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G_RECEITAS_2026" sheetId="1" state="visible" r:id="rId2"/>
  </sheets>
  <definedNames>
    <definedName function="false" hidden="true" localSheetId="0" name="_xlnm._FilterDatabase" vbProcedure="false">MG_RECEITAS_2026!$A$1:$AJ$10614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<sst xmlns="http://schemas.openxmlformats.org/spreadsheetml/2006/main" count="22956" uniqueCount="5194">
  <si>
    <t xml:space="preserve">x</t>
  </si>
  <si>
    <t xml:space="preserve">conta_pai</t>
  </si>
  <si>
    <t xml:space="preserve">exercicio</t>
  </si>
  <si>
    <t xml:space="preserve">uf</t>
  </si>
  <si>
    <t xml:space="preserve">numero</t>
  </si>
  <si>
    <t xml:space="preserve">descricao</t>
  </si>
  <si>
    <t xml:space="preserve">tipo</t>
  </si>
  <si>
    <t xml:space="preserve">grau</t>
  </si>
  <si>
    <t xml:space="preserve">numero_inicial</t>
  </si>
  <si>
    <t xml:space="preserve">funcao</t>
  </si>
  <si>
    <t xml:space="preserve">inclusao</t>
  </si>
  <si>
    <t xml:space="preserve">exclusao</t>
  </si>
  <si>
    <t xml:space="preserve">alteracao</t>
  </si>
  <si>
    <t xml:space="preserve">Recursos Válidos</t>
  </si>
  <si>
    <t xml:space="preserve">Deduções</t>
  </si>
  <si>
    <t xml:space="preserve">MG</t>
  </si>
  <si>
    <t xml:space="preserve">Receitas Correntes.</t>
  </si>
  <si>
    <t xml:space="preserve">Impostos, Taxas e Contribuições de Melhoria</t>
  </si>
  <si>
    <t xml:space="preserve">RET,COM,ODO,DCO,RES,REN</t>
  </si>
  <si>
    <t xml:space="preserve">Impostos</t>
  </si>
  <si>
    <t xml:space="preserve">Impostos sobre o Comércio Exterior</t>
  </si>
  <si>
    <t xml:space="preserve">Imposto sobre a Importação</t>
  </si>
  <si>
    <t xml:space="preserve">Imposto sobre a Importação - Principal</t>
  </si>
  <si>
    <t xml:space="preserve">Imposto sobre a Importação - Multas e Juros de Mora</t>
  </si>
  <si>
    <t xml:space="preserve">Imposto sobre a Importação - Dívida Ativa</t>
  </si>
  <si>
    <t xml:space="preserve">Imposto sobre a Importação - Dívida Ativa - Multas e Juros de Mora da Dívida Ativa</t>
  </si>
  <si>
    <t xml:space="preserve">Imposto sobre a Importação - Multas</t>
  </si>
  <si>
    <t xml:space="preserve">Imposto sobre a Importação - Juros de Mora</t>
  </si>
  <si>
    <t xml:space="preserve">Imposto sobre a Importação - Dívida Ativa - Multas da Dívida Ativa</t>
  </si>
  <si>
    <t xml:space="preserve">Imposto sobre a Importação - Juros de Mora da Dívida Ativa</t>
  </si>
  <si>
    <t xml:space="preserve">Imposto sobre a Exportação</t>
  </si>
  <si>
    <t xml:space="preserve">Imposto sobre a Exportação - Principal</t>
  </si>
  <si>
    <t xml:space="preserve">Imposto sobre a Exportação - Multas e Juros de Mora</t>
  </si>
  <si>
    <t xml:space="preserve">Imposto sobre a Exportação - Dívida Ativa</t>
  </si>
  <si>
    <t xml:space="preserve">Imposto sobre a Exportação - Dívida Ativa - Multas e Juros de Mora da Dívida Ativa</t>
  </si>
  <si>
    <t xml:space="preserve">Imposto sobre a Exportação - Multas</t>
  </si>
  <si>
    <t xml:space="preserve">Imposto sobre a Exportação - Juros de Mora</t>
  </si>
  <si>
    <t xml:space="preserve">Imposto sobre a Exportação - Dívida Ativa - Multas da Dívida Ativa</t>
  </si>
  <si>
    <t xml:space="preserve">Imposto sobre a Exportação - Juros de Mora da Dívida Ativa</t>
  </si>
  <si>
    <t xml:space="preserve">Impostos sobre o Patrimônio</t>
  </si>
  <si>
    <t xml:space="preserve">Imposto sobre a Propriedade Territorial Rural</t>
  </si>
  <si>
    <t xml:space="preserve">Imposto sobre a Propriedade Territorial Rural - Municípios Conveniados</t>
  </si>
  <si>
    <t xml:space="preserve">Imposto sobre a Propriedade Territorial Rural - Municípios Conveniados - Principal</t>
  </si>
  <si>
    <t xml:space="preserve">Imposto sobre a Propriedade Territorial Rural - Municípios Conveniados - Multas e Juros de Mora</t>
  </si>
  <si>
    <t xml:space="preserve">Imposto sobre a Propriedade Territorial Rural - Municípios Conveniados - Dívida Ativa</t>
  </si>
  <si>
    <t xml:space="preserve">Imposto sobre a Propriedade Territorial Rural - Municípios Conveniados - Dívida Ativa - Multas e Juros de Mora da Dívida Ativa</t>
  </si>
  <si>
    <t xml:space="preserve">Imposto sobre a Propriedade Territorial Rural - Municípios Conveniados - Multas</t>
  </si>
  <si>
    <t xml:space="preserve">Imposto sobre a Propriedade Territorial Rural - Municípios Conveniados - Juros de Mora</t>
  </si>
  <si>
    <t xml:space="preserve">Imposto sobre a Propriedade Territorial Rural - Municípios Conveniados - Dívida Ativa - Multas da Dívida Ativa</t>
  </si>
  <si>
    <t xml:space="preserve">Imposto sobre a Propriedade Territorial Rural - Municípios Conveniados - Juros de Mora da Dívida Ativa</t>
  </si>
  <si>
    <t xml:space="preserve">Imposto sobre a Propriedade Territorial Rural - Municípios Não-Conveniados</t>
  </si>
  <si>
    <t xml:space="preserve">Imposto sobre a Propriedade Territorial Rural - Municípios Não-Conveniados - Principal</t>
  </si>
  <si>
    <t xml:space="preserve">Imposto sobre a Propriedade Territorial Rural - Municípios Não-Conveniados - Multas e Juros de Mora</t>
  </si>
  <si>
    <t xml:space="preserve">Imposto sobre a Propriedade Territorial Rural - Municípios Não-Conveniados - Dívida Ativa</t>
  </si>
  <si>
    <t xml:space="preserve">Imposto sobre a Propriedade Territorial Rural - Municípios Não-Conveniados - Dívida Ativa - Multas e Juros de Mora da Dívida Ativa</t>
  </si>
  <si>
    <t xml:space="preserve">Imposto sobre a Propriedade Territorial Rural - Municípios Não-Conveniados - Multas</t>
  </si>
  <si>
    <t xml:space="preserve">Imposto sobre a Propriedade Territorial Rural - Municípios Não-Conveniados - Juros de Mora</t>
  </si>
  <si>
    <t xml:space="preserve">Imposto sobre a Propriedade Territorial Rural - Municípios Não-Conveniados - Dívida Ativa - Multas da Dívida Ativa</t>
  </si>
  <si>
    <t xml:space="preserve">Imposto sobre a Propriedade Territorial Rural - Municípios Não-Conveniados - Juros de Mora da Dívida Ativa</t>
  </si>
  <si>
    <t xml:space="preserve">Imposto sobre a Propriedade Predial e Territorial Urbana</t>
  </si>
  <si>
    <t xml:space="preserve">^[12]500(0000|7000|1001|1002|1010|1111|1121|2111|2121|5001).*</t>
  </si>
  <si>
    <t xml:space="preserve">Imposto sobre a Propriedade Predial e Territorial Urbana - Principal</t>
  </si>
  <si>
    <t xml:space="preserve">Imposto sobre a Propriedade Predial e Territorial Urbana - Multas e Juros de Mora</t>
  </si>
  <si>
    <t xml:space="preserve">Imposto sobre a Propriedade Predial e Territorial Urbana - Dívida Ativa</t>
  </si>
  <si>
    <t xml:space="preserve">Imposto sobre a Propriedade Predial e Territorial Urbana - Dívida Ativa - Multas e Juros de Mora da Dívida Ativa</t>
  </si>
  <si>
    <t xml:space="preserve">Imposto sobre a Propriedade Predial e Territorial Urbana - Multas</t>
  </si>
  <si>
    <t xml:space="preserve">Imposto sobre a Propriedade Predial e Territorial Urbana - Juros de Mora</t>
  </si>
  <si>
    <t xml:space="preserve">Imposto sobre a Propriedade Predial e Territorial Urbana - Dívida Ativa - Multas da Dívida Ativa</t>
  </si>
  <si>
    <t xml:space="preserve">Imposto sobre a Propriedade Predial e Territorial Urbana - Juros de Mora da Dívida Ativa</t>
  </si>
  <si>
    <t xml:space="preserve">Imposto sobre a Propriedade de Veículos Automotores</t>
  </si>
  <si>
    <t xml:space="preserve">Imposto sobre a Propriedade de Veículos Automotores - Principal</t>
  </si>
  <si>
    <t xml:space="preserve">Imposto sobre a Propriedade de Veículos Automotores - Multas e Juros de Mora</t>
  </si>
  <si>
    <t xml:space="preserve">Imposto sobre a Propriedade de Veículos Automotores - Dívida Ativa</t>
  </si>
  <si>
    <t xml:space="preserve">Imposto sobre a Propriedade de Veículos Automotores - Dívida Ativa - Multas e Juros de Mora da Dívida Ativa</t>
  </si>
  <si>
    <t xml:space="preserve">Imposto sobre a Propriedade de Veículos Automotores - Multas</t>
  </si>
  <si>
    <t xml:space="preserve">Imposto sobre a Propriedade de Veículos Automotores - Juros de Mora</t>
  </si>
  <si>
    <t xml:space="preserve">Imposto sobre a Propriedade de Veículos Automotores - Dívida Ativa - Multas da Dívida Ativa</t>
  </si>
  <si>
    <t xml:space="preserve">Imposto sobre a Propriedade de Veículos Automotores - Juros de Mora da Dívida Ativa</t>
  </si>
  <si>
    <t xml:space="preserve">Imposto sobre Transmissão “Causa Mortis” e Doação de Bens e Direitos</t>
  </si>
  <si>
    <t xml:space="preserve">Imposto sobre Transmissão “Causa Mortis” e Doação de Bens e Direitos - Principal</t>
  </si>
  <si>
    <t xml:space="preserve">Imposto sobre Transmissão “Causa Mortis” e Doação de Bens e Direitos - Multas e Juros de Mora</t>
  </si>
  <si>
    <t xml:space="preserve">Imposto sobre Transmissão “Causa Mortis” e Doação de Bens e Direitos - Dívida Ativa</t>
  </si>
  <si>
    <t xml:space="preserve">Imposto sobre Transmissão “Causa Mortis” e Doação de Bens e Direitos - Dívida Ativa - Multas e Juros de Mora da Dívida Ativa</t>
  </si>
  <si>
    <t xml:space="preserve">Imposto sobre Transmissão “Causa Mortis” e Doação de Bens e Direitos - Multas</t>
  </si>
  <si>
    <t xml:space="preserve">Imposto sobre Transmissão “Causa Mortis” e Doação de Bens e Direitos - Juros de Mora</t>
  </si>
  <si>
    <t xml:space="preserve">Imposto sobre Transmissão “Causa Mortis” e Doação de Bens e Direitos - Dívida Ativa - Multas da Dívida Ativa</t>
  </si>
  <si>
    <t xml:space="preserve">Imposto sobre Transmissão “Causa Mortis” e Doação de Bens e Direitos - Juros de Mora da Dívida Ativa</t>
  </si>
  <si>
    <t xml:space="preserve">Impostos sobre Transmissão "Inter Vivos" de Bens Imóveis e de Direitos Reais sobre Imóveis</t>
  </si>
  <si>
    <t xml:space="preserve">Impostos sobre Transmissão "Inter Vivos" de Bens Imóveis e de Direitos Reais sobre Imóveis - Principal</t>
  </si>
  <si>
    <t xml:space="preserve">Impostos sobre Transmissão "Inter Vivos" de Bens Imóveis e de Direitos Reais sobre Imóveis - Multas e Juros de Mora</t>
  </si>
  <si>
    <t xml:space="preserve">Impostos sobre Transmissão "Inter Vivos" de Bens Imóveis e de Direitos Reais sobre Imóveis - Dívida Ativa</t>
  </si>
  <si>
    <t xml:space="preserve">Impostos sobre Transmissão "Inter Vivos" de Bens Imóveis e de Direitos Reais sobre Imóveis - Dívida Ativa - Multas e Juros de Mora da Dívida Ativa</t>
  </si>
  <si>
    <t xml:space="preserve">Impostos sobre Transmissão "Inter Vivos" de Bens Imóveis e de Direitos Reais sobre Imóveis - Multas</t>
  </si>
  <si>
    <t xml:space="preserve">Impostos sobre Transmissão "Inter Vivos" de Bens Imóveis e de Direitos Reais sobre Imóveis - Juros de Mora</t>
  </si>
  <si>
    <t xml:space="preserve">Impostos sobre Transmissão "Inter Vivos" de Bens Imóveis e de Direitos Reais sobre Imóveis - Dívida Ativa - Multas da Dívida Ativa</t>
  </si>
  <si>
    <t xml:space="preserve">Impostos sobre Transmissão "Inter Vivos" de Bens Imóveis e de Direitos Reais sobre Imóveis - Juros de Mora da Dívida Ativa</t>
  </si>
  <si>
    <t xml:space="preserve">Impostos sobre a Renda e Proventos de Qualquer Natureza</t>
  </si>
  <si>
    <t xml:space="preserve">Imposto sobre a Renda de Pessoa Física - IRPF</t>
  </si>
  <si>
    <t xml:space="preserve">Imposto sobre a Renda de Pessoa Física - IRPF - Principal</t>
  </si>
  <si>
    <t xml:space="preserve">Imposto sobre a Renda de Pessoa Física - IRPF - Multas e Juros de Mora</t>
  </si>
  <si>
    <t xml:space="preserve">Imposto sobre a Renda de Pessoa Física - IRPF - Dívida Ativa</t>
  </si>
  <si>
    <t xml:space="preserve">Imposto sobre a Renda de Pessoa Física - IRPF - Dívida Ativa - Multas e Juros de Mora da Dívida Ativa</t>
  </si>
  <si>
    <t xml:space="preserve">Imposto sobre a Renda de Pessoa Física - IRPF - Multas</t>
  </si>
  <si>
    <t xml:space="preserve">Imposto sobre a Renda de Pessoa Física - IRPF - Juros de Mora</t>
  </si>
  <si>
    <t xml:space="preserve">Imposto sobre a Renda de Pessoa Física - IRPF - Dívida Ativa - Multas da Dívida Ativa</t>
  </si>
  <si>
    <t xml:space="preserve">Imposto sobre a Renda de Pessoa Física - IRPF - Juros de Mora da Dívida Ativa</t>
  </si>
  <si>
    <t xml:space="preserve">Imposto sobre a Renda de Pessoa Jurídica - IRPJ - Líquida de Incentivos</t>
  </si>
  <si>
    <t xml:space="preserve">Imposto sobre a Renda de Pessoa Jurídica - IRPJ - Líquida de Incentivos - Principal</t>
  </si>
  <si>
    <t xml:space="preserve">Imposto sobre a Renda de Pessoa Jurídica - IRPJ - Líquida de Incentivos - Multas e Juros de Mora</t>
  </si>
  <si>
    <t xml:space="preserve">Imposto sobre a Renda de Pessoa Jurídica - IRPJ - Líquida de Incentivos - Dívida Ativa</t>
  </si>
  <si>
    <t xml:space="preserve">Imposto sobre a Renda de Pessoa Jurídica - IRPJ - Líquida de Incentivos - Dívida Ativa - Multas e Juros de Mora da Dívida Ativa</t>
  </si>
  <si>
    <t xml:space="preserve">Imposto sobre a Renda de Pessoa Jurídica - IRPJ - Líquida de Incentivos - Multas</t>
  </si>
  <si>
    <t xml:space="preserve">Imposto sobre a Renda de Pessoa Jurídica - IRPJ - Líquida de Incentivos - Juros de Mora</t>
  </si>
  <si>
    <t xml:space="preserve">Imposto sobre a Renda de Pessoa Jurídica - IRPJ - Líquida de Incentivos - Dívida Ativa - Multas da Dívida Ativa</t>
  </si>
  <si>
    <t xml:space="preserve">Imposto sobre a Renda de Pessoa Jurídica - IRPJ - Líquida de Incentivos - Juros de Mora da Dívida Ativa</t>
  </si>
  <si>
    <t xml:space="preserve">Imposto sobre a Renda - Retido na Fonte</t>
  </si>
  <si>
    <t xml:space="preserve">Imposto sobre a Renda - Retido na Fonte - Trabalho</t>
  </si>
  <si>
    <t xml:space="preserve">Imposto sobre a Renda - Retido na Fonte - Trabalho - Principal</t>
  </si>
  <si>
    <t xml:space="preserve">Imposto sobre a Renda - Retido na Fonte - Trabalho - Multas e Juros de Mora</t>
  </si>
  <si>
    <t xml:space="preserve">Imposto sobre a Renda - Retido na Fonte - Trabalho - Dívida Ativa</t>
  </si>
  <si>
    <t xml:space="preserve">Imposto sobre a Renda - Retido na Fonte - Trabalho - Dívida Ativa - Multas e Juros de Mora da Dívida Ativa</t>
  </si>
  <si>
    <t xml:space="preserve">Imposto sobre a Renda - Retido na Fonte - Trabalho - Multas</t>
  </si>
  <si>
    <t xml:space="preserve">Imposto sobre a Renda - Retido na Fonte - Trabalho - Juros de Mora</t>
  </si>
  <si>
    <t xml:space="preserve">Imposto sobre a Renda - Retido na Fonte - Trabalho - Dívida Ativa - Multas da Dívida Ativa</t>
  </si>
  <si>
    <t xml:space="preserve">Imposto sobre a Renda - Retido na Fonte - Trabalho - Juros de Mora da Dívida Ativa</t>
  </si>
  <si>
    <t xml:space="preserve">Imposto sobre a Renda - Retido na Fonte - Capital</t>
  </si>
  <si>
    <t xml:space="preserve">Imposto sobre a Renda - Retido na Fonte - Capital - Principal</t>
  </si>
  <si>
    <t xml:space="preserve">Imposto sobre a Renda - Retido na Fonte - Capital - Multas e Juros de Mora</t>
  </si>
  <si>
    <t xml:space="preserve">Imposto sobre a Renda - Retido na Fonte - Capital - Dívida Ativa</t>
  </si>
  <si>
    <t xml:space="preserve">Imposto sobre a Renda - Retido na Fonte - Capital - Dívida Ativa - Multas e Juros de Mora da Dívida Ativa</t>
  </si>
  <si>
    <t xml:space="preserve">Imposto sobre a Renda - Retido na Fonte - Capital - Multas</t>
  </si>
  <si>
    <t xml:space="preserve">Imposto sobre a Renda - Retido na Fonte - Capital - Juros de Mora</t>
  </si>
  <si>
    <t xml:space="preserve">Imposto sobre a Renda - Retido na Fonte - Capital - Dívida Ativa - Multas da Dívida Ativa</t>
  </si>
  <si>
    <t xml:space="preserve">Imposto sobre a Renda - Retido na Fonte - Capital - Juros de Mora da Dívida Ativa</t>
  </si>
  <si>
    <t xml:space="preserve">Imposto sobre a Renda - Retido na Fonte - Remessa ao Exterior</t>
  </si>
  <si>
    <t xml:space="preserve">Imposto sobre a Renda - Retido na Fonte - Remessa ao Exterior - Principal</t>
  </si>
  <si>
    <t xml:space="preserve">Imposto sobre a Renda - Retido na Fonte - Remessa ao Exterior - Multas e Juros de Mora</t>
  </si>
  <si>
    <t xml:space="preserve">Imposto sobre a Renda - Retido na Fonte - Remessa ao Exterior - Dívida Ativa</t>
  </si>
  <si>
    <t xml:space="preserve">Imposto sobre a Renda - Retido na Fonte - Remessa ao Exterior - Dívida Ativa - Multas e Juros de Mora da Dívida Ativa</t>
  </si>
  <si>
    <t xml:space="preserve">Imposto sobre a Renda - Retido na Fonte - Remessa ao Exterior - Multas</t>
  </si>
  <si>
    <t xml:space="preserve">Imposto sobre a Renda - Retido na Fonte - Remessa ao Exterior - Juros de Mora</t>
  </si>
  <si>
    <t xml:space="preserve">Imposto sobre a Renda - Retido na Fonte - Remessa ao Exterior - Dívida Ativa - Multas da Dívida Ativa</t>
  </si>
  <si>
    <t xml:space="preserve">Imposto sobre a Renda - Retido na Fonte - Remessa ao Exterior - Juros de Mora da Dívida Ativa</t>
  </si>
  <si>
    <t xml:space="preserve">Imposto sobre a Renda - Retido na Fonte - Outros Rendimentos</t>
  </si>
  <si>
    <t xml:space="preserve">Imposto sobre a Renda - Retido na Fonte - Outros Rendimentos - Principal</t>
  </si>
  <si>
    <t xml:space="preserve">Imposto sobre a Renda - Retido na Fonte - Outros Rendimentos - Multas e Juros de Mora</t>
  </si>
  <si>
    <t xml:space="preserve">Imposto sobre a Renda - Retido na Fonte - Outros Rendimentos - Dívida Ativa</t>
  </si>
  <si>
    <t xml:space="preserve">Imposto sobre a Renda - Retido na Fonte - Outros Rendimentos - Dívida Ativa - Multas e Juros de Mora da Dívida Ativa</t>
  </si>
  <si>
    <t xml:space="preserve">Imposto sobre a Renda - Retido na Fonte - Outros Rendimentos - Multas</t>
  </si>
  <si>
    <t xml:space="preserve">Imposto sobre a Renda - Retido na Fonte - Outros Rendimentos - Juros de Mora</t>
  </si>
  <si>
    <t xml:space="preserve">Imposto sobre a Renda - Retido na Fonte - Outros Rendimentos - Dívida Ativa - Multas da Dívida Ativa</t>
  </si>
  <si>
    <t xml:space="preserve">Imposto sobre a Renda - Retido na Fonte - Outros Rendimentos - Juros de Mora da Dívida Ativa</t>
  </si>
  <si>
    <t xml:space="preserve">Impostos sobre a Produção e Circulação de Mercadorias e Serviços</t>
  </si>
  <si>
    <t xml:space="preserve">Imposto sobre Produtos Industrializados - IPI</t>
  </si>
  <si>
    <t xml:space="preserve">Imposto sobre Produtos Industrializados - IPI - Fumo</t>
  </si>
  <si>
    <t xml:space="preserve">Imposto sobre Produtos Industrializados - IPI - Fumo - Principal</t>
  </si>
  <si>
    <t xml:space="preserve">Imposto sobre Produtos Industrializados - IPI - Fumo - Multas e Juros de Mora</t>
  </si>
  <si>
    <t xml:space="preserve">Imposto sobre Produtos Industrializados - IPI - Fumo - Dívida Ativa</t>
  </si>
  <si>
    <t xml:space="preserve">Imposto sobre Produtos Industrializados - IPI - Fumo - Dívida Ativa - Multas e Juros de Mora da Dívida Ativa</t>
  </si>
  <si>
    <t xml:space="preserve">Imposto sobre Produtos Industrializados - IPI - Fumo - Multas</t>
  </si>
  <si>
    <t xml:space="preserve">Imposto sobre Produtos Industrializados - IPI - Fumo - Juros de Mora</t>
  </si>
  <si>
    <t xml:space="preserve">Imposto sobre Produtos Industrializados - IPI - Fumo - Dívida Ativa - Multas da Dívida Ativa</t>
  </si>
  <si>
    <t xml:space="preserve">Imposto sobre Produtos Industrializados - IPI - Fumo - Juros de Mora da Dívida Ativa</t>
  </si>
  <si>
    <t xml:space="preserve">Imposto sobre Produtos Industrializados - IPI- Bebidas</t>
  </si>
  <si>
    <t xml:space="preserve">Imposto sobre Produtos Industrializados - IPI- Bebidas - Principal</t>
  </si>
  <si>
    <t xml:space="preserve">Imposto sobre Produtos Industrializados - IPI- Bebidas - Multas e Juros de Mora</t>
  </si>
  <si>
    <t xml:space="preserve">Imposto sobre Produtos Industrializados - IPI- Bebidas - Dívida Ativa</t>
  </si>
  <si>
    <t xml:space="preserve">Imposto sobre Produtos Industrializados - IPI- Bebidas - Dívida Ativa - Multas e Juros de Mora da Dívida Ativa</t>
  </si>
  <si>
    <t xml:space="preserve">Imposto sobre Produtos Industrializados - IPI- Bebidas - Multas</t>
  </si>
  <si>
    <t xml:space="preserve">Imposto sobre Produtos Industrializados - IPI- Bebidas - Juros de Mora</t>
  </si>
  <si>
    <t xml:space="preserve">Imposto sobre Produtos Industrializados - IPI- Bebidas - Dívida Ativa - Multas da Dívida Ativa</t>
  </si>
  <si>
    <t xml:space="preserve">Imposto sobre Produtos Industrializados - IPI- Bebidas - Juros de Mora da Dívida Ativa</t>
  </si>
  <si>
    <t xml:space="preserve">Imposto sobre Produtos Industrializados - IPI - Automóveis</t>
  </si>
  <si>
    <t xml:space="preserve">Imposto sobre Produtos Industrializados - IPI - Automóveis - Principal</t>
  </si>
  <si>
    <t xml:space="preserve">Imposto sobre Produtos Industrializados - IPI - Automóveis - Multas e Juros de Mora</t>
  </si>
  <si>
    <t xml:space="preserve">Imposto sobre Produtos Industrializados - IPI - Automóveis - Dívida Ativa</t>
  </si>
  <si>
    <t xml:space="preserve">Imposto sobre Produtos Industrializados - IPI - Automóveis - Dívida Ativa - Multas e Juros de Mora da Dívida Ativa</t>
  </si>
  <si>
    <t xml:space="preserve">Imposto sobre Produtos Industrializados - IPI - Automóveis - Multas</t>
  </si>
  <si>
    <t xml:space="preserve">Imposto sobre Produtos Industrializados - IPI - Automóveis - Juros de Mora</t>
  </si>
  <si>
    <t xml:space="preserve">Imposto sobre Produtos Industrializados - IPI - Automóveis - Dívida Ativa - Multas da Dívida Ativa</t>
  </si>
  <si>
    <t xml:space="preserve">Imposto sobre Produtos Industrializados - IPI - Automóveis - Juros de Mora da Dívida Ativa</t>
  </si>
  <si>
    <t xml:space="preserve">Imposto sobre Produtos Industrializados - IPI - Vinculados à Importação</t>
  </si>
  <si>
    <t xml:space="preserve">Imposto sobre Produtos Industrializados - IPI - Vinculados à Importação - Principal</t>
  </si>
  <si>
    <t xml:space="preserve">Imposto sobre Produtos Industrializados - IPI - Vinculados à Importação - Multas e Juros de Mora</t>
  </si>
  <si>
    <t xml:space="preserve">Imposto sobre Produtos Industrializados - IPI - Vinculados à Importação - Dívida Ativa</t>
  </si>
  <si>
    <t xml:space="preserve">Imposto sobre Produtos Industrializados - IPI - Vinculados à Importação - Dívida Ativa - Multas e Juros de Mora da Dívida Ativa</t>
  </si>
  <si>
    <t xml:space="preserve">Imposto sobre Produtos Industrializados - IPI - Vinculados à Importação - Multas</t>
  </si>
  <si>
    <t xml:space="preserve">Imposto sobre Produtos Industrializados - IPI - Vinculados à Importação - Juros de Mora</t>
  </si>
  <si>
    <t xml:space="preserve">Imposto sobre Produtos Industrializados - IPI - Vinculados à Importação - Dívida Ativa - Multas da Dívida Ativa</t>
  </si>
  <si>
    <t xml:space="preserve">Imposto sobre Produtos Industrializados - IPI - Vinculados à Importação - Juros de Mora da Dívida Ativa</t>
  </si>
  <si>
    <t xml:space="preserve">Imposto sobre Produtos Industrializados - IPI - Outros Produtos</t>
  </si>
  <si>
    <t xml:space="preserve">Imposto sobre Produtos Industrializados - IPI - Outros Produtos - Principal</t>
  </si>
  <si>
    <t xml:space="preserve">Imposto sobre Produtos Industrializados - IPI - Outros Produtos - Multas e Juros de Mora</t>
  </si>
  <si>
    <t xml:space="preserve">Imposto sobre Produtos Industrializados - IPI - Outros Produtos - Dívida Ativa</t>
  </si>
  <si>
    <t xml:space="preserve">Imposto sobre Produtos Industrializados - IPI - Outros Produtos - Dívida Ativa - Multas e Juros de Mora da Dívida Ativa</t>
  </si>
  <si>
    <t xml:space="preserve">Imposto sobre Produtos Industrializados - IPI - Outros Produtos - Multas</t>
  </si>
  <si>
    <t xml:space="preserve">Imposto sobre Produtos Industrializados - IPI - Outros Produtos - Juros de Mora</t>
  </si>
  <si>
    <t xml:space="preserve">Imposto sobre Produtos Industrializados - IPI - Outros Produtos - Dívida Ativa - Multas da Dívida Ativa</t>
  </si>
  <si>
    <t xml:space="preserve">Imposto sobre Produtos Industrializados - IPI - Outros Produtos - Juros de Mora da Dívida Ativa</t>
  </si>
  <si>
    <t xml:space="preserve">Imposto sobre Operações Relativas à Circulação de Mercadorias e sobre Prestações de Serviços de Transporte Interestadual e Intermunicipal e de Comunicação</t>
  </si>
  <si>
    <t xml:space="preserve">Imposto sobre Operações Relativas à Circulação de Mercadorias e sobre Prestações de Serviços de Transporte Interestadual e Intermunicipal e de Comunicação - Principal</t>
  </si>
  <si>
    <t xml:space="preserve">Imposto sobre Operações Relativas à Circulação de Mercadorias e sobre Prestações de Serviços de Transporte Interestadual e Intermunicipal e de Comunicação - Multas e Juros de Mora</t>
  </si>
  <si>
    <t xml:space="preserve">Imposto sobre Operações Relativas à Circulação de Mercadorias e sobre Prestações de Serviços de Transporte Interestadual e Intermunicipal e de Comunicação - Dívida Ativa</t>
  </si>
  <si>
    <t xml:space="preserve">Imposto sobre Operações Relativas à Circulação de Mercadorias e sobre Prestações de Serviços de Transporte Interestadual e Intermunicipal e de Comunicação - Dívida Ativa - Multas e Juros de Mora da Dívida Ativa</t>
  </si>
  <si>
    <t xml:space="preserve">Imposto sobre Operações Relativas à Circulação de Mercadorias e sobre Prestações de Serviços de Transporte Interestadual e Intermunicipal e de Comunicação - Multas</t>
  </si>
  <si>
    <t xml:space="preserve">Imposto sobre Operações Relativas à Circulação de Mercadorias e sobre Prestações de Serviços de Transporte Interestadual e Intermunicipal e de Comunicação - Juros de Mora</t>
  </si>
  <si>
    <t xml:space="preserve">Imposto sobre Operações Relativas à Circulação de Mercadorias e sobre Prestações de Serviços de Transporte Interestadual e Intermunicipal e de Comunicação - Dívida Ativa - Multas da Dívida Ativa</t>
  </si>
  <si>
    <t xml:space="preserve">Imposto sobre Operações Relativas à Circulação de Mercadorias e sobre Prestações de Serviços de Transporte Interestadual e Intermunicipal e de Comunicação - Juros de Mora da Dívida Ativa</t>
  </si>
  <si>
    <t xml:space="preserve">Adicional ICMS - Fundo Estadual de Combate à Pobreza</t>
  </si>
  <si>
    <t xml:space="preserve">Adicional ICMS - Fundo Estadual de Combate à Pobreza - Principal</t>
  </si>
  <si>
    <t xml:space="preserve">Adicional ICMS - Fundo Estadual de Combate à Pobreza - Multas e Juros de Mora</t>
  </si>
  <si>
    <t xml:space="preserve">Adicional ICMS - Fundo Estadual de Combate à Pobreza - Dívida Ativa</t>
  </si>
  <si>
    <t xml:space="preserve">Adicional ICMS - Fundo Estadual de Combate à Pobreza - Dívida Ativa - Multas e Juros de Mora da Dívida Ativa</t>
  </si>
  <si>
    <t xml:space="preserve">Adicional ICMS - Fundo Estadual de Combate à Pobreza - Multas</t>
  </si>
  <si>
    <t xml:space="preserve">Adicional ICMS - Fundo Estadual de Combate à Pobreza - Juros de Mora</t>
  </si>
  <si>
    <t xml:space="preserve">Adicional ICMS - Fundo Estadual de Combate à Pobreza - Dívida Ativa - Multas da Dívida Ativa</t>
  </si>
  <si>
    <t xml:space="preserve">Adicional ICMS - Fundo Estadual de Combate à Pobreza - Juros de Mora da Dívida Ativa</t>
  </si>
  <si>
    <t xml:space="preserve">Impostos sobre Serviços</t>
  </si>
  <si>
    <t xml:space="preserve">Imposto sobre Serviços de Qualquer Natureza - ISSQN</t>
  </si>
  <si>
    <t xml:space="preserve">Imposto sobre Serviços de Qualquer Natureza - ISSQN - Principal</t>
  </si>
  <si>
    <t xml:space="preserve">Imposto sobre Serviços de Qualquer Natureza - ISSQN - Multas e Juros de Mora</t>
  </si>
  <si>
    <t xml:space="preserve">Imposto sobre Serviços de Qualquer Natureza - ISSQN - Dívida Ativa</t>
  </si>
  <si>
    <t xml:space="preserve">Imposto sobre Serviços de Qualquer Natureza - ISSQN - Dívida Ativa - Multas e Juros de Mora da Dívida Ativa</t>
  </si>
  <si>
    <t xml:space="preserve">Imposto sobre Serviços de Qualquer Natureza - ISSQN - Multas</t>
  </si>
  <si>
    <t xml:space="preserve">Imposto sobre Serviços de Qualquer Natureza - ISSQN - Juros de Mora</t>
  </si>
  <si>
    <t xml:space="preserve">Imposto sobre Serviços de Qualquer Natureza - ISSQN - Dívida Ativa - Multas da Dívida Ativa</t>
  </si>
  <si>
    <t xml:space="preserve">Imposto sobre Serviços de Qualquer Natureza - ISSQN - Juros de Mora da Dívida Ativa</t>
  </si>
  <si>
    <t xml:space="preserve">Adicional ISS - Fundo Municipal de Combate à Pobreza</t>
  </si>
  <si>
    <t xml:space="preserve">^(1|2)(761(0000|7000)).*</t>
  </si>
  <si>
    <t xml:space="preserve">Adicional ISS - Fundo Municipal de Combate à Pobreza - Principal</t>
  </si>
  <si>
    <t xml:space="preserve">Adicional ISS - Fundo Municipal de Combate à Pobreza - Multas e Juros de Mora</t>
  </si>
  <si>
    <t xml:space="preserve">Adicional ISS - Fundo Municipal de Combate à Pobreza - Dívida Ativa</t>
  </si>
  <si>
    <t xml:space="preserve">Adicional ISS - Fundo Municipal de Combate à Pobreza - Dívida Ativa - Multas e Juros de Mora da Dívida Ativa</t>
  </si>
  <si>
    <t xml:space="preserve">Adicional ISS - Fundo Municipal de Combate à Pobreza - Multas</t>
  </si>
  <si>
    <t xml:space="preserve">Adicional ISS - Fundo Municipal de Combate à Pobreza - Juros de Mora</t>
  </si>
  <si>
    <t xml:space="preserve">Adicional ISS - Fundo Municipal de Combate à Pobreza - Dívida Ativa - Multas da Dívida Ativa</t>
  </si>
  <si>
    <t xml:space="preserve">Adicional ISS - Fundo Municipal de Combate à Pobreza - Juros de Mora da Dívida Ativa</t>
  </si>
  <si>
    <t xml:space="preserve">Imposto sobre Vendas a Varejo de Combustíveis Líquidos e Gasosos (IVVC)</t>
  </si>
  <si>
    <t xml:space="preserve">Imposto sobre Vendas a Varejo de Combustíveis Líquidos e Gasosos (IVVC) - Principal</t>
  </si>
  <si>
    <t xml:space="preserve">Imposto sobre Vendas a Varejo de Combustíveis Líquidos e Gasosos (IVVC) - Multas e Juros de Mora</t>
  </si>
  <si>
    <t xml:space="preserve">Imposto sobre Vendas a Varejo de Combustíveis Líquidos e Gasosos (IVVC) - Dívida Ativa</t>
  </si>
  <si>
    <t xml:space="preserve">Imposto sobre Vendas a Varejo de Combustíveis Líquidos e Gasosos (IVVC) - Dívida Ativa - Multas e Juros de Mora da Dívida Ativa</t>
  </si>
  <si>
    <t xml:space="preserve">Imposto sobre Vendas a Varejo de Combustíveis Líquidos e Gasosos (IVVC) - Multas</t>
  </si>
  <si>
    <t xml:space="preserve">Imposto sobre Vendas a Varejo de Combustíveis Líquidos e Gasosos (IVVC) - Juros de Mora</t>
  </si>
  <si>
    <t xml:space="preserve">Imposto sobre Vendas a Varejo de Combustíveis Líquidos e Gasosos (IVVC) - Dívida Ativa - Multas da Dívida Ativa</t>
  </si>
  <si>
    <t xml:space="preserve">Imposto sobre Vendas a Varejo de Combustíveis Líquidos e Gasosos (IVVC) - Juros de Mora da Dívida Ativa</t>
  </si>
  <si>
    <t xml:space="preserve">Impostos sobre Operações de Crédito, Câmbio e Seguro, ou Relativas a Títulos ou Valores Mobiliários</t>
  </si>
  <si>
    <t xml:space="preserve">Imposto sobre Operações Financeiras Incidente sobre o Ouro – IOF-Ouro</t>
  </si>
  <si>
    <t xml:space="preserve">Imposto sobre Operações Financeiras Incidente sobre o Ouro – IOF-Ouro - Principal</t>
  </si>
  <si>
    <t xml:space="preserve">Imposto sobre Operações Financeiras Incidente sobre o Ouro – IOF-Ouro - Multas e Juros de Mora</t>
  </si>
  <si>
    <t xml:space="preserve">Imposto sobre Operações Financeiras Incidente sobre o Ouro – IOF-Ouro - Dívida Ativa</t>
  </si>
  <si>
    <t xml:space="preserve">Imposto sobre Operações Financeiras Incidente sobre o Ouro – IOF-Ouro - Dívida Ativa - Multas e Juros de Mora da Dívida Ativa</t>
  </si>
  <si>
    <t xml:space="preserve">Imposto sobre Operações Financeiras Incidente sobre o Ouro – IOF-Ouro - Multas</t>
  </si>
  <si>
    <t xml:space="preserve">Imposto sobre Operações Financeiras Incidente sobre o Ouro – IOF-Ouro - Juros de Mora</t>
  </si>
  <si>
    <t xml:space="preserve">Imposto sobre Operações Financeiras Incidente sobre o Ouro – IOF-Ouro - Dívida Ativa - Multas da Dívida Ativa</t>
  </si>
  <si>
    <t xml:space="preserve">Imposto sobre Operações Financeiras Incidente sobre o Ouro – IOF-Ouro - Juros de Mora da Dívida Ativa</t>
  </si>
  <si>
    <t xml:space="preserve">Imposto sobre Operações Financeiras - IOF - Demais Operações</t>
  </si>
  <si>
    <t xml:space="preserve">Imposto sobre Operações Financeiras - IOF - Demais Operações - Principal</t>
  </si>
  <si>
    <t xml:space="preserve">Imposto sobre Operações Financeiras - IOF - Demais Operações - Multas e Juros de Mora</t>
  </si>
  <si>
    <t xml:space="preserve">Imposto sobre Operações Financeiras - IOF - Demais Operações - Dívida Ativa</t>
  </si>
  <si>
    <t xml:space="preserve">Imposto sobre Operações Financeiras - IOF - Demais Operações - Dívida Ativa - Multas e Juros de Mora da Dívida Ativa</t>
  </si>
  <si>
    <t xml:space="preserve">Imposto sobre Operações Financeiras - IOF - Demais Operações - Multas</t>
  </si>
  <si>
    <t xml:space="preserve">Imposto sobre Operações Financeiras - IOF - Demais Operações - Juros de Mora</t>
  </si>
  <si>
    <t xml:space="preserve">Imposto sobre Operações Financeiras - IOF - Demais Operações - Dívida Ativa - Multas da Dívida Ativa</t>
  </si>
  <si>
    <t xml:space="preserve">Imposto sobre Operações Financeiras - IOF - Demais Operações - Juros de Mora da Dívida Ativa</t>
  </si>
  <si>
    <t xml:space="preserve">Outros Impostos</t>
  </si>
  <si>
    <t xml:space="preserve">Outros Impostos - Principal</t>
  </si>
  <si>
    <t xml:space="preserve">Outros Impostos - Multas e Juros de Mora</t>
  </si>
  <si>
    <t xml:space="preserve">Outros Impostos - Dívida Ativa</t>
  </si>
  <si>
    <t xml:space="preserve">Outros Impostos - Dívida Ativa - Multas e Juros de Mora da Dívida Ativa</t>
  </si>
  <si>
    <t xml:space="preserve">Outros Impostos - Multas</t>
  </si>
  <si>
    <t xml:space="preserve">Outros Impostos - Juros de Mora</t>
  </si>
  <si>
    <t xml:space="preserve">Outros Impostos - Dívida Ativa - Multas da Dívida Ativa</t>
  </si>
  <si>
    <t xml:space="preserve">Outros Impostos - Juros de Mora da Dívida Ativa</t>
  </si>
  <si>
    <t xml:space="preserve">Taxas</t>
  </si>
  <si>
    <t xml:space="preserve">Taxas pelo Exercício do Poder de Polícia</t>
  </si>
  <si>
    <t xml:space="preserve">Taxas de Inspeção, Controle e Fiscalização</t>
  </si>
  <si>
    <t xml:space="preserve">^(1|2)(501(0000|7000|1010|1111|1121|2111|2121|5001)|753(0000|7000|7007)|759(0000|7000|7003|7007)|799(0000|7000)).*</t>
  </si>
  <si>
    <t xml:space="preserve">Taxas de Inspeção, Controle e Fiscalização - Principal</t>
  </si>
  <si>
    <t xml:space="preserve">Taxas de Inspeção, Controle e Fiscalização - Multas e Juros de Mora</t>
  </si>
  <si>
    <t xml:space="preserve">Taxas de Inspeção, Controle e Fiscalização - Dívida Ativa</t>
  </si>
  <si>
    <t xml:space="preserve">Taxas de Inspeção, Controle e Fiscalização - Dívida Ativa - Multas e Juros de Mora da Dívida Ativa</t>
  </si>
  <si>
    <t xml:space="preserve">Taxas de Inspeção, Controle e Fiscalização - Multas</t>
  </si>
  <si>
    <t xml:space="preserve">Taxas de Inspeção, Controle e Fiscalização - Juros de Mora</t>
  </si>
  <si>
    <t xml:space="preserve">Taxas de Inspeção, Controle e Fiscalização - Dívida Ativa - Multas da Dívida Ativa</t>
  </si>
  <si>
    <t xml:space="preserve">Taxas de Inspeção, Controle e Fiscalização - Juros de Mora da Dívida Ativa</t>
  </si>
  <si>
    <t xml:space="preserve">Taxas de Fiscalização das Telecomunicações</t>
  </si>
  <si>
    <t xml:space="preserve">Taxa de Fiscalização de Instalação - TFI - Não Proveniente da Utilização de Posições Orbitais</t>
  </si>
  <si>
    <t xml:space="preserve">Taxa de Fiscalização de Instalação - TFI - Não Proveniente da Utilização de Posições Orbitais - Principal</t>
  </si>
  <si>
    <t xml:space="preserve">Taxa de Fiscalização de Instalação - TFI - Não Proveniente da Utilização de Posições Orbitais - Multas e Juros de Mora</t>
  </si>
  <si>
    <t xml:space="preserve">Taxa de Fiscalização de Instalação - TFI - Não Proveniente da Utilização de Posições Orbitais - Dívida Ativa</t>
  </si>
  <si>
    <t xml:space="preserve">Taxa de Fiscalização de Instalação - TFI - Não Proveniente da Utilização de Posições Orbitais - Dívida Ativa - Multas e Juros de Mora da Dívida Ativa</t>
  </si>
  <si>
    <t xml:space="preserve">Taxa de Fiscalização de Instalação - TFI - Não Proveniente da Utilização de Posições Orbitais - Multas</t>
  </si>
  <si>
    <t xml:space="preserve">Taxa de Fiscalização de Instalação - TFI - Não Proveniente da Utilização de Posições Orbitais - Juros de Mora</t>
  </si>
  <si>
    <t xml:space="preserve">Taxa de Fiscalização de Instalação - TFI - Não Proveniente da Utilização de Posições Orbitais - Dívida Ativa - Multas da Dívida Ativa</t>
  </si>
  <si>
    <t xml:space="preserve">Taxa de Fiscalização de Instalação - TFI - Não Proveniente da Utilização de Posições Orbitais - Juros de Mora da Dívida Ativa</t>
  </si>
  <si>
    <t xml:space="preserve">Taxa de Fiscalização de Funcionamento - TFF - Não Proveniente da Utilização de Posições Orbitais</t>
  </si>
  <si>
    <t xml:space="preserve">Taxa de Fiscalização de Funcionamento - TFF - Não Proveniente da Utilização de Posições Orbitais - Principal</t>
  </si>
  <si>
    <t xml:space="preserve">Taxa de Fiscalização de Funcionamento - TFF - Não Proveniente da Utilização de Posições Orbitais - Multas e Juros de Mora</t>
  </si>
  <si>
    <t xml:space="preserve">Taxa de Fiscalização de Funcionamento - TFF - Não Proveniente da Utilização de Posições Orbitais - Dívida Ativa</t>
  </si>
  <si>
    <t xml:space="preserve">Taxa de Fiscalização de Funcionamento - TFF - Não Proveniente da Utilização de Posições Orbitais - Dívida Ativa - Multas e Juros de Mora da Dívida Ativa</t>
  </si>
  <si>
    <t xml:space="preserve">Taxa de Fiscalização de Funcionamento - TFF - Não Proveniente da Utilização de Posições Orbitais - Multas</t>
  </si>
  <si>
    <t xml:space="preserve">Taxa de Fiscalização de Funcionamento - TFF - Não Proveniente da Utilização de Posições Orbitais - Juros de Mora</t>
  </si>
  <si>
    <t xml:space="preserve">Taxa de Fiscalização de Funcionamento - TFF - Não Proveniente da Utilização de Posições Orbitais - Dívida Ativa - Multas da Dívida Ativa</t>
  </si>
  <si>
    <t xml:space="preserve">Taxa de Fiscalização de Funcionamento - TFF - Não Proveniente da Utilização de Posições Orbitais - Juros de Mora da Dívida Ativa</t>
  </si>
  <si>
    <t xml:space="preserve">Taxa de Fiscalização de Instalação - TFI - Proveniente da Utilização de Posições Orbitais</t>
  </si>
  <si>
    <t xml:space="preserve">Taxa de Fiscalização de Instalação - TFI - Proveniente da Utilização de Posições Orbitais - Principal</t>
  </si>
  <si>
    <t xml:space="preserve">Taxa de Fiscalização de Instalação - TFI - Proveniente da Utilização de Posições Orbitais - Multas e Juros de Mora</t>
  </si>
  <si>
    <t xml:space="preserve">Taxa de Fiscalização de Instalação - TFI - Proveniente da Utilização de Posições Orbitais - Dívida Ativa</t>
  </si>
  <si>
    <t xml:space="preserve">Taxa de Fiscalização de Instalação - TFI - Proveniente da Utilização de Posições Orbitais - Dívida Ativa - Multas e Juros de Mora da Dívida Ativa</t>
  </si>
  <si>
    <t xml:space="preserve">Taxa de Fiscalização de Instalação - TFI - Proveniente da Utilização de Posições Orbitais - Multas</t>
  </si>
  <si>
    <t xml:space="preserve">Taxa de Fiscalização de Instalação - TFI - Proveniente da Utilização de Posições Orbitais - Juros de Mora</t>
  </si>
  <si>
    <t xml:space="preserve">Taxa de Fiscalização de Instalação - TFI - Proveniente da Utilização de Posições Orbitais - Dívida Ativa - Multas da Dívida Ativa</t>
  </si>
  <si>
    <t xml:space="preserve">Taxa de Fiscalização de Instalação - TFI - Proveniente da Utilização de Posições Orbitais - Juros de Mora da Dívida Ativa</t>
  </si>
  <si>
    <t xml:space="preserve">Taxa de Fiscalização de Funcionamento - TFF - Proveniente da Utilização de Posições Orbitais</t>
  </si>
  <si>
    <t xml:space="preserve">Taxa de Fiscalização de Funcionamento - TFF - Proveniente da Utilização de Posições Orbitais - Principal</t>
  </si>
  <si>
    <t xml:space="preserve">Taxa de Fiscalização de Funcionamento - TFF - Proveniente da Utilização de Posições Orbitais - Multas e Juros de Mora</t>
  </si>
  <si>
    <t xml:space="preserve">Taxa de Fiscalização de Funcionamento - TFF - Proveniente da Utilização de Posições Orbitais - Dívida Ativa</t>
  </si>
  <si>
    <t xml:space="preserve">Taxa de Fiscalização de Funcionamento - TFF - Proveniente da Utilização de Posições Orbitais - Dívida Ativa - Multas e Juros de Mora da Dívida Ativa</t>
  </si>
  <si>
    <t xml:space="preserve">Taxa de Fiscalização de Funcionamento - TFF - Proveniente da Utilização de Posições Orbitais - Multas</t>
  </si>
  <si>
    <t xml:space="preserve">Taxa de Fiscalização de Funcionamento - TFF - Proveniente da Utilização de Posições Orbitais - Juros de Mora</t>
  </si>
  <si>
    <t xml:space="preserve">Taxa de Fiscalização de Funcionamento - TFF - Proveniente da Utilização de Posições Orbitais - Dívida Ativa - Multas da Dívida Ativa</t>
  </si>
  <si>
    <t xml:space="preserve">Taxa de Fiscalização de Funcionamento - TFF - Proveniente da Utilização de Posições Orbitais - Juros de Mora da Dívida Ativa</t>
  </si>
  <si>
    <t xml:space="preserve">Taxa de Controle e Fiscalização de Produtos Químicos</t>
  </si>
  <si>
    <t xml:space="preserve">Taxa de Controle e Fiscalização de Produtos Químicos - Principal</t>
  </si>
  <si>
    <t xml:space="preserve">Taxa de Controle e Fiscalização de Produtos Químicos - Multas e Juros de Mora</t>
  </si>
  <si>
    <t xml:space="preserve">Taxa de Controle e Fiscalização de Produtos Químicos - Dívida Ativa</t>
  </si>
  <si>
    <t xml:space="preserve">Taxa de Controle e Fiscalização de Produtos Químicos - Dívida Ativa - Multas e Juros de Mora da Dívida Ativa</t>
  </si>
  <si>
    <t xml:space="preserve">Taxa de Controle e Fiscalização de Produtos Químicos - Multas</t>
  </si>
  <si>
    <t xml:space="preserve">Taxa de Controle e Fiscalização de Produtos Químicos - Juros de Mora</t>
  </si>
  <si>
    <t xml:space="preserve">Taxa de Controle e Fiscalização de Produtos Químicos - Dívida Ativa - Multas da Dívida Ativa</t>
  </si>
  <si>
    <t xml:space="preserve">Taxa de Controle e Fiscalização de Produtos Químicos - Juros de Mora da Dívida Ativa</t>
  </si>
  <si>
    <t xml:space="preserve">Taxa de Controle e Fiscalização Ambiental</t>
  </si>
  <si>
    <t xml:space="preserve">Taxa de Controle e Fiscalização Ambiental - Principal</t>
  </si>
  <si>
    <t xml:space="preserve">Taxa de Controle e Fiscalização Ambiental - Multas e Juros de Mora</t>
  </si>
  <si>
    <t xml:space="preserve">Taxa de Controle e Fiscalização Ambiental - Dívida Ativa</t>
  </si>
  <si>
    <t xml:space="preserve">Taxa de Controle e Fiscalização Ambiental - Dívida Ativa - Multas e Juros de Mora da Dívida Ativa</t>
  </si>
  <si>
    <t xml:space="preserve">Taxa de Controle e Fiscalização Ambiental - Multas</t>
  </si>
  <si>
    <t xml:space="preserve">Taxa de Controle e Fiscalização Ambiental - Juros de Mora</t>
  </si>
  <si>
    <t xml:space="preserve">Taxa de Controle e Fiscalização Ambiental - Dívida Ativa - Multas da Dívida Ativa</t>
  </si>
  <si>
    <t xml:space="preserve">Taxa de Controle e Fiscalização Ambiental - Juros de Mora da Dívida Ativa</t>
  </si>
  <si>
    <t xml:space="preserve">Taxa de Controle e Fiscalização da Pesca e Aquicultura</t>
  </si>
  <si>
    <t xml:space="preserve">Taxa de Controle e Fiscalização da Pesca e Aquicultura - Principal</t>
  </si>
  <si>
    <t xml:space="preserve">Taxa de Controle e Fiscalização da Pesca e Aquicultura - Multas e Juros de Mora</t>
  </si>
  <si>
    <t xml:space="preserve">Taxa de Controle e Fiscalização da Pesca e Aquicultura - Dívida Ativa</t>
  </si>
  <si>
    <t xml:space="preserve">Taxa de Controle e Fiscalização da Pesca e Aquicultura - Dívida Ativa - Multas e Juros de Mora da Dívida Ativa</t>
  </si>
  <si>
    <t xml:space="preserve">Taxa de Controle e Fiscalização da Pesca e Aquicultura - Multas</t>
  </si>
  <si>
    <t xml:space="preserve">Taxa de Controle e Fiscalização da Pesca e Aquicultura - Juros de Mora</t>
  </si>
  <si>
    <t xml:space="preserve">Taxa de Controle e Fiscalização da Pesca e Aquicultura - Dívida Ativa - Multas da Dívida Ativa</t>
  </si>
  <si>
    <t xml:space="preserve">Taxa de Controle e Fiscalização da Pesca e Aquicultura - Juros de Mora da Dívida Ativa</t>
  </si>
  <si>
    <t xml:space="preserve">Taxa de Utilização do Sistema Integrado de Comércio Exterior – SISCOMEX</t>
  </si>
  <si>
    <t xml:space="preserve">Taxa de Utilização do Sistema Integrado de Comércio Exterior – SISCOMEX - Principal</t>
  </si>
  <si>
    <t xml:space="preserve">Taxa de Utilização do Sistema Integrado de Comércio Exterior – SISCOMEX - Multas e Juros de Mora</t>
  </si>
  <si>
    <t xml:space="preserve">Taxa de Utilização do Sistema Integrado de Comércio Exterior – SISCOMEX - Dívida Ativa</t>
  </si>
  <si>
    <t xml:space="preserve">Taxa de Utilização do Sistema Integrado de Comércio Exterior – SISCOMEX - Dívida Ativa - Multas e Juros de Mora da Dívida Ativa</t>
  </si>
  <si>
    <t xml:space="preserve">Taxa de Utilização do Sistema Integrado de Comércio Exterior – SISCOMEX - Multas</t>
  </si>
  <si>
    <t xml:space="preserve">Taxa de Utilização do Sistema Integrado de Comércio Exterior – SISCOMEX - Juros de Mora</t>
  </si>
  <si>
    <t xml:space="preserve">Taxa de Utilização do Sistema Integrado de Comércio Exterior – SISCOMEX - Dívida Ativa - Multas da Dívida Ativa</t>
  </si>
  <si>
    <t xml:space="preserve">Taxa de Utilização do Sistema Integrado de Comércio Exterior – SISCOMEX - Juros de Mora da Dívida Ativa</t>
  </si>
  <si>
    <t xml:space="preserve">Taxa de Utilização do Mercante - TUM</t>
  </si>
  <si>
    <t xml:space="preserve">Taxa de Utilização do Mercante - TUM - Principal</t>
  </si>
  <si>
    <t xml:space="preserve">Taxa de Utilização do Mercante - TUM - Multas e Juros de Mora</t>
  </si>
  <si>
    <t xml:space="preserve">Taxa de Utilização do Mercante - TUM - Dívida Ativa</t>
  </si>
  <si>
    <t xml:space="preserve">Taxa de Utilização do Mercante - TUM - Dívida Ativa - Multas e Juros de Mora da Dívida Ativa</t>
  </si>
  <si>
    <t xml:space="preserve">Taxa de Utilização do Mercante - TUM - Multas</t>
  </si>
  <si>
    <t xml:space="preserve">Taxa de Utilização do Mercante - TUM - Juros de Mora</t>
  </si>
  <si>
    <t xml:space="preserve">Taxa de Utilização do Mercante - TUM - Dívida Ativa - Multas da Dívida Ativa</t>
  </si>
  <si>
    <t xml:space="preserve">Taxa de Utilização do Mercante - TUM - Juros de Mora da Dívida Ativa</t>
  </si>
  <si>
    <t xml:space="preserve">Taxa de Fiscalização devida pela Exploração Comercial de Loteria de Apostas de Quota Fixa</t>
  </si>
  <si>
    <t xml:space="preserve">Taxa de Fiscalização devida pela Exploração Comercial de Loteria de Apostas de Quota Fixa - Principal</t>
  </si>
  <si>
    <t xml:space="preserve">Taxa de Fiscalização devida pela Exploração Comercial de Loteria de Apostas de Quota Fixa - Multas e Juros de Mora</t>
  </si>
  <si>
    <t xml:space="preserve">Taxa de Fiscalização devida pela Exploração Comercial de Loteria de Apostas de Quota Fixa - Dívida Ativa</t>
  </si>
  <si>
    <t xml:space="preserve">Taxa de Fiscalização devida pela Exploração Comercial de Loteria de Apostas de Quota Fixa - Multas e Juros de Mora da Dívida Ativa</t>
  </si>
  <si>
    <t xml:space="preserve">Taxa de Fiscalização devida pela Exploração Comercial de Loteria de Apostas de Quota Fixa - Multas</t>
  </si>
  <si>
    <t xml:space="preserve">Taxa de Fiscalização devida pela Exploração Comercial de Loteria de Apostas de Quota Fixa - Juros de Mora</t>
  </si>
  <si>
    <t xml:space="preserve">Taxa de Fiscalização devida pela Exploração Comercial de Loteria de Apostas de Quota Fixa - Dívida Ativa - Multas da Dívida Ativa</t>
  </si>
  <si>
    <t xml:space="preserve">Taxa de Fiscalização devida pela Exploração Comercial de Loteria de Apostas de Quota Fixa - Juros de Mora da Dívida Ativa</t>
  </si>
  <si>
    <t xml:space="preserve">Taxa de Autorização para a Distribuição Gratuita de Prêmios</t>
  </si>
  <si>
    <t xml:space="preserve">Taxa de Autorização para a Distribuição Gratuita de Prêmios - Principal</t>
  </si>
  <si>
    <t xml:space="preserve">Taxa de Autorização para a Distribuição Gratuita de Prêmios - Multas e Juros de Mora</t>
  </si>
  <si>
    <t xml:space="preserve">Taxa de Autorização para a Distribuição Gratuita de Prêmios -  Dívida Ativa</t>
  </si>
  <si>
    <t xml:space="preserve">Taxa de Autorização para a Distribuição Gratuita de Prêmios - Multas e Juros de Mora da Dívida Ativa</t>
  </si>
  <si>
    <t xml:space="preserve">Taxa de Autorização para a Distribuição Gratuita de Prêmios -  Multas</t>
  </si>
  <si>
    <t xml:space="preserve">Taxa de Autorização para a Distribuição Gratuita de Prêmios -  Juros de Mora</t>
  </si>
  <si>
    <t xml:space="preserve">Taxa de Autorização para a Distribuição Gratuita de Prêmios - Dívida Ativa - Multas da Dívida Ativa</t>
  </si>
  <si>
    <t xml:space="preserve">Taxa de Autorização para a Distribuição Gratuita de Prêmios - Juros de Mora da Dívida Ativa</t>
  </si>
  <si>
    <t xml:space="preserve">Taxa de Fiscalização de Vigilância Sanitária</t>
  </si>
  <si>
    <t xml:space="preserve">^(1|2)(501(0000|7000|1010|1111|1121|2111|2121|5001)|659(0000|7000)|753(0000|7000|7007)|759(0000|7000|7003|7007)|799(0000|7000)).*</t>
  </si>
  <si>
    <t xml:space="preserve">Taxa de Fiscalização de Vigilância Sanitária - Principal</t>
  </si>
  <si>
    <t xml:space="preserve">Taxa de Fiscalização de Vigilância Sanitária - Multas e Juros de Mora</t>
  </si>
  <si>
    <t xml:space="preserve">Taxa de Fiscalização de Vigilância Sanitária - Dívida Ativa</t>
  </si>
  <si>
    <t xml:space="preserve">Taxa de Fiscalização de Vigilância Sanitária - Dívida Ativa - Multas e Juros de Mora da Dívida Ativa</t>
  </si>
  <si>
    <t xml:space="preserve">Taxa de Fiscalização de Vigilância Sanitária - Multas</t>
  </si>
  <si>
    <t xml:space="preserve">Taxa de Fiscalização de Vigilância Sanitária - Juros de Mora</t>
  </si>
  <si>
    <t xml:space="preserve">Taxa de Fiscalização de Vigilância Sanitária - Dívida Ativa - Multas da Dívida Ativa</t>
  </si>
  <si>
    <t xml:space="preserve">Taxa de Fiscalização de Vigilância Sanitária - Juros de Mora da Dívida Ativa</t>
  </si>
  <si>
    <t xml:space="preserve">Taxa de Saúde Suplementar</t>
  </si>
  <si>
    <t xml:space="preserve">Taxa de Saúde Suplementar - Principal</t>
  </si>
  <si>
    <t xml:space="preserve">Taxa de Saúde Suplementar - Multas e Juros de Mora</t>
  </si>
  <si>
    <t xml:space="preserve">Taxa de Saúde Suplementar - Dívida Ativa</t>
  </si>
  <si>
    <t xml:space="preserve">Taxa de Saúde Suplementar - Dívida Ativa - Multas e Juros de Mora da Dívida Ativa</t>
  </si>
  <si>
    <t xml:space="preserve">Taxa de Saúde Suplementar - Multas</t>
  </si>
  <si>
    <t xml:space="preserve">Taxa de Saúde Suplementar - Juros de Mora</t>
  </si>
  <si>
    <t xml:space="preserve">Taxa de Saúde Suplementar - Dívida Ativa - Multas da Dívida Ativa</t>
  </si>
  <si>
    <t xml:space="preserve">Taxa de Saúde Suplementar - Juros de Mora da Dívida Ativa</t>
  </si>
  <si>
    <t xml:space="preserve">Taxas pela Prestação de Serviços</t>
  </si>
  <si>
    <t xml:space="preserve">Taxas pela Prestação de Serviços em Geral</t>
  </si>
  <si>
    <t xml:space="preserve">Taxas pela Prestação de Serviços em Geral - Principal</t>
  </si>
  <si>
    <t xml:space="preserve">Taxas pela Prestação de Serviços em Geral - Multas e Juros de Mora</t>
  </si>
  <si>
    <t xml:space="preserve">Taxas pela Prestação de Serviços em Geral - Dívida Ativa</t>
  </si>
  <si>
    <t xml:space="preserve">Taxas pela Prestação de Serviços em Geral - Dívida Ativa - Multas e Juros de Mora da Dívida Ativa</t>
  </si>
  <si>
    <t xml:space="preserve">Taxas pela Prestação de Serviços em Geral - Multas</t>
  </si>
  <si>
    <t xml:space="preserve">Taxas pela Prestação de Serviços em Geral - Juros de Mora</t>
  </si>
  <si>
    <t xml:space="preserve">Taxas pela Prestação de Serviços em Geral - Dívida Ativa - Multas da Dívida Ativa</t>
  </si>
  <si>
    <t xml:space="preserve">Taxas pela Prestação de Serviços em Geral - Juros de Mora da Dívida Ativa</t>
  </si>
  <si>
    <t xml:space="preserve">Emolumentos e Custas Judiciais</t>
  </si>
  <si>
    <t xml:space="preserve">Emolumentos e Custas Judiciais - Principal</t>
  </si>
  <si>
    <t xml:space="preserve">Emolumentos e Custas Judiciais - Multas e Juros de Mora</t>
  </si>
  <si>
    <t xml:space="preserve">Emolumentos e Custas Judiciais - Dívida Ativa</t>
  </si>
  <si>
    <t xml:space="preserve">Emolumentos e Custas Judiciais - Dívida Ativa - Multas e Juros de Mora da Dívida Ativa</t>
  </si>
  <si>
    <t xml:space="preserve">Emolumentos e Custas Judiciais - Multas</t>
  </si>
  <si>
    <t xml:space="preserve">Emolumentos e Custas Judiciais - Juros de Mora</t>
  </si>
  <si>
    <t xml:space="preserve">Emolumentos e Custas Judiciais - Dívida Ativa - Multas da Dívida Ativa</t>
  </si>
  <si>
    <t xml:space="preserve">Emolumentos e Custas Judiciais - Juros de Mora da Dívida Ativa</t>
  </si>
  <si>
    <t xml:space="preserve">Taxas Judiciais</t>
  </si>
  <si>
    <t xml:space="preserve">Taxas Judiciais - Principal</t>
  </si>
  <si>
    <t xml:space="preserve">Taxas Judiciais - Multas e Juros de Mora</t>
  </si>
  <si>
    <t xml:space="preserve">Taxas Judiciais - Dívida Ativa</t>
  </si>
  <si>
    <t xml:space="preserve">Taxas Judiciais - Dívida Ativa - Multas e Juros de Mora da Dívida Ativa</t>
  </si>
  <si>
    <t xml:space="preserve">Taxas Judiciais - Multas</t>
  </si>
  <si>
    <t xml:space="preserve">Taxas Judiciais - Juros de Mora</t>
  </si>
  <si>
    <t xml:space="preserve">Taxas Judiciais - Dívida Ativa - Multas da Dívida Ativa</t>
  </si>
  <si>
    <t xml:space="preserve">Taxas Judiciais - Juros de Mora da Dívida Ativa</t>
  </si>
  <si>
    <t xml:space="preserve">Taxas Extrajudiciais</t>
  </si>
  <si>
    <t xml:space="preserve">Taxas Extrajudiciais - Principal</t>
  </si>
  <si>
    <t xml:space="preserve">Taxas Extrajudiciais - Multas e Juros de Mora</t>
  </si>
  <si>
    <t xml:space="preserve">Taxas Extrajudiciais - Dívida Ativa</t>
  </si>
  <si>
    <t xml:space="preserve">Taxas Extrajudiciais - Dívida Ativa - Multas e Juros de Mora da Dívida Ativa</t>
  </si>
  <si>
    <t xml:space="preserve">Taxas Extrajudiciais - Multas</t>
  </si>
  <si>
    <t xml:space="preserve">Taxas Extrajudiciais - Juros de Mora</t>
  </si>
  <si>
    <t xml:space="preserve">Taxas Extrajudiciais - Dívida Ativa - Multas da Dívida Ativa</t>
  </si>
  <si>
    <t xml:space="preserve">Taxas Extrajudiciais - Juros de Mora da Dívida Ativa</t>
  </si>
  <si>
    <t xml:space="preserve">Taxa de Estudo de Impacto de Vizinhança (EIV)</t>
  </si>
  <si>
    <t xml:space="preserve">Taxa de Estudo de Impacto de Vizinhança (EIV) - Principal</t>
  </si>
  <si>
    <t xml:space="preserve">Taxa de Estudo de Impacto de Vizinhança (EIV) - Multas e Juros de Mora</t>
  </si>
  <si>
    <t xml:space="preserve">Taxa de Estudo de Impacto de Vizinhança (EIV) - Dívida Ativa</t>
  </si>
  <si>
    <t xml:space="preserve">Taxa de Estudo de Impacto de Vizinhança (EIV) - Dívida Ativa - Multas e Juros de Mora da Dívida Ativa</t>
  </si>
  <si>
    <t xml:space="preserve">Taxa de Estudo de Impacto de Vizinhança (EIV) - Multas</t>
  </si>
  <si>
    <t xml:space="preserve">Taxa de Estudo de Impacto de Vizinhança (EIV) - Juros de Mora</t>
  </si>
  <si>
    <t xml:space="preserve">Taxa de Estudo de Impacto de Vizinhança (EIV) - Dívida Ativa - Multas da Dívida Ativa</t>
  </si>
  <si>
    <t xml:space="preserve">Taxa de Estudo de Impacto de Vizinhança (EIV) - Juros de Mora da Dívida Ativa</t>
  </si>
  <si>
    <t xml:space="preserve">Taxa pela Prestação de Serviços de Limpeza Pública e Manejo de Resíduos Sólidos.</t>
  </si>
  <si>
    <t xml:space="preserve">Taxa pela Prestação de Serviços de Limpeza Pública e Manejo de Resíduos Sólidos - Principal</t>
  </si>
  <si>
    <t xml:space="preserve">Taxa pela Prestação de Serviços de Limpeza Pública e Manejo de Resíduos Sólidos - Multas e Juros de Mora</t>
  </si>
  <si>
    <t xml:space="preserve">Taxa pela Prestação de Serviços de Limpeza Pública e Manejo de Resíduos Sólidos - Dívida Ativa</t>
  </si>
  <si>
    <t xml:space="preserve">TTaxa pela Prestação de Serviços de Limpeza Pública e Manejo de Resíduos Sólidos - Dívida Ativa - Multas e Juros de Mora da Dívida Ativa</t>
  </si>
  <si>
    <t xml:space="preserve">Taxa pela Prestação de Serviços de Limpeza Pública e Manejo de Resíduos Sólidos - Multas</t>
  </si>
  <si>
    <t xml:space="preserve">Taxa pela Prestação de Serviços de Limpeza Pública e Manejo de Resíduos Sólidos - Juros de Mora</t>
  </si>
  <si>
    <t xml:space="preserve">Taxa pela Prestação de Serviços de Limpeza Pública e Manejo de Resíduos Sólidos - Dívida Ativa - Multas da Dívida Ativa</t>
  </si>
  <si>
    <t xml:space="preserve">Taxa pela Prestação de Serviços de Limpeza Pública e Manejo de Resíduos Sólidos - Juros de Mora da Dívida Ativa</t>
  </si>
  <si>
    <t xml:space="preserve">Contribuição de Melhoria</t>
  </si>
  <si>
    <t xml:space="preserve">Contribuição de Melhoria para Expansão da Rede de Água Potável e Esgoto Sanitário</t>
  </si>
  <si>
    <t xml:space="preserve">^(1|2)(501(0000|7000|1010|1111|1121|2111|2121|5001)|753(0000|7000|7007)).*</t>
  </si>
  <si>
    <t xml:space="preserve">Contribuição de Melhoria para Expansão da Rede de Água Potável e Esgoto Sanitário - Principal</t>
  </si>
  <si>
    <t xml:space="preserve">Contribuição de Melhoria para Expansão da Rede de Água Potável e Esgoto Sanitário - Multas e Juros de Mora</t>
  </si>
  <si>
    <t xml:space="preserve">Contribuição de Melhoria para Expansão da Rede de Água Potável e Esgoto Sanitário - Dívida Ativa</t>
  </si>
  <si>
    <t xml:space="preserve">Contribuição de Melhoria para Expansão da Rede de Água Potável e Esgoto Sanitário - Dívida Ativa - Multas e Juros de Mora da Dívida Ativa</t>
  </si>
  <si>
    <t xml:space="preserve">Contribuição de Melhoria para Expansão da Rede de Água Potável e Esgoto Sanitário - Multas</t>
  </si>
  <si>
    <t xml:space="preserve">Contribuição de Melhoria para Expansão da Rede de Água Potável e Esgoto Sanitário - Juros de Mora</t>
  </si>
  <si>
    <t xml:space="preserve">Contribuição de Melhoria para Expansão da Rede de Água Potável e Esgoto Sanitário - Dívida Ativa - Multas da Dívida Ativa</t>
  </si>
  <si>
    <t xml:space="preserve">Contribuição de Melhoria para Expansão da Rede de Água Potável e Esgoto Sanitário - Juros de Mora da Dívida Ativa</t>
  </si>
  <si>
    <t xml:space="preserve">Contribuição de Melhoria para Expansão da Rede de Iluminação Pública na Cidade</t>
  </si>
  <si>
    <t xml:space="preserve">Contribuição de Melhoria para Expansão da Rede de Iluminação Pública na Cidade - Principal</t>
  </si>
  <si>
    <t xml:space="preserve">Contribuição de Melhoria para Expansão da Rede de Iluminação Pública na Cidade - Multas e Juros de Mora</t>
  </si>
  <si>
    <t xml:space="preserve">Contribuição de Melhoria para Expansão da Rede de Iluminação Pública na Cidade - Dívida Ativa</t>
  </si>
  <si>
    <t xml:space="preserve">Contribuição de Melhoria para Expansão da Rede de Iluminação Pública na Cidade - Dívida Ativa - Multas e Juros de Mora da Dívida Ativa</t>
  </si>
  <si>
    <t xml:space="preserve">Contribuição de Melhoria para Expansão da Rede de Iluminação Pública na Cidade - Multas</t>
  </si>
  <si>
    <t xml:space="preserve">Contribuição de Melhoria para Expansão da Rede de Iluminação Pública na Cidade - Juros de Mora</t>
  </si>
  <si>
    <t xml:space="preserve">Contribuição de Melhoria para Expansão da Rede de Iluminação Pública na Cidade - Dívida Ativa - Multas da Dívida Ativa</t>
  </si>
  <si>
    <t xml:space="preserve">Contribuição de Melhoria para Expansão da Rede de Iluminação Pública na Cidade - Juros de Mora da Dívida Ativa</t>
  </si>
  <si>
    <t xml:space="preserve">Contribuição de Melhoria para Expansão de Rede de Iluminação Pública Rural</t>
  </si>
  <si>
    <t xml:space="preserve">Contribuição de Melhoria para Expansão de Rede de Iluminação Pública Rural - Principal</t>
  </si>
  <si>
    <t xml:space="preserve">Contribuição de Melhoria para Expansão de Rede de Iluminação Pública Rural - Multas e Juros de Mora</t>
  </si>
  <si>
    <t xml:space="preserve">Contribuição de Melhoria para Expansão de Rede de Iluminação Pública Rural - Dívida Ativa</t>
  </si>
  <si>
    <t xml:space="preserve">Contribuição de Melhoria para Expansão de Rede de Iluminação Pública Rural - Dívida Ativa - Multas e Juros de Mora da Dívida Ativa</t>
  </si>
  <si>
    <t xml:space="preserve">Contribuição de Melhoria para Expansão de Rede de Iluminação Pública Rural - Multas</t>
  </si>
  <si>
    <t xml:space="preserve">Contribuição de Melhoria para Expansão de Rede de Iluminação Pública Rural - Juros de Mora</t>
  </si>
  <si>
    <t xml:space="preserve">Contribuição de Melhoria para Expansão de Rede de Iluminação Pública Rural - Dívida Ativa - Multas da Dívida Ativa</t>
  </si>
  <si>
    <t xml:space="preserve">Contribuição de Melhoria para Expansão de Rede de Iluminação Pública Rural - Juros de Mora da Dívida Ativa</t>
  </si>
  <si>
    <t xml:space="preserve">Contribuição de Melhoria para Pavimentação e Obras Complementares</t>
  </si>
  <si>
    <t xml:space="preserve">Contribuição de Melhoria para Pavimentação e Obras Complementares - Principal</t>
  </si>
  <si>
    <t xml:space="preserve">Contribuição de Melhoria para Pavimentação e Obras Complementares - Multas e Juros de Mora</t>
  </si>
  <si>
    <t xml:space="preserve">Contribuição de Melhoria para Pavimentação e Obras Complementares - Dívida Ativa</t>
  </si>
  <si>
    <t xml:space="preserve">Contribuição de Melhoria para Pavimentação e Obras Complementares - Dívida Ativa - Multas e Juros de Mora da Dívida Ativa</t>
  </si>
  <si>
    <t xml:space="preserve">Contribuição de Melhoria para Pavimentação e Obras Complementares - Multas</t>
  </si>
  <si>
    <t xml:space="preserve">Contribuição de Melhoria para Pavimentação e Obras Complementares - Juros de Mora</t>
  </si>
  <si>
    <t xml:space="preserve">Contribuição de Melhoria para Pavimentação e Obras Complementares - Dívida Ativa - Multas da Dívida Ativa</t>
  </si>
  <si>
    <t xml:space="preserve">Contribuição de Melhoria para Pavimentação e Obras Complementares - Juros de Mora da Dívida Ativa</t>
  </si>
  <si>
    <t xml:space="preserve">Outras Contribuições de Melhoria</t>
  </si>
  <si>
    <t xml:space="preserve">Outras Contribuições de Melhoria - Principal</t>
  </si>
  <si>
    <t xml:space="preserve">Outras Contribuições de Melhoria - Multas e Juros de Mora</t>
  </si>
  <si>
    <t xml:space="preserve">Outras Contribuições de Melhoria - Dívida Ativa</t>
  </si>
  <si>
    <t xml:space="preserve">Outras Contribuições de Melhoria - Dívida Ativa - Multas e Juros de Mora da Dívida Ativa</t>
  </si>
  <si>
    <t xml:space="preserve">Outras Contribuições de Melhoria - Multas</t>
  </si>
  <si>
    <t xml:space="preserve">Outras Contribuições de Melhoria - Juros de Mora</t>
  </si>
  <si>
    <t xml:space="preserve">Outras Contribuições de Melhoria - Dívida Ativa - Multas da Dívida Ativa</t>
  </si>
  <si>
    <t xml:space="preserve">Outras Contribuições de Melhoria - Juros de Mora da Dívida Ativa</t>
  </si>
  <si>
    <t xml:space="preserve">Contribuições</t>
  </si>
  <si>
    <t xml:space="preserve">Contribuições Sociais</t>
  </si>
  <si>
    <t xml:space="preserve">Contribuição para Financiamento da Seguridade Social - COFINS</t>
  </si>
  <si>
    <t xml:space="preserve">Contribuição para Financiamento da Seguridade Social - COFINS sobre o Faturamento - Contribuintes Não Optantes pelo Simples Nacional</t>
  </si>
  <si>
    <t xml:space="preserve">Contribuição para Financiamento da Seguridade Social - COFINS sobre o Faturamento - Contribuintes Não Optantes pelo Simples Nacional - Principal</t>
  </si>
  <si>
    <t xml:space="preserve">Contribuição para Financiamento da Seguridade Social - COFINS sobre o Faturamento - Contribuintes Não Optantes pelo Simples Nacional - Multas e Juros de Mora</t>
  </si>
  <si>
    <t xml:space="preserve">Contribuição para Financiamento da Seguridade Social - COFINS sobre o Faturamento - Contribuintes Não Optantes pelo Simples Nacional - Dívida Ativa</t>
  </si>
  <si>
    <t xml:space="preserve">Contribuição para Financiamento da Seguridade Social - COFINS sobre o Faturamento - Contribuintes Não Optantes pelo Simples Nacional - Dívida Ativa - Multas e Juros de Mora da Dívida Ativa</t>
  </si>
  <si>
    <t xml:space="preserve">Contribuição para Financiamento da Seguridade Social - COFINS sobre o Faturamento - Contribuintes Não Optantes pelo Simples Nacional - Multas</t>
  </si>
  <si>
    <t xml:space="preserve">Contribuição para Financiamento da Seguridade Social - COFINS sobre o Faturamento - Contribuintes Não Optantes pelo Simples Nacional - Juros de Mora</t>
  </si>
  <si>
    <t xml:space="preserve">Contribuição para Financiamento da Seguridade Social - COFINS sobre o Faturamento - Contribuintes Não Optantes pelo Simples Nacional - Dívida Ativa - Multas da Dívida Ativa</t>
  </si>
  <si>
    <t xml:space="preserve">Contribuição para Financiamento da Seguridade Social - COFINS sobre o Faturamento - Contribuintes Não Optantes pelo Simples Nacional - Juros de Mora da Dívida Ativa</t>
  </si>
  <si>
    <t xml:space="preserve">Contribuição para Financiamento da Seguridade Social - COFINS sobre o Faturamento - SIMPLES</t>
  </si>
  <si>
    <t xml:space="preserve">Contribuição para Financiamento da Seguridade Social - COFINS sobre o Faturamento - SIMPLES - Principal</t>
  </si>
  <si>
    <t xml:space="preserve">Contribuição para Financiamento da Seguridade Social - COFINS sobre o Faturamento - SIMPLES - Multas e Juros de Mora</t>
  </si>
  <si>
    <t xml:space="preserve">Contribuição para Financiamento da Seguridade Social - COFINS sobre o Faturamento - SIMPLES - Dívida Ativa</t>
  </si>
  <si>
    <t xml:space="preserve">Contribuição para Financiamento da Seguridade Social - COFINS sobre o Faturamento - SIMPLES - Dívida Ativa - Multas e Juros de Mora da Dívida Ativa</t>
  </si>
  <si>
    <t xml:space="preserve">Contribuição para Financiamento da Seguridade Social - COFINS sobre o Faturamento - SIMPLES - Multas</t>
  </si>
  <si>
    <t xml:space="preserve">Contribuição para Financiamento da Seguridade Social - COFINS sobre o Faturamento - SIMPLES - Juros de Mora</t>
  </si>
  <si>
    <t xml:space="preserve">Contribuição para Financiamento da Seguridade Social - COFINS sobre o Faturamento - SIMPLES - Dívida Ativa - Multas da Dívida Ativa</t>
  </si>
  <si>
    <t xml:space="preserve">Contribuição para Financiamento da Seguridade Social - COFINS sobre o Faturamento - SIMPLES - Juros de Mora da Dívida Ativa</t>
  </si>
  <si>
    <t xml:space="preserve">Contribuição para Financiamento da Seguridade Social - COFINS sobre o Faturamento - Parcelamentos</t>
  </si>
  <si>
    <t xml:space="preserve">Contribuição para Financiamento da Seguridade Social - COFINS sobre o Faturamento - Parcelamentos - Principal</t>
  </si>
  <si>
    <t xml:space="preserve">Contribuição para Financiamento da Seguridade Social - COFINS sobre o Faturamento - Parcelamentos - Multas e Juros de Mora</t>
  </si>
  <si>
    <t xml:space="preserve">Contribuição para Financiamento da Seguridade Social - COFINS sobre o Faturamento - Parcelamentos - Dívida Ativa</t>
  </si>
  <si>
    <t xml:space="preserve">Contribuição para Financiamento da Seguridade Social - COFINS sobre o Faturamento - Parcelamentos - Dívida Ativa - Multas e Juros de Mora da Dívida Ativa</t>
  </si>
  <si>
    <t xml:space="preserve">Contribuição para Financiamento da Seguridade Social - COFINS sobre o Faturamento - Parcelamentos - Multas</t>
  </si>
  <si>
    <t xml:space="preserve">Contribuição para Financiamento da Seguridade Social - COFINS sobre o Faturamento - Parcelamentos - Juros de Mora</t>
  </si>
  <si>
    <t xml:space="preserve">Contribuição para Financiamento da Seguridade Social - COFINS sobre o Faturamento - Parcelamentos - Dívida Ativa - Multas da Dívida Ativa</t>
  </si>
  <si>
    <t xml:space="preserve">Contribuição para Financiamento da Seguridade Social - COFINS sobre o Faturamento - Parcelamentos - Juros de Mora da Dívida Ativa</t>
  </si>
  <si>
    <t xml:space="preserve">Contribuição para o Programa de Integração Social e para Programa de Formação de Patrimônio do Servidor Público PIS/PASEP</t>
  </si>
  <si>
    <t xml:space="preserve">Contribuição para o PIS/PASEP - Contribuintes Não Optantes pelo Simples Nacional</t>
  </si>
  <si>
    <t xml:space="preserve">Contribuição para o PIS/PASEP - Contribuintes Não Optantes pelo Simples Nacional - Principal</t>
  </si>
  <si>
    <t xml:space="preserve">Contribuição para o PIS/PASEP - Contribuintes Não Optantes pelo Simples Nacional - Multas e Juros de Mora</t>
  </si>
  <si>
    <t xml:space="preserve">Contribuição para o PIS/PASEP - Contribuintes Não Optantes pelo Simples Nacional - Dívida Ativa</t>
  </si>
  <si>
    <t xml:space="preserve">Contribuição para o PIS/PASEP - Contribuintes Não Optantes pelo Simples Nacional - Dívida Ativa - Multas e Juros de Mora da Dívida Ativa</t>
  </si>
  <si>
    <t xml:space="preserve">Contribuição para o PIS/PASEP - Contribuintes Não Optantes pelo Simples Nacional - Multas</t>
  </si>
  <si>
    <t xml:space="preserve">Contribuição para o PIS/PASEP - Contribuintes Não Optantes pelo Simples Nacional - Juros de Mora</t>
  </si>
  <si>
    <t xml:space="preserve">Contribuição para o PIS/PASEP - Contribuintes Não Optantes pelo Simples Nacional - Dívida Ativa - Multas da Dívida Ativa</t>
  </si>
  <si>
    <t xml:space="preserve">Contribuição para o PIS/PASEP - Contribuintes Não Optantes pelo Simples Nacional - Juros de Mora da Dívida Ativa</t>
  </si>
  <si>
    <t xml:space="preserve">Contribuição para o PIS/PASEP - Contribuintes Optantes pelo Simples Nacional</t>
  </si>
  <si>
    <t xml:space="preserve">Contribuição para o PIS/PASEP - Contribuintes Optantes pelo Simples Nacional - Principal</t>
  </si>
  <si>
    <t xml:space="preserve">Contribuição para o PIS/PASEP - Contribuintes Optantes pelo Simples Nacional - Multas e Juros de Mora</t>
  </si>
  <si>
    <t xml:space="preserve">Contribuição para o PIS/PASEP - Contribuintes Optantes pelo Simples Nacional - Dívida Ativa</t>
  </si>
  <si>
    <t xml:space="preserve">Contribuição para o PIS/PASEP - Contribuintes Optantes pelo Simples Nacional - Dívida Ativa - Multas e Juros de Mora da Dívida Ativa</t>
  </si>
  <si>
    <t xml:space="preserve">Contribuição para o PIS/PASEP - Contribuintes Optantes pelo Simples Nacional - Multas</t>
  </si>
  <si>
    <t xml:space="preserve">Contribuição para o PIS/PASEP - Contribuintes Optantes pelo Simples Nacional - Juros de Mora</t>
  </si>
  <si>
    <t xml:space="preserve">Contribuição para o PIS/PASEP - Contribuintes Optantes pelo Simples Nacional - Dívida Ativa - Multas da Dívida Ativa</t>
  </si>
  <si>
    <t xml:space="preserve">Contribuição para o PIS/PASEP - Contribuintes Optantes pelo Simples Nacional - Juros de Mora da Dívida Ativa</t>
  </si>
  <si>
    <t xml:space="preserve">Contribuição para o PIS/PASEP - Parcelamentos</t>
  </si>
  <si>
    <t xml:space="preserve">Contribuição para o PIS/PASEP - Parcelamentos - Principal</t>
  </si>
  <si>
    <t xml:space="preserve">Contribuição para o PIS/PASEP - Parcelamentos - Multas e Juros de Mora</t>
  </si>
  <si>
    <t xml:space="preserve">Contribuição para o PIS/PASEP - Parcelamentos - Dívida Ativa</t>
  </si>
  <si>
    <t xml:space="preserve">Contribuição para o PIS/PASEP - Parcelamentos - Dívida Ativa - Multas e Juros de Mora da Dívida Ativa</t>
  </si>
  <si>
    <t xml:space="preserve">Contribuição para o PIS/PASEP - Parcelamentos - Multas</t>
  </si>
  <si>
    <t xml:space="preserve">Contribuição para o PIS/PASEP - Parcelamentos - Juros de Mora</t>
  </si>
  <si>
    <t xml:space="preserve">Contribuição para o PIS/PASEP - Parcelamentos - Dívida Ativa - Multas da Dívida Ativa</t>
  </si>
  <si>
    <t xml:space="preserve">Contribuição para o PIS/PASEP - Parcelamentos - Juros de Mora da Dívida Ativa</t>
  </si>
  <si>
    <t xml:space="preserve">Contribuição Social sobre o Lucro Líquido - CSLL</t>
  </si>
  <si>
    <t xml:space="preserve">Contribuição Social sobre o Lucro Líquido - CSLL - Contribuintes Não Optantes pelo Simples Nacional</t>
  </si>
  <si>
    <t xml:space="preserve">Contribuição Social sobre o Lucro Líquido - CSLL - Contribuintes Não Optantes pelo Simples Nacional - Principal</t>
  </si>
  <si>
    <t xml:space="preserve">Contribuição Social sobre o Lucro Líquido - CSLL - Contribuintes Não Optantes pelo Simples Nacional - Multas e Juros de Mora</t>
  </si>
  <si>
    <t xml:space="preserve">Contribuição Social sobre o Lucro Líquido - CSLL - Contribuintes Não Optantes pelo Simples Nacional - Dívida Ativa</t>
  </si>
  <si>
    <t xml:space="preserve">Contribuição Social sobre o Lucro Líquido - CSLL - Contribuintes Não Optantes pelo Simples Nacional - Dívida Ativa - Multas e Juros de Mora da Dívida Ativa</t>
  </si>
  <si>
    <t xml:space="preserve">Contribuição Social sobre o Lucro Líquido - CSLL - Contribuintes Não Optantes pelo Simples Nacional - Multas</t>
  </si>
  <si>
    <t xml:space="preserve">Contribuição Social sobre o Lucro Líquido - CSLL - Contribuintes Não Optantes pelo Simples Nacional - Juros de Mora</t>
  </si>
  <si>
    <t xml:space="preserve">Contribuição Social sobre o Lucro Líquido - CSLL - Contribuintes Não Optantes pelo Simples Nacional - Dívida Ativa - Multas da Dívida Ativa</t>
  </si>
  <si>
    <t xml:space="preserve">Contribuição Social sobre o Lucro Líquido - CSLL - Contribuintes Não Optantes pelo Simples Nacional - Juros de Mora da Dívida Ativa</t>
  </si>
  <si>
    <t xml:space="preserve">Contribuição Social sobre o Lucro Líquido - CSLL - Contribuintes Optantes pelo Simples Nacional</t>
  </si>
  <si>
    <t xml:space="preserve">Contribuição Social sobre o Lucro Líquido - CSLL - Contribuintes Optantes pelo Simples Nacional - Principal</t>
  </si>
  <si>
    <t xml:space="preserve">Contribuição Social sobre o Lucro Líquido - CSLL - Contribuintes Optantes pelo Simples Nacional - Multas e Juros de Mora</t>
  </si>
  <si>
    <t xml:space="preserve">Contribuição Social sobre o Lucro Líquido - CSLL - Contribuintes Optantes pelo Simples Nacional - Dívida Ativa</t>
  </si>
  <si>
    <t xml:space="preserve">Contribuição Social sobre o Lucro Líquido - CSLL - Contribuintes Optantes pelo Simples Nacional - Dívida Ativa - Multas e Juros de Mora da Dívida Ativa</t>
  </si>
  <si>
    <t xml:space="preserve">Contribuição Social sobre o Lucro Líquido - CSLL - Contribuintes Optantes pelo Simples Nacional - Multas</t>
  </si>
  <si>
    <t xml:space="preserve">Contribuição Social sobre o Lucro Líquido - CSLL - Contribuintes Optantes pelo Simples Nacional - Juros de Mora</t>
  </si>
  <si>
    <t xml:space="preserve">Contribuição Social sobre o Lucro Líquido - CSLL - Contribuintes Optantes pelo Simples Nacional - Dívida Ativa - Multas da Dívida Ativa</t>
  </si>
  <si>
    <t xml:space="preserve">Contribuição Social sobre o Lucro Líquido - CSLL - Contribuintes Optantes pelo Simples Nacional - Juros de Mora da Dívida Ativa</t>
  </si>
  <si>
    <t xml:space="preserve">Contribuição Social sobre o Lucro Líquido - CSLL - Parcelamentos</t>
  </si>
  <si>
    <t xml:space="preserve">Contribuição Social sobre o Lucro Líquido - CSLL - Parcelamentos - Principal</t>
  </si>
  <si>
    <t xml:space="preserve">Contribuição Social sobre o Lucro Líquido - CSLL - Parcelamentos - Multas e Juros de Mora</t>
  </si>
  <si>
    <t xml:space="preserve">Contribuição Social sobre o Lucro Líquido - CSLL - Parcelamentos - Dívida Ativa</t>
  </si>
  <si>
    <t xml:space="preserve">Contribuição Social sobre o Lucro Líquido - CSLL - Parcelamentos - Dívida Ativa - Multas e Juros de Mora da Dívida Ativa</t>
  </si>
  <si>
    <t xml:space="preserve">Contribuição Social sobre o Lucro Líquido - CSLL - Parcelamentos - Multas</t>
  </si>
  <si>
    <t xml:space="preserve">Contribuição Social sobre o Lucro Líquido - CSLL - Parcelamentos - Juros de Mora</t>
  </si>
  <si>
    <t xml:space="preserve">Contribuição Social sobre o Lucro Líquido - CSLL - Parcelamentos - Dívida Ativa - Multas da Dívida Ativa</t>
  </si>
  <si>
    <t xml:space="preserve">Contribuição Social sobre o Lucro Líquido - CSLL - Parcelamentos - Juros de Mora da Dívida Ativa</t>
  </si>
  <si>
    <t xml:space="preserve">Contribuições para o Regime Geral de Previdência Social - RGPS</t>
  </si>
  <si>
    <t xml:space="preserve">Contribuição Previdenciária do Empregador ou Equiparado</t>
  </si>
  <si>
    <t xml:space="preserve">Contribuição Previdenciária do Empregador ou Equiparado - Contribuintes Não Optantes pelo Simples Nacional</t>
  </si>
  <si>
    <t xml:space="preserve">Contribuição Previdenciária do Empregador ou Equiparado - Contribuintes Não Optantes pelo Simples Nacional - Principal</t>
  </si>
  <si>
    <t xml:space="preserve">Contribuição Previdenciária do Empregador ou Equiparado - Contribuintes Não Optantes pelo Simples Nacional - Multas e Juros de Mora</t>
  </si>
  <si>
    <t xml:space="preserve">Contribuição Previdenciária do Empregador ou Equiparado - Contribuintes Não Optantes pelo Simples Nacional - Dívida Ativa</t>
  </si>
  <si>
    <t xml:space="preserve">Contribuição Previdenciária do Empregador ou Equiparado - Contribuintes Não Optantes pelo Simples Nacional - Dívida Ativa - Multas e Juros de Mora da Dívida Ativa</t>
  </si>
  <si>
    <t xml:space="preserve">Contribuição Previdenciária do Empregador ou Equiparado - Contribuintes Não Optantes pelo Simples Nacional - Multas</t>
  </si>
  <si>
    <t xml:space="preserve">Contribuição Previdenciária do Empregador ou Equiparado - Contribuintes Não Optantes pelo Simples Nacional - Juros de Mora</t>
  </si>
  <si>
    <t xml:space="preserve">Contribuição Previdenciária do Empregador ou Equiparado - Contribuintes Não Optantes pelo Simples Nacional - Dívida Ativa - Multas da Dívida Ativa</t>
  </si>
  <si>
    <t xml:space="preserve">Contribuição Previdenciária do Empregador ou Equiparado - Contribuintes Não Optantes pelo Simples Nacional - Juros de Mora da Dívida Ativa</t>
  </si>
  <si>
    <t xml:space="preserve">Contribuição Previdenciária do Empregador ou Equiparado - Contribuintes Optantes pelo Simples Nacional</t>
  </si>
  <si>
    <t xml:space="preserve">Contribuição Previdenciária do Empregador ou Equiparado - Contribuintes Optantes pelo Simples Nacional - Principal</t>
  </si>
  <si>
    <t xml:space="preserve">Contribuição Previdenciária do Empregador ou Equiparado - Contribuintes Optantes pelo Simples Nacional - Multas e Juros de Mora</t>
  </si>
  <si>
    <t xml:space="preserve">Contribuição Previdenciária do Empregador ou Equiparado - Contribuintes Optantes pelo Simples Nacional - Dívida Ativa</t>
  </si>
  <si>
    <t xml:space="preserve">Contribuição Previdenciária do Empregador ou Equiparado - Contribuintes Optantes pelo Simples Nacional - Dívida Ativa - Multas e Juros de Mora da Dívida Ativa</t>
  </si>
  <si>
    <t xml:space="preserve">Contribuição Previdenciária do Empregador ou Equiparado - Contribuintes Optantes pelo Simples Nacional - Multas</t>
  </si>
  <si>
    <t xml:space="preserve">Contribuição Previdenciária do Empregador ou Equiparado - Contribuintes Optantes pelo Simples Nacional - Juros de Mora</t>
  </si>
  <si>
    <t xml:space="preserve">Contribuição Previdenciária do Empregador ou Equiparado - Contribuintes Optantes pelo Simples Nacional - Dívida Ativa - Multas da Dívida Ativa</t>
  </si>
  <si>
    <t xml:space="preserve">Contribuição Previdenciária do Empregador ou Equiparado - Contribuintes Optantes pelo Simples Nacional - Juros de Mora da Dívida Ativa</t>
  </si>
  <si>
    <t xml:space="preserve">Contribuição Previdenciária do Segurado</t>
  </si>
  <si>
    <t xml:space="preserve">Contribuição Previdenciária do Segurado - Principal</t>
  </si>
  <si>
    <t xml:space="preserve">Contribuição Previdenciária do Segurado - Multas e Juros de Mora</t>
  </si>
  <si>
    <t xml:space="preserve">Contribuição Previdenciária do Segurado - Dívida Ativa</t>
  </si>
  <si>
    <t xml:space="preserve">Contribuição Previdenciária do Segurado - Dívida Ativa - Multas e Juros de Mora da Dívida Ativa</t>
  </si>
  <si>
    <t xml:space="preserve">Contribuição Previdenciária do Segurado - Multas</t>
  </si>
  <si>
    <t xml:space="preserve">Contribuição Previdenciária do Segurado - Juros de Mora</t>
  </si>
  <si>
    <t xml:space="preserve">Contribuição Previdenciária do Segurado - Dívida Ativa - Multas da Dívida Ativa</t>
  </si>
  <si>
    <t xml:space="preserve">Contribuição Previdenciária do Segurado - Juros de Mora da Dívida Ativa</t>
  </si>
  <si>
    <t xml:space="preserve">Contribuições para o Regime Geral de Previdência Social - RGPS - Parcelamentos</t>
  </si>
  <si>
    <t xml:space="preserve">Contribuições para o Regime Geral de Previdência Social - RGPS - Parcelamentos - Principal</t>
  </si>
  <si>
    <t xml:space="preserve">Contribuições para o Regime Geral de Previdência Social - RGPS - Parcelamentos - Multas e Juros de Mora</t>
  </si>
  <si>
    <t xml:space="preserve">Contribuições para o Regime Geral de Previdência Social - RGPS - Parcelamentos - Dívida Ativa</t>
  </si>
  <si>
    <t xml:space="preserve">Contribuições para o Regime Geral de Previdência Social - RGPS - Parcelamentos - Dívida Ativa - Multas e Juros de Mora da Dívida Ativa</t>
  </si>
  <si>
    <t xml:space="preserve">Contribuições para o Regime Geral de Previdência Social - RGPS - Parcelamentos - Multas</t>
  </si>
  <si>
    <t xml:space="preserve">Contribuições para o Regime Geral de Previdência Social - RGPS - Parcelamentos - Juros de Mora</t>
  </si>
  <si>
    <t xml:space="preserve">Contribuições para o Regime Geral de Previdência Social - RGPS - Parcelamentos - Dívida Ativa - Multas da Dívida Ativa</t>
  </si>
  <si>
    <t xml:space="preserve">Contribuições para o Regime Geral de Previdência Social - RGPS - Parcelamentos - Juros de Mora da Dívida Ativa</t>
  </si>
  <si>
    <t xml:space="preserve">Contribuições para Regimes Próprios de Previdência e Sistema de Proteção Social</t>
  </si>
  <si>
    <t xml:space="preserve">Contribuição do Servidor Civil</t>
  </si>
  <si>
    <t xml:space="preserve">Contribuição do Servidor Civil Ativo</t>
  </si>
  <si>
    <t xml:space="preserve">^(1|2)(800(0000|7000|1111|1121)|801(0000|7000|2111|2121)|802(0000|7000|1111|1121|2111|2121)|804(0000|7000)).*</t>
  </si>
  <si>
    <t xml:space="preserve">Contribuição do Servidor Civil Ativo - Principal</t>
  </si>
  <si>
    <t xml:space="preserve">Contribuição do Servidor Civil Ativo - Multas e Juros de Mora</t>
  </si>
  <si>
    <t xml:space="preserve">Contribuição do Servidor Civil Ativo - Dívida Ativa</t>
  </si>
  <si>
    <t xml:space="preserve">Contribuição do Servidor Civil Ativo - Dívida Ativa - Multas e Juros de Mora da Dívida Ativa</t>
  </si>
  <si>
    <t xml:space="preserve">Contribuição do Servidor Civil Ativo - Multas</t>
  </si>
  <si>
    <t xml:space="preserve">Contribuição do Servidor Civil Ativo - Juros de Mora</t>
  </si>
  <si>
    <t xml:space="preserve">Contribuição do Servidor Civil Ativo - Dívida Ativa - Multas da Dívida Ativa</t>
  </si>
  <si>
    <t xml:space="preserve">Contribuição do Servidor Civil Ativo - Juros de Mora da Dívida Ativa</t>
  </si>
  <si>
    <t xml:space="preserve">Contribuição do Servidor Civil Inativo</t>
  </si>
  <si>
    <t xml:space="preserve">Contribuição do Servidor Civil Inativo - Principal</t>
  </si>
  <si>
    <t xml:space="preserve">Contribuição do Servidor Civil Inativo - Multas e Juros de Mora</t>
  </si>
  <si>
    <t xml:space="preserve">Contribuição do Servidor Civil Inativo - Dívida Ativa</t>
  </si>
  <si>
    <t xml:space="preserve">Contribuição do Servidor Civil Inativo - Dívida Ativa - Multas e Juros de Mora da Dívida Ativa</t>
  </si>
  <si>
    <t xml:space="preserve">Contribuição do Servidor Civil Inativo - Multas</t>
  </si>
  <si>
    <t xml:space="preserve">Contribuição do Servidor Civil Inativo - Juros de Mora</t>
  </si>
  <si>
    <t xml:space="preserve">Contribuição do Servidor Civil Inativo - Dívida Ativa - Multas da Dívida Ativa</t>
  </si>
  <si>
    <t xml:space="preserve">Contribuição do Servidor Civil Inativo - Juros de Mora da Dívida Ativa</t>
  </si>
  <si>
    <t xml:space="preserve">Contribuição do Servidor Civil - Pensionistas</t>
  </si>
  <si>
    <t xml:space="preserve">Contribuição do Servidor Civil - Pensionistas - Principal</t>
  </si>
  <si>
    <t xml:space="preserve">Contribuição do Servidor Civil - Pensionistas - Multas e Juros de Mora</t>
  </si>
  <si>
    <t xml:space="preserve">Contribuição do Servidor Civil - Pensionistas - Dívida Ativa</t>
  </si>
  <si>
    <t xml:space="preserve">Contribuição do Servidor Civil - Pensionistas - Dívida Ativa - Multas e Juros de Mora da Dívida Ativa</t>
  </si>
  <si>
    <t xml:space="preserve">Contribuição do Servidor Civil - Pensionistas - Multas</t>
  </si>
  <si>
    <t xml:space="preserve">Contribuição do Servidor Civil - Pensionistas - Juros de Mora</t>
  </si>
  <si>
    <t xml:space="preserve">Contribuição do Servidor Civil - Pensionistas - Dívida Ativa - Multas da Dívida Ativa</t>
  </si>
  <si>
    <t xml:space="preserve">Contribuição do Servidor Civil - Pensionistas - Juros de Mora da Dívida Ativa</t>
  </si>
  <si>
    <t xml:space="preserve">Contribuição Oriunda de Sentenças Judiciais - Servidor Civil Ativo</t>
  </si>
  <si>
    <t xml:space="preserve">Contribuição Oriunda de Sentenças Judiciais - Servidor Civil Ativo - Principal</t>
  </si>
  <si>
    <t xml:space="preserve">Contribuição Oriunda de Sentenças Judiciais - Servidor Civil Ativo - Multas e Juros de Mora</t>
  </si>
  <si>
    <t xml:space="preserve">Contribuição Oriunda de Sentenças Judiciais - Servidor Civil Ativo - Dívida Ativa</t>
  </si>
  <si>
    <t xml:space="preserve">Contribuição Oriunda de Sentenças Judiciais - Servidor Civil Ativo - Dívida Ativa - Multas e Juros de Mora da Dívida Ativa</t>
  </si>
  <si>
    <t xml:space="preserve">Contribuição Oriunda de Sentenças Judiciais - Servidor Civil Ativo - Multas</t>
  </si>
  <si>
    <t xml:space="preserve">Contribuição Oriunda de Sentenças Judiciais - Servidor Civil Ativo - Juros de Mora</t>
  </si>
  <si>
    <t xml:space="preserve">Contribuição Oriunda de Sentenças Judiciais - Servidor Civil Ativo - Dívida Ativa - Multas da Dívida Ativa</t>
  </si>
  <si>
    <t xml:space="preserve">Contribuição Oriunda de Sentenças Judiciais - Servidor Civil Ativo - Juros de Mora da Dívida Ativa</t>
  </si>
  <si>
    <t xml:space="preserve">Contribuição Oriunda de Sentenças Judiciais - Servidor Civil Inativo</t>
  </si>
  <si>
    <t xml:space="preserve">Contribuição Oriunda de Sentenças Judiciais - Servidor Civil Inativo - Principal</t>
  </si>
  <si>
    <t xml:space="preserve">Contribuição Oriunda de Sentenças Judiciais - Servidor Civil Inativo - Multas e Juros de Mora</t>
  </si>
  <si>
    <t xml:space="preserve">Contribuição Oriunda de Sentenças Judiciais - Servidor Civil Inativo - Dívida Ativa</t>
  </si>
  <si>
    <t xml:space="preserve">Contribuição Oriunda de Sentenças Judiciais - Servidor Civil Inativo - Dívida Ativa - Multas e Juros de Mora da Dívida Ativa</t>
  </si>
  <si>
    <t xml:space="preserve">Contribuição Oriunda de Sentenças Judiciais - Servidor Civil Inativo - Multas</t>
  </si>
  <si>
    <t xml:space="preserve">Contribuição Oriunda de Sentenças Judiciais - Servidor Civil Inativo - Juros de Mora</t>
  </si>
  <si>
    <t xml:space="preserve">Contribuição Oriunda de Sentenças Judiciais - Servidor Civil Inativo - Dívida Ativa - Multas da Dívida Ativa</t>
  </si>
  <si>
    <t xml:space="preserve">Contribuição Oriunda de Sentenças Judiciais - Servidor Civil Inativo - Juros de Mora da Dívida Ativa</t>
  </si>
  <si>
    <t xml:space="preserve">Contribuição Oriunda de Sentenças Judiciais - Servidor Civil - Pensionistas</t>
  </si>
  <si>
    <t xml:space="preserve">Contribuição Oriunda de Sentenças Judiciais - Servidor Civil - Pensionistas - Principal</t>
  </si>
  <si>
    <t xml:space="preserve">Contribuição Oriunda de Sentenças Judiciais - Servidor Civil - Pensionistas - Multas e Juros de Mora</t>
  </si>
  <si>
    <t xml:space="preserve">Contribuição Oriunda de Sentenças Judiciais - Servidor Civil - Pensionistas - Dívida Ativa</t>
  </si>
  <si>
    <t xml:space="preserve">Contribuição Oriunda de Sentenças Judiciais - Servidor Civil - Pensionistas - Dívida Ativa - Multas e Juros de Mora da Dívida Ativa</t>
  </si>
  <si>
    <t xml:space="preserve">Contribuição Oriunda de Sentenças Judiciais - Servidor Civil - Pensionistas - Multas</t>
  </si>
  <si>
    <t xml:space="preserve">Contribuição Oriunda de Sentenças Judiciais - Servidor Civil - Pensionistas - Juros de Mora</t>
  </si>
  <si>
    <t xml:space="preserve">Contribuição Oriunda de Sentenças Judiciais - Servidor Civil - Pensionistas - Dívida Ativa - Multas da Dívida Ativa</t>
  </si>
  <si>
    <t xml:space="preserve">Contribuição Oriunda de Sentenças Judiciais - Servidor Civil - Pensionistas - Juros de Mora da Dívida Ativa</t>
  </si>
  <si>
    <t xml:space="preserve">Contribuição Patronal - Servidor Civil</t>
  </si>
  <si>
    <t xml:space="preserve">Contribuição Patronal - Servidor Civil Ativo</t>
  </si>
  <si>
    <t xml:space="preserve">Contribuição Patronal - Servidor Civil Ativo - Principal</t>
  </si>
  <si>
    <t xml:space="preserve">Contribuição Patronal - Servidor Civil Ativo - Multas e Juros de Mora</t>
  </si>
  <si>
    <t xml:space="preserve">Contribuição Patronal - Servidor Civil Ativo - Dívida Ativa</t>
  </si>
  <si>
    <t xml:space="preserve">Contribuição Patronal - Servidor Civil Ativo - Dívida Ativa - Multas e Juros de Mora da Dívida Ativa</t>
  </si>
  <si>
    <t xml:space="preserve">Contribuição Patronal - Servidor Civil Ativo - Multas</t>
  </si>
  <si>
    <t xml:space="preserve">Contribuição Patronal - Servidor Civil Ativo - Juros de Mora</t>
  </si>
  <si>
    <t xml:space="preserve">Contribuição Patronal - Servidor Civil Ativo - Dívida Ativa - Multas da Dívida Ativa</t>
  </si>
  <si>
    <t xml:space="preserve">Contribuição Patronal - Servidor Civil Ativo - Juros de Mora da Dívida Ativa</t>
  </si>
  <si>
    <t xml:space="preserve">Contribuição Patronal Oriunda de Sentenças Judiciais - Servidor Civil Ativo</t>
  </si>
  <si>
    <t xml:space="preserve">Contribuição Patronal Oriunda de Sentenças Judiciais - Servidor Civil Ativo - Principal</t>
  </si>
  <si>
    <t xml:space="preserve">Contribuição Patronal Oriunda de Sentenças Judiciais - Servidor Civil Ativo - Multas e Juros de Mora</t>
  </si>
  <si>
    <t xml:space="preserve">Contribuição Patronal Oriunda de Sentenças Judiciais - Servidor Civil Ativo - Dívida Ativa</t>
  </si>
  <si>
    <t xml:space="preserve">Contribuição Patronal Oriunda de Sentenças Judiciais - Servidor Civil Ativo - Dívida Ativa - Multas e Juros de Mora da Dívida Ativa</t>
  </si>
  <si>
    <t xml:space="preserve">Contribuição Patronal Oriunda de Sentenças Judiciais - Servidor Civil Ativo - Multas</t>
  </si>
  <si>
    <t xml:space="preserve">Contribuição Patronal Oriunda de Sentenças Judiciais - Servidor Civil Ativo - Juros de Mora</t>
  </si>
  <si>
    <t xml:space="preserve">Contribuição Patronal Oriunda de Sentenças Judiciais - Servidor Civil Ativo - Dívida Ativa - Multas da Dívida Ativa</t>
  </si>
  <si>
    <t xml:space="preserve">Contribuição Patronal Oriunda de Sentenças Judiciais - Servidor Civil Ativo - Juros de Mora da Dívida Ativa</t>
  </si>
  <si>
    <t xml:space="preserve">Contribuição do Servidor Civil - Parcelamentos</t>
  </si>
  <si>
    <t xml:space="preserve">Contribuição do Servidor Civil - Parcelamentos - Principal</t>
  </si>
  <si>
    <t xml:space="preserve">Contribuição do Servidor Civil - Parcelamentos - Multas e Juros de Mora</t>
  </si>
  <si>
    <t xml:space="preserve">Contribuição do Servidor Civil - Parcelamentos - Dívida Ativa</t>
  </si>
  <si>
    <t xml:space="preserve">Contribuição do Servidor Civil - Parcelamentos - Dívida Ativa - Multas e Juros de Mora da Dívida Ativa</t>
  </si>
  <si>
    <t xml:space="preserve">Contribuição do Servidor Civil - Parcelamentos - Multas</t>
  </si>
  <si>
    <t xml:space="preserve">Contribuição do Servidor Civil - Parcelamentos - Juros de Mora</t>
  </si>
  <si>
    <t xml:space="preserve">Contribuição do Servidor Civil - Parcelamentos - Dívida Ativa - Multas da Dívida Ativa</t>
  </si>
  <si>
    <t xml:space="preserve">Contribuição do Servidor Civil - Parcelamentos - Juros de Mora da Dívida Ativa</t>
  </si>
  <si>
    <t xml:space="preserve">Contribuição para o Custeio das Pensões e/ou da Inatividade dos Militares</t>
  </si>
  <si>
    <t xml:space="preserve">Contribuição para o Custeio das Pensões Militares das Forças Armadas</t>
  </si>
  <si>
    <t xml:space="preserve">Contribuição para o Custeio das Pensões Militares das Forças Armadas - Principal</t>
  </si>
  <si>
    <t xml:space="preserve">Contribuição para o Custeio das Pensões Militares das Forças Armadas - Multas e Juros de Mora</t>
  </si>
  <si>
    <t xml:space="preserve">Contribuição para o Custeio das Pensões Militares das Forças Armadas - Dívida Ativa</t>
  </si>
  <si>
    <t xml:space="preserve">Contribuição para o Custeio das Pensões Militares das Forças Armadas - Dívida Ativa - Multas e Juros de Mora da Dívida Ativa</t>
  </si>
  <si>
    <t xml:space="preserve">Contribuição para o Custeio das Pensões Militares das Forças Armadas - Multas</t>
  </si>
  <si>
    <t xml:space="preserve">Contribuição para o Custeio das Pensões Militares das Forças Armadas - Juros de Mora</t>
  </si>
  <si>
    <t xml:space="preserve">Contribuição para o Custeio das Pensões Militares das Forças Armadas - Dívida Ativa - Multas da Dívida Ativa</t>
  </si>
  <si>
    <t xml:space="preserve">Contribuição para o Custeio das Pensões Militares das Forças Armadas - Juros de Mora da Dívida Ativa</t>
  </si>
  <si>
    <t xml:space="preserve">Contribuição para o Custeio das Pensões Militares e da Inatividade da Polícia Militar do Distrito Federal</t>
  </si>
  <si>
    <t xml:space="preserve">Contribuição para o Custeio das Pensões Militares e da Inatividade da Polícia Militar do Distrito Federal - Principal</t>
  </si>
  <si>
    <t xml:space="preserve">Contribuição para o Custeio das Pensões Militares e da Inatividade da Polícia Militar do Distrito Federal - Multas e Juros de Mora</t>
  </si>
  <si>
    <t xml:space="preserve">Contribuição para o Custeio das Pensões Militares e da Inatividade da Polícia Militar do Distrito Federal - Dívida Ativa</t>
  </si>
  <si>
    <t xml:space="preserve">Contribuição para o Custeio das Pensões Militares e da Inatividade da Polícia Militar do Distrito Federal - Dívida Ativa - Multas e Juros de Mora da Dívida Ativa</t>
  </si>
  <si>
    <t xml:space="preserve">Contribuição para o Custeio das Pensões Militares e da Inatividade da Polícia Militar do Distrito Federal - Multas</t>
  </si>
  <si>
    <t xml:space="preserve">Contribuição para o Custeio das Pensões Militares e da Inatividade da Polícia Militar do Distrito Federal - Juros de Mora</t>
  </si>
  <si>
    <t xml:space="preserve">Contribuição para o Custeio das Pensões Militares e da Inatividade da Polícia Militar do Distrito Federal - Dívida Ativa - Multas da Dívida Ativa</t>
  </si>
  <si>
    <t xml:space="preserve">Contribuição para o Custeio das Pensões Militares e da Inatividade da Polícia Militar do Distrito Federal - Juros de Mora da Dívida Ativa</t>
  </si>
  <si>
    <t xml:space="preserve">Contribuição para o Custeio das Pensões Militares e da Inatividade do Corpo de Bombeiros Militar do Distrito Federal</t>
  </si>
  <si>
    <t xml:space="preserve">Contribuição para o Custeio das Pensões Militares e da Inatividade do Corpo de Bombeiros Militar do Distrito Federal - Principal</t>
  </si>
  <si>
    <t xml:space="preserve">Contribuição para o Custeio das Pensões Militares e da Inatividade do Corpo de Bombeiros Militar do Distrito Federal - Multas e Juros de Mora</t>
  </si>
  <si>
    <t xml:space="preserve">Contribuição para o Custeio das Pensões Militares e da Inatividade do Corpo de Bombeiros Militar do Distrito Federal - Dívida Ativa</t>
  </si>
  <si>
    <t xml:space="preserve">Contribuição para o Custeio das Pensões Militares e da Inatividade do Corpo de Bombeiros Militar do Distrito Federal - Dívida Ativa - Multas e Juros de Mora da Dívida Ativa</t>
  </si>
  <si>
    <t xml:space="preserve">Contribuição para o Custeio das Pensões Militares e da Inatividade do Corpo de Bombeiros Militar do Distrito Federal - Multas</t>
  </si>
  <si>
    <t xml:space="preserve">Contribuição para o Custeio das Pensões Militares e da Inatividade do Corpo de Bombeiros Militar do Distrito Federal - Juros de Mora</t>
  </si>
  <si>
    <t xml:space="preserve">Contribuição para o Custeio das Pensões Militares e da Inatividade do Corpo de Bombeiros Militar do Distrito Federal - Dívida Ativa - Multas da Dívida Ativa</t>
  </si>
  <si>
    <t xml:space="preserve">Contribuição para o Custeio das Pensões Militares e da Inatividade do Corpo de Bombeiros Militar do Distrito Federal - Juros de Mora da Dívida Ativa</t>
  </si>
  <si>
    <t xml:space="preserve">Contribuição Patronal - Servidor Civil Inativo e Pensionistas</t>
  </si>
  <si>
    <t xml:space="preserve">Contribuição Patronal - Servidor Civil - Inativo</t>
  </si>
  <si>
    <t xml:space="preserve">Contribuição Patronal - Servidor Civil - Inativo - Principal</t>
  </si>
  <si>
    <t xml:space="preserve">Contribuição Patronal - Servidor Civil - Inativo - Multas e Juros de Mora</t>
  </si>
  <si>
    <t xml:space="preserve">Contribuição Patronal - Servidor Civil - Inativo - Dívida Ativa</t>
  </si>
  <si>
    <t xml:space="preserve">Contribuição Patronal - Servidor Civil - Inativo - Dívida Ativa - Multas e Juros de Mora da Dívida Ativa</t>
  </si>
  <si>
    <t xml:space="preserve">Contribuição Patronal - Servidor Civil - Inativo - Multas</t>
  </si>
  <si>
    <t xml:space="preserve">Contribuição Patronal - Servidor Civil - Inativo - Juros de Mora</t>
  </si>
  <si>
    <t xml:space="preserve">Contribuição Patronal - Servidor Civil - Inativo - Dívida Ativa - Multas da Dívida Ativa</t>
  </si>
  <si>
    <t xml:space="preserve">Contribuição Patronal - Servidor Civil - Inativo - Juros de Mora da Dívida Ativa</t>
  </si>
  <si>
    <t xml:space="preserve">Contribuição Patronal - Servidor Civil - Pensionistas</t>
  </si>
  <si>
    <t xml:space="preserve">Contribuição Patronal - Servidor Civil - Pensionistas - Principal</t>
  </si>
  <si>
    <t xml:space="preserve">Contribuição Patronal - Servidor Civil - Pensionistas - Multas e Juros de Mora</t>
  </si>
  <si>
    <t xml:space="preserve">Contribuição Patronal - Servidor Civil - Pensionistas - Dívida Ativa</t>
  </si>
  <si>
    <t xml:space="preserve">Contribuição Patronal - Servidor Civil - Pensionistas - Dívida Ativa - Multas e Juros de Mora da Dívida Ativa</t>
  </si>
  <si>
    <t xml:space="preserve">Contribuição Patronal - Servidor Civil - Pensionistas - Multas</t>
  </si>
  <si>
    <t xml:space="preserve">Contribuição Patronal - Servidor Civil - Pensionistas - Juros de Mora</t>
  </si>
  <si>
    <t xml:space="preserve">Contribuição Patronal - Servidor Civil - Pensionistas - Dívida Ativa - Multas da Dívida Ativa</t>
  </si>
  <si>
    <t xml:space="preserve">Contribuição Patronal - Servidor Civil - Pensionistas - Juros de Mora da Dívida Ativa</t>
  </si>
  <si>
    <t xml:space="preserve">Contribuição Patronal Oriunda de Sentenças Judiciais - Servidor Civil Inativo</t>
  </si>
  <si>
    <t xml:space="preserve">Contribuição Patronal Oriunda de Sentenças Judiciais - Servidor Civil Inativo - Principal</t>
  </si>
  <si>
    <t xml:space="preserve">Contribuição Patronal Oriunda de Sentenças Judiciais - Servidor Civil Inativo - Multas e Juros de Mora</t>
  </si>
  <si>
    <t xml:space="preserve">Contribuição Patronal Oriunda de Sentenças Judiciais - Servidor Civil Inativo - Dívida Ativa</t>
  </si>
  <si>
    <t xml:space="preserve">Contribuição Patronal Oriunda de Sentenças Judiciais - Servidor Civil Inativo - Dívida Ativa - Multas e Juros de Mora da Dívida Ativa</t>
  </si>
  <si>
    <t xml:space="preserve">Contribuição Patronal Oriunda de Sentenças Judiciais - Servidor Civil Inativo - Multas</t>
  </si>
  <si>
    <t xml:space="preserve">Contribuição Patronal Oriunda de Sentenças Judiciais - Servidor Civil Inativo - Juros de Mora</t>
  </si>
  <si>
    <t xml:space="preserve">Contribuição Patronal Oriunda de Sentenças Judiciais - Servidor Civil Inativo - Dívida Ativa - Multas da Dívida Ativa</t>
  </si>
  <si>
    <t xml:space="preserve">Contribuição Patronal Oriunda de Sentenças Judiciais - Servidor Civil Inativo - Juros de Mora da Dívida Ativa</t>
  </si>
  <si>
    <t xml:space="preserve">Contribuição Patronal Oriunda de Sentenças Judiciais - Servidor Civil - Pensionistas</t>
  </si>
  <si>
    <t xml:space="preserve">Contribuição Patronal Oriunda de Sentenças Judiciais - Servidor Civil - Pensionistas - Principal</t>
  </si>
  <si>
    <t xml:space="preserve">Contribuição Patronal Oriunda de Sentenças Judiciais - Servidor Civil - Pensionistas - Multas e Juros de Mora</t>
  </si>
  <si>
    <t xml:space="preserve">Contribuição Patronal Oriunda de Sentenças Judiciais - Servidor Civil - Pensionistas - Dívida Ativa</t>
  </si>
  <si>
    <t xml:space="preserve">Contribuição Patronal Oriunda de Sentenças Judiciais - Servidor Civil - Pensionistas - Dívida Ativa - Multas e Juros de Mora da Dívida Ativa</t>
  </si>
  <si>
    <t xml:space="preserve">Contribuição Patronal Oriunda de Sentenças Judiciais - Servidor Civil - Pensionistas - Multas</t>
  </si>
  <si>
    <t xml:space="preserve">Contribuição Patronal Oriunda de Sentenças Judiciais - Servidor Civil - Pensionistas - Juros de Mora</t>
  </si>
  <si>
    <t xml:space="preserve">Contribuição Patronal Oriunda de Sentenças Judiciais - Servidor Civil - Pensionistas - Dívida Ativa - Multas da Dívida Ativa</t>
  </si>
  <si>
    <t xml:space="preserve">Contribuição Patronal Oriunda de Sentenças Judiciais - Servidor Civil - Pensionistas - Juros de Mora da Dívida Ativa</t>
  </si>
  <si>
    <t xml:space="preserve">Contribuição Patronal - Parcelamentos</t>
  </si>
  <si>
    <t xml:space="preserve">Contribuição Patronal - Servidor Civil Ativo - Parcelamentos</t>
  </si>
  <si>
    <t xml:space="preserve">Contribuição Patronal - Servidor Civil Ativo - Parcelamentos - Principal</t>
  </si>
  <si>
    <t xml:space="preserve">Contribuição Patronal - Servidor Civil Ativo - Parcelamentos - Multas e Juros de Mora</t>
  </si>
  <si>
    <t xml:space="preserve">Contribuição Patronal - Servidor Civil Ativo - Parcelamentos - Dívida Ativa</t>
  </si>
  <si>
    <t xml:space="preserve">Contribuição Patronal - Servidor Civil Ativo - Parcelamentos - Dívida Ativa - Multas e Juros de Mora da Dívida Ativa</t>
  </si>
  <si>
    <t xml:space="preserve">Contribuição Patronal - Servidor Civil Ativo - Parcelamentos - Multas</t>
  </si>
  <si>
    <t xml:space="preserve">Contribuição Patronal - Servidor Civil Ativo - Parcelamentos - Juros de Mora</t>
  </si>
  <si>
    <t xml:space="preserve">Contribuição Patronal - Servidor Civil Ativo - Parcelamentos - Dívida Ativa - Multas da Dívida Ativa</t>
  </si>
  <si>
    <t xml:space="preserve">Contribuição Patronal - Servidor Civil Ativo - Parcelamentos - Juros de Mora da Dívida Ativa</t>
  </si>
  <si>
    <t xml:space="preserve">Contribuição Patronal - Servidor Civil Inativo - Parcelamentos</t>
  </si>
  <si>
    <t xml:space="preserve">Contribuição Patronal - Servidor Civil Inativo - Parcelamentos - Principal</t>
  </si>
  <si>
    <t xml:space="preserve">Contribuição Patronal - Servidor Civil Inativo - Parcelamentos - Multas e Juros de Mora</t>
  </si>
  <si>
    <t xml:space="preserve">Contribuição Patronal - Servidor Civil Inativo - Parcelamentos - Dívida Ativa</t>
  </si>
  <si>
    <t xml:space="preserve">Contribuição Patronal - Servidor Civil Inativo - Parcelamentos - Dívida Ativa - Multas e Juros de Mora da Dívida Ativa</t>
  </si>
  <si>
    <t xml:space="preserve">Contribuição Patronal - Servidor Civil Inativo - Parcelamentos - Multas</t>
  </si>
  <si>
    <t xml:space="preserve">Contribuição Patronal - Servidor Civil Inativo - Parcelamentos - Juros de Mora</t>
  </si>
  <si>
    <t xml:space="preserve">Contribuição Patronal - Servidor Civil Inativo - Parcelamentos - Dívida Ativa - Multas da Dívida Ativa</t>
  </si>
  <si>
    <t xml:space="preserve">Contribuição Patronal - Servidor Civil Inativo - Parcelamentos - Juros de Mora da Dívida Ativa</t>
  </si>
  <si>
    <t xml:space="preserve">Contribuição Patronal - Servidor Civil - Pensionistas - Parcelamentos</t>
  </si>
  <si>
    <t xml:space="preserve">Contribuição Patronal - Servidor Civil - Pensionistas - Parcelamentos - Principal</t>
  </si>
  <si>
    <t xml:space="preserve">Contribuição Patronal - Servidor Civil - Pensionistas - Parcelamentos - Multas e Juros de Mora</t>
  </si>
  <si>
    <t xml:space="preserve">Contribuição Patronal - Servidor Civil - Pensionistas - Parcelamentos - Dívida Ativa</t>
  </si>
  <si>
    <t xml:space="preserve">Contribuição Patronal - Servidor Civil - Pensionistas - Parcelamentos - Dívida Ativa - Multas e Juros de Mora da Dívida Ativa</t>
  </si>
  <si>
    <t xml:space="preserve">Contribuição Patronal - Servidor Civil - Pensionistas - Parcelamentos - Multas</t>
  </si>
  <si>
    <t xml:space="preserve">Contribuição Patronal - Servidor Civil - Pensionistas - Parcelamentos - Juros de Mora</t>
  </si>
  <si>
    <t xml:space="preserve">Contribuição Patronal - Servidor Civil - Pensionistas - Parcelamentos - Dívida Ativa - Multas da Dívida Ativa</t>
  </si>
  <si>
    <t xml:space="preserve">Contribuição Patronal - Servidor Civil - Pensionistas - Parcelamentos - Juros de Mora da Dívida Ativa</t>
  </si>
  <si>
    <t xml:space="preserve">Contribuição do Militar para o Sistema de Proteção Social dos Militares</t>
  </si>
  <si>
    <t xml:space="preserve">Contribuição do Militar Ativo</t>
  </si>
  <si>
    <t xml:space="preserve">Contribuição do Militar Ativo - Principal</t>
  </si>
  <si>
    <t xml:space="preserve">Contribuição do Militar Ativo - Multas e Juros de Mora</t>
  </si>
  <si>
    <t xml:space="preserve">Contribuição do Militar Ativo - Dívida Ativa</t>
  </si>
  <si>
    <t xml:space="preserve">Contribuição do Militar Ativo - Dívida Ativa - Multas e Juros de Mora da Dívida Ativa</t>
  </si>
  <si>
    <t xml:space="preserve">Contribuição do Militar Ativo - Multas</t>
  </si>
  <si>
    <t xml:space="preserve">Contribuição do Militar Ativo - Juros de Mora</t>
  </si>
  <si>
    <t xml:space="preserve">Contribuição do Militar Ativo - Dívida Ativa - Multas da Dívida Ativa</t>
  </si>
  <si>
    <t xml:space="preserve">Contribuição do Militar Ativo - Juros de Mora da Dívida Ativa</t>
  </si>
  <si>
    <t xml:space="preserve">Contribuição do Militar Inativo</t>
  </si>
  <si>
    <t xml:space="preserve">Contribuição do Militar Inativo - Principal</t>
  </si>
  <si>
    <t xml:space="preserve">Contribuição do Militar Inativo - Multas e Juros de Mora</t>
  </si>
  <si>
    <t xml:space="preserve">Contribuição do Militar Inativo - Dívida Ativa</t>
  </si>
  <si>
    <t xml:space="preserve">Contribuição do Militar Inativo - Dívida Ativa - Multas e Juros de Mora da Dívida Ativa</t>
  </si>
  <si>
    <t xml:space="preserve">Contribuição do Militar Inativo - Multas</t>
  </si>
  <si>
    <t xml:space="preserve">Contribuição do Militar Inativo - Juros de Mora</t>
  </si>
  <si>
    <t xml:space="preserve">Contribuição do Militar Inativo - Dívida Ativa - Multas da Dívida Ativa</t>
  </si>
  <si>
    <t xml:space="preserve">Contribuição do Militar Inativo - Juros de Mora da Dívida Ativa</t>
  </si>
  <si>
    <t xml:space="preserve">Contribuição dos Pensionistas Militares</t>
  </si>
  <si>
    <t xml:space="preserve">Contribuição dos Pensionistas Militares - Principal</t>
  </si>
  <si>
    <t xml:space="preserve">Contribuição dos Pensionistas Militares - Multas e Juros de Mora</t>
  </si>
  <si>
    <t xml:space="preserve">Contribuição dos Pensionistas Militares - Dívida Ativa</t>
  </si>
  <si>
    <t xml:space="preserve">Contribuição dos Pensionistas Militares - Dívida Ativa - Multas e Juros de Mora da Dívida Ativa</t>
  </si>
  <si>
    <t xml:space="preserve">Contribuição dos Pensionistas Militares - Multas</t>
  </si>
  <si>
    <t xml:space="preserve">Contribuição dos Pensionistas Militares - Juros de Mora</t>
  </si>
  <si>
    <t xml:space="preserve">Contribuição dos Pensionistas Militares - Dívida Ativa - Multas da Dívida Ativa</t>
  </si>
  <si>
    <t xml:space="preserve">Contribuição dos Pensionistas Militares - Juros de Mora da Dívida Ativa</t>
  </si>
  <si>
    <t xml:space="preserve">Contribuição Patronal para o Sistema de Proteção Social dos Militares</t>
  </si>
  <si>
    <t xml:space="preserve">Contribuição Patronal - Militar Ativo</t>
  </si>
  <si>
    <t xml:space="preserve">Contribuição Patronal - Militar Ativo - Principal</t>
  </si>
  <si>
    <t xml:space="preserve">Contribuição Patronal - Militar Ativo - Multas e Juros de Mora</t>
  </si>
  <si>
    <t xml:space="preserve">Contribuição Patronal - Militar Ativo - Dívida Ativa</t>
  </si>
  <si>
    <t xml:space="preserve">Contribuição Patronal - Militar Ativo - Dívida Ativa - Multas e Juros de Mora da Dívida Ativa</t>
  </si>
  <si>
    <t xml:space="preserve">Contribuição Patronal - Militar Ativo - Multas</t>
  </si>
  <si>
    <t xml:space="preserve">Contribuição Patronal - Militar Ativo - Juros de Mora</t>
  </si>
  <si>
    <t xml:space="preserve">Contribuição Patronal - Militar Ativo - Dívida Ativa - Multas da Dívida Ativa</t>
  </si>
  <si>
    <t xml:space="preserve">Contribuição Patronal - Militar Ativo - Juros de Mora da Dívida Ativa</t>
  </si>
  <si>
    <t xml:space="preserve">Contribuição Patronal - Militar Inativo</t>
  </si>
  <si>
    <t xml:space="preserve">Contribuição Patronal - Militar Inativo - Principal</t>
  </si>
  <si>
    <t xml:space="preserve">Contribuição Patronal - Militar Inativo - Multas e Juros de Mora</t>
  </si>
  <si>
    <t xml:space="preserve">Contribuição Patronal - Militar Inativo - Dívida Ativa</t>
  </si>
  <si>
    <t xml:space="preserve">Contribuição Patronal - Militar Inativo - Dívida Ativa - Multas e Juros de Mora da Dívida Ativa</t>
  </si>
  <si>
    <t xml:space="preserve">Contribuição Patronal - Militar Inativo - Multas</t>
  </si>
  <si>
    <t xml:space="preserve">Contribuição Patronal - Militar Inativo - Juros de Mora</t>
  </si>
  <si>
    <t xml:space="preserve">Contribuição Patronal - Militar Inativo - Dívida Ativa - Multas da Dívida Ativa</t>
  </si>
  <si>
    <t xml:space="preserve">Contribuição Patronal - Militar Inativo - Juros de Mora da Dívida Ativa</t>
  </si>
  <si>
    <t xml:space="preserve">Contribuição Patronal - Pensionistas Militares</t>
  </si>
  <si>
    <t xml:space="preserve">Contribuição Patronal - Pensionistas Militares - Principal</t>
  </si>
  <si>
    <t xml:space="preserve">Contribuição Patronal - Pensionistas Militares - Multas e Juros de Mora</t>
  </si>
  <si>
    <t xml:space="preserve">Contribuição Patronal - Pensionistas Militares - Dívida Ativa</t>
  </si>
  <si>
    <t xml:space="preserve">Contribuição Patronal - Pensionistas Militares - Dívida Ativa - Multas e Juros de Mora da Dívida Ativa</t>
  </si>
  <si>
    <t xml:space="preserve">Contribuição Patronal - Pensionistas Militares - Multas</t>
  </si>
  <si>
    <t xml:space="preserve">Contribuição Patronal - Pensionistas Militares - Juros de Mora</t>
  </si>
  <si>
    <t xml:space="preserve">Contribuição Patronal - Pensionistas Militares - Dívida Ativa - Multas da Dívida Ativa</t>
  </si>
  <si>
    <t xml:space="preserve">Contribuição Patronal - Pensionistas Militares - Juros de Mora da Dívida Ativa</t>
  </si>
  <si>
    <t xml:space="preserve">Contribuição Patronal Oriunda de Sentenças Judiciais - Militar Ativo</t>
  </si>
  <si>
    <t xml:space="preserve">Contribuição Patronal Oriunda de Sentenças Judiciais - Militar Ativo - Principal</t>
  </si>
  <si>
    <t xml:space="preserve">Contribuição Patronal Oriunda de Sentenças Judiciais - Militar Ativo - Multas e Juros de Mora</t>
  </si>
  <si>
    <t xml:space="preserve">Contribuição Patronal Oriunda de Sentenças Judiciais - Militar Ativo - Dívida Ativa</t>
  </si>
  <si>
    <t xml:space="preserve">Contribuição Patronal Oriunda de Sentenças Judiciais - Militar Ativo - Dívida Ativa - Multas e Juros de Mora da Dívida Ativa</t>
  </si>
  <si>
    <t xml:space="preserve">Contribuição Patronal Oriunda de Sentenças Judiciais - Militar Ativo - Multas</t>
  </si>
  <si>
    <t xml:space="preserve">Contribuição Patronal Oriunda de Sentenças Judiciais - Militar Ativo - Juros de Mora</t>
  </si>
  <si>
    <t xml:space="preserve">Contribuição Patronal Oriunda de Sentenças Judiciais - Militar Ativo - Dívida Ativa - Multas da Dívida Ativa</t>
  </si>
  <si>
    <t xml:space="preserve">Contribuição Patronal Oriunda de Sentenças Judiciais - Militar Ativo - Juros de Mora da Dívida Ativa</t>
  </si>
  <si>
    <t xml:space="preserve">Contribuição Patronal Oriunda de Sentenças Judiciais - Militar Inativo</t>
  </si>
  <si>
    <t xml:space="preserve">Contribuição Patronal Oriunda de Sentenças Judiciais - Militar Inativo - Principal</t>
  </si>
  <si>
    <t xml:space="preserve">Contribuição Patronal Oriunda de Sentenças Judiciais - Militar Inativo - Multas e Juros de Mora</t>
  </si>
  <si>
    <t xml:space="preserve">Contribuição Patronal Oriunda de Sentenças Judiciais - Militar Inativo - Dívida Ativa</t>
  </si>
  <si>
    <t xml:space="preserve">Contribuição Patronal Oriunda de Sentenças Judiciais - Militar Inativo - Dívida Ativa - Multas e Juros de Mora da Dívida Ativa</t>
  </si>
  <si>
    <t xml:space="preserve">Contribuição Patronal Oriunda de Sentenças Judiciais - Militar Inativo - Multas</t>
  </si>
  <si>
    <t xml:space="preserve">Contribuição Patronal Oriunda de Sentenças Judiciais - Militar Inativo - Juros de Mora</t>
  </si>
  <si>
    <t xml:space="preserve">Contribuição Patronal Oriunda de Sentenças Judiciais - Militar Inativo - Dívida Ativa - Multas da Dívida Ativa</t>
  </si>
  <si>
    <t xml:space="preserve">Contribuição Patronal Oriunda de Sentenças Judiciais - Militar Inativo - Juros de Mora da Dívida Ativa</t>
  </si>
  <si>
    <t xml:space="preserve">Contribuição Patronal Oriunda de Sentenças Judiciais - Pensionistas Militares</t>
  </si>
  <si>
    <t xml:space="preserve">Contribuição Patronal Oriunda de Sentenças Judiciais - Pensionistas Militares - Principal</t>
  </si>
  <si>
    <t xml:space="preserve">Contribuição Patronal Oriunda de Sentenças Judiciais - Pensionistas Militares - Multas e Juros de Mora</t>
  </si>
  <si>
    <t xml:space="preserve">Contribuição Patronal Oriunda de Sentenças Judiciais - Pensionistas Militares - Dívida Ativa</t>
  </si>
  <si>
    <t xml:space="preserve">Contribuição Patronal Oriunda de Sentenças Judiciais - Pensionistas Militares - Dívida Ativa - Multas e Juros de Mora da Dívida Ativa</t>
  </si>
  <si>
    <t xml:space="preserve">Contribuição Patronal Oriunda de Sentenças Judiciais - Pensionistas Militares - Multas</t>
  </si>
  <si>
    <t xml:space="preserve">Contribuição Patronal Oriunda de Sentenças Judiciais - Pensionistas Militares - Juros de Mora</t>
  </si>
  <si>
    <t xml:space="preserve">Contribuição Patronal Oriunda de Sentenças Judiciais - Pensionistas Militares - Dívida Ativa - Multas da Dívida Ativa</t>
  </si>
  <si>
    <t xml:space="preserve">Contribuição Patronal Oriunda de Sentenças Judiciais - Pensionistas Militares - Juros de Mora da Dívida Ativa</t>
  </si>
  <si>
    <t xml:space="preserve">Contribuição Patronal para o Sistema de Proteção Social dos Militares - Parcelamentos</t>
  </si>
  <si>
    <t xml:space="preserve">Contribuição Patronal - Militar Ativo - Parcelamentos</t>
  </si>
  <si>
    <t xml:space="preserve">Contribuição Patronal - Militar Ativo - Parcelamentos - Principal</t>
  </si>
  <si>
    <t xml:space="preserve">Contribuição Patronal - Militar Ativo - Parcelamentos - Multas e Juros de Mora</t>
  </si>
  <si>
    <t xml:space="preserve">Contribuição Patronal - Militar Ativo - Parcelamentos - Dívida Ativa</t>
  </si>
  <si>
    <t xml:space="preserve">Contribuição Patronal - Militar Ativo - Parcelamentos - Dívida Ativa - Multas e Juros de Mora da Dívida Ativa</t>
  </si>
  <si>
    <t xml:space="preserve">Contribuição Patronal - Militar Ativo - Parcelamentos - Multas</t>
  </si>
  <si>
    <t xml:space="preserve">Contribuição Patronal - Militar Ativo - Parcelamentos - Juros de Mora</t>
  </si>
  <si>
    <t xml:space="preserve">Contribuição Patronal - Militar Ativo - Parcelamentos - Dívida Ativa - Multas da Dívida Ativa</t>
  </si>
  <si>
    <t xml:space="preserve">Contribuição Patronal - Militar Ativo - Parcelamentos - Juros de Mora da Dívida Ativa</t>
  </si>
  <si>
    <t xml:space="preserve">Contribuição Patronal - Militar Inativo - Parcelamentos</t>
  </si>
  <si>
    <t xml:space="preserve">Contribuição Patronal - Militar Inativo - Parcelamentos - Principal</t>
  </si>
  <si>
    <t xml:space="preserve">Contribuição Patronal - Militar Inativo - Parcelamentos - Multas e Juros de Mora</t>
  </si>
  <si>
    <t xml:space="preserve">Contribuição Patronal - Militar Inativo - Parcelamentos - Dívida Ativa</t>
  </si>
  <si>
    <t xml:space="preserve">Contribuição Patronal - Militar Inativo - Parcelamentos - Dívida Ativa - Multas e Juros de Mora da Dívida Ativa</t>
  </si>
  <si>
    <t xml:space="preserve">Contribuição Patronal - Militar Inativo - Parcelamentos - Multas</t>
  </si>
  <si>
    <t xml:space="preserve">Contribuição Patronal - Militar Inativo - Parcelamentos - Juros de Mora</t>
  </si>
  <si>
    <t xml:space="preserve">Contribuição Patronal - Militar Inativo - Parcelamentos - Dívida Ativa - Multas da Dívida Ativa</t>
  </si>
  <si>
    <t xml:space="preserve">Contribuição Patronal - Militar Inativo - Parcelamentos - Juros de Mora da Dívida Ativa</t>
  </si>
  <si>
    <t xml:space="preserve">Contribuição Patronal - Pensionistas Militares - Parcelamentos</t>
  </si>
  <si>
    <t xml:space="preserve">Contribuição Patronal - Pensionistas Militares - Parcelamentos - Principal</t>
  </si>
  <si>
    <t xml:space="preserve">Contribuição Patronal - Pensionistas Militares - Parcelamentos - Multas e Juros de Mora</t>
  </si>
  <si>
    <t xml:space="preserve">Contribuição Patronal - Pensionistas Militares - Parcelamentos - Dívida Ativa</t>
  </si>
  <si>
    <t xml:space="preserve">Contribuição Patronal - Pensionistas Militares - Parcelamentos - Dívida Ativa - Multas e Juros de Mora da Dívida Ativa</t>
  </si>
  <si>
    <t xml:space="preserve">Contribuição Patronal - Pensionistas Militares - Parcelamentos - Multas</t>
  </si>
  <si>
    <t xml:space="preserve">Contribuição Patronal - Pensionistas Militares - Parcelamentos - Juros de Mora</t>
  </si>
  <si>
    <t xml:space="preserve">Contribuição Patronal - Pensionistas Militares - Parcelamentos - Dívida Ativa - Multas da Dívida Ativa</t>
  </si>
  <si>
    <t xml:space="preserve">Contribuição Patronal - Pensionistas Militares - Parcelamentos - Juros de Mora da Dívida Ativa</t>
  </si>
  <si>
    <t xml:space="preserve">Contribuição do Militar para o Sistema de Proteção Social dos Militares - Parcelamentos</t>
  </si>
  <si>
    <t xml:space="preserve">Contribuição do Militar Ativo - Parcelamentos</t>
  </si>
  <si>
    <t xml:space="preserve">Contribuição do Militar Ativo - Parcelamentos - Principal</t>
  </si>
  <si>
    <t xml:space="preserve">Contribuição do Militar Ativo - Parcelamentos - Multas e Juros de Mora</t>
  </si>
  <si>
    <t xml:space="preserve">Contribuição do Militar Ativo - Parcelamentos - Dívida Ativa</t>
  </si>
  <si>
    <t xml:space="preserve">Contribuição do Militar Ativo - Parcelamentos - Dívida Ativa - Multas e Juros de Mora da Dívida Ativa</t>
  </si>
  <si>
    <t xml:space="preserve">Contribuição do Militar Ativo - Parcelamentos - Multas</t>
  </si>
  <si>
    <t xml:space="preserve">Contribuição do Militar Ativo - Parcelamentos - Juros de Mora</t>
  </si>
  <si>
    <t xml:space="preserve">Contribuição do Militar Ativo - Parcelamentos - Dívida Ativa - Multas da Dívida Ativa</t>
  </si>
  <si>
    <t xml:space="preserve">Contribuição do Militar Ativo - Parcelamentos - Juros de Mora da Dívida Ativa</t>
  </si>
  <si>
    <t xml:space="preserve">Contribuição do Militar Inativo - Parcelamentos</t>
  </si>
  <si>
    <t xml:space="preserve">Contribuição do Militar Inativo - Parcelamentos - Principal</t>
  </si>
  <si>
    <t xml:space="preserve">Contribuição do Militar Inativo - Parcelamentos - Multas e Juros de Mora</t>
  </si>
  <si>
    <t xml:space="preserve">Contribuição do Militar Inativo - Parcelamentos - Dívida Ativa</t>
  </si>
  <si>
    <t xml:space="preserve">Contribuição do Militar Inativo - Parcelamentos - Dívida Ativa - Multas e Juros de Mora da Dívida Ativa</t>
  </si>
  <si>
    <t xml:space="preserve">Contribuição do Militar Inativo - Parcelamentos - Multas</t>
  </si>
  <si>
    <t xml:space="preserve">Contribuição do Militar Inativo - Parcelamentos - Juros de Mora</t>
  </si>
  <si>
    <t xml:space="preserve">Contribuição do Militar Inativo - Parcelamentos - Dívida Ativa - Multas da Dívida Ativa</t>
  </si>
  <si>
    <t xml:space="preserve">Contribuição do Militar Inativo - Parcelamentos - Juros de Mora da Dívida Ativa</t>
  </si>
  <si>
    <t xml:space="preserve">Contribuição dos Pensionistas Militares - Parcelamentos</t>
  </si>
  <si>
    <t xml:space="preserve">Contribuição dos Pensionistas Militares - Parcelamentos - Principal</t>
  </si>
  <si>
    <t xml:space="preserve">Contribuição dos Pensionistas Militares - Parcelamentos - Multas e Juros de Mora</t>
  </si>
  <si>
    <t xml:space="preserve">Contribuição dos Pensionistas Militares - Parcelamentos - Dívida Ativa</t>
  </si>
  <si>
    <t xml:space="preserve">Contribuição dos Pensionistas Militares - Parcelamentos - Dívida Ativa - Multas e Juros de Mora da Dívida Ativa</t>
  </si>
  <si>
    <t xml:space="preserve">Contribuição dos Pensionistas Militares - Parcelamentos - Multas</t>
  </si>
  <si>
    <t xml:space="preserve">Contribuição dos Pensionistas Militares - Parcelamentos - Juros de Mora</t>
  </si>
  <si>
    <t xml:space="preserve">Contribuição dos Pensionistas Militares - Parcelamentos - Dívida Ativa - Multas da Dívida Ativa</t>
  </si>
  <si>
    <t xml:space="preserve">Contribuição dos Pensionistas Militares - Parcelamentos - Juros de Mora da Dívida Ativa</t>
  </si>
  <si>
    <t xml:space="preserve">Contribuição do Militar para o Sistema de Proteção Social dos Militares, Oriunda de Sentenças Judiciais</t>
  </si>
  <si>
    <t xml:space="preserve">Contribuição do Militar Oriunda de Sentenças Judiciais - Militar Ativo</t>
  </si>
  <si>
    <t xml:space="preserve">Contribuição do Militar Oriunda de Sentenças Judiciais - Militar Ativo - Principal</t>
  </si>
  <si>
    <t xml:space="preserve">Contribuição do Militar Oriunda de Sentenças Judiciais - Militar Ativo - Multas e Juros de Mora</t>
  </si>
  <si>
    <t xml:space="preserve">Contribuição do Militar Oriunda de Sentenças Judiciais - Militar Ativo - Dívida Ativa</t>
  </si>
  <si>
    <t xml:space="preserve">Contribuição do Militar Oriunda de Sentenças Judiciais - Militar Ativo - Dívida Ativa - Multas e Juros de Mora da Dívida Ativa</t>
  </si>
  <si>
    <t xml:space="preserve">Contribuição do Militar Oriunda de Sentenças Judiciais - Militar Ativo - Multas</t>
  </si>
  <si>
    <t xml:space="preserve">Contribuição do Militar Oriunda de Sentenças Judiciais - Militar Ativo - Juros de Mora</t>
  </si>
  <si>
    <t xml:space="preserve">Contribuição do Militar Oriunda de Sentenças Judiciais - Militar Ativo - Dívida Ativa - Multas da Dívida Ativa</t>
  </si>
  <si>
    <t xml:space="preserve">Contribuição do Militar Oriunda de Sentenças Judiciais - Militar Ativo - Juros de Mora da Dívida Ativa</t>
  </si>
  <si>
    <t xml:space="preserve">Contribuição do Militar Oriunda de Sentenças Judiciais - Militar Inativo</t>
  </si>
  <si>
    <t xml:space="preserve">Contribuição do Militar Oriunda de Sentenças Judiciais - Militar Inativo - Principal</t>
  </si>
  <si>
    <t xml:space="preserve">Contribuição do Militar Oriunda de Sentenças Judiciais - Militar Inativo - Multas e Juros de Mora</t>
  </si>
  <si>
    <t xml:space="preserve">Contribuição do Militar Oriunda de Sentenças Judiciais - Militar Inativo - Dívida Ativa</t>
  </si>
  <si>
    <t xml:space="preserve">Contribuição do Militar Oriunda de Sentenças Judiciais - Militar Inativo - Dívida Ativa - Multas e Juros de Mora da Dívida Ativa</t>
  </si>
  <si>
    <t xml:space="preserve">Contribuição do Militar Oriunda de Sentenças Judiciais - Militar Inativo - Multas</t>
  </si>
  <si>
    <t xml:space="preserve">Contribuição do Militar Oriunda de Sentenças Judiciais - Militar Inativo - Juros de Mora</t>
  </si>
  <si>
    <t xml:space="preserve">Contribuição do Militar Oriunda de Sentenças Judiciais - Militar Inativo - Dívida Ativa - Multas da Dívida Ativa</t>
  </si>
  <si>
    <t xml:space="preserve">Contribuição do Militar Oriunda de Sentenças Judiciais - Militar Inativo - Juros de Mora da Dívida Ativa</t>
  </si>
  <si>
    <t xml:space="preserve">Contribuição do Militar Oriunda de Sentenças Judiciais - Pensionistas Militares</t>
  </si>
  <si>
    <t xml:space="preserve">Contribuição do Militar Oriunda de Sentenças Judiciais - Pensionistas Militares - Principal</t>
  </si>
  <si>
    <t xml:space="preserve">Contribuição do Militar Oriunda de Sentenças Judiciais - Pensionistas Militares - Multas e Juros de Mora</t>
  </si>
  <si>
    <t xml:space="preserve">Contribuição do Militar Oriunda de Sentenças Judiciais - Pensionistas Militares - Dívida Ativa</t>
  </si>
  <si>
    <t xml:space="preserve">Contribuição do Militar Oriunda de Sentenças Judiciais - Pensionistas Militares - Dívida Ativa - Multas e Juros de Mora da Dívida Ativa</t>
  </si>
  <si>
    <t xml:space="preserve">Contribuição do Militar Oriunda de Sentenças Judiciais - Pensionistas Militares - Multas</t>
  </si>
  <si>
    <t xml:space="preserve">Contribuição do Militar Oriunda de Sentenças Judiciais - Pensionistas Militares - Juros de Mora</t>
  </si>
  <si>
    <t xml:space="preserve">Contribuição do Militar Oriunda de Sentenças Judiciais - Pensionistas Militares - Dívida Ativa - Multas da Dívida Ativa</t>
  </si>
  <si>
    <t xml:space="preserve">Contribuição do Militar Oriunda de Sentenças Judiciais - Pensionistas Militares - Juros de Mora da Dívida Ativa</t>
  </si>
  <si>
    <t xml:space="preserve">Contribuição para Fundos de Assistência Médico-Hospitalar e Social</t>
  </si>
  <si>
    <t xml:space="preserve">Contribuição para Fundos de Assistência Médica - Policiais Militares</t>
  </si>
  <si>
    <t xml:space="preserve">Contribuição para Fundos de Assistência Médica - Policiais Militares - Principal</t>
  </si>
  <si>
    <t xml:space="preserve">Contribuição para Fundos de Assistência Médica - Policiais Militares - Multas e Juros de Mora</t>
  </si>
  <si>
    <t xml:space="preserve">Contribuição para Fundos de Assistência Médica - Policiais Militares - Dívida Ativa</t>
  </si>
  <si>
    <t xml:space="preserve">Contribuição para Fundos de Assistência Médica - Policiais Militares - Dívida Ativa - Multas e Juros de Mora da Dívida Ativa</t>
  </si>
  <si>
    <t xml:space="preserve">Contribuição para Fundos de Assistência Médica - Policiais Militares - Multas</t>
  </si>
  <si>
    <t xml:space="preserve">Contribuição para Fundos de Assistência Médica - Policiais Militares - Juros de Mora</t>
  </si>
  <si>
    <t xml:space="preserve">Contribuição para Fundos de Assistência Médica - Policiais Militares - Dívida Ativa - Multas da Dívida Ativa</t>
  </si>
  <si>
    <t xml:space="preserve">Contribuição para Fundos de Assistência Médica - Policiais Militares - Juros de Mora da Dívida Ativa</t>
  </si>
  <si>
    <t xml:space="preserve">Contribuição para Fundos de Assistência Médica - Policiais Militares - Parcelamentos</t>
  </si>
  <si>
    <t xml:space="preserve">Contribuição para Fundos de Assistência Médica - Policiais Militares - Parcelamentos - Principal</t>
  </si>
  <si>
    <t xml:space="preserve">Contribuição para Fundos de Assistência Médica - Policiais Militares - Parcelamentos - Multas e Juros de Mora</t>
  </si>
  <si>
    <t xml:space="preserve">Contribuição para Fundos de Assistência Médica - Policiais Militares - Parcelamentos - Dívida Ativa</t>
  </si>
  <si>
    <t xml:space="preserve">Contribuição para Fundos de Assistência Médica - Policiais Militares - Parcelamentos - Dívida Ativa - Multas e Juros de Mora da Dívida Ativa</t>
  </si>
  <si>
    <t xml:space="preserve">Contribuição para Fundos de Assistência Médica - Policiais Militares - Parcelamentos - Multas</t>
  </si>
  <si>
    <t xml:space="preserve">Contribuição para Fundos de Assistência Médica - Policiais Militares - Parcelamentos - Juros de Mora</t>
  </si>
  <si>
    <t xml:space="preserve">Contribuição para Fundos de Assistência Médica - Policiais Militares - Parcelamentos - Dívida Ativa - Multas da Dívida Ativa</t>
  </si>
  <si>
    <t xml:space="preserve">Contribuição para Fundos de Assistência Médica - Policiais Militares - Parcelamentos - Juros de Mora da Dívida Ativa</t>
  </si>
  <si>
    <t xml:space="preserve">Contribuição para Fundos de Assistência Médica - Bombeiros Militares</t>
  </si>
  <si>
    <t xml:space="preserve">Contribuição para Fundos de Assistência Médica - Bombeiros Militares - Principal</t>
  </si>
  <si>
    <t xml:space="preserve">Contribuição para Fundos de Assistência Médica - Bombeiros Militares - Multas e Juros de Mora</t>
  </si>
  <si>
    <t xml:space="preserve">Contribuição para Fundos de Assistência Médica - Bombeiros Militares - Dívida Ativa</t>
  </si>
  <si>
    <t xml:space="preserve">Contribuição para Fundos de Assistência Médica - Bombeiros Militares - Dívida Ativa - Multas e Juros de Mora da Dívida Ativa</t>
  </si>
  <si>
    <t xml:space="preserve">Contribuição para Fundos de Assistência Médica - Bombeiros Militares - Multas</t>
  </si>
  <si>
    <t xml:space="preserve">Contribuição para Fundos de Assistência Médica - Bombeiros Militares - Juros de Mora</t>
  </si>
  <si>
    <t xml:space="preserve">Contribuição para Fundos de Assistência Médica - Bombeiros Militares - Dívida Ativa - Multas da Dívida Ativa</t>
  </si>
  <si>
    <t xml:space="preserve">Contribuição para Fundos de Assistência Médica - Bombeiros Militares - Juros de Mora da Dívida Ativa</t>
  </si>
  <si>
    <t xml:space="preserve">Contribuição para Fundos de Assistência Médica - Bombeiros Militares - Parcelamentos</t>
  </si>
  <si>
    <t xml:space="preserve">Contribuição para Fundos de Assistência Médica - Bombeiros Militares - Parcelamentos - Principal</t>
  </si>
  <si>
    <t xml:space="preserve">Contribuição para Fundos de Assistência Médica - Bombeiros Militares - Parcelamentos - Multas e Juros de Mora</t>
  </si>
  <si>
    <t xml:space="preserve">Contribuição para Fundos de Assistência Médica - Bombeiros Militares - Parcelamentos - Dívida Ativa</t>
  </si>
  <si>
    <t xml:space="preserve">Contribuição para Fundos de Assistência Médica - Bombeiros Militares - Parcelamentos - Dívida Ativa - Multas e Juros de Mora da Dívida Ativa</t>
  </si>
  <si>
    <t xml:space="preserve">Contribuição para Fundos de Assistência Médica - Bombeiros Militares - Parcelamentos - Multas</t>
  </si>
  <si>
    <t xml:space="preserve">Contribuição para Fundos de Assistência Médica - Bombeiros Militares - Parcelamentos - Juros de Mora</t>
  </si>
  <si>
    <t xml:space="preserve">Contribuição para Fundos de Assistência Médica - Bombeiros Militares - Parcelamentos - Dívida Ativa - Multas da Dívida Ativa</t>
  </si>
  <si>
    <t xml:space="preserve">Contribuição para Fundos de Assistência Médica - Bombeiros Militares - Parcelamentos - Juros de Mora da Dívida Ativa</t>
  </si>
  <si>
    <t xml:space="preserve">Contribuição para Fundos de Assistência Médica - Servidores Civis</t>
  </si>
  <si>
    <t xml:space="preserve">^(1|2)(753(0000|7000|7007)|759(0000|7000|7003|7007)|799(0000|7000)|899(0000|7000)).*</t>
  </si>
  <si>
    <t xml:space="preserve">Contribuição para Fundos de Assistência Médica - Servidores Civis - Principal</t>
  </si>
  <si>
    <t xml:space="preserve">Contribuição para Fundos de Assistência Médica - Servidores Civis - Multas e Juros de Mora</t>
  </si>
  <si>
    <t xml:space="preserve">Contribuição para Fundos de Assistência Médica - Servidores Civis - Dívida Ativa</t>
  </si>
  <si>
    <t xml:space="preserve">Contribuição para Fundos de Assistência Médica - Servidores Civis - Dívida Ativa - Multas e Juros de Mora da Dívida Ativa</t>
  </si>
  <si>
    <t xml:space="preserve">Contribuição para Fundos de Assistência Médica - Servidores Civis - Multas</t>
  </si>
  <si>
    <t xml:space="preserve">Contribuição para Fundos de Assistência Médica - Servidores Civis - Juros de Mora</t>
  </si>
  <si>
    <t xml:space="preserve">Contribuição para Fundos de Assistência Médica - Servidores Civis - Dívida Ativa - Multas da Dívida Ativa</t>
  </si>
  <si>
    <t xml:space="preserve">Contribuição para Fundos de Assistência Médica - Servidores Civis - Juros de Mora da Dívida Ativa</t>
  </si>
  <si>
    <t xml:space="preserve">Contribuição para Fundos de Assistência Médica - Servidores Civis - Parcelamentos</t>
  </si>
  <si>
    <t xml:space="preserve">Contribuição para Fundos de Assistência Médica - Servidores Civis - Parcelamentos - Principal</t>
  </si>
  <si>
    <t xml:space="preserve">Contribuição para Fundos de Assistência Médica - Servidores Civis - Parcelamentos - Multas e Juros de Mora</t>
  </si>
  <si>
    <t xml:space="preserve">Contribuição para Fundos de Assistência Médica - Servidores Civis - Parcelamentos - Dívida Ativa</t>
  </si>
  <si>
    <t xml:space="preserve">Contribuição para Fundos de Assistência Médica - Servidores Civis - Parcelamentos - Dívida Ativa - Multas e Juros de Mora da Dívida Ativa</t>
  </si>
  <si>
    <t xml:space="preserve">Contribuição para Fundos de Assistência Médica - Servidores Civis - Parcelamentos - Multas</t>
  </si>
  <si>
    <t xml:space="preserve">Contribuição para Fundos de Assistência Médica - Servidores Civis - Parcelamentos - Juros de Mora</t>
  </si>
  <si>
    <t xml:space="preserve">Contribuição para Fundos de Assistência Médica - Servidores Civis - Parcelamentos - Dívida Ativa - Multas da Dívida Ativa</t>
  </si>
  <si>
    <t xml:space="preserve">Contribuição para Fundos de Assistência Médica - Servidores Civis - Parcelamentos - Juros de Mora da Dívida Ativa</t>
  </si>
  <si>
    <t xml:space="preserve">Contribuição para Fundos de Assistência Médico-Hospitalar e Social – Forças Armadas</t>
  </si>
  <si>
    <t xml:space="preserve">Contribuição para Fundos de Assistência Médico-Hospitalar e Social – Forças Armadas - Principal</t>
  </si>
  <si>
    <t xml:space="preserve">Contribuição para Fundos de Assistência Médico-Hospitalar e Social – Forças Armadas - Multas e Juros de Mora</t>
  </si>
  <si>
    <t xml:space="preserve">Contribuição para Fundos de Assistência Médico-Hospitalar e Social – Forças Armadas - Dívida Ativa</t>
  </si>
  <si>
    <t xml:space="preserve">Contribuição para Fundos de Assistência Médico-Hospitalar e Social – Forças Armadas - Dívida Ativa - Multas e Juros de Mora da Dívida Ativa</t>
  </si>
  <si>
    <t xml:space="preserve">Contribuição para Fundos de Assistência Médico-Hospitalar e Social – Forças Armadas - Multas</t>
  </si>
  <si>
    <t xml:space="preserve">Contribuição para Fundos de Assistência Médico-Hospitalar e Social – Forças Armadas - Juros de Mora</t>
  </si>
  <si>
    <t xml:space="preserve">Contribuição para Fundos de Assistência Médico-Hospitalar e Social – Forças Armadas - Dívida Ativa - Multas da Dívida Ativa</t>
  </si>
  <si>
    <t xml:space="preserve">Contribuição para Fundos de Assistência Médico-Hospitalar e Social – Forças Armadas - Juros de Mora da Dívida Ativa</t>
  </si>
  <si>
    <t xml:space="preserve">Contribuição para Fundos de Assistência Médico-Hospitalar e Social – Forças Armadas - Parcelamentos</t>
  </si>
  <si>
    <t xml:space="preserve">Contribuição para Fundos de Assistência Médico-Hospitalar e Social – Forças Armadas - Parcelamentos - Principal</t>
  </si>
  <si>
    <t xml:space="preserve">Contribuição para Fundos de Assistência Médico-Hospitalar e Social – Forças Armadas - Parcelamentos - Multas e Juros de Mora</t>
  </si>
  <si>
    <t xml:space="preserve">Contribuição para Fundos de Assistência Médico-Hospitalar e Social – Forças Armadas - Parcelamentos - Dívida Ativa</t>
  </si>
  <si>
    <t xml:space="preserve">Contribuição para Fundos de Assistência Médico-Hospitalar e Social – Forças Armadas - Parcelamentos - Dívida Ativa - Multas e Juros de Mora da Dívida Ativa</t>
  </si>
  <si>
    <t xml:space="preserve">Contribuição para Fundos de Assistência Médico-Hospitalar e Social – Forças Armadas - Parcelamentos - Multas</t>
  </si>
  <si>
    <t xml:space="preserve">Contribuição para Fundos de Assistência Médico-Hospitalar e Social – Forças Armadas - Parcelamentos - Juros de Mora</t>
  </si>
  <si>
    <t xml:space="preserve">Contribuição para Fundos de Assistência Médico-Hospitalar e Social – Forças Armadas - Parcelamentos - Dívida Ativa - Multas da Dívida Ativa</t>
  </si>
  <si>
    <t xml:space="preserve">Contribuição para Fundos de Assistência Médico-Hospitalar e Social – Forças Armadas - Parcelamentos - Juros de Mora da Dívida Ativa</t>
  </si>
  <si>
    <t xml:space="preserve">Contribuição para Fundos de Assistência Médica - Outros Beneficiários</t>
  </si>
  <si>
    <t xml:space="preserve">Contribuição para Fundos de Assistência Médica - Outros Beneficiários - Principal</t>
  </si>
  <si>
    <t xml:space="preserve">Contribuição para Fundos de Assistência Médica - Outros Beneficiários - Multas e Juros de Mora</t>
  </si>
  <si>
    <t xml:space="preserve">Contribuição para Fundos de Assistência Médica - Outros Beneficiários - Dívida Ativa</t>
  </si>
  <si>
    <t xml:space="preserve">Contribuição para Fundos de Assistência Médica - Outros Beneficiários - Dívida Ativa - Multas e Juros de Mora da Dívida Ativa</t>
  </si>
  <si>
    <t xml:space="preserve">Contribuição para Fundos de Assistência Médica - Outros Beneficiários - Multas</t>
  </si>
  <si>
    <t xml:space="preserve">Contribuição para Fundos de Assistência Médica - Outros Beneficiários - Juros de Mora</t>
  </si>
  <si>
    <t xml:space="preserve">Contribuição para Fundos de Assistência Médica - Outros Beneficiários - Dívida Ativa - Multas da Dívida Ativa</t>
  </si>
  <si>
    <t xml:space="preserve">Contribuição para Fundos de Assistência Médica - Outros Beneficiários - Juros de Mora da Dívida Ativa</t>
  </si>
  <si>
    <t xml:space="preserve">Contribuição para Fundos de Assistência Médica - Outros Beneficiários - Parcelamentos</t>
  </si>
  <si>
    <t xml:space="preserve">Contribuição para Fundos de Assistência Médica - Outros Beneficiários - Parcelamentos - Principal</t>
  </si>
  <si>
    <t xml:space="preserve">Contribuição para Fundos de Assistência Médica - Outros Beneficiários - Parcelamentos - Multas e Juros de Mora</t>
  </si>
  <si>
    <t xml:space="preserve">Contribuição para Fundos de Assistência Médica - Outros Beneficiários - Parcelamentos - Dívida Ativa</t>
  </si>
  <si>
    <t xml:space="preserve">Contribuição para Fundos de Assistência Médica - Outros Beneficiários - Parcelamentos - Dívida Ativa - Multas e Juros de Mora da Dívida Ativa</t>
  </si>
  <si>
    <t xml:space="preserve">Contribuição para Fundos de Assistência Médica - Outros Beneficiários - Parcelamentos - Multas</t>
  </si>
  <si>
    <t xml:space="preserve">Contribuição para Fundos de Assistência Médica - Outros Beneficiários - Parcelamentos - Juros de Mora</t>
  </si>
  <si>
    <t xml:space="preserve">Contribuição para Fundos de Assistência Médica - Outros Beneficiários - Parcelamentos - Dívida Ativa - Multas da Dívida Ativa</t>
  </si>
  <si>
    <t xml:space="preserve">Contribuição para Fundos de Assistência Médica - Outros Beneficiários - Parcelamentos - Juros de Mora da Dívida Ativa</t>
  </si>
  <si>
    <t xml:space="preserve">Contribuições sobre Concursos de Prognósticos e Sorteios</t>
  </si>
  <si>
    <t xml:space="preserve">Contribuição sobre a Loteria Federal</t>
  </si>
  <si>
    <t xml:space="preserve">Contribuição sobre a Loteria Federal - Principal</t>
  </si>
  <si>
    <t xml:space="preserve">Contribuição sobre a Loteria Federal - Multas e Juros de Mora</t>
  </si>
  <si>
    <t xml:space="preserve">Contribuição sobre a Loteria Federal - Dívida Ativa</t>
  </si>
  <si>
    <t xml:space="preserve">Contribuição sobre a Loteria Federal - Dívida Ativa - Multas e Juros de Mora da Dívida Ativa</t>
  </si>
  <si>
    <t xml:space="preserve">Contribuição sobre a Loteria Federal - Multas</t>
  </si>
  <si>
    <t xml:space="preserve">Contribuição sobre a Loteria Federal - Juros de Mora</t>
  </si>
  <si>
    <t xml:space="preserve">Contribuição sobre a Loteria Federal - Dívida Ativa - Multas da Dívida Ativa</t>
  </si>
  <si>
    <t xml:space="preserve">Contribuição sobre a Loteria Federal - Juros de Mora da Dívida Ativa</t>
  </si>
  <si>
    <t xml:space="preserve">Contribuição sobre a Loteria Federal - Parcelamentos</t>
  </si>
  <si>
    <t xml:space="preserve">Contribuição sobre a Loteria Federal - Parcelamentos - Principal</t>
  </si>
  <si>
    <t xml:space="preserve">Contribuição sobre a Loteria Federal - Parcelamentos - Multas e Juros de Mora</t>
  </si>
  <si>
    <t xml:space="preserve">Contribuição sobre a Loteria Federal - Parcelamentos - Dívida Ativa</t>
  </si>
  <si>
    <t xml:space="preserve">Contribuição sobre a Loteria Federal - Parcelamentos - Dívida Ativa - Multas e Juros de Mora da Dívida Ativa</t>
  </si>
  <si>
    <t xml:space="preserve">Contribuição sobre a Loteria Federal - Parcelamentos - Multas</t>
  </si>
  <si>
    <t xml:space="preserve">Contribuição sobre a Loteria Federal - Parcelamentos - Juros de Mora</t>
  </si>
  <si>
    <t xml:space="preserve">Contribuição sobre a Loteria Federal - Parcelamentos - Dívida Ativa - Multas da Dívida Ativa</t>
  </si>
  <si>
    <t xml:space="preserve">Contribuição sobre a Loteria Federal - Parcelamentos - Juros de Mora da Dívida Ativa</t>
  </si>
  <si>
    <t xml:space="preserve">Contribuição sobre Loterias Esportivas</t>
  </si>
  <si>
    <t xml:space="preserve">Contribuição sobre Loterias Esportivas - Principal</t>
  </si>
  <si>
    <t xml:space="preserve">Contribuição sobre Loterias Esportivas - Multas e Juros de Mora</t>
  </si>
  <si>
    <t xml:space="preserve">Contribuição sobre Loterias Esportivas - Dívida Ativa</t>
  </si>
  <si>
    <t xml:space="preserve">Contribuição sobre Loterias Esportivas - Dívida Ativa - Multas e Juros de Mora da Dívida Ativa</t>
  </si>
  <si>
    <t xml:space="preserve">Contribuição sobre Loterias Esportivas - Multas</t>
  </si>
  <si>
    <t xml:space="preserve">Contribuição sobre Loterias Esportivas - Juros de Mora</t>
  </si>
  <si>
    <t xml:space="preserve">Contribuição sobre Loterias Esportivas - Dívida Ativa - Multas da Dívida Ativa</t>
  </si>
  <si>
    <t xml:space="preserve">Contribuição sobre Loterias Esportivas - Juros de Mora da Dívida Ativa</t>
  </si>
  <si>
    <t xml:space="preserve">Contribuição sobre Loterias Esportivas - Parcelamentos</t>
  </si>
  <si>
    <t xml:space="preserve">Contribuição sobre Loterias Esportivas - Parcelamentos - Principal</t>
  </si>
  <si>
    <t xml:space="preserve">Contribuição sobre Loterias Esportivas - Parcelamentos - Multas e Juros de Mora</t>
  </si>
  <si>
    <t xml:space="preserve">Contribuição sobre Loterias Esportivas - Parcelamentos - Dívida Ativa</t>
  </si>
  <si>
    <t xml:space="preserve">Contribuição sobre Loterias Esportivas - Parcelamentos - Dívida Ativa - Multas e Juros de Mora da Dívida Ativa</t>
  </si>
  <si>
    <t xml:space="preserve">Contribuição sobre Loterias Esportivas - Parcelamentos - Multas</t>
  </si>
  <si>
    <t xml:space="preserve">Contribuição sobre Loterias Esportivas - Parcelamentos - Juros de Mora</t>
  </si>
  <si>
    <t xml:space="preserve">Contribuição sobre Loterias Esportivas - Parcelamentos - Dívida Ativa - Multas da Dívida Ativa</t>
  </si>
  <si>
    <t xml:space="preserve">Contribuição sobre Loterias Esportivas - Parcelamentos - Juros de Mora da Dívida Ativa</t>
  </si>
  <si>
    <t xml:space="preserve">Contribuição sobre Concursos Especiais de Loterias Esportivas</t>
  </si>
  <si>
    <t xml:space="preserve">Contribuição sobre Concursos Especiais de Loterias Esportivas - Principal</t>
  </si>
  <si>
    <t xml:space="preserve">Contribuição sobre Concursos Especiais de Loterias Esportivas - Multas e Juros de Mora</t>
  </si>
  <si>
    <t xml:space="preserve">Contribuição sobre Concursos Especiais de Loterias Esportivas - Dívida Ativa</t>
  </si>
  <si>
    <t xml:space="preserve">Contribuição sobre Concursos Especiais de Loterias Esportivas - Dívida Ativa - Multas e Juros de Mora da Dívida Ativa</t>
  </si>
  <si>
    <t xml:space="preserve">Contribuição sobre Concursos Especiais de Loterias Esportivas - Multas</t>
  </si>
  <si>
    <t xml:space="preserve">Contribuição sobre Concursos Especiais de Loterias Esportivas - Juros de Mora</t>
  </si>
  <si>
    <t xml:space="preserve">Contribuição sobre Concursos Especiais de Loterias Esportivas - Dívida Ativa - Multas da Dívida Ativa</t>
  </si>
  <si>
    <t xml:space="preserve">Contribuição sobre Concursos Especiais de Loterias Esportivas - Juros de Mora da Dívida Ativa</t>
  </si>
  <si>
    <t xml:space="preserve">Contribuição sobre Concursos Especiais de Loterias Esportivas - Parcelamentos</t>
  </si>
  <si>
    <t xml:space="preserve">Contribuição sobre Concursos Especiais de Loterias Esportivas - Parcelamentos - Principal</t>
  </si>
  <si>
    <t xml:space="preserve">Contribuição sobre Concursos Especiais de Loterias Esportivas - Parcelamentos - Multas e Juros de Mora</t>
  </si>
  <si>
    <t xml:space="preserve">Contribuição sobre Concursos Especiais de Loterias Esportivas - Parcelamentos - Dívida Ativa</t>
  </si>
  <si>
    <t xml:space="preserve">Contribuição sobre Concursos Especiais de Loterias Esportivas - Parcelamentos - Dívida Ativa - Multas e Juros de Mora da Dívida Ativa</t>
  </si>
  <si>
    <t xml:space="preserve">Contribuição sobre Concursos Especiais de Loterias Esportivas - Parcelamentos - Multas</t>
  </si>
  <si>
    <t xml:space="preserve">Contribuição sobre Concursos Especiais de Loterias Esportivas - Parcelamentos - Juros de Mora</t>
  </si>
  <si>
    <t xml:space="preserve">Contribuição sobre Concursos Especiais de Loterias Esportivas - Parcelamentos - Dívida Ativa - Multas da Dívida Ativa</t>
  </si>
  <si>
    <t xml:space="preserve">Contribuição sobre Concursos Especiais de Loterias Esportivas - Parcelamentos - Juros de Mora da Dívida Ativa</t>
  </si>
  <si>
    <t xml:space="preserve">Contribuição sobre Loterias de Números</t>
  </si>
  <si>
    <t xml:space="preserve">Contribuição sobre Loterias de Números - Principal</t>
  </si>
  <si>
    <t xml:space="preserve">Contribuição sobre Loterias de Números - Multas e Juros de Mora</t>
  </si>
  <si>
    <t xml:space="preserve">Contribuição sobre Loterias de Números - Dívida Ativa</t>
  </si>
  <si>
    <t xml:space="preserve">Contribuição sobre Loterias de Números - Dívida Ativa - Multas e Juros de Mora da Dívida Ativa</t>
  </si>
  <si>
    <t xml:space="preserve">Contribuição sobre Loterias de Números - Multas</t>
  </si>
  <si>
    <t xml:space="preserve">Contribuição sobre Loterias de Números - Juros de Mora</t>
  </si>
  <si>
    <t xml:space="preserve">Contribuição sobre Loterias de Números - Dívida Ativa - Multas da Dívida Ativa</t>
  </si>
  <si>
    <t xml:space="preserve">Contribuição sobre Loterias de Números - Juros de Mora da Dívida Ativa</t>
  </si>
  <si>
    <t xml:space="preserve">Contribuição sobre Loterias de Números - Parcelamentos</t>
  </si>
  <si>
    <t xml:space="preserve">Contribuição sobre Loterias de Números - Parcelamentos - Principal</t>
  </si>
  <si>
    <t xml:space="preserve">Contribuição sobre Loterias de Números - Parcelamentos - Multas e Juros de Mora</t>
  </si>
  <si>
    <t xml:space="preserve">Contribuição sobre Loterias de Números - Parcelamentos - Dívida Ativa</t>
  </si>
  <si>
    <t xml:space="preserve">Contribuição sobre Loterias de Números - Parcelamentos - Dívida Ativa - Multas e Juros de Mora da Dívida Ativa</t>
  </si>
  <si>
    <t xml:space="preserve">Contribuição sobre Loterias de Números - Parcelamentos - Multas</t>
  </si>
  <si>
    <t xml:space="preserve">Contribuição sobre Loterias de Números - Parcelamentos - Juros de Mora</t>
  </si>
  <si>
    <t xml:space="preserve">Contribuição sobre Loterias de Números - Parcelamentos - Dívida Ativa - Multas da Dívida Ativa</t>
  </si>
  <si>
    <t xml:space="preserve">Contribuição sobre Loterias de Números - Parcelamentos - Juros de Mora da Dívida Ativa</t>
  </si>
  <si>
    <t xml:space="preserve">Contribuição sobre a Loteria Instantânea</t>
  </si>
  <si>
    <t xml:space="preserve">Contribuição sobre a Loteria Instantânea - Principal</t>
  </si>
  <si>
    <t xml:space="preserve">Contribuição sobre a Loteria Instantânea - Multas e Juros de Mora</t>
  </si>
  <si>
    <t xml:space="preserve">Contribuição sobre a Loteria Instantânea - Dívida Ativa</t>
  </si>
  <si>
    <t xml:space="preserve">Contribuição sobre a Loteria Instantânea - Dívida Ativa - Multas e Juros de Mora da Dívida Ativa</t>
  </si>
  <si>
    <t xml:space="preserve">Contribuição sobre a Loteria Instantânea - Multas</t>
  </si>
  <si>
    <t xml:space="preserve">Contribuição sobre a Loteria Instantânea - Juros de Mora</t>
  </si>
  <si>
    <t xml:space="preserve">Contribuição sobre a Loteria Instantânea - Dívida Ativa - Multas da Dívida Ativa</t>
  </si>
  <si>
    <t xml:space="preserve">Contribuição sobre a Loteria Instantânea - Juros de Mora da Dívida Ativa</t>
  </si>
  <si>
    <t xml:space="preserve">Contribuição sobre a Loteria Instantânea - Parcelamentos</t>
  </si>
  <si>
    <t xml:space="preserve">Contribuição sobre a Loteria Instantânea - Parcelamentos - Principal</t>
  </si>
  <si>
    <t xml:space="preserve">Contribuição sobre a Loteria Instantânea - Parcelamentos - Multas e Juros de Mora</t>
  </si>
  <si>
    <t xml:space="preserve">Contribuição sobre a Loteria Instantânea - Parcelamentos - Dívida Ativa</t>
  </si>
  <si>
    <t xml:space="preserve">Contribuição sobre a Loteria Instantânea - Parcelamentos - Dívida Ativa - Multas e Juros de Mora da Dívida Ativa</t>
  </si>
  <si>
    <t xml:space="preserve">Contribuição sobre a Loteria Instantânea - Parcelamentos - Multas</t>
  </si>
  <si>
    <t xml:space="preserve">Contribuição sobre a Loteria Instantânea - Parcelamentos - Juros de Mora</t>
  </si>
  <si>
    <t xml:space="preserve">Contribuição sobre a Loteria Instantânea - Parcelamentos - Dívida Ativa - Multas da Dívida Ativa</t>
  </si>
  <si>
    <t xml:space="preserve">Contribuição sobre a Loteria Instantânea - Parcelamentos - Juros de Mora da Dívida Ativa</t>
  </si>
  <si>
    <t xml:space="preserve">Contribuição sobre Concursos de Prognósticos - Modalidade Futebol</t>
  </si>
  <si>
    <t xml:space="preserve">Contribuição sobre Concursos de Prognósticos - Modalidade Futebol - Principal</t>
  </si>
  <si>
    <t xml:space="preserve">Contribuição sobre Concursos de Prognósticos - Modalidade Futebol - Multas e Juros de Mora</t>
  </si>
  <si>
    <t xml:space="preserve">Contribuição sobre Concursos de Prognósticos - Modalidade Futebol - Dívida Ativa</t>
  </si>
  <si>
    <t xml:space="preserve">Contribuição sobre Concursos de Prognósticos - Modalidade Futebol - Dívida Ativa - Multas e Juros de Mora da Dívida Ativa</t>
  </si>
  <si>
    <t xml:space="preserve">Contribuição sobre Concursos de Prognósticos - Modalidade Futebol - Multas</t>
  </si>
  <si>
    <t xml:space="preserve">Contribuição sobre Concursos de Prognósticos - Modalidade Futebol - Juros de Mora</t>
  </si>
  <si>
    <t xml:space="preserve">Contribuição sobre Concursos de Prognósticos - Modalidade Futebol - Dívida Ativa - Multas da Dívida Ativa</t>
  </si>
  <si>
    <t xml:space="preserve">Contribuição sobre Concursos de Prognósticos - Modalidade Futebol - Juros de Mora da Dívida Ativa</t>
  </si>
  <si>
    <t xml:space="preserve">Contribuição sobre Concursos de Prognósticos - Modalidade Futebol - Parcelamentos</t>
  </si>
  <si>
    <t xml:space="preserve">Contribuição sobre Concursos de Prognósticos - Modalidade Futebol - Parcelamentos - Principal</t>
  </si>
  <si>
    <t xml:space="preserve">Contribuição sobre Concursos de Prognósticos - Modalidade Futebol - Parcelamentos - Multas e Juros de Mora</t>
  </si>
  <si>
    <t xml:space="preserve">Contribuição sobre Concursos de Prognósticos - Modalidade Futebol - Parcelamentos - Dívida Ativa</t>
  </si>
  <si>
    <t xml:space="preserve">Contribuição sobre Concursos de Prognósticos - Modalidade Futebol - Parcelamentos - Dívida Ativa - Multas e Juros de Mora da Dívida Ativa</t>
  </si>
  <si>
    <t xml:space="preserve">Contribuição sobre Concursos de Prognósticos - Modalidade Futebol - Parcelamentos - Multas</t>
  </si>
  <si>
    <t xml:space="preserve">Contribuição sobre Concursos de Prognósticos - Modalidade Futebol - Parcelamentos - Juros de Mora</t>
  </si>
  <si>
    <t xml:space="preserve">Contribuição sobre Concursos de Prognósticos - Modalidade Futebol - Parcelamentos - Dívida Ativa - Multas da Dívida Ativa</t>
  </si>
  <si>
    <t xml:space="preserve">Contribuição sobre Concursos de Prognósticos - Modalidade Futebol - Parcelamentos - Juros de Mora da Dívida Ativa</t>
  </si>
  <si>
    <t xml:space="preserve">Contribuição sobre Loteria de Apostas de Quota Fixa</t>
  </si>
  <si>
    <t xml:space="preserve">Contribuição sobre Loteria de Apostas de Quota Fixa - Principal</t>
  </si>
  <si>
    <t xml:space="preserve">Contribuição sobre Loteria de Apostas de Quota Fixa - Multas e Juros de Mora</t>
  </si>
  <si>
    <t xml:space="preserve">Contribuição sobre Loteria de Apostas de Quota Fixa - Dívida Ativa</t>
  </si>
  <si>
    <t xml:space="preserve">Contribuição sobre Loteria de Apostas de Quota Fixa - Multas e Juros de Mora da Dívida Ativa</t>
  </si>
  <si>
    <t xml:space="preserve">Contribuição sobre Loteria de Apostas de Quota Fixa - Multas</t>
  </si>
  <si>
    <t xml:space="preserve">Contribuição sobre Loteria de Apostas de Quota Fixa- Juros de Mora</t>
  </si>
  <si>
    <t xml:space="preserve">Contribuição sobre Loteria de Apostas de Quota Fixa - Dívida Ativa - Multas da Dívida Ativa</t>
  </si>
  <si>
    <t xml:space="preserve">Contribuição sobre Loteria de Apostas de Quota Fixa - Juros de Mora da Dívida Ativa</t>
  </si>
  <si>
    <t xml:space="preserve">Contribuição sobre Loteria de Apostas de Quota Fixa - Parcelamentos.</t>
  </si>
  <si>
    <t xml:space="preserve">Contribuição sobre Loteria de Apostas de Quota Fixa - Parcelamentos - Principal</t>
  </si>
  <si>
    <t xml:space="preserve">Contribuição sobre Loteria de Apostas de Quota Fixa - Parcelamentos - Multas e Juros de Mora</t>
  </si>
  <si>
    <t xml:space="preserve">Contribuição sobre Loteria de Apostas de Quota Fixa - Parcelamentos - Dívida Ativa</t>
  </si>
  <si>
    <t xml:space="preserve">Contribuição sobre Loteria de Apostas de Quota Fixa - Parcelamentos - Multas e Juros de Mora da Dívida Ativa</t>
  </si>
  <si>
    <t xml:space="preserve">Contribuição sobre Loteria de Apostas de Quota Fixa - Parcelamentos - Multas</t>
  </si>
  <si>
    <t xml:space="preserve">Contribuição sobre Loteria de Apostas de Quota Fixa - Parcelamentos- Juros de Mora</t>
  </si>
  <si>
    <t xml:space="preserve">Contribuição sobre Loteria de Apostas de Quota Fixa - Parcelamentos - Dívida Ativa - Multas da Dívida Ativa</t>
  </si>
  <si>
    <t xml:space="preserve">Contribuição sobre Loteria de Apostas de Quota Fixa - Parcelamentos - Juros de Mora da Dívida Ativa</t>
  </si>
  <si>
    <t xml:space="preserve">Outras Contribuições Sociais</t>
  </si>
  <si>
    <t xml:space="preserve">Contribuição sobre Sorteios Realizados por Entidades Filantrópicas</t>
  </si>
  <si>
    <t xml:space="preserve">Contribuição sobre Sorteios Realizados por Entidades Filantrópicas - Principal</t>
  </si>
  <si>
    <t xml:space="preserve">Contribuição sobre Sorteios Realizados por Entidades Filantrópicas - Multas e Juros de Mora</t>
  </si>
  <si>
    <t xml:space="preserve">Contribuição sobre Sorteios Realizados por Entidades Filantrópicas - Dívida Ativa</t>
  </si>
  <si>
    <t xml:space="preserve">Contribuição sobre Sorteios Realizados por Entidades Filantrópicas - Dívida Ativa - Multas e Juros de Mora da Dívida Ativa</t>
  </si>
  <si>
    <t xml:space="preserve">Contribuição sobre Sorteios Realizados por Entidades Filantrópicas - Multas</t>
  </si>
  <si>
    <t xml:space="preserve">Contribuição sobre Sorteios Realizados por Entidades Filantrópicas - Juros de Mora</t>
  </si>
  <si>
    <t xml:space="preserve">Contribuição sobre Sorteios Realizados por Entidades Filantrópicas - Dívida Ativa - Multas da Dívida Ativa</t>
  </si>
  <si>
    <t xml:space="preserve">Contribuição sobre Sorteios Realizados por Entidades Filantrópicas - Juros de Mora da Dívida Ativa</t>
  </si>
  <si>
    <t xml:space="preserve">Contribuição sobre Sorteios Realizados por Entidades Filantrópicas - Parcelamentos</t>
  </si>
  <si>
    <t xml:space="preserve">Contribuição sobre Sorteios Realizados por Entidades Filantrópicas - Parcelamentos - Principal</t>
  </si>
  <si>
    <t xml:space="preserve">Contribuição sobre Sorteios Realizados por Entidades Filantrópicas - Parcelamentos - Multas e Juros de Mora</t>
  </si>
  <si>
    <t xml:space="preserve">Contribuição sobre Sorteios Realizados por Entidades Filantrópicas - Parcelamentos - Dívida Ativa</t>
  </si>
  <si>
    <t xml:space="preserve">Contribuição sobre Sorteios Realizados por Entidades Filantrópicas - Parcelamentos - Dívida Ativa - Multas e Juros de Mora da Dívida Ativa</t>
  </si>
  <si>
    <t xml:space="preserve">Contribuição sobre Sorteios Realizados por Entidades Filantrópicas - Parcelamentos - Multas</t>
  </si>
  <si>
    <t xml:space="preserve">Contribuição sobre Sorteios Realizados por Entidades Filantrópicas - Parcelamentos - Juros de Mora</t>
  </si>
  <si>
    <t xml:space="preserve">Contribuição sobre Sorteios Realizados por Entidades Filantrópicas - Parcelamentos - Dívida Ativa - Multas da Dívida Ativa</t>
  </si>
  <si>
    <t xml:space="preserve">Contribuição sobre Sorteios Realizados por Entidades Filantrópicas - Parcelamentos - Juros de Mora da Dívida Ativa</t>
  </si>
  <si>
    <t xml:space="preserve">Cota-Parte da Contribuição Sindical</t>
  </si>
  <si>
    <t xml:space="preserve">Cota-Parte da Contribuição Sindical - Principal</t>
  </si>
  <si>
    <t xml:space="preserve">Cota-Parte da Contribuição Sindical - Multas e Juros de Mora</t>
  </si>
  <si>
    <t xml:space="preserve">Cota-Parte da Contribuição Sindical - Dívida Ativa</t>
  </si>
  <si>
    <t xml:space="preserve">Cota-Parte da Contribuição Sindical - Dívida Ativa - Multas e Juros de Mora da Dívida Ativa</t>
  </si>
  <si>
    <t xml:space="preserve">Cota-Parte da Contribuição Sindical - Multas</t>
  </si>
  <si>
    <t xml:space="preserve">Cota-Parte da Contribuição Sindical - Juros de Mora</t>
  </si>
  <si>
    <t xml:space="preserve">Cota-Parte da Contribuição Sindical - Dívida Ativa - Multas da Dívida Ativa</t>
  </si>
  <si>
    <t xml:space="preserve">Cota-Parte da Contribuição Sindical - Juros de Mora da Dívida Ativa</t>
  </si>
  <si>
    <t xml:space="preserve">Cota-Parte da Contribuição Sindical - Parcelamentos</t>
  </si>
  <si>
    <t xml:space="preserve">Cota-Parte da Contribuição Sindical - Parcelamentos - Principal</t>
  </si>
  <si>
    <t xml:space="preserve">Cota-Parte da Contribuição Sindical - Parcelamentos - Multas e Juros de Mora</t>
  </si>
  <si>
    <t xml:space="preserve">Cota-Parte da Contribuição Sindical - Parcelamentos - Dívida Ativa</t>
  </si>
  <si>
    <t xml:space="preserve">Cota-Parte da Contribuição Sindical - Parcelamentos - Dívida Ativa - Multas e Juros de Mora da Dívida Ativa</t>
  </si>
  <si>
    <t xml:space="preserve">Cota-Parte da Contribuição Sindical - Parcelamentos - Multas</t>
  </si>
  <si>
    <t xml:space="preserve">Cota-Parte da Contribuição Sindical - Parcelamentos - Juros de Mora</t>
  </si>
  <si>
    <t xml:space="preserve">Cota-Parte da Contribuição Sindical - Parcelamentos - Dívida Ativa - Multas da Dívida Ativa</t>
  </si>
  <si>
    <t xml:space="preserve">Cota-Parte da Contribuição Sindical - Parcelamentos - Juros de Mora da Dívida Ativa</t>
  </si>
  <si>
    <t xml:space="preserve">Contribuições Referentes ao Fundo de Garantia do Tempo de Serviço - FGTS</t>
  </si>
  <si>
    <t xml:space="preserve">Contribuição Relativa à Despedida de Empregado sem Justa Causa</t>
  </si>
  <si>
    <t xml:space="preserve">Contribuição Relativa à Despedida de Empregado sem Justa Causa - Principal</t>
  </si>
  <si>
    <t xml:space="preserve">Contribuição Relativa à Despedida de Empregado sem Justa Causa - Multas e Juros de Mora</t>
  </si>
  <si>
    <t xml:space="preserve">Contribuição Relativa à Despedida de Empregado sem Justa Causa - Dívida Ativa</t>
  </si>
  <si>
    <t xml:space="preserve">Contribuição Relativa à Despedida de Empregado sem Justa Causa - Dívida Ativa - Multas e Juros de Mora da Dívida Ativa</t>
  </si>
  <si>
    <t xml:space="preserve">Contribuição Relativa à Despedida de Empregado sem Justa Causa - Multas</t>
  </si>
  <si>
    <t xml:space="preserve">Contribuição Relativa à Despedida de Empregado sem Justa Causa - Juros de Mora</t>
  </si>
  <si>
    <t xml:space="preserve">Contribuição Relativa à Despedida de Empregado sem Justa Causa - Dívida Ativa - Multas da Dívida Ativa</t>
  </si>
  <si>
    <t xml:space="preserve">Contribuição Relativa à Despedida de Empregado sem Justa Causa - Juros de Mora da Dívida Ativa</t>
  </si>
  <si>
    <t xml:space="preserve">Contribuição sobre a Remuneração Devida ao Trabalhador</t>
  </si>
  <si>
    <t xml:space="preserve">Contribuição sobre a Remuneração Devida ao Trabalhador - Principal</t>
  </si>
  <si>
    <t xml:space="preserve">Contribuição sobre a Remuneração Devida ao Trabalhador - Multas e Juros de Mora</t>
  </si>
  <si>
    <t xml:space="preserve">Contribuição sobre a Remuneração Devida ao Trabalhador - Dívida Ativa</t>
  </si>
  <si>
    <t xml:space="preserve">Contribuição sobre a Remuneração Devida ao Trabalhador - Dívida Ativa - Multas e Juros de Mora da Dívida Ativa</t>
  </si>
  <si>
    <t xml:space="preserve">Contribuição sobre a Remuneração Devida ao Trabalhador - Multas</t>
  </si>
  <si>
    <t xml:space="preserve">Contribuição sobre a Remuneração Devida ao Trabalhador - Juros de Mora</t>
  </si>
  <si>
    <t xml:space="preserve">Contribuição sobre a Remuneração Devida ao Trabalhador - Dívida Ativa - Multas da Dívida Ativa</t>
  </si>
  <si>
    <t xml:space="preserve">Contribuição sobre a Remuneração Devida ao Trabalhador - Juros de Mora da Dívida Ativa</t>
  </si>
  <si>
    <t xml:space="preserve">Contribuições Referentes ao Fundo de Garantia do Tempo de Serviço - FGTS - Parcelamentos</t>
  </si>
  <si>
    <t xml:space="preserve">Contribuições Referentes ao Fundo de Garantia do Tempo de Serviço - FGTS - Parcelamentos - Principal</t>
  </si>
  <si>
    <t xml:space="preserve">Contribuições Referentes ao Fundo de Garantia do Tempo de Serviço - FGTS - Parcelamentos - Multas e Juros de Mora</t>
  </si>
  <si>
    <t xml:space="preserve">Contribuições Referentes ao Fundo de Garantia do Tempo de Serviço - FGTS - Parcelamentos - Dívida Ativa</t>
  </si>
  <si>
    <t xml:space="preserve">Contribuições Referentes ao Fundo de Garantia do Tempo de Serviço - FGTS - Parcelamentos - Dívida Ativa - Multas e Juros de Mora da Dívida Ativa</t>
  </si>
  <si>
    <t xml:space="preserve">Contribuições Referentes ao Fundo de Garantia do Tempo de Serviço - FGTS - Parcelamentos - Multas</t>
  </si>
  <si>
    <t xml:space="preserve">Contribuições Referentes ao Fundo de Garantia do Tempo de Serviço - FGTS - Parcelamentos - Juros de Mora</t>
  </si>
  <si>
    <t xml:space="preserve">Contribuições Referentes ao Fundo de Garantia do Tempo de Serviço - FGTS - Parcelamentos - Dívida Ativa - Multas da Dívida Ativa</t>
  </si>
  <si>
    <t xml:space="preserve">Contribuições Referentes ao Fundo de Garantia do Tempo de Serviço - FGTS - Parcelamentos - Juros de Mora da Dívida Ativa</t>
  </si>
  <si>
    <t xml:space="preserve">Contribuição Social do Salário-Educação</t>
  </si>
  <si>
    <t xml:space="preserve">Contribuição Social do Salário-Educação - Principal</t>
  </si>
  <si>
    <t xml:space="preserve">Contribuição Social do Salário-Educação - Multas e Juros de Mora</t>
  </si>
  <si>
    <t xml:space="preserve">Contribuição Social do Salário-Educação - Dívida Ativa</t>
  </si>
  <si>
    <t xml:space="preserve">Contribuição Social do Salário-Educação - Dívida Ativa - Multas e Juros de Mora da Dívida Ativa</t>
  </si>
  <si>
    <t xml:space="preserve">Contribuição Social do Salário-Educação - Multas</t>
  </si>
  <si>
    <t xml:space="preserve">Contribuição Social do Salário-Educação - Juros de Mora</t>
  </si>
  <si>
    <t xml:space="preserve">Contribuição Social do Salário-Educação - Dívida Ativa - Multas da Dívida Ativa</t>
  </si>
  <si>
    <t xml:space="preserve">Contribuição Social do Salário-Educação - Juros de Mora da Dívida Ativa</t>
  </si>
  <si>
    <t xml:space="preserve">Contribuição Social do Salário-Educação - Parcelamentos</t>
  </si>
  <si>
    <t xml:space="preserve">Contribuição Social do Salário-Educação - Parcelamentos - Principal</t>
  </si>
  <si>
    <t xml:space="preserve">Contribuição Social do Salário-Educação - Parcelamentos - Multas e Juros de Mora</t>
  </si>
  <si>
    <t xml:space="preserve">Contribuição Social do Salário-Educação - Parcelamentos - Dívida Ativa</t>
  </si>
  <si>
    <t xml:space="preserve">Contribuição Social do Salário-Educação - Parcelamentos - Dívida Ativa - Multas e Juros de Mora da Dívida Ativa</t>
  </si>
  <si>
    <t xml:space="preserve">Contribuição Social do Salário-Educação - Parcelamentos - Multas</t>
  </si>
  <si>
    <t xml:space="preserve">Contribuição Social do Salário-Educação - Parcelamentos - Juros de Mora</t>
  </si>
  <si>
    <t xml:space="preserve">Contribuição Social do Salário-Educação - Parcelamentos - Dívida Ativa - Multas da Dívida Ativa</t>
  </si>
  <si>
    <t xml:space="preserve">Contribuição Social do Salário-Educação - Parcelamentos - Juros de Mora da Dívida Ativa</t>
  </si>
  <si>
    <t xml:space="preserve">Contribuição para o Ensino Aeroviário</t>
  </si>
  <si>
    <t xml:space="preserve">Contribuição para o Ensino Aeroviário - Principal</t>
  </si>
  <si>
    <t xml:space="preserve">Contribuição para o Ensino Aeroviário - Multas e Juros de Mora</t>
  </si>
  <si>
    <t xml:space="preserve">Contribuição para o Ensino Aeroviário - Dívida Ativa</t>
  </si>
  <si>
    <t xml:space="preserve">Contribuição para o Ensino Aeroviário - Dívida Ativa - Multas e Juros de Mora da Dívida Ativa</t>
  </si>
  <si>
    <t xml:space="preserve">Contribuição para o Ensino Aeroviário - Multas</t>
  </si>
  <si>
    <t xml:space="preserve">Contribuição para o Ensino Aeroviário - Juros de Mora</t>
  </si>
  <si>
    <t xml:space="preserve">Contribuição para o Ensino Aeroviário - Dívida Ativa - Multas da Dívida Ativa</t>
  </si>
  <si>
    <t xml:space="preserve">Contribuição para o Ensino Aeroviário - Juros de Mora da Dívida Ativa</t>
  </si>
  <si>
    <t xml:space="preserve">Contribuição para o Ensino Aeroviário - Parcelamentos</t>
  </si>
  <si>
    <t xml:space="preserve">Contribuição para o Ensino Aeroviário - Parcelamentos - Principal</t>
  </si>
  <si>
    <t xml:space="preserve">Contribuição para o Ensino Aeroviário - Parcelamentos - Multas e Juros de Mora</t>
  </si>
  <si>
    <t xml:space="preserve">Contribuição para o Ensino Aeroviário - Parcelamentos - Dívida Ativa</t>
  </si>
  <si>
    <t xml:space="preserve">Contribuição para o Ensino Aeroviário - Parcelamentos - Dívida Ativa - Multas e Juros de Mora da Dívida Ativa</t>
  </si>
  <si>
    <t xml:space="preserve">Contribuição para o Ensino Aeroviário - Parcelamentos - Multas</t>
  </si>
  <si>
    <t xml:space="preserve">Contribuição para o Ensino Aeroviário - Parcelamentos - Juros de Mora</t>
  </si>
  <si>
    <t xml:space="preserve">Contribuição para o Ensino Aeroviário - Parcelamentos - Dívida Ativa - Multas da Dívida Ativa</t>
  </si>
  <si>
    <t xml:space="preserve">Contribuição para o Ensino Aeroviário - Parcelamentos - Juros de Mora da Dívida Ativa</t>
  </si>
  <si>
    <t xml:space="preserve">Contribuição para o Desenvolvimento do Ensino Profissional Marítimo</t>
  </si>
  <si>
    <t xml:space="preserve">Contribuição para o Desenvolvimento do Ensino Profissional Marítimo - Principal</t>
  </si>
  <si>
    <t xml:space="preserve">Contribuição para o Desenvolvimento do Ensino Profissional Marítimo - Multas e Juros de Mora</t>
  </si>
  <si>
    <t xml:space="preserve">Contribuição para o Desenvolvimento do Ensino Profissional Marítimo - Dívida Ativa</t>
  </si>
  <si>
    <t xml:space="preserve">Contribuição para o Desenvolvimento do Ensino Profissional Marítimo - Dívida Ativa - Multas e Juros de Mora da Dívida Ativa</t>
  </si>
  <si>
    <t xml:space="preserve">Contribuição para o Desenvolvimento do Ensino Profissional Marítimo - Multas</t>
  </si>
  <si>
    <t xml:space="preserve">Contribuição para o Desenvolvimento do Ensino Profissional Marítimo - Juros de Mora</t>
  </si>
  <si>
    <t xml:space="preserve">Contribuição para o Desenvolvimento do Ensino Profissional Marítimo - Dívida Ativa - Multas da Dívida Ativa</t>
  </si>
  <si>
    <t xml:space="preserve">Contribuição para o Desenvolvimento do Ensino Profissional Marítimo - Juros de Mora da Dívida Ativa</t>
  </si>
  <si>
    <t xml:space="preserve">Contribuição para o Desenvolvimento do Ensino Profissional Marítimo - Parcelamentos</t>
  </si>
  <si>
    <t xml:space="preserve">Contribuição para o Desenvolvimento do Ensino Profissional Marítimo - Parcelamentos - Principal</t>
  </si>
  <si>
    <t xml:space="preserve">Contribuição para o Desenvolvimento do Ensino Profissional Marítimo - Parcelamentos - Multas e Juros de Mora</t>
  </si>
  <si>
    <t xml:space="preserve">Contribuição para o Desenvolvimento do Ensino Profissional Marítimo - Parcelamentos - Dívida Ativa</t>
  </si>
  <si>
    <t xml:space="preserve">Contribuição para o Desenvolvimento do Ensino Profissional Marítimo - Parcelamentos - Dívida Ativa - Multas e Juros de Mora da Dívida Ativa</t>
  </si>
  <si>
    <t xml:space="preserve">Contribuição para o Desenvolvimento do Ensino Profissional Marítimo - Parcelamentos - Multas</t>
  </si>
  <si>
    <t xml:space="preserve">Contribuição para o Desenvolvimento do Ensino Profissional Marítimo - Parcelamentos - Juros de Mora</t>
  </si>
  <si>
    <t xml:space="preserve">Contribuição para o Desenvolvimento do Ensino Profissional Marítimo - Parcelamentos - Dívida Ativa - Multas da Dívida Ativa</t>
  </si>
  <si>
    <t xml:space="preserve">Contribuição para o Desenvolvimento do Ensino Profissional Marítimo - Parcelamentos - Juros de Mora da Dívida Ativa</t>
  </si>
  <si>
    <t xml:space="preserve">Contribuição sobre a Arrecadação dos Fundos de Investimentos Regionais</t>
  </si>
  <si>
    <t xml:space="preserve">Contribuição sobre a Arrecadação dos Fundos de Investimentos Regionais - Principal</t>
  </si>
  <si>
    <t xml:space="preserve">Contribuição sobre a Arrecadação dos Fundos de Investimentos Regionais - Multas e Juros de Mora</t>
  </si>
  <si>
    <t xml:space="preserve">Contribuição sobre a Arrecadação dos Fundos de Investimentos Regionais - Dívida Ativa</t>
  </si>
  <si>
    <t xml:space="preserve">Contribuição sobre a Arrecadação dos Fundos de Investimentos Regionais - Dívida Ativa - Multas e Juros de Mora da Dívida Ativa</t>
  </si>
  <si>
    <t xml:space="preserve">Contribuição sobre a Arrecadação dos Fundos de Investimentos Regionais - Multas</t>
  </si>
  <si>
    <t xml:space="preserve">Contribuição sobre a Arrecadação dos Fundos de Investimentos Regionais - Juros de Mora</t>
  </si>
  <si>
    <t xml:space="preserve">Contribuição sobre a Arrecadação dos Fundos de Investimentos Regionais - Dívida Ativa - Multas da Dívida Ativa</t>
  </si>
  <si>
    <t xml:space="preserve">Contribuição sobre a Arrecadação dos Fundos de Investimentos Regionais - Juros de Mora da Dívida Ativa</t>
  </si>
  <si>
    <t xml:space="preserve">Contribuição sobre a Arrecadação dos Fundos de Investimentos Regionais - Parcelamentos</t>
  </si>
  <si>
    <t xml:space="preserve">Contribuição sobre a Arrecadação dos Fundos de Investimentos Regionais - Parcelamentos - Principal</t>
  </si>
  <si>
    <t xml:space="preserve">Contribuição sobre a Arrecadação dos Fundos de Investimentos Regionais - Parcelamentos - Multas e Juros de Mora</t>
  </si>
  <si>
    <t xml:space="preserve">Contribuição sobre a Arrecadação dos Fundos de Investimentos Regionais - Parcelamentos - Dívida Ativa</t>
  </si>
  <si>
    <t xml:space="preserve">Contribuição sobre a Arrecadação dos Fundos de Investimentos Regionais - Parcelamentos - Dívida Ativa - Multas e Juros de Mora da Dívida Ativa</t>
  </si>
  <si>
    <t xml:space="preserve">Contribuição sobre a Arrecadação dos Fundos de Investimentos Regionais - Parcelamentos - Multas</t>
  </si>
  <si>
    <t xml:space="preserve">Contribuição sobre a Arrecadação dos Fundos de Investimentos Regionais - Parcelamentos - Juros de Mora</t>
  </si>
  <si>
    <t xml:space="preserve">Contribuição sobre a Arrecadação dos Fundos de Investimentos Regionais - Parcelamentos - Dívida Ativa - Multas da Dívida Ativa</t>
  </si>
  <si>
    <t xml:space="preserve">Contribuição sobre a Arrecadação dos Fundos de Investimentos Regionais - Parcelamentos - Juros de Mora da Dívida Ativa</t>
  </si>
  <si>
    <t xml:space="preserve">Contribuição sobre Movimentação ou Transmissão de Valores e de Créditos e Direitos de Natureza Financeira</t>
  </si>
  <si>
    <t xml:space="preserve">Contribuição sobre Movimentação ou Transmissão de Valores e de Créditos e Direitos de Natureza Financeira - Principal</t>
  </si>
  <si>
    <t xml:space="preserve">Contribuição sobre Movimentação ou Transmissão de Valores e de Créditos e Direitos de Natureza Financeira - Multas e Juros de Mora</t>
  </si>
  <si>
    <t xml:space="preserve">Contribuição sobre Movimentação ou Transmissão de Valores e de Créditos e Direitos de Natureza Financeira - Dívida Ativa</t>
  </si>
  <si>
    <t xml:space="preserve">Contribuição sobre Movimentação ou Transmissão de Valores e de Créditos e Direitos de Natureza Financeira - Dívida Ativa - Multas e Juros de Mora da Dívida Ativa</t>
  </si>
  <si>
    <t xml:space="preserve">Contribuição sobre Movimentação ou Transmissão de Valores e de Créditos e Direitos de Natureza Financeira - Multas</t>
  </si>
  <si>
    <t xml:space="preserve">Contribuição sobre Movimentação ou Transmissão de Valores e de Créditos e Direitos de Natureza Financeira - Juros de Mora</t>
  </si>
  <si>
    <t xml:space="preserve">Contribuição sobre Movimentação ou Transmissão de Valores e de Créditos e Direitos de Natureza Financeira - Dívida Ativa - Multas da Dívida Ativa</t>
  </si>
  <si>
    <t xml:space="preserve">Contribuição sobre Movimentação ou Transmissão de Valores e de Créditos e Direitos de Natureza Financeira - Juros de Mora da Dívida Ativa</t>
  </si>
  <si>
    <t xml:space="preserve">Contribuição sobre Movimentação ou Transmissão de Valores e de Créditos e Direitos de Natureza Financeira - Parcelamentos</t>
  </si>
  <si>
    <t xml:space="preserve">Contribuição sobre Movimentação ou Transmissão de Valores e de Créditos e Direitos de Natureza Financeira - Parcelamentos - Principal</t>
  </si>
  <si>
    <t xml:space="preserve">Contribuição sobre Movimentação ou Transmissão de Valores e de Créditos e Direitos de Natureza Financeira - Parcelamentos - Multas e Juros de Mora</t>
  </si>
  <si>
    <t xml:space="preserve">Contribuição sobre Movimentação ou Transmissão de Valores e de Créditos e Direitos de Natureza Financeira - Parcelamentos - Dívida Ativa</t>
  </si>
  <si>
    <t xml:space="preserve">Contribuição sobre Movimentação ou Transmissão de Valores e de Créditos e Direitos de Natureza Financeira - Parcelamentos - Dívida Ativa - Multas e Juros de Mora da Dívida Ativa</t>
  </si>
  <si>
    <t xml:space="preserve">Contribuição sobre Movimentação ou Transmissão de Valores e de Créditos e Direitos de Natureza Financeira - Parcelamentos - Multas</t>
  </si>
  <si>
    <t xml:space="preserve">Contribuição sobre Movimentação ou Transmissão de Valores e de Créditos e Direitos de Natureza Financeira - Parcelamentos - Juros de Mora</t>
  </si>
  <si>
    <t xml:space="preserve">Contribuição sobre Movimentação ou Transmissão de Valores e de Créditos e Direitos de Natureza Financeira - Parcelamentos - Dívida Ativa - Multas da Dívida Ativa</t>
  </si>
  <si>
    <t xml:space="preserve">Contribuição sobre Movimentação ou Transmissão de Valores e de Créditos e Direitos de Natureza Financeira - Parcelamentos - Juros de Mora da Dívida Ativa</t>
  </si>
  <si>
    <t xml:space="preserve">Outras Contribuições Previdenciárias</t>
  </si>
  <si>
    <t xml:space="preserve">Contribuições Previdenciárias de Benefícios Mantidos pelo Tesouro</t>
  </si>
  <si>
    <t xml:space="preserve">Contribuições Previdenciárias de Benefícios Mantidos pelo Tesouro - Principal</t>
  </si>
  <si>
    <t xml:space="preserve">Contribuições Previdenciárias de Benefícios Mantidos pelo Tesouro - Multas e Juros de Mora</t>
  </si>
  <si>
    <t xml:space="preserve">Contribuições Previdenciárias de Benefícios Mantidos pelo Tesouro - Dívida Ativa</t>
  </si>
  <si>
    <t xml:space="preserve">Contribuições Previdenciárias de Benefícios Mantidos pelo Tesouro - Dívida Ativa - Multas e Juros de Mora da Dívida Ativa</t>
  </si>
  <si>
    <t xml:space="preserve">Contribuições Previdenciárias de Benefícios Mantidos pelo Tesouro - Multas</t>
  </si>
  <si>
    <t xml:space="preserve">Contribuições Previdenciárias de Benefícios Mantidos pelo Tesouro - Juros de Mora</t>
  </si>
  <si>
    <t xml:space="preserve">Contribuições Previdenciárias de Benefícios Mantidos pelo Tesouro - Dívida Ativa - Multas da Dívida Ativa</t>
  </si>
  <si>
    <t xml:space="preserve">Contribuições Previdenciárias de Benefícios Mantidos pelo Tesouro - Juros de Mora da Dívida Ativa</t>
  </si>
  <si>
    <t xml:space="preserve">Demais Contribuições Previdenciárias</t>
  </si>
  <si>
    <t xml:space="preserve">Demais Contribuições Previdenciárias - Principal</t>
  </si>
  <si>
    <t xml:space="preserve">Demais Contribuições Previdenciárias - Multas e Juros de Mora</t>
  </si>
  <si>
    <t xml:space="preserve">Demais Contribuições Previdenciárias - Dívida Ativa</t>
  </si>
  <si>
    <t xml:space="preserve">Demais Contribuições Previdenciárias - Dívida Ativa - Multas e Juros de Mora da Dívida Ativa</t>
  </si>
  <si>
    <t xml:space="preserve">Demais Contribuições Previdenciárias - Multas</t>
  </si>
  <si>
    <t xml:space="preserve">Demais Contribuições Previdenciárias - Juros de Mora</t>
  </si>
  <si>
    <t xml:space="preserve">Demais Contribuições Previdenciárias - Dívida Ativa - Multas da Dívida Ativa</t>
  </si>
  <si>
    <t xml:space="preserve">Demais Contribuições Previdenciárias - Juros de Mora da Dívida Ativa</t>
  </si>
  <si>
    <t xml:space="preserve">Demais Contribuições Sociais</t>
  </si>
  <si>
    <t xml:space="preserve">Demais Contribuições Sociais Não Arrecadadas e Não Projetadas pela RFB</t>
  </si>
  <si>
    <t xml:space="preserve">^(1|2)(501(0000|7000|1010|1111|1121|2111|2121|5001)|753(0000|7000|7007)|759(0000|7000|7003|7007)).*</t>
  </si>
  <si>
    <t xml:space="preserve">Demais Contribuições Sociais Não Arrecadadas e Não Projetadas pela RFB - Principal</t>
  </si>
  <si>
    <t xml:space="preserve">Demais Contribuições Sociais Não Arrecadadas e Não Projetadas pela RFB - Multas e Juros de Mora</t>
  </si>
  <si>
    <t xml:space="preserve">Demais Contribuições Sociais Não Arrecadadas e Não Projetadas pela RFB - Dívida Ativa</t>
  </si>
  <si>
    <t xml:space="preserve">Demais Contribuições Sociais Não Arrecadadas e Não Projetadas pela RFB - Dívida Ativa - Multas e Juros de Mora da Dívida Ativa</t>
  </si>
  <si>
    <t xml:space="preserve">Demais Contribuições Sociais Não Arrecadadas e Não Projetadas pela RFB - Multas</t>
  </si>
  <si>
    <t xml:space="preserve">Demais Contribuições Sociais Não Arrecadadas e Não Projetadas pela RFB - Juros de Mora</t>
  </si>
  <si>
    <t xml:space="preserve">Demais Contribuições Sociais Não Arrecadadas e Não Projetadas pela RFB - Dívida Ativa - Multas da Dívida Ativa</t>
  </si>
  <si>
    <t xml:space="preserve">Demais Contribuições Sociais Não Arrecadadas e Não Projetadas pela RFB - Juros de Mora da Dívida Ativa</t>
  </si>
  <si>
    <t xml:space="preserve">Demais Contribuições Sociais Não Arrecadadas e Não Projetadas pela RFB - Parcelamentos</t>
  </si>
  <si>
    <t xml:space="preserve">Demais Contribuições Sociais Não Arrecadadas e Não Projetadas pela RFB - Parcelamentos - Principal</t>
  </si>
  <si>
    <t xml:space="preserve">Demais Contribuições Sociais Não Arrecadadas e Não Projetadas pela RFB - Parcelamentos - Multas e Juros de Mora</t>
  </si>
  <si>
    <t xml:space="preserve">Demais Contribuições Sociais Não Arrecadadas e Não Projetadas pela RFB - Parcelamentos - Dívida Ativa</t>
  </si>
  <si>
    <t xml:space="preserve">Demais Contribuições Sociais Não Arrecadadas e Não Projetadas pela RFB - Parcelamentos - Dívida Ativa - Multas e Juros de Mora da Dívida Ativa</t>
  </si>
  <si>
    <t xml:space="preserve">Demais Contribuições Sociais Não Arrecadadas e Não Projetadas pela RFB - Parcelamentos - Multas</t>
  </si>
  <si>
    <t xml:space="preserve">Demais Contribuições Sociais Não Arrecadadas e Não Projetadas pela RFB - Parcelamentos - Juros de Mora</t>
  </si>
  <si>
    <t xml:space="preserve">Demais Contribuições Sociais Não Arrecadadas e Não Projetadas pela RFB - Parcelamentos - Dívida Ativa - Multas da Dívida Ativa</t>
  </si>
  <si>
    <t xml:space="preserve">Demais Contribuições Sociais Não Arrecadadas e Não Projetadas pela RFB - Parcelamentos - Juros de Mora da Dívida Ativa</t>
  </si>
  <si>
    <t xml:space="preserve">Demais Contribuições Sociais – Arrecadadas e Projetadas pela RFB</t>
  </si>
  <si>
    <t xml:space="preserve">Demais Contribuições Sociais – Arrecadadas e Projetadas pela RFB - Principal</t>
  </si>
  <si>
    <t xml:space="preserve">Demais Contribuições Sociais – Arrecadadas e Projetadas pela RFB - Multas e Juros de Mora</t>
  </si>
  <si>
    <t xml:space="preserve">Demais Contribuições Sociais – Arrecadadas e Projetadas pela RFB - Dívida Ativa</t>
  </si>
  <si>
    <t xml:space="preserve">Demais Contribuições Sociais – Arrecadadas e Projetadas pela RFB - Dívida Ativa - Multas e Juros de Mora da Dívida Ativa</t>
  </si>
  <si>
    <t xml:space="preserve">Demais Contribuições Sociais – Arrecadadas e Projetadas pela RFB - Multas</t>
  </si>
  <si>
    <t xml:space="preserve">Demais Contribuições Sociais – Arrecadadas e Projetadas pela RFB - Juros de Mora</t>
  </si>
  <si>
    <t xml:space="preserve">Demais Contribuições Sociais – Arrecadadas e Projetadas pela RFB - Dívida Ativa - Multas da Dívida Ativa</t>
  </si>
  <si>
    <t xml:space="preserve">Demais Contribuições Sociais – Arrecadadas e Projetadas pela RFB - Juros de Mora da Dívida Ativa</t>
  </si>
  <si>
    <t xml:space="preserve">Demais Contribuições Sociais – Arrecadadas e Projetadas pela RFB - Parcelamentos</t>
  </si>
  <si>
    <t xml:space="preserve">Demais Contribuições Sociais – Arrecadadas e Projetadas pela RFB - Parcelamentos - Principal</t>
  </si>
  <si>
    <t xml:space="preserve">Demais Contribuições Sociais – Arrecadadas e Projetadas pela RFB - Parcelamentos - Multas e Juros de Mora</t>
  </si>
  <si>
    <t xml:space="preserve">Demais Contribuições Sociais – Arrecadadas e Projetadas pela RFB - Parcelamentos - Dívida Ativa</t>
  </si>
  <si>
    <t xml:space="preserve">Demais Contribuições Sociais – Arrecadadas e Projetadas pela RFB - Parcelamentos - Dívida Ativa - Multas e Juros de Mora da Dívida Ativa</t>
  </si>
  <si>
    <t xml:space="preserve">Demais Contribuições Sociais – Arrecadadas e Projetadas pela RFB - Parcelamentos - Multas</t>
  </si>
  <si>
    <t xml:space="preserve">Demais Contribuições Sociais – Arrecadadas e Projetadas pela RFB - Parcelamentos - Juros de Mora</t>
  </si>
  <si>
    <t xml:space="preserve">Demais Contribuições Sociais – Arrecadadas e Projetadas pela RFB - Parcelamentos - Dívida Ativa - Multas da Dívida Ativa</t>
  </si>
  <si>
    <t xml:space="preserve">Demais Contribuições Sociais – Arrecadadas e Projetadas pela RFB - Parcelamentos - Juros de Mora da Dívida Ativa</t>
  </si>
  <si>
    <t xml:space="preserve">Contribuições Econômicas</t>
  </si>
  <si>
    <t xml:space="preserve">Contribuições para o Programa de Integração Nacional - PIN e para o Programa de Redistribuição de Terras e de Estímulo à Agroindústria do Norte e do Nordeste - PROTERRA</t>
  </si>
  <si>
    <t xml:space="preserve">Contribuição para o Programa de Integração Nacional - PIN</t>
  </si>
  <si>
    <t xml:space="preserve">Contribuição para o Programa de Integração Nacional - PIN - Principal</t>
  </si>
  <si>
    <t xml:space="preserve">Contribuição para o Programa de Integração Nacional - PIN - Multas e Juros de Mora</t>
  </si>
  <si>
    <t xml:space="preserve">Contribuição para o Programa de Integração Nacional - PIN - Dívida Ativa</t>
  </si>
  <si>
    <t xml:space="preserve">Contribuição para o Programa de Integração Nacional - PIN - Dívida Ativa - Multas e Juros de Mora da Dívida Ativa</t>
  </si>
  <si>
    <t xml:space="preserve">Contribuição para o Programa de Integração Nacional - PIN - Multas</t>
  </si>
  <si>
    <t xml:space="preserve">Contribuição para o Programa de Integração Nacional - PIN - Juros de Mora</t>
  </si>
  <si>
    <t xml:space="preserve">Contribuição para o Programa de Integração Nacional - PIN - Dívida Ativa - Multas da Dívida Ativa</t>
  </si>
  <si>
    <t xml:space="preserve">Contribuição para o Programa de Integração Nacional - PIN - Juros de Mora da Dívida Ativa</t>
  </si>
  <si>
    <t xml:space="preserve">Contribuição para o Programa de Redistribuição de Terras e de Estímulo à Agroindústria do Norte e do Nordeste - PROTERRA</t>
  </si>
  <si>
    <t xml:space="preserve">Contribuição para o Programa de Redistribuição de Terras e de Estímulo à Agroindústria do Norte e do Nordeste - PROTERRA - Principal</t>
  </si>
  <si>
    <t xml:space="preserve">Contribuição para o Programa de Redistribuição de Terras e de Estímulo à Agroindústria do Norte e do Nordeste - PROTERRA - Multas e Juros de Mora</t>
  </si>
  <si>
    <t xml:space="preserve">Contribuição para o Programa de Redistribuição de Terras e de Estímulo à Agroindústria do Norte e do Nordeste - PROTERRA - Dívida Ativa</t>
  </si>
  <si>
    <t xml:space="preserve">Contribuição para o Programa de Redistribuição de Terras e de Estímulo à Agroindústria do Norte e do Nordeste - PROTERRA - Dívida Ativa - Multas e Juros de Mora da Dívida Ativa</t>
  </si>
  <si>
    <t xml:space="preserve">Contribuição para o Programa de Redistribuição de Terras e de Estímulo à Agroindústria do Norte e do Nordeste - PROTERRA - Multas</t>
  </si>
  <si>
    <t xml:space="preserve">Contribuição para o Programa de Redistribuição de Terras e de Estímulo à Agroindústria do Norte e do Nordeste - PROTERRA - Juros de Mora</t>
  </si>
  <si>
    <t xml:space="preserve">Contribuição para o Programa de Redistribuição de Terras e de Estímulo à Agroindústria do Norte e do Nordeste - PROTERRA - Dívida Ativa - Multas da Dívida Ativa</t>
  </si>
  <si>
    <t xml:space="preserve">Contribuição para o Programa de Redistribuição de Terras e de Estímulo à Agroindústria do Norte e do Nordeste - PROTERRA - Juros de Mora da Dívida Ativa</t>
  </si>
  <si>
    <t xml:space="preserve">Contribuição de Lojas Francas, Entrepostos Aduaneiros e Depósitos Alfandegários</t>
  </si>
  <si>
    <t xml:space="preserve">Contribuição de Lojas Francas, Entrepostos Aduaneiros e Depósitos Alfandegários - Principal</t>
  </si>
  <si>
    <t xml:space="preserve">Contribuição de Lojas Francas, Entrepostos Aduaneiros e Depósitos Alfandegários - Multas e Juros de Mora</t>
  </si>
  <si>
    <t xml:space="preserve">Contribuição de Lojas Francas, Entrepostos Aduaneiros e Depósitos Alfandegários - Dívida Ativa</t>
  </si>
  <si>
    <t xml:space="preserve">Contribuição de Lojas Francas, Entrepostos Aduaneiros e Depósitos Alfandegários - Dívida Ativa - Multas e Juros de Mora da Dívida Ativa</t>
  </si>
  <si>
    <t xml:space="preserve">Contribuição de Lojas Francas, Entrepostos Aduaneiros e Depósitos Alfandegários - Multas</t>
  </si>
  <si>
    <t xml:space="preserve">Contribuição de Lojas Francas, Entrepostos Aduaneiros e Depósitos Alfandegários - Juros de Mora</t>
  </si>
  <si>
    <t xml:space="preserve">Contribuição de Lojas Francas, Entrepostos Aduaneiros e Depósitos Alfandegários - Dívida Ativa - Multas da Dívida Ativa</t>
  </si>
  <si>
    <t xml:space="preserve">Contribuição de Lojas Francas, Entrepostos Aduaneiros e Depósitos Alfandegários - Juros de Mora da Dívida Ativa</t>
  </si>
  <si>
    <t xml:space="preserve">Contribuição sobre Apostas em Competições Hípicas</t>
  </si>
  <si>
    <t xml:space="preserve">Contribuição sobre Apostas em Competições Hípicas - Principal</t>
  </si>
  <si>
    <t xml:space="preserve">Contribuição sobre Apostas em Competições Hípicas - Multas e Juros de Mora</t>
  </si>
  <si>
    <t xml:space="preserve">Contribuição sobre Apostas em Competições Hípicas - Dívida Ativa</t>
  </si>
  <si>
    <t xml:space="preserve">Contribuição sobre Apostas em Competições Hípicas - Dívida Ativa - Multas e Juros de Mora da Dívida Ativa</t>
  </si>
  <si>
    <t xml:space="preserve">Contribuição sobre Apostas em Competições Hípicas - Multas</t>
  </si>
  <si>
    <t xml:space="preserve">Contribuição sobre Apostas em Competições Hípicas - Juros de Mora</t>
  </si>
  <si>
    <t xml:space="preserve">Contribuição sobre Apostas em Competições Hípicas - Dívida Ativa - Multas da Dívida Ativa</t>
  </si>
  <si>
    <t xml:space="preserve">Contribuição sobre Apostas em Competições Hípicas - Juros de Mora da Dívida Ativa</t>
  </si>
  <si>
    <t xml:space="preserve">Contribuição para o Desenvolvimento da Indústria Cinematográfica Nacional - CONDECINE</t>
  </si>
  <si>
    <t xml:space="preserve">Contribuição para o Desenvolvimento da Indústria Cinematográfica Nacional - CONDECINE - Principal</t>
  </si>
  <si>
    <t xml:space="preserve">Contribuição para o Desenvolvimento da Indústria Cinematográfica Nacional - CONDECINE - Multas e Juros de Mora</t>
  </si>
  <si>
    <t xml:space="preserve">Contribuição para o Desenvolvimento da Indústria Cinematográfica Nacional - CONDECINE - Dívida Ativa</t>
  </si>
  <si>
    <t xml:space="preserve">Contribuição para o Desenvolvimento da Indústria Cinematográfica Nacional - CONDECINE - Dívida Ativa - Multas e Juros de Mora da Dívida Ativa</t>
  </si>
  <si>
    <t xml:space="preserve">Contribuição para o Desenvolvimento da Indústria Cinematográfica Nacional - CONDECINE - Multas</t>
  </si>
  <si>
    <t xml:space="preserve">Contribuição para o Desenvolvimento da Indústria Cinematográfica Nacional - CONDECINE - Juros de Mora</t>
  </si>
  <si>
    <t xml:space="preserve">Contribuição para o Desenvolvimento da Indústria Cinematográfica Nacional - CONDECINE - Dívida Ativa - Multas da Dívida Ativa</t>
  </si>
  <si>
    <t xml:space="preserve">Contribuição para o Desenvolvimento da Indústria Cinematográfica Nacional - CONDECINE - Juros de Mora da Dívida Ativa</t>
  </si>
  <si>
    <t xml:space="preserve">Cota-Parte do Adicional ao Frete para a Renovação da Marinha Mercante - AFRMM</t>
  </si>
  <si>
    <t xml:space="preserve">Cota-Parte do Adicional ao Frete para a Renovação da Marinha Mercante - AFRMM - Principal</t>
  </si>
  <si>
    <t xml:space="preserve">Cota-Parte do Adicional ao Frete para a Renovação da Marinha Mercante - AFRMM - Multas e Juros de Mora</t>
  </si>
  <si>
    <t xml:space="preserve">Cota-Parte do Adicional ao Frete para a Renovação da Marinha Mercante - AFRMM - Dívida Ativa</t>
  </si>
  <si>
    <t xml:space="preserve">Cota-Parte do Adicional ao Frete para a Renovação da Marinha Mercante - AFRMM - Dívida Ativa - Multas e Juros de Mora da Dívida Ativa</t>
  </si>
  <si>
    <t xml:space="preserve">Cota-Parte do Adicional ao Frete para a Renovação da Marinha Mercante - AFRMM - Multas</t>
  </si>
  <si>
    <t xml:space="preserve">Cota-Parte do Adicional ao Frete para a Renovação da Marinha Mercante - AFRMM - Juros de Mora</t>
  </si>
  <si>
    <t xml:space="preserve">Cota-Parte do Adicional ao Frete para a Renovação da Marinha Mercante - AFRMM - Dívida Ativa - Multas da Dívida Ativa</t>
  </si>
  <si>
    <t xml:space="preserve">Cota-Parte do Adicional ao Frete para a Renovação da Marinha Mercante - AFRMM - Juros de Mora da Dívida Ativa</t>
  </si>
  <si>
    <t xml:space="preserve">Contribuição sobre as Receitas de Concessionárias e Permissionárias de Energia Elétrica</t>
  </si>
  <si>
    <t xml:space="preserve">Contribuição sobre as Receitas de Concessionárias e Permissionárias de Energia Elétrica - Principal</t>
  </si>
  <si>
    <t xml:space="preserve">Contribuição sobre as Receitas de Concessionárias e Permissionárias de Energia Elétrica - Multas e Juros de Mora</t>
  </si>
  <si>
    <t xml:space="preserve">Contribuição sobre as Receitas de Concessionárias e Permissionárias de Energia Elétrica - Dívida Ativa</t>
  </si>
  <si>
    <t xml:space="preserve">Contribuição sobre as Receitas de Concessionárias e Permissionárias de Energia Elétrica - Dívida Ativa - Multas e Juros de Mora da Dívida Ativa</t>
  </si>
  <si>
    <t xml:space="preserve">Contribuição sobre as Receitas de Concessionárias e Permissionárias de Energia Elétrica - Multas</t>
  </si>
  <si>
    <t xml:space="preserve">Contribuição sobre as Receitas de Concessionárias e Permissionárias de Energia Elétrica - Juros de Mora</t>
  </si>
  <si>
    <t xml:space="preserve">Contribuição sobre as Receitas de Concessionárias e Permissionárias de Energia Elétrica - Dívida Ativa - Multas da Dívida Ativa</t>
  </si>
  <si>
    <t xml:space="preserve">Contribuição sobre as Receitas de Concessionárias e Permissionárias de Energia Elétrica - Juros de Mora da Dívida Ativa</t>
  </si>
  <si>
    <t xml:space="preserve">Contribuição pela Licença de Uso, Aquisição ou Transferência de Tecnologia - CIDE - Remessas ao Exterior</t>
  </si>
  <si>
    <t xml:space="preserve">Contribuição pela Licença de Uso, Aquisição ou Transferência de Tecnologia - CIDE - Remessas ao Exterior - Principal</t>
  </si>
  <si>
    <t xml:space="preserve">Contribuição pela Licença de Uso, Aquisição ou Transferência de Tecnologia - CIDE - Remessas ao Exterior - Multas e Juros de Mora</t>
  </si>
  <si>
    <t xml:space="preserve">Contribuição pela Licença de Uso, Aquisição ou Transferência de Tecnologia - CIDE - Remessas ao Exterior - Dívida Ativa</t>
  </si>
  <si>
    <t xml:space="preserve">Contribuição pela Licença de Uso, Aquisição ou Transferência de Tecnologia - CIDE - Remessas ao Exterior - Dívida Ativa - Multas e Juros de Mora da Dívida Ativa</t>
  </si>
  <si>
    <t xml:space="preserve">Contribuição pela Licença de Uso, Aquisição ou Transferência de Tecnologia - CIDE - Remessas ao Exterior - Multas</t>
  </si>
  <si>
    <t xml:space="preserve">Contribuição pela Licença de Uso, Aquisição ou Transferência de Tecnologia - CIDE - Remessas ao Exterior - Juros de Mora</t>
  </si>
  <si>
    <t xml:space="preserve">Contribuição pela Licença de Uso, Aquisição ou Transferência de Tecnologia - CIDE - Remessas ao Exterior - Dívida Ativa - Multas da Dívida Ativa</t>
  </si>
  <si>
    <t xml:space="preserve">Contribuição pela Licença de Uso, Aquisição ou Transferência de Tecnologia - CIDE - Remessas ao Exterior - Juros de Mora da Dívida Ativa</t>
  </si>
  <si>
    <t xml:space="preserve">Contribuição Relativa às Atividades de Importação e Comercialização de Petróleo e seus Derivados, Gás Natural e Álcool Carburante - CIDE Combustíveis</t>
  </si>
  <si>
    <t xml:space="preserve">Contribuição de Intervenção no Domínio Econômico - CIDE-Combustíveis - Importação</t>
  </si>
  <si>
    <t xml:space="preserve">Contribuição de Intervenção no Domínio Econômico - CIDE-Combustíveis - Importação - Principal</t>
  </si>
  <si>
    <t xml:space="preserve">Contribuição de Intervenção no Domínio Econômico - CIDE-Combustíveis - Importação - Multas e Juros de Mora</t>
  </si>
  <si>
    <t xml:space="preserve">Contribuição de Intervenção no Domínio Econômico - CIDE-Combustíveis - Importação - Dívida Ativa</t>
  </si>
  <si>
    <t xml:space="preserve">Contribuição de Intervenção no Domínio Econômico - CIDE-Combustíveis - Importação - Dívida Ativa - Multas e Juros de Mora da Dívida Ativa</t>
  </si>
  <si>
    <t xml:space="preserve">Contribuição de Intervenção no Domínio Econômico - CIDE-Combustíveis - Importação - Multas</t>
  </si>
  <si>
    <t xml:space="preserve">Contribuição de Intervenção no Domínio Econômico - CIDE-Combustíveis - Importação - Juros de Mora</t>
  </si>
  <si>
    <t xml:space="preserve">Contribuição de Intervenção no Domínio Econômico - CIDE-Combustíveis - Importação - Dívida Ativa - Multas da Dívida Ativa</t>
  </si>
  <si>
    <t xml:space="preserve">Contribuição de Intervenção no Domínio Econômico - CIDE-Combustíveis - Importação - Juros de Mora da Dívida Ativa</t>
  </si>
  <si>
    <t xml:space="preserve">Contribuição de Intervenção no Domínio Econômico - CIDE-Combustíveis - Comercialização</t>
  </si>
  <si>
    <t xml:space="preserve">Contribuição de Intervenção no Domínio Econômico - CIDE-Combustíveis - Comercialização - Principal</t>
  </si>
  <si>
    <t xml:space="preserve">Contribuição de Intervenção no Domínio Econômico - CIDE-Combustíveis - Comercialização - Multas e Juros de Mora</t>
  </si>
  <si>
    <t xml:space="preserve">Contribuição de Intervenção no Domínio Econômico - CIDE-Combustíveis - Comercialização - Dívida Ativa</t>
  </si>
  <si>
    <t xml:space="preserve">Contribuição de Intervenção no Domínio Econômico - CIDE-Combustíveis - Comercialização - Dívida Ativa - Multas e Juros de Mora da Dívida Ativa</t>
  </si>
  <si>
    <t xml:space="preserve">Contribuição de Intervenção no Domínio Econômico - CIDE-Combustíveis - Comercialização - Multas</t>
  </si>
  <si>
    <t xml:space="preserve">Contribuição de Intervenção no Domínio Econômico - CIDE-Combustíveis - Comercialização - Juros de Mora</t>
  </si>
  <si>
    <t xml:space="preserve">Contribuição de Intervenção no Domínio Econômico - CIDE-Combustíveis - Comercialização - Dívida Ativa - Multas da Dívida Ativa</t>
  </si>
  <si>
    <t xml:space="preserve">Contribuição de Intervenção no Domínio Econômico - CIDE-Combustíveis - Comercialização - Juros de Mora da Dívida Ativa</t>
  </si>
  <si>
    <t xml:space="preserve">Contribuição sobre a Receita das Empresas Prestadoras de Serviços de Telecomunicações</t>
  </si>
  <si>
    <t xml:space="preserve">Contribuição sobre a Receita Operacional Bruta Decorrente de Prestação de Serviços de Telecomunicações</t>
  </si>
  <si>
    <t xml:space="preserve">Contribuição sobre a Receita Operacional Bruta Decorrente de Prestação de Serviços de Telecomunicações - Principal</t>
  </si>
  <si>
    <t xml:space="preserve">Contribuição sobre a Receita Operacional Bruta Decorrente de Prestação de Serviços de Telecomunicações - Multas e Juros de Mora</t>
  </si>
  <si>
    <t xml:space="preserve">Contribuição sobre a Receita Operacional Bruta Decorrente de Prestação de Serviços de Telecomunicações - Dívida Ativa</t>
  </si>
  <si>
    <t xml:space="preserve">Contribuição sobre a Receita Operacional Bruta Decorrente de Prestação de Serviços de Telecomunicações - Dívida Ativa - Multas e Juros de Mora da Dívida Ativa</t>
  </si>
  <si>
    <t xml:space="preserve">Contribuição sobre a Receita Operacional Bruta Decorrente de Prestação de Serviços de Telecomunicações - Multas</t>
  </si>
  <si>
    <t xml:space="preserve">Contribuição sobre a Receita Operacional Bruta Decorrente de Prestação de Serviços de Telecomunicações - Juros de Mora</t>
  </si>
  <si>
    <t xml:space="preserve">Contribuição sobre a Receita Operacional Bruta Decorrente de Prestação de Serviços de Telecomunicações - Dívida Ativa - Multas da Dívida Ativa</t>
  </si>
  <si>
    <t xml:space="preserve">Contribuição sobre a Receita Operacional Bruta Decorrente de Prestação de Serviços de Telecomunicações - Juros de Mora da Dívida Ativa</t>
  </si>
  <si>
    <t xml:space="preserve">Contribuição sobre a Receita Bruta das Empresas Prestadoras de Serviços de Telecomunicações</t>
  </si>
  <si>
    <t xml:space="preserve">Contribuição sobre a Receita Bruta das Empresas Prestadoras de Serviços de Telecomunicações - Principal</t>
  </si>
  <si>
    <t xml:space="preserve">Contribuição sobre a Receita Bruta das Empresas Prestadoras de Serviços de Telecomunicações - Multas e Juros de Mora</t>
  </si>
  <si>
    <t xml:space="preserve">Contribuição sobre a Receita Bruta das Empresas Prestadoras de Serviços de Telecomunicações - Dívida Ativa</t>
  </si>
  <si>
    <t xml:space="preserve">Contribuição sobre a Receita Bruta das Empresas Prestadoras de Serviços de Telecomunicações - Dívida Ativa - Multas e Juros de Mora da Dívida Ativa</t>
  </si>
  <si>
    <t xml:space="preserve">Contribuição sobre a Receita Bruta das Empresas Prestadoras de Serviços de Telecomunicações - Multas</t>
  </si>
  <si>
    <t xml:space="preserve">Contribuição sobre a Receita Bruta das Empresas Prestadoras de Serviços de Telecomunicações - Juros de Mora</t>
  </si>
  <si>
    <t xml:space="preserve">Contribuição sobre a Receita Bruta das Empresas Prestadoras de Serviços de Telecomunicações - Dívida Ativa - Multas da Dívida Ativa</t>
  </si>
  <si>
    <t xml:space="preserve">Contribuição sobre a Receita Bruta das Empresas Prestadoras de Serviços de Telecomunicações - Juros de Mora da Dívida Ativa</t>
  </si>
  <si>
    <t xml:space="preserve">Contribuição para o Fomento da Radiodifusão Pública</t>
  </si>
  <si>
    <t xml:space="preserve">Contribuição para o Fomento da Radiodifusão Pública - Principal</t>
  </si>
  <si>
    <t xml:space="preserve">Contribuição para o Fomento da Radiodifusão Pública - Multas e Juros de Mora</t>
  </si>
  <si>
    <t xml:space="preserve">Contribuição para o Fomento da Radiodifusão Pública - Dívida Ativa</t>
  </si>
  <si>
    <t xml:space="preserve">Contribuição para o Fomento da Radiodifusão Pública - Dívida Ativa - Multas e Juros de Mora da Dívida Ativa</t>
  </si>
  <si>
    <t xml:space="preserve">Contribuição para o Fomento da Radiodifusão Pública - Multas</t>
  </si>
  <si>
    <t xml:space="preserve">Contribuição para o Fomento da Radiodifusão Pública - Juros de Mora</t>
  </si>
  <si>
    <t xml:space="preserve">Contribuição para o Fomento da Radiodifusão Pública - Dívida Ativa - Multas da Dívida Ativa</t>
  </si>
  <si>
    <t xml:space="preserve">Contribuição para o Fomento da Radiodifusão Pública - Juros de Mora da Dívida Ativa</t>
  </si>
  <si>
    <t xml:space="preserve">Contribuição sobre o Faturamento das Empresas de Informática</t>
  </si>
  <si>
    <t xml:space="preserve">Contribuição sobre o Faturamento das Empresas de Informática instaladas na Amazônia</t>
  </si>
  <si>
    <t xml:space="preserve">Contribuição sobre o Faturamento das Empresas de Informática instaladas na Amazônia - Principal</t>
  </si>
  <si>
    <t xml:space="preserve">Contribuição sobre o Faturamento das Empresas de Informática instaladas na Amazônia - Multas e Juros de Mora</t>
  </si>
  <si>
    <t xml:space="preserve">Contribuição sobre o Faturamento das Empresas de Informática instaladas na Amazônia - Dívida Ativa</t>
  </si>
  <si>
    <t xml:space="preserve">Contribuição sobre o Faturamento das Empresas de Informática instaladas na Amazônia - Dívida Ativa - Multas e Juros de Mora da Dívida Ativa</t>
  </si>
  <si>
    <t xml:space="preserve">Contribuição sobre o Faturamento das Empresas de Informática instaladas na Amazônia - Multas</t>
  </si>
  <si>
    <t xml:space="preserve">Contribuição sobre o Faturamento das Empresas de Informática instaladas na Amazônia - Juros de Mora</t>
  </si>
  <si>
    <t xml:space="preserve">Contribuição sobre o Faturamento das Empresas de Informática instaladas na Amazônia - Dívida Ativa - Multas da Dívida Ativa</t>
  </si>
  <si>
    <t xml:space="preserve">Contribuição sobre o Faturamento das Empresas de Informática instaladas na Amazônia - Juros de Mora da Dívida Ativa</t>
  </si>
  <si>
    <t xml:space="preserve">Contribuição sobre o Faturamento das Empresas de Informática instaladas nas Demais Regiões</t>
  </si>
  <si>
    <t xml:space="preserve">Contribuição sobre o Faturamento das Empresas de Informática instaladas nas Demais Regiões - Principal</t>
  </si>
  <si>
    <t xml:space="preserve">Contribuição sobre o Faturamento das Empresas de Informática instaladas nas Demais Regiões - Multas e Juros de Mora</t>
  </si>
  <si>
    <t xml:space="preserve">Contribuição sobre o Faturamento das Empresas de Informática instaladas nas Demais Regiões - Dívida Ativa</t>
  </si>
  <si>
    <t xml:space="preserve">Contribuição sobre o Faturamento das Empresas de Informática instaladas nas Demais Regiões - Dívida Ativa - Multas e Juros de Mora da Dívida Ativa</t>
  </si>
  <si>
    <t xml:space="preserve">Contribuição sobre o Faturamento das Empresas de Informática instaladas nas Demais Regiões - Multas</t>
  </si>
  <si>
    <t xml:space="preserve">Contribuição sobre o Faturamento das Empresas de Informática instaladas nas Demais Regiões - Juros de Mora</t>
  </si>
  <si>
    <t xml:space="preserve">Contribuição sobre o Faturamento das Empresas de Informática instaladas nas Demais Regiões - Dívida Ativa - Multas da Dívida Ativa</t>
  </si>
  <si>
    <t xml:space="preserve">Contribuição sobre o Faturamento das Empresas de Informática instaladas nas Demais Regiões - Juros de Mora da Dívida Ativa</t>
  </si>
  <si>
    <t xml:space="preserve">Contribuições Relativas às Atividades Rurais e Industriais Rurais</t>
  </si>
  <si>
    <t xml:space="preserve">Contribuição Relativa às Atividades Industriais Rurais - CIDE Industrial Rural</t>
  </si>
  <si>
    <t xml:space="preserve">Contribuição Relativa às Atividades Industriais Rurais - CIDE Industrial Rural - Principal</t>
  </si>
  <si>
    <t xml:space="preserve">Contribuição Relativa às Atividades Industriais Rurais - CIDE Industrial Rural - Multas e Juros de Mora</t>
  </si>
  <si>
    <t xml:space="preserve">Contribuição Relativa às Atividades Industriais Rurais - CIDE Industrial Rural - Dívida Ativa</t>
  </si>
  <si>
    <t xml:space="preserve">Contribuição Relativa às Atividades Industriais Rurais - CIDE Industrial Rural - Dívida Ativa - Multas e Juros de Mora da Dívida Ativa</t>
  </si>
  <si>
    <t xml:space="preserve">Contribuição Relativa às Atividades Industriais Rurais - CIDE Industrial Rural - Multas</t>
  </si>
  <si>
    <t xml:space="preserve">Contribuição Relativa às Atividades Industriais Rurais - CIDE Industrial Rural - Juros de Mora</t>
  </si>
  <si>
    <t xml:space="preserve">Contribuição Relativa às Atividades Industriais Rurais - CIDE Industrial Rural - Dívida Ativa - Multas da Dívida Ativa</t>
  </si>
  <si>
    <t xml:space="preserve">Contribuição Relativa às Atividades Industriais Rurais - CIDE Industrial Rural - Juros de Mora da Dívida Ativa</t>
  </si>
  <si>
    <t xml:space="preserve">Contribuição Relativa às Atividades Rurais em Imóveis Sujeitos ao ITR - CIDE Atividade Rural</t>
  </si>
  <si>
    <t xml:space="preserve">Contribuição Relativa às Atividades Rurais em Imóveis Sujeitos ao ITR - CIDE Atividade Rural - Principal</t>
  </si>
  <si>
    <t xml:space="preserve">Contribuição Relativa às Atividades Rurais em Imóveis Sujeitos ao ITR - CIDE Atividade Rural - Multas e Juros de Mora</t>
  </si>
  <si>
    <t xml:space="preserve">Contribuição Relativa às Atividades Rurais em Imóveis Sujeitos ao ITR - CIDE Atividade Rural - Dívida Ativa</t>
  </si>
  <si>
    <t xml:space="preserve">Contribuição Relativa às Atividades Rurais em Imóveis Sujeitos ao ITR - CIDE Atividade Rural - Dívida Ativa - Multas e Juros de Mora da Dívida Ativa</t>
  </si>
  <si>
    <t xml:space="preserve">Contribuição Relativa às Atividades Rurais em Imóveis Sujeitos ao ITR - CIDE Atividade Rural - Multas</t>
  </si>
  <si>
    <t xml:space="preserve">Contribuição Relativa às Atividades Rurais em Imóveis Sujeitos ao ITR - CIDE Atividade Rural - Juros de Mora</t>
  </si>
  <si>
    <t xml:space="preserve">Contribuição Relativa às Atividades Rurais em Imóveis Sujeitos ao ITR - CIDE Atividade Rural - Dívida Ativa - Multas da Dívida Ativa</t>
  </si>
  <si>
    <t xml:space="preserve">Contribuição Relativa às Atividades Rurais em Imóveis Sujeitos ao ITR - CIDE Atividade Rural - Juros de Mora da Dívida Ativa</t>
  </si>
  <si>
    <t xml:space="preserve">Adicional à Contribuição Previdenciária sobre a Folha - CIDE Reforma Agrária</t>
  </si>
  <si>
    <t xml:space="preserve">Adicional à Contribuição Previdenciária sobre a Folha - CIDE Reforma Agrária - Principal</t>
  </si>
  <si>
    <t xml:space="preserve">Adicional à Contribuição Previdenciária sobre a Folha - CIDE Reforma Agrária - Multas e Juros de Mora</t>
  </si>
  <si>
    <t xml:space="preserve">Adicional à Contribuição Previdenciária sobre a Folha - CIDE Reforma Agrária - Dívida Ativa</t>
  </si>
  <si>
    <t xml:space="preserve">Adicional à Contribuição Previdenciária sobre a Folha - CIDE Reforma Agrária - Dívida Ativa - Multas e Juros de Mora da Dívida Ativa</t>
  </si>
  <si>
    <t xml:space="preserve">Adicional à Contribuição Previdenciária sobre a Folha - CIDE Reforma Agrária - Multas</t>
  </si>
  <si>
    <t xml:space="preserve">Adicional à Contribuição Previdenciária sobre a Folha - CIDE Reforma Agrária - Juros de Mora</t>
  </si>
  <si>
    <t xml:space="preserve">Adicional à Contribuição Previdenciária sobre a Folha - CIDE Reforma Agrária - Dívida Ativa - Multas da Dívida Ativa</t>
  </si>
  <si>
    <t xml:space="preserve">Adicional à Contribuição Previdenciária sobre a Folha - CIDE Reforma Agrária - Juros de Mora da Dívida Ativa</t>
  </si>
  <si>
    <t xml:space="preserve">Contribuições Econômicas sobre Commodities</t>
  </si>
  <si>
    <t xml:space="preserve">Contribuição Econômica destinada ao Fethab</t>
  </si>
  <si>
    <t xml:space="preserve">Contribuição Econômica destinada ao Fethab - Principal</t>
  </si>
  <si>
    <t xml:space="preserve">Contribuição Econômica destinada ao Fethab - Multas e Juros de Mora</t>
  </si>
  <si>
    <t xml:space="preserve">Contribuição Econômica destinada ao Fethab - Dívida Ativa</t>
  </si>
  <si>
    <t xml:space="preserve">Contribuição Econômica destinada ao Fethab - Dívida Ativa - Multas e Juros de Mora da Dívida Ativa</t>
  </si>
  <si>
    <t xml:space="preserve">Contribuição Econômica destinada ao Fethab - Multas</t>
  </si>
  <si>
    <t xml:space="preserve">Contribuição Econômica destinada ao Fethab - Juros de Mora</t>
  </si>
  <si>
    <t xml:space="preserve">Contribuição Econômica destinada ao Fethab - Dívida Ativa - Multas da Dívida Ativa</t>
  </si>
  <si>
    <t xml:space="preserve">Contribuição Econômica destinada ao Fethab - Juros de Mora da Dívida Ativa</t>
  </si>
  <si>
    <t xml:space="preserve">Outras Contribuições Econômicas</t>
  </si>
  <si>
    <t xml:space="preserve">Outras Contribuições Econômicas – Não Arrecadadas e Não Projetadas pela RFB</t>
  </si>
  <si>
    <t xml:space="preserve">Outras Contribuições Econômicas – Não Arrecadadas e Não Projetadas pela RFB - Principal</t>
  </si>
  <si>
    <t xml:space="preserve">Outras Contribuições Econômicas – Não Arrecadadas e Não Projetadas pela RFB - Multas e Juros de Mora</t>
  </si>
  <si>
    <t xml:space="preserve">Outras Contribuições Econômicas – Não Arrecadadas e Não Projetadas pela RFB - Dívida Ativa</t>
  </si>
  <si>
    <t xml:space="preserve">Outras Contribuições Econômicas – Não Arrecadadas e Não Projetadas pela RFB - Dívida Ativa - Multas e Juros de Mora da Dívida Ativa</t>
  </si>
  <si>
    <t xml:space="preserve">Outras Contribuições Econômicas – Não Arrecadadas e Não Projetadas pela RFB - Multas</t>
  </si>
  <si>
    <t xml:space="preserve">Outras Contribuições Econômicas – Não Arrecadadas e Não Projetadas pela RFB - Juros de Mora</t>
  </si>
  <si>
    <t xml:space="preserve">Outras Contribuições Econômicas – Não Arrecadadas e Não Projetadas pela RFB - Dívida Ativa - Multas da Dívida Ativa</t>
  </si>
  <si>
    <t xml:space="preserve">Outras Contribuições Econômicas – Não Arrecadadas e Não Projetadas pela RFB - Juros de Mora da Dívida Ativa</t>
  </si>
  <si>
    <t xml:space="preserve">Outras Contribuições Econômicas – Arrecadadas e Projetadas pela RFB</t>
  </si>
  <si>
    <t xml:space="preserve">Outras Contribuições Econômicas – Arrecadadas e Projetadas pela RFB - Principal</t>
  </si>
  <si>
    <t xml:space="preserve">Outras Contribuições Econômicas – Arrecadadas e Projetadas pela RFB - Multas e Juros de Mora</t>
  </si>
  <si>
    <t xml:space="preserve">Outras Contribuições Econômicas – Arrecadadas e Projetadas pela RFB - Dívida Ativa</t>
  </si>
  <si>
    <t xml:space="preserve">Outras Contribuições Econômicas – Arrecadadas e Projetadas pela RFB - Dívida Ativa - Multas e Juros de Mora da Dívida Ativa</t>
  </si>
  <si>
    <t xml:space="preserve">Outras Contribuições Econômicas – Arrecadadas e Projetadas pela RFB - Multas</t>
  </si>
  <si>
    <t xml:space="preserve">Outras Contribuições Econômicas – Arrecadadas e Projetadas pela RFB - Juros de Mora</t>
  </si>
  <si>
    <t xml:space="preserve">Outras Contribuições Econômicas – Arrecadadas e Projetadas pela RFB - Dívida Ativa - Multas da Dívida Ativa</t>
  </si>
  <si>
    <t xml:space="preserve">Outras Contribuições Econômicas – Arrecadadas e Projetadas pela RFB - Juros de Mora da Dívida Ativa</t>
  </si>
  <si>
    <t xml:space="preserve">Contribuições para Entidades Privadas de Serviço Social e de Formação Profissional</t>
  </si>
  <si>
    <t xml:space="preserve">Contribuições para Entidades Privadas de Serviço Social e de Formação Profissional - Principal</t>
  </si>
  <si>
    <t xml:space="preserve">Contribuições para Entidades Privadas de Serviço Social e de Formação Profissional - Multas e Juros de Mora</t>
  </si>
  <si>
    <t xml:space="preserve">Contribuições para Entidades Privadas de Serviço Social e de Formação Profissional - Dívida Ativa</t>
  </si>
  <si>
    <t xml:space="preserve">Contribuições para Entidades Privadas de Serviço Social e de Formação Profissional - Dívida Ativa - Multas e Juros de Mora da Dívida Ativa</t>
  </si>
  <si>
    <t xml:space="preserve">Contribuições para Entidades Privadas de Serviço Social e de Formação Profissional - Multas</t>
  </si>
  <si>
    <t xml:space="preserve">Contribuições para Entidades Privadas de Serviço Social e de Formação Profissional - Juros de Mora</t>
  </si>
  <si>
    <t xml:space="preserve">Contribuições para Entidades Privadas de Serviço Social e de Formação Profissional - Dívida Ativa - Multas da Dívida Ativa</t>
  </si>
  <si>
    <t xml:space="preserve">Contribuições para Entidades Privadas de Serviço Social e de Formação Profissional - Juros de Mora da Dívida Ativa</t>
  </si>
  <si>
    <t xml:space="preserve">Contribuição para o Custeio do Serviço de Iluminação Pública</t>
  </si>
  <si>
    <t xml:space="preserve">^[12]751(0000|7000|7007).*</t>
  </si>
  <si>
    <t xml:space="preserve">Contribuição para o Custeio do Serviço de Iluminação Pública - Principal</t>
  </si>
  <si>
    <t xml:space="preserve">Contribuição para o Custeio do Serviço de Iluminação Pública - Multas e Juros de Mora</t>
  </si>
  <si>
    <t xml:space="preserve">Contribuição para o Custeio do Serviço de Iluminação Pública - Dívida Ativa</t>
  </si>
  <si>
    <t xml:space="preserve">Contribuição para o Custeio do Serviço de Iluminação Pública - Dívida Ativa - Multas e Juros de Mora da Dívida Ativa</t>
  </si>
  <si>
    <t xml:space="preserve">Contribuição para o Custeio do Serviço de Iluminação Pública - Multas</t>
  </si>
  <si>
    <t xml:space="preserve">Contribuição para o Custeio do Serviço de Iluminação Pública - Juros de Mora</t>
  </si>
  <si>
    <t xml:space="preserve">Contribuição para o Custeio do Serviço de Iluminação Pública - Dívida Ativa - Multas da Dívida Ativa</t>
  </si>
  <si>
    <t xml:space="preserve">Contribuição para o Custeio do Serviço de Iluminação Pública - Juros de Mora da Dívida Ativa</t>
  </si>
  <si>
    <t xml:space="preserve">Receita Patrimonial</t>
  </si>
  <si>
    <t xml:space="preserve">Exploração do Patrimônio Imobiliário do Estado</t>
  </si>
  <si>
    <t xml:space="preserve">Aluguéis, Arrendamentos, Foros, Laudêmios, Tarifas de Ocupação</t>
  </si>
  <si>
    <t xml:space="preserve">Aluguéis e Arrendamentos</t>
  </si>
  <si>
    <t xml:space="preserve">^(1|2)(501(0000|7000|1010|1111|1121|2111|2121|5001)|759(0000|7000|7003|7007)|799(0000|7000)|880(0000|7000)).*</t>
  </si>
  <si>
    <t xml:space="preserve">Aluguéis e Arrendamentos - Principal</t>
  </si>
  <si>
    <t xml:space="preserve">Aluguéis e Arrendamentos - Multas e Juros de Mora</t>
  </si>
  <si>
    <t xml:space="preserve">Aluguéis e Arrendamentos - Dívida Ativa</t>
  </si>
  <si>
    <t xml:space="preserve">Aluguéis e Arrendamentos - Dívida Ativa - Multas e Juros de Mora da Dívida Ativa</t>
  </si>
  <si>
    <t xml:space="preserve">Aluguéis e Arrendamentos - Multas</t>
  </si>
  <si>
    <t xml:space="preserve">Aluguéis e Arrendamentos - Juros de Mora</t>
  </si>
  <si>
    <t xml:space="preserve">Aluguéis e Arrendamentos - Dívida Ativa - Multas da Dívida Ativa</t>
  </si>
  <si>
    <t xml:space="preserve">Aluguéis e Arrendamentos - Juros de Mora da Dívida Ativa</t>
  </si>
  <si>
    <t xml:space="preserve">Foros, Laudêmios e Tarifas de Ocupação</t>
  </si>
  <si>
    <t xml:space="preserve">^(1|2)(501(0000|7000|1010|1111|1121|2111|2121|5001)|759(0000|7000|7003|7007)|799(0000|7000)).*</t>
  </si>
  <si>
    <t xml:space="preserve">Foros, Laudêmios e Tarifas de Ocupação - Principal</t>
  </si>
  <si>
    <t xml:space="preserve">Foros, Laudêmios e Tarifas de Ocupação - Multas e Juros de Mora</t>
  </si>
  <si>
    <t xml:space="preserve">Foros, Laudêmios e Tarifas de Ocupação - Dívida Ativa</t>
  </si>
  <si>
    <t xml:space="preserve">Foros, Laudêmios e Tarifas de Ocupação - Dívida Ativa - Multas e Juros de Mora da Dívida Ativa</t>
  </si>
  <si>
    <t xml:space="preserve">Foros, Laudêmios e Tarifas de Ocupação - Multas</t>
  </si>
  <si>
    <t xml:space="preserve">Foros, Laudêmios e Tarifas de Ocupação - Juros de Mora</t>
  </si>
  <si>
    <t xml:space="preserve">Foros, Laudêmios e Tarifas de Ocupação - Dívida Ativa - Multas da Dívida Ativa</t>
  </si>
  <si>
    <t xml:space="preserve">Foros, Laudêmios e Tarifas de Ocupação - Juros de Mora da Dívida Ativa</t>
  </si>
  <si>
    <t xml:space="preserve">Concessão, Permissão, Autorização ou Cessão do Direito de Uso de Bens Imóveis Públicos</t>
  </si>
  <si>
    <t xml:space="preserve">Concessão, Permissão, Autorização ou Cessão do Direito de Uso de Bens Imóveis Públicos - Principal</t>
  </si>
  <si>
    <t xml:space="preserve">Concessão, Permissão, Autorização ou Cessão do Direito de Uso de Bens Imóveis Públicos - Multas e Juros de Mora</t>
  </si>
  <si>
    <t xml:space="preserve">Concessão, Permissão, Autorização ou Cessão do Direito de Uso de Bens Imóveis Públicos - Dívida Ativa</t>
  </si>
  <si>
    <t xml:space="preserve">Concessão, Permissão, Autorização ou Cessão do Direito de Uso de Bens Imóveis Públicos - Dívida Ativa - Multas e Juros de Mora da Dívida Ativa</t>
  </si>
  <si>
    <t xml:space="preserve">Concessão, Permissão, Autorização ou Cessão do Direito de Uso de Bens Imóveis Públicos - Multas</t>
  </si>
  <si>
    <t xml:space="preserve">Concessão, Permissão, Autorização ou Cessão do Direito de Uso de Bens Imóveis Públicos - Juros de Mora</t>
  </si>
  <si>
    <t xml:space="preserve">Concessão, Permissão, Autorização ou Cessão do Direito de Uso de Bens Imóveis Públicos - Dívida Ativa - Multas da Dívida Ativa</t>
  </si>
  <si>
    <t xml:space="preserve">Concessão, Permissão, Autorização ou Cessão do Direito de Uso de Bens Imóveis Públicos - Juros de Mora da Dívida Ativa</t>
  </si>
  <si>
    <t xml:space="preserve">Outras Receitas Imobiliárias</t>
  </si>
  <si>
    <t xml:space="preserve">Outras Receitas Imobiliárias - Principal</t>
  </si>
  <si>
    <t xml:space="preserve">Outras Receitas Imobiliárias - Multas e Juros de Mora</t>
  </si>
  <si>
    <t xml:space="preserve">Outras Receitas Imobiliárias - Dívida Ativa</t>
  </si>
  <si>
    <t xml:space="preserve">Outras Receitas Imobiliárias - Dívida Ativa - Multas e Juros de Mora da Dívida Ativa</t>
  </si>
  <si>
    <t xml:space="preserve">Outras Receitas Imobiliárias - Multas</t>
  </si>
  <si>
    <t xml:space="preserve">Outras Receitas Imobiliárias - Juros de Mora</t>
  </si>
  <si>
    <t xml:space="preserve">Outras Receitas Imobiliárias - Dívida Ativa - Multas da Dívida Ativa</t>
  </si>
  <si>
    <t xml:space="preserve">Outras Receitas Imobiliárias - Juros de Mora da Dívida Ativa</t>
  </si>
  <si>
    <t xml:space="preserve">Valores Mobiliários</t>
  </si>
  <si>
    <t xml:space="preserve">Juros e Correções Monetárias</t>
  </si>
  <si>
    <t xml:space="preserve">Remuneração de Depósitos Bancários</t>
  </si>
  <si>
    <t xml:space="preserve">Remuneração de Depósitos Bancários - Principal</t>
  </si>
  <si>
    <t xml:space="preserve">Remuneração de Depósitos Bancários - Multas e Juros de Mora</t>
  </si>
  <si>
    <t xml:space="preserve">Remuneração de Depósitos Bancários - Dívida Ativa</t>
  </si>
  <si>
    <t xml:space="preserve">Remuneração de Depósitos Bancários - Dívida Ativa - Multas e Juros de Mora da Dívida Ativa</t>
  </si>
  <si>
    <t xml:space="preserve">Remuneração de Depósitos Bancários - Multas</t>
  </si>
  <si>
    <t xml:space="preserve">Remuneração de Depósitos Bancários - Juros de Mora</t>
  </si>
  <si>
    <t xml:space="preserve">Remuneração de Depósitos Bancários - Dívida Ativa - Multas da Dívida Ativa</t>
  </si>
  <si>
    <t xml:space="preserve">Remuneração de Depósitos Bancários - Juros de Mora da Dívida Ativa</t>
  </si>
  <si>
    <t xml:space="preserve">Remuneração de Depósitos Especiais</t>
  </si>
  <si>
    <t xml:space="preserve">Remuneração de Depósitos Especiais - Principal</t>
  </si>
  <si>
    <t xml:space="preserve">Remuneração de Depósitos Especiais - Multas e Juros de Mora</t>
  </si>
  <si>
    <t xml:space="preserve">Remuneração de Depósitos Especiais - Dívida Ativa</t>
  </si>
  <si>
    <t xml:space="preserve">Remuneração de Depósitos Especiais - Dívida Ativa - Multas e Juros de Mora da Dívida Ativa</t>
  </si>
  <si>
    <t xml:space="preserve">Remuneração de Depósitos Especiais - Multas</t>
  </si>
  <si>
    <t xml:space="preserve">Remuneração de Depósitos Especiais - Juros de Mora</t>
  </si>
  <si>
    <t xml:space="preserve">Remuneração de Depósitos Especiais - Dívida Ativa - Multas da Dívida Ativa</t>
  </si>
  <si>
    <t xml:space="preserve">Remuneração de Depósitos Especiais - Juros de Mora da Dívida Ativa</t>
  </si>
  <si>
    <t xml:space="preserve">Remuneração de Saldos de Recursos Não-Desembolsados</t>
  </si>
  <si>
    <t xml:space="preserve">Remuneração de Saldos de Recursos Não-Desembolsados - Principal</t>
  </si>
  <si>
    <t xml:space="preserve">Remuneração de Saldos de Recursos Não-Desembolsados - Multas e Juros de Mora</t>
  </si>
  <si>
    <t xml:space="preserve">Remuneração de Saldos de Recursos Não-Desembolsados - Dívida Ativa</t>
  </si>
  <si>
    <t xml:space="preserve">Remuneração de Saldos de Recursos Não-Desembolsados - Dívida Ativa - Multas e Juros de Mora da Dívida Ativa</t>
  </si>
  <si>
    <t xml:space="preserve">Remuneração de Saldos de Recursos Não-Desembolsados - Multas</t>
  </si>
  <si>
    <t xml:space="preserve">Remuneração de Saldos de Recursos Não-Desembolsados - Juros de Mora</t>
  </si>
  <si>
    <t xml:space="preserve">Remuneração de Saldos de Recursos Não-Desembolsados - Dívida Ativa - Multas da Dívida Ativa</t>
  </si>
  <si>
    <t xml:space="preserve">Remuneração de Saldos de Recursos Não-Desembolsados - Juros de Mora da Dívida Ativa</t>
  </si>
  <si>
    <t xml:space="preserve">Remuneração dos Recursos do Regime Próprio de Previdência Social - RPPS</t>
  </si>
  <si>
    <t xml:space="preserve">Remuneração dos Recursos do Regime Próprio de Previdência Social - RPPS - Principal</t>
  </si>
  <si>
    <t xml:space="preserve">Remuneração dos Recursos do Regime Próprio de Previdência Social - RPPS - Multas e Juros de Mora</t>
  </si>
  <si>
    <t xml:space="preserve">Remuneração dos Recursos do Regime Próprio de Previdência Social - RPPS - Dívida Ativa</t>
  </si>
  <si>
    <t xml:space="preserve">Remuneração dos Recursos do Regime Próprio de Previdência Social - RPPS - Dívida Ativa - Multas e Juros de Mora da Dívida Ativa</t>
  </si>
  <si>
    <t xml:space="preserve">Remuneração dos Recursos do Regime Próprio de Previdência Social - RPPS - Multas</t>
  </si>
  <si>
    <t xml:space="preserve">Remuneração dos Recursos do Regime Próprio de Previdência Social - RPPS - Juros de Mora</t>
  </si>
  <si>
    <t xml:space="preserve">Remuneração dos Recursos do Regime Próprio de Previdência Social - RPPS - Dívida Ativa - Multas da Dívida Ativa</t>
  </si>
  <si>
    <t xml:space="preserve">Remuneração dos Recursos do Regime Próprio de Previdência Social - RPPS - Juros de Mora da Dívida Ativa</t>
  </si>
  <si>
    <t xml:space="preserve">Juros de Títulos de Renda</t>
  </si>
  <si>
    <t xml:space="preserve">Juros de Títulos de Renda - Principal</t>
  </si>
  <si>
    <t xml:space="preserve">Juros de Títulos de Renda - Multas e Juros de Mora</t>
  </si>
  <si>
    <t xml:space="preserve">Juros de Títulos de Renda - Dívida Ativa</t>
  </si>
  <si>
    <t xml:space="preserve">Juros de Títulos de Renda - Dívida Ativa - Multas e Juros de Mora da Dívida Ativa</t>
  </si>
  <si>
    <t xml:space="preserve">Juros de Títulos de Renda - Multas</t>
  </si>
  <si>
    <t xml:space="preserve">Juros de Títulos de Renda - Juros de Mora</t>
  </si>
  <si>
    <t xml:space="preserve">Juros de Títulos de Renda - Dívida Ativa - Multas da Dívida Ativa</t>
  </si>
  <si>
    <t xml:space="preserve">Juros de Títulos de Renda - Juros de Mora da Dívida Ativa</t>
  </si>
  <si>
    <t xml:space="preserve">Juros sobre o Capital Próprio</t>
  </si>
  <si>
    <t xml:space="preserve">Juros sobre o Capital Próprio - Principal</t>
  </si>
  <si>
    <t xml:space="preserve">Juros sobre o Capital Próprio - Multas e Juros de Mora</t>
  </si>
  <si>
    <t xml:space="preserve">Juros sobre o Capital Próprio - Dívida Ativa</t>
  </si>
  <si>
    <t xml:space="preserve">Juros sobre o Capital Próprio - Dívida Ativa - Multas e Juros de Mora da Dívida Ativa</t>
  </si>
  <si>
    <t xml:space="preserve">Juros sobre o Capital Próprio - Multas</t>
  </si>
  <si>
    <t xml:space="preserve">Juros sobre o Capital Próprio - Juros de Mora</t>
  </si>
  <si>
    <t xml:space="preserve">Juros sobre o Capital Próprio - Dívida Ativa - Multas da Dívida Ativa</t>
  </si>
  <si>
    <t xml:space="preserve">Juros sobre o Capital Próprio - Juros de Mora da Dívida Ativa</t>
  </si>
  <si>
    <t xml:space="preserve">Dividendos</t>
  </si>
  <si>
    <t xml:space="preserve">^(1|2)(501(0000|7000|1010|1111|1121|2111|2121|5001)|800(0000|7000|1111|1121)|801(0000|7000|1111|1121)).*</t>
  </si>
  <si>
    <t xml:space="preserve">Dividendos - Principal</t>
  </si>
  <si>
    <t xml:space="preserve">Dividendos - Multas e Juros de Mora</t>
  </si>
  <si>
    <t xml:space="preserve">Dividendos - Dívida Ativa</t>
  </si>
  <si>
    <t xml:space="preserve">Dividendos - Dívida Ativa - Multas e Juros de Mora da Dívida Ativa</t>
  </si>
  <si>
    <t xml:space="preserve">Dividendos - Multas</t>
  </si>
  <si>
    <t xml:space="preserve">Dividendos - Juros de Mora</t>
  </si>
  <si>
    <t xml:space="preserve">Dividendos - Dívida Ativa - Multas da Dívida Ativa</t>
  </si>
  <si>
    <t xml:space="preserve">Dividendos - Juros de Mora da Dívida Ativa</t>
  </si>
  <si>
    <t xml:space="preserve">Participações</t>
  </si>
  <si>
    <t xml:space="preserve">^[12]501(0000|7000|1010|1111|1121|2111|2121|5001).*</t>
  </si>
  <si>
    <t xml:space="preserve">Participações - Principal</t>
  </si>
  <si>
    <t xml:space="preserve">Participações - Multas e Juros de Mora</t>
  </si>
  <si>
    <t xml:space="preserve">Participações - Dívida Ativa</t>
  </si>
  <si>
    <t xml:space="preserve">Participações - Dívida Ativa - Multas e Juros de Mora da Dívida Ativa</t>
  </si>
  <si>
    <t xml:space="preserve">Participações - Multas</t>
  </si>
  <si>
    <t xml:space="preserve">Participações - Juros de Mora</t>
  </si>
  <si>
    <t xml:space="preserve">Participações - Dívida Ativa - Multas da Dívida Ativa</t>
  </si>
  <si>
    <t xml:space="preserve">Participações - Juros de Mora da Dívida Ativa</t>
  </si>
  <si>
    <t xml:space="preserve">Outros Valores Mobiliários</t>
  </si>
  <si>
    <t xml:space="preserve">Outros Valores Mobiliários - Principal</t>
  </si>
  <si>
    <t xml:space="preserve">Outros Valores Mobiliários - Multas e Juros de Mora</t>
  </si>
  <si>
    <t xml:space="preserve">Outros Valores Mobiliários - Dívida Ativa</t>
  </si>
  <si>
    <t xml:space="preserve">Outros Valores Mobiliários - Dívida Ativa - Multas e Juros de Mora da Dívida Ativa</t>
  </si>
  <si>
    <t xml:space="preserve">Outros Valores Mobiliários - Multas</t>
  </si>
  <si>
    <t xml:space="preserve">Outros Valores Mobiliários - Juros de Mora</t>
  </si>
  <si>
    <t xml:space="preserve">Outros Valores Mobiliários - Dívida Ativa - Multas da Dívida Ativa</t>
  </si>
  <si>
    <t xml:space="preserve">Outros Valores Mobiliários - Juros de Mora da Dívida Ativa</t>
  </si>
  <si>
    <t xml:space="preserve">Delegação de Serviços Públicos Mediante Concessão, Permissão, Autorização ou Licença</t>
  </si>
  <si>
    <t xml:space="preserve">Delegação para a Prestação dos Serviços de Transporte</t>
  </si>
  <si>
    <t xml:space="preserve">Delegação para a Prestação dos Serviços de Transporte Rodoviário</t>
  </si>
  <si>
    <t xml:space="preserve">Delegação para a Prestação dos Serviços de Transporte Rodoviário - Principal</t>
  </si>
  <si>
    <t xml:space="preserve">Delegação para a Prestação dos Serviços de Transporte Rodoviário - Multas e Juros de Mora</t>
  </si>
  <si>
    <t xml:space="preserve">Delegação para a Prestação dos Serviços de Transporte Rodoviário - Dívida Ativa</t>
  </si>
  <si>
    <t xml:space="preserve">Delegação para a Prestação dos Serviços de Transporte Rodoviário - Dívida Ativa - Multas e Juros de Mora da Dívida Ativa</t>
  </si>
  <si>
    <t xml:space="preserve">Delegação para a Prestação dos Serviços de Transporte Rodoviário - Multas</t>
  </si>
  <si>
    <t xml:space="preserve">Delegação para a Prestação dos Serviços de Transporte Rodoviário - Juros de Mora</t>
  </si>
  <si>
    <t xml:space="preserve">Delegação para a Prestação dos Serviços de Transporte Rodoviário - Dívida Ativa - Multas da Dívida Ativa</t>
  </si>
  <si>
    <t xml:space="preserve">Delegação para a Prestação dos Serviços de Transporte Rodoviário - Juros de Mora da Dívida Ativa</t>
  </si>
  <si>
    <t xml:space="preserve">Delegação para a Prestação dos Serviços de Transporte Ferroviário</t>
  </si>
  <si>
    <t xml:space="preserve">Delegação para a Prestação dos Serviços de Transporte Ferroviário - Principal</t>
  </si>
  <si>
    <t xml:space="preserve">Delegação para a Prestação dos Serviços de Transporte Ferroviário - Multas e Juros de Mora</t>
  </si>
  <si>
    <t xml:space="preserve">Delegação para a Prestação dos Serviços de Transporte Ferroviário - Dívida Ativa</t>
  </si>
  <si>
    <t xml:space="preserve">Delegação para a Prestação dos Serviços de Transporte Ferroviário - Dívida Ativa - Multas e Juros de Mora da Dívida Ativa</t>
  </si>
  <si>
    <t xml:space="preserve">Delegação para a Prestação dos Serviços de Transporte Ferroviário - Multas</t>
  </si>
  <si>
    <t xml:space="preserve">Delegação para a Prestação dos Serviços de Transporte Ferroviário - Juros de Mora</t>
  </si>
  <si>
    <t xml:space="preserve">Delegação para a Prestação dos Serviços de Transporte Ferroviário - Dívida Ativa - Multas da Dívida Ativa</t>
  </si>
  <si>
    <t xml:space="preserve">Delegação para a Prestação dos Serviços de Transporte Ferroviário - Juros de Mora da Dívida Ativa</t>
  </si>
  <si>
    <t xml:space="preserve">Delegação para a Prestação dos Serviços de Transporte Metroviário</t>
  </si>
  <si>
    <t xml:space="preserve">Delegação para a Prestação dos Serviços de Transporte Metroviário - Principal</t>
  </si>
  <si>
    <t xml:space="preserve">Delegação para a Prestação dos Serviços de Transporte Metroviário - Multas e Juros de Mora</t>
  </si>
  <si>
    <t xml:space="preserve">Delegação para a Prestação dos Serviços de Transporte Metroviário - Dívida Ativa</t>
  </si>
  <si>
    <t xml:space="preserve">Delegação para a Prestação dos Serviços de Transporte Metroviário - Dívida Ativa - Multas e Juros de Mora da Dívida Ativa</t>
  </si>
  <si>
    <t xml:space="preserve">Delegação para a Prestação dos Serviços de Transporte Metroviário - Multas</t>
  </si>
  <si>
    <t xml:space="preserve">Delegação para a Prestação dos Serviços de Transporte Metroviário - Juros de Mora</t>
  </si>
  <si>
    <t xml:space="preserve">Delegação para a Prestação dos Serviços de Transporte Metroviário - Dívida Ativa - Multas da Dívida Ativa</t>
  </si>
  <si>
    <t xml:space="preserve">Delegação para a Prestação dos Serviços de Transporte Metroviário - Juros de Mora da Dívida Ativa</t>
  </si>
  <si>
    <t xml:space="preserve">Delegação para a Prestação dos Serviços de Transporte Aquaviário</t>
  </si>
  <si>
    <t xml:space="preserve">Delegação para a Prestação dos Serviços de Transporte Aquaviário - Principal</t>
  </si>
  <si>
    <t xml:space="preserve">Delegação para a Prestação dos Serviços de Transporte Aquaviário - Multas e Juros de Mora</t>
  </si>
  <si>
    <t xml:space="preserve">Delegação para a Prestação dos Serviços de Transporte Aquaviário - Dívida Ativa</t>
  </si>
  <si>
    <t xml:space="preserve">Delegação para a Prestação dos Serviços de Transporte Aquaviário - Dívida Ativa - Multas e Juros de Mora da Dívida Ativa</t>
  </si>
  <si>
    <t xml:space="preserve">Delegação para a Prestação dos Serviços de Transporte Aquaviário - Multas</t>
  </si>
  <si>
    <t xml:space="preserve">Delegação para a Prestação dos Serviços de Transporte Aquaviário - Juros de Mora</t>
  </si>
  <si>
    <t xml:space="preserve">Delegação para a Prestação dos Serviços de Transporte Aquaviário - Dívida Ativa - Multas da Dívida Ativa</t>
  </si>
  <si>
    <t xml:space="preserve">Delegação para a Prestação dos Serviços de Transporte Aquaviário - Juros de Mora da Dívida Ativa</t>
  </si>
  <si>
    <t xml:space="preserve">Delegação para a Prestação dos Serviços de Transporte Aeroviário</t>
  </si>
  <si>
    <t xml:space="preserve">Delegação para a Prestação dos Serviços de Transporte Aeroviário - Principal</t>
  </si>
  <si>
    <t xml:space="preserve">Delegação para a Prestação dos Serviços de Transporte Aeroviário - Multas e Juros de Mora</t>
  </si>
  <si>
    <t xml:space="preserve">Delegação para a Prestação dos Serviços de Transporte Aeroviário - Dívida Ativa</t>
  </si>
  <si>
    <t xml:space="preserve">Delegação para a Prestação dos Serviços de Transporte Aeroviário - Dívida Ativa - Multas e Juros de Mora da Dívida Ativa</t>
  </si>
  <si>
    <t xml:space="preserve">Delegação para a Prestação dos Serviços de Transporte Aeroviário - Multas</t>
  </si>
  <si>
    <t xml:space="preserve">Delegação para a Prestação dos Serviços de Transporte Aeroviário - Juros de Mora</t>
  </si>
  <si>
    <t xml:space="preserve">Delegação para a Prestação dos Serviços de Transporte Aeroviário - Dívida Ativa - Multas da Dívida Ativa</t>
  </si>
  <si>
    <t xml:space="preserve">Delegação para a Prestação dos Serviços de Transporte Aeroviário - Juros de Mora da Dívida Ativa</t>
  </si>
  <si>
    <t xml:space="preserve">Delegação dos Serviços de Infraestrutura</t>
  </si>
  <si>
    <t xml:space="preserve">Delegação para Exploração da Infraestrutura de Transporte Rodoviário</t>
  </si>
  <si>
    <t xml:space="preserve">Delegação para Exploração da Infraestrutura de Transporte Rodoviário para o Setor Privado</t>
  </si>
  <si>
    <t xml:space="preserve">Delegação para Exploração da Infraestrutura de Transporte Rodoviário para o Setor Privado - Principal</t>
  </si>
  <si>
    <t xml:space="preserve">Delegação para Exploração da Infraestrutura de Transporte Rodoviário para o Setor Privado - Multas e Juros de Mora</t>
  </si>
  <si>
    <t xml:space="preserve">Delegação para Exploração da Infraestrutura de Transporte Rodoviário para o Setor Privado - Dívida Ativa</t>
  </si>
  <si>
    <t xml:space="preserve">Delegação para Exploração da Infraestrutura de Transporte Rodoviário para o Setor Privado - Dívida Ativa - Multas e Juros de Mora da Dívida Ativa</t>
  </si>
  <si>
    <t xml:space="preserve">Delegação para Exploração da Infraestrutura de Transporte Rodoviário para o Setor Privado - Multas</t>
  </si>
  <si>
    <t xml:space="preserve">Delegação para Exploração da Infraestrutura de Transporte Rodoviário para o Setor Privado - Juros de Mora</t>
  </si>
  <si>
    <t xml:space="preserve">Delegação para Exploração da Infraestrutura de Transporte Rodoviário para o Setor Privado - Dívida Ativa - Multas da Dívida Ativa</t>
  </si>
  <si>
    <t xml:space="preserve">Delegação para Exploração da Infraestrutura de Transporte Rodoviário para o Setor Privado - Juros de Mora da Dívida Ativa</t>
  </si>
  <si>
    <t xml:space="preserve">Delegação para Exploração da Infraestrutura de Transporte Rodoviário para os Estados, Distrito Federal e Municípios</t>
  </si>
  <si>
    <t xml:space="preserve">Delegação para Exploração da Infraestrutura de Transporte Rodoviário para os Estados, Distrito Federal e Municípios - Principal</t>
  </si>
  <si>
    <t xml:space="preserve">Delegação para Exploração da Infraestrutura de Transporte Rodoviário para os Estados, Distrito Federal e Municípios - Multas e Juros de Mora</t>
  </si>
  <si>
    <t xml:space="preserve">Delegação para Exploração da Infraestrutura de Transporte Rodoviário para os Estados, Distrito Federal e Municípios - Dívida Ativa</t>
  </si>
  <si>
    <t xml:space="preserve">Delegação para Exploração da Infraestrutura de Transporte Rodoviário para os Estados, Distrito Federal e Municípios - Dívida Ativa - Multas e Juros de Mora da Dívida Ativa</t>
  </si>
  <si>
    <t xml:space="preserve">Delegação para Exploração da Infraestrutura de Transporte Rodoviário para os Estados, Distrito Federal e Municípios - Multas</t>
  </si>
  <si>
    <t xml:space="preserve">Delegação para Exploração da Infraestrutura de Transporte Rodoviário para os Estados, Distrito Federal e Municípios - Juros de Mora</t>
  </si>
  <si>
    <t xml:space="preserve">Delegação para Exploração da Infraestrutura de Transporte Rodoviário para os Estados, Distrito Federal e Municípios - Dívida Ativa - Multas da Dívida Ativa</t>
  </si>
  <si>
    <t xml:space="preserve">Delegação para Exploração da Infraestrutura de Transporte Rodoviário para os Estados, Distrito Federal e Municípios - Juros de Mora da Dívida Ativa</t>
  </si>
  <si>
    <t xml:space="preserve">Delegação para Exploração da Infraestrutura de Transporte Ferroviário</t>
  </si>
  <si>
    <t xml:space="preserve">Delegação para Exploração da Infraestrutura de Transporte Ferroviário - Principal</t>
  </si>
  <si>
    <t xml:space="preserve">Delegação para Exploração da Infraestrutura de Transporte Ferroviário - Multas e Juros de Mora</t>
  </si>
  <si>
    <t xml:space="preserve">Delegação para Exploração da Infraestrutura de Transporte Ferroviário - Dívida Ativa</t>
  </si>
  <si>
    <t xml:space="preserve">Delegação para Exploração da Infraestrutura de Transporte Ferroviário - Dívida Ativa - Multas e Juros de Mora da Dívida Ativa</t>
  </si>
  <si>
    <t xml:space="preserve">Delegação para Exploração da Infraestrutura de Transporte Ferroviário - Multas</t>
  </si>
  <si>
    <t xml:space="preserve">Delegação para Exploração da Infraestrutura de Transporte Ferroviário - Juros de Mora</t>
  </si>
  <si>
    <t xml:space="preserve">Delegação para Exploração da Infraestrutura de Transporte Ferroviário - Dívida Ativa - Multas da Dívida Ativa</t>
  </si>
  <si>
    <t xml:space="preserve">Delegação para Exploração da Infraestrutura de Transporte Ferroviário - Juros de Mora da Dívida Ativa</t>
  </si>
  <si>
    <t xml:space="preserve">Delegação para Exploração da Infraestrutura de Transporte Aquaviário</t>
  </si>
  <si>
    <t xml:space="preserve">Delegação para Exploração da Infraestrutura de Transporte Aquaviário - Principal</t>
  </si>
  <si>
    <t xml:space="preserve">Delegação para Exploração da Infraestrutura de Transporte Aquaviário - Multas e Juros de Mora</t>
  </si>
  <si>
    <t xml:space="preserve">Delegação para Exploração da Infraestrutura de Transporte Aquaviário - Dívida Ativa</t>
  </si>
  <si>
    <t xml:space="preserve">Delegação para Exploração da Infraestrutura de Transporte Aquaviário - Dívida Ativa - Multas e Juros de Mora da Dívida Ativa</t>
  </si>
  <si>
    <t xml:space="preserve">Delegação para Exploração da Infraestrutura de Transporte Aquaviário - Multas</t>
  </si>
  <si>
    <t xml:space="preserve">Delegação para Exploração da Infraestrutura de Transporte Aquaviário - Juros de Mora</t>
  </si>
  <si>
    <t xml:space="preserve">Delegação para Exploração da Infraestrutura de Transporte Aquaviário - Dívida Ativa - Multas da Dívida Ativa</t>
  </si>
  <si>
    <t xml:space="preserve">Delegação para Exploração da Infraestrutura de Transporte Aquaviário - Juros de Mora da Dívida Ativa</t>
  </si>
  <si>
    <t xml:space="preserve">Delegação para Exploração da Infraestrutura Aeroportuária</t>
  </si>
  <si>
    <t xml:space="preserve">Delegação para Exploração da Infraestrutura Aeroportuária - Principal</t>
  </si>
  <si>
    <t xml:space="preserve">Delegação para Exploração da Infraestrutura Aeroportuária - Multas e Juros de Mora</t>
  </si>
  <si>
    <t xml:space="preserve">Delegação para Exploração da Infraestrutura Aeroportuária - Dívida Ativa</t>
  </si>
  <si>
    <t xml:space="preserve">Delegação para Exploração da Infraestrutura Aeroportuária - Dívida Ativa - Multas e Juros de Mora da Dívida Ativa</t>
  </si>
  <si>
    <t xml:space="preserve">Delegação para Exploração da Infraestrutura Aeroportuária - Multas</t>
  </si>
  <si>
    <t xml:space="preserve">Delegação para Exploração da Infraestrutura Aeroportuária - Juros de Mora</t>
  </si>
  <si>
    <t xml:space="preserve">Delegação para Exploração da Infraestrutura Aeroportuária - Dívida Ativa - Multas da Dívida Ativa</t>
  </si>
  <si>
    <t xml:space="preserve">Delegação para Exploração da Infraestrutura Aeroportuária - Juros de Mora da Dívida Ativa</t>
  </si>
  <si>
    <t xml:space="preserve">Delegação dos Serviços de Telecomunicação</t>
  </si>
  <si>
    <t xml:space="preserve">Delegação dos Serviços de Telecomunicação - Poder Concedente no Regime Público</t>
  </si>
  <si>
    <t xml:space="preserve">Delegação dos Serviços de Telecomunicação - Poder Concedente no Regime Público - Não Proveniente da Utilização de Posições Orbitais</t>
  </si>
  <si>
    <t xml:space="preserve">Delegação dos Serviços de Telecomunicação - Poder Concedente no Regime Público - Não Proveniente da Utilização de Posições Orbitais - Principal</t>
  </si>
  <si>
    <t xml:space="preserve">Delegação dos Serviços de Telecomunicação - Poder Concedente no Regime Público - Não Proveniente da Utilização de Posições Orbitais - Multas e Juros de Mora</t>
  </si>
  <si>
    <t xml:space="preserve">Delegação dos Serviços de Telecomunicação - Poder Concedente no Regime Público - Não Proveniente da Utilização de Posições Orbitais - Dívida Ativa</t>
  </si>
  <si>
    <t xml:space="preserve">Delegação dos Serviços de Telecomunicação - Poder Concedente no Regime Público - Não Proveniente da Utilização de Posições Orbitais - Dívida Ativa - Multas e Juros de Mora da Dívida Ativa</t>
  </si>
  <si>
    <t xml:space="preserve">Delegação dos Serviços de Telecomunicação - Poder Concedente no Regime Público - Não Proveniente da Utilização de Posições Orbitais - Multas</t>
  </si>
  <si>
    <t xml:space="preserve">Delegação dos Serviços de Telecomunicação - Poder Concedente no Regime Público - Não Proveniente da Utilização de Posições Orbitais - Juros de Mora</t>
  </si>
  <si>
    <t xml:space="preserve">Delegação dos Serviços de Telecomunicação - Poder Concedente no Regime Público - Não Proveniente da Utilização de Posições Orbitais - Dívida Ativa - Multas da Dívida Ativa</t>
  </si>
  <si>
    <t xml:space="preserve">Delegação dos Serviços de Telecomunicação - Poder Concedente no Regime Público - Não Proveniente da Utilização de Posições Orbitais - Juros de Mora da Dívida Ativa</t>
  </si>
  <si>
    <t xml:space="preserve">Delegação dos Serviços de Telecomunicação - Poder Concedente no Regime Público - Proveniente da Utilização de Posições Orbitais</t>
  </si>
  <si>
    <t xml:space="preserve">Delegação dos Serviços de Telecomunicação - Poder Concedente no Regime Público - Proveniente da Utilização de Posições Orbitais - Principal</t>
  </si>
  <si>
    <t xml:space="preserve">Delegação dos Serviços de Telecomunicação - Poder Concedente no Regime Público - Proveniente da Utilização de Posições Orbitais - Multas e Juros de Mora</t>
  </si>
  <si>
    <t xml:space="preserve">Delegação dos Serviços de Telecomunicação - Poder Concedente no Regime Público - Proveniente da Utilização de Posições Orbitais - Dívida Ativa</t>
  </si>
  <si>
    <t xml:space="preserve">Delegação dos Serviços de Telecomunicação - Poder Concedente no Regime Público - Proveniente da Utilização de Posições Orbitais - Dívida Ativa - Multas e Juros de Mora da Dívida Ativa</t>
  </si>
  <si>
    <t xml:space="preserve">Delegação dos Serviços de Telecomunicação - Poder Concedente no Regime Público - Proveniente da Utilização de Posições Orbitais - Multas</t>
  </si>
  <si>
    <t xml:space="preserve">Delegação dos Serviços de Telecomunicação - Poder Concedente no Regime Público - Proveniente da Utilização de Posições Orbitais - Juros de Mora</t>
  </si>
  <si>
    <t xml:space="preserve">Delegação dos Serviços de Telecomunicação - Poder Concedente no Regime Público - Proveniente da Utilização de Posições Orbitais - Dívida Ativa - Multas da Dívida Ativa</t>
  </si>
  <si>
    <t xml:space="preserve">Delegação dos Serviços de Telecomunicação - Poder Concedente no Regime Público - Proveniente da Utilização de Posições Orbitais - Juros de Mora da Dívida Ativa</t>
  </si>
  <si>
    <t xml:space="preserve">Delegação dos Serviços de Telecomunicação - Atividade Ordenadora no Regime Privado</t>
  </si>
  <si>
    <t xml:space="preserve">Delegação dos Serviços de Telecomunicação - Atividade Ordenadora no Regime Privado - Não Proveniente da Utilização de Posições Orbitais</t>
  </si>
  <si>
    <t xml:space="preserve">Delegação dos Serviços de Telecomunicação - Atividade Ordenadora no Regime Privado - Não Proveniente da Utilização de Posições Orbitais - Principal</t>
  </si>
  <si>
    <t xml:space="preserve">Delegação dos Serviços de Telecomunicação - Atividade Ordenadora no Regime Privado - Não Proveniente da Utilização de Posições Orbitais - Multas e Juros de Mora</t>
  </si>
  <si>
    <t xml:space="preserve">Delegação dos Serviços de Telecomunicação - Atividade Ordenadora no Regime Privado - Não Proveniente da Utilização de Posições Orbitais - Dívida Ativa</t>
  </si>
  <si>
    <t xml:space="preserve">Delegação dos Serviços de Telecomunicação - Atividade Ordenadora no Regime Privado - Não Proveniente da Utilização de Posições Orbitais - Dívida Ativa - Multas e Juros de Mora da Dívida Ativa</t>
  </si>
  <si>
    <t xml:space="preserve">Delegação dos Serviços de Telecomunicação - Atividade Ordenadora no Regime Privado - Não Proveniente da Utilização de Posições Orbitais - Multas</t>
  </si>
  <si>
    <t xml:space="preserve">Delegação dos Serviços de Telecomunicação - Atividade Ordenadora no Regime Privado - Não Proveniente da Utilização de Posições Orbitais - Juros de Mora</t>
  </si>
  <si>
    <t xml:space="preserve">Delegação dos Serviços de Telecomunicação - Atividade Ordenadora no Regime Privado - Não Proveniente da Utilização de Posições Orbitais - Dívida Ativa - Multas da Dívida Ativa</t>
  </si>
  <si>
    <t xml:space="preserve">Delegação dos Serviços de Telecomunicação - Atividade Ordenadora no Regime Privado - Não Proveniente da Utilização de Posições Orbitais - Juros de Mora da Dívida Ativa</t>
  </si>
  <si>
    <t xml:space="preserve">Delegação dos Serviços de Telecomunicação - Atividade Ordenadora no Regime Privado - Proveniente da utilização de Posições Orbitais</t>
  </si>
  <si>
    <t xml:space="preserve">Delegação dos Serviços de Telecomunicação - Atividade Ordenadora no Regime Privado - Proveniente da utilização de Posições Orbitais - Principal</t>
  </si>
  <si>
    <t xml:space="preserve">Delegação dos Serviços de Telecomunicação - Atividade Ordenadora no Regime Privado - Proveniente da utilização de Posições Orbitais - Multas e Juros de Mora</t>
  </si>
  <si>
    <t xml:space="preserve">Delegação dos Serviços de Telecomunicação - Atividade Ordenadora no Regime Privado - Proveniente da utilização de Posições Orbitais - Dívida Ativa</t>
  </si>
  <si>
    <t xml:space="preserve">Delegação dos Serviços de Telecomunicação - Atividade Ordenadora no Regime Privado - Proveniente da utilização de Posições Orbitais - Dívida Ativa - Multas e Juros de Mora da Dívida Ativa</t>
  </si>
  <si>
    <t xml:space="preserve">Delegação dos Serviços de Telecomunicação - Atividade Ordenadora no Regime Privado - Proveniente da utilização de Posições Orbitais - Multas</t>
  </si>
  <si>
    <t xml:space="preserve">Delegação dos Serviços de Telecomunicação - Atividade Ordenadora no Regime Privado - Proveniente da utilização de Posições Orbitais - Juros de Mora</t>
  </si>
  <si>
    <t xml:space="preserve">Delegação dos Serviços de Telecomunicação - Atividade Ordenadora no Regime Privado - Proveniente da utilização de Posições Orbitais - Dívida Ativa - Multas da Dívida Ativa</t>
  </si>
  <si>
    <t xml:space="preserve">Delegação dos Serviços de Telecomunicação - Atividade Ordenadora no Regime Privado - Proveniente da utilização de Posições Orbitais - Juros de Mora da Dívida Ativa</t>
  </si>
  <si>
    <t xml:space="preserve">Delegação dos Serviços de Radiodifusão Sonora e de Sons e Imagens</t>
  </si>
  <si>
    <t xml:space="preserve">Delegação dos Serviços de Radiodifusão Sonora e de Sons e Imagens - Não Proveniente da Utilização de Posições Orbitais</t>
  </si>
  <si>
    <t xml:space="preserve">Delegação dos Serviços de Radiodifusão Sonora e de Sons e Imagens - Não Proveniente da Utilização de Posições Orbitais - Principal</t>
  </si>
  <si>
    <t xml:space="preserve">Delegação dos Serviços de Radiodifusão Sonora e de Sons e Imagens - Não Proveniente da Utilização de Posições Orbitais - Multas e Juros de Mora</t>
  </si>
  <si>
    <t xml:space="preserve">Delegação dos Serviços de Radiodifusão Sonora e de Sons e Imagens - Não Proveniente da Utilização de Posições Orbitais - Dívida Ativa</t>
  </si>
  <si>
    <t xml:space="preserve">Delegação dos Serviços de Radiodifusão Sonora e de Sons e Imagens - Não Proveniente da Utilização de Posições Orbitais - Dívida Ativa - Multas e Juros de Mora da Dívida Ativa</t>
  </si>
  <si>
    <t xml:space="preserve">Delegação dos Serviços de Radiodifusão Sonora e de Sons e Imagens - Não Proveniente da Utilização de Posições Orbitais - Multas</t>
  </si>
  <si>
    <t xml:space="preserve">Delegação dos Serviços de Radiodifusão Sonora e de Sons e Imagens - Não Proveniente da Utilização de Posições Orbitais - Juros de Mora</t>
  </si>
  <si>
    <t xml:space="preserve">Delegação dos Serviços de Radiodifusão Sonora e de Sons e Imagens - Não Proveniente da Utilização de Posições Orbitais - Dívida Ativa - Multas da Dívida Ativa</t>
  </si>
  <si>
    <t xml:space="preserve">Delegação dos Serviços de Radiodifusão Sonora e de Sons e Imagens - Não Proveniente da Utilização de Posições Orbitais - Juros de Mora da Dívida Ativa</t>
  </si>
  <si>
    <t xml:space="preserve">Delegação dos Serviços de Radiodifusão Sonora e de Sons e Imagens - Proveniente da Utilização de Posições Orbitais</t>
  </si>
  <si>
    <t xml:space="preserve">Delegação dos Serviços de Radiodifusão Sonora e de Sons e Imagens - Proveniente da Utilização de Posições Orbitais - Principal</t>
  </si>
  <si>
    <t xml:space="preserve">Delegação dos Serviços de Radiodifusão Sonora e de Sons e Imagens - Proveniente da Utilização de Posições Orbitais - Multas e Juros de Mora</t>
  </si>
  <si>
    <t xml:space="preserve">Delegação dos Serviços de Radiodifusão Sonora e de Sons e Imagens - Proveniente da Utilização de Posições Orbitais - Dívida Ativa</t>
  </si>
  <si>
    <t xml:space="preserve">Delegação dos Serviços de Radiodifusão Sonora e de Sons e Imagens - Proveniente da Utilização de Posições Orbitais - Dívida Ativa - Multas e Juros de Mora da Dívida Ativa</t>
  </si>
  <si>
    <t xml:space="preserve">Delegação dos Serviços de Radiodifusão Sonora e de Sons e Imagens - Proveniente da Utilização de Posições Orbitais - Multas</t>
  </si>
  <si>
    <t xml:space="preserve">Delegação dos Serviços de Radiodifusão Sonora e de Sons e Imagens - Proveniente da Utilização de Posições Orbitais - Juros de Mora</t>
  </si>
  <si>
    <t xml:space="preserve">Delegação dos Serviços de Radiodifusão Sonora e de Sons e Imagens - Proveniente da Utilização de Posições Orbitais - Dívida Ativa - Multas da Dívida Ativa</t>
  </si>
  <si>
    <t xml:space="preserve">Delegação dos Serviços de Radiodifusão Sonora e de Sons e Imagens - Proveniente da Utilização de Posições Orbitais - Juros de Mora da Dívida Ativa</t>
  </si>
  <si>
    <t xml:space="preserve">Cessão do Direito de Uso de Radiofrequência</t>
  </si>
  <si>
    <t xml:space="preserve">Cessão do Direito de Uso de Radiofrequência - Não Proveniente da Utilização de Posições Orbitais</t>
  </si>
  <si>
    <t xml:space="preserve">Cessão do Direito de Uso de Radiofrequência - Não Proveniente da Utilização de Posições Orbitais - Principal</t>
  </si>
  <si>
    <t xml:space="preserve">Cessão do Direito de Uso de Radiofrequência - Não Proveniente da Utilização de Posições Orbitais - Multas e Juros de Mora</t>
  </si>
  <si>
    <t xml:space="preserve">Cessão do Direito de Uso de Radiofrequência - Não Proveniente da Utilização de Posições Orbitais - Dívida Ativa</t>
  </si>
  <si>
    <t xml:space="preserve">Cessão do Direito de Uso de Radiofrequência - Não Proveniente da Utilização de Posições Orbitais - Dívida Ativa - Multas e Juros de Mora da Dívida Ativa</t>
  </si>
  <si>
    <t xml:space="preserve">Cessão do Direito de Uso de Radiofrequência - Não Proveniente da Utilização de Posições Orbitais - Multas</t>
  </si>
  <si>
    <t xml:space="preserve">Cessão do Direito de Uso de Radiofrequência - Não Proveniente da Utilização de Posições Orbitais - Juros de Mora</t>
  </si>
  <si>
    <t xml:space="preserve">Cessão do Direito de Uso de Radiofrequência - Não Proveniente da Utilização de Posições Orbitais - Dívida Ativa - Multas da Dívida Ativa</t>
  </si>
  <si>
    <t xml:space="preserve">Cessão do Direito de Uso de Radiofrequência - Não Proveniente da Utilização de Posições Orbitais - Juros de Mora da Dívida Ativa</t>
  </si>
  <si>
    <t xml:space="preserve">Cessão do Direito de Uso de Radiofrequência - Proveniente da Utilização de Posições Orbitais</t>
  </si>
  <si>
    <t xml:space="preserve">Cessão do Direito de Uso de Radiofrequência - Proveniente da Utilização de Posições Orbitais - Principal</t>
  </si>
  <si>
    <t xml:space="preserve">Cessão do Direito de Uso de Radiofrequência - Proveniente da Utilização de Posições Orbitais - Multas e Juros de Mora</t>
  </si>
  <si>
    <t xml:space="preserve">Cessão do Direito de Uso de Radiofrequência - Proveniente da Utilização de Posições Orbitais - Dívida Ativa</t>
  </si>
  <si>
    <t xml:space="preserve">Cessão do Direito de Uso de Radiofrequência - Proveniente da Utilização de Posições Orbitais - Dívida Ativa - Multas e Juros de Mora da Dívida Ativa</t>
  </si>
  <si>
    <t xml:space="preserve">Cessão do Direito de Uso de Radiofrequência - Proveniente da Utilização de Posições Orbitais - Multas</t>
  </si>
  <si>
    <t xml:space="preserve">Cessão do Direito de Uso de Radiofrequência - Proveniente da Utilização de Posições Orbitais - Juros de Mora</t>
  </si>
  <si>
    <t xml:space="preserve">Cessão do Direito de Uso de Radiofrequência - Proveniente da Utilização de Posições Orbitais - Dívida Ativa - Multas da Dívida Ativa</t>
  </si>
  <si>
    <t xml:space="preserve">Cessão do Direito de Uso de Radiofrequência - Proveniente da Utilização de Posições Orbitais - Juros de Mora da Dívida Ativa</t>
  </si>
  <si>
    <t xml:space="preserve">Cessão do Direito de Exploração de Satélite Brasileiro</t>
  </si>
  <si>
    <t xml:space="preserve">Cessão do Direito de Exploração de Satélite Brasileiro - Principal</t>
  </si>
  <si>
    <t xml:space="preserve">Cessão do Direito de Exploração de Satélite Brasileiro - Multas e Juros de Mora</t>
  </si>
  <si>
    <t xml:space="preserve">Cessão do Direito de Exploração de Satélite Brasileiro - Dívida Ativa</t>
  </si>
  <si>
    <t xml:space="preserve">Cessão do Direito de Exploração de Satélite Brasileiro - Dívida Ativa - Multas e Juros de Mora da Dívida Ativa</t>
  </si>
  <si>
    <t xml:space="preserve">Cessão do Direito de Exploração de Satélite Brasileiro - Multas</t>
  </si>
  <si>
    <t xml:space="preserve">Cessão do Direito de Exploração de Satélite Brasileiro - Juros de Mora</t>
  </si>
  <si>
    <t xml:space="preserve">Cessão do Direito de Exploração de Satélite Brasileiro - Dívida Ativa - Multas da Dívida Ativa</t>
  </si>
  <si>
    <t xml:space="preserve">Cessão do Direito de Exploração de Satélite Brasileiro - Juros de Mora da Dívida Ativa</t>
  </si>
  <si>
    <t xml:space="preserve">Transferência da Delegação dos Serviços de Telecomunicações ou do Direito de Uso de Radiofrequência</t>
  </si>
  <si>
    <t xml:space="preserve">Transferência da Delegação dos Serviços de Telecomunicações ou do Direito de Uso de Radiofrequência - Não Proveniente da Utilização de Posições Orbitais</t>
  </si>
  <si>
    <t xml:space="preserve">Transferência da Delegação dos Serviços de Telecomunicações ou do Direito de Uso de Radiofrequência - Não Proveniente da Utilização de Posições Orbitais - Principal</t>
  </si>
  <si>
    <t xml:space="preserve">Transferência da Delegação dos Serviços de Telecomunicações ou do Direito de Uso de Radiofrequência - Não Proveniente da Utilização de Posições Orbitais - Multas e Juros de Mora</t>
  </si>
  <si>
    <t xml:space="preserve">Transferência da Delegação dos Serviços de Telecomunicações ou do Direito de Uso de Radiofrequência - Não Proveniente da Utilização de Posições Orbitais - Dívida Ativa</t>
  </si>
  <si>
    <t xml:space="preserve">Transferência da Delegação dos Serviços de Telecomunicações ou do Direito de Uso de Radiofrequência - Não Proveniente da Utilização de Posições Orbitais - Dívida Ativa - Multas e Juros de Mora da Dívida Ativa</t>
  </si>
  <si>
    <t xml:space="preserve">Transferência da Delegação dos Serviços de Telecomunicações ou do Direito de Uso de Radiofrequência - Não Proveniente da Utilização de Posições Orbitais - Multas</t>
  </si>
  <si>
    <t xml:space="preserve">Transferência da Delegação dos Serviços de Telecomunicações ou do Direito de Uso de Radiofrequência - Não Proveniente da Utilização de Posições Orbitais - Juros de Mora</t>
  </si>
  <si>
    <t xml:space="preserve">Transferência da Delegação dos Serviços de Telecomunicações ou do Direito de Uso de Radiofrequência - Não Proveniente da Utilização de Posições Orbitais - Dívida Ativa - Multas da Dívida Ativa</t>
  </si>
  <si>
    <t xml:space="preserve">Transferência da Delegação dos Serviços de Telecomunicações ou do Direito de Uso de Radiofrequência - Não Proveniente da Utilização de Posições Orbitais - Juros de Mora da Dívida Ativa</t>
  </si>
  <si>
    <t xml:space="preserve">Transferência da Delegação dos Serviços de Telecomunicações ou do Direito de Uso de Radiofrequência - Proveniente da Utilização de Posições Orbitais</t>
  </si>
  <si>
    <t xml:space="preserve">Transferência da Delegação dos Serviços de Telecomunicações ou do Direito de Uso de Radiofrequência - Proveniente da Utilização de Posições Orbitais - Principal</t>
  </si>
  <si>
    <t xml:space="preserve">Transferência da Delegação dos Serviços de Telecomunicações ou do Direito de Uso de Radiofrequência - Proveniente da Utilização de Posições Orbitais - Multas e Juros de Mora</t>
  </si>
  <si>
    <t xml:space="preserve">Transferência da Delegação dos Serviços de Telecomunicações ou do Direito de Uso de Radiofrequência - Proveniente da Utilização de Posições Orbitais - Dívida Ativa</t>
  </si>
  <si>
    <t xml:space="preserve">Transferência da Delegação dos Serviços de Telecomunicações ou do Direito de Uso de Radiofrequência - Proveniente da Utilização de Posições Orbitais - Dívida Ativa - Multas e Juros de Mora da Dívida Ativa</t>
  </si>
  <si>
    <t xml:space="preserve">Transferência da Delegação dos Serviços de Telecomunicações ou do Direito de Uso de Radiofrequência - Proveniente da Utilização de Posições Orbitais - Multas</t>
  </si>
  <si>
    <t xml:space="preserve">Transferência da Delegação dos Serviços de Telecomunicações ou do Direito de Uso de Radiofrequência - Proveniente da Utilização de Posições Orbitais - Juros de Mora</t>
  </si>
  <si>
    <t xml:space="preserve">Transferência da Delegação dos Serviços de Telecomunicações ou do Direito de Uso de Radiofrequência - Proveniente da Utilização de Posições Orbitais - Dívida Ativa - Multas da Dívida Ativa</t>
  </si>
  <si>
    <t xml:space="preserve">Transferência da Delegação dos Serviços de Telecomunicações ou do Direito de Uso de Radiofrequência - Proveniente da Utilização de Posições Orbitais - Juros de Mora da Dívida Ativa</t>
  </si>
  <si>
    <t xml:space="preserve">Concessão de Licenças e Autorizações da Agência Espacial Brasileira</t>
  </si>
  <si>
    <t xml:space="preserve">Concessão de Licenças e Autorizações da Agência Espacial Brasileira - Principal</t>
  </si>
  <si>
    <t xml:space="preserve">Concessão de Licenças e Autorizações da Agência Espacial Brasileira - Multas e Juros de Mora</t>
  </si>
  <si>
    <t xml:space="preserve">Concessão de Licenças e Autorizações da Agência Espacial Brasileira - Dívida Ativa</t>
  </si>
  <si>
    <t xml:space="preserve">Concessão de Licenças e Autorizações da Agência Espacial Brasileira - Dívida Ativa - Multas e Juros de Mora da Dívida Ativa</t>
  </si>
  <si>
    <t xml:space="preserve">Concessão de Licenças e Autorizações da Agência Espacial Brasileira - Multas</t>
  </si>
  <si>
    <t xml:space="preserve">Concessão de Licenças e Autorizações da Agência Espacial Brasileira - Juros de Mora</t>
  </si>
  <si>
    <t xml:space="preserve">Concessão de Licenças e Autorizações da Agência Espacial Brasileira - Dívida Ativa - Multas da Dívida Ativa</t>
  </si>
  <si>
    <t xml:space="preserve">Concessão de Licenças e Autorizações da Agência Espacial Brasileira - Juros de Mora da Dívida Ativa</t>
  </si>
  <si>
    <t xml:space="preserve">Outras Delegações dos Serviços de Telecomunicação</t>
  </si>
  <si>
    <t xml:space="preserve">Outras Delegações dos Serviços de Telecomunicação - Não Proveniente da Utilização de Posições Orbitais</t>
  </si>
  <si>
    <t xml:space="preserve">Outras Delegações dos Serviços de Telecomunicação - Não Proveniente da Utilização de Posições Orbitais - Principal</t>
  </si>
  <si>
    <t xml:space="preserve">Outras Delegações dos Serviços de Telecomunicação - Não Proveniente da Utilização de Posições Orbitais - Multas e Juros de Mora</t>
  </si>
  <si>
    <t xml:space="preserve">Outras Delegações dos Serviços de Telecomunicação - Não Proveniente da Utilização de Posições Orbitais - Dívida Ativa</t>
  </si>
  <si>
    <t xml:space="preserve">Outras Delegações dos Serviços de Telecomunicação - Não Proveniente da Utilização de Posições Orbitais - Dívida Ativa - Multas e Juros de Mora da Dívida Ativa</t>
  </si>
  <si>
    <t xml:space="preserve">Outras Delegações dos Serviços de Telecomunicação - Não Proveniente da Utilização de Posições Orbitais - Multas</t>
  </si>
  <si>
    <t xml:space="preserve">Outras Delegações dos Serviços de Telecomunicação - Não Proveniente da Utilização de Posições Orbitais - Juros de Mora</t>
  </si>
  <si>
    <t xml:space="preserve">Outras Delegações dos Serviços de Telecomunicação - Não Proveniente da Utilização de Posições Orbitais - Dívida Ativa - Multas da Dívida Ativa</t>
  </si>
  <si>
    <t xml:space="preserve">Outras Delegações dos Serviços de Telecomunicação - Não Proveniente da Utilização de Posições Orbitais - Juros de Mora da Dívida Ativa</t>
  </si>
  <si>
    <t xml:space="preserve">Outras Delegações dos Serviços de Telecomunicação - Proveniente da Utilização de Posições Orbitais</t>
  </si>
  <si>
    <t xml:space="preserve">Outras Delegações dos Serviços de Telecomunicação - Proveniente da Utilização de Posições Orbitais - Principal</t>
  </si>
  <si>
    <t xml:space="preserve">Outras Delegações dos Serviços de Telecomunicação - Proveniente da Utilização de Posições Orbitais - Multas e Juros de Mora</t>
  </si>
  <si>
    <t xml:space="preserve">Outras Delegações dos Serviços de Telecomunicação - Proveniente da Utilização de Posições Orbitais - Dívida Ativa</t>
  </si>
  <si>
    <t xml:space="preserve">Outras Delegações dos Serviços de Telecomunicação - Proveniente da Utilização de Posições Orbitais - Dívida Ativa - Multas e Juros de Mora da Dívida Ativa</t>
  </si>
  <si>
    <t xml:space="preserve">Outras Delegações dos Serviços de Telecomunicação - Proveniente da Utilização de Posições Orbitais - Multas</t>
  </si>
  <si>
    <t xml:space="preserve">Outras Delegações dos Serviços de Telecomunicação - Proveniente da Utilização de Posições Orbitais - Juros de Mora</t>
  </si>
  <si>
    <t xml:space="preserve">Outras Delegações dos Serviços de Telecomunicação - Proveniente da Utilização de Posições Orbitais - Dívida Ativa - Multas da Dívida Ativa</t>
  </si>
  <si>
    <t xml:space="preserve">Outras Delegações dos Serviços de Telecomunicação - Proveniente da Utilização de Posições Orbitais - Juros de Mora da Dívida Ativa</t>
  </si>
  <si>
    <t xml:space="preserve">Concessão para Prestação de Serviços de Energia Elétrica</t>
  </si>
  <si>
    <t xml:space="preserve">Concessão dos Serviços de Geração, Transmissão ou Distribuição de Energia Elétrica</t>
  </si>
  <si>
    <t xml:space="preserve">Concessão dos Serviços de Geração, Transmissão ou Distribuição de Energia Elétrica - Principal</t>
  </si>
  <si>
    <t xml:space="preserve">Concessão dos Serviços de Geração, Transmissão ou Distribuição de Energia Elétrica - Multas e Juros de Mora</t>
  </si>
  <si>
    <t xml:space="preserve">Concessão dos Serviços de Geração, Transmissão ou Distribuição de Energia Elétrica - Dívida Ativa</t>
  </si>
  <si>
    <t xml:space="preserve">Concessão dos Serviços de Geração, Transmissão ou Distribuição de Energia Elétrica - Dívida Ativa - Multas e Juros de Mora da Dívida Ativa</t>
  </si>
  <si>
    <t xml:space="preserve">Concessão dos Serviços de Geração, Transmissão ou Distribuição de Energia Elétrica - Multas</t>
  </si>
  <si>
    <t xml:space="preserve">Concessão dos Serviços de Geração, Transmissão ou Distribuição de Energia Elétrica - Juros de Mora</t>
  </si>
  <si>
    <t xml:space="preserve">Concessão dos Serviços de Geração, Transmissão ou Distribuição de Energia Elétrica - Dívida Ativa - Multas da Dívida Ativa</t>
  </si>
  <si>
    <t xml:space="preserve">Concessão dos Serviços de Geração, Transmissão ou Distribuição de Energia Elétrica - Juros de Mora da Dívida Ativa</t>
  </si>
  <si>
    <t xml:space="preserve">Delegação dos Serviços de Saneamento Básico</t>
  </si>
  <si>
    <t xml:space="preserve">Delegação dos serviços de abastecimento de água potável</t>
  </si>
  <si>
    <t xml:space="preserve">Delegação dos serviços de abastecimento de água potável  - Principal</t>
  </si>
  <si>
    <t xml:space="preserve">Delegação dos serviços de abastecimento de água potável - Multas e Juros de Mora</t>
  </si>
  <si>
    <t xml:space="preserve">Delegação dos serviços de abastecimento de água potável  - Dívida Ativa</t>
  </si>
  <si>
    <t xml:space="preserve">Delegação dos serviços de abastecimento de água potável - Dívida Ativa - Multas e Juros de Mora da Dívida Ativa</t>
  </si>
  <si>
    <t xml:space="preserve">Delegação dos serviços de abastecimento de água potável - Multas</t>
  </si>
  <si>
    <t xml:space="preserve">Delegação dos serviços de abastecimento de água potável - Juros de Mora</t>
  </si>
  <si>
    <t xml:space="preserve">Delegação dos serviços de abastecimento de água potável -  Dívida Ativa - Multas da Dívida Ativa</t>
  </si>
  <si>
    <t xml:space="preserve">Delegação dos serviços de abastecimento de água potável - Juros de Mora da Dívida Ativa</t>
  </si>
  <si>
    <t xml:space="preserve">Delegação dos serviços de esgotamento sanitário</t>
  </si>
  <si>
    <t xml:space="preserve">Delegação dos serviços de esgotamento sanitário - Principal</t>
  </si>
  <si>
    <t xml:space="preserve">Delegação dos serviços de esgotamento sanitário - Multas e Juros de Mora</t>
  </si>
  <si>
    <t xml:space="preserve">Delegação dos serviços de esgotamento sanitário - Dívida Ativa</t>
  </si>
  <si>
    <t xml:space="preserve">Delegação dos serviços de esgotamento sanitário - Dívida Ativa - Multas e Juros de Mora da Dívida Ativa</t>
  </si>
  <si>
    <t xml:space="preserve">Delegação dos serviços de esgotamento sanitário  - Multas</t>
  </si>
  <si>
    <t xml:space="preserve">Delegação dos serviços de esgotamento sanitário  - Juros de Mora</t>
  </si>
  <si>
    <t xml:space="preserve">Delegação dos serviços de esgotamento sanitário  -  Dívida Ativa - Multas da Dívida Ativa</t>
  </si>
  <si>
    <t xml:space="preserve">Delegação dos serviços de esgotamento sanitário - Juros de Mora da Dívida Ativa</t>
  </si>
  <si>
    <t xml:space="preserve">Delegação dos serviços de limpeza urbana e manejo de resíduos sólidos</t>
  </si>
  <si>
    <t xml:space="preserve">Delegação dos serviços de limpeza urbana e manejo de resíduos sólidos  - Principal</t>
  </si>
  <si>
    <t xml:space="preserve">Delegação dos serviços de limpeza urbana e manejo de resíduos sólidos - Multas e Juros de Mora</t>
  </si>
  <si>
    <t xml:space="preserve">Delegação dos serviços de limpeza urbana e manejo de resíduos sólidos - Dívida Ativa</t>
  </si>
  <si>
    <t xml:space="preserve">Delegação dos serviços de limpeza urbana e manejo de resíduos sólidos - Dívida Ativa - Multas e Juros de Mora da Dívida Ativa</t>
  </si>
  <si>
    <t xml:space="preserve">Delegação dos serviços de limpeza urbana e manejo de resíduos sólidos - Multas</t>
  </si>
  <si>
    <t xml:space="preserve">Delegação dos serviços de limpeza urbana e manejo de resíduos sólidos - Juros de Mora</t>
  </si>
  <si>
    <t xml:space="preserve">Delegação dos serviços de limpeza urbana e manejo de resíduos sólidos  -  Dívida Ativa - Multas da Dívida Ativa</t>
  </si>
  <si>
    <t xml:space="preserve">Delegação dos serviços de limpeza urbana e manejo de resíduos sólidos - Juros de Mora da Dívida Ativa</t>
  </si>
  <si>
    <t xml:space="preserve">Delegação dos serviços de drenagem e manejo das águas pluviais urbanas </t>
  </si>
  <si>
    <t xml:space="preserve">Delegação dos serviços de drenagem e manejo das águas pluviais urbanas  - Principal</t>
  </si>
  <si>
    <t xml:space="preserve">Delegação dos serviços de drenagem e manejo das águas pluviais urbanas - Multas e Juros de Mora</t>
  </si>
  <si>
    <t xml:space="preserve">Delegação dos serviços de drenagem e manejo das águas pluviais urbanas - Dívida Ativa</t>
  </si>
  <si>
    <t xml:space="preserve">Delegação dos serviços de drenagem e manejo das águas pluviais urbanas - Dívida Ativa - Multas e Juros de Mora da Dívida Ativa</t>
  </si>
  <si>
    <t xml:space="preserve">Delegação dos serviços de drenagem e manejo das águas pluviais urbanas - Multas</t>
  </si>
  <si>
    <t xml:space="preserve">Delegação dos serviços de drenagem e manejo das águas pluviais urbanas - Juros de Mora</t>
  </si>
  <si>
    <t xml:space="preserve">Delegação dos serviços de drenagem e manejo das águas pluviais urbanas  -  Dívida Ativa - Multas da Dívida Ativa</t>
  </si>
  <si>
    <t xml:space="preserve">Delegação dos serviços de drenagem e manejo das águas pluviais urbanas - Juros de Mora da Dívida Ativa</t>
  </si>
  <si>
    <t xml:space="preserve">Demais Delegações de Serviços Públicos</t>
  </si>
  <si>
    <t xml:space="preserve">Outorga de Loteria de Aposta de Quota Fixa</t>
  </si>
  <si>
    <t xml:space="preserve">Outorga de Loteria de Aposta de Quota Fixa   - Principal</t>
  </si>
  <si>
    <t xml:space="preserve">Outorga de Loteria de Aposta de Quota Fixa - Multas e Juros de Mora</t>
  </si>
  <si>
    <t xml:space="preserve">Outorga de Loteria de Aposta de Quota Fixa - Dívida Ativa</t>
  </si>
  <si>
    <t xml:space="preserve">Outorga de Loteria de Aposta de Quota Fixa - Dívida Ativa - Multas e Juros de Mora da Dívida Ativa</t>
  </si>
  <si>
    <t xml:space="preserve">Outorga de Loteria de Aposta de Quota Fixa  - Multas</t>
  </si>
  <si>
    <t xml:space="preserve">Outorga de Loteria de Aposta de Quota Fixa - Juros de Mora</t>
  </si>
  <si>
    <t xml:space="preserve">Outorga de Loteria de Aposta de Quota Fixa -  Dívida Ativa - Multas da Dívida Ativa</t>
  </si>
  <si>
    <t xml:space="preserve">Outorga de Loteria de Aposta de Quota Fixa - Juros de Mora da Dívida Ativa</t>
  </si>
  <si>
    <t xml:space="preserve">Outorga de Loteria Instantânea Exclusiva – LOTEX</t>
  </si>
  <si>
    <t xml:space="preserve">Outorga de Loteria Instantânea Exclusiva – LOTEX   - Principal</t>
  </si>
  <si>
    <t xml:space="preserve">Outorga de Loteria Instantânea Exclusiva – LOTEX - Multas e Juros de Mora</t>
  </si>
  <si>
    <t xml:space="preserve">Outorga de Loteria Instantânea Exclusiva – LOTEX- Dívida Ativa</t>
  </si>
  <si>
    <t xml:space="preserve">Outorga de Loteria Instantânea Exclusiva – LOTEX - Dívida Ativa - Multas e Juros de Mora da Dívida Ativa</t>
  </si>
  <si>
    <t xml:space="preserve">Outorga de Loteria Instantânea Exclusiva – LOTEX  - Multas</t>
  </si>
  <si>
    <t xml:space="preserve">Outorga de Loteria Instantânea Exclusiva – LOTEX - Juros de Mora</t>
  </si>
  <si>
    <t xml:space="preserve">Outorga de Loteria Instantânea Exclusiva – LOTEX -  Dívida Ativa - Multas da Dívida Ativa</t>
  </si>
  <si>
    <t xml:space="preserve">Outorga de Loteria Instantânea Exclusiva – LOTEX - Juros de Mora da Dívida Ativa</t>
  </si>
  <si>
    <t xml:space="preserve">Outras Delegações de Serviços Públicos</t>
  </si>
  <si>
    <t xml:space="preserve">Outras Delegações de Serviços Públicos - Principal</t>
  </si>
  <si>
    <t xml:space="preserve">Outras Delegações de Serviços Públicos - Multas e Juros de Mora</t>
  </si>
  <si>
    <t xml:space="preserve">Outras Delegações de Serviços Públicos - Dívida Ativa</t>
  </si>
  <si>
    <t xml:space="preserve">Outras Delegações de Serviços Públicos - Dívida Ativa - Multas e Juros de Mora da Dívida Ativa</t>
  </si>
  <si>
    <t xml:space="preserve">Outras Delegações de Serviços Públicos - Multas</t>
  </si>
  <si>
    <t xml:space="preserve">Outras Delegações de Serviços Públicos - Juros de Mora</t>
  </si>
  <si>
    <t xml:space="preserve">Outras Delegações de Serviços Públicos - Dívida Ativa - Multas da Dívida Ativa</t>
  </si>
  <si>
    <t xml:space="preserve">Outras Delegações de Serviços Públicos - Juros de Mora da Dívida Ativa</t>
  </si>
  <si>
    <t xml:space="preserve">Exploração de Recursos Naturais</t>
  </si>
  <si>
    <t xml:space="preserve">Petróleo - Regime de Concessão</t>
  </si>
  <si>
    <t xml:space="preserve">Outorga de Exploração e Produção de Petróleo e Gás Natural - Regime de Concessão</t>
  </si>
  <si>
    <t xml:space="preserve">Bônus de Assinatura do Contrato de Concessão</t>
  </si>
  <si>
    <t xml:space="preserve">Bônus de Assinatura do Contrato de Concessão - Principal</t>
  </si>
  <si>
    <t xml:space="preserve">Bônus de Assinatura do Contrato de Concessão - Multas e Juros de Mora</t>
  </si>
  <si>
    <t xml:space="preserve">Bônus de Assinatura do Contrato de Concessão - Dívida Ativa</t>
  </si>
  <si>
    <t xml:space="preserve">Bônus de Assinatura do Contrato de Concessão - Dívida Ativa - Multas e Juros de Mora da Dívida Ativa</t>
  </si>
  <si>
    <t xml:space="preserve">Bônus de Assinatura do Contrato de Concessão - Multas</t>
  </si>
  <si>
    <t xml:space="preserve">Bônus de Assinatura do Contrato de Concessão - Juros de Mora</t>
  </si>
  <si>
    <t xml:space="preserve">Bônus de Assinatura do Contrato de Concessão - Dívida Ativa - Multas da Dívida Ativa</t>
  </si>
  <si>
    <t xml:space="preserve">Bônus de Assinatura do Contrato de Concessão - Juros de Mora da Dívida Ativa</t>
  </si>
  <si>
    <t xml:space="preserve">Pagamento pela Retenção de Área para Exploração ou Produção</t>
  </si>
  <si>
    <t xml:space="preserve">Pagamento pela Retenção de Área para Exploração ou Produção - Principal</t>
  </si>
  <si>
    <t xml:space="preserve">Pagamento pela Retenção de Área para Exploração ou Produção - Multas e Juros de Mora</t>
  </si>
  <si>
    <t xml:space="preserve">Pagamento pela Retenção de Área para Exploração ou Produção - Dívida Ativa</t>
  </si>
  <si>
    <t xml:space="preserve">Pagamento pela Retenção de Área para Exploração ou Produção - Dívida Ativa - Multas e Juros de Mora da Dívida Ativa</t>
  </si>
  <si>
    <t xml:space="preserve">Pagamento pela Retenção de Área para Exploração ou Produção - Multas</t>
  </si>
  <si>
    <t xml:space="preserve">Pagamento pela Retenção de Área para Exploração ou Produção - Juros de Mora</t>
  </si>
  <si>
    <t xml:space="preserve">Pagamento pela Retenção de Área para Exploração ou Produção - Dívida Ativa - Multas da Dívida Ativa</t>
  </si>
  <si>
    <t xml:space="preserve">Pagamento pela Retenção de Área para Exploração ou Produção - Juros de Mora da Dívida Ativa</t>
  </si>
  <si>
    <t xml:space="preserve">Royalties Mínimos pela Produção de Petróleo - Contrato de Concessão</t>
  </si>
  <si>
    <t xml:space="preserve">Royalties Mínimos pela Produção de Petróleo em Terra (Qualquer Situação) - Contrato de Concessão</t>
  </si>
  <si>
    <t xml:space="preserve">Royalties Mínimos pela Produção de Petróleo em Terra (Qualquer Situação) - Contrato de Concessão - Principal</t>
  </si>
  <si>
    <t xml:space="preserve">Royalties Mínimos pela Produção de Petróleo em Terra (Qualquer Situação) - Contrato de Concessão - Multas e Juros de Mora</t>
  </si>
  <si>
    <t xml:space="preserve">Royalties Mínimos pela Produção de Petróleo em Terra (Qualquer Situação) - Contrato de Concessão - Dívida Ativa</t>
  </si>
  <si>
    <t xml:space="preserve">Royalties Mínimos pela Produção de Petróleo em Terra (Qualquer Situação) - Contrato de Concessão - Dívida Ativa - Multas e Juros de Mora da Dívida Ativa</t>
  </si>
  <si>
    <t xml:space="preserve">Royalties Mínimos pela Produção de Petróleo em Terra (Qualquer Situação) - Contrato de Concessão - Multas</t>
  </si>
  <si>
    <t xml:space="preserve">Royalties Mínimos pela Produção de Petróleo em Terra (Qualquer Situação) - Contrato de Concessão - Juros de Mora</t>
  </si>
  <si>
    <t xml:space="preserve">Royalties Mínimos pela Produção de Petróleo em Terra (Qualquer Situação) - Contrato de Concessão - Dívida Ativa - Multas da Dívida Ativa</t>
  </si>
  <si>
    <t xml:space="preserve">Royalties Mínimos pela Produção de Petróleo em Terra (Qualquer Situação) - Contrato de Concessão - Juros de Mora da Dívida Ativa</t>
  </si>
  <si>
    <t xml:space="preserve">Royalties Mínimos pela Produção de Petróleo em Plataforma - Contrato de Concessão - Declaração de Comercialidade antes de 3/12/2012 - Área e Camada Pré-Sal</t>
  </si>
  <si>
    <t xml:space="preserve">Royalties Mínimos pela Produção de Petróleo em Plataforma - Contrato de Concessão - Declaração de Comercialidade antes de 3/12/2012 - Área e Camada Pré-Sal - Principal</t>
  </si>
  <si>
    <t xml:space="preserve">Royalties Mínimos pela Produção de Petróleo em Plataforma - Contrato de Concessão - Declaração de Comercialidade antes de 3/12/2012 - Área e Camada Pré-Sal - Multas e Juros de Mora</t>
  </si>
  <si>
    <t xml:space="preserve">Royalties Mínimos pela Produção de Petróleo em Plataforma - Contrato de Concessão - Declaração de Comercialidade antes de 3/12/2012 - Área e Camada Pré-Sal - Dívida Ativa</t>
  </si>
  <si>
    <t xml:space="preserve">Royalties Mínimos pela Produção de Petróleo em Plataforma - Contrato de Concessão - Declaração de Comercialidade antes de 3/12/2012 - Área e Camada Pré-Sal - Dívida Ativa - Multas e Juros de Mora da Dívida Ativa</t>
  </si>
  <si>
    <t xml:space="preserve">Royalties Mínimos pela Produção de Petróleo em Plataforma - Contrato de Concessão - Declaração de Comercialidade antes de 3/12/2012 - Área e Camada Pré-Sal - Multas</t>
  </si>
  <si>
    <t xml:space="preserve">Royalties Mínimos pela Produção de Petróleo em Plataforma - Contrato de Concessão - Declaração de Comercialidade antes de 3/12/2012 - Área e Camada Pré-Sal - Juros de Mora</t>
  </si>
  <si>
    <t xml:space="preserve">Royalties Mínimos pela Produção de Petróleo em Plataforma - Contrato de Concessão - Declaração de Comercialidade antes de 3/12/2012 - Área e Camada Pré-Sal - Dívida Ativa - Multas da Dívida Ativa</t>
  </si>
  <si>
    <t xml:space="preserve">Royalties Mínimos pela Produção de Petróleo em Plataforma - Contrato de Concessão - Declaração de Comercialidade antes de 3/12/2012 - Área e Camada Pré-Sal - Juros de Mora da Dívida Ativa</t>
  </si>
  <si>
    <t xml:space="preserve">Royalties Mínimos pela Produção de Petróleo em Plataforma - Contrato de Concessão - Declaração de Comercialidade antes de 3/12/2012 - Demais Situações</t>
  </si>
  <si>
    <t xml:space="preserve">Royalties Mínimos pela Produção de Petróleo em Plataforma - Contrato de Concessão - Declaração de Comercialidade antes de 3/12/2012 - Demais Situações - Principal</t>
  </si>
  <si>
    <t xml:space="preserve">Royalties Mínimos pela Produção de Petróleo em Plataforma - Contrato de Concessão - Declaração de Comercialidade antes de 3/12/2012 - Demais Situações - Multas e Juros de Mora</t>
  </si>
  <si>
    <t xml:space="preserve">Royalties Mínimos pela Produção de Petróleo em Plataforma - Contrato de Concessão - Declaração de Comercialidade antes de 3/12/2012 - Demais Situações - Dívida Ativa</t>
  </si>
  <si>
    <t xml:space="preserve">Royalties Mínimos pela Produção de Petróleo em Plataforma - Contrato de Concessão - Declaração de Comercialidade antes de 3/12/2012 - Demais Situações - Dívida Ativa - Multas e Juros de Mora da Dívida Ativa</t>
  </si>
  <si>
    <t xml:space="preserve">Royalties Mínimos pela Produção de Petróleo em Plataforma - Contrato de Concessão - Declaração de Comercialidade antes de 3/12/2012 - Demais Situações - Multas</t>
  </si>
  <si>
    <t xml:space="preserve">Royalties Mínimos pela Produção de Petróleo em Plataforma - Contrato de Concessão - Declaração de Comercialidade antes de 3/12/2012 - Demais Situações - Juros de Mora</t>
  </si>
  <si>
    <t xml:space="preserve">Royalties Mínimos pela Produção de Petróleo em Plataforma - Contrato de Concessão - Declaração de Comercialidade antes de 3/12/2012 - Demais Situações - Dívida Ativa - Multas da Dívida Ativa</t>
  </si>
  <si>
    <t xml:space="preserve">Royalties Mínimos pela Produção de Petróleo em Plataforma - Contrato de Concessão - Declaração de Comercialidade antes de 3/12/2012 - Demais Situações - Juros de Mora da Dívida Ativa</t>
  </si>
  <si>
    <t xml:space="preserve">Royalties Mínimos pela Produção de Petróleo em Plataforma - Contrato de Concessão - Declaração de Comercialidade a partir de 3/12/2012 - Qualquer Situação</t>
  </si>
  <si>
    <t xml:space="preserve">Royalties Mínimos pela Produção de Petróleo em Plataforma - Contrato de Concessão - Declaração de Comercialidade a partir de 3/12/2012 - Qualquer Situação - Principal</t>
  </si>
  <si>
    <t xml:space="preserve">Royalties Mínimos pela Produção de Petróleo em Plataforma - Contrato de Concessão - Declaração de Comercialidade a partir de 3/12/2012 - Qualquer Situação - Multas e Juros de Mora</t>
  </si>
  <si>
    <t xml:space="preserve">Royalties Mínimos pela Produção de Petróleo em Plataforma - Contrato de Concessão - Declaração de Comercialidade a partir de 3/12/2012 - Qualquer Situação - Dívida Ativa</t>
  </si>
  <si>
    <t xml:space="preserve">Royalties Mínimos pela Produção de Petróleo em Plataforma - Contrato de Concessão - Declaração de Comercialidade a partir de 3/12/2012 - Qualquer Situação - Dívida Ativa - Multas e Juros de Mora da Dívida Ativa</t>
  </si>
  <si>
    <t xml:space="preserve">Royalties Mínimos pela Produção de Petróleo em Plataforma - Contrato de Concessão - Declaração de Comercialidade a partir de 3/12/2012 - Qualquer Situação - Multas</t>
  </si>
  <si>
    <t xml:space="preserve">Royalties Mínimos pela Produção de Petróleo em Plataforma - Contrato de Concessão - Declaração de Comercialidade a partir de 3/12/2012 - Qualquer Situação - Juros de Mora</t>
  </si>
  <si>
    <t xml:space="preserve">Royalties Mínimos pela Produção de Petróleo em Plataforma - Contrato de Concessão - Declaração de Comercialidade a partir de 3/12/2012 - Qualquer Situação - Dívida Ativa - Multas da Dívida Ativa</t>
  </si>
  <si>
    <t xml:space="preserve">Royalties Mínimos pela Produção de Petróleo em Plataforma - Contrato de Concessão - Declaração de Comercialidade a partir de 3/12/2012 - Qualquer Situação - Juros de Mora da Dívida Ativa</t>
  </si>
  <si>
    <t xml:space="preserve">Royalties Excedentes pela Produção de Petróleo - Contrato de Concessão</t>
  </si>
  <si>
    <t xml:space="preserve">Royalties Excedentes pela Produção de Petróleo em Terra (Qualquer Situação) - Contrato de Concessão</t>
  </si>
  <si>
    <t xml:space="preserve">Royalties Excedentes pela Produção de Petróleo em Terra (Qualquer Situação) - Contrato de Concessão - Principal</t>
  </si>
  <si>
    <t xml:space="preserve">Royalties Excedentes pela Produção de Petróleo em Terra (Qualquer Situação) - Contrato de Concessão - Multas e Juros de Mora</t>
  </si>
  <si>
    <t xml:space="preserve">Royalties Excedentes pela Produção de Petróleo em Terra (Qualquer Situação) - Contrato de Concessão - Dívida Ativa</t>
  </si>
  <si>
    <t xml:space="preserve">Royalties Excedentes pela Produção de Petróleo em Terra (Qualquer Situação) - Contrato de Concessão - Dívida Ativa - Multas e Juros de Mora da Dívida Ativa</t>
  </si>
  <si>
    <t xml:space="preserve">Royalties Excedentes pela Produção de Petróleo em Terra (Qualquer Situação) - Contrato de Concessão - Multas</t>
  </si>
  <si>
    <t xml:space="preserve">Royalties Excedentes pela Produção de Petróleo em Terra (Qualquer Situação) - Contrato de Concessão - Juros de Mora</t>
  </si>
  <si>
    <t xml:space="preserve">Royalties Excedentes pela Produção de Petróleo em Terra (Qualquer Situação) - Contrato de Concessão - Dívida Ativa - Multas da Dívida Ativa</t>
  </si>
  <si>
    <t xml:space="preserve">Royalties Excedentes pela Produção de Petróleo em Terra (Qualquer Situação) - Contrato de Concessão - Juros de Mora da Dívida Ativa</t>
  </si>
  <si>
    <t xml:space="preserve">Royalties Excedentes pela Produção de Petróleo em Plataforma - Contrato de Concessão - Declaração de Comercialidade antes de 3/12/2012 - Área e Camada Pré-Sal</t>
  </si>
  <si>
    <t xml:space="preserve">Royalties Excedentes pela Produção de Petróleo em Plataforma - Contrato de Concessão - Declaração de Comercialidade antes de 3/12/2012 - Área e Camada Pré-Sal - Principal</t>
  </si>
  <si>
    <t xml:space="preserve">Royalties Excedentes pela Produção de Petróleo em Plataforma - Contrato de Concessão - Declaração de Comercialidade antes de 3/12/2012 - Área e Camada Pré-Sal - Multas e Juros de Mora</t>
  </si>
  <si>
    <t xml:space="preserve">Royalties Excedentes pela Produção de Petróleo em Plataforma - Contrato de Concessão - Declaração de Comercialidade antes de 3/12/2012 - Área e Camada Pré-Sal - Dívida Ativa</t>
  </si>
  <si>
    <t xml:space="preserve">Royalties Excedentes pela Produção de Petróleo em Plataforma - Contrato de Concessão - Declaração de Comercialidade antes de 3/12/2012 - Área e Camada Pré-Sal - Dívida Ativa - Multas e Juros de Mora da Dívida Ativa</t>
  </si>
  <si>
    <t xml:space="preserve">Royalties Excedentes pela Produção de Petróleo em Plataforma - Contrato de Concessão - Declaração de Comercialidade antes de 3/12/2012 - Área e Camada Pré-Sal - Multas</t>
  </si>
  <si>
    <t xml:space="preserve">Royalties Excedentes pela Produção de Petróleo em Plataforma - Contrato de Concessão - Declaração de Comercialidade antes de 3/12/2012 - Área e Camada Pré-Sal - Juros de Mora</t>
  </si>
  <si>
    <t xml:space="preserve">Royalties Excedentes pela Produção de Petróleo em Plataforma - Contrato de Concessão - Declaração de Comercialidade antes de 3/12/2012 - Área e Camada Pré-Sal - Dívida Ativa - Multas da Dívida Ativa</t>
  </si>
  <si>
    <t xml:space="preserve">Royalties Excedentes pela Produção de Petróleo em Plataforma - Contrato de Concessão - Declaração de Comercialidade antes de 3/12/2012 - Área e Camada Pré-Sal - Juros de Mora da Dívida Ativa</t>
  </si>
  <si>
    <t xml:space="preserve">Royalties Excedentes pela Produção de Petróleo em Plataforma - Contrato de Concessão - Declaração de Comercialidade antes de 3/12/2012 - Demais Situações</t>
  </si>
  <si>
    <t xml:space="preserve">Royalties Excedentes pela Produção de Petróleo em Plataforma - Contrato de Concessão - Declaração de Comercialidade antes de 3/12/2012 - Demais Situações - Principal</t>
  </si>
  <si>
    <t xml:space="preserve">Royalties Excedentes pela Produção de Petróleo em Plataforma - Contrato de Concessão - Declaração de Comercialidade antes de 3/12/2012 - Demais Situações - Multas e Juros de Mora</t>
  </si>
  <si>
    <t xml:space="preserve">Royalties Excedentes pela Produção de Petróleo em Plataforma - Contrato de Concessão - Declaração de Comercialidade antes de 3/12/2012 - Demais Situações - Dívida Ativa</t>
  </si>
  <si>
    <t xml:space="preserve">Royalties Excedentes pela Produção de Petróleo em Plataforma - Contrato de Concessão - Declaração de Comercialidade antes de 3/12/2012 - Demais Situações - Dívida Ativa - Multas e Juros de Mora da Dívida Ativa</t>
  </si>
  <si>
    <t xml:space="preserve">Royalties Excedentes pela Produção de Petróleo em Plataforma - Contrato de Concessão - Declaração de Comercialidade antes de 3/12/2012 - Demais Situações - Multas</t>
  </si>
  <si>
    <t xml:space="preserve">Royalties Excedentes pela Produção de Petróleo em Plataforma - Contrato de Concessão - Declaração de Comercialidade antes de 3/12/2012 - Demais Situações - Juros de Mora</t>
  </si>
  <si>
    <t xml:space="preserve">Royalties Excedentes pela Produção de Petróleo em Plataforma - Contrato de Concessão - Declaração de Comercialidade antes de 3/12/2012 - Demais Situações - Dívida Ativa - Multas da Dívida Ativa</t>
  </si>
  <si>
    <t xml:space="preserve">Royalties Excedentes pela Produção de Petróleo em Plataforma - Contrato de Concessão - Declaração de Comercialidade antes de 3/12/2012 - Demais Situações - Juros de Mora da Dívida Ativa</t>
  </si>
  <si>
    <t xml:space="preserve">Royalties Excedentes pela Produção de Petróleo em Plataforma - Contrato de Concessão - Declaração de Comercialidade a partir de 3/12/2012 - Qualquer Situação</t>
  </si>
  <si>
    <t xml:space="preserve">Royalties Excedentes pela Produção de Petróleo em Plataforma - Contrato de Concessão - Declaração de Comercialidade a partir de 3/12/2012 - Qualquer Situação - Principal</t>
  </si>
  <si>
    <t xml:space="preserve">Royalties Excedentes pela Produção de Petróleo em Plataforma - Contrato de Concessão - Declaração de Comercialidade a partir de 3/12/2012 - Qualquer Situação - Multas e Juros de Mora</t>
  </si>
  <si>
    <t xml:space="preserve">Royalties Excedentes pela Produção de Petróleo em Plataforma - Contrato de Concessão - Declaração de Comercialidade a partir de 3/12/2012 - Qualquer Situação - Dívida Ativa</t>
  </si>
  <si>
    <t xml:space="preserve">Royalties Excedentes pela Produção de Petróleo em Plataforma - Contrato de Concessão - Declaração de Comercialidade a partir de 3/12/2012 - Qualquer Situação - Dívida Ativa - Multas e Juros de Mora da Dívida Ativa</t>
  </si>
  <si>
    <t xml:space="preserve">Royalties Excedentes pela Produção de Petróleo em Plataforma - Contrato de Concessão - Declaração de Comercialidade a partir de 3/12/2012 - Qualquer Situação - Multas</t>
  </si>
  <si>
    <t xml:space="preserve">Royalties Excedentes pela Produção de Petróleo em Plataforma - Contrato de Concessão - Declaração de Comercialidade a partir de 3/12/2012 - Qualquer Situação - Juros de Mora</t>
  </si>
  <si>
    <t xml:space="preserve">Royalties Excedentes pela Produção de Petróleo em Plataforma - Contrato de Concessão - Declaração de Comercialidade a partir de 3/12/2012 - Qualquer Situação - Dívida Ativa - Multas da Dívida Ativa</t>
  </si>
  <si>
    <t xml:space="preserve">Royalties Excedentes pela Produção de Petróleo em Plataforma - Contrato de Concessão - Declaração de Comercialidade a partir de 3/12/2012 - Qualquer Situação - Juros de Mora da Dívida Ativa</t>
  </si>
  <si>
    <t xml:space="preserve">Participação Especial pela Produção de Petróleo - Contrato de Concessão</t>
  </si>
  <si>
    <t xml:space="preserve">Participação Especial pela Produção de Petróleo em Terra (Qualquer Situação) - Contrato de Concessão</t>
  </si>
  <si>
    <t xml:space="preserve">Participação Especial pela Produção de Petróleo em Terra (Qualquer Situação) - Contrato de Concessão - Principal</t>
  </si>
  <si>
    <t xml:space="preserve">Participação Especial pela Produção de Petróleo em Terra (Qualquer Situação) - Contrato de Concessão - Multas e Juros de Mora</t>
  </si>
  <si>
    <t xml:space="preserve">Participação Especial pela Produção de Petróleo em Terra (Qualquer Situação) - Contrato de Concessão - Dívida Ativa</t>
  </si>
  <si>
    <t xml:space="preserve">Participação Especial pela Produção de Petróleo em Terra (Qualquer Situação) - Contrato de Concessão - Dívida Ativa - Multas e Juros de Mora da Dívida Ativa</t>
  </si>
  <si>
    <t xml:space="preserve">Participação Especial pela Produção de Petróleo em Terra (Qualquer Situação) - Contrato de Concessão - Multas</t>
  </si>
  <si>
    <t xml:space="preserve">Participação Especial pela Produção de Petróleo em Terra (Qualquer Situação) - Contrato de Concessão - Juros de Mora</t>
  </si>
  <si>
    <t xml:space="preserve">Participação Especial pela Produção de Petróleo em Terra (Qualquer Situação) - Contrato de Concessão - Dívida Ativa - Multas da Dívida Ativa</t>
  </si>
  <si>
    <t xml:space="preserve">Participação Especial pela Produção de Petróleo em Terra (Qualquer Situação) - Contrato de Concessão - Juros de Mora da Dívida Ativa</t>
  </si>
  <si>
    <t xml:space="preserve">Participação Especial pela Produção de Petróleo em Plataforma - Contrato de Concessão - Declaração de Comercialidade antes de 3/12/2012 - Área e Camada Pré-Sal</t>
  </si>
  <si>
    <t xml:space="preserve">Participação Especial pela Produção de Petróleo em Plataforma - Contrato de Concessão - Declaração de Comercialidade antes de 3/12/2012 - Área e Camada Pré-Sal - Principal</t>
  </si>
  <si>
    <t xml:space="preserve">Participação Especial pela Produção de Petróleo em Plataforma - Contrato de Concessão - Declaração de Comercialidade antes de 3/12/2012 - Área e Camada Pré-Sal - Multas e Juros de Mora</t>
  </si>
  <si>
    <t xml:space="preserve">Participação Especial pela Produção de Petróleo em Plataforma - Contrato de Concessão - Declaração de Comercialidade antes de 3/12/2012 - Área e Camada Pré-Sal - Dívida Ativa</t>
  </si>
  <si>
    <t xml:space="preserve">Participação Especial pela Produção de Petróleo em Plataforma - Contrato de Concessão - Declaração de Comercialidade antes de 3/12/2012 - Área e Camada Pré-Sal - Dívida Ativa - Multas e Juros de Mora da Dívida Ativa</t>
  </si>
  <si>
    <t xml:space="preserve">Participação Especial pela Produção de Petróleo em Plataforma - Contrato de Concessão - Declaração de Comercialidade antes de 3/12/2012 - Área e Camada Pré-Sal - Multas</t>
  </si>
  <si>
    <t xml:space="preserve">Participação Especial pela Produção de Petróleo em Plataforma - Contrato de Concessão - Declaração de Comercialidade antes de 3/12/2012 - Área e Camada Pré-Sal - Juros de Mora</t>
  </si>
  <si>
    <t xml:space="preserve">Participação Especial pela Produção de Petróleo em Plataforma - Contrato de Concessão - Declaração de Comercialidade antes de 3/12/2012 - Área e Camada Pré-Sal - Dívida Ativa - Multas da Dívida Ativa</t>
  </si>
  <si>
    <t xml:space="preserve">Participação Especial pela Produção de Petróleo em Plataforma - Contrato de Concessão - Declaração de Comercialidade antes de 3/12/2012 - Área e Camada Pré-Sal - Juros de Mora da Dívida Ativa</t>
  </si>
  <si>
    <t xml:space="preserve">Participação Especial pela Produção de Petróleo em Plataforma - Contrato de Concessão - Declaração de Comercialidade antes de 3/12/2012 - Demais Situações</t>
  </si>
  <si>
    <t xml:space="preserve">Participação Especial pela Produção de Petróleo em Plataforma - Contrato de Concessão - Declaração de Comercialidade antes de 3/12/2012 - Demais Situações - Principal</t>
  </si>
  <si>
    <t xml:space="preserve">Participação Especial pela Produção de Petróleo em Plataforma - Contrato de Concessão - Declaração de Comercialidade antes de 3/12/2012 - Demais Situações - Multas e Juros de Mora</t>
  </si>
  <si>
    <t xml:space="preserve">Participação Especial pela Produção de Petróleo em Plataforma - Contrato de Concessão - Declaração de Comercialidade antes de 3/12/2012 - Demais Situações - Dívida Ativa</t>
  </si>
  <si>
    <t xml:space="preserve">Participação Especial pela Produção de Petróleo em Plataforma - Contrato de Concessão - Declaração de Comercialidade antes de 3/12/2012 - Demais Situações - Dívida Ativa - Multas e Juros de Mora da Dívida Ativa</t>
  </si>
  <si>
    <t xml:space="preserve">Participação Especial pela Produção de Petróleo em Plataforma - Contrato de Concessão - Declaração de Comercialidade antes de 3/12/2012 - Demais Situações - Multas</t>
  </si>
  <si>
    <t xml:space="preserve">Participação Especial pela Produção de Petróleo em Plataforma - Contrato de Concessão - Declaração de Comercialidade antes de 3/12/2012 - Demais Situações - Juros de Mora</t>
  </si>
  <si>
    <t xml:space="preserve">Participação Especial pela Produção de Petróleo em Plataforma - Contrato de Concessão - Declaração de Comercialidade antes de 3/12/2012 - Demais Situações - Dívida Ativa - Multas da Dívida Ativa</t>
  </si>
  <si>
    <t xml:space="preserve">Participação Especial pela Produção de Petróleo em Plataforma - Contrato de Concessão - Declaração de Comercialidade antes de 3/12/2012 - Demais Situações - Juros de Mora da Dívida Ativa</t>
  </si>
  <si>
    <t xml:space="preserve">Participação Especial pela Produção de Petróleo em Plataforma - Contrato de Concessão - Declaração de Comercialidade a partir de 3/12/2012 - Qualquer Situação</t>
  </si>
  <si>
    <t xml:space="preserve">Participação Especial pela Produção de Petróleo em Plataforma - Contrato de Concessão - Declaração de Comercialidade a partir de 3/12/2012 - Qualquer Situação - Principal</t>
  </si>
  <si>
    <t xml:space="preserve">Participação Especial pela Produção de Petróleo em Plataforma - Contrato de Concessão - Declaração de Comercialidade a partir de 3/12/2012 - Qualquer Situação - Multas e Juros de Mora</t>
  </si>
  <si>
    <t xml:space="preserve">Participação Especial pela Produção de Petróleo em Plataforma - Contrato de Concessão - Declaração de Comercialidade a partir de 3/12/2012 - Qualquer Situação - Dívida Ativa</t>
  </si>
  <si>
    <t xml:space="preserve">Participação Especial pela Produção de Petróleo em Plataforma - Contrato de Concessão - Declaração de Comercialidade a partir de 3/12/2012 - Qualquer Situação - Dívida Ativa - Multas e Juros de Mora da Dívida Ativa</t>
  </si>
  <si>
    <t xml:space="preserve">Participação Especial pela Produção de Petróleo em Plataforma - Contrato de Concessão - Declaração de Comercialidade a partir de 3/12/2012 - Qualquer Situação - Multas</t>
  </si>
  <si>
    <t xml:space="preserve">Participação Especial pela Produção de Petróleo em Plataforma - Contrato de Concessão - Declaração de Comercialidade a partir de 3/12/2012 - Qualquer Situação - Juros de Mora</t>
  </si>
  <si>
    <t xml:space="preserve">Participação Especial pela Produção de Petróleo em Plataforma - Contrato de Concessão - Declaração de Comercialidade a partir de 3/12/2012 - Qualquer Situação - Dívida Ativa - Multas da Dívida Ativa</t>
  </si>
  <si>
    <t xml:space="preserve">Participação Especial pela Produção de Petróleo em Plataforma - Contrato de Concessão - Declaração de Comercialidade a partir de 3/12/2012 - Qualquer Situação - Juros de Mora da Dívida Ativa</t>
  </si>
  <si>
    <t xml:space="preserve">Participação do Proprietário da Terra – Contrato de Concessão</t>
  </si>
  <si>
    <t xml:space="preserve">Participação do Proprietário da Terra – Contrato de Concessão - Principal</t>
  </si>
  <si>
    <t xml:space="preserve">Participação do Proprietário da Terra – Contrato de Concessão - Multas e Juros de Mora</t>
  </si>
  <si>
    <t xml:space="preserve">Participação do Proprietário da Terra – Contrato de Concessão - Dívida Ativa</t>
  </si>
  <si>
    <t xml:space="preserve">Participação do Proprietário da Terra – Contrato de Concessão - Dívida Ativa - Multas e Juros de Mora da Dívida Ativa</t>
  </si>
  <si>
    <t xml:space="preserve">Participação do Proprietário da Terra – Contrato de Concessão - Multas</t>
  </si>
  <si>
    <t xml:space="preserve">Participação do Proprietário da Terra – Contrato de Concessão - Juros de Mora</t>
  </si>
  <si>
    <t xml:space="preserve">Participação do Proprietário da Terra – Contrato de Concessão - Dívida Ativa - Multas da Dívida Ativa</t>
  </si>
  <si>
    <t xml:space="preserve">Participação do Proprietário da Terra – Contrato de Concessão - Juros de Mora da Dívida Ativa</t>
  </si>
  <si>
    <t xml:space="preserve">Petróleo - Regime de Cessão Onerosa</t>
  </si>
  <si>
    <t xml:space="preserve">Royalties Mínimos pela Produção de Petróleo - Cessão Onerosa - Declaração de Comercialidade a partir de 3/12/2012</t>
  </si>
  <si>
    <t xml:space="preserve">Royalties Mínimos pela Produção de Petróleo em Terra - Cessão Onerosa - Declaração de Comercialidade a partir de 3/12/2012</t>
  </si>
  <si>
    <t xml:space="preserve">Royalties Mínimos pela Produção de Petróleo em Terra - Cessão Onerosa - Declaração de Comercialidade a partir de 3/12/2012 - Principal</t>
  </si>
  <si>
    <t xml:space="preserve">Royalties Mínimos pela Produção de Petróleo em Terra - Cessão Onerosa - Declaração de Comercialidade a partir de 3/12/2012 - Multas e Juros de Mora</t>
  </si>
  <si>
    <t xml:space="preserve">Royalties Mínimos pela Produção de Petróleo em Terra - Cessão Onerosa - Declaração de Comercialidade a partir de 3/12/2012 - Dívida Ativa</t>
  </si>
  <si>
    <t xml:space="preserve">Royalties Mínimos pela Produção de Petróleo em Terra - Cessão Onerosa - Declaração de Comercialidade a partir de 3/12/2012 - Dívida Ativa - Multas e Juros de Mora da Dívida Ativa</t>
  </si>
  <si>
    <t xml:space="preserve">Royalties Mínimos pela Produção de Petróleo em Terra - Cessão Onerosa - Declaração de Comercialidade a partir de 3/12/2012 - Multas</t>
  </si>
  <si>
    <t xml:space="preserve">Royalties Mínimos pela Produção de Petróleo em Terra - Cessão Onerosa - Declaração de Comercialidade a partir de 3/12/2012 - Juros de Mora</t>
  </si>
  <si>
    <t xml:space="preserve">Royalties Mínimos pela Produção de Petróleo em Terra - Cessão Onerosa - Declaração de Comercialidade a partir de 3/12/2012 - Dívida Ativa - Multas da Dívida Ativa</t>
  </si>
  <si>
    <t xml:space="preserve">Royalties Mínimos pela Produção de Petróleo em Terra - Cessão Onerosa - Declaração de Comercialidade a partir de 3/12/2012 - Juros de Mora da Dívida Ativa</t>
  </si>
  <si>
    <t xml:space="preserve">Royalties Mínimos pela Produção de Petróleo em Plataforma - Cessão Onerosa - Declaração de Comercialidade a partir de 3/12/2012</t>
  </si>
  <si>
    <t xml:space="preserve">Royalties Mínimos pela Produção de Petróleo em Plataforma - Cessão Onerosa - Declaração de Comercialidade a partir de 3/12/2012 - Principal</t>
  </si>
  <si>
    <t xml:space="preserve">Royalties Mínimos pela Produção de Petróleo em Plataforma - Cessão Onerosa - Declaração de Comercialidade a partir de 3/12/2012 - Multas e Juros de Mora</t>
  </si>
  <si>
    <t xml:space="preserve">Royalties Mínimos pela Produção de Petróleo em Plataforma - Cessão Onerosa - Declaração de Comercialidade a partir de 3/12/2012 - Dívida Ativa</t>
  </si>
  <si>
    <t xml:space="preserve">Royalties Mínimos pela Produção de Petróleo em Plataforma - Cessão Onerosa - Declaração de Comercialidade a partir de 3/12/2012 - Dívida Ativa - Multas e Juros de Mora da Dívida Ativa</t>
  </si>
  <si>
    <t xml:space="preserve">Royalties Mínimos pela Produção de Petróleo em Plataforma - Cessão Onerosa - Declaração de Comercialidade a partir de 3/12/2012 - Multas</t>
  </si>
  <si>
    <t xml:space="preserve">Royalties Mínimos pela Produção de Petróleo em Plataforma - Cessão Onerosa - Declaração de Comercialidade a partir de 3/12/2012 - Juros de Mora</t>
  </si>
  <si>
    <t xml:space="preserve">Royalties Mínimos pela Produção de Petróleo em Plataforma - Cessão Onerosa - Declaração de Comercialidade a partir de 3/12/2012 - Dívida Ativa - Multas da Dívida Ativa</t>
  </si>
  <si>
    <t xml:space="preserve">Royalties Mínimos pela Produção de Petróleo em Plataforma - Cessão Onerosa - Declaração de Comercialidade a partir de 3/12/2012 - Juros de Mora da Dívida Ativa</t>
  </si>
  <si>
    <t xml:space="preserve">Royalties Excedentes pela Produção de Petróleo - Cessão Onerosa - Declaração de Comercialidade a partir de 3/12/2012</t>
  </si>
  <si>
    <t xml:space="preserve">Royalties Excedentes pela Produção de Petróleo em Terra - Cessão Onerosa - Declaração de Comercialidade a partir de 3/12/2012</t>
  </si>
  <si>
    <t xml:space="preserve">Royalties Excedentes pela Produção de Petróleo em Terra - Cessão Onerosa - Declaração de Comercialidade a partir de 3/12/2012 - Principal</t>
  </si>
  <si>
    <t xml:space="preserve">Royalties Excedentes pela Produção de Petróleo em Terra - Cessão Onerosa - Declaração de Comercialidade a partir de 3/12/2012 - Multas e Juros de Mora</t>
  </si>
  <si>
    <t xml:space="preserve">Royalties Excedentes pela Produção de Petróleo em Terra - Cessão Onerosa - Declaração de Comercialidade a partir de 3/12/2012 - Dívida Ativa</t>
  </si>
  <si>
    <t xml:space="preserve">Royalties Excedentes pela Produção de Petróleo em Terra - Cessão Onerosa - Declaração de Comercialidade a partir de 3/12/2012 - Dívida Ativa - Multas e Juros de Mora da Dívida Ativa</t>
  </si>
  <si>
    <t xml:space="preserve">Royalties Excedentes pela Produção de Petróleo em Terra - Cessão Onerosa - Declaração de Comercialidade a partir de 3/12/2012 - Multas</t>
  </si>
  <si>
    <t xml:space="preserve">Royalties Excedentes pela Produção de Petróleo em Terra - Cessão Onerosa - Declaração de Comercialidade a partir de 3/12/2012 - Juros de Mora</t>
  </si>
  <si>
    <t xml:space="preserve">Royalties Excedentes pela Produção de Petróleo em Terra - Cessão Onerosa - Declaração de Comercialidade a partir de 3/12/2012 - Dívida Ativa - Multas da Dívida Ativa</t>
  </si>
  <si>
    <t xml:space="preserve">Royalties Excedentes pela Produção de Petróleo em Terra - Cessão Onerosa - Declaração de Comercialidade a partir de 3/12/2012 - Juros de Mora da Dívida Ativa</t>
  </si>
  <si>
    <t xml:space="preserve">Royalties Excedentes pela Produção de Petróleo em Plataforma - Cessão Onerosa - Declaração de Comercialidade a partir de 3/12/2012</t>
  </si>
  <si>
    <t xml:space="preserve">Royalties Excedentes pela Produção de Petróleo em Plataforma - Cessão Onerosa - Declaração de Comercialidade a partir de 3/12/2012 - Principal</t>
  </si>
  <si>
    <t xml:space="preserve">Royalties Excedentes pela Produção de Petróleo em Plataforma - Cessão Onerosa - Declaração de Comercialidade a partir de 3/12/2012 - Multas e Juros de Mora</t>
  </si>
  <si>
    <t xml:space="preserve">Royalties Excedentes pela Produção de Petróleo em Plataforma - Cessão Onerosa - Declaração de Comercialidade a partir de 3/12/2012 - Dívida Ativa</t>
  </si>
  <si>
    <t xml:space="preserve">Royalties Excedentes pela Produção de Petróleo em Plataforma - Cessão Onerosa - Declaração de Comercialidade a partir de 3/12/2012 - Dívida Ativa - Multas e Juros de Mora da Dívida Ativa</t>
  </si>
  <si>
    <t xml:space="preserve">Royalties Excedentes pela Produção de Petróleo em Plataforma - Cessão Onerosa - Declaração de Comercialidade a partir de 3/12/2012 - Multas</t>
  </si>
  <si>
    <t xml:space="preserve">Royalties Excedentes pela Produção de Petróleo em Plataforma - Cessão Onerosa - Declaração de Comercialidade a partir de 3/12/2012 - Juros de Mora</t>
  </si>
  <si>
    <t xml:space="preserve">Royalties Excedentes pela Produção de Petróleo em Plataforma - Cessão Onerosa - Declaração de Comercialidade a partir de 3/12/2012 - Dívida Ativa - Multas da Dívida Ativa</t>
  </si>
  <si>
    <t xml:space="preserve">Royalties Excedentes pela Produção de Petróleo em Plataforma - Cessão Onerosa - Declaração de Comercialidade a partir de 3/12/2012 - Juros de Mora da Dívida Ativa</t>
  </si>
  <si>
    <t xml:space="preserve">Petróleo - Regime de Partilha de Produção</t>
  </si>
  <si>
    <t xml:space="preserve">Outorga dos Serviços de Exploração e Produção de Petróleo e Gás Natural - Regime de Partilha de Produção</t>
  </si>
  <si>
    <t xml:space="preserve">Bônus de Assinatura de Contrato de Partilha de Produção - Parcela da União</t>
  </si>
  <si>
    <t xml:space="preserve">Bônus de Assinatura de Contrato de Partilha de Produção - Parcela da União - Principal</t>
  </si>
  <si>
    <t xml:space="preserve">Bônus de Assinatura de Contrato de Partilha de Produção - Parcela da União - Multas e Juros de Mora</t>
  </si>
  <si>
    <t xml:space="preserve">Bônus de Assinatura de Contrato de Partilha de Produção - Parcela da União - Dívida Ativa</t>
  </si>
  <si>
    <t xml:space="preserve">Bônus de Assinatura de Contrato de Partilha de Produção - Parcela da União - Dívida Ativa - Multas e Juros de Mora da Dívida Ativa</t>
  </si>
  <si>
    <t xml:space="preserve">Bônus de Assinatura de Contrato de Partilha de Produção - Parcela da União - Multas</t>
  </si>
  <si>
    <t xml:space="preserve">Bônus de Assinatura de Contrato de Partilha de Produção - Parcela da União - Juros de Mora</t>
  </si>
  <si>
    <t xml:space="preserve">Bônus de Assinatura de Contrato de Partilha de Produção - Parcela da União - Dívida Ativa - Multas da Dívida Ativa</t>
  </si>
  <si>
    <t xml:space="preserve">Bônus de Assinatura de Contrato de Partilha de Produção - Parcela da União - Juros de Mora da Dívida Ativa</t>
  </si>
  <si>
    <t xml:space="preserve">Bônus de Assinatura de Contrato de Partilha de Produção - Parcela do Fundo Social</t>
  </si>
  <si>
    <t xml:space="preserve">Bônus de Assinatura de Contrato de Partilha de Produção - Parcela do Fundo Social - Principal</t>
  </si>
  <si>
    <t xml:space="preserve">Bônus de Assinatura de Contrato de Partilha de Produção - Parcela do Fundo Social - Multas e Juros de Mora</t>
  </si>
  <si>
    <t xml:space="preserve">Bônus de Assinatura de Contrato de Partilha de Produção - Parcela do Fundo Social - Dívida Ativa</t>
  </si>
  <si>
    <t xml:space="preserve">Bônus de Assinatura de Contrato de Partilha de Produção - Parcela do Fundo Social - Dívida Ativa - Multas e Juros de Mora da Dívida Ativa</t>
  </si>
  <si>
    <t xml:space="preserve">Bônus de Assinatura de Contrato de Partilha de Produção - Parcela do Fundo Social - Multas</t>
  </si>
  <si>
    <t xml:space="preserve">Bônus de Assinatura de Contrato de Partilha de Produção - Parcela do Fundo Social - Juros de Mora</t>
  </si>
  <si>
    <t xml:space="preserve">Bônus de Assinatura de Contrato de Partilha de Produção - Parcela do Fundo Social - Dívida Ativa - Multas da Dívida Ativa</t>
  </si>
  <si>
    <t xml:space="preserve">Bônus de Assinatura de Contrato de Partilha de Produção - Parcela do Fundo Social - Juros de Mora da Dívida Ativa</t>
  </si>
  <si>
    <t xml:space="preserve">Bônus de Assinatura de Contrato de Partilha de Produção - Parcela da Empresa Gestora do Contrato</t>
  </si>
  <si>
    <t xml:space="preserve">Bônus de Assinatura de Contrato de Partilha de Produção - Parcela da Empresa Gestora do Contrato - Principal</t>
  </si>
  <si>
    <t xml:space="preserve">Bônus de Assinatura de Contrato de Partilha de Produção - Parcela da Empresa Gestora do Contrato - Multas e Juros de Mora</t>
  </si>
  <si>
    <t xml:space="preserve">Bônus de Assinatura de Contrato de Partilha de Produção - Parcela da Empresa Gestora do Contrato - Dívida Ativa</t>
  </si>
  <si>
    <t xml:space="preserve">Bônus de Assinatura de Contrato de Partilha de Produção - Parcela da Empresa Gestora do Contrato - Dívida Ativa - Multas e Juros de Mora da Dívida Ativa</t>
  </si>
  <si>
    <t xml:space="preserve">Bônus de Assinatura de Contrato de Partilha de Produção - Parcela da Empresa Gestora do Contrato - Multas</t>
  </si>
  <si>
    <t xml:space="preserve">Bônus de Assinatura de Contrato de Partilha de Produção - Parcela da Empresa Gestora do Contrato - Juros de Mora</t>
  </si>
  <si>
    <t xml:space="preserve">Bônus de Assinatura de Contrato de Partilha de Produção - Parcela da Empresa Gestora do Contrato - Dívida Ativa - Multas da Dívida Ativa</t>
  </si>
  <si>
    <t xml:space="preserve">Bônus de Assinatura de Contrato de Partilha de Produção - Parcela da Empresa Gestora do Contrato - Juros de Mora da Dívida Ativa</t>
  </si>
  <si>
    <t xml:space="preserve">Bônus de Assinatura de Contrato de Partilha de Produção - Parcela de Estados e Municípios</t>
  </si>
  <si>
    <t xml:space="preserve">Bônus de Assinatura de Contrato de Partilha de Produção - Parcela de Estados e Municípios - Principal</t>
  </si>
  <si>
    <t xml:space="preserve">Bônus de Assinatura de Contrato de Partilha de Produção - Parcela de Estados e Municípios - Multas e Juros de Mora</t>
  </si>
  <si>
    <t xml:space="preserve">Bônus de Assinatura de Contrato de Partilha de Produção - Parcela de Estados e Municípios - Dívida Ativa</t>
  </si>
  <si>
    <t xml:space="preserve">Bônus de Assinatura de Contrato de Partilha de Produção - Parcela de Estados e Municípios - Dívida Ativa - Multas e Juros de Mora da Dívida Ativa</t>
  </si>
  <si>
    <t xml:space="preserve">Bônus de Assinatura de Contrato de Partilha de Produção - Parcela de Estados e Municípios - Multas</t>
  </si>
  <si>
    <t xml:space="preserve">Bônus de Assinatura de Contrato de Partilha de Produção - Parcela de Estados e Municípios - Juros de Mora</t>
  </si>
  <si>
    <t xml:space="preserve">Bônus de Assinatura de Contrato de Partilha de Produção - Parcela de Estados e Municípios - Dívida Ativa - Multas da Dívida Ativa</t>
  </si>
  <si>
    <t xml:space="preserve">Bônus de Assinatura de Contrato de Partilha de Produção - Parcela de Estados e Municípios - Juros de Mora da Dívida Ativa</t>
  </si>
  <si>
    <t xml:space="preserve">Royalties pela Produção de Petróleo - Partilha de Produção - Declaração de Comercialidade a partir de 3/12/2012</t>
  </si>
  <si>
    <t xml:space="preserve">Royalties pela Produção de Petróleo em Terra - Partilha de Produção - Declaração de Comercialidade a partir de 3/12/2012</t>
  </si>
  <si>
    <t xml:space="preserve">Royalties pela Produção de Petróleo em Terra - Partilha de Produção - Declaração de Comercialidade a partir de 3/12/2012 - Principal</t>
  </si>
  <si>
    <t xml:space="preserve">Royalties pela Produção de Petróleo em Terra - Partilha de Produção - Declaração de Comercialidade a partir de 3/12/2012 - Multas e Juros de Mora</t>
  </si>
  <si>
    <t xml:space="preserve">Royalties pela Produção de Petróleo em Terra - Partilha de Produção - Declaração de Comercialidade a partir de 3/12/2012 - Dívida Ativa</t>
  </si>
  <si>
    <t xml:space="preserve">Royalties pela Produção de Petróleo em Terra - Partilha de Produção - Declaração de Comercialidade a partir de 3/12/2012 - Dívida Ativa - Multas e Juros de Mora da Dívida Ativa</t>
  </si>
  <si>
    <t xml:space="preserve">Royalties pela Produção de Petróleo em Terra - Partilha de Produção - Declaração de Comercialidade a partir de 3/12/2012 - Multas</t>
  </si>
  <si>
    <t xml:space="preserve">Royalties pela Produção de Petróleo em Terra - Partilha de Produção - Declaração de Comercialidade a partir de 3/12/2012 - Juros de Mora</t>
  </si>
  <si>
    <t xml:space="preserve">Royalties pela Produção de Petróleo em Terra - Partilha de Produção - Declaração de Comercialidade a partir de 3/12/2012 - Dívida Ativa - Multas da Dívida Ativa</t>
  </si>
  <si>
    <t xml:space="preserve">Royalties pela Produção de Petróleo em Terra - Partilha de Produção - Declaração de Comercialidade a partir de 3/12/2012 - Juros de Mora da Dívida Ativa</t>
  </si>
  <si>
    <t xml:space="preserve">Royalties pela Produção de Petróleo em Plataforma - Partilha de Produção - Declaração de Comercialidade a partir de 3/12/2012</t>
  </si>
  <si>
    <t xml:space="preserve">Royalties pela Produção de Petróleo em Plataforma - Partilha de Produção - Declaração de Comercialidade a partir de 3/12/2012 - Principal</t>
  </si>
  <si>
    <t xml:space="preserve">Royalties pela Produção de Petróleo em Plataforma - Partilha de Produção - Declaração de Comercialidade a partir de 3/12/2012 - Multas e Juros de Mora</t>
  </si>
  <si>
    <t xml:space="preserve">Royalties pela Produção de Petróleo em Plataforma - Partilha de Produção - Declaração de Comercialidade a partir de 3/12/2012 - Dívida Ativa</t>
  </si>
  <si>
    <t xml:space="preserve">Royalties pela Produção de Petróleo em Plataforma - Partilha de Produção - Declaração de Comercialidade a partir de 3/12/2012 - Dívida Ativa - Multas e Juros de Mora da Dívida Ativa</t>
  </si>
  <si>
    <t xml:space="preserve">Royalties pela Produção de Petróleo em Plataforma - Partilha de Produção - Declaração de Comercialidade a partir de 3/12/2012 - Multas</t>
  </si>
  <si>
    <t xml:space="preserve">Royalties pela Produção de Petróleo em Plataforma - Partilha de Produção - Declaração de Comercialidade a partir de 3/12/2012 - Juros de Mora</t>
  </si>
  <si>
    <t xml:space="preserve">Royalties pela Produção de Petróleo em Plataforma - Partilha de Produção - Declaração de Comercialidade a partir de 3/12/2012 - Dívida Ativa - Multas da Dívida Ativa</t>
  </si>
  <si>
    <t xml:space="preserve">Royalties pela Produção de Petróleo em Plataforma - Partilha de Produção - Declaração de Comercialidade a partir de 3/12/2012 - Juros de Mora da Dívida Ativa</t>
  </si>
  <si>
    <t xml:space="preserve">Exploração de Recursos Minerais</t>
  </si>
  <si>
    <t xml:space="preserve">Outorga de Direitos de Exploração e Pesquisa Mineral</t>
  </si>
  <si>
    <t xml:space="preserve">Outorga de Direitos de Exploração e Pesquisa Mineral - Principal</t>
  </si>
  <si>
    <t xml:space="preserve">Outorga de Direitos de Exploração e Pesquisa Mineral - Multas e Juros de Mora</t>
  </si>
  <si>
    <t xml:space="preserve">Outorga de Direitos de Exploração e Pesquisa Mineral - Dívida Ativa</t>
  </si>
  <si>
    <t xml:space="preserve">Outorga de Direitos de Exploração e Pesquisa Mineral - Dívida Ativa - Multas e Juros de Mora da Dívida Ativa</t>
  </si>
  <si>
    <t xml:space="preserve">Outorga de Direitos de Exploração e Pesquisa Mineral - Multas</t>
  </si>
  <si>
    <t xml:space="preserve">Outorga de Direitos de Exploração e Pesquisa Mineral - Juros de Mora</t>
  </si>
  <si>
    <t xml:space="preserve">Outorga de Direitos de Exploração e Pesquisa Mineral - Dívida Ativa - Multas da Dívida Ativa</t>
  </si>
  <si>
    <t xml:space="preserve">Outorga de Direitos de Exploração e Pesquisa Mineral - Juros de Mora da Dívida Ativa</t>
  </si>
  <si>
    <t xml:space="preserve">Compensação Financeira pela Exploração de Recursos Minerais</t>
  </si>
  <si>
    <t xml:space="preserve">Compensação Financeira pela Exploração de Recursos Minerais - Principal</t>
  </si>
  <si>
    <t xml:space="preserve">Compensação Financeira pela Exploração de Recursos Minerais - Multas e Juros de Mora</t>
  </si>
  <si>
    <t xml:space="preserve">Compensação Financeira pela Exploração de Recursos Minerais - Dívida Ativa</t>
  </si>
  <si>
    <t xml:space="preserve">Compensação Financeira pela Exploração de Recursos Minerais - Dívida Ativa - Multas e Juros de Mora da Dívida Ativa</t>
  </si>
  <si>
    <t xml:space="preserve">Compensação Financeira pela Exploração de Recursos Minerais - Multas</t>
  </si>
  <si>
    <t xml:space="preserve">Compensação Financeira pela Exploração de Recursos Minerais - Juros de Mora</t>
  </si>
  <si>
    <t xml:space="preserve">Compensação Financeira pela Exploração de Recursos Minerais - Dívida Ativa - Multas da Dívida Ativa</t>
  </si>
  <si>
    <t xml:space="preserve">Compensação Financeira pela Exploração de Recursos Minerais - Juros de Mora da Dívida Ativa</t>
  </si>
  <si>
    <t xml:space="preserve">Exploração de Recursos Hídricos</t>
  </si>
  <si>
    <t xml:space="preserve">Outorga de Direitos de Uso de Recursos Hídricos</t>
  </si>
  <si>
    <t xml:space="preserve">Outorga de Direitos de Uso de Recursos Hídricos - Principal</t>
  </si>
  <si>
    <t xml:space="preserve">Outorga de Direitos de Uso de Recursos Hídricos - Multas e Juros de Mora</t>
  </si>
  <si>
    <t xml:space="preserve">Outorga de Direitos de Uso de Recursos Hídricos - Dívida Ativa</t>
  </si>
  <si>
    <t xml:space="preserve">Outorga de Direitos de Uso de Recursos Hídricos - Dívida Ativa - Multas e Juros de Mora da Dívida Ativa</t>
  </si>
  <si>
    <t xml:space="preserve">Outorga de Direitos de Uso de Recursos Hídricos - Multas</t>
  </si>
  <si>
    <t xml:space="preserve">Outorga de Direitos de Uso de Recursos Hídricos - Juros de Mora</t>
  </si>
  <si>
    <t xml:space="preserve">Outorga de Direitos de Uso de Recursos Hídricos - Dívida Ativa - Multas da Dívida Ativa</t>
  </si>
  <si>
    <t xml:space="preserve">Outorga de Direitos de Uso de Recursos Hídricos - Juros de Mora da Dívida Ativa</t>
  </si>
  <si>
    <t xml:space="preserve">Concessão de Uso do Potencial de Energia Hidráulica</t>
  </si>
  <si>
    <t xml:space="preserve">Concessão de Uso do Potencial de Energia Hidráulica - Principal</t>
  </si>
  <si>
    <t xml:space="preserve">Concessão de Uso do Potencial de Energia Hidráulica - Multas e Juros de Mora</t>
  </si>
  <si>
    <t xml:space="preserve">Concessão de Uso do Potencial de Energia Hidráulica - Dívida Ativa</t>
  </si>
  <si>
    <t xml:space="preserve">Concessão de Uso do Potencial de Energia Hidráulica - Dívida Ativa - Multas e Juros de Mora da Dívida Ativa</t>
  </si>
  <si>
    <t xml:space="preserve">Concessão de Uso do Potencial de Energia Hidráulica - Multas</t>
  </si>
  <si>
    <t xml:space="preserve">Concessão de Uso do Potencial de Energia Hidráulica - Juros de Mora</t>
  </si>
  <si>
    <t xml:space="preserve">Concessão de Uso do Potencial de Energia Hidráulica - Dívida Ativa - Multas da Dívida Ativa</t>
  </si>
  <si>
    <t xml:space="preserve">Concessão de Uso do Potencial de Energia Hidráulica - Juros de Mora da Dívida Ativa</t>
  </si>
  <si>
    <t xml:space="preserve">Compensação Financeira pela Exploração de Recursos Hídricos</t>
  </si>
  <si>
    <t xml:space="preserve">Utilização de Recursos Hídricos - Itaipu</t>
  </si>
  <si>
    <t xml:space="preserve">Utilização de Recursos Hídricos - Itaipu - Principal</t>
  </si>
  <si>
    <t xml:space="preserve">Utilização de Recursos Hídricos - Itaipu - Multas e Juros de Mora</t>
  </si>
  <si>
    <t xml:space="preserve">Utilização de Recursos Hídricos - Itaipu - Dívida Ativa</t>
  </si>
  <si>
    <t xml:space="preserve">Utilização de Recursos Hídricos - Itaipu - Dívida Ativa - Multas e Juros de Mora da Dívida Ativa</t>
  </si>
  <si>
    <t xml:space="preserve">Utilização de Recursos Hídricos - Itaipu - Multas</t>
  </si>
  <si>
    <t xml:space="preserve">Utilização de Recursos Hídricos - Itaipu - Juros de Mora</t>
  </si>
  <si>
    <t xml:space="preserve">Utilização de Recursos Hídricos - Itaipu - Dívida Ativa - Multas da Dívida Ativa</t>
  </si>
  <si>
    <t xml:space="preserve">Utilização de Recursos Hídricos - Itaipu - Juros de Mora da Dívida Ativa</t>
  </si>
  <si>
    <t xml:space="preserve">Utilização de Recursos Hídricos - Demais Empresas</t>
  </si>
  <si>
    <t xml:space="preserve">Utilização de Recursos Hídricos - Demais Empresas - Principal</t>
  </si>
  <si>
    <t xml:space="preserve">Utilização de Recursos Hídricos - Demais Empresas - Multas e Juros de Mora</t>
  </si>
  <si>
    <t xml:space="preserve">Utilização de Recursos Hídricos - Demais Empresas - Dívida Ativa</t>
  </si>
  <si>
    <t xml:space="preserve">Utilização de Recursos Hídricos - Demais Empresas - Dívida Ativa - Multas e Juros de Mora da Dívida Ativa</t>
  </si>
  <si>
    <t xml:space="preserve">Utilização de Recursos Hídricos - Demais Empresas - Multas</t>
  </si>
  <si>
    <t xml:space="preserve">Utilização de Recursos Hídricos - Demais Empresas - Juros de Mora</t>
  </si>
  <si>
    <t xml:space="preserve">Utilização de Recursos Hídricos - Demais Empresas - Dívida Ativa - Multas da Dívida Ativa</t>
  </si>
  <si>
    <t xml:space="preserve">Utilização de Recursos Hídricos - Demais Empresas - Juros de Mora da Dívida Ativa</t>
  </si>
  <si>
    <t xml:space="preserve">Utilização de Recursos Hídricos - Demais Empresas - Prorrogação de Outorga</t>
  </si>
  <si>
    <t xml:space="preserve">Utilização de Recursos Hídricos - Demais Empresas - Prorrogação de Outorga - Principal</t>
  </si>
  <si>
    <t xml:space="preserve">Utilização de Recursos Hídricos - Demais Empresas - Prorrogação de Outorga - Multas e Juros de Mora</t>
  </si>
  <si>
    <t xml:space="preserve">Utilização de Recursos Hídricos - Demais Empresas - Prorrogação de Outorga - Dívida Ativa</t>
  </si>
  <si>
    <t xml:space="preserve">Utilização de Recursos Hídricos - Demais Empresas - Prorrogação de Outorga - Dívida Ativa - Multas e Juros de Mora da Dívida Ativa</t>
  </si>
  <si>
    <t xml:space="preserve">Utilização de Recursos Hídricos - Demais Empresas - Prorrogação de Outorga - Multas</t>
  </si>
  <si>
    <t xml:space="preserve">Utilização de Recursos Hídricos - Demais Empresas - Prorrogação de Outorga - Juros de Mora</t>
  </si>
  <si>
    <t xml:space="preserve">Utilização de Recursos Hídricos - Demais Empresas - Prorrogação de Outorga - Dívida Ativa - Multas da Dívida Ativa</t>
  </si>
  <si>
    <t xml:space="preserve">Utilização de Recursos Hídricos - Demais Empresas - Prorrogação de Outorga - Juros de Mora da Dívida Ativa</t>
  </si>
  <si>
    <t xml:space="preserve">Exploração de Recursos Florestais</t>
  </si>
  <si>
    <t xml:space="preserve">Concessão de Florestas Nacionais</t>
  </si>
  <si>
    <t xml:space="preserve">Concessão de Florestas Nacionais - Valor Mínimo</t>
  </si>
  <si>
    <t xml:space="preserve">Concessão de Florestas Nacionais - Valor Mínimo - Principal</t>
  </si>
  <si>
    <t xml:space="preserve">Concessão de Florestas Nacionais - Valor Mínimo - Multas e Juros de Mora</t>
  </si>
  <si>
    <t xml:space="preserve">Concessão de Florestas Nacionais - Valor Mínimo - Dívida Ativa</t>
  </si>
  <si>
    <t xml:space="preserve">Concessão de Florestas Nacionais - Valor Mínimo - Dívida Ativa - Multas e Juros de Mora da Dívida Ativa</t>
  </si>
  <si>
    <t xml:space="preserve">Concessão de Florestas Nacionais - Valor Mínimo - Multas</t>
  </si>
  <si>
    <t xml:space="preserve">Concessão de Florestas Nacionais - Valor Mínimo - Juros de Mora</t>
  </si>
  <si>
    <t xml:space="preserve">Concessão de Florestas Nacionais - Valor Mínimo - Dívida Ativa - Multas da Dívida Ativa</t>
  </si>
  <si>
    <t xml:space="preserve">Concessão de Florestas Nacionais - Valor Mínimo - Juros de Mora da Dívida Ativa</t>
  </si>
  <si>
    <t xml:space="preserve">Concessão de Florestas Nacionais - Demais Valores</t>
  </si>
  <si>
    <t xml:space="preserve">Concessão de Florestas Nacionais - Demais Valores - Principal</t>
  </si>
  <si>
    <t xml:space="preserve">Concessão de Florestas Nacionais - Demais Valores - Multas e Juros de Mora</t>
  </si>
  <si>
    <t xml:space="preserve">Concessão de Florestas Nacionais - Demais Valores - Dívida Ativa</t>
  </si>
  <si>
    <t xml:space="preserve">Concessão de Florestas Nacionais - Demais Valores - Dívida Ativa - Multas e Juros de Mora da Dívida Ativa</t>
  </si>
  <si>
    <t xml:space="preserve">Concessão de Florestas Nacionais - Demais Valores - Multas</t>
  </si>
  <si>
    <t xml:space="preserve">Concessão de Florestas Nacionais - Demais Valores - Juros de Mora</t>
  </si>
  <si>
    <t xml:space="preserve">Concessão de Florestas Nacionais - Demais Valores - Dívida Ativa - Multas da Dívida Ativa</t>
  </si>
  <si>
    <t xml:space="preserve">Concessão de Florestas Nacionais - Demais Valores - Juros de Mora da Dívida Ativa</t>
  </si>
  <si>
    <t xml:space="preserve">Concessão de Florestas Não Catalogadas como “Florestas Nacionais”</t>
  </si>
  <si>
    <t xml:space="preserve">Concessão de Florestas Não Catalogadas como “Florestas Nacionais” - Valor Mínimo</t>
  </si>
  <si>
    <t xml:space="preserve">Concessão de Florestas Não Catalogadas como “Florestas Nacionais” - Valor Mínimo - Principal</t>
  </si>
  <si>
    <t xml:space="preserve">Concessão de Florestas Não Catalogadas como “Florestas Nacionais” - Valor Mínimo - Multas e Juros de Mora</t>
  </si>
  <si>
    <t xml:space="preserve">Concessão de Florestas Não Catalogadas como “Florestas Nacionais” - Valor Mínimo - Dívida Ativa</t>
  </si>
  <si>
    <t xml:space="preserve">Concessão de Florestas Não Catalogadas como “Florestas Nacionais” - Valor Mínimo - Dívida Ativa - Multas e Juros de Mora da Dívida Ativa</t>
  </si>
  <si>
    <t xml:space="preserve">Concessão de Florestas Não Catalogadas como “Florestas Nacionais” - Valor Mínimo - Multas</t>
  </si>
  <si>
    <t xml:space="preserve">Concessão de Florestas Não Catalogadas como “Florestas Nacionais” - Valor Mínimo - Juros de Mora</t>
  </si>
  <si>
    <t xml:space="preserve">Concessão de Florestas Não Catalogadas como “Florestas Nacionais” - Valor Mínimo - Dívida Ativa - Multas da Dívida Ativa</t>
  </si>
  <si>
    <t xml:space="preserve">Concessão de Florestas Não Catalogadas como “Florestas Nacionais” - Valor Mínimo - Juros de Mora da Dívida Ativa</t>
  </si>
  <si>
    <t xml:space="preserve">Concessão de Florestas Não Catalogadas como “Florestas Nacionais” - Demais Valores</t>
  </si>
  <si>
    <t xml:space="preserve">Concessão de Florestas Não Catalogadas como “Florestas Nacionais” - Demais Valores - Principal</t>
  </si>
  <si>
    <t xml:space="preserve">Concessão de Florestas Não Catalogadas como “Florestas Nacionais” - Demais Valores - Multas e Juros de Mora</t>
  </si>
  <si>
    <t xml:space="preserve">Concessão de Florestas Não Catalogadas como “Florestas Nacionais” - Demais Valores - Dívida Ativa</t>
  </si>
  <si>
    <t xml:space="preserve">Concessão de Florestas Não Catalogadas como “Florestas Nacionais” - Demais Valores - Dívida Ativa - Multas e Juros de Mora da Dívida Ativa</t>
  </si>
  <si>
    <t xml:space="preserve">Concessão de Florestas Não Catalogadas como “Florestas Nacionais” - Demais Valores - Multas</t>
  </si>
  <si>
    <t xml:space="preserve">Concessão de Florestas Não Catalogadas como “Florestas Nacionais” - Demais Valores - Juros de Mora</t>
  </si>
  <si>
    <t xml:space="preserve">Concessão de Florestas Não Catalogadas como “Florestas Nacionais” - Demais Valores - Dívida Ativa - Multas da Dívida Ativa</t>
  </si>
  <si>
    <t xml:space="preserve">Concessão de Florestas Não Catalogadas como “Florestas Nacionais” - Demais Valores - Juros de Mora da Dívida Ativa</t>
  </si>
  <si>
    <t xml:space="preserve">Custos de Edital de Concessão Florestal</t>
  </si>
  <si>
    <t xml:space="preserve">Custos de Edital de Concessão Florestal - Principal</t>
  </si>
  <si>
    <t xml:space="preserve">Custos de Edital de Concessão Florestal - Multas e Juros de Mora</t>
  </si>
  <si>
    <t xml:space="preserve">Custos de Edital de Concessão Florestal - Dívida Ativa</t>
  </si>
  <si>
    <t xml:space="preserve">Custos de Edital de Concessão Florestal - Dívida Ativa - Multas e Juros de Mora da Dívida Ativa</t>
  </si>
  <si>
    <t xml:space="preserve">Custos de Edital de Concessão Florestal - Multas</t>
  </si>
  <si>
    <t xml:space="preserve">Custos de Edital de Concessão Florestal - Juros de Mora</t>
  </si>
  <si>
    <t xml:space="preserve">Custos de Edital de Concessão Florestal - Dívida Ativa - Multas da Dívida Ativa</t>
  </si>
  <si>
    <t xml:space="preserve">Custos de Edital de Concessão Florestal - Juros de Mora da Dívida Ativa</t>
  </si>
  <si>
    <t xml:space="preserve">Contratos de Transição de Concessão Florestal</t>
  </si>
  <si>
    <t xml:space="preserve">Contratos de Transição de Concessão Florestal - Principal</t>
  </si>
  <si>
    <t xml:space="preserve">Contratos de Transição de Concessão Florestal - Multas e Juros de Mora</t>
  </si>
  <si>
    <t xml:space="preserve">Contratos de Transição de Concessão Florestal - Dívida Ativa</t>
  </si>
  <si>
    <t xml:space="preserve">Contratos de Transição de Concessão Florestal - Dívida Ativa - Multas e Juros de Mora da Dívida Ativa</t>
  </si>
  <si>
    <t xml:space="preserve">Contratos de Transição de Concessão Florestal - Multas</t>
  </si>
  <si>
    <t xml:space="preserve">Contratos de Transição de Concessão Florestal - Juros de Mora</t>
  </si>
  <si>
    <t xml:space="preserve">Contratos de Transição de Concessão Florestal - Dívida Ativa - Multas da Dívida Ativa</t>
  </si>
  <si>
    <t xml:space="preserve">Contratos de Transição de Concessão Florestal - Juros de Mora da Dívida Ativa</t>
  </si>
  <si>
    <t xml:space="preserve">Demais Receitas de Exploração de Recursos Florestais</t>
  </si>
  <si>
    <t xml:space="preserve">Demais Receitas de Exploração de Recursos Florestais - Principal</t>
  </si>
  <si>
    <t xml:space="preserve">Demais Receitas de Exploração de Recursos Florestais - Multas e Juros de Mora</t>
  </si>
  <si>
    <t xml:space="preserve">Demais Receitas de Exploração de Recursos Florestais - Dívida Ativa</t>
  </si>
  <si>
    <t xml:space="preserve">Demais Receitas de Exploração de Recursos Florestais - Dívida Ativa - Multas e Juros de Mora da Dívida Ativa</t>
  </si>
  <si>
    <t xml:space="preserve">Demais Receitas de Exploração de Recursos Florestais - Multas</t>
  </si>
  <si>
    <t xml:space="preserve">Demais Receitas de Exploração de Recursos Florestais - Juros de Mora</t>
  </si>
  <si>
    <t xml:space="preserve">Demais Receitas de Exploração de Recursos Florestais - Dívida Ativa - Multas da Dívida Ativa</t>
  </si>
  <si>
    <t xml:space="preserve">Demais Receitas de Exploração de Recursos Florestais - Juros de Mora da Dívida Ativa</t>
  </si>
  <si>
    <t xml:space="preserve">Exploração de Outros Recursos Naturais</t>
  </si>
  <si>
    <t xml:space="preserve">Compensações Ambientais</t>
  </si>
  <si>
    <t xml:space="preserve">Compensações Ambientais - Principal</t>
  </si>
  <si>
    <t xml:space="preserve">Compensações Ambientais - Multas e Juros de Mora</t>
  </si>
  <si>
    <t xml:space="preserve">Compensações Ambientais - Dívida Ativa</t>
  </si>
  <si>
    <t xml:space="preserve">Compensações Ambientais - Dívida Ativa - Multas e Juros de Mora da Dívida Ativa</t>
  </si>
  <si>
    <t xml:space="preserve">Compensações Ambientais - Multas</t>
  </si>
  <si>
    <t xml:space="preserve">Compensações Ambientais - Juros de Mora</t>
  </si>
  <si>
    <t xml:space="preserve">Compensações Ambientais - Dívida Ativa - Multas da Dívida Ativa</t>
  </si>
  <si>
    <t xml:space="preserve">Compensações Ambientais - Juros de Mora da Dívida Ativa</t>
  </si>
  <si>
    <t xml:space="preserve">Outras Delegações para Exploração de Recursos Naturais</t>
  </si>
  <si>
    <t xml:space="preserve">Outras Delegações para Exploração de Recursos Naturais - Principal</t>
  </si>
  <si>
    <t xml:space="preserve">Outras Delegações para Exploração de Recursos Naturais - Multas e Juros de Mora</t>
  </si>
  <si>
    <t xml:space="preserve">Outras Delegações para Exploração de Recursos Naturais - Dívida Ativa</t>
  </si>
  <si>
    <t xml:space="preserve">Outras Delegações para Exploração de Recursos Naturais - Dívida Ativa - Multas e Juros de Mora da Dívida Ativa</t>
  </si>
  <si>
    <t xml:space="preserve">Outras Delegações para Exploração de Recursos Naturais - Multas</t>
  </si>
  <si>
    <t xml:space="preserve">Outras Delegações para Exploração de Recursos Naturais - Juros de Mora</t>
  </si>
  <si>
    <t xml:space="preserve">Outras Delegações para Exploração de Recursos Naturais - Dívida Ativa - Multas da Dívida Ativa</t>
  </si>
  <si>
    <t xml:space="preserve">Outras Delegações para Exploração de Recursos Naturais - Juros de Mora da Dívida Ativa</t>
  </si>
  <si>
    <t xml:space="preserve">Exploração do Patrimônio Intangível</t>
  </si>
  <si>
    <t xml:space="preserve">Outorga de Direito de Uso ou de Exploração de Criação Protegida - Instituição Científica e Tecnológica</t>
  </si>
  <si>
    <t xml:space="preserve">Outorga de Direito de Uso ou de Exploração de Criação Protegida - Instituição Científica e Tecnológica - Principal</t>
  </si>
  <si>
    <t xml:space="preserve">Outorga de Direito de Uso ou de Exploração de Criação Protegida - Instituição Científica e Tecnológica - Multas e Juros de Mora</t>
  </si>
  <si>
    <t xml:space="preserve">Outorga de Direito de Uso ou de Exploração de Criação Protegida - Instituição Científica e Tecnológica - Dívida Ativa</t>
  </si>
  <si>
    <t xml:space="preserve">Outorga de Direito de Uso ou de Exploração de Criação Protegida - Instituição Científica e Tecnológica - Dívida Ativa - Multas e Juros de Mora da Dívida Ativa</t>
  </si>
  <si>
    <t xml:space="preserve">Outorga de Direito de Uso ou de Exploração de Criação Protegida - Instituição Científica e Tecnológica - Multas</t>
  </si>
  <si>
    <t xml:space="preserve">Outorga de Direito de Uso ou de Exploração de Criação Protegida - Instituição Científica e Tecnológica - Juros de Mora</t>
  </si>
  <si>
    <t xml:space="preserve">Outorga de Direito de Uso ou de Exploração de Criação Protegida - Instituição Científica e Tecnológica - Dívida Ativa - Multas da Dívida Ativa</t>
  </si>
  <si>
    <t xml:space="preserve">Outorga de Direito de Uso ou de Exploração de Criação Protegida - Instituição Científica e Tecnológica - Juros de Mora da Dívida Ativa</t>
  </si>
  <si>
    <t xml:space="preserve">Direito de Uso da Imagem e de Reprodução dos Bens do Acervo Patrimonial</t>
  </si>
  <si>
    <t xml:space="preserve">Direito de Uso da Imagem e de Reprodução dos Bens do Acervo Patrimonial - Principal</t>
  </si>
  <si>
    <t xml:space="preserve">Direito de Uso da Imagem e de Reprodução dos Bens do Acervo Patrimonial - Multas e Juros de Mora</t>
  </si>
  <si>
    <t xml:space="preserve">Direito de Uso da Imagem e de Reprodução dos Bens do Acervo Patrimonial - Dívida Ativa</t>
  </si>
  <si>
    <t xml:space="preserve">Direito de Uso da Imagem e de Reprodução dos Bens do Acervo Patrimonial - Dívida Ativa - Multas e Juros de Mora da Dívida Ativa</t>
  </si>
  <si>
    <t xml:space="preserve">Direito de Uso da Imagem e de Reprodução dos Bens do Acervo Patrimonial - Multas</t>
  </si>
  <si>
    <t xml:space="preserve">Direito de Uso da Imagem e de Reprodução dos Bens do Acervo Patrimonial - Juros de Mora</t>
  </si>
  <si>
    <t xml:space="preserve">Direito de Uso da Imagem e de Reprodução dos Bens do Acervo Patrimonial - Dívida Ativa - Multas da Dívida Ativa</t>
  </si>
  <si>
    <t xml:space="preserve">Direito de Uso da Imagem e de Reprodução dos Bens do Acervo Patrimonial - Juros de Mora da Dívida Ativa</t>
  </si>
  <si>
    <t xml:space="preserve">Royalties pela Exploração do Patrimônio Genético ou Conhecimento Tradicional Associado</t>
  </si>
  <si>
    <t xml:space="preserve">Royalties pela Exploração do Patrimônio Genético ou Conhecimento Tradicional Associado - Principal</t>
  </si>
  <si>
    <t xml:space="preserve">Royalties pela Exploração do Patrimônio Genético ou Conhecimento Tradicional Associado - Multas e Juros de Mora</t>
  </si>
  <si>
    <t xml:space="preserve">Royalties pela Exploração do Patrimônio Genético ou Conhecimento Tradicional Associado - Dívida Ativa</t>
  </si>
  <si>
    <t xml:space="preserve">Royalties pela Exploração do Patrimônio Genético ou Conhecimento Tradicional Associado - Dívida Ativa - Multas e Juros de Mora da Dívida Ativa</t>
  </si>
  <si>
    <t xml:space="preserve">Royalties pela Exploração do Patrimônio Genético ou Conhecimento Tradicional Associado - Multas</t>
  </si>
  <si>
    <t xml:space="preserve">Royalties pela Exploração do Patrimônio Genético ou Conhecimento Tradicional Associado - Juros de Mora</t>
  </si>
  <si>
    <t xml:space="preserve">Royalties pela Exploração do Patrimônio Genético ou Conhecimento Tradicional Associado - Dívida Ativa - Multas da Dívida Ativa</t>
  </si>
  <si>
    <t xml:space="preserve">Royalties pela Exploração do Patrimônio Genético ou Conhecimento Tradicional Associado - Juros de Mora da Dívida Ativa</t>
  </si>
  <si>
    <t xml:space="preserve">Royalties pela Comercialização de Produtos Resultantes de Criação Protegida</t>
  </si>
  <si>
    <t xml:space="preserve">Royalties pela Comercialização de Produtos Resultantes de Criação Protegida - Principal</t>
  </si>
  <si>
    <t xml:space="preserve">Royalties pela Comercialização de Produtos Resultantes de Criação Protegida - Multas e Juros de Mora</t>
  </si>
  <si>
    <t xml:space="preserve">Royalties pela Comercialização de Produtos Resultantes de Criação Protegida - Dívida Ativa</t>
  </si>
  <si>
    <t xml:space="preserve">Royalties pela Comercialização de Produtos Resultantes de Criação Protegida - Dívida Ativa - Multas e Juros de Mora da Dívida Ativa</t>
  </si>
  <si>
    <t xml:space="preserve">Royalties pela Comercialização de Produtos Resultantes de Criação Protegida - Multas</t>
  </si>
  <si>
    <t xml:space="preserve">Royalties pela Comercialização de Produtos Resultantes de Criação Protegida - Juros de Mora</t>
  </si>
  <si>
    <t xml:space="preserve">Royalties pela Comercialização de Produtos Resultantes de Criação Protegida - Dívida Ativa - Multas da Dívida Ativa</t>
  </si>
  <si>
    <t xml:space="preserve">Royalties pela Comercialização de Produtos Resultantes de Criação Protegida - Juros de Mora da Dívida Ativa</t>
  </si>
  <si>
    <t xml:space="preserve">Cessão de Direitos</t>
  </si>
  <si>
    <t xml:space="preserve">Cessão do Direito de Operacionalização de Pagamentos</t>
  </si>
  <si>
    <t xml:space="preserve">Cessão do Direito de Operacionalização de Pagamentos - Poderes Executivo e Legislativo</t>
  </si>
  <si>
    <t xml:space="preserve">^(1|2)(501(0000|7000|1010|1111|1121|2111|2121|5001)|759(0000|7000|7003|7007)|880(0000|7000)).*</t>
  </si>
  <si>
    <t xml:space="preserve">Cessão do Direito de Operacionalização de Pagamentos - Poderes Executivo e Legislativo - Principal</t>
  </si>
  <si>
    <t xml:space="preserve">Cessão do Direito de Operacionalização de Pagamentos - Poderes Executivo e Legislativo - Multas e Juros de Mora</t>
  </si>
  <si>
    <t xml:space="preserve">Cessão do Direito de Operacionalização de Pagamentos - Poderes Executivo e Legislativo - Dívida Ativa</t>
  </si>
  <si>
    <t xml:space="preserve">Cessão do Direito de Operacionalização de Pagamentos - Poderes Executivo e Legislativo - Dívida Ativa - Multas e Juros de Mora da Dívida Ativa</t>
  </si>
  <si>
    <t xml:space="preserve">Cessão do Direito de Operacionalização de Pagamentos - Poderes Executivo e Legislativo - Multas</t>
  </si>
  <si>
    <t xml:space="preserve">Cessão do Direito de Operacionalização de Pagamentos - Poderes Executivo e Legislativo - Juros de Mora</t>
  </si>
  <si>
    <t xml:space="preserve">Cessão do Direito de Operacionalização de Pagamentos - Poderes Executivo e Legislativo - Dívida Ativa - Multas da Dívida Ativa</t>
  </si>
  <si>
    <t xml:space="preserve">Cessão do Direito de Operacionalização de Pagamentos - Poderes Executivo e Legislativo - Juros de Mora da Dívida Ativa</t>
  </si>
  <si>
    <t xml:space="preserve">Cessão do Direito de Operacionalização de Pagamentos - Poder Judiciário</t>
  </si>
  <si>
    <t xml:space="preserve">Cessão do Direito de Operacionalização de Pagamentos - Poder Judiciário - Principal</t>
  </si>
  <si>
    <t xml:space="preserve">Cessão do Direito de Operacionalização de Pagamentos - Poder Judiciário - Multas e Juros de Mora</t>
  </si>
  <si>
    <t xml:space="preserve">Cessão do Direito de Operacionalização de Pagamentos - Poder Judiciário - Dívida Ativa</t>
  </si>
  <si>
    <t xml:space="preserve">Cessão do Direito de Operacionalização de Pagamentos - Poder Judiciário - Dívida Ativa - Multas e Juros de Mora da Dívida Ativa</t>
  </si>
  <si>
    <t xml:space="preserve">Cessão do Direito de Operacionalização de Pagamentos - Poder Judiciário - Multas</t>
  </si>
  <si>
    <t xml:space="preserve">Cessão do Direito de Operacionalização de Pagamentos - Poder Judiciário - Juros de Mora</t>
  </si>
  <si>
    <t xml:space="preserve">Cessão do Direito de Operacionalização de Pagamentos - Poder Judiciário - Dívida Ativa - Multas da Dívida Ativa</t>
  </si>
  <si>
    <t xml:space="preserve">Cessão do Direito de Operacionalização de Pagamentos - Poder Judiciário - Juros de Mora da Dívida Ativa</t>
  </si>
  <si>
    <t xml:space="preserve">Demais Receitas Patrimoniais</t>
  </si>
  <si>
    <t xml:space="preserve">Participação da União em Receita de Serviços</t>
  </si>
  <si>
    <t xml:space="preserve">Participação da União em Receita de Concursos de Prognósticos e Sorteios</t>
  </si>
  <si>
    <t xml:space="preserve">Participação da União em Receita de Loteria Federal</t>
  </si>
  <si>
    <t xml:space="preserve">Participação da União em Receita de Loteria Federal - Principal</t>
  </si>
  <si>
    <t xml:space="preserve">Participação da União em Receita de Loteria Federal - Multas e Juros de Mora</t>
  </si>
  <si>
    <t xml:space="preserve">Participação da União em Receita de Loteria Federal - Dívida Ativa</t>
  </si>
  <si>
    <t xml:space="preserve">Participação da União em Receita de Loteria Federal - Dívida Ativa - Multas e Juros de Mora da Dívida Ativa</t>
  </si>
  <si>
    <t xml:space="preserve">Participação da União em Receita de Loteria Federal - Multas</t>
  </si>
  <si>
    <t xml:space="preserve">Participação da União em Receita de Loteria Federal - Juros de Mora</t>
  </si>
  <si>
    <t xml:space="preserve">Participação da União em Receita de Loteria Federal - Dívida Ativa - Multas da Dívida Ativa</t>
  </si>
  <si>
    <t xml:space="preserve">Participação da União em Receita de Loteria Federal - Juros de Mora da Dívida Ativa</t>
  </si>
  <si>
    <t xml:space="preserve">Participação da União em Receita de Loteria Esportiva</t>
  </si>
  <si>
    <t xml:space="preserve">Participação da União em Receita de Loteria Esportiva - Principal</t>
  </si>
  <si>
    <t xml:space="preserve">Participação da União em Receita de Loteria Esportiva - Multas e Juros de Mora</t>
  </si>
  <si>
    <t xml:space="preserve">Participação da União em Receita de Loteria Esportiva - Dívida Ativa</t>
  </si>
  <si>
    <t xml:space="preserve">Participação da União em Receita de Loteria Esportiva - Dívida Ativa - Multas e Juros de Mora da Dívida Ativa</t>
  </si>
  <si>
    <t xml:space="preserve">Participação da União em Receita de Loteria Esportiva - Multas</t>
  </si>
  <si>
    <t xml:space="preserve">Participação da União em Receita de Loteria Esportiva - Juros de Mora</t>
  </si>
  <si>
    <t xml:space="preserve">Participação da União em Receita de Loteria Esportiva - Dívida Ativa - Multas da Dívida Ativa</t>
  </si>
  <si>
    <t xml:space="preserve">Participação da União em Receita de Loteria Esportiva - Juros de Mora da Dívida Ativa</t>
  </si>
  <si>
    <t xml:space="preserve">Participação da União em Receita de Loterias de Prognósticos Numéricos</t>
  </si>
  <si>
    <t xml:space="preserve">Participação da União em Receita de Loterias de Prognósticos Numéricos - Principal</t>
  </si>
  <si>
    <t xml:space="preserve">Participação da União em Receita de Loterias de Prognósticos Numéricos - Multas e Juros de Mora</t>
  </si>
  <si>
    <t xml:space="preserve">Participação da União em Receita de Loterias de Prognósticos Numéricos - Dívida Ativa</t>
  </si>
  <si>
    <t xml:space="preserve">Participação da União em Receita de Loterias de Prognósticos Numéricos - Dívida Ativa - Multas e Juros de Mora da Dívida Ativa</t>
  </si>
  <si>
    <t xml:space="preserve">Participação da União em Receita de Loterias de Prognósticos Numéricos - Multas</t>
  </si>
  <si>
    <t xml:space="preserve">Participação da União em Receita de Loterias de Prognósticos Numéricos - Juros de Mora</t>
  </si>
  <si>
    <t xml:space="preserve">Participação da União em Receita de Loterias de Prognósticos Numéricos - Dívida Ativa - Multas da Dívida Ativa</t>
  </si>
  <si>
    <t xml:space="preserve">Participação da União em Receita de Loterias de Prognósticos Numéricos - Juros de Mora da Dívida Ativa</t>
  </si>
  <si>
    <t xml:space="preserve">Participação da União em Receita de Loteria Instantânea</t>
  </si>
  <si>
    <t xml:space="preserve">Participação da União em Receita de Loteria Instantânea - Principal</t>
  </si>
  <si>
    <t xml:space="preserve">Participação da União em Receita de Loteria Instantânea - Multas e Juros de Mora</t>
  </si>
  <si>
    <t xml:space="preserve">Participação da União em Receita de Loteria Instantânea - Dívida Ativa</t>
  </si>
  <si>
    <t xml:space="preserve">Participação da União em Receita de Loteria Instantânea - Dívida Ativa - Multas e Juros de Mora da Dívida Ativa</t>
  </si>
  <si>
    <t xml:space="preserve">Participação da União em Receita de Loteria Instantânea - Multas</t>
  </si>
  <si>
    <t xml:space="preserve">Participação da União em Receita de Loteria Instantânea - Juros de Mora</t>
  </si>
  <si>
    <t xml:space="preserve">Participação da União em Receita de Loteria Instantânea - Dívida Ativa - Multas da Dívida Ativa</t>
  </si>
  <si>
    <t xml:space="preserve">Participação da União em Receita de Loteria Instantânea - Juros de Mora da Dívida Ativa</t>
  </si>
  <si>
    <t xml:space="preserve">Participação da União em Receita de Loterias de Prognósticos Específico</t>
  </si>
  <si>
    <t xml:space="preserve">Participação da União em Receita de Loterias de Prognósticos Específico - Principal</t>
  </si>
  <si>
    <t xml:space="preserve">Participação da União em Receita de Loterias de Prognósticos Específico - Multas e Juros de Mora</t>
  </si>
  <si>
    <t xml:space="preserve">Participação da União em Receita de Loterias de Prognósticos Específico - Dívida Ativa</t>
  </si>
  <si>
    <t xml:space="preserve">Participação da União em Receita de Loterias de Prognósticos Específico - Dívida Ativa - Multas e Juros de Mora da Dívida Ativa</t>
  </si>
  <si>
    <t xml:space="preserve">Participação da União em Receita de Loterias de Prognósticos Específico - Multas</t>
  </si>
  <si>
    <t xml:space="preserve">Participação da União em Receita de Loterias de Prognósticos Específico - Juros de Mora</t>
  </si>
  <si>
    <t xml:space="preserve">Participação da União em Receita de Loterias de Prognósticos Específico - Dívida Ativa - Multas da Dívida Ativa</t>
  </si>
  <si>
    <t xml:space="preserve">Participação da União em Receita de Loterias de Prognósticos Específico - Juros de Mora da Dívida Ativa</t>
  </si>
  <si>
    <t xml:space="preserve">Participação da União em Receita de Loteria de AQF</t>
  </si>
  <si>
    <t xml:space="preserve">Participação da União em Receita de Loteria de AQF - Principal</t>
  </si>
  <si>
    <t xml:space="preserve">Participação da União em Receita de Loteria de AQF - Multas e Juros de Mora</t>
  </si>
  <si>
    <t xml:space="preserve">Participação da União em Receita de Loteria de AQF - Dívida Ativa</t>
  </si>
  <si>
    <t xml:space="preserve">Participação da União em Receita de Loteria de AQF - Dívida Ativa - Multas e Juros de Mora da Dívida Ativa</t>
  </si>
  <si>
    <t xml:space="preserve">Participação da União em Receita de Loteria de AQF - Multas</t>
  </si>
  <si>
    <t xml:space="preserve">Participação da União em Receita de Loteria de AQF - Juros de Mora</t>
  </si>
  <si>
    <t xml:space="preserve">Participação da União em Receita de Loteria de AQF - Dívida Ativa - Multas da Dívida Ativa</t>
  </si>
  <si>
    <t xml:space="preserve">Participação da União em Receita de Loteria de AQF - Juros de Mora da Dívida Ativa</t>
  </si>
  <si>
    <t xml:space="preserve">Outras Receitas Patrimoniais</t>
  </si>
  <si>
    <t xml:space="preserve">Outras Receitas Patrimoniais - Principal</t>
  </si>
  <si>
    <t xml:space="preserve">Outras Receitas Patrimoniais - Multas e Juros de Mora</t>
  </si>
  <si>
    <t xml:space="preserve">Outras Receitas Patrimoniais - Dívida Ativa</t>
  </si>
  <si>
    <t xml:space="preserve">Outras Receitas Patrimoniais - Dívida Ativa - Multas e Juros de Mora da Dívida Ativa</t>
  </si>
  <si>
    <t xml:space="preserve">Outras Receitas Patrimoniais - Multas</t>
  </si>
  <si>
    <t xml:space="preserve">Outras Receitas Patrimoniais - Juros de Mora</t>
  </si>
  <si>
    <t xml:space="preserve">Outras Receitas Patrimoniais - Dívida Ativa - Multas da Dívida Ativa</t>
  </si>
  <si>
    <t xml:space="preserve">Outras Receitas Patrimoniais - Juros de Mora da Dívida Ativa</t>
  </si>
  <si>
    <t xml:space="preserve">Receita Agropecuária</t>
  </si>
  <si>
    <t xml:space="preserve">Receita Agropecuária - Principal</t>
  </si>
  <si>
    <t xml:space="preserve">Receita Agropecuária - Multas e Juros de Mora</t>
  </si>
  <si>
    <t xml:space="preserve">Receita Agropecuária - Dívida Ativa</t>
  </si>
  <si>
    <t xml:space="preserve">Receita Agropecuária - Dívida Ativa - Multas e Juros de Mora da Dívida Ativa</t>
  </si>
  <si>
    <t xml:space="preserve">Receita Agropecuária - Multas</t>
  </si>
  <si>
    <t xml:space="preserve">Receita Agropecuária - Juros de Mora</t>
  </si>
  <si>
    <t xml:space="preserve">Receita Agropecuária - Dívida Ativa - Multas da Dívida Ativa</t>
  </si>
  <si>
    <t xml:space="preserve">Receita Agropecuária - Juros de Mora da Dívida Ativa</t>
  </si>
  <si>
    <t xml:space="preserve">Receita Industrial</t>
  </si>
  <si>
    <t xml:space="preserve">Receita Industrial - Principal</t>
  </si>
  <si>
    <t xml:space="preserve">Receita Industrial - Multas e Juros de Mora</t>
  </si>
  <si>
    <t xml:space="preserve">Receita Industrial - Dívida Ativa</t>
  </si>
  <si>
    <t xml:space="preserve">Receita Industrial - Dívida Ativa - Multas e Juros de Mora da Dívida Ativa</t>
  </si>
  <si>
    <t xml:space="preserve">Receita Industrial - Multas</t>
  </si>
  <si>
    <t xml:space="preserve">Receita Industrial - Juros de Mora</t>
  </si>
  <si>
    <t xml:space="preserve">Receita Industrial - Dívida Ativa - Multas da Dívida Ativa</t>
  </si>
  <si>
    <t xml:space="preserve">Receita Industrial - Juros de Mora da Dívida Ativa</t>
  </si>
  <si>
    <t xml:space="preserve">Comercialização do Petróleo, do Gás Natural e de Outros Hidrocarbonetos Fluidos da União</t>
  </si>
  <si>
    <t xml:space="preserve">Comercialização do Petróleo, do Gás Natural e de Outros Hidrocarbonetos Fluidos da União - Principal</t>
  </si>
  <si>
    <t xml:space="preserve">Comercialização do Petróleo, do Gás Natural e de Outros Hidrocarbonetos Fluidos da União - Multas e Juros de Mora</t>
  </si>
  <si>
    <t xml:space="preserve">Comercialização do Petróleo, do Gás Natural e de Outros Hidrocarbonetos Fluidos da União - Dívida Ativa</t>
  </si>
  <si>
    <t xml:space="preserve">Comercialização do Petróleo, do Gás Natural e de Outros Hidrocarbonetos Fluidos da União - Dívida Ativa - Multas e Juros de Mora da Dívida Ativa</t>
  </si>
  <si>
    <t xml:space="preserve">Comercialização do Petróleo, do Gás Natural e de Outros Hidrocarbonetos Fluidos da União - Multas</t>
  </si>
  <si>
    <t xml:space="preserve">Comercialização do Petróleo, do Gás Natural e de Outros Hidrocarbonetos Fluidos da União - Juros de Mora</t>
  </si>
  <si>
    <t xml:space="preserve">Comercialização do Petróleo, do Gás Natural e de Outros Hidrocarbonetos Fluidos da União - Dívida Ativa - Multas da Dívida Ativa</t>
  </si>
  <si>
    <t xml:space="preserve">Comercialização do Petróleo, do Gás Natural e de Outros Hidrocarbonetos Fluidos da União - Juros de Mora da Dívida Ativa</t>
  </si>
  <si>
    <t xml:space="preserve">Comercialização do Petróleo, do Gás Natural e de Outros Hidrocarbonetos Fluidos da União - Contratos de Partilha de Produção</t>
  </si>
  <si>
    <t xml:space="preserve">Comercialização do Petróleo, do Gás Natural e de Outros Hidrocarbonetos Fluidos da União - Contratos de Partilha de Produção - Principal</t>
  </si>
  <si>
    <t xml:space="preserve">Comercialização do Petróleo, do Gás Natural e de Outros Hidrocarbonetos Fluidos da União - Contratos de Partilha de Produção - Multas e Juros de Mora</t>
  </si>
  <si>
    <t xml:space="preserve">Comercialização do Petróleo, do Gás Natural e de Outros Hidrocarbonetos Fluidos da União - Contratos de Partilha de Produção - Dívida Ativa</t>
  </si>
  <si>
    <t xml:space="preserve">Comercialização do Petróleo, do Gás Natural e de Outros Hidrocarbonetos Fluidos da União - Contratos de Partilha de Produção - Dívida Ativa - Multas e Juros de Mora da Dívida Ativa</t>
  </si>
  <si>
    <t xml:space="preserve">Comercialização do Petróleo, do Gás Natural e de Outros Hidrocarbonetos Fluidos da União - Contratos de Partilha de Produção - Multas</t>
  </si>
  <si>
    <t xml:space="preserve">Comercialização do Petróleo, do Gás Natural e de Outros Hidrocarbonetos Fluidos da União - Contratos de Partilha de Produção - Juros de Mora</t>
  </si>
  <si>
    <t xml:space="preserve">Comercialização do Petróleo, do Gás Natural e de Outros Hidrocarbonetos Fluidos da União - Contratos de Partilha de Produção - Dívida Ativa - Multas da Dívida Ativa</t>
  </si>
  <si>
    <t xml:space="preserve">Comercialização do Petróleo, do Gás Natural e de Outros Hidrocarbonetos Fluidos da União - Contratos de Partilha de Produção - Juros de Mora da Dívida Ativa</t>
  </si>
  <si>
    <t xml:space="preserve">Comercialização do Petróleo, do Gás Natural e de Outros Hidrocarbonetos Fluidos da União - Acordos de Individualização de Produção</t>
  </si>
  <si>
    <t xml:space="preserve">Comercialização do Petróleo, do Gás Natural e de Outros Hidrocarbonetos Fluidos da União - Acordos de Individualização de Produção - Principal</t>
  </si>
  <si>
    <t xml:space="preserve">Comercialização do Petróleo, do Gás Natural e de Outros Hidrocarbonetos Fluidos da União - Acordos de Individualização de Produção - Multas e Juros de Mora</t>
  </si>
  <si>
    <t xml:space="preserve">Comercialização do Petróleo, do Gás Natural e de Outros Hidrocarbonetos Fluidos da União - Acordos de Individualização de Produção - Dívida Ativa</t>
  </si>
  <si>
    <t xml:space="preserve">Comercialização do Petróleo, do Gás Natural e de Outros Hidrocarbonetos Fluidos da União - Acordos de Individualização de Produção - Dívida Ativa - Multas e Juros de Mora da Dívida Ativa</t>
  </si>
  <si>
    <t xml:space="preserve">Comercialização do Petróleo, do Gás Natural e de Outros Hidrocarbonetos Fluidos da União - Acordos de Individualização de Produção - Multas</t>
  </si>
  <si>
    <t xml:space="preserve">Comercialização do Petróleo, do Gás Natural e de Outros Hidrocarbonetos Fluidos da União - Acordos de Individualização de Produção - Juros de Mora</t>
  </si>
  <si>
    <t xml:space="preserve">Comercialização do Petróleo, do Gás Natural e de Outros Hidrocarbonetos Fluidos da União - Acordos de Individualização de Produção - Dívida Ativa - Multas da Dívida Ativa</t>
  </si>
  <si>
    <t xml:space="preserve">Comercialização do Petróleo, do Gás Natural e de Outros Hidrocarbonetos Fluidos da União - Acordos de Individualização de Produção - Juros de Mora da Dívida Ativa</t>
  </si>
  <si>
    <t xml:space="preserve">Receita de Serviços</t>
  </si>
  <si>
    <t xml:space="preserve">Serviços Administrativos e Comerciais Gerais</t>
  </si>
  <si>
    <t xml:space="preserve">Serviços Administrativos e Comerciais Gerais Prestados por Entidades e Órgãos Públicos em Geral</t>
  </si>
  <si>
    <t xml:space="preserve">^(1|2)(501(0000|7000|1010|1111|1121|2111|2121|5001)|599(0000|7000)|759(0000|7000|7003|7007)|799(0000|7000)|880(0000|7000)).*</t>
  </si>
  <si>
    <t xml:space="preserve">Serviços Administrativos e Comerciais Gerais Prestados por Entidades e Órgãos Públicos em Geral - Principal</t>
  </si>
  <si>
    <t xml:space="preserve">Serviços Administrativos e Comerciais Gerais Prestados por Entidades e Órgãos Públicos em Geral - Multas e Juros de Mora</t>
  </si>
  <si>
    <t xml:space="preserve">Serviços Administrativos e Comerciais Gerais Prestados por Entidades e Órgãos Públicos em Geral - Dívida Ativa</t>
  </si>
  <si>
    <t xml:space="preserve">Serviços Administrativos e Comerciais Gerais Prestados por Entidades e Órgãos Públicos em Geral - Dívida Ativa - Multas e Juros de Mora da Dívida Ativa</t>
  </si>
  <si>
    <t xml:space="preserve">Serviços Administrativos e Comerciais Gerais Prestados por Entidades e Órgãos Públicos em Geral - Multas</t>
  </si>
  <si>
    <t xml:space="preserve">Serviços Administrativos e Comerciais Gerais Prestados por Entidades e Órgãos Públicos em Geral - Juros de Mora</t>
  </si>
  <si>
    <t xml:space="preserve">Serviços Administrativos e Comerciais Gerais Prestados por Entidades e Órgãos Públicos em Geral - Dívida Ativa - Multas da Dívida Ativa</t>
  </si>
  <si>
    <t xml:space="preserve">Serviços Administrativos e Comerciais Gerais Prestados por Entidades e Órgãos Públicos em Geral - Juros de Mora da Dívida Ativa</t>
  </si>
  <si>
    <t xml:space="preserve">Inscrição em Concursos e Processos Seletivos</t>
  </si>
  <si>
    <t xml:space="preserve">Inscrição em Concursos e Processos Seletivos - Principal</t>
  </si>
  <si>
    <t xml:space="preserve">Inscrição em Concursos e Processos Seletivos - Multas e Juros de Mora</t>
  </si>
  <si>
    <t xml:space="preserve">Inscrição em Concursos e Processos Seletivos - Dívida Ativa</t>
  </si>
  <si>
    <t xml:space="preserve">Inscrição em Concursos e Processos Seletivos - Dívida Ativa - Multas e Juros de Mora da Dívida Ativa</t>
  </si>
  <si>
    <t xml:space="preserve">Inscrição em Concursos e Processos Seletivos - Multas</t>
  </si>
  <si>
    <t xml:space="preserve">Inscrição em Concursos e Processos Seletivos - Juros de Mora</t>
  </si>
  <si>
    <t xml:space="preserve">Inscrição em Concursos e Processos Seletivos - Dívida Ativa - Multas da Dívida Ativa</t>
  </si>
  <si>
    <t xml:space="preserve">Inscrição em Concursos e Processos Seletivos - Juros de Mora da Dívida Ativa</t>
  </si>
  <si>
    <t xml:space="preserve">Serviços de Registro, Certificação e Fiscalização</t>
  </si>
  <si>
    <t xml:space="preserve">Serviços de Registro, Certificação e Fiscalização - Principal</t>
  </si>
  <si>
    <t xml:space="preserve">Serviços de Registro, Certificação e Fiscalização - Multas e Juros de Mora</t>
  </si>
  <si>
    <t xml:space="preserve">Serviços de Registro, Certificação e Fiscalização - Dívida Ativa</t>
  </si>
  <si>
    <t xml:space="preserve">Serviços de Registro, Certificação e Fiscalização - Dívida Ativa - Multas e Juros de Mora da Dívida Ativa</t>
  </si>
  <si>
    <t xml:space="preserve">Serviços de Registro, Certificação e Fiscalização - Multas</t>
  </si>
  <si>
    <t xml:space="preserve">Serviços de Registro, Certificação e Fiscalização - Juros de Mora</t>
  </si>
  <si>
    <t xml:space="preserve">Serviços de Registro, Certificação e Fiscalização - Dívida Ativa - Multas da Dívida Ativa</t>
  </si>
  <si>
    <t xml:space="preserve">Serviços de Registro, Certificação e Fiscalização - Juros de Mora da Dívida Ativa</t>
  </si>
  <si>
    <t xml:space="preserve">Serviços de Informação e Tecnologia</t>
  </si>
  <si>
    <t xml:space="preserve">^(1|2)(501(0000|7000|1010|1111|1121|2111|2121|5001)|880(0000|7000)).*</t>
  </si>
  <si>
    <t xml:space="preserve">Serviços de Informação e Tecnologia - Principal</t>
  </si>
  <si>
    <t xml:space="preserve">Serviços de Informação e Tecnologia - Multas e Juros de Mora</t>
  </si>
  <si>
    <t xml:space="preserve">Serviços de Informação e Tecnologia - Dívida Ativa</t>
  </si>
  <si>
    <t xml:space="preserve">Serviços de Informação e Tecnologia - Dívida Ativa - Multas e Juros de Mora da Dívida Ativa</t>
  </si>
  <si>
    <t xml:space="preserve">Serviços de Informação e Tecnologia - Multas</t>
  </si>
  <si>
    <t xml:space="preserve">Serviços de Informação e Tecnologia - Juros de Mora</t>
  </si>
  <si>
    <t xml:space="preserve">Serviços de Informação e Tecnologia - Dívida Ativa - Multas da Dívida Ativa</t>
  </si>
  <si>
    <t xml:space="preserve">Serviços de Informação e Tecnologia - Juros de Mora da Dívida Ativa</t>
  </si>
  <si>
    <t xml:space="preserve">Serviços Técnicos e Aprovação de Laudos de Telecomunicações</t>
  </si>
  <si>
    <t xml:space="preserve">Serviços Técnicos e Aprovação de Laudos de Telecomunicações - Principal</t>
  </si>
  <si>
    <t xml:space="preserve">Serviços Técnicos e Aprovação de Laudos de Telecomunicações - Multas e Juros de Mora</t>
  </si>
  <si>
    <t xml:space="preserve">Serviços Técnicos e Aprovação de Laudos de Telecomunicações - Dívida Ativa</t>
  </si>
  <si>
    <t xml:space="preserve">Serviços Técnicos e Aprovação de Laudos de Telecomunicações - Dívida Ativa - Multas e Juros de Mora da Dívida Ativa</t>
  </si>
  <si>
    <t xml:space="preserve">Serviços Técnicos e Aprovação de Laudos de Telecomunicações - Multas</t>
  </si>
  <si>
    <t xml:space="preserve">Serviços Técnicos e Aprovação de Laudos de Telecomunicações - Juros de Mora</t>
  </si>
  <si>
    <t xml:space="preserve">Serviços Técnicos e Aprovação de Laudos de Telecomunicações - Dívida Ativa - Multas da Dívida Ativa</t>
  </si>
  <si>
    <t xml:space="preserve">Serviços Técnicos e Aprovação de Laudos de Telecomunicações - Juros de Mora da Dívida Ativa</t>
  </si>
  <si>
    <t xml:space="preserve">Serviços de Administração Previdenciária</t>
  </si>
  <si>
    <t xml:space="preserve">Outros Serviços de Administração Previdenciária</t>
  </si>
  <si>
    <t xml:space="preserve">^(1|2)(800(0000|7000|1111|1121)|801(0000|7000|2111|2121)|804(0000|7000)).*</t>
  </si>
  <si>
    <t xml:space="preserve">Outros Serviços de Administração Previdenciária - Principal</t>
  </si>
  <si>
    <t xml:space="preserve">Outros Serviços de Administração Previdenciária - Multas e Juros de Mora</t>
  </si>
  <si>
    <t xml:space="preserve">Outros Serviços de Administração Previdenciária - Dívida Ativa</t>
  </si>
  <si>
    <t xml:space="preserve">Outros Serviços de Administração Previdenciária - Dívida Ativa - Multas e Juros de Mora da Dívida Ativa</t>
  </si>
  <si>
    <t xml:space="preserve">Outros Serviços de Administração Previdenciária - Multas</t>
  </si>
  <si>
    <t xml:space="preserve">Outros Serviços de Administração Previdenciária - Juros de Mora</t>
  </si>
  <si>
    <t xml:space="preserve">Outros Serviços de Administração Previdenciária - Dívida Ativa - Multas da Dívida Ativa</t>
  </si>
  <si>
    <t xml:space="preserve">Outros Serviços de Administração Previdenciária - Juros de Mora da Dívida Ativa</t>
  </si>
  <si>
    <t xml:space="preserve">Serviços e Atividades Referentes à Navegação e ao Transporte</t>
  </si>
  <si>
    <t xml:space="preserve">Serviços de Navegação</t>
  </si>
  <si>
    <t xml:space="preserve">Serviços de Navegação Aérea</t>
  </si>
  <si>
    <t xml:space="preserve">Serviços de Navegação Aérea - Principal</t>
  </si>
  <si>
    <t xml:space="preserve">Serviços de Navegação Aérea - Multas e Juros de Mora</t>
  </si>
  <si>
    <t xml:space="preserve">Serviços de Navegação Aérea - Dívida Ativa</t>
  </si>
  <si>
    <t xml:space="preserve">Serviços de Navegação Aérea - Dívida Ativa - Multas e Juros de Mora da Dívida Ativa</t>
  </si>
  <si>
    <t xml:space="preserve">Serviços de Navegação Aérea - Multas</t>
  </si>
  <si>
    <t xml:space="preserve">Serviços de Navegação Aérea - Juros de Mora</t>
  </si>
  <si>
    <t xml:space="preserve">Serviços de Navegação Aérea - Dívida Ativa - Multas da Dívida Ativa</t>
  </si>
  <si>
    <t xml:space="preserve">Serviços de Navegação Aérea - Juros de Mora da Dívida Ativa</t>
  </si>
  <si>
    <t xml:space="preserve">Serviços de Navegação Naval</t>
  </si>
  <si>
    <t xml:space="preserve">Serviços de Navegação Naval - Principal</t>
  </si>
  <si>
    <t xml:space="preserve">Serviços de Navegação Naval - Multas e Juros de Mora</t>
  </si>
  <si>
    <t xml:space="preserve">Serviços de Navegação Naval - Dívida Ativa</t>
  </si>
  <si>
    <t xml:space="preserve">Serviços de Navegação Naval - Dívida Ativa - Multas e Juros de Mora da Dívida Ativa</t>
  </si>
  <si>
    <t xml:space="preserve">Serviços de Navegação Naval - Multas</t>
  </si>
  <si>
    <t xml:space="preserve">Serviços de Navegação Naval - Juros de Mora</t>
  </si>
  <si>
    <t xml:space="preserve">Serviços de Navegação Naval - Dívida Ativa - Multas da Dívida Ativa</t>
  </si>
  <si>
    <t xml:space="preserve">Serviços de Navegação Naval - Juros de Mora da Dívida Ativa</t>
  </si>
  <si>
    <t xml:space="preserve">Serviços de Transporte de Passageiros ou Mercadorias</t>
  </si>
  <si>
    <t xml:space="preserve">Serviços de Transporte de Passageiros ou Mercadorias - Principal</t>
  </si>
  <si>
    <t xml:space="preserve">Serviços de Transporte de Passageiros ou Mercadorias - Multas e Juros de Mora</t>
  </si>
  <si>
    <t xml:space="preserve">Serviços de Transporte de Passageiros ou Mercadorias - Dívida Ativa</t>
  </si>
  <si>
    <t xml:space="preserve">Serviços de Transporte de Passageiros ou Mercadorias - Dívida Ativa - Multas e Juros de Mora da Dívida Ativa</t>
  </si>
  <si>
    <t xml:space="preserve">Serviços de Transporte de Passageiros ou Mercadorias - Multas</t>
  </si>
  <si>
    <t xml:space="preserve">Serviços de Transporte de Passageiros ou Mercadorias - Juros de Mora</t>
  </si>
  <si>
    <t xml:space="preserve">Serviços de Transporte de Passageiros ou Mercadorias - Dívida Ativa - Multas da Dívida Ativa</t>
  </si>
  <si>
    <t xml:space="preserve">Serviços de Transporte de Passageiros ou Mercadorias - Juros de Mora da Dívida Ativa</t>
  </si>
  <si>
    <t xml:space="preserve">Serviços Portuários</t>
  </si>
  <si>
    <t xml:space="preserve">Serviços Portuários - Principal</t>
  </si>
  <si>
    <t xml:space="preserve">Serviços Portuários - Multas e Juros de Mora</t>
  </si>
  <si>
    <t xml:space="preserve">Serviços Portuários - Dívida Ativa</t>
  </si>
  <si>
    <t xml:space="preserve">Serviços Portuários - Dívida Ativa - Multas e Juros de Mora da Dívida Ativa</t>
  </si>
  <si>
    <t xml:space="preserve">Serviços Portuários - Multas</t>
  </si>
  <si>
    <t xml:space="preserve">Serviços Portuários - Juros de Mora</t>
  </si>
  <si>
    <t xml:space="preserve">Serviços Portuários - Dívida Ativa - Multas da Dívida Ativa</t>
  </si>
  <si>
    <t xml:space="preserve">Serviços Portuários - Juros de Mora da Dívida Ativa</t>
  </si>
  <si>
    <t xml:space="preserve">Serviços Aeroportuários</t>
  </si>
  <si>
    <t xml:space="preserve">Tarifa Aeroportuária</t>
  </si>
  <si>
    <t xml:space="preserve">Tarifa Aeroportuária - Principal</t>
  </si>
  <si>
    <t xml:space="preserve">Tarifa Aeroportuária - Multas e Juros de Mora</t>
  </si>
  <si>
    <t xml:space="preserve">Tarifa Aeroportuária - Dívida Ativa</t>
  </si>
  <si>
    <t xml:space="preserve">Tarifa Aeroportuária - Dívida Ativa - Multas e Juros de Mora da Dívida Ativa</t>
  </si>
  <si>
    <t xml:space="preserve">Tarifa Aeroportuária - Multas</t>
  </si>
  <si>
    <t xml:space="preserve">Tarifa Aeroportuária - Juros de Mora</t>
  </si>
  <si>
    <t xml:space="preserve">Tarifa Aeroportuária - Dívida Ativa - Multas da Dívida Ativa</t>
  </si>
  <si>
    <t xml:space="preserve">Tarifa Aeroportuária - Juros de Mora da Dívida Ativa</t>
  </si>
  <si>
    <t xml:space="preserve">Adicional sobre Tarifa Aeroportuária</t>
  </si>
  <si>
    <t xml:space="preserve">Adicional sobre Tarifa Aeroportuária - Principal</t>
  </si>
  <si>
    <t xml:space="preserve">Adicional sobre Tarifa Aeroportuária - Multas e Juros de Mora</t>
  </si>
  <si>
    <t xml:space="preserve">Adicional sobre Tarifa Aeroportuária - Dívida Ativa</t>
  </si>
  <si>
    <t xml:space="preserve">Adicional sobre Tarifa Aeroportuária - Dívida Ativa - Multas e Juros de Mora da Dívida Ativa</t>
  </si>
  <si>
    <t xml:space="preserve">Adicional sobre Tarifa Aeroportuária - Multas</t>
  </si>
  <si>
    <t xml:space="preserve">Adicional sobre Tarifa Aeroportuária - Juros de Mora</t>
  </si>
  <si>
    <t xml:space="preserve">Adicional sobre Tarifa Aeroportuária - Dívida Ativa - Multas da Dívida Ativa</t>
  </si>
  <si>
    <t xml:space="preserve">Adicional sobre Tarifa Aeroportuária - Juros de Mora da Dívida Ativa</t>
  </si>
  <si>
    <t xml:space="preserve">Parcela da Tarifa de Embarque Internacional</t>
  </si>
  <si>
    <t xml:space="preserve">Parcela da Tarifa de Embarque Internacional - Principal</t>
  </si>
  <si>
    <t xml:space="preserve">Parcela da Tarifa de Embarque Internacional - Multas e Juros de Mora</t>
  </si>
  <si>
    <t xml:space="preserve">Parcela da Tarifa de Embarque Internacional - Dívida Ativa</t>
  </si>
  <si>
    <t xml:space="preserve">Parcela da Tarifa de Embarque Internacional - Dívida Ativa - Multas e Juros de Mora da Dívida Ativa</t>
  </si>
  <si>
    <t xml:space="preserve">Parcela da Tarifa de Embarque Internacional - Multas</t>
  </si>
  <si>
    <t xml:space="preserve">Parcela da Tarifa de Embarque Internacional - Juros de Mora</t>
  </si>
  <si>
    <t xml:space="preserve">Parcela da Tarifa de Embarque Internacional - Dívida Ativa - Multas da Dívida Ativa</t>
  </si>
  <si>
    <t xml:space="preserve">Parcela da Tarifa de Embarque Internacional - Juros de Mora da Dívida Ativa</t>
  </si>
  <si>
    <t xml:space="preserve">Serviços e Atividades Referentes à Saúde</t>
  </si>
  <si>
    <t xml:space="preserve">Serviços de Atendimento à Saúde</t>
  </si>
  <si>
    <t xml:space="preserve">Serviços de Atendimento à Saúde em Unidades do Governo Federal</t>
  </si>
  <si>
    <t xml:space="preserve">Serviços de Atendimento à Saúde em Unidades do Governo Federal - Principal</t>
  </si>
  <si>
    <t xml:space="preserve">Serviços de Atendimento à Saúde em Unidades do Governo Federal - Multas e Juros de Mora</t>
  </si>
  <si>
    <t xml:space="preserve">Serviços de Atendimento à Saúde em Unidades do Governo Federal - Dívida Ativa</t>
  </si>
  <si>
    <t xml:space="preserve">Serviços de Atendimento à Saúde em Unidades do Governo Federal - Dívida Ativa - Multas e Juros de Mora da Dívida Ativa</t>
  </si>
  <si>
    <t xml:space="preserve">Serviços de Atendimento à Saúde em Unidades do Governo Federal - Multas</t>
  </si>
  <si>
    <t xml:space="preserve">Serviços de Atendimento à Saúde em Unidades do Governo Federal - Juros de Mora</t>
  </si>
  <si>
    <t xml:space="preserve">Serviços de Atendimento à Saúde em Unidades do Governo Federal - Dívida Ativa - Multas da Dívida Ativa</t>
  </si>
  <si>
    <t xml:space="preserve">Serviços de Atendimento à Saúde em Unidades do Governo Federal - Juros de Mora da Dívida Ativa</t>
  </si>
  <si>
    <t xml:space="preserve">Serviços Hospitalares</t>
  </si>
  <si>
    <t xml:space="preserve">^[12]659(0000|7000).*</t>
  </si>
  <si>
    <t xml:space="preserve">Serviços Hospitalares - Principal</t>
  </si>
  <si>
    <t xml:space="preserve">Serviços Hospitalares - Multas e Juros de Mora</t>
  </si>
  <si>
    <t xml:space="preserve">Serviços Hospitalares - Dívida Ativa</t>
  </si>
  <si>
    <t xml:space="preserve">Serviços Hospitalares - Dívida Ativa - Multas e Juros de Mora da Dívida Ativa</t>
  </si>
  <si>
    <t xml:space="preserve">Serviços Hospitalares - Multas</t>
  </si>
  <si>
    <t xml:space="preserve">Serviços Hospitalares - Juros de Mora</t>
  </si>
  <si>
    <t xml:space="preserve">Serviços Hospitalares - Dívida Ativa - Multas da Dívida Ativa</t>
  </si>
  <si>
    <t xml:space="preserve">Serviços Hospitalares - Juros de Mora da Dívida Ativa</t>
  </si>
  <si>
    <t xml:space="preserve">Serviços de Registro, Análise e Controle da Saúde</t>
  </si>
  <si>
    <t xml:space="preserve">Serviços de Registro, Análise e Controle da Saúde - Principal</t>
  </si>
  <si>
    <t xml:space="preserve">Serviços de Registro, Análise e Controle da Saúde - Multas e Juros de Mora</t>
  </si>
  <si>
    <t xml:space="preserve">Serviços de Registro, Análise e Controle da Saúde - Dívida Ativa</t>
  </si>
  <si>
    <t xml:space="preserve">Serviços de Registro, Análise e Controle da Saúde - Dívida Ativa - Multas e Juros de Mora da Dívida Ativa</t>
  </si>
  <si>
    <t xml:space="preserve">Serviços de Registro, Análise e Controle da Saúde - Multas</t>
  </si>
  <si>
    <t xml:space="preserve">Serviços de Registro, Análise e Controle da Saúde - Juros de Mora</t>
  </si>
  <si>
    <t xml:space="preserve">Serviços de Registro, Análise e Controle da Saúde - Dívida Ativa - Multas da Dívida Ativa</t>
  </si>
  <si>
    <t xml:space="preserve">Serviços de Registro, Análise e Controle da Saúde - Juros de Mora da Dívida Ativa</t>
  </si>
  <si>
    <t xml:space="preserve">Serviços Radiológicos e Laboratoriais</t>
  </si>
  <si>
    <t xml:space="preserve">^(1|2)(659(0000|7000)|880(0000|7000)).*</t>
  </si>
  <si>
    <t xml:space="preserve">Serviços Radiológicos e Laboratoriais - Principal</t>
  </si>
  <si>
    <t xml:space="preserve">Serviços Radiológicos e Laboratoriais - Multas e Juros de Mora</t>
  </si>
  <si>
    <t xml:space="preserve">Serviços Radiológicos e Laboratoriais - Dívida Ativa</t>
  </si>
  <si>
    <t xml:space="preserve">Serviços Radiológicos e Laboratoriais - Dívida Ativa - Multas e Juros de Mora da Dívida Ativa</t>
  </si>
  <si>
    <t xml:space="preserve">Serviços Radiológicos e Laboratoriais - Multas</t>
  </si>
  <si>
    <t xml:space="preserve">Serviços Radiológicos e Laboratoriais - Juros de Mora</t>
  </si>
  <si>
    <t xml:space="preserve">Serviços Radiológicos e Laboratoriais - Dívida Ativa - Multas da Dívida Ativa</t>
  </si>
  <si>
    <t xml:space="preserve">Serviços Radiológicos e Laboratoriais - Juros de Mora da Dívida Ativa</t>
  </si>
  <si>
    <t xml:space="preserve">Serviços Ambulatoriais</t>
  </si>
  <si>
    <t xml:space="preserve">Serviços Ambulatoriais - Principal</t>
  </si>
  <si>
    <t xml:space="preserve">Serviços Ambulatoriais - Multas e Juros de Mora</t>
  </si>
  <si>
    <t xml:space="preserve">Serviços Ambulatoriais - Dívida Ativa</t>
  </si>
  <si>
    <t xml:space="preserve">Serviços Ambulatoriais - Dívida Ativa - Multas e Juros de Mora da Dívida Ativa</t>
  </si>
  <si>
    <t xml:space="preserve">Serviços Ambulatoriais - Multas</t>
  </si>
  <si>
    <t xml:space="preserve">Serviços Ambulatoriais - Juros de Mora</t>
  </si>
  <si>
    <t xml:space="preserve">Serviços Ambulatoriais - Dívida Ativa - Multas da Dívida Ativa</t>
  </si>
  <si>
    <t xml:space="preserve">Serviços Ambulatoriais - Juros de Mora da Dívida Ativa</t>
  </si>
  <si>
    <t xml:space="preserve">Outros Serviços de Atendimento à Saúde</t>
  </si>
  <si>
    <t xml:space="preserve">Outros Serviços de Atendimento à Saúde - Principal</t>
  </si>
  <si>
    <t xml:space="preserve">Outros Serviços de Atendimento à Saúde - Multas e Juros de Mora</t>
  </si>
  <si>
    <t xml:space="preserve">Outros Serviços de Atendimento à Saúde - Dívida Ativa</t>
  </si>
  <si>
    <t xml:space="preserve">Outros Serviços de Atendimento à Saúde - Dívida Ativa - Multas e Juros de Mora da Dívida Ativa</t>
  </si>
  <si>
    <t xml:space="preserve">Outros Serviços de Atendimento à Saúde - Multas</t>
  </si>
  <si>
    <t xml:space="preserve">Outros Serviços de Atendimento à Saúde - Juros de Mora</t>
  </si>
  <si>
    <t xml:space="preserve">Outros Serviços de Atendimento à Saúde - Dívida Ativa - Multas da Dívida Ativa</t>
  </si>
  <si>
    <t xml:space="preserve">Outros Serviços de Atendimento à Saúde - Juros de Mora da Dívida Ativa</t>
  </si>
  <si>
    <t xml:space="preserve">Serviços de Assistência à Saúde de Servidores Civis e Militares</t>
  </si>
  <si>
    <t xml:space="preserve">Serviços de Assistência à Saúde Suplementar de Servidores Civis</t>
  </si>
  <si>
    <t xml:space="preserve">Serviços de Assistência à Saúde Suplementar de Servidores Civis - Principal</t>
  </si>
  <si>
    <t xml:space="preserve">Serviços de Assistência à Saúde Suplementar de Servidores Civis - Multas e Juros de Mora</t>
  </si>
  <si>
    <t xml:space="preserve">Serviços de Assistência à Saúde Suplementar de Servidores Civis - Dívida Ativa</t>
  </si>
  <si>
    <t xml:space="preserve">Serviços de Assistência à Saúde Suplementar de Servidores Civis - Dívida Ativa - Multas e Juros de Mora da Dívida Ativa</t>
  </si>
  <si>
    <t xml:space="preserve">Serviços de Assistência à Saúde Suplementar de Servidores Civis - Multas</t>
  </si>
  <si>
    <t xml:space="preserve">Serviços de Assistência à Saúde Suplementar de Servidores Civis - Juros de Mora</t>
  </si>
  <si>
    <t xml:space="preserve">Serviços de Assistência à Saúde Suplementar de Servidores Civis - Dívida Ativa - Multas da Dívida Ativa</t>
  </si>
  <si>
    <t xml:space="preserve">Serviços de Assistência à Saúde Suplementar de Servidores Civis - Juros de Mora da Dívida Ativa</t>
  </si>
  <si>
    <t xml:space="preserve">Serviços de Assistência à Saúde Suplementar dos Militares</t>
  </si>
  <si>
    <t xml:space="preserve">Serviços de Assistência à Saúde Suplementar dos Militares  - Principal</t>
  </si>
  <si>
    <t xml:space="preserve">Serviços de Assistência à Saúde Suplementar dos Militares - Multas e Juros de Mora</t>
  </si>
  <si>
    <t xml:space="preserve">Serviços de Assistência à Saúde Suplementar dos Militares - Dívida Ativa</t>
  </si>
  <si>
    <t xml:space="preserve">Serviços de Assistência à Saúde Suplementar dos Militares  - Dívida Ativa - Multas e Juros de Mora da Dívida Ativa</t>
  </si>
  <si>
    <t xml:space="preserve">Serviços de Assistência à Saúde Suplementar dos Militares  - Multas</t>
  </si>
  <si>
    <t xml:space="preserve">Serviços de Assistência à Saúde Suplementar dos Militares - Juros de Mora</t>
  </si>
  <si>
    <t xml:space="preserve">Serviços de Assistência à Saúde Suplementar dos Militares - Dívida Ativa - Multas da Dívida Ativa</t>
  </si>
  <si>
    <t xml:space="preserve">Serviços de Assistência à Saúde Suplementar dos Militares - Juros de Mora da Dívida Ativa</t>
  </si>
  <si>
    <t xml:space="preserve">Serviços e Atividades Financeiras</t>
  </si>
  <si>
    <t xml:space="preserve">Retorno de Operações, Juros e Encargos Financeiros</t>
  </si>
  <si>
    <t xml:space="preserve">^(1|2)(501(0000|7000|1010|1111|1121|2111|2121|5001)|800(0000|7000|1111|1121)|801(0000|7000|2111|2121)|804(0000|7000)).*</t>
  </si>
  <si>
    <t xml:space="preserve">Retorno de Operações, Juros e Encargos Financeiros - Principal</t>
  </si>
  <si>
    <t xml:space="preserve">Retorno de Operações, Juros e Encargos Financeiros - Multas e Juros de Mora</t>
  </si>
  <si>
    <t xml:space="preserve">Retorno de Operações, Juros e Encargos Financeiros - Dívida Ativa</t>
  </si>
  <si>
    <t xml:space="preserve">Retorno de Operações, Juros e Encargos Financeiros - Dívida Ativa - Multas e Juros de Mora da Dívida Ativa</t>
  </si>
  <si>
    <t xml:space="preserve">Retorno de Operações, Juros e Encargos Financeiros - Multas</t>
  </si>
  <si>
    <t xml:space="preserve">Retorno de Operações, Juros e Encargos Financeiros - Juros de Mora</t>
  </si>
  <si>
    <t xml:space="preserve">Retorno de Operações, Juros e Encargos Financeiros - Dívida Ativa - Multas da Dívida Ativa</t>
  </si>
  <si>
    <t xml:space="preserve">Retorno de Operações, Juros e Encargos Financeiros - Juros de Mora da Dívida Ativa</t>
  </si>
  <si>
    <t xml:space="preserve">Concessão de Avais, Garantias e Seguros</t>
  </si>
  <si>
    <t xml:space="preserve">Concessão de Avais, Garantias e Seguros - Principal</t>
  </si>
  <si>
    <t xml:space="preserve">Concessão de Avais, Garantias e Seguros - Multas e Juros de Mora</t>
  </si>
  <si>
    <t xml:space="preserve">Concessão de Avais, Garantias e Seguros - Dívida Ativa</t>
  </si>
  <si>
    <t xml:space="preserve">Concessão de Avais, Garantias e Seguros - Dívida Ativa - Multas e Juros de Mora da Dívida Ativa</t>
  </si>
  <si>
    <t xml:space="preserve">Concessão de Avais, Garantias e Seguros - Multas</t>
  </si>
  <si>
    <t xml:space="preserve">Concessão de Avais, Garantias e Seguros - Juros de Mora</t>
  </si>
  <si>
    <t xml:space="preserve">Concessão de Avais, Garantias e Seguros - Dívida Ativa - Multas da Dívida Ativa</t>
  </si>
  <si>
    <t xml:space="preserve">Concessão de Avais, Garantias e Seguros - Juros de Mora da Dívida Ativa</t>
  </si>
  <si>
    <t xml:space="preserve">Remuneração sobre Repasse para Programas de Desenvolvimento Econômico</t>
  </si>
  <si>
    <t xml:space="preserve">Remuneração sobre Repasse para Programas de Desenvolvimento Econômico - Principal</t>
  </si>
  <si>
    <t xml:space="preserve">Remuneração sobre Repasse para Programas de Desenvolvimento Econômico - Multas e Juros de Mora</t>
  </si>
  <si>
    <t xml:space="preserve">Remuneração sobre Repasse para Programas de Desenvolvimento Econômico - Dívida Ativa</t>
  </si>
  <si>
    <t xml:space="preserve">Remuneração sobre Repasse para Programas de Desenvolvimento Econômico - Dívida Ativa - Multas e Juros de Mora da Dívida Ativa</t>
  </si>
  <si>
    <t xml:space="preserve">Remuneração sobre Repasse para Programas de Desenvolvimento Econômico - Multas</t>
  </si>
  <si>
    <t xml:space="preserve">Remuneração sobre Repasse para Programas de Desenvolvimento Econômico - Juros de Mora</t>
  </si>
  <si>
    <t xml:space="preserve">Remuneração sobre Repasse para Programas de Desenvolvimento Econômico - Dívida Ativa - Multas da Dívida Ativa</t>
  </si>
  <si>
    <t xml:space="preserve">Remuneração sobre Repasse para Programas de Desenvolvimento Econômico - Juros de Mora da Dívida Ativa</t>
  </si>
  <si>
    <t xml:space="preserve">Outros Serviços</t>
  </si>
  <si>
    <t xml:space="preserve">Serviços Sujeitos à Regulação</t>
  </si>
  <si>
    <t xml:space="preserve">Serviços de Saneamento Básico – Abastecimento de Água.</t>
  </si>
  <si>
    <t xml:space="preserve">Serviços de Saneamento Básico – Abastecimento de Água. - Principal</t>
  </si>
  <si>
    <t xml:space="preserve">Serviços de Saneamento Básico – Abastecimento de Água. - Multas e Juros de Mora</t>
  </si>
  <si>
    <t xml:space="preserve">Serviços de Saneamento Básico – Abastecimento de Água. - Dívida Ativa</t>
  </si>
  <si>
    <t xml:space="preserve">Serviços de Saneamento Básico – Abastecimento de Água. - Dívida Ativa - Multas e Juros de Mora da Dívida Ativa</t>
  </si>
  <si>
    <t xml:space="preserve">Serviços de Saneamento Básico – Abastecimento de Água. - Multas</t>
  </si>
  <si>
    <t xml:space="preserve">Serviços de Saneamento Básico – Abastecimento de Água. - Juros de Mora</t>
  </si>
  <si>
    <t xml:space="preserve">Serviços de Saneamento Básico – Abastecimento de Água. - Dívida Ativa - Multas da Dívida Ativa</t>
  </si>
  <si>
    <t xml:space="preserve">Serviços de Saneamento Básico – Abastecimento de Água. - Juros de Mora da Dívida Ativa</t>
  </si>
  <si>
    <t xml:space="preserve">Serviços de Saneamento Básico – Esgotamento Sanitário.</t>
  </si>
  <si>
    <t xml:space="preserve">Serviços de Saneamento Básico – Esgotamento Sanitário. - Principal</t>
  </si>
  <si>
    <t xml:space="preserve">Serviços de Saneamento Básico – Esgotamento Sanitário. - Multas e Juros de Mora</t>
  </si>
  <si>
    <t xml:space="preserve">Serviços de Saneamento Básico – Esgotamento Sanitário. - Dívida Ativa</t>
  </si>
  <si>
    <t xml:space="preserve">Serviços de Saneamento Básico – Esgotamento Sanitário. - Dívida Ativa - Multas e Juros de Mora da Dívida Ativa</t>
  </si>
  <si>
    <t xml:space="preserve">Serviços de Saneamento Básico – Esgotamento Sanitário. - Multas</t>
  </si>
  <si>
    <t xml:space="preserve">Serviços de Saneamento Básico – Esgotamento Sanitário. - Juros de Mora</t>
  </si>
  <si>
    <t xml:space="preserve">Serviços de Saneamento Básico – Esgotamento Sanitário. - Dívida Ativa - Multas da Dívida Ativa</t>
  </si>
  <si>
    <t xml:space="preserve">Serviços de Saneamento Básico – Esgotamento Sanitário. - Juros de Mora da Dívida Ativa</t>
  </si>
  <si>
    <t xml:space="preserve">Serviços de Saneamento Básico – Limpeza Urbana e Manejo de Resíduos Sólidos.</t>
  </si>
  <si>
    <t xml:space="preserve">Serviços de Saneamento Básico – Limpeza Urbana e Manejo de Resíduos Sólidos. - Principal</t>
  </si>
  <si>
    <t xml:space="preserve">Serviços de Saneamento Básico – Limpeza Urbana e Manejo de Resíduos Sólidos. - Multas e Juros de Mora</t>
  </si>
  <si>
    <t xml:space="preserve">Serviços de Saneamento Básico – Limpeza Urbana e Manejo de Resíduos Sólidos. - Dívida Ativa</t>
  </si>
  <si>
    <t xml:space="preserve">Serviços de Saneamento Básico – Limpeza Urbana e Manejo de Resíduos Sólidos. - Dívida Ativa - Multas e Juros de Mora da Dívida Ativa</t>
  </si>
  <si>
    <t xml:space="preserve">Serviços de Saneamento Básico – Limpeza Urbana e Manejo de Resíduos Sólidos. - Multas</t>
  </si>
  <si>
    <t xml:space="preserve">Serviços de Saneamento Básico – Limpeza Urbana e Manejo de Resíduos Sólidos. - Juros de Mora</t>
  </si>
  <si>
    <t xml:space="preserve">Serviços de Saneamento Básico – Limpeza Urbana e Manejo de Resíduos Sólidos. - Dívida Ativa - Multas da Dívida Ativa</t>
  </si>
  <si>
    <t xml:space="preserve">Serviços de Saneamento Básico – Limpeza Urbana e Manejo de Resíduos Sólidos. - Juros de Mora da Dívida Ativa</t>
  </si>
  <si>
    <t xml:space="preserve">Serviços de Saneamento Básico – Drenagem e Manejo das Águas Pluviais Urbanas.</t>
  </si>
  <si>
    <t xml:space="preserve">Serviços de Saneamento Básico – Drenagem e Manejo das Águas Pluviais Urbanas. - Principal</t>
  </si>
  <si>
    <t xml:space="preserve">Serviços de Saneamento Básico – Drenagem e Manejo das Águas Pluviais Urbanas. - Multas e Juros de Mora</t>
  </si>
  <si>
    <t xml:space="preserve">Serviços de Saneamento Básico – Drenagem e Manejo das Águas Pluviais Urbanas. - Dívida Ativa</t>
  </si>
  <si>
    <t xml:space="preserve">Serviços de Saneamento Básico – Drenagem e Manejo das Águas Pluviais Urbanas. - Dívida Ativa - Multas e Juros de Mora da Dívida Ativa</t>
  </si>
  <si>
    <t xml:space="preserve">Serviços de Saneamento Básico – Drenagem e Manejo das Águas Pluviais Urbanas. - Multas</t>
  </si>
  <si>
    <t xml:space="preserve">Serviços de Saneamento Básico – Drenagem e Manejo das Águas Pluviais Urbanas. - Juros de Mora</t>
  </si>
  <si>
    <t xml:space="preserve">Serviços de Saneamento Básico – Drenagem e Manejo das Águas Pluviais Urbanas. - Dívida Ativa - Multas da Dívida Ativa</t>
  </si>
  <si>
    <t xml:space="preserve">Serviços de Saneamento Básico – Drenagem e Manejo das Águas Pluviais Urbanas. - Juros de Mora da Dívida Ativa</t>
  </si>
  <si>
    <t xml:space="preserve">Outros Serviços Sujeitos à Regulação</t>
  </si>
  <si>
    <t xml:space="preserve">Outros Serviços Sujeitos à Regulação - Principal</t>
  </si>
  <si>
    <t xml:space="preserve">Outros Serviços Sujeitos à Regulação - Multas e Juros de Mora</t>
  </si>
  <si>
    <t xml:space="preserve">Outros Serviços Sujeitos à Regulação - Dívida Ativa</t>
  </si>
  <si>
    <t xml:space="preserve">Outros Serviços Sujeitos à Regulação - Dívida Ativa - Multas e Juros de Mora da Dívida Ativa</t>
  </si>
  <si>
    <t xml:space="preserve">Outros Serviços Sujeitos à Regulação - Multas</t>
  </si>
  <si>
    <t xml:space="preserve">Outros Serviços Sujeitos à Regulação - Juros de Mora</t>
  </si>
  <si>
    <t xml:space="preserve">Outros Serviços Sujeitos à Regulação - Dívida Ativa - Multas da Dívida Ativa</t>
  </si>
  <si>
    <t xml:space="preserve">Outros Serviços Sujeitos à Regulação - Juros de Mora da Dívida Ativa</t>
  </si>
  <si>
    <t xml:space="preserve">^(1|2)(501(0000|7000|1010|1111|1121|2111|2121|5001)|753(0000|7000|7007)|759(0000|7000|7003|7007)|799(0000|7000)|880(0000|7000)).*</t>
  </si>
  <si>
    <t xml:space="preserve">Outros Serviços - Principal</t>
  </si>
  <si>
    <t xml:space="preserve">Outros Serviços - Multas e Juros de Mora</t>
  </si>
  <si>
    <t xml:space="preserve">Outros Serviços - Dívida Ativa</t>
  </si>
  <si>
    <t xml:space="preserve">Outros Serviços - Dívida Ativa - Multas e Juros de Mora da Dívida Ativa</t>
  </si>
  <si>
    <t xml:space="preserve">Outros Serviços - Multas</t>
  </si>
  <si>
    <t xml:space="preserve">Outros Serviços - Juros de Mora</t>
  </si>
  <si>
    <t xml:space="preserve">Outros Serviços - Dívida Ativa - Multas da Dívida Ativa</t>
  </si>
  <si>
    <t xml:space="preserve">Outros Serviços - Juros de Mora da Dívida Ativa</t>
  </si>
  <si>
    <t xml:space="preserve">Transferências Correntes</t>
  </si>
  <si>
    <t xml:space="preserve">Transferências da União e de suas Entidades</t>
  </si>
  <si>
    <t xml:space="preserve">Transferências Decorrentes de Participação na Receita da União</t>
  </si>
  <si>
    <t xml:space="preserve">Cota-Parte do Fundo de Participação dos Estados e do Distrito Federal - FPE</t>
  </si>
  <si>
    <t xml:space="preserve">Cota-Parte do Fundo de Participação dos Estados e do Distrito Federal - FPE - Principal</t>
  </si>
  <si>
    <t xml:space="preserve">Cota-Parte do Fundo de Participação dos Estados e do Distrito Federal - FPE - Multas e Juros de Mora</t>
  </si>
  <si>
    <t xml:space="preserve">Cota-Parte do Fundo de Participação dos Estados e do Distrito Federal - FPE - Dívida Ativa</t>
  </si>
  <si>
    <t xml:space="preserve">Cota-Parte do Fundo de Participação dos Estados e do Distrito Federal - FPE - Dívida Ativa - Multas e Juros de Mora da Dívida Ativa</t>
  </si>
  <si>
    <t xml:space="preserve">Cota-Parte do Fundo de Participação dos Estados e do Distrito Federal - FPE - Multas</t>
  </si>
  <si>
    <t xml:space="preserve">Cota-Parte do Fundo de Participação dos Estados e do Distrito Federal - FPE - Juros de Mora</t>
  </si>
  <si>
    <t xml:space="preserve">Cota-Parte do Fundo de Participação dos Estados e do Distrito Federal - FPE - Dívida Ativa - Multas da Dívida Ativa</t>
  </si>
  <si>
    <t xml:space="preserve">Cota-Parte do Fundo de Participação dos Estados e do Distrito Federal - FPE - Juros de Mora da Dívida Ativa</t>
  </si>
  <si>
    <t xml:space="preserve">Cota-Parte do Fundo de Participação dos Municípios - FPM</t>
  </si>
  <si>
    <t xml:space="preserve">Cota-Parte do Fundo de Participação dos Municípios - Cota Mensal</t>
  </si>
  <si>
    <t xml:space="preserve">ODO,REN,FUN</t>
  </si>
  <si>
    <t xml:space="preserve">Cota-Parte do Fundo de Participação dos Municípios - Cota Mensal - Principal</t>
  </si>
  <si>
    <t xml:space="preserve">Cota-Parte do Fundo de Participação dos Municípios - Cota Mensal - Multas e Juros de Mora</t>
  </si>
  <si>
    <t xml:space="preserve">Cota-Parte do Fundo de Participação dos Municípios - Cota Mensal - Dívida Ativa</t>
  </si>
  <si>
    <t xml:space="preserve">Cota-Parte do Fundo de Participação dos Municípios - Cota Mensal - Dívida Ativa - Multas e Juros de Mora da Dívida Ativa</t>
  </si>
  <si>
    <t xml:space="preserve">Cota-Parte do Fundo de Participação dos Municípios - Cota Mensal - Multas</t>
  </si>
  <si>
    <t xml:space="preserve">Cota-Parte do Fundo de Participação dos Municípios - Cota Mensal - Juros de Mora</t>
  </si>
  <si>
    <t xml:space="preserve">Cota-Parte do Fundo de Participação dos Municípios - Cota Mensal - Dívida Ativa - Multas da Dívida Ativa</t>
  </si>
  <si>
    <t xml:space="preserve">Cota-Parte do Fundo de Participação dos Municípios - Cota Mensal - Juros de Mora da Dívida Ativa</t>
  </si>
  <si>
    <t xml:space="preserve">Cota-Parte do Fundo de Participação dos Municípios - Cotas Extraordinárias</t>
  </si>
  <si>
    <t xml:space="preserve">Cota-Parte do Fundo de Participação dos Municípios - Cotas Extraordinárias - Principal</t>
  </si>
  <si>
    <t xml:space="preserve">Cota-Parte do Fundo de Participação dos Municípios - Cotas Extraordinárias - Multas e Juros de Mora</t>
  </si>
  <si>
    <t xml:space="preserve">Cota-Parte do Fundo de Participação dos Municípios - Cotas Extraordinárias - Dívida Ativa</t>
  </si>
  <si>
    <t xml:space="preserve">Cota-Parte do Fundo de Participação dos Municípios - Cotas Extraordinárias - Dívida Ativa - Multas e Juros de Mora da Dívida Ativa</t>
  </si>
  <si>
    <t xml:space="preserve">Cota-Parte do Fundo de Participação dos Municípios - Cotas Extraordinárias - Multas</t>
  </si>
  <si>
    <t xml:space="preserve">Cota-Parte do Fundo de Participação dos Municípios - Cotas Extraordinárias - Juros de Mora</t>
  </si>
  <si>
    <t xml:space="preserve">Cota-Parte do Fundo de Participação dos Municípios - Cotas Extraordinárias - Dívida Ativa - Multas da Dívida Ativa</t>
  </si>
  <si>
    <t xml:space="preserve">Cota-Parte do Fundo de Participação dos Municípios - Cotas Extraordinárias - Juros de Mora da Dívida Ativa</t>
  </si>
  <si>
    <t xml:space="preserve">Cota-Parte do Imposto Sobre a Propriedade Territorial Rural</t>
  </si>
  <si>
    <t xml:space="preserve">Cota-Parte do Imposto Sobre a Propriedade Territorial Rural - Principal</t>
  </si>
  <si>
    <t xml:space="preserve">Cota-Parte do Imposto Sobre a Propriedade Territorial Rural - Multas e Juros de Mora</t>
  </si>
  <si>
    <t xml:space="preserve">Cota-Parte do Imposto Sobre a Propriedade Territorial Rural - Dívida Ativa</t>
  </si>
  <si>
    <t xml:space="preserve">Cota-Parte do Imposto Sobre a Propriedade Territorial Rural - Dívida Ativa - Multas e Juros de Mora da Dívida Ativa</t>
  </si>
  <si>
    <t xml:space="preserve">Cota-Parte do Imposto Sobre a Propriedade Territorial Rural - Multas</t>
  </si>
  <si>
    <t xml:space="preserve">Cota-Parte do Imposto Sobre a Propriedade Territorial Rural - Juros de Mora</t>
  </si>
  <si>
    <t xml:space="preserve">Cota-Parte do Imposto Sobre a Propriedade Territorial Rural - Dívida Ativa - Multas da Dívida Ativa</t>
  </si>
  <si>
    <t xml:space="preserve">Cota-Parte do Imposto Sobre a Propriedade Territorial Rural - Juros de Mora da Dívida Ativa</t>
  </si>
  <si>
    <t xml:space="preserve">Cota-Parte do Imposto Sobre Produtos Industrializados – Estados Exportadores de Produtos Industrializados</t>
  </si>
  <si>
    <t xml:space="preserve">Cota-Parte do Imposto Sobre Produtos Industrializados – Estados Exportadores de Produtos Industrializados - Principal</t>
  </si>
  <si>
    <t xml:space="preserve">Cota-Parte do Imposto Sobre Produtos Industrializados – Estados Exportadores de Produtos Industrializados - Multas e Juros de Mora</t>
  </si>
  <si>
    <t xml:space="preserve">Cota-Parte do Imposto Sobre Produtos Industrializados – Estados Exportadores de Produtos Industrializados - Dívida Ativa</t>
  </si>
  <si>
    <t xml:space="preserve">Cota-Parte do Imposto Sobre Produtos Industrializados – Estados Exportadores de Produtos Industrializados - Dívida Ativa - Multas e Juros de Mora da Dívida Ativa</t>
  </si>
  <si>
    <t xml:space="preserve">Cota-Parte do Imposto Sobre Produtos Industrializados – Estados Exportadores de Produtos Industrializados - Multas</t>
  </si>
  <si>
    <t xml:space="preserve">Cota-Parte do Imposto Sobre Produtos Industrializados – Estados Exportadores de Produtos Industrializados - Juros de Mora</t>
  </si>
  <si>
    <t xml:space="preserve">Cota-Parte do Imposto Sobre Produtos Industrializados – Estados Exportadores de Produtos Industrializados - Dívida Ativa - Multas da Dívida Ativa</t>
  </si>
  <si>
    <t xml:space="preserve">Cota-Parte do Imposto Sobre Produtos Industrializados – Estados Exportadores de Produtos Industrializados - Juros de Mora da Dívida Ativa</t>
  </si>
  <si>
    <t xml:space="preserve">Cota-Parte da Contribuição de Intervenção no Domínio Econômico</t>
  </si>
  <si>
    <t xml:space="preserve">Cota-Parte da Contribuição de Intervenção no Domínio Econômico - Principal</t>
  </si>
  <si>
    <t xml:space="preserve">Cota-Parte da Contribuição de Intervenção no Domínio Econômico - Multas e Juros de Mora</t>
  </si>
  <si>
    <t xml:space="preserve">Cota-Parte da Contribuição de Intervenção no Domínio Econômico - Dívida Ativa</t>
  </si>
  <si>
    <t xml:space="preserve">Cota-Parte da Contribuição de Intervenção no Domínio Econômico - Dívida Ativa - Multas e Juros de Mora da Dívida Ativa</t>
  </si>
  <si>
    <t xml:space="preserve">Cota-Parte da Contribuição de Intervenção no Domínio Econômico - Multas</t>
  </si>
  <si>
    <t xml:space="preserve">Cota-Parte da Contribuição de Intervenção no Domínio Econômico - Juros de Mora</t>
  </si>
  <si>
    <t xml:space="preserve">Cota-Parte da Contribuição de Intervenção no Domínio Econômico - Dívida Ativa - Multas da Dívida Ativa</t>
  </si>
  <si>
    <t xml:space="preserve">Cota-Parte da Contribuição de Intervenção no Domínio Econômico - Juros de Mora da Dívida Ativa</t>
  </si>
  <si>
    <t xml:space="preserve">Cota-Parte do Imposto Sobre Operações de Crédito, Câmbio e Seguro, ou Relativas a Títulos ou Valores Mobiliários – Comercialização do Ouro</t>
  </si>
  <si>
    <t xml:space="preserve">Cota-Parte do Imposto Sobre Operações de Crédito, Câmbio e Seguro, ou Relativas a Títulos ou Valores Mobiliários – Comercialização do Ouro - Principal</t>
  </si>
  <si>
    <t xml:space="preserve">Cota-Parte do Imposto Sobre Operações de Crédito, Câmbio e Seguro, ou Relativas a Títulos ou Valores Mobiliários – Comercialização do Ouro - Multas e Juros de Mora</t>
  </si>
  <si>
    <t xml:space="preserve">Cota-Parte do Imposto Sobre Operações de Crédito, Câmbio e Seguro, ou Relativas a Títulos ou Valores Mobiliários – Comercialização do Ouro - Dívida Ativa</t>
  </si>
  <si>
    <t xml:space="preserve">Cota-Parte do Imposto Sobre Operações de Crédito, Câmbio e Seguro, ou Relativas a Títulos ou Valores Mobiliários – Comercialização do Ouro - Dívida Ativa - Multas e Juros de Mora da Dívida Ativa</t>
  </si>
  <si>
    <t xml:space="preserve">Cota-Parte do Imposto Sobre Operações de Crédito, Câmbio e Seguro, ou Relativas a Títulos ou Valores Mobiliários – Comercialização do Ouro - Multas</t>
  </si>
  <si>
    <t xml:space="preserve">Cota-Parte do Imposto Sobre Operações de Crédito, Câmbio e Seguro, ou Relativas a Títulos ou Valores Mobiliários – Comercialização do Ouro - Juros de Mora</t>
  </si>
  <si>
    <t xml:space="preserve">Cota-Parte do Imposto Sobre Operações de Crédito, Câmbio e Seguro, ou Relativas a Títulos ou Valores Mobiliários – Comercialização do Ouro - Dívida Ativa - Multas da Dívida Ativa</t>
  </si>
  <si>
    <t xml:space="preserve">Cota-Parte do Imposto Sobre Operações de Crédito, Câmbio e Seguro, ou Relativas a Títulos ou Valores Mobiliários – Comercialização do Ouro - Juros de Mora da Dívida Ativa</t>
  </si>
  <si>
    <t xml:space="preserve">Repasse da União para Foros, Laudêmios e Tarifas de Ocupação</t>
  </si>
  <si>
    <t xml:space="preserve">^(1|2)(500(0000|7000|1001|1002|1010|1111|1121|2111|2121|5001)|501(0000|1010|1111|1121|2111|7001)|759(0000|7000|7003|7007)).*</t>
  </si>
  <si>
    <t xml:space="preserve">Repasse da União para Foros, Laudêmios e Tarifas de Ocupação - Principal</t>
  </si>
  <si>
    <t xml:space="preserve">Repasse da União para Foros, Laudêmios e Tarifas de Ocupação - Multas e Juros de Mora</t>
  </si>
  <si>
    <t xml:space="preserve">Repasse da União para Foros, Laudêmios e Tarifas de Ocupação - Dívida Ativa</t>
  </si>
  <si>
    <t xml:space="preserve">Repasse da União para Foros, Laudêmios e Tarifas de Ocupação - Dívida Ativa - Multas e Juros de Mora da Dívida Ativa</t>
  </si>
  <si>
    <t xml:space="preserve">Repasse da União para Foros, Laudêmios e Tarifas de Ocupação - Multas</t>
  </si>
  <si>
    <t xml:space="preserve">Repasse da União para Foros, Laudêmios e Tarifas de Ocupação - Juros de Mora</t>
  </si>
  <si>
    <t xml:space="preserve">Repasse da União para Foros, Laudêmios e Tarifas de Ocupação - Dívida Ativa - Multas da Dívida Ativa</t>
  </si>
  <si>
    <t xml:space="preserve">Repasse da União para Foros, Laudêmios e Tarifas de Ocupação - Juros de Mora da Dívida Ativa</t>
  </si>
  <si>
    <t xml:space="preserve">Transferências Decorrentes de Participação em Outras Receitas de Impostos da União</t>
  </si>
  <si>
    <t xml:space="preserve">^(1|2)(500(0000|7000|1001|1002|1010|1111|1121|2111|2121|5001)|501(0000|1010|1111|1121|2111|7001)|747(0000|7000|3110|3111|3121|3130|3140)|749(0000|70000)).*</t>
  </si>
  <si>
    <t xml:space="preserve">Transferências Decorrentes de Participação em Outras Receitas de Impostos da União - Principal</t>
  </si>
  <si>
    <t xml:space="preserve">Transferências Decorrentes de Participação em Outras Receitas de Impostos da União - Multas e Juros de Mora</t>
  </si>
  <si>
    <t xml:space="preserve">Transferências Decorrentes de Participação em Outras Receitas de Impostos da União - Dívida Ativa</t>
  </si>
  <si>
    <t xml:space="preserve">Transferências Decorrentes de Participação em Outras Receitas de Impostos da União - Dívida Ativa - Multas e Juros de Mora da Dívida Ativa</t>
  </si>
  <si>
    <t xml:space="preserve">Transferências Decorrentes de Participação em Outras Receitas de Impostos da União - Multas</t>
  </si>
  <si>
    <t xml:space="preserve">Transferências Decorrentes de Participação em Outras Receitas de Impostos da União - Juros de Mora</t>
  </si>
  <si>
    <t xml:space="preserve">Transferências Decorrentes de Participação em Outras Receitas de Impostos da União - Dívida Ativa - Multas da Dívida Ativa</t>
  </si>
  <si>
    <t xml:space="preserve">Transferências Decorrentes de Participação em Outras Receitas de Impostos da União - Juros de Mora da Dívida Ativa</t>
  </si>
  <si>
    <t xml:space="preserve">Transferências das Compensações Financeiras pela Exploração de Recursos Naturais</t>
  </si>
  <si>
    <t xml:space="preserve">Cota-parte da Compensação Financeira pela Exploração de Recursos Hídricos</t>
  </si>
  <si>
    <t xml:space="preserve">^(1|2)(501(0000|7000|1010|1111|1121|2111|2121|5001)|709(0000|7000)).*</t>
  </si>
  <si>
    <t xml:space="preserve">Cota-parte da Compensação Financeira pela Exploração de Recursos Hídricos - Principal</t>
  </si>
  <si>
    <t xml:space="preserve">Cota-parte da Compensação Financeira pela Exploração de Recursos Hídricos - Multas e Juros de Mora</t>
  </si>
  <si>
    <t xml:space="preserve">Cota-parte da Compensação Financeira pela Exploração de Recursos Hídricos - Dívida Ativa</t>
  </si>
  <si>
    <t xml:space="preserve">Cota-parte da Compensação Financeira pela Exploração de Recursos Hídricos - Dívida Ativa - Multas e Juros de Mora da Dívida Ativa</t>
  </si>
  <si>
    <t xml:space="preserve">Cota-parte da Compensação Financeira pela Exploração de Recursos Hídricos - Multas</t>
  </si>
  <si>
    <t xml:space="preserve">Cota-parte da Compensação Financeira pela Exploração de Recursos Hídricos - Juros de Mora</t>
  </si>
  <si>
    <t xml:space="preserve">Cota-parte da Compensação Financeira pela Exploração de Recursos Hídricos - Dívida Ativa - Multas da Dívida Ativa</t>
  </si>
  <si>
    <t xml:space="preserve">Cota-parte da Compensação Financeira pela Exploração de Recursos Hídricos - Juros de Mora da Dívida Ativa</t>
  </si>
  <si>
    <t xml:space="preserve">Cota-parte da Compensação Financeira pela Exploração de Recursos Minerais - CFEM</t>
  </si>
  <si>
    <t xml:space="preserve">^(1|2)(501(0000|7000|1010|1111|1121|2111|2121|5001)|708(0000|7000)).*</t>
  </si>
  <si>
    <t xml:space="preserve">Cota-parte da Compensação Financeira pela Exploração de Recursos Minerais - CFEM - Principal</t>
  </si>
  <si>
    <t xml:space="preserve">Cota-parte da Compensação Financeira pela Exploração de Recursos Minerais - CFEM - Multas e Juros de Mora</t>
  </si>
  <si>
    <t xml:space="preserve">Cota-parte da Compensação Financeira pela Exploração de Recursos Minerais - CFEM - Dívida Ativa</t>
  </si>
  <si>
    <t xml:space="preserve">Cota-parte da Compensação Financeira pela Exploração de Recursos Minerais - CFEM - Dívida Ativa - Multas e Juros de Mora da Dívida Ativa</t>
  </si>
  <si>
    <t xml:space="preserve">Cota-parte da Compensação Financeira pela Exploração de Recursos Minerais - CFEM - Multas</t>
  </si>
  <si>
    <t xml:space="preserve">Cota-parte da Compensação Financeira pela Exploração de Recursos Minerais - CFEM - Juros de Mora</t>
  </si>
  <si>
    <t xml:space="preserve">Cota-parte da Compensação Financeira pela Exploração de Recursos Minerais - CFEM - Dívida Ativa - Multas da Dívida Ativa</t>
  </si>
  <si>
    <t xml:space="preserve">Cota-parte da Compensação Financeira pela Exploração de Recursos Minerais - CFEM - Juros de Mora da Dívida Ativa</t>
  </si>
  <si>
    <t xml:space="preserve">Cota-parte da Compensação Financeira pela Produção de Petróleo</t>
  </si>
  <si>
    <t xml:space="preserve">Cota-parte da Compensação Financeira pela Produção de Petróleo – Lei nº 7.990/89</t>
  </si>
  <si>
    <t xml:space="preserve">^[1|2](573(0000|7000)|635(0000|7000)|7(04|20)(0000|7000)).*</t>
  </si>
  <si>
    <t xml:space="preserve">Cota-parte da Compensação Financeira pela Produção de Petróleo – Lei nº 7.990/89 - Principal</t>
  </si>
  <si>
    <t xml:space="preserve">Cota-parte da Compensação Financeira pela Produção de Petróleo – Lei nº 7.990/89 - Multas e Juros de Mora</t>
  </si>
  <si>
    <t xml:space="preserve">Cota-parte da Compensação Financeira pela Produção de Petróleo – Lei nº 7.990/89 - Dívida Ativa</t>
  </si>
  <si>
    <t xml:space="preserve">Cota-parte da Compensação Financeira pela Produção de Petróleo – Lei nº 7.990/89 - Dívida Ativa - Multas e Juros de Mora da Dívida Ativa</t>
  </si>
  <si>
    <t xml:space="preserve">Cota-parte da Compensação Financeira pela Produção de Petróleo – Lei nº 7.990/89 - Multas</t>
  </si>
  <si>
    <t xml:space="preserve">Cota-parte da Compensação Financeira pela Produção de Petróleo – Lei nº 7.990/89 - Juros de Mora</t>
  </si>
  <si>
    <t xml:space="preserve">Cota-parte da Compensação Financeira pela Produção de Petróleo – Lei nº 7.990/89 - Dívida Ativa - Multas da Dívida Ativa</t>
  </si>
  <si>
    <t xml:space="preserve">Cota-parte da Compensação Financeira pela Produção de Petróleo – Lei nº 7.990/89 - Juros de Mora da Dívida Ativa</t>
  </si>
  <si>
    <t xml:space="preserve">Cota-parte pelo Excedente da Produção do Petróleo – Lei nº 9.478/97, artigo 49, I e II</t>
  </si>
  <si>
    <t xml:space="preserve">Cota-parte pelo Excedente da Produção do Petróleo – Lei nº 9.478/97, artigo 49, I e II - Principal</t>
  </si>
  <si>
    <t xml:space="preserve">Cota-parte pelo Excedente da Produção do Petróleo – Lei nº 9.478/97, artigo 49, I e II - Multas e Juros de Mora</t>
  </si>
  <si>
    <t xml:space="preserve">Cota-parte pelo Excedente da Produção do Petróleo – Lei nº 9.478/97, artigo 49, I e II - Dívida Ativa</t>
  </si>
  <si>
    <t xml:space="preserve">Cota-parte pelo Excedente da Produção do Petróleo – Lei nº 9.478/97, artigo 49, I e II - Dívida Ativa - Multas e Juros de Mora da Dívida Ativa</t>
  </si>
  <si>
    <t xml:space="preserve">Cota-parte pelo Excedente da Produção do Petróleo – Lei nº 9.478/97, artigo 49, I e II - Multas</t>
  </si>
  <si>
    <t xml:space="preserve">Cota-parte pelo Excedente da Produção do Petróleo – Lei nº 9.478/97, artigo 49, I e II - Juros de Mora</t>
  </si>
  <si>
    <t xml:space="preserve">Cota-parte pelo Excedente da Produção do Petróleo – Lei nº 9.478/97, artigo 49, I e II - Dívida Ativa - Multas da Dívida Ativa</t>
  </si>
  <si>
    <t xml:space="preserve">Cota-parte pelo Excedente da Produção do Petróleo – Lei nº 9.478/97, artigo 49, I e II - Juros de Mora da Dívida Ativa</t>
  </si>
  <si>
    <t xml:space="preserve">Cota-parte pela Participação Especial – Lei nº 9.478/97, artigo 50</t>
  </si>
  <si>
    <t xml:space="preserve">Cota-parte pela Participação Especial – Lei nº 9.478/97, artigo 50 - Principal</t>
  </si>
  <si>
    <t xml:space="preserve">Cota-parte pela Participação Especial – Lei nº 9.478/97, artigo 50 - Multas e Juros de Mora</t>
  </si>
  <si>
    <t xml:space="preserve">Cota-parte pela Participação Especial – Lei nº 9.478/97, artigo 50 - Dívida Ativa</t>
  </si>
  <si>
    <t xml:space="preserve">Cota-parte pela Participação Especial – Lei nº 9.478/97, artigo 50 - Dívida Ativa - Multas e Juros de Mora da Dívida Ativa</t>
  </si>
  <si>
    <t xml:space="preserve">Cota-parte pela Participação Especial – Lei nº 9.478/97, artigo 50 - Multas</t>
  </si>
  <si>
    <t xml:space="preserve">Cota-parte pela Participação Especial – Lei nº 9.478/97, artigo 50 - Juros de Mora</t>
  </si>
  <si>
    <t xml:space="preserve">Cota-parte pela Participação Especial – Lei nº 9.478/97, artigo 50 - Dívida Ativa - Multas da Dívida Ativa</t>
  </si>
  <si>
    <t xml:space="preserve">Cota-parte pela Participação Especial – Lei nº 9.478/97, artigo 50 - Juros de Mora da Dívida Ativa</t>
  </si>
  <si>
    <t xml:space="preserve">Cota-Parte do Fundo Especial do Petróleo – FEP</t>
  </si>
  <si>
    <t xml:space="preserve">^(1|2)(501(0000|7000|1010|1111|1121|2111|2121|5001)|573(0000|7000)|635(0000|7000)|720(0000|7000)).*</t>
  </si>
  <si>
    <t xml:space="preserve">Cota-Parte do Fundo Especial do Petróleo – FEP - Principal</t>
  </si>
  <si>
    <t xml:space="preserve">Cota-Parte do Fundo Especial do Petróleo – FEP - Multas e Juros de Mora</t>
  </si>
  <si>
    <t xml:space="preserve">Cota-Parte do Fundo Especial do Petróleo – FEP - Dívida Ativa</t>
  </si>
  <si>
    <t xml:space="preserve">Cota-Parte do Fundo Especial do Petróleo – FEP - Dívida Ativa - Multas e Juros de Mora da Dívida Ativa</t>
  </si>
  <si>
    <t xml:space="preserve">Cota-Parte do Fundo Especial do Petróleo – FEP - Multas</t>
  </si>
  <si>
    <t xml:space="preserve">Cota-Parte do Fundo Especial do Petróleo – FEP - Juros de Mora</t>
  </si>
  <si>
    <t xml:space="preserve">Cota-Parte do Fundo Especial do Petróleo – FEP - Dívida Ativa - Multas da Dívida Ativa</t>
  </si>
  <si>
    <t xml:space="preserve">Cota-Parte do Fundo Especial do Petróleo – FEP - Juros de Mora da Dívida Ativa</t>
  </si>
  <si>
    <t xml:space="preserve">Cota-parte do bônus de assinatura de contrato de partilha de produção</t>
  </si>
  <si>
    <t xml:space="preserve">^[12]721(0000|7000|1111|1121|2111|2121).*</t>
  </si>
  <si>
    <t xml:space="preserve">Cota-parte do bônus de assinatura de contrato de partilha de produção - Principal</t>
  </si>
  <si>
    <t xml:space="preserve">Cota-parte do bônus de assinatura de contrato de partilha de produção - Multas e Juros de Mora</t>
  </si>
  <si>
    <t xml:space="preserve">Cota-parte do bônus de assinatura de contrato de partilha de produção - Dívida Ativa</t>
  </si>
  <si>
    <t xml:space="preserve">Cota-parte do bônus de assinatura de contrato de partilha de produção - Dívida Ativa - Multas e Juros de Mora da Dívida Ativa</t>
  </si>
  <si>
    <t xml:space="preserve">Cota-parte do bônus de assinatura de contrato de partilha de produção - Multas</t>
  </si>
  <si>
    <t xml:space="preserve">Cota-parte do bônus de assinatura de contrato de partilha de produção - Juros de Mora</t>
  </si>
  <si>
    <t xml:space="preserve">Cota-parte do bônus de assinatura de contrato de partilha de produção - Dívida Ativa - Multas da Dívida Ativa</t>
  </si>
  <si>
    <t xml:space="preserve">Cota-parte do bônus de assinatura de contrato de partilha de produção - Juros de Mora da Dívida Ativa</t>
  </si>
  <si>
    <t xml:space="preserve">Outras Transferências decorrentes de Compensação Financeira pela Exploração de Recursos Naturais</t>
  </si>
  <si>
    <t xml:space="preserve">^(1|2)(501(0000|7000|1010|1111|1121|2111|2121|5001)|747(0000|7000|3110|3111|3121|3130|3140)|749(0000|7000)).*</t>
  </si>
  <si>
    <t xml:space="preserve">Outras Transferências decorrentes de Compensação Financeira pela Exploração de Recursos Naturais - Principal</t>
  </si>
  <si>
    <t xml:space="preserve">Outras Transferências decorrentes de Compensação Financeira pela Exploração de Recursos Naturais - Multas e Juros de Mora</t>
  </si>
  <si>
    <t xml:space="preserve">Outras Transferências decorrentes de Compensação Financeira pela Exploração de Recursos Naturais - Dívida Ativa</t>
  </si>
  <si>
    <t xml:space="preserve">Outras Transferências decorrentes de Compensação Financeira pela Exploração de Recursos Naturais - Dívida Ativa - Multas e Juros de Mora da Dívida Ativa</t>
  </si>
  <si>
    <t xml:space="preserve">Outras Transferências decorrentes de Compensação Financeira pela Exploração de Recursos Naturais - Multas</t>
  </si>
  <si>
    <t xml:space="preserve">Outras Transferências decorrentes de Compensação Financeira pela Exploração de Recursos Naturais - Juros de Mora</t>
  </si>
  <si>
    <t xml:space="preserve">Outras Transferências decorrentes de Compensação Financeira pela Exploração de Recursos Naturais - Dívida Ativa - Multas da Dívida Ativa</t>
  </si>
  <si>
    <t xml:space="preserve">Outras Transferências decorrentes de Compensação Financeira pela Exploração de Recursos Naturais - Juros de Mora da Dívida Ativa</t>
  </si>
  <si>
    <t xml:space="preserve">Transferências de Recursos do Sistema Único de Saúde – SUS</t>
  </si>
  <si>
    <t xml:space="preserve">Transferências de Recursos do Sistema Único de Saúde – SUS – Repasses Fundo a Fundo - Bloco de Manutenção das Ações e Serviços Públicos de Saúde</t>
  </si>
  <si>
    <t xml:space="preserve">Transferências de Recursos do Bloco de Manutenção das Ações e Serviços Públicos de Saúde – Atenção Primária</t>
  </si>
  <si>
    <t xml:space="preserve">^(1|2)(600(0000|7000|3110|3111|3120|3121|3130|3140)|602(0000|7000|3110|3120|3121|3130|3140)|604(0000|7000)|605(0000|7000)).*</t>
  </si>
  <si>
    <t xml:space="preserve">Transferências de Recursos do Bloco de Manutenção das Ações e Serviços Públicos de Saúde – Atenção Primária - Principal</t>
  </si>
  <si>
    <t xml:space="preserve">Transferências de Recursos do Bloco de Manutenção das Ações e Serviços Públicos de Saúde – Atenção Primária - Multas e Juros de Mora</t>
  </si>
  <si>
    <t xml:space="preserve">Transferências de Recursos do Bloco de Manutenção das Ações e Serviços Públicos de Saúde – Atenção Primária - Dívida Ativa</t>
  </si>
  <si>
    <t xml:space="preserve">Transferências de Recursos do Bloco de Manutenção das Ações e Serviços Públicos de Saúde – Atenção Primária - Dívida Ativa - Multas e Juros de Mora da Dívida Ativa</t>
  </si>
  <si>
    <t xml:space="preserve">Transferências de Recursos do Bloco de Manutenção das Ações e Serviços Públicos de Saúde – Atenção Primária - Multas</t>
  </si>
  <si>
    <t xml:space="preserve">Transferências de Recursos do Bloco de Manutenção das Ações e Serviços Públicos de Saúde – Atenção Primária - Juros de Mora</t>
  </si>
  <si>
    <t xml:space="preserve">Transferências de Recursos do Bloco de Manutenção das Ações e Serviços Públicos de Saúde – Atenção Primária - Dívida Ativa - Multas da Dívida Ativa</t>
  </si>
  <si>
    <t xml:space="preserve">Transferências de Recursos do Bloco de Manutenção das Ações e Serviços Públicos de Saúde – Atenção Primária - Juros de Mora da Dívida Ativa</t>
  </si>
  <si>
    <t xml:space="preserve">Transferências de Recursos do Bloco de Manutenção das Ações e Serviços Públicos de Saúde – Atenção Especializada</t>
  </si>
  <si>
    <t xml:space="preserve">^(1|2)(600(0000|7000|3110|3111|3120|3121|3130|3140)|602(0000|7000|3110|3120|3121|3130|3140)|605(0000|7000)).*</t>
  </si>
  <si>
    <t xml:space="preserve">Transferências de Recursos do Bloco de Manutenção das Ações e Serviços Públicos de Saúde – Atenção Especializada - Principal</t>
  </si>
  <si>
    <t xml:space="preserve">Transferências de Recursos do Bloco de Manutenção das Ações e Serviços Públicos de Saúde – Atenção Especializada - Multas e Juros de Mora</t>
  </si>
  <si>
    <t xml:space="preserve">Transferências de Recursos do Bloco de Manutenção das Ações e Serviços Públicos de Saúde – Atenção Especializada - Dívida Ativa</t>
  </si>
  <si>
    <t xml:space="preserve">Transferências de Recursos do Bloco de Manutenção das Ações e Serviços Públicos de Saúde – Atenção Especializada - Dívida Ativa - Multas e Juros de Mora da Dívida Ativa</t>
  </si>
  <si>
    <t xml:space="preserve">Transferências de Recursos do Bloco de Manutenção das Ações e Serviços Públicos de Saúde – Atenção Especializada - Multas</t>
  </si>
  <si>
    <t xml:space="preserve">Transferências de Recursos do Bloco de Manutenção das Ações e Serviços Públicos de Saúde – Atenção Especializada - Juros de Mora</t>
  </si>
  <si>
    <t xml:space="preserve">Transferências de Recursos do Bloco de Manutenção das Ações e Serviços Públicos de Saúde – Atenção Especializada - Dívida Ativa - Multas da Dívida Ativa</t>
  </si>
  <si>
    <t xml:space="preserve">Transferências de Recursos do Bloco de Manutenção das Ações e Serviços Públicos de Saúde – Atenção Especializada - Juros de Mora da Dívida Ativa</t>
  </si>
  <si>
    <t xml:space="preserve">Transferências de Recursos do Bloco de Manutenção das Ações e Serviços Públicos de Saúde – Vigilância em Saúde</t>
  </si>
  <si>
    <t xml:space="preserve">Transferências de Recursos do Bloco de Manutenção das Ações e Serviços Públicos de Saúde – Vigilância em Saúde - Principal</t>
  </si>
  <si>
    <t xml:space="preserve">Transferências de Recursos do Bloco de Manutenção das Ações e Serviços Públicos de Saúde – Vigilância em Saúde - Multas e Juros de Mora</t>
  </si>
  <si>
    <t xml:space="preserve">Transferências de Recursos do Bloco de Manutenção das Ações e Serviços Públicos de Saúde – Vigilância em Saúde - Dívida Ativa</t>
  </si>
  <si>
    <t xml:space="preserve">Transferências de Recursos do Bloco de Manutenção das Ações e Serviços Públicos de Saúde – Vigilância em Saúde - Dívida Ativa - Multas e Juros de Mora da Dívida Ativa</t>
  </si>
  <si>
    <t xml:space="preserve">Transferências de Recursos do Bloco de Manutenção das Ações e Serviços Públicos de Saúde – Vigilância em Saúde - Multas</t>
  </si>
  <si>
    <t xml:space="preserve">Transferências de Recursos do Bloco de Manutenção das Ações e Serviços Públicos de Saúde – Vigilância em Saúde - Juros de Mora</t>
  </si>
  <si>
    <t xml:space="preserve">Transferências de Recursos do Bloco de Manutenção das Ações e Serviços Públicos de Saúde – Vigilância em Saúde - Dívida Ativa - Multas da Dívida Ativa</t>
  </si>
  <si>
    <t xml:space="preserve">Transferências de Recursos do Bloco de Manutenção das Ações e Serviços Públicos de Saúde – Vigilância em Saúde - Juros de Mora da Dívida Ativa</t>
  </si>
  <si>
    <t xml:space="preserve">Transferências de Recursos do Bloco de Manutenção das Ações e Serviços Públicos de Saúde – Assistência Farmacêutica</t>
  </si>
  <si>
    <t xml:space="preserve">Transferências de Recursos do Bloco de Manutenção das Ações e Serviços Públicos de Saúde – Assistência Farmacêutica - Principal</t>
  </si>
  <si>
    <t xml:space="preserve">Transferências de Recursos do Bloco de Manutenção das Ações e Serviços Públicos de Saúde – Assistência Farmacêutica - Multas e Juros de Mora</t>
  </si>
  <si>
    <t xml:space="preserve">Transferências de Recursos do Bloco de Manutenção das Ações e Serviços Públicos de Saúde – Assistência Farmacêutica - Dívida Ativa</t>
  </si>
  <si>
    <t xml:space="preserve">Transferências de Recursos do Bloco de Manutenção das Ações e Serviços Públicos de Saúde – Assistência Farmacêutica - Dívida Ativa - Multas e Juros de Mora da Dívida Ativa</t>
  </si>
  <si>
    <t xml:space="preserve">Transferências de Recursos do Bloco de Manutenção das Ações e Serviços Públicos de Saúde – Assistência Farmacêutica - Multas</t>
  </si>
  <si>
    <t xml:space="preserve">Transferências de Recursos do Bloco de Manutenção das Ações e Serviços Públicos de Saúde – Assistência Farmacêutica - Juros de Mora</t>
  </si>
  <si>
    <t xml:space="preserve">Transferências de Recursos do Bloco de Manutenção das Ações e Serviços Públicos de Saúde – Assistência Farmacêutica - Dívida Ativa - Multas da Dívida Ativa</t>
  </si>
  <si>
    <t xml:space="preserve">Transferências de Recursos do Bloco de Manutenção das Ações e Serviços Públicos de Saúde – Assistência Farmacêutica - Juros de Mora da Dívida Ativa</t>
  </si>
  <si>
    <t xml:space="preserve">Transferências de Recursos do Bloco de Manutenção das Ações e Serviços Públicos de Saúde – Gestão do SUS</t>
  </si>
  <si>
    <t xml:space="preserve">Transferências de Recursos do Bloco de Manutenção das Ações e Serviços Públicos de Saúde – Gestão do SUS - Principal</t>
  </si>
  <si>
    <t xml:space="preserve">Transferências de Recursos do Bloco de Manutenção das Ações e Serviços Públicos de Saúde – Gestão do SUS - Multas e Juros de Mora</t>
  </si>
  <si>
    <t xml:space="preserve">Transferências de Recursos do Bloco de Manutenção das Ações e Serviços Públicos de Saúde – Gestão do SUS - Dívida Ativa</t>
  </si>
  <si>
    <t xml:space="preserve">Transferências de Recursos do Bloco de Manutenção das Ações e Serviços Públicos de Saúde – Gestão do SUS - Dívida Ativa - Multas e Juros de Mora da Dívida Ativa</t>
  </si>
  <si>
    <t xml:space="preserve">Transferências de Recursos do Bloco de Manutenção das Ações e Serviços Públicos de Saúde – Gestão do SUS - Multas</t>
  </si>
  <si>
    <t xml:space="preserve">Transferências de Recursos do Bloco de Manutenção das Ações e Serviços Públicos de Saúde – Gestão do SUS - Juros de Mora</t>
  </si>
  <si>
    <t xml:space="preserve">Transferências de Recursos do Bloco de Manutenção das Ações e Serviços Públicos de Saúde – Gestão do SUS - Dívida Ativa - Multas da Dívida Ativa</t>
  </si>
  <si>
    <t xml:space="preserve">Transferências de Recursos do Bloco de Manutenção das Ações e Serviços Públicos de Saúde – Gestão do SUS - Juros de Mora da Dívida Ativa</t>
  </si>
  <si>
    <t xml:space="preserve">Transferências de Recursos do Bloco de Manutenção das Ações e Serviços Públicos de Saúde – Outros Programas</t>
  </si>
  <si>
    <t xml:space="preserve">Transferências de Recursos do Bloco de Manutenção das Ações e Serviços Públicos de Saúde – Outros Programas - Principal</t>
  </si>
  <si>
    <t xml:space="preserve">Transferências de Recursos do Bloco de Manutenção das Ações e Serviços Públicos de Saúde – Outros Programas - Multas e Juros de Mora</t>
  </si>
  <si>
    <t xml:space="preserve">Transferências de Recursos do Bloco de Manutenção das Ações e Serviços Públicos de Saúde – Outros Programas - Dívida Ativa</t>
  </si>
  <si>
    <t xml:space="preserve">Transferências de Recursos do Bloco de Manutenção das Ações e Serviços Públicos de Saúde – Outros Programas - Dívida Ativa - Multas e Juros de Mora da Dívida Ativa</t>
  </si>
  <si>
    <t xml:space="preserve">Transferências de Recursos do Bloco de Manutenção das Ações e Serviços Públicos de Saúde – Outros Programas - Multas</t>
  </si>
  <si>
    <t xml:space="preserve">Transferências de Recursos do Bloco de Manutenção das Ações e Serviços Públicos de Saúde – Outros Programas - Juros de Mora</t>
  </si>
  <si>
    <t xml:space="preserve">Transferências de Recursos do Bloco de Manutenção das Ações e Serviços Públicos de Saúde – Outros Programas - Dívida Ativa - Multas da Dívida Ativa</t>
  </si>
  <si>
    <t xml:space="preserve">Transferências de Recursos do Bloco de Manutenção das Ações e Serviços Públicos de Saúde – Outros Programas - Juros de Mora da Dívida Ativa</t>
  </si>
  <si>
    <t xml:space="preserve">Transferências de Recursos do Sistema Único de Saúde – SUS - Repasses Fundo a Fundo - Bloco de Estruturação da Rede de Serviços Públicos de Saúde</t>
  </si>
  <si>
    <t xml:space="preserve">Transferências de Recursos do Bloco de Estruturação da Rede de Serviços Públicos de Saúde - Atenção Primária</t>
  </si>
  <si>
    <t xml:space="preserve">^(1|2)(601(0000|7000|3110|3111|3120|3121|3130|3140)|603(0000|7000|3110|3120|3121|3130|3140)).*</t>
  </si>
  <si>
    <t xml:space="preserve">Transferências de Recursos do Bloco de Estruturação da Rede de Serviços Públicos de Saúde - Atenção Primária - Principal</t>
  </si>
  <si>
    <t xml:space="preserve">Transferências de Recursos do Bloco de Estruturação da Rede de Serviços Públicos de Saúde - Atenção Primária - Multas e Juros de Mora</t>
  </si>
  <si>
    <t xml:space="preserve">Transferências de Recursos do Bloco de Estruturação da Rede de Serviços Públicos de Saúde - Atenção Primária - Dívida Ativa</t>
  </si>
  <si>
    <t xml:space="preserve">Transferências de Recursos do Bloco de Estruturação da Rede de Serviços Públicos de Saúde - Atenção Primária - Dívida Ativa - Multas e Juros de Mora da Dívida Ativa</t>
  </si>
  <si>
    <t xml:space="preserve">Transferências de Recursos do Bloco de Estruturação da Rede de Serviços Públicos de Saúde - Atenção Primária - Multas</t>
  </si>
  <si>
    <t xml:space="preserve">Transferências de Recursos do Bloco de Estruturação da Rede de Serviços Públicos de Saúde - Atenção Primária - Juros de Mora</t>
  </si>
  <si>
    <t xml:space="preserve">Transferências de Recursos do Bloco de Estruturação da Rede de Serviços Públicos de Saúde - Atenção Primária - Dívida Ativa - Multas da Dívida Ativa</t>
  </si>
  <si>
    <t xml:space="preserve">Transferências de Recursos do Bloco de Estruturação da Rede de Serviços Públicos de Saúde - Atenção Primária - Juros de Mora da Dívida Ativa</t>
  </si>
  <si>
    <t xml:space="preserve">Transferências de Recursos do Bloco de Estruturação da Rede de Serviços Públicos de Saúde - Atenção Especializada</t>
  </si>
  <si>
    <t xml:space="preserve">Transferências de Recursos do Bloco de Estruturação da Rede de Serviços Públicos de Saúde - Atenção Especializada - Principal</t>
  </si>
  <si>
    <t xml:space="preserve">Transferências de Recursos do Bloco de Estruturação da Rede de Serviços Públicos de Saúde - Atenção Especializada - Multas e Juros de Mora</t>
  </si>
  <si>
    <t xml:space="preserve">Transferências de Recursos do Bloco de Estruturação da Rede de Serviços Públicos de Saúde - Atenção Especializada - Dívida Ativa</t>
  </si>
  <si>
    <t xml:space="preserve">Transferências de Recursos do Bloco de Estruturação da Rede de Serviços Públicos de Saúde - Atenção Especializada - Dívida Ativa - Multas e Juros de Mora da Dívida Ativa</t>
  </si>
  <si>
    <t xml:space="preserve">Transferências de Recursos do Bloco de Estruturação da Rede de Serviços Públicos de Saúde - Atenção Especializada - Multas</t>
  </si>
  <si>
    <t xml:space="preserve">Transferências de Recursos do Bloco de Estruturação da Rede de Serviços Públicos de Saúde - Atenção Especializada - Juros de Mora</t>
  </si>
  <si>
    <t xml:space="preserve">Transferências de Recursos do Bloco de Estruturação da Rede de Serviços Públicos de Saúde - Atenção Especializada - Dívida Ativa - Multas da Dívida Ativa</t>
  </si>
  <si>
    <t xml:space="preserve">Transferências de Recursos do Bloco de Estruturação da Rede de Serviços Públicos de Saúde - Atenção Especializada - Juros de Mora da Dívida Ativa</t>
  </si>
  <si>
    <t xml:space="preserve">Transferências de Recursos do Bloco de Estruturação da Rede de Serviços Públicos de Saúde - Vigilância em Saúde</t>
  </si>
  <si>
    <t xml:space="preserve">Transferências de Recursos do Bloco de Estruturação da Rede de Serviços Públicos de Saúde - Vigilância em Saúde - Principal</t>
  </si>
  <si>
    <t xml:space="preserve">Transferências de Recursos do Bloco de Estruturação da Rede de Serviços Públicos de Saúde - Vigilância em Saúde - Multas e Juros de Mora</t>
  </si>
  <si>
    <t xml:space="preserve">Transferências de Recursos do Bloco de Estruturação da Rede de Serviços Públicos de Saúde - Vigilância em Saúde - Dívida Ativa</t>
  </si>
  <si>
    <t xml:space="preserve">Transferências de Recursos do Bloco de Estruturação da Rede de Serviços Públicos de Saúde - Vigilância em Saúde - Dívida Ativa - Multas e Juros de Mora da Dívida Ativa</t>
  </si>
  <si>
    <t xml:space="preserve">Transferências de Recursos do Bloco de Estruturação da Rede de Serviços Públicos de Saúde - Vigilância em Saúde - Multas</t>
  </si>
  <si>
    <t xml:space="preserve">Transferências de Recursos do Bloco de Estruturação da Rede de Serviços Públicos de Saúde - Vigilância em Saúde - Juros de Mora</t>
  </si>
  <si>
    <t xml:space="preserve">Transferências de Recursos do Bloco de Estruturação da Rede de Serviços Públicos de Saúde - Vigilância em Saúde - Dívida Ativa - Multas da Dívida Ativa</t>
  </si>
  <si>
    <t xml:space="preserve">Transferências de Recursos do Bloco de Estruturação da Rede de Serviços Públicos de Saúde - Vigilância em Saúde - Juros de Mora da Dívida Ativa</t>
  </si>
  <si>
    <t xml:space="preserve">Transferências de Recursos do Bloco de Estruturação da Rede de Serviços Públicos de Saúde - Assistência Farmacêutica</t>
  </si>
  <si>
    <t xml:space="preserve">Transferências de Recursos do Bloco de Estruturação da Rede de Serviços Públicos de Saúde - Assistência Farmacêutica - Principal</t>
  </si>
  <si>
    <t xml:space="preserve">Transferências de Recursos do Bloco de Estruturação da Rede de Serviços Públicos de Saúde - Assistência Farmacêutica - Multas e Juros de Mora</t>
  </si>
  <si>
    <t xml:space="preserve">Transferências de Recursos do Bloco de Estruturação da Rede de Serviços Públicos de Saúde - Assistência Farmacêutica - Dívida Ativa</t>
  </si>
  <si>
    <t xml:space="preserve">Transferências de Recursos do Bloco de Estruturação da Rede de Serviços Públicos de Saúde - Assistência Farmacêutica - Dívida Ativa - Multas e Juros de Mora da Dívida Ativa</t>
  </si>
  <si>
    <t xml:space="preserve">Transferências de Recursos do Bloco de Estruturação da Rede de Serviços Públicos de Saúde - Assistência Farmacêutica - Multas</t>
  </si>
  <si>
    <t xml:space="preserve">Transferências de Recursos do Bloco de Estruturação da Rede de Serviços Públicos de Saúde - Assistência Farmacêutica - Juros de Mora</t>
  </si>
  <si>
    <t xml:space="preserve">Transferências de Recursos do Bloco de Estruturação da Rede de Serviços Públicos de Saúde - Assistência Farmacêutica - Dívida Ativa - Multas da Dívida Ativa</t>
  </si>
  <si>
    <t xml:space="preserve">Transferências de Recursos do Bloco de Estruturação da Rede de Serviços Públicos de Saúde - Assistência Farmacêutica - Juros de Mora da Dívida Ativa</t>
  </si>
  <si>
    <t xml:space="preserve">Transferências de Recursos do Bloco de Estruturação da Rede de Serviços Públicos de Saúde - Gestão do SUS</t>
  </si>
  <si>
    <t xml:space="preserve">Transferências de Recursos do Bloco de Estruturação da Rede de Serviços Públicos de Saúde - Gestão do SUS - Principal</t>
  </si>
  <si>
    <t xml:space="preserve">Transferências de Recursos do Bloco de Estruturação da Rede de Serviços Públicos de Saúde - Gestão do SUS - Multas e Juros de Mora</t>
  </si>
  <si>
    <t xml:space="preserve">Transferências de Recursos do Bloco de Estruturação da Rede de Serviços Públicos de Saúde - Gestão do SUS - Dívida Ativa</t>
  </si>
  <si>
    <t xml:space="preserve">Transferências de Recursos do Bloco de Estruturação da Rede de Serviços Públicos de Saúde - Gestão do SUS - Dívida Ativa - Multas e Juros de Mora da Dívida Ativa</t>
  </si>
  <si>
    <t xml:space="preserve">Transferências de Recursos do Bloco de Estruturação da Rede de Serviços Públicos de Saúde - Gestão do SUS - Multas</t>
  </si>
  <si>
    <t xml:space="preserve">Transferências de Recursos do Bloco de Estruturação da Rede de Serviços Públicos de Saúde - Gestão do SUS - Juros de Mora</t>
  </si>
  <si>
    <t xml:space="preserve">Transferências de Recursos do Bloco de Estruturação da Rede de Serviços Públicos de Saúde - Gestão do SUS - Dívida Ativa - Multas da Dívida Ativa</t>
  </si>
  <si>
    <t xml:space="preserve">Transferências de Recursos do Bloco de Estruturação da Rede de Serviços Públicos de Saúde - Gestão do SUS - Juros de Mora da Dívida Ativa</t>
  </si>
  <si>
    <t xml:space="preserve">Transferências de Recursos do Bloco de Estruturação da Rede de Serviços Públicos de Saúde - Outros Programas</t>
  </si>
  <si>
    <t xml:space="preserve">Transferências de Recursos do Bloco de Estruturação da Rede de Serviços Públicos de Saúde - Outros Programas - Principal</t>
  </si>
  <si>
    <t xml:space="preserve">Transferências de Recursos do Bloco de Estruturação da Rede de Serviços Públicos de Saúde - Outros Programas - Multas e Juros de Mora</t>
  </si>
  <si>
    <t xml:space="preserve">Transferências de Recursos do Bloco de Estruturação da Rede de Serviços Públicos de Saúde - Outros Programas - Dívida Ativa</t>
  </si>
  <si>
    <t xml:space="preserve">Transferências de Recursos do Bloco de Estruturação da Rede de Serviços Públicos de Saúde - Outros Programas - Dívida Ativa - Multas e Juros de Mora da Dívida Ativa</t>
  </si>
  <si>
    <t xml:space="preserve">Transferências de Recursos do Bloco de Estruturação da Rede de Serviços Públicos de Saúde - Outros Programas - Multas</t>
  </si>
  <si>
    <t xml:space="preserve">Transferências de Recursos do Bloco de Estruturação da Rede de Serviços Públicos de Saúde - Outros Programas - Juros de Mora</t>
  </si>
  <si>
    <t xml:space="preserve">Transferências de Recursos do Bloco de Estruturação da Rede de Serviços Públicos de Saúde - Outros Programas - Dívida Ativa - Multas da Dívida Ativa</t>
  </si>
  <si>
    <t xml:space="preserve">Transferências de Recursos do Bloco de Estruturação da Rede de Serviços Públicos de Saúde - Outros Programas - Juros de Mora da Dívida Ativa</t>
  </si>
  <si>
    <t xml:space="preserve">Outras Transferências de Recursos do Sistema Único de Saúde - SUS</t>
  </si>
  <si>
    <t xml:space="preserve">Outras Transferências de Recursos do Sistema Único de Saúde - SUS - Principal</t>
  </si>
  <si>
    <t xml:space="preserve">Outras Transferências de Recursos do Sistema Único de Saúde - SUS - Multas e Juros de Mora</t>
  </si>
  <si>
    <t xml:space="preserve">Outras Transferências de Recursos do Sistema Único de Saúde - SUS - Dívida Ativa</t>
  </si>
  <si>
    <t xml:space="preserve">Outras Transferências de Recursos do Sistema Único de Saúde - SUS - Dívida Ativa - Multas e Juros de Mora da Dívida Ativa</t>
  </si>
  <si>
    <t xml:space="preserve">Outras Transferências de Recursos do Sistema Único de Saúde - SUS - Multas</t>
  </si>
  <si>
    <t xml:space="preserve">Outras Transferências de Recursos do Sistema Único de Saúde - SUS - Juros de Mora</t>
  </si>
  <si>
    <t xml:space="preserve">Outras Transferências de Recursos do Sistema Único de Saúde - SUS - Dívida Ativa - Multas da Dívida Ativa</t>
  </si>
  <si>
    <t xml:space="preserve">Outras Transferências de Recursos do Sistema Único de Saúde - SUS - Juros de Mora da Dívida Ativa</t>
  </si>
  <si>
    <t xml:space="preserve">Transferências de Recursos do Fundo Nacional do Desenvolvimento da Educação – FNDE</t>
  </si>
  <si>
    <t xml:space="preserve">Transferências do Salário-Educação</t>
  </si>
  <si>
    <t xml:space="preserve">^[12]550(0000|7000).*</t>
  </si>
  <si>
    <t xml:space="preserve">Transferências do Salário-Educação - Principal</t>
  </si>
  <si>
    <t xml:space="preserve">Transferências do Salário-Educação - Multas e Juros de Mora</t>
  </si>
  <si>
    <t xml:space="preserve">Transferências do Salário-Educação - Dívida Ativa</t>
  </si>
  <si>
    <t xml:space="preserve">Transferências do Salário-Educação - Dívida Ativa - Multas e Juros de Mora da Dívida Ativa</t>
  </si>
  <si>
    <t xml:space="preserve">Transferências do Salário-Educação - Multas</t>
  </si>
  <si>
    <t xml:space="preserve">Transferências do Salário-Educação - Juros de Mora</t>
  </si>
  <si>
    <t xml:space="preserve">Transferências do Salário-Educação - Dívida Ativa - Multas da Dívida Ativa</t>
  </si>
  <si>
    <t xml:space="preserve">Transferências do Salário-Educação - Juros de Mora da Dívida Ativa</t>
  </si>
  <si>
    <t xml:space="preserve">Transferências Diretas do FNDE referentes ao Programa Dinheiro Direto na Escola – PDDE</t>
  </si>
  <si>
    <t xml:space="preserve">^[12]551(0000|7000).*</t>
  </si>
  <si>
    <t xml:space="preserve">Transferências Diretas do FNDE referentes ao Programa Dinheiro Direto na Escola – PDDE - Principal</t>
  </si>
  <si>
    <t xml:space="preserve">Transferências Diretas do FNDE referentes ao Programa Dinheiro Direto na Escola – PDDE - Multas e Juros de Mora</t>
  </si>
  <si>
    <t xml:space="preserve">Transferências Diretas do FNDE referentes ao Programa Dinheiro Direto na Escola – PDDE - Dívida Ativa</t>
  </si>
  <si>
    <t xml:space="preserve">Transferências Diretas do FNDE referentes ao Programa Dinheiro Direto na Escola – PDDE - Dívida Ativa - Multas e Juros de Mora da Dívida Ativa</t>
  </si>
  <si>
    <t xml:space="preserve">Transferências Diretas do FNDE referentes ao Programa Dinheiro Direto na Escola – PDDE - Multas</t>
  </si>
  <si>
    <t xml:space="preserve">Transferências Diretas do FNDE referentes ao Programa Dinheiro Direto na Escola – PDDE - Juros de Mora</t>
  </si>
  <si>
    <t xml:space="preserve">Transferências Diretas do FNDE referentes ao Programa Dinheiro Direto na Escola – PDDE - Dívida Ativa - Multas da Dívida Ativa</t>
  </si>
  <si>
    <t xml:space="preserve">Transferências Diretas do FNDE referentes ao Programa Dinheiro Direto na Escola – PDDE - Juros de Mora da Dívida Ativa</t>
  </si>
  <si>
    <t xml:space="preserve">Transferências referentes ao Programa Nacional de Alimentação Escolar – PNAE</t>
  </si>
  <si>
    <t xml:space="preserve">^[12]552(0000|7000).*</t>
  </si>
  <si>
    <t xml:space="preserve">Transferências referentes ao Programa Nacional de Alimentação Escolar – PNAE - Principal</t>
  </si>
  <si>
    <t xml:space="preserve">Transferências referentes ao Programa Nacional de Alimentação Escolar – PNAE - Multas e Juros de Mora</t>
  </si>
  <si>
    <t xml:space="preserve">Transferências referentes ao Programa Nacional de Alimentação Escolar – PNAE - Dívida Ativa</t>
  </si>
  <si>
    <t xml:space="preserve">Transferências referentes ao Programa Nacional de Alimentação Escolar – PNAE - Dívida Ativa - Multas e Juros de Mora da Dívida Ativa</t>
  </si>
  <si>
    <t xml:space="preserve">Transferências referentes ao Programa Nacional de Alimentação Escolar – PNAE - Multas</t>
  </si>
  <si>
    <t xml:space="preserve">Transferências referentes ao Programa Nacional de Alimentação Escolar – PNAE - Juros de Mora</t>
  </si>
  <si>
    <t xml:space="preserve">Transferências referentes ao Programa Nacional de Alimentação Escolar – PNAE - Dívida Ativa - Multas da Dívida Ativa</t>
  </si>
  <si>
    <t xml:space="preserve">Transferências referentes ao Programa Nacional de Alimentação Escolar – PNAE - Juros de Mora da Dívida Ativa</t>
  </si>
  <si>
    <t xml:space="preserve">Transferências referentes ao Programa Nacional de Apoio ao Transporte do Escolar – PNATE</t>
  </si>
  <si>
    <t xml:space="preserve">^[12]553(0000|7000).*</t>
  </si>
  <si>
    <t xml:space="preserve">Transferências referentes ao Programa Nacional de Apoio ao Transporte do Escolar – PNATE - Principal</t>
  </si>
  <si>
    <t xml:space="preserve">Transferências referentes ao Programa Nacional de Apoio ao Transporte do Escolar – PNATE - Multas e Juros de Mora</t>
  </si>
  <si>
    <t xml:space="preserve">Transferências referentes ao Programa Nacional de Apoio ao Transporte do Escolar – PNATE - Dívida Ativa</t>
  </si>
  <si>
    <t xml:space="preserve">Transferências referentes ao Programa Nacional de Apoio ao Transporte do Escolar – PNATE - Dívida Ativa - Multas e Juros de Mora da Dívida Ativa</t>
  </si>
  <si>
    <t xml:space="preserve">Transferências referentes ao Programa Nacional de Apoio ao Transporte do Escolar – PNATE - Multas</t>
  </si>
  <si>
    <t xml:space="preserve">Transferências referentes ao Programa Nacional de Apoio ao Transporte do Escolar – PNATE - Juros de Mora</t>
  </si>
  <si>
    <t xml:space="preserve">Transferências referentes ao Programa Nacional de Apoio ao Transporte do Escolar – PNATE - Dívida Ativa - Multas da Dívida Ativa</t>
  </si>
  <si>
    <t xml:space="preserve">Transferências referentes ao Programa Nacional de Apoio ao Transporte do Escolar – PNATE - Juros de Mora da Dívida Ativa</t>
  </si>
  <si>
    <t xml:space="preserve">Transferências referentes ao Programa Nacional de Inclusão de Jovens - Projovem</t>
  </si>
  <si>
    <t xml:space="preserve">Transferências referentes ao Programa Nacional de Inclusão de Jovens - Projovem Urbano</t>
  </si>
  <si>
    <t xml:space="preserve">^[12]569(0000|7000).*</t>
  </si>
  <si>
    <t xml:space="preserve">Transferências referentes ao Programa Nacional de Inclusão de Jovens - Projovem Urbano - Principal</t>
  </si>
  <si>
    <t xml:space="preserve">Transferências referentes ao Programa Nacional de Inclusão de Jovens - Projovem Urbano - Multas e Juros de Mora</t>
  </si>
  <si>
    <t xml:space="preserve">Transferências referentes ao Programa Nacional de Inclusão de Jovens - Projovem Urbano - Dívida Ativa</t>
  </si>
  <si>
    <t xml:space="preserve">Transferências referentes ao Programa Nacional de Inclusão de Jovens - Projovem Urbano - Dívida Ativa - Multas e Juros de Mora da Dívida Ativa</t>
  </si>
  <si>
    <t xml:space="preserve">Transferências referentes ao Programa Nacional de Inclusão de Jovens - Projovem Urbano - Multas</t>
  </si>
  <si>
    <t xml:space="preserve">Transferências referentes ao Programa Nacional de Inclusão de Jovens - Projovem Urbano - Juros de Mora</t>
  </si>
  <si>
    <t xml:space="preserve">Transferências referentes ao Programa Nacional de Inclusão de Jovens - Projovem Urbano - Dívida Ativa - Multas da Dívida Ativa</t>
  </si>
  <si>
    <t xml:space="preserve">Transferências referentes ao Programa Nacional de Inclusão de Jovens - Projovem Urbano - Juros de Mora da Dívida Ativa</t>
  </si>
  <si>
    <t xml:space="preserve">Transferências referentes ao Programa Nacional de Inclusão de Jovens - Projovem Campo</t>
  </si>
  <si>
    <t xml:space="preserve">Transferências referentes ao Programa Nacional de Inclusão de Jovens - Projovem Campo - Principal</t>
  </si>
  <si>
    <t xml:space="preserve">Transferências referentes ao Programa Nacional de Inclusão de Jovens - Projovem Campo - Multas e Juros de Mora</t>
  </si>
  <si>
    <t xml:space="preserve">Transferências referentes ao Programa Nacional de Inclusão de Jovens - Projovem Campo - Dívida Ativa</t>
  </si>
  <si>
    <t xml:space="preserve">Transferências referentes ao Programa Nacional de Inclusão de Jovens - Projovem Campo - Dívida Ativa - Multas e Juros de Mora da Dívida Ativa</t>
  </si>
  <si>
    <t xml:space="preserve">Transferências referentes ao Programa Nacional de Inclusão de Jovens - Projovem Campo - Multas</t>
  </si>
  <si>
    <t xml:space="preserve">Transferências referentes ao Programa Nacional de Inclusão de Jovens - Projovem Campo - Juros de Mora</t>
  </si>
  <si>
    <t xml:space="preserve">Transferências referentes ao Programa Nacional de Inclusão de Jovens - Projovem Campo - Dívida Ativa - Multas da Dívida Ativa</t>
  </si>
  <si>
    <t xml:space="preserve">Transferências referentes ao Programa Nacional de Inclusão de Jovens - Projovem Campo - Juros de Mora da Dívida Ativa</t>
  </si>
  <si>
    <t xml:space="preserve">Transferências referentes ao Programa Brasil Alfabetizado - PBA</t>
  </si>
  <si>
    <t xml:space="preserve">Transferências referentes ao Programa Brasil Alfabetizado - PBA - Principal</t>
  </si>
  <si>
    <t xml:space="preserve">Transferências referentes ao Programa Brasil Alfabetizado - PBA - Multas e Juros de Mora</t>
  </si>
  <si>
    <t xml:space="preserve">Transferências referentes ao Programa Brasil Alfabetizado - PBA - Dívida Ativa</t>
  </si>
  <si>
    <t xml:space="preserve">Transferências referentes ao Programa Brasil Alfabetizado - PBA - Dívida Ativa - Multas e Juros de Mora da Dívida Ativa</t>
  </si>
  <si>
    <t xml:space="preserve">Transferências referentes ao Programa Brasil Alfabetizado - PBA - Multas</t>
  </si>
  <si>
    <t xml:space="preserve">Transferências referentes ao Programa Brasil Alfabetizado - PBA - Juros de Mora</t>
  </si>
  <si>
    <t xml:space="preserve">Transferências referentes ao Programa Brasil Alfabetizado - PBA - Dívida Ativa - Multas da Dívida Ativa</t>
  </si>
  <si>
    <t xml:space="preserve">Transferências referentes ao Programa Brasil Alfabetizado - PBA - Juros de Mora da Dívida Ativa</t>
  </si>
  <si>
    <t xml:space="preserve">Transferências referentes ao Programa de Apoio aos Sistemas de Ensino para Atendimento à Educação de Jovens e Adultos - PEJA</t>
  </si>
  <si>
    <t xml:space="preserve">Transferências referentes ao Programa de Apoio aos Sistemas de Ensino para Atendimento à Educação de Jovens e Adultos - PEJA - Principal</t>
  </si>
  <si>
    <t xml:space="preserve">Transferências referentes ao Programa de Apoio aos Sistemas de Ensino para Atendimento à Educação de Jovens e Adultos - PEJA - Multas e Juros de Mora</t>
  </si>
  <si>
    <t xml:space="preserve">Transferências referentes ao Programa de Apoio aos Sistemas de Ensino para Atendimento à Educação de Jovens e Adultos - PEJA - Dívida Ativa</t>
  </si>
  <si>
    <t xml:space="preserve">Transferências referentes ao Programa de Apoio aos Sistemas de Ensino para Atendimento à Educação de Jovens e Adultos - PEJA - Dívida Ativa - Multas e Juros de Mora da Dívida Ativa</t>
  </si>
  <si>
    <t xml:space="preserve">Transferências referentes ao Programa de Apoio aos Sistemas de Ensino para Atendimento à Educação de Jovens e Adultos - PEJA - Multas</t>
  </si>
  <si>
    <t xml:space="preserve">Transferências referentes ao Programa de Apoio aos Sistemas de Ensino para Atendimento à Educação de Jovens e Adultos - PEJA - Juros de Mora</t>
  </si>
  <si>
    <t xml:space="preserve">Transferências referentes ao Programa de Apoio aos Sistemas de Ensino para Atendimento à Educação de Jovens e Adultos - PEJA - Dívida Ativa - Multas da Dívida Ativa</t>
  </si>
  <si>
    <t xml:space="preserve">Transferências referentes ao Programa de Apoio aos Sistemas de Ensino para Atendimento à Educação de Jovens e Adultos - PEJA - Juros de Mora da Dívida Ativa</t>
  </si>
  <si>
    <t xml:space="preserve">Transferências referentes ao Programa Nacional de Saúde do Escolar - PNSE</t>
  </si>
  <si>
    <t xml:space="preserve">Transferências referentes ao Programa Nacional de Saúde do Escolar - PNSE - Principal</t>
  </si>
  <si>
    <t xml:space="preserve">Transferências referentes ao Programa Nacional de Saúde do Escolar - PNSE - Multas e Juros de Mora</t>
  </si>
  <si>
    <t xml:space="preserve">Transferências referentes ao Programa Nacional de Saúde do Escolar - PNSE - Dívida Ativa</t>
  </si>
  <si>
    <t xml:space="preserve">Transferências referentes ao Programa Nacional de Saúde do Escolar - PNSE - Dívida Ativa - Multas e Juros de Mora da Dívida Ativa</t>
  </si>
  <si>
    <t xml:space="preserve">Transferências referentes ao Programa Nacional de Saúde do Escolar - PNSE - Multas</t>
  </si>
  <si>
    <t xml:space="preserve">Transferências referentes ao Programa Nacional de Saúde do Escolar - PNSE - Juros de Mora</t>
  </si>
  <si>
    <t xml:space="preserve">Transferências referentes ao Programa Nacional de Saúde do Escolar - PNSE - Dívida Ativa - Multas da Dívida Ativa</t>
  </si>
  <si>
    <t xml:space="preserve">Transferências referentes ao Programa Nacional de Saúde do Escolar - PNSE - Juros de Mora da Dívida Ativa</t>
  </si>
  <si>
    <t xml:space="preserve">Transferências referentes ao Programa de Apoio a Aquisição de Equipamentos para a Rede Pública de Ensino Fundamental</t>
  </si>
  <si>
    <t xml:space="preserve">Transferências referentes ao Programa de Apoio a Aquisição de Equipamentos para a Rede Pública de Ensino Fundamental - Principal</t>
  </si>
  <si>
    <t xml:space="preserve">Transferências referentes ao Programa de Apoio a Aquisição de Equipamentos para a Rede Pública de Ensino Fundamental - Multas e Juros de Mora</t>
  </si>
  <si>
    <t xml:space="preserve">Transferências referentes ao Programa de Apoio a Aquisição de Equipamentos para a Rede Pública de Ensino Fundamental - Dívida Ativa</t>
  </si>
  <si>
    <t xml:space="preserve">Transferências referentes ao Programa de Apoio a Aquisição de Equipamentos para a Rede Pública de Ensino Fundamental - Dívida Ativa - Multas e Juros de Mora da Dívida Ativa</t>
  </si>
  <si>
    <t xml:space="preserve">Transferências referentes ao Programa de Apoio a Aquisição de Equipamentos para a Rede Pública de Ensino Fundamental - Multas</t>
  </si>
  <si>
    <t xml:space="preserve">Transferências referentes ao Programa de Apoio a Aquisição de Equipamentos para a Rede Pública de Ensino Fundamental - Juros de Mora</t>
  </si>
  <si>
    <t xml:space="preserve">Transferências referentes ao Programa de Apoio a Aquisição de Equipamentos para a Rede Pública de Ensino Fundamental - Dívida Ativa - Multas da Dívida Ativa</t>
  </si>
  <si>
    <t xml:space="preserve">Transferências referentes ao Programa de Apoio a Aquisição de Equipamentos para a Rede Pública de Ensino Fundamental - Juros de Mora da Dívida Ativa</t>
  </si>
  <si>
    <t xml:space="preserve">Transferências referentes ao Programa de Apoio à Reestruturação da Rede Física Pública da Educação Básica - REESTFÍSICA</t>
  </si>
  <si>
    <t xml:space="preserve">Transferências referentes ao Programa de Apoio à Reestruturação da Rede Física Pública da Educação Básica - REESTFÍSICA - Principal</t>
  </si>
  <si>
    <t xml:space="preserve">Transferências referentes ao Programa de Apoio à Reestruturação da Rede Física Pública da Educação Básica - REESTFÍSICA - Multas e Juros de Mora</t>
  </si>
  <si>
    <t xml:space="preserve">Transferências referentes ao Programa de Apoio à Reestruturação da Rede Física Pública da Educação Básica - REESTFÍSICA - Dívida Ativa</t>
  </si>
  <si>
    <t xml:space="preserve">Transferências referentes ao Programa de Apoio à Reestruturação da Rede Física Pública da Educação Básica - REESTFÍSICA - Dívida Ativa - Multas e Juros de Mora da Dívida Ativa</t>
  </si>
  <si>
    <t xml:space="preserve">Transferências referentes ao Programa de Apoio à Reestruturação da Rede Física Pública da Educação Básica - REESTFÍSICA - Multas</t>
  </si>
  <si>
    <t xml:space="preserve">Transferências referentes ao Programa de Apoio à Reestruturação da Rede Física Pública da Educação Básica - REESTFÍSICA - Juros de Mora</t>
  </si>
  <si>
    <t xml:space="preserve">Transferências referentes ao Programa de Apoio à Reestruturação da Rede Física Pública da Educação Básica - REESTFÍSICA - Dívida Ativa - Multas da Dívida Ativa</t>
  </si>
  <si>
    <t xml:space="preserve">Transferências referentes ao Programa de Apoio à Reestruturação da Rede Física Pública da Educação Básica - REESTFÍSICA - Juros de Mora da Dívida Ativa</t>
  </si>
  <si>
    <t xml:space="preserve">Outras Transferências Diretas do Fundo Nacional do Desenvolvimento da Educação - FNDE</t>
  </si>
  <si>
    <t xml:space="preserve">Outras Transferências Diretas do Fundo Nacional do Desenvolvimento da Educação - FNDE - Principal</t>
  </si>
  <si>
    <t xml:space="preserve">Outras Transferências Diretas do Fundo Nacional do Desenvolvimento da Educação - FNDE - Multas e Juros de Mora</t>
  </si>
  <si>
    <t xml:space="preserve">Outras Transferências Diretas do Fundo Nacional do Desenvolvimento da Educação - FNDE - Dívida Ativa</t>
  </si>
  <si>
    <t xml:space="preserve">Outras Transferências Diretas do Fundo Nacional do Desenvolvimento da Educação - FNDE - Dívida Ativa - Multas e Juros de Mora da Dívida Ativa</t>
  </si>
  <si>
    <t xml:space="preserve">Outras Transferências Diretas do Fundo Nacional do Desenvolvimento da Educação - FNDE - Multas</t>
  </si>
  <si>
    <t xml:space="preserve">Outras Transferências Diretas do Fundo Nacional do Desenvolvimento da Educação - FNDE - Juros de Mora</t>
  </si>
  <si>
    <t xml:space="preserve">Outras Transferências Diretas do Fundo Nacional do Desenvolvimento da Educação - FNDE - Dívida Ativa - Multas da Dívida Ativa</t>
  </si>
  <si>
    <t xml:space="preserve">Outras Transferências Diretas do Fundo Nacional do Desenvolvimento da Educação - FNDE - Juros de Mora da Dívida Ativa</t>
  </si>
  <si>
    <t xml:space="preserve">Transferências de Recursos de Complementação da União ao Fundo de Manutenção e Desenvolvimento da Educação Básica e de Valorização dos Profissionais da Educação – FUNDEB</t>
  </si>
  <si>
    <t xml:space="preserve">Transferências de Recursos de Complementação da União ao Fundeb – VAAT</t>
  </si>
  <si>
    <t xml:space="preserve">^[12]542(0000|7000|1070).*</t>
  </si>
  <si>
    <t xml:space="preserve">Transferências de Recursos de Complementação da União ao Fundeb – VAAT - Principal</t>
  </si>
  <si>
    <t xml:space="preserve">Transferências de Recursos de Complementação da União ao Fundeb – VAAT - Multas e Juros de Mora</t>
  </si>
  <si>
    <t xml:space="preserve">Transferências de Recursos de Complementação da União ao Fundeb – VAAT - Dívida Ativa</t>
  </si>
  <si>
    <t xml:space="preserve">Transferências de Recursos de Complementação da União ao Fundeb – VAAT - Dívida Ativa - Multas e Juros de Mora da Dívida Ativa</t>
  </si>
  <si>
    <t xml:space="preserve">Transferências de Recursos de Complementação da União ao Fundeb – VAAT - Multas</t>
  </si>
  <si>
    <t xml:space="preserve">Transferências de Recursos de Complementação da União ao Fundeb – VAAT - Juros de Mora</t>
  </si>
  <si>
    <t xml:space="preserve">Transferências de Recursos de Complementação da União ao Fundeb – VAAT - Dívida Ativa - Multas da Dívida Ativa</t>
  </si>
  <si>
    <t xml:space="preserve">Transferências de Recursos de Complementação da União ao Fundeb – VAAT - Juros de Mora da Dívida Ativa</t>
  </si>
  <si>
    <t xml:space="preserve">Transferências de Recursos de Complementação da União ao Fundeb – VAAF</t>
  </si>
  <si>
    <t xml:space="preserve">^[12]541(0000|7000|1070).*</t>
  </si>
  <si>
    <t xml:space="preserve">Transferências de Recursos de Complementação da União ao Fundeb – VAAF - Principal</t>
  </si>
  <si>
    <t xml:space="preserve">Transferências de Recursos de Complementação da União ao Fundeb – VAAF - Multas e Juros de Mora</t>
  </si>
  <si>
    <t xml:space="preserve">Transferências de Recursos de Complementação da União ao Fundeb – VAAF - Dívida Ativa</t>
  </si>
  <si>
    <t xml:space="preserve">Transferências de Recursos de Complementação da União ao Fundeb – VAAF - Dívida Ativa - Multas e Juros de Mora da Dívida Ativa</t>
  </si>
  <si>
    <t xml:space="preserve">Transferências de Recursos de Complementação da União ao Fundeb – VAAF - Multas</t>
  </si>
  <si>
    <t xml:space="preserve">Transferências de Recursos de Complementação da União ao Fundeb – VAAF - Juros de Mora</t>
  </si>
  <si>
    <t xml:space="preserve">Transferências de Recursos de Complementação da União ao Fundeb – VAAF - Dívida Ativa - Multas da Dívida Ativa</t>
  </si>
  <si>
    <t xml:space="preserve">Transferências de Recursos de Complementação da União ao Fundeb – VAAF - Juros de Mora da Dívida Ativa</t>
  </si>
  <si>
    <t xml:space="preserve">Transferências de Recursos de Complementação da União ao Fundeb – VAAR</t>
  </si>
  <si>
    <t xml:space="preserve">^[12]543(0000|7000).*</t>
  </si>
  <si>
    <t xml:space="preserve">Transferências de Recursos de Complementação da União ao Fundeb – VAAR - Principal</t>
  </si>
  <si>
    <t xml:space="preserve">Transferências de Recursos de Complementação da União ao Fundeb – VAAR - Multas e Juros de Mora</t>
  </si>
  <si>
    <t xml:space="preserve">Transferências de Recursos de Complementação da União ao Fundeb – VAAR - Dívida Ativa</t>
  </si>
  <si>
    <t xml:space="preserve">Transferências de Recursos de Complementação da União ao Fundeb – VAAR - Dívida Ativa - Multas e Juros de Mora da Dívida Ativa</t>
  </si>
  <si>
    <t xml:space="preserve">Transferências de Recursos de Complementação da União ao Fundeb – VAAR - Multas</t>
  </si>
  <si>
    <t xml:space="preserve">Transferências de Recursos de Complementação da União ao Fundeb – VAAR - Juros de Mora</t>
  </si>
  <si>
    <t xml:space="preserve">Transferências de Recursos de Complementação da União ao Fundeb – VAAR - Dívida Ativa - Multas da Dívida Ativa</t>
  </si>
  <si>
    <t xml:space="preserve">Transferências de Recursos de Complementação da União ao Fundeb – VAAR - Juros de Mora da Dívida Ativa</t>
  </si>
  <si>
    <t xml:space="preserve">Transferências de Recursos do Fundo Nacional de Assistência Social – FNAS</t>
  </si>
  <si>
    <t xml:space="preserve">^[12]660(0000|7000|3110|3111|3120|3121|3130|3140).*</t>
  </si>
  <si>
    <t xml:space="preserve">Transferências de Recursos do Fundo Nacional de Assistência Social – FNAS - Principal</t>
  </si>
  <si>
    <t xml:space="preserve">Transferências de Recursos do Fundo Nacional de Assistência Social – FNAS - Multas e Juros de Mora</t>
  </si>
  <si>
    <t xml:space="preserve">Transferências de Recursos do Fundo Nacional de Assistência Social – FNAS - Dívida Ativa</t>
  </si>
  <si>
    <t xml:space="preserve">Transferências de Recursos do Fundo Nacional de Assistência Social – FNAS - Dívida Ativa - Multas e Juros de Mora da Dívida Ativa</t>
  </si>
  <si>
    <t xml:space="preserve">Transferências de Recursos do Fundo Nacional de Assistência Social – FNAS - Multas</t>
  </si>
  <si>
    <t xml:space="preserve">Transferências de Recursos do Fundo Nacional de Assistência Social – FNAS - Juros de Mora</t>
  </si>
  <si>
    <t xml:space="preserve">Transferências de Recursos do Fundo Nacional de Assistência Social – FNAS - Dívida Ativa - Multas da Dívida Ativa</t>
  </si>
  <si>
    <t xml:space="preserve">Transferências de Recursos do Fundo Nacional de Assistência Social – FNAS - Juros de Mora da Dívida Ativa</t>
  </si>
  <si>
    <t xml:space="preserve">Transferências de Convênios da União e de Suas Entidades</t>
  </si>
  <si>
    <t xml:space="preserve">Transferências de Convênios da União para o Sistema Único de Saúde – SUS</t>
  </si>
  <si>
    <t xml:space="preserve">^[12]631(0000|7000|3110|3111|3120|3121|3130|3140).*</t>
  </si>
  <si>
    <t xml:space="preserve">Transferências de Convênios da União para o Sistema Único de Saúde – SUS - Principal</t>
  </si>
  <si>
    <t xml:space="preserve">Transferências de Convênios da União para o Sistema Único de Saúde – SUS - Multas e Juros de Mora</t>
  </si>
  <si>
    <t xml:space="preserve">Transferências de Convênios da União para o Sistema Único de Saúde – SUS - Dívida Ativa</t>
  </si>
  <si>
    <t xml:space="preserve">Transferências de Convênios da União para o Sistema Único de Saúde – SUS - Dívida Ativa - Multas e Juros de Mora da Dívida Ativa</t>
  </si>
  <si>
    <t xml:space="preserve">Transferências de Convênios da União para o Sistema Único de Saúde – SUS - Multas</t>
  </si>
  <si>
    <t xml:space="preserve">Transferências de Convênios da União para o Sistema Único de Saúde – SUS - Juros de Mora</t>
  </si>
  <si>
    <t xml:space="preserve">Transferências de Convênios da União para o Sistema Único de Saúde – SUS - Dívida Ativa - Multas da Dívida Ativa</t>
  </si>
  <si>
    <t xml:space="preserve">Transferências de Convênios da União para o Sistema Único de Saúde – SUS - Juros de Mora da Dívida Ativa</t>
  </si>
  <si>
    <t xml:space="preserve">Transferências de Convênios da União Destinadas a Programas de Educação</t>
  </si>
  <si>
    <t xml:space="preserve">^[12]570(0000|7000|3110|3111|3120|3121|3130|3140).*</t>
  </si>
  <si>
    <t xml:space="preserve">Transferências de Convênios da União Destinadas a Programas de Educação - Principal</t>
  </si>
  <si>
    <t xml:space="preserve">Transferências de Convênios da União Destinadas a Programas de Educação - Multas e Juros de Mora</t>
  </si>
  <si>
    <t xml:space="preserve">Transferências de Convênios da União Destinadas a Programas de Educação - Dívida Ativa</t>
  </si>
  <si>
    <t xml:space="preserve">Transferências de Convênios da União Destinadas a Programas de Educação - Dívida Ativa - Multas e Juros de Mora da Dívida Ativa</t>
  </si>
  <si>
    <t xml:space="preserve">Transferências de Convênios da União Destinadas a Programas de Educação - Multas</t>
  </si>
  <si>
    <t xml:space="preserve">Transferências de Convênios da União Destinadas a Programas de Educação - Juros de Mora</t>
  </si>
  <si>
    <t xml:space="preserve">Transferências de Convênios da União Destinadas a Programas de Educação - Dívida Ativa - Multas da Dívida Ativa</t>
  </si>
  <si>
    <t xml:space="preserve">Transferências de Convênios da União Destinadas a Programas de Educação - Juros de Mora da Dívida Ativa</t>
  </si>
  <si>
    <t xml:space="preserve">Transferências de Convênios da União Destinadas a Programas de Assistência Social</t>
  </si>
  <si>
    <t xml:space="preserve">^[12]665(0000|7000|3110|3111|3120|3121|3210|3211|3220|3221|3130|3140).*</t>
  </si>
  <si>
    <t xml:space="preserve">Transferências de Convênios da União Destinadas a Programas de Assistência Social - Principal</t>
  </si>
  <si>
    <t xml:space="preserve">Transferências de Convênios da União Destinadas a Programas de Assistência Social - Multas e Juros de Mora</t>
  </si>
  <si>
    <t xml:space="preserve">Transferências de Convênios da União Destinadas a Programas de Assistência Social - Dívida Ativa</t>
  </si>
  <si>
    <t xml:space="preserve">Transferências de Convênios da União Destinadas a Programas de Assistência Social - Dívida Ativa - Multas e Juros de Mora da Dívida Ativa</t>
  </si>
  <si>
    <t xml:space="preserve">Transferências de Convênios da União Destinadas a Programas de Assistência Social - Multas</t>
  </si>
  <si>
    <t xml:space="preserve">Transferências de Convênios da União Destinadas a Programas de Assistência Social - Juros de Mora</t>
  </si>
  <si>
    <t xml:space="preserve">Transferências de Convênios da União Destinadas a Programas de Assistência Social - Dívida Ativa - Multas da Dívida Ativa</t>
  </si>
  <si>
    <t xml:space="preserve">Transferências de Convênios da União Destinadas a Programas de Assistência Social - Juros de Mora da Dívida Ativa</t>
  </si>
  <si>
    <t xml:space="preserve">Transferências de Convênios da União Destinadas a Programas de Combate à Fome</t>
  </si>
  <si>
    <t xml:space="preserve">^[12]700(0000|7000|3110|3111|3120|3121|3130|3140).*</t>
  </si>
  <si>
    <t xml:space="preserve">Transferências de Convênios da União Destinadas a Programas de Combate à Fome - Principal</t>
  </si>
  <si>
    <t xml:space="preserve">Transferências de Convênios da União Destinadas a Programas de Combate à Fome - Multas e Juros de Mora</t>
  </si>
  <si>
    <t xml:space="preserve">Transferências de Convênios da União Destinadas a Programas de Combate à Fome - Dívida Ativa</t>
  </si>
  <si>
    <t xml:space="preserve">Transferências de Convênios da União Destinadas a Programas de Combate à Fome - Dívida Ativa - Multas e Juros de Mora da Dívida Ativa</t>
  </si>
  <si>
    <t xml:space="preserve">Transferências de Convênios da União Destinadas a Programas de Combate à Fome - Multas</t>
  </si>
  <si>
    <t xml:space="preserve">Transferências de Convênios da União Destinadas a Programas de Combate à Fome - Juros de Mora</t>
  </si>
  <si>
    <t xml:space="preserve">Transferências de Convênios da União Destinadas a Programas de Combate à Fome - Dívida Ativa - Multas da Dívida Ativa</t>
  </si>
  <si>
    <t xml:space="preserve">Transferências de Convênios da União Destinadas a Programas de Combate à Fome - Juros de Mora da Dívida Ativa</t>
  </si>
  <si>
    <t xml:space="preserve">Transferências de Convênios da União Destinadas a Programas de Saneamento Básico</t>
  </si>
  <si>
    <t xml:space="preserve">Transferências de Convênios da União Destinadas a Programas de Saneamento Básico - Principal</t>
  </si>
  <si>
    <t xml:space="preserve">Transferências de Convênios da União Destinadas a Programas de Saneamento Básico - Multas e Juros de Mora</t>
  </si>
  <si>
    <t xml:space="preserve">Transferências de Convênios da União Destinadas a Programas de Saneamento Básico - Dívida Ativa</t>
  </si>
  <si>
    <t xml:space="preserve">Transferências de Convênios da União Destinadas a Programas de Saneamento Básico - Dívida Ativa - Multas e Juros de Mora da Dívida Ativa</t>
  </si>
  <si>
    <t xml:space="preserve">Transferências de Convênios da União Destinadas a Programas de Saneamento Básico - Multas</t>
  </si>
  <si>
    <t xml:space="preserve">Transferências de Convênios da União Destinadas a Programas de Saneamento Básico - Juros de Mora</t>
  </si>
  <si>
    <t xml:space="preserve">Transferências de Convênios da União Destinadas a Programas de Saneamento Básico - Dívida Ativa - Multas da Dívida Ativa</t>
  </si>
  <si>
    <t xml:space="preserve">Transferências de Convênios da União Destinadas a Programas de Saneamento Básico - Juros de Mora da Dívida Ativa</t>
  </si>
  <si>
    <t xml:space="preserve">Outras Transferências de Convênios da União e de Suas Entidades</t>
  </si>
  <si>
    <t xml:space="preserve">Outras Transferências de Convênios da União e de Suas Entidades - Principal</t>
  </si>
  <si>
    <t xml:space="preserve">Outras Transferências de Convênios da União e de Suas Entidades - Multas e Juros de Mora</t>
  </si>
  <si>
    <t xml:space="preserve">Outras Transferências de Convênios da União e de Suas Entidades - Dívida Ativa</t>
  </si>
  <si>
    <t xml:space="preserve">Outras Transferências de Convênios da União e de Suas Entidades - Dívida Ativa - Multas e Juros de Mora da Dívida Ativa</t>
  </si>
  <si>
    <t xml:space="preserve">Outras Transferências de Convênios da União e de Suas Entidades - Multas</t>
  </si>
  <si>
    <t xml:space="preserve">Outras Transferências de Convênios da União e de Suas Entidades - Juros de Mora</t>
  </si>
  <si>
    <t xml:space="preserve">Outras Transferências de Convênios da União e de Suas Entidades - Dívida Ativa - Multas da Dívida Ativa</t>
  </si>
  <si>
    <t xml:space="preserve">Outras Transferências de Convênios da União e de Suas Entidades - Juros de Mora da Dívida Ativa</t>
  </si>
  <si>
    <t xml:space="preserve">Outras Transferências de Recursos da União e de suas Entidades</t>
  </si>
  <si>
    <t xml:space="preserve">Transferências da União a Consórcios Públicos</t>
  </si>
  <si>
    <t xml:space="preserve">^(1|2)(700(0000|7000|3110|3111|3120|3121|3130|3140)|880(0000|7000)).*</t>
  </si>
  <si>
    <t xml:space="preserve">Transferências da União a Consórcios Públicos - Principal</t>
  </si>
  <si>
    <t xml:space="preserve">Transferências da União a Consórcios Públicos - Multas e Juros de Mora</t>
  </si>
  <si>
    <t xml:space="preserve">Transferências da União a Consórcios Públicos - Dívida Ativa</t>
  </si>
  <si>
    <t xml:space="preserve">Transferências da União a Consórcios Públicos - Dívida Ativa - Multas e Juros de Mora da Dívida Ativa</t>
  </si>
  <si>
    <t xml:space="preserve">Transferências da União a Consórcios Públicos - Multas</t>
  </si>
  <si>
    <t xml:space="preserve">Transferências da União a Consórcios Públicos - Juros de Mora</t>
  </si>
  <si>
    <t xml:space="preserve">Transferências da União a Consórcios Públicos - Dívida Ativa - Multas da Dívida Ativa</t>
  </si>
  <si>
    <t xml:space="preserve">Transferências da União a Consórcios Públicos - Juros de Mora da Dívida Ativa</t>
  </si>
  <si>
    <t xml:space="preserve">Transferências de Recursos do Fundo Penitenciário Nacional - FUNPEN</t>
  </si>
  <si>
    <t xml:space="preserve">^[12]712(0000|7000).*</t>
  </si>
  <si>
    <t xml:space="preserve">Transferências de Recursos do Fundo Penitenciário Nacional - FUNPEN - Principal</t>
  </si>
  <si>
    <t xml:space="preserve">Transferências de Recursos do Fundo Penitenciário Nacional - FUNPEN - Multas e Juros de Mora</t>
  </si>
  <si>
    <t xml:space="preserve">Transferências de Recursos do Fundo Penitenciário Nacional - FUNPEN - Dívida Ativa</t>
  </si>
  <si>
    <t xml:space="preserve">Transferências de Recursos do Fundo Penitenciário Nacional - FUNPEN - Dívida Ativa - Multas e Juros de Mora da Dívida Ativa</t>
  </si>
  <si>
    <t xml:space="preserve">Transferências de Recursos do Fundo Penitenciário Nacional - FUNPEN - Multas</t>
  </si>
  <si>
    <t xml:space="preserve">Transferências de Recursos do Fundo Penitenciário Nacional - FUNPEN - Juros de Mora</t>
  </si>
  <si>
    <t xml:space="preserve">Transferências de Recursos do Fundo Penitenciário Nacional - FUNPEN - Dívida Ativa - Multas da Dívida Ativa</t>
  </si>
  <si>
    <t xml:space="preserve">Transferências de Recursos do Fundo Penitenciário Nacional - FUNPEN - Juros de Mora da Dívida Ativa</t>
  </si>
  <si>
    <t xml:space="preserve">Transferências de Recursos do Fundo Nacional de Segurança Pública - FNSP</t>
  </si>
  <si>
    <t xml:space="preserve">Transferências de Recursos do Fundo Nacional de Segurança Pública - FNSP - Obrigatórias</t>
  </si>
  <si>
    <t xml:space="preserve">Transferências de Recursos do Fundo Nacional de Segurança Pública - FNSP - Obrigatórias - Principal</t>
  </si>
  <si>
    <t xml:space="preserve">Transferências de Recursos do Fundo Nacional de Segurança Pública - FNSP - Obrigatórias - Multas e Juros de Mora</t>
  </si>
  <si>
    <t xml:space="preserve">Transferências de Recursos do Fundo Nacional de Segurança Pública - FNSP - Obrigatórias - Dívida Ativa</t>
  </si>
  <si>
    <t xml:space="preserve">Transferências de Recursos do Fundo Nacional de Segurança Pública - FNSP - Obrigatórias - Dívida Ativa - Multas e Juros de Mora da Dívida Ativa</t>
  </si>
  <si>
    <t xml:space="preserve">Transferências de Recursos do Fundo Nacional de Segurança Pública - FNSP - Obrigatórias - Multas</t>
  </si>
  <si>
    <t xml:space="preserve">Transferências de Recursos do Fundo Nacional de Segurança Pública - FNSP - Obrigatórias - Juros de Mora</t>
  </si>
  <si>
    <t xml:space="preserve">Transferências de Recursos do Fundo Nacional de Segurança Pública - FNSP - Obrigatórias - Dívida Ativa - Multas da Dívida Ativa</t>
  </si>
  <si>
    <t xml:space="preserve">Transferências de Recursos do Fundo Nacional de Segurança Pública - FNSP - Obrigatórias - Juros de Mora da Dívida Ativa</t>
  </si>
  <si>
    <t xml:space="preserve">Transferências de Recursos do Fundo Nacional de Segurança Pública - FNSP - Acordadas</t>
  </si>
  <si>
    <t xml:space="preserve">^[12]713(0000|7000).*</t>
  </si>
  <si>
    <t xml:space="preserve">Transferências de Recursos do Fundo Nacional de Segurança Pública - FNSP - Acordadas - Principal</t>
  </si>
  <si>
    <t xml:space="preserve">Transferências de Recursos do Fundo Nacional de Segurança Pública - FNSP - Acordadas - Multas e Juros de Mora</t>
  </si>
  <si>
    <t xml:space="preserve">Transferências de Recursos do Fundo Nacional de Segurança Pública - FNSP - Acordadas - Dívida Ativa</t>
  </si>
  <si>
    <t xml:space="preserve">Transferências de Recursos do Fundo Nacional de Segurança Pública - FNSP - Acordadas - Dívida Ativa - Multas e Juros de Mora da Dívida Ativa</t>
  </si>
  <si>
    <t xml:space="preserve">Transferências de Recursos do Fundo Nacional de Segurança Pública - FNSP - Acordadas - Multas</t>
  </si>
  <si>
    <t xml:space="preserve">Transferências de Recursos do Fundo Nacional de Segurança Pública - FNSP - Acordadas - Juros de Mora</t>
  </si>
  <si>
    <t xml:space="preserve">Transferências de Recursos do Fundo Nacional de Segurança Pública - FNSP - Acordadas - Dívida Ativa - Multas da Dívida Ativa</t>
  </si>
  <si>
    <t xml:space="preserve">Transferências de Recursos do Fundo Nacional de Segurança Pública - FNSP - Acordadas - Juros de Mora da Dívida Ativa</t>
  </si>
  <si>
    <t xml:space="preserve">Outras Transferências para Segurança Pública</t>
  </si>
  <si>
    <t xml:space="preserve">^(1|2)(747(0000|7000|3110|3111|3121|3130|3140)|749(0000|7000)).*</t>
  </si>
  <si>
    <t xml:space="preserve">Outras Transferências para Segurança Pública - Principal</t>
  </si>
  <si>
    <t xml:space="preserve">Outras Transferências para Segurança Pública - Multas e Juros de Mora</t>
  </si>
  <si>
    <t xml:space="preserve">Outras Transferências para Segurança Pública - Dívida Ativa</t>
  </si>
  <si>
    <t xml:space="preserve">Outras Transferências para Segurança Pública - Dívida Ativa - Multas e Juros de Mora da Dívida Ativa</t>
  </si>
  <si>
    <t xml:space="preserve">Outras Transferências para Segurança Pública - Multas</t>
  </si>
  <si>
    <t xml:space="preserve">Outras Transferências para Segurança Pública - Juros de Mora</t>
  </si>
  <si>
    <t xml:space="preserve">Outras Transferências para Segurança Pública - Dívida Ativa - Multas da Dívida Ativa</t>
  </si>
  <si>
    <t xml:space="preserve">Outras Transferências para Segurança Pública - Juros de Mora da Dívida Ativa</t>
  </si>
  <si>
    <t xml:space="preserve">Transferências Decorrentes de Decisão Judicial (precatórios) Relativas ao Fundo de Manutenção e Desenvolvimento do Ensino Fundamental e de Valorização do Magistério – FUNDEF</t>
  </si>
  <si>
    <t xml:space="preserve">^[12]544(0000|7000).*</t>
  </si>
  <si>
    <t xml:space="preserve">Transferências Decorrentes de Decisão Judicial (precatórios) Relativas ao Fundo de Manutenção e Desenvolvimento do Ensino Fundamental e de Valorização do Magistério – FUNDEF - Principal</t>
  </si>
  <si>
    <t xml:space="preserve">Transferências Decorrentes de Decisão Judicial (precatórios) Relativas ao Fundo de Manutenção e Desenvolvimento do Ensino Fundamental e de Valorização do Magistério – FUNDEF - Multas e Juros de Mora</t>
  </si>
  <si>
    <t xml:space="preserve">Transferências Decorrentes de Decisão Judicial (precatórios) Relativas ao Fundo de Manutenção e Desenvolvimento do Ensino Fundamental e de Valorização do Magistério – FUNDEF - Dívida Ativa</t>
  </si>
  <si>
    <t xml:space="preserve">Transferências Decorrentes de Decisão Judicial (precatórios) Relativas ao Fundo de Manutenção e Desenvolvimento do Ensino Fundamental e de Valorização do Magistério – FUNDEF - Dívida Ativa - Multas e Juros de Mora da Dívida Ativa</t>
  </si>
  <si>
    <t xml:space="preserve">Transferências Decorrentes de Decisão Judicial (precatórios) Relativas ao Fundo de Manutenção e Desenvolvimento do Ensino Fundamental e de Valorização do Magistério – FUNDEF - Multas</t>
  </si>
  <si>
    <t xml:space="preserve">Transferências Decorrentes de Decisão Judicial (precatórios) Relativas ao Fundo de Manutenção e Desenvolvimento do Ensino Fundamental e de Valorização do Magistério – FUNDEF - Juros de Mora</t>
  </si>
  <si>
    <t xml:space="preserve">Transferências Decorrentes de Decisão Judicial (precatórios) Relativas ao Fundo de Manutenção e Desenvolvimento do Ensino Fundamental e de Valorização do Magistério – FUNDEF - Dívida Ativa - Multas da Dívida Ativa</t>
  </si>
  <si>
    <t xml:space="preserve">Transferências Decorrentes de Decisão Judicial (precatórios) Relativas ao Fundo de Manutenção e Desenvolvimento do Ensino Fundamental e de Valorização do Magistério – FUNDEF - Juros de Mora da Dívida Ativa</t>
  </si>
  <si>
    <t xml:space="preserve">Transferência Especial da União</t>
  </si>
  <si>
    <t xml:space="preserve">^[12]706(0000|7000|3110|3111).*</t>
  </si>
  <si>
    <t xml:space="preserve">Transferência Especial da União - Principal</t>
  </si>
  <si>
    <t xml:space="preserve">Transferência Especial da União - Multas e Juros de Mora</t>
  </si>
  <si>
    <t xml:space="preserve">Transferência Especial da União - Dívida Ativa</t>
  </si>
  <si>
    <t xml:space="preserve">Transferência Especial da União - Dívida Ativa - Multas e Juros de Mora da Dívida Ativa</t>
  </si>
  <si>
    <t xml:space="preserve">Transferência Especial da União - Multas</t>
  </si>
  <si>
    <t xml:space="preserve">Transferência Especial da União - Juros de Mora</t>
  </si>
  <si>
    <t xml:space="preserve">Transferência Especial da União - Dívida Ativa - Multas da Dívida Ativa</t>
  </si>
  <si>
    <t xml:space="preserve">Transferência Especial da União - Juros de Mora da Dívida Ativa</t>
  </si>
  <si>
    <t xml:space="preserve">Transferência Obrigatória Decorrente da Lei Complementar nº 176/2020</t>
  </si>
  <si>
    <t xml:space="preserve">Transferência Obrigatória Decorrente da Lei Complementar nº 176/2020 - Principal</t>
  </si>
  <si>
    <t xml:space="preserve">Transferência Obrigatória Decorrente da Lei Complementar nº 176/2020 - Multas e Juros de Mora</t>
  </si>
  <si>
    <t xml:space="preserve">Transferência Obrigatória Decorrente da Lei Complementar nº 176/2020 - Dívida Ativa</t>
  </si>
  <si>
    <t xml:space="preserve">Transferência Obrigatória Decorrente da Lei Complementar nº 176/2020 - Dívida Ativa - Multas e Juros de Mora da Dívida Ativa</t>
  </si>
  <si>
    <t xml:space="preserve">Transferência Obrigatória Decorrente da Lei Complementar nº 176/2020 - Multas</t>
  </si>
  <si>
    <t xml:space="preserve">Transferência Obrigatória Decorrente da Lei Complementar nº 176/2020 - Juros de Mora</t>
  </si>
  <si>
    <t xml:space="preserve">Transferência Obrigatória Decorrente da Lei Complementar nº 176/2020 - Dívida Ativa - Multas da Dívida Ativa</t>
  </si>
  <si>
    <t xml:space="preserve">Transferência Obrigatória Decorrente da Lei Complementar nº 176/2020 - Juros de Mora da Dívida Ativa</t>
  </si>
  <si>
    <t xml:space="preserve">Transferência de Recursos do Fundo de Amparo ao Trabalhador - FAT</t>
  </si>
  <si>
    <t xml:space="preserve">^[12]714(0000|7000).*</t>
  </si>
  <si>
    <t xml:space="preserve">Transferência de Recursos do Fundo de Amparo ao Trabalhador - FAT - Principal</t>
  </si>
  <si>
    <t xml:space="preserve">Transferência de Recursos do Fundo de Amparo ao Trabalhador - FAT - Multas e Juros de Mora</t>
  </si>
  <si>
    <t xml:space="preserve">Transferência de Recursos do Fundo de Amparo ao Trabalhador - FAT - Dívida Ativa</t>
  </si>
  <si>
    <t xml:space="preserve">Transferência de Recursos do Fundo de Amparo ao Trabalhador - FAT - Dívida Ativa - Multas e Juros de Mora da Dívida Ativa</t>
  </si>
  <si>
    <t xml:space="preserve">Transferência de Recursos do Fundo de Amparo ao Trabalhador - FAT - Multas</t>
  </si>
  <si>
    <t xml:space="preserve">Transferência de Recursos do Fundo de Amparo ao Trabalhador - FAT - Juros de Mora</t>
  </si>
  <si>
    <t xml:space="preserve">Transferência de Recursos do Fundo de Amparo ao Trabalhador - FAT - Dívida Ativa - Multas da Dívida Ativa</t>
  </si>
  <si>
    <t xml:space="preserve">Transferência de Recursos do Fundo de Amparo ao Trabalhador - FAT - Juros de Mora da Dívida Ativa</t>
  </si>
  <si>
    <t xml:space="preserve">Transferências da Política Nacional Aldir Blanc de Fomento à Cultura - Lei nº 14.399/2022</t>
  </si>
  <si>
    <t xml:space="preserve">^(1|2)(719(0000|7000)).*</t>
  </si>
  <si>
    <t xml:space="preserve">Transferências da Política Nacional Aldir Blanc de Fomento à Cultura - Lei nº 14.399/2022 - Principal</t>
  </si>
  <si>
    <t xml:space="preserve">Transferências da Política Nacional Aldir Blanc de Fomento à Cultura - Lei nº 14.399/2022 - Multas e Juros de Mora</t>
  </si>
  <si>
    <t xml:space="preserve">Transferências da Política Nacional Aldir Blanc de Fomento à Cultura - Lei nº 14.399/2022 - Dívida Ativa</t>
  </si>
  <si>
    <t xml:space="preserve">Transferências da Política Nacional Aldir Blanc de Fomento à Cultura - Lei nº 14.399/2022 - Dívida Ativa - Multas e Juros de Mora da Dívida Ativa</t>
  </si>
  <si>
    <t xml:space="preserve">Transferências da Política Nacional Aldir Blanc de Fomento à Cultura - Lei nº 14.399/2022 - Multas</t>
  </si>
  <si>
    <t xml:space="preserve">Transferências da Política Nacional Aldir Blanc de Fomento à Cultura - Lei nº 14.399/2022 - Juros de Mora</t>
  </si>
  <si>
    <t xml:space="preserve">Transferências da Política Nacional Aldir Blanc de Fomento à Cultura - Lei nº 14.399/2022 - Dívida Ativa - Multas da Dívida Ativa</t>
  </si>
  <si>
    <t xml:space="preserve">Transferências da Política Nacional Aldir Blanc de Fomento à Cultura - Lei nº 14.399/2022 - Juros de Mora da Dívida Ativa</t>
  </si>
  <si>
    <t xml:space="preserve">Auxílio Financeiro - Outorga Crédito Tributário ICMS - Art. 5º, Inciso V, EC nº 123/2022</t>
  </si>
  <si>
    <t xml:space="preserve">^(1|2)(718(0000|7000|1001)).*</t>
  </si>
  <si>
    <t xml:space="preserve">Auxílio Financeiro - Outorga Crédito Tributário ICMS - Art. 5º, Inciso V, EC nº 123/2022 - Principal</t>
  </si>
  <si>
    <t xml:space="preserve">Auxílio Financeiro - Outorga Crédito Tributário ICMS - Art. 5º, Inciso V, EC nº 123/2022 - Multas e Juros de Mora</t>
  </si>
  <si>
    <t xml:space="preserve">Auxílio Financeiro - Outorga Crédito Tributário ICMS - Art. 5º, Inciso V, EC nº 123/2022 - Dívida Ativa</t>
  </si>
  <si>
    <t xml:space="preserve">Auxílio Financeiro - Outorga Crédito Tributário ICMS - Art. 5º, Inciso V, EC nº 123/2022 - Dívida Ativa - Multas e Juros de Mora da Dívida Ativa</t>
  </si>
  <si>
    <t xml:space="preserve">Auxílio Financeiro - Outorga Crédito Tributário ICMS - Art. 5º, Inciso V, EC nº 123/2022 - Multas</t>
  </si>
  <si>
    <t xml:space="preserve">Auxílio Financeiro - Outorga Crédito Tributário ICMS - Art. 5º, Inciso V, EC nº 123/2022 - Juros de Mora</t>
  </si>
  <si>
    <t xml:space="preserve">Auxílio Financeiro - Outorga Crédito Tributário ICMS - Art. 5º, Inciso V, EC nº 123/2022 - Dívida Ativa - Multas da Dívida Ativa</t>
  </si>
  <si>
    <t xml:space="preserve">Auxílio Financeiro - Outorga Crédito Tributário ICMS - Art. 5º, Inciso V, EC nº 123/2022 - Juros de Mora da Dívida Ativa</t>
  </si>
  <si>
    <t xml:space="preserve">Transferência da Compensação Financeira das Perdas com Arrecadação de ICMS- Art. 3º, §4º, LC 194/2022</t>
  </si>
  <si>
    <t xml:space="preserve">Transferência da Compensação Financeira das Perdas com Arrecadação de ICMS- Art. 3º, §4º, LC 194/2022 - Principal</t>
  </si>
  <si>
    <t xml:space="preserve">Transferência da Compensação Financeira das Perdas com Arrecadação de ICMS- Art. 3º, §4º, LC 194/2023 - Multas e Juros de Mora</t>
  </si>
  <si>
    <t xml:space="preserve">Transferência da Compensação Financeira das Perdas com Arrecadação de ICMS- Art. 3º, §4º, LC 194/2024 - Dívida Ativa</t>
  </si>
  <si>
    <t xml:space="preserve">Transferência da Compensação Financeira das Perdas com Arrecadação de ICMS- Art. 3º, §4º, LC 194/2025 - Dívida Ativa - Multas e Juros de Mora da Dívida Ativa</t>
  </si>
  <si>
    <t xml:space="preserve">Transferência da Compensação Financeira das Perdas com Arrecadação de ICMS- Art. 3º, §4º, LC 194/2026 - Multas</t>
  </si>
  <si>
    <t xml:space="preserve">Transferência da Compensação Financeira das Perdas com Arrecadação de ICMS- Art. 3º, §4º, LC 194/2027 - Juros de Mora</t>
  </si>
  <si>
    <t xml:space="preserve">Transferência da Compensação Financeira das Perdas com Arrecadação de ICMS- Art. 3º, §4º, LC 194/2028 - Dívida Ativa - Multas da Dívida Ativa</t>
  </si>
  <si>
    <t xml:space="preserve">Transferência da Compensação Financeira das Perdas com Arrecadação de ICMS- Art. 3º, §4º, LC 194/2029 - Juros de Mora da Dívida Ativa</t>
  </si>
  <si>
    <t xml:space="preserve">Transferência da Compensação Financeira das Perdas com Arrecadação de ICMS referente à apropriação da parcela da CFEM devida à União - Art. 3º, §5º, LC 194/2022</t>
  </si>
  <si>
    <t xml:space="preserve">Transferência da Compensação Financeira das Perdas com Arrecadação de ICMS referente à apropriação da parcela da CFEM devida à União - Art. 3º, §5º, LC 194/2022 - Principal</t>
  </si>
  <si>
    <t xml:space="preserve">Transferência da Compensação Financeira das Perdas com Arrecadação de ICMS referente à apropriação da parcela da CFEM devida à União - Art. 3º, §5º, LC 194/2022 - Multas e Juros de Mora</t>
  </si>
  <si>
    <t xml:space="preserve">Transferência da Compensação Financeira das Perdas com Arrecadação de ICMS referente à apropriação da parcela da CFEM devida à União - Art. 3º, §5º, LC 194/2022 - Dívida Ativa</t>
  </si>
  <si>
    <t xml:space="preserve">Transferência da Compensação Financeira das Perdas com Arrecadação de ICMS referente à apropriação da parcela da CFEM devida à União - Art. 3º, §5º, LC 194/20225 - Dívida Ativa - Multas e Juros de Mora da Dívida Ativa</t>
  </si>
  <si>
    <t xml:space="preserve">Transferência da Compensação Financeira das Perdas com Arrecadação de ICMS referente à apropriação da parcela da CFEM devida à União - Art. 3º, §5º, LC 194/2022 - Multas</t>
  </si>
  <si>
    <t xml:space="preserve">Transferência da Compensação Financeira das Perdas com Arrecadação de ICMS referente à apropriação da parcela da CFEM devida à União - Art. 3º, §5º, LC 194/2022 - Juros de Mora</t>
  </si>
  <si>
    <t xml:space="preserve">Transferência da Compensação Financeira das Perdas com Arrecadação de ICMS referente à apropriação da parcela da CFEM devida à União - Art. 3º, §5º, LC 194/2022 - Dívida Ativa - Multas da Dívida Ativa</t>
  </si>
  <si>
    <t xml:space="preserve">Transferência da Compensação Financeira das Perdas com Arrecadação de ICMS referente à apropriação da parcela da CFEM devida à União - Art. 3º, §5º, LC 194/2022 - Juros de Mora da Dívida Ativa</t>
  </si>
  <si>
    <t xml:space="preserve">^(1|2)(501(0000|7000|1010|1111|1121|2111|2121|5001)|503(3101|3110|3111|3121)|545(0000|7000)|669(0000|7000)|7(07|11|15|16|17)(0000|7000)|747(0000|7000|3110|3111|3121|3130|3140)|749(0000|7000)|759(0000|7000|7003|7007)|799(0000|7000)).*</t>
  </si>
  <si>
    <t xml:space="preserve">Outras Transferências de Recursos da União e de suas Entidades - Principal</t>
  </si>
  <si>
    <t xml:space="preserve">Outras Transferências de Recursos da União e de suas Entidades - Multas e Juros de Mora</t>
  </si>
  <si>
    <t xml:space="preserve">Outras Transferências de Recursos da União e de suas Entidades - Dívida Ativa</t>
  </si>
  <si>
    <t xml:space="preserve">Outras Transferências de Recursos da União e de suas Entidades - Dívida Ativa - Multas e Juros de Mora da Dívida Ativa</t>
  </si>
  <si>
    <t xml:space="preserve">Outras Transferências de Recursos da União e de suas Entidades - Multas</t>
  </si>
  <si>
    <t xml:space="preserve">Outras Transferências de Recursos da União e de suas Entidades - Juros de Mora</t>
  </si>
  <si>
    <t xml:space="preserve">Outras Transferências de Recursos da União e de suas Entidades - Dívida Ativa - Multas da Dívida Ativa</t>
  </si>
  <si>
    <t xml:space="preserve">Outras Transferências de Recursos da União e de suas Entidades - Juros de Mora da Dívida Ativa</t>
  </si>
  <si>
    <t xml:space="preserve">Transferências dos Estados e do Distrito Federal e de suas Entidades</t>
  </si>
  <si>
    <t xml:space="preserve">Participação na Receita dos Estados e Distrito Federal</t>
  </si>
  <si>
    <t xml:space="preserve">Cota-Parte do ICMS</t>
  </si>
  <si>
    <t xml:space="preserve">Cota-Parte do ICMS - Principal</t>
  </si>
  <si>
    <t xml:space="preserve">Cota-Parte do ICMS - Multas e Juros de Mora</t>
  </si>
  <si>
    <t xml:space="preserve">Cota-Parte do ICMS - Dívida Ativa</t>
  </si>
  <si>
    <t xml:space="preserve">Cota-Parte do ICMS - Dívida Ativa - Multas e Juros de Mora da Dívida Ativa</t>
  </si>
  <si>
    <t xml:space="preserve">Cota-Parte do ICMS - Multas</t>
  </si>
  <si>
    <t xml:space="preserve">Cota-Parte do ICMS - Juros de Mora</t>
  </si>
  <si>
    <t xml:space="preserve">Cota-Parte do ICMS - Dívida Ativa - Multas da Dívida Ativa</t>
  </si>
  <si>
    <t xml:space="preserve">Cota-Parte do ICMS - Juros de Mora da Dívida Ativa</t>
  </si>
  <si>
    <t xml:space="preserve">Cota-Parte do IPVA</t>
  </si>
  <si>
    <t xml:space="preserve">Cota-Parte do IPVA - Principal</t>
  </si>
  <si>
    <t xml:space="preserve">Cota-Parte do IPVA - Multas e Juros de Mora</t>
  </si>
  <si>
    <t xml:space="preserve">Cota-Parte do IPVA - Dívida Ativa</t>
  </si>
  <si>
    <t xml:space="preserve">Cota-Parte do IPVA - Dívida Ativa - Multas e Juros de Mora da Dívida Ativa</t>
  </si>
  <si>
    <t xml:space="preserve">Cota-Parte do IPVA - Multas</t>
  </si>
  <si>
    <t xml:space="preserve">Cota-Parte do IPVA - Juros de Mora</t>
  </si>
  <si>
    <t xml:space="preserve">Cota-Parte do IPVA - Dívida Ativa - Multas da Dívida Ativa</t>
  </si>
  <si>
    <t xml:space="preserve">Cota-Parte do IPVA - Juros de Mora da Dívida Ativa</t>
  </si>
  <si>
    <t xml:space="preserve">Cota-Parte do IPI - Municípios</t>
  </si>
  <si>
    <t xml:space="preserve">Cota-Parte do IPI - Municípios - Principal</t>
  </si>
  <si>
    <t xml:space="preserve">Cota-Parte do IPI - Municípios - Multas e Juros de Mora</t>
  </si>
  <si>
    <t xml:space="preserve">Cota-Parte do IPI - Municípios - Dívida Ativa</t>
  </si>
  <si>
    <t xml:space="preserve">Cota-Parte do IPI - Municípios - Dívida Ativa - Multas e Juros de Mora da Dívida Ativa</t>
  </si>
  <si>
    <t xml:space="preserve">Cota-Parte do IPI - Municípios - Multas</t>
  </si>
  <si>
    <t xml:space="preserve">Cota-Parte do IPI - Municípios - Juros de Mora</t>
  </si>
  <si>
    <t xml:space="preserve">Cota-Parte do IPI - Municípios - Dívida Ativa - Multas da Dívida Ativa</t>
  </si>
  <si>
    <t xml:space="preserve">Cota-Parte do IPI - Municípios - Juros de Mora da Dívida Ativa</t>
  </si>
  <si>
    <t xml:space="preserve">^[12]750(0000|7000).*</t>
  </si>
  <si>
    <t xml:space="preserve">Transferências Decorrentes de Participação em Outras Receitas de Impostos dos Estados e do Distrito Federal</t>
  </si>
  <si>
    <t xml:space="preserve">^(1|2)((500){1}(0000|7000|1001|1002|1010|1111|1121|2111|2121|5001)|(501){1}(0000|7000|1010|1111|1121|2111|7001)).*</t>
  </si>
  <si>
    <t xml:space="preserve">Transferências Decorrentes de Participação em Outras Receitas de Impostos dos Estados e do Distrito Federal - Principal</t>
  </si>
  <si>
    <t xml:space="preserve">Transferências Decorrentes de Participação em Outras Receitas de Impostos dos Estados e do Distrito Federal - Multas e Juros de Mora</t>
  </si>
  <si>
    <t xml:space="preserve">Transferências Decorrentes de Participação em Outras Receitas de Impostos dos Estados e do Distrito Federal - Dívida Ativa</t>
  </si>
  <si>
    <t xml:space="preserve">Transferências Decorrentes de Participação em Outras Receitas de Impostos dos Estados e do Distrito Federal - Dívida Ativa - Multas e Juros de Mora da Dívida Ativa</t>
  </si>
  <si>
    <t xml:space="preserve">Transferências Decorrentes de Participação em Outras Receitas de Impostos dos Estados e do Distrito Federal - Multas</t>
  </si>
  <si>
    <t xml:space="preserve">Transferências Decorrentes de Participação em Outras Receitas de Impostos dos Estados e do Distrito Federal - Juros de Mora</t>
  </si>
  <si>
    <t xml:space="preserve">Transferências Decorrentes de Participação em Outras Receitas de Impostos dos Estados e do Distrito Federal - Dívida Ativa - Multas da Dívida Ativa</t>
  </si>
  <si>
    <t xml:space="preserve">Transferências Decorrentes de Participação em Outras Receitas de Impostos dos Estados e do Distrito Federal - Juros de Mora da Dívida Ativa</t>
  </si>
  <si>
    <t xml:space="preserve">Cota-parte da Compensação Financeira de Recursos Hídricos</t>
  </si>
  <si>
    <t xml:space="preserve">^(1|2)(709(0000|7000)).*</t>
  </si>
  <si>
    <t xml:space="preserve">Cota-parte da Compensação Financeira de Recursos Hídricos - Principal</t>
  </si>
  <si>
    <t xml:space="preserve">Cota-parte da Compensação Financeira de Recursos Hídricos - Multas e Juros de Mora</t>
  </si>
  <si>
    <t xml:space="preserve">Cota-parte da Compensação Financeira de Recursos Hídricos - Dívida Ativa</t>
  </si>
  <si>
    <t xml:space="preserve">Cota-parte da Compensação Financeira de Recursos Hídricos - Dívida Ativa - Multas e Juros de Mora da Dívida Ativa</t>
  </si>
  <si>
    <t xml:space="preserve">Cota-parte da Compensação Financeira de Recursos Hídricos - Multas</t>
  </si>
  <si>
    <t xml:space="preserve">Cota-parte da Compensação Financeira de Recursos Hídricos - Juros de Mora</t>
  </si>
  <si>
    <t xml:space="preserve">Cota-parte da Compensação Financeira de Recursos Hídricos - Dívida Ativa - Multas da Dívida Ativa</t>
  </si>
  <si>
    <t xml:space="preserve">Cota-parte da Compensação Financeira de Recursos Hídricos - Juros de Mora da Dívida Ativa</t>
  </si>
  <si>
    <t xml:space="preserve">Cota-parte da Compensação Financeira de Recursos Minerais - CFEM</t>
  </si>
  <si>
    <t xml:space="preserve">^(1|2)(708(0000|7000)).*</t>
  </si>
  <si>
    <t xml:space="preserve">Cota-parte da Compensação Financeira de Recursos Minerais - CFEM - Principal</t>
  </si>
  <si>
    <t xml:space="preserve">Cota-parte da Compensação Financeira de Recursos Minerais - CFEM - Multas e Juros de Mora</t>
  </si>
  <si>
    <t xml:space="preserve">Cota-parte da Compensação Financeira de Recursos Minerais - CFEM - Dívida Ativa</t>
  </si>
  <si>
    <t xml:space="preserve">Cota-parte da Compensação Financeira de Recursos Minerais - CFEM - Dívida Ativa - Multas e Juros de Mora da Dívida Ativa</t>
  </si>
  <si>
    <t xml:space="preserve">Cota-parte da Compensação Financeira de Recursos Minerais - CFEM - Multas</t>
  </si>
  <si>
    <t xml:space="preserve">Cota-parte da Compensação Financeira de Recursos Minerais - CFEM - Juros de Mora</t>
  </si>
  <si>
    <t xml:space="preserve">Cota-parte da Compensação Financeira de Recursos Minerais - CFEM - Dívida Ativa - Multas da Dívida Ativa</t>
  </si>
  <si>
    <t xml:space="preserve">Cota-parte da Compensação Financeira de Recursos Minerais - CFEM - Juros de Mora da Dívida Ativa</t>
  </si>
  <si>
    <t xml:space="preserve">Cota-parte Royalties – Compensação Financeira pela Produção do Petróleo</t>
  </si>
  <si>
    <t xml:space="preserve">^(1|2)(573(0000|7000)|635(0000|7000)|705(0000|7000)).*</t>
  </si>
  <si>
    <t xml:space="preserve">Cota-parte Royalties – Compensação Financeira pela Produção do Petróleo - Principal</t>
  </si>
  <si>
    <t xml:space="preserve">Cota-parte Royalties – Compensação Financeira pela Produção do Petróleo - Multas e Juros de Mora</t>
  </si>
  <si>
    <t xml:space="preserve">Cota-parte Royalties – Compensação Financeira pela Produção do Petróleo - Dívida Ativa</t>
  </si>
  <si>
    <t xml:space="preserve">Cota-parte Royalties – Compensação Financeira pela Produção do Petróleo - Dívida Ativa - Multas e Juros de Mora da Dívida Ativa</t>
  </si>
  <si>
    <t xml:space="preserve">Cota-parte Royalties – Compensação Financeira pela Produção do Petróleo - Multas</t>
  </si>
  <si>
    <t xml:space="preserve">Cota-parte Royalties – Compensação Financeira pela Produção do Petróleo - Juros de Mora</t>
  </si>
  <si>
    <t xml:space="preserve">Cota-parte Royalties – Compensação Financeira pela Produção do Petróleo - Dívida Ativa - Multas da Dívida Ativa</t>
  </si>
  <si>
    <t xml:space="preserve">Cota-parte Royalties – Compensação Financeira pela Produção do Petróleo - Juros de Mora da Dívida Ativa</t>
  </si>
  <si>
    <t xml:space="preserve">Outras Transferências Decorrentes de Compensações Financeiras</t>
  </si>
  <si>
    <t xml:space="preserve">^(1|2)(501(0000|7000|1010|1111|1121|2111|2121|5001)|748(0000|7000|3201)|749(0000|7000)).*</t>
  </si>
  <si>
    <t xml:space="preserve">Outras Transferências Decorrentes de Compensações Financeiras - Principal</t>
  </si>
  <si>
    <t xml:space="preserve">Outras Transferências Decorrentes de Compensações Financeiras - Multas e Juros de Mora</t>
  </si>
  <si>
    <t xml:space="preserve">Outras Transferências Decorrentes de Compensações Financeiras - Dívida Ativa</t>
  </si>
  <si>
    <t xml:space="preserve">Outras Transferências Decorrentes de Compensações Financeiras - Dívida Ativa - Multas e Juros de Mora da Dívida Ativa</t>
  </si>
  <si>
    <t xml:space="preserve">Outras Transferências Decorrentes de Compensações Financeiras - Multas</t>
  </si>
  <si>
    <t xml:space="preserve">Outras Transferências Decorrentes de Compensações Financeiras - Juros de Mora</t>
  </si>
  <si>
    <t xml:space="preserve">Outras Transferências Decorrentes de Compensações Financeiras - Dívida Ativa - Multas da Dívida Ativa</t>
  </si>
  <si>
    <t xml:space="preserve">Outras Transferências Decorrentes de Compensações Financeiras - Juros de Mora da Dívida Ativa</t>
  </si>
  <si>
    <t xml:space="preserve">^[12]621(0000|7000|3210|3220).*</t>
  </si>
  <si>
    <t xml:space="preserve">Transferências de Recursos do Sistema Único de Saúde – SUS - Principal</t>
  </si>
  <si>
    <t xml:space="preserve">Transferências de Recursos do Sistema Único de Saúde – SUS - Multas e Juros de Mora</t>
  </si>
  <si>
    <t xml:space="preserve">Transferências de Recursos do Sistema Único de Saúde – SUS - Dívida Ativa</t>
  </si>
  <si>
    <t xml:space="preserve">Transferências de Recursos do Sistema Único de Saúde – SUS - Dívida Ativa - Multas e Juros de Mora da Dívida Ativa</t>
  </si>
  <si>
    <t xml:space="preserve">Transferências de Recursos do Sistema Único de Saúde – SUS - Multas</t>
  </si>
  <si>
    <t xml:space="preserve">Transferências de Recursos do Sistema Único de Saúde – SUS - Juros de Mora</t>
  </si>
  <si>
    <t xml:space="preserve">Transferências de Recursos do Sistema Único de Saúde – SUS - Dívida Ativa - Multas da Dívida Ativa</t>
  </si>
  <si>
    <t xml:space="preserve">Transferências de Recursos do Sistema Único de Saúde – SUS - Juros de Mora da Dívida Ativa</t>
  </si>
  <si>
    <t xml:space="preserve">Transferências de Convênios dos Estados e DF e de Suas Entidades</t>
  </si>
  <si>
    <t xml:space="preserve">Transferências de Convênios dos Estados e DF e de Suas Entidades para Órgãos e Entidades da União</t>
  </si>
  <si>
    <t xml:space="preserve">Transferências de Convênios dos Estados e DF e de Suas Entidades para Órgãos e Entidades da União - Principal</t>
  </si>
  <si>
    <t xml:space="preserve">Transferências de Convênios dos Estados e DF e de Suas Entidades para Órgãos e Entidades da União - Multas e Juros de Mora</t>
  </si>
  <si>
    <t xml:space="preserve">Transferências de Convênios dos Estados e DF e de Suas Entidades para Órgãos e Entidades da União - Dívida Ativa</t>
  </si>
  <si>
    <t xml:space="preserve">Transferências de Convênios dos Estados e DF e de Suas Entidades para Órgãos e Entidades da União - Dívida Ativa - Multas e Juros de Mora da Dívida Ativa</t>
  </si>
  <si>
    <t xml:space="preserve">Transferências de Convênios dos Estados e DF e de Suas Entidades para Órgãos e Entidades da União - Multas</t>
  </si>
  <si>
    <t xml:space="preserve">Transferências de Convênios dos Estados e DF e de Suas Entidades para Órgãos e Entidades da União - Juros de Mora</t>
  </si>
  <si>
    <t xml:space="preserve">Transferências de Convênios dos Estados e DF e de Suas Entidades para Órgãos e Entidades da União - Dívida Ativa - Multas da Dívida Ativa</t>
  </si>
  <si>
    <t xml:space="preserve">Transferências de Convênios dos Estados e DF e de Suas Entidades para Órgãos e Entidades da União - Juros de Mora da Dívida Ativa</t>
  </si>
  <si>
    <t xml:space="preserve">Transferências de Convênios dos Estados e DF para o Sistema Único de Saúde – SUS</t>
  </si>
  <si>
    <t xml:space="preserve">^[12]632(0000|7000|3201|3210|3211|3220|3221).*</t>
  </si>
  <si>
    <t xml:space="preserve">Transferências de Convênios dos Estados e DF para o Sistema Único de Saúde – SUS - Principal</t>
  </si>
  <si>
    <t xml:space="preserve">Transferências de Convênios dos Estados e DF para o Sistema Único de Saúde – SUS - Multas e Juros de Mora</t>
  </si>
  <si>
    <t xml:space="preserve">Transferências de Convênios dos Estados e DF para o Sistema Único de Saúde – SUS - Dívida Ativa</t>
  </si>
  <si>
    <t xml:space="preserve">Transferências de Convênios dos Estados e DF para o Sistema Único de Saúde – SUS - Dívida Ativa - Multas e Juros de Mora da Dívida Ativa</t>
  </si>
  <si>
    <t xml:space="preserve">Transferências de Convênios dos Estados e DF para o Sistema Único de Saúde – SUS - Multas</t>
  </si>
  <si>
    <t xml:space="preserve">Transferências de Convênios dos Estados e DF para o Sistema Único de Saúde – SUS - Juros de Mora</t>
  </si>
  <si>
    <t xml:space="preserve">Transferências de Convênios dos Estados e DF para o Sistema Único de Saúde – SUS - Dívida Ativa - Multas da Dívida Ativa</t>
  </si>
  <si>
    <t xml:space="preserve">Transferências de Convênios dos Estados e DF para o Sistema Único de Saúde – SUS - Juros de Mora da Dívida Ativa</t>
  </si>
  <si>
    <t xml:space="preserve">Transferências de Convênios dos Estados Destinadas a Programas de Educação</t>
  </si>
  <si>
    <t xml:space="preserve">^[12]571(0000|7000|3201|3210|3211|3220|3221).*</t>
  </si>
  <si>
    <t xml:space="preserve">Transferências de Convênios dos Estados Destinadas a Programas de Educação - Principal</t>
  </si>
  <si>
    <t xml:space="preserve">Transferências de Convênios dos Estados Destinadas a Programas de Educação - Multas e Juros de Mora</t>
  </si>
  <si>
    <t xml:space="preserve">Transferências de Convênios dos Estados Destinadas a Programas de Educação - Dívida Ativa</t>
  </si>
  <si>
    <t xml:space="preserve">Transferências de Convênios dos Estados Destinadas a Programas de Educação - Dívida Ativa - Multas e Juros de Mora da Dívida Ativa</t>
  </si>
  <si>
    <t xml:space="preserve">Transferências de Convênios dos Estados Destinadas a Programas de Educação - Multas</t>
  </si>
  <si>
    <t xml:space="preserve">Transferências de Convênios dos Estados Destinadas a Programas de Educação - Juros de Mora</t>
  </si>
  <si>
    <t xml:space="preserve">Transferências de Convênios dos Estados Destinadas a Programas de Educação - Dívida Ativa - Multas da Dívida Ativa</t>
  </si>
  <si>
    <t xml:space="preserve">Transferências de Convênios dos Estados Destinadas a Programas de Educação - Juros de Mora da Dívida Ativa</t>
  </si>
  <si>
    <t xml:space="preserve">Outras Transferências de Convênios dos Estados e DF e de Suas Entidades</t>
  </si>
  <si>
    <t xml:space="preserve">^(1|2)(665(0000|7000|3110|3111|3120|3121|3210|3211|3220|3221|3130|3140)|701(0000|7000|3201|3210|3211|3221)|752(0000|7000|7004|7005|7006)).*</t>
  </si>
  <si>
    <t xml:space="preserve">Outras Transferências de Convênios dos Estados e DF e de Suas Entidades - Principal</t>
  </si>
  <si>
    <t xml:space="preserve">Outras Transferências de Convênios dos Estados e DF e de Suas Entidades - Multas e Juros de Mora</t>
  </si>
  <si>
    <t xml:space="preserve">Outras Transferências de Convênios dos Estados e DF e de Suas Entidades - Dívida Ativa</t>
  </si>
  <si>
    <t xml:space="preserve">Outras Transferências de Convênios dos Estados e DF e de Suas Entidades - Dívida Ativa - Multas e Juros de Mora da Dívida Ativa</t>
  </si>
  <si>
    <t xml:space="preserve">Outras Transferências de Convênios dos Estados e DF e de Suas Entidades - Multas</t>
  </si>
  <si>
    <t xml:space="preserve">Outras Transferências de Convênios dos Estados e DF e de Suas Entidades - Juros de Mora</t>
  </si>
  <si>
    <t xml:space="preserve">Outras Transferências de Convênios dos Estados e DF e de Suas Entidades - Dívida Ativa - Multas da Dívida Ativa</t>
  </si>
  <si>
    <t xml:space="preserve">Outras Transferências de Convênios dos Estados e DF e de Suas Entidades - Juros de Mora da Dívida Ativa</t>
  </si>
  <si>
    <t xml:space="preserve">Outras Transferências dos Estados e Distrito Federal</t>
  </si>
  <si>
    <t xml:space="preserve">Transferências de Estados a Consórcios Públicos</t>
  </si>
  <si>
    <t xml:space="preserve">^(1|2)(621(0000|7000|3210|3220)|632(0000|7000|3201|3210|3211|3220|3221)|701(0000|7000|3201|3210|3211|3221)|880(0000|7000)).*</t>
  </si>
  <si>
    <t xml:space="preserve">Transferências de Estados a Consórcios Públicos - Principal</t>
  </si>
  <si>
    <t xml:space="preserve">Transferências de Estados a Consórcios Públicos - Multas e Juros de Mora</t>
  </si>
  <si>
    <t xml:space="preserve">Transferências de Estados a Consórcios Públicos - Dívida Ativa</t>
  </si>
  <si>
    <t xml:space="preserve">Transferências de Estados a Consórcios Públicos - Dívida Ativa - Multas e Juros de Mora da Dívida Ativa</t>
  </si>
  <si>
    <t xml:space="preserve">Transferências de Estados a Consórcios Públicos - Multas</t>
  </si>
  <si>
    <t xml:space="preserve">Transferências de Estados a Consórcios Públicos - Juros de Mora</t>
  </si>
  <si>
    <t xml:space="preserve">Transferências de Estados a Consórcios Públicos - Dívida Ativa - Multas da Dívida Ativa</t>
  </si>
  <si>
    <t xml:space="preserve">Transferências de Estados a Consórcios Públicos - Juros de Mora da Dívida Ativa</t>
  </si>
  <si>
    <t xml:space="preserve">Transferências de Estados destinadas à Assistência Social</t>
  </si>
  <si>
    <t xml:space="preserve">^[12]661(0000|7000|3210|3220).*</t>
  </si>
  <si>
    <t xml:space="preserve">Transferências de Estados destinadas à Assistência Social - Principal</t>
  </si>
  <si>
    <t xml:space="preserve">Transferências de Estados destinadas à Assistência Social - Multas e Juros de Mora</t>
  </si>
  <si>
    <t xml:space="preserve">Transferências de Estados destinadas à Assistência Social - Dívida Ativa</t>
  </si>
  <si>
    <t xml:space="preserve">Transferências de Estados destinadas à Assistência Social - Dívida Ativa - Multas e Juros de Mora da Dívida Ativa</t>
  </si>
  <si>
    <t xml:space="preserve">Transferências de Estados destinadas à Assistência Social - Multas</t>
  </si>
  <si>
    <t xml:space="preserve">Transferências de Estados destinadas à Assistência Social - Juros de Mora</t>
  </si>
  <si>
    <t xml:space="preserve">Transferências de Estados destinadas à Assistência Social - Dívida Ativa - Multas da Dívida Ativa</t>
  </si>
  <si>
    <t xml:space="preserve">Transferências de Estados destinadas à Assistência Social - Juros de Mora da Dívida Ativa</t>
  </si>
  <si>
    <t xml:space="preserve">Transferências de Recursos Destinados a Programas de Educação</t>
  </si>
  <si>
    <t xml:space="preserve">^[12]576(0000|7000|3201|3220).*</t>
  </si>
  <si>
    <t xml:space="preserve">Transferências de Recursos Destinados a Programas de Educação - Principal</t>
  </si>
  <si>
    <t xml:space="preserve">Transferências de Recursos Destinados a Programas de Educação - Multas e Juros de Mora</t>
  </si>
  <si>
    <t xml:space="preserve">Transferências de Recursos Destinados a Programas de Educação - Dívida Ativa</t>
  </si>
  <si>
    <t xml:space="preserve">Transferências de Recursos Destinados a Programas de Educação - Dívida Ativa - Multas e Juros de Mora da Dívida Ativa</t>
  </si>
  <si>
    <t xml:space="preserve">Transferências de Recursos Destinados a Programas de Educação - Multas</t>
  </si>
  <si>
    <t xml:space="preserve">Transferências de Recursos Destinados a Programas de Educação - Juros de Mora</t>
  </si>
  <si>
    <t xml:space="preserve">Transferências de Recursos Destinados a Programas de Educação - Dívida Ativa - Multas da Dívida Ativa</t>
  </si>
  <si>
    <t xml:space="preserve">Transferências de Recursos Destinados a Programas de Educação - Juros de Mora da Dívida Ativa</t>
  </si>
  <si>
    <t xml:space="preserve">Cota-Parte da Transferência da Compensação Financeira das Perdas com Arrecadação de ICMS - LC nº 194/2022</t>
  </si>
  <si>
    <t xml:space="preserve">^[12]502(0000|7000|1001|1002|1010|1111|1121|2111|2121|5001).*</t>
  </si>
  <si>
    <t xml:space="preserve">Cota-Parte da Transferência da Compensação Financeira das Perdas com Arrecadação de ICMS - LC nº 194/2022- Principal</t>
  </si>
  <si>
    <t xml:space="preserve">Cota-Parte da Transferência da Compensação Financeira das Perdas com Arrecadação de ICMS - LC nº 194/2022 - Multas e Juros de Mora</t>
  </si>
  <si>
    <t xml:space="preserve">Cota-Parte da Transferência da Compensação Financeira das Perdas com Arrecadação de ICMS - LC nº 194/2022 - Dívida Ativa</t>
  </si>
  <si>
    <t xml:space="preserve">Cota-Parte da Transferência da Compensação Financeira das Perdas com Arrecadação de ICMS - LC nº 194/2022- Dívida Ativa - Multas e Juros de Mora da Dívida Ativa</t>
  </si>
  <si>
    <t xml:space="preserve">Cota-Parte da Transferência da Compensação Financeira das Perdas com Arrecadação de ICMS - LC nº 194/2022 - Multas</t>
  </si>
  <si>
    <t xml:space="preserve">Cota-Parte da Transferência da Compensação Financeira das Perdas com Arrecadação de ICMS - LC nº 194/2022- Juros de Mora</t>
  </si>
  <si>
    <t xml:space="preserve">Cota-Parte da Transferência da Compensação Financeira das Perdas com Arrecadação de ICMS - LC nº 194/2022 - Dívida Ativa - Multas da Dívida Ativa</t>
  </si>
  <si>
    <t xml:space="preserve">Cota-Parte da Transferência da Compensação Financeira das Perdas com Arrecadação de ICMS - LC nº 194/2022 - Juros de Mora da Dívida Ativa</t>
  </si>
  <si>
    <t xml:space="preserve">Outras Transferências dos Estados e DF</t>
  </si>
  <si>
    <t xml:space="preserve">^(1|2)(501(0000|7000|1010|1111|1121|2111|2121|5001)|669(0000|7000)|710(3201|3210|3211|3221)|711(0000|7000)|748(0000|7000|3201)|749(0000|7000)|752(0000|7000|7004|7005|7006)|759(0000|7000|7003|7007)|899(0000|7000)).*</t>
  </si>
  <si>
    <t xml:space="preserve">Outras Transferências dos Estados e DF - Principal</t>
  </si>
  <si>
    <t xml:space="preserve">Outras Transferências dos Estados e DF - Multas e Juros de Mora</t>
  </si>
  <si>
    <t xml:space="preserve">Outras Transferências dos Estados e DF - Dívida Ativa</t>
  </si>
  <si>
    <t xml:space="preserve">Outras Transferências dos Estados e DF - Dívida Ativa - Multas e Juros de Mora da Dívida Ativa</t>
  </si>
  <si>
    <t xml:space="preserve">Outras Transferências dos Estados e DF - Multas</t>
  </si>
  <si>
    <t xml:space="preserve">Outras Transferências dos Estados e DF - Juros de Mora</t>
  </si>
  <si>
    <t xml:space="preserve">Outras Transferências dos Estados e DF - Dívida Ativa - Multas da Dívida Ativa</t>
  </si>
  <si>
    <t xml:space="preserve">Outras Transferências dos Estados e DF - Juros de Mora da Dívida Ativa</t>
  </si>
  <si>
    <t xml:space="preserve">Transferências dos Municípios e de suas Entidades</t>
  </si>
  <si>
    <t xml:space="preserve">^[12]622(0000|7000).*</t>
  </si>
  <si>
    <t xml:space="preserve">Transferências de Convênios dos Municípios e de Suas Entidades</t>
  </si>
  <si>
    <t xml:space="preserve">Transferências de Convênios dos Municípios e de Suas Entidades para Órgãos e Entidades da União</t>
  </si>
  <si>
    <t xml:space="preserve">Transferências de Convênios dos Municípios e de Suas Entidades para Órgãos e Entidades da União - Principal</t>
  </si>
  <si>
    <t xml:space="preserve">Transferências de Convênios dos Municípios e de Suas Entidades para Órgãos e Entidades da União - Multas e Juros de Mora</t>
  </si>
  <si>
    <t xml:space="preserve">Transferências de Convênios dos Municípios e de Suas Entidades para Órgãos e Entidades da União - Dívida Ativa</t>
  </si>
  <si>
    <t xml:space="preserve">Transferências de Convênios dos Municípios e de Suas Entidades para Órgãos e Entidades da União - Dívida Ativa - Multas e Juros de Mora da Dívida Ativa</t>
  </si>
  <si>
    <t xml:space="preserve">Transferências de Convênios dos Municípios e de Suas Entidades para Órgãos e Entidades da União - Multas</t>
  </si>
  <si>
    <t xml:space="preserve">Transferências de Convênios dos Municípios e de Suas Entidades para Órgãos e Entidades da União - Juros de Mora</t>
  </si>
  <si>
    <t xml:space="preserve">Transferências de Convênios dos Municípios e de Suas Entidades para Órgãos e Entidades da União - Dívida Ativa - Multas da Dívida Ativa</t>
  </si>
  <si>
    <t xml:space="preserve">Transferências de Convênios dos Municípios e de Suas Entidades para Órgãos e Entidades da União - Juros de Mora da Dívida Ativa</t>
  </si>
  <si>
    <t xml:space="preserve">Transferências de Convênios dos Municípios para o Sistema Único de Saúde – SUS</t>
  </si>
  <si>
    <t xml:space="preserve">^[12]633(0000|7000|3202).*</t>
  </si>
  <si>
    <t xml:space="preserve">Transferências de Convênios dos Municípios para o Sistema Único de Saúde – SUS - Principal</t>
  </si>
  <si>
    <t xml:space="preserve">Transferências de Convênios dos Municípios para o Sistema Único de Saúde – SUS - Multas e Juros de Mora</t>
  </si>
  <si>
    <t xml:space="preserve">Transferências de Convênios dos Municípios para o Sistema Único de Saúde – SUS - Dívida Ativa</t>
  </si>
  <si>
    <t xml:space="preserve">Transferências de Convênios dos Municípios para o Sistema Único de Saúde – SUS - Dívida Ativa - Multas e Juros de Mora da Dívida Ativa</t>
  </si>
  <si>
    <t xml:space="preserve">Transferências de Convênios dos Municípios para o Sistema Único de Saúde – SUS - Multas</t>
  </si>
  <si>
    <t xml:space="preserve">Transferências de Convênios dos Municípios para o Sistema Único de Saúde – SUS - Juros de Mora</t>
  </si>
  <si>
    <t xml:space="preserve">Transferências de Convênios dos Municípios para o Sistema Único de Saúde – SUS - Dívida Ativa - Multas da Dívida Ativa</t>
  </si>
  <si>
    <t xml:space="preserve">Transferências de Convênios dos Municípios para o Sistema Único de Saúde – SUS - Juros de Mora da Dívida Ativa</t>
  </si>
  <si>
    <t xml:space="preserve">Transferências de Convênios dos Municípios destinadas a Programas de Educação</t>
  </si>
  <si>
    <t xml:space="preserve">^[12]572(0000|7000|3202).*</t>
  </si>
  <si>
    <t xml:space="preserve">Transferências de Convênios dos Municípios destinadas a Programas de Educação - Principal</t>
  </si>
  <si>
    <t xml:space="preserve">Transferências de Convênios dos Municípios destinadas a Programas de Educação - Multas e Juros de Mora</t>
  </si>
  <si>
    <t xml:space="preserve">Transferências de Convênios dos Municípios destinadas a Programas de Educação - Dívida Ativa</t>
  </si>
  <si>
    <t xml:space="preserve">Transferências de Convênios dos Municípios destinadas a Programas de Educação - Dívida Ativa - Multas e Juros de Mora da Dívida Ativa</t>
  </si>
  <si>
    <t xml:space="preserve">Transferências de Convênios dos Municípios destinadas a Programas de Educação - Multas</t>
  </si>
  <si>
    <t xml:space="preserve">Transferências de Convênios dos Municípios destinadas a Programas de Educação - Juros de Mora</t>
  </si>
  <si>
    <t xml:space="preserve">Transferências de Convênios dos Municípios destinadas a Programas de Educação - Dívida Ativa - Multas da Dívida Ativa</t>
  </si>
  <si>
    <t xml:space="preserve">Transferências de Convênios dos Municípios destinadas a Programas de Educação - Juros de Mora da Dívida Ativa</t>
  </si>
  <si>
    <t xml:space="preserve">Outras Transferências de Convênios dos Municípios e de Suas Entidades</t>
  </si>
  <si>
    <t xml:space="preserve">^(1|2)(665(0000|7000|3110|3111|3120|3121|3210|3211|3220|3221|3130|3140)|702(0000|7000|3202)).*</t>
  </si>
  <si>
    <t xml:space="preserve">Outras Transferências de Convênios dos Municípios e de Suas Entidades - Principal</t>
  </si>
  <si>
    <t xml:space="preserve">Outras Transferências de Convênios dos Municípios e de Suas Entidades - Multas e Juros de Mora</t>
  </si>
  <si>
    <t xml:space="preserve">Outras Transferências de Convênios dos Municípios e de Suas Entidades - Dívida Ativa</t>
  </si>
  <si>
    <t xml:space="preserve">Outras Transferências de Convênios dos Municípios e de Suas Entidades - Dívida Ativa - Multas e Juros de Mora da Dívida Ativa</t>
  </si>
  <si>
    <t xml:space="preserve">Outras Transferências de Convênios dos Municípios e de Suas Entidades - Multas</t>
  </si>
  <si>
    <t xml:space="preserve">Outras Transferências de Convênios dos Municípios e de Suas Entidades - Juros de Mora</t>
  </si>
  <si>
    <t xml:space="preserve">Outras Transferências de Convênios dos Municípios e de Suas Entidades - Dívida Ativa - Multas da Dívida Ativa</t>
  </si>
  <si>
    <t xml:space="preserve">Outras Transferências de Convênios dos Municípios e de Suas Entidades - Juros de Mora da Dívida Ativa</t>
  </si>
  <si>
    <t xml:space="preserve">Outras Transferências dos Municípios</t>
  </si>
  <si>
    <t xml:space="preserve">Transferências de Municípios a Consórcios Públicos</t>
  </si>
  <si>
    <t xml:space="preserve">Transferências de Municípios a Consórcios Públicos - Principal</t>
  </si>
  <si>
    <t xml:space="preserve">Transferências de Municípios a Consórcios Públicos - Multas e Juros de Mora</t>
  </si>
  <si>
    <t xml:space="preserve">Transferências de Municípios a Consórcios Públicos - Dívida Ativa</t>
  </si>
  <si>
    <t xml:space="preserve">Transferências de Municípios a Consórcios Públicos - Dívida Ativa - Multas e Juros de Mora da Dívida Ativa</t>
  </si>
  <si>
    <t xml:space="preserve">Transferências de Municípios a Consórcios Públicos - Multas</t>
  </si>
  <si>
    <t xml:space="preserve">Transferências de Municípios a Consórcios Públicos - Juros de Mora</t>
  </si>
  <si>
    <t xml:space="preserve">Transferências de Municípios a Consórcios Públicos - Dívida Ativa - Multas da Dívida Ativa</t>
  </si>
  <si>
    <t xml:space="preserve">Transferências de Municípios a Consórcios Públicos - Juros de Mora da Dívida Ativa</t>
  </si>
  <si>
    <t xml:space="preserve">^(1|2)(501(0000|7000|1010|1111|1121|2111|2121|5001)|662(0000|7000)|669(0000|7000)|749(0000|7000)).*</t>
  </si>
  <si>
    <t xml:space="preserve">Outras Transferências dos Municípios - Principal</t>
  </si>
  <si>
    <t xml:space="preserve">Outras Transferências dos Municípios - Multas e Juros de Mora</t>
  </si>
  <si>
    <t xml:space="preserve">Outras Transferências dos Municípios - Dívida Ativa</t>
  </si>
  <si>
    <t xml:space="preserve">Outras Transferências dos Municípios - Dívida Ativa - Multas e Juros de Mora da Dívida Ativa</t>
  </si>
  <si>
    <t xml:space="preserve">Outras Transferências dos Municípios - Multas</t>
  </si>
  <si>
    <t xml:space="preserve">Outras Transferências dos Municípios - Juros de Mora</t>
  </si>
  <si>
    <t xml:space="preserve">Outras Transferências dos Municípios - Dívida Ativa - Multas da Dívida Ativa</t>
  </si>
  <si>
    <t xml:space="preserve">Outras Transferências dos Municípios - Juros de Mora da Dívida Ativa</t>
  </si>
  <si>
    <t xml:space="preserve">Transferências de Instituições Privadas</t>
  </si>
  <si>
    <t xml:space="preserve">Transferências de Instituições Privadas para Órgãos e Entidades da União</t>
  </si>
  <si>
    <t xml:space="preserve">Transferências de Instituições Privadas para Órgãos e Entidades da União - Principal</t>
  </si>
  <si>
    <t xml:space="preserve">Transferências de Instituições Privadas para Órgãos e Entidades da União - Multas e Juros de Mora</t>
  </si>
  <si>
    <t xml:space="preserve">Transferências de Instituições Privadas para Órgãos e Entidades da União - Dívida Ativa</t>
  </si>
  <si>
    <t xml:space="preserve">Transferências de Instituições Privadas para Órgãos e Entidades da União - Dívida Ativa - Multas e Juros de Mora da Dívida Ativa</t>
  </si>
  <si>
    <t xml:space="preserve">Transferências de Instituições Privadas para Órgãos e Entidades da União - Multas</t>
  </si>
  <si>
    <t xml:space="preserve">Transferências de Instituições Privadas para Órgãos e Entidades da União - Juros de Mora</t>
  </si>
  <si>
    <t xml:space="preserve">Transferências de Instituições Privadas para Órgãos e Entidades da União - Dívida Ativa - Multas da Dívida Ativa</t>
  </si>
  <si>
    <t xml:space="preserve">Transferências de Instituições Privadas para Órgãos e Entidades da União - Juros de Mora da Dívida Ativa</t>
  </si>
  <si>
    <t xml:space="preserve">Transferências de Convênios de Instituições Privadas para Programas de Saúde</t>
  </si>
  <si>
    <t xml:space="preserve">^[12]636(0000|7000).*</t>
  </si>
  <si>
    <t xml:space="preserve">Transferências de Convênios de Instituições Privadas para Programas de Saúde - Principal</t>
  </si>
  <si>
    <t xml:space="preserve">Transferências de Convênios de Instituições Privadas para Programas de Saúde - Multas e Juros de Mora</t>
  </si>
  <si>
    <t xml:space="preserve">Transferências de Convênios de Instituições Privadas para Programas de Saúde - Dívida Ativa</t>
  </si>
  <si>
    <t xml:space="preserve">Transferências de Convênios de Instituições Privadas para Programas de Saúde - Dívida Ativa - Multas e Juros de Mora da Dívida Ativa</t>
  </si>
  <si>
    <t xml:space="preserve">Transferências de Convênios de Instituições Privadas para Programas de Saúde - Multas</t>
  </si>
  <si>
    <t xml:space="preserve">Transferências de Convênios de Instituições Privadas para Programas de Saúde - Juros de Mora</t>
  </si>
  <si>
    <t xml:space="preserve">Transferências de Convênios de Instituições Privadas para Programas de Saúde - Dívida Ativa - Multas da Dívida Ativa</t>
  </si>
  <si>
    <t xml:space="preserve">Transferências de Convênios de Instituições Privadas para Programas de Saúde - Juros de Mora da Dívida Ativa</t>
  </si>
  <si>
    <t xml:space="preserve">Transferências de Convênios de Instituições Privadas para Programas de Educação</t>
  </si>
  <si>
    <t xml:space="preserve">^[12]575(0000|7000).*</t>
  </si>
  <si>
    <t xml:space="preserve">Transferências de Convênios de Instituições Privadas para Programas de Educação - Principal</t>
  </si>
  <si>
    <t xml:space="preserve">Transferências de Convênios de Instituições Privadas para Programas de Educação - Multas e Juros de Mora</t>
  </si>
  <si>
    <t xml:space="preserve">Transferências de Convênios de Instituições Privadas para Programas de Educação - Dívida Ativa</t>
  </si>
  <si>
    <t xml:space="preserve">Transferências de Convênios de Instituições Privadas para Programas de Educação - Dívida Ativa - Multas e Juros de Mora da Dívida Ativa</t>
  </si>
  <si>
    <t xml:space="preserve">Transferências de Convênios de Instituições Privadas para Programas de Educação - Multas</t>
  </si>
  <si>
    <t xml:space="preserve">Transferências de Convênios de Instituições Privadas para Programas de Educação - Juros de Mora</t>
  </si>
  <si>
    <t xml:space="preserve">Transferências de Convênios de Instituições Privadas para Programas de Educação - Dívida Ativa - Multas da Dívida Ativa</t>
  </si>
  <si>
    <t xml:space="preserve">Transferências de Convênios de Instituições Privadas para Programas de Educação - Juros de Mora da Dívida Ativa</t>
  </si>
  <si>
    <t xml:space="preserve">Outras Transferências de Instituições Privadas</t>
  </si>
  <si>
    <t xml:space="preserve">^(1|2)(501(0000|7000|1010|1111|1121|2111|2121|5001)|599(0000|7000)|659(0000|7000)|665(0000|7000|3110|3111|3120|3121|3210|3211|3220|3221|3130|3140)|669(0000|7000)|703(0000|7000)|749(0000|7000)|759(0000|7000|7003|7007)|799(0000|7000)|880(0000|7000)|899(0000|700)).*</t>
  </si>
  <si>
    <t xml:space="preserve">Outras Transferências de Instituições Privadas - Principal</t>
  </si>
  <si>
    <t xml:space="preserve">Outras Transferências de Instituições Privadas - Multas e Juros de Mora</t>
  </si>
  <si>
    <t xml:space="preserve">Outras Transferências de Instituições Privadas - Dívida Ativa</t>
  </si>
  <si>
    <t xml:space="preserve">Outras Transferências de Instituições Privadas - Dívida Ativa - Multas e Juros de Mora da Dívida Ativa</t>
  </si>
  <si>
    <t xml:space="preserve">Outras Transferências de Instituições Privadas - Multas</t>
  </si>
  <si>
    <t xml:space="preserve">Outras Transferências de Instituições Privadas - Juros de Mora</t>
  </si>
  <si>
    <t xml:space="preserve">Outras Transferências de Instituições Privadas - Dívida Ativa - Multas da Dívida Ativa</t>
  </si>
  <si>
    <t xml:space="preserve">Outras Transferências de Instituições Privadas - Juros de Mora da Dívida Ativa</t>
  </si>
  <si>
    <t xml:space="preserve">Transferências de Outras Instituições Públicas</t>
  </si>
  <si>
    <t xml:space="preserve">Transferências de Recursos do Fundo de Manutenção e Desenvolvimento da Educação Básica e de Valorização dos Profissionais da Educação - FUNDEB</t>
  </si>
  <si>
    <t xml:space="preserve">Transferências de Recursos do Fundo de Manutenção e Desenvolvimento da Educação Básica e de Valorização dos Profissionais da Educação – FUNDEB</t>
  </si>
  <si>
    <t xml:space="preserve">^(1|2)((540){1}(0000|7000|1070)|(545){1}(0000|7000)).*</t>
  </si>
  <si>
    <t xml:space="preserve">Transferências de Recursos do Fundo de Manutenção e Desenvolvimento da Educação Básica e de Valorização dos Profissionais da Educação – FUNDEB - Principal</t>
  </si>
  <si>
    <t xml:space="preserve">Transferências de Recursos do Fundo de Manutenção e Desenvolvimento da Educação Básica e de Valorização dos Profissionais da Educação – FUNDEB - Multas e Juros de Mora</t>
  </si>
  <si>
    <t xml:space="preserve">Transferências de Recursos do Fundo de Manutenção e Desenvolvimento da Educação Básica e de Valorização dos Profissionais da Educação – FUNDEB - Dívida Ativa</t>
  </si>
  <si>
    <t xml:space="preserve">Transferências de Recursos do Fundo de Manutenção e Desenvolvimento da Educação Básica e de Valorização dos Profissionais da Educação – FUNDEB - Dívida Ativa - Multas e Juros de Mora da Dívida Ativa</t>
  </si>
  <si>
    <t xml:space="preserve">Transferências de Recursos do Fundo de Manutenção e Desenvolvimento da Educação Básica e de Valorização dos Profissionais da Educação – FUNDEB - Multas</t>
  </si>
  <si>
    <t xml:space="preserve">Transferências de Recursos do Fundo de Manutenção e Desenvolvimento da Educação Básica e de Valorização dos Profissionais da Educação – FUNDEB - Juros de Mora</t>
  </si>
  <si>
    <t xml:space="preserve">Transferências de Recursos do Fundo de Manutenção e Desenvolvimento da Educação Básica e de Valorização dos Profissionais da Educação – FUNDEB - Dívida Ativa - Multas da Dívida Ativa</t>
  </si>
  <si>
    <t xml:space="preserve">Transferências de Recursos do Fundo de Manutenção e Desenvolvimento da Educação Básica e de Valorização dos Profissionais da Educação – FUNDEB - Juros de Mora da Dívida Ativa</t>
  </si>
  <si>
    <t xml:space="preserve">Demais Transferências de Outras Instituições Públicas</t>
  </si>
  <si>
    <t xml:space="preserve">^(1|2)(501(0000|7000|1010|1111|1121|2111|2121|5001)|749(0000|7000)|759(0000|7000|7003|7007)).*</t>
  </si>
  <si>
    <t xml:space="preserve">Demais Transferências de Outras Instituições Públicas - Principal</t>
  </si>
  <si>
    <t xml:space="preserve">Demais Transferências de Outras Instituições Públicas - Multas e Juros de Mora</t>
  </si>
  <si>
    <t xml:space="preserve">Demais Transferências de Outras Instituições Públicas - Dívida Ativa</t>
  </si>
  <si>
    <t xml:space="preserve">Demais Transferências de Outras Instituições Públicas - Dívida Ativa - Multas e Juros de Mora da Dívida Ativa</t>
  </si>
  <si>
    <t xml:space="preserve">Demais Transferências de Outras Instituições Públicas - Multas</t>
  </si>
  <si>
    <t xml:space="preserve">Demais Transferências de Outras Instituições Públicas - Juros de Mora</t>
  </si>
  <si>
    <t xml:space="preserve">Demais Transferências de Outras Instituições Públicas - Dívida Ativa - Multas da Dívida Ativa</t>
  </si>
  <si>
    <t xml:space="preserve">Demais Transferências de Outras Instituições Públicas - Juros de Mora da Dívida Ativa</t>
  </si>
  <si>
    <t xml:space="preserve">Transferências do Exterior</t>
  </si>
  <si>
    <t xml:space="preserve">Transferências do Exterior para Órgãos e Entidades da União</t>
  </si>
  <si>
    <t xml:space="preserve">Transferências do Exterior para Órgãos e Entidades da União - Principal</t>
  </si>
  <si>
    <t xml:space="preserve">Transferências do Exterior para Órgãos e Entidades da União - Multas e Juros de Mora</t>
  </si>
  <si>
    <t xml:space="preserve">Transferências do Exterior para Órgãos e Entidades da União - Dívida Ativa</t>
  </si>
  <si>
    <t xml:space="preserve">Transferências do Exterior para Órgãos e Entidades da União - Dívida Ativa - Multas e Juros de Mora da Dívida Ativa</t>
  </si>
  <si>
    <t xml:space="preserve">Transferências do Exterior para Órgãos e Entidades da União - Multas</t>
  </si>
  <si>
    <t xml:space="preserve">Transferências do Exterior para Órgãos e Entidades da União - Juros de Mora</t>
  </si>
  <si>
    <t xml:space="preserve">Transferências do Exterior para Órgãos e Entidades da União - Dívida Ativa - Multas da Dívida Ativa</t>
  </si>
  <si>
    <t xml:space="preserve">Transferências do Exterior para Órgãos e Entidades da União - Juros de Mora da Dívida Ativa</t>
  </si>
  <si>
    <t xml:space="preserve">Transferências de Convênios do Exterior - Programas de Saúde</t>
  </si>
  <si>
    <t xml:space="preserve">Transferências de Convênios do Exterior - Programas de Saúde - Principal</t>
  </si>
  <si>
    <t xml:space="preserve">Transferências de Convênios do Exterior - Programas de Saúde - Multas e Juros de Mora</t>
  </si>
  <si>
    <t xml:space="preserve">Transferências de Convênios do Exterior - Programas de Saúde - Dívida Ativa</t>
  </si>
  <si>
    <t xml:space="preserve">Transferências de Convênios do Exterior - Programas de Saúde - Dívida Ativa - Multas e Juros de Mora da Dívida Ativa</t>
  </si>
  <si>
    <t xml:space="preserve">Transferências de Convênios do Exterior - Programas de Saúde - Multas</t>
  </si>
  <si>
    <t xml:space="preserve">Transferências de Convênios do Exterior - Programas de Saúde - Juros de Mora</t>
  </si>
  <si>
    <t xml:space="preserve">Transferências de Convênios do Exterior - Programas de Saúde - Dívida Ativa - Multas da Dívida Ativa</t>
  </si>
  <si>
    <t xml:space="preserve">Transferências de Convênios do Exterior - Programas de Saúde - Juros de Mora da Dívida Ativa</t>
  </si>
  <si>
    <t xml:space="preserve">Transferências de Convênios do Exterior - Programas de Educação</t>
  </si>
  <si>
    <t xml:space="preserve">Transferências de Convênios do Exterior - Programas de Educação - Principal</t>
  </si>
  <si>
    <t xml:space="preserve">Transferências de Convênios do Exterior - Programas de Educação - Multas e Juros de Mora</t>
  </si>
  <si>
    <t xml:space="preserve">Transferências de Convênios do Exterior - Programas de Educação - Dívida Ativa</t>
  </si>
  <si>
    <t xml:space="preserve">Transferências de Convênios do Exterior - Programas de Educação - Dívida Ativa - Multas e Juros de Mora da Dívida Ativa</t>
  </si>
  <si>
    <t xml:space="preserve">Transferências de Convênios do Exterior - Programas de Educação - Multas</t>
  </si>
  <si>
    <t xml:space="preserve">Transferências de Convênios do Exterior - Programas de Educação - Juros de Mora</t>
  </si>
  <si>
    <t xml:space="preserve">Transferências de Convênios do Exterior - Programas de Educação - Dívida Ativa - Multas da Dívida Ativa</t>
  </si>
  <si>
    <t xml:space="preserve">Transferências de Convênios do Exterior - Programas de Educação - Juros de Mora da Dívida Ativa</t>
  </si>
  <si>
    <t xml:space="preserve">Outras Transferências do Exterior</t>
  </si>
  <si>
    <t xml:space="preserve">Outras Transferências do Exterior - Principal</t>
  </si>
  <si>
    <t xml:space="preserve">Outras Transferências do Exterior - Multas e Juros de Mora</t>
  </si>
  <si>
    <t xml:space="preserve">Outras Transferências do Exterior - Dívida Ativa</t>
  </si>
  <si>
    <t xml:space="preserve">Outras Transferências do Exterior - Dívida Ativa - Multas e Juros de Mora da Dívida Ativa</t>
  </si>
  <si>
    <t xml:space="preserve">Outras Transferências do Exterior - Multas</t>
  </si>
  <si>
    <t xml:space="preserve">Outras Transferências do Exterior - Juros de Mora</t>
  </si>
  <si>
    <t xml:space="preserve">Outras Transferências do Exterior - Dívida Ativa - Multas da Dívida Ativa</t>
  </si>
  <si>
    <t xml:space="preserve">Outras Transferências do Exterior - Juros de Mora da Dívida Ativa</t>
  </si>
  <si>
    <t xml:space="preserve">Demais Transferências Correntes</t>
  </si>
  <si>
    <t xml:space="preserve">Transferências de Pessoas Físicas</t>
  </si>
  <si>
    <t xml:space="preserve">Transferências de Pessoas Físicas para Órgãos e Entidades da União</t>
  </si>
  <si>
    <t xml:space="preserve">Transferências de Pessoas Físicas para Órgãos e Entidades da União - Principal</t>
  </si>
  <si>
    <t xml:space="preserve">Transferências de Pessoas Físicas para Órgãos e Entidades da União - Multas e Juros de Mora</t>
  </si>
  <si>
    <t xml:space="preserve">Transferências de Pessoas Físicas para Órgãos e Entidades da União - Dívida Ativa</t>
  </si>
  <si>
    <t xml:space="preserve">Transferências de Pessoas Físicas para Órgãos e Entidades da União - Dívida Ativa - Multas e Juros de Mora da Dívida Ativa</t>
  </si>
  <si>
    <t xml:space="preserve">Transferências de Pessoas Físicas para Órgãos e Entidades da União - Multas</t>
  </si>
  <si>
    <t xml:space="preserve">Transferências de Pessoas Físicas para Órgãos e Entidades da União - Juros de Mora</t>
  </si>
  <si>
    <t xml:space="preserve">Transferências de Pessoas Físicas para Órgãos e Entidades da União - Dívida Ativa - Multas da Dívida Ativa</t>
  </si>
  <si>
    <t xml:space="preserve">Transferências de Pessoas Físicas para Órgãos e Entidades da União - Juros de Mora da Dívida Ativa</t>
  </si>
  <si>
    <t xml:space="preserve">Transferências de Pessoas Físicas - Programas de Saúde</t>
  </si>
  <si>
    <t xml:space="preserve">Transferências de Pessoas Físicas - Programas de Saúde - Principal</t>
  </si>
  <si>
    <t xml:space="preserve">Transferências de Pessoas Físicas - Programas de Saúde - Multas e Juros de Mora</t>
  </si>
  <si>
    <t xml:space="preserve">Transferências de Pessoas Físicas - Programas de Saúde - Dívida Ativa</t>
  </si>
  <si>
    <t xml:space="preserve">Transferências de Pessoas Físicas - Programas de Saúde - Dívida Ativa - Multas e Juros de Mora da Dívida Ativa</t>
  </si>
  <si>
    <t xml:space="preserve">Transferências de Pessoas Físicas - Programas de Saúde - Multas</t>
  </si>
  <si>
    <t xml:space="preserve">Transferências de Pessoas Físicas - Programas de Saúde - Juros de Mora</t>
  </si>
  <si>
    <t xml:space="preserve">Transferências de Pessoas Físicas - Programas de Saúde - Dívida Ativa - Multas da Dívida Ativa</t>
  </si>
  <si>
    <t xml:space="preserve">Transferências de Pessoas Físicas - Programas de Saúde - Juros de Mora da Dívida Ativa</t>
  </si>
  <si>
    <t xml:space="preserve">Transferências de Pessoas Físicas - - Programas de Educação</t>
  </si>
  <si>
    <t xml:space="preserve">^[12]599(0000|7000).*</t>
  </si>
  <si>
    <t xml:space="preserve">Transferências de Pessoas Físicas - - Programas de Educação - Principal</t>
  </si>
  <si>
    <t xml:space="preserve">Transferências de Pessoas Físicas - - Programas de Educação - Multas e Juros de Mora</t>
  </si>
  <si>
    <t xml:space="preserve">Transferências de Pessoas Físicas - - Programas de Educação - Dívida Ativa</t>
  </si>
  <si>
    <t xml:space="preserve">Transferências de Pessoas Físicas - - Programas de Educação - Dívida Ativa - Multas e Juros de Mora da Dívida Ativa</t>
  </si>
  <si>
    <t xml:space="preserve">Transferências de Pessoas Físicas - - Programas de Educação - Multas</t>
  </si>
  <si>
    <t xml:space="preserve">Transferências de Pessoas Físicas - - Programas de Educação - Juros de Mora</t>
  </si>
  <si>
    <t xml:space="preserve">Transferências de Pessoas Físicas - - Programas de Educação - Dívida Ativa - Multas da Dívida Ativa</t>
  </si>
  <si>
    <t xml:space="preserve">Transferências de Pessoas Físicas - - Programas de Educação - Juros de Mora da Dívida Ativa</t>
  </si>
  <si>
    <t xml:space="preserve">Outras Transferências de Pessoas Físicas</t>
  </si>
  <si>
    <t xml:space="preserve">^(1|2)(501(0000|7000|1010|1111|1121|2111|2121|5001)|749(0000|7000)|759(0000|7000|7003|7007)|799(0000|7000)).*</t>
  </si>
  <si>
    <t xml:space="preserve">Outras Transferências de Pessoas Físicas - Principal</t>
  </si>
  <si>
    <t xml:space="preserve">Outras Transferências de Pessoas Físicas - Multas e Juros de Mora</t>
  </si>
  <si>
    <t xml:space="preserve">Outras Transferências de Pessoas Físicas - Dívida Ativa</t>
  </si>
  <si>
    <t xml:space="preserve">Outras Transferências de Pessoas Físicas - Dívida Ativa - Multas e Juros de Mora da Dívida Ativa</t>
  </si>
  <si>
    <t xml:space="preserve">Outras Transferências de Pessoas Físicas - Multas</t>
  </si>
  <si>
    <t xml:space="preserve">Outras Transferências de Pessoas Físicas - Juros de Mora</t>
  </si>
  <si>
    <t xml:space="preserve">Outras Transferências de Pessoas Físicas - Dívida Ativa - Multas da Dívida Ativa</t>
  </si>
  <si>
    <t xml:space="preserve">Outras Transferências de Pessoas Físicas - Juros de Mora da Dívida Ativa</t>
  </si>
  <si>
    <t xml:space="preserve">Transferências Provenientes de Depósitos Não Identificados</t>
  </si>
  <si>
    <t xml:space="preserve">Transferências Provenientes de Depósitos Não Identificados - Principal</t>
  </si>
  <si>
    <t xml:space="preserve">Transferências Provenientes de Depósitos Não Identificados - Multas e Juros de Mora</t>
  </si>
  <si>
    <t xml:space="preserve">Transferências Provenientes de Depósitos Não Identificados - Dívida Ativa</t>
  </si>
  <si>
    <t xml:space="preserve">Transferências Provenientes de Depósitos Não Identificados - Dívida Ativa - Multas e Juros de Mora da Dívida Ativa</t>
  </si>
  <si>
    <t xml:space="preserve">Transferências Provenientes de Depósitos Não Identificados - Multas</t>
  </si>
  <si>
    <t xml:space="preserve">Transferências Provenientes de Depósitos Não Identificados - Juros de Mora</t>
  </si>
  <si>
    <t xml:space="preserve">Transferências Provenientes de Depósitos Não Identificados - Dívida Ativa - Multas da Dívida Ativa</t>
  </si>
  <si>
    <t xml:space="preserve">Transferências Provenientes de Depósitos Não Identificados - Juros de Mora da Dívida Ativa</t>
  </si>
  <si>
    <t xml:space="preserve">Outras Transferências Correntes</t>
  </si>
  <si>
    <t xml:space="preserve">^(1|2)(501(0000|7000|1010|1111|1121|2111|2121|5001)|749(0000|7000)|799(0000|7000)|880(0000|7000)).*</t>
  </si>
  <si>
    <t xml:space="preserve">Outras Transferências Correntes - Principal</t>
  </si>
  <si>
    <t xml:space="preserve">Outras Transferências Correntes - Multas e Juros de Mora</t>
  </si>
  <si>
    <t xml:space="preserve">Outras Transferências Correntes - Dívida Ativa</t>
  </si>
  <si>
    <t xml:space="preserve">Outras Transferências Correntes - Dívida Ativa - Multas e Juros de Mora da Dívida Ativa</t>
  </si>
  <si>
    <t xml:space="preserve">Outras Transferências Correntes - Multas</t>
  </si>
  <si>
    <t xml:space="preserve">Outras Transferências Correntes - Juros de Mora</t>
  </si>
  <si>
    <t xml:space="preserve">Outras Transferências Correntes - Dívida Ativa - Multas da Dívida Ativa</t>
  </si>
  <si>
    <t xml:space="preserve">Outras Transferências Correntes - Juros de Mora da Dívida Ativa</t>
  </si>
  <si>
    <t xml:space="preserve">Outras Receitas Correntes</t>
  </si>
  <si>
    <t xml:space="preserve">Multas Administrativas, Contratuais e Judiciais</t>
  </si>
  <si>
    <t xml:space="preserve">Multas Previstas em Legislação Específica</t>
  </si>
  <si>
    <t xml:space="preserve">^(1|2)(501(0000|7000|1010|1111|1121|2111|2121|5001)|752(0000|7000|7004|7005|7006)|759(0000|7000|7003|7007)|799(0000|7000)).*</t>
  </si>
  <si>
    <t xml:space="preserve">Multas Previstas em Legislação Específica - Principal</t>
  </si>
  <si>
    <t xml:space="preserve">Multas Previstas em Legislação Específica - Multas e Juros de Mora</t>
  </si>
  <si>
    <t xml:space="preserve">Multas Previstas em Legislação Específica - Dívida Ativa</t>
  </si>
  <si>
    <t xml:space="preserve">Multas Previstas em Legislação Específica - Dívida Ativa - Multas e Juros de Mora da Dívida Ativa</t>
  </si>
  <si>
    <t xml:space="preserve">Multas Previstas em Legislação Específica - Multas</t>
  </si>
  <si>
    <t xml:space="preserve">Multas Previstas em Legislação Específica - Juros de Mora</t>
  </si>
  <si>
    <t xml:space="preserve">Multas Previstas em Legislação Específica - Dívida Ativa - Multas da Dívida Ativa</t>
  </si>
  <si>
    <t xml:space="preserve">Multas Previstas em Legislação Específica - Juros de Mora da Dívida Ativa</t>
  </si>
  <si>
    <t xml:space="preserve">Multas Previstas na Lei Geral das Telecomunicações</t>
  </si>
  <si>
    <t xml:space="preserve">Multas Previstas na Lei Geral das Telecomunicações - Não Proveniente da Utilização de Posições Orbitais</t>
  </si>
  <si>
    <t xml:space="preserve">Multas Previstas na Lei Geral das Telecomunicações - Não Proveniente da Utilização de Posições Orbitais - Principal</t>
  </si>
  <si>
    <t xml:space="preserve">Multas Previstas na Lei Geral das Telecomunicações - Não Proveniente da Utilização de Posições Orbitais - Multas e Juros de Mora</t>
  </si>
  <si>
    <t xml:space="preserve">Multas Previstas na Lei Geral das Telecomunicações - Não Proveniente da Utilização de Posições Orbitais - Dívida Ativa</t>
  </si>
  <si>
    <t xml:space="preserve">Multas Previstas na Lei Geral das Telecomunicações - Não Proveniente da Utilização de Posições Orbitais - Dívida Ativa - Multas e Juros de Mora da Dívida Ativa</t>
  </si>
  <si>
    <t xml:space="preserve">Multas Previstas na Lei Geral das Telecomunicações - Não Proveniente da Utilização de Posições Orbitais - Multas</t>
  </si>
  <si>
    <t xml:space="preserve">Multas Previstas na Lei Geral das Telecomunicações - Não Proveniente da Utilização de Posições Orbitais - Juros de Mora</t>
  </si>
  <si>
    <t xml:space="preserve">Multas Previstas na Lei Geral das Telecomunicações - Não Proveniente da Utilização de Posições Orbitais - Dívida Ativa - Multas da Dívida Ativa</t>
  </si>
  <si>
    <t xml:space="preserve">Multas Previstas na Lei Geral das Telecomunicações - Não Proveniente da Utilização de Posições Orbitais - Juros de Mora da Dívida Ativa</t>
  </si>
  <si>
    <t xml:space="preserve">Multas Previstas na Lei Geral das Telecomunicações - Proveniente da Utilização de Posições Orbitais</t>
  </si>
  <si>
    <t xml:space="preserve">Multas Previstas na Lei Geral das Telecomunicações - Proveniente da Utilização de Posições Orbitais - Principal</t>
  </si>
  <si>
    <t xml:space="preserve">Multas Previstas na Lei Geral das Telecomunicações - Proveniente da Utilização de Posições Orbitais - Multas e Juros de Mora</t>
  </si>
  <si>
    <t xml:space="preserve">Multas Previstas na Lei Geral das Telecomunicações - Proveniente da Utilização de Posições Orbitais - Dívida Ativa</t>
  </si>
  <si>
    <t xml:space="preserve">Multas Previstas na Lei Geral das Telecomunicações - Proveniente da Utilização de Posições Orbitais - Dívida Ativa - Multas e Juros de Mora da Dívida Ativa</t>
  </si>
  <si>
    <t xml:space="preserve">Multas Previstas na Lei Geral das Telecomunicações - Proveniente da Utilização de Posições Orbitais - Multas</t>
  </si>
  <si>
    <t xml:space="preserve">Multas Previstas na Lei Geral das Telecomunicações - Proveniente da Utilização de Posições Orbitais - Juros de Mora</t>
  </si>
  <si>
    <t xml:space="preserve">Multas Previstas na Lei Geral das Telecomunicações - Proveniente da Utilização de Posições Orbitais - Dívida Ativa - Multas da Dívida Ativa</t>
  </si>
  <si>
    <t xml:space="preserve">Multas Previstas na Lei Geral das Telecomunicações - Proveniente da Utilização de Posições Orbitais - Juros de Mora da Dívida Ativa</t>
  </si>
  <si>
    <t xml:space="preserve">Multas Previstas na Legislação do Seguro-Desemprego e Abono Salarial</t>
  </si>
  <si>
    <t xml:space="preserve">Multas Previstas na Legislação do Seguro-Desemprego e Abono Salarial - Principal</t>
  </si>
  <si>
    <t xml:space="preserve">Multas Previstas na Legislação do Seguro-Desemprego e Abono Salarial - Multas e Juros de Mora</t>
  </si>
  <si>
    <t xml:space="preserve">Multas Previstas na Legislação do Seguro-Desemprego e Abono Salarial - Dívida Ativa</t>
  </si>
  <si>
    <t xml:space="preserve">Multas Previstas na Legislação do Seguro-Desemprego e Abono Salarial - Dívida Ativa - Multas e Juros de Mora da Dívida Ativa</t>
  </si>
  <si>
    <t xml:space="preserve">Multas Previstas na Legislação do Seguro-Desemprego e Abono Salarial - Multas</t>
  </si>
  <si>
    <t xml:space="preserve">Multas Previstas na Legislação do Seguro-Desemprego e Abono Salarial - Juros de Mora</t>
  </si>
  <si>
    <t xml:space="preserve">Multas Previstas na Legislação do Seguro-Desemprego e Abono Salarial - Dívida Ativa - Multas da Dívida Ativa</t>
  </si>
  <si>
    <t xml:space="preserve">Multas Previstas na Legislação do Seguro-Desemprego e Abono Salarial - Juros de Mora da Dívida Ativa</t>
  </si>
  <si>
    <t xml:space="preserve">Multas Previstas na Legislação sobre Defesa dos Direitos Difusos</t>
  </si>
  <si>
    <t xml:space="preserve">Multas Previstas na Legislação sobre Defesa dos Direitos Difusos - Principal</t>
  </si>
  <si>
    <t xml:space="preserve">Multas Previstas na Legislação sobre Defesa dos Direitos Difusos - Multas e Juros de Mora</t>
  </si>
  <si>
    <t xml:space="preserve">Multas Previstas na Legislação sobre Defesa dos Direitos Difusos - Dívida Ativa</t>
  </si>
  <si>
    <t xml:space="preserve">Multas Previstas na Legislação sobre Defesa dos Direitos Difusos - Dívida Ativa - Multas e Juros de Mora da Dívida Ativa</t>
  </si>
  <si>
    <t xml:space="preserve">Multas Previstas na Legislação sobre Defesa dos Direitos Difusos - Multas</t>
  </si>
  <si>
    <t xml:space="preserve">Multas Previstas na Legislação sobre Defesa dos Direitos Difusos - Juros de Mora</t>
  </si>
  <si>
    <t xml:space="preserve">Multas Previstas na Legislação sobre Defesa dos Direitos Difusos - Dívida Ativa - Multas da Dívida Ativa</t>
  </si>
  <si>
    <t xml:space="preserve">Multas Previstas na Legislação sobre Defesa dos Direitos Difusos - Juros de Mora da Dívida Ativa</t>
  </si>
  <si>
    <t xml:space="preserve">Multas Previstas em Lei por Infrações no Setor de Energia Elétrica</t>
  </si>
  <si>
    <t xml:space="preserve">Multas Previstas em Lei por Infrações no Setor de Energia Elétrica - Principal</t>
  </si>
  <si>
    <t xml:space="preserve">Multas Previstas em Lei por Infrações no Setor de Energia Elétrica - Multas e Juros de Mora</t>
  </si>
  <si>
    <t xml:space="preserve">Multas Previstas em Lei por Infrações no Setor de Energia Elétrica - Dívida Ativa</t>
  </si>
  <si>
    <t xml:space="preserve">Multas Previstas em Lei por Infrações no Setor de Energia Elétrica - Dívida Ativa - Multas e Juros de Mora da Dívida Ativa</t>
  </si>
  <si>
    <t xml:space="preserve">Multas Previstas em Lei por Infrações no Setor de Energia Elétrica - Multas</t>
  </si>
  <si>
    <t xml:space="preserve">Multas Previstas em Lei por Infrações no Setor de Energia Elétrica - Juros de Mora</t>
  </si>
  <si>
    <t xml:space="preserve">Multas Previstas em Lei por Infrações no Setor de Energia Elétrica - Dívida Ativa - Multas da Dívida Ativa</t>
  </si>
  <si>
    <t xml:space="preserve">Multas Previstas em Lei por Infrações no Setor de Energia Elétrica - Juros de Mora da Dívida Ativa</t>
  </si>
  <si>
    <t xml:space="preserve">Multas por Danos Ambientais</t>
  </si>
  <si>
    <t xml:space="preserve">Multas Administrativas por Danos Ambientais</t>
  </si>
  <si>
    <t xml:space="preserve">Multas Administrativas por Danos Ambientais - Principal</t>
  </si>
  <si>
    <t xml:space="preserve">Multas Administrativas por Danos Ambientais - Multas e Juros de Mora</t>
  </si>
  <si>
    <t xml:space="preserve">Multas Administrativas por Danos Ambientais - Dívida Ativa</t>
  </si>
  <si>
    <t xml:space="preserve">Multas Administrativas por Danos Ambientais - Dívida Ativa - Multas e Juros de Mora da Dívida Ativa</t>
  </si>
  <si>
    <t xml:space="preserve">Multas Administrativas por Danos Ambientais - Multas</t>
  </si>
  <si>
    <t xml:space="preserve">Multas Administrativas por Danos Ambientais - Juros de Mora</t>
  </si>
  <si>
    <t xml:space="preserve">Multas Administrativas por Danos Ambientais - Dívida Ativa - Multas da Dívida Ativa</t>
  </si>
  <si>
    <t xml:space="preserve">Multas Administrativas por Danos Ambientais - Juros de Mora da Dívida Ativa</t>
  </si>
  <si>
    <t xml:space="preserve">Multas Judiciais por Danos Ambientais</t>
  </si>
  <si>
    <t xml:space="preserve">Multas Judiciais por Danos Ambientais - Principal</t>
  </si>
  <si>
    <t xml:space="preserve">Multas Judiciais por Danos Ambientais - Multas e Juros de Mora</t>
  </si>
  <si>
    <t xml:space="preserve">Multas Judiciais por Danos Ambientais - Dívida Ativa</t>
  </si>
  <si>
    <t xml:space="preserve">Multas Judiciais por Danos Ambientais - Dívida Ativa - Multas e Juros de Mora da Dívida Ativa</t>
  </si>
  <si>
    <t xml:space="preserve">Multas Judiciais por Danos Ambientais - Multas</t>
  </si>
  <si>
    <t xml:space="preserve">Multas Judiciais por Danos Ambientais - Juros de Mora</t>
  </si>
  <si>
    <t xml:space="preserve">Multas Judiciais por Danos Ambientais - Dívida Ativa - Multas da Dívida Ativa</t>
  </si>
  <si>
    <t xml:space="preserve">Multas Judiciais por Danos Ambientais - Juros de Mora da Dívida Ativa</t>
  </si>
  <si>
    <t xml:space="preserve">Multas Aplicadas pelos Tribunais de Contas</t>
  </si>
  <si>
    <t xml:space="preserve">Multas Aplicadas pelos Tribunais de Contas - Principal</t>
  </si>
  <si>
    <t xml:space="preserve">Multas Aplicadas pelos Tribunais de Contas - Multas e Juros de Mora</t>
  </si>
  <si>
    <t xml:space="preserve">Multas Aplicadas pelos Tribunais de Contas - Dívida Ativa</t>
  </si>
  <si>
    <t xml:space="preserve">Multas Aplicadas pelos Tribunais de Contas - Dívida Ativa - Multas e Juros de Mora da Dívida Ativa</t>
  </si>
  <si>
    <t xml:space="preserve">Multas Aplicadas pelos Tribunais de Contas - Multas</t>
  </si>
  <si>
    <t xml:space="preserve">Multas Aplicadas pelos Tribunais de Contas - Juros de Mora</t>
  </si>
  <si>
    <t xml:space="preserve">Multas Aplicadas pelos Tribunais de Contas - Dívida Ativa - Multas da Dívida Ativa</t>
  </si>
  <si>
    <t xml:space="preserve">Multas Aplicadas pelos Tribunais de Contas - Juros de Mora da Dívida Ativa</t>
  </si>
  <si>
    <t xml:space="preserve">Multas Decorrentes de Sentenças Judiciais</t>
  </si>
  <si>
    <t xml:space="preserve">Multas Decorrentes de Sentenças Judiciais - Principal</t>
  </si>
  <si>
    <t xml:space="preserve">Multas Decorrentes de Sentenças Judiciais - Multas e Juros de Mora</t>
  </si>
  <si>
    <t xml:space="preserve">Multas Decorrentes de Sentenças Judiciais - Dívida Ativa</t>
  </si>
  <si>
    <t xml:space="preserve">Multas Decorrentes de Sentenças Judiciais - Dívida Ativa - Multas e Juros de Mora da Dívida Ativa</t>
  </si>
  <si>
    <t xml:space="preserve">Multas Decorrentes de Sentenças Judiciais - Multas</t>
  </si>
  <si>
    <t xml:space="preserve">Multas Decorrentes de Sentenças Judiciais - Juros de Mora</t>
  </si>
  <si>
    <t xml:space="preserve">Multas Decorrentes de Sentenças Judiciais - Dívida Ativa - Multas da Dívida Ativa</t>
  </si>
  <si>
    <t xml:space="preserve">Multas Decorrentes de Sentenças Judiciais - Juros de Mora da Dívida Ativa</t>
  </si>
  <si>
    <t xml:space="preserve">Multas e Juros Previstos em Contratos</t>
  </si>
  <si>
    <t xml:space="preserve">Multas e Juros Previstos em Contratos - Principal</t>
  </si>
  <si>
    <t xml:space="preserve">Multas e Juros Previstos em Contratos - Multas e Juros de Mora</t>
  </si>
  <si>
    <t xml:space="preserve">Multas e Juros Previstos em Contratos - Dívida Ativa</t>
  </si>
  <si>
    <t xml:space="preserve">Multas e Juros Previstos em Contratos - Dívida Ativa - Multas e Juros de Mora da Dívida Ativa</t>
  </si>
  <si>
    <t xml:space="preserve">Multas e Juros Previstos em Contratos - Multas</t>
  </si>
  <si>
    <t xml:space="preserve">Multas e Juros Previstos em Contratos - Juros de Mora</t>
  </si>
  <si>
    <t xml:space="preserve">Multas e Juros Previstos em Contratos - Dívida Ativa - Multas da Dívida Ativa</t>
  </si>
  <si>
    <t xml:space="preserve">Multas e Juros Previstos em Contratos - Juros de Mora da Dívida Ativa</t>
  </si>
  <si>
    <t xml:space="preserve">Multas Previstas na Legislação sobre Regime de Previdência Privada Complementar</t>
  </si>
  <si>
    <t xml:space="preserve">Multas Previstas na Legislação sobre Regime de Previdência Privada Complementar - Principal</t>
  </si>
  <si>
    <t xml:space="preserve">Multas Previstas na Legislação sobre Regime de Previdência Privada Complementar - Multas e Juros de Mora</t>
  </si>
  <si>
    <t xml:space="preserve">Multas Previstas na Legislação sobre Regime de Previdência Privada Complementar - Dívida Ativa</t>
  </si>
  <si>
    <t xml:space="preserve">Multas Previstas na Legislação sobre Regime de Previdência Privada Complementar - Dívida Ativa - Multas e Juros de Mora da Dívida Ativa</t>
  </si>
  <si>
    <t xml:space="preserve">Multas Previstas na Legislação sobre Regime de Previdência Privada Complementar - Multas</t>
  </si>
  <si>
    <t xml:space="preserve">Multas Previstas na Legislação sobre Regime de Previdência Privada Complementar - Juros de Mora</t>
  </si>
  <si>
    <t xml:space="preserve">Multas Previstas na Legislação sobre Regime de Previdência Privada Complementar - Dívida Ativa - Multas da Dívida Ativa</t>
  </si>
  <si>
    <t xml:space="preserve">Multas Previstas na Legislação sobre Regime de Previdência Privada Complementar - Juros de Mora da Dívida Ativa</t>
  </si>
  <si>
    <t xml:space="preserve">Multa por Descumprimento de Obrigação Previdenciária Acessória</t>
  </si>
  <si>
    <t xml:space="preserve">Multa por Descumprimento de Obrigação Previdenciária Acessória - Principal</t>
  </si>
  <si>
    <t xml:space="preserve">Multa por Descumprimento de Obrigação Previdenciária Acessória - Multas e Juros de Mora</t>
  </si>
  <si>
    <t xml:space="preserve">Multa por Descumprimento de Obrigação Previdenciária Acessória - Dívida Ativa</t>
  </si>
  <si>
    <t xml:space="preserve">Multa por Descumprimento de Obrigação Previdenciária Acessória - Dívida Ativa - Multas e Juros de Mora da Dívida Ativa</t>
  </si>
  <si>
    <t xml:space="preserve">Multa por Descumprimento de Obrigação Previdenciária Acessória - Multas</t>
  </si>
  <si>
    <t xml:space="preserve">Multa por Descumprimento de Obrigação Previdenciária Acessória - Juros de Mora</t>
  </si>
  <si>
    <t xml:space="preserve">Multa por Descumprimento de Obrigação Previdenciária Acessória - Dívida Ativa - Multas da Dívida Ativa</t>
  </si>
  <si>
    <t xml:space="preserve">Multa por Descumprimento de Obrigação Previdenciária Acessória - Juros de Mora da Dívida Ativa</t>
  </si>
  <si>
    <t xml:space="preserve">Multas Previstas na Legislação Antidrogas</t>
  </si>
  <si>
    <t xml:space="preserve">Multas Previstas na Legislação Antidrogas - Principal</t>
  </si>
  <si>
    <t xml:space="preserve">Multas Previstas na Legislação Antidrogas - Multas e Juros de Mora</t>
  </si>
  <si>
    <t xml:space="preserve">Multas Previstas na Legislação Antidrogas - Dívida Ativa</t>
  </si>
  <si>
    <t xml:space="preserve">Multas Previstas na Legislação Antidrogas - Dívida Ativa - Multas e Juros de Mora da Dívida Ativa</t>
  </si>
  <si>
    <t xml:space="preserve">Multas Previstas na Legislação Antidrogas - Multas</t>
  </si>
  <si>
    <t xml:space="preserve">Multas Previstas na Legislação Antidrogas - Juros de Mora</t>
  </si>
  <si>
    <t xml:space="preserve">Multas Previstas na Legislação Antidrogas - Dívida Ativa - Multas da Dívida Ativa</t>
  </si>
  <si>
    <t xml:space="preserve">Multas Previstas na Legislação Antidrogas - Juros de Mora da Dívida Ativa</t>
  </si>
  <si>
    <t xml:space="preserve">Multas Previstas na Legislação Anticorrupção</t>
  </si>
  <si>
    <t xml:space="preserve">Multas da Legislação Anticorrupção Oriundas de Processos Administrativos de Responsabilização</t>
  </si>
  <si>
    <t xml:space="preserve">Multas da Legislação Anticorrupção Oriundas de Processos Administrativos de Responsabilização - Principal</t>
  </si>
  <si>
    <t xml:space="preserve">Multas da Legislação Anticorrupção Oriundas de Processos Administrativos de Responsabilização - Multas e Juros de Mora</t>
  </si>
  <si>
    <t xml:space="preserve">Multas da Legislação Anticorrupção Oriundas de Processos Administrativos de Responsabilização - Dívida Ativa</t>
  </si>
  <si>
    <t xml:space="preserve">Multas da Legislação Anticorrupção Oriundas de Processos Administrativos de Responsabilização - Dívida Ativa - Multas e Juros de Mora da Dívida Ativa</t>
  </si>
  <si>
    <t xml:space="preserve">Multas da Legislação Anticorrupção Oriundas de Processos Administrativos de Responsabilização - Multas</t>
  </si>
  <si>
    <t xml:space="preserve">Multas da Legislação Anticorrupção Oriundas de Processos Administrativos de Responsabilização - Juros de Mora</t>
  </si>
  <si>
    <t xml:space="preserve">Multas da Legislação Anticorrupção Oriundas de Processos Administrativos de Responsabilização - Dívida Ativa - Multas da Dívida Ativa</t>
  </si>
  <si>
    <t xml:space="preserve">Multas da Legislação Anticorrupção Oriundas de Processos Administrativos de Responsabilização - Juros de Mora da Dívida Ativa</t>
  </si>
  <si>
    <t xml:space="preserve">Multas da Legislação Anticorrupção Oriundas de Acordos de Leniência</t>
  </si>
  <si>
    <t xml:space="preserve">Multas da Legislação Anticorrupção Oriundas de Acordos de Leniência - Principal</t>
  </si>
  <si>
    <t xml:space="preserve">Multas da Legislação Anticorrupção Oriundas de Acordos de Leniência - Multas e Juros de Mora</t>
  </si>
  <si>
    <t xml:space="preserve">Multas da Legislação Anticorrupção Oriundas de Acordos de Leniência - Dívida Ativa</t>
  </si>
  <si>
    <t xml:space="preserve">Multas da Legislação Anticorrupção Oriundas de Acordos de Leniência - Dívida Ativa - Multas e Juros de Mora da Dívida Ativa</t>
  </si>
  <si>
    <t xml:space="preserve">Multas da Legislação Anticorrupção Oriundas de Acordos de Leniência - Multas</t>
  </si>
  <si>
    <t xml:space="preserve">Multas da Legislação Anticorrupção Oriundas de Acordos de Leniência - Juros de Mora</t>
  </si>
  <si>
    <t xml:space="preserve">Multas da Legislação Anticorrupção Oriundas de Acordos de Leniência - Dívida Ativa - Multas da Dívida Ativa</t>
  </si>
  <si>
    <t xml:space="preserve">Multas da Legislação Anticorrupção Oriundas de Acordos de Leniência - Juros de Mora da Dívida Ativa</t>
  </si>
  <si>
    <t xml:space="preserve">Multas Previstas no Código de Trânsito Brasileiro - CTB</t>
  </si>
  <si>
    <t xml:space="preserve">^(1|2)(501(0000|7000|1010|1111|1121|2111|2121|5001)|752(0000|7000|7004|7005|7006)|759(0000|7000|7003|7007)|899(0000|7000)).*</t>
  </si>
  <si>
    <t xml:space="preserve">Multas Previstas no Código de Trânsito Brasileiro - CTB - Principal</t>
  </si>
  <si>
    <t xml:space="preserve">Multas Previstas no Código de Trânsito Brasileiro - CTB - Multas e Juros de Mora</t>
  </si>
  <si>
    <t xml:space="preserve">Multas Previstas no Código de Trânsito Brasileiro - CTB - Dívida Ativa</t>
  </si>
  <si>
    <t xml:space="preserve">Multas Previstas no Código de Trânsito Brasileiro - CTB - Dívida Ativa - Multas e Juros de Mora da Dívida Ativa</t>
  </si>
  <si>
    <t xml:space="preserve">Multas Previstas no Código de Trânsito Brasileiro - CTB - Multas</t>
  </si>
  <si>
    <t xml:space="preserve">Multas Previstas no Código de Trânsito Brasileiro - CTB - Juros de Mora</t>
  </si>
  <si>
    <t xml:space="preserve">Multas Previstas no Código de Trânsito Brasileiro - CTB - Dívida Ativa - Multas da Dívida Ativa</t>
  </si>
  <si>
    <t xml:space="preserve">Multas Previstas no Código de Trânsito Brasileiro - CTB - Juros de Mora da Dívida Ativa</t>
  </si>
  <si>
    <t xml:space="preserve">Multas Auferidas pela União junto a Operadoras Ferroviárias</t>
  </si>
  <si>
    <t xml:space="preserve">Multas Auferidas pela União junto a Operadoras Ferroviárias - Principal</t>
  </si>
  <si>
    <t xml:space="preserve">Multas Auferidas pela União junto a Operadoras Ferroviárias  - Multas e Juros de Mora</t>
  </si>
  <si>
    <t xml:space="preserve">Multas Auferidas pela União junto a Operadoras Ferroviárias  - Dívida Ativa</t>
  </si>
  <si>
    <t xml:space="preserve">Multas Auferidas pela União junto a Operadoras Ferroviárias  - Dívida Ativa - Multas e Juros de Mora da Dívida Ativa</t>
  </si>
  <si>
    <t xml:space="preserve">Multas Auferidas pela União junto a Operadoras Ferroviárias  - Multas</t>
  </si>
  <si>
    <t xml:space="preserve">Multas Auferidas pela União junto a Operadoras Ferroviárias - Juros de Mora</t>
  </si>
  <si>
    <t xml:space="preserve">Multas Auferidas pela União junto a Operadoras Ferroviárias - Dívida Ativa - Multas da Dívida Ativa</t>
  </si>
  <si>
    <t xml:space="preserve">Multas Auferidas pela União junto a Operadoras Ferroviárias - Juros de Mora da Dívida Ativa</t>
  </si>
  <si>
    <t xml:space="preserve">Indenizações, Restituições e Ressarcimentos</t>
  </si>
  <si>
    <t xml:space="preserve">Indenizações</t>
  </si>
  <si>
    <t xml:space="preserve">Indenizações por Danos Causados ao Patrimônio Público</t>
  </si>
  <si>
    <t xml:space="preserve">Indenizações por Danos Causados ao Patrimônio Público - Principal</t>
  </si>
  <si>
    <t xml:space="preserve">Indenizações por Danos Causados ao Patrimônio Público - Multas e Juros de Mora</t>
  </si>
  <si>
    <t xml:space="preserve">Indenizações por Danos Causados ao Patrimônio Público - Dívida Ativa</t>
  </si>
  <si>
    <t xml:space="preserve">Indenizações por Danos Causados ao Patrimônio Público - Dívida Ativa - Multas e Juros de Mora da Dívida Ativa</t>
  </si>
  <si>
    <t xml:space="preserve">Indenizações por Danos Causados ao Patrimônio Público - Multas</t>
  </si>
  <si>
    <t xml:space="preserve">Indenizações por Danos Causados ao Patrimônio Público - Juros de Mora</t>
  </si>
  <si>
    <t xml:space="preserve">Indenizações por Danos Causados ao Patrimônio Público - Dívida Ativa - Multas da Dívida Ativa</t>
  </si>
  <si>
    <t xml:space="preserve">Indenizações por Danos Causados ao Patrimônio Público - Juros de Mora da Dívida Ativa</t>
  </si>
  <si>
    <t xml:space="preserve">Indenização por Posse ou Ocupação Ilícita de Bens Públicos</t>
  </si>
  <si>
    <t xml:space="preserve">Indenização por Posse ou Ocupação Ilícita de Bens Públicos - Principal</t>
  </si>
  <si>
    <t xml:space="preserve">Indenização por Posse ou Ocupação Ilícita de Bens Públicos - Multas e Juros de Mora</t>
  </si>
  <si>
    <t xml:space="preserve">Indenização por Posse ou Ocupação Ilícita de Bens Públicos - Dívida Ativa</t>
  </si>
  <si>
    <t xml:space="preserve">Indenização por Posse ou Ocupação Ilícita de Bens Públicos - Dívida Ativa - Multas e Juros de Mora da Dívida Ativa</t>
  </si>
  <si>
    <t xml:space="preserve">Indenização por Posse ou Ocupação Ilícita de Bens Públicos - Multas</t>
  </si>
  <si>
    <t xml:space="preserve">Indenização por Posse ou Ocupação Ilícita de Bens Públicos - Juros de Mora</t>
  </si>
  <si>
    <t xml:space="preserve">Indenização por Posse ou Ocupação Ilícita de Bens Públicos - Dívida Ativa - Multas da Dívida Ativa</t>
  </si>
  <si>
    <t xml:space="preserve">Indenização por Posse ou Ocupação Ilícita de Bens Públicos - Juros de Mora da Dívida Ativa</t>
  </si>
  <si>
    <t xml:space="preserve">Indenização por Sinistro</t>
  </si>
  <si>
    <t xml:space="preserve">Indenização por Sinistro - Principal</t>
  </si>
  <si>
    <t xml:space="preserve">Indenização por Sinistro - Multas e Juros de Mora</t>
  </si>
  <si>
    <t xml:space="preserve">Indenização por Sinistro - Dívida Ativa</t>
  </si>
  <si>
    <t xml:space="preserve">Indenização por Sinistro - Dívida Ativa - Multas e Juros de Mora da Dívida Ativa</t>
  </si>
  <si>
    <t xml:space="preserve">Indenização por Sinistro - Multas</t>
  </si>
  <si>
    <t xml:space="preserve">Indenização por Sinistro - Juros de Mora</t>
  </si>
  <si>
    <t xml:space="preserve">Indenização por Sinistro - Dívida Ativa - Multas da Dívida Ativa</t>
  </si>
  <si>
    <t xml:space="preserve">Indenização por Sinistro - Juros de Mora da Dívida Ativa</t>
  </si>
  <si>
    <t xml:space="preserve">Indenização pela Assistência Médico-Hospitalar</t>
  </si>
  <si>
    <t xml:space="preserve">Indenização pela Assistência Médico-Hospitalar - Principal</t>
  </si>
  <si>
    <t xml:space="preserve">Indenização pela Assistência Médico-Hospitalar - Multas e Juros de Mora</t>
  </si>
  <si>
    <t xml:space="preserve">Indenização pela Assistência Médico-Hospitalar - Dívida Ativa</t>
  </si>
  <si>
    <t xml:space="preserve">Indenização pela Assistência Médico-Hospitalar - Dívida Ativa - Multas e Juros de Mora da Dívida Ativa</t>
  </si>
  <si>
    <t xml:space="preserve">Indenização pela Assistência Médico-Hospitalar - Multas</t>
  </si>
  <si>
    <t xml:space="preserve">Indenização pela Assistência Médico-Hospitalar - Juros de Mora</t>
  </si>
  <si>
    <t xml:space="preserve">Indenização pela Assistência Médico-Hospitalar - Dívida Ativa - Multas da Dívida Ativa</t>
  </si>
  <si>
    <t xml:space="preserve">Indenização pela Assistência Médico-Hospitalar - Juros de Mora da Dívida Ativa</t>
  </si>
  <si>
    <t xml:space="preserve">Indenizações por Desastre Oriundas de Acordos Judiciais ou Extrajudiciais</t>
  </si>
  <si>
    <t xml:space="preserve">Indenizações por Desastre Oriundas de Acordos Judiciais ou Extrajudiciais - Principal</t>
  </si>
  <si>
    <t xml:space="preserve">Indenizações por Desastre Oriundas de Acordos Judiciais ou Extrajudiciais  - Multas e Juros de Mora</t>
  </si>
  <si>
    <t xml:space="preserve">Indenizações por Desastre Oriundas de Acordos Judiciais ou Extrajudiciais - Dívida Ativa</t>
  </si>
  <si>
    <t xml:space="preserve">Indenizações por Desastre Oriundas de Acordos Judiciais ou Extrajudiciais - Dívida Ativa - Multas e Juros de Mora da Dívida Ativa</t>
  </si>
  <si>
    <t xml:space="preserve">Indenizações Auferidas pela União Junto a Operadoras Ferroviárias</t>
  </si>
  <si>
    <t xml:space="preserve">Indenizações Auferidas pela União Junto a Operadoras Ferroviárias  - Principal</t>
  </si>
  <si>
    <t xml:space="preserve">Indenizações Auferidas pela União Junto a Operadoras Ferroviárias - Multas e Juros de Mora</t>
  </si>
  <si>
    <t xml:space="preserve">Indenizações Auferidas pela União Junto a Operadoras Ferroviárias - Dívida Ativa</t>
  </si>
  <si>
    <t xml:space="preserve">Indenizações Auferidas pela União Junto a Operadoras Ferroviárias - Dívida Ativa - Multas e Juros de Mora da Dívida Ativa</t>
  </si>
  <si>
    <t xml:space="preserve">Indenizações Auferidas pela União Junto a Operadoras Ferroviárias - Multas</t>
  </si>
  <si>
    <t xml:space="preserve">Indenizações Auferidas pela União Junto a Operadoras Ferroviárias - Juros de Mora</t>
  </si>
  <si>
    <t xml:space="preserve">Indenizações Auferidas pela União Junto a Operadoras Ferroviárias - Dívida Ativa - Multas da Dívida Ativa</t>
  </si>
  <si>
    <t xml:space="preserve">Indenizações Auferidas pela União Junto a Operadoras Ferroviárias  - Juros de Mora da Dívida Ativa</t>
  </si>
  <si>
    <t xml:space="preserve">Outras Indenizações</t>
  </si>
  <si>
    <t xml:space="preserve">^(1|2)(501(0000|7000|1010|1111|1121|2111|2121|5001)|599(0000|7000)|659(0000|7000)|669(0000|7000)|759(0000|7000|7003|7007)|799(0000|7000)|880(0000|7000)).*</t>
  </si>
  <si>
    <t xml:space="preserve">Outras Indenizações - Principal</t>
  </si>
  <si>
    <t xml:space="preserve">Outras Indenizações - Multas e Juros de Mora</t>
  </si>
  <si>
    <t xml:space="preserve">Outras Indenizações - Dívida Ativa</t>
  </si>
  <si>
    <t xml:space="preserve">Outras Indenizações - Dívida Ativa - Multas e Juros de Mora da Dívida Ativa</t>
  </si>
  <si>
    <t xml:space="preserve">Outras Indenizações - Multas</t>
  </si>
  <si>
    <t xml:space="preserve">Outras Indenizações - Juros de Mora</t>
  </si>
  <si>
    <t xml:space="preserve">Outras Indenizações - Dívida Ativa - Multas da Dívida Ativa</t>
  </si>
  <si>
    <t xml:space="preserve">Outras Indenizações - Juros de Mora da Dívida Ativa</t>
  </si>
  <si>
    <t xml:space="preserve">Restituições</t>
  </si>
  <si>
    <t xml:space="preserve">Restituição de Convênios</t>
  </si>
  <si>
    <t xml:space="preserve">Restituição de Convênios - Primárias</t>
  </si>
  <si>
    <t xml:space="preserve">Restituição de Convênios - Primárias - Principal</t>
  </si>
  <si>
    <t xml:space="preserve">Restituição de Convênios - Primárias - Multas e Juros de Mora</t>
  </si>
  <si>
    <t xml:space="preserve">Restituição de Convênios - Primárias - Dívida Ativa</t>
  </si>
  <si>
    <t xml:space="preserve">Restituição de Convênios - Primárias - Dívida Ativa - Multas e Juros de Mora da Dívida Ativa</t>
  </si>
  <si>
    <t xml:space="preserve">Restituição de Convênios - Primárias - Multas</t>
  </si>
  <si>
    <t xml:space="preserve">Restituição de Convênios - Primárias - Juros de Mora</t>
  </si>
  <si>
    <t xml:space="preserve">Restituição de Convênios - Primárias - Dívida Ativa - Multas da Dívida Ativa</t>
  </si>
  <si>
    <t xml:space="preserve">Restituição de Convênios - Primárias - Juros de Mora da Dívida Ativa</t>
  </si>
  <si>
    <t xml:space="preserve">Restituição de Convênios - Financeiras</t>
  </si>
  <si>
    <t xml:space="preserve">Restituição de Convênios - Financeiras - Principal</t>
  </si>
  <si>
    <t xml:space="preserve">Restituição de Convênios - Financeiras - Multas e Juros de Mora</t>
  </si>
  <si>
    <t xml:space="preserve">Restituição de Convênios - Financeiras - Dívida Ativa</t>
  </si>
  <si>
    <t xml:space="preserve">Restituição de Convênios - Financeiras - Dívida Ativa - Multas e Juros de Mora da Dívida Ativa</t>
  </si>
  <si>
    <t xml:space="preserve">Restituição de Convênios - Financeiras - Multas</t>
  </si>
  <si>
    <t xml:space="preserve">Restituição de Convênios - Financeiras - Juros de Mora</t>
  </si>
  <si>
    <t xml:space="preserve">Restituição de Convênios - Financeiras - Dívida Ativa - Multas da Dívida Ativa</t>
  </si>
  <si>
    <t xml:space="preserve">Restituição de Convênios - Financeiras - Juros de Mora da Dívida Ativa</t>
  </si>
  <si>
    <t xml:space="preserve">Restituição de Benefícios Não Desembolsados</t>
  </si>
  <si>
    <t xml:space="preserve">Restituição de Benefícios Não Desembolsados - Principal</t>
  </si>
  <si>
    <t xml:space="preserve">Restituição de Benefícios Não Desembolsados - Multas e Juros de Mora</t>
  </si>
  <si>
    <t xml:space="preserve">Restituição de Benefícios Não Desembolsados - Dívida Ativa</t>
  </si>
  <si>
    <t xml:space="preserve">Restituição de Benefícios Não Desembolsados - Dívida Ativa - Multas e Juros de Mora da Dívida Ativa</t>
  </si>
  <si>
    <t xml:space="preserve">Restituição de Benefícios Não Desembolsados - Multas</t>
  </si>
  <si>
    <t xml:space="preserve">Restituição de Benefícios Não Desembolsados - Juros de Mora</t>
  </si>
  <si>
    <t xml:space="preserve">Restituição de Benefícios Não Desembolsados - Dívida Ativa - Multas da Dívida Ativa</t>
  </si>
  <si>
    <t xml:space="preserve">Restituição de Benefícios Não Desembolsados - Juros de Mora da Dívida Ativa</t>
  </si>
  <si>
    <t xml:space="preserve">Restituição de Benefícios Previdenciários</t>
  </si>
  <si>
    <t xml:space="preserve">Restituição de Benefícios Previdenciários - Principal</t>
  </si>
  <si>
    <t xml:space="preserve">Restituição de Benefícios Previdenciários - Multas e Juros de Mora</t>
  </si>
  <si>
    <t xml:space="preserve">Restituição de Benefícios Previdenciários - Dívida Ativa</t>
  </si>
  <si>
    <t xml:space="preserve">Restituição de Benefícios Previdenciários - Dívida Ativa - Multas e Juros de Mora da Dívida Ativa</t>
  </si>
  <si>
    <t xml:space="preserve">Restituição de Benefícios Previdenciários - Multas</t>
  </si>
  <si>
    <t xml:space="preserve">Restituição de Benefícios Previdenciários - Juros de Mora</t>
  </si>
  <si>
    <t xml:space="preserve">Restituição de Benefícios Previdenciários - Dívida Ativa - Multas da Dívida Ativa</t>
  </si>
  <si>
    <t xml:space="preserve">Restituição de Benefícios Previdenciários - Juros de Mora da Dívida Ativa</t>
  </si>
  <si>
    <t xml:space="preserve">Restituição de Benefícios Assistenciais</t>
  </si>
  <si>
    <t xml:space="preserve">^(1|2)(501(0000|7000|1010|1111|1121|2111|2121|5001)|660(0000|7000|3110|3111|3120|3121|3130|3140)).*</t>
  </si>
  <si>
    <t xml:space="preserve">Restituição de Benefícios Assistenciais - Principal</t>
  </si>
  <si>
    <t xml:space="preserve">Restituição de Benefícios Assistenciais - Multas e Juros de Mora</t>
  </si>
  <si>
    <t xml:space="preserve">Restituição de Benefícios Assistenciais - Dívida Ativa</t>
  </si>
  <si>
    <t xml:space="preserve">Restituição de Benefícios Assistenciais - Dívida Ativa - Multas e Juros de Mora da Dívida Ativa</t>
  </si>
  <si>
    <t xml:space="preserve">Restituição de Benefícios Assistenciais - Multas</t>
  </si>
  <si>
    <t xml:space="preserve">Restituição de Benefícios Assistenciais - Juros de Mora</t>
  </si>
  <si>
    <t xml:space="preserve">Restituição de Benefícios Assistenciais - Dívida Ativa - Multas da Dívida Ativa</t>
  </si>
  <si>
    <t xml:space="preserve">Restituição de Benefícios Assistenciais - Juros de Mora da Dívida Ativa</t>
  </si>
  <si>
    <t xml:space="preserve">Restituição de Contribuições Previdenciárias Complementares</t>
  </si>
  <si>
    <t xml:space="preserve">Restituição de Contribuições Previdenciárias Complementares - Principal</t>
  </si>
  <si>
    <t xml:space="preserve">Restituição de Contribuições Previdenciárias Complementares - Multas e Juros de Mora</t>
  </si>
  <si>
    <t xml:space="preserve">Restituição de Contribuições Previdenciárias Complementares - Dívida Ativa</t>
  </si>
  <si>
    <t xml:space="preserve">Restituição de Contribuições Previdenciárias Complementares - Dívida Ativa - Multas e Juros de Mora da Dívida Ativa</t>
  </si>
  <si>
    <t xml:space="preserve">Restituição de Contribuições Previdenciárias Complementares - Multas</t>
  </si>
  <si>
    <t xml:space="preserve">Restituição de Contribuições Previdenciárias Complementares - Juros de Mora</t>
  </si>
  <si>
    <t xml:space="preserve">Restituição de Contribuições Previdenciárias Complementares - Dívida Ativa - Multas da Dívida Ativa</t>
  </si>
  <si>
    <t xml:space="preserve">Restituição de Contribuições Previdenciárias Complementares - Juros de Mora da Dívida Ativa</t>
  </si>
  <si>
    <t xml:space="preserve">Restituição de Despesas de Exercícios Anteriores</t>
  </si>
  <si>
    <t xml:space="preserve">Restituição de Despesas de Exercícios Anteriores - Principal</t>
  </si>
  <si>
    <t xml:space="preserve">Restituição de Despesa de Exercícios Anteriores - Multas e Juros de Mora</t>
  </si>
  <si>
    <t xml:space="preserve">Restituição de Despesa de Exercícios Anteriores - Dívida Ativa</t>
  </si>
  <si>
    <t xml:space="preserve">Restituição de Despesas de Exercícios Anteriores - Dívida Ativa - Multas e Juros de Mora da Dívida Ativa</t>
  </si>
  <si>
    <t xml:space="preserve">Restituição de Despesas de Exercícios Anteriores - Multas</t>
  </si>
  <si>
    <t xml:space="preserve">Restituição de Despesas de Exercícios Anteriores - Juros de Mora</t>
  </si>
  <si>
    <t xml:space="preserve">Restituição de Despesas de Exercícios Anteriores - Dívida Ativa - Multas da Dívida Ativa</t>
  </si>
  <si>
    <t xml:space="preserve">Restituição de Despesas de Exercícios Anteriores - Juros de Mora da Dívida Ativa</t>
  </si>
  <si>
    <t xml:space="preserve">Restituição de Despesas Primárias de Exercícios Anteriores</t>
  </si>
  <si>
    <t xml:space="preserve">Restituição de Despesas Primárias de Exercícios Anteriores - Principal</t>
  </si>
  <si>
    <t xml:space="preserve">Restituição de Despesas Primárias de Exercícios Anteriores - Multas e Juros de Mora</t>
  </si>
  <si>
    <t xml:space="preserve">Restituição de Despesas Primárias de Exercícios Anteriores - Dívida Ativa</t>
  </si>
  <si>
    <t xml:space="preserve">Restituição de Despesas Primárias de Exercícios Anteriores - Dívida Ativa - Multas e Juros de Mora da Dívida Ativa</t>
  </si>
  <si>
    <t xml:space="preserve">Restituição de Despesas Primárias de Exercícios Anteriores - Multas</t>
  </si>
  <si>
    <t xml:space="preserve">Restituição de Despesas Primárias de Exercícios Anteriores - Juros de Mora</t>
  </si>
  <si>
    <t xml:space="preserve">Restituição de Despesas Primárias de Exercícios Anteriores - Dívida Ativa - Multas da Dívida Ativa</t>
  </si>
  <si>
    <t xml:space="preserve">Restituição de Despesas Primárias de Exercícios Anteriores - Juros de Mora da Dívida Ativa</t>
  </si>
  <si>
    <t xml:space="preserve">Restituição de Despesas Financeiras de Exercícios Anteriores</t>
  </si>
  <si>
    <t xml:space="preserve">Restituição de Despesas Financeiras de Exercícios Anteriores - Principal</t>
  </si>
  <si>
    <t xml:space="preserve">Restituição de Despesas Financeiras de Exercícios Anteriores - Multas e Juros de Mora</t>
  </si>
  <si>
    <t xml:space="preserve">Restituição de Despesas Financeiras de Exercícios Anteriores - Dívida Ativa</t>
  </si>
  <si>
    <t xml:space="preserve">Restituição de Despesas Financeiras de Exercícios Anteriores - Dívida Ativa - Multas e Juros de Mora da Dívida Ativa</t>
  </si>
  <si>
    <t xml:space="preserve">Restituição de Despesas Financeiras de Exercícios Anteriores - Multas</t>
  </si>
  <si>
    <t xml:space="preserve">Restituição de Despesas Financeiras de Exercícios Anteriores - Juros de Mora</t>
  </si>
  <si>
    <t xml:space="preserve">Restituição de Despesas Financeiras de Exercícios Anteriores - Dívida Ativa - Multas da Dívida Ativa</t>
  </si>
  <si>
    <t xml:space="preserve">Restituição de Despesas Financeiras de Exercícios Anteriores - Juros de Mora da Dívida Ativa</t>
  </si>
  <si>
    <t xml:space="preserve">Restituição de Parcelas do Seguro Desemprego Recebidas Indevidamente</t>
  </si>
  <si>
    <t xml:space="preserve">Restituição de Parcelas do Seguro Desemprego Recebidas Indevidamente - Principal</t>
  </si>
  <si>
    <t xml:space="preserve">Restituição de Parcelas do Seguro Desemprego Recebidas Indevidamente - Multas e Juros de Mora</t>
  </si>
  <si>
    <t xml:space="preserve">Restituição de Parcelas do Seguro Desemprego Recebidas Indevidamente - Dívida Ativa</t>
  </si>
  <si>
    <t xml:space="preserve">Restituição de Parcelas do Seguro Desemprego Recebidas Indevidamente - Dívida Ativa - Multas e Juros de Mora da Dívida Ativa</t>
  </si>
  <si>
    <t xml:space="preserve">Restituição de Parcelas do Seguro Desemprego Recebidas Indevidamente - Multas</t>
  </si>
  <si>
    <t xml:space="preserve">Restituição de Parcelas do Seguro Desemprego Recebidas Indevidamente - Juros de Mora</t>
  </si>
  <si>
    <t xml:space="preserve">Restituição de Parcelas do Seguro Desemprego Recebidas Indevidamente - Dívida Ativa - Multas da Dívida Ativa</t>
  </si>
  <si>
    <t xml:space="preserve">Restituição de Parcelas do Seguro Desemprego Recebidas Indevidamente - Juros de Mora da Dívida Ativa</t>
  </si>
  <si>
    <t xml:space="preserve">Restituição de Garantias Prestadas</t>
  </si>
  <si>
    <t xml:space="preserve">Restituição de Garantias Prestadas - Principal</t>
  </si>
  <si>
    <t xml:space="preserve">Restituição de Garantias Prestadas - Multas e Juros de Mora</t>
  </si>
  <si>
    <t xml:space="preserve">Restituição de Garantias Prestadas - Dívida Ativa</t>
  </si>
  <si>
    <t xml:space="preserve">Restituição de Garantias Prestadas - Dívida Ativa - Multas e Juros de Mora da Dívida Ativa</t>
  </si>
  <si>
    <t xml:space="preserve">Restituição de Garantias Prestadas - Multas</t>
  </si>
  <si>
    <t xml:space="preserve">Restituição de Garantias Prestadas - Juros de Mora</t>
  </si>
  <si>
    <t xml:space="preserve">Restituição de Garantias Prestadas - Dívida Ativa - Multas da Dívida Ativa</t>
  </si>
  <si>
    <t xml:space="preserve">Restituição de Garantias Prestadas - Juros de Mora da Dívida Ativa</t>
  </si>
  <si>
    <t xml:space="preserve">Restituição de Recursos de Fomento e de Subvenções Financeiras</t>
  </si>
  <si>
    <t xml:space="preserve">Restituição de Recursos de Fomento e de Subvenções Financeiras - Principal</t>
  </si>
  <si>
    <t xml:space="preserve">Restituição de Recursos de Fomento e de Subvenções Financeiras - Multas e Juros de Mora</t>
  </si>
  <si>
    <t xml:space="preserve">Restituição de Recursos de Fomento e de Subvenções Financeiras - Dívida Ativa</t>
  </si>
  <si>
    <t xml:space="preserve">Restituição de Recursos de Fomento e de Subvenções Financeiras - Dívida Ativa - Multas e Juros de Mora da Dívida Ativa</t>
  </si>
  <si>
    <t xml:space="preserve">Restituição de Recursos de Fomento e de Subvenções Financeiras - Multas</t>
  </si>
  <si>
    <t xml:space="preserve">Restituição de Recursos de Fomento e de Subvenções Financeiras - Juros de Mora</t>
  </si>
  <si>
    <t xml:space="preserve">Restituição de Recursos de Fomento e de Subvenções Financeiras - Dívida Ativa - Multas da Dívida Ativa</t>
  </si>
  <si>
    <t xml:space="preserve">Restituição de Recursos de Fomento e de Subvenções Financeiras - Juros de Mora da Dívida Ativa</t>
  </si>
  <si>
    <t xml:space="preserve">Restituição Decorrente da Não Aplicação de Incentivos Fiscais</t>
  </si>
  <si>
    <t xml:space="preserve">Restituição Decorrente da Não Aplicação de Incentivos Fiscais Relativos à Lei Rouanet</t>
  </si>
  <si>
    <t xml:space="preserve">Restituição Decorrente da Não Aplicação de Incentivos Fiscais Relativos à Lei Rouanet - Principal</t>
  </si>
  <si>
    <t xml:space="preserve">Restituição Decorrente da Não Aplicação de Incentivos Fiscais Relativos à Lei Rouanet - Multas e Juros de Mora</t>
  </si>
  <si>
    <t xml:space="preserve">Restituição Decorrente da Não Aplicação de Incentivos Fiscais Relativos à Lei Rouanet - Dívida Ativa</t>
  </si>
  <si>
    <t xml:space="preserve">Restituição Decorrente da Não Aplicação de Incentivos Fiscais Relativos à Lei Rouanet - Dívida Ativa - Multas e Juros de Mora da Dívida Ativa</t>
  </si>
  <si>
    <t xml:space="preserve">Restituição Decorrente da Não Aplicação de Incentivos Fiscais Relativos à Lei Rouanet - Multas</t>
  </si>
  <si>
    <t xml:space="preserve">Restituição Decorrente da Não Aplicação de Incentivos Fiscais Relativos à Lei Rouanet - Juros de Mora</t>
  </si>
  <si>
    <t xml:space="preserve">Restituição Decorrente da Não Aplicação de Incentivos Fiscais Relativos à Lei Rouanet - Dívida Ativa - Multas da Dívida Ativa</t>
  </si>
  <si>
    <t xml:space="preserve">Restituição Decorrente da Não Aplicação de Incentivos Fiscais Relativos à Lei Rouanet - Juros de Mora da Dívida Ativa</t>
  </si>
  <si>
    <t xml:space="preserve">Restituição Decorrente da Não Aplicação de Incentivos Fiscais Relativos à Lei do Audiovisual</t>
  </si>
  <si>
    <t xml:space="preserve">Restituição Decorrente da Não Aplicação de Incentivos Fiscais Relativos à Lei do Audiovisual - Principal</t>
  </si>
  <si>
    <t xml:space="preserve">Restituição Decorrente da Não Aplicação de Incentivos Fiscais Relativos à Lei do Audiovisual - Multas e Juros de Mora</t>
  </si>
  <si>
    <t xml:space="preserve">Restituição Decorrente da Não Aplicação de Incentivos Fiscais Relativos à Lei do Audiovisual - Dívida Ativa</t>
  </si>
  <si>
    <t xml:space="preserve">Restituição Decorrente da Não Aplicação de Incentivos Fiscais Relativos à Lei do Audiovisual - Dívida Ativa - Multas e Juros de Mora da Dívida Ativa</t>
  </si>
  <si>
    <t xml:space="preserve">Restituição Decorrente da Não Aplicação de Incentivos Fiscais Relativos à Lei do Audiovisual - Multas</t>
  </si>
  <si>
    <t xml:space="preserve">Restituição Decorrente da Não Aplicação de Incentivos Fiscais Relativos à Lei do Audiovisual - Juros de Mora</t>
  </si>
  <si>
    <t xml:space="preserve">Restituição Decorrente da Não Aplicação de Incentivos Fiscais Relativos à Lei do Audiovisual - Dívida Ativa - Multas da Dívida Ativa</t>
  </si>
  <si>
    <t xml:space="preserve">Restituição Decorrente da Não Aplicação de Incentivos Fiscais Relativos à Lei do Audiovisual - Juros de Mora da Dívida Ativa</t>
  </si>
  <si>
    <t xml:space="preserve">Restituição Decorrente da Aplicação Irregular de Recursos Eleitorais</t>
  </si>
  <si>
    <t xml:space="preserve">Restituição Decorrente da Aplicação Irregular de Recursos Eleitorais - Principal</t>
  </si>
  <si>
    <t xml:space="preserve">Restituição Decorrente da Aplicação Irregular de Recursos Eleitorais - Multas e Juros de Mora</t>
  </si>
  <si>
    <t xml:space="preserve">Restituição Decorrente da Aplicação Irregular de Recursos Eleitorais - Dívida Ativa</t>
  </si>
  <si>
    <t xml:space="preserve">Restituição Decorrente da Aplicação Irregular de Recursos Eleitorais - Dívida Ativa - Multas e Juros de Mora da Dívida Ativa</t>
  </si>
  <si>
    <t xml:space="preserve">Restituição Decorrente da Aplicação Irregular de Recursos Eleitorais - Multas</t>
  </si>
  <si>
    <t xml:space="preserve">Restituição Decorrente da Aplicação Irregular de Recursos Eleitorais - Juros de Mora</t>
  </si>
  <si>
    <t xml:space="preserve">Restituição Decorrente da Aplicação Irregular de Recursos Eleitorais - Dívida Ativa - Multas da Dívida Ativa</t>
  </si>
  <si>
    <t xml:space="preserve">Restituição Decorrente da Aplicação Irregular de Recursos Eleitorais - Juros de Mora da Dívida Ativa</t>
  </si>
  <si>
    <t xml:space="preserve">Restituição de Depósitos de Setenças Judiciais não Sacados</t>
  </si>
  <si>
    <t xml:space="preserve">Restituição de Depósitos de Setenças Judiciais não Sacados - Principal</t>
  </si>
  <si>
    <t xml:space="preserve">Restituição de Depósitos de Setenças Judiciais não Sacados - Multas e Juros de Mora</t>
  </si>
  <si>
    <t xml:space="preserve">Restituição de Depósitos de Setenças Judiciais não Sacados - Dívida Ativa</t>
  </si>
  <si>
    <t xml:space="preserve">Restituição de Depósitos de Setenças Judiciais não Sacados - Dívida Ativa - Multas e Juros de Mora da Dívida Ativa</t>
  </si>
  <si>
    <t xml:space="preserve">Restituição de Depósitos de Setenças Judiciais não Sacados - Multas</t>
  </si>
  <si>
    <t xml:space="preserve">Restituição de Depósitos de Setenças Judiciais não Sacados - Juros de Mora</t>
  </si>
  <si>
    <t xml:space="preserve">Restituição de Depósitos de Setenças Judiciais não Sacados - Dívida Ativa - Multas da Dívida Ativa</t>
  </si>
  <si>
    <t xml:space="preserve">Restituição de Depósitos de Setenças Judiciais não Sacados - Juros de Mora da Dívida Ativa</t>
  </si>
  <si>
    <t xml:space="preserve">Restituição de Contribuições para a Previdência Complementar do Servidor Público</t>
  </si>
  <si>
    <t xml:space="preserve">Restituição de Contribuições para a Previdência Complementar do Servidor Público - Principal</t>
  </si>
  <si>
    <t xml:space="preserve">Restituição de Contribuições para a Previdência Complementar do Servidor Público - Multas e Juros de Mora</t>
  </si>
  <si>
    <t xml:space="preserve">Restituição de Contribuições para a Previdência Complementar do Servidor Público - Dívida Ativa</t>
  </si>
  <si>
    <t xml:space="preserve">Restituição de Contribuições para a Previdência Complementar do Servidor Público - Dívida Ativa - Multas e Juros de Mora da Dívida Ativa</t>
  </si>
  <si>
    <t xml:space="preserve">Restituição de Contribuições para a Previdência Complementar do Servidor Público - Multas</t>
  </si>
  <si>
    <t xml:space="preserve">Restituição de Contribuições para a Previdência Complementar do Servidor Público - Juros de Mora</t>
  </si>
  <si>
    <t xml:space="preserve">Restituição de Contribuições para a Previdência Complementar do Servidor Público - Dívida Ativa - Multas da Dívida Ativa</t>
  </si>
  <si>
    <t xml:space="preserve">Restituição de Contribuições para a Previdência Complementar do Servidor Público - Juros de Mora da Dívida Ativa</t>
  </si>
  <si>
    <t xml:space="preserve">Restituição de Recursos Transferidos</t>
  </si>
  <si>
    <t xml:space="preserve">Restituição de Recursos Primários Transferidos</t>
  </si>
  <si>
    <t xml:space="preserve">Restituição de Recursos Primários Transferidos - Principal</t>
  </si>
  <si>
    <t xml:space="preserve">Restituição de Recursos Primários Transferidos - Multas e Juros de Mora</t>
  </si>
  <si>
    <t xml:space="preserve">Restituição de Recursos Primários Transferidos - Dívida Ativa</t>
  </si>
  <si>
    <t xml:space="preserve">Restituição de Recursos Primários Transferidos - Dívida Ativa - Multas e Juros de Mora da Dívida Ativa</t>
  </si>
  <si>
    <t xml:space="preserve">Restituição de Recursos Primários Transferidos - Multas</t>
  </si>
  <si>
    <t xml:space="preserve">Restituição de Recursos Primários Transferidos - Juros de Mora</t>
  </si>
  <si>
    <t xml:space="preserve">Restituição de Recursos Primários Transferidos - Dívida Ativa - Multas da Dívida Ativa</t>
  </si>
  <si>
    <t xml:space="preserve">Restituição de Recursos Primários Transferidos - Juros de Mora da Dívida Ativa</t>
  </si>
  <si>
    <t xml:space="preserve">Restituição de Recursos Financeiros Transferidos</t>
  </si>
  <si>
    <t xml:space="preserve">Restituição de Recursos Financeiros Transferidos - Principal</t>
  </si>
  <si>
    <t xml:space="preserve">Restituição de Recursos Financeiros Transferidos - Multas e Juros de Mora</t>
  </si>
  <si>
    <t xml:space="preserve">Restituição de Recursos Financeiros Transferidos - Dívida Ativa</t>
  </si>
  <si>
    <t xml:space="preserve">Restituição de Recursos Financeiros Transferidos - Dívida Ativa - Multas e Juros de Mora da Dívida Ativa</t>
  </si>
  <si>
    <t xml:space="preserve">Restituição de Recursos Financeiros Transferidos - Multas</t>
  </si>
  <si>
    <t xml:space="preserve">Restituição de Recursos Financeiros Transferidos - Juros de Mora</t>
  </si>
  <si>
    <t xml:space="preserve">Restituição de Recursos Financeiros Transferidos - Dívida Ativa - Multas da Dívida Ativa</t>
  </si>
  <si>
    <t xml:space="preserve">Restituição de Recursos Financeiros Transferidos - Juros de Mora da Dívida Ativa</t>
  </si>
  <si>
    <t xml:space="preserve">Restituições de Recursos Recebidos do SUS</t>
  </si>
  <si>
    <t xml:space="preserve">^(1|2)(600(0000|7000|3110|3111|3120|3121|3130|3140)|601(0000|7000|3110|3111|3120|3121|3130|3140)|602(0000|7000|3110|3120|3121|3130|3140)|604(0000|7000)|659(0000|700)).*</t>
  </si>
  <si>
    <t xml:space="preserve">Restituições de Recursos Recebidos do SUS - Principal</t>
  </si>
  <si>
    <t xml:space="preserve">Restituições de Recursos Recebidos do SUS - Multas e Juros de Mora</t>
  </si>
  <si>
    <t xml:space="preserve">Restituições de Recursos Recebidos do SUS - Dívida Ativa</t>
  </si>
  <si>
    <t xml:space="preserve">Restituições de Recursos Recebidos do SUS - Dívida Ativa - Multas e Juros de Mora da Dívida Ativa</t>
  </si>
  <si>
    <t xml:space="preserve">Restituições de Recursos Recebidos do SUS - Multas</t>
  </si>
  <si>
    <t xml:space="preserve">Restituições de Recursos Recebidos do SUS - Juros de Mora</t>
  </si>
  <si>
    <t xml:space="preserve">Restituições de Recursos Recebidos do SUS - Dívida Ativa - Multas da Dívida Ativa</t>
  </si>
  <si>
    <t xml:space="preserve">Restituições de Recursos Recebidos do SUS - Juros de Mora da Dívida Ativa</t>
  </si>
  <si>
    <t xml:space="preserve">Restituições de Recursos do FUNDEB</t>
  </si>
  <si>
    <t xml:space="preserve">^[12]54[012](0000|7000|1070)|^[12]543(0000|7000).*</t>
  </si>
  <si>
    <t xml:space="preserve">Restituições de Recursos do FUNDEB - Principal</t>
  </si>
  <si>
    <t xml:space="preserve">Restituições de Recursos do FUNDEB - Multas e Juros de Mora</t>
  </si>
  <si>
    <t xml:space="preserve">Restituições de Recursos do FUNDEB - Dívida Ativa</t>
  </si>
  <si>
    <t xml:space="preserve">Restituições de Recursos do FUNDEB - Dívida Ativa - Multas e Juros de Mora da Dívida Ativa</t>
  </si>
  <si>
    <t xml:space="preserve">Restituições de Recursos do FUNDEB - Multas</t>
  </si>
  <si>
    <t xml:space="preserve">Restituições de Recursos do FUNDEB - Juros de Mora</t>
  </si>
  <si>
    <t xml:space="preserve">Restituições de Recursos do FUNDEB - Dívida Ativa - Multas da Dívida Ativa</t>
  </si>
  <si>
    <t xml:space="preserve">Restituições de Recursos do FUNDEB - Juros de Mora da Dívida Ativa</t>
  </si>
  <si>
    <t xml:space="preserve">Outras Restituições</t>
  </si>
  <si>
    <t xml:space="preserve">Outras Restituições - Principal</t>
  </si>
  <si>
    <t xml:space="preserve">Outras Restituições - Multas e Juros de Mora</t>
  </si>
  <si>
    <t xml:space="preserve">Outras Restituições - Dívida Ativa</t>
  </si>
  <si>
    <t xml:space="preserve">Outras Restituições - Dívida Ativa - Multas e Juros de Mora da Dívida Ativa</t>
  </si>
  <si>
    <t xml:space="preserve">Outras Restituições - Multas</t>
  </si>
  <si>
    <t xml:space="preserve">Outras Restituições - Juros de Mora</t>
  </si>
  <si>
    <t xml:space="preserve">Outras Restituições - Dívida Ativa - Multas da Dívida Ativa</t>
  </si>
  <si>
    <t xml:space="preserve">Outras Restituições - Juros de Mora da Dívida Ativa</t>
  </si>
  <si>
    <t xml:space="preserve">Ressarcimentos</t>
  </si>
  <si>
    <t xml:space="preserve">Ressarcimento por Operadoras de Seguros Privados de Assistência a Saúde</t>
  </si>
  <si>
    <t xml:space="preserve">Ressarcimento por Operadoras de Seguros Privados de Assistência a Saúde - Principal</t>
  </si>
  <si>
    <t xml:space="preserve">Ressarcimento por Operadoras de Seguros Privados de Assistência a Saúde - Multas e Juros de Mora</t>
  </si>
  <si>
    <t xml:space="preserve">Ressarcimento por Operadoras de Seguros Privados de Assistência a Saúde - Dívida Ativa</t>
  </si>
  <si>
    <t xml:space="preserve">Ressarcimento por Operadoras de Seguros Privados de Assistência a Saúde - Dívida Ativa - Multas e Juros de Mora da Dívida Ativa</t>
  </si>
  <si>
    <t xml:space="preserve">Ressarcimento por Operadoras de Seguros Privados de Assistência a Saúde - Multas</t>
  </si>
  <si>
    <t xml:space="preserve">Ressarcimento por Operadoras de Seguros Privados de Assistência a Saúde - Juros de Mora</t>
  </si>
  <si>
    <t xml:space="preserve">Ressarcimento por Operadoras de Seguros Privados de Assistência a Saúde - Dívida Ativa - Multas da Dívida Ativa</t>
  </si>
  <si>
    <t xml:space="preserve">Ressarcimento por Operadoras de Seguros Privados de Assistência a Saúde - Juros de Mora da Dívida Ativa</t>
  </si>
  <si>
    <t xml:space="preserve">Ressarcimento de Custos</t>
  </si>
  <si>
    <t xml:space="preserve">Ressarcimento de Custos - Principal</t>
  </si>
  <si>
    <t xml:space="preserve">Ressarcimento de Custos - Multas e Juros de Mora</t>
  </si>
  <si>
    <t xml:space="preserve">Ressarcimento de Custos - Dívida Ativa</t>
  </si>
  <si>
    <t xml:space="preserve">Ressarcimento de Custos - Dívida Ativa - Multas e Juros de Mora da Dívida Ativa</t>
  </si>
  <si>
    <t xml:space="preserve">Ressarcimento de Custos - Multas</t>
  </si>
  <si>
    <t xml:space="preserve">Ressarcimento de Custos - Juros de Mora</t>
  </si>
  <si>
    <t xml:space="preserve">Ressarcimento de Custos - Dívida Ativa - Multas da Dívida Ativa</t>
  </si>
  <si>
    <t xml:space="preserve">Ressarcimento de Custos - Juros de Mora da Dívida Ativa</t>
  </si>
  <si>
    <t xml:space="preserve">Reversão de Garantias</t>
  </si>
  <si>
    <t xml:space="preserve">Reversão de Garantias - Principal</t>
  </si>
  <si>
    <t xml:space="preserve">Reversão de Garantias - Multas e Juros de Mora</t>
  </si>
  <si>
    <t xml:space="preserve">Reversão de Garantias - Dívida Ativa</t>
  </si>
  <si>
    <t xml:space="preserve">Reversão de Garantias - Dívida Ativa - Multas e Juros de Mora da Dívida Ativa</t>
  </si>
  <si>
    <t xml:space="preserve">Reversão de Garantias - Multas</t>
  </si>
  <si>
    <t xml:space="preserve">Reversão de Garantias - Juros de Mora</t>
  </si>
  <si>
    <t xml:space="preserve">Reversão de Garantias - Dívida Ativa - Multas da Dívida Ativa</t>
  </si>
  <si>
    <t xml:space="preserve">Reversão de Garantias - Juros de Mora da Dívida Ativa</t>
  </si>
  <si>
    <t xml:space="preserve">Ressarcimento ao Regime Geral de Previdência Social - RGPS</t>
  </si>
  <si>
    <t xml:space="preserve">Ressarcimento ao Regime Geral de Previdência Social - RGPS - Principal</t>
  </si>
  <si>
    <t xml:space="preserve">Ressarcimento ao Regime Geral de Previdência Social - RGPS - Multas e Juros de Mora</t>
  </si>
  <si>
    <t xml:space="preserve">Ressarcimento ao Regime Geral de Previdência Social - RGPS - Dívida Ativa</t>
  </si>
  <si>
    <t xml:space="preserve">Ressarcimento ao Regime Geral de Previdência Social - RGPS - Dívida Ativa - Multas e Juros de Mora da Dívida Ativa</t>
  </si>
  <si>
    <t xml:space="preserve">Ressarcimento ao Regime Geral de Previdência Social - RGPS - Multas</t>
  </si>
  <si>
    <t xml:space="preserve">Ressarcimento ao Regime Geral de Previdência Social - RGPS - Juros de Mora</t>
  </si>
  <si>
    <t xml:space="preserve">Ressarcimento ao Regime Geral de Previdência Social - RGPS - Dívida Ativa - Multas da Dívida Ativa</t>
  </si>
  <si>
    <t xml:space="preserve">Ressarcimento ao Regime Geral de Previdência Social - RGPS - Juros de Mora da Dívida Ativa</t>
  </si>
  <si>
    <t xml:space="preserve">Ressarcimento por Danos Causados por Usurpação de Recursos Minerais por Lavra Ilegal.</t>
  </si>
  <si>
    <t xml:space="preserve">Ressarcimento por Danos Causados por Usurpação de Recursos Minerais por Lavra Ilegal - Principal</t>
  </si>
  <si>
    <t xml:space="preserve">Ressarcimento por Danos Causados por Usurpação de Recursos Minerais por Lavra Ilegal - Multas e Juros de Mora</t>
  </si>
  <si>
    <t xml:space="preserve">Ressarcimento por Danos Causados por Usurpação de Recursos Minerais por Lavra Ilegal - Dívida Ativa</t>
  </si>
  <si>
    <t xml:space="preserve">Ressarcimento por Danos Causados por Usurpação de Recursos Minerais por Lavra Ilegal - Dívida Ativa - Multas e Juros de Mora da Dívida Ativa</t>
  </si>
  <si>
    <t xml:space="preserve">Ressarcimento por Danos Causados por Usurpação de Recursos Minerais por Lavra Ilegal - Multas</t>
  </si>
  <si>
    <t xml:space="preserve">Ressarcimento por Danos Causados por Usurpação de Recursos Minerais por Lavra Ilegal - Juros de Mora</t>
  </si>
  <si>
    <t xml:space="preserve">Ressarcimento por Danos Causados por Usurpação de Recursos Minerais por Lavra Ilegal - Dívida Ativa - Multas da Dívida Ativa</t>
  </si>
  <si>
    <t xml:space="preserve">Ressarcimento por Danos Causados por Usurpação de Recursos Minerais por Lavra Ilegal - Juros de Mora da Dívida Ativa</t>
  </si>
  <si>
    <t xml:space="preserve">Outros Ressarcimentos</t>
  </si>
  <si>
    <t xml:space="preserve">Outros Ressarcimentos - Principal</t>
  </si>
  <si>
    <t xml:space="preserve">Outros Ressarcimentos - Multas e Juros de Mora</t>
  </si>
  <si>
    <t xml:space="preserve">Outros Ressarcimentos - Dívida Ativa</t>
  </si>
  <si>
    <t xml:space="preserve">Outros Ressarcimentos - Dívida Ativa - Multas e Juros de Mora da Dívida Ativa</t>
  </si>
  <si>
    <t xml:space="preserve">Outros Ressarcimentos - Multas</t>
  </si>
  <si>
    <t xml:space="preserve">Outros Ressarcimentos - Juros de Mora</t>
  </si>
  <si>
    <t xml:space="preserve">Outros Ressarcimentos - Dívida Ativa - Multas da Dívida Ativa</t>
  </si>
  <si>
    <t xml:space="preserve">Outros Ressarcimentos - Juros de Mora da Dívida Ativa</t>
  </si>
  <si>
    <t xml:space="preserve">Bens, Direitos e Valores Incorporados ao Patrimônio Público</t>
  </si>
  <si>
    <t xml:space="preserve">Bens, Direitos e Valores Perdidos em Favor do Poder Público em Crimes Comuns</t>
  </si>
  <si>
    <t xml:space="preserve">Bens, Direitos e Valores Perdidos em Favor do Poder Público em Crimes Comuns - Principal</t>
  </si>
  <si>
    <t xml:space="preserve">Bens, Direitos e Valores Perdidos em Favor do Poder Público em Crimes Comuns - Multas e Juros de Mora</t>
  </si>
  <si>
    <t xml:space="preserve">Bens, Direitos e Valores Perdidos em Favor do Poder Público em Crimes Comuns - Dívida Ativa</t>
  </si>
  <si>
    <t xml:space="preserve">Bens, Direitos e Valores Perdidos em Favor do Poder Público em Crimes Comuns - Dívida Ativa - Multas e Juros de Mora da Dívida Ativa</t>
  </si>
  <si>
    <t xml:space="preserve">Bens, Direitos e Valores Perdidos em Favor do Poder Público em Crimes Comuns - Multas</t>
  </si>
  <si>
    <t xml:space="preserve">Bens, Direitos e Valores Perdidos em Favor do Poder Público em Crimes Comuns - Juros de Mora</t>
  </si>
  <si>
    <t xml:space="preserve">Bens, Direitos e Valores Perdidos em Favor do Poder Público em Crimes Comuns - Dívida Ativa - Multas da Dívida Ativa</t>
  </si>
  <si>
    <t xml:space="preserve">Bens, Direitos e Valores Perdidos em Favor do Poder Público em Crimes Comuns - Juros de Mora da Dívida Ativa</t>
  </si>
  <si>
    <t xml:space="preserve">Alienação de Bens e Mercadorias Apreendidos por Infrações à Legislação Aduaneira</t>
  </si>
  <si>
    <t xml:space="preserve">Alienação de Bens e Mercadorias Apreendidos por Infrações à Legislação Aduaneira - Principal</t>
  </si>
  <si>
    <t xml:space="preserve">Alienação de Bens e Mercadorias Apreendidos por Infrações à Legislação Aduaneira - Multas e Juros de Mora</t>
  </si>
  <si>
    <t xml:space="preserve">Alienação de Bens e Mercadorias Apreendidos por Infrações à Legislação Aduaneira - Dívida Ativa</t>
  </si>
  <si>
    <t xml:space="preserve">Alienação de Bens e Mercadorias Apreendidos por Infrações à Legislação Aduaneira - Dívida Ativa - Multas e Juros de Mora da Dívida Ativa</t>
  </si>
  <si>
    <t xml:space="preserve">Alienação de Bens e Mercadorias Apreendidos por Infrações à Legislação Aduaneira - Multas</t>
  </si>
  <si>
    <t xml:space="preserve">Alienação de Bens e Mercadorias Apreendidos por Infrações à Legislação Aduaneira - Juros de Mora</t>
  </si>
  <si>
    <t xml:space="preserve">Alienação de Bens e Mercadorias Apreendidos por Infrações à Legislação Aduaneira - Dívida Ativa - Multas da Dívida Ativa</t>
  </si>
  <si>
    <t xml:space="preserve">Alienação de Bens e Mercadorias Apreendidos por Infrações à Legislação Aduaneira - Juros de Mora da Dívida Ativa</t>
  </si>
  <si>
    <t xml:space="preserve">Alienação de Bens e Mercadorias Apreendidos por Infrações à Legislação Aduaneira  - Principal</t>
  </si>
  <si>
    <t xml:space="preserve">Valores em Moeda Apreendidos por Infrações à Legislação Aduaneira</t>
  </si>
  <si>
    <t xml:space="preserve">Valores em Moeda Apreendidos por Infrações à Legislação Aduaneira - Principal</t>
  </si>
  <si>
    <t xml:space="preserve">Valores em Moeda Apreendidos por Infrações à Legislação Aduaneira  - Multas e Juros de Mora</t>
  </si>
  <si>
    <t xml:space="preserve">Depósitos Abandonados (Dinheiro e/ou Objetos de Valor)</t>
  </si>
  <si>
    <t xml:space="preserve">Depósitos Abandonados (Dinheiro e/ou Objetos de Valor) - Principal</t>
  </si>
  <si>
    <t xml:space="preserve">Depósitos Abandonados (Dinheiro e/ou Objetos de Valor) - Multas e Juros de Mora</t>
  </si>
  <si>
    <t xml:space="preserve">Depósitos Abandonados (Dinheiro e/ou Objetos de Valor) - Dívida Ativa</t>
  </si>
  <si>
    <t xml:space="preserve">Depósitos Abandonados (Dinheiro e/ou Objetos de Valor) - Dívida Ativa - Multas e Juros de Mora da Dívida Ativa</t>
  </si>
  <si>
    <t xml:space="preserve">Depósitos Abandonados (Dinheiro e/ou Objetos de Valor) - Multas</t>
  </si>
  <si>
    <t xml:space="preserve">Depósitos Abandonados (Dinheiro e/ou Objetos de Valor) - Juros de Mora</t>
  </si>
  <si>
    <t xml:space="preserve">Depósitos Abandonados (Dinheiro e/ou Objetos de Valor) - Dívida Ativa - Multas da Dívida Ativa</t>
  </si>
  <si>
    <t xml:space="preserve">Depósitos Abandonados (Dinheiro e/ou Objetos de Valor) - Juros de Mora da Dívida Ativa</t>
  </si>
  <si>
    <t xml:space="preserve">Prêmios Prescritos de Concursos de Prognósticos</t>
  </si>
  <si>
    <t xml:space="preserve">Prêmios Prescritos de Concursos de Prognósticos - Principal</t>
  </si>
  <si>
    <t xml:space="preserve">Prêmios Prescritos de Concursos de Prognósticos - Multas e Juros de Mora</t>
  </si>
  <si>
    <t xml:space="preserve">Prêmios Prescritos de Concursos de Prognósticos - Dívida Ativa</t>
  </si>
  <si>
    <t xml:space="preserve">Prêmios Prescritos de Concursos de Prognósticos - Dívida Ativa - Multas e Juros de Mora da Dívida Ativa</t>
  </si>
  <si>
    <t xml:space="preserve">Prêmios Prescritos de Concursos de Prognósticos - Multas</t>
  </si>
  <si>
    <t xml:space="preserve">Prêmios Prescritos de Concursos de Prognósticos - Juros de Mora</t>
  </si>
  <si>
    <t xml:space="preserve">Prêmios Prescritos de Concursos de Prognósticos - Dívida Ativa - Multas da Dívida Ativa</t>
  </si>
  <si>
    <t xml:space="preserve">Prêmios Prescritos de Concursos de Prognósticos - Juros de Mora da Dívida Ativa</t>
  </si>
  <si>
    <t xml:space="preserve">Receitas Reconhecidas por Força de Decisões Judiciais e de Tribunais Administrativos</t>
  </si>
  <si>
    <t xml:space="preserve">Receitas Reconhecidas por Força de Decisões Judiciais e de Tribunais Administrativos - Principal</t>
  </si>
  <si>
    <t xml:space="preserve">Receitas Reconhecidas por Força de Decisões Judiciais e de Tribunais Administrativos - Multas e Juros de Mora</t>
  </si>
  <si>
    <t xml:space="preserve">Receitas Reconhecidas por Força de Decisões Judiciais e de Tribunais Administrativos - Dívida Ativa</t>
  </si>
  <si>
    <t xml:space="preserve">Receitas Reconhecidas por Força de Decisões Judiciais e de Tribunais Administrativos - Dívida Ativa - Multas e Juros de Mora da Dívida Ativa</t>
  </si>
  <si>
    <t xml:space="preserve">Receitas Reconhecidas por Força de Decisões Judiciais e de Tribunais Administrativos - Multas</t>
  </si>
  <si>
    <t xml:space="preserve">Receitas Reconhecidas por Força de Decisões Judiciais e de Tribunais Administrativos - Juros de Mora</t>
  </si>
  <si>
    <t xml:space="preserve">Receitas Reconhecidas por Força de Decisões Judiciais e de Tribunais Administrativos - Dívida Ativa - Multas da Dívida Ativa</t>
  </si>
  <si>
    <t xml:space="preserve">Receitas Reconhecidas por Força de Decisões Judiciais e de Tribunais Administrativos - Juros de Mora da Dívida Ativa</t>
  </si>
  <si>
    <t xml:space="preserve">Bens, Direitos e Valores Objeto de Renúncia Voluntária em Acordo de Não Persecução Penal</t>
  </si>
  <si>
    <t xml:space="preserve">^(1|2)(501(0000|7000|1010|1111|1121|2111|2121|5001)|799(0000|7000)).*</t>
  </si>
  <si>
    <t xml:space="preserve">Bens, Direitos e Valores Objeto de Renúncia Voluntária em Acordo de Não Persecução Penal - Principal</t>
  </si>
  <si>
    <t xml:space="preserve">Bens, Direitos e Valores Objeto de Renúncia Voluntária em Acordo de Não Persecução Penal - Multas e Juros de Mora</t>
  </si>
  <si>
    <t xml:space="preserve">Bens, Direitos e Valores Objeto de Renúncia Voluntária em Acordo de Não Persecução Penal - Dívida Ativa</t>
  </si>
  <si>
    <t xml:space="preserve">Bens, Direitos e Valores Objeto de Renúncia Voluntária em Acordo de Não Persecução Penal - Dívida Ativa - Multas e Juros de Mora da Dívida Ativa</t>
  </si>
  <si>
    <t xml:space="preserve">Bens, Direitos e Valores Objeto de Renúncia Voluntária em Acordo de Não Persecução Penal - Multas</t>
  </si>
  <si>
    <t xml:space="preserve">Bens, Direitos e Valores Objeto de Renúncia Voluntária em Acordo de Não Persecução Penal - Juros de Mora</t>
  </si>
  <si>
    <t xml:space="preserve">Bens, Direitos e Valores Objeto de Renúncia Voluntária em Acordo de Não Persecução Penal - Dívida Ativa - Multas da Dívida Ativa</t>
  </si>
  <si>
    <t xml:space="preserve">Bens, Direitos e Valores Objeto de Renúncia Voluntária em Acordo de Não Persecução Penal - Juros de Mora da Dívida Ativa</t>
  </si>
  <si>
    <t xml:space="preserve">Bens, Direitos e Valores Perdidos em Favor da União em Crimes de "Lavagem" ou Ocultação de Bens, Direitos e Valores</t>
  </si>
  <si>
    <t xml:space="preserve">Bens, Direitos e Valores Perdidos em Favor da União em Crimes de "Lavagem" ou Ocultação de Bens, Direitos e Valores - Principal</t>
  </si>
  <si>
    <t xml:space="preserve">Bens, Direitos e Valores Perdidos em Favor da União em Crimes de "Lavagem" ou Ocultação de Bens, Direitos e Valores - Multas e Juros de Mora</t>
  </si>
  <si>
    <t xml:space="preserve">Bens, Direitos e Valores Perdidos em Favor da União em Crimes de "Lavagem" ou Ocultação de Bens, Direitos e Valores - Dívida Ativa</t>
  </si>
  <si>
    <t xml:space="preserve">Bens, Direitos e Valores Perdidos em Favor da União em Crimes de "Lavagem" ou Ocultação de Bens, Direitos e Valores - Dívida Ativa - Multas e Juros de Mora da Dívida Ativa</t>
  </si>
  <si>
    <t xml:space="preserve">Bens, Direitos e Valores Perdidos em Favor da União em Crimes de "Lavagem" ou Ocultação de Bens, Direitos e Valores - Multas</t>
  </si>
  <si>
    <t xml:space="preserve">Bens, Direitos e Valores Perdidos em Favor da União em Crimes de "Lavagem" ou Ocultação de Bens, Direitos e Valores - Juros de Mora</t>
  </si>
  <si>
    <t xml:space="preserve">Bens, Direitos e Valores Perdidos em Favor da União em Crimes de "Lavagem" ou Ocultação de Bens, Direitos e Valores - Dívida Ativa - Multas da Dívida Ativa</t>
  </si>
  <si>
    <t xml:space="preserve">Bens, Direitos e Valores Perdidos em Favor da União em Crimes de "Lavagem" ou Ocultação de Bens, Direitos e Valores - Juros de Mora da Dívida Ativa</t>
  </si>
  <si>
    <t xml:space="preserve">Bens, Direitos e Valores Perdidos em Favor do Poder Público em Crimes Associados ao Tráfico Ilícito de Entorpecentes ou Drogas Afins</t>
  </si>
  <si>
    <t xml:space="preserve">Bens, Direitos e Valores Perdidos em Favor do Poder Público em Crimes Associados ao Tráfico Ilícito de Entorpecentes ou Drogas Afins - Principal</t>
  </si>
  <si>
    <t xml:space="preserve">Bens, Direitos e Valores Perdidos em Favor do Poder Público em Crimes Associados ao Tráfico Ilícito de Entorpecentes ou Drogas Afins - Multas e Juros de Mora</t>
  </si>
  <si>
    <t xml:space="preserve">Bens, Direitos e Valores Perdidos em Favor do Poder Público em Crimes Associados ao Tráfico Ilícito de Entorpecentes ou Drogas Afins - Dívida Ativa</t>
  </si>
  <si>
    <t xml:space="preserve">Bens, Direitos e Valores Perdidos em Favor do Poder Público em Crimes Associados ao Tráfico Ilícito de Entorpecentes ou Drogas Afins - Dívida Ativa - Multas e Juros de Mora da Dívida Ativa</t>
  </si>
  <si>
    <t xml:space="preserve">Bens, Direitos e Valores Perdidos em Favor do Poder Público em Crimes Associados ao Tráfico Ilícito de Entorpecentes ou Drogas Afins - Multas</t>
  </si>
  <si>
    <t xml:space="preserve">Bens, Direitos e Valores Perdidos em Favor do Poder Público em Crimes Associados ao Tráfico Ilícito de Entorpecentes ou Drogas Afins - Juros de Mora</t>
  </si>
  <si>
    <t xml:space="preserve">Bens, Direitos e Valores Perdidos em Favor do Poder Público em Crimes Associados ao Tráfico Ilícito de Entorpecentes ou Drogas Afins - Dívida Ativa - Multas da Dívida Ativa</t>
  </si>
  <si>
    <t xml:space="preserve">Bens, Direitos e Valores Perdidos em Favor do Poder Público em Crimes Associados ao Tráfico Ilícito de Entorpecentes ou Drogas Afins - Juros de Mora da Dívida Ativa</t>
  </si>
  <si>
    <t xml:space="preserve">Recursos dos Patrimônios Acumulados do PIS/PASEP não Reclamados por Prazo Superior a 20 anos</t>
  </si>
  <si>
    <t xml:space="preserve">Recursos dos Patrimônios Acumulados do PIS/PASEP não Reclamados por Prazo Superior a 20 anos - Principal</t>
  </si>
  <si>
    <t xml:space="preserve">Recursos dos Patrimônios Acumulados do PIS/PASEP não Reclamados por Prazo Superior a 20 anos - Multas e Juros de Mora</t>
  </si>
  <si>
    <t xml:space="preserve">Recursos dos Patrimônios Acumulados do PIS/PASEP não Reclamados por Prazo Superior a 20 anos - Dívida Ativa</t>
  </si>
  <si>
    <t xml:space="preserve">Recursos dos Patrimônios Acumulados do PIS/PASEP não Reclamados por Prazo Superior a 20 anos - Dívida Ativa - Multas e Juros de Mora da Dívida Ativa</t>
  </si>
  <si>
    <t xml:space="preserve">Recursos dos Patrimônios Acumulados do PIS/PASEP não Reclamados por Prazo Superior a 20 anos - Multas</t>
  </si>
  <si>
    <t xml:space="preserve">Recursos dos Patrimônios Acumulados do PIS/PASEP não Reclamados por Prazo Superior a 20 anos - Juros de Mora</t>
  </si>
  <si>
    <t xml:space="preserve">Recursos dos Patrimônios Acumulados do PIS/PASEP não Reclamados por Prazo Superior a 20 anos - Dívida Ativa - Multas da Dívida Ativa</t>
  </si>
  <si>
    <t xml:space="preserve">Recursos dos Patrimônios Acumulados do PIS/PASEP não Reclamados por Prazo Superior a 20 anos - Juros de Mora da Dívida Ativa</t>
  </si>
  <si>
    <t xml:space="preserve">Prêmios Prescritos de Loteria de Apostas de Quota Fixa</t>
  </si>
  <si>
    <t xml:space="preserve">Prêmios Prescritos de Loteria de Apostas de Quota Fixa  - Principal</t>
  </si>
  <si>
    <t xml:space="preserve">Prêmios Prescritos de Loteria de Apostas de Quota Fixa - Multas e Juros de Mora</t>
  </si>
  <si>
    <t xml:space="preserve">Prêmios Prescritos de Loteria de Apostas de Quota Fixa  - Dívida Ativa</t>
  </si>
  <si>
    <t xml:space="preserve">Prêmios Prescritos de Loteria de Apostas de Quota Fixa - Dívida Ativa - Multas e Juros de Mora da Dívida Ativa</t>
  </si>
  <si>
    <t xml:space="preserve">Prêmios Prescritos de Loteria de Apostas de Quota Fixa  - Multas</t>
  </si>
  <si>
    <t xml:space="preserve">Prêmios Prescritos de Loteria de Apostas de Quota Fixa - Juros de Mora</t>
  </si>
  <si>
    <t xml:space="preserve">Prêmios Prescritos de Loteria de Apostas de Quota Fixa - Dívida Ativa - Multas da Dívida Ativa</t>
  </si>
  <si>
    <t xml:space="preserve">Prêmios Prescritos de Loteria de Apostas de Quota Fixa - Juros de Mora da Dívida Ativa</t>
  </si>
  <si>
    <t xml:space="preserve">Bens, Direitos e Valores Perdidos em Favor do Poder Público por Demais Infrações ou Crimes Previstos em Legislação Especial</t>
  </si>
  <si>
    <t xml:space="preserve">Bens, Direitos e Valores Perdidos em Favor do Poder Público por Demais Infrações ou Crimes Previstos em Legislação Especial - Principal</t>
  </si>
  <si>
    <t xml:space="preserve">Bens, Direitos e Valores Perdidos em Favor do Poder Público por Demais Infrações ou Crimes Previstos em Legislação Especial - Multas e Juros de Mora</t>
  </si>
  <si>
    <t xml:space="preserve">Bens, Direitos e Valores Perdidos em Favor do Poder Público por Demais Infrações ou Crimes Previstos em Legislação Especial - Dívida Ativa</t>
  </si>
  <si>
    <t xml:space="preserve">Bens, Direitos e Valores Perdidos em Favor do Poder Público por Demais Infrações ou Crimes Previstos em Legislação Especial - Dívida Ativa - Multas e Juros de Mora da Dívida Ativa</t>
  </si>
  <si>
    <t xml:space="preserve">Bens, Direitos e Valores Perdidos em Favor do Poder Público por Demais Infrações ou Crimes Previstos em Legislação Especial - Multas</t>
  </si>
  <si>
    <t xml:space="preserve">Bens, Direitos e Valores Perdidos em Favor do Poder Público por Demais Infrações ou Crimes Previstos em Legislação Especial - Juros de Mora</t>
  </si>
  <si>
    <t xml:space="preserve">Bens, Direitos e Valores Perdidos em Favor do Poder Público por Demais Infrações ou Crimes Previstos em Legislação Especial - Dívida Ativa - Multas da Dívida Ativa</t>
  </si>
  <si>
    <t xml:space="preserve">Bens, Direitos e Valores Perdidos em Favor do Poder Público por Demais Infrações ou Crimes Previstos em Legislação Especial - Juros de Mora da Dívida Ativa</t>
  </si>
  <si>
    <t xml:space="preserve">Multas e Juros de Mora das Receitas de Capital</t>
  </si>
  <si>
    <t xml:space="preserve">Multas e Juros de Mora das Alienações de Bens Móveis</t>
  </si>
  <si>
    <t xml:space="preserve">Multas e Juros de Mora de Títulos Mobiliários</t>
  </si>
  <si>
    <t xml:space="preserve">Multas e Juros de Mora de Títulos Mobiliários - Multas e Juros de Mora</t>
  </si>
  <si>
    <t xml:space="preserve">Multas e Juros de Mora de Títulos Mobiliários - Dívida Ativa - Multas e Juros de Mora da Dívida Ativa</t>
  </si>
  <si>
    <t xml:space="preserve">Multas e Juros de Mora de Títulos Mobiliários - Multas</t>
  </si>
  <si>
    <t xml:space="preserve">Multas e Juros de Mora de Títulos Mobiliários - Juros de Mora</t>
  </si>
  <si>
    <t xml:space="preserve">Multas e Juros de Mora de Títulos Mobiliários - Dívida Ativa - Multas da Dívida Ativa</t>
  </si>
  <si>
    <t xml:space="preserve">Multas e Juros de Mora de Títulos Mobiliários - Juros de Mora da Dívida Ativa</t>
  </si>
  <si>
    <t xml:space="preserve">Multas e Juros da Alienação de Estoques</t>
  </si>
  <si>
    <t xml:space="preserve">Multas e Juros de Alienação de Estoques - Política de Garantia de Preços Mínimos</t>
  </si>
  <si>
    <t xml:space="preserve">Multas e Juros de Alienação de Estoques - Política de Garantia de Preços Mínimos - Multas e Juros de Mora</t>
  </si>
  <si>
    <t xml:space="preserve">Multas e Juros de Alienação de Estoques - Política de Garantia de Preços Mínimos - Dívida Ativa - Multas e Juros de Mora da Dívida Ativa</t>
  </si>
  <si>
    <t xml:space="preserve">Multas e Juros de Alienação de Estoques - Política de Garantia de Preços Mínimos - Multas</t>
  </si>
  <si>
    <t xml:space="preserve">Multas e Juros de Alienação de Estoques - Política de Garantia de Preços Mínimos - Juros de Mora</t>
  </si>
  <si>
    <t xml:space="preserve">Multas e Juros de Alienação de Estoques - Política de Garantia de Preços Mínimos - Dívida Ativa - Multas da Dívida Ativa</t>
  </si>
  <si>
    <t xml:space="preserve">Multas e Juros de Alienação de Estoques - Política de Garantia de Preços Mínimos - Juros de Mora da Dívida Ativa</t>
  </si>
  <si>
    <t xml:space="preserve">Multas e Juros de Alienação de Estoques - Destinados a Programas Sociais</t>
  </si>
  <si>
    <t xml:space="preserve">^(1|2)(755(0000|7000|7001|7002)|756(0000|7000)).*</t>
  </si>
  <si>
    <t xml:space="preserve">Multas e Juros de Alienação de Estoques - Destinados a Programas Sociais - Multas e Juros de Mora</t>
  </si>
  <si>
    <t xml:space="preserve">Multas e Juros de Alienação de Estoques - Destinados a Programas Sociais - Dívida Ativa - Multas e Juros de Mora da Dívida Ativa</t>
  </si>
  <si>
    <t xml:space="preserve">Multas e Juros de Alienação de Estoques - Destinados a Programas Sociais - Multas</t>
  </si>
  <si>
    <t xml:space="preserve">Multas e Juros de Alienação de Estoques - Destinados a Programas Sociais - Juros de Mora</t>
  </si>
  <si>
    <t xml:space="preserve">Multas e Juros de Alienação de Estoques - Destinados a Programas Sociais - Dívida Ativa - Multas da Dívida Ativa</t>
  </si>
  <si>
    <t xml:space="preserve">Multas e Juros de Alienação de Estoques - Destinados a Programas Sociais - Juros de Mora da Dívida Ativa</t>
  </si>
  <si>
    <t xml:space="preserve">Multas e Juros de Alienação de Estoques - Programa de Aquisição de Alimentos</t>
  </si>
  <si>
    <t xml:space="preserve">Multas e Juros de Alienação de Estoques - Programa de Aquisição de Alimentos - Multas e Juros de Mora</t>
  </si>
  <si>
    <t xml:space="preserve">Multas e Juros de Alienação de Estoques - Programa de Aquisição de Alimentos - Dívida Ativa - Multas e Juros de Mora da Dívida Ativa</t>
  </si>
  <si>
    <t xml:space="preserve">Multas e Juros de Alienação de Estoques - Programa de Aquisição de Alimentos - Multas</t>
  </si>
  <si>
    <t xml:space="preserve">Multas e Juros de Alienação de Estoques - Programa de Aquisição de Alimentos - Juros de Mora</t>
  </si>
  <si>
    <t xml:space="preserve">Multas e Juros de Alienação de Estoques - Programa de Aquisição de Alimentos - Dívida Ativa - Multas da Dívida Ativa</t>
  </si>
  <si>
    <t xml:space="preserve">Multas e Juros de Alienação de Estoques - Programa de Aquisição de Alimentos - Juros de Mora da Dívida Ativa</t>
  </si>
  <si>
    <t xml:space="preserve">Multas e Juros de Alienação de Estoques - Funcafé</t>
  </si>
  <si>
    <t xml:space="preserve">Multas e Juros de Alienação de Estoques - Funcafé - Multas e Juros de Mora</t>
  </si>
  <si>
    <t xml:space="preserve">Multas e Juros de Alienação de Estoques - Funcafé - Dívida Ativa - Multas e Juros de Mora da Dívida Ativa</t>
  </si>
  <si>
    <t xml:space="preserve">Multas e Juros de Alienação de Estoques - Funcafé - Multas</t>
  </si>
  <si>
    <t xml:space="preserve">Multas e Juros de Alienação de Estoques - Funcafé - Juros de Mora</t>
  </si>
  <si>
    <t xml:space="preserve">Multas e Juros de Alienação de Estoques - Funcafé - Dívida Ativa - Multas da Dívida Ativa</t>
  </si>
  <si>
    <t xml:space="preserve">Multas e Juros de Alienação de Estoques - Funcafé - Juros de Mora da Dívida Ativa</t>
  </si>
  <si>
    <t xml:space="preserve">Multas e Juros de Mora de Alienação de Bens Móveis e Semoventes</t>
  </si>
  <si>
    <t xml:space="preserve">Multas e Juros de Mora de Alienação de Bens Móveis e Semoventes - Multas e Juros de Mora</t>
  </si>
  <si>
    <t xml:space="preserve">Multas e Juros de Mora de Alienação de Bens Móveis e Semoventes - Dívida Ativa - Multas e Juros de Mora da Dívida Ativa</t>
  </si>
  <si>
    <t xml:space="preserve">Multas e Juros de Mora de Alienação de Bens Móveis e Semoventes - Multas</t>
  </si>
  <si>
    <t xml:space="preserve">Multas e Juros de Mora de Alienação de Bens Móveis e Semoventes - Juros de Mora</t>
  </si>
  <si>
    <t xml:space="preserve">Multas e Juros de Mora de Alienação de Bens Móveis e Semoventes - Dívida Ativa - Multas da Dívida Ativa</t>
  </si>
  <si>
    <t xml:space="preserve">Multas e Juros de Mora de Alienação de Bens Móveis e Semoventes - Juros de Mora da Dívida Ativa</t>
  </si>
  <si>
    <t xml:space="preserve">Outras Multas e Juros de Mora de Alienações de Bens Móveis</t>
  </si>
  <si>
    <t xml:space="preserve">Outras Multas e Juros de Mora de Alienações de Bens Móveis - Multas e Juros de Mora</t>
  </si>
  <si>
    <t xml:space="preserve">Outras Multas e Juros de Mora de Alienações de Bens Móveis - Dívida Ativa - Multas e Juros de Mora da Dívida Ativa</t>
  </si>
  <si>
    <t xml:space="preserve">Outras Multas e Juros de Mora de Alienações de Bens Móveis - Multas</t>
  </si>
  <si>
    <t xml:space="preserve">Outras Multas e Juros de Mora de Alienações de Bens Móveis - Juros de Mora</t>
  </si>
  <si>
    <t xml:space="preserve">Outras Multas e Juros de Mora de Alienações de Bens Móveis - Dívida Ativa - Multas da Dívida Ativa</t>
  </si>
  <si>
    <t xml:space="preserve">Outras Multas e Juros de Mora de Alienações de Bens Móveis - Juros de Mora da Dívida Ativa</t>
  </si>
  <si>
    <t xml:space="preserve">Multas e Juros de Mora das Alienações de Bens Imóveis</t>
  </si>
  <si>
    <t xml:space="preserve">Multas e Juros de Mora das Alienações de Bens Imóveis em Geral</t>
  </si>
  <si>
    <t xml:space="preserve">Multas e Juros de Mora das Alienações de Bens Imóveis em Geral - Multas e Juros de Mora</t>
  </si>
  <si>
    <t xml:space="preserve">Multas e Juros de Mora das Alienações de Bens Imóveis em Geral - Dívida Ativa - Multas e Juros de Mora da Dívida Ativa</t>
  </si>
  <si>
    <t xml:space="preserve">Multas e Juros de Mora das Alienações de Bens Imóveis em Geral - Multas</t>
  </si>
  <si>
    <t xml:space="preserve">Multas e Juros de Mora das Alienações de Bens Imóveis em Geral - Juros de Mora</t>
  </si>
  <si>
    <t xml:space="preserve">Multas e Juros de Mora das Alienações de Bens Imóveis em Geral - Dívida Ativa - Multas da Dívida Ativa</t>
  </si>
  <si>
    <t xml:space="preserve">Multas e Juros de Mora das Alienações de Bens Imóveis em Geral - Juros de Mora da Dívida Ativa</t>
  </si>
  <si>
    <t xml:space="preserve">Multas e Juros de Mora das Alienações de Bens Imóveis - Programa de Administração Patrimonial Imobiliária</t>
  </si>
  <si>
    <t xml:space="preserve">Multas e Juros de Mora das Alienações de Bens Imóveis - Programa de Administração Patrimonial Imobiliária - Multas e Juros de Mora</t>
  </si>
  <si>
    <t xml:space="preserve">Multas e Juros de Mora das Alienações de Bens Imóveis - Programa de Administração Patrimonial Imobiliária - Dívida Ativa - Multas e Juros de Mora da Dívida Ativa</t>
  </si>
  <si>
    <t xml:space="preserve">Multas e Juros de Mora das Alienações de Bens Imóveis - Programa de Administração Patrimonial Imobiliária - Multas</t>
  </si>
  <si>
    <t xml:space="preserve">Multas e Juros de Mora das Alienações de Bens Imóveis - Programa de Administração Patrimonial Imobiliária - Juros de Mora</t>
  </si>
  <si>
    <t xml:space="preserve">Multas e Juros de Mora das Alienações de Bens Imóveis - Programa de Administração Patrimonial Imobiliária - Dívida Ativa - Multas da Dívida Ativa</t>
  </si>
  <si>
    <t xml:space="preserve">Multas e Juros de Mora das Alienações de Bens Imóveis - Programa de Administração Patrimonial Imobiliária - Juros de Mora da Dívida Ativa</t>
  </si>
  <si>
    <t xml:space="preserve">Multas e Juros de Mora do Adicional sobre Alienações de Bens Imóveis</t>
  </si>
  <si>
    <t xml:space="preserve">Multas e Juros de Mora do Adicional sobre Alienações de Bens Imóveis - Multas e Juros de Mora</t>
  </si>
  <si>
    <t xml:space="preserve">Multas e Juros de Mora do Adicional sobre Alienações de Bens Imóveis - Dívida Ativa - Multas e Juros de Mora da Dívida Ativa</t>
  </si>
  <si>
    <t xml:space="preserve">Multas e Juros de Mora do Adicional sobre Alienações de Bens Imóveis - Multas</t>
  </si>
  <si>
    <t xml:space="preserve">Multas e Juros de Mora do Adicional sobre Alienações de Bens Imóveis - Juros de Mora</t>
  </si>
  <si>
    <t xml:space="preserve">Multas e Juros de Mora do Adicional sobre Alienações de Bens Imóveis - Dívida Ativa - Multas da Dívida Ativa</t>
  </si>
  <si>
    <t xml:space="preserve">Multas e Juros de Mora do Adicional sobre Alienações de Bens Imóveis - Juros de Mora da Dívida Ativa</t>
  </si>
  <si>
    <t xml:space="preserve">Outras Multas e Juros de Mora de Alienações de Bens Imóveis</t>
  </si>
  <si>
    <t xml:space="preserve">Outras Multas e Juros de Mora de Alienações de Bens Imóveis - Multas e Juros de Mora</t>
  </si>
  <si>
    <t xml:space="preserve">Outras Multas e Juros de Mora de Alienações de Bens Imóveis - Dívida Ativa - Multas e Juros de Mora da Dívida Ativa</t>
  </si>
  <si>
    <t xml:space="preserve">Outras Multas e Juros de Mora de Alienações de Bens Imóveis - Multas</t>
  </si>
  <si>
    <t xml:space="preserve">Outras Multas e Juros de Mora de Alienações de Bens Imóveis - Juros de Mora</t>
  </si>
  <si>
    <t xml:space="preserve">Outras Multas e Juros de Mora de Alienações de Bens Imóveis - Dívida Ativa - Multas da Dívida Ativa</t>
  </si>
  <si>
    <t xml:space="preserve">Outras Multas e Juros de Mora de Alienações de Bens Imóveis - Juros de Mora da Dívida Ativa</t>
  </si>
  <si>
    <t xml:space="preserve">Multas e Juros de Mora das Alienações de Bens Intangíveis</t>
  </si>
  <si>
    <t xml:space="preserve">Multas e Juros da Alienação de Bens Intangíveis</t>
  </si>
  <si>
    <t xml:space="preserve">Multas e Juros da Alienação de Bens Intangíveis - Multas e Juros de Mora</t>
  </si>
  <si>
    <t xml:space="preserve">Multas e Juros da Alienação de Bens Intangíveis - Dívida Ativa - Multas e Juros de Mora da Dívida Ativa</t>
  </si>
  <si>
    <t xml:space="preserve">Multas e Juros da Alienação de Bens Intangíveis - Multas</t>
  </si>
  <si>
    <t xml:space="preserve">Multas e Juros da Alienação de Bens Intangíveis - Juros de Mora</t>
  </si>
  <si>
    <t xml:space="preserve">Multas e Juros da Alienação de Bens Intangíveis - Dívida Ativa - Multas da Dívida Ativa</t>
  </si>
  <si>
    <t xml:space="preserve">Multas e Juros da Alienação de Bens Intangíveis - Juros de Mora da Dívida Ativa</t>
  </si>
  <si>
    <t xml:space="preserve">Multas e Juros de Mora das Amortizações de Empréstimos</t>
  </si>
  <si>
    <t xml:space="preserve">Multas e Juros de Amortização de Empréstimos - BEA/BIB</t>
  </si>
  <si>
    <t xml:space="preserve">Multas e Juros de Amortização de Empréstimos - BEA/BIB - Multas e Juros de Mora</t>
  </si>
  <si>
    <t xml:space="preserve">Multas e Juros de Amortização de Empréstimos - BEA/BIB - Dívida Ativa - Multas e Juros de Mora da Dívida Ativa</t>
  </si>
  <si>
    <t xml:space="preserve">Multas e Juros de Amortização de Empréstimos - BEA/BIB - Multas</t>
  </si>
  <si>
    <t xml:space="preserve">Multas e Juros de Amortização de Empréstimos - BEA/BIB - Juros de Mora</t>
  </si>
  <si>
    <t xml:space="preserve">Multas e Juros de Amortização de Empréstimos - BEA/BIB - Dívida Ativa - Multas da Dívida Ativa</t>
  </si>
  <si>
    <t xml:space="preserve">Multas e Juros de Amortização de Empréstimos - BEA/BIB - Juros de Mora da Dívida Ativa</t>
  </si>
  <si>
    <t xml:space="preserve">Multas e Juros de Mora de Amortização Proveniente da Execução de Garantia - Operações de Crédito</t>
  </si>
  <si>
    <t xml:space="preserve">Multas e Juros de Mora de Amortização Proveniente da Execução de Garantia - Operações de Crédito - Multas e Juros de Mora</t>
  </si>
  <si>
    <t xml:space="preserve">Multas e Juros de Mora de Amortização Proveniente da Execução de Garantia - Operações de Crédito - Dívida Ativa - Multas e Juros de Mora da Dívida Ativa</t>
  </si>
  <si>
    <t xml:space="preserve">Multas e Juros de Mora de Amortização Proveniente da Execução de Garantia - Operações de Crédito - Multas</t>
  </si>
  <si>
    <t xml:space="preserve">Multas e Juros de Mora de Amortização Proveniente da Execução de Garantia - Operações de Crédito - Juros de Mora</t>
  </si>
  <si>
    <t xml:space="preserve">Multas e Juros de Mora de Amortização Proveniente da Execução de Garantia - Operações de Crédito - Dívida Ativa - Multas da Dívida Ativa</t>
  </si>
  <si>
    <t xml:space="preserve">Multas e Juros de Mora de Amortização Proveniente da Execução de Garantia - Operações de Crédito - Juros de Mora da Dívida Ativa</t>
  </si>
  <si>
    <t xml:space="preserve">Multas e Juros de Mora de Amortização de Empréstimos - Estados e Municípios</t>
  </si>
  <si>
    <t xml:space="preserve">^(1|2)(501(0000|7000|1010|1111|1121|2111|2121|5001)|799(0000|7000)|899(0000|700)).*</t>
  </si>
  <si>
    <t xml:space="preserve">Multas e Juros de Mora de Amortização de Empréstimos - Estados e Municípios - Multas e Juros de Mora</t>
  </si>
  <si>
    <t xml:space="preserve">Multas e Juros de Mora de Amortização de Empréstimos - Estados e Municípios - Dívida Ativa - Multas e Juros de Mora da Dívida Ativa</t>
  </si>
  <si>
    <t xml:space="preserve">Multas e Juros de Mora de Amortização de Empréstimos - Estados e Municípios - Multas</t>
  </si>
  <si>
    <t xml:space="preserve">Multas e Juros de Mora de Amortização de Empréstimos - Estados e Municípios - Juros de Mora</t>
  </si>
  <si>
    <t xml:space="preserve">Multas e Juros de Mora de Amortização de Empréstimos - Estados e Municípios - Dívida Ativa - Multas da Dívida Ativa</t>
  </si>
  <si>
    <t xml:space="preserve">Multas e Juros de Mora de Amortização de Empréstimos - Estados e Municípios - Juros de Mora da Dívida Ativa</t>
  </si>
  <si>
    <t xml:space="preserve">Multas e Juros de Mora de Amortização de Empréstimos - Refinanciamento de Dívidas de Médio e Longo Prazo</t>
  </si>
  <si>
    <t xml:space="preserve">Multas e Juros de Mora de Amortização de Empréstimos - Refinanciamento de Dívidas de Médio e Longo Prazo - Multas e Juros de Mora</t>
  </si>
  <si>
    <t xml:space="preserve">Multas e Juros de Mora de Amortização de Empréstimos - Refinanciamento de Dívidas de Médio e Longo Prazo - Dívida Ativa - Multas e Juros de Mora da Dívida Ativa</t>
  </si>
  <si>
    <t xml:space="preserve">Multas e Juros de Mora de Amortização de Empréstimos - Refinanciamento de Dívidas de Médio e Longo Prazo - Multas</t>
  </si>
  <si>
    <t xml:space="preserve">Multas e Juros de Mora de Amortização de Empréstimos - Refinanciamento de Dívidas de Médio e Longo Prazo - Juros de Mora</t>
  </si>
  <si>
    <t xml:space="preserve">Multas e Juros de Mora de Amortização de Empréstimos - Refinanciamento de Dívidas de Médio e Longo Prazo - Dívida Ativa - Multas da Dívida Ativa</t>
  </si>
  <si>
    <t xml:space="preserve">Multas e Juros de Mora de Amortização de Empréstimos - Refinanciamento de Dívidas de Médio e Longo Prazo - Juros de Mora da Dívida Ativa</t>
  </si>
  <si>
    <t xml:space="preserve">Multas e Juros de Mora de Amortização de Empréstimos - Programa das Operações Oficiais de Crédito</t>
  </si>
  <si>
    <t xml:space="preserve">Multas e Juros de Mora de Amortização de Empréstimos - Programa das Operações Oficiais de Crédito - Multas e Juros de Mora</t>
  </si>
  <si>
    <t xml:space="preserve">Multas e Juros de Mora de Amortização de Empréstimos - Programa das Operações Oficiais de Crédito - Dívida Ativa - Multas e Juros de Mora da Dívida Ativa</t>
  </si>
  <si>
    <t xml:space="preserve">Multas e Juros de Mora de Amortização de Empréstimos - Programa das Operações Oficiais de Crédito - Multas</t>
  </si>
  <si>
    <t xml:space="preserve">Multas e Juros de Mora de Amortização de Empréstimos - Programa das Operações Oficiais de Crédito - Juros de Mora</t>
  </si>
  <si>
    <t xml:space="preserve">Multas e Juros de Mora de Amortização de Empréstimos - Programa das Operações Oficiais de Crédito - Dívida Ativa - Multas da Dívida Ativa</t>
  </si>
  <si>
    <t xml:space="preserve">Multas e Juros de Mora de Amortização de Empréstimos - Programa das Operações Oficiais de Crédito - Juros de Mora da Dívida Ativa</t>
  </si>
  <si>
    <t xml:space="preserve">Multas e Juros de Mora de Amortização de Empréstimos Contratuais</t>
  </si>
  <si>
    <t xml:space="preserve">Multas e Juros de Mora de Amortização de Empréstimos Contratuais - Multas e Juros de Mora</t>
  </si>
  <si>
    <t xml:space="preserve">Multas e Juros de Mora de Amortização de Empréstimos Contratuais - Dívida Ativa - Multas e Juros de Mora da Dívida Ativa</t>
  </si>
  <si>
    <t xml:space="preserve">Multas e Juros de Mora de Amortização de Empréstimos Contratuais - Multas</t>
  </si>
  <si>
    <t xml:space="preserve">Multas e Juros de Mora de Amortização de Empréstimos Contratuais - Juros de Mora</t>
  </si>
  <si>
    <t xml:space="preserve">Multas e Juros de Mora de Amortização de Empréstimos Contratuais - Dívida Ativa - Multas da Dívida Ativa</t>
  </si>
  <si>
    <t xml:space="preserve">Multas e Juros de Mora de Amortização de Empréstimos Contratuais - Juros de Mora da Dívida Ativa</t>
  </si>
  <si>
    <t xml:space="preserve">Multas e Juros de Mora de Amortização de Financiamentos</t>
  </si>
  <si>
    <t xml:space="preserve">Multas e Juros de Mora de Amortização de Financiamentos em Geral</t>
  </si>
  <si>
    <t xml:space="preserve">Multas e Juros de Mora de Amortização de Financiamentos em Geral - Multas e Juros de Mora</t>
  </si>
  <si>
    <t xml:space="preserve">Multas e Juros de Mora de Amortização de Financiamentos em Geral - Dívida Ativa - Multas e Juros de Mora da Dívida Ativa</t>
  </si>
  <si>
    <t xml:space="preserve">Multas e Juros de Mora de Amortização de Financiamentos em Geral - Multas</t>
  </si>
  <si>
    <t xml:space="preserve">Multas e Juros de Mora de Amortização de Financiamentos em Geral - Juros de Mora</t>
  </si>
  <si>
    <t xml:space="preserve">Multas e Juros de Mora de Amortização de Financiamentos em Geral - Dívida Ativa - Multas da Dívida Ativa</t>
  </si>
  <si>
    <t xml:space="preserve">Multas e Juros de Mora de Amortização de Financiamentos em Geral - Juros de Mora da Dívida Ativa</t>
  </si>
  <si>
    <t xml:space="preserve">Multas e Juros de Mora de Amortização de Financiamento do Fundo de Financiamento ao Estudante do Ensino Superior - FIES</t>
  </si>
  <si>
    <t xml:space="preserve">Multas e Juros de Mora de Amortização de Financiamento do Fundo de Financiamento ao Estudante do Ensino Superior - FIES - Multas e Juros de Mora</t>
  </si>
  <si>
    <t xml:space="preserve">Multas e Juros de Mora de Amortização de Financiamento do Fundo de Financiamento ao Estudante do Ensino Superior - FIES - Dívida Ativa - Multas e Juros de Mora da Dívida Ativa</t>
  </si>
  <si>
    <t xml:space="preserve">Multas e Juros de Mora de Amortização de Financiamento do Fundo de Financiamento ao Estudante do Ensino Superior - FIES - Multas</t>
  </si>
  <si>
    <t xml:space="preserve">Multas e Juros de Mora de Amortização de Financiamento do Fundo de Financiamento ao Estudante do Ensino Superior - FIES - Juros de Mora</t>
  </si>
  <si>
    <t xml:space="preserve">Multas e Juros de Mora de Amortização de Financiamento do Fundo de Financiamento ao Estudante do Ensino Superior - FIES - Dívida Ativa - Multas da Dívida Ativa</t>
  </si>
  <si>
    <t xml:space="preserve">Multas e Juros de Mora de Amortização de Financiamento do Fundo de Financiamento ao Estudante do Ensino Superior - FIES - Juros de Mora da Dívida Ativa</t>
  </si>
  <si>
    <t xml:space="preserve">Multas e Juros de Mora de Amortização de Financiamento Proveniente de Fundo Garantidor</t>
  </si>
  <si>
    <t xml:space="preserve">Multas e Juros de Mora de Amortização de Financiamento Proveniente de Fundo Garantidor - Multas e Juros de Mora</t>
  </si>
  <si>
    <t xml:space="preserve">Multas e Juros de Mora de Amortização de Financiamento Proveniente de Fundo Garantidor - Dívida Ativa - Multas e Juros de Mora da Dívida Ativa</t>
  </si>
  <si>
    <t xml:space="preserve">Multas e Juros de Mora de Amortização de Financiamento Proveniente de Fundo Garantidor - Multas</t>
  </si>
  <si>
    <t xml:space="preserve">Multas e Juros de Mora de Amortização de Financiamento Proveniente de Fundo Garantidor - Juros de Mora</t>
  </si>
  <si>
    <t xml:space="preserve">Multas e Juros de Mora de Amortização de Financiamento Proveniente de Fundo Garantidor - Dívida Ativa - Multas da Dívida Ativa</t>
  </si>
  <si>
    <t xml:space="preserve">Multas e Juros de Mora de Amortização de Financiamento Proveniente de Fundo Garantidor - Juros de Mora da Dívida Ativa</t>
  </si>
  <si>
    <t xml:space="preserve">Multas e Juros de Mora de Outras Receitas de Capital</t>
  </si>
  <si>
    <t xml:space="preserve">Multas e Juros de Outras Receitas de Capital</t>
  </si>
  <si>
    <t xml:space="preserve">Multas e Juros de Outras Receitas de Capital - Multas e Juros de Mora</t>
  </si>
  <si>
    <t xml:space="preserve">Multas e Juros de Outras Receitas de Capital - Dívida Ativa - Multas e Juros de Mora da Dívida Ativa</t>
  </si>
  <si>
    <t xml:space="preserve">Multas e Juros de Outras Receitas de Capital - Multas</t>
  </si>
  <si>
    <t xml:space="preserve">Multas e Juros de Outras Receitas de Capital - Juros de Mora</t>
  </si>
  <si>
    <t xml:space="preserve">Multas e Juros de Outras Receitas de Capital - Dívida Ativa - Multas da Dívida Ativa</t>
  </si>
  <si>
    <t xml:space="preserve">Multas e Juros de Outras Receitas de Capital - Juros de Mora da Dívida Ativa</t>
  </si>
  <si>
    <t xml:space="preserve">Demais Receitas Correntes</t>
  </si>
  <si>
    <t xml:space="preserve">Aportes Periódicos para Amortização de Déficit Atuarial do Regimes Próprios de Previdência e Sistema de Proteção Social</t>
  </si>
  <si>
    <t xml:space="preserve">Aportes Periódicos para Amortização de Déficit Atuarial do Regimes Próprios de Previdência e Sistema de Proteção Social - Principal</t>
  </si>
  <si>
    <t xml:space="preserve">Aportes Periódicos para Amortização de Déficit Atuarial do Regimes Próprios de Previdência e Sistema de Proteção Social - Multas e Juros de Mora</t>
  </si>
  <si>
    <t xml:space="preserve">Aportes Periódicos para Amortização de Déficit Atuarial do Regimes Próprios de Previdência e Sistema de Proteção Social - Dívida Ativa</t>
  </si>
  <si>
    <t xml:space="preserve">Aportes Periódicos para Amortização de Déficit Atuarial do Regimes Próprios de Previdência e Sistema de Proteção Social - Dívida Ativa - Multas e Juros de Mora da Dívida Ativa</t>
  </si>
  <si>
    <t xml:space="preserve">Aportes Periódicos para Amortização de Déficit Atuarial do Regimes Próprios de Previdência e Sistema de Proteção Social - Multas</t>
  </si>
  <si>
    <t xml:space="preserve">Aportes Periódicos para Amortização de Déficit Atuarial do Regimes Próprios de Previdência e Sistema de Proteção Social - Juros de Mora</t>
  </si>
  <si>
    <t xml:space="preserve">Aportes Periódicos para Amortização de Déficit Atuarial do Regimes Próprios de Previdência e Sistema de Proteção Social - Dívida Ativa - Multas da Dívida Ativa</t>
  </si>
  <si>
    <t xml:space="preserve">Aportes Periódicos para Amortização de Déficit Atuarial do Regimes Próprios de Previdência e Sistema de Proteção Social - Juros de Mora da Dívida Ativa</t>
  </si>
  <si>
    <t xml:space="preserve">Aportes Periódicos para Compensações ao RGPS</t>
  </si>
  <si>
    <t xml:space="preserve">Aportes Periódicos para Compensações ao RGPS - Principal</t>
  </si>
  <si>
    <t xml:space="preserve">Aportes Periódicos para Compensações ao RGPS - Multas e Juros de Mora</t>
  </si>
  <si>
    <t xml:space="preserve">Aportes Periódicos para Compensações ao RGPS - Dívida Ativa</t>
  </si>
  <si>
    <t xml:space="preserve">Aportes Periódicos para Compensações ao RGPS - Dívida Ativa - Multas e Juros de Mora da Dívida Ativa</t>
  </si>
  <si>
    <t xml:space="preserve">Aportes Periódicos para Compensações ao RGPS - Multas</t>
  </si>
  <si>
    <t xml:space="preserve">Aportes Periódicos para Compensações ao RGPS - Juros de Mora</t>
  </si>
  <si>
    <t xml:space="preserve">Aportes Periódicos para Compensações ao RGPS - Dívida Ativa - Multas da Dívida Ativa</t>
  </si>
  <si>
    <t xml:space="preserve">Aportes Periódicos para Compensações ao RGPS - Juros de Mora da Dívida Ativa</t>
  </si>
  <si>
    <t xml:space="preserve">Compensações Financeiras entre os Regimes de Previdência</t>
  </si>
  <si>
    <t xml:space="preserve">Compensações Financeiras entre os Regimes de Previdência - Principal</t>
  </si>
  <si>
    <t xml:space="preserve">Compensações Financeiras entre os Regimes de Previdência - Multas e Juros de Mora</t>
  </si>
  <si>
    <t xml:space="preserve">Compensações Financeiras entre os Regimes de Previdência - Dívida Ativa</t>
  </si>
  <si>
    <t xml:space="preserve">Compensações Financeiras entre os Regimes de Previdência - Dívida Ativa - Multas e Juros de Mora da Dívida Ativa</t>
  </si>
  <si>
    <t xml:space="preserve">Compensações Financeiras entre os Regimes de Previdência - Multas</t>
  </si>
  <si>
    <t xml:space="preserve">Compensações Financeiras entre os Regimes de Previdência - Juros de Mora</t>
  </si>
  <si>
    <t xml:space="preserve">Compensações Financeiras entre os Regimes de Previdência - Dívida Ativa - Multas da Dívida Ativa</t>
  </si>
  <si>
    <t xml:space="preserve">Compensações Financeiras entre os Regimes de Previdência - Juros de Mora da Dívida Ativa</t>
  </si>
  <si>
    <t xml:space="preserve">Contribuição ao Montepio Civil</t>
  </si>
  <si>
    <t xml:space="preserve">Contribuição ao Montepio Civil - Principal</t>
  </si>
  <si>
    <t xml:space="preserve">Contribuição ao Montepio Civil - Multas e Juros de Mora</t>
  </si>
  <si>
    <t xml:space="preserve">Contribuição ao Montepio Civil - Dívida Ativa</t>
  </si>
  <si>
    <t xml:space="preserve">Contribuição ao Montepio Civil - Dívida Ativa - Multas e Juros de Mora da Dívida Ativa</t>
  </si>
  <si>
    <t xml:space="preserve">Contribuição ao Montepio Civil - Multas</t>
  </si>
  <si>
    <t xml:space="preserve">Contribuição ao Montepio Civil - Juros de Mora</t>
  </si>
  <si>
    <t xml:space="preserve">Contribuição ao Montepio Civil - Dívida Ativa - Multas da Dívida Ativa</t>
  </si>
  <si>
    <t xml:space="preserve">Contribuição ao Montepio Civil - Juros de Mora da Dívida Ativa</t>
  </si>
  <si>
    <t xml:space="preserve">Barreiras Técnicas ao Comércio Exterior</t>
  </si>
  <si>
    <t xml:space="preserve">Barreiras Técnicas ao Comércio Exterior - Principal</t>
  </si>
  <si>
    <t xml:space="preserve">Barreiras Técnicas ao Comércio Exterior - Multas e Juros de Mora</t>
  </si>
  <si>
    <t xml:space="preserve">Barreiras Técnicas ao Comércio Exterior - Dívida Ativa</t>
  </si>
  <si>
    <t xml:space="preserve">Barreiras Técnicas ao Comércio Exterior - Dívida Ativa - Multas e Juros de Mora da Dívida Ativa</t>
  </si>
  <si>
    <t xml:space="preserve">Barreiras Técnicas ao Comércio Exterior - Multas</t>
  </si>
  <si>
    <t xml:space="preserve">Barreiras Técnicas ao Comércio Exterior - Juros de Mora</t>
  </si>
  <si>
    <t xml:space="preserve">Barreiras Técnicas ao Comércio Exterior - Dívida Ativa - Multas da Dívida Ativa</t>
  </si>
  <si>
    <t xml:space="preserve">Barreiras Técnicas ao Comércio Exterior - Juros de Mora da Dívida Ativa</t>
  </si>
  <si>
    <t xml:space="preserve">Contrapartida de Subvenções ou Subsídios</t>
  </si>
  <si>
    <t xml:space="preserve">Contrapartida de Subvenções ou Subsídios - Principal</t>
  </si>
  <si>
    <t xml:space="preserve">Contrapartida de Subvenções ou Subsídios - Multas e Juros de Mora</t>
  </si>
  <si>
    <t xml:space="preserve">Contrapartida de Subvenções ou Subsídios - Dívida Ativa</t>
  </si>
  <si>
    <t xml:space="preserve">Contrapartida de Subvenções ou Subsídios - Dívida Ativa - Multas e Juros de Mora da Dívida Ativa</t>
  </si>
  <si>
    <t xml:space="preserve">Contrapartida de Subvenções ou Subsídios - Multas</t>
  </si>
  <si>
    <t xml:space="preserve">Contrapartida de Subvenções ou Subsídios - Juros de Mora</t>
  </si>
  <si>
    <t xml:space="preserve">Contrapartida de Subvenções ou Subsídios - Dívida Ativa - Multas da Dívida Ativa</t>
  </si>
  <si>
    <t xml:space="preserve">Contrapartida de Subvenções ou Subsídios - Juros de Mora da Dívida Ativa</t>
  </si>
  <si>
    <t xml:space="preserve">Disponibilidades de Recursos do Fundo Social</t>
  </si>
  <si>
    <t xml:space="preserve">Disponibilidades de Recursos do Fundo Social - Principal</t>
  </si>
  <si>
    <t xml:space="preserve">Disponibilidades de Recursos do Fundo Social - Multas e Juros de Mora</t>
  </si>
  <si>
    <t xml:space="preserve">Disponibilidades de Recursos do Fundo Social - Dívida Ativa</t>
  </si>
  <si>
    <t xml:space="preserve">Disponibilidades de Recursos do Fundo Social - Dívida Ativa - Multas e Juros de Mora da Dívida Ativa</t>
  </si>
  <si>
    <t xml:space="preserve">Disponibilidades de Recursos do Fundo Social - Multas</t>
  </si>
  <si>
    <t xml:space="preserve">Disponibilidades de Recursos do Fundo Social - Juros de Mora</t>
  </si>
  <si>
    <t xml:space="preserve">Disponibilidades de Recursos do Fundo Social - Dívida Ativa - Multas da Dívida Ativa</t>
  </si>
  <si>
    <t xml:space="preserve">Disponibilidades de Recursos do Fundo Social - Juros de Mora da Dívida Ativa</t>
  </si>
  <si>
    <t xml:space="preserve">Receitas do Seguro Obrigatório de Danos Pessoais Causados por Veículos Automotores de Via Terrestre - DPVAT</t>
  </si>
  <si>
    <t xml:space="preserve">Prêmio do Seguro Obrigatório de Danos Pessoais Causados por Veículos Automotores de Via Terrestre - DPVAT</t>
  </si>
  <si>
    <t xml:space="preserve">Prêmio do Seguro Obrigatório de Danos Pessoais Causados por Veículos Automotores de Via Terrestre - DPVAT - Principal</t>
  </si>
  <si>
    <t xml:space="preserve">Prêmio do Seguro Obrigatório de Danos Pessoais Causados por Veículos Automotores de Via Terrestre - DPVAT - Multas e Juros de Mora</t>
  </si>
  <si>
    <t xml:space="preserve">Prêmio do Seguro Obrigatório de Danos Pessoais Causados por Veículos Automotores de Via Terrestre - DPVAT - Dívida Ativa</t>
  </si>
  <si>
    <t xml:space="preserve">Prêmio do Seguro Obrigatório de Danos Pessoais Causados por Veículos Automotores de Via Terrestre - DPVAT - Dívida Ativa - Multas e Juros de Mora da Dívida Ativa</t>
  </si>
  <si>
    <t xml:space="preserve">Prêmio do Seguro Obrigatório de Danos Pessoais Causados por Veículos Automotores de Via Terrestre - DPVAT - Multas</t>
  </si>
  <si>
    <t xml:space="preserve">Prêmio do Seguro Obrigatório de Danos Pessoais Causados por Veículos Automotores de Via Terrestre - DPVAT - Juros de Mora</t>
  </si>
  <si>
    <t xml:space="preserve">Prêmio do Seguro Obrigatório de Danos Pessoais Causados por Veículos Automotores de Via Terrestre - DPVAT - Dívida Ativa - Multas da Dívida Ativa</t>
  </si>
  <si>
    <t xml:space="preserve">Prêmio do Seguro Obrigatório de Danos Pessoais Causados por Veículos Automotores de Via Terrestre - DPVAT - Juros de Mora da Dívida Ativa</t>
  </si>
  <si>
    <t xml:space="preserve">Reversão da Provisão de Sinistros Ocorridos e Não Avisados - IBNR do Seguro Obrigatório de Danos Pessoais Causados por Veículos Automotores de Vias Terrestres - DPVAT</t>
  </si>
  <si>
    <t xml:space="preserve">Reversão da Provisão de Sinistros Ocorridos e Não Avisados - IBNR do Seguro Obrigatório de Danos Pessoais Causados por Veículos Automotores de Vias Terrestres - DPVAT - Principal</t>
  </si>
  <si>
    <t xml:space="preserve">Reversão da Provisão de Sinistros Ocorridos e Não Avisados - IBNR do Seguro Obrigatório de Danos Pessoais Causados por Veículos Automotores de Vias Terrestres - DPVAT - Multas e Juros de Mora</t>
  </si>
  <si>
    <t xml:space="preserve">Reversão da Provisão de Sinistros Ocorridos e Não Avisados - IBNR do Seguro Obrigatório de Danos Pessoais Causados por Veículos Automotores de Vias Terrestres - DPVAT - Dívida Ativa</t>
  </si>
  <si>
    <t xml:space="preserve">Reversão da Provisão de Sinistros Ocorridos e Não Avisados - IBNR do Seguro Obrigatório de Danos Pessoais Causados por Veículos Automotores de Vias Terrestres - DPVAT - Dívida Ativa - Multas e Juros de Mora da Dívida Ativa</t>
  </si>
  <si>
    <t xml:space="preserve">Reversão da Provisão de Sinistros Ocorridos e Não Avisados - IBNR do Seguro Obrigatório de Danos Pessoais Causados por Veículos Automotores de Vias Terrestres - DPVAT - Multas</t>
  </si>
  <si>
    <t xml:space="preserve">Reversão da Provisão de Sinistros Ocorridos e Não Avisados - IBNR do Seguro Obrigatório de Danos Pessoais Causados por Veículos Automotores de Vias Terrestres - DPVAT - Juros de Mora</t>
  </si>
  <si>
    <t xml:space="preserve">Reversão da Provisão de Sinistros Ocorridos e Não Avisados - IBNR do Seguro Obrigatório de Danos Pessoais Causados por Veículos Automotores de Vias Terrestres - DPVAT - Dívida Ativa - Multas da Dívida Ativa</t>
  </si>
  <si>
    <t xml:space="preserve">Reversão da Provisão de Sinistros Ocorridos e Não Avisados - IBNR do Seguro Obrigatório de Danos Pessoais Causados por Veículos Automotores de Vias Terrestres - DPVAT - Juros de Mora da Dívida Ativa</t>
  </si>
  <si>
    <t xml:space="preserve">Prestação de Contas Eleitorais</t>
  </si>
  <si>
    <t xml:space="preserve">Prestação de Contas Eleitorais - Principal</t>
  </si>
  <si>
    <t xml:space="preserve">Prestação de Contas Eleitorais - Multas e Juros de Mora</t>
  </si>
  <si>
    <t xml:space="preserve">Prestação de Contas Eleitorais - Dívida Ativa</t>
  </si>
  <si>
    <t xml:space="preserve">Prestação de Contas Eleitorais - Dívida Ativa - Multas e Juros de Mora da Dívida Ativa</t>
  </si>
  <si>
    <t xml:space="preserve">Prestação de Contas Eleitorais - Multas</t>
  </si>
  <si>
    <t xml:space="preserve">Prestação de Contas Eleitorais - Juros de Mora</t>
  </si>
  <si>
    <t xml:space="preserve">Prestação de Contas Eleitorais - Dívida Ativa - Multas da Dívida Ativa</t>
  </si>
  <si>
    <t xml:space="preserve">Prestação de Contas Eleitorais - Juros de Mora da Dívida Ativa</t>
  </si>
  <si>
    <t xml:space="preserve">Reserva Global de Reversão</t>
  </si>
  <si>
    <t xml:space="preserve">Reserva Global de Reversão - Principal</t>
  </si>
  <si>
    <t xml:space="preserve">Reserva Global de Reversão - Multas e Juros de Mora</t>
  </si>
  <si>
    <t xml:space="preserve">Reserva Global de Reversão - Dívida Ativa</t>
  </si>
  <si>
    <t xml:space="preserve">Reserva Global de Reversão - Dívida Ativa - Multas e Juros de Mora da Dívida Ativa</t>
  </si>
  <si>
    <t xml:space="preserve">Reserva Global de Reversão - Multas</t>
  </si>
  <si>
    <t xml:space="preserve">Reserva Global de Reversão - Juros de Mora</t>
  </si>
  <si>
    <t xml:space="preserve">Reserva Global de Reversão - Dívida Ativa - Multas da Dívida Ativa</t>
  </si>
  <si>
    <t xml:space="preserve">Reserva Global de Reversão - Juros de Mora da Dívida Ativa</t>
  </si>
  <si>
    <t xml:space="preserve">Variação Cambial</t>
  </si>
  <si>
    <t xml:space="preserve">Variação Cambial - Principal</t>
  </si>
  <si>
    <t xml:space="preserve">Variação Cambial - Multas e Juros de Mora</t>
  </si>
  <si>
    <t xml:space="preserve">Variação Cambial - Dívida Ativa</t>
  </si>
  <si>
    <t xml:space="preserve">Variação Cambial - Dívida Ativa - Multas e Juros de Mora da Dívida Ativa</t>
  </si>
  <si>
    <t xml:space="preserve">Variação Cambial - Multas</t>
  </si>
  <si>
    <t xml:space="preserve">Variação Cambial - Juros de Mora</t>
  </si>
  <si>
    <t xml:space="preserve">Variação Cambial - Dívida Ativa - Multas da Dívida Ativa</t>
  </si>
  <si>
    <t xml:space="preserve">Variação Cambial - Juros de Mora da Dívida Ativa</t>
  </si>
  <si>
    <t xml:space="preserve">Encargos Legais pela Inscrição em Dívida Ativa e Receitas de Ônus de Sucumbência</t>
  </si>
  <si>
    <t xml:space="preserve">Encargos Legais pela Inscrição em Dívida Ativa</t>
  </si>
  <si>
    <t xml:space="preserve">Encargos Legais pela Inscrição em Dívida Ativa - Principal</t>
  </si>
  <si>
    <t xml:space="preserve">Encargos Legais pela Inscrição em Dívida Ativa - Multas e Juros de Mora</t>
  </si>
  <si>
    <t xml:space="preserve">Encargos Legais pela Inscrição em Dívida Ativa - Dívida Ativa</t>
  </si>
  <si>
    <t xml:space="preserve">Encargos Legais pela Inscrição em Dívida Ativa - Dívida Ativa - Multas e Juros de Mora da Dívida Ativa</t>
  </si>
  <si>
    <t xml:space="preserve">Encargos Legais pela Inscrição em Dívida Ativa - Multas</t>
  </si>
  <si>
    <t xml:space="preserve">Encargos Legais pela Inscrição em Dívida Ativa - Juros de Mora</t>
  </si>
  <si>
    <t xml:space="preserve">Encargos Legais pela Inscrição em Dívida Ativa - Dívida Ativa - Multas da Dívida Ativa</t>
  </si>
  <si>
    <t xml:space="preserve">Encargos Legais pela Inscrição em Dívida Ativa - Juros de Mora da Dívida Ativa</t>
  </si>
  <si>
    <t xml:space="preserve">Ônus de Sucumbência</t>
  </si>
  <si>
    <t xml:space="preserve">^(1|2)(501(0000|7000|1010|1111|1121|2111|2121|5001)|759(0000|7000|7003|7007)|760(0000|7000)|799(0000|7000)).*</t>
  </si>
  <si>
    <t xml:space="preserve">Ônus de Sucumbência - Principal</t>
  </si>
  <si>
    <t xml:space="preserve">Ônus de Sucumbência - Multas e Juros de Mora</t>
  </si>
  <si>
    <t xml:space="preserve">Ônus de Sucumbência - Dívida Ativa</t>
  </si>
  <si>
    <t xml:space="preserve">Ônus de Sucumbência - Dívida Ativa - Multas e Juros de Mora da Dívida Ativa</t>
  </si>
  <si>
    <t xml:space="preserve">Ônus de Sucumbência - Multas</t>
  </si>
  <si>
    <t xml:space="preserve">Ônus de Sucumbência - Juros de Mora</t>
  </si>
  <si>
    <t xml:space="preserve">Ônus de Sucumbência - Dívida Ativa - Multas da Dívida Ativa</t>
  </si>
  <si>
    <t xml:space="preserve">Ônus de Sucumbência - Juros de Mora da Dívida Ativa</t>
  </si>
  <si>
    <t xml:space="preserve">Recursos Recebidos de Órgãos, Entidades ou Fundos, por Força de Determinação Constitucional ou Legal</t>
  </si>
  <si>
    <t xml:space="preserve">Recursos Recebidos de Fundos de Desenvolvimento Regional</t>
  </si>
  <si>
    <t xml:space="preserve">Recursos Recebidos de Fundos de Desenvolvimento Regional - Principal</t>
  </si>
  <si>
    <t xml:space="preserve">Recursos Recebidos de Fundos de Desenvolvimento Regional - Multas e Juros de Mora</t>
  </si>
  <si>
    <t xml:space="preserve">Recursos Recebidos de Fundos de Desenvolvimento Regional - Dívida Ativa</t>
  </si>
  <si>
    <t xml:space="preserve">Recursos Recebidos de Fundos de Desenvolvimento Regional - Dívida Ativa - Multas e Juros de Mora da Dívida Ativa</t>
  </si>
  <si>
    <t xml:space="preserve">Recursos Recebidos de Fundos de Desenvolvimento Regional - Multas</t>
  </si>
  <si>
    <t xml:space="preserve">Recursos Recebidos de Fundos de Desenvolvimento Regional - Juros de Mora</t>
  </si>
  <si>
    <t xml:space="preserve">Recursos Recebidos de Fundos de Desenvolvimento Regional - Dívida Ativa - Multas da Dívida Ativa</t>
  </si>
  <si>
    <t xml:space="preserve">Recursos Recebidos de Fundos de Desenvolvimento Regional - Juros de Mora da Dívida Ativa</t>
  </si>
  <si>
    <t xml:space="preserve">Transação Resolutiva de Litígios de Receitas Não Administradas pela RFB</t>
  </si>
  <si>
    <t xml:space="preserve">Transação Resolutiva de Litígios de Receitas Não Administradas pela RFB - Principal</t>
  </si>
  <si>
    <t xml:space="preserve">Transação Resolutiva de Litígios de Receitas Não Administradas pela RFB - Multas e Juros de Mora</t>
  </si>
  <si>
    <t xml:space="preserve">Transação Resolutiva de Litígios de Receitas Não Administradas pela RFB - Dívida Ativa</t>
  </si>
  <si>
    <t xml:space="preserve">Transação Resolutiva de Litígios de Receitas Não Administradas pela RFB - Dívida Ativa - Multas e Juros de Mora da Dívida Ativa</t>
  </si>
  <si>
    <t xml:space="preserve">Transação Resolutiva de Litígios de Receitas Não Administradas pela RFB - Multas</t>
  </si>
  <si>
    <t xml:space="preserve">Transação Resolutiva de Litígios de Receitas Não Administradas pela RFB - Juros de Mora</t>
  </si>
  <si>
    <t xml:space="preserve">Transação Resolutiva de Litígios de Receitas Não Administradas pela RFB - Dívida Ativa - Multas da Dívida Ativa</t>
  </si>
  <si>
    <t xml:space="preserve">Transação Resolutiva de Litígios de Receitas Não Administradas pela RFB - Juros de Mora da Dívida Ativa</t>
  </si>
  <si>
    <t xml:space="preserve">Títulos Executivos Extrajudiciais</t>
  </si>
  <si>
    <t xml:space="preserve">Termo de Ajustamento de Conduta - TAC</t>
  </si>
  <si>
    <t xml:space="preserve">^(1|2)(501(0000|7000|1010|1111|1121|2111|2121|5001)|759(0000|7000|7003|7007)|760(0000|7000)).*</t>
  </si>
  <si>
    <t xml:space="preserve">Termo de Ajustamento de Conduta - TAC - Principal</t>
  </si>
  <si>
    <t xml:space="preserve">Termo de Ajustamento de Conduta - TAC - Multas e Juros de Mora</t>
  </si>
  <si>
    <t xml:space="preserve">Termo de Ajustamento de Conduta - TAC - Dívida Ativa</t>
  </si>
  <si>
    <t xml:space="preserve">Termo de Ajustamento de Conduta - TAC - Dívida Ativa - Multas e Juros de Mora da Dívida Ativa</t>
  </si>
  <si>
    <t xml:space="preserve">Termo de Ajustamento de Conduta - TAC - Multas</t>
  </si>
  <si>
    <t xml:space="preserve">Termo de Ajustamento de Conduta - TAC - Juros de Mora</t>
  </si>
  <si>
    <t xml:space="preserve">Termo de Ajustamento de Conduta - TAC - Dívida Ativa - Multas da Dívida Ativa</t>
  </si>
  <si>
    <t xml:space="preserve">Termo de Ajustamento de Conduta - TAC - Juros de Mora da Dívida Ativa</t>
  </si>
  <si>
    <t xml:space="preserve">Alienação de Estoques da Política de Garantia de Preços Mínimos - PGPM</t>
  </si>
  <si>
    <t xml:space="preserve">Alienação de Estoques da Política de Garantia de Preços Mínimos - PGPM - Principal</t>
  </si>
  <si>
    <t xml:space="preserve">Alienação de Estoques da Política de Garantia de Preços Mínimos - PGPM - Multas e Juros de Mora</t>
  </si>
  <si>
    <t xml:space="preserve">Alienação de Estoques da Política de Garantia de Preços Mínimos - PGPM - Dívida Ativa</t>
  </si>
  <si>
    <t xml:space="preserve">Alienação de Estoques da Política de Garantia de Preços Mínimos - PGPM - Dívida Ativa - Multas e Juros de Mora da Dívida Ativa</t>
  </si>
  <si>
    <t xml:space="preserve">Alienação de Estoques da Política de Garantia de Preços Mínimos - PGPM - Multas</t>
  </si>
  <si>
    <t xml:space="preserve">Alienação de Estoques da Política de Garantia de Preços Mínimos - PGPM - Juros de Mora</t>
  </si>
  <si>
    <t xml:space="preserve">Alienação de Estoques da Política de Garantia de Preços Mínimos - PGPM - Dívida Ativa - Multas da Dívida Ativa</t>
  </si>
  <si>
    <t xml:space="preserve">Alienação de Estoques da Política de Garantia de Preços Mínimos - PGPM - Juros de Mora da Dívida Ativa</t>
  </si>
  <si>
    <t xml:space="preserve">Demais Créditos Decorrentes da Revisão de Contratos de Concessão</t>
  </si>
  <si>
    <t xml:space="preserve">Demais Créditos Decorrentes da Revisão de Contratos de Concessão - Principal</t>
  </si>
  <si>
    <t xml:space="preserve">Demais Créditos Decorrentes da Revisão de Contratos de Concessão - Multas e Juros de Mora</t>
  </si>
  <si>
    <t xml:space="preserve">Demais Créditos Decorrentes da Revisão de Contratos de Concessão - Dívida Ativa</t>
  </si>
  <si>
    <t xml:space="preserve">Demais Créditos Decorrentes da Revisão de Contratos de Concessão - Dívida Ativa - Multas e Juros de Mora da Dívida Ativa</t>
  </si>
  <si>
    <t xml:space="preserve">Demais Créditos Decorrentes da Revisão de Contratos de Concessão - Multas</t>
  </si>
  <si>
    <t xml:space="preserve">Demais Créditos Decorrentes da Revisão de Contratos de Concessão - Juros de Mora</t>
  </si>
  <si>
    <t xml:space="preserve">Demais Créditos Decorrentes da Revisão de Contratos de Concessão - Dívida Ativa - Multas da Dívida Ativa</t>
  </si>
  <si>
    <t xml:space="preserve">Demais Créditos Decorrentes da Revisão de Contratos de Concessão - Juros de Mora da Dívida Ativa</t>
  </si>
  <si>
    <t xml:space="preserve">Receitas de Subvenções</t>
  </si>
  <si>
    <t xml:space="preserve">Receitas de Subvenções - Principal</t>
  </si>
  <si>
    <t xml:space="preserve">Receitas de Subvenções - Multas e Juros de Mora</t>
  </si>
  <si>
    <t xml:space="preserve">Receitas de Subvenções - Dívida Ativa</t>
  </si>
  <si>
    <t xml:space="preserve">Receitas de Subvenções - Dívida Ativa - Multas e Juros de Mora da Dívida Ativa</t>
  </si>
  <si>
    <t xml:space="preserve">Receitas de Subvenções - Multas</t>
  </si>
  <si>
    <t xml:space="preserve">Receitas de Subvenções - Juros de Mora</t>
  </si>
  <si>
    <t xml:space="preserve">Receitas de Subvenções - Dívida Ativa - Multas da Dívida Ativa</t>
  </si>
  <si>
    <t xml:space="preserve">Receitas de Subvenções - Juros de Mora da Dívida Ativa</t>
  </si>
  <si>
    <t xml:space="preserve">Retribuição pela Tributação, Fiscalização, Arrecadação, Cobrança e Recolhimento das Contribuições Sociais de Terceiros</t>
  </si>
  <si>
    <t xml:space="preserve">Retribuição pela Tributação, Fiscalização, Arrecadação, Cobrança e Recolhimento das Contribuições Sociais de Terceiros - Principal</t>
  </si>
  <si>
    <t xml:space="preserve">Retribuição pela Tributação, Fiscalização, Arrecadação, Cobrança e Recolhimento das Contribuições Sociais de Terceiros - Multas e Juros de Mora</t>
  </si>
  <si>
    <t xml:space="preserve">Retribuição pela Tributação, Fiscalização, Arrecadação, Cobrança e Recolhimento das Contribuições Sociais de Terceiros - Dívida Ativa</t>
  </si>
  <si>
    <t xml:space="preserve">Retribuição pela Tributação, Fiscalização, Arrecadação, Cobrança e Recolhimento das Contribuições Sociais de Terceiros - Dívida Ativa - Multas e Juros de Mora da Dívida Ativa</t>
  </si>
  <si>
    <t xml:space="preserve">Retribuição pela Tributação, Fiscalização, Arrecadação, Cobrança e Recolhimento das Contribuições Sociais de Terceiros - Multas</t>
  </si>
  <si>
    <t xml:space="preserve">Retribuição pela Tributação, Fiscalização, Arrecadação, Cobrança e Recolhimento das Contribuições Sociais de Terceiros - Juros de Mora</t>
  </si>
  <si>
    <t xml:space="preserve">Retribuição pela Tributação, Fiscalização, Arrecadação, Cobrança e Recolhimento das Contribuições Sociais de Terceiros - Dívida Ativa - Multas da Dívida Ativa</t>
  </si>
  <si>
    <t xml:space="preserve">Retribuição pela Tributação, Fiscalização, Arrecadação, Cobrança e Recolhimento das Contribuições Sociais de Terceiros - Juros de Mora da Dívida Ativa</t>
  </si>
  <si>
    <t xml:space="preserve">Resultado Positivo das Operações de Comercialização de Energia no Âmbito da CCEE</t>
  </si>
  <si>
    <t xml:space="preserve">Resultado Positivo das Operações de Comercialização de Energia no Âmbito da CCEE - Principal</t>
  </si>
  <si>
    <t xml:space="preserve">Resultado Positivo das Operações de Comercialização de Energia no Âmbito da CCEE - Multas e Juros de Mora</t>
  </si>
  <si>
    <t xml:space="preserve">Resultado Positivo das Operações de Comercialização de Energia no Âmbito da CCEE - Dívida Ativa</t>
  </si>
  <si>
    <t xml:space="preserve">Resultado Positivo das Operações de Comercialização de Energia no Âmbito da CCEE - Dívida Ativa - Multas e Juros de Mora da Dívida Ativa</t>
  </si>
  <si>
    <t xml:space="preserve">Resultado Positivo das Operações de Comercialização de Energia no Âmbito da CCEE - Multas</t>
  </si>
  <si>
    <t xml:space="preserve">Resultado Positivo das Operações de Comercialização de Energia no Âmbito da CCEE - Juros de Mora</t>
  </si>
  <si>
    <t xml:space="preserve">Resultado Positivo das Operações de Comercialização de Energia no Âmbito da CCEE - Dívida Ativa - Multas da Dívida Ativa</t>
  </si>
  <si>
    <t xml:space="preserve">Resultado Positivo das Operações de Comercialização de Energia no Âmbito da CCEE - Juros de Mora da Dívida Ativa</t>
  </si>
  <si>
    <t xml:space="preserve">Outras Receitas</t>
  </si>
  <si>
    <t xml:space="preserve">Outras Receitas Administradas pela RFB</t>
  </si>
  <si>
    <t xml:space="preserve">^(1|2)(501(0000|7000|1010|1111|1121|2111|2121|5001)|599(0000|7000)|659(0000|7000)|669(0000|7000)|759(0000|7000|7003|7007)|799(0000|7000)|880(0000|7000)|898(0000|7000)|899(0000|7000)).*</t>
  </si>
  <si>
    <t xml:space="preserve">Outras Receitas Administradas pela RFB - Principal</t>
  </si>
  <si>
    <t xml:space="preserve">Outras Receitas Administradas pela RFB - Multas e Juros de Mora</t>
  </si>
  <si>
    <t xml:space="preserve">Outras Receitas Administradas pela RFB - Dívida Ativa</t>
  </si>
  <si>
    <t xml:space="preserve">Outras Receitas Administradas pela RFB - Dívida Ativa - Multas e Juros de Mora da Dívida Ativa</t>
  </si>
  <si>
    <t xml:space="preserve">Outras Receitas Administradas pela RFB - Multas</t>
  </si>
  <si>
    <t xml:space="preserve">Outras Receitas Administradas pela RFB - Juros de Mora</t>
  </si>
  <si>
    <t xml:space="preserve">Outras Receitas Administradas pela RFB - Dívida Ativa - Multas da Dívida Ativa</t>
  </si>
  <si>
    <t xml:space="preserve">Outras Receitas Administradas pela RFB - Juros de Mora da Dívida Ativa</t>
  </si>
  <si>
    <t xml:space="preserve">Outras Receitas Não Arrecadadas e Não Projetadas pela RFB - Primárias</t>
  </si>
  <si>
    <t xml:space="preserve">Outras Receitas Não Arrecadadas e Não Projetadas pela RFB - Primárias - Principal</t>
  </si>
  <si>
    <t xml:space="preserve">Outras Receitas Não Arrecadadas e Não Projetadas pela RFB - Primárias - Multas e Juros de Mora</t>
  </si>
  <si>
    <t xml:space="preserve">Outras Receitas Não Arrecadadas e Não Projetadas pela RFB - Primárias - Dívida Ativa</t>
  </si>
  <si>
    <t xml:space="preserve">Outras Receitas Não Arrecadadas e Não Projetadas pela RFB - Primárias - Dívida Ativa - Multas e Juros de Mora da Dívida Ativa</t>
  </si>
  <si>
    <t xml:space="preserve">Outras Receitas Não Arrecadadas e Não Projetadas pela RFB - Primárias - Multas</t>
  </si>
  <si>
    <t xml:space="preserve">Outras Receitas Não Arrecadadas e Não Projetadas pela RFB - Primárias - Juros de Mora</t>
  </si>
  <si>
    <t xml:space="preserve">Outras Receitas Não Arrecadadas e Não Projetadas pela RFB - Primárias - Dívida Ativa - Multas da Dívida Ativa</t>
  </si>
  <si>
    <t xml:space="preserve">Outras Receitas Não Arrecadadas e Não Projetadas pela RFB - Primárias - Juros de Mora da Dívida Ativa</t>
  </si>
  <si>
    <t xml:space="preserve">Outras Receitas Não Arrecadadas e Não Projetadas pela RFB - Financeiras</t>
  </si>
  <si>
    <t xml:space="preserve">Outras Receitas Não Arrecadadas e Não Projetadas pela RFB - Financeiras - Principal</t>
  </si>
  <si>
    <t xml:space="preserve">Outras Receitas Não Arrecadadas e Não Projetadas pela RFB - Financeiras - Multas e Juros de Mora</t>
  </si>
  <si>
    <t xml:space="preserve">Outras Receitas Não Arrecadadas e Não Projetadas pela RFB - Financeiras - Dívida Ativa</t>
  </si>
  <si>
    <t xml:space="preserve">Outras Receitas Não Arrecadadas e Não Projetadas pela RFB - Financeiras - Dívida Ativa - Multas e Juros de Mora da Dívida Ativa</t>
  </si>
  <si>
    <t xml:space="preserve">Outras Receitas Não Arrecadadas e Não Projetadas pela RFB - Financeiras - Multas</t>
  </si>
  <si>
    <t xml:space="preserve">Outras Receitas Não Arrecadadas e Não Projetadas pela RFB - Financeiras - Juros de Mora</t>
  </si>
  <si>
    <t xml:space="preserve">Outras Receitas Não Arrecadadas e Não Projetadas pela RFB - Financeiras - Dívida Ativa - Multas da Dívida Ativa</t>
  </si>
  <si>
    <t xml:space="preserve">Outras Receitas Não Arrecadadas e Não Projetadas pela RFB - Financeiras - Juros de Mora da Dívida Ativa</t>
  </si>
  <si>
    <t xml:space="preserve">Receitas de Capital</t>
  </si>
  <si>
    <t xml:space="preserve">Operações de Crédito</t>
  </si>
  <si>
    <t xml:space="preserve">Operações de Crédito - Mercado Interno</t>
  </si>
  <si>
    <t xml:space="preserve">Títulos de Responsabilidade do Tesouro Nacional - Mercado Interno</t>
  </si>
  <si>
    <t xml:space="preserve">Títulos de Responsabilidade do Tesouro Nacional - Mercado Interno, Exceto Refinanciamento da Dívida Pública</t>
  </si>
  <si>
    <t xml:space="preserve">^(1|2)(754(0000|7000|)).*</t>
  </si>
  <si>
    <t xml:space="preserve">Títulos de Responsabilidade do Tesouro Nacional - Mercado Interno, Exceto Refinanciamento da Dívida Pública - Principal</t>
  </si>
  <si>
    <t xml:space="preserve">Títulos de Responsabilidade do Tesouro Nacional - Mercado Interno, Exceto Refinanciamento da Dívida Pública - Dívida Ativa</t>
  </si>
  <si>
    <t xml:space="preserve">Títulos de Responsabilidade do Tesouro Nacional - Refinanciamento da Dívida Pública Federal no Mercado Interno</t>
  </si>
  <si>
    <t xml:space="preserve">Títulos de Responsabilidade do Tesouro Nacional - Refinanciamento da Dívida Pública Federal no Mercado Interno - Principal</t>
  </si>
  <si>
    <t xml:space="preserve">Títulos de Responsabilidade do Tesouro Nacional - Refinanciamento da Dívida Pública Federal no Mercado Interno - Dívida Ativa</t>
  </si>
  <si>
    <t xml:space="preserve">Títulos da Dívida Agrária - TDA</t>
  </si>
  <si>
    <t xml:space="preserve">Títulos da Dívida Agrária - TDA - Principal</t>
  </si>
  <si>
    <t xml:space="preserve">Títulos da Dívida Agrária - TDA - Dívida Ativa</t>
  </si>
  <si>
    <t xml:space="preserve">Operações de Crédito Contratuais - Mercado Interno</t>
  </si>
  <si>
    <t xml:space="preserve">Operações de Crédito Contratuais - Mercado Interno - Principal</t>
  </si>
  <si>
    <t xml:space="preserve">Operações de Crédito Contratuais - Mercado Interno - Dívida Ativa</t>
  </si>
  <si>
    <t xml:space="preserve">Operações de Crédito Internas para Programas de Educação</t>
  </si>
  <si>
    <t xml:space="preserve">^[12]574(0000|7000).*</t>
  </si>
  <si>
    <t xml:space="preserve">Operações de Crédito Internas para Programas de Educação - Principal</t>
  </si>
  <si>
    <t xml:space="preserve">Operações de Crédito Internas para Programas de Educação - Dívida Ativa</t>
  </si>
  <si>
    <t xml:space="preserve">Operações de Crédito Internas para Programas de Saúde</t>
  </si>
  <si>
    <t xml:space="preserve">^[12]634(0000|7000).*</t>
  </si>
  <si>
    <t xml:space="preserve">Operações de Crédito Internas para Programas de Saúde - Principal</t>
  </si>
  <si>
    <t xml:space="preserve">Operações de Crédito Internas para Programas de Saúde - Dívida Ativa</t>
  </si>
  <si>
    <t xml:space="preserve">Operações de Crédito Internas para Programas de Saneamento</t>
  </si>
  <si>
    <t xml:space="preserve">Operações de Crédito Internas para Programas de Saneamento - Principal</t>
  </si>
  <si>
    <t xml:space="preserve">Operações de Crédito Internas para Programas de Saneamento - Dívida Ativa</t>
  </si>
  <si>
    <t xml:space="preserve">Operações de Crédito Internas para Programas de Meio Ambiente</t>
  </si>
  <si>
    <t xml:space="preserve">Operações de Crédito Internas para Programas de Meio Ambiente - Principal</t>
  </si>
  <si>
    <t xml:space="preserve">Operações de Crédito Internas para Programas de Meio Ambiente - Dívida Ativa</t>
  </si>
  <si>
    <t xml:space="preserve">Operações de Crédito Internas para Programas de Modernização da Administração Pública</t>
  </si>
  <si>
    <t xml:space="preserve">Operações de Crédito Internas para Programas de Modernização da Administração Pública - Principal</t>
  </si>
  <si>
    <t xml:space="preserve">Operações de Crédito Internas para Programas de Modernização da Administração Pública - Dívida Ativa</t>
  </si>
  <si>
    <t xml:space="preserve">Operações de Crédito Internas para Refinanciamento da Dívida Contratual</t>
  </si>
  <si>
    <t xml:space="preserve">Operações de Crédito Internas para Refinanciamento da Dívida Contratual - Principal</t>
  </si>
  <si>
    <t xml:space="preserve">Operações de Crédito Internas para Refinanciamento da Dívida Contratual - Dívida Ativa</t>
  </si>
  <si>
    <t xml:space="preserve">Operações de Crédito Internas para Programas de Moradia Popular</t>
  </si>
  <si>
    <t xml:space="preserve">Operações de Crédito Internas para Programas de Moradia Popular - Principal</t>
  </si>
  <si>
    <t xml:space="preserve">Operações de Crédito Internas para Programas de Moradia Popular - Dívida Ativa</t>
  </si>
  <si>
    <t xml:space="preserve">Empréstimos Compulsórios</t>
  </si>
  <si>
    <t xml:space="preserve">Empréstimos Compulsórios - Principal</t>
  </si>
  <si>
    <t xml:space="preserve">Empréstimos Compulsórios - Dívida Ativa</t>
  </si>
  <si>
    <t xml:space="preserve">Outras Operações de Crédito - Mercado Interno</t>
  </si>
  <si>
    <t xml:space="preserve">Outras Operações de Crédito - Mercado Interno - Principal</t>
  </si>
  <si>
    <t xml:space="preserve">Outras Operações de Crédito - Mercado Interno - Dívida Ativa</t>
  </si>
  <si>
    <t xml:space="preserve">Operações de Crédito - Mercado Externo</t>
  </si>
  <si>
    <t xml:space="preserve">Títulos de Responsabilidade do Tesouro Nacional - Mercado Externo</t>
  </si>
  <si>
    <t xml:space="preserve">Títulos de Responsabilidade do Tesouro Nacional - exceto Refinanciamento da Dívida Pública Federal no Mercado Externo</t>
  </si>
  <si>
    <t xml:space="preserve">Títulos de Responsabilidade do Tesouro Nacional - exceto Refinanciamento da Dívida Pública Federal no Mercado Externo - Principal</t>
  </si>
  <si>
    <t xml:space="preserve">Títulos de Responsabilidade do Tesouro Nacional - exceto Refinanciamento da Dívida Pública Federal no Mercado Externo - Dívida Ativa</t>
  </si>
  <si>
    <t xml:space="preserve">Títulos de Responsabilidade do Tesouro Nacional - Refinanciamento da Dívida Pública Federal no Mercado Externo</t>
  </si>
  <si>
    <t xml:space="preserve">Títulos de Responsabilidade do Tesouro Nacional - Refinanciamento da Dívida Pública Federal no Mercado Externo - Principal</t>
  </si>
  <si>
    <t xml:space="preserve">Títulos de Responsabilidade do Tesouro Nacional - Refinanciamento da Dívida Pública Federal no Mercado Externo - Dívida Ativa</t>
  </si>
  <si>
    <t xml:space="preserve">Operações de Crédito Contratuais - Mercado Externo</t>
  </si>
  <si>
    <t xml:space="preserve">Operações de Crédito Contratuais - Mercado Externo - Principal</t>
  </si>
  <si>
    <t xml:space="preserve">Operações de Crédito Contratuais - Mercado Externo - Dívida Ativa</t>
  </si>
  <si>
    <t xml:space="preserve">Operações de Crédito Externas para Programas de Educação</t>
  </si>
  <si>
    <t xml:space="preserve">Operações de Crédito Externas para Programas de Educação - Principal</t>
  </si>
  <si>
    <t xml:space="preserve">Operações de Crédito Externas para Programas de Educação - Dívida Ativa</t>
  </si>
  <si>
    <t xml:space="preserve">Operações de Crédito Externas para Programas de Saúde</t>
  </si>
  <si>
    <t xml:space="preserve">Operações de Crédito Externas para Programas de Saúde - Principal</t>
  </si>
  <si>
    <t xml:space="preserve">Operações de Crédito Externas para Programas de Saúde - Dívida Ativa</t>
  </si>
  <si>
    <t xml:space="preserve">Operações de Crédito Externas para Programas de Saneamento</t>
  </si>
  <si>
    <t xml:space="preserve">Operações de Crédito Externas para Programas de Saneamento - Principal</t>
  </si>
  <si>
    <t xml:space="preserve">Operações de Crédito Externas para Programas de Saneamento - Dívida Ativa</t>
  </si>
  <si>
    <t xml:space="preserve">Operações de Crédito Externas para Programas de Meio Ambiente</t>
  </si>
  <si>
    <t xml:space="preserve">Operações de Crédito Externas para Programas de Meio Ambiente - Principal</t>
  </si>
  <si>
    <t xml:space="preserve">Operações de Crédito Externas para Programas de Meio Ambiente - Dívida Ativa</t>
  </si>
  <si>
    <t xml:space="preserve">Operações de Crédito Externas para Programas de Modernização da Administração Pública</t>
  </si>
  <si>
    <t xml:space="preserve">Operações de Crédito Externas para Programas de Modernização da Administração Pública - Principal</t>
  </si>
  <si>
    <t xml:space="preserve">Operações de Crédito Externas para Programas de Modernização da Administração Pública - Dívida Ativa</t>
  </si>
  <si>
    <t xml:space="preserve">Operações de Crédito Externas para Refinanciamento da Dívida Contratual</t>
  </si>
  <si>
    <t xml:space="preserve">Operações de Crédito Externas para Refinanciamento da Dívida Contratual - Principal</t>
  </si>
  <si>
    <t xml:space="preserve">Operações de Crédito Externas para Refinanciamento da Dívida Contratual - Dívida Ativa</t>
  </si>
  <si>
    <t xml:space="preserve">Outras Operações de Crédito - Mercado Externo</t>
  </si>
  <si>
    <t xml:space="preserve">Outras Operações de Crédito - Mercado Externo - Principal</t>
  </si>
  <si>
    <t xml:space="preserve">Outras Operações de Crédito - Mercado Externo - Dívida Ativa</t>
  </si>
  <si>
    <t xml:space="preserve">Alienação de Bens</t>
  </si>
  <si>
    <t xml:space="preserve">Alienação de Bens Móveis</t>
  </si>
  <si>
    <t xml:space="preserve">Alienação de Títulos, Valores Mobiliários e Aplicações Congêneres</t>
  </si>
  <si>
    <t xml:space="preserve">Alienação de Títulos, Valores Mobiliários e Aplicações Congêneres Temporárias</t>
  </si>
  <si>
    <t xml:space="preserve">Alienação de Títulos, Valores Mobiliários e Aplicações Congêneres Temporárias - Principal</t>
  </si>
  <si>
    <t xml:space="preserve">Alienação de Títulos, Valores Mobiliários e Aplicações Congêneres Temporárias - Dívida Ativa</t>
  </si>
  <si>
    <t xml:space="preserve">Alienação de Títulos, Valores Mobiliários e Aplicações Congêneres Permanentes</t>
  </si>
  <si>
    <t xml:space="preserve">Alienação de Títulos, Valores Mobiliários e Aplicações Congêneres Permanentes - Principal</t>
  </si>
  <si>
    <t xml:space="preserve">Alienação de Títulos, Valores Mobiliários e Aplicações Congêneres Permanentes - Dívida Ativa</t>
  </si>
  <si>
    <t xml:space="preserve">Alienação de Estoques</t>
  </si>
  <si>
    <t xml:space="preserve">Alienação de Estoques Comerciais Destinados a Programas Sociais</t>
  </si>
  <si>
    <t xml:space="preserve">Alienação de Estoques Comerciais Destinados a Programas Sociais - Principal</t>
  </si>
  <si>
    <t xml:space="preserve">Alienação de Estoques Comerciais Destinados a Programas Sociais - Dívida Ativa</t>
  </si>
  <si>
    <t xml:space="preserve">Alienação de Estoques do Programa de Aquisição de Alimentos - PAA</t>
  </si>
  <si>
    <t xml:space="preserve">Alienação de Estoques do Programa de Aquisição de Alimentos - PAA - Principal</t>
  </si>
  <si>
    <t xml:space="preserve">Alienação de Estoques do Programa de Aquisição de Alimentos - PAA - Dívida Ativa</t>
  </si>
  <si>
    <t xml:space="preserve">Alienação de Estoques de Café - FUNCAFÉ</t>
  </si>
  <si>
    <t xml:space="preserve">Alienação de Estoques de Café - FUNCAFÉ - Principal</t>
  </si>
  <si>
    <t xml:space="preserve">Alienação de Estoques de Café - FUNCAFÉ - Dívida Ativa</t>
  </si>
  <si>
    <t xml:space="preserve">Alienação de Bens Móveis e Semoventes</t>
  </si>
  <si>
    <t xml:space="preserve">Alienação de Bens Móveis e Semoventes - Principal</t>
  </si>
  <si>
    <t xml:space="preserve">Alienação de Bens Móveis e Semoventes - Dívida Ativa</t>
  </si>
  <si>
    <t xml:space="preserve">Alienação de Bens Imóveis</t>
  </si>
  <si>
    <t xml:space="preserve">Alienação de Bens Imóveis - Principal</t>
  </si>
  <si>
    <t xml:space="preserve">Alienação de Bens Imóveis - Dívida Ativa</t>
  </si>
  <si>
    <t xml:space="preserve">Alienação de Bens Imóveis - Programa de Administração Imobiliária da União</t>
  </si>
  <si>
    <t xml:space="preserve">Alienação de Bens Imóveis - Programa de Administração Imobiliária da União - Principal</t>
  </si>
  <si>
    <t xml:space="preserve">Alienação de Bens Imóveis - Programa de Administração Imobiliária da União - Dívida Ativa</t>
  </si>
  <si>
    <t xml:space="preserve">Adicional sobre a Alienação de Bens Imóveis</t>
  </si>
  <si>
    <t xml:space="preserve">Adicional sobre a Alienação de Bens Imóveis - Principal</t>
  </si>
  <si>
    <t xml:space="preserve">Adicional sobre a Alienação de Bens Imóveis - Dívida Ativa</t>
  </si>
  <si>
    <t xml:space="preserve">Alienação de Bens Intangíveis</t>
  </si>
  <si>
    <t xml:space="preserve">Alienação de Bens Intangíveis - Principal</t>
  </si>
  <si>
    <t xml:space="preserve">Alienação de Bens Intangíveis - Dívida Ativa</t>
  </si>
  <si>
    <t xml:space="preserve">Amortização de Empréstimos</t>
  </si>
  <si>
    <t xml:space="preserve">Amortização de Empréstimos - BEA/BIB</t>
  </si>
  <si>
    <t xml:space="preserve">Amortização de Empréstimos - BEA/BIB - Principal</t>
  </si>
  <si>
    <t xml:space="preserve">Amortização de Empréstimos - BEA/BIB - Dívida Ativa</t>
  </si>
  <si>
    <t xml:space="preserve">Amortização Proveniente da Execução de Garantia - Operações de Crédito</t>
  </si>
  <si>
    <t xml:space="preserve">Amortização Proveniente da Execução de Garantia - Operações de Crédito - Principal</t>
  </si>
  <si>
    <t xml:space="preserve">Amortização Proveniente da Execução de Garantia - Operações de Crédito - Dívida Ativa</t>
  </si>
  <si>
    <t xml:space="preserve">Amortização de Empréstimos - Estados e Municípios</t>
  </si>
  <si>
    <t xml:space="preserve">Amortização de Empréstimos - Estados e Municípios - Principal</t>
  </si>
  <si>
    <t xml:space="preserve">Amortização de Empréstimos - Estados e Municípios - Dívida Ativa</t>
  </si>
  <si>
    <t xml:space="preserve">Amortização de Empréstimos - Refinanciamento de Dívidas de Médio e Longo Prazo</t>
  </si>
  <si>
    <t xml:space="preserve">^(1|2)(501(0000|7000|1010|1111|1121|2111|2121|5001)|799(0000|7000)|899(0000|7000)).*</t>
  </si>
  <si>
    <t xml:space="preserve">Amortização de Empréstimos - Refinanciamento de Dívidas de Médio e Longo Prazo - Principal</t>
  </si>
  <si>
    <t xml:space="preserve">Amortização de Empréstimos - Refinanciamento de Dívidas de Médio e Longo Prazo - Dívida Ativa</t>
  </si>
  <si>
    <t xml:space="preserve">Amortização de Empréstimos - Programa das Operações Oficiais de Crédito</t>
  </si>
  <si>
    <t xml:space="preserve">Amortização de Empréstimos - Programa das Operações Oficiais de Crédito - Principal</t>
  </si>
  <si>
    <t xml:space="preserve">Amortização de Empréstimos - Programa das Operações Oficiais de Crédito - Dívida Ativa</t>
  </si>
  <si>
    <t xml:space="preserve">Amortização de Empréstimos Contratuais</t>
  </si>
  <si>
    <t xml:space="preserve">Amortização de Empréstimos Contratuais - Principal</t>
  </si>
  <si>
    <t xml:space="preserve">Amortização de Empréstimos Contratuais - Dívida Ativa</t>
  </si>
  <si>
    <t xml:space="preserve">Amortização de Financiamentos</t>
  </si>
  <si>
    <t xml:space="preserve">Amortização de Financiamentos em Geral</t>
  </si>
  <si>
    <t xml:space="preserve">Amortização de Financiamentos em Geral - Principal</t>
  </si>
  <si>
    <t xml:space="preserve">Amortização de Financiamentos em Geral - Dívida Ativa</t>
  </si>
  <si>
    <t xml:space="preserve">Amortização de Financiamento do Fundo de Financiamento ao Estudante do Ensino Superior - FIES</t>
  </si>
  <si>
    <t xml:space="preserve">Amortização de Financiamento do Fundo de Financiamento ao Estudante do Ensino Superior - FIES - Principal</t>
  </si>
  <si>
    <t xml:space="preserve">Amortização de Financiamento do Fundo de Financiamento ao Estudante do Ensino Superior - FIES - Dívida Ativa</t>
  </si>
  <si>
    <t xml:space="preserve">Amortização de Financiamento Proveniente de Fundo Garantidor</t>
  </si>
  <si>
    <t xml:space="preserve">Amortização de Financiamento Proveniente de Fundo Garantidor - Principal</t>
  </si>
  <si>
    <t xml:space="preserve">Amortização de Financiamento Proveniente de Fundo Garantidor - Dívida Ativa</t>
  </si>
  <si>
    <t xml:space="preserve">Transferências de Capital</t>
  </si>
  <si>
    <t xml:space="preserve">Transferências de Recursos do Sistema Único de Saúde - SUS</t>
  </si>
  <si>
    <t xml:space="preserve">Transferências de Recursos do Sistema Único de Saúde – SUS – Fundo a Fundo - Bloco de Manutenção das Ações e Serviços Públicos de Saúde</t>
  </si>
  <si>
    <t xml:space="preserve">^(1|2)(600(0000|7000|3110|3111|3120|3121|3130|3140)|602(0000|7000|3110|3120|3121|3130|3140)).*</t>
  </si>
  <si>
    <t xml:space="preserve">Transferências de Recursos do Sistema Único de Saúde – SUS - Fundo a Fundo - Bloco de Estruturação da Rede de Serviços Públicos de Saúde</t>
  </si>
  <si>
    <t xml:space="preserve">Transferências para o Programa de Apoio ao Transporte Escolar para Educação Básica - CAMINHO DA ESCOLA</t>
  </si>
  <si>
    <t xml:space="preserve">Transferências para o Programa de Apoio ao Transporte Escolar para Educação Básica - CAMINHO DA ESCOLA - Principal</t>
  </si>
  <si>
    <t xml:space="preserve">Transferências para o Programa de Apoio ao Transporte Escolar para Educação Básica - CAMINHO DA ESCOLA - Dívida Ativa</t>
  </si>
  <si>
    <t xml:space="preserve">Transferências para o Programa Nacional de Reestruturação e Aquisição de Equipamentos para a Rede Escolar Pública de Educação Infantil - Proinfância</t>
  </si>
  <si>
    <t xml:space="preserve">Transferências para o Programa Nacional de Reestruturação e Aquisição de Equipamentos para a Rede Escolar Pública de Educação Infantil - Proinfância - Principal</t>
  </si>
  <si>
    <t xml:space="preserve">Transferências para o Programa Nacional de Reestruturação e Aquisição de Equipamentos para a Rede Escolar Pública de Educação Infantil - Proinfância - Dívida Ativa</t>
  </si>
  <si>
    <t xml:space="preserve">Outras transferências destinadas a Programas de Educação</t>
  </si>
  <si>
    <t xml:space="preserve">Outras transferências destinadas a Programas de Educação - Principal</t>
  </si>
  <si>
    <t xml:space="preserve">Outras transferências destinadas a Programas de Educação - Dívida Ativa</t>
  </si>
  <si>
    <t xml:space="preserve">Transferências de Convênios da União e de suas Entidades</t>
  </si>
  <si>
    <t xml:space="preserve">Transferências de Convênios da União destinadas a Programas de Educação</t>
  </si>
  <si>
    <t xml:space="preserve">Transferências de Convênios da União destinadas a Programas de Educação - Principal</t>
  </si>
  <si>
    <t xml:space="preserve">Transferências de Convênios da União destinadas a Programas de Educação - Dívida Ativa</t>
  </si>
  <si>
    <t xml:space="preserve">Transferências de Convênios da União destinadas a Programas de Saneamento Básico</t>
  </si>
  <si>
    <t xml:space="preserve">Transferências de Convênios da União destinadas a Programas de Saneamento Básico - Principal</t>
  </si>
  <si>
    <t xml:space="preserve">Transferências de Convênios da União destinadas a Programas de Saneamento Básico - Dívida Ativa</t>
  </si>
  <si>
    <t xml:space="preserve">Transferências de Convênios da União destinadas a Programas de Meio Ambiente</t>
  </si>
  <si>
    <t xml:space="preserve">Transferências de Convênios da União destinadas a Programas de Meio Ambiente - Principal</t>
  </si>
  <si>
    <t xml:space="preserve">Transferências de Convênios da União destinadas a Programas de Meio Ambiente - Dívida Ativa</t>
  </si>
  <si>
    <t xml:space="preserve">Transferências de Convênios da União destinadas a Programas de Infraestrutura em Transporte</t>
  </si>
  <si>
    <t xml:space="preserve">Transferências de Convênios da União destinadas a Programas de Infraestrutura em Transporte - Principal</t>
  </si>
  <si>
    <t xml:space="preserve">Transferências de Convênios da União destinadas a Programas de Infraestrutura em Transporte - Dívida Ativa</t>
  </si>
  <si>
    <t xml:space="preserve">^(1|2)(665(0000|7000|3110|3111|3120|3121|3210|3211|3220|3221|3130|3140)|700(0000|7000|3110|3111|3120|3121|3130|3140)).*</t>
  </si>
  <si>
    <t xml:space="preserve">^(1|2)(501(0000|7000|1010|1111|1121|2111|2121|5001)|503(3101|3110|3111|3121)|669(0000|7000)|711(0000|7000)|747(0000|7000|3110|3111|3121|3130|3140)|749(0000|7000)|759(0000|7000|7003|7007)|799(0000|7000)).*</t>
  </si>
  <si>
    <t xml:space="preserve">Transferências de Recursos do Sistema Único de Saúde – SUS dos Estados e DF</t>
  </si>
  <si>
    <t xml:space="preserve">Transferências de Convênios dos Estados para o Sistema Único de Saúde – SUS</t>
  </si>
  <si>
    <t xml:space="preserve">Transferências de Convênios dos Estados para o Sistema Único de Saúde – SUS - Principal</t>
  </si>
  <si>
    <t xml:space="preserve">Transferências de Convênios dos Estados para o Sistema Único de Saúde – SUS - Dívida Ativa</t>
  </si>
  <si>
    <t xml:space="preserve">Transferências de Convênios dos Estados destinadas a Programas de Educação</t>
  </si>
  <si>
    <t xml:space="preserve">Transferências de Convênios dos Estados destinadas a Programas de Educação - Principal</t>
  </si>
  <si>
    <t xml:space="preserve">Transferências de Convênios dos Estados destinadas a Programas de Educação - Dívida Ativa</t>
  </si>
  <si>
    <t xml:space="preserve">Transferências de Convênios dos Estados destinadas a Programas de Saneamento Básico</t>
  </si>
  <si>
    <t xml:space="preserve">^[12]701(0000|7000|3201|3210|3211|3221).*</t>
  </si>
  <si>
    <t xml:space="preserve">Transferências de Convênios dos Estados destinadas a Programas de Saneamento Básico - Principal</t>
  </si>
  <si>
    <t xml:space="preserve">Transferências de Convênios dos Estados destinadas a Programas de Saneamento Básico - Dívida Ativa</t>
  </si>
  <si>
    <t xml:space="preserve">Transferências de Convênios dos Estados destinadas a Programas de Meio Ambiente</t>
  </si>
  <si>
    <t xml:space="preserve">Transferências de Convênios dos Estados destinadas a Programas de Meio Ambiente - Principal</t>
  </si>
  <si>
    <t xml:space="preserve">Transferências de Convênios dos Estados destinadas a Programas de Meio Ambiente - Dívida Ativa</t>
  </si>
  <si>
    <t xml:space="preserve">Transferências de Convênios dos Estados destinadas a Programas de Infraestrutura em Transporte</t>
  </si>
  <si>
    <t xml:space="preserve">Transferências de Convênios dos Estados destinadas a Programas de Infraestrutura em Transporte - Principal</t>
  </si>
  <si>
    <t xml:space="preserve">Transferências de Convênios dos Estados destinadas a Programas de Infraestrutura em Transporte - Dívida Ativa</t>
  </si>
  <si>
    <t xml:space="preserve">^(1|2)(665(0000|7000|3110|3111|3120|3121|3210|3211|3220|3221|3130|3140)|701(0000|7000|3201|3210|3211|3221)).*</t>
  </si>
  <si>
    <t xml:space="preserve">Outras Transferências de Recursos dos Estados</t>
  </si>
  <si>
    <t xml:space="preserve">Transferências dos Estados e Distrito Federal a Consórcios Públicos</t>
  </si>
  <si>
    <t xml:space="preserve">^(1|2)(621(0000|7000|3210|3220)|632(0000|7000|3201|3210|3211|3220|3221)|701(0000|7000|3201|3210|3211|3221)).*</t>
  </si>
  <si>
    <t xml:space="preserve">Transferências dos Estados e Distrito Federal a Consórcios Públicos - Principal</t>
  </si>
  <si>
    <t xml:space="preserve">Transferências dos Estados e Distrito Federal a Consórcios Públicos - Dívida Ativa</t>
  </si>
  <si>
    <t xml:space="preserve">^(1|2)(501(0000|7000|1010|1111|1121|2111|2121|5001)|661(0000|7000|3210|3220)|669(0000|7000)|710(3201|3210|3211|3220|3221)|711(0000|7000)|748(0000|7000|3201)|749(0000|7000)|759(0000|7000|7003|7007)|899(0000|7000)).*</t>
  </si>
  <si>
    <t xml:space="preserve">Outras Transferências de Recursos dos Estados - Principal</t>
  </si>
  <si>
    <t xml:space="preserve">Outras Transferências de Recursos dos Estados - Dívida Ativa</t>
  </si>
  <si>
    <t xml:space="preserve">Transferências de Recursos do Sistema Único de Saúde – SUS dos Municípios</t>
  </si>
  <si>
    <t xml:space="preserve">Transferências de Recursos do Sistema Único de Saúde – SUS dos Municípios - Principal</t>
  </si>
  <si>
    <t xml:space="preserve">Transferências de Recursos do Sistema Único de Saúde – SUS dos Municípios - Dívida Ativa</t>
  </si>
  <si>
    <t xml:space="preserve">Transferências de Convênios dos Municípios destinados a Programas de Saúde</t>
  </si>
  <si>
    <t xml:space="preserve">Transferências de Convênios dos Municípios destinados a Programas de Saúde - Principal</t>
  </si>
  <si>
    <t xml:space="preserve">Transferências de Convênios dos Municípios destinados a Programas de Saúde - Dívida Ativa</t>
  </si>
  <si>
    <t xml:space="preserve">Transferências de Convênios dos Municípios destinadas a Programas de Saneamento</t>
  </si>
  <si>
    <t xml:space="preserve">^[12]702(0000|7000|3202).*</t>
  </si>
  <si>
    <t xml:space="preserve">Transferências de Convênios dos Municípios destinadas a Programas de Saneamento - Principal</t>
  </si>
  <si>
    <t xml:space="preserve">Transferências de Convênios dos Municípios destinadas a Programas de Saneamento - Dívida Ativa</t>
  </si>
  <si>
    <t xml:space="preserve">Transferências de Convênios de Instituições Privadas Destinados a Programas de Saúde</t>
  </si>
  <si>
    <t xml:space="preserve">Transferências de Convênios de Instituições Privadas Destinados a Programas de Saúde - Principal</t>
  </si>
  <si>
    <t xml:space="preserve">Transferências de Convênios de Instituições Privadas Destinados a Programas de Saúde - Dívida Ativa</t>
  </si>
  <si>
    <t xml:space="preserve">Transferências de Convênios de Instituições Privadas Destinados a Programas de Educação</t>
  </si>
  <si>
    <t xml:space="preserve">Transferências de Convênios de Instituições Privadas Destinados a Programas de Educação - Principal</t>
  </si>
  <si>
    <t xml:space="preserve">Transferências de Convênios de Instituições Privadas Destinados a Programas de Educação - Dívida Ativa</t>
  </si>
  <si>
    <t xml:space="preserve">^(1|2)(501(0000|7000|1010|1111|1121|2111|2121|5001)|599(0000|7000)|659(0000|7000)|665(0000|7000|3110|3111|3120|3121|3210|3211|3220|3221|3130|3140)|669(0000|7000)|7(03|49)(0000|7000)|759(0000|7000|7003|7007)|799(0000|7000)|880(0000|7000)|899(0000|7000)).*</t>
  </si>
  <si>
    <t xml:space="preserve">Transferências de Outras Instituições Públicas - Principal</t>
  </si>
  <si>
    <t xml:space="preserve">Transferências de Outras Instituições Públicas - Dívida Ativa</t>
  </si>
  <si>
    <t xml:space="preserve">Transferências do Exterior para Programas de Saúde</t>
  </si>
  <si>
    <t xml:space="preserve">Transferências do Exterior para Programas de Saúde - Principal</t>
  </si>
  <si>
    <t xml:space="preserve">Transferências do Exterior para Programas de Saúde - Dívida Ativa</t>
  </si>
  <si>
    <t xml:space="preserve">Transferências do Exterior para Programas de Educação</t>
  </si>
  <si>
    <t xml:space="preserve">Transferências do Exterior para Programas de Educação - Principal</t>
  </si>
  <si>
    <t xml:space="preserve">Transferências do Exterior para Programas de Educação - Dívida Ativa</t>
  </si>
  <si>
    <t xml:space="preserve">Demais Transferências de Capital</t>
  </si>
  <si>
    <t xml:space="preserve">Transferências de Pessoas Físicas para Programas de Saúde</t>
  </si>
  <si>
    <t xml:space="preserve">Transferências de Pessoas Físicas para Programas de Saúde - Principal</t>
  </si>
  <si>
    <t xml:space="preserve">Transferências de Pessoas Físicas para Programas de Saúde - Dívida Ativa</t>
  </si>
  <si>
    <t xml:space="preserve">Transferências de Pessoas Físicas para Programas de Educação</t>
  </si>
  <si>
    <t xml:space="preserve">Transferências de Pessoas Físicas para Programas de Educação - Principal</t>
  </si>
  <si>
    <t xml:space="preserve">Transferências de Pessoas Físicas para Programas de Educação - Dívida Ativa</t>
  </si>
  <si>
    <t xml:space="preserve">^(1|2)(501(0000|7000|1010|1111|1121|2111|2121|5001)|759(0000|7000|7003|7007)).*</t>
  </si>
  <si>
    <t xml:space="preserve">Outras Transferências de Capital</t>
  </si>
  <si>
    <t xml:space="preserve">^(1|2)(501(0000|7000|1010|1111|1121|2111|2121|5001)|599(0000|7000)|749(0000|7000)|799(0000|7000)|880(0000|7000)).*</t>
  </si>
  <si>
    <t xml:space="preserve">Outras Transferências de Capital - Principal</t>
  </si>
  <si>
    <t xml:space="preserve">Outras Transferências de Capital - Dívida Ativa</t>
  </si>
  <si>
    <t xml:space="preserve">Outras Receitas de Capital</t>
  </si>
  <si>
    <t xml:space="preserve">Integralização de Capital Social</t>
  </si>
  <si>
    <t xml:space="preserve">Integralização de Capital Social - Principal</t>
  </si>
  <si>
    <t xml:space="preserve">Integralização de Capital Social - Dívida Ativa</t>
  </si>
  <si>
    <t xml:space="preserve">Resultado do Banco Central</t>
  </si>
  <si>
    <t xml:space="preserve">Resultado do Banco Central - Operações com Reservas e Derivativos Cambiais</t>
  </si>
  <si>
    <t xml:space="preserve">Resultado do Banco Central - Operações com Reservas e Derivativos Cambiais - Principal</t>
  </si>
  <si>
    <t xml:space="preserve">Resultado do Banco Central - Operações com Reservas e Derivativos Cambiais - Dívida Ativa</t>
  </si>
  <si>
    <t xml:space="preserve">Resultado do Banco Central - Demais Operações</t>
  </si>
  <si>
    <t xml:space="preserve">Resultado do Banco Central - Demais Operações - Principal</t>
  </si>
  <si>
    <t xml:space="preserve">Resultado do Banco Central - Demais Operações - Dívida Ativa</t>
  </si>
  <si>
    <t xml:space="preserve">Remuneração das Disponibilidades do Tesouro</t>
  </si>
  <si>
    <t xml:space="preserve">Remuneração das Disponibilidades do Tesouro - Principal</t>
  </si>
  <si>
    <t xml:space="preserve">Remuneração das Disponibilidades do Tesouro - Dívida Ativa</t>
  </si>
  <si>
    <t xml:space="preserve">Resgate de Títulos do Tesouro</t>
  </si>
  <si>
    <t xml:space="preserve">Resgate de Títulos do Tesouro - Principal</t>
  </si>
  <si>
    <t xml:space="preserve">Resgate de Títulos do Tesouro - Dívida Ativa</t>
  </si>
  <si>
    <t xml:space="preserve">Demais Receitas de Capital</t>
  </si>
  <si>
    <t xml:space="preserve">Receitas de Alienação de Certificados de Potencial Adicional de Construção - CEPAC</t>
  </si>
  <si>
    <t xml:space="preserve">Receitas de Alienação de Certificados de Potencial Adicional de Construção - CEPAC - Principal</t>
  </si>
  <si>
    <t xml:space="preserve">Receitas de Alienação de Certificados de Potencial Adicional de Construção - CEPAC - Dívida Ativa</t>
  </si>
  <si>
    <t xml:space="preserve">^(1|2)(501(0000|7000|1010|1111|1121|2111|2121|5001)|659(0000|7000)|669(0000|7000)|759(0000|7000|7003|7007)|799(0000|7000)|899(0000|7000)).*</t>
  </si>
  <si>
    <t xml:space="preserve">Outras Receitas de Capital - Principal</t>
  </si>
  <si>
    <t xml:space="preserve">Outras Receitas de Capital - Dívida Ativa</t>
  </si>
  <si>
    <t xml:space="preserve">S</t>
  </si>
  <si>
    <t xml:space="preserve">^(1|2)((500){1}(0000|7000|1001|1002|1010|1111|1121|2111|2121|5001)|(501){1}(0000|1010|1111|1121|2111|7001)).*</t>
  </si>
  <si>
    <t xml:space="preserve">^(1|2)(501(0000|7000|1010|1111|1121|2111|2121|5001)|661(0000|7000|3210|3220)|669(0000|7000)|710(3201|3210|3211|3221)|711(0000|7000)|748(0000|7000|3201)|749(0000|7000)|759(0000|7000|7003|7007)|899(0000|7000)).*</t>
  </si>
  <si>
    <t xml:space="preserve">Recursos Arrecadados em Exercícios Anteriores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</si>
</sst>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sz val="11"/>
      <color rgb="FF0000FF"/>
      <name val="Arial"/>
      <family val="0"/>
      <charset val="1"/>
    </font>
    <font>
      <sz val="10"/>
      <color rgb="FF0000FF"/>
      <name val="Arial"/>
      <family val="0"/>
      <charset val="1"/>
    </font>
    <font>
      <sz val="14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  <fill>
      <patternFill patternType="solid">
        <fgColor rgb="FFEFEFEF"/>
        <bgColor rgb="FFFFFFFF"/>
      </patternFill>
    </fill>
    <fill>
      <patternFill patternType="solid">
        <fgColor rgb="FFFFFFFF"/>
        <bgColor rgb="FFEFEFEF"/>
      </patternFill>
    </fill>
    <fill>
      <patternFill patternType="solid">
        <fgColor rgb="FFFFFF00"/>
        <bgColor rgb="FFFFFF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4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4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7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7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5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4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5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0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4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7"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CCCCCC"/>
        </patternFill>
      </fill>
    </dxf>
    <dxf>
      <fill>
        <patternFill patternType="solid">
          <fgColor rgb="FFFFFF00"/>
        </patternFill>
      </fill>
    </dxf>
    <dxf>
      <fill>
        <patternFill patternType="solid">
          <fgColor rgb="FF0000FF"/>
        </patternFill>
      </fill>
    </dxf>
    <dxf>
      <fill>
        <patternFill patternType="solid">
          <fgColor rgb="FFEFEFEF"/>
        </patternFill>
      </fill>
    </dxf>
    <dxf>
      <fill>
        <patternFill patternType="solid">
          <fgColor rgb="FFFFFF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EFEFEF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22</xdr:col>
      <xdr:colOff>771480</xdr:colOff>
      <xdr:row>4</xdr:row>
      <xdr:rowOff>76320</xdr:rowOff>
    </xdr:from>
    <xdr:to>
      <xdr:col>24</xdr:col>
      <xdr:colOff>457560</xdr:colOff>
      <xdr:row>7</xdr:row>
      <xdr:rowOff>47520</xdr:rowOff>
    </xdr:to>
    <xdr:sp>
      <xdr:nvSpPr>
        <xdr:cNvPr id="0" name="Shape 3"/>
        <xdr:cNvSpPr/>
      </xdr:nvSpPr>
      <xdr:spPr>
        <a:xfrm>
          <a:off x="23774400" y="866880"/>
          <a:ext cx="1466640" cy="571320"/>
        </a:xfrm>
        <a:prstGeom prst="homePlate">
          <a:avLst>
            <a:gd name="adj" fmla="val 50000"/>
          </a:avLst>
        </a:prstGeom>
        <a:solidFill>
          <a:srgbClr val="cfe2f3"/>
        </a:solidFill>
        <a:ln w="9525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  <xdr:txBody>
        <a:bodyPr tIns="91440" bIns="91440" anchor="ctr">
          <a:noAutofit/>
        </a:bodyPr>
        <a:p>
          <a:pPr algn="ctr">
            <a:lnSpc>
              <a:spcPct val="100000"/>
            </a:lnSpc>
            <a:tabLst>
              <a:tab algn="l" pos="0"/>
            </a:tabLst>
          </a:pPr>
          <a:r>
            <a:rPr b="0" lang="en-US" sz="1400" spc="-1" strike="noStrike">
              <a:latin typeface="Times New Roman"/>
            </a:rPr>
            <a:t>Exportar dados</a:t>
          </a:r>
          <a:endParaRPr b="0" lang="pt-BR" sz="1400" spc="-1" strike="noStrike"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10615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131" activePane="bottomLeft" state="frozen"/>
      <selection pane="topLeft" activeCell="A1" activeCellId="0" sqref="A1"/>
      <selection pane="bottomLeft" activeCell="M13" activeCellId="0" sqref="M13"/>
    </sheetView>
  </sheetViews>
  <sheetFormatPr defaultColWidth="12.6328125" defaultRowHeight="15" zeroHeight="false" outlineLevelRow="0" outlineLevelCol="0"/>
  <cols>
    <col collapsed="false" customWidth="true" hidden="false" outlineLevel="0" max="1" min="1" style="0" width="3.25"/>
    <col collapsed="false" customWidth="true" hidden="false" outlineLevel="0" max="8" min="2" style="0" width="3.88"/>
    <col collapsed="false" customWidth="true" hidden="false" outlineLevel="0" max="9" min="9" style="0" width="10.13"/>
    <col collapsed="false" customWidth="true" hidden="false" outlineLevel="0" max="10" min="10" style="0" width="11.12"/>
    <col collapsed="false" customWidth="true" hidden="false" outlineLevel="0" max="11" min="11" style="0" width="6.75"/>
    <col collapsed="false" customWidth="true" hidden="false" outlineLevel="0" max="12" min="12" style="0" width="9.63"/>
    <col collapsed="false" customWidth="true" hidden="false" outlineLevel="0" max="13" min="13" style="0" width="44.38"/>
    <col collapsed="false" customWidth="true" hidden="false" outlineLevel="0" max="14" min="14" style="0" width="7.5"/>
    <col collapsed="false" customWidth="true" hidden="false" outlineLevel="0" max="15" min="15" style="0" width="8.75"/>
    <col collapsed="false" customWidth="true" hidden="false" outlineLevel="0" max="16" min="16" style="0" width="15.25"/>
    <col collapsed="false" customWidth="true" hidden="false" outlineLevel="0" max="17" min="17" style="0" width="20.88"/>
    <col collapsed="false" customWidth="true" hidden="false" outlineLevel="0" max="21" min="21" style="0" width="98.88"/>
    <col collapsed="false" customWidth="true" hidden="false" outlineLevel="0" max="22" min="22" style="0" width="24.75"/>
  </cols>
  <sheetData>
    <row r="1" customFormat="false" ht="15" hidden="false" customHeight="false" outlineLevel="0" collapsed="false">
      <c r="A1" s="1" t="n">
        <v>17295001</v>
      </c>
      <c r="B1" s="2" t="s">
        <v>0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4" t="s">
        <v>1</v>
      </c>
      <c r="J1" s="5" t="s">
        <v>2</v>
      </c>
      <c r="K1" s="5" t="s">
        <v>3</v>
      </c>
      <c r="L1" s="6" t="s">
        <v>4</v>
      </c>
      <c r="M1" s="7" t="s">
        <v>5</v>
      </c>
      <c r="N1" s="5" t="s">
        <v>6</v>
      </c>
      <c r="O1" s="2" t="s">
        <v>7</v>
      </c>
      <c r="P1" s="8" t="s">
        <v>8</v>
      </c>
      <c r="Q1" s="5" t="s">
        <v>9</v>
      </c>
      <c r="R1" s="9" t="s">
        <v>10</v>
      </c>
      <c r="S1" s="9" t="s">
        <v>11</v>
      </c>
      <c r="T1" s="9" t="s">
        <v>12</v>
      </c>
      <c r="U1" s="9" t="s">
        <v>13</v>
      </c>
      <c r="V1" s="9" t="s">
        <v>14</v>
      </c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customFormat="false" ht="15.75" hidden="false" customHeight="true" outlineLevel="0" collapsed="false">
      <c r="B2" s="11" t="str">
        <f aca="false">MID(L2,1,1)</f>
        <v>1</v>
      </c>
      <c r="C2" s="11" t="str">
        <f aca="false">MID(L2,2,1)</f>
        <v>0</v>
      </c>
      <c r="D2" s="11" t="str">
        <f aca="false">MID(L2,3,1)</f>
        <v>0</v>
      </c>
      <c r="E2" s="11" t="str">
        <f aca="false">MID(L2,4,1)</f>
        <v>0</v>
      </c>
      <c r="F2" s="11" t="str">
        <f aca="false">MID(L2,5,2)</f>
        <v>00</v>
      </c>
      <c r="G2" s="11" t="str">
        <f aca="false">MID(L2,7,1)</f>
        <v>0</v>
      </c>
      <c r="H2" s="11" t="str">
        <f aca="false">MID(L2,8,1)</f>
        <v>0</v>
      </c>
      <c r="I2" s="12" t="str">
        <f aca="false">IF(O2="1","-x-",IF(O2&lt;="4",MID(L2,1,O2-1),IF(O2="5",MID(L2,1,4),IF(O2="6",MID(L2,1,6),IF(AND(O2="7",G2="0"),MID(L2,1,6),MID(L2,1,7))))))</f>
        <v>-x-</v>
      </c>
      <c r="J2" s="11" t="n">
        <v>2026</v>
      </c>
      <c r="K2" s="11" t="s">
        <v>15</v>
      </c>
      <c r="L2" s="13" t="n">
        <v>10000000</v>
      </c>
      <c r="M2" s="14" t="s">
        <v>16</v>
      </c>
      <c r="N2" s="15" t="str">
        <f aca="false">IF(ISERROR(VLOOKUP(P2,$I$2:$I$5308,1,FALSE()))=FALSE(),"S","A")</f>
        <v>S</v>
      </c>
      <c r="O2" s="15" t="str">
        <f aca="false">IF(H2&lt;&gt;"0","7",IF(G2&lt;&gt;"0","6",IF(F2&lt;&gt;"00","5",IF(E2&lt;&gt;"0","4",IF(D2&lt;&gt;"0","3",IF(C2&lt;&gt;"0","2",IF(B2&lt;&gt;"0","1","-x-")))))))</f>
        <v>1</v>
      </c>
      <c r="P2" s="16" t="str">
        <f aca="false">IF(O2="1",MID(L2,1,1),IF(O2="2",MID(L2,1,2),IF(O2="3",MID(L2,1,3),IF(O2="4",MID(L2,1,4),IF(O2="5",MID(L2,1,6),IF(O2="6",MID(L2,1,7),IF(O2="7",MID(L2,1,8),IF(O2="8",MID(L2,1,10)))))))))</f>
        <v>1</v>
      </c>
      <c r="Q2" s="1"/>
      <c r="R2" s="11"/>
      <c r="S2" s="11"/>
    </row>
    <row r="3" customFormat="false" ht="15.75" hidden="false" customHeight="true" outlineLevel="0" collapsed="false">
      <c r="B3" s="11" t="str">
        <f aca="false">MID(L3,1,1)</f>
        <v>1</v>
      </c>
      <c r="C3" s="11" t="str">
        <f aca="false">MID(L3,2,1)</f>
        <v>1</v>
      </c>
      <c r="D3" s="11" t="str">
        <f aca="false">MID(L3,3,1)</f>
        <v>0</v>
      </c>
      <c r="E3" s="11" t="str">
        <f aca="false">MID(L3,4,1)</f>
        <v>0</v>
      </c>
      <c r="F3" s="11" t="str">
        <f aca="false">MID(L3,5,2)</f>
        <v>00</v>
      </c>
      <c r="G3" s="11" t="str">
        <f aca="false">MID(L3,7,1)</f>
        <v>0</v>
      </c>
      <c r="H3" s="11" t="str">
        <f aca="false">MID(L3,8,1)</f>
        <v>0</v>
      </c>
      <c r="I3" s="12" t="str">
        <f aca="false">IF(O3="1","-x-",IF(O3&lt;="4",MID(L3,1,O3-1),IF(O3="5",MID(L3,1,4),IF(O3="6",MID(L3,1,6),IF(AND(O3="7",G3="0"),MID(L3,1,6),MID(L3,1,7))))))</f>
        <v>1</v>
      </c>
      <c r="J3" s="11" t="n">
        <v>2026</v>
      </c>
      <c r="K3" s="11" t="s">
        <v>15</v>
      </c>
      <c r="L3" s="13" t="n">
        <v>11000000</v>
      </c>
      <c r="M3" s="14" t="s">
        <v>17</v>
      </c>
      <c r="N3" s="15" t="str">
        <f aca="false">IF(ISERROR(VLOOKUP(P3,$I$2:$I$5308,1,FALSE()))=FALSE(),"S","A")</f>
        <v>S</v>
      </c>
      <c r="O3" s="15" t="str">
        <f aca="false">IF(H3&lt;&gt;"0","7",IF(G3&lt;&gt;"0","6",IF(F3&lt;&gt;"00","5",IF(E3&lt;&gt;"0","4",IF(D3&lt;&gt;"0","3",IF(C3&lt;&gt;"0","2",IF(B3&lt;&gt;"0","1","-x-")))))))</f>
        <v>2</v>
      </c>
      <c r="P3" s="16" t="str">
        <f aca="false">IF(O3="1",MID(L3,1,1),IF(O3="2",MID(L3,1,2),IF(O3="3",MID(L3,1,3),IF(O3="4",MID(L3,1,4),IF(O3="5",MID(L3,1,6),IF(O3="6",MID(L3,1,7),IF(O3="7",MID(L3,1,8),IF(O3="8",MID(L3,1,10)))))))))</f>
        <v>11</v>
      </c>
      <c r="Q3" s="1"/>
      <c r="R3" s="11"/>
      <c r="S3" s="11"/>
      <c r="V3" s="1" t="s">
        <v>18</v>
      </c>
    </row>
    <row r="4" customFormat="false" ht="15.75" hidden="false" customHeight="true" outlineLevel="0" collapsed="false">
      <c r="B4" s="11" t="str">
        <f aca="false">MID(L4,1,1)</f>
        <v>1</v>
      </c>
      <c r="C4" s="11" t="str">
        <f aca="false">MID(L4,2,1)</f>
        <v>1</v>
      </c>
      <c r="D4" s="11" t="str">
        <f aca="false">MID(L4,3,1)</f>
        <v>1</v>
      </c>
      <c r="E4" s="11" t="str">
        <f aca="false">MID(L4,4,1)</f>
        <v>0</v>
      </c>
      <c r="F4" s="11" t="str">
        <f aca="false">MID(L4,5,2)</f>
        <v>00</v>
      </c>
      <c r="G4" s="11" t="str">
        <f aca="false">MID(L4,7,1)</f>
        <v>0</v>
      </c>
      <c r="H4" s="11" t="str">
        <f aca="false">MID(L4,8,1)</f>
        <v>0</v>
      </c>
      <c r="I4" s="12" t="str">
        <f aca="false">IF(O4="1","-x-",IF(O4&lt;="4",MID(L4,1,O4-1),IF(O4="5",MID(L4,1,4),IF(O4="6",MID(L4,1,6),IF(AND(O4="7",G4="0"),MID(L4,1,6),MID(L4,1,7))))))</f>
        <v>11</v>
      </c>
      <c r="J4" s="11" t="n">
        <v>2026</v>
      </c>
      <c r="K4" s="11" t="s">
        <v>15</v>
      </c>
      <c r="L4" s="13" t="n">
        <v>11100000</v>
      </c>
      <c r="M4" s="14" t="s">
        <v>19</v>
      </c>
      <c r="N4" s="15" t="str">
        <f aca="false">IF(ISERROR(VLOOKUP(P4,$I$2:$I$5308,1,FALSE()))=FALSE(),"S","A")</f>
        <v>S</v>
      </c>
      <c r="O4" s="15" t="str">
        <f aca="false">IF(H4&lt;&gt;"0","7",IF(G4&lt;&gt;"0","6",IF(F4&lt;&gt;"00","5",IF(E4&lt;&gt;"0","4",IF(D4&lt;&gt;"0","3",IF(C4&lt;&gt;"0","2",IF(B4&lt;&gt;"0","1","-x-")))))))</f>
        <v>3</v>
      </c>
      <c r="P4" s="16" t="str">
        <f aca="false">IF(O4="1",MID(L4,1,1),IF(O4="2",MID(L4,1,2),IF(O4="3",MID(L4,1,3),IF(O4="4",MID(L4,1,4),IF(O4="5",MID(L4,1,6),IF(O4="6",MID(L4,1,7),IF(O4="7",MID(L4,1,8),IF(O4="8",MID(L4,1,10)))))))))</f>
        <v>111</v>
      </c>
      <c r="Q4" s="1"/>
      <c r="R4" s="11"/>
      <c r="S4" s="11"/>
    </row>
    <row r="5" customFormat="false" ht="15.75" hidden="false" customHeight="true" outlineLevel="0" collapsed="false">
      <c r="B5" s="11" t="str">
        <f aca="false">MID(L5,1,1)</f>
        <v>1</v>
      </c>
      <c r="C5" s="11" t="str">
        <f aca="false">MID(L5,2,1)</f>
        <v>1</v>
      </c>
      <c r="D5" s="11" t="str">
        <f aca="false">MID(L5,3,1)</f>
        <v>1</v>
      </c>
      <c r="E5" s="11" t="str">
        <f aca="false">MID(L5,4,1)</f>
        <v>1</v>
      </c>
      <c r="F5" s="11" t="str">
        <f aca="false">MID(L5,5,2)</f>
        <v>00</v>
      </c>
      <c r="G5" s="11" t="str">
        <f aca="false">MID(L5,7,1)</f>
        <v>0</v>
      </c>
      <c r="H5" s="11" t="str">
        <f aca="false">MID(L5,8,1)</f>
        <v>0</v>
      </c>
      <c r="I5" s="12" t="str">
        <f aca="false">IF(O5="1","-x-",IF(O5&lt;="4",MID(L5,1,O5-1),IF(O5="5",MID(L5,1,4),IF(O5="6",MID(L5,1,6),IF(AND(O5="7",G5="0"),MID(L5,1,6),MID(L5,1,7))))))</f>
        <v>111</v>
      </c>
      <c r="J5" s="11" t="n">
        <v>2026</v>
      </c>
      <c r="K5" s="11" t="s">
        <v>15</v>
      </c>
      <c r="L5" s="13" t="n">
        <v>11110000</v>
      </c>
      <c r="M5" s="14" t="s">
        <v>20</v>
      </c>
      <c r="N5" s="15" t="str">
        <f aca="false">IF(ISERROR(VLOOKUP(P5,$I$2:$I$5308,1,FALSE()))=FALSE(),"S","A")</f>
        <v>S</v>
      </c>
      <c r="O5" s="15" t="str">
        <f aca="false">IF(H5&lt;&gt;"0","7",IF(G5&lt;&gt;"0","6",IF(F5&lt;&gt;"00","5",IF(E5&lt;&gt;"0","4",IF(D5&lt;&gt;"0","3",IF(C5&lt;&gt;"0","2",IF(B5&lt;&gt;"0","1","-x-")))))))</f>
        <v>4</v>
      </c>
      <c r="P5" s="16" t="str">
        <f aca="false">IF(O5="1",MID(L5,1,1),IF(O5="2",MID(L5,1,2),IF(O5="3",MID(L5,1,3),IF(O5="4",MID(L5,1,4),IF(O5="5",MID(L5,1,6),IF(O5="6",MID(L5,1,7),IF(O5="7",MID(L5,1,8),IF(O5="8",MID(L5,1,10)))))))))</f>
        <v>1111</v>
      </c>
      <c r="Q5" s="1"/>
      <c r="R5" s="11"/>
      <c r="S5" s="11"/>
    </row>
    <row r="6" customFormat="false" ht="15.75" hidden="false" customHeight="true" outlineLevel="0" collapsed="false">
      <c r="B6" s="11" t="str">
        <f aca="false">MID(L6,1,1)</f>
        <v>1</v>
      </c>
      <c r="C6" s="11" t="str">
        <f aca="false">MID(L6,2,1)</f>
        <v>1</v>
      </c>
      <c r="D6" s="11" t="str">
        <f aca="false">MID(L6,3,1)</f>
        <v>1</v>
      </c>
      <c r="E6" s="11" t="str">
        <f aca="false">MID(L6,4,1)</f>
        <v>1</v>
      </c>
      <c r="F6" s="11" t="str">
        <f aca="false">MID(L6,5,2)</f>
        <v>01</v>
      </c>
      <c r="G6" s="11" t="str">
        <f aca="false">MID(L6,7,1)</f>
        <v>0</v>
      </c>
      <c r="H6" s="11" t="str">
        <f aca="false">MID(L6,8,1)</f>
        <v>0</v>
      </c>
      <c r="I6" s="12" t="str">
        <f aca="false">IF(O6="1","-x-",IF(O6&lt;="4",MID(L6,1,O6-1),IF(O6="5",MID(L6,1,4),IF(O6="6",MID(L6,1,6),IF(AND(O6="7",G6="0"),MID(L6,1,6),MID(L6,1,7))))))</f>
        <v>1111</v>
      </c>
      <c r="J6" s="11" t="n">
        <v>2026</v>
      </c>
      <c r="K6" s="11" t="s">
        <v>15</v>
      </c>
      <c r="L6" s="13" t="n">
        <v>11110100</v>
      </c>
      <c r="M6" s="14" t="s">
        <v>21</v>
      </c>
      <c r="N6" s="15" t="str">
        <f aca="false">IF(ISERROR(VLOOKUP(P6,$I$2:$I$5308,1,FALSE()))=FALSE(),"S","A")</f>
        <v>S</v>
      </c>
      <c r="O6" s="15" t="str">
        <f aca="false">IF(H6&lt;&gt;"0","7",IF(G6&lt;&gt;"0","6",IF(F6&lt;&gt;"00","5",IF(E6&lt;&gt;"0","4",IF(D6&lt;&gt;"0","3",IF(C6&lt;&gt;"0","2",IF(B6&lt;&gt;"0","1","-x-")))))))</f>
        <v>5</v>
      </c>
      <c r="P6" s="16" t="str">
        <f aca="false">IF(O6="1",MID(L6,1,1),IF(O6="2",MID(L6,1,2),IF(O6="3",MID(L6,1,3),IF(O6="4",MID(L6,1,4),IF(O6="5",MID(L6,1,6),IF(O6="6",MID(L6,1,7),IF(O6="7",MID(L6,1,8),IF(O6="8",MID(L6,1,10)))))))))</f>
        <v>111101</v>
      </c>
      <c r="Q6" s="1"/>
      <c r="R6" s="11"/>
      <c r="S6" s="11"/>
    </row>
    <row r="7" customFormat="false" ht="15.75" hidden="false" customHeight="true" outlineLevel="0" collapsed="false">
      <c r="B7" s="11" t="str">
        <f aca="false">MID(L7,1,1)</f>
        <v>1</v>
      </c>
      <c r="C7" s="11" t="str">
        <f aca="false">MID(L7,2,1)</f>
        <v>1</v>
      </c>
      <c r="D7" s="11" t="str">
        <f aca="false">MID(L7,3,1)</f>
        <v>1</v>
      </c>
      <c r="E7" s="11" t="str">
        <f aca="false">MID(L7,4,1)</f>
        <v>1</v>
      </c>
      <c r="F7" s="11" t="str">
        <f aca="false">MID(L7,5,2)</f>
        <v>01</v>
      </c>
      <c r="G7" s="11" t="str">
        <f aca="false">MID(L7,7,1)</f>
        <v>0</v>
      </c>
      <c r="H7" s="11" t="str">
        <f aca="false">MID(L7,8,1)</f>
        <v>1</v>
      </c>
      <c r="I7" s="12" t="str">
        <f aca="false">IF(O7="1","-x-",IF(O7&lt;="4",MID(L7,1,O7-1),IF(O7="5",MID(L7,1,4),IF(O7="6",MID(L7,1,6),IF(AND(O7="7",G7="0"),MID(L7,1,6),MID(L7,1,7))))))</f>
        <v>111101</v>
      </c>
      <c r="J7" s="11" t="n">
        <v>2026</v>
      </c>
      <c r="K7" s="11" t="s">
        <v>15</v>
      </c>
      <c r="L7" s="13" t="n">
        <v>11110101</v>
      </c>
      <c r="M7" s="14" t="s">
        <v>22</v>
      </c>
      <c r="N7" s="15" t="str">
        <f aca="false">IF(ISERROR(VLOOKUP(P7,$I$2:$I$5308,1,FALSE()))=FALSE(),"S","A")</f>
        <v>A</v>
      </c>
      <c r="O7" s="15" t="str">
        <f aca="false">IF(H7&lt;&gt;"0","7",IF(G7&lt;&gt;"0","6",IF(F7&lt;&gt;"00","5",IF(E7&lt;&gt;"0","4",IF(D7&lt;&gt;"0","3",IF(C7&lt;&gt;"0","2",IF(B7&lt;&gt;"0","1","-x-")))))))</f>
        <v>7</v>
      </c>
      <c r="P7" s="16" t="str">
        <f aca="false">IF(O7="1",MID(L7,1,1),IF(O7="2",MID(L7,1,2),IF(O7="3",MID(L7,1,3),IF(O7="4",MID(L7,1,4),IF(O7="5",MID(L7,1,6),IF(O7="6",MID(L7,1,7),IF(O7="7",MID(L7,1,8),IF(O7="8",MID(L7,1,10)))))))))</f>
        <v>11110101</v>
      </c>
      <c r="Q7" s="1"/>
      <c r="R7" s="11"/>
      <c r="S7" s="11"/>
    </row>
    <row r="8" customFormat="false" ht="15.75" hidden="false" customHeight="true" outlineLevel="0" collapsed="false">
      <c r="B8" s="11" t="str">
        <f aca="false">MID(L8,1,1)</f>
        <v>1</v>
      </c>
      <c r="C8" s="11" t="str">
        <f aca="false">MID(L8,2,1)</f>
        <v>1</v>
      </c>
      <c r="D8" s="11" t="str">
        <f aca="false">MID(L8,3,1)</f>
        <v>1</v>
      </c>
      <c r="E8" s="11" t="str">
        <f aca="false">MID(L8,4,1)</f>
        <v>1</v>
      </c>
      <c r="F8" s="11" t="str">
        <f aca="false">MID(L8,5,2)</f>
        <v>01</v>
      </c>
      <c r="G8" s="11" t="str">
        <f aca="false">MID(L8,7,1)</f>
        <v>0</v>
      </c>
      <c r="H8" s="11" t="str">
        <f aca="false">MID(L8,8,1)</f>
        <v>2</v>
      </c>
      <c r="I8" s="12" t="str">
        <f aca="false">IF(O8="1","-x-",IF(O8&lt;="4",MID(L8,1,O8-1),IF(O8="5",MID(L8,1,4),IF(O8="6",MID(L8,1,6),IF(AND(O8="7",G8="0"),MID(L8,1,6),MID(L8,1,7))))))</f>
        <v>111101</v>
      </c>
      <c r="J8" s="11" t="n">
        <v>2026</v>
      </c>
      <c r="K8" s="11" t="s">
        <v>15</v>
      </c>
      <c r="L8" s="13" t="n">
        <v>11110102</v>
      </c>
      <c r="M8" s="14" t="s">
        <v>23</v>
      </c>
      <c r="N8" s="15" t="str">
        <f aca="false">IF(ISERROR(VLOOKUP(P8,$I$2:$I$5308,1,FALSE()))=FALSE(),"S","A")</f>
        <v>A</v>
      </c>
      <c r="O8" s="15" t="str">
        <f aca="false">IF(H8&lt;&gt;"0","7",IF(G8&lt;&gt;"0","6",IF(F8&lt;&gt;"00","5",IF(E8&lt;&gt;"0","4",IF(D8&lt;&gt;"0","3",IF(C8&lt;&gt;"0","2",IF(B8&lt;&gt;"0","1","-x-")))))))</f>
        <v>7</v>
      </c>
      <c r="P8" s="16" t="str">
        <f aca="false">IF(O8="1",MID(L8,1,1),IF(O8="2",MID(L8,1,2),IF(O8="3",MID(L8,1,3),IF(O8="4",MID(L8,1,4),IF(O8="5",MID(L8,1,6),IF(O8="6",MID(L8,1,7),IF(O8="7",MID(L8,1,8),IF(O8="8",MID(L8,1,10)))))))))</f>
        <v>11110102</v>
      </c>
      <c r="Q8" s="1"/>
      <c r="R8" s="11"/>
      <c r="S8" s="11"/>
    </row>
    <row r="9" customFormat="false" ht="15.75" hidden="false" customHeight="true" outlineLevel="0" collapsed="false">
      <c r="B9" s="11" t="str">
        <f aca="false">MID(L9,1,1)</f>
        <v>1</v>
      </c>
      <c r="C9" s="11" t="str">
        <f aca="false">MID(L9,2,1)</f>
        <v>1</v>
      </c>
      <c r="D9" s="11" t="str">
        <f aca="false">MID(L9,3,1)</f>
        <v>1</v>
      </c>
      <c r="E9" s="11" t="str">
        <f aca="false">MID(L9,4,1)</f>
        <v>1</v>
      </c>
      <c r="F9" s="11" t="str">
        <f aca="false">MID(L9,5,2)</f>
        <v>01</v>
      </c>
      <c r="G9" s="11" t="str">
        <f aca="false">MID(L9,7,1)</f>
        <v>0</v>
      </c>
      <c r="H9" s="11" t="str">
        <f aca="false">MID(L9,8,1)</f>
        <v>3</v>
      </c>
      <c r="I9" s="12" t="str">
        <f aca="false">IF(O9="1","-x-",IF(O9&lt;="4",MID(L9,1,O9-1),IF(O9="5",MID(L9,1,4),IF(O9="6",MID(L9,1,6),IF(AND(O9="7",G9="0"),MID(L9,1,6),MID(L9,1,7))))))</f>
        <v>111101</v>
      </c>
      <c r="J9" s="11" t="n">
        <v>2026</v>
      </c>
      <c r="K9" s="11" t="s">
        <v>15</v>
      </c>
      <c r="L9" s="13" t="n">
        <v>11110103</v>
      </c>
      <c r="M9" s="14" t="s">
        <v>24</v>
      </c>
      <c r="N9" s="15" t="str">
        <f aca="false">IF(ISERROR(VLOOKUP(P9,$I$2:$I$5308,1,FALSE()))=FALSE(),"S","A")</f>
        <v>A</v>
      </c>
      <c r="O9" s="15" t="str">
        <f aca="false">IF(H9&lt;&gt;"0","7",IF(G9&lt;&gt;"0","6",IF(F9&lt;&gt;"00","5",IF(E9&lt;&gt;"0","4",IF(D9&lt;&gt;"0","3",IF(C9&lt;&gt;"0","2",IF(B9&lt;&gt;"0","1","-x-")))))))</f>
        <v>7</v>
      </c>
      <c r="P9" s="16" t="str">
        <f aca="false">IF(O9="1",MID(L9,1,1),IF(O9="2",MID(L9,1,2),IF(O9="3",MID(L9,1,3),IF(O9="4",MID(L9,1,4),IF(O9="5",MID(L9,1,6),IF(O9="6",MID(L9,1,7),IF(O9="7",MID(L9,1,8),IF(O9="8",MID(L9,1,10)))))))))</f>
        <v>11110103</v>
      </c>
      <c r="Q9" s="1"/>
      <c r="R9" s="11"/>
      <c r="S9" s="11"/>
    </row>
    <row r="10" customFormat="false" ht="15.75" hidden="false" customHeight="true" outlineLevel="0" collapsed="false">
      <c r="B10" s="11" t="str">
        <f aca="false">MID(L10,1,1)</f>
        <v>1</v>
      </c>
      <c r="C10" s="11" t="str">
        <f aca="false">MID(L10,2,1)</f>
        <v>1</v>
      </c>
      <c r="D10" s="11" t="str">
        <f aca="false">MID(L10,3,1)</f>
        <v>1</v>
      </c>
      <c r="E10" s="11" t="str">
        <f aca="false">MID(L10,4,1)</f>
        <v>1</v>
      </c>
      <c r="F10" s="11" t="str">
        <f aca="false">MID(L10,5,2)</f>
        <v>01</v>
      </c>
      <c r="G10" s="11" t="str">
        <f aca="false">MID(L10,7,1)</f>
        <v>0</v>
      </c>
      <c r="H10" s="11" t="str">
        <f aca="false">MID(L10,8,1)</f>
        <v>4</v>
      </c>
      <c r="I10" s="12" t="str">
        <f aca="false">IF(O10="1","-x-",IF(O10&lt;="4",MID(L10,1,O10-1),IF(O10="5",MID(L10,1,4),IF(O10="6",MID(L10,1,6),IF(AND(O10="7",G10="0"),MID(L10,1,6),MID(L10,1,7))))))</f>
        <v>111101</v>
      </c>
      <c r="J10" s="11" t="n">
        <v>2026</v>
      </c>
      <c r="K10" s="11" t="s">
        <v>15</v>
      </c>
      <c r="L10" s="13" t="n">
        <v>11110104</v>
      </c>
      <c r="M10" s="14" t="s">
        <v>25</v>
      </c>
      <c r="N10" s="15" t="str">
        <f aca="false">IF(ISERROR(VLOOKUP(P10,$I$2:$I$5308,1,FALSE()))=FALSE(),"S","A")</f>
        <v>A</v>
      </c>
      <c r="O10" s="15" t="str">
        <f aca="false">IF(H10&lt;&gt;"0","7",IF(G10&lt;&gt;"0","6",IF(F10&lt;&gt;"00","5",IF(E10&lt;&gt;"0","4",IF(D10&lt;&gt;"0","3",IF(C10&lt;&gt;"0","2",IF(B10&lt;&gt;"0","1","-x-")))))))</f>
        <v>7</v>
      </c>
      <c r="P10" s="16" t="str">
        <f aca="false">IF(O10="1",MID(L10,1,1),IF(O10="2",MID(L10,1,2),IF(O10="3",MID(L10,1,3),IF(O10="4",MID(L10,1,4),IF(O10="5",MID(L10,1,6),IF(O10="6",MID(L10,1,7),IF(O10="7",MID(L10,1,8),IF(O10="8",MID(L10,1,10)))))))))</f>
        <v>11110104</v>
      </c>
      <c r="Q10" s="1"/>
      <c r="R10" s="11"/>
      <c r="S10" s="11"/>
    </row>
    <row r="11" customFormat="false" ht="15.75" hidden="false" customHeight="true" outlineLevel="0" collapsed="false">
      <c r="B11" s="11" t="str">
        <f aca="false">MID(L11,1,1)</f>
        <v>1</v>
      </c>
      <c r="C11" s="11" t="str">
        <f aca="false">MID(L11,2,1)</f>
        <v>1</v>
      </c>
      <c r="D11" s="11" t="str">
        <f aca="false">MID(L11,3,1)</f>
        <v>1</v>
      </c>
      <c r="E11" s="11" t="str">
        <f aca="false">MID(L11,4,1)</f>
        <v>1</v>
      </c>
      <c r="F11" s="11" t="str">
        <f aca="false">MID(L11,5,2)</f>
        <v>01</v>
      </c>
      <c r="G11" s="11" t="str">
        <f aca="false">MID(L11,7,1)</f>
        <v>0</v>
      </c>
      <c r="H11" s="11" t="str">
        <f aca="false">MID(L11,8,1)</f>
        <v>5</v>
      </c>
      <c r="I11" s="12" t="str">
        <f aca="false">IF(O11="1","-x-",IF(O11&lt;="4",MID(L11,1,O11-1),IF(O11="5",MID(L11,1,4),IF(O11="6",MID(L11,1,6),IF(AND(O11="7",G11="0"),MID(L11,1,6),MID(L11,1,7))))))</f>
        <v>111101</v>
      </c>
      <c r="J11" s="11" t="n">
        <v>2026</v>
      </c>
      <c r="K11" s="11" t="s">
        <v>15</v>
      </c>
      <c r="L11" s="13" t="n">
        <v>11110105</v>
      </c>
      <c r="M11" s="14" t="s">
        <v>26</v>
      </c>
      <c r="N11" s="15" t="str">
        <f aca="false">IF(ISERROR(VLOOKUP(P11,$I$2:$I$5308,1,FALSE()))=FALSE(),"S","A")</f>
        <v>A</v>
      </c>
      <c r="O11" s="15" t="str">
        <f aca="false">IF(H11&lt;&gt;"0","7",IF(G11&lt;&gt;"0","6",IF(F11&lt;&gt;"00","5",IF(E11&lt;&gt;"0","4",IF(D11&lt;&gt;"0","3",IF(C11&lt;&gt;"0","2",IF(B11&lt;&gt;"0","1","-x-")))))))</f>
        <v>7</v>
      </c>
      <c r="P11" s="16" t="str">
        <f aca="false">IF(O11="1",MID(L11,1,1),IF(O11="2",MID(L11,1,2),IF(O11="3",MID(L11,1,3),IF(O11="4",MID(L11,1,4),IF(O11="5",MID(L11,1,6),IF(O11="6",MID(L11,1,7),IF(O11="7",MID(L11,1,8),IF(O11="8",MID(L11,1,10)))))))))</f>
        <v>11110105</v>
      </c>
      <c r="Q11" s="1"/>
      <c r="R11" s="11"/>
      <c r="S11" s="11"/>
    </row>
    <row r="12" customFormat="false" ht="15.75" hidden="false" customHeight="true" outlineLevel="0" collapsed="false">
      <c r="B12" s="11" t="str">
        <f aca="false">MID(L12,1,1)</f>
        <v>1</v>
      </c>
      <c r="C12" s="11" t="str">
        <f aca="false">MID(L12,2,1)</f>
        <v>1</v>
      </c>
      <c r="D12" s="11" t="str">
        <f aca="false">MID(L12,3,1)</f>
        <v>1</v>
      </c>
      <c r="E12" s="11" t="str">
        <f aca="false">MID(L12,4,1)</f>
        <v>1</v>
      </c>
      <c r="F12" s="11" t="str">
        <f aca="false">MID(L12,5,2)</f>
        <v>01</v>
      </c>
      <c r="G12" s="11" t="str">
        <f aca="false">MID(L12,7,1)</f>
        <v>0</v>
      </c>
      <c r="H12" s="11" t="str">
        <f aca="false">MID(L12,8,1)</f>
        <v>6</v>
      </c>
      <c r="I12" s="12" t="str">
        <f aca="false">IF(O12="1","-x-",IF(O12&lt;="4",MID(L12,1,O12-1),IF(O12="5",MID(L12,1,4),IF(O12="6",MID(L12,1,6),IF(AND(O12="7",G12="0"),MID(L12,1,6),MID(L12,1,7))))))</f>
        <v>111101</v>
      </c>
      <c r="J12" s="11" t="n">
        <v>2026</v>
      </c>
      <c r="K12" s="11" t="s">
        <v>15</v>
      </c>
      <c r="L12" s="13" t="n">
        <v>11110106</v>
      </c>
      <c r="M12" s="14" t="s">
        <v>27</v>
      </c>
      <c r="N12" s="15" t="str">
        <f aca="false">IF(ISERROR(VLOOKUP(P12,$I$2:$I$5308,1,FALSE()))=FALSE(),"S","A")</f>
        <v>A</v>
      </c>
      <c r="O12" s="15" t="str">
        <f aca="false">IF(H12&lt;&gt;"0","7",IF(G12&lt;&gt;"0","6",IF(F12&lt;&gt;"00","5",IF(E12&lt;&gt;"0","4",IF(D12&lt;&gt;"0","3",IF(C12&lt;&gt;"0","2",IF(B12&lt;&gt;"0","1","-x-")))))))</f>
        <v>7</v>
      </c>
      <c r="P12" s="16" t="str">
        <f aca="false">IF(O12="1",MID(L12,1,1),IF(O12="2",MID(L12,1,2),IF(O12="3",MID(L12,1,3),IF(O12="4",MID(L12,1,4),IF(O12="5",MID(L12,1,6),IF(O12="6",MID(L12,1,7),IF(O12="7",MID(L12,1,8),IF(O12="8",MID(L12,1,10)))))))))</f>
        <v>11110106</v>
      </c>
      <c r="Q12" s="1"/>
      <c r="R12" s="11"/>
      <c r="S12" s="11"/>
    </row>
    <row r="13" customFormat="false" ht="15.75" hidden="false" customHeight="true" outlineLevel="0" collapsed="false">
      <c r="B13" s="11" t="str">
        <f aca="false">MID(L13,1,1)</f>
        <v>1</v>
      </c>
      <c r="C13" s="11" t="str">
        <f aca="false">MID(L13,2,1)</f>
        <v>1</v>
      </c>
      <c r="D13" s="11" t="str">
        <f aca="false">MID(L13,3,1)</f>
        <v>1</v>
      </c>
      <c r="E13" s="11" t="str">
        <f aca="false">MID(L13,4,1)</f>
        <v>1</v>
      </c>
      <c r="F13" s="11" t="str">
        <f aca="false">MID(L13,5,2)</f>
        <v>01</v>
      </c>
      <c r="G13" s="11" t="str">
        <f aca="false">MID(L13,7,1)</f>
        <v>0</v>
      </c>
      <c r="H13" s="11" t="str">
        <f aca="false">MID(L13,8,1)</f>
        <v>7</v>
      </c>
      <c r="I13" s="12" t="str">
        <f aca="false">IF(O13="1","-x-",IF(O13&lt;="4",MID(L13,1,O13-1),IF(O13="5",MID(L13,1,4),IF(O13="6",MID(L13,1,6),IF(AND(O13="7",G13="0"),MID(L13,1,6),MID(L13,1,7))))))</f>
        <v>111101</v>
      </c>
      <c r="J13" s="11" t="n">
        <v>2026</v>
      </c>
      <c r="K13" s="11" t="s">
        <v>15</v>
      </c>
      <c r="L13" s="13" t="n">
        <v>11110107</v>
      </c>
      <c r="M13" s="14" t="s">
        <v>28</v>
      </c>
      <c r="N13" s="15" t="str">
        <f aca="false">IF(ISERROR(VLOOKUP(P13,$I$2:$I$5308,1,FALSE()))=FALSE(),"S","A")</f>
        <v>A</v>
      </c>
      <c r="O13" s="15" t="str">
        <f aca="false">IF(H13&lt;&gt;"0","7",IF(G13&lt;&gt;"0","6",IF(F13&lt;&gt;"00","5",IF(E13&lt;&gt;"0","4",IF(D13&lt;&gt;"0","3",IF(C13&lt;&gt;"0","2",IF(B13&lt;&gt;"0","1","-x-")))))))</f>
        <v>7</v>
      </c>
      <c r="P13" s="16" t="str">
        <f aca="false">IF(O13="1",MID(L13,1,1),IF(O13="2",MID(L13,1,2),IF(O13="3",MID(L13,1,3),IF(O13="4",MID(L13,1,4),IF(O13="5",MID(L13,1,6),IF(O13="6",MID(L13,1,7),IF(O13="7",MID(L13,1,8),IF(O13="8",MID(L13,1,10)))))))))</f>
        <v>11110107</v>
      </c>
      <c r="Q13" s="1"/>
      <c r="R13" s="11"/>
      <c r="S13" s="11"/>
    </row>
    <row r="14" customFormat="false" ht="15.75" hidden="false" customHeight="true" outlineLevel="0" collapsed="false">
      <c r="B14" s="11" t="str">
        <f aca="false">MID(L14,1,1)</f>
        <v>1</v>
      </c>
      <c r="C14" s="11" t="str">
        <f aca="false">MID(L14,2,1)</f>
        <v>1</v>
      </c>
      <c r="D14" s="11" t="str">
        <f aca="false">MID(L14,3,1)</f>
        <v>1</v>
      </c>
      <c r="E14" s="11" t="str">
        <f aca="false">MID(L14,4,1)</f>
        <v>1</v>
      </c>
      <c r="F14" s="11" t="str">
        <f aca="false">MID(L14,5,2)</f>
        <v>01</v>
      </c>
      <c r="G14" s="11" t="str">
        <f aca="false">MID(L14,7,1)</f>
        <v>0</v>
      </c>
      <c r="H14" s="11" t="str">
        <f aca="false">MID(L14,8,1)</f>
        <v>8</v>
      </c>
      <c r="I14" s="12" t="str">
        <f aca="false">IF(O14="1","-x-",IF(O14&lt;="4",MID(L14,1,O14-1),IF(O14="5",MID(L14,1,4),IF(O14="6",MID(L14,1,6),IF(AND(O14="7",G14="0"),MID(L14,1,6),MID(L14,1,7))))))</f>
        <v>111101</v>
      </c>
      <c r="J14" s="11" t="n">
        <v>2026</v>
      </c>
      <c r="K14" s="11" t="s">
        <v>15</v>
      </c>
      <c r="L14" s="13" t="n">
        <v>11110108</v>
      </c>
      <c r="M14" s="14" t="s">
        <v>29</v>
      </c>
      <c r="N14" s="15" t="str">
        <f aca="false">IF(ISERROR(VLOOKUP(P14,$I$2:$I$5308,1,FALSE()))=FALSE(),"S","A")</f>
        <v>A</v>
      </c>
      <c r="O14" s="15" t="str">
        <f aca="false">IF(H14&lt;&gt;"0","7",IF(G14&lt;&gt;"0","6",IF(F14&lt;&gt;"00","5",IF(E14&lt;&gt;"0","4",IF(D14&lt;&gt;"0","3",IF(C14&lt;&gt;"0","2",IF(B14&lt;&gt;"0","1","-x-")))))))</f>
        <v>7</v>
      </c>
      <c r="P14" s="16" t="str">
        <f aca="false">IF(O14="1",MID(L14,1,1),IF(O14="2",MID(L14,1,2),IF(O14="3",MID(L14,1,3),IF(O14="4",MID(L14,1,4),IF(O14="5",MID(L14,1,6),IF(O14="6",MID(L14,1,7),IF(O14="7",MID(L14,1,8),IF(O14="8",MID(L14,1,10)))))))))</f>
        <v>11110108</v>
      </c>
      <c r="Q14" s="1"/>
      <c r="R14" s="11"/>
      <c r="S14" s="11"/>
    </row>
    <row r="15" customFormat="false" ht="15.75" hidden="false" customHeight="true" outlineLevel="0" collapsed="false">
      <c r="B15" s="11" t="str">
        <f aca="false">MID(L15,1,1)</f>
        <v>1</v>
      </c>
      <c r="C15" s="11" t="str">
        <f aca="false">MID(L15,2,1)</f>
        <v>1</v>
      </c>
      <c r="D15" s="11" t="str">
        <f aca="false">MID(L15,3,1)</f>
        <v>1</v>
      </c>
      <c r="E15" s="11" t="str">
        <f aca="false">MID(L15,4,1)</f>
        <v>1</v>
      </c>
      <c r="F15" s="11" t="str">
        <f aca="false">MID(L15,5,2)</f>
        <v>02</v>
      </c>
      <c r="G15" s="11" t="str">
        <f aca="false">MID(L15,7,1)</f>
        <v>0</v>
      </c>
      <c r="H15" s="11" t="str">
        <f aca="false">MID(L15,8,1)</f>
        <v>0</v>
      </c>
      <c r="I15" s="12" t="str">
        <f aca="false">IF(O15="1","-x-",IF(O15&lt;="4",MID(L15,1,O15-1),IF(O15="5",MID(L15,1,4),IF(O15="6",MID(L15,1,6),IF(AND(O15="7",G15="0"),MID(L15,1,6),MID(L15,1,7))))))</f>
        <v>1111</v>
      </c>
      <c r="J15" s="11" t="n">
        <v>2026</v>
      </c>
      <c r="K15" s="11" t="s">
        <v>15</v>
      </c>
      <c r="L15" s="13" t="n">
        <v>11110200</v>
      </c>
      <c r="M15" s="14" t="s">
        <v>30</v>
      </c>
      <c r="N15" s="15" t="str">
        <f aca="false">IF(ISERROR(VLOOKUP(P15,$I$2:$I$5308,1,FALSE()))=FALSE(),"S","A")</f>
        <v>S</v>
      </c>
      <c r="O15" s="15" t="str">
        <f aca="false">IF(H15&lt;&gt;"0","7",IF(G15&lt;&gt;"0","6",IF(F15&lt;&gt;"00","5",IF(E15&lt;&gt;"0","4",IF(D15&lt;&gt;"0","3",IF(C15&lt;&gt;"0","2",IF(B15&lt;&gt;"0","1","-x-")))))))</f>
        <v>5</v>
      </c>
      <c r="P15" s="16" t="str">
        <f aca="false">IF(O15="1",MID(L15,1,1),IF(O15="2",MID(L15,1,2),IF(O15="3",MID(L15,1,3),IF(O15="4",MID(L15,1,4),IF(O15="5",MID(L15,1,6),IF(O15="6",MID(L15,1,7),IF(O15="7",MID(L15,1,8),IF(O15="8",MID(L15,1,10)))))))))</f>
        <v>111102</v>
      </c>
      <c r="Q15" s="1"/>
      <c r="R15" s="11"/>
      <c r="S15" s="11"/>
    </row>
    <row r="16" customFormat="false" ht="15.75" hidden="false" customHeight="true" outlineLevel="0" collapsed="false">
      <c r="B16" s="11" t="str">
        <f aca="false">MID(L16,1,1)</f>
        <v>1</v>
      </c>
      <c r="C16" s="11" t="str">
        <f aca="false">MID(L16,2,1)</f>
        <v>1</v>
      </c>
      <c r="D16" s="11" t="str">
        <f aca="false">MID(L16,3,1)</f>
        <v>1</v>
      </c>
      <c r="E16" s="11" t="str">
        <f aca="false">MID(L16,4,1)</f>
        <v>1</v>
      </c>
      <c r="F16" s="11" t="str">
        <f aca="false">MID(L16,5,2)</f>
        <v>02</v>
      </c>
      <c r="G16" s="11" t="str">
        <f aca="false">MID(L16,7,1)</f>
        <v>0</v>
      </c>
      <c r="H16" s="11" t="str">
        <f aca="false">MID(L16,8,1)</f>
        <v>1</v>
      </c>
      <c r="I16" s="12" t="str">
        <f aca="false">IF(O16="1","-x-",IF(O16&lt;="4",MID(L16,1,O16-1),IF(O16="5",MID(L16,1,4),IF(O16="6",MID(L16,1,6),IF(AND(O16="7",G16="0"),MID(L16,1,6),MID(L16,1,7))))))</f>
        <v>111102</v>
      </c>
      <c r="J16" s="11" t="n">
        <v>2026</v>
      </c>
      <c r="K16" s="11" t="s">
        <v>15</v>
      </c>
      <c r="L16" s="13" t="n">
        <v>11110201</v>
      </c>
      <c r="M16" s="14" t="s">
        <v>31</v>
      </c>
      <c r="N16" s="15" t="str">
        <f aca="false">IF(ISERROR(VLOOKUP(P16,$I$2:$I$5308,1,FALSE()))=FALSE(),"S","A")</f>
        <v>A</v>
      </c>
      <c r="O16" s="15" t="str">
        <f aca="false">IF(H16&lt;&gt;"0","7",IF(G16&lt;&gt;"0","6",IF(F16&lt;&gt;"00","5",IF(E16&lt;&gt;"0","4",IF(D16&lt;&gt;"0","3",IF(C16&lt;&gt;"0","2",IF(B16&lt;&gt;"0","1","-x-")))))))</f>
        <v>7</v>
      </c>
      <c r="P16" s="16" t="str">
        <f aca="false">IF(O16="1",MID(L16,1,1),IF(O16="2",MID(L16,1,2),IF(O16="3",MID(L16,1,3),IF(O16="4",MID(L16,1,4),IF(O16="5",MID(L16,1,6),IF(O16="6",MID(L16,1,7),IF(O16="7",MID(L16,1,8),IF(O16="8",MID(L16,1,10)))))))))</f>
        <v>11110201</v>
      </c>
      <c r="Q16" s="1"/>
      <c r="R16" s="11"/>
      <c r="S16" s="11"/>
    </row>
    <row r="17" customFormat="false" ht="15.75" hidden="false" customHeight="true" outlineLevel="0" collapsed="false">
      <c r="A17" s="1"/>
      <c r="B17" s="11" t="str">
        <f aca="false">MID(L17,1,1)</f>
        <v>1</v>
      </c>
      <c r="C17" s="11" t="str">
        <f aca="false">MID(L17,2,1)</f>
        <v>1</v>
      </c>
      <c r="D17" s="11" t="str">
        <f aca="false">MID(L17,3,1)</f>
        <v>1</v>
      </c>
      <c r="E17" s="11" t="str">
        <f aca="false">MID(L17,4,1)</f>
        <v>1</v>
      </c>
      <c r="F17" s="11" t="str">
        <f aca="false">MID(L17,5,2)</f>
        <v>02</v>
      </c>
      <c r="G17" s="11" t="str">
        <f aca="false">MID(L17,7,1)</f>
        <v>0</v>
      </c>
      <c r="H17" s="11" t="str">
        <f aca="false">MID(L17,8,1)</f>
        <v>2</v>
      </c>
      <c r="I17" s="12" t="str">
        <f aca="false">IF(O17="1","-x-",IF(O17&lt;="4",MID(L17,1,O17-1),IF(O17="5",MID(L17,1,4),IF(O17="6",MID(L17,1,6),IF(AND(O17="7",G17="0"),MID(L17,1,6),MID(L17,1,7))))))</f>
        <v>111102</v>
      </c>
      <c r="J17" s="11" t="n">
        <v>2026</v>
      </c>
      <c r="K17" s="11" t="s">
        <v>15</v>
      </c>
      <c r="L17" s="13" t="n">
        <v>11110202</v>
      </c>
      <c r="M17" s="14" t="s">
        <v>32</v>
      </c>
      <c r="N17" s="15" t="str">
        <f aca="false">IF(ISERROR(VLOOKUP(P17,$I$2:$I$5308,1,FALSE()))=FALSE(),"S","A")</f>
        <v>A</v>
      </c>
      <c r="O17" s="15" t="str">
        <f aca="false">IF(H17&lt;&gt;"0","7",IF(G17&lt;&gt;"0","6",IF(F17&lt;&gt;"00","5",IF(E17&lt;&gt;"0","4",IF(D17&lt;&gt;"0","3",IF(C17&lt;&gt;"0","2",IF(B17&lt;&gt;"0","1","-x-")))))))</f>
        <v>7</v>
      </c>
      <c r="P17" s="16" t="str">
        <f aca="false">IF(O17="1",MID(L17,1,1),IF(O17="2",MID(L17,1,2),IF(O17="3",MID(L17,1,3),IF(O17="4",MID(L17,1,4),IF(O17="5",MID(L17,1,6),IF(O17="6",MID(L17,1,7),IF(O17="7",MID(L17,1,8),IF(O17="8",MID(L17,1,10)))))))))</f>
        <v>11110202</v>
      </c>
      <c r="Q17" s="1"/>
      <c r="R17" s="11"/>
      <c r="S17" s="1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customFormat="false" ht="15.75" hidden="false" customHeight="true" outlineLevel="0" collapsed="false">
      <c r="B18" s="11" t="str">
        <f aca="false">MID(L18,1,1)</f>
        <v>1</v>
      </c>
      <c r="C18" s="11" t="str">
        <f aca="false">MID(L18,2,1)</f>
        <v>1</v>
      </c>
      <c r="D18" s="11" t="str">
        <f aca="false">MID(L18,3,1)</f>
        <v>1</v>
      </c>
      <c r="E18" s="11" t="str">
        <f aca="false">MID(L18,4,1)</f>
        <v>1</v>
      </c>
      <c r="F18" s="11" t="str">
        <f aca="false">MID(L18,5,2)</f>
        <v>02</v>
      </c>
      <c r="G18" s="11" t="str">
        <f aca="false">MID(L18,7,1)</f>
        <v>0</v>
      </c>
      <c r="H18" s="11" t="str">
        <f aca="false">MID(L18,8,1)</f>
        <v>3</v>
      </c>
      <c r="I18" s="12" t="str">
        <f aca="false">IF(O18="1","-x-",IF(O18&lt;="4",MID(L18,1,O18-1),IF(O18="5",MID(L18,1,4),IF(O18="6",MID(L18,1,6),IF(AND(O18="7",G18="0"),MID(L18,1,6),MID(L18,1,7))))))</f>
        <v>111102</v>
      </c>
      <c r="J18" s="11" t="n">
        <v>2026</v>
      </c>
      <c r="K18" s="11" t="s">
        <v>15</v>
      </c>
      <c r="L18" s="13" t="n">
        <v>11110203</v>
      </c>
      <c r="M18" s="14" t="s">
        <v>33</v>
      </c>
      <c r="N18" s="15" t="str">
        <f aca="false">IF(ISERROR(VLOOKUP(P18,$I$2:$I$5308,1,FALSE()))=FALSE(),"S","A")</f>
        <v>A</v>
      </c>
      <c r="O18" s="15" t="str">
        <f aca="false">IF(H18&lt;&gt;"0","7",IF(G18&lt;&gt;"0","6",IF(F18&lt;&gt;"00","5",IF(E18&lt;&gt;"0","4",IF(D18&lt;&gt;"0","3",IF(C18&lt;&gt;"0","2",IF(B18&lt;&gt;"0","1","-x-")))))))</f>
        <v>7</v>
      </c>
      <c r="P18" s="16" t="str">
        <f aca="false">IF(O18="1",MID(L18,1,1),IF(O18="2",MID(L18,1,2),IF(O18="3",MID(L18,1,3),IF(O18="4",MID(L18,1,4),IF(O18="5",MID(L18,1,6),IF(O18="6",MID(L18,1,7),IF(O18="7",MID(L18,1,8),IF(O18="8",MID(L18,1,10)))))))))</f>
        <v>11110203</v>
      </c>
      <c r="Q18" s="1"/>
      <c r="R18" s="11"/>
      <c r="S18" s="11"/>
    </row>
    <row r="19" customFormat="false" ht="15.75" hidden="false" customHeight="true" outlineLevel="0" collapsed="false">
      <c r="B19" s="11" t="str">
        <f aca="false">MID(L19,1,1)</f>
        <v>1</v>
      </c>
      <c r="C19" s="11" t="str">
        <f aca="false">MID(L19,2,1)</f>
        <v>1</v>
      </c>
      <c r="D19" s="11" t="str">
        <f aca="false">MID(L19,3,1)</f>
        <v>1</v>
      </c>
      <c r="E19" s="11" t="str">
        <f aca="false">MID(L19,4,1)</f>
        <v>1</v>
      </c>
      <c r="F19" s="11" t="str">
        <f aca="false">MID(L19,5,2)</f>
        <v>02</v>
      </c>
      <c r="G19" s="11" t="str">
        <f aca="false">MID(L19,7,1)</f>
        <v>0</v>
      </c>
      <c r="H19" s="11" t="str">
        <f aca="false">MID(L19,8,1)</f>
        <v>4</v>
      </c>
      <c r="I19" s="12" t="str">
        <f aca="false">IF(O19="1","-x-",IF(O19&lt;="4",MID(L19,1,O19-1),IF(O19="5",MID(L19,1,4),IF(O19="6",MID(L19,1,6),IF(AND(O19="7",G19="0"),MID(L19,1,6),MID(L19,1,7))))))</f>
        <v>111102</v>
      </c>
      <c r="J19" s="11" t="n">
        <v>2026</v>
      </c>
      <c r="K19" s="11" t="s">
        <v>15</v>
      </c>
      <c r="L19" s="13" t="n">
        <v>11110204</v>
      </c>
      <c r="M19" s="14" t="s">
        <v>34</v>
      </c>
      <c r="N19" s="15" t="str">
        <f aca="false">IF(ISERROR(VLOOKUP(P19,$I$2:$I$5308,1,FALSE()))=FALSE(),"S","A")</f>
        <v>A</v>
      </c>
      <c r="O19" s="15" t="str">
        <f aca="false">IF(H19&lt;&gt;"0","7",IF(G19&lt;&gt;"0","6",IF(F19&lt;&gt;"00","5",IF(E19&lt;&gt;"0","4",IF(D19&lt;&gt;"0","3",IF(C19&lt;&gt;"0","2",IF(B19&lt;&gt;"0","1","-x-")))))))</f>
        <v>7</v>
      </c>
      <c r="P19" s="16" t="str">
        <f aca="false">IF(O19="1",MID(L19,1,1),IF(O19="2",MID(L19,1,2),IF(O19="3",MID(L19,1,3),IF(O19="4",MID(L19,1,4),IF(O19="5",MID(L19,1,6),IF(O19="6",MID(L19,1,7),IF(O19="7",MID(L19,1,8),IF(O19="8",MID(L19,1,10)))))))))</f>
        <v>11110204</v>
      </c>
      <c r="Q19" s="1"/>
      <c r="R19" s="11"/>
      <c r="S19" s="11"/>
    </row>
    <row r="20" customFormat="false" ht="15.75" hidden="false" customHeight="true" outlineLevel="0" collapsed="false">
      <c r="B20" s="11" t="str">
        <f aca="false">MID(L20,1,1)</f>
        <v>1</v>
      </c>
      <c r="C20" s="11" t="str">
        <f aca="false">MID(L20,2,1)</f>
        <v>1</v>
      </c>
      <c r="D20" s="11" t="str">
        <f aca="false">MID(L20,3,1)</f>
        <v>1</v>
      </c>
      <c r="E20" s="11" t="str">
        <f aca="false">MID(L20,4,1)</f>
        <v>1</v>
      </c>
      <c r="F20" s="11" t="str">
        <f aca="false">MID(L20,5,2)</f>
        <v>02</v>
      </c>
      <c r="G20" s="11" t="str">
        <f aca="false">MID(L20,7,1)</f>
        <v>0</v>
      </c>
      <c r="H20" s="11" t="str">
        <f aca="false">MID(L20,8,1)</f>
        <v>5</v>
      </c>
      <c r="I20" s="12" t="str">
        <f aca="false">IF(O20="1","-x-",IF(O20&lt;="4",MID(L20,1,O20-1),IF(O20="5",MID(L20,1,4),IF(O20="6",MID(L20,1,6),IF(AND(O20="7",G20="0"),MID(L20,1,6),MID(L20,1,7))))))</f>
        <v>111102</v>
      </c>
      <c r="J20" s="11" t="n">
        <v>2026</v>
      </c>
      <c r="K20" s="11" t="s">
        <v>15</v>
      </c>
      <c r="L20" s="13" t="n">
        <v>11110205</v>
      </c>
      <c r="M20" s="14" t="s">
        <v>35</v>
      </c>
      <c r="N20" s="15" t="str">
        <f aca="false">IF(ISERROR(VLOOKUP(P20,$I$2:$I$5308,1,FALSE()))=FALSE(),"S","A")</f>
        <v>A</v>
      </c>
      <c r="O20" s="15" t="str">
        <f aca="false">IF(H20&lt;&gt;"0","7",IF(G20&lt;&gt;"0","6",IF(F20&lt;&gt;"00","5",IF(E20&lt;&gt;"0","4",IF(D20&lt;&gt;"0","3",IF(C20&lt;&gt;"0","2",IF(B20&lt;&gt;"0","1","-x-")))))))</f>
        <v>7</v>
      </c>
      <c r="P20" s="16" t="str">
        <f aca="false">IF(O20="1",MID(L20,1,1),IF(O20="2",MID(L20,1,2),IF(O20="3",MID(L20,1,3),IF(O20="4",MID(L20,1,4),IF(O20="5",MID(L20,1,6),IF(O20="6",MID(L20,1,7),IF(O20="7",MID(L20,1,8),IF(O20="8",MID(L20,1,10)))))))))</f>
        <v>11110205</v>
      </c>
      <c r="Q20" s="1"/>
      <c r="R20" s="11"/>
      <c r="S20" s="11"/>
    </row>
    <row r="21" customFormat="false" ht="15.75" hidden="false" customHeight="true" outlineLevel="0" collapsed="false">
      <c r="B21" s="11" t="str">
        <f aca="false">MID(L21,1,1)</f>
        <v>1</v>
      </c>
      <c r="C21" s="11" t="str">
        <f aca="false">MID(L21,2,1)</f>
        <v>1</v>
      </c>
      <c r="D21" s="11" t="str">
        <f aca="false">MID(L21,3,1)</f>
        <v>1</v>
      </c>
      <c r="E21" s="11" t="str">
        <f aca="false">MID(L21,4,1)</f>
        <v>1</v>
      </c>
      <c r="F21" s="11" t="str">
        <f aca="false">MID(L21,5,2)</f>
        <v>02</v>
      </c>
      <c r="G21" s="11" t="str">
        <f aca="false">MID(L21,7,1)</f>
        <v>0</v>
      </c>
      <c r="H21" s="11" t="str">
        <f aca="false">MID(L21,8,1)</f>
        <v>6</v>
      </c>
      <c r="I21" s="12" t="str">
        <f aca="false">IF(O21="1","-x-",IF(O21&lt;="4",MID(L21,1,O21-1),IF(O21="5",MID(L21,1,4),IF(O21="6",MID(L21,1,6),IF(AND(O21="7",G21="0"),MID(L21,1,6),MID(L21,1,7))))))</f>
        <v>111102</v>
      </c>
      <c r="J21" s="11" t="n">
        <v>2026</v>
      </c>
      <c r="K21" s="11" t="s">
        <v>15</v>
      </c>
      <c r="L21" s="13" t="n">
        <v>11110206</v>
      </c>
      <c r="M21" s="14" t="s">
        <v>36</v>
      </c>
      <c r="N21" s="15" t="str">
        <f aca="false">IF(ISERROR(VLOOKUP(P21,$I$2:$I$5308,1,FALSE()))=FALSE(),"S","A")</f>
        <v>A</v>
      </c>
      <c r="O21" s="15" t="str">
        <f aca="false">IF(H21&lt;&gt;"0","7",IF(G21&lt;&gt;"0","6",IF(F21&lt;&gt;"00","5",IF(E21&lt;&gt;"0","4",IF(D21&lt;&gt;"0","3",IF(C21&lt;&gt;"0","2",IF(B21&lt;&gt;"0","1","-x-")))))))</f>
        <v>7</v>
      </c>
      <c r="P21" s="16" t="str">
        <f aca="false">IF(O21="1",MID(L21,1,1),IF(O21="2",MID(L21,1,2),IF(O21="3",MID(L21,1,3),IF(O21="4",MID(L21,1,4),IF(O21="5",MID(L21,1,6),IF(O21="6",MID(L21,1,7),IF(O21="7",MID(L21,1,8),IF(O21="8",MID(L21,1,10)))))))))</f>
        <v>11110206</v>
      </c>
      <c r="Q21" s="1"/>
      <c r="R21" s="11"/>
      <c r="S21" s="11"/>
    </row>
    <row r="22" customFormat="false" ht="15.75" hidden="false" customHeight="true" outlineLevel="0" collapsed="false">
      <c r="B22" s="11" t="str">
        <f aca="false">MID(L22,1,1)</f>
        <v>1</v>
      </c>
      <c r="C22" s="11" t="str">
        <f aca="false">MID(L22,2,1)</f>
        <v>1</v>
      </c>
      <c r="D22" s="11" t="str">
        <f aca="false">MID(L22,3,1)</f>
        <v>1</v>
      </c>
      <c r="E22" s="11" t="str">
        <f aca="false">MID(L22,4,1)</f>
        <v>1</v>
      </c>
      <c r="F22" s="11" t="str">
        <f aca="false">MID(L22,5,2)</f>
        <v>02</v>
      </c>
      <c r="G22" s="11" t="str">
        <f aca="false">MID(L22,7,1)</f>
        <v>0</v>
      </c>
      <c r="H22" s="11" t="str">
        <f aca="false">MID(L22,8,1)</f>
        <v>7</v>
      </c>
      <c r="I22" s="12" t="str">
        <f aca="false">IF(O22="1","-x-",IF(O22&lt;="4",MID(L22,1,O22-1),IF(O22="5",MID(L22,1,4),IF(O22="6",MID(L22,1,6),IF(AND(O22="7",G22="0"),MID(L22,1,6),MID(L22,1,7))))))</f>
        <v>111102</v>
      </c>
      <c r="J22" s="11" t="n">
        <v>2026</v>
      </c>
      <c r="K22" s="11" t="s">
        <v>15</v>
      </c>
      <c r="L22" s="13" t="n">
        <v>11110207</v>
      </c>
      <c r="M22" s="14" t="s">
        <v>37</v>
      </c>
      <c r="N22" s="15" t="str">
        <f aca="false">IF(ISERROR(VLOOKUP(P22,$I$2:$I$5308,1,FALSE()))=FALSE(),"S","A")</f>
        <v>A</v>
      </c>
      <c r="O22" s="15" t="str">
        <f aca="false">IF(H22&lt;&gt;"0","7",IF(G22&lt;&gt;"0","6",IF(F22&lt;&gt;"00","5",IF(E22&lt;&gt;"0","4",IF(D22&lt;&gt;"0","3",IF(C22&lt;&gt;"0","2",IF(B22&lt;&gt;"0","1","-x-")))))))</f>
        <v>7</v>
      </c>
      <c r="P22" s="16" t="str">
        <f aca="false">IF(O22="1",MID(L22,1,1),IF(O22="2",MID(L22,1,2),IF(O22="3",MID(L22,1,3),IF(O22="4",MID(L22,1,4),IF(O22="5",MID(L22,1,6),IF(O22="6",MID(L22,1,7),IF(O22="7",MID(L22,1,8),IF(O22="8",MID(L22,1,10)))))))))</f>
        <v>11110207</v>
      </c>
      <c r="Q22" s="1"/>
      <c r="R22" s="11"/>
      <c r="S22" s="11"/>
    </row>
    <row r="23" customFormat="false" ht="15.75" hidden="false" customHeight="true" outlineLevel="0" collapsed="false">
      <c r="B23" s="11" t="str">
        <f aca="false">MID(L23,1,1)</f>
        <v>1</v>
      </c>
      <c r="C23" s="11" t="str">
        <f aca="false">MID(L23,2,1)</f>
        <v>1</v>
      </c>
      <c r="D23" s="11" t="str">
        <f aca="false">MID(L23,3,1)</f>
        <v>1</v>
      </c>
      <c r="E23" s="11" t="str">
        <f aca="false">MID(L23,4,1)</f>
        <v>1</v>
      </c>
      <c r="F23" s="11" t="str">
        <f aca="false">MID(L23,5,2)</f>
        <v>02</v>
      </c>
      <c r="G23" s="11" t="str">
        <f aca="false">MID(L23,7,1)</f>
        <v>0</v>
      </c>
      <c r="H23" s="11" t="str">
        <f aca="false">MID(L23,8,1)</f>
        <v>8</v>
      </c>
      <c r="I23" s="12" t="str">
        <f aca="false">IF(O23="1","-x-",IF(O23&lt;="4",MID(L23,1,O23-1),IF(O23="5",MID(L23,1,4),IF(O23="6",MID(L23,1,6),IF(AND(O23="7",G23="0"),MID(L23,1,6),MID(L23,1,7))))))</f>
        <v>111102</v>
      </c>
      <c r="J23" s="11" t="n">
        <v>2026</v>
      </c>
      <c r="K23" s="11" t="s">
        <v>15</v>
      </c>
      <c r="L23" s="13" t="n">
        <v>11110208</v>
      </c>
      <c r="M23" s="14" t="s">
        <v>38</v>
      </c>
      <c r="N23" s="15" t="str">
        <f aca="false">IF(ISERROR(VLOOKUP(P23,$I$2:$I$5308,1,FALSE()))=FALSE(),"S","A")</f>
        <v>A</v>
      </c>
      <c r="O23" s="15" t="str">
        <f aca="false">IF(H23&lt;&gt;"0","7",IF(G23&lt;&gt;"0","6",IF(F23&lt;&gt;"00","5",IF(E23&lt;&gt;"0","4",IF(D23&lt;&gt;"0","3",IF(C23&lt;&gt;"0","2",IF(B23&lt;&gt;"0","1","-x-")))))))</f>
        <v>7</v>
      </c>
      <c r="P23" s="16" t="str">
        <f aca="false">IF(O23="1",MID(L23,1,1),IF(O23="2",MID(L23,1,2),IF(O23="3",MID(L23,1,3),IF(O23="4",MID(L23,1,4),IF(O23="5",MID(L23,1,6),IF(O23="6",MID(L23,1,7),IF(O23="7",MID(L23,1,8),IF(O23="8",MID(L23,1,10)))))))))</f>
        <v>11110208</v>
      </c>
      <c r="Q23" s="1"/>
      <c r="R23" s="11"/>
      <c r="S23" s="11"/>
    </row>
    <row r="24" customFormat="false" ht="15.75" hidden="false" customHeight="true" outlineLevel="0" collapsed="false">
      <c r="B24" s="11" t="str">
        <f aca="false">MID(L24,1,1)</f>
        <v>1</v>
      </c>
      <c r="C24" s="11" t="str">
        <f aca="false">MID(L24,2,1)</f>
        <v>1</v>
      </c>
      <c r="D24" s="11" t="str">
        <f aca="false">MID(L24,3,1)</f>
        <v>1</v>
      </c>
      <c r="E24" s="11" t="str">
        <f aca="false">MID(L24,4,1)</f>
        <v>2</v>
      </c>
      <c r="F24" s="11" t="str">
        <f aca="false">MID(L24,5,2)</f>
        <v>00</v>
      </c>
      <c r="G24" s="11" t="str">
        <f aca="false">MID(L24,7,1)</f>
        <v>0</v>
      </c>
      <c r="H24" s="11" t="str">
        <f aca="false">MID(L24,8,1)</f>
        <v>0</v>
      </c>
      <c r="I24" s="12" t="str">
        <f aca="false">IF(O24="1","-x-",IF(O24&lt;="4",MID(L24,1,O24-1),IF(O24="5",MID(L24,1,4),IF(O24="6",MID(L24,1,6),IF(AND(O24="7",G24="0"),MID(L24,1,6),MID(L24,1,7))))))</f>
        <v>111</v>
      </c>
      <c r="J24" s="11" t="n">
        <v>2026</v>
      </c>
      <c r="K24" s="11" t="s">
        <v>15</v>
      </c>
      <c r="L24" s="13" t="n">
        <v>11120000</v>
      </c>
      <c r="M24" s="14" t="s">
        <v>39</v>
      </c>
      <c r="N24" s="15" t="str">
        <f aca="false">IF(ISERROR(VLOOKUP(P24,$I$2:$I$5308,1,FALSE()))=FALSE(),"S","A")</f>
        <v>S</v>
      </c>
      <c r="O24" s="15" t="str">
        <f aca="false">IF(H24&lt;&gt;"0","7",IF(G24&lt;&gt;"0","6",IF(F24&lt;&gt;"00","5",IF(E24&lt;&gt;"0","4",IF(D24&lt;&gt;"0","3",IF(C24&lt;&gt;"0","2",IF(B24&lt;&gt;"0","1","-x-")))))))</f>
        <v>4</v>
      </c>
      <c r="P24" s="16" t="str">
        <f aca="false">IF(O24="1",MID(L24,1,1),IF(O24="2",MID(L24,1,2),IF(O24="3",MID(L24,1,3),IF(O24="4",MID(L24,1,4),IF(O24="5",MID(L24,1,6),IF(O24="6",MID(L24,1,7),IF(O24="7",MID(L24,1,8),IF(O24="8",MID(L24,1,10)))))))))</f>
        <v>1112</v>
      </c>
      <c r="Q24" s="1"/>
      <c r="R24" s="11"/>
      <c r="S24" s="11"/>
    </row>
    <row r="25" customFormat="false" ht="15.75" hidden="false" customHeight="true" outlineLevel="0" collapsed="false">
      <c r="B25" s="11" t="str">
        <f aca="false">MID(L25,1,1)</f>
        <v>1</v>
      </c>
      <c r="C25" s="11" t="str">
        <f aca="false">MID(L25,2,1)</f>
        <v>1</v>
      </c>
      <c r="D25" s="11" t="str">
        <f aca="false">MID(L25,3,1)</f>
        <v>1</v>
      </c>
      <c r="E25" s="11" t="str">
        <f aca="false">MID(L25,4,1)</f>
        <v>2</v>
      </c>
      <c r="F25" s="11" t="str">
        <f aca="false">MID(L25,5,2)</f>
        <v>01</v>
      </c>
      <c r="G25" s="11" t="str">
        <f aca="false">MID(L25,7,1)</f>
        <v>0</v>
      </c>
      <c r="H25" s="11" t="str">
        <f aca="false">MID(L25,8,1)</f>
        <v>0</v>
      </c>
      <c r="I25" s="12" t="str">
        <f aca="false">IF(O25="1","-x-",IF(O25&lt;="4",MID(L25,1,O25-1),IF(O25="5",MID(L25,1,4),IF(O25="6",MID(L25,1,6),IF(AND(O25="7",G25="0"),MID(L25,1,6),MID(L25,1,7))))))</f>
        <v>1112</v>
      </c>
      <c r="J25" s="11" t="n">
        <v>2026</v>
      </c>
      <c r="K25" s="11" t="s">
        <v>15</v>
      </c>
      <c r="L25" s="13" t="n">
        <v>11120100</v>
      </c>
      <c r="M25" s="14" t="s">
        <v>40</v>
      </c>
      <c r="N25" s="15" t="str">
        <f aca="false">IF(ISERROR(VLOOKUP(P25,$I$2:$I$5308,1,FALSE()))=FALSE(),"S","A")</f>
        <v>S</v>
      </c>
      <c r="O25" s="15" t="str">
        <f aca="false">IF(H25&lt;&gt;"0","7",IF(G25&lt;&gt;"0","6",IF(F25&lt;&gt;"00","5",IF(E25&lt;&gt;"0","4",IF(D25&lt;&gt;"0","3",IF(C25&lt;&gt;"0","2",IF(B25&lt;&gt;"0","1","-x-")))))))</f>
        <v>5</v>
      </c>
      <c r="P25" s="16" t="str">
        <f aca="false">IF(O25="1",MID(L25,1,1),IF(O25="2",MID(L25,1,2),IF(O25="3",MID(L25,1,3),IF(O25="4",MID(L25,1,4),IF(O25="5",MID(L25,1,6),IF(O25="6",MID(L25,1,7),IF(O25="7",MID(L25,1,8),IF(O25="8",MID(L25,1,10)))))))))</f>
        <v>111201</v>
      </c>
      <c r="Q25" s="1"/>
      <c r="R25" s="11"/>
      <c r="S25" s="11"/>
    </row>
    <row r="26" customFormat="false" ht="15.75" hidden="false" customHeight="true" outlineLevel="0" collapsed="false">
      <c r="B26" s="11" t="str">
        <f aca="false">MID(L26,1,1)</f>
        <v>1</v>
      </c>
      <c r="C26" s="11" t="str">
        <f aca="false">MID(L26,2,1)</f>
        <v>1</v>
      </c>
      <c r="D26" s="11" t="str">
        <f aca="false">MID(L26,3,1)</f>
        <v>1</v>
      </c>
      <c r="E26" s="11" t="str">
        <f aca="false">MID(L26,4,1)</f>
        <v>2</v>
      </c>
      <c r="F26" s="11" t="str">
        <f aca="false">MID(L26,5,2)</f>
        <v>01</v>
      </c>
      <c r="G26" s="11" t="str">
        <f aca="false">MID(L26,7,1)</f>
        <v>1</v>
      </c>
      <c r="H26" s="11" t="str">
        <f aca="false">MID(L26,8,1)</f>
        <v>0</v>
      </c>
      <c r="I26" s="12" t="str">
        <f aca="false">IF(O26="1","-x-",IF(O26&lt;="4",MID(L26,1,O26-1),IF(O26="5",MID(L26,1,4),IF(O26="6",MID(L26,1,6),IF(AND(O26="7",G26="0"),MID(L26,1,6),MID(L26,1,7))))))</f>
        <v>111201</v>
      </c>
      <c r="J26" s="11" t="n">
        <v>2026</v>
      </c>
      <c r="K26" s="11" t="s">
        <v>15</v>
      </c>
      <c r="L26" s="13" t="n">
        <v>11120110</v>
      </c>
      <c r="M26" s="14" t="s">
        <v>41</v>
      </c>
      <c r="N26" s="15" t="str">
        <f aca="false">IF(ISERROR(VLOOKUP(P26,$I$2:$I$5308,1,FALSE()))=FALSE(),"S","A")</f>
        <v>S</v>
      </c>
      <c r="O26" s="15" t="str">
        <f aca="false">IF(H26&lt;&gt;"0","7",IF(G26&lt;&gt;"0","6",IF(F26&lt;&gt;"00","5",IF(E26&lt;&gt;"0","4",IF(D26&lt;&gt;"0","3",IF(C26&lt;&gt;"0","2",IF(B26&lt;&gt;"0","1","-x-")))))))</f>
        <v>6</v>
      </c>
      <c r="P26" s="16" t="str">
        <f aca="false">IF(O26="1",MID(L26,1,1),IF(O26="2",MID(L26,1,2),IF(O26="3",MID(L26,1,3),IF(O26="4",MID(L26,1,4),IF(O26="5",MID(L26,1,6),IF(O26="6",MID(L26,1,7),IF(O26="7",MID(L26,1,8),IF(O26="8",MID(L26,1,10)))))))))</f>
        <v>1112011</v>
      </c>
      <c r="Q26" s="1"/>
      <c r="R26" s="11"/>
      <c r="S26" s="11"/>
    </row>
    <row r="27" customFormat="false" ht="15.75" hidden="false" customHeight="true" outlineLevel="0" collapsed="false">
      <c r="B27" s="11" t="str">
        <f aca="false">MID(L27,1,1)</f>
        <v>1</v>
      </c>
      <c r="C27" s="11" t="str">
        <f aca="false">MID(L27,2,1)</f>
        <v>1</v>
      </c>
      <c r="D27" s="11" t="str">
        <f aca="false">MID(L27,3,1)</f>
        <v>1</v>
      </c>
      <c r="E27" s="11" t="str">
        <f aca="false">MID(L27,4,1)</f>
        <v>2</v>
      </c>
      <c r="F27" s="11" t="str">
        <f aca="false">MID(L27,5,2)</f>
        <v>01</v>
      </c>
      <c r="G27" s="11" t="str">
        <f aca="false">MID(L27,7,1)</f>
        <v>1</v>
      </c>
      <c r="H27" s="11" t="str">
        <f aca="false">MID(L27,8,1)</f>
        <v>1</v>
      </c>
      <c r="I27" s="12" t="str">
        <f aca="false">IF(O27="1","-x-",IF(O27&lt;="4",MID(L27,1,O27-1),IF(O27="5",MID(L27,1,4),IF(O27="6",MID(L27,1,6),IF(AND(O27="7",G27="0"),MID(L27,1,6),MID(L27,1,7))))))</f>
        <v>1112011</v>
      </c>
      <c r="J27" s="11" t="n">
        <v>2026</v>
      </c>
      <c r="K27" s="11" t="s">
        <v>15</v>
      </c>
      <c r="L27" s="13" t="n">
        <v>11120111</v>
      </c>
      <c r="M27" s="14" t="s">
        <v>42</v>
      </c>
      <c r="N27" s="15" t="str">
        <f aca="false">IF(ISERROR(VLOOKUP(P27,$I$2:$I$5308,1,FALSE()))=FALSE(),"S","A")</f>
        <v>A</v>
      </c>
      <c r="O27" s="15" t="str">
        <f aca="false">IF(H27&lt;&gt;"0","7",IF(G27&lt;&gt;"0","6",IF(F27&lt;&gt;"00","5",IF(E27&lt;&gt;"0","4",IF(D27&lt;&gt;"0","3",IF(C27&lt;&gt;"0","2",IF(B27&lt;&gt;"0","1","-x-")))))))</f>
        <v>7</v>
      </c>
      <c r="P27" s="16" t="str">
        <f aca="false">IF(O27="1",MID(L27,1,1),IF(O27="2",MID(L27,1,2),IF(O27="3",MID(L27,1,3),IF(O27="4",MID(L27,1,4),IF(O27="5",MID(L27,1,6),IF(O27="6",MID(L27,1,7),IF(O27="7",MID(L27,1,8),IF(O27="8",MID(L27,1,10)))))))))</f>
        <v>11120111</v>
      </c>
      <c r="Q27" s="1"/>
      <c r="R27" s="11"/>
      <c r="S27" s="11"/>
    </row>
    <row r="28" customFormat="false" ht="15.75" hidden="false" customHeight="true" outlineLevel="0" collapsed="false">
      <c r="B28" s="11" t="str">
        <f aca="false">MID(L28,1,1)</f>
        <v>1</v>
      </c>
      <c r="C28" s="11" t="str">
        <f aca="false">MID(L28,2,1)</f>
        <v>1</v>
      </c>
      <c r="D28" s="11" t="str">
        <f aca="false">MID(L28,3,1)</f>
        <v>1</v>
      </c>
      <c r="E28" s="11" t="str">
        <f aca="false">MID(L28,4,1)</f>
        <v>2</v>
      </c>
      <c r="F28" s="11" t="str">
        <f aca="false">MID(L28,5,2)</f>
        <v>01</v>
      </c>
      <c r="G28" s="11" t="str">
        <f aca="false">MID(L28,7,1)</f>
        <v>1</v>
      </c>
      <c r="H28" s="11" t="str">
        <f aca="false">MID(L28,8,1)</f>
        <v>2</v>
      </c>
      <c r="I28" s="12" t="str">
        <f aca="false">IF(O28="1","-x-",IF(O28&lt;="4",MID(L28,1,O28-1),IF(O28="5",MID(L28,1,4),IF(O28="6",MID(L28,1,6),IF(AND(O28="7",G28="0"),MID(L28,1,6),MID(L28,1,7))))))</f>
        <v>1112011</v>
      </c>
      <c r="J28" s="11" t="n">
        <v>2026</v>
      </c>
      <c r="K28" s="11" t="s">
        <v>15</v>
      </c>
      <c r="L28" s="13" t="n">
        <v>11120112</v>
      </c>
      <c r="M28" s="14" t="s">
        <v>43</v>
      </c>
      <c r="N28" s="15" t="str">
        <f aca="false">IF(ISERROR(VLOOKUP(P28,$I$2:$I$5308,1,FALSE()))=FALSE(),"S","A")</f>
        <v>A</v>
      </c>
      <c r="O28" s="15" t="str">
        <f aca="false">IF(H28&lt;&gt;"0","7",IF(G28&lt;&gt;"0","6",IF(F28&lt;&gt;"00","5",IF(E28&lt;&gt;"0","4",IF(D28&lt;&gt;"0","3",IF(C28&lt;&gt;"0","2",IF(B28&lt;&gt;"0","1","-x-")))))))</f>
        <v>7</v>
      </c>
      <c r="P28" s="16" t="str">
        <f aca="false">IF(O28="1",MID(L28,1,1),IF(O28="2",MID(L28,1,2),IF(O28="3",MID(L28,1,3),IF(O28="4",MID(L28,1,4),IF(O28="5",MID(L28,1,6),IF(O28="6",MID(L28,1,7),IF(O28="7",MID(L28,1,8),IF(O28="8",MID(L28,1,10)))))))))</f>
        <v>11120112</v>
      </c>
      <c r="Q28" s="1"/>
      <c r="R28" s="11"/>
      <c r="S28" s="11"/>
    </row>
    <row r="29" customFormat="false" ht="15.75" hidden="false" customHeight="true" outlineLevel="0" collapsed="false">
      <c r="B29" s="11" t="str">
        <f aca="false">MID(L29,1,1)</f>
        <v>1</v>
      </c>
      <c r="C29" s="11" t="str">
        <f aca="false">MID(L29,2,1)</f>
        <v>1</v>
      </c>
      <c r="D29" s="11" t="str">
        <f aca="false">MID(L29,3,1)</f>
        <v>1</v>
      </c>
      <c r="E29" s="11" t="str">
        <f aca="false">MID(L29,4,1)</f>
        <v>2</v>
      </c>
      <c r="F29" s="11" t="str">
        <f aca="false">MID(L29,5,2)</f>
        <v>01</v>
      </c>
      <c r="G29" s="11" t="str">
        <f aca="false">MID(L29,7,1)</f>
        <v>1</v>
      </c>
      <c r="H29" s="11" t="str">
        <f aca="false">MID(L29,8,1)</f>
        <v>3</v>
      </c>
      <c r="I29" s="12" t="str">
        <f aca="false">IF(O29="1","-x-",IF(O29&lt;="4",MID(L29,1,O29-1),IF(O29="5",MID(L29,1,4),IF(O29="6",MID(L29,1,6),IF(AND(O29="7",G29="0"),MID(L29,1,6),MID(L29,1,7))))))</f>
        <v>1112011</v>
      </c>
      <c r="J29" s="11" t="n">
        <v>2026</v>
      </c>
      <c r="K29" s="11" t="s">
        <v>15</v>
      </c>
      <c r="L29" s="13" t="n">
        <v>11120113</v>
      </c>
      <c r="M29" s="14" t="s">
        <v>44</v>
      </c>
      <c r="N29" s="15" t="str">
        <f aca="false">IF(ISERROR(VLOOKUP(P29,$I$2:$I$5308,1,FALSE()))=FALSE(),"S","A")</f>
        <v>A</v>
      </c>
      <c r="O29" s="15" t="str">
        <f aca="false">IF(H29&lt;&gt;"0","7",IF(G29&lt;&gt;"0","6",IF(F29&lt;&gt;"00","5",IF(E29&lt;&gt;"0","4",IF(D29&lt;&gt;"0","3",IF(C29&lt;&gt;"0","2",IF(B29&lt;&gt;"0","1","-x-")))))))</f>
        <v>7</v>
      </c>
      <c r="P29" s="16" t="str">
        <f aca="false">IF(O29="1",MID(L29,1,1),IF(O29="2",MID(L29,1,2),IF(O29="3",MID(L29,1,3),IF(O29="4",MID(L29,1,4),IF(O29="5",MID(L29,1,6),IF(O29="6",MID(L29,1,7),IF(O29="7",MID(L29,1,8),IF(O29="8",MID(L29,1,10)))))))))</f>
        <v>11120113</v>
      </c>
      <c r="Q29" s="1"/>
      <c r="R29" s="11"/>
      <c r="S29" s="11"/>
    </row>
    <row r="30" customFormat="false" ht="15.75" hidden="false" customHeight="true" outlineLevel="0" collapsed="false">
      <c r="B30" s="11" t="str">
        <f aca="false">MID(L30,1,1)</f>
        <v>1</v>
      </c>
      <c r="C30" s="11" t="str">
        <f aca="false">MID(L30,2,1)</f>
        <v>1</v>
      </c>
      <c r="D30" s="11" t="str">
        <f aca="false">MID(L30,3,1)</f>
        <v>1</v>
      </c>
      <c r="E30" s="11" t="str">
        <f aca="false">MID(L30,4,1)</f>
        <v>2</v>
      </c>
      <c r="F30" s="11" t="str">
        <f aca="false">MID(L30,5,2)</f>
        <v>01</v>
      </c>
      <c r="G30" s="11" t="str">
        <f aca="false">MID(L30,7,1)</f>
        <v>1</v>
      </c>
      <c r="H30" s="11" t="str">
        <f aca="false">MID(L30,8,1)</f>
        <v>4</v>
      </c>
      <c r="I30" s="12" t="str">
        <f aca="false">IF(O30="1","-x-",IF(O30&lt;="4",MID(L30,1,O30-1),IF(O30="5",MID(L30,1,4),IF(O30="6",MID(L30,1,6),IF(AND(O30="7",G30="0"),MID(L30,1,6),MID(L30,1,7))))))</f>
        <v>1112011</v>
      </c>
      <c r="J30" s="11" t="n">
        <v>2026</v>
      </c>
      <c r="K30" s="11" t="s">
        <v>15</v>
      </c>
      <c r="L30" s="13" t="n">
        <v>11120114</v>
      </c>
      <c r="M30" s="14" t="s">
        <v>45</v>
      </c>
      <c r="N30" s="15" t="str">
        <f aca="false">IF(ISERROR(VLOOKUP(P30,$I$2:$I$5308,1,FALSE()))=FALSE(),"S","A")</f>
        <v>A</v>
      </c>
      <c r="O30" s="15" t="str">
        <f aca="false">IF(H30&lt;&gt;"0","7",IF(G30&lt;&gt;"0","6",IF(F30&lt;&gt;"00","5",IF(E30&lt;&gt;"0","4",IF(D30&lt;&gt;"0","3",IF(C30&lt;&gt;"0","2",IF(B30&lt;&gt;"0","1","-x-")))))))</f>
        <v>7</v>
      </c>
      <c r="P30" s="16" t="str">
        <f aca="false">IF(O30="1",MID(L30,1,1),IF(O30="2",MID(L30,1,2),IF(O30="3",MID(L30,1,3),IF(O30="4",MID(L30,1,4),IF(O30="5",MID(L30,1,6),IF(O30="6",MID(L30,1,7),IF(O30="7",MID(L30,1,8),IF(O30="8",MID(L30,1,10)))))))))</f>
        <v>11120114</v>
      </c>
      <c r="Q30" s="1"/>
      <c r="R30" s="11"/>
      <c r="S30" s="11"/>
    </row>
    <row r="31" customFormat="false" ht="15.75" hidden="false" customHeight="true" outlineLevel="0" collapsed="false">
      <c r="B31" s="11" t="str">
        <f aca="false">MID(L31,1,1)</f>
        <v>1</v>
      </c>
      <c r="C31" s="11" t="str">
        <f aca="false">MID(L31,2,1)</f>
        <v>1</v>
      </c>
      <c r="D31" s="11" t="str">
        <f aca="false">MID(L31,3,1)</f>
        <v>1</v>
      </c>
      <c r="E31" s="11" t="str">
        <f aca="false">MID(L31,4,1)</f>
        <v>2</v>
      </c>
      <c r="F31" s="11" t="str">
        <f aca="false">MID(L31,5,2)</f>
        <v>01</v>
      </c>
      <c r="G31" s="11" t="str">
        <f aca="false">MID(L31,7,1)</f>
        <v>1</v>
      </c>
      <c r="H31" s="11" t="str">
        <f aca="false">MID(L31,8,1)</f>
        <v>5</v>
      </c>
      <c r="I31" s="12" t="str">
        <f aca="false">IF(O31="1","-x-",IF(O31&lt;="4",MID(L31,1,O31-1),IF(O31="5",MID(L31,1,4),IF(O31="6",MID(L31,1,6),IF(AND(O31="7",G31="0"),MID(L31,1,6),MID(L31,1,7))))))</f>
        <v>1112011</v>
      </c>
      <c r="J31" s="11" t="n">
        <v>2026</v>
      </c>
      <c r="K31" s="11" t="s">
        <v>15</v>
      </c>
      <c r="L31" s="13" t="n">
        <v>11120115</v>
      </c>
      <c r="M31" s="14" t="s">
        <v>46</v>
      </c>
      <c r="N31" s="15" t="str">
        <f aca="false">IF(ISERROR(VLOOKUP(P31,$I$2:$I$5308,1,FALSE()))=FALSE(),"S","A")</f>
        <v>A</v>
      </c>
      <c r="O31" s="15" t="str">
        <f aca="false">IF(H31&lt;&gt;"0","7",IF(G31&lt;&gt;"0","6",IF(F31&lt;&gt;"00","5",IF(E31&lt;&gt;"0","4",IF(D31&lt;&gt;"0","3",IF(C31&lt;&gt;"0","2",IF(B31&lt;&gt;"0","1","-x-")))))))</f>
        <v>7</v>
      </c>
      <c r="P31" s="16" t="str">
        <f aca="false">IF(O31="1",MID(L31,1,1),IF(O31="2",MID(L31,1,2),IF(O31="3",MID(L31,1,3),IF(O31="4",MID(L31,1,4),IF(O31="5",MID(L31,1,6),IF(O31="6",MID(L31,1,7),IF(O31="7",MID(L31,1,8),IF(O31="8",MID(L31,1,10)))))))))</f>
        <v>11120115</v>
      </c>
      <c r="Q31" s="1"/>
      <c r="R31" s="11"/>
      <c r="S31" s="11"/>
    </row>
    <row r="32" customFormat="false" ht="15.75" hidden="false" customHeight="true" outlineLevel="0" collapsed="false">
      <c r="B32" s="11" t="str">
        <f aca="false">MID(L32,1,1)</f>
        <v>1</v>
      </c>
      <c r="C32" s="11" t="str">
        <f aca="false">MID(L32,2,1)</f>
        <v>1</v>
      </c>
      <c r="D32" s="11" t="str">
        <f aca="false">MID(L32,3,1)</f>
        <v>1</v>
      </c>
      <c r="E32" s="11" t="str">
        <f aca="false">MID(L32,4,1)</f>
        <v>2</v>
      </c>
      <c r="F32" s="11" t="str">
        <f aca="false">MID(L32,5,2)</f>
        <v>01</v>
      </c>
      <c r="G32" s="11" t="str">
        <f aca="false">MID(L32,7,1)</f>
        <v>1</v>
      </c>
      <c r="H32" s="11" t="str">
        <f aca="false">MID(L32,8,1)</f>
        <v>6</v>
      </c>
      <c r="I32" s="12" t="str">
        <f aca="false">IF(O32="1","-x-",IF(O32&lt;="4",MID(L32,1,O32-1),IF(O32="5",MID(L32,1,4),IF(O32="6",MID(L32,1,6),IF(AND(O32="7",G32="0"),MID(L32,1,6),MID(L32,1,7))))))</f>
        <v>1112011</v>
      </c>
      <c r="J32" s="11" t="n">
        <v>2026</v>
      </c>
      <c r="K32" s="11" t="s">
        <v>15</v>
      </c>
      <c r="L32" s="13" t="n">
        <v>11120116</v>
      </c>
      <c r="M32" s="14" t="s">
        <v>47</v>
      </c>
      <c r="N32" s="15" t="str">
        <f aca="false">IF(ISERROR(VLOOKUP(P32,$I$2:$I$5308,1,FALSE()))=FALSE(),"S","A")</f>
        <v>A</v>
      </c>
      <c r="O32" s="15" t="str">
        <f aca="false">IF(H32&lt;&gt;"0","7",IF(G32&lt;&gt;"0","6",IF(F32&lt;&gt;"00","5",IF(E32&lt;&gt;"0","4",IF(D32&lt;&gt;"0","3",IF(C32&lt;&gt;"0","2",IF(B32&lt;&gt;"0","1","-x-")))))))</f>
        <v>7</v>
      </c>
      <c r="P32" s="16" t="str">
        <f aca="false">IF(O32="1",MID(L32,1,1),IF(O32="2",MID(L32,1,2),IF(O32="3",MID(L32,1,3),IF(O32="4",MID(L32,1,4),IF(O32="5",MID(L32,1,6),IF(O32="6",MID(L32,1,7),IF(O32="7",MID(L32,1,8),IF(O32="8",MID(L32,1,10)))))))))</f>
        <v>11120116</v>
      </c>
      <c r="Q32" s="1"/>
      <c r="R32" s="11"/>
      <c r="S32" s="11"/>
    </row>
    <row r="33" customFormat="false" ht="15.75" hidden="false" customHeight="true" outlineLevel="0" collapsed="false">
      <c r="B33" s="11" t="str">
        <f aca="false">MID(L33,1,1)</f>
        <v>1</v>
      </c>
      <c r="C33" s="11" t="str">
        <f aca="false">MID(L33,2,1)</f>
        <v>1</v>
      </c>
      <c r="D33" s="11" t="str">
        <f aca="false">MID(L33,3,1)</f>
        <v>1</v>
      </c>
      <c r="E33" s="11" t="str">
        <f aca="false">MID(L33,4,1)</f>
        <v>2</v>
      </c>
      <c r="F33" s="11" t="str">
        <f aca="false">MID(L33,5,2)</f>
        <v>01</v>
      </c>
      <c r="G33" s="11" t="str">
        <f aca="false">MID(L33,7,1)</f>
        <v>1</v>
      </c>
      <c r="H33" s="11" t="str">
        <f aca="false">MID(L33,8,1)</f>
        <v>7</v>
      </c>
      <c r="I33" s="12" t="str">
        <f aca="false">IF(O33="1","-x-",IF(O33&lt;="4",MID(L33,1,O33-1),IF(O33="5",MID(L33,1,4),IF(O33="6",MID(L33,1,6),IF(AND(O33="7",G33="0"),MID(L33,1,6),MID(L33,1,7))))))</f>
        <v>1112011</v>
      </c>
      <c r="J33" s="11" t="n">
        <v>2026</v>
      </c>
      <c r="K33" s="11" t="s">
        <v>15</v>
      </c>
      <c r="L33" s="13" t="n">
        <v>11120117</v>
      </c>
      <c r="M33" s="14" t="s">
        <v>48</v>
      </c>
      <c r="N33" s="15" t="str">
        <f aca="false">IF(ISERROR(VLOOKUP(P33,$I$2:$I$5308,1,FALSE()))=FALSE(),"S","A")</f>
        <v>A</v>
      </c>
      <c r="O33" s="15" t="str">
        <f aca="false">IF(H33&lt;&gt;"0","7",IF(G33&lt;&gt;"0","6",IF(F33&lt;&gt;"00","5",IF(E33&lt;&gt;"0","4",IF(D33&lt;&gt;"0","3",IF(C33&lt;&gt;"0","2",IF(B33&lt;&gt;"0","1","-x-")))))))</f>
        <v>7</v>
      </c>
      <c r="P33" s="16" t="str">
        <f aca="false">IF(O33="1",MID(L33,1,1),IF(O33="2",MID(L33,1,2),IF(O33="3",MID(L33,1,3),IF(O33="4",MID(L33,1,4),IF(O33="5",MID(L33,1,6),IF(O33="6",MID(L33,1,7),IF(O33="7",MID(L33,1,8),IF(O33="8",MID(L33,1,10)))))))))</f>
        <v>11120117</v>
      </c>
      <c r="Q33" s="1"/>
      <c r="R33" s="11"/>
      <c r="S33" s="11"/>
    </row>
    <row r="34" customFormat="false" ht="15.75" hidden="false" customHeight="true" outlineLevel="0" collapsed="false">
      <c r="B34" s="11" t="str">
        <f aca="false">MID(L34,1,1)</f>
        <v>1</v>
      </c>
      <c r="C34" s="11" t="str">
        <f aca="false">MID(L34,2,1)</f>
        <v>1</v>
      </c>
      <c r="D34" s="11" t="str">
        <f aca="false">MID(L34,3,1)</f>
        <v>1</v>
      </c>
      <c r="E34" s="11" t="str">
        <f aca="false">MID(L34,4,1)</f>
        <v>2</v>
      </c>
      <c r="F34" s="11" t="str">
        <f aca="false">MID(L34,5,2)</f>
        <v>01</v>
      </c>
      <c r="G34" s="11" t="str">
        <f aca="false">MID(L34,7,1)</f>
        <v>1</v>
      </c>
      <c r="H34" s="11" t="str">
        <f aca="false">MID(L34,8,1)</f>
        <v>8</v>
      </c>
      <c r="I34" s="12" t="str">
        <f aca="false">IF(O34="1","-x-",IF(O34&lt;="4",MID(L34,1,O34-1),IF(O34="5",MID(L34,1,4),IF(O34="6",MID(L34,1,6),IF(AND(O34="7",G34="0"),MID(L34,1,6),MID(L34,1,7))))))</f>
        <v>1112011</v>
      </c>
      <c r="J34" s="11" t="n">
        <v>2026</v>
      </c>
      <c r="K34" s="11" t="s">
        <v>15</v>
      </c>
      <c r="L34" s="13" t="n">
        <v>11120118</v>
      </c>
      <c r="M34" s="14" t="s">
        <v>49</v>
      </c>
      <c r="N34" s="15" t="str">
        <f aca="false">IF(ISERROR(VLOOKUP(P34,$I$2:$I$5308,1,FALSE()))=FALSE(),"S","A")</f>
        <v>A</v>
      </c>
      <c r="O34" s="15" t="str">
        <f aca="false">IF(H34&lt;&gt;"0","7",IF(G34&lt;&gt;"0","6",IF(F34&lt;&gt;"00","5",IF(E34&lt;&gt;"0","4",IF(D34&lt;&gt;"0","3",IF(C34&lt;&gt;"0","2",IF(B34&lt;&gt;"0","1","-x-")))))))</f>
        <v>7</v>
      </c>
      <c r="P34" s="16" t="str">
        <f aca="false">IF(O34="1",MID(L34,1,1),IF(O34="2",MID(L34,1,2),IF(O34="3",MID(L34,1,3),IF(O34="4",MID(L34,1,4),IF(O34="5",MID(L34,1,6),IF(O34="6",MID(L34,1,7),IF(O34="7",MID(L34,1,8),IF(O34="8",MID(L34,1,10)))))))))</f>
        <v>11120118</v>
      </c>
      <c r="Q34" s="1"/>
      <c r="R34" s="11"/>
      <c r="S34" s="11"/>
    </row>
    <row r="35" customFormat="false" ht="15.75" hidden="false" customHeight="true" outlineLevel="0" collapsed="false">
      <c r="B35" s="11" t="str">
        <f aca="false">MID(L35,1,1)</f>
        <v>1</v>
      </c>
      <c r="C35" s="11" t="str">
        <f aca="false">MID(L35,2,1)</f>
        <v>1</v>
      </c>
      <c r="D35" s="11" t="str">
        <f aca="false">MID(L35,3,1)</f>
        <v>1</v>
      </c>
      <c r="E35" s="11" t="str">
        <f aca="false">MID(L35,4,1)</f>
        <v>2</v>
      </c>
      <c r="F35" s="11" t="str">
        <f aca="false">MID(L35,5,2)</f>
        <v>01</v>
      </c>
      <c r="G35" s="11" t="str">
        <f aca="false">MID(L35,7,1)</f>
        <v>2</v>
      </c>
      <c r="H35" s="11" t="str">
        <f aca="false">MID(L35,8,1)</f>
        <v>0</v>
      </c>
      <c r="I35" s="12" t="str">
        <f aca="false">IF(O35="1","-x-",IF(O35&lt;="4",MID(L35,1,O35-1),IF(O35="5",MID(L35,1,4),IF(O35="6",MID(L35,1,6),IF(AND(O35="7",G35="0"),MID(L35,1,6),MID(L35,1,7))))))</f>
        <v>111201</v>
      </c>
      <c r="J35" s="11" t="n">
        <v>2026</v>
      </c>
      <c r="K35" s="11" t="s">
        <v>15</v>
      </c>
      <c r="L35" s="13" t="n">
        <v>11120120</v>
      </c>
      <c r="M35" s="14" t="s">
        <v>50</v>
      </c>
      <c r="N35" s="15" t="str">
        <f aca="false">IF(ISERROR(VLOOKUP(P35,$I$2:$I$5308,1,FALSE()))=FALSE(),"S","A")</f>
        <v>S</v>
      </c>
      <c r="O35" s="15" t="str">
        <f aca="false">IF(H35&lt;&gt;"0","7",IF(G35&lt;&gt;"0","6",IF(F35&lt;&gt;"00","5",IF(E35&lt;&gt;"0","4",IF(D35&lt;&gt;"0","3",IF(C35&lt;&gt;"0","2",IF(B35&lt;&gt;"0","1","-x-")))))))</f>
        <v>6</v>
      </c>
      <c r="P35" s="16" t="str">
        <f aca="false">IF(O35="1",MID(L35,1,1),IF(O35="2",MID(L35,1,2),IF(O35="3",MID(L35,1,3),IF(O35="4",MID(L35,1,4),IF(O35="5",MID(L35,1,6),IF(O35="6",MID(L35,1,7),IF(O35="7",MID(L35,1,8),IF(O35="8",MID(L35,1,10)))))))))</f>
        <v>1112012</v>
      </c>
      <c r="Q35" s="1"/>
      <c r="R35" s="11"/>
      <c r="S35" s="11"/>
    </row>
    <row r="36" customFormat="false" ht="15.75" hidden="false" customHeight="true" outlineLevel="0" collapsed="false">
      <c r="B36" s="11" t="str">
        <f aca="false">MID(L36,1,1)</f>
        <v>1</v>
      </c>
      <c r="C36" s="11" t="str">
        <f aca="false">MID(L36,2,1)</f>
        <v>1</v>
      </c>
      <c r="D36" s="11" t="str">
        <f aca="false">MID(L36,3,1)</f>
        <v>1</v>
      </c>
      <c r="E36" s="11" t="str">
        <f aca="false">MID(L36,4,1)</f>
        <v>2</v>
      </c>
      <c r="F36" s="11" t="str">
        <f aca="false">MID(L36,5,2)</f>
        <v>01</v>
      </c>
      <c r="G36" s="11" t="str">
        <f aca="false">MID(L36,7,1)</f>
        <v>2</v>
      </c>
      <c r="H36" s="11" t="str">
        <f aca="false">MID(L36,8,1)</f>
        <v>1</v>
      </c>
      <c r="I36" s="12" t="str">
        <f aca="false">IF(O36="1","-x-",IF(O36&lt;="4",MID(L36,1,O36-1),IF(O36="5",MID(L36,1,4),IF(O36="6",MID(L36,1,6),IF(AND(O36="7",G36="0"),MID(L36,1,6),MID(L36,1,7))))))</f>
        <v>1112012</v>
      </c>
      <c r="J36" s="11" t="n">
        <v>2026</v>
      </c>
      <c r="K36" s="11" t="s">
        <v>15</v>
      </c>
      <c r="L36" s="13" t="n">
        <v>11120121</v>
      </c>
      <c r="M36" s="14" t="s">
        <v>51</v>
      </c>
      <c r="N36" s="15" t="str">
        <f aca="false">IF(ISERROR(VLOOKUP(P36,$I$2:$I$5308,1,FALSE()))=FALSE(),"S","A")</f>
        <v>A</v>
      </c>
      <c r="O36" s="15" t="str">
        <f aca="false">IF(H36&lt;&gt;"0","7",IF(G36&lt;&gt;"0","6",IF(F36&lt;&gt;"00","5",IF(E36&lt;&gt;"0","4",IF(D36&lt;&gt;"0","3",IF(C36&lt;&gt;"0","2",IF(B36&lt;&gt;"0","1","-x-")))))))</f>
        <v>7</v>
      </c>
      <c r="P36" s="16" t="str">
        <f aca="false">IF(O36="1",MID(L36,1,1),IF(O36="2",MID(L36,1,2),IF(O36="3",MID(L36,1,3),IF(O36="4",MID(L36,1,4),IF(O36="5",MID(L36,1,6),IF(O36="6",MID(L36,1,7),IF(O36="7",MID(L36,1,8),IF(O36="8",MID(L36,1,10)))))))))</f>
        <v>11120121</v>
      </c>
      <c r="Q36" s="1"/>
      <c r="R36" s="11"/>
      <c r="S36" s="11"/>
    </row>
    <row r="37" customFormat="false" ht="15.75" hidden="false" customHeight="true" outlineLevel="0" collapsed="false">
      <c r="B37" s="11" t="str">
        <f aca="false">MID(L37,1,1)</f>
        <v>1</v>
      </c>
      <c r="C37" s="11" t="str">
        <f aca="false">MID(L37,2,1)</f>
        <v>1</v>
      </c>
      <c r="D37" s="11" t="str">
        <f aca="false">MID(L37,3,1)</f>
        <v>1</v>
      </c>
      <c r="E37" s="11" t="str">
        <f aca="false">MID(L37,4,1)</f>
        <v>2</v>
      </c>
      <c r="F37" s="11" t="str">
        <f aca="false">MID(L37,5,2)</f>
        <v>01</v>
      </c>
      <c r="G37" s="11" t="str">
        <f aca="false">MID(L37,7,1)</f>
        <v>2</v>
      </c>
      <c r="H37" s="11" t="str">
        <f aca="false">MID(L37,8,1)</f>
        <v>2</v>
      </c>
      <c r="I37" s="12" t="str">
        <f aca="false">IF(O37="1","-x-",IF(O37&lt;="4",MID(L37,1,O37-1),IF(O37="5",MID(L37,1,4),IF(O37="6",MID(L37,1,6),IF(AND(O37="7",G37="0"),MID(L37,1,6),MID(L37,1,7))))))</f>
        <v>1112012</v>
      </c>
      <c r="J37" s="11" t="n">
        <v>2026</v>
      </c>
      <c r="K37" s="11" t="s">
        <v>15</v>
      </c>
      <c r="L37" s="13" t="n">
        <v>11120122</v>
      </c>
      <c r="M37" s="14" t="s">
        <v>52</v>
      </c>
      <c r="N37" s="15" t="str">
        <f aca="false">IF(ISERROR(VLOOKUP(P37,$I$2:$I$5308,1,FALSE()))=FALSE(),"S","A")</f>
        <v>A</v>
      </c>
      <c r="O37" s="15" t="str">
        <f aca="false">IF(H37&lt;&gt;"0","7",IF(G37&lt;&gt;"0","6",IF(F37&lt;&gt;"00","5",IF(E37&lt;&gt;"0","4",IF(D37&lt;&gt;"0","3",IF(C37&lt;&gt;"0","2",IF(B37&lt;&gt;"0","1","-x-")))))))</f>
        <v>7</v>
      </c>
      <c r="P37" s="16" t="str">
        <f aca="false">IF(O37="1",MID(L37,1,1),IF(O37="2",MID(L37,1,2),IF(O37="3",MID(L37,1,3),IF(O37="4",MID(L37,1,4),IF(O37="5",MID(L37,1,6),IF(O37="6",MID(L37,1,7),IF(O37="7",MID(L37,1,8),IF(O37="8",MID(L37,1,10)))))))))</f>
        <v>11120122</v>
      </c>
      <c r="Q37" s="1"/>
      <c r="R37" s="11"/>
      <c r="S37" s="11"/>
    </row>
    <row r="38" customFormat="false" ht="15.75" hidden="false" customHeight="true" outlineLevel="0" collapsed="false">
      <c r="B38" s="11" t="str">
        <f aca="false">MID(L38,1,1)</f>
        <v>1</v>
      </c>
      <c r="C38" s="11" t="str">
        <f aca="false">MID(L38,2,1)</f>
        <v>1</v>
      </c>
      <c r="D38" s="11" t="str">
        <f aca="false">MID(L38,3,1)</f>
        <v>1</v>
      </c>
      <c r="E38" s="11" t="str">
        <f aca="false">MID(L38,4,1)</f>
        <v>2</v>
      </c>
      <c r="F38" s="11" t="str">
        <f aca="false">MID(L38,5,2)</f>
        <v>01</v>
      </c>
      <c r="G38" s="11" t="str">
        <f aca="false">MID(L38,7,1)</f>
        <v>2</v>
      </c>
      <c r="H38" s="11" t="str">
        <f aca="false">MID(L38,8,1)</f>
        <v>3</v>
      </c>
      <c r="I38" s="12" t="str">
        <f aca="false">IF(O38="1","-x-",IF(O38&lt;="4",MID(L38,1,O38-1),IF(O38="5",MID(L38,1,4),IF(O38="6",MID(L38,1,6),IF(AND(O38="7",G38="0"),MID(L38,1,6),MID(L38,1,7))))))</f>
        <v>1112012</v>
      </c>
      <c r="J38" s="11" t="n">
        <v>2026</v>
      </c>
      <c r="K38" s="11" t="s">
        <v>15</v>
      </c>
      <c r="L38" s="13" t="n">
        <v>11120123</v>
      </c>
      <c r="M38" s="14" t="s">
        <v>53</v>
      </c>
      <c r="N38" s="15" t="str">
        <f aca="false">IF(ISERROR(VLOOKUP(P38,$I$2:$I$5308,1,FALSE()))=FALSE(),"S","A")</f>
        <v>A</v>
      </c>
      <c r="O38" s="15" t="str">
        <f aca="false">IF(H38&lt;&gt;"0","7",IF(G38&lt;&gt;"0","6",IF(F38&lt;&gt;"00","5",IF(E38&lt;&gt;"0","4",IF(D38&lt;&gt;"0","3",IF(C38&lt;&gt;"0","2",IF(B38&lt;&gt;"0","1","-x-")))))))</f>
        <v>7</v>
      </c>
      <c r="P38" s="16" t="str">
        <f aca="false">IF(O38="1",MID(L38,1,1),IF(O38="2",MID(L38,1,2),IF(O38="3",MID(L38,1,3),IF(O38="4",MID(L38,1,4),IF(O38="5",MID(L38,1,6),IF(O38="6",MID(L38,1,7),IF(O38="7",MID(L38,1,8),IF(O38="8",MID(L38,1,10)))))))))</f>
        <v>11120123</v>
      </c>
      <c r="Q38" s="1"/>
      <c r="R38" s="11"/>
      <c r="S38" s="11"/>
    </row>
    <row r="39" customFormat="false" ht="15.75" hidden="false" customHeight="true" outlineLevel="0" collapsed="false">
      <c r="B39" s="11" t="str">
        <f aca="false">MID(L39,1,1)</f>
        <v>1</v>
      </c>
      <c r="C39" s="11" t="str">
        <f aca="false">MID(L39,2,1)</f>
        <v>1</v>
      </c>
      <c r="D39" s="11" t="str">
        <f aca="false">MID(L39,3,1)</f>
        <v>1</v>
      </c>
      <c r="E39" s="11" t="str">
        <f aca="false">MID(L39,4,1)</f>
        <v>2</v>
      </c>
      <c r="F39" s="11" t="str">
        <f aca="false">MID(L39,5,2)</f>
        <v>01</v>
      </c>
      <c r="G39" s="11" t="str">
        <f aca="false">MID(L39,7,1)</f>
        <v>2</v>
      </c>
      <c r="H39" s="11" t="str">
        <f aca="false">MID(L39,8,1)</f>
        <v>4</v>
      </c>
      <c r="I39" s="12" t="str">
        <f aca="false">IF(O39="1","-x-",IF(O39&lt;="4",MID(L39,1,O39-1),IF(O39="5",MID(L39,1,4),IF(O39="6",MID(L39,1,6),IF(AND(O39="7",G39="0"),MID(L39,1,6),MID(L39,1,7))))))</f>
        <v>1112012</v>
      </c>
      <c r="J39" s="11" t="n">
        <v>2026</v>
      </c>
      <c r="K39" s="11" t="s">
        <v>15</v>
      </c>
      <c r="L39" s="13" t="n">
        <v>11120124</v>
      </c>
      <c r="M39" s="14" t="s">
        <v>54</v>
      </c>
      <c r="N39" s="15" t="str">
        <f aca="false">IF(ISERROR(VLOOKUP(P39,$I$2:$I$5308,1,FALSE()))=FALSE(),"S","A")</f>
        <v>A</v>
      </c>
      <c r="O39" s="15" t="str">
        <f aca="false">IF(H39&lt;&gt;"0","7",IF(G39&lt;&gt;"0","6",IF(F39&lt;&gt;"00","5",IF(E39&lt;&gt;"0","4",IF(D39&lt;&gt;"0","3",IF(C39&lt;&gt;"0","2",IF(B39&lt;&gt;"0","1","-x-")))))))</f>
        <v>7</v>
      </c>
      <c r="P39" s="16" t="str">
        <f aca="false">IF(O39="1",MID(L39,1,1),IF(O39="2",MID(L39,1,2),IF(O39="3",MID(L39,1,3),IF(O39="4",MID(L39,1,4),IF(O39="5",MID(L39,1,6),IF(O39="6",MID(L39,1,7),IF(O39="7",MID(L39,1,8),IF(O39="8",MID(L39,1,10)))))))))</f>
        <v>11120124</v>
      </c>
      <c r="Q39" s="1"/>
      <c r="R39" s="11"/>
      <c r="S39" s="11"/>
    </row>
    <row r="40" customFormat="false" ht="15.75" hidden="false" customHeight="true" outlineLevel="0" collapsed="false">
      <c r="B40" s="11" t="str">
        <f aca="false">MID(L40,1,1)</f>
        <v>1</v>
      </c>
      <c r="C40" s="11" t="str">
        <f aca="false">MID(L40,2,1)</f>
        <v>1</v>
      </c>
      <c r="D40" s="11" t="str">
        <f aca="false">MID(L40,3,1)</f>
        <v>1</v>
      </c>
      <c r="E40" s="11" t="str">
        <f aca="false">MID(L40,4,1)</f>
        <v>2</v>
      </c>
      <c r="F40" s="11" t="str">
        <f aca="false">MID(L40,5,2)</f>
        <v>01</v>
      </c>
      <c r="G40" s="11" t="str">
        <f aca="false">MID(L40,7,1)</f>
        <v>2</v>
      </c>
      <c r="H40" s="11" t="str">
        <f aca="false">MID(L40,8,1)</f>
        <v>5</v>
      </c>
      <c r="I40" s="12" t="str">
        <f aca="false">IF(O40="1","-x-",IF(O40&lt;="4",MID(L40,1,O40-1),IF(O40="5",MID(L40,1,4),IF(O40="6",MID(L40,1,6),IF(AND(O40="7",G40="0"),MID(L40,1,6),MID(L40,1,7))))))</f>
        <v>1112012</v>
      </c>
      <c r="J40" s="11" t="n">
        <v>2026</v>
      </c>
      <c r="K40" s="11" t="s">
        <v>15</v>
      </c>
      <c r="L40" s="13" t="n">
        <v>11120125</v>
      </c>
      <c r="M40" s="14" t="s">
        <v>55</v>
      </c>
      <c r="N40" s="15" t="str">
        <f aca="false">IF(ISERROR(VLOOKUP(P40,$I$2:$I$5308,1,FALSE()))=FALSE(),"S","A")</f>
        <v>A</v>
      </c>
      <c r="O40" s="15" t="str">
        <f aca="false">IF(H40&lt;&gt;"0","7",IF(G40&lt;&gt;"0","6",IF(F40&lt;&gt;"00","5",IF(E40&lt;&gt;"0","4",IF(D40&lt;&gt;"0","3",IF(C40&lt;&gt;"0","2",IF(B40&lt;&gt;"0","1","-x-")))))))</f>
        <v>7</v>
      </c>
      <c r="P40" s="16" t="str">
        <f aca="false">IF(O40="1",MID(L40,1,1),IF(O40="2",MID(L40,1,2),IF(O40="3",MID(L40,1,3),IF(O40="4",MID(L40,1,4),IF(O40="5",MID(L40,1,6),IF(O40="6",MID(L40,1,7),IF(O40="7",MID(L40,1,8),IF(O40="8",MID(L40,1,10)))))))))</f>
        <v>11120125</v>
      </c>
      <c r="Q40" s="1"/>
      <c r="R40" s="11"/>
      <c r="S40" s="11"/>
    </row>
    <row r="41" customFormat="false" ht="15.75" hidden="false" customHeight="true" outlineLevel="0" collapsed="false">
      <c r="B41" s="11" t="str">
        <f aca="false">MID(L41,1,1)</f>
        <v>1</v>
      </c>
      <c r="C41" s="11" t="str">
        <f aca="false">MID(L41,2,1)</f>
        <v>1</v>
      </c>
      <c r="D41" s="11" t="str">
        <f aca="false">MID(L41,3,1)</f>
        <v>1</v>
      </c>
      <c r="E41" s="11" t="str">
        <f aca="false">MID(L41,4,1)</f>
        <v>2</v>
      </c>
      <c r="F41" s="11" t="str">
        <f aca="false">MID(L41,5,2)</f>
        <v>01</v>
      </c>
      <c r="G41" s="11" t="str">
        <f aca="false">MID(L41,7,1)</f>
        <v>2</v>
      </c>
      <c r="H41" s="11" t="str">
        <f aca="false">MID(L41,8,1)</f>
        <v>6</v>
      </c>
      <c r="I41" s="12" t="str">
        <f aca="false">IF(O41="1","-x-",IF(O41&lt;="4",MID(L41,1,O41-1),IF(O41="5",MID(L41,1,4),IF(O41="6",MID(L41,1,6),IF(AND(O41="7",G41="0"),MID(L41,1,6),MID(L41,1,7))))))</f>
        <v>1112012</v>
      </c>
      <c r="J41" s="11" t="n">
        <v>2026</v>
      </c>
      <c r="K41" s="11" t="s">
        <v>15</v>
      </c>
      <c r="L41" s="13" t="n">
        <v>11120126</v>
      </c>
      <c r="M41" s="14" t="s">
        <v>56</v>
      </c>
      <c r="N41" s="15" t="str">
        <f aca="false">IF(ISERROR(VLOOKUP(P41,$I$2:$I$5308,1,FALSE()))=FALSE(),"S","A")</f>
        <v>A</v>
      </c>
      <c r="O41" s="15" t="str">
        <f aca="false">IF(H41&lt;&gt;"0","7",IF(G41&lt;&gt;"0","6",IF(F41&lt;&gt;"00","5",IF(E41&lt;&gt;"0","4",IF(D41&lt;&gt;"0","3",IF(C41&lt;&gt;"0","2",IF(B41&lt;&gt;"0","1","-x-")))))))</f>
        <v>7</v>
      </c>
      <c r="P41" s="16" t="str">
        <f aca="false">IF(O41="1",MID(L41,1,1),IF(O41="2",MID(L41,1,2),IF(O41="3",MID(L41,1,3),IF(O41="4",MID(L41,1,4),IF(O41="5",MID(L41,1,6),IF(O41="6",MID(L41,1,7),IF(O41="7",MID(L41,1,8),IF(O41="8",MID(L41,1,10)))))))))</f>
        <v>11120126</v>
      </c>
      <c r="Q41" s="1"/>
      <c r="S41" s="11"/>
    </row>
    <row r="42" customFormat="false" ht="15.75" hidden="false" customHeight="true" outlineLevel="0" collapsed="false">
      <c r="B42" s="11" t="str">
        <f aca="false">MID(L42,1,1)</f>
        <v>1</v>
      </c>
      <c r="C42" s="11" t="str">
        <f aca="false">MID(L42,2,1)</f>
        <v>1</v>
      </c>
      <c r="D42" s="11" t="str">
        <f aca="false">MID(L42,3,1)</f>
        <v>1</v>
      </c>
      <c r="E42" s="11" t="str">
        <f aca="false">MID(L42,4,1)</f>
        <v>2</v>
      </c>
      <c r="F42" s="11" t="str">
        <f aca="false">MID(L42,5,2)</f>
        <v>01</v>
      </c>
      <c r="G42" s="11" t="str">
        <f aca="false">MID(L42,7,1)</f>
        <v>2</v>
      </c>
      <c r="H42" s="11" t="str">
        <f aca="false">MID(L42,8,1)</f>
        <v>7</v>
      </c>
      <c r="I42" s="12" t="str">
        <f aca="false">IF(O42="1","-x-",IF(O42&lt;="4",MID(L42,1,O42-1),IF(O42="5",MID(L42,1,4),IF(O42="6",MID(L42,1,6),IF(AND(O42="7",G42="0"),MID(L42,1,6),MID(L42,1,7))))))</f>
        <v>1112012</v>
      </c>
      <c r="J42" s="11" t="n">
        <v>2026</v>
      </c>
      <c r="K42" s="11" t="s">
        <v>15</v>
      </c>
      <c r="L42" s="13" t="n">
        <v>11120127</v>
      </c>
      <c r="M42" s="14" t="s">
        <v>57</v>
      </c>
      <c r="N42" s="15" t="str">
        <f aca="false">IF(ISERROR(VLOOKUP(P42,$I$2:$I$5308,1,FALSE()))=FALSE(),"S","A")</f>
        <v>A</v>
      </c>
      <c r="O42" s="15" t="str">
        <f aca="false">IF(H42&lt;&gt;"0","7",IF(G42&lt;&gt;"0","6",IF(F42&lt;&gt;"00","5",IF(E42&lt;&gt;"0","4",IF(D42&lt;&gt;"0","3",IF(C42&lt;&gt;"0","2",IF(B42&lt;&gt;"0","1","-x-")))))))</f>
        <v>7</v>
      </c>
      <c r="P42" s="16" t="str">
        <f aca="false">IF(O42="1",MID(L42,1,1),IF(O42="2",MID(L42,1,2),IF(O42="3",MID(L42,1,3),IF(O42="4",MID(L42,1,4),IF(O42="5",MID(L42,1,6),IF(O42="6",MID(L42,1,7),IF(O42="7",MID(L42,1,8),IF(O42="8",MID(L42,1,10)))))))))</f>
        <v>11120127</v>
      </c>
      <c r="Q42" s="1"/>
    </row>
    <row r="43" customFormat="false" ht="15.75" hidden="false" customHeight="true" outlineLevel="0" collapsed="false">
      <c r="B43" s="11" t="str">
        <f aca="false">MID(L43,1,1)</f>
        <v>1</v>
      </c>
      <c r="C43" s="11" t="str">
        <f aca="false">MID(L43,2,1)</f>
        <v>1</v>
      </c>
      <c r="D43" s="11" t="str">
        <f aca="false">MID(L43,3,1)</f>
        <v>1</v>
      </c>
      <c r="E43" s="11" t="str">
        <f aca="false">MID(L43,4,1)</f>
        <v>2</v>
      </c>
      <c r="F43" s="11" t="str">
        <f aca="false">MID(L43,5,2)</f>
        <v>01</v>
      </c>
      <c r="G43" s="11" t="str">
        <f aca="false">MID(L43,7,1)</f>
        <v>2</v>
      </c>
      <c r="H43" s="11" t="str">
        <f aca="false">MID(L43,8,1)</f>
        <v>8</v>
      </c>
      <c r="I43" s="12" t="str">
        <f aca="false">IF(O43="1","-x-",IF(O43&lt;="4",MID(L43,1,O43-1),IF(O43="5",MID(L43,1,4),IF(O43="6",MID(L43,1,6),IF(AND(O43="7",G43="0"),MID(L43,1,6),MID(L43,1,7))))))</f>
        <v>1112012</v>
      </c>
      <c r="J43" s="11" t="n">
        <v>2026</v>
      </c>
      <c r="K43" s="11" t="s">
        <v>15</v>
      </c>
      <c r="L43" s="13" t="n">
        <v>11120128</v>
      </c>
      <c r="M43" s="14" t="s">
        <v>58</v>
      </c>
      <c r="N43" s="15" t="str">
        <f aca="false">IF(ISERROR(VLOOKUP(P43,$I$2:$I$5308,1,FALSE()))=FALSE(),"S","A")</f>
        <v>A</v>
      </c>
      <c r="O43" s="15" t="str">
        <f aca="false">IF(H43&lt;&gt;"0","7",IF(G43&lt;&gt;"0","6",IF(F43&lt;&gt;"00","5",IF(E43&lt;&gt;"0","4",IF(D43&lt;&gt;"0","3",IF(C43&lt;&gt;"0","2",IF(B43&lt;&gt;"0","1","-x-")))))))</f>
        <v>7</v>
      </c>
      <c r="P43" s="16" t="str">
        <f aca="false">IF(O43="1",MID(L43,1,1),IF(O43="2",MID(L43,1,2),IF(O43="3",MID(L43,1,3),IF(O43="4",MID(L43,1,4),IF(O43="5",MID(L43,1,6),IF(O43="6",MID(L43,1,7),IF(O43="7",MID(L43,1,8),IF(O43="8",MID(L43,1,10)))))))))</f>
        <v>11120128</v>
      </c>
      <c r="Q43" s="1"/>
      <c r="R43" s="11"/>
      <c r="S43" s="11"/>
      <c r="T43" s="11"/>
    </row>
    <row r="44" customFormat="false" ht="15.75" hidden="false" customHeight="true" outlineLevel="0" collapsed="false">
      <c r="B44" s="11" t="str">
        <f aca="false">MID(L44,1,1)</f>
        <v>1</v>
      </c>
      <c r="C44" s="11" t="str">
        <f aca="false">MID(L44,2,1)</f>
        <v>1</v>
      </c>
      <c r="D44" s="11" t="str">
        <f aca="false">MID(L44,3,1)</f>
        <v>1</v>
      </c>
      <c r="E44" s="11" t="str">
        <f aca="false">MID(L44,4,1)</f>
        <v>2</v>
      </c>
      <c r="F44" s="11" t="str">
        <f aca="false">MID(L44,5,2)</f>
        <v>50</v>
      </c>
      <c r="G44" s="11" t="str">
        <f aca="false">MID(L44,7,1)</f>
        <v>0</v>
      </c>
      <c r="H44" s="11" t="str">
        <f aca="false">MID(L44,8,1)</f>
        <v>0</v>
      </c>
      <c r="I44" s="12" t="str">
        <f aca="false">IF(O44="1","-x-",IF(O44&lt;="4",MID(L44,1,O44-1),IF(O44="5",MID(L44,1,4),IF(O44="6",MID(L44,1,6),IF(AND(O44="7",G44="0"),MID(L44,1,6),MID(L44,1,7))))))</f>
        <v>1112</v>
      </c>
      <c r="J44" s="11" t="n">
        <v>2026</v>
      </c>
      <c r="K44" s="11" t="s">
        <v>15</v>
      </c>
      <c r="L44" s="13" t="n">
        <v>11125000</v>
      </c>
      <c r="M44" s="14" t="s">
        <v>59</v>
      </c>
      <c r="N44" s="15" t="str">
        <f aca="false">IF(ISERROR(VLOOKUP(P44,$I$2:$I$5308,1,FALSE()))=FALSE(),"S","A")</f>
        <v>S</v>
      </c>
      <c r="O44" s="15" t="str">
        <f aca="false">IF(H44&lt;&gt;"0","7",IF(G44&lt;&gt;"0","6",IF(F44&lt;&gt;"00","5",IF(E44&lt;&gt;"0","4",IF(D44&lt;&gt;"0","3",IF(C44&lt;&gt;"0","2",IF(B44&lt;&gt;"0","1","-x-")))))))</f>
        <v>5</v>
      </c>
      <c r="P44" s="16" t="str">
        <f aca="false">IF(O44="1",MID(L44,1,1),IF(O44="2",MID(L44,1,2),IF(O44="3",MID(L44,1,3),IF(O44="4",MID(L44,1,4),IF(O44="5",MID(L44,1,6),IF(O44="6",MID(L44,1,7),IF(O44="7",MID(L44,1,8),IF(O44="8",MID(L44,1,10)))))))))</f>
        <v>111250</v>
      </c>
      <c r="Q44" s="1"/>
      <c r="R44" s="11"/>
      <c r="S44" s="11"/>
      <c r="T44" s="11"/>
      <c r="U44" s="1" t="s">
        <v>60</v>
      </c>
    </row>
    <row r="45" customFormat="false" ht="15.75" hidden="false" customHeight="true" outlineLevel="0" collapsed="false">
      <c r="B45" s="11" t="str">
        <f aca="false">MID(L45,1,1)</f>
        <v>1</v>
      </c>
      <c r="C45" s="11" t="str">
        <f aca="false">MID(L45,2,1)</f>
        <v>1</v>
      </c>
      <c r="D45" s="11" t="str">
        <f aca="false">MID(L45,3,1)</f>
        <v>1</v>
      </c>
      <c r="E45" s="11" t="str">
        <f aca="false">MID(L45,4,1)</f>
        <v>2</v>
      </c>
      <c r="F45" s="11" t="str">
        <f aca="false">MID(L45,5,2)</f>
        <v>50</v>
      </c>
      <c r="G45" s="11" t="str">
        <f aca="false">MID(L45,7,1)</f>
        <v>0</v>
      </c>
      <c r="H45" s="11" t="str">
        <f aca="false">MID(L45,8,1)</f>
        <v>1</v>
      </c>
      <c r="I45" s="12" t="str">
        <f aca="false">IF(O45="1","-x-",IF(O45&lt;="4",MID(L45,1,O45-1),IF(O45="5",MID(L45,1,4),IF(O45="6",MID(L45,1,6),IF(AND(O45="7",G45="0"),MID(L45,1,6),MID(L45,1,7))))))</f>
        <v>111250</v>
      </c>
      <c r="J45" s="11" t="n">
        <v>2026</v>
      </c>
      <c r="K45" s="11" t="s">
        <v>15</v>
      </c>
      <c r="L45" s="13" t="n">
        <v>11125001</v>
      </c>
      <c r="M45" s="14" t="s">
        <v>61</v>
      </c>
      <c r="N45" s="15" t="str">
        <f aca="false">IF(ISERROR(VLOOKUP(P45,$I$2:$I$5308,1,FALSE()))=FALSE(),"S","A")</f>
        <v>A</v>
      </c>
      <c r="O45" s="15" t="str">
        <f aca="false">IF(H45&lt;&gt;"0","7",IF(G45&lt;&gt;"0","6",IF(F45&lt;&gt;"00","5",IF(E45&lt;&gt;"0","4",IF(D45&lt;&gt;"0","3",IF(C45&lt;&gt;"0","2",IF(B45&lt;&gt;"0","1","-x-")))))))</f>
        <v>7</v>
      </c>
      <c r="P45" s="16" t="str">
        <f aca="false">IF(O45="1",MID(L45,1,1),IF(O45="2",MID(L45,1,2),IF(O45="3",MID(L45,1,3),IF(O45="4",MID(L45,1,4),IF(O45="5",MID(L45,1,6),IF(O45="6",MID(L45,1,7),IF(O45="7",MID(L45,1,8),IF(O45="8",MID(L45,1,10)))))))))</f>
        <v>11125001</v>
      </c>
      <c r="Q45" s="1"/>
      <c r="R45" s="11"/>
      <c r="S45" s="11"/>
    </row>
    <row r="46" customFormat="false" ht="15.75" hidden="false" customHeight="true" outlineLevel="0" collapsed="false">
      <c r="B46" s="11" t="str">
        <f aca="false">MID(L46,1,1)</f>
        <v>1</v>
      </c>
      <c r="C46" s="11" t="str">
        <f aca="false">MID(L46,2,1)</f>
        <v>1</v>
      </c>
      <c r="D46" s="11" t="str">
        <f aca="false">MID(L46,3,1)</f>
        <v>1</v>
      </c>
      <c r="E46" s="11" t="str">
        <f aca="false">MID(L46,4,1)</f>
        <v>2</v>
      </c>
      <c r="F46" s="11" t="str">
        <f aca="false">MID(L46,5,2)</f>
        <v>50</v>
      </c>
      <c r="G46" s="11" t="str">
        <f aca="false">MID(L46,7,1)</f>
        <v>0</v>
      </c>
      <c r="H46" s="11" t="str">
        <f aca="false">MID(L46,8,1)</f>
        <v>2</v>
      </c>
      <c r="I46" s="12" t="str">
        <f aca="false">IF(O46="1","-x-",IF(O46&lt;="4",MID(L46,1,O46-1),IF(O46="5",MID(L46,1,4),IF(O46="6",MID(L46,1,6),IF(AND(O46="7",G46="0"),MID(L46,1,6),MID(L46,1,7))))))</f>
        <v>111250</v>
      </c>
      <c r="J46" s="11" t="n">
        <v>2026</v>
      </c>
      <c r="K46" s="11" t="s">
        <v>15</v>
      </c>
      <c r="L46" s="13" t="n">
        <v>11125002</v>
      </c>
      <c r="M46" s="14" t="s">
        <v>62</v>
      </c>
      <c r="N46" s="15" t="str">
        <f aca="false">IF(ISERROR(VLOOKUP(P46,$I$2:$I$5308,1,FALSE()))=FALSE(),"S","A")</f>
        <v>A</v>
      </c>
      <c r="O46" s="15" t="str">
        <f aca="false">IF(H46&lt;&gt;"0","7",IF(G46&lt;&gt;"0","6",IF(F46&lt;&gt;"00","5",IF(E46&lt;&gt;"0","4",IF(D46&lt;&gt;"0","3",IF(C46&lt;&gt;"0","2",IF(B46&lt;&gt;"0","1","-x-")))))))</f>
        <v>7</v>
      </c>
      <c r="P46" s="16" t="str">
        <f aca="false">IF(O46="1",MID(L46,1,1),IF(O46="2",MID(L46,1,2),IF(O46="3",MID(L46,1,3),IF(O46="4",MID(L46,1,4),IF(O46="5",MID(L46,1,6),IF(O46="6",MID(L46,1,7),IF(O46="7",MID(L46,1,8),IF(O46="8",MID(L46,1,10)))))))))</f>
        <v>11125002</v>
      </c>
      <c r="Q46" s="1"/>
      <c r="R46" s="11"/>
      <c r="S46" s="11"/>
    </row>
    <row r="47" customFormat="false" ht="15.75" hidden="false" customHeight="true" outlineLevel="0" collapsed="false">
      <c r="B47" s="11" t="str">
        <f aca="false">MID(L47,1,1)</f>
        <v>1</v>
      </c>
      <c r="C47" s="11" t="str">
        <f aca="false">MID(L47,2,1)</f>
        <v>1</v>
      </c>
      <c r="D47" s="11" t="str">
        <f aca="false">MID(L47,3,1)</f>
        <v>1</v>
      </c>
      <c r="E47" s="11" t="str">
        <f aca="false">MID(L47,4,1)</f>
        <v>2</v>
      </c>
      <c r="F47" s="11" t="str">
        <f aca="false">MID(L47,5,2)</f>
        <v>50</v>
      </c>
      <c r="G47" s="11" t="str">
        <f aca="false">MID(L47,7,1)</f>
        <v>0</v>
      </c>
      <c r="H47" s="11" t="str">
        <f aca="false">MID(L47,8,1)</f>
        <v>3</v>
      </c>
      <c r="I47" s="12" t="str">
        <f aca="false">IF(O47="1","-x-",IF(O47&lt;="4",MID(L47,1,O47-1),IF(O47="5",MID(L47,1,4),IF(O47="6",MID(L47,1,6),IF(AND(O47="7",G47="0"),MID(L47,1,6),MID(L47,1,7))))))</f>
        <v>111250</v>
      </c>
      <c r="J47" s="11" t="n">
        <v>2026</v>
      </c>
      <c r="K47" s="11" t="s">
        <v>15</v>
      </c>
      <c r="L47" s="13" t="n">
        <v>11125003</v>
      </c>
      <c r="M47" s="14" t="s">
        <v>63</v>
      </c>
      <c r="N47" s="15" t="str">
        <f aca="false">IF(ISERROR(VLOOKUP(P47,$I$2:$I$5308,1,FALSE()))=FALSE(),"S","A")</f>
        <v>A</v>
      </c>
      <c r="O47" s="15" t="str">
        <f aca="false">IF(H47&lt;&gt;"0","7",IF(G47&lt;&gt;"0","6",IF(F47&lt;&gt;"00","5",IF(E47&lt;&gt;"0","4",IF(D47&lt;&gt;"0","3",IF(C47&lt;&gt;"0","2",IF(B47&lt;&gt;"0","1","-x-")))))))</f>
        <v>7</v>
      </c>
      <c r="P47" s="16" t="str">
        <f aca="false">IF(O47="1",MID(L47,1,1),IF(O47="2",MID(L47,1,2),IF(O47="3",MID(L47,1,3),IF(O47="4",MID(L47,1,4),IF(O47="5",MID(L47,1,6),IF(O47="6",MID(L47,1,7),IF(O47="7",MID(L47,1,8),IF(O47="8",MID(L47,1,10)))))))))</f>
        <v>11125003</v>
      </c>
      <c r="Q47" s="1"/>
      <c r="R47" s="11"/>
      <c r="S47" s="11"/>
    </row>
    <row r="48" customFormat="false" ht="15.75" hidden="false" customHeight="true" outlineLevel="0" collapsed="false">
      <c r="B48" s="11" t="str">
        <f aca="false">MID(L48,1,1)</f>
        <v>1</v>
      </c>
      <c r="C48" s="11" t="str">
        <f aca="false">MID(L48,2,1)</f>
        <v>1</v>
      </c>
      <c r="D48" s="11" t="str">
        <f aca="false">MID(L48,3,1)</f>
        <v>1</v>
      </c>
      <c r="E48" s="11" t="str">
        <f aca="false">MID(L48,4,1)</f>
        <v>2</v>
      </c>
      <c r="F48" s="11" t="str">
        <f aca="false">MID(L48,5,2)</f>
        <v>50</v>
      </c>
      <c r="G48" s="11" t="str">
        <f aca="false">MID(L48,7,1)</f>
        <v>0</v>
      </c>
      <c r="H48" s="11" t="str">
        <f aca="false">MID(L48,8,1)</f>
        <v>4</v>
      </c>
      <c r="I48" s="12" t="str">
        <f aca="false">IF(O48="1","-x-",IF(O48&lt;="4",MID(L48,1,O48-1),IF(O48="5",MID(L48,1,4),IF(O48="6",MID(L48,1,6),IF(AND(O48="7",G48="0"),MID(L48,1,6),MID(L48,1,7))))))</f>
        <v>111250</v>
      </c>
      <c r="J48" s="11" t="n">
        <v>2026</v>
      </c>
      <c r="K48" s="11" t="s">
        <v>15</v>
      </c>
      <c r="L48" s="13" t="n">
        <v>11125004</v>
      </c>
      <c r="M48" s="14" t="s">
        <v>64</v>
      </c>
      <c r="N48" s="15" t="str">
        <f aca="false">IF(ISERROR(VLOOKUP(P48,$I$2:$I$5308,1,FALSE()))=FALSE(),"S","A")</f>
        <v>A</v>
      </c>
      <c r="O48" s="15" t="str">
        <f aca="false">IF(H48&lt;&gt;"0","7",IF(G48&lt;&gt;"0","6",IF(F48&lt;&gt;"00","5",IF(E48&lt;&gt;"0","4",IF(D48&lt;&gt;"0","3",IF(C48&lt;&gt;"0","2",IF(B48&lt;&gt;"0","1","-x-")))))))</f>
        <v>7</v>
      </c>
      <c r="P48" s="16" t="str">
        <f aca="false">IF(O48="1",MID(L48,1,1),IF(O48="2",MID(L48,1,2),IF(O48="3",MID(L48,1,3),IF(O48="4",MID(L48,1,4),IF(O48="5",MID(L48,1,6),IF(O48="6",MID(L48,1,7),IF(O48="7",MID(L48,1,8),IF(O48="8",MID(L48,1,10)))))))))</f>
        <v>11125004</v>
      </c>
      <c r="Q48" s="1"/>
      <c r="R48" s="11"/>
      <c r="S48" s="11"/>
    </row>
    <row r="49" customFormat="false" ht="15.75" hidden="false" customHeight="true" outlineLevel="0" collapsed="false">
      <c r="B49" s="11" t="str">
        <f aca="false">MID(L49,1,1)</f>
        <v>1</v>
      </c>
      <c r="C49" s="11" t="str">
        <f aca="false">MID(L49,2,1)</f>
        <v>1</v>
      </c>
      <c r="D49" s="11" t="str">
        <f aca="false">MID(L49,3,1)</f>
        <v>1</v>
      </c>
      <c r="E49" s="11" t="str">
        <f aca="false">MID(L49,4,1)</f>
        <v>2</v>
      </c>
      <c r="F49" s="11" t="str">
        <f aca="false">MID(L49,5,2)</f>
        <v>50</v>
      </c>
      <c r="G49" s="11" t="str">
        <f aca="false">MID(L49,7,1)</f>
        <v>0</v>
      </c>
      <c r="H49" s="11" t="str">
        <f aca="false">MID(L49,8,1)</f>
        <v>5</v>
      </c>
      <c r="I49" s="12" t="str">
        <f aca="false">IF(O49="1","-x-",IF(O49&lt;="4",MID(L49,1,O49-1),IF(O49="5",MID(L49,1,4),IF(O49="6",MID(L49,1,6),IF(AND(O49="7",G49="0"),MID(L49,1,6),MID(L49,1,7))))))</f>
        <v>111250</v>
      </c>
      <c r="J49" s="11" t="n">
        <v>2026</v>
      </c>
      <c r="K49" s="11" t="s">
        <v>15</v>
      </c>
      <c r="L49" s="13" t="n">
        <v>11125005</v>
      </c>
      <c r="M49" s="14" t="s">
        <v>65</v>
      </c>
      <c r="N49" s="15" t="str">
        <f aca="false">IF(ISERROR(VLOOKUP(P49,$I$2:$I$5308,1,FALSE()))=FALSE(),"S","A")</f>
        <v>A</v>
      </c>
      <c r="O49" s="15" t="str">
        <f aca="false">IF(H49&lt;&gt;"0","7",IF(G49&lt;&gt;"0","6",IF(F49&lt;&gt;"00","5",IF(E49&lt;&gt;"0","4",IF(D49&lt;&gt;"0","3",IF(C49&lt;&gt;"0","2",IF(B49&lt;&gt;"0","1","-x-")))))))</f>
        <v>7</v>
      </c>
      <c r="P49" s="16" t="str">
        <f aca="false">IF(O49="1",MID(L49,1,1),IF(O49="2",MID(L49,1,2),IF(O49="3",MID(L49,1,3),IF(O49="4",MID(L49,1,4),IF(O49="5",MID(L49,1,6),IF(O49="6",MID(L49,1,7),IF(O49="7",MID(L49,1,8),IF(O49="8",MID(L49,1,10)))))))))</f>
        <v>11125005</v>
      </c>
      <c r="Q49" s="1"/>
      <c r="R49" s="11"/>
      <c r="S49" s="11"/>
    </row>
    <row r="50" customFormat="false" ht="15.75" hidden="false" customHeight="true" outlineLevel="0" collapsed="false">
      <c r="B50" s="11" t="str">
        <f aca="false">MID(L50,1,1)</f>
        <v>1</v>
      </c>
      <c r="C50" s="11" t="str">
        <f aca="false">MID(L50,2,1)</f>
        <v>1</v>
      </c>
      <c r="D50" s="11" t="str">
        <f aca="false">MID(L50,3,1)</f>
        <v>1</v>
      </c>
      <c r="E50" s="11" t="str">
        <f aca="false">MID(L50,4,1)</f>
        <v>2</v>
      </c>
      <c r="F50" s="11" t="str">
        <f aca="false">MID(L50,5,2)</f>
        <v>50</v>
      </c>
      <c r="G50" s="11" t="str">
        <f aca="false">MID(L50,7,1)</f>
        <v>0</v>
      </c>
      <c r="H50" s="11" t="str">
        <f aca="false">MID(L50,8,1)</f>
        <v>6</v>
      </c>
      <c r="I50" s="12" t="str">
        <f aca="false">IF(O50="1","-x-",IF(O50&lt;="4",MID(L50,1,O50-1),IF(O50="5",MID(L50,1,4),IF(O50="6",MID(L50,1,6),IF(AND(O50="7",G50="0"),MID(L50,1,6),MID(L50,1,7))))))</f>
        <v>111250</v>
      </c>
      <c r="J50" s="11" t="n">
        <v>2026</v>
      </c>
      <c r="K50" s="11" t="s">
        <v>15</v>
      </c>
      <c r="L50" s="13" t="n">
        <v>11125006</v>
      </c>
      <c r="M50" s="14" t="s">
        <v>66</v>
      </c>
      <c r="N50" s="15" t="str">
        <f aca="false">IF(ISERROR(VLOOKUP(P50,$I$2:$I$5308,1,FALSE()))=FALSE(),"S","A")</f>
        <v>A</v>
      </c>
      <c r="O50" s="15" t="str">
        <f aca="false">IF(H50&lt;&gt;"0","7",IF(G50&lt;&gt;"0","6",IF(F50&lt;&gt;"00","5",IF(E50&lt;&gt;"0","4",IF(D50&lt;&gt;"0","3",IF(C50&lt;&gt;"0","2",IF(B50&lt;&gt;"0","1","-x-")))))))</f>
        <v>7</v>
      </c>
      <c r="P50" s="16" t="str">
        <f aca="false">IF(O50="1",MID(L50,1,1),IF(O50="2",MID(L50,1,2),IF(O50="3",MID(L50,1,3),IF(O50="4",MID(L50,1,4),IF(O50="5",MID(L50,1,6),IF(O50="6",MID(L50,1,7),IF(O50="7",MID(L50,1,8),IF(O50="8",MID(L50,1,10)))))))))</f>
        <v>11125006</v>
      </c>
      <c r="Q50" s="1"/>
      <c r="R50" s="11"/>
      <c r="S50" s="11"/>
    </row>
    <row r="51" customFormat="false" ht="15.75" hidden="false" customHeight="true" outlineLevel="0" collapsed="false">
      <c r="B51" s="11" t="str">
        <f aca="false">MID(L51,1,1)</f>
        <v>1</v>
      </c>
      <c r="C51" s="11" t="str">
        <f aca="false">MID(L51,2,1)</f>
        <v>1</v>
      </c>
      <c r="D51" s="11" t="str">
        <f aca="false">MID(L51,3,1)</f>
        <v>1</v>
      </c>
      <c r="E51" s="11" t="str">
        <f aca="false">MID(L51,4,1)</f>
        <v>2</v>
      </c>
      <c r="F51" s="11" t="str">
        <f aca="false">MID(L51,5,2)</f>
        <v>50</v>
      </c>
      <c r="G51" s="11" t="str">
        <f aca="false">MID(L51,7,1)</f>
        <v>0</v>
      </c>
      <c r="H51" s="11" t="str">
        <f aca="false">MID(L51,8,1)</f>
        <v>7</v>
      </c>
      <c r="I51" s="12" t="str">
        <f aca="false">IF(O51="1","-x-",IF(O51&lt;="4",MID(L51,1,O51-1),IF(O51="5",MID(L51,1,4),IF(O51="6",MID(L51,1,6),IF(AND(O51="7",G51="0"),MID(L51,1,6),MID(L51,1,7))))))</f>
        <v>111250</v>
      </c>
      <c r="J51" s="11" t="n">
        <v>2026</v>
      </c>
      <c r="K51" s="11" t="s">
        <v>15</v>
      </c>
      <c r="L51" s="13" t="n">
        <v>11125007</v>
      </c>
      <c r="M51" s="14" t="s">
        <v>67</v>
      </c>
      <c r="N51" s="15" t="str">
        <f aca="false">IF(ISERROR(VLOOKUP(P51,$I$2:$I$5308,1,FALSE()))=FALSE(),"S","A")</f>
        <v>A</v>
      </c>
      <c r="O51" s="15" t="str">
        <f aca="false">IF(H51&lt;&gt;"0","7",IF(G51&lt;&gt;"0","6",IF(F51&lt;&gt;"00","5",IF(E51&lt;&gt;"0","4",IF(D51&lt;&gt;"0","3",IF(C51&lt;&gt;"0","2",IF(B51&lt;&gt;"0","1","-x-")))))))</f>
        <v>7</v>
      </c>
      <c r="P51" s="16" t="str">
        <f aca="false">IF(O51="1",MID(L51,1,1),IF(O51="2",MID(L51,1,2),IF(O51="3",MID(L51,1,3),IF(O51="4",MID(L51,1,4),IF(O51="5",MID(L51,1,6),IF(O51="6",MID(L51,1,7),IF(O51="7",MID(L51,1,8),IF(O51="8",MID(L51,1,10)))))))))</f>
        <v>11125007</v>
      </c>
      <c r="Q51" s="1"/>
      <c r="R51" s="11"/>
      <c r="S51" s="11"/>
    </row>
    <row r="52" customFormat="false" ht="15.75" hidden="false" customHeight="true" outlineLevel="0" collapsed="false">
      <c r="B52" s="11" t="str">
        <f aca="false">MID(L52,1,1)</f>
        <v>1</v>
      </c>
      <c r="C52" s="11" t="str">
        <f aca="false">MID(L52,2,1)</f>
        <v>1</v>
      </c>
      <c r="D52" s="11" t="str">
        <f aca="false">MID(L52,3,1)</f>
        <v>1</v>
      </c>
      <c r="E52" s="11" t="str">
        <f aca="false">MID(L52,4,1)</f>
        <v>2</v>
      </c>
      <c r="F52" s="11" t="str">
        <f aca="false">MID(L52,5,2)</f>
        <v>50</v>
      </c>
      <c r="G52" s="11" t="str">
        <f aca="false">MID(L52,7,1)</f>
        <v>0</v>
      </c>
      <c r="H52" s="11" t="str">
        <f aca="false">MID(L52,8,1)</f>
        <v>8</v>
      </c>
      <c r="I52" s="12" t="str">
        <f aca="false">IF(O52="1","-x-",IF(O52&lt;="4",MID(L52,1,O52-1),IF(O52="5",MID(L52,1,4),IF(O52="6",MID(L52,1,6),IF(AND(O52="7",G52="0"),MID(L52,1,6),MID(L52,1,7))))))</f>
        <v>111250</v>
      </c>
      <c r="J52" s="11" t="n">
        <v>2026</v>
      </c>
      <c r="K52" s="11" t="s">
        <v>15</v>
      </c>
      <c r="L52" s="13" t="n">
        <v>11125008</v>
      </c>
      <c r="M52" s="14" t="s">
        <v>68</v>
      </c>
      <c r="N52" s="15" t="str">
        <f aca="false">IF(ISERROR(VLOOKUP(P52,$I$2:$I$5308,1,FALSE()))=FALSE(),"S","A")</f>
        <v>A</v>
      </c>
      <c r="O52" s="15" t="str">
        <f aca="false">IF(H52&lt;&gt;"0","7",IF(G52&lt;&gt;"0","6",IF(F52&lt;&gt;"00","5",IF(E52&lt;&gt;"0","4",IF(D52&lt;&gt;"0","3",IF(C52&lt;&gt;"0","2",IF(B52&lt;&gt;"0","1","-x-")))))))</f>
        <v>7</v>
      </c>
      <c r="P52" s="16" t="str">
        <f aca="false">IF(O52="1",MID(L52,1,1),IF(O52="2",MID(L52,1,2),IF(O52="3",MID(L52,1,3),IF(O52="4",MID(L52,1,4),IF(O52="5",MID(L52,1,6),IF(O52="6",MID(L52,1,7),IF(O52="7",MID(L52,1,8),IF(O52="8",MID(L52,1,10)))))))))</f>
        <v>11125008</v>
      </c>
      <c r="Q52" s="1"/>
      <c r="R52" s="11"/>
      <c r="S52" s="11"/>
    </row>
    <row r="53" customFormat="false" ht="15.75" hidden="false" customHeight="true" outlineLevel="0" collapsed="false">
      <c r="B53" s="11" t="str">
        <f aca="false">MID(L53,1,1)</f>
        <v>1</v>
      </c>
      <c r="C53" s="11" t="str">
        <f aca="false">MID(L53,2,1)</f>
        <v>1</v>
      </c>
      <c r="D53" s="11" t="str">
        <f aca="false">MID(L53,3,1)</f>
        <v>1</v>
      </c>
      <c r="E53" s="11" t="str">
        <f aca="false">MID(L53,4,1)</f>
        <v>2</v>
      </c>
      <c r="F53" s="11" t="str">
        <f aca="false">MID(L53,5,2)</f>
        <v>51</v>
      </c>
      <c r="G53" s="11" t="str">
        <f aca="false">MID(L53,7,1)</f>
        <v>0</v>
      </c>
      <c r="H53" s="11" t="str">
        <f aca="false">MID(L53,8,1)</f>
        <v>0</v>
      </c>
      <c r="I53" s="12" t="str">
        <f aca="false">IF(O53="1","-x-",IF(O53&lt;="4",MID(L53,1,O53-1),IF(O53="5",MID(L53,1,4),IF(O53="6",MID(L53,1,6),IF(AND(O53="7",G53="0"),MID(L53,1,6),MID(L53,1,7))))))</f>
        <v>1112</v>
      </c>
      <c r="J53" s="11" t="n">
        <v>2026</v>
      </c>
      <c r="K53" s="11" t="s">
        <v>15</v>
      </c>
      <c r="L53" s="13" t="n">
        <v>11125100</v>
      </c>
      <c r="M53" s="14" t="s">
        <v>69</v>
      </c>
      <c r="N53" s="15" t="str">
        <f aca="false">IF(ISERROR(VLOOKUP(P53,$I$2:$I$5308,1,FALSE()))=FALSE(),"S","A")</f>
        <v>S</v>
      </c>
      <c r="O53" s="15" t="str">
        <f aca="false">IF(H53&lt;&gt;"0","7",IF(G53&lt;&gt;"0","6",IF(F53&lt;&gt;"00","5",IF(E53&lt;&gt;"0","4",IF(D53&lt;&gt;"0","3",IF(C53&lt;&gt;"0","2",IF(B53&lt;&gt;"0","1","-x-")))))))</f>
        <v>5</v>
      </c>
      <c r="P53" s="16" t="str">
        <f aca="false">IF(O53="1",MID(L53,1,1),IF(O53="2",MID(L53,1,2),IF(O53="3",MID(L53,1,3),IF(O53="4",MID(L53,1,4),IF(O53="5",MID(L53,1,6),IF(O53="6",MID(L53,1,7),IF(O53="7",MID(L53,1,8),IF(O53="8",MID(L53,1,10)))))))))</f>
        <v>111251</v>
      </c>
      <c r="Q53" s="1"/>
      <c r="R53" s="11"/>
      <c r="S53" s="11"/>
    </row>
    <row r="54" customFormat="false" ht="15.75" hidden="false" customHeight="true" outlineLevel="0" collapsed="false">
      <c r="B54" s="11" t="str">
        <f aca="false">MID(L54,1,1)</f>
        <v>1</v>
      </c>
      <c r="C54" s="11" t="str">
        <f aca="false">MID(L54,2,1)</f>
        <v>1</v>
      </c>
      <c r="D54" s="11" t="str">
        <f aca="false">MID(L54,3,1)</f>
        <v>1</v>
      </c>
      <c r="E54" s="11" t="str">
        <f aca="false">MID(L54,4,1)</f>
        <v>2</v>
      </c>
      <c r="F54" s="11" t="str">
        <f aca="false">MID(L54,5,2)</f>
        <v>51</v>
      </c>
      <c r="G54" s="11" t="str">
        <f aca="false">MID(L54,7,1)</f>
        <v>0</v>
      </c>
      <c r="H54" s="11" t="str">
        <f aca="false">MID(L54,8,1)</f>
        <v>1</v>
      </c>
      <c r="I54" s="12" t="str">
        <f aca="false">IF(O54="1","-x-",IF(O54&lt;="4",MID(L54,1,O54-1),IF(O54="5",MID(L54,1,4),IF(O54="6",MID(L54,1,6),IF(AND(O54="7",G54="0"),MID(L54,1,6),MID(L54,1,7))))))</f>
        <v>111251</v>
      </c>
      <c r="J54" s="11" t="n">
        <v>2026</v>
      </c>
      <c r="K54" s="11" t="s">
        <v>15</v>
      </c>
      <c r="L54" s="13" t="n">
        <v>11125101</v>
      </c>
      <c r="M54" s="14" t="s">
        <v>70</v>
      </c>
      <c r="N54" s="15" t="str">
        <f aca="false">IF(ISERROR(VLOOKUP(P54,$I$2:$I$5308,1,FALSE()))=FALSE(),"S","A")</f>
        <v>A</v>
      </c>
      <c r="O54" s="15" t="str">
        <f aca="false">IF(H54&lt;&gt;"0","7",IF(G54&lt;&gt;"0","6",IF(F54&lt;&gt;"00","5",IF(E54&lt;&gt;"0","4",IF(D54&lt;&gt;"0","3",IF(C54&lt;&gt;"0","2",IF(B54&lt;&gt;"0","1","-x-")))))))</f>
        <v>7</v>
      </c>
      <c r="P54" s="16" t="str">
        <f aca="false">IF(O54="1",MID(L54,1,1),IF(O54="2",MID(L54,1,2),IF(O54="3",MID(L54,1,3),IF(O54="4",MID(L54,1,4),IF(O54="5",MID(L54,1,6),IF(O54="6",MID(L54,1,7),IF(O54="7",MID(L54,1,8),IF(O54="8",MID(L54,1,10)))))))))</f>
        <v>11125101</v>
      </c>
      <c r="Q54" s="1"/>
      <c r="R54" s="11"/>
      <c r="S54" s="11"/>
    </row>
    <row r="55" customFormat="false" ht="15.75" hidden="false" customHeight="true" outlineLevel="0" collapsed="false">
      <c r="B55" s="11" t="str">
        <f aca="false">MID(L55,1,1)</f>
        <v>1</v>
      </c>
      <c r="C55" s="11" t="str">
        <f aca="false">MID(L55,2,1)</f>
        <v>1</v>
      </c>
      <c r="D55" s="11" t="str">
        <f aca="false">MID(L55,3,1)</f>
        <v>1</v>
      </c>
      <c r="E55" s="11" t="str">
        <f aca="false">MID(L55,4,1)</f>
        <v>2</v>
      </c>
      <c r="F55" s="11" t="str">
        <f aca="false">MID(L55,5,2)</f>
        <v>51</v>
      </c>
      <c r="G55" s="11" t="str">
        <f aca="false">MID(L55,7,1)</f>
        <v>0</v>
      </c>
      <c r="H55" s="11" t="str">
        <f aca="false">MID(L55,8,1)</f>
        <v>2</v>
      </c>
      <c r="I55" s="12" t="str">
        <f aca="false">IF(O55="1","-x-",IF(O55&lt;="4",MID(L55,1,O55-1),IF(O55="5",MID(L55,1,4),IF(O55="6",MID(L55,1,6),IF(AND(O55="7",G55="0"),MID(L55,1,6),MID(L55,1,7))))))</f>
        <v>111251</v>
      </c>
      <c r="J55" s="11" t="n">
        <v>2026</v>
      </c>
      <c r="K55" s="11" t="s">
        <v>15</v>
      </c>
      <c r="L55" s="13" t="n">
        <v>11125102</v>
      </c>
      <c r="M55" s="14" t="s">
        <v>71</v>
      </c>
      <c r="N55" s="15" t="str">
        <f aca="false">IF(ISERROR(VLOOKUP(P55,$I$2:$I$5308,1,FALSE()))=FALSE(),"S","A")</f>
        <v>A</v>
      </c>
      <c r="O55" s="15" t="str">
        <f aca="false">IF(H55&lt;&gt;"0","7",IF(G55&lt;&gt;"0","6",IF(F55&lt;&gt;"00","5",IF(E55&lt;&gt;"0","4",IF(D55&lt;&gt;"0","3",IF(C55&lt;&gt;"0","2",IF(B55&lt;&gt;"0","1","-x-")))))))</f>
        <v>7</v>
      </c>
      <c r="P55" s="16" t="str">
        <f aca="false">IF(O55="1",MID(L55,1,1),IF(O55="2",MID(L55,1,2),IF(O55="3",MID(L55,1,3),IF(O55="4",MID(L55,1,4),IF(O55="5",MID(L55,1,6),IF(O55="6",MID(L55,1,7),IF(O55="7",MID(L55,1,8),IF(O55="8",MID(L55,1,10)))))))))</f>
        <v>11125102</v>
      </c>
      <c r="Q55" s="1"/>
      <c r="R55" s="11"/>
      <c r="S55" s="11"/>
    </row>
    <row r="56" customFormat="false" ht="15.75" hidden="false" customHeight="true" outlineLevel="0" collapsed="false">
      <c r="B56" s="11" t="str">
        <f aca="false">MID(L56,1,1)</f>
        <v>1</v>
      </c>
      <c r="C56" s="11" t="str">
        <f aca="false">MID(L56,2,1)</f>
        <v>1</v>
      </c>
      <c r="D56" s="11" t="str">
        <f aca="false">MID(L56,3,1)</f>
        <v>1</v>
      </c>
      <c r="E56" s="11" t="str">
        <f aca="false">MID(L56,4,1)</f>
        <v>2</v>
      </c>
      <c r="F56" s="11" t="str">
        <f aca="false">MID(L56,5,2)</f>
        <v>51</v>
      </c>
      <c r="G56" s="11" t="str">
        <f aca="false">MID(L56,7,1)</f>
        <v>0</v>
      </c>
      <c r="H56" s="11" t="str">
        <f aca="false">MID(L56,8,1)</f>
        <v>3</v>
      </c>
      <c r="I56" s="12" t="str">
        <f aca="false">IF(O56="1","-x-",IF(O56&lt;="4",MID(L56,1,O56-1),IF(O56="5",MID(L56,1,4),IF(O56="6",MID(L56,1,6),IF(AND(O56="7",G56="0"),MID(L56,1,6),MID(L56,1,7))))))</f>
        <v>111251</v>
      </c>
      <c r="J56" s="11" t="n">
        <v>2026</v>
      </c>
      <c r="K56" s="11" t="s">
        <v>15</v>
      </c>
      <c r="L56" s="13" t="n">
        <v>11125103</v>
      </c>
      <c r="M56" s="14" t="s">
        <v>72</v>
      </c>
      <c r="N56" s="15" t="str">
        <f aca="false">IF(ISERROR(VLOOKUP(P56,$I$2:$I$5308,1,FALSE()))=FALSE(),"S","A")</f>
        <v>A</v>
      </c>
      <c r="O56" s="15" t="str">
        <f aca="false">IF(H56&lt;&gt;"0","7",IF(G56&lt;&gt;"0","6",IF(F56&lt;&gt;"00","5",IF(E56&lt;&gt;"0","4",IF(D56&lt;&gt;"0","3",IF(C56&lt;&gt;"0","2",IF(B56&lt;&gt;"0","1","-x-")))))))</f>
        <v>7</v>
      </c>
      <c r="P56" s="16" t="str">
        <f aca="false">IF(O56="1",MID(L56,1,1),IF(O56="2",MID(L56,1,2),IF(O56="3",MID(L56,1,3),IF(O56="4",MID(L56,1,4),IF(O56="5",MID(L56,1,6),IF(O56="6",MID(L56,1,7),IF(O56="7",MID(L56,1,8),IF(O56="8",MID(L56,1,10)))))))))</f>
        <v>11125103</v>
      </c>
      <c r="Q56" s="1"/>
      <c r="R56" s="11"/>
      <c r="S56" s="11"/>
    </row>
    <row r="57" customFormat="false" ht="15.75" hidden="false" customHeight="true" outlineLevel="0" collapsed="false">
      <c r="B57" s="11" t="str">
        <f aca="false">MID(L57,1,1)</f>
        <v>1</v>
      </c>
      <c r="C57" s="11" t="str">
        <f aca="false">MID(L57,2,1)</f>
        <v>1</v>
      </c>
      <c r="D57" s="11" t="str">
        <f aca="false">MID(L57,3,1)</f>
        <v>1</v>
      </c>
      <c r="E57" s="11" t="str">
        <f aca="false">MID(L57,4,1)</f>
        <v>2</v>
      </c>
      <c r="F57" s="11" t="str">
        <f aca="false">MID(L57,5,2)</f>
        <v>51</v>
      </c>
      <c r="G57" s="11" t="str">
        <f aca="false">MID(L57,7,1)</f>
        <v>0</v>
      </c>
      <c r="H57" s="11" t="str">
        <f aca="false">MID(L57,8,1)</f>
        <v>4</v>
      </c>
      <c r="I57" s="12" t="str">
        <f aca="false">IF(O57="1","-x-",IF(O57&lt;="4",MID(L57,1,O57-1),IF(O57="5",MID(L57,1,4),IF(O57="6",MID(L57,1,6),IF(AND(O57="7",G57="0"),MID(L57,1,6),MID(L57,1,7))))))</f>
        <v>111251</v>
      </c>
      <c r="J57" s="11" t="n">
        <v>2026</v>
      </c>
      <c r="K57" s="11" t="s">
        <v>15</v>
      </c>
      <c r="L57" s="13" t="n">
        <v>11125104</v>
      </c>
      <c r="M57" s="14" t="s">
        <v>73</v>
      </c>
      <c r="N57" s="15" t="str">
        <f aca="false">IF(ISERROR(VLOOKUP(P57,$I$2:$I$5308,1,FALSE()))=FALSE(),"S","A")</f>
        <v>A</v>
      </c>
      <c r="O57" s="15" t="str">
        <f aca="false">IF(H57&lt;&gt;"0","7",IF(G57&lt;&gt;"0","6",IF(F57&lt;&gt;"00","5",IF(E57&lt;&gt;"0","4",IF(D57&lt;&gt;"0","3",IF(C57&lt;&gt;"0","2",IF(B57&lt;&gt;"0","1","-x-")))))))</f>
        <v>7</v>
      </c>
      <c r="P57" s="16" t="str">
        <f aca="false">IF(O57="1",MID(L57,1,1),IF(O57="2",MID(L57,1,2),IF(O57="3",MID(L57,1,3),IF(O57="4",MID(L57,1,4),IF(O57="5",MID(L57,1,6),IF(O57="6",MID(L57,1,7),IF(O57="7",MID(L57,1,8),IF(O57="8",MID(L57,1,10)))))))))</f>
        <v>11125104</v>
      </c>
      <c r="Q57" s="1"/>
      <c r="R57" s="11"/>
      <c r="S57" s="11"/>
    </row>
    <row r="58" customFormat="false" ht="15.75" hidden="false" customHeight="true" outlineLevel="0" collapsed="false">
      <c r="B58" s="11" t="str">
        <f aca="false">MID(L58,1,1)</f>
        <v>1</v>
      </c>
      <c r="C58" s="11" t="str">
        <f aca="false">MID(L58,2,1)</f>
        <v>1</v>
      </c>
      <c r="D58" s="11" t="str">
        <f aca="false">MID(L58,3,1)</f>
        <v>1</v>
      </c>
      <c r="E58" s="11" t="str">
        <f aca="false">MID(L58,4,1)</f>
        <v>2</v>
      </c>
      <c r="F58" s="11" t="str">
        <f aca="false">MID(L58,5,2)</f>
        <v>51</v>
      </c>
      <c r="G58" s="11" t="str">
        <f aca="false">MID(L58,7,1)</f>
        <v>0</v>
      </c>
      <c r="H58" s="11" t="str">
        <f aca="false">MID(L58,8,1)</f>
        <v>5</v>
      </c>
      <c r="I58" s="12" t="str">
        <f aca="false">IF(O58="1","-x-",IF(O58&lt;="4",MID(L58,1,O58-1),IF(O58="5",MID(L58,1,4),IF(O58="6",MID(L58,1,6),IF(AND(O58="7",G58="0"),MID(L58,1,6),MID(L58,1,7))))))</f>
        <v>111251</v>
      </c>
      <c r="J58" s="11" t="n">
        <v>2026</v>
      </c>
      <c r="K58" s="11" t="s">
        <v>15</v>
      </c>
      <c r="L58" s="13" t="n">
        <v>11125105</v>
      </c>
      <c r="M58" s="14" t="s">
        <v>74</v>
      </c>
      <c r="N58" s="15" t="str">
        <f aca="false">IF(ISERROR(VLOOKUP(P58,$I$2:$I$5308,1,FALSE()))=FALSE(),"S","A")</f>
        <v>A</v>
      </c>
      <c r="O58" s="15" t="str">
        <f aca="false">IF(H58&lt;&gt;"0","7",IF(G58&lt;&gt;"0","6",IF(F58&lt;&gt;"00","5",IF(E58&lt;&gt;"0","4",IF(D58&lt;&gt;"0","3",IF(C58&lt;&gt;"0","2",IF(B58&lt;&gt;"0","1","-x-")))))))</f>
        <v>7</v>
      </c>
      <c r="P58" s="16" t="str">
        <f aca="false">IF(O58="1",MID(L58,1,1),IF(O58="2",MID(L58,1,2),IF(O58="3",MID(L58,1,3),IF(O58="4",MID(L58,1,4),IF(O58="5",MID(L58,1,6),IF(O58="6",MID(L58,1,7),IF(O58="7",MID(L58,1,8),IF(O58="8",MID(L58,1,10)))))))))</f>
        <v>11125105</v>
      </c>
      <c r="Q58" s="1"/>
      <c r="R58" s="11"/>
      <c r="S58" s="11"/>
    </row>
    <row r="59" customFormat="false" ht="15.75" hidden="false" customHeight="true" outlineLevel="0" collapsed="false">
      <c r="B59" s="11" t="str">
        <f aca="false">MID(L59,1,1)</f>
        <v>1</v>
      </c>
      <c r="C59" s="11" t="str">
        <f aca="false">MID(L59,2,1)</f>
        <v>1</v>
      </c>
      <c r="D59" s="11" t="str">
        <f aca="false">MID(L59,3,1)</f>
        <v>1</v>
      </c>
      <c r="E59" s="11" t="str">
        <f aca="false">MID(L59,4,1)</f>
        <v>2</v>
      </c>
      <c r="F59" s="11" t="str">
        <f aca="false">MID(L59,5,2)</f>
        <v>51</v>
      </c>
      <c r="G59" s="11" t="str">
        <f aca="false">MID(L59,7,1)</f>
        <v>0</v>
      </c>
      <c r="H59" s="11" t="str">
        <f aca="false">MID(L59,8,1)</f>
        <v>6</v>
      </c>
      <c r="I59" s="12" t="str">
        <f aca="false">IF(O59="1","-x-",IF(O59&lt;="4",MID(L59,1,O59-1),IF(O59="5",MID(L59,1,4),IF(O59="6",MID(L59,1,6),IF(AND(O59="7",G59="0"),MID(L59,1,6),MID(L59,1,7))))))</f>
        <v>111251</v>
      </c>
      <c r="J59" s="11" t="n">
        <v>2026</v>
      </c>
      <c r="K59" s="11" t="s">
        <v>15</v>
      </c>
      <c r="L59" s="13" t="n">
        <v>11125106</v>
      </c>
      <c r="M59" s="14" t="s">
        <v>75</v>
      </c>
      <c r="N59" s="15" t="str">
        <f aca="false">IF(ISERROR(VLOOKUP(P59,$I$2:$I$5308,1,FALSE()))=FALSE(),"S","A")</f>
        <v>A</v>
      </c>
      <c r="O59" s="15" t="str">
        <f aca="false">IF(H59&lt;&gt;"0","7",IF(G59&lt;&gt;"0","6",IF(F59&lt;&gt;"00","5",IF(E59&lt;&gt;"0","4",IF(D59&lt;&gt;"0","3",IF(C59&lt;&gt;"0","2",IF(B59&lt;&gt;"0","1","-x-")))))))</f>
        <v>7</v>
      </c>
      <c r="P59" s="16" t="str">
        <f aca="false">IF(O59="1",MID(L59,1,1),IF(O59="2",MID(L59,1,2),IF(O59="3",MID(L59,1,3),IF(O59="4",MID(L59,1,4),IF(O59="5",MID(L59,1,6),IF(O59="6",MID(L59,1,7),IF(O59="7",MID(L59,1,8),IF(O59="8",MID(L59,1,10)))))))))</f>
        <v>11125106</v>
      </c>
      <c r="Q59" s="1"/>
      <c r="R59" s="11"/>
      <c r="S59" s="11"/>
    </row>
    <row r="60" customFormat="false" ht="15.75" hidden="false" customHeight="true" outlineLevel="0" collapsed="false">
      <c r="B60" s="11" t="str">
        <f aca="false">MID(L60,1,1)</f>
        <v>1</v>
      </c>
      <c r="C60" s="11" t="str">
        <f aca="false">MID(L60,2,1)</f>
        <v>1</v>
      </c>
      <c r="D60" s="11" t="str">
        <f aca="false">MID(L60,3,1)</f>
        <v>1</v>
      </c>
      <c r="E60" s="11" t="str">
        <f aca="false">MID(L60,4,1)</f>
        <v>2</v>
      </c>
      <c r="F60" s="11" t="str">
        <f aca="false">MID(L60,5,2)</f>
        <v>51</v>
      </c>
      <c r="G60" s="11" t="str">
        <f aca="false">MID(L60,7,1)</f>
        <v>0</v>
      </c>
      <c r="H60" s="11" t="str">
        <f aca="false">MID(L60,8,1)</f>
        <v>7</v>
      </c>
      <c r="I60" s="12" t="str">
        <f aca="false">IF(O60="1","-x-",IF(O60&lt;="4",MID(L60,1,O60-1),IF(O60="5",MID(L60,1,4),IF(O60="6",MID(L60,1,6),IF(AND(O60="7",G60="0"),MID(L60,1,6),MID(L60,1,7))))))</f>
        <v>111251</v>
      </c>
      <c r="J60" s="11" t="n">
        <v>2026</v>
      </c>
      <c r="K60" s="11" t="s">
        <v>15</v>
      </c>
      <c r="L60" s="13" t="n">
        <v>11125107</v>
      </c>
      <c r="M60" s="14" t="s">
        <v>76</v>
      </c>
      <c r="N60" s="15" t="str">
        <f aca="false">IF(ISERROR(VLOOKUP(P60,$I$2:$I$5308,1,FALSE()))=FALSE(),"S","A")</f>
        <v>A</v>
      </c>
      <c r="O60" s="15" t="str">
        <f aca="false">IF(H60&lt;&gt;"0","7",IF(G60&lt;&gt;"0","6",IF(F60&lt;&gt;"00","5",IF(E60&lt;&gt;"0","4",IF(D60&lt;&gt;"0","3",IF(C60&lt;&gt;"0","2",IF(B60&lt;&gt;"0","1","-x-")))))))</f>
        <v>7</v>
      </c>
      <c r="P60" s="16" t="str">
        <f aca="false">IF(O60="1",MID(L60,1,1),IF(O60="2",MID(L60,1,2),IF(O60="3",MID(L60,1,3),IF(O60="4",MID(L60,1,4),IF(O60="5",MID(L60,1,6),IF(O60="6",MID(L60,1,7),IF(O60="7",MID(L60,1,8),IF(O60="8",MID(L60,1,10)))))))))</f>
        <v>11125107</v>
      </c>
      <c r="Q60" s="1"/>
      <c r="R60" s="11"/>
      <c r="S60" s="11"/>
    </row>
    <row r="61" customFormat="false" ht="15.75" hidden="false" customHeight="true" outlineLevel="0" collapsed="false">
      <c r="B61" s="11" t="str">
        <f aca="false">MID(L61,1,1)</f>
        <v>1</v>
      </c>
      <c r="C61" s="11" t="str">
        <f aca="false">MID(L61,2,1)</f>
        <v>1</v>
      </c>
      <c r="D61" s="11" t="str">
        <f aca="false">MID(L61,3,1)</f>
        <v>1</v>
      </c>
      <c r="E61" s="11" t="str">
        <f aca="false">MID(L61,4,1)</f>
        <v>2</v>
      </c>
      <c r="F61" s="11" t="str">
        <f aca="false">MID(L61,5,2)</f>
        <v>51</v>
      </c>
      <c r="G61" s="11" t="str">
        <f aca="false">MID(L61,7,1)</f>
        <v>0</v>
      </c>
      <c r="H61" s="11" t="str">
        <f aca="false">MID(L61,8,1)</f>
        <v>8</v>
      </c>
      <c r="I61" s="12" t="str">
        <f aca="false">IF(O61="1","-x-",IF(O61&lt;="4",MID(L61,1,O61-1),IF(O61="5",MID(L61,1,4),IF(O61="6",MID(L61,1,6),IF(AND(O61="7",G61="0"),MID(L61,1,6),MID(L61,1,7))))))</f>
        <v>111251</v>
      </c>
      <c r="J61" s="11" t="n">
        <v>2026</v>
      </c>
      <c r="K61" s="11" t="s">
        <v>15</v>
      </c>
      <c r="L61" s="13" t="n">
        <v>11125108</v>
      </c>
      <c r="M61" s="14" t="s">
        <v>77</v>
      </c>
      <c r="N61" s="15" t="str">
        <f aca="false">IF(ISERROR(VLOOKUP(P61,$I$2:$I$5308,1,FALSE()))=FALSE(),"S","A")</f>
        <v>A</v>
      </c>
      <c r="O61" s="15" t="str">
        <f aca="false">IF(H61&lt;&gt;"0","7",IF(G61&lt;&gt;"0","6",IF(F61&lt;&gt;"00","5",IF(E61&lt;&gt;"0","4",IF(D61&lt;&gt;"0","3",IF(C61&lt;&gt;"0","2",IF(B61&lt;&gt;"0","1","-x-")))))))</f>
        <v>7</v>
      </c>
      <c r="P61" s="16" t="str">
        <f aca="false">IF(O61="1",MID(L61,1,1),IF(O61="2",MID(L61,1,2),IF(O61="3",MID(L61,1,3),IF(O61="4",MID(L61,1,4),IF(O61="5",MID(L61,1,6),IF(O61="6",MID(L61,1,7),IF(O61="7",MID(L61,1,8),IF(O61="8",MID(L61,1,10)))))))))</f>
        <v>11125108</v>
      </c>
      <c r="Q61" s="1"/>
      <c r="R61" s="11"/>
      <c r="S61" s="11"/>
    </row>
    <row r="62" customFormat="false" ht="15.75" hidden="false" customHeight="true" outlineLevel="0" collapsed="false">
      <c r="B62" s="11" t="str">
        <f aca="false">MID(L62,1,1)</f>
        <v>1</v>
      </c>
      <c r="C62" s="11" t="str">
        <f aca="false">MID(L62,2,1)</f>
        <v>1</v>
      </c>
      <c r="D62" s="11" t="str">
        <f aca="false">MID(L62,3,1)</f>
        <v>1</v>
      </c>
      <c r="E62" s="11" t="str">
        <f aca="false">MID(L62,4,1)</f>
        <v>2</v>
      </c>
      <c r="F62" s="11" t="str">
        <f aca="false">MID(L62,5,2)</f>
        <v>52</v>
      </c>
      <c r="G62" s="11" t="str">
        <f aca="false">MID(L62,7,1)</f>
        <v>0</v>
      </c>
      <c r="H62" s="11" t="str">
        <f aca="false">MID(L62,8,1)</f>
        <v>0</v>
      </c>
      <c r="I62" s="12" t="str">
        <f aca="false">IF(O62="1","-x-",IF(O62&lt;="4",MID(L62,1,O62-1),IF(O62="5",MID(L62,1,4),IF(O62="6",MID(L62,1,6),IF(AND(O62="7",G62="0"),MID(L62,1,6),MID(L62,1,7))))))</f>
        <v>1112</v>
      </c>
      <c r="J62" s="11" t="n">
        <v>2026</v>
      </c>
      <c r="K62" s="11" t="s">
        <v>15</v>
      </c>
      <c r="L62" s="13" t="n">
        <v>11125200</v>
      </c>
      <c r="M62" s="14" t="s">
        <v>78</v>
      </c>
      <c r="N62" s="15" t="str">
        <f aca="false">IF(ISERROR(VLOOKUP(P62,$I$2:$I$5308,1,FALSE()))=FALSE(),"S","A")</f>
        <v>S</v>
      </c>
      <c r="O62" s="15" t="str">
        <f aca="false">IF(H62&lt;&gt;"0","7",IF(G62&lt;&gt;"0","6",IF(F62&lt;&gt;"00","5",IF(E62&lt;&gt;"0","4",IF(D62&lt;&gt;"0","3",IF(C62&lt;&gt;"0","2",IF(B62&lt;&gt;"0","1","-x-")))))))</f>
        <v>5</v>
      </c>
      <c r="P62" s="16" t="str">
        <f aca="false">IF(O62="1",MID(L62,1,1),IF(O62="2",MID(L62,1,2),IF(O62="3",MID(L62,1,3),IF(O62="4",MID(L62,1,4),IF(O62="5",MID(L62,1,6),IF(O62="6",MID(L62,1,7),IF(O62="7",MID(L62,1,8),IF(O62="8",MID(L62,1,10)))))))))</f>
        <v>111252</v>
      </c>
      <c r="Q62" s="1"/>
      <c r="R62" s="11"/>
      <c r="S62" s="11"/>
    </row>
    <row r="63" customFormat="false" ht="15.75" hidden="false" customHeight="true" outlineLevel="0" collapsed="false">
      <c r="B63" s="11" t="str">
        <f aca="false">MID(L63,1,1)</f>
        <v>1</v>
      </c>
      <c r="C63" s="11" t="str">
        <f aca="false">MID(L63,2,1)</f>
        <v>1</v>
      </c>
      <c r="D63" s="11" t="str">
        <f aca="false">MID(L63,3,1)</f>
        <v>1</v>
      </c>
      <c r="E63" s="11" t="str">
        <f aca="false">MID(L63,4,1)</f>
        <v>2</v>
      </c>
      <c r="F63" s="11" t="str">
        <f aca="false">MID(L63,5,2)</f>
        <v>52</v>
      </c>
      <c r="G63" s="11" t="str">
        <f aca="false">MID(L63,7,1)</f>
        <v>0</v>
      </c>
      <c r="H63" s="11" t="str">
        <f aca="false">MID(L63,8,1)</f>
        <v>1</v>
      </c>
      <c r="I63" s="12" t="str">
        <f aca="false">IF(O63="1","-x-",IF(O63&lt;="4",MID(L63,1,O63-1),IF(O63="5",MID(L63,1,4),IF(O63="6",MID(L63,1,6),IF(AND(O63="7",G63="0"),MID(L63,1,6),MID(L63,1,7))))))</f>
        <v>111252</v>
      </c>
      <c r="J63" s="11" t="n">
        <v>2026</v>
      </c>
      <c r="K63" s="11" t="s">
        <v>15</v>
      </c>
      <c r="L63" s="13" t="n">
        <v>11125201</v>
      </c>
      <c r="M63" s="14" t="s">
        <v>79</v>
      </c>
      <c r="N63" s="15" t="str">
        <f aca="false">IF(ISERROR(VLOOKUP(P63,$I$2:$I$5308,1,FALSE()))=FALSE(),"S","A")</f>
        <v>A</v>
      </c>
      <c r="O63" s="15" t="str">
        <f aca="false">IF(H63&lt;&gt;"0","7",IF(G63&lt;&gt;"0","6",IF(F63&lt;&gt;"00","5",IF(E63&lt;&gt;"0","4",IF(D63&lt;&gt;"0","3",IF(C63&lt;&gt;"0","2",IF(B63&lt;&gt;"0","1","-x-")))))))</f>
        <v>7</v>
      </c>
      <c r="P63" s="16" t="str">
        <f aca="false">IF(O63="1",MID(L63,1,1),IF(O63="2",MID(L63,1,2),IF(O63="3",MID(L63,1,3),IF(O63="4",MID(L63,1,4),IF(O63="5",MID(L63,1,6),IF(O63="6",MID(L63,1,7),IF(O63="7",MID(L63,1,8),IF(O63="8",MID(L63,1,10)))))))))</f>
        <v>11125201</v>
      </c>
      <c r="Q63" s="1"/>
      <c r="R63" s="11"/>
      <c r="S63" s="11"/>
    </row>
    <row r="64" customFormat="false" ht="15.75" hidden="false" customHeight="true" outlineLevel="0" collapsed="false">
      <c r="B64" s="11" t="str">
        <f aca="false">MID(L64,1,1)</f>
        <v>1</v>
      </c>
      <c r="C64" s="11" t="str">
        <f aca="false">MID(L64,2,1)</f>
        <v>1</v>
      </c>
      <c r="D64" s="11" t="str">
        <f aca="false">MID(L64,3,1)</f>
        <v>1</v>
      </c>
      <c r="E64" s="11" t="str">
        <f aca="false">MID(L64,4,1)</f>
        <v>2</v>
      </c>
      <c r="F64" s="11" t="str">
        <f aca="false">MID(L64,5,2)</f>
        <v>52</v>
      </c>
      <c r="G64" s="11" t="str">
        <f aca="false">MID(L64,7,1)</f>
        <v>0</v>
      </c>
      <c r="H64" s="11" t="str">
        <f aca="false">MID(L64,8,1)</f>
        <v>2</v>
      </c>
      <c r="I64" s="12" t="str">
        <f aca="false">IF(O64="1","-x-",IF(O64&lt;="4",MID(L64,1,O64-1),IF(O64="5",MID(L64,1,4),IF(O64="6",MID(L64,1,6),IF(AND(O64="7",G64="0"),MID(L64,1,6),MID(L64,1,7))))))</f>
        <v>111252</v>
      </c>
      <c r="J64" s="11" t="n">
        <v>2026</v>
      </c>
      <c r="K64" s="11" t="s">
        <v>15</v>
      </c>
      <c r="L64" s="13" t="n">
        <v>11125202</v>
      </c>
      <c r="M64" s="14" t="s">
        <v>80</v>
      </c>
      <c r="N64" s="15" t="str">
        <f aca="false">IF(ISERROR(VLOOKUP(P64,$I$2:$I$5308,1,FALSE()))=FALSE(),"S","A")</f>
        <v>A</v>
      </c>
      <c r="O64" s="15" t="str">
        <f aca="false">IF(H64&lt;&gt;"0","7",IF(G64&lt;&gt;"0","6",IF(F64&lt;&gt;"00","5",IF(E64&lt;&gt;"0","4",IF(D64&lt;&gt;"0","3",IF(C64&lt;&gt;"0","2",IF(B64&lt;&gt;"0","1","-x-")))))))</f>
        <v>7</v>
      </c>
      <c r="P64" s="16" t="str">
        <f aca="false">IF(O64="1",MID(L64,1,1),IF(O64="2",MID(L64,1,2),IF(O64="3",MID(L64,1,3),IF(O64="4",MID(L64,1,4),IF(O64="5",MID(L64,1,6),IF(O64="6",MID(L64,1,7),IF(O64="7",MID(L64,1,8),IF(O64="8",MID(L64,1,10)))))))))</f>
        <v>11125202</v>
      </c>
      <c r="Q64" s="1"/>
      <c r="R64" s="11"/>
      <c r="S64" s="11"/>
    </row>
    <row r="65" customFormat="false" ht="15.75" hidden="false" customHeight="true" outlineLevel="0" collapsed="false">
      <c r="B65" s="11" t="str">
        <f aca="false">MID(L65,1,1)</f>
        <v>1</v>
      </c>
      <c r="C65" s="11" t="str">
        <f aca="false">MID(L65,2,1)</f>
        <v>1</v>
      </c>
      <c r="D65" s="11" t="str">
        <f aca="false">MID(L65,3,1)</f>
        <v>1</v>
      </c>
      <c r="E65" s="11" t="str">
        <f aca="false">MID(L65,4,1)</f>
        <v>2</v>
      </c>
      <c r="F65" s="11" t="str">
        <f aca="false">MID(L65,5,2)</f>
        <v>52</v>
      </c>
      <c r="G65" s="11" t="str">
        <f aca="false">MID(L65,7,1)</f>
        <v>0</v>
      </c>
      <c r="H65" s="11" t="str">
        <f aca="false">MID(L65,8,1)</f>
        <v>3</v>
      </c>
      <c r="I65" s="12" t="str">
        <f aca="false">IF(O65="1","-x-",IF(O65&lt;="4",MID(L65,1,O65-1),IF(O65="5",MID(L65,1,4),IF(O65="6",MID(L65,1,6),IF(AND(O65="7",G65="0"),MID(L65,1,6),MID(L65,1,7))))))</f>
        <v>111252</v>
      </c>
      <c r="J65" s="11" t="n">
        <v>2026</v>
      </c>
      <c r="K65" s="11" t="s">
        <v>15</v>
      </c>
      <c r="L65" s="13" t="n">
        <v>11125203</v>
      </c>
      <c r="M65" s="14" t="s">
        <v>81</v>
      </c>
      <c r="N65" s="15" t="str">
        <f aca="false">IF(ISERROR(VLOOKUP(P65,$I$2:$I$5308,1,FALSE()))=FALSE(),"S","A")</f>
        <v>A</v>
      </c>
      <c r="O65" s="15" t="str">
        <f aca="false">IF(H65&lt;&gt;"0","7",IF(G65&lt;&gt;"0","6",IF(F65&lt;&gt;"00","5",IF(E65&lt;&gt;"0","4",IF(D65&lt;&gt;"0","3",IF(C65&lt;&gt;"0","2",IF(B65&lt;&gt;"0","1","-x-")))))))</f>
        <v>7</v>
      </c>
      <c r="P65" s="16" t="str">
        <f aca="false">IF(O65="1",MID(L65,1,1),IF(O65="2",MID(L65,1,2),IF(O65="3",MID(L65,1,3),IF(O65="4",MID(L65,1,4),IF(O65="5",MID(L65,1,6),IF(O65="6",MID(L65,1,7),IF(O65="7",MID(L65,1,8),IF(O65="8",MID(L65,1,10)))))))))</f>
        <v>11125203</v>
      </c>
      <c r="Q65" s="1"/>
      <c r="R65" s="11"/>
      <c r="S65" s="11"/>
    </row>
    <row r="66" customFormat="false" ht="15.75" hidden="false" customHeight="true" outlineLevel="0" collapsed="false">
      <c r="B66" s="11" t="str">
        <f aca="false">MID(L66,1,1)</f>
        <v>1</v>
      </c>
      <c r="C66" s="11" t="str">
        <f aca="false">MID(L66,2,1)</f>
        <v>1</v>
      </c>
      <c r="D66" s="11" t="str">
        <f aca="false">MID(L66,3,1)</f>
        <v>1</v>
      </c>
      <c r="E66" s="11" t="str">
        <f aca="false">MID(L66,4,1)</f>
        <v>2</v>
      </c>
      <c r="F66" s="11" t="str">
        <f aca="false">MID(L66,5,2)</f>
        <v>52</v>
      </c>
      <c r="G66" s="11" t="str">
        <f aca="false">MID(L66,7,1)</f>
        <v>0</v>
      </c>
      <c r="H66" s="11" t="str">
        <f aca="false">MID(L66,8,1)</f>
        <v>4</v>
      </c>
      <c r="I66" s="12" t="str">
        <f aca="false">IF(O66="1","-x-",IF(O66&lt;="4",MID(L66,1,O66-1),IF(O66="5",MID(L66,1,4),IF(O66="6",MID(L66,1,6),IF(AND(O66="7",G66="0"),MID(L66,1,6),MID(L66,1,7))))))</f>
        <v>111252</v>
      </c>
      <c r="J66" s="11" t="n">
        <v>2026</v>
      </c>
      <c r="K66" s="11" t="s">
        <v>15</v>
      </c>
      <c r="L66" s="13" t="n">
        <v>11125204</v>
      </c>
      <c r="M66" s="14" t="s">
        <v>82</v>
      </c>
      <c r="N66" s="15" t="str">
        <f aca="false">IF(ISERROR(VLOOKUP(P66,$I$2:$I$5308,1,FALSE()))=FALSE(),"S","A")</f>
        <v>A</v>
      </c>
      <c r="O66" s="15" t="str">
        <f aca="false">IF(H66&lt;&gt;"0","7",IF(G66&lt;&gt;"0","6",IF(F66&lt;&gt;"00","5",IF(E66&lt;&gt;"0","4",IF(D66&lt;&gt;"0","3",IF(C66&lt;&gt;"0","2",IF(B66&lt;&gt;"0","1","-x-")))))))</f>
        <v>7</v>
      </c>
      <c r="P66" s="16" t="str">
        <f aca="false">IF(O66="1",MID(L66,1,1),IF(O66="2",MID(L66,1,2),IF(O66="3",MID(L66,1,3),IF(O66="4",MID(L66,1,4),IF(O66="5",MID(L66,1,6),IF(O66="6",MID(L66,1,7),IF(O66="7",MID(L66,1,8),IF(O66="8",MID(L66,1,10)))))))))</f>
        <v>11125204</v>
      </c>
      <c r="Q66" s="1"/>
      <c r="R66" s="11"/>
      <c r="S66" s="11"/>
    </row>
    <row r="67" customFormat="false" ht="15.75" hidden="false" customHeight="true" outlineLevel="0" collapsed="false">
      <c r="B67" s="11" t="str">
        <f aca="false">MID(L67,1,1)</f>
        <v>1</v>
      </c>
      <c r="C67" s="11" t="str">
        <f aca="false">MID(L67,2,1)</f>
        <v>1</v>
      </c>
      <c r="D67" s="11" t="str">
        <f aca="false">MID(L67,3,1)</f>
        <v>1</v>
      </c>
      <c r="E67" s="11" t="str">
        <f aca="false">MID(L67,4,1)</f>
        <v>2</v>
      </c>
      <c r="F67" s="11" t="str">
        <f aca="false">MID(L67,5,2)</f>
        <v>52</v>
      </c>
      <c r="G67" s="11" t="str">
        <f aca="false">MID(L67,7,1)</f>
        <v>0</v>
      </c>
      <c r="H67" s="11" t="str">
        <f aca="false">MID(L67,8,1)</f>
        <v>5</v>
      </c>
      <c r="I67" s="12" t="str">
        <f aca="false">IF(O67="1","-x-",IF(O67&lt;="4",MID(L67,1,O67-1),IF(O67="5",MID(L67,1,4),IF(O67="6",MID(L67,1,6),IF(AND(O67="7",G67="0"),MID(L67,1,6),MID(L67,1,7))))))</f>
        <v>111252</v>
      </c>
      <c r="J67" s="11" t="n">
        <v>2026</v>
      </c>
      <c r="K67" s="11" t="s">
        <v>15</v>
      </c>
      <c r="L67" s="13" t="n">
        <v>11125205</v>
      </c>
      <c r="M67" s="14" t="s">
        <v>83</v>
      </c>
      <c r="N67" s="15" t="str">
        <f aca="false">IF(ISERROR(VLOOKUP(P67,$I$2:$I$5308,1,FALSE()))=FALSE(),"S","A")</f>
        <v>A</v>
      </c>
      <c r="O67" s="15" t="str">
        <f aca="false">IF(H67&lt;&gt;"0","7",IF(G67&lt;&gt;"0","6",IF(F67&lt;&gt;"00","5",IF(E67&lt;&gt;"0","4",IF(D67&lt;&gt;"0","3",IF(C67&lt;&gt;"0","2",IF(B67&lt;&gt;"0","1","-x-")))))))</f>
        <v>7</v>
      </c>
      <c r="P67" s="16" t="str">
        <f aca="false">IF(O67="1",MID(L67,1,1),IF(O67="2",MID(L67,1,2),IF(O67="3",MID(L67,1,3),IF(O67="4",MID(L67,1,4),IF(O67="5",MID(L67,1,6),IF(O67="6",MID(L67,1,7),IF(O67="7",MID(L67,1,8),IF(O67="8",MID(L67,1,10)))))))))</f>
        <v>11125205</v>
      </c>
      <c r="Q67" s="1"/>
      <c r="R67" s="11"/>
      <c r="S67" s="11"/>
    </row>
    <row r="68" customFormat="false" ht="15.75" hidden="false" customHeight="true" outlineLevel="0" collapsed="false">
      <c r="B68" s="11" t="str">
        <f aca="false">MID(L68,1,1)</f>
        <v>1</v>
      </c>
      <c r="C68" s="11" t="str">
        <f aca="false">MID(L68,2,1)</f>
        <v>1</v>
      </c>
      <c r="D68" s="11" t="str">
        <f aca="false">MID(L68,3,1)</f>
        <v>1</v>
      </c>
      <c r="E68" s="11" t="str">
        <f aca="false">MID(L68,4,1)</f>
        <v>2</v>
      </c>
      <c r="F68" s="11" t="str">
        <f aca="false">MID(L68,5,2)</f>
        <v>52</v>
      </c>
      <c r="G68" s="11" t="str">
        <f aca="false">MID(L68,7,1)</f>
        <v>0</v>
      </c>
      <c r="H68" s="11" t="str">
        <f aca="false">MID(L68,8,1)</f>
        <v>6</v>
      </c>
      <c r="I68" s="12" t="str">
        <f aca="false">IF(O68="1","-x-",IF(O68&lt;="4",MID(L68,1,O68-1),IF(O68="5",MID(L68,1,4),IF(O68="6",MID(L68,1,6),IF(AND(O68="7",G68="0"),MID(L68,1,6),MID(L68,1,7))))))</f>
        <v>111252</v>
      </c>
      <c r="J68" s="11" t="n">
        <v>2026</v>
      </c>
      <c r="K68" s="11" t="s">
        <v>15</v>
      </c>
      <c r="L68" s="13" t="n">
        <v>11125206</v>
      </c>
      <c r="M68" s="14" t="s">
        <v>84</v>
      </c>
      <c r="N68" s="15" t="str">
        <f aca="false">IF(ISERROR(VLOOKUP(P68,$I$2:$I$5308,1,FALSE()))=FALSE(),"S","A")</f>
        <v>A</v>
      </c>
      <c r="O68" s="15" t="str">
        <f aca="false">IF(H68&lt;&gt;"0","7",IF(G68&lt;&gt;"0","6",IF(F68&lt;&gt;"00","5",IF(E68&lt;&gt;"0","4",IF(D68&lt;&gt;"0","3",IF(C68&lt;&gt;"0","2",IF(B68&lt;&gt;"0","1","-x-")))))))</f>
        <v>7</v>
      </c>
      <c r="P68" s="16" t="str">
        <f aca="false">IF(O68="1",MID(L68,1,1),IF(O68="2",MID(L68,1,2),IF(O68="3",MID(L68,1,3),IF(O68="4",MID(L68,1,4),IF(O68="5",MID(L68,1,6),IF(O68="6",MID(L68,1,7),IF(O68="7",MID(L68,1,8),IF(O68="8",MID(L68,1,10)))))))))</f>
        <v>11125206</v>
      </c>
      <c r="Q68" s="1"/>
      <c r="R68" s="11"/>
      <c r="S68" s="11"/>
    </row>
    <row r="69" customFormat="false" ht="15.75" hidden="false" customHeight="true" outlineLevel="0" collapsed="false">
      <c r="B69" s="11" t="str">
        <f aca="false">MID(L69,1,1)</f>
        <v>1</v>
      </c>
      <c r="C69" s="11" t="str">
        <f aca="false">MID(L69,2,1)</f>
        <v>1</v>
      </c>
      <c r="D69" s="11" t="str">
        <f aca="false">MID(L69,3,1)</f>
        <v>1</v>
      </c>
      <c r="E69" s="11" t="str">
        <f aca="false">MID(L69,4,1)</f>
        <v>2</v>
      </c>
      <c r="F69" s="11" t="str">
        <f aca="false">MID(L69,5,2)</f>
        <v>52</v>
      </c>
      <c r="G69" s="11" t="str">
        <f aca="false">MID(L69,7,1)</f>
        <v>0</v>
      </c>
      <c r="H69" s="11" t="str">
        <f aca="false">MID(L69,8,1)</f>
        <v>7</v>
      </c>
      <c r="I69" s="12" t="str">
        <f aca="false">IF(O69="1","-x-",IF(O69&lt;="4",MID(L69,1,O69-1),IF(O69="5",MID(L69,1,4),IF(O69="6",MID(L69,1,6),IF(AND(O69="7",G69="0"),MID(L69,1,6),MID(L69,1,7))))))</f>
        <v>111252</v>
      </c>
      <c r="J69" s="11" t="n">
        <v>2026</v>
      </c>
      <c r="K69" s="11" t="s">
        <v>15</v>
      </c>
      <c r="L69" s="13" t="n">
        <v>11125207</v>
      </c>
      <c r="M69" s="14" t="s">
        <v>85</v>
      </c>
      <c r="N69" s="15" t="str">
        <f aca="false">IF(ISERROR(VLOOKUP(P69,$I$2:$I$5308,1,FALSE()))=FALSE(),"S","A")</f>
        <v>A</v>
      </c>
      <c r="O69" s="15" t="str">
        <f aca="false">IF(H69&lt;&gt;"0","7",IF(G69&lt;&gt;"0","6",IF(F69&lt;&gt;"00","5",IF(E69&lt;&gt;"0","4",IF(D69&lt;&gt;"0","3",IF(C69&lt;&gt;"0","2",IF(B69&lt;&gt;"0","1","-x-")))))))</f>
        <v>7</v>
      </c>
      <c r="P69" s="16" t="str">
        <f aca="false">IF(O69="1",MID(L69,1,1),IF(O69="2",MID(L69,1,2),IF(O69="3",MID(L69,1,3),IF(O69="4",MID(L69,1,4),IF(O69="5",MID(L69,1,6),IF(O69="6",MID(L69,1,7),IF(O69="7",MID(L69,1,8),IF(O69="8",MID(L69,1,10)))))))))</f>
        <v>11125207</v>
      </c>
      <c r="Q69" s="1"/>
      <c r="R69" s="11"/>
      <c r="S69" s="11"/>
    </row>
    <row r="70" customFormat="false" ht="15.75" hidden="false" customHeight="true" outlineLevel="0" collapsed="false">
      <c r="B70" s="11" t="str">
        <f aca="false">MID(L70,1,1)</f>
        <v>1</v>
      </c>
      <c r="C70" s="11" t="str">
        <f aca="false">MID(L70,2,1)</f>
        <v>1</v>
      </c>
      <c r="D70" s="11" t="str">
        <f aca="false">MID(L70,3,1)</f>
        <v>1</v>
      </c>
      <c r="E70" s="11" t="str">
        <f aca="false">MID(L70,4,1)</f>
        <v>2</v>
      </c>
      <c r="F70" s="11" t="str">
        <f aca="false">MID(L70,5,2)</f>
        <v>52</v>
      </c>
      <c r="G70" s="11" t="str">
        <f aca="false">MID(L70,7,1)</f>
        <v>0</v>
      </c>
      <c r="H70" s="11" t="str">
        <f aca="false">MID(L70,8,1)</f>
        <v>8</v>
      </c>
      <c r="I70" s="12" t="str">
        <f aca="false">IF(O70="1","-x-",IF(O70&lt;="4",MID(L70,1,O70-1),IF(O70="5",MID(L70,1,4),IF(O70="6",MID(L70,1,6),IF(AND(O70="7",G70="0"),MID(L70,1,6),MID(L70,1,7))))))</f>
        <v>111252</v>
      </c>
      <c r="J70" s="11" t="n">
        <v>2026</v>
      </c>
      <c r="K70" s="11" t="s">
        <v>15</v>
      </c>
      <c r="L70" s="13" t="n">
        <v>11125208</v>
      </c>
      <c r="M70" s="14" t="s">
        <v>86</v>
      </c>
      <c r="N70" s="15" t="str">
        <f aca="false">IF(ISERROR(VLOOKUP(P70,$I$2:$I$5308,1,FALSE()))=FALSE(),"S","A")</f>
        <v>A</v>
      </c>
      <c r="O70" s="15" t="str">
        <f aca="false">IF(H70&lt;&gt;"0","7",IF(G70&lt;&gt;"0","6",IF(F70&lt;&gt;"00","5",IF(E70&lt;&gt;"0","4",IF(D70&lt;&gt;"0","3",IF(C70&lt;&gt;"0","2",IF(B70&lt;&gt;"0","1","-x-")))))))</f>
        <v>7</v>
      </c>
      <c r="P70" s="16" t="str">
        <f aca="false">IF(O70="1",MID(L70,1,1),IF(O70="2",MID(L70,1,2),IF(O70="3",MID(L70,1,3),IF(O70="4",MID(L70,1,4),IF(O70="5",MID(L70,1,6),IF(O70="6",MID(L70,1,7),IF(O70="7",MID(L70,1,8),IF(O70="8",MID(L70,1,10)))))))))</f>
        <v>11125208</v>
      </c>
      <c r="Q70" s="1"/>
      <c r="R70" s="11"/>
      <c r="S70" s="11"/>
    </row>
    <row r="71" customFormat="false" ht="15.75" hidden="false" customHeight="true" outlineLevel="0" collapsed="false">
      <c r="B71" s="11" t="str">
        <f aca="false">MID(L71,1,1)</f>
        <v>1</v>
      </c>
      <c r="C71" s="11" t="str">
        <f aca="false">MID(L71,2,1)</f>
        <v>1</v>
      </c>
      <c r="D71" s="11" t="str">
        <f aca="false">MID(L71,3,1)</f>
        <v>1</v>
      </c>
      <c r="E71" s="11" t="str">
        <f aca="false">MID(L71,4,1)</f>
        <v>2</v>
      </c>
      <c r="F71" s="11" t="str">
        <f aca="false">MID(L71,5,2)</f>
        <v>53</v>
      </c>
      <c r="G71" s="11" t="str">
        <f aca="false">MID(L71,7,1)</f>
        <v>0</v>
      </c>
      <c r="H71" s="11" t="str">
        <f aca="false">MID(L71,8,1)</f>
        <v>0</v>
      </c>
      <c r="I71" s="12" t="str">
        <f aca="false">IF(O71="1","-x-",IF(O71&lt;="4",MID(L71,1,O71-1),IF(O71="5",MID(L71,1,4),IF(O71="6",MID(L71,1,6),IF(AND(O71="7",G71="0"),MID(L71,1,6),MID(L71,1,7))))))</f>
        <v>1112</v>
      </c>
      <c r="J71" s="11" t="n">
        <v>2026</v>
      </c>
      <c r="K71" s="11" t="s">
        <v>15</v>
      </c>
      <c r="L71" s="13" t="n">
        <v>11125300</v>
      </c>
      <c r="M71" s="14" t="s">
        <v>87</v>
      </c>
      <c r="N71" s="15" t="str">
        <f aca="false">IF(ISERROR(VLOOKUP(P71,$I$2:$I$5308,1,FALSE()))=FALSE(),"S","A")</f>
        <v>S</v>
      </c>
      <c r="O71" s="15" t="str">
        <f aca="false">IF(H71&lt;&gt;"0","7",IF(G71&lt;&gt;"0","6",IF(F71&lt;&gt;"00","5",IF(E71&lt;&gt;"0","4",IF(D71&lt;&gt;"0","3",IF(C71&lt;&gt;"0","2",IF(B71&lt;&gt;"0","1","-x-")))))))</f>
        <v>5</v>
      </c>
      <c r="P71" s="16" t="str">
        <f aca="false">IF(O71="1",MID(L71,1,1),IF(O71="2",MID(L71,1,2),IF(O71="3",MID(L71,1,3),IF(O71="4",MID(L71,1,4),IF(O71="5",MID(L71,1,6),IF(O71="6",MID(L71,1,7),IF(O71="7",MID(L71,1,8),IF(O71="8",MID(L71,1,10)))))))))</f>
        <v>111253</v>
      </c>
      <c r="Q71" s="1"/>
      <c r="R71" s="11"/>
      <c r="S71" s="11"/>
      <c r="U71" s="1" t="s">
        <v>60</v>
      </c>
    </row>
    <row r="72" customFormat="false" ht="15.75" hidden="false" customHeight="true" outlineLevel="0" collapsed="false">
      <c r="B72" s="11" t="str">
        <f aca="false">MID(L72,1,1)</f>
        <v>1</v>
      </c>
      <c r="C72" s="11" t="str">
        <f aca="false">MID(L72,2,1)</f>
        <v>1</v>
      </c>
      <c r="D72" s="11" t="str">
        <f aca="false">MID(L72,3,1)</f>
        <v>1</v>
      </c>
      <c r="E72" s="11" t="str">
        <f aca="false">MID(L72,4,1)</f>
        <v>2</v>
      </c>
      <c r="F72" s="11" t="str">
        <f aca="false">MID(L72,5,2)</f>
        <v>53</v>
      </c>
      <c r="G72" s="11" t="str">
        <f aca="false">MID(L72,7,1)</f>
        <v>0</v>
      </c>
      <c r="H72" s="11" t="str">
        <f aca="false">MID(L72,8,1)</f>
        <v>1</v>
      </c>
      <c r="I72" s="12" t="str">
        <f aca="false">IF(O72="1","-x-",IF(O72&lt;="4",MID(L72,1,O72-1),IF(O72="5",MID(L72,1,4),IF(O72="6",MID(L72,1,6),IF(AND(O72="7",G72="0"),MID(L72,1,6),MID(L72,1,7))))))</f>
        <v>111253</v>
      </c>
      <c r="J72" s="11" t="n">
        <v>2026</v>
      </c>
      <c r="K72" s="11" t="s">
        <v>15</v>
      </c>
      <c r="L72" s="13" t="n">
        <v>11125301</v>
      </c>
      <c r="M72" s="14" t="s">
        <v>88</v>
      </c>
      <c r="N72" s="15" t="str">
        <f aca="false">IF(ISERROR(VLOOKUP(P72,$I$2:$I$5308,1,FALSE()))=FALSE(),"S","A")</f>
        <v>A</v>
      </c>
      <c r="O72" s="15" t="str">
        <f aca="false">IF(H72&lt;&gt;"0","7",IF(G72&lt;&gt;"0","6",IF(F72&lt;&gt;"00","5",IF(E72&lt;&gt;"0","4",IF(D72&lt;&gt;"0","3",IF(C72&lt;&gt;"0","2",IF(B72&lt;&gt;"0","1","-x-")))))))</f>
        <v>7</v>
      </c>
      <c r="P72" s="16" t="str">
        <f aca="false">IF(O72="1",MID(L72,1,1),IF(O72="2",MID(L72,1,2),IF(O72="3",MID(L72,1,3),IF(O72="4",MID(L72,1,4),IF(O72="5",MID(L72,1,6),IF(O72="6",MID(L72,1,7),IF(O72="7",MID(L72,1,8),IF(O72="8",MID(L72,1,10)))))))))</f>
        <v>11125301</v>
      </c>
      <c r="Q72" s="1"/>
      <c r="R72" s="11"/>
      <c r="S72" s="11"/>
    </row>
    <row r="73" customFormat="false" ht="15.75" hidden="false" customHeight="true" outlineLevel="0" collapsed="false">
      <c r="B73" s="11" t="str">
        <f aca="false">MID(L73,1,1)</f>
        <v>1</v>
      </c>
      <c r="C73" s="11" t="str">
        <f aca="false">MID(L73,2,1)</f>
        <v>1</v>
      </c>
      <c r="D73" s="11" t="str">
        <f aca="false">MID(L73,3,1)</f>
        <v>1</v>
      </c>
      <c r="E73" s="11" t="str">
        <f aca="false">MID(L73,4,1)</f>
        <v>2</v>
      </c>
      <c r="F73" s="11" t="str">
        <f aca="false">MID(L73,5,2)</f>
        <v>53</v>
      </c>
      <c r="G73" s="11" t="str">
        <f aca="false">MID(L73,7,1)</f>
        <v>0</v>
      </c>
      <c r="H73" s="11" t="str">
        <f aca="false">MID(L73,8,1)</f>
        <v>2</v>
      </c>
      <c r="I73" s="12" t="str">
        <f aca="false">IF(O73="1","-x-",IF(O73&lt;="4",MID(L73,1,O73-1),IF(O73="5",MID(L73,1,4),IF(O73="6",MID(L73,1,6),IF(AND(O73="7",G73="0"),MID(L73,1,6),MID(L73,1,7))))))</f>
        <v>111253</v>
      </c>
      <c r="J73" s="11" t="n">
        <v>2026</v>
      </c>
      <c r="K73" s="11" t="s">
        <v>15</v>
      </c>
      <c r="L73" s="13" t="n">
        <v>11125302</v>
      </c>
      <c r="M73" s="14" t="s">
        <v>89</v>
      </c>
      <c r="N73" s="15" t="str">
        <f aca="false">IF(ISERROR(VLOOKUP(P73,$I$2:$I$5308,1,FALSE()))=FALSE(),"S","A")</f>
        <v>A</v>
      </c>
      <c r="O73" s="15" t="str">
        <f aca="false">IF(H73&lt;&gt;"0","7",IF(G73&lt;&gt;"0","6",IF(F73&lt;&gt;"00","5",IF(E73&lt;&gt;"0","4",IF(D73&lt;&gt;"0","3",IF(C73&lt;&gt;"0","2",IF(B73&lt;&gt;"0","1","-x-")))))))</f>
        <v>7</v>
      </c>
      <c r="P73" s="16" t="str">
        <f aca="false">IF(O73="1",MID(L73,1,1),IF(O73="2",MID(L73,1,2),IF(O73="3",MID(L73,1,3),IF(O73="4",MID(L73,1,4),IF(O73="5",MID(L73,1,6),IF(O73="6",MID(L73,1,7),IF(O73="7",MID(L73,1,8),IF(O73="8",MID(L73,1,10)))))))))</f>
        <v>11125302</v>
      </c>
      <c r="Q73" s="1"/>
      <c r="R73" s="11"/>
      <c r="S73" s="11"/>
    </row>
    <row r="74" customFormat="false" ht="15.75" hidden="false" customHeight="true" outlineLevel="0" collapsed="false">
      <c r="B74" s="11" t="str">
        <f aca="false">MID(L74,1,1)</f>
        <v>1</v>
      </c>
      <c r="C74" s="11" t="str">
        <f aca="false">MID(L74,2,1)</f>
        <v>1</v>
      </c>
      <c r="D74" s="11" t="str">
        <f aca="false">MID(L74,3,1)</f>
        <v>1</v>
      </c>
      <c r="E74" s="11" t="str">
        <f aca="false">MID(L74,4,1)</f>
        <v>2</v>
      </c>
      <c r="F74" s="11" t="str">
        <f aca="false">MID(L74,5,2)</f>
        <v>53</v>
      </c>
      <c r="G74" s="11" t="str">
        <f aca="false">MID(L74,7,1)</f>
        <v>0</v>
      </c>
      <c r="H74" s="11" t="str">
        <f aca="false">MID(L74,8,1)</f>
        <v>3</v>
      </c>
      <c r="I74" s="12" t="str">
        <f aca="false">IF(O74="1","-x-",IF(O74&lt;="4",MID(L74,1,O74-1),IF(O74="5",MID(L74,1,4),IF(O74="6",MID(L74,1,6),IF(AND(O74="7",G74="0"),MID(L74,1,6),MID(L74,1,7))))))</f>
        <v>111253</v>
      </c>
      <c r="J74" s="11" t="n">
        <v>2026</v>
      </c>
      <c r="K74" s="11" t="s">
        <v>15</v>
      </c>
      <c r="L74" s="13" t="n">
        <v>11125303</v>
      </c>
      <c r="M74" s="14" t="s">
        <v>90</v>
      </c>
      <c r="N74" s="15" t="str">
        <f aca="false">IF(ISERROR(VLOOKUP(P74,$I$2:$I$5308,1,FALSE()))=FALSE(),"S","A")</f>
        <v>A</v>
      </c>
      <c r="O74" s="15" t="str">
        <f aca="false">IF(H74&lt;&gt;"0","7",IF(G74&lt;&gt;"0","6",IF(F74&lt;&gt;"00","5",IF(E74&lt;&gt;"0","4",IF(D74&lt;&gt;"0","3",IF(C74&lt;&gt;"0","2",IF(B74&lt;&gt;"0","1","-x-")))))))</f>
        <v>7</v>
      </c>
      <c r="P74" s="16" t="str">
        <f aca="false">IF(O74="1",MID(L74,1,1),IF(O74="2",MID(L74,1,2),IF(O74="3",MID(L74,1,3),IF(O74="4",MID(L74,1,4),IF(O74="5",MID(L74,1,6),IF(O74="6",MID(L74,1,7),IF(O74="7",MID(L74,1,8),IF(O74="8",MID(L74,1,10)))))))))</f>
        <v>11125303</v>
      </c>
      <c r="Q74" s="1"/>
      <c r="R74" s="11"/>
      <c r="S74" s="11"/>
    </row>
    <row r="75" customFormat="false" ht="15.75" hidden="false" customHeight="true" outlineLevel="0" collapsed="false">
      <c r="B75" s="11" t="str">
        <f aca="false">MID(L75,1,1)</f>
        <v>1</v>
      </c>
      <c r="C75" s="11" t="str">
        <f aca="false">MID(L75,2,1)</f>
        <v>1</v>
      </c>
      <c r="D75" s="11" t="str">
        <f aca="false">MID(L75,3,1)</f>
        <v>1</v>
      </c>
      <c r="E75" s="11" t="str">
        <f aca="false">MID(L75,4,1)</f>
        <v>2</v>
      </c>
      <c r="F75" s="11" t="str">
        <f aca="false">MID(L75,5,2)</f>
        <v>53</v>
      </c>
      <c r="G75" s="11" t="str">
        <f aca="false">MID(L75,7,1)</f>
        <v>0</v>
      </c>
      <c r="H75" s="11" t="str">
        <f aca="false">MID(L75,8,1)</f>
        <v>4</v>
      </c>
      <c r="I75" s="12" t="str">
        <f aca="false">IF(O75="1","-x-",IF(O75&lt;="4",MID(L75,1,O75-1),IF(O75="5",MID(L75,1,4),IF(O75="6",MID(L75,1,6),IF(AND(O75="7",G75="0"),MID(L75,1,6),MID(L75,1,7))))))</f>
        <v>111253</v>
      </c>
      <c r="J75" s="11" t="n">
        <v>2026</v>
      </c>
      <c r="K75" s="11" t="s">
        <v>15</v>
      </c>
      <c r="L75" s="13" t="n">
        <v>11125304</v>
      </c>
      <c r="M75" s="14" t="s">
        <v>91</v>
      </c>
      <c r="N75" s="15" t="str">
        <f aca="false">IF(ISERROR(VLOOKUP(P75,$I$2:$I$5308,1,FALSE()))=FALSE(),"S","A")</f>
        <v>A</v>
      </c>
      <c r="O75" s="15" t="str">
        <f aca="false">IF(H75&lt;&gt;"0","7",IF(G75&lt;&gt;"0","6",IF(F75&lt;&gt;"00","5",IF(E75&lt;&gt;"0","4",IF(D75&lt;&gt;"0","3",IF(C75&lt;&gt;"0","2",IF(B75&lt;&gt;"0","1","-x-")))))))</f>
        <v>7</v>
      </c>
      <c r="P75" s="16" t="str">
        <f aca="false">IF(O75="1",MID(L75,1,1),IF(O75="2",MID(L75,1,2),IF(O75="3",MID(L75,1,3),IF(O75="4",MID(L75,1,4),IF(O75="5",MID(L75,1,6),IF(O75="6",MID(L75,1,7),IF(O75="7",MID(L75,1,8),IF(O75="8",MID(L75,1,10)))))))))</f>
        <v>11125304</v>
      </c>
      <c r="Q75" s="1"/>
      <c r="R75" s="11"/>
      <c r="S75" s="11"/>
    </row>
    <row r="76" customFormat="false" ht="15.75" hidden="false" customHeight="true" outlineLevel="0" collapsed="false">
      <c r="B76" s="11" t="str">
        <f aca="false">MID(L76,1,1)</f>
        <v>1</v>
      </c>
      <c r="C76" s="11" t="str">
        <f aca="false">MID(L76,2,1)</f>
        <v>1</v>
      </c>
      <c r="D76" s="11" t="str">
        <f aca="false">MID(L76,3,1)</f>
        <v>1</v>
      </c>
      <c r="E76" s="11" t="str">
        <f aca="false">MID(L76,4,1)</f>
        <v>2</v>
      </c>
      <c r="F76" s="11" t="str">
        <f aca="false">MID(L76,5,2)</f>
        <v>53</v>
      </c>
      <c r="G76" s="11" t="str">
        <f aca="false">MID(L76,7,1)</f>
        <v>0</v>
      </c>
      <c r="H76" s="11" t="str">
        <f aca="false">MID(L76,8,1)</f>
        <v>5</v>
      </c>
      <c r="I76" s="12" t="str">
        <f aca="false">IF(O76="1","-x-",IF(O76&lt;="4",MID(L76,1,O76-1),IF(O76="5",MID(L76,1,4),IF(O76="6",MID(L76,1,6),IF(AND(O76="7",G76="0"),MID(L76,1,6),MID(L76,1,7))))))</f>
        <v>111253</v>
      </c>
      <c r="J76" s="11" t="n">
        <v>2026</v>
      </c>
      <c r="K76" s="11" t="s">
        <v>15</v>
      </c>
      <c r="L76" s="13" t="n">
        <v>11125305</v>
      </c>
      <c r="M76" s="14" t="s">
        <v>92</v>
      </c>
      <c r="N76" s="15" t="str">
        <f aca="false">IF(ISERROR(VLOOKUP(P76,$I$2:$I$5308,1,FALSE()))=FALSE(),"S","A")</f>
        <v>A</v>
      </c>
      <c r="O76" s="15" t="str">
        <f aca="false">IF(H76&lt;&gt;"0","7",IF(G76&lt;&gt;"0","6",IF(F76&lt;&gt;"00","5",IF(E76&lt;&gt;"0","4",IF(D76&lt;&gt;"0","3",IF(C76&lt;&gt;"0","2",IF(B76&lt;&gt;"0","1","-x-")))))))</f>
        <v>7</v>
      </c>
      <c r="P76" s="16" t="str">
        <f aca="false">IF(O76="1",MID(L76,1,1),IF(O76="2",MID(L76,1,2),IF(O76="3",MID(L76,1,3),IF(O76="4",MID(L76,1,4),IF(O76="5",MID(L76,1,6),IF(O76="6",MID(L76,1,7),IF(O76="7",MID(L76,1,8),IF(O76="8",MID(L76,1,10)))))))))</f>
        <v>11125305</v>
      </c>
      <c r="Q76" s="1"/>
      <c r="R76" s="11"/>
      <c r="S76" s="11"/>
    </row>
    <row r="77" customFormat="false" ht="15.75" hidden="false" customHeight="true" outlineLevel="0" collapsed="false">
      <c r="B77" s="11" t="str">
        <f aca="false">MID(L77,1,1)</f>
        <v>1</v>
      </c>
      <c r="C77" s="11" t="str">
        <f aca="false">MID(L77,2,1)</f>
        <v>1</v>
      </c>
      <c r="D77" s="11" t="str">
        <f aca="false">MID(L77,3,1)</f>
        <v>1</v>
      </c>
      <c r="E77" s="11" t="str">
        <f aca="false">MID(L77,4,1)</f>
        <v>2</v>
      </c>
      <c r="F77" s="11" t="str">
        <f aca="false">MID(L77,5,2)</f>
        <v>53</v>
      </c>
      <c r="G77" s="11" t="str">
        <f aca="false">MID(L77,7,1)</f>
        <v>0</v>
      </c>
      <c r="H77" s="11" t="str">
        <f aca="false">MID(L77,8,1)</f>
        <v>6</v>
      </c>
      <c r="I77" s="12" t="str">
        <f aca="false">IF(O77="1","-x-",IF(O77&lt;="4",MID(L77,1,O77-1),IF(O77="5",MID(L77,1,4),IF(O77="6",MID(L77,1,6),IF(AND(O77="7",G77="0"),MID(L77,1,6),MID(L77,1,7))))))</f>
        <v>111253</v>
      </c>
      <c r="J77" s="11" t="n">
        <v>2026</v>
      </c>
      <c r="K77" s="11" t="s">
        <v>15</v>
      </c>
      <c r="L77" s="13" t="n">
        <v>11125306</v>
      </c>
      <c r="M77" s="14" t="s">
        <v>93</v>
      </c>
      <c r="N77" s="15" t="str">
        <f aca="false">IF(ISERROR(VLOOKUP(P77,$I$2:$I$5308,1,FALSE()))=FALSE(),"S","A")</f>
        <v>A</v>
      </c>
      <c r="O77" s="15" t="str">
        <f aca="false">IF(H77&lt;&gt;"0","7",IF(G77&lt;&gt;"0","6",IF(F77&lt;&gt;"00","5",IF(E77&lt;&gt;"0","4",IF(D77&lt;&gt;"0","3",IF(C77&lt;&gt;"0","2",IF(B77&lt;&gt;"0","1","-x-")))))))</f>
        <v>7</v>
      </c>
      <c r="P77" s="16" t="str">
        <f aca="false">IF(O77="1",MID(L77,1,1),IF(O77="2",MID(L77,1,2),IF(O77="3",MID(L77,1,3),IF(O77="4",MID(L77,1,4),IF(O77="5",MID(L77,1,6),IF(O77="6",MID(L77,1,7),IF(O77="7",MID(L77,1,8),IF(O77="8",MID(L77,1,10)))))))))</f>
        <v>11125306</v>
      </c>
      <c r="Q77" s="1"/>
      <c r="R77" s="11"/>
      <c r="S77" s="11"/>
    </row>
    <row r="78" customFormat="false" ht="15.75" hidden="false" customHeight="true" outlineLevel="0" collapsed="false">
      <c r="B78" s="11" t="str">
        <f aca="false">MID(L78,1,1)</f>
        <v>1</v>
      </c>
      <c r="C78" s="11" t="str">
        <f aca="false">MID(L78,2,1)</f>
        <v>1</v>
      </c>
      <c r="D78" s="11" t="str">
        <f aca="false">MID(L78,3,1)</f>
        <v>1</v>
      </c>
      <c r="E78" s="11" t="str">
        <f aca="false">MID(L78,4,1)</f>
        <v>2</v>
      </c>
      <c r="F78" s="11" t="str">
        <f aca="false">MID(L78,5,2)</f>
        <v>53</v>
      </c>
      <c r="G78" s="11" t="str">
        <f aca="false">MID(L78,7,1)</f>
        <v>0</v>
      </c>
      <c r="H78" s="11" t="str">
        <f aca="false">MID(L78,8,1)</f>
        <v>7</v>
      </c>
      <c r="I78" s="12" t="str">
        <f aca="false">IF(O78="1","-x-",IF(O78&lt;="4",MID(L78,1,O78-1),IF(O78="5",MID(L78,1,4),IF(O78="6",MID(L78,1,6),IF(AND(O78="7",G78="0"),MID(L78,1,6),MID(L78,1,7))))))</f>
        <v>111253</v>
      </c>
      <c r="J78" s="11" t="n">
        <v>2026</v>
      </c>
      <c r="K78" s="11" t="s">
        <v>15</v>
      </c>
      <c r="L78" s="13" t="n">
        <v>11125307</v>
      </c>
      <c r="M78" s="14" t="s">
        <v>94</v>
      </c>
      <c r="N78" s="15" t="str">
        <f aca="false">IF(ISERROR(VLOOKUP(P78,$I$2:$I$5308,1,FALSE()))=FALSE(),"S","A")</f>
        <v>A</v>
      </c>
      <c r="O78" s="15" t="str">
        <f aca="false">IF(H78&lt;&gt;"0","7",IF(G78&lt;&gt;"0","6",IF(F78&lt;&gt;"00","5",IF(E78&lt;&gt;"0","4",IF(D78&lt;&gt;"0","3",IF(C78&lt;&gt;"0","2",IF(B78&lt;&gt;"0","1","-x-")))))))</f>
        <v>7</v>
      </c>
      <c r="P78" s="16" t="str">
        <f aca="false">IF(O78="1",MID(L78,1,1),IF(O78="2",MID(L78,1,2),IF(O78="3",MID(L78,1,3),IF(O78="4",MID(L78,1,4),IF(O78="5",MID(L78,1,6),IF(O78="6",MID(L78,1,7),IF(O78="7",MID(L78,1,8),IF(O78="8",MID(L78,1,10)))))))))</f>
        <v>11125307</v>
      </c>
      <c r="Q78" s="1"/>
      <c r="R78" s="11"/>
      <c r="S78" s="11"/>
    </row>
    <row r="79" customFormat="false" ht="15.75" hidden="false" customHeight="true" outlineLevel="0" collapsed="false">
      <c r="B79" s="11" t="str">
        <f aca="false">MID(L79,1,1)</f>
        <v>1</v>
      </c>
      <c r="C79" s="11" t="str">
        <f aca="false">MID(L79,2,1)</f>
        <v>1</v>
      </c>
      <c r="D79" s="11" t="str">
        <f aca="false">MID(L79,3,1)</f>
        <v>1</v>
      </c>
      <c r="E79" s="11" t="str">
        <f aca="false">MID(L79,4,1)</f>
        <v>2</v>
      </c>
      <c r="F79" s="11" t="str">
        <f aca="false">MID(L79,5,2)</f>
        <v>53</v>
      </c>
      <c r="G79" s="11" t="str">
        <f aca="false">MID(L79,7,1)</f>
        <v>0</v>
      </c>
      <c r="H79" s="11" t="str">
        <f aca="false">MID(L79,8,1)</f>
        <v>8</v>
      </c>
      <c r="I79" s="12" t="str">
        <f aca="false">IF(O79="1","-x-",IF(O79&lt;="4",MID(L79,1,O79-1),IF(O79="5",MID(L79,1,4),IF(O79="6",MID(L79,1,6),IF(AND(O79="7",G79="0"),MID(L79,1,6),MID(L79,1,7))))))</f>
        <v>111253</v>
      </c>
      <c r="J79" s="11" t="n">
        <v>2026</v>
      </c>
      <c r="K79" s="11" t="s">
        <v>15</v>
      </c>
      <c r="L79" s="13" t="n">
        <v>11125308</v>
      </c>
      <c r="M79" s="14" t="s">
        <v>95</v>
      </c>
      <c r="N79" s="15" t="str">
        <f aca="false">IF(ISERROR(VLOOKUP(P79,$I$2:$I$5308,1,FALSE()))=FALSE(),"S","A")</f>
        <v>A</v>
      </c>
      <c r="O79" s="15" t="str">
        <f aca="false">IF(H79&lt;&gt;"0","7",IF(G79&lt;&gt;"0","6",IF(F79&lt;&gt;"00","5",IF(E79&lt;&gt;"0","4",IF(D79&lt;&gt;"0","3",IF(C79&lt;&gt;"0","2",IF(B79&lt;&gt;"0","1","-x-")))))))</f>
        <v>7</v>
      </c>
      <c r="P79" s="16" t="str">
        <f aca="false">IF(O79="1",MID(L79,1,1),IF(O79="2",MID(L79,1,2),IF(O79="3",MID(L79,1,3),IF(O79="4",MID(L79,1,4),IF(O79="5",MID(L79,1,6),IF(O79="6",MID(L79,1,7),IF(O79="7",MID(L79,1,8),IF(O79="8",MID(L79,1,10)))))))))</f>
        <v>11125308</v>
      </c>
      <c r="Q79" s="1"/>
      <c r="R79" s="11"/>
      <c r="S79" s="11"/>
    </row>
    <row r="80" customFormat="false" ht="15.75" hidden="false" customHeight="true" outlineLevel="0" collapsed="false">
      <c r="B80" s="11" t="str">
        <f aca="false">MID(L80,1,1)</f>
        <v>1</v>
      </c>
      <c r="C80" s="11" t="str">
        <f aca="false">MID(L80,2,1)</f>
        <v>1</v>
      </c>
      <c r="D80" s="11" t="str">
        <f aca="false">MID(L80,3,1)</f>
        <v>1</v>
      </c>
      <c r="E80" s="11" t="str">
        <f aca="false">MID(L80,4,1)</f>
        <v>3</v>
      </c>
      <c r="F80" s="11" t="str">
        <f aca="false">MID(L80,5,2)</f>
        <v>00</v>
      </c>
      <c r="G80" s="11" t="str">
        <f aca="false">MID(L80,7,1)</f>
        <v>0</v>
      </c>
      <c r="H80" s="11" t="str">
        <f aca="false">MID(L80,8,1)</f>
        <v>0</v>
      </c>
      <c r="I80" s="12" t="str">
        <f aca="false">IF(O80="1","-x-",IF(O80&lt;="4",MID(L80,1,O80-1),IF(O80="5",MID(L80,1,4),IF(O80="6",MID(L80,1,6),IF(AND(O80="7",G80="0"),MID(L80,1,6),MID(L80,1,7))))))</f>
        <v>111</v>
      </c>
      <c r="J80" s="11" t="n">
        <v>2026</v>
      </c>
      <c r="K80" s="11" t="s">
        <v>15</v>
      </c>
      <c r="L80" s="13" t="n">
        <v>11130000</v>
      </c>
      <c r="M80" s="14" t="s">
        <v>96</v>
      </c>
      <c r="N80" s="15" t="str">
        <f aca="false">IF(ISERROR(VLOOKUP(P80,$I$2:$I$5308,1,FALSE()))=FALSE(),"S","A")</f>
        <v>S</v>
      </c>
      <c r="O80" s="15" t="str">
        <f aca="false">IF(H80&lt;&gt;"0","7",IF(G80&lt;&gt;"0","6",IF(F80&lt;&gt;"00","5",IF(E80&lt;&gt;"0","4",IF(D80&lt;&gt;"0","3",IF(C80&lt;&gt;"0","2",IF(B80&lt;&gt;"0","1","-x-")))))))</f>
        <v>4</v>
      </c>
      <c r="P80" s="16" t="str">
        <f aca="false">IF(O80="1",MID(L80,1,1),IF(O80="2",MID(L80,1,2),IF(O80="3",MID(L80,1,3),IF(O80="4",MID(L80,1,4),IF(O80="5",MID(L80,1,6),IF(O80="6",MID(L80,1,7),IF(O80="7",MID(L80,1,8),IF(O80="8",MID(L80,1,10)))))))))</f>
        <v>1113</v>
      </c>
      <c r="Q80" s="1"/>
      <c r="R80" s="11"/>
      <c r="S80" s="11"/>
    </row>
    <row r="81" customFormat="false" ht="15.75" hidden="false" customHeight="true" outlineLevel="0" collapsed="false">
      <c r="B81" s="11" t="str">
        <f aca="false">MID(L81,1,1)</f>
        <v>1</v>
      </c>
      <c r="C81" s="11" t="str">
        <f aca="false">MID(L81,2,1)</f>
        <v>1</v>
      </c>
      <c r="D81" s="11" t="str">
        <f aca="false">MID(L81,3,1)</f>
        <v>1</v>
      </c>
      <c r="E81" s="11" t="str">
        <f aca="false">MID(L81,4,1)</f>
        <v>3</v>
      </c>
      <c r="F81" s="11" t="str">
        <f aca="false">MID(L81,5,2)</f>
        <v>01</v>
      </c>
      <c r="G81" s="11" t="str">
        <f aca="false">MID(L81,7,1)</f>
        <v>0</v>
      </c>
      <c r="H81" s="11" t="str">
        <f aca="false">MID(L81,8,1)</f>
        <v>0</v>
      </c>
      <c r="I81" s="12" t="str">
        <f aca="false">IF(O81="1","-x-",IF(O81&lt;="4",MID(L81,1,O81-1),IF(O81="5",MID(L81,1,4),IF(O81="6",MID(L81,1,6),IF(AND(O81="7",G81="0"),MID(L81,1,6),MID(L81,1,7))))))</f>
        <v>1113</v>
      </c>
      <c r="J81" s="11" t="n">
        <v>2026</v>
      </c>
      <c r="K81" s="11" t="s">
        <v>15</v>
      </c>
      <c r="L81" s="13" t="n">
        <v>11130100</v>
      </c>
      <c r="M81" s="14" t="s">
        <v>97</v>
      </c>
      <c r="N81" s="15" t="str">
        <f aca="false">IF(ISERROR(VLOOKUP(P81,$I$2:$I$5308,1,FALSE()))=FALSE(),"S","A")</f>
        <v>S</v>
      </c>
      <c r="O81" s="15" t="str">
        <f aca="false">IF(H81&lt;&gt;"0","7",IF(G81&lt;&gt;"0","6",IF(F81&lt;&gt;"00","5",IF(E81&lt;&gt;"0","4",IF(D81&lt;&gt;"0","3",IF(C81&lt;&gt;"0","2",IF(B81&lt;&gt;"0","1","-x-")))))))</f>
        <v>5</v>
      </c>
      <c r="P81" s="16" t="str">
        <f aca="false">IF(O81="1",MID(L81,1,1),IF(O81="2",MID(L81,1,2),IF(O81="3",MID(L81,1,3),IF(O81="4",MID(L81,1,4),IF(O81="5",MID(L81,1,6),IF(O81="6",MID(L81,1,7),IF(O81="7",MID(L81,1,8),IF(O81="8",MID(L81,1,10)))))))))</f>
        <v>111301</v>
      </c>
      <c r="Q81" s="1"/>
      <c r="R81" s="11"/>
      <c r="S81" s="11"/>
    </row>
    <row r="82" customFormat="false" ht="15.75" hidden="false" customHeight="true" outlineLevel="0" collapsed="false">
      <c r="B82" s="11" t="str">
        <f aca="false">MID(L82,1,1)</f>
        <v>1</v>
      </c>
      <c r="C82" s="11" t="str">
        <f aca="false">MID(L82,2,1)</f>
        <v>1</v>
      </c>
      <c r="D82" s="11" t="str">
        <f aca="false">MID(L82,3,1)</f>
        <v>1</v>
      </c>
      <c r="E82" s="11" t="str">
        <f aca="false">MID(L82,4,1)</f>
        <v>3</v>
      </c>
      <c r="F82" s="11" t="str">
        <f aca="false">MID(L82,5,2)</f>
        <v>01</v>
      </c>
      <c r="G82" s="11" t="str">
        <f aca="false">MID(L82,7,1)</f>
        <v>0</v>
      </c>
      <c r="H82" s="11" t="str">
        <f aca="false">MID(L82,8,1)</f>
        <v>1</v>
      </c>
      <c r="I82" s="12" t="str">
        <f aca="false">IF(O82="1","-x-",IF(O82&lt;="4",MID(L82,1,O82-1),IF(O82="5",MID(L82,1,4),IF(O82="6",MID(L82,1,6),IF(AND(O82="7",G82="0"),MID(L82,1,6),MID(L82,1,7))))))</f>
        <v>111301</v>
      </c>
      <c r="J82" s="11" t="n">
        <v>2026</v>
      </c>
      <c r="K82" s="11" t="s">
        <v>15</v>
      </c>
      <c r="L82" s="13" t="n">
        <v>11130101</v>
      </c>
      <c r="M82" s="14" t="s">
        <v>98</v>
      </c>
      <c r="N82" s="15" t="str">
        <f aca="false">IF(ISERROR(VLOOKUP(P82,$I$2:$I$5308,1,FALSE()))=FALSE(),"S","A")</f>
        <v>A</v>
      </c>
      <c r="O82" s="15" t="str">
        <f aca="false">IF(H82&lt;&gt;"0","7",IF(G82&lt;&gt;"0","6",IF(F82&lt;&gt;"00","5",IF(E82&lt;&gt;"0","4",IF(D82&lt;&gt;"0","3",IF(C82&lt;&gt;"0","2",IF(B82&lt;&gt;"0","1","-x-")))))))</f>
        <v>7</v>
      </c>
      <c r="P82" s="16" t="str">
        <f aca="false">IF(O82="1",MID(L82,1,1),IF(O82="2",MID(L82,1,2),IF(O82="3",MID(L82,1,3),IF(O82="4",MID(L82,1,4),IF(O82="5",MID(L82,1,6),IF(O82="6",MID(L82,1,7),IF(O82="7",MID(L82,1,8),IF(O82="8",MID(L82,1,10)))))))))</f>
        <v>11130101</v>
      </c>
      <c r="Q82" s="1"/>
      <c r="R82" s="11"/>
      <c r="S82" s="11"/>
    </row>
    <row r="83" customFormat="false" ht="15.75" hidden="false" customHeight="true" outlineLevel="0" collapsed="false">
      <c r="B83" s="11" t="str">
        <f aca="false">MID(L83,1,1)</f>
        <v>1</v>
      </c>
      <c r="C83" s="11" t="str">
        <f aca="false">MID(L83,2,1)</f>
        <v>1</v>
      </c>
      <c r="D83" s="11" t="str">
        <f aca="false">MID(L83,3,1)</f>
        <v>1</v>
      </c>
      <c r="E83" s="11" t="str">
        <f aca="false">MID(L83,4,1)</f>
        <v>3</v>
      </c>
      <c r="F83" s="11" t="str">
        <f aca="false">MID(L83,5,2)</f>
        <v>01</v>
      </c>
      <c r="G83" s="11" t="str">
        <f aca="false">MID(L83,7,1)</f>
        <v>0</v>
      </c>
      <c r="H83" s="11" t="str">
        <f aca="false">MID(L83,8,1)</f>
        <v>2</v>
      </c>
      <c r="I83" s="12" t="str">
        <f aca="false">IF(O83="1","-x-",IF(O83&lt;="4",MID(L83,1,O83-1),IF(O83="5",MID(L83,1,4),IF(O83="6",MID(L83,1,6),IF(AND(O83="7",G83="0"),MID(L83,1,6),MID(L83,1,7))))))</f>
        <v>111301</v>
      </c>
      <c r="J83" s="11" t="n">
        <v>2026</v>
      </c>
      <c r="K83" s="11" t="s">
        <v>15</v>
      </c>
      <c r="L83" s="13" t="n">
        <v>11130102</v>
      </c>
      <c r="M83" s="14" t="s">
        <v>99</v>
      </c>
      <c r="N83" s="15" t="str">
        <f aca="false">IF(ISERROR(VLOOKUP(P83,$I$2:$I$5308,1,FALSE()))=FALSE(),"S","A")</f>
        <v>A</v>
      </c>
      <c r="O83" s="15" t="str">
        <f aca="false">IF(H83&lt;&gt;"0","7",IF(G83&lt;&gt;"0","6",IF(F83&lt;&gt;"00","5",IF(E83&lt;&gt;"0","4",IF(D83&lt;&gt;"0","3",IF(C83&lt;&gt;"0","2",IF(B83&lt;&gt;"0","1","-x-")))))))</f>
        <v>7</v>
      </c>
      <c r="P83" s="16" t="str">
        <f aca="false">IF(O83="1",MID(L83,1,1),IF(O83="2",MID(L83,1,2),IF(O83="3",MID(L83,1,3),IF(O83="4",MID(L83,1,4),IF(O83="5",MID(L83,1,6),IF(O83="6",MID(L83,1,7),IF(O83="7",MID(L83,1,8),IF(O83="8",MID(L83,1,10)))))))))</f>
        <v>11130102</v>
      </c>
      <c r="Q83" s="1"/>
      <c r="R83" s="11"/>
      <c r="S83" s="11"/>
    </row>
    <row r="84" customFormat="false" ht="15.75" hidden="false" customHeight="true" outlineLevel="0" collapsed="false">
      <c r="B84" s="11" t="str">
        <f aca="false">MID(L84,1,1)</f>
        <v>1</v>
      </c>
      <c r="C84" s="11" t="str">
        <f aca="false">MID(L84,2,1)</f>
        <v>1</v>
      </c>
      <c r="D84" s="11" t="str">
        <f aca="false">MID(L84,3,1)</f>
        <v>1</v>
      </c>
      <c r="E84" s="11" t="str">
        <f aca="false">MID(L84,4,1)</f>
        <v>3</v>
      </c>
      <c r="F84" s="11" t="str">
        <f aca="false">MID(L84,5,2)</f>
        <v>01</v>
      </c>
      <c r="G84" s="11" t="str">
        <f aca="false">MID(L84,7,1)</f>
        <v>0</v>
      </c>
      <c r="H84" s="11" t="str">
        <f aca="false">MID(L84,8,1)</f>
        <v>3</v>
      </c>
      <c r="I84" s="12" t="str">
        <f aca="false">IF(O84="1","-x-",IF(O84&lt;="4",MID(L84,1,O84-1),IF(O84="5",MID(L84,1,4),IF(O84="6",MID(L84,1,6),IF(AND(O84="7",G84="0"),MID(L84,1,6),MID(L84,1,7))))))</f>
        <v>111301</v>
      </c>
      <c r="J84" s="11" t="n">
        <v>2026</v>
      </c>
      <c r="K84" s="11" t="s">
        <v>15</v>
      </c>
      <c r="L84" s="13" t="n">
        <v>11130103</v>
      </c>
      <c r="M84" s="14" t="s">
        <v>100</v>
      </c>
      <c r="N84" s="15" t="str">
        <f aca="false">IF(ISERROR(VLOOKUP(P84,$I$2:$I$5308,1,FALSE()))=FALSE(),"S","A")</f>
        <v>A</v>
      </c>
      <c r="O84" s="15" t="str">
        <f aca="false">IF(H84&lt;&gt;"0","7",IF(G84&lt;&gt;"0","6",IF(F84&lt;&gt;"00","5",IF(E84&lt;&gt;"0","4",IF(D84&lt;&gt;"0","3",IF(C84&lt;&gt;"0","2",IF(B84&lt;&gt;"0","1","-x-")))))))</f>
        <v>7</v>
      </c>
      <c r="P84" s="16" t="str">
        <f aca="false">IF(O84="1",MID(L84,1,1),IF(O84="2",MID(L84,1,2),IF(O84="3",MID(L84,1,3),IF(O84="4",MID(L84,1,4),IF(O84="5",MID(L84,1,6),IF(O84="6",MID(L84,1,7),IF(O84="7",MID(L84,1,8),IF(O84="8",MID(L84,1,10)))))))))</f>
        <v>11130103</v>
      </c>
      <c r="Q84" s="1"/>
      <c r="R84" s="11"/>
      <c r="S84" s="11"/>
    </row>
    <row r="85" customFormat="false" ht="15.75" hidden="false" customHeight="true" outlineLevel="0" collapsed="false">
      <c r="B85" s="11" t="str">
        <f aca="false">MID(L85,1,1)</f>
        <v>1</v>
      </c>
      <c r="C85" s="11" t="str">
        <f aca="false">MID(L85,2,1)</f>
        <v>1</v>
      </c>
      <c r="D85" s="11" t="str">
        <f aca="false">MID(L85,3,1)</f>
        <v>1</v>
      </c>
      <c r="E85" s="11" t="str">
        <f aca="false">MID(L85,4,1)</f>
        <v>3</v>
      </c>
      <c r="F85" s="11" t="str">
        <f aca="false">MID(L85,5,2)</f>
        <v>01</v>
      </c>
      <c r="G85" s="11" t="str">
        <f aca="false">MID(L85,7,1)</f>
        <v>0</v>
      </c>
      <c r="H85" s="11" t="str">
        <f aca="false">MID(L85,8,1)</f>
        <v>4</v>
      </c>
      <c r="I85" s="12" t="str">
        <f aca="false">IF(O85="1","-x-",IF(O85&lt;="4",MID(L85,1,O85-1),IF(O85="5",MID(L85,1,4),IF(O85="6",MID(L85,1,6),IF(AND(O85="7",G85="0"),MID(L85,1,6),MID(L85,1,7))))))</f>
        <v>111301</v>
      </c>
      <c r="J85" s="11" t="n">
        <v>2026</v>
      </c>
      <c r="K85" s="11" t="s">
        <v>15</v>
      </c>
      <c r="L85" s="13" t="n">
        <v>11130104</v>
      </c>
      <c r="M85" s="14" t="s">
        <v>101</v>
      </c>
      <c r="N85" s="15" t="str">
        <f aca="false">IF(ISERROR(VLOOKUP(P85,$I$2:$I$5308,1,FALSE()))=FALSE(),"S","A")</f>
        <v>A</v>
      </c>
      <c r="O85" s="15" t="str">
        <f aca="false">IF(H85&lt;&gt;"0","7",IF(G85&lt;&gt;"0","6",IF(F85&lt;&gt;"00","5",IF(E85&lt;&gt;"0","4",IF(D85&lt;&gt;"0","3",IF(C85&lt;&gt;"0","2",IF(B85&lt;&gt;"0","1","-x-")))))))</f>
        <v>7</v>
      </c>
      <c r="P85" s="16" t="str">
        <f aca="false">IF(O85="1",MID(L85,1,1),IF(O85="2",MID(L85,1,2),IF(O85="3",MID(L85,1,3),IF(O85="4",MID(L85,1,4),IF(O85="5",MID(L85,1,6),IF(O85="6",MID(L85,1,7),IF(O85="7",MID(L85,1,8),IF(O85="8",MID(L85,1,10)))))))))</f>
        <v>11130104</v>
      </c>
      <c r="Q85" s="1"/>
      <c r="R85" s="11"/>
      <c r="S85" s="11"/>
    </row>
    <row r="86" customFormat="false" ht="15.75" hidden="false" customHeight="true" outlineLevel="0" collapsed="false">
      <c r="B86" s="11" t="str">
        <f aca="false">MID(L86,1,1)</f>
        <v>1</v>
      </c>
      <c r="C86" s="11" t="str">
        <f aca="false">MID(L86,2,1)</f>
        <v>1</v>
      </c>
      <c r="D86" s="11" t="str">
        <f aca="false">MID(L86,3,1)</f>
        <v>1</v>
      </c>
      <c r="E86" s="11" t="str">
        <f aca="false">MID(L86,4,1)</f>
        <v>3</v>
      </c>
      <c r="F86" s="11" t="str">
        <f aca="false">MID(L86,5,2)</f>
        <v>01</v>
      </c>
      <c r="G86" s="11" t="str">
        <f aca="false">MID(L86,7,1)</f>
        <v>0</v>
      </c>
      <c r="H86" s="11" t="str">
        <f aca="false">MID(L86,8,1)</f>
        <v>5</v>
      </c>
      <c r="I86" s="12" t="str">
        <f aca="false">IF(O86="1","-x-",IF(O86&lt;="4",MID(L86,1,O86-1),IF(O86="5",MID(L86,1,4),IF(O86="6",MID(L86,1,6),IF(AND(O86="7",G86="0"),MID(L86,1,6),MID(L86,1,7))))))</f>
        <v>111301</v>
      </c>
      <c r="J86" s="11" t="n">
        <v>2026</v>
      </c>
      <c r="K86" s="11" t="s">
        <v>15</v>
      </c>
      <c r="L86" s="13" t="n">
        <v>11130105</v>
      </c>
      <c r="M86" s="14" t="s">
        <v>102</v>
      </c>
      <c r="N86" s="15" t="str">
        <f aca="false">IF(ISERROR(VLOOKUP(P86,$I$2:$I$5308,1,FALSE()))=FALSE(),"S","A")</f>
        <v>A</v>
      </c>
      <c r="O86" s="15" t="str">
        <f aca="false">IF(H86&lt;&gt;"0","7",IF(G86&lt;&gt;"0","6",IF(F86&lt;&gt;"00","5",IF(E86&lt;&gt;"0","4",IF(D86&lt;&gt;"0","3",IF(C86&lt;&gt;"0","2",IF(B86&lt;&gt;"0","1","-x-")))))))</f>
        <v>7</v>
      </c>
      <c r="P86" s="16" t="str">
        <f aca="false">IF(O86="1",MID(L86,1,1),IF(O86="2",MID(L86,1,2),IF(O86="3",MID(L86,1,3),IF(O86="4",MID(L86,1,4),IF(O86="5",MID(L86,1,6),IF(O86="6",MID(L86,1,7),IF(O86="7",MID(L86,1,8),IF(O86="8",MID(L86,1,10)))))))))</f>
        <v>11130105</v>
      </c>
      <c r="Q86" s="1"/>
      <c r="R86" s="11"/>
      <c r="S86" s="11"/>
    </row>
    <row r="87" customFormat="false" ht="15.75" hidden="false" customHeight="true" outlineLevel="0" collapsed="false">
      <c r="B87" s="11" t="str">
        <f aca="false">MID(L87,1,1)</f>
        <v>1</v>
      </c>
      <c r="C87" s="11" t="str">
        <f aca="false">MID(L87,2,1)</f>
        <v>1</v>
      </c>
      <c r="D87" s="11" t="str">
        <f aca="false">MID(L87,3,1)</f>
        <v>1</v>
      </c>
      <c r="E87" s="11" t="str">
        <f aca="false">MID(L87,4,1)</f>
        <v>3</v>
      </c>
      <c r="F87" s="11" t="str">
        <f aca="false">MID(L87,5,2)</f>
        <v>01</v>
      </c>
      <c r="G87" s="11" t="str">
        <f aca="false">MID(L87,7,1)</f>
        <v>0</v>
      </c>
      <c r="H87" s="11" t="str">
        <f aca="false">MID(L87,8,1)</f>
        <v>6</v>
      </c>
      <c r="I87" s="12" t="str">
        <f aca="false">IF(O87="1","-x-",IF(O87&lt;="4",MID(L87,1,O87-1),IF(O87="5",MID(L87,1,4),IF(O87="6",MID(L87,1,6),IF(AND(O87="7",G87="0"),MID(L87,1,6),MID(L87,1,7))))))</f>
        <v>111301</v>
      </c>
      <c r="J87" s="11" t="n">
        <v>2026</v>
      </c>
      <c r="K87" s="11" t="s">
        <v>15</v>
      </c>
      <c r="L87" s="13" t="n">
        <v>11130106</v>
      </c>
      <c r="M87" s="14" t="s">
        <v>103</v>
      </c>
      <c r="N87" s="15" t="str">
        <f aca="false">IF(ISERROR(VLOOKUP(P87,$I$2:$I$5308,1,FALSE()))=FALSE(),"S","A")</f>
        <v>A</v>
      </c>
      <c r="O87" s="15" t="str">
        <f aca="false">IF(H87&lt;&gt;"0","7",IF(G87&lt;&gt;"0","6",IF(F87&lt;&gt;"00","5",IF(E87&lt;&gt;"0","4",IF(D87&lt;&gt;"0","3",IF(C87&lt;&gt;"0","2",IF(B87&lt;&gt;"0","1","-x-")))))))</f>
        <v>7</v>
      </c>
      <c r="P87" s="16" t="str">
        <f aca="false">IF(O87="1",MID(L87,1,1),IF(O87="2",MID(L87,1,2),IF(O87="3",MID(L87,1,3),IF(O87="4",MID(L87,1,4),IF(O87="5",MID(L87,1,6),IF(O87="6",MID(L87,1,7),IF(O87="7",MID(L87,1,8),IF(O87="8",MID(L87,1,10)))))))))</f>
        <v>11130106</v>
      </c>
      <c r="Q87" s="1"/>
      <c r="R87" s="11"/>
      <c r="S87" s="11"/>
    </row>
    <row r="88" customFormat="false" ht="15.75" hidden="false" customHeight="true" outlineLevel="0" collapsed="false">
      <c r="B88" s="11" t="str">
        <f aca="false">MID(L88,1,1)</f>
        <v>1</v>
      </c>
      <c r="C88" s="11" t="str">
        <f aca="false">MID(L88,2,1)</f>
        <v>1</v>
      </c>
      <c r="D88" s="11" t="str">
        <f aca="false">MID(L88,3,1)</f>
        <v>1</v>
      </c>
      <c r="E88" s="11" t="str">
        <f aca="false">MID(L88,4,1)</f>
        <v>3</v>
      </c>
      <c r="F88" s="11" t="str">
        <f aca="false">MID(L88,5,2)</f>
        <v>01</v>
      </c>
      <c r="G88" s="11" t="str">
        <f aca="false">MID(L88,7,1)</f>
        <v>0</v>
      </c>
      <c r="H88" s="11" t="str">
        <f aca="false">MID(L88,8,1)</f>
        <v>7</v>
      </c>
      <c r="I88" s="12" t="str">
        <f aca="false">IF(O88="1","-x-",IF(O88&lt;="4",MID(L88,1,O88-1),IF(O88="5",MID(L88,1,4),IF(O88="6",MID(L88,1,6),IF(AND(O88="7",G88="0"),MID(L88,1,6),MID(L88,1,7))))))</f>
        <v>111301</v>
      </c>
      <c r="J88" s="11" t="n">
        <v>2026</v>
      </c>
      <c r="K88" s="11" t="s">
        <v>15</v>
      </c>
      <c r="L88" s="13" t="n">
        <v>11130107</v>
      </c>
      <c r="M88" s="14" t="s">
        <v>104</v>
      </c>
      <c r="N88" s="15" t="str">
        <f aca="false">IF(ISERROR(VLOOKUP(P88,$I$2:$I$5308,1,FALSE()))=FALSE(),"S","A")</f>
        <v>A</v>
      </c>
      <c r="O88" s="15" t="str">
        <f aca="false">IF(H88&lt;&gt;"0","7",IF(G88&lt;&gt;"0","6",IF(F88&lt;&gt;"00","5",IF(E88&lt;&gt;"0","4",IF(D88&lt;&gt;"0","3",IF(C88&lt;&gt;"0","2",IF(B88&lt;&gt;"0","1","-x-")))))))</f>
        <v>7</v>
      </c>
      <c r="P88" s="16" t="str">
        <f aca="false">IF(O88="1",MID(L88,1,1),IF(O88="2",MID(L88,1,2),IF(O88="3",MID(L88,1,3),IF(O88="4",MID(L88,1,4),IF(O88="5",MID(L88,1,6),IF(O88="6",MID(L88,1,7),IF(O88="7",MID(L88,1,8),IF(O88="8",MID(L88,1,10)))))))))</f>
        <v>11130107</v>
      </c>
      <c r="Q88" s="1"/>
      <c r="R88" s="11"/>
      <c r="S88" s="11"/>
    </row>
    <row r="89" customFormat="false" ht="15.75" hidden="false" customHeight="true" outlineLevel="0" collapsed="false">
      <c r="B89" s="11" t="str">
        <f aca="false">MID(L89,1,1)</f>
        <v>1</v>
      </c>
      <c r="C89" s="11" t="str">
        <f aca="false">MID(L89,2,1)</f>
        <v>1</v>
      </c>
      <c r="D89" s="11" t="str">
        <f aca="false">MID(L89,3,1)</f>
        <v>1</v>
      </c>
      <c r="E89" s="11" t="str">
        <f aca="false">MID(L89,4,1)</f>
        <v>3</v>
      </c>
      <c r="F89" s="11" t="str">
        <f aca="false">MID(L89,5,2)</f>
        <v>01</v>
      </c>
      <c r="G89" s="11" t="str">
        <f aca="false">MID(L89,7,1)</f>
        <v>0</v>
      </c>
      <c r="H89" s="11" t="str">
        <f aca="false">MID(L89,8,1)</f>
        <v>8</v>
      </c>
      <c r="I89" s="12" t="str">
        <f aca="false">IF(O89="1","-x-",IF(O89&lt;="4",MID(L89,1,O89-1),IF(O89="5",MID(L89,1,4),IF(O89="6",MID(L89,1,6),IF(AND(O89="7",G89="0"),MID(L89,1,6),MID(L89,1,7))))))</f>
        <v>111301</v>
      </c>
      <c r="J89" s="11" t="n">
        <v>2026</v>
      </c>
      <c r="K89" s="11" t="s">
        <v>15</v>
      </c>
      <c r="L89" s="13" t="n">
        <v>11130108</v>
      </c>
      <c r="M89" s="14" t="s">
        <v>105</v>
      </c>
      <c r="N89" s="15" t="str">
        <f aca="false">IF(ISERROR(VLOOKUP(P89,$I$2:$I$5308,1,FALSE()))=FALSE(),"S","A")</f>
        <v>A</v>
      </c>
      <c r="O89" s="15" t="str">
        <f aca="false">IF(H89&lt;&gt;"0","7",IF(G89&lt;&gt;"0","6",IF(F89&lt;&gt;"00","5",IF(E89&lt;&gt;"0","4",IF(D89&lt;&gt;"0","3",IF(C89&lt;&gt;"0","2",IF(B89&lt;&gt;"0","1","-x-")))))))</f>
        <v>7</v>
      </c>
      <c r="P89" s="16" t="str">
        <f aca="false">IF(O89="1",MID(L89,1,1),IF(O89="2",MID(L89,1,2),IF(O89="3",MID(L89,1,3),IF(O89="4",MID(L89,1,4),IF(O89="5",MID(L89,1,6),IF(O89="6",MID(L89,1,7),IF(O89="7",MID(L89,1,8),IF(O89="8",MID(L89,1,10)))))))))</f>
        <v>11130108</v>
      </c>
      <c r="Q89" s="1"/>
      <c r="R89" s="11"/>
      <c r="S89" s="11"/>
    </row>
    <row r="90" customFormat="false" ht="15.75" hidden="false" customHeight="true" outlineLevel="0" collapsed="false">
      <c r="B90" s="11" t="str">
        <f aca="false">MID(L90,1,1)</f>
        <v>1</v>
      </c>
      <c r="C90" s="11" t="str">
        <f aca="false">MID(L90,2,1)</f>
        <v>1</v>
      </c>
      <c r="D90" s="11" t="str">
        <f aca="false">MID(L90,3,1)</f>
        <v>1</v>
      </c>
      <c r="E90" s="11" t="str">
        <f aca="false">MID(L90,4,1)</f>
        <v>3</v>
      </c>
      <c r="F90" s="11" t="str">
        <f aca="false">MID(L90,5,2)</f>
        <v>02</v>
      </c>
      <c r="G90" s="11" t="str">
        <f aca="false">MID(L90,7,1)</f>
        <v>0</v>
      </c>
      <c r="H90" s="11" t="str">
        <f aca="false">MID(L90,8,1)</f>
        <v>0</v>
      </c>
      <c r="I90" s="12" t="str">
        <f aca="false">IF(O90="1","-x-",IF(O90&lt;="4",MID(L90,1,O90-1),IF(O90="5",MID(L90,1,4),IF(O90="6",MID(L90,1,6),IF(AND(O90="7",G90="0"),MID(L90,1,6),MID(L90,1,7))))))</f>
        <v>1113</v>
      </c>
      <c r="J90" s="11" t="n">
        <v>2026</v>
      </c>
      <c r="K90" s="11" t="s">
        <v>15</v>
      </c>
      <c r="L90" s="13" t="n">
        <v>11130200</v>
      </c>
      <c r="M90" s="14" t="s">
        <v>106</v>
      </c>
      <c r="N90" s="15" t="str">
        <f aca="false">IF(ISERROR(VLOOKUP(P90,$I$2:$I$5308,1,FALSE()))=FALSE(),"S","A")</f>
        <v>S</v>
      </c>
      <c r="O90" s="15" t="str">
        <f aca="false">IF(H90&lt;&gt;"0","7",IF(G90&lt;&gt;"0","6",IF(F90&lt;&gt;"00","5",IF(E90&lt;&gt;"0","4",IF(D90&lt;&gt;"0","3",IF(C90&lt;&gt;"0","2",IF(B90&lt;&gt;"0","1","-x-")))))))</f>
        <v>5</v>
      </c>
      <c r="P90" s="16" t="str">
        <f aca="false">IF(O90="1",MID(L90,1,1),IF(O90="2",MID(L90,1,2),IF(O90="3",MID(L90,1,3),IF(O90="4",MID(L90,1,4),IF(O90="5",MID(L90,1,6),IF(O90="6",MID(L90,1,7),IF(O90="7",MID(L90,1,8),IF(O90="8",MID(L90,1,10)))))))))</f>
        <v>111302</v>
      </c>
      <c r="Q90" s="1"/>
      <c r="R90" s="11"/>
      <c r="S90" s="11"/>
    </row>
    <row r="91" customFormat="false" ht="15.75" hidden="false" customHeight="true" outlineLevel="0" collapsed="false">
      <c r="B91" s="11" t="str">
        <f aca="false">MID(L91,1,1)</f>
        <v>1</v>
      </c>
      <c r="C91" s="11" t="str">
        <f aca="false">MID(L91,2,1)</f>
        <v>1</v>
      </c>
      <c r="D91" s="11" t="str">
        <f aca="false">MID(L91,3,1)</f>
        <v>1</v>
      </c>
      <c r="E91" s="11" t="str">
        <f aca="false">MID(L91,4,1)</f>
        <v>3</v>
      </c>
      <c r="F91" s="11" t="str">
        <f aca="false">MID(L91,5,2)</f>
        <v>02</v>
      </c>
      <c r="G91" s="11" t="str">
        <f aca="false">MID(L91,7,1)</f>
        <v>0</v>
      </c>
      <c r="H91" s="11" t="str">
        <f aca="false">MID(L91,8,1)</f>
        <v>1</v>
      </c>
      <c r="I91" s="12" t="str">
        <f aca="false">IF(O91="1","-x-",IF(O91&lt;="4",MID(L91,1,O91-1),IF(O91="5",MID(L91,1,4),IF(O91="6",MID(L91,1,6),IF(AND(O91="7",G91="0"),MID(L91,1,6),MID(L91,1,7))))))</f>
        <v>111302</v>
      </c>
      <c r="J91" s="11" t="n">
        <v>2026</v>
      </c>
      <c r="K91" s="11" t="s">
        <v>15</v>
      </c>
      <c r="L91" s="13" t="n">
        <v>11130201</v>
      </c>
      <c r="M91" s="14" t="s">
        <v>107</v>
      </c>
      <c r="N91" s="15" t="str">
        <f aca="false">IF(ISERROR(VLOOKUP(P91,$I$2:$I$5308,1,FALSE()))=FALSE(),"S","A")</f>
        <v>A</v>
      </c>
      <c r="O91" s="15" t="str">
        <f aca="false">IF(H91&lt;&gt;"0","7",IF(G91&lt;&gt;"0","6",IF(F91&lt;&gt;"00","5",IF(E91&lt;&gt;"0","4",IF(D91&lt;&gt;"0","3",IF(C91&lt;&gt;"0","2",IF(B91&lt;&gt;"0","1","-x-")))))))</f>
        <v>7</v>
      </c>
      <c r="P91" s="16" t="str">
        <f aca="false">IF(O91="1",MID(L91,1,1),IF(O91="2",MID(L91,1,2),IF(O91="3",MID(L91,1,3),IF(O91="4",MID(L91,1,4),IF(O91="5",MID(L91,1,6),IF(O91="6",MID(L91,1,7),IF(O91="7",MID(L91,1,8),IF(O91="8",MID(L91,1,10)))))))))</f>
        <v>11130201</v>
      </c>
      <c r="Q91" s="1"/>
      <c r="R91" s="11"/>
      <c r="S91" s="11"/>
    </row>
    <row r="92" customFormat="false" ht="15.75" hidden="false" customHeight="true" outlineLevel="0" collapsed="false">
      <c r="B92" s="11" t="str">
        <f aca="false">MID(L92,1,1)</f>
        <v>1</v>
      </c>
      <c r="C92" s="11" t="str">
        <f aca="false">MID(L92,2,1)</f>
        <v>1</v>
      </c>
      <c r="D92" s="11" t="str">
        <f aca="false">MID(L92,3,1)</f>
        <v>1</v>
      </c>
      <c r="E92" s="11" t="str">
        <f aca="false">MID(L92,4,1)</f>
        <v>3</v>
      </c>
      <c r="F92" s="11" t="str">
        <f aca="false">MID(L92,5,2)</f>
        <v>02</v>
      </c>
      <c r="G92" s="11" t="str">
        <f aca="false">MID(L92,7,1)</f>
        <v>0</v>
      </c>
      <c r="H92" s="11" t="str">
        <f aca="false">MID(L92,8,1)</f>
        <v>2</v>
      </c>
      <c r="I92" s="12" t="str">
        <f aca="false">IF(O92="1","-x-",IF(O92&lt;="4",MID(L92,1,O92-1),IF(O92="5",MID(L92,1,4),IF(O92="6",MID(L92,1,6),IF(AND(O92="7",G92="0"),MID(L92,1,6),MID(L92,1,7))))))</f>
        <v>111302</v>
      </c>
      <c r="J92" s="11" t="n">
        <v>2026</v>
      </c>
      <c r="K92" s="11" t="s">
        <v>15</v>
      </c>
      <c r="L92" s="13" t="n">
        <v>11130202</v>
      </c>
      <c r="M92" s="14" t="s">
        <v>108</v>
      </c>
      <c r="N92" s="15" t="str">
        <f aca="false">IF(ISERROR(VLOOKUP(P92,$I$2:$I$5308,1,FALSE()))=FALSE(),"S","A")</f>
        <v>A</v>
      </c>
      <c r="O92" s="15" t="str">
        <f aca="false">IF(H92&lt;&gt;"0","7",IF(G92&lt;&gt;"0","6",IF(F92&lt;&gt;"00","5",IF(E92&lt;&gt;"0","4",IF(D92&lt;&gt;"0","3",IF(C92&lt;&gt;"0","2",IF(B92&lt;&gt;"0","1","-x-")))))))</f>
        <v>7</v>
      </c>
      <c r="P92" s="16" t="str">
        <f aca="false">IF(O92="1",MID(L92,1,1),IF(O92="2",MID(L92,1,2),IF(O92="3",MID(L92,1,3),IF(O92="4",MID(L92,1,4),IF(O92="5",MID(L92,1,6),IF(O92="6",MID(L92,1,7),IF(O92="7",MID(L92,1,8),IF(O92="8",MID(L92,1,10)))))))))</f>
        <v>11130202</v>
      </c>
      <c r="Q92" s="1"/>
      <c r="R92" s="11"/>
      <c r="S92" s="11"/>
    </row>
    <row r="93" customFormat="false" ht="15.75" hidden="false" customHeight="true" outlineLevel="0" collapsed="false">
      <c r="B93" s="11" t="str">
        <f aca="false">MID(L93,1,1)</f>
        <v>1</v>
      </c>
      <c r="C93" s="11" t="str">
        <f aca="false">MID(L93,2,1)</f>
        <v>1</v>
      </c>
      <c r="D93" s="11" t="str">
        <f aca="false">MID(L93,3,1)</f>
        <v>1</v>
      </c>
      <c r="E93" s="11" t="str">
        <f aca="false">MID(L93,4,1)</f>
        <v>3</v>
      </c>
      <c r="F93" s="11" t="str">
        <f aca="false">MID(L93,5,2)</f>
        <v>02</v>
      </c>
      <c r="G93" s="11" t="str">
        <f aca="false">MID(L93,7,1)</f>
        <v>0</v>
      </c>
      <c r="H93" s="11" t="str">
        <f aca="false">MID(L93,8,1)</f>
        <v>3</v>
      </c>
      <c r="I93" s="12" t="str">
        <f aca="false">IF(O93="1","-x-",IF(O93&lt;="4",MID(L93,1,O93-1),IF(O93="5",MID(L93,1,4),IF(O93="6",MID(L93,1,6),IF(AND(O93="7",G93="0"),MID(L93,1,6),MID(L93,1,7))))))</f>
        <v>111302</v>
      </c>
      <c r="J93" s="11" t="n">
        <v>2026</v>
      </c>
      <c r="K93" s="11" t="s">
        <v>15</v>
      </c>
      <c r="L93" s="13" t="n">
        <v>11130203</v>
      </c>
      <c r="M93" s="14" t="s">
        <v>109</v>
      </c>
      <c r="N93" s="15" t="str">
        <f aca="false">IF(ISERROR(VLOOKUP(P93,$I$2:$I$5308,1,FALSE()))=FALSE(),"S","A")</f>
        <v>A</v>
      </c>
      <c r="O93" s="15" t="str">
        <f aca="false">IF(H93&lt;&gt;"0","7",IF(G93&lt;&gt;"0","6",IF(F93&lt;&gt;"00","5",IF(E93&lt;&gt;"0","4",IF(D93&lt;&gt;"0","3",IF(C93&lt;&gt;"0","2",IF(B93&lt;&gt;"0","1","-x-")))))))</f>
        <v>7</v>
      </c>
      <c r="P93" s="16" t="str">
        <f aca="false">IF(O93="1",MID(L93,1,1),IF(O93="2",MID(L93,1,2),IF(O93="3",MID(L93,1,3),IF(O93="4",MID(L93,1,4),IF(O93="5",MID(L93,1,6),IF(O93="6",MID(L93,1,7),IF(O93="7",MID(L93,1,8),IF(O93="8",MID(L93,1,10)))))))))</f>
        <v>11130203</v>
      </c>
      <c r="Q93" s="1"/>
      <c r="R93" s="11"/>
      <c r="S93" s="11"/>
    </row>
    <row r="94" customFormat="false" ht="15.75" hidden="false" customHeight="true" outlineLevel="0" collapsed="false">
      <c r="B94" s="11" t="str">
        <f aca="false">MID(L94,1,1)</f>
        <v>1</v>
      </c>
      <c r="C94" s="11" t="str">
        <f aca="false">MID(L94,2,1)</f>
        <v>1</v>
      </c>
      <c r="D94" s="11" t="str">
        <f aca="false">MID(L94,3,1)</f>
        <v>1</v>
      </c>
      <c r="E94" s="11" t="str">
        <f aca="false">MID(L94,4,1)</f>
        <v>3</v>
      </c>
      <c r="F94" s="11" t="str">
        <f aca="false">MID(L94,5,2)</f>
        <v>02</v>
      </c>
      <c r="G94" s="11" t="str">
        <f aca="false">MID(L94,7,1)</f>
        <v>0</v>
      </c>
      <c r="H94" s="11" t="str">
        <f aca="false">MID(L94,8,1)</f>
        <v>4</v>
      </c>
      <c r="I94" s="12" t="str">
        <f aca="false">IF(O94="1","-x-",IF(O94&lt;="4",MID(L94,1,O94-1),IF(O94="5",MID(L94,1,4),IF(O94="6",MID(L94,1,6),IF(AND(O94="7",G94="0"),MID(L94,1,6),MID(L94,1,7))))))</f>
        <v>111302</v>
      </c>
      <c r="J94" s="11" t="n">
        <v>2026</v>
      </c>
      <c r="K94" s="11" t="s">
        <v>15</v>
      </c>
      <c r="L94" s="13" t="n">
        <v>11130204</v>
      </c>
      <c r="M94" s="14" t="s">
        <v>110</v>
      </c>
      <c r="N94" s="15" t="str">
        <f aca="false">IF(ISERROR(VLOOKUP(P94,$I$2:$I$5308,1,FALSE()))=FALSE(),"S","A")</f>
        <v>A</v>
      </c>
      <c r="O94" s="15" t="str">
        <f aca="false">IF(H94&lt;&gt;"0","7",IF(G94&lt;&gt;"0","6",IF(F94&lt;&gt;"00","5",IF(E94&lt;&gt;"0","4",IF(D94&lt;&gt;"0","3",IF(C94&lt;&gt;"0","2",IF(B94&lt;&gt;"0","1","-x-")))))))</f>
        <v>7</v>
      </c>
      <c r="P94" s="16" t="str">
        <f aca="false">IF(O94="1",MID(L94,1,1),IF(O94="2",MID(L94,1,2),IF(O94="3",MID(L94,1,3),IF(O94="4",MID(L94,1,4),IF(O94="5",MID(L94,1,6),IF(O94="6",MID(L94,1,7),IF(O94="7",MID(L94,1,8),IF(O94="8",MID(L94,1,10)))))))))</f>
        <v>11130204</v>
      </c>
      <c r="Q94" s="1"/>
      <c r="R94" s="11"/>
      <c r="S94" s="11"/>
    </row>
    <row r="95" customFormat="false" ht="15.75" hidden="false" customHeight="true" outlineLevel="0" collapsed="false">
      <c r="B95" s="11" t="str">
        <f aca="false">MID(L95,1,1)</f>
        <v>1</v>
      </c>
      <c r="C95" s="11" t="str">
        <f aca="false">MID(L95,2,1)</f>
        <v>1</v>
      </c>
      <c r="D95" s="11" t="str">
        <f aca="false">MID(L95,3,1)</f>
        <v>1</v>
      </c>
      <c r="E95" s="11" t="str">
        <f aca="false">MID(L95,4,1)</f>
        <v>3</v>
      </c>
      <c r="F95" s="11" t="str">
        <f aca="false">MID(L95,5,2)</f>
        <v>02</v>
      </c>
      <c r="G95" s="11" t="str">
        <f aca="false">MID(L95,7,1)</f>
        <v>0</v>
      </c>
      <c r="H95" s="11" t="str">
        <f aca="false">MID(L95,8,1)</f>
        <v>5</v>
      </c>
      <c r="I95" s="12" t="str">
        <f aca="false">IF(O95="1","-x-",IF(O95&lt;="4",MID(L95,1,O95-1),IF(O95="5",MID(L95,1,4),IF(O95="6",MID(L95,1,6),IF(AND(O95="7",G95="0"),MID(L95,1,6),MID(L95,1,7))))))</f>
        <v>111302</v>
      </c>
      <c r="J95" s="11" t="n">
        <v>2026</v>
      </c>
      <c r="K95" s="11" t="s">
        <v>15</v>
      </c>
      <c r="L95" s="13" t="n">
        <v>11130205</v>
      </c>
      <c r="M95" s="14" t="s">
        <v>111</v>
      </c>
      <c r="N95" s="15" t="str">
        <f aca="false">IF(ISERROR(VLOOKUP(P95,$I$2:$I$5308,1,FALSE()))=FALSE(),"S","A")</f>
        <v>A</v>
      </c>
      <c r="O95" s="15" t="str">
        <f aca="false">IF(H95&lt;&gt;"0","7",IF(G95&lt;&gt;"0","6",IF(F95&lt;&gt;"00","5",IF(E95&lt;&gt;"0","4",IF(D95&lt;&gt;"0","3",IF(C95&lt;&gt;"0","2",IF(B95&lt;&gt;"0","1","-x-")))))))</f>
        <v>7</v>
      </c>
      <c r="P95" s="16" t="str">
        <f aca="false">IF(O95="1",MID(L95,1,1),IF(O95="2",MID(L95,1,2),IF(O95="3",MID(L95,1,3),IF(O95="4",MID(L95,1,4),IF(O95="5",MID(L95,1,6),IF(O95="6",MID(L95,1,7),IF(O95="7",MID(L95,1,8),IF(O95="8",MID(L95,1,10)))))))))</f>
        <v>11130205</v>
      </c>
      <c r="Q95" s="1"/>
      <c r="R95" s="11"/>
      <c r="S95" s="11"/>
    </row>
    <row r="96" customFormat="false" ht="15.75" hidden="false" customHeight="true" outlineLevel="0" collapsed="false">
      <c r="B96" s="11" t="str">
        <f aca="false">MID(L96,1,1)</f>
        <v>1</v>
      </c>
      <c r="C96" s="11" t="str">
        <f aca="false">MID(L96,2,1)</f>
        <v>1</v>
      </c>
      <c r="D96" s="11" t="str">
        <f aca="false">MID(L96,3,1)</f>
        <v>1</v>
      </c>
      <c r="E96" s="11" t="str">
        <f aca="false">MID(L96,4,1)</f>
        <v>3</v>
      </c>
      <c r="F96" s="11" t="str">
        <f aca="false">MID(L96,5,2)</f>
        <v>02</v>
      </c>
      <c r="G96" s="11" t="str">
        <f aca="false">MID(L96,7,1)</f>
        <v>0</v>
      </c>
      <c r="H96" s="11" t="str">
        <f aca="false">MID(L96,8,1)</f>
        <v>6</v>
      </c>
      <c r="I96" s="12" t="str">
        <f aca="false">IF(O96="1","-x-",IF(O96&lt;="4",MID(L96,1,O96-1),IF(O96="5",MID(L96,1,4),IF(O96="6",MID(L96,1,6),IF(AND(O96="7",G96="0"),MID(L96,1,6),MID(L96,1,7))))))</f>
        <v>111302</v>
      </c>
      <c r="J96" s="11" t="n">
        <v>2026</v>
      </c>
      <c r="K96" s="11" t="s">
        <v>15</v>
      </c>
      <c r="L96" s="13" t="n">
        <v>11130206</v>
      </c>
      <c r="M96" s="14" t="s">
        <v>112</v>
      </c>
      <c r="N96" s="15" t="str">
        <f aca="false">IF(ISERROR(VLOOKUP(P96,$I$2:$I$5308,1,FALSE()))=FALSE(),"S","A")</f>
        <v>A</v>
      </c>
      <c r="O96" s="15" t="str">
        <f aca="false">IF(H96&lt;&gt;"0","7",IF(G96&lt;&gt;"0","6",IF(F96&lt;&gt;"00","5",IF(E96&lt;&gt;"0","4",IF(D96&lt;&gt;"0","3",IF(C96&lt;&gt;"0","2",IF(B96&lt;&gt;"0","1","-x-")))))))</f>
        <v>7</v>
      </c>
      <c r="P96" s="16" t="str">
        <f aca="false">IF(O96="1",MID(L96,1,1),IF(O96="2",MID(L96,1,2),IF(O96="3",MID(L96,1,3),IF(O96="4",MID(L96,1,4),IF(O96="5",MID(L96,1,6),IF(O96="6",MID(L96,1,7),IF(O96="7",MID(L96,1,8),IF(O96="8",MID(L96,1,10)))))))))</f>
        <v>11130206</v>
      </c>
      <c r="Q96" s="1"/>
      <c r="R96" s="11"/>
      <c r="S96" s="11"/>
    </row>
    <row r="97" customFormat="false" ht="15.75" hidden="false" customHeight="true" outlineLevel="0" collapsed="false">
      <c r="B97" s="11" t="str">
        <f aca="false">MID(L97,1,1)</f>
        <v>1</v>
      </c>
      <c r="C97" s="11" t="str">
        <f aca="false">MID(L97,2,1)</f>
        <v>1</v>
      </c>
      <c r="D97" s="11" t="str">
        <f aca="false">MID(L97,3,1)</f>
        <v>1</v>
      </c>
      <c r="E97" s="11" t="str">
        <f aca="false">MID(L97,4,1)</f>
        <v>3</v>
      </c>
      <c r="F97" s="11" t="str">
        <f aca="false">MID(L97,5,2)</f>
        <v>02</v>
      </c>
      <c r="G97" s="11" t="str">
        <f aca="false">MID(L97,7,1)</f>
        <v>0</v>
      </c>
      <c r="H97" s="11" t="str">
        <f aca="false">MID(L97,8,1)</f>
        <v>7</v>
      </c>
      <c r="I97" s="12" t="str">
        <f aca="false">IF(O97="1","-x-",IF(O97&lt;="4",MID(L97,1,O97-1),IF(O97="5",MID(L97,1,4),IF(O97="6",MID(L97,1,6),IF(AND(O97="7",G97="0"),MID(L97,1,6),MID(L97,1,7))))))</f>
        <v>111302</v>
      </c>
      <c r="J97" s="11" t="n">
        <v>2026</v>
      </c>
      <c r="K97" s="11" t="s">
        <v>15</v>
      </c>
      <c r="L97" s="13" t="n">
        <v>11130207</v>
      </c>
      <c r="M97" s="14" t="s">
        <v>113</v>
      </c>
      <c r="N97" s="15" t="str">
        <f aca="false">IF(ISERROR(VLOOKUP(P97,$I$2:$I$5308,1,FALSE()))=FALSE(),"S","A")</f>
        <v>A</v>
      </c>
      <c r="O97" s="15" t="str">
        <f aca="false">IF(H97&lt;&gt;"0","7",IF(G97&lt;&gt;"0","6",IF(F97&lt;&gt;"00","5",IF(E97&lt;&gt;"0","4",IF(D97&lt;&gt;"0","3",IF(C97&lt;&gt;"0","2",IF(B97&lt;&gt;"0","1","-x-")))))))</f>
        <v>7</v>
      </c>
      <c r="P97" s="16" t="str">
        <f aca="false">IF(O97="1",MID(L97,1,1),IF(O97="2",MID(L97,1,2),IF(O97="3",MID(L97,1,3),IF(O97="4",MID(L97,1,4),IF(O97="5",MID(L97,1,6),IF(O97="6",MID(L97,1,7),IF(O97="7",MID(L97,1,8),IF(O97="8",MID(L97,1,10)))))))))</f>
        <v>11130207</v>
      </c>
      <c r="Q97" s="1"/>
      <c r="R97" s="11"/>
      <c r="S97" s="11"/>
    </row>
    <row r="98" customFormat="false" ht="15.75" hidden="false" customHeight="true" outlineLevel="0" collapsed="false">
      <c r="B98" s="11" t="str">
        <f aca="false">MID(L98,1,1)</f>
        <v>1</v>
      </c>
      <c r="C98" s="11" t="str">
        <f aca="false">MID(L98,2,1)</f>
        <v>1</v>
      </c>
      <c r="D98" s="11" t="str">
        <f aca="false">MID(L98,3,1)</f>
        <v>1</v>
      </c>
      <c r="E98" s="11" t="str">
        <f aca="false">MID(L98,4,1)</f>
        <v>3</v>
      </c>
      <c r="F98" s="11" t="str">
        <f aca="false">MID(L98,5,2)</f>
        <v>02</v>
      </c>
      <c r="G98" s="11" t="str">
        <f aca="false">MID(L98,7,1)</f>
        <v>0</v>
      </c>
      <c r="H98" s="11" t="str">
        <f aca="false">MID(L98,8,1)</f>
        <v>8</v>
      </c>
      <c r="I98" s="12" t="str">
        <f aca="false">IF(O98="1","-x-",IF(O98&lt;="4",MID(L98,1,O98-1),IF(O98="5",MID(L98,1,4),IF(O98="6",MID(L98,1,6),IF(AND(O98="7",G98="0"),MID(L98,1,6),MID(L98,1,7))))))</f>
        <v>111302</v>
      </c>
      <c r="J98" s="11" t="n">
        <v>2026</v>
      </c>
      <c r="K98" s="11" t="s">
        <v>15</v>
      </c>
      <c r="L98" s="13" t="n">
        <v>11130208</v>
      </c>
      <c r="M98" s="14" t="s">
        <v>114</v>
      </c>
      <c r="N98" s="15" t="str">
        <f aca="false">IF(ISERROR(VLOOKUP(P98,$I$2:$I$5308,1,FALSE()))=FALSE(),"S","A")</f>
        <v>A</v>
      </c>
      <c r="O98" s="15" t="str">
        <f aca="false">IF(H98&lt;&gt;"0","7",IF(G98&lt;&gt;"0","6",IF(F98&lt;&gt;"00","5",IF(E98&lt;&gt;"0","4",IF(D98&lt;&gt;"0","3",IF(C98&lt;&gt;"0","2",IF(B98&lt;&gt;"0","1","-x-")))))))</f>
        <v>7</v>
      </c>
      <c r="P98" s="16" t="str">
        <f aca="false">IF(O98="1",MID(L98,1,1),IF(O98="2",MID(L98,1,2),IF(O98="3",MID(L98,1,3),IF(O98="4",MID(L98,1,4),IF(O98="5",MID(L98,1,6),IF(O98="6",MID(L98,1,7),IF(O98="7",MID(L98,1,8),IF(O98="8",MID(L98,1,10)))))))))</f>
        <v>11130208</v>
      </c>
      <c r="Q98" s="1"/>
      <c r="R98" s="11"/>
      <c r="S98" s="11"/>
    </row>
    <row r="99" customFormat="false" ht="15.75" hidden="false" customHeight="true" outlineLevel="0" collapsed="false">
      <c r="B99" s="11" t="str">
        <f aca="false">MID(L99,1,1)</f>
        <v>1</v>
      </c>
      <c r="C99" s="11" t="str">
        <f aca="false">MID(L99,2,1)</f>
        <v>1</v>
      </c>
      <c r="D99" s="11" t="str">
        <f aca="false">MID(L99,3,1)</f>
        <v>1</v>
      </c>
      <c r="E99" s="11" t="str">
        <f aca="false">MID(L99,4,1)</f>
        <v>3</v>
      </c>
      <c r="F99" s="11" t="str">
        <f aca="false">MID(L99,5,2)</f>
        <v>03</v>
      </c>
      <c r="G99" s="11" t="str">
        <f aca="false">MID(L99,7,1)</f>
        <v>0</v>
      </c>
      <c r="H99" s="11" t="str">
        <f aca="false">MID(L99,8,1)</f>
        <v>0</v>
      </c>
      <c r="I99" s="12" t="str">
        <f aca="false">IF(O99="1","-x-",IF(O99&lt;="4",MID(L99,1,O99-1),IF(O99="5",MID(L99,1,4),IF(O99="6",MID(L99,1,6),IF(AND(O99="7",G99="0"),MID(L99,1,6),MID(L99,1,7))))))</f>
        <v>1113</v>
      </c>
      <c r="J99" s="11" t="n">
        <v>2026</v>
      </c>
      <c r="K99" s="11" t="s">
        <v>15</v>
      </c>
      <c r="L99" s="13" t="n">
        <v>11130300</v>
      </c>
      <c r="M99" s="14" t="s">
        <v>115</v>
      </c>
      <c r="N99" s="15" t="str">
        <f aca="false">IF(ISERROR(VLOOKUP(P99,$I$2:$I$5308,1,FALSE()))=FALSE(),"S","A")</f>
        <v>S</v>
      </c>
      <c r="O99" s="15" t="str">
        <f aca="false">IF(H99&lt;&gt;"0","7",IF(G99&lt;&gt;"0","6",IF(F99&lt;&gt;"00","5",IF(E99&lt;&gt;"0","4",IF(D99&lt;&gt;"0","3",IF(C99&lt;&gt;"0","2",IF(B99&lt;&gt;"0","1","-x-")))))))</f>
        <v>5</v>
      </c>
      <c r="P99" s="16" t="str">
        <f aca="false">IF(O99="1",MID(L99,1,1),IF(O99="2",MID(L99,1,2),IF(O99="3",MID(L99,1,3),IF(O99="4",MID(L99,1,4),IF(O99="5",MID(L99,1,6),IF(O99="6",MID(L99,1,7),IF(O99="7",MID(L99,1,8),IF(O99="8",MID(L99,1,10)))))))))</f>
        <v>111303</v>
      </c>
      <c r="Q99" s="1"/>
      <c r="R99" s="11"/>
      <c r="S99" s="11"/>
      <c r="U99" s="1" t="s">
        <v>60</v>
      </c>
    </row>
    <row r="100" customFormat="false" ht="15.75" hidden="false" customHeight="true" outlineLevel="0" collapsed="false">
      <c r="B100" s="11" t="str">
        <f aca="false">MID(L100,1,1)</f>
        <v>1</v>
      </c>
      <c r="C100" s="11" t="str">
        <f aca="false">MID(L100,2,1)</f>
        <v>1</v>
      </c>
      <c r="D100" s="11" t="str">
        <f aca="false">MID(L100,3,1)</f>
        <v>1</v>
      </c>
      <c r="E100" s="11" t="str">
        <f aca="false">MID(L100,4,1)</f>
        <v>3</v>
      </c>
      <c r="F100" s="11" t="str">
        <f aca="false">MID(L100,5,2)</f>
        <v>03</v>
      </c>
      <c r="G100" s="11" t="str">
        <f aca="false">MID(L100,7,1)</f>
        <v>1</v>
      </c>
      <c r="H100" s="11" t="str">
        <f aca="false">MID(L100,8,1)</f>
        <v>0</v>
      </c>
      <c r="I100" s="12" t="str">
        <f aca="false">IF(O100="1","-x-",IF(O100&lt;="4",MID(L100,1,O100-1),IF(O100="5",MID(L100,1,4),IF(O100="6",MID(L100,1,6),IF(AND(O100="7",G100="0"),MID(L100,1,6),MID(L100,1,7))))))</f>
        <v>111303</v>
      </c>
      <c r="J100" s="11" t="n">
        <v>2026</v>
      </c>
      <c r="K100" s="11" t="s">
        <v>15</v>
      </c>
      <c r="L100" s="13" t="n">
        <v>11130310</v>
      </c>
      <c r="M100" s="14" t="s">
        <v>116</v>
      </c>
      <c r="N100" s="15" t="str">
        <f aca="false">IF(ISERROR(VLOOKUP(P100,$I$2:$I$5308,1,FALSE()))=FALSE(),"S","A")</f>
        <v>S</v>
      </c>
      <c r="O100" s="15" t="str">
        <f aca="false">IF(H100&lt;&gt;"0","7",IF(G100&lt;&gt;"0","6",IF(F100&lt;&gt;"00","5",IF(E100&lt;&gt;"0","4",IF(D100&lt;&gt;"0","3",IF(C100&lt;&gt;"0","2",IF(B100&lt;&gt;"0","1","-x-")))))))</f>
        <v>6</v>
      </c>
      <c r="P100" s="16" t="str">
        <f aca="false">IF(O100="1",MID(L100,1,1),IF(O100="2",MID(L100,1,2),IF(O100="3",MID(L100,1,3),IF(O100="4",MID(L100,1,4),IF(O100="5",MID(L100,1,6),IF(O100="6",MID(L100,1,7),IF(O100="7",MID(L100,1,8),IF(O100="8",MID(L100,1,10)))))))))</f>
        <v>1113031</v>
      </c>
      <c r="Q100" s="1"/>
      <c r="R100" s="11"/>
      <c r="S100" s="11"/>
    </row>
    <row r="101" customFormat="false" ht="15.75" hidden="false" customHeight="true" outlineLevel="0" collapsed="false">
      <c r="B101" s="11" t="str">
        <f aca="false">MID(L101,1,1)</f>
        <v>1</v>
      </c>
      <c r="C101" s="11" t="str">
        <f aca="false">MID(L101,2,1)</f>
        <v>1</v>
      </c>
      <c r="D101" s="11" t="str">
        <f aca="false">MID(L101,3,1)</f>
        <v>1</v>
      </c>
      <c r="E101" s="11" t="str">
        <f aca="false">MID(L101,4,1)</f>
        <v>3</v>
      </c>
      <c r="F101" s="11" t="str">
        <f aca="false">MID(L101,5,2)</f>
        <v>03</v>
      </c>
      <c r="G101" s="11" t="str">
        <f aca="false">MID(L101,7,1)</f>
        <v>1</v>
      </c>
      <c r="H101" s="11" t="str">
        <f aca="false">MID(L101,8,1)</f>
        <v>1</v>
      </c>
      <c r="I101" s="12" t="str">
        <f aca="false">IF(O101="1","-x-",IF(O101&lt;="4",MID(L101,1,O101-1),IF(O101="5",MID(L101,1,4),IF(O101="6",MID(L101,1,6),IF(AND(O101="7",G101="0"),MID(L101,1,6),MID(L101,1,7))))))</f>
        <v>1113031</v>
      </c>
      <c r="J101" s="11" t="n">
        <v>2026</v>
      </c>
      <c r="K101" s="11" t="s">
        <v>15</v>
      </c>
      <c r="L101" s="13" t="n">
        <v>11130311</v>
      </c>
      <c r="M101" s="14" t="s">
        <v>117</v>
      </c>
      <c r="N101" s="15" t="str">
        <f aca="false">IF(ISERROR(VLOOKUP(P101,$I$2:$I$5308,1,FALSE()))=FALSE(),"S","A")</f>
        <v>A</v>
      </c>
      <c r="O101" s="15" t="str">
        <f aca="false">IF(H101&lt;&gt;"0","7",IF(G101&lt;&gt;"0","6",IF(F101&lt;&gt;"00","5",IF(E101&lt;&gt;"0","4",IF(D101&lt;&gt;"0","3",IF(C101&lt;&gt;"0","2",IF(B101&lt;&gt;"0","1","-x-")))))))</f>
        <v>7</v>
      </c>
      <c r="P101" s="16" t="str">
        <f aca="false">IF(O101="1",MID(L101,1,1),IF(O101="2",MID(L101,1,2),IF(O101="3",MID(L101,1,3),IF(O101="4",MID(L101,1,4),IF(O101="5",MID(L101,1,6),IF(O101="6",MID(L101,1,7),IF(O101="7",MID(L101,1,8),IF(O101="8",MID(L101,1,10)))))))))</f>
        <v>11130311</v>
      </c>
      <c r="Q101" s="1"/>
      <c r="R101" s="11"/>
      <c r="S101" s="11"/>
    </row>
    <row r="102" customFormat="false" ht="15.75" hidden="false" customHeight="true" outlineLevel="0" collapsed="false">
      <c r="B102" s="11" t="str">
        <f aca="false">MID(L102,1,1)</f>
        <v>1</v>
      </c>
      <c r="C102" s="11" t="str">
        <f aca="false">MID(L102,2,1)</f>
        <v>1</v>
      </c>
      <c r="D102" s="11" t="str">
        <f aca="false">MID(L102,3,1)</f>
        <v>1</v>
      </c>
      <c r="E102" s="11" t="str">
        <f aca="false">MID(L102,4,1)</f>
        <v>3</v>
      </c>
      <c r="F102" s="11" t="str">
        <f aca="false">MID(L102,5,2)</f>
        <v>03</v>
      </c>
      <c r="G102" s="11" t="str">
        <f aca="false">MID(L102,7,1)</f>
        <v>1</v>
      </c>
      <c r="H102" s="11" t="str">
        <f aca="false">MID(L102,8,1)</f>
        <v>2</v>
      </c>
      <c r="I102" s="12" t="str">
        <f aca="false">IF(O102="1","-x-",IF(O102&lt;="4",MID(L102,1,O102-1),IF(O102="5",MID(L102,1,4),IF(O102="6",MID(L102,1,6),IF(AND(O102="7",G102="0"),MID(L102,1,6),MID(L102,1,7))))))</f>
        <v>1113031</v>
      </c>
      <c r="J102" s="11" t="n">
        <v>2026</v>
      </c>
      <c r="K102" s="11" t="s">
        <v>15</v>
      </c>
      <c r="L102" s="13" t="n">
        <v>11130312</v>
      </c>
      <c r="M102" s="14" t="s">
        <v>118</v>
      </c>
      <c r="N102" s="15" t="str">
        <f aca="false">IF(ISERROR(VLOOKUP(P102,$I$2:$I$5308,1,FALSE()))=FALSE(),"S","A")</f>
        <v>A</v>
      </c>
      <c r="O102" s="15" t="str">
        <f aca="false">IF(H102&lt;&gt;"0","7",IF(G102&lt;&gt;"0","6",IF(F102&lt;&gt;"00","5",IF(E102&lt;&gt;"0","4",IF(D102&lt;&gt;"0","3",IF(C102&lt;&gt;"0","2",IF(B102&lt;&gt;"0","1","-x-")))))))</f>
        <v>7</v>
      </c>
      <c r="P102" s="16" t="str">
        <f aca="false">IF(O102="1",MID(L102,1,1),IF(O102="2",MID(L102,1,2),IF(O102="3",MID(L102,1,3),IF(O102="4",MID(L102,1,4),IF(O102="5",MID(L102,1,6),IF(O102="6",MID(L102,1,7),IF(O102="7",MID(L102,1,8),IF(O102="8",MID(L102,1,10)))))))))</f>
        <v>11130312</v>
      </c>
      <c r="Q102" s="1"/>
      <c r="R102" s="11"/>
      <c r="S102" s="11"/>
    </row>
    <row r="103" customFormat="false" ht="15.75" hidden="false" customHeight="true" outlineLevel="0" collapsed="false">
      <c r="B103" s="11" t="str">
        <f aca="false">MID(L103,1,1)</f>
        <v>1</v>
      </c>
      <c r="C103" s="11" t="str">
        <f aca="false">MID(L103,2,1)</f>
        <v>1</v>
      </c>
      <c r="D103" s="11" t="str">
        <f aca="false">MID(L103,3,1)</f>
        <v>1</v>
      </c>
      <c r="E103" s="11" t="str">
        <f aca="false">MID(L103,4,1)</f>
        <v>3</v>
      </c>
      <c r="F103" s="11" t="str">
        <f aca="false">MID(L103,5,2)</f>
        <v>03</v>
      </c>
      <c r="G103" s="11" t="str">
        <f aca="false">MID(L103,7,1)</f>
        <v>1</v>
      </c>
      <c r="H103" s="11" t="str">
        <f aca="false">MID(L103,8,1)</f>
        <v>3</v>
      </c>
      <c r="I103" s="12" t="str">
        <f aca="false">IF(O103="1","-x-",IF(O103&lt;="4",MID(L103,1,O103-1),IF(O103="5",MID(L103,1,4),IF(O103="6",MID(L103,1,6),IF(AND(O103="7",G103="0"),MID(L103,1,6),MID(L103,1,7))))))</f>
        <v>1113031</v>
      </c>
      <c r="J103" s="11" t="n">
        <v>2026</v>
      </c>
      <c r="K103" s="11" t="s">
        <v>15</v>
      </c>
      <c r="L103" s="13" t="n">
        <v>11130313</v>
      </c>
      <c r="M103" s="14" t="s">
        <v>119</v>
      </c>
      <c r="N103" s="15" t="str">
        <f aca="false">IF(ISERROR(VLOOKUP(P103,$I$2:$I$5308,1,FALSE()))=FALSE(),"S","A")</f>
        <v>A</v>
      </c>
      <c r="O103" s="15" t="str">
        <f aca="false">IF(H103&lt;&gt;"0","7",IF(G103&lt;&gt;"0","6",IF(F103&lt;&gt;"00","5",IF(E103&lt;&gt;"0","4",IF(D103&lt;&gt;"0","3",IF(C103&lt;&gt;"0","2",IF(B103&lt;&gt;"0","1","-x-")))))))</f>
        <v>7</v>
      </c>
      <c r="P103" s="16" t="str">
        <f aca="false">IF(O103="1",MID(L103,1,1),IF(O103="2",MID(L103,1,2),IF(O103="3",MID(L103,1,3),IF(O103="4",MID(L103,1,4),IF(O103="5",MID(L103,1,6),IF(O103="6",MID(L103,1,7),IF(O103="7",MID(L103,1,8),IF(O103="8",MID(L103,1,10)))))))))</f>
        <v>11130313</v>
      </c>
      <c r="Q103" s="1"/>
      <c r="R103" s="11"/>
      <c r="S103" s="11"/>
    </row>
    <row r="104" customFormat="false" ht="15.75" hidden="false" customHeight="true" outlineLevel="0" collapsed="false">
      <c r="B104" s="11" t="str">
        <f aca="false">MID(L104,1,1)</f>
        <v>1</v>
      </c>
      <c r="C104" s="11" t="str">
        <f aca="false">MID(L104,2,1)</f>
        <v>1</v>
      </c>
      <c r="D104" s="11" t="str">
        <f aca="false">MID(L104,3,1)</f>
        <v>1</v>
      </c>
      <c r="E104" s="11" t="str">
        <f aca="false">MID(L104,4,1)</f>
        <v>3</v>
      </c>
      <c r="F104" s="11" t="str">
        <f aca="false">MID(L104,5,2)</f>
        <v>03</v>
      </c>
      <c r="G104" s="11" t="str">
        <f aca="false">MID(L104,7,1)</f>
        <v>1</v>
      </c>
      <c r="H104" s="11" t="str">
        <f aca="false">MID(L104,8,1)</f>
        <v>4</v>
      </c>
      <c r="I104" s="12" t="str">
        <f aca="false">IF(O104="1","-x-",IF(O104&lt;="4",MID(L104,1,O104-1),IF(O104="5",MID(L104,1,4),IF(O104="6",MID(L104,1,6),IF(AND(O104="7",G104="0"),MID(L104,1,6),MID(L104,1,7))))))</f>
        <v>1113031</v>
      </c>
      <c r="J104" s="11" t="n">
        <v>2026</v>
      </c>
      <c r="K104" s="11" t="s">
        <v>15</v>
      </c>
      <c r="L104" s="13" t="n">
        <v>11130314</v>
      </c>
      <c r="M104" s="14" t="s">
        <v>120</v>
      </c>
      <c r="N104" s="15" t="str">
        <f aca="false">IF(ISERROR(VLOOKUP(P104,$I$2:$I$5308,1,FALSE()))=FALSE(),"S","A")</f>
        <v>A</v>
      </c>
      <c r="O104" s="15" t="str">
        <f aca="false">IF(H104&lt;&gt;"0","7",IF(G104&lt;&gt;"0","6",IF(F104&lt;&gt;"00","5",IF(E104&lt;&gt;"0","4",IF(D104&lt;&gt;"0","3",IF(C104&lt;&gt;"0","2",IF(B104&lt;&gt;"0","1","-x-")))))))</f>
        <v>7</v>
      </c>
      <c r="P104" s="16" t="str">
        <f aca="false">IF(O104="1",MID(L104,1,1),IF(O104="2",MID(L104,1,2),IF(O104="3",MID(L104,1,3),IF(O104="4",MID(L104,1,4),IF(O104="5",MID(L104,1,6),IF(O104="6",MID(L104,1,7),IF(O104="7",MID(L104,1,8),IF(O104="8",MID(L104,1,10)))))))))</f>
        <v>11130314</v>
      </c>
      <c r="Q104" s="1"/>
      <c r="R104" s="11"/>
      <c r="S104" s="11"/>
    </row>
    <row r="105" customFormat="false" ht="15.75" hidden="false" customHeight="true" outlineLevel="0" collapsed="false">
      <c r="B105" s="11" t="str">
        <f aca="false">MID(L105,1,1)</f>
        <v>1</v>
      </c>
      <c r="C105" s="11" t="str">
        <f aca="false">MID(L105,2,1)</f>
        <v>1</v>
      </c>
      <c r="D105" s="11" t="str">
        <f aca="false">MID(L105,3,1)</f>
        <v>1</v>
      </c>
      <c r="E105" s="11" t="str">
        <f aca="false">MID(L105,4,1)</f>
        <v>3</v>
      </c>
      <c r="F105" s="11" t="str">
        <f aca="false">MID(L105,5,2)</f>
        <v>03</v>
      </c>
      <c r="G105" s="11" t="str">
        <f aca="false">MID(L105,7,1)</f>
        <v>1</v>
      </c>
      <c r="H105" s="11" t="str">
        <f aca="false">MID(L105,8,1)</f>
        <v>5</v>
      </c>
      <c r="I105" s="12" t="str">
        <f aca="false">IF(O105="1","-x-",IF(O105&lt;="4",MID(L105,1,O105-1),IF(O105="5",MID(L105,1,4),IF(O105="6",MID(L105,1,6),IF(AND(O105="7",G105="0"),MID(L105,1,6),MID(L105,1,7))))))</f>
        <v>1113031</v>
      </c>
      <c r="J105" s="11" t="n">
        <v>2026</v>
      </c>
      <c r="K105" s="11" t="s">
        <v>15</v>
      </c>
      <c r="L105" s="13" t="n">
        <v>11130315</v>
      </c>
      <c r="M105" s="14" t="s">
        <v>121</v>
      </c>
      <c r="N105" s="15" t="str">
        <f aca="false">IF(ISERROR(VLOOKUP(P105,$I$2:$I$5308,1,FALSE()))=FALSE(),"S","A")</f>
        <v>A</v>
      </c>
      <c r="O105" s="15" t="str">
        <f aca="false">IF(H105&lt;&gt;"0","7",IF(G105&lt;&gt;"0","6",IF(F105&lt;&gt;"00","5",IF(E105&lt;&gt;"0","4",IF(D105&lt;&gt;"0","3",IF(C105&lt;&gt;"0","2",IF(B105&lt;&gt;"0","1","-x-")))))))</f>
        <v>7</v>
      </c>
      <c r="P105" s="16" t="str">
        <f aca="false">IF(O105="1",MID(L105,1,1),IF(O105="2",MID(L105,1,2),IF(O105="3",MID(L105,1,3),IF(O105="4",MID(L105,1,4),IF(O105="5",MID(L105,1,6),IF(O105="6",MID(L105,1,7),IF(O105="7",MID(L105,1,8),IF(O105="8",MID(L105,1,10)))))))))</f>
        <v>11130315</v>
      </c>
      <c r="Q105" s="1"/>
      <c r="R105" s="11"/>
      <c r="S105" s="11"/>
    </row>
    <row r="106" customFormat="false" ht="15.75" hidden="false" customHeight="true" outlineLevel="0" collapsed="false">
      <c r="B106" s="11" t="str">
        <f aca="false">MID(L106,1,1)</f>
        <v>1</v>
      </c>
      <c r="C106" s="11" t="str">
        <f aca="false">MID(L106,2,1)</f>
        <v>1</v>
      </c>
      <c r="D106" s="11" t="str">
        <f aca="false">MID(L106,3,1)</f>
        <v>1</v>
      </c>
      <c r="E106" s="11" t="str">
        <f aca="false">MID(L106,4,1)</f>
        <v>3</v>
      </c>
      <c r="F106" s="11" t="str">
        <f aca="false">MID(L106,5,2)</f>
        <v>03</v>
      </c>
      <c r="G106" s="11" t="str">
        <f aca="false">MID(L106,7,1)</f>
        <v>1</v>
      </c>
      <c r="H106" s="11" t="str">
        <f aca="false">MID(L106,8,1)</f>
        <v>6</v>
      </c>
      <c r="I106" s="12" t="str">
        <f aca="false">IF(O106="1","-x-",IF(O106&lt;="4",MID(L106,1,O106-1),IF(O106="5",MID(L106,1,4),IF(O106="6",MID(L106,1,6),IF(AND(O106="7",G106="0"),MID(L106,1,6),MID(L106,1,7))))))</f>
        <v>1113031</v>
      </c>
      <c r="J106" s="11" t="n">
        <v>2026</v>
      </c>
      <c r="K106" s="11" t="s">
        <v>15</v>
      </c>
      <c r="L106" s="13" t="n">
        <v>11130316</v>
      </c>
      <c r="M106" s="14" t="s">
        <v>122</v>
      </c>
      <c r="N106" s="15" t="str">
        <f aca="false">IF(ISERROR(VLOOKUP(P106,$I$2:$I$5308,1,FALSE()))=FALSE(),"S","A")</f>
        <v>A</v>
      </c>
      <c r="O106" s="15" t="str">
        <f aca="false">IF(H106&lt;&gt;"0","7",IF(G106&lt;&gt;"0","6",IF(F106&lt;&gt;"00","5",IF(E106&lt;&gt;"0","4",IF(D106&lt;&gt;"0","3",IF(C106&lt;&gt;"0","2",IF(B106&lt;&gt;"0","1","-x-")))))))</f>
        <v>7</v>
      </c>
      <c r="P106" s="16" t="str">
        <f aca="false">IF(O106="1",MID(L106,1,1),IF(O106="2",MID(L106,1,2),IF(O106="3",MID(L106,1,3),IF(O106="4",MID(L106,1,4),IF(O106="5",MID(L106,1,6),IF(O106="6",MID(L106,1,7),IF(O106="7",MID(L106,1,8),IF(O106="8",MID(L106,1,10)))))))))</f>
        <v>11130316</v>
      </c>
      <c r="Q106" s="1"/>
      <c r="R106" s="11"/>
      <c r="S106" s="11"/>
    </row>
    <row r="107" customFormat="false" ht="15.75" hidden="false" customHeight="true" outlineLevel="0" collapsed="false">
      <c r="B107" s="11" t="str">
        <f aca="false">MID(L107,1,1)</f>
        <v>1</v>
      </c>
      <c r="C107" s="11" t="str">
        <f aca="false">MID(L107,2,1)</f>
        <v>1</v>
      </c>
      <c r="D107" s="11" t="str">
        <f aca="false">MID(L107,3,1)</f>
        <v>1</v>
      </c>
      <c r="E107" s="11" t="str">
        <f aca="false">MID(L107,4,1)</f>
        <v>3</v>
      </c>
      <c r="F107" s="11" t="str">
        <f aca="false">MID(L107,5,2)</f>
        <v>03</v>
      </c>
      <c r="G107" s="11" t="str">
        <f aca="false">MID(L107,7,1)</f>
        <v>1</v>
      </c>
      <c r="H107" s="11" t="str">
        <f aca="false">MID(L107,8,1)</f>
        <v>7</v>
      </c>
      <c r="I107" s="12" t="str">
        <f aca="false">IF(O107="1","-x-",IF(O107&lt;="4",MID(L107,1,O107-1),IF(O107="5",MID(L107,1,4),IF(O107="6",MID(L107,1,6),IF(AND(O107="7",G107="0"),MID(L107,1,6),MID(L107,1,7))))))</f>
        <v>1113031</v>
      </c>
      <c r="J107" s="11" t="n">
        <v>2026</v>
      </c>
      <c r="K107" s="11" t="s">
        <v>15</v>
      </c>
      <c r="L107" s="13" t="n">
        <v>11130317</v>
      </c>
      <c r="M107" s="14" t="s">
        <v>123</v>
      </c>
      <c r="N107" s="15" t="str">
        <f aca="false">IF(ISERROR(VLOOKUP(P107,$I$2:$I$5308,1,FALSE()))=FALSE(),"S","A")</f>
        <v>A</v>
      </c>
      <c r="O107" s="15" t="str">
        <f aca="false">IF(H107&lt;&gt;"0","7",IF(G107&lt;&gt;"0","6",IF(F107&lt;&gt;"00","5",IF(E107&lt;&gt;"0","4",IF(D107&lt;&gt;"0","3",IF(C107&lt;&gt;"0","2",IF(B107&lt;&gt;"0","1","-x-")))))))</f>
        <v>7</v>
      </c>
      <c r="P107" s="16" t="str">
        <f aca="false">IF(O107="1",MID(L107,1,1),IF(O107="2",MID(L107,1,2),IF(O107="3",MID(L107,1,3),IF(O107="4",MID(L107,1,4),IF(O107="5",MID(L107,1,6),IF(O107="6",MID(L107,1,7),IF(O107="7",MID(L107,1,8),IF(O107="8",MID(L107,1,10)))))))))</f>
        <v>11130317</v>
      </c>
      <c r="Q107" s="1"/>
      <c r="R107" s="11"/>
      <c r="S107" s="11"/>
    </row>
    <row r="108" customFormat="false" ht="15.75" hidden="false" customHeight="true" outlineLevel="0" collapsed="false">
      <c r="B108" s="11" t="str">
        <f aca="false">MID(L108,1,1)</f>
        <v>1</v>
      </c>
      <c r="C108" s="11" t="str">
        <f aca="false">MID(L108,2,1)</f>
        <v>1</v>
      </c>
      <c r="D108" s="11" t="str">
        <f aca="false">MID(L108,3,1)</f>
        <v>1</v>
      </c>
      <c r="E108" s="11" t="str">
        <f aca="false">MID(L108,4,1)</f>
        <v>3</v>
      </c>
      <c r="F108" s="11" t="str">
        <f aca="false">MID(L108,5,2)</f>
        <v>03</v>
      </c>
      <c r="G108" s="11" t="str">
        <f aca="false">MID(L108,7,1)</f>
        <v>1</v>
      </c>
      <c r="H108" s="11" t="str">
        <f aca="false">MID(L108,8,1)</f>
        <v>8</v>
      </c>
      <c r="I108" s="12" t="str">
        <f aca="false">IF(O108="1","-x-",IF(O108&lt;="4",MID(L108,1,O108-1),IF(O108="5",MID(L108,1,4),IF(O108="6",MID(L108,1,6),IF(AND(O108="7",G108="0"),MID(L108,1,6),MID(L108,1,7))))))</f>
        <v>1113031</v>
      </c>
      <c r="J108" s="11" t="n">
        <v>2026</v>
      </c>
      <c r="K108" s="11" t="s">
        <v>15</v>
      </c>
      <c r="L108" s="13" t="n">
        <v>11130318</v>
      </c>
      <c r="M108" s="14" t="s">
        <v>124</v>
      </c>
      <c r="N108" s="15" t="str">
        <f aca="false">IF(ISERROR(VLOOKUP(P108,$I$2:$I$5308,1,FALSE()))=FALSE(),"S","A")</f>
        <v>A</v>
      </c>
      <c r="O108" s="15" t="str">
        <f aca="false">IF(H108&lt;&gt;"0","7",IF(G108&lt;&gt;"0","6",IF(F108&lt;&gt;"00","5",IF(E108&lt;&gt;"0","4",IF(D108&lt;&gt;"0","3",IF(C108&lt;&gt;"0","2",IF(B108&lt;&gt;"0","1","-x-")))))))</f>
        <v>7</v>
      </c>
      <c r="P108" s="16" t="str">
        <f aca="false">IF(O108="1",MID(L108,1,1),IF(O108="2",MID(L108,1,2),IF(O108="3",MID(L108,1,3),IF(O108="4",MID(L108,1,4),IF(O108="5",MID(L108,1,6),IF(O108="6",MID(L108,1,7),IF(O108="7",MID(L108,1,8),IF(O108="8",MID(L108,1,10)))))))))</f>
        <v>11130318</v>
      </c>
      <c r="Q108" s="1"/>
      <c r="R108" s="11"/>
      <c r="S108" s="11"/>
    </row>
    <row r="109" customFormat="false" ht="15.75" hidden="false" customHeight="true" outlineLevel="0" collapsed="false">
      <c r="B109" s="11" t="str">
        <f aca="false">MID(L109,1,1)</f>
        <v>1</v>
      </c>
      <c r="C109" s="11" t="str">
        <f aca="false">MID(L109,2,1)</f>
        <v>1</v>
      </c>
      <c r="D109" s="11" t="str">
        <f aca="false">MID(L109,3,1)</f>
        <v>1</v>
      </c>
      <c r="E109" s="11" t="str">
        <f aca="false">MID(L109,4,1)</f>
        <v>3</v>
      </c>
      <c r="F109" s="11" t="str">
        <f aca="false">MID(L109,5,2)</f>
        <v>03</v>
      </c>
      <c r="G109" s="11" t="str">
        <f aca="false">MID(L109,7,1)</f>
        <v>2</v>
      </c>
      <c r="H109" s="11" t="str">
        <f aca="false">MID(L109,8,1)</f>
        <v>0</v>
      </c>
      <c r="I109" s="12" t="str">
        <f aca="false">IF(O109="1","-x-",IF(O109&lt;="4",MID(L109,1,O109-1),IF(O109="5",MID(L109,1,4),IF(O109="6",MID(L109,1,6),IF(AND(O109="7",G109="0"),MID(L109,1,6),MID(L109,1,7))))))</f>
        <v>111303</v>
      </c>
      <c r="J109" s="11" t="n">
        <v>2026</v>
      </c>
      <c r="K109" s="11" t="s">
        <v>15</v>
      </c>
      <c r="L109" s="13" t="n">
        <v>11130320</v>
      </c>
      <c r="M109" s="14" t="s">
        <v>125</v>
      </c>
      <c r="N109" s="15" t="str">
        <f aca="false">IF(ISERROR(VLOOKUP(P109,$I$2:$I$5308,1,FALSE()))=FALSE(),"S","A")</f>
        <v>S</v>
      </c>
      <c r="O109" s="15" t="str">
        <f aca="false">IF(H109&lt;&gt;"0","7",IF(G109&lt;&gt;"0","6",IF(F109&lt;&gt;"00","5",IF(E109&lt;&gt;"0","4",IF(D109&lt;&gt;"0","3",IF(C109&lt;&gt;"0","2",IF(B109&lt;&gt;"0","1","-x-")))))))</f>
        <v>6</v>
      </c>
      <c r="P109" s="16" t="str">
        <f aca="false">IF(O109="1",MID(L109,1,1),IF(O109="2",MID(L109,1,2),IF(O109="3",MID(L109,1,3),IF(O109="4",MID(L109,1,4),IF(O109="5",MID(L109,1,6),IF(O109="6",MID(L109,1,7),IF(O109="7",MID(L109,1,8),IF(O109="8",MID(L109,1,10)))))))))</f>
        <v>1113032</v>
      </c>
      <c r="Q109" s="1"/>
      <c r="R109" s="11"/>
      <c r="S109" s="11"/>
      <c r="U109" s="1" t="s">
        <v>60</v>
      </c>
    </row>
    <row r="110" customFormat="false" ht="15.75" hidden="false" customHeight="true" outlineLevel="0" collapsed="false">
      <c r="B110" s="11" t="str">
        <f aca="false">MID(L110,1,1)</f>
        <v>1</v>
      </c>
      <c r="C110" s="11" t="str">
        <f aca="false">MID(L110,2,1)</f>
        <v>1</v>
      </c>
      <c r="D110" s="11" t="str">
        <f aca="false">MID(L110,3,1)</f>
        <v>1</v>
      </c>
      <c r="E110" s="11" t="str">
        <f aca="false">MID(L110,4,1)</f>
        <v>3</v>
      </c>
      <c r="F110" s="11" t="str">
        <f aca="false">MID(L110,5,2)</f>
        <v>03</v>
      </c>
      <c r="G110" s="11" t="str">
        <f aca="false">MID(L110,7,1)</f>
        <v>2</v>
      </c>
      <c r="H110" s="11" t="str">
        <f aca="false">MID(L110,8,1)</f>
        <v>1</v>
      </c>
      <c r="I110" s="12" t="str">
        <f aca="false">IF(O110="1","-x-",IF(O110&lt;="4",MID(L110,1,O110-1),IF(O110="5",MID(L110,1,4),IF(O110="6",MID(L110,1,6),IF(AND(O110="7",G110="0"),MID(L110,1,6),MID(L110,1,7))))))</f>
        <v>1113032</v>
      </c>
      <c r="J110" s="11" t="n">
        <v>2026</v>
      </c>
      <c r="K110" s="11" t="s">
        <v>15</v>
      </c>
      <c r="L110" s="13" t="n">
        <v>11130321</v>
      </c>
      <c r="M110" s="14" t="s">
        <v>126</v>
      </c>
      <c r="N110" s="15" t="str">
        <f aca="false">IF(ISERROR(VLOOKUP(P110,$I$2:$I$5308,1,FALSE()))=FALSE(),"S","A")</f>
        <v>A</v>
      </c>
      <c r="O110" s="15" t="str">
        <f aca="false">IF(H110&lt;&gt;"0","7",IF(G110&lt;&gt;"0","6",IF(F110&lt;&gt;"00","5",IF(E110&lt;&gt;"0","4",IF(D110&lt;&gt;"0","3",IF(C110&lt;&gt;"0","2",IF(B110&lt;&gt;"0","1","-x-")))))))</f>
        <v>7</v>
      </c>
      <c r="P110" s="16" t="str">
        <f aca="false">IF(O110="1",MID(L110,1,1),IF(O110="2",MID(L110,1,2),IF(O110="3",MID(L110,1,3),IF(O110="4",MID(L110,1,4),IF(O110="5",MID(L110,1,6),IF(O110="6",MID(L110,1,7),IF(O110="7",MID(L110,1,8),IF(O110="8",MID(L110,1,10)))))))))</f>
        <v>11130321</v>
      </c>
      <c r="Q110" s="1"/>
      <c r="R110" s="11"/>
      <c r="S110" s="11"/>
    </row>
    <row r="111" customFormat="false" ht="15.75" hidden="false" customHeight="true" outlineLevel="0" collapsed="false">
      <c r="B111" s="11" t="str">
        <f aca="false">MID(L111,1,1)</f>
        <v>1</v>
      </c>
      <c r="C111" s="11" t="str">
        <f aca="false">MID(L111,2,1)</f>
        <v>1</v>
      </c>
      <c r="D111" s="11" t="str">
        <f aca="false">MID(L111,3,1)</f>
        <v>1</v>
      </c>
      <c r="E111" s="11" t="str">
        <f aca="false">MID(L111,4,1)</f>
        <v>3</v>
      </c>
      <c r="F111" s="11" t="str">
        <f aca="false">MID(L111,5,2)</f>
        <v>03</v>
      </c>
      <c r="G111" s="11" t="str">
        <f aca="false">MID(L111,7,1)</f>
        <v>2</v>
      </c>
      <c r="H111" s="11" t="str">
        <f aca="false">MID(L111,8,1)</f>
        <v>2</v>
      </c>
      <c r="I111" s="12" t="str">
        <f aca="false">IF(O111="1","-x-",IF(O111&lt;="4",MID(L111,1,O111-1),IF(O111="5",MID(L111,1,4),IF(O111="6",MID(L111,1,6),IF(AND(O111="7",G111="0"),MID(L111,1,6),MID(L111,1,7))))))</f>
        <v>1113032</v>
      </c>
      <c r="J111" s="11" t="n">
        <v>2026</v>
      </c>
      <c r="K111" s="11" t="s">
        <v>15</v>
      </c>
      <c r="L111" s="13" t="n">
        <v>11130322</v>
      </c>
      <c r="M111" s="14" t="s">
        <v>127</v>
      </c>
      <c r="N111" s="15" t="str">
        <f aca="false">IF(ISERROR(VLOOKUP(P111,$I$2:$I$5308,1,FALSE()))=FALSE(),"S","A")</f>
        <v>A</v>
      </c>
      <c r="O111" s="15" t="str">
        <f aca="false">IF(H111&lt;&gt;"0","7",IF(G111&lt;&gt;"0","6",IF(F111&lt;&gt;"00","5",IF(E111&lt;&gt;"0","4",IF(D111&lt;&gt;"0","3",IF(C111&lt;&gt;"0","2",IF(B111&lt;&gt;"0","1","-x-")))))))</f>
        <v>7</v>
      </c>
      <c r="P111" s="16" t="str">
        <f aca="false">IF(O111="1",MID(L111,1,1),IF(O111="2",MID(L111,1,2),IF(O111="3",MID(L111,1,3),IF(O111="4",MID(L111,1,4),IF(O111="5",MID(L111,1,6),IF(O111="6",MID(L111,1,7),IF(O111="7",MID(L111,1,8),IF(O111="8",MID(L111,1,10)))))))))</f>
        <v>11130322</v>
      </c>
      <c r="Q111" s="1"/>
      <c r="R111" s="11"/>
      <c r="S111" s="11"/>
      <c r="T111" s="1"/>
    </row>
    <row r="112" customFormat="false" ht="15.75" hidden="false" customHeight="true" outlineLevel="0" collapsed="false">
      <c r="B112" s="11" t="str">
        <f aca="false">MID(L112,1,1)</f>
        <v>1</v>
      </c>
      <c r="C112" s="11" t="str">
        <f aca="false">MID(L112,2,1)</f>
        <v>1</v>
      </c>
      <c r="D112" s="11" t="str">
        <f aca="false">MID(L112,3,1)</f>
        <v>1</v>
      </c>
      <c r="E112" s="11" t="str">
        <f aca="false">MID(L112,4,1)</f>
        <v>3</v>
      </c>
      <c r="F112" s="11" t="str">
        <f aca="false">MID(L112,5,2)</f>
        <v>03</v>
      </c>
      <c r="G112" s="11" t="str">
        <f aca="false">MID(L112,7,1)</f>
        <v>2</v>
      </c>
      <c r="H112" s="11" t="str">
        <f aca="false">MID(L112,8,1)</f>
        <v>3</v>
      </c>
      <c r="I112" s="12" t="str">
        <f aca="false">IF(O112="1","-x-",IF(O112&lt;="4",MID(L112,1,O112-1),IF(O112="5",MID(L112,1,4),IF(O112="6",MID(L112,1,6),IF(AND(O112="7",G112="0"),MID(L112,1,6),MID(L112,1,7))))))</f>
        <v>1113032</v>
      </c>
      <c r="J112" s="11" t="n">
        <v>2026</v>
      </c>
      <c r="K112" s="11" t="s">
        <v>15</v>
      </c>
      <c r="L112" s="13" t="n">
        <v>11130323</v>
      </c>
      <c r="M112" s="14" t="s">
        <v>128</v>
      </c>
      <c r="N112" s="15" t="str">
        <f aca="false">IF(ISERROR(VLOOKUP(P112,$I$2:$I$5308,1,FALSE()))=FALSE(),"S","A")</f>
        <v>A</v>
      </c>
      <c r="O112" s="15" t="str">
        <f aca="false">IF(H112&lt;&gt;"0","7",IF(G112&lt;&gt;"0","6",IF(F112&lt;&gt;"00","5",IF(E112&lt;&gt;"0","4",IF(D112&lt;&gt;"0","3",IF(C112&lt;&gt;"0","2",IF(B112&lt;&gt;"0","1","-x-")))))))</f>
        <v>7</v>
      </c>
      <c r="P112" s="16" t="str">
        <f aca="false">IF(O112="1",MID(L112,1,1),IF(O112="2",MID(L112,1,2),IF(O112="3",MID(L112,1,3),IF(O112="4",MID(L112,1,4),IF(O112="5",MID(L112,1,6),IF(O112="6",MID(L112,1,7),IF(O112="7",MID(L112,1,8),IF(O112="8",MID(L112,1,10)))))))))</f>
        <v>11130323</v>
      </c>
      <c r="Q112" s="1"/>
      <c r="R112" s="11"/>
      <c r="S112" s="11"/>
      <c r="T112" s="1"/>
    </row>
    <row r="113" customFormat="false" ht="15.75" hidden="false" customHeight="true" outlineLevel="0" collapsed="false">
      <c r="B113" s="11" t="str">
        <f aca="false">MID(L113,1,1)</f>
        <v>1</v>
      </c>
      <c r="C113" s="11" t="str">
        <f aca="false">MID(L113,2,1)</f>
        <v>1</v>
      </c>
      <c r="D113" s="11" t="str">
        <f aca="false">MID(L113,3,1)</f>
        <v>1</v>
      </c>
      <c r="E113" s="11" t="str">
        <f aca="false">MID(L113,4,1)</f>
        <v>3</v>
      </c>
      <c r="F113" s="11" t="str">
        <f aca="false">MID(L113,5,2)</f>
        <v>03</v>
      </c>
      <c r="G113" s="11" t="str">
        <f aca="false">MID(L113,7,1)</f>
        <v>2</v>
      </c>
      <c r="H113" s="11" t="str">
        <f aca="false">MID(L113,8,1)</f>
        <v>4</v>
      </c>
      <c r="I113" s="12" t="str">
        <f aca="false">IF(O113="1","-x-",IF(O113&lt;="4",MID(L113,1,O113-1),IF(O113="5",MID(L113,1,4),IF(O113="6",MID(L113,1,6),IF(AND(O113="7",G113="0"),MID(L113,1,6),MID(L113,1,7))))))</f>
        <v>1113032</v>
      </c>
      <c r="J113" s="11" t="n">
        <v>2026</v>
      </c>
      <c r="K113" s="11" t="s">
        <v>15</v>
      </c>
      <c r="L113" s="13" t="n">
        <v>11130324</v>
      </c>
      <c r="M113" s="14" t="s">
        <v>129</v>
      </c>
      <c r="N113" s="15" t="str">
        <f aca="false">IF(ISERROR(VLOOKUP(P113,$I$2:$I$5308,1,FALSE()))=FALSE(),"S","A")</f>
        <v>A</v>
      </c>
      <c r="O113" s="15" t="str">
        <f aca="false">IF(H113&lt;&gt;"0","7",IF(G113&lt;&gt;"0","6",IF(F113&lt;&gt;"00","5",IF(E113&lt;&gt;"0","4",IF(D113&lt;&gt;"0","3",IF(C113&lt;&gt;"0","2",IF(B113&lt;&gt;"0","1","-x-")))))))</f>
        <v>7</v>
      </c>
      <c r="P113" s="16" t="str">
        <f aca="false">IF(O113="1",MID(L113,1,1),IF(O113="2",MID(L113,1,2),IF(O113="3",MID(L113,1,3),IF(O113="4",MID(L113,1,4),IF(O113="5",MID(L113,1,6),IF(O113="6",MID(L113,1,7),IF(O113="7",MID(L113,1,8),IF(O113="8",MID(L113,1,10)))))))))</f>
        <v>11130324</v>
      </c>
      <c r="Q113" s="1"/>
      <c r="R113" s="11"/>
      <c r="S113" s="11"/>
      <c r="T113" s="1"/>
    </row>
    <row r="114" customFormat="false" ht="15.75" hidden="false" customHeight="true" outlineLevel="0" collapsed="false">
      <c r="B114" s="11" t="str">
        <f aca="false">MID(L114,1,1)</f>
        <v>1</v>
      </c>
      <c r="C114" s="11" t="str">
        <f aca="false">MID(L114,2,1)</f>
        <v>1</v>
      </c>
      <c r="D114" s="11" t="str">
        <f aca="false">MID(L114,3,1)</f>
        <v>1</v>
      </c>
      <c r="E114" s="11" t="str">
        <f aca="false">MID(L114,4,1)</f>
        <v>3</v>
      </c>
      <c r="F114" s="11" t="str">
        <f aca="false">MID(L114,5,2)</f>
        <v>03</v>
      </c>
      <c r="G114" s="11" t="str">
        <f aca="false">MID(L114,7,1)</f>
        <v>2</v>
      </c>
      <c r="H114" s="11" t="str">
        <f aca="false">MID(L114,8,1)</f>
        <v>5</v>
      </c>
      <c r="I114" s="12" t="str">
        <f aca="false">IF(O114="1","-x-",IF(O114&lt;="4",MID(L114,1,O114-1),IF(O114="5",MID(L114,1,4),IF(O114="6",MID(L114,1,6),IF(AND(O114="7",G114="0"),MID(L114,1,6),MID(L114,1,7))))))</f>
        <v>1113032</v>
      </c>
      <c r="J114" s="11" t="n">
        <v>2026</v>
      </c>
      <c r="K114" s="11" t="s">
        <v>15</v>
      </c>
      <c r="L114" s="13" t="n">
        <v>11130325</v>
      </c>
      <c r="M114" s="14" t="s">
        <v>130</v>
      </c>
      <c r="N114" s="15" t="str">
        <f aca="false">IF(ISERROR(VLOOKUP(P114,$I$2:$I$5308,1,FALSE()))=FALSE(),"S","A")</f>
        <v>A</v>
      </c>
      <c r="O114" s="15" t="str">
        <f aca="false">IF(H114&lt;&gt;"0","7",IF(G114&lt;&gt;"0","6",IF(F114&lt;&gt;"00","5",IF(E114&lt;&gt;"0","4",IF(D114&lt;&gt;"0","3",IF(C114&lt;&gt;"0","2",IF(B114&lt;&gt;"0","1","-x-")))))))</f>
        <v>7</v>
      </c>
      <c r="P114" s="16" t="str">
        <f aca="false">IF(O114="1",MID(L114,1,1),IF(O114="2",MID(L114,1,2),IF(O114="3",MID(L114,1,3),IF(O114="4",MID(L114,1,4),IF(O114="5",MID(L114,1,6),IF(O114="6",MID(L114,1,7),IF(O114="7",MID(L114,1,8),IF(O114="8",MID(L114,1,10)))))))))</f>
        <v>11130325</v>
      </c>
      <c r="Q114" s="1"/>
      <c r="R114" s="11"/>
      <c r="S114" s="11"/>
      <c r="T114" s="1"/>
    </row>
    <row r="115" customFormat="false" ht="15.75" hidden="false" customHeight="true" outlineLevel="0" collapsed="false">
      <c r="B115" s="11" t="str">
        <f aca="false">MID(L115,1,1)</f>
        <v>1</v>
      </c>
      <c r="C115" s="11" t="str">
        <f aca="false">MID(L115,2,1)</f>
        <v>1</v>
      </c>
      <c r="D115" s="11" t="str">
        <f aca="false">MID(L115,3,1)</f>
        <v>1</v>
      </c>
      <c r="E115" s="11" t="str">
        <f aca="false">MID(L115,4,1)</f>
        <v>3</v>
      </c>
      <c r="F115" s="11" t="str">
        <f aca="false">MID(L115,5,2)</f>
        <v>03</v>
      </c>
      <c r="G115" s="11" t="str">
        <f aca="false">MID(L115,7,1)</f>
        <v>2</v>
      </c>
      <c r="H115" s="11" t="str">
        <f aca="false">MID(L115,8,1)</f>
        <v>6</v>
      </c>
      <c r="I115" s="12" t="str">
        <f aca="false">IF(O115="1","-x-",IF(O115&lt;="4",MID(L115,1,O115-1),IF(O115="5",MID(L115,1,4),IF(O115="6",MID(L115,1,6),IF(AND(O115="7",G115="0"),MID(L115,1,6),MID(L115,1,7))))))</f>
        <v>1113032</v>
      </c>
      <c r="J115" s="11" t="n">
        <v>2026</v>
      </c>
      <c r="K115" s="11" t="s">
        <v>15</v>
      </c>
      <c r="L115" s="13" t="n">
        <v>11130326</v>
      </c>
      <c r="M115" s="14" t="s">
        <v>131</v>
      </c>
      <c r="N115" s="15" t="str">
        <f aca="false">IF(ISERROR(VLOOKUP(P115,$I$2:$I$5308,1,FALSE()))=FALSE(),"S","A")</f>
        <v>A</v>
      </c>
      <c r="O115" s="15" t="str">
        <f aca="false">IF(H115&lt;&gt;"0","7",IF(G115&lt;&gt;"0","6",IF(F115&lt;&gt;"00","5",IF(E115&lt;&gt;"0","4",IF(D115&lt;&gt;"0","3",IF(C115&lt;&gt;"0","2",IF(B115&lt;&gt;"0","1","-x-")))))))</f>
        <v>7</v>
      </c>
      <c r="P115" s="16" t="str">
        <f aca="false">IF(O115="1",MID(L115,1,1),IF(O115="2",MID(L115,1,2),IF(O115="3",MID(L115,1,3),IF(O115="4",MID(L115,1,4),IF(O115="5",MID(L115,1,6),IF(O115="6",MID(L115,1,7),IF(O115="7",MID(L115,1,8),IF(O115="8",MID(L115,1,10)))))))))</f>
        <v>11130326</v>
      </c>
      <c r="Q115" s="1"/>
      <c r="R115" s="11"/>
      <c r="S115" s="11"/>
      <c r="T115" s="1"/>
    </row>
    <row r="116" customFormat="false" ht="15.75" hidden="false" customHeight="true" outlineLevel="0" collapsed="false">
      <c r="B116" s="11" t="str">
        <f aca="false">MID(L116,1,1)</f>
        <v>1</v>
      </c>
      <c r="C116" s="11" t="str">
        <f aca="false">MID(L116,2,1)</f>
        <v>1</v>
      </c>
      <c r="D116" s="11" t="str">
        <f aca="false">MID(L116,3,1)</f>
        <v>1</v>
      </c>
      <c r="E116" s="11" t="str">
        <f aca="false">MID(L116,4,1)</f>
        <v>3</v>
      </c>
      <c r="F116" s="11" t="str">
        <f aca="false">MID(L116,5,2)</f>
        <v>03</v>
      </c>
      <c r="G116" s="11" t="str">
        <f aca="false">MID(L116,7,1)</f>
        <v>2</v>
      </c>
      <c r="H116" s="11" t="str">
        <f aca="false">MID(L116,8,1)</f>
        <v>7</v>
      </c>
      <c r="I116" s="12" t="str">
        <f aca="false">IF(O116="1","-x-",IF(O116&lt;="4",MID(L116,1,O116-1),IF(O116="5",MID(L116,1,4),IF(O116="6",MID(L116,1,6),IF(AND(O116="7",G116="0"),MID(L116,1,6),MID(L116,1,7))))))</f>
        <v>1113032</v>
      </c>
      <c r="J116" s="11" t="n">
        <v>2026</v>
      </c>
      <c r="K116" s="11" t="s">
        <v>15</v>
      </c>
      <c r="L116" s="13" t="n">
        <v>11130327</v>
      </c>
      <c r="M116" s="14" t="s">
        <v>132</v>
      </c>
      <c r="N116" s="15" t="str">
        <f aca="false">IF(ISERROR(VLOOKUP(P116,$I$2:$I$5308,1,FALSE()))=FALSE(),"S","A")</f>
        <v>A</v>
      </c>
      <c r="O116" s="15" t="str">
        <f aca="false">IF(H116&lt;&gt;"0","7",IF(G116&lt;&gt;"0","6",IF(F116&lt;&gt;"00","5",IF(E116&lt;&gt;"0","4",IF(D116&lt;&gt;"0","3",IF(C116&lt;&gt;"0","2",IF(B116&lt;&gt;"0","1","-x-")))))))</f>
        <v>7</v>
      </c>
      <c r="P116" s="16" t="str">
        <f aca="false">IF(O116="1",MID(L116,1,1),IF(O116="2",MID(L116,1,2),IF(O116="3",MID(L116,1,3),IF(O116="4",MID(L116,1,4),IF(O116="5",MID(L116,1,6),IF(O116="6",MID(L116,1,7),IF(O116="7",MID(L116,1,8),IF(O116="8",MID(L116,1,10)))))))))</f>
        <v>11130327</v>
      </c>
      <c r="Q116" s="1"/>
      <c r="R116" s="11"/>
      <c r="S116" s="11"/>
      <c r="T116" s="1"/>
    </row>
    <row r="117" customFormat="false" ht="15.75" hidden="false" customHeight="true" outlineLevel="0" collapsed="false">
      <c r="B117" s="11" t="str">
        <f aca="false">MID(L117,1,1)</f>
        <v>1</v>
      </c>
      <c r="C117" s="11" t="str">
        <f aca="false">MID(L117,2,1)</f>
        <v>1</v>
      </c>
      <c r="D117" s="11" t="str">
        <f aca="false">MID(L117,3,1)</f>
        <v>1</v>
      </c>
      <c r="E117" s="11" t="str">
        <f aca="false">MID(L117,4,1)</f>
        <v>3</v>
      </c>
      <c r="F117" s="11" t="str">
        <f aca="false">MID(L117,5,2)</f>
        <v>03</v>
      </c>
      <c r="G117" s="11" t="str">
        <f aca="false">MID(L117,7,1)</f>
        <v>2</v>
      </c>
      <c r="H117" s="11" t="str">
        <f aca="false">MID(L117,8,1)</f>
        <v>8</v>
      </c>
      <c r="I117" s="12" t="str">
        <f aca="false">IF(O117="1","-x-",IF(O117&lt;="4",MID(L117,1,O117-1),IF(O117="5",MID(L117,1,4),IF(O117="6",MID(L117,1,6),IF(AND(O117="7",G117="0"),MID(L117,1,6),MID(L117,1,7))))))</f>
        <v>1113032</v>
      </c>
      <c r="J117" s="11" t="n">
        <v>2026</v>
      </c>
      <c r="K117" s="11" t="s">
        <v>15</v>
      </c>
      <c r="L117" s="13" t="n">
        <v>11130328</v>
      </c>
      <c r="M117" s="14" t="s">
        <v>133</v>
      </c>
      <c r="N117" s="15" t="str">
        <f aca="false">IF(ISERROR(VLOOKUP(P117,$I$2:$I$5308,1,FALSE()))=FALSE(),"S","A")</f>
        <v>A</v>
      </c>
      <c r="O117" s="15" t="str">
        <f aca="false">IF(H117&lt;&gt;"0","7",IF(G117&lt;&gt;"0","6",IF(F117&lt;&gt;"00","5",IF(E117&lt;&gt;"0","4",IF(D117&lt;&gt;"0","3",IF(C117&lt;&gt;"0","2",IF(B117&lt;&gt;"0","1","-x-")))))))</f>
        <v>7</v>
      </c>
      <c r="P117" s="16" t="str">
        <f aca="false">IF(O117="1",MID(L117,1,1),IF(O117="2",MID(L117,1,2),IF(O117="3",MID(L117,1,3),IF(O117="4",MID(L117,1,4),IF(O117="5",MID(L117,1,6),IF(O117="6",MID(L117,1,7),IF(O117="7",MID(L117,1,8),IF(O117="8",MID(L117,1,10)))))))))</f>
        <v>11130328</v>
      </c>
      <c r="Q117" s="1"/>
      <c r="R117" s="11"/>
      <c r="S117" s="11"/>
      <c r="T117" s="1"/>
    </row>
    <row r="118" customFormat="false" ht="15.75" hidden="false" customHeight="true" outlineLevel="0" collapsed="false">
      <c r="B118" s="11" t="str">
        <f aca="false">MID(L118,1,1)</f>
        <v>1</v>
      </c>
      <c r="C118" s="11" t="str">
        <f aca="false">MID(L118,2,1)</f>
        <v>1</v>
      </c>
      <c r="D118" s="11" t="str">
        <f aca="false">MID(L118,3,1)</f>
        <v>1</v>
      </c>
      <c r="E118" s="11" t="str">
        <f aca="false">MID(L118,4,1)</f>
        <v>3</v>
      </c>
      <c r="F118" s="11" t="str">
        <f aca="false">MID(L118,5,2)</f>
        <v>03</v>
      </c>
      <c r="G118" s="11" t="str">
        <f aca="false">MID(L118,7,1)</f>
        <v>3</v>
      </c>
      <c r="H118" s="11" t="str">
        <f aca="false">MID(L118,8,1)</f>
        <v>0</v>
      </c>
      <c r="I118" s="12" t="str">
        <f aca="false">IF(O118="1","-x-",IF(O118&lt;="4",MID(L118,1,O118-1),IF(O118="5",MID(L118,1,4),IF(O118="6",MID(L118,1,6),IF(AND(O118="7",G118="0"),MID(L118,1,6),MID(L118,1,7))))))</f>
        <v>111303</v>
      </c>
      <c r="J118" s="11" t="n">
        <v>2026</v>
      </c>
      <c r="K118" s="11" t="s">
        <v>15</v>
      </c>
      <c r="L118" s="13" t="n">
        <v>11130330</v>
      </c>
      <c r="M118" s="14" t="s">
        <v>134</v>
      </c>
      <c r="N118" s="15" t="str">
        <f aca="false">IF(ISERROR(VLOOKUP(P118,$I$2:$I$5308,1,FALSE()))=FALSE(),"S","A")</f>
        <v>S</v>
      </c>
      <c r="O118" s="15" t="str">
        <f aca="false">IF(H118&lt;&gt;"0","7",IF(G118&lt;&gt;"0","6",IF(F118&lt;&gt;"00","5",IF(E118&lt;&gt;"0","4",IF(D118&lt;&gt;"0","3",IF(C118&lt;&gt;"0","2",IF(B118&lt;&gt;"0","1","-x-")))))))</f>
        <v>6</v>
      </c>
      <c r="P118" s="16" t="str">
        <f aca="false">IF(O118="1",MID(L118,1,1),IF(O118="2",MID(L118,1,2),IF(O118="3",MID(L118,1,3),IF(O118="4",MID(L118,1,4),IF(O118="5",MID(L118,1,6),IF(O118="6",MID(L118,1,7),IF(O118="7",MID(L118,1,8),IF(O118="8",MID(L118,1,10)))))))))</f>
        <v>1113033</v>
      </c>
      <c r="Q118" s="1"/>
      <c r="R118" s="11"/>
      <c r="S118" s="11"/>
      <c r="T118" s="1"/>
    </row>
    <row r="119" customFormat="false" ht="15.75" hidden="false" customHeight="true" outlineLevel="0" collapsed="false">
      <c r="B119" s="11" t="str">
        <f aca="false">MID(L119,1,1)</f>
        <v>1</v>
      </c>
      <c r="C119" s="11" t="str">
        <f aca="false">MID(L119,2,1)</f>
        <v>1</v>
      </c>
      <c r="D119" s="11" t="str">
        <f aca="false">MID(L119,3,1)</f>
        <v>1</v>
      </c>
      <c r="E119" s="11" t="str">
        <f aca="false">MID(L119,4,1)</f>
        <v>3</v>
      </c>
      <c r="F119" s="11" t="str">
        <f aca="false">MID(L119,5,2)</f>
        <v>03</v>
      </c>
      <c r="G119" s="11" t="str">
        <f aca="false">MID(L119,7,1)</f>
        <v>3</v>
      </c>
      <c r="H119" s="11" t="str">
        <f aca="false">MID(L119,8,1)</f>
        <v>1</v>
      </c>
      <c r="I119" s="12" t="str">
        <f aca="false">IF(O119="1","-x-",IF(O119&lt;="4",MID(L119,1,O119-1),IF(O119="5",MID(L119,1,4),IF(O119="6",MID(L119,1,6),IF(AND(O119="7",G119="0"),MID(L119,1,6),MID(L119,1,7))))))</f>
        <v>1113033</v>
      </c>
      <c r="J119" s="11" t="n">
        <v>2026</v>
      </c>
      <c r="K119" s="11" t="s">
        <v>15</v>
      </c>
      <c r="L119" s="13" t="n">
        <v>11130331</v>
      </c>
      <c r="M119" s="14" t="s">
        <v>135</v>
      </c>
      <c r="N119" s="15" t="str">
        <f aca="false">IF(ISERROR(VLOOKUP(P119,$I$2:$I$5308,1,FALSE()))=FALSE(),"S","A")</f>
        <v>A</v>
      </c>
      <c r="O119" s="15" t="str">
        <f aca="false">IF(H119&lt;&gt;"0","7",IF(G119&lt;&gt;"0","6",IF(F119&lt;&gt;"00","5",IF(E119&lt;&gt;"0","4",IF(D119&lt;&gt;"0","3",IF(C119&lt;&gt;"0","2",IF(B119&lt;&gt;"0","1","-x-")))))))</f>
        <v>7</v>
      </c>
      <c r="P119" s="16" t="str">
        <f aca="false">IF(O119="1",MID(L119,1,1),IF(O119="2",MID(L119,1,2),IF(O119="3",MID(L119,1,3),IF(O119="4",MID(L119,1,4),IF(O119="5",MID(L119,1,6),IF(O119="6",MID(L119,1,7),IF(O119="7",MID(L119,1,8),IF(O119="8",MID(L119,1,10)))))))))</f>
        <v>11130331</v>
      </c>
      <c r="Q119" s="1"/>
      <c r="R119" s="11"/>
      <c r="S119" s="11"/>
      <c r="T119" s="1"/>
    </row>
    <row r="120" customFormat="false" ht="15.75" hidden="false" customHeight="true" outlineLevel="0" collapsed="false">
      <c r="B120" s="11" t="str">
        <f aca="false">MID(L120,1,1)</f>
        <v>1</v>
      </c>
      <c r="C120" s="11" t="str">
        <f aca="false">MID(L120,2,1)</f>
        <v>1</v>
      </c>
      <c r="D120" s="11" t="str">
        <f aca="false">MID(L120,3,1)</f>
        <v>1</v>
      </c>
      <c r="E120" s="11" t="str">
        <f aca="false">MID(L120,4,1)</f>
        <v>3</v>
      </c>
      <c r="F120" s="11" t="str">
        <f aca="false">MID(L120,5,2)</f>
        <v>03</v>
      </c>
      <c r="G120" s="11" t="str">
        <f aca="false">MID(L120,7,1)</f>
        <v>3</v>
      </c>
      <c r="H120" s="11" t="str">
        <f aca="false">MID(L120,8,1)</f>
        <v>2</v>
      </c>
      <c r="I120" s="12" t="str">
        <f aca="false">IF(O120="1","-x-",IF(O120&lt;="4",MID(L120,1,O120-1),IF(O120="5",MID(L120,1,4),IF(O120="6",MID(L120,1,6),IF(AND(O120="7",G120="0"),MID(L120,1,6),MID(L120,1,7))))))</f>
        <v>1113033</v>
      </c>
      <c r="J120" s="11" t="n">
        <v>2026</v>
      </c>
      <c r="K120" s="11" t="s">
        <v>15</v>
      </c>
      <c r="L120" s="13" t="n">
        <v>11130332</v>
      </c>
      <c r="M120" s="14" t="s">
        <v>136</v>
      </c>
      <c r="N120" s="15" t="str">
        <f aca="false">IF(ISERROR(VLOOKUP(P120,$I$2:$I$5308,1,FALSE()))=FALSE(),"S","A")</f>
        <v>A</v>
      </c>
      <c r="O120" s="15" t="str">
        <f aca="false">IF(H120&lt;&gt;"0","7",IF(G120&lt;&gt;"0","6",IF(F120&lt;&gt;"00","5",IF(E120&lt;&gt;"0","4",IF(D120&lt;&gt;"0","3",IF(C120&lt;&gt;"0","2",IF(B120&lt;&gt;"0","1","-x-")))))))</f>
        <v>7</v>
      </c>
      <c r="P120" s="16" t="str">
        <f aca="false">IF(O120="1",MID(L120,1,1),IF(O120="2",MID(L120,1,2),IF(O120="3",MID(L120,1,3),IF(O120="4",MID(L120,1,4),IF(O120="5",MID(L120,1,6),IF(O120="6",MID(L120,1,7),IF(O120="7",MID(L120,1,8),IF(O120="8",MID(L120,1,10)))))))))</f>
        <v>11130332</v>
      </c>
      <c r="Q120" s="1"/>
      <c r="R120" s="11"/>
      <c r="S120" s="11"/>
      <c r="T120" s="1"/>
    </row>
    <row r="121" customFormat="false" ht="15.75" hidden="false" customHeight="true" outlineLevel="0" collapsed="false">
      <c r="B121" s="11" t="str">
        <f aca="false">MID(L121,1,1)</f>
        <v>1</v>
      </c>
      <c r="C121" s="11" t="str">
        <f aca="false">MID(L121,2,1)</f>
        <v>1</v>
      </c>
      <c r="D121" s="11" t="str">
        <f aca="false">MID(L121,3,1)</f>
        <v>1</v>
      </c>
      <c r="E121" s="11" t="str">
        <f aca="false">MID(L121,4,1)</f>
        <v>3</v>
      </c>
      <c r="F121" s="11" t="str">
        <f aca="false">MID(L121,5,2)</f>
        <v>03</v>
      </c>
      <c r="G121" s="11" t="str">
        <f aca="false">MID(L121,7,1)</f>
        <v>3</v>
      </c>
      <c r="H121" s="11" t="str">
        <f aca="false">MID(L121,8,1)</f>
        <v>3</v>
      </c>
      <c r="I121" s="12" t="str">
        <f aca="false">IF(O121="1","-x-",IF(O121&lt;="4",MID(L121,1,O121-1),IF(O121="5",MID(L121,1,4),IF(O121="6",MID(L121,1,6),IF(AND(O121="7",G121="0"),MID(L121,1,6),MID(L121,1,7))))))</f>
        <v>1113033</v>
      </c>
      <c r="J121" s="11" t="n">
        <v>2026</v>
      </c>
      <c r="K121" s="11" t="s">
        <v>15</v>
      </c>
      <c r="L121" s="13" t="n">
        <v>11130333</v>
      </c>
      <c r="M121" s="14" t="s">
        <v>137</v>
      </c>
      <c r="N121" s="15" t="str">
        <f aca="false">IF(ISERROR(VLOOKUP(P121,$I$2:$I$5308,1,FALSE()))=FALSE(),"S","A")</f>
        <v>A</v>
      </c>
      <c r="O121" s="15" t="str">
        <f aca="false">IF(H121&lt;&gt;"0","7",IF(G121&lt;&gt;"0","6",IF(F121&lt;&gt;"00","5",IF(E121&lt;&gt;"0","4",IF(D121&lt;&gt;"0","3",IF(C121&lt;&gt;"0","2",IF(B121&lt;&gt;"0","1","-x-")))))))</f>
        <v>7</v>
      </c>
      <c r="P121" s="16" t="str">
        <f aca="false">IF(O121="1",MID(L121,1,1),IF(O121="2",MID(L121,1,2),IF(O121="3",MID(L121,1,3),IF(O121="4",MID(L121,1,4),IF(O121="5",MID(L121,1,6),IF(O121="6",MID(L121,1,7),IF(O121="7",MID(L121,1,8),IF(O121="8",MID(L121,1,10)))))))))</f>
        <v>11130333</v>
      </c>
      <c r="Q121" s="1"/>
      <c r="R121" s="11"/>
      <c r="S121" s="11"/>
    </row>
    <row r="122" customFormat="false" ht="15.75" hidden="false" customHeight="true" outlineLevel="0" collapsed="false">
      <c r="B122" s="11" t="str">
        <f aca="false">MID(L122,1,1)</f>
        <v>1</v>
      </c>
      <c r="C122" s="11" t="str">
        <f aca="false">MID(L122,2,1)</f>
        <v>1</v>
      </c>
      <c r="D122" s="11" t="str">
        <f aca="false">MID(L122,3,1)</f>
        <v>1</v>
      </c>
      <c r="E122" s="11" t="str">
        <f aca="false">MID(L122,4,1)</f>
        <v>3</v>
      </c>
      <c r="F122" s="11" t="str">
        <f aca="false">MID(L122,5,2)</f>
        <v>03</v>
      </c>
      <c r="G122" s="11" t="str">
        <f aca="false">MID(L122,7,1)</f>
        <v>3</v>
      </c>
      <c r="H122" s="11" t="str">
        <f aca="false">MID(L122,8,1)</f>
        <v>4</v>
      </c>
      <c r="I122" s="12" t="str">
        <f aca="false">IF(O122="1","-x-",IF(O122&lt;="4",MID(L122,1,O122-1),IF(O122="5",MID(L122,1,4),IF(O122="6",MID(L122,1,6),IF(AND(O122="7",G122="0"),MID(L122,1,6),MID(L122,1,7))))))</f>
        <v>1113033</v>
      </c>
      <c r="J122" s="11" t="n">
        <v>2026</v>
      </c>
      <c r="K122" s="11" t="s">
        <v>15</v>
      </c>
      <c r="L122" s="13" t="n">
        <v>11130334</v>
      </c>
      <c r="M122" s="14" t="s">
        <v>138</v>
      </c>
      <c r="N122" s="15" t="str">
        <f aca="false">IF(ISERROR(VLOOKUP(P122,$I$2:$I$5308,1,FALSE()))=FALSE(),"S","A")</f>
        <v>A</v>
      </c>
      <c r="O122" s="15" t="str">
        <f aca="false">IF(H122&lt;&gt;"0","7",IF(G122&lt;&gt;"0","6",IF(F122&lt;&gt;"00","5",IF(E122&lt;&gt;"0","4",IF(D122&lt;&gt;"0","3",IF(C122&lt;&gt;"0","2",IF(B122&lt;&gt;"0","1","-x-")))))))</f>
        <v>7</v>
      </c>
      <c r="P122" s="16" t="str">
        <f aca="false">IF(O122="1",MID(L122,1,1),IF(O122="2",MID(L122,1,2),IF(O122="3",MID(L122,1,3),IF(O122="4",MID(L122,1,4),IF(O122="5",MID(L122,1,6),IF(O122="6",MID(L122,1,7),IF(O122="7",MID(L122,1,8),IF(O122="8",MID(L122,1,10)))))))))</f>
        <v>11130334</v>
      </c>
      <c r="Q122" s="1"/>
      <c r="R122" s="11"/>
      <c r="S122" s="11"/>
    </row>
    <row r="123" customFormat="false" ht="15.75" hidden="false" customHeight="true" outlineLevel="0" collapsed="false">
      <c r="B123" s="11" t="str">
        <f aca="false">MID(L123,1,1)</f>
        <v>1</v>
      </c>
      <c r="C123" s="11" t="str">
        <f aca="false">MID(L123,2,1)</f>
        <v>1</v>
      </c>
      <c r="D123" s="11" t="str">
        <f aca="false">MID(L123,3,1)</f>
        <v>1</v>
      </c>
      <c r="E123" s="11" t="str">
        <f aca="false">MID(L123,4,1)</f>
        <v>3</v>
      </c>
      <c r="F123" s="11" t="str">
        <f aca="false">MID(L123,5,2)</f>
        <v>03</v>
      </c>
      <c r="G123" s="11" t="str">
        <f aca="false">MID(L123,7,1)</f>
        <v>3</v>
      </c>
      <c r="H123" s="11" t="str">
        <f aca="false">MID(L123,8,1)</f>
        <v>5</v>
      </c>
      <c r="I123" s="12" t="str">
        <f aca="false">IF(O123="1","-x-",IF(O123&lt;="4",MID(L123,1,O123-1),IF(O123="5",MID(L123,1,4),IF(O123="6",MID(L123,1,6),IF(AND(O123="7",G123="0"),MID(L123,1,6),MID(L123,1,7))))))</f>
        <v>1113033</v>
      </c>
      <c r="J123" s="11" t="n">
        <v>2026</v>
      </c>
      <c r="K123" s="11" t="s">
        <v>15</v>
      </c>
      <c r="L123" s="13" t="n">
        <v>11130335</v>
      </c>
      <c r="M123" s="14" t="s">
        <v>139</v>
      </c>
      <c r="N123" s="15" t="str">
        <f aca="false">IF(ISERROR(VLOOKUP(P123,$I$2:$I$5308,1,FALSE()))=FALSE(),"S","A")</f>
        <v>A</v>
      </c>
      <c r="O123" s="15" t="str">
        <f aca="false">IF(H123&lt;&gt;"0","7",IF(G123&lt;&gt;"0","6",IF(F123&lt;&gt;"00","5",IF(E123&lt;&gt;"0","4",IF(D123&lt;&gt;"0","3",IF(C123&lt;&gt;"0","2",IF(B123&lt;&gt;"0","1","-x-")))))))</f>
        <v>7</v>
      </c>
      <c r="P123" s="16" t="str">
        <f aca="false">IF(O123="1",MID(L123,1,1),IF(O123="2",MID(L123,1,2),IF(O123="3",MID(L123,1,3),IF(O123="4",MID(L123,1,4),IF(O123="5",MID(L123,1,6),IF(O123="6",MID(L123,1,7),IF(O123="7",MID(L123,1,8),IF(O123="8",MID(L123,1,10)))))))))</f>
        <v>11130335</v>
      </c>
      <c r="Q123" s="1"/>
      <c r="R123" s="11"/>
      <c r="S123" s="11"/>
    </row>
    <row r="124" customFormat="false" ht="15.75" hidden="false" customHeight="true" outlineLevel="0" collapsed="false">
      <c r="B124" s="11" t="str">
        <f aca="false">MID(L124,1,1)</f>
        <v>1</v>
      </c>
      <c r="C124" s="11" t="str">
        <f aca="false">MID(L124,2,1)</f>
        <v>1</v>
      </c>
      <c r="D124" s="11" t="str">
        <f aca="false">MID(L124,3,1)</f>
        <v>1</v>
      </c>
      <c r="E124" s="11" t="str">
        <f aca="false">MID(L124,4,1)</f>
        <v>3</v>
      </c>
      <c r="F124" s="11" t="str">
        <f aca="false">MID(L124,5,2)</f>
        <v>03</v>
      </c>
      <c r="G124" s="11" t="str">
        <f aca="false">MID(L124,7,1)</f>
        <v>3</v>
      </c>
      <c r="H124" s="11" t="str">
        <f aca="false">MID(L124,8,1)</f>
        <v>6</v>
      </c>
      <c r="I124" s="12" t="str">
        <f aca="false">IF(O124="1","-x-",IF(O124&lt;="4",MID(L124,1,O124-1),IF(O124="5",MID(L124,1,4),IF(O124="6",MID(L124,1,6),IF(AND(O124="7",G124="0"),MID(L124,1,6),MID(L124,1,7))))))</f>
        <v>1113033</v>
      </c>
      <c r="J124" s="11" t="n">
        <v>2026</v>
      </c>
      <c r="K124" s="11" t="s">
        <v>15</v>
      </c>
      <c r="L124" s="13" t="n">
        <v>11130336</v>
      </c>
      <c r="M124" s="14" t="s">
        <v>140</v>
      </c>
      <c r="N124" s="15" t="str">
        <f aca="false">IF(ISERROR(VLOOKUP(P124,$I$2:$I$5308,1,FALSE()))=FALSE(),"S","A")</f>
        <v>A</v>
      </c>
      <c r="O124" s="15" t="str">
        <f aca="false">IF(H124&lt;&gt;"0","7",IF(G124&lt;&gt;"0","6",IF(F124&lt;&gt;"00","5",IF(E124&lt;&gt;"0","4",IF(D124&lt;&gt;"0","3",IF(C124&lt;&gt;"0","2",IF(B124&lt;&gt;"0","1","-x-")))))))</f>
        <v>7</v>
      </c>
      <c r="P124" s="16" t="str">
        <f aca="false">IF(O124="1",MID(L124,1,1),IF(O124="2",MID(L124,1,2),IF(O124="3",MID(L124,1,3),IF(O124="4",MID(L124,1,4),IF(O124="5",MID(L124,1,6),IF(O124="6",MID(L124,1,7),IF(O124="7",MID(L124,1,8),IF(O124="8",MID(L124,1,10)))))))))</f>
        <v>11130336</v>
      </c>
      <c r="Q124" s="1"/>
      <c r="R124" s="11"/>
      <c r="S124" s="11"/>
    </row>
    <row r="125" customFormat="false" ht="15.75" hidden="false" customHeight="true" outlineLevel="0" collapsed="false">
      <c r="B125" s="11" t="str">
        <f aca="false">MID(L125,1,1)</f>
        <v>1</v>
      </c>
      <c r="C125" s="11" t="str">
        <f aca="false">MID(L125,2,1)</f>
        <v>1</v>
      </c>
      <c r="D125" s="11" t="str">
        <f aca="false">MID(L125,3,1)</f>
        <v>1</v>
      </c>
      <c r="E125" s="11" t="str">
        <f aca="false">MID(L125,4,1)</f>
        <v>3</v>
      </c>
      <c r="F125" s="11" t="str">
        <f aca="false">MID(L125,5,2)</f>
        <v>03</v>
      </c>
      <c r="G125" s="11" t="str">
        <f aca="false">MID(L125,7,1)</f>
        <v>3</v>
      </c>
      <c r="H125" s="11" t="str">
        <f aca="false">MID(L125,8,1)</f>
        <v>7</v>
      </c>
      <c r="I125" s="12" t="str">
        <f aca="false">IF(O125="1","-x-",IF(O125&lt;="4",MID(L125,1,O125-1),IF(O125="5",MID(L125,1,4),IF(O125="6",MID(L125,1,6),IF(AND(O125="7",G125="0"),MID(L125,1,6),MID(L125,1,7))))))</f>
        <v>1113033</v>
      </c>
      <c r="J125" s="11" t="n">
        <v>2026</v>
      </c>
      <c r="K125" s="11" t="s">
        <v>15</v>
      </c>
      <c r="L125" s="13" t="n">
        <v>11130337</v>
      </c>
      <c r="M125" s="14" t="s">
        <v>141</v>
      </c>
      <c r="N125" s="15" t="str">
        <f aca="false">IF(ISERROR(VLOOKUP(P125,$I$2:$I$5308,1,FALSE()))=FALSE(),"S","A")</f>
        <v>A</v>
      </c>
      <c r="O125" s="15" t="str">
        <f aca="false">IF(H125&lt;&gt;"0","7",IF(G125&lt;&gt;"0","6",IF(F125&lt;&gt;"00","5",IF(E125&lt;&gt;"0","4",IF(D125&lt;&gt;"0","3",IF(C125&lt;&gt;"0","2",IF(B125&lt;&gt;"0","1","-x-")))))))</f>
        <v>7</v>
      </c>
      <c r="P125" s="16" t="str">
        <f aca="false">IF(O125="1",MID(L125,1,1),IF(O125="2",MID(L125,1,2),IF(O125="3",MID(L125,1,3),IF(O125="4",MID(L125,1,4),IF(O125="5",MID(L125,1,6),IF(O125="6",MID(L125,1,7),IF(O125="7",MID(L125,1,8),IF(O125="8",MID(L125,1,10)))))))))</f>
        <v>11130337</v>
      </c>
      <c r="Q125" s="1"/>
      <c r="R125" s="11"/>
      <c r="S125" s="11"/>
    </row>
    <row r="126" customFormat="false" ht="15.75" hidden="false" customHeight="true" outlineLevel="0" collapsed="false">
      <c r="B126" s="11" t="str">
        <f aca="false">MID(L126,1,1)</f>
        <v>1</v>
      </c>
      <c r="C126" s="11" t="str">
        <f aca="false">MID(L126,2,1)</f>
        <v>1</v>
      </c>
      <c r="D126" s="11" t="str">
        <f aca="false">MID(L126,3,1)</f>
        <v>1</v>
      </c>
      <c r="E126" s="11" t="str">
        <f aca="false">MID(L126,4,1)</f>
        <v>3</v>
      </c>
      <c r="F126" s="11" t="str">
        <f aca="false">MID(L126,5,2)</f>
        <v>03</v>
      </c>
      <c r="G126" s="11" t="str">
        <f aca="false">MID(L126,7,1)</f>
        <v>3</v>
      </c>
      <c r="H126" s="11" t="str">
        <f aca="false">MID(L126,8,1)</f>
        <v>8</v>
      </c>
      <c r="I126" s="12" t="str">
        <f aca="false">IF(O126="1","-x-",IF(O126&lt;="4",MID(L126,1,O126-1),IF(O126="5",MID(L126,1,4),IF(O126="6",MID(L126,1,6),IF(AND(O126="7",G126="0"),MID(L126,1,6),MID(L126,1,7))))))</f>
        <v>1113033</v>
      </c>
      <c r="J126" s="11" t="n">
        <v>2026</v>
      </c>
      <c r="K126" s="11" t="s">
        <v>15</v>
      </c>
      <c r="L126" s="13" t="n">
        <v>11130338</v>
      </c>
      <c r="M126" s="14" t="s">
        <v>142</v>
      </c>
      <c r="N126" s="15" t="str">
        <f aca="false">IF(ISERROR(VLOOKUP(P126,$I$2:$I$5308,1,FALSE()))=FALSE(),"S","A")</f>
        <v>A</v>
      </c>
      <c r="O126" s="15" t="str">
        <f aca="false">IF(H126&lt;&gt;"0","7",IF(G126&lt;&gt;"0","6",IF(F126&lt;&gt;"00","5",IF(E126&lt;&gt;"0","4",IF(D126&lt;&gt;"0","3",IF(C126&lt;&gt;"0","2",IF(B126&lt;&gt;"0","1","-x-")))))))</f>
        <v>7</v>
      </c>
      <c r="P126" s="16" t="str">
        <f aca="false">IF(O126="1",MID(L126,1,1),IF(O126="2",MID(L126,1,2),IF(O126="3",MID(L126,1,3),IF(O126="4",MID(L126,1,4),IF(O126="5",MID(L126,1,6),IF(O126="6",MID(L126,1,7),IF(O126="7",MID(L126,1,8),IF(O126="8",MID(L126,1,10)))))))))</f>
        <v>11130338</v>
      </c>
      <c r="Q126" s="1"/>
      <c r="R126" s="11"/>
      <c r="S126" s="11"/>
    </row>
    <row r="127" customFormat="false" ht="15.75" hidden="false" customHeight="true" outlineLevel="0" collapsed="false">
      <c r="B127" s="11" t="str">
        <f aca="false">MID(L127,1,1)</f>
        <v>1</v>
      </c>
      <c r="C127" s="11" t="str">
        <f aca="false">MID(L127,2,1)</f>
        <v>1</v>
      </c>
      <c r="D127" s="11" t="str">
        <f aca="false">MID(L127,3,1)</f>
        <v>1</v>
      </c>
      <c r="E127" s="11" t="str">
        <f aca="false">MID(L127,4,1)</f>
        <v>3</v>
      </c>
      <c r="F127" s="11" t="str">
        <f aca="false">MID(L127,5,2)</f>
        <v>03</v>
      </c>
      <c r="G127" s="11" t="str">
        <f aca="false">MID(L127,7,1)</f>
        <v>4</v>
      </c>
      <c r="H127" s="11" t="str">
        <f aca="false">MID(L127,8,1)</f>
        <v>0</v>
      </c>
      <c r="I127" s="12" t="str">
        <f aca="false">IF(O127="1","-x-",IF(O127&lt;="4",MID(L127,1,O127-1),IF(O127="5",MID(L127,1,4),IF(O127="6",MID(L127,1,6),IF(AND(O127="7",G127="0"),MID(L127,1,6),MID(L127,1,7))))))</f>
        <v>111303</v>
      </c>
      <c r="J127" s="11" t="n">
        <v>2026</v>
      </c>
      <c r="K127" s="11" t="s">
        <v>15</v>
      </c>
      <c r="L127" s="13" t="n">
        <v>11130340</v>
      </c>
      <c r="M127" s="14" t="s">
        <v>143</v>
      </c>
      <c r="N127" s="15" t="str">
        <f aca="false">IF(ISERROR(VLOOKUP(P127,$I$2:$I$5308,1,FALSE()))=FALSE(),"S","A")</f>
        <v>S</v>
      </c>
      <c r="O127" s="15" t="str">
        <f aca="false">IF(H127&lt;&gt;"0","7",IF(G127&lt;&gt;"0","6",IF(F127&lt;&gt;"00","5",IF(E127&lt;&gt;"0","4",IF(D127&lt;&gt;"0","3",IF(C127&lt;&gt;"0","2",IF(B127&lt;&gt;"0","1","-x-")))))))</f>
        <v>6</v>
      </c>
      <c r="P127" s="16" t="str">
        <f aca="false">IF(O127="1",MID(L127,1,1),IF(O127="2",MID(L127,1,2),IF(O127="3",MID(L127,1,3),IF(O127="4",MID(L127,1,4),IF(O127="5",MID(L127,1,6),IF(O127="6",MID(L127,1,7),IF(O127="7",MID(L127,1,8),IF(O127="8",MID(L127,1,10)))))))))</f>
        <v>1113034</v>
      </c>
      <c r="Q127" s="1"/>
      <c r="R127" s="11"/>
      <c r="S127" s="11"/>
      <c r="U127" s="1" t="s">
        <v>60</v>
      </c>
    </row>
    <row r="128" customFormat="false" ht="15.75" hidden="false" customHeight="true" outlineLevel="0" collapsed="false">
      <c r="B128" s="11" t="str">
        <f aca="false">MID(L128,1,1)</f>
        <v>1</v>
      </c>
      <c r="C128" s="11" t="str">
        <f aca="false">MID(L128,2,1)</f>
        <v>1</v>
      </c>
      <c r="D128" s="11" t="str">
        <f aca="false">MID(L128,3,1)</f>
        <v>1</v>
      </c>
      <c r="E128" s="11" t="str">
        <f aca="false">MID(L128,4,1)</f>
        <v>3</v>
      </c>
      <c r="F128" s="11" t="str">
        <f aca="false">MID(L128,5,2)</f>
        <v>03</v>
      </c>
      <c r="G128" s="11" t="str">
        <f aca="false">MID(L128,7,1)</f>
        <v>4</v>
      </c>
      <c r="H128" s="11" t="str">
        <f aca="false">MID(L128,8,1)</f>
        <v>1</v>
      </c>
      <c r="I128" s="12" t="str">
        <f aca="false">IF(O128="1","-x-",IF(O128&lt;="4",MID(L128,1,O128-1),IF(O128="5",MID(L128,1,4),IF(O128="6",MID(L128,1,6),IF(AND(O128="7",G128="0"),MID(L128,1,6),MID(L128,1,7))))))</f>
        <v>1113034</v>
      </c>
      <c r="J128" s="11" t="n">
        <v>2026</v>
      </c>
      <c r="K128" s="11" t="s">
        <v>15</v>
      </c>
      <c r="L128" s="13" t="n">
        <v>11130341</v>
      </c>
      <c r="M128" s="14" t="s">
        <v>144</v>
      </c>
      <c r="N128" s="15" t="str">
        <f aca="false">IF(ISERROR(VLOOKUP(P128,$I$2:$I$5308,1,FALSE()))=FALSE(),"S","A")</f>
        <v>A</v>
      </c>
      <c r="O128" s="15" t="str">
        <f aca="false">IF(H128&lt;&gt;"0","7",IF(G128&lt;&gt;"0","6",IF(F128&lt;&gt;"00","5",IF(E128&lt;&gt;"0","4",IF(D128&lt;&gt;"0","3",IF(C128&lt;&gt;"0","2",IF(B128&lt;&gt;"0","1","-x-")))))))</f>
        <v>7</v>
      </c>
      <c r="P128" s="16" t="str">
        <f aca="false">IF(O128="1",MID(L128,1,1),IF(O128="2",MID(L128,1,2),IF(O128="3",MID(L128,1,3),IF(O128="4",MID(L128,1,4),IF(O128="5",MID(L128,1,6),IF(O128="6",MID(L128,1,7),IF(O128="7",MID(L128,1,8),IF(O128="8",MID(L128,1,10)))))))))</f>
        <v>11130341</v>
      </c>
      <c r="Q128" s="1"/>
      <c r="R128" s="11"/>
      <c r="S128" s="11"/>
    </row>
    <row r="129" customFormat="false" ht="15.75" hidden="false" customHeight="true" outlineLevel="0" collapsed="false">
      <c r="B129" s="11" t="str">
        <f aca="false">MID(L129,1,1)</f>
        <v>1</v>
      </c>
      <c r="C129" s="11" t="str">
        <f aca="false">MID(L129,2,1)</f>
        <v>1</v>
      </c>
      <c r="D129" s="11" t="str">
        <f aca="false">MID(L129,3,1)</f>
        <v>1</v>
      </c>
      <c r="E129" s="11" t="str">
        <f aca="false">MID(L129,4,1)</f>
        <v>3</v>
      </c>
      <c r="F129" s="11" t="str">
        <f aca="false">MID(L129,5,2)</f>
        <v>03</v>
      </c>
      <c r="G129" s="11" t="str">
        <f aca="false">MID(L129,7,1)</f>
        <v>4</v>
      </c>
      <c r="H129" s="11" t="str">
        <f aca="false">MID(L129,8,1)</f>
        <v>2</v>
      </c>
      <c r="I129" s="12" t="str">
        <f aca="false">IF(O129="1","-x-",IF(O129&lt;="4",MID(L129,1,O129-1),IF(O129="5",MID(L129,1,4),IF(O129="6",MID(L129,1,6),IF(AND(O129="7",G129="0"),MID(L129,1,6),MID(L129,1,7))))))</f>
        <v>1113034</v>
      </c>
      <c r="J129" s="11" t="n">
        <v>2026</v>
      </c>
      <c r="K129" s="11" t="s">
        <v>15</v>
      </c>
      <c r="L129" s="13" t="n">
        <v>11130342</v>
      </c>
      <c r="M129" s="14" t="s">
        <v>145</v>
      </c>
      <c r="N129" s="15" t="str">
        <f aca="false">IF(ISERROR(VLOOKUP(P129,$I$2:$I$5308,1,FALSE()))=FALSE(),"S","A")</f>
        <v>A</v>
      </c>
      <c r="O129" s="15" t="str">
        <f aca="false">IF(H129&lt;&gt;"0","7",IF(G129&lt;&gt;"0","6",IF(F129&lt;&gt;"00","5",IF(E129&lt;&gt;"0","4",IF(D129&lt;&gt;"0","3",IF(C129&lt;&gt;"0","2",IF(B129&lt;&gt;"0","1","-x-")))))))</f>
        <v>7</v>
      </c>
      <c r="P129" s="16" t="str">
        <f aca="false">IF(O129="1",MID(L129,1,1),IF(O129="2",MID(L129,1,2),IF(O129="3",MID(L129,1,3),IF(O129="4",MID(L129,1,4),IF(O129="5",MID(L129,1,6),IF(O129="6",MID(L129,1,7),IF(O129="7",MID(L129,1,8),IF(O129="8",MID(L129,1,10)))))))))</f>
        <v>11130342</v>
      </c>
      <c r="Q129" s="1"/>
      <c r="R129" s="11"/>
      <c r="S129" s="11"/>
    </row>
    <row r="130" customFormat="false" ht="15.75" hidden="false" customHeight="true" outlineLevel="0" collapsed="false">
      <c r="B130" s="11" t="str">
        <f aca="false">MID(L130,1,1)</f>
        <v>1</v>
      </c>
      <c r="C130" s="11" t="str">
        <f aca="false">MID(L130,2,1)</f>
        <v>1</v>
      </c>
      <c r="D130" s="11" t="str">
        <f aca="false">MID(L130,3,1)</f>
        <v>1</v>
      </c>
      <c r="E130" s="11" t="str">
        <f aca="false">MID(L130,4,1)</f>
        <v>3</v>
      </c>
      <c r="F130" s="11" t="str">
        <f aca="false">MID(L130,5,2)</f>
        <v>03</v>
      </c>
      <c r="G130" s="11" t="str">
        <f aca="false">MID(L130,7,1)</f>
        <v>4</v>
      </c>
      <c r="H130" s="11" t="str">
        <f aca="false">MID(L130,8,1)</f>
        <v>3</v>
      </c>
      <c r="I130" s="12" t="str">
        <f aca="false">IF(O130="1","-x-",IF(O130&lt;="4",MID(L130,1,O130-1),IF(O130="5",MID(L130,1,4),IF(O130="6",MID(L130,1,6),IF(AND(O130="7",G130="0"),MID(L130,1,6),MID(L130,1,7))))))</f>
        <v>1113034</v>
      </c>
      <c r="J130" s="11" t="n">
        <v>2026</v>
      </c>
      <c r="K130" s="11" t="s">
        <v>15</v>
      </c>
      <c r="L130" s="13" t="n">
        <v>11130343</v>
      </c>
      <c r="M130" s="14" t="s">
        <v>146</v>
      </c>
      <c r="N130" s="15" t="str">
        <f aca="false">IF(ISERROR(VLOOKUP(P130,$I$2:$I$5308,1,FALSE()))=FALSE(),"S","A")</f>
        <v>A</v>
      </c>
      <c r="O130" s="15" t="str">
        <f aca="false">IF(H130&lt;&gt;"0","7",IF(G130&lt;&gt;"0","6",IF(F130&lt;&gt;"00","5",IF(E130&lt;&gt;"0","4",IF(D130&lt;&gt;"0","3",IF(C130&lt;&gt;"0","2",IF(B130&lt;&gt;"0","1","-x-")))))))</f>
        <v>7</v>
      </c>
      <c r="P130" s="16" t="str">
        <f aca="false">IF(O130="1",MID(L130,1,1),IF(O130="2",MID(L130,1,2),IF(O130="3",MID(L130,1,3),IF(O130="4",MID(L130,1,4),IF(O130="5",MID(L130,1,6),IF(O130="6",MID(L130,1,7),IF(O130="7",MID(L130,1,8),IF(O130="8",MID(L130,1,10)))))))))</f>
        <v>11130343</v>
      </c>
      <c r="Q130" s="1"/>
      <c r="R130" s="11"/>
      <c r="S130" s="11"/>
    </row>
    <row r="131" customFormat="false" ht="15.75" hidden="false" customHeight="true" outlineLevel="0" collapsed="false">
      <c r="B131" s="11" t="str">
        <f aca="false">MID(L131,1,1)</f>
        <v>1</v>
      </c>
      <c r="C131" s="11" t="str">
        <f aca="false">MID(L131,2,1)</f>
        <v>1</v>
      </c>
      <c r="D131" s="11" t="str">
        <f aca="false">MID(L131,3,1)</f>
        <v>1</v>
      </c>
      <c r="E131" s="11" t="str">
        <f aca="false">MID(L131,4,1)</f>
        <v>3</v>
      </c>
      <c r="F131" s="11" t="str">
        <f aca="false">MID(L131,5,2)</f>
        <v>03</v>
      </c>
      <c r="G131" s="11" t="str">
        <f aca="false">MID(L131,7,1)</f>
        <v>4</v>
      </c>
      <c r="H131" s="11" t="str">
        <f aca="false">MID(L131,8,1)</f>
        <v>4</v>
      </c>
      <c r="I131" s="12" t="str">
        <f aca="false">IF(O131="1","-x-",IF(O131&lt;="4",MID(L131,1,O131-1),IF(O131="5",MID(L131,1,4),IF(O131="6",MID(L131,1,6),IF(AND(O131="7",G131="0"),MID(L131,1,6),MID(L131,1,7))))))</f>
        <v>1113034</v>
      </c>
      <c r="J131" s="11" t="n">
        <v>2026</v>
      </c>
      <c r="K131" s="11" t="s">
        <v>15</v>
      </c>
      <c r="L131" s="13" t="n">
        <v>11130344</v>
      </c>
      <c r="M131" s="14" t="s">
        <v>147</v>
      </c>
      <c r="N131" s="15" t="str">
        <f aca="false">IF(ISERROR(VLOOKUP(P131,$I$2:$I$5308,1,FALSE()))=FALSE(),"S","A")</f>
        <v>A</v>
      </c>
      <c r="O131" s="15" t="str">
        <f aca="false">IF(H131&lt;&gt;"0","7",IF(G131&lt;&gt;"0","6",IF(F131&lt;&gt;"00","5",IF(E131&lt;&gt;"0","4",IF(D131&lt;&gt;"0","3",IF(C131&lt;&gt;"0","2",IF(B131&lt;&gt;"0","1","-x-")))))))</f>
        <v>7</v>
      </c>
      <c r="P131" s="16" t="str">
        <f aca="false">IF(O131="1",MID(L131,1,1),IF(O131="2",MID(L131,1,2),IF(O131="3",MID(L131,1,3),IF(O131="4",MID(L131,1,4),IF(O131="5",MID(L131,1,6),IF(O131="6",MID(L131,1,7),IF(O131="7",MID(L131,1,8),IF(O131="8",MID(L131,1,10)))))))))</f>
        <v>11130344</v>
      </c>
      <c r="Q131" s="1"/>
      <c r="R131" s="11"/>
      <c r="S131" s="11"/>
    </row>
    <row r="132" customFormat="false" ht="15.75" hidden="false" customHeight="true" outlineLevel="0" collapsed="false">
      <c r="B132" s="11" t="str">
        <f aca="false">MID(L132,1,1)</f>
        <v>1</v>
      </c>
      <c r="C132" s="11" t="str">
        <f aca="false">MID(L132,2,1)</f>
        <v>1</v>
      </c>
      <c r="D132" s="11" t="str">
        <f aca="false">MID(L132,3,1)</f>
        <v>1</v>
      </c>
      <c r="E132" s="11" t="str">
        <f aca="false">MID(L132,4,1)</f>
        <v>3</v>
      </c>
      <c r="F132" s="11" t="str">
        <f aca="false">MID(L132,5,2)</f>
        <v>03</v>
      </c>
      <c r="G132" s="11" t="str">
        <f aca="false">MID(L132,7,1)</f>
        <v>4</v>
      </c>
      <c r="H132" s="11" t="str">
        <f aca="false">MID(L132,8,1)</f>
        <v>5</v>
      </c>
      <c r="I132" s="12" t="str">
        <f aca="false">IF(O132="1","-x-",IF(O132&lt;="4",MID(L132,1,O132-1),IF(O132="5",MID(L132,1,4),IF(O132="6",MID(L132,1,6),IF(AND(O132="7",G132="0"),MID(L132,1,6),MID(L132,1,7))))))</f>
        <v>1113034</v>
      </c>
      <c r="J132" s="11" t="n">
        <v>2026</v>
      </c>
      <c r="K132" s="11" t="s">
        <v>15</v>
      </c>
      <c r="L132" s="13" t="n">
        <v>11130345</v>
      </c>
      <c r="M132" s="14" t="s">
        <v>148</v>
      </c>
      <c r="N132" s="15" t="str">
        <f aca="false">IF(ISERROR(VLOOKUP(P132,$I$2:$I$5308,1,FALSE()))=FALSE(),"S","A")</f>
        <v>A</v>
      </c>
      <c r="O132" s="15" t="str">
        <f aca="false">IF(H132&lt;&gt;"0","7",IF(G132&lt;&gt;"0","6",IF(F132&lt;&gt;"00","5",IF(E132&lt;&gt;"0","4",IF(D132&lt;&gt;"0","3",IF(C132&lt;&gt;"0","2",IF(B132&lt;&gt;"0","1","-x-")))))))</f>
        <v>7</v>
      </c>
      <c r="P132" s="16" t="str">
        <f aca="false">IF(O132="1",MID(L132,1,1),IF(O132="2",MID(L132,1,2),IF(O132="3",MID(L132,1,3),IF(O132="4",MID(L132,1,4),IF(O132="5",MID(L132,1,6),IF(O132="6",MID(L132,1,7),IF(O132="7",MID(L132,1,8),IF(O132="8",MID(L132,1,10)))))))))</f>
        <v>11130345</v>
      </c>
      <c r="Q132" s="1"/>
      <c r="R132" s="11"/>
      <c r="S132" s="11"/>
    </row>
    <row r="133" customFormat="false" ht="15.75" hidden="false" customHeight="true" outlineLevel="0" collapsed="false">
      <c r="B133" s="11" t="str">
        <f aca="false">MID(L133,1,1)</f>
        <v>1</v>
      </c>
      <c r="C133" s="11" t="str">
        <f aca="false">MID(L133,2,1)</f>
        <v>1</v>
      </c>
      <c r="D133" s="11" t="str">
        <f aca="false">MID(L133,3,1)</f>
        <v>1</v>
      </c>
      <c r="E133" s="11" t="str">
        <f aca="false">MID(L133,4,1)</f>
        <v>3</v>
      </c>
      <c r="F133" s="11" t="str">
        <f aca="false">MID(L133,5,2)</f>
        <v>03</v>
      </c>
      <c r="G133" s="11" t="str">
        <f aca="false">MID(L133,7,1)</f>
        <v>4</v>
      </c>
      <c r="H133" s="11" t="str">
        <f aca="false">MID(L133,8,1)</f>
        <v>6</v>
      </c>
      <c r="I133" s="12" t="str">
        <f aca="false">IF(O133="1","-x-",IF(O133&lt;="4",MID(L133,1,O133-1),IF(O133="5",MID(L133,1,4),IF(O133="6",MID(L133,1,6),IF(AND(O133="7",G133="0"),MID(L133,1,6),MID(L133,1,7))))))</f>
        <v>1113034</v>
      </c>
      <c r="J133" s="11" t="n">
        <v>2026</v>
      </c>
      <c r="K133" s="11" t="s">
        <v>15</v>
      </c>
      <c r="L133" s="13" t="n">
        <v>11130346</v>
      </c>
      <c r="M133" s="14" t="s">
        <v>149</v>
      </c>
      <c r="N133" s="15" t="str">
        <f aca="false">IF(ISERROR(VLOOKUP(P133,$I$2:$I$5308,1,FALSE()))=FALSE(),"S","A")</f>
        <v>A</v>
      </c>
      <c r="O133" s="15" t="str">
        <f aca="false">IF(H133&lt;&gt;"0","7",IF(G133&lt;&gt;"0","6",IF(F133&lt;&gt;"00","5",IF(E133&lt;&gt;"0","4",IF(D133&lt;&gt;"0","3",IF(C133&lt;&gt;"0","2",IF(B133&lt;&gt;"0","1","-x-")))))))</f>
        <v>7</v>
      </c>
      <c r="P133" s="16" t="str">
        <f aca="false">IF(O133="1",MID(L133,1,1),IF(O133="2",MID(L133,1,2),IF(O133="3",MID(L133,1,3),IF(O133="4",MID(L133,1,4),IF(O133="5",MID(L133,1,6),IF(O133="6",MID(L133,1,7),IF(O133="7",MID(L133,1,8),IF(O133="8",MID(L133,1,10)))))))))</f>
        <v>11130346</v>
      </c>
      <c r="Q133" s="1"/>
      <c r="R133" s="11"/>
      <c r="S133" s="11"/>
    </row>
    <row r="134" customFormat="false" ht="15.75" hidden="false" customHeight="true" outlineLevel="0" collapsed="false">
      <c r="B134" s="11" t="str">
        <f aca="false">MID(L134,1,1)</f>
        <v>1</v>
      </c>
      <c r="C134" s="11" t="str">
        <f aca="false">MID(L134,2,1)</f>
        <v>1</v>
      </c>
      <c r="D134" s="11" t="str">
        <f aca="false">MID(L134,3,1)</f>
        <v>1</v>
      </c>
      <c r="E134" s="11" t="str">
        <f aca="false">MID(L134,4,1)</f>
        <v>3</v>
      </c>
      <c r="F134" s="11" t="str">
        <f aca="false">MID(L134,5,2)</f>
        <v>03</v>
      </c>
      <c r="G134" s="11" t="str">
        <f aca="false">MID(L134,7,1)</f>
        <v>4</v>
      </c>
      <c r="H134" s="11" t="str">
        <f aca="false">MID(L134,8,1)</f>
        <v>7</v>
      </c>
      <c r="I134" s="12" t="str">
        <f aca="false">IF(O134="1","-x-",IF(O134&lt;="4",MID(L134,1,O134-1),IF(O134="5",MID(L134,1,4),IF(O134="6",MID(L134,1,6),IF(AND(O134="7",G134="0"),MID(L134,1,6),MID(L134,1,7))))))</f>
        <v>1113034</v>
      </c>
      <c r="J134" s="11" t="n">
        <v>2026</v>
      </c>
      <c r="K134" s="11" t="s">
        <v>15</v>
      </c>
      <c r="L134" s="13" t="n">
        <v>11130347</v>
      </c>
      <c r="M134" s="14" t="s">
        <v>150</v>
      </c>
      <c r="N134" s="15" t="str">
        <f aca="false">IF(ISERROR(VLOOKUP(P134,$I$2:$I$5308,1,FALSE()))=FALSE(),"S","A")</f>
        <v>A</v>
      </c>
      <c r="O134" s="15" t="str">
        <f aca="false">IF(H134&lt;&gt;"0","7",IF(G134&lt;&gt;"0","6",IF(F134&lt;&gt;"00","5",IF(E134&lt;&gt;"0","4",IF(D134&lt;&gt;"0","3",IF(C134&lt;&gt;"0","2",IF(B134&lt;&gt;"0","1","-x-")))))))</f>
        <v>7</v>
      </c>
      <c r="P134" s="16" t="str">
        <f aca="false">IF(O134="1",MID(L134,1,1),IF(O134="2",MID(L134,1,2),IF(O134="3",MID(L134,1,3),IF(O134="4",MID(L134,1,4),IF(O134="5",MID(L134,1,6),IF(O134="6",MID(L134,1,7),IF(O134="7",MID(L134,1,8),IF(O134="8",MID(L134,1,10)))))))))</f>
        <v>11130347</v>
      </c>
      <c r="Q134" s="1"/>
      <c r="R134" s="11"/>
      <c r="S134" s="11"/>
    </row>
    <row r="135" customFormat="false" ht="15.75" hidden="false" customHeight="true" outlineLevel="0" collapsed="false">
      <c r="B135" s="11" t="str">
        <f aca="false">MID(L135,1,1)</f>
        <v>1</v>
      </c>
      <c r="C135" s="11" t="str">
        <f aca="false">MID(L135,2,1)</f>
        <v>1</v>
      </c>
      <c r="D135" s="11" t="str">
        <f aca="false">MID(L135,3,1)</f>
        <v>1</v>
      </c>
      <c r="E135" s="11" t="str">
        <f aca="false">MID(L135,4,1)</f>
        <v>3</v>
      </c>
      <c r="F135" s="11" t="str">
        <f aca="false">MID(L135,5,2)</f>
        <v>03</v>
      </c>
      <c r="G135" s="11" t="str">
        <f aca="false">MID(L135,7,1)</f>
        <v>4</v>
      </c>
      <c r="H135" s="11" t="str">
        <f aca="false">MID(L135,8,1)</f>
        <v>8</v>
      </c>
      <c r="I135" s="12" t="str">
        <f aca="false">IF(O135="1","-x-",IF(O135&lt;="4",MID(L135,1,O135-1),IF(O135="5",MID(L135,1,4),IF(O135="6",MID(L135,1,6),IF(AND(O135="7",G135="0"),MID(L135,1,6),MID(L135,1,7))))))</f>
        <v>1113034</v>
      </c>
      <c r="J135" s="11" t="n">
        <v>2026</v>
      </c>
      <c r="K135" s="11" t="s">
        <v>15</v>
      </c>
      <c r="L135" s="13" t="n">
        <v>11130348</v>
      </c>
      <c r="M135" s="14" t="s">
        <v>151</v>
      </c>
      <c r="N135" s="15" t="str">
        <f aca="false">IF(ISERROR(VLOOKUP(P135,$I$2:$I$5308,1,FALSE()))=FALSE(),"S","A")</f>
        <v>A</v>
      </c>
      <c r="O135" s="15" t="str">
        <f aca="false">IF(H135&lt;&gt;"0","7",IF(G135&lt;&gt;"0","6",IF(F135&lt;&gt;"00","5",IF(E135&lt;&gt;"0","4",IF(D135&lt;&gt;"0","3",IF(C135&lt;&gt;"0","2",IF(B135&lt;&gt;"0","1","-x-")))))))</f>
        <v>7</v>
      </c>
      <c r="P135" s="16" t="str">
        <f aca="false">IF(O135="1",MID(L135,1,1),IF(O135="2",MID(L135,1,2),IF(O135="3",MID(L135,1,3),IF(O135="4",MID(L135,1,4),IF(O135="5",MID(L135,1,6),IF(O135="6",MID(L135,1,7),IF(O135="7",MID(L135,1,8),IF(O135="8",MID(L135,1,10)))))))))</f>
        <v>11130348</v>
      </c>
      <c r="Q135" s="1"/>
      <c r="R135" s="11"/>
      <c r="S135" s="11"/>
    </row>
    <row r="136" customFormat="false" ht="15.75" hidden="false" customHeight="true" outlineLevel="0" collapsed="false">
      <c r="B136" s="11" t="str">
        <f aca="false">MID(L136,1,1)</f>
        <v>1</v>
      </c>
      <c r="C136" s="11" t="str">
        <f aca="false">MID(L136,2,1)</f>
        <v>1</v>
      </c>
      <c r="D136" s="11" t="str">
        <f aca="false">MID(L136,3,1)</f>
        <v>1</v>
      </c>
      <c r="E136" s="11" t="str">
        <f aca="false">MID(L136,4,1)</f>
        <v>4</v>
      </c>
      <c r="F136" s="11" t="str">
        <f aca="false">MID(L136,5,2)</f>
        <v>00</v>
      </c>
      <c r="G136" s="11" t="str">
        <f aca="false">MID(L136,7,1)</f>
        <v>0</v>
      </c>
      <c r="H136" s="11" t="str">
        <f aca="false">MID(L136,8,1)</f>
        <v>0</v>
      </c>
      <c r="I136" s="12" t="str">
        <f aca="false">IF(O136="1","-x-",IF(O136&lt;="4",MID(L136,1,O136-1),IF(O136="5",MID(L136,1,4),IF(O136="6",MID(L136,1,6),IF(AND(O136="7",G136="0"),MID(L136,1,6),MID(L136,1,7))))))</f>
        <v>111</v>
      </c>
      <c r="J136" s="11" t="n">
        <v>2026</v>
      </c>
      <c r="K136" s="11" t="s">
        <v>15</v>
      </c>
      <c r="L136" s="13" t="n">
        <v>11140000</v>
      </c>
      <c r="M136" s="14" t="s">
        <v>152</v>
      </c>
      <c r="N136" s="15" t="str">
        <f aca="false">IF(ISERROR(VLOOKUP(P136,$I$2:$I$5308,1,FALSE()))=FALSE(),"S","A")</f>
        <v>S</v>
      </c>
      <c r="O136" s="15" t="str">
        <f aca="false">IF(H136&lt;&gt;"0","7",IF(G136&lt;&gt;"0","6",IF(F136&lt;&gt;"00","5",IF(E136&lt;&gt;"0","4",IF(D136&lt;&gt;"0","3",IF(C136&lt;&gt;"0","2",IF(B136&lt;&gt;"0","1","-x-")))))))</f>
        <v>4</v>
      </c>
      <c r="P136" s="16" t="str">
        <f aca="false">IF(O136="1",MID(L136,1,1),IF(O136="2",MID(L136,1,2),IF(O136="3",MID(L136,1,3),IF(O136="4",MID(L136,1,4),IF(O136="5",MID(L136,1,6),IF(O136="6",MID(L136,1,7),IF(O136="7",MID(L136,1,8),IF(O136="8",MID(L136,1,10)))))))))</f>
        <v>1114</v>
      </c>
      <c r="Q136" s="1"/>
      <c r="R136" s="11"/>
      <c r="S136" s="11"/>
    </row>
    <row r="137" customFormat="false" ht="15.75" hidden="false" customHeight="true" outlineLevel="0" collapsed="false">
      <c r="B137" s="11" t="str">
        <f aca="false">MID(L137,1,1)</f>
        <v>1</v>
      </c>
      <c r="C137" s="11" t="str">
        <f aca="false">MID(L137,2,1)</f>
        <v>1</v>
      </c>
      <c r="D137" s="11" t="str">
        <f aca="false">MID(L137,3,1)</f>
        <v>1</v>
      </c>
      <c r="E137" s="11" t="str">
        <f aca="false">MID(L137,4,1)</f>
        <v>4</v>
      </c>
      <c r="F137" s="11" t="str">
        <f aca="false">MID(L137,5,2)</f>
        <v>01</v>
      </c>
      <c r="G137" s="11" t="str">
        <f aca="false">MID(L137,7,1)</f>
        <v>0</v>
      </c>
      <c r="H137" s="11" t="str">
        <f aca="false">MID(L137,8,1)</f>
        <v>0</v>
      </c>
      <c r="I137" s="12" t="str">
        <f aca="false">IF(O137="1","-x-",IF(O137&lt;="4",MID(L137,1,O137-1),IF(O137="5",MID(L137,1,4),IF(O137="6",MID(L137,1,6),IF(AND(O137="7",G137="0"),MID(L137,1,6),MID(L137,1,7))))))</f>
        <v>1114</v>
      </c>
      <c r="J137" s="11" t="n">
        <v>2026</v>
      </c>
      <c r="K137" s="11" t="s">
        <v>15</v>
      </c>
      <c r="L137" s="13" t="n">
        <v>11140100</v>
      </c>
      <c r="M137" s="14" t="s">
        <v>153</v>
      </c>
      <c r="N137" s="15" t="str">
        <f aca="false">IF(ISERROR(VLOOKUP(P137,$I$2:$I$5308,1,FALSE()))=FALSE(),"S","A")</f>
        <v>S</v>
      </c>
      <c r="O137" s="15" t="str">
        <f aca="false">IF(H137&lt;&gt;"0","7",IF(G137&lt;&gt;"0","6",IF(F137&lt;&gt;"00","5",IF(E137&lt;&gt;"0","4",IF(D137&lt;&gt;"0","3",IF(C137&lt;&gt;"0","2",IF(B137&lt;&gt;"0","1","-x-")))))))</f>
        <v>5</v>
      </c>
      <c r="P137" s="16" t="str">
        <f aca="false">IF(O137="1",MID(L137,1,1),IF(O137="2",MID(L137,1,2),IF(O137="3",MID(L137,1,3),IF(O137="4",MID(L137,1,4),IF(O137="5",MID(L137,1,6),IF(O137="6",MID(L137,1,7),IF(O137="7",MID(L137,1,8),IF(O137="8",MID(L137,1,10)))))))))</f>
        <v>111401</v>
      </c>
      <c r="Q137" s="1"/>
      <c r="R137" s="11"/>
      <c r="S137" s="11"/>
    </row>
    <row r="138" customFormat="false" ht="15.75" hidden="false" customHeight="true" outlineLevel="0" collapsed="false">
      <c r="B138" s="11" t="str">
        <f aca="false">MID(L138,1,1)</f>
        <v>1</v>
      </c>
      <c r="C138" s="11" t="str">
        <f aca="false">MID(L138,2,1)</f>
        <v>1</v>
      </c>
      <c r="D138" s="11" t="str">
        <f aca="false">MID(L138,3,1)</f>
        <v>1</v>
      </c>
      <c r="E138" s="11" t="str">
        <f aca="false">MID(L138,4,1)</f>
        <v>4</v>
      </c>
      <c r="F138" s="11" t="str">
        <f aca="false">MID(L138,5,2)</f>
        <v>01</v>
      </c>
      <c r="G138" s="11" t="str">
        <f aca="false">MID(L138,7,1)</f>
        <v>1</v>
      </c>
      <c r="H138" s="11" t="str">
        <f aca="false">MID(L138,8,1)</f>
        <v>0</v>
      </c>
      <c r="I138" s="12" t="str">
        <f aca="false">IF(O138="1","-x-",IF(O138&lt;="4",MID(L138,1,O138-1),IF(O138="5",MID(L138,1,4),IF(O138="6",MID(L138,1,6),IF(AND(O138="7",G138="0"),MID(L138,1,6),MID(L138,1,7))))))</f>
        <v>111401</v>
      </c>
      <c r="J138" s="11" t="n">
        <v>2026</v>
      </c>
      <c r="K138" s="11" t="s">
        <v>15</v>
      </c>
      <c r="L138" s="13" t="n">
        <v>11140110</v>
      </c>
      <c r="M138" s="14" t="s">
        <v>154</v>
      </c>
      <c r="N138" s="15" t="str">
        <f aca="false">IF(ISERROR(VLOOKUP(P138,$I$2:$I$5308,1,FALSE()))=FALSE(),"S","A")</f>
        <v>S</v>
      </c>
      <c r="O138" s="15" t="str">
        <f aca="false">IF(H138&lt;&gt;"0","7",IF(G138&lt;&gt;"0","6",IF(F138&lt;&gt;"00","5",IF(E138&lt;&gt;"0","4",IF(D138&lt;&gt;"0","3",IF(C138&lt;&gt;"0","2",IF(B138&lt;&gt;"0","1","-x-")))))))</f>
        <v>6</v>
      </c>
      <c r="P138" s="16" t="str">
        <f aca="false">IF(O138="1",MID(L138,1,1),IF(O138="2",MID(L138,1,2),IF(O138="3",MID(L138,1,3),IF(O138="4",MID(L138,1,4),IF(O138="5",MID(L138,1,6),IF(O138="6",MID(L138,1,7),IF(O138="7",MID(L138,1,8),IF(O138="8",MID(L138,1,10)))))))))</f>
        <v>1114011</v>
      </c>
      <c r="Q138" s="1"/>
      <c r="R138" s="11"/>
      <c r="S138" s="11"/>
    </row>
    <row r="139" customFormat="false" ht="15.75" hidden="false" customHeight="true" outlineLevel="0" collapsed="false">
      <c r="B139" s="11" t="str">
        <f aca="false">MID(L139,1,1)</f>
        <v>1</v>
      </c>
      <c r="C139" s="11" t="str">
        <f aca="false">MID(L139,2,1)</f>
        <v>1</v>
      </c>
      <c r="D139" s="11" t="str">
        <f aca="false">MID(L139,3,1)</f>
        <v>1</v>
      </c>
      <c r="E139" s="11" t="str">
        <f aca="false">MID(L139,4,1)</f>
        <v>4</v>
      </c>
      <c r="F139" s="11" t="str">
        <f aca="false">MID(L139,5,2)</f>
        <v>01</v>
      </c>
      <c r="G139" s="11" t="str">
        <f aca="false">MID(L139,7,1)</f>
        <v>1</v>
      </c>
      <c r="H139" s="11" t="str">
        <f aca="false">MID(L139,8,1)</f>
        <v>1</v>
      </c>
      <c r="I139" s="12" t="str">
        <f aca="false">IF(O139="1","-x-",IF(O139&lt;="4",MID(L139,1,O139-1),IF(O139="5",MID(L139,1,4),IF(O139="6",MID(L139,1,6),IF(AND(O139="7",G139="0"),MID(L139,1,6),MID(L139,1,7))))))</f>
        <v>1114011</v>
      </c>
      <c r="J139" s="11" t="n">
        <v>2026</v>
      </c>
      <c r="K139" s="11" t="s">
        <v>15</v>
      </c>
      <c r="L139" s="13" t="n">
        <v>11140111</v>
      </c>
      <c r="M139" s="14" t="s">
        <v>155</v>
      </c>
      <c r="N139" s="15" t="str">
        <f aca="false">IF(ISERROR(VLOOKUP(P139,$I$2:$I$5308,1,FALSE()))=FALSE(),"S","A")</f>
        <v>A</v>
      </c>
      <c r="O139" s="15" t="str">
        <f aca="false">IF(H139&lt;&gt;"0","7",IF(G139&lt;&gt;"0","6",IF(F139&lt;&gt;"00","5",IF(E139&lt;&gt;"0","4",IF(D139&lt;&gt;"0","3",IF(C139&lt;&gt;"0","2",IF(B139&lt;&gt;"0","1","-x-")))))))</f>
        <v>7</v>
      </c>
      <c r="P139" s="16" t="str">
        <f aca="false">IF(O139="1",MID(L139,1,1),IF(O139="2",MID(L139,1,2),IF(O139="3",MID(L139,1,3),IF(O139="4",MID(L139,1,4),IF(O139="5",MID(L139,1,6),IF(O139="6",MID(L139,1,7),IF(O139="7",MID(L139,1,8),IF(O139="8",MID(L139,1,10)))))))))</f>
        <v>11140111</v>
      </c>
      <c r="Q139" s="1"/>
      <c r="R139" s="11"/>
      <c r="S139" s="11"/>
    </row>
    <row r="140" customFormat="false" ht="15.75" hidden="false" customHeight="true" outlineLevel="0" collapsed="false">
      <c r="B140" s="11" t="str">
        <f aca="false">MID(L140,1,1)</f>
        <v>1</v>
      </c>
      <c r="C140" s="11" t="str">
        <f aca="false">MID(L140,2,1)</f>
        <v>1</v>
      </c>
      <c r="D140" s="11" t="str">
        <f aca="false">MID(L140,3,1)</f>
        <v>1</v>
      </c>
      <c r="E140" s="11" t="str">
        <f aca="false">MID(L140,4,1)</f>
        <v>4</v>
      </c>
      <c r="F140" s="11" t="str">
        <f aca="false">MID(L140,5,2)</f>
        <v>01</v>
      </c>
      <c r="G140" s="11" t="str">
        <f aca="false">MID(L140,7,1)</f>
        <v>1</v>
      </c>
      <c r="H140" s="11" t="str">
        <f aca="false">MID(L140,8,1)</f>
        <v>2</v>
      </c>
      <c r="I140" s="12" t="str">
        <f aca="false">IF(O140="1","-x-",IF(O140&lt;="4",MID(L140,1,O140-1),IF(O140="5",MID(L140,1,4),IF(O140="6",MID(L140,1,6),IF(AND(O140="7",G140="0"),MID(L140,1,6),MID(L140,1,7))))))</f>
        <v>1114011</v>
      </c>
      <c r="J140" s="11" t="n">
        <v>2026</v>
      </c>
      <c r="K140" s="11" t="s">
        <v>15</v>
      </c>
      <c r="L140" s="13" t="n">
        <v>11140112</v>
      </c>
      <c r="M140" s="14" t="s">
        <v>156</v>
      </c>
      <c r="N140" s="15" t="str">
        <f aca="false">IF(ISERROR(VLOOKUP(P140,$I$2:$I$5308,1,FALSE()))=FALSE(),"S","A")</f>
        <v>A</v>
      </c>
      <c r="O140" s="15" t="str">
        <f aca="false">IF(H140&lt;&gt;"0","7",IF(G140&lt;&gt;"0","6",IF(F140&lt;&gt;"00","5",IF(E140&lt;&gt;"0","4",IF(D140&lt;&gt;"0","3",IF(C140&lt;&gt;"0","2",IF(B140&lt;&gt;"0","1","-x-")))))))</f>
        <v>7</v>
      </c>
      <c r="P140" s="16" t="str">
        <f aca="false">IF(O140="1",MID(L140,1,1),IF(O140="2",MID(L140,1,2),IF(O140="3",MID(L140,1,3),IF(O140="4",MID(L140,1,4),IF(O140="5",MID(L140,1,6),IF(O140="6",MID(L140,1,7),IF(O140="7",MID(L140,1,8),IF(O140="8",MID(L140,1,10)))))))))</f>
        <v>11140112</v>
      </c>
      <c r="Q140" s="1"/>
      <c r="R140" s="11"/>
      <c r="S140" s="11"/>
    </row>
    <row r="141" customFormat="false" ht="15.75" hidden="false" customHeight="true" outlineLevel="0" collapsed="false">
      <c r="B141" s="11" t="str">
        <f aca="false">MID(L141,1,1)</f>
        <v>1</v>
      </c>
      <c r="C141" s="11" t="str">
        <f aca="false">MID(L141,2,1)</f>
        <v>1</v>
      </c>
      <c r="D141" s="11" t="str">
        <f aca="false">MID(L141,3,1)</f>
        <v>1</v>
      </c>
      <c r="E141" s="11" t="str">
        <f aca="false">MID(L141,4,1)</f>
        <v>4</v>
      </c>
      <c r="F141" s="11" t="str">
        <f aca="false">MID(L141,5,2)</f>
        <v>01</v>
      </c>
      <c r="G141" s="11" t="str">
        <f aca="false">MID(L141,7,1)</f>
        <v>1</v>
      </c>
      <c r="H141" s="11" t="str">
        <f aca="false">MID(L141,8,1)</f>
        <v>3</v>
      </c>
      <c r="I141" s="12" t="str">
        <f aca="false">IF(O141="1","-x-",IF(O141&lt;="4",MID(L141,1,O141-1),IF(O141="5",MID(L141,1,4),IF(O141="6",MID(L141,1,6),IF(AND(O141="7",G141="0"),MID(L141,1,6),MID(L141,1,7))))))</f>
        <v>1114011</v>
      </c>
      <c r="J141" s="11" t="n">
        <v>2026</v>
      </c>
      <c r="K141" s="11" t="s">
        <v>15</v>
      </c>
      <c r="L141" s="13" t="n">
        <v>11140113</v>
      </c>
      <c r="M141" s="14" t="s">
        <v>157</v>
      </c>
      <c r="N141" s="15" t="str">
        <f aca="false">IF(ISERROR(VLOOKUP(P141,$I$2:$I$5308,1,FALSE()))=FALSE(),"S","A")</f>
        <v>A</v>
      </c>
      <c r="O141" s="15" t="str">
        <f aca="false">IF(H141&lt;&gt;"0","7",IF(G141&lt;&gt;"0","6",IF(F141&lt;&gt;"00","5",IF(E141&lt;&gt;"0","4",IF(D141&lt;&gt;"0","3",IF(C141&lt;&gt;"0","2",IF(B141&lt;&gt;"0","1","-x-")))))))</f>
        <v>7</v>
      </c>
      <c r="P141" s="16" t="str">
        <f aca="false">IF(O141="1",MID(L141,1,1),IF(O141="2",MID(L141,1,2),IF(O141="3",MID(L141,1,3),IF(O141="4",MID(L141,1,4),IF(O141="5",MID(L141,1,6),IF(O141="6",MID(L141,1,7),IF(O141="7",MID(L141,1,8),IF(O141="8",MID(L141,1,10)))))))))</f>
        <v>11140113</v>
      </c>
      <c r="Q141" s="1"/>
      <c r="R141" s="11"/>
      <c r="S141" s="11"/>
    </row>
    <row r="142" customFormat="false" ht="15.75" hidden="false" customHeight="true" outlineLevel="0" collapsed="false">
      <c r="B142" s="11" t="str">
        <f aca="false">MID(L142,1,1)</f>
        <v>1</v>
      </c>
      <c r="C142" s="11" t="str">
        <f aca="false">MID(L142,2,1)</f>
        <v>1</v>
      </c>
      <c r="D142" s="11" t="str">
        <f aca="false">MID(L142,3,1)</f>
        <v>1</v>
      </c>
      <c r="E142" s="11" t="str">
        <f aca="false">MID(L142,4,1)</f>
        <v>4</v>
      </c>
      <c r="F142" s="11" t="str">
        <f aca="false">MID(L142,5,2)</f>
        <v>01</v>
      </c>
      <c r="G142" s="11" t="str">
        <f aca="false">MID(L142,7,1)</f>
        <v>1</v>
      </c>
      <c r="H142" s="11" t="str">
        <f aca="false">MID(L142,8,1)</f>
        <v>4</v>
      </c>
      <c r="I142" s="12" t="str">
        <f aca="false">IF(O142="1","-x-",IF(O142&lt;="4",MID(L142,1,O142-1),IF(O142="5",MID(L142,1,4),IF(O142="6",MID(L142,1,6),IF(AND(O142="7",G142="0"),MID(L142,1,6),MID(L142,1,7))))))</f>
        <v>1114011</v>
      </c>
      <c r="J142" s="11" t="n">
        <v>2026</v>
      </c>
      <c r="K142" s="11" t="s">
        <v>15</v>
      </c>
      <c r="L142" s="13" t="n">
        <v>11140114</v>
      </c>
      <c r="M142" s="14" t="s">
        <v>158</v>
      </c>
      <c r="N142" s="15" t="str">
        <f aca="false">IF(ISERROR(VLOOKUP(P142,$I$2:$I$5308,1,FALSE()))=FALSE(),"S","A")</f>
        <v>A</v>
      </c>
      <c r="O142" s="15" t="str">
        <f aca="false">IF(H142&lt;&gt;"0","7",IF(G142&lt;&gt;"0","6",IF(F142&lt;&gt;"00","5",IF(E142&lt;&gt;"0","4",IF(D142&lt;&gt;"0","3",IF(C142&lt;&gt;"0","2",IF(B142&lt;&gt;"0","1","-x-")))))))</f>
        <v>7</v>
      </c>
      <c r="P142" s="16" t="str">
        <f aca="false">IF(O142="1",MID(L142,1,1),IF(O142="2",MID(L142,1,2),IF(O142="3",MID(L142,1,3),IF(O142="4",MID(L142,1,4),IF(O142="5",MID(L142,1,6),IF(O142="6",MID(L142,1,7),IF(O142="7",MID(L142,1,8),IF(O142="8",MID(L142,1,10)))))))))</f>
        <v>11140114</v>
      </c>
      <c r="Q142" s="1"/>
      <c r="R142" s="11"/>
      <c r="S142" s="11"/>
    </row>
    <row r="143" customFormat="false" ht="15.75" hidden="false" customHeight="true" outlineLevel="0" collapsed="false">
      <c r="B143" s="11" t="str">
        <f aca="false">MID(L143,1,1)</f>
        <v>1</v>
      </c>
      <c r="C143" s="11" t="str">
        <f aca="false">MID(L143,2,1)</f>
        <v>1</v>
      </c>
      <c r="D143" s="11" t="str">
        <f aca="false">MID(L143,3,1)</f>
        <v>1</v>
      </c>
      <c r="E143" s="11" t="str">
        <f aca="false">MID(L143,4,1)</f>
        <v>4</v>
      </c>
      <c r="F143" s="11" t="str">
        <f aca="false">MID(L143,5,2)</f>
        <v>01</v>
      </c>
      <c r="G143" s="11" t="str">
        <f aca="false">MID(L143,7,1)</f>
        <v>1</v>
      </c>
      <c r="H143" s="11" t="str">
        <f aca="false">MID(L143,8,1)</f>
        <v>5</v>
      </c>
      <c r="I143" s="12" t="str">
        <f aca="false">IF(O143="1","-x-",IF(O143&lt;="4",MID(L143,1,O143-1),IF(O143="5",MID(L143,1,4),IF(O143="6",MID(L143,1,6),IF(AND(O143="7",G143="0"),MID(L143,1,6),MID(L143,1,7))))))</f>
        <v>1114011</v>
      </c>
      <c r="J143" s="11" t="n">
        <v>2026</v>
      </c>
      <c r="K143" s="11" t="s">
        <v>15</v>
      </c>
      <c r="L143" s="13" t="n">
        <v>11140115</v>
      </c>
      <c r="M143" s="14" t="s">
        <v>159</v>
      </c>
      <c r="N143" s="15" t="str">
        <f aca="false">IF(ISERROR(VLOOKUP(P143,$I$2:$I$5308,1,FALSE()))=FALSE(),"S","A")</f>
        <v>A</v>
      </c>
      <c r="O143" s="15" t="str">
        <f aca="false">IF(H143&lt;&gt;"0","7",IF(G143&lt;&gt;"0","6",IF(F143&lt;&gt;"00","5",IF(E143&lt;&gt;"0","4",IF(D143&lt;&gt;"0","3",IF(C143&lt;&gt;"0","2",IF(B143&lt;&gt;"0","1","-x-")))))))</f>
        <v>7</v>
      </c>
      <c r="P143" s="16" t="str">
        <f aca="false">IF(O143="1",MID(L143,1,1),IF(O143="2",MID(L143,1,2),IF(O143="3",MID(L143,1,3),IF(O143="4",MID(L143,1,4),IF(O143="5",MID(L143,1,6),IF(O143="6",MID(L143,1,7),IF(O143="7",MID(L143,1,8),IF(O143="8",MID(L143,1,10)))))))))</f>
        <v>11140115</v>
      </c>
      <c r="Q143" s="1"/>
      <c r="R143" s="11"/>
      <c r="S143" s="11"/>
    </row>
    <row r="144" customFormat="false" ht="15.75" hidden="false" customHeight="true" outlineLevel="0" collapsed="false">
      <c r="B144" s="11" t="str">
        <f aca="false">MID(L144,1,1)</f>
        <v>1</v>
      </c>
      <c r="C144" s="11" t="str">
        <f aca="false">MID(L144,2,1)</f>
        <v>1</v>
      </c>
      <c r="D144" s="11" t="str">
        <f aca="false">MID(L144,3,1)</f>
        <v>1</v>
      </c>
      <c r="E144" s="11" t="str">
        <f aca="false">MID(L144,4,1)</f>
        <v>4</v>
      </c>
      <c r="F144" s="11" t="str">
        <f aca="false">MID(L144,5,2)</f>
        <v>01</v>
      </c>
      <c r="G144" s="11" t="str">
        <f aca="false">MID(L144,7,1)</f>
        <v>1</v>
      </c>
      <c r="H144" s="11" t="str">
        <f aca="false">MID(L144,8,1)</f>
        <v>6</v>
      </c>
      <c r="I144" s="12" t="str">
        <f aca="false">IF(O144="1","-x-",IF(O144&lt;="4",MID(L144,1,O144-1),IF(O144="5",MID(L144,1,4),IF(O144="6",MID(L144,1,6),IF(AND(O144="7",G144="0"),MID(L144,1,6),MID(L144,1,7))))))</f>
        <v>1114011</v>
      </c>
      <c r="J144" s="11" t="n">
        <v>2026</v>
      </c>
      <c r="K144" s="11" t="s">
        <v>15</v>
      </c>
      <c r="L144" s="13" t="n">
        <v>11140116</v>
      </c>
      <c r="M144" s="14" t="s">
        <v>160</v>
      </c>
      <c r="N144" s="15" t="str">
        <f aca="false">IF(ISERROR(VLOOKUP(P144,$I$2:$I$5308,1,FALSE()))=FALSE(),"S","A")</f>
        <v>A</v>
      </c>
      <c r="O144" s="15" t="str">
        <f aca="false">IF(H144&lt;&gt;"0","7",IF(G144&lt;&gt;"0","6",IF(F144&lt;&gt;"00","5",IF(E144&lt;&gt;"0","4",IF(D144&lt;&gt;"0","3",IF(C144&lt;&gt;"0","2",IF(B144&lt;&gt;"0","1","-x-")))))))</f>
        <v>7</v>
      </c>
      <c r="P144" s="16" t="str">
        <f aca="false">IF(O144="1",MID(L144,1,1),IF(O144="2",MID(L144,1,2),IF(O144="3",MID(L144,1,3),IF(O144="4",MID(L144,1,4),IF(O144="5",MID(L144,1,6),IF(O144="6",MID(L144,1,7),IF(O144="7",MID(L144,1,8),IF(O144="8",MID(L144,1,10)))))))))</f>
        <v>11140116</v>
      </c>
      <c r="Q144" s="1"/>
      <c r="R144" s="11"/>
      <c r="S144" s="11"/>
    </row>
    <row r="145" customFormat="false" ht="15.75" hidden="false" customHeight="true" outlineLevel="0" collapsed="false">
      <c r="B145" s="11" t="str">
        <f aca="false">MID(L145,1,1)</f>
        <v>1</v>
      </c>
      <c r="C145" s="11" t="str">
        <f aca="false">MID(L145,2,1)</f>
        <v>1</v>
      </c>
      <c r="D145" s="11" t="str">
        <f aca="false">MID(L145,3,1)</f>
        <v>1</v>
      </c>
      <c r="E145" s="11" t="str">
        <f aca="false">MID(L145,4,1)</f>
        <v>4</v>
      </c>
      <c r="F145" s="11" t="str">
        <f aca="false">MID(L145,5,2)</f>
        <v>01</v>
      </c>
      <c r="G145" s="11" t="str">
        <f aca="false">MID(L145,7,1)</f>
        <v>1</v>
      </c>
      <c r="H145" s="11" t="str">
        <f aca="false">MID(L145,8,1)</f>
        <v>7</v>
      </c>
      <c r="I145" s="12" t="str">
        <f aca="false">IF(O145="1","-x-",IF(O145&lt;="4",MID(L145,1,O145-1),IF(O145="5",MID(L145,1,4),IF(O145="6",MID(L145,1,6),IF(AND(O145="7",G145="0"),MID(L145,1,6),MID(L145,1,7))))))</f>
        <v>1114011</v>
      </c>
      <c r="J145" s="11" t="n">
        <v>2026</v>
      </c>
      <c r="K145" s="11" t="s">
        <v>15</v>
      </c>
      <c r="L145" s="13" t="n">
        <v>11140117</v>
      </c>
      <c r="M145" s="14" t="s">
        <v>161</v>
      </c>
      <c r="N145" s="15" t="str">
        <f aca="false">IF(ISERROR(VLOOKUP(P145,$I$2:$I$5308,1,FALSE()))=FALSE(),"S","A")</f>
        <v>A</v>
      </c>
      <c r="O145" s="15" t="str">
        <f aca="false">IF(H145&lt;&gt;"0","7",IF(G145&lt;&gt;"0","6",IF(F145&lt;&gt;"00","5",IF(E145&lt;&gt;"0","4",IF(D145&lt;&gt;"0","3",IF(C145&lt;&gt;"0","2",IF(B145&lt;&gt;"0","1","-x-")))))))</f>
        <v>7</v>
      </c>
      <c r="P145" s="16" t="str">
        <f aca="false">IF(O145="1",MID(L145,1,1),IF(O145="2",MID(L145,1,2),IF(O145="3",MID(L145,1,3),IF(O145="4",MID(L145,1,4),IF(O145="5",MID(L145,1,6),IF(O145="6",MID(L145,1,7),IF(O145="7",MID(L145,1,8),IF(O145="8",MID(L145,1,10)))))))))</f>
        <v>11140117</v>
      </c>
      <c r="Q145" s="1"/>
      <c r="R145" s="11"/>
      <c r="S145" s="11"/>
    </row>
    <row r="146" customFormat="false" ht="15.75" hidden="false" customHeight="true" outlineLevel="0" collapsed="false">
      <c r="B146" s="11" t="str">
        <f aca="false">MID(L146,1,1)</f>
        <v>1</v>
      </c>
      <c r="C146" s="11" t="str">
        <f aca="false">MID(L146,2,1)</f>
        <v>1</v>
      </c>
      <c r="D146" s="11" t="str">
        <f aca="false">MID(L146,3,1)</f>
        <v>1</v>
      </c>
      <c r="E146" s="11" t="str">
        <f aca="false">MID(L146,4,1)</f>
        <v>4</v>
      </c>
      <c r="F146" s="11" t="str">
        <f aca="false">MID(L146,5,2)</f>
        <v>01</v>
      </c>
      <c r="G146" s="11" t="str">
        <f aca="false">MID(L146,7,1)</f>
        <v>1</v>
      </c>
      <c r="H146" s="11" t="str">
        <f aca="false">MID(L146,8,1)</f>
        <v>8</v>
      </c>
      <c r="I146" s="12" t="str">
        <f aca="false">IF(O146="1","-x-",IF(O146&lt;="4",MID(L146,1,O146-1),IF(O146="5",MID(L146,1,4),IF(O146="6",MID(L146,1,6),IF(AND(O146="7",G146="0"),MID(L146,1,6),MID(L146,1,7))))))</f>
        <v>1114011</v>
      </c>
      <c r="J146" s="11" t="n">
        <v>2026</v>
      </c>
      <c r="K146" s="11" t="s">
        <v>15</v>
      </c>
      <c r="L146" s="13" t="n">
        <v>11140118</v>
      </c>
      <c r="M146" s="14" t="s">
        <v>162</v>
      </c>
      <c r="N146" s="15" t="str">
        <f aca="false">IF(ISERROR(VLOOKUP(P146,$I$2:$I$5308,1,FALSE()))=FALSE(),"S","A")</f>
        <v>A</v>
      </c>
      <c r="O146" s="15" t="str">
        <f aca="false">IF(H146&lt;&gt;"0","7",IF(G146&lt;&gt;"0","6",IF(F146&lt;&gt;"00","5",IF(E146&lt;&gt;"0","4",IF(D146&lt;&gt;"0","3",IF(C146&lt;&gt;"0","2",IF(B146&lt;&gt;"0","1","-x-")))))))</f>
        <v>7</v>
      </c>
      <c r="P146" s="16" t="str">
        <f aca="false">IF(O146="1",MID(L146,1,1),IF(O146="2",MID(L146,1,2),IF(O146="3",MID(L146,1,3),IF(O146="4",MID(L146,1,4),IF(O146="5",MID(L146,1,6),IF(O146="6",MID(L146,1,7),IF(O146="7",MID(L146,1,8),IF(O146="8",MID(L146,1,10)))))))))</f>
        <v>11140118</v>
      </c>
      <c r="Q146" s="1"/>
      <c r="R146" s="11"/>
      <c r="S146" s="11"/>
    </row>
    <row r="147" customFormat="false" ht="15.75" hidden="false" customHeight="true" outlineLevel="0" collapsed="false">
      <c r="B147" s="11" t="str">
        <f aca="false">MID(L147,1,1)</f>
        <v>1</v>
      </c>
      <c r="C147" s="11" t="str">
        <f aca="false">MID(L147,2,1)</f>
        <v>1</v>
      </c>
      <c r="D147" s="11" t="str">
        <f aca="false">MID(L147,3,1)</f>
        <v>1</v>
      </c>
      <c r="E147" s="11" t="str">
        <f aca="false">MID(L147,4,1)</f>
        <v>4</v>
      </c>
      <c r="F147" s="11" t="str">
        <f aca="false">MID(L147,5,2)</f>
        <v>01</v>
      </c>
      <c r="G147" s="11" t="str">
        <f aca="false">MID(L147,7,1)</f>
        <v>2</v>
      </c>
      <c r="H147" s="11" t="str">
        <f aca="false">MID(L147,8,1)</f>
        <v>0</v>
      </c>
      <c r="I147" s="12" t="str">
        <f aca="false">IF(O147="1","-x-",IF(O147&lt;="4",MID(L147,1,O147-1),IF(O147="5",MID(L147,1,4),IF(O147="6",MID(L147,1,6),IF(AND(O147="7",G147="0"),MID(L147,1,6),MID(L147,1,7))))))</f>
        <v>111401</v>
      </c>
      <c r="J147" s="11" t="n">
        <v>2026</v>
      </c>
      <c r="K147" s="11" t="s">
        <v>15</v>
      </c>
      <c r="L147" s="13" t="n">
        <v>11140120</v>
      </c>
      <c r="M147" s="14" t="s">
        <v>163</v>
      </c>
      <c r="N147" s="15" t="str">
        <f aca="false">IF(ISERROR(VLOOKUP(P147,$I$2:$I$5308,1,FALSE()))=FALSE(),"S","A")</f>
        <v>S</v>
      </c>
      <c r="O147" s="15" t="str">
        <f aca="false">IF(H147&lt;&gt;"0","7",IF(G147&lt;&gt;"0","6",IF(F147&lt;&gt;"00","5",IF(E147&lt;&gt;"0","4",IF(D147&lt;&gt;"0","3",IF(C147&lt;&gt;"0","2",IF(B147&lt;&gt;"0","1","-x-")))))))</f>
        <v>6</v>
      </c>
      <c r="P147" s="16" t="str">
        <f aca="false">IF(O147="1",MID(L147,1,1),IF(O147="2",MID(L147,1,2),IF(O147="3",MID(L147,1,3),IF(O147="4",MID(L147,1,4),IF(O147="5",MID(L147,1,6),IF(O147="6",MID(L147,1,7),IF(O147="7",MID(L147,1,8),IF(O147="8",MID(L147,1,10)))))))))</f>
        <v>1114012</v>
      </c>
      <c r="Q147" s="1"/>
      <c r="R147" s="11"/>
      <c r="S147" s="11"/>
    </row>
    <row r="148" customFormat="false" ht="15.75" hidden="false" customHeight="true" outlineLevel="0" collapsed="false">
      <c r="B148" s="11" t="str">
        <f aca="false">MID(L148,1,1)</f>
        <v>1</v>
      </c>
      <c r="C148" s="11" t="str">
        <f aca="false">MID(L148,2,1)</f>
        <v>1</v>
      </c>
      <c r="D148" s="11" t="str">
        <f aca="false">MID(L148,3,1)</f>
        <v>1</v>
      </c>
      <c r="E148" s="11" t="str">
        <f aca="false">MID(L148,4,1)</f>
        <v>4</v>
      </c>
      <c r="F148" s="11" t="str">
        <f aca="false">MID(L148,5,2)</f>
        <v>01</v>
      </c>
      <c r="G148" s="11" t="str">
        <f aca="false">MID(L148,7,1)</f>
        <v>2</v>
      </c>
      <c r="H148" s="11" t="str">
        <f aca="false">MID(L148,8,1)</f>
        <v>1</v>
      </c>
      <c r="I148" s="12" t="str">
        <f aca="false">IF(O148="1","-x-",IF(O148&lt;="4",MID(L148,1,O148-1),IF(O148="5",MID(L148,1,4),IF(O148="6",MID(L148,1,6),IF(AND(O148="7",G148="0"),MID(L148,1,6),MID(L148,1,7))))))</f>
        <v>1114012</v>
      </c>
      <c r="J148" s="11" t="n">
        <v>2026</v>
      </c>
      <c r="K148" s="11" t="s">
        <v>15</v>
      </c>
      <c r="L148" s="13" t="n">
        <v>11140121</v>
      </c>
      <c r="M148" s="14" t="s">
        <v>164</v>
      </c>
      <c r="N148" s="15" t="str">
        <f aca="false">IF(ISERROR(VLOOKUP(P148,$I$2:$I$5308,1,FALSE()))=FALSE(),"S","A")</f>
        <v>A</v>
      </c>
      <c r="O148" s="15" t="str">
        <f aca="false">IF(H148&lt;&gt;"0","7",IF(G148&lt;&gt;"0","6",IF(F148&lt;&gt;"00","5",IF(E148&lt;&gt;"0","4",IF(D148&lt;&gt;"0","3",IF(C148&lt;&gt;"0","2",IF(B148&lt;&gt;"0","1","-x-")))))))</f>
        <v>7</v>
      </c>
      <c r="P148" s="16" t="str">
        <f aca="false">IF(O148="1",MID(L148,1,1),IF(O148="2",MID(L148,1,2),IF(O148="3",MID(L148,1,3),IF(O148="4",MID(L148,1,4),IF(O148="5",MID(L148,1,6),IF(O148="6",MID(L148,1,7),IF(O148="7",MID(L148,1,8),IF(O148="8",MID(L148,1,10)))))))))</f>
        <v>11140121</v>
      </c>
      <c r="Q148" s="1"/>
      <c r="R148" s="11"/>
      <c r="S148" s="11"/>
    </row>
    <row r="149" customFormat="false" ht="15.75" hidden="false" customHeight="true" outlineLevel="0" collapsed="false">
      <c r="B149" s="11" t="str">
        <f aca="false">MID(L149,1,1)</f>
        <v>1</v>
      </c>
      <c r="C149" s="11" t="str">
        <f aca="false">MID(L149,2,1)</f>
        <v>1</v>
      </c>
      <c r="D149" s="11" t="str">
        <f aca="false">MID(L149,3,1)</f>
        <v>1</v>
      </c>
      <c r="E149" s="11" t="str">
        <f aca="false">MID(L149,4,1)</f>
        <v>4</v>
      </c>
      <c r="F149" s="11" t="str">
        <f aca="false">MID(L149,5,2)</f>
        <v>01</v>
      </c>
      <c r="G149" s="11" t="str">
        <f aca="false">MID(L149,7,1)</f>
        <v>2</v>
      </c>
      <c r="H149" s="11" t="str">
        <f aca="false">MID(L149,8,1)</f>
        <v>2</v>
      </c>
      <c r="I149" s="12" t="str">
        <f aca="false">IF(O149="1","-x-",IF(O149&lt;="4",MID(L149,1,O149-1),IF(O149="5",MID(L149,1,4),IF(O149="6",MID(L149,1,6),IF(AND(O149="7",G149="0"),MID(L149,1,6),MID(L149,1,7))))))</f>
        <v>1114012</v>
      </c>
      <c r="J149" s="11" t="n">
        <v>2026</v>
      </c>
      <c r="K149" s="11" t="s">
        <v>15</v>
      </c>
      <c r="L149" s="13" t="n">
        <v>11140122</v>
      </c>
      <c r="M149" s="14" t="s">
        <v>165</v>
      </c>
      <c r="N149" s="15" t="str">
        <f aca="false">IF(ISERROR(VLOOKUP(P149,$I$2:$I$5308,1,FALSE()))=FALSE(),"S","A")</f>
        <v>A</v>
      </c>
      <c r="O149" s="15" t="str">
        <f aca="false">IF(H149&lt;&gt;"0","7",IF(G149&lt;&gt;"0","6",IF(F149&lt;&gt;"00","5",IF(E149&lt;&gt;"0","4",IF(D149&lt;&gt;"0","3",IF(C149&lt;&gt;"0","2",IF(B149&lt;&gt;"0","1","-x-")))))))</f>
        <v>7</v>
      </c>
      <c r="P149" s="16" t="str">
        <f aca="false">IF(O149="1",MID(L149,1,1),IF(O149="2",MID(L149,1,2),IF(O149="3",MID(L149,1,3),IF(O149="4",MID(L149,1,4),IF(O149="5",MID(L149,1,6),IF(O149="6",MID(L149,1,7),IF(O149="7",MID(L149,1,8),IF(O149="8",MID(L149,1,10)))))))))</f>
        <v>11140122</v>
      </c>
      <c r="Q149" s="1"/>
      <c r="R149" s="11"/>
      <c r="S149" s="11"/>
    </row>
    <row r="150" customFormat="false" ht="15.75" hidden="false" customHeight="true" outlineLevel="0" collapsed="false">
      <c r="B150" s="11" t="str">
        <f aca="false">MID(L150,1,1)</f>
        <v>1</v>
      </c>
      <c r="C150" s="11" t="str">
        <f aca="false">MID(L150,2,1)</f>
        <v>1</v>
      </c>
      <c r="D150" s="11" t="str">
        <f aca="false">MID(L150,3,1)</f>
        <v>1</v>
      </c>
      <c r="E150" s="11" t="str">
        <f aca="false">MID(L150,4,1)</f>
        <v>4</v>
      </c>
      <c r="F150" s="11" t="str">
        <f aca="false">MID(L150,5,2)</f>
        <v>01</v>
      </c>
      <c r="G150" s="11" t="str">
        <f aca="false">MID(L150,7,1)</f>
        <v>2</v>
      </c>
      <c r="H150" s="11" t="str">
        <f aca="false">MID(L150,8,1)</f>
        <v>3</v>
      </c>
      <c r="I150" s="12" t="str">
        <f aca="false">IF(O150="1","-x-",IF(O150&lt;="4",MID(L150,1,O150-1),IF(O150="5",MID(L150,1,4),IF(O150="6",MID(L150,1,6),IF(AND(O150="7",G150="0"),MID(L150,1,6),MID(L150,1,7))))))</f>
        <v>1114012</v>
      </c>
      <c r="J150" s="11" t="n">
        <v>2026</v>
      </c>
      <c r="K150" s="11" t="s">
        <v>15</v>
      </c>
      <c r="L150" s="13" t="n">
        <v>11140123</v>
      </c>
      <c r="M150" s="14" t="s">
        <v>166</v>
      </c>
      <c r="N150" s="15" t="str">
        <f aca="false">IF(ISERROR(VLOOKUP(P150,$I$2:$I$5308,1,FALSE()))=FALSE(),"S","A")</f>
        <v>A</v>
      </c>
      <c r="O150" s="15" t="str">
        <f aca="false">IF(H150&lt;&gt;"0","7",IF(G150&lt;&gt;"0","6",IF(F150&lt;&gt;"00","5",IF(E150&lt;&gt;"0","4",IF(D150&lt;&gt;"0","3",IF(C150&lt;&gt;"0","2",IF(B150&lt;&gt;"0","1","-x-")))))))</f>
        <v>7</v>
      </c>
      <c r="P150" s="16" t="str">
        <f aca="false">IF(O150="1",MID(L150,1,1),IF(O150="2",MID(L150,1,2),IF(O150="3",MID(L150,1,3),IF(O150="4",MID(L150,1,4),IF(O150="5",MID(L150,1,6),IF(O150="6",MID(L150,1,7),IF(O150="7",MID(L150,1,8),IF(O150="8",MID(L150,1,10)))))))))</f>
        <v>11140123</v>
      </c>
      <c r="Q150" s="1"/>
      <c r="R150" s="11"/>
      <c r="S150" s="11"/>
    </row>
    <row r="151" customFormat="false" ht="15.75" hidden="false" customHeight="true" outlineLevel="0" collapsed="false">
      <c r="B151" s="11" t="str">
        <f aca="false">MID(L151,1,1)</f>
        <v>1</v>
      </c>
      <c r="C151" s="11" t="str">
        <f aca="false">MID(L151,2,1)</f>
        <v>1</v>
      </c>
      <c r="D151" s="11" t="str">
        <f aca="false">MID(L151,3,1)</f>
        <v>1</v>
      </c>
      <c r="E151" s="11" t="str">
        <f aca="false">MID(L151,4,1)</f>
        <v>4</v>
      </c>
      <c r="F151" s="11" t="str">
        <f aca="false">MID(L151,5,2)</f>
        <v>01</v>
      </c>
      <c r="G151" s="11" t="str">
        <f aca="false">MID(L151,7,1)</f>
        <v>2</v>
      </c>
      <c r="H151" s="11" t="str">
        <f aca="false">MID(L151,8,1)</f>
        <v>4</v>
      </c>
      <c r="I151" s="12" t="str">
        <f aca="false">IF(O151="1","-x-",IF(O151&lt;="4",MID(L151,1,O151-1),IF(O151="5",MID(L151,1,4),IF(O151="6",MID(L151,1,6),IF(AND(O151="7",G151="0"),MID(L151,1,6),MID(L151,1,7))))))</f>
        <v>1114012</v>
      </c>
      <c r="J151" s="11" t="n">
        <v>2026</v>
      </c>
      <c r="K151" s="11" t="s">
        <v>15</v>
      </c>
      <c r="L151" s="13" t="n">
        <v>11140124</v>
      </c>
      <c r="M151" s="14" t="s">
        <v>167</v>
      </c>
      <c r="N151" s="15" t="str">
        <f aca="false">IF(ISERROR(VLOOKUP(P151,$I$2:$I$5308,1,FALSE()))=FALSE(),"S","A")</f>
        <v>A</v>
      </c>
      <c r="O151" s="15" t="str">
        <f aca="false">IF(H151&lt;&gt;"0","7",IF(G151&lt;&gt;"0","6",IF(F151&lt;&gt;"00","5",IF(E151&lt;&gt;"0","4",IF(D151&lt;&gt;"0","3",IF(C151&lt;&gt;"0","2",IF(B151&lt;&gt;"0","1","-x-")))))))</f>
        <v>7</v>
      </c>
      <c r="P151" s="16" t="str">
        <f aca="false">IF(O151="1",MID(L151,1,1),IF(O151="2",MID(L151,1,2),IF(O151="3",MID(L151,1,3),IF(O151="4",MID(L151,1,4),IF(O151="5",MID(L151,1,6),IF(O151="6",MID(L151,1,7),IF(O151="7",MID(L151,1,8),IF(O151="8",MID(L151,1,10)))))))))</f>
        <v>11140124</v>
      </c>
      <c r="Q151" s="1"/>
      <c r="R151" s="11"/>
      <c r="S151" s="11"/>
    </row>
    <row r="152" customFormat="false" ht="15.75" hidden="false" customHeight="true" outlineLevel="0" collapsed="false">
      <c r="B152" s="11" t="str">
        <f aca="false">MID(L152,1,1)</f>
        <v>1</v>
      </c>
      <c r="C152" s="11" t="str">
        <f aca="false">MID(L152,2,1)</f>
        <v>1</v>
      </c>
      <c r="D152" s="11" t="str">
        <f aca="false">MID(L152,3,1)</f>
        <v>1</v>
      </c>
      <c r="E152" s="11" t="str">
        <f aca="false">MID(L152,4,1)</f>
        <v>4</v>
      </c>
      <c r="F152" s="11" t="str">
        <f aca="false">MID(L152,5,2)</f>
        <v>01</v>
      </c>
      <c r="G152" s="11" t="str">
        <f aca="false">MID(L152,7,1)</f>
        <v>2</v>
      </c>
      <c r="H152" s="11" t="str">
        <f aca="false">MID(L152,8,1)</f>
        <v>5</v>
      </c>
      <c r="I152" s="12" t="str">
        <f aca="false">IF(O152="1","-x-",IF(O152&lt;="4",MID(L152,1,O152-1),IF(O152="5",MID(L152,1,4),IF(O152="6",MID(L152,1,6),IF(AND(O152="7",G152="0"),MID(L152,1,6),MID(L152,1,7))))))</f>
        <v>1114012</v>
      </c>
      <c r="J152" s="11" t="n">
        <v>2026</v>
      </c>
      <c r="K152" s="11" t="s">
        <v>15</v>
      </c>
      <c r="L152" s="13" t="n">
        <v>11140125</v>
      </c>
      <c r="M152" s="14" t="s">
        <v>168</v>
      </c>
      <c r="N152" s="15" t="str">
        <f aca="false">IF(ISERROR(VLOOKUP(P152,$I$2:$I$5308,1,FALSE()))=FALSE(),"S","A")</f>
        <v>A</v>
      </c>
      <c r="O152" s="15" t="str">
        <f aca="false">IF(H152&lt;&gt;"0","7",IF(G152&lt;&gt;"0","6",IF(F152&lt;&gt;"00","5",IF(E152&lt;&gt;"0","4",IF(D152&lt;&gt;"0","3",IF(C152&lt;&gt;"0","2",IF(B152&lt;&gt;"0","1","-x-")))))))</f>
        <v>7</v>
      </c>
      <c r="P152" s="16" t="str">
        <f aca="false">IF(O152="1",MID(L152,1,1),IF(O152="2",MID(L152,1,2),IF(O152="3",MID(L152,1,3),IF(O152="4",MID(L152,1,4),IF(O152="5",MID(L152,1,6),IF(O152="6",MID(L152,1,7),IF(O152="7",MID(L152,1,8),IF(O152="8",MID(L152,1,10)))))))))</f>
        <v>11140125</v>
      </c>
      <c r="Q152" s="1"/>
      <c r="R152" s="11"/>
      <c r="S152" s="11"/>
    </row>
    <row r="153" customFormat="false" ht="15.75" hidden="false" customHeight="true" outlineLevel="0" collapsed="false">
      <c r="B153" s="11" t="str">
        <f aca="false">MID(L153,1,1)</f>
        <v>1</v>
      </c>
      <c r="C153" s="11" t="str">
        <f aca="false">MID(L153,2,1)</f>
        <v>1</v>
      </c>
      <c r="D153" s="11" t="str">
        <f aca="false">MID(L153,3,1)</f>
        <v>1</v>
      </c>
      <c r="E153" s="11" t="str">
        <f aca="false">MID(L153,4,1)</f>
        <v>4</v>
      </c>
      <c r="F153" s="11" t="str">
        <f aca="false">MID(L153,5,2)</f>
        <v>01</v>
      </c>
      <c r="G153" s="11" t="str">
        <f aca="false">MID(L153,7,1)</f>
        <v>2</v>
      </c>
      <c r="H153" s="11" t="str">
        <f aca="false">MID(L153,8,1)</f>
        <v>6</v>
      </c>
      <c r="I153" s="12" t="str">
        <f aca="false">IF(O153="1","-x-",IF(O153&lt;="4",MID(L153,1,O153-1),IF(O153="5",MID(L153,1,4),IF(O153="6",MID(L153,1,6),IF(AND(O153="7",G153="0"),MID(L153,1,6),MID(L153,1,7))))))</f>
        <v>1114012</v>
      </c>
      <c r="J153" s="11" t="n">
        <v>2026</v>
      </c>
      <c r="K153" s="11" t="s">
        <v>15</v>
      </c>
      <c r="L153" s="13" t="n">
        <v>11140126</v>
      </c>
      <c r="M153" s="14" t="s">
        <v>169</v>
      </c>
      <c r="N153" s="15" t="str">
        <f aca="false">IF(ISERROR(VLOOKUP(P153,$I$2:$I$5308,1,FALSE()))=FALSE(),"S","A")</f>
        <v>A</v>
      </c>
      <c r="O153" s="15" t="str">
        <f aca="false">IF(H153&lt;&gt;"0","7",IF(G153&lt;&gt;"0","6",IF(F153&lt;&gt;"00","5",IF(E153&lt;&gt;"0","4",IF(D153&lt;&gt;"0","3",IF(C153&lt;&gt;"0","2",IF(B153&lt;&gt;"0","1","-x-")))))))</f>
        <v>7</v>
      </c>
      <c r="P153" s="16" t="str">
        <f aca="false">IF(O153="1",MID(L153,1,1),IF(O153="2",MID(L153,1,2),IF(O153="3",MID(L153,1,3),IF(O153="4",MID(L153,1,4),IF(O153="5",MID(L153,1,6),IF(O153="6",MID(L153,1,7),IF(O153="7",MID(L153,1,8),IF(O153="8",MID(L153,1,10)))))))))</f>
        <v>11140126</v>
      </c>
      <c r="Q153" s="1"/>
      <c r="R153" s="11"/>
      <c r="S153" s="11"/>
    </row>
    <row r="154" customFormat="false" ht="15.75" hidden="false" customHeight="true" outlineLevel="0" collapsed="false">
      <c r="B154" s="11" t="str">
        <f aca="false">MID(L154,1,1)</f>
        <v>1</v>
      </c>
      <c r="C154" s="11" t="str">
        <f aca="false">MID(L154,2,1)</f>
        <v>1</v>
      </c>
      <c r="D154" s="11" t="str">
        <f aca="false">MID(L154,3,1)</f>
        <v>1</v>
      </c>
      <c r="E154" s="11" t="str">
        <f aca="false">MID(L154,4,1)</f>
        <v>4</v>
      </c>
      <c r="F154" s="11" t="str">
        <f aca="false">MID(L154,5,2)</f>
        <v>01</v>
      </c>
      <c r="G154" s="11" t="str">
        <f aca="false">MID(L154,7,1)</f>
        <v>2</v>
      </c>
      <c r="H154" s="11" t="str">
        <f aca="false">MID(L154,8,1)</f>
        <v>7</v>
      </c>
      <c r="I154" s="12" t="str">
        <f aca="false">IF(O154="1","-x-",IF(O154&lt;="4",MID(L154,1,O154-1),IF(O154="5",MID(L154,1,4),IF(O154="6",MID(L154,1,6),IF(AND(O154="7",G154="0"),MID(L154,1,6),MID(L154,1,7))))))</f>
        <v>1114012</v>
      </c>
      <c r="J154" s="11" t="n">
        <v>2026</v>
      </c>
      <c r="K154" s="11" t="s">
        <v>15</v>
      </c>
      <c r="L154" s="13" t="n">
        <v>11140127</v>
      </c>
      <c r="M154" s="14" t="s">
        <v>170</v>
      </c>
      <c r="N154" s="15" t="str">
        <f aca="false">IF(ISERROR(VLOOKUP(P154,$I$2:$I$5308,1,FALSE()))=FALSE(),"S","A")</f>
        <v>A</v>
      </c>
      <c r="O154" s="15" t="str">
        <f aca="false">IF(H154&lt;&gt;"0","7",IF(G154&lt;&gt;"0","6",IF(F154&lt;&gt;"00","5",IF(E154&lt;&gt;"0","4",IF(D154&lt;&gt;"0","3",IF(C154&lt;&gt;"0","2",IF(B154&lt;&gt;"0","1","-x-")))))))</f>
        <v>7</v>
      </c>
      <c r="P154" s="16" t="str">
        <f aca="false">IF(O154="1",MID(L154,1,1),IF(O154="2",MID(L154,1,2),IF(O154="3",MID(L154,1,3),IF(O154="4",MID(L154,1,4),IF(O154="5",MID(L154,1,6),IF(O154="6",MID(L154,1,7),IF(O154="7",MID(L154,1,8),IF(O154="8",MID(L154,1,10)))))))))</f>
        <v>11140127</v>
      </c>
      <c r="Q154" s="1"/>
      <c r="R154" s="11"/>
      <c r="S154" s="11"/>
    </row>
    <row r="155" customFormat="false" ht="15.75" hidden="false" customHeight="true" outlineLevel="0" collapsed="false">
      <c r="B155" s="11" t="str">
        <f aca="false">MID(L155,1,1)</f>
        <v>1</v>
      </c>
      <c r="C155" s="11" t="str">
        <f aca="false">MID(L155,2,1)</f>
        <v>1</v>
      </c>
      <c r="D155" s="11" t="str">
        <f aca="false">MID(L155,3,1)</f>
        <v>1</v>
      </c>
      <c r="E155" s="11" t="str">
        <f aca="false">MID(L155,4,1)</f>
        <v>4</v>
      </c>
      <c r="F155" s="11" t="str">
        <f aca="false">MID(L155,5,2)</f>
        <v>01</v>
      </c>
      <c r="G155" s="11" t="str">
        <f aca="false">MID(L155,7,1)</f>
        <v>2</v>
      </c>
      <c r="H155" s="11" t="str">
        <f aca="false">MID(L155,8,1)</f>
        <v>8</v>
      </c>
      <c r="I155" s="12" t="str">
        <f aca="false">IF(O155="1","-x-",IF(O155&lt;="4",MID(L155,1,O155-1),IF(O155="5",MID(L155,1,4),IF(O155="6",MID(L155,1,6),IF(AND(O155="7",G155="0"),MID(L155,1,6),MID(L155,1,7))))))</f>
        <v>1114012</v>
      </c>
      <c r="J155" s="11" t="n">
        <v>2026</v>
      </c>
      <c r="K155" s="11" t="s">
        <v>15</v>
      </c>
      <c r="L155" s="13" t="n">
        <v>11140128</v>
      </c>
      <c r="M155" s="14" t="s">
        <v>171</v>
      </c>
      <c r="N155" s="15" t="str">
        <f aca="false">IF(ISERROR(VLOOKUP(P155,$I$2:$I$5308,1,FALSE()))=FALSE(),"S","A")</f>
        <v>A</v>
      </c>
      <c r="O155" s="15" t="str">
        <f aca="false">IF(H155&lt;&gt;"0","7",IF(G155&lt;&gt;"0","6",IF(F155&lt;&gt;"00","5",IF(E155&lt;&gt;"0","4",IF(D155&lt;&gt;"0","3",IF(C155&lt;&gt;"0","2",IF(B155&lt;&gt;"0","1","-x-")))))))</f>
        <v>7</v>
      </c>
      <c r="P155" s="16" t="str">
        <f aca="false">IF(O155="1",MID(L155,1,1),IF(O155="2",MID(L155,1,2),IF(O155="3",MID(L155,1,3),IF(O155="4",MID(L155,1,4),IF(O155="5",MID(L155,1,6),IF(O155="6",MID(L155,1,7),IF(O155="7",MID(L155,1,8),IF(O155="8",MID(L155,1,10)))))))))</f>
        <v>11140128</v>
      </c>
      <c r="Q155" s="1"/>
      <c r="R155" s="11"/>
      <c r="S155" s="11"/>
    </row>
    <row r="156" customFormat="false" ht="15.75" hidden="false" customHeight="true" outlineLevel="0" collapsed="false">
      <c r="B156" s="11" t="str">
        <f aca="false">MID(L156,1,1)</f>
        <v>1</v>
      </c>
      <c r="C156" s="11" t="str">
        <f aca="false">MID(L156,2,1)</f>
        <v>1</v>
      </c>
      <c r="D156" s="11" t="str">
        <f aca="false">MID(L156,3,1)</f>
        <v>1</v>
      </c>
      <c r="E156" s="11" t="str">
        <f aca="false">MID(L156,4,1)</f>
        <v>4</v>
      </c>
      <c r="F156" s="11" t="str">
        <f aca="false">MID(L156,5,2)</f>
        <v>01</v>
      </c>
      <c r="G156" s="11" t="str">
        <f aca="false">MID(L156,7,1)</f>
        <v>3</v>
      </c>
      <c r="H156" s="11" t="str">
        <f aca="false">MID(L156,8,1)</f>
        <v>0</v>
      </c>
      <c r="I156" s="12" t="str">
        <f aca="false">IF(O156="1","-x-",IF(O156&lt;="4",MID(L156,1,O156-1),IF(O156="5",MID(L156,1,4),IF(O156="6",MID(L156,1,6),IF(AND(O156="7",G156="0"),MID(L156,1,6),MID(L156,1,7))))))</f>
        <v>111401</v>
      </c>
      <c r="J156" s="11" t="n">
        <v>2026</v>
      </c>
      <c r="K156" s="11" t="s">
        <v>15</v>
      </c>
      <c r="L156" s="13" t="n">
        <v>11140130</v>
      </c>
      <c r="M156" s="14" t="s">
        <v>172</v>
      </c>
      <c r="N156" s="15" t="str">
        <f aca="false">IF(ISERROR(VLOOKUP(P156,$I$2:$I$5308,1,FALSE()))=FALSE(),"S","A")</f>
        <v>S</v>
      </c>
      <c r="O156" s="15" t="str">
        <f aca="false">IF(H156&lt;&gt;"0","7",IF(G156&lt;&gt;"0","6",IF(F156&lt;&gt;"00","5",IF(E156&lt;&gt;"0","4",IF(D156&lt;&gt;"0","3",IF(C156&lt;&gt;"0","2",IF(B156&lt;&gt;"0","1","-x-")))))))</f>
        <v>6</v>
      </c>
      <c r="P156" s="16" t="str">
        <f aca="false">IF(O156="1",MID(L156,1,1),IF(O156="2",MID(L156,1,2),IF(O156="3",MID(L156,1,3),IF(O156="4",MID(L156,1,4),IF(O156="5",MID(L156,1,6),IF(O156="6",MID(L156,1,7),IF(O156="7",MID(L156,1,8),IF(O156="8",MID(L156,1,10)))))))))</f>
        <v>1114013</v>
      </c>
      <c r="Q156" s="1"/>
      <c r="R156" s="11"/>
      <c r="S156" s="11"/>
    </row>
    <row r="157" customFormat="false" ht="15.75" hidden="false" customHeight="true" outlineLevel="0" collapsed="false">
      <c r="B157" s="11" t="str">
        <f aca="false">MID(L157,1,1)</f>
        <v>1</v>
      </c>
      <c r="C157" s="11" t="str">
        <f aca="false">MID(L157,2,1)</f>
        <v>1</v>
      </c>
      <c r="D157" s="11" t="str">
        <f aca="false">MID(L157,3,1)</f>
        <v>1</v>
      </c>
      <c r="E157" s="11" t="str">
        <f aca="false">MID(L157,4,1)</f>
        <v>4</v>
      </c>
      <c r="F157" s="11" t="str">
        <f aca="false">MID(L157,5,2)</f>
        <v>01</v>
      </c>
      <c r="G157" s="11" t="str">
        <f aca="false">MID(L157,7,1)</f>
        <v>3</v>
      </c>
      <c r="H157" s="11" t="str">
        <f aca="false">MID(L157,8,1)</f>
        <v>1</v>
      </c>
      <c r="I157" s="12" t="str">
        <f aca="false">IF(O157="1","-x-",IF(O157&lt;="4",MID(L157,1,O157-1),IF(O157="5",MID(L157,1,4),IF(O157="6",MID(L157,1,6),IF(AND(O157="7",G157="0"),MID(L157,1,6),MID(L157,1,7))))))</f>
        <v>1114013</v>
      </c>
      <c r="J157" s="11" t="n">
        <v>2026</v>
      </c>
      <c r="K157" s="11" t="s">
        <v>15</v>
      </c>
      <c r="L157" s="13" t="n">
        <v>11140131</v>
      </c>
      <c r="M157" s="14" t="s">
        <v>173</v>
      </c>
      <c r="N157" s="15" t="str">
        <f aca="false">IF(ISERROR(VLOOKUP(P157,$I$2:$I$5308,1,FALSE()))=FALSE(),"S","A")</f>
        <v>A</v>
      </c>
      <c r="O157" s="15" t="str">
        <f aca="false">IF(H157&lt;&gt;"0","7",IF(G157&lt;&gt;"0","6",IF(F157&lt;&gt;"00","5",IF(E157&lt;&gt;"0","4",IF(D157&lt;&gt;"0","3",IF(C157&lt;&gt;"0","2",IF(B157&lt;&gt;"0","1","-x-")))))))</f>
        <v>7</v>
      </c>
      <c r="P157" s="16" t="str">
        <f aca="false">IF(O157="1",MID(L157,1,1),IF(O157="2",MID(L157,1,2),IF(O157="3",MID(L157,1,3),IF(O157="4",MID(L157,1,4),IF(O157="5",MID(L157,1,6),IF(O157="6",MID(L157,1,7),IF(O157="7",MID(L157,1,8),IF(O157="8",MID(L157,1,10)))))))))</f>
        <v>11140131</v>
      </c>
      <c r="Q157" s="1"/>
      <c r="R157" s="11"/>
      <c r="S157" s="11"/>
    </row>
    <row r="158" customFormat="false" ht="15.75" hidden="false" customHeight="true" outlineLevel="0" collapsed="false">
      <c r="B158" s="11" t="str">
        <f aca="false">MID(L158,1,1)</f>
        <v>1</v>
      </c>
      <c r="C158" s="11" t="str">
        <f aca="false">MID(L158,2,1)</f>
        <v>1</v>
      </c>
      <c r="D158" s="11" t="str">
        <f aca="false">MID(L158,3,1)</f>
        <v>1</v>
      </c>
      <c r="E158" s="11" t="str">
        <f aca="false">MID(L158,4,1)</f>
        <v>4</v>
      </c>
      <c r="F158" s="11" t="str">
        <f aca="false">MID(L158,5,2)</f>
        <v>01</v>
      </c>
      <c r="G158" s="11" t="str">
        <f aca="false">MID(L158,7,1)</f>
        <v>3</v>
      </c>
      <c r="H158" s="11" t="str">
        <f aca="false">MID(L158,8,1)</f>
        <v>2</v>
      </c>
      <c r="I158" s="12" t="str">
        <f aca="false">IF(O158="1","-x-",IF(O158&lt;="4",MID(L158,1,O158-1),IF(O158="5",MID(L158,1,4),IF(O158="6",MID(L158,1,6),IF(AND(O158="7",G158="0"),MID(L158,1,6),MID(L158,1,7))))))</f>
        <v>1114013</v>
      </c>
      <c r="J158" s="11" t="n">
        <v>2026</v>
      </c>
      <c r="K158" s="11" t="s">
        <v>15</v>
      </c>
      <c r="L158" s="13" t="n">
        <v>11140132</v>
      </c>
      <c r="M158" s="14" t="s">
        <v>174</v>
      </c>
      <c r="N158" s="15" t="str">
        <f aca="false">IF(ISERROR(VLOOKUP(P158,$I$2:$I$5308,1,FALSE()))=FALSE(),"S","A")</f>
        <v>A</v>
      </c>
      <c r="O158" s="15" t="str">
        <f aca="false">IF(H158&lt;&gt;"0","7",IF(G158&lt;&gt;"0","6",IF(F158&lt;&gt;"00","5",IF(E158&lt;&gt;"0","4",IF(D158&lt;&gt;"0","3",IF(C158&lt;&gt;"0","2",IF(B158&lt;&gt;"0","1","-x-")))))))</f>
        <v>7</v>
      </c>
      <c r="P158" s="16" t="str">
        <f aca="false">IF(O158="1",MID(L158,1,1),IF(O158="2",MID(L158,1,2),IF(O158="3",MID(L158,1,3),IF(O158="4",MID(L158,1,4),IF(O158="5",MID(L158,1,6),IF(O158="6",MID(L158,1,7),IF(O158="7",MID(L158,1,8),IF(O158="8",MID(L158,1,10)))))))))</f>
        <v>11140132</v>
      </c>
      <c r="Q158" s="1"/>
      <c r="R158" s="11"/>
      <c r="S158" s="11"/>
    </row>
    <row r="159" customFormat="false" ht="15.75" hidden="false" customHeight="true" outlineLevel="0" collapsed="false">
      <c r="B159" s="11" t="str">
        <f aca="false">MID(L159,1,1)</f>
        <v>1</v>
      </c>
      <c r="C159" s="11" t="str">
        <f aca="false">MID(L159,2,1)</f>
        <v>1</v>
      </c>
      <c r="D159" s="11" t="str">
        <f aca="false">MID(L159,3,1)</f>
        <v>1</v>
      </c>
      <c r="E159" s="11" t="str">
        <f aca="false">MID(L159,4,1)</f>
        <v>4</v>
      </c>
      <c r="F159" s="11" t="str">
        <f aca="false">MID(L159,5,2)</f>
        <v>01</v>
      </c>
      <c r="G159" s="11" t="str">
        <f aca="false">MID(L159,7,1)</f>
        <v>3</v>
      </c>
      <c r="H159" s="11" t="str">
        <f aca="false">MID(L159,8,1)</f>
        <v>3</v>
      </c>
      <c r="I159" s="12" t="str">
        <f aca="false">IF(O159="1","-x-",IF(O159&lt;="4",MID(L159,1,O159-1),IF(O159="5",MID(L159,1,4),IF(O159="6",MID(L159,1,6),IF(AND(O159="7",G159="0"),MID(L159,1,6),MID(L159,1,7))))))</f>
        <v>1114013</v>
      </c>
      <c r="J159" s="11" t="n">
        <v>2026</v>
      </c>
      <c r="K159" s="11" t="s">
        <v>15</v>
      </c>
      <c r="L159" s="13" t="n">
        <v>11140133</v>
      </c>
      <c r="M159" s="14" t="s">
        <v>175</v>
      </c>
      <c r="N159" s="15" t="str">
        <f aca="false">IF(ISERROR(VLOOKUP(P159,$I$2:$I$5308,1,FALSE()))=FALSE(),"S","A")</f>
        <v>A</v>
      </c>
      <c r="O159" s="15" t="str">
        <f aca="false">IF(H159&lt;&gt;"0","7",IF(G159&lt;&gt;"0","6",IF(F159&lt;&gt;"00","5",IF(E159&lt;&gt;"0","4",IF(D159&lt;&gt;"0","3",IF(C159&lt;&gt;"0","2",IF(B159&lt;&gt;"0","1","-x-")))))))</f>
        <v>7</v>
      </c>
      <c r="P159" s="16" t="str">
        <f aca="false">IF(O159="1",MID(L159,1,1),IF(O159="2",MID(L159,1,2),IF(O159="3",MID(L159,1,3),IF(O159="4",MID(L159,1,4),IF(O159="5",MID(L159,1,6),IF(O159="6",MID(L159,1,7),IF(O159="7",MID(L159,1,8),IF(O159="8",MID(L159,1,10)))))))))</f>
        <v>11140133</v>
      </c>
      <c r="Q159" s="1"/>
      <c r="R159" s="11"/>
      <c r="S159" s="11"/>
    </row>
    <row r="160" customFormat="false" ht="15.75" hidden="false" customHeight="true" outlineLevel="0" collapsed="false">
      <c r="B160" s="11" t="str">
        <f aca="false">MID(L160,1,1)</f>
        <v>1</v>
      </c>
      <c r="C160" s="11" t="str">
        <f aca="false">MID(L160,2,1)</f>
        <v>1</v>
      </c>
      <c r="D160" s="11" t="str">
        <f aca="false">MID(L160,3,1)</f>
        <v>1</v>
      </c>
      <c r="E160" s="11" t="str">
        <f aca="false">MID(L160,4,1)</f>
        <v>4</v>
      </c>
      <c r="F160" s="11" t="str">
        <f aca="false">MID(L160,5,2)</f>
        <v>01</v>
      </c>
      <c r="G160" s="11" t="str">
        <f aca="false">MID(L160,7,1)</f>
        <v>3</v>
      </c>
      <c r="H160" s="11" t="str">
        <f aca="false">MID(L160,8,1)</f>
        <v>4</v>
      </c>
      <c r="I160" s="12" t="str">
        <f aca="false">IF(O160="1","-x-",IF(O160&lt;="4",MID(L160,1,O160-1),IF(O160="5",MID(L160,1,4),IF(O160="6",MID(L160,1,6),IF(AND(O160="7",G160="0"),MID(L160,1,6),MID(L160,1,7))))))</f>
        <v>1114013</v>
      </c>
      <c r="J160" s="11" t="n">
        <v>2026</v>
      </c>
      <c r="K160" s="11" t="s">
        <v>15</v>
      </c>
      <c r="L160" s="13" t="n">
        <v>11140134</v>
      </c>
      <c r="M160" s="14" t="s">
        <v>176</v>
      </c>
      <c r="N160" s="15" t="str">
        <f aca="false">IF(ISERROR(VLOOKUP(P160,$I$2:$I$5308,1,FALSE()))=FALSE(),"S","A")</f>
        <v>A</v>
      </c>
      <c r="O160" s="15" t="str">
        <f aca="false">IF(H160&lt;&gt;"0","7",IF(G160&lt;&gt;"0","6",IF(F160&lt;&gt;"00","5",IF(E160&lt;&gt;"0","4",IF(D160&lt;&gt;"0","3",IF(C160&lt;&gt;"0","2",IF(B160&lt;&gt;"0","1","-x-")))))))</f>
        <v>7</v>
      </c>
      <c r="P160" s="16" t="str">
        <f aca="false">IF(O160="1",MID(L160,1,1),IF(O160="2",MID(L160,1,2),IF(O160="3",MID(L160,1,3),IF(O160="4",MID(L160,1,4),IF(O160="5",MID(L160,1,6),IF(O160="6",MID(L160,1,7),IF(O160="7",MID(L160,1,8),IF(O160="8",MID(L160,1,10)))))))))</f>
        <v>11140134</v>
      </c>
      <c r="Q160" s="1"/>
      <c r="R160" s="11"/>
      <c r="S160" s="11"/>
    </row>
    <row r="161" customFormat="false" ht="15.75" hidden="false" customHeight="true" outlineLevel="0" collapsed="false">
      <c r="B161" s="11" t="str">
        <f aca="false">MID(L161,1,1)</f>
        <v>1</v>
      </c>
      <c r="C161" s="11" t="str">
        <f aca="false">MID(L161,2,1)</f>
        <v>1</v>
      </c>
      <c r="D161" s="11" t="str">
        <f aca="false">MID(L161,3,1)</f>
        <v>1</v>
      </c>
      <c r="E161" s="11" t="str">
        <f aca="false">MID(L161,4,1)</f>
        <v>4</v>
      </c>
      <c r="F161" s="11" t="str">
        <f aca="false">MID(L161,5,2)</f>
        <v>01</v>
      </c>
      <c r="G161" s="11" t="str">
        <f aca="false">MID(L161,7,1)</f>
        <v>3</v>
      </c>
      <c r="H161" s="11" t="str">
        <f aca="false">MID(L161,8,1)</f>
        <v>5</v>
      </c>
      <c r="I161" s="12" t="str">
        <f aca="false">IF(O161="1","-x-",IF(O161&lt;="4",MID(L161,1,O161-1),IF(O161="5",MID(L161,1,4),IF(O161="6",MID(L161,1,6),IF(AND(O161="7",G161="0"),MID(L161,1,6),MID(L161,1,7))))))</f>
        <v>1114013</v>
      </c>
      <c r="J161" s="11" t="n">
        <v>2026</v>
      </c>
      <c r="K161" s="11" t="s">
        <v>15</v>
      </c>
      <c r="L161" s="13" t="n">
        <v>11140135</v>
      </c>
      <c r="M161" s="14" t="s">
        <v>177</v>
      </c>
      <c r="N161" s="15" t="str">
        <f aca="false">IF(ISERROR(VLOOKUP(P161,$I$2:$I$5308,1,FALSE()))=FALSE(),"S","A")</f>
        <v>A</v>
      </c>
      <c r="O161" s="15" t="str">
        <f aca="false">IF(H161&lt;&gt;"0","7",IF(G161&lt;&gt;"0","6",IF(F161&lt;&gt;"00","5",IF(E161&lt;&gt;"0","4",IF(D161&lt;&gt;"0","3",IF(C161&lt;&gt;"0","2",IF(B161&lt;&gt;"0","1","-x-")))))))</f>
        <v>7</v>
      </c>
      <c r="P161" s="16" t="str">
        <f aca="false">IF(O161="1",MID(L161,1,1),IF(O161="2",MID(L161,1,2),IF(O161="3",MID(L161,1,3),IF(O161="4",MID(L161,1,4),IF(O161="5",MID(L161,1,6),IF(O161="6",MID(L161,1,7),IF(O161="7",MID(L161,1,8),IF(O161="8",MID(L161,1,10)))))))))</f>
        <v>11140135</v>
      </c>
      <c r="Q161" s="1"/>
      <c r="R161" s="11"/>
      <c r="S161" s="11"/>
    </row>
    <row r="162" customFormat="false" ht="15.75" hidden="false" customHeight="true" outlineLevel="0" collapsed="false">
      <c r="B162" s="11" t="str">
        <f aca="false">MID(L162,1,1)</f>
        <v>1</v>
      </c>
      <c r="C162" s="11" t="str">
        <f aca="false">MID(L162,2,1)</f>
        <v>1</v>
      </c>
      <c r="D162" s="11" t="str">
        <f aca="false">MID(L162,3,1)</f>
        <v>1</v>
      </c>
      <c r="E162" s="11" t="str">
        <f aca="false">MID(L162,4,1)</f>
        <v>4</v>
      </c>
      <c r="F162" s="11" t="str">
        <f aca="false">MID(L162,5,2)</f>
        <v>01</v>
      </c>
      <c r="G162" s="11" t="str">
        <f aca="false">MID(L162,7,1)</f>
        <v>3</v>
      </c>
      <c r="H162" s="11" t="str">
        <f aca="false">MID(L162,8,1)</f>
        <v>6</v>
      </c>
      <c r="I162" s="12" t="str">
        <f aca="false">IF(O162="1","-x-",IF(O162&lt;="4",MID(L162,1,O162-1),IF(O162="5",MID(L162,1,4),IF(O162="6",MID(L162,1,6),IF(AND(O162="7",G162="0"),MID(L162,1,6),MID(L162,1,7))))))</f>
        <v>1114013</v>
      </c>
      <c r="J162" s="11" t="n">
        <v>2026</v>
      </c>
      <c r="K162" s="11" t="s">
        <v>15</v>
      </c>
      <c r="L162" s="13" t="n">
        <v>11140136</v>
      </c>
      <c r="M162" s="14" t="s">
        <v>178</v>
      </c>
      <c r="N162" s="15" t="str">
        <f aca="false">IF(ISERROR(VLOOKUP(P162,$I$2:$I$5308,1,FALSE()))=FALSE(),"S","A")</f>
        <v>A</v>
      </c>
      <c r="O162" s="15" t="str">
        <f aca="false">IF(H162&lt;&gt;"0","7",IF(G162&lt;&gt;"0","6",IF(F162&lt;&gt;"00","5",IF(E162&lt;&gt;"0","4",IF(D162&lt;&gt;"0","3",IF(C162&lt;&gt;"0","2",IF(B162&lt;&gt;"0","1","-x-")))))))</f>
        <v>7</v>
      </c>
      <c r="P162" s="16" t="str">
        <f aca="false">IF(O162="1",MID(L162,1,1),IF(O162="2",MID(L162,1,2),IF(O162="3",MID(L162,1,3),IF(O162="4",MID(L162,1,4),IF(O162="5",MID(L162,1,6),IF(O162="6",MID(L162,1,7),IF(O162="7",MID(L162,1,8),IF(O162="8",MID(L162,1,10)))))))))</f>
        <v>11140136</v>
      </c>
      <c r="Q162" s="1"/>
      <c r="R162" s="11"/>
      <c r="S162" s="11"/>
    </row>
    <row r="163" customFormat="false" ht="15.75" hidden="false" customHeight="true" outlineLevel="0" collapsed="false">
      <c r="B163" s="11" t="str">
        <f aca="false">MID(L163,1,1)</f>
        <v>1</v>
      </c>
      <c r="C163" s="11" t="str">
        <f aca="false">MID(L163,2,1)</f>
        <v>1</v>
      </c>
      <c r="D163" s="11" t="str">
        <f aca="false">MID(L163,3,1)</f>
        <v>1</v>
      </c>
      <c r="E163" s="11" t="str">
        <f aca="false">MID(L163,4,1)</f>
        <v>4</v>
      </c>
      <c r="F163" s="11" t="str">
        <f aca="false">MID(L163,5,2)</f>
        <v>01</v>
      </c>
      <c r="G163" s="11" t="str">
        <f aca="false">MID(L163,7,1)</f>
        <v>3</v>
      </c>
      <c r="H163" s="11" t="str">
        <f aca="false">MID(L163,8,1)</f>
        <v>7</v>
      </c>
      <c r="I163" s="12" t="str">
        <f aca="false">IF(O163="1","-x-",IF(O163&lt;="4",MID(L163,1,O163-1),IF(O163="5",MID(L163,1,4),IF(O163="6",MID(L163,1,6),IF(AND(O163="7",G163="0"),MID(L163,1,6),MID(L163,1,7))))))</f>
        <v>1114013</v>
      </c>
      <c r="J163" s="11" t="n">
        <v>2026</v>
      </c>
      <c r="K163" s="11" t="s">
        <v>15</v>
      </c>
      <c r="L163" s="13" t="n">
        <v>11140137</v>
      </c>
      <c r="M163" s="14" t="s">
        <v>179</v>
      </c>
      <c r="N163" s="15" t="str">
        <f aca="false">IF(ISERROR(VLOOKUP(P163,$I$2:$I$5308,1,FALSE()))=FALSE(),"S","A")</f>
        <v>A</v>
      </c>
      <c r="O163" s="15" t="str">
        <f aca="false">IF(H163&lt;&gt;"0","7",IF(G163&lt;&gt;"0","6",IF(F163&lt;&gt;"00","5",IF(E163&lt;&gt;"0","4",IF(D163&lt;&gt;"0","3",IF(C163&lt;&gt;"0","2",IF(B163&lt;&gt;"0","1","-x-")))))))</f>
        <v>7</v>
      </c>
      <c r="P163" s="16" t="str">
        <f aca="false">IF(O163="1",MID(L163,1,1),IF(O163="2",MID(L163,1,2),IF(O163="3",MID(L163,1,3),IF(O163="4",MID(L163,1,4),IF(O163="5",MID(L163,1,6),IF(O163="6",MID(L163,1,7),IF(O163="7",MID(L163,1,8),IF(O163="8",MID(L163,1,10)))))))))</f>
        <v>11140137</v>
      </c>
      <c r="Q163" s="1"/>
      <c r="R163" s="11"/>
      <c r="S163" s="11"/>
    </row>
    <row r="164" customFormat="false" ht="15.75" hidden="false" customHeight="true" outlineLevel="0" collapsed="false">
      <c r="B164" s="11" t="str">
        <f aca="false">MID(L164,1,1)</f>
        <v>1</v>
      </c>
      <c r="C164" s="11" t="str">
        <f aca="false">MID(L164,2,1)</f>
        <v>1</v>
      </c>
      <c r="D164" s="11" t="str">
        <f aca="false">MID(L164,3,1)</f>
        <v>1</v>
      </c>
      <c r="E164" s="11" t="str">
        <f aca="false">MID(L164,4,1)</f>
        <v>4</v>
      </c>
      <c r="F164" s="11" t="str">
        <f aca="false">MID(L164,5,2)</f>
        <v>01</v>
      </c>
      <c r="G164" s="11" t="str">
        <f aca="false">MID(L164,7,1)</f>
        <v>3</v>
      </c>
      <c r="H164" s="11" t="str">
        <f aca="false">MID(L164,8,1)</f>
        <v>8</v>
      </c>
      <c r="I164" s="12" t="str">
        <f aca="false">IF(O164="1","-x-",IF(O164&lt;="4",MID(L164,1,O164-1),IF(O164="5",MID(L164,1,4),IF(O164="6",MID(L164,1,6),IF(AND(O164="7",G164="0"),MID(L164,1,6),MID(L164,1,7))))))</f>
        <v>1114013</v>
      </c>
      <c r="J164" s="11" t="n">
        <v>2026</v>
      </c>
      <c r="K164" s="11" t="s">
        <v>15</v>
      </c>
      <c r="L164" s="13" t="n">
        <v>11140138</v>
      </c>
      <c r="M164" s="14" t="s">
        <v>180</v>
      </c>
      <c r="N164" s="15" t="str">
        <f aca="false">IF(ISERROR(VLOOKUP(P164,$I$2:$I$5308,1,FALSE()))=FALSE(),"S","A")</f>
        <v>A</v>
      </c>
      <c r="O164" s="15" t="str">
        <f aca="false">IF(H164&lt;&gt;"0","7",IF(G164&lt;&gt;"0","6",IF(F164&lt;&gt;"00","5",IF(E164&lt;&gt;"0","4",IF(D164&lt;&gt;"0","3",IF(C164&lt;&gt;"0","2",IF(B164&lt;&gt;"0","1","-x-")))))))</f>
        <v>7</v>
      </c>
      <c r="P164" s="16" t="str">
        <f aca="false">IF(O164="1",MID(L164,1,1),IF(O164="2",MID(L164,1,2),IF(O164="3",MID(L164,1,3),IF(O164="4",MID(L164,1,4),IF(O164="5",MID(L164,1,6),IF(O164="6",MID(L164,1,7),IF(O164="7",MID(L164,1,8),IF(O164="8",MID(L164,1,10)))))))))</f>
        <v>11140138</v>
      </c>
      <c r="Q164" s="1"/>
      <c r="R164" s="11"/>
      <c r="S164" s="11"/>
    </row>
    <row r="165" customFormat="false" ht="15.75" hidden="false" customHeight="true" outlineLevel="0" collapsed="false">
      <c r="B165" s="11" t="str">
        <f aca="false">MID(L165,1,1)</f>
        <v>1</v>
      </c>
      <c r="C165" s="11" t="str">
        <f aca="false">MID(L165,2,1)</f>
        <v>1</v>
      </c>
      <c r="D165" s="11" t="str">
        <f aca="false">MID(L165,3,1)</f>
        <v>1</v>
      </c>
      <c r="E165" s="11" t="str">
        <f aca="false">MID(L165,4,1)</f>
        <v>4</v>
      </c>
      <c r="F165" s="11" t="str">
        <f aca="false">MID(L165,5,2)</f>
        <v>01</v>
      </c>
      <c r="G165" s="11" t="str">
        <f aca="false">MID(L165,7,1)</f>
        <v>4</v>
      </c>
      <c r="H165" s="11" t="str">
        <f aca="false">MID(L165,8,1)</f>
        <v>0</v>
      </c>
      <c r="I165" s="12" t="str">
        <f aca="false">IF(O165="1","-x-",IF(O165&lt;="4",MID(L165,1,O165-1),IF(O165="5",MID(L165,1,4),IF(O165="6",MID(L165,1,6),IF(AND(O165="7",G165="0"),MID(L165,1,6),MID(L165,1,7))))))</f>
        <v>111401</v>
      </c>
      <c r="J165" s="11" t="n">
        <v>2026</v>
      </c>
      <c r="K165" s="11" t="s">
        <v>15</v>
      </c>
      <c r="L165" s="13" t="n">
        <v>11140140</v>
      </c>
      <c r="M165" s="14" t="s">
        <v>181</v>
      </c>
      <c r="N165" s="15" t="str">
        <f aca="false">IF(ISERROR(VLOOKUP(P165,$I$2:$I$5308,1,FALSE()))=FALSE(),"S","A")</f>
        <v>S</v>
      </c>
      <c r="O165" s="15" t="str">
        <f aca="false">IF(H165&lt;&gt;"0","7",IF(G165&lt;&gt;"0","6",IF(F165&lt;&gt;"00","5",IF(E165&lt;&gt;"0","4",IF(D165&lt;&gt;"0","3",IF(C165&lt;&gt;"0","2",IF(B165&lt;&gt;"0","1","-x-")))))))</f>
        <v>6</v>
      </c>
      <c r="P165" s="16" t="str">
        <f aca="false">IF(O165="1",MID(L165,1,1),IF(O165="2",MID(L165,1,2),IF(O165="3",MID(L165,1,3),IF(O165="4",MID(L165,1,4),IF(O165="5",MID(L165,1,6),IF(O165="6",MID(L165,1,7),IF(O165="7",MID(L165,1,8),IF(O165="8",MID(L165,1,10)))))))))</f>
        <v>1114014</v>
      </c>
      <c r="Q165" s="1"/>
      <c r="R165" s="11"/>
      <c r="S165" s="11"/>
    </row>
    <row r="166" customFormat="false" ht="15.75" hidden="false" customHeight="true" outlineLevel="0" collapsed="false">
      <c r="B166" s="11" t="str">
        <f aca="false">MID(L166,1,1)</f>
        <v>1</v>
      </c>
      <c r="C166" s="11" t="str">
        <f aca="false">MID(L166,2,1)</f>
        <v>1</v>
      </c>
      <c r="D166" s="11" t="str">
        <f aca="false">MID(L166,3,1)</f>
        <v>1</v>
      </c>
      <c r="E166" s="11" t="str">
        <f aca="false">MID(L166,4,1)</f>
        <v>4</v>
      </c>
      <c r="F166" s="11" t="str">
        <f aca="false">MID(L166,5,2)</f>
        <v>01</v>
      </c>
      <c r="G166" s="11" t="str">
        <f aca="false">MID(L166,7,1)</f>
        <v>4</v>
      </c>
      <c r="H166" s="11" t="str">
        <f aca="false">MID(L166,8,1)</f>
        <v>1</v>
      </c>
      <c r="I166" s="12" t="str">
        <f aca="false">IF(O166="1","-x-",IF(O166&lt;="4",MID(L166,1,O166-1),IF(O166="5",MID(L166,1,4),IF(O166="6",MID(L166,1,6),IF(AND(O166="7",G166="0"),MID(L166,1,6),MID(L166,1,7))))))</f>
        <v>1114014</v>
      </c>
      <c r="J166" s="11" t="n">
        <v>2026</v>
      </c>
      <c r="K166" s="11" t="s">
        <v>15</v>
      </c>
      <c r="L166" s="13" t="n">
        <v>11140141</v>
      </c>
      <c r="M166" s="14" t="s">
        <v>182</v>
      </c>
      <c r="N166" s="15" t="str">
        <f aca="false">IF(ISERROR(VLOOKUP(P166,$I$2:$I$5308,1,FALSE()))=FALSE(),"S","A")</f>
        <v>A</v>
      </c>
      <c r="O166" s="15" t="str">
        <f aca="false">IF(H166&lt;&gt;"0","7",IF(G166&lt;&gt;"0","6",IF(F166&lt;&gt;"00","5",IF(E166&lt;&gt;"0","4",IF(D166&lt;&gt;"0","3",IF(C166&lt;&gt;"0","2",IF(B166&lt;&gt;"0","1","-x-")))))))</f>
        <v>7</v>
      </c>
      <c r="P166" s="16" t="str">
        <f aca="false">IF(O166="1",MID(L166,1,1),IF(O166="2",MID(L166,1,2),IF(O166="3",MID(L166,1,3),IF(O166="4",MID(L166,1,4),IF(O166="5",MID(L166,1,6),IF(O166="6",MID(L166,1,7),IF(O166="7",MID(L166,1,8),IF(O166="8",MID(L166,1,10)))))))))</f>
        <v>11140141</v>
      </c>
      <c r="Q166" s="1"/>
      <c r="R166" s="11"/>
      <c r="S166" s="11"/>
    </row>
    <row r="167" customFormat="false" ht="15.75" hidden="false" customHeight="true" outlineLevel="0" collapsed="false">
      <c r="B167" s="11" t="str">
        <f aca="false">MID(L167,1,1)</f>
        <v>1</v>
      </c>
      <c r="C167" s="11" t="str">
        <f aca="false">MID(L167,2,1)</f>
        <v>1</v>
      </c>
      <c r="D167" s="11" t="str">
        <f aca="false">MID(L167,3,1)</f>
        <v>1</v>
      </c>
      <c r="E167" s="11" t="str">
        <f aca="false">MID(L167,4,1)</f>
        <v>4</v>
      </c>
      <c r="F167" s="11" t="str">
        <f aca="false">MID(L167,5,2)</f>
        <v>01</v>
      </c>
      <c r="G167" s="11" t="str">
        <f aca="false">MID(L167,7,1)</f>
        <v>4</v>
      </c>
      <c r="H167" s="11" t="str">
        <f aca="false">MID(L167,8,1)</f>
        <v>2</v>
      </c>
      <c r="I167" s="12" t="str">
        <f aca="false">IF(O167="1","-x-",IF(O167&lt;="4",MID(L167,1,O167-1),IF(O167="5",MID(L167,1,4),IF(O167="6",MID(L167,1,6),IF(AND(O167="7",G167="0"),MID(L167,1,6),MID(L167,1,7))))))</f>
        <v>1114014</v>
      </c>
      <c r="J167" s="11" t="n">
        <v>2026</v>
      </c>
      <c r="K167" s="11" t="s">
        <v>15</v>
      </c>
      <c r="L167" s="13" t="n">
        <v>11140142</v>
      </c>
      <c r="M167" s="14" t="s">
        <v>183</v>
      </c>
      <c r="N167" s="15" t="str">
        <f aca="false">IF(ISERROR(VLOOKUP(P167,$I$2:$I$5308,1,FALSE()))=FALSE(),"S","A")</f>
        <v>A</v>
      </c>
      <c r="O167" s="15" t="str">
        <f aca="false">IF(H167&lt;&gt;"0","7",IF(G167&lt;&gt;"0","6",IF(F167&lt;&gt;"00","5",IF(E167&lt;&gt;"0","4",IF(D167&lt;&gt;"0","3",IF(C167&lt;&gt;"0","2",IF(B167&lt;&gt;"0","1","-x-")))))))</f>
        <v>7</v>
      </c>
      <c r="P167" s="16" t="str">
        <f aca="false">IF(O167="1",MID(L167,1,1),IF(O167="2",MID(L167,1,2),IF(O167="3",MID(L167,1,3),IF(O167="4",MID(L167,1,4),IF(O167="5",MID(L167,1,6),IF(O167="6",MID(L167,1,7),IF(O167="7",MID(L167,1,8),IF(O167="8",MID(L167,1,10)))))))))</f>
        <v>11140142</v>
      </c>
      <c r="Q167" s="1"/>
      <c r="R167" s="11"/>
      <c r="S167" s="11"/>
    </row>
    <row r="168" customFormat="false" ht="15.75" hidden="false" customHeight="true" outlineLevel="0" collapsed="false">
      <c r="B168" s="11" t="str">
        <f aca="false">MID(L168,1,1)</f>
        <v>1</v>
      </c>
      <c r="C168" s="11" t="str">
        <f aca="false">MID(L168,2,1)</f>
        <v>1</v>
      </c>
      <c r="D168" s="11" t="str">
        <f aca="false">MID(L168,3,1)</f>
        <v>1</v>
      </c>
      <c r="E168" s="11" t="str">
        <f aca="false">MID(L168,4,1)</f>
        <v>4</v>
      </c>
      <c r="F168" s="11" t="str">
        <f aca="false">MID(L168,5,2)</f>
        <v>01</v>
      </c>
      <c r="G168" s="11" t="str">
        <f aca="false">MID(L168,7,1)</f>
        <v>4</v>
      </c>
      <c r="H168" s="11" t="str">
        <f aca="false">MID(L168,8,1)</f>
        <v>3</v>
      </c>
      <c r="I168" s="12" t="str">
        <f aca="false">IF(O168="1","-x-",IF(O168&lt;="4",MID(L168,1,O168-1),IF(O168="5",MID(L168,1,4),IF(O168="6",MID(L168,1,6),IF(AND(O168="7",G168="0"),MID(L168,1,6),MID(L168,1,7))))))</f>
        <v>1114014</v>
      </c>
      <c r="J168" s="11" t="n">
        <v>2026</v>
      </c>
      <c r="K168" s="11" t="s">
        <v>15</v>
      </c>
      <c r="L168" s="13" t="n">
        <v>11140143</v>
      </c>
      <c r="M168" s="14" t="s">
        <v>184</v>
      </c>
      <c r="N168" s="15" t="str">
        <f aca="false">IF(ISERROR(VLOOKUP(P168,$I$2:$I$5308,1,FALSE()))=FALSE(),"S","A")</f>
        <v>A</v>
      </c>
      <c r="O168" s="15" t="str">
        <f aca="false">IF(H168&lt;&gt;"0","7",IF(G168&lt;&gt;"0","6",IF(F168&lt;&gt;"00","5",IF(E168&lt;&gt;"0","4",IF(D168&lt;&gt;"0","3",IF(C168&lt;&gt;"0","2",IF(B168&lt;&gt;"0","1","-x-")))))))</f>
        <v>7</v>
      </c>
      <c r="P168" s="16" t="str">
        <f aca="false">IF(O168="1",MID(L168,1,1),IF(O168="2",MID(L168,1,2),IF(O168="3",MID(L168,1,3),IF(O168="4",MID(L168,1,4),IF(O168="5",MID(L168,1,6),IF(O168="6",MID(L168,1,7),IF(O168="7",MID(L168,1,8),IF(O168="8",MID(L168,1,10)))))))))</f>
        <v>11140143</v>
      </c>
      <c r="Q168" s="1"/>
      <c r="R168" s="11"/>
      <c r="S168" s="11"/>
    </row>
    <row r="169" customFormat="false" ht="15.75" hidden="false" customHeight="true" outlineLevel="0" collapsed="false">
      <c r="B169" s="11" t="str">
        <f aca="false">MID(L169,1,1)</f>
        <v>1</v>
      </c>
      <c r="C169" s="11" t="str">
        <f aca="false">MID(L169,2,1)</f>
        <v>1</v>
      </c>
      <c r="D169" s="11" t="str">
        <f aca="false">MID(L169,3,1)</f>
        <v>1</v>
      </c>
      <c r="E169" s="11" t="str">
        <f aca="false">MID(L169,4,1)</f>
        <v>4</v>
      </c>
      <c r="F169" s="11" t="str">
        <f aca="false">MID(L169,5,2)</f>
        <v>01</v>
      </c>
      <c r="G169" s="11" t="str">
        <f aca="false">MID(L169,7,1)</f>
        <v>4</v>
      </c>
      <c r="H169" s="11" t="str">
        <f aca="false">MID(L169,8,1)</f>
        <v>4</v>
      </c>
      <c r="I169" s="12" t="str">
        <f aca="false">IF(O169="1","-x-",IF(O169&lt;="4",MID(L169,1,O169-1),IF(O169="5",MID(L169,1,4),IF(O169="6",MID(L169,1,6),IF(AND(O169="7",G169="0"),MID(L169,1,6),MID(L169,1,7))))))</f>
        <v>1114014</v>
      </c>
      <c r="J169" s="11" t="n">
        <v>2026</v>
      </c>
      <c r="K169" s="11" t="s">
        <v>15</v>
      </c>
      <c r="L169" s="13" t="n">
        <v>11140144</v>
      </c>
      <c r="M169" s="14" t="s">
        <v>185</v>
      </c>
      <c r="N169" s="15" t="str">
        <f aca="false">IF(ISERROR(VLOOKUP(P169,$I$2:$I$5308,1,FALSE()))=FALSE(),"S","A")</f>
        <v>A</v>
      </c>
      <c r="O169" s="15" t="str">
        <f aca="false">IF(H169&lt;&gt;"0","7",IF(G169&lt;&gt;"0","6",IF(F169&lt;&gt;"00","5",IF(E169&lt;&gt;"0","4",IF(D169&lt;&gt;"0","3",IF(C169&lt;&gt;"0","2",IF(B169&lt;&gt;"0","1","-x-")))))))</f>
        <v>7</v>
      </c>
      <c r="P169" s="16" t="str">
        <f aca="false">IF(O169="1",MID(L169,1,1),IF(O169="2",MID(L169,1,2),IF(O169="3",MID(L169,1,3),IF(O169="4",MID(L169,1,4),IF(O169="5",MID(L169,1,6),IF(O169="6",MID(L169,1,7),IF(O169="7",MID(L169,1,8),IF(O169="8",MID(L169,1,10)))))))))</f>
        <v>11140144</v>
      </c>
      <c r="Q169" s="1"/>
      <c r="R169" s="11"/>
      <c r="S169" s="11"/>
    </row>
    <row r="170" customFormat="false" ht="15.75" hidden="false" customHeight="true" outlineLevel="0" collapsed="false">
      <c r="B170" s="11" t="str">
        <f aca="false">MID(L170,1,1)</f>
        <v>1</v>
      </c>
      <c r="C170" s="11" t="str">
        <f aca="false">MID(L170,2,1)</f>
        <v>1</v>
      </c>
      <c r="D170" s="11" t="str">
        <f aca="false">MID(L170,3,1)</f>
        <v>1</v>
      </c>
      <c r="E170" s="11" t="str">
        <f aca="false">MID(L170,4,1)</f>
        <v>4</v>
      </c>
      <c r="F170" s="11" t="str">
        <f aca="false">MID(L170,5,2)</f>
        <v>01</v>
      </c>
      <c r="G170" s="11" t="str">
        <f aca="false">MID(L170,7,1)</f>
        <v>4</v>
      </c>
      <c r="H170" s="11" t="str">
        <f aca="false">MID(L170,8,1)</f>
        <v>5</v>
      </c>
      <c r="I170" s="12" t="str">
        <f aca="false">IF(O170="1","-x-",IF(O170&lt;="4",MID(L170,1,O170-1),IF(O170="5",MID(L170,1,4),IF(O170="6",MID(L170,1,6),IF(AND(O170="7",G170="0"),MID(L170,1,6),MID(L170,1,7))))))</f>
        <v>1114014</v>
      </c>
      <c r="J170" s="11" t="n">
        <v>2026</v>
      </c>
      <c r="K170" s="11" t="s">
        <v>15</v>
      </c>
      <c r="L170" s="13" t="n">
        <v>11140145</v>
      </c>
      <c r="M170" s="14" t="s">
        <v>186</v>
      </c>
      <c r="N170" s="15" t="str">
        <f aca="false">IF(ISERROR(VLOOKUP(P170,$I$2:$I$5308,1,FALSE()))=FALSE(),"S","A")</f>
        <v>A</v>
      </c>
      <c r="O170" s="15" t="str">
        <f aca="false">IF(H170&lt;&gt;"0","7",IF(G170&lt;&gt;"0","6",IF(F170&lt;&gt;"00","5",IF(E170&lt;&gt;"0","4",IF(D170&lt;&gt;"0","3",IF(C170&lt;&gt;"0","2",IF(B170&lt;&gt;"0","1","-x-")))))))</f>
        <v>7</v>
      </c>
      <c r="P170" s="16" t="str">
        <f aca="false">IF(O170="1",MID(L170,1,1),IF(O170="2",MID(L170,1,2),IF(O170="3",MID(L170,1,3),IF(O170="4",MID(L170,1,4),IF(O170="5",MID(L170,1,6),IF(O170="6",MID(L170,1,7),IF(O170="7",MID(L170,1,8),IF(O170="8",MID(L170,1,10)))))))))</f>
        <v>11140145</v>
      </c>
      <c r="Q170" s="1"/>
      <c r="R170" s="11"/>
      <c r="S170" s="11"/>
    </row>
    <row r="171" customFormat="false" ht="15.75" hidden="false" customHeight="true" outlineLevel="0" collapsed="false">
      <c r="B171" s="11" t="str">
        <f aca="false">MID(L171,1,1)</f>
        <v>1</v>
      </c>
      <c r="C171" s="11" t="str">
        <f aca="false">MID(L171,2,1)</f>
        <v>1</v>
      </c>
      <c r="D171" s="11" t="str">
        <f aca="false">MID(L171,3,1)</f>
        <v>1</v>
      </c>
      <c r="E171" s="11" t="str">
        <f aca="false">MID(L171,4,1)</f>
        <v>4</v>
      </c>
      <c r="F171" s="11" t="str">
        <f aca="false">MID(L171,5,2)</f>
        <v>01</v>
      </c>
      <c r="G171" s="11" t="str">
        <f aca="false">MID(L171,7,1)</f>
        <v>4</v>
      </c>
      <c r="H171" s="11" t="str">
        <f aca="false">MID(L171,8,1)</f>
        <v>6</v>
      </c>
      <c r="I171" s="12" t="str">
        <f aca="false">IF(O171="1","-x-",IF(O171&lt;="4",MID(L171,1,O171-1),IF(O171="5",MID(L171,1,4),IF(O171="6",MID(L171,1,6),IF(AND(O171="7",G171="0"),MID(L171,1,6),MID(L171,1,7))))))</f>
        <v>1114014</v>
      </c>
      <c r="J171" s="11" t="n">
        <v>2026</v>
      </c>
      <c r="K171" s="11" t="s">
        <v>15</v>
      </c>
      <c r="L171" s="13" t="n">
        <v>11140146</v>
      </c>
      <c r="M171" s="14" t="s">
        <v>187</v>
      </c>
      <c r="N171" s="15" t="str">
        <f aca="false">IF(ISERROR(VLOOKUP(P171,$I$2:$I$5308,1,FALSE()))=FALSE(),"S","A")</f>
        <v>A</v>
      </c>
      <c r="O171" s="15" t="str">
        <f aca="false">IF(H171&lt;&gt;"0","7",IF(G171&lt;&gt;"0","6",IF(F171&lt;&gt;"00","5",IF(E171&lt;&gt;"0","4",IF(D171&lt;&gt;"0","3",IF(C171&lt;&gt;"0","2",IF(B171&lt;&gt;"0","1","-x-")))))))</f>
        <v>7</v>
      </c>
      <c r="P171" s="16" t="str">
        <f aca="false">IF(O171="1",MID(L171,1,1),IF(O171="2",MID(L171,1,2),IF(O171="3",MID(L171,1,3),IF(O171="4",MID(L171,1,4),IF(O171="5",MID(L171,1,6),IF(O171="6",MID(L171,1,7),IF(O171="7",MID(L171,1,8),IF(O171="8",MID(L171,1,10)))))))))</f>
        <v>11140146</v>
      </c>
      <c r="Q171" s="1"/>
      <c r="R171" s="11"/>
      <c r="S171" s="11"/>
    </row>
    <row r="172" customFormat="false" ht="15.75" hidden="false" customHeight="true" outlineLevel="0" collapsed="false">
      <c r="B172" s="11" t="str">
        <f aca="false">MID(L172,1,1)</f>
        <v>1</v>
      </c>
      <c r="C172" s="11" t="str">
        <f aca="false">MID(L172,2,1)</f>
        <v>1</v>
      </c>
      <c r="D172" s="11" t="str">
        <f aca="false">MID(L172,3,1)</f>
        <v>1</v>
      </c>
      <c r="E172" s="11" t="str">
        <f aca="false">MID(L172,4,1)</f>
        <v>4</v>
      </c>
      <c r="F172" s="11" t="str">
        <f aca="false">MID(L172,5,2)</f>
        <v>01</v>
      </c>
      <c r="G172" s="11" t="str">
        <f aca="false">MID(L172,7,1)</f>
        <v>4</v>
      </c>
      <c r="H172" s="11" t="str">
        <f aca="false">MID(L172,8,1)</f>
        <v>7</v>
      </c>
      <c r="I172" s="12" t="str">
        <f aca="false">IF(O172="1","-x-",IF(O172&lt;="4",MID(L172,1,O172-1),IF(O172="5",MID(L172,1,4),IF(O172="6",MID(L172,1,6),IF(AND(O172="7",G172="0"),MID(L172,1,6),MID(L172,1,7))))))</f>
        <v>1114014</v>
      </c>
      <c r="J172" s="11" t="n">
        <v>2026</v>
      </c>
      <c r="K172" s="11" t="s">
        <v>15</v>
      </c>
      <c r="L172" s="13" t="n">
        <v>11140147</v>
      </c>
      <c r="M172" s="14" t="s">
        <v>188</v>
      </c>
      <c r="N172" s="15" t="str">
        <f aca="false">IF(ISERROR(VLOOKUP(P172,$I$2:$I$5308,1,FALSE()))=FALSE(),"S","A")</f>
        <v>A</v>
      </c>
      <c r="O172" s="15" t="str">
        <f aca="false">IF(H172&lt;&gt;"0","7",IF(G172&lt;&gt;"0","6",IF(F172&lt;&gt;"00","5",IF(E172&lt;&gt;"0","4",IF(D172&lt;&gt;"0","3",IF(C172&lt;&gt;"0","2",IF(B172&lt;&gt;"0","1","-x-")))))))</f>
        <v>7</v>
      </c>
      <c r="P172" s="16" t="str">
        <f aca="false">IF(O172="1",MID(L172,1,1),IF(O172="2",MID(L172,1,2),IF(O172="3",MID(L172,1,3),IF(O172="4",MID(L172,1,4),IF(O172="5",MID(L172,1,6),IF(O172="6",MID(L172,1,7),IF(O172="7",MID(L172,1,8),IF(O172="8",MID(L172,1,10)))))))))</f>
        <v>11140147</v>
      </c>
      <c r="Q172" s="1"/>
      <c r="R172" s="11"/>
      <c r="S172" s="11"/>
    </row>
    <row r="173" customFormat="false" ht="15.75" hidden="false" customHeight="true" outlineLevel="0" collapsed="false">
      <c r="B173" s="11" t="str">
        <f aca="false">MID(L173,1,1)</f>
        <v>1</v>
      </c>
      <c r="C173" s="11" t="str">
        <f aca="false">MID(L173,2,1)</f>
        <v>1</v>
      </c>
      <c r="D173" s="11" t="str">
        <f aca="false">MID(L173,3,1)</f>
        <v>1</v>
      </c>
      <c r="E173" s="11" t="str">
        <f aca="false">MID(L173,4,1)</f>
        <v>4</v>
      </c>
      <c r="F173" s="11" t="str">
        <f aca="false">MID(L173,5,2)</f>
        <v>01</v>
      </c>
      <c r="G173" s="11" t="str">
        <f aca="false">MID(L173,7,1)</f>
        <v>4</v>
      </c>
      <c r="H173" s="11" t="str">
        <f aca="false">MID(L173,8,1)</f>
        <v>8</v>
      </c>
      <c r="I173" s="12" t="str">
        <f aca="false">IF(O173="1","-x-",IF(O173&lt;="4",MID(L173,1,O173-1),IF(O173="5",MID(L173,1,4),IF(O173="6",MID(L173,1,6),IF(AND(O173="7",G173="0"),MID(L173,1,6),MID(L173,1,7))))))</f>
        <v>1114014</v>
      </c>
      <c r="J173" s="11" t="n">
        <v>2026</v>
      </c>
      <c r="K173" s="11" t="s">
        <v>15</v>
      </c>
      <c r="L173" s="13" t="n">
        <v>11140148</v>
      </c>
      <c r="M173" s="14" t="s">
        <v>189</v>
      </c>
      <c r="N173" s="15" t="str">
        <f aca="false">IF(ISERROR(VLOOKUP(P173,$I$2:$I$5308,1,FALSE()))=FALSE(),"S","A")</f>
        <v>A</v>
      </c>
      <c r="O173" s="15" t="str">
        <f aca="false">IF(H173&lt;&gt;"0","7",IF(G173&lt;&gt;"0","6",IF(F173&lt;&gt;"00","5",IF(E173&lt;&gt;"0","4",IF(D173&lt;&gt;"0","3",IF(C173&lt;&gt;"0","2",IF(B173&lt;&gt;"0","1","-x-")))))))</f>
        <v>7</v>
      </c>
      <c r="P173" s="16" t="str">
        <f aca="false">IF(O173="1",MID(L173,1,1),IF(O173="2",MID(L173,1,2),IF(O173="3",MID(L173,1,3),IF(O173="4",MID(L173,1,4),IF(O173="5",MID(L173,1,6),IF(O173="6",MID(L173,1,7),IF(O173="7",MID(L173,1,8),IF(O173="8",MID(L173,1,10)))))))))</f>
        <v>11140148</v>
      </c>
      <c r="Q173" s="1"/>
      <c r="R173" s="11"/>
      <c r="S173" s="11"/>
    </row>
    <row r="174" customFormat="false" ht="15.75" hidden="false" customHeight="true" outlineLevel="0" collapsed="false">
      <c r="B174" s="11" t="str">
        <f aca="false">MID(L174,1,1)</f>
        <v>1</v>
      </c>
      <c r="C174" s="11" t="str">
        <f aca="false">MID(L174,2,1)</f>
        <v>1</v>
      </c>
      <c r="D174" s="11" t="str">
        <f aca="false">MID(L174,3,1)</f>
        <v>1</v>
      </c>
      <c r="E174" s="11" t="str">
        <f aca="false">MID(L174,4,1)</f>
        <v>4</v>
      </c>
      <c r="F174" s="11" t="str">
        <f aca="false">MID(L174,5,2)</f>
        <v>01</v>
      </c>
      <c r="G174" s="11" t="str">
        <f aca="false">MID(L174,7,1)</f>
        <v>5</v>
      </c>
      <c r="H174" s="11" t="str">
        <f aca="false">MID(L174,8,1)</f>
        <v>0</v>
      </c>
      <c r="I174" s="12" t="str">
        <f aca="false">IF(O174="1","-x-",IF(O174&lt;="4",MID(L174,1,O174-1),IF(O174="5",MID(L174,1,4),IF(O174="6",MID(L174,1,6),IF(AND(O174="7",G174="0"),MID(L174,1,6),MID(L174,1,7))))))</f>
        <v>111401</v>
      </c>
      <c r="J174" s="11" t="n">
        <v>2026</v>
      </c>
      <c r="K174" s="11" t="s">
        <v>15</v>
      </c>
      <c r="L174" s="13" t="n">
        <v>11140150</v>
      </c>
      <c r="M174" s="14" t="s">
        <v>190</v>
      </c>
      <c r="N174" s="15" t="str">
        <f aca="false">IF(ISERROR(VLOOKUP(P174,$I$2:$I$5308,1,FALSE()))=FALSE(),"S","A")</f>
        <v>S</v>
      </c>
      <c r="O174" s="15" t="str">
        <f aca="false">IF(H174&lt;&gt;"0","7",IF(G174&lt;&gt;"0","6",IF(F174&lt;&gt;"00","5",IF(E174&lt;&gt;"0","4",IF(D174&lt;&gt;"0","3",IF(C174&lt;&gt;"0","2",IF(B174&lt;&gt;"0","1","-x-")))))))</f>
        <v>6</v>
      </c>
      <c r="P174" s="16" t="str">
        <f aca="false">IF(O174="1",MID(L174,1,1),IF(O174="2",MID(L174,1,2),IF(O174="3",MID(L174,1,3),IF(O174="4",MID(L174,1,4),IF(O174="5",MID(L174,1,6),IF(O174="6",MID(L174,1,7),IF(O174="7",MID(L174,1,8),IF(O174="8",MID(L174,1,10)))))))))</f>
        <v>1114015</v>
      </c>
      <c r="Q174" s="1"/>
      <c r="R174" s="11"/>
      <c r="S174" s="11"/>
    </row>
    <row r="175" customFormat="false" ht="15.75" hidden="false" customHeight="true" outlineLevel="0" collapsed="false">
      <c r="B175" s="11" t="str">
        <f aca="false">MID(L175,1,1)</f>
        <v>1</v>
      </c>
      <c r="C175" s="11" t="str">
        <f aca="false">MID(L175,2,1)</f>
        <v>1</v>
      </c>
      <c r="D175" s="11" t="str">
        <f aca="false">MID(L175,3,1)</f>
        <v>1</v>
      </c>
      <c r="E175" s="11" t="str">
        <f aca="false">MID(L175,4,1)</f>
        <v>4</v>
      </c>
      <c r="F175" s="11" t="str">
        <f aca="false">MID(L175,5,2)</f>
        <v>01</v>
      </c>
      <c r="G175" s="11" t="str">
        <f aca="false">MID(L175,7,1)</f>
        <v>5</v>
      </c>
      <c r="H175" s="11" t="str">
        <f aca="false">MID(L175,8,1)</f>
        <v>1</v>
      </c>
      <c r="I175" s="12" t="str">
        <f aca="false">IF(O175="1","-x-",IF(O175&lt;="4",MID(L175,1,O175-1),IF(O175="5",MID(L175,1,4),IF(O175="6",MID(L175,1,6),IF(AND(O175="7",G175="0"),MID(L175,1,6),MID(L175,1,7))))))</f>
        <v>1114015</v>
      </c>
      <c r="J175" s="11" t="n">
        <v>2026</v>
      </c>
      <c r="K175" s="11" t="s">
        <v>15</v>
      </c>
      <c r="L175" s="13" t="n">
        <v>11140151</v>
      </c>
      <c r="M175" s="14" t="s">
        <v>191</v>
      </c>
      <c r="N175" s="15" t="str">
        <f aca="false">IF(ISERROR(VLOOKUP(P175,$I$2:$I$5308,1,FALSE()))=FALSE(),"S","A")</f>
        <v>A</v>
      </c>
      <c r="O175" s="15" t="str">
        <f aca="false">IF(H175&lt;&gt;"0","7",IF(G175&lt;&gt;"0","6",IF(F175&lt;&gt;"00","5",IF(E175&lt;&gt;"0","4",IF(D175&lt;&gt;"0","3",IF(C175&lt;&gt;"0","2",IF(B175&lt;&gt;"0","1","-x-")))))))</f>
        <v>7</v>
      </c>
      <c r="P175" s="16" t="str">
        <f aca="false">IF(O175="1",MID(L175,1,1),IF(O175="2",MID(L175,1,2),IF(O175="3",MID(L175,1,3),IF(O175="4",MID(L175,1,4),IF(O175="5",MID(L175,1,6),IF(O175="6",MID(L175,1,7),IF(O175="7",MID(L175,1,8),IF(O175="8",MID(L175,1,10)))))))))</f>
        <v>11140151</v>
      </c>
      <c r="Q175" s="1"/>
      <c r="R175" s="11"/>
      <c r="S175" s="11"/>
    </row>
    <row r="176" customFormat="false" ht="15.75" hidden="false" customHeight="true" outlineLevel="0" collapsed="false">
      <c r="B176" s="11" t="str">
        <f aca="false">MID(L176,1,1)</f>
        <v>1</v>
      </c>
      <c r="C176" s="11" t="str">
        <f aca="false">MID(L176,2,1)</f>
        <v>1</v>
      </c>
      <c r="D176" s="11" t="str">
        <f aca="false">MID(L176,3,1)</f>
        <v>1</v>
      </c>
      <c r="E176" s="11" t="str">
        <f aca="false">MID(L176,4,1)</f>
        <v>4</v>
      </c>
      <c r="F176" s="11" t="str">
        <f aca="false">MID(L176,5,2)</f>
        <v>01</v>
      </c>
      <c r="G176" s="11" t="str">
        <f aca="false">MID(L176,7,1)</f>
        <v>5</v>
      </c>
      <c r="H176" s="11" t="str">
        <f aca="false">MID(L176,8,1)</f>
        <v>2</v>
      </c>
      <c r="I176" s="12" t="str">
        <f aca="false">IF(O176="1","-x-",IF(O176&lt;="4",MID(L176,1,O176-1),IF(O176="5",MID(L176,1,4),IF(O176="6",MID(L176,1,6),IF(AND(O176="7",G176="0"),MID(L176,1,6),MID(L176,1,7))))))</f>
        <v>1114015</v>
      </c>
      <c r="J176" s="11" t="n">
        <v>2026</v>
      </c>
      <c r="K176" s="11" t="s">
        <v>15</v>
      </c>
      <c r="L176" s="13" t="n">
        <v>11140152</v>
      </c>
      <c r="M176" s="14" t="s">
        <v>192</v>
      </c>
      <c r="N176" s="15" t="str">
        <f aca="false">IF(ISERROR(VLOOKUP(P176,$I$2:$I$5308,1,FALSE()))=FALSE(),"S","A")</f>
        <v>A</v>
      </c>
      <c r="O176" s="15" t="str">
        <f aca="false">IF(H176&lt;&gt;"0","7",IF(G176&lt;&gt;"0","6",IF(F176&lt;&gt;"00","5",IF(E176&lt;&gt;"0","4",IF(D176&lt;&gt;"0","3",IF(C176&lt;&gt;"0","2",IF(B176&lt;&gt;"0","1","-x-")))))))</f>
        <v>7</v>
      </c>
      <c r="P176" s="16" t="str">
        <f aca="false">IF(O176="1",MID(L176,1,1),IF(O176="2",MID(L176,1,2),IF(O176="3",MID(L176,1,3),IF(O176="4",MID(L176,1,4),IF(O176="5",MID(L176,1,6),IF(O176="6",MID(L176,1,7),IF(O176="7",MID(L176,1,8),IF(O176="8",MID(L176,1,10)))))))))</f>
        <v>11140152</v>
      </c>
      <c r="Q176" s="1"/>
      <c r="R176" s="11"/>
      <c r="S176" s="11"/>
    </row>
    <row r="177" customFormat="false" ht="15.75" hidden="false" customHeight="true" outlineLevel="0" collapsed="false">
      <c r="B177" s="11" t="str">
        <f aca="false">MID(L177,1,1)</f>
        <v>1</v>
      </c>
      <c r="C177" s="11" t="str">
        <f aca="false">MID(L177,2,1)</f>
        <v>1</v>
      </c>
      <c r="D177" s="11" t="str">
        <f aca="false">MID(L177,3,1)</f>
        <v>1</v>
      </c>
      <c r="E177" s="11" t="str">
        <f aca="false">MID(L177,4,1)</f>
        <v>4</v>
      </c>
      <c r="F177" s="11" t="str">
        <f aca="false">MID(L177,5,2)</f>
        <v>01</v>
      </c>
      <c r="G177" s="11" t="str">
        <f aca="false">MID(L177,7,1)</f>
        <v>5</v>
      </c>
      <c r="H177" s="11" t="str">
        <f aca="false">MID(L177,8,1)</f>
        <v>3</v>
      </c>
      <c r="I177" s="12" t="str">
        <f aca="false">IF(O177="1","-x-",IF(O177&lt;="4",MID(L177,1,O177-1),IF(O177="5",MID(L177,1,4),IF(O177="6",MID(L177,1,6),IF(AND(O177="7",G177="0"),MID(L177,1,6),MID(L177,1,7))))))</f>
        <v>1114015</v>
      </c>
      <c r="J177" s="11" t="n">
        <v>2026</v>
      </c>
      <c r="K177" s="11" t="s">
        <v>15</v>
      </c>
      <c r="L177" s="13" t="n">
        <v>11140153</v>
      </c>
      <c r="M177" s="14" t="s">
        <v>193</v>
      </c>
      <c r="N177" s="15" t="str">
        <f aca="false">IF(ISERROR(VLOOKUP(P177,$I$2:$I$5308,1,FALSE()))=FALSE(),"S","A")</f>
        <v>A</v>
      </c>
      <c r="O177" s="15" t="str">
        <f aca="false">IF(H177&lt;&gt;"0","7",IF(G177&lt;&gt;"0","6",IF(F177&lt;&gt;"00","5",IF(E177&lt;&gt;"0","4",IF(D177&lt;&gt;"0","3",IF(C177&lt;&gt;"0","2",IF(B177&lt;&gt;"0","1","-x-")))))))</f>
        <v>7</v>
      </c>
      <c r="P177" s="16" t="str">
        <f aca="false">IF(O177="1",MID(L177,1,1),IF(O177="2",MID(L177,1,2),IF(O177="3",MID(L177,1,3),IF(O177="4",MID(L177,1,4),IF(O177="5",MID(L177,1,6),IF(O177="6",MID(L177,1,7),IF(O177="7",MID(L177,1,8),IF(O177="8",MID(L177,1,10)))))))))</f>
        <v>11140153</v>
      </c>
      <c r="Q177" s="1"/>
      <c r="R177" s="11"/>
      <c r="S177" s="11"/>
    </row>
    <row r="178" customFormat="false" ht="15.75" hidden="false" customHeight="true" outlineLevel="0" collapsed="false">
      <c r="B178" s="11" t="str">
        <f aca="false">MID(L178,1,1)</f>
        <v>1</v>
      </c>
      <c r="C178" s="11" t="str">
        <f aca="false">MID(L178,2,1)</f>
        <v>1</v>
      </c>
      <c r="D178" s="11" t="str">
        <f aca="false">MID(L178,3,1)</f>
        <v>1</v>
      </c>
      <c r="E178" s="11" t="str">
        <f aca="false">MID(L178,4,1)</f>
        <v>4</v>
      </c>
      <c r="F178" s="11" t="str">
        <f aca="false">MID(L178,5,2)</f>
        <v>01</v>
      </c>
      <c r="G178" s="11" t="str">
        <f aca="false">MID(L178,7,1)</f>
        <v>5</v>
      </c>
      <c r="H178" s="11" t="str">
        <f aca="false">MID(L178,8,1)</f>
        <v>4</v>
      </c>
      <c r="I178" s="12" t="str">
        <f aca="false">IF(O178="1","-x-",IF(O178&lt;="4",MID(L178,1,O178-1),IF(O178="5",MID(L178,1,4),IF(O178="6",MID(L178,1,6),IF(AND(O178="7",G178="0"),MID(L178,1,6),MID(L178,1,7))))))</f>
        <v>1114015</v>
      </c>
      <c r="J178" s="11" t="n">
        <v>2026</v>
      </c>
      <c r="K178" s="11" t="s">
        <v>15</v>
      </c>
      <c r="L178" s="13" t="n">
        <v>11140154</v>
      </c>
      <c r="M178" s="14" t="s">
        <v>194</v>
      </c>
      <c r="N178" s="15" t="str">
        <f aca="false">IF(ISERROR(VLOOKUP(P178,$I$2:$I$5308,1,FALSE()))=FALSE(),"S","A")</f>
        <v>A</v>
      </c>
      <c r="O178" s="15" t="str">
        <f aca="false">IF(H178&lt;&gt;"0","7",IF(G178&lt;&gt;"0","6",IF(F178&lt;&gt;"00","5",IF(E178&lt;&gt;"0","4",IF(D178&lt;&gt;"0","3",IF(C178&lt;&gt;"0","2",IF(B178&lt;&gt;"0","1","-x-")))))))</f>
        <v>7</v>
      </c>
      <c r="P178" s="16" t="str">
        <f aca="false">IF(O178="1",MID(L178,1,1),IF(O178="2",MID(L178,1,2),IF(O178="3",MID(L178,1,3),IF(O178="4",MID(L178,1,4),IF(O178="5",MID(L178,1,6),IF(O178="6",MID(L178,1,7),IF(O178="7",MID(L178,1,8),IF(O178="8",MID(L178,1,10)))))))))</f>
        <v>11140154</v>
      </c>
      <c r="Q178" s="1"/>
      <c r="R178" s="11"/>
      <c r="S178" s="11"/>
    </row>
    <row r="179" customFormat="false" ht="15.75" hidden="false" customHeight="true" outlineLevel="0" collapsed="false">
      <c r="B179" s="11" t="str">
        <f aca="false">MID(L179,1,1)</f>
        <v>1</v>
      </c>
      <c r="C179" s="11" t="str">
        <f aca="false">MID(L179,2,1)</f>
        <v>1</v>
      </c>
      <c r="D179" s="11" t="str">
        <f aca="false">MID(L179,3,1)</f>
        <v>1</v>
      </c>
      <c r="E179" s="11" t="str">
        <f aca="false">MID(L179,4,1)</f>
        <v>4</v>
      </c>
      <c r="F179" s="11" t="str">
        <f aca="false">MID(L179,5,2)</f>
        <v>01</v>
      </c>
      <c r="G179" s="11" t="str">
        <f aca="false">MID(L179,7,1)</f>
        <v>5</v>
      </c>
      <c r="H179" s="11" t="str">
        <f aca="false">MID(L179,8,1)</f>
        <v>5</v>
      </c>
      <c r="I179" s="12" t="str">
        <f aca="false">IF(O179="1","-x-",IF(O179&lt;="4",MID(L179,1,O179-1),IF(O179="5",MID(L179,1,4),IF(O179="6",MID(L179,1,6),IF(AND(O179="7",G179="0"),MID(L179,1,6),MID(L179,1,7))))))</f>
        <v>1114015</v>
      </c>
      <c r="J179" s="11" t="n">
        <v>2026</v>
      </c>
      <c r="K179" s="11" t="s">
        <v>15</v>
      </c>
      <c r="L179" s="13" t="n">
        <v>11140155</v>
      </c>
      <c r="M179" s="14" t="s">
        <v>195</v>
      </c>
      <c r="N179" s="15" t="str">
        <f aca="false">IF(ISERROR(VLOOKUP(P179,$I$2:$I$5308,1,FALSE()))=FALSE(),"S","A")</f>
        <v>A</v>
      </c>
      <c r="O179" s="15" t="str">
        <f aca="false">IF(H179&lt;&gt;"0","7",IF(G179&lt;&gt;"0","6",IF(F179&lt;&gt;"00","5",IF(E179&lt;&gt;"0","4",IF(D179&lt;&gt;"0","3",IF(C179&lt;&gt;"0","2",IF(B179&lt;&gt;"0","1","-x-")))))))</f>
        <v>7</v>
      </c>
      <c r="P179" s="16" t="str">
        <f aca="false">IF(O179="1",MID(L179,1,1),IF(O179="2",MID(L179,1,2),IF(O179="3",MID(L179,1,3),IF(O179="4",MID(L179,1,4),IF(O179="5",MID(L179,1,6),IF(O179="6",MID(L179,1,7),IF(O179="7",MID(L179,1,8),IF(O179="8",MID(L179,1,10)))))))))</f>
        <v>11140155</v>
      </c>
      <c r="Q179" s="1"/>
      <c r="R179" s="11"/>
      <c r="S179" s="11"/>
    </row>
    <row r="180" customFormat="false" ht="15.75" hidden="false" customHeight="true" outlineLevel="0" collapsed="false">
      <c r="B180" s="11" t="str">
        <f aca="false">MID(L180,1,1)</f>
        <v>1</v>
      </c>
      <c r="C180" s="11" t="str">
        <f aca="false">MID(L180,2,1)</f>
        <v>1</v>
      </c>
      <c r="D180" s="11" t="str">
        <f aca="false">MID(L180,3,1)</f>
        <v>1</v>
      </c>
      <c r="E180" s="11" t="str">
        <f aca="false">MID(L180,4,1)</f>
        <v>4</v>
      </c>
      <c r="F180" s="11" t="str">
        <f aca="false">MID(L180,5,2)</f>
        <v>01</v>
      </c>
      <c r="G180" s="11" t="str">
        <f aca="false">MID(L180,7,1)</f>
        <v>5</v>
      </c>
      <c r="H180" s="11" t="str">
        <f aca="false">MID(L180,8,1)</f>
        <v>6</v>
      </c>
      <c r="I180" s="12" t="str">
        <f aca="false">IF(O180="1","-x-",IF(O180&lt;="4",MID(L180,1,O180-1),IF(O180="5",MID(L180,1,4),IF(O180="6",MID(L180,1,6),IF(AND(O180="7",G180="0"),MID(L180,1,6),MID(L180,1,7))))))</f>
        <v>1114015</v>
      </c>
      <c r="J180" s="11" t="n">
        <v>2026</v>
      </c>
      <c r="K180" s="11" t="s">
        <v>15</v>
      </c>
      <c r="L180" s="13" t="n">
        <v>11140156</v>
      </c>
      <c r="M180" s="14" t="s">
        <v>196</v>
      </c>
      <c r="N180" s="15" t="str">
        <f aca="false">IF(ISERROR(VLOOKUP(P180,$I$2:$I$5308,1,FALSE()))=FALSE(),"S","A")</f>
        <v>A</v>
      </c>
      <c r="O180" s="15" t="str">
        <f aca="false">IF(H180&lt;&gt;"0","7",IF(G180&lt;&gt;"0","6",IF(F180&lt;&gt;"00","5",IF(E180&lt;&gt;"0","4",IF(D180&lt;&gt;"0","3",IF(C180&lt;&gt;"0","2",IF(B180&lt;&gt;"0","1","-x-")))))))</f>
        <v>7</v>
      </c>
      <c r="P180" s="16" t="str">
        <f aca="false">IF(O180="1",MID(L180,1,1),IF(O180="2",MID(L180,1,2),IF(O180="3",MID(L180,1,3),IF(O180="4",MID(L180,1,4),IF(O180="5",MID(L180,1,6),IF(O180="6",MID(L180,1,7),IF(O180="7",MID(L180,1,8),IF(O180="8",MID(L180,1,10)))))))))</f>
        <v>11140156</v>
      </c>
      <c r="Q180" s="1"/>
      <c r="R180" s="11"/>
      <c r="S180" s="11"/>
    </row>
    <row r="181" customFormat="false" ht="15.75" hidden="false" customHeight="true" outlineLevel="0" collapsed="false">
      <c r="B181" s="11" t="str">
        <f aca="false">MID(L181,1,1)</f>
        <v>1</v>
      </c>
      <c r="C181" s="11" t="str">
        <f aca="false">MID(L181,2,1)</f>
        <v>1</v>
      </c>
      <c r="D181" s="11" t="str">
        <f aca="false">MID(L181,3,1)</f>
        <v>1</v>
      </c>
      <c r="E181" s="11" t="str">
        <f aca="false">MID(L181,4,1)</f>
        <v>4</v>
      </c>
      <c r="F181" s="11" t="str">
        <f aca="false">MID(L181,5,2)</f>
        <v>01</v>
      </c>
      <c r="G181" s="11" t="str">
        <f aca="false">MID(L181,7,1)</f>
        <v>5</v>
      </c>
      <c r="H181" s="11" t="str">
        <f aca="false">MID(L181,8,1)</f>
        <v>7</v>
      </c>
      <c r="I181" s="12" t="str">
        <f aca="false">IF(O181="1","-x-",IF(O181&lt;="4",MID(L181,1,O181-1),IF(O181="5",MID(L181,1,4),IF(O181="6",MID(L181,1,6),IF(AND(O181="7",G181="0"),MID(L181,1,6),MID(L181,1,7))))))</f>
        <v>1114015</v>
      </c>
      <c r="J181" s="11" t="n">
        <v>2026</v>
      </c>
      <c r="K181" s="11" t="s">
        <v>15</v>
      </c>
      <c r="L181" s="13" t="n">
        <v>11140157</v>
      </c>
      <c r="M181" s="14" t="s">
        <v>197</v>
      </c>
      <c r="N181" s="15" t="str">
        <f aca="false">IF(ISERROR(VLOOKUP(P181,$I$2:$I$5308,1,FALSE()))=FALSE(),"S","A")</f>
        <v>A</v>
      </c>
      <c r="O181" s="15" t="str">
        <f aca="false">IF(H181&lt;&gt;"0","7",IF(G181&lt;&gt;"0","6",IF(F181&lt;&gt;"00","5",IF(E181&lt;&gt;"0","4",IF(D181&lt;&gt;"0","3",IF(C181&lt;&gt;"0","2",IF(B181&lt;&gt;"0","1","-x-")))))))</f>
        <v>7</v>
      </c>
      <c r="P181" s="16" t="str">
        <f aca="false">IF(O181="1",MID(L181,1,1),IF(O181="2",MID(L181,1,2),IF(O181="3",MID(L181,1,3),IF(O181="4",MID(L181,1,4),IF(O181="5",MID(L181,1,6),IF(O181="6",MID(L181,1,7),IF(O181="7",MID(L181,1,8),IF(O181="8",MID(L181,1,10)))))))))</f>
        <v>11140157</v>
      </c>
      <c r="Q181" s="1"/>
      <c r="R181" s="11"/>
      <c r="S181" s="11"/>
    </row>
    <row r="182" customFormat="false" ht="15.75" hidden="false" customHeight="true" outlineLevel="0" collapsed="false">
      <c r="B182" s="11" t="str">
        <f aca="false">MID(L182,1,1)</f>
        <v>1</v>
      </c>
      <c r="C182" s="11" t="str">
        <f aca="false">MID(L182,2,1)</f>
        <v>1</v>
      </c>
      <c r="D182" s="11" t="str">
        <f aca="false">MID(L182,3,1)</f>
        <v>1</v>
      </c>
      <c r="E182" s="11" t="str">
        <f aca="false">MID(L182,4,1)</f>
        <v>4</v>
      </c>
      <c r="F182" s="11" t="str">
        <f aca="false">MID(L182,5,2)</f>
        <v>01</v>
      </c>
      <c r="G182" s="11" t="str">
        <f aca="false">MID(L182,7,1)</f>
        <v>5</v>
      </c>
      <c r="H182" s="11" t="str">
        <f aca="false">MID(L182,8,1)</f>
        <v>8</v>
      </c>
      <c r="I182" s="12" t="str">
        <f aca="false">IF(O182="1","-x-",IF(O182&lt;="4",MID(L182,1,O182-1),IF(O182="5",MID(L182,1,4),IF(O182="6",MID(L182,1,6),IF(AND(O182="7",G182="0"),MID(L182,1,6),MID(L182,1,7))))))</f>
        <v>1114015</v>
      </c>
      <c r="J182" s="11" t="n">
        <v>2026</v>
      </c>
      <c r="K182" s="11" t="s">
        <v>15</v>
      </c>
      <c r="L182" s="13" t="n">
        <v>11140158</v>
      </c>
      <c r="M182" s="14" t="s">
        <v>198</v>
      </c>
      <c r="N182" s="15" t="str">
        <f aca="false">IF(ISERROR(VLOOKUP(P182,$I$2:$I$5308,1,FALSE()))=FALSE(),"S","A")</f>
        <v>A</v>
      </c>
      <c r="O182" s="15" t="str">
        <f aca="false">IF(H182&lt;&gt;"0","7",IF(G182&lt;&gt;"0","6",IF(F182&lt;&gt;"00","5",IF(E182&lt;&gt;"0","4",IF(D182&lt;&gt;"0","3",IF(C182&lt;&gt;"0","2",IF(B182&lt;&gt;"0","1","-x-")))))))</f>
        <v>7</v>
      </c>
      <c r="P182" s="16" t="str">
        <f aca="false">IF(O182="1",MID(L182,1,1),IF(O182="2",MID(L182,1,2),IF(O182="3",MID(L182,1,3),IF(O182="4",MID(L182,1,4),IF(O182="5",MID(L182,1,6),IF(O182="6",MID(L182,1,7),IF(O182="7",MID(L182,1,8),IF(O182="8",MID(L182,1,10)))))))))</f>
        <v>11140158</v>
      </c>
      <c r="Q182" s="1"/>
      <c r="R182" s="11"/>
      <c r="S182" s="11"/>
    </row>
    <row r="183" customFormat="false" ht="15.75" hidden="false" customHeight="true" outlineLevel="0" collapsed="false">
      <c r="B183" s="11" t="str">
        <f aca="false">MID(L183,1,1)</f>
        <v>1</v>
      </c>
      <c r="C183" s="11" t="str">
        <f aca="false">MID(L183,2,1)</f>
        <v>1</v>
      </c>
      <c r="D183" s="11" t="str">
        <f aca="false">MID(L183,3,1)</f>
        <v>1</v>
      </c>
      <c r="E183" s="11" t="str">
        <f aca="false">MID(L183,4,1)</f>
        <v>4</v>
      </c>
      <c r="F183" s="11" t="str">
        <f aca="false">MID(L183,5,2)</f>
        <v>50</v>
      </c>
      <c r="G183" s="11" t="str">
        <f aca="false">MID(L183,7,1)</f>
        <v>0</v>
      </c>
      <c r="H183" s="11" t="str">
        <f aca="false">MID(L183,8,1)</f>
        <v>0</v>
      </c>
      <c r="I183" s="12" t="str">
        <f aca="false">IF(O183="1","-x-",IF(O183&lt;="4",MID(L183,1,O183-1),IF(O183="5",MID(L183,1,4),IF(O183="6",MID(L183,1,6),IF(AND(O183="7",G183="0"),MID(L183,1,6),MID(L183,1,7))))))</f>
        <v>1114</v>
      </c>
      <c r="J183" s="11" t="n">
        <v>2026</v>
      </c>
      <c r="K183" s="11" t="s">
        <v>15</v>
      </c>
      <c r="L183" s="13" t="n">
        <v>11145000</v>
      </c>
      <c r="M183" s="14" t="s">
        <v>152</v>
      </c>
      <c r="N183" s="15" t="str">
        <f aca="false">IF(ISERROR(VLOOKUP(P183,$I$2:$I$5308,1,FALSE()))=FALSE(),"S","A")</f>
        <v>S</v>
      </c>
      <c r="O183" s="15" t="str">
        <f aca="false">IF(H183&lt;&gt;"0","7",IF(G183&lt;&gt;"0","6",IF(F183&lt;&gt;"00","5",IF(E183&lt;&gt;"0","4",IF(D183&lt;&gt;"0","3",IF(C183&lt;&gt;"0","2",IF(B183&lt;&gt;"0","1","-x-")))))))</f>
        <v>5</v>
      </c>
      <c r="P183" s="16" t="str">
        <f aca="false">IF(O183="1",MID(L183,1,1),IF(O183="2",MID(L183,1,2),IF(O183="3",MID(L183,1,3),IF(O183="4",MID(L183,1,4),IF(O183="5",MID(L183,1,6),IF(O183="6",MID(L183,1,7),IF(O183="7",MID(L183,1,8),IF(O183="8",MID(L183,1,10)))))))))</f>
        <v>111450</v>
      </c>
      <c r="Q183" s="1"/>
      <c r="R183" s="11"/>
      <c r="S183" s="11"/>
    </row>
    <row r="184" customFormat="false" ht="15.75" hidden="false" customHeight="true" outlineLevel="0" collapsed="false">
      <c r="B184" s="11" t="str">
        <f aca="false">MID(L184,1,1)</f>
        <v>1</v>
      </c>
      <c r="C184" s="11" t="str">
        <f aca="false">MID(L184,2,1)</f>
        <v>1</v>
      </c>
      <c r="D184" s="11" t="str">
        <f aca="false">MID(L184,3,1)</f>
        <v>1</v>
      </c>
      <c r="E184" s="11" t="str">
        <f aca="false">MID(L184,4,1)</f>
        <v>4</v>
      </c>
      <c r="F184" s="11" t="str">
        <f aca="false">MID(L184,5,2)</f>
        <v>50</v>
      </c>
      <c r="G184" s="11" t="str">
        <f aca="false">MID(L184,7,1)</f>
        <v>1</v>
      </c>
      <c r="H184" s="11" t="str">
        <f aca="false">MID(L184,8,1)</f>
        <v>0</v>
      </c>
      <c r="I184" s="12" t="str">
        <f aca="false">IF(O184="1","-x-",IF(O184&lt;="4",MID(L184,1,O184-1),IF(O184="5",MID(L184,1,4),IF(O184="6",MID(L184,1,6),IF(AND(O184="7",G184="0"),MID(L184,1,6),MID(L184,1,7))))))</f>
        <v>111450</v>
      </c>
      <c r="J184" s="11" t="n">
        <v>2026</v>
      </c>
      <c r="K184" s="11" t="s">
        <v>15</v>
      </c>
      <c r="L184" s="13" t="n">
        <v>11145010</v>
      </c>
      <c r="M184" s="14" t="s">
        <v>199</v>
      </c>
      <c r="N184" s="15" t="str">
        <f aca="false">IF(ISERROR(VLOOKUP(P184,$I$2:$I$5308,1,FALSE()))=FALSE(),"S","A")</f>
        <v>S</v>
      </c>
      <c r="O184" s="15" t="str">
        <f aca="false">IF(H184&lt;&gt;"0","7",IF(G184&lt;&gt;"0","6",IF(F184&lt;&gt;"00","5",IF(E184&lt;&gt;"0","4",IF(D184&lt;&gt;"0","3",IF(C184&lt;&gt;"0","2",IF(B184&lt;&gt;"0","1","-x-")))))))</f>
        <v>6</v>
      </c>
      <c r="P184" s="16" t="str">
        <f aca="false">IF(O184="1",MID(L184,1,1),IF(O184="2",MID(L184,1,2),IF(O184="3",MID(L184,1,3),IF(O184="4",MID(L184,1,4),IF(O184="5",MID(L184,1,6),IF(O184="6",MID(L184,1,7),IF(O184="7",MID(L184,1,8),IF(O184="8",MID(L184,1,10)))))))))</f>
        <v>1114501</v>
      </c>
      <c r="Q184" s="1"/>
      <c r="R184" s="11"/>
      <c r="S184" s="11"/>
    </row>
    <row r="185" customFormat="false" ht="15.75" hidden="false" customHeight="true" outlineLevel="0" collapsed="false">
      <c r="B185" s="11" t="str">
        <f aca="false">MID(L185,1,1)</f>
        <v>1</v>
      </c>
      <c r="C185" s="11" t="str">
        <f aca="false">MID(L185,2,1)</f>
        <v>1</v>
      </c>
      <c r="D185" s="11" t="str">
        <f aca="false">MID(L185,3,1)</f>
        <v>1</v>
      </c>
      <c r="E185" s="11" t="str">
        <f aca="false">MID(L185,4,1)</f>
        <v>4</v>
      </c>
      <c r="F185" s="11" t="str">
        <f aca="false">MID(L185,5,2)</f>
        <v>50</v>
      </c>
      <c r="G185" s="11" t="str">
        <f aca="false">MID(L185,7,1)</f>
        <v>1</v>
      </c>
      <c r="H185" s="11" t="str">
        <f aca="false">MID(L185,8,1)</f>
        <v>1</v>
      </c>
      <c r="I185" s="12" t="str">
        <f aca="false">IF(O185="1","-x-",IF(O185&lt;="4",MID(L185,1,O185-1),IF(O185="5",MID(L185,1,4),IF(O185="6",MID(L185,1,6),IF(AND(O185="7",G185="0"),MID(L185,1,6),MID(L185,1,7))))))</f>
        <v>1114501</v>
      </c>
      <c r="J185" s="11" t="n">
        <v>2026</v>
      </c>
      <c r="K185" s="11" t="s">
        <v>15</v>
      </c>
      <c r="L185" s="13" t="n">
        <v>11145011</v>
      </c>
      <c r="M185" s="14" t="s">
        <v>200</v>
      </c>
      <c r="N185" s="15" t="str">
        <f aca="false">IF(ISERROR(VLOOKUP(P185,$I$2:$I$5308,1,FALSE()))=FALSE(),"S","A")</f>
        <v>A</v>
      </c>
      <c r="O185" s="15" t="str">
        <f aca="false">IF(H185&lt;&gt;"0","7",IF(G185&lt;&gt;"0","6",IF(F185&lt;&gt;"00","5",IF(E185&lt;&gt;"0","4",IF(D185&lt;&gt;"0","3",IF(C185&lt;&gt;"0","2",IF(B185&lt;&gt;"0","1","-x-")))))))</f>
        <v>7</v>
      </c>
      <c r="P185" s="16" t="str">
        <f aca="false">IF(O185="1",MID(L185,1,1),IF(O185="2",MID(L185,1,2),IF(O185="3",MID(L185,1,3),IF(O185="4",MID(L185,1,4),IF(O185="5",MID(L185,1,6),IF(O185="6",MID(L185,1,7),IF(O185="7",MID(L185,1,8),IF(O185="8",MID(L185,1,10)))))))))</f>
        <v>11145011</v>
      </c>
      <c r="Q185" s="1"/>
      <c r="R185" s="11"/>
      <c r="S185" s="11"/>
    </row>
    <row r="186" customFormat="false" ht="15.75" hidden="false" customHeight="true" outlineLevel="0" collapsed="false">
      <c r="B186" s="11" t="str">
        <f aca="false">MID(L186,1,1)</f>
        <v>1</v>
      </c>
      <c r="C186" s="11" t="str">
        <f aca="false">MID(L186,2,1)</f>
        <v>1</v>
      </c>
      <c r="D186" s="11" t="str">
        <f aca="false">MID(L186,3,1)</f>
        <v>1</v>
      </c>
      <c r="E186" s="11" t="str">
        <f aca="false">MID(L186,4,1)</f>
        <v>4</v>
      </c>
      <c r="F186" s="11" t="str">
        <f aca="false">MID(L186,5,2)</f>
        <v>50</v>
      </c>
      <c r="G186" s="11" t="str">
        <f aca="false">MID(L186,7,1)</f>
        <v>1</v>
      </c>
      <c r="H186" s="11" t="str">
        <f aca="false">MID(L186,8,1)</f>
        <v>2</v>
      </c>
      <c r="I186" s="12" t="str">
        <f aca="false">IF(O186="1","-x-",IF(O186&lt;="4",MID(L186,1,O186-1),IF(O186="5",MID(L186,1,4),IF(O186="6",MID(L186,1,6),IF(AND(O186="7",G186="0"),MID(L186,1,6),MID(L186,1,7))))))</f>
        <v>1114501</v>
      </c>
      <c r="J186" s="11" t="n">
        <v>2026</v>
      </c>
      <c r="K186" s="11" t="s">
        <v>15</v>
      </c>
      <c r="L186" s="13" t="n">
        <v>11145012</v>
      </c>
      <c r="M186" s="14" t="s">
        <v>201</v>
      </c>
      <c r="N186" s="15" t="str">
        <f aca="false">IF(ISERROR(VLOOKUP(P186,$I$2:$I$5308,1,FALSE()))=FALSE(),"S","A")</f>
        <v>A</v>
      </c>
      <c r="O186" s="15" t="str">
        <f aca="false">IF(H186&lt;&gt;"0","7",IF(G186&lt;&gt;"0","6",IF(F186&lt;&gt;"00","5",IF(E186&lt;&gt;"0","4",IF(D186&lt;&gt;"0","3",IF(C186&lt;&gt;"0","2",IF(B186&lt;&gt;"0","1","-x-")))))))</f>
        <v>7</v>
      </c>
      <c r="P186" s="16" t="str">
        <f aca="false">IF(O186="1",MID(L186,1,1),IF(O186="2",MID(L186,1,2),IF(O186="3",MID(L186,1,3),IF(O186="4",MID(L186,1,4),IF(O186="5",MID(L186,1,6),IF(O186="6",MID(L186,1,7),IF(O186="7",MID(L186,1,8),IF(O186="8",MID(L186,1,10)))))))))</f>
        <v>11145012</v>
      </c>
      <c r="Q186" s="1"/>
      <c r="R186" s="11"/>
      <c r="S186" s="11"/>
    </row>
    <row r="187" customFormat="false" ht="15.75" hidden="false" customHeight="true" outlineLevel="0" collapsed="false">
      <c r="B187" s="11" t="str">
        <f aca="false">MID(L187,1,1)</f>
        <v>1</v>
      </c>
      <c r="C187" s="11" t="str">
        <f aca="false">MID(L187,2,1)</f>
        <v>1</v>
      </c>
      <c r="D187" s="11" t="str">
        <f aca="false">MID(L187,3,1)</f>
        <v>1</v>
      </c>
      <c r="E187" s="11" t="str">
        <f aca="false">MID(L187,4,1)</f>
        <v>4</v>
      </c>
      <c r="F187" s="11" t="str">
        <f aca="false">MID(L187,5,2)</f>
        <v>50</v>
      </c>
      <c r="G187" s="11" t="str">
        <f aca="false">MID(L187,7,1)</f>
        <v>1</v>
      </c>
      <c r="H187" s="11" t="str">
        <f aca="false">MID(L187,8,1)</f>
        <v>3</v>
      </c>
      <c r="I187" s="12" t="str">
        <f aca="false">IF(O187="1","-x-",IF(O187&lt;="4",MID(L187,1,O187-1),IF(O187="5",MID(L187,1,4),IF(O187="6",MID(L187,1,6),IF(AND(O187="7",G187="0"),MID(L187,1,6),MID(L187,1,7))))))</f>
        <v>1114501</v>
      </c>
      <c r="J187" s="11" t="n">
        <v>2026</v>
      </c>
      <c r="K187" s="11" t="s">
        <v>15</v>
      </c>
      <c r="L187" s="13" t="n">
        <v>11145013</v>
      </c>
      <c r="M187" s="14" t="s">
        <v>202</v>
      </c>
      <c r="N187" s="15" t="str">
        <f aca="false">IF(ISERROR(VLOOKUP(P187,$I$2:$I$5308,1,FALSE()))=FALSE(),"S","A")</f>
        <v>A</v>
      </c>
      <c r="O187" s="15" t="str">
        <f aca="false">IF(H187&lt;&gt;"0","7",IF(G187&lt;&gt;"0","6",IF(F187&lt;&gt;"00","5",IF(E187&lt;&gt;"0","4",IF(D187&lt;&gt;"0","3",IF(C187&lt;&gt;"0","2",IF(B187&lt;&gt;"0","1","-x-")))))))</f>
        <v>7</v>
      </c>
      <c r="P187" s="16" t="str">
        <f aca="false">IF(O187="1",MID(L187,1,1),IF(O187="2",MID(L187,1,2),IF(O187="3",MID(L187,1,3),IF(O187="4",MID(L187,1,4),IF(O187="5",MID(L187,1,6),IF(O187="6",MID(L187,1,7),IF(O187="7",MID(L187,1,8),IF(O187="8",MID(L187,1,10)))))))))</f>
        <v>11145013</v>
      </c>
      <c r="Q187" s="1"/>
      <c r="R187" s="11"/>
      <c r="S187" s="11"/>
    </row>
    <row r="188" customFormat="false" ht="15.75" hidden="false" customHeight="true" outlineLevel="0" collapsed="false">
      <c r="B188" s="11" t="str">
        <f aca="false">MID(L188,1,1)</f>
        <v>1</v>
      </c>
      <c r="C188" s="11" t="str">
        <f aca="false">MID(L188,2,1)</f>
        <v>1</v>
      </c>
      <c r="D188" s="11" t="str">
        <f aca="false">MID(L188,3,1)</f>
        <v>1</v>
      </c>
      <c r="E188" s="11" t="str">
        <f aca="false">MID(L188,4,1)</f>
        <v>4</v>
      </c>
      <c r="F188" s="11" t="str">
        <f aca="false">MID(L188,5,2)</f>
        <v>50</v>
      </c>
      <c r="G188" s="11" t="str">
        <f aca="false">MID(L188,7,1)</f>
        <v>1</v>
      </c>
      <c r="H188" s="11" t="str">
        <f aca="false">MID(L188,8,1)</f>
        <v>4</v>
      </c>
      <c r="I188" s="12" t="str">
        <f aca="false">IF(O188="1","-x-",IF(O188&lt;="4",MID(L188,1,O188-1),IF(O188="5",MID(L188,1,4),IF(O188="6",MID(L188,1,6),IF(AND(O188="7",G188="0"),MID(L188,1,6),MID(L188,1,7))))))</f>
        <v>1114501</v>
      </c>
      <c r="J188" s="11" t="n">
        <v>2026</v>
      </c>
      <c r="K188" s="11" t="s">
        <v>15</v>
      </c>
      <c r="L188" s="13" t="n">
        <v>11145014</v>
      </c>
      <c r="M188" s="14" t="s">
        <v>203</v>
      </c>
      <c r="N188" s="15" t="str">
        <f aca="false">IF(ISERROR(VLOOKUP(P188,$I$2:$I$5308,1,FALSE()))=FALSE(),"S","A")</f>
        <v>A</v>
      </c>
      <c r="O188" s="15" t="str">
        <f aca="false">IF(H188&lt;&gt;"0","7",IF(G188&lt;&gt;"0","6",IF(F188&lt;&gt;"00","5",IF(E188&lt;&gt;"0","4",IF(D188&lt;&gt;"0","3",IF(C188&lt;&gt;"0","2",IF(B188&lt;&gt;"0","1","-x-")))))))</f>
        <v>7</v>
      </c>
      <c r="P188" s="16" t="str">
        <f aca="false">IF(O188="1",MID(L188,1,1),IF(O188="2",MID(L188,1,2),IF(O188="3",MID(L188,1,3),IF(O188="4",MID(L188,1,4),IF(O188="5",MID(L188,1,6),IF(O188="6",MID(L188,1,7),IF(O188="7",MID(L188,1,8),IF(O188="8",MID(L188,1,10)))))))))</f>
        <v>11145014</v>
      </c>
      <c r="Q188" s="1"/>
      <c r="R188" s="11"/>
      <c r="S188" s="11"/>
    </row>
    <row r="189" customFormat="false" ht="15.75" hidden="false" customHeight="true" outlineLevel="0" collapsed="false">
      <c r="B189" s="11" t="str">
        <f aca="false">MID(L189,1,1)</f>
        <v>1</v>
      </c>
      <c r="C189" s="11" t="str">
        <f aca="false">MID(L189,2,1)</f>
        <v>1</v>
      </c>
      <c r="D189" s="11" t="str">
        <f aca="false">MID(L189,3,1)</f>
        <v>1</v>
      </c>
      <c r="E189" s="11" t="str">
        <f aca="false">MID(L189,4,1)</f>
        <v>4</v>
      </c>
      <c r="F189" s="11" t="str">
        <f aca="false">MID(L189,5,2)</f>
        <v>50</v>
      </c>
      <c r="G189" s="11" t="str">
        <f aca="false">MID(L189,7,1)</f>
        <v>1</v>
      </c>
      <c r="H189" s="11" t="str">
        <f aca="false">MID(L189,8,1)</f>
        <v>5</v>
      </c>
      <c r="I189" s="12" t="str">
        <f aca="false">IF(O189="1","-x-",IF(O189&lt;="4",MID(L189,1,O189-1),IF(O189="5",MID(L189,1,4),IF(O189="6",MID(L189,1,6),IF(AND(O189="7",G189="0"),MID(L189,1,6),MID(L189,1,7))))))</f>
        <v>1114501</v>
      </c>
      <c r="J189" s="11" t="n">
        <v>2026</v>
      </c>
      <c r="K189" s="11" t="s">
        <v>15</v>
      </c>
      <c r="L189" s="13" t="n">
        <v>11145015</v>
      </c>
      <c r="M189" s="14" t="s">
        <v>204</v>
      </c>
      <c r="N189" s="15" t="str">
        <f aca="false">IF(ISERROR(VLOOKUP(P189,$I$2:$I$5308,1,FALSE()))=FALSE(),"S","A")</f>
        <v>A</v>
      </c>
      <c r="O189" s="15" t="str">
        <f aca="false">IF(H189&lt;&gt;"0","7",IF(G189&lt;&gt;"0","6",IF(F189&lt;&gt;"00","5",IF(E189&lt;&gt;"0","4",IF(D189&lt;&gt;"0","3",IF(C189&lt;&gt;"0","2",IF(B189&lt;&gt;"0","1","-x-")))))))</f>
        <v>7</v>
      </c>
      <c r="P189" s="16" t="str">
        <f aca="false">IF(O189="1",MID(L189,1,1),IF(O189="2",MID(L189,1,2),IF(O189="3",MID(L189,1,3),IF(O189="4",MID(L189,1,4),IF(O189="5",MID(L189,1,6),IF(O189="6",MID(L189,1,7),IF(O189="7",MID(L189,1,8),IF(O189="8",MID(L189,1,10)))))))))</f>
        <v>11145015</v>
      </c>
      <c r="Q189" s="1"/>
      <c r="R189" s="11"/>
      <c r="S189" s="11"/>
    </row>
    <row r="190" customFormat="false" ht="15.75" hidden="false" customHeight="true" outlineLevel="0" collapsed="false">
      <c r="B190" s="11" t="str">
        <f aca="false">MID(L190,1,1)</f>
        <v>1</v>
      </c>
      <c r="C190" s="11" t="str">
        <f aca="false">MID(L190,2,1)</f>
        <v>1</v>
      </c>
      <c r="D190" s="11" t="str">
        <f aca="false">MID(L190,3,1)</f>
        <v>1</v>
      </c>
      <c r="E190" s="11" t="str">
        <f aca="false">MID(L190,4,1)</f>
        <v>4</v>
      </c>
      <c r="F190" s="11" t="str">
        <f aca="false">MID(L190,5,2)</f>
        <v>50</v>
      </c>
      <c r="G190" s="11" t="str">
        <f aca="false">MID(L190,7,1)</f>
        <v>1</v>
      </c>
      <c r="H190" s="11" t="str">
        <f aca="false">MID(L190,8,1)</f>
        <v>6</v>
      </c>
      <c r="I190" s="12" t="str">
        <f aca="false">IF(O190="1","-x-",IF(O190&lt;="4",MID(L190,1,O190-1),IF(O190="5",MID(L190,1,4),IF(O190="6",MID(L190,1,6),IF(AND(O190="7",G190="0"),MID(L190,1,6),MID(L190,1,7))))))</f>
        <v>1114501</v>
      </c>
      <c r="J190" s="11" t="n">
        <v>2026</v>
      </c>
      <c r="K190" s="11" t="s">
        <v>15</v>
      </c>
      <c r="L190" s="13" t="n">
        <v>11145016</v>
      </c>
      <c r="M190" s="14" t="s">
        <v>205</v>
      </c>
      <c r="N190" s="15" t="str">
        <f aca="false">IF(ISERROR(VLOOKUP(P190,$I$2:$I$5308,1,FALSE()))=FALSE(),"S","A")</f>
        <v>A</v>
      </c>
      <c r="O190" s="15" t="str">
        <f aca="false">IF(H190&lt;&gt;"0","7",IF(G190&lt;&gt;"0","6",IF(F190&lt;&gt;"00","5",IF(E190&lt;&gt;"0","4",IF(D190&lt;&gt;"0","3",IF(C190&lt;&gt;"0","2",IF(B190&lt;&gt;"0","1","-x-")))))))</f>
        <v>7</v>
      </c>
      <c r="P190" s="16" t="str">
        <f aca="false">IF(O190="1",MID(L190,1,1),IF(O190="2",MID(L190,1,2),IF(O190="3",MID(L190,1,3),IF(O190="4",MID(L190,1,4),IF(O190="5",MID(L190,1,6),IF(O190="6",MID(L190,1,7),IF(O190="7",MID(L190,1,8),IF(O190="8",MID(L190,1,10)))))))))</f>
        <v>11145016</v>
      </c>
      <c r="Q190" s="1"/>
      <c r="R190" s="11"/>
      <c r="S190" s="11"/>
    </row>
    <row r="191" customFormat="false" ht="15.75" hidden="false" customHeight="true" outlineLevel="0" collapsed="false">
      <c r="B191" s="11" t="str">
        <f aca="false">MID(L191,1,1)</f>
        <v>1</v>
      </c>
      <c r="C191" s="11" t="str">
        <f aca="false">MID(L191,2,1)</f>
        <v>1</v>
      </c>
      <c r="D191" s="11" t="str">
        <f aca="false">MID(L191,3,1)</f>
        <v>1</v>
      </c>
      <c r="E191" s="11" t="str">
        <f aca="false">MID(L191,4,1)</f>
        <v>4</v>
      </c>
      <c r="F191" s="11" t="str">
        <f aca="false">MID(L191,5,2)</f>
        <v>50</v>
      </c>
      <c r="G191" s="11" t="str">
        <f aca="false">MID(L191,7,1)</f>
        <v>1</v>
      </c>
      <c r="H191" s="11" t="str">
        <f aca="false">MID(L191,8,1)</f>
        <v>7</v>
      </c>
      <c r="I191" s="12" t="str">
        <f aca="false">IF(O191="1","-x-",IF(O191&lt;="4",MID(L191,1,O191-1),IF(O191="5",MID(L191,1,4),IF(O191="6",MID(L191,1,6),IF(AND(O191="7",G191="0"),MID(L191,1,6),MID(L191,1,7))))))</f>
        <v>1114501</v>
      </c>
      <c r="J191" s="11" t="n">
        <v>2026</v>
      </c>
      <c r="K191" s="11" t="s">
        <v>15</v>
      </c>
      <c r="L191" s="13" t="n">
        <v>11145017</v>
      </c>
      <c r="M191" s="14" t="s">
        <v>206</v>
      </c>
      <c r="N191" s="15" t="str">
        <f aca="false">IF(ISERROR(VLOOKUP(P191,$I$2:$I$5308,1,FALSE()))=FALSE(),"S","A")</f>
        <v>A</v>
      </c>
      <c r="O191" s="15" t="str">
        <f aca="false">IF(H191&lt;&gt;"0","7",IF(G191&lt;&gt;"0","6",IF(F191&lt;&gt;"00","5",IF(E191&lt;&gt;"0","4",IF(D191&lt;&gt;"0","3",IF(C191&lt;&gt;"0","2",IF(B191&lt;&gt;"0","1","-x-")))))))</f>
        <v>7</v>
      </c>
      <c r="P191" s="16" t="str">
        <f aca="false">IF(O191="1",MID(L191,1,1),IF(O191="2",MID(L191,1,2),IF(O191="3",MID(L191,1,3),IF(O191="4",MID(L191,1,4),IF(O191="5",MID(L191,1,6),IF(O191="6",MID(L191,1,7),IF(O191="7",MID(L191,1,8),IF(O191="8",MID(L191,1,10)))))))))</f>
        <v>11145017</v>
      </c>
      <c r="Q191" s="1"/>
      <c r="R191" s="11"/>
      <c r="S191" s="11"/>
    </row>
    <row r="192" customFormat="false" ht="15.75" hidden="false" customHeight="true" outlineLevel="0" collapsed="false">
      <c r="B192" s="11" t="str">
        <f aca="false">MID(L192,1,1)</f>
        <v>1</v>
      </c>
      <c r="C192" s="11" t="str">
        <f aca="false">MID(L192,2,1)</f>
        <v>1</v>
      </c>
      <c r="D192" s="11" t="str">
        <f aca="false">MID(L192,3,1)</f>
        <v>1</v>
      </c>
      <c r="E192" s="11" t="str">
        <f aca="false">MID(L192,4,1)</f>
        <v>4</v>
      </c>
      <c r="F192" s="11" t="str">
        <f aca="false">MID(L192,5,2)</f>
        <v>50</v>
      </c>
      <c r="G192" s="11" t="str">
        <f aca="false">MID(L192,7,1)</f>
        <v>1</v>
      </c>
      <c r="H192" s="11" t="str">
        <f aca="false">MID(L192,8,1)</f>
        <v>8</v>
      </c>
      <c r="I192" s="12" t="str">
        <f aca="false">IF(O192="1","-x-",IF(O192&lt;="4",MID(L192,1,O192-1),IF(O192="5",MID(L192,1,4),IF(O192="6",MID(L192,1,6),IF(AND(O192="7",G192="0"),MID(L192,1,6),MID(L192,1,7))))))</f>
        <v>1114501</v>
      </c>
      <c r="J192" s="11" t="n">
        <v>2026</v>
      </c>
      <c r="K192" s="11" t="s">
        <v>15</v>
      </c>
      <c r="L192" s="13" t="n">
        <v>11145018</v>
      </c>
      <c r="M192" s="14" t="s">
        <v>207</v>
      </c>
      <c r="N192" s="15" t="str">
        <f aca="false">IF(ISERROR(VLOOKUP(P192,$I$2:$I$5308,1,FALSE()))=FALSE(),"S","A")</f>
        <v>A</v>
      </c>
      <c r="O192" s="15" t="str">
        <f aca="false">IF(H192&lt;&gt;"0","7",IF(G192&lt;&gt;"0","6",IF(F192&lt;&gt;"00","5",IF(E192&lt;&gt;"0","4",IF(D192&lt;&gt;"0","3",IF(C192&lt;&gt;"0","2",IF(B192&lt;&gt;"0","1","-x-")))))))</f>
        <v>7</v>
      </c>
      <c r="P192" s="16" t="str">
        <f aca="false">IF(O192="1",MID(L192,1,1),IF(O192="2",MID(L192,1,2),IF(O192="3",MID(L192,1,3),IF(O192="4",MID(L192,1,4),IF(O192="5",MID(L192,1,6),IF(O192="6",MID(L192,1,7),IF(O192="7",MID(L192,1,8),IF(O192="8",MID(L192,1,10)))))))))</f>
        <v>11145018</v>
      </c>
      <c r="Q192" s="1"/>
      <c r="R192" s="11"/>
      <c r="S192" s="11"/>
    </row>
    <row r="193" customFormat="false" ht="15.75" hidden="false" customHeight="true" outlineLevel="0" collapsed="false">
      <c r="B193" s="11" t="str">
        <f aca="false">MID(L193,1,1)</f>
        <v>1</v>
      </c>
      <c r="C193" s="11" t="str">
        <f aca="false">MID(L193,2,1)</f>
        <v>1</v>
      </c>
      <c r="D193" s="11" t="str">
        <f aca="false">MID(L193,3,1)</f>
        <v>1</v>
      </c>
      <c r="E193" s="11" t="str">
        <f aca="false">MID(L193,4,1)</f>
        <v>4</v>
      </c>
      <c r="F193" s="11" t="str">
        <f aca="false">MID(L193,5,2)</f>
        <v>50</v>
      </c>
      <c r="G193" s="11" t="str">
        <f aca="false">MID(L193,7,1)</f>
        <v>2</v>
      </c>
      <c r="H193" s="11" t="str">
        <f aca="false">MID(L193,8,1)</f>
        <v>0</v>
      </c>
      <c r="I193" s="12" t="str">
        <f aca="false">IF(O193="1","-x-",IF(O193&lt;="4",MID(L193,1,O193-1),IF(O193="5",MID(L193,1,4),IF(O193="6",MID(L193,1,6),IF(AND(O193="7",G193="0"),MID(L193,1,6),MID(L193,1,7))))))</f>
        <v>111450</v>
      </c>
      <c r="J193" s="11" t="n">
        <v>2026</v>
      </c>
      <c r="K193" s="11" t="s">
        <v>15</v>
      </c>
      <c r="L193" s="13" t="n">
        <v>11145020</v>
      </c>
      <c r="M193" s="14" t="s">
        <v>208</v>
      </c>
      <c r="N193" s="15" t="str">
        <f aca="false">IF(ISERROR(VLOOKUP(P193,$I$2:$I$5308,1,FALSE()))=FALSE(),"S","A")</f>
        <v>S</v>
      </c>
      <c r="O193" s="15" t="str">
        <f aca="false">IF(H193&lt;&gt;"0","7",IF(G193&lt;&gt;"0","6",IF(F193&lt;&gt;"00","5",IF(E193&lt;&gt;"0","4",IF(D193&lt;&gt;"0","3",IF(C193&lt;&gt;"0","2",IF(B193&lt;&gt;"0","1","-x-")))))))</f>
        <v>6</v>
      </c>
      <c r="P193" s="16" t="str">
        <f aca="false">IF(O193="1",MID(L193,1,1),IF(O193="2",MID(L193,1,2),IF(O193="3",MID(L193,1,3),IF(O193="4",MID(L193,1,4),IF(O193="5",MID(L193,1,6),IF(O193="6",MID(L193,1,7),IF(O193="7",MID(L193,1,8),IF(O193="8",MID(L193,1,10)))))))))</f>
        <v>1114502</v>
      </c>
      <c r="Q193" s="1"/>
      <c r="R193" s="11"/>
      <c r="S193" s="11"/>
    </row>
    <row r="194" customFormat="false" ht="15.75" hidden="false" customHeight="true" outlineLevel="0" collapsed="false">
      <c r="B194" s="11" t="str">
        <f aca="false">MID(L194,1,1)</f>
        <v>1</v>
      </c>
      <c r="C194" s="11" t="str">
        <f aca="false">MID(L194,2,1)</f>
        <v>1</v>
      </c>
      <c r="D194" s="11" t="str">
        <f aca="false">MID(L194,3,1)</f>
        <v>1</v>
      </c>
      <c r="E194" s="11" t="str">
        <f aca="false">MID(L194,4,1)</f>
        <v>4</v>
      </c>
      <c r="F194" s="11" t="str">
        <f aca="false">MID(L194,5,2)</f>
        <v>50</v>
      </c>
      <c r="G194" s="11" t="str">
        <f aca="false">MID(L194,7,1)</f>
        <v>2</v>
      </c>
      <c r="H194" s="11" t="str">
        <f aca="false">MID(L194,8,1)</f>
        <v>1</v>
      </c>
      <c r="I194" s="12" t="str">
        <f aca="false">IF(O194="1","-x-",IF(O194&lt;="4",MID(L194,1,O194-1),IF(O194="5",MID(L194,1,4),IF(O194="6",MID(L194,1,6),IF(AND(O194="7",G194="0"),MID(L194,1,6),MID(L194,1,7))))))</f>
        <v>1114502</v>
      </c>
      <c r="J194" s="11" t="n">
        <v>2026</v>
      </c>
      <c r="K194" s="11" t="s">
        <v>15</v>
      </c>
      <c r="L194" s="13" t="n">
        <v>11145021</v>
      </c>
      <c r="M194" s="14" t="s">
        <v>209</v>
      </c>
      <c r="N194" s="15" t="str">
        <f aca="false">IF(ISERROR(VLOOKUP(P194,$I$2:$I$5308,1,FALSE()))=FALSE(),"S","A")</f>
        <v>A</v>
      </c>
      <c r="O194" s="15" t="str">
        <f aca="false">IF(H194&lt;&gt;"0","7",IF(G194&lt;&gt;"0","6",IF(F194&lt;&gt;"00","5",IF(E194&lt;&gt;"0","4",IF(D194&lt;&gt;"0","3",IF(C194&lt;&gt;"0","2",IF(B194&lt;&gt;"0","1","-x-")))))))</f>
        <v>7</v>
      </c>
      <c r="P194" s="16" t="str">
        <f aca="false">IF(O194="1",MID(L194,1,1),IF(O194="2",MID(L194,1,2),IF(O194="3",MID(L194,1,3),IF(O194="4",MID(L194,1,4),IF(O194="5",MID(L194,1,6),IF(O194="6",MID(L194,1,7),IF(O194="7",MID(L194,1,8),IF(O194="8",MID(L194,1,10)))))))))</f>
        <v>11145021</v>
      </c>
      <c r="Q194" s="1"/>
      <c r="R194" s="11"/>
      <c r="S194" s="11"/>
    </row>
    <row r="195" customFormat="false" ht="15.75" hidden="false" customHeight="true" outlineLevel="0" collapsed="false">
      <c r="B195" s="11" t="str">
        <f aca="false">MID(L195,1,1)</f>
        <v>1</v>
      </c>
      <c r="C195" s="11" t="str">
        <f aca="false">MID(L195,2,1)</f>
        <v>1</v>
      </c>
      <c r="D195" s="11" t="str">
        <f aca="false">MID(L195,3,1)</f>
        <v>1</v>
      </c>
      <c r="E195" s="11" t="str">
        <f aca="false">MID(L195,4,1)</f>
        <v>4</v>
      </c>
      <c r="F195" s="11" t="str">
        <f aca="false">MID(L195,5,2)</f>
        <v>50</v>
      </c>
      <c r="G195" s="11" t="str">
        <f aca="false">MID(L195,7,1)</f>
        <v>2</v>
      </c>
      <c r="H195" s="11" t="str">
        <f aca="false">MID(L195,8,1)</f>
        <v>2</v>
      </c>
      <c r="I195" s="12" t="str">
        <f aca="false">IF(O195="1","-x-",IF(O195&lt;="4",MID(L195,1,O195-1),IF(O195="5",MID(L195,1,4),IF(O195="6",MID(L195,1,6),IF(AND(O195="7",G195="0"),MID(L195,1,6),MID(L195,1,7))))))</f>
        <v>1114502</v>
      </c>
      <c r="J195" s="11" t="n">
        <v>2026</v>
      </c>
      <c r="K195" s="11" t="s">
        <v>15</v>
      </c>
      <c r="L195" s="13" t="n">
        <v>11145022</v>
      </c>
      <c r="M195" s="14" t="s">
        <v>210</v>
      </c>
      <c r="N195" s="15" t="str">
        <f aca="false">IF(ISERROR(VLOOKUP(P195,$I$2:$I$5308,1,FALSE()))=FALSE(),"S","A")</f>
        <v>A</v>
      </c>
      <c r="O195" s="15" t="str">
        <f aca="false">IF(H195&lt;&gt;"0","7",IF(G195&lt;&gt;"0","6",IF(F195&lt;&gt;"00","5",IF(E195&lt;&gt;"0","4",IF(D195&lt;&gt;"0","3",IF(C195&lt;&gt;"0","2",IF(B195&lt;&gt;"0","1","-x-")))))))</f>
        <v>7</v>
      </c>
      <c r="P195" s="16" t="str">
        <f aca="false">IF(O195="1",MID(L195,1,1),IF(O195="2",MID(L195,1,2),IF(O195="3",MID(L195,1,3),IF(O195="4",MID(L195,1,4),IF(O195="5",MID(L195,1,6),IF(O195="6",MID(L195,1,7),IF(O195="7",MID(L195,1,8),IF(O195="8",MID(L195,1,10)))))))))</f>
        <v>11145022</v>
      </c>
      <c r="Q195" s="1"/>
      <c r="R195" s="11"/>
      <c r="S195" s="11"/>
    </row>
    <row r="196" customFormat="false" ht="15.75" hidden="false" customHeight="true" outlineLevel="0" collapsed="false">
      <c r="B196" s="11" t="str">
        <f aca="false">MID(L196,1,1)</f>
        <v>1</v>
      </c>
      <c r="C196" s="11" t="str">
        <f aca="false">MID(L196,2,1)</f>
        <v>1</v>
      </c>
      <c r="D196" s="11" t="str">
        <f aca="false">MID(L196,3,1)</f>
        <v>1</v>
      </c>
      <c r="E196" s="11" t="str">
        <f aca="false">MID(L196,4,1)</f>
        <v>4</v>
      </c>
      <c r="F196" s="11" t="str">
        <f aca="false">MID(L196,5,2)</f>
        <v>50</v>
      </c>
      <c r="G196" s="11" t="str">
        <f aca="false">MID(L196,7,1)</f>
        <v>2</v>
      </c>
      <c r="H196" s="11" t="str">
        <f aca="false">MID(L196,8,1)</f>
        <v>3</v>
      </c>
      <c r="I196" s="12" t="str">
        <f aca="false">IF(O196="1","-x-",IF(O196&lt;="4",MID(L196,1,O196-1),IF(O196="5",MID(L196,1,4),IF(O196="6",MID(L196,1,6),IF(AND(O196="7",G196="0"),MID(L196,1,6),MID(L196,1,7))))))</f>
        <v>1114502</v>
      </c>
      <c r="J196" s="11" t="n">
        <v>2026</v>
      </c>
      <c r="K196" s="11" t="s">
        <v>15</v>
      </c>
      <c r="L196" s="13" t="n">
        <v>11145023</v>
      </c>
      <c r="M196" s="14" t="s">
        <v>211</v>
      </c>
      <c r="N196" s="15" t="str">
        <f aca="false">IF(ISERROR(VLOOKUP(P196,$I$2:$I$5308,1,FALSE()))=FALSE(),"S","A")</f>
        <v>A</v>
      </c>
      <c r="O196" s="15" t="str">
        <f aca="false">IF(H196&lt;&gt;"0","7",IF(G196&lt;&gt;"0","6",IF(F196&lt;&gt;"00","5",IF(E196&lt;&gt;"0","4",IF(D196&lt;&gt;"0","3",IF(C196&lt;&gt;"0","2",IF(B196&lt;&gt;"0","1","-x-")))))))</f>
        <v>7</v>
      </c>
      <c r="P196" s="16" t="str">
        <f aca="false">IF(O196="1",MID(L196,1,1),IF(O196="2",MID(L196,1,2),IF(O196="3",MID(L196,1,3),IF(O196="4",MID(L196,1,4),IF(O196="5",MID(L196,1,6),IF(O196="6",MID(L196,1,7),IF(O196="7",MID(L196,1,8),IF(O196="8",MID(L196,1,10)))))))))</f>
        <v>11145023</v>
      </c>
      <c r="Q196" s="1"/>
      <c r="R196" s="11"/>
      <c r="S196" s="11"/>
    </row>
    <row r="197" customFormat="false" ht="15.75" hidden="false" customHeight="true" outlineLevel="0" collapsed="false">
      <c r="B197" s="11" t="str">
        <f aca="false">MID(L197,1,1)</f>
        <v>1</v>
      </c>
      <c r="C197" s="11" t="str">
        <f aca="false">MID(L197,2,1)</f>
        <v>1</v>
      </c>
      <c r="D197" s="11" t="str">
        <f aca="false">MID(L197,3,1)</f>
        <v>1</v>
      </c>
      <c r="E197" s="11" t="str">
        <f aca="false">MID(L197,4,1)</f>
        <v>4</v>
      </c>
      <c r="F197" s="11" t="str">
        <f aca="false">MID(L197,5,2)</f>
        <v>50</v>
      </c>
      <c r="G197" s="11" t="str">
        <f aca="false">MID(L197,7,1)</f>
        <v>2</v>
      </c>
      <c r="H197" s="11" t="str">
        <f aca="false">MID(L197,8,1)</f>
        <v>4</v>
      </c>
      <c r="I197" s="12" t="str">
        <f aca="false">IF(O197="1","-x-",IF(O197&lt;="4",MID(L197,1,O197-1),IF(O197="5",MID(L197,1,4),IF(O197="6",MID(L197,1,6),IF(AND(O197="7",G197="0"),MID(L197,1,6),MID(L197,1,7))))))</f>
        <v>1114502</v>
      </c>
      <c r="J197" s="11" t="n">
        <v>2026</v>
      </c>
      <c r="K197" s="11" t="s">
        <v>15</v>
      </c>
      <c r="L197" s="13" t="n">
        <v>11145024</v>
      </c>
      <c r="M197" s="14" t="s">
        <v>212</v>
      </c>
      <c r="N197" s="15" t="str">
        <f aca="false">IF(ISERROR(VLOOKUP(P197,$I$2:$I$5308,1,FALSE()))=FALSE(),"S","A")</f>
        <v>A</v>
      </c>
      <c r="O197" s="15" t="str">
        <f aca="false">IF(H197&lt;&gt;"0","7",IF(G197&lt;&gt;"0","6",IF(F197&lt;&gt;"00","5",IF(E197&lt;&gt;"0","4",IF(D197&lt;&gt;"0","3",IF(C197&lt;&gt;"0","2",IF(B197&lt;&gt;"0","1","-x-")))))))</f>
        <v>7</v>
      </c>
      <c r="P197" s="16" t="str">
        <f aca="false">IF(O197="1",MID(L197,1,1),IF(O197="2",MID(L197,1,2),IF(O197="3",MID(L197,1,3),IF(O197="4",MID(L197,1,4),IF(O197="5",MID(L197,1,6),IF(O197="6",MID(L197,1,7),IF(O197="7",MID(L197,1,8),IF(O197="8",MID(L197,1,10)))))))))</f>
        <v>11145024</v>
      </c>
      <c r="Q197" s="1"/>
      <c r="R197" s="11"/>
      <c r="S197" s="11"/>
    </row>
    <row r="198" customFormat="false" ht="15.75" hidden="false" customHeight="true" outlineLevel="0" collapsed="false">
      <c r="B198" s="11" t="str">
        <f aca="false">MID(L198,1,1)</f>
        <v>1</v>
      </c>
      <c r="C198" s="11" t="str">
        <f aca="false">MID(L198,2,1)</f>
        <v>1</v>
      </c>
      <c r="D198" s="11" t="str">
        <f aca="false">MID(L198,3,1)</f>
        <v>1</v>
      </c>
      <c r="E198" s="11" t="str">
        <f aca="false">MID(L198,4,1)</f>
        <v>4</v>
      </c>
      <c r="F198" s="11" t="str">
        <f aca="false">MID(L198,5,2)</f>
        <v>50</v>
      </c>
      <c r="G198" s="11" t="str">
        <f aca="false">MID(L198,7,1)</f>
        <v>2</v>
      </c>
      <c r="H198" s="11" t="str">
        <f aca="false">MID(L198,8,1)</f>
        <v>5</v>
      </c>
      <c r="I198" s="12" t="str">
        <f aca="false">IF(O198="1","-x-",IF(O198&lt;="4",MID(L198,1,O198-1),IF(O198="5",MID(L198,1,4),IF(O198="6",MID(L198,1,6),IF(AND(O198="7",G198="0"),MID(L198,1,6),MID(L198,1,7))))))</f>
        <v>1114502</v>
      </c>
      <c r="J198" s="11" t="n">
        <v>2026</v>
      </c>
      <c r="K198" s="11" t="s">
        <v>15</v>
      </c>
      <c r="L198" s="13" t="n">
        <v>11145025</v>
      </c>
      <c r="M198" s="14" t="s">
        <v>213</v>
      </c>
      <c r="N198" s="15" t="str">
        <f aca="false">IF(ISERROR(VLOOKUP(P198,$I$2:$I$5308,1,FALSE()))=FALSE(),"S","A")</f>
        <v>A</v>
      </c>
      <c r="O198" s="15" t="str">
        <f aca="false">IF(H198&lt;&gt;"0","7",IF(G198&lt;&gt;"0","6",IF(F198&lt;&gt;"00","5",IF(E198&lt;&gt;"0","4",IF(D198&lt;&gt;"0","3",IF(C198&lt;&gt;"0","2",IF(B198&lt;&gt;"0","1","-x-")))))))</f>
        <v>7</v>
      </c>
      <c r="P198" s="16" t="str">
        <f aca="false">IF(O198="1",MID(L198,1,1),IF(O198="2",MID(L198,1,2),IF(O198="3",MID(L198,1,3),IF(O198="4",MID(L198,1,4),IF(O198="5",MID(L198,1,6),IF(O198="6",MID(L198,1,7),IF(O198="7",MID(L198,1,8),IF(O198="8",MID(L198,1,10)))))))))</f>
        <v>11145025</v>
      </c>
      <c r="Q198" s="1"/>
      <c r="R198" s="11"/>
      <c r="S198" s="11"/>
    </row>
    <row r="199" customFormat="false" ht="15.75" hidden="false" customHeight="true" outlineLevel="0" collapsed="false">
      <c r="B199" s="11" t="str">
        <f aca="false">MID(L199,1,1)</f>
        <v>1</v>
      </c>
      <c r="C199" s="11" t="str">
        <f aca="false">MID(L199,2,1)</f>
        <v>1</v>
      </c>
      <c r="D199" s="11" t="str">
        <f aca="false">MID(L199,3,1)</f>
        <v>1</v>
      </c>
      <c r="E199" s="11" t="str">
        <f aca="false">MID(L199,4,1)</f>
        <v>4</v>
      </c>
      <c r="F199" s="11" t="str">
        <f aca="false">MID(L199,5,2)</f>
        <v>50</v>
      </c>
      <c r="G199" s="11" t="str">
        <f aca="false">MID(L199,7,1)</f>
        <v>2</v>
      </c>
      <c r="H199" s="11" t="str">
        <f aca="false">MID(L199,8,1)</f>
        <v>6</v>
      </c>
      <c r="I199" s="12" t="str">
        <f aca="false">IF(O199="1","-x-",IF(O199&lt;="4",MID(L199,1,O199-1),IF(O199="5",MID(L199,1,4),IF(O199="6",MID(L199,1,6),IF(AND(O199="7",G199="0"),MID(L199,1,6),MID(L199,1,7))))))</f>
        <v>1114502</v>
      </c>
      <c r="J199" s="11" t="n">
        <v>2026</v>
      </c>
      <c r="K199" s="11" t="s">
        <v>15</v>
      </c>
      <c r="L199" s="13" t="n">
        <v>11145026</v>
      </c>
      <c r="M199" s="14" t="s">
        <v>214</v>
      </c>
      <c r="N199" s="15" t="str">
        <f aca="false">IF(ISERROR(VLOOKUP(P199,$I$2:$I$5308,1,FALSE()))=FALSE(),"S","A")</f>
        <v>A</v>
      </c>
      <c r="O199" s="15" t="str">
        <f aca="false">IF(H199&lt;&gt;"0","7",IF(G199&lt;&gt;"0","6",IF(F199&lt;&gt;"00","5",IF(E199&lt;&gt;"0","4",IF(D199&lt;&gt;"0","3",IF(C199&lt;&gt;"0","2",IF(B199&lt;&gt;"0","1","-x-")))))))</f>
        <v>7</v>
      </c>
      <c r="P199" s="16" t="str">
        <f aca="false">IF(O199="1",MID(L199,1,1),IF(O199="2",MID(L199,1,2),IF(O199="3",MID(L199,1,3),IF(O199="4",MID(L199,1,4),IF(O199="5",MID(L199,1,6),IF(O199="6",MID(L199,1,7),IF(O199="7",MID(L199,1,8),IF(O199="8",MID(L199,1,10)))))))))</f>
        <v>11145026</v>
      </c>
      <c r="Q199" s="1"/>
      <c r="R199" s="11"/>
      <c r="S199" s="11"/>
    </row>
    <row r="200" customFormat="false" ht="15.75" hidden="false" customHeight="true" outlineLevel="0" collapsed="false">
      <c r="B200" s="11" t="str">
        <f aca="false">MID(L200,1,1)</f>
        <v>1</v>
      </c>
      <c r="C200" s="11" t="str">
        <f aca="false">MID(L200,2,1)</f>
        <v>1</v>
      </c>
      <c r="D200" s="11" t="str">
        <f aca="false">MID(L200,3,1)</f>
        <v>1</v>
      </c>
      <c r="E200" s="11" t="str">
        <f aca="false">MID(L200,4,1)</f>
        <v>4</v>
      </c>
      <c r="F200" s="11" t="str">
        <f aca="false">MID(L200,5,2)</f>
        <v>50</v>
      </c>
      <c r="G200" s="11" t="str">
        <f aca="false">MID(L200,7,1)</f>
        <v>2</v>
      </c>
      <c r="H200" s="11" t="str">
        <f aca="false">MID(L200,8,1)</f>
        <v>7</v>
      </c>
      <c r="I200" s="12" t="str">
        <f aca="false">IF(O200="1","-x-",IF(O200&lt;="4",MID(L200,1,O200-1),IF(O200="5",MID(L200,1,4),IF(O200="6",MID(L200,1,6),IF(AND(O200="7",G200="0"),MID(L200,1,6),MID(L200,1,7))))))</f>
        <v>1114502</v>
      </c>
      <c r="J200" s="11" t="n">
        <v>2026</v>
      </c>
      <c r="K200" s="11" t="s">
        <v>15</v>
      </c>
      <c r="L200" s="13" t="n">
        <v>11145027</v>
      </c>
      <c r="M200" s="14" t="s">
        <v>215</v>
      </c>
      <c r="N200" s="15" t="str">
        <f aca="false">IF(ISERROR(VLOOKUP(P200,$I$2:$I$5308,1,FALSE()))=FALSE(),"S","A")</f>
        <v>A</v>
      </c>
      <c r="O200" s="15" t="str">
        <f aca="false">IF(H200&lt;&gt;"0","7",IF(G200&lt;&gt;"0","6",IF(F200&lt;&gt;"00","5",IF(E200&lt;&gt;"0","4",IF(D200&lt;&gt;"0","3",IF(C200&lt;&gt;"0","2",IF(B200&lt;&gt;"0","1","-x-")))))))</f>
        <v>7</v>
      </c>
      <c r="P200" s="16" t="str">
        <f aca="false">IF(O200="1",MID(L200,1,1),IF(O200="2",MID(L200,1,2),IF(O200="3",MID(L200,1,3),IF(O200="4",MID(L200,1,4),IF(O200="5",MID(L200,1,6),IF(O200="6",MID(L200,1,7),IF(O200="7",MID(L200,1,8),IF(O200="8",MID(L200,1,10)))))))))</f>
        <v>11145027</v>
      </c>
      <c r="Q200" s="1"/>
      <c r="R200" s="11"/>
      <c r="S200" s="11"/>
    </row>
    <row r="201" customFormat="false" ht="15.75" hidden="false" customHeight="true" outlineLevel="0" collapsed="false">
      <c r="B201" s="11" t="str">
        <f aca="false">MID(L201,1,1)</f>
        <v>1</v>
      </c>
      <c r="C201" s="11" t="str">
        <f aca="false">MID(L201,2,1)</f>
        <v>1</v>
      </c>
      <c r="D201" s="11" t="str">
        <f aca="false">MID(L201,3,1)</f>
        <v>1</v>
      </c>
      <c r="E201" s="11" t="str">
        <f aca="false">MID(L201,4,1)</f>
        <v>4</v>
      </c>
      <c r="F201" s="11" t="str">
        <f aca="false">MID(L201,5,2)</f>
        <v>50</v>
      </c>
      <c r="G201" s="11" t="str">
        <f aca="false">MID(L201,7,1)</f>
        <v>2</v>
      </c>
      <c r="H201" s="11" t="str">
        <f aca="false">MID(L201,8,1)</f>
        <v>8</v>
      </c>
      <c r="I201" s="12" t="str">
        <f aca="false">IF(O201="1","-x-",IF(O201&lt;="4",MID(L201,1,O201-1),IF(O201="5",MID(L201,1,4),IF(O201="6",MID(L201,1,6),IF(AND(O201="7",G201="0"),MID(L201,1,6),MID(L201,1,7))))))</f>
        <v>1114502</v>
      </c>
      <c r="J201" s="11" t="n">
        <v>2026</v>
      </c>
      <c r="K201" s="11" t="s">
        <v>15</v>
      </c>
      <c r="L201" s="13" t="n">
        <v>11145028</v>
      </c>
      <c r="M201" s="14" t="s">
        <v>216</v>
      </c>
      <c r="N201" s="15" t="str">
        <f aca="false">IF(ISERROR(VLOOKUP(P201,$I$2:$I$5308,1,FALSE()))=FALSE(),"S","A")</f>
        <v>A</v>
      </c>
      <c r="O201" s="15" t="str">
        <f aca="false">IF(H201&lt;&gt;"0","7",IF(G201&lt;&gt;"0","6",IF(F201&lt;&gt;"00","5",IF(E201&lt;&gt;"0","4",IF(D201&lt;&gt;"0","3",IF(C201&lt;&gt;"0","2",IF(B201&lt;&gt;"0","1","-x-")))))))</f>
        <v>7</v>
      </c>
      <c r="P201" s="16" t="str">
        <f aca="false">IF(O201="1",MID(L201,1,1),IF(O201="2",MID(L201,1,2),IF(O201="3",MID(L201,1,3),IF(O201="4",MID(L201,1,4),IF(O201="5",MID(L201,1,6),IF(O201="6",MID(L201,1,7),IF(O201="7",MID(L201,1,8),IF(O201="8",MID(L201,1,10)))))))))</f>
        <v>11145028</v>
      </c>
      <c r="Q201" s="1"/>
      <c r="R201" s="11"/>
      <c r="S201" s="11"/>
    </row>
    <row r="202" customFormat="false" ht="15.75" hidden="false" customHeight="true" outlineLevel="0" collapsed="false">
      <c r="B202" s="11" t="str">
        <f aca="false">MID(L202,1,1)</f>
        <v>1</v>
      </c>
      <c r="C202" s="11" t="str">
        <f aca="false">MID(L202,2,1)</f>
        <v>1</v>
      </c>
      <c r="D202" s="11" t="str">
        <f aca="false">MID(L202,3,1)</f>
        <v>1</v>
      </c>
      <c r="E202" s="11" t="str">
        <f aca="false">MID(L202,4,1)</f>
        <v>4</v>
      </c>
      <c r="F202" s="11" t="str">
        <f aca="false">MID(L202,5,2)</f>
        <v>51</v>
      </c>
      <c r="G202" s="11" t="str">
        <f aca="false">MID(L202,7,1)</f>
        <v>0</v>
      </c>
      <c r="H202" s="11" t="str">
        <f aca="false">MID(L202,8,1)</f>
        <v>0</v>
      </c>
      <c r="I202" s="12" t="str">
        <f aca="false">IF(O202="1","-x-",IF(O202&lt;="4",MID(L202,1,O202-1),IF(O202="5",MID(L202,1,4),IF(O202="6",MID(L202,1,6),IF(AND(O202="7",G202="0"),MID(L202,1,6),MID(L202,1,7))))))</f>
        <v>1114</v>
      </c>
      <c r="J202" s="11" t="n">
        <v>2026</v>
      </c>
      <c r="K202" s="11" t="s">
        <v>15</v>
      </c>
      <c r="L202" s="13" t="n">
        <v>11145100</v>
      </c>
      <c r="M202" s="14" t="s">
        <v>217</v>
      </c>
      <c r="N202" s="15" t="str">
        <f aca="false">IF(ISERROR(VLOOKUP(P202,$I$2:$I$5308,1,FALSE()))=FALSE(),"S","A")</f>
        <v>S</v>
      </c>
      <c r="O202" s="15" t="str">
        <f aca="false">IF(H202&lt;&gt;"0","7",IF(G202&lt;&gt;"0","6",IF(F202&lt;&gt;"00","5",IF(E202&lt;&gt;"0","4",IF(D202&lt;&gt;"0","3",IF(C202&lt;&gt;"0","2",IF(B202&lt;&gt;"0","1","-x-")))))))</f>
        <v>5</v>
      </c>
      <c r="P202" s="16" t="str">
        <f aca="false">IF(O202="1",MID(L202,1,1),IF(O202="2",MID(L202,1,2),IF(O202="3",MID(L202,1,3),IF(O202="4",MID(L202,1,4),IF(O202="5",MID(L202,1,6),IF(O202="6",MID(L202,1,7),IF(O202="7",MID(L202,1,8),IF(O202="8",MID(L202,1,10)))))))))</f>
        <v>111451</v>
      </c>
      <c r="Q202" s="1"/>
      <c r="R202" s="11"/>
      <c r="S202" s="11"/>
    </row>
    <row r="203" customFormat="false" ht="15.75" hidden="false" customHeight="true" outlineLevel="0" collapsed="false">
      <c r="B203" s="11" t="str">
        <f aca="false">MID(L203,1,1)</f>
        <v>1</v>
      </c>
      <c r="C203" s="11" t="str">
        <f aca="false">MID(L203,2,1)</f>
        <v>1</v>
      </c>
      <c r="D203" s="11" t="str">
        <f aca="false">MID(L203,3,1)</f>
        <v>1</v>
      </c>
      <c r="E203" s="11" t="str">
        <f aca="false">MID(L203,4,1)</f>
        <v>4</v>
      </c>
      <c r="F203" s="11" t="str">
        <f aca="false">MID(L203,5,2)</f>
        <v>51</v>
      </c>
      <c r="G203" s="11" t="str">
        <f aca="false">MID(L203,7,1)</f>
        <v>1</v>
      </c>
      <c r="H203" s="11" t="str">
        <f aca="false">MID(L203,8,1)</f>
        <v>0</v>
      </c>
      <c r="I203" s="12" t="str">
        <f aca="false">IF(O203="1","-x-",IF(O203&lt;="4",MID(L203,1,O203-1),IF(O203="5",MID(L203,1,4),IF(O203="6",MID(L203,1,6),IF(AND(O203="7",G203="0"),MID(L203,1,6),MID(L203,1,7))))))</f>
        <v>111451</v>
      </c>
      <c r="J203" s="11" t="n">
        <v>2026</v>
      </c>
      <c r="K203" s="11" t="s">
        <v>15</v>
      </c>
      <c r="L203" s="13" t="n">
        <v>11145110</v>
      </c>
      <c r="M203" s="14" t="s">
        <v>218</v>
      </c>
      <c r="N203" s="15" t="str">
        <f aca="false">IF(ISERROR(VLOOKUP(P203,$I$2:$I$5308,1,FALSE()))=FALSE(),"S","A")</f>
        <v>S</v>
      </c>
      <c r="O203" s="15" t="str">
        <f aca="false">IF(H203&lt;&gt;"0","7",IF(G203&lt;&gt;"0","6",IF(F203&lt;&gt;"00","5",IF(E203&lt;&gt;"0","4",IF(D203&lt;&gt;"0","3",IF(C203&lt;&gt;"0","2",IF(B203&lt;&gt;"0","1","-x-")))))))</f>
        <v>6</v>
      </c>
      <c r="P203" s="16" t="str">
        <f aca="false">IF(O203="1",MID(L203,1,1),IF(O203="2",MID(L203,1,2),IF(O203="3",MID(L203,1,3),IF(O203="4",MID(L203,1,4),IF(O203="5",MID(L203,1,6),IF(O203="6",MID(L203,1,7),IF(O203="7",MID(L203,1,8),IF(O203="8",MID(L203,1,10)))))))))</f>
        <v>1114511</v>
      </c>
      <c r="Q203" s="1"/>
      <c r="R203" s="11"/>
      <c r="S203" s="11"/>
      <c r="U203" s="1" t="s">
        <v>60</v>
      </c>
    </row>
    <row r="204" customFormat="false" ht="15.75" hidden="false" customHeight="true" outlineLevel="0" collapsed="false">
      <c r="B204" s="11" t="str">
        <f aca="false">MID(L204,1,1)</f>
        <v>1</v>
      </c>
      <c r="C204" s="11" t="str">
        <f aca="false">MID(L204,2,1)</f>
        <v>1</v>
      </c>
      <c r="D204" s="11" t="str">
        <f aca="false">MID(L204,3,1)</f>
        <v>1</v>
      </c>
      <c r="E204" s="11" t="str">
        <f aca="false">MID(L204,4,1)</f>
        <v>4</v>
      </c>
      <c r="F204" s="11" t="str">
        <f aca="false">MID(L204,5,2)</f>
        <v>51</v>
      </c>
      <c r="G204" s="11" t="str">
        <f aca="false">MID(L204,7,1)</f>
        <v>1</v>
      </c>
      <c r="H204" s="11" t="str">
        <f aca="false">MID(L204,8,1)</f>
        <v>1</v>
      </c>
      <c r="I204" s="12" t="str">
        <f aca="false">IF(O204="1","-x-",IF(O204&lt;="4",MID(L204,1,O204-1),IF(O204="5",MID(L204,1,4),IF(O204="6",MID(L204,1,6),IF(AND(O204="7",G204="0"),MID(L204,1,6),MID(L204,1,7))))))</f>
        <v>1114511</v>
      </c>
      <c r="J204" s="11" t="n">
        <v>2026</v>
      </c>
      <c r="K204" s="11" t="s">
        <v>15</v>
      </c>
      <c r="L204" s="13" t="n">
        <v>11145111</v>
      </c>
      <c r="M204" s="14" t="s">
        <v>219</v>
      </c>
      <c r="N204" s="15" t="str">
        <f aca="false">IF(ISERROR(VLOOKUP(P204,$I$2:$I$5308,1,FALSE()))=FALSE(),"S","A")</f>
        <v>A</v>
      </c>
      <c r="O204" s="15" t="str">
        <f aca="false">IF(H204&lt;&gt;"0","7",IF(G204&lt;&gt;"0","6",IF(F204&lt;&gt;"00","5",IF(E204&lt;&gt;"0","4",IF(D204&lt;&gt;"0","3",IF(C204&lt;&gt;"0","2",IF(B204&lt;&gt;"0","1","-x-")))))))</f>
        <v>7</v>
      </c>
      <c r="P204" s="16" t="str">
        <f aca="false">IF(O204="1",MID(L204,1,1),IF(O204="2",MID(L204,1,2),IF(O204="3",MID(L204,1,3),IF(O204="4",MID(L204,1,4),IF(O204="5",MID(L204,1,6),IF(O204="6",MID(L204,1,7),IF(O204="7",MID(L204,1,8),IF(O204="8",MID(L204,1,10)))))))))</f>
        <v>11145111</v>
      </c>
      <c r="Q204" s="1"/>
      <c r="R204" s="11"/>
      <c r="S204" s="11"/>
    </row>
    <row r="205" customFormat="false" ht="15.75" hidden="false" customHeight="true" outlineLevel="0" collapsed="false">
      <c r="B205" s="11" t="str">
        <f aca="false">MID(L205,1,1)</f>
        <v>1</v>
      </c>
      <c r="C205" s="11" t="str">
        <f aca="false">MID(L205,2,1)</f>
        <v>1</v>
      </c>
      <c r="D205" s="11" t="str">
        <f aca="false">MID(L205,3,1)</f>
        <v>1</v>
      </c>
      <c r="E205" s="11" t="str">
        <f aca="false">MID(L205,4,1)</f>
        <v>4</v>
      </c>
      <c r="F205" s="11" t="str">
        <f aca="false">MID(L205,5,2)</f>
        <v>51</v>
      </c>
      <c r="G205" s="11" t="str">
        <f aca="false">MID(L205,7,1)</f>
        <v>1</v>
      </c>
      <c r="H205" s="11" t="str">
        <f aca="false">MID(L205,8,1)</f>
        <v>2</v>
      </c>
      <c r="I205" s="12" t="str">
        <f aca="false">IF(O205="1","-x-",IF(O205&lt;="4",MID(L205,1,O205-1),IF(O205="5",MID(L205,1,4),IF(O205="6",MID(L205,1,6),IF(AND(O205="7",G205="0"),MID(L205,1,6),MID(L205,1,7))))))</f>
        <v>1114511</v>
      </c>
      <c r="J205" s="11" t="n">
        <v>2026</v>
      </c>
      <c r="K205" s="11" t="s">
        <v>15</v>
      </c>
      <c r="L205" s="13" t="n">
        <v>11145112</v>
      </c>
      <c r="M205" s="14" t="s">
        <v>220</v>
      </c>
      <c r="N205" s="15" t="str">
        <f aca="false">IF(ISERROR(VLOOKUP(P205,$I$2:$I$5308,1,FALSE()))=FALSE(),"S","A")</f>
        <v>A</v>
      </c>
      <c r="O205" s="15" t="str">
        <f aca="false">IF(H205&lt;&gt;"0","7",IF(G205&lt;&gt;"0","6",IF(F205&lt;&gt;"00","5",IF(E205&lt;&gt;"0","4",IF(D205&lt;&gt;"0","3",IF(C205&lt;&gt;"0","2",IF(B205&lt;&gt;"0","1","-x-")))))))</f>
        <v>7</v>
      </c>
      <c r="P205" s="16" t="str">
        <f aca="false">IF(O205="1",MID(L205,1,1),IF(O205="2",MID(L205,1,2),IF(O205="3",MID(L205,1,3),IF(O205="4",MID(L205,1,4),IF(O205="5",MID(L205,1,6),IF(O205="6",MID(L205,1,7),IF(O205="7",MID(L205,1,8),IF(O205="8",MID(L205,1,10)))))))))</f>
        <v>11145112</v>
      </c>
      <c r="Q205" s="1"/>
      <c r="R205" s="11"/>
      <c r="S205" s="11"/>
    </row>
    <row r="206" customFormat="false" ht="15.75" hidden="false" customHeight="true" outlineLevel="0" collapsed="false">
      <c r="B206" s="11" t="str">
        <f aca="false">MID(L206,1,1)</f>
        <v>1</v>
      </c>
      <c r="C206" s="11" t="str">
        <f aca="false">MID(L206,2,1)</f>
        <v>1</v>
      </c>
      <c r="D206" s="11" t="str">
        <f aca="false">MID(L206,3,1)</f>
        <v>1</v>
      </c>
      <c r="E206" s="11" t="str">
        <f aca="false">MID(L206,4,1)</f>
        <v>4</v>
      </c>
      <c r="F206" s="11" t="str">
        <f aca="false">MID(L206,5,2)</f>
        <v>51</v>
      </c>
      <c r="G206" s="11" t="str">
        <f aca="false">MID(L206,7,1)</f>
        <v>1</v>
      </c>
      <c r="H206" s="11" t="str">
        <f aca="false">MID(L206,8,1)</f>
        <v>3</v>
      </c>
      <c r="I206" s="12" t="str">
        <f aca="false">IF(O206="1","-x-",IF(O206&lt;="4",MID(L206,1,O206-1),IF(O206="5",MID(L206,1,4),IF(O206="6",MID(L206,1,6),IF(AND(O206="7",G206="0"),MID(L206,1,6),MID(L206,1,7))))))</f>
        <v>1114511</v>
      </c>
      <c r="J206" s="11" t="n">
        <v>2026</v>
      </c>
      <c r="K206" s="11" t="s">
        <v>15</v>
      </c>
      <c r="L206" s="13" t="n">
        <v>11145113</v>
      </c>
      <c r="M206" s="14" t="s">
        <v>221</v>
      </c>
      <c r="N206" s="15" t="str">
        <f aca="false">IF(ISERROR(VLOOKUP(P206,$I$2:$I$5308,1,FALSE()))=FALSE(),"S","A")</f>
        <v>A</v>
      </c>
      <c r="O206" s="15" t="str">
        <f aca="false">IF(H206&lt;&gt;"0","7",IF(G206&lt;&gt;"0","6",IF(F206&lt;&gt;"00","5",IF(E206&lt;&gt;"0","4",IF(D206&lt;&gt;"0","3",IF(C206&lt;&gt;"0","2",IF(B206&lt;&gt;"0","1","-x-")))))))</f>
        <v>7</v>
      </c>
      <c r="P206" s="16" t="str">
        <f aca="false">IF(O206="1",MID(L206,1,1),IF(O206="2",MID(L206,1,2),IF(O206="3",MID(L206,1,3),IF(O206="4",MID(L206,1,4),IF(O206="5",MID(L206,1,6),IF(O206="6",MID(L206,1,7),IF(O206="7",MID(L206,1,8),IF(O206="8",MID(L206,1,10)))))))))</f>
        <v>11145113</v>
      </c>
      <c r="Q206" s="1"/>
      <c r="R206" s="11"/>
      <c r="S206" s="11"/>
    </row>
    <row r="207" customFormat="false" ht="15.75" hidden="false" customHeight="true" outlineLevel="0" collapsed="false">
      <c r="B207" s="11" t="str">
        <f aca="false">MID(L207,1,1)</f>
        <v>1</v>
      </c>
      <c r="C207" s="11" t="str">
        <f aca="false">MID(L207,2,1)</f>
        <v>1</v>
      </c>
      <c r="D207" s="11" t="str">
        <f aca="false">MID(L207,3,1)</f>
        <v>1</v>
      </c>
      <c r="E207" s="11" t="str">
        <f aca="false">MID(L207,4,1)</f>
        <v>4</v>
      </c>
      <c r="F207" s="11" t="str">
        <f aca="false">MID(L207,5,2)</f>
        <v>51</v>
      </c>
      <c r="G207" s="11" t="str">
        <f aca="false">MID(L207,7,1)</f>
        <v>1</v>
      </c>
      <c r="H207" s="11" t="str">
        <f aca="false">MID(L207,8,1)</f>
        <v>4</v>
      </c>
      <c r="I207" s="12" t="str">
        <f aca="false">IF(O207="1","-x-",IF(O207&lt;="4",MID(L207,1,O207-1),IF(O207="5",MID(L207,1,4),IF(O207="6",MID(L207,1,6),IF(AND(O207="7",G207="0"),MID(L207,1,6),MID(L207,1,7))))))</f>
        <v>1114511</v>
      </c>
      <c r="J207" s="11" t="n">
        <v>2026</v>
      </c>
      <c r="K207" s="11" t="s">
        <v>15</v>
      </c>
      <c r="L207" s="13" t="n">
        <v>11145114</v>
      </c>
      <c r="M207" s="14" t="s">
        <v>222</v>
      </c>
      <c r="N207" s="15" t="str">
        <f aca="false">IF(ISERROR(VLOOKUP(P207,$I$2:$I$5308,1,FALSE()))=FALSE(),"S","A")</f>
        <v>A</v>
      </c>
      <c r="O207" s="15" t="str">
        <f aca="false">IF(H207&lt;&gt;"0","7",IF(G207&lt;&gt;"0","6",IF(F207&lt;&gt;"00","5",IF(E207&lt;&gt;"0","4",IF(D207&lt;&gt;"0","3",IF(C207&lt;&gt;"0","2",IF(B207&lt;&gt;"0","1","-x-")))))))</f>
        <v>7</v>
      </c>
      <c r="P207" s="16" t="str">
        <f aca="false">IF(O207="1",MID(L207,1,1),IF(O207="2",MID(L207,1,2),IF(O207="3",MID(L207,1,3),IF(O207="4",MID(L207,1,4),IF(O207="5",MID(L207,1,6),IF(O207="6",MID(L207,1,7),IF(O207="7",MID(L207,1,8),IF(O207="8",MID(L207,1,10)))))))))</f>
        <v>11145114</v>
      </c>
      <c r="Q207" s="1"/>
      <c r="R207" s="11"/>
      <c r="S207" s="11"/>
    </row>
    <row r="208" customFormat="false" ht="15.75" hidden="false" customHeight="true" outlineLevel="0" collapsed="false">
      <c r="B208" s="11" t="str">
        <f aca="false">MID(L208,1,1)</f>
        <v>1</v>
      </c>
      <c r="C208" s="11" t="str">
        <f aca="false">MID(L208,2,1)</f>
        <v>1</v>
      </c>
      <c r="D208" s="11" t="str">
        <f aca="false">MID(L208,3,1)</f>
        <v>1</v>
      </c>
      <c r="E208" s="11" t="str">
        <f aca="false">MID(L208,4,1)</f>
        <v>4</v>
      </c>
      <c r="F208" s="11" t="str">
        <f aca="false">MID(L208,5,2)</f>
        <v>51</v>
      </c>
      <c r="G208" s="11" t="str">
        <f aca="false">MID(L208,7,1)</f>
        <v>1</v>
      </c>
      <c r="H208" s="11" t="str">
        <f aca="false">MID(L208,8,1)</f>
        <v>5</v>
      </c>
      <c r="I208" s="12" t="str">
        <f aca="false">IF(O208="1","-x-",IF(O208&lt;="4",MID(L208,1,O208-1),IF(O208="5",MID(L208,1,4),IF(O208="6",MID(L208,1,6),IF(AND(O208="7",G208="0"),MID(L208,1,6),MID(L208,1,7))))))</f>
        <v>1114511</v>
      </c>
      <c r="J208" s="11" t="n">
        <v>2026</v>
      </c>
      <c r="K208" s="11" t="s">
        <v>15</v>
      </c>
      <c r="L208" s="13" t="n">
        <v>11145115</v>
      </c>
      <c r="M208" s="14" t="s">
        <v>223</v>
      </c>
      <c r="N208" s="15" t="str">
        <f aca="false">IF(ISERROR(VLOOKUP(P208,$I$2:$I$5308,1,FALSE()))=FALSE(),"S","A")</f>
        <v>A</v>
      </c>
      <c r="O208" s="15" t="str">
        <f aca="false">IF(H208&lt;&gt;"0","7",IF(G208&lt;&gt;"0","6",IF(F208&lt;&gt;"00","5",IF(E208&lt;&gt;"0","4",IF(D208&lt;&gt;"0","3",IF(C208&lt;&gt;"0","2",IF(B208&lt;&gt;"0","1","-x-")))))))</f>
        <v>7</v>
      </c>
      <c r="P208" s="16" t="str">
        <f aca="false">IF(O208="1",MID(L208,1,1),IF(O208="2",MID(L208,1,2),IF(O208="3",MID(L208,1,3),IF(O208="4",MID(L208,1,4),IF(O208="5",MID(L208,1,6),IF(O208="6",MID(L208,1,7),IF(O208="7",MID(L208,1,8),IF(O208="8",MID(L208,1,10)))))))))</f>
        <v>11145115</v>
      </c>
      <c r="Q208" s="1"/>
      <c r="R208" s="11"/>
      <c r="S208" s="11"/>
    </row>
    <row r="209" customFormat="false" ht="15.75" hidden="false" customHeight="true" outlineLevel="0" collapsed="false">
      <c r="B209" s="11" t="str">
        <f aca="false">MID(L209,1,1)</f>
        <v>1</v>
      </c>
      <c r="C209" s="11" t="str">
        <f aca="false">MID(L209,2,1)</f>
        <v>1</v>
      </c>
      <c r="D209" s="11" t="str">
        <f aca="false">MID(L209,3,1)</f>
        <v>1</v>
      </c>
      <c r="E209" s="11" t="str">
        <f aca="false">MID(L209,4,1)</f>
        <v>4</v>
      </c>
      <c r="F209" s="11" t="str">
        <f aca="false">MID(L209,5,2)</f>
        <v>51</v>
      </c>
      <c r="G209" s="11" t="str">
        <f aca="false">MID(L209,7,1)</f>
        <v>1</v>
      </c>
      <c r="H209" s="11" t="str">
        <f aca="false">MID(L209,8,1)</f>
        <v>6</v>
      </c>
      <c r="I209" s="12" t="str">
        <f aca="false">IF(O209="1","-x-",IF(O209&lt;="4",MID(L209,1,O209-1),IF(O209="5",MID(L209,1,4),IF(O209="6",MID(L209,1,6),IF(AND(O209="7",G209="0"),MID(L209,1,6),MID(L209,1,7))))))</f>
        <v>1114511</v>
      </c>
      <c r="J209" s="11" t="n">
        <v>2026</v>
      </c>
      <c r="K209" s="11" t="s">
        <v>15</v>
      </c>
      <c r="L209" s="13" t="n">
        <v>11145116</v>
      </c>
      <c r="M209" s="14" t="s">
        <v>224</v>
      </c>
      <c r="N209" s="15" t="str">
        <f aca="false">IF(ISERROR(VLOOKUP(P209,$I$2:$I$5308,1,FALSE()))=FALSE(),"S","A")</f>
        <v>A</v>
      </c>
      <c r="O209" s="15" t="str">
        <f aca="false">IF(H209&lt;&gt;"0","7",IF(G209&lt;&gt;"0","6",IF(F209&lt;&gt;"00","5",IF(E209&lt;&gt;"0","4",IF(D209&lt;&gt;"0","3",IF(C209&lt;&gt;"0","2",IF(B209&lt;&gt;"0","1","-x-")))))))</f>
        <v>7</v>
      </c>
      <c r="P209" s="16" t="str">
        <f aca="false">IF(O209="1",MID(L209,1,1),IF(O209="2",MID(L209,1,2),IF(O209="3",MID(L209,1,3),IF(O209="4",MID(L209,1,4),IF(O209="5",MID(L209,1,6),IF(O209="6",MID(L209,1,7),IF(O209="7",MID(L209,1,8),IF(O209="8",MID(L209,1,10)))))))))</f>
        <v>11145116</v>
      </c>
      <c r="Q209" s="1"/>
      <c r="R209" s="11"/>
      <c r="S209" s="11"/>
    </row>
    <row r="210" customFormat="false" ht="15.75" hidden="false" customHeight="true" outlineLevel="0" collapsed="false">
      <c r="B210" s="11" t="str">
        <f aca="false">MID(L210,1,1)</f>
        <v>1</v>
      </c>
      <c r="C210" s="11" t="str">
        <f aca="false">MID(L210,2,1)</f>
        <v>1</v>
      </c>
      <c r="D210" s="11" t="str">
        <f aca="false">MID(L210,3,1)</f>
        <v>1</v>
      </c>
      <c r="E210" s="11" t="str">
        <f aca="false">MID(L210,4,1)</f>
        <v>4</v>
      </c>
      <c r="F210" s="11" t="str">
        <f aca="false">MID(L210,5,2)</f>
        <v>51</v>
      </c>
      <c r="G210" s="11" t="str">
        <f aca="false">MID(L210,7,1)</f>
        <v>1</v>
      </c>
      <c r="H210" s="11" t="str">
        <f aca="false">MID(L210,8,1)</f>
        <v>7</v>
      </c>
      <c r="I210" s="12" t="str">
        <f aca="false">IF(O210="1","-x-",IF(O210&lt;="4",MID(L210,1,O210-1),IF(O210="5",MID(L210,1,4),IF(O210="6",MID(L210,1,6),IF(AND(O210="7",G210="0"),MID(L210,1,6),MID(L210,1,7))))))</f>
        <v>1114511</v>
      </c>
      <c r="J210" s="11" t="n">
        <v>2026</v>
      </c>
      <c r="K210" s="11" t="s">
        <v>15</v>
      </c>
      <c r="L210" s="13" t="n">
        <v>11145117</v>
      </c>
      <c r="M210" s="14" t="s">
        <v>225</v>
      </c>
      <c r="N210" s="15" t="str">
        <f aca="false">IF(ISERROR(VLOOKUP(P210,$I$2:$I$5308,1,FALSE()))=FALSE(),"S","A")</f>
        <v>A</v>
      </c>
      <c r="O210" s="15" t="str">
        <f aca="false">IF(H210&lt;&gt;"0","7",IF(G210&lt;&gt;"0","6",IF(F210&lt;&gt;"00","5",IF(E210&lt;&gt;"0","4",IF(D210&lt;&gt;"0","3",IF(C210&lt;&gt;"0","2",IF(B210&lt;&gt;"0","1","-x-")))))))</f>
        <v>7</v>
      </c>
      <c r="P210" s="16" t="str">
        <f aca="false">IF(O210="1",MID(L210,1,1),IF(O210="2",MID(L210,1,2),IF(O210="3",MID(L210,1,3),IF(O210="4",MID(L210,1,4),IF(O210="5",MID(L210,1,6),IF(O210="6",MID(L210,1,7),IF(O210="7",MID(L210,1,8),IF(O210="8",MID(L210,1,10)))))))))</f>
        <v>11145117</v>
      </c>
      <c r="Q210" s="1"/>
      <c r="R210" s="11"/>
      <c r="S210" s="11"/>
    </row>
    <row r="211" customFormat="false" ht="15.75" hidden="false" customHeight="true" outlineLevel="0" collapsed="false">
      <c r="B211" s="11" t="str">
        <f aca="false">MID(L211,1,1)</f>
        <v>1</v>
      </c>
      <c r="C211" s="11" t="str">
        <f aca="false">MID(L211,2,1)</f>
        <v>1</v>
      </c>
      <c r="D211" s="11" t="str">
        <f aca="false">MID(L211,3,1)</f>
        <v>1</v>
      </c>
      <c r="E211" s="11" t="str">
        <f aca="false">MID(L211,4,1)</f>
        <v>4</v>
      </c>
      <c r="F211" s="11" t="str">
        <f aca="false">MID(L211,5,2)</f>
        <v>51</v>
      </c>
      <c r="G211" s="11" t="str">
        <f aca="false">MID(L211,7,1)</f>
        <v>1</v>
      </c>
      <c r="H211" s="11" t="str">
        <f aca="false">MID(L211,8,1)</f>
        <v>8</v>
      </c>
      <c r="I211" s="12" t="str">
        <f aca="false">IF(O211="1","-x-",IF(O211&lt;="4",MID(L211,1,O211-1),IF(O211="5",MID(L211,1,4),IF(O211="6",MID(L211,1,6),IF(AND(O211="7",G211="0"),MID(L211,1,6),MID(L211,1,7))))))</f>
        <v>1114511</v>
      </c>
      <c r="J211" s="11" t="n">
        <v>2026</v>
      </c>
      <c r="K211" s="11" t="s">
        <v>15</v>
      </c>
      <c r="L211" s="13" t="n">
        <v>11145118</v>
      </c>
      <c r="M211" s="14" t="s">
        <v>226</v>
      </c>
      <c r="N211" s="15" t="str">
        <f aca="false">IF(ISERROR(VLOOKUP(P211,$I$2:$I$5308,1,FALSE()))=FALSE(),"S","A")</f>
        <v>A</v>
      </c>
      <c r="O211" s="15" t="str">
        <f aca="false">IF(H211&lt;&gt;"0","7",IF(G211&lt;&gt;"0","6",IF(F211&lt;&gt;"00","5",IF(E211&lt;&gt;"0","4",IF(D211&lt;&gt;"0","3",IF(C211&lt;&gt;"0","2",IF(B211&lt;&gt;"0","1","-x-")))))))</f>
        <v>7</v>
      </c>
      <c r="P211" s="16" t="str">
        <f aca="false">IF(O211="1",MID(L211,1,1),IF(O211="2",MID(L211,1,2),IF(O211="3",MID(L211,1,3),IF(O211="4",MID(L211,1,4),IF(O211="5",MID(L211,1,6),IF(O211="6",MID(L211,1,7),IF(O211="7",MID(L211,1,8),IF(O211="8",MID(L211,1,10)))))))))</f>
        <v>11145118</v>
      </c>
      <c r="Q211" s="1"/>
      <c r="R211" s="11"/>
      <c r="S211" s="11"/>
    </row>
    <row r="212" customFormat="false" ht="15.75" hidden="false" customHeight="true" outlineLevel="0" collapsed="false">
      <c r="B212" s="11" t="str">
        <f aca="false">MID(L212,1,1)</f>
        <v>1</v>
      </c>
      <c r="C212" s="11" t="str">
        <f aca="false">MID(L212,2,1)</f>
        <v>1</v>
      </c>
      <c r="D212" s="11" t="str">
        <f aca="false">MID(L212,3,1)</f>
        <v>1</v>
      </c>
      <c r="E212" s="11" t="str">
        <f aca="false">MID(L212,4,1)</f>
        <v>4</v>
      </c>
      <c r="F212" s="11" t="str">
        <f aca="false">MID(L212,5,2)</f>
        <v>51</v>
      </c>
      <c r="G212" s="11" t="str">
        <f aca="false">MID(L212,7,1)</f>
        <v>2</v>
      </c>
      <c r="H212" s="11" t="str">
        <f aca="false">MID(L212,8,1)</f>
        <v>0</v>
      </c>
      <c r="I212" s="12" t="str">
        <f aca="false">IF(O212="1","-x-",IF(O212&lt;="4",MID(L212,1,O212-1),IF(O212="5",MID(L212,1,4),IF(O212="6",MID(L212,1,6),IF(AND(O212="7",G212="0"),MID(L212,1,6),MID(L212,1,7))))))</f>
        <v>111451</v>
      </c>
      <c r="J212" s="11" t="n">
        <v>2026</v>
      </c>
      <c r="K212" s="11" t="s">
        <v>15</v>
      </c>
      <c r="L212" s="13" t="n">
        <v>11145120</v>
      </c>
      <c r="M212" s="14" t="s">
        <v>227</v>
      </c>
      <c r="N212" s="15" t="str">
        <f aca="false">IF(ISERROR(VLOOKUP(P212,$I$2:$I$5308,1,FALSE()))=FALSE(),"S","A")</f>
        <v>S</v>
      </c>
      <c r="O212" s="15" t="str">
        <f aca="false">IF(H212&lt;&gt;"0","7",IF(G212&lt;&gt;"0","6",IF(F212&lt;&gt;"00","5",IF(E212&lt;&gt;"0","4",IF(D212&lt;&gt;"0","3",IF(C212&lt;&gt;"0","2",IF(B212&lt;&gt;"0","1","-x-")))))))</f>
        <v>6</v>
      </c>
      <c r="P212" s="16" t="str">
        <f aca="false">IF(O212="1",MID(L212,1,1),IF(O212="2",MID(L212,1,2),IF(O212="3",MID(L212,1,3),IF(O212="4",MID(L212,1,4),IF(O212="5",MID(L212,1,6),IF(O212="6",MID(L212,1,7),IF(O212="7",MID(L212,1,8),IF(O212="8",MID(L212,1,10)))))))))</f>
        <v>1114512</v>
      </c>
      <c r="Q212" s="1"/>
      <c r="R212" s="11"/>
      <c r="S212" s="11"/>
      <c r="U212" s="1" t="s">
        <v>228</v>
      </c>
    </row>
    <row r="213" customFormat="false" ht="15.75" hidden="false" customHeight="true" outlineLevel="0" collapsed="false">
      <c r="B213" s="11" t="str">
        <f aca="false">MID(L213,1,1)</f>
        <v>1</v>
      </c>
      <c r="C213" s="11" t="str">
        <f aca="false">MID(L213,2,1)</f>
        <v>1</v>
      </c>
      <c r="D213" s="11" t="str">
        <f aca="false">MID(L213,3,1)</f>
        <v>1</v>
      </c>
      <c r="E213" s="11" t="str">
        <f aca="false">MID(L213,4,1)</f>
        <v>4</v>
      </c>
      <c r="F213" s="11" t="str">
        <f aca="false">MID(L213,5,2)</f>
        <v>51</v>
      </c>
      <c r="G213" s="11" t="str">
        <f aca="false">MID(L213,7,1)</f>
        <v>2</v>
      </c>
      <c r="H213" s="11" t="str">
        <f aca="false">MID(L213,8,1)</f>
        <v>1</v>
      </c>
      <c r="I213" s="12" t="str">
        <f aca="false">IF(O213="1","-x-",IF(O213&lt;="4",MID(L213,1,O213-1),IF(O213="5",MID(L213,1,4),IF(O213="6",MID(L213,1,6),IF(AND(O213="7",G213="0"),MID(L213,1,6),MID(L213,1,7))))))</f>
        <v>1114512</v>
      </c>
      <c r="J213" s="11" t="n">
        <v>2026</v>
      </c>
      <c r="K213" s="11" t="s">
        <v>15</v>
      </c>
      <c r="L213" s="13" t="n">
        <v>11145121</v>
      </c>
      <c r="M213" s="14" t="s">
        <v>229</v>
      </c>
      <c r="N213" s="15" t="str">
        <f aca="false">IF(ISERROR(VLOOKUP(P213,$I$2:$I$5308,1,FALSE()))=FALSE(),"S","A")</f>
        <v>A</v>
      </c>
      <c r="O213" s="15" t="str">
        <f aca="false">IF(H213&lt;&gt;"0","7",IF(G213&lt;&gt;"0","6",IF(F213&lt;&gt;"00","5",IF(E213&lt;&gt;"0","4",IF(D213&lt;&gt;"0","3",IF(C213&lt;&gt;"0","2",IF(B213&lt;&gt;"0","1","-x-")))))))</f>
        <v>7</v>
      </c>
      <c r="P213" s="16" t="str">
        <f aca="false">IF(O213="1",MID(L213,1,1),IF(O213="2",MID(L213,1,2),IF(O213="3",MID(L213,1,3),IF(O213="4",MID(L213,1,4),IF(O213="5",MID(L213,1,6),IF(O213="6",MID(L213,1,7),IF(O213="7",MID(L213,1,8),IF(O213="8",MID(L213,1,10)))))))))</f>
        <v>11145121</v>
      </c>
      <c r="Q213" s="1"/>
      <c r="R213" s="11"/>
      <c r="S213" s="11"/>
    </row>
    <row r="214" customFormat="false" ht="15.75" hidden="false" customHeight="true" outlineLevel="0" collapsed="false">
      <c r="B214" s="11" t="str">
        <f aca="false">MID(L214,1,1)</f>
        <v>1</v>
      </c>
      <c r="C214" s="11" t="str">
        <f aca="false">MID(L214,2,1)</f>
        <v>1</v>
      </c>
      <c r="D214" s="11" t="str">
        <f aca="false">MID(L214,3,1)</f>
        <v>1</v>
      </c>
      <c r="E214" s="11" t="str">
        <f aca="false">MID(L214,4,1)</f>
        <v>4</v>
      </c>
      <c r="F214" s="11" t="str">
        <f aca="false">MID(L214,5,2)</f>
        <v>51</v>
      </c>
      <c r="G214" s="11" t="str">
        <f aca="false">MID(L214,7,1)</f>
        <v>2</v>
      </c>
      <c r="H214" s="11" t="str">
        <f aca="false">MID(L214,8,1)</f>
        <v>2</v>
      </c>
      <c r="I214" s="12" t="str">
        <f aca="false">IF(O214="1","-x-",IF(O214&lt;="4",MID(L214,1,O214-1),IF(O214="5",MID(L214,1,4),IF(O214="6",MID(L214,1,6),IF(AND(O214="7",G214="0"),MID(L214,1,6),MID(L214,1,7))))))</f>
        <v>1114512</v>
      </c>
      <c r="J214" s="11" t="n">
        <v>2026</v>
      </c>
      <c r="K214" s="11" t="s">
        <v>15</v>
      </c>
      <c r="L214" s="13" t="n">
        <v>11145122</v>
      </c>
      <c r="M214" s="14" t="s">
        <v>230</v>
      </c>
      <c r="N214" s="15" t="str">
        <f aca="false">IF(ISERROR(VLOOKUP(P214,$I$2:$I$5308,1,FALSE()))=FALSE(),"S","A")</f>
        <v>A</v>
      </c>
      <c r="O214" s="15" t="str">
        <f aca="false">IF(H214&lt;&gt;"0","7",IF(G214&lt;&gt;"0","6",IF(F214&lt;&gt;"00","5",IF(E214&lt;&gt;"0","4",IF(D214&lt;&gt;"0","3",IF(C214&lt;&gt;"0","2",IF(B214&lt;&gt;"0","1","-x-")))))))</f>
        <v>7</v>
      </c>
      <c r="P214" s="16" t="str">
        <f aca="false">IF(O214="1",MID(L214,1,1),IF(O214="2",MID(L214,1,2),IF(O214="3",MID(L214,1,3),IF(O214="4",MID(L214,1,4),IF(O214="5",MID(L214,1,6),IF(O214="6",MID(L214,1,7),IF(O214="7",MID(L214,1,8),IF(O214="8",MID(L214,1,10)))))))))</f>
        <v>11145122</v>
      </c>
      <c r="Q214" s="1"/>
      <c r="R214" s="11"/>
      <c r="S214" s="11"/>
    </row>
    <row r="215" customFormat="false" ht="15.75" hidden="false" customHeight="true" outlineLevel="0" collapsed="false">
      <c r="B215" s="11" t="str">
        <f aca="false">MID(L215,1,1)</f>
        <v>1</v>
      </c>
      <c r="C215" s="11" t="str">
        <f aca="false">MID(L215,2,1)</f>
        <v>1</v>
      </c>
      <c r="D215" s="11" t="str">
        <f aca="false">MID(L215,3,1)</f>
        <v>1</v>
      </c>
      <c r="E215" s="11" t="str">
        <f aca="false">MID(L215,4,1)</f>
        <v>4</v>
      </c>
      <c r="F215" s="11" t="str">
        <f aca="false">MID(L215,5,2)</f>
        <v>51</v>
      </c>
      <c r="G215" s="11" t="str">
        <f aca="false">MID(L215,7,1)</f>
        <v>2</v>
      </c>
      <c r="H215" s="11" t="str">
        <f aca="false">MID(L215,8,1)</f>
        <v>3</v>
      </c>
      <c r="I215" s="12" t="str">
        <f aca="false">IF(O215="1","-x-",IF(O215&lt;="4",MID(L215,1,O215-1),IF(O215="5",MID(L215,1,4),IF(O215="6",MID(L215,1,6),IF(AND(O215="7",G215="0"),MID(L215,1,6),MID(L215,1,7))))))</f>
        <v>1114512</v>
      </c>
      <c r="J215" s="11" t="n">
        <v>2026</v>
      </c>
      <c r="K215" s="11" t="s">
        <v>15</v>
      </c>
      <c r="L215" s="13" t="n">
        <v>11145123</v>
      </c>
      <c r="M215" s="14" t="s">
        <v>231</v>
      </c>
      <c r="N215" s="15" t="str">
        <f aca="false">IF(ISERROR(VLOOKUP(P215,$I$2:$I$5308,1,FALSE()))=FALSE(),"S","A")</f>
        <v>A</v>
      </c>
      <c r="O215" s="15" t="str">
        <f aca="false">IF(H215&lt;&gt;"0","7",IF(G215&lt;&gt;"0","6",IF(F215&lt;&gt;"00","5",IF(E215&lt;&gt;"0","4",IF(D215&lt;&gt;"0","3",IF(C215&lt;&gt;"0","2",IF(B215&lt;&gt;"0","1","-x-")))))))</f>
        <v>7</v>
      </c>
      <c r="P215" s="16" t="str">
        <f aca="false">IF(O215="1",MID(L215,1,1),IF(O215="2",MID(L215,1,2),IF(O215="3",MID(L215,1,3),IF(O215="4",MID(L215,1,4),IF(O215="5",MID(L215,1,6),IF(O215="6",MID(L215,1,7),IF(O215="7",MID(L215,1,8),IF(O215="8",MID(L215,1,10)))))))))</f>
        <v>11145123</v>
      </c>
      <c r="Q215" s="1"/>
      <c r="R215" s="11"/>
      <c r="S215" s="11"/>
    </row>
    <row r="216" customFormat="false" ht="15.75" hidden="false" customHeight="true" outlineLevel="0" collapsed="false">
      <c r="B216" s="11" t="str">
        <f aca="false">MID(L216,1,1)</f>
        <v>1</v>
      </c>
      <c r="C216" s="11" t="str">
        <f aca="false">MID(L216,2,1)</f>
        <v>1</v>
      </c>
      <c r="D216" s="11" t="str">
        <f aca="false">MID(L216,3,1)</f>
        <v>1</v>
      </c>
      <c r="E216" s="11" t="str">
        <f aca="false">MID(L216,4,1)</f>
        <v>4</v>
      </c>
      <c r="F216" s="11" t="str">
        <f aca="false">MID(L216,5,2)</f>
        <v>51</v>
      </c>
      <c r="G216" s="11" t="str">
        <f aca="false">MID(L216,7,1)</f>
        <v>2</v>
      </c>
      <c r="H216" s="11" t="str">
        <f aca="false">MID(L216,8,1)</f>
        <v>4</v>
      </c>
      <c r="I216" s="12" t="str">
        <f aca="false">IF(O216="1","-x-",IF(O216&lt;="4",MID(L216,1,O216-1),IF(O216="5",MID(L216,1,4),IF(O216="6",MID(L216,1,6),IF(AND(O216="7",G216="0"),MID(L216,1,6),MID(L216,1,7))))))</f>
        <v>1114512</v>
      </c>
      <c r="J216" s="11" t="n">
        <v>2026</v>
      </c>
      <c r="K216" s="11" t="s">
        <v>15</v>
      </c>
      <c r="L216" s="13" t="n">
        <v>11145124</v>
      </c>
      <c r="M216" s="14" t="s">
        <v>232</v>
      </c>
      <c r="N216" s="15" t="str">
        <f aca="false">IF(ISERROR(VLOOKUP(P216,$I$2:$I$5308,1,FALSE()))=FALSE(),"S","A")</f>
        <v>A</v>
      </c>
      <c r="O216" s="15" t="str">
        <f aca="false">IF(H216&lt;&gt;"0","7",IF(G216&lt;&gt;"0","6",IF(F216&lt;&gt;"00","5",IF(E216&lt;&gt;"0","4",IF(D216&lt;&gt;"0","3",IF(C216&lt;&gt;"0","2",IF(B216&lt;&gt;"0","1","-x-")))))))</f>
        <v>7</v>
      </c>
      <c r="P216" s="16" t="str">
        <f aca="false">IF(O216="1",MID(L216,1,1),IF(O216="2",MID(L216,1,2),IF(O216="3",MID(L216,1,3),IF(O216="4",MID(L216,1,4),IF(O216="5",MID(L216,1,6),IF(O216="6",MID(L216,1,7),IF(O216="7",MID(L216,1,8),IF(O216="8",MID(L216,1,10)))))))))</f>
        <v>11145124</v>
      </c>
      <c r="Q216" s="1"/>
      <c r="R216" s="11"/>
      <c r="S216" s="11"/>
    </row>
    <row r="217" customFormat="false" ht="15.75" hidden="false" customHeight="true" outlineLevel="0" collapsed="false">
      <c r="B217" s="11" t="str">
        <f aca="false">MID(L217,1,1)</f>
        <v>1</v>
      </c>
      <c r="C217" s="11" t="str">
        <f aca="false">MID(L217,2,1)</f>
        <v>1</v>
      </c>
      <c r="D217" s="11" t="str">
        <f aca="false">MID(L217,3,1)</f>
        <v>1</v>
      </c>
      <c r="E217" s="11" t="str">
        <f aca="false">MID(L217,4,1)</f>
        <v>4</v>
      </c>
      <c r="F217" s="11" t="str">
        <f aca="false">MID(L217,5,2)</f>
        <v>51</v>
      </c>
      <c r="G217" s="11" t="str">
        <f aca="false">MID(L217,7,1)</f>
        <v>2</v>
      </c>
      <c r="H217" s="11" t="str">
        <f aca="false">MID(L217,8,1)</f>
        <v>5</v>
      </c>
      <c r="I217" s="12" t="str">
        <f aca="false">IF(O217="1","-x-",IF(O217&lt;="4",MID(L217,1,O217-1),IF(O217="5",MID(L217,1,4),IF(O217="6",MID(L217,1,6),IF(AND(O217="7",G217="0"),MID(L217,1,6),MID(L217,1,7))))))</f>
        <v>1114512</v>
      </c>
      <c r="J217" s="11" t="n">
        <v>2026</v>
      </c>
      <c r="K217" s="11" t="s">
        <v>15</v>
      </c>
      <c r="L217" s="13" t="n">
        <v>11145125</v>
      </c>
      <c r="M217" s="14" t="s">
        <v>233</v>
      </c>
      <c r="N217" s="15" t="str">
        <f aca="false">IF(ISERROR(VLOOKUP(P217,$I$2:$I$5308,1,FALSE()))=FALSE(),"S","A")</f>
        <v>A</v>
      </c>
      <c r="O217" s="15" t="str">
        <f aca="false">IF(H217&lt;&gt;"0","7",IF(G217&lt;&gt;"0","6",IF(F217&lt;&gt;"00","5",IF(E217&lt;&gt;"0","4",IF(D217&lt;&gt;"0","3",IF(C217&lt;&gt;"0","2",IF(B217&lt;&gt;"0","1","-x-")))))))</f>
        <v>7</v>
      </c>
      <c r="P217" s="16" t="str">
        <f aca="false">IF(O217="1",MID(L217,1,1),IF(O217="2",MID(L217,1,2),IF(O217="3",MID(L217,1,3),IF(O217="4",MID(L217,1,4),IF(O217="5",MID(L217,1,6),IF(O217="6",MID(L217,1,7),IF(O217="7",MID(L217,1,8),IF(O217="8",MID(L217,1,10)))))))))</f>
        <v>11145125</v>
      </c>
      <c r="Q217" s="1"/>
      <c r="R217" s="11"/>
      <c r="S217" s="11"/>
    </row>
    <row r="218" customFormat="false" ht="15.75" hidden="false" customHeight="true" outlineLevel="0" collapsed="false">
      <c r="B218" s="11" t="str">
        <f aca="false">MID(L218,1,1)</f>
        <v>1</v>
      </c>
      <c r="C218" s="11" t="str">
        <f aca="false">MID(L218,2,1)</f>
        <v>1</v>
      </c>
      <c r="D218" s="11" t="str">
        <f aca="false">MID(L218,3,1)</f>
        <v>1</v>
      </c>
      <c r="E218" s="11" t="str">
        <f aca="false">MID(L218,4,1)</f>
        <v>4</v>
      </c>
      <c r="F218" s="11" t="str">
        <f aca="false">MID(L218,5,2)</f>
        <v>51</v>
      </c>
      <c r="G218" s="11" t="str">
        <f aca="false">MID(L218,7,1)</f>
        <v>2</v>
      </c>
      <c r="H218" s="11" t="str">
        <f aca="false">MID(L218,8,1)</f>
        <v>6</v>
      </c>
      <c r="I218" s="12" t="str">
        <f aca="false">IF(O218="1","-x-",IF(O218&lt;="4",MID(L218,1,O218-1),IF(O218="5",MID(L218,1,4),IF(O218="6",MID(L218,1,6),IF(AND(O218="7",G218="0"),MID(L218,1,6),MID(L218,1,7))))))</f>
        <v>1114512</v>
      </c>
      <c r="J218" s="11" t="n">
        <v>2026</v>
      </c>
      <c r="K218" s="11" t="s">
        <v>15</v>
      </c>
      <c r="L218" s="13" t="n">
        <v>11145126</v>
      </c>
      <c r="M218" s="14" t="s">
        <v>234</v>
      </c>
      <c r="N218" s="15" t="str">
        <f aca="false">IF(ISERROR(VLOOKUP(P218,$I$2:$I$5308,1,FALSE()))=FALSE(),"S","A")</f>
        <v>A</v>
      </c>
      <c r="O218" s="15" t="str">
        <f aca="false">IF(H218&lt;&gt;"0","7",IF(G218&lt;&gt;"0","6",IF(F218&lt;&gt;"00","5",IF(E218&lt;&gt;"0","4",IF(D218&lt;&gt;"0","3",IF(C218&lt;&gt;"0","2",IF(B218&lt;&gt;"0","1","-x-")))))))</f>
        <v>7</v>
      </c>
      <c r="P218" s="16" t="str">
        <f aca="false">IF(O218="1",MID(L218,1,1),IF(O218="2",MID(L218,1,2),IF(O218="3",MID(L218,1,3),IF(O218="4",MID(L218,1,4),IF(O218="5",MID(L218,1,6),IF(O218="6",MID(L218,1,7),IF(O218="7",MID(L218,1,8),IF(O218="8",MID(L218,1,10)))))))))</f>
        <v>11145126</v>
      </c>
      <c r="Q218" s="1"/>
      <c r="R218" s="11"/>
      <c r="S218" s="11"/>
    </row>
    <row r="219" customFormat="false" ht="15.75" hidden="false" customHeight="true" outlineLevel="0" collapsed="false">
      <c r="B219" s="11" t="str">
        <f aca="false">MID(L219,1,1)</f>
        <v>1</v>
      </c>
      <c r="C219" s="11" t="str">
        <f aca="false">MID(L219,2,1)</f>
        <v>1</v>
      </c>
      <c r="D219" s="11" t="str">
        <f aca="false">MID(L219,3,1)</f>
        <v>1</v>
      </c>
      <c r="E219" s="11" t="str">
        <f aca="false">MID(L219,4,1)</f>
        <v>4</v>
      </c>
      <c r="F219" s="11" t="str">
        <f aca="false">MID(L219,5,2)</f>
        <v>51</v>
      </c>
      <c r="G219" s="11" t="str">
        <f aca="false">MID(L219,7,1)</f>
        <v>2</v>
      </c>
      <c r="H219" s="11" t="str">
        <f aca="false">MID(L219,8,1)</f>
        <v>7</v>
      </c>
      <c r="I219" s="12" t="str">
        <f aca="false">IF(O219="1","-x-",IF(O219&lt;="4",MID(L219,1,O219-1),IF(O219="5",MID(L219,1,4),IF(O219="6",MID(L219,1,6),IF(AND(O219="7",G219="0"),MID(L219,1,6),MID(L219,1,7))))))</f>
        <v>1114512</v>
      </c>
      <c r="J219" s="11" t="n">
        <v>2026</v>
      </c>
      <c r="K219" s="11" t="s">
        <v>15</v>
      </c>
      <c r="L219" s="13" t="n">
        <v>11145127</v>
      </c>
      <c r="M219" s="14" t="s">
        <v>235</v>
      </c>
      <c r="N219" s="15" t="str">
        <f aca="false">IF(ISERROR(VLOOKUP(P219,$I$2:$I$5308,1,FALSE()))=FALSE(),"S","A")</f>
        <v>A</v>
      </c>
      <c r="O219" s="15" t="str">
        <f aca="false">IF(H219&lt;&gt;"0","7",IF(G219&lt;&gt;"0","6",IF(F219&lt;&gt;"00","5",IF(E219&lt;&gt;"0","4",IF(D219&lt;&gt;"0","3",IF(C219&lt;&gt;"0","2",IF(B219&lt;&gt;"0","1","-x-")))))))</f>
        <v>7</v>
      </c>
      <c r="P219" s="16" t="str">
        <f aca="false">IF(O219="1",MID(L219,1,1),IF(O219="2",MID(L219,1,2),IF(O219="3",MID(L219,1,3),IF(O219="4",MID(L219,1,4),IF(O219="5",MID(L219,1,6),IF(O219="6",MID(L219,1,7),IF(O219="7",MID(L219,1,8),IF(O219="8",MID(L219,1,10)))))))))</f>
        <v>11145127</v>
      </c>
      <c r="Q219" s="1"/>
      <c r="R219" s="11"/>
      <c r="S219" s="11"/>
    </row>
    <row r="220" customFormat="false" ht="15.75" hidden="false" customHeight="true" outlineLevel="0" collapsed="false">
      <c r="B220" s="11" t="str">
        <f aca="false">MID(L220,1,1)</f>
        <v>1</v>
      </c>
      <c r="C220" s="11" t="str">
        <f aca="false">MID(L220,2,1)</f>
        <v>1</v>
      </c>
      <c r="D220" s="11" t="str">
        <f aca="false">MID(L220,3,1)</f>
        <v>1</v>
      </c>
      <c r="E220" s="11" t="str">
        <f aca="false">MID(L220,4,1)</f>
        <v>4</v>
      </c>
      <c r="F220" s="11" t="str">
        <f aca="false">MID(L220,5,2)</f>
        <v>51</v>
      </c>
      <c r="G220" s="11" t="str">
        <f aca="false">MID(L220,7,1)</f>
        <v>2</v>
      </c>
      <c r="H220" s="11" t="str">
        <f aca="false">MID(L220,8,1)</f>
        <v>8</v>
      </c>
      <c r="I220" s="12" t="str">
        <f aca="false">IF(O220="1","-x-",IF(O220&lt;="4",MID(L220,1,O220-1),IF(O220="5",MID(L220,1,4),IF(O220="6",MID(L220,1,6),IF(AND(O220="7",G220="0"),MID(L220,1,6),MID(L220,1,7))))))</f>
        <v>1114512</v>
      </c>
      <c r="J220" s="11" t="n">
        <v>2026</v>
      </c>
      <c r="K220" s="11" t="s">
        <v>15</v>
      </c>
      <c r="L220" s="13" t="n">
        <v>11145128</v>
      </c>
      <c r="M220" s="14" t="s">
        <v>236</v>
      </c>
      <c r="N220" s="15" t="str">
        <f aca="false">IF(ISERROR(VLOOKUP(P220,$I$2:$I$5308,1,FALSE()))=FALSE(),"S","A")</f>
        <v>A</v>
      </c>
      <c r="O220" s="15" t="str">
        <f aca="false">IF(H220&lt;&gt;"0","7",IF(G220&lt;&gt;"0","6",IF(F220&lt;&gt;"00","5",IF(E220&lt;&gt;"0","4",IF(D220&lt;&gt;"0","3",IF(C220&lt;&gt;"0","2",IF(B220&lt;&gt;"0","1","-x-")))))))</f>
        <v>7</v>
      </c>
      <c r="P220" s="16" t="str">
        <f aca="false">IF(O220="1",MID(L220,1,1),IF(O220="2",MID(L220,1,2),IF(O220="3",MID(L220,1,3),IF(O220="4",MID(L220,1,4),IF(O220="5",MID(L220,1,6),IF(O220="6",MID(L220,1,7),IF(O220="7",MID(L220,1,8),IF(O220="8",MID(L220,1,10)))))))))</f>
        <v>11145128</v>
      </c>
      <c r="Q220" s="1"/>
      <c r="R220" s="11"/>
      <c r="S220" s="11"/>
    </row>
    <row r="221" customFormat="false" ht="15.75" hidden="false" customHeight="true" outlineLevel="0" collapsed="false">
      <c r="B221" s="11" t="str">
        <f aca="false">MID(L221,1,1)</f>
        <v>1</v>
      </c>
      <c r="C221" s="11" t="str">
        <f aca="false">MID(L221,2,1)</f>
        <v>1</v>
      </c>
      <c r="D221" s="11" t="str">
        <f aca="false">MID(L221,3,1)</f>
        <v>1</v>
      </c>
      <c r="E221" s="11" t="str">
        <f aca="false">MID(L221,4,1)</f>
        <v>4</v>
      </c>
      <c r="F221" s="11" t="str">
        <f aca="false">MID(L221,5,2)</f>
        <v>52</v>
      </c>
      <c r="G221" s="11" t="str">
        <f aca="false">MID(L221,7,1)</f>
        <v>0</v>
      </c>
      <c r="H221" s="11" t="str">
        <f aca="false">MID(L221,8,1)</f>
        <v>0</v>
      </c>
      <c r="I221" s="12" t="str">
        <f aca="false">IF(O221="1","-x-",IF(O221&lt;="4",MID(L221,1,O221-1),IF(O221="5",MID(L221,1,4),IF(O221="6",MID(L221,1,6),IF(AND(O221="7",G221="0"),MID(L221,1,6),MID(L221,1,7))))))</f>
        <v>1114</v>
      </c>
      <c r="J221" s="11" t="n">
        <v>2026</v>
      </c>
      <c r="K221" s="11" t="s">
        <v>15</v>
      </c>
      <c r="L221" s="13" t="n">
        <v>11145200</v>
      </c>
      <c r="M221" s="14" t="s">
        <v>237</v>
      </c>
      <c r="N221" s="15" t="str">
        <f aca="false">IF(ISERROR(VLOOKUP(P221,$I$2:$I$5308,1,FALSE()))=FALSE(),"S","A")</f>
        <v>S</v>
      </c>
      <c r="O221" s="15" t="str">
        <f aca="false">IF(H221&lt;&gt;"0","7",IF(G221&lt;&gt;"0","6",IF(F221&lt;&gt;"00","5",IF(E221&lt;&gt;"0","4",IF(D221&lt;&gt;"0","3",IF(C221&lt;&gt;"0","2",IF(B221&lt;&gt;"0","1","-x-")))))))</f>
        <v>5</v>
      </c>
      <c r="P221" s="16" t="str">
        <f aca="false">IF(O221="1",MID(L221,1,1),IF(O221="2",MID(L221,1,2),IF(O221="3",MID(L221,1,3),IF(O221="4",MID(L221,1,4),IF(O221="5",MID(L221,1,6),IF(O221="6",MID(L221,1,7),IF(O221="7",MID(L221,1,8),IF(O221="8",MID(L221,1,10)))))))))</f>
        <v>111452</v>
      </c>
      <c r="Q221" s="1"/>
      <c r="R221" s="11"/>
      <c r="S221" s="11"/>
      <c r="U221" s="1" t="s">
        <v>60</v>
      </c>
    </row>
    <row r="222" customFormat="false" ht="15.75" hidden="false" customHeight="true" outlineLevel="0" collapsed="false">
      <c r="B222" s="11" t="str">
        <f aca="false">MID(L222,1,1)</f>
        <v>1</v>
      </c>
      <c r="C222" s="11" t="str">
        <f aca="false">MID(L222,2,1)</f>
        <v>1</v>
      </c>
      <c r="D222" s="11" t="str">
        <f aca="false">MID(L222,3,1)</f>
        <v>1</v>
      </c>
      <c r="E222" s="11" t="str">
        <f aca="false">MID(L222,4,1)</f>
        <v>4</v>
      </c>
      <c r="F222" s="11" t="str">
        <f aca="false">MID(L222,5,2)</f>
        <v>52</v>
      </c>
      <c r="G222" s="11" t="str">
        <f aca="false">MID(L222,7,1)</f>
        <v>0</v>
      </c>
      <c r="H222" s="11" t="str">
        <f aca="false">MID(L222,8,1)</f>
        <v>1</v>
      </c>
      <c r="I222" s="12" t="str">
        <f aca="false">IF(O222="1","-x-",IF(O222&lt;="4",MID(L222,1,O222-1),IF(O222="5",MID(L222,1,4),IF(O222="6",MID(L222,1,6),IF(AND(O222="7",G222="0"),MID(L222,1,6),MID(L222,1,7))))))</f>
        <v>111452</v>
      </c>
      <c r="J222" s="11" t="n">
        <v>2026</v>
      </c>
      <c r="K222" s="11" t="s">
        <v>15</v>
      </c>
      <c r="L222" s="13" t="n">
        <v>11145201</v>
      </c>
      <c r="M222" s="14" t="s">
        <v>238</v>
      </c>
      <c r="N222" s="15" t="str">
        <f aca="false">IF(ISERROR(VLOOKUP(P222,$I$2:$I$5308,1,FALSE()))=FALSE(),"S","A")</f>
        <v>A</v>
      </c>
      <c r="O222" s="15" t="str">
        <f aca="false">IF(H222&lt;&gt;"0","7",IF(G222&lt;&gt;"0","6",IF(F222&lt;&gt;"00","5",IF(E222&lt;&gt;"0","4",IF(D222&lt;&gt;"0","3",IF(C222&lt;&gt;"0","2",IF(B222&lt;&gt;"0","1","-x-")))))))</f>
        <v>7</v>
      </c>
      <c r="P222" s="16" t="str">
        <f aca="false">IF(O222="1",MID(L222,1,1),IF(O222="2",MID(L222,1,2),IF(O222="3",MID(L222,1,3),IF(O222="4",MID(L222,1,4),IF(O222="5",MID(L222,1,6),IF(O222="6",MID(L222,1,7),IF(O222="7",MID(L222,1,8),IF(O222="8",MID(L222,1,10)))))))))</f>
        <v>11145201</v>
      </c>
      <c r="Q222" s="1"/>
      <c r="R222" s="11"/>
      <c r="S222" s="11"/>
    </row>
    <row r="223" customFormat="false" ht="15.75" hidden="false" customHeight="true" outlineLevel="0" collapsed="false">
      <c r="B223" s="11" t="str">
        <f aca="false">MID(L223,1,1)</f>
        <v>1</v>
      </c>
      <c r="C223" s="11" t="str">
        <f aca="false">MID(L223,2,1)</f>
        <v>1</v>
      </c>
      <c r="D223" s="11" t="str">
        <f aca="false">MID(L223,3,1)</f>
        <v>1</v>
      </c>
      <c r="E223" s="11" t="str">
        <f aca="false">MID(L223,4,1)</f>
        <v>4</v>
      </c>
      <c r="F223" s="11" t="str">
        <f aca="false">MID(L223,5,2)</f>
        <v>52</v>
      </c>
      <c r="G223" s="11" t="str">
        <f aca="false">MID(L223,7,1)</f>
        <v>0</v>
      </c>
      <c r="H223" s="11" t="str">
        <f aca="false">MID(L223,8,1)</f>
        <v>2</v>
      </c>
      <c r="I223" s="12" t="str">
        <f aca="false">IF(O223="1","-x-",IF(O223&lt;="4",MID(L223,1,O223-1),IF(O223="5",MID(L223,1,4),IF(O223="6",MID(L223,1,6),IF(AND(O223="7",G223="0"),MID(L223,1,6),MID(L223,1,7))))))</f>
        <v>111452</v>
      </c>
      <c r="J223" s="11" t="n">
        <v>2026</v>
      </c>
      <c r="K223" s="11" t="s">
        <v>15</v>
      </c>
      <c r="L223" s="13" t="n">
        <v>11145202</v>
      </c>
      <c r="M223" s="14" t="s">
        <v>239</v>
      </c>
      <c r="N223" s="15" t="str">
        <f aca="false">IF(ISERROR(VLOOKUP(P223,$I$2:$I$5308,1,FALSE()))=FALSE(),"S","A")</f>
        <v>A</v>
      </c>
      <c r="O223" s="15" t="str">
        <f aca="false">IF(H223&lt;&gt;"0","7",IF(G223&lt;&gt;"0","6",IF(F223&lt;&gt;"00","5",IF(E223&lt;&gt;"0","4",IF(D223&lt;&gt;"0","3",IF(C223&lt;&gt;"0","2",IF(B223&lt;&gt;"0","1","-x-")))))))</f>
        <v>7</v>
      </c>
      <c r="P223" s="16" t="str">
        <f aca="false">IF(O223="1",MID(L223,1,1),IF(O223="2",MID(L223,1,2),IF(O223="3",MID(L223,1,3),IF(O223="4",MID(L223,1,4),IF(O223="5",MID(L223,1,6),IF(O223="6",MID(L223,1,7),IF(O223="7",MID(L223,1,8),IF(O223="8",MID(L223,1,10)))))))))</f>
        <v>11145202</v>
      </c>
      <c r="Q223" s="1"/>
      <c r="R223" s="11"/>
      <c r="S223" s="11"/>
    </row>
    <row r="224" customFormat="false" ht="15.75" hidden="false" customHeight="true" outlineLevel="0" collapsed="false">
      <c r="B224" s="11" t="str">
        <f aca="false">MID(L224,1,1)</f>
        <v>1</v>
      </c>
      <c r="C224" s="11" t="str">
        <f aca="false">MID(L224,2,1)</f>
        <v>1</v>
      </c>
      <c r="D224" s="11" t="str">
        <f aca="false">MID(L224,3,1)</f>
        <v>1</v>
      </c>
      <c r="E224" s="11" t="str">
        <f aca="false">MID(L224,4,1)</f>
        <v>4</v>
      </c>
      <c r="F224" s="11" t="str">
        <f aca="false">MID(L224,5,2)</f>
        <v>52</v>
      </c>
      <c r="G224" s="11" t="str">
        <f aca="false">MID(L224,7,1)</f>
        <v>0</v>
      </c>
      <c r="H224" s="11" t="str">
        <f aca="false">MID(L224,8,1)</f>
        <v>3</v>
      </c>
      <c r="I224" s="12" t="str">
        <f aca="false">IF(O224="1","-x-",IF(O224&lt;="4",MID(L224,1,O224-1),IF(O224="5",MID(L224,1,4),IF(O224="6",MID(L224,1,6),IF(AND(O224="7",G224="0"),MID(L224,1,6),MID(L224,1,7))))))</f>
        <v>111452</v>
      </c>
      <c r="J224" s="11" t="n">
        <v>2026</v>
      </c>
      <c r="K224" s="11" t="s">
        <v>15</v>
      </c>
      <c r="L224" s="13" t="n">
        <v>11145203</v>
      </c>
      <c r="M224" s="14" t="s">
        <v>240</v>
      </c>
      <c r="N224" s="15" t="str">
        <f aca="false">IF(ISERROR(VLOOKUP(P224,$I$2:$I$5308,1,FALSE()))=FALSE(),"S","A")</f>
        <v>A</v>
      </c>
      <c r="O224" s="15" t="str">
        <f aca="false">IF(H224&lt;&gt;"0","7",IF(G224&lt;&gt;"0","6",IF(F224&lt;&gt;"00","5",IF(E224&lt;&gt;"0","4",IF(D224&lt;&gt;"0","3",IF(C224&lt;&gt;"0","2",IF(B224&lt;&gt;"0","1","-x-")))))))</f>
        <v>7</v>
      </c>
      <c r="P224" s="16" t="str">
        <f aca="false">IF(O224="1",MID(L224,1,1),IF(O224="2",MID(L224,1,2),IF(O224="3",MID(L224,1,3),IF(O224="4",MID(L224,1,4),IF(O224="5",MID(L224,1,6),IF(O224="6",MID(L224,1,7),IF(O224="7",MID(L224,1,8),IF(O224="8",MID(L224,1,10)))))))))</f>
        <v>11145203</v>
      </c>
      <c r="Q224" s="1"/>
      <c r="R224" s="11"/>
      <c r="S224" s="11"/>
    </row>
    <row r="225" customFormat="false" ht="15.75" hidden="false" customHeight="true" outlineLevel="0" collapsed="false">
      <c r="B225" s="11" t="str">
        <f aca="false">MID(L225,1,1)</f>
        <v>1</v>
      </c>
      <c r="C225" s="11" t="str">
        <f aca="false">MID(L225,2,1)</f>
        <v>1</v>
      </c>
      <c r="D225" s="11" t="str">
        <f aca="false">MID(L225,3,1)</f>
        <v>1</v>
      </c>
      <c r="E225" s="11" t="str">
        <f aca="false">MID(L225,4,1)</f>
        <v>4</v>
      </c>
      <c r="F225" s="11" t="str">
        <f aca="false">MID(L225,5,2)</f>
        <v>52</v>
      </c>
      <c r="G225" s="11" t="str">
        <f aca="false">MID(L225,7,1)</f>
        <v>0</v>
      </c>
      <c r="H225" s="11" t="str">
        <f aca="false">MID(L225,8,1)</f>
        <v>4</v>
      </c>
      <c r="I225" s="12" t="str">
        <f aca="false">IF(O225="1","-x-",IF(O225&lt;="4",MID(L225,1,O225-1),IF(O225="5",MID(L225,1,4),IF(O225="6",MID(L225,1,6),IF(AND(O225="7",G225="0"),MID(L225,1,6),MID(L225,1,7))))))</f>
        <v>111452</v>
      </c>
      <c r="J225" s="11" t="n">
        <v>2026</v>
      </c>
      <c r="K225" s="11" t="s">
        <v>15</v>
      </c>
      <c r="L225" s="13" t="n">
        <v>11145204</v>
      </c>
      <c r="M225" s="14" t="s">
        <v>241</v>
      </c>
      <c r="N225" s="15" t="str">
        <f aca="false">IF(ISERROR(VLOOKUP(P225,$I$2:$I$5308,1,FALSE()))=FALSE(),"S","A")</f>
        <v>A</v>
      </c>
      <c r="O225" s="15" t="str">
        <f aca="false">IF(H225&lt;&gt;"0","7",IF(G225&lt;&gt;"0","6",IF(F225&lt;&gt;"00","5",IF(E225&lt;&gt;"0","4",IF(D225&lt;&gt;"0","3",IF(C225&lt;&gt;"0","2",IF(B225&lt;&gt;"0","1","-x-")))))))</f>
        <v>7</v>
      </c>
      <c r="P225" s="16" t="str">
        <f aca="false">IF(O225="1",MID(L225,1,1),IF(O225="2",MID(L225,1,2),IF(O225="3",MID(L225,1,3),IF(O225="4",MID(L225,1,4),IF(O225="5",MID(L225,1,6),IF(O225="6",MID(L225,1,7),IF(O225="7",MID(L225,1,8),IF(O225="8",MID(L225,1,10)))))))))</f>
        <v>11145204</v>
      </c>
      <c r="Q225" s="1"/>
      <c r="R225" s="11"/>
      <c r="S225" s="11"/>
    </row>
    <row r="226" customFormat="false" ht="15.75" hidden="false" customHeight="true" outlineLevel="0" collapsed="false">
      <c r="B226" s="11" t="str">
        <f aca="false">MID(L226,1,1)</f>
        <v>1</v>
      </c>
      <c r="C226" s="11" t="str">
        <f aca="false">MID(L226,2,1)</f>
        <v>1</v>
      </c>
      <c r="D226" s="11" t="str">
        <f aca="false">MID(L226,3,1)</f>
        <v>1</v>
      </c>
      <c r="E226" s="11" t="str">
        <f aca="false">MID(L226,4,1)</f>
        <v>4</v>
      </c>
      <c r="F226" s="11" t="str">
        <f aca="false">MID(L226,5,2)</f>
        <v>52</v>
      </c>
      <c r="G226" s="11" t="str">
        <f aca="false">MID(L226,7,1)</f>
        <v>0</v>
      </c>
      <c r="H226" s="11" t="str">
        <f aca="false">MID(L226,8,1)</f>
        <v>5</v>
      </c>
      <c r="I226" s="12" t="str">
        <f aca="false">IF(O226="1","-x-",IF(O226&lt;="4",MID(L226,1,O226-1),IF(O226="5",MID(L226,1,4),IF(O226="6",MID(L226,1,6),IF(AND(O226="7",G226="0"),MID(L226,1,6),MID(L226,1,7))))))</f>
        <v>111452</v>
      </c>
      <c r="J226" s="11" t="n">
        <v>2026</v>
      </c>
      <c r="K226" s="11" t="s">
        <v>15</v>
      </c>
      <c r="L226" s="13" t="n">
        <v>11145205</v>
      </c>
      <c r="M226" s="14" t="s">
        <v>242</v>
      </c>
      <c r="N226" s="15" t="str">
        <f aca="false">IF(ISERROR(VLOOKUP(P226,$I$2:$I$5308,1,FALSE()))=FALSE(),"S","A")</f>
        <v>A</v>
      </c>
      <c r="O226" s="15" t="str">
        <f aca="false">IF(H226&lt;&gt;"0","7",IF(G226&lt;&gt;"0","6",IF(F226&lt;&gt;"00","5",IF(E226&lt;&gt;"0","4",IF(D226&lt;&gt;"0","3",IF(C226&lt;&gt;"0","2",IF(B226&lt;&gt;"0","1","-x-")))))))</f>
        <v>7</v>
      </c>
      <c r="P226" s="16" t="str">
        <f aca="false">IF(O226="1",MID(L226,1,1),IF(O226="2",MID(L226,1,2),IF(O226="3",MID(L226,1,3),IF(O226="4",MID(L226,1,4),IF(O226="5",MID(L226,1,6),IF(O226="6",MID(L226,1,7),IF(O226="7",MID(L226,1,8),IF(O226="8",MID(L226,1,10)))))))))</f>
        <v>11145205</v>
      </c>
      <c r="Q226" s="1"/>
      <c r="R226" s="11"/>
      <c r="S226" s="11"/>
    </row>
    <row r="227" customFormat="false" ht="15.75" hidden="false" customHeight="true" outlineLevel="0" collapsed="false">
      <c r="B227" s="11" t="str">
        <f aca="false">MID(L227,1,1)</f>
        <v>1</v>
      </c>
      <c r="C227" s="11" t="str">
        <f aca="false">MID(L227,2,1)</f>
        <v>1</v>
      </c>
      <c r="D227" s="11" t="str">
        <f aca="false">MID(L227,3,1)</f>
        <v>1</v>
      </c>
      <c r="E227" s="11" t="str">
        <f aca="false">MID(L227,4,1)</f>
        <v>4</v>
      </c>
      <c r="F227" s="11" t="str">
        <f aca="false">MID(L227,5,2)</f>
        <v>52</v>
      </c>
      <c r="G227" s="11" t="str">
        <f aca="false">MID(L227,7,1)</f>
        <v>0</v>
      </c>
      <c r="H227" s="11" t="str">
        <f aca="false">MID(L227,8,1)</f>
        <v>6</v>
      </c>
      <c r="I227" s="12" t="str">
        <f aca="false">IF(O227="1","-x-",IF(O227&lt;="4",MID(L227,1,O227-1),IF(O227="5",MID(L227,1,4),IF(O227="6",MID(L227,1,6),IF(AND(O227="7",G227="0"),MID(L227,1,6),MID(L227,1,7))))))</f>
        <v>111452</v>
      </c>
      <c r="J227" s="11" t="n">
        <v>2026</v>
      </c>
      <c r="K227" s="11" t="s">
        <v>15</v>
      </c>
      <c r="L227" s="13" t="n">
        <v>11145206</v>
      </c>
      <c r="M227" s="14" t="s">
        <v>243</v>
      </c>
      <c r="N227" s="15" t="str">
        <f aca="false">IF(ISERROR(VLOOKUP(P227,$I$2:$I$5308,1,FALSE()))=FALSE(),"S","A")</f>
        <v>A</v>
      </c>
      <c r="O227" s="15" t="str">
        <f aca="false">IF(H227&lt;&gt;"0","7",IF(G227&lt;&gt;"0","6",IF(F227&lt;&gt;"00","5",IF(E227&lt;&gt;"0","4",IF(D227&lt;&gt;"0","3",IF(C227&lt;&gt;"0","2",IF(B227&lt;&gt;"0","1","-x-")))))))</f>
        <v>7</v>
      </c>
      <c r="P227" s="16" t="str">
        <f aca="false">IF(O227="1",MID(L227,1,1),IF(O227="2",MID(L227,1,2),IF(O227="3",MID(L227,1,3),IF(O227="4",MID(L227,1,4),IF(O227="5",MID(L227,1,6),IF(O227="6",MID(L227,1,7),IF(O227="7",MID(L227,1,8),IF(O227="8",MID(L227,1,10)))))))))</f>
        <v>11145206</v>
      </c>
      <c r="Q227" s="1"/>
      <c r="R227" s="11"/>
      <c r="S227" s="11"/>
    </row>
    <row r="228" customFormat="false" ht="15.75" hidden="false" customHeight="true" outlineLevel="0" collapsed="false">
      <c r="B228" s="11" t="str">
        <f aca="false">MID(L228,1,1)</f>
        <v>1</v>
      </c>
      <c r="C228" s="11" t="str">
        <f aca="false">MID(L228,2,1)</f>
        <v>1</v>
      </c>
      <c r="D228" s="11" t="str">
        <f aca="false">MID(L228,3,1)</f>
        <v>1</v>
      </c>
      <c r="E228" s="11" t="str">
        <f aca="false">MID(L228,4,1)</f>
        <v>4</v>
      </c>
      <c r="F228" s="11" t="str">
        <f aca="false">MID(L228,5,2)</f>
        <v>52</v>
      </c>
      <c r="G228" s="11" t="str">
        <f aca="false">MID(L228,7,1)</f>
        <v>0</v>
      </c>
      <c r="H228" s="11" t="str">
        <f aca="false">MID(L228,8,1)</f>
        <v>7</v>
      </c>
      <c r="I228" s="12" t="str">
        <f aca="false">IF(O228="1","-x-",IF(O228&lt;="4",MID(L228,1,O228-1),IF(O228="5",MID(L228,1,4),IF(O228="6",MID(L228,1,6),IF(AND(O228="7",G228="0"),MID(L228,1,6),MID(L228,1,7))))))</f>
        <v>111452</v>
      </c>
      <c r="J228" s="11" t="n">
        <v>2026</v>
      </c>
      <c r="K228" s="11" t="s">
        <v>15</v>
      </c>
      <c r="L228" s="13" t="n">
        <v>11145207</v>
      </c>
      <c r="M228" s="14" t="s">
        <v>244</v>
      </c>
      <c r="N228" s="15" t="str">
        <f aca="false">IF(ISERROR(VLOOKUP(P228,$I$2:$I$5308,1,FALSE()))=FALSE(),"S","A")</f>
        <v>A</v>
      </c>
      <c r="O228" s="15" t="str">
        <f aca="false">IF(H228&lt;&gt;"0","7",IF(G228&lt;&gt;"0","6",IF(F228&lt;&gt;"00","5",IF(E228&lt;&gt;"0","4",IF(D228&lt;&gt;"0","3",IF(C228&lt;&gt;"0","2",IF(B228&lt;&gt;"0","1","-x-")))))))</f>
        <v>7</v>
      </c>
      <c r="P228" s="16" t="str">
        <f aca="false">IF(O228="1",MID(L228,1,1),IF(O228="2",MID(L228,1,2),IF(O228="3",MID(L228,1,3),IF(O228="4",MID(L228,1,4),IF(O228="5",MID(L228,1,6),IF(O228="6",MID(L228,1,7),IF(O228="7",MID(L228,1,8),IF(O228="8",MID(L228,1,10)))))))))</f>
        <v>11145207</v>
      </c>
      <c r="Q228" s="1"/>
      <c r="R228" s="11"/>
      <c r="S228" s="11"/>
    </row>
    <row r="229" customFormat="false" ht="15.75" hidden="false" customHeight="true" outlineLevel="0" collapsed="false">
      <c r="B229" s="11" t="str">
        <f aca="false">MID(L229,1,1)</f>
        <v>1</v>
      </c>
      <c r="C229" s="11" t="str">
        <f aca="false">MID(L229,2,1)</f>
        <v>1</v>
      </c>
      <c r="D229" s="11" t="str">
        <f aca="false">MID(L229,3,1)</f>
        <v>1</v>
      </c>
      <c r="E229" s="11" t="str">
        <f aca="false">MID(L229,4,1)</f>
        <v>4</v>
      </c>
      <c r="F229" s="11" t="str">
        <f aca="false">MID(L229,5,2)</f>
        <v>52</v>
      </c>
      <c r="G229" s="11" t="str">
        <f aca="false">MID(L229,7,1)</f>
        <v>0</v>
      </c>
      <c r="H229" s="11" t="str">
        <f aca="false">MID(L229,8,1)</f>
        <v>8</v>
      </c>
      <c r="I229" s="12" t="str">
        <f aca="false">IF(O229="1","-x-",IF(O229&lt;="4",MID(L229,1,O229-1),IF(O229="5",MID(L229,1,4),IF(O229="6",MID(L229,1,6),IF(AND(O229="7",G229="0"),MID(L229,1,6),MID(L229,1,7))))))</f>
        <v>111452</v>
      </c>
      <c r="J229" s="11" t="n">
        <v>2026</v>
      </c>
      <c r="K229" s="11" t="s">
        <v>15</v>
      </c>
      <c r="L229" s="13" t="n">
        <v>11145208</v>
      </c>
      <c r="M229" s="14" t="s">
        <v>245</v>
      </c>
      <c r="N229" s="15" t="str">
        <f aca="false">IF(ISERROR(VLOOKUP(P229,$I$2:$I$5308,1,FALSE()))=FALSE(),"S","A")</f>
        <v>A</v>
      </c>
      <c r="O229" s="15" t="str">
        <f aca="false">IF(H229&lt;&gt;"0","7",IF(G229&lt;&gt;"0","6",IF(F229&lt;&gt;"00","5",IF(E229&lt;&gt;"0","4",IF(D229&lt;&gt;"0","3",IF(C229&lt;&gt;"0","2",IF(B229&lt;&gt;"0","1","-x-")))))))</f>
        <v>7</v>
      </c>
      <c r="P229" s="16" t="str">
        <f aca="false">IF(O229="1",MID(L229,1,1),IF(O229="2",MID(L229,1,2),IF(O229="3",MID(L229,1,3),IF(O229="4",MID(L229,1,4),IF(O229="5",MID(L229,1,6),IF(O229="6",MID(L229,1,7),IF(O229="7",MID(L229,1,8),IF(O229="8",MID(L229,1,10)))))))))</f>
        <v>11145208</v>
      </c>
      <c r="Q229" s="1"/>
    </row>
    <row r="230" customFormat="false" ht="15.75" hidden="false" customHeight="true" outlineLevel="0" collapsed="false">
      <c r="B230" s="11" t="str">
        <f aca="false">MID(L230,1,1)</f>
        <v>1</v>
      </c>
      <c r="C230" s="11" t="str">
        <f aca="false">MID(L230,2,1)</f>
        <v>1</v>
      </c>
      <c r="D230" s="11" t="str">
        <f aca="false">MID(L230,3,1)</f>
        <v>1</v>
      </c>
      <c r="E230" s="11" t="str">
        <f aca="false">MID(L230,4,1)</f>
        <v>5</v>
      </c>
      <c r="F230" s="11" t="str">
        <f aca="false">MID(L230,5,2)</f>
        <v>00</v>
      </c>
      <c r="G230" s="11" t="str">
        <f aca="false">MID(L230,7,1)</f>
        <v>0</v>
      </c>
      <c r="H230" s="11" t="str">
        <f aca="false">MID(L230,8,1)</f>
        <v>0</v>
      </c>
      <c r="I230" s="12" t="str">
        <f aca="false">IF(O230="1","-x-",IF(O230&lt;="4",MID(L230,1,O230-1),IF(O230="5",MID(L230,1,4),IF(O230="6",MID(L230,1,6),IF(AND(O230="7",G230="0"),MID(L230,1,6),MID(L230,1,7))))))</f>
        <v>111</v>
      </c>
      <c r="J230" s="11" t="n">
        <v>2026</v>
      </c>
      <c r="K230" s="11" t="s">
        <v>15</v>
      </c>
      <c r="L230" s="13" t="n">
        <v>11150000</v>
      </c>
      <c r="M230" s="14" t="s">
        <v>246</v>
      </c>
      <c r="N230" s="15" t="str">
        <f aca="false">IF(ISERROR(VLOOKUP(P230,$I$2:$I$5308,1,FALSE()))=FALSE(),"S","A")</f>
        <v>S</v>
      </c>
      <c r="O230" s="15" t="str">
        <f aca="false">IF(H230&lt;&gt;"0","7",IF(G230&lt;&gt;"0","6",IF(F230&lt;&gt;"00","5",IF(E230&lt;&gt;"0","4",IF(D230&lt;&gt;"0","3",IF(C230&lt;&gt;"0","2",IF(B230&lt;&gt;"0","1","-x-")))))))</f>
        <v>4</v>
      </c>
      <c r="P230" s="16" t="str">
        <f aca="false">IF(O230="1",MID(L230,1,1),IF(O230="2",MID(L230,1,2),IF(O230="3",MID(L230,1,3),IF(O230="4",MID(L230,1,4),IF(O230="5",MID(L230,1,6),IF(O230="6",MID(L230,1,7),IF(O230="7",MID(L230,1,8),IF(O230="8",MID(L230,1,10)))))))))</f>
        <v>1115</v>
      </c>
      <c r="Q230" s="1"/>
    </row>
    <row r="231" customFormat="false" ht="15.75" hidden="false" customHeight="true" outlineLevel="0" collapsed="false">
      <c r="B231" s="11" t="str">
        <f aca="false">MID(L231,1,1)</f>
        <v>1</v>
      </c>
      <c r="C231" s="11" t="str">
        <f aca="false">MID(L231,2,1)</f>
        <v>1</v>
      </c>
      <c r="D231" s="11" t="str">
        <f aca="false">MID(L231,3,1)</f>
        <v>1</v>
      </c>
      <c r="E231" s="11" t="str">
        <f aca="false">MID(L231,4,1)</f>
        <v>5</v>
      </c>
      <c r="F231" s="11" t="str">
        <f aca="false">MID(L231,5,2)</f>
        <v>01</v>
      </c>
      <c r="G231" s="11" t="str">
        <f aca="false">MID(L231,7,1)</f>
        <v>0</v>
      </c>
      <c r="H231" s="11" t="str">
        <f aca="false">MID(L231,8,1)</f>
        <v>0</v>
      </c>
      <c r="I231" s="12" t="str">
        <f aca="false">IF(O231="1","-x-",IF(O231&lt;="4",MID(L231,1,O231-1),IF(O231="5",MID(L231,1,4),IF(O231="6",MID(L231,1,6),IF(AND(O231="7",G231="0"),MID(L231,1,6),MID(L231,1,7))))))</f>
        <v>1115</v>
      </c>
      <c r="J231" s="11" t="n">
        <v>2026</v>
      </c>
      <c r="K231" s="11" t="s">
        <v>15</v>
      </c>
      <c r="L231" s="13" t="n">
        <v>11150100</v>
      </c>
      <c r="M231" s="14" t="s">
        <v>247</v>
      </c>
      <c r="N231" s="15" t="str">
        <f aca="false">IF(ISERROR(VLOOKUP(P231,$I$2:$I$5308,1,FALSE()))=FALSE(),"S","A")</f>
        <v>S</v>
      </c>
      <c r="O231" s="15" t="str">
        <f aca="false">IF(H231&lt;&gt;"0","7",IF(G231&lt;&gt;"0","6",IF(F231&lt;&gt;"00","5",IF(E231&lt;&gt;"0","4",IF(D231&lt;&gt;"0","3",IF(C231&lt;&gt;"0","2",IF(B231&lt;&gt;"0","1","-x-")))))))</f>
        <v>5</v>
      </c>
      <c r="P231" s="16" t="str">
        <f aca="false">IF(O231="1",MID(L231,1,1),IF(O231="2",MID(L231,1,2),IF(O231="3",MID(L231,1,3),IF(O231="4",MID(L231,1,4),IF(O231="5",MID(L231,1,6),IF(O231="6",MID(L231,1,7),IF(O231="7",MID(L231,1,8),IF(O231="8",MID(L231,1,10)))))))))</f>
        <v>111501</v>
      </c>
      <c r="Q231" s="1"/>
    </row>
    <row r="232" customFormat="false" ht="15.75" hidden="false" customHeight="true" outlineLevel="0" collapsed="false">
      <c r="B232" s="11" t="str">
        <f aca="false">MID(L232,1,1)</f>
        <v>1</v>
      </c>
      <c r="C232" s="11" t="str">
        <f aca="false">MID(L232,2,1)</f>
        <v>1</v>
      </c>
      <c r="D232" s="11" t="str">
        <f aca="false">MID(L232,3,1)</f>
        <v>1</v>
      </c>
      <c r="E232" s="11" t="str">
        <f aca="false">MID(L232,4,1)</f>
        <v>5</v>
      </c>
      <c r="F232" s="11" t="str">
        <f aca="false">MID(L232,5,2)</f>
        <v>01</v>
      </c>
      <c r="G232" s="11" t="str">
        <f aca="false">MID(L232,7,1)</f>
        <v>0</v>
      </c>
      <c r="H232" s="11" t="str">
        <f aca="false">MID(L232,8,1)</f>
        <v>1</v>
      </c>
      <c r="I232" s="12" t="str">
        <f aca="false">IF(O232="1","-x-",IF(O232&lt;="4",MID(L232,1,O232-1),IF(O232="5",MID(L232,1,4),IF(O232="6",MID(L232,1,6),IF(AND(O232="7",G232="0"),MID(L232,1,6),MID(L232,1,7))))))</f>
        <v>111501</v>
      </c>
      <c r="J232" s="11" t="n">
        <v>2026</v>
      </c>
      <c r="K232" s="11" t="s">
        <v>15</v>
      </c>
      <c r="L232" s="13" t="n">
        <v>11150101</v>
      </c>
      <c r="M232" s="14" t="s">
        <v>248</v>
      </c>
      <c r="N232" s="15" t="str">
        <f aca="false">IF(ISERROR(VLOOKUP(P232,$I$2:$I$5308,1,FALSE()))=FALSE(),"S","A")</f>
        <v>A</v>
      </c>
      <c r="O232" s="15" t="str">
        <f aca="false">IF(H232&lt;&gt;"0","7",IF(G232&lt;&gt;"0","6",IF(F232&lt;&gt;"00","5",IF(E232&lt;&gt;"0","4",IF(D232&lt;&gt;"0","3",IF(C232&lt;&gt;"0","2",IF(B232&lt;&gt;"0","1","-x-")))))))</f>
        <v>7</v>
      </c>
      <c r="P232" s="16" t="str">
        <f aca="false">IF(O232="1",MID(L232,1,1),IF(O232="2",MID(L232,1,2),IF(O232="3",MID(L232,1,3),IF(O232="4",MID(L232,1,4),IF(O232="5",MID(L232,1,6),IF(O232="6",MID(L232,1,7),IF(O232="7",MID(L232,1,8),IF(O232="8",MID(L232,1,10)))))))))</f>
        <v>11150101</v>
      </c>
      <c r="Q232" s="1"/>
    </row>
    <row r="233" customFormat="false" ht="15.75" hidden="false" customHeight="true" outlineLevel="0" collapsed="false">
      <c r="B233" s="11" t="str">
        <f aca="false">MID(L233,1,1)</f>
        <v>1</v>
      </c>
      <c r="C233" s="11" t="str">
        <f aca="false">MID(L233,2,1)</f>
        <v>1</v>
      </c>
      <c r="D233" s="11" t="str">
        <f aca="false">MID(L233,3,1)</f>
        <v>1</v>
      </c>
      <c r="E233" s="11" t="str">
        <f aca="false">MID(L233,4,1)</f>
        <v>5</v>
      </c>
      <c r="F233" s="11" t="str">
        <f aca="false">MID(L233,5,2)</f>
        <v>01</v>
      </c>
      <c r="G233" s="11" t="str">
        <f aca="false">MID(L233,7,1)</f>
        <v>0</v>
      </c>
      <c r="H233" s="11" t="str">
        <f aca="false">MID(L233,8,1)</f>
        <v>2</v>
      </c>
      <c r="I233" s="12" t="str">
        <f aca="false">IF(O233="1","-x-",IF(O233&lt;="4",MID(L233,1,O233-1),IF(O233="5",MID(L233,1,4),IF(O233="6",MID(L233,1,6),IF(AND(O233="7",G233="0"),MID(L233,1,6),MID(L233,1,7))))))</f>
        <v>111501</v>
      </c>
      <c r="J233" s="11" t="n">
        <v>2026</v>
      </c>
      <c r="K233" s="11" t="s">
        <v>15</v>
      </c>
      <c r="L233" s="13" t="n">
        <v>11150102</v>
      </c>
      <c r="M233" s="14" t="s">
        <v>249</v>
      </c>
      <c r="N233" s="15" t="str">
        <f aca="false">IF(ISERROR(VLOOKUP(P233,$I$2:$I$5308,1,FALSE()))=FALSE(),"S","A")</f>
        <v>A</v>
      </c>
      <c r="O233" s="15" t="str">
        <f aca="false">IF(H233&lt;&gt;"0","7",IF(G233&lt;&gt;"0","6",IF(F233&lt;&gt;"00","5",IF(E233&lt;&gt;"0","4",IF(D233&lt;&gt;"0","3",IF(C233&lt;&gt;"0","2",IF(B233&lt;&gt;"0","1","-x-")))))))</f>
        <v>7</v>
      </c>
      <c r="P233" s="16" t="str">
        <f aca="false">IF(O233="1",MID(L233,1,1),IF(O233="2",MID(L233,1,2),IF(O233="3",MID(L233,1,3),IF(O233="4",MID(L233,1,4),IF(O233="5",MID(L233,1,6),IF(O233="6",MID(L233,1,7),IF(O233="7",MID(L233,1,8),IF(O233="8",MID(L233,1,10)))))))))</f>
        <v>11150102</v>
      </c>
      <c r="Q233" s="1"/>
    </row>
    <row r="234" customFormat="false" ht="15.75" hidden="false" customHeight="true" outlineLevel="0" collapsed="false">
      <c r="B234" s="11" t="str">
        <f aca="false">MID(L234,1,1)</f>
        <v>1</v>
      </c>
      <c r="C234" s="11" t="str">
        <f aca="false">MID(L234,2,1)</f>
        <v>1</v>
      </c>
      <c r="D234" s="11" t="str">
        <f aca="false">MID(L234,3,1)</f>
        <v>1</v>
      </c>
      <c r="E234" s="11" t="str">
        <f aca="false">MID(L234,4,1)</f>
        <v>5</v>
      </c>
      <c r="F234" s="11" t="str">
        <f aca="false">MID(L234,5,2)</f>
        <v>01</v>
      </c>
      <c r="G234" s="11" t="str">
        <f aca="false">MID(L234,7,1)</f>
        <v>0</v>
      </c>
      <c r="H234" s="11" t="str">
        <f aca="false">MID(L234,8,1)</f>
        <v>3</v>
      </c>
      <c r="I234" s="12" t="str">
        <f aca="false">IF(O234="1","-x-",IF(O234&lt;="4",MID(L234,1,O234-1),IF(O234="5",MID(L234,1,4),IF(O234="6",MID(L234,1,6),IF(AND(O234="7",G234="0"),MID(L234,1,6),MID(L234,1,7))))))</f>
        <v>111501</v>
      </c>
      <c r="J234" s="11" t="n">
        <v>2026</v>
      </c>
      <c r="K234" s="11" t="s">
        <v>15</v>
      </c>
      <c r="L234" s="13" t="n">
        <v>11150103</v>
      </c>
      <c r="M234" s="14" t="s">
        <v>250</v>
      </c>
      <c r="N234" s="15" t="str">
        <f aca="false">IF(ISERROR(VLOOKUP(P234,$I$2:$I$5308,1,FALSE()))=FALSE(),"S","A")</f>
        <v>A</v>
      </c>
      <c r="O234" s="15" t="str">
        <f aca="false">IF(H234&lt;&gt;"0","7",IF(G234&lt;&gt;"0","6",IF(F234&lt;&gt;"00","5",IF(E234&lt;&gt;"0","4",IF(D234&lt;&gt;"0","3",IF(C234&lt;&gt;"0","2",IF(B234&lt;&gt;"0","1","-x-")))))))</f>
        <v>7</v>
      </c>
      <c r="P234" s="16" t="str">
        <f aca="false">IF(O234="1",MID(L234,1,1),IF(O234="2",MID(L234,1,2),IF(O234="3",MID(L234,1,3),IF(O234="4",MID(L234,1,4),IF(O234="5",MID(L234,1,6),IF(O234="6",MID(L234,1,7),IF(O234="7",MID(L234,1,8),IF(O234="8",MID(L234,1,10)))))))))</f>
        <v>11150103</v>
      </c>
      <c r="Q234" s="1"/>
    </row>
    <row r="235" customFormat="false" ht="15.75" hidden="false" customHeight="true" outlineLevel="0" collapsed="false">
      <c r="B235" s="11" t="str">
        <f aca="false">MID(L235,1,1)</f>
        <v>1</v>
      </c>
      <c r="C235" s="11" t="str">
        <f aca="false">MID(L235,2,1)</f>
        <v>1</v>
      </c>
      <c r="D235" s="11" t="str">
        <f aca="false">MID(L235,3,1)</f>
        <v>1</v>
      </c>
      <c r="E235" s="11" t="str">
        <f aca="false">MID(L235,4,1)</f>
        <v>5</v>
      </c>
      <c r="F235" s="11" t="str">
        <f aca="false">MID(L235,5,2)</f>
        <v>01</v>
      </c>
      <c r="G235" s="11" t="str">
        <f aca="false">MID(L235,7,1)</f>
        <v>0</v>
      </c>
      <c r="H235" s="11" t="str">
        <f aca="false">MID(L235,8,1)</f>
        <v>4</v>
      </c>
      <c r="I235" s="12" t="str">
        <f aca="false">IF(O235="1","-x-",IF(O235&lt;="4",MID(L235,1,O235-1),IF(O235="5",MID(L235,1,4),IF(O235="6",MID(L235,1,6),IF(AND(O235="7",G235="0"),MID(L235,1,6),MID(L235,1,7))))))</f>
        <v>111501</v>
      </c>
      <c r="J235" s="11" t="n">
        <v>2026</v>
      </c>
      <c r="K235" s="11" t="s">
        <v>15</v>
      </c>
      <c r="L235" s="13" t="n">
        <v>11150104</v>
      </c>
      <c r="M235" s="14" t="s">
        <v>251</v>
      </c>
      <c r="N235" s="15" t="str">
        <f aca="false">IF(ISERROR(VLOOKUP(P235,$I$2:$I$5308,1,FALSE()))=FALSE(),"S","A")</f>
        <v>A</v>
      </c>
      <c r="O235" s="15" t="str">
        <f aca="false">IF(H235&lt;&gt;"0","7",IF(G235&lt;&gt;"0","6",IF(F235&lt;&gt;"00","5",IF(E235&lt;&gt;"0","4",IF(D235&lt;&gt;"0","3",IF(C235&lt;&gt;"0","2",IF(B235&lt;&gt;"0","1","-x-")))))))</f>
        <v>7</v>
      </c>
      <c r="P235" s="16" t="str">
        <f aca="false">IF(O235="1",MID(L235,1,1),IF(O235="2",MID(L235,1,2),IF(O235="3",MID(L235,1,3),IF(O235="4",MID(L235,1,4),IF(O235="5",MID(L235,1,6),IF(O235="6",MID(L235,1,7),IF(O235="7",MID(L235,1,8),IF(O235="8",MID(L235,1,10)))))))))</f>
        <v>11150104</v>
      </c>
      <c r="Q235" s="1"/>
      <c r="R235" s="11"/>
      <c r="S235" s="11"/>
    </row>
    <row r="236" customFormat="false" ht="15.75" hidden="false" customHeight="true" outlineLevel="0" collapsed="false">
      <c r="B236" s="11" t="str">
        <f aca="false">MID(L236,1,1)</f>
        <v>1</v>
      </c>
      <c r="C236" s="11" t="str">
        <f aca="false">MID(L236,2,1)</f>
        <v>1</v>
      </c>
      <c r="D236" s="11" t="str">
        <f aca="false">MID(L236,3,1)</f>
        <v>1</v>
      </c>
      <c r="E236" s="11" t="str">
        <f aca="false">MID(L236,4,1)</f>
        <v>5</v>
      </c>
      <c r="F236" s="11" t="str">
        <f aca="false">MID(L236,5,2)</f>
        <v>01</v>
      </c>
      <c r="G236" s="11" t="str">
        <f aca="false">MID(L236,7,1)</f>
        <v>0</v>
      </c>
      <c r="H236" s="11" t="str">
        <f aca="false">MID(L236,8,1)</f>
        <v>5</v>
      </c>
      <c r="I236" s="12" t="str">
        <f aca="false">IF(O236="1","-x-",IF(O236&lt;="4",MID(L236,1,O236-1),IF(O236="5",MID(L236,1,4),IF(O236="6",MID(L236,1,6),IF(AND(O236="7",G236="0"),MID(L236,1,6),MID(L236,1,7))))))</f>
        <v>111501</v>
      </c>
      <c r="J236" s="11" t="n">
        <v>2026</v>
      </c>
      <c r="K236" s="11" t="s">
        <v>15</v>
      </c>
      <c r="L236" s="13" t="n">
        <v>11150105</v>
      </c>
      <c r="M236" s="14" t="s">
        <v>252</v>
      </c>
      <c r="N236" s="15" t="str">
        <f aca="false">IF(ISERROR(VLOOKUP(P236,$I$2:$I$5308,1,FALSE()))=FALSE(),"S","A")</f>
        <v>A</v>
      </c>
      <c r="O236" s="15" t="str">
        <f aca="false">IF(H236&lt;&gt;"0","7",IF(G236&lt;&gt;"0","6",IF(F236&lt;&gt;"00","5",IF(E236&lt;&gt;"0","4",IF(D236&lt;&gt;"0","3",IF(C236&lt;&gt;"0","2",IF(B236&lt;&gt;"0","1","-x-")))))))</f>
        <v>7</v>
      </c>
      <c r="P236" s="16" t="str">
        <f aca="false">IF(O236="1",MID(L236,1,1),IF(O236="2",MID(L236,1,2),IF(O236="3",MID(L236,1,3),IF(O236="4",MID(L236,1,4),IF(O236="5",MID(L236,1,6),IF(O236="6",MID(L236,1,7),IF(O236="7",MID(L236,1,8),IF(O236="8",MID(L236,1,10)))))))))</f>
        <v>11150105</v>
      </c>
      <c r="Q236" s="1"/>
      <c r="R236" s="11"/>
      <c r="S236" s="11"/>
    </row>
    <row r="237" customFormat="false" ht="15.75" hidden="false" customHeight="true" outlineLevel="0" collapsed="false">
      <c r="B237" s="11" t="str">
        <f aca="false">MID(L237,1,1)</f>
        <v>1</v>
      </c>
      <c r="C237" s="11" t="str">
        <f aca="false">MID(L237,2,1)</f>
        <v>1</v>
      </c>
      <c r="D237" s="11" t="str">
        <f aca="false">MID(L237,3,1)</f>
        <v>1</v>
      </c>
      <c r="E237" s="11" t="str">
        <f aca="false">MID(L237,4,1)</f>
        <v>5</v>
      </c>
      <c r="F237" s="11" t="str">
        <f aca="false">MID(L237,5,2)</f>
        <v>01</v>
      </c>
      <c r="G237" s="11" t="str">
        <f aca="false">MID(L237,7,1)</f>
        <v>0</v>
      </c>
      <c r="H237" s="11" t="str">
        <f aca="false">MID(L237,8,1)</f>
        <v>6</v>
      </c>
      <c r="I237" s="12" t="str">
        <f aca="false">IF(O237="1","-x-",IF(O237&lt;="4",MID(L237,1,O237-1),IF(O237="5",MID(L237,1,4),IF(O237="6",MID(L237,1,6),IF(AND(O237="7",G237="0"),MID(L237,1,6),MID(L237,1,7))))))</f>
        <v>111501</v>
      </c>
      <c r="J237" s="11" t="n">
        <v>2026</v>
      </c>
      <c r="K237" s="11" t="s">
        <v>15</v>
      </c>
      <c r="L237" s="13" t="n">
        <v>11150106</v>
      </c>
      <c r="M237" s="14" t="s">
        <v>253</v>
      </c>
      <c r="N237" s="15" t="str">
        <f aca="false">IF(ISERROR(VLOOKUP(P237,$I$2:$I$5308,1,FALSE()))=FALSE(),"S","A")</f>
        <v>A</v>
      </c>
      <c r="O237" s="15" t="str">
        <f aca="false">IF(H237&lt;&gt;"0","7",IF(G237&lt;&gt;"0","6",IF(F237&lt;&gt;"00","5",IF(E237&lt;&gt;"0","4",IF(D237&lt;&gt;"0","3",IF(C237&lt;&gt;"0","2",IF(B237&lt;&gt;"0","1","-x-")))))))</f>
        <v>7</v>
      </c>
      <c r="P237" s="16" t="str">
        <f aca="false">IF(O237="1",MID(L237,1,1),IF(O237="2",MID(L237,1,2),IF(O237="3",MID(L237,1,3),IF(O237="4",MID(L237,1,4),IF(O237="5",MID(L237,1,6),IF(O237="6",MID(L237,1,7),IF(O237="7",MID(L237,1,8),IF(O237="8",MID(L237,1,10)))))))))</f>
        <v>11150106</v>
      </c>
      <c r="Q237" s="1"/>
      <c r="R237" s="11"/>
      <c r="S237" s="11"/>
    </row>
    <row r="238" customFormat="false" ht="15.75" hidden="false" customHeight="true" outlineLevel="0" collapsed="false">
      <c r="B238" s="11" t="str">
        <f aca="false">MID(L238,1,1)</f>
        <v>1</v>
      </c>
      <c r="C238" s="11" t="str">
        <f aca="false">MID(L238,2,1)</f>
        <v>1</v>
      </c>
      <c r="D238" s="11" t="str">
        <f aca="false">MID(L238,3,1)</f>
        <v>1</v>
      </c>
      <c r="E238" s="11" t="str">
        <f aca="false">MID(L238,4,1)</f>
        <v>5</v>
      </c>
      <c r="F238" s="11" t="str">
        <f aca="false">MID(L238,5,2)</f>
        <v>01</v>
      </c>
      <c r="G238" s="11" t="str">
        <f aca="false">MID(L238,7,1)</f>
        <v>0</v>
      </c>
      <c r="H238" s="11" t="str">
        <f aca="false">MID(L238,8,1)</f>
        <v>7</v>
      </c>
      <c r="I238" s="12" t="str">
        <f aca="false">IF(O238="1","-x-",IF(O238&lt;="4",MID(L238,1,O238-1),IF(O238="5",MID(L238,1,4),IF(O238="6",MID(L238,1,6),IF(AND(O238="7",G238="0"),MID(L238,1,6),MID(L238,1,7))))))</f>
        <v>111501</v>
      </c>
      <c r="J238" s="11" t="n">
        <v>2026</v>
      </c>
      <c r="K238" s="11" t="s">
        <v>15</v>
      </c>
      <c r="L238" s="13" t="n">
        <v>11150107</v>
      </c>
      <c r="M238" s="14" t="s">
        <v>254</v>
      </c>
      <c r="N238" s="15" t="str">
        <f aca="false">IF(ISERROR(VLOOKUP(P238,$I$2:$I$5308,1,FALSE()))=FALSE(),"S","A")</f>
        <v>A</v>
      </c>
      <c r="O238" s="15" t="str">
        <f aca="false">IF(H238&lt;&gt;"0","7",IF(G238&lt;&gt;"0","6",IF(F238&lt;&gt;"00","5",IF(E238&lt;&gt;"0","4",IF(D238&lt;&gt;"0","3",IF(C238&lt;&gt;"0","2",IF(B238&lt;&gt;"0","1","-x-")))))))</f>
        <v>7</v>
      </c>
      <c r="P238" s="16" t="str">
        <f aca="false">IF(O238="1",MID(L238,1,1),IF(O238="2",MID(L238,1,2),IF(O238="3",MID(L238,1,3),IF(O238="4",MID(L238,1,4),IF(O238="5",MID(L238,1,6),IF(O238="6",MID(L238,1,7),IF(O238="7",MID(L238,1,8),IF(O238="8",MID(L238,1,10)))))))))</f>
        <v>11150107</v>
      </c>
      <c r="Q238" s="1"/>
      <c r="R238" s="11"/>
      <c r="S238" s="11"/>
    </row>
    <row r="239" customFormat="false" ht="15.75" hidden="false" customHeight="true" outlineLevel="0" collapsed="false">
      <c r="B239" s="11" t="str">
        <f aca="false">MID(L239,1,1)</f>
        <v>1</v>
      </c>
      <c r="C239" s="11" t="str">
        <f aca="false">MID(L239,2,1)</f>
        <v>1</v>
      </c>
      <c r="D239" s="11" t="str">
        <f aca="false">MID(L239,3,1)</f>
        <v>1</v>
      </c>
      <c r="E239" s="11" t="str">
        <f aca="false">MID(L239,4,1)</f>
        <v>5</v>
      </c>
      <c r="F239" s="11" t="str">
        <f aca="false">MID(L239,5,2)</f>
        <v>01</v>
      </c>
      <c r="G239" s="11" t="str">
        <f aca="false">MID(L239,7,1)</f>
        <v>0</v>
      </c>
      <c r="H239" s="11" t="str">
        <f aca="false">MID(L239,8,1)</f>
        <v>8</v>
      </c>
      <c r="I239" s="12" t="str">
        <f aca="false">IF(O239="1","-x-",IF(O239&lt;="4",MID(L239,1,O239-1),IF(O239="5",MID(L239,1,4),IF(O239="6",MID(L239,1,6),IF(AND(O239="7",G239="0"),MID(L239,1,6),MID(L239,1,7))))))</f>
        <v>111501</v>
      </c>
      <c r="J239" s="11" t="n">
        <v>2026</v>
      </c>
      <c r="K239" s="11" t="s">
        <v>15</v>
      </c>
      <c r="L239" s="13" t="n">
        <v>11150108</v>
      </c>
      <c r="M239" s="14" t="s">
        <v>255</v>
      </c>
      <c r="N239" s="15" t="str">
        <f aca="false">IF(ISERROR(VLOOKUP(P239,$I$2:$I$5308,1,FALSE()))=FALSE(),"S","A")</f>
        <v>A</v>
      </c>
      <c r="O239" s="15" t="str">
        <f aca="false">IF(H239&lt;&gt;"0","7",IF(G239&lt;&gt;"0","6",IF(F239&lt;&gt;"00","5",IF(E239&lt;&gt;"0","4",IF(D239&lt;&gt;"0","3",IF(C239&lt;&gt;"0","2",IF(B239&lt;&gt;"0","1","-x-")))))))</f>
        <v>7</v>
      </c>
      <c r="P239" s="16" t="str">
        <f aca="false">IF(O239="1",MID(L239,1,1),IF(O239="2",MID(L239,1,2),IF(O239="3",MID(L239,1,3),IF(O239="4",MID(L239,1,4),IF(O239="5",MID(L239,1,6),IF(O239="6",MID(L239,1,7),IF(O239="7",MID(L239,1,8),IF(O239="8",MID(L239,1,10)))))))))</f>
        <v>11150108</v>
      </c>
      <c r="Q239" s="1"/>
      <c r="R239" s="11"/>
      <c r="S239" s="11"/>
    </row>
    <row r="240" customFormat="false" ht="15.75" hidden="false" customHeight="true" outlineLevel="0" collapsed="false">
      <c r="B240" s="11" t="str">
        <f aca="false">MID(L240,1,1)</f>
        <v>1</v>
      </c>
      <c r="C240" s="11" t="str">
        <f aca="false">MID(L240,2,1)</f>
        <v>1</v>
      </c>
      <c r="D240" s="11" t="str">
        <f aca="false">MID(L240,3,1)</f>
        <v>1</v>
      </c>
      <c r="E240" s="11" t="str">
        <f aca="false">MID(L240,4,1)</f>
        <v>5</v>
      </c>
      <c r="F240" s="11" t="str">
        <f aca="false">MID(L240,5,2)</f>
        <v>02</v>
      </c>
      <c r="G240" s="11" t="str">
        <f aca="false">MID(L240,7,1)</f>
        <v>0</v>
      </c>
      <c r="H240" s="11" t="str">
        <f aca="false">MID(L240,8,1)</f>
        <v>0</v>
      </c>
      <c r="I240" s="12" t="str">
        <f aca="false">IF(O240="1","-x-",IF(O240&lt;="4",MID(L240,1,O240-1),IF(O240="5",MID(L240,1,4),IF(O240="6",MID(L240,1,6),IF(AND(O240="7",G240="0"),MID(L240,1,6),MID(L240,1,7))))))</f>
        <v>1115</v>
      </c>
      <c r="J240" s="11" t="n">
        <v>2026</v>
      </c>
      <c r="K240" s="11" t="s">
        <v>15</v>
      </c>
      <c r="L240" s="13" t="n">
        <v>11150200</v>
      </c>
      <c r="M240" s="14" t="s">
        <v>256</v>
      </c>
      <c r="N240" s="15" t="str">
        <f aca="false">IF(ISERROR(VLOOKUP(P240,$I$2:$I$5308,1,FALSE()))=FALSE(),"S","A")</f>
        <v>S</v>
      </c>
      <c r="O240" s="15" t="str">
        <f aca="false">IF(H240&lt;&gt;"0","7",IF(G240&lt;&gt;"0","6",IF(F240&lt;&gt;"00","5",IF(E240&lt;&gt;"0","4",IF(D240&lt;&gt;"0","3",IF(C240&lt;&gt;"0","2",IF(B240&lt;&gt;"0","1","-x-")))))))</f>
        <v>5</v>
      </c>
      <c r="P240" s="16" t="str">
        <f aca="false">IF(O240="1",MID(L240,1,1),IF(O240="2",MID(L240,1,2),IF(O240="3",MID(L240,1,3),IF(O240="4",MID(L240,1,4),IF(O240="5",MID(L240,1,6),IF(O240="6",MID(L240,1,7),IF(O240="7",MID(L240,1,8),IF(O240="8",MID(L240,1,10)))))))))</f>
        <v>111502</v>
      </c>
      <c r="Q240" s="1"/>
      <c r="R240" s="11"/>
      <c r="S240" s="11"/>
    </row>
    <row r="241" customFormat="false" ht="15.75" hidden="false" customHeight="true" outlineLevel="0" collapsed="false">
      <c r="B241" s="11" t="str">
        <f aca="false">MID(L241,1,1)</f>
        <v>1</v>
      </c>
      <c r="C241" s="11" t="str">
        <f aca="false">MID(L241,2,1)</f>
        <v>1</v>
      </c>
      <c r="D241" s="11" t="str">
        <f aca="false">MID(L241,3,1)</f>
        <v>1</v>
      </c>
      <c r="E241" s="11" t="str">
        <f aca="false">MID(L241,4,1)</f>
        <v>5</v>
      </c>
      <c r="F241" s="11" t="str">
        <f aca="false">MID(L241,5,2)</f>
        <v>02</v>
      </c>
      <c r="G241" s="11" t="str">
        <f aca="false">MID(L241,7,1)</f>
        <v>0</v>
      </c>
      <c r="H241" s="11" t="str">
        <f aca="false">MID(L241,8,1)</f>
        <v>1</v>
      </c>
      <c r="I241" s="12" t="str">
        <f aca="false">IF(O241="1","-x-",IF(O241&lt;="4",MID(L241,1,O241-1),IF(O241="5",MID(L241,1,4),IF(O241="6",MID(L241,1,6),IF(AND(O241="7",G241="0"),MID(L241,1,6),MID(L241,1,7))))))</f>
        <v>111502</v>
      </c>
      <c r="J241" s="11" t="n">
        <v>2026</v>
      </c>
      <c r="K241" s="11" t="s">
        <v>15</v>
      </c>
      <c r="L241" s="13" t="n">
        <v>11150201</v>
      </c>
      <c r="M241" s="14" t="s">
        <v>257</v>
      </c>
      <c r="N241" s="15" t="str">
        <f aca="false">IF(ISERROR(VLOOKUP(P241,$I$2:$I$5308,1,FALSE()))=FALSE(),"S","A")</f>
        <v>A</v>
      </c>
      <c r="O241" s="15" t="str">
        <f aca="false">IF(H241&lt;&gt;"0","7",IF(G241&lt;&gt;"0","6",IF(F241&lt;&gt;"00","5",IF(E241&lt;&gt;"0","4",IF(D241&lt;&gt;"0","3",IF(C241&lt;&gt;"0","2",IF(B241&lt;&gt;"0","1","-x-")))))))</f>
        <v>7</v>
      </c>
      <c r="P241" s="16" t="str">
        <f aca="false">IF(O241="1",MID(L241,1,1),IF(O241="2",MID(L241,1,2),IF(O241="3",MID(L241,1,3),IF(O241="4",MID(L241,1,4),IF(O241="5",MID(L241,1,6),IF(O241="6",MID(L241,1,7),IF(O241="7",MID(L241,1,8),IF(O241="8",MID(L241,1,10)))))))))</f>
        <v>11150201</v>
      </c>
      <c r="Q241" s="1"/>
      <c r="R241" s="11"/>
      <c r="S241" s="11"/>
    </row>
    <row r="242" customFormat="false" ht="15.75" hidden="false" customHeight="true" outlineLevel="0" collapsed="false">
      <c r="B242" s="11" t="str">
        <f aca="false">MID(L242,1,1)</f>
        <v>1</v>
      </c>
      <c r="C242" s="11" t="str">
        <f aca="false">MID(L242,2,1)</f>
        <v>1</v>
      </c>
      <c r="D242" s="11" t="str">
        <f aca="false">MID(L242,3,1)</f>
        <v>1</v>
      </c>
      <c r="E242" s="11" t="str">
        <f aca="false">MID(L242,4,1)</f>
        <v>5</v>
      </c>
      <c r="F242" s="11" t="str">
        <f aca="false">MID(L242,5,2)</f>
        <v>02</v>
      </c>
      <c r="G242" s="11" t="str">
        <f aca="false">MID(L242,7,1)</f>
        <v>0</v>
      </c>
      <c r="H242" s="11" t="str">
        <f aca="false">MID(L242,8,1)</f>
        <v>2</v>
      </c>
      <c r="I242" s="12" t="str">
        <f aca="false">IF(O242="1","-x-",IF(O242&lt;="4",MID(L242,1,O242-1),IF(O242="5",MID(L242,1,4),IF(O242="6",MID(L242,1,6),IF(AND(O242="7",G242="0"),MID(L242,1,6),MID(L242,1,7))))))</f>
        <v>111502</v>
      </c>
      <c r="J242" s="11" t="n">
        <v>2026</v>
      </c>
      <c r="K242" s="11" t="s">
        <v>15</v>
      </c>
      <c r="L242" s="13" t="n">
        <v>11150202</v>
      </c>
      <c r="M242" s="14" t="s">
        <v>258</v>
      </c>
      <c r="N242" s="15" t="str">
        <f aca="false">IF(ISERROR(VLOOKUP(P242,$I$2:$I$5308,1,FALSE()))=FALSE(),"S","A")</f>
        <v>A</v>
      </c>
      <c r="O242" s="15" t="str">
        <f aca="false">IF(H242&lt;&gt;"0","7",IF(G242&lt;&gt;"0","6",IF(F242&lt;&gt;"00","5",IF(E242&lt;&gt;"0","4",IF(D242&lt;&gt;"0","3",IF(C242&lt;&gt;"0","2",IF(B242&lt;&gt;"0","1","-x-")))))))</f>
        <v>7</v>
      </c>
      <c r="P242" s="16" t="str">
        <f aca="false">IF(O242="1",MID(L242,1,1),IF(O242="2",MID(L242,1,2),IF(O242="3",MID(L242,1,3),IF(O242="4",MID(L242,1,4),IF(O242="5",MID(L242,1,6),IF(O242="6",MID(L242,1,7),IF(O242="7",MID(L242,1,8),IF(O242="8",MID(L242,1,10)))))))))</f>
        <v>11150202</v>
      </c>
      <c r="Q242" s="1"/>
      <c r="R242" s="11"/>
      <c r="S242" s="11"/>
    </row>
    <row r="243" customFormat="false" ht="15.75" hidden="false" customHeight="true" outlineLevel="0" collapsed="false">
      <c r="B243" s="11" t="str">
        <f aca="false">MID(L243,1,1)</f>
        <v>1</v>
      </c>
      <c r="C243" s="11" t="str">
        <f aca="false">MID(L243,2,1)</f>
        <v>1</v>
      </c>
      <c r="D243" s="11" t="str">
        <f aca="false">MID(L243,3,1)</f>
        <v>1</v>
      </c>
      <c r="E243" s="11" t="str">
        <f aca="false">MID(L243,4,1)</f>
        <v>5</v>
      </c>
      <c r="F243" s="11" t="str">
        <f aca="false">MID(L243,5,2)</f>
        <v>02</v>
      </c>
      <c r="G243" s="11" t="str">
        <f aca="false">MID(L243,7,1)</f>
        <v>0</v>
      </c>
      <c r="H243" s="11" t="str">
        <f aca="false">MID(L243,8,1)</f>
        <v>3</v>
      </c>
      <c r="I243" s="12" t="str">
        <f aca="false">IF(O243="1","-x-",IF(O243&lt;="4",MID(L243,1,O243-1),IF(O243="5",MID(L243,1,4),IF(O243="6",MID(L243,1,6),IF(AND(O243="7",G243="0"),MID(L243,1,6),MID(L243,1,7))))))</f>
        <v>111502</v>
      </c>
      <c r="J243" s="11" t="n">
        <v>2026</v>
      </c>
      <c r="K243" s="11" t="s">
        <v>15</v>
      </c>
      <c r="L243" s="13" t="n">
        <v>11150203</v>
      </c>
      <c r="M243" s="14" t="s">
        <v>259</v>
      </c>
      <c r="N243" s="15" t="str">
        <f aca="false">IF(ISERROR(VLOOKUP(P243,$I$2:$I$5308,1,FALSE()))=FALSE(),"S","A")</f>
        <v>A</v>
      </c>
      <c r="O243" s="15" t="str">
        <f aca="false">IF(H243&lt;&gt;"0","7",IF(G243&lt;&gt;"0","6",IF(F243&lt;&gt;"00","5",IF(E243&lt;&gt;"0","4",IF(D243&lt;&gt;"0","3",IF(C243&lt;&gt;"0","2",IF(B243&lt;&gt;"0","1","-x-")))))))</f>
        <v>7</v>
      </c>
      <c r="P243" s="16" t="str">
        <f aca="false">IF(O243="1",MID(L243,1,1),IF(O243="2",MID(L243,1,2),IF(O243="3",MID(L243,1,3),IF(O243="4",MID(L243,1,4),IF(O243="5",MID(L243,1,6),IF(O243="6",MID(L243,1,7),IF(O243="7",MID(L243,1,8),IF(O243="8",MID(L243,1,10)))))))))</f>
        <v>11150203</v>
      </c>
      <c r="Q243" s="1"/>
      <c r="R243" s="11"/>
      <c r="S243" s="11"/>
    </row>
    <row r="244" customFormat="false" ht="15.75" hidden="false" customHeight="true" outlineLevel="0" collapsed="false">
      <c r="B244" s="11" t="str">
        <f aca="false">MID(L244,1,1)</f>
        <v>1</v>
      </c>
      <c r="C244" s="11" t="str">
        <f aca="false">MID(L244,2,1)</f>
        <v>1</v>
      </c>
      <c r="D244" s="11" t="str">
        <f aca="false">MID(L244,3,1)</f>
        <v>1</v>
      </c>
      <c r="E244" s="11" t="str">
        <f aca="false">MID(L244,4,1)</f>
        <v>5</v>
      </c>
      <c r="F244" s="11" t="str">
        <f aca="false">MID(L244,5,2)</f>
        <v>02</v>
      </c>
      <c r="G244" s="11" t="str">
        <f aca="false">MID(L244,7,1)</f>
        <v>0</v>
      </c>
      <c r="H244" s="11" t="str">
        <f aca="false">MID(L244,8,1)</f>
        <v>4</v>
      </c>
      <c r="I244" s="12" t="str">
        <f aca="false">IF(O244="1","-x-",IF(O244&lt;="4",MID(L244,1,O244-1),IF(O244="5",MID(L244,1,4),IF(O244="6",MID(L244,1,6),IF(AND(O244="7",G244="0"),MID(L244,1,6),MID(L244,1,7))))))</f>
        <v>111502</v>
      </c>
      <c r="J244" s="11" t="n">
        <v>2026</v>
      </c>
      <c r="K244" s="11" t="s">
        <v>15</v>
      </c>
      <c r="L244" s="13" t="n">
        <v>11150204</v>
      </c>
      <c r="M244" s="14" t="s">
        <v>260</v>
      </c>
      <c r="N244" s="15" t="str">
        <f aca="false">IF(ISERROR(VLOOKUP(P244,$I$2:$I$5308,1,FALSE()))=FALSE(),"S","A")</f>
        <v>A</v>
      </c>
      <c r="O244" s="15" t="str">
        <f aca="false">IF(H244&lt;&gt;"0","7",IF(G244&lt;&gt;"0","6",IF(F244&lt;&gt;"00","5",IF(E244&lt;&gt;"0","4",IF(D244&lt;&gt;"0","3",IF(C244&lt;&gt;"0","2",IF(B244&lt;&gt;"0","1","-x-")))))))</f>
        <v>7</v>
      </c>
      <c r="P244" s="16" t="str">
        <f aca="false">IF(O244="1",MID(L244,1,1),IF(O244="2",MID(L244,1,2),IF(O244="3",MID(L244,1,3),IF(O244="4",MID(L244,1,4),IF(O244="5",MID(L244,1,6),IF(O244="6",MID(L244,1,7),IF(O244="7",MID(L244,1,8),IF(O244="8",MID(L244,1,10)))))))))</f>
        <v>11150204</v>
      </c>
      <c r="Q244" s="1"/>
      <c r="R244" s="11"/>
      <c r="S244" s="11"/>
    </row>
    <row r="245" customFormat="false" ht="15.75" hidden="false" customHeight="true" outlineLevel="0" collapsed="false">
      <c r="B245" s="11" t="str">
        <f aca="false">MID(L245,1,1)</f>
        <v>1</v>
      </c>
      <c r="C245" s="11" t="str">
        <f aca="false">MID(L245,2,1)</f>
        <v>1</v>
      </c>
      <c r="D245" s="11" t="str">
        <f aca="false">MID(L245,3,1)</f>
        <v>1</v>
      </c>
      <c r="E245" s="11" t="str">
        <f aca="false">MID(L245,4,1)</f>
        <v>5</v>
      </c>
      <c r="F245" s="11" t="str">
        <f aca="false">MID(L245,5,2)</f>
        <v>02</v>
      </c>
      <c r="G245" s="11" t="str">
        <f aca="false">MID(L245,7,1)</f>
        <v>0</v>
      </c>
      <c r="H245" s="11" t="str">
        <f aca="false">MID(L245,8,1)</f>
        <v>5</v>
      </c>
      <c r="I245" s="12" t="str">
        <f aca="false">IF(O245="1","-x-",IF(O245&lt;="4",MID(L245,1,O245-1),IF(O245="5",MID(L245,1,4),IF(O245="6",MID(L245,1,6),IF(AND(O245="7",G245="0"),MID(L245,1,6),MID(L245,1,7))))))</f>
        <v>111502</v>
      </c>
      <c r="J245" s="11" t="n">
        <v>2026</v>
      </c>
      <c r="K245" s="11" t="s">
        <v>15</v>
      </c>
      <c r="L245" s="13" t="n">
        <v>11150205</v>
      </c>
      <c r="M245" s="14" t="s">
        <v>261</v>
      </c>
      <c r="N245" s="15" t="str">
        <f aca="false">IF(ISERROR(VLOOKUP(P245,$I$2:$I$5308,1,FALSE()))=FALSE(),"S","A")</f>
        <v>A</v>
      </c>
      <c r="O245" s="15" t="str">
        <f aca="false">IF(H245&lt;&gt;"0","7",IF(G245&lt;&gt;"0","6",IF(F245&lt;&gt;"00","5",IF(E245&lt;&gt;"0","4",IF(D245&lt;&gt;"0","3",IF(C245&lt;&gt;"0","2",IF(B245&lt;&gt;"0","1","-x-")))))))</f>
        <v>7</v>
      </c>
      <c r="P245" s="16" t="str">
        <f aca="false">IF(O245="1",MID(L245,1,1),IF(O245="2",MID(L245,1,2),IF(O245="3",MID(L245,1,3),IF(O245="4",MID(L245,1,4),IF(O245="5",MID(L245,1,6),IF(O245="6",MID(L245,1,7),IF(O245="7",MID(L245,1,8),IF(O245="8",MID(L245,1,10)))))))))</f>
        <v>11150205</v>
      </c>
      <c r="Q245" s="1"/>
      <c r="R245" s="11"/>
      <c r="S245" s="11"/>
    </row>
    <row r="246" customFormat="false" ht="15.75" hidden="false" customHeight="true" outlineLevel="0" collapsed="false">
      <c r="B246" s="11" t="str">
        <f aca="false">MID(L246,1,1)</f>
        <v>1</v>
      </c>
      <c r="C246" s="11" t="str">
        <f aca="false">MID(L246,2,1)</f>
        <v>1</v>
      </c>
      <c r="D246" s="11" t="str">
        <f aca="false">MID(L246,3,1)</f>
        <v>1</v>
      </c>
      <c r="E246" s="11" t="str">
        <f aca="false">MID(L246,4,1)</f>
        <v>5</v>
      </c>
      <c r="F246" s="11" t="str">
        <f aca="false">MID(L246,5,2)</f>
        <v>02</v>
      </c>
      <c r="G246" s="11" t="str">
        <f aca="false">MID(L246,7,1)</f>
        <v>0</v>
      </c>
      <c r="H246" s="11" t="str">
        <f aca="false">MID(L246,8,1)</f>
        <v>6</v>
      </c>
      <c r="I246" s="12" t="str">
        <f aca="false">IF(O246="1","-x-",IF(O246&lt;="4",MID(L246,1,O246-1),IF(O246="5",MID(L246,1,4),IF(O246="6",MID(L246,1,6),IF(AND(O246="7",G246="0"),MID(L246,1,6),MID(L246,1,7))))))</f>
        <v>111502</v>
      </c>
      <c r="J246" s="11" t="n">
        <v>2026</v>
      </c>
      <c r="K246" s="11" t="s">
        <v>15</v>
      </c>
      <c r="L246" s="13" t="n">
        <v>11150206</v>
      </c>
      <c r="M246" s="14" t="s">
        <v>262</v>
      </c>
      <c r="N246" s="15" t="str">
        <f aca="false">IF(ISERROR(VLOOKUP(P246,$I$2:$I$5308,1,FALSE()))=FALSE(),"S","A")</f>
        <v>A</v>
      </c>
      <c r="O246" s="15" t="str">
        <f aca="false">IF(H246&lt;&gt;"0","7",IF(G246&lt;&gt;"0","6",IF(F246&lt;&gt;"00","5",IF(E246&lt;&gt;"0","4",IF(D246&lt;&gt;"0","3",IF(C246&lt;&gt;"0","2",IF(B246&lt;&gt;"0","1","-x-")))))))</f>
        <v>7</v>
      </c>
      <c r="P246" s="16" t="str">
        <f aca="false">IF(O246="1",MID(L246,1,1),IF(O246="2",MID(L246,1,2),IF(O246="3",MID(L246,1,3),IF(O246="4",MID(L246,1,4),IF(O246="5",MID(L246,1,6),IF(O246="6",MID(L246,1,7),IF(O246="7",MID(L246,1,8),IF(O246="8",MID(L246,1,10)))))))))</f>
        <v>11150206</v>
      </c>
      <c r="Q246" s="1"/>
      <c r="R246" s="11"/>
      <c r="S246" s="11"/>
    </row>
    <row r="247" customFormat="false" ht="15.75" hidden="false" customHeight="true" outlineLevel="0" collapsed="false">
      <c r="B247" s="11" t="str">
        <f aca="false">MID(L247,1,1)</f>
        <v>1</v>
      </c>
      <c r="C247" s="11" t="str">
        <f aca="false">MID(L247,2,1)</f>
        <v>1</v>
      </c>
      <c r="D247" s="11" t="str">
        <f aca="false">MID(L247,3,1)</f>
        <v>1</v>
      </c>
      <c r="E247" s="11" t="str">
        <f aca="false">MID(L247,4,1)</f>
        <v>5</v>
      </c>
      <c r="F247" s="11" t="str">
        <f aca="false">MID(L247,5,2)</f>
        <v>02</v>
      </c>
      <c r="G247" s="11" t="str">
        <f aca="false">MID(L247,7,1)</f>
        <v>0</v>
      </c>
      <c r="H247" s="11" t="str">
        <f aca="false">MID(L247,8,1)</f>
        <v>7</v>
      </c>
      <c r="I247" s="12" t="str">
        <f aca="false">IF(O247="1","-x-",IF(O247&lt;="4",MID(L247,1,O247-1),IF(O247="5",MID(L247,1,4),IF(O247="6",MID(L247,1,6),IF(AND(O247="7",G247="0"),MID(L247,1,6),MID(L247,1,7))))))</f>
        <v>111502</v>
      </c>
      <c r="J247" s="11" t="n">
        <v>2026</v>
      </c>
      <c r="K247" s="11" t="s">
        <v>15</v>
      </c>
      <c r="L247" s="13" t="n">
        <v>11150207</v>
      </c>
      <c r="M247" s="14" t="s">
        <v>263</v>
      </c>
      <c r="N247" s="15" t="str">
        <f aca="false">IF(ISERROR(VLOOKUP(P247,$I$2:$I$5308,1,FALSE()))=FALSE(),"S","A")</f>
        <v>A</v>
      </c>
      <c r="O247" s="15" t="str">
        <f aca="false">IF(H247&lt;&gt;"0","7",IF(G247&lt;&gt;"0","6",IF(F247&lt;&gt;"00","5",IF(E247&lt;&gt;"0","4",IF(D247&lt;&gt;"0","3",IF(C247&lt;&gt;"0","2",IF(B247&lt;&gt;"0","1","-x-")))))))</f>
        <v>7</v>
      </c>
      <c r="P247" s="16" t="str">
        <f aca="false">IF(O247="1",MID(L247,1,1),IF(O247="2",MID(L247,1,2),IF(O247="3",MID(L247,1,3),IF(O247="4",MID(L247,1,4),IF(O247="5",MID(L247,1,6),IF(O247="6",MID(L247,1,7),IF(O247="7",MID(L247,1,8),IF(O247="8",MID(L247,1,10)))))))))</f>
        <v>11150207</v>
      </c>
      <c r="Q247" s="1"/>
      <c r="R247" s="11"/>
      <c r="S247" s="11"/>
    </row>
    <row r="248" customFormat="false" ht="15.75" hidden="false" customHeight="true" outlineLevel="0" collapsed="false">
      <c r="B248" s="11" t="str">
        <f aca="false">MID(L248,1,1)</f>
        <v>1</v>
      </c>
      <c r="C248" s="11" t="str">
        <f aca="false">MID(L248,2,1)</f>
        <v>1</v>
      </c>
      <c r="D248" s="11" t="str">
        <f aca="false">MID(L248,3,1)</f>
        <v>1</v>
      </c>
      <c r="E248" s="11" t="str">
        <f aca="false">MID(L248,4,1)</f>
        <v>5</v>
      </c>
      <c r="F248" s="11" t="str">
        <f aca="false">MID(L248,5,2)</f>
        <v>02</v>
      </c>
      <c r="G248" s="11" t="str">
        <f aca="false">MID(L248,7,1)</f>
        <v>0</v>
      </c>
      <c r="H248" s="11" t="str">
        <f aca="false">MID(L248,8,1)</f>
        <v>8</v>
      </c>
      <c r="I248" s="12" t="str">
        <f aca="false">IF(O248="1","-x-",IF(O248&lt;="4",MID(L248,1,O248-1),IF(O248="5",MID(L248,1,4),IF(O248="6",MID(L248,1,6),IF(AND(O248="7",G248="0"),MID(L248,1,6),MID(L248,1,7))))))</f>
        <v>111502</v>
      </c>
      <c r="J248" s="11" t="n">
        <v>2026</v>
      </c>
      <c r="K248" s="11" t="s">
        <v>15</v>
      </c>
      <c r="L248" s="13" t="n">
        <v>11150208</v>
      </c>
      <c r="M248" s="14" t="s">
        <v>264</v>
      </c>
      <c r="N248" s="15" t="str">
        <f aca="false">IF(ISERROR(VLOOKUP(P248,$I$2:$I$5308,1,FALSE()))=FALSE(),"S","A")</f>
        <v>A</v>
      </c>
      <c r="O248" s="15" t="str">
        <f aca="false">IF(H248&lt;&gt;"0","7",IF(G248&lt;&gt;"0","6",IF(F248&lt;&gt;"00","5",IF(E248&lt;&gt;"0","4",IF(D248&lt;&gt;"0","3",IF(C248&lt;&gt;"0","2",IF(B248&lt;&gt;"0","1","-x-")))))))</f>
        <v>7</v>
      </c>
      <c r="P248" s="16" t="str">
        <f aca="false">IF(O248="1",MID(L248,1,1),IF(O248="2",MID(L248,1,2),IF(O248="3",MID(L248,1,3),IF(O248="4",MID(L248,1,4),IF(O248="5",MID(L248,1,6),IF(O248="6",MID(L248,1,7),IF(O248="7",MID(L248,1,8),IF(O248="8",MID(L248,1,10)))))))))</f>
        <v>11150208</v>
      </c>
      <c r="Q248" s="1"/>
      <c r="R248" s="11"/>
      <c r="S248" s="11"/>
    </row>
    <row r="249" customFormat="false" ht="15.75" hidden="false" customHeight="true" outlineLevel="0" collapsed="false">
      <c r="B249" s="11" t="str">
        <f aca="false">MID(L249,1,1)</f>
        <v>1</v>
      </c>
      <c r="C249" s="11" t="str">
        <f aca="false">MID(L249,2,1)</f>
        <v>1</v>
      </c>
      <c r="D249" s="11" t="str">
        <f aca="false">MID(L249,3,1)</f>
        <v>1</v>
      </c>
      <c r="E249" s="11" t="str">
        <f aca="false">MID(L249,4,1)</f>
        <v>9</v>
      </c>
      <c r="F249" s="11" t="str">
        <f aca="false">MID(L249,5,2)</f>
        <v>00</v>
      </c>
      <c r="G249" s="11" t="str">
        <f aca="false">MID(L249,7,1)</f>
        <v>0</v>
      </c>
      <c r="H249" s="11" t="str">
        <f aca="false">MID(L249,8,1)</f>
        <v>0</v>
      </c>
      <c r="I249" s="12" t="str">
        <f aca="false">IF(O249="1","-x-",IF(O249&lt;="4",MID(L249,1,O249-1),IF(O249="5",MID(L249,1,4),IF(O249="6",MID(L249,1,6),IF(AND(O249="7",G249="0"),MID(L249,1,6),MID(L249,1,7))))))</f>
        <v>111</v>
      </c>
      <c r="J249" s="11" t="n">
        <v>2026</v>
      </c>
      <c r="K249" s="11" t="s">
        <v>15</v>
      </c>
      <c r="L249" s="13" t="n">
        <v>11190000</v>
      </c>
      <c r="M249" s="14" t="s">
        <v>265</v>
      </c>
      <c r="N249" s="15" t="str">
        <f aca="false">IF(ISERROR(VLOOKUP(P249,$I$2:$I$5308,1,FALSE()))=FALSE(),"S","A")</f>
        <v>S</v>
      </c>
      <c r="O249" s="15" t="str">
        <f aca="false">IF(H249&lt;&gt;"0","7",IF(G249&lt;&gt;"0","6",IF(F249&lt;&gt;"00","5",IF(E249&lt;&gt;"0","4",IF(D249&lt;&gt;"0","3",IF(C249&lt;&gt;"0","2",IF(B249&lt;&gt;"0","1","-x-")))))))</f>
        <v>4</v>
      </c>
      <c r="P249" s="16" t="str">
        <f aca="false">IF(O249="1",MID(L249,1,1),IF(O249="2",MID(L249,1,2),IF(O249="3",MID(L249,1,3),IF(O249="4",MID(L249,1,4),IF(O249="5",MID(L249,1,6),IF(O249="6",MID(L249,1,7),IF(O249="7",MID(L249,1,8),IF(O249="8",MID(L249,1,10)))))))))</f>
        <v>1119</v>
      </c>
      <c r="Q249" s="1"/>
      <c r="R249" s="11"/>
      <c r="S249" s="11"/>
    </row>
    <row r="250" customFormat="false" ht="15.75" hidden="false" customHeight="true" outlineLevel="0" collapsed="false">
      <c r="B250" s="11" t="str">
        <f aca="false">MID(L250,1,1)</f>
        <v>1</v>
      </c>
      <c r="C250" s="11" t="str">
        <f aca="false">MID(L250,2,1)</f>
        <v>1</v>
      </c>
      <c r="D250" s="11" t="str">
        <f aca="false">MID(L250,3,1)</f>
        <v>1</v>
      </c>
      <c r="E250" s="11" t="str">
        <f aca="false">MID(L250,4,1)</f>
        <v>9</v>
      </c>
      <c r="F250" s="11" t="str">
        <f aca="false">MID(L250,5,2)</f>
        <v>99</v>
      </c>
      <c r="G250" s="11" t="str">
        <f aca="false">MID(L250,7,1)</f>
        <v>0</v>
      </c>
      <c r="H250" s="11" t="str">
        <f aca="false">MID(L250,8,1)</f>
        <v>0</v>
      </c>
      <c r="I250" s="12" t="str">
        <f aca="false">IF(O250="1","-x-",IF(O250&lt;="4",MID(L250,1,O250-1),IF(O250="5",MID(L250,1,4),IF(O250="6",MID(L250,1,6),IF(AND(O250="7",G250="0"),MID(L250,1,6),MID(L250,1,7))))))</f>
        <v>1119</v>
      </c>
      <c r="J250" s="11" t="n">
        <v>2026</v>
      </c>
      <c r="K250" s="11" t="s">
        <v>15</v>
      </c>
      <c r="L250" s="13" t="n">
        <v>11199900</v>
      </c>
      <c r="M250" s="14" t="s">
        <v>265</v>
      </c>
      <c r="N250" s="15" t="str">
        <f aca="false">IF(ISERROR(VLOOKUP(P250,$I$2:$I$5308,1,FALSE()))=FALSE(),"S","A")</f>
        <v>S</v>
      </c>
      <c r="O250" s="15" t="str">
        <f aca="false">IF(H250&lt;&gt;"0","7",IF(G250&lt;&gt;"0","6",IF(F250&lt;&gt;"00","5",IF(E250&lt;&gt;"0","4",IF(D250&lt;&gt;"0","3",IF(C250&lt;&gt;"0","2",IF(B250&lt;&gt;"0","1","-x-")))))))</f>
        <v>5</v>
      </c>
      <c r="P250" s="16" t="str">
        <f aca="false">IF(O250="1",MID(L250,1,1),IF(O250="2",MID(L250,1,2),IF(O250="3",MID(L250,1,3),IF(O250="4",MID(L250,1,4),IF(O250="5",MID(L250,1,6),IF(O250="6",MID(L250,1,7),IF(O250="7",MID(L250,1,8),IF(O250="8",MID(L250,1,10)))))))))</f>
        <v>111999</v>
      </c>
      <c r="Q250" s="1"/>
      <c r="R250" s="11"/>
      <c r="S250" s="11"/>
    </row>
    <row r="251" customFormat="false" ht="15.75" hidden="false" customHeight="true" outlineLevel="0" collapsed="false">
      <c r="B251" s="11" t="str">
        <f aca="false">MID(L251,1,1)</f>
        <v>1</v>
      </c>
      <c r="C251" s="11" t="str">
        <f aca="false">MID(L251,2,1)</f>
        <v>1</v>
      </c>
      <c r="D251" s="11" t="str">
        <f aca="false">MID(L251,3,1)</f>
        <v>1</v>
      </c>
      <c r="E251" s="11" t="str">
        <f aca="false">MID(L251,4,1)</f>
        <v>9</v>
      </c>
      <c r="F251" s="11" t="str">
        <f aca="false">MID(L251,5,2)</f>
        <v>99</v>
      </c>
      <c r="G251" s="11" t="str">
        <f aca="false">MID(L251,7,1)</f>
        <v>0</v>
      </c>
      <c r="H251" s="11" t="str">
        <f aca="false">MID(L251,8,1)</f>
        <v>1</v>
      </c>
      <c r="I251" s="12" t="str">
        <f aca="false">IF(O251="1","-x-",IF(O251&lt;="4",MID(L251,1,O251-1),IF(O251="5",MID(L251,1,4),IF(O251="6",MID(L251,1,6),IF(AND(O251="7",G251="0"),MID(L251,1,6),MID(L251,1,7))))))</f>
        <v>111999</v>
      </c>
      <c r="J251" s="11" t="n">
        <v>2026</v>
      </c>
      <c r="K251" s="11" t="s">
        <v>15</v>
      </c>
      <c r="L251" s="13" t="n">
        <v>11199901</v>
      </c>
      <c r="M251" s="14" t="s">
        <v>266</v>
      </c>
      <c r="N251" s="15" t="str">
        <f aca="false">IF(ISERROR(VLOOKUP(P251,$I$2:$I$5308,1,FALSE()))=FALSE(),"S","A")</f>
        <v>A</v>
      </c>
      <c r="O251" s="15" t="str">
        <f aca="false">IF(H251&lt;&gt;"0","7",IF(G251&lt;&gt;"0","6",IF(F251&lt;&gt;"00","5",IF(E251&lt;&gt;"0","4",IF(D251&lt;&gt;"0","3",IF(C251&lt;&gt;"0","2",IF(B251&lt;&gt;"0","1","-x-")))))))</f>
        <v>7</v>
      </c>
      <c r="P251" s="16" t="str">
        <f aca="false">IF(O251="1",MID(L251,1,1),IF(O251="2",MID(L251,1,2),IF(O251="3",MID(L251,1,3),IF(O251="4",MID(L251,1,4),IF(O251="5",MID(L251,1,6),IF(O251="6",MID(L251,1,7),IF(O251="7",MID(L251,1,8),IF(O251="8",MID(L251,1,10)))))))))</f>
        <v>11199901</v>
      </c>
      <c r="Q251" s="1"/>
      <c r="R251" s="11"/>
      <c r="S251" s="11"/>
    </row>
    <row r="252" customFormat="false" ht="15.75" hidden="false" customHeight="true" outlineLevel="0" collapsed="false">
      <c r="B252" s="11" t="str">
        <f aca="false">MID(L252,1,1)</f>
        <v>1</v>
      </c>
      <c r="C252" s="11" t="str">
        <f aca="false">MID(L252,2,1)</f>
        <v>1</v>
      </c>
      <c r="D252" s="11" t="str">
        <f aca="false">MID(L252,3,1)</f>
        <v>1</v>
      </c>
      <c r="E252" s="11" t="str">
        <f aca="false">MID(L252,4,1)</f>
        <v>9</v>
      </c>
      <c r="F252" s="11" t="str">
        <f aca="false">MID(L252,5,2)</f>
        <v>99</v>
      </c>
      <c r="G252" s="11" t="str">
        <f aca="false">MID(L252,7,1)</f>
        <v>0</v>
      </c>
      <c r="H252" s="11" t="str">
        <f aca="false">MID(L252,8,1)</f>
        <v>2</v>
      </c>
      <c r="I252" s="12" t="str">
        <f aca="false">IF(O252="1","-x-",IF(O252&lt;="4",MID(L252,1,O252-1),IF(O252="5",MID(L252,1,4),IF(O252="6",MID(L252,1,6),IF(AND(O252="7",G252="0"),MID(L252,1,6),MID(L252,1,7))))))</f>
        <v>111999</v>
      </c>
      <c r="J252" s="11" t="n">
        <v>2026</v>
      </c>
      <c r="K252" s="11" t="s">
        <v>15</v>
      </c>
      <c r="L252" s="13" t="n">
        <v>11199902</v>
      </c>
      <c r="M252" s="14" t="s">
        <v>267</v>
      </c>
      <c r="N252" s="15" t="str">
        <f aca="false">IF(ISERROR(VLOOKUP(P252,$I$2:$I$5308,1,FALSE()))=FALSE(),"S","A")</f>
        <v>A</v>
      </c>
      <c r="O252" s="15" t="str">
        <f aca="false">IF(H252&lt;&gt;"0","7",IF(G252&lt;&gt;"0","6",IF(F252&lt;&gt;"00","5",IF(E252&lt;&gt;"0","4",IF(D252&lt;&gt;"0","3",IF(C252&lt;&gt;"0","2",IF(B252&lt;&gt;"0","1","-x-")))))))</f>
        <v>7</v>
      </c>
      <c r="P252" s="16" t="str">
        <f aca="false">IF(O252="1",MID(L252,1,1),IF(O252="2",MID(L252,1,2),IF(O252="3",MID(L252,1,3),IF(O252="4",MID(L252,1,4),IF(O252="5",MID(L252,1,6),IF(O252="6",MID(L252,1,7),IF(O252="7",MID(L252,1,8),IF(O252="8",MID(L252,1,10)))))))))</f>
        <v>11199902</v>
      </c>
      <c r="Q252" s="1"/>
      <c r="R252" s="11"/>
      <c r="S252" s="11"/>
    </row>
    <row r="253" customFormat="false" ht="15.75" hidden="false" customHeight="true" outlineLevel="0" collapsed="false">
      <c r="B253" s="11" t="str">
        <f aca="false">MID(L253,1,1)</f>
        <v>1</v>
      </c>
      <c r="C253" s="11" t="str">
        <f aca="false">MID(L253,2,1)</f>
        <v>1</v>
      </c>
      <c r="D253" s="11" t="str">
        <f aca="false">MID(L253,3,1)</f>
        <v>1</v>
      </c>
      <c r="E253" s="11" t="str">
        <f aca="false">MID(L253,4,1)</f>
        <v>9</v>
      </c>
      <c r="F253" s="11" t="str">
        <f aca="false">MID(L253,5,2)</f>
        <v>99</v>
      </c>
      <c r="G253" s="11" t="str">
        <f aca="false">MID(L253,7,1)</f>
        <v>0</v>
      </c>
      <c r="H253" s="11" t="str">
        <f aca="false">MID(L253,8,1)</f>
        <v>3</v>
      </c>
      <c r="I253" s="12" t="str">
        <f aca="false">IF(O253="1","-x-",IF(O253&lt;="4",MID(L253,1,O253-1),IF(O253="5",MID(L253,1,4),IF(O253="6",MID(L253,1,6),IF(AND(O253="7",G253="0"),MID(L253,1,6),MID(L253,1,7))))))</f>
        <v>111999</v>
      </c>
      <c r="J253" s="11" t="n">
        <v>2026</v>
      </c>
      <c r="K253" s="11" t="s">
        <v>15</v>
      </c>
      <c r="L253" s="13" t="n">
        <v>11199903</v>
      </c>
      <c r="M253" s="14" t="s">
        <v>268</v>
      </c>
      <c r="N253" s="15" t="str">
        <f aca="false">IF(ISERROR(VLOOKUP(P253,$I$2:$I$5308,1,FALSE()))=FALSE(),"S","A")</f>
        <v>A</v>
      </c>
      <c r="O253" s="15" t="str">
        <f aca="false">IF(H253&lt;&gt;"0","7",IF(G253&lt;&gt;"0","6",IF(F253&lt;&gt;"00","5",IF(E253&lt;&gt;"0","4",IF(D253&lt;&gt;"0","3",IF(C253&lt;&gt;"0","2",IF(B253&lt;&gt;"0","1","-x-")))))))</f>
        <v>7</v>
      </c>
      <c r="P253" s="16" t="str">
        <f aca="false">IF(O253="1",MID(L253,1,1),IF(O253="2",MID(L253,1,2),IF(O253="3",MID(L253,1,3),IF(O253="4",MID(L253,1,4),IF(O253="5",MID(L253,1,6),IF(O253="6",MID(L253,1,7),IF(O253="7",MID(L253,1,8),IF(O253="8",MID(L253,1,10)))))))))</f>
        <v>11199903</v>
      </c>
      <c r="Q253" s="1"/>
      <c r="R253" s="11"/>
      <c r="S253" s="11"/>
    </row>
    <row r="254" customFormat="false" ht="15.75" hidden="false" customHeight="true" outlineLevel="0" collapsed="false">
      <c r="B254" s="11" t="str">
        <f aca="false">MID(L254,1,1)</f>
        <v>1</v>
      </c>
      <c r="C254" s="11" t="str">
        <f aca="false">MID(L254,2,1)</f>
        <v>1</v>
      </c>
      <c r="D254" s="11" t="str">
        <f aca="false">MID(L254,3,1)</f>
        <v>1</v>
      </c>
      <c r="E254" s="11" t="str">
        <f aca="false">MID(L254,4,1)</f>
        <v>9</v>
      </c>
      <c r="F254" s="11" t="str">
        <f aca="false">MID(L254,5,2)</f>
        <v>99</v>
      </c>
      <c r="G254" s="11" t="str">
        <f aca="false">MID(L254,7,1)</f>
        <v>0</v>
      </c>
      <c r="H254" s="11" t="str">
        <f aca="false">MID(L254,8,1)</f>
        <v>4</v>
      </c>
      <c r="I254" s="12" t="str">
        <f aca="false">IF(O254="1","-x-",IF(O254&lt;="4",MID(L254,1,O254-1),IF(O254="5",MID(L254,1,4),IF(O254="6",MID(L254,1,6),IF(AND(O254="7",G254="0"),MID(L254,1,6),MID(L254,1,7))))))</f>
        <v>111999</v>
      </c>
      <c r="J254" s="11" t="n">
        <v>2026</v>
      </c>
      <c r="K254" s="11" t="s">
        <v>15</v>
      </c>
      <c r="L254" s="13" t="n">
        <v>11199904</v>
      </c>
      <c r="M254" s="14" t="s">
        <v>269</v>
      </c>
      <c r="N254" s="15" t="str">
        <f aca="false">IF(ISERROR(VLOOKUP(P254,$I$2:$I$5308,1,FALSE()))=FALSE(),"S","A")</f>
        <v>A</v>
      </c>
      <c r="O254" s="15" t="str">
        <f aca="false">IF(H254&lt;&gt;"0","7",IF(G254&lt;&gt;"0","6",IF(F254&lt;&gt;"00","5",IF(E254&lt;&gt;"0","4",IF(D254&lt;&gt;"0","3",IF(C254&lt;&gt;"0","2",IF(B254&lt;&gt;"0","1","-x-")))))))</f>
        <v>7</v>
      </c>
      <c r="P254" s="16" t="str">
        <f aca="false">IF(O254="1",MID(L254,1,1),IF(O254="2",MID(L254,1,2),IF(O254="3",MID(L254,1,3),IF(O254="4",MID(L254,1,4),IF(O254="5",MID(L254,1,6),IF(O254="6",MID(L254,1,7),IF(O254="7",MID(L254,1,8),IF(O254="8",MID(L254,1,10)))))))))</f>
        <v>11199904</v>
      </c>
      <c r="Q254" s="1"/>
      <c r="R254" s="11"/>
      <c r="S254" s="11"/>
    </row>
    <row r="255" customFormat="false" ht="15.75" hidden="false" customHeight="true" outlineLevel="0" collapsed="false">
      <c r="B255" s="11" t="str">
        <f aca="false">MID(L255,1,1)</f>
        <v>1</v>
      </c>
      <c r="C255" s="11" t="str">
        <f aca="false">MID(L255,2,1)</f>
        <v>1</v>
      </c>
      <c r="D255" s="11" t="str">
        <f aca="false">MID(L255,3,1)</f>
        <v>1</v>
      </c>
      <c r="E255" s="11" t="str">
        <f aca="false">MID(L255,4,1)</f>
        <v>9</v>
      </c>
      <c r="F255" s="11" t="str">
        <f aca="false">MID(L255,5,2)</f>
        <v>99</v>
      </c>
      <c r="G255" s="11" t="str">
        <f aca="false">MID(L255,7,1)</f>
        <v>0</v>
      </c>
      <c r="H255" s="11" t="str">
        <f aca="false">MID(L255,8,1)</f>
        <v>5</v>
      </c>
      <c r="I255" s="12" t="str">
        <f aca="false">IF(O255="1","-x-",IF(O255&lt;="4",MID(L255,1,O255-1),IF(O255="5",MID(L255,1,4),IF(O255="6",MID(L255,1,6),IF(AND(O255="7",G255="0"),MID(L255,1,6),MID(L255,1,7))))))</f>
        <v>111999</v>
      </c>
      <c r="J255" s="11" t="n">
        <v>2026</v>
      </c>
      <c r="K255" s="11" t="s">
        <v>15</v>
      </c>
      <c r="L255" s="13" t="n">
        <v>11199905</v>
      </c>
      <c r="M255" s="14" t="s">
        <v>270</v>
      </c>
      <c r="N255" s="15" t="str">
        <f aca="false">IF(ISERROR(VLOOKUP(P255,$I$2:$I$5308,1,FALSE()))=FALSE(),"S","A")</f>
        <v>A</v>
      </c>
      <c r="O255" s="15" t="str">
        <f aca="false">IF(H255&lt;&gt;"0","7",IF(G255&lt;&gt;"0","6",IF(F255&lt;&gt;"00","5",IF(E255&lt;&gt;"0","4",IF(D255&lt;&gt;"0","3",IF(C255&lt;&gt;"0","2",IF(B255&lt;&gt;"0","1","-x-")))))))</f>
        <v>7</v>
      </c>
      <c r="P255" s="16" t="str">
        <f aca="false">IF(O255="1",MID(L255,1,1),IF(O255="2",MID(L255,1,2),IF(O255="3",MID(L255,1,3),IF(O255="4",MID(L255,1,4),IF(O255="5",MID(L255,1,6),IF(O255="6",MID(L255,1,7),IF(O255="7",MID(L255,1,8),IF(O255="8",MID(L255,1,10)))))))))</f>
        <v>11199905</v>
      </c>
      <c r="Q255" s="1"/>
      <c r="R255" s="11"/>
      <c r="S255" s="11"/>
    </row>
    <row r="256" customFormat="false" ht="15.75" hidden="false" customHeight="true" outlineLevel="0" collapsed="false">
      <c r="B256" s="11" t="str">
        <f aca="false">MID(L256,1,1)</f>
        <v>1</v>
      </c>
      <c r="C256" s="11" t="str">
        <f aca="false">MID(L256,2,1)</f>
        <v>1</v>
      </c>
      <c r="D256" s="11" t="str">
        <f aca="false">MID(L256,3,1)</f>
        <v>1</v>
      </c>
      <c r="E256" s="11" t="str">
        <f aca="false">MID(L256,4,1)</f>
        <v>9</v>
      </c>
      <c r="F256" s="11" t="str">
        <f aca="false">MID(L256,5,2)</f>
        <v>99</v>
      </c>
      <c r="G256" s="11" t="str">
        <f aca="false">MID(L256,7,1)</f>
        <v>0</v>
      </c>
      <c r="H256" s="11" t="str">
        <f aca="false">MID(L256,8,1)</f>
        <v>6</v>
      </c>
      <c r="I256" s="12" t="str">
        <f aca="false">IF(O256="1","-x-",IF(O256&lt;="4",MID(L256,1,O256-1),IF(O256="5",MID(L256,1,4),IF(O256="6",MID(L256,1,6),IF(AND(O256="7",G256="0"),MID(L256,1,6),MID(L256,1,7))))))</f>
        <v>111999</v>
      </c>
      <c r="J256" s="11" t="n">
        <v>2026</v>
      </c>
      <c r="K256" s="11" t="s">
        <v>15</v>
      </c>
      <c r="L256" s="13" t="n">
        <v>11199906</v>
      </c>
      <c r="M256" s="14" t="s">
        <v>271</v>
      </c>
      <c r="N256" s="15" t="str">
        <f aca="false">IF(ISERROR(VLOOKUP(P256,$I$2:$I$5308,1,FALSE()))=FALSE(),"S","A")</f>
        <v>A</v>
      </c>
      <c r="O256" s="15" t="str">
        <f aca="false">IF(H256&lt;&gt;"0","7",IF(G256&lt;&gt;"0","6",IF(F256&lt;&gt;"00","5",IF(E256&lt;&gt;"0","4",IF(D256&lt;&gt;"0","3",IF(C256&lt;&gt;"0","2",IF(B256&lt;&gt;"0","1","-x-")))))))</f>
        <v>7</v>
      </c>
      <c r="P256" s="16" t="str">
        <f aca="false">IF(O256="1",MID(L256,1,1),IF(O256="2",MID(L256,1,2),IF(O256="3",MID(L256,1,3),IF(O256="4",MID(L256,1,4),IF(O256="5",MID(L256,1,6),IF(O256="6",MID(L256,1,7),IF(O256="7",MID(L256,1,8),IF(O256="8",MID(L256,1,10)))))))))</f>
        <v>11199906</v>
      </c>
      <c r="Q256" s="1"/>
      <c r="R256" s="11"/>
      <c r="S256" s="11"/>
    </row>
    <row r="257" customFormat="false" ht="15.75" hidden="false" customHeight="true" outlineLevel="0" collapsed="false">
      <c r="B257" s="11" t="str">
        <f aca="false">MID(L257,1,1)</f>
        <v>1</v>
      </c>
      <c r="C257" s="11" t="str">
        <f aca="false">MID(L257,2,1)</f>
        <v>1</v>
      </c>
      <c r="D257" s="11" t="str">
        <f aca="false">MID(L257,3,1)</f>
        <v>1</v>
      </c>
      <c r="E257" s="11" t="str">
        <f aca="false">MID(L257,4,1)</f>
        <v>9</v>
      </c>
      <c r="F257" s="11" t="str">
        <f aca="false">MID(L257,5,2)</f>
        <v>99</v>
      </c>
      <c r="G257" s="11" t="str">
        <f aca="false">MID(L257,7,1)</f>
        <v>0</v>
      </c>
      <c r="H257" s="11" t="str">
        <f aca="false">MID(L257,8,1)</f>
        <v>7</v>
      </c>
      <c r="I257" s="12" t="str">
        <f aca="false">IF(O257="1","-x-",IF(O257&lt;="4",MID(L257,1,O257-1),IF(O257="5",MID(L257,1,4),IF(O257="6",MID(L257,1,6),IF(AND(O257="7",G257="0"),MID(L257,1,6),MID(L257,1,7))))))</f>
        <v>111999</v>
      </c>
      <c r="J257" s="11" t="n">
        <v>2026</v>
      </c>
      <c r="K257" s="11" t="s">
        <v>15</v>
      </c>
      <c r="L257" s="13" t="n">
        <v>11199907</v>
      </c>
      <c r="M257" s="14" t="s">
        <v>272</v>
      </c>
      <c r="N257" s="15" t="str">
        <f aca="false">IF(ISERROR(VLOOKUP(P257,$I$2:$I$5308,1,FALSE()))=FALSE(),"S","A")</f>
        <v>A</v>
      </c>
      <c r="O257" s="15" t="str">
        <f aca="false">IF(H257&lt;&gt;"0","7",IF(G257&lt;&gt;"0","6",IF(F257&lt;&gt;"00","5",IF(E257&lt;&gt;"0","4",IF(D257&lt;&gt;"0","3",IF(C257&lt;&gt;"0","2",IF(B257&lt;&gt;"0","1","-x-")))))))</f>
        <v>7</v>
      </c>
      <c r="P257" s="16" t="str">
        <f aca="false">IF(O257="1",MID(L257,1,1),IF(O257="2",MID(L257,1,2),IF(O257="3",MID(L257,1,3),IF(O257="4",MID(L257,1,4),IF(O257="5",MID(L257,1,6),IF(O257="6",MID(L257,1,7),IF(O257="7",MID(L257,1,8),IF(O257="8",MID(L257,1,10)))))))))</f>
        <v>11199907</v>
      </c>
      <c r="Q257" s="1"/>
      <c r="R257" s="11"/>
      <c r="S257" s="11"/>
    </row>
    <row r="258" customFormat="false" ht="15.75" hidden="false" customHeight="true" outlineLevel="0" collapsed="false">
      <c r="B258" s="11" t="str">
        <f aca="false">MID(L258,1,1)</f>
        <v>1</v>
      </c>
      <c r="C258" s="11" t="str">
        <f aca="false">MID(L258,2,1)</f>
        <v>1</v>
      </c>
      <c r="D258" s="11" t="str">
        <f aca="false">MID(L258,3,1)</f>
        <v>1</v>
      </c>
      <c r="E258" s="11" t="str">
        <f aca="false">MID(L258,4,1)</f>
        <v>9</v>
      </c>
      <c r="F258" s="11" t="str">
        <f aca="false">MID(L258,5,2)</f>
        <v>99</v>
      </c>
      <c r="G258" s="11" t="str">
        <f aca="false">MID(L258,7,1)</f>
        <v>0</v>
      </c>
      <c r="H258" s="11" t="str">
        <f aca="false">MID(L258,8,1)</f>
        <v>8</v>
      </c>
      <c r="I258" s="12" t="str">
        <f aca="false">IF(O258="1","-x-",IF(O258&lt;="4",MID(L258,1,O258-1),IF(O258="5",MID(L258,1,4),IF(O258="6",MID(L258,1,6),IF(AND(O258="7",G258="0"),MID(L258,1,6),MID(L258,1,7))))))</f>
        <v>111999</v>
      </c>
      <c r="J258" s="11" t="n">
        <v>2026</v>
      </c>
      <c r="K258" s="11" t="s">
        <v>15</v>
      </c>
      <c r="L258" s="13" t="n">
        <v>11199908</v>
      </c>
      <c r="M258" s="14" t="s">
        <v>273</v>
      </c>
      <c r="N258" s="15" t="str">
        <f aca="false">IF(ISERROR(VLOOKUP(P258,$I$2:$I$5308,1,FALSE()))=FALSE(),"S","A")</f>
        <v>A</v>
      </c>
      <c r="O258" s="15" t="str">
        <f aca="false">IF(H258&lt;&gt;"0","7",IF(G258&lt;&gt;"0","6",IF(F258&lt;&gt;"00","5",IF(E258&lt;&gt;"0","4",IF(D258&lt;&gt;"0","3",IF(C258&lt;&gt;"0","2",IF(B258&lt;&gt;"0","1","-x-")))))))</f>
        <v>7</v>
      </c>
      <c r="P258" s="16" t="str">
        <f aca="false">IF(O258="1",MID(L258,1,1),IF(O258="2",MID(L258,1,2),IF(O258="3",MID(L258,1,3),IF(O258="4",MID(L258,1,4),IF(O258="5",MID(L258,1,6),IF(O258="6",MID(L258,1,7),IF(O258="7",MID(L258,1,8),IF(O258="8",MID(L258,1,10)))))))))</f>
        <v>11199908</v>
      </c>
      <c r="Q258" s="1"/>
      <c r="R258" s="11"/>
      <c r="S258" s="11"/>
    </row>
    <row r="259" customFormat="false" ht="15.75" hidden="false" customHeight="true" outlineLevel="0" collapsed="false">
      <c r="B259" s="11" t="str">
        <f aca="false">MID(L259,1,1)</f>
        <v>1</v>
      </c>
      <c r="C259" s="11" t="str">
        <f aca="false">MID(L259,2,1)</f>
        <v>1</v>
      </c>
      <c r="D259" s="11" t="str">
        <f aca="false">MID(L259,3,1)</f>
        <v>2</v>
      </c>
      <c r="E259" s="11" t="str">
        <f aca="false">MID(L259,4,1)</f>
        <v>0</v>
      </c>
      <c r="F259" s="11" t="str">
        <f aca="false">MID(L259,5,2)</f>
        <v>00</v>
      </c>
      <c r="G259" s="11" t="str">
        <f aca="false">MID(L259,7,1)</f>
        <v>0</v>
      </c>
      <c r="H259" s="11" t="str">
        <f aca="false">MID(L259,8,1)</f>
        <v>0</v>
      </c>
      <c r="I259" s="12" t="str">
        <f aca="false">IF(O259="1","-x-",IF(O259&lt;="4",MID(L259,1,O259-1),IF(O259="5",MID(L259,1,4),IF(O259="6",MID(L259,1,6),IF(AND(O259="7",G259="0"),MID(L259,1,6),MID(L259,1,7))))))</f>
        <v>11</v>
      </c>
      <c r="J259" s="11" t="n">
        <v>2026</v>
      </c>
      <c r="K259" s="11" t="s">
        <v>15</v>
      </c>
      <c r="L259" s="13" t="n">
        <v>11200000</v>
      </c>
      <c r="M259" s="14" t="s">
        <v>274</v>
      </c>
      <c r="N259" s="15" t="str">
        <f aca="false">IF(ISERROR(VLOOKUP(P259,$I$2:$I$5308,1,FALSE()))=FALSE(),"S","A")</f>
        <v>S</v>
      </c>
      <c r="O259" s="15" t="str">
        <f aca="false">IF(H259&lt;&gt;"0","7",IF(G259&lt;&gt;"0","6",IF(F259&lt;&gt;"00","5",IF(E259&lt;&gt;"0","4",IF(D259&lt;&gt;"0","3",IF(C259&lt;&gt;"0","2",IF(B259&lt;&gt;"0","1","-x-")))))))</f>
        <v>3</v>
      </c>
      <c r="P259" s="16" t="str">
        <f aca="false">IF(O259="1",MID(L259,1,1),IF(O259="2",MID(L259,1,2),IF(O259="3",MID(L259,1,3),IF(O259="4",MID(L259,1,4),IF(O259="5",MID(L259,1,6),IF(O259="6",MID(L259,1,7),IF(O259="7",MID(L259,1,8),IF(O259="8",MID(L259,1,10)))))))))</f>
        <v>112</v>
      </c>
      <c r="Q259" s="1"/>
      <c r="R259" s="11"/>
      <c r="S259" s="11"/>
    </row>
    <row r="260" customFormat="false" ht="15.75" hidden="false" customHeight="true" outlineLevel="0" collapsed="false">
      <c r="B260" s="11" t="str">
        <f aca="false">MID(L260,1,1)</f>
        <v>1</v>
      </c>
      <c r="C260" s="11" t="str">
        <f aca="false">MID(L260,2,1)</f>
        <v>1</v>
      </c>
      <c r="D260" s="11" t="str">
        <f aca="false">MID(L260,3,1)</f>
        <v>2</v>
      </c>
      <c r="E260" s="11" t="str">
        <f aca="false">MID(L260,4,1)</f>
        <v>1</v>
      </c>
      <c r="F260" s="11" t="str">
        <f aca="false">MID(L260,5,2)</f>
        <v>00</v>
      </c>
      <c r="G260" s="11" t="str">
        <f aca="false">MID(L260,7,1)</f>
        <v>0</v>
      </c>
      <c r="H260" s="11" t="str">
        <f aca="false">MID(L260,8,1)</f>
        <v>0</v>
      </c>
      <c r="I260" s="12" t="str">
        <f aca="false">IF(O260="1","-x-",IF(O260&lt;="4",MID(L260,1,O260-1),IF(O260="5",MID(L260,1,4),IF(O260="6",MID(L260,1,6),IF(AND(O260="7",G260="0"),MID(L260,1,6),MID(L260,1,7))))))</f>
        <v>112</v>
      </c>
      <c r="J260" s="11" t="n">
        <v>2026</v>
      </c>
      <c r="K260" s="11" t="s">
        <v>15</v>
      </c>
      <c r="L260" s="13" t="n">
        <v>11210000</v>
      </c>
      <c r="M260" s="14" t="s">
        <v>275</v>
      </c>
      <c r="N260" s="15" t="str">
        <f aca="false">IF(ISERROR(VLOOKUP(P260,$I$2:$I$5308,1,FALSE()))=FALSE(),"S","A")</f>
        <v>S</v>
      </c>
      <c r="O260" s="15" t="str">
        <f aca="false">IF(H260&lt;&gt;"0","7",IF(G260&lt;&gt;"0","6",IF(F260&lt;&gt;"00","5",IF(E260&lt;&gt;"0","4",IF(D260&lt;&gt;"0","3",IF(C260&lt;&gt;"0","2",IF(B260&lt;&gt;"0","1","-x-")))))))</f>
        <v>4</v>
      </c>
      <c r="P260" s="16" t="str">
        <f aca="false">IF(O260="1",MID(L260,1,1),IF(O260="2",MID(L260,1,2),IF(O260="3",MID(L260,1,3),IF(O260="4",MID(L260,1,4),IF(O260="5",MID(L260,1,6),IF(O260="6",MID(L260,1,7),IF(O260="7",MID(L260,1,8),IF(O260="8",MID(L260,1,10)))))))))</f>
        <v>1121</v>
      </c>
      <c r="Q260" s="1"/>
      <c r="R260" s="11"/>
      <c r="S260" s="11"/>
    </row>
    <row r="261" customFormat="false" ht="15.75" hidden="false" customHeight="true" outlineLevel="0" collapsed="false">
      <c r="B261" s="11" t="str">
        <f aca="false">MID(L261,1,1)</f>
        <v>1</v>
      </c>
      <c r="C261" s="11" t="str">
        <f aca="false">MID(L261,2,1)</f>
        <v>1</v>
      </c>
      <c r="D261" s="11" t="str">
        <f aca="false">MID(L261,3,1)</f>
        <v>2</v>
      </c>
      <c r="E261" s="11" t="str">
        <f aca="false">MID(L261,4,1)</f>
        <v>1</v>
      </c>
      <c r="F261" s="11" t="str">
        <f aca="false">MID(L261,5,2)</f>
        <v>01</v>
      </c>
      <c r="G261" s="11" t="str">
        <f aca="false">MID(L261,7,1)</f>
        <v>0</v>
      </c>
      <c r="H261" s="11" t="str">
        <f aca="false">MID(L261,8,1)</f>
        <v>0</v>
      </c>
      <c r="I261" s="12" t="str">
        <f aca="false">IF(O261="1","-x-",IF(O261&lt;="4",MID(L261,1,O261-1),IF(O261="5",MID(L261,1,4),IF(O261="6",MID(L261,1,6),IF(AND(O261="7",G261="0"),MID(L261,1,6),MID(L261,1,7))))))</f>
        <v>1121</v>
      </c>
      <c r="J261" s="11" t="n">
        <v>2026</v>
      </c>
      <c r="K261" s="11" t="s">
        <v>15</v>
      </c>
      <c r="L261" s="13" t="n">
        <v>11210100</v>
      </c>
      <c r="M261" s="14" t="s">
        <v>276</v>
      </c>
      <c r="N261" s="15" t="str">
        <f aca="false">IF(ISERROR(VLOOKUP(P261,$I$2:$I$5308,1,FALSE()))=FALSE(),"S","A")</f>
        <v>S</v>
      </c>
      <c r="O261" s="15" t="str">
        <f aca="false">IF(H261&lt;&gt;"0","7",IF(G261&lt;&gt;"0","6",IF(F261&lt;&gt;"00","5",IF(E261&lt;&gt;"0","4",IF(D261&lt;&gt;"0","3",IF(C261&lt;&gt;"0","2",IF(B261&lt;&gt;"0","1","-x-")))))))</f>
        <v>5</v>
      </c>
      <c r="P261" s="16" t="str">
        <f aca="false">IF(O261="1",MID(L261,1,1),IF(O261="2",MID(L261,1,2),IF(O261="3",MID(L261,1,3),IF(O261="4",MID(L261,1,4),IF(O261="5",MID(L261,1,6),IF(O261="6",MID(L261,1,7),IF(O261="7",MID(L261,1,8),IF(O261="8",MID(L261,1,10)))))))))</f>
        <v>112101</v>
      </c>
      <c r="Q261" s="1"/>
      <c r="R261" s="11"/>
      <c r="S261" s="11"/>
      <c r="U261" s="1" t="s">
        <v>277</v>
      </c>
    </row>
    <row r="262" customFormat="false" ht="15.75" hidden="false" customHeight="true" outlineLevel="0" collapsed="false">
      <c r="B262" s="11" t="str">
        <f aca="false">MID(L262,1,1)</f>
        <v>1</v>
      </c>
      <c r="C262" s="11" t="str">
        <f aca="false">MID(L262,2,1)</f>
        <v>1</v>
      </c>
      <c r="D262" s="11" t="str">
        <f aca="false">MID(L262,3,1)</f>
        <v>2</v>
      </c>
      <c r="E262" s="11" t="str">
        <f aca="false">MID(L262,4,1)</f>
        <v>1</v>
      </c>
      <c r="F262" s="11" t="str">
        <f aca="false">MID(L262,5,2)</f>
        <v>01</v>
      </c>
      <c r="G262" s="11" t="str">
        <f aca="false">MID(L262,7,1)</f>
        <v>0</v>
      </c>
      <c r="H262" s="11" t="str">
        <f aca="false">MID(L262,8,1)</f>
        <v>1</v>
      </c>
      <c r="I262" s="12" t="str">
        <f aca="false">IF(O262="1","-x-",IF(O262&lt;="4",MID(L262,1,O262-1),IF(O262="5",MID(L262,1,4),IF(O262="6",MID(L262,1,6),IF(AND(O262="7",G262="0"),MID(L262,1,6),MID(L262,1,7))))))</f>
        <v>112101</v>
      </c>
      <c r="J262" s="11" t="n">
        <v>2026</v>
      </c>
      <c r="K262" s="11" t="s">
        <v>15</v>
      </c>
      <c r="L262" s="13" t="n">
        <v>11210101</v>
      </c>
      <c r="M262" s="14" t="s">
        <v>278</v>
      </c>
      <c r="N262" s="15" t="str">
        <f aca="false">IF(ISERROR(VLOOKUP(P262,$I$2:$I$5308,1,FALSE()))=FALSE(),"S","A")</f>
        <v>A</v>
      </c>
      <c r="O262" s="15" t="str">
        <f aca="false">IF(H262&lt;&gt;"0","7",IF(G262&lt;&gt;"0","6",IF(F262&lt;&gt;"00","5",IF(E262&lt;&gt;"0","4",IF(D262&lt;&gt;"0","3",IF(C262&lt;&gt;"0","2",IF(B262&lt;&gt;"0","1","-x-")))))))</f>
        <v>7</v>
      </c>
      <c r="P262" s="16" t="str">
        <f aca="false">IF(O262="1",MID(L262,1,1),IF(O262="2",MID(L262,1,2),IF(O262="3",MID(L262,1,3),IF(O262="4",MID(L262,1,4),IF(O262="5",MID(L262,1,6),IF(O262="6",MID(L262,1,7),IF(O262="7",MID(L262,1,8),IF(O262="8",MID(L262,1,10)))))))))</f>
        <v>11210101</v>
      </c>
      <c r="Q262" s="1"/>
      <c r="R262" s="11"/>
      <c r="S262" s="11"/>
    </row>
    <row r="263" customFormat="false" ht="15.75" hidden="false" customHeight="true" outlineLevel="0" collapsed="false">
      <c r="B263" s="11" t="str">
        <f aca="false">MID(L263,1,1)</f>
        <v>1</v>
      </c>
      <c r="C263" s="11" t="str">
        <f aca="false">MID(L263,2,1)</f>
        <v>1</v>
      </c>
      <c r="D263" s="11" t="str">
        <f aca="false">MID(L263,3,1)</f>
        <v>2</v>
      </c>
      <c r="E263" s="11" t="str">
        <f aca="false">MID(L263,4,1)</f>
        <v>1</v>
      </c>
      <c r="F263" s="11" t="str">
        <f aca="false">MID(L263,5,2)</f>
        <v>01</v>
      </c>
      <c r="G263" s="11" t="str">
        <f aca="false">MID(L263,7,1)</f>
        <v>0</v>
      </c>
      <c r="H263" s="11" t="str">
        <f aca="false">MID(L263,8,1)</f>
        <v>2</v>
      </c>
      <c r="I263" s="12" t="str">
        <f aca="false">IF(O263="1","-x-",IF(O263&lt;="4",MID(L263,1,O263-1),IF(O263="5",MID(L263,1,4),IF(O263="6",MID(L263,1,6),IF(AND(O263="7",G263="0"),MID(L263,1,6),MID(L263,1,7))))))</f>
        <v>112101</v>
      </c>
      <c r="J263" s="11" t="n">
        <v>2026</v>
      </c>
      <c r="K263" s="11" t="s">
        <v>15</v>
      </c>
      <c r="L263" s="13" t="n">
        <v>11210102</v>
      </c>
      <c r="M263" s="14" t="s">
        <v>279</v>
      </c>
      <c r="N263" s="15" t="str">
        <f aca="false">IF(ISERROR(VLOOKUP(P263,$I$2:$I$5308,1,FALSE()))=FALSE(),"S","A")</f>
        <v>A</v>
      </c>
      <c r="O263" s="15" t="str">
        <f aca="false">IF(H263&lt;&gt;"0","7",IF(G263&lt;&gt;"0","6",IF(F263&lt;&gt;"00","5",IF(E263&lt;&gt;"0","4",IF(D263&lt;&gt;"0","3",IF(C263&lt;&gt;"0","2",IF(B263&lt;&gt;"0","1","-x-")))))))</f>
        <v>7</v>
      </c>
      <c r="P263" s="16" t="str">
        <f aca="false">IF(O263="1",MID(L263,1,1),IF(O263="2",MID(L263,1,2),IF(O263="3",MID(L263,1,3),IF(O263="4",MID(L263,1,4),IF(O263="5",MID(L263,1,6),IF(O263="6",MID(L263,1,7),IF(O263="7",MID(L263,1,8),IF(O263="8",MID(L263,1,10)))))))))</f>
        <v>11210102</v>
      </c>
      <c r="Q263" s="1"/>
      <c r="R263" s="11"/>
      <c r="S263" s="11"/>
    </row>
    <row r="264" customFormat="false" ht="15.75" hidden="false" customHeight="true" outlineLevel="0" collapsed="false">
      <c r="B264" s="11" t="str">
        <f aca="false">MID(L264,1,1)</f>
        <v>1</v>
      </c>
      <c r="C264" s="11" t="str">
        <f aca="false">MID(L264,2,1)</f>
        <v>1</v>
      </c>
      <c r="D264" s="11" t="str">
        <f aca="false">MID(L264,3,1)</f>
        <v>2</v>
      </c>
      <c r="E264" s="11" t="str">
        <f aca="false">MID(L264,4,1)</f>
        <v>1</v>
      </c>
      <c r="F264" s="11" t="str">
        <f aca="false">MID(L264,5,2)</f>
        <v>01</v>
      </c>
      <c r="G264" s="11" t="str">
        <f aca="false">MID(L264,7,1)</f>
        <v>0</v>
      </c>
      <c r="H264" s="11" t="str">
        <f aca="false">MID(L264,8,1)</f>
        <v>3</v>
      </c>
      <c r="I264" s="12" t="str">
        <f aca="false">IF(O264="1","-x-",IF(O264&lt;="4",MID(L264,1,O264-1),IF(O264="5",MID(L264,1,4),IF(O264="6",MID(L264,1,6),IF(AND(O264="7",G264="0"),MID(L264,1,6),MID(L264,1,7))))))</f>
        <v>112101</v>
      </c>
      <c r="J264" s="11" t="n">
        <v>2026</v>
      </c>
      <c r="K264" s="11" t="s">
        <v>15</v>
      </c>
      <c r="L264" s="13" t="n">
        <v>11210103</v>
      </c>
      <c r="M264" s="14" t="s">
        <v>280</v>
      </c>
      <c r="N264" s="15" t="str">
        <f aca="false">IF(ISERROR(VLOOKUP(P264,$I$2:$I$5308,1,FALSE()))=FALSE(),"S","A")</f>
        <v>A</v>
      </c>
      <c r="O264" s="15" t="str">
        <f aca="false">IF(H264&lt;&gt;"0","7",IF(G264&lt;&gt;"0","6",IF(F264&lt;&gt;"00","5",IF(E264&lt;&gt;"0","4",IF(D264&lt;&gt;"0","3",IF(C264&lt;&gt;"0","2",IF(B264&lt;&gt;"0","1","-x-")))))))</f>
        <v>7</v>
      </c>
      <c r="P264" s="16" t="str">
        <f aca="false">IF(O264="1",MID(L264,1,1),IF(O264="2",MID(L264,1,2),IF(O264="3",MID(L264,1,3),IF(O264="4",MID(L264,1,4),IF(O264="5",MID(L264,1,6),IF(O264="6",MID(L264,1,7),IF(O264="7",MID(L264,1,8),IF(O264="8",MID(L264,1,10)))))))))</f>
        <v>11210103</v>
      </c>
      <c r="Q264" s="1"/>
      <c r="R264" s="11"/>
      <c r="S264" s="11"/>
    </row>
    <row r="265" customFormat="false" ht="15.75" hidden="false" customHeight="true" outlineLevel="0" collapsed="false">
      <c r="B265" s="11" t="str">
        <f aca="false">MID(L265,1,1)</f>
        <v>1</v>
      </c>
      <c r="C265" s="11" t="str">
        <f aca="false">MID(L265,2,1)</f>
        <v>1</v>
      </c>
      <c r="D265" s="11" t="str">
        <f aca="false">MID(L265,3,1)</f>
        <v>2</v>
      </c>
      <c r="E265" s="11" t="str">
        <f aca="false">MID(L265,4,1)</f>
        <v>1</v>
      </c>
      <c r="F265" s="11" t="str">
        <f aca="false">MID(L265,5,2)</f>
        <v>01</v>
      </c>
      <c r="G265" s="11" t="str">
        <f aca="false">MID(L265,7,1)</f>
        <v>0</v>
      </c>
      <c r="H265" s="11" t="str">
        <f aca="false">MID(L265,8,1)</f>
        <v>4</v>
      </c>
      <c r="I265" s="12" t="str">
        <f aca="false">IF(O265="1","-x-",IF(O265&lt;="4",MID(L265,1,O265-1),IF(O265="5",MID(L265,1,4),IF(O265="6",MID(L265,1,6),IF(AND(O265="7",G265="0"),MID(L265,1,6),MID(L265,1,7))))))</f>
        <v>112101</v>
      </c>
      <c r="J265" s="11" t="n">
        <v>2026</v>
      </c>
      <c r="K265" s="11" t="s">
        <v>15</v>
      </c>
      <c r="L265" s="13" t="n">
        <v>11210104</v>
      </c>
      <c r="M265" s="14" t="s">
        <v>281</v>
      </c>
      <c r="N265" s="15" t="str">
        <f aca="false">IF(ISERROR(VLOOKUP(P265,$I$2:$I$5308,1,FALSE()))=FALSE(),"S","A")</f>
        <v>A</v>
      </c>
      <c r="O265" s="15" t="str">
        <f aca="false">IF(H265&lt;&gt;"0","7",IF(G265&lt;&gt;"0","6",IF(F265&lt;&gt;"00","5",IF(E265&lt;&gt;"0","4",IF(D265&lt;&gt;"0","3",IF(C265&lt;&gt;"0","2",IF(B265&lt;&gt;"0","1","-x-")))))))</f>
        <v>7</v>
      </c>
      <c r="P265" s="16" t="str">
        <f aca="false">IF(O265="1",MID(L265,1,1),IF(O265="2",MID(L265,1,2),IF(O265="3",MID(L265,1,3),IF(O265="4",MID(L265,1,4),IF(O265="5",MID(L265,1,6),IF(O265="6",MID(L265,1,7),IF(O265="7",MID(L265,1,8),IF(O265="8",MID(L265,1,10)))))))))</f>
        <v>11210104</v>
      </c>
      <c r="Q265" s="1"/>
      <c r="R265" s="11"/>
      <c r="S265" s="11"/>
    </row>
    <row r="266" customFormat="false" ht="15.75" hidden="false" customHeight="true" outlineLevel="0" collapsed="false">
      <c r="B266" s="11" t="str">
        <f aca="false">MID(L266,1,1)</f>
        <v>1</v>
      </c>
      <c r="C266" s="11" t="str">
        <f aca="false">MID(L266,2,1)</f>
        <v>1</v>
      </c>
      <c r="D266" s="11" t="str">
        <f aca="false">MID(L266,3,1)</f>
        <v>2</v>
      </c>
      <c r="E266" s="11" t="str">
        <f aca="false">MID(L266,4,1)</f>
        <v>1</v>
      </c>
      <c r="F266" s="11" t="str">
        <f aca="false">MID(L266,5,2)</f>
        <v>01</v>
      </c>
      <c r="G266" s="11" t="str">
        <f aca="false">MID(L266,7,1)</f>
        <v>0</v>
      </c>
      <c r="H266" s="11" t="str">
        <f aca="false">MID(L266,8,1)</f>
        <v>5</v>
      </c>
      <c r="I266" s="12" t="str">
        <f aca="false">IF(O266="1","-x-",IF(O266&lt;="4",MID(L266,1,O266-1),IF(O266="5",MID(L266,1,4),IF(O266="6",MID(L266,1,6),IF(AND(O266="7",G266="0"),MID(L266,1,6),MID(L266,1,7))))))</f>
        <v>112101</v>
      </c>
      <c r="J266" s="11" t="n">
        <v>2026</v>
      </c>
      <c r="K266" s="11" t="s">
        <v>15</v>
      </c>
      <c r="L266" s="13" t="n">
        <v>11210105</v>
      </c>
      <c r="M266" s="14" t="s">
        <v>282</v>
      </c>
      <c r="N266" s="15" t="str">
        <f aca="false">IF(ISERROR(VLOOKUP(P266,$I$2:$I$5308,1,FALSE()))=FALSE(),"S","A")</f>
        <v>A</v>
      </c>
      <c r="O266" s="15" t="str">
        <f aca="false">IF(H266&lt;&gt;"0","7",IF(G266&lt;&gt;"0","6",IF(F266&lt;&gt;"00","5",IF(E266&lt;&gt;"0","4",IF(D266&lt;&gt;"0","3",IF(C266&lt;&gt;"0","2",IF(B266&lt;&gt;"0","1","-x-")))))))</f>
        <v>7</v>
      </c>
      <c r="P266" s="16" t="str">
        <f aca="false">IF(O266="1",MID(L266,1,1),IF(O266="2",MID(L266,1,2),IF(O266="3",MID(L266,1,3),IF(O266="4",MID(L266,1,4),IF(O266="5",MID(L266,1,6),IF(O266="6",MID(L266,1,7),IF(O266="7",MID(L266,1,8),IF(O266="8",MID(L266,1,10)))))))))</f>
        <v>11210105</v>
      </c>
      <c r="Q266" s="1"/>
      <c r="R266" s="11"/>
      <c r="S266" s="11"/>
    </row>
    <row r="267" customFormat="false" ht="15.75" hidden="false" customHeight="true" outlineLevel="0" collapsed="false">
      <c r="B267" s="11" t="str">
        <f aca="false">MID(L267,1,1)</f>
        <v>1</v>
      </c>
      <c r="C267" s="11" t="str">
        <f aca="false">MID(L267,2,1)</f>
        <v>1</v>
      </c>
      <c r="D267" s="11" t="str">
        <f aca="false">MID(L267,3,1)</f>
        <v>2</v>
      </c>
      <c r="E267" s="11" t="str">
        <f aca="false">MID(L267,4,1)</f>
        <v>1</v>
      </c>
      <c r="F267" s="11" t="str">
        <f aca="false">MID(L267,5,2)</f>
        <v>01</v>
      </c>
      <c r="G267" s="11" t="str">
        <f aca="false">MID(L267,7,1)</f>
        <v>0</v>
      </c>
      <c r="H267" s="11" t="str">
        <f aca="false">MID(L267,8,1)</f>
        <v>6</v>
      </c>
      <c r="I267" s="12" t="str">
        <f aca="false">IF(O267="1","-x-",IF(O267&lt;="4",MID(L267,1,O267-1),IF(O267="5",MID(L267,1,4),IF(O267="6",MID(L267,1,6),IF(AND(O267="7",G267="0"),MID(L267,1,6),MID(L267,1,7))))))</f>
        <v>112101</v>
      </c>
      <c r="J267" s="11" t="n">
        <v>2026</v>
      </c>
      <c r="K267" s="11" t="s">
        <v>15</v>
      </c>
      <c r="L267" s="13" t="n">
        <v>11210106</v>
      </c>
      <c r="M267" s="14" t="s">
        <v>283</v>
      </c>
      <c r="N267" s="15" t="str">
        <f aca="false">IF(ISERROR(VLOOKUP(P267,$I$2:$I$5308,1,FALSE()))=FALSE(),"S","A")</f>
        <v>A</v>
      </c>
      <c r="O267" s="15" t="str">
        <f aca="false">IF(H267&lt;&gt;"0","7",IF(G267&lt;&gt;"0","6",IF(F267&lt;&gt;"00","5",IF(E267&lt;&gt;"0","4",IF(D267&lt;&gt;"0","3",IF(C267&lt;&gt;"0","2",IF(B267&lt;&gt;"0","1","-x-")))))))</f>
        <v>7</v>
      </c>
      <c r="P267" s="16" t="str">
        <f aca="false">IF(O267="1",MID(L267,1,1),IF(O267="2",MID(L267,1,2),IF(O267="3",MID(L267,1,3),IF(O267="4",MID(L267,1,4),IF(O267="5",MID(L267,1,6),IF(O267="6",MID(L267,1,7),IF(O267="7",MID(L267,1,8),IF(O267="8",MID(L267,1,10)))))))))</f>
        <v>11210106</v>
      </c>
      <c r="Q267" s="1"/>
      <c r="R267" s="11"/>
      <c r="S267" s="11"/>
    </row>
    <row r="268" customFormat="false" ht="15.75" hidden="false" customHeight="true" outlineLevel="0" collapsed="false">
      <c r="B268" s="11" t="str">
        <f aca="false">MID(L268,1,1)</f>
        <v>1</v>
      </c>
      <c r="C268" s="11" t="str">
        <f aca="false">MID(L268,2,1)</f>
        <v>1</v>
      </c>
      <c r="D268" s="11" t="str">
        <f aca="false">MID(L268,3,1)</f>
        <v>2</v>
      </c>
      <c r="E268" s="11" t="str">
        <f aca="false">MID(L268,4,1)</f>
        <v>1</v>
      </c>
      <c r="F268" s="11" t="str">
        <f aca="false">MID(L268,5,2)</f>
        <v>01</v>
      </c>
      <c r="G268" s="11" t="str">
        <f aca="false">MID(L268,7,1)</f>
        <v>0</v>
      </c>
      <c r="H268" s="11" t="str">
        <f aca="false">MID(L268,8,1)</f>
        <v>7</v>
      </c>
      <c r="I268" s="12" t="str">
        <f aca="false">IF(O268="1","-x-",IF(O268&lt;="4",MID(L268,1,O268-1),IF(O268="5",MID(L268,1,4),IF(O268="6",MID(L268,1,6),IF(AND(O268="7",G268="0"),MID(L268,1,6),MID(L268,1,7))))))</f>
        <v>112101</v>
      </c>
      <c r="J268" s="11" t="n">
        <v>2026</v>
      </c>
      <c r="K268" s="11" t="s">
        <v>15</v>
      </c>
      <c r="L268" s="13" t="n">
        <v>11210107</v>
      </c>
      <c r="M268" s="14" t="s">
        <v>284</v>
      </c>
      <c r="N268" s="15" t="str">
        <f aca="false">IF(ISERROR(VLOOKUP(P268,$I$2:$I$5308,1,FALSE()))=FALSE(),"S","A")</f>
        <v>A</v>
      </c>
      <c r="O268" s="15" t="str">
        <f aca="false">IF(H268&lt;&gt;"0","7",IF(G268&lt;&gt;"0","6",IF(F268&lt;&gt;"00","5",IF(E268&lt;&gt;"0","4",IF(D268&lt;&gt;"0","3",IF(C268&lt;&gt;"0","2",IF(B268&lt;&gt;"0","1","-x-")))))))</f>
        <v>7</v>
      </c>
      <c r="P268" s="16" t="str">
        <f aca="false">IF(O268="1",MID(L268,1,1),IF(O268="2",MID(L268,1,2),IF(O268="3",MID(L268,1,3),IF(O268="4",MID(L268,1,4),IF(O268="5",MID(L268,1,6),IF(O268="6",MID(L268,1,7),IF(O268="7",MID(L268,1,8),IF(O268="8",MID(L268,1,10)))))))))</f>
        <v>11210107</v>
      </c>
      <c r="Q268" s="1"/>
      <c r="R268" s="11"/>
      <c r="S268" s="11"/>
    </row>
    <row r="269" customFormat="false" ht="15.75" hidden="false" customHeight="true" outlineLevel="0" collapsed="false">
      <c r="B269" s="11" t="str">
        <f aca="false">MID(L269,1,1)</f>
        <v>1</v>
      </c>
      <c r="C269" s="11" t="str">
        <f aca="false">MID(L269,2,1)</f>
        <v>1</v>
      </c>
      <c r="D269" s="11" t="str">
        <f aca="false">MID(L269,3,1)</f>
        <v>2</v>
      </c>
      <c r="E269" s="11" t="str">
        <f aca="false">MID(L269,4,1)</f>
        <v>1</v>
      </c>
      <c r="F269" s="11" t="str">
        <f aca="false">MID(L269,5,2)</f>
        <v>01</v>
      </c>
      <c r="G269" s="11" t="str">
        <f aca="false">MID(L269,7,1)</f>
        <v>0</v>
      </c>
      <c r="H269" s="11" t="str">
        <f aca="false">MID(L269,8,1)</f>
        <v>8</v>
      </c>
      <c r="I269" s="12" t="str">
        <f aca="false">IF(O269="1","-x-",IF(O269&lt;="4",MID(L269,1,O269-1),IF(O269="5",MID(L269,1,4),IF(O269="6",MID(L269,1,6),IF(AND(O269="7",G269="0"),MID(L269,1,6),MID(L269,1,7))))))</f>
        <v>112101</v>
      </c>
      <c r="J269" s="11" t="n">
        <v>2026</v>
      </c>
      <c r="K269" s="11" t="s">
        <v>15</v>
      </c>
      <c r="L269" s="13" t="n">
        <v>11210108</v>
      </c>
      <c r="M269" s="14" t="s">
        <v>285</v>
      </c>
      <c r="N269" s="15" t="str">
        <f aca="false">IF(ISERROR(VLOOKUP(P269,$I$2:$I$5308,1,FALSE()))=FALSE(),"S","A")</f>
        <v>A</v>
      </c>
      <c r="O269" s="15" t="str">
        <f aca="false">IF(H269&lt;&gt;"0","7",IF(G269&lt;&gt;"0","6",IF(F269&lt;&gt;"00","5",IF(E269&lt;&gt;"0","4",IF(D269&lt;&gt;"0","3",IF(C269&lt;&gt;"0","2",IF(B269&lt;&gt;"0","1","-x-")))))))</f>
        <v>7</v>
      </c>
      <c r="P269" s="16" t="str">
        <f aca="false">IF(O269="1",MID(L269,1,1),IF(O269="2",MID(L269,1,2),IF(O269="3",MID(L269,1,3),IF(O269="4",MID(L269,1,4),IF(O269="5",MID(L269,1,6),IF(O269="6",MID(L269,1,7),IF(O269="7",MID(L269,1,8),IF(O269="8",MID(L269,1,10)))))))))</f>
        <v>11210108</v>
      </c>
      <c r="Q269" s="1"/>
      <c r="R269" s="11"/>
      <c r="S269" s="11"/>
    </row>
    <row r="270" customFormat="false" ht="15.75" hidden="false" customHeight="true" outlineLevel="0" collapsed="false">
      <c r="B270" s="11" t="str">
        <f aca="false">MID(L270,1,1)</f>
        <v>1</v>
      </c>
      <c r="C270" s="11" t="str">
        <f aca="false">MID(L270,2,1)</f>
        <v>1</v>
      </c>
      <c r="D270" s="11" t="str">
        <f aca="false">MID(L270,3,1)</f>
        <v>2</v>
      </c>
      <c r="E270" s="11" t="str">
        <f aca="false">MID(L270,4,1)</f>
        <v>1</v>
      </c>
      <c r="F270" s="11" t="str">
        <f aca="false">MID(L270,5,2)</f>
        <v>02</v>
      </c>
      <c r="G270" s="11" t="str">
        <f aca="false">MID(L270,7,1)</f>
        <v>0</v>
      </c>
      <c r="H270" s="11" t="str">
        <f aca="false">MID(L270,8,1)</f>
        <v>0</v>
      </c>
      <c r="I270" s="12" t="str">
        <f aca="false">IF(O270="1","-x-",IF(O270&lt;="4",MID(L270,1,O270-1),IF(O270="5",MID(L270,1,4),IF(O270="6",MID(L270,1,6),IF(AND(O270="7",G270="0"),MID(L270,1,6),MID(L270,1,7))))))</f>
        <v>1121</v>
      </c>
      <c r="J270" s="11" t="n">
        <v>2026</v>
      </c>
      <c r="K270" s="11" t="s">
        <v>15</v>
      </c>
      <c r="L270" s="13" t="n">
        <v>11210200</v>
      </c>
      <c r="M270" s="14" t="s">
        <v>286</v>
      </c>
      <c r="N270" s="15" t="str">
        <f aca="false">IF(ISERROR(VLOOKUP(P270,$I$2:$I$5308,1,FALSE()))=FALSE(),"S","A")</f>
        <v>S</v>
      </c>
      <c r="O270" s="15" t="str">
        <f aca="false">IF(H270&lt;&gt;"0","7",IF(G270&lt;&gt;"0","6",IF(F270&lt;&gt;"00","5",IF(E270&lt;&gt;"0","4",IF(D270&lt;&gt;"0","3",IF(C270&lt;&gt;"0","2",IF(B270&lt;&gt;"0","1","-x-")))))))</f>
        <v>5</v>
      </c>
      <c r="P270" s="16" t="str">
        <f aca="false">IF(O270="1",MID(L270,1,1),IF(O270="2",MID(L270,1,2),IF(O270="3",MID(L270,1,3),IF(O270="4",MID(L270,1,4),IF(O270="5",MID(L270,1,6),IF(O270="6",MID(L270,1,7),IF(O270="7",MID(L270,1,8),IF(O270="8",MID(L270,1,10)))))))))</f>
        <v>112102</v>
      </c>
      <c r="Q270" s="1"/>
      <c r="R270" s="11"/>
      <c r="S270" s="11"/>
    </row>
    <row r="271" customFormat="false" ht="15.75" hidden="false" customHeight="true" outlineLevel="0" collapsed="false">
      <c r="B271" s="11" t="str">
        <f aca="false">MID(L271,1,1)</f>
        <v>1</v>
      </c>
      <c r="C271" s="11" t="str">
        <f aca="false">MID(L271,2,1)</f>
        <v>1</v>
      </c>
      <c r="D271" s="11" t="str">
        <f aca="false">MID(L271,3,1)</f>
        <v>2</v>
      </c>
      <c r="E271" s="11" t="str">
        <f aca="false">MID(L271,4,1)</f>
        <v>1</v>
      </c>
      <c r="F271" s="11" t="str">
        <f aca="false">MID(L271,5,2)</f>
        <v>02</v>
      </c>
      <c r="G271" s="11" t="str">
        <f aca="false">MID(L271,7,1)</f>
        <v>1</v>
      </c>
      <c r="H271" s="11" t="str">
        <f aca="false">MID(L271,8,1)</f>
        <v>0</v>
      </c>
      <c r="I271" s="12" t="str">
        <f aca="false">IF(O271="1","-x-",IF(O271&lt;="4",MID(L271,1,O271-1),IF(O271="5",MID(L271,1,4),IF(O271="6",MID(L271,1,6),IF(AND(O271="7",G271="0"),MID(L271,1,6),MID(L271,1,7))))))</f>
        <v>112102</v>
      </c>
      <c r="J271" s="11" t="n">
        <v>2026</v>
      </c>
      <c r="K271" s="11" t="s">
        <v>15</v>
      </c>
      <c r="L271" s="13" t="n">
        <v>11210210</v>
      </c>
      <c r="M271" s="14" t="s">
        <v>287</v>
      </c>
      <c r="N271" s="15" t="str">
        <f aca="false">IF(ISERROR(VLOOKUP(P271,$I$2:$I$5308,1,FALSE()))=FALSE(),"S","A")</f>
        <v>S</v>
      </c>
      <c r="O271" s="15" t="str">
        <f aca="false">IF(H271&lt;&gt;"0","7",IF(G271&lt;&gt;"0","6",IF(F271&lt;&gt;"00","5",IF(E271&lt;&gt;"0","4",IF(D271&lt;&gt;"0","3",IF(C271&lt;&gt;"0","2",IF(B271&lt;&gt;"0","1","-x-")))))))</f>
        <v>6</v>
      </c>
      <c r="P271" s="16" t="str">
        <f aca="false">IF(O271="1",MID(L271,1,1),IF(O271="2",MID(L271,1,2),IF(O271="3",MID(L271,1,3),IF(O271="4",MID(L271,1,4),IF(O271="5",MID(L271,1,6),IF(O271="6",MID(L271,1,7),IF(O271="7",MID(L271,1,8),IF(O271="8",MID(L271,1,10)))))))))</f>
        <v>1121021</v>
      </c>
      <c r="Q271" s="1"/>
      <c r="R271" s="11"/>
      <c r="S271" s="11"/>
      <c r="U271" s="1" t="s">
        <v>277</v>
      </c>
    </row>
    <row r="272" customFormat="false" ht="15.75" hidden="false" customHeight="true" outlineLevel="0" collapsed="false">
      <c r="B272" s="11" t="str">
        <f aca="false">MID(L272,1,1)</f>
        <v>1</v>
      </c>
      <c r="C272" s="11" t="str">
        <f aca="false">MID(L272,2,1)</f>
        <v>1</v>
      </c>
      <c r="D272" s="11" t="str">
        <f aca="false">MID(L272,3,1)</f>
        <v>2</v>
      </c>
      <c r="E272" s="11" t="str">
        <f aca="false">MID(L272,4,1)</f>
        <v>1</v>
      </c>
      <c r="F272" s="11" t="str">
        <f aca="false">MID(L272,5,2)</f>
        <v>02</v>
      </c>
      <c r="G272" s="11" t="str">
        <f aca="false">MID(L272,7,1)</f>
        <v>1</v>
      </c>
      <c r="H272" s="11" t="str">
        <f aca="false">MID(L272,8,1)</f>
        <v>1</v>
      </c>
      <c r="I272" s="12" t="str">
        <f aca="false">IF(O272="1","-x-",IF(O272&lt;="4",MID(L272,1,O272-1),IF(O272="5",MID(L272,1,4),IF(O272="6",MID(L272,1,6),IF(AND(O272="7",G272="0"),MID(L272,1,6),MID(L272,1,7))))))</f>
        <v>1121021</v>
      </c>
      <c r="J272" s="11" t="n">
        <v>2026</v>
      </c>
      <c r="K272" s="11" t="s">
        <v>15</v>
      </c>
      <c r="L272" s="13" t="n">
        <v>11210211</v>
      </c>
      <c r="M272" s="14" t="s">
        <v>288</v>
      </c>
      <c r="N272" s="15" t="str">
        <f aca="false">IF(ISERROR(VLOOKUP(P272,$I$2:$I$5308,1,FALSE()))=FALSE(),"S","A")</f>
        <v>A</v>
      </c>
      <c r="O272" s="15" t="str">
        <f aca="false">IF(H272&lt;&gt;"0","7",IF(G272&lt;&gt;"0","6",IF(F272&lt;&gt;"00","5",IF(E272&lt;&gt;"0","4",IF(D272&lt;&gt;"0","3",IF(C272&lt;&gt;"0","2",IF(B272&lt;&gt;"0","1","-x-")))))))</f>
        <v>7</v>
      </c>
      <c r="P272" s="16" t="str">
        <f aca="false">IF(O272="1",MID(L272,1,1),IF(O272="2",MID(L272,1,2),IF(O272="3",MID(L272,1,3),IF(O272="4",MID(L272,1,4),IF(O272="5",MID(L272,1,6),IF(O272="6",MID(L272,1,7),IF(O272="7",MID(L272,1,8),IF(O272="8",MID(L272,1,10)))))))))</f>
        <v>11210211</v>
      </c>
      <c r="Q272" s="1"/>
      <c r="R272" s="11"/>
      <c r="S272" s="11"/>
    </row>
    <row r="273" customFormat="false" ht="15.75" hidden="false" customHeight="true" outlineLevel="0" collapsed="false">
      <c r="B273" s="11" t="str">
        <f aca="false">MID(L273,1,1)</f>
        <v>1</v>
      </c>
      <c r="C273" s="11" t="str">
        <f aca="false">MID(L273,2,1)</f>
        <v>1</v>
      </c>
      <c r="D273" s="11" t="str">
        <f aca="false">MID(L273,3,1)</f>
        <v>2</v>
      </c>
      <c r="E273" s="11" t="str">
        <f aca="false">MID(L273,4,1)</f>
        <v>1</v>
      </c>
      <c r="F273" s="11" t="str">
        <f aca="false">MID(L273,5,2)</f>
        <v>02</v>
      </c>
      <c r="G273" s="11" t="str">
        <f aca="false">MID(L273,7,1)</f>
        <v>1</v>
      </c>
      <c r="H273" s="11" t="str">
        <f aca="false">MID(L273,8,1)</f>
        <v>2</v>
      </c>
      <c r="I273" s="12" t="str">
        <f aca="false">IF(O273="1","-x-",IF(O273&lt;="4",MID(L273,1,O273-1),IF(O273="5",MID(L273,1,4),IF(O273="6",MID(L273,1,6),IF(AND(O273="7",G273="0"),MID(L273,1,6),MID(L273,1,7))))))</f>
        <v>1121021</v>
      </c>
      <c r="J273" s="11" t="n">
        <v>2026</v>
      </c>
      <c r="K273" s="11" t="s">
        <v>15</v>
      </c>
      <c r="L273" s="13" t="n">
        <v>11210212</v>
      </c>
      <c r="M273" s="14" t="s">
        <v>289</v>
      </c>
      <c r="N273" s="15" t="str">
        <f aca="false">IF(ISERROR(VLOOKUP(P273,$I$2:$I$5308,1,FALSE()))=FALSE(),"S","A")</f>
        <v>A</v>
      </c>
      <c r="O273" s="15" t="str">
        <f aca="false">IF(H273&lt;&gt;"0","7",IF(G273&lt;&gt;"0","6",IF(F273&lt;&gt;"00","5",IF(E273&lt;&gt;"0","4",IF(D273&lt;&gt;"0","3",IF(C273&lt;&gt;"0","2",IF(B273&lt;&gt;"0","1","-x-")))))))</f>
        <v>7</v>
      </c>
      <c r="P273" s="16" t="str">
        <f aca="false">IF(O273="1",MID(L273,1,1),IF(O273="2",MID(L273,1,2),IF(O273="3",MID(L273,1,3),IF(O273="4",MID(L273,1,4),IF(O273="5",MID(L273,1,6),IF(O273="6",MID(L273,1,7),IF(O273="7",MID(L273,1,8),IF(O273="8",MID(L273,1,10)))))))))</f>
        <v>11210212</v>
      </c>
      <c r="Q273" s="1"/>
      <c r="R273" s="11"/>
      <c r="S273" s="11"/>
    </row>
    <row r="274" customFormat="false" ht="15.75" hidden="false" customHeight="true" outlineLevel="0" collapsed="false">
      <c r="B274" s="11" t="str">
        <f aca="false">MID(L274,1,1)</f>
        <v>1</v>
      </c>
      <c r="C274" s="11" t="str">
        <f aca="false">MID(L274,2,1)</f>
        <v>1</v>
      </c>
      <c r="D274" s="11" t="str">
        <f aca="false">MID(L274,3,1)</f>
        <v>2</v>
      </c>
      <c r="E274" s="11" t="str">
        <f aca="false">MID(L274,4,1)</f>
        <v>1</v>
      </c>
      <c r="F274" s="11" t="str">
        <f aca="false">MID(L274,5,2)</f>
        <v>02</v>
      </c>
      <c r="G274" s="11" t="str">
        <f aca="false">MID(L274,7,1)</f>
        <v>1</v>
      </c>
      <c r="H274" s="11" t="str">
        <f aca="false">MID(L274,8,1)</f>
        <v>3</v>
      </c>
      <c r="I274" s="12" t="str">
        <f aca="false">IF(O274="1","-x-",IF(O274&lt;="4",MID(L274,1,O274-1),IF(O274="5",MID(L274,1,4),IF(O274="6",MID(L274,1,6),IF(AND(O274="7",G274="0"),MID(L274,1,6),MID(L274,1,7))))))</f>
        <v>1121021</v>
      </c>
      <c r="J274" s="11" t="n">
        <v>2026</v>
      </c>
      <c r="K274" s="11" t="s">
        <v>15</v>
      </c>
      <c r="L274" s="13" t="n">
        <v>11210213</v>
      </c>
      <c r="M274" s="14" t="s">
        <v>290</v>
      </c>
      <c r="N274" s="15" t="str">
        <f aca="false">IF(ISERROR(VLOOKUP(P274,$I$2:$I$5308,1,FALSE()))=FALSE(),"S","A")</f>
        <v>A</v>
      </c>
      <c r="O274" s="15" t="str">
        <f aca="false">IF(H274&lt;&gt;"0","7",IF(G274&lt;&gt;"0","6",IF(F274&lt;&gt;"00","5",IF(E274&lt;&gt;"0","4",IF(D274&lt;&gt;"0","3",IF(C274&lt;&gt;"0","2",IF(B274&lt;&gt;"0","1","-x-")))))))</f>
        <v>7</v>
      </c>
      <c r="P274" s="16" t="str">
        <f aca="false">IF(O274="1",MID(L274,1,1),IF(O274="2",MID(L274,1,2),IF(O274="3",MID(L274,1,3),IF(O274="4",MID(L274,1,4),IF(O274="5",MID(L274,1,6),IF(O274="6",MID(L274,1,7),IF(O274="7",MID(L274,1,8),IF(O274="8",MID(L274,1,10)))))))))</f>
        <v>11210213</v>
      </c>
      <c r="Q274" s="1"/>
      <c r="R274" s="11"/>
      <c r="S274" s="11"/>
    </row>
    <row r="275" customFormat="false" ht="15.75" hidden="false" customHeight="true" outlineLevel="0" collapsed="false">
      <c r="B275" s="11" t="str">
        <f aca="false">MID(L275,1,1)</f>
        <v>1</v>
      </c>
      <c r="C275" s="11" t="str">
        <f aca="false">MID(L275,2,1)</f>
        <v>1</v>
      </c>
      <c r="D275" s="11" t="str">
        <f aca="false">MID(L275,3,1)</f>
        <v>2</v>
      </c>
      <c r="E275" s="11" t="str">
        <f aca="false">MID(L275,4,1)</f>
        <v>1</v>
      </c>
      <c r="F275" s="11" t="str">
        <f aca="false">MID(L275,5,2)</f>
        <v>02</v>
      </c>
      <c r="G275" s="11" t="str">
        <f aca="false">MID(L275,7,1)</f>
        <v>1</v>
      </c>
      <c r="H275" s="11" t="str">
        <f aca="false">MID(L275,8,1)</f>
        <v>4</v>
      </c>
      <c r="I275" s="12" t="str">
        <f aca="false">IF(O275="1","-x-",IF(O275&lt;="4",MID(L275,1,O275-1),IF(O275="5",MID(L275,1,4),IF(O275="6",MID(L275,1,6),IF(AND(O275="7",G275="0"),MID(L275,1,6),MID(L275,1,7))))))</f>
        <v>1121021</v>
      </c>
      <c r="J275" s="11" t="n">
        <v>2026</v>
      </c>
      <c r="K275" s="11" t="s">
        <v>15</v>
      </c>
      <c r="L275" s="13" t="n">
        <v>11210214</v>
      </c>
      <c r="M275" s="14" t="s">
        <v>291</v>
      </c>
      <c r="N275" s="15" t="str">
        <f aca="false">IF(ISERROR(VLOOKUP(P275,$I$2:$I$5308,1,FALSE()))=FALSE(),"S","A")</f>
        <v>A</v>
      </c>
      <c r="O275" s="15" t="str">
        <f aca="false">IF(H275&lt;&gt;"0","7",IF(G275&lt;&gt;"0","6",IF(F275&lt;&gt;"00","5",IF(E275&lt;&gt;"0","4",IF(D275&lt;&gt;"0","3",IF(C275&lt;&gt;"0","2",IF(B275&lt;&gt;"0","1","-x-")))))))</f>
        <v>7</v>
      </c>
      <c r="P275" s="16" t="str">
        <f aca="false">IF(O275="1",MID(L275,1,1),IF(O275="2",MID(L275,1,2),IF(O275="3",MID(L275,1,3),IF(O275="4",MID(L275,1,4),IF(O275="5",MID(L275,1,6),IF(O275="6",MID(L275,1,7),IF(O275="7",MID(L275,1,8),IF(O275="8",MID(L275,1,10)))))))))</f>
        <v>11210214</v>
      </c>
      <c r="Q275" s="1"/>
      <c r="R275" s="11"/>
      <c r="S275" s="11"/>
    </row>
    <row r="276" customFormat="false" ht="15.75" hidden="false" customHeight="true" outlineLevel="0" collapsed="false">
      <c r="B276" s="11" t="str">
        <f aca="false">MID(L276,1,1)</f>
        <v>1</v>
      </c>
      <c r="C276" s="11" t="str">
        <f aca="false">MID(L276,2,1)</f>
        <v>1</v>
      </c>
      <c r="D276" s="11" t="str">
        <f aca="false">MID(L276,3,1)</f>
        <v>2</v>
      </c>
      <c r="E276" s="11" t="str">
        <f aca="false">MID(L276,4,1)</f>
        <v>1</v>
      </c>
      <c r="F276" s="11" t="str">
        <f aca="false">MID(L276,5,2)</f>
        <v>02</v>
      </c>
      <c r="G276" s="11" t="str">
        <f aca="false">MID(L276,7,1)</f>
        <v>1</v>
      </c>
      <c r="H276" s="11" t="str">
        <f aca="false">MID(L276,8,1)</f>
        <v>5</v>
      </c>
      <c r="I276" s="12" t="str">
        <f aca="false">IF(O276="1","-x-",IF(O276&lt;="4",MID(L276,1,O276-1),IF(O276="5",MID(L276,1,4),IF(O276="6",MID(L276,1,6),IF(AND(O276="7",G276="0"),MID(L276,1,6),MID(L276,1,7))))))</f>
        <v>1121021</v>
      </c>
      <c r="J276" s="11" t="n">
        <v>2026</v>
      </c>
      <c r="K276" s="11" t="s">
        <v>15</v>
      </c>
      <c r="L276" s="13" t="n">
        <v>11210215</v>
      </c>
      <c r="M276" s="14" t="s">
        <v>292</v>
      </c>
      <c r="N276" s="15" t="str">
        <f aca="false">IF(ISERROR(VLOOKUP(P276,$I$2:$I$5308,1,FALSE()))=FALSE(),"S","A")</f>
        <v>A</v>
      </c>
      <c r="O276" s="15" t="str">
        <f aca="false">IF(H276&lt;&gt;"0","7",IF(G276&lt;&gt;"0","6",IF(F276&lt;&gt;"00","5",IF(E276&lt;&gt;"0","4",IF(D276&lt;&gt;"0","3",IF(C276&lt;&gt;"0","2",IF(B276&lt;&gt;"0","1","-x-")))))))</f>
        <v>7</v>
      </c>
      <c r="P276" s="16" t="str">
        <f aca="false">IF(O276="1",MID(L276,1,1),IF(O276="2",MID(L276,1,2),IF(O276="3",MID(L276,1,3),IF(O276="4",MID(L276,1,4),IF(O276="5",MID(L276,1,6),IF(O276="6",MID(L276,1,7),IF(O276="7",MID(L276,1,8),IF(O276="8",MID(L276,1,10)))))))))</f>
        <v>11210215</v>
      </c>
      <c r="Q276" s="1"/>
      <c r="R276" s="11"/>
      <c r="S276" s="11"/>
    </row>
    <row r="277" customFormat="false" ht="15.75" hidden="false" customHeight="true" outlineLevel="0" collapsed="false">
      <c r="B277" s="11" t="str">
        <f aca="false">MID(L277,1,1)</f>
        <v>1</v>
      </c>
      <c r="C277" s="11" t="str">
        <f aca="false">MID(L277,2,1)</f>
        <v>1</v>
      </c>
      <c r="D277" s="11" t="str">
        <f aca="false">MID(L277,3,1)</f>
        <v>2</v>
      </c>
      <c r="E277" s="11" t="str">
        <f aca="false">MID(L277,4,1)</f>
        <v>1</v>
      </c>
      <c r="F277" s="11" t="str">
        <f aca="false">MID(L277,5,2)</f>
        <v>02</v>
      </c>
      <c r="G277" s="11" t="str">
        <f aca="false">MID(L277,7,1)</f>
        <v>1</v>
      </c>
      <c r="H277" s="11" t="str">
        <f aca="false">MID(L277,8,1)</f>
        <v>6</v>
      </c>
      <c r="I277" s="12" t="str">
        <f aca="false">IF(O277="1","-x-",IF(O277&lt;="4",MID(L277,1,O277-1),IF(O277="5",MID(L277,1,4),IF(O277="6",MID(L277,1,6),IF(AND(O277="7",G277="0"),MID(L277,1,6),MID(L277,1,7))))))</f>
        <v>1121021</v>
      </c>
      <c r="J277" s="11" t="n">
        <v>2026</v>
      </c>
      <c r="K277" s="11" t="s">
        <v>15</v>
      </c>
      <c r="L277" s="13" t="n">
        <v>11210216</v>
      </c>
      <c r="M277" s="14" t="s">
        <v>293</v>
      </c>
      <c r="N277" s="15" t="str">
        <f aca="false">IF(ISERROR(VLOOKUP(P277,$I$2:$I$5308,1,FALSE()))=FALSE(),"S","A")</f>
        <v>A</v>
      </c>
      <c r="O277" s="15" t="str">
        <f aca="false">IF(H277&lt;&gt;"0","7",IF(G277&lt;&gt;"0","6",IF(F277&lt;&gt;"00","5",IF(E277&lt;&gt;"0","4",IF(D277&lt;&gt;"0","3",IF(C277&lt;&gt;"0","2",IF(B277&lt;&gt;"0","1","-x-")))))))</f>
        <v>7</v>
      </c>
      <c r="P277" s="16" t="str">
        <f aca="false">IF(O277="1",MID(L277,1,1),IF(O277="2",MID(L277,1,2),IF(O277="3",MID(L277,1,3),IF(O277="4",MID(L277,1,4),IF(O277="5",MID(L277,1,6),IF(O277="6",MID(L277,1,7),IF(O277="7",MID(L277,1,8),IF(O277="8",MID(L277,1,10)))))))))</f>
        <v>11210216</v>
      </c>
      <c r="Q277" s="1"/>
      <c r="R277" s="11"/>
      <c r="S277" s="11"/>
    </row>
    <row r="278" customFormat="false" ht="15.75" hidden="false" customHeight="true" outlineLevel="0" collapsed="false">
      <c r="B278" s="11" t="str">
        <f aca="false">MID(L278,1,1)</f>
        <v>1</v>
      </c>
      <c r="C278" s="11" t="str">
        <f aca="false">MID(L278,2,1)</f>
        <v>1</v>
      </c>
      <c r="D278" s="11" t="str">
        <f aca="false">MID(L278,3,1)</f>
        <v>2</v>
      </c>
      <c r="E278" s="11" t="str">
        <f aca="false">MID(L278,4,1)</f>
        <v>1</v>
      </c>
      <c r="F278" s="11" t="str">
        <f aca="false">MID(L278,5,2)</f>
        <v>02</v>
      </c>
      <c r="G278" s="11" t="str">
        <f aca="false">MID(L278,7,1)</f>
        <v>1</v>
      </c>
      <c r="H278" s="11" t="str">
        <f aca="false">MID(L278,8,1)</f>
        <v>7</v>
      </c>
      <c r="I278" s="12" t="str">
        <f aca="false">IF(O278="1","-x-",IF(O278&lt;="4",MID(L278,1,O278-1),IF(O278="5",MID(L278,1,4),IF(O278="6",MID(L278,1,6),IF(AND(O278="7",G278="0"),MID(L278,1,6),MID(L278,1,7))))))</f>
        <v>1121021</v>
      </c>
      <c r="J278" s="11" t="n">
        <v>2026</v>
      </c>
      <c r="K278" s="11" t="s">
        <v>15</v>
      </c>
      <c r="L278" s="13" t="n">
        <v>11210217</v>
      </c>
      <c r="M278" s="14" t="s">
        <v>294</v>
      </c>
      <c r="N278" s="15" t="str">
        <f aca="false">IF(ISERROR(VLOOKUP(P278,$I$2:$I$5308,1,FALSE()))=FALSE(),"S","A")</f>
        <v>A</v>
      </c>
      <c r="O278" s="15" t="str">
        <f aca="false">IF(H278&lt;&gt;"0","7",IF(G278&lt;&gt;"0","6",IF(F278&lt;&gt;"00","5",IF(E278&lt;&gt;"0","4",IF(D278&lt;&gt;"0","3",IF(C278&lt;&gt;"0","2",IF(B278&lt;&gt;"0","1","-x-")))))))</f>
        <v>7</v>
      </c>
      <c r="P278" s="16" t="str">
        <f aca="false">IF(O278="1",MID(L278,1,1),IF(O278="2",MID(L278,1,2),IF(O278="3",MID(L278,1,3),IF(O278="4",MID(L278,1,4),IF(O278="5",MID(L278,1,6),IF(O278="6",MID(L278,1,7),IF(O278="7",MID(L278,1,8),IF(O278="8",MID(L278,1,10)))))))))</f>
        <v>11210217</v>
      </c>
      <c r="Q278" s="1"/>
      <c r="R278" s="11"/>
      <c r="S278" s="11"/>
    </row>
    <row r="279" customFormat="false" ht="15.75" hidden="false" customHeight="true" outlineLevel="0" collapsed="false">
      <c r="B279" s="11" t="str">
        <f aca="false">MID(L279,1,1)</f>
        <v>1</v>
      </c>
      <c r="C279" s="11" t="str">
        <f aca="false">MID(L279,2,1)</f>
        <v>1</v>
      </c>
      <c r="D279" s="11" t="str">
        <f aca="false">MID(L279,3,1)</f>
        <v>2</v>
      </c>
      <c r="E279" s="11" t="str">
        <f aca="false">MID(L279,4,1)</f>
        <v>1</v>
      </c>
      <c r="F279" s="11" t="str">
        <f aca="false">MID(L279,5,2)</f>
        <v>02</v>
      </c>
      <c r="G279" s="11" t="str">
        <f aca="false">MID(L279,7,1)</f>
        <v>1</v>
      </c>
      <c r="H279" s="11" t="str">
        <f aca="false">MID(L279,8,1)</f>
        <v>8</v>
      </c>
      <c r="I279" s="12" t="str">
        <f aca="false">IF(O279="1","-x-",IF(O279&lt;="4",MID(L279,1,O279-1),IF(O279="5",MID(L279,1,4),IF(O279="6",MID(L279,1,6),IF(AND(O279="7",G279="0"),MID(L279,1,6),MID(L279,1,7))))))</f>
        <v>1121021</v>
      </c>
      <c r="J279" s="11" t="n">
        <v>2026</v>
      </c>
      <c r="K279" s="11" t="s">
        <v>15</v>
      </c>
      <c r="L279" s="13" t="n">
        <v>11210218</v>
      </c>
      <c r="M279" s="14" t="s">
        <v>295</v>
      </c>
      <c r="N279" s="15" t="str">
        <f aca="false">IF(ISERROR(VLOOKUP(P279,$I$2:$I$5308,1,FALSE()))=FALSE(),"S","A")</f>
        <v>A</v>
      </c>
      <c r="O279" s="15" t="str">
        <f aca="false">IF(H279&lt;&gt;"0","7",IF(G279&lt;&gt;"0","6",IF(F279&lt;&gt;"00","5",IF(E279&lt;&gt;"0","4",IF(D279&lt;&gt;"0","3",IF(C279&lt;&gt;"0","2",IF(B279&lt;&gt;"0","1","-x-")))))))</f>
        <v>7</v>
      </c>
      <c r="P279" s="16" t="str">
        <f aca="false">IF(O279="1",MID(L279,1,1),IF(O279="2",MID(L279,1,2),IF(O279="3",MID(L279,1,3),IF(O279="4",MID(L279,1,4),IF(O279="5",MID(L279,1,6),IF(O279="6",MID(L279,1,7),IF(O279="7",MID(L279,1,8),IF(O279="8",MID(L279,1,10)))))))))</f>
        <v>11210218</v>
      </c>
      <c r="Q279" s="1"/>
      <c r="R279" s="11"/>
      <c r="S279" s="11"/>
    </row>
    <row r="280" customFormat="false" ht="15.75" hidden="false" customHeight="true" outlineLevel="0" collapsed="false">
      <c r="B280" s="11" t="str">
        <f aca="false">MID(L280,1,1)</f>
        <v>1</v>
      </c>
      <c r="C280" s="11" t="str">
        <f aca="false">MID(L280,2,1)</f>
        <v>1</v>
      </c>
      <c r="D280" s="11" t="str">
        <f aca="false">MID(L280,3,1)</f>
        <v>2</v>
      </c>
      <c r="E280" s="11" t="str">
        <f aca="false">MID(L280,4,1)</f>
        <v>1</v>
      </c>
      <c r="F280" s="11" t="str">
        <f aca="false">MID(L280,5,2)</f>
        <v>02</v>
      </c>
      <c r="G280" s="11" t="str">
        <f aca="false">MID(L280,7,1)</f>
        <v>2</v>
      </c>
      <c r="H280" s="11" t="str">
        <f aca="false">MID(L280,8,1)</f>
        <v>0</v>
      </c>
      <c r="I280" s="12" t="str">
        <f aca="false">IF(O280="1","-x-",IF(O280&lt;="4",MID(L280,1,O280-1),IF(O280="5",MID(L280,1,4),IF(O280="6",MID(L280,1,6),IF(AND(O280="7",G280="0"),MID(L280,1,6),MID(L280,1,7))))))</f>
        <v>112102</v>
      </c>
      <c r="J280" s="11" t="n">
        <v>2026</v>
      </c>
      <c r="K280" s="11" t="s">
        <v>15</v>
      </c>
      <c r="L280" s="13" t="n">
        <v>11210220</v>
      </c>
      <c r="M280" s="14" t="s">
        <v>296</v>
      </c>
      <c r="N280" s="15" t="str">
        <f aca="false">IF(ISERROR(VLOOKUP(P280,$I$2:$I$5308,1,FALSE()))=FALSE(),"S","A")</f>
        <v>S</v>
      </c>
      <c r="O280" s="15" t="str">
        <f aca="false">IF(H280&lt;&gt;"0","7",IF(G280&lt;&gt;"0","6",IF(F280&lt;&gt;"00","5",IF(E280&lt;&gt;"0","4",IF(D280&lt;&gt;"0","3",IF(C280&lt;&gt;"0","2",IF(B280&lt;&gt;"0","1","-x-")))))))</f>
        <v>6</v>
      </c>
      <c r="P280" s="16" t="str">
        <f aca="false">IF(O280="1",MID(L280,1,1),IF(O280="2",MID(L280,1,2),IF(O280="3",MID(L280,1,3),IF(O280="4",MID(L280,1,4),IF(O280="5",MID(L280,1,6),IF(O280="6",MID(L280,1,7),IF(O280="7",MID(L280,1,8),IF(O280="8",MID(L280,1,10)))))))))</f>
        <v>1121022</v>
      </c>
      <c r="Q280" s="1"/>
      <c r="R280" s="11"/>
      <c r="S280" s="11"/>
      <c r="U280" s="1" t="s">
        <v>277</v>
      </c>
    </row>
    <row r="281" customFormat="false" ht="15.75" hidden="false" customHeight="true" outlineLevel="0" collapsed="false">
      <c r="B281" s="11" t="str">
        <f aca="false">MID(L281,1,1)</f>
        <v>1</v>
      </c>
      <c r="C281" s="11" t="str">
        <f aca="false">MID(L281,2,1)</f>
        <v>1</v>
      </c>
      <c r="D281" s="11" t="str">
        <f aca="false">MID(L281,3,1)</f>
        <v>2</v>
      </c>
      <c r="E281" s="11" t="str">
        <f aca="false">MID(L281,4,1)</f>
        <v>1</v>
      </c>
      <c r="F281" s="11" t="str">
        <f aca="false">MID(L281,5,2)</f>
        <v>02</v>
      </c>
      <c r="G281" s="11" t="str">
        <f aca="false">MID(L281,7,1)</f>
        <v>2</v>
      </c>
      <c r="H281" s="11" t="str">
        <f aca="false">MID(L281,8,1)</f>
        <v>1</v>
      </c>
      <c r="I281" s="12" t="str">
        <f aca="false">IF(O281="1","-x-",IF(O281&lt;="4",MID(L281,1,O281-1),IF(O281="5",MID(L281,1,4),IF(O281="6",MID(L281,1,6),IF(AND(O281="7",G281="0"),MID(L281,1,6),MID(L281,1,7))))))</f>
        <v>1121022</v>
      </c>
      <c r="J281" s="11" t="n">
        <v>2026</v>
      </c>
      <c r="K281" s="11" t="s">
        <v>15</v>
      </c>
      <c r="L281" s="13" t="n">
        <v>11210221</v>
      </c>
      <c r="M281" s="14" t="s">
        <v>297</v>
      </c>
      <c r="N281" s="15" t="str">
        <f aca="false">IF(ISERROR(VLOOKUP(P281,$I$2:$I$5308,1,FALSE()))=FALSE(),"S","A")</f>
        <v>A</v>
      </c>
      <c r="O281" s="15" t="str">
        <f aca="false">IF(H281&lt;&gt;"0","7",IF(G281&lt;&gt;"0","6",IF(F281&lt;&gt;"00","5",IF(E281&lt;&gt;"0","4",IF(D281&lt;&gt;"0","3",IF(C281&lt;&gt;"0","2",IF(B281&lt;&gt;"0","1","-x-")))))))</f>
        <v>7</v>
      </c>
      <c r="P281" s="16" t="str">
        <f aca="false">IF(O281="1",MID(L281,1,1),IF(O281="2",MID(L281,1,2),IF(O281="3",MID(L281,1,3),IF(O281="4",MID(L281,1,4),IF(O281="5",MID(L281,1,6),IF(O281="6",MID(L281,1,7),IF(O281="7",MID(L281,1,8),IF(O281="8",MID(L281,1,10)))))))))</f>
        <v>11210221</v>
      </c>
      <c r="Q281" s="1"/>
      <c r="R281" s="11"/>
      <c r="S281" s="11"/>
    </row>
    <row r="282" customFormat="false" ht="15.75" hidden="false" customHeight="true" outlineLevel="0" collapsed="false">
      <c r="B282" s="11" t="str">
        <f aca="false">MID(L282,1,1)</f>
        <v>1</v>
      </c>
      <c r="C282" s="11" t="str">
        <f aca="false">MID(L282,2,1)</f>
        <v>1</v>
      </c>
      <c r="D282" s="11" t="str">
        <f aca="false">MID(L282,3,1)</f>
        <v>2</v>
      </c>
      <c r="E282" s="11" t="str">
        <f aca="false">MID(L282,4,1)</f>
        <v>1</v>
      </c>
      <c r="F282" s="11" t="str">
        <f aca="false">MID(L282,5,2)</f>
        <v>02</v>
      </c>
      <c r="G282" s="11" t="str">
        <f aca="false">MID(L282,7,1)</f>
        <v>2</v>
      </c>
      <c r="H282" s="11" t="str">
        <f aca="false">MID(L282,8,1)</f>
        <v>2</v>
      </c>
      <c r="I282" s="12" t="str">
        <f aca="false">IF(O282="1","-x-",IF(O282&lt;="4",MID(L282,1,O282-1),IF(O282="5",MID(L282,1,4),IF(O282="6",MID(L282,1,6),IF(AND(O282="7",G282="0"),MID(L282,1,6),MID(L282,1,7))))))</f>
        <v>1121022</v>
      </c>
      <c r="J282" s="11" t="n">
        <v>2026</v>
      </c>
      <c r="K282" s="11" t="s">
        <v>15</v>
      </c>
      <c r="L282" s="13" t="n">
        <v>11210222</v>
      </c>
      <c r="M282" s="14" t="s">
        <v>298</v>
      </c>
      <c r="N282" s="15" t="str">
        <f aca="false">IF(ISERROR(VLOOKUP(P282,$I$2:$I$5308,1,FALSE()))=FALSE(),"S","A")</f>
        <v>A</v>
      </c>
      <c r="O282" s="15" t="str">
        <f aca="false">IF(H282&lt;&gt;"0","7",IF(G282&lt;&gt;"0","6",IF(F282&lt;&gt;"00","5",IF(E282&lt;&gt;"0","4",IF(D282&lt;&gt;"0","3",IF(C282&lt;&gt;"0","2",IF(B282&lt;&gt;"0","1","-x-")))))))</f>
        <v>7</v>
      </c>
      <c r="P282" s="16" t="str">
        <f aca="false">IF(O282="1",MID(L282,1,1),IF(O282="2",MID(L282,1,2),IF(O282="3",MID(L282,1,3),IF(O282="4",MID(L282,1,4),IF(O282="5",MID(L282,1,6),IF(O282="6",MID(L282,1,7),IF(O282="7",MID(L282,1,8),IF(O282="8",MID(L282,1,10)))))))))</f>
        <v>11210222</v>
      </c>
      <c r="Q282" s="1"/>
      <c r="R282" s="11"/>
      <c r="S282" s="11"/>
    </row>
    <row r="283" customFormat="false" ht="15.75" hidden="false" customHeight="true" outlineLevel="0" collapsed="false">
      <c r="B283" s="11" t="str">
        <f aca="false">MID(L283,1,1)</f>
        <v>1</v>
      </c>
      <c r="C283" s="11" t="str">
        <f aca="false">MID(L283,2,1)</f>
        <v>1</v>
      </c>
      <c r="D283" s="11" t="str">
        <f aca="false">MID(L283,3,1)</f>
        <v>2</v>
      </c>
      <c r="E283" s="11" t="str">
        <f aca="false">MID(L283,4,1)</f>
        <v>1</v>
      </c>
      <c r="F283" s="11" t="str">
        <f aca="false">MID(L283,5,2)</f>
        <v>02</v>
      </c>
      <c r="G283" s="11" t="str">
        <f aca="false">MID(L283,7,1)</f>
        <v>2</v>
      </c>
      <c r="H283" s="11" t="str">
        <f aca="false">MID(L283,8,1)</f>
        <v>3</v>
      </c>
      <c r="I283" s="12" t="str">
        <f aca="false">IF(O283="1","-x-",IF(O283&lt;="4",MID(L283,1,O283-1),IF(O283="5",MID(L283,1,4),IF(O283="6",MID(L283,1,6),IF(AND(O283="7",G283="0"),MID(L283,1,6),MID(L283,1,7))))))</f>
        <v>1121022</v>
      </c>
      <c r="J283" s="11" t="n">
        <v>2026</v>
      </c>
      <c r="K283" s="11" t="s">
        <v>15</v>
      </c>
      <c r="L283" s="13" t="n">
        <v>11210223</v>
      </c>
      <c r="M283" s="14" t="s">
        <v>299</v>
      </c>
      <c r="N283" s="15" t="str">
        <f aca="false">IF(ISERROR(VLOOKUP(P283,$I$2:$I$5308,1,FALSE()))=FALSE(),"S","A")</f>
        <v>A</v>
      </c>
      <c r="O283" s="15" t="str">
        <f aca="false">IF(H283&lt;&gt;"0","7",IF(G283&lt;&gt;"0","6",IF(F283&lt;&gt;"00","5",IF(E283&lt;&gt;"0","4",IF(D283&lt;&gt;"0","3",IF(C283&lt;&gt;"0","2",IF(B283&lt;&gt;"0","1","-x-")))))))</f>
        <v>7</v>
      </c>
      <c r="P283" s="16" t="str">
        <f aca="false">IF(O283="1",MID(L283,1,1),IF(O283="2",MID(L283,1,2),IF(O283="3",MID(L283,1,3),IF(O283="4",MID(L283,1,4),IF(O283="5",MID(L283,1,6),IF(O283="6",MID(L283,1,7),IF(O283="7",MID(L283,1,8),IF(O283="8",MID(L283,1,10)))))))))</f>
        <v>11210223</v>
      </c>
      <c r="Q283" s="1"/>
      <c r="R283" s="11"/>
      <c r="S283" s="11"/>
    </row>
    <row r="284" customFormat="false" ht="15.75" hidden="false" customHeight="true" outlineLevel="0" collapsed="false">
      <c r="B284" s="11" t="str">
        <f aca="false">MID(L284,1,1)</f>
        <v>1</v>
      </c>
      <c r="C284" s="11" t="str">
        <f aca="false">MID(L284,2,1)</f>
        <v>1</v>
      </c>
      <c r="D284" s="11" t="str">
        <f aca="false">MID(L284,3,1)</f>
        <v>2</v>
      </c>
      <c r="E284" s="11" t="str">
        <f aca="false">MID(L284,4,1)</f>
        <v>1</v>
      </c>
      <c r="F284" s="11" t="str">
        <f aca="false">MID(L284,5,2)</f>
        <v>02</v>
      </c>
      <c r="G284" s="11" t="str">
        <f aca="false">MID(L284,7,1)</f>
        <v>2</v>
      </c>
      <c r="H284" s="11" t="str">
        <f aca="false">MID(L284,8,1)</f>
        <v>4</v>
      </c>
      <c r="I284" s="12" t="str">
        <f aca="false">IF(O284="1","-x-",IF(O284&lt;="4",MID(L284,1,O284-1),IF(O284="5",MID(L284,1,4),IF(O284="6",MID(L284,1,6),IF(AND(O284="7",G284="0"),MID(L284,1,6),MID(L284,1,7))))))</f>
        <v>1121022</v>
      </c>
      <c r="J284" s="11" t="n">
        <v>2026</v>
      </c>
      <c r="K284" s="11" t="s">
        <v>15</v>
      </c>
      <c r="L284" s="13" t="n">
        <v>11210224</v>
      </c>
      <c r="M284" s="14" t="s">
        <v>300</v>
      </c>
      <c r="N284" s="15" t="str">
        <f aca="false">IF(ISERROR(VLOOKUP(P284,$I$2:$I$5308,1,FALSE()))=FALSE(),"S","A")</f>
        <v>A</v>
      </c>
      <c r="O284" s="15" t="str">
        <f aca="false">IF(H284&lt;&gt;"0","7",IF(G284&lt;&gt;"0","6",IF(F284&lt;&gt;"00","5",IF(E284&lt;&gt;"0","4",IF(D284&lt;&gt;"0","3",IF(C284&lt;&gt;"0","2",IF(B284&lt;&gt;"0","1","-x-")))))))</f>
        <v>7</v>
      </c>
      <c r="P284" s="16" t="str">
        <f aca="false">IF(O284="1",MID(L284,1,1),IF(O284="2",MID(L284,1,2),IF(O284="3",MID(L284,1,3),IF(O284="4",MID(L284,1,4),IF(O284="5",MID(L284,1,6),IF(O284="6",MID(L284,1,7),IF(O284="7",MID(L284,1,8),IF(O284="8",MID(L284,1,10)))))))))</f>
        <v>11210224</v>
      </c>
      <c r="Q284" s="1"/>
      <c r="R284" s="11"/>
      <c r="S284" s="11"/>
    </row>
    <row r="285" customFormat="false" ht="15.75" hidden="false" customHeight="true" outlineLevel="0" collapsed="false">
      <c r="B285" s="11" t="str">
        <f aca="false">MID(L285,1,1)</f>
        <v>1</v>
      </c>
      <c r="C285" s="11" t="str">
        <f aca="false">MID(L285,2,1)</f>
        <v>1</v>
      </c>
      <c r="D285" s="11" t="str">
        <f aca="false">MID(L285,3,1)</f>
        <v>2</v>
      </c>
      <c r="E285" s="11" t="str">
        <f aca="false">MID(L285,4,1)</f>
        <v>1</v>
      </c>
      <c r="F285" s="11" t="str">
        <f aca="false">MID(L285,5,2)</f>
        <v>02</v>
      </c>
      <c r="G285" s="11" t="str">
        <f aca="false">MID(L285,7,1)</f>
        <v>2</v>
      </c>
      <c r="H285" s="11" t="str">
        <f aca="false">MID(L285,8,1)</f>
        <v>5</v>
      </c>
      <c r="I285" s="12" t="str">
        <f aca="false">IF(O285="1","-x-",IF(O285&lt;="4",MID(L285,1,O285-1),IF(O285="5",MID(L285,1,4),IF(O285="6",MID(L285,1,6),IF(AND(O285="7",G285="0"),MID(L285,1,6),MID(L285,1,7))))))</f>
        <v>1121022</v>
      </c>
      <c r="J285" s="11" t="n">
        <v>2026</v>
      </c>
      <c r="K285" s="11" t="s">
        <v>15</v>
      </c>
      <c r="L285" s="13" t="n">
        <v>11210225</v>
      </c>
      <c r="M285" s="14" t="s">
        <v>301</v>
      </c>
      <c r="N285" s="15" t="str">
        <f aca="false">IF(ISERROR(VLOOKUP(P285,$I$2:$I$5308,1,FALSE()))=FALSE(),"S","A")</f>
        <v>A</v>
      </c>
      <c r="O285" s="15" t="str">
        <f aca="false">IF(H285&lt;&gt;"0","7",IF(G285&lt;&gt;"0","6",IF(F285&lt;&gt;"00","5",IF(E285&lt;&gt;"0","4",IF(D285&lt;&gt;"0","3",IF(C285&lt;&gt;"0","2",IF(B285&lt;&gt;"0","1","-x-")))))))</f>
        <v>7</v>
      </c>
      <c r="P285" s="16" t="str">
        <f aca="false">IF(O285="1",MID(L285,1,1),IF(O285="2",MID(L285,1,2),IF(O285="3",MID(L285,1,3),IF(O285="4",MID(L285,1,4),IF(O285="5",MID(L285,1,6),IF(O285="6",MID(L285,1,7),IF(O285="7",MID(L285,1,8),IF(O285="8",MID(L285,1,10)))))))))</f>
        <v>11210225</v>
      </c>
      <c r="Q285" s="1"/>
      <c r="R285" s="11"/>
      <c r="S285" s="11"/>
    </row>
    <row r="286" customFormat="false" ht="15.75" hidden="false" customHeight="true" outlineLevel="0" collapsed="false">
      <c r="B286" s="11" t="str">
        <f aca="false">MID(L286,1,1)</f>
        <v>1</v>
      </c>
      <c r="C286" s="11" t="str">
        <f aca="false">MID(L286,2,1)</f>
        <v>1</v>
      </c>
      <c r="D286" s="11" t="str">
        <f aca="false">MID(L286,3,1)</f>
        <v>2</v>
      </c>
      <c r="E286" s="11" t="str">
        <f aca="false">MID(L286,4,1)</f>
        <v>1</v>
      </c>
      <c r="F286" s="11" t="str">
        <f aca="false">MID(L286,5,2)</f>
        <v>02</v>
      </c>
      <c r="G286" s="11" t="str">
        <f aca="false">MID(L286,7,1)</f>
        <v>2</v>
      </c>
      <c r="H286" s="11" t="str">
        <f aca="false">MID(L286,8,1)</f>
        <v>6</v>
      </c>
      <c r="I286" s="12" t="str">
        <f aca="false">IF(O286="1","-x-",IF(O286&lt;="4",MID(L286,1,O286-1),IF(O286="5",MID(L286,1,4),IF(O286="6",MID(L286,1,6),IF(AND(O286="7",G286="0"),MID(L286,1,6),MID(L286,1,7))))))</f>
        <v>1121022</v>
      </c>
      <c r="J286" s="11" t="n">
        <v>2026</v>
      </c>
      <c r="K286" s="11" t="s">
        <v>15</v>
      </c>
      <c r="L286" s="13" t="n">
        <v>11210226</v>
      </c>
      <c r="M286" s="14" t="s">
        <v>302</v>
      </c>
      <c r="N286" s="15" t="str">
        <f aca="false">IF(ISERROR(VLOOKUP(P286,$I$2:$I$5308,1,FALSE()))=FALSE(),"S","A")</f>
        <v>A</v>
      </c>
      <c r="O286" s="15" t="str">
        <f aca="false">IF(H286&lt;&gt;"0","7",IF(G286&lt;&gt;"0","6",IF(F286&lt;&gt;"00","5",IF(E286&lt;&gt;"0","4",IF(D286&lt;&gt;"0","3",IF(C286&lt;&gt;"0","2",IF(B286&lt;&gt;"0","1","-x-")))))))</f>
        <v>7</v>
      </c>
      <c r="P286" s="16" t="str">
        <f aca="false">IF(O286="1",MID(L286,1,1),IF(O286="2",MID(L286,1,2),IF(O286="3",MID(L286,1,3),IF(O286="4",MID(L286,1,4),IF(O286="5",MID(L286,1,6),IF(O286="6",MID(L286,1,7),IF(O286="7",MID(L286,1,8),IF(O286="8",MID(L286,1,10)))))))))</f>
        <v>11210226</v>
      </c>
      <c r="Q286" s="1"/>
      <c r="R286" s="11"/>
      <c r="S286" s="11"/>
    </row>
    <row r="287" customFormat="false" ht="15.75" hidden="false" customHeight="true" outlineLevel="0" collapsed="false">
      <c r="B287" s="11" t="str">
        <f aca="false">MID(L287,1,1)</f>
        <v>1</v>
      </c>
      <c r="C287" s="11" t="str">
        <f aca="false">MID(L287,2,1)</f>
        <v>1</v>
      </c>
      <c r="D287" s="11" t="str">
        <f aca="false">MID(L287,3,1)</f>
        <v>2</v>
      </c>
      <c r="E287" s="11" t="str">
        <f aca="false">MID(L287,4,1)</f>
        <v>1</v>
      </c>
      <c r="F287" s="11" t="str">
        <f aca="false">MID(L287,5,2)</f>
        <v>02</v>
      </c>
      <c r="G287" s="11" t="str">
        <f aca="false">MID(L287,7,1)</f>
        <v>2</v>
      </c>
      <c r="H287" s="11" t="str">
        <f aca="false">MID(L287,8,1)</f>
        <v>7</v>
      </c>
      <c r="I287" s="12" t="str">
        <f aca="false">IF(O287="1","-x-",IF(O287&lt;="4",MID(L287,1,O287-1),IF(O287="5",MID(L287,1,4),IF(O287="6",MID(L287,1,6),IF(AND(O287="7",G287="0"),MID(L287,1,6),MID(L287,1,7))))))</f>
        <v>1121022</v>
      </c>
      <c r="J287" s="11" t="n">
        <v>2026</v>
      </c>
      <c r="K287" s="11" t="s">
        <v>15</v>
      </c>
      <c r="L287" s="13" t="n">
        <v>11210227</v>
      </c>
      <c r="M287" s="14" t="s">
        <v>303</v>
      </c>
      <c r="N287" s="15" t="str">
        <f aca="false">IF(ISERROR(VLOOKUP(P287,$I$2:$I$5308,1,FALSE()))=FALSE(),"S","A")</f>
        <v>A</v>
      </c>
      <c r="O287" s="15" t="str">
        <f aca="false">IF(H287&lt;&gt;"0","7",IF(G287&lt;&gt;"0","6",IF(F287&lt;&gt;"00","5",IF(E287&lt;&gt;"0","4",IF(D287&lt;&gt;"0","3",IF(C287&lt;&gt;"0","2",IF(B287&lt;&gt;"0","1","-x-")))))))</f>
        <v>7</v>
      </c>
      <c r="P287" s="16" t="str">
        <f aca="false">IF(O287="1",MID(L287,1,1),IF(O287="2",MID(L287,1,2),IF(O287="3",MID(L287,1,3),IF(O287="4",MID(L287,1,4),IF(O287="5",MID(L287,1,6),IF(O287="6",MID(L287,1,7),IF(O287="7",MID(L287,1,8),IF(O287="8",MID(L287,1,10)))))))))</f>
        <v>11210227</v>
      </c>
      <c r="Q287" s="1"/>
      <c r="R287" s="11"/>
      <c r="S287" s="11"/>
    </row>
    <row r="288" customFormat="false" ht="15.75" hidden="false" customHeight="true" outlineLevel="0" collapsed="false">
      <c r="B288" s="11" t="str">
        <f aca="false">MID(L288,1,1)</f>
        <v>1</v>
      </c>
      <c r="C288" s="11" t="str">
        <f aca="false">MID(L288,2,1)</f>
        <v>1</v>
      </c>
      <c r="D288" s="11" t="str">
        <f aca="false">MID(L288,3,1)</f>
        <v>2</v>
      </c>
      <c r="E288" s="11" t="str">
        <f aca="false">MID(L288,4,1)</f>
        <v>1</v>
      </c>
      <c r="F288" s="11" t="str">
        <f aca="false">MID(L288,5,2)</f>
        <v>02</v>
      </c>
      <c r="G288" s="11" t="str">
        <f aca="false">MID(L288,7,1)</f>
        <v>2</v>
      </c>
      <c r="H288" s="11" t="str">
        <f aca="false">MID(L288,8,1)</f>
        <v>8</v>
      </c>
      <c r="I288" s="12" t="str">
        <f aca="false">IF(O288="1","-x-",IF(O288&lt;="4",MID(L288,1,O288-1),IF(O288="5",MID(L288,1,4),IF(O288="6",MID(L288,1,6),IF(AND(O288="7",G288="0"),MID(L288,1,6),MID(L288,1,7))))))</f>
        <v>1121022</v>
      </c>
      <c r="J288" s="11" t="n">
        <v>2026</v>
      </c>
      <c r="K288" s="11" t="s">
        <v>15</v>
      </c>
      <c r="L288" s="13" t="n">
        <v>11210228</v>
      </c>
      <c r="M288" s="14" t="s">
        <v>304</v>
      </c>
      <c r="N288" s="15" t="str">
        <f aca="false">IF(ISERROR(VLOOKUP(P288,$I$2:$I$5308,1,FALSE()))=FALSE(),"S","A")</f>
        <v>A</v>
      </c>
      <c r="O288" s="15" t="str">
        <f aca="false">IF(H288&lt;&gt;"0","7",IF(G288&lt;&gt;"0","6",IF(F288&lt;&gt;"00","5",IF(E288&lt;&gt;"0","4",IF(D288&lt;&gt;"0","3",IF(C288&lt;&gt;"0","2",IF(B288&lt;&gt;"0","1","-x-")))))))</f>
        <v>7</v>
      </c>
      <c r="P288" s="16" t="str">
        <f aca="false">IF(O288="1",MID(L288,1,1),IF(O288="2",MID(L288,1,2),IF(O288="3",MID(L288,1,3),IF(O288="4",MID(L288,1,4),IF(O288="5",MID(L288,1,6),IF(O288="6",MID(L288,1,7),IF(O288="7",MID(L288,1,8),IF(O288="8",MID(L288,1,10)))))))))</f>
        <v>11210228</v>
      </c>
      <c r="Q288" s="1"/>
      <c r="R288" s="11"/>
      <c r="S288" s="11"/>
    </row>
    <row r="289" customFormat="false" ht="15.75" hidden="false" customHeight="true" outlineLevel="0" collapsed="false">
      <c r="B289" s="11" t="str">
        <f aca="false">MID(L289,1,1)</f>
        <v>1</v>
      </c>
      <c r="C289" s="11" t="str">
        <f aca="false">MID(L289,2,1)</f>
        <v>1</v>
      </c>
      <c r="D289" s="11" t="str">
        <f aca="false">MID(L289,3,1)</f>
        <v>2</v>
      </c>
      <c r="E289" s="11" t="str">
        <f aca="false">MID(L289,4,1)</f>
        <v>1</v>
      </c>
      <c r="F289" s="11" t="str">
        <f aca="false">MID(L289,5,2)</f>
        <v>02</v>
      </c>
      <c r="G289" s="11" t="str">
        <f aca="false">MID(L289,7,1)</f>
        <v>3</v>
      </c>
      <c r="H289" s="11" t="str">
        <f aca="false">MID(L289,8,1)</f>
        <v>0</v>
      </c>
      <c r="I289" s="12" t="str">
        <f aca="false">IF(O289="1","-x-",IF(O289&lt;="4",MID(L289,1,O289-1),IF(O289="5",MID(L289,1,4),IF(O289="6",MID(L289,1,6),IF(AND(O289="7",G289="0"),MID(L289,1,6),MID(L289,1,7))))))</f>
        <v>112102</v>
      </c>
      <c r="J289" s="11" t="n">
        <v>2026</v>
      </c>
      <c r="K289" s="11" t="s">
        <v>15</v>
      </c>
      <c r="L289" s="13" t="n">
        <v>11210230</v>
      </c>
      <c r="M289" s="14" t="s">
        <v>305</v>
      </c>
      <c r="N289" s="15" t="str">
        <f aca="false">IF(ISERROR(VLOOKUP(P289,$I$2:$I$5308,1,FALSE()))=FALSE(),"S","A")</f>
        <v>S</v>
      </c>
      <c r="O289" s="15" t="str">
        <f aca="false">IF(H289&lt;&gt;"0","7",IF(G289&lt;&gt;"0","6",IF(F289&lt;&gt;"00","5",IF(E289&lt;&gt;"0","4",IF(D289&lt;&gt;"0","3",IF(C289&lt;&gt;"0","2",IF(B289&lt;&gt;"0","1","-x-")))))))</f>
        <v>6</v>
      </c>
      <c r="P289" s="16" t="str">
        <f aca="false">IF(O289="1",MID(L289,1,1),IF(O289="2",MID(L289,1,2),IF(O289="3",MID(L289,1,3),IF(O289="4",MID(L289,1,4),IF(O289="5",MID(L289,1,6),IF(O289="6",MID(L289,1,7),IF(O289="7",MID(L289,1,8),IF(O289="8",MID(L289,1,10)))))))))</f>
        <v>1121023</v>
      </c>
      <c r="Q289" s="1"/>
      <c r="R289" s="11"/>
      <c r="S289" s="11"/>
    </row>
    <row r="290" customFormat="false" ht="15.75" hidden="false" customHeight="true" outlineLevel="0" collapsed="false">
      <c r="B290" s="11" t="str">
        <f aca="false">MID(L290,1,1)</f>
        <v>1</v>
      </c>
      <c r="C290" s="11" t="str">
        <f aca="false">MID(L290,2,1)</f>
        <v>1</v>
      </c>
      <c r="D290" s="11" t="str">
        <f aca="false">MID(L290,3,1)</f>
        <v>2</v>
      </c>
      <c r="E290" s="11" t="str">
        <f aca="false">MID(L290,4,1)</f>
        <v>1</v>
      </c>
      <c r="F290" s="11" t="str">
        <f aca="false">MID(L290,5,2)</f>
        <v>02</v>
      </c>
      <c r="G290" s="11" t="str">
        <f aca="false">MID(L290,7,1)</f>
        <v>3</v>
      </c>
      <c r="H290" s="11" t="str">
        <f aca="false">MID(L290,8,1)</f>
        <v>1</v>
      </c>
      <c r="I290" s="12" t="str">
        <f aca="false">IF(O290="1","-x-",IF(O290&lt;="4",MID(L290,1,O290-1),IF(O290="5",MID(L290,1,4),IF(O290="6",MID(L290,1,6),IF(AND(O290="7",G290="0"),MID(L290,1,6),MID(L290,1,7))))))</f>
        <v>1121023</v>
      </c>
      <c r="J290" s="11" t="n">
        <v>2026</v>
      </c>
      <c r="K290" s="11" t="s">
        <v>15</v>
      </c>
      <c r="L290" s="13" t="n">
        <v>11210231</v>
      </c>
      <c r="M290" s="14" t="s">
        <v>306</v>
      </c>
      <c r="N290" s="15" t="str">
        <f aca="false">IF(ISERROR(VLOOKUP(P290,$I$2:$I$5308,1,FALSE()))=FALSE(),"S","A")</f>
        <v>A</v>
      </c>
      <c r="O290" s="15" t="str">
        <f aca="false">IF(H290&lt;&gt;"0","7",IF(G290&lt;&gt;"0","6",IF(F290&lt;&gt;"00","5",IF(E290&lt;&gt;"0","4",IF(D290&lt;&gt;"0","3",IF(C290&lt;&gt;"0","2",IF(B290&lt;&gt;"0","1","-x-")))))))</f>
        <v>7</v>
      </c>
      <c r="P290" s="16" t="str">
        <f aca="false">IF(O290="1",MID(L290,1,1),IF(O290="2",MID(L290,1,2),IF(O290="3",MID(L290,1,3),IF(O290="4",MID(L290,1,4),IF(O290="5",MID(L290,1,6),IF(O290="6",MID(L290,1,7),IF(O290="7",MID(L290,1,8),IF(O290="8",MID(L290,1,10)))))))))</f>
        <v>11210231</v>
      </c>
      <c r="Q290" s="1"/>
      <c r="R290" s="11"/>
      <c r="S290" s="11"/>
    </row>
    <row r="291" customFormat="false" ht="15.75" hidden="false" customHeight="true" outlineLevel="0" collapsed="false">
      <c r="B291" s="11" t="str">
        <f aca="false">MID(L291,1,1)</f>
        <v>1</v>
      </c>
      <c r="C291" s="11" t="str">
        <f aca="false">MID(L291,2,1)</f>
        <v>1</v>
      </c>
      <c r="D291" s="11" t="str">
        <f aca="false">MID(L291,3,1)</f>
        <v>2</v>
      </c>
      <c r="E291" s="11" t="str">
        <f aca="false">MID(L291,4,1)</f>
        <v>1</v>
      </c>
      <c r="F291" s="11" t="str">
        <f aca="false">MID(L291,5,2)</f>
        <v>02</v>
      </c>
      <c r="G291" s="11" t="str">
        <f aca="false">MID(L291,7,1)</f>
        <v>3</v>
      </c>
      <c r="H291" s="11" t="str">
        <f aca="false">MID(L291,8,1)</f>
        <v>2</v>
      </c>
      <c r="I291" s="12" t="str">
        <f aca="false">IF(O291="1","-x-",IF(O291&lt;="4",MID(L291,1,O291-1),IF(O291="5",MID(L291,1,4),IF(O291="6",MID(L291,1,6),IF(AND(O291="7",G291="0"),MID(L291,1,6),MID(L291,1,7))))))</f>
        <v>1121023</v>
      </c>
      <c r="J291" s="11" t="n">
        <v>2026</v>
      </c>
      <c r="K291" s="11" t="s">
        <v>15</v>
      </c>
      <c r="L291" s="13" t="n">
        <v>11210232</v>
      </c>
      <c r="M291" s="14" t="s">
        <v>307</v>
      </c>
      <c r="N291" s="15" t="str">
        <f aca="false">IF(ISERROR(VLOOKUP(P291,$I$2:$I$5308,1,FALSE()))=FALSE(),"S","A")</f>
        <v>A</v>
      </c>
      <c r="O291" s="15" t="str">
        <f aca="false">IF(H291&lt;&gt;"0","7",IF(G291&lt;&gt;"0","6",IF(F291&lt;&gt;"00","5",IF(E291&lt;&gt;"0","4",IF(D291&lt;&gt;"0","3",IF(C291&lt;&gt;"0","2",IF(B291&lt;&gt;"0","1","-x-")))))))</f>
        <v>7</v>
      </c>
      <c r="P291" s="16" t="str">
        <f aca="false">IF(O291="1",MID(L291,1,1),IF(O291="2",MID(L291,1,2),IF(O291="3",MID(L291,1,3),IF(O291="4",MID(L291,1,4),IF(O291="5",MID(L291,1,6),IF(O291="6",MID(L291,1,7),IF(O291="7",MID(L291,1,8),IF(O291="8",MID(L291,1,10)))))))))</f>
        <v>11210232</v>
      </c>
      <c r="Q291" s="1"/>
      <c r="R291" s="11"/>
      <c r="S291" s="11"/>
    </row>
    <row r="292" customFormat="false" ht="15.75" hidden="false" customHeight="true" outlineLevel="0" collapsed="false">
      <c r="B292" s="11" t="str">
        <f aca="false">MID(L292,1,1)</f>
        <v>1</v>
      </c>
      <c r="C292" s="11" t="str">
        <f aca="false">MID(L292,2,1)</f>
        <v>1</v>
      </c>
      <c r="D292" s="11" t="str">
        <f aca="false">MID(L292,3,1)</f>
        <v>2</v>
      </c>
      <c r="E292" s="11" t="str">
        <f aca="false">MID(L292,4,1)</f>
        <v>1</v>
      </c>
      <c r="F292" s="11" t="str">
        <f aca="false">MID(L292,5,2)</f>
        <v>02</v>
      </c>
      <c r="G292" s="11" t="str">
        <f aca="false">MID(L292,7,1)</f>
        <v>3</v>
      </c>
      <c r="H292" s="11" t="str">
        <f aca="false">MID(L292,8,1)</f>
        <v>3</v>
      </c>
      <c r="I292" s="12" t="str">
        <f aca="false">IF(O292="1","-x-",IF(O292&lt;="4",MID(L292,1,O292-1),IF(O292="5",MID(L292,1,4),IF(O292="6",MID(L292,1,6),IF(AND(O292="7",G292="0"),MID(L292,1,6),MID(L292,1,7))))))</f>
        <v>1121023</v>
      </c>
      <c r="J292" s="11" t="n">
        <v>2026</v>
      </c>
      <c r="K292" s="11" t="s">
        <v>15</v>
      </c>
      <c r="L292" s="13" t="n">
        <v>11210233</v>
      </c>
      <c r="M292" s="14" t="s">
        <v>308</v>
      </c>
      <c r="N292" s="15" t="str">
        <f aca="false">IF(ISERROR(VLOOKUP(P292,$I$2:$I$5308,1,FALSE()))=FALSE(),"S","A")</f>
        <v>A</v>
      </c>
      <c r="O292" s="15" t="str">
        <f aca="false">IF(H292&lt;&gt;"0","7",IF(G292&lt;&gt;"0","6",IF(F292&lt;&gt;"00","5",IF(E292&lt;&gt;"0","4",IF(D292&lt;&gt;"0","3",IF(C292&lt;&gt;"0","2",IF(B292&lt;&gt;"0","1","-x-")))))))</f>
        <v>7</v>
      </c>
      <c r="P292" s="16" t="str">
        <f aca="false">IF(O292="1",MID(L292,1,1),IF(O292="2",MID(L292,1,2),IF(O292="3",MID(L292,1,3),IF(O292="4",MID(L292,1,4),IF(O292="5",MID(L292,1,6),IF(O292="6",MID(L292,1,7),IF(O292="7",MID(L292,1,8),IF(O292="8",MID(L292,1,10)))))))))</f>
        <v>11210233</v>
      </c>
      <c r="Q292" s="1"/>
      <c r="R292" s="11"/>
      <c r="S292" s="11"/>
    </row>
    <row r="293" customFormat="false" ht="15.75" hidden="false" customHeight="true" outlineLevel="0" collapsed="false">
      <c r="B293" s="11" t="str">
        <f aca="false">MID(L293,1,1)</f>
        <v>1</v>
      </c>
      <c r="C293" s="11" t="str">
        <f aca="false">MID(L293,2,1)</f>
        <v>1</v>
      </c>
      <c r="D293" s="11" t="str">
        <f aca="false">MID(L293,3,1)</f>
        <v>2</v>
      </c>
      <c r="E293" s="11" t="str">
        <f aca="false">MID(L293,4,1)</f>
        <v>1</v>
      </c>
      <c r="F293" s="11" t="str">
        <f aca="false">MID(L293,5,2)</f>
        <v>02</v>
      </c>
      <c r="G293" s="11" t="str">
        <f aca="false">MID(L293,7,1)</f>
        <v>3</v>
      </c>
      <c r="H293" s="11" t="str">
        <f aca="false">MID(L293,8,1)</f>
        <v>4</v>
      </c>
      <c r="I293" s="12" t="str">
        <f aca="false">IF(O293="1","-x-",IF(O293&lt;="4",MID(L293,1,O293-1),IF(O293="5",MID(L293,1,4),IF(O293="6",MID(L293,1,6),IF(AND(O293="7",G293="0"),MID(L293,1,6),MID(L293,1,7))))))</f>
        <v>1121023</v>
      </c>
      <c r="J293" s="11" t="n">
        <v>2026</v>
      </c>
      <c r="K293" s="11" t="s">
        <v>15</v>
      </c>
      <c r="L293" s="13" t="n">
        <v>11210234</v>
      </c>
      <c r="M293" s="14" t="s">
        <v>309</v>
      </c>
      <c r="N293" s="15" t="str">
        <f aca="false">IF(ISERROR(VLOOKUP(P293,$I$2:$I$5308,1,FALSE()))=FALSE(),"S","A")</f>
        <v>A</v>
      </c>
      <c r="O293" s="15" t="str">
        <f aca="false">IF(H293&lt;&gt;"0","7",IF(G293&lt;&gt;"0","6",IF(F293&lt;&gt;"00","5",IF(E293&lt;&gt;"0","4",IF(D293&lt;&gt;"0","3",IF(C293&lt;&gt;"0","2",IF(B293&lt;&gt;"0","1","-x-")))))))</f>
        <v>7</v>
      </c>
      <c r="P293" s="16" t="str">
        <f aca="false">IF(O293="1",MID(L293,1,1),IF(O293="2",MID(L293,1,2),IF(O293="3",MID(L293,1,3),IF(O293="4",MID(L293,1,4),IF(O293="5",MID(L293,1,6),IF(O293="6",MID(L293,1,7),IF(O293="7",MID(L293,1,8),IF(O293="8",MID(L293,1,10)))))))))</f>
        <v>11210234</v>
      </c>
      <c r="Q293" s="1"/>
      <c r="R293" s="11"/>
      <c r="S293" s="11"/>
    </row>
    <row r="294" customFormat="false" ht="15.75" hidden="false" customHeight="true" outlineLevel="0" collapsed="false">
      <c r="B294" s="11" t="str">
        <f aca="false">MID(L294,1,1)</f>
        <v>1</v>
      </c>
      <c r="C294" s="11" t="str">
        <f aca="false">MID(L294,2,1)</f>
        <v>1</v>
      </c>
      <c r="D294" s="11" t="str">
        <f aca="false">MID(L294,3,1)</f>
        <v>2</v>
      </c>
      <c r="E294" s="11" t="str">
        <f aca="false">MID(L294,4,1)</f>
        <v>1</v>
      </c>
      <c r="F294" s="11" t="str">
        <f aca="false">MID(L294,5,2)</f>
        <v>02</v>
      </c>
      <c r="G294" s="11" t="str">
        <f aca="false">MID(L294,7,1)</f>
        <v>3</v>
      </c>
      <c r="H294" s="11" t="str">
        <f aca="false">MID(L294,8,1)</f>
        <v>5</v>
      </c>
      <c r="I294" s="12" t="str">
        <f aca="false">IF(O294="1","-x-",IF(O294&lt;="4",MID(L294,1,O294-1),IF(O294="5",MID(L294,1,4),IF(O294="6",MID(L294,1,6),IF(AND(O294="7",G294="0"),MID(L294,1,6),MID(L294,1,7))))))</f>
        <v>1121023</v>
      </c>
      <c r="J294" s="11" t="n">
        <v>2026</v>
      </c>
      <c r="K294" s="11" t="s">
        <v>15</v>
      </c>
      <c r="L294" s="13" t="n">
        <v>11210235</v>
      </c>
      <c r="M294" s="14" t="s">
        <v>310</v>
      </c>
      <c r="N294" s="15" t="str">
        <f aca="false">IF(ISERROR(VLOOKUP(P294,$I$2:$I$5308,1,FALSE()))=FALSE(),"S","A")</f>
        <v>A</v>
      </c>
      <c r="O294" s="15" t="str">
        <f aca="false">IF(H294&lt;&gt;"0","7",IF(G294&lt;&gt;"0","6",IF(F294&lt;&gt;"00","5",IF(E294&lt;&gt;"0","4",IF(D294&lt;&gt;"0","3",IF(C294&lt;&gt;"0","2",IF(B294&lt;&gt;"0","1","-x-")))))))</f>
        <v>7</v>
      </c>
      <c r="P294" s="16" t="str">
        <f aca="false">IF(O294="1",MID(L294,1,1),IF(O294="2",MID(L294,1,2),IF(O294="3",MID(L294,1,3),IF(O294="4",MID(L294,1,4),IF(O294="5",MID(L294,1,6),IF(O294="6",MID(L294,1,7),IF(O294="7",MID(L294,1,8),IF(O294="8",MID(L294,1,10)))))))))</f>
        <v>11210235</v>
      </c>
      <c r="Q294" s="1"/>
      <c r="R294" s="11"/>
      <c r="S294" s="11"/>
    </row>
    <row r="295" customFormat="false" ht="15.75" hidden="false" customHeight="true" outlineLevel="0" collapsed="false">
      <c r="B295" s="11" t="str">
        <f aca="false">MID(L295,1,1)</f>
        <v>1</v>
      </c>
      <c r="C295" s="11" t="str">
        <f aca="false">MID(L295,2,1)</f>
        <v>1</v>
      </c>
      <c r="D295" s="11" t="str">
        <f aca="false">MID(L295,3,1)</f>
        <v>2</v>
      </c>
      <c r="E295" s="11" t="str">
        <f aca="false">MID(L295,4,1)</f>
        <v>1</v>
      </c>
      <c r="F295" s="11" t="str">
        <f aca="false">MID(L295,5,2)</f>
        <v>02</v>
      </c>
      <c r="G295" s="11" t="str">
        <f aca="false">MID(L295,7,1)</f>
        <v>3</v>
      </c>
      <c r="H295" s="11" t="str">
        <f aca="false">MID(L295,8,1)</f>
        <v>6</v>
      </c>
      <c r="I295" s="12" t="str">
        <f aca="false">IF(O295="1","-x-",IF(O295&lt;="4",MID(L295,1,O295-1),IF(O295="5",MID(L295,1,4),IF(O295="6",MID(L295,1,6),IF(AND(O295="7",G295="0"),MID(L295,1,6),MID(L295,1,7))))))</f>
        <v>1121023</v>
      </c>
      <c r="J295" s="11" t="n">
        <v>2026</v>
      </c>
      <c r="K295" s="11" t="s">
        <v>15</v>
      </c>
      <c r="L295" s="13" t="n">
        <v>11210236</v>
      </c>
      <c r="M295" s="14" t="s">
        <v>311</v>
      </c>
      <c r="N295" s="15" t="str">
        <f aca="false">IF(ISERROR(VLOOKUP(P295,$I$2:$I$5308,1,FALSE()))=FALSE(),"S","A")</f>
        <v>A</v>
      </c>
      <c r="O295" s="15" t="str">
        <f aca="false">IF(H295&lt;&gt;"0","7",IF(G295&lt;&gt;"0","6",IF(F295&lt;&gt;"00","5",IF(E295&lt;&gt;"0","4",IF(D295&lt;&gt;"0","3",IF(C295&lt;&gt;"0","2",IF(B295&lt;&gt;"0","1","-x-")))))))</f>
        <v>7</v>
      </c>
      <c r="P295" s="16" t="str">
        <f aca="false">IF(O295="1",MID(L295,1,1),IF(O295="2",MID(L295,1,2),IF(O295="3",MID(L295,1,3),IF(O295="4",MID(L295,1,4),IF(O295="5",MID(L295,1,6),IF(O295="6",MID(L295,1,7),IF(O295="7",MID(L295,1,8),IF(O295="8",MID(L295,1,10)))))))))</f>
        <v>11210236</v>
      </c>
      <c r="Q295" s="1"/>
      <c r="R295" s="11"/>
      <c r="S295" s="11"/>
    </row>
    <row r="296" customFormat="false" ht="15.75" hidden="false" customHeight="true" outlineLevel="0" collapsed="false">
      <c r="B296" s="11" t="str">
        <f aca="false">MID(L296,1,1)</f>
        <v>1</v>
      </c>
      <c r="C296" s="11" t="str">
        <f aca="false">MID(L296,2,1)</f>
        <v>1</v>
      </c>
      <c r="D296" s="11" t="str">
        <f aca="false">MID(L296,3,1)</f>
        <v>2</v>
      </c>
      <c r="E296" s="11" t="str">
        <f aca="false">MID(L296,4,1)</f>
        <v>1</v>
      </c>
      <c r="F296" s="11" t="str">
        <f aca="false">MID(L296,5,2)</f>
        <v>02</v>
      </c>
      <c r="G296" s="11" t="str">
        <f aca="false">MID(L296,7,1)</f>
        <v>3</v>
      </c>
      <c r="H296" s="11" t="str">
        <f aca="false">MID(L296,8,1)</f>
        <v>7</v>
      </c>
      <c r="I296" s="12" t="str">
        <f aca="false">IF(O296="1","-x-",IF(O296&lt;="4",MID(L296,1,O296-1),IF(O296="5",MID(L296,1,4),IF(O296="6",MID(L296,1,6),IF(AND(O296="7",G296="0"),MID(L296,1,6),MID(L296,1,7))))))</f>
        <v>1121023</v>
      </c>
      <c r="J296" s="11" t="n">
        <v>2026</v>
      </c>
      <c r="K296" s="11" t="s">
        <v>15</v>
      </c>
      <c r="L296" s="13" t="n">
        <v>11210237</v>
      </c>
      <c r="M296" s="14" t="s">
        <v>312</v>
      </c>
      <c r="N296" s="15" t="str">
        <f aca="false">IF(ISERROR(VLOOKUP(P296,$I$2:$I$5308,1,FALSE()))=FALSE(),"S","A")</f>
        <v>A</v>
      </c>
      <c r="O296" s="15" t="str">
        <f aca="false">IF(H296&lt;&gt;"0","7",IF(G296&lt;&gt;"0","6",IF(F296&lt;&gt;"00","5",IF(E296&lt;&gt;"0","4",IF(D296&lt;&gt;"0","3",IF(C296&lt;&gt;"0","2",IF(B296&lt;&gt;"0","1","-x-")))))))</f>
        <v>7</v>
      </c>
      <c r="P296" s="16" t="str">
        <f aca="false">IF(O296="1",MID(L296,1,1),IF(O296="2",MID(L296,1,2),IF(O296="3",MID(L296,1,3),IF(O296="4",MID(L296,1,4),IF(O296="5",MID(L296,1,6),IF(O296="6",MID(L296,1,7),IF(O296="7",MID(L296,1,8),IF(O296="8",MID(L296,1,10)))))))))</f>
        <v>11210237</v>
      </c>
      <c r="Q296" s="1"/>
      <c r="R296" s="11"/>
      <c r="S296" s="11"/>
    </row>
    <row r="297" customFormat="false" ht="15.75" hidden="false" customHeight="true" outlineLevel="0" collapsed="false">
      <c r="B297" s="11" t="str">
        <f aca="false">MID(L297,1,1)</f>
        <v>1</v>
      </c>
      <c r="C297" s="11" t="str">
        <f aca="false">MID(L297,2,1)</f>
        <v>1</v>
      </c>
      <c r="D297" s="11" t="str">
        <f aca="false">MID(L297,3,1)</f>
        <v>2</v>
      </c>
      <c r="E297" s="11" t="str">
        <f aca="false">MID(L297,4,1)</f>
        <v>1</v>
      </c>
      <c r="F297" s="11" t="str">
        <f aca="false">MID(L297,5,2)</f>
        <v>02</v>
      </c>
      <c r="G297" s="11" t="str">
        <f aca="false">MID(L297,7,1)</f>
        <v>3</v>
      </c>
      <c r="H297" s="11" t="str">
        <f aca="false">MID(L297,8,1)</f>
        <v>8</v>
      </c>
      <c r="I297" s="12" t="str">
        <f aca="false">IF(O297="1","-x-",IF(O297&lt;="4",MID(L297,1,O297-1),IF(O297="5",MID(L297,1,4),IF(O297="6",MID(L297,1,6),IF(AND(O297="7",G297="0"),MID(L297,1,6),MID(L297,1,7))))))</f>
        <v>1121023</v>
      </c>
      <c r="J297" s="11" t="n">
        <v>2026</v>
      </c>
      <c r="K297" s="11" t="s">
        <v>15</v>
      </c>
      <c r="L297" s="13" t="n">
        <v>11210238</v>
      </c>
      <c r="M297" s="14" t="s">
        <v>313</v>
      </c>
      <c r="N297" s="15" t="str">
        <f aca="false">IF(ISERROR(VLOOKUP(P297,$I$2:$I$5308,1,FALSE()))=FALSE(),"S","A")</f>
        <v>A</v>
      </c>
      <c r="O297" s="15" t="str">
        <f aca="false">IF(H297&lt;&gt;"0","7",IF(G297&lt;&gt;"0","6",IF(F297&lt;&gt;"00","5",IF(E297&lt;&gt;"0","4",IF(D297&lt;&gt;"0","3",IF(C297&lt;&gt;"0","2",IF(B297&lt;&gt;"0","1","-x-")))))))</f>
        <v>7</v>
      </c>
      <c r="P297" s="16" t="str">
        <f aca="false">IF(O297="1",MID(L297,1,1),IF(O297="2",MID(L297,1,2),IF(O297="3",MID(L297,1,3),IF(O297="4",MID(L297,1,4),IF(O297="5",MID(L297,1,6),IF(O297="6",MID(L297,1,7),IF(O297="7",MID(L297,1,8),IF(O297="8",MID(L297,1,10)))))))))</f>
        <v>11210238</v>
      </c>
      <c r="Q297" s="1"/>
      <c r="R297" s="11"/>
      <c r="S297" s="11"/>
    </row>
    <row r="298" customFormat="false" ht="15.75" hidden="false" customHeight="true" outlineLevel="0" collapsed="false">
      <c r="B298" s="11" t="str">
        <f aca="false">MID(L298,1,1)</f>
        <v>1</v>
      </c>
      <c r="C298" s="11" t="str">
        <f aca="false">MID(L298,2,1)</f>
        <v>1</v>
      </c>
      <c r="D298" s="11" t="str">
        <f aca="false">MID(L298,3,1)</f>
        <v>2</v>
      </c>
      <c r="E298" s="11" t="str">
        <f aca="false">MID(L298,4,1)</f>
        <v>1</v>
      </c>
      <c r="F298" s="11" t="str">
        <f aca="false">MID(L298,5,2)</f>
        <v>02</v>
      </c>
      <c r="G298" s="11" t="str">
        <f aca="false">MID(L298,7,1)</f>
        <v>4</v>
      </c>
      <c r="H298" s="11" t="str">
        <f aca="false">MID(L298,8,1)</f>
        <v>0</v>
      </c>
      <c r="I298" s="12" t="str">
        <f aca="false">IF(O298="1","-x-",IF(O298&lt;="4",MID(L298,1,O298-1),IF(O298="5",MID(L298,1,4),IF(O298="6",MID(L298,1,6),IF(AND(O298="7",G298="0"),MID(L298,1,6),MID(L298,1,7))))))</f>
        <v>112102</v>
      </c>
      <c r="J298" s="11" t="n">
        <v>2026</v>
      </c>
      <c r="K298" s="11" t="s">
        <v>15</v>
      </c>
      <c r="L298" s="13" t="n">
        <v>11210240</v>
      </c>
      <c r="M298" s="14" t="s">
        <v>314</v>
      </c>
      <c r="N298" s="15" t="str">
        <f aca="false">IF(ISERROR(VLOOKUP(P298,$I$2:$I$5308,1,FALSE()))=FALSE(),"S","A")</f>
        <v>S</v>
      </c>
      <c r="O298" s="15" t="str">
        <f aca="false">IF(H298&lt;&gt;"0","7",IF(G298&lt;&gt;"0","6",IF(F298&lt;&gt;"00","5",IF(E298&lt;&gt;"0","4",IF(D298&lt;&gt;"0","3",IF(C298&lt;&gt;"0","2",IF(B298&lt;&gt;"0","1","-x-")))))))</f>
        <v>6</v>
      </c>
      <c r="P298" s="16" t="str">
        <f aca="false">IF(O298="1",MID(L298,1,1),IF(O298="2",MID(L298,1,2),IF(O298="3",MID(L298,1,3),IF(O298="4",MID(L298,1,4),IF(O298="5",MID(L298,1,6),IF(O298="6",MID(L298,1,7),IF(O298="7",MID(L298,1,8),IF(O298="8",MID(L298,1,10)))))))))</f>
        <v>1121024</v>
      </c>
      <c r="Q298" s="1"/>
      <c r="R298" s="11"/>
      <c r="S298" s="11"/>
    </row>
    <row r="299" customFormat="false" ht="15.75" hidden="false" customHeight="true" outlineLevel="0" collapsed="false">
      <c r="B299" s="11" t="str">
        <f aca="false">MID(L299,1,1)</f>
        <v>1</v>
      </c>
      <c r="C299" s="11" t="str">
        <f aca="false">MID(L299,2,1)</f>
        <v>1</v>
      </c>
      <c r="D299" s="11" t="str">
        <f aca="false">MID(L299,3,1)</f>
        <v>2</v>
      </c>
      <c r="E299" s="11" t="str">
        <f aca="false">MID(L299,4,1)</f>
        <v>1</v>
      </c>
      <c r="F299" s="11" t="str">
        <f aca="false">MID(L299,5,2)</f>
        <v>02</v>
      </c>
      <c r="G299" s="11" t="str">
        <f aca="false">MID(L299,7,1)</f>
        <v>4</v>
      </c>
      <c r="H299" s="11" t="str">
        <f aca="false">MID(L299,8,1)</f>
        <v>1</v>
      </c>
      <c r="I299" s="12" t="str">
        <f aca="false">IF(O299="1","-x-",IF(O299&lt;="4",MID(L299,1,O299-1),IF(O299="5",MID(L299,1,4),IF(O299="6",MID(L299,1,6),IF(AND(O299="7",G299="0"),MID(L299,1,6),MID(L299,1,7))))))</f>
        <v>1121024</v>
      </c>
      <c r="J299" s="11" t="n">
        <v>2026</v>
      </c>
      <c r="K299" s="11" t="s">
        <v>15</v>
      </c>
      <c r="L299" s="13" t="n">
        <v>11210241</v>
      </c>
      <c r="M299" s="14" t="s">
        <v>315</v>
      </c>
      <c r="N299" s="15" t="str">
        <f aca="false">IF(ISERROR(VLOOKUP(P299,$I$2:$I$5308,1,FALSE()))=FALSE(),"S","A")</f>
        <v>A</v>
      </c>
      <c r="O299" s="15" t="str">
        <f aca="false">IF(H299&lt;&gt;"0","7",IF(G299&lt;&gt;"0","6",IF(F299&lt;&gt;"00","5",IF(E299&lt;&gt;"0","4",IF(D299&lt;&gt;"0","3",IF(C299&lt;&gt;"0","2",IF(B299&lt;&gt;"0","1","-x-")))))))</f>
        <v>7</v>
      </c>
      <c r="P299" s="16" t="str">
        <f aca="false">IF(O299="1",MID(L299,1,1),IF(O299="2",MID(L299,1,2),IF(O299="3",MID(L299,1,3),IF(O299="4",MID(L299,1,4),IF(O299="5",MID(L299,1,6),IF(O299="6",MID(L299,1,7),IF(O299="7",MID(L299,1,8),IF(O299="8",MID(L299,1,10)))))))))</f>
        <v>11210241</v>
      </c>
      <c r="Q299" s="1"/>
      <c r="R299" s="11"/>
      <c r="S299" s="11"/>
    </row>
    <row r="300" customFormat="false" ht="15.75" hidden="false" customHeight="true" outlineLevel="0" collapsed="false">
      <c r="B300" s="11" t="str">
        <f aca="false">MID(L300,1,1)</f>
        <v>1</v>
      </c>
      <c r="C300" s="11" t="str">
        <f aca="false">MID(L300,2,1)</f>
        <v>1</v>
      </c>
      <c r="D300" s="11" t="str">
        <f aca="false">MID(L300,3,1)</f>
        <v>2</v>
      </c>
      <c r="E300" s="11" t="str">
        <f aca="false">MID(L300,4,1)</f>
        <v>1</v>
      </c>
      <c r="F300" s="11" t="str">
        <f aca="false">MID(L300,5,2)</f>
        <v>02</v>
      </c>
      <c r="G300" s="11" t="str">
        <f aca="false">MID(L300,7,1)</f>
        <v>4</v>
      </c>
      <c r="H300" s="11" t="str">
        <f aca="false">MID(L300,8,1)</f>
        <v>2</v>
      </c>
      <c r="I300" s="12" t="str">
        <f aca="false">IF(O300="1","-x-",IF(O300&lt;="4",MID(L300,1,O300-1),IF(O300="5",MID(L300,1,4),IF(O300="6",MID(L300,1,6),IF(AND(O300="7",G300="0"),MID(L300,1,6),MID(L300,1,7))))))</f>
        <v>1121024</v>
      </c>
      <c r="J300" s="11" t="n">
        <v>2026</v>
      </c>
      <c r="K300" s="11" t="s">
        <v>15</v>
      </c>
      <c r="L300" s="13" t="n">
        <v>11210242</v>
      </c>
      <c r="M300" s="14" t="s">
        <v>316</v>
      </c>
      <c r="N300" s="15" t="str">
        <f aca="false">IF(ISERROR(VLOOKUP(P300,$I$2:$I$5308,1,FALSE()))=FALSE(),"S","A")</f>
        <v>A</v>
      </c>
      <c r="O300" s="15" t="str">
        <f aca="false">IF(H300&lt;&gt;"0","7",IF(G300&lt;&gt;"0","6",IF(F300&lt;&gt;"00","5",IF(E300&lt;&gt;"0","4",IF(D300&lt;&gt;"0","3",IF(C300&lt;&gt;"0","2",IF(B300&lt;&gt;"0","1","-x-")))))))</f>
        <v>7</v>
      </c>
      <c r="P300" s="16" t="str">
        <f aca="false">IF(O300="1",MID(L300,1,1),IF(O300="2",MID(L300,1,2),IF(O300="3",MID(L300,1,3),IF(O300="4",MID(L300,1,4),IF(O300="5",MID(L300,1,6),IF(O300="6",MID(L300,1,7),IF(O300="7",MID(L300,1,8),IF(O300="8",MID(L300,1,10)))))))))</f>
        <v>11210242</v>
      </c>
      <c r="Q300" s="1"/>
      <c r="R300" s="11"/>
      <c r="S300" s="11"/>
    </row>
    <row r="301" customFormat="false" ht="15.75" hidden="false" customHeight="true" outlineLevel="0" collapsed="false">
      <c r="B301" s="11" t="str">
        <f aca="false">MID(L301,1,1)</f>
        <v>1</v>
      </c>
      <c r="C301" s="11" t="str">
        <f aca="false">MID(L301,2,1)</f>
        <v>1</v>
      </c>
      <c r="D301" s="11" t="str">
        <f aca="false">MID(L301,3,1)</f>
        <v>2</v>
      </c>
      <c r="E301" s="11" t="str">
        <f aca="false">MID(L301,4,1)</f>
        <v>1</v>
      </c>
      <c r="F301" s="11" t="str">
        <f aca="false">MID(L301,5,2)</f>
        <v>02</v>
      </c>
      <c r="G301" s="11" t="str">
        <f aca="false">MID(L301,7,1)</f>
        <v>4</v>
      </c>
      <c r="H301" s="11" t="str">
        <f aca="false">MID(L301,8,1)</f>
        <v>3</v>
      </c>
      <c r="I301" s="12" t="str">
        <f aca="false">IF(O301="1","-x-",IF(O301&lt;="4",MID(L301,1,O301-1),IF(O301="5",MID(L301,1,4),IF(O301="6",MID(L301,1,6),IF(AND(O301="7",G301="0"),MID(L301,1,6),MID(L301,1,7))))))</f>
        <v>1121024</v>
      </c>
      <c r="J301" s="11" t="n">
        <v>2026</v>
      </c>
      <c r="K301" s="11" t="s">
        <v>15</v>
      </c>
      <c r="L301" s="13" t="n">
        <v>11210243</v>
      </c>
      <c r="M301" s="14" t="s">
        <v>317</v>
      </c>
      <c r="N301" s="15" t="str">
        <f aca="false">IF(ISERROR(VLOOKUP(P301,$I$2:$I$5308,1,FALSE()))=FALSE(),"S","A")</f>
        <v>A</v>
      </c>
      <c r="O301" s="15" t="str">
        <f aca="false">IF(H301&lt;&gt;"0","7",IF(G301&lt;&gt;"0","6",IF(F301&lt;&gt;"00","5",IF(E301&lt;&gt;"0","4",IF(D301&lt;&gt;"0","3",IF(C301&lt;&gt;"0","2",IF(B301&lt;&gt;"0","1","-x-")))))))</f>
        <v>7</v>
      </c>
      <c r="P301" s="16" t="str">
        <f aca="false">IF(O301="1",MID(L301,1,1),IF(O301="2",MID(L301,1,2),IF(O301="3",MID(L301,1,3),IF(O301="4",MID(L301,1,4),IF(O301="5",MID(L301,1,6),IF(O301="6",MID(L301,1,7),IF(O301="7",MID(L301,1,8),IF(O301="8",MID(L301,1,10)))))))))</f>
        <v>11210243</v>
      </c>
      <c r="Q301" s="1"/>
      <c r="R301" s="11"/>
      <c r="S301" s="11"/>
    </row>
    <row r="302" customFormat="false" ht="15.75" hidden="false" customHeight="true" outlineLevel="0" collapsed="false">
      <c r="B302" s="11" t="str">
        <f aca="false">MID(L302,1,1)</f>
        <v>1</v>
      </c>
      <c r="C302" s="11" t="str">
        <f aca="false">MID(L302,2,1)</f>
        <v>1</v>
      </c>
      <c r="D302" s="11" t="str">
        <f aca="false">MID(L302,3,1)</f>
        <v>2</v>
      </c>
      <c r="E302" s="11" t="str">
        <f aca="false">MID(L302,4,1)</f>
        <v>1</v>
      </c>
      <c r="F302" s="11" t="str">
        <f aca="false">MID(L302,5,2)</f>
        <v>02</v>
      </c>
      <c r="G302" s="11" t="str">
        <f aca="false">MID(L302,7,1)</f>
        <v>4</v>
      </c>
      <c r="H302" s="11" t="str">
        <f aca="false">MID(L302,8,1)</f>
        <v>4</v>
      </c>
      <c r="I302" s="12" t="str">
        <f aca="false">IF(O302="1","-x-",IF(O302&lt;="4",MID(L302,1,O302-1),IF(O302="5",MID(L302,1,4),IF(O302="6",MID(L302,1,6),IF(AND(O302="7",G302="0"),MID(L302,1,6),MID(L302,1,7))))))</f>
        <v>1121024</v>
      </c>
      <c r="J302" s="11" t="n">
        <v>2026</v>
      </c>
      <c r="K302" s="11" t="s">
        <v>15</v>
      </c>
      <c r="L302" s="13" t="n">
        <v>11210244</v>
      </c>
      <c r="M302" s="14" t="s">
        <v>318</v>
      </c>
      <c r="N302" s="15" t="str">
        <f aca="false">IF(ISERROR(VLOOKUP(P302,$I$2:$I$5308,1,FALSE()))=FALSE(),"S","A")</f>
        <v>A</v>
      </c>
      <c r="O302" s="15" t="str">
        <f aca="false">IF(H302&lt;&gt;"0","7",IF(G302&lt;&gt;"0","6",IF(F302&lt;&gt;"00","5",IF(E302&lt;&gt;"0","4",IF(D302&lt;&gt;"0","3",IF(C302&lt;&gt;"0","2",IF(B302&lt;&gt;"0","1","-x-")))))))</f>
        <v>7</v>
      </c>
      <c r="P302" s="16" t="str">
        <f aca="false">IF(O302="1",MID(L302,1,1),IF(O302="2",MID(L302,1,2),IF(O302="3",MID(L302,1,3),IF(O302="4",MID(L302,1,4),IF(O302="5",MID(L302,1,6),IF(O302="6",MID(L302,1,7),IF(O302="7",MID(L302,1,8),IF(O302="8",MID(L302,1,10)))))))))</f>
        <v>11210244</v>
      </c>
      <c r="Q302" s="1"/>
      <c r="R302" s="11"/>
      <c r="S302" s="11"/>
    </row>
    <row r="303" customFormat="false" ht="15.75" hidden="false" customHeight="true" outlineLevel="0" collapsed="false">
      <c r="B303" s="11" t="str">
        <f aca="false">MID(L303,1,1)</f>
        <v>1</v>
      </c>
      <c r="C303" s="11" t="str">
        <f aca="false">MID(L303,2,1)</f>
        <v>1</v>
      </c>
      <c r="D303" s="11" t="str">
        <f aca="false">MID(L303,3,1)</f>
        <v>2</v>
      </c>
      <c r="E303" s="11" t="str">
        <f aca="false">MID(L303,4,1)</f>
        <v>1</v>
      </c>
      <c r="F303" s="11" t="str">
        <f aca="false">MID(L303,5,2)</f>
        <v>02</v>
      </c>
      <c r="G303" s="11" t="str">
        <f aca="false">MID(L303,7,1)</f>
        <v>4</v>
      </c>
      <c r="H303" s="11" t="str">
        <f aca="false">MID(L303,8,1)</f>
        <v>5</v>
      </c>
      <c r="I303" s="12" t="str">
        <f aca="false">IF(O303="1","-x-",IF(O303&lt;="4",MID(L303,1,O303-1),IF(O303="5",MID(L303,1,4),IF(O303="6",MID(L303,1,6),IF(AND(O303="7",G303="0"),MID(L303,1,6),MID(L303,1,7))))))</f>
        <v>1121024</v>
      </c>
      <c r="J303" s="11" t="n">
        <v>2026</v>
      </c>
      <c r="K303" s="11" t="s">
        <v>15</v>
      </c>
      <c r="L303" s="13" t="n">
        <v>11210245</v>
      </c>
      <c r="M303" s="14" t="s">
        <v>319</v>
      </c>
      <c r="N303" s="15" t="str">
        <f aca="false">IF(ISERROR(VLOOKUP(P303,$I$2:$I$5308,1,FALSE()))=FALSE(),"S","A")</f>
        <v>A</v>
      </c>
      <c r="O303" s="15" t="str">
        <f aca="false">IF(H303&lt;&gt;"0","7",IF(G303&lt;&gt;"0","6",IF(F303&lt;&gt;"00","5",IF(E303&lt;&gt;"0","4",IF(D303&lt;&gt;"0","3",IF(C303&lt;&gt;"0","2",IF(B303&lt;&gt;"0","1","-x-")))))))</f>
        <v>7</v>
      </c>
      <c r="P303" s="16" t="str">
        <f aca="false">IF(O303="1",MID(L303,1,1),IF(O303="2",MID(L303,1,2),IF(O303="3",MID(L303,1,3),IF(O303="4",MID(L303,1,4),IF(O303="5",MID(L303,1,6),IF(O303="6",MID(L303,1,7),IF(O303="7",MID(L303,1,8),IF(O303="8",MID(L303,1,10)))))))))</f>
        <v>11210245</v>
      </c>
      <c r="Q303" s="1"/>
      <c r="R303" s="11"/>
      <c r="S303" s="11"/>
    </row>
    <row r="304" customFormat="false" ht="15.75" hidden="false" customHeight="true" outlineLevel="0" collapsed="false">
      <c r="B304" s="11" t="str">
        <f aca="false">MID(L304,1,1)</f>
        <v>1</v>
      </c>
      <c r="C304" s="11" t="str">
        <f aca="false">MID(L304,2,1)</f>
        <v>1</v>
      </c>
      <c r="D304" s="11" t="str">
        <f aca="false">MID(L304,3,1)</f>
        <v>2</v>
      </c>
      <c r="E304" s="11" t="str">
        <f aca="false">MID(L304,4,1)</f>
        <v>1</v>
      </c>
      <c r="F304" s="11" t="str">
        <f aca="false">MID(L304,5,2)</f>
        <v>02</v>
      </c>
      <c r="G304" s="11" t="str">
        <f aca="false">MID(L304,7,1)</f>
        <v>4</v>
      </c>
      <c r="H304" s="11" t="str">
        <f aca="false">MID(L304,8,1)</f>
        <v>6</v>
      </c>
      <c r="I304" s="12" t="str">
        <f aca="false">IF(O304="1","-x-",IF(O304&lt;="4",MID(L304,1,O304-1),IF(O304="5",MID(L304,1,4),IF(O304="6",MID(L304,1,6),IF(AND(O304="7",G304="0"),MID(L304,1,6),MID(L304,1,7))))))</f>
        <v>1121024</v>
      </c>
      <c r="J304" s="11" t="n">
        <v>2026</v>
      </c>
      <c r="K304" s="11" t="s">
        <v>15</v>
      </c>
      <c r="L304" s="13" t="n">
        <v>11210246</v>
      </c>
      <c r="M304" s="14" t="s">
        <v>320</v>
      </c>
      <c r="N304" s="15" t="str">
        <f aca="false">IF(ISERROR(VLOOKUP(P304,$I$2:$I$5308,1,FALSE()))=FALSE(),"S","A")</f>
        <v>A</v>
      </c>
      <c r="O304" s="15" t="str">
        <f aca="false">IF(H304&lt;&gt;"0","7",IF(G304&lt;&gt;"0","6",IF(F304&lt;&gt;"00","5",IF(E304&lt;&gt;"0","4",IF(D304&lt;&gt;"0","3",IF(C304&lt;&gt;"0","2",IF(B304&lt;&gt;"0","1","-x-")))))))</f>
        <v>7</v>
      </c>
      <c r="P304" s="16" t="str">
        <f aca="false">IF(O304="1",MID(L304,1,1),IF(O304="2",MID(L304,1,2),IF(O304="3",MID(L304,1,3),IF(O304="4",MID(L304,1,4),IF(O304="5",MID(L304,1,6),IF(O304="6",MID(L304,1,7),IF(O304="7",MID(L304,1,8),IF(O304="8",MID(L304,1,10)))))))))</f>
        <v>11210246</v>
      </c>
      <c r="Q304" s="1"/>
      <c r="R304" s="11"/>
      <c r="S304" s="11"/>
    </row>
    <row r="305" customFormat="false" ht="15.75" hidden="false" customHeight="true" outlineLevel="0" collapsed="false">
      <c r="B305" s="11" t="str">
        <f aca="false">MID(L305,1,1)</f>
        <v>1</v>
      </c>
      <c r="C305" s="11" t="str">
        <f aca="false">MID(L305,2,1)</f>
        <v>1</v>
      </c>
      <c r="D305" s="11" t="str">
        <f aca="false">MID(L305,3,1)</f>
        <v>2</v>
      </c>
      <c r="E305" s="11" t="str">
        <f aca="false">MID(L305,4,1)</f>
        <v>1</v>
      </c>
      <c r="F305" s="11" t="str">
        <f aca="false">MID(L305,5,2)</f>
        <v>02</v>
      </c>
      <c r="G305" s="11" t="str">
        <f aca="false">MID(L305,7,1)</f>
        <v>4</v>
      </c>
      <c r="H305" s="11" t="str">
        <f aca="false">MID(L305,8,1)</f>
        <v>7</v>
      </c>
      <c r="I305" s="12" t="str">
        <f aca="false">IF(O305="1","-x-",IF(O305&lt;="4",MID(L305,1,O305-1),IF(O305="5",MID(L305,1,4),IF(O305="6",MID(L305,1,6),IF(AND(O305="7",G305="0"),MID(L305,1,6),MID(L305,1,7))))))</f>
        <v>1121024</v>
      </c>
      <c r="J305" s="11" t="n">
        <v>2026</v>
      </c>
      <c r="K305" s="11" t="s">
        <v>15</v>
      </c>
      <c r="L305" s="13" t="n">
        <v>11210247</v>
      </c>
      <c r="M305" s="14" t="s">
        <v>321</v>
      </c>
      <c r="N305" s="15" t="str">
        <f aca="false">IF(ISERROR(VLOOKUP(P305,$I$2:$I$5308,1,FALSE()))=FALSE(),"S","A")</f>
        <v>A</v>
      </c>
      <c r="O305" s="15" t="str">
        <f aca="false">IF(H305&lt;&gt;"0","7",IF(G305&lt;&gt;"0","6",IF(F305&lt;&gt;"00","5",IF(E305&lt;&gt;"0","4",IF(D305&lt;&gt;"0","3",IF(C305&lt;&gt;"0","2",IF(B305&lt;&gt;"0","1","-x-")))))))</f>
        <v>7</v>
      </c>
      <c r="P305" s="16" t="str">
        <f aca="false">IF(O305="1",MID(L305,1,1),IF(O305="2",MID(L305,1,2),IF(O305="3",MID(L305,1,3),IF(O305="4",MID(L305,1,4),IF(O305="5",MID(L305,1,6),IF(O305="6",MID(L305,1,7),IF(O305="7",MID(L305,1,8),IF(O305="8",MID(L305,1,10)))))))))</f>
        <v>11210247</v>
      </c>
      <c r="Q305" s="1"/>
      <c r="R305" s="11"/>
      <c r="S305" s="11"/>
    </row>
    <row r="306" customFormat="false" ht="15.75" hidden="false" customHeight="true" outlineLevel="0" collapsed="false">
      <c r="B306" s="11" t="str">
        <f aca="false">MID(L306,1,1)</f>
        <v>1</v>
      </c>
      <c r="C306" s="11" t="str">
        <f aca="false">MID(L306,2,1)</f>
        <v>1</v>
      </c>
      <c r="D306" s="11" t="str">
        <f aca="false">MID(L306,3,1)</f>
        <v>2</v>
      </c>
      <c r="E306" s="11" t="str">
        <f aca="false">MID(L306,4,1)</f>
        <v>1</v>
      </c>
      <c r="F306" s="11" t="str">
        <f aca="false">MID(L306,5,2)</f>
        <v>02</v>
      </c>
      <c r="G306" s="11" t="str">
        <f aca="false">MID(L306,7,1)</f>
        <v>4</v>
      </c>
      <c r="H306" s="11" t="str">
        <f aca="false">MID(L306,8,1)</f>
        <v>8</v>
      </c>
      <c r="I306" s="12" t="str">
        <f aca="false">IF(O306="1","-x-",IF(O306&lt;="4",MID(L306,1,O306-1),IF(O306="5",MID(L306,1,4),IF(O306="6",MID(L306,1,6),IF(AND(O306="7",G306="0"),MID(L306,1,6),MID(L306,1,7))))))</f>
        <v>1121024</v>
      </c>
      <c r="J306" s="11" t="n">
        <v>2026</v>
      </c>
      <c r="K306" s="11" t="s">
        <v>15</v>
      </c>
      <c r="L306" s="13" t="n">
        <v>11210248</v>
      </c>
      <c r="M306" s="14" t="s">
        <v>322</v>
      </c>
      <c r="N306" s="15" t="str">
        <f aca="false">IF(ISERROR(VLOOKUP(P306,$I$2:$I$5308,1,FALSE()))=FALSE(),"S","A")</f>
        <v>A</v>
      </c>
      <c r="O306" s="15" t="str">
        <f aca="false">IF(H306&lt;&gt;"0","7",IF(G306&lt;&gt;"0","6",IF(F306&lt;&gt;"00","5",IF(E306&lt;&gt;"0","4",IF(D306&lt;&gt;"0","3",IF(C306&lt;&gt;"0","2",IF(B306&lt;&gt;"0","1","-x-")))))))</f>
        <v>7</v>
      </c>
      <c r="P306" s="16" t="str">
        <f aca="false">IF(O306="1",MID(L306,1,1),IF(O306="2",MID(L306,1,2),IF(O306="3",MID(L306,1,3),IF(O306="4",MID(L306,1,4),IF(O306="5",MID(L306,1,6),IF(O306="6",MID(L306,1,7),IF(O306="7",MID(L306,1,8),IF(O306="8",MID(L306,1,10)))))))))</f>
        <v>11210248</v>
      </c>
      <c r="Q306" s="1"/>
      <c r="R306" s="11"/>
      <c r="S306" s="11"/>
    </row>
    <row r="307" customFormat="false" ht="15.75" hidden="false" customHeight="true" outlineLevel="0" collapsed="false">
      <c r="B307" s="11" t="str">
        <f aca="false">MID(L307,1,1)</f>
        <v>1</v>
      </c>
      <c r="C307" s="11" t="str">
        <f aca="false">MID(L307,2,1)</f>
        <v>1</v>
      </c>
      <c r="D307" s="11" t="str">
        <f aca="false">MID(L307,3,1)</f>
        <v>2</v>
      </c>
      <c r="E307" s="11" t="str">
        <f aca="false">MID(L307,4,1)</f>
        <v>1</v>
      </c>
      <c r="F307" s="11" t="str">
        <f aca="false">MID(L307,5,2)</f>
        <v>03</v>
      </c>
      <c r="G307" s="11" t="str">
        <f aca="false">MID(L307,7,1)</f>
        <v>0</v>
      </c>
      <c r="H307" s="11" t="str">
        <f aca="false">MID(L307,8,1)</f>
        <v>0</v>
      </c>
      <c r="I307" s="12" t="str">
        <f aca="false">IF(O307="1","-x-",IF(O307&lt;="4",MID(L307,1,O307-1),IF(O307="5",MID(L307,1,4),IF(O307="6",MID(L307,1,6),IF(AND(O307="7",G307="0"),MID(L307,1,6),MID(L307,1,7))))))</f>
        <v>1121</v>
      </c>
      <c r="J307" s="11" t="n">
        <v>2026</v>
      </c>
      <c r="K307" s="11" t="s">
        <v>15</v>
      </c>
      <c r="L307" s="13" t="n">
        <v>11210300</v>
      </c>
      <c r="M307" s="14" t="s">
        <v>323</v>
      </c>
      <c r="N307" s="15" t="str">
        <f aca="false">IF(ISERROR(VLOOKUP(P307,$I$2:$I$5308,1,FALSE()))=FALSE(),"S","A")</f>
        <v>S</v>
      </c>
      <c r="O307" s="15" t="str">
        <f aca="false">IF(H307&lt;&gt;"0","7",IF(G307&lt;&gt;"0","6",IF(F307&lt;&gt;"00","5",IF(E307&lt;&gt;"0","4",IF(D307&lt;&gt;"0","3",IF(C307&lt;&gt;"0","2",IF(B307&lt;&gt;"0","1","-x-")))))))</f>
        <v>5</v>
      </c>
      <c r="P307" s="16" t="str">
        <f aca="false">IF(O307="1",MID(L307,1,1),IF(O307="2",MID(L307,1,2),IF(O307="3",MID(L307,1,3),IF(O307="4",MID(L307,1,4),IF(O307="5",MID(L307,1,6),IF(O307="6",MID(L307,1,7),IF(O307="7",MID(L307,1,8),IF(O307="8",MID(L307,1,10)))))))))</f>
        <v>112103</v>
      </c>
      <c r="Q307" s="1"/>
      <c r="R307" s="11"/>
      <c r="S307" s="11"/>
      <c r="U307" s="1" t="s">
        <v>277</v>
      </c>
    </row>
    <row r="308" customFormat="false" ht="15.75" hidden="false" customHeight="true" outlineLevel="0" collapsed="false">
      <c r="B308" s="11" t="str">
        <f aca="false">MID(L308,1,1)</f>
        <v>1</v>
      </c>
      <c r="C308" s="11" t="str">
        <f aca="false">MID(L308,2,1)</f>
        <v>1</v>
      </c>
      <c r="D308" s="11" t="str">
        <f aca="false">MID(L308,3,1)</f>
        <v>2</v>
      </c>
      <c r="E308" s="11" t="str">
        <f aca="false">MID(L308,4,1)</f>
        <v>1</v>
      </c>
      <c r="F308" s="11" t="str">
        <f aca="false">MID(L308,5,2)</f>
        <v>03</v>
      </c>
      <c r="G308" s="11" t="str">
        <f aca="false">MID(L308,7,1)</f>
        <v>0</v>
      </c>
      <c r="H308" s="11" t="str">
        <f aca="false">MID(L308,8,1)</f>
        <v>1</v>
      </c>
      <c r="I308" s="12" t="str">
        <f aca="false">IF(O308="1","-x-",IF(O308&lt;="4",MID(L308,1,O308-1),IF(O308="5",MID(L308,1,4),IF(O308="6",MID(L308,1,6),IF(AND(O308="7",G308="0"),MID(L308,1,6),MID(L308,1,7))))))</f>
        <v>112103</v>
      </c>
      <c r="J308" s="11" t="n">
        <v>2026</v>
      </c>
      <c r="K308" s="11" t="s">
        <v>15</v>
      </c>
      <c r="L308" s="13" t="n">
        <v>11210301</v>
      </c>
      <c r="M308" s="14" t="s">
        <v>324</v>
      </c>
      <c r="N308" s="15" t="str">
        <f aca="false">IF(ISERROR(VLOOKUP(P308,$I$2:$I$5308,1,FALSE()))=FALSE(),"S","A")</f>
        <v>A</v>
      </c>
      <c r="O308" s="15" t="str">
        <f aca="false">IF(H308&lt;&gt;"0","7",IF(G308&lt;&gt;"0","6",IF(F308&lt;&gt;"00","5",IF(E308&lt;&gt;"0","4",IF(D308&lt;&gt;"0","3",IF(C308&lt;&gt;"0","2",IF(B308&lt;&gt;"0","1","-x-")))))))</f>
        <v>7</v>
      </c>
      <c r="P308" s="16" t="str">
        <f aca="false">IF(O308="1",MID(L308,1,1),IF(O308="2",MID(L308,1,2),IF(O308="3",MID(L308,1,3),IF(O308="4",MID(L308,1,4),IF(O308="5",MID(L308,1,6),IF(O308="6",MID(L308,1,7),IF(O308="7",MID(L308,1,8),IF(O308="8",MID(L308,1,10)))))))))</f>
        <v>11210301</v>
      </c>
      <c r="Q308" s="1"/>
      <c r="R308" s="11"/>
      <c r="S308" s="11"/>
    </row>
    <row r="309" customFormat="false" ht="15.75" hidden="false" customHeight="true" outlineLevel="0" collapsed="false">
      <c r="B309" s="11" t="str">
        <f aca="false">MID(L309,1,1)</f>
        <v>1</v>
      </c>
      <c r="C309" s="11" t="str">
        <f aca="false">MID(L309,2,1)</f>
        <v>1</v>
      </c>
      <c r="D309" s="11" t="str">
        <f aca="false">MID(L309,3,1)</f>
        <v>2</v>
      </c>
      <c r="E309" s="11" t="str">
        <f aca="false">MID(L309,4,1)</f>
        <v>1</v>
      </c>
      <c r="F309" s="11" t="str">
        <f aca="false">MID(L309,5,2)</f>
        <v>03</v>
      </c>
      <c r="G309" s="11" t="str">
        <f aca="false">MID(L309,7,1)</f>
        <v>0</v>
      </c>
      <c r="H309" s="11" t="str">
        <f aca="false">MID(L309,8,1)</f>
        <v>2</v>
      </c>
      <c r="I309" s="12" t="str">
        <f aca="false">IF(O309="1","-x-",IF(O309&lt;="4",MID(L309,1,O309-1),IF(O309="5",MID(L309,1,4),IF(O309="6",MID(L309,1,6),IF(AND(O309="7",G309="0"),MID(L309,1,6),MID(L309,1,7))))))</f>
        <v>112103</v>
      </c>
      <c r="J309" s="11" t="n">
        <v>2026</v>
      </c>
      <c r="K309" s="11" t="s">
        <v>15</v>
      </c>
      <c r="L309" s="13" t="n">
        <v>11210302</v>
      </c>
      <c r="M309" s="14" t="s">
        <v>325</v>
      </c>
      <c r="N309" s="15" t="str">
        <f aca="false">IF(ISERROR(VLOOKUP(P309,$I$2:$I$5308,1,FALSE()))=FALSE(),"S","A")</f>
        <v>A</v>
      </c>
      <c r="O309" s="15" t="str">
        <f aca="false">IF(H309&lt;&gt;"0","7",IF(G309&lt;&gt;"0","6",IF(F309&lt;&gt;"00","5",IF(E309&lt;&gt;"0","4",IF(D309&lt;&gt;"0","3",IF(C309&lt;&gt;"0","2",IF(B309&lt;&gt;"0","1","-x-")))))))</f>
        <v>7</v>
      </c>
      <c r="P309" s="16" t="str">
        <f aca="false">IF(O309="1",MID(L309,1,1),IF(O309="2",MID(L309,1,2),IF(O309="3",MID(L309,1,3),IF(O309="4",MID(L309,1,4),IF(O309="5",MID(L309,1,6),IF(O309="6",MID(L309,1,7),IF(O309="7",MID(L309,1,8),IF(O309="8",MID(L309,1,10)))))))))</f>
        <v>11210302</v>
      </c>
      <c r="Q309" s="1"/>
      <c r="R309" s="11"/>
      <c r="S309" s="11"/>
    </row>
    <row r="310" customFormat="false" ht="15.75" hidden="false" customHeight="true" outlineLevel="0" collapsed="false">
      <c r="B310" s="11" t="str">
        <f aca="false">MID(L310,1,1)</f>
        <v>1</v>
      </c>
      <c r="C310" s="11" t="str">
        <f aca="false">MID(L310,2,1)</f>
        <v>1</v>
      </c>
      <c r="D310" s="11" t="str">
        <f aca="false">MID(L310,3,1)</f>
        <v>2</v>
      </c>
      <c r="E310" s="11" t="str">
        <f aca="false">MID(L310,4,1)</f>
        <v>1</v>
      </c>
      <c r="F310" s="11" t="str">
        <f aca="false">MID(L310,5,2)</f>
        <v>03</v>
      </c>
      <c r="G310" s="11" t="str">
        <f aca="false">MID(L310,7,1)</f>
        <v>0</v>
      </c>
      <c r="H310" s="11" t="str">
        <f aca="false">MID(L310,8,1)</f>
        <v>3</v>
      </c>
      <c r="I310" s="12" t="str">
        <f aca="false">IF(O310="1","-x-",IF(O310&lt;="4",MID(L310,1,O310-1),IF(O310="5",MID(L310,1,4),IF(O310="6",MID(L310,1,6),IF(AND(O310="7",G310="0"),MID(L310,1,6),MID(L310,1,7))))))</f>
        <v>112103</v>
      </c>
      <c r="J310" s="11" t="n">
        <v>2026</v>
      </c>
      <c r="K310" s="11" t="s">
        <v>15</v>
      </c>
      <c r="L310" s="13" t="n">
        <v>11210303</v>
      </c>
      <c r="M310" s="14" t="s">
        <v>326</v>
      </c>
      <c r="N310" s="15" t="str">
        <f aca="false">IF(ISERROR(VLOOKUP(P310,$I$2:$I$5308,1,FALSE()))=FALSE(),"S","A")</f>
        <v>A</v>
      </c>
      <c r="O310" s="15" t="str">
        <f aca="false">IF(H310&lt;&gt;"0","7",IF(G310&lt;&gt;"0","6",IF(F310&lt;&gt;"00","5",IF(E310&lt;&gt;"0","4",IF(D310&lt;&gt;"0","3",IF(C310&lt;&gt;"0","2",IF(B310&lt;&gt;"0","1","-x-")))))))</f>
        <v>7</v>
      </c>
      <c r="P310" s="16" t="str">
        <f aca="false">IF(O310="1",MID(L310,1,1),IF(O310="2",MID(L310,1,2),IF(O310="3",MID(L310,1,3),IF(O310="4",MID(L310,1,4),IF(O310="5",MID(L310,1,6),IF(O310="6",MID(L310,1,7),IF(O310="7",MID(L310,1,8),IF(O310="8",MID(L310,1,10)))))))))</f>
        <v>11210303</v>
      </c>
      <c r="Q310" s="1"/>
      <c r="R310" s="11"/>
      <c r="S310" s="11"/>
    </row>
    <row r="311" customFormat="false" ht="15.75" hidden="false" customHeight="true" outlineLevel="0" collapsed="false">
      <c r="B311" s="11" t="str">
        <f aca="false">MID(L311,1,1)</f>
        <v>1</v>
      </c>
      <c r="C311" s="11" t="str">
        <f aca="false">MID(L311,2,1)</f>
        <v>1</v>
      </c>
      <c r="D311" s="11" t="str">
        <f aca="false">MID(L311,3,1)</f>
        <v>2</v>
      </c>
      <c r="E311" s="11" t="str">
        <f aca="false">MID(L311,4,1)</f>
        <v>1</v>
      </c>
      <c r="F311" s="11" t="str">
        <f aca="false">MID(L311,5,2)</f>
        <v>03</v>
      </c>
      <c r="G311" s="11" t="str">
        <f aca="false">MID(L311,7,1)</f>
        <v>0</v>
      </c>
      <c r="H311" s="11" t="str">
        <f aca="false">MID(L311,8,1)</f>
        <v>4</v>
      </c>
      <c r="I311" s="12" t="str">
        <f aca="false">IF(O311="1","-x-",IF(O311&lt;="4",MID(L311,1,O311-1),IF(O311="5",MID(L311,1,4),IF(O311="6",MID(L311,1,6),IF(AND(O311="7",G311="0"),MID(L311,1,6),MID(L311,1,7))))))</f>
        <v>112103</v>
      </c>
      <c r="J311" s="11" t="n">
        <v>2026</v>
      </c>
      <c r="K311" s="11" t="s">
        <v>15</v>
      </c>
      <c r="L311" s="13" t="n">
        <v>11210304</v>
      </c>
      <c r="M311" s="14" t="s">
        <v>327</v>
      </c>
      <c r="N311" s="15" t="str">
        <f aca="false">IF(ISERROR(VLOOKUP(P311,$I$2:$I$5308,1,FALSE()))=FALSE(),"S","A")</f>
        <v>A</v>
      </c>
      <c r="O311" s="15" t="str">
        <f aca="false">IF(H311&lt;&gt;"0","7",IF(G311&lt;&gt;"0","6",IF(F311&lt;&gt;"00","5",IF(E311&lt;&gt;"0","4",IF(D311&lt;&gt;"0","3",IF(C311&lt;&gt;"0","2",IF(B311&lt;&gt;"0","1","-x-")))))))</f>
        <v>7</v>
      </c>
      <c r="P311" s="16" t="str">
        <f aca="false">IF(O311="1",MID(L311,1,1),IF(O311="2",MID(L311,1,2),IF(O311="3",MID(L311,1,3),IF(O311="4",MID(L311,1,4),IF(O311="5",MID(L311,1,6),IF(O311="6",MID(L311,1,7),IF(O311="7",MID(L311,1,8),IF(O311="8",MID(L311,1,10)))))))))</f>
        <v>11210304</v>
      </c>
      <c r="Q311" s="1"/>
      <c r="R311" s="11"/>
      <c r="S311" s="11"/>
    </row>
    <row r="312" customFormat="false" ht="15.75" hidden="false" customHeight="true" outlineLevel="0" collapsed="false">
      <c r="B312" s="11" t="str">
        <f aca="false">MID(L312,1,1)</f>
        <v>1</v>
      </c>
      <c r="C312" s="11" t="str">
        <f aca="false">MID(L312,2,1)</f>
        <v>1</v>
      </c>
      <c r="D312" s="11" t="str">
        <f aca="false">MID(L312,3,1)</f>
        <v>2</v>
      </c>
      <c r="E312" s="11" t="str">
        <f aca="false">MID(L312,4,1)</f>
        <v>1</v>
      </c>
      <c r="F312" s="11" t="str">
        <f aca="false">MID(L312,5,2)</f>
        <v>03</v>
      </c>
      <c r="G312" s="11" t="str">
        <f aca="false">MID(L312,7,1)</f>
        <v>0</v>
      </c>
      <c r="H312" s="11" t="str">
        <f aca="false">MID(L312,8,1)</f>
        <v>5</v>
      </c>
      <c r="I312" s="12" t="str">
        <f aca="false">IF(O312="1","-x-",IF(O312&lt;="4",MID(L312,1,O312-1),IF(O312="5",MID(L312,1,4),IF(O312="6",MID(L312,1,6),IF(AND(O312="7",G312="0"),MID(L312,1,6),MID(L312,1,7))))))</f>
        <v>112103</v>
      </c>
      <c r="J312" s="11" t="n">
        <v>2026</v>
      </c>
      <c r="K312" s="11" t="s">
        <v>15</v>
      </c>
      <c r="L312" s="13" t="n">
        <v>11210305</v>
      </c>
      <c r="M312" s="14" t="s">
        <v>328</v>
      </c>
      <c r="N312" s="15" t="str">
        <f aca="false">IF(ISERROR(VLOOKUP(P312,$I$2:$I$5308,1,FALSE()))=FALSE(),"S","A")</f>
        <v>A</v>
      </c>
      <c r="O312" s="15" t="str">
        <f aca="false">IF(H312&lt;&gt;"0","7",IF(G312&lt;&gt;"0","6",IF(F312&lt;&gt;"00","5",IF(E312&lt;&gt;"0","4",IF(D312&lt;&gt;"0","3",IF(C312&lt;&gt;"0","2",IF(B312&lt;&gt;"0","1","-x-")))))))</f>
        <v>7</v>
      </c>
      <c r="P312" s="16" t="str">
        <f aca="false">IF(O312="1",MID(L312,1,1),IF(O312="2",MID(L312,1,2),IF(O312="3",MID(L312,1,3),IF(O312="4",MID(L312,1,4),IF(O312="5",MID(L312,1,6),IF(O312="6",MID(L312,1,7),IF(O312="7",MID(L312,1,8),IF(O312="8",MID(L312,1,10)))))))))</f>
        <v>11210305</v>
      </c>
      <c r="Q312" s="1"/>
      <c r="R312" s="11"/>
      <c r="S312" s="11"/>
    </row>
    <row r="313" customFormat="false" ht="15.75" hidden="false" customHeight="true" outlineLevel="0" collapsed="false">
      <c r="B313" s="11" t="str">
        <f aca="false">MID(L313,1,1)</f>
        <v>1</v>
      </c>
      <c r="C313" s="11" t="str">
        <f aca="false">MID(L313,2,1)</f>
        <v>1</v>
      </c>
      <c r="D313" s="11" t="str">
        <f aca="false">MID(L313,3,1)</f>
        <v>2</v>
      </c>
      <c r="E313" s="11" t="str">
        <f aca="false">MID(L313,4,1)</f>
        <v>1</v>
      </c>
      <c r="F313" s="11" t="str">
        <f aca="false">MID(L313,5,2)</f>
        <v>03</v>
      </c>
      <c r="G313" s="11" t="str">
        <f aca="false">MID(L313,7,1)</f>
        <v>0</v>
      </c>
      <c r="H313" s="11" t="str">
        <f aca="false">MID(L313,8,1)</f>
        <v>6</v>
      </c>
      <c r="I313" s="12" t="str">
        <f aca="false">IF(O313="1","-x-",IF(O313&lt;="4",MID(L313,1,O313-1),IF(O313="5",MID(L313,1,4),IF(O313="6",MID(L313,1,6),IF(AND(O313="7",G313="0"),MID(L313,1,6),MID(L313,1,7))))))</f>
        <v>112103</v>
      </c>
      <c r="J313" s="11" t="n">
        <v>2026</v>
      </c>
      <c r="K313" s="11" t="s">
        <v>15</v>
      </c>
      <c r="L313" s="13" t="n">
        <v>11210306</v>
      </c>
      <c r="M313" s="14" t="s">
        <v>329</v>
      </c>
      <c r="N313" s="15" t="str">
        <f aca="false">IF(ISERROR(VLOOKUP(P313,$I$2:$I$5308,1,FALSE()))=FALSE(),"S","A")</f>
        <v>A</v>
      </c>
      <c r="O313" s="15" t="str">
        <f aca="false">IF(H313&lt;&gt;"0","7",IF(G313&lt;&gt;"0","6",IF(F313&lt;&gt;"00","5",IF(E313&lt;&gt;"0","4",IF(D313&lt;&gt;"0","3",IF(C313&lt;&gt;"0","2",IF(B313&lt;&gt;"0","1","-x-")))))))</f>
        <v>7</v>
      </c>
      <c r="P313" s="16" t="str">
        <f aca="false">IF(O313="1",MID(L313,1,1),IF(O313="2",MID(L313,1,2),IF(O313="3",MID(L313,1,3),IF(O313="4",MID(L313,1,4),IF(O313="5",MID(L313,1,6),IF(O313="6",MID(L313,1,7),IF(O313="7",MID(L313,1,8),IF(O313="8",MID(L313,1,10)))))))))</f>
        <v>11210306</v>
      </c>
      <c r="Q313" s="1"/>
      <c r="R313" s="11"/>
      <c r="S313" s="11"/>
    </row>
    <row r="314" customFormat="false" ht="15.75" hidden="false" customHeight="true" outlineLevel="0" collapsed="false">
      <c r="B314" s="11" t="str">
        <f aca="false">MID(L314,1,1)</f>
        <v>1</v>
      </c>
      <c r="C314" s="11" t="str">
        <f aca="false">MID(L314,2,1)</f>
        <v>1</v>
      </c>
      <c r="D314" s="11" t="str">
        <f aca="false">MID(L314,3,1)</f>
        <v>2</v>
      </c>
      <c r="E314" s="11" t="str">
        <f aca="false">MID(L314,4,1)</f>
        <v>1</v>
      </c>
      <c r="F314" s="11" t="str">
        <f aca="false">MID(L314,5,2)</f>
        <v>03</v>
      </c>
      <c r="G314" s="11" t="str">
        <f aca="false">MID(L314,7,1)</f>
        <v>0</v>
      </c>
      <c r="H314" s="11" t="str">
        <f aca="false">MID(L314,8,1)</f>
        <v>7</v>
      </c>
      <c r="I314" s="12" t="str">
        <f aca="false">IF(O314="1","-x-",IF(O314&lt;="4",MID(L314,1,O314-1),IF(O314="5",MID(L314,1,4),IF(O314="6",MID(L314,1,6),IF(AND(O314="7",G314="0"),MID(L314,1,6),MID(L314,1,7))))))</f>
        <v>112103</v>
      </c>
      <c r="J314" s="11" t="n">
        <v>2026</v>
      </c>
      <c r="K314" s="11" t="s">
        <v>15</v>
      </c>
      <c r="L314" s="13" t="n">
        <v>11210307</v>
      </c>
      <c r="M314" s="14" t="s">
        <v>330</v>
      </c>
      <c r="N314" s="15" t="str">
        <f aca="false">IF(ISERROR(VLOOKUP(P314,$I$2:$I$5308,1,FALSE()))=FALSE(),"S","A")</f>
        <v>A</v>
      </c>
      <c r="O314" s="15" t="str">
        <f aca="false">IF(H314&lt;&gt;"0","7",IF(G314&lt;&gt;"0","6",IF(F314&lt;&gt;"00","5",IF(E314&lt;&gt;"0","4",IF(D314&lt;&gt;"0","3",IF(C314&lt;&gt;"0","2",IF(B314&lt;&gt;"0","1","-x-")))))))</f>
        <v>7</v>
      </c>
      <c r="P314" s="16" t="str">
        <f aca="false">IF(O314="1",MID(L314,1,1),IF(O314="2",MID(L314,1,2),IF(O314="3",MID(L314,1,3),IF(O314="4",MID(L314,1,4),IF(O314="5",MID(L314,1,6),IF(O314="6",MID(L314,1,7),IF(O314="7",MID(L314,1,8),IF(O314="8",MID(L314,1,10)))))))))</f>
        <v>11210307</v>
      </c>
      <c r="Q314" s="1"/>
      <c r="R314" s="11"/>
      <c r="S314" s="11"/>
    </row>
    <row r="315" customFormat="false" ht="15.75" hidden="false" customHeight="true" outlineLevel="0" collapsed="false">
      <c r="B315" s="11" t="str">
        <f aca="false">MID(L315,1,1)</f>
        <v>1</v>
      </c>
      <c r="C315" s="11" t="str">
        <f aca="false">MID(L315,2,1)</f>
        <v>1</v>
      </c>
      <c r="D315" s="11" t="str">
        <f aca="false">MID(L315,3,1)</f>
        <v>2</v>
      </c>
      <c r="E315" s="11" t="str">
        <f aca="false">MID(L315,4,1)</f>
        <v>1</v>
      </c>
      <c r="F315" s="11" t="str">
        <f aca="false">MID(L315,5,2)</f>
        <v>03</v>
      </c>
      <c r="G315" s="11" t="str">
        <f aca="false">MID(L315,7,1)</f>
        <v>0</v>
      </c>
      <c r="H315" s="11" t="str">
        <f aca="false">MID(L315,8,1)</f>
        <v>8</v>
      </c>
      <c r="I315" s="12" t="str">
        <f aca="false">IF(O315="1","-x-",IF(O315&lt;="4",MID(L315,1,O315-1),IF(O315="5",MID(L315,1,4),IF(O315="6",MID(L315,1,6),IF(AND(O315="7",G315="0"),MID(L315,1,6),MID(L315,1,7))))))</f>
        <v>112103</v>
      </c>
      <c r="J315" s="11" t="n">
        <v>2026</v>
      </c>
      <c r="K315" s="11" t="s">
        <v>15</v>
      </c>
      <c r="L315" s="13" t="n">
        <v>11210308</v>
      </c>
      <c r="M315" s="14" t="s">
        <v>331</v>
      </c>
      <c r="N315" s="15" t="str">
        <f aca="false">IF(ISERROR(VLOOKUP(P315,$I$2:$I$5308,1,FALSE()))=FALSE(),"S","A")</f>
        <v>A</v>
      </c>
      <c r="O315" s="15" t="str">
        <f aca="false">IF(H315&lt;&gt;"0","7",IF(G315&lt;&gt;"0","6",IF(F315&lt;&gt;"00","5",IF(E315&lt;&gt;"0","4",IF(D315&lt;&gt;"0","3",IF(C315&lt;&gt;"0","2",IF(B315&lt;&gt;"0","1","-x-")))))))</f>
        <v>7</v>
      </c>
      <c r="P315" s="16" t="str">
        <f aca="false">IF(O315="1",MID(L315,1,1),IF(O315="2",MID(L315,1,2),IF(O315="3",MID(L315,1,3),IF(O315="4",MID(L315,1,4),IF(O315="5",MID(L315,1,6),IF(O315="6",MID(L315,1,7),IF(O315="7",MID(L315,1,8),IF(O315="8",MID(L315,1,10)))))))))</f>
        <v>11210308</v>
      </c>
      <c r="Q315" s="1"/>
      <c r="R315" s="11"/>
      <c r="S315" s="11"/>
    </row>
    <row r="316" customFormat="false" ht="15.75" hidden="false" customHeight="true" outlineLevel="0" collapsed="false">
      <c r="B316" s="11" t="str">
        <f aca="false">MID(L316,1,1)</f>
        <v>1</v>
      </c>
      <c r="C316" s="11" t="str">
        <f aca="false">MID(L316,2,1)</f>
        <v>1</v>
      </c>
      <c r="D316" s="11" t="str">
        <f aca="false">MID(L316,3,1)</f>
        <v>2</v>
      </c>
      <c r="E316" s="11" t="str">
        <f aca="false">MID(L316,4,1)</f>
        <v>1</v>
      </c>
      <c r="F316" s="11" t="str">
        <f aca="false">MID(L316,5,2)</f>
        <v>04</v>
      </c>
      <c r="G316" s="11" t="str">
        <f aca="false">MID(L316,7,1)</f>
        <v>0</v>
      </c>
      <c r="H316" s="11" t="str">
        <f aca="false">MID(L316,8,1)</f>
        <v>0</v>
      </c>
      <c r="I316" s="12" t="str">
        <f aca="false">IF(O316="1","-x-",IF(O316&lt;="4",MID(L316,1,O316-1),IF(O316="5",MID(L316,1,4),IF(O316="6",MID(L316,1,6),IF(AND(O316="7",G316="0"),MID(L316,1,6),MID(L316,1,7))))))</f>
        <v>1121</v>
      </c>
      <c r="J316" s="11" t="n">
        <v>2026</v>
      </c>
      <c r="K316" s="11" t="s">
        <v>15</v>
      </c>
      <c r="L316" s="13" t="n">
        <v>11210400</v>
      </c>
      <c r="M316" s="14" t="s">
        <v>332</v>
      </c>
      <c r="N316" s="15" t="str">
        <f aca="false">IF(ISERROR(VLOOKUP(P316,$I$2:$I$5308,1,FALSE()))=FALSE(),"S","A")</f>
        <v>S</v>
      </c>
      <c r="O316" s="15" t="str">
        <f aca="false">IF(H316&lt;&gt;"0","7",IF(G316&lt;&gt;"0","6",IF(F316&lt;&gt;"00","5",IF(E316&lt;&gt;"0","4",IF(D316&lt;&gt;"0","3",IF(C316&lt;&gt;"0","2",IF(B316&lt;&gt;"0","1","-x-")))))))</f>
        <v>5</v>
      </c>
      <c r="P316" s="16" t="str">
        <f aca="false">IF(O316="1",MID(L316,1,1),IF(O316="2",MID(L316,1,2),IF(O316="3",MID(L316,1,3),IF(O316="4",MID(L316,1,4),IF(O316="5",MID(L316,1,6),IF(O316="6",MID(L316,1,7),IF(O316="7",MID(L316,1,8),IF(O316="8",MID(L316,1,10)))))))))</f>
        <v>112104</v>
      </c>
      <c r="Q316" s="1"/>
      <c r="R316" s="11"/>
      <c r="S316" s="11"/>
      <c r="U316" s="1" t="s">
        <v>277</v>
      </c>
    </row>
    <row r="317" customFormat="false" ht="15.75" hidden="false" customHeight="true" outlineLevel="0" collapsed="false">
      <c r="B317" s="11" t="str">
        <f aca="false">MID(L317,1,1)</f>
        <v>1</v>
      </c>
      <c r="C317" s="11" t="str">
        <f aca="false">MID(L317,2,1)</f>
        <v>1</v>
      </c>
      <c r="D317" s="11" t="str">
        <f aca="false">MID(L317,3,1)</f>
        <v>2</v>
      </c>
      <c r="E317" s="11" t="str">
        <f aca="false">MID(L317,4,1)</f>
        <v>1</v>
      </c>
      <c r="F317" s="11" t="str">
        <f aca="false">MID(L317,5,2)</f>
        <v>04</v>
      </c>
      <c r="G317" s="11" t="str">
        <f aca="false">MID(L317,7,1)</f>
        <v>0</v>
      </c>
      <c r="H317" s="11" t="str">
        <f aca="false">MID(L317,8,1)</f>
        <v>1</v>
      </c>
      <c r="I317" s="12" t="str">
        <f aca="false">IF(O317="1","-x-",IF(O317&lt;="4",MID(L317,1,O317-1),IF(O317="5",MID(L317,1,4),IF(O317="6",MID(L317,1,6),IF(AND(O317="7",G317="0"),MID(L317,1,6),MID(L317,1,7))))))</f>
        <v>112104</v>
      </c>
      <c r="J317" s="11" t="n">
        <v>2026</v>
      </c>
      <c r="K317" s="11" t="s">
        <v>15</v>
      </c>
      <c r="L317" s="13" t="n">
        <v>11210401</v>
      </c>
      <c r="M317" s="14" t="s">
        <v>333</v>
      </c>
      <c r="N317" s="15" t="str">
        <f aca="false">IF(ISERROR(VLOOKUP(P317,$I$2:$I$5308,1,FALSE()))=FALSE(),"S","A")</f>
        <v>A</v>
      </c>
      <c r="O317" s="15" t="str">
        <f aca="false">IF(H317&lt;&gt;"0","7",IF(G317&lt;&gt;"0","6",IF(F317&lt;&gt;"00","5",IF(E317&lt;&gt;"0","4",IF(D317&lt;&gt;"0","3",IF(C317&lt;&gt;"0","2",IF(B317&lt;&gt;"0","1","-x-")))))))</f>
        <v>7</v>
      </c>
      <c r="P317" s="16" t="str">
        <f aca="false">IF(O317="1",MID(L317,1,1),IF(O317="2",MID(L317,1,2),IF(O317="3",MID(L317,1,3),IF(O317="4",MID(L317,1,4),IF(O317="5",MID(L317,1,6),IF(O317="6",MID(L317,1,7),IF(O317="7",MID(L317,1,8),IF(O317="8",MID(L317,1,10)))))))))</f>
        <v>11210401</v>
      </c>
      <c r="Q317" s="1"/>
      <c r="R317" s="11"/>
      <c r="S317" s="11"/>
    </row>
    <row r="318" customFormat="false" ht="15.75" hidden="false" customHeight="true" outlineLevel="0" collapsed="false">
      <c r="B318" s="11" t="str">
        <f aca="false">MID(L318,1,1)</f>
        <v>1</v>
      </c>
      <c r="C318" s="11" t="str">
        <f aca="false">MID(L318,2,1)</f>
        <v>1</v>
      </c>
      <c r="D318" s="11" t="str">
        <f aca="false">MID(L318,3,1)</f>
        <v>2</v>
      </c>
      <c r="E318" s="11" t="str">
        <f aca="false">MID(L318,4,1)</f>
        <v>1</v>
      </c>
      <c r="F318" s="11" t="str">
        <f aca="false">MID(L318,5,2)</f>
        <v>04</v>
      </c>
      <c r="G318" s="11" t="str">
        <f aca="false">MID(L318,7,1)</f>
        <v>0</v>
      </c>
      <c r="H318" s="11" t="str">
        <f aca="false">MID(L318,8,1)</f>
        <v>2</v>
      </c>
      <c r="I318" s="12" t="str">
        <f aca="false">IF(O318="1","-x-",IF(O318&lt;="4",MID(L318,1,O318-1),IF(O318="5",MID(L318,1,4),IF(O318="6",MID(L318,1,6),IF(AND(O318="7",G318="0"),MID(L318,1,6),MID(L318,1,7))))))</f>
        <v>112104</v>
      </c>
      <c r="J318" s="11" t="n">
        <v>2026</v>
      </c>
      <c r="K318" s="11" t="s">
        <v>15</v>
      </c>
      <c r="L318" s="13" t="n">
        <v>11210402</v>
      </c>
      <c r="M318" s="14" t="s">
        <v>334</v>
      </c>
      <c r="N318" s="15" t="str">
        <f aca="false">IF(ISERROR(VLOOKUP(P318,$I$2:$I$5308,1,FALSE()))=FALSE(),"S","A")</f>
        <v>A</v>
      </c>
      <c r="O318" s="15" t="str">
        <f aca="false">IF(H318&lt;&gt;"0","7",IF(G318&lt;&gt;"0","6",IF(F318&lt;&gt;"00","5",IF(E318&lt;&gt;"0","4",IF(D318&lt;&gt;"0","3",IF(C318&lt;&gt;"0","2",IF(B318&lt;&gt;"0","1","-x-")))))))</f>
        <v>7</v>
      </c>
      <c r="P318" s="16" t="str">
        <f aca="false">IF(O318="1",MID(L318,1,1),IF(O318="2",MID(L318,1,2),IF(O318="3",MID(L318,1,3),IF(O318="4",MID(L318,1,4),IF(O318="5",MID(L318,1,6),IF(O318="6",MID(L318,1,7),IF(O318="7",MID(L318,1,8),IF(O318="8",MID(L318,1,10)))))))))</f>
        <v>11210402</v>
      </c>
      <c r="Q318" s="1"/>
      <c r="R318" s="11"/>
      <c r="S318" s="11"/>
    </row>
    <row r="319" customFormat="false" ht="15.75" hidden="false" customHeight="true" outlineLevel="0" collapsed="false">
      <c r="B319" s="11" t="str">
        <f aca="false">MID(L319,1,1)</f>
        <v>1</v>
      </c>
      <c r="C319" s="11" t="str">
        <f aca="false">MID(L319,2,1)</f>
        <v>1</v>
      </c>
      <c r="D319" s="11" t="str">
        <f aca="false">MID(L319,3,1)</f>
        <v>2</v>
      </c>
      <c r="E319" s="11" t="str">
        <f aca="false">MID(L319,4,1)</f>
        <v>1</v>
      </c>
      <c r="F319" s="11" t="str">
        <f aca="false">MID(L319,5,2)</f>
        <v>04</v>
      </c>
      <c r="G319" s="11" t="str">
        <f aca="false">MID(L319,7,1)</f>
        <v>0</v>
      </c>
      <c r="H319" s="11" t="str">
        <f aca="false">MID(L319,8,1)</f>
        <v>3</v>
      </c>
      <c r="I319" s="12" t="str">
        <f aca="false">IF(O319="1","-x-",IF(O319&lt;="4",MID(L319,1,O319-1),IF(O319="5",MID(L319,1,4),IF(O319="6",MID(L319,1,6),IF(AND(O319="7",G319="0"),MID(L319,1,6),MID(L319,1,7))))))</f>
        <v>112104</v>
      </c>
      <c r="J319" s="11" t="n">
        <v>2026</v>
      </c>
      <c r="K319" s="11" t="s">
        <v>15</v>
      </c>
      <c r="L319" s="13" t="n">
        <v>11210403</v>
      </c>
      <c r="M319" s="14" t="s">
        <v>335</v>
      </c>
      <c r="N319" s="15" t="str">
        <f aca="false">IF(ISERROR(VLOOKUP(P319,$I$2:$I$5308,1,FALSE()))=FALSE(),"S","A")</f>
        <v>A</v>
      </c>
      <c r="O319" s="15" t="str">
        <f aca="false">IF(H319&lt;&gt;"0","7",IF(G319&lt;&gt;"0","6",IF(F319&lt;&gt;"00","5",IF(E319&lt;&gt;"0","4",IF(D319&lt;&gt;"0","3",IF(C319&lt;&gt;"0","2",IF(B319&lt;&gt;"0","1","-x-")))))))</f>
        <v>7</v>
      </c>
      <c r="P319" s="16" t="str">
        <f aca="false">IF(O319="1",MID(L319,1,1),IF(O319="2",MID(L319,1,2),IF(O319="3",MID(L319,1,3),IF(O319="4",MID(L319,1,4),IF(O319="5",MID(L319,1,6),IF(O319="6",MID(L319,1,7),IF(O319="7",MID(L319,1,8),IF(O319="8",MID(L319,1,10)))))))))</f>
        <v>11210403</v>
      </c>
      <c r="Q319" s="1"/>
      <c r="R319" s="11"/>
      <c r="S319" s="11"/>
    </row>
    <row r="320" customFormat="false" ht="15.75" hidden="false" customHeight="true" outlineLevel="0" collapsed="false">
      <c r="B320" s="11" t="str">
        <f aca="false">MID(L320,1,1)</f>
        <v>1</v>
      </c>
      <c r="C320" s="11" t="str">
        <f aca="false">MID(L320,2,1)</f>
        <v>1</v>
      </c>
      <c r="D320" s="11" t="str">
        <f aca="false">MID(L320,3,1)</f>
        <v>2</v>
      </c>
      <c r="E320" s="11" t="str">
        <f aca="false">MID(L320,4,1)</f>
        <v>1</v>
      </c>
      <c r="F320" s="11" t="str">
        <f aca="false">MID(L320,5,2)</f>
        <v>04</v>
      </c>
      <c r="G320" s="11" t="str">
        <f aca="false">MID(L320,7,1)</f>
        <v>0</v>
      </c>
      <c r="H320" s="11" t="str">
        <f aca="false">MID(L320,8,1)</f>
        <v>4</v>
      </c>
      <c r="I320" s="12" t="str">
        <f aca="false">IF(O320="1","-x-",IF(O320&lt;="4",MID(L320,1,O320-1),IF(O320="5",MID(L320,1,4),IF(O320="6",MID(L320,1,6),IF(AND(O320="7",G320="0"),MID(L320,1,6),MID(L320,1,7))))))</f>
        <v>112104</v>
      </c>
      <c r="J320" s="11" t="n">
        <v>2026</v>
      </c>
      <c r="K320" s="11" t="s">
        <v>15</v>
      </c>
      <c r="L320" s="13" t="n">
        <v>11210404</v>
      </c>
      <c r="M320" s="14" t="s">
        <v>336</v>
      </c>
      <c r="N320" s="15" t="str">
        <f aca="false">IF(ISERROR(VLOOKUP(P320,$I$2:$I$5308,1,FALSE()))=FALSE(),"S","A")</f>
        <v>A</v>
      </c>
      <c r="O320" s="15" t="str">
        <f aca="false">IF(H320&lt;&gt;"0","7",IF(G320&lt;&gt;"0","6",IF(F320&lt;&gt;"00","5",IF(E320&lt;&gt;"0","4",IF(D320&lt;&gt;"0","3",IF(C320&lt;&gt;"0","2",IF(B320&lt;&gt;"0","1","-x-")))))))</f>
        <v>7</v>
      </c>
      <c r="P320" s="16" t="str">
        <f aca="false">IF(O320="1",MID(L320,1,1),IF(O320="2",MID(L320,1,2),IF(O320="3",MID(L320,1,3),IF(O320="4",MID(L320,1,4),IF(O320="5",MID(L320,1,6),IF(O320="6",MID(L320,1,7),IF(O320="7",MID(L320,1,8),IF(O320="8",MID(L320,1,10)))))))))</f>
        <v>11210404</v>
      </c>
      <c r="Q320" s="1"/>
      <c r="R320" s="11"/>
      <c r="S320" s="11"/>
    </row>
    <row r="321" customFormat="false" ht="15.75" hidden="false" customHeight="true" outlineLevel="0" collapsed="false">
      <c r="B321" s="11" t="str">
        <f aca="false">MID(L321,1,1)</f>
        <v>1</v>
      </c>
      <c r="C321" s="11" t="str">
        <f aca="false">MID(L321,2,1)</f>
        <v>1</v>
      </c>
      <c r="D321" s="11" t="str">
        <f aca="false">MID(L321,3,1)</f>
        <v>2</v>
      </c>
      <c r="E321" s="11" t="str">
        <f aca="false">MID(L321,4,1)</f>
        <v>1</v>
      </c>
      <c r="F321" s="11" t="str">
        <f aca="false">MID(L321,5,2)</f>
        <v>04</v>
      </c>
      <c r="G321" s="11" t="str">
        <f aca="false">MID(L321,7,1)</f>
        <v>0</v>
      </c>
      <c r="H321" s="11" t="str">
        <f aca="false">MID(L321,8,1)</f>
        <v>5</v>
      </c>
      <c r="I321" s="12" t="str">
        <f aca="false">IF(O321="1","-x-",IF(O321&lt;="4",MID(L321,1,O321-1),IF(O321="5",MID(L321,1,4),IF(O321="6",MID(L321,1,6),IF(AND(O321="7",G321="0"),MID(L321,1,6),MID(L321,1,7))))))</f>
        <v>112104</v>
      </c>
      <c r="J321" s="11" t="n">
        <v>2026</v>
      </c>
      <c r="K321" s="11" t="s">
        <v>15</v>
      </c>
      <c r="L321" s="13" t="n">
        <v>11210405</v>
      </c>
      <c r="M321" s="14" t="s">
        <v>337</v>
      </c>
      <c r="N321" s="15" t="str">
        <f aca="false">IF(ISERROR(VLOOKUP(P321,$I$2:$I$5308,1,FALSE()))=FALSE(),"S","A")</f>
        <v>A</v>
      </c>
      <c r="O321" s="15" t="str">
        <f aca="false">IF(H321&lt;&gt;"0","7",IF(G321&lt;&gt;"0","6",IF(F321&lt;&gt;"00","5",IF(E321&lt;&gt;"0","4",IF(D321&lt;&gt;"0","3",IF(C321&lt;&gt;"0","2",IF(B321&lt;&gt;"0","1","-x-")))))))</f>
        <v>7</v>
      </c>
      <c r="P321" s="16" t="str">
        <f aca="false">IF(O321="1",MID(L321,1,1),IF(O321="2",MID(L321,1,2),IF(O321="3",MID(L321,1,3),IF(O321="4",MID(L321,1,4),IF(O321="5",MID(L321,1,6),IF(O321="6",MID(L321,1,7),IF(O321="7",MID(L321,1,8),IF(O321="8",MID(L321,1,10)))))))))</f>
        <v>11210405</v>
      </c>
      <c r="Q321" s="1"/>
      <c r="R321" s="11"/>
      <c r="S321" s="11"/>
    </row>
    <row r="322" customFormat="false" ht="15.75" hidden="false" customHeight="true" outlineLevel="0" collapsed="false">
      <c r="B322" s="11" t="str">
        <f aca="false">MID(L322,1,1)</f>
        <v>1</v>
      </c>
      <c r="C322" s="11" t="str">
        <f aca="false">MID(L322,2,1)</f>
        <v>1</v>
      </c>
      <c r="D322" s="11" t="str">
        <f aca="false">MID(L322,3,1)</f>
        <v>2</v>
      </c>
      <c r="E322" s="11" t="str">
        <f aca="false">MID(L322,4,1)</f>
        <v>1</v>
      </c>
      <c r="F322" s="11" t="str">
        <f aca="false">MID(L322,5,2)</f>
        <v>04</v>
      </c>
      <c r="G322" s="11" t="str">
        <f aca="false">MID(L322,7,1)</f>
        <v>0</v>
      </c>
      <c r="H322" s="11" t="str">
        <f aca="false">MID(L322,8,1)</f>
        <v>6</v>
      </c>
      <c r="I322" s="12" t="str">
        <f aca="false">IF(O322="1","-x-",IF(O322&lt;="4",MID(L322,1,O322-1),IF(O322="5",MID(L322,1,4),IF(O322="6",MID(L322,1,6),IF(AND(O322="7",G322="0"),MID(L322,1,6),MID(L322,1,7))))))</f>
        <v>112104</v>
      </c>
      <c r="J322" s="11" t="n">
        <v>2026</v>
      </c>
      <c r="K322" s="11" t="s">
        <v>15</v>
      </c>
      <c r="L322" s="13" t="n">
        <v>11210406</v>
      </c>
      <c r="M322" s="14" t="s">
        <v>338</v>
      </c>
      <c r="N322" s="15" t="str">
        <f aca="false">IF(ISERROR(VLOOKUP(P322,$I$2:$I$5308,1,FALSE()))=FALSE(),"S","A")</f>
        <v>A</v>
      </c>
      <c r="O322" s="15" t="str">
        <f aca="false">IF(H322&lt;&gt;"0","7",IF(G322&lt;&gt;"0","6",IF(F322&lt;&gt;"00","5",IF(E322&lt;&gt;"0","4",IF(D322&lt;&gt;"0","3",IF(C322&lt;&gt;"0","2",IF(B322&lt;&gt;"0","1","-x-")))))))</f>
        <v>7</v>
      </c>
      <c r="P322" s="16" t="str">
        <f aca="false">IF(O322="1",MID(L322,1,1),IF(O322="2",MID(L322,1,2),IF(O322="3",MID(L322,1,3),IF(O322="4",MID(L322,1,4),IF(O322="5",MID(L322,1,6),IF(O322="6",MID(L322,1,7),IF(O322="7",MID(L322,1,8),IF(O322="8",MID(L322,1,10)))))))))</f>
        <v>11210406</v>
      </c>
      <c r="Q322" s="1"/>
      <c r="R322" s="11"/>
      <c r="S322" s="11"/>
    </row>
    <row r="323" customFormat="false" ht="15.75" hidden="false" customHeight="true" outlineLevel="0" collapsed="false">
      <c r="B323" s="11" t="str">
        <f aca="false">MID(L323,1,1)</f>
        <v>1</v>
      </c>
      <c r="C323" s="11" t="str">
        <f aca="false">MID(L323,2,1)</f>
        <v>1</v>
      </c>
      <c r="D323" s="11" t="str">
        <f aca="false">MID(L323,3,1)</f>
        <v>2</v>
      </c>
      <c r="E323" s="11" t="str">
        <f aca="false">MID(L323,4,1)</f>
        <v>1</v>
      </c>
      <c r="F323" s="11" t="str">
        <f aca="false">MID(L323,5,2)</f>
        <v>04</v>
      </c>
      <c r="G323" s="11" t="str">
        <f aca="false">MID(L323,7,1)</f>
        <v>0</v>
      </c>
      <c r="H323" s="11" t="str">
        <f aca="false">MID(L323,8,1)</f>
        <v>7</v>
      </c>
      <c r="I323" s="12" t="str">
        <f aca="false">IF(O323="1","-x-",IF(O323&lt;="4",MID(L323,1,O323-1),IF(O323="5",MID(L323,1,4),IF(O323="6",MID(L323,1,6),IF(AND(O323="7",G323="0"),MID(L323,1,6),MID(L323,1,7))))))</f>
        <v>112104</v>
      </c>
      <c r="J323" s="11" t="n">
        <v>2026</v>
      </c>
      <c r="K323" s="11" t="s">
        <v>15</v>
      </c>
      <c r="L323" s="13" t="n">
        <v>11210407</v>
      </c>
      <c r="M323" s="14" t="s">
        <v>339</v>
      </c>
      <c r="N323" s="15" t="str">
        <f aca="false">IF(ISERROR(VLOOKUP(P323,$I$2:$I$5308,1,FALSE()))=FALSE(),"S","A")</f>
        <v>A</v>
      </c>
      <c r="O323" s="15" t="str">
        <f aca="false">IF(H323&lt;&gt;"0","7",IF(G323&lt;&gt;"0","6",IF(F323&lt;&gt;"00","5",IF(E323&lt;&gt;"0","4",IF(D323&lt;&gt;"0","3",IF(C323&lt;&gt;"0","2",IF(B323&lt;&gt;"0","1","-x-")))))))</f>
        <v>7</v>
      </c>
      <c r="P323" s="16" t="str">
        <f aca="false">IF(O323="1",MID(L323,1,1),IF(O323="2",MID(L323,1,2),IF(O323="3",MID(L323,1,3),IF(O323="4",MID(L323,1,4),IF(O323="5",MID(L323,1,6),IF(O323="6",MID(L323,1,7),IF(O323="7",MID(L323,1,8),IF(O323="8",MID(L323,1,10)))))))))</f>
        <v>11210407</v>
      </c>
      <c r="Q323" s="1"/>
      <c r="R323" s="11"/>
      <c r="S323" s="11"/>
    </row>
    <row r="324" customFormat="false" ht="15.75" hidden="false" customHeight="true" outlineLevel="0" collapsed="false">
      <c r="B324" s="11" t="str">
        <f aca="false">MID(L324,1,1)</f>
        <v>1</v>
      </c>
      <c r="C324" s="11" t="str">
        <f aca="false">MID(L324,2,1)</f>
        <v>1</v>
      </c>
      <c r="D324" s="11" t="str">
        <f aca="false">MID(L324,3,1)</f>
        <v>2</v>
      </c>
      <c r="E324" s="11" t="str">
        <f aca="false">MID(L324,4,1)</f>
        <v>1</v>
      </c>
      <c r="F324" s="11" t="str">
        <f aca="false">MID(L324,5,2)</f>
        <v>04</v>
      </c>
      <c r="G324" s="11" t="str">
        <f aca="false">MID(L324,7,1)</f>
        <v>0</v>
      </c>
      <c r="H324" s="11" t="str">
        <f aca="false">MID(L324,8,1)</f>
        <v>8</v>
      </c>
      <c r="I324" s="12" t="str">
        <f aca="false">IF(O324="1","-x-",IF(O324&lt;="4",MID(L324,1,O324-1),IF(O324="5",MID(L324,1,4),IF(O324="6",MID(L324,1,6),IF(AND(O324="7",G324="0"),MID(L324,1,6),MID(L324,1,7))))))</f>
        <v>112104</v>
      </c>
      <c r="J324" s="11" t="n">
        <v>2026</v>
      </c>
      <c r="K324" s="11" t="s">
        <v>15</v>
      </c>
      <c r="L324" s="13" t="n">
        <v>11210408</v>
      </c>
      <c r="M324" s="14" t="s">
        <v>340</v>
      </c>
      <c r="N324" s="15" t="str">
        <f aca="false">IF(ISERROR(VLOOKUP(P324,$I$2:$I$5308,1,FALSE()))=FALSE(),"S","A")</f>
        <v>A</v>
      </c>
      <c r="O324" s="15" t="str">
        <f aca="false">IF(H324&lt;&gt;"0","7",IF(G324&lt;&gt;"0","6",IF(F324&lt;&gt;"00","5",IF(E324&lt;&gt;"0","4",IF(D324&lt;&gt;"0","3",IF(C324&lt;&gt;"0","2",IF(B324&lt;&gt;"0","1","-x-")))))))</f>
        <v>7</v>
      </c>
      <c r="P324" s="16" t="str">
        <f aca="false">IF(O324="1",MID(L324,1,1),IF(O324="2",MID(L324,1,2),IF(O324="3",MID(L324,1,3),IF(O324="4",MID(L324,1,4),IF(O324="5",MID(L324,1,6),IF(O324="6",MID(L324,1,7),IF(O324="7",MID(L324,1,8),IF(O324="8",MID(L324,1,10)))))))))</f>
        <v>11210408</v>
      </c>
      <c r="Q324" s="1"/>
      <c r="R324" s="11"/>
      <c r="S324" s="11"/>
    </row>
    <row r="325" customFormat="false" ht="15.75" hidden="false" customHeight="true" outlineLevel="0" collapsed="false">
      <c r="B325" s="11" t="str">
        <f aca="false">MID(L325,1,1)</f>
        <v>1</v>
      </c>
      <c r="C325" s="11" t="str">
        <f aca="false">MID(L325,2,1)</f>
        <v>1</v>
      </c>
      <c r="D325" s="11" t="str">
        <f aca="false">MID(L325,3,1)</f>
        <v>2</v>
      </c>
      <c r="E325" s="11" t="str">
        <f aca="false">MID(L325,4,1)</f>
        <v>1</v>
      </c>
      <c r="F325" s="11" t="str">
        <f aca="false">MID(L325,5,2)</f>
        <v>05</v>
      </c>
      <c r="G325" s="11" t="str">
        <f aca="false">MID(L325,7,1)</f>
        <v>0</v>
      </c>
      <c r="H325" s="11" t="str">
        <f aca="false">MID(L325,8,1)</f>
        <v>0</v>
      </c>
      <c r="I325" s="12" t="str">
        <f aca="false">IF(O325="1","-x-",IF(O325&lt;="4",MID(L325,1,O325-1),IF(O325="5",MID(L325,1,4),IF(O325="6",MID(L325,1,6),IF(AND(O325="7",G325="0"),MID(L325,1,6),MID(L325,1,7))))))</f>
        <v>1121</v>
      </c>
      <c r="J325" s="11" t="n">
        <v>2026</v>
      </c>
      <c r="K325" s="11" t="s">
        <v>15</v>
      </c>
      <c r="L325" s="13" t="n">
        <v>11210500</v>
      </c>
      <c r="M325" s="14" t="s">
        <v>341</v>
      </c>
      <c r="N325" s="15" t="str">
        <f aca="false">IF(ISERROR(VLOOKUP(P325,$I$2:$I$5308,1,FALSE()))=FALSE(),"S","A")</f>
        <v>S</v>
      </c>
      <c r="O325" s="15" t="str">
        <f aca="false">IF(H325&lt;&gt;"0","7",IF(G325&lt;&gt;"0","6",IF(F325&lt;&gt;"00","5",IF(E325&lt;&gt;"0","4",IF(D325&lt;&gt;"0","3",IF(C325&lt;&gt;"0","2",IF(B325&lt;&gt;"0","1","-x-")))))))</f>
        <v>5</v>
      </c>
      <c r="P325" s="16" t="str">
        <f aca="false">IF(O325="1",MID(L325,1,1),IF(O325="2",MID(L325,1,2),IF(O325="3",MID(L325,1,3),IF(O325="4",MID(L325,1,4),IF(O325="5",MID(L325,1,6),IF(O325="6",MID(L325,1,7),IF(O325="7",MID(L325,1,8),IF(O325="8",MID(L325,1,10)))))))))</f>
        <v>112105</v>
      </c>
      <c r="Q325" s="1"/>
      <c r="R325" s="11"/>
      <c r="S325" s="11"/>
      <c r="U325" s="1" t="s">
        <v>277</v>
      </c>
    </row>
    <row r="326" customFormat="false" ht="15.75" hidden="false" customHeight="true" outlineLevel="0" collapsed="false">
      <c r="B326" s="11" t="str">
        <f aca="false">MID(L326,1,1)</f>
        <v>1</v>
      </c>
      <c r="C326" s="11" t="str">
        <f aca="false">MID(L326,2,1)</f>
        <v>1</v>
      </c>
      <c r="D326" s="11" t="str">
        <f aca="false">MID(L326,3,1)</f>
        <v>2</v>
      </c>
      <c r="E326" s="11" t="str">
        <f aca="false">MID(L326,4,1)</f>
        <v>1</v>
      </c>
      <c r="F326" s="11" t="str">
        <f aca="false">MID(L326,5,2)</f>
        <v>05</v>
      </c>
      <c r="G326" s="11" t="str">
        <f aca="false">MID(L326,7,1)</f>
        <v>0</v>
      </c>
      <c r="H326" s="11" t="str">
        <f aca="false">MID(L326,8,1)</f>
        <v>1</v>
      </c>
      <c r="I326" s="12" t="str">
        <f aca="false">IF(O326="1","-x-",IF(O326&lt;="4",MID(L326,1,O326-1),IF(O326="5",MID(L326,1,4),IF(O326="6",MID(L326,1,6),IF(AND(O326="7",G326="0"),MID(L326,1,6),MID(L326,1,7))))))</f>
        <v>112105</v>
      </c>
      <c r="J326" s="11" t="n">
        <v>2026</v>
      </c>
      <c r="K326" s="11" t="s">
        <v>15</v>
      </c>
      <c r="L326" s="13" t="n">
        <v>11210501</v>
      </c>
      <c r="M326" s="14" t="s">
        <v>342</v>
      </c>
      <c r="N326" s="15" t="str">
        <f aca="false">IF(ISERROR(VLOOKUP(P326,$I$2:$I$5308,1,FALSE()))=FALSE(),"S","A")</f>
        <v>A</v>
      </c>
      <c r="O326" s="15" t="str">
        <f aca="false">IF(H326&lt;&gt;"0","7",IF(G326&lt;&gt;"0","6",IF(F326&lt;&gt;"00","5",IF(E326&lt;&gt;"0","4",IF(D326&lt;&gt;"0","3",IF(C326&lt;&gt;"0","2",IF(B326&lt;&gt;"0","1","-x-")))))))</f>
        <v>7</v>
      </c>
      <c r="P326" s="16" t="str">
        <f aca="false">IF(O326="1",MID(L326,1,1),IF(O326="2",MID(L326,1,2),IF(O326="3",MID(L326,1,3),IF(O326="4",MID(L326,1,4),IF(O326="5",MID(L326,1,6),IF(O326="6",MID(L326,1,7),IF(O326="7",MID(L326,1,8),IF(O326="8",MID(L326,1,10)))))))))</f>
        <v>11210501</v>
      </c>
      <c r="Q326" s="1"/>
      <c r="R326" s="11"/>
      <c r="S326" s="11"/>
    </row>
    <row r="327" customFormat="false" ht="15.75" hidden="false" customHeight="true" outlineLevel="0" collapsed="false">
      <c r="B327" s="11" t="str">
        <f aca="false">MID(L327,1,1)</f>
        <v>1</v>
      </c>
      <c r="C327" s="11" t="str">
        <f aca="false">MID(L327,2,1)</f>
        <v>1</v>
      </c>
      <c r="D327" s="11" t="str">
        <f aca="false">MID(L327,3,1)</f>
        <v>2</v>
      </c>
      <c r="E327" s="11" t="str">
        <f aca="false">MID(L327,4,1)</f>
        <v>1</v>
      </c>
      <c r="F327" s="11" t="str">
        <f aca="false">MID(L327,5,2)</f>
        <v>05</v>
      </c>
      <c r="G327" s="11" t="str">
        <f aca="false">MID(L327,7,1)</f>
        <v>0</v>
      </c>
      <c r="H327" s="11" t="str">
        <f aca="false">MID(L327,8,1)</f>
        <v>2</v>
      </c>
      <c r="I327" s="12" t="str">
        <f aca="false">IF(O327="1","-x-",IF(O327&lt;="4",MID(L327,1,O327-1),IF(O327="5",MID(L327,1,4),IF(O327="6",MID(L327,1,6),IF(AND(O327="7",G327="0"),MID(L327,1,6),MID(L327,1,7))))))</f>
        <v>112105</v>
      </c>
      <c r="J327" s="11" t="n">
        <v>2026</v>
      </c>
      <c r="K327" s="11" t="s">
        <v>15</v>
      </c>
      <c r="L327" s="13" t="n">
        <v>11210502</v>
      </c>
      <c r="M327" s="14" t="s">
        <v>343</v>
      </c>
      <c r="N327" s="15" t="str">
        <f aca="false">IF(ISERROR(VLOOKUP(P327,$I$2:$I$5308,1,FALSE()))=FALSE(),"S","A")</f>
        <v>A</v>
      </c>
      <c r="O327" s="15" t="str">
        <f aca="false">IF(H327&lt;&gt;"0","7",IF(G327&lt;&gt;"0","6",IF(F327&lt;&gt;"00","5",IF(E327&lt;&gt;"0","4",IF(D327&lt;&gt;"0","3",IF(C327&lt;&gt;"0","2",IF(B327&lt;&gt;"0","1","-x-")))))))</f>
        <v>7</v>
      </c>
      <c r="P327" s="16" t="str">
        <f aca="false">IF(O327="1",MID(L327,1,1),IF(O327="2",MID(L327,1,2),IF(O327="3",MID(L327,1,3),IF(O327="4",MID(L327,1,4),IF(O327="5",MID(L327,1,6),IF(O327="6",MID(L327,1,7),IF(O327="7",MID(L327,1,8),IF(O327="8",MID(L327,1,10)))))))))</f>
        <v>11210502</v>
      </c>
      <c r="Q327" s="1"/>
      <c r="R327" s="11"/>
      <c r="S327" s="11"/>
    </row>
    <row r="328" customFormat="false" ht="15.75" hidden="false" customHeight="true" outlineLevel="0" collapsed="false">
      <c r="B328" s="11" t="str">
        <f aca="false">MID(L328,1,1)</f>
        <v>1</v>
      </c>
      <c r="C328" s="11" t="str">
        <f aca="false">MID(L328,2,1)</f>
        <v>1</v>
      </c>
      <c r="D328" s="11" t="str">
        <f aca="false">MID(L328,3,1)</f>
        <v>2</v>
      </c>
      <c r="E328" s="11" t="str">
        <f aca="false">MID(L328,4,1)</f>
        <v>1</v>
      </c>
      <c r="F328" s="11" t="str">
        <f aca="false">MID(L328,5,2)</f>
        <v>05</v>
      </c>
      <c r="G328" s="11" t="str">
        <f aca="false">MID(L328,7,1)</f>
        <v>0</v>
      </c>
      <c r="H328" s="11" t="str">
        <f aca="false">MID(L328,8,1)</f>
        <v>3</v>
      </c>
      <c r="I328" s="12" t="str">
        <f aca="false">IF(O328="1","-x-",IF(O328&lt;="4",MID(L328,1,O328-1),IF(O328="5",MID(L328,1,4),IF(O328="6",MID(L328,1,6),IF(AND(O328="7",G328="0"),MID(L328,1,6),MID(L328,1,7))))))</f>
        <v>112105</v>
      </c>
      <c r="J328" s="11" t="n">
        <v>2026</v>
      </c>
      <c r="K328" s="11" t="s">
        <v>15</v>
      </c>
      <c r="L328" s="13" t="n">
        <v>11210503</v>
      </c>
      <c r="M328" s="14" t="s">
        <v>344</v>
      </c>
      <c r="N328" s="15" t="str">
        <f aca="false">IF(ISERROR(VLOOKUP(P328,$I$2:$I$5308,1,FALSE()))=FALSE(),"S","A")</f>
        <v>A</v>
      </c>
      <c r="O328" s="15" t="str">
        <f aca="false">IF(H328&lt;&gt;"0","7",IF(G328&lt;&gt;"0","6",IF(F328&lt;&gt;"00","5",IF(E328&lt;&gt;"0","4",IF(D328&lt;&gt;"0","3",IF(C328&lt;&gt;"0","2",IF(B328&lt;&gt;"0","1","-x-")))))))</f>
        <v>7</v>
      </c>
      <c r="P328" s="16" t="str">
        <f aca="false">IF(O328="1",MID(L328,1,1),IF(O328="2",MID(L328,1,2),IF(O328="3",MID(L328,1,3),IF(O328="4",MID(L328,1,4),IF(O328="5",MID(L328,1,6),IF(O328="6",MID(L328,1,7),IF(O328="7",MID(L328,1,8),IF(O328="8",MID(L328,1,10)))))))))</f>
        <v>11210503</v>
      </c>
      <c r="Q328" s="1"/>
      <c r="R328" s="11"/>
      <c r="S328" s="11"/>
    </row>
    <row r="329" customFormat="false" ht="15.75" hidden="false" customHeight="true" outlineLevel="0" collapsed="false">
      <c r="B329" s="11" t="str">
        <f aca="false">MID(L329,1,1)</f>
        <v>1</v>
      </c>
      <c r="C329" s="11" t="str">
        <f aca="false">MID(L329,2,1)</f>
        <v>1</v>
      </c>
      <c r="D329" s="11" t="str">
        <f aca="false">MID(L329,3,1)</f>
        <v>2</v>
      </c>
      <c r="E329" s="11" t="str">
        <f aca="false">MID(L329,4,1)</f>
        <v>1</v>
      </c>
      <c r="F329" s="11" t="str">
        <f aca="false">MID(L329,5,2)</f>
        <v>05</v>
      </c>
      <c r="G329" s="11" t="str">
        <f aca="false">MID(L329,7,1)</f>
        <v>0</v>
      </c>
      <c r="H329" s="11" t="str">
        <f aca="false">MID(L329,8,1)</f>
        <v>4</v>
      </c>
      <c r="I329" s="12" t="str">
        <f aca="false">IF(O329="1","-x-",IF(O329&lt;="4",MID(L329,1,O329-1),IF(O329="5",MID(L329,1,4),IF(O329="6",MID(L329,1,6),IF(AND(O329="7",G329="0"),MID(L329,1,6),MID(L329,1,7))))))</f>
        <v>112105</v>
      </c>
      <c r="J329" s="11" t="n">
        <v>2026</v>
      </c>
      <c r="K329" s="11" t="s">
        <v>15</v>
      </c>
      <c r="L329" s="13" t="n">
        <v>11210504</v>
      </c>
      <c r="M329" s="14" t="s">
        <v>345</v>
      </c>
      <c r="N329" s="15" t="str">
        <f aca="false">IF(ISERROR(VLOOKUP(P329,$I$2:$I$5308,1,FALSE()))=FALSE(),"S","A")</f>
        <v>A</v>
      </c>
      <c r="O329" s="15" t="str">
        <f aca="false">IF(H329&lt;&gt;"0","7",IF(G329&lt;&gt;"0","6",IF(F329&lt;&gt;"00","5",IF(E329&lt;&gt;"0","4",IF(D329&lt;&gt;"0","3",IF(C329&lt;&gt;"0","2",IF(B329&lt;&gt;"0","1","-x-")))))))</f>
        <v>7</v>
      </c>
      <c r="P329" s="16" t="str">
        <f aca="false">IF(O329="1",MID(L329,1,1),IF(O329="2",MID(L329,1,2),IF(O329="3",MID(L329,1,3),IF(O329="4",MID(L329,1,4),IF(O329="5",MID(L329,1,6),IF(O329="6",MID(L329,1,7),IF(O329="7",MID(L329,1,8),IF(O329="8",MID(L329,1,10)))))))))</f>
        <v>11210504</v>
      </c>
      <c r="Q329" s="1"/>
      <c r="R329" s="11"/>
      <c r="S329" s="11"/>
    </row>
    <row r="330" customFormat="false" ht="15.75" hidden="false" customHeight="true" outlineLevel="0" collapsed="false">
      <c r="B330" s="11" t="str">
        <f aca="false">MID(L330,1,1)</f>
        <v>1</v>
      </c>
      <c r="C330" s="11" t="str">
        <f aca="false">MID(L330,2,1)</f>
        <v>1</v>
      </c>
      <c r="D330" s="11" t="str">
        <f aca="false">MID(L330,3,1)</f>
        <v>2</v>
      </c>
      <c r="E330" s="11" t="str">
        <f aca="false">MID(L330,4,1)</f>
        <v>1</v>
      </c>
      <c r="F330" s="11" t="str">
        <f aca="false">MID(L330,5,2)</f>
        <v>05</v>
      </c>
      <c r="G330" s="11" t="str">
        <f aca="false">MID(L330,7,1)</f>
        <v>0</v>
      </c>
      <c r="H330" s="11" t="str">
        <f aca="false">MID(L330,8,1)</f>
        <v>5</v>
      </c>
      <c r="I330" s="12" t="str">
        <f aca="false">IF(O330="1","-x-",IF(O330&lt;="4",MID(L330,1,O330-1),IF(O330="5",MID(L330,1,4),IF(O330="6",MID(L330,1,6),IF(AND(O330="7",G330="0"),MID(L330,1,6),MID(L330,1,7))))))</f>
        <v>112105</v>
      </c>
      <c r="J330" s="11" t="n">
        <v>2026</v>
      </c>
      <c r="K330" s="11" t="s">
        <v>15</v>
      </c>
      <c r="L330" s="13" t="n">
        <v>11210505</v>
      </c>
      <c r="M330" s="14" t="s">
        <v>346</v>
      </c>
      <c r="N330" s="15" t="str">
        <f aca="false">IF(ISERROR(VLOOKUP(P330,$I$2:$I$5308,1,FALSE()))=FALSE(),"S","A")</f>
        <v>A</v>
      </c>
      <c r="O330" s="15" t="str">
        <f aca="false">IF(H330&lt;&gt;"0","7",IF(G330&lt;&gt;"0","6",IF(F330&lt;&gt;"00","5",IF(E330&lt;&gt;"0","4",IF(D330&lt;&gt;"0","3",IF(C330&lt;&gt;"0","2",IF(B330&lt;&gt;"0","1","-x-")))))))</f>
        <v>7</v>
      </c>
      <c r="P330" s="16" t="str">
        <f aca="false">IF(O330="1",MID(L330,1,1),IF(O330="2",MID(L330,1,2),IF(O330="3",MID(L330,1,3),IF(O330="4",MID(L330,1,4),IF(O330="5",MID(L330,1,6),IF(O330="6",MID(L330,1,7),IF(O330="7",MID(L330,1,8),IF(O330="8",MID(L330,1,10)))))))))</f>
        <v>11210505</v>
      </c>
      <c r="Q330" s="1"/>
      <c r="R330" s="11"/>
      <c r="S330" s="11"/>
    </row>
    <row r="331" customFormat="false" ht="15.75" hidden="false" customHeight="true" outlineLevel="0" collapsed="false">
      <c r="B331" s="11" t="str">
        <f aca="false">MID(L331,1,1)</f>
        <v>1</v>
      </c>
      <c r="C331" s="11" t="str">
        <f aca="false">MID(L331,2,1)</f>
        <v>1</v>
      </c>
      <c r="D331" s="11" t="str">
        <f aca="false">MID(L331,3,1)</f>
        <v>2</v>
      </c>
      <c r="E331" s="11" t="str">
        <f aca="false">MID(L331,4,1)</f>
        <v>1</v>
      </c>
      <c r="F331" s="11" t="str">
        <f aca="false">MID(L331,5,2)</f>
        <v>05</v>
      </c>
      <c r="G331" s="11" t="str">
        <f aca="false">MID(L331,7,1)</f>
        <v>0</v>
      </c>
      <c r="H331" s="11" t="str">
        <f aca="false">MID(L331,8,1)</f>
        <v>6</v>
      </c>
      <c r="I331" s="12" t="str">
        <f aca="false">IF(O331="1","-x-",IF(O331&lt;="4",MID(L331,1,O331-1),IF(O331="5",MID(L331,1,4),IF(O331="6",MID(L331,1,6),IF(AND(O331="7",G331="0"),MID(L331,1,6),MID(L331,1,7))))))</f>
        <v>112105</v>
      </c>
      <c r="J331" s="11" t="n">
        <v>2026</v>
      </c>
      <c r="K331" s="11" t="s">
        <v>15</v>
      </c>
      <c r="L331" s="13" t="n">
        <v>11210506</v>
      </c>
      <c r="M331" s="14" t="s">
        <v>347</v>
      </c>
      <c r="N331" s="15" t="str">
        <f aca="false">IF(ISERROR(VLOOKUP(P331,$I$2:$I$5308,1,FALSE()))=FALSE(),"S","A")</f>
        <v>A</v>
      </c>
      <c r="O331" s="15" t="str">
        <f aca="false">IF(H331&lt;&gt;"0","7",IF(G331&lt;&gt;"0","6",IF(F331&lt;&gt;"00","5",IF(E331&lt;&gt;"0","4",IF(D331&lt;&gt;"0","3",IF(C331&lt;&gt;"0","2",IF(B331&lt;&gt;"0","1","-x-")))))))</f>
        <v>7</v>
      </c>
      <c r="P331" s="16" t="str">
        <f aca="false">IF(O331="1",MID(L331,1,1),IF(O331="2",MID(L331,1,2),IF(O331="3",MID(L331,1,3),IF(O331="4",MID(L331,1,4),IF(O331="5",MID(L331,1,6),IF(O331="6",MID(L331,1,7),IF(O331="7",MID(L331,1,8),IF(O331="8",MID(L331,1,10)))))))))</f>
        <v>11210506</v>
      </c>
      <c r="Q331" s="1"/>
      <c r="R331" s="11"/>
      <c r="S331" s="11"/>
    </row>
    <row r="332" customFormat="false" ht="15.75" hidden="false" customHeight="true" outlineLevel="0" collapsed="false">
      <c r="B332" s="11" t="str">
        <f aca="false">MID(L332,1,1)</f>
        <v>1</v>
      </c>
      <c r="C332" s="11" t="str">
        <f aca="false">MID(L332,2,1)</f>
        <v>1</v>
      </c>
      <c r="D332" s="11" t="str">
        <f aca="false">MID(L332,3,1)</f>
        <v>2</v>
      </c>
      <c r="E332" s="11" t="str">
        <f aca="false">MID(L332,4,1)</f>
        <v>1</v>
      </c>
      <c r="F332" s="11" t="str">
        <f aca="false">MID(L332,5,2)</f>
        <v>05</v>
      </c>
      <c r="G332" s="11" t="str">
        <f aca="false">MID(L332,7,1)</f>
        <v>0</v>
      </c>
      <c r="H332" s="11" t="str">
        <f aca="false">MID(L332,8,1)</f>
        <v>7</v>
      </c>
      <c r="I332" s="12" t="str">
        <f aca="false">IF(O332="1","-x-",IF(O332&lt;="4",MID(L332,1,O332-1),IF(O332="5",MID(L332,1,4),IF(O332="6",MID(L332,1,6),IF(AND(O332="7",G332="0"),MID(L332,1,6),MID(L332,1,7))))))</f>
        <v>112105</v>
      </c>
      <c r="J332" s="11" t="n">
        <v>2026</v>
      </c>
      <c r="K332" s="11" t="s">
        <v>15</v>
      </c>
      <c r="L332" s="13" t="n">
        <v>11210507</v>
      </c>
      <c r="M332" s="14" t="s">
        <v>348</v>
      </c>
      <c r="N332" s="15" t="str">
        <f aca="false">IF(ISERROR(VLOOKUP(P332,$I$2:$I$5308,1,FALSE()))=FALSE(),"S","A")</f>
        <v>A</v>
      </c>
      <c r="O332" s="15" t="str">
        <f aca="false">IF(H332&lt;&gt;"0","7",IF(G332&lt;&gt;"0","6",IF(F332&lt;&gt;"00","5",IF(E332&lt;&gt;"0","4",IF(D332&lt;&gt;"0","3",IF(C332&lt;&gt;"0","2",IF(B332&lt;&gt;"0","1","-x-")))))))</f>
        <v>7</v>
      </c>
      <c r="P332" s="16" t="str">
        <f aca="false">IF(O332="1",MID(L332,1,1),IF(O332="2",MID(L332,1,2),IF(O332="3",MID(L332,1,3),IF(O332="4",MID(L332,1,4),IF(O332="5",MID(L332,1,6),IF(O332="6",MID(L332,1,7),IF(O332="7",MID(L332,1,8),IF(O332="8",MID(L332,1,10)))))))))</f>
        <v>11210507</v>
      </c>
      <c r="Q332" s="1"/>
      <c r="R332" s="11"/>
      <c r="S332" s="11"/>
    </row>
    <row r="333" customFormat="false" ht="15.75" hidden="false" customHeight="true" outlineLevel="0" collapsed="false">
      <c r="B333" s="11" t="str">
        <f aca="false">MID(L333,1,1)</f>
        <v>1</v>
      </c>
      <c r="C333" s="11" t="str">
        <f aca="false">MID(L333,2,1)</f>
        <v>1</v>
      </c>
      <c r="D333" s="11" t="str">
        <f aca="false">MID(L333,3,1)</f>
        <v>2</v>
      </c>
      <c r="E333" s="11" t="str">
        <f aca="false">MID(L333,4,1)</f>
        <v>1</v>
      </c>
      <c r="F333" s="11" t="str">
        <f aca="false">MID(L333,5,2)</f>
        <v>05</v>
      </c>
      <c r="G333" s="11" t="str">
        <f aca="false">MID(L333,7,1)</f>
        <v>0</v>
      </c>
      <c r="H333" s="11" t="str">
        <f aca="false">MID(L333,8,1)</f>
        <v>8</v>
      </c>
      <c r="I333" s="12" t="str">
        <f aca="false">IF(O333="1","-x-",IF(O333&lt;="4",MID(L333,1,O333-1),IF(O333="5",MID(L333,1,4),IF(O333="6",MID(L333,1,6),IF(AND(O333="7",G333="0"),MID(L333,1,6),MID(L333,1,7))))))</f>
        <v>112105</v>
      </c>
      <c r="J333" s="11" t="n">
        <v>2026</v>
      </c>
      <c r="K333" s="11" t="s">
        <v>15</v>
      </c>
      <c r="L333" s="13" t="n">
        <v>11210508</v>
      </c>
      <c r="M333" s="14" t="s">
        <v>349</v>
      </c>
      <c r="N333" s="15" t="str">
        <f aca="false">IF(ISERROR(VLOOKUP(P333,$I$2:$I$5308,1,FALSE()))=FALSE(),"S","A")</f>
        <v>A</v>
      </c>
      <c r="O333" s="15" t="str">
        <f aca="false">IF(H333&lt;&gt;"0","7",IF(G333&lt;&gt;"0","6",IF(F333&lt;&gt;"00","5",IF(E333&lt;&gt;"0","4",IF(D333&lt;&gt;"0","3",IF(C333&lt;&gt;"0","2",IF(B333&lt;&gt;"0","1","-x-")))))))</f>
        <v>7</v>
      </c>
      <c r="P333" s="16" t="str">
        <f aca="false">IF(O333="1",MID(L333,1,1),IF(O333="2",MID(L333,1,2),IF(O333="3",MID(L333,1,3),IF(O333="4",MID(L333,1,4),IF(O333="5",MID(L333,1,6),IF(O333="6",MID(L333,1,7),IF(O333="7",MID(L333,1,8),IF(O333="8",MID(L333,1,10)))))))))</f>
        <v>11210508</v>
      </c>
      <c r="Q333" s="1"/>
      <c r="R333" s="11"/>
      <c r="S333" s="11"/>
    </row>
    <row r="334" customFormat="false" ht="15.75" hidden="false" customHeight="true" outlineLevel="0" collapsed="false">
      <c r="B334" s="11" t="str">
        <f aca="false">MID(L334,1,1)</f>
        <v>1</v>
      </c>
      <c r="C334" s="11" t="str">
        <f aca="false">MID(L334,2,1)</f>
        <v>1</v>
      </c>
      <c r="D334" s="11" t="str">
        <f aca="false">MID(L334,3,1)</f>
        <v>2</v>
      </c>
      <c r="E334" s="11" t="str">
        <f aca="false">MID(L334,4,1)</f>
        <v>1</v>
      </c>
      <c r="F334" s="11" t="str">
        <f aca="false">MID(L334,5,2)</f>
        <v>06</v>
      </c>
      <c r="G334" s="11" t="str">
        <f aca="false">MID(L334,7,1)</f>
        <v>0</v>
      </c>
      <c r="H334" s="11" t="str">
        <f aca="false">MID(L334,8,1)</f>
        <v>0</v>
      </c>
      <c r="I334" s="12" t="str">
        <f aca="false">IF(O334="1","-x-",IF(O334&lt;="4",MID(L334,1,O334-1),IF(O334="5",MID(L334,1,4),IF(O334="6",MID(L334,1,6),IF(AND(O334="7",G334="0"),MID(L334,1,6),MID(L334,1,7))))))</f>
        <v>1121</v>
      </c>
      <c r="J334" s="11" t="n">
        <v>2026</v>
      </c>
      <c r="K334" s="11" t="s">
        <v>15</v>
      </c>
      <c r="L334" s="13" t="n">
        <v>11210600</v>
      </c>
      <c r="M334" s="14" t="s">
        <v>350</v>
      </c>
      <c r="N334" s="15" t="str">
        <f aca="false">IF(ISERROR(VLOOKUP(P334,$I$2:$I$5308,1,FALSE()))=FALSE(),"S","A")</f>
        <v>S</v>
      </c>
      <c r="O334" s="15" t="str">
        <f aca="false">IF(H334&lt;&gt;"0","7",IF(G334&lt;&gt;"0","6",IF(F334&lt;&gt;"00","5",IF(E334&lt;&gt;"0","4",IF(D334&lt;&gt;"0","3",IF(C334&lt;&gt;"0","2",IF(B334&lt;&gt;"0","1","-x-")))))))</f>
        <v>5</v>
      </c>
      <c r="P334" s="16" t="str">
        <f aca="false">IF(O334="1",MID(L334,1,1),IF(O334="2",MID(L334,1,2),IF(O334="3",MID(L334,1,3),IF(O334="4",MID(L334,1,4),IF(O334="5",MID(L334,1,6),IF(O334="6",MID(L334,1,7),IF(O334="7",MID(L334,1,8),IF(O334="8",MID(L334,1,10)))))))))</f>
        <v>112106</v>
      </c>
      <c r="Q334" s="1"/>
      <c r="R334" s="11"/>
      <c r="S334" s="11"/>
    </row>
    <row r="335" customFormat="false" ht="15.75" hidden="false" customHeight="true" outlineLevel="0" collapsed="false">
      <c r="B335" s="11" t="str">
        <f aca="false">MID(L335,1,1)</f>
        <v>1</v>
      </c>
      <c r="C335" s="11" t="str">
        <f aca="false">MID(L335,2,1)</f>
        <v>1</v>
      </c>
      <c r="D335" s="11" t="str">
        <f aca="false">MID(L335,3,1)</f>
        <v>2</v>
      </c>
      <c r="E335" s="11" t="str">
        <f aca="false">MID(L335,4,1)</f>
        <v>1</v>
      </c>
      <c r="F335" s="11" t="str">
        <f aca="false">MID(L335,5,2)</f>
        <v>06</v>
      </c>
      <c r="G335" s="11" t="str">
        <f aca="false">MID(L335,7,1)</f>
        <v>0</v>
      </c>
      <c r="H335" s="11" t="str">
        <f aca="false">MID(L335,8,1)</f>
        <v>1</v>
      </c>
      <c r="I335" s="12" t="str">
        <f aca="false">IF(O335="1","-x-",IF(O335&lt;="4",MID(L335,1,O335-1),IF(O335="5",MID(L335,1,4),IF(O335="6",MID(L335,1,6),IF(AND(O335="7",G335="0"),MID(L335,1,6),MID(L335,1,7))))))</f>
        <v>112106</v>
      </c>
      <c r="J335" s="11" t="n">
        <v>2026</v>
      </c>
      <c r="K335" s="11" t="s">
        <v>15</v>
      </c>
      <c r="L335" s="13" t="n">
        <v>11210601</v>
      </c>
      <c r="M335" s="14" t="s">
        <v>351</v>
      </c>
      <c r="N335" s="15" t="str">
        <f aca="false">IF(ISERROR(VLOOKUP(P335,$I$2:$I$5308,1,FALSE()))=FALSE(),"S","A")</f>
        <v>A</v>
      </c>
      <c r="O335" s="15" t="str">
        <f aca="false">IF(H335&lt;&gt;"0","7",IF(G335&lt;&gt;"0","6",IF(F335&lt;&gt;"00","5",IF(E335&lt;&gt;"0","4",IF(D335&lt;&gt;"0","3",IF(C335&lt;&gt;"0","2",IF(B335&lt;&gt;"0","1","-x-")))))))</f>
        <v>7</v>
      </c>
      <c r="P335" s="16" t="str">
        <f aca="false">IF(O335="1",MID(L335,1,1),IF(O335="2",MID(L335,1,2),IF(O335="3",MID(L335,1,3),IF(O335="4",MID(L335,1,4),IF(O335="5",MID(L335,1,6),IF(O335="6",MID(L335,1,7),IF(O335="7",MID(L335,1,8),IF(O335="8",MID(L335,1,10)))))))))</f>
        <v>11210601</v>
      </c>
      <c r="Q335" s="1"/>
      <c r="R335" s="11"/>
      <c r="S335" s="11"/>
    </row>
    <row r="336" customFormat="false" ht="15.75" hidden="false" customHeight="true" outlineLevel="0" collapsed="false">
      <c r="B336" s="11" t="str">
        <f aca="false">MID(L336,1,1)</f>
        <v>1</v>
      </c>
      <c r="C336" s="11" t="str">
        <f aca="false">MID(L336,2,1)</f>
        <v>1</v>
      </c>
      <c r="D336" s="11" t="str">
        <f aca="false">MID(L336,3,1)</f>
        <v>2</v>
      </c>
      <c r="E336" s="11" t="str">
        <f aca="false">MID(L336,4,1)</f>
        <v>1</v>
      </c>
      <c r="F336" s="11" t="str">
        <f aca="false">MID(L336,5,2)</f>
        <v>06</v>
      </c>
      <c r="G336" s="11" t="str">
        <f aca="false">MID(L336,7,1)</f>
        <v>0</v>
      </c>
      <c r="H336" s="11" t="str">
        <f aca="false">MID(L336,8,1)</f>
        <v>2</v>
      </c>
      <c r="I336" s="12" t="str">
        <f aca="false">IF(O336="1","-x-",IF(O336&lt;="4",MID(L336,1,O336-1),IF(O336="5",MID(L336,1,4),IF(O336="6",MID(L336,1,6),IF(AND(O336="7",G336="0"),MID(L336,1,6),MID(L336,1,7))))))</f>
        <v>112106</v>
      </c>
      <c r="J336" s="11" t="n">
        <v>2026</v>
      </c>
      <c r="K336" s="11" t="s">
        <v>15</v>
      </c>
      <c r="L336" s="13" t="n">
        <v>11210602</v>
      </c>
      <c r="M336" s="14" t="s">
        <v>352</v>
      </c>
      <c r="N336" s="15" t="str">
        <f aca="false">IF(ISERROR(VLOOKUP(P336,$I$2:$I$5308,1,FALSE()))=FALSE(),"S","A")</f>
        <v>A</v>
      </c>
      <c r="O336" s="15" t="str">
        <f aca="false">IF(H336&lt;&gt;"0","7",IF(G336&lt;&gt;"0","6",IF(F336&lt;&gt;"00","5",IF(E336&lt;&gt;"0","4",IF(D336&lt;&gt;"0","3",IF(C336&lt;&gt;"0","2",IF(B336&lt;&gt;"0","1","-x-")))))))</f>
        <v>7</v>
      </c>
      <c r="P336" s="16" t="str">
        <f aca="false">IF(O336="1",MID(L336,1,1),IF(O336="2",MID(L336,1,2),IF(O336="3",MID(L336,1,3),IF(O336="4",MID(L336,1,4),IF(O336="5",MID(L336,1,6),IF(O336="6",MID(L336,1,7),IF(O336="7",MID(L336,1,8),IF(O336="8",MID(L336,1,10)))))))))</f>
        <v>11210602</v>
      </c>
      <c r="Q336" s="1"/>
      <c r="R336" s="11"/>
      <c r="S336" s="11"/>
      <c r="T336" s="1"/>
    </row>
    <row r="337" customFormat="false" ht="15.75" hidden="false" customHeight="true" outlineLevel="0" collapsed="false">
      <c r="B337" s="11" t="str">
        <f aca="false">MID(L337,1,1)</f>
        <v>1</v>
      </c>
      <c r="C337" s="11" t="str">
        <f aca="false">MID(L337,2,1)</f>
        <v>1</v>
      </c>
      <c r="D337" s="11" t="str">
        <f aca="false">MID(L337,3,1)</f>
        <v>2</v>
      </c>
      <c r="E337" s="11" t="str">
        <f aca="false">MID(L337,4,1)</f>
        <v>1</v>
      </c>
      <c r="F337" s="11" t="str">
        <f aca="false">MID(L337,5,2)</f>
        <v>06</v>
      </c>
      <c r="G337" s="11" t="str">
        <f aca="false">MID(L337,7,1)</f>
        <v>0</v>
      </c>
      <c r="H337" s="11" t="str">
        <f aca="false">MID(L337,8,1)</f>
        <v>3</v>
      </c>
      <c r="I337" s="12" t="str">
        <f aca="false">IF(O337="1","-x-",IF(O337&lt;="4",MID(L337,1,O337-1),IF(O337="5",MID(L337,1,4),IF(O337="6",MID(L337,1,6),IF(AND(O337="7",G337="0"),MID(L337,1,6),MID(L337,1,7))))))</f>
        <v>112106</v>
      </c>
      <c r="J337" s="11" t="n">
        <v>2026</v>
      </c>
      <c r="K337" s="11" t="s">
        <v>15</v>
      </c>
      <c r="L337" s="13" t="n">
        <v>11210603</v>
      </c>
      <c r="M337" s="14" t="s">
        <v>353</v>
      </c>
      <c r="N337" s="15" t="str">
        <f aca="false">IF(ISERROR(VLOOKUP(P337,$I$2:$I$5308,1,FALSE()))=FALSE(),"S","A")</f>
        <v>A</v>
      </c>
      <c r="O337" s="15" t="str">
        <f aca="false">IF(H337&lt;&gt;"0","7",IF(G337&lt;&gt;"0","6",IF(F337&lt;&gt;"00","5",IF(E337&lt;&gt;"0","4",IF(D337&lt;&gt;"0","3",IF(C337&lt;&gt;"0","2",IF(B337&lt;&gt;"0","1","-x-")))))))</f>
        <v>7</v>
      </c>
      <c r="P337" s="16" t="str">
        <f aca="false">IF(O337="1",MID(L337,1,1),IF(O337="2",MID(L337,1,2),IF(O337="3",MID(L337,1,3),IF(O337="4",MID(L337,1,4),IF(O337="5",MID(L337,1,6),IF(O337="6",MID(L337,1,7),IF(O337="7",MID(L337,1,8),IF(O337="8",MID(L337,1,10)))))))))</f>
        <v>11210603</v>
      </c>
      <c r="Q337" s="1"/>
      <c r="R337" s="11"/>
      <c r="S337" s="11"/>
    </row>
    <row r="338" customFormat="false" ht="15.75" hidden="false" customHeight="true" outlineLevel="0" collapsed="false">
      <c r="B338" s="11" t="str">
        <f aca="false">MID(L338,1,1)</f>
        <v>1</v>
      </c>
      <c r="C338" s="11" t="str">
        <f aca="false">MID(L338,2,1)</f>
        <v>1</v>
      </c>
      <c r="D338" s="11" t="str">
        <f aca="false">MID(L338,3,1)</f>
        <v>2</v>
      </c>
      <c r="E338" s="11" t="str">
        <f aca="false">MID(L338,4,1)</f>
        <v>1</v>
      </c>
      <c r="F338" s="11" t="str">
        <f aca="false">MID(L338,5,2)</f>
        <v>06</v>
      </c>
      <c r="G338" s="11" t="str">
        <f aca="false">MID(L338,7,1)</f>
        <v>0</v>
      </c>
      <c r="H338" s="11" t="str">
        <f aca="false">MID(L338,8,1)</f>
        <v>4</v>
      </c>
      <c r="I338" s="12" t="str">
        <f aca="false">IF(O338="1","-x-",IF(O338&lt;="4",MID(L338,1,O338-1),IF(O338="5",MID(L338,1,4),IF(O338="6",MID(L338,1,6),IF(AND(O338="7",G338="0"),MID(L338,1,6),MID(L338,1,7))))))</f>
        <v>112106</v>
      </c>
      <c r="J338" s="11" t="n">
        <v>2026</v>
      </c>
      <c r="K338" s="11" t="s">
        <v>15</v>
      </c>
      <c r="L338" s="13" t="n">
        <v>11210604</v>
      </c>
      <c r="M338" s="14" t="s">
        <v>354</v>
      </c>
      <c r="N338" s="15" t="str">
        <f aca="false">IF(ISERROR(VLOOKUP(P338,$I$2:$I$5308,1,FALSE()))=FALSE(),"S","A")</f>
        <v>A</v>
      </c>
      <c r="O338" s="15" t="str">
        <f aca="false">IF(H338&lt;&gt;"0","7",IF(G338&lt;&gt;"0","6",IF(F338&lt;&gt;"00","5",IF(E338&lt;&gt;"0","4",IF(D338&lt;&gt;"0","3",IF(C338&lt;&gt;"0","2",IF(B338&lt;&gt;"0","1","-x-")))))))</f>
        <v>7</v>
      </c>
      <c r="P338" s="16" t="str">
        <f aca="false">IF(O338="1",MID(L338,1,1),IF(O338="2",MID(L338,1,2),IF(O338="3",MID(L338,1,3),IF(O338="4",MID(L338,1,4),IF(O338="5",MID(L338,1,6),IF(O338="6",MID(L338,1,7),IF(O338="7",MID(L338,1,8),IF(O338="8",MID(L338,1,10)))))))))</f>
        <v>11210604</v>
      </c>
      <c r="Q338" s="1"/>
      <c r="R338" s="11"/>
      <c r="S338" s="11"/>
    </row>
    <row r="339" customFormat="false" ht="15.75" hidden="false" customHeight="true" outlineLevel="0" collapsed="false">
      <c r="B339" s="11" t="str">
        <f aca="false">MID(L339,1,1)</f>
        <v>1</v>
      </c>
      <c r="C339" s="11" t="str">
        <f aca="false">MID(L339,2,1)</f>
        <v>1</v>
      </c>
      <c r="D339" s="11" t="str">
        <f aca="false">MID(L339,3,1)</f>
        <v>2</v>
      </c>
      <c r="E339" s="11" t="str">
        <f aca="false">MID(L339,4,1)</f>
        <v>1</v>
      </c>
      <c r="F339" s="11" t="str">
        <f aca="false">MID(L339,5,2)</f>
        <v>06</v>
      </c>
      <c r="G339" s="11" t="str">
        <f aca="false">MID(L339,7,1)</f>
        <v>0</v>
      </c>
      <c r="H339" s="11" t="str">
        <f aca="false">MID(L339,8,1)</f>
        <v>5</v>
      </c>
      <c r="I339" s="12" t="str">
        <f aca="false">IF(O339="1","-x-",IF(O339&lt;="4",MID(L339,1,O339-1),IF(O339="5",MID(L339,1,4),IF(O339="6",MID(L339,1,6),IF(AND(O339="7",G339="0"),MID(L339,1,6),MID(L339,1,7))))))</f>
        <v>112106</v>
      </c>
      <c r="J339" s="11" t="n">
        <v>2026</v>
      </c>
      <c r="K339" s="11" t="s">
        <v>15</v>
      </c>
      <c r="L339" s="13" t="n">
        <v>11210605</v>
      </c>
      <c r="M339" s="14" t="s">
        <v>355</v>
      </c>
      <c r="N339" s="15" t="str">
        <f aca="false">IF(ISERROR(VLOOKUP(P339,$I$2:$I$5308,1,FALSE()))=FALSE(),"S","A")</f>
        <v>A</v>
      </c>
      <c r="O339" s="15" t="str">
        <f aca="false">IF(H339&lt;&gt;"0","7",IF(G339&lt;&gt;"0","6",IF(F339&lt;&gt;"00","5",IF(E339&lt;&gt;"0","4",IF(D339&lt;&gt;"0","3",IF(C339&lt;&gt;"0","2",IF(B339&lt;&gt;"0","1","-x-")))))))</f>
        <v>7</v>
      </c>
      <c r="P339" s="16" t="str">
        <f aca="false">IF(O339="1",MID(L339,1,1),IF(O339="2",MID(L339,1,2),IF(O339="3",MID(L339,1,3),IF(O339="4",MID(L339,1,4),IF(O339="5",MID(L339,1,6),IF(O339="6",MID(L339,1,7),IF(O339="7",MID(L339,1,8),IF(O339="8",MID(L339,1,10)))))))))</f>
        <v>11210605</v>
      </c>
      <c r="Q339" s="1"/>
      <c r="R339" s="11"/>
      <c r="S339" s="11"/>
    </row>
    <row r="340" customFormat="false" ht="15.75" hidden="false" customHeight="true" outlineLevel="0" collapsed="false">
      <c r="B340" s="11" t="str">
        <f aca="false">MID(L340,1,1)</f>
        <v>1</v>
      </c>
      <c r="C340" s="11" t="str">
        <f aca="false">MID(L340,2,1)</f>
        <v>1</v>
      </c>
      <c r="D340" s="11" t="str">
        <f aca="false">MID(L340,3,1)</f>
        <v>2</v>
      </c>
      <c r="E340" s="11" t="str">
        <f aca="false">MID(L340,4,1)</f>
        <v>1</v>
      </c>
      <c r="F340" s="11" t="str">
        <f aca="false">MID(L340,5,2)</f>
        <v>06</v>
      </c>
      <c r="G340" s="11" t="str">
        <f aca="false">MID(L340,7,1)</f>
        <v>0</v>
      </c>
      <c r="H340" s="11" t="str">
        <f aca="false">MID(L340,8,1)</f>
        <v>6</v>
      </c>
      <c r="I340" s="12" t="str">
        <f aca="false">IF(O340="1","-x-",IF(O340&lt;="4",MID(L340,1,O340-1),IF(O340="5",MID(L340,1,4),IF(O340="6",MID(L340,1,6),IF(AND(O340="7",G340="0"),MID(L340,1,6),MID(L340,1,7))))))</f>
        <v>112106</v>
      </c>
      <c r="J340" s="11" t="n">
        <v>2026</v>
      </c>
      <c r="K340" s="11" t="s">
        <v>15</v>
      </c>
      <c r="L340" s="13" t="n">
        <v>11210606</v>
      </c>
      <c r="M340" s="14" t="s">
        <v>356</v>
      </c>
      <c r="N340" s="15" t="str">
        <f aca="false">IF(ISERROR(VLOOKUP(P340,$I$2:$I$5308,1,FALSE()))=FALSE(),"S","A")</f>
        <v>A</v>
      </c>
      <c r="O340" s="15" t="str">
        <f aca="false">IF(H340&lt;&gt;"0","7",IF(G340&lt;&gt;"0","6",IF(F340&lt;&gt;"00","5",IF(E340&lt;&gt;"0","4",IF(D340&lt;&gt;"0","3",IF(C340&lt;&gt;"0","2",IF(B340&lt;&gt;"0","1","-x-")))))))</f>
        <v>7</v>
      </c>
      <c r="P340" s="16" t="str">
        <f aca="false">IF(O340="1",MID(L340,1,1),IF(O340="2",MID(L340,1,2),IF(O340="3",MID(L340,1,3),IF(O340="4",MID(L340,1,4),IF(O340="5",MID(L340,1,6),IF(O340="6",MID(L340,1,7),IF(O340="7",MID(L340,1,8),IF(O340="8",MID(L340,1,10)))))))))</f>
        <v>11210606</v>
      </c>
      <c r="Q340" s="1"/>
      <c r="R340" s="11"/>
      <c r="S340" s="11"/>
    </row>
    <row r="341" customFormat="false" ht="15.75" hidden="false" customHeight="true" outlineLevel="0" collapsed="false">
      <c r="B341" s="11" t="str">
        <f aca="false">MID(L341,1,1)</f>
        <v>1</v>
      </c>
      <c r="C341" s="11" t="str">
        <f aca="false">MID(L341,2,1)</f>
        <v>1</v>
      </c>
      <c r="D341" s="11" t="str">
        <f aca="false">MID(L341,3,1)</f>
        <v>2</v>
      </c>
      <c r="E341" s="11" t="str">
        <f aca="false">MID(L341,4,1)</f>
        <v>1</v>
      </c>
      <c r="F341" s="11" t="str">
        <f aca="false">MID(L341,5,2)</f>
        <v>06</v>
      </c>
      <c r="G341" s="11" t="str">
        <f aca="false">MID(L341,7,1)</f>
        <v>0</v>
      </c>
      <c r="H341" s="11" t="str">
        <f aca="false">MID(L341,8,1)</f>
        <v>7</v>
      </c>
      <c r="I341" s="12" t="str">
        <f aca="false">IF(O341="1","-x-",IF(O341&lt;="4",MID(L341,1,O341-1),IF(O341="5",MID(L341,1,4),IF(O341="6",MID(L341,1,6),IF(AND(O341="7",G341="0"),MID(L341,1,6),MID(L341,1,7))))))</f>
        <v>112106</v>
      </c>
      <c r="J341" s="11" t="n">
        <v>2026</v>
      </c>
      <c r="K341" s="11" t="s">
        <v>15</v>
      </c>
      <c r="L341" s="13" t="n">
        <v>11210607</v>
      </c>
      <c r="M341" s="14" t="s">
        <v>357</v>
      </c>
      <c r="N341" s="15" t="str">
        <f aca="false">IF(ISERROR(VLOOKUP(P341,$I$2:$I$5308,1,FALSE()))=FALSE(),"S","A")</f>
        <v>A</v>
      </c>
      <c r="O341" s="15" t="str">
        <f aca="false">IF(H341&lt;&gt;"0","7",IF(G341&lt;&gt;"0","6",IF(F341&lt;&gt;"00","5",IF(E341&lt;&gt;"0","4",IF(D341&lt;&gt;"0","3",IF(C341&lt;&gt;"0","2",IF(B341&lt;&gt;"0","1","-x-")))))))</f>
        <v>7</v>
      </c>
      <c r="P341" s="16" t="str">
        <f aca="false">IF(O341="1",MID(L341,1,1),IF(O341="2",MID(L341,1,2),IF(O341="3",MID(L341,1,3),IF(O341="4",MID(L341,1,4),IF(O341="5",MID(L341,1,6),IF(O341="6",MID(L341,1,7),IF(O341="7",MID(L341,1,8),IF(O341="8",MID(L341,1,10)))))))))</f>
        <v>11210607</v>
      </c>
      <c r="Q341" s="1"/>
      <c r="R341" s="11"/>
      <c r="S341" s="11"/>
      <c r="T341" s="1"/>
    </row>
    <row r="342" customFormat="false" ht="15.75" hidden="false" customHeight="true" outlineLevel="0" collapsed="false">
      <c r="B342" s="11" t="str">
        <f aca="false">MID(L342,1,1)</f>
        <v>1</v>
      </c>
      <c r="C342" s="11" t="str">
        <f aca="false">MID(L342,2,1)</f>
        <v>1</v>
      </c>
      <c r="D342" s="11" t="str">
        <f aca="false">MID(L342,3,1)</f>
        <v>2</v>
      </c>
      <c r="E342" s="11" t="str">
        <f aca="false">MID(L342,4,1)</f>
        <v>1</v>
      </c>
      <c r="F342" s="11" t="str">
        <f aca="false">MID(L342,5,2)</f>
        <v>06</v>
      </c>
      <c r="G342" s="11" t="str">
        <f aca="false">MID(L342,7,1)</f>
        <v>0</v>
      </c>
      <c r="H342" s="11" t="str">
        <f aca="false">MID(L342,8,1)</f>
        <v>8</v>
      </c>
      <c r="I342" s="12" t="str">
        <f aca="false">IF(O342="1","-x-",IF(O342&lt;="4",MID(L342,1,O342-1),IF(O342="5",MID(L342,1,4),IF(O342="6",MID(L342,1,6),IF(AND(O342="7",G342="0"),MID(L342,1,6),MID(L342,1,7))))))</f>
        <v>112106</v>
      </c>
      <c r="J342" s="11" t="n">
        <v>2026</v>
      </c>
      <c r="K342" s="11" t="s">
        <v>15</v>
      </c>
      <c r="L342" s="13" t="n">
        <v>11210608</v>
      </c>
      <c r="M342" s="14" t="s">
        <v>358</v>
      </c>
      <c r="N342" s="15" t="str">
        <f aca="false">IF(ISERROR(VLOOKUP(P342,$I$2:$I$5308,1,FALSE()))=FALSE(),"S","A")</f>
        <v>A</v>
      </c>
      <c r="O342" s="15" t="str">
        <f aca="false">IF(H342&lt;&gt;"0","7",IF(G342&lt;&gt;"0","6",IF(F342&lt;&gt;"00","5",IF(E342&lt;&gt;"0","4",IF(D342&lt;&gt;"0","3",IF(C342&lt;&gt;"0","2",IF(B342&lt;&gt;"0","1","-x-")))))))</f>
        <v>7</v>
      </c>
      <c r="P342" s="16" t="str">
        <f aca="false">IF(O342="1",MID(L342,1,1),IF(O342="2",MID(L342,1,2),IF(O342="3",MID(L342,1,3),IF(O342="4",MID(L342,1,4),IF(O342="5",MID(L342,1,6),IF(O342="6",MID(L342,1,7),IF(O342="7",MID(L342,1,8),IF(O342="8",MID(L342,1,10)))))))))</f>
        <v>11210608</v>
      </c>
      <c r="Q342" s="1"/>
      <c r="R342" s="11"/>
      <c r="S342" s="11"/>
      <c r="T342" s="1"/>
    </row>
    <row r="343" customFormat="false" ht="15.75" hidden="false" customHeight="true" outlineLevel="0" collapsed="false">
      <c r="B343" s="11" t="str">
        <f aca="false">MID(L343,1,1)</f>
        <v>1</v>
      </c>
      <c r="C343" s="11" t="str">
        <f aca="false">MID(L343,2,1)</f>
        <v>1</v>
      </c>
      <c r="D343" s="11" t="str">
        <f aca="false">MID(L343,3,1)</f>
        <v>2</v>
      </c>
      <c r="E343" s="11" t="str">
        <f aca="false">MID(L343,4,1)</f>
        <v>1</v>
      </c>
      <c r="F343" s="11" t="str">
        <f aca="false">MID(L343,5,2)</f>
        <v>07</v>
      </c>
      <c r="G343" s="11" t="str">
        <f aca="false">MID(L343,7,1)</f>
        <v>0</v>
      </c>
      <c r="H343" s="11" t="str">
        <f aca="false">MID(L343,8,1)</f>
        <v>0</v>
      </c>
      <c r="I343" s="12" t="str">
        <f aca="false">IF(O343="1","-x-",IF(O343&lt;="4",MID(L343,1,O343-1),IF(O343="5",MID(L343,1,4),IF(O343="6",MID(L343,1,6),IF(AND(O343="7",G343="0"),MID(L343,1,6),MID(L343,1,7))))))</f>
        <v>1121</v>
      </c>
      <c r="J343" s="11" t="n">
        <v>2026</v>
      </c>
      <c r="K343" s="11" t="s">
        <v>15</v>
      </c>
      <c r="L343" s="13" t="n">
        <v>11210700</v>
      </c>
      <c r="M343" s="14" t="s">
        <v>359</v>
      </c>
      <c r="N343" s="15" t="str">
        <f aca="false">IF(ISERROR(VLOOKUP(P343,$I$2:$I$5308,1,FALSE()))=FALSE(),"S","A")</f>
        <v>S</v>
      </c>
      <c r="O343" s="15" t="str">
        <f aca="false">IF(H343&lt;&gt;"0","7",IF(G343&lt;&gt;"0","6",IF(F343&lt;&gt;"00","5",IF(E343&lt;&gt;"0","4",IF(D343&lt;&gt;"0","3",IF(C343&lt;&gt;"0","2",IF(B343&lt;&gt;"0","1","-x-")))))))</f>
        <v>5</v>
      </c>
      <c r="P343" s="16" t="str">
        <f aca="false">IF(O343="1",MID(L343,1,1),IF(O343="2",MID(L343,1,2),IF(O343="3",MID(L343,1,3),IF(O343="4",MID(L343,1,4),IF(O343="5",MID(L343,1,6),IF(O343="6",MID(L343,1,7),IF(O343="7",MID(L343,1,8),IF(O343="8",MID(L343,1,10)))))))))</f>
        <v>112107</v>
      </c>
      <c r="Q343" s="1"/>
      <c r="R343" s="11"/>
      <c r="S343" s="11"/>
    </row>
    <row r="344" customFormat="false" ht="15.75" hidden="false" customHeight="true" outlineLevel="0" collapsed="false">
      <c r="B344" s="11" t="str">
        <f aca="false">MID(L344,1,1)</f>
        <v>1</v>
      </c>
      <c r="C344" s="11" t="str">
        <f aca="false">MID(L344,2,1)</f>
        <v>1</v>
      </c>
      <c r="D344" s="11" t="str">
        <f aca="false">MID(L344,3,1)</f>
        <v>2</v>
      </c>
      <c r="E344" s="11" t="str">
        <f aca="false">MID(L344,4,1)</f>
        <v>1</v>
      </c>
      <c r="F344" s="11" t="str">
        <f aca="false">MID(L344,5,2)</f>
        <v>07</v>
      </c>
      <c r="G344" s="11" t="str">
        <f aca="false">MID(L344,7,1)</f>
        <v>0</v>
      </c>
      <c r="H344" s="11" t="str">
        <f aca="false">MID(L344,8,1)</f>
        <v>1</v>
      </c>
      <c r="I344" s="12" t="str">
        <f aca="false">IF(O344="1","-x-",IF(O344&lt;="4",MID(L344,1,O344-1),IF(O344="5",MID(L344,1,4),IF(O344="6",MID(L344,1,6),IF(AND(O344="7",G344="0"),MID(L344,1,6),MID(L344,1,7))))))</f>
        <v>112107</v>
      </c>
      <c r="J344" s="11" t="n">
        <v>2026</v>
      </c>
      <c r="K344" s="11" t="s">
        <v>15</v>
      </c>
      <c r="L344" s="13" t="n">
        <v>11210701</v>
      </c>
      <c r="M344" s="14" t="s">
        <v>360</v>
      </c>
      <c r="N344" s="15" t="str">
        <f aca="false">IF(ISERROR(VLOOKUP(P344,$I$2:$I$5308,1,FALSE()))=FALSE(),"S","A")</f>
        <v>A</v>
      </c>
      <c r="O344" s="15" t="str">
        <f aca="false">IF(H344&lt;&gt;"0","7",IF(G344&lt;&gt;"0","6",IF(F344&lt;&gt;"00","5",IF(E344&lt;&gt;"0","4",IF(D344&lt;&gt;"0","3",IF(C344&lt;&gt;"0","2",IF(B344&lt;&gt;"0","1","-x-")))))))</f>
        <v>7</v>
      </c>
      <c r="P344" s="16" t="str">
        <f aca="false">IF(O344="1",MID(L344,1,1),IF(O344="2",MID(L344,1,2),IF(O344="3",MID(L344,1,3),IF(O344="4",MID(L344,1,4),IF(O344="5",MID(L344,1,6),IF(O344="6",MID(L344,1,7),IF(O344="7",MID(L344,1,8),IF(O344="8",MID(L344,1,10)))))))))</f>
        <v>11210701</v>
      </c>
      <c r="Q344" s="1"/>
      <c r="R344" s="11"/>
      <c r="S344" s="11"/>
    </row>
    <row r="345" customFormat="false" ht="15.75" hidden="false" customHeight="true" outlineLevel="0" collapsed="false">
      <c r="B345" s="11" t="str">
        <f aca="false">MID(L345,1,1)</f>
        <v>1</v>
      </c>
      <c r="C345" s="11" t="str">
        <f aca="false">MID(L345,2,1)</f>
        <v>1</v>
      </c>
      <c r="D345" s="11" t="str">
        <f aca="false">MID(L345,3,1)</f>
        <v>2</v>
      </c>
      <c r="E345" s="11" t="str">
        <f aca="false">MID(L345,4,1)</f>
        <v>1</v>
      </c>
      <c r="F345" s="11" t="str">
        <f aca="false">MID(L345,5,2)</f>
        <v>07</v>
      </c>
      <c r="G345" s="11" t="str">
        <f aca="false">MID(L345,7,1)</f>
        <v>0</v>
      </c>
      <c r="H345" s="11" t="str">
        <f aca="false">MID(L345,8,1)</f>
        <v>2</v>
      </c>
      <c r="I345" s="12" t="str">
        <f aca="false">IF(O345="1","-x-",IF(O345&lt;="4",MID(L345,1,O345-1),IF(O345="5",MID(L345,1,4),IF(O345="6",MID(L345,1,6),IF(AND(O345="7",G345="0"),MID(L345,1,6),MID(L345,1,7))))))</f>
        <v>112107</v>
      </c>
      <c r="J345" s="11" t="n">
        <v>2026</v>
      </c>
      <c r="K345" s="11" t="s">
        <v>15</v>
      </c>
      <c r="L345" s="13" t="n">
        <v>11210702</v>
      </c>
      <c r="M345" s="14" t="s">
        <v>361</v>
      </c>
      <c r="N345" s="15" t="str">
        <f aca="false">IF(ISERROR(VLOOKUP(P345,$I$2:$I$5308,1,FALSE()))=FALSE(),"S","A")</f>
        <v>A</v>
      </c>
      <c r="O345" s="15" t="str">
        <f aca="false">IF(H345&lt;&gt;"0","7",IF(G345&lt;&gt;"0","6",IF(F345&lt;&gt;"00","5",IF(E345&lt;&gt;"0","4",IF(D345&lt;&gt;"0","3",IF(C345&lt;&gt;"0","2",IF(B345&lt;&gt;"0","1","-x-")))))))</f>
        <v>7</v>
      </c>
      <c r="P345" s="16" t="str">
        <f aca="false">IF(O345="1",MID(L345,1,1),IF(O345="2",MID(L345,1,2),IF(O345="3",MID(L345,1,3),IF(O345="4",MID(L345,1,4),IF(O345="5",MID(L345,1,6),IF(O345="6",MID(L345,1,7),IF(O345="7",MID(L345,1,8),IF(O345="8",MID(L345,1,10)))))))))</f>
        <v>11210702</v>
      </c>
      <c r="Q345" s="1"/>
      <c r="R345" s="11"/>
      <c r="S345" s="11"/>
    </row>
    <row r="346" customFormat="false" ht="15.75" hidden="false" customHeight="true" outlineLevel="0" collapsed="false">
      <c r="B346" s="11" t="str">
        <f aca="false">MID(L346,1,1)</f>
        <v>1</v>
      </c>
      <c r="C346" s="11" t="str">
        <f aca="false">MID(L346,2,1)</f>
        <v>1</v>
      </c>
      <c r="D346" s="11" t="str">
        <f aca="false">MID(L346,3,1)</f>
        <v>2</v>
      </c>
      <c r="E346" s="11" t="str">
        <f aca="false">MID(L346,4,1)</f>
        <v>1</v>
      </c>
      <c r="F346" s="11" t="str">
        <f aca="false">MID(L346,5,2)</f>
        <v>07</v>
      </c>
      <c r="G346" s="11" t="str">
        <f aca="false">MID(L346,7,1)</f>
        <v>0</v>
      </c>
      <c r="H346" s="11" t="str">
        <f aca="false">MID(L346,8,1)</f>
        <v>3</v>
      </c>
      <c r="I346" s="12" t="str">
        <f aca="false">IF(O346="1","-x-",IF(O346&lt;="4",MID(L346,1,O346-1),IF(O346="5",MID(L346,1,4),IF(O346="6",MID(L346,1,6),IF(AND(O346="7",G346="0"),MID(L346,1,6),MID(L346,1,7))))))</f>
        <v>112107</v>
      </c>
      <c r="J346" s="11" t="n">
        <v>2026</v>
      </c>
      <c r="K346" s="11" t="s">
        <v>15</v>
      </c>
      <c r="L346" s="13" t="n">
        <v>11210703</v>
      </c>
      <c r="M346" s="14" t="s">
        <v>362</v>
      </c>
      <c r="N346" s="15" t="str">
        <f aca="false">IF(ISERROR(VLOOKUP(P346,$I$2:$I$5308,1,FALSE()))=FALSE(),"S","A")</f>
        <v>A</v>
      </c>
      <c r="O346" s="15" t="str">
        <f aca="false">IF(H346&lt;&gt;"0","7",IF(G346&lt;&gt;"0","6",IF(F346&lt;&gt;"00","5",IF(E346&lt;&gt;"0","4",IF(D346&lt;&gt;"0","3",IF(C346&lt;&gt;"0","2",IF(B346&lt;&gt;"0","1","-x-")))))))</f>
        <v>7</v>
      </c>
      <c r="P346" s="16" t="str">
        <f aca="false">IF(O346="1",MID(L346,1,1),IF(O346="2",MID(L346,1,2),IF(O346="3",MID(L346,1,3),IF(O346="4",MID(L346,1,4),IF(O346="5",MID(L346,1,6),IF(O346="6",MID(L346,1,7),IF(O346="7",MID(L346,1,8),IF(O346="8",MID(L346,1,10)))))))))</f>
        <v>11210703</v>
      </c>
      <c r="Q346" s="1"/>
      <c r="R346" s="11"/>
      <c r="S346" s="11"/>
    </row>
    <row r="347" customFormat="false" ht="15.75" hidden="false" customHeight="true" outlineLevel="0" collapsed="false">
      <c r="B347" s="11" t="str">
        <f aca="false">MID(L347,1,1)</f>
        <v>1</v>
      </c>
      <c r="C347" s="11" t="str">
        <f aca="false">MID(L347,2,1)</f>
        <v>1</v>
      </c>
      <c r="D347" s="11" t="str">
        <f aca="false">MID(L347,3,1)</f>
        <v>2</v>
      </c>
      <c r="E347" s="11" t="str">
        <f aca="false">MID(L347,4,1)</f>
        <v>1</v>
      </c>
      <c r="F347" s="11" t="str">
        <f aca="false">MID(L347,5,2)</f>
        <v>07</v>
      </c>
      <c r="G347" s="11" t="str">
        <f aca="false">MID(L347,7,1)</f>
        <v>0</v>
      </c>
      <c r="H347" s="11" t="str">
        <f aca="false">MID(L347,8,1)</f>
        <v>4</v>
      </c>
      <c r="I347" s="12" t="str">
        <f aca="false">IF(O347="1","-x-",IF(O347&lt;="4",MID(L347,1,O347-1),IF(O347="5",MID(L347,1,4),IF(O347="6",MID(L347,1,6),IF(AND(O347="7",G347="0"),MID(L347,1,6),MID(L347,1,7))))))</f>
        <v>112107</v>
      </c>
      <c r="J347" s="11" t="n">
        <v>2026</v>
      </c>
      <c r="K347" s="11" t="s">
        <v>15</v>
      </c>
      <c r="L347" s="13" t="n">
        <v>11210704</v>
      </c>
      <c r="M347" s="14" t="s">
        <v>363</v>
      </c>
      <c r="N347" s="15" t="str">
        <f aca="false">IF(ISERROR(VLOOKUP(P347,$I$2:$I$5308,1,FALSE()))=FALSE(),"S","A")</f>
        <v>A</v>
      </c>
      <c r="O347" s="15" t="str">
        <f aca="false">IF(H347&lt;&gt;"0","7",IF(G347&lt;&gt;"0","6",IF(F347&lt;&gt;"00","5",IF(E347&lt;&gt;"0","4",IF(D347&lt;&gt;"0","3",IF(C347&lt;&gt;"0","2",IF(B347&lt;&gt;"0","1","-x-")))))))</f>
        <v>7</v>
      </c>
      <c r="P347" s="16" t="str">
        <f aca="false">IF(O347="1",MID(L347,1,1),IF(O347="2",MID(L347,1,2),IF(O347="3",MID(L347,1,3),IF(O347="4",MID(L347,1,4),IF(O347="5",MID(L347,1,6),IF(O347="6",MID(L347,1,7),IF(O347="7",MID(L347,1,8),IF(O347="8",MID(L347,1,10)))))))))</f>
        <v>11210704</v>
      </c>
      <c r="Q347" s="1"/>
      <c r="R347" s="11"/>
      <c r="S347" s="11"/>
    </row>
    <row r="348" customFormat="false" ht="15.75" hidden="false" customHeight="true" outlineLevel="0" collapsed="false">
      <c r="B348" s="11" t="str">
        <f aca="false">MID(L348,1,1)</f>
        <v>1</v>
      </c>
      <c r="C348" s="11" t="str">
        <f aca="false">MID(L348,2,1)</f>
        <v>1</v>
      </c>
      <c r="D348" s="11" t="str">
        <f aca="false">MID(L348,3,1)</f>
        <v>2</v>
      </c>
      <c r="E348" s="11" t="str">
        <f aca="false">MID(L348,4,1)</f>
        <v>1</v>
      </c>
      <c r="F348" s="11" t="str">
        <f aca="false">MID(L348,5,2)</f>
        <v>07</v>
      </c>
      <c r="G348" s="11" t="str">
        <f aca="false">MID(L348,7,1)</f>
        <v>0</v>
      </c>
      <c r="H348" s="11" t="str">
        <f aca="false">MID(L348,8,1)</f>
        <v>5</v>
      </c>
      <c r="I348" s="12" t="str">
        <f aca="false">IF(O348="1","-x-",IF(O348&lt;="4",MID(L348,1,O348-1),IF(O348="5",MID(L348,1,4),IF(O348="6",MID(L348,1,6),IF(AND(O348="7",G348="0"),MID(L348,1,6),MID(L348,1,7))))))</f>
        <v>112107</v>
      </c>
      <c r="J348" s="11" t="n">
        <v>2026</v>
      </c>
      <c r="K348" s="11" t="s">
        <v>15</v>
      </c>
      <c r="L348" s="13" t="n">
        <v>11210705</v>
      </c>
      <c r="M348" s="14" t="s">
        <v>364</v>
      </c>
      <c r="N348" s="15" t="str">
        <f aca="false">IF(ISERROR(VLOOKUP(P348,$I$2:$I$5308,1,FALSE()))=FALSE(),"S","A")</f>
        <v>A</v>
      </c>
      <c r="O348" s="15" t="str">
        <f aca="false">IF(H348&lt;&gt;"0","7",IF(G348&lt;&gt;"0","6",IF(F348&lt;&gt;"00","5",IF(E348&lt;&gt;"0","4",IF(D348&lt;&gt;"0","3",IF(C348&lt;&gt;"0","2",IF(B348&lt;&gt;"0","1","-x-")))))))</f>
        <v>7</v>
      </c>
      <c r="P348" s="16" t="str">
        <f aca="false">IF(O348="1",MID(L348,1,1),IF(O348="2",MID(L348,1,2),IF(O348="3",MID(L348,1,3),IF(O348="4",MID(L348,1,4),IF(O348="5",MID(L348,1,6),IF(O348="6",MID(L348,1,7),IF(O348="7",MID(L348,1,8),IF(O348="8",MID(L348,1,10)))))))))</f>
        <v>11210705</v>
      </c>
      <c r="Q348" s="1"/>
      <c r="R348" s="11"/>
      <c r="S348" s="11"/>
    </row>
    <row r="349" customFormat="false" ht="15.75" hidden="false" customHeight="true" outlineLevel="0" collapsed="false">
      <c r="B349" s="11" t="str">
        <f aca="false">MID(L349,1,1)</f>
        <v>1</v>
      </c>
      <c r="C349" s="11" t="str">
        <f aca="false">MID(L349,2,1)</f>
        <v>1</v>
      </c>
      <c r="D349" s="11" t="str">
        <f aca="false">MID(L349,3,1)</f>
        <v>2</v>
      </c>
      <c r="E349" s="11" t="str">
        <f aca="false">MID(L349,4,1)</f>
        <v>1</v>
      </c>
      <c r="F349" s="11" t="str">
        <f aca="false">MID(L349,5,2)</f>
        <v>07</v>
      </c>
      <c r="G349" s="11" t="str">
        <f aca="false">MID(L349,7,1)</f>
        <v>0</v>
      </c>
      <c r="H349" s="11" t="str">
        <f aca="false">MID(L349,8,1)</f>
        <v>6</v>
      </c>
      <c r="I349" s="12" t="str">
        <f aca="false">IF(O349="1","-x-",IF(O349&lt;="4",MID(L349,1,O349-1),IF(O349="5",MID(L349,1,4),IF(O349="6",MID(L349,1,6),IF(AND(O349="7",G349="0"),MID(L349,1,6),MID(L349,1,7))))))</f>
        <v>112107</v>
      </c>
      <c r="J349" s="11" t="n">
        <v>2026</v>
      </c>
      <c r="K349" s="11" t="s">
        <v>15</v>
      </c>
      <c r="L349" s="13" t="n">
        <v>11210706</v>
      </c>
      <c r="M349" s="14" t="s">
        <v>365</v>
      </c>
      <c r="N349" s="15" t="str">
        <f aca="false">IF(ISERROR(VLOOKUP(P349,$I$2:$I$5308,1,FALSE()))=FALSE(),"S","A")</f>
        <v>A</v>
      </c>
      <c r="O349" s="15" t="str">
        <f aca="false">IF(H349&lt;&gt;"0","7",IF(G349&lt;&gt;"0","6",IF(F349&lt;&gt;"00","5",IF(E349&lt;&gt;"0","4",IF(D349&lt;&gt;"0","3",IF(C349&lt;&gt;"0","2",IF(B349&lt;&gt;"0","1","-x-")))))))</f>
        <v>7</v>
      </c>
      <c r="P349" s="16" t="str">
        <f aca="false">IF(O349="1",MID(L349,1,1),IF(O349="2",MID(L349,1,2),IF(O349="3",MID(L349,1,3),IF(O349="4",MID(L349,1,4),IF(O349="5",MID(L349,1,6),IF(O349="6",MID(L349,1,7),IF(O349="7",MID(L349,1,8),IF(O349="8",MID(L349,1,10)))))))))</f>
        <v>11210706</v>
      </c>
      <c r="Q349" s="1"/>
      <c r="R349" s="11"/>
      <c r="S349" s="11"/>
    </row>
    <row r="350" customFormat="false" ht="15.75" hidden="false" customHeight="true" outlineLevel="0" collapsed="false">
      <c r="B350" s="11" t="str">
        <f aca="false">MID(L350,1,1)</f>
        <v>1</v>
      </c>
      <c r="C350" s="11" t="str">
        <f aca="false">MID(L350,2,1)</f>
        <v>1</v>
      </c>
      <c r="D350" s="11" t="str">
        <f aca="false">MID(L350,3,1)</f>
        <v>2</v>
      </c>
      <c r="E350" s="11" t="str">
        <f aca="false">MID(L350,4,1)</f>
        <v>1</v>
      </c>
      <c r="F350" s="11" t="str">
        <f aca="false">MID(L350,5,2)</f>
        <v>07</v>
      </c>
      <c r="G350" s="11" t="str">
        <f aca="false">MID(L350,7,1)</f>
        <v>0</v>
      </c>
      <c r="H350" s="11" t="str">
        <f aca="false">MID(L350,8,1)</f>
        <v>7</v>
      </c>
      <c r="I350" s="12" t="str">
        <f aca="false">IF(O350="1","-x-",IF(O350&lt;="4",MID(L350,1,O350-1),IF(O350="5",MID(L350,1,4),IF(O350="6",MID(L350,1,6),IF(AND(O350="7",G350="0"),MID(L350,1,6),MID(L350,1,7))))))</f>
        <v>112107</v>
      </c>
      <c r="J350" s="11" t="n">
        <v>2026</v>
      </c>
      <c r="K350" s="11" t="s">
        <v>15</v>
      </c>
      <c r="L350" s="13" t="n">
        <v>11210707</v>
      </c>
      <c r="M350" s="14" t="s">
        <v>366</v>
      </c>
      <c r="N350" s="15" t="str">
        <f aca="false">IF(ISERROR(VLOOKUP(P350,$I$2:$I$5308,1,FALSE()))=FALSE(),"S","A")</f>
        <v>A</v>
      </c>
      <c r="O350" s="15" t="str">
        <f aca="false">IF(H350&lt;&gt;"0","7",IF(G350&lt;&gt;"0","6",IF(F350&lt;&gt;"00","5",IF(E350&lt;&gt;"0","4",IF(D350&lt;&gt;"0","3",IF(C350&lt;&gt;"0","2",IF(B350&lt;&gt;"0","1","-x-")))))))</f>
        <v>7</v>
      </c>
      <c r="P350" s="16" t="str">
        <f aca="false">IF(O350="1",MID(L350,1,1),IF(O350="2",MID(L350,1,2),IF(O350="3",MID(L350,1,3),IF(O350="4",MID(L350,1,4),IF(O350="5",MID(L350,1,6),IF(O350="6",MID(L350,1,7),IF(O350="7",MID(L350,1,8),IF(O350="8",MID(L350,1,10)))))))))</f>
        <v>11210707</v>
      </c>
      <c r="Q350" s="1"/>
      <c r="R350" s="11"/>
      <c r="S350" s="11"/>
    </row>
    <row r="351" customFormat="false" ht="15.75" hidden="false" customHeight="true" outlineLevel="0" collapsed="false">
      <c r="B351" s="11" t="str">
        <f aca="false">MID(L351,1,1)</f>
        <v>1</v>
      </c>
      <c r="C351" s="11" t="str">
        <f aca="false">MID(L351,2,1)</f>
        <v>1</v>
      </c>
      <c r="D351" s="11" t="str">
        <f aca="false">MID(L351,3,1)</f>
        <v>2</v>
      </c>
      <c r="E351" s="11" t="str">
        <f aca="false">MID(L351,4,1)</f>
        <v>1</v>
      </c>
      <c r="F351" s="11" t="str">
        <f aca="false">MID(L351,5,2)</f>
        <v>07</v>
      </c>
      <c r="G351" s="11" t="str">
        <f aca="false">MID(L351,7,1)</f>
        <v>0</v>
      </c>
      <c r="H351" s="11" t="str">
        <f aca="false">MID(L351,8,1)</f>
        <v>8</v>
      </c>
      <c r="I351" s="12" t="str">
        <f aca="false">IF(O351="1","-x-",IF(O351&lt;="4",MID(L351,1,O351-1),IF(O351="5",MID(L351,1,4),IF(O351="6",MID(L351,1,6),IF(AND(O351="7",G351="0"),MID(L351,1,6),MID(L351,1,7))))))</f>
        <v>112107</v>
      </c>
      <c r="J351" s="11" t="n">
        <v>2026</v>
      </c>
      <c r="K351" s="11" t="s">
        <v>15</v>
      </c>
      <c r="L351" s="13" t="n">
        <v>11210708</v>
      </c>
      <c r="M351" s="14" t="s">
        <v>367</v>
      </c>
      <c r="N351" s="15" t="str">
        <f aca="false">IF(ISERROR(VLOOKUP(P351,$I$2:$I$5308,1,FALSE()))=FALSE(),"S","A")</f>
        <v>A</v>
      </c>
      <c r="O351" s="15" t="str">
        <f aca="false">IF(H351&lt;&gt;"0","7",IF(G351&lt;&gt;"0","6",IF(F351&lt;&gt;"00","5",IF(E351&lt;&gt;"0","4",IF(D351&lt;&gt;"0","3",IF(C351&lt;&gt;"0","2",IF(B351&lt;&gt;"0","1","-x-")))))))</f>
        <v>7</v>
      </c>
      <c r="P351" s="16" t="str">
        <f aca="false">IF(O351="1",MID(L351,1,1),IF(O351="2",MID(L351,1,2),IF(O351="3",MID(L351,1,3),IF(O351="4",MID(L351,1,4),IF(O351="5",MID(L351,1,6),IF(O351="6",MID(L351,1,7),IF(O351="7",MID(L351,1,8),IF(O351="8",MID(L351,1,10)))))))))</f>
        <v>11210708</v>
      </c>
      <c r="Q351" s="1"/>
      <c r="R351" s="11"/>
      <c r="S351" s="11"/>
    </row>
    <row r="352" customFormat="false" ht="15.75" hidden="false" customHeight="true" outlineLevel="0" collapsed="false">
      <c r="B352" s="11" t="str">
        <f aca="false">MID(L352,1,1)</f>
        <v>1</v>
      </c>
      <c r="C352" s="11" t="str">
        <f aca="false">MID(L352,2,1)</f>
        <v>1</v>
      </c>
      <c r="D352" s="11" t="str">
        <f aca="false">MID(L352,3,1)</f>
        <v>2</v>
      </c>
      <c r="E352" s="11" t="str">
        <f aca="false">MID(L352,4,1)</f>
        <v>1</v>
      </c>
      <c r="F352" s="11" t="str">
        <f aca="false">MID(L352,5,2)</f>
        <v>08</v>
      </c>
      <c r="G352" s="11" t="str">
        <f aca="false">MID(L352,7,1)</f>
        <v>0</v>
      </c>
      <c r="H352" s="11" t="str">
        <f aca="false">MID(L352,8,1)</f>
        <v>0</v>
      </c>
      <c r="I352" s="12" t="str">
        <f aca="false">IF(O352="1","-x-",IF(O352&lt;="4",MID(L352,1,O352-1),IF(O352="5",MID(L352,1,4),IF(O352="6",MID(L352,1,6),IF(AND(O352="7",G352="0"),MID(L352,1,6),MID(L352,1,7))))))</f>
        <v>1121</v>
      </c>
      <c r="J352" s="11" t="n">
        <v>2026</v>
      </c>
      <c r="K352" s="11" t="s">
        <v>15</v>
      </c>
      <c r="L352" s="13" t="n">
        <v>11210800</v>
      </c>
      <c r="M352" s="14" t="s">
        <v>368</v>
      </c>
      <c r="N352" s="15" t="str">
        <f aca="false">IF(ISERROR(VLOOKUP(P352,$I$2:$I$5308,1,FALSE()))=FALSE(),"S","A")</f>
        <v>S</v>
      </c>
      <c r="O352" s="15" t="str">
        <f aca="false">IF(H352&lt;&gt;"0","7",IF(G352&lt;&gt;"0","6",IF(F352&lt;&gt;"00","5",IF(E352&lt;&gt;"0","4",IF(D352&lt;&gt;"0","3",IF(C352&lt;&gt;"0","2",IF(B352&lt;&gt;"0","1","-x-")))))))</f>
        <v>5</v>
      </c>
      <c r="P352" s="16" t="str">
        <f aca="false">IF(O352="1",MID(L352,1,1),IF(O352="2",MID(L352,1,2),IF(O352="3",MID(L352,1,3),IF(O352="4",MID(L352,1,4),IF(O352="5",MID(L352,1,6),IF(O352="6",MID(L352,1,7),IF(O352="7",MID(L352,1,8),IF(O352="8",MID(L352,1,10)))))))))</f>
        <v>112108</v>
      </c>
      <c r="Q352" s="1"/>
      <c r="R352" s="11" t="s">
        <v>0</v>
      </c>
      <c r="S352" s="11"/>
    </row>
    <row r="353" customFormat="false" ht="15.75" hidden="false" customHeight="true" outlineLevel="0" collapsed="false">
      <c r="B353" s="11" t="str">
        <f aca="false">MID(L353,1,1)</f>
        <v>1</v>
      </c>
      <c r="C353" s="11" t="str">
        <f aca="false">MID(L353,2,1)</f>
        <v>1</v>
      </c>
      <c r="D353" s="11" t="str">
        <f aca="false">MID(L353,3,1)</f>
        <v>2</v>
      </c>
      <c r="E353" s="11" t="str">
        <f aca="false">MID(L353,4,1)</f>
        <v>1</v>
      </c>
      <c r="F353" s="11" t="str">
        <f aca="false">MID(L353,5,2)</f>
        <v>08</v>
      </c>
      <c r="G353" s="11" t="str">
        <f aca="false">MID(L353,7,1)</f>
        <v>0</v>
      </c>
      <c r="H353" s="11" t="str">
        <f aca="false">MID(L353,8,1)</f>
        <v>1</v>
      </c>
      <c r="I353" s="12" t="str">
        <f aca="false">IF(O353="1","-x-",IF(O353&lt;="4",MID(L353,1,O353-1),IF(O353="5",MID(L353,1,4),IF(O353="6",MID(L353,1,6),IF(AND(O353="7",G353="0"),MID(L353,1,6),MID(L353,1,7))))))</f>
        <v>112108</v>
      </c>
      <c r="J353" s="11" t="n">
        <v>2026</v>
      </c>
      <c r="K353" s="11" t="s">
        <v>15</v>
      </c>
      <c r="L353" s="13" t="n">
        <v>11210801</v>
      </c>
      <c r="M353" s="14" t="s">
        <v>369</v>
      </c>
      <c r="N353" s="15" t="str">
        <f aca="false">IF(ISERROR(VLOOKUP(P353,$I$2:$I$5308,1,FALSE()))=FALSE(),"S","A")</f>
        <v>A</v>
      </c>
      <c r="O353" s="15" t="str">
        <f aca="false">IF(H353&lt;&gt;"0","7",IF(G353&lt;&gt;"0","6",IF(F353&lt;&gt;"00","5",IF(E353&lt;&gt;"0","4",IF(D353&lt;&gt;"0","3",IF(C353&lt;&gt;"0","2",IF(B353&lt;&gt;"0","1","-x-")))))))</f>
        <v>7</v>
      </c>
      <c r="P353" s="16" t="str">
        <f aca="false">IF(O353="1",MID(L353,1,1),IF(O353="2",MID(L353,1,2),IF(O353="3",MID(L353,1,3),IF(O353="4",MID(L353,1,4),IF(O353="5",MID(L353,1,6),IF(O353="6",MID(L353,1,7),IF(O353="7",MID(L353,1,8),IF(O353="8",MID(L353,1,10)))))))))</f>
        <v>11210801</v>
      </c>
      <c r="Q353" s="1"/>
      <c r="R353" s="11" t="s">
        <v>0</v>
      </c>
      <c r="S353" s="11"/>
    </row>
    <row r="354" customFormat="false" ht="15.75" hidden="false" customHeight="true" outlineLevel="0" collapsed="false">
      <c r="B354" s="11" t="str">
        <f aca="false">MID(L354,1,1)</f>
        <v>1</v>
      </c>
      <c r="C354" s="11" t="str">
        <f aca="false">MID(L354,2,1)</f>
        <v>1</v>
      </c>
      <c r="D354" s="11" t="str">
        <f aca="false">MID(L354,3,1)</f>
        <v>2</v>
      </c>
      <c r="E354" s="11" t="str">
        <f aca="false">MID(L354,4,1)</f>
        <v>1</v>
      </c>
      <c r="F354" s="11" t="str">
        <f aca="false">MID(L354,5,2)</f>
        <v>08</v>
      </c>
      <c r="G354" s="11" t="str">
        <f aca="false">MID(L354,7,1)</f>
        <v>0</v>
      </c>
      <c r="H354" s="11" t="str">
        <f aca="false">MID(L354,8,1)</f>
        <v>2</v>
      </c>
      <c r="I354" s="12" t="str">
        <f aca="false">IF(O354="1","-x-",IF(O354&lt;="4",MID(L354,1,O354-1),IF(O354="5",MID(L354,1,4),IF(O354="6",MID(L354,1,6),IF(AND(O354="7",G354="0"),MID(L354,1,6),MID(L354,1,7))))))</f>
        <v>112108</v>
      </c>
      <c r="J354" s="11" t="n">
        <v>2026</v>
      </c>
      <c r="K354" s="11" t="s">
        <v>15</v>
      </c>
      <c r="L354" s="13" t="n">
        <v>11210802</v>
      </c>
      <c r="M354" s="14" t="s">
        <v>370</v>
      </c>
      <c r="N354" s="15" t="str">
        <f aca="false">IF(ISERROR(VLOOKUP(P354,$I$2:$I$5308,1,FALSE()))=FALSE(),"S","A")</f>
        <v>A</v>
      </c>
      <c r="O354" s="15" t="str">
        <f aca="false">IF(H354&lt;&gt;"0","7",IF(G354&lt;&gt;"0","6",IF(F354&lt;&gt;"00","5",IF(E354&lt;&gt;"0","4",IF(D354&lt;&gt;"0","3",IF(C354&lt;&gt;"0","2",IF(B354&lt;&gt;"0","1","-x-")))))))</f>
        <v>7</v>
      </c>
      <c r="P354" s="16" t="str">
        <f aca="false">IF(O354="1",MID(L354,1,1),IF(O354="2",MID(L354,1,2),IF(O354="3",MID(L354,1,3),IF(O354="4",MID(L354,1,4),IF(O354="5",MID(L354,1,6),IF(O354="6",MID(L354,1,7),IF(O354="7",MID(L354,1,8),IF(O354="8",MID(L354,1,10)))))))))</f>
        <v>11210802</v>
      </c>
      <c r="Q354" s="1"/>
      <c r="R354" s="11" t="s">
        <v>0</v>
      </c>
      <c r="S354" s="11"/>
    </row>
    <row r="355" customFormat="false" ht="15.75" hidden="false" customHeight="true" outlineLevel="0" collapsed="false">
      <c r="B355" s="11" t="str">
        <f aca="false">MID(L355,1,1)</f>
        <v>1</v>
      </c>
      <c r="C355" s="11" t="str">
        <f aca="false">MID(L355,2,1)</f>
        <v>1</v>
      </c>
      <c r="D355" s="11" t="str">
        <f aca="false">MID(L355,3,1)</f>
        <v>2</v>
      </c>
      <c r="E355" s="11" t="str">
        <f aca="false">MID(L355,4,1)</f>
        <v>1</v>
      </c>
      <c r="F355" s="11" t="str">
        <f aca="false">MID(L355,5,2)</f>
        <v>08</v>
      </c>
      <c r="G355" s="11" t="str">
        <f aca="false">MID(L355,7,1)</f>
        <v>0</v>
      </c>
      <c r="H355" s="11" t="str">
        <f aca="false">MID(L355,8,1)</f>
        <v>3</v>
      </c>
      <c r="I355" s="12" t="str">
        <f aca="false">IF(O355="1","-x-",IF(O355&lt;="4",MID(L355,1,O355-1),IF(O355="5",MID(L355,1,4),IF(O355="6",MID(L355,1,6),IF(AND(O355="7",G355="0"),MID(L355,1,6),MID(L355,1,7))))))</f>
        <v>112108</v>
      </c>
      <c r="J355" s="11" t="n">
        <v>2026</v>
      </c>
      <c r="K355" s="11" t="s">
        <v>15</v>
      </c>
      <c r="L355" s="13" t="n">
        <v>11210803</v>
      </c>
      <c r="M355" s="14" t="s">
        <v>371</v>
      </c>
      <c r="N355" s="15" t="str">
        <f aca="false">IF(ISERROR(VLOOKUP(P355,$I$2:$I$5308,1,FALSE()))=FALSE(),"S","A")</f>
        <v>A</v>
      </c>
      <c r="O355" s="15" t="str">
        <f aca="false">IF(H355&lt;&gt;"0","7",IF(G355&lt;&gt;"0","6",IF(F355&lt;&gt;"00","5",IF(E355&lt;&gt;"0","4",IF(D355&lt;&gt;"0","3",IF(C355&lt;&gt;"0","2",IF(B355&lt;&gt;"0","1","-x-")))))))</f>
        <v>7</v>
      </c>
      <c r="P355" s="16" t="str">
        <f aca="false">IF(O355="1",MID(L355,1,1),IF(O355="2",MID(L355,1,2),IF(O355="3",MID(L355,1,3),IF(O355="4",MID(L355,1,4),IF(O355="5",MID(L355,1,6),IF(O355="6",MID(L355,1,7),IF(O355="7",MID(L355,1,8),IF(O355="8",MID(L355,1,10)))))))))</f>
        <v>11210803</v>
      </c>
      <c r="Q355" s="1"/>
      <c r="R355" s="11" t="s">
        <v>0</v>
      </c>
      <c r="S355" s="11"/>
    </row>
    <row r="356" customFormat="false" ht="15.75" hidden="false" customHeight="true" outlineLevel="0" collapsed="false">
      <c r="B356" s="11" t="str">
        <f aca="false">MID(L356,1,1)</f>
        <v>1</v>
      </c>
      <c r="C356" s="11" t="str">
        <f aca="false">MID(L356,2,1)</f>
        <v>1</v>
      </c>
      <c r="D356" s="11" t="str">
        <f aca="false">MID(L356,3,1)</f>
        <v>2</v>
      </c>
      <c r="E356" s="11" t="str">
        <f aca="false">MID(L356,4,1)</f>
        <v>1</v>
      </c>
      <c r="F356" s="11" t="str">
        <f aca="false">MID(L356,5,2)</f>
        <v>08</v>
      </c>
      <c r="G356" s="11" t="str">
        <f aca="false">MID(L356,7,1)</f>
        <v>0</v>
      </c>
      <c r="H356" s="11" t="str">
        <f aca="false">MID(L356,8,1)</f>
        <v>4</v>
      </c>
      <c r="I356" s="12" t="str">
        <f aca="false">IF(O356="1","-x-",IF(O356&lt;="4",MID(L356,1,O356-1),IF(O356="5",MID(L356,1,4),IF(O356="6",MID(L356,1,6),IF(AND(O356="7",G356="0"),MID(L356,1,6),MID(L356,1,7))))))</f>
        <v>112108</v>
      </c>
      <c r="J356" s="11" t="n">
        <v>2026</v>
      </c>
      <c r="K356" s="11" t="s">
        <v>15</v>
      </c>
      <c r="L356" s="13" t="n">
        <v>11210804</v>
      </c>
      <c r="M356" s="14" t="s">
        <v>372</v>
      </c>
      <c r="N356" s="15" t="str">
        <f aca="false">IF(ISERROR(VLOOKUP(P356,$I$2:$I$5308,1,FALSE()))=FALSE(),"S","A")</f>
        <v>A</v>
      </c>
      <c r="O356" s="15" t="str">
        <f aca="false">IF(H356&lt;&gt;"0","7",IF(G356&lt;&gt;"0","6",IF(F356&lt;&gt;"00","5",IF(E356&lt;&gt;"0","4",IF(D356&lt;&gt;"0","3",IF(C356&lt;&gt;"0","2",IF(B356&lt;&gt;"0","1","-x-")))))))</f>
        <v>7</v>
      </c>
      <c r="P356" s="16" t="str">
        <f aca="false">IF(O356="1",MID(L356,1,1),IF(O356="2",MID(L356,1,2),IF(O356="3",MID(L356,1,3),IF(O356="4",MID(L356,1,4),IF(O356="5",MID(L356,1,6),IF(O356="6",MID(L356,1,7),IF(O356="7",MID(L356,1,8),IF(O356="8",MID(L356,1,10)))))))))</f>
        <v>11210804</v>
      </c>
      <c r="Q356" s="1"/>
      <c r="R356" s="11" t="s">
        <v>0</v>
      </c>
      <c r="S356" s="11"/>
    </row>
    <row r="357" customFormat="false" ht="15.75" hidden="false" customHeight="true" outlineLevel="0" collapsed="false">
      <c r="B357" s="11" t="str">
        <f aca="false">MID(L357,1,1)</f>
        <v>1</v>
      </c>
      <c r="C357" s="11" t="str">
        <f aca="false">MID(L357,2,1)</f>
        <v>1</v>
      </c>
      <c r="D357" s="11" t="str">
        <f aca="false">MID(L357,3,1)</f>
        <v>2</v>
      </c>
      <c r="E357" s="11" t="str">
        <f aca="false">MID(L357,4,1)</f>
        <v>1</v>
      </c>
      <c r="F357" s="11" t="str">
        <f aca="false">MID(L357,5,2)</f>
        <v>08</v>
      </c>
      <c r="G357" s="11" t="str">
        <f aca="false">MID(L357,7,1)</f>
        <v>0</v>
      </c>
      <c r="H357" s="11" t="str">
        <f aca="false">MID(L357,8,1)</f>
        <v>5</v>
      </c>
      <c r="I357" s="12" t="str">
        <f aca="false">IF(O357="1","-x-",IF(O357&lt;="4",MID(L357,1,O357-1),IF(O357="5",MID(L357,1,4),IF(O357="6",MID(L357,1,6),IF(AND(O357="7",G357="0"),MID(L357,1,6),MID(L357,1,7))))))</f>
        <v>112108</v>
      </c>
      <c r="J357" s="11" t="n">
        <v>2026</v>
      </c>
      <c r="K357" s="11" t="s">
        <v>15</v>
      </c>
      <c r="L357" s="13" t="n">
        <v>11210805</v>
      </c>
      <c r="M357" s="14" t="s">
        <v>373</v>
      </c>
      <c r="N357" s="15" t="str">
        <f aca="false">IF(ISERROR(VLOOKUP(P357,$I$2:$I$5308,1,FALSE()))=FALSE(),"S","A")</f>
        <v>A</v>
      </c>
      <c r="O357" s="15" t="str">
        <f aca="false">IF(H357&lt;&gt;"0","7",IF(G357&lt;&gt;"0","6",IF(F357&lt;&gt;"00","5",IF(E357&lt;&gt;"0","4",IF(D357&lt;&gt;"0","3",IF(C357&lt;&gt;"0","2",IF(B357&lt;&gt;"0","1","-x-")))))))</f>
        <v>7</v>
      </c>
      <c r="P357" s="16" t="str">
        <f aca="false">IF(O357="1",MID(L357,1,1),IF(O357="2",MID(L357,1,2),IF(O357="3",MID(L357,1,3),IF(O357="4",MID(L357,1,4),IF(O357="5",MID(L357,1,6),IF(O357="6",MID(L357,1,7),IF(O357="7",MID(L357,1,8),IF(O357="8",MID(L357,1,10)))))))))</f>
        <v>11210805</v>
      </c>
      <c r="Q357" s="1"/>
      <c r="R357" s="11" t="s">
        <v>0</v>
      </c>
      <c r="S357" s="11"/>
    </row>
    <row r="358" customFormat="false" ht="15.75" hidden="false" customHeight="true" outlineLevel="0" collapsed="false">
      <c r="B358" s="11" t="str">
        <f aca="false">MID(L358,1,1)</f>
        <v>1</v>
      </c>
      <c r="C358" s="11" t="str">
        <f aca="false">MID(L358,2,1)</f>
        <v>1</v>
      </c>
      <c r="D358" s="11" t="str">
        <f aca="false">MID(L358,3,1)</f>
        <v>2</v>
      </c>
      <c r="E358" s="11" t="str">
        <f aca="false">MID(L358,4,1)</f>
        <v>1</v>
      </c>
      <c r="F358" s="11" t="str">
        <f aca="false">MID(L358,5,2)</f>
        <v>08</v>
      </c>
      <c r="G358" s="11" t="str">
        <f aca="false">MID(L358,7,1)</f>
        <v>0</v>
      </c>
      <c r="H358" s="11" t="str">
        <f aca="false">MID(L358,8,1)</f>
        <v>6</v>
      </c>
      <c r="I358" s="12" t="str">
        <f aca="false">IF(O358="1","-x-",IF(O358&lt;="4",MID(L358,1,O358-1),IF(O358="5",MID(L358,1,4),IF(O358="6",MID(L358,1,6),IF(AND(O358="7",G358="0"),MID(L358,1,6),MID(L358,1,7))))))</f>
        <v>112108</v>
      </c>
      <c r="J358" s="11" t="n">
        <v>2026</v>
      </c>
      <c r="K358" s="11" t="s">
        <v>15</v>
      </c>
      <c r="L358" s="13" t="n">
        <v>11210806</v>
      </c>
      <c r="M358" s="14" t="s">
        <v>374</v>
      </c>
      <c r="N358" s="15" t="str">
        <f aca="false">IF(ISERROR(VLOOKUP(P358,$I$2:$I$5308,1,FALSE()))=FALSE(),"S","A")</f>
        <v>A</v>
      </c>
      <c r="O358" s="15" t="str">
        <f aca="false">IF(H358&lt;&gt;"0","7",IF(G358&lt;&gt;"0","6",IF(F358&lt;&gt;"00","5",IF(E358&lt;&gt;"0","4",IF(D358&lt;&gt;"0","3",IF(C358&lt;&gt;"0","2",IF(B358&lt;&gt;"0","1","-x-")))))))</f>
        <v>7</v>
      </c>
      <c r="P358" s="16" t="str">
        <f aca="false">IF(O358="1",MID(L358,1,1),IF(O358="2",MID(L358,1,2),IF(O358="3",MID(L358,1,3),IF(O358="4",MID(L358,1,4),IF(O358="5",MID(L358,1,6),IF(O358="6",MID(L358,1,7),IF(O358="7",MID(L358,1,8),IF(O358="8",MID(L358,1,10)))))))))</f>
        <v>11210806</v>
      </c>
      <c r="Q358" s="1"/>
      <c r="R358" s="11" t="s">
        <v>0</v>
      </c>
      <c r="S358" s="11"/>
    </row>
    <row r="359" customFormat="false" ht="15.75" hidden="false" customHeight="true" outlineLevel="0" collapsed="false">
      <c r="B359" s="11" t="str">
        <f aca="false">MID(L359,1,1)</f>
        <v>1</v>
      </c>
      <c r="C359" s="11" t="str">
        <f aca="false">MID(L359,2,1)</f>
        <v>1</v>
      </c>
      <c r="D359" s="11" t="str">
        <f aca="false">MID(L359,3,1)</f>
        <v>2</v>
      </c>
      <c r="E359" s="11" t="str">
        <f aca="false">MID(L359,4,1)</f>
        <v>1</v>
      </c>
      <c r="F359" s="11" t="str">
        <f aca="false">MID(L359,5,2)</f>
        <v>08</v>
      </c>
      <c r="G359" s="11" t="str">
        <f aca="false">MID(L359,7,1)</f>
        <v>0</v>
      </c>
      <c r="H359" s="11" t="str">
        <f aca="false">MID(L359,8,1)</f>
        <v>7</v>
      </c>
      <c r="I359" s="12" t="str">
        <f aca="false">IF(O359="1","-x-",IF(O359&lt;="4",MID(L359,1,O359-1),IF(O359="5",MID(L359,1,4),IF(O359="6",MID(L359,1,6),IF(AND(O359="7",G359="0"),MID(L359,1,6),MID(L359,1,7))))))</f>
        <v>112108</v>
      </c>
      <c r="J359" s="11" t="n">
        <v>2026</v>
      </c>
      <c r="K359" s="11" t="s">
        <v>15</v>
      </c>
      <c r="L359" s="13" t="n">
        <v>11210807</v>
      </c>
      <c r="M359" s="14" t="s">
        <v>375</v>
      </c>
      <c r="N359" s="15" t="str">
        <f aca="false">IF(ISERROR(VLOOKUP(P359,$I$2:$I$5308,1,FALSE()))=FALSE(),"S","A")</f>
        <v>A</v>
      </c>
      <c r="O359" s="15" t="str">
        <f aca="false">IF(H359&lt;&gt;"0","7",IF(G359&lt;&gt;"0","6",IF(F359&lt;&gt;"00","5",IF(E359&lt;&gt;"0","4",IF(D359&lt;&gt;"0","3",IF(C359&lt;&gt;"0","2",IF(B359&lt;&gt;"0","1","-x-")))))))</f>
        <v>7</v>
      </c>
      <c r="P359" s="16" t="str">
        <f aca="false">IF(O359="1",MID(L359,1,1),IF(O359="2",MID(L359,1,2),IF(O359="3",MID(L359,1,3),IF(O359="4",MID(L359,1,4),IF(O359="5",MID(L359,1,6),IF(O359="6",MID(L359,1,7),IF(O359="7",MID(L359,1,8),IF(O359="8",MID(L359,1,10)))))))))</f>
        <v>11210807</v>
      </c>
      <c r="Q359" s="1"/>
      <c r="R359" s="11" t="s">
        <v>0</v>
      </c>
      <c r="S359" s="11"/>
    </row>
    <row r="360" customFormat="false" ht="15.75" hidden="false" customHeight="true" outlineLevel="0" collapsed="false">
      <c r="B360" s="11" t="str">
        <f aca="false">MID(L360,1,1)</f>
        <v>1</v>
      </c>
      <c r="C360" s="11" t="str">
        <f aca="false">MID(L360,2,1)</f>
        <v>1</v>
      </c>
      <c r="D360" s="11" t="str">
        <f aca="false">MID(L360,3,1)</f>
        <v>2</v>
      </c>
      <c r="E360" s="11" t="str">
        <f aca="false">MID(L360,4,1)</f>
        <v>1</v>
      </c>
      <c r="F360" s="11" t="str">
        <f aca="false">MID(L360,5,2)</f>
        <v>08</v>
      </c>
      <c r="G360" s="11" t="str">
        <f aca="false">MID(L360,7,1)</f>
        <v>0</v>
      </c>
      <c r="H360" s="11" t="str">
        <f aca="false">MID(L360,8,1)</f>
        <v>8</v>
      </c>
      <c r="I360" s="12" t="str">
        <f aca="false">IF(O360="1","-x-",IF(O360&lt;="4",MID(L360,1,O360-1),IF(O360="5",MID(L360,1,4),IF(O360="6",MID(L360,1,6),IF(AND(O360="7",G360="0"),MID(L360,1,6),MID(L360,1,7))))))</f>
        <v>112108</v>
      </c>
      <c r="J360" s="11" t="n">
        <v>2026</v>
      </c>
      <c r="K360" s="11" t="s">
        <v>15</v>
      </c>
      <c r="L360" s="13" t="n">
        <v>11210808</v>
      </c>
      <c r="M360" s="14" t="s">
        <v>376</v>
      </c>
      <c r="N360" s="15" t="str">
        <f aca="false">IF(ISERROR(VLOOKUP(P360,$I$2:$I$5308,1,FALSE()))=FALSE(),"S","A")</f>
        <v>A</v>
      </c>
      <c r="O360" s="15" t="str">
        <f aca="false">IF(H360&lt;&gt;"0","7",IF(G360&lt;&gt;"0","6",IF(F360&lt;&gt;"00","5",IF(E360&lt;&gt;"0","4",IF(D360&lt;&gt;"0","3",IF(C360&lt;&gt;"0","2",IF(B360&lt;&gt;"0","1","-x-")))))))</f>
        <v>7</v>
      </c>
      <c r="P360" s="16" t="str">
        <f aca="false">IF(O360="1",MID(L360,1,1),IF(O360="2",MID(L360,1,2),IF(O360="3",MID(L360,1,3),IF(O360="4",MID(L360,1,4),IF(O360="5",MID(L360,1,6),IF(O360="6",MID(L360,1,7),IF(O360="7",MID(L360,1,8),IF(O360="8",MID(L360,1,10)))))))))</f>
        <v>11210808</v>
      </c>
      <c r="Q360" s="1"/>
      <c r="R360" s="11" t="s">
        <v>0</v>
      </c>
      <c r="S360" s="11"/>
    </row>
    <row r="361" customFormat="false" ht="15.75" hidden="false" customHeight="true" outlineLevel="0" collapsed="false">
      <c r="B361" s="11" t="str">
        <f aca="false">MID(L361,1,1)</f>
        <v>1</v>
      </c>
      <c r="C361" s="11" t="str">
        <f aca="false">MID(L361,2,1)</f>
        <v>1</v>
      </c>
      <c r="D361" s="11" t="str">
        <f aca="false">MID(L361,3,1)</f>
        <v>2</v>
      </c>
      <c r="E361" s="11" t="str">
        <f aca="false">MID(L361,4,1)</f>
        <v>1</v>
      </c>
      <c r="F361" s="11" t="str">
        <f aca="false">MID(L361,5,2)</f>
        <v>09</v>
      </c>
      <c r="G361" s="11" t="str">
        <f aca="false">MID(L361,7,1)</f>
        <v>0</v>
      </c>
      <c r="H361" s="11" t="str">
        <f aca="false">MID(L361,8,1)</f>
        <v>0</v>
      </c>
      <c r="I361" s="12" t="str">
        <f aca="false">IF(O361="1","-x-",IF(O361&lt;="4",MID(L361,1,O361-1),IF(O361="5",MID(L361,1,4),IF(O361="6",MID(L361,1,6),IF(AND(O361="7",G361="0"),MID(L361,1,6),MID(L361,1,7))))))</f>
        <v>1121</v>
      </c>
      <c r="J361" s="11" t="n">
        <v>2026</v>
      </c>
      <c r="K361" s="11" t="s">
        <v>15</v>
      </c>
      <c r="L361" s="13" t="n">
        <v>11210900</v>
      </c>
      <c r="M361" s="14" t="s">
        <v>377</v>
      </c>
      <c r="N361" s="15" t="str">
        <f aca="false">IF(ISERROR(VLOOKUP(P361,$I$2:$I$5308,1,FALSE()))=FALSE(),"S","A")</f>
        <v>S</v>
      </c>
      <c r="O361" s="15" t="str">
        <f aca="false">IF(H361&lt;&gt;"0","7",IF(G361&lt;&gt;"0","6",IF(F361&lt;&gt;"00","5",IF(E361&lt;&gt;"0","4",IF(D361&lt;&gt;"0","3",IF(C361&lt;&gt;"0","2",IF(B361&lt;&gt;"0","1","-x-")))))))</f>
        <v>5</v>
      </c>
      <c r="P361" s="16" t="str">
        <f aca="false">IF(O361="1",MID(L361,1,1),IF(O361="2",MID(L361,1,2),IF(O361="3",MID(L361,1,3),IF(O361="4",MID(L361,1,4),IF(O361="5",MID(L361,1,6),IF(O361="6",MID(L361,1,7),IF(O361="7",MID(L361,1,8),IF(O361="8",MID(L361,1,10)))))))))</f>
        <v>112109</v>
      </c>
      <c r="Q361" s="1"/>
      <c r="R361" s="11" t="s">
        <v>0</v>
      </c>
      <c r="S361" s="11"/>
    </row>
    <row r="362" customFormat="false" ht="15.75" hidden="false" customHeight="true" outlineLevel="0" collapsed="false">
      <c r="B362" s="11" t="str">
        <f aca="false">MID(L362,1,1)</f>
        <v>1</v>
      </c>
      <c r="C362" s="11" t="str">
        <f aca="false">MID(L362,2,1)</f>
        <v>1</v>
      </c>
      <c r="D362" s="11" t="str">
        <f aca="false">MID(L362,3,1)</f>
        <v>2</v>
      </c>
      <c r="E362" s="11" t="str">
        <f aca="false">MID(L362,4,1)</f>
        <v>1</v>
      </c>
      <c r="F362" s="11" t="str">
        <f aca="false">MID(L362,5,2)</f>
        <v>09</v>
      </c>
      <c r="G362" s="11" t="str">
        <f aca="false">MID(L362,7,1)</f>
        <v>0</v>
      </c>
      <c r="H362" s="11" t="str">
        <f aca="false">MID(L362,8,1)</f>
        <v>1</v>
      </c>
      <c r="I362" s="12" t="str">
        <f aca="false">IF(O362="1","-x-",IF(O362&lt;="4",MID(L362,1,O362-1),IF(O362="5",MID(L362,1,4),IF(O362="6",MID(L362,1,6),IF(AND(O362="7",G362="0"),MID(L362,1,6),MID(L362,1,7))))))</f>
        <v>112109</v>
      </c>
      <c r="J362" s="11" t="n">
        <v>2026</v>
      </c>
      <c r="K362" s="11" t="s">
        <v>15</v>
      </c>
      <c r="L362" s="13" t="n">
        <v>11210901</v>
      </c>
      <c r="M362" s="14" t="s">
        <v>378</v>
      </c>
      <c r="N362" s="15" t="str">
        <f aca="false">IF(ISERROR(VLOOKUP(P362,$I$2:$I$5308,1,FALSE()))=FALSE(),"S","A")</f>
        <v>A</v>
      </c>
      <c r="O362" s="15" t="str">
        <f aca="false">IF(H362&lt;&gt;"0","7",IF(G362&lt;&gt;"0","6",IF(F362&lt;&gt;"00","5",IF(E362&lt;&gt;"0","4",IF(D362&lt;&gt;"0","3",IF(C362&lt;&gt;"0","2",IF(B362&lt;&gt;"0","1","-x-")))))))</f>
        <v>7</v>
      </c>
      <c r="P362" s="16" t="str">
        <f aca="false">IF(O362="1",MID(L362,1,1),IF(O362="2",MID(L362,1,2),IF(O362="3",MID(L362,1,3),IF(O362="4",MID(L362,1,4),IF(O362="5",MID(L362,1,6),IF(O362="6",MID(L362,1,7),IF(O362="7",MID(L362,1,8),IF(O362="8",MID(L362,1,10)))))))))</f>
        <v>11210901</v>
      </c>
      <c r="Q362" s="1"/>
      <c r="R362" s="11" t="s">
        <v>0</v>
      </c>
      <c r="S362" s="11"/>
    </row>
    <row r="363" customFormat="false" ht="15.75" hidden="false" customHeight="true" outlineLevel="0" collapsed="false">
      <c r="B363" s="11" t="str">
        <f aca="false">MID(L363,1,1)</f>
        <v>1</v>
      </c>
      <c r="C363" s="11" t="str">
        <f aca="false">MID(L363,2,1)</f>
        <v>1</v>
      </c>
      <c r="D363" s="11" t="str">
        <f aca="false">MID(L363,3,1)</f>
        <v>2</v>
      </c>
      <c r="E363" s="11" t="str">
        <f aca="false">MID(L363,4,1)</f>
        <v>1</v>
      </c>
      <c r="F363" s="11" t="str">
        <f aca="false">MID(L363,5,2)</f>
        <v>09</v>
      </c>
      <c r="G363" s="11" t="str">
        <f aca="false">MID(L363,7,1)</f>
        <v>0</v>
      </c>
      <c r="H363" s="11" t="str">
        <f aca="false">MID(L363,8,1)</f>
        <v>2</v>
      </c>
      <c r="I363" s="12" t="str">
        <f aca="false">IF(O363="1","-x-",IF(O363&lt;="4",MID(L363,1,O363-1),IF(O363="5",MID(L363,1,4),IF(O363="6",MID(L363,1,6),IF(AND(O363="7",G363="0"),MID(L363,1,6),MID(L363,1,7))))))</f>
        <v>112109</v>
      </c>
      <c r="J363" s="11" t="n">
        <v>2026</v>
      </c>
      <c r="K363" s="11" t="s">
        <v>15</v>
      </c>
      <c r="L363" s="13" t="n">
        <v>11210902</v>
      </c>
      <c r="M363" s="14" t="s">
        <v>379</v>
      </c>
      <c r="N363" s="15" t="str">
        <f aca="false">IF(ISERROR(VLOOKUP(P363,$I$2:$I$5308,1,FALSE()))=FALSE(),"S","A")</f>
        <v>A</v>
      </c>
      <c r="O363" s="15" t="str">
        <f aca="false">IF(H363&lt;&gt;"0","7",IF(G363&lt;&gt;"0","6",IF(F363&lt;&gt;"00","5",IF(E363&lt;&gt;"0","4",IF(D363&lt;&gt;"0","3",IF(C363&lt;&gt;"0","2",IF(B363&lt;&gt;"0","1","-x-")))))))</f>
        <v>7</v>
      </c>
      <c r="P363" s="16" t="str">
        <f aca="false">IF(O363="1",MID(L363,1,1),IF(O363="2",MID(L363,1,2),IF(O363="3",MID(L363,1,3),IF(O363="4",MID(L363,1,4),IF(O363="5",MID(L363,1,6),IF(O363="6",MID(L363,1,7),IF(O363="7",MID(L363,1,8),IF(O363="8",MID(L363,1,10)))))))))</f>
        <v>11210902</v>
      </c>
      <c r="Q363" s="1"/>
      <c r="R363" s="11" t="s">
        <v>0</v>
      </c>
      <c r="S363" s="11"/>
    </row>
    <row r="364" customFormat="false" ht="15.75" hidden="false" customHeight="true" outlineLevel="0" collapsed="false">
      <c r="B364" s="11" t="str">
        <f aca="false">MID(L364,1,1)</f>
        <v>1</v>
      </c>
      <c r="C364" s="11" t="str">
        <f aca="false">MID(L364,2,1)</f>
        <v>1</v>
      </c>
      <c r="D364" s="11" t="str">
        <f aca="false">MID(L364,3,1)</f>
        <v>2</v>
      </c>
      <c r="E364" s="11" t="str">
        <f aca="false">MID(L364,4,1)</f>
        <v>1</v>
      </c>
      <c r="F364" s="11" t="str">
        <f aca="false">MID(L364,5,2)</f>
        <v>09</v>
      </c>
      <c r="G364" s="11" t="str">
        <f aca="false">MID(L364,7,1)</f>
        <v>0</v>
      </c>
      <c r="H364" s="11" t="str">
        <f aca="false">MID(L364,8,1)</f>
        <v>3</v>
      </c>
      <c r="I364" s="12" t="str">
        <f aca="false">IF(O364="1","-x-",IF(O364&lt;="4",MID(L364,1,O364-1),IF(O364="5",MID(L364,1,4),IF(O364="6",MID(L364,1,6),IF(AND(O364="7",G364="0"),MID(L364,1,6),MID(L364,1,7))))))</f>
        <v>112109</v>
      </c>
      <c r="J364" s="11" t="n">
        <v>2026</v>
      </c>
      <c r="K364" s="11" t="s">
        <v>15</v>
      </c>
      <c r="L364" s="13" t="n">
        <v>11210903</v>
      </c>
      <c r="M364" s="14" t="s">
        <v>380</v>
      </c>
      <c r="N364" s="15" t="str">
        <f aca="false">IF(ISERROR(VLOOKUP(P364,$I$2:$I$5308,1,FALSE()))=FALSE(),"S","A")</f>
        <v>A</v>
      </c>
      <c r="O364" s="15" t="str">
        <f aca="false">IF(H364&lt;&gt;"0","7",IF(G364&lt;&gt;"0","6",IF(F364&lt;&gt;"00","5",IF(E364&lt;&gt;"0","4",IF(D364&lt;&gt;"0","3",IF(C364&lt;&gt;"0","2",IF(B364&lt;&gt;"0","1","-x-")))))))</f>
        <v>7</v>
      </c>
      <c r="P364" s="16" t="str">
        <f aca="false">IF(O364="1",MID(L364,1,1),IF(O364="2",MID(L364,1,2),IF(O364="3",MID(L364,1,3),IF(O364="4",MID(L364,1,4),IF(O364="5",MID(L364,1,6),IF(O364="6",MID(L364,1,7),IF(O364="7",MID(L364,1,8),IF(O364="8",MID(L364,1,10)))))))))</f>
        <v>11210903</v>
      </c>
      <c r="Q364" s="1"/>
      <c r="R364" s="11" t="s">
        <v>0</v>
      </c>
      <c r="S364" s="11"/>
    </row>
    <row r="365" customFormat="false" ht="15.75" hidden="false" customHeight="true" outlineLevel="0" collapsed="false">
      <c r="B365" s="11" t="str">
        <f aca="false">MID(L365,1,1)</f>
        <v>1</v>
      </c>
      <c r="C365" s="11" t="str">
        <f aca="false">MID(L365,2,1)</f>
        <v>1</v>
      </c>
      <c r="D365" s="11" t="str">
        <f aca="false">MID(L365,3,1)</f>
        <v>2</v>
      </c>
      <c r="E365" s="11" t="str">
        <f aca="false">MID(L365,4,1)</f>
        <v>1</v>
      </c>
      <c r="F365" s="11" t="str">
        <f aca="false">MID(L365,5,2)</f>
        <v>09</v>
      </c>
      <c r="G365" s="11" t="str">
        <f aca="false">MID(L365,7,1)</f>
        <v>0</v>
      </c>
      <c r="H365" s="11" t="str">
        <f aca="false">MID(L365,8,1)</f>
        <v>4</v>
      </c>
      <c r="I365" s="12" t="str">
        <f aca="false">IF(O365="1","-x-",IF(O365&lt;="4",MID(L365,1,O365-1),IF(O365="5",MID(L365,1,4),IF(O365="6",MID(L365,1,6),IF(AND(O365="7",G365="0"),MID(L365,1,6),MID(L365,1,7))))))</f>
        <v>112109</v>
      </c>
      <c r="J365" s="11" t="n">
        <v>2026</v>
      </c>
      <c r="K365" s="11" t="s">
        <v>15</v>
      </c>
      <c r="L365" s="13" t="n">
        <v>11210904</v>
      </c>
      <c r="M365" s="14" t="s">
        <v>381</v>
      </c>
      <c r="N365" s="15" t="str">
        <f aca="false">IF(ISERROR(VLOOKUP(P365,$I$2:$I$5308,1,FALSE()))=FALSE(),"S","A")</f>
        <v>A</v>
      </c>
      <c r="O365" s="15" t="str">
        <f aca="false">IF(H365&lt;&gt;"0","7",IF(G365&lt;&gt;"0","6",IF(F365&lt;&gt;"00","5",IF(E365&lt;&gt;"0","4",IF(D365&lt;&gt;"0","3",IF(C365&lt;&gt;"0","2",IF(B365&lt;&gt;"0","1","-x-")))))))</f>
        <v>7</v>
      </c>
      <c r="P365" s="16" t="str">
        <f aca="false">IF(O365="1",MID(L365,1,1),IF(O365="2",MID(L365,1,2),IF(O365="3",MID(L365,1,3),IF(O365="4",MID(L365,1,4),IF(O365="5",MID(L365,1,6),IF(O365="6",MID(L365,1,7),IF(O365="7",MID(L365,1,8),IF(O365="8",MID(L365,1,10)))))))))</f>
        <v>11210904</v>
      </c>
      <c r="Q365" s="1"/>
      <c r="R365" s="11" t="s">
        <v>0</v>
      </c>
      <c r="S365" s="11"/>
    </row>
    <row r="366" customFormat="false" ht="15.75" hidden="false" customHeight="true" outlineLevel="0" collapsed="false">
      <c r="B366" s="11" t="str">
        <f aca="false">MID(L366,1,1)</f>
        <v>1</v>
      </c>
      <c r="C366" s="11" t="str">
        <f aca="false">MID(L366,2,1)</f>
        <v>1</v>
      </c>
      <c r="D366" s="11" t="str">
        <f aca="false">MID(L366,3,1)</f>
        <v>2</v>
      </c>
      <c r="E366" s="11" t="str">
        <f aca="false">MID(L366,4,1)</f>
        <v>1</v>
      </c>
      <c r="F366" s="11" t="str">
        <f aca="false">MID(L366,5,2)</f>
        <v>09</v>
      </c>
      <c r="G366" s="11" t="str">
        <f aca="false">MID(L366,7,1)</f>
        <v>0</v>
      </c>
      <c r="H366" s="11" t="str">
        <f aca="false">MID(L366,8,1)</f>
        <v>5</v>
      </c>
      <c r="I366" s="12" t="str">
        <f aca="false">IF(O366="1","-x-",IF(O366&lt;="4",MID(L366,1,O366-1),IF(O366="5",MID(L366,1,4),IF(O366="6",MID(L366,1,6),IF(AND(O366="7",G366="0"),MID(L366,1,6),MID(L366,1,7))))))</f>
        <v>112109</v>
      </c>
      <c r="J366" s="11" t="n">
        <v>2026</v>
      </c>
      <c r="K366" s="11" t="s">
        <v>15</v>
      </c>
      <c r="L366" s="13" t="n">
        <v>11210905</v>
      </c>
      <c r="M366" s="14" t="s">
        <v>382</v>
      </c>
      <c r="N366" s="15" t="str">
        <f aca="false">IF(ISERROR(VLOOKUP(P366,$I$2:$I$5308,1,FALSE()))=FALSE(),"S","A")</f>
        <v>A</v>
      </c>
      <c r="O366" s="15" t="str">
        <f aca="false">IF(H366&lt;&gt;"0","7",IF(G366&lt;&gt;"0","6",IF(F366&lt;&gt;"00","5",IF(E366&lt;&gt;"0","4",IF(D366&lt;&gt;"0","3",IF(C366&lt;&gt;"0","2",IF(B366&lt;&gt;"0","1","-x-")))))))</f>
        <v>7</v>
      </c>
      <c r="P366" s="16" t="str">
        <f aca="false">IF(O366="1",MID(L366,1,1),IF(O366="2",MID(L366,1,2),IF(O366="3",MID(L366,1,3),IF(O366="4",MID(L366,1,4),IF(O366="5",MID(L366,1,6),IF(O366="6",MID(L366,1,7),IF(O366="7",MID(L366,1,8),IF(O366="8",MID(L366,1,10)))))))))</f>
        <v>11210905</v>
      </c>
      <c r="Q366" s="1"/>
      <c r="R366" s="11" t="s">
        <v>0</v>
      </c>
      <c r="S366" s="11"/>
    </row>
    <row r="367" customFormat="false" ht="15.75" hidden="false" customHeight="true" outlineLevel="0" collapsed="false">
      <c r="B367" s="11" t="str">
        <f aca="false">MID(L367,1,1)</f>
        <v>1</v>
      </c>
      <c r="C367" s="11" t="str">
        <f aca="false">MID(L367,2,1)</f>
        <v>1</v>
      </c>
      <c r="D367" s="11" t="str">
        <f aca="false">MID(L367,3,1)</f>
        <v>2</v>
      </c>
      <c r="E367" s="11" t="str">
        <f aca="false">MID(L367,4,1)</f>
        <v>1</v>
      </c>
      <c r="F367" s="11" t="str">
        <f aca="false">MID(L367,5,2)</f>
        <v>09</v>
      </c>
      <c r="G367" s="11" t="str">
        <f aca="false">MID(L367,7,1)</f>
        <v>0</v>
      </c>
      <c r="H367" s="11" t="str">
        <f aca="false">MID(L367,8,1)</f>
        <v>6</v>
      </c>
      <c r="I367" s="12" t="str">
        <f aca="false">IF(O367="1","-x-",IF(O367&lt;="4",MID(L367,1,O367-1),IF(O367="5",MID(L367,1,4),IF(O367="6",MID(L367,1,6),IF(AND(O367="7",G367="0"),MID(L367,1,6),MID(L367,1,7))))))</f>
        <v>112109</v>
      </c>
      <c r="J367" s="11" t="n">
        <v>2026</v>
      </c>
      <c r="K367" s="11" t="s">
        <v>15</v>
      </c>
      <c r="L367" s="13" t="n">
        <v>11210906</v>
      </c>
      <c r="M367" s="14" t="s">
        <v>383</v>
      </c>
      <c r="N367" s="15" t="str">
        <f aca="false">IF(ISERROR(VLOOKUP(P367,$I$2:$I$5308,1,FALSE()))=FALSE(),"S","A")</f>
        <v>A</v>
      </c>
      <c r="O367" s="15" t="str">
        <f aca="false">IF(H367&lt;&gt;"0","7",IF(G367&lt;&gt;"0","6",IF(F367&lt;&gt;"00","5",IF(E367&lt;&gt;"0","4",IF(D367&lt;&gt;"0","3",IF(C367&lt;&gt;"0","2",IF(B367&lt;&gt;"0","1","-x-")))))))</f>
        <v>7</v>
      </c>
      <c r="P367" s="16" t="str">
        <f aca="false">IF(O367="1",MID(L367,1,1),IF(O367="2",MID(L367,1,2),IF(O367="3",MID(L367,1,3),IF(O367="4",MID(L367,1,4),IF(O367="5",MID(L367,1,6),IF(O367="6",MID(L367,1,7),IF(O367="7",MID(L367,1,8),IF(O367="8",MID(L367,1,10)))))))))</f>
        <v>11210906</v>
      </c>
      <c r="Q367" s="1"/>
      <c r="R367" s="11" t="s">
        <v>0</v>
      </c>
      <c r="S367" s="11"/>
    </row>
    <row r="368" customFormat="false" ht="15.75" hidden="false" customHeight="true" outlineLevel="0" collapsed="false">
      <c r="B368" s="11" t="str">
        <f aca="false">MID(L368,1,1)</f>
        <v>1</v>
      </c>
      <c r="C368" s="11" t="str">
        <f aca="false">MID(L368,2,1)</f>
        <v>1</v>
      </c>
      <c r="D368" s="11" t="str">
        <f aca="false">MID(L368,3,1)</f>
        <v>2</v>
      </c>
      <c r="E368" s="11" t="str">
        <f aca="false">MID(L368,4,1)</f>
        <v>1</v>
      </c>
      <c r="F368" s="11" t="str">
        <f aca="false">MID(L368,5,2)</f>
        <v>09</v>
      </c>
      <c r="G368" s="11" t="str">
        <f aca="false">MID(L368,7,1)</f>
        <v>0</v>
      </c>
      <c r="H368" s="11" t="str">
        <f aca="false">MID(L368,8,1)</f>
        <v>7</v>
      </c>
      <c r="I368" s="12" t="str">
        <f aca="false">IF(O368="1","-x-",IF(O368&lt;="4",MID(L368,1,O368-1),IF(O368="5",MID(L368,1,4),IF(O368="6",MID(L368,1,6),IF(AND(O368="7",G368="0"),MID(L368,1,6),MID(L368,1,7))))))</f>
        <v>112109</v>
      </c>
      <c r="J368" s="11" t="n">
        <v>2026</v>
      </c>
      <c r="K368" s="11" t="s">
        <v>15</v>
      </c>
      <c r="L368" s="13" t="n">
        <v>11210907</v>
      </c>
      <c r="M368" s="14" t="s">
        <v>384</v>
      </c>
      <c r="N368" s="15" t="str">
        <f aca="false">IF(ISERROR(VLOOKUP(P368,$I$2:$I$5308,1,FALSE()))=FALSE(),"S","A")</f>
        <v>A</v>
      </c>
      <c r="O368" s="15" t="str">
        <f aca="false">IF(H368&lt;&gt;"0","7",IF(G368&lt;&gt;"0","6",IF(F368&lt;&gt;"00","5",IF(E368&lt;&gt;"0","4",IF(D368&lt;&gt;"0","3",IF(C368&lt;&gt;"0","2",IF(B368&lt;&gt;"0","1","-x-")))))))</f>
        <v>7</v>
      </c>
      <c r="P368" s="16" t="str">
        <f aca="false">IF(O368="1",MID(L368,1,1),IF(O368="2",MID(L368,1,2),IF(O368="3",MID(L368,1,3),IF(O368="4",MID(L368,1,4),IF(O368="5",MID(L368,1,6),IF(O368="6",MID(L368,1,7),IF(O368="7",MID(L368,1,8),IF(O368="8",MID(L368,1,10)))))))))</f>
        <v>11210907</v>
      </c>
      <c r="Q368" s="1"/>
      <c r="R368" s="11" t="s">
        <v>0</v>
      </c>
      <c r="S368" s="11"/>
    </row>
    <row r="369" customFormat="false" ht="15.75" hidden="false" customHeight="true" outlineLevel="0" collapsed="false">
      <c r="B369" s="11" t="str">
        <f aca="false">MID(L369,1,1)</f>
        <v>1</v>
      </c>
      <c r="C369" s="11" t="str">
        <f aca="false">MID(L369,2,1)</f>
        <v>1</v>
      </c>
      <c r="D369" s="11" t="str">
        <f aca="false">MID(L369,3,1)</f>
        <v>2</v>
      </c>
      <c r="E369" s="11" t="str">
        <f aca="false">MID(L369,4,1)</f>
        <v>1</v>
      </c>
      <c r="F369" s="11" t="str">
        <f aca="false">MID(L369,5,2)</f>
        <v>09</v>
      </c>
      <c r="G369" s="11" t="str">
        <f aca="false">MID(L369,7,1)</f>
        <v>0</v>
      </c>
      <c r="H369" s="11" t="str">
        <f aca="false">MID(L369,8,1)</f>
        <v>8</v>
      </c>
      <c r="I369" s="12" t="str">
        <f aca="false">IF(O369="1","-x-",IF(O369&lt;="4",MID(L369,1,O369-1),IF(O369="5",MID(L369,1,4),IF(O369="6",MID(L369,1,6),IF(AND(O369="7",G369="0"),MID(L369,1,6),MID(L369,1,7))))))</f>
        <v>112109</v>
      </c>
      <c r="J369" s="11" t="n">
        <v>2026</v>
      </c>
      <c r="K369" s="11" t="s">
        <v>15</v>
      </c>
      <c r="L369" s="13" t="n">
        <v>11210908</v>
      </c>
      <c r="M369" s="14" t="s">
        <v>385</v>
      </c>
      <c r="N369" s="15" t="str">
        <f aca="false">IF(ISERROR(VLOOKUP(P369,$I$2:$I$5308,1,FALSE()))=FALSE(),"S","A")</f>
        <v>A</v>
      </c>
      <c r="O369" s="15" t="str">
        <f aca="false">IF(H369&lt;&gt;"0","7",IF(G369&lt;&gt;"0","6",IF(F369&lt;&gt;"00","5",IF(E369&lt;&gt;"0","4",IF(D369&lt;&gt;"0","3",IF(C369&lt;&gt;"0","2",IF(B369&lt;&gt;"0","1","-x-")))))))</f>
        <v>7</v>
      </c>
      <c r="P369" s="16" t="str">
        <f aca="false">IF(O369="1",MID(L369,1,1),IF(O369="2",MID(L369,1,2),IF(O369="3",MID(L369,1,3),IF(O369="4",MID(L369,1,4),IF(O369="5",MID(L369,1,6),IF(O369="6",MID(L369,1,7),IF(O369="7",MID(L369,1,8),IF(O369="8",MID(L369,1,10)))))))))</f>
        <v>11210908</v>
      </c>
      <c r="Q369" s="1"/>
      <c r="R369" s="11" t="s">
        <v>0</v>
      </c>
      <c r="S369" s="11"/>
    </row>
    <row r="370" customFormat="false" ht="15.75" hidden="false" customHeight="true" outlineLevel="0" collapsed="false">
      <c r="B370" s="11" t="str">
        <f aca="false">MID(L370,1,1)</f>
        <v>1</v>
      </c>
      <c r="C370" s="11" t="str">
        <f aca="false">MID(L370,2,1)</f>
        <v>1</v>
      </c>
      <c r="D370" s="11" t="str">
        <f aca="false">MID(L370,3,1)</f>
        <v>2</v>
      </c>
      <c r="E370" s="11" t="str">
        <f aca="false">MID(L370,4,1)</f>
        <v>1</v>
      </c>
      <c r="F370" s="11" t="str">
        <f aca="false">MID(L370,5,2)</f>
        <v>50</v>
      </c>
      <c r="G370" s="11" t="str">
        <f aca="false">MID(L370,7,1)</f>
        <v>0</v>
      </c>
      <c r="H370" s="11" t="str">
        <f aca="false">MID(L370,8,1)</f>
        <v>0</v>
      </c>
      <c r="I370" s="12" t="str">
        <f aca="false">IF(O370="1","-x-",IF(O370&lt;="4",MID(L370,1,O370-1),IF(O370="5",MID(L370,1,4),IF(O370="6",MID(L370,1,6),IF(AND(O370="7",G370="0"),MID(L370,1,6),MID(L370,1,7))))))</f>
        <v>1121</v>
      </c>
      <c r="J370" s="11" t="n">
        <v>2026</v>
      </c>
      <c r="K370" s="11" t="s">
        <v>15</v>
      </c>
      <c r="L370" s="13" t="n">
        <v>11215000</v>
      </c>
      <c r="M370" s="14" t="s">
        <v>386</v>
      </c>
      <c r="N370" s="15" t="str">
        <f aca="false">IF(ISERROR(VLOOKUP(P370,$I$2:$I$5308,1,FALSE()))=FALSE(),"S","A")</f>
        <v>S</v>
      </c>
      <c r="O370" s="15" t="str">
        <f aca="false">IF(H370&lt;&gt;"0","7",IF(G370&lt;&gt;"0","6",IF(F370&lt;&gt;"00","5",IF(E370&lt;&gt;"0","4",IF(D370&lt;&gt;"0","3",IF(C370&lt;&gt;"0","2",IF(B370&lt;&gt;"0","1","-x-")))))))</f>
        <v>5</v>
      </c>
      <c r="P370" s="16" t="str">
        <f aca="false">IF(O370="1",MID(L370,1,1),IF(O370="2",MID(L370,1,2),IF(O370="3",MID(L370,1,3),IF(O370="4",MID(L370,1,4),IF(O370="5",MID(L370,1,6),IF(O370="6",MID(L370,1,7),IF(O370="7",MID(L370,1,8),IF(O370="8",MID(L370,1,10)))))))))</f>
        <v>112150</v>
      </c>
      <c r="Q370" s="1"/>
      <c r="R370" s="11"/>
      <c r="S370" s="11"/>
      <c r="U370" s="1" t="s">
        <v>387</v>
      </c>
    </row>
    <row r="371" customFormat="false" ht="15.75" hidden="false" customHeight="true" outlineLevel="0" collapsed="false">
      <c r="B371" s="11" t="str">
        <f aca="false">MID(L371,1,1)</f>
        <v>1</v>
      </c>
      <c r="C371" s="11" t="str">
        <f aca="false">MID(L371,2,1)</f>
        <v>1</v>
      </c>
      <c r="D371" s="11" t="str">
        <f aca="false">MID(L371,3,1)</f>
        <v>2</v>
      </c>
      <c r="E371" s="11" t="str">
        <f aca="false">MID(L371,4,1)</f>
        <v>1</v>
      </c>
      <c r="F371" s="11" t="str">
        <f aca="false">MID(L371,5,2)</f>
        <v>50</v>
      </c>
      <c r="G371" s="11" t="str">
        <f aca="false">MID(L371,7,1)</f>
        <v>0</v>
      </c>
      <c r="H371" s="11" t="str">
        <f aca="false">MID(L371,8,1)</f>
        <v>1</v>
      </c>
      <c r="I371" s="12" t="str">
        <f aca="false">IF(O371="1","-x-",IF(O371&lt;="4",MID(L371,1,O371-1),IF(O371="5",MID(L371,1,4),IF(O371="6",MID(L371,1,6),IF(AND(O371="7",G371="0"),MID(L371,1,6),MID(L371,1,7))))))</f>
        <v>112150</v>
      </c>
      <c r="J371" s="11" t="n">
        <v>2026</v>
      </c>
      <c r="K371" s="11" t="s">
        <v>15</v>
      </c>
      <c r="L371" s="13" t="n">
        <v>11215001</v>
      </c>
      <c r="M371" s="14" t="s">
        <v>388</v>
      </c>
      <c r="N371" s="15" t="str">
        <f aca="false">IF(ISERROR(VLOOKUP(P371,$I$2:$I$5308,1,FALSE()))=FALSE(),"S","A")</f>
        <v>A</v>
      </c>
      <c r="O371" s="15" t="str">
        <f aca="false">IF(H371&lt;&gt;"0","7",IF(G371&lt;&gt;"0","6",IF(F371&lt;&gt;"00","5",IF(E371&lt;&gt;"0","4",IF(D371&lt;&gt;"0","3",IF(C371&lt;&gt;"0","2",IF(B371&lt;&gt;"0","1","-x-")))))))</f>
        <v>7</v>
      </c>
      <c r="P371" s="16" t="str">
        <f aca="false">IF(O371="1",MID(L371,1,1),IF(O371="2",MID(L371,1,2),IF(O371="3",MID(L371,1,3),IF(O371="4",MID(L371,1,4),IF(O371="5",MID(L371,1,6),IF(O371="6",MID(L371,1,7),IF(O371="7",MID(L371,1,8),IF(O371="8",MID(L371,1,10)))))))))</f>
        <v>11215001</v>
      </c>
      <c r="Q371" s="1"/>
      <c r="R371" s="11"/>
      <c r="S371" s="11"/>
    </row>
    <row r="372" customFormat="false" ht="15.75" hidden="false" customHeight="true" outlineLevel="0" collapsed="false">
      <c r="B372" s="11" t="str">
        <f aca="false">MID(L372,1,1)</f>
        <v>1</v>
      </c>
      <c r="C372" s="11" t="str">
        <f aca="false">MID(L372,2,1)</f>
        <v>1</v>
      </c>
      <c r="D372" s="11" t="str">
        <f aca="false">MID(L372,3,1)</f>
        <v>2</v>
      </c>
      <c r="E372" s="11" t="str">
        <f aca="false">MID(L372,4,1)</f>
        <v>1</v>
      </c>
      <c r="F372" s="11" t="str">
        <f aca="false">MID(L372,5,2)</f>
        <v>50</v>
      </c>
      <c r="G372" s="11" t="str">
        <f aca="false">MID(L372,7,1)</f>
        <v>0</v>
      </c>
      <c r="H372" s="11" t="str">
        <f aca="false">MID(L372,8,1)</f>
        <v>2</v>
      </c>
      <c r="I372" s="12" t="str">
        <f aca="false">IF(O372="1","-x-",IF(O372&lt;="4",MID(L372,1,O372-1),IF(O372="5",MID(L372,1,4),IF(O372="6",MID(L372,1,6),IF(AND(O372="7",G372="0"),MID(L372,1,6),MID(L372,1,7))))))</f>
        <v>112150</v>
      </c>
      <c r="J372" s="11" t="n">
        <v>2026</v>
      </c>
      <c r="K372" s="11" t="s">
        <v>15</v>
      </c>
      <c r="L372" s="13" t="n">
        <v>11215002</v>
      </c>
      <c r="M372" s="14" t="s">
        <v>389</v>
      </c>
      <c r="N372" s="15" t="str">
        <f aca="false">IF(ISERROR(VLOOKUP(P372,$I$2:$I$5308,1,FALSE()))=FALSE(),"S","A")</f>
        <v>A</v>
      </c>
      <c r="O372" s="15" t="str">
        <f aca="false">IF(H372&lt;&gt;"0","7",IF(G372&lt;&gt;"0","6",IF(F372&lt;&gt;"00","5",IF(E372&lt;&gt;"0","4",IF(D372&lt;&gt;"0","3",IF(C372&lt;&gt;"0","2",IF(B372&lt;&gt;"0","1","-x-")))))))</f>
        <v>7</v>
      </c>
      <c r="P372" s="16" t="str">
        <f aca="false">IF(O372="1",MID(L372,1,1),IF(O372="2",MID(L372,1,2),IF(O372="3",MID(L372,1,3),IF(O372="4",MID(L372,1,4),IF(O372="5",MID(L372,1,6),IF(O372="6",MID(L372,1,7),IF(O372="7",MID(L372,1,8),IF(O372="8",MID(L372,1,10)))))))))</f>
        <v>11215002</v>
      </c>
      <c r="Q372" s="1"/>
      <c r="R372" s="11"/>
      <c r="S372" s="11"/>
    </row>
    <row r="373" customFormat="false" ht="15.75" hidden="false" customHeight="true" outlineLevel="0" collapsed="false">
      <c r="B373" s="11" t="str">
        <f aca="false">MID(L373,1,1)</f>
        <v>1</v>
      </c>
      <c r="C373" s="11" t="str">
        <f aca="false">MID(L373,2,1)</f>
        <v>1</v>
      </c>
      <c r="D373" s="11" t="str">
        <f aca="false">MID(L373,3,1)</f>
        <v>2</v>
      </c>
      <c r="E373" s="11" t="str">
        <f aca="false">MID(L373,4,1)</f>
        <v>1</v>
      </c>
      <c r="F373" s="11" t="str">
        <f aca="false">MID(L373,5,2)</f>
        <v>50</v>
      </c>
      <c r="G373" s="11" t="str">
        <f aca="false">MID(L373,7,1)</f>
        <v>0</v>
      </c>
      <c r="H373" s="11" t="str">
        <f aca="false">MID(L373,8,1)</f>
        <v>3</v>
      </c>
      <c r="I373" s="12" t="str">
        <f aca="false">IF(O373="1","-x-",IF(O373&lt;="4",MID(L373,1,O373-1),IF(O373="5",MID(L373,1,4),IF(O373="6",MID(L373,1,6),IF(AND(O373="7",G373="0"),MID(L373,1,6),MID(L373,1,7))))))</f>
        <v>112150</v>
      </c>
      <c r="J373" s="11" t="n">
        <v>2026</v>
      </c>
      <c r="K373" s="11" t="s">
        <v>15</v>
      </c>
      <c r="L373" s="13" t="n">
        <v>11215003</v>
      </c>
      <c r="M373" s="14" t="s">
        <v>390</v>
      </c>
      <c r="N373" s="15" t="str">
        <f aca="false">IF(ISERROR(VLOOKUP(P373,$I$2:$I$5308,1,FALSE()))=FALSE(),"S","A")</f>
        <v>A</v>
      </c>
      <c r="O373" s="15" t="str">
        <f aca="false">IF(H373&lt;&gt;"0","7",IF(G373&lt;&gt;"0","6",IF(F373&lt;&gt;"00","5",IF(E373&lt;&gt;"0","4",IF(D373&lt;&gt;"0","3",IF(C373&lt;&gt;"0","2",IF(B373&lt;&gt;"0","1","-x-")))))))</f>
        <v>7</v>
      </c>
      <c r="P373" s="16" t="str">
        <f aca="false">IF(O373="1",MID(L373,1,1),IF(O373="2",MID(L373,1,2),IF(O373="3",MID(L373,1,3),IF(O373="4",MID(L373,1,4),IF(O373="5",MID(L373,1,6),IF(O373="6",MID(L373,1,7),IF(O373="7",MID(L373,1,8),IF(O373="8",MID(L373,1,10)))))))))</f>
        <v>11215003</v>
      </c>
      <c r="Q373" s="1"/>
      <c r="R373" s="11"/>
      <c r="S373" s="11"/>
    </row>
    <row r="374" customFormat="false" ht="15.75" hidden="false" customHeight="true" outlineLevel="0" collapsed="false">
      <c r="B374" s="11" t="str">
        <f aca="false">MID(L374,1,1)</f>
        <v>1</v>
      </c>
      <c r="C374" s="11" t="str">
        <f aca="false">MID(L374,2,1)</f>
        <v>1</v>
      </c>
      <c r="D374" s="11" t="str">
        <f aca="false">MID(L374,3,1)</f>
        <v>2</v>
      </c>
      <c r="E374" s="11" t="str">
        <f aca="false">MID(L374,4,1)</f>
        <v>1</v>
      </c>
      <c r="F374" s="11" t="str">
        <f aca="false">MID(L374,5,2)</f>
        <v>50</v>
      </c>
      <c r="G374" s="11" t="str">
        <f aca="false">MID(L374,7,1)</f>
        <v>0</v>
      </c>
      <c r="H374" s="11" t="str">
        <f aca="false">MID(L374,8,1)</f>
        <v>4</v>
      </c>
      <c r="I374" s="12" t="str">
        <f aca="false">IF(O374="1","-x-",IF(O374&lt;="4",MID(L374,1,O374-1),IF(O374="5",MID(L374,1,4),IF(O374="6",MID(L374,1,6),IF(AND(O374="7",G374="0"),MID(L374,1,6),MID(L374,1,7))))))</f>
        <v>112150</v>
      </c>
      <c r="J374" s="11" t="n">
        <v>2026</v>
      </c>
      <c r="K374" s="11" t="s">
        <v>15</v>
      </c>
      <c r="L374" s="13" t="n">
        <v>11215004</v>
      </c>
      <c r="M374" s="14" t="s">
        <v>391</v>
      </c>
      <c r="N374" s="15" t="str">
        <f aca="false">IF(ISERROR(VLOOKUP(P374,$I$2:$I$5308,1,FALSE()))=FALSE(),"S","A")</f>
        <v>A</v>
      </c>
      <c r="O374" s="15" t="str">
        <f aca="false">IF(H374&lt;&gt;"0","7",IF(G374&lt;&gt;"0","6",IF(F374&lt;&gt;"00","5",IF(E374&lt;&gt;"0","4",IF(D374&lt;&gt;"0","3",IF(C374&lt;&gt;"0","2",IF(B374&lt;&gt;"0","1","-x-")))))))</f>
        <v>7</v>
      </c>
      <c r="P374" s="16" t="str">
        <f aca="false">IF(O374="1",MID(L374,1,1),IF(O374="2",MID(L374,1,2),IF(O374="3",MID(L374,1,3),IF(O374="4",MID(L374,1,4),IF(O374="5",MID(L374,1,6),IF(O374="6",MID(L374,1,7),IF(O374="7",MID(L374,1,8),IF(O374="8",MID(L374,1,10)))))))))</f>
        <v>11215004</v>
      </c>
      <c r="Q374" s="1"/>
      <c r="R374" s="11"/>
      <c r="S374" s="11"/>
    </row>
    <row r="375" customFormat="false" ht="15.75" hidden="false" customHeight="true" outlineLevel="0" collapsed="false">
      <c r="B375" s="11" t="str">
        <f aca="false">MID(L375,1,1)</f>
        <v>1</v>
      </c>
      <c r="C375" s="11" t="str">
        <f aca="false">MID(L375,2,1)</f>
        <v>1</v>
      </c>
      <c r="D375" s="11" t="str">
        <f aca="false">MID(L375,3,1)</f>
        <v>2</v>
      </c>
      <c r="E375" s="11" t="str">
        <f aca="false">MID(L375,4,1)</f>
        <v>1</v>
      </c>
      <c r="F375" s="11" t="str">
        <f aca="false">MID(L375,5,2)</f>
        <v>50</v>
      </c>
      <c r="G375" s="11" t="str">
        <f aca="false">MID(L375,7,1)</f>
        <v>0</v>
      </c>
      <c r="H375" s="11" t="str">
        <f aca="false">MID(L375,8,1)</f>
        <v>5</v>
      </c>
      <c r="I375" s="12" t="str">
        <f aca="false">IF(O375="1","-x-",IF(O375&lt;="4",MID(L375,1,O375-1),IF(O375="5",MID(L375,1,4),IF(O375="6",MID(L375,1,6),IF(AND(O375="7",G375="0"),MID(L375,1,6),MID(L375,1,7))))))</f>
        <v>112150</v>
      </c>
      <c r="J375" s="11" t="n">
        <v>2026</v>
      </c>
      <c r="K375" s="11" t="s">
        <v>15</v>
      </c>
      <c r="L375" s="13" t="n">
        <v>11215005</v>
      </c>
      <c r="M375" s="14" t="s">
        <v>392</v>
      </c>
      <c r="N375" s="15" t="str">
        <f aca="false">IF(ISERROR(VLOOKUP(P375,$I$2:$I$5308,1,FALSE()))=FALSE(),"S","A")</f>
        <v>A</v>
      </c>
      <c r="O375" s="15" t="str">
        <f aca="false">IF(H375&lt;&gt;"0","7",IF(G375&lt;&gt;"0","6",IF(F375&lt;&gt;"00","5",IF(E375&lt;&gt;"0","4",IF(D375&lt;&gt;"0","3",IF(C375&lt;&gt;"0","2",IF(B375&lt;&gt;"0","1","-x-")))))))</f>
        <v>7</v>
      </c>
      <c r="P375" s="16" t="str">
        <f aca="false">IF(O375="1",MID(L375,1,1),IF(O375="2",MID(L375,1,2),IF(O375="3",MID(L375,1,3),IF(O375="4",MID(L375,1,4),IF(O375="5",MID(L375,1,6),IF(O375="6",MID(L375,1,7),IF(O375="7",MID(L375,1,8),IF(O375="8",MID(L375,1,10)))))))))</f>
        <v>11215005</v>
      </c>
      <c r="Q375" s="1"/>
      <c r="R375" s="11"/>
      <c r="S375" s="11"/>
    </row>
    <row r="376" customFormat="false" ht="15.75" hidden="false" customHeight="true" outlineLevel="0" collapsed="false">
      <c r="B376" s="11" t="str">
        <f aca="false">MID(L376,1,1)</f>
        <v>1</v>
      </c>
      <c r="C376" s="11" t="str">
        <f aca="false">MID(L376,2,1)</f>
        <v>1</v>
      </c>
      <c r="D376" s="11" t="str">
        <f aca="false">MID(L376,3,1)</f>
        <v>2</v>
      </c>
      <c r="E376" s="11" t="str">
        <f aca="false">MID(L376,4,1)</f>
        <v>1</v>
      </c>
      <c r="F376" s="11" t="str">
        <f aca="false">MID(L376,5,2)</f>
        <v>50</v>
      </c>
      <c r="G376" s="11" t="str">
        <f aca="false">MID(L376,7,1)</f>
        <v>0</v>
      </c>
      <c r="H376" s="11" t="str">
        <f aca="false">MID(L376,8,1)</f>
        <v>6</v>
      </c>
      <c r="I376" s="12" t="str">
        <f aca="false">IF(O376="1","-x-",IF(O376&lt;="4",MID(L376,1,O376-1),IF(O376="5",MID(L376,1,4),IF(O376="6",MID(L376,1,6),IF(AND(O376="7",G376="0"),MID(L376,1,6),MID(L376,1,7))))))</f>
        <v>112150</v>
      </c>
      <c r="J376" s="11" t="n">
        <v>2026</v>
      </c>
      <c r="K376" s="11" t="s">
        <v>15</v>
      </c>
      <c r="L376" s="13" t="n">
        <v>11215006</v>
      </c>
      <c r="M376" s="14" t="s">
        <v>393</v>
      </c>
      <c r="N376" s="15" t="str">
        <f aca="false">IF(ISERROR(VLOOKUP(P376,$I$2:$I$5308,1,FALSE()))=FALSE(),"S","A")</f>
        <v>A</v>
      </c>
      <c r="O376" s="15" t="str">
        <f aca="false">IF(H376&lt;&gt;"0","7",IF(G376&lt;&gt;"0","6",IF(F376&lt;&gt;"00","5",IF(E376&lt;&gt;"0","4",IF(D376&lt;&gt;"0","3",IF(C376&lt;&gt;"0","2",IF(B376&lt;&gt;"0","1","-x-")))))))</f>
        <v>7</v>
      </c>
      <c r="P376" s="16" t="str">
        <f aca="false">IF(O376="1",MID(L376,1,1),IF(O376="2",MID(L376,1,2),IF(O376="3",MID(L376,1,3),IF(O376="4",MID(L376,1,4),IF(O376="5",MID(L376,1,6),IF(O376="6",MID(L376,1,7),IF(O376="7",MID(L376,1,8),IF(O376="8",MID(L376,1,10)))))))))</f>
        <v>11215006</v>
      </c>
      <c r="Q376" s="1"/>
      <c r="R376" s="11"/>
      <c r="S376" s="11"/>
    </row>
    <row r="377" customFormat="false" ht="15.75" hidden="false" customHeight="true" outlineLevel="0" collapsed="false">
      <c r="B377" s="11" t="str">
        <f aca="false">MID(L377,1,1)</f>
        <v>1</v>
      </c>
      <c r="C377" s="11" t="str">
        <f aca="false">MID(L377,2,1)</f>
        <v>1</v>
      </c>
      <c r="D377" s="11" t="str">
        <f aca="false">MID(L377,3,1)</f>
        <v>2</v>
      </c>
      <c r="E377" s="11" t="str">
        <f aca="false">MID(L377,4,1)</f>
        <v>1</v>
      </c>
      <c r="F377" s="11" t="str">
        <f aca="false">MID(L377,5,2)</f>
        <v>50</v>
      </c>
      <c r="G377" s="11" t="str">
        <f aca="false">MID(L377,7,1)</f>
        <v>0</v>
      </c>
      <c r="H377" s="11" t="str">
        <f aca="false">MID(L377,8,1)</f>
        <v>7</v>
      </c>
      <c r="I377" s="12" t="str">
        <f aca="false">IF(O377="1","-x-",IF(O377&lt;="4",MID(L377,1,O377-1),IF(O377="5",MID(L377,1,4),IF(O377="6",MID(L377,1,6),IF(AND(O377="7",G377="0"),MID(L377,1,6),MID(L377,1,7))))))</f>
        <v>112150</v>
      </c>
      <c r="J377" s="11" t="n">
        <v>2026</v>
      </c>
      <c r="K377" s="11" t="s">
        <v>15</v>
      </c>
      <c r="L377" s="13" t="n">
        <v>11215007</v>
      </c>
      <c r="M377" s="14" t="s">
        <v>394</v>
      </c>
      <c r="N377" s="15" t="str">
        <f aca="false">IF(ISERROR(VLOOKUP(P377,$I$2:$I$5308,1,FALSE()))=FALSE(),"S","A")</f>
        <v>A</v>
      </c>
      <c r="O377" s="15" t="str">
        <f aca="false">IF(H377&lt;&gt;"0","7",IF(G377&lt;&gt;"0","6",IF(F377&lt;&gt;"00","5",IF(E377&lt;&gt;"0","4",IF(D377&lt;&gt;"0","3",IF(C377&lt;&gt;"0","2",IF(B377&lt;&gt;"0","1","-x-")))))))</f>
        <v>7</v>
      </c>
      <c r="P377" s="16" t="str">
        <f aca="false">IF(O377="1",MID(L377,1,1),IF(O377="2",MID(L377,1,2),IF(O377="3",MID(L377,1,3),IF(O377="4",MID(L377,1,4),IF(O377="5",MID(L377,1,6),IF(O377="6",MID(L377,1,7),IF(O377="7",MID(L377,1,8),IF(O377="8",MID(L377,1,10)))))))))</f>
        <v>11215007</v>
      </c>
      <c r="Q377" s="1"/>
      <c r="R377" s="11"/>
      <c r="S377" s="11"/>
    </row>
    <row r="378" customFormat="false" ht="15.75" hidden="false" customHeight="true" outlineLevel="0" collapsed="false">
      <c r="B378" s="11" t="str">
        <f aca="false">MID(L378,1,1)</f>
        <v>1</v>
      </c>
      <c r="C378" s="11" t="str">
        <f aca="false">MID(L378,2,1)</f>
        <v>1</v>
      </c>
      <c r="D378" s="11" t="str">
        <f aca="false">MID(L378,3,1)</f>
        <v>2</v>
      </c>
      <c r="E378" s="11" t="str">
        <f aca="false">MID(L378,4,1)</f>
        <v>1</v>
      </c>
      <c r="F378" s="11" t="str">
        <f aca="false">MID(L378,5,2)</f>
        <v>50</v>
      </c>
      <c r="G378" s="11" t="str">
        <f aca="false">MID(L378,7,1)</f>
        <v>0</v>
      </c>
      <c r="H378" s="11" t="str">
        <f aca="false">MID(L378,8,1)</f>
        <v>8</v>
      </c>
      <c r="I378" s="12" t="str">
        <f aca="false">IF(O378="1","-x-",IF(O378&lt;="4",MID(L378,1,O378-1),IF(O378="5",MID(L378,1,4),IF(O378="6",MID(L378,1,6),IF(AND(O378="7",G378="0"),MID(L378,1,6),MID(L378,1,7))))))</f>
        <v>112150</v>
      </c>
      <c r="J378" s="11" t="n">
        <v>2026</v>
      </c>
      <c r="K378" s="11" t="s">
        <v>15</v>
      </c>
      <c r="L378" s="13" t="n">
        <v>11215008</v>
      </c>
      <c r="M378" s="14" t="s">
        <v>395</v>
      </c>
      <c r="N378" s="15" t="str">
        <f aca="false">IF(ISERROR(VLOOKUP(P378,$I$2:$I$5308,1,FALSE()))=FALSE(),"S","A")</f>
        <v>A</v>
      </c>
      <c r="O378" s="15" t="str">
        <f aca="false">IF(H378&lt;&gt;"0","7",IF(G378&lt;&gt;"0","6",IF(F378&lt;&gt;"00","5",IF(E378&lt;&gt;"0","4",IF(D378&lt;&gt;"0","3",IF(C378&lt;&gt;"0","2",IF(B378&lt;&gt;"0","1","-x-")))))))</f>
        <v>7</v>
      </c>
      <c r="P378" s="16" t="str">
        <f aca="false">IF(O378="1",MID(L378,1,1),IF(O378="2",MID(L378,1,2),IF(O378="3",MID(L378,1,3),IF(O378="4",MID(L378,1,4),IF(O378="5",MID(L378,1,6),IF(O378="6",MID(L378,1,7),IF(O378="7",MID(L378,1,8),IF(O378="8",MID(L378,1,10)))))))))</f>
        <v>11215008</v>
      </c>
      <c r="Q378" s="1"/>
      <c r="R378" s="11"/>
      <c r="S378" s="11"/>
    </row>
    <row r="379" customFormat="false" ht="15.75" hidden="false" customHeight="true" outlineLevel="0" collapsed="false">
      <c r="B379" s="11" t="str">
        <f aca="false">MID(L379,1,1)</f>
        <v>1</v>
      </c>
      <c r="C379" s="11" t="str">
        <f aca="false">MID(L379,2,1)</f>
        <v>1</v>
      </c>
      <c r="D379" s="11" t="str">
        <f aca="false">MID(L379,3,1)</f>
        <v>2</v>
      </c>
      <c r="E379" s="11" t="str">
        <f aca="false">MID(L379,4,1)</f>
        <v>1</v>
      </c>
      <c r="F379" s="11" t="str">
        <f aca="false">MID(L379,5,2)</f>
        <v>51</v>
      </c>
      <c r="G379" s="11" t="str">
        <f aca="false">MID(L379,7,1)</f>
        <v>0</v>
      </c>
      <c r="H379" s="11" t="str">
        <f aca="false">MID(L379,8,1)</f>
        <v>0</v>
      </c>
      <c r="I379" s="12" t="str">
        <f aca="false">IF(O379="1","-x-",IF(O379&lt;="4",MID(L379,1,O379-1),IF(O379="5",MID(L379,1,4),IF(O379="6",MID(L379,1,6),IF(AND(O379="7",G379="0"),MID(L379,1,6),MID(L379,1,7))))))</f>
        <v>1121</v>
      </c>
      <c r="J379" s="11" t="n">
        <v>2026</v>
      </c>
      <c r="K379" s="11" t="s">
        <v>15</v>
      </c>
      <c r="L379" s="13" t="n">
        <v>11215100</v>
      </c>
      <c r="M379" s="14" t="s">
        <v>396</v>
      </c>
      <c r="N379" s="15" t="str">
        <f aca="false">IF(ISERROR(VLOOKUP(P379,$I$2:$I$5308,1,FALSE()))=FALSE(),"S","A")</f>
        <v>S</v>
      </c>
      <c r="O379" s="15" t="str">
        <f aca="false">IF(H379&lt;&gt;"0","7",IF(G379&lt;&gt;"0","6",IF(F379&lt;&gt;"00","5",IF(E379&lt;&gt;"0","4",IF(D379&lt;&gt;"0","3",IF(C379&lt;&gt;"0","2",IF(B379&lt;&gt;"0","1","-x-")))))))</f>
        <v>5</v>
      </c>
      <c r="P379" s="16" t="str">
        <f aca="false">IF(O379="1",MID(L379,1,1),IF(O379="2",MID(L379,1,2),IF(O379="3",MID(L379,1,3),IF(O379="4",MID(L379,1,4),IF(O379="5",MID(L379,1,6),IF(O379="6",MID(L379,1,7),IF(O379="7",MID(L379,1,8),IF(O379="8",MID(L379,1,10)))))))))</f>
        <v>112151</v>
      </c>
      <c r="Q379" s="1"/>
      <c r="R379" s="11"/>
      <c r="S379" s="11"/>
      <c r="U379" s="1" t="s">
        <v>387</v>
      </c>
    </row>
    <row r="380" customFormat="false" ht="15.75" hidden="false" customHeight="true" outlineLevel="0" collapsed="false">
      <c r="B380" s="11" t="str">
        <f aca="false">MID(L380,1,1)</f>
        <v>1</v>
      </c>
      <c r="C380" s="11" t="str">
        <f aca="false">MID(L380,2,1)</f>
        <v>1</v>
      </c>
      <c r="D380" s="11" t="str">
        <f aca="false">MID(L380,3,1)</f>
        <v>2</v>
      </c>
      <c r="E380" s="11" t="str">
        <f aca="false">MID(L380,4,1)</f>
        <v>1</v>
      </c>
      <c r="F380" s="11" t="str">
        <f aca="false">MID(L380,5,2)</f>
        <v>51</v>
      </c>
      <c r="G380" s="11" t="str">
        <f aca="false">MID(L380,7,1)</f>
        <v>0</v>
      </c>
      <c r="H380" s="11" t="str">
        <f aca="false">MID(L380,8,1)</f>
        <v>1</v>
      </c>
      <c r="I380" s="12" t="str">
        <f aca="false">IF(O380="1","-x-",IF(O380&lt;="4",MID(L380,1,O380-1),IF(O380="5",MID(L380,1,4),IF(O380="6",MID(L380,1,6),IF(AND(O380="7",G380="0"),MID(L380,1,6),MID(L380,1,7))))))</f>
        <v>112151</v>
      </c>
      <c r="J380" s="11" t="n">
        <v>2026</v>
      </c>
      <c r="K380" s="11" t="s">
        <v>15</v>
      </c>
      <c r="L380" s="13" t="n">
        <v>11215101</v>
      </c>
      <c r="M380" s="14" t="s">
        <v>397</v>
      </c>
      <c r="N380" s="15" t="str">
        <f aca="false">IF(ISERROR(VLOOKUP(P380,$I$2:$I$5308,1,FALSE()))=FALSE(),"S","A")</f>
        <v>A</v>
      </c>
      <c r="O380" s="15" t="str">
        <f aca="false">IF(H380&lt;&gt;"0","7",IF(G380&lt;&gt;"0","6",IF(F380&lt;&gt;"00","5",IF(E380&lt;&gt;"0","4",IF(D380&lt;&gt;"0","3",IF(C380&lt;&gt;"0","2",IF(B380&lt;&gt;"0","1","-x-")))))))</f>
        <v>7</v>
      </c>
      <c r="P380" s="16" t="str">
        <f aca="false">IF(O380="1",MID(L380,1,1),IF(O380="2",MID(L380,1,2),IF(O380="3",MID(L380,1,3),IF(O380="4",MID(L380,1,4),IF(O380="5",MID(L380,1,6),IF(O380="6",MID(L380,1,7),IF(O380="7",MID(L380,1,8),IF(O380="8",MID(L380,1,10)))))))))</f>
        <v>11215101</v>
      </c>
      <c r="Q380" s="1"/>
      <c r="R380" s="11"/>
      <c r="S380" s="11"/>
    </row>
    <row r="381" customFormat="false" ht="15.75" hidden="false" customHeight="true" outlineLevel="0" collapsed="false">
      <c r="B381" s="11" t="str">
        <f aca="false">MID(L381,1,1)</f>
        <v>1</v>
      </c>
      <c r="C381" s="11" t="str">
        <f aca="false">MID(L381,2,1)</f>
        <v>1</v>
      </c>
      <c r="D381" s="11" t="str">
        <f aca="false">MID(L381,3,1)</f>
        <v>2</v>
      </c>
      <c r="E381" s="11" t="str">
        <f aca="false">MID(L381,4,1)</f>
        <v>1</v>
      </c>
      <c r="F381" s="11" t="str">
        <f aca="false">MID(L381,5,2)</f>
        <v>51</v>
      </c>
      <c r="G381" s="11" t="str">
        <f aca="false">MID(L381,7,1)</f>
        <v>0</v>
      </c>
      <c r="H381" s="11" t="str">
        <f aca="false">MID(L381,8,1)</f>
        <v>2</v>
      </c>
      <c r="I381" s="12" t="str">
        <f aca="false">IF(O381="1","-x-",IF(O381&lt;="4",MID(L381,1,O381-1),IF(O381="5",MID(L381,1,4),IF(O381="6",MID(L381,1,6),IF(AND(O381="7",G381="0"),MID(L381,1,6),MID(L381,1,7))))))</f>
        <v>112151</v>
      </c>
      <c r="J381" s="11" t="n">
        <v>2026</v>
      </c>
      <c r="K381" s="11" t="s">
        <v>15</v>
      </c>
      <c r="L381" s="13" t="n">
        <v>11215102</v>
      </c>
      <c r="M381" s="14" t="s">
        <v>398</v>
      </c>
      <c r="N381" s="15" t="str">
        <f aca="false">IF(ISERROR(VLOOKUP(P381,$I$2:$I$5308,1,FALSE()))=FALSE(),"S","A")</f>
        <v>A</v>
      </c>
      <c r="O381" s="15" t="str">
        <f aca="false">IF(H381&lt;&gt;"0","7",IF(G381&lt;&gt;"0","6",IF(F381&lt;&gt;"00","5",IF(E381&lt;&gt;"0","4",IF(D381&lt;&gt;"0","3",IF(C381&lt;&gt;"0","2",IF(B381&lt;&gt;"0","1","-x-")))))))</f>
        <v>7</v>
      </c>
      <c r="P381" s="16" t="str">
        <f aca="false">IF(O381="1",MID(L381,1,1),IF(O381="2",MID(L381,1,2),IF(O381="3",MID(L381,1,3),IF(O381="4",MID(L381,1,4),IF(O381="5",MID(L381,1,6),IF(O381="6",MID(L381,1,7),IF(O381="7",MID(L381,1,8),IF(O381="8",MID(L381,1,10)))))))))</f>
        <v>11215102</v>
      </c>
      <c r="Q381" s="1"/>
      <c r="R381" s="11"/>
      <c r="S381" s="11"/>
      <c r="T381" s="1"/>
    </row>
    <row r="382" customFormat="false" ht="15.75" hidden="false" customHeight="true" outlineLevel="0" collapsed="false">
      <c r="B382" s="11" t="str">
        <f aca="false">MID(L382,1,1)</f>
        <v>1</v>
      </c>
      <c r="C382" s="11" t="str">
        <f aca="false">MID(L382,2,1)</f>
        <v>1</v>
      </c>
      <c r="D382" s="11" t="str">
        <f aca="false">MID(L382,3,1)</f>
        <v>2</v>
      </c>
      <c r="E382" s="11" t="str">
        <f aca="false">MID(L382,4,1)</f>
        <v>1</v>
      </c>
      <c r="F382" s="11" t="str">
        <f aca="false">MID(L382,5,2)</f>
        <v>51</v>
      </c>
      <c r="G382" s="11" t="str">
        <f aca="false">MID(L382,7,1)</f>
        <v>0</v>
      </c>
      <c r="H382" s="11" t="str">
        <f aca="false">MID(L382,8,1)</f>
        <v>3</v>
      </c>
      <c r="I382" s="12" t="str">
        <f aca="false">IF(O382="1","-x-",IF(O382&lt;="4",MID(L382,1,O382-1),IF(O382="5",MID(L382,1,4),IF(O382="6",MID(L382,1,6),IF(AND(O382="7",G382="0"),MID(L382,1,6),MID(L382,1,7))))))</f>
        <v>112151</v>
      </c>
      <c r="J382" s="11" t="n">
        <v>2026</v>
      </c>
      <c r="K382" s="11" t="s">
        <v>15</v>
      </c>
      <c r="L382" s="13" t="n">
        <v>11215103</v>
      </c>
      <c r="M382" s="14" t="s">
        <v>399</v>
      </c>
      <c r="N382" s="15" t="str">
        <f aca="false">IF(ISERROR(VLOOKUP(P382,$I$2:$I$5308,1,FALSE()))=FALSE(),"S","A")</f>
        <v>A</v>
      </c>
      <c r="O382" s="15" t="str">
        <f aca="false">IF(H382&lt;&gt;"0","7",IF(G382&lt;&gt;"0","6",IF(F382&lt;&gt;"00","5",IF(E382&lt;&gt;"0","4",IF(D382&lt;&gt;"0","3",IF(C382&lt;&gt;"0","2",IF(B382&lt;&gt;"0","1","-x-")))))))</f>
        <v>7</v>
      </c>
      <c r="P382" s="16" t="str">
        <f aca="false">IF(O382="1",MID(L382,1,1),IF(O382="2",MID(L382,1,2),IF(O382="3",MID(L382,1,3),IF(O382="4",MID(L382,1,4),IF(O382="5",MID(L382,1,6),IF(O382="6",MID(L382,1,7),IF(O382="7",MID(L382,1,8),IF(O382="8",MID(L382,1,10)))))))))</f>
        <v>11215103</v>
      </c>
      <c r="Q382" s="1"/>
      <c r="R382" s="11"/>
      <c r="S382" s="11"/>
    </row>
    <row r="383" customFormat="false" ht="15.75" hidden="false" customHeight="true" outlineLevel="0" collapsed="false">
      <c r="B383" s="11" t="str">
        <f aca="false">MID(L383,1,1)</f>
        <v>1</v>
      </c>
      <c r="C383" s="11" t="str">
        <f aca="false">MID(L383,2,1)</f>
        <v>1</v>
      </c>
      <c r="D383" s="11" t="str">
        <f aca="false">MID(L383,3,1)</f>
        <v>2</v>
      </c>
      <c r="E383" s="11" t="str">
        <f aca="false">MID(L383,4,1)</f>
        <v>1</v>
      </c>
      <c r="F383" s="11" t="str">
        <f aca="false">MID(L383,5,2)</f>
        <v>51</v>
      </c>
      <c r="G383" s="11" t="str">
        <f aca="false">MID(L383,7,1)</f>
        <v>0</v>
      </c>
      <c r="H383" s="11" t="str">
        <f aca="false">MID(L383,8,1)</f>
        <v>4</v>
      </c>
      <c r="I383" s="12" t="str">
        <f aca="false">IF(O383="1","-x-",IF(O383&lt;="4",MID(L383,1,O383-1),IF(O383="5",MID(L383,1,4),IF(O383="6",MID(L383,1,6),IF(AND(O383="7",G383="0"),MID(L383,1,6),MID(L383,1,7))))))</f>
        <v>112151</v>
      </c>
      <c r="J383" s="11" t="n">
        <v>2026</v>
      </c>
      <c r="K383" s="11" t="s">
        <v>15</v>
      </c>
      <c r="L383" s="13" t="n">
        <v>11215104</v>
      </c>
      <c r="M383" s="14" t="s">
        <v>400</v>
      </c>
      <c r="N383" s="15" t="str">
        <f aca="false">IF(ISERROR(VLOOKUP(P383,$I$2:$I$5308,1,FALSE()))=FALSE(),"S","A")</f>
        <v>A</v>
      </c>
      <c r="O383" s="15" t="str">
        <f aca="false">IF(H383&lt;&gt;"0","7",IF(G383&lt;&gt;"0","6",IF(F383&lt;&gt;"00","5",IF(E383&lt;&gt;"0","4",IF(D383&lt;&gt;"0","3",IF(C383&lt;&gt;"0","2",IF(B383&lt;&gt;"0","1","-x-")))))))</f>
        <v>7</v>
      </c>
      <c r="P383" s="16" t="str">
        <f aca="false">IF(O383="1",MID(L383,1,1),IF(O383="2",MID(L383,1,2),IF(O383="3",MID(L383,1,3),IF(O383="4",MID(L383,1,4),IF(O383="5",MID(L383,1,6),IF(O383="6",MID(L383,1,7),IF(O383="7",MID(L383,1,8),IF(O383="8",MID(L383,1,10)))))))))</f>
        <v>11215104</v>
      </c>
      <c r="Q383" s="1"/>
      <c r="R383" s="11"/>
      <c r="S383" s="11"/>
    </row>
    <row r="384" customFormat="false" ht="15.75" hidden="false" customHeight="true" outlineLevel="0" collapsed="false">
      <c r="B384" s="11" t="str">
        <f aca="false">MID(L384,1,1)</f>
        <v>1</v>
      </c>
      <c r="C384" s="11" t="str">
        <f aca="false">MID(L384,2,1)</f>
        <v>1</v>
      </c>
      <c r="D384" s="11" t="str">
        <f aca="false">MID(L384,3,1)</f>
        <v>2</v>
      </c>
      <c r="E384" s="11" t="str">
        <f aca="false">MID(L384,4,1)</f>
        <v>1</v>
      </c>
      <c r="F384" s="11" t="str">
        <f aca="false">MID(L384,5,2)</f>
        <v>51</v>
      </c>
      <c r="G384" s="11" t="str">
        <f aca="false">MID(L384,7,1)</f>
        <v>0</v>
      </c>
      <c r="H384" s="11" t="str">
        <f aca="false">MID(L384,8,1)</f>
        <v>5</v>
      </c>
      <c r="I384" s="12" t="str">
        <f aca="false">IF(O384="1","-x-",IF(O384&lt;="4",MID(L384,1,O384-1),IF(O384="5",MID(L384,1,4),IF(O384="6",MID(L384,1,6),IF(AND(O384="7",G384="0"),MID(L384,1,6),MID(L384,1,7))))))</f>
        <v>112151</v>
      </c>
      <c r="J384" s="11" t="n">
        <v>2026</v>
      </c>
      <c r="K384" s="11" t="s">
        <v>15</v>
      </c>
      <c r="L384" s="13" t="n">
        <v>11215105</v>
      </c>
      <c r="M384" s="14" t="s">
        <v>401</v>
      </c>
      <c r="N384" s="15" t="str">
        <f aca="false">IF(ISERROR(VLOOKUP(P384,$I$2:$I$5308,1,FALSE()))=FALSE(),"S","A")</f>
        <v>A</v>
      </c>
      <c r="O384" s="15" t="str">
        <f aca="false">IF(H384&lt;&gt;"0","7",IF(G384&lt;&gt;"0","6",IF(F384&lt;&gt;"00","5",IF(E384&lt;&gt;"0","4",IF(D384&lt;&gt;"0","3",IF(C384&lt;&gt;"0","2",IF(B384&lt;&gt;"0","1","-x-")))))))</f>
        <v>7</v>
      </c>
      <c r="P384" s="16" t="str">
        <f aca="false">IF(O384="1",MID(L384,1,1),IF(O384="2",MID(L384,1,2),IF(O384="3",MID(L384,1,3),IF(O384="4",MID(L384,1,4),IF(O384="5",MID(L384,1,6),IF(O384="6",MID(L384,1,7),IF(O384="7",MID(L384,1,8),IF(O384="8",MID(L384,1,10)))))))))</f>
        <v>11215105</v>
      </c>
      <c r="Q384" s="1"/>
      <c r="R384" s="11"/>
      <c r="S384" s="11"/>
    </row>
    <row r="385" customFormat="false" ht="15.75" hidden="false" customHeight="true" outlineLevel="0" collapsed="false">
      <c r="B385" s="11" t="str">
        <f aca="false">MID(L385,1,1)</f>
        <v>1</v>
      </c>
      <c r="C385" s="11" t="str">
        <f aca="false">MID(L385,2,1)</f>
        <v>1</v>
      </c>
      <c r="D385" s="11" t="str">
        <f aca="false">MID(L385,3,1)</f>
        <v>2</v>
      </c>
      <c r="E385" s="11" t="str">
        <f aca="false">MID(L385,4,1)</f>
        <v>1</v>
      </c>
      <c r="F385" s="11" t="str">
        <f aca="false">MID(L385,5,2)</f>
        <v>51</v>
      </c>
      <c r="G385" s="11" t="str">
        <f aca="false">MID(L385,7,1)</f>
        <v>0</v>
      </c>
      <c r="H385" s="11" t="str">
        <f aca="false">MID(L385,8,1)</f>
        <v>6</v>
      </c>
      <c r="I385" s="12" t="str">
        <f aca="false">IF(O385="1","-x-",IF(O385&lt;="4",MID(L385,1,O385-1),IF(O385="5",MID(L385,1,4),IF(O385="6",MID(L385,1,6),IF(AND(O385="7",G385="0"),MID(L385,1,6),MID(L385,1,7))))))</f>
        <v>112151</v>
      </c>
      <c r="J385" s="11" t="n">
        <v>2026</v>
      </c>
      <c r="K385" s="11" t="s">
        <v>15</v>
      </c>
      <c r="L385" s="13" t="n">
        <v>11215106</v>
      </c>
      <c r="M385" s="14" t="s">
        <v>402</v>
      </c>
      <c r="N385" s="15" t="str">
        <f aca="false">IF(ISERROR(VLOOKUP(P385,$I$2:$I$5308,1,FALSE()))=FALSE(),"S","A")</f>
        <v>A</v>
      </c>
      <c r="O385" s="15" t="str">
        <f aca="false">IF(H385&lt;&gt;"0","7",IF(G385&lt;&gt;"0","6",IF(F385&lt;&gt;"00","5",IF(E385&lt;&gt;"0","4",IF(D385&lt;&gt;"0","3",IF(C385&lt;&gt;"0","2",IF(B385&lt;&gt;"0","1","-x-")))))))</f>
        <v>7</v>
      </c>
      <c r="P385" s="16" t="str">
        <f aca="false">IF(O385="1",MID(L385,1,1),IF(O385="2",MID(L385,1,2),IF(O385="3",MID(L385,1,3),IF(O385="4",MID(L385,1,4),IF(O385="5",MID(L385,1,6),IF(O385="6",MID(L385,1,7),IF(O385="7",MID(L385,1,8),IF(O385="8",MID(L385,1,10)))))))))</f>
        <v>11215106</v>
      </c>
      <c r="Q385" s="1"/>
      <c r="R385" s="11"/>
      <c r="S385" s="11"/>
    </row>
    <row r="386" customFormat="false" ht="15.75" hidden="false" customHeight="true" outlineLevel="0" collapsed="false">
      <c r="B386" s="11" t="str">
        <f aca="false">MID(L386,1,1)</f>
        <v>1</v>
      </c>
      <c r="C386" s="11" t="str">
        <f aca="false">MID(L386,2,1)</f>
        <v>1</v>
      </c>
      <c r="D386" s="11" t="str">
        <f aca="false">MID(L386,3,1)</f>
        <v>2</v>
      </c>
      <c r="E386" s="11" t="str">
        <f aca="false">MID(L386,4,1)</f>
        <v>1</v>
      </c>
      <c r="F386" s="11" t="str">
        <f aca="false">MID(L386,5,2)</f>
        <v>51</v>
      </c>
      <c r="G386" s="11" t="str">
        <f aca="false">MID(L386,7,1)</f>
        <v>0</v>
      </c>
      <c r="H386" s="11" t="str">
        <f aca="false">MID(L386,8,1)</f>
        <v>7</v>
      </c>
      <c r="I386" s="12" t="str">
        <f aca="false">IF(O386="1","-x-",IF(O386&lt;="4",MID(L386,1,O386-1),IF(O386="5",MID(L386,1,4),IF(O386="6",MID(L386,1,6),IF(AND(O386="7",G386="0"),MID(L386,1,6),MID(L386,1,7))))))</f>
        <v>112151</v>
      </c>
      <c r="J386" s="11" t="n">
        <v>2026</v>
      </c>
      <c r="K386" s="11" t="s">
        <v>15</v>
      </c>
      <c r="L386" s="13" t="n">
        <v>11215107</v>
      </c>
      <c r="M386" s="14" t="s">
        <v>403</v>
      </c>
      <c r="N386" s="15" t="str">
        <f aca="false">IF(ISERROR(VLOOKUP(P386,$I$2:$I$5308,1,FALSE()))=FALSE(),"S","A")</f>
        <v>A</v>
      </c>
      <c r="O386" s="15" t="str">
        <f aca="false">IF(H386&lt;&gt;"0","7",IF(G386&lt;&gt;"0","6",IF(F386&lt;&gt;"00","5",IF(E386&lt;&gt;"0","4",IF(D386&lt;&gt;"0","3",IF(C386&lt;&gt;"0","2",IF(B386&lt;&gt;"0","1","-x-")))))))</f>
        <v>7</v>
      </c>
      <c r="P386" s="16" t="str">
        <f aca="false">IF(O386="1",MID(L386,1,1),IF(O386="2",MID(L386,1,2),IF(O386="3",MID(L386,1,3),IF(O386="4",MID(L386,1,4),IF(O386="5",MID(L386,1,6),IF(O386="6",MID(L386,1,7),IF(O386="7",MID(L386,1,8),IF(O386="8",MID(L386,1,10)))))))))</f>
        <v>11215107</v>
      </c>
      <c r="Q386" s="1"/>
      <c r="R386" s="11"/>
      <c r="S386" s="11"/>
    </row>
    <row r="387" customFormat="false" ht="15.75" hidden="false" customHeight="true" outlineLevel="0" collapsed="false">
      <c r="B387" s="11" t="str">
        <f aca="false">MID(L387,1,1)</f>
        <v>1</v>
      </c>
      <c r="C387" s="11" t="str">
        <f aca="false">MID(L387,2,1)</f>
        <v>1</v>
      </c>
      <c r="D387" s="11" t="str">
        <f aca="false">MID(L387,3,1)</f>
        <v>2</v>
      </c>
      <c r="E387" s="11" t="str">
        <f aca="false">MID(L387,4,1)</f>
        <v>1</v>
      </c>
      <c r="F387" s="11" t="str">
        <f aca="false">MID(L387,5,2)</f>
        <v>51</v>
      </c>
      <c r="G387" s="11" t="str">
        <f aca="false">MID(L387,7,1)</f>
        <v>0</v>
      </c>
      <c r="H387" s="11" t="str">
        <f aca="false">MID(L387,8,1)</f>
        <v>8</v>
      </c>
      <c r="I387" s="12" t="str">
        <f aca="false">IF(O387="1","-x-",IF(O387&lt;="4",MID(L387,1,O387-1),IF(O387="5",MID(L387,1,4),IF(O387="6",MID(L387,1,6),IF(AND(O387="7",G387="0"),MID(L387,1,6),MID(L387,1,7))))))</f>
        <v>112151</v>
      </c>
      <c r="J387" s="11" t="n">
        <v>2026</v>
      </c>
      <c r="K387" s="11" t="s">
        <v>15</v>
      </c>
      <c r="L387" s="13" t="n">
        <v>11215108</v>
      </c>
      <c r="M387" s="14" t="s">
        <v>404</v>
      </c>
      <c r="N387" s="15" t="str">
        <f aca="false">IF(ISERROR(VLOOKUP(P387,$I$2:$I$5308,1,FALSE()))=FALSE(),"S","A")</f>
        <v>A</v>
      </c>
      <c r="O387" s="15" t="str">
        <f aca="false">IF(H387&lt;&gt;"0","7",IF(G387&lt;&gt;"0","6",IF(F387&lt;&gt;"00","5",IF(E387&lt;&gt;"0","4",IF(D387&lt;&gt;"0","3",IF(C387&lt;&gt;"0","2",IF(B387&lt;&gt;"0","1","-x-")))))))</f>
        <v>7</v>
      </c>
      <c r="P387" s="16" t="str">
        <f aca="false">IF(O387="1",MID(L387,1,1),IF(O387="2",MID(L387,1,2),IF(O387="3",MID(L387,1,3),IF(O387="4",MID(L387,1,4),IF(O387="5",MID(L387,1,6),IF(O387="6",MID(L387,1,7),IF(O387="7",MID(L387,1,8),IF(O387="8",MID(L387,1,10)))))))))</f>
        <v>11215108</v>
      </c>
      <c r="Q387" s="1"/>
      <c r="R387" s="11"/>
      <c r="S387" s="11"/>
    </row>
    <row r="388" customFormat="false" ht="15.75" hidden="false" customHeight="true" outlineLevel="0" collapsed="false">
      <c r="B388" s="11" t="str">
        <f aca="false">MID(L388,1,1)</f>
        <v>1</v>
      </c>
      <c r="C388" s="11" t="str">
        <f aca="false">MID(L388,2,1)</f>
        <v>1</v>
      </c>
      <c r="D388" s="11" t="str">
        <f aca="false">MID(L388,3,1)</f>
        <v>2</v>
      </c>
      <c r="E388" s="11" t="str">
        <f aca="false">MID(L388,4,1)</f>
        <v>2</v>
      </c>
      <c r="F388" s="11" t="str">
        <f aca="false">MID(L388,5,2)</f>
        <v>00</v>
      </c>
      <c r="G388" s="11" t="str">
        <f aca="false">MID(L388,7,1)</f>
        <v>0</v>
      </c>
      <c r="H388" s="11" t="str">
        <f aca="false">MID(L388,8,1)</f>
        <v>0</v>
      </c>
      <c r="I388" s="12" t="str">
        <f aca="false">IF(O388="1","-x-",IF(O388&lt;="4",MID(L388,1,O388-1),IF(O388="5",MID(L388,1,4),IF(O388="6",MID(L388,1,6),IF(AND(O388="7",G388="0"),MID(L388,1,6),MID(L388,1,7))))))</f>
        <v>112</v>
      </c>
      <c r="J388" s="11" t="n">
        <v>2026</v>
      </c>
      <c r="K388" s="11" t="s">
        <v>15</v>
      </c>
      <c r="L388" s="13" t="n">
        <v>11220000</v>
      </c>
      <c r="M388" s="14" t="s">
        <v>405</v>
      </c>
      <c r="N388" s="15" t="str">
        <f aca="false">IF(ISERROR(VLOOKUP(P388,$I$2:$I$5308,1,FALSE()))=FALSE(),"S","A")</f>
        <v>S</v>
      </c>
      <c r="O388" s="15" t="str">
        <f aca="false">IF(H388&lt;&gt;"0","7",IF(G388&lt;&gt;"0","6",IF(F388&lt;&gt;"00","5",IF(E388&lt;&gt;"0","4",IF(D388&lt;&gt;"0","3",IF(C388&lt;&gt;"0","2",IF(B388&lt;&gt;"0","1","-x-")))))))</f>
        <v>4</v>
      </c>
      <c r="P388" s="16" t="str">
        <f aca="false">IF(O388="1",MID(L388,1,1),IF(O388="2",MID(L388,1,2),IF(O388="3",MID(L388,1,3),IF(O388="4",MID(L388,1,4),IF(O388="5",MID(L388,1,6),IF(O388="6",MID(L388,1,7),IF(O388="7",MID(L388,1,8),IF(O388="8",MID(L388,1,10)))))))))</f>
        <v>1122</v>
      </c>
      <c r="Q388" s="1"/>
      <c r="R388" s="11"/>
      <c r="S388" s="11"/>
    </row>
    <row r="389" customFormat="false" ht="15.75" hidden="false" customHeight="true" outlineLevel="0" collapsed="false">
      <c r="B389" s="11" t="str">
        <f aca="false">MID(L389,1,1)</f>
        <v>1</v>
      </c>
      <c r="C389" s="11" t="str">
        <f aca="false">MID(L389,2,1)</f>
        <v>1</v>
      </c>
      <c r="D389" s="11" t="str">
        <f aca="false">MID(L389,3,1)</f>
        <v>2</v>
      </c>
      <c r="E389" s="11" t="str">
        <f aca="false">MID(L389,4,1)</f>
        <v>2</v>
      </c>
      <c r="F389" s="11" t="str">
        <f aca="false">MID(L389,5,2)</f>
        <v>01</v>
      </c>
      <c r="G389" s="11" t="str">
        <f aca="false">MID(L389,7,1)</f>
        <v>0</v>
      </c>
      <c r="H389" s="11" t="str">
        <f aca="false">MID(L389,8,1)</f>
        <v>0</v>
      </c>
      <c r="I389" s="12" t="str">
        <f aca="false">IF(O389="1","-x-",IF(O389&lt;="4",MID(L389,1,O389-1),IF(O389="5",MID(L389,1,4),IF(O389="6",MID(L389,1,6),IF(AND(O389="7",G389="0"),MID(L389,1,6),MID(L389,1,7))))))</f>
        <v>1122</v>
      </c>
      <c r="J389" s="11" t="n">
        <v>2026</v>
      </c>
      <c r="K389" s="11" t="s">
        <v>15</v>
      </c>
      <c r="L389" s="13" t="n">
        <v>11220100</v>
      </c>
      <c r="M389" s="14" t="s">
        <v>406</v>
      </c>
      <c r="N389" s="15" t="str">
        <f aca="false">IF(ISERROR(VLOOKUP(P389,$I$2:$I$5308,1,FALSE()))=FALSE(),"S","A")</f>
        <v>S</v>
      </c>
      <c r="O389" s="15" t="str">
        <f aca="false">IF(H389&lt;&gt;"0","7",IF(G389&lt;&gt;"0","6",IF(F389&lt;&gt;"00","5",IF(E389&lt;&gt;"0","4",IF(D389&lt;&gt;"0","3",IF(C389&lt;&gt;"0","2",IF(B389&lt;&gt;"0","1","-x-")))))))</f>
        <v>5</v>
      </c>
      <c r="P389" s="16" t="str">
        <f aca="false">IF(O389="1",MID(L389,1,1),IF(O389="2",MID(L389,1,2),IF(O389="3",MID(L389,1,3),IF(O389="4",MID(L389,1,4),IF(O389="5",MID(L389,1,6),IF(O389="6",MID(L389,1,7),IF(O389="7",MID(L389,1,8),IF(O389="8",MID(L389,1,10)))))))))</f>
        <v>112201</v>
      </c>
      <c r="Q389" s="1"/>
      <c r="R389" s="11"/>
      <c r="S389" s="11"/>
      <c r="U389" s="1" t="s">
        <v>277</v>
      </c>
    </row>
    <row r="390" customFormat="false" ht="15.75" hidden="false" customHeight="true" outlineLevel="0" collapsed="false">
      <c r="B390" s="11" t="str">
        <f aca="false">MID(L390,1,1)</f>
        <v>1</v>
      </c>
      <c r="C390" s="11" t="str">
        <f aca="false">MID(L390,2,1)</f>
        <v>1</v>
      </c>
      <c r="D390" s="11" t="str">
        <f aca="false">MID(L390,3,1)</f>
        <v>2</v>
      </c>
      <c r="E390" s="11" t="str">
        <f aca="false">MID(L390,4,1)</f>
        <v>2</v>
      </c>
      <c r="F390" s="11" t="str">
        <f aca="false">MID(L390,5,2)</f>
        <v>01</v>
      </c>
      <c r="G390" s="11" t="str">
        <f aca="false">MID(L390,7,1)</f>
        <v>0</v>
      </c>
      <c r="H390" s="11" t="str">
        <f aca="false">MID(L390,8,1)</f>
        <v>1</v>
      </c>
      <c r="I390" s="12" t="str">
        <f aca="false">IF(O390="1","-x-",IF(O390&lt;="4",MID(L390,1,O390-1),IF(O390="5",MID(L390,1,4),IF(O390="6",MID(L390,1,6),IF(AND(O390="7",G390="0"),MID(L390,1,6),MID(L390,1,7))))))</f>
        <v>112201</v>
      </c>
      <c r="J390" s="11" t="n">
        <v>2026</v>
      </c>
      <c r="K390" s="11" t="s">
        <v>15</v>
      </c>
      <c r="L390" s="13" t="n">
        <v>11220101</v>
      </c>
      <c r="M390" s="14" t="s">
        <v>407</v>
      </c>
      <c r="N390" s="15" t="str">
        <f aca="false">IF(ISERROR(VLOOKUP(P390,$I$2:$I$5308,1,FALSE()))=FALSE(),"S","A")</f>
        <v>A</v>
      </c>
      <c r="O390" s="15" t="str">
        <f aca="false">IF(H390&lt;&gt;"0","7",IF(G390&lt;&gt;"0","6",IF(F390&lt;&gt;"00","5",IF(E390&lt;&gt;"0","4",IF(D390&lt;&gt;"0","3",IF(C390&lt;&gt;"0","2",IF(B390&lt;&gt;"0","1","-x-")))))))</f>
        <v>7</v>
      </c>
      <c r="P390" s="16" t="str">
        <f aca="false">IF(O390="1",MID(L390,1,1),IF(O390="2",MID(L390,1,2),IF(O390="3",MID(L390,1,3),IF(O390="4",MID(L390,1,4),IF(O390="5",MID(L390,1,6),IF(O390="6",MID(L390,1,7),IF(O390="7",MID(L390,1,8),IF(O390="8",MID(L390,1,10)))))))))</f>
        <v>11220101</v>
      </c>
      <c r="Q390" s="1"/>
      <c r="R390" s="11"/>
      <c r="S390" s="11"/>
    </row>
    <row r="391" customFormat="false" ht="15.75" hidden="false" customHeight="true" outlineLevel="0" collapsed="false">
      <c r="B391" s="11" t="str">
        <f aca="false">MID(L391,1,1)</f>
        <v>1</v>
      </c>
      <c r="C391" s="11" t="str">
        <f aca="false">MID(L391,2,1)</f>
        <v>1</v>
      </c>
      <c r="D391" s="11" t="str">
        <f aca="false">MID(L391,3,1)</f>
        <v>2</v>
      </c>
      <c r="E391" s="11" t="str">
        <f aca="false">MID(L391,4,1)</f>
        <v>2</v>
      </c>
      <c r="F391" s="11" t="str">
        <f aca="false">MID(L391,5,2)</f>
        <v>01</v>
      </c>
      <c r="G391" s="11" t="str">
        <f aca="false">MID(L391,7,1)</f>
        <v>0</v>
      </c>
      <c r="H391" s="11" t="str">
        <f aca="false">MID(L391,8,1)</f>
        <v>2</v>
      </c>
      <c r="I391" s="12" t="str">
        <f aca="false">IF(O391="1","-x-",IF(O391&lt;="4",MID(L391,1,O391-1),IF(O391="5",MID(L391,1,4),IF(O391="6",MID(L391,1,6),IF(AND(O391="7",G391="0"),MID(L391,1,6),MID(L391,1,7))))))</f>
        <v>112201</v>
      </c>
      <c r="J391" s="11" t="n">
        <v>2026</v>
      </c>
      <c r="K391" s="11" t="s">
        <v>15</v>
      </c>
      <c r="L391" s="13" t="n">
        <v>11220102</v>
      </c>
      <c r="M391" s="14" t="s">
        <v>408</v>
      </c>
      <c r="N391" s="15" t="str">
        <f aca="false">IF(ISERROR(VLOOKUP(P391,$I$2:$I$5308,1,FALSE()))=FALSE(),"S","A")</f>
        <v>A</v>
      </c>
      <c r="O391" s="15" t="str">
        <f aca="false">IF(H391&lt;&gt;"0","7",IF(G391&lt;&gt;"0","6",IF(F391&lt;&gt;"00","5",IF(E391&lt;&gt;"0","4",IF(D391&lt;&gt;"0","3",IF(C391&lt;&gt;"0","2",IF(B391&lt;&gt;"0","1","-x-")))))))</f>
        <v>7</v>
      </c>
      <c r="P391" s="16" t="str">
        <f aca="false">IF(O391="1",MID(L391,1,1),IF(O391="2",MID(L391,1,2),IF(O391="3",MID(L391,1,3),IF(O391="4",MID(L391,1,4),IF(O391="5",MID(L391,1,6),IF(O391="6",MID(L391,1,7),IF(O391="7",MID(L391,1,8),IF(O391="8",MID(L391,1,10)))))))))</f>
        <v>11220102</v>
      </c>
      <c r="Q391" s="1"/>
      <c r="R391" s="11"/>
      <c r="S391" s="11"/>
    </row>
    <row r="392" customFormat="false" ht="15.75" hidden="false" customHeight="true" outlineLevel="0" collapsed="false">
      <c r="B392" s="11" t="str">
        <f aca="false">MID(L392,1,1)</f>
        <v>1</v>
      </c>
      <c r="C392" s="11" t="str">
        <f aca="false">MID(L392,2,1)</f>
        <v>1</v>
      </c>
      <c r="D392" s="11" t="str">
        <f aca="false">MID(L392,3,1)</f>
        <v>2</v>
      </c>
      <c r="E392" s="11" t="str">
        <f aca="false">MID(L392,4,1)</f>
        <v>2</v>
      </c>
      <c r="F392" s="11" t="str">
        <f aca="false">MID(L392,5,2)</f>
        <v>01</v>
      </c>
      <c r="G392" s="11" t="str">
        <f aca="false">MID(L392,7,1)</f>
        <v>0</v>
      </c>
      <c r="H392" s="11" t="str">
        <f aca="false">MID(L392,8,1)</f>
        <v>3</v>
      </c>
      <c r="I392" s="12" t="str">
        <f aca="false">IF(O392="1","-x-",IF(O392&lt;="4",MID(L392,1,O392-1),IF(O392="5",MID(L392,1,4),IF(O392="6",MID(L392,1,6),IF(AND(O392="7",G392="0"),MID(L392,1,6),MID(L392,1,7))))))</f>
        <v>112201</v>
      </c>
      <c r="J392" s="11" t="n">
        <v>2026</v>
      </c>
      <c r="K392" s="11" t="s">
        <v>15</v>
      </c>
      <c r="L392" s="13" t="n">
        <v>11220103</v>
      </c>
      <c r="M392" s="14" t="s">
        <v>409</v>
      </c>
      <c r="N392" s="15" t="str">
        <f aca="false">IF(ISERROR(VLOOKUP(P392,$I$2:$I$5308,1,FALSE()))=FALSE(),"S","A")</f>
        <v>A</v>
      </c>
      <c r="O392" s="15" t="str">
        <f aca="false">IF(H392&lt;&gt;"0","7",IF(G392&lt;&gt;"0","6",IF(F392&lt;&gt;"00","5",IF(E392&lt;&gt;"0","4",IF(D392&lt;&gt;"0","3",IF(C392&lt;&gt;"0","2",IF(B392&lt;&gt;"0","1","-x-")))))))</f>
        <v>7</v>
      </c>
      <c r="P392" s="16" t="str">
        <f aca="false">IF(O392="1",MID(L392,1,1),IF(O392="2",MID(L392,1,2),IF(O392="3",MID(L392,1,3),IF(O392="4",MID(L392,1,4),IF(O392="5",MID(L392,1,6),IF(O392="6",MID(L392,1,7),IF(O392="7",MID(L392,1,8),IF(O392="8",MID(L392,1,10)))))))))</f>
        <v>11220103</v>
      </c>
      <c r="Q392" s="1"/>
      <c r="R392" s="11"/>
      <c r="S392" s="11"/>
    </row>
    <row r="393" customFormat="false" ht="15.75" hidden="false" customHeight="true" outlineLevel="0" collapsed="false">
      <c r="B393" s="11" t="str">
        <f aca="false">MID(L393,1,1)</f>
        <v>1</v>
      </c>
      <c r="C393" s="11" t="str">
        <f aca="false">MID(L393,2,1)</f>
        <v>1</v>
      </c>
      <c r="D393" s="11" t="str">
        <f aca="false">MID(L393,3,1)</f>
        <v>2</v>
      </c>
      <c r="E393" s="11" t="str">
        <f aca="false">MID(L393,4,1)</f>
        <v>2</v>
      </c>
      <c r="F393" s="11" t="str">
        <f aca="false">MID(L393,5,2)</f>
        <v>01</v>
      </c>
      <c r="G393" s="11" t="str">
        <f aca="false">MID(L393,7,1)</f>
        <v>0</v>
      </c>
      <c r="H393" s="11" t="str">
        <f aca="false">MID(L393,8,1)</f>
        <v>4</v>
      </c>
      <c r="I393" s="12" t="str">
        <f aca="false">IF(O393="1","-x-",IF(O393&lt;="4",MID(L393,1,O393-1),IF(O393="5",MID(L393,1,4),IF(O393="6",MID(L393,1,6),IF(AND(O393="7",G393="0"),MID(L393,1,6),MID(L393,1,7))))))</f>
        <v>112201</v>
      </c>
      <c r="J393" s="11" t="n">
        <v>2026</v>
      </c>
      <c r="K393" s="11" t="s">
        <v>15</v>
      </c>
      <c r="L393" s="13" t="n">
        <v>11220104</v>
      </c>
      <c r="M393" s="14" t="s">
        <v>410</v>
      </c>
      <c r="N393" s="15" t="str">
        <f aca="false">IF(ISERROR(VLOOKUP(P393,$I$2:$I$5308,1,FALSE()))=FALSE(),"S","A")</f>
        <v>A</v>
      </c>
      <c r="O393" s="15" t="str">
        <f aca="false">IF(H393&lt;&gt;"0","7",IF(G393&lt;&gt;"0","6",IF(F393&lt;&gt;"00","5",IF(E393&lt;&gt;"0","4",IF(D393&lt;&gt;"0","3",IF(C393&lt;&gt;"0","2",IF(B393&lt;&gt;"0","1","-x-")))))))</f>
        <v>7</v>
      </c>
      <c r="P393" s="16" t="str">
        <f aca="false">IF(O393="1",MID(L393,1,1),IF(O393="2",MID(L393,1,2),IF(O393="3",MID(L393,1,3),IF(O393="4",MID(L393,1,4),IF(O393="5",MID(L393,1,6),IF(O393="6",MID(L393,1,7),IF(O393="7",MID(L393,1,8),IF(O393="8",MID(L393,1,10)))))))))</f>
        <v>11220104</v>
      </c>
      <c r="Q393" s="1"/>
      <c r="R393" s="11"/>
      <c r="S393" s="11"/>
    </row>
    <row r="394" customFormat="false" ht="15.75" hidden="false" customHeight="true" outlineLevel="0" collapsed="false">
      <c r="B394" s="11" t="str">
        <f aca="false">MID(L394,1,1)</f>
        <v>1</v>
      </c>
      <c r="C394" s="11" t="str">
        <f aca="false">MID(L394,2,1)</f>
        <v>1</v>
      </c>
      <c r="D394" s="11" t="str">
        <f aca="false">MID(L394,3,1)</f>
        <v>2</v>
      </c>
      <c r="E394" s="11" t="str">
        <f aca="false">MID(L394,4,1)</f>
        <v>2</v>
      </c>
      <c r="F394" s="11" t="str">
        <f aca="false">MID(L394,5,2)</f>
        <v>01</v>
      </c>
      <c r="G394" s="11" t="str">
        <f aca="false">MID(L394,7,1)</f>
        <v>0</v>
      </c>
      <c r="H394" s="11" t="str">
        <f aca="false">MID(L394,8,1)</f>
        <v>5</v>
      </c>
      <c r="I394" s="12" t="str">
        <f aca="false">IF(O394="1","-x-",IF(O394&lt;="4",MID(L394,1,O394-1),IF(O394="5",MID(L394,1,4),IF(O394="6",MID(L394,1,6),IF(AND(O394="7",G394="0"),MID(L394,1,6),MID(L394,1,7))))))</f>
        <v>112201</v>
      </c>
      <c r="J394" s="11" t="n">
        <v>2026</v>
      </c>
      <c r="K394" s="11" t="s">
        <v>15</v>
      </c>
      <c r="L394" s="13" t="n">
        <v>11220105</v>
      </c>
      <c r="M394" s="14" t="s">
        <v>411</v>
      </c>
      <c r="N394" s="15" t="str">
        <f aca="false">IF(ISERROR(VLOOKUP(P394,$I$2:$I$5308,1,FALSE()))=FALSE(),"S","A")</f>
        <v>A</v>
      </c>
      <c r="O394" s="15" t="str">
        <f aca="false">IF(H394&lt;&gt;"0","7",IF(G394&lt;&gt;"0","6",IF(F394&lt;&gt;"00","5",IF(E394&lt;&gt;"0","4",IF(D394&lt;&gt;"0","3",IF(C394&lt;&gt;"0","2",IF(B394&lt;&gt;"0","1","-x-")))))))</f>
        <v>7</v>
      </c>
      <c r="P394" s="16" t="str">
        <f aca="false">IF(O394="1",MID(L394,1,1),IF(O394="2",MID(L394,1,2),IF(O394="3",MID(L394,1,3),IF(O394="4",MID(L394,1,4),IF(O394="5",MID(L394,1,6),IF(O394="6",MID(L394,1,7),IF(O394="7",MID(L394,1,8),IF(O394="8",MID(L394,1,10)))))))))</f>
        <v>11220105</v>
      </c>
      <c r="Q394" s="1"/>
      <c r="R394" s="11"/>
      <c r="S394" s="11"/>
    </row>
    <row r="395" customFormat="false" ht="15.75" hidden="false" customHeight="true" outlineLevel="0" collapsed="false">
      <c r="B395" s="11" t="str">
        <f aca="false">MID(L395,1,1)</f>
        <v>1</v>
      </c>
      <c r="C395" s="11" t="str">
        <f aca="false">MID(L395,2,1)</f>
        <v>1</v>
      </c>
      <c r="D395" s="11" t="str">
        <f aca="false">MID(L395,3,1)</f>
        <v>2</v>
      </c>
      <c r="E395" s="11" t="str">
        <f aca="false">MID(L395,4,1)</f>
        <v>2</v>
      </c>
      <c r="F395" s="11" t="str">
        <f aca="false">MID(L395,5,2)</f>
        <v>01</v>
      </c>
      <c r="G395" s="11" t="str">
        <f aca="false">MID(L395,7,1)</f>
        <v>0</v>
      </c>
      <c r="H395" s="11" t="str">
        <f aca="false">MID(L395,8,1)</f>
        <v>6</v>
      </c>
      <c r="I395" s="12" t="str">
        <f aca="false">IF(O395="1","-x-",IF(O395&lt;="4",MID(L395,1,O395-1),IF(O395="5",MID(L395,1,4),IF(O395="6",MID(L395,1,6),IF(AND(O395="7",G395="0"),MID(L395,1,6),MID(L395,1,7))))))</f>
        <v>112201</v>
      </c>
      <c r="J395" s="11" t="n">
        <v>2026</v>
      </c>
      <c r="K395" s="11" t="s">
        <v>15</v>
      </c>
      <c r="L395" s="13" t="n">
        <v>11220106</v>
      </c>
      <c r="M395" s="14" t="s">
        <v>412</v>
      </c>
      <c r="N395" s="15" t="str">
        <f aca="false">IF(ISERROR(VLOOKUP(P395,$I$2:$I$5308,1,FALSE()))=FALSE(),"S","A")</f>
        <v>A</v>
      </c>
      <c r="O395" s="15" t="str">
        <f aca="false">IF(H395&lt;&gt;"0","7",IF(G395&lt;&gt;"0","6",IF(F395&lt;&gt;"00","5",IF(E395&lt;&gt;"0","4",IF(D395&lt;&gt;"0","3",IF(C395&lt;&gt;"0","2",IF(B395&lt;&gt;"0","1","-x-")))))))</f>
        <v>7</v>
      </c>
      <c r="P395" s="16" t="str">
        <f aca="false">IF(O395="1",MID(L395,1,1),IF(O395="2",MID(L395,1,2),IF(O395="3",MID(L395,1,3),IF(O395="4",MID(L395,1,4),IF(O395="5",MID(L395,1,6),IF(O395="6",MID(L395,1,7),IF(O395="7",MID(L395,1,8),IF(O395="8",MID(L395,1,10)))))))))</f>
        <v>11220106</v>
      </c>
      <c r="Q395" s="1"/>
      <c r="R395" s="11"/>
      <c r="S395" s="11"/>
    </row>
    <row r="396" customFormat="false" ht="15.75" hidden="false" customHeight="true" outlineLevel="0" collapsed="false">
      <c r="B396" s="11" t="str">
        <f aca="false">MID(L396,1,1)</f>
        <v>1</v>
      </c>
      <c r="C396" s="11" t="str">
        <f aca="false">MID(L396,2,1)</f>
        <v>1</v>
      </c>
      <c r="D396" s="11" t="str">
        <f aca="false">MID(L396,3,1)</f>
        <v>2</v>
      </c>
      <c r="E396" s="11" t="str">
        <f aca="false">MID(L396,4,1)</f>
        <v>2</v>
      </c>
      <c r="F396" s="11" t="str">
        <f aca="false">MID(L396,5,2)</f>
        <v>01</v>
      </c>
      <c r="G396" s="11" t="str">
        <f aca="false">MID(L396,7,1)</f>
        <v>0</v>
      </c>
      <c r="H396" s="11" t="str">
        <f aca="false">MID(L396,8,1)</f>
        <v>7</v>
      </c>
      <c r="I396" s="12" t="str">
        <f aca="false">IF(O396="1","-x-",IF(O396&lt;="4",MID(L396,1,O396-1),IF(O396="5",MID(L396,1,4),IF(O396="6",MID(L396,1,6),IF(AND(O396="7",G396="0"),MID(L396,1,6),MID(L396,1,7))))))</f>
        <v>112201</v>
      </c>
      <c r="J396" s="11" t="n">
        <v>2026</v>
      </c>
      <c r="K396" s="11" t="s">
        <v>15</v>
      </c>
      <c r="L396" s="13" t="n">
        <v>11220107</v>
      </c>
      <c r="M396" s="14" t="s">
        <v>413</v>
      </c>
      <c r="N396" s="15" t="str">
        <f aca="false">IF(ISERROR(VLOOKUP(P396,$I$2:$I$5308,1,FALSE()))=FALSE(),"S","A")</f>
        <v>A</v>
      </c>
      <c r="O396" s="15" t="str">
        <f aca="false">IF(H396&lt;&gt;"0","7",IF(G396&lt;&gt;"0","6",IF(F396&lt;&gt;"00","5",IF(E396&lt;&gt;"0","4",IF(D396&lt;&gt;"0","3",IF(C396&lt;&gt;"0","2",IF(B396&lt;&gt;"0","1","-x-")))))))</f>
        <v>7</v>
      </c>
      <c r="P396" s="16" t="str">
        <f aca="false">IF(O396="1",MID(L396,1,1),IF(O396="2",MID(L396,1,2),IF(O396="3",MID(L396,1,3),IF(O396="4",MID(L396,1,4),IF(O396="5",MID(L396,1,6),IF(O396="6",MID(L396,1,7),IF(O396="7",MID(L396,1,8),IF(O396="8",MID(L396,1,10)))))))))</f>
        <v>11220107</v>
      </c>
      <c r="Q396" s="1"/>
      <c r="R396" s="11"/>
      <c r="S396" s="11"/>
    </row>
    <row r="397" customFormat="false" ht="15.75" hidden="false" customHeight="true" outlineLevel="0" collapsed="false">
      <c r="B397" s="11" t="str">
        <f aca="false">MID(L397,1,1)</f>
        <v>1</v>
      </c>
      <c r="C397" s="11" t="str">
        <f aca="false">MID(L397,2,1)</f>
        <v>1</v>
      </c>
      <c r="D397" s="11" t="str">
        <f aca="false">MID(L397,3,1)</f>
        <v>2</v>
      </c>
      <c r="E397" s="11" t="str">
        <f aca="false">MID(L397,4,1)</f>
        <v>2</v>
      </c>
      <c r="F397" s="11" t="str">
        <f aca="false">MID(L397,5,2)</f>
        <v>01</v>
      </c>
      <c r="G397" s="11" t="str">
        <f aca="false">MID(L397,7,1)</f>
        <v>0</v>
      </c>
      <c r="H397" s="11" t="str">
        <f aca="false">MID(L397,8,1)</f>
        <v>8</v>
      </c>
      <c r="I397" s="12" t="str">
        <f aca="false">IF(O397="1","-x-",IF(O397&lt;="4",MID(L397,1,O397-1),IF(O397="5",MID(L397,1,4),IF(O397="6",MID(L397,1,6),IF(AND(O397="7",G397="0"),MID(L397,1,6),MID(L397,1,7))))))</f>
        <v>112201</v>
      </c>
      <c r="J397" s="11" t="n">
        <v>2026</v>
      </c>
      <c r="K397" s="11" t="s">
        <v>15</v>
      </c>
      <c r="L397" s="13" t="n">
        <v>11220108</v>
      </c>
      <c r="M397" s="14" t="s">
        <v>414</v>
      </c>
      <c r="N397" s="15" t="str">
        <f aca="false">IF(ISERROR(VLOOKUP(P397,$I$2:$I$5308,1,FALSE()))=FALSE(),"S","A")</f>
        <v>A</v>
      </c>
      <c r="O397" s="15" t="str">
        <f aca="false">IF(H397&lt;&gt;"0","7",IF(G397&lt;&gt;"0","6",IF(F397&lt;&gt;"00","5",IF(E397&lt;&gt;"0","4",IF(D397&lt;&gt;"0","3",IF(C397&lt;&gt;"0","2",IF(B397&lt;&gt;"0","1","-x-")))))))</f>
        <v>7</v>
      </c>
      <c r="P397" s="16" t="str">
        <f aca="false">IF(O397="1",MID(L397,1,1),IF(O397="2",MID(L397,1,2),IF(O397="3",MID(L397,1,3),IF(O397="4",MID(L397,1,4),IF(O397="5",MID(L397,1,6),IF(O397="6",MID(L397,1,7),IF(O397="7",MID(L397,1,8),IF(O397="8",MID(L397,1,10)))))))))</f>
        <v>11220108</v>
      </c>
      <c r="Q397" s="1"/>
      <c r="R397" s="11"/>
      <c r="S397" s="11"/>
    </row>
    <row r="398" customFormat="false" ht="15.75" hidden="false" customHeight="true" outlineLevel="0" collapsed="false">
      <c r="B398" s="11" t="str">
        <f aca="false">MID(L398,1,1)</f>
        <v>1</v>
      </c>
      <c r="C398" s="11" t="str">
        <f aca="false">MID(L398,2,1)</f>
        <v>1</v>
      </c>
      <c r="D398" s="11" t="str">
        <f aca="false">MID(L398,3,1)</f>
        <v>2</v>
      </c>
      <c r="E398" s="11" t="str">
        <f aca="false">MID(L398,4,1)</f>
        <v>2</v>
      </c>
      <c r="F398" s="11" t="str">
        <f aca="false">MID(L398,5,2)</f>
        <v>02</v>
      </c>
      <c r="G398" s="11" t="str">
        <f aca="false">MID(L398,7,1)</f>
        <v>0</v>
      </c>
      <c r="H398" s="11" t="str">
        <f aca="false">MID(L398,8,1)</f>
        <v>0</v>
      </c>
      <c r="I398" s="12" t="str">
        <f aca="false">IF(O398="1","-x-",IF(O398&lt;="4",MID(L398,1,O398-1),IF(O398="5",MID(L398,1,4),IF(O398="6",MID(L398,1,6),IF(AND(O398="7",G398="0"),MID(L398,1,6),MID(L398,1,7))))))</f>
        <v>1122</v>
      </c>
      <c r="J398" s="11" t="n">
        <v>2026</v>
      </c>
      <c r="K398" s="11" t="s">
        <v>15</v>
      </c>
      <c r="L398" s="13" t="n">
        <v>11220200</v>
      </c>
      <c r="M398" s="14" t="s">
        <v>415</v>
      </c>
      <c r="N398" s="15" t="str">
        <f aca="false">IF(ISERROR(VLOOKUP(P398,$I$2:$I$5308,1,FALSE()))=FALSE(),"S","A")</f>
        <v>S</v>
      </c>
      <c r="O398" s="15" t="str">
        <f aca="false">IF(H398&lt;&gt;"0","7",IF(G398&lt;&gt;"0","6",IF(F398&lt;&gt;"00","5",IF(E398&lt;&gt;"0","4",IF(D398&lt;&gt;"0","3",IF(C398&lt;&gt;"0","2",IF(B398&lt;&gt;"0","1","-x-")))))))</f>
        <v>5</v>
      </c>
      <c r="P398" s="16" t="str">
        <f aca="false">IF(O398="1",MID(L398,1,1),IF(O398="2",MID(L398,1,2),IF(O398="3",MID(L398,1,3),IF(O398="4",MID(L398,1,4),IF(O398="5",MID(L398,1,6),IF(O398="6",MID(L398,1,7),IF(O398="7",MID(L398,1,8),IF(O398="8",MID(L398,1,10)))))))))</f>
        <v>112202</v>
      </c>
      <c r="Q398" s="1"/>
      <c r="R398" s="11"/>
      <c r="S398" s="11"/>
    </row>
    <row r="399" customFormat="false" ht="15.75" hidden="false" customHeight="true" outlineLevel="0" collapsed="false">
      <c r="B399" s="11" t="str">
        <f aca="false">MID(L399,1,1)</f>
        <v>1</v>
      </c>
      <c r="C399" s="11" t="str">
        <f aca="false">MID(L399,2,1)</f>
        <v>1</v>
      </c>
      <c r="D399" s="11" t="str">
        <f aca="false">MID(L399,3,1)</f>
        <v>2</v>
      </c>
      <c r="E399" s="11" t="str">
        <f aca="false">MID(L399,4,1)</f>
        <v>2</v>
      </c>
      <c r="F399" s="11" t="str">
        <f aca="false">MID(L399,5,2)</f>
        <v>02</v>
      </c>
      <c r="G399" s="11" t="str">
        <f aca="false">MID(L399,7,1)</f>
        <v>0</v>
      </c>
      <c r="H399" s="11" t="str">
        <f aca="false">MID(L399,8,1)</f>
        <v>1</v>
      </c>
      <c r="I399" s="12" t="str">
        <f aca="false">IF(O399="1","-x-",IF(O399&lt;="4",MID(L399,1,O399-1),IF(O399="5",MID(L399,1,4),IF(O399="6",MID(L399,1,6),IF(AND(O399="7",G399="0"),MID(L399,1,6),MID(L399,1,7))))))</f>
        <v>112202</v>
      </c>
      <c r="J399" s="11" t="n">
        <v>2026</v>
      </c>
      <c r="K399" s="11" t="s">
        <v>15</v>
      </c>
      <c r="L399" s="13" t="n">
        <v>11220201</v>
      </c>
      <c r="M399" s="14" t="s">
        <v>416</v>
      </c>
      <c r="N399" s="15" t="str">
        <f aca="false">IF(ISERROR(VLOOKUP(P399,$I$2:$I$5308,1,FALSE()))=FALSE(),"S","A")</f>
        <v>A</v>
      </c>
      <c r="O399" s="15" t="str">
        <f aca="false">IF(H399&lt;&gt;"0","7",IF(G399&lt;&gt;"0","6",IF(F399&lt;&gt;"00","5",IF(E399&lt;&gt;"0","4",IF(D399&lt;&gt;"0","3",IF(C399&lt;&gt;"0","2",IF(B399&lt;&gt;"0","1","-x-")))))))</f>
        <v>7</v>
      </c>
      <c r="P399" s="16" t="str">
        <f aca="false">IF(O399="1",MID(L399,1,1),IF(O399="2",MID(L399,1,2),IF(O399="3",MID(L399,1,3),IF(O399="4",MID(L399,1,4),IF(O399="5",MID(L399,1,6),IF(O399="6",MID(L399,1,7),IF(O399="7",MID(L399,1,8),IF(O399="8",MID(L399,1,10)))))))))</f>
        <v>11220201</v>
      </c>
      <c r="Q399" s="1"/>
      <c r="R399" s="11"/>
      <c r="S399" s="11"/>
    </row>
    <row r="400" customFormat="false" ht="15.75" hidden="false" customHeight="true" outlineLevel="0" collapsed="false">
      <c r="B400" s="11" t="str">
        <f aca="false">MID(L400,1,1)</f>
        <v>1</v>
      </c>
      <c r="C400" s="11" t="str">
        <f aca="false">MID(L400,2,1)</f>
        <v>1</v>
      </c>
      <c r="D400" s="11" t="str">
        <f aca="false">MID(L400,3,1)</f>
        <v>2</v>
      </c>
      <c r="E400" s="11" t="str">
        <f aca="false">MID(L400,4,1)</f>
        <v>2</v>
      </c>
      <c r="F400" s="11" t="str">
        <f aca="false">MID(L400,5,2)</f>
        <v>02</v>
      </c>
      <c r="G400" s="11" t="str">
        <f aca="false">MID(L400,7,1)</f>
        <v>0</v>
      </c>
      <c r="H400" s="11" t="str">
        <f aca="false">MID(L400,8,1)</f>
        <v>2</v>
      </c>
      <c r="I400" s="12" t="str">
        <f aca="false">IF(O400="1","-x-",IF(O400&lt;="4",MID(L400,1,O400-1),IF(O400="5",MID(L400,1,4),IF(O400="6",MID(L400,1,6),IF(AND(O400="7",G400="0"),MID(L400,1,6),MID(L400,1,7))))))</f>
        <v>112202</v>
      </c>
      <c r="J400" s="11" t="n">
        <v>2026</v>
      </c>
      <c r="K400" s="11" t="s">
        <v>15</v>
      </c>
      <c r="L400" s="13" t="n">
        <v>11220202</v>
      </c>
      <c r="M400" s="14" t="s">
        <v>417</v>
      </c>
      <c r="N400" s="15" t="str">
        <f aca="false">IF(ISERROR(VLOOKUP(P400,$I$2:$I$5308,1,FALSE()))=FALSE(),"S","A")</f>
        <v>A</v>
      </c>
      <c r="O400" s="15" t="str">
        <f aca="false">IF(H400&lt;&gt;"0","7",IF(G400&lt;&gt;"0","6",IF(F400&lt;&gt;"00","5",IF(E400&lt;&gt;"0","4",IF(D400&lt;&gt;"0","3",IF(C400&lt;&gt;"0","2",IF(B400&lt;&gt;"0","1","-x-")))))))</f>
        <v>7</v>
      </c>
      <c r="P400" s="16" t="str">
        <f aca="false">IF(O400="1",MID(L400,1,1),IF(O400="2",MID(L400,1,2),IF(O400="3",MID(L400,1,3),IF(O400="4",MID(L400,1,4),IF(O400="5",MID(L400,1,6),IF(O400="6",MID(L400,1,7),IF(O400="7",MID(L400,1,8),IF(O400="8",MID(L400,1,10)))))))))</f>
        <v>11220202</v>
      </c>
      <c r="Q400" s="1"/>
      <c r="R400" s="11"/>
      <c r="S400" s="11"/>
    </row>
    <row r="401" customFormat="false" ht="15.75" hidden="false" customHeight="true" outlineLevel="0" collapsed="false">
      <c r="B401" s="11" t="str">
        <f aca="false">MID(L401,1,1)</f>
        <v>1</v>
      </c>
      <c r="C401" s="11" t="str">
        <f aca="false">MID(L401,2,1)</f>
        <v>1</v>
      </c>
      <c r="D401" s="11" t="str">
        <f aca="false">MID(L401,3,1)</f>
        <v>2</v>
      </c>
      <c r="E401" s="11" t="str">
        <f aca="false">MID(L401,4,1)</f>
        <v>2</v>
      </c>
      <c r="F401" s="11" t="str">
        <f aca="false">MID(L401,5,2)</f>
        <v>02</v>
      </c>
      <c r="G401" s="11" t="str">
        <f aca="false">MID(L401,7,1)</f>
        <v>0</v>
      </c>
      <c r="H401" s="11" t="str">
        <f aca="false">MID(L401,8,1)</f>
        <v>3</v>
      </c>
      <c r="I401" s="12" t="str">
        <f aca="false">IF(O401="1","-x-",IF(O401&lt;="4",MID(L401,1,O401-1),IF(O401="5",MID(L401,1,4),IF(O401="6",MID(L401,1,6),IF(AND(O401="7",G401="0"),MID(L401,1,6),MID(L401,1,7))))))</f>
        <v>112202</v>
      </c>
      <c r="J401" s="11" t="n">
        <v>2026</v>
      </c>
      <c r="K401" s="11" t="s">
        <v>15</v>
      </c>
      <c r="L401" s="13" t="n">
        <v>11220203</v>
      </c>
      <c r="M401" s="14" t="s">
        <v>418</v>
      </c>
      <c r="N401" s="15" t="str">
        <f aca="false">IF(ISERROR(VLOOKUP(P401,$I$2:$I$5308,1,FALSE()))=FALSE(),"S","A")</f>
        <v>A</v>
      </c>
      <c r="O401" s="15" t="str">
        <f aca="false">IF(H401&lt;&gt;"0","7",IF(G401&lt;&gt;"0","6",IF(F401&lt;&gt;"00","5",IF(E401&lt;&gt;"0","4",IF(D401&lt;&gt;"0","3",IF(C401&lt;&gt;"0","2",IF(B401&lt;&gt;"0","1","-x-")))))))</f>
        <v>7</v>
      </c>
      <c r="P401" s="16" t="str">
        <f aca="false">IF(O401="1",MID(L401,1,1),IF(O401="2",MID(L401,1,2),IF(O401="3",MID(L401,1,3),IF(O401="4",MID(L401,1,4),IF(O401="5",MID(L401,1,6),IF(O401="6",MID(L401,1,7),IF(O401="7",MID(L401,1,8),IF(O401="8",MID(L401,1,10)))))))))</f>
        <v>11220203</v>
      </c>
      <c r="Q401" s="1"/>
      <c r="R401" s="11"/>
      <c r="S401" s="11"/>
    </row>
    <row r="402" customFormat="false" ht="15.75" hidden="false" customHeight="true" outlineLevel="0" collapsed="false">
      <c r="B402" s="11" t="str">
        <f aca="false">MID(L402,1,1)</f>
        <v>1</v>
      </c>
      <c r="C402" s="11" t="str">
        <f aca="false">MID(L402,2,1)</f>
        <v>1</v>
      </c>
      <c r="D402" s="11" t="str">
        <f aca="false">MID(L402,3,1)</f>
        <v>2</v>
      </c>
      <c r="E402" s="11" t="str">
        <f aca="false">MID(L402,4,1)</f>
        <v>2</v>
      </c>
      <c r="F402" s="11" t="str">
        <f aca="false">MID(L402,5,2)</f>
        <v>02</v>
      </c>
      <c r="G402" s="11" t="str">
        <f aca="false">MID(L402,7,1)</f>
        <v>0</v>
      </c>
      <c r="H402" s="11" t="str">
        <f aca="false">MID(L402,8,1)</f>
        <v>4</v>
      </c>
      <c r="I402" s="12" t="str">
        <f aca="false">IF(O402="1","-x-",IF(O402&lt;="4",MID(L402,1,O402-1),IF(O402="5",MID(L402,1,4),IF(O402="6",MID(L402,1,6),IF(AND(O402="7",G402="0"),MID(L402,1,6),MID(L402,1,7))))))</f>
        <v>112202</v>
      </c>
      <c r="J402" s="11" t="n">
        <v>2026</v>
      </c>
      <c r="K402" s="11" t="s">
        <v>15</v>
      </c>
      <c r="L402" s="13" t="n">
        <v>11220204</v>
      </c>
      <c r="M402" s="14" t="s">
        <v>419</v>
      </c>
      <c r="N402" s="15" t="str">
        <f aca="false">IF(ISERROR(VLOOKUP(P402,$I$2:$I$5308,1,FALSE()))=FALSE(),"S","A")</f>
        <v>A</v>
      </c>
      <c r="O402" s="15" t="str">
        <f aca="false">IF(H402&lt;&gt;"0","7",IF(G402&lt;&gt;"0","6",IF(F402&lt;&gt;"00","5",IF(E402&lt;&gt;"0","4",IF(D402&lt;&gt;"0","3",IF(C402&lt;&gt;"0","2",IF(B402&lt;&gt;"0","1","-x-")))))))</f>
        <v>7</v>
      </c>
      <c r="P402" s="16" t="str">
        <f aca="false">IF(O402="1",MID(L402,1,1),IF(O402="2",MID(L402,1,2),IF(O402="3",MID(L402,1,3),IF(O402="4",MID(L402,1,4),IF(O402="5",MID(L402,1,6),IF(O402="6",MID(L402,1,7),IF(O402="7",MID(L402,1,8),IF(O402="8",MID(L402,1,10)))))))))</f>
        <v>11220204</v>
      </c>
      <c r="Q402" s="1"/>
      <c r="R402" s="11"/>
      <c r="S402" s="11"/>
    </row>
    <row r="403" customFormat="false" ht="15.75" hidden="false" customHeight="true" outlineLevel="0" collapsed="false">
      <c r="B403" s="11" t="str">
        <f aca="false">MID(L403,1,1)</f>
        <v>1</v>
      </c>
      <c r="C403" s="11" t="str">
        <f aca="false">MID(L403,2,1)</f>
        <v>1</v>
      </c>
      <c r="D403" s="11" t="str">
        <f aca="false">MID(L403,3,1)</f>
        <v>2</v>
      </c>
      <c r="E403" s="11" t="str">
        <f aca="false">MID(L403,4,1)</f>
        <v>2</v>
      </c>
      <c r="F403" s="11" t="str">
        <f aca="false">MID(L403,5,2)</f>
        <v>02</v>
      </c>
      <c r="G403" s="11" t="str">
        <f aca="false">MID(L403,7,1)</f>
        <v>0</v>
      </c>
      <c r="H403" s="11" t="str">
        <f aca="false">MID(L403,8,1)</f>
        <v>5</v>
      </c>
      <c r="I403" s="12" t="str">
        <f aca="false">IF(O403="1","-x-",IF(O403&lt;="4",MID(L403,1,O403-1),IF(O403="5",MID(L403,1,4),IF(O403="6",MID(L403,1,6),IF(AND(O403="7",G403="0"),MID(L403,1,6),MID(L403,1,7))))))</f>
        <v>112202</v>
      </c>
      <c r="J403" s="11" t="n">
        <v>2026</v>
      </c>
      <c r="K403" s="11" t="s">
        <v>15</v>
      </c>
      <c r="L403" s="13" t="n">
        <v>11220205</v>
      </c>
      <c r="M403" s="14" t="s">
        <v>420</v>
      </c>
      <c r="N403" s="15" t="str">
        <f aca="false">IF(ISERROR(VLOOKUP(P403,$I$2:$I$5308,1,FALSE()))=FALSE(),"S","A")</f>
        <v>A</v>
      </c>
      <c r="O403" s="15" t="str">
        <f aca="false">IF(H403&lt;&gt;"0","7",IF(G403&lt;&gt;"0","6",IF(F403&lt;&gt;"00","5",IF(E403&lt;&gt;"0","4",IF(D403&lt;&gt;"0","3",IF(C403&lt;&gt;"0","2",IF(B403&lt;&gt;"0","1","-x-")))))))</f>
        <v>7</v>
      </c>
      <c r="P403" s="16" t="str">
        <f aca="false">IF(O403="1",MID(L403,1,1),IF(O403="2",MID(L403,1,2),IF(O403="3",MID(L403,1,3),IF(O403="4",MID(L403,1,4),IF(O403="5",MID(L403,1,6),IF(O403="6",MID(L403,1,7),IF(O403="7",MID(L403,1,8),IF(O403="8",MID(L403,1,10)))))))))</f>
        <v>11220205</v>
      </c>
      <c r="Q403" s="1"/>
      <c r="R403" s="11"/>
      <c r="S403" s="11"/>
    </row>
    <row r="404" customFormat="false" ht="15.75" hidden="false" customHeight="true" outlineLevel="0" collapsed="false">
      <c r="B404" s="11" t="str">
        <f aca="false">MID(L404,1,1)</f>
        <v>1</v>
      </c>
      <c r="C404" s="11" t="str">
        <f aca="false">MID(L404,2,1)</f>
        <v>1</v>
      </c>
      <c r="D404" s="11" t="str">
        <f aca="false">MID(L404,3,1)</f>
        <v>2</v>
      </c>
      <c r="E404" s="11" t="str">
        <f aca="false">MID(L404,4,1)</f>
        <v>2</v>
      </c>
      <c r="F404" s="11" t="str">
        <f aca="false">MID(L404,5,2)</f>
        <v>02</v>
      </c>
      <c r="G404" s="11" t="str">
        <f aca="false">MID(L404,7,1)</f>
        <v>0</v>
      </c>
      <c r="H404" s="11" t="str">
        <f aca="false">MID(L404,8,1)</f>
        <v>6</v>
      </c>
      <c r="I404" s="12" t="str">
        <f aca="false">IF(O404="1","-x-",IF(O404&lt;="4",MID(L404,1,O404-1),IF(O404="5",MID(L404,1,4),IF(O404="6",MID(L404,1,6),IF(AND(O404="7",G404="0"),MID(L404,1,6),MID(L404,1,7))))))</f>
        <v>112202</v>
      </c>
      <c r="J404" s="11" t="n">
        <v>2026</v>
      </c>
      <c r="K404" s="11" t="s">
        <v>15</v>
      </c>
      <c r="L404" s="13" t="n">
        <v>11220206</v>
      </c>
      <c r="M404" s="14" t="s">
        <v>421</v>
      </c>
      <c r="N404" s="15" t="str">
        <f aca="false">IF(ISERROR(VLOOKUP(P404,$I$2:$I$5308,1,FALSE()))=FALSE(),"S","A")</f>
        <v>A</v>
      </c>
      <c r="O404" s="15" t="str">
        <f aca="false">IF(H404&lt;&gt;"0","7",IF(G404&lt;&gt;"0","6",IF(F404&lt;&gt;"00","5",IF(E404&lt;&gt;"0","4",IF(D404&lt;&gt;"0","3",IF(C404&lt;&gt;"0","2",IF(B404&lt;&gt;"0","1","-x-")))))))</f>
        <v>7</v>
      </c>
      <c r="P404" s="16" t="str">
        <f aca="false">IF(O404="1",MID(L404,1,1),IF(O404="2",MID(L404,1,2),IF(O404="3",MID(L404,1,3),IF(O404="4",MID(L404,1,4),IF(O404="5",MID(L404,1,6),IF(O404="6",MID(L404,1,7),IF(O404="7",MID(L404,1,8),IF(O404="8",MID(L404,1,10)))))))))</f>
        <v>11220206</v>
      </c>
      <c r="Q404" s="1"/>
      <c r="R404" s="11"/>
      <c r="S404" s="11"/>
    </row>
    <row r="405" customFormat="false" ht="15.75" hidden="false" customHeight="true" outlineLevel="0" collapsed="false">
      <c r="B405" s="11" t="str">
        <f aca="false">MID(L405,1,1)</f>
        <v>1</v>
      </c>
      <c r="C405" s="11" t="str">
        <f aca="false">MID(L405,2,1)</f>
        <v>1</v>
      </c>
      <c r="D405" s="11" t="str">
        <f aca="false">MID(L405,3,1)</f>
        <v>2</v>
      </c>
      <c r="E405" s="11" t="str">
        <f aca="false">MID(L405,4,1)</f>
        <v>2</v>
      </c>
      <c r="F405" s="11" t="str">
        <f aca="false">MID(L405,5,2)</f>
        <v>02</v>
      </c>
      <c r="G405" s="11" t="str">
        <f aca="false">MID(L405,7,1)</f>
        <v>0</v>
      </c>
      <c r="H405" s="11" t="str">
        <f aca="false">MID(L405,8,1)</f>
        <v>7</v>
      </c>
      <c r="I405" s="12" t="str">
        <f aca="false">IF(O405="1","-x-",IF(O405&lt;="4",MID(L405,1,O405-1),IF(O405="5",MID(L405,1,4),IF(O405="6",MID(L405,1,6),IF(AND(O405="7",G405="0"),MID(L405,1,6),MID(L405,1,7))))))</f>
        <v>112202</v>
      </c>
      <c r="J405" s="11" t="n">
        <v>2026</v>
      </c>
      <c r="K405" s="11" t="s">
        <v>15</v>
      </c>
      <c r="L405" s="13" t="n">
        <v>11220207</v>
      </c>
      <c r="M405" s="14" t="s">
        <v>422</v>
      </c>
      <c r="N405" s="15" t="str">
        <f aca="false">IF(ISERROR(VLOOKUP(P405,$I$2:$I$5308,1,FALSE()))=FALSE(),"S","A")</f>
        <v>A</v>
      </c>
      <c r="O405" s="15" t="str">
        <f aca="false">IF(H405&lt;&gt;"0","7",IF(G405&lt;&gt;"0","6",IF(F405&lt;&gt;"00","5",IF(E405&lt;&gt;"0","4",IF(D405&lt;&gt;"0","3",IF(C405&lt;&gt;"0","2",IF(B405&lt;&gt;"0","1","-x-")))))))</f>
        <v>7</v>
      </c>
      <c r="P405" s="16" t="str">
        <f aca="false">IF(O405="1",MID(L405,1,1),IF(O405="2",MID(L405,1,2),IF(O405="3",MID(L405,1,3),IF(O405="4",MID(L405,1,4),IF(O405="5",MID(L405,1,6),IF(O405="6",MID(L405,1,7),IF(O405="7",MID(L405,1,8),IF(O405="8",MID(L405,1,10)))))))))</f>
        <v>11220207</v>
      </c>
      <c r="Q405" s="1"/>
      <c r="R405" s="11"/>
      <c r="S405" s="11"/>
    </row>
    <row r="406" customFormat="false" ht="15.75" hidden="false" customHeight="true" outlineLevel="0" collapsed="false">
      <c r="B406" s="11" t="str">
        <f aca="false">MID(L406,1,1)</f>
        <v>1</v>
      </c>
      <c r="C406" s="11" t="str">
        <f aca="false">MID(L406,2,1)</f>
        <v>1</v>
      </c>
      <c r="D406" s="11" t="str">
        <f aca="false">MID(L406,3,1)</f>
        <v>2</v>
      </c>
      <c r="E406" s="11" t="str">
        <f aca="false">MID(L406,4,1)</f>
        <v>2</v>
      </c>
      <c r="F406" s="11" t="str">
        <f aca="false">MID(L406,5,2)</f>
        <v>02</v>
      </c>
      <c r="G406" s="11" t="str">
        <f aca="false">MID(L406,7,1)</f>
        <v>0</v>
      </c>
      <c r="H406" s="11" t="str">
        <f aca="false">MID(L406,8,1)</f>
        <v>8</v>
      </c>
      <c r="I406" s="12" t="str">
        <f aca="false">IF(O406="1","-x-",IF(O406&lt;="4",MID(L406,1,O406-1),IF(O406="5",MID(L406,1,4),IF(O406="6",MID(L406,1,6),IF(AND(O406="7",G406="0"),MID(L406,1,6),MID(L406,1,7))))))</f>
        <v>112202</v>
      </c>
      <c r="J406" s="11" t="n">
        <v>2026</v>
      </c>
      <c r="K406" s="11" t="s">
        <v>15</v>
      </c>
      <c r="L406" s="13" t="n">
        <v>11220208</v>
      </c>
      <c r="M406" s="14" t="s">
        <v>423</v>
      </c>
      <c r="N406" s="15" t="str">
        <f aca="false">IF(ISERROR(VLOOKUP(P406,$I$2:$I$5308,1,FALSE()))=FALSE(),"S","A")</f>
        <v>A</v>
      </c>
      <c r="O406" s="15" t="str">
        <f aca="false">IF(H406&lt;&gt;"0","7",IF(G406&lt;&gt;"0","6",IF(F406&lt;&gt;"00","5",IF(E406&lt;&gt;"0","4",IF(D406&lt;&gt;"0","3",IF(C406&lt;&gt;"0","2",IF(B406&lt;&gt;"0","1","-x-")))))))</f>
        <v>7</v>
      </c>
      <c r="P406" s="16" t="str">
        <f aca="false">IF(O406="1",MID(L406,1,1),IF(O406="2",MID(L406,1,2),IF(O406="3",MID(L406,1,3),IF(O406="4",MID(L406,1,4),IF(O406="5",MID(L406,1,6),IF(O406="6",MID(L406,1,7),IF(O406="7",MID(L406,1,8),IF(O406="8",MID(L406,1,10)))))))))</f>
        <v>11220208</v>
      </c>
      <c r="Q406" s="1"/>
      <c r="R406" s="11"/>
      <c r="S406" s="11"/>
    </row>
    <row r="407" customFormat="false" ht="15.75" hidden="false" customHeight="true" outlineLevel="0" collapsed="false">
      <c r="B407" s="11" t="str">
        <f aca="false">MID(L407,1,1)</f>
        <v>1</v>
      </c>
      <c r="C407" s="11" t="str">
        <f aca="false">MID(L407,2,1)</f>
        <v>1</v>
      </c>
      <c r="D407" s="11" t="str">
        <f aca="false">MID(L407,3,1)</f>
        <v>2</v>
      </c>
      <c r="E407" s="11" t="str">
        <f aca="false">MID(L407,4,1)</f>
        <v>2</v>
      </c>
      <c r="F407" s="11" t="str">
        <f aca="false">MID(L407,5,2)</f>
        <v>50</v>
      </c>
      <c r="G407" s="11" t="str">
        <f aca="false">MID(L407,7,1)</f>
        <v>0</v>
      </c>
      <c r="H407" s="11" t="str">
        <f aca="false">MID(L407,8,1)</f>
        <v>0</v>
      </c>
      <c r="I407" s="12" t="str">
        <f aca="false">IF(O407="1","-x-",IF(O407&lt;="4",MID(L407,1,O407-1),IF(O407="5",MID(L407,1,4),IF(O407="6",MID(L407,1,6),IF(AND(O407="7",G407="0"),MID(L407,1,6),MID(L407,1,7))))))</f>
        <v>1122</v>
      </c>
      <c r="J407" s="11" t="n">
        <v>2026</v>
      </c>
      <c r="K407" s="11" t="s">
        <v>15</v>
      </c>
      <c r="L407" s="13" t="n">
        <v>11225000</v>
      </c>
      <c r="M407" s="14" t="s">
        <v>424</v>
      </c>
      <c r="N407" s="15" t="str">
        <f aca="false">IF(ISERROR(VLOOKUP(P407,$I$2:$I$5308,1,FALSE()))=FALSE(),"S","A")</f>
        <v>S</v>
      </c>
      <c r="O407" s="15" t="str">
        <f aca="false">IF(H407&lt;&gt;"0","7",IF(G407&lt;&gt;"0","6",IF(F407&lt;&gt;"00","5",IF(E407&lt;&gt;"0","4",IF(D407&lt;&gt;"0","3",IF(C407&lt;&gt;"0","2",IF(B407&lt;&gt;"0","1","-x-")))))))</f>
        <v>5</v>
      </c>
      <c r="P407" s="16" t="str">
        <f aca="false">IF(O407="1",MID(L407,1,1),IF(O407="2",MID(L407,1,2),IF(O407="3",MID(L407,1,3),IF(O407="4",MID(L407,1,4),IF(O407="5",MID(L407,1,6),IF(O407="6",MID(L407,1,7),IF(O407="7",MID(L407,1,8),IF(O407="8",MID(L407,1,10)))))))))</f>
        <v>112250</v>
      </c>
      <c r="Q407" s="1"/>
      <c r="R407" s="11"/>
      <c r="S407" s="11"/>
    </row>
    <row r="408" customFormat="false" ht="15.75" hidden="false" customHeight="true" outlineLevel="0" collapsed="false">
      <c r="B408" s="11" t="str">
        <f aca="false">MID(L408,1,1)</f>
        <v>1</v>
      </c>
      <c r="C408" s="11" t="str">
        <f aca="false">MID(L408,2,1)</f>
        <v>1</v>
      </c>
      <c r="D408" s="11" t="str">
        <f aca="false">MID(L408,3,1)</f>
        <v>2</v>
      </c>
      <c r="E408" s="11" t="str">
        <f aca="false">MID(L408,4,1)</f>
        <v>2</v>
      </c>
      <c r="F408" s="11" t="str">
        <f aca="false">MID(L408,5,2)</f>
        <v>50</v>
      </c>
      <c r="G408" s="11" t="str">
        <f aca="false">MID(L408,7,1)</f>
        <v>0</v>
      </c>
      <c r="H408" s="11" t="str">
        <f aca="false">MID(L408,8,1)</f>
        <v>1</v>
      </c>
      <c r="I408" s="12" t="str">
        <f aca="false">IF(O408="1","-x-",IF(O408&lt;="4",MID(L408,1,O408-1),IF(O408="5",MID(L408,1,4),IF(O408="6",MID(L408,1,6),IF(AND(O408="7",G408="0"),MID(L408,1,6),MID(L408,1,7))))))</f>
        <v>112250</v>
      </c>
      <c r="J408" s="11" t="n">
        <v>2026</v>
      </c>
      <c r="K408" s="11" t="s">
        <v>15</v>
      </c>
      <c r="L408" s="13" t="n">
        <v>11225001</v>
      </c>
      <c r="M408" s="14" t="s">
        <v>425</v>
      </c>
      <c r="N408" s="15" t="str">
        <f aca="false">IF(ISERROR(VLOOKUP(P408,$I$2:$I$5308,1,FALSE()))=FALSE(),"S","A")</f>
        <v>A</v>
      </c>
      <c r="O408" s="15" t="str">
        <f aca="false">IF(H408&lt;&gt;"0","7",IF(G408&lt;&gt;"0","6",IF(F408&lt;&gt;"00","5",IF(E408&lt;&gt;"0","4",IF(D408&lt;&gt;"0","3",IF(C408&lt;&gt;"0","2",IF(B408&lt;&gt;"0","1","-x-")))))))</f>
        <v>7</v>
      </c>
      <c r="P408" s="16" t="str">
        <f aca="false">IF(O408="1",MID(L408,1,1),IF(O408="2",MID(L408,1,2),IF(O408="3",MID(L408,1,3),IF(O408="4",MID(L408,1,4),IF(O408="5",MID(L408,1,6),IF(O408="6",MID(L408,1,7),IF(O408="7",MID(L408,1,8),IF(O408="8",MID(L408,1,10)))))))))</f>
        <v>11225001</v>
      </c>
      <c r="Q408" s="1"/>
      <c r="R408" s="11"/>
      <c r="S408" s="11"/>
    </row>
    <row r="409" customFormat="false" ht="15.75" hidden="false" customHeight="true" outlineLevel="0" collapsed="false">
      <c r="B409" s="11" t="str">
        <f aca="false">MID(L409,1,1)</f>
        <v>1</v>
      </c>
      <c r="C409" s="11" t="str">
        <f aca="false">MID(L409,2,1)</f>
        <v>1</v>
      </c>
      <c r="D409" s="11" t="str">
        <f aca="false">MID(L409,3,1)</f>
        <v>2</v>
      </c>
      <c r="E409" s="11" t="str">
        <f aca="false">MID(L409,4,1)</f>
        <v>2</v>
      </c>
      <c r="F409" s="11" t="str">
        <f aca="false">MID(L409,5,2)</f>
        <v>50</v>
      </c>
      <c r="G409" s="11" t="str">
        <f aca="false">MID(L409,7,1)</f>
        <v>0</v>
      </c>
      <c r="H409" s="11" t="str">
        <f aca="false">MID(L409,8,1)</f>
        <v>2</v>
      </c>
      <c r="I409" s="12" t="str">
        <f aca="false">IF(O409="1","-x-",IF(O409&lt;="4",MID(L409,1,O409-1),IF(O409="5",MID(L409,1,4),IF(O409="6",MID(L409,1,6),IF(AND(O409="7",G409="0"),MID(L409,1,6),MID(L409,1,7))))))</f>
        <v>112250</v>
      </c>
      <c r="J409" s="11" t="n">
        <v>2026</v>
      </c>
      <c r="K409" s="11" t="s">
        <v>15</v>
      </c>
      <c r="L409" s="13" t="n">
        <v>11225002</v>
      </c>
      <c r="M409" s="14" t="s">
        <v>426</v>
      </c>
      <c r="N409" s="15" t="str">
        <f aca="false">IF(ISERROR(VLOOKUP(P409,$I$2:$I$5308,1,FALSE()))=FALSE(),"S","A")</f>
        <v>A</v>
      </c>
      <c r="O409" s="15" t="str">
        <f aca="false">IF(H409&lt;&gt;"0","7",IF(G409&lt;&gt;"0","6",IF(F409&lt;&gt;"00","5",IF(E409&lt;&gt;"0","4",IF(D409&lt;&gt;"0","3",IF(C409&lt;&gt;"0","2",IF(B409&lt;&gt;"0","1","-x-")))))))</f>
        <v>7</v>
      </c>
      <c r="P409" s="16" t="str">
        <f aca="false">IF(O409="1",MID(L409,1,1),IF(O409="2",MID(L409,1,2),IF(O409="3",MID(L409,1,3),IF(O409="4",MID(L409,1,4),IF(O409="5",MID(L409,1,6),IF(O409="6",MID(L409,1,7),IF(O409="7",MID(L409,1,8),IF(O409="8",MID(L409,1,10)))))))))</f>
        <v>11225002</v>
      </c>
      <c r="Q409" s="1"/>
      <c r="R409" s="11"/>
      <c r="S409" s="11"/>
    </row>
    <row r="410" customFormat="false" ht="15.75" hidden="false" customHeight="true" outlineLevel="0" collapsed="false">
      <c r="B410" s="11" t="str">
        <f aca="false">MID(L410,1,1)</f>
        <v>1</v>
      </c>
      <c r="C410" s="11" t="str">
        <f aca="false">MID(L410,2,1)</f>
        <v>1</v>
      </c>
      <c r="D410" s="11" t="str">
        <f aca="false">MID(L410,3,1)</f>
        <v>2</v>
      </c>
      <c r="E410" s="11" t="str">
        <f aca="false">MID(L410,4,1)</f>
        <v>2</v>
      </c>
      <c r="F410" s="11" t="str">
        <f aca="false">MID(L410,5,2)</f>
        <v>50</v>
      </c>
      <c r="G410" s="11" t="str">
        <f aca="false">MID(L410,7,1)</f>
        <v>0</v>
      </c>
      <c r="H410" s="11" t="str">
        <f aca="false">MID(L410,8,1)</f>
        <v>3</v>
      </c>
      <c r="I410" s="12" t="str">
        <f aca="false">IF(O410="1","-x-",IF(O410&lt;="4",MID(L410,1,O410-1),IF(O410="5",MID(L410,1,4),IF(O410="6",MID(L410,1,6),IF(AND(O410="7",G410="0"),MID(L410,1,6),MID(L410,1,7))))))</f>
        <v>112250</v>
      </c>
      <c r="J410" s="11" t="n">
        <v>2026</v>
      </c>
      <c r="K410" s="11" t="s">
        <v>15</v>
      </c>
      <c r="L410" s="13" t="n">
        <v>11225003</v>
      </c>
      <c r="M410" s="14" t="s">
        <v>427</v>
      </c>
      <c r="N410" s="15" t="str">
        <f aca="false">IF(ISERROR(VLOOKUP(P410,$I$2:$I$5308,1,FALSE()))=FALSE(),"S","A")</f>
        <v>A</v>
      </c>
      <c r="O410" s="15" t="str">
        <f aca="false">IF(H410&lt;&gt;"0","7",IF(G410&lt;&gt;"0","6",IF(F410&lt;&gt;"00","5",IF(E410&lt;&gt;"0","4",IF(D410&lt;&gt;"0","3",IF(C410&lt;&gt;"0","2",IF(B410&lt;&gt;"0","1","-x-")))))))</f>
        <v>7</v>
      </c>
      <c r="P410" s="16" t="str">
        <f aca="false">IF(O410="1",MID(L410,1,1),IF(O410="2",MID(L410,1,2),IF(O410="3",MID(L410,1,3),IF(O410="4",MID(L410,1,4),IF(O410="5",MID(L410,1,6),IF(O410="6",MID(L410,1,7),IF(O410="7",MID(L410,1,8),IF(O410="8",MID(L410,1,10)))))))))</f>
        <v>11225003</v>
      </c>
      <c r="Q410" s="1"/>
      <c r="R410" s="11"/>
      <c r="S410" s="11"/>
    </row>
    <row r="411" customFormat="false" ht="15.75" hidden="false" customHeight="true" outlineLevel="0" collapsed="false">
      <c r="B411" s="11" t="str">
        <f aca="false">MID(L411,1,1)</f>
        <v>1</v>
      </c>
      <c r="C411" s="11" t="str">
        <f aca="false">MID(L411,2,1)</f>
        <v>1</v>
      </c>
      <c r="D411" s="11" t="str">
        <f aca="false">MID(L411,3,1)</f>
        <v>2</v>
      </c>
      <c r="E411" s="11" t="str">
        <f aca="false">MID(L411,4,1)</f>
        <v>2</v>
      </c>
      <c r="F411" s="11" t="str">
        <f aca="false">MID(L411,5,2)</f>
        <v>50</v>
      </c>
      <c r="G411" s="11" t="str">
        <f aca="false">MID(L411,7,1)</f>
        <v>0</v>
      </c>
      <c r="H411" s="11" t="str">
        <f aca="false">MID(L411,8,1)</f>
        <v>4</v>
      </c>
      <c r="I411" s="12" t="str">
        <f aca="false">IF(O411="1","-x-",IF(O411&lt;="4",MID(L411,1,O411-1),IF(O411="5",MID(L411,1,4),IF(O411="6",MID(L411,1,6),IF(AND(O411="7",G411="0"),MID(L411,1,6),MID(L411,1,7))))))</f>
        <v>112250</v>
      </c>
      <c r="J411" s="11" t="n">
        <v>2026</v>
      </c>
      <c r="K411" s="11" t="s">
        <v>15</v>
      </c>
      <c r="L411" s="13" t="n">
        <v>11225004</v>
      </c>
      <c r="M411" s="14" t="s">
        <v>428</v>
      </c>
      <c r="N411" s="15" t="str">
        <f aca="false">IF(ISERROR(VLOOKUP(P411,$I$2:$I$5308,1,FALSE()))=FALSE(),"S","A")</f>
        <v>A</v>
      </c>
      <c r="O411" s="15" t="str">
        <f aca="false">IF(H411&lt;&gt;"0","7",IF(G411&lt;&gt;"0","6",IF(F411&lt;&gt;"00","5",IF(E411&lt;&gt;"0","4",IF(D411&lt;&gt;"0","3",IF(C411&lt;&gt;"0","2",IF(B411&lt;&gt;"0","1","-x-")))))))</f>
        <v>7</v>
      </c>
      <c r="P411" s="16" t="str">
        <f aca="false">IF(O411="1",MID(L411,1,1),IF(O411="2",MID(L411,1,2),IF(O411="3",MID(L411,1,3),IF(O411="4",MID(L411,1,4),IF(O411="5",MID(L411,1,6),IF(O411="6",MID(L411,1,7),IF(O411="7",MID(L411,1,8),IF(O411="8",MID(L411,1,10)))))))))</f>
        <v>11225004</v>
      </c>
      <c r="Q411" s="1"/>
      <c r="R411" s="11"/>
      <c r="S411" s="11"/>
    </row>
    <row r="412" customFormat="false" ht="15.75" hidden="false" customHeight="true" outlineLevel="0" collapsed="false">
      <c r="B412" s="11" t="str">
        <f aca="false">MID(L412,1,1)</f>
        <v>1</v>
      </c>
      <c r="C412" s="11" t="str">
        <f aca="false">MID(L412,2,1)</f>
        <v>1</v>
      </c>
      <c r="D412" s="11" t="str">
        <f aca="false">MID(L412,3,1)</f>
        <v>2</v>
      </c>
      <c r="E412" s="11" t="str">
        <f aca="false">MID(L412,4,1)</f>
        <v>2</v>
      </c>
      <c r="F412" s="11" t="str">
        <f aca="false">MID(L412,5,2)</f>
        <v>50</v>
      </c>
      <c r="G412" s="11" t="str">
        <f aca="false">MID(L412,7,1)</f>
        <v>0</v>
      </c>
      <c r="H412" s="11" t="str">
        <f aca="false">MID(L412,8,1)</f>
        <v>5</v>
      </c>
      <c r="I412" s="12" t="str">
        <f aca="false">IF(O412="1","-x-",IF(O412&lt;="4",MID(L412,1,O412-1),IF(O412="5",MID(L412,1,4),IF(O412="6",MID(L412,1,6),IF(AND(O412="7",G412="0"),MID(L412,1,6),MID(L412,1,7))))))</f>
        <v>112250</v>
      </c>
      <c r="J412" s="11" t="n">
        <v>2026</v>
      </c>
      <c r="K412" s="11" t="s">
        <v>15</v>
      </c>
      <c r="L412" s="13" t="n">
        <v>11225005</v>
      </c>
      <c r="M412" s="14" t="s">
        <v>429</v>
      </c>
      <c r="N412" s="15" t="str">
        <f aca="false">IF(ISERROR(VLOOKUP(P412,$I$2:$I$5308,1,FALSE()))=FALSE(),"S","A")</f>
        <v>A</v>
      </c>
      <c r="O412" s="15" t="str">
        <f aca="false">IF(H412&lt;&gt;"0","7",IF(G412&lt;&gt;"0","6",IF(F412&lt;&gt;"00","5",IF(E412&lt;&gt;"0","4",IF(D412&lt;&gt;"0","3",IF(C412&lt;&gt;"0","2",IF(B412&lt;&gt;"0","1","-x-")))))))</f>
        <v>7</v>
      </c>
      <c r="P412" s="16" t="str">
        <f aca="false">IF(O412="1",MID(L412,1,1),IF(O412="2",MID(L412,1,2),IF(O412="3",MID(L412,1,3),IF(O412="4",MID(L412,1,4),IF(O412="5",MID(L412,1,6),IF(O412="6",MID(L412,1,7),IF(O412="7",MID(L412,1,8),IF(O412="8",MID(L412,1,10)))))))))</f>
        <v>11225005</v>
      </c>
      <c r="Q412" s="1"/>
      <c r="R412" s="11"/>
      <c r="S412" s="11"/>
    </row>
    <row r="413" customFormat="false" ht="15.75" hidden="false" customHeight="true" outlineLevel="0" collapsed="false">
      <c r="B413" s="11" t="str">
        <f aca="false">MID(L413,1,1)</f>
        <v>1</v>
      </c>
      <c r="C413" s="11" t="str">
        <f aca="false">MID(L413,2,1)</f>
        <v>1</v>
      </c>
      <c r="D413" s="11" t="str">
        <f aca="false">MID(L413,3,1)</f>
        <v>2</v>
      </c>
      <c r="E413" s="11" t="str">
        <f aca="false">MID(L413,4,1)</f>
        <v>2</v>
      </c>
      <c r="F413" s="11" t="str">
        <f aca="false">MID(L413,5,2)</f>
        <v>50</v>
      </c>
      <c r="G413" s="11" t="str">
        <f aca="false">MID(L413,7,1)</f>
        <v>0</v>
      </c>
      <c r="H413" s="11" t="str">
        <f aca="false">MID(L413,8,1)</f>
        <v>6</v>
      </c>
      <c r="I413" s="12" t="str">
        <f aca="false">IF(O413="1","-x-",IF(O413&lt;="4",MID(L413,1,O413-1),IF(O413="5",MID(L413,1,4),IF(O413="6",MID(L413,1,6),IF(AND(O413="7",G413="0"),MID(L413,1,6),MID(L413,1,7))))))</f>
        <v>112250</v>
      </c>
      <c r="J413" s="11" t="n">
        <v>2026</v>
      </c>
      <c r="K413" s="11" t="s">
        <v>15</v>
      </c>
      <c r="L413" s="13" t="n">
        <v>11225006</v>
      </c>
      <c r="M413" s="14" t="s">
        <v>430</v>
      </c>
      <c r="N413" s="15" t="str">
        <f aca="false">IF(ISERROR(VLOOKUP(P413,$I$2:$I$5308,1,FALSE()))=FALSE(),"S","A")</f>
        <v>A</v>
      </c>
      <c r="O413" s="15" t="str">
        <f aca="false">IF(H413&lt;&gt;"0","7",IF(G413&lt;&gt;"0","6",IF(F413&lt;&gt;"00","5",IF(E413&lt;&gt;"0","4",IF(D413&lt;&gt;"0","3",IF(C413&lt;&gt;"0","2",IF(B413&lt;&gt;"0","1","-x-")))))))</f>
        <v>7</v>
      </c>
      <c r="P413" s="16" t="str">
        <f aca="false">IF(O413="1",MID(L413,1,1),IF(O413="2",MID(L413,1,2),IF(O413="3",MID(L413,1,3),IF(O413="4",MID(L413,1,4),IF(O413="5",MID(L413,1,6),IF(O413="6",MID(L413,1,7),IF(O413="7",MID(L413,1,8),IF(O413="8",MID(L413,1,10)))))))))</f>
        <v>11225006</v>
      </c>
      <c r="Q413" s="1"/>
      <c r="R413" s="11"/>
      <c r="S413" s="11"/>
    </row>
    <row r="414" customFormat="false" ht="15.75" hidden="false" customHeight="true" outlineLevel="0" collapsed="false">
      <c r="B414" s="11" t="str">
        <f aca="false">MID(L414,1,1)</f>
        <v>1</v>
      </c>
      <c r="C414" s="11" t="str">
        <f aca="false">MID(L414,2,1)</f>
        <v>1</v>
      </c>
      <c r="D414" s="11" t="str">
        <f aca="false">MID(L414,3,1)</f>
        <v>2</v>
      </c>
      <c r="E414" s="11" t="str">
        <f aca="false">MID(L414,4,1)</f>
        <v>2</v>
      </c>
      <c r="F414" s="11" t="str">
        <f aca="false">MID(L414,5,2)</f>
        <v>50</v>
      </c>
      <c r="G414" s="11" t="str">
        <f aca="false">MID(L414,7,1)</f>
        <v>0</v>
      </c>
      <c r="H414" s="11" t="str">
        <f aca="false">MID(L414,8,1)</f>
        <v>7</v>
      </c>
      <c r="I414" s="12" t="str">
        <f aca="false">IF(O414="1","-x-",IF(O414&lt;="4",MID(L414,1,O414-1),IF(O414="5",MID(L414,1,4),IF(O414="6",MID(L414,1,6),IF(AND(O414="7",G414="0"),MID(L414,1,6),MID(L414,1,7))))))</f>
        <v>112250</v>
      </c>
      <c r="J414" s="11" t="n">
        <v>2026</v>
      </c>
      <c r="K414" s="11" t="s">
        <v>15</v>
      </c>
      <c r="L414" s="13" t="n">
        <v>11225007</v>
      </c>
      <c r="M414" s="14" t="s">
        <v>431</v>
      </c>
      <c r="N414" s="15" t="str">
        <f aca="false">IF(ISERROR(VLOOKUP(P414,$I$2:$I$5308,1,FALSE()))=FALSE(),"S","A")</f>
        <v>A</v>
      </c>
      <c r="O414" s="15" t="str">
        <f aca="false">IF(H414&lt;&gt;"0","7",IF(G414&lt;&gt;"0","6",IF(F414&lt;&gt;"00","5",IF(E414&lt;&gt;"0","4",IF(D414&lt;&gt;"0","3",IF(C414&lt;&gt;"0","2",IF(B414&lt;&gt;"0","1","-x-")))))))</f>
        <v>7</v>
      </c>
      <c r="P414" s="16" t="str">
        <f aca="false">IF(O414="1",MID(L414,1,1),IF(O414="2",MID(L414,1,2),IF(O414="3",MID(L414,1,3),IF(O414="4",MID(L414,1,4),IF(O414="5",MID(L414,1,6),IF(O414="6",MID(L414,1,7),IF(O414="7",MID(L414,1,8),IF(O414="8",MID(L414,1,10)))))))))</f>
        <v>11225007</v>
      </c>
      <c r="Q414" s="1"/>
      <c r="R414" s="11"/>
      <c r="S414" s="11"/>
    </row>
    <row r="415" customFormat="false" ht="15.75" hidden="false" customHeight="true" outlineLevel="0" collapsed="false">
      <c r="B415" s="11" t="str">
        <f aca="false">MID(L415,1,1)</f>
        <v>1</v>
      </c>
      <c r="C415" s="11" t="str">
        <f aca="false">MID(L415,2,1)</f>
        <v>1</v>
      </c>
      <c r="D415" s="11" t="str">
        <f aca="false">MID(L415,3,1)</f>
        <v>2</v>
      </c>
      <c r="E415" s="11" t="str">
        <f aca="false">MID(L415,4,1)</f>
        <v>2</v>
      </c>
      <c r="F415" s="11" t="str">
        <f aca="false">MID(L415,5,2)</f>
        <v>50</v>
      </c>
      <c r="G415" s="11" t="str">
        <f aca="false">MID(L415,7,1)</f>
        <v>0</v>
      </c>
      <c r="H415" s="11" t="str">
        <f aca="false">MID(L415,8,1)</f>
        <v>8</v>
      </c>
      <c r="I415" s="12" t="str">
        <f aca="false">IF(O415="1","-x-",IF(O415&lt;="4",MID(L415,1,O415-1),IF(O415="5",MID(L415,1,4),IF(O415="6",MID(L415,1,6),IF(AND(O415="7",G415="0"),MID(L415,1,6),MID(L415,1,7))))))</f>
        <v>112250</v>
      </c>
      <c r="J415" s="11" t="n">
        <v>2026</v>
      </c>
      <c r="K415" s="11" t="s">
        <v>15</v>
      </c>
      <c r="L415" s="13" t="n">
        <v>11225008</v>
      </c>
      <c r="M415" s="14" t="s">
        <v>432</v>
      </c>
      <c r="N415" s="15" t="str">
        <f aca="false">IF(ISERROR(VLOOKUP(P415,$I$2:$I$5308,1,FALSE()))=FALSE(),"S","A")</f>
        <v>A</v>
      </c>
      <c r="O415" s="15" t="str">
        <f aca="false">IF(H415&lt;&gt;"0","7",IF(G415&lt;&gt;"0","6",IF(F415&lt;&gt;"00","5",IF(E415&lt;&gt;"0","4",IF(D415&lt;&gt;"0","3",IF(C415&lt;&gt;"0","2",IF(B415&lt;&gt;"0","1","-x-")))))))</f>
        <v>7</v>
      </c>
      <c r="P415" s="16" t="str">
        <f aca="false">IF(O415="1",MID(L415,1,1),IF(O415="2",MID(L415,1,2),IF(O415="3",MID(L415,1,3),IF(O415="4",MID(L415,1,4),IF(O415="5",MID(L415,1,6),IF(O415="6",MID(L415,1,7),IF(O415="7",MID(L415,1,8),IF(O415="8",MID(L415,1,10)))))))))</f>
        <v>11225008</v>
      </c>
      <c r="Q415" s="1"/>
      <c r="R415" s="11"/>
      <c r="S415" s="11"/>
    </row>
    <row r="416" customFormat="false" ht="15.75" hidden="false" customHeight="true" outlineLevel="0" collapsed="false">
      <c r="B416" s="11" t="str">
        <f aca="false">MID(L416,1,1)</f>
        <v>1</v>
      </c>
      <c r="C416" s="11" t="str">
        <f aca="false">MID(L416,2,1)</f>
        <v>1</v>
      </c>
      <c r="D416" s="11" t="str">
        <f aca="false">MID(L416,3,1)</f>
        <v>2</v>
      </c>
      <c r="E416" s="11" t="str">
        <f aca="false">MID(L416,4,1)</f>
        <v>2</v>
      </c>
      <c r="F416" s="11" t="str">
        <f aca="false">MID(L416,5,2)</f>
        <v>51</v>
      </c>
      <c r="G416" s="11" t="str">
        <f aca="false">MID(L416,7,1)</f>
        <v>0</v>
      </c>
      <c r="H416" s="11" t="str">
        <f aca="false">MID(L416,8,1)</f>
        <v>0</v>
      </c>
      <c r="I416" s="12" t="str">
        <f aca="false">IF(O416="1","-x-",IF(O416&lt;="4",MID(L416,1,O416-1),IF(O416="5",MID(L416,1,4),IF(O416="6",MID(L416,1,6),IF(AND(O416="7",G416="0"),MID(L416,1,6),MID(L416,1,7))))))</f>
        <v>1122</v>
      </c>
      <c r="J416" s="11" t="n">
        <v>2026</v>
      </c>
      <c r="K416" s="11" t="s">
        <v>15</v>
      </c>
      <c r="L416" s="13" t="n">
        <v>11225100</v>
      </c>
      <c r="M416" s="14" t="s">
        <v>433</v>
      </c>
      <c r="N416" s="15" t="str">
        <f aca="false">IF(ISERROR(VLOOKUP(P416,$I$2:$I$5308,1,FALSE()))=FALSE(),"S","A")</f>
        <v>S</v>
      </c>
      <c r="O416" s="15" t="str">
        <f aca="false">IF(H416&lt;&gt;"0","7",IF(G416&lt;&gt;"0","6",IF(F416&lt;&gt;"00","5",IF(E416&lt;&gt;"0","4",IF(D416&lt;&gt;"0","3",IF(C416&lt;&gt;"0","2",IF(B416&lt;&gt;"0","1","-x-")))))))</f>
        <v>5</v>
      </c>
      <c r="P416" s="16" t="str">
        <f aca="false">IF(O416="1",MID(L416,1,1),IF(O416="2",MID(L416,1,2),IF(O416="3",MID(L416,1,3),IF(O416="4",MID(L416,1,4),IF(O416="5",MID(L416,1,6),IF(O416="6",MID(L416,1,7),IF(O416="7",MID(L416,1,8),IF(O416="8",MID(L416,1,10)))))))))</f>
        <v>112251</v>
      </c>
      <c r="Q416" s="1"/>
      <c r="R416" s="11"/>
      <c r="S416" s="11"/>
    </row>
    <row r="417" customFormat="false" ht="15.75" hidden="false" customHeight="true" outlineLevel="0" collapsed="false">
      <c r="B417" s="11" t="str">
        <f aca="false">MID(L417,1,1)</f>
        <v>1</v>
      </c>
      <c r="C417" s="11" t="str">
        <f aca="false">MID(L417,2,1)</f>
        <v>1</v>
      </c>
      <c r="D417" s="11" t="str">
        <f aca="false">MID(L417,3,1)</f>
        <v>2</v>
      </c>
      <c r="E417" s="11" t="str">
        <f aca="false">MID(L417,4,1)</f>
        <v>2</v>
      </c>
      <c r="F417" s="11" t="str">
        <f aca="false">MID(L417,5,2)</f>
        <v>51</v>
      </c>
      <c r="G417" s="11" t="str">
        <f aca="false">MID(L417,7,1)</f>
        <v>0</v>
      </c>
      <c r="H417" s="11" t="str">
        <f aca="false">MID(L417,8,1)</f>
        <v>1</v>
      </c>
      <c r="I417" s="12" t="str">
        <f aca="false">IF(O417="1","-x-",IF(O417&lt;="4",MID(L417,1,O417-1),IF(O417="5",MID(L417,1,4),IF(O417="6",MID(L417,1,6),IF(AND(O417="7",G417="0"),MID(L417,1,6),MID(L417,1,7))))))</f>
        <v>112251</v>
      </c>
      <c r="J417" s="11" t="n">
        <v>2026</v>
      </c>
      <c r="K417" s="11" t="s">
        <v>15</v>
      </c>
      <c r="L417" s="13" t="n">
        <v>11225101</v>
      </c>
      <c r="M417" s="14" t="s">
        <v>434</v>
      </c>
      <c r="N417" s="15" t="str">
        <f aca="false">IF(ISERROR(VLOOKUP(P417,$I$2:$I$5308,1,FALSE()))=FALSE(),"S","A")</f>
        <v>A</v>
      </c>
      <c r="O417" s="15" t="str">
        <f aca="false">IF(H417&lt;&gt;"0","7",IF(G417&lt;&gt;"0","6",IF(F417&lt;&gt;"00","5",IF(E417&lt;&gt;"0","4",IF(D417&lt;&gt;"0","3",IF(C417&lt;&gt;"0","2",IF(B417&lt;&gt;"0","1","-x-")))))))</f>
        <v>7</v>
      </c>
      <c r="P417" s="16" t="str">
        <f aca="false">IF(O417="1",MID(L417,1,1),IF(O417="2",MID(L417,1,2),IF(O417="3",MID(L417,1,3),IF(O417="4",MID(L417,1,4),IF(O417="5",MID(L417,1,6),IF(O417="6",MID(L417,1,7),IF(O417="7",MID(L417,1,8),IF(O417="8",MID(L417,1,10)))))))))</f>
        <v>11225101</v>
      </c>
      <c r="Q417" s="1"/>
      <c r="R417" s="11"/>
      <c r="S417" s="11"/>
    </row>
    <row r="418" customFormat="false" ht="15.75" hidden="false" customHeight="true" outlineLevel="0" collapsed="false">
      <c r="B418" s="11" t="str">
        <f aca="false">MID(L418,1,1)</f>
        <v>1</v>
      </c>
      <c r="C418" s="11" t="str">
        <f aca="false">MID(L418,2,1)</f>
        <v>1</v>
      </c>
      <c r="D418" s="11" t="str">
        <f aca="false">MID(L418,3,1)</f>
        <v>2</v>
      </c>
      <c r="E418" s="11" t="str">
        <f aca="false">MID(L418,4,1)</f>
        <v>2</v>
      </c>
      <c r="F418" s="11" t="str">
        <f aca="false">MID(L418,5,2)</f>
        <v>51</v>
      </c>
      <c r="G418" s="11" t="str">
        <f aca="false">MID(L418,7,1)</f>
        <v>0</v>
      </c>
      <c r="H418" s="11" t="str">
        <f aca="false">MID(L418,8,1)</f>
        <v>2</v>
      </c>
      <c r="I418" s="12" t="str">
        <f aca="false">IF(O418="1","-x-",IF(O418&lt;="4",MID(L418,1,O418-1),IF(O418="5",MID(L418,1,4),IF(O418="6",MID(L418,1,6),IF(AND(O418="7",G418="0"),MID(L418,1,6),MID(L418,1,7))))))</f>
        <v>112251</v>
      </c>
      <c r="J418" s="11" t="n">
        <v>2026</v>
      </c>
      <c r="K418" s="11" t="s">
        <v>15</v>
      </c>
      <c r="L418" s="13" t="n">
        <v>11225102</v>
      </c>
      <c r="M418" s="14" t="s">
        <v>435</v>
      </c>
      <c r="N418" s="15" t="str">
        <f aca="false">IF(ISERROR(VLOOKUP(P418,$I$2:$I$5308,1,FALSE()))=FALSE(),"S","A")</f>
        <v>A</v>
      </c>
      <c r="O418" s="15" t="str">
        <f aca="false">IF(H418&lt;&gt;"0","7",IF(G418&lt;&gt;"0","6",IF(F418&lt;&gt;"00","5",IF(E418&lt;&gt;"0","4",IF(D418&lt;&gt;"0","3",IF(C418&lt;&gt;"0","2",IF(B418&lt;&gt;"0","1","-x-")))))))</f>
        <v>7</v>
      </c>
      <c r="P418" s="16" t="str">
        <f aca="false">IF(O418="1",MID(L418,1,1),IF(O418="2",MID(L418,1,2),IF(O418="3",MID(L418,1,3),IF(O418="4",MID(L418,1,4),IF(O418="5",MID(L418,1,6),IF(O418="6",MID(L418,1,7),IF(O418="7",MID(L418,1,8),IF(O418="8",MID(L418,1,10)))))))))</f>
        <v>11225102</v>
      </c>
      <c r="Q418" s="1"/>
      <c r="R418" s="11"/>
      <c r="S418" s="11"/>
    </row>
    <row r="419" customFormat="false" ht="15.75" hidden="false" customHeight="true" outlineLevel="0" collapsed="false">
      <c r="B419" s="11" t="str">
        <f aca="false">MID(L419,1,1)</f>
        <v>1</v>
      </c>
      <c r="C419" s="11" t="str">
        <f aca="false">MID(L419,2,1)</f>
        <v>1</v>
      </c>
      <c r="D419" s="11" t="str">
        <f aca="false">MID(L419,3,1)</f>
        <v>2</v>
      </c>
      <c r="E419" s="11" t="str">
        <f aca="false">MID(L419,4,1)</f>
        <v>2</v>
      </c>
      <c r="F419" s="11" t="str">
        <f aca="false">MID(L419,5,2)</f>
        <v>51</v>
      </c>
      <c r="G419" s="11" t="str">
        <f aca="false">MID(L419,7,1)</f>
        <v>0</v>
      </c>
      <c r="H419" s="11" t="str">
        <f aca="false">MID(L419,8,1)</f>
        <v>3</v>
      </c>
      <c r="I419" s="12" t="str">
        <f aca="false">IF(O419="1","-x-",IF(O419&lt;="4",MID(L419,1,O419-1),IF(O419="5",MID(L419,1,4),IF(O419="6",MID(L419,1,6),IF(AND(O419="7",G419="0"),MID(L419,1,6),MID(L419,1,7))))))</f>
        <v>112251</v>
      </c>
      <c r="J419" s="11" t="n">
        <v>2026</v>
      </c>
      <c r="K419" s="11" t="s">
        <v>15</v>
      </c>
      <c r="L419" s="13" t="n">
        <v>11225103</v>
      </c>
      <c r="M419" s="14" t="s">
        <v>436</v>
      </c>
      <c r="N419" s="15" t="str">
        <f aca="false">IF(ISERROR(VLOOKUP(P419,$I$2:$I$5308,1,FALSE()))=FALSE(),"S","A")</f>
        <v>A</v>
      </c>
      <c r="O419" s="15" t="str">
        <f aca="false">IF(H419&lt;&gt;"0","7",IF(G419&lt;&gt;"0","6",IF(F419&lt;&gt;"00","5",IF(E419&lt;&gt;"0","4",IF(D419&lt;&gt;"0","3",IF(C419&lt;&gt;"0","2",IF(B419&lt;&gt;"0","1","-x-")))))))</f>
        <v>7</v>
      </c>
      <c r="P419" s="16" t="str">
        <f aca="false">IF(O419="1",MID(L419,1,1),IF(O419="2",MID(L419,1,2),IF(O419="3",MID(L419,1,3),IF(O419="4",MID(L419,1,4),IF(O419="5",MID(L419,1,6),IF(O419="6",MID(L419,1,7),IF(O419="7",MID(L419,1,8),IF(O419="8",MID(L419,1,10)))))))))</f>
        <v>11225103</v>
      </c>
      <c r="Q419" s="1"/>
      <c r="R419" s="11"/>
      <c r="S419" s="11"/>
    </row>
    <row r="420" customFormat="false" ht="15.75" hidden="false" customHeight="true" outlineLevel="0" collapsed="false">
      <c r="B420" s="11" t="str">
        <f aca="false">MID(L420,1,1)</f>
        <v>1</v>
      </c>
      <c r="C420" s="11" t="str">
        <f aca="false">MID(L420,2,1)</f>
        <v>1</v>
      </c>
      <c r="D420" s="11" t="str">
        <f aca="false">MID(L420,3,1)</f>
        <v>2</v>
      </c>
      <c r="E420" s="11" t="str">
        <f aca="false">MID(L420,4,1)</f>
        <v>2</v>
      </c>
      <c r="F420" s="11" t="str">
        <f aca="false">MID(L420,5,2)</f>
        <v>51</v>
      </c>
      <c r="G420" s="11" t="str">
        <f aca="false">MID(L420,7,1)</f>
        <v>0</v>
      </c>
      <c r="H420" s="11" t="str">
        <f aca="false">MID(L420,8,1)</f>
        <v>4</v>
      </c>
      <c r="I420" s="12" t="str">
        <f aca="false">IF(O420="1","-x-",IF(O420&lt;="4",MID(L420,1,O420-1),IF(O420="5",MID(L420,1,4),IF(O420="6",MID(L420,1,6),IF(AND(O420="7",G420="0"),MID(L420,1,6),MID(L420,1,7))))))</f>
        <v>112251</v>
      </c>
      <c r="J420" s="11" t="n">
        <v>2026</v>
      </c>
      <c r="K420" s="11" t="s">
        <v>15</v>
      </c>
      <c r="L420" s="13" t="n">
        <v>11225104</v>
      </c>
      <c r="M420" s="14" t="s">
        <v>437</v>
      </c>
      <c r="N420" s="15" t="str">
        <f aca="false">IF(ISERROR(VLOOKUP(P420,$I$2:$I$5308,1,FALSE()))=FALSE(),"S","A")</f>
        <v>A</v>
      </c>
      <c r="O420" s="15" t="str">
        <f aca="false">IF(H420&lt;&gt;"0","7",IF(G420&lt;&gt;"0","6",IF(F420&lt;&gt;"00","5",IF(E420&lt;&gt;"0","4",IF(D420&lt;&gt;"0","3",IF(C420&lt;&gt;"0","2",IF(B420&lt;&gt;"0","1","-x-")))))))</f>
        <v>7</v>
      </c>
      <c r="P420" s="16" t="str">
        <f aca="false">IF(O420="1",MID(L420,1,1),IF(O420="2",MID(L420,1,2),IF(O420="3",MID(L420,1,3),IF(O420="4",MID(L420,1,4),IF(O420="5",MID(L420,1,6),IF(O420="6",MID(L420,1,7),IF(O420="7",MID(L420,1,8),IF(O420="8",MID(L420,1,10)))))))))</f>
        <v>11225104</v>
      </c>
      <c r="Q420" s="1"/>
      <c r="R420" s="11"/>
      <c r="S420" s="11"/>
    </row>
    <row r="421" customFormat="false" ht="15.75" hidden="false" customHeight="true" outlineLevel="0" collapsed="false">
      <c r="B421" s="11" t="str">
        <f aca="false">MID(L421,1,1)</f>
        <v>1</v>
      </c>
      <c r="C421" s="11" t="str">
        <f aca="false">MID(L421,2,1)</f>
        <v>1</v>
      </c>
      <c r="D421" s="11" t="str">
        <f aca="false">MID(L421,3,1)</f>
        <v>2</v>
      </c>
      <c r="E421" s="11" t="str">
        <f aca="false">MID(L421,4,1)</f>
        <v>2</v>
      </c>
      <c r="F421" s="11" t="str">
        <f aca="false">MID(L421,5,2)</f>
        <v>51</v>
      </c>
      <c r="G421" s="11" t="str">
        <f aca="false">MID(L421,7,1)</f>
        <v>0</v>
      </c>
      <c r="H421" s="11" t="str">
        <f aca="false">MID(L421,8,1)</f>
        <v>5</v>
      </c>
      <c r="I421" s="12" t="str">
        <f aca="false">IF(O421="1","-x-",IF(O421&lt;="4",MID(L421,1,O421-1),IF(O421="5",MID(L421,1,4),IF(O421="6",MID(L421,1,6),IF(AND(O421="7",G421="0"),MID(L421,1,6),MID(L421,1,7))))))</f>
        <v>112251</v>
      </c>
      <c r="J421" s="11" t="n">
        <v>2026</v>
      </c>
      <c r="K421" s="11" t="s">
        <v>15</v>
      </c>
      <c r="L421" s="13" t="n">
        <v>11225105</v>
      </c>
      <c r="M421" s="14" t="s">
        <v>438</v>
      </c>
      <c r="N421" s="15" t="str">
        <f aca="false">IF(ISERROR(VLOOKUP(P421,$I$2:$I$5308,1,FALSE()))=FALSE(),"S","A")</f>
        <v>A</v>
      </c>
      <c r="O421" s="15" t="str">
        <f aca="false">IF(H421&lt;&gt;"0","7",IF(G421&lt;&gt;"0","6",IF(F421&lt;&gt;"00","5",IF(E421&lt;&gt;"0","4",IF(D421&lt;&gt;"0","3",IF(C421&lt;&gt;"0","2",IF(B421&lt;&gt;"0","1","-x-")))))))</f>
        <v>7</v>
      </c>
      <c r="P421" s="16" t="str">
        <f aca="false">IF(O421="1",MID(L421,1,1),IF(O421="2",MID(L421,1,2),IF(O421="3",MID(L421,1,3),IF(O421="4",MID(L421,1,4),IF(O421="5",MID(L421,1,6),IF(O421="6",MID(L421,1,7),IF(O421="7",MID(L421,1,8),IF(O421="8",MID(L421,1,10)))))))))</f>
        <v>11225105</v>
      </c>
      <c r="Q421" s="1"/>
      <c r="R421" s="11"/>
      <c r="S421" s="11"/>
    </row>
    <row r="422" customFormat="false" ht="15.75" hidden="false" customHeight="true" outlineLevel="0" collapsed="false">
      <c r="B422" s="11" t="str">
        <f aca="false">MID(L422,1,1)</f>
        <v>1</v>
      </c>
      <c r="C422" s="11" t="str">
        <f aca="false">MID(L422,2,1)</f>
        <v>1</v>
      </c>
      <c r="D422" s="11" t="str">
        <f aca="false">MID(L422,3,1)</f>
        <v>2</v>
      </c>
      <c r="E422" s="11" t="str">
        <f aca="false">MID(L422,4,1)</f>
        <v>2</v>
      </c>
      <c r="F422" s="11" t="str">
        <f aca="false">MID(L422,5,2)</f>
        <v>51</v>
      </c>
      <c r="G422" s="11" t="str">
        <f aca="false">MID(L422,7,1)</f>
        <v>0</v>
      </c>
      <c r="H422" s="11" t="str">
        <f aca="false">MID(L422,8,1)</f>
        <v>6</v>
      </c>
      <c r="I422" s="12" t="str">
        <f aca="false">IF(O422="1","-x-",IF(O422&lt;="4",MID(L422,1,O422-1),IF(O422="5",MID(L422,1,4),IF(O422="6",MID(L422,1,6),IF(AND(O422="7",G422="0"),MID(L422,1,6),MID(L422,1,7))))))</f>
        <v>112251</v>
      </c>
      <c r="J422" s="11" t="n">
        <v>2026</v>
      </c>
      <c r="K422" s="11" t="s">
        <v>15</v>
      </c>
      <c r="L422" s="13" t="n">
        <v>11225106</v>
      </c>
      <c r="M422" s="14" t="s">
        <v>439</v>
      </c>
      <c r="N422" s="15" t="str">
        <f aca="false">IF(ISERROR(VLOOKUP(P422,$I$2:$I$5308,1,FALSE()))=FALSE(),"S","A")</f>
        <v>A</v>
      </c>
      <c r="O422" s="15" t="str">
        <f aca="false">IF(H422&lt;&gt;"0","7",IF(G422&lt;&gt;"0","6",IF(F422&lt;&gt;"00","5",IF(E422&lt;&gt;"0","4",IF(D422&lt;&gt;"0","3",IF(C422&lt;&gt;"0","2",IF(B422&lt;&gt;"0","1","-x-")))))))</f>
        <v>7</v>
      </c>
      <c r="P422" s="16" t="str">
        <f aca="false">IF(O422="1",MID(L422,1,1),IF(O422="2",MID(L422,1,2),IF(O422="3",MID(L422,1,3),IF(O422="4",MID(L422,1,4),IF(O422="5",MID(L422,1,6),IF(O422="6",MID(L422,1,7),IF(O422="7",MID(L422,1,8),IF(O422="8",MID(L422,1,10)))))))))</f>
        <v>11225106</v>
      </c>
      <c r="Q422" s="1"/>
      <c r="R422" s="11"/>
      <c r="S422" s="11"/>
    </row>
    <row r="423" customFormat="false" ht="15.75" hidden="false" customHeight="true" outlineLevel="0" collapsed="false">
      <c r="B423" s="11" t="str">
        <f aca="false">MID(L423,1,1)</f>
        <v>1</v>
      </c>
      <c r="C423" s="11" t="str">
        <f aca="false">MID(L423,2,1)</f>
        <v>1</v>
      </c>
      <c r="D423" s="11" t="str">
        <f aca="false">MID(L423,3,1)</f>
        <v>2</v>
      </c>
      <c r="E423" s="11" t="str">
        <f aca="false">MID(L423,4,1)</f>
        <v>2</v>
      </c>
      <c r="F423" s="11" t="str">
        <f aca="false">MID(L423,5,2)</f>
        <v>51</v>
      </c>
      <c r="G423" s="11" t="str">
        <f aca="false">MID(L423,7,1)</f>
        <v>0</v>
      </c>
      <c r="H423" s="11" t="str">
        <f aca="false">MID(L423,8,1)</f>
        <v>7</v>
      </c>
      <c r="I423" s="12" t="str">
        <f aca="false">IF(O423="1","-x-",IF(O423&lt;="4",MID(L423,1,O423-1),IF(O423="5",MID(L423,1,4),IF(O423="6",MID(L423,1,6),IF(AND(O423="7",G423="0"),MID(L423,1,6),MID(L423,1,7))))))</f>
        <v>112251</v>
      </c>
      <c r="J423" s="11" t="n">
        <v>2026</v>
      </c>
      <c r="K423" s="11" t="s">
        <v>15</v>
      </c>
      <c r="L423" s="13" t="n">
        <v>11225107</v>
      </c>
      <c r="M423" s="14" t="s">
        <v>440</v>
      </c>
      <c r="N423" s="15" t="str">
        <f aca="false">IF(ISERROR(VLOOKUP(P423,$I$2:$I$5308,1,FALSE()))=FALSE(),"S","A")</f>
        <v>A</v>
      </c>
      <c r="O423" s="15" t="str">
        <f aca="false">IF(H423&lt;&gt;"0","7",IF(G423&lt;&gt;"0","6",IF(F423&lt;&gt;"00","5",IF(E423&lt;&gt;"0","4",IF(D423&lt;&gt;"0","3",IF(C423&lt;&gt;"0","2",IF(B423&lt;&gt;"0","1","-x-")))))))</f>
        <v>7</v>
      </c>
      <c r="P423" s="16" t="str">
        <f aca="false">IF(O423="1",MID(L423,1,1),IF(O423="2",MID(L423,1,2),IF(O423="3",MID(L423,1,3),IF(O423="4",MID(L423,1,4),IF(O423="5",MID(L423,1,6),IF(O423="6",MID(L423,1,7),IF(O423="7",MID(L423,1,8),IF(O423="8",MID(L423,1,10)))))))))</f>
        <v>11225107</v>
      </c>
      <c r="Q423" s="1"/>
      <c r="R423" s="11"/>
      <c r="S423" s="11"/>
    </row>
    <row r="424" customFormat="false" ht="15.75" hidden="false" customHeight="true" outlineLevel="0" collapsed="false">
      <c r="B424" s="11" t="str">
        <f aca="false">MID(L424,1,1)</f>
        <v>1</v>
      </c>
      <c r="C424" s="11" t="str">
        <f aca="false">MID(L424,2,1)</f>
        <v>1</v>
      </c>
      <c r="D424" s="11" t="str">
        <f aca="false">MID(L424,3,1)</f>
        <v>2</v>
      </c>
      <c r="E424" s="11" t="str">
        <f aca="false">MID(L424,4,1)</f>
        <v>2</v>
      </c>
      <c r="F424" s="11" t="str">
        <f aca="false">MID(L424,5,2)</f>
        <v>51</v>
      </c>
      <c r="G424" s="11" t="str">
        <f aca="false">MID(L424,7,1)</f>
        <v>0</v>
      </c>
      <c r="H424" s="11" t="str">
        <f aca="false">MID(L424,8,1)</f>
        <v>8</v>
      </c>
      <c r="I424" s="12" t="str">
        <f aca="false">IF(O424="1","-x-",IF(O424&lt;="4",MID(L424,1,O424-1),IF(O424="5",MID(L424,1,4),IF(O424="6",MID(L424,1,6),IF(AND(O424="7",G424="0"),MID(L424,1,6),MID(L424,1,7))))))</f>
        <v>112251</v>
      </c>
      <c r="J424" s="11" t="n">
        <v>2026</v>
      </c>
      <c r="K424" s="11" t="s">
        <v>15</v>
      </c>
      <c r="L424" s="13" t="n">
        <v>11225108</v>
      </c>
      <c r="M424" s="14" t="s">
        <v>441</v>
      </c>
      <c r="N424" s="15" t="str">
        <f aca="false">IF(ISERROR(VLOOKUP(P424,$I$2:$I$5308,1,FALSE()))=FALSE(),"S","A")</f>
        <v>A</v>
      </c>
      <c r="O424" s="15" t="str">
        <f aca="false">IF(H424&lt;&gt;"0","7",IF(G424&lt;&gt;"0","6",IF(F424&lt;&gt;"00","5",IF(E424&lt;&gt;"0","4",IF(D424&lt;&gt;"0","3",IF(C424&lt;&gt;"0","2",IF(B424&lt;&gt;"0","1","-x-")))))))</f>
        <v>7</v>
      </c>
      <c r="P424" s="16" t="str">
        <f aca="false">IF(O424="1",MID(L424,1,1),IF(O424="2",MID(L424,1,2),IF(O424="3",MID(L424,1,3),IF(O424="4",MID(L424,1,4),IF(O424="5",MID(L424,1,6),IF(O424="6",MID(L424,1,7),IF(O424="7",MID(L424,1,8),IF(O424="8",MID(L424,1,10)))))))))</f>
        <v>11225108</v>
      </c>
      <c r="Q424" s="1"/>
      <c r="R424" s="11"/>
      <c r="S424" s="11"/>
    </row>
    <row r="425" customFormat="false" ht="15.75" hidden="false" customHeight="true" outlineLevel="0" collapsed="false">
      <c r="B425" s="11" t="str">
        <f aca="false">MID(L425,1,1)</f>
        <v>1</v>
      </c>
      <c r="C425" s="11" t="str">
        <f aca="false">MID(L425,2,1)</f>
        <v>1</v>
      </c>
      <c r="D425" s="11" t="str">
        <f aca="false">MID(L425,3,1)</f>
        <v>2</v>
      </c>
      <c r="E425" s="11" t="str">
        <f aca="false">MID(L425,4,1)</f>
        <v>2</v>
      </c>
      <c r="F425" s="11" t="str">
        <f aca="false">MID(L425,5,2)</f>
        <v>52</v>
      </c>
      <c r="G425" s="11" t="str">
        <f aca="false">MID(L425,7,1)</f>
        <v>0</v>
      </c>
      <c r="H425" s="11" t="str">
        <f aca="false">MID(L425,8,1)</f>
        <v>0</v>
      </c>
      <c r="I425" s="12" t="str">
        <f aca="false">IF(O425="1","-x-",IF(O425&lt;="4",MID(L425,1,O425-1),IF(O425="5",MID(L425,1,4),IF(O425="6",MID(L425,1,6),IF(AND(O425="7",G425="0"),MID(L425,1,6),MID(L425,1,7))))))</f>
        <v>1122</v>
      </c>
      <c r="J425" s="11" t="n">
        <v>2026</v>
      </c>
      <c r="K425" s="11" t="s">
        <v>15</v>
      </c>
      <c r="L425" s="13" t="n">
        <v>11225200</v>
      </c>
      <c r="M425" s="14" t="s">
        <v>442</v>
      </c>
      <c r="N425" s="15" t="str">
        <f aca="false">IF(ISERROR(VLOOKUP(P425,$I$2:$I$5308,1,FALSE()))=FALSE(),"S","A")</f>
        <v>S</v>
      </c>
      <c r="O425" s="15" t="str">
        <f aca="false">IF(H425&lt;&gt;"0","7",IF(G425&lt;&gt;"0","6",IF(F425&lt;&gt;"00","5",IF(E425&lt;&gt;"0","4",IF(D425&lt;&gt;"0","3",IF(C425&lt;&gt;"0","2",IF(B425&lt;&gt;"0","1","-x-")))))))</f>
        <v>5</v>
      </c>
      <c r="P425" s="16" t="str">
        <f aca="false">IF(O425="1",MID(L425,1,1),IF(O425="2",MID(L425,1,2),IF(O425="3",MID(L425,1,3),IF(O425="4",MID(L425,1,4),IF(O425="5",MID(L425,1,6),IF(O425="6",MID(L425,1,7),IF(O425="7",MID(L425,1,8),IF(O425="8",MID(L425,1,10)))))))))</f>
        <v>112252</v>
      </c>
      <c r="Q425" s="1"/>
      <c r="R425" s="11"/>
      <c r="S425" s="11"/>
      <c r="U425" s="1" t="s">
        <v>277</v>
      </c>
    </row>
    <row r="426" customFormat="false" ht="15.75" hidden="false" customHeight="true" outlineLevel="0" collapsed="false">
      <c r="B426" s="11" t="str">
        <f aca="false">MID(L426,1,1)</f>
        <v>1</v>
      </c>
      <c r="C426" s="11" t="str">
        <f aca="false">MID(L426,2,1)</f>
        <v>1</v>
      </c>
      <c r="D426" s="11" t="str">
        <f aca="false">MID(L426,3,1)</f>
        <v>2</v>
      </c>
      <c r="E426" s="11" t="str">
        <f aca="false">MID(L426,4,1)</f>
        <v>2</v>
      </c>
      <c r="F426" s="11" t="str">
        <f aca="false">MID(L426,5,2)</f>
        <v>52</v>
      </c>
      <c r="G426" s="11" t="str">
        <f aca="false">MID(L426,7,1)</f>
        <v>0</v>
      </c>
      <c r="H426" s="11" t="str">
        <f aca="false">MID(L426,8,1)</f>
        <v>1</v>
      </c>
      <c r="I426" s="12" t="str">
        <f aca="false">IF(O426="1","-x-",IF(O426&lt;="4",MID(L426,1,O426-1),IF(O426="5",MID(L426,1,4),IF(O426="6",MID(L426,1,6),IF(AND(O426="7",G426="0"),MID(L426,1,6),MID(L426,1,7))))))</f>
        <v>112252</v>
      </c>
      <c r="J426" s="11" t="n">
        <v>2026</v>
      </c>
      <c r="K426" s="11" t="s">
        <v>15</v>
      </c>
      <c r="L426" s="13" t="n">
        <v>11225201</v>
      </c>
      <c r="M426" s="14" t="s">
        <v>443</v>
      </c>
      <c r="N426" s="15" t="str">
        <f aca="false">IF(ISERROR(VLOOKUP(P426,$I$2:$I$5308,1,FALSE()))=FALSE(),"S","A")</f>
        <v>A</v>
      </c>
      <c r="O426" s="15" t="str">
        <f aca="false">IF(H426&lt;&gt;"0","7",IF(G426&lt;&gt;"0","6",IF(F426&lt;&gt;"00","5",IF(E426&lt;&gt;"0","4",IF(D426&lt;&gt;"0","3",IF(C426&lt;&gt;"0","2",IF(B426&lt;&gt;"0","1","-x-")))))))</f>
        <v>7</v>
      </c>
      <c r="P426" s="16" t="str">
        <f aca="false">IF(O426="1",MID(L426,1,1),IF(O426="2",MID(L426,1,2),IF(O426="3",MID(L426,1,3),IF(O426="4",MID(L426,1,4),IF(O426="5",MID(L426,1,6),IF(O426="6",MID(L426,1,7),IF(O426="7",MID(L426,1,8),IF(O426="8",MID(L426,1,10)))))))))</f>
        <v>11225201</v>
      </c>
      <c r="Q426" s="1"/>
      <c r="R426" s="11"/>
      <c r="S426" s="11"/>
    </row>
    <row r="427" customFormat="false" ht="15.75" hidden="false" customHeight="true" outlineLevel="0" collapsed="false">
      <c r="B427" s="11" t="str">
        <f aca="false">MID(L427,1,1)</f>
        <v>1</v>
      </c>
      <c r="C427" s="11" t="str">
        <f aca="false">MID(L427,2,1)</f>
        <v>1</v>
      </c>
      <c r="D427" s="11" t="str">
        <f aca="false">MID(L427,3,1)</f>
        <v>2</v>
      </c>
      <c r="E427" s="11" t="str">
        <f aca="false">MID(L427,4,1)</f>
        <v>2</v>
      </c>
      <c r="F427" s="11" t="str">
        <f aca="false">MID(L427,5,2)</f>
        <v>52</v>
      </c>
      <c r="G427" s="11" t="str">
        <f aca="false">MID(L427,7,1)</f>
        <v>0</v>
      </c>
      <c r="H427" s="11" t="str">
        <f aca="false">MID(L427,8,1)</f>
        <v>2</v>
      </c>
      <c r="I427" s="12" t="str">
        <f aca="false">IF(O427="1","-x-",IF(O427&lt;="4",MID(L427,1,O427-1),IF(O427="5",MID(L427,1,4),IF(O427="6",MID(L427,1,6),IF(AND(O427="7",G427="0"),MID(L427,1,6),MID(L427,1,7))))))</f>
        <v>112252</v>
      </c>
      <c r="J427" s="11" t="n">
        <v>2026</v>
      </c>
      <c r="K427" s="11" t="s">
        <v>15</v>
      </c>
      <c r="L427" s="13" t="n">
        <v>11225202</v>
      </c>
      <c r="M427" s="14" t="s">
        <v>444</v>
      </c>
      <c r="N427" s="15" t="str">
        <f aca="false">IF(ISERROR(VLOOKUP(P427,$I$2:$I$5308,1,FALSE()))=FALSE(),"S","A")</f>
        <v>A</v>
      </c>
      <c r="O427" s="15" t="str">
        <f aca="false">IF(H427&lt;&gt;"0","7",IF(G427&lt;&gt;"0","6",IF(F427&lt;&gt;"00","5",IF(E427&lt;&gt;"0","4",IF(D427&lt;&gt;"0","3",IF(C427&lt;&gt;"0","2",IF(B427&lt;&gt;"0","1","-x-")))))))</f>
        <v>7</v>
      </c>
      <c r="P427" s="16" t="str">
        <f aca="false">IF(O427="1",MID(L427,1,1),IF(O427="2",MID(L427,1,2),IF(O427="3",MID(L427,1,3),IF(O427="4",MID(L427,1,4),IF(O427="5",MID(L427,1,6),IF(O427="6",MID(L427,1,7),IF(O427="7",MID(L427,1,8),IF(O427="8",MID(L427,1,10)))))))))</f>
        <v>11225202</v>
      </c>
      <c r="Q427" s="1"/>
      <c r="R427" s="11"/>
      <c r="S427" s="11"/>
    </row>
    <row r="428" customFormat="false" ht="15.75" hidden="false" customHeight="true" outlineLevel="0" collapsed="false">
      <c r="B428" s="11" t="str">
        <f aca="false">MID(L428,1,1)</f>
        <v>1</v>
      </c>
      <c r="C428" s="11" t="str">
        <f aca="false">MID(L428,2,1)</f>
        <v>1</v>
      </c>
      <c r="D428" s="11" t="str">
        <f aca="false">MID(L428,3,1)</f>
        <v>2</v>
      </c>
      <c r="E428" s="11" t="str">
        <f aca="false">MID(L428,4,1)</f>
        <v>2</v>
      </c>
      <c r="F428" s="11" t="str">
        <f aca="false">MID(L428,5,2)</f>
        <v>52</v>
      </c>
      <c r="G428" s="11" t="str">
        <f aca="false">MID(L428,7,1)</f>
        <v>0</v>
      </c>
      <c r="H428" s="11" t="str">
        <f aca="false">MID(L428,8,1)</f>
        <v>3</v>
      </c>
      <c r="I428" s="12" t="str">
        <f aca="false">IF(O428="1","-x-",IF(O428&lt;="4",MID(L428,1,O428-1),IF(O428="5",MID(L428,1,4),IF(O428="6",MID(L428,1,6),IF(AND(O428="7",G428="0"),MID(L428,1,6),MID(L428,1,7))))))</f>
        <v>112252</v>
      </c>
      <c r="J428" s="11" t="n">
        <v>2026</v>
      </c>
      <c r="K428" s="11" t="s">
        <v>15</v>
      </c>
      <c r="L428" s="13" t="n">
        <v>11225203</v>
      </c>
      <c r="M428" s="14" t="s">
        <v>445</v>
      </c>
      <c r="N428" s="15" t="str">
        <f aca="false">IF(ISERROR(VLOOKUP(P428,$I$2:$I$5308,1,FALSE()))=FALSE(),"S","A")</f>
        <v>A</v>
      </c>
      <c r="O428" s="15" t="str">
        <f aca="false">IF(H428&lt;&gt;"0","7",IF(G428&lt;&gt;"0","6",IF(F428&lt;&gt;"00","5",IF(E428&lt;&gt;"0","4",IF(D428&lt;&gt;"0","3",IF(C428&lt;&gt;"0","2",IF(B428&lt;&gt;"0","1","-x-")))))))</f>
        <v>7</v>
      </c>
      <c r="P428" s="16" t="str">
        <f aca="false">IF(O428="1",MID(L428,1,1),IF(O428="2",MID(L428,1,2),IF(O428="3",MID(L428,1,3),IF(O428="4",MID(L428,1,4),IF(O428="5",MID(L428,1,6),IF(O428="6",MID(L428,1,7),IF(O428="7",MID(L428,1,8),IF(O428="8",MID(L428,1,10)))))))))</f>
        <v>11225203</v>
      </c>
      <c r="Q428" s="1"/>
      <c r="R428" s="11"/>
      <c r="S428" s="11"/>
    </row>
    <row r="429" customFormat="false" ht="15.75" hidden="false" customHeight="true" outlineLevel="0" collapsed="false">
      <c r="B429" s="11" t="str">
        <f aca="false">MID(L429,1,1)</f>
        <v>1</v>
      </c>
      <c r="C429" s="11" t="str">
        <f aca="false">MID(L429,2,1)</f>
        <v>1</v>
      </c>
      <c r="D429" s="11" t="str">
        <f aca="false">MID(L429,3,1)</f>
        <v>2</v>
      </c>
      <c r="E429" s="11" t="str">
        <f aca="false">MID(L429,4,1)</f>
        <v>2</v>
      </c>
      <c r="F429" s="11" t="str">
        <f aca="false">MID(L429,5,2)</f>
        <v>52</v>
      </c>
      <c r="G429" s="11" t="str">
        <f aca="false">MID(L429,7,1)</f>
        <v>0</v>
      </c>
      <c r="H429" s="11" t="str">
        <f aca="false">MID(L429,8,1)</f>
        <v>4</v>
      </c>
      <c r="I429" s="12" t="str">
        <f aca="false">IF(O429="1","-x-",IF(O429&lt;="4",MID(L429,1,O429-1),IF(O429="5",MID(L429,1,4),IF(O429="6",MID(L429,1,6),IF(AND(O429="7",G429="0"),MID(L429,1,6),MID(L429,1,7))))))</f>
        <v>112252</v>
      </c>
      <c r="J429" s="11" t="n">
        <v>2026</v>
      </c>
      <c r="K429" s="11" t="s">
        <v>15</v>
      </c>
      <c r="L429" s="13" t="n">
        <v>11225204</v>
      </c>
      <c r="M429" s="14" t="s">
        <v>446</v>
      </c>
      <c r="N429" s="15" t="str">
        <f aca="false">IF(ISERROR(VLOOKUP(P429,$I$2:$I$5308,1,FALSE()))=FALSE(),"S","A")</f>
        <v>A</v>
      </c>
      <c r="O429" s="15" t="str">
        <f aca="false">IF(H429&lt;&gt;"0","7",IF(G429&lt;&gt;"0","6",IF(F429&lt;&gt;"00","5",IF(E429&lt;&gt;"0","4",IF(D429&lt;&gt;"0","3",IF(C429&lt;&gt;"0","2",IF(B429&lt;&gt;"0","1","-x-")))))))</f>
        <v>7</v>
      </c>
      <c r="P429" s="16" t="str">
        <f aca="false">IF(O429="1",MID(L429,1,1),IF(O429="2",MID(L429,1,2),IF(O429="3",MID(L429,1,3),IF(O429="4",MID(L429,1,4),IF(O429="5",MID(L429,1,6),IF(O429="6",MID(L429,1,7),IF(O429="7",MID(L429,1,8),IF(O429="8",MID(L429,1,10)))))))))</f>
        <v>11225204</v>
      </c>
      <c r="Q429" s="1"/>
      <c r="R429" s="11"/>
      <c r="S429" s="11"/>
    </row>
    <row r="430" customFormat="false" ht="15.75" hidden="false" customHeight="true" outlineLevel="0" collapsed="false">
      <c r="B430" s="11" t="str">
        <f aca="false">MID(L430,1,1)</f>
        <v>1</v>
      </c>
      <c r="C430" s="11" t="str">
        <f aca="false">MID(L430,2,1)</f>
        <v>1</v>
      </c>
      <c r="D430" s="11" t="str">
        <f aca="false">MID(L430,3,1)</f>
        <v>2</v>
      </c>
      <c r="E430" s="11" t="str">
        <f aca="false">MID(L430,4,1)</f>
        <v>2</v>
      </c>
      <c r="F430" s="11" t="str">
        <f aca="false">MID(L430,5,2)</f>
        <v>52</v>
      </c>
      <c r="G430" s="11" t="str">
        <f aca="false">MID(L430,7,1)</f>
        <v>0</v>
      </c>
      <c r="H430" s="11" t="str">
        <f aca="false">MID(L430,8,1)</f>
        <v>5</v>
      </c>
      <c r="I430" s="12" t="str">
        <f aca="false">IF(O430="1","-x-",IF(O430&lt;="4",MID(L430,1,O430-1),IF(O430="5",MID(L430,1,4),IF(O430="6",MID(L430,1,6),IF(AND(O430="7",G430="0"),MID(L430,1,6),MID(L430,1,7))))))</f>
        <v>112252</v>
      </c>
      <c r="J430" s="11" t="n">
        <v>2026</v>
      </c>
      <c r="K430" s="11" t="s">
        <v>15</v>
      </c>
      <c r="L430" s="13" t="n">
        <v>11225205</v>
      </c>
      <c r="M430" s="14" t="s">
        <v>447</v>
      </c>
      <c r="N430" s="15" t="str">
        <f aca="false">IF(ISERROR(VLOOKUP(P430,$I$2:$I$5308,1,FALSE()))=FALSE(),"S","A")</f>
        <v>A</v>
      </c>
      <c r="O430" s="15" t="str">
        <f aca="false">IF(H430&lt;&gt;"0","7",IF(G430&lt;&gt;"0","6",IF(F430&lt;&gt;"00","5",IF(E430&lt;&gt;"0","4",IF(D430&lt;&gt;"0","3",IF(C430&lt;&gt;"0","2",IF(B430&lt;&gt;"0","1","-x-")))))))</f>
        <v>7</v>
      </c>
      <c r="P430" s="16" t="str">
        <f aca="false">IF(O430="1",MID(L430,1,1),IF(O430="2",MID(L430,1,2),IF(O430="3",MID(L430,1,3),IF(O430="4",MID(L430,1,4),IF(O430="5",MID(L430,1,6),IF(O430="6",MID(L430,1,7),IF(O430="7",MID(L430,1,8),IF(O430="8",MID(L430,1,10)))))))))</f>
        <v>11225205</v>
      </c>
      <c r="Q430" s="1"/>
      <c r="R430" s="11"/>
      <c r="S430" s="11"/>
    </row>
    <row r="431" customFormat="false" ht="15.75" hidden="false" customHeight="true" outlineLevel="0" collapsed="false">
      <c r="B431" s="11" t="str">
        <f aca="false">MID(L431,1,1)</f>
        <v>1</v>
      </c>
      <c r="C431" s="11" t="str">
        <f aca="false">MID(L431,2,1)</f>
        <v>1</v>
      </c>
      <c r="D431" s="11" t="str">
        <f aca="false">MID(L431,3,1)</f>
        <v>2</v>
      </c>
      <c r="E431" s="11" t="str">
        <f aca="false">MID(L431,4,1)</f>
        <v>2</v>
      </c>
      <c r="F431" s="11" t="str">
        <f aca="false">MID(L431,5,2)</f>
        <v>52</v>
      </c>
      <c r="G431" s="11" t="str">
        <f aca="false">MID(L431,7,1)</f>
        <v>0</v>
      </c>
      <c r="H431" s="11" t="str">
        <f aca="false">MID(L431,8,1)</f>
        <v>6</v>
      </c>
      <c r="I431" s="12" t="str">
        <f aca="false">IF(O431="1","-x-",IF(O431&lt;="4",MID(L431,1,O431-1),IF(O431="5",MID(L431,1,4),IF(O431="6",MID(L431,1,6),IF(AND(O431="7",G431="0"),MID(L431,1,6),MID(L431,1,7))))))</f>
        <v>112252</v>
      </c>
      <c r="J431" s="11" t="n">
        <v>2026</v>
      </c>
      <c r="K431" s="11" t="s">
        <v>15</v>
      </c>
      <c r="L431" s="13" t="n">
        <v>11225206</v>
      </c>
      <c r="M431" s="14" t="s">
        <v>448</v>
      </c>
      <c r="N431" s="15" t="str">
        <f aca="false">IF(ISERROR(VLOOKUP(P431,$I$2:$I$5308,1,FALSE()))=FALSE(),"S","A")</f>
        <v>A</v>
      </c>
      <c r="O431" s="15" t="str">
        <f aca="false">IF(H431&lt;&gt;"0","7",IF(G431&lt;&gt;"0","6",IF(F431&lt;&gt;"00","5",IF(E431&lt;&gt;"0","4",IF(D431&lt;&gt;"0","3",IF(C431&lt;&gt;"0","2",IF(B431&lt;&gt;"0","1","-x-")))))))</f>
        <v>7</v>
      </c>
      <c r="P431" s="16" t="str">
        <f aca="false">IF(O431="1",MID(L431,1,1),IF(O431="2",MID(L431,1,2),IF(O431="3",MID(L431,1,3),IF(O431="4",MID(L431,1,4),IF(O431="5",MID(L431,1,6),IF(O431="6",MID(L431,1,7),IF(O431="7",MID(L431,1,8),IF(O431="8",MID(L431,1,10)))))))))</f>
        <v>11225206</v>
      </c>
      <c r="Q431" s="1"/>
      <c r="R431" s="11"/>
      <c r="S431" s="11"/>
    </row>
    <row r="432" customFormat="false" ht="15.75" hidden="false" customHeight="true" outlineLevel="0" collapsed="false">
      <c r="B432" s="11" t="str">
        <f aca="false">MID(L432,1,1)</f>
        <v>1</v>
      </c>
      <c r="C432" s="11" t="str">
        <f aca="false">MID(L432,2,1)</f>
        <v>1</v>
      </c>
      <c r="D432" s="11" t="str">
        <f aca="false">MID(L432,3,1)</f>
        <v>2</v>
      </c>
      <c r="E432" s="11" t="str">
        <f aca="false">MID(L432,4,1)</f>
        <v>2</v>
      </c>
      <c r="F432" s="11" t="str">
        <f aca="false">MID(L432,5,2)</f>
        <v>52</v>
      </c>
      <c r="G432" s="11" t="str">
        <f aca="false">MID(L432,7,1)</f>
        <v>0</v>
      </c>
      <c r="H432" s="11" t="str">
        <f aca="false">MID(L432,8,1)</f>
        <v>7</v>
      </c>
      <c r="I432" s="12" t="str">
        <f aca="false">IF(O432="1","-x-",IF(O432&lt;="4",MID(L432,1,O432-1),IF(O432="5",MID(L432,1,4),IF(O432="6",MID(L432,1,6),IF(AND(O432="7",G432="0"),MID(L432,1,6),MID(L432,1,7))))))</f>
        <v>112252</v>
      </c>
      <c r="J432" s="11" t="n">
        <v>2026</v>
      </c>
      <c r="K432" s="11" t="s">
        <v>15</v>
      </c>
      <c r="L432" s="13" t="n">
        <v>11225207</v>
      </c>
      <c r="M432" s="14" t="s">
        <v>449</v>
      </c>
      <c r="N432" s="15" t="str">
        <f aca="false">IF(ISERROR(VLOOKUP(P432,$I$2:$I$5308,1,FALSE()))=FALSE(),"S","A")</f>
        <v>A</v>
      </c>
      <c r="O432" s="15" t="str">
        <f aca="false">IF(H432&lt;&gt;"0","7",IF(G432&lt;&gt;"0","6",IF(F432&lt;&gt;"00","5",IF(E432&lt;&gt;"0","4",IF(D432&lt;&gt;"0","3",IF(C432&lt;&gt;"0","2",IF(B432&lt;&gt;"0","1","-x-")))))))</f>
        <v>7</v>
      </c>
      <c r="P432" s="16" t="str">
        <f aca="false">IF(O432="1",MID(L432,1,1),IF(O432="2",MID(L432,1,2),IF(O432="3",MID(L432,1,3),IF(O432="4",MID(L432,1,4),IF(O432="5",MID(L432,1,6),IF(O432="6",MID(L432,1,7),IF(O432="7",MID(L432,1,8),IF(O432="8",MID(L432,1,10)))))))))</f>
        <v>11225207</v>
      </c>
      <c r="Q432" s="1"/>
      <c r="R432" s="11"/>
      <c r="S432" s="11"/>
    </row>
    <row r="433" customFormat="false" ht="15.75" hidden="false" customHeight="true" outlineLevel="0" collapsed="false">
      <c r="B433" s="11" t="str">
        <f aca="false">MID(L433,1,1)</f>
        <v>1</v>
      </c>
      <c r="C433" s="11" t="str">
        <f aca="false">MID(L433,2,1)</f>
        <v>1</v>
      </c>
      <c r="D433" s="11" t="str">
        <f aca="false">MID(L433,3,1)</f>
        <v>2</v>
      </c>
      <c r="E433" s="11" t="str">
        <f aca="false">MID(L433,4,1)</f>
        <v>2</v>
      </c>
      <c r="F433" s="11" t="str">
        <f aca="false">MID(L433,5,2)</f>
        <v>52</v>
      </c>
      <c r="G433" s="11" t="str">
        <f aca="false">MID(L433,7,1)</f>
        <v>0</v>
      </c>
      <c r="H433" s="11" t="str">
        <f aca="false">MID(L433,8,1)</f>
        <v>8</v>
      </c>
      <c r="I433" s="12" t="str">
        <f aca="false">IF(O433="1","-x-",IF(O433&lt;="4",MID(L433,1,O433-1),IF(O433="5",MID(L433,1,4),IF(O433="6",MID(L433,1,6),IF(AND(O433="7",G433="0"),MID(L433,1,6),MID(L433,1,7))))))</f>
        <v>112252</v>
      </c>
      <c r="J433" s="11" t="n">
        <v>2026</v>
      </c>
      <c r="K433" s="11" t="s">
        <v>15</v>
      </c>
      <c r="L433" s="13" t="n">
        <v>11225208</v>
      </c>
      <c r="M433" s="14" t="s">
        <v>450</v>
      </c>
      <c r="N433" s="15" t="str">
        <f aca="false">IF(ISERROR(VLOOKUP(P433,$I$2:$I$5308,1,FALSE()))=FALSE(),"S","A")</f>
        <v>A</v>
      </c>
      <c r="O433" s="15" t="str">
        <f aca="false">IF(H433&lt;&gt;"0","7",IF(G433&lt;&gt;"0","6",IF(F433&lt;&gt;"00","5",IF(E433&lt;&gt;"0","4",IF(D433&lt;&gt;"0","3",IF(C433&lt;&gt;"0","2",IF(B433&lt;&gt;"0","1","-x-")))))))</f>
        <v>7</v>
      </c>
      <c r="P433" s="16" t="str">
        <f aca="false">IF(O433="1",MID(L433,1,1),IF(O433="2",MID(L433,1,2),IF(O433="3",MID(L433,1,3),IF(O433="4",MID(L433,1,4),IF(O433="5",MID(L433,1,6),IF(O433="6",MID(L433,1,7),IF(O433="7",MID(L433,1,8),IF(O433="8",MID(L433,1,10)))))))))</f>
        <v>11225208</v>
      </c>
      <c r="Q433" s="1"/>
      <c r="R433" s="11"/>
      <c r="S433" s="11"/>
    </row>
    <row r="434" customFormat="false" ht="15.75" hidden="false" customHeight="true" outlineLevel="0" collapsed="false">
      <c r="B434" s="11" t="str">
        <f aca="false">MID(L434,1,1)</f>
        <v>1</v>
      </c>
      <c r="C434" s="11" t="str">
        <f aca="false">MID(L434,2,1)</f>
        <v>1</v>
      </c>
      <c r="D434" s="11" t="str">
        <f aca="false">MID(L434,3,1)</f>
        <v>2</v>
      </c>
      <c r="E434" s="11" t="str">
        <f aca="false">MID(L434,4,1)</f>
        <v>2</v>
      </c>
      <c r="F434" s="11" t="str">
        <f aca="false">MID(L434,5,2)</f>
        <v>53</v>
      </c>
      <c r="G434" s="11" t="str">
        <f aca="false">MID(L434,7,1)</f>
        <v>0</v>
      </c>
      <c r="H434" s="11" t="str">
        <f aca="false">MID(L434,8,1)</f>
        <v>0</v>
      </c>
      <c r="I434" s="12" t="str">
        <f aca="false">IF(O434="1","-x-",IF(O434&lt;="4",MID(L434,1,O434-1),IF(O434="5",MID(L434,1,4),IF(O434="6",MID(L434,1,6),IF(AND(O434="7",G434="0"),MID(L434,1,6),MID(L434,1,7))))))</f>
        <v>1122</v>
      </c>
      <c r="J434" s="11" t="n">
        <v>2026</v>
      </c>
      <c r="K434" s="11" t="s">
        <v>15</v>
      </c>
      <c r="L434" s="13" t="n">
        <v>11225300</v>
      </c>
      <c r="M434" s="14" t="s">
        <v>451</v>
      </c>
      <c r="N434" s="15" t="str">
        <f aca="false">IF(ISERROR(VLOOKUP(P434,$I$2:$I$5308,1,FALSE()))=FALSE(),"S","A")</f>
        <v>S</v>
      </c>
      <c r="O434" s="15" t="str">
        <f aca="false">IF(H434&lt;&gt;"0","7",IF(G434&lt;&gt;"0","6",IF(F434&lt;&gt;"00","5",IF(E434&lt;&gt;"0","4",IF(D434&lt;&gt;"0","3",IF(C434&lt;&gt;"0","2",IF(B434&lt;&gt;"0","1","-x-")))))))</f>
        <v>5</v>
      </c>
      <c r="P434" s="16" t="str">
        <f aca="false">IF(O434="1",MID(L434,1,1),IF(O434="2",MID(L434,1,2),IF(O434="3",MID(L434,1,3),IF(O434="4",MID(L434,1,4),IF(O434="5",MID(L434,1,6),IF(O434="6",MID(L434,1,7),IF(O434="7",MID(L434,1,8),IF(O434="8",MID(L434,1,10)))))))))</f>
        <v>112253</v>
      </c>
      <c r="Q434" s="1"/>
      <c r="R434" s="11"/>
      <c r="S434" s="11"/>
      <c r="U434" s="1" t="s">
        <v>277</v>
      </c>
    </row>
    <row r="435" customFormat="false" ht="15.75" hidden="false" customHeight="true" outlineLevel="0" collapsed="false">
      <c r="B435" s="11" t="str">
        <f aca="false">MID(L435,1,1)</f>
        <v>1</v>
      </c>
      <c r="C435" s="11" t="str">
        <f aca="false">MID(L435,2,1)</f>
        <v>1</v>
      </c>
      <c r="D435" s="11" t="str">
        <f aca="false">MID(L435,3,1)</f>
        <v>2</v>
      </c>
      <c r="E435" s="11" t="str">
        <f aca="false">MID(L435,4,1)</f>
        <v>2</v>
      </c>
      <c r="F435" s="11" t="str">
        <f aca="false">MID(L435,5,2)</f>
        <v>53</v>
      </c>
      <c r="G435" s="11" t="str">
        <f aca="false">MID(L435,7,1)</f>
        <v>0</v>
      </c>
      <c r="H435" s="11" t="str">
        <f aca="false">MID(L435,8,1)</f>
        <v>1</v>
      </c>
      <c r="I435" s="12" t="str">
        <f aca="false">IF(O435="1","-x-",IF(O435&lt;="4",MID(L435,1,O435-1),IF(O435="5",MID(L435,1,4),IF(O435="6",MID(L435,1,6),IF(AND(O435="7",G435="0"),MID(L435,1,6),MID(L435,1,7))))))</f>
        <v>112253</v>
      </c>
      <c r="J435" s="11" t="n">
        <v>2026</v>
      </c>
      <c r="K435" s="11" t="s">
        <v>15</v>
      </c>
      <c r="L435" s="13" t="n">
        <v>11225301</v>
      </c>
      <c r="M435" s="14" t="s">
        <v>452</v>
      </c>
      <c r="N435" s="15" t="str">
        <f aca="false">IF(ISERROR(VLOOKUP(P435,$I$2:$I$5308,1,FALSE()))=FALSE(),"S","A")</f>
        <v>A</v>
      </c>
      <c r="O435" s="15" t="str">
        <f aca="false">IF(H435&lt;&gt;"0","7",IF(G435&lt;&gt;"0","6",IF(F435&lt;&gt;"00","5",IF(E435&lt;&gt;"0","4",IF(D435&lt;&gt;"0","3",IF(C435&lt;&gt;"0","2",IF(B435&lt;&gt;"0","1","-x-")))))))</f>
        <v>7</v>
      </c>
      <c r="P435" s="16" t="str">
        <f aca="false">IF(O435="1",MID(L435,1,1),IF(O435="2",MID(L435,1,2),IF(O435="3",MID(L435,1,3),IF(O435="4",MID(L435,1,4),IF(O435="5",MID(L435,1,6),IF(O435="6",MID(L435,1,7),IF(O435="7",MID(L435,1,8),IF(O435="8",MID(L435,1,10)))))))))</f>
        <v>11225301</v>
      </c>
      <c r="Q435" s="1"/>
      <c r="R435" s="11"/>
      <c r="S435" s="11"/>
    </row>
    <row r="436" customFormat="false" ht="15.75" hidden="false" customHeight="true" outlineLevel="0" collapsed="false">
      <c r="B436" s="11" t="str">
        <f aca="false">MID(L436,1,1)</f>
        <v>1</v>
      </c>
      <c r="C436" s="11" t="str">
        <f aca="false">MID(L436,2,1)</f>
        <v>1</v>
      </c>
      <c r="D436" s="11" t="str">
        <f aca="false">MID(L436,3,1)</f>
        <v>2</v>
      </c>
      <c r="E436" s="11" t="str">
        <f aca="false">MID(L436,4,1)</f>
        <v>2</v>
      </c>
      <c r="F436" s="11" t="str">
        <f aca="false">MID(L436,5,2)</f>
        <v>53</v>
      </c>
      <c r="G436" s="11" t="str">
        <f aca="false">MID(L436,7,1)</f>
        <v>0</v>
      </c>
      <c r="H436" s="11" t="str">
        <f aca="false">MID(L436,8,1)</f>
        <v>2</v>
      </c>
      <c r="I436" s="12" t="str">
        <f aca="false">IF(O436="1","-x-",IF(O436&lt;="4",MID(L436,1,O436-1),IF(O436="5",MID(L436,1,4),IF(O436="6",MID(L436,1,6),IF(AND(O436="7",G436="0"),MID(L436,1,6),MID(L436,1,7))))))</f>
        <v>112253</v>
      </c>
      <c r="J436" s="11" t="n">
        <v>2026</v>
      </c>
      <c r="K436" s="11" t="s">
        <v>15</v>
      </c>
      <c r="L436" s="13" t="n">
        <v>11225302</v>
      </c>
      <c r="M436" s="14" t="s">
        <v>453</v>
      </c>
      <c r="N436" s="15" t="str">
        <f aca="false">IF(ISERROR(VLOOKUP(P436,$I$2:$I$5308,1,FALSE()))=FALSE(),"S","A")</f>
        <v>A</v>
      </c>
      <c r="O436" s="15" t="str">
        <f aca="false">IF(H436&lt;&gt;"0","7",IF(G436&lt;&gt;"0","6",IF(F436&lt;&gt;"00","5",IF(E436&lt;&gt;"0","4",IF(D436&lt;&gt;"0","3",IF(C436&lt;&gt;"0","2",IF(B436&lt;&gt;"0","1","-x-")))))))</f>
        <v>7</v>
      </c>
      <c r="P436" s="16" t="str">
        <f aca="false">IF(O436="1",MID(L436,1,1),IF(O436="2",MID(L436,1,2),IF(O436="3",MID(L436,1,3),IF(O436="4",MID(L436,1,4),IF(O436="5",MID(L436,1,6),IF(O436="6",MID(L436,1,7),IF(O436="7",MID(L436,1,8),IF(O436="8",MID(L436,1,10)))))))))</f>
        <v>11225302</v>
      </c>
      <c r="Q436" s="1"/>
      <c r="R436" s="11"/>
      <c r="S436" s="11"/>
    </row>
    <row r="437" customFormat="false" ht="15.75" hidden="false" customHeight="true" outlineLevel="0" collapsed="false">
      <c r="B437" s="11" t="str">
        <f aca="false">MID(L437,1,1)</f>
        <v>1</v>
      </c>
      <c r="C437" s="11" t="str">
        <f aca="false">MID(L437,2,1)</f>
        <v>1</v>
      </c>
      <c r="D437" s="11" t="str">
        <f aca="false">MID(L437,3,1)</f>
        <v>2</v>
      </c>
      <c r="E437" s="11" t="str">
        <f aca="false">MID(L437,4,1)</f>
        <v>2</v>
      </c>
      <c r="F437" s="11" t="str">
        <f aca="false">MID(L437,5,2)</f>
        <v>53</v>
      </c>
      <c r="G437" s="11" t="str">
        <f aca="false">MID(L437,7,1)</f>
        <v>0</v>
      </c>
      <c r="H437" s="11" t="str">
        <f aca="false">MID(L437,8,1)</f>
        <v>3</v>
      </c>
      <c r="I437" s="12" t="str">
        <f aca="false">IF(O437="1","-x-",IF(O437&lt;="4",MID(L437,1,O437-1),IF(O437="5",MID(L437,1,4),IF(O437="6",MID(L437,1,6),IF(AND(O437="7",G437="0"),MID(L437,1,6),MID(L437,1,7))))))</f>
        <v>112253</v>
      </c>
      <c r="J437" s="11" t="n">
        <v>2026</v>
      </c>
      <c r="K437" s="11" t="s">
        <v>15</v>
      </c>
      <c r="L437" s="13" t="n">
        <v>11225303</v>
      </c>
      <c r="M437" s="14" t="s">
        <v>454</v>
      </c>
      <c r="N437" s="15" t="str">
        <f aca="false">IF(ISERROR(VLOOKUP(P437,$I$2:$I$5308,1,FALSE()))=FALSE(),"S","A")</f>
        <v>A</v>
      </c>
      <c r="O437" s="15" t="str">
        <f aca="false">IF(H437&lt;&gt;"0","7",IF(G437&lt;&gt;"0","6",IF(F437&lt;&gt;"00","5",IF(E437&lt;&gt;"0","4",IF(D437&lt;&gt;"0","3",IF(C437&lt;&gt;"0","2",IF(B437&lt;&gt;"0","1","-x-")))))))</f>
        <v>7</v>
      </c>
      <c r="P437" s="16" t="str">
        <f aca="false">IF(O437="1",MID(L437,1,1),IF(O437="2",MID(L437,1,2),IF(O437="3",MID(L437,1,3),IF(O437="4",MID(L437,1,4),IF(O437="5",MID(L437,1,6),IF(O437="6",MID(L437,1,7),IF(O437="7",MID(L437,1,8),IF(O437="8",MID(L437,1,10)))))))))</f>
        <v>11225303</v>
      </c>
      <c r="Q437" s="1"/>
      <c r="R437" s="11"/>
      <c r="S437" s="11"/>
    </row>
    <row r="438" customFormat="false" ht="15.75" hidden="false" customHeight="true" outlineLevel="0" collapsed="false">
      <c r="B438" s="11" t="str">
        <f aca="false">MID(L438,1,1)</f>
        <v>1</v>
      </c>
      <c r="C438" s="11" t="str">
        <f aca="false">MID(L438,2,1)</f>
        <v>1</v>
      </c>
      <c r="D438" s="11" t="str">
        <f aca="false">MID(L438,3,1)</f>
        <v>2</v>
      </c>
      <c r="E438" s="11" t="str">
        <f aca="false">MID(L438,4,1)</f>
        <v>2</v>
      </c>
      <c r="F438" s="11" t="str">
        <f aca="false">MID(L438,5,2)</f>
        <v>53</v>
      </c>
      <c r="G438" s="11" t="str">
        <f aca="false">MID(L438,7,1)</f>
        <v>0</v>
      </c>
      <c r="H438" s="11" t="str">
        <f aca="false">MID(L438,8,1)</f>
        <v>4</v>
      </c>
      <c r="I438" s="12" t="str">
        <f aca="false">IF(O438="1","-x-",IF(O438&lt;="4",MID(L438,1,O438-1),IF(O438="5",MID(L438,1,4),IF(O438="6",MID(L438,1,6),IF(AND(O438="7",G438="0"),MID(L438,1,6),MID(L438,1,7))))))</f>
        <v>112253</v>
      </c>
      <c r="J438" s="11" t="n">
        <v>2026</v>
      </c>
      <c r="K438" s="11" t="s">
        <v>15</v>
      </c>
      <c r="L438" s="13" t="n">
        <v>11225304</v>
      </c>
      <c r="M438" s="14" t="s">
        <v>455</v>
      </c>
      <c r="N438" s="15" t="str">
        <f aca="false">IF(ISERROR(VLOOKUP(P438,$I$2:$I$5308,1,FALSE()))=FALSE(),"S","A")</f>
        <v>A</v>
      </c>
      <c r="O438" s="15" t="str">
        <f aca="false">IF(H438&lt;&gt;"0","7",IF(G438&lt;&gt;"0","6",IF(F438&lt;&gt;"00","5",IF(E438&lt;&gt;"0","4",IF(D438&lt;&gt;"0","3",IF(C438&lt;&gt;"0","2",IF(B438&lt;&gt;"0","1","-x-")))))))</f>
        <v>7</v>
      </c>
      <c r="P438" s="16" t="str">
        <f aca="false">IF(O438="1",MID(L438,1,1),IF(O438="2",MID(L438,1,2),IF(O438="3",MID(L438,1,3),IF(O438="4",MID(L438,1,4),IF(O438="5",MID(L438,1,6),IF(O438="6",MID(L438,1,7),IF(O438="7",MID(L438,1,8),IF(O438="8",MID(L438,1,10)))))))))</f>
        <v>11225304</v>
      </c>
      <c r="Q438" s="1"/>
      <c r="R438" s="11"/>
      <c r="S438" s="11"/>
    </row>
    <row r="439" customFormat="false" ht="15.75" hidden="false" customHeight="true" outlineLevel="0" collapsed="false">
      <c r="B439" s="11" t="str">
        <f aca="false">MID(L439,1,1)</f>
        <v>1</v>
      </c>
      <c r="C439" s="11" t="str">
        <f aca="false">MID(L439,2,1)</f>
        <v>1</v>
      </c>
      <c r="D439" s="11" t="str">
        <f aca="false">MID(L439,3,1)</f>
        <v>2</v>
      </c>
      <c r="E439" s="11" t="str">
        <f aca="false">MID(L439,4,1)</f>
        <v>2</v>
      </c>
      <c r="F439" s="11" t="str">
        <f aca="false">MID(L439,5,2)</f>
        <v>53</v>
      </c>
      <c r="G439" s="11" t="str">
        <f aca="false">MID(L439,7,1)</f>
        <v>0</v>
      </c>
      <c r="H439" s="11" t="str">
        <f aca="false">MID(L439,8,1)</f>
        <v>5</v>
      </c>
      <c r="I439" s="12" t="str">
        <f aca="false">IF(O439="1","-x-",IF(O439&lt;="4",MID(L439,1,O439-1),IF(O439="5",MID(L439,1,4),IF(O439="6",MID(L439,1,6),IF(AND(O439="7",G439="0"),MID(L439,1,6),MID(L439,1,7))))))</f>
        <v>112253</v>
      </c>
      <c r="J439" s="11" t="n">
        <v>2026</v>
      </c>
      <c r="K439" s="11" t="s">
        <v>15</v>
      </c>
      <c r="L439" s="13" t="n">
        <v>11225305</v>
      </c>
      <c r="M439" s="14" t="s">
        <v>456</v>
      </c>
      <c r="N439" s="15" t="str">
        <f aca="false">IF(ISERROR(VLOOKUP(P439,$I$2:$I$5308,1,FALSE()))=FALSE(),"S","A")</f>
        <v>A</v>
      </c>
      <c r="O439" s="15" t="str">
        <f aca="false">IF(H439&lt;&gt;"0","7",IF(G439&lt;&gt;"0","6",IF(F439&lt;&gt;"00","5",IF(E439&lt;&gt;"0","4",IF(D439&lt;&gt;"0","3",IF(C439&lt;&gt;"0","2",IF(B439&lt;&gt;"0","1","-x-")))))))</f>
        <v>7</v>
      </c>
      <c r="P439" s="16" t="str">
        <f aca="false">IF(O439="1",MID(L439,1,1),IF(O439="2",MID(L439,1,2),IF(O439="3",MID(L439,1,3),IF(O439="4",MID(L439,1,4),IF(O439="5",MID(L439,1,6),IF(O439="6",MID(L439,1,7),IF(O439="7",MID(L439,1,8),IF(O439="8",MID(L439,1,10)))))))))</f>
        <v>11225305</v>
      </c>
      <c r="Q439" s="1"/>
      <c r="R439" s="11"/>
      <c r="S439" s="11"/>
    </row>
    <row r="440" customFormat="false" ht="15.75" hidden="false" customHeight="true" outlineLevel="0" collapsed="false">
      <c r="B440" s="11" t="str">
        <f aca="false">MID(L440,1,1)</f>
        <v>1</v>
      </c>
      <c r="C440" s="11" t="str">
        <f aca="false">MID(L440,2,1)</f>
        <v>1</v>
      </c>
      <c r="D440" s="11" t="str">
        <f aca="false">MID(L440,3,1)</f>
        <v>2</v>
      </c>
      <c r="E440" s="11" t="str">
        <f aca="false">MID(L440,4,1)</f>
        <v>2</v>
      </c>
      <c r="F440" s="11" t="str">
        <f aca="false">MID(L440,5,2)</f>
        <v>53</v>
      </c>
      <c r="G440" s="11" t="str">
        <f aca="false">MID(L440,7,1)</f>
        <v>0</v>
      </c>
      <c r="H440" s="11" t="str">
        <f aca="false">MID(L440,8,1)</f>
        <v>6</v>
      </c>
      <c r="I440" s="12" t="str">
        <f aca="false">IF(O440="1","-x-",IF(O440&lt;="4",MID(L440,1,O440-1),IF(O440="5",MID(L440,1,4),IF(O440="6",MID(L440,1,6),IF(AND(O440="7",G440="0"),MID(L440,1,6),MID(L440,1,7))))))</f>
        <v>112253</v>
      </c>
      <c r="J440" s="11" t="n">
        <v>2026</v>
      </c>
      <c r="K440" s="11" t="s">
        <v>15</v>
      </c>
      <c r="L440" s="13" t="n">
        <v>11225306</v>
      </c>
      <c r="M440" s="14" t="s">
        <v>457</v>
      </c>
      <c r="N440" s="15" t="str">
        <f aca="false">IF(ISERROR(VLOOKUP(P440,$I$2:$I$5308,1,FALSE()))=FALSE(),"S","A")</f>
        <v>A</v>
      </c>
      <c r="O440" s="15" t="str">
        <f aca="false">IF(H440&lt;&gt;"0","7",IF(G440&lt;&gt;"0","6",IF(F440&lt;&gt;"00","5",IF(E440&lt;&gt;"0","4",IF(D440&lt;&gt;"0","3",IF(C440&lt;&gt;"0","2",IF(B440&lt;&gt;"0","1","-x-")))))))</f>
        <v>7</v>
      </c>
      <c r="P440" s="16" t="str">
        <f aca="false">IF(O440="1",MID(L440,1,1),IF(O440="2",MID(L440,1,2),IF(O440="3",MID(L440,1,3),IF(O440="4",MID(L440,1,4),IF(O440="5",MID(L440,1,6),IF(O440="6",MID(L440,1,7),IF(O440="7",MID(L440,1,8),IF(O440="8",MID(L440,1,10)))))))))</f>
        <v>11225306</v>
      </c>
      <c r="Q440" s="1"/>
      <c r="R440" s="11"/>
      <c r="S440" s="11"/>
    </row>
    <row r="441" customFormat="false" ht="15.75" hidden="false" customHeight="true" outlineLevel="0" collapsed="false">
      <c r="B441" s="11" t="str">
        <f aca="false">MID(L441,1,1)</f>
        <v>1</v>
      </c>
      <c r="C441" s="11" t="str">
        <f aca="false">MID(L441,2,1)</f>
        <v>1</v>
      </c>
      <c r="D441" s="11" t="str">
        <f aca="false">MID(L441,3,1)</f>
        <v>2</v>
      </c>
      <c r="E441" s="11" t="str">
        <f aca="false">MID(L441,4,1)</f>
        <v>2</v>
      </c>
      <c r="F441" s="11" t="str">
        <f aca="false">MID(L441,5,2)</f>
        <v>53</v>
      </c>
      <c r="G441" s="11" t="str">
        <f aca="false">MID(L441,7,1)</f>
        <v>0</v>
      </c>
      <c r="H441" s="11" t="str">
        <f aca="false">MID(L441,8,1)</f>
        <v>7</v>
      </c>
      <c r="I441" s="12" t="str">
        <f aca="false">IF(O441="1","-x-",IF(O441&lt;="4",MID(L441,1,O441-1),IF(O441="5",MID(L441,1,4),IF(O441="6",MID(L441,1,6),IF(AND(O441="7",G441="0"),MID(L441,1,6),MID(L441,1,7))))))</f>
        <v>112253</v>
      </c>
      <c r="J441" s="11" t="n">
        <v>2026</v>
      </c>
      <c r="K441" s="11" t="s">
        <v>15</v>
      </c>
      <c r="L441" s="13" t="n">
        <v>11225307</v>
      </c>
      <c r="M441" s="14" t="s">
        <v>458</v>
      </c>
      <c r="N441" s="15" t="str">
        <f aca="false">IF(ISERROR(VLOOKUP(P441,$I$2:$I$5308,1,FALSE()))=FALSE(),"S","A")</f>
        <v>A</v>
      </c>
      <c r="O441" s="15" t="str">
        <f aca="false">IF(H441&lt;&gt;"0","7",IF(G441&lt;&gt;"0","6",IF(F441&lt;&gt;"00","5",IF(E441&lt;&gt;"0","4",IF(D441&lt;&gt;"0","3",IF(C441&lt;&gt;"0","2",IF(B441&lt;&gt;"0","1","-x-")))))))</f>
        <v>7</v>
      </c>
      <c r="P441" s="16" t="str">
        <f aca="false">IF(O441="1",MID(L441,1,1),IF(O441="2",MID(L441,1,2),IF(O441="3",MID(L441,1,3),IF(O441="4",MID(L441,1,4),IF(O441="5",MID(L441,1,6),IF(O441="6",MID(L441,1,7),IF(O441="7",MID(L441,1,8),IF(O441="8",MID(L441,1,10)))))))))</f>
        <v>11225307</v>
      </c>
      <c r="Q441" s="1"/>
      <c r="R441" s="11"/>
      <c r="S441" s="11"/>
    </row>
    <row r="442" customFormat="false" ht="15.75" hidden="false" customHeight="true" outlineLevel="0" collapsed="false">
      <c r="B442" s="11" t="str">
        <f aca="false">MID(L442,1,1)</f>
        <v>1</v>
      </c>
      <c r="C442" s="11" t="str">
        <f aca="false">MID(L442,2,1)</f>
        <v>1</v>
      </c>
      <c r="D442" s="11" t="str">
        <f aca="false">MID(L442,3,1)</f>
        <v>2</v>
      </c>
      <c r="E442" s="11" t="str">
        <f aca="false">MID(L442,4,1)</f>
        <v>2</v>
      </c>
      <c r="F442" s="11" t="str">
        <f aca="false">MID(L442,5,2)</f>
        <v>53</v>
      </c>
      <c r="G442" s="11" t="str">
        <f aca="false">MID(L442,7,1)</f>
        <v>0</v>
      </c>
      <c r="H442" s="11" t="str">
        <f aca="false">MID(L442,8,1)</f>
        <v>8</v>
      </c>
      <c r="I442" s="12" t="str">
        <f aca="false">IF(O442="1","-x-",IF(O442&lt;="4",MID(L442,1,O442-1),IF(O442="5",MID(L442,1,4),IF(O442="6",MID(L442,1,6),IF(AND(O442="7",G442="0"),MID(L442,1,6),MID(L442,1,7))))))</f>
        <v>112253</v>
      </c>
      <c r="J442" s="11" t="n">
        <v>2026</v>
      </c>
      <c r="K442" s="11" t="s">
        <v>15</v>
      </c>
      <c r="L442" s="13" t="n">
        <v>11225308</v>
      </c>
      <c r="M442" s="14" t="s">
        <v>459</v>
      </c>
      <c r="N442" s="15" t="str">
        <f aca="false">IF(ISERROR(VLOOKUP(P442,$I$2:$I$5308,1,FALSE()))=FALSE(),"S","A")</f>
        <v>A</v>
      </c>
      <c r="O442" s="15" t="str">
        <f aca="false">IF(H442&lt;&gt;"0","7",IF(G442&lt;&gt;"0","6",IF(F442&lt;&gt;"00","5",IF(E442&lt;&gt;"0","4",IF(D442&lt;&gt;"0","3",IF(C442&lt;&gt;"0","2",IF(B442&lt;&gt;"0","1","-x-")))))))</f>
        <v>7</v>
      </c>
      <c r="P442" s="16" t="str">
        <f aca="false">IF(O442="1",MID(L442,1,1),IF(O442="2",MID(L442,1,2),IF(O442="3",MID(L442,1,3),IF(O442="4",MID(L442,1,4),IF(O442="5",MID(L442,1,6),IF(O442="6",MID(L442,1,7),IF(O442="7",MID(L442,1,8),IF(O442="8",MID(L442,1,10)))))))))</f>
        <v>11225308</v>
      </c>
      <c r="Q442" s="1"/>
      <c r="R442" s="11"/>
      <c r="S442" s="11"/>
    </row>
    <row r="443" customFormat="false" ht="15.75" hidden="false" customHeight="true" outlineLevel="0" collapsed="false">
      <c r="B443" s="11" t="str">
        <f aca="false">MID(L443,1,1)</f>
        <v>1</v>
      </c>
      <c r="C443" s="11" t="str">
        <f aca="false">MID(L443,2,1)</f>
        <v>1</v>
      </c>
      <c r="D443" s="11" t="str">
        <f aca="false">MID(L443,3,1)</f>
        <v>3</v>
      </c>
      <c r="E443" s="11" t="str">
        <f aca="false">MID(L443,4,1)</f>
        <v>0</v>
      </c>
      <c r="F443" s="11" t="str">
        <f aca="false">MID(L443,5,2)</f>
        <v>00</v>
      </c>
      <c r="G443" s="11" t="str">
        <f aca="false">MID(L443,7,1)</f>
        <v>0</v>
      </c>
      <c r="H443" s="11" t="str">
        <f aca="false">MID(L443,8,1)</f>
        <v>0</v>
      </c>
      <c r="I443" s="12" t="str">
        <f aca="false">IF(O443="1","-x-",IF(O443&lt;="4",MID(L443,1,O443-1),IF(O443="5",MID(L443,1,4),IF(O443="6",MID(L443,1,6),IF(AND(O443="7",G443="0"),MID(L443,1,6),MID(L443,1,7))))))</f>
        <v>11</v>
      </c>
      <c r="J443" s="11" t="n">
        <v>2026</v>
      </c>
      <c r="K443" s="11" t="s">
        <v>15</v>
      </c>
      <c r="L443" s="13" t="n">
        <v>11300000</v>
      </c>
      <c r="M443" s="14" t="s">
        <v>460</v>
      </c>
      <c r="N443" s="15" t="str">
        <f aca="false">IF(ISERROR(VLOOKUP(P443,$I$2:$I$5308,1,FALSE()))=FALSE(),"S","A")</f>
        <v>S</v>
      </c>
      <c r="O443" s="15" t="str">
        <f aca="false">IF(H443&lt;&gt;"0","7",IF(G443&lt;&gt;"0","6",IF(F443&lt;&gt;"00","5",IF(E443&lt;&gt;"0","4",IF(D443&lt;&gt;"0","3",IF(C443&lt;&gt;"0","2",IF(B443&lt;&gt;"0","1","-x-")))))))</f>
        <v>3</v>
      </c>
      <c r="P443" s="16" t="str">
        <f aca="false">IF(O443="1",MID(L443,1,1),IF(O443="2",MID(L443,1,2),IF(O443="3",MID(L443,1,3),IF(O443="4",MID(L443,1,4),IF(O443="5",MID(L443,1,6),IF(O443="6",MID(L443,1,7),IF(O443="7",MID(L443,1,8),IF(O443="8",MID(L443,1,10)))))))))</f>
        <v>113</v>
      </c>
      <c r="Q443" s="1"/>
      <c r="R443" s="11"/>
      <c r="S443" s="11"/>
    </row>
    <row r="444" customFormat="false" ht="15.75" hidden="false" customHeight="true" outlineLevel="0" collapsed="false">
      <c r="B444" s="11" t="str">
        <f aca="false">MID(L444,1,1)</f>
        <v>1</v>
      </c>
      <c r="C444" s="11" t="str">
        <f aca="false">MID(L444,2,1)</f>
        <v>1</v>
      </c>
      <c r="D444" s="11" t="str">
        <f aca="false">MID(L444,3,1)</f>
        <v>3</v>
      </c>
      <c r="E444" s="11" t="str">
        <f aca="false">MID(L444,4,1)</f>
        <v>1</v>
      </c>
      <c r="F444" s="11" t="str">
        <f aca="false">MID(L444,5,2)</f>
        <v>00</v>
      </c>
      <c r="G444" s="11" t="str">
        <f aca="false">MID(L444,7,1)</f>
        <v>0</v>
      </c>
      <c r="H444" s="11" t="str">
        <f aca="false">MID(L444,8,1)</f>
        <v>0</v>
      </c>
      <c r="I444" s="12" t="str">
        <f aca="false">IF(O444="1","-x-",IF(O444&lt;="4",MID(L444,1,O444-1),IF(O444="5",MID(L444,1,4),IF(O444="6",MID(L444,1,6),IF(AND(O444="7",G444="0"),MID(L444,1,6),MID(L444,1,7))))))</f>
        <v>113</v>
      </c>
      <c r="J444" s="11" t="n">
        <v>2026</v>
      </c>
      <c r="K444" s="11" t="s">
        <v>15</v>
      </c>
      <c r="L444" s="13" t="n">
        <v>11310000</v>
      </c>
      <c r="M444" s="14" t="s">
        <v>460</v>
      </c>
      <c r="N444" s="15" t="str">
        <f aca="false">IF(ISERROR(VLOOKUP(P444,$I$2:$I$5308,1,FALSE()))=FALSE(),"S","A")</f>
        <v>S</v>
      </c>
      <c r="O444" s="15" t="str">
        <f aca="false">IF(H444&lt;&gt;"0","7",IF(G444&lt;&gt;"0","6",IF(F444&lt;&gt;"00","5",IF(E444&lt;&gt;"0","4",IF(D444&lt;&gt;"0","3",IF(C444&lt;&gt;"0","2",IF(B444&lt;&gt;"0","1","-x-")))))))</f>
        <v>4</v>
      </c>
      <c r="P444" s="16" t="str">
        <f aca="false">IF(O444="1",MID(L444,1,1),IF(O444="2",MID(L444,1,2),IF(O444="3",MID(L444,1,3),IF(O444="4",MID(L444,1,4),IF(O444="5",MID(L444,1,6),IF(O444="6",MID(L444,1,7),IF(O444="7",MID(L444,1,8),IF(O444="8",MID(L444,1,10)))))))))</f>
        <v>1131</v>
      </c>
      <c r="Q444" s="1"/>
      <c r="R444" s="11"/>
      <c r="S444" s="11"/>
    </row>
    <row r="445" customFormat="false" ht="15.75" hidden="false" customHeight="true" outlineLevel="0" collapsed="false">
      <c r="B445" s="11" t="str">
        <f aca="false">MID(L445,1,1)</f>
        <v>1</v>
      </c>
      <c r="C445" s="11" t="str">
        <f aca="false">MID(L445,2,1)</f>
        <v>1</v>
      </c>
      <c r="D445" s="11" t="str">
        <f aca="false">MID(L445,3,1)</f>
        <v>3</v>
      </c>
      <c r="E445" s="11" t="str">
        <f aca="false">MID(L445,4,1)</f>
        <v>1</v>
      </c>
      <c r="F445" s="11" t="str">
        <f aca="false">MID(L445,5,2)</f>
        <v>50</v>
      </c>
      <c r="G445" s="11" t="str">
        <f aca="false">MID(L445,7,1)</f>
        <v>0</v>
      </c>
      <c r="H445" s="11" t="str">
        <f aca="false">MID(L445,8,1)</f>
        <v>0</v>
      </c>
      <c r="I445" s="12" t="str">
        <f aca="false">IF(O445="1","-x-",IF(O445&lt;="4",MID(L445,1,O445-1),IF(O445="5",MID(L445,1,4),IF(O445="6",MID(L445,1,6),IF(AND(O445="7",G445="0"),MID(L445,1,6),MID(L445,1,7))))))</f>
        <v>1131</v>
      </c>
      <c r="J445" s="11" t="n">
        <v>2026</v>
      </c>
      <c r="K445" s="11" t="s">
        <v>15</v>
      </c>
      <c r="L445" s="13" t="n">
        <v>11315000</v>
      </c>
      <c r="M445" s="14" t="s">
        <v>461</v>
      </c>
      <c r="N445" s="15" t="str">
        <f aca="false">IF(ISERROR(VLOOKUP(P445,$I$2:$I$5308,1,FALSE()))=FALSE(),"S","A")</f>
        <v>S</v>
      </c>
      <c r="O445" s="15" t="str">
        <f aca="false">IF(H445&lt;&gt;"0","7",IF(G445&lt;&gt;"0","6",IF(F445&lt;&gt;"00","5",IF(E445&lt;&gt;"0","4",IF(D445&lt;&gt;"0","3",IF(C445&lt;&gt;"0","2",IF(B445&lt;&gt;"0","1","-x-")))))))</f>
        <v>5</v>
      </c>
      <c r="P445" s="16" t="str">
        <f aca="false">IF(O445="1",MID(L445,1,1),IF(O445="2",MID(L445,1,2),IF(O445="3",MID(L445,1,3),IF(O445="4",MID(L445,1,4),IF(O445="5",MID(L445,1,6),IF(O445="6",MID(L445,1,7),IF(O445="7",MID(L445,1,8),IF(O445="8",MID(L445,1,10)))))))))</f>
        <v>113150</v>
      </c>
      <c r="Q445" s="1"/>
      <c r="R445" s="11"/>
      <c r="S445" s="11"/>
      <c r="U445" s="1" t="s">
        <v>462</v>
      </c>
    </row>
    <row r="446" customFormat="false" ht="15.75" hidden="false" customHeight="true" outlineLevel="0" collapsed="false">
      <c r="B446" s="11" t="str">
        <f aca="false">MID(L446,1,1)</f>
        <v>1</v>
      </c>
      <c r="C446" s="11" t="str">
        <f aca="false">MID(L446,2,1)</f>
        <v>1</v>
      </c>
      <c r="D446" s="11" t="str">
        <f aca="false">MID(L446,3,1)</f>
        <v>3</v>
      </c>
      <c r="E446" s="11" t="str">
        <f aca="false">MID(L446,4,1)</f>
        <v>1</v>
      </c>
      <c r="F446" s="11" t="str">
        <f aca="false">MID(L446,5,2)</f>
        <v>50</v>
      </c>
      <c r="G446" s="11" t="str">
        <f aca="false">MID(L446,7,1)</f>
        <v>0</v>
      </c>
      <c r="H446" s="11" t="str">
        <f aca="false">MID(L446,8,1)</f>
        <v>1</v>
      </c>
      <c r="I446" s="12" t="str">
        <f aca="false">IF(O446="1","-x-",IF(O446&lt;="4",MID(L446,1,O446-1),IF(O446="5",MID(L446,1,4),IF(O446="6",MID(L446,1,6),IF(AND(O446="7",G446="0"),MID(L446,1,6),MID(L446,1,7))))))</f>
        <v>113150</v>
      </c>
      <c r="J446" s="11" t="n">
        <v>2026</v>
      </c>
      <c r="K446" s="11" t="s">
        <v>15</v>
      </c>
      <c r="L446" s="13" t="n">
        <v>11315001</v>
      </c>
      <c r="M446" s="14" t="s">
        <v>463</v>
      </c>
      <c r="N446" s="15" t="str">
        <f aca="false">IF(ISERROR(VLOOKUP(P446,$I$2:$I$5308,1,FALSE()))=FALSE(),"S","A")</f>
        <v>A</v>
      </c>
      <c r="O446" s="15" t="str">
        <f aca="false">IF(H446&lt;&gt;"0","7",IF(G446&lt;&gt;"0","6",IF(F446&lt;&gt;"00","5",IF(E446&lt;&gt;"0","4",IF(D446&lt;&gt;"0","3",IF(C446&lt;&gt;"0","2",IF(B446&lt;&gt;"0","1","-x-")))))))</f>
        <v>7</v>
      </c>
      <c r="P446" s="16" t="str">
        <f aca="false">IF(O446="1",MID(L446,1,1),IF(O446="2",MID(L446,1,2),IF(O446="3",MID(L446,1,3),IF(O446="4",MID(L446,1,4),IF(O446="5",MID(L446,1,6),IF(O446="6",MID(L446,1,7),IF(O446="7",MID(L446,1,8),IF(O446="8",MID(L446,1,10)))))))))</f>
        <v>11315001</v>
      </c>
      <c r="Q446" s="1"/>
      <c r="R446" s="11"/>
      <c r="S446" s="11"/>
    </row>
    <row r="447" customFormat="false" ht="15.75" hidden="false" customHeight="true" outlineLevel="0" collapsed="false">
      <c r="B447" s="11" t="str">
        <f aca="false">MID(L447,1,1)</f>
        <v>1</v>
      </c>
      <c r="C447" s="11" t="str">
        <f aca="false">MID(L447,2,1)</f>
        <v>1</v>
      </c>
      <c r="D447" s="11" t="str">
        <f aca="false">MID(L447,3,1)</f>
        <v>3</v>
      </c>
      <c r="E447" s="11" t="str">
        <f aca="false">MID(L447,4,1)</f>
        <v>1</v>
      </c>
      <c r="F447" s="11" t="str">
        <f aca="false">MID(L447,5,2)</f>
        <v>50</v>
      </c>
      <c r="G447" s="11" t="str">
        <f aca="false">MID(L447,7,1)</f>
        <v>0</v>
      </c>
      <c r="H447" s="11" t="str">
        <f aca="false">MID(L447,8,1)</f>
        <v>2</v>
      </c>
      <c r="I447" s="12" t="str">
        <f aca="false">IF(O447="1","-x-",IF(O447&lt;="4",MID(L447,1,O447-1),IF(O447="5",MID(L447,1,4),IF(O447="6",MID(L447,1,6),IF(AND(O447="7",G447="0"),MID(L447,1,6),MID(L447,1,7))))))</f>
        <v>113150</v>
      </c>
      <c r="J447" s="11" t="n">
        <v>2026</v>
      </c>
      <c r="K447" s="11" t="s">
        <v>15</v>
      </c>
      <c r="L447" s="13" t="n">
        <v>11315002</v>
      </c>
      <c r="M447" s="14" t="s">
        <v>464</v>
      </c>
      <c r="N447" s="15" t="str">
        <f aca="false">IF(ISERROR(VLOOKUP(P447,$I$2:$I$5308,1,FALSE()))=FALSE(),"S","A")</f>
        <v>A</v>
      </c>
      <c r="O447" s="15" t="str">
        <f aca="false">IF(H447&lt;&gt;"0","7",IF(G447&lt;&gt;"0","6",IF(F447&lt;&gt;"00","5",IF(E447&lt;&gt;"0","4",IF(D447&lt;&gt;"0","3",IF(C447&lt;&gt;"0","2",IF(B447&lt;&gt;"0","1","-x-")))))))</f>
        <v>7</v>
      </c>
      <c r="P447" s="16" t="str">
        <f aca="false">IF(O447="1",MID(L447,1,1),IF(O447="2",MID(L447,1,2),IF(O447="3",MID(L447,1,3),IF(O447="4",MID(L447,1,4),IF(O447="5",MID(L447,1,6),IF(O447="6",MID(L447,1,7),IF(O447="7",MID(L447,1,8),IF(O447="8",MID(L447,1,10)))))))))</f>
        <v>11315002</v>
      </c>
      <c r="Q447" s="1"/>
      <c r="R447" s="11"/>
      <c r="S447" s="11"/>
    </row>
    <row r="448" customFormat="false" ht="15.75" hidden="false" customHeight="true" outlineLevel="0" collapsed="false">
      <c r="B448" s="11" t="str">
        <f aca="false">MID(L448,1,1)</f>
        <v>1</v>
      </c>
      <c r="C448" s="11" t="str">
        <f aca="false">MID(L448,2,1)</f>
        <v>1</v>
      </c>
      <c r="D448" s="11" t="str">
        <f aca="false">MID(L448,3,1)</f>
        <v>3</v>
      </c>
      <c r="E448" s="11" t="str">
        <f aca="false">MID(L448,4,1)</f>
        <v>1</v>
      </c>
      <c r="F448" s="11" t="str">
        <f aca="false">MID(L448,5,2)</f>
        <v>50</v>
      </c>
      <c r="G448" s="11" t="str">
        <f aca="false">MID(L448,7,1)</f>
        <v>0</v>
      </c>
      <c r="H448" s="11" t="str">
        <f aca="false">MID(L448,8,1)</f>
        <v>3</v>
      </c>
      <c r="I448" s="12" t="str">
        <f aca="false">IF(O448="1","-x-",IF(O448&lt;="4",MID(L448,1,O448-1),IF(O448="5",MID(L448,1,4),IF(O448="6",MID(L448,1,6),IF(AND(O448="7",G448="0"),MID(L448,1,6),MID(L448,1,7))))))</f>
        <v>113150</v>
      </c>
      <c r="J448" s="11" t="n">
        <v>2026</v>
      </c>
      <c r="K448" s="11" t="s">
        <v>15</v>
      </c>
      <c r="L448" s="13" t="n">
        <v>11315003</v>
      </c>
      <c r="M448" s="14" t="s">
        <v>465</v>
      </c>
      <c r="N448" s="15" t="str">
        <f aca="false">IF(ISERROR(VLOOKUP(P448,$I$2:$I$5308,1,FALSE()))=FALSE(),"S","A")</f>
        <v>A</v>
      </c>
      <c r="O448" s="15" t="str">
        <f aca="false">IF(H448&lt;&gt;"0","7",IF(G448&lt;&gt;"0","6",IF(F448&lt;&gt;"00","5",IF(E448&lt;&gt;"0","4",IF(D448&lt;&gt;"0","3",IF(C448&lt;&gt;"0","2",IF(B448&lt;&gt;"0","1","-x-")))))))</f>
        <v>7</v>
      </c>
      <c r="P448" s="16" t="str">
        <f aca="false">IF(O448="1",MID(L448,1,1),IF(O448="2",MID(L448,1,2),IF(O448="3",MID(L448,1,3),IF(O448="4",MID(L448,1,4),IF(O448="5",MID(L448,1,6),IF(O448="6",MID(L448,1,7),IF(O448="7",MID(L448,1,8),IF(O448="8",MID(L448,1,10)))))))))</f>
        <v>11315003</v>
      </c>
      <c r="Q448" s="1"/>
      <c r="R448" s="11"/>
      <c r="S448" s="11"/>
    </row>
    <row r="449" customFormat="false" ht="15.75" hidden="false" customHeight="true" outlineLevel="0" collapsed="false">
      <c r="B449" s="11" t="str">
        <f aca="false">MID(L449,1,1)</f>
        <v>1</v>
      </c>
      <c r="C449" s="11" t="str">
        <f aca="false">MID(L449,2,1)</f>
        <v>1</v>
      </c>
      <c r="D449" s="11" t="str">
        <f aca="false">MID(L449,3,1)</f>
        <v>3</v>
      </c>
      <c r="E449" s="11" t="str">
        <f aca="false">MID(L449,4,1)</f>
        <v>1</v>
      </c>
      <c r="F449" s="11" t="str">
        <f aca="false">MID(L449,5,2)</f>
        <v>50</v>
      </c>
      <c r="G449" s="11" t="str">
        <f aca="false">MID(L449,7,1)</f>
        <v>0</v>
      </c>
      <c r="H449" s="11" t="str">
        <f aca="false">MID(L449,8,1)</f>
        <v>4</v>
      </c>
      <c r="I449" s="12" t="str">
        <f aca="false">IF(O449="1","-x-",IF(O449&lt;="4",MID(L449,1,O449-1),IF(O449="5",MID(L449,1,4),IF(O449="6",MID(L449,1,6),IF(AND(O449="7",G449="0"),MID(L449,1,6),MID(L449,1,7))))))</f>
        <v>113150</v>
      </c>
      <c r="J449" s="11" t="n">
        <v>2026</v>
      </c>
      <c r="K449" s="11" t="s">
        <v>15</v>
      </c>
      <c r="L449" s="13" t="n">
        <v>11315004</v>
      </c>
      <c r="M449" s="14" t="s">
        <v>466</v>
      </c>
      <c r="N449" s="15" t="str">
        <f aca="false">IF(ISERROR(VLOOKUP(P449,$I$2:$I$5308,1,FALSE()))=FALSE(),"S","A")</f>
        <v>A</v>
      </c>
      <c r="O449" s="15" t="str">
        <f aca="false">IF(H449&lt;&gt;"0","7",IF(G449&lt;&gt;"0","6",IF(F449&lt;&gt;"00","5",IF(E449&lt;&gt;"0","4",IF(D449&lt;&gt;"0","3",IF(C449&lt;&gt;"0","2",IF(B449&lt;&gt;"0","1","-x-")))))))</f>
        <v>7</v>
      </c>
      <c r="P449" s="16" t="str">
        <f aca="false">IF(O449="1",MID(L449,1,1),IF(O449="2",MID(L449,1,2),IF(O449="3",MID(L449,1,3),IF(O449="4",MID(L449,1,4),IF(O449="5",MID(L449,1,6),IF(O449="6",MID(L449,1,7),IF(O449="7",MID(L449,1,8),IF(O449="8",MID(L449,1,10)))))))))</f>
        <v>11315004</v>
      </c>
      <c r="Q449" s="1"/>
      <c r="R449" s="11"/>
      <c r="S449" s="11"/>
    </row>
    <row r="450" customFormat="false" ht="15.75" hidden="false" customHeight="true" outlineLevel="0" collapsed="false">
      <c r="B450" s="11" t="str">
        <f aca="false">MID(L450,1,1)</f>
        <v>1</v>
      </c>
      <c r="C450" s="11" t="str">
        <f aca="false">MID(L450,2,1)</f>
        <v>1</v>
      </c>
      <c r="D450" s="11" t="str">
        <f aca="false">MID(L450,3,1)</f>
        <v>3</v>
      </c>
      <c r="E450" s="11" t="str">
        <f aca="false">MID(L450,4,1)</f>
        <v>1</v>
      </c>
      <c r="F450" s="11" t="str">
        <f aca="false">MID(L450,5,2)</f>
        <v>50</v>
      </c>
      <c r="G450" s="11" t="str">
        <f aca="false">MID(L450,7,1)</f>
        <v>0</v>
      </c>
      <c r="H450" s="11" t="str">
        <f aca="false">MID(L450,8,1)</f>
        <v>5</v>
      </c>
      <c r="I450" s="12" t="str">
        <f aca="false">IF(O450="1","-x-",IF(O450&lt;="4",MID(L450,1,O450-1),IF(O450="5",MID(L450,1,4),IF(O450="6",MID(L450,1,6),IF(AND(O450="7",G450="0"),MID(L450,1,6),MID(L450,1,7))))))</f>
        <v>113150</v>
      </c>
      <c r="J450" s="11" t="n">
        <v>2026</v>
      </c>
      <c r="K450" s="11" t="s">
        <v>15</v>
      </c>
      <c r="L450" s="13" t="n">
        <v>11315005</v>
      </c>
      <c r="M450" s="14" t="s">
        <v>467</v>
      </c>
      <c r="N450" s="15" t="str">
        <f aca="false">IF(ISERROR(VLOOKUP(P450,$I$2:$I$5308,1,FALSE()))=FALSE(),"S","A")</f>
        <v>A</v>
      </c>
      <c r="O450" s="15" t="str">
        <f aca="false">IF(H450&lt;&gt;"0","7",IF(G450&lt;&gt;"0","6",IF(F450&lt;&gt;"00","5",IF(E450&lt;&gt;"0","4",IF(D450&lt;&gt;"0","3",IF(C450&lt;&gt;"0","2",IF(B450&lt;&gt;"0","1","-x-")))))))</f>
        <v>7</v>
      </c>
      <c r="P450" s="16" t="str">
        <f aca="false">IF(O450="1",MID(L450,1,1),IF(O450="2",MID(L450,1,2),IF(O450="3",MID(L450,1,3),IF(O450="4",MID(L450,1,4),IF(O450="5",MID(L450,1,6),IF(O450="6",MID(L450,1,7),IF(O450="7",MID(L450,1,8),IF(O450="8",MID(L450,1,10)))))))))</f>
        <v>11315005</v>
      </c>
      <c r="Q450" s="1"/>
      <c r="R450" s="11"/>
      <c r="S450" s="11"/>
    </row>
    <row r="451" customFormat="false" ht="15.75" hidden="false" customHeight="true" outlineLevel="0" collapsed="false">
      <c r="B451" s="11" t="str">
        <f aca="false">MID(L451,1,1)</f>
        <v>1</v>
      </c>
      <c r="C451" s="11" t="str">
        <f aca="false">MID(L451,2,1)</f>
        <v>1</v>
      </c>
      <c r="D451" s="11" t="str">
        <f aca="false">MID(L451,3,1)</f>
        <v>3</v>
      </c>
      <c r="E451" s="11" t="str">
        <f aca="false">MID(L451,4,1)</f>
        <v>1</v>
      </c>
      <c r="F451" s="11" t="str">
        <f aca="false">MID(L451,5,2)</f>
        <v>50</v>
      </c>
      <c r="G451" s="11" t="str">
        <f aca="false">MID(L451,7,1)</f>
        <v>0</v>
      </c>
      <c r="H451" s="11" t="str">
        <f aca="false">MID(L451,8,1)</f>
        <v>6</v>
      </c>
      <c r="I451" s="12" t="str">
        <f aca="false">IF(O451="1","-x-",IF(O451&lt;="4",MID(L451,1,O451-1),IF(O451="5",MID(L451,1,4),IF(O451="6",MID(L451,1,6),IF(AND(O451="7",G451="0"),MID(L451,1,6),MID(L451,1,7))))))</f>
        <v>113150</v>
      </c>
      <c r="J451" s="11" t="n">
        <v>2026</v>
      </c>
      <c r="K451" s="11" t="s">
        <v>15</v>
      </c>
      <c r="L451" s="13" t="n">
        <v>11315006</v>
      </c>
      <c r="M451" s="14" t="s">
        <v>468</v>
      </c>
      <c r="N451" s="15" t="str">
        <f aca="false">IF(ISERROR(VLOOKUP(P451,$I$2:$I$5308,1,FALSE()))=FALSE(),"S","A")</f>
        <v>A</v>
      </c>
      <c r="O451" s="15" t="str">
        <f aca="false">IF(H451&lt;&gt;"0","7",IF(G451&lt;&gt;"0","6",IF(F451&lt;&gt;"00","5",IF(E451&lt;&gt;"0","4",IF(D451&lt;&gt;"0","3",IF(C451&lt;&gt;"0","2",IF(B451&lt;&gt;"0","1","-x-")))))))</f>
        <v>7</v>
      </c>
      <c r="P451" s="16" t="str">
        <f aca="false">IF(O451="1",MID(L451,1,1),IF(O451="2",MID(L451,1,2),IF(O451="3",MID(L451,1,3),IF(O451="4",MID(L451,1,4),IF(O451="5",MID(L451,1,6),IF(O451="6",MID(L451,1,7),IF(O451="7",MID(L451,1,8),IF(O451="8",MID(L451,1,10)))))))))</f>
        <v>11315006</v>
      </c>
      <c r="Q451" s="1"/>
      <c r="R451" s="11"/>
      <c r="S451" s="11"/>
    </row>
    <row r="452" customFormat="false" ht="15.75" hidden="false" customHeight="true" outlineLevel="0" collapsed="false">
      <c r="B452" s="11" t="str">
        <f aca="false">MID(L452,1,1)</f>
        <v>1</v>
      </c>
      <c r="C452" s="11" t="str">
        <f aca="false">MID(L452,2,1)</f>
        <v>1</v>
      </c>
      <c r="D452" s="11" t="str">
        <f aca="false">MID(L452,3,1)</f>
        <v>3</v>
      </c>
      <c r="E452" s="11" t="str">
        <f aca="false">MID(L452,4,1)</f>
        <v>1</v>
      </c>
      <c r="F452" s="11" t="str">
        <f aca="false">MID(L452,5,2)</f>
        <v>50</v>
      </c>
      <c r="G452" s="11" t="str">
        <f aca="false">MID(L452,7,1)</f>
        <v>0</v>
      </c>
      <c r="H452" s="11" t="str">
        <f aca="false">MID(L452,8,1)</f>
        <v>7</v>
      </c>
      <c r="I452" s="12" t="str">
        <f aca="false">IF(O452="1","-x-",IF(O452&lt;="4",MID(L452,1,O452-1),IF(O452="5",MID(L452,1,4),IF(O452="6",MID(L452,1,6),IF(AND(O452="7",G452="0"),MID(L452,1,6),MID(L452,1,7))))))</f>
        <v>113150</v>
      </c>
      <c r="J452" s="11" t="n">
        <v>2026</v>
      </c>
      <c r="K452" s="11" t="s">
        <v>15</v>
      </c>
      <c r="L452" s="13" t="n">
        <v>11315007</v>
      </c>
      <c r="M452" s="14" t="s">
        <v>469</v>
      </c>
      <c r="N452" s="15" t="str">
        <f aca="false">IF(ISERROR(VLOOKUP(P452,$I$2:$I$5308,1,FALSE()))=FALSE(),"S","A")</f>
        <v>A</v>
      </c>
      <c r="O452" s="15" t="str">
        <f aca="false">IF(H452&lt;&gt;"0","7",IF(G452&lt;&gt;"0","6",IF(F452&lt;&gt;"00","5",IF(E452&lt;&gt;"0","4",IF(D452&lt;&gt;"0","3",IF(C452&lt;&gt;"0","2",IF(B452&lt;&gt;"0","1","-x-")))))))</f>
        <v>7</v>
      </c>
      <c r="P452" s="16" t="str">
        <f aca="false">IF(O452="1",MID(L452,1,1),IF(O452="2",MID(L452,1,2),IF(O452="3",MID(L452,1,3),IF(O452="4",MID(L452,1,4),IF(O452="5",MID(L452,1,6),IF(O452="6",MID(L452,1,7),IF(O452="7",MID(L452,1,8),IF(O452="8",MID(L452,1,10)))))))))</f>
        <v>11315007</v>
      </c>
      <c r="Q452" s="1"/>
      <c r="R452" s="11"/>
      <c r="S452" s="11"/>
    </row>
    <row r="453" customFormat="false" ht="15.75" hidden="false" customHeight="true" outlineLevel="0" collapsed="false">
      <c r="B453" s="11" t="str">
        <f aca="false">MID(L453,1,1)</f>
        <v>1</v>
      </c>
      <c r="C453" s="11" t="str">
        <f aca="false">MID(L453,2,1)</f>
        <v>1</v>
      </c>
      <c r="D453" s="11" t="str">
        <f aca="false">MID(L453,3,1)</f>
        <v>3</v>
      </c>
      <c r="E453" s="11" t="str">
        <f aca="false">MID(L453,4,1)</f>
        <v>1</v>
      </c>
      <c r="F453" s="11" t="str">
        <f aca="false">MID(L453,5,2)</f>
        <v>50</v>
      </c>
      <c r="G453" s="11" t="str">
        <f aca="false">MID(L453,7,1)</f>
        <v>0</v>
      </c>
      <c r="H453" s="11" t="str">
        <f aca="false">MID(L453,8,1)</f>
        <v>8</v>
      </c>
      <c r="I453" s="12" t="str">
        <f aca="false">IF(O453="1","-x-",IF(O453&lt;="4",MID(L453,1,O453-1),IF(O453="5",MID(L453,1,4),IF(O453="6",MID(L453,1,6),IF(AND(O453="7",G453="0"),MID(L453,1,6),MID(L453,1,7))))))</f>
        <v>113150</v>
      </c>
      <c r="J453" s="11" t="n">
        <v>2026</v>
      </c>
      <c r="K453" s="11" t="s">
        <v>15</v>
      </c>
      <c r="L453" s="13" t="n">
        <v>11315008</v>
      </c>
      <c r="M453" s="14" t="s">
        <v>470</v>
      </c>
      <c r="N453" s="15" t="str">
        <f aca="false">IF(ISERROR(VLOOKUP(P453,$I$2:$I$5308,1,FALSE()))=FALSE(),"S","A")</f>
        <v>A</v>
      </c>
      <c r="O453" s="15" t="str">
        <f aca="false">IF(H453&lt;&gt;"0","7",IF(G453&lt;&gt;"0","6",IF(F453&lt;&gt;"00","5",IF(E453&lt;&gt;"0","4",IF(D453&lt;&gt;"0","3",IF(C453&lt;&gt;"0","2",IF(B453&lt;&gt;"0","1","-x-")))))))</f>
        <v>7</v>
      </c>
      <c r="P453" s="16" t="str">
        <f aca="false">IF(O453="1",MID(L453,1,1),IF(O453="2",MID(L453,1,2),IF(O453="3",MID(L453,1,3),IF(O453="4",MID(L453,1,4),IF(O453="5",MID(L453,1,6),IF(O453="6",MID(L453,1,7),IF(O453="7",MID(L453,1,8),IF(O453="8",MID(L453,1,10)))))))))</f>
        <v>11315008</v>
      </c>
      <c r="Q453" s="1"/>
      <c r="R453" s="11"/>
      <c r="S453" s="11"/>
    </row>
    <row r="454" customFormat="false" ht="15.75" hidden="false" customHeight="true" outlineLevel="0" collapsed="false">
      <c r="B454" s="11" t="str">
        <f aca="false">MID(L454,1,1)</f>
        <v>1</v>
      </c>
      <c r="C454" s="11" t="str">
        <f aca="false">MID(L454,2,1)</f>
        <v>1</v>
      </c>
      <c r="D454" s="11" t="str">
        <f aca="false">MID(L454,3,1)</f>
        <v>3</v>
      </c>
      <c r="E454" s="11" t="str">
        <f aca="false">MID(L454,4,1)</f>
        <v>1</v>
      </c>
      <c r="F454" s="11" t="str">
        <f aca="false">MID(L454,5,2)</f>
        <v>51</v>
      </c>
      <c r="G454" s="11" t="str">
        <f aca="false">MID(L454,7,1)</f>
        <v>0</v>
      </c>
      <c r="H454" s="11" t="str">
        <f aca="false">MID(L454,8,1)</f>
        <v>0</v>
      </c>
      <c r="I454" s="12" t="str">
        <f aca="false">IF(O454="1","-x-",IF(O454&lt;="4",MID(L454,1,O454-1),IF(O454="5",MID(L454,1,4),IF(O454="6",MID(L454,1,6),IF(AND(O454="7",G454="0"),MID(L454,1,6),MID(L454,1,7))))))</f>
        <v>1131</v>
      </c>
      <c r="J454" s="11" t="n">
        <v>2026</v>
      </c>
      <c r="K454" s="11" t="s">
        <v>15</v>
      </c>
      <c r="L454" s="13" t="n">
        <v>11315100</v>
      </c>
      <c r="M454" s="14" t="s">
        <v>471</v>
      </c>
      <c r="N454" s="15" t="str">
        <f aca="false">IF(ISERROR(VLOOKUP(P454,$I$2:$I$5308,1,FALSE()))=FALSE(),"S","A")</f>
        <v>S</v>
      </c>
      <c r="O454" s="15" t="str">
        <f aca="false">IF(H454&lt;&gt;"0","7",IF(G454&lt;&gt;"0","6",IF(F454&lt;&gt;"00","5",IF(E454&lt;&gt;"0","4",IF(D454&lt;&gt;"0","3",IF(C454&lt;&gt;"0","2",IF(B454&lt;&gt;"0","1","-x-")))))))</f>
        <v>5</v>
      </c>
      <c r="P454" s="16" t="str">
        <f aca="false">IF(O454="1",MID(L454,1,1),IF(O454="2",MID(L454,1,2),IF(O454="3",MID(L454,1,3),IF(O454="4",MID(L454,1,4),IF(O454="5",MID(L454,1,6),IF(O454="6",MID(L454,1,7),IF(O454="7",MID(L454,1,8),IF(O454="8",MID(L454,1,10)))))))))</f>
        <v>113151</v>
      </c>
      <c r="Q454" s="1"/>
      <c r="R454" s="11"/>
      <c r="S454" s="11"/>
      <c r="U454" s="1" t="s">
        <v>462</v>
      </c>
    </row>
    <row r="455" customFormat="false" ht="15.75" hidden="false" customHeight="true" outlineLevel="0" collapsed="false">
      <c r="B455" s="11" t="str">
        <f aca="false">MID(L455,1,1)</f>
        <v>1</v>
      </c>
      <c r="C455" s="11" t="str">
        <f aca="false">MID(L455,2,1)</f>
        <v>1</v>
      </c>
      <c r="D455" s="11" t="str">
        <f aca="false">MID(L455,3,1)</f>
        <v>3</v>
      </c>
      <c r="E455" s="11" t="str">
        <f aca="false">MID(L455,4,1)</f>
        <v>1</v>
      </c>
      <c r="F455" s="11" t="str">
        <f aca="false">MID(L455,5,2)</f>
        <v>51</v>
      </c>
      <c r="G455" s="11" t="str">
        <f aca="false">MID(L455,7,1)</f>
        <v>0</v>
      </c>
      <c r="H455" s="11" t="str">
        <f aca="false">MID(L455,8,1)</f>
        <v>1</v>
      </c>
      <c r="I455" s="12" t="str">
        <f aca="false">IF(O455="1","-x-",IF(O455&lt;="4",MID(L455,1,O455-1),IF(O455="5",MID(L455,1,4),IF(O455="6",MID(L455,1,6),IF(AND(O455="7",G455="0"),MID(L455,1,6),MID(L455,1,7))))))</f>
        <v>113151</v>
      </c>
      <c r="J455" s="11" t="n">
        <v>2026</v>
      </c>
      <c r="K455" s="11" t="s">
        <v>15</v>
      </c>
      <c r="L455" s="13" t="n">
        <v>11315101</v>
      </c>
      <c r="M455" s="14" t="s">
        <v>472</v>
      </c>
      <c r="N455" s="15" t="str">
        <f aca="false">IF(ISERROR(VLOOKUP(P455,$I$2:$I$5308,1,FALSE()))=FALSE(),"S","A")</f>
        <v>A</v>
      </c>
      <c r="O455" s="15" t="str">
        <f aca="false">IF(H455&lt;&gt;"0","7",IF(G455&lt;&gt;"0","6",IF(F455&lt;&gt;"00","5",IF(E455&lt;&gt;"0","4",IF(D455&lt;&gt;"0","3",IF(C455&lt;&gt;"0","2",IF(B455&lt;&gt;"0","1","-x-")))))))</f>
        <v>7</v>
      </c>
      <c r="P455" s="16" t="str">
        <f aca="false">IF(O455="1",MID(L455,1,1),IF(O455="2",MID(L455,1,2),IF(O455="3",MID(L455,1,3),IF(O455="4",MID(L455,1,4),IF(O455="5",MID(L455,1,6),IF(O455="6",MID(L455,1,7),IF(O455="7",MID(L455,1,8),IF(O455="8",MID(L455,1,10)))))))))</f>
        <v>11315101</v>
      </c>
      <c r="Q455" s="1"/>
      <c r="R455" s="11"/>
      <c r="S455" s="11"/>
    </row>
    <row r="456" customFormat="false" ht="15.75" hidden="false" customHeight="true" outlineLevel="0" collapsed="false">
      <c r="B456" s="11" t="str">
        <f aca="false">MID(L456,1,1)</f>
        <v>1</v>
      </c>
      <c r="C456" s="11" t="str">
        <f aca="false">MID(L456,2,1)</f>
        <v>1</v>
      </c>
      <c r="D456" s="11" t="str">
        <f aca="false">MID(L456,3,1)</f>
        <v>3</v>
      </c>
      <c r="E456" s="11" t="str">
        <f aca="false">MID(L456,4,1)</f>
        <v>1</v>
      </c>
      <c r="F456" s="11" t="str">
        <f aca="false">MID(L456,5,2)</f>
        <v>51</v>
      </c>
      <c r="G456" s="11" t="str">
        <f aca="false">MID(L456,7,1)</f>
        <v>0</v>
      </c>
      <c r="H456" s="11" t="str">
        <f aca="false">MID(L456,8,1)</f>
        <v>2</v>
      </c>
      <c r="I456" s="12" t="str">
        <f aca="false">IF(O456="1","-x-",IF(O456&lt;="4",MID(L456,1,O456-1),IF(O456="5",MID(L456,1,4),IF(O456="6",MID(L456,1,6),IF(AND(O456="7",G456="0"),MID(L456,1,6),MID(L456,1,7))))))</f>
        <v>113151</v>
      </c>
      <c r="J456" s="11" t="n">
        <v>2026</v>
      </c>
      <c r="K456" s="11" t="s">
        <v>15</v>
      </c>
      <c r="L456" s="13" t="n">
        <v>11315102</v>
      </c>
      <c r="M456" s="14" t="s">
        <v>473</v>
      </c>
      <c r="N456" s="15" t="str">
        <f aca="false">IF(ISERROR(VLOOKUP(P456,$I$2:$I$5308,1,FALSE()))=FALSE(),"S","A")</f>
        <v>A</v>
      </c>
      <c r="O456" s="15" t="str">
        <f aca="false">IF(H456&lt;&gt;"0","7",IF(G456&lt;&gt;"0","6",IF(F456&lt;&gt;"00","5",IF(E456&lt;&gt;"0","4",IF(D456&lt;&gt;"0","3",IF(C456&lt;&gt;"0","2",IF(B456&lt;&gt;"0","1","-x-")))))))</f>
        <v>7</v>
      </c>
      <c r="P456" s="16" t="str">
        <f aca="false">IF(O456="1",MID(L456,1,1),IF(O456="2",MID(L456,1,2),IF(O456="3",MID(L456,1,3),IF(O456="4",MID(L456,1,4),IF(O456="5",MID(L456,1,6),IF(O456="6",MID(L456,1,7),IF(O456="7",MID(L456,1,8),IF(O456="8",MID(L456,1,10)))))))))</f>
        <v>11315102</v>
      </c>
      <c r="Q456" s="1"/>
      <c r="R456" s="11"/>
      <c r="S456" s="11"/>
    </row>
    <row r="457" customFormat="false" ht="15.75" hidden="false" customHeight="true" outlineLevel="0" collapsed="false">
      <c r="B457" s="11" t="str">
        <f aca="false">MID(L457,1,1)</f>
        <v>1</v>
      </c>
      <c r="C457" s="11" t="str">
        <f aca="false">MID(L457,2,1)</f>
        <v>1</v>
      </c>
      <c r="D457" s="11" t="str">
        <f aca="false">MID(L457,3,1)</f>
        <v>3</v>
      </c>
      <c r="E457" s="11" t="str">
        <f aca="false">MID(L457,4,1)</f>
        <v>1</v>
      </c>
      <c r="F457" s="11" t="str">
        <f aca="false">MID(L457,5,2)</f>
        <v>51</v>
      </c>
      <c r="G457" s="11" t="str">
        <f aca="false">MID(L457,7,1)</f>
        <v>0</v>
      </c>
      <c r="H457" s="11" t="str">
        <f aca="false">MID(L457,8,1)</f>
        <v>3</v>
      </c>
      <c r="I457" s="12" t="str">
        <f aca="false">IF(O457="1","-x-",IF(O457&lt;="4",MID(L457,1,O457-1),IF(O457="5",MID(L457,1,4),IF(O457="6",MID(L457,1,6),IF(AND(O457="7",G457="0"),MID(L457,1,6),MID(L457,1,7))))))</f>
        <v>113151</v>
      </c>
      <c r="J457" s="11" t="n">
        <v>2026</v>
      </c>
      <c r="K457" s="11" t="s">
        <v>15</v>
      </c>
      <c r="L457" s="13" t="n">
        <v>11315103</v>
      </c>
      <c r="M457" s="14" t="s">
        <v>474</v>
      </c>
      <c r="N457" s="15" t="str">
        <f aca="false">IF(ISERROR(VLOOKUP(P457,$I$2:$I$5308,1,FALSE()))=FALSE(),"S","A")</f>
        <v>A</v>
      </c>
      <c r="O457" s="15" t="str">
        <f aca="false">IF(H457&lt;&gt;"0","7",IF(G457&lt;&gt;"0","6",IF(F457&lt;&gt;"00","5",IF(E457&lt;&gt;"0","4",IF(D457&lt;&gt;"0","3",IF(C457&lt;&gt;"0","2",IF(B457&lt;&gt;"0","1","-x-")))))))</f>
        <v>7</v>
      </c>
      <c r="P457" s="16" t="str">
        <f aca="false">IF(O457="1",MID(L457,1,1),IF(O457="2",MID(L457,1,2),IF(O457="3",MID(L457,1,3),IF(O457="4",MID(L457,1,4),IF(O457="5",MID(L457,1,6),IF(O457="6",MID(L457,1,7),IF(O457="7",MID(L457,1,8),IF(O457="8",MID(L457,1,10)))))))))</f>
        <v>11315103</v>
      </c>
      <c r="Q457" s="1"/>
      <c r="R457" s="11"/>
      <c r="S457" s="11"/>
    </row>
    <row r="458" customFormat="false" ht="15.75" hidden="false" customHeight="true" outlineLevel="0" collapsed="false">
      <c r="B458" s="11" t="str">
        <f aca="false">MID(L458,1,1)</f>
        <v>1</v>
      </c>
      <c r="C458" s="11" t="str">
        <f aca="false">MID(L458,2,1)</f>
        <v>1</v>
      </c>
      <c r="D458" s="11" t="str">
        <f aca="false">MID(L458,3,1)</f>
        <v>3</v>
      </c>
      <c r="E458" s="11" t="str">
        <f aca="false">MID(L458,4,1)</f>
        <v>1</v>
      </c>
      <c r="F458" s="11" t="str">
        <f aca="false">MID(L458,5,2)</f>
        <v>51</v>
      </c>
      <c r="G458" s="11" t="str">
        <f aca="false">MID(L458,7,1)</f>
        <v>0</v>
      </c>
      <c r="H458" s="11" t="str">
        <f aca="false">MID(L458,8,1)</f>
        <v>4</v>
      </c>
      <c r="I458" s="12" t="str">
        <f aca="false">IF(O458="1","-x-",IF(O458&lt;="4",MID(L458,1,O458-1),IF(O458="5",MID(L458,1,4),IF(O458="6",MID(L458,1,6),IF(AND(O458="7",G458="0"),MID(L458,1,6),MID(L458,1,7))))))</f>
        <v>113151</v>
      </c>
      <c r="J458" s="11" t="n">
        <v>2026</v>
      </c>
      <c r="K458" s="11" t="s">
        <v>15</v>
      </c>
      <c r="L458" s="13" t="n">
        <v>11315104</v>
      </c>
      <c r="M458" s="14" t="s">
        <v>475</v>
      </c>
      <c r="N458" s="15" t="str">
        <f aca="false">IF(ISERROR(VLOOKUP(P458,$I$2:$I$5308,1,FALSE()))=FALSE(),"S","A")</f>
        <v>A</v>
      </c>
      <c r="O458" s="15" t="str">
        <f aca="false">IF(H458&lt;&gt;"0","7",IF(G458&lt;&gt;"0","6",IF(F458&lt;&gt;"00","5",IF(E458&lt;&gt;"0","4",IF(D458&lt;&gt;"0","3",IF(C458&lt;&gt;"0","2",IF(B458&lt;&gt;"0","1","-x-")))))))</f>
        <v>7</v>
      </c>
      <c r="P458" s="16" t="str">
        <f aca="false">IF(O458="1",MID(L458,1,1),IF(O458="2",MID(L458,1,2),IF(O458="3",MID(L458,1,3),IF(O458="4",MID(L458,1,4),IF(O458="5",MID(L458,1,6),IF(O458="6",MID(L458,1,7),IF(O458="7",MID(L458,1,8),IF(O458="8",MID(L458,1,10)))))))))</f>
        <v>11315104</v>
      </c>
      <c r="Q458" s="1"/>
      <c r="R458" s="11"/>
      <c r="S458" s="11"/>
    </row>
    <row r="459" customFormat="false" ht="15.75" hidden="false" customHeight="true" outlineLevel="0" collapsed="false">
      <c r="B459" s="11" t="str">
        <f aca="false">MID(L459,1,1)</f>
        <v>1</v>
      </c>
      <c r="C459" s="11" t="str">
        <f aca="false">MID(L459,2,1)</f>
        <v>1</v>
      </c>
      <c r="D459" s="11" t="str">
        <f aca="false">MID(L459,3,1)</f>
        <v>3</v>
      </c>
      <c r="E459" s="11" t="str">
        <f aca="false">MID(L459,4,1)</f>
        <v>1</v>
      </c>
      <c r="F459" s="11" t="str">
        <f aca="false">MID(L459,5,2)</f>
        <v>51</v>
      </c>
      <c r="G459" s="11" t="str">
        <f aca="false">MID(L459,7,1)</f>
        <v>0</v>
      </c>
      <c r="H459" s="11" t="str">
        <f aca="false">MID(L459,8,1)</f>
        <v>5</v>
      </c>
      <c r="I459" s="12" t="str">
        <f aca="false">IF(O459="1","-x-",IF(O459&lt;="4",MID(L459,1,O459-1),IF(O459="5",MID(L459,1,4),IF(O459="6",MID(L459,1,6),IF(AND(O459="7",G459="0"),MID(L459,1,6),MID(L459,1,7))))))</f>
        <v>113151</v>
      </c>
      <c r="J459" s="11" t="n">
        <v>2026</v>
      </c>
      <c r="K459" s="11" t="s">
        <v>15</v>
      </c>
      <c r="L459" s="13" t="n">
        <v>11315105</v>
      </c>
      <c r="M459" s="14" t="s">
        <v>476</v>
      </c>
      <c r="N459" s="15" t="str">
        <f aca="false">IF(ISERROR(VLOOKUP(P459,$I$2:$I$5308,1,FALSE()))=FALSE(),"S","A")</f>
        <v>A</v>
      </c>
      <c r="O459" s="15" t="str">
        <f aca="false">IF(H459&lt;&gt;"0","7",IF(G459&lt;&gt;"0","6",IF(F459&lt;&gt;"00","5",IF(E459&lt;&gt;"0","4",IF(D459&lt;&gt;"0","3",IF(C459&lt;&gt;"0","2",IF(B459&lt;&gt;"0","1","-x-")))))))</f>
        <v>7</v>
      </c>
      <c r="P459" s="16" t="str">
        <f aca="false">IF(O459="1",MID(L459,1,1),IF(O459="2",MID(L459,1,2),IF(O459="3",MID(L459,1,3),IF(O459="4",MID(L459,1,4),IF(O459="5",MID(L459,1,6),IF(O459="6",MID(L459,1,7),IF(O459="7",MID(L459,1,8),IF(O459="8",MID(L459,1,10)))))))))</f>
        <v>11315105</v>
      </c>
      <c r="Q459" s="1"/>
      <c r="R459" s="11"/>
      <c r="S459" s="11"/>
    </row>
    <row r="460" customFormat="false" ht="15.75" hidden="false" customHeight="true" outlineLevel="0" collapsed="false">
      <c r="B460" s="11" t="str">
        <f aca="false">MID(L460,1,1)</f>
        <v>1</v>
      </c>
      <c r="C460" s="11" t="str">
        <f aca="false">MID(L460,2,1)</f>
        <v>1</v>
      </c>
      <c r="D460" s="11" t="str">
        <f aca="false">MID(L460,3,1)</f>
        <v>3</v>
      </c>
      <c r="E460" s="11" t="str">
        <f aca="false">MID(L460,4,1)</f>
        <v>1</v>
      </c>
      <c r="F460" s="11" t="str">
        <f aca="false">MID(L460,5,2)</f>
        <v>51</v>
      </c>
      <c r="G460" s="11" t="str">
        <f aca="false">MID(L460,7,1)</f>
        <v>0</v>
      </c>
      <c r="H460" s="11" t="str">
        <f aca="false">MID(L460,8,1)</f>
        <v>6</v>
      </c>
      <c r="I460" s="12" t="str">
        <f aca="false">IF(O460="1","-x-",IF(O460&lt;="4",MID(L460,1,O460-1),IF(O460="5",MID(L460,1,4),IF(O460="6",MID(L460,1,6),IF(AND(O460="7",G460="0"),MID(L460,1,6),MID(L460,1,7))))))</f>
        <v>113151</v>
      </c>
      <c r="J460" s="11" t="n">
        <v>2026</v>
      </c>
      <c r="K460" s="11" t="s">
        <v>15</v>
      </c>
      <c r="L460" s="13" t="n">
        <v>11315106</v>
      </c>
      <c r="M460" s="14" t="s">
        <v>477</v>
      </c>
      <c r="N460" s="15" t="str">
        <f aca="false">IF(ISERROR(VLOOKUP(P460,$I$2:$I$5308,1,FALSE()))=FALSE(),"S","A")</f>
        <v>A</v>
      </c>
      <c r="O460" s="15" t="str">
        <f aca="false">IF(H460&lt;&gt;"0","7",IF(G460&lt;&gt;"0","6",IF(F460&lt;&gt;"00","5",IF(E460&lt;&gt;"0","4",IF(D460&lt;&gt;"0","3",IF(C460&lt;&gt;"0","2",IF(B460&lt;&gt;"0","1","-x-")))))))</f>
        <v>7</v>
      </c>
      <c r="P460" s="16" t="str">
        <f aca="false">IF(O460="1",MID(L460,1,1),IF(O460="2",MID(L460,1,2),IF(O460="3",MID(L460,1,3),IF(O460="4",MID(L460,1,4),IF(O460="5",MID(L460,1,6),IF(O460="6",MID(L460,1,7),IF(O460="7",MID(L460,1,8),IF(O460="8",MID(L460,1,10)))))))))</f>
        <v>11315106</v>
      </c>
      <c r="Q460" s="1"/>
      <c r="R460" s="11"/>
      <c r="S460" s="11"/>
    </row>
    <row r="461" customFormat="false" ht="15.75" hidden="false" customHeight="true" outlineLevel="0" collapsed="false">
      <c r="B461" s="11" t="str">
        <f aca="false">MID(L461,1,1)</f>
        <v>1</v>
      </c>
      <c r="C461" s="11" t="str">
        <f aca="false">MID(L461,2,1)</f>
        <v>1</v>
      </c>
      <c r="D461" s="11" t="str">
        <f aca="false">MID(L461,3,1)</f>
        <v>3</v>
      </c>
      <c r="E461" s="11" t="str">
        <f aca="false">MID(L461,4,1)</f>
        <v>1</v>
      </c>
      <c r="F461" s="11" t="str">
        <f aca="false">MID(L461,5,2)</f>
        <v>51</v>
      </c>
      <c r="G461" s="11" t="str">
        <f aca="false">MID(L461,7,1)</f>
        <v>0</v>
      </c>
      <c r="H461" s="11" t="str">
        <f aca="false">MID(L461,8,1)</f>
        <v>7</v>
      </c>
      <c r="I461" s="12" t="str">
        <f aca="false">IF(O461="1","-x-",IF(O461&lt;="4",MID(L461,1,O461-1),IF(O461="5",MID(L461,1,4),IF(O461="6",MID(L461,1,6),IF(AND(O461="7",G461="0"),MID(L461,1,6),MID(L461,1,7))))))</f>
        <v>113151</v>
      </c>
      <c r="J461" s="11" t="n">
        <v>2026</v>
      </c>
      <c r="K461" s="11" t="s">
        <v>15</v>
      </c>
      <c r="L461" s="13" t="n">
        <v>11315107</v>
      </c>
      <c r="M461" s="14" t="s">
        <v>478</v>
      </c>
      <c r="N461" s="15" t="str">
        <f aca="false">IF(ISERROR(VLOOKUP(P461,$I$2:$I$5308,1,FALSE()))=FALSE(),"S","A")</f>
        <v>A</v>
      </c>
      <c r="O461" s="15" t="str">
        <f aca="false">IF(H461&lt;&gt;"0","7",IF(G461&lt;&gt;"0","6",IF(F461&lt;&gt;"00","5",IF(E461&lt;&gt;"0","4",IF(D461&lt;&gt;"0","3",IF(C461&lt;&gt;"0","2",IF(B461&lt;&gt;"0","1","-x-")))))))</f>
        <v>7</v>
      </c>
      <c r="P461" s="16" t="str">
        <f aca="false">IF(O461="1",MID(L461,1,1),IF(O461="2",MID(L461,1,2),IF(O461="3",MID(L461,1,3),IF(O461="4",MID(L461,1,4),IF(O461="5",MID(L461,1,6),IF(O461="6",MID(L461,1,7),IF(O461="7",MID(L461,1,8),IF(O461="8",MID(L461,1,10)))))))))</f>
        <v>11315107</v>
      </c>
      <c r="Q461" s="1"/>
      <c r="R461" s="11"/>
      <c r="S461" s="11"/>
    </row>
    <row r="462" customFormat="false" ht="15.75" hidden="false" customHeight="true" outlineLevel="0" collapsed="false">
      <c r="B462" s="11" t="str">
        <f aca="false">MID(L462,1,1)</f>
        <v>1</v>
      </c>
      <c r="C462" s="11" t="str">
        <f aca="false">MID(L462,2,1)</f>
        <v>1</v>
      </c>
      <c r="D462" s="11" t="str">
        <f aca="false">MID(L462,3,1)</f>
        <v>3</v>
      </c>
      <c r="E462" s="11" t="str">
        <f aca="false">MID(L462,4,1)</f>
        <v>1</v>
      </c>
      <c r="F462" s="11" t="str">
        <f aca="false">MID(L462,5,2)</f>
        <v>51</v>
      </c>
      <c r="G462" s="11" t="str">
        <f aca="false">MID(L462,7,1)</f>
        <v>0</v>
      </c>
      <c r="H462" s="11" t="str">
        <f aca="false">MID(L462,8,1)</f>
        <v>8</v>
      </c>
      <c r="I462" s="12" t="str">
        <f aca="false">IF(O462="1","-x-",IF(O462&lt;="4",MID(L462,1,O462-1),IF(O462="5",MID(L462,1,4),IF(O462="6",MID(L462,1,6),IF(AND(O462="7",G462="0"),MID(L462,1,6),MID(L462,1,7))))))</f>
        <v>113151</v>
      </c>
      <c r="J462" s="11" t="n">
        <v>2026</v>
      </c>
      <c r="K462" s="11" t="s">
        <v>15</v>
      </c>
      <c r="L462" s="13" t="n">
        <v>11315108</v>
      </c>
      <c r="M462" s="14" t="s">
        <v>479</v>
      </c>
      <c r="N462" s="15" t="str">
        <f aca="false">IF(ISERROR(VLOOKUP(P462,$I$2:$I$5308,1,FALSE()))=FALSE(),"S","A")</f>
        <v>A</v>
      </c>
      <c r="O462" s="15" t="str">
        <f aca="false">IF(H462&lt;&gt;"0","7",IF(G462&lt;&gt;"0","6",IF(F462&lt;&gt;"00","5",IF(E462&lt;&gt;"0","4",IF(D462&lt;&gt;"0","3",IF(C462&lt;&gt;"0","2",IF(B462&lt;&gt;"0","1","-x-")))))))</f>
        <v>7</v>
      </c>
      <c r="P462" s="16" t="str">
        <f aca="false">IF(O462="1",MID(L462,1,1),IF(O462="2",MID(L462,1,2),IF(O462="3",MID(L462,1,3),IF(O462="4",MID(L462,1,4),IF(O462="5",MID(L462,1,6),IF(O462="6",MID(L462,1,7),IF(O462="7",MID(L462,1,8),IF(O462="8",MID(L462,1,10)))))))))</f>
        <v>11315108</v>
      </c>
      <c r="Q462" s="1"/>
      <c r="R462" s="11"/>
      <c r="S462" s="11"/>
    </row>
    <row r="463" customFormat="false" ht="15.75" hidden="false" customHeight="true" outlineLevel="0" collapsed="false">
      <c r="B463" s="11" t="str">
        <f aca="false">MID(L463,1,1)</f>
        <v>1</v>
      </c>
      <c r="C463" s="11" t="str">
        <f aca="false">MID(L463,2,1)</f>
        <v>1</v>
      </c>
      <c r="D463" s="11" t="str">
        <f aca="false">MID(L463,3,1)</f>
        <v>3</v>
      </c>
      <c r="E463" s="11" t="str">
        <f aca="false">MID(L463,4,1)</f>
        <v>1</v>
      </c>
      <c r="F463" s="11" t="str">
        <f aca="false">MID(L463,5,2)</f>
        <v>52</v>
      </c>
      <c r="G463" s="11" t="str">
        <f aca="false">MID(L463,7,1)</f>
        <v>0</v>
      </c>
      <c r="H463" s="11" t="str">
        <f aca="false">MID(L463,8,1)</f>
        <v>0</v>
      </c>
      <c r="I463" s="12" t="str">
        <f aca="false">IF(O463="1","-x-",IF(O463&lt;="4",MID(L463,1,O463-1),IF(O463="5",MID(L463,1,4),IF(O463="6",MID(L463,1,6),IF(AND(O463="7",G463="0"),MID(L463,1,6),MID(L463,1,7))))))</f>
        <v>1131</v>
      </c>
      <c r="J463" s="11" t="n">
        <v>2026</v>
      </c>
      <c r="K463" s="11" t="s">
        <v>15</v>
      </c>
      <c r="L463" s="13" t="n">
        <v>11315200</v>
      </c>
      <c r="M463" s="14" t="s">
        <v>480</v>
      </c>
      <c r="N463" s="15" t="str">
        <f aca="false">IF(ISERROR(VLOOKUP(P463,$I$2:$I$5308,1,FALSE()))=FALSE(),"S","A")</f>
        <v>S</v>
      </c>
      <c r="O463" s="15" t="str">
        <f aca="false">IF(H463&lt;&gt;"0","7",IF(G463&lt;&gt;"0","6",IF(F463&lt;&gt;"00","5",IF(E463&lt;&gt;"0","4",IF(D463&lt;&gt;"0","3",IF(C463&lt;&gt;"0","2",IF(B463&lt;&gt;"0","1","-x-")))))))</f>
        <v>5</v>
      </c>
      <c r="P463" s="16" t="str">
        <f aca="false">IF(O463="1",MID(L463,1,1),IF(O463="2",MID(L463,1,2),IF(O463="3",MID(L463,1,3),IF(O463="4",MID(L463,1,4),IF(O463="5",MID(L463,1,6),IF(O463="6",MID(L463,1,7),IF(O463="7",MID(L463,1,8),IF(O463="8",MID(L463,1,10)))))))))</f>
        <v>113152</v>
      </c>
      <c r="Q463" s="1"/>
      <c r="R463" s="11"/>
      <c r="S463" s="11"/>
      <c r="U463" s="1" t="s">
        <v>462</v>
      </c>
    </row>
    <row r="464" customFormat="false" ht="15.75" hidden="false" customHeight="true" outlineLevel="0" collapsed="false">
      <c r="B464" s="11" t="str">
        <f aca="false">MID(L464,1,1)</f>
        <v>1</v>
      </c>
      <c r="C464" s="11" t="str">
        <f aca="false">MID(L464,2,1)</f>
        <v>1</v>
      </c>
      <c r="D464" s="11" t="str">
        <f aca="false">MID(L464,3,1)</f>
        <v>3</v>
      </c>
      <c r="E464" s="11" t="str">
        <f aca="false">MID(L464,4,1)</f>
        <v>1</v>
      </c>
      <c r="F464" s="11" t="str">
        <f aca="false">MID(L464,5,2)</f>
        <v>52</v>
      </c>
      <c r="G464" s="11" t="str">
        <f aca="false">MID(L464,7,1)</f>
        <v>0</v>
      </c>
      <c r="H464" s="11" t="str">
        <f aca="false">MID(L464,8,1)</f>
        <v>1</v>
      </c>
      <c r="I464" s="12" t="str">
        <f aca="false">IF(O464="1","-x-",IF(O464&lt;="4",MID(L464,1,O464-1),IF(O464="5",MID(L464,1,4),IF(O464="6",MID(L464,1,6),IF(AND(O464="7",G464="0"),MID(L464,1,6),MID(L464,1,7))))))</f>
        <v>113152</v>
      </c>
      <c r="J464" s="11" t="n">
        <v>2026</v>
      </c>
      <c r="K464" s="11" t="s">
        <v>15</v>
      </c>
      <c r="L464" s="13" t="n">
        <v>11315201</v>
      </c>
      <c r="M464" s="14" t="s">
        <v>481</v>
      </c>
      <c r="N464" s="15" t="str">
        <f aca="false">IF(ISERROR(VLOOKUP(P464,$I$2:$I$5308,1,FALSE()))=FALSE(),"S","A")</f>
        <v>A</v>
      </c>
      <c r="O464" s="15" t="str">
        <f aca="false">IF(H464&lt;&gt;"0","7",IF(G464&lt;&gt;"0","6",IF(F464&lt;&gt;"00","5",IF(E464&lt;&gt;"0","4",IF(D464&lt;&gt;"0","3",IF(C464&lt;&gt;"0","2",IF(B464&lt;&gt;"0","1","-x-")))))))</f>
        <v>7</v>
      </c>
      <c r="P464" s="16" t="str">
        <f aca="false">IF(O464="1",MID(L464,1,1),IF(O464="2",MID(L464,1,2),IF(O464="3",MID(L464,1,3),IF(O464="4",MID(L464,1,4),IF(O464="5",MID(L464,1,6),IF(O464="6",MID(L464,1,7),IF(O464="7",MID(L464,1,8),IF(O464="8",MID(L464,1,10)))))))))</f>
        <v>11315201</v>
      </c>
      <c r="Q464" s="1"/>
      <c r="R464" s="11"/>
      <c r="S464" s="11"/>
    </row>
    <row r="465" customFormat="false" ht="15.75" hidden="false" customHeight="true" outlineLevel="0" collapsed="false">
      <c r="B465" s="11" t="str">
        <f aca="false">MID(L465,1,1)</f>
        <v>1</v>
      </c>
      <c r="C465" s="11" t="str">
        <f aca="false">MID(L465,2,1)</f>
        <v>1</v>
      </c>
      <c r="D465" s="11" t="str">
        <f aca="false">MID(L465,3,1)</f>
        <v>3</v>
      </c>
      <c r="E465" s="11" t="str">
        <f aca="false">MID(L465,4,1)</f>
        <v>1</v>
      </c>
      <c r="F465" s="11" t="str">
        <f aca="false">MID(L465,5,2)</f>
        <v>52</v>
      </c>
      <c r="G465" s="11" t="str">
        <f aca="false">MID(L465,7,1)</f>
        <v>0</v>
      </c>
      <c r="H465" s="11" t="str">
        <f aca="false">MID(L465,8,1)</f>
        <v>2</v>
      </c>
      <c r="I465" s="12" t="str">
        <f aca="false">IF(O465="1","-x-",IF(O465&lt;="4",MID(L465,1,O465-1),IF(O465="5",MID(L465,1,4),IF(O465="6",MID(L465,1,6),IF(AND(O465="7",G465="0"),MID(L465,1,6),MID(L465,1,7))))))</f>
        <v>113152</v>
      </c>
      <c r="J465" s="11" t="n">
        <v>2026</v>
      </c>
      <c r="K465" s="11" t="s">
        <v>15</v>
      </c>
      <c r="L465" s="13" t="n">
        <v>11315202</v>
      </c>
      <c r="M465" s="14" t="s">
        <v>482</v>
      </c>
      <c r="N465" s="15" t="str">
        <f aca="false">IF(ISERROR(VLOOKUP(P465,$I$2:$I$5308,1,FALSE()))=FALSE(),"S","A")</f>
        <v>A</v>
      </c>
      <c r="O465" s="15" t="str">
        <f aca="false">IF(H465&lt;&gt;"0","7",IF(G465&lt;&gt;"0","6",IF(F465&lt;&gt;"00","5",IF(E465&lt;&gt;"0","4",IF(D465&lt;&gt;"0","3",IF(C465&lt;&gt;"0","2",IF(B465&lt;&gt;"0","1","-x-")))))))</f>
        <v>7</v>
      </c>
      <c r="P465" s="16" t="str">
        <f aca="false">IF(O465="1",MID(L465,1,1),IF(O465="2",MID(L465,1,2),IF(O465="3",MID(L465,1,3),IF(O465="4",MID(L465,1,4),IF(O465="5",MID(L465,1,6),IF(O465="6",MID(L465,1,7),IF(O465="7",MID(L465,1,8),IF(O465="8",MID(L465,1,10)))))))))</f>
        <v>11315202</v>
      </c>
      <c r="Q465" s="1"/>
      <c r="R465" s="11"/>
      <c r="S465" s="11"/>
    </row>
    <row r="466" customFormat="false" ht="15.75" hidden="false" customHeight="true" outlineLevel="0" collapsed="false">
      <c r="B466" s="11" t="str">
        <f aca="false">MID(L466,1,1)</f>
        <v>1</v>
      </c>
      <c r="C466" s="11" t="str">
        <f aca="false">MID(L466,2,1)</f>
        <v>1</v>
      </c>
      <c r="D466" s="11" t="str">
        <f aca="false">MID(L466,3,1)</f>
        <v>3</v>
      </c>
      <c r="E466" s="11" t="str">
        <f aca="false">MID(L466,4,1)</f>
        <v>1</v>
      </c>
      <c r="F466" s="11" t="str">
        <f aca="false">MID(L466,5,2)</f>
        <v>52</v>
      </c>
      <c r="G466" s="11" t="str">
        <f aca="false">MID(L466,7,1)</f>
        <v>0</v>
      </c>
      <c r="H466" s="11" t="str">
        <f aca="false">MID(L466,8,1)</f>
        <v>3</v>
      </c>
      <c r="I466" s="12" t="str">
        <f aca="false">IF(O466="1","-x-",IF(O466&lt;="4",MID(L466,1,O466-1),IF(O466="5",MID(L466,1,4),IF(O466="6",MID(L466,1,6),IF(AND(O466="7",G466="0"),MID(L466,1,6),MID(L466,1,7))))))</f>
        <v>113152</v>
      </c>
      <c r="J466" s="11" t="n">
        <v>2026</v>
      </c>
      <c r="K466" s="11" t="s">
        <v>15</v>
      </c>
      <c r="L466" s="13" t="n">
        <v>11315203</v>
      </c>
      <c r="M466" s="14" t="s">
        <v>483</v>
      </c>
      <c r="N466" s="15" t="str">
        <f aca="false">IF(ISERROR(VLOOKUP(P466,$I$2:$I$5308,1,FALSE()))=FALSE(),"S","A")</f>
        <v>A</v>
      </c>
      <c r="O466" s="15" t="str">
        <f aca="false">IF(H466&lt;&gt;"0","7",IF(G466&lt;&gt;"0","6",IF(F466&lt;&gt;"00","5",IF(E466&lt;&gt;"0","4",IF(D466&lt;&gt;"0","3",IF(C466&lt;&gt;"0","2",IF(B466&lt;&gt;"0","1","-x-")))))))</f>
        <v>7</v>
      </c>
      <c r="P466" s="16" t="str">
        <f aca="false">IF(O466="1",MID(L466,1,1),IF(O466="2",MID(L466,1,2),IF(O466="3",MID(L466,1,3),IF(O466="4",MID(L466,1,4),IF(O466="5",MID(L466,1,6),IF(O466="6",MID(L466,1,7),IF(O466="7",MID(L466,1,8),IF(O466="8",MID(L466,1,10)))))))))</f>
        <v>11315203</v>
      </c>
      <c r="Q466" s="1"/>
      <c r="R466" s="11"/>
      <c r="S466" s="11"/>
    </row>
    <row r="467" customFormat="false" ht="15.75" hidden="false" customHeight="true" outlineLevel="0" collapsed="false">
      <c r="B467" s="11" t="str">
        <f aca="false">MID(L467,1,1)</f>
        <v>1</v>
      </c>
      <c r="C467" s="11" t="str">
        <f aca="false">MID(L467,2,1)</f>
        <v>1</v>
      </c>
      <c r="D467" s="11" t="str">
        <f aca="false">MID(L467,3,1)</f>
        <v>3</v>
      </c>
      <c r="E467" s="11" t="str">
        <f aca="false">MID(L467,4,1)</f>
        <v>1</v>
      </c>
      <c r="F467" s="11" t="str">
        <f aca="false">MID(L467,5,2)</f>
        <v>52</v>
      </c>
      <c r="G467" s="11" t="str">
        <f aca="false">MID(L467,7,1)</f>
        <v>0</v>
      </c>
      <c r="H467" s="11" t="str">
        <f aca="false">MID(L467,8,1)</f>
        <v>4</v>
      </c>
      <c r="I467" s="12" t="str">
        <f aca="false">IF(O467="1","-x-",IF(O467&lt;="4",MID(L467,1,O467-1),IF(O467="5",MID(L467,1,4),IF(O467="6",MID(L467,1,6),IF(AND(O467="7",G467="0"),MID(L467,1,6),MID(L467,1,7))))))</f>
        <v>113152</v>
      </c>
      <c r="J467" s="11" t="n">
        <v>2026</v>
      </c>
      <c r="K467" s="11" t="s">
        <v>15</v>
      </c>
      <c r="L467" s="13" t="n">
        <v>11315204</v>
      </c>
      <c r="M467" s="14" t="s">
        <v>484</v>
      </c>
      <c r="N467" s="15" t="str">
        <f aca="false">IF(ISERROR(VLOOKUP(P467,$I$2:$I$5308,1,FALSE()))=FALSE(),"S","A")</f>
        <v>A</v>
      </c>
      <c r="O467" s="15" t="str">
        <f aca="false">IF(H467&lt;&gt;"0","7",IF(G467&lt;&gt;"0","6",IF(F467&lt;&gt;"00","5",IF(E467&lt;&gt;"0","4",IF(D467&lt;&gt;"0","3",IF(C467&lt;&gt;"0","2",IF(B467&lt;&gt;"0","1","-x-")))))))</f>
        <v>7</v>
      </c>
      <c r="P467" s="16" t="str">
        <f aca="false">IF(O467="1",MID(L467,1,1),IF(O467="2",MID(L467,1,2),IF(O467="3",MID(L467,1,3),IF(O467="4",MID(L467,1,4),IF(O467="5",MID(L467,1,6),IF(O467="6",MID(L467,1,7),IF(O467="7",MID(L467,1,8),IF(O467="8",MID(L467,1,10)))))))))</f>
        <v>11315204</v>
      </c>
      <c r="Q467" s="1"/>
      <c r="R467" s="11"/>
      <c r="S467" s="11"/>
    </row>
    <row r="468" customFormat="false" ht="15.75" hidden="false" customHeight="true" outlineLevel="0" collapsed="false">
      <c r="B468" s="11" t="str">
        <f aca="false">MID(L468,1,1)</f>
        <v>1</v>
      </c>
      <c r="C468" s="11" t="str">
        <f aca="false">MID(L468,2,1)</f>
        <v>1</v>
      </c>
      <c r="D468" s="11" t="str">
        <f aca="false">MID(L468,3,1)</f>
        <v>3</v>
      </c>
      <c r="E468" s="11" t="str">
        <f aca="false">MID(L468,4,1)</f>
        <v>1</v>
      </c>
      <c r="F468" s="11" t="str">
        <f aca="false">MID(L468,5,2)</f>
        <v>52</v>
      </c>
      <c r="G468" s="11" t="str">
        <f aca="false">MID(L468,7,1)</f>
        <v>0</v>
      </c>
      <c r="H468" s="11" t="str">
        <f aca="false">MID(L468,8,1)</f>
        <v>5</v>
      </c>
      <c r="I468" s="12" t="str">
        <f aca="false">IF(O468="1","-x-",IF(O468&lt;="4",MID(L468,1,O468-1),IF(O468="5",MID(L468,1,4),IF(O468="6",MID(L468,1,6),IF(AND(O468="7",G468="0"),MID(L468,1,6),MID(L468,1,7))))))</f>
        <v>113152</v>
      </c>
      <c r="J468" s="11" t="n">
        <v>2026</v>
      </c>
      <c r="K468" s="11" t="s">
        <v>15</v>
      </c>
      <c r="L468" s="13" t="n">
        <v>11315205</v>
      </c>
      <c r="M468" s="14" t="s">
        <v>485</v>
      </c>
      <c r="N468" s="15" t="str">
        <f aca="false">IF(ISERROR(VLOOKUP(P468,$I$2:$I$5308,1,FALSE()))=FALSE(),"S","A")</f>
        <v>A</v>
      </c>
      <c r="O468" s="15" t="str">
        <f aca="false">IF(H468&lt;&gt;"0","7",IF(G468&lt;&gt;"0","6",IF(F468&lt;&gt;"00","5",IF(E468&lt;&gt;"0","4",IF(D468&lt;&gt;"0","3",IF(C468&lt;&gt;"0","2",IF(B468&lt;&gt;"0","1","-x-")))))))</f>
        <v>7</v>
      </c>
      <c r="P468" s="16" t="str">
        <f aca="false">IF(O468="1",MID(L468,1,1),IF(O468="2",MID(L468,1,2),IF(O468="3",MID(L468,1,3),IF(O468="4",MID(L468,1,4),IF(O468="5",MID(L468,1,6),IF(O468="6",MID(L468,1,7),IF(O468="7",MID(L468,1,8),IF(O468="8",MID(L468,1,10)))))))))</f>
        <v>11315205</v>
      </c>
      <c r="Q468" s="1"/>
      <c r="R468" s="11"/>
      <c r="S468" s="11"/>
    </row>
    <row r="469" customFormat="false" ht="15.75" hidden="false" customHeight="true" outlineLevel="0" collapsed="false">
      <c r="B469" s="11" t="str">
        <f aca="false">MID(L469,1,1)</f>
        <v>1</v>
      </c>
      <c r="C469" s="11" t="str">
        <f aca="false">MID(L469,2,1)</f>
        <v>1</v>
      </c>
      <c r="D469" s="11" t="str">
        <f aca="false">MID(L469,3,1)</f>
        <v>3</v>
      </c>
      <c r="E469" s="11" t="str">
        <f aca="false">MID(L469,4,1)</f>
        <v>1</v>
      </c>
      <c r="F469" s="11" t="str">
        <f aca="false">MID(L469,5,2)</f>
        <v>52</v>
      </c>
      <c r="G469" s="11" t="str">
        <f aca="false">MID(L469,7,1)</f>
        <v>0</v>
      </c>
      <c r="H469" s="11" t="str">
        <f aca="false">MID(L469,8,1)</f>
        <v>6</v>
      </c>
      <c r="I469" s="12" t="str">
        <f aca="false">IF(O469="1","-x-",IF(O469&lt;="4",MID(L469,1,O469-1),IF(O469="5",MID(L469,1,4),IF(O469="6",MID(L469,1,6),IF(AND(O469="7",G469="0"),MID(L469,1,6),MID(L469,1,7))))))</f>
        <v>113152</v>
      </c>
      <c r="J469" s="11" t="n">
        <v>2026</v>
      </c>
      <c r="K469" s="11" t="s">
        <v>15</v>
      </c>
      <c r="L469" s="13" t="n">
        <v>11315206</v>
      </c>
      <c r="M469" s="14" t="s">
        <v>486</v>
      </c>
      <c r="N469" s="15" t="str">
        <f aca="false">IF(ISERROR(VLOOKUP(P469,$I$2:$I$5308,1,FALSE()))=FALSE(),"S","A")</f>
        <v>A</v>
      </c>
      <c r="O469" s="15" t="str">
        <f aca="false">IF(H469&lt;&gt;"0","7",IF(G469&lt;&gt;"0","6",IF(F469&lt;&gt;"00","5",IF(E469&lt;&gt;"0","4",IF(D469&lt;&gt;"0","3",IF(C469&lt;&gt;"0","2",IF(B469&lt;&gt;"0","1","-x-")))))))</f>
        <v>7</v>
      </c>
      <c r="P469" s="16" t="str">
        <f aca="false">IF(O469="1",MID(L469,1,1),IF(O469="2",MID(L469,1,2),IF(O469="3",MID(L469,1,3),IF(O469="4",MID(L469,1,4),IF(O469="5",MID(L469,1,6),IF(O469="6",MID(L469,1,7),IF(O469="7",MID(L469,1,8),IF(O469="8",MID(L469,1,10)))))))))</f>
        <v>11315206</v>
      </c>
      <c r="Q469" s="1"/>
      <c r="R469" s="11"/>
      <c r="S469" s="11"/>
    </row>
    <row r="470" customFormat="false" ht="15.75" hidden="false" customHeight="true" outlineLevel="0" collapsed="false">
      <c r="B470" s="11" t="str">
        <f aca="false">MID(L470,1,1)</f>
        <v>1</v>
      </c>
      <c r="C470" s="11" t="str">
        <f aca="false">MID(L470,2,1)</f>
        <v>1</v>
      </c>
      <c r="D470" s="11" t="str">
        <f aca="false">MID(L470,3,1)</f>
        <v>3</v>
      </c>
      <c r="E470" s="11" t="str">
        <f aca="false">MID(L470,4,1)</f>
        <v>1</v>
      </c>
      <c r="F470" s="11" t="str">
        <f aca="false">MID(L470,5,2)</f>
        <v>52</v>
      </c>
      <c r="G470" s="11" t="str">
        <f aca="false">MID(L470,7,1)</f>
        <v>0</v>
      </c>
      <c r="H470" s="11" t="str">
        <f aca="false">MID(L470,8,1)</f>
        <v>7</v>
      </c>
      <c r="I470" s="12" t="str">
        <f aca="false">IF(O470="1","-x-",IF(O470&lt;="4",MID(L470,1,O470-1),IF(O470="5",MID(L470,1,4),IF(O470="6",MID(L470,1,6),IF(AND(O470="7",G470="0"),MID(L470,1,6),MID(L470,1,7))))))</f>
        <v>113152</v>
      </c>
      <c r="J470" s="11" t="n">
        <v>2026</v>
      </c>
      <c r="K470" s="11" t="s">
        <v>15</v>
      </c>
      <c r="L470" s="13" t="n">
        <v>11315207</v>
      </c>
      <c r="M470" s="14" t="s">
        <v>487</v>
      </c>
      <c r="N470" s="15" t="str">
        <f aca="false">IF(ISERROR(VLOOKUP(P470,$I$2:$I$5308,1,FALSE()))=FALSE(),"S","A")</f>
        <v>A</v>
      </c>
      <c r="O470" s="15" t="str">
        <f aca="false">IF(H470&lt;&gt;"0","7",IF(G470&lt;&gt;"0","6",IF(F470&lt;&gt;"00","5",IF(E470&lt;&gt;"0","4",IF(D470&lt;&gt;"0","3",IF(C470&lt;&gt;"0","2",IF(B470&lt;&gt;"0","1","-x-")))))))</f>
        <v>7</v>
      </c>
      <c r="P470" s="16" t="str">
        <f aca="false">IF(O470="1",MID(L470,1,1),IF(O470="2",MID(L470,1,2),IF(O470="3",MID(L470,1,3),IF(O470="4",MID(L470,1,4),IF(O470="5",MID(L470,1,6),IF(O470="6",MID(L470,1,7),IF(O470="7",MID(L470,1,8),IF(O470="8",MID(L470,1,10)))))))))</f>
        <v>11315207</v>
      </c>
      <c r="Q470" s="1"/>
      <c r="R470" s="11"/>
      <c r="S470" s="11"/>
    </row>
    <row r="471" customFormat="false" ht="15.75" hidden="false" customHeight="true" outlineLevel="0" collapsed="false">
      <c r="B471" s="11" t="str">
        <f aca="false">MID(L471,1,1)</f>
        <v>1</v>
      </c>
      <c r="C471" s="11" t="str">
        <f aca="false">MID(L471,2,1)</f>
        <v>1</v>
      </c>
      <c r="D471" s="11" t="str">
        <f aca="false">MID(L471,3,1)</f>
        <v>3</v>
      </c>
      <c r="E471" s="11" t="str">
        <f aca="false">MID(L471,4,1)</f>
        <v>1</v>
      </c>
      <c r="F471" s="11" t="str">
        <f aca="false">MID(L471,5,2)</f>
        <v>52</v>
      </c>
      <c r="G471" s="11" t="str">
        <f aca="false">MID(L471,7,1)</f>
        <v>0</v>
      </c>
      <c r="H471" s="11" t="str">
        <f aca="false">MID(L471,8,1)</f>
        <v>8</v>
      </c>
      <c r="I471" s="12" t="str">
        <f aca="false">IF(O471="1","-x-",IF(O471&lt;="4",MID(L471,1,O471-1),IF(O471="5",MID(L471,1,4),IF(O471="6",MID(L471,1,6),IF(AND(O471="7",G471="0"),MID(L471,1,6),MID(L471,1,7))))))</f>
        <v>113152</v>
      </c>
      <c r="J471" s="11" t="n">
        <v>2026</v>
      </c>
      <c r="K471" s="11" t="s">
        <v>15</v>
      </c>
      <c r="L471" s="13" t="n">
        <v>11315208</v>
      </c>
      <c r="M471" s="14" t="s">
        <v>488</v>
      </c>
      <c r="N471" s="15" t="str">
        <f aca="false">IF(ISERROR(VLOOKUP(P471,$I$2:$I$5308,1,FALSE()))=FALSE(),"S","A")</f>
        <v>A</v>
      </c>
      <c r="O471" s="15" t="str">
        <f aca="false">IF(H471&lt;&gt;"0","7",IF(G471&lt;&gt;"0","6",IF(F471&lt;&gt;"00","5",IF(E471&lt;&gt;"0","4",IF(D471&lt;&gt;"0","3",IF(C471&lt;&gt;"0","2",IF(B471&lt;&gt;"0","1","-x-")))))))</f>
        <v>7</v>
      </c>
      <c r="P471" s="16" t="str">
        <f aca="false">IF(O471="1",MID(L471,1,1),IF(O471="2",MID(L471,1,2),IF(O471="3",MID(L471,1,3),IF(O471="4",MID(L471,1,4),IF(O471="5",MID(L471,1,6),IF(O471="6",MID(L471,1,7),IF(O471="7",MID(L471,1,8),IF(O471="8",MID(L471,1,10)))))))))</f>
        <v>11315208</v>
      </c>
      <c r="Q471" s="1"/>
      <c r="R471" s="11"/>
      <c r="S471" s="11"/>
    </row>
    <row r="472" customFormat="false" ht="15.75" hidden="false" customHeight="true" outlineLevel="0" collapsed="false">
      <c r="B472" s="11" t="str">
        <f aca="false">MID(L472,1,1)</f>
        <v>1</v>
      </c>
      <c r="C472" s="11" t="str">
        <f aca="false">MID(L472,2,1)</f>
        <v>1</v>
      </c>
      <c r="D472" s="11" t="str">
        <f aca="false">MID(L472,3,1)</f>
        <v>3</v>
      </c>
      <c r="E472" s="11" t="str">
        <f aca="false">MID(L472,4,1)</f>
        <v>1</v>
      </c>
      <c r="F472" s="11" t="str">
        <f aca="false">MID(L472,5,2)</f>
        <v>53</v>
      </c>
      <c r="G472" s="11" t="str">
        <f aca="false">MID(L472,7,1)</f>
        <v>0</v>
      </c>
      <c r="H472" s="11" t="str">
        <f aca="false">MID(L472,8,1)</f>
        <v>0</v>
      </c>
      <c r="I472" s="12" t="str">
        <f aca="false">IF(O472="1","-x-",IF(O472&lt;="4",MID(L472,1,O472-1),IF(O472="5",MID(L472,1,4),IF(O472="6",MID(L472,1,6),IF(AND(O472="7",G472="0"),MID(L472,1,6),MID(L472,1,7))))))</f>
        <v>1131</v>
      </c>
      <c r="J472" s="11" t="n">
        <v>2026</v>
      </c>
      <c r="K472" s="11" t="s">
        <v>15</v>
      </c>
      <c r="L472" s="13" t="n">
        <v>11315300</v>
      </c>
      <c r="M472" s="14" t="s">
        <v>489</v>
      </c>
      <c r="N472" s="15" t="str">
        <f aca="false">IF(ISERROR(VLOOKUP(P472,$I$2:$I$5308,1,FALSE()))=FALSE(),"S","A")</f>
        <v>S</v>
      </c>
      <c r="O472" s="15" t="str">
        <f aca="false">IF(H472&lt;&gt;"0","7",IF(G472&lt;&gt;"0","6",IF(F472&lt;&gt;"00","5",IF(E472&lt;&gt;"0","4",IF(D472&lt;&gt;"0","3",IF(C472&lt;&gt;"0","2",IF(B472&lt;&gt;"0","1","-x-")))))))</f>
        <v>5</v>
      </c>
      <c r="P472" s="16" t="str">
        <f aca="false">IF(O472="1",MID(L472,1,1),IF(O472="2",MID(L472,1,2),IF(O472="3",MID(L472,1,3),IF(O472="4",MID(L472,1,4),IF(O472="5",MID(L472,1,6),IF(O472="6",MID(L472,1,7),IF(O472="7",MID(L472,1,8),IF(O472="8",MID(L472,1,10)))))))))</f>
        <v>113153</v>
      </c>
      <c r="Q472" s="1"/>
      <c r="R472" s="11"/>
      <c r="S472" s="11"/>
      <c r="U472" s="1" t="s">
        <v>462</v>
      </c>
    </row>
    <row r="473" customFormat="false" ht="15.75" hidden="false" customHeight="true" outlineLevel="0" collapsed="false">
      <c r="B473" s="11" t="str">
        <f aca="false">MID(L473,1,1)</f>
        <v>1</v>
      </c>
      <c r="C473" s="11" t="str">
        <f aca="false">MID(L473,2,1)</f>
        <v>1</v>
      </c>
      <c r="D473" s="11" t="str">
        <f aca="false">MID(L473,3,1)</f>
        <v>3</v>
      </c>
      <c r="E473" s="11" t="str">
        <f aca="false">MID(L473,4,1)</f>
        <v>1</v>
      </c>
      <c r="F473" s="11" t="str">
        <f aca="false">MID(L473,5,2)</f>
        <v>53</v>
      </c>
      <c r="G473" s="11" t="str">
        <f aca="false">MID(L473,7,1)</f>
        <v>0</v>
      </c>
      <c r="H473" s="11" t="str">
        <f aca="false">MID(L473,8,1)</f>
        <v>1</v>
      </c>
      <c r="I473" s="12" t="str">
        <f aca="false">IF(O473="1","-x-",IF(O473&lt;="4",MID(L473,1,O473-1),IF(O473="5",MID(L473,1,4),IF(O473="6",MID(L473,1,6),IF(AND(O473="7",G473="0"),MID(L473,1,6),MID(L473,1,7))))))</f>
        <v>113153</v>
      </c>
      <c r="J473" s="11" t="n">
        <v>2026</v>
      </c>
      <c r="K473" s="11" t="s">
        <v>15</v>
      </c>
      <c r="L473" s="13" t="n">
        <v>11315301</v>
      </c>
      <c r="M473" s="14" t="s">
        <v>490</v>
      </c>
      <c r="N473" s="15" t="str">
        <f aca="false">IF(ISERROR(VLOOKUP(P473,$I$2:$I$5308,1,FALSE()))=FALSE(),"S","A")</f>
        <v>A</v>
      </c>
      <c r="O473" s="15" t="str">
        <f aca="false">IF(H473&lt;&gt;"0","7",IF(G473&lt;&gt;"0","6",IF(F473&lt;&gt;"00","5",IF(E473&lt;&gt;"0","4",IF(D473&lt;&gt;"0","3",IF(C473&lt;&gt;"0","2",IF(B473&lt;&gt;"0","1","-x-")))))))</f>
        <v>7</v>
      </c>
      <c r="P473" s="16" t="str">
        <f aca="false">IF(O473="1",MID(L473,1,1),IF(O473="2",MID(L473,1,2),IF(O473="3",MID(L473,1,3),IF(O473="4",MID(L473,1,4),IF(O473="5",MID(L473,1,6),IF(O473="6",MID(L473,1,7),IF(O473="7",MID(L473,1,8),IF(O473="8",MID(L473,1,10)))))))))</f>
        <v>11315301</v>
      </c>
      <c r="Q473" s="1"/>
      <c r="R473" s="11"/>
      <c r="S473" s="11"/>
    </row>
    <row r="474" customFormat="false" ht="15.75" hidden="false" customHeight="true" outlineLevel="0" collapsed="false">
      <c r="B474" s="11" t="str">
        <f aca="false">MID(L474,1,1)</f>
        <v>1</v>
      </c>
      <c r="C474" s="11" t="str">
        <f aca="false">MID(L474,2,1)</f>
        <v>1</v>
      </c>
      <c r="D474" s="11" t="str">
        <f aca="false">MID(L474,3,1)</f>
        <v>3</v>
      </c>
      <c r="E474" s="11" t="str">
        <f aca="false">MID(L474,4,1)</f>
        <v>1</v>
      </c>
      <c r="F474" s="11" t="str">
        <f aca="false">MID(L474,5,2)</f>
        <v>53</v>
      </c>
      <c r="G474" s="11" t="str">
        <f aca="false">MID(L474,7,1)</f>
        <v>0</v>
      </c>
      <c r="H474" s="11" t="str">
        <f aca="false">MID(L474,8,1)</f>
        <v>2</v>
      </c>
      <c r="I474" s="12" t="str">
        <f aca="false">IF(O474="1","-x-",IF(O474&lt;="4",MID(L474,1,O474-1),IF(O474="5",MID(L474,1,4),IF(O474="6",MID(L474,1,6),IF(AND(O474="7",G474="0"),MID(L474,1,6),MID(L474,1,7))))))</f>
        <v>113153</v>
      </c>
      <c r="J474" s="11" t="n">
        <v>2026</v>
      </c>
      <c r="K474" s="11" t="s">
        <v>15</v>
      </c>
      <c r="L474" s="13" t="n">
        <v>11315302</v>
      </c>
      <c r="M474" s="14" t="s">
        <v>491</v>
      </c>
      <c r="N474" s="15" t="str">
        <f aca="false">IF(ISERROR(VLOOKUP(P474,$I$2:$I$5308,1,FALSE()))=FALSE(),"S","A")</f>
        <v>A</v>
      </c>
      <c r="O474" s="15" t="str">
        <f aca="false">IF(H474&lt;&gt;"0","7",IF(G474&lt;&gt;"0","6",IF(F474&lt;&gt;"00","5",IF(E474&lt;&gt;"0","4",IF(D474&lt;&gt;"0","3",IF(C474&lt;&gt;"0","2",IF(B474&lt;&gt;"0","1","-x-")))))))</f>
        <v>7</v>
      </c>
      <c r="P474" s="16" t="str">
        <f aca="false">IF(O474="1",MID(L474,1,1),IF(O474="2",MID(L474,1,2),IF(O474="3",MID(L474,1,3),IF(O474="4",MID(L474,1,4),IF(O474="5",MID(L474,1,6),IF(O474="6",MID(L474,1,7),IF(O474="7",MID(L474,1,8),IF(O474="8",MID(L474,1,10)))))))))</f>
        <v>11315302</v>
      </c>
      <c r="Q474" s="1"/>
      <c r="R474" s="11"/>
      <c r="S474" s="11"/>
    </row>
    <row r="475" customFormat="false" ht="15.75" hidden="false" customHeight="true" outlineLevel="0" collapsed="false">
      <c r="B475" s="11" t="str">
        <f aca="false">MID(L475,1,1)</f>
        <v>1</v>
      </c>
      <c r="C475" s="11" t="str">
        <f aca="false">MID(L475,2,1)</f>
        <v>1</v>
      </c>
      <c r="D475" s="11" t="str">
        <f aca="false">MID(L475,3,1)</f>
        <v>3</v>
      </c>
      <c r="E475" s="11" t="str">
        <f aca="false">MID(L475,4,1)</f>
        <v>1</v>
      </c>
      <c r="F475" s="11" t="str">
        <f aca="false">MID(L475,5,2)</f>
        <v>53</v>
      </c>
      <c r="G475" s="11" t="str">
        <f aca="false">MID(L475,7,1)</f>
        <v>0</v>
      </c>
      <c r="H475" s="11" t="str">
        <f aca="false">MID(L475,8,1)</f>
        <v>3</v>
      </c>
      <c r="I475" s="12" t="str">
        <f aca="false">IF(O475="1","-x-",IF(O475&lt;="4",MID(L475,1,O475-1),IF(O475="5",MID(L475,1,4),IF(O475="6",MID(L475,1,6),IF(AND(O475="7",G475="0"),MID(L475,1,6),MID(L475,1,7))))))</f>
        <v>113153</v>
      </c>
      <c r="J475" s="11" t="n">
        <v>2026</v>
      </c>
      <c r="K475" s="11" t="s">
        <v>15</v>
      </c>
      <c r="L475" s="13" t="n">
        <v>11315303</v>
      </c>
      <c r="M475" s="14" t="s">
        <v>492</v>
      </c>
      <c r="N475" s="15" t="str">
        <f aca="false">IF(ISERROR(VLOOKUP(P475,$I$2:$I$5308,1,FALSE()))=FALSE(),"S","A")</f>
        <v>A</v>
      </c>
      <c r="O475" s="15" t="str">
        <f aca="false">IF(H475&lt;&gt;"0","7",IF(G475&lt;&gt;"0","6",IF(F475&lt;&gt;"00","5",IF(E475&lt;&gt;"0","4",IF(D475&lt;&gt;"0","3",IF(C475&lt;&gt;"0","2",IF(B475&lt;&gt;"0","1","-x-")))))))</f>
        <v>7</v>
      </c>
      <c r="P475" s="16" t="str">
        <f aca="false">IF(O475="1",MID(L475,1,1),IF(O475="2",MID(L475,1,2),IF(O475="3",MID(L475,1,3),IF(O475="4",MID(L475,1,4),IF(O475="5",MID(L475,1,6),IF(O475="6",MID(L475,1,7),IF(O475="7",MID(L475,1,8),IF(O475="8",MID(L475,1,10)))))))))</f>
        <v>11315303</v>
      </c>
      <c r="Q475" s="1"/>
      <c r="R475" s="11"/>
      <c r="S475" s="11"/>
    </row>
    <row r="476" customFormat="false" ht="15.75" hidden="false" customHeight="true" outlineLevel="0" collapsed="false">
      <c r="B476" s="11" t="str">
        <f aca="false">MID(L476,1,1)</f>
        <v>1</v>
      </c>
      <c r="C476" s="11" t="str">
        <f aca="false">MID(L476,2,1)</f>
        <v>1</v>
      </c>
      <c r="D476" s="11" t="str">
        <f aca="false">MID(L476,3,1)</f>
        <v>3</v>
      </c>
      <c r="E476" s="11" t="str">
        <f aca="false">MID(L476,4,1)</f>
        <v>1</v>
      </c>
      <c r="F476" s="11" t="str">
        <f aca="false">MID(L476,5,2)</f>
        <v>53</v>
      </c>
      <c r="G476" s="11" t="str">
        <f aca="false">MID(L476,7,1)</f>
        <v>0</v>
      </c>
      <c r="H476" s="11" t="str">
        <f aca="false">MID(L476,8,1)</f>
        <v>4</v>
      </c>
      <c r="I476" s="12" t="str">
        <f aca="false">IF(O476="1","-x-",IF(O476&lt;="4",MID(L476,1,O476-1),IF(O476="5",MID(L476,1,4),IF(O476="6",MID(L476,1,6),IF(AND(O476="7",G476="0"),MID(L476,1,6),MID(L476,1,7))))))</f>
        <v>113153</v>
      </c>
      <c r="J476" s="11" t="n">
        <v>2026</v>
      </c>
      <c r="K476" s="11" t="s">
        <v>15</v>
      </c>
      <c r="L476" s="13" t="n">
        <v>11315304</v>
      </c>
      <c r="M476" s="14" t="s">
        <v>493</v>
      </c>
      <c r="N476" s="15" t="str">
        <f aca="false">IF(ISERROR(VLOOKUP(P476,$I$2:$I$5308,1,FALSE()))=FALSE(),"S","A")</f>
        <v>A</v>
      </c>
      <c r="O476" s="15" t="str">
        <f aca="false">IF(H476&lt;&gt;"0","7",IF(G476&lt;&gt;"0","6",IF(F476&lt;&gt;"00","5",IF(E476&lt;&gt;"0","4",IF(D476&lt;&gt;"0","3",IF(C476&lt;&gt;"0","2",IF(B476&lt;&gt;"0","1","-x-")))))))</f>
        <v>7</v>
      </c>
      <c r="P476" s="16" t="str">
        <f aca="false">IF(O476="1",MID(L476,1,1),IF(O476="2",MID(L476,1,2),IF(O476="3",MID(L476,1,3),IF(O476="4",MID(L476,1,4),IF(O476="5",MID(L476,1,6),IF(O476="6",MID(L476,1,7),IF(O476="7",MID(L476,1,8),IF(O476="8",MID(L476,1,10)))))))))</f>
        <v>11315304</v>
      </c>
      <c r="Q476" s="1"/>
      <c r="R476" s="11"/>
      <c r="S476" s="11"/>
    </row>
    <row r="477" customFormat="false" ht="15.75" hidden="false" customHeight="true" outlineLevel="0" collapsed="false">
      <c r="B477" s="11" t="str">
        <f aca="false">MID(L477,1,1)</f>
        <v>1</v>
      </c>
      <c r="C477" s="11" t="str">
        <f aca="false">MID(L477,2,1)</f>
        <v>1</v>
      </c>
      <c r="D477" s="11" t="str">
        <f aca="false">MID(L477,3,1)</f>
        <v>3</v>
      </c>
      <c r="E477" s="11" t="str">
        <f aca="false">MID(L477,4,1)</f>
        <v>1</v>
      </c>
      <c r="F477" s="11" t="str">
        <f aca="false">MID(L477,5,2)</f>
        <v>53</v>
      </c>
      <c r="G477" s="11" t="str">
        <f aca="false">MID(L477,7,1)</f>
        <v>0</v>
      </c>
      <c r="H477" s="11" t="str">
        <f aca="false">MID(L477,8,1)</f>
        <v>5</v>
      </c>
      <c r="I477" s="12" t="str">
        <f aca="false">IF(O477="1","-x-",IF(O477&lt;="4",MID(L477,1,O477-1),IF(O477="5",MID(L477,1,4),IF(O477="6",MID(L477,1,6),IF(AND(O477="7",G477="0"),MID(L477,1,6),MID(L477,1,7))))))</f>
        <v>113153</v>
      </c>
      <c r="J477" s="11" t="n">
        <v>2026</v>
      </c>
      <c r="K477" s="11" t="s">
        <v>15</v>
      </c>
      <c r="L477" s="13" t="n">
        <v>11315305</v>
      </c>
      <c r="M477" s="14" t="s">
        <v>494</v>
      </c>
      <c r="N477" s="15" t="str">
        <f aca="false">IF(ISERROR(VLOOKUP(P477,$I$2:$I$5308,1,FALSE()))=FALSE(),"S","A")</f>
        <v>A</v>
      </c>
      <c r="O477" s="15" t="str">
        <f aca="false">IF(H477&lt;&gt;"0","7",IF(G477&lt;&gt;"0","6",IF(F477&lt;&gt;"00","5",IF(E477&lt;&gt;"0","4",IF(D477&lt;&gt;"0","3",IF(C477&lt;&gt;"0","2",IF(B477&lt;&gt;"0","1","-x-")))))))</f>
        <v>7</v>
      </c>
      <c r="P477" s="16" t="str">
        <f aca="false">IF(O477="1",MID(L477,1,1),IF(O477="2",MID(L477,1,2),IF(O477="3",MID(L477,1,3),IF(O477="4",MID(L477,1,4),IF(O477="5",MID(L477,1,6),IF(O477="6",MID(L477,1,7),IF(O477="7",MID(L477,1,8),IF(O477="8",MID(L477,1,10)))))))))</f>
        <v>11315305</v>
      </c>
      <c r="Q477" s="1"/>
      <c r="R477" s="11"/>
      <c r="S477" s="11"/>
    </row>
    <row r="478" customFormat="false" ht="15.75" hidden="false" customHeight="true" outlineLevel="0" collapsed="false">
      <c r="B478" s="11" t="str">
        <f aca="false">MID(L478,1,1)</f>
        <v>1</v>
      </c>
      <c r="C478" s="11" t="str">
        <f aca="false">MID(L478,2,1)</f>
        <v>1</v>
      </c>
      <c r="D478" s="11" t="str">
        <f aca="false">MID(L478,3,1)</f>
        <v>3</v>
      </c>
      <c r="E478" s="11" t="str">
        <f aca="false">MID(L478,4,1)</f>
        <v>1</v>
      </c>
      <c r="F478" s="11" t="str">
        <f aca="false">MID(L478,5,2)</f>
        <v>53</v>
      </c>
      <c r="G478" s="11" t="str">
        <f aca="false">MID(L478,7,1)</f>
        <v>0</v>
      </c>
      <c r="H478" s="11" t="str">
        <f aca="false">MID(L478,8,1)</f>
        <v>6</v>
      </c>
      <c r="I478" s="12" t="str">
        <f aca="false">IF(O478="1","-x-",IF(O478&lt;="4",MID(L478,1,O478-1),IF(O478="5",MID(L478,1,4),IF(O478="6",MID(L478,1,6),IF(AND(O478="7",G478="0"),MID(L478,1,6),MID(L478,1,7))))))</f>
        <v>113153</v>
      </c>
      <c r="J478" s="11" t="n">
        <v>2026</v>
      </c>
      <c r="K478" s="11" t="s">
        <v>15</v>
      </c>
      <c r="L478" s="13" t="n">
        <v>11315306</v>
      </c>
      <c r="M478" s="14" t="s">
        <v>495</v>
      </c>
      <c r="N478" s="15" t="str">
        <f aca="false">IF(ISERROR(VLOOKUP(P478,$I$2:$I$5308,1,FALSE()))=FALSE(),"S","A")</f>
        <v>A</v>
      </c>
      <c r="O478" s="15" t="str">
        <f aca="false">IF(H478&lt;&gt;"0","7",IF(G478&lt;&gt;"0","6",IF(F478&lt;&gt;"00","5",IF(E478&lt;&gt;"0","4",IF(D478&lt;&gt;"0","3",IF(C478&lt;&gt;"0","2",IF(B478&lt;&gt;"0","1","-x-")))))))</f>
        <v>7</v>
      </c>
      <c r="P478" s="16" t="str">
        <f aca="false">IF(O478="1",MID(L478,1,1),IF(O478="2",MID(L478,1,2),IF(O478="3",MID(L478,1,3),IF(O478="4",MID(L478,1,4),IF(O478="5",MID(L478,1,6),IF(O478="6",MID(L478,1,7),IF(O478="7",MID(L478,1,8),IF(O478="8",MID(L478,1,10)))))))))</f>
        <v>11315306</v>
      </c>
      <c r="Q478" s="1"/>
      <c r="R478" s="11"/>
      <c r="S478" s="11"/>
    </row>
    <row r="479" customFormat="false" ht="15.75" hidden="false" customHeight="true" outlineLevel="0" collapsed="false">
      <c r="B479" s="11" t="str">
        <f aca="false">MID(L479,1,1)</f>
        <v>1</v>
      </c>
      <c r="C479" s="11" t="str">
        <f aca="false">MID(L479,2,1)</f>
        <v>1</v>
      </c>
      <c r="D479" s="11" t="str">
        <f aca="false">MID(L479,3,1)</f>
        <v>3</v>
      </c>
      <c r="E479" s="11" t="str">
        <f aca="false">MID(L479,4,1)</f>
        <v>1</v>
      </c>
      <c r="F479" s="11" t="str">
        <f aca="false">MID(L479,5,2)</f>
        <v>53</v>
      </c>
      <c r="G479" s="11" t="str">
        <f aca="false">MID(L479,7,1)</f>
        <v>0</v>
      </c>
      <c r="H479" s="11" t="str">
        <f aca="false">MID(L479,8,1)</f>
        <v>7</v>
      </c>
      <c r="I479" s="12" t="str">
        <f aca="false">IF(O479="1","-x-",IF(O479&lt;="4",MID(L479,1,O479-1),IF(O479="5",MID(L479,1,4),IF(O479="6",MID(L479,1,6),IF(AND(O479="7",G479="0"),MID(L479,1,6),MID(L479,1,7))))))</f>
        <v>113153</v>
      </c>
      <c r="J479" s="11" t="n">
        <v>2026</v>
      </c>
      <c r="K479" s="11" t="s">
        <v>15</v>
      </c>
      <c r="L479" s="13" t="n">
        <v>11315307</v>
      </c>
      <c r="M479" s="14" t="s">
        <v>496</v>
      </c>
      <c r="N479" s="15" t="str">
        <f aca="false">IF(ISERROR(VLOOKUP(P479,$I$2:$I$5308,1,FALSE()))=FALSE(),"S","A")</f>
        <v>A</v>
      </c>
      <c r="O479" s="15" t="str">
        <f aca="false">IF(H479&lt;&gt;"0","7",IF(G479&lt;&gt;"0","6",IF(F479&lt;&gt;"00","5",IF(E479&lt;&gt;"0","4",IF(D479&lt;&gt;"0","3",IF(C479&lt;&gt;"0","2",IF(B479&lt;&gt;"0","1","-x-")))))))</f>
        <v>7</v>
      </c>
      <c r="P479" s="16" t="str">
        <f aca="false">IF(O479="1",MID(L479,1,1),IF(O479="2",MID(L479,1,2),IF(O479="3",MID(L479,1,3),IF(O479="4",MID(L479,1,4),IF(O479="5",MID(L479,1,6),IF(O479="6",MID(L479,1,7),IF(O479="7",MID(L479,1,8),IF(O479="8",MID(L479,1,10)))))))))</f>
        <v>11315307</v>
      </c>
      <c r="Q479" s="1"/>
      <c r="R479" s="11"/>
      <c r="S479" s="11"/>
    </row>
    <row r="480" customFormat="false" ht="15.75" hidden="false" customHeight="true" outlineLevel="0" collapsed="false">
      <c r="B480" s="11" t="str">
        <f aca="false">MID(L480,1,1)</f>
        <v>1</v>
      </c>
      <c r="C480" s="11" t="str">
        <f aca="false">MID(L480,2,1)</f>
        <v>1</v>
      </c>
      <c r="D480" s="11" t="str">
        <f aca="false">MID(L480,3,1)</f>
        <v>3</v>
      </c>
      <c r="E480" s="11" t="str">
        <f aca="false">MID(L480,4,1)</f>
        <v>1</v>
      </c>
      <c r="F480" s="11" t="str">
        <f aca="false">MID(L480,5,2)</f>
        <v>53</v>
      </c>
      <c r="G480" s="11" t="str">
        <f aca="false">MID(L480,7,1)</f>
        <v>0</v>
      </c>
      <c r="H480" s="11" t="str">
        <f aca="false">MID(L480,8,1)</f>
        <v>8</v>
      </c>
      <c r="I480" s="12" t="str">
        <f aca="false">IF(O480="1","-x-",IF(O480&lt;="4",MID(L480,1,O480-1),IF(O480="5",MID(L480,1,4),IF(O480="6",MID(L480,1,6),IF(AND(O480="7",G480="0"),MID(L480,1,6),MID(L480,1,7))))))</f>
        <v>113153</v>
      </c>
      <c r="J480" s="11" t="n">
        <v>2026</v>
      </c>
      <c r="K480" s="11" t="s">
        <v>15</v>
      </c>
      <c r="L480" s="13" t="n">
        <v>11315308</v>
      </c>
      <c r="M480" s="14" t="s">
        <v>497</v>
      </c>
      <c r="N480" s="15" t="str">
        <f aca="false">IF(ISERROR(VLOOKUP(P480,$I$2:$I$5308,1,FALSE()))=FALSE(),"S","A")</f>
        <v>A</v>
      </c>
      <c r="O480" s="15" t="str">
        <f aca="false">IF(H480&lt;&gt;"0","7",IF(G480&lt;&gt;"0","6",IF(F480&lt;&gt;"00","5",IF(E480&lt;&gt;"0","4",IF(D480&lt;&gt;"0","3",IF(C480&lt;&gt;"0","2",IF(B480&lt;&gt;"0","1","-x-")))))))</f>
        <v>7</v>
      </c>
      <c r="P480" s="16" t="str">
        <f aca="false">IF(O480="1",MID(L480,1,1),IF(O480="2",MID(L480,1,2),IF(O480="3",MID(L480,1,3),IF(O480="4",MID(L480,1,4),IF(O480="5",MID(L480,1,6),IF(O480="6",MID(L480,1,7),IF(O480="7",MID(L480,1,8),IF(O480="8",MID(L480,1,10)))))))))</f>
        <v>11315308</v>
      </c>
      <c r="Q480" s="1"/>
      <c r="R480" s="11"/>
      <c r="S480" s="11"/>
    </row>
    <row r="481" customFormat="false" ht="15.75" hidden="false" customHeight="true" outlineLevel="0" collapsed="false">
      <c r="B481" s="11" t="str">
        <f aca="false">MID(L481,1,1)</f>
        <v>1</v>
      </c>
      <c r="C481" s="11" t="str">
        <f aca="false">MID(L481,2,1)</f>
        <v>1</v>
      </c>
      <c r="D481" s="11" t="str">
        <f aca="false">MID(L481,3,1)</f>
        <v>3</v>
      </c>
      <c r="E481" s="11" t="str">
        <f aca="false">MID(L481,4,1)</f>
        <v>1</v>
      </c>
      <c r="F481" s="11" t="str">
        <f aca="false">MID(L481,5,2)</f>
        <v>99</v>
      </c>
      <c r="G481" s="11" t="str">
        <f aca="false">MID(L481,7,1)</f>
        <v>0</v>
      </c>
      <c r="H481" s="11" t="str">
        <f aca="false">MID(L481,8,1)</f>
        <v>0</v>
      </c>
      <c r="I481" s="12" t="str">
        <f aca="false">IF(O481="1","-x-",IF(O481&lt;="4",MID(L481,1,O481-1),IF(O481="5",MID(L481,1,4),IF(O481="6",MID(L481,1,6),IF(AND(O481="7",G481="0"),MID(L481,1,6),MID(L481,1,7))))))</f>
        <v>1131</v>
      </c>
      <c r="J481" s="11" t="n">
        <v>2026</v>
      </c>
      <c r="K481" s="11" t="s">
        <v>15</v>
      </c>
      <c r="L481" s="13" t="n">
        <v>11319900</v>
      </c>
      <c r="M481" s="14" t="s">
        <v>498</v>
      </c>
      <c r="N481" s="15" t="str">
        <f aca="false">IF(ISERROR(VLOOKUP(P481,$I$2:$I$5308,1,FALSE()))=FALSE(),"S","A")</f>
        <v>S</v>
      </c>
      <c r="O481" s="15" t="str">
        <f aca="false">IF(H481&lt;&gt;"0","7",IF(G481&lt;&gt;"0","6",IF(F481&lt;&gt;"00","5",IF(E481&lt;&gt;"0","4",IF(D481&lt;&gt;"0","3",IF(C481&lt;&gt;"0","2",IF(B481&lt;&gt;"0","1","-x-")))))))</f>
        <v>5</v>
      </c>
      <c r="P481" s="16" t="str">
        <f aca="false">IF(O481="1",MID(L481,1,1),IF(O481="2",MID(L481,1,2),IF(O481="3",MID(L481,1,3),IF(O481="4",MID(L481,1,4),IF(O481="5",MID(L481,1,6),IF(O481="6",MID(L481,1,7),IF(O481="7",MID(L481,1,8),IF(O481="8",MID(L481,1,10)))))))))</f>
        <v>113199</v>
      </c>
      <c r="Q481" s="1"/>
      <c r="R481" s="11"/>
      <c r="S481" s="11"/>
      <c r="U481" s="1" t="s">
        <v>462</v>
      </c>
    </row>
    <row r="482" customFormat="false" ht="15.75" hidden="false" customHeight="true" outlineLevel="0" collapsed="false">
      <c r="B482" s="11" t="str">
        <f aca="false">MID(L482,1,1)</f>
        <v>1</v>
      </c>
      <c r="C482" s="11" t="str">
        <f aca="false">MID(L482,2,1)</f>
        <v>1</v>
      </c>
      <c r="D482" s="11" t="str">
        <f aca="false">MID(L482,3,1)</f>
        <v>3</v>
      </c>
      <c r="E482" s="11" t="str">
        <f aca="false">MID(L482,4,1)</f>
        <v>1</v>
      </c>
      <c r="F482" s="11" t="str">
        <f aca="false">MID(L482,5,2)</f>
        <v>99</v>
      </c>
      <c r="G482" s="11" t="str">
        <f aca="false">MID(L482,7,1)</f>
        <v>0</v>
      </c>
      <c r="H482" s="11" t="str">
        <f aca="false">MID(L482,8,1)</f>
        <v>1</v>
      </c>
      <c r="I482" s="12" t="str">
        <f aca="false">IF(O482="1","-x-",IF(O482&lt;="4",MID(L482,1,O482-1),IF(O482="5",MID(L482,1,4),IF(O482="6",MID(L482,1,6),IF(AND(O482="7",G482="0"),MID(L482,1,6),MID(L482,1,7))))))</f>
        <v>113199</v>
      </c>
      <c r="J482" s="11" t="n">
        <v>2026</v>
      </c>
      <c r="K482" s="11" t="s">
        <v>15</v>
      </c>
      <c r="L482" s="13" t="n">
        <v>11319901</v>
      </c>
      <c r="M482" s="14" t="s">
        <v>499</v>
      </c>
      <c r="N482" s="15" t="str">
        <f aca="false">IF(ISERROR(VLOOKUP(P482,$I$2:$I$5308,1,FALSE()))=FALSE(),"S","A")</f>
        <v>A</v>
      </c>
      <c r="O482" s="15" t="str">
        <f aca="false">IF(H482&lt;&gt;"0","7",IF(G482&lt;&gt;"0","6",IF(F482&lt;&gt;"00","5",IF(E482&lt;&gt;"0","4",IF(D482&lt;&gt;"0","3",IF(C482&lt;&gt;"0","2",IF(B482&lt;&gt;"0","1","-x-")))))))</f>
        <v>7</v>
      </c>
      <c r="P482" s="16" t="str">
        <f aca="false">IF(O482="1",MID(L482,1,1),IF(O482="2",MID(L482,1,2),IF(O482="3",MID(L482,1,3),IF(O482="4",MID(L482,1,4),IF(O482="5",MID(L482,1,6),IF(O482="6",MID(L482,1,7),IF(O482="7",MID(L482,1,8),IF(O482="8",MID(L482,1,10)))))))))</f>
        <v>11319901</v>
      </c>
      <c r="Q482" s="1"/>
      <c r="R482" s="11"/>
      <c r="S482" s="11"/>
    </row>
    <row r="483" customFormat="false" ht="15.75" hidden="false" customHeight="true" outlineLevel="0" collapsed="false">
      <c r="B483" s="11" t="str">
        <f aca="false">MID(L483,1,1)</f>
        <v>1</v>
      </c>
      <c r="C483" s="11" t="str">
        <f aca="false">MID(L483,2,1)</f>
        <v>1</v>
      </c>
      <c r="D483" s="11" t="str">
        <f aca="false">MID(L483,3,1)</f>
        <v>3</v>
      </c>
      <c r="E483" s="11" t="str">
        <f aca="false">MID(L483,4,1)</f>
        <v>1</v>
      </c>
      <c r="F483" s="11" t="str">
        <f aca="false">MID(L483,5,2)</f>
        <v>99</v>
      </c>
      <c r="G483" s="11" t="str">
        <f aca="false">MID(L483,7,1)</f>
        <v>0</v>
      </c>
      <c r="H483" s="11" t="str">
        <f aca="false">MID(L483,8,1)</f>
        <v>2</v>
      </c>
      <c r="I483" s="12" t="str">
        <f aca="false">IF(O483="1","-x-",IF(O483&lt;="4",MID(L483,1,O483-1),IF(O483="5",MID(L483,1,4),IF(O483="6",MID(L483,1,6),IF(AND(O483="7",G483="0"),MID(L483,1,6),MID(L483,1,7))))))</f>
        <v>113199</v>
      </c>
      <c r="J483" s="11" t="n">
        <v>2026</v>
      </c>
      <c r="K483" s="11" t="s">
        <v>15</v>
      </c>
      <c r="L483" s="13" t="n">
        <v>11319902</v>
      </c>
      <c r="M483" s="14" t="s">
        <v>500</v>
      </c>
      <c r="N483" s="15" t="str">
        <f aca="false">IF(ISERROR(VLOOKUP(P483,$I$2:$I$5308,1,FALSE()))=FALSE(),"S","A")</f>
        <v>A</v>
      </c>
      <c r="O483" s="15" t="str">
        <f aca="false">IF(H483&lt;&gt;"0","7",IF(G483&lt;&gt;"0","6",IF(F483&lt;&gt;"00","5",IF(E483&lt;&gt;"0","4",IF(D483&lt;&gt;"0","3",IF(C483&lt;&gt;"0","2",IF(B483&lt;&gt;"0","1","-x-")))))))</f>
        <v>7</v>
      </c>
      <c r="P483" s="16" t="str">
        <f aca="false">IF(O483="1",MID(L483,1,1),IF(O483="2",MID(L483,1,2),IF(O483="3",MID(L483,1,3),IF(O483="4",MID(L483,1,4),IF(O483="5",MID(L483,1,6),IF(O483="6",MID(L483,1,7),IF(O483="7",MID(L483,1,8),IF(O483="8",MID(L483,1,10)))))))))</f>
        <v>11319902</v>
      </c>
      <c r="Q483" s="1"/>
      <c r="R483" s="11"/>
      <c r="S483" s="11"/>
    </row>
    <row r="484" customFormat="false" ht="15.75" hidden="false" customHeight="true" outlineLevel="0" collapsed="false">
      <c r="B484" s="11" t="str">
        <f aca="false">MID(L484,1,1)</f>
        <v>1</v>
      </c>
      <c r="C484" s="11" t="str">
        <f aca="false">MID(L484,2,1)</f>
        <v>1</v>
      </c>
      <c r="D484" s="11" t="str">
        <f aca="false">MID(L484,3,1)</f>
        <v>3</v>
      </c>
      <c r="E484" s="11" t="str">
        <f aca="false">MID(L484,4,1)</f>
        <v>1</v>
      </c>
      <c r="F484" s="11" t="str">
        <f aca="false">MID(L484,5,2)</f>
        <v>99</v>
      </c>
      <c r="G484" s="11" t="str">
        <f aca="false">MID(L484,7,1)</f>
        <v>0</v>
      </c>
      <c r="H484" s="11" t="str">
        <f aca="false">MID(L484,8,1)</f>
        <v>3</v>
      </c>
      <c r="I484" s="12" t="str">
        <f aca="false">IF(O484="1","-x-",IF(O484&lt;="4",MID(L484,1,O484-1),IF(O484="5",MID(L484,1,4),IF(O484="6",MID(L484,1,6),IF(AND(O484="7",G484="0"),MID(L484,1,6),MID(L484,1,7))))))</f>
        <v>113199</v>
      </c>
      <c r="J484" s="11" t="n">
        <v>2026</v>
      </c>
      <c r="K484" s="11" t="s">
        <v>15</v>
      </c>
      <c r="L484" s="13" t="n">
        <v>11319903</v>
      </c>
      <c r="M484" s="14" t="s">
        <v>501</v>
      </c>
      <c r="N484" s="15" t="str">
        <f aca="false">IF(ISERROR(VLOOKUP(P484,$I$2:$I$5308,1,FALSE()))=FALSE(),"S","A")</f>
        <v>A</v>
      </c>
      <c r="O484" s="15" t="str">
        <f aca="false">IF(H484&lt;&gt;"0","7",IF(G484&lt;&gt;"0","6",IF(F484&lt;&gt;"00","5",IF(E484&lt;&gt;"0","4",IF(D484&lt;&gt;"0","3",IF(C484&lt;&gt;"0","2",IF(B484&lt;&gt;"0","1","-x-")))))))</f>
        <v>7</v>
      </c>
      <c r="P484" s="16" t="str">
        <f aca="false">IF(O484="1",MID(L484,1,1),IF(O484="2",MID(L484,1,2),IF(O484="3",MID(L484,1,3),IF(O484="4",MID(L484,1,4),IF(O484="5",MID(L484,1,6),IF(O484="6",MID(L484,1,7),IF(O484="7",MID(L484,1,8),IF(O484="8",MID(L484,1,10)))))))))</f>
        <v>11319903</v>
      </c>
      <c r="Q484" s="1"/>
      <c r="R484" s="11"/>
      <c r="S484" s="11"/>
    </row>
    <row r="485" customFormat="false" ht="15.75" hidden="false" customHeight="true" outlineLevel="0" collapsed="false">
      <c r="B485" s="11" t="str">
        <f aca="false">MID(L485,1,1)</f>
        <v>1</v>
      </c>
      <c r="C485" s="11" t="str">
        <f aca="false">MID(L485,2,1)</f>
        <v>1</v>
      </c>
      <c r="D485" s="11" t="str">
        <f aca="false">MID(L485,3,1)</f>
        <v>3</v>
      </c>
      <c r="E485" s="11" t="str">
        <f aca="false">MID(L485,4,1)</f>
        <v>1</v>
      </c>
      <c r="F485" s="11" t="str">
        <f aca="false">MID(L485,5,2)</f>
        <v>99</v>
      </c>
      <c r="G485" s="11" t="str">
        <f aca="false">MID(L485,7,1)</f>
        <v>0</v>
      </c>
      <c r="H485" s="11" t="str">
        <f aca="false">MID(L485,8,1)</f>
        <v>4</v>
      </c>
      <c r="I485" s="12" t="str">
        <f aca="false">IF(O485="1","-x-",IF(O485&lt;="4",MID(L485,1,O485-1),IF(O485="5",MID(L485,1,4),IF(O485="6",MID(L485,1,6),IF(AND(O485="7",G485="0"),MID(L485,1,6),MID(L485,1,7))))))</f>
        <v>113199</v>
      </c>
      <c r="J485" s="11" t="n">
        <v>2026</v>
      </c>
      <c r="K485" s="11" t="s">
        <v>15</v>
      </c>
      <c r="L485" s="13" t="n">
        <v>11319904</v>
      </c>
      <c r="M485" s="14" t="s">
        <v>502</v>
      </c>
      <c r="N485" s="15" t="str">
        <f aca="false">IF(ISERROR(VLOOKUP(P485,$I$2:$I$5308,1,FALSE()))=FALSE(),"S","A")</f>
        <v>A</v>
      </c>
      <c r="O485" s="15" t="str">
        <f aca="false">IF(H485&lt;&gt;"0","7",IF(G485&lt;&gt;"0","6",IF(F485&lt;&gt;"00","5",IF(E485&lt;&gt;"0","4",IF(D485&lt;&gt;"0","3",IF(C485&lt;&gt;"0","2",IF(B485&lt;&gt;"0","1","-x-")))))))</f>
        <v>7</v>
      </c>
      <c r="P485" s="16" t="str">
        <f aca="false">IF(O485="1",MID(L485,1,1),IF(O485="2",MID(L485,1,2),IF(O485="3",MID(L485,1,3),IF(O485="4",MID(L485,1,4),IF(O485="5",MID(L485,1,6),IF(O485="6",MID(L485,1,7),IF(O485="7",MID(L485,1,8),IF(O485="8",MID(L485,1,10)))))))))</f>
        <v>11319904</v>
      </c>
      <c r="Q485" s="1"/>
      <c r="R485" s="11"/>
      <c r="S485" s="11"/>
    </row>
    <row r="486" customFormat="false" ht="15.75" hidden="false" customHeight="true" outlineLevel="0" collapsed="false">
      <c r="B486" s="11" t="str">
        <f aca="false">MID(L486,1,1)</f>
        <v>1</v>
      </c>
      <c r="C486" s="11" t="str">
        <f aca="false">MID(L486,2,1)</f>
        <v>1</v>
      </c>
      <c r="D486" s="11" t="str">
        <f aca="false">MID(L486,3,1)</f>
        <v>3</v>
      </c>
      <c r="E486" s="11" t="str">
        <f aca="false">MID(L486,4,1)</f>
        <v>1</v>
      </c>
      <c r="F486" s="11" t="str">
        <f aca="false">MID(L486,5,2)</f>
        <v>99</v>
      </c>
      <c r="G486" s="11" t="str">
        <f aca="false">MID(L486,7,1)</f>
        <v>0</v>
      </c>
      <c r="H486" s="11" t="str">
        <f aca="false">MID(L486,8,1)</f>
        <v>5</v>
      </c>
      <c r="I486" s="12" t="str">
        <f aca="false">IF(O486="1","-x-",IF(O486&lt;="4",MID(L486,1,O486-1),IF(O486="5",MID(L486,1,4),IF(O486="6",MID(L486,1,6),IF(AND(O486="7",G486="0"),MID(L486,1,6),MID(L486,1,7))))))</f>
        <v>113199</v>
      </c>
      <c r="J486" s="11" t="n">
        <v>2026</v>
      </c>
      <c r="K486" s="11" t="s">
        <v>15</v>
      </c>
      <c r="L486" s="13" t="n">
        <v>11319905</v>
      </c>
      <c r="M486" s="14" t="s">
        <v>503</v>
      </c>
      <c r="N486" s="15" t="str">
        <f aca="false">IF(ISERROR(VLOOKUP(P486,$I$2:$I$5308,1,FALSE()))=FALSE(),"S","A")</f>
        <v>A</v>
      </c>
      <c r="O486" s="15" t="str">
        <f aca="false">IF(H486&lt;&gt;"0","7",IF(G486&lt;&gt;"0","6",IF(F486&lt;&gt;"00","5",IF(E486&lt;&gt;"0","4",IF(D486&lt;&gt;"0","3",IF(C486&lt;&gt;"0","2",IF(B486&lt;&gt;"0","1","-x-")))))))</f>
        <v>7</v>
      </c>
      <c r="P486" s="16" t="str">
        <f aca="false">IF(O486="1",MID(L486,1,1),IF(O486="2",MID(L486,1,2),IF(O486="3",MID(L486,1,3),IF(O486="4",MID(L486,1,4),IF(O486="5",MID(L486,1,6),IF(O486="6",MID(L486,1,7),IF(O486="7",MID(L486,1,8),IF(O486="8",MID(L486,1,10)))))))))</f>
        <v>11319905</v>
      </c>
      <c r="Q486" s="1"/>
      <c r="R486" s="11"/>
      <c r="S486" s="11"/>
    </row>
    <row r="487" customFormat="false" ht="15.75" hidden="false" customHeight="true" outlineLevel="0" collapsed="false">
      <c r="B487" s="11" t="str">
        <f aca="false">MID(L487,1,1)</f>
        <v>1</v>
      </c>
      <c r="C487" s="11" t="str">
        <f aca="false">MID(L487,2,1)</f>
        <v>1</v>
      </c>
      <c r="D487" s="11" t="str">
        <f aca="false">MID(L487,3,1)</f>
        <v>3</v>
      </c>
      <c r="E487" s="11" t="str">
        <f aca="false">MID(L487,4,1)</f>
        <v>1</v>
      </c>
      <c r="F487" s="11" t="str">
        <f aca="false">MID(L487,5,2)</f>
        <v>99</v>
      </c>
      <c r="G487" s="11" t="str">
        <f aca="false">MID(L487,7,1)</f>
        <v>0</v>
      </c>
      <c r="H487" s="11" t="str">
        <f aca="false">MID(L487,8,1)</f>
        <v>6</v>
      </c>
      <c r="I487" s="12" t="str">
        <f aca="false">IF(O487="1","-x-",IF(O487&lt;="4",MID(L487,1,O487-1),IF(O487="5",MID(L487,1,4),IF(O487="6",MID(L487,1,6),IF(AND(O487="7",G487="0"),MID(L487,1,6),MID(L487,1,7))))))</f>
        <v>113199</v>
      </c>
      <c r="J487" s="11" t="n">
        <v>2026</v>
      </c>
      <c r="K487" s="11" t="s">
        <v>15</v>
      </c>
      <c r="L487" s="13" t="n">
        <v>11319906</v>
      </c>
      <c r="M487" s="14" t="s">
        <v>504</v>
      </c>
      <c r="N487" s="15" t="str">
        <f aca="false">IF(ISERROR(VLOOKUP(P487,$I$2:$I$5308,1,FALSE()))=FALSE(),"S","A")</f>
        <v>A</v>
      </c>
      <c r="O487" s="15" t="str">
        <f aca="false">IF(H487&lt;&gt;"0","7",IF(G487&lt;&gt;"0","6",IF(F487&lt;&gt;"00","5",IF(E487&lt;&gt;"0","4",IF(D487&lt;&gt;"0","3",IF(C487&lt;&gt;"0","2",IF(B487&lt;&gt;"0","1","-x-")))))))</f>
        <v>7</v>
      </c>
      <c r="P487" s="16" t="str">
        <f aca="false">IF(O487="1",MID(L487,1,1),IF(O487="2",MID(L487,1,2),IF(O487="3",MID(L487,1,3),IF(O487="4",MID(L487,1,4),IF(O487="5",MID(L487,1,6),IF(O487="6",MID(L487,1,7),IF(O487="7",MID(L487,1,8),IF(O487="8",MID(L487,1,10)))))))))</f>
        <v>11319906</v>
      </c>
      <c r="Q487" s="1"/>
      <c r="R487" s="11"/>
      <c r="S487" s="11"/>
    </row>
    <row r="488" customFormat="false" ht="15.75" hidden="false" customHeight="true" outlineLevel="0" collapsed="false">
      <c r="B488" s="11" t="str">
        <f aca="false">MID(L488,1,1)</f>
        <v>1</v>
      </c>
      <c r="C488" s="11" t="str">
        <f aca="false">MID(L488,2,1)</f>
        <v>1</v>
      </c>
      <c r="D488" s="11" t="str">
        <f aca="false">MID(L488,3,1)</f>
        <v>3</v>
      </c>
      <c r="E488" s="11" t="str">
        <f aca="false">MID(L488,4,1)</f>
        <v>1</v>
      </c>
      <c r="F488" s="11" t="str">
        <f aca="false">MID(L488,5,2)</f>
        <v>99</v>
      </c>
      <c r="G488" s="11" t="str">
        <f aca="false">MID(L488,7,1)</f>
        <v>0</v>
      </c>
      <c r="H488" s="11" t="str">
        <f aca="false">MID(L488,8,1)</f>
        <v>7</v>
      </c>
      <c r="I488" s="12" t="str">
        <f aca="false">IF(O488="1","-x-",IF(O488&lt;="4",MID(L488,1,O488-1),IF(O488="5",MID(L488,1,4),IF(O488="6",MID(L488,1,6),IF(AND(O488="7",G488="0"),MID(L488,1,6),MID(L488,1,7))))))</f>
        <v>113199</v>
      </c>
      <c r="J488" s="11" t="n">
        <v>2026</v>
      </c>
      <c r="K488" s="11" t="s">
        <v>15</v>
      </c>
      <c r="L488" s="13" t="n">
        <v>11319907</v>
      </c>
      <c r="M488" s="14" t="s">
        <v>505</v>
      </c>
      <c r="N488" s="15" t="str">
        <f aca="false">IF(ISERROR(VLOOKUP(P488,$I$2:$I$5308,1,FALSE()))=FALSE(),"S","A")</f>
        <v>A</v>
      </c>
      <c r="O488" s="15" t="str">
        <f aca="false">IF(H488&lt;&gt;"0","7",IF(G488&lt;&gt;"0","6",IF(F488&lt;&gt;"00","5",IF(E488&lt;&gt;"0","4",IF(D488&lt;&gt;"0","3",IF(C488&lt;&gt;"0","2",IF(B488&lt;&gt;"0","1","-x-")))))))</f>
        <v>7</v>
      </c>
      <c r="P488" s="16" t="str">
        <f aca="false">IF(O488="1",MID(L488,1,1),IF(O488="2",MID(L488,1,2),IF(O488="3",MID(L488,1,3),IF(O488="4",MID(L488,1,4),IF(O488="5",MID(L488,1,6),IF(O488="6",MID(L488,1,7),IF(O488="7",MID(L488,1,8),IF(O488="8",MID(L488,1,10)))))))))</f>
        <v>11319907</v>
      </c>
      <c r="Q488" s="1"/>
      <c r="R488" s="11"/>
      <c r="S488" s="11"/>
    </row>
    <row r="489" customFormat="false" ht="15.75" hidden="false" customHeight="true" outlineLevel="0" collapsed="false">
      <c r="B489" s="11" t="str">
        <f aca="false">MID(L489,1,1)</f>
        <v>1</v>
      </c>
      <c r="C489" s="11" t="str">
        <f aca="false">MID(L489,2,1)</f>
        <v>1</v>
      </c>
      <c r="D489" s="11" t="str">
        <f aca="false">MID(L489,3,1)</f>
        <v>3</v>
      </c>
      <c r="E489" s="11" t="str">
        <f aca="false">MID(L489,4,1)</f>
        <v>1</v>
      </c>
      <c r="F489" s="11" t="str">
        <f aca="false">MID(L489,5,2)</f>
        <v>99</v>
      </c>
      <c r="G489" s="11" t="str">
        <f aca="false">MID(L489,7,1)</f>
        <v>0</v>
      </c>
      <c r="H489" s="11" t="str">
        <f aca="false">MID(L489,8,1)</f>
        <v>8</v>
      </c>
      <c r="I489" s="12" t="str">
        <f aca="false">IF(O489="1","-x-",IF(O489&lt;="4",MID(L489,1,O489-1),IF(O489="5",MID(L489,1,4),IF(O489="6",MID(L489,1,6),IF(AND(O489="7",G489="0"),MID(L489,1,6),MID(L489,1,7))))))</f>
        <v>113199</v>
      </c>
      <c r="J489" s="11" t="n">
        <v>2026</v>
      </c>
      <c r="K489" s="11" t="s">
        <v>15</v>
      </c>
      <c r="L489" s="13" t="n">
        <v>11319908</v>
      </c>
      <c r="M489" s="14" t="s">
        <v>506</v>
      </c>
      <c r="N489" s="15" t="str">
        <f aca="false">IF(ISERROR(VLOOKUP(P489,$I$2:$I$5308,1,FALSE()))=FALSE(),"S","A")</f>
        <v>A</v>
      </c>
      <c r="O489" s="15" t="str">
        <f aca="false">IF(H489&lt;&gt;"0","7",IF(G489&lt;&gt;"0","6",IF(F489&lt;&gt;"00","5",IF(E489&lt;&gt;"0","4",IF(D489&lt;&gt;"0","3",IF(C489&lt;&gt;"0","2",IF(B489&lt;&gt;"0","1","-x-")))))))</f>
        <v>7</v>
      </c>
      <c r="P489" s="16" t="str">
        <f aca="false">IF(O489="1",MID(L489,1,1),IF(O489="2",MID(L489,1,2),IF(O489="3",MID(L489,1,3),IF(O489="4",MID(L489,1,4),IF(O489="5",MID(L489,1,6),IF(O489="6",MID(L489,1,7),IF(O489="7",MID(L489,1,8),IF(O489="8",MID(L489,1,10)))))))))</f>
        <v>11319908</v>
      </c>
      <c r="Q489" s="1"/>
      <c r="R489" s="11"/>
      <c r="S489" s="11"/>
    </row>
    <row r="490" customFormat="false" ht="15.75" hidden="false" customHeight="true" outlineLevel="0" collapsed="false">
      <c r="B490" s="11" t="str">
        <f aca="false">MID(L490,1,1)</f>
        <v>1</v>
      </c>
      <c r="C490" s="11" t="str">
        <f aca="false">MID(L490,2,1)</f>
        <v>2</v>
      </c>
      <c r="D490" s="11" t="str">
        <f aca="false">MID(L490,3,1)</f>
        <v>0</v>
      </c>
      <c r="E490" s="11" t="str">
        <f aca="false">MID(L490,4,1)</f>
        <v>0</v>
      </c>
      <c r="F490" s="11" t="str">
        <f aca="false">MID(L490,5,2)</f>
        <v>00</v>
      </c>
      <c r="G490" s="11" t="str">
        <f aca="false">MID(L490,7,1)</f>
        <v>0</v>
      </c>
      <c r="H490" s="11" t="str">
        <f aca="false">MID(L490,8,1)</f>
        <v>0</v>
      </c>
      <c r="I490" s="12" t="str">
        <f aca="false">IF(O490="1","-x-",IF(O490&lt;="4",MID(L490,1,O490-1),IF(O490="5",MID(L490,1,4),IF(O490="6",MID(L490,1,6),IF(AND(O490="7",G490="0"),MID(L490,1,6),MID(L490,1,7))))))</f>
        <v>1</v>
      </c>
      <c r="J490" s="11" t="n">
        <v>2026</v>
      </c>
      <c r="K490" s="11" t="s">
        <v>15</v>
      </c>
      <c r="L490" s="13" t="n">
        <v>12000000</v>
      </c>
      <c r="M490" s="14" t="s">
        <v>507</v>
      </c>
      <c r="N490" s="15" t="str">
        <f aca="false">IF(ISERROR(VLOOKUP(P490,$I$2:$I$5308,1,FALSE()))=FALSE(),"S","A")</f>
        <v>S</v>
      </c>
      <c r="O490" s="15" t="str">
        <f aca="false">IF(H490&lt;&gt;"0","7",IF(G490&lt;&gt;"0","6",IF(F490&lt;&gt;"00","5",IF(E490&lt;&gt;"0","4",IF(D490&lt;&gt;"0","3",IF(C490&lt;&gt;"0","2",IF(B490&lt;&gt;"0","1","-x-")))))))</f>
        <v>2</v>
      </c>
      <c r="P490" s="16" t="str">
        <f aca="false">IF(O490="1",MID(L490,1,1),IF(O490="2",MID(L490,1,2),IF(O490="3",MID(L490,1,3),IF(O490="4",MID(L490,1,4),IF(O490="5",MID(L490,1,6),IF(O490="6",MID(L490,1,7),IF(O490="7",MID(L490,1,8),IF(O490="8",MID(L490,1,10)))))))))</f>
        <v>12</v>
      </c>
      <c r="Q490" s="1"/>
      <c r="R490" s="11"/>
      <c r="S490" s="11"/>
      <c r="V490" s="1" t="s">
        <v>18</v>
      </c>
    </row>
    <row r="491" customFormat="false" ht="15.75" hidden="false" customHeight="true" outlineLevel="0" collapsed="false">
      <c r="B491" s="11" t="str">
        <f aca="false">MID(L491,1,1)</f>
        <v>1</v>
      </c>
      <c r="C491" s="11" t="str">
        <f aca="false">MID(L491,2,1)</f>
        <v>2</v>
      </c>
      <c r="D491" s="11" t="str">
        <f aca="false">MID(L491,3,1)</f>
        <v>1</v>
      </c>
      <c r="E491" s="11" t="str">
        <f aca="false">MID(L491,4,1)</f>
        <v>0</v>
      </c>
      <c r="F491" s="11" t="str">
        <f aca="false">MID(L491,5,2)</f>
        <v>00</v>
      </c>
      <c r="G491" s="11" t="str">
        <f aca="false">MID(L491,7,1)</f>
        <v>0</v>
      </c>
      <c r="H491" s="11" t="str">
        <f aca="false">MID(L491,8,1)</f>
        <v>0</v>
      </c>
      <c r="I491" s="12" t="str">
        <f aca="false">IF(O491="1","-x-",IF(O491&lt;="4",MID(L491,1,O491-1),IF(O491="5",MID(L491,1,4),IF(O491="6",MID(L491,1,6),IF(AND(O491="7",G491="0"),MID(L491,1,6),MID(L491,1,7))))))</f>
        <v>12</v>
      </c>
      <c r="J491" s="11" t="n">
        <v>2026</v>
      </c>
      <c r="K491" s="11" t="s">
        <v>15</v>
      </c>
      <c r="L491" s="13" t="n">
        <v>12100000</v>
      </c>
      <c r="M491" s="14" t="s">
        <v>508</v>
      </c>
      <c r="N491" s="15" t="str">
        <f aca="false">IF(ISERROR(VLOOKUP(P491,$I$2:$I$5308,1,FALSE()))=FALSE(),"S","A")</f>
        <v>S</v>
      </c>
      <c r="O491" s="15" t="str">
        <f aca="false">IF(H491&lt;&gt;"0","7",IF(G491&lt;&gt;"0","6",IF(F491&lt;&gt;"00","5",IF(E491&lt;&gt;"0","4",IF(D491&lt;&gt;"0","3",IF(C491&lt;&gt;"0","2",IF(B491&lt;&gt;"0","1","-x-")))))))</f>
        <v>3</v>
      </c>
      <c r="P491" s="16" t="str">
        <f aca="false">IF(O491="1",MID(L491,1,1),IF(O491="2",MID(L491,1,2),IF(O491="3",MID(L491,1,3),IF(O491="4",MID(L491,1,4),IF(O491="5",MID(L491,1,6),IF(O491="6",MID(L491,1,7),IF(O491="7",MID(L491,1,8),IF(O491="8",MID(L491,1,10)))))))))</f>
        <v>121</v>
      </c>
      <c r="Q491" s="1"/>
      <c r="R491" s="11"/>
      <c r="S491" s="11"/>
    </row>
    <row r="492" customFormat="false" ht="15.75" hidden="false" customHeight="true" outlineLevel="0" collapsed="false">
      <c r="B492" s="11" t="str">
        <f aca="false">MID(L492,1,1)</f>
        <v>1</v>
      </c>
      <c r="C492" s="11" t="str">
        <f aca="false">MID(L492,2,1)</f>
        <v>2</v>
      </c>
      <c r="D492" s="11" t="str">
        <f aca="false">MID(L492,3,1)</f>
        <v>1</v>
      </c>
      <c r="E492" s="11" t="str">
        <f aca="false">MID(L492,4,1)</f>
        <v>1</v>
      </c>
      <c r="F492" s="11" t="str">
        <f aca="false">MID(L492,5,2)</f>
        <v>00</v>
      </c>
      <c r="G492" s="11" t="str">
        <f aca="false">MID(L492,7,1)</f>
        <v>0</v>
      </c>
      <c r="H492" s="11" t="str">
        <f aca="false">MID(L492,8,1)</f>
        <v>0</v>
      </c>
      <c r="I492" s="12" t="str">
        <f aca="false">IF(O492="1","-x-",IF(O492&lt;="4",MID(L492,1,O492-1),IF(O492="5",MID(L492,1,4),IF(O492="6",MID(L492,1,6),IF(AND(O492="7",G492="0"),MID(L492,1,6),MID(L492,1,7))))))</f>
        <v>121</v>
      </c>
      <c r="J492" s="11" t="n">
        <v>2026</v>
      </c>
      <c r="K492" s="11" t="s">
        <v>15</v>
      </c>
      <c r="L492" s="13" t="n">
        <v>12110000</v>
      </c>
      <c r="M492" s="14" t="s">
        <v>509</v>
      </c>
      <c r="N492" s="15" t="str">
        <f aca="false">IF(ISERROR(VLOOKUP(P492,$I$2:$I$5308,1,FALSE()))=FALSE(),"S","A")</f>
        <v>S</v>
      </c>
      <c r="O492" s="15" t="str">
        <f aca="false">IF(H492&lt;&gt;"0","7",IF(G492&lt;&gt;"0","6",IF(F492&lt;&gt;"00","5",IF(E492&lt;&gt;"0","4",IF(D492&lt;&gt;"0","3",IF(C492&lt;&gt;"0","2",IF(B492&lt;&gt;"0","1","-x-")))))))</f>
        <v>4</v>
      </c>
      <c r="P492" s="16" t="str">
        <f aca="false">IF(O492="1",MID(L492,1,1),IF(O492="2",MID(L492,1,2),IF(O492="3",MID(L492,1,3),IF(O492="4",MID(L492,1,4),IF(O492="5",MID(L492,1,6),IF(O492="6",MID(L492,1,7),IF(O492="7",MID(L492,1,8),IF(O492="8",MID(L492,1,10)))))))))</f>
        <v>1211</v>
      </c>
      <c r="Q492" s="1"/>
      <c r="R492" s="11"/>
      <c r="S492" s="11"/>
    </row>
    <row r="493" customFormat="false" ht="15.75" hidden="false" customHeight="true" outlineLevel="0" collapsed="false">
      <c r="B493" s="11" t="str">
        <f aca="false">MID(L493,1,1)</f>
        <v>1</v>
      </c>
      <c r="C493" s="11" t="str">
        <f aca="false">MID(L493,2,1)</f>
        <v>2</v>
      </c>
      <c r="D493" s="11" t="str">
        <f aca="false">MID(L493,3,1)</f>
        <v>1</v>
      </c>
      <c r="E493" s="11" t="str">
        <f aca="false">MID(L493,4,1)</f>
        <v>1</v>
      </c>
      <c r="F493" s="11" t="str">
        <f aca="false">MID(L493,5,2)</f>
        <v>01</v>
      </c>
      <c r="G493" s="11" t="str">
        <f aca="false">MID(L493,7,1)</f>
        <v>0</v>
      </c>
      <c r="H493" s="11" t="str">
        <f aca="false">MID(L493,8,1)</f>
        <v>0</v>
      </c>
      <c r="I493" s="12" t="str">
        <f aca="false">IF(O493="1","-x-",IF(O493&lt;="4",MID(L493,1,O493-1),IF(O493="5",MID(L493,1,4),IF(O493="6",MID(L493,1,6),IF(AND(O493="7",G493="0"),MID(L493,1,6),MID(L493,1,7))))))</f>
        <v>1211</v>
      </c>
      <c r="J493" s="11" t="n">
        <v>2026</v>
      </c>
      <c r="K493" s="11" t="s">
        <v>15</v>
      </c>
      <c r="L493" s="13" t="n">
        <v>12110100</v>
      </c>
      <c r="M493" s="14" t="s">
        <v>510</v>
      </c>
      <c r="N493" s="15" t="str">
        <f aca="false">IF(ISERROR(VLOOKUP(P493,$I$2:$I$5308,1,FALSE()))=FALSE(),"S","A")</f>
        <v>S</v>
      </c>
      <c r="O493" s="15" t="str">
        <f aca="false">IF(H493&lt;&gt;"0","7",IF(G493&lt;&gt;"0","6",IF(F493&lt;&gt;"00","5",IF(E493&lt;&gt;"0","4",IF(D493&lt;&gt;"0","3",IF(C493&lt;&gt;"0","2",IF(B493&lt;&gt;"0","1","-x-")))))))</f>
        <v>5</v>
      </c>
      <c r="P493" s="16" t="str">
        <f aca="false">IF(O493="1",MID(L493,1,1),IF(O493="2",MID(L493,1,2),IF(O493="3",MID(L493,1,3),IF(O493="4",MID(L493,1,4),IF(O493="5",MID(L493,1,6),IF(O493="6",MID(L493,1,7),IF(O493="7",MID(L493,1,8),IF(O493="8",MID(L493,1,10)))))))))</f>
        <v>121101</v>
      </c>
      <c r="Q493" s="1"/>
      <c r="R493" s="11"/>
      <c r="S493" s="11"/>
    </row>
    <row r="494" customFormat="false" ht="15.75" hidden="false" customHeight="true" outlineLevel="0" collapsed="false">
      <c r="B494" s="11" t="str">
        <f aca="false">MID(L494,1,1)</f>
        <v>1</v>
      </c>
      <c r="C494" s="11" t="str">
        <f aca="false">MID(L494,2,1)</f>
        <v>2</v>
      </c>
      <c r="D494" s="11" t="str">
        <f aca="false">MID(L494,3,1)</f>
        <v>1</v>
      </c>
      <c r="E494" s="11" t="str">
        <f aca="false">MID(L494,4,1)</f>
        <v>1</v>
      </c>
      <c r="F494" s="11" t="str">
        <f aca="false">MID(L494,5,2)</f>
        <v>01</v>
      </c>
      <c r="G494" s="11" t="str">
        <f aca="false">MID(L494,7,1)</f>
        <v>0</v>
      </c>
      <c r="H494" s="11" t="str">
        <f aca="false">MID(L494,8,1)</f>
        <v>1</v>
      </c>
      <c r="I494" s="12" t="str">
        <f aca="false">IF(O494="1","-x-",IF(O494&lt;="4",MID(L494,1,O494-1),IF(O494="5",MID(L494,1,4),IF(O494="6",MID(L494,1,6),IF(AND(O494="7",G494="0"),MID(L494,1,6),MID(L494,1,7))))))</f>
        <v>121101</v>
      </c>
      <c r="J494" s="11" t="n">
        <v>2026</v>
      </c>
      <c r="K494" s="11" t="s">
        <v>15</v>
      </c>
      <c r="L494" s="13" t="n">
        <v>12110101</v>
      </c>
      <c r="M494" s="14" t="s">
        <v>511</v>
      </c>
      <c r="N494" s="15" t="str">
        <f aca="false">IF(ISERROR(VLOOKUP(P494,$I$2:$I$5308,1,FALSE()))=FALSE(),"S","A")</f>
        <v>A</v>
      </c>
      <c r="O494" s="15" t="str">
        <f aca="false">IF(H494&lt;&gt;"0","7",IF(G494&lt;&gt;"0","6",IF(F494&lt;&gt;"00","5",IF(E494&lt;&gt;"0","4",IF(D494&lt;&gt;"0","3",IF(C494&lt;&gt;"0","2",IF(B494&lt;&gt;"0","1","-x-")))))))</f>
        <v>7</v>
      </c>
      <c r="P494" s="16" t="str">
        <f aca="false">IF(O494="1",MID(L494,1,1),IF(O494="2",MID(L494,1,2),IF(O494="3",MID(L494,1,3),IF(O494="4",MID(L494,1,4),IF(O494="5",MID(L494,1,6),IF(O494="6",MID(L494,1,7),IF(O494="7",MID(L494,1,8),IF(O494="8",MID(L494,1,10)))))))))</f>
        <v>12110101</v>
      </c>
      <c r="Q494" s="1"/>
      <c r="R494" s="11"/>
      <c r="S494" s="11"/>
    </row>
    <row r="495" customFormat="false" ht="15.75" hidden="false" customHeight="true" outlineLevel="0" collapsed="false">
      <c r="B495" s="11" t="str">
        <f aca="false">MID(L495,1,1)</f>
        <v>1</v>
      </c>
      <c r="C495" s="11" t="str">
        <f aca="false">MID(L495,2,1)</f>
        <v>2</v>
      </c>
      <c r="D495" s="11" t="str">
        <f aca="false">MID(L495,3,1)</f>
        <v>1</v>
      </c>
      <c r="E495" s="11" t="str">
        <f aca="false">MID(L495,4,1)</f>
        <v>1</v>
      </c>
      <c r="F495" s="11" t="str">
        <f aca="false">MID(L495,5,2)</f>
        <v>01</v>
      </c>
      <c r="G495" s="11" t="str">
        <f aca="false">MID(L495,7,1)</f>
        <v>0</v>
      </c>
      <c r="H495" s="11" t="str">
        <f aca="false">MID(L495,8,1)</f>
        <v>2</v>
      </c>
      <c r="I495" s="12" t="str">
        <f aca="false">IF(O495="1","-x-",IF(O495&lt;="4",MID(L495,1,O495-1),IF(O495="5",MID(L495,1,4),IF(O495="6",MID(L495,1,6),IF(AND(O495="7",G495="0"),MID(L495,1,6),MID(L495,1,7))))))</f>
        <v>121101</v>
      </c>
      <c r="J495" s="11" t="n">
        <v>2026</v>
      </c>
      <c r="K495" s="11" t="s">
        <v>15</v>
      </c>
      <c r="L495" s="13" t="n">
        <v>12110102</v>
      </c>
      <c r="M495" s="14" t="s">
        <v>512</v>
      </c>
      <c r="N495" s="15" t="str">
        <f aca="false">IF(ISERROR(VLOOKUP(P495,$I$2:$I$5308,1,FALSE()))=FALSE(),"S","A")</f>
        <v>A</v>
      </c>
      <c r="O495" s="15" t="str">
        <f aca="false">IF(H495&lt;&gt;"0","7",IF(G495&lt;&gt;"0","6",IF(F495&lt;&gt;"00","5",IF(E495&lt;&gt;"0","4",IF(D495&lt;&gt;"0","3",IF(C495&lt;&gt;"0","2",IF(B495&lt;&gt;"0","1","-x-")))))))</f>
        <v>7</v>
      </c>
      <c r="P495" s="16" t="str">
        <f aca="false">IF(O495="1",MID(L495,1,1),IF(O495="2",MID(L495,1,2),IF(O495="3",MID(L495,1,3),IF(O495="4",MID(L495,1,4),IF(O495="5",MID(L495,1,6),IF(O495="6",MID(L495,1,7),IF(O495="7",MID(L495,1,8),IF(O495="8",MID(L495,1,10)))))))))</f>
        <v>12110102</v>
      </c>
      <c r="Q495" s="1"/>
      <c r="R495" s="11"/>
      <c r="S495" s="11"/>
    </row>
    <row r="496" customFormat="false" ht="15.75" hidden="false" customHeight="true" outlineLevel="0" collapsed="false">
      <c r="B496" s="11" t="str">
        <f aca="false">MID(L496,1,1)</f>
        <v>1</v>
      </c>
      <c r="C496" s="11" t="str">
        <f aca="false">MID(L496,2,1)</f>
        <v>2</v>
      </c>
      <c r="D496" s="11" t="str">
        <f aca="false">MID(L496,3,1)</f>
        <v>1</v>
      </c>
      <c r="E496" s="11" t="str">
        <f aca="false">MID(L496,4,1)</f>
        <v>1</v>
      </c>
      <c r="F496" s="11" t="str">
        <f aca="false">MID(L496,5,2)</f>
        <v>01</v>
      </c>
      <c r="G496" s="11" t="str">
        <f aca="false">MID(L496,7,1)</f>
        <v>0</v>
      </c>
      <c r="H496" s="11" t="str">
        <f aca="false">MID(L496,8,1)</f>
        <v>3</v>
      </c>
      <c r="I496" s="12" t="str">
        <f aca="false">IF(O496="1","-x-",IF(O496&lt;="4",MID(L496,1,O496-1),IF(O496="5",MID(L496,1,4),IF(O496="6",MID(L496,1,6),IF(AND(O496="7",G496="0"),MID(L496,1,6),MID(L496,1,7))))))</f>
        <v>121101</v>
      </c>
      <c r="J496" s="11" t="n">
        <v>2026</v>
      </c>
      <c r="K496" s="11" t="s">
        <v>15</v>
      </c>
      <c r="L496" s="13" t="n">
        <v>12110103</v>
      </c>
      <c r="M496" s="14" t="s">
        <v>513</v>
      </c>
      <c r="N496" s="15" t="str">
        <f aca="false">IF(ISERROR(VLOOKUP(P496,$I$2:$I$5308,1,FALSE()))=FALSE(),"S","A")</f>
        <v>A</v>
      </c>
      <c r="O496" s="15" t="str">
        <f aca="false">IF(H496&lt;&gt;"0","7",IF(G496&lt;&gt;"0","6",IF(F496&lt;&gt;"00","5",IF(E496&lt;&gt;"0","4",IF(D496&lt;&gt;"0","3",IF(C496&lt;&gt;"0","2",IF(B496&lt;&gt;"0","1","-x-")))))))</f>
        <v>7</v>
      </c>
      <c r="P496" s="16" t="str">
        <f aca="false">IF(O496="1",MID(L496,1,1),IF(O496="2",MID(L496,1,2),IF(O496="3",MID(L496,1,3),IF(O496="4",MID(L496,1,4),IF(O496="5",MID(L496,1,6),IF(O496="6",MID(L496,1,7),IF(O496="7",MID(L496,1,8),IF(O496="8",MID(L496,1,10)))))))))</f>
        <v>12110103</v>
      </c>
      <c r="Q496" s="1"/>
      <c r="R496" s="11"/>
      <c r="S496" s="11"/>
    </row>
    <row r="497" customFormat="false" ht="15.75" hidden="false" customHeight="true" outlineLevel="0" collapsed="false">
      <c r="B497" s="11" t="str">
        <f aca="false">MID(L497,1,1)</f>
        <v>1</v>
      </c>
      <c r="C497" s="11" t="str">
        <f aca="false">MID(L497,2,1)</f>
        <v>2</v>
      </c>
      <c r="D497" s="11" t="str">
        <f aca="false">MID(L497,3,1)</f>
        <v>1</v>
      </c>
      <c r="E497" s="11" t="str">
        <f aca="false">MID(L497,4,1)</f>
        <v>1</v>
      </c>
      <c r="F497" s="11" t="str">
        <f aca="false">MID(L497,5,2)</f>
        <v>01</v>
      </c>
      <c r="G497" s="11" t="str">
        <f aca="false">MID(L497,7,1)</f>
        <v>0</v>
      </c>
      <c r="H497" s="11" t="str">
        <f aca="false">MID(L497,8,1)</f>
        <v>4</v>
      </c>
      <c r="I497" s="12" t="str">
        <f aca="false">IF(O497="1","-x-",IF(O497&lt;="4",MID(L497,1,O497-1),IF(O497="5",MID(L497,1,4),IF(O497="6",MID(L497,1,6),IF(AND(O497="7",G497="0"),MID(L497,1,6),MID(L497,1,7))))))</f>
        <v>121101</v>
      </c>
      <c r="J497" s="11" t="n">
        <v>2026</v>
      </c>
      <c r="K497" s="11" t="s">
        <v>15</v>
      </c>
      <c r="L497" s="13" t="n">
        <v>12110104</v>
      </c>
      <c r="M497" s="14" t="s">
        <v>514</v>
      </c>
      <c r="N497" s="15" t="str">
        <f aca="false">IF(ISERROR(VLOOKUP(P497,$I$2:$I$5308,1,FALSE()))=FALSE(),"S","A")</f>
        <v>A</v>
      </c>
      <c r="O497" s="15" t="str">
        <f aca="false">IF(H497&lt;&gt;"0","7",IF(G497&lt;&gt;"0","6",IF(F497&lt;&gt;"00","5",IF(E497&lt;&gt;"0","4",IF(D497&lt;&gt;"0","3",IF(C497&lt;&gt;"0","2",IF(B497&lt;&gt;"0","1","-x-")))))))</f>
        <v>7</v>
      </c>
      <c r="P497" s="16" t="str">
        <f aca="false">IF(O497="1",MID(L497,1,1),IF(O497="2",MID(L497,1,2),IF(O497="3",MID(L497,1,3),IF(O497="4",MID(L497,1,4),IF(O497="5",MID(L497,1,6),IF(O497="6",MID(L497,1,7),IF(O497="7",MID(L497,1,8),IF(O497="8",MID(L497,1,10)))))))))</f>
        <v>12110104</v>
      </c>
      <c r="Q497" s="1"/>
      <c r="R497" s="11"/>
      <c r="S497" s="11"/>
    </row>
    <row r="498" customFormat="false" ht="15.75" hidden="false" customHeight="true" outlineLevel="0" collapsed="false">
      <c r="B498" s="11" t="str">
        <f aca="false">MID(L498,1,1)</f>
        <v>1</v>
      </c>
      <c r="C498" s="11" t="str">
        <f aca="false">MID(L498,2,1)</f>
        <v>2</v>
      </c>
      <c r="D498" s="11" t="str">
        <f aca="false">MID(L498,3,1)</f>
        <v>1</v>
      </c>
      <c r="E498" s="11" t="str">
        <f aca="false">MID(L498,4,1)</f>
        <v>1</v>
      </c>
      <c r="F498" s="11" t="str">
        <f aca="false">MID(L498,5,2)</f>
        <v>01</v>
      </c>
      <c r="G498" s="11" t="str">
        <f aca="false">MID(L498,7,1)</f>
        <v>0</v>
      </c>
      <c r="H498" s="11" t="str">
        <f aca="false">MID(L498,8,1)</f>
        <v>5</v>
      </c>
      <c r="I498" s="12" t="str">
        <f aca="false">IF(O498="1","-x-",IF(O498&lt;="4",MID(L498,1,O498-1),IF(O498="5",MID(L498,1,4),IF(O498="6",MID(L498,1,6),IF(AND(O498="7",G498="0"),MID(L498,1,6),MID(L498,1,7))))))</f>
        <v>121101</v>
      </c>
      <c r="J498" s="11" t="n">
        <v>2026</v>
      </c>
      <c r="K498" s="11" t="s">
        <v>15</v>
      </c>
      <c r="L498" s="13" t="n">
        <v>12110105</v>
      </c>
      <c r="M498" s="14" t="s">
        <v>515</v>
      </c>
      <c r="N498" s="15" t="str">
        <f aca="false">IF(ISERROR(VLOOKUP(P498,$I$2:$I$5308,1,FALSE()))=FALSE(),"S","A")</f>
        <v>A</v>
      </c>
      <c r="O498" s="15" t="str">
        <f aca="false">IF(H498&lt;&gt;"0","7",IF(G498&lt;&gt;"0","6",IF(F498&lt;&gt;"00","5",IF(E498&lt;&gt;"0","4",IF(D498&lt;&gt;"0","3",IF(C498&lt;&gt;"0","2",IF(B498&lt;&gt;"0","1","-x-")))))))</f>
        <v>7</v>
      </c>
      <c r="P498" s="16" t="str">
        <f aca="false">IF(O498="1",MID(L498,1,1),IF(O498="2",MID(L498,1,2),IF(O498="3",MID(L498,1,3),IF(O498="4",MID(L498,1,4),IF(O498="5",MID(L498,1,6),IF(O498="6",MID(L498,1,7),IF(O498="7",MID(L498,1,8),IF(O498="8",MID(L498,1,10)))))))))</f>
        <v>12110105</v>
      </c>
      <c r="Q498" s="1"/>
      <c r="R498" s="11"/>
      <c r="S498" s="11"/>
    </row>
    <row r="499" customFormat="false" ht="15.75" hidden="false" customHeight="true" outlineLevel="0" collapsed="false">
      <c r="B499" s="11" t="str">
        <f aca="false">MID(L499,1,1)</f>
        <v>1</v>
      </c>
      <c r="C499" s="11" t="str">
        <f aca="false">MID(L499,2,1)</f>
        <v>2</v>
      </c>
      <c r="D499" s="11" t="str">
        <f aca="false">MID(L499,3,1)</f>
        <v>1</v>
      </c>
      <c r="E499" s="11" t="str">
        <f aca="false">MID(L499,4,1)</f>
        <v>1</v>
      </c>
      <c r="F499" s="11" t="str">
        <f aca="false">MID(L499,5,2)</f>
        <v>01</v>
      </c>
      <c r="G499" s="11" t="str">
        <f aca="false">MID(L499,7,1)</f>
        <v>0</v>
      </c>
      <c r="H499" s="11" t="str">
        <f aca="false">MID(L499,8,1)</f>
        <v>6</v>
      </c>
      <c r="I499" s="12" t="str">
        <f aca="false">IF(O499="1","-x-",IF(O499&lt;="4",MID(L499,1,O499-1),IF(O499="5",MID(L499,1,4),IF(O499="6",MID(L499,1,6),IF(AND(O499="7",G499="0"),MID(L499,1,6),MID(L499,1,7))))))</f>
        <v>121101</v>
      </c>
      <c r="J499" s="11" t="n">
        <v>2026</v>
      </c>
      <c r="K499" s="11" t="s">
        <v>15</v>
      </c>
      <c r="L499" s="13" t="n">
        <v>12110106</v>
      </c>
      <c r="M499" s="14" t="s">
        <v>516</v>
      </c>
      <c r="N499" s="15" t="str">
        <f aca="false">IF(ISERROR(VLOOKUP(P499,$I$2:$I$5308,1,FALSE()))=FALSE(),"S","A")</f>
        <v>A</v>
      </c>
      <c r="O499" s="15" t="str">
        <f aca="false">IF(H499&lt;&gt;"0","7",IF(G499&lt;&gt;"0","6",IF(F499&lt;&gt;"00","5",IF(E499&lt;&gt;"0","4",IF(D499&lt;&gt;"0","3",IF(C499&lt;&gt;"0","2",IF(B499&lt;&gt;"0","1","-x-")))))))</f>
        <v>7</v>
      </c>
      <c r="P499" s="16" t="str">
        <f aca="false">IF(O499="1",MID(L499,1,1),IF(O499="2",MID(L499,1,2),IF(O499="3",MID(L499,1,3),IF(O499="4",MID(L499,1,4),IF(O499="5",MID(L499,1,6),IF(O499="6",MID(L499,1,7),IF(O499="7",MID(L499,1,8),IF(O499="8",MID(L499,1,10)))))))))</f>
        <v>12110106</v>
      </c>
      <c r="Q499" s="1"/>
      <c r="R499" s="11"/>
      <c r="S499" s="11"/>
    </row>
    <row r="500" customFormat="false" ht="15.75" hidden="false" customHeight="true" outlineLevel="0" collapsed="false">
      <c r="B500" s="11" t="str">
        <f aca="false">MID(L500,1,1)</f>
        <v>1</v>
      </c>
      <c r="C500" s="11" t="str">
        <f aca="false">MID(L500,2,1)</f>
        <v>2</v>
      </c>
      <c r="D500" s="11" t="str">
        <f aca="false">MID(L500,3,1)</f>
        <v>1</v>
      </c>
      <c r="E500" s="11" t="str">
        <f aca="false">MID(L500,4,1)</f>
        <v>1</v>
      </c>
      <c r="F500" s="11" t="str">
        <f aca="false">MID(L500,5,2)</f>
        <v>01</v>
      </c>
      <c r="G500" s="11" t="str">
        <f aca="false">MID(L500,7,1)</f>
        <v>0</v>
      </c>
      <c r="H500" s="11" t="str">
        <f aca="false">MID(L500,8,1)</f>
        <v>7</v>
      </c>
      <c r="I500" s="12" t="str">
        <f aca="false">IF(O500="1","-x-",IF(O500&lt;="4",MID(L500,1,O500-1),IF(O500="5",MID(L500,1,4),IF(O500="6",MID(L500,1,6),IF(AND(O500="7",G500="0"),MID(L500,1,6),MID(L500,1,7))))))</f>
        <v>121101</v>
      </c>
      <c r="J500" s="11" t="n">
        <v>2026</v>
      </c>
      <c r="K500" s="11" t="s">
        <v>15</v>
      </c>
      <c r="L500" s="13" t="n">
        <v>12110107</v>
      </c>
      <c r="M500" s="14" t="s">
        <v>517</v>
      </c>
      <c r="N500" s="15" t="str">
        <f aca="false">IF(ISERROR(VLOOKUP(P500,$I$2:$I$5308,1,FALSE()))=FALSE(),"S","A")</f>
        <v>A</v>
      </c>
      <c r="O500" s="15" t="str">
        <f aca="false">IF(H500&lt;&gt;"0","7",IF(G500&lt;&gt;"0","6",IF(F500&lt;&gt;"00","5",IF(E500&lt;&gt;"0","4",IF(D500&lt;&gt;"0","3",IF(C500&lt;&gt;"0","2",IF(B500&lt;&gt;"0","1","-x-")))))))</f>
        <v>7</v>
      </c>
      <c r="P500" s="16" t="str">
        <f aca="false">IF(O500="1",MID(L500,1,1),IF(O500="2",MID(L500,1,2),IF(O500="3",MID(L500,1,3),IF(O500="4",MID(L500,1,4),IF(O500="5",MID(L500,1,6),IF(O500="6",MID(L500,1,7),IF(O500="7",MID(L500,1,8),IF(O500="8",MID(L500,1,10)))))))))</f>
        <v>12110107</v>
      </c>
      <c r="Q500" s="1"/>
      <c r="R500" s="11"/>
      <c r="S500" s="11"/>
    </row>
    <row r="501" customFormat="false" ht="15.75" hidden="false" customHeight="true" outlineLevel="0" collapsed="false">
      <c r="B501" s="11" t="str">
        <f aca="false">MID(L501,1,1)</f>
        <v>1</v>
      </c>
      <c r="C501" s="11" t="str">
        <f aca="false">MID(L501,2,1)</f>
        <v>2</v>
      </c>
      <c r="D501" s="11" t="str">
        <f aca="false">MID(L501,3,1)</f>
        <v>1</v>
      </c>
      <c r="E501" s="11" t="str">
        <f aca="false">MID(L501,4,1)</f>
        <v>1</v>
      </c>
      <c r="F501" s="11" t="str">
        <f aca="false">MID(L501,5,2)</f>
        <v>01</v>
      </c>
      <c r="G501" s="11" t="str">
        <f aca="false">MID(L501,7,1)</f>
        <v>0</v>
      </c>
      <c r="H501" s="11" t="str">
        <f aca="false">MID(L501,8,1)</f>
        <v>8</v>
      </c>
      <c r="I501" s="12" t="str">
        <f aca="false">IF(O501="1","-x-",IF(O501&lt;="4",MID(L501,1,O501-1),IF(O501="5",MID(L501,1,4),IF(O501="6",MID(L501,1,6),IF(AND(O501="7",G501="0"),MID(L501,1,6),MID(L501,1,7))))))</f>
        <v>121101</v>
      </c>
      <c r="J501" s="11" t="n">
        <v>2026</v>
      </c>
      <c r="K501" s="11" t="s">
        <v>15</v>
      </c>
      <c r="L501" s="13" t="n">
        <v>12110108</v>
      </c>
      <c r="M501" s="14" t="s">
        <v>518</v>
      </c>
      <c r="N501" s="15" t="str">
        <f aca="false">IF(ISERROR(VLOOKUP(P501,$I$2:$I$5308,1,FALSE()))=FALSE(),"S","A")</f>
        <v>A</v>
      </c>
      <c r="O501" s="15" t="str">
        <f aca="false">IF(H501&lt;&gt;"0","7",IF(G501&lt;&gt;"0","6",IF(F501&lt;&gt;"00","5",IF(E501&lt;&gt;"0","4",IF(D501&lt;&gt;"0","3",IF(C501&lt;&gt;"0","2",IF(B501&lt;&gt;"0","1","-x-")))))))</f>
        <v>7</v>
      </c>
      <c r="P501" s="16" t="str">
        <f aca="false">IF(O501="1",MID(L501,1,1),IF(O501="2",MID(L501,1,2),IF(O501="3",MID(L501,1,3),IF(O501="4",MID(L501,1,4),IF(O501="5",MID(L501,1,6),IF(O501="6",MID(L501,1,7),IF(O501="7",MID(L501,1,8),IF(O501="8",MID(L501,1,10)))))))))</f>
        <v>12110108</v>
      </c>
      <c r="Q501" s="1"/>
      <c r="R501" s="11"/>
      <c r="S501" s="11"/>
    </row>
    <row r="502" customFormat="false" ht="15.75" hidden="false" customHeight="true" outlineLevel="0" collapsed="false">
      <c r="B502" s="11" t="str">
        <f aca="false">MID(L502,1,1)</f>
        <v>1</v>
      </c>
      <c r="C502" s="11" t="str">
        <f aca="false">MID(L502,2,1)</f>
        <v>2</v>
      </c>
      <c r="D502" s="11" t="str">
        <f aca="false">MID(L502,3,1)</f>
        <v>1</v>
      </c>
      <c r="E502" s="11" t="str">
        <f aca="false">MID(L502,4,1)</f>
        <v>1</v>
      </c>
      <c r="F502" s="11" t="str">
        <f aca="false">MID(L502,5,2)</f>
        <v>02</v>
      </c>
      <c r="G502" s="11" t="str">
        <f aca="false">MID(L502,7,1)</f>
        <v>0</v>
      </c>
      <c r="H502" s="11" t="str">
        <f aca="false">MID(L502,8,1)</f>
        <v>0</v>
      </c>
      <c r="I502" s="12" t="str">
        <f aca="false">IF(O502="1","-x-",IF(O502&lt;="4",MID(L502,1,O502-1),IF(O502="5",MID(L502,1,4),IF(O502="6",MID(L502,1,6),IF(AND(O502="7",G502="0"),MID(L502,1,6),MID(L502,1,7))))))</f>
        <v>1211</v>
      </c>
      <c r="J502" s="11" t="n">
        <v>2026</v>
      </c>
      <c r="K502" s="11" t="s">
        <v>15</v>
      </c>
      <c r="L502" s="13" t="n">
        <v>12110200</v>
      </c>
      <c r="M502" s="14" t="s">
        <v>519</v>
      </c>
      <c r="N502" s="15" t="str">
        <f aca="false">IF(ISERROR(VLOOKUP(P502,$I$2:$I$5308,1,FALSE()))=FALSE(),"S","A")</f>
        <v>S</v>
      </c>
      <c r="O502" s="15" t="str">
        <f aca="false">IF(H502&lt;&gt;"0","7",IF(G502&lt;&gt;"0","6",IF(F502&lt;&gt;"00","5",IF(E502&lt;&gt;"0","4",IF(D502&lt;&gt;"0","3",IF(C502&lt;&gt;"0","2",IF(B502&lt;&gt;"0","1","-x-")))))))</f>
        <v>5</v>
      </c>
      <c r="P502" s="16" t="str">
        <f aca="false">IF(O502="1",MID(L502,1,1),IF(O502="2",MID(L502,1,2),IF(O502="3",MID(L502,1,3),IF(O502="4",MID(L502,1,4),IF(O502="5",MID(L502,1,6),IF(O502="6",MID(L502,1,7),IF(O502="7",MID(L502,1,8),IF(O502="8",MID(L502,1,10)))))))))</f>
        <v>121102</v>
      </c>
      <c r="Q502" s="1"/>
      <c r="R502" s="11"/>
      <c r="S502" s="11"/>
    </row>
    <row r="503" customFormat="false" ht="15.75" hidden="false" customHeight="true" outlineLevel="0" collapsed="false">
      <c r="B503" s="11" t="str">
        <f aca="false">MID(L503,1,1)</f>
        <v>1</v>
      </c>
      <c r="C503" s="11" t="str">
        <f aca="false">MID(L503,2,1)</f>
        <v>2</v>
      </c>
      <c r="D503" s="11" t="str">
        <f aca="false">MID(L503,3,1)</f>
        <v>1</v>
      </c>
      <c r="E503" s="11" t="str">
        <f aca="false">MID(L503,4,1)</f>
        <v>1</v>
      </c>
      <c r="F503" s="11" t="str">
        <f aca="false">MID(L503,5,2)</f>
        <v>02</v>
      </c>
      <c r="G503" s="11" t="str">
        <f aca="false">MID(L503,7,1)</f>
        <v>0</v>
      </c>
      <c r="H503" s="11" t="str">
        <f aca="false">MID(L503,8,1)</f>
        <v>1</v>
      </c>
      <c r="I503" s="12" t="str">
        <f aca="false">IF(O503="1","-x-",IF(O503&lt;="4",MID(L503,1,O503-1),IF(O503="5",MID(L503,1,4),IF(O503="6",MID(L503,1,6),IF(AND(O503="7",G503="0"),MID(L503,1,6),MID(L503,1,7))))))</f>
        <v>121102</v>
      </c>
      <c r="J503" s="11" t="n">
        <v>2026</v>
      </c>
      <c r="K503" s="11" t="s">
        <v>15</v>
      </c>
      <c r="L503" s="13" t="n">
        <v>12110201</v>
      </c>
      <c r="M503" s="14" t="s">
        <v>520</v>
      </c>
      <c r="N503" s="15" t="str">
        <f aca="false">IF(ISERROR(VLOOKUP(P503,$I$2:$I$5308,1,FALSE()))=FALSE(),"S","A")</f>
        <v>A</v>
      </c>
      <c r="O503" s="15" t="str">
        <f aca="false">IF(H503&lt;&gt;"0","7",IF(G503&lt;&gt;"0","6",IF(F503&lt;&gt;"00","5",IF(E503&lt;&gt;"0","4",IF(D503&lt;&gt;"0","3",IF(C503&lt;&gt;"0","2",IF(B503&lt;&gt;"0","1","-x-")))))))</f>
        <v>7</v>
      </c>
      <c r="P503" s="16" t="str">
        <f aca="false">IF(O503="1",MID(L503,1,1),IF(O503="2",MID(L503,1,2),IF(O503="3",MID(L503,1,3),IF(O503="4",MID(L503,1,4),IF(O503="5",MID(L503,1,6),IF(O503="6",MID(L503,1,7),IF(O503="7",MID(L503,1,8),IF(O503="8",MID(L503,1,10)))))))))</f>
        <v>12110201</v>
      </c>
      <c r="Q503" s="1"/>
      <c r="R503" s="11"/>
      <c r="S503" s="11"/>
    </row>
    <row r="504" customFormat="false" ht="15.75" hidden="false" customHeight="true" outlineLevel="0" collapsed="false">
      <c r="B504" s="11" t="str">
        <f aca="false">MID(L504,1,1)</f>
        <v>1</v>
      </c>
      <c r="C504" s="11" t="str">
        <f aca="false">MID(L504,2,1)</f>
        <v>2</v>
      </c>
      <c r="D504" s="11" t="str">
        <f aca="false">MID(L504,3,1)</f>
        <v>1</v>
      </c>
      <c r="E504" s="11" t="str">
        <f aca="false">MID(L504,4,1)</f>
        <v>1</v>
      </c>
      <c r="F504" s="11" t="str">
        <f aca="false">MID(L504,5,2)</f>
        <v>02</v>
      </c>
      <c r="G504" s="11" t="str">
        <f aca="false">MID(L504,7,1)</f>
        <v>0</v>
      </c>
      <c r="H504" s="11" t="str">
        <f aca="false">MID(L504,8,1)</f>
        <v>2</v>
      </c>
      <c r="I504" s="12" t="str">
        <f aca="false">IF(O504="1","-x-",IF(O504&lt;="4",MID(L504,1,O504-1),IF(O504="5",MID(L504,1,4),IF(O504="6",MID(L504,1,6),IF(AND(O504="7",G504="0"),MID(L504,1,6),MID(L504,1,7))))))</f>
        <v>121102</v>
      </c>
      <c r="J504" s="11" t="n">
        <v>2026</v>
      </c>
      <c r="K504" s="11" t="s">
        <v>15</v>
      </c>
      <c r="L504" s="13" t="n">
        <v>12110202</v>
      </c>
      <c r="M504" s="14" t="s">
        <v>521</v>
      </c>
      <c r="N504" s="15" t="str">
        <f aca="false">IF(ISERROR(VLOOKUP(P504,$I$2:$I$5308,1,FALSE()))=FALSE(),"S","A")</f>
        <v>A</v>
      </c>
      <c r="O504" s="15" t="str">
        <f aca="false">IF(H504&lt;&gt;"0","7",IF(G504&lt;&gt;"0","6",IF(F504&lt;&gt;"00","5",IF(E504&lt;&gt;"0","4",IF(D504&lt;&gt;"0","3",IF(C504&lt;&gt;"0","2",IF(B504&lt;&gt;"0","1","-x-")))))))</f>
        <v>7</v>
      </c>
      <c r="P504" s="16" t="str">
        <f aca="false">IF(O504="1",MID(L504,1,1),IF(O504="2",MID(L504,1,2),IF(O504="3",MID(L504,1,3),IF(O504="4",MID(L504,1,4),IF(O504="5",MID(L504,1,6),IF(O504="6",MID(L504,1,7),IF(O504="7",MID(L504,1,8),IF(O504="8",MID(L504,1,10)))))))))</f>
        <v>12110202</v>
      </c>
      <c r="Q504" s="1"/>
      <c r="R504" s="11"/>
      <c r="S504" s="11"/>
    </row>
    <row r="505" customFormat="false" ht="15.75" hidden="false" customHeight="true" outlineLevel="0" collapsed="false">
      <c r="B505" s="11" t="str">
        <f aca="false">MID(L505,1,1)</f>
        <v>1</v>
      </c>
      <c r="C505" s="11" t="str">
        <f aca="false">MID(L505,2,1)</f>
        <v>2</v>
      </c>
      <c r="D505" s="11" t="str">
        <f aca="false">MID(L505,3,1)</f>
        <v>1</v>
      </c>
      <c r="E505" s="11" t="str">
        <f aca="false">MID(L505,4,1)</f>
        <v>1</v>
      </c>
      <c r="F505" s="11" t="str">
        <f aca="false">MID(L505,5,2)</f>
        <v>02</v>
      </c>
      <c r="G505" s="11" t="str">
        <f aca="false">MID(L505,7,1)</f>
        <v>0</v>
      </c>
      <c r="H505" s="11" t="str">
        <f aca="false">MID(L505,8,1)</f>
        <v>3</v>
      </c>
      <c r="I505" s="12" t="str">
        <f aca="false">IF(O505="1","-x-",IF(O505&lt;="4",MID(L505,1,O505-1),IF(O505="5",MID(L505,1,4),IF(O505="6",MID(L505,1,6),IF(AND(O505="7",G505="0"),MID(L505,1,6),MID(L505,1,7))))))</f>
        <v>121102</v>
      </c>
      <c r="J505" s="11" t="n">
        <v>2026</v>
      </c>
      <c r="K505" s="11" t="s">
        <v>15</v>
      </c>
      <c r="L505" s="13" t="n">
        <v>12110203</v>
      </c>
      <c r="M505" s="14" t="s">
        <v>522</v>
      </c>
      <c r="N505" s="15" t="str">
        <f aca="false">IF(ISERROR(VLOOKUP(P505,$I$2:$I$5308,1,FALSE()))=FALSE(),"S","A")</f>
        <v>A</v>
      </c>
      <c r="O505" s="15" t="str">
        <f aca="false">IF(H505&lt;&gt;"0","7",IF(G505&lt;&gt;"0","6",IF(F505&lt;&gt;"00","5",IF(E505&lt;&gt;"0","4",IF(D505&lt;&gt;"0","3",IF(C505&lt;&gt;"0","2",IF(B505&lt;&gt;"0","1","-x-")))))))</f>
        <v>7</v>
      </c>
      <c r="P505" s="16" t="str">
        <f aca="false">IF(O505="1",MID(L505,1,1),IF(O505="2",MID(L505,1,2),IF(O505="3",MID(L505,1,3),IF(O505="4",MID(L505,1,4),IF(O505="5",MID(L505,1,6),IF(O505="6",MID(L505,1,7),IF(O505="7",MID(L505,1,8),IF(O505="8",MID(L505,1,10)))))))))</f>
        <v>12110203</v>
      </c>
      <c r="Q505" s="1"/>
      <c r="R505" s="11"/>
      <c r="S505" s="11"/>
    </row>
    <row r="506" customFormat="false" ht="15.75" hidden="false" customHeight="true" outlineLevel="0" collapsed="false">
      <c r="B506" s="11" t="str">
        <f aca="false">MID(L506,1,1)</f>
        <v>1</v>
      </c>
      <c r="C506" s="11" t="str">
        <f aca="false">MID(L506,2,1)</f>
        <v>2</v>
      </c>
      <c r="D506" s="11" t="str">
        <f aca="false">MID(L506,3,1)</f>
        <v>1</v>
      </c>
      <c r="E506" s="11" t="str">
        <f aca="false">MID(L506,4,1)</f>
        <v>1</v>
      </c>
      <c r="F506" s="11" t="str">
        <f aca="false">MID(L506,5,2)</f>
        <v>02</v>
      </c>
      <c r="G506" s="11" t="str">
        <f aca="false">MID(L506,7,1)</f>
        <v>0</v>
      </c>
      <c r="H506" s="11" t="str">
        <f aca="false">MID(L506,8,1)</f>
        <v>4</v>
      </c>
      <c r="I506" s="12" t="str">
        <f aca="false">IF(O506="1","-x-",IF(O506&lt;="4",MID(L506,1,O506-1),IF(O506="5",MID(L506,1,4),IF(O506="6",MID(L506,1,6),IF(AND(O506="7",G506="0"),MID(L506,1,6),MID(L506,1,7))))))</f>
        <v>121102</v>
      </c>
      <c r="J506" s="11" t="n">
        <v>2026</v>
      </c>
      <c r="K506" s="11" t="s">
        <v>15</v>
      </c>
      <c r="L506" s="13" t="n">
        <v>12110204</v>
      </c>
      <c r="M506" s="14" t="s">
        <v>523</v>
      </c>
      <c r="N506" s="15" t="str">
        <f aca="false">IF(ISERROR(VLOOKUP(P506,$I$2:$I$5308,1,FALSE()))=FALSE(),"S","A")</f>
        <v>A</v>
      </c>
      <c r="O506" s="15" t="str">
        <f aca="false">IF(H506&lt;&gt;"0","7",IF(G506&lt;&gt;"0","6",IF(F506&lt;&gt;"00","5",IF(E506&lt;&gt;"0","4",IF(D506&lt;&gt;"0","3",IF(C506&lt;&gt;"0","2",IF(B506&lt;&gt;"0","1","-x-")))))))</f>
        <v>7</v>
      </c>
      <c r="P506" s="16" t="str">
        <f aca="false">IF(O506="1",MID(L506,1,1),IF(O506="2",MID(L506,1,2),IF(O506="3",MID(L506,1,3),IF(O506="4",MID(L506,1,4),IF(O506="5",MID(L506,1,6),IF(O506="6",MID(L506,1,7),IF(O506="7",MID(L506,1,8),IF(O506="8",MID(L506,1,10)))))))))</f>
        <v>12110204</v>
      </c>
      <c r="Q506" s="1"/>
      <c r="R506" s="11"/>
      <c r="S506" s="11"/>
    </row>
    <row r="507" customFormat="false" ht="15.75" hidden="false" customHeight="true" outlineLevel="0" collapsed="false">
      <c r="B507" s="11" t="str">
        <f aca="false">MID(L507,1,1)</f>
        <v>1</v>
      </c>
      <c r="C507" s="11" t="str">
        <f aca="false">MID(L507,2,1)</f>
        <v>2</v>
      </c>
      <c r="D507" s="11" t="str">
        <f aca="false">MID(L507,3,1)</f>
        <v>1</v>
      </c>
      <c r="E507" s="11" t="str">
        <f aca="false">MID(L507,4,1)</f>
        <v>1</v>
      </c>
      <c r="F507" s="11" t="str">
        <f aca="false">MID(L507,5,2)</f>
        <v>02</v>
      </c>
      <c r="G507" s="11" t="str">
        <f aca="false">MID(L507,7,1)</f>
        <v>0</v>
      </c>
      <c r="H507" s="11" t="str">
        <f aca="false">MID(L507,8,1)</f>
        <v>5</v>
      </c>
      <c r="I507" s="12" t="str">
        <f aca="false">IF(O507="1","-x-",IF(O507&lt;="4",MID(L507,1,O507-1),IF(O507="5",MID(L507,1,4),IF(O507="6",MID(L507,1,6),IF(AND(O507="7",G507="0"),MID(L507,1,6),MID(L507,1,7))))))</f>
        <v>121102</v>
      </c>
      <c r="J507" s="11" t="n">
        <v>2026</v>
      </c>
      <c r="K507" s="11" t="s">
        <v>15</v>
      </c>
      <c r="L507" s="13" t="n">
        <v>12110205</v>
      </c>
      <c r="M507" s="14" t="s">
        <v>524</v>
      </c>
      <c r="N507" s="15" t="str">
        <f aca="false">IF(ISERROR(VLOOKUP(P507,$I$2:$I$5308,1,FALSE()))=FALSE(),"S","A")</f>
        <v>A</v>
      </c>
      <c r="O507" s="15" t="str">
        <f aca="false">IF(H507&lt;&gt;"0","7",IF(G507&lt;&gt;"0","6",IF(F507&lt;&gt;"00","5",IF(E507&lt;&gt;"0","4",IF(D507&lt;&gt;"0","3",IF(C507&lt;&gt;"0","2",IF(B507&lt;&gt;"0","1","-x-")))))))</f>
        <v>7</v>
      </c>
      <c r="P507" s="16" t="str">
        <f aca="false">IF(O507="1",MID(L507,1,1),IF(O507="2",MID(L507,1,2),IF(O507="3",MID(L507,1,3),IF(O507="4",MID(L507,1,4),IF(O507="5",MID(L507,1,6),IF(O507="6",MID(L507,1,7),IF(O507="7",MID(L507,1,8),IF(O507="8",MID(L507,1,10)))))))))</f>
        <v>12110205</v>
      </c>
      <c r="Q507" s="1"/>
      <c r="R507" s="11"/>
      <c r="S507" s="11"/>
    </row>
    <row r="508" customFormat="false" ht="15.75" hidden="false" customHeight="true" outlineLevel="0" collapsed="false">
      <c r="B508" s="11" t="str">
        <f aca="false">MID(L508,1,1)</f>
        <v>1</v>
      </c>
      <c r="C508" s="11" t="str">
        <f aca="false">MID(L508,2,1)</f>
        <v>2</v>
      </c>
      <c r="D508" s="11" t="str">
        <f aca="false">MID(L508,3,1)</f>
        <v>1</v>
      </c>
      <c r="E508" s="11" t="str">
        <f aca="false">MID(L508,4,1)</f>
        <v>1</v>
      </c>
      <c r="F508" s="11" t="str">
        <f aca="false">MID(L508,5,2)</f>
        <v>02</v>
      </c>
      <c r="G508" s="11" t="str">
        <f aca="false">MID(L508,7,1)</f>
        <v>0</v>
      </c>
      <c r="H508" s="11" t="str">
        <f aca="false">MID(L508,8,1)</f>
        <v>6</v>
      </c>
      <c r="I508" s="12" t="str">
        <f aca="false">IF(O508="1","-x-",IF(O508&lt;="4",MID(L508,1,O508-1),IF(O508="5",MID(L508,1,4),IF(O508="6",MID(L508,1,6),IF(AND(O508="7",G508="0"),MID(L508,1,6),MID(L508,1,7))))))</f>
        <v>121102</v>
      </c>
      <c r="J508" s="11" t="n">
        <v>2026</v>
      </c>
      <c r="K508" s="11" t="s">
        <v>15</v>
      </c>
      <c r="L508" s="13" t="n">
        <v>12110206</v>
      </c>
      <c r="M508" s="14" t="s">
        <v>525</v>
      </c>
      <c r="N508" s="15" t="str">
        <f aca="false">IF(ISERROR(VLOOKUP(P508,$I$2:$I$5308,1,FALSE()))=FALSE(),"S","A")</f>
        <v>A</v>
      </c>
      <c r="O508" s="15" t="str">
        <f aca="false">IF(H508&lt;&gt;"0","7",IF(G508&lt;&gt;"0","6",IF(F508&lt;&gt;"00","5",IF(E508&lt;&gt;"0","4",IF(D508&lt;&gt;"0","3",IF(C508&lt;&gt;"0","2",IF(B508&lt;&gt;"0","1","-x-")))))))</f>
        <v>7</v>
      </c>
      <c r="P508" s="16" t="str">
        <f aca="false">IF(O508="1",MID(L508,1,1),IF(O508="2",MID(L508,1,2),IF(O508="3",MID(L508,1,3),IF(O508="4",MID(L508,1,4),IF(O508="5",MID(L508,1,6),IF(O508="6",MID(L508,1,7),IF(O508="7",MID(L508,1,8),IF(O508="8",MID(L508,1,10)))))))))</f>
        <v>12110206</v>
      </c>
      <c r="Q508" s="1"/>
      <c r="R508" s="11"/>
      <c r="S508" s="11"/>
    </row>
    <row r="509" customFormat="false" ht="15.75" hidden="false" customHeight="true" outlineLevel="0" collapsed="false">
      <c r="B509" s="11" t="str">
        <f aca="false">MID(L509,1,1)</f>
        <v>1</v>
      </c>
      <c r="C509" s="11" t="str">
        <f aca="false">MID(L509,2,1)</f>
        <v>2</v>
      </c>
      <c r="D509" s="11" t="str">
        <f aca="false">MID(L509,3,1)</f>
        <v>1</v>
      </c>
      <c r="E509" s="11" t="str">
        <f aca="false">MID(L509,4,1)</f>
        <v>1</v>
      </c>
      <c r="F509" s="11" t="str">
        <f aca="false">MID(L509,5,2)</f>
        <v>02</v>
      </c>
      <c r="G509" s="11" t="str">
        <f aca="false">MID(L509,7,1)</f>
        <v>0</v>
      </c>
      <c r="H509" s="11" t="str">
        <f aca="false">MID(L509,8,1)</f>
        <v>7</v>
      </c>
      <c r="I509" s="12" t="str">
        <f aca="false">IF(O509="1","-x-",IF(O509&lt;="4",MID(L509,1,O509-1),IF(O509="5",MID(L509,1,4),IF(O509="6",MID(L509,1,6),IF(AND(O509="7",G509="0"),MID(L509,1,6),MID(L509,1,7))))))</f>
        <v>121102</v>
      </c>
      <c r="J509" s="11" t="n">
        <v>2026</v>
      </c>
      <c r="K509" s="11" t="s">
        <v>15</v>
      </c>
      <c r="L509" s="13" t="n">
        <v>12110207</v>
      </c>
      <c r="M509" s="14" t="s">
        <v>526</v>
      </c>
      <c r="N509" s="15" t="str">
        <f aca="false">IF(ISERROR(VLOOKUP(P509,$I$2:$I$5308,1,FALSE()))=FALSE(),"S","A")</f>
        <v>A</v>
      </c>
      <c r="O509" s="15" t="str">
        <f aca="false">IF(H509&lt;&gt;"0","7",IF(G509&lt;&gt;"0","6",IF(F509&lt;&gt;"00","5",IF(E509&lt;&gt;"0","4",IF(D509&lt;&gt;"0","3",IF(C509&lt;&gt;"0","2",IF(B509&lt;&gt;"0","1","-x-")))))))</f>
        <v>7</v>
      </c>
      <c r="P509" s="16" t="str">
        <f aca="false">IF(O509="1",MID(L509,1,1),IF(O509="2",MID(L509,1,2),IF(O509="3",MID(L509,1,3),IF(O509="4",MID(L509,1,4),IF(O509="5",MID(L509,1,6),IF(O509="6",MID(L509,1,7),IF(O509="7",MID(L509,1,8),IF(O509="8",MID(L509,1,10)))))))))</f>
        <v>12110207</v>
      </c>
      <c r="Q509" s="1"/>
      <c r="R509" s="11"/>
      <c r="S509" s="11"/>
    </row>
    <row r="510" customFormat="false" ht="15.75" hidden="false" customHeight="true" outlineLevel="0" collapsed="false">
      <c r="B510" s="11" t="str">
        <f aca="false">MID(L510,1,1)</f>
        <v>1</v>
      </c>
      <c r="C510" s="11" t="str">
        <f aca="false">MID(L510,2,1)</f>
        <v>2</v>
      </c>
      <c r="D510" s="11" t="str">
        <f aca="false">MID(L510,3,1)</f>
        <v>1</v>
      </c>
      <c r="E510" s="11" t="str">
        <f aca="false">MID(L510,4,1)</f>
        <v>1</v>
      </c>
      <c r="F510" s="11" t="str">
        <f aca="false">MID(L510,5,2)</f>
        <v>02</v>
      </c>
      <c r="G510" s="11" t="str">
        <f aca="false">MID(L510,7,1)</f>
        <v>0</v>
      </c>
      <c r="H510" s="11" t="str">
        <f aca="false">MID(L510,8,1)</f>
        <v>8</v>
      </c>
      <c r="I510" s="12" t="str">
        <f aca="false">IF(O510="1","-x-",IF(O510&lt;="4",MID(L510,1,O510-1),IF(O510="5",MID(L510,1,4),IF(O510="6",MID(L510,1,6),IF(AND(O510="7",G510="0"),MID(L510,1,6),MID(L510,1,7))))))</f>
        <v>121102</v>
      </c>
      <c r="J510" s="11" t="n">
        <v>2026</v>
      </c>
      <c r="K510" s="11" t="s">
        <v>15</v>
      </c>
      <c r="L510" s="13" t="n">
        <v>12110208</v>
      </c>
      <c r="M510" s="14" t="s">
        <v>527</v>
      </c>
      <c r="N510" s="15" t="str">
        <f aca="false">IF(ISERROR(VLOOKUP(P510,$I$2:$I$5308,1,FALSE()))=FALSE(),"S","A")</f>
        <v>A</v>
      </c>
      <c r="O510" s="15" t="str">
        <f aca="false">IF(H510&lt;&gt;"0","7",IF(G510&lt;&gt;"0","6",IF(F510&lt;&gt;"00","5",IF(E510&lt;&gt;"0","4",IF(D510&lt;&gt;"0","3",IF(C510&lt;&gt;"0","2",IF(B510&lt;&gt;"0","1","-x-")))))))</f>
        <v>7</v>
      </c>
      <c r="P510" s="16" t="str">
        <f aca="false">IF(O510="1",MID(L510,1,1),IF(O510="2",MID(L510,1,2),IF(O510="3",MID(L510,1,3),IF(O510="4",MID(L510,1,4),IF(O510="5",MID(L510,1,6),IF(O510="6",MID(L510,1,7),IF(O510="7",MID(L510,1,8),IF(O510="8",MID(L510,1,10)))))))))</f>
        <v>12110208</v>
      </c>
      <c r="Q510" s="1"/>
      <c r="R510" s="11"/>
      <c r="S510" s="11"/>
    </row>
    <row r="511" customFormat="false" ht="15.75" hidden="false" customHeight="true" outlineLevel="0" collapsed="false">
      <c r="B511" s="11" t="str">
        <f aca="false">MID(L511,1,1)</f>
        <v>1</v>
      </c>
      <c r="C511" s="11" t="str">
        <f aca="false">MID(L511,2,1)</f>
        <v>2</v>
      </c>
      <c r="D511" s="11" t="str">
        <f aca="false">MID(L511,3,1)</f>
        <v>1</v>
      </c>
      <c r="E511" s="11" t="str">
        <f aca="false">MID(L511,4,1)</f>
        <v>1</v>
      </c>
      <c r="F511" s="11" t="str">
        <f aca="false">MID(L511,5,2)</f>
        <v>49</v>
      </c>
      <c r="G511" s="11" t="str">
        <f aca="false">MID(L511,7,1)</f>
        <v>0</v>
      </c>
      <c r="H511" s="11" t="str">
        <f aca="false">MID(L511,8,1)</f>
        <v>0</v>
      </c>
      <c r="I511" s="12" t="str">
        <f aca="false">IF(O511="1","-x-",IF(O511&lt;="4",MID(L511,1,O511-1),IF(O511="5",MID(L511,1,4),IF(O511="6",MID(L511,1,6),IF(AND(O511="7",G511="0"),MID(L511,1,6),MID(L511,1,7))))))</f>
        <v>1211</v>
      </c>
      <c r="J511" s="11" t="n">
        <v>2026</v>
      </c>
      <c r="K511" s="11" t="s">
        <v>15</v>
      </c>
      <c r="L511" s="13" t="n">
        <v>12114900</v>
      </c>
      <c r="M511" s="14" t="s">
        <v>528</v>
      </c>
      <c r="N511" s="15" t="str">
        <f aca="false">IF(ISERROR(VLOOKUP(P511,$I$2:$I$5308,1,FALSE()))=FALSE(),"S","A")</f>
        <v>S</v>
      </c>
      <c r="O511" s="15" t="str">
        <f aca="false">IF(H511&lt;&gt;"0","7",IF(G511&lt;&gt;"0","6",IF(F511&lt;&gt;"00","5",IF(E511&lt;&gt;"0","4",IF(D511&lt;&gt;"0","3",IF(C511&lt;&gt;"0","2",IF(B511&lt;&gt;"0","1","-x-")))))))</f>
        <v>5</v>
      </c>
      <c r="P511" s="16" t="str">
        <f aca="false">IF(O511="1",MID(L511,1,1),IF(O511="2",MID(L511,1,2),IF(O511="3",MID(L511,1,3),IF(O511="4",MID(L511,1,4),IF(O511="5",MID(L511,1,6),IF(O511="6",MID(L511,1,7),IF(O511="7",MID(L511,1,8),IF(O511="8",MID(L511,1,10)))))))))</f>
        <v>121149</v>
      </c>
      <c r="Q511" s="1"/>
      <c r="R511" s="11"/>
      <c r="S511" s="11"/>
    </row>
    <row r="512" customFormat="false" ht="15.75" hidden="false" customHeight="true" outlineLevel="0" collapsed="false">
      <c r="B512" s="11" t="str">
        <f aca="false">MID(L512,1,1)</f>
        <v>1</v>
      </c>
      <c r="C512" s="11" t="str">
        <f aca="false">MID(L512,2,1)</f>
        <v>2</v>
      </c>
      <c r="D512" s="11" t="str">
        <f aca="false">MID(L512,3,1)</f>
        <v>1</v>
      </c>
      <c r="E512" s="11" t="str">
        <f aca="false">MID(L512,4,1)</f>
        <v>1</v>
      </c>
      <c r="F512" s="11" t="str">
        <f aca="false">MID(L512,5,2)</f>
        <v>49</v>
      </c>
      <c r="G512" s="11" t="str">
        <f aca="false">MID(L512,7,1)</f>
        <v>0</v>
      </c>
      <c r="H512" s="11" t="str">
        <f aca="false">MID(L512,8,1)</f>
        <v>1</v>
      </c>
      <c r="I512" s="12" t="str">
        <f aca="false">IF(O512="1","-x-",IF(O512&lt;="4",MID(L512,1,O512-1),IF(O512="5",MID(L512,1,4),IF(O512="6",MID(L512,1,6),IF(AND(O512="7",G512="0"),MID(L512,1,6),MID(L512,1,7))))))</f>
        <v>121149</v>
      </c>
      <c r="J512" s="11" t="n">
        <v>2026</v>
      </c>
      <c r="K512" s="11" t="s">
        <v>15</v>
      </c>
      <c r="L512" s="13" t="n">
        <v>12114901</v>
      </c>
      <c r="M512" s="14" t="s">
        <v>529</v>
      </c>
      <c r="N512" s="15" t="str">
        <f aca="false">IF(ISERROR(VLOOKUP(P512,$I$2:$I$5308,1,FALSE()))=FALSE(),"S","A")</f>
        <v>A</v>
      </c>
      <c r="O512" s="15" t="str">
        <f aca="false">IF(H512&lt;&gt;"0","7",IF(G512&lt;&gt;"0","6",IF(F512&lt;&gt;"00","5",IF(E512&lt;&gt;"0","4",IF(D512&lt;&gt;"0","3",IF(C512&lt;&gt;"0","2",IF(B512&lt;&gt;"0","1","-x-")))))))</f>
        <v>7</v>
      </c>
      <c r="P512" s="16" t="str">
        <f aca="false">IF(O512="1",MID(L512,1,1),IF(O512="2",MID(L512,1,2),IF(O512="3",MID(L512,1,3),IF(O512="4",MID(L512,1,4),IF(O512="5",MID(L512,1,6),IF(O512="6",MID(L512,1,7),IF(O512="7",MID(L512,1,8),IF(O512="8",MID(L512,1,10)))))))))</f>
        <v>12114901</v>
      </c>
      <c r="Q512" s="1"/>
      <c r="R512" s="11"/>
      <c r="S512" s="11"/>
    </row>
    <row r="513" customFormat="false" ht="15.75" hidden="false" customHeight="true" outlineLevel="0" collapsed="false">
      <c r="B513" s="11" t="str">
        <f aca="false">MID(L513,1,1)</f>
        <v>1</v>
      </c>
      <c r="C513" s="11" t="str">
        <f aca="false">MID(L513,2,1)</f>
        <v>2</v>
      </c>
      <c r="D513" s="11" t="str">
        <f aca="false">MID(L513,3,1)</f>
        <v>1</v>
      </c>
      <c r="E513" s="11" t="str">
        <f aca="false">MID(L513,4,1)</f>
        <v>1</v>
      </c>
      <c r="F513" s="11" t="str">
        <f aca="false">MID(L513,5,2)</f>
        <v>49</v>
      </c>
      <c r="G513" s="11" t="str">
        <f aca="false">MID(L513,7,1)</f>
        <v>0</v>
      </c>
      <c r="H513" s="11" t="str">
        <f aca="false">MID(L513,8,1)</f>
        <v>2</v>
      </c>
      <c r="I513" s="12" t="str">
        <f aca="false">IF(O513="1","-x-",IF(O513&lt;="4",MID(L513,1,O513-1),IF(O513="5",MID(L513,1,4),IF(O513="6",MID(L513,1,6),IF(AND(O513="7",G513="0"),MID(L513,1,6),MID(L513,1,7))))))</f>
        <v>121149</v>
      </c>
      <c r="J513" s="11" t="n">
        <v>2026</v>
      </c>
      <c r="K513" s="11" t="s">
        <v>15</v>
      </c>
      <c r="L513" s="13" t="n">
        <v>12114902</v>
      </c>
      <c r="M513" s="14" t="s">
        <v>530</v>
      </c>
      <c r="N513" s="15" t="str">
        <f aca="false">IF(ISERROR(VLOOKUP(P513,$I$2:$I$5308,1,FALSE()))=FALSE(),"S","A")</f>
        <v>A</v>
      </c>
      <c r="O513" s="15" t="str">
        <f aca="false">IF(H513&lt;&gt;"0","7",IF(G513&lt;&gt;"0","6",IF(F513&lt;&gt;"00","5",IF(E513&lt;&gt;"0","4",IF(D513&lt;&gt;"0","3",IF(C513&lt;&gt;"0","2",IF(B513&lt;&gt;"0","1","-x-")))))))</f>
        <v>7</v>
      </c>
      <c r="P513" s="16" t="str">
        <f aca="false">IF(O513="1",MID(L513,1,1),IF(O513="2",MID(L513,1,2),IF(O513="3",MID(L513,1,3),IF(O513="4",MID(L513,1,4),IF(O513="5",MID(L513,1,6),IF(O513="6",MID(L513,1,7),IF(O513="7",MID(L513,1,8),IF(O513="8",MID(L513,1,10)))))))))</f>
        <v>12114902</v>
      </c>
      <c r="Q513" s="1"/>
      <c r="R513" s="11"/>
      <c r="S513" s="11"/>
    </row>
    <row r="514" customFormat="false" ht="15.75" hidden="false" customHeight="true" outlineLevel="0" collapsed="false">
      <c r="B514" s="11" t="str">
        <f aca="false">MID(L514,1,1)</f>
        <v>1</v>
      </c>
      <c r="C514" s="11" t="str">
        <f aca="false">MID(L514,2,1)</f>
        <v>2</v>
      </c>
      <c r="D514" s="11" t="str">
        <f aca="false">MID(L514,3,1)</f>
        <v>1</v>
      </c>
      <c r="E514" s="11" t="str">
        <f aca="false">MID(L514,4,1)</f>
        <v>1</v>
      </c>
      <c r="F514" s="11" t="str">
        <f aca="false">MID(L514,5,2)</f>
        <v>49</v>
      </c>
      <c r="G514" s="11" t="str">
        <f aca="false">MID(L514,7,1)</f>
        <v>0</v>
      </c>
      <c r="H514" s="11" t="str">
        <f aca="false">MID(L514,8,1)</f>
        <v>3</v>
      </c>
      <c r="I514" s="12" t="str">
        <f aca="false">IF(O514="1","-x-",IF(O514&lt;="4",MID(L514,1,O514-1),IF(O514="5",MID(L514,1,4),IF(O514="6",MID(L514,1,6),IF(AND(O514="7",G514="0"),MID(L514,1,6),MID(L514,1,7))))))</f>
        <v>121149</v>
      </c>
      <c r="J514" s="11" t="n">
        <v>2026</v>
      </c>
      <c r="K514" s="11" t="s">
        <v>15</v>
      </c>
      <c r="L514" s="13" t="n">
        <v>12114903</v>
      </c>
      <c r="M514" s="14" t="s">
        <v>531</v>
      </c>
      <c r="N514" s="15" t="str">
        <f aca="false">IF(ISERROR(VLOOKUP(P514,$I$2:$I$5308,1,FALSE()))=FALSE(),"S","A")</f>
        <v>A</v>
      </c>
      <c r="O514" s="15" t="str">
        <f aca="false">IF(H514&lt;&gt;"0","7",IF(G514&lt;&gt;"0","6",IF(F514&lt;&gt;"00","5",IF(E514&lt;&gt;"0","4",IF(D514&lt;&gt;"0","3",IF(C514&lt;&gt;"0","2",IF(B514&lt;&gt;"0","1","-x-")))))))</f>
        <v>7</v>
      </c>
      <c r="P514" s="16" t="str">
        <f aca="false">IF(O514="1",MID(L514,1,1),IF(O514="2",MID(L514,1,2),IF(O514="3",MID(L514,1,3),IF(O514="4",MID(L514,1,4),IF(O514="5",MID(L514,1,6),IF(O514="6",MID(L514,1,7),IF(O514="7",MID(L514,1,8),IF(O514="8",MID(L514,1,10)))))))))</f>
        <v>12114903</v>
      </c>
      <c r="Q514" s="1"/>
      <c r="R514" s="11"/>
      <c r="S514" s="11"/>
    </row>
    <row r="515" customFormat="false" ht="15.75" hidden="false" customHeight="true" outlineLevel="0" collapsed="false">
      <c r="B515" s="11" t="str">
        <f aca="false">MID(L515,1,1)</f>
        <v>1</v>
      </c>
      <c r="C515" s="11" t="str">
        <f aca="false">MID(L515,2,1)</f>
        <v>2</v>
      </c>
      <c r="D515" s="11" t="str">
        <f aca="false">MID(L515,3,1)</f>
        <v>1</v>
      </c>
      <c r="E515" s="11" t="str">
        <f aca="false">MID(L515,4,1)</f>
        <v>1</v>
      </c>
      <c r="F515" s="11" t="str">
        <f aca="false">MID(L515,5,2)</f>
        <v>49</v>
      </c>
      <c r="G515" s="11" t="str">
        <f aca="false">MID(L515,7,1)</f>
        <v>0</v>
      </c>
      <c r="H515" s="11" t="str">
        <f aca="false">MID(L515,8,1)</f>
        <v>4</v>
      </c>
      <c r="I515" s="12" t="str">
        <f aca="false">IF(O515="1","-x-",IF(O515&lt;="4",MID(L515,1,O515-1),IF(O515="5",MID(L515,1,4),IF(O515="6",MID(L515,1,6),IF(AND(O515="7",G515="0"),MID(L515,1,6),MID(L515,1,7))))))</f>
        <v>121149</v>
      </c>
      <c r="J515" s="11" t="n">
        <v>2026</v>
      </c>
      <c r="K515" s="11" t="s">
        <v>15</v>
      </c>
      <c r="L515" s="13" t="n">
        <v>12114904</v>
      </c>
      <c r="M515" s="14" t="s">
        <v>532</v>
      </c>
      <c r="N515" s="15" t="str">
        <f aca="false">IF(ISERROR(VLOOKUP(P515,$I$2:$I$5308,1,FALSE()))=FALSE(),"S","A")</f>
        <v>A</v>
      </c>
      <c r="O515" s="15" t="str">
        <f aca="false">IF(H515&lt;&gt;"0","7",IF(G515&lt;&gt;"0","6",IF(F515&lt;&gt;"00","5",IF(E515&lt;&gt;"0","4",IF(D515&lt;&gt;"0","3",IF(C515&lt;&gt;"0","2",IF(B515&lt;&gt;"0","1","-x-")))))))</f>
        <v>7</v>
      </c>
      <c r="P515" s="16" t="str">
        <f aca="false">IF(O515="1",MID(L515,1,1),IF(O515="2",MID(L515,1,2),IF(O515="3",MID(L515,1,3),IF(O515="4",MID(L515,1,4),IF(O515="5",MID(L515,1,6),IF(O515="6",MID(L515,1,7),IF(O515="7",MID(L515,1,8),IF(O515="8",MID(L515,1,10)))))))))</f>
        <v>12114904</v>
      </c>
      <c r="Q515" s="1"/>
      <c r="R515" s="11"/>
      <c r="S515" s="11"/>
    </row>
    <row r="516" customFormat="false" ht="15.75" hidden="false" customHeight="true" outlineLevel="0" collapsed="false">
      <c r="B516" s="11" t="str">
        <f aca="false">MID(L516,1,1)</f>
        <v>1</v>
      </c>
      <c r="C516" s="11" t="str">
        <f aca="false">MID(L516,2,1)</f>
        <v>2</v>
      </c>
      <c r="D516" s="11" t="str">
        <f aca="false">MID(L516,3,1)</f>
        <v>1</v>
      </c>
      <c r="E516" s="11" t="str">
        <f aca="false">MID(L516,4,1)</f>
        <v>1</v>
      </c>
      <c r="F516" s="11" t="str">
        <f aca="false">MID(L516,5,2)</f>
        <v>49</v>
      </c>
      <c r="G516" s="11" t="str">
        <f aca="false">MID(L516,7,1)</f>
        <v>0</v>
      </c>
      <c r="H516" s="11" t="str">
        <f aca="false">MID(L516,8,1)</f>
        <v>5</v>
      </c>
      <c r="I516" s="12" t="str">
        <f aca="false">IF(O516="1","-x-",IF(O516&lt;="4",MID(L516,1,O516-1),IF(O516="5",MID(L516,1,4),IF(O516="6",MID(L516,1,6),IF(AND(O516="7",G516="0"),MID(L516,1,6),MID(L516,1,7))))))</f>
        <v>121149</v>
      </c>
      <c r="J516" s="11" t="n">
        <v>2026</v>
      </c>
      <c r="K516" s="11" t="s">
        <v>15</v>
      </c>
      <c r="L516" s="13" t="n">
        <v>12114905</v>
      </c>
      <c r="M516" s="14" t="s">
        <v>533</v>
      </c>
      <c r="N516" s="15" t="str">
        <f aca="false">IF(ISERROR(VLOOKUP(P516,$I$2:$I$5308,1,FALSE()))=FALSE(),"S","A")</f>
        <v>A</v>
      </c>
      <c r="O516" s="15" t="str">
        <f aca="false">IF(H516&lt;&gt;"0","7",IF(G516&lt;&gt;"0","6",IF(F516&lt;&gt;"00","5",IF(E516&lt;&gt;"0","4",IF(D516&lt;&gt;"0","3",IF(C516&lt;&gt;"0","2",IF(B516&lt;&gt;"0","1","-x-")))))))</f>
        <v>7</v>
      </c>
      <c r="P516" s="16" t="str">
        <f aca="false">IF(O516="1",MID(L516,1,1),IF(O516="2",MID(L516,1,2),IF(O516="3",MID(L516,1,3),IF(O516="4",MID(L516,1,4),IF(O516="5",MID(L516,1,6),IF(O516="6",MID(L516,1,7),IF(O516="7",MID(L516,1,8),IF(O516="8",MID(L516,1,10)))))))))</f>
        <v>12114905</v>
      </c>
      <c r="Q516" s="1"/>
      <c r="R516" s="11"/>
      <c r="S516" s="11"/>
    </row>
    <row r="517" customFormat="false" ht="15.75" hidden="false" customHeight="true" outlineLevel="0" collapsed="false">
      <c r="B517" s="11" t="str">
        <f aca="false">MID(L517,1,1)</f>
        <v>1</v>
      </c>
      <c r="C517" s="11" t="str">
        <f aca="false">MID(L517,2,1)</f>
        <v>2</v>
      </c>
      <c r="D517" s="11" t="str">
        <f aca="false">MID(L517,3,1)</f>
        <v>1</v>
      </c>
      <c r="E517" s="11" t="str">
        <f aca="false">MID(L517,4,1)</f>
        <v>1</v>
      </c>
      <c r="F517" s="11" t="str">
        <f aca="false">MID(L517,5,2)</f>
        <v>49</v>
      </c>
      <c r="G517" s="11" t="str">
        <f aca="false">MID(L517,7,1)</f>
        <v>0</v>
      </c>
      <c r="H517" s="11" t="str">
        <f aca="false">MID(L517,8,1)</f>
        <v>6</v>
      </c>
      <c r="I517" s="12" t="str">
        <f aca="false">IF(O517="1","-x-",IF(O517&lt;="4",MID(L517,1,O517-1),IF(O517="5",MID(L517,1,4),IF(O517="6",MID(L517,1,6),IF(AND(O517="7",G517="0"),MID(L517,1,6),MID(L517,1,7))))))</f>
        <v>121149</v>
      </c>
      <c r="J517" s="11" t="n">
        <v>2026</v>
      </c>
      <c r="K517" s="11" t="s">
        <v>15</v>
      </c>
      <c r="L517" s="13" t="n">
        <v>12114906</v>
      </c>
      <c r="M517" s="14" t="s">
        <v>534</v>
      </c>
      <c r="N517" s="15" t="str">
        <f aca="false">IF(ISERROR(VLOOKUP(P517,$I$2:$I$5308,1,FALSE()))=FALSE(),"S","A")</f>
        <v>A</v>
      </c>
      <c r="O517" s="15" t="str">
        <f aca="false">IF(H517&lt;&gt;"0","7",IF(G517&lt;&gt;"0","6",IF(F517&lt;&gt;"00","5",IF(E517&lt;&gt;"0","4",IF(D517&lt;&gt;"0","3",IF(C517&lt;&gt;"0","2",IF(B517&lt;&gt;"0","1","-x-")))))))</f>
        <v>7</v>
      </c>
      <c r="P517" s="16" t="str">
        <f aca="false">IF(O517="1",MID(L517,1,1),IF(O517="2",MID(L517,1,2),IF(O517="3",MID(L517,1,3),IF(O517="4",MID(L517,1,4),IF(O517="5",MID(L517,1,6),IF(O517="6",MID(L517,1,7),IF(O517="7",MID(L517,1,8),IF(O517="8",MID(L517,1,10)))))))))</f>
        <v>12114906</v>
      </c>
      <c r="Q517" s="1"/>
      <c r="R517" s="11"/>
      <c r="S517" s="11"/>
    </row>
    <row r="518" customFormat="false" ht="15.75" hidden="false" customHeight="true" outlineLevel="0" collapsed="false">
      <c r="B518" s="11" t="str">
        <f aca="false">MID(L518,1,1)</f>
        <v>1</v>
      </c>
      <c r="C518" s="11" t="str">
        <f aca="false">MID(L518,2,1)</f>
        <v>2</v>
      </c>
      <c r="D518" s="11" t="str">
        <f aca="false">MID(L518,3,1)</f>
        <v>1</v>
      </c>
      <c r="E518" s="11" t="str">
        <f aca="false">MID(L518,4,1)</f>
        <v>1</v>
      </c>
      <c r="F518" s="11" t="str">
        <f aca="false">MID(L518,5,2)</f>
        <v>49</v>
      </c>
      <c r="G518" s="11" t="str">
        <f aca="false">MID(L518,7,1)</f>
        <v>0</v>
      </c>
      <c r="H518" s="11" t="str">
        <f aca="false">MID(L518,8,1)</f>
        <v>7</v>
      </c>
      <c r="I518" s="12" t="str">
        <f aca="false">IF(O518="1","-x-",IF(O518&lt;="4",MID(L518,1,O518-1),IF(O518="5",MID(L518,1,4),IF(O518="6",MID(L518,1,6),IF(AND(O518="7",G518="0"),MID(L518,1,6),MID(L518,1,7))))))</f>
        <v>121149</v>
      </c>
      <c r="J518" s="11" t="n">
        <v>2026</v>
      </c>
      <c r="K518" s="11" t="s">
        <v>15</v>
      </c>
      <c r="L518" s="13" t="n">
        <v>12114907</v>
      </c>
      <c r="M518" s="14" t="s">
        <v>535</v>
      </c>
      <c r="N518" s="15" t="str">
        <f aca="false">IF(ISERROR(VLOOKUP(P518,$I$2:$I$5308,1,FALSE()))=FALSE(),"S","A")</f>
        <v>A</v>
      </c>
      <c r="O518" s="15" t="str">
        <f aca="false">IF(H518&lt;&gt;"0","7",IF(G518&lt;&gt;"0","6",IF(F518&lt;&gt;"00","5",IF(E518&lt;&gt;"0","4",IF(D518&lt;&gt;"0","3",IF(C518&lt;&gt;"0","2",IF(B518&lt;&gt;"0","1","-x-")))))))</f>
        <v>7</v>
      </c>
      <c r="P518" s="16" t="str">
        <f aca="false">IF(O518="1",MID(L518,1,1),IF(O518="2",MID(L518,1,2),IF(O518="3",MID(L518,1,3),IF(O518="4",MID(L518,1,4),IF(O518="5",MID(L518,1,6),IF(O518="6",MID(L518,1,7),IF(O518="7",MID(L518,1,8),IF(O518="8",MID(L518,1,10)))))))))</f>
        <v>12114907</v>
      </c>
      <c r="Q518" s="1"/>
      <c r="R518" s="11"/>
      <c r="S518" s="11"/>
    </row>
    <row r="519" customFormat="false" ht="15.75" hidden="false" customHeight="true" outlineLevel="0" collapsed="false">
      <c r="B519" s="11" t="str">
        <f aca="false">MID(L519,1,1)</f>
        <v>1</v>
      </c>
      <c r="C519" s="11" t="str">
        <f aca="false">MID(L519,2,1)</f>
        <v>2</v>
      </c>
      <c r="D519" s="11" t="str">
        <f aca="false">MID(L519,3,1)</f>
        <v>1</v>
      </c>
      <c r="E519" s="11" t="str">
        <f aca="false">MID(L519,4,1)</f>
        <v>1</v>
      </c>
      <c r="F519" s="11" t="str">
        <f aca="false">MID(L519,5,2)</f>
        <v>49</v>
      </c>
      <c r="G519" s="11" t="str">
        <f aca="false">MID(L519,7,1)</f>
        <v>0</v>
      </c>
      <c r="H519" s="11" t="str">
        <f aca="false">MID(L519,8,1)</f>
        <v>8</v>
      </c>
      <c r="I519" s="12" t="str">
        <f aca="false">IF(O519="1","-x-",IF(O519&lt;="4",MID(L519,1,O519-1),IF(O519="5",MID(L519,1,4),IF(O519="6",MID(L519,1,6),IF(AND(O519="7",G519="0"),MID(L519,1,6),MID(L519,1,7))))))</f>
        <v>121149</v>
      </c>
      <c r="J519" s="11" t="n">
        <v>2026</v>
      </c>
      <c r="K519" s="11" t="s">
        <v>15</v>
      </c>
      <c r="L519" s="13" t="n">
        <v>12114908</v>
      </c>
      <c r="M519" s="14" t="s">
        <v>536</v>
      </c>
      <c r="N519" s="15" t="str">
        <f aca="false">IF(ISERROR(VLOOKUP(P519,$I$2:$I$5308,1,FALSE()))=FALSE(),"S","A")</f>
        <v>A</v>
      </c>
      <c r="O519" s="15" t="str">
        <f aca="false">IF(H519&lt;&gt;"0","7",IF(G519&lt;&gt;"0","6",IF(F519&lt;&gt;"00","5",IF(E519&lt;&gt;"0","4",IF(D519&lt;&gt;"0","3",IF(C519&lt;&gt;"0","2",IF(B519&lt;&gt;"0","1","-x-")))))))</f>
        <v>7</v>
      </c>
      <c r="P519" s="16" t="str">
        <f aca="false">IF(O519="1",MID(L519,1,1),IF(O519="2",MID(L519,1,2),IF(O519="3",MID(L519,1,3),IF(O519="4",MID(L519,1,4),IF(O519="5",MID(L519,1,6),IF(O519="6",MID(L519,1,7),IF(O519="7",MID(L519,1,8),IF(O519="8",MID(L519,1,10)))))))))</f>
        <v>12114908</v>
      </c>
      <c r="Q519" s="1"/>
      <c r="R519" s="11"/>
      <c r="S519" s="11"/>
    </row>
    <row r="520" customFormat="false" ht="15.75" hidden="false" customHeight="true" outlineLevel="0" collapsed="false">
      <c r="B520" s="11" t="str">
        <f aca="false">MID(L520,1,1)</f>
        <v>1</v>
      </c>
      <c r="C520" s="11" t="str">
        <f aca="false">MID(L520,2,1)</f>
        <v>2</v>
      </c>
      <c r="D520" s="11" t="str">
        <f aca="false">MID(L520,3,1)</f>
        <v>1</v>
      </c>
      <c r="E520" s="11" t="str">
        <f aca="false">MID(L520,4,1)</f>
        <v>2</v>
      </c>
      <c r="F520" s="11" t="str">
        <f aca="false">MID(L520,5,2)</f>
        <v>00</v>
      </c>
      <c r="G520" s="11" t="str">
        <f aca="false">MID(L520,7,1)</f>
        <v>0</v>
      </c>
      <c r="H520" s="11" t="str">
        <f aca="false">MID(L520,8,1)</f>
        <v>0</v>
      </c>
      <c r="I520" s="12" t="str">
        <f aca="false">IF(O520="1","-x-",IF(O520&lt;="4",MID(L520,1,O520-1),IF(O520="5",MID(L520,1,4),IF(O520="6",MID(L520,1,6),IF(AND(O520="7",G520="0"),MID(L520,1,6),MID(L520,1,7))))))</f>
        <v>121</v>
      </c>
      <c r="J520" s="11" t="n">
        <v>2026</v>
      </c>
      <c r="K520" s="11" t="s">
        <v>15</v>
      </c>
      <c r="L520" s="13" t="n">
        <v>12120000</v>
      </c>
      <c r="M520" s="14" t="s">
        <v>537</v>
      </c>
      <c r="N520" s="15" t="str">
        <f aca="false">IF(ISERROR(VLOOKUP(P520,$I$2:$I$5308,1,FALSE()))=FALSE(),"S","A")</f>
        <v>S</v>
      </c>
      <c r="O520" s="15" t="str">
        <f aca="false">IF(H520&lt;&gt;"0","7",IF(G520&lt;&gt;"0","6",IF(F520&lt;&gt;"00","5",IF(E520&lt;&gt;"0","4",IF(D520&lt;&gt;"0","3",IF(C520&lt;&gt;"0","2",IF(B520&lt;&gt;"0","1","-x-")))))))</f>
        <v>4</v>
      </c>
      <c r="P520" s="16" t="str">
        <f aca="false">IF(O520="1",MID(L520,1,1),IF(O520="2",MID(L520,1,2),IF(O520="3",MID(L520,1,3),IF(O520="4",MID(L520,1,4),IF(O520="5",MID(L520,1,6),IF(O520="6",MID(L520,1,7),IF(O520="7",MID(L520,1,8),IF(O520="8",MID(L520,1,10)))))))))</f>
        <v>1212</v>
      </c>
      <c r="Q520" s="1"/>
      <c r="R520" s="11"/>
      <c r="S520" s="11"/>
    </row>
    <row r="521" customFormat="false" ht="15.75" hidden="false" customHeight="true" outlineLevel="0" collapsed="false">
      <c r="B521" s="11" t="str">
        <f aca="false">MID(L521,1,1)</f>
        <v>1</v>
      </c>
      <c r="C521" s="11" t="str">
        <f aca="false">MID(L521,2,1)</f>
        <v>2</v>
      </c>
      <c r="D521" s="11" t="str">
        <f aca="false">MID(L521,3,1)</f>
        <v>1</v>
      </c>
      <c r="E521" s="11" t="str">
        <f aca="false">MID(L521,4,1)</f>
        <v>2</v>
      </c>
      <c r="F521" s="11" t="str">
        <f aca="false">MID(L521,5,2)</f>
        <v>01</v>
      </c>
      <c r="G521" s="11" t="str">
        <f aca="false">MID(L521,7,1)</f>
        <v>0</v>
      </c>
      <c r="H521" s="11" t="str">
        <f aca="false">MID(L521,8,1)</f>
        <v>0</v>
      </c>
      <c r="I521" s="12" t="str">
        <f aca="false">IF(O521="1","-x-",IF(O521&lt;="4",MID(L521,1,O521-1),IF(O521="5",MID(L521,1,4),IF(O521="6",MID(L521,1,6),IF(AND(O521="7",G521="0"),MID(L521,1,6),MID(L521,1,7))))))</f>
        <v>1212</v>
      </c>
      <c r="J521" s="11" t="n">
        <v>2026</v>
      </c>
      <c r="K521" s="11" t="s">
        <v>15</v>
      </c>
      <c r="L521" s="13" t="n">
        <v>12120100</v>
      </c>
      <c r="M521" s="14" t="s">
        <v>538</v>
      </c>
      <c r="N521" s="15" t="str">
        <f aca="false">IF(ISERROR(VLOOKUP(P521,$I$2:$I$5308,1,FALSE()))=FALSE(),"S","A")</f>
        <v>S</v>
      </c>
      <c r="O521" s="15" t="str">
        <f aca="false">IF(H521&lt;&gt;"0","7",IF(G521&lt;&gt;"0","6",IF(F521&lt;&gt;"00","5",IF(E521&lt;&gt;"0","4",IF(D521&lt;&gt;"0","3",IF(C521&lt;&gt;"0","2",IF(B521&lt;&gt;"0","1","-x-")))))))</f>
        <v>5</v>
      </c>
      <c r="P521" s="16" t="str">
        <f aca="false">IF(O521="1",MID(L521,1,1),IF(O521="2",MID(L521,1,2),IF(O521="3",MID(L521,1,3),IF(O521="4",MID(L521,1,4),IF(O521="5",MID(L521,1,6),IF(O521="6",MID(L521,1,7),IF(O521="7",MID(L521,1,8),IF(O521="8",MID(L521,1,10)))))))))</f>
        <v>121201</v>
      </c>
      <c r="Q521" s="1"/>
      <c r="R521" s="11"/>
      <c r="S521" s="11"/>
    </row>
    <row r="522" customFormat="false" ht="15.75" hidden="false" customHeight="true" outlineLevel="0" collapsed="false">
      <c r="B522" s="11" t="str">
        <f aca="false">MID(L522,1,1)</f>
        <v>1</v>
      </c>
      <c r="C522" s="11" t="str">
        <f aca="false">MID(L522,2,1)</f>
        <v>2</v>
      </c>
      <c r="D522" s="11" t="str">
        <f aca="false">MID(L522,3,1)</f>
        <v>1</v>
      </c>
      <c r="E522" s="11" t="str">
        <f aca="false">MID(L522,4,1)</f>
        <v>2</v>
      </c>
      <c r="F522" s="11" t="str">
        <f aca="false">MID(L522,5,2)</f>
        <v>01</v>
      </c>
      <c r="G522" s="11" t="str">
        <f aca="false">MID(L522,7,1)</f>
        <v>0</v>
      </c>
      <c r="H522" s="11" t="str">
        <f aca="false">MID(L522,8,1)</f>
        <v>1</v>
      </c>
      <c r="I522" s="12" t="str">
        <f aca="false">IF(O522="1","-x-",IF(O522&lt;="4",MID(L522,1,O522-1),IF(O522="5",MID(L522,1,4),IF(O522="6",MID(L522,1,6),IF(AND(O522="7",G522="0"),MID(L522,1,6),MID(L522,1,7))))))</f>
        <v>121201</v>
      </c>
      <c r="J522" s="11" t="n">
        <v>2026</v>
      </c>
      <c r="K522" s="11" t="s">
        <v>15</v>
      </c>
      <c r="L522" s="13" t="n">
        <v>12120101</v>
      </c>
      <c r="M522" s="14" t="s">
        <v>539</v>
      </c>
      <c r="N522" s="15" t="str">
        <f aca="false">IF(ISERROR(VLOOKUP(P522,$I$2:$I$5308,1,FALSE()))=FALSE(),"S","A")</f>
        <v>A</v>
      </c>
      <c r="O522" s="15" t="str">
        <f aca="false">IF(H522&lt;&gt;"0","7",IF(G522&lt;&gt;"0","6",IF(F522&lt;&gt;"00","5",IF(E522&lt;&gt;"0","4",IF(D522&lt;&gt;"0","3",IF(C522&lt;&gt;"0","2",IF(B522&lt;&gt;"0","1","-x-")))))))</f>
        <v>7</v>
      </c>
      <c r="P522" s="16" t="str">
        <f aca="false">IF(O522="1",MID(L522,1,1),IF(O522="2",MID(L522,1,2),IF(O522="3",MID(L522,1,3),IF(O522="4",MID(L522,1,4),IF(O522="5",MID(L522,1,6),IF(O522="6",MID(L522,1,7),IF(O522="7",MID(L522,1,8),IF(O522="8",MID(L522,1,10)))))))))</f>
        <v>12120101</v>
      </c>
      <c r="Q522" s="1"/>
      <c r="R522" s="11"/>
      <c r="S522" s="11"/>
    </row>
    <row r="523" customFormat="false" ht="15.75" hidden="false" customHeight="true" outlineLevel="0" collapsed="false">
      <c r="B523" s="11" t="str">
        <f aca="false">MID(L523,1,1)</f>
        <v>1</v>
      </c>
      <c r="C523" s="11" t="str">
        <f aca="false">MID(L523,2,1)</f>
        <v>2</v>
      </c>
      <c r="D523" s="11" t="str">
        <f aca="false">MID(L523,3,1)</f>
        <v>1</v>
      </c>
      <c r="E523" s="11" t="str">
        <f aca="false">MID(L523,4,1)</f>
        <v>2</v>
      </c>
      <c r="F523" s="11" t="str">
        <f aca="false">MID(L523,5,2)</f>
        <v>01</v>
      </c>
      <c r="G523" s="11" t="str">
        <f aca="false">MID(L523,7,1)</f>
        <v>0</v>
      </c>
      <c r="H523" s="11" t="str">
        <f aca="false">MID(L523,8,1)</f>
        <v>2</v>
      </c>
      <c r="I523" s="12" t="str">
        <f aca="false">IF(O523="1","-x-",IF(O523&lt;="4",MID(L523,1,O523-1),IF(O523="5",MID(L523,1,4),IF(O523="6",MID(L523,1,6),IF(AND(O523="7",G523="0"),MID(L523,1,6),MID(L523,1,7))))))</f>
        <v>121201</v>
      </c>
      <c r="J523" s="11" t="n">
        <v>2026</v>
      </c>
      <c r="K523" s="11" t="s">
        <v>15</v>
      </c>
      <c r="L523" s="13" t="n">
        <v>12120102</v>
      </c>
      <c r="M523" s="14" t="s">
        <v>540</v>
      </c>
      <c r="N523" s="15" t="str">
        <f aca="false">IF(ISERROR(VLOOKUP(P523,$I$2:$I$5308,1,FALSE()))=FALSE(),"S","A")</f>
        <v>A</v>
      </c>
      <c r="O523" s="15" t="str">
        <f aca="false">IF(H523&lt;&gt;"0","7",IF(G523&lt;&gt;"0","6",IF(F523&lt;&gt;"00","5",IF(E523&lt;&gt;"0","4",IF(D523&lt;&gt;"0","3",IF(C523&lt;&gt;"0","2",IF(B523&lt;&gt;"0","1","-x-")))))))</f>
        <v>7</v>
      </c>
      <c r="P523" s="16" t="str">
        <f aca="false">IF(O523="1",MID(L523,1,1),IF(O523="2",MID(L523,1,2),IF(O523="3",MID(L523,1,3),IF(O523="4",MID(L523,1,4),IF(O523="5",MID(L523,1,6),IF(O523="6",MID(L523,1,7),IF(O523="7",MID(L523,1,8),IF(O523="8",MID(L523,1,10)))))))))</f>
        <v>12120102</v>
      </c>
      <c r="Q523" s="1"/>
      <c r="R523" s="11"/>
      <c r="S523" s="11"/>
    </row>
    <row r="524" customFormat="false" ht="15.75" hidden="false" customHeight="true" outlineLevel="0" collapsed="false">
      <c r="B524" s="11" t="str">
        <f aca="false">MID(L524,1,1)</f>
        <v>1</v>
      </c>
      <c r="C524" s="11" t="str">
        <f aca="false">MID(L524,2,1)</f>
        <v>2</v>
      </c>
      <c r="D524" s="11" t="str">
        <f aca="false">MID(L524,3,1)</f>
        <v>1</v>
      </c>
      <c r="E524" s="11" t="str">
        <f aca="false">MID(L524,4,1)</f>
        <v>2</v>
      </c>
      <c r="F524" s="11" t="str">
        <f aca="false">MID(L524,5,2)</f>
        <v>01</v>
      </c>
      <c r="G524" s="11" t="str">
        <f aca="false">MID(L524,7,1)</f>
        <v>0</v>
      </c>
      <c r="H524" s="11" t="str">
        <f aca="false">MID(L524,8,1)</f>
        <v>3</v>
      </c>
      <c r="I524" s="12" t="str">
        <f aca="false">IF(O524="1","-x-",IF(O524&lt;="4",MID(L524,1,O524-1),IF(O524="5",MID(L524,1,4),IF(O524="6",MID(L524,1,6),IF(AND(O524="7",G524="0"),MID(L524,1,6),MID(L524,1,7))))))</f>
        <v>121201</v>
      </c>
      <c r="J524" s="11" t="n">
        <v>2026</v>
      </c>
      <c r="K524" s="11" t="s">
        <v>15</v>
      </c>
      <c r="L524" s="13" t="n">
        <v>12120103</v>
      </c>
      <c r="M524" s="14" t="s">
        <v>541</v>
      </c>
      <c r="N524" s="15" t="str">
        <f aca="false">IF(ISERROR(VLOOKUP(P524,$I$2:$I$5308,1,FALSE()))=FALSE(),"S","A")</f>
        <v>A</v>
      </c>
      <c r="O524" s="15" t="str">
        <f aca="false">IF(H524&lt;&gt;"0","7",IF(G524&lt;&gt;"0","6",IF(F524&lt;&gt;"00","5",IF(E524&lt;&gt;"0","4",IF(D524&lt;&gt;"0","3",IF(C524&lt;&gt;"0","2",IF(B524&lt;&gt;"0","1","-x-")))))))</f>
        <v>7</v>
      </c>
      <c r="P524" s="16" t="str">
        <f aca="false">IF(O524="1",MID(L524,1,1),IF(O524="2",MID(L524,1,2),IF(O524="3",MID(L524,1,3),IF(O524="4",MID(L524,1,4),IF(O524="5",MID(L524,1,6),IF(O524="6",MID(L524,1,7),IF(O524="7",MID(L524,1,8),IF(O524="8",MID(L524,1,10)))))))))</f>
        <v>12120103</v>
      </c>
      <c r="Q524" s="1"/>
      <c r="R524" s="11"/>
      <c r="S524" s="11"/>
    </row>
    <row r="525" customFormat="false" ht="15.75" hidden="false" customHeight="true" outlineLevel="0" collapsed="false">
      <c r="B525" s="11" t="str">
        <f aca="false">MID(L525,1,1)</f>
        <v>1</v>
      </c>
      <c r="C525" s="11" t="str">
        <f aca="false">MID(L525,2,1)</f>
        <v>2</v>
      </c>
      <c r="D525" s="11" t="str">
        <f aca="false">MID(L525,3,1)</f>
        <v>1</v>
      </c>
      <c r="E525" s="11" t="str">
        <f aca="false">MID(L525,4,1)</f>
        <v>2</v>
      </c>
      <c r="F525" s="11" t="str">
        <f aca="false">MID(L525,5,2)</f>
        <v>01</v>
      </c>
      <c r="G525" s="11" t="str">
        <f aca="false">MID(L525,7,1)</f>
        <v>0</v>
      </c>
      <c r="H525" s="11" t="str">
        <f aca="false">MID(L525,8,1)</f>
        <v>4</v>
      </c>
      <c r="I525" s="12" t="str">
        <f aca="false">IF(O525="1","-x-",IF(O525&lt;="4",MID(L525,1,O525-1),IF(O525="5",MID(L525,1,4),IF(O525="6",MID(L525,1,6),IF(AND(O525="7",G525="0"),MID(L525,1,6),MID(L525,1,7))))))</f>
        <v>121201</v>
      </c>
      <c r="J525" s="11" t="n">
        <v>2026</v>
      </c>
      <c r="K525" s="11" t="s">
        <v>15</v>
      </c>
      <c r="L525" s="13" t="n">
        <v>12120104</v>
      </c>
      <c r="M525" s="14" t="s">
        <v>542</v>
      </c>
      <c r="N525" s="15" t="str">
        <f aca="false">IF(ISERROR(VLOOKUP(P525,$I$2:$I$5308,1,FALSE()))=FALSE(),"S","A")</f>
        <v>A</v>
      </c>
      <c r="O525" s="15" t="str">
        <f aca="false">IF(H525&lt;&gt;"0","7",IF(G525&lt;&gt;"0","6",IF(F525&lt;&gt;"00","5",IF(E525&lt;&gt;"0","4",IF(D525&lt;&gt;"0","3",IF(C525&lt;&gt;"0","2",IF(B525&lt;&gt;"0","1","-x-")))))))</f>
        <v>7</v>
      </c>
      <c r="P525" s="16" t="str">
        <f aca="false">IF(O525="1",MID(L525,1,1),IF(O525="2",MID(L525,1,2),IF(O525="3",MID(L525,1,3),IF(O525="4",MID(L525,1,4),IF(O525="5",MID(L525,1,6),IF(O525="6",MID(L525,1,7),IF(O525="7",MID(L525,1,8),IF(O525="8",MID(L525,1,10)))))))))</f>
        <v>12120104</v>
      </c>
      <c r="Q525" s="1"/>
      <c r="R525" s="11"/>
      <c r="S525" s="11"/>
    </row>
    <row r="526" customFormat="false" ht="15.75" hidden="false" customHeight="true" outlineLevel="0" collapsed="false">
      <c r="B526" s="11" t="str">
        <f aca="false">MID(L526,1,1)</f>
        <v>1</v>
      </c>
      <c r="C526" s="11" t="str">
        <f aca="false">MID(L526,2,1)</f>
        <v>2</v>
      </c>
      <c r="D526" s="11" t="str">
        <f aca="false">MID(L526,3,1)</f>
        <v>1</v>
      </c>
      <c r="E526" s="11" t="str">
        <f aca="false">MID(L526,4,1)</f>
        <v>2</v>
      </c>
      <c r="F526" s="11" t="str">
        <f aca="false">MID(L526,5,2)</f>
        <v>01</v>
      </c>
      <c r="G526" s="11" t="str">
        <f aca="false">MID(L526,7,1)</f>
        <v>0</v>
      </c>
      <c r="H526" s="11" t="str">
        <f aca="false">MID(L526,8,1)</f>
        <v>5</v>
      </c>
      <c r="I526" s="12" t="str">
        <f aca="false">IF(O526="1","-x-",IF(O526&lt;="4",MID(L526,1,O526-1),IF(O526="5",MID(L526,1,4),IF(O526="6",MID(L526,1,6),IF(AND(O526="7",G526="0"),MID(L526,1,6),MID(L526,1,7))))))</f>
        <v>121201</v>
      </c>
      <c r="J526" s="11" t="n">
        <v>2026</v>
      </c>
      <c r="K526" s="11" t="s">
        <v>15</v>
      </c>
      <c r="L526" s="13" t="n">
        <v>12120105</v>
      </c>
      <c r="M526" s="14" t="s">
        <v>543</v>
      </c>
      <c r="N526" s="15" t="str">
        <f aca="false">IF(ISERROR(VLOOKUP(P526,$I$2:$I$5308,1,FALSE()))=FALSE(),"S","A")</f>
        <v>A</v>
      </c>
      <c r="O526" s="15" t="str">
        <f aca="false">IF(H526&lt;&gt;"0","7",IF(G526&lt;&gt;"0","6",IF(F526&lt;&gt;"00","5",IF(E526&lt;&gt;"0","4",IF(D526&lt;&gt;"0","3",IF(C526&lt;&gt;"0","2",IF(B526&lt;&gt;"0","1","-x-")))))))</f>
        <v>7</v>
      </c>
      <c r="P526" s="16" t="str">
        <f aca="false">IF(O526="1",MID(L526,1,1),IF(O526="2",MID(L526,1,2),IF(O526="3",MID(L526,1,3),IF(O526="4",MID(L526,1,4),IF(O526="5",MID(L526,1,6),IF(O526="6",MID(L526,1,7),IF(O526="7",MID(L526,1,8),IF(O526="8",MID(L526,1,10)))))))))</f>
        <v>12120105</v>
      </c>
      <c r="Q526" s="1"/>
      <c r="R526" s="11"/>
      <c r="S526" s="11"/>
    </row>
    <row r="527" customFormat="false" ht="15.75" hidden="false" customHeight="true" outlineLevel="0" collapsed="false">
      <c r="B527" s="11" t="str">
        <f aca="false">MID(L527,1,1)</f>
        <v>1</v>
      </c>
      <c r="C527" s="11" t="str">
        <f aca="false">MID(L527,2,1)</f>
        <v>2</v>
      </c>
      <c r="D527" s="11" t="str">
        <f aca="false">MID(L527,3,1)</f>
        <v>1</v>
      </c>
      <c r="E527" s="11" t="str">
        <f aca="false">MID(L527,4,1)</f>
        <v>2</v>
      </c>
      <c r="F527" s="11" t="str">
        <f aca="false">MID(L527,5,2)</f>
        <v>01</v>
      </c>
      <c r="G527" s="11" t="str">
        <f aca="false">MID(L527,7,1)</f>
        <v>0</v>
      </c>
      <c r="H527" s="11" t="str">
        <f aca="false">MID(L527,8,1)</f>
        <v>6</v>
      </c>
      <c r="I527" s="12" t="str">
        <f aca="false">IF(O527="1","-x-",IF(O527&lt;="4",MID(L527,1,O527-1),IF(O527="5",MID(L527,1,4),IF(O527="6",MID(L527,1,6),IF(AND(O527="7",G527="0"),MID(L527,1,6),MID(L527,1,7))))))</f>
        <v>121201</v>
      </c>
      <c r="J527" s="11" t="n">
        <v>2026</v>
      </c>
      <c r="K527" s="11" t="s">
        <v>15</v>
      </c>
      <c r="L527" s="13" t="n">
        <v>12120106</v>
      </c>
      <c r="M527" s="14" t="s">
        <v>544</v>
      </c>
      <c r="N527" s="15" t="str">
        <f aca="false">IF(ISERROR(VLOOKUP(P527,$I$2:$I$5308,1,FALSE()))=FALSE(),"S","A")</f>
        <v>A</v>
      </c>
      <c r="O527" s="15" t="str">
        <f aca="false">IF(H527&lt;&gt;"0","7",IF(G527&lt;&gt;"0","6",IF(F527&lt;&gt;"00","5",IF(E527&lt;&gt;"0","4",IF(D527&lt;&gt;"0","3",IF(C527&lt;&gt;"0","2",IF(B527&lt;&gt;"0","1","-x-")))))))</f>
        <v>7</v>
      </c>
      <c r="P527" s="16" t="str">
        <f aca="false">IF(O527="1",MID(L527,1,1),IF(O527="2",MID(L527,1,2),IF(O527="3",MID(L527,1,3),IF(O527="4",MID(L527,1,4),IF(O527="5",MID(L527,1,6),IF(O527="6",MID(L527,1,7),IF(O527="7",MID(L527,1,8),IF(O527="8",MID(L527,1,10)))))))))</f>
        <v>12120106</v>
      </c>
      <c r="Q527" s="1"/>
      <c r="R527" s="11"/>
      <c r="S527" s="11"/>
    </row>
    <row r="528" customFormat="false" ht="15.75" hidden="false" customHeight="true" outlineLevel="0" collapsed="false">
      <c r="B528" s="11" t="str">
        <f aca="false">MID(L528,1,1)</f>
        <v>1</v>
      </c>
      <c r="C528" s="11" t="str">
        <f aca="false">MID(L528,2,1)</f>
        <v>2</v>
      </c>
      <c r="D528" s="11" t="str">
        <f aca="false">MID(L528,3,1)</f>
        <v>1</v>
      </c>
      <c r="E528" s="11" t="str">
        <f aca="false">MID(L528,4,1)</f>
        <v>2</v>
      </c>
      <c r="F528" s="11" t="str">
        <f aca="false">MID(L528,5,2)</f>
        <v>01</v>
      </c>
      <c r="G528" s="11" t="str">
        <f aca="false">MID(L528,7,1)</f>
        <v>0</v>
      </c>
      <c r="H528" s="11" t="str">
        <f aca="false">MID(L528,8,1)</f>
        <v>7</v>
      </c>
      <c r="I528" s="12" t="str">
        <f aca="false">IF(O528="1","-x-",IF(O528&lt;="4",MID(L528,1,O528-1),IF(O528="5",MID(L528,1,4),IF(O528="6",MID(L528,1,6),IF(AND(O528="7",G528="0"),MID(L528,1,6),MID(L528,1,7))))))</f>
        <v>121201</v>
      </c>
      <c r="J528" s="11" t="n">
        <v>2026</v>
      </c>
      <c r="K528" s="11" t="s">
        <v>15</v>
      </c>
      <c r="L528" s="13" t="n">
        <v>12120107</v>
      </c>
      <c r="M528" s="14" t="s">
        <v>545</v>
      </c>
      <c r="N528" s="15" t="str">
        <f aca="false">IF(ISERROR(VLOOKUP(P528,$I$2:$I$5308,1,FALSE()))=FALSE(),"S","A")</f>
        <v>A</v>
      </c>
      <c r="O528" s="15" t="str">
        <f aca="false">IF(H528&lt;&gt;"0","7",IF(G528&lt;&gt;"0","6",IF(F528&lt;&gt;"00","5",IF(E528&lt;&gt;"0","4",IF(D528&lt;&gt;"0","3",IF(C528&lt;&gt;"0","2",IF(B528&lt;&gt;"0","1","-x-")))))))</f>
        <v>7</v>
      </c>
      <c r="P528" s="16" t="str">
        <f aca="false">IF(O528="1",MID(L528,1,1),IF(O528="2",MID(L528,1,2),IF(O528="3",MID(L528,1,3),IF(O528="4",MID(L528,1,4),IF(O528="5",MID(L528,1,6),IF(O528="6",MID(L528,1,7),IF(O528="7",MID(L528,1,8),IF(O528="8",MID(L528,1,10)))))))))</f>
        <v>12120107</v>
      </c>
      <c r="Q528" s="1"/>
      <c r="R528" s="11"/>
      <c r="S528" s="11"/>
    </row>
    <row r="529" customFormat="false" ht="15.75" hidden="false" customHeight="true" outlineLevel="0" collapsed="false">
      <c r="B529" s="11" t="str">
        <f aca="false">MID(L529,1,1)</f>
        <v>1</v>
      </c>
      <c r="C529" s="11" t="str">
        <f aca="false">MID(L529,2,1)</f>
        <v>2</v>
      </c>
      <c r="D529" s="11" t="str">
        <f aca="false">MID(L529,3,1)</f>
        <v>1</v>
      </c>
      <c r="E529" s="11" t="str">
        <f aca="false">MID(L529,4,1)</f>
        <v>2</v>
      </c>
      <c r="F529" s="11" t="str">
        <f aca="false">MID(L529,5,2)</f>
        <v>01</v>
      </c>
      <c r="G529" s="11" t="str">
        <f aca="false">MID(L529,7,1)</f>
        <v>0</v>
      </c>
      <c r="H529" s="11" t="str">
        <f aca="false">MID(L529,8,1)</f>
        <v>8</v>
      </c>
      <c r="I529" s="12" t="str">
        <f aca="false">IF(O529="1","-x-",IF(O529&lt;="4",MID(L529,1,O529-1),IF(O529="5",MID(L529,1,4),IF(O529="6",MID(L529,1,6),IF(AND(O529="7",G529="0"),MID(L529,1,6),MID(L529,1,7))))))</f>
        <v>121201</v>
      </c>
      <c r="J529" s="11" t="n">
        <v>2026</v>
      </c>
      <c r="K529" s="11" t="s">
        <v>15</v>
      </c>
      <c r="L529" s="13" t="n">
        <v>12120108</v>
      </c>
      <c r="M529" s="14" t="s">
        <v>546</v>
      </c>
      <c r="N529" s="15" t="str">
        <f aca="false">IF(ISERROR(VLOOKUP(P529,$I$2:$I$5308,1,FALSE()))=FALSE(),"S","A")</f>
        <v>A</v>
      </c>
      <c r="O529" s="15" t="str">
        <f aca="false">IF(H529&lt;&gt;"0","7",IF(G529&lt;&gt;"0","6",IF(F529&lt;&gt;"00","5",IF(E529&lt;&gt;"0","4",IF(D529&lt;&gt;"0","3",IF(C529&lt;&gt;"0","2",IF(B529&lt;&gt;"0","1","-x-")))))))</f>
        <v>7</v>
      </c>
      <c r="P529" s="16" t="str">
        <f aca="false">IF(O529="1",MID(L529,1,1),IF(O529="2",MID(L529,1,2),IF(O529="3",MID(L529,1,3),IF(O529="4",MID(L529,1,4),IF(O529="5",MID(L529,1,6),IF(O529="6",MID(L529,1,7),IF(O529="7",MID(L529,1,8),IF(O529="8",MID(L529,1,10)))))))))</f>
        <v>12120108</v>
      </c>
      <c r="Q529" s="1"/>
      <c r="R529" s="11"/>
      <c r="S529" s="11"/>
    </row>
    <row r="530" customFormat="false" ht="15.75" hidden="false" customHeight="true" outlineLevel="0" collapsed="false">
      <c r="B530" s="11" t="str">
        <f aca="false">MID(L530,1,1)</f>
        <v>1</v>
      </c>
      <c r="C530" s="11" t="str">
        <f aca="false">MID(L530,2,1)</f>
        <v>2</v>
      </c>
      <c r="D530" s="11" t="str">
        <f aca="false">MID(L530,3,1)</f>
        <v>1</v>
      </c>
      <c r="E530" s="11" t="str">
        <f aca="false">MID(L530,4,1)</f>
        <v>2</v>
      </c>
      <c r="F530" s="11" t="str">
        <f aca="false">MID(L530,5,2)</f>
        <v>02</v>
      </c>
      <c r="G530" s="11" t="str">
        <f aca="false">MID(L530,7,1)</f>
        <v>0</v>
      </c>
      <c r="H530" s="11" t="str">
        <f aca="false">MID(L530,8,1)</f>
        <v>0</v>
      </c>
      <c r="I530" s="12" t="str">
        <f aca="false">IF(O530="1","-x-",IF(O530&lt;="4",MID(L530,1,O530-1),IF(O530="5",MID(L530,1,4),IF(O530="6",MID(L530,1,6),IF(AND(O530="7",G530="0"),MID(L530,1,6),MID(L530,1,7))))))</f>
        <v>1212</v>
      </c>
      <c r="J530" s="11" t="n">
        <v>2026</v>
      </c>
      <c r="K530" s="11" t="s">
        <v>15</v>
      </c>
      <c r="L530" s="13" t="n">
        <v>12120200</v>
      </c>
      <c r="M530" s="14" t="s">
        <v>547</v>
      </c>
      <c r="N530" s="15" t="str">
        <f aca="false">IF(ISERROR(VLOOKUP(P530,$I$2:$I$5308,1,FALSE()))=FALSE(),"S","A")</f>
        <v>S</v>
      </c>
      <c r="O530" s="15" t="str">
        <f aca="false">IF(H530&lt;&gt;"0","7",IF(G530&lt;&gt;"0","6",IF(F530&lt;&gt;"00","5",IF(E530&lt;&gt;"0","4",IF(D530&lt;&gt;"0","3",IF(C530&lt;&gt;"0","2",IF(B530&lt;&gt;"0","1","-x-")))))))</f>
        <v>5</v>
      </c>
      <c r="P530" s="16" t="str">
        <f aca="false">IF(O530="1",MID(L530,1,1),IF(O530="2",MID(L530,1,2),IF(O530="3",MID(L530,1,3),IF(O530="4",MID(L530,1,4),IF(O530="5",MID(L530,1,6),IF(O530="6",MID(L530,1,7),IF(O530="7",MID(L530,1,8),IF(O530="8",MID(L530,1,10)))))))))</f>
        <v>121202</v>
      </c>
      <c r="Q530" s="1"/>
      <c r="R530" s="11"/>
      <c r="S530" s="11"/>
    </row>
    <row r="531" customFormat="false" ht="15.75" hidden="false" customHeight="true" outlineLevel="0" collapsed="false">
      <c r="B531" s="11" t="str">
        <f aca="false">MID(L531,1,1)</f>
        <v>1</v>
      </c>
      <c r="C531" s="11" t="str">
        <f aca="false">MID(L531,2,1)</f>
        <v>2</v>
      </c>
      <c r="D531" s="11" t="str">
        <f aca="false">MID(L531,3,1)</f>
        <v>1</v>
      </c>
      <c r="E531" s="11" t="str">
        <f aca="false">MID(L531,4,1)</f>
        <v>2</v>
      </c>
      <c r="F531" s="11" t="str">
        <f aca="false">MID(L531,5,2)</f>
        <v>02</v>
      </c>
      <c r="G531" s="11" t="str">
        <f aca="false">MID(L531,7,1)</f>
        <v>0</v>
      </c>
      <c r="H531" s="11" t="str">
        <f aca="false">MID(L531,8,1)</f>
        <v>1</v>
      </c>
      <c r="I531" s="12" t="str">
        <f aca="false">IF(O531="1","-x-",IF(O531&lt;="4",MID(L531,1,O531-1),IF(O531="5",MID(L531,1,4),IF(O531="6",MID(L531,1,6),IF(AND(O531="7",G531="0"),MID(L531,1,6),MID(L531,1,7))))))</f>
        <v>121202</v>
      </c>
      <c r="J531" s="11" t="n">
        <v>2026</v>
      </c>
      <c r="K531" s="11" t="s">
        <v>15</v>
      </c>
      <c r="L531" s="13" t="n">
        <v>12120201</v>
      </c>
      <c r="M531" s="14" t="s">
        <v>548</v>
      </c>
      <c r="N531" s="15" t="str">
        <f aca="false">IF(ISERROR(VLOOKUP(P531,$I$2:$I$5308,1,FALSE()))=FALSE(),"S","A")</f>
        <v>A</v>
      </c>
      <c r="O531" s="15" t="str">
        <f aca="false">IF(H531&lt;&gt;"0","7",IF(G531&lt;&gt;"0","6",IF(F531&lt;&gt;"00","5",IF(E531&lt;&gt;"0","4",IF(D531&lt;&gt;"0","3",IF(C531&lt;&gt;"0","2",IF(B531&lt;&gt;"0","1","-x-")))))))</f>
        <v>7</v>
      </c>
      <c r="P531" s="16" t="str">
        <f aca="false">IF(O531="1",MID(L531,1,1),IF(O531="2",MID(L531,1,2),IF(O531="3",MID(L531,1,3),IF(O531="4",MID(L531,1,4),IF(O531="5",MID(L531,1,6),IF(O531="6",MID(L531,1,7),IF(O531="7",MID(L531,1,8),IF(O531="8",MID(L531,1,10)))))))))</f>
        <v>12120201</v>
      </c>
      <c r="Q531" s="1"/>
      <c r="R531" s="11"/>
      <c r="S531" s="11"/>
    </row>
    <row r="532" customFormat="false" ht="15.75" hidden="false" customHeight="true" outlineLevel="0" collapsed="false">
      <c r="B532" s="11" t="str">
        <f aca="false">MID(L532,1,1)</f>
        <v>1</v>
      </c>
      <c r="C532" s="11" t="str">
        <f aca="false">MID(L532,2,1)</f>
        <v>2</v>
      </c>
      <c r="D532" s="11" t="str">
        <f aca="false">MID(L532,3,1)</f>
        <v>1</v>
      </c>
      <c r="E532" s="11" t="str">
        <f aca="false">MID(L532,4,1)</f>
        <v>2</v>
      </c>
      <c r="F532" s="11" t="str">
        <f aca="false">MID(L532,5,2)</f>
        <v>02</v>
      </c>
      <c r="G532" s="11" t="str">
        <f aca="false">MID(L532,7,1)</f>
        <v>0</v>
      </c>
      <c r="H532" s="11" t="str">
        <f aca="false">MID(L532,8,1)</f>
        <v>2</v>
      </c>
      <c r="I532" s="12" t="str">
        <f aca="false">IF(O532="1","-x-",IF(O532&lt;="4",MID(L532,1,O532-1),IF(O532="5",MID(L532,1,4),IF(O532="6",MID(L532,1,6),IF(AND(O532="7",G532="0"),MID(L532,1,6),MID(L532,1,7))))))</f>
        <v>121202</v>
      </c>
      <c r="J532" s="11" t="n">
        <v>2026</v>
      </c>
      <c r="K532" s="11" t="s">
        <v>15</v>
      </c>
      <c r="L532" s="13" t="n">
        <v>12120202</v>
      </c>
      <c r="M532" s="14" t="s">
        <v>549</v>
      </c>
      <c r="N532" s="15" t="str">
        <f aca="false">IF(ISERROR(VLOOKUP(P532,$I$2:$I$5308,1,FALSE()))=FALSE(),"S","A")</f>
        <v>A</v>
      </c>
      <c r="O532" s="15" t="str">
        <f aca="false">IF(H532&lt;&gt;"0","7",IF(G532&lt;&gt;"0","6",IF(F532&lt;&gt;"00","5",IF(E532&lt;&gt;"0","4",IF(D532&lt;&gt;"0","3",IF(C532&lt;&gt;"0","2",IF(B532&lt;&gt;"0","1","-x-")))))))</f>
        <v>7</v>
      </c>
      <c r="P532" s="16" t="str">
        <f aca="false">IF(O532="1",MID(L532,1,1),IF(O532="2",MID(L532,1,2),IF(O532="3",MID(L532,1,3),IF(O532="4",MID(L532,1,4),IF(O532="5",MID(L532,1,6),IF(O532="6",MID(L532,1,7),IF(O532="7",MID(L532,1,8),IF(O532="8",MID(L532,1,10)))))))))</f>
        <v>12120202</v>
      </c>
      <c r="Q532" s="1"/>
      <c r="R532" s="11"/>
      <c r="S532" s="11"/>
    </row>
    <row r="533" customFormat="false" ht="15.75" hidden="false" customHeight="true" outlineLevel="0" collapsed="false">
      <c r="B533" s="11" t="str">
        <f aca="false">MID(L533,1,1)</f>
        <v>1</v>
      </c>
      <c r="C533" s="11" t="str">
        <f aca="false">MID(L533,2,1)</f>
        <v>2</v>
      </c>
      <c r="D533" s="11" t="str">
        <f aca="false">MID(L533,3,1)</f>
        <v>1</v>
      </c>
      <c r="E533" s="11" t="str">
        <f aca="false">MID(L533,4,1)</f>
        <v>2</v>
      </c>
      <c r="F533" s="11" t="str">
        <f aca="false">MID(L533,5,2)</f>
        <v>02</v>
      </c>
      <c r="G533" s="11" t="str">
        <f aca="false">MID(L533,7,1)</f>
        <v>0</v>
      </c>
      <c r="H533" s="11" t="str">
        <f aca="false">MID(L533,8,1)</f>
        <v>3</v>
      </c>
      <c r="I533" s="12" t="str">
        <f aca="false">IF(O533="1","-x-",IF(O533&lt;="4",MID(L533,1,O533-1),IF(O533="5",MID(L533,1,4),IF(O533="6",MID(L533,1,6),IF(AND(O533="7",G533="0"),MID(L533,1,6),MID(L533,1,7))))))</f>
        <v>121202</v>
      </c>
      <c r="J533" s="11" t="n">
        <v>2026</v>
      </c>
      <c r="K533" s="11" t="s">
        <v>15</v>
      </c>
      <c r="L533" s="13" t="n">
        <v>12120203</v>
      </c>
      <c r="M533" s="14" t="s">
        <v>550</v>
      </c>
      <c r="N533" s="15" t="str">
        <f aca="false">IF(ISERROR(VLOOKUP(P533,$I$2:$I$5308,1,FALSE()))=FALSE(),"S","A")</f>
        <v>A</v>
      </c>
      <c r="O533" s="15" t="str">
        <f aca="false">IF(H533&lt;&gt;"0","7",IF(G533&lt;&gt;"0","6",IF(F533&lt;&gt;"00","5",IF(E533&lt;&gt;"0","4",IF(D533&lt;&gt;"0","3",IF(C533&lt;&gt;"0","2",IF(B533&lt;&gt;"0","1","-x-")))))))</f>
        <v>7</v>
      </c>
      <c r="P533" s="16" t="str">
        <f aca="false">IF(O533="1",MID(L533,1,1),IF(O533="2",MID(L533,1,2),IF(O533="3",MID(L533,1,3),IF(O533="4",MID(L533,1,4),IF(O533="5",MID(L533,1,6),IF(O533="6",MID(L533,1,7),IF(O533="7",MID(L533,1,8),IF(O533="8",MID(L533,1,10)))))))))</f>
        <v>12120203</v>
      </c>
      <c r="Q533" s="1"/>
      <c r="R533" s="11"/>
      <c r="S533" s="11"/>
    </row>
    <row r="534" customFormat="false" ht="15.75" hidden="false" customHeight="true" outlineLevel="0" collapsed="false">
      <c r="B534" s="11" t="str">
        <f aca="false">MID(L534,1,1)</f>
        <v>1</v>
      </c>
      <c r="C534" s="11" t="str">
        <f aca="false">MID(L534,2,1)</f>
        <v>2</v>
      </c>
      <c r="D534" s="11" t="str">
        <f aca="false">MID(L534,3,1)</f>
        <v>1</v>
      </c>
      <c r="E534" s="11" t="str">
        <f aca="false">MID(L534,4,1)</f>
        <v>2</v>
      </c>
      <c r="F534" s="11" t="str">
        <f aca="false">MID(L534,5,2)</f>
        <v>02</v>
      </c>
      <c r="G534" s="11" t="str">
        <f aca="false">MID(L534,7,1)</f>
        <v>0</v>
      </c>
      <c r="H534" s="11" t="str">
        <f aca="false">MID(L534,8,1)</f>
        <v>4</v>
      </c>
      <c r="I534" s="12" t="str">
        <f aca="false">IF(O534="1","-x-",IF(O534&lt;="4",MID(L534,1,O534-1),IF(O534="5",MID(L534,1,4),IF(O534="6",MID(L534,1,6),IF(AND(O534="7",G534="0"),MID(L534,1,6),MID(L534,1,7))))))</f>
        <v>121202</v>
      </c>
      <c r="J534" s="11" t="n">
        <v>2026</v>
      </c>
      <c r="K534" s="11" t="s">
        <v>15</v>
      </c>
      <c r="L534" s="13" t="n">
        <v>12120204</v>
      </c>
      <c r="M534" s="14" t="s">
        <v>551</v>
      </c>
      <c r="N534" s="15" t="str">
        <f aca="false">IF(ISERROR(VLOOKUP(P534,$I$2:$I$5308,1,FALSE()))=FALSE(),"S","A")</f>
        <v>A</v>
      </c>
      <c r="O534" s="15" t="str">
        <f aca="false">IF(H534&lt;&gt;"0","7",IF(G534&lt;&gt;"0","6",IF(F534&lt;&gt;"00","5",IF(E534&lt;&gt;"0","4",IF(D534&lt;&gt;"0","3",IF(C534&lt;&gt;"0","2",IF(B534&lt;&gt;"0","1","-x-")))))))</f>
        <v>7</v>
      </c>
      <c r="P534" s="16" t="str">
        <f aca="false">IF(O534="1",MID(L534,1,1),IF(O534="2",MID(L534,1,2),IF(O534="3",MID(L534,1,3),IF(O534="4",MID(L534,1,4),IF(O534="5",MID(L534,1,6),IF(O534="6",MID(L534,1,7),IF(O534="7",MID(L534,1,8),IF(O534="8",MID(L534,1,10)))))))))</f>
        <v>12120204</v>
      </c>
      <c r="Q534" s="1"/>
      <c r="R534" s="11"/>
      <c r="S534" s="11"/>
    </row>
    <row r="535" customFormat="false" ht="15.75" hidden="false" customHeight="true" outlineLevel="0" collapsed="false">
      <c r="B535" s="11" t="str">
        <f aca="false">MID(L535,1,1)</f>
        <v>1</v>
      </c>
      <c r="C535" s="11" t="str">
        <f aca="false">MID(L535,2,1)</f>
        <v>2</v>
      </c>
      <c r="D535" s="11" t="str">
        <f aca="false">MID(L535,3,1)</f>
        <v>1</v>
      </c>
      <c r="E535" s="11" t="str">
        <f aca="false">MID(L535,4,1)</f>
        <v>2</v>
      </c>
      <c r="F535" s="11" t="str">
        <f aca="false">MID(L535,5,2)</f>
        <v>02</v>
      </c>
      <c r="G535" s="11" t="str">
        <f aca="false">MID(L535,7,1)</f>
        <v>0</v>
      </c>
      <c r="H535" s="11" t="str">
        <f aca="false">MID(L535,8,1)</f>
        <v>5</v>
      </c>
      <c r="I535" s="12" t="str">
        <f aca="false">IF(O535="1","-x-",IF(O535&lt;="4",MID(L535,1,O535-1),IF(O535="5",MID(L535,1,4),IF(O535="6",MID(L535,1,6),IF(AND(O535="7",G535="0"),MID(L535,1,6),MID(L535,1,7))))))</f>
        <v>121202</v>
      </c>
      <c r="J535" s="11" t="n">
        <v>2026</v>
      </c>
      <c r="K535" s="11" t="s">
        <v>15</v>
      </c>
      <c r="L535" s="13" t="n">
        <v>12120205</v>
      </c>
      <c r="M535" s="14" t="s">
        <v>552</v>
      </c>
      <c r="N535" s="15" t="str">
        <f aca="false">IF(ISERROR(VLOOKUP(P535,$I$2:$I$5308,1,FALSE()))=FALSE(),"S","A")</f>
        <v>A</v>
      </c>
      <c r="O535" s="15" t="str">
        <f aca="false">IF(H535&lt;&gt;"0","7",IF(G535&lt;&gt;"0","6",IF(F535&lt;&gt;"00","5",IF(E535&lt;&gt;"0","4",IF(D535&lt;&gt;"0","3",IF(C535&lt;&gt;"0","2",IF(B535&lt;&gt;"0","1","-x-")))))))</f>
        <v>7</v>
      </c>
      <c r="P535" s="16" t="str">
        <f aca="false">IF(O535="1",MID(L535,1,1),IF(O535="2",MID(L535,1,2),IF(O535="3",MID(L535,1,3),IF(O535="4",MID(L535,1,4),IF(O535="5",MID(L535,1,6),IF(O535="6",MID(L535,1,7),IF(O535="7",MID(L535,1,8),IF(O535="8",MID(L535,1,10)))))))))</f>
        <v>12120205</v>
      </c>
      <c r="Q535" s="1"/>
      <c r="R535" s="11"/>
      <c r="S535" s="11"/>
    </row>
    <row r="536" customFormat="false" ht="15.75" hidden="false" customHeight="true" outlineLevel="0" collapsed="false">
      <c r="B536" s="11" t="str">
        <f aca="false">MID(L536,1,1)</f>
        <v>1</v>
      </c>
      <c r="C536" s="11" t="str">
        <f aca="false">MID(L536,2,1)</f>
        <v>2</v>
      </c>
      <c r="D536" s="11" t="str">
        <f aca="false">MID(L536,3,1)</f>
        <v>1</v>
      </c>
      <c r="E536" s="11" t="str">
        <f aca="false">MID(L536,4,1)</f>
        <v>2</v>
      </c>
      <c r="F536" s="11" t="str">
        <f aca="false">MID(L536,5,2)</f>
        <v>02</v>
      </c>
      <c r="G536" s="11" t="str">
        <f aca="false">MID(L536,7,1)</f>
        <v>0</v>
      </c>
      <c r="H536" s="11" t="str">
        <f aca="false">MID(L536,8,1)</f>
        <v>6</v>
      </c>
      <c r="I536" s="12" t="str">
        <f aca="false">IF(O536="1","-x-",IF(O536&lt;="4",MID(L536,1,O536-1),IF(O536="5",MID(L536,1,4),IF(O536="6",MID(L536,1,6),IF(AND(O536="7",G536="0"),MID(L536,1,6),MID(L536,1,7))))))</f>
        <v>121202</v>
      </c>
      <c r="J536" s="11" t="n">
        <v>2026</v>
      </c>
      <c r="K536" s="11" t="s">
        <v>15</v>
      </c>
      <c r="L536" s="13" t="n">
        <v>12120206</v>
      </c>
      <c r="M536" s="14" t="s">
        <v>553</v>
      </c>
      <c r="N536" s="15" t="str">
        <f aca="false">IF(ISERROR(VLOOKUP(P536,$I$2:$I$5308,1,FALSE()))=FALSE(),"S","A")</f>
        <v>A</v>
      </c>
      <c r="O536" s="15" t="str">
        <f aca="false">IF(H536&lt;&gt;"0","7",IF(G536&lt;&gt;"0","6",IF(F536&lt;&gt;"00","5",IF(E536&lt;&gt;"0","4",IF(D536&lt;&gt;"0","3",IF(C536&lt;&gt;"0","2",IF(B536&lt;&gt;"0","1","-x-")))))))</f>
        <v>7</v>
      </c>
      <c r="P536" s="16" t="str">
        <f aca="false">IF(O536="1",MID(L536,1,1),IF(O536="2",MID(L536,1,2),IF(O536="3",MID(L536,1,3),IF(O536="4",MID(L536,1,4),IF(O536="5",MID(L536,1,6),IF(O536="6",MID(L536,1,7),IF(O536="7",MID(L536,1,8),IF(O536="8",MID(L536,1,10)))))))))</f>
        <v>12120206</v>
      </c>
      <c r="Q536" s="1"/>
      <c r="R536" s="11"/>
      <c r="S536" s="11"/>
    </row>
    <row r="537" customFormat="false" ht="15.75" hidden="false" customHeight="true" outlineLevel="0" collapsed="false">
      <c r="B537" s="11" t="str">
        <f aca="false">MID(L537,1,1)</f>
        <v>1</v>
      </c>
      <c r="C537" s="11" t="str">
        <f aca="false">MID(L537,2,1)</f>
        <v>2</v>
      </c>
      <c r="D537" s="11" t="str">
        <f aca="false">MID(L537,3,1)</f>
        <v>1</v>
      </c>
      <c r="E537" s="11" t="str">
        <f aca="false">MID(L537,4,1)</f>
        <v>2</v>
      </c>
      <c r="F537" s="11" t="str">
        <f aca="false">MID(L537,5,2)</f>
        <v>02</v>
      </c>
      <c r="G537" s="11" t="str">
        <f aca="false">MID(L537,7,1)</f>
        <v>0</v>
      </c>
      <c r="H537" s="11" t="str">
        <f aca="false">MID(L537,8,1)</f>
        <v>7</v>
      </c>
      <c r="I537" s="12" t="str">
        <f aca="false">IF(O537="1","-x-",IF(O537&lt;="4",MID(L537,1,O537-1),IF(O537="5",MID(L537,1,4),IF(O537="6",MID(L537,1,6),IF(AND(O537="7",G537="0"),MID(L537,1,6),MID(L537,1,7))))))</f>
        <v>121202</v>
      </c>
      <c r="J537" s="11" t="n">
        <v>2026</v>
      </c>
      <c r="K537" s="11" t="s">
        <v>15</v>
      </c>
      <c r="L537" s="13" t="n">
        <v>12120207</v>
      </c>
      <c r="M537" s="14" t="s">
        <v>554</v>
      </c>
      <c r="N537" s="15" t="str">
        <f aca="false">IF(ISERROR(VLOOKUP(P537,$I$2:$I$5308,1,FALSE()))=FALSE(),"S","A")</f>
        <v>A</v>
      </c>
      <c r="O537" s="15" t="str">
        <f aca="false">IF(H537&lt;&gt;"0","7",IF(G537&lt;&gt;"0","6",IF(F537&lt;&gt;"00","5",IF(E537&lt;&gt;"0","4",IF(D537&lt;&gt;"0","3",IF(C537&lt;&gt;"0","2",IF(B537&lt;&gt;"0","1","-x-")))))))</f>
        <v>7</v>
      </c>
      <c r="P537" s="16" t="str">
        <f aca="false">IF(O537="1",MID(L537,1,1),IF(O537="2",MID(L537,1,2),IF(O537="3",MID(L537,1,3),IF(O537="4",MID(L537,1,4),IF(O537="5",MID(L537,1,6),IF(O537="6",MID(L537,1,7),IF(O537="7",MID(L537,1,8),IF(O537="8",MID(L537,1,10)))))))))</f>
        <v>12120207</v>
      </c>
      <c r="Q537" s="1"/>
      <c r="R537" s="11"/>
      <c r="S537" s="11"/>
    </row>
    <row r="538" customFormat="false" ht="15.75" hidden="false" customHeight="true" outlineLevel="0" collapsed="false">
      <c r="B538" s="11" t="str">
        <f aca="false">MID(L538,1,1)</f>
        <v>1</v>
      </c>
      <c r="C538" s="11" t="str">
        <f aca="false">MID(L538,2,1)</f>
        <v>2</v>
      </c>
      <c r="D538" s="11" t="str">
        <f aca="false">MID(L538,3,1)</f>
        <v>1</v>
      </c>
      <c r="E538" s="11" t="str">
        <f aca="false">MID(L538,4,1)</f>
        <v>2</v>
      </c>
      <c r="F538" s="11" t="str">
        <f aca="false">MID(L538,5,2)</f>
        <v>02</v>
      </c>
      <c r="G538" s="11" t="str">
        <f aca="false">MID(L538,7,1)</f>
        <v>0</v>
      </c>
      <c r="H538" s="11" t="str">
        <f aca="false">MID(L538,8,1)</f>
        <v>8</v>
      </c>
      <c r="I538" s="12" t="str">
        <f aca="false">IF(O538="1","-x-",IF(O538&lt;="4",MID(L538,1,O538-1),IF(O538="5",MID(L538,1,4),IF(O538="6",MID(L538,1,6),IF(AND(O538="7",G538="0"),MID(L538,1,6),MID(L538,1,7))))))</f>
        <v>121202</v>
      </c>
      <c r="J538" s="11" t="n">
        <v>2026</v>
      </c>
      <c r="K538" s="11" t="s">
        <v>15</v>
      </c>
      <c r="L538" s="13" t="n">
        <v>12120208</v>
      </c>
      <c r="M538" s="14" t="s">
        <v>555</v>
      </c>
      <c r="N538" s="15" t="str">
        <f aca="false">IF(ISERROR(VLOOKUP(P538,$I$2:$I$5308,1,FALSE()))=FALSE(),"S","A")</f>
        <v>A</v>
      </c>
      <c r="O538" s="15" t="str">
        <f aca="false">IF(H538&lt;&gt;"0","7",IF(G538&lt;&gt;"0","6",IF(F538&lt;&gt;"00","5",IF(E538&lt;&gt;"0","4",IF(D538&lt;&gt;"0","3",IF(C538&lt;&gt;"0","2",IF(B538&lt;&gt;"0","1","-x-")))))))</f>
        <v>7</v>
      </c>
      <c r="P538" s="16" t="str">
        <f aca="false">IF(O538="1",MID(L538,1,1),IF(O538="2",MID(L538,1,2),IF(O538="3",MID(L538,1,3),IF(O538="4",MID(L538,1,4),IF(O538="5",MID(L538,1,6),IF(O538="6",MID(L538,1,7),IF(O538="7",MID(L538,1,8),IF(O538="8",MID(L538,1,10)))))))))</f>
        <v>12120208</v>
      </c>
      <c r="Q538" s="1"/>
      <c r="R538" s="11"/>
      <c r="S538" s="11"/>
    </row>
    <row r="539" customFormat="false" ht="15.75" hidden="false" customHeight="true" outlineLevel="0" collapsed="false">
      <c r="B539" s="11" t="str">
        <f aca="false">MID(L539,1,1)</f>
        <v>1</v>
      </c>
      <c r="C539" s="11" t="str">
        <f aca="false">MID(L539,2,1)</f>
        <v>2</v>
      </c>
      <c r="D539" s="11" t="str">
        <f aca="false">MID(L539,3,1)</f>
        <v>1</v>
      </c>
      <c r="E539" s="11" t="str">
        <f aca="false">MID(L539,4,1)</f>
        <v>2</v>
      </c>
      <c r="F539" s="11" t="str">
        <f aca="false">MID(L539,5,2)</f>
        <v>49</v>
      </c>
      <c r="G539" s="11" t="str">
        <f aca="false">MID(L539,7,1)</f>
        <v>0</v>
      </c>
      <c r="H539" s="11" t="str">
        <f aca="false">MID(L539,8,1)</f>
        <v>0</v>
      </c>
      <c r="I539" s="12" t="str">
        <f aca="false">IF(O539="1","-x-",IF(O539&lt;="4",MID(L539,1,O539-1),IF(O539="5",MID(L539,1,4),IF(O539="6",MID(L539,1,6),IF(AND(O539="7",G539="0"),MID(L539,1,6),MID(L539,1,7))))))</f>
        <v>1212</v>
      </c>
      <c r="J539" s="11" t="n">
        <v>2026</v>
      </c>
      <c r="K539" s="11" t="s">
        <v>15</v>
      </c>
      <c r="L539" s="13" t="n">
        <v>12124900</v>
      </c>
      <c r="M539" s="14" t="s">
        <v>556</v>
      </c>
      <c r="N539" s="15" t="str">
        <f aca="false">IF(ISERROR(VLOOKUP(P539,$I$2:$I$5308,1,FALSE()))=FALSE(),"S","A")</f>
        <v>S</v>
      </c>
      <c r="O539" s="15" t="str">
        <f aca="false">IF(H539&lt;&gt;"0","7",IF(G539&lt;&gt;"0","6",IF(F539&lt;&gt;"00","5",IF(E539&lt;&gt;"0","4",IF(D539&lt;&gt;"0","3",IF(C539&lt;&gt;"0","2",IF(B539&lt;&gt;"0","1","-x-")))))))</f>
        <v>5</v>
      </c>
      <c r="P539" s="16" t="str">
        <f aca="false">IF(O539="1",MID(L539,1,1),IF(O539="2",MID(L539,1,2),IF(O539="3",MID(L539,1,3),IF(O539="4",MID(L539,1,4),IF(O539="5",MID(L539,1,6),IF(O539="6",MID(L539,1,7),IF(O539="7",MID(L539,1,8),IF(O539="8",MID(L539,1,10)))))))))</f>
        <v>121249</v>
      </c>
      <c r="Q539" s="1"/>
      <c r="R539" s="11"/>
      <c r="S539" s="11"/>
    </row>
    <row r="540" customFormat="false" ht="15.75" hidden="false" customHeight="true" outlineLevel="0" collapsed="false">
      <c r="B540" s="11" t="str">
        <f aca="false">MID(L540,1,1)</f>
        <v>1</v>
      </c>
      <c r="C540" s="11" t="str">
        <f aca="false">MID(L540,2,1)</f>
        <v>2</v>
      </c>
      <c r="D540" s="11" t="str">
        <f aca="false">MID(L540,3,1)</f>
        <v>1</v>
      </c>
      <c r="E540" s="11" t="str">
        <f aca="false">MID(L540,4,1)</f>
        <v>2</v>
      </c>
      <c r="F540" s="11" t="str">
        <f aca="false">MID(L540,5,2)</f>
        <v>49</v>
      </c>
      <c r="G540" s="11" t="str">
        <f aca="false">MID(L540,7,1)</f>
        <v>0</v>
      </c>
      <c r="H540" s="11" t="str">
        <f aca="false">MID(L540,8,1)</f>
        <v>1</v>
      </c>
      <c r="I540" s="12" t="str">
        <f aca="false">IF(O540="1","-x-",IF(O540&lt;="4",MID(L540,1,O540-1),IF(O540="5",MID(L540,1,4),IF(O540="6",MID(L540,1,6),IF(AND(O540="7",G540="0"),MID(L540,1,6),MID(L540,1,7))))))</f>
        <v>121249</v>
      </c>
      <c r="J540" s="11" t="n">
        <v>2026</v>
      </c>
      <c r="K540" s="11" t="s">
        <v>15</v>
      </c>
      <c r="L540" s="13" t="n">
        <v>12124901</v>
      </c>
      <c r="M540" s="14" t="s">
        <v>557</v>
      </c>
      <c r="N540" s="15" t="str">
        <f aca="false">IF(ISERROR(VLOOKUP(P540,$I$2:$I$5308,1,FALSE()))=FALSE(),"S","A")</f>
        <v>A</v>
      </c>
      <c r="O540" s="15" t="str">
        <f aca="false">IF(H540&lt;&gt;"0","7",IF(G540&lt;&gt;"0","6",IF(F540&lt;&gt;"00","5",IF(E540&lt;&gt;"0","4",IF(D540&lt;&gt;"0","3",IF(C540&lt;&gt;"0","2",IF(B540&lt;&gt;"0","1","-x-")))))))</f>
        <v>7</v>
      </c>
      <c r="P540" s="16" t="str">
        <f aca="false">IF(O540="1",MID(L540,1,1),IF(O540="2",MID(L540,1,2),IF(O540="3",MID(L540,1,3),IF(O540="4",MID(L540,1,4),IF(O540="5",MID(L540,1,6),IF(O540="6",MID(L540,1,7),IF(O540="7",MID(L540,1,8),IF(O540="8",MID(L540,1,10)))))))))</f>
        <v>12124901</v>
      </c>
      <c r="Q540" s="1"/>
      <c r="R540" s="11"/>
      <c r="S540" s="11"/>
    </row>
    <row r="541" customFormat="false" ht="15.75" hidden="false" customHeight="true" outlineLevel="0" collapsed="false">
      <c r="B541" s="11" t="str">
        <f aca="false">MID(L541,1,1)</f>
        <v>1</v>
      </c>
      <c r="C541" s="11" t="str">
        <f aca="false">MID(L541,2,1)</f>
        <v>2</v>
      </c>
      <c r="D541" s="11" t="str">
        <f aca="false">MID(L541,3,1)</f>
        <v>1</v>
      </c>
      <c r="E541" s="11" t="str">
        <f aca="false">MID(L541,4,1)</f>
        <v>2</v>
      </c>
      <c r="F541" s="11" t="str">
        <f aca="false">MID(L541,5,2)</f>
        <v>49</v>
      </c>
      <c r="G541" s="11" t="str">
        <f aca="false">MID(L541,7,1)</f>
        <v>0</v>
      </c>
      <c r="H541" s="11" t="str">
        <f aca="false">MID(L541,8,1)</f>
        <v>2</v>
      </c>
      <c r="I541" s="12" t="str">
        <f aca="false">IF(O541="1","-x-",IF(O541&lt;="4",MID(L541,1,O541-1),IF(O541="5",MID(L541,1,4),IF(O541="6",MID(L541,1,6),IF(AND(O541="7",G541="0"),MID(L541,1,6),MID(L541,1,7))))))</f>
        <v>121249</v>
      </c>
      <c r="J541" s="11" t="n">
        <v>2026</v>
      </c>
      <c r="K541" s="11" t="s">
        <v>15</v>
      </c>
      <c r="L541" s="13" t="n">
        <v>12124902</v>
      </c>
      <c r="M541" s="14" t="s">
        <v>558</v>
      </c>
      <c r="N541" s="15" t="str">
        <f aca="false">IF(ISERROR(VLOOKUP(P541,$I$2:$I$5308,1,FALSE()))=FALSE(),"S","A")</f>
        <v>A</v>
      </c>
      <c r="O541" s="15" t="str">
        <f aca="false">IF(H541&lt;&gt;"0","7",IF(G541&lt;&gt;"0","6",IF(F541&lt;&gt;"00","5",IF(E541&lt;&gt;"0","4",IF(D541&lt;&gt;"0","3",IF(C541&lt;&gt;"0","2",IF(B541&lt;&gt;"0","1","-x-")))))))</f>
        <v>7</v>
      </c>
      <c r="P541" s="16" t="str">
        <f aca="false">IF(O541="1",MID(L541,1,1),IF(O541="2",MID(L541,1,2),IF(O541="3",MID(L541,1,3),IF(O541="4",MID(L541,1,4),IF(O541="5",MID(L541,1,6),IF(O541="6",MID(L541,1,7),IF(O541="7",MID(L541,1,8),IF(O541="8",MID(L541,1,10)))))))))</f>
        <v>12124902</v>
      </c>
      <c r="Q541" s="1"/>
      <c r="R541" s="11"/>
      <c r="S541" s="11"/>
    </row>
    <row r="542" customFormat="false" ht="15.75" hidden="false" customHeight="true" outlineLevel="0" collapsed="false">
      <c r="B542" s="11" t="str">
        <f aca="false">MID(L542,1,1)</f>
        <v>1</v>
      </c>
      <c r="C542" s="11" t="str">
        <f aca="false">MID(L542,2,1)</f>
        <v>2</v>
      </c>
      <c r="D542" s="11" t="str">
        <f aca="false">MID(L542,3,1)</f>
        <v>1</v>
      </c>
      <c r="E542" s="11" t="str">
        <f aca="false">MID(L542,4,1)</f>
        <v>2</v>
      </c>
      <c r="F542" s="11" t="str">
        <f aca="false">MID(L542,5,2)</f>
        <v>49</v>
      </c>
      <c r="G542" s="11" t="str">
        <f aca="false">MID(L542,7,1)</f>
        <v>0</v>
      </c>
      <c r="H542" s="11" t="str">
        <f aca="false">MID(L542,8,1)</f>
        <v>3</v>
      </c>
      <c r="I542" s="12" t="str">
        <f aca="false">IF(O542="1","-x-",IF(O542&lt;="4",MID(L542,1,O542-1),IF(O542="5",MID(L542,1,4),IF(O542="6",MID(L542,1,6),IF(AND(O542="7",G542="0"),MID(L542,1,6),MID(L542,1,7))))))</f>
        <v>121249</v>
      </c>
      <c r="J542" s="11" t="n">
        <v>2026</v>
      </c>
      <c r="K542" s="11" t="s">
        <v>15</v>
      </c>
      <c r="L542" s="13" t="n">
        <v>12124903</v>
      </c>
      <c r="M542" s="14" t="s">
        <v>559</v>
      </c>
      <c r="N542" s="15" t="str">
        <f aca="false">IF(ISERROR(VLOOKUP(P542,$I$2:$I$5308,1,FALSE()))=FALSE(),"S","A")</f>
        <v>A</v>
      </c>
      <c r="O542" s="15" t="str">
        <f aca="false">IF(H542&lt;&gt;"0","7",IF(G542&lt;&gt;"0","6",IF(F542&lt;&gt;"00","5",IF(E542&lt;&gt;"0","4",IF(D542&lt;&gt;"0","3",IF(C542&lt;&gt;"0","2",IF(B542&lt;&gt;"0","1","-x-")))))))</f>
        <v>7</v>
      </c>
      <c r="P542" s="16" t="str">
        <f aca="false">IF(O542="1",MID(L542,1,1),IF(O542="2",MID(L542,1,2),IF(O542="3",MID(L542,1,3),IF(O542="4",MID(L542,1,4),IF(O542="5",MID(L542,1,6),IF(O542="6",MID(L542,1,7),IF(O542="7",MID(L542,1,8),IF(O542="8",MID(L542,1,10)))))))))</f>
        <v>12124903</v>
      </c>
      <c r="Q542" s="1"/>
      <c r="R542" s="11"/>
      <c r="S542" s="11"/>
    </row>
    <row r="543" customFormat="false" ht="15.75" hidden="false" customHeight="true" outlineLevel="0" collapsed="false">
      <c r="B543" s="11" t="str">
        <f aca="false">MID(L543,1,1)</f>
        <v>1</v>
      </c>
      <c r="C543" s="11" t="str">
        <f aca="false">MID(L543,2,1)</f>
        <v>2</v>
      </c>
      <c r="D543" s="11" t="str">
        <f aca="false">MID(L543,3,1)</f>
        <v>1</v>
      </c>
      <c r="E543" s="11" t="str">
        <f aca="false">MID(L543,4,1)</f>
        <v>2</v>
      </c>
      <c r="F543" s="11" t="str">
        <f aca="false">MID(L543,5,2)</f>
        <v>49</v>
      </c>
      <c r="G543" s="11" t="str">
        <f aca="false">MID(L543,7,1)</f>
        <v>0</v>
      </c>
      <c r="H543" s="11" t="str">
        <f aca="false">MID(L543,8,1)</f>
        <v>4</v>
      </c>
      <c r="I543" s="12" t="str">
        <f aca="false">IF(O543="1","-x-",IF(O543&lt;="4",MID(L543,1,O543-1),IF(O543="5",MID(L543,1,4),IF(O543="6",MID(L543,1,6),IF(AND(O543="7",G543="0"),MID(L543,1,6),MID(L543,1,7))))))</f>
        <v>121249</v>
      </c>
      <c r="J543" s="11" t="n">
        <v>2026</v>
      </c>
      <c r="K543" s="11" t="s">
        <v>15</v>
      </c>
      <c r="L543" s="13" t="n">
        <v>12124904</v>
      </c>
      <c r="M543" s="14" t="s">
        <v>560</v>
      </c>
      <c r="N543" s="15" t="str">
        <f aca="false">IF(ISERROR(VLOOKUP(P543,$I$2:$I$5308,1,FALSE()))=FALSE(),"S","A")</f>
        <v>A</v>
      </c>
      <c r="O543" s="15" t="str">
        <f aca="false">IF(H543&lt;&gt;"0","7",IF(G543&lt;&gt;"0","6",IF(F543&lt;&gt;"00","5",IF(E543&lt;&gt;"0","4",IF(D543&lt;&gt;"0","3",IF(C543&lt;&gt;"0","2",IF(B543&lt;&gt;"0","1","-x-")))))))</f>
        <v>7</v>
      </c>
      <c r="P543" s="16" t="str">
        <f aca="false">IF(O543="1",MID(L543,1,1),IF(O543="2",MID(L543,1,2),IF(O543="3",MID(L543,1,3),IF(O543="4",MID(L543,1,4),IF(O543="5",MID(L543,1,6),IF(O543="6",MID(L543,1,7),IF(O543="7",MID(L543,1,8),IF(O543="8",MID(L543,1,10)))))))))</f>
        <v>12124904</v>
      </c>
      <c r="Q543" s="1"/>
      <c r="R543" s="11"/>
      <c r="S543" s="11"/>
    </row>
    <row r="544" customFormat="false" ht="15.75" hidden="false" customHeight="true" outlineLevel="0" collapsed="false">
      <c r="B544" s="11" t="str">
        <f aca="false">MID(L544,1,1)</f>
        <v>1</v>
      </c>
      <c r="C544" s="11" t="str">
        <f aca="false">MID(L544,2,1)</f>
        <v>2</v>
      </c>
      <c r="D544" s="11" t="str">
        <f aca="false">MID(L544,3,1)</f>
        <v>1</v>
      </c>
      <c r="E544" s="11" t="str">
        <f aca="false">MID(L544,4,1)</f>
        <v>2</v>
      </c>
      <c r="F544" s="11" t="str">
        <f aca="false">MID(L544,5,2)</f>
        <v>49</v>
      </c>
      <c r="G544" s="11" t="str">
        <f aca="false">MID(L544,7,1)</f>
        <v>0</v>
      </c>
      <c r="H544" s="11" t="str">
        <f aca="false">MID(L544,8,1)</f>
        <v>5</v>
      </c>
      <c r="I544" s="12" t="str">
        <f aca="false">IF(O544="1","-x-",IF(O544&lt;="4",MID(L544,1,O544-1),IF(O544="5",MID(L544,1,4),IF(O544="6",MID(L544,1,6),IF(AND(O544="7",G544="0"),MID(L544,1,6),MID(L544,1,7))))))</f>
        <v>121249</v>
      </c>
      <c r="J544" s="11" t="n">
        <v>2026</v>
      </c>
      <c r="K544" s="11" t="s">
        <v>15</v>
      </c>
      <c r="L544" s="13" t="n">
        <v>12124905</v>
      </c>
      <c r="M544" s="14" t="s">
        <v>561</v>
      </c>
      <c r="N544" s="15" t="str">
        <f aca="false">IF(ISERROR(VLOOKUP(P544,$I$2:$I$5308,1,FALSE()))=FALSE(),"S","A")</f>
        <v>A</v>
      </c>
      <c r="O544" s="15" t="str">
        <f aca="false">IF(H544&lt;&gt;"0","7",IF(G544&lt;&gt;"0","6",IF(F544&lt;&gt;"00","5",IF(E544&lt;&gt;"0","4",IF(D544&lt;&gt;"0","3",IF(C544&lt;&gt;"0","2",IF(B544&lt;&gt;"0","1","-x-")))))))</f>
        <v>7</v>
      </c>
      <c r="P544" s="16" t="str">
        <f aca="false">IF(O544="1",MID(L544,1,1),IF(O544="2",MID(L544,1,2),IF(O544="3",MID(L544,1,3),IF(O544="4",MID(L544,1,4),IF(O544="5",MID(L544,1,6),IF(O544="6",MID(L544,1,7),IF(O544="7",MID(L544,1,8),IF(O544="8",MID(L544,1,10)))))))))</f>
        <v>12124905</v>
      </c>
      <c r="Q544" s="1"/>
      <c r="R544" s="11"/>
      <c r="S544" s="11"/>
    </row>
    <row r="545" customFormat="false" ht="15.75" hidden="false" customHeight="true" outlineLevel="0" collapsed="false">
      <c r="B545" s="11" t="str">
        <f aca="false">MID(L545,1,1)</f>
        <v>1</v>
      </c>
      <c r="C545" s="11" t="str">
        <f aca="false">MID(L545,2,1)</f>
        <v>2</v>
      </c>
      <c r="D545" s="11" t="str">
        <f aca="false">MID(L545,3,1)</f>
        <v>1</v>
      </c>
      <c r="E545" s="11" t="str">
        <f aca="false">MID(L545,4,1)</f>
        <v>2</v>
      </c>
      <c r="F545" s="11" t="str">
        <f aca="false">MID(L545,5,2)</f>
        <v>49</v>
      </c>
      <c r="G545" s="11" t="str">
        <f aca="false">MID(L545,7,1)</f>
        <v>0</v>
      </c>
      <c r="H545" s="11" t="str">
        <f aca="false">MID(L545,8,1)</f>
        <v>6</v>
      </c>
      <c r="I545" s="12" t="str">
        <f aca="false">IF(O545="1","-x-",IF(O545&lt;="4",MID(L545,1,O545-1),IF(O545="5",MID(L545,1,4),IF(O545="6",MID(L545,1,6),IF(AND(O545="7",G545="0"),MID(L545,1,6),MID(L545,1,7))))))</f>
        <v>121249</v>
      </c>
      <c r="J545" s="11" t="n">
        <v>2026</v>
      </c>
      <c r="K545" s="11" t="s">
        <v>15</v>
      </c>
      <c r="L545" s="13" t="n">
        <v>12124906</v>
      </c>
      <c r="M545" s="14" t="s">
        <v>562</v>
      </c>
      <c r="N545" s="15" t="str">
        <f aca="false">IF(ISERROR(VLOOKUP(P545,$I$2:$I$5308,1,FALSE()))=FALSE(),"S","A")</f>
        <v>A</v>
      </c>
      <c r="O545" s="15" t="str">
        <f aca="false">IF(H545&lt;&gt;"0","7",IF(G545&lt;&gt;"0","6",IF(F545&lt;&gt;"00","5",IF(E545&lt;&gt;"0","4",IF(D545&lt;&gt;"0","3",IF(C545&lt;&gt;"0","2",IF(B545&lt;&gt;"0","1","-x-")))))))</f>
        <v>7</v>
      </c>
      <c r="P545" s="16" t="str">
        <f aca="false">IF(O545="1",MID(L545,1,1),IF(O545="2",MID(L545,1,2),IF(O545="3",MID(L545,1,3),IF(O545="4",MID(L545,1,4),IF(O545="5",MID(L545,1,6),IF(O545="6",MID(L545,1,7),IF(O545="7",MID(L545,1,8),IF(O545="8",MID(L545,1,10)))))))))</f>
        <v>12124906</v>
      </c>
      <c r="Q545" s="1"/>
      <c r="R545" s="11"/>
      <c r="S545" s="11"/>
    </row>
    <row r="546" customFormat="false" ht="15.75" hidden="false" customHeight="true" outlineLevel="0" collapsed="false">
      <c r="B546" s="11" t="str">
        <f aca="false">MID(L546,1,1)</f>
        <v>1</v>
      </c>
      <c r="C546" s="11" t="str">
        <f aca="false">MID(L546,2,1)</f>
        <v>2</v>
      </c>
      <c r="D546" s="11" t="str">
        <f aca="false">MID(L546,3,1)</f>
        <v>1</v>
      </c>
      <c r="E546" s="11" t="str">
        <f aca="false">MID(L546,4,1)</f>
        <v>2</v>
      </c>
      <c r="F546" s="11" t="str">
        <f aca="false">MID(L546,5,2)</f>
        <v>49</v>
      </c>
      <c r="G546" s="11" t="str">
        <f aca="false">MID(L546,7,1)</f>
        <v>0</v>
      </c>
      <c r="H546" s="11" t="str">
        <f aca="false">MID(L546,8,1)</f>
        <v>7</v>
      </c>
      <c r="I546" s="12" t="str">
        <f aca="false">IF(O546="1","-x-",IF(O546&lt;="4",MID(L546,1,O546-1),IF(O546="5",MID(L546,1,4),IF(O546="6",MID(L546,1,6),IF(AND(O546="7",G546="0"),MID(L546,1,6),MID(L546,1,7))))))</f>
        <v>121249</v>
      </c>
      <c r="J546" s="11" t="n">
        <v>2026</v>
      </c>
      <c r="K546" s="11" t="s">
        <v>15</v>
      </c>
      <c r="L546" s="13" t="n">
        <v>12124907</v>
      </c>
      <c r="M546" s="14" t="s">
        <v>563</v>
      </c>
      <c r="N546" s="15" t="str">
        <f aca="false">IF(ISERROR(VLOOKUP(P546,$I$2:$I$5308,1,FALSE()))=FALSE(),"S","A")</f>
        <v>A</v>
      </c>
      <c r="O546" s="15" t="str">
        <f aca="false">IF(H546&lt;&gt;"0","7",IF(G546&lt;&gt;"0","6",IF(F546&lt;&gt;"00","5",IF(E546&lt;&gt;"0","4",IF(D546&lt;&gt;"0","3",IF(C546&lt;&gt;"0","2",IF(B546&lt;&gt;"0","1","-x-")))))))</f>
        <v>7</v>
      </c>
      <c r="P546" s="16" t="str">
        <f aca="false">IF(O546="1",MID(L546,1,1),IF(O546="2",MID(L546,1,2),IF(O546="3",MID(L546,1,3),IF(O546="4",MID(L546,1,4),IF(O546="5",MID(L546,1,6),IF(O546="6",MID(L546,1,7),IF(O546="7",MID(L546,1,8),IF(O546="8",MID(L546,1,10)))))))))</f>
        <v>12124907</v>
      </c>
      <c r="Q546" s="1"/>
      <c r="R546" s="11"/>
      <c r="S546" s="11"/>
    </row>
    <row r="547" customFormat="false" ht="15.75" hidden="false" customHeight="true" outlineLevel="0" collapsed="false">
      <c r="B547" s="11" t="str">
        <f aca="false">MID(L547,1,1)</f>
        <v>1</v>
      </c>
      <c r="C547" s="11" t="str">
        <f aca="false">MID(L547,2,1)</f>
        <v>2</v>
      </c>
      <c r="D547" s="11" t="str">
        <f aca="false">MID(L547,3,1)</f>
        <v>1</v>
      </c>
      <c r="E547" s="11" t="str">
        <f aca="false">MID(L547,4,1)</f>
        <v>2</v>
      </c>
      <c r="F547" s="11" t="str">
        <f aca="false">MID(L547,5,2)</f>
        <v>49</v>
      </c>
      <c r="G547" s="11" t="str">
        <f aca="false">MID(L547,7,1)</f>
        <v>0</v>
      </c>
      <c r="H547" s="11" t="str">
        <f aca="false">MID(L547,8,1)</f>
        <v>8</v>
      </c>
      <c r="I547" s="12" t="str">
        <f aca="false">IF(O547="1","-x-",IF(O547&lt;="4",MID(L547,1,O547-1),IF(O547="5",MID(L547,1,4),IF(O547="6",MID(L547,1,6),IF(AND(O547="7",G547="0"),MID(L547,1,6),MID(L547,1,7))))))</f>
        <v>121249</v>
      </c>
      <c r="J547" s="11" t="n">
        <v>2026</v>
      </c>
      <c r="K547" s="11" t="s">
        <v>15</v>
      </c>
      <c r="L547" s="13" t="n">
        <v>12124908</v>
      </c>
      <c r="M547" s="14" t="s">
        <v>564</v>
      </c>
      <c r="N547" s="15" t="str">
        <f aca="false">IF(ISERROR(VLOOKUP(P547,$I$2:$I$5308,1,FALSE()))=FALSE(),"S","A")</f>
        <v>A</v>
      </c>
      <c r="O547" s="15" t="str">
        <f aca="false">IF(H547&lt;&gt;"0","7",IF(G547&lt;&gt;"0","6",IF(F547&lt;&gt;"00","5",IF(E547&lt;&gt;"0","4",IF(D547&lt;&gt;"0","3",IF(C547&lt;&gt;"0","2",IF(B547&lt;&gt;"0","1","-x-")))))))</f>
        <v>7</v>
      </c>
      <c r="P547" s="16" t="str">
        <f aca="false">IF(O547="1",MID(L547,1,1),IF(O547="2",MID(L547,1,2),IF(O547="3",MID(L547,1,3),IF(O547="4",MID(L547,1,4),IF(O547="5",MID(L547,1,6),IF(O547="6",MID(L547,1,7),IF(O547="7",MID(L547,1,8),IF(O547="8",MID(L547,1,10)))))))))</f>
        <v>12124908</v>
      </c>
      <c r="Q547" s="1"/>
    </row>
    <row r="548" customFormat="false" ht="15.75" hidden="false" customHeight="true" outlineLevel="0" collapsed="false">
      <c r="B548" s="11" t="str">
        <f aca="false">MID(L548,1,1)</f>
        <v>1</v>
      </c>
      <c r="C548" s="11" t="str">
        <f aca="false">MID(L548,2,1)</f>
        <v>2</v>
      </c>
      <c r="D548" s="11" t="str">
        <f aca="false">MID(L548,3,1)</f>
        <v>1</v>
      </c>
      <c r="E548" s="11" t="str">
        <f aca="false">MID(L548,4,1)</f>
        <v>3</v>
      </c>
      <c r="F548" s="11" t="str">
        <f aca="false">MID(L548,5,2)</f>
        <v>00</v>
      </c>
      <c r="G548" s="11" t="str">
        <f aca="false">MID(L548,7,1)</f>
        <v>0</v>
      </c>
      <c r="H548" s="11" t="str">
        <f aca="false">MID(L548,8,1)</f>
        <v>0</v>
      </c>
      <c r="I548" s="12" t="str">
        <f aca="false">IF(O548="1","-x-",IF(O548&lt;="4",MID(L548,1,O548-1),IF(O548="5",MID(L548,1,4),IF(O548="6",MID(L548,1,6),IF(AND(O548="7",G548="0"),MID(L548,1,6),MID(L548,1,7))))))</f>
        <v>121</v>
      </c>
      <c r="J548" s="11" t="n">
        <v>2026</v>
      </c>
      <c r="K548" s="11" t="s">
        <v>15</v>
      </c>
      <c r="L548" s="13" t="n">
        <v>12130000</v>
      </c>
      <c r="M548" s="14" t="s">
        <v>565</v>
      </c>
      <c r="N548" s="15" t="str">
        <f aca="false">IF(ISERROR(VLOOKUP(P548,$I$2:$I$5308,1,FALSE()))=FALSE(),"S","A")</f>
        <v>S</v>
      </c>
      <c r="O548" s="15" t="str">
        <f aca="false">IF(H548&lt;&gt;"0","7",IF(G548&lt;&gt;"0","6",IF(F548&lt;&gt;"00","5",IF(E548&lt;&gt;"0","4",IF(D548&lt;&gt;"0","3",IF(C548&lt;&gt;"0","2",IF(B548&lt;&gt;"0","1","-x-")))))))</f>
        <v>4</v>
      </c>
      <c r="P548" s="16" t="str">
        <f aca="false">IF(O548="1",MID(L548,1,1),IF(O548="2",MID(L548,1,2),IF(O548="3",MID(L548,1,3),IF(O548="4",MID(L548,1,4),IF(O548="5",MID(L548,1,6),IF(O548="6",MID(L548,1,7),IF(O548="7",MID(L548,1,8),IF(O548="8",MID(L548,1,10)))))))))</f>
        <v>1213</v>
      </c>
      <c r="Q548" s="1"/>
      <c r="R548" s="11"/>
      <c r="S548" s="11"/>
    </row>
    <row r="549" customFormat="false" ht="15.75" hidden="false" customHeight="true" outlineLevel="0" collapsed="false">
      <c r="B549" s="11" t="str">
        <f aca="false">MID(L549,1,1)</f>
        <v>1</v>
      </c>
      <c r="C549" s="11" t="str">
        <f aca="false">MID(L549,2,1)</f>
        <v>2</v>
      </c>
      <c r="D549" s="11" t="str">
        <f aca="false">MID(L549,3,1)</f>
        <v>1</v>
      </c>
      <c r="E549" s="11" t="str">
        <f aca="false">MID(L549,4,1)</f>
        <v>3</v>
      </c>
      <c r="F549" s="11" t="str">
        <f aca="false">MID(L549,5,2)</f>
        <v>01</v>
      </c>
      <c r="G549" s="11" t="str">
        <f aca="false">MID(L549,7,1)</f>
        <v>0</v>
      </c>
      <c r="H549" s="11" t="str">
        <f aca="false">MID(L549,8,1)</f>
        <v>0</v>
      </c>
      <c r="I549" s="12" t="str">
        <f aca="false">IF(O549="1","-x-",IF(O549&lt;="4",MID(L549,1,O549-1),IF(O549="5",MID(L549,1,4),IF(O549="6",MID(L549,1,6),IF(AND(O549="7",G549="0"),MID(L549,1,6),MID(L549,1,7))))))</f>
        <v>1213</v>
      </c>
      <c r="J549" s="11" t="n">
        <v>2026</v>
      </c>
      <c r="K549" s="11" t="s">
        <v>15</v>
      </c>
      <c r="L549" s="13" t="n">
        <v>12130100</v>
      </c>
      <c r="M549" s="14" t="s">
        <v>566</v>
      </c>
      <c r="N549" s="15" t="str">
        <f aca="false">IF(ISERROR(VLOOKUP(P549,$I$2:$I$5308,1,FALSE()))=FALSE(),"S","A")</f>
        <v>S</v>
      </c>
      <c r="O549" s="15" t="str">
        <f aca="false">IF(H549&lt;&gt;"0","7",IF(G549&lt;&gt;"0","6",IF(F549&lt;&gt;"00","5",IF(E549&lt;&gt;"0","4",IF(D549&lt;&gt;"0","3",IF(C549&lt;&gt;"0","2",IF(B549&lt;&gt;"0","1","-x-")))))))</f>
        <v>5</v>
      </c>
      <c r="P549" s="16" t="str">
        <f aca="false">IF(O549="1",MID(L549,1,1),IF(O549="2",MID(L549,1,2),IF(O549="3",MID(L549,1,3),IF(O549="4",MID(L549,1,4),IF(O549="5",MID(L549,1,6),IF(O549="6",MID(L549,1,7),IF(O549="7",MID(L549,1,8),IF(O549="8",MID(L549,1,10)))))))))</f>
        <v>121301</v>
      </c>
      <c r="Q549" s="1"/>
      <c r="R549" s="11"/>
      <c r="S549" s="11"/>
    </row>
    <row r="550" customFormat="false" ht="15.75" hidden="false" customHeight="true" outlineLevel="0" collapsed="false">
      <c r="B550" s="11" t="str">
        <f aca="false">MID(L550,1,1)</f>
        <v>1</v>
      </c>
      <c r="C550" s="11" t="str">
        <f aca="false">MID(L550,2,1)</f>
        <v>2</v>
      </c>
      <c r="D550" s="11" t="str">
        <f aca="false">MID(L550,3,1)</f>
        <v>1</v>
      </c>
      <c r="E550" s="11" t="str">
        <f aca="false">MID(L550,4,1)</f>
        <v>3</v>
      </c>
      <c r="F550" s="11" t="str">
        <f aca="false">MID(L550,5,2)</f>
        <v>01</v>
      </c>
      <c r="G550" s="11" t="str">
        <f aca="false">MID(L550,7,1)</f>
        <v>0</v>
      </c>
      <c r="H550" s="11" t="str">
        <f aca="false">MID(L550,8,1)</f>
        <v>1</v>
      </c>
      <c r="I550" s="12" t="str">
        <f aca="false">IF(O550="1","-x-",IF(O550&lt;="4",MID(L550,1,O550-1),IF(O550="5",MID(L550,1,4),IF(O550="6",MID(L550,1,6),IF(AND(O550="7",G550="0"),MID(L550,1,6),MID(L550,1,7))))))</f>
        <v>121301</v>
      </c>
      <c r="J550" s="11" t="n">
        <v>2026</v>
      </c>
      <c r="K550" s="11" t="s">
        <v>15</v>
      </c>
      <c r="L550" s="13" t="n">
        <v>12130101</v>
      </c>
      <c r="M550" s="14" t="s">
        <v>567</v>
      </c>
      <c r="N550" s="15" t="str">
        <f aca="false">IF(ISERROR(VLOOKUP(P550,$I$2:$I$5308,1,FALSE()))=FALSE(),"S","A")</f>
        <v>A</v>
      </c>
      <c r="O550" s="15" t="str">
        <f aca="false">IF(H550&lt;&gt;"0","7",IF(G550&lt;&gt;"0","6",IF(F550&lt;&gt;"00","5",IF(E550&lt;&gt;"0","4",IF(D550&lt;&gt;"0","3",IF(C550&lt;&gt;"0","2",IF(B550&lt;&gt;"0","1","-x-")))))))</f>
        <v>7</v>
      </c>
      <c r="P550" s="16" t="str">
        <f aca="false">IF(O550="1",MID(L550,1,1),IF(O550="2",MID(L550,1,2),IF(O550="3",MID(L550,1,3),IF(O550="4",MID(L550,1,4),IF(O550="5",MID(L550,1,6),IF(O550="6",MID(L550,1,7),IF(O550="7",MID(L550,1,8),IF(O550="8",MID(L550,1,10)))))))))</f>
        <v>12130101</v>
      </c>
      <c r="Q550" s="1"/>
      <c r="R550" s="11"/>
      <c r="S550" s="11"/>
    </row>
    <row r="551" customFormat="false" ht="15.75" hidden="false" customHeight="true" outlineLevel="0" collapsed="false">
      <c r="B551" s="11" t="str">
        <f aca="false">MID(L551,1,1)</f>
        <v>1</v>
      </c>
      <c r="C551" s="11" t="str">
        <f aca="false">MID(L551,2,1)</f>
        <v>2</v>
      </c>
      <c r="D551" s="11" t="str">
        <f aca="false">MID(L551,3,1)</f>
        <v>1</v>
      </c>
      <c r="E551" s="11" t="str">
        <f aca="false">MID(L551,4,1)</f>
        <v>3</v>
      </c>
      <c r="F551" s="11" t="str">
        <f aca="false">MID(L551,5,2)</f>
        <v>01</v>
      </c>
      <c r="G551" s="11" t="str">
        <f aca="false">MID(L551,7,1)</f>
        <v>0</v>
      </c>
      <c r="H551" s="11" t="str">
        <f aca="false">MID(L551,8,1)</f>
        <v>2</v>
      </c>
      <c r="I551" s="12" t="str">
        <f aca="false">IF(O551="1","-x-",IF(O551&lt;="4",MID(L551,1,O551-1),IF(O551="5",MID(L551,1,4),IF(O551="6",MID(L551,1,6),IF(AND(O551="7",G551="0"),MID(L551,1,6),MID(L551,1,7))))))</f>
        <v>121301</v>
      </c>
      <c r="J551" s="11" t="n">
        <v>2026</v>
      </c>
      <c r="K551" s="11" t="s">
        <v>15</v>
      </c>
      <c r="L551" s="13" t="n">
        <v>12130102</v>
      </c>
      <c r="M551" s="14" t="s">
        <v>568</v>
      </c>
      <c r="N551" s="15" t="str">
        <f aca="false">IF(ISERROR(VLOOKUP(P551,$I$2:$I$5308,1,FALSE()))=FALSE(),"S","A")</f>
        <v>A</v>
      </c>
      <c r="O551" s="15" t="str">
        <f aca="false">IF(H551&lt;&gt;"0","7",IF(G551&lt;&gt;"0","6",IF(F551&lt;&gt;"00","5",IF(E551&lt;&gt;"0","4",IF(D551&lt;&gt;"0","3",IF(C551&lt;&gt;"0","2",IF(B551&lt;&gt;"0","1","-x-")))))))</f>
        <v>7</v>
      </c>
      <c r="P551" s="16" t="str">
        <f aca="false">IF(O551="1",MID(L551,1,1),IF(O551="2",MID(L551,1,2),IF(O551="3",MID(L551,1,3),IF(O551="4",MID(L551,1,4),IF(O551="5",MID(L551,1,6),IF(O551="6",MID(L551,1,7),IF(O551="7",MID(L551,1,8),IF(O551="8",MID(L551,1,10)))))))))</f>
        <v>12130102</v>
      </c>
      <c r="Q551" s="1"/>
      <c r="R551" s="11"/>
      <c r="S551" s="11"/>
    </row>
    <row r="552" customFormat="false" ht="15.75" hidden="false" customHeight="true" outlineLevel="0" collapsed="false">
      <c r="B552" s="11" t="str">
        <f aca="false">MID(L552,1,1)</f>
        <v>1</v>
      </c>
      <c r="C552" s="11" t="str">
        <f aca="false">MID(L552,2,1)</f>
        <v>2</v>
      </c>
      <c r="D552" s="11" t="str">
        <f aca="false">MID(L552,3,1)</f>
        <v>1</v>
      </c>
      <c r="E552" s="11" t="str">
        <f aca="false">MID(L552,4,1)</f>
        <v>3</v>
      </c>
      <c r="F552" s="11" t="str">
        <f aca="false">MID(L552,5,2)</f>
        <v>01</v>
      </c>
      <c r="G552" s="11" t="str">
        <f aca="false">MID(L552,7,1)</f>
        <v>0</v>
      </c>
      <c r="H552" s="11" t="str">
        <f aca="false">MID(L552,8,1)</f>
        <v>3</v>
      </c>
      <c r="I552" s="12" t="str">
        <f aca="false">IF(O552="1","-x-",IF(O552&lt;="4",MID(L552,1,O552-1),IF(O552="5",MID(L552,1,4),IF(O552="6",MID(L552,1,6),IF(AND(O552="7",G552="0"),MID(L552,1,6),MID(L552,1,7))))))</f>
        <v>121301</v>
      </c>
      <c r="J552" s="11" t="n">
        <v>2026</v>
      </c>
      <c r="K552" s="11" t="s">
        <v>15</v>
      </c>
      <c r="L552" s="13" t="n">
        <v>12130103</v>
      </c>
      <c r="M552" s="14" t="s">
        <v>569</v>
      </c>
      <c r="N552" s="15" t="str">
        <f aca="false">IF(ISERROR(VLOOKUP(P552,$I$2:$I$5308,1,FALSE()))=FALSE(),"S","A")</f>
        <v>A</v>
      </c>
      <c r="O552" s="15" t="str">
        <f aca="false">IF(H552&lt;&gt;"0","7",IF(G552&lt;&gt;"0","6",IF(F552&lt;&gt;"00","5",IF(E552&lt;&gt;"0","4",IF(D552&lt;&gt;"0","3",IF(C552&lt;&gt;"0","2",IF(B552&lt;&gt;"0","1","-x-")))))))</f>
        <v>7</v>
      </c>
      <c r="P552" s="16" t="str">
        <f aca="false">IF(O552="1",MID(L552,1,1),IF(O552="2",MID(L552,1,2),IF(O552="3",MID(L552,1,3),IF(O552="4",MID(L552,1,4),IF(O552="5",MID(L552,1,6),IF(O552="6",MID(L552,1,7),IF(O552="7",MID(L552,1,8),IF(O552="8",MID(L552,1,10)))))))))</f>
        <v>12130103</v>
      </c>
      <c r="Q552" s="1"/>
      <c r="R552" s="11"/>
      <c r="S552" s="11"/>
    </row>
    <row r="553" customFormat="false" ht="15.75" hidden="false" customHeight="true" outlineLevel="0" collapsed="false">
      <c r="B553" s="11" t="str">
        <f aca="false">MID(L553,1,1)</f>
        <v>1</v>
      </c>
      <c r="C553" s="11" t="str">
        <f aca="false">MID(L553,2,1)</f>
        <v>2</v>
      </c>
      <c r="D553" s="11" t="str">
        <f aca="false">MID(L553,3,1)</f>
        <v>1</v>
      </c>
      <c r="E553" s="11" t="str">
        <f aca="false">MID(L553,4,1)</f>
        <v>3</v>
      </c>
      <c r="F553" s="11" t="str">
        <f aca="false">MID(L553,5,2)</f>
        <v>01</v>
      </c>
      <c r="G553" s="11" t="str">
        <f aca="false">MID(L553,7,1)</f>
        <v>0</v>
      </c>
      <c r="H553" s="11" t="str">
        <f aca="false">MID(L553,8,1)</f>
        <v>4</v>
      </c>
      <c r="I553" s="12" t="str">
        <f aca="false">IF(O553="1","-x-",IF(O553&lt;="4",MID(L553,1,O553-1),IF(O553="5",MID(L553,1,4),IF(O553="6",MID(L553,1,6),IF(AND(O553="7",G553="0"),MID(L553,1,6),MID(L553,1,7))))))</f>
        <v>121301</v>
      </c>
      <c r="J553" s="11" t="n">
        <v>2026</v>
      </c>
      <c r="K553" s="11" t="s">
        <v>15</v>
      </c>
      <c r="L553" s="13" t="n">
        <v>12130104</v>
      </c>
      <c r="M553" s="14" t="s">
        <v>570</v>
      </c>
      <c r="N553" s="15" t="str">
        <f aca="false">IF(ISERROR(VLOOKUP(P553,$I$2:$I$5308,1,FALSE()))=FALSE(),"S","A")</f>
        <v>A</v>
      </c>
      <c r="O553" s="15" t="str">
        <f aca="false">IF(H553&lt;&gt;"0","7",IF(G553&lt;&gt;"0","6",IF(F553&lt;&gt;"00","5",IF(E553&lt;&gt;"0","4",IF(D553&lt;&gt;"0","3",IF(C553&lt;&gt;"0","2",IF(B553&lt;&gt;"0","1","-x-")))))))</f>
        <v>7</v>
      </c>
      <c r="P553" s="16" t="str">
        <f aca="false">IF(O553="1",MID(L553,1,1),IF(O553="2",MID(L553,1,2),IF(O553="3",MID(L553,1,3),IF(O553="4",MID(L553,1,4),IF(O553="5",MID(L553,1,6),IF(O553="6",MID(L553,1,7),IF(O553="7",MID(L553,1,8),IF(O553="8",MID(L553,1,10)))))))))</f>
        <v>12130104</v>
      </c>
      <c r="Q553" s="1"/>
      <c r="R553" s="11"/>
      <c r="S553" s="11"/>
    </row>
    <row r="554" customFormat="false" ht="15.75" hidden="false" customHeight="true" outlineLevel="0" collapsed="false">
      <c r="B554" s="11" t="str">
        <f aca="false">MID(L554,1,1)</f>
        <v>1</v>
      </c>
      <c r="C554" s="11" t="str">
        <f aca="false">MID(L554,2,1)</f>
        <v>2</v>
      </c>
      <c r="D554" s="11" t="str">
        <f aca="false">MID(L554,3,1)</f>
        <v>1</v>
      </c>
      <c r="E554" s="11" t="str">
        <f aca="false">MID(L554,4,1)</f>
        <v>3</v>
      </c>
      <c r="F554" s="11" t="str">
        <f aca="false">MID(L554,5,2)</f>
        <v>01</v>
      </c>
      <c r="G554" s="11" t="str">
        <f aca="false">MID(L554,7,1)</f>
        <v>0</v>
      </c>
      <c r="H554" s="11" t="str">
        <f aca="false">MID(L554,8,1)</f>
        <v>5</v>
      </c>
      <c r="I554" s="12" t="str">
        <f aca="false">IF(O554="1","-x-",IF(O554&lt;="4",MID(L554,1,O554-1),IF(O554="5",MID(L554,1,4),IF(O554="6",MID(L554,1,6),IF(AND(O554="7",G554="0"),MID(L554,1,6),MID(L554,1,7))))))</f>
        <v>121301</v>
      </c>
      <c r="J554" s="11" t="n">
        <v>2026</v>
      </c>
      <c r="K554" s="11" t="s">
        <v>15</v>
      </c>
      <c r="L554" s="13" t="n">
        <v>12130105</v>
      </c>
      <c r="M554" s="14" t="s">
        <v>571</v>
      </c>
      <c r="N554" s="15" t="str">
        <f aca="false">IF(ISERROR(VLOOKUP(P554,$I$2:$I$5308,1,FALSE()))=FALSE(),"S","A")</f>
        <v>A</v>
      </c>
      <c r="O554" s="15" t="str">
        <f aca="false">IF(H554&lt;&gt;"0","7",IF(G554&lt;&gt;"0","6",IF(F554&lt;&gt;"00","5",IF(E554&lt;&gt;"0","4",IF(D554&lt;&gt;"0","3",IF(C554&lt;&gt;"0","2",IF(B554&lt;&gt;"0","1","-x-")))))))</f>
        <v>7</v>
      </c>
      <c r="P554" s="16" t="str">
        <f aca="false">IF(O554="1",MID(L554,1,1),IF(O554="2",MID(L554,1,2),IF(O554="3",MID(L554,1,3),IF(O554="4",MID(L554,1,4),IF(O554="5",MID(L554,1,6),IF(O554="6",MID(L554,1,7),IF(O554="7",MID(L554,1,8),IF(O554="8",MID(L554,1,10)))))))))</f>
        <v>12130105</v>
      </c>
      <c r="Q554" s="1"/>
      <c r="R554" s="11"/>
      <c r="S554" s="11"/>
    </row>
    <row r="555" customFormat="false" ht="15.75" hidden="false" customHeight="true" outlineLevel="0" collapsed="false">
      <c r="B555" s="11" t="str">
        <f aca="false">MID(L555,1,1)</f>
        <v>1</v>
      </c>
      <c r="C555" s="11" t="str">
        <f aca="false">MID(L555,2,1)</f>
        <v>2</v>
      </c>
      <c r="D555" s="11" t="str">
        <f aca="false">MID(L555,3,1)</f>
        <v>1</v>
      </c>
      <c r="E555" s="11" t="str">
        <f aca="false">MID(L555,4,1)</f>
        <v>3</v>
      </c>
      <c r="F555" s="11" t="str">
        <f aca="false">MID(L555,5,2)</f>
        <v>01</v>
      </c>
      <c r="G555" s="11" t="str">
        <f aca="false">MID(L555,7,1)</f>
        <v>0</v>
      </c>
      <c r="H555" s="11" t="str">
        <f aca="false">MID(L555,8,1)</f>
        <v>6</v>
      </c>
      <c r="I555" s="12" t="str">
        <f aca="false">IF(O555="1","-x-",IF(O555&lt;="4",MID(L555,1,O555-1),IF(O555="5",MID(L555,1,4),IF(O555="6",MID(L555,1,6),IF(AND(O555="7",G555="0"),MID(L555,1,6),MID(L555,1,7))))))</f>
        <v>121301</v>
      </c>
      <c r="J555" s="11" t="n">
        <v>2026</v>
      </c>
      <c r="K555" s="11" t="s">
        <v>15</v>
      </c>
      <c r="L555" s="13" t="n">
        <v>12130106</v>
      </c>
      <c r="M555" s="14" t="s">
        <v>572</v>
      </c>
      <c r="N555" s="15" t="str">
        <f aca="false">IF(ISERROR(VLOOKUP(P555,$I$2:$I$5308,1,FALSE()))=FALSE(),"S","A")</f>
        <v>A</v>
      </c>
      <c r="O555" s="15" t="str">
        <f aca="false">IF(H555&lt;&gt;"0","7",IF(G555&lt;&gt;"0","6",IF(F555&lt;&gt;"00","5",IF(E555&lt;&gt;"0","4",IF(D555&lt;&gt;"0","3",IF(C555&lt;&gt;"0","2",IF(B555&lt;&gt;"0","1","-x-")))))))</f>
        <v>7</v>
      </c>
      <c r="P555" s="16" t="str">
        <f aca="false">IF(O555="1",MID(L555,1,1),IF(O555="2",MID(L555,1,2),IF(O555="3",MID(L555,1,3),IF(O555="4",MID(L555,1,4),IF(O555="5",MID(L555,1,6),IF(O555="6",MID(L555,1,7),IF(O555="7",MID(L555,1,8),IF(O555="8",MID(L555,1,10)))))))))</f>
        <v>12130106</v>
      </c>
      <c r="Q555" s="1"/>
      <c r="R555" s="11"/>
      <c r="S555" s="11"/>
    </row>
    <row r="556" customFormat="false" ht="15.75" hidden="false" customHeight="true" outlineLevel="0" collapsed="false">
      <c r="B556" s="11" t="str">
        <f aca="false">MID(L556,1,1)</f>
        <v>1</v>
      </c>
      <c r="C556" s="11" t="str">
        <f aca="false">MID(L556,2,1)</f>
        <v>2</v>
      </c>
      <c r="D556" s="11" t="str">
        <f aca="false">MID(L556,3,1)</f>
        <v>1</v>
      </c>
      <c r="E556" s="11" t="str">
        <f aca="false">MID(L556,4,1)</f>
        <v>3</v>
      </c>
      <c r="F556" s="11" t="str">
        <f aca="false">MID(L556,5,2)</f>
        <v>01</v>
      </c>
      <c r="G556" s="11" t="str">
        <f aca="false">MID(L556,7,1)</f>
        <v>0</v>
      </c>
      <c r="H556" s="11" t="str">
        <f aca="false">MID(L556,8,1)</f>
        <v>7</v>
      </c>
      <c r="I556" s="12" t="str">
        <f aca="false">IF(O556="1","-x-",IF(O556&lt;="4",MID(L556,1,O556-1),IF(O556="5",MID(L556,1,4),IF(O556="6",MID(L556,1,6),IF(AND(O556="7",G556="0"),MID(L556,1,6),MID(L556,1,7))))))</f>
        <v>121301</v>
      </c>
      <c r="J556" s="11" t="n">
        <v>2026</v>
      </c>
      <c r="K556" s="11" t="s">
        <v>15</v>
      </c>
      <c r="L556" s="13" t="n">
        <v>12130107</v>
      </c>
      <c r="M556" s="14" t="s">
        <v>573</v>
      </c>
      <c r="N556" s="15" t="str">
        <f aca="false">IF(ISERROR(VLOOKUP(P556,$I$2:$I$5308,1,FALSE()))=FALSE(),"S","A")</f>
        <v>A</v>
      </c>
      <c r="O556" s="15" t="str">
        <f aca="false">IF(H556&lt;&gt;"0","7",IF(G556&lt;&gt;"0","6",IF(F556&lt;&gt;"00","5",IF(E556&lt;&gt;"0","4",IF(D556&lt;&gt;"0","3",IF(C556&lt;&gt;"0","2",IF(B556&lt;&gt;"0","1","-x-")))))))</f>
        <v>7</v>
      </c>
      <c r="P556" s="16" t="str">
        <f aca="false">IF(O556="1",MID(L556,1,1),IF(O556="2",MID(L556,1,2),IF(O556="3",MID(L556,1,3),IF(O556="4",MID(L556,1,4),IF(O556="5",MID(L556,1,6),IF(O556="6",MID(L556,1,7),IF(O556="7",MID(L556,1,8),IF(O556="8",MID(L556,1,10)))))))))</f>
        <v>12130107</v>
      </c>
      <c r="Q556" s="1"/>
      <c r="R556" s="11"/>
      <c r="S556" s="11"/>
    </row>
    <row r="557" customFormat="false" ht="15.75" hidden="false" customHeight="true" outlineLevel="0" collapsed="false">
      <c r="B557" s="11" t="str">
        <f aca="false">MID(L557,1,1)</f>
        <v>1</v>
      </c>
      <c r="C557" s="11" t="str">
        <f aca="false">MID(L557,2,1)</f>
        <v>2</v>
      </c>
      <c r="D557" s="11" t="str">
        <f aca="false">MID(L557,3,1)</f>
        <v>1</v>
      </c>
      <c r="E557" s="11" t="str">
        <f aca="false">MID(L557,4,1)</f>
        <v>3</v>
      </c>
      <c r="F557" s="11" t="str">
        <f aca="false">MID(L557,5,2)</f>
        <v>01</v>
      </c>
      <c r="G557" s="11" t="str">
        <f aca="false">MID(L557,7,1)</f>
        <v>0</v>
      </c>
      <c r="H557" s="11" t="str">
        <f aca="false">MID(L557,8,1)</f>
        <v>8</v>
      </c>
      <c r="I557" s="12" t="str">
        <f aca="false">IF(O557="1","-x-",IF(O557&lt;="4",MID(L557,1,O557-1),IF(O557="5",MID(L557,1,4),IF(O557="6",MID(L557,1,6),IF(AND(O557="7",G557="0"),MID(L557,1,6),MID(L557,1,7))))))</f>
        <v>121301</v>
      </c>
      <c r="J557" s="11" t="n">
        <v>2026</v>
      </c>
      <c r="K557" s="11" t="s">
        <v>15</v>
      </c>
      <c r="L557" s="13" t="n">
        <v>12130108</v>
      </c>
      <c r="M557" s="14" t="s">
        <v>574</v>
      </c>
      <c r="N557" s="15" t="str">
        <f aca="false">IF(ISERROR(VLOOKUP(P557,$I$2:$I$5308,1,FALSE()))=FALSE(),"S","A")</f>
        <v>A</v>
      </c>
      <c r="O557" s="15" t="str">
        <f aca="false">IF(H557&lt;&gt;"0","7",IF(G557&lt;&gt;"0","6",IF(F557&lt;&gt;"00","5",IF(E557&lt;&gt;"0","4",IF(D557&lt;&gt;"0","3",IF(C557&lt;&gt;"0","2",IF(B557&lt;&gt;"0","1","-x-")))))))</f>
        <v>7</v>
      </c>
      <c r="P557" s="16" t="str">
        <f aca="false">IF(O557="1",MID(L557,1,1),IF(O557="2",MID(L557,1,2),IF(O557="3",MID(L557,1,3),IF(O557="4",MID(L557,1,4),IF(O557="5",MID(L557,1,6),IF(O557="6",MID(L557,1,7),IF(O557="7",MID(L557,1,8),IF(O557="8",MID(L557,1,10)))))))))</f>
        <v>12130108</v>
      </c>
      <c r="Q557" s="1"/>
      <c r="R557" s="11"/>
      <c r="S557" s="11"/>
    </row>
    <row r="558" customFormat="false" ht="15.75" hidden="false" customHeight="true" outlineLevel="0" collapsed="false">
      <c r="B558" s="11" t="str">
        <f aca="false">MID(L558,1,1)</f>
        <v>1</v>
      </c>
      <c r="C558" s="11" t="str">
        <f aca="false">MID(L558,2,1)</f>
        <v>2</v>
      </c>
      <c r="D558" s="11" t="str">
        <f aca="false">MID(L558,3,1)</f>
        <v>1</v>
      </c>
      <c r="E558" s="11" t="str">
        <f aca="false">MID(L558,4,1)</f>
        <v>3</v>
      </c>
      <c r="F558" s="11" t="str">
        <f aca="false">MID(L558,5,2)</f>
        <v>02</v>
      </c>
      <c r="G558" s="11" t="str">
        <f aca="false">MID(L558,7,1)</f>
        <v>0</v>
      </c>
      <c r="H558" s="11" t="str">
        <f aca="false">MID(L558,8,1)</f>
        <v>0</v>
      </c>
      <c r="I558" s="12" t="str">
        <f aca="false">IF(O558="1","-x-",IF(O558&lt;="4",MID(L558,1,O558-1),IF(O558="5",MID(L558,1,4),IF(O558="6",MID(L558,1,6),IF(AND(O558="7",G558="0"),MID(L558,1,6),MID(L558,1,7))))))</f>
        <v>1213</v>
      </c>
      <c r="J558" s="11" t="n">
        <v>2026</v>
      </c>
      <c r="K558" s="11" t="s">
        <v>15</v>
      </c>
      <c r="L558" s="13" t="n">
        <v>12130200</v>
      </c>
      <c r="M558" s="14" t="s">
        <v>575</v>
      </c>
      <c r="N558" s="15" t="str">
        <f aca="false">IF(ISERROR(VLOOKUP(P558,$I$2:$I$5308,1,FALSE()))=FALSE(),"S","A")</f>
        <v>S</v>
      </c>
      <c r="O558" s="15" t="str">
        <f aca="false">IF(H558&lt;&gt;"0","7",IF(G558&lt;&gt;"0","6",IF(F558&lt;&gt;"00","5",IF(E558&lt;&gt;"0","4",IF(D558&lt;&gt;"0","3",IF(C558&lt;&gt;"0","2",IF(B558&lt;&gt;"0","1","-x-")))))))</f>
        <v>5</v>
      </c>
      <c r="P558" s="16" t="str">
        <f aca="false">IF(O558="1",MID(L558,1,1),IF(O558="2",MID(L558,1,2),IF(O558="3",MID(L558,1,3),IF(O558="4",MID(L558,1,4),IF(O558="5",MID(L558,1,6),IF(O558="6",MID(L558,1,7),IF(O558="7",MID(L558,1,8),IF(O558="8",MID(L558,1,10)))))))))</f>
        <v>121302</v>
      </c>
      <c r="Q558" s="1"/>
      <c r="R558" s="11"/>
      <c r="S558" s="11"/>
    </row>
    <row r="559" customFormat="false" ht="15.75" hidden="false" customHeight="true" outlineLevel="0" collapsed="false">
      <c r="B559" s="11" t="str">
        <f aca="false">MID(L559,1,1)</f>
        <v>1</v>
      </c>
      <c r="C559" s="11" t="str">
        <f aca="false">MID(L559,2,1)</f>
        <v>2</v>
      </c>
      <c r="D559" s="11" t="str">
        <f aca="false">MID(L559,3,1)</f>
        <v>1</v>
      </c>
      <c r="E559" s="11" t="str">
        <f aca="false">MID(L559,4,1)</f>
        <v>3</v>
      </c>
      <c r="F559" s="11" t="str">
        <f aca="false">MID(L559,5,2)</f>
        <v>02</v>
      </c>
      <c r="G559" s="11" t="str">
        <f aca="false">MID(L559,7,1)</f>
        <v>0</v>
      </c>
      <c r="H559" s="11" t="str">
        <f aca="false">MID(L559,8,1)</f>
        <v>1</v>
      </c>
      <c r="I559" s="12" t="str">
        <f aca="false">IF(O559="1","-x-",IF(O559&lt;="4",MID(L559,1,O559-1),IF(O559="5",MID(L559,1,4),IF(O559="6",MID(L559,1,6),IF(AND(O559="7",G559="0"),MID(L559,1,6),MID(L559,1,7))))))</f>
        <v>121302</v>
      </c>
      <c r="J559" s="11" t="n">
        <v>2026</v>
      </c>
      <c r="K559" s="11" t="s">
        <v>15</v>
      </c>
      <c r="L559" s="13" t="n">
        <v>12130201</v>
      </c>
      <c r="M559" s="14" t="s">
        <v>576</v>
      </c>
      <c r="N559" s="15" t="str">
        <f aca="false">IF(ISERROR(VLOOKUP(P559,$I$2:$I$5308,1,FALSE()))=FALSE(),"S","A")</f>
        <v>A</v>
      </c>
      <c r="O559" s="15" t="str">
        <f aca="false">IF(H559&lt;&gt;"0","7",IF(G559&lt;&gt;"0","6",IF(F559&lt;&gt;"00","5",IF(E559&lt;&gt;"0","4",IF(D559&lt;&gt;"0","3",IF(C559&lt;&gt;"0","2",IF(B559&lt;&gt;"0","1","-x-")))))))</f>
        <v>7</v>
      </c>
      <c r="P559" s="16" t="str">
        <f aca="false">IF(O559="1",MID(L559,1,1),IF(O559="2",MID(L559,1,2),IF(O559="3",MID(L559,1,3),IF(O559="4",MID(L559,1,4),IF(O559="5",MID(L559,1,6),IF(O559="6",MID(L559,1,7),IF(O559="7",MID(L559,1,8),IF(O559="8",MID(L559,1,10)))))))))</f>
        <v>12130201</v>
      </c>
      <c r="Q559" s="1"/>
      <c r="R559" s="11"/>
      <c r="S559" s="11"/>
    </row>
    <row r="560" customFormat="false" ht="15.75" hidden="false" customHeight="true" outlineLevel="0" collapsed="false">
      <c r="B560" s="11" t="str">
        <f aca="false">MID(L560,1,1)</f>
        <v>1</v>
      </c>
      <c r="C560" s="11" t="str">
        <f aca="false">MID(L560,2,1)</f>
        <v>2</v>
      </c>
      <c r="D560" s="11" t="str">
        <f aca="false">MID(L560,3,1)</f>
        <v>1</v>
      </c>
      <c r="E560" s="11" t="str">
        <f aca="false">MID(L560,4,1)</f>
        <v>3</v>
      </c>
      <c r="F560" s="11" t="str">
        <f aca="false">MID(L560,5,2)</f>
        <v>02</v>
      </c>
      <c r="G560" s="11" t="str">
        <f aca="false">MID(L560,7,1)</f>
        <v>0</v>
      </c>
      <c r="H560" s="11" t="str">
        <f aca="false">MID(L560,8,1)</f>
        <v>2</v>
      </c>
      <c r="I560" s="12" t="str">
        <f aca="false">IF(O560="1","-x-",IF(O560&lt;="4",MID(L560,1,O560-1),IF(O560="5",MID(L560,1,4),IF(O560="6",MID(L560,1,6),IF(AND(O560="7",G560="0"),MID(L560,1,6),MID(L560,1,7))))))</f>
        <v>121302</v>
      </c>
      <c r="J560" s="11" t="n">
        <v>2026</v>
      </c>
      <c r="K560" s="11" t="s">
        <v>15</v>
      </c>
      <c r="L560" s="13" t="n">
        <v>12130202</v>
      </c>
      <c r="M560" s="14" t="s">
        <v>577</v>
      </c>
      <c r="N560" s="15" t="str">
        <f aca="false">IF(ISERROR(VLOOKUP(P560,$I$2:$I$5308,1,FALSE()))=FALSE(),"S","A")</f>
        <v>A</v>
      </c>
      <c r="O560" s="15" t="str">
        <f aca="false">IF(H560&lt;&gt;"0","7",IF(G560&lt;&gt;"0","6",IF(F560&lt;&gt;"00","5",IF(E560&lt;&gt;"0","4",IF(D560&lt;&gt;"0","3",IF(C560&lt;&gt;"0","2",IF(B560&lt;&gt;"0","1","-x-")))))))</f>
        <v>7</v>
      </c>
      <c r="P560" s="16" t="str">
        <f aca="false">IF(O560="1",MID(L560,1,1),IF(O560="2",MID(L560,1,2),IF(O560="3",MID(L560,1,3),IF(O560="4",MID(L560,1,4),IF(O560="5",MID(L560,1,6),IF(O560="6",MID(L560,1,7),IF(O560="7",MID(L560,1,8),IF(O560="8",MID(L560,1,10)))))))))</f>
        <v>12130202</v>
      </c>
      <c r="Q560" s="1"/>
      <c r="R560" s="11"/>
      <c r="S560" s="11"/>
    </row>
    <row r="561" customFormat="false" ht="15.75" hidden="false" customHeight="true" outlineLevel="0" collapsed="false">
      <c r="B561" s="11" t="str">
        <f aca="false">MID(L561,1,1)</f>
        <v>1</v>
      </c>
      <c r="C561" s="11" t="str">
        <f aca="false">MID(L561,2,1)</f>
        <v>2</v>
      </c>
      <c r="D561" s="11" t="str">
        <f aca="false">MID(L561,3,1)</f>
        <v>1</v>
      </c>
      <c r="E561" s="11" t="str">
        <f aca="false">MID(L561,4,1)</f>
        <v>3</v>
      </c>
      <c r="F561" s="11" t="str">
        <f aca="false">MID(L561,5,2)</f>
        <v>02</v>
      </c>
      <c r="G561" s="11" t="str">
        <f aca="false">MID(L561,7,1)</f>
        <v>0</v>
      </c>
      <c r="H561" s="11" t="str">
        <f aca="false">MID(L561,8,1)</f>
        <v>3</v>
      </c>
      <c r="I561" s="12" t="str">
        <f aca="false">IF(O561="1","-x-",IF(O561&lt;="4",MID(L561,1,O561-1),IF(O561="5",MID(L561,1,4),IF(O561="6",MID(L561,1,6),IF(AND(O561="7",G561="0"),MID(L561,1,6),MID(L561,1,7))))))</f>
        <v>121302</v>
      </c>
      <c r="J561" s="11" t="n">
        <v>2026</v>
      </c>
      <c r="K561" s="11" t="s">
        <v>15</v>
      </c>
      <c r="L561" s="13" t="n">
        <v>12130203</v>
      </c>
      <c r="M561" s="14" t="s">
        <v>578</v>
      </c>
      <c r="N561" s="15" t="str">
        <f aca="false">IF(ISERROR(VLOOKUP(P561,$I$2:$I$5308,1,FALSE()))=FALSE(),"S","A")</f>
        <v>A</v>
      </c>
      <c r="O561" s="15" t="str">
        <f aca="false">IF(H561&lt;&gt;"0","7",IF(G561&lt;&gt;"0","6",IF(F561&lt;&gt;"00","5",IF(E561&lt;&gt;"0","4",IF(D561&lt;&gt;"0","3",IF(C561&lt;&gt;"0","2",IF(B561&lt;&gt;"0","1","-x-")))))))</f>
        <v>7</v>
      </c>
      <c r="P561" s="16" t="str">
        <f aca="false">IF(O561="1",MID(L561,1,1),IF(O561="2",MID(L561,1,2),IF(O561="3",MID(L561,1,3),IF(O561="4",MID(L561,1,4),IF(O561="5",MID(L561,1,6),IF(O561="6",MID(L561,1,7),IF(O561="7",MID(L561,1,8),IF(O561="8",MID(L561,1,10)))))))))</f>
        <v>12130203</v>
      </c>
      <c r="Q561" s="1"/>
      <c r="R561" s="11"/>
      <c r="S561" s="11"/>
    </row>
    <row r="562" customFormat="false" ht="15.75" hidden="false" customHeight="true" outlineLevel="0" collapsed="false">
      <c r="B562" s="11" t="str">
        <f aca="false">MID(L562,1,1)</f>
        <v>1</v>
      </c>
      <c r="C562" s="11" t="str">
        <f aca="false">MID(L562,2,1)</f>
        <v>2</v>
      </c>
      <c r="D562" s="11" t="str">
        <f aca="false">MID(L562,3,1)</f>
        <v>1</v>
      </c>
      <c r="E562" s="11" t="str">
        <f aca="false">MID(L562,4,1)</f>
        <v>3</v>
      </c>
      <c r="F562" s="11" t="str">
        <f aca="false">MID(L562,5,2)</f>
        <v>02</v>
      </c>
      <c r="G562" s="11" t="str">
        <f aca="false">MID(L562,7,1)</f>
        <v>0</v>
      </c>
      <c r="H562" s="11" t="str">
        <f aca="false">MID(L562,8,1)</f>
        <v>4</v>
      </c>
      <c r="I562" s="12" t="str">
        <f aca="false">IF(O562="1","-x-",IF(O562&lt;="4",MID(L562,1,O562-1),IF(O562="5",MID(L562,1,4),IF(O562="6",MID(L562,1,6),IF(AND(O562="7",G562="0"),MID(L562,1,6),MID(L562,1,7))))))</f>
        <v>121302</v>
      </c>
      <c r="J562" s="11" t="n">
        <v>2026</v>
      </c>
      <c r="K562" s="11" t="s">
        <v>15</v>
      </c>
      <c r="L562" s="13" t="n">
        <v>12130204</v>
      </c>
      <c r="M562" s="14" t="s">
        <v>579</v>
      </c>
      <c r="N562" s="15" t="str">
        <f aca="false">IF(ISERROR(VLOOKUP(P562,$I$2:$I$5308,1,FALSE()))=FALSE(),"S","A")</f>
        <v>A</v>
      </c>
      <c r="O562" s="15" t="str">
        <f aca="false">IF(H562&lt;&gt;"0","7",IF(G562&lt;&gt;"0","6",IF(F562&lt;&gt;"00","5",IF(E562&lt;&gt;"0","4",IF(D562&lt;&gt;"0","3",IF(C562&lt;&gt;"0","2",IF(B562&lt;&gt;"0","1","-x-")))))))</f>
        <v>7</v>
      </c>
      <c r="P562" s="16" t="str">
        <f aca="false">IF(O562="1",MID(L562,1,1),IF(O562="2",MID(L562,1,2),IF(O562="3",MID(L562,1,3),IF(O562="4",MID(L562,1,4),IF(O562="5",MID(L562,1,6),IF(O562="6",MID(L562,1,7),IF(O562="7",MID(L562,1,8),IF(O562="8",MID(L562,1,10)))))))))</f>
        <v>12130204</v>
      </c>
      <c r="Q562" s="1"/>
      <c r="R562" s="11"/>
      <c r="S562" s="11"/>
    </row>
    <row r="563" customFormat="false" ht="15.75" hidden="false" customHeight="true" outlineLevel="0" collapsed="false">
      <c r="B563" s="11" t="str">
        <f aca="false">MID(L563,1,1)</f>
        <v>1</v>
      </c>
      <c r="C563" s="11" t="str">
        <f aca="false">MID(L563,2,1)</f>
        <v>2</v>
      </c>
      <c r="D563" s="11" t="str">
        <f aca="false">MID(L563,3,1)</f>
        <v>1</v>
      </c>
      <c r="E563" s="11" t="str">
        <f aca="false">MID(L563,4,1)</f>
        <v>3</v>
      </c>
      <c r="F563" s="11" t="str">
        <f aca="false">MID(L563,5,2)</f>
        <v>02</v>
      </c>
      <c r="G563" s="11" t="str">
        <f aca="false">MID(L563,7,1)</f>
        <v>0</v>
      </c>
      <c r="H563" s="11" t="str">
        <f aca="false">MID(L563,8,1)</f>
        <v>5</v>
      </c>
      <c r="I563" s="12" t="str">
        <f aca="false">IF(O563="1","-x-",IF(O563&lt;="4",MID(L563,1,O563-1),IF(O563="5",MID(L563,1,4),IF(O563="6",MID(L563,1,6),IF(AND(O563="7",G563="0"),MID(L563,1,6),MID(L563,1,7))))))</f>
        <v>121302</v>
      </c>
      <c r="J563" s="11" t="n">
        <v>2026</v>
      </c>
      <c r="K563" s="11" t="s">
        <v>15</v>
      </c>
      <c r="L563" s="13" t="n">
        <v>12130205</v>
      </c>
      <c r="M563" s="14" t="s">
        <v>580</v>
      </c>
      <c r="N563" s="15" t="str">
        <f aca="false">IF(ISERROR(VLOOKUP(P563,$I$2:$I$5308,1,FALSE()))=FALSE(),"S","A")</f>
        <v>A</v>
      </c>
      <c r="O563" s="15" t="str">
        <f aca="false">IF(H563&lt;&gt;"0","7",IF(G563&lt;&gt;"0","6",IF(F563&lt;&gt;"00","5",IF(E563&lt;&gt;"0","4",IF(D563&lt;&gt;"0","3",IF(C563&lt;&gt;"0","2",IF(B563&lt;&gt;"0","1","-x-")))))))</f>
        <v>7</v>
      </c>
      <c r="P563" s="16" t="str">
        <f aca="false">IF(O563="1",MID(L563,1,1),IF(O563="2",MID(L563,1,2),IF(O563="3",MID(L563,1,3),IF(O563="4",MID(L563,1,4),IF(O563="5",MID(L563,1,6),IF(O563="6",MID(L563,1,7),IF(O563="7",MID(L563,1,8),IF(O563="8",MID(L563,1,10)))))))))</f>
        <v>12130205</v>
      </c>
      <c r="Q563" s="1"/>
      <c r="R563" s="11"/>
      <c r="S563" s="11"/>
    </row>
    <row r="564" customFormat="false" ht="15.75" hidden="false" customHeight="true" outlineLevel="0" collapsed="false">
      <c r="B564" s="11" t="str">
        <f aca="false">MID(L564,1,1)</f>
        <v>1</v>
      </c>
      <c r="C564" s="11" t="str">
        <f aca="false">MID(L564,2,1)</f>
        <v>2</v>
      </c>
      <c r="D564" s="11" t="str">
        <f aca="false">MID(L564,3,1)</f>
        <v>1</v>
      </c>
      <c r="E564" s="11" t="str">
        <f aca="false">MID(L564,4,1)</f>
        <v>3</v>
      </c>
      <c r="F564" s="11" t="str">
        <f aca="false">MID(L564,5,2)</f>
        <v>02</v>
      </c>
      <c r="G564" s="11" t="str">
        <f aca="false">MID(L564,7,1)</f>
        <v>0</v>
      </c>
      <c r="H564" s="11" t="str">
        <f aca="false">MID(L564,8,1)</f>
        <v>6</v>
      </c>
      <c r="I564" s="12" t="str">
        <f aca="false">IF(O564="1","-x-",IF(O564&lt;="4",MID(L564,1,O564-1),IF(O564="5",MID(L564,1,4),IF(O564="6",MID(L564,1,6),IF(AND(O564="7",G564="0"),MID(L564,1,6),MID(L564,1,7))))))</f>
        <v>121302</v>
      </c>
      <c r="J564" s="11" t="n">
        <v>2026</v>
      </c>
      <c r="K564" s="11" t="s">
        <v>15</v>
      </c>
      <c r="L564" s="13" t="n">
        <v>12130206</v>
      </c>
      <c r="M564" s="14" t="s">
        <v>581</v>
      </c>
      <c r="N564" s="15" t="str">
        <f aca="false">IF(ISERROR(VLOOKUP(P564,$I$2:$I$5308,1,FALSE()))=FALSE(),"S","A")</f>
        <v>A</v>
      </c>
      <c r="O564" s="15" t="str">
        <f aca="false">IF(H564&lt;&gt;"0","7",IF(G564&lt;&gt;"0","6",IF(F564&lt;&gt;"00","5",IF(E564&lt;&gt;"0","4",IF(D564&lt;&gt;"0","3",IF(C564&lt;&gt;"0","2",IF(B564&lt;&gt;"0","1","-x-")))))))</f>
        <v>7</v>
      </c>
      <c r="P564" s="16" t="str">
        <f aca="false">IF(O564="1",MID(L564,1,1),IF(O564="2",MID(L564,1,2),IF(O564="3",MID(L564,1,3),IF(O564="4",MID(L564,1,4),IF(O564="5",MID(L564,1,6),IF(O564="6",MID(L564,1,7),IF(O564="7",MID(L564,1,8),IF(O564="8",MID(L564,1,10)))))))))</f>
        <v>12130206</v>
      </c>
      <c r="Q564" s="1"/>
      <c r="R564" s="11"/>
      <c r="S564" s="11"/>
    </row>
    <row r="565" customFormat="false" ht="15.75" hidden="false" customHeight="true" outlineLevel="0" collapsed="false">
      <c r="B565" s="11" t="str">
        <f aca="false">MID(L565,1,1)</f>
        <v>1</v>
      </c>
      <c r="C565" s="11" t="str">
        <f aca="false">MID(L565,2,1)</f>
        <v>2</v>
      </c>
      <c r="D565" s="11" t="str">
        <f aca="false">MID(L565,3,1)</f>
        <v>1</v>
      </c>
      <c r="E565" s="11" t="str">
        <f aca="false">MID(L565,4,1)</f>
        <v>3</v>
      </c>
      <c r="F565" s="11" t="str">
        <f aca="false">MID(L565,5,2)</f>
        <v>02</v>
      </c>
      <c r="G565" s="11" t="str">
        <f aca="false">MID(L565,7,1)</f>
        <v>0</v>
      </c>
      <c r="H565" s="11" t="str">
        <f aca="false">MID(L565,8,1)</f>
        <v>7</v>
      </c>
      <c r="I565" s="12" t="str">
        <f aca="false">IF(O565="1","-x-",IF(O565&lt;="4",MID(L565,1,O565-1),IF(O565="5",MID(L565,1,4),IF(O565="6",MID(L565,1,6),IF(AND(O565="7",G565="0"),MID(L565,1,6),MID(L565,1,7))))))</f>
        <v>121302</v>
      </c>
      <c r="J565" s="11" t="n">
        <v>2026</v>
      </c>
      <c r="K565" s="11" t="s">
        <v>15</v>
      </c>
      <c r="L565" s="13" t="n">
        <v>12130207</v>
      </c>
      <c r="M565" s="14" t="s">
        <v>582</v>
      </c>
      <c r="N565" s="15" t="str">
        <f aca="false">IF(ISERROR(VLOOKUP(P565,$I$2:$I$5308,1,FALSE()))=FALSE(),"S","A")</f>
        <v>A</v>
      </c>
      <c r="O565" s="15" t="str">
        <f aca="false">IF(H565&lt;&gt;"0","7",IF(G565&lt;&gt;"0","6",IF(F565&lt;&gt;"00","5",IF(E565&lt;&gt;"0","4",IF(D565&lt;&gt;"0","3",IF(C565&lt;&gt;"0","2",IF(B565&lt;&gt;"0","1","-x-")))))))</f>
        <v>7</v>
      </c>
      <c r="P565" s="16" t="str">
        <f aca="false">IF(O565="1",MID(L565,1,1),IF(O565="2",MID(L565,1,2),IF(O565="3",MID(L565,1,3),IF(O565="4",MID(L565,1,4),IF(O565="5",MID(L565,1,6),IF(O565="6",MID(L565,1,7),IF(O565="7",MID(L565,1,8),IF(O565="8",MID(L565,1,10)))))))))</f>
        <v>12130207</v>
      </c>
      <c r="Q565" s="1"/>
      <c r="R565" s="11"/>
      <c r="S565" s="11"/>
    </row>
    <row r="566" customFormat="false" ht="15.75" hidden="false" customHeight="true" outlineLevel="0" collapsed="false">
      <c r="B566" s="11" t="str">
        <f aca="false">MID(L566,1,1)</f>
        <v>1</v>
      </c>
      <c r="C566" s="11" t="str">
        <f aca="false">MID(L566,2,1)</f>
        <v>2</v>
      </c>
      <c r="D566" s="11" t="str">
        <f aca="false">MID(L566,3,1)</f>
        <v>1</v>
      </c>
      <c r="E566" s="11" t="str">
        <f aca="false">MID(L566,4,1)</f>
        <v>3</v>
      </c>
      <c r="F566" s="11" t="str">
        <f aca="false">MID(L566,5,2)</f>
        <v>02</v>
      </c>
      <c r="G566" s="11" t="str">
        <f aca="false">MID(L566,7,1)</f>
        <v>0</v>
      </c>
      <c r="H566" s="11" t="str">
        <f aca="false">MID(L566,8,1)</f>
        <v>8</v>
      </c>
      <c r="I566" s="12" t="str">
        <f aca="false">IF(O566="1","-x-",IF(O566&lt;="4",MID(L566,1,O566-1),IF(O566="5",MID(L566,1,4),IF(O566="6",MID(L566,1,6),IF(AND(O566="7",G566="0"),MID(L566,1,6),MID(L566,1,7))))))</f>
        <v>121302</v>
      </c>
      <c r="J566" s="11" t="n">
        <v>2026</v>
      </c>
      <c r="K566" s="11" t="s">
        <v>15</v>
      </c>
      <c r="L566" s="13" t="n">
        <v>12130208</v>
      </c>
      <c r="M566" s="14" t="s">
        <v>583</v>
      </c>
      <c r="N566" s="15" t="str">
        <f aca="false">IF(ISERROR(VLOOKUP(P566,$I$2:$I$5308,1,FALSE()))=FALSE(),"S","A")</f>
        <v>A</v>
      </c>
      <c r="O566" s="15" t="str">
        <f aca="false">IF(H566&lt;&gt;"0","7",IF(G566&lt;&gt;"0","6",IF(F566&lt;&gt;"00","5",IF(E566&lt;&gt;"0","4",IF(D566&lt;&gt;"0","3",IF(C566&lt;&gt;"0","2",IF(B566&lt;&gt;"0","1","-x-")))))))</f>
        <v>7</v>
      </c>
      <c r="P566" s="16" t="str">
        <f aca="false">IF(O566="1",MID(L566,1,1),IF(O566="2",MID(L566,1,2),IF(O566="3",MID(L566,1,3),IF(O566="4",MID(L566,1,4),IF(O566="5",MID(L566,1,6),IF(O566="6",MID(L566,1,7),IF(O566="7",MID(L566,1,8),IF(O566="8",MID(L566,1,10)))))))))</f>
        <v>12130208</v>
      </c>
      <c r="Q566" s="1"/>
      <c r="R566" s="11"/>
      <c r="S566" s="11"/>
    </row>
    <row r="567" customFormat="false" ht="15.75" hidden="false" customHeight="true" outlineLevel="0" collapsed="false">
      <c r="B567" s="11" t="str">
        <f aca="false">MID(L567,1,1)</f>
        <v>1</v>
      </c>
      <c r="C567" s="11" t="str">
        <f aca="false">MID(L567,2,1)</f>
        <v>2</v>
      </c>
      <c r="D567" s="11" t="str">
        <f aca="false">MID(L567,3,1)</f>
        <v>1</v>
      </c>
      <c r="E567" s="11" t="str">
        <f aca="false">MID(L567,4,1)</f>
        <v>3</v>
      </c>
      <c r="F567" s="11" t="str">
        <f aca="false">MID(L567,5,2)</f>
        <v>49</v>
      </c>
      <c r="G567" s="11" t="str">
        <f aca="false">MID(L567,7,1)</f>
        <v>0</v>
      </c>
      <c r="H567" s="11" t="str">
        <f aca="false">MID(L567,8,1)</f>
        <v>0</v>
      </c>
      <c r="I567" s="12" t="str">
        <f aca="false">IF(O567="1","-x-",IF(O567&lt;="4",MID(L567,1,O567-1),IF(O567="5",MID(L567,1,4),IF(O567="6",MID(L567,1,6),IF(AND(O567="7",G567="0"),MID(L567,1,6),MID(L567,1,7))))))</f>
        <v>1213</v>
      </c>
      <c r="J567" s="11" t="n">
        <v>2026</v>
      </c>
      <c r="K567" s="11" t="s">
        <v>15</v>
      </c>
      <c r="L567" s="13" t="n">
        <v>12134900</v>
      </c>
      <c r="M567" s="14" t="s">
        <v>584</v>
      </c>
      <c r="N567" s="15" t="str">
        <f aca="false">IF(ISERROR(VLOOKUP(P567,$I$2:$I$5308,1,FALSE()))=FALSE(),"S","A")</f>
        <v>S</v>
      </c>
      <c r="O567" s="15" t="str">
        <f aca="false">IF(H567&lt;&gt;"0","7",IF(G567&lt;&gt;"0","6",IF(F567&lt;&gt;"00","5",IF(E567&lt;&gt;"0","4",IF(D567&lt;&gt;"0","3",IF(C567&lt;&gt;"0","2",IF(B567&lt;&gt;"0","1","-x-")))))))</f>
        <v>5</v>
      </c>
      <c r="P567" s="16" t="str">
        <f aca="false">IF(O567="1",MID(L567,1,1),IF(O567="2",MID(L567,1,2),IF(O567="3",MID(L567,1,3),IF(O567="4",MID(L567,1,4),IF(O567="5",MID(L567,1,6),IF(O567="6",MID(L567,1,7),IF(O567="7",MID(L567,1,8),IF(O567="8",MID(L567,1,10)))))))))</f>
        <v>121349</v>
      </c>
      <c r="Q567" s="1"/>
      <c r="R567" s="11"/>
      <c r="S567" s="11"/>
    </row>
    <row r="568" customFormat="false" ht="15.75" hidden="false" customHeight="true" outlineLevel="0" collapsed="false">
      <c r="B568" s="11" t="str">
        <f aca="false">MID(L568,1,1)</f>
        <v>1</v>
      </c>
      <c r="C568" s="11" t="str">
        <f aca="false">MID(L568,2,1)</f>
        <v>2</v>
      </c>
      <c r="D568" s="11" t="str">
        <f aca="false">MID(L568,3,1)</f>
        <v>1</v>
      </c>
      <c r="E568" s="11" t="str">
        <f aca="false">MID(L568,4,1)</f>
        <v>3</v>
      </c>
      <c r="F568" s="11" t="str">
        <f aca="false">MID(L568,5,2)</f>
        <v>49</v>
      </c>
      <c r="G568" s="11" t="str">
        <f aca="false">MID(L568,7,1)</f>
        <v>0</v>
      </c>
      <c r="H568" s="11" t="str">
        <f aca="false">MID(L568,8,1)</f>
        <v>1</v>
      </c>
      <c r="I568" s="12" t="str">
        <f aca="false">IF(O568="1","-x-",IF(O568&lt;="4",MID(L568,1,O568-1),IF(O568="5",MID(L568,1,4),IF(O568="6",MID(L568,1,6),IF(AND(O568="7",G568="0"),MID(L568,1,6),MID(L568,1,7))))))</f>
        <v>121349</v>
      </c>
      <c r="J568" s="11" t="n">
        <v>2026</v>
      </c>
      <c r="K568" s="11" t="s">
        <v>15</v>
      </c>
      <c r="L568" s="13" t="n">
        <v>12134901</v>
      </c>
      <c r="M568" s="14" t="s">
        <v>585</v>
      </c>
      <c r="N568" s="15" t="str">
        <f aca="false">IF(ISERROR(VLOOKUP(P568,$I$2:$I$5308,1,FALSE()))=FALSE(),"S","A")</f>
        <v>A</v>
      </c>
      <c r="O568" s="15" t="str">
        <f aca="false">IF(H568&lt;&gt;"0","7",IF(G568&lt;&gt;"0","6",IF(F568&lt;&gt;"00","5",IF(E568&lt;&gt;"0","4",IF(D568&lt;&gt;"0","3",IF(C568&lt;&gt;"0","2",IF(B568&lt;&gt;"0","1","-x-")))))))</f>
        <v>7</v>
      </c>
      <c r="P568" s="16" t="str">
        <f aca="false">IF(O568="1",MID(L568,1,1),IF(O568="2",MID(L568,1,2),IF(O568="3",MID(L568,1,3),IF(O568="4",MID(L568,1,4),IF(O568="5",MID(L568,1,6),IF(O568="6",MID(L568,1,7),IF(O568="7",MID(L568,1,8),IF(O568="8",MID(L568,1,10)))))))))</f>
        <v>12134901</v>
      </c>
      <c r="Q568" s="1"/>
      <c r="R568" s="11"/>
      <c r="S568" s="11"/>
    </row>
    <row r="569" customFormat="false" ht="15.75" hidden="false" customHeight="true" outlineLevel="0" collapsed="false">
      <c r="B569" s="11" t="str">
        <f aca="false">MID(L569,1,1)</f>
        <v>1</v>
      </c>
      <c r="C569" s="11" t="str">
        <f aca="false">MID(L569,2,1)</f>
        <v>2</v>
      </c>
      <c r="D569" s="11" t="str">
        <f aca="false">MID(L569,3,1)</f>
        <v>1</v>
      </c>
      <c r="E569" s="11" t="str">
        <f aca="false">MID(L569,4,1)</f>
        <v>3</v>
      </c>
      <c r="F569" s="11" t="str">
        <f aca="false">MID(L569,5,2)</f>
        <v>49</v>
      </c>
      <c r="G569" s="11" t="str">
        <f aca="false">MID(L569,7,1)</f>
        <v>0</v>
      </c>
      <c r="H569" s="11" t="str">
        <f aca="false">MID(L569,8,1)</f>
        <v>2</v>
      </c>
      <c r="I569" s="12" t="str">
        <f aca="false">IF(O569="1","-x-",IF(O569&lt;="4",MID(L569,1,O569-1),IF(O569="5",MID(L569,1,4),IF(O569="6",MID(L569,1,6),IF(AND(O569="7",G569="0"),MID(L569,1,6),MID(L569,1,7))))))</f>
        <v>121349</v>
      </c>
      <c r="J569" s="11" t="n">
        <v>2026</v>
      </c>
      <c r="K569" s="11" t="s">
        <v>15</v>
      </c>
      <c r="L569" s="13" t="n">
        <v>12134902</v>
      </c>
      <c r="M569" s="14" t="s">
        <v>586</v>
      </c>
      <c r="N569" s="15" t="str">
        <f aca="false">IF(ISERROR(VLOOKUP(P569,$I$2:$I$5308,1,FALSE()))=FALSE(),"S","A")</f>
        <v>A</v>
      </c>
      <c r="O569" s="15" t="str">
        <f aca="false">IF(H569&lt;&gt;"0","7",IF(G569&lt;&gt;"0","6",IF(F569&lt;&gt;"00","5",IF(E569&lt;&gt;"0","4",IF(D569&lt;&gt;"0","3",IF(C569&lt;&gt;"0","2",IF(B569&lt;&gt;"0","1","-x-")))))))</f>
        <v>7</v>
      </c>
      <c r="P569" s="16" t="str">
        <f aca="false">IF(O569="1",MID(L569,1,1),IF(O569="2",MID(L569,1,2),IF(O569="3",MID(L569,1,3),IF(O569="4",MID(L569,1,4),IF(O569="5",MID(L569,1,6),IF(O569="6",MID(L569,1,7),IF(O569="7",MID(L569,1,8),IF(O569="8",MID(L569,1,10)))))))))</f>
        <v>12134902</v>
      </c>
      <c r="Q569" s="1"/>
      <c r="R569" s="11"/>
      <c r="S569" s="11"/>
    </row>
    <row r="570" customFormat="false" ht="15.75" hidden="false" customHeight="true" outlineLevel="0" collapsed="false">
      <c r="B570" s="11" t="str">
        <f aca="false">MID(L570,1,1)</f>
        <v>1</v>
      </c>
      <c r="C570" s="11" t="str">
        <f aca="false">MID(L570,2,1)</f>
        <v>2</v>
      </c>
      <c r="D570" s="11" t="str">
        <f aca="false">MID(L570,3,1)</f>
        <v>1</v>
      </c>
      <c r="E570" s="11" t="str">
        <f aca="false">MID(L570,4,1)</f>
        <v>3</v>
      </c>
      <c r="F570" s="11" t="str">
        <f aca="false">MID(L570,5,2)</f>
        <v>49</v>
      </c>
      <c r="G570" s="11" t="str">
        <f aca="false">MID(L570,7,1)</f>
        <v>0</v>
      </c>
      <c r="H570" s="11" t="str">
        <f aca="false">MID(L570,8,1)</f>
        <v>3</v>
      </c>
      <c r="I570" s="12" t="str">
        <f aca="false">IF(O570="1","-x-",IF(O570&lt;="4",MID(L570,1,O570-1),IF(O570="5",MID(L570,1,4),IF(O570="6",MID(L570,1,6),IF(AND(O570="7",G570="0"),MID(L570,1,6),MID(L570,1,7))))))</f>
        <v>121349</v>
      </c>
      <c r="J570" s="11" t="n">
        <v>2026</v>
      </c>
      <c r="K570" s="11" t="s">
        <v>15</v>
      </c>
      <c r="L570" s="13" t="n">
        <v>12134903</v>
      </c>
      <c r="M570" s="14" t="s">
        <v>587</v>
      </c>
      <c r="N570" s="15" t="str">
        <f aca="false">IF(ISERROR(VLOOKUP(P570,$I$2:$I$5308,1,FALSE()))=FALSE(),"S","A")</f>
        <v>A</v>
      </c>
      <c r="O570" s="15" t="str">
        <f aca="false">IF(H570&lt;&gt;"0","7",IF(G570&lt;&gt;"0","6",IF(F570&lt;&gt;"00","5",IF(E570&lt;&gt;"0","4",IF(D570&lt;&gt;"0","3",IF(C570&lt;&gt;"0","2",IF(B570&lt;&gt;"0","1","-x-")))))))</f>
        <v>7</v>
      </c>
      <c r="P570" s="16" t="str">
        <f aca="false">IF(O570="1",MID(L570,1,1),IF(O570="2",MID(L570,1,2),IF(O570="3",MID(L570,1,3),IF(O570="4",MID(L570,1,4),IF(O570="5",MID(L570,1,6),IF(O570="6",MID(L570,1,7),IF(O570="7",MID(L570,1,8),IF(O570="8",MID(L570,1,10)))))))))</f>
        <v>12134903</v>
      </c>
      <c r="Q570" s="1"/>
      <c r="R570" s="11"/>
      <c r="S570" s="11"/>
    </row>
    <row r="571" customFormat="false" ht="15.75" hidden="false" customHeight="true" outlineLevel="0" collapsed="false">
      <c r="B571" s="11" t="str">
        <f aca="false">MID(L571,1,1)</f>
        <v>1</v>
      </c>
      <c r="C571" s="11" t="str">
        <f aca="false">MID(L571,2,1)</f>
        <v>2</v>
      </c>
      <c r="D571" s="11" t="str">
        <f aca="false">MID(L571,3,1)</f>
        <v>1</v>
      </c>
      <c r="E571" s="11" t="str">
        <f aca="false">MID(L571,4,1)</f>
        <v>3</v>
      </c>
      <c r="F571" s="11" t="str">
        <f aca="false">MID(L571,5,2)</f>
        <v>49</v>
      </c>
      <c r="G571" s="11" t="str">
        <f aca="false">MID(L571,7,1)</f>
        <v>0</v>
      </c>
      <c r="H571" s="11" t="str">
        <f aca="false">MID(L571,8,1)</f>
        <v>4</v>
      </c>
      <c r="I571" s="12" t="str">
        <f aca="false">IF(O571="1","-x-",IF(O571&lt;="4",MID(L571,1,O571-1),IF(O571="5",MID(L571,1,4),IF(O571="6",MID(L571,1,6),IF(AND(O571="7",G571="0"),MID(L571,1,6),MID(L571,1,7))))))</f>
        <v>121349</v>
      </c>
      <c r="J571" s="11" t="n">
        <v>2026</v>
      </c>
      <c r="K571" s="11" t="s">
        <v>15</v>
      </c>
      <c r="L571" s="13" t="n">
        <v>12134904</v>
      </c>
      <c r="M571" s="14" t="s">
        <v>588</v>
      </c>
      <c r="N571" s="15" t="str">
        <f aca="false">IF(ISERROR(VLOOKUP(P571,$I$2:$I$5308,1,FALSE()))=FALSE(),"S","A")</f>
        <v>A</v>
      </c>
      <c r="O571" s="15" t="str">
        <f aca="false">IF(H571&lt;&gt;"0","7",IF(G571&lt;&gt;"0","6",IF(F571&lt;&gt;"00","5",IF(E571&lt;&gt;"0","4",IF(D571&lt;&gt;"0","3",IF(C571&lt;&gt;"0","2",IF(B571&lt;&gt;"0","1","-x-")))))))</f>
        <v>7</v>
      </c>
      <c r="P571" s="16" t="str">
        <f aca="false">IF(O571="1",MID(L571,1,1),IF(O571="2",MID(L571,1,2),IF(O571="3",MID(L571,1,3),IF(O571="4",MID(L571,1,4),IF(O571="5",MID(L571,1,6),IF(O571="6",MID(L571,1,7),IF(O571="7",MID(L571,1,8),IF(O571="8",MID(L571,1,10)))))))))</f>
        <v>12134904</v>
      </c>
      <c r="Q571" s="1"/>
      <c r="R571" s="11"/>
      <c r="S571" s="11"/>
    </row>
    <row r="572" customFormat="false" ht="15.75" hidden="false" customHeight="true" outlineLevel="0" collapsed="false">
      <c r="B572" s="11" t="str">
        <f aca="false">MID(L572,1,1)</f>
        <v>1</v>
      </c>
      <c r="C572" s="11" t="str">
        <f aca="false">MID(L572,2,1)</f>
        <v>2</v>
      </c>
      <c r="D572" s="11" t="str">
        <f aca="false">MID(L572,3,1)</f>
        <v>1</v>
      </c>
      <c r="E572" s="11" t="str">
        <f aca="false">MID(L572,4,1)</f>
        <v>3</v>
      </c>
      <c r="F572" s="11" t="str">
        <f aca="false">MID(L572,5,2)</f>
        <v>49</v>
      </c>
      <c r="G572" s="11" t="str">
        <f aca="false">MID(L572,7,1)</f>
        <v>0</v>
      </c>
      <c r="H572" s="11" t="str">
        <f aca="false">MID(L572,8,1)</f>
        <v>5</v>
      </c>
      <c r="I572" s="12" t="str">
        <f aca="false">IF(O572="1","-x-",IF(O572&lt;="4",MID(L572,1,O572-1),IF(O572="5",MID(L572,1,4),IF(O572="6",MID(L572,1,6),IF(AND(O572="7",G572="0"),MID(L572,1,6),MID(L572,1,7))))))</f>
        <v>121349</v>
      </c>
      <c r="J572" s="11" t="n">
        <v>2026</v>
      </c>
      <c r="K572" s="11" t="s">
        <v>15</v>
      </c>
      <c r="L572" s="13" t="n">
        <v>12134905</v>
      </c>
      <c r="M572" s="14" t="s">
        <v>589</v>
      </c>
      <c r="N572" s="15" t="str">
        <f aca="false">IF(ISERROR(VLOOKUP(P572,$I$2:$I$5308,1,FALSE()))=FALSE(),"S","A")</f>
        <v>A</v>
      </c>
      <c r="O572" s="15" t="str">
        <f aca="false">IF(H572&lt;&gt;"0","7",IF(G572&lt;&gt;"0","6",IF(F572&lt;&gt;"00","5",IF(E572&lt;&gt;"0","4",IF(D572&lt;&gt;"0","3",IF(C572&lt;&gt;"0","2",IF(B572&lt;&gt;"0","1","-x-")))))))</f>
        <v>7</v>
      </c>
      <c r="P572" s="16" t="str">
        <f aca="false">IF(O572="1",MID(L572,1,1),IF(O572="2",MID(L572,1,2),IF(O572="3",MID(L572,1,3),IF(O572="4",MID(L572,1,4),IF(O572="5",MID(L572,1,6),IF(O572="6",MID(L572,1,7),IF(O572="7",MID(L572,1,8),IF(O572="8",MID(L572,1,10)))))))))</f>
        <v>12134905</v>
      </c>
      <c r="Q572" s="1"/>
      <c r="R572" s="11"/>
      <c r="S572" s="11"/>
    </row>
    <row r="573" customFormat="false" ht="15.75" hidden="false" customHeight="true" outlineLevel="0" collapsed="false">
      <c r="B573" s="11" t="str">
        <f aca="false">MID(L573,1,1)</f>
        <v>1</v>
      </c>
      <c r="C573" s="11" t="str">
        <f aca="false">MID(L573,2,1)</f>
        <v>2</v>
      </c>
      <c r="D573" s="11" t="str">
        <f aca="false">MID(L573,3,1)</f>
        <v>1</v>
      </c>
      <c r="E573" s="11" t="str">
        <f aca="false">MID(L573,4,1)</f>
        <v>3</v>
      </c>
      <c r="F573" s="11" t="str">
        <f aca="false">MID(L573,5,2)</f>
        <v>49</v>
      </c>
      <c r="G573" s="11" t="str">
        <f aca="false">MID(L573,7,1)</f>
        <v>0</v>
      </c>
      <c r="H573" s="11" t="str">
        <f aca="false">MID(L573,8,1)</f>
        <v>6</v>
      </c>
      <c r="I573" s="12" t="str">
        <f aca="false">IF(O573="1","-x-",IF(O573&lt;="4",MID(L573,1,O573-1),IF(O573="5",MID(L573,1,4),IF(O573="6",MID(L573,1,6),IF(AND(O573="7",G573="0"),MID(L573,1,6),MID(L573,1,7))))))</f>
        <v>121349</v>
      </c>
      <c r="J573" s="11" t="n">
        <v>2026</v>
      </c>
      <c r="K573" s="11" t="s">
        <v>15</v>
      </c>
      <c r="L573" s="13" t="n">
        <v>12134906</v>
      </c>
      <c r="M573" s="14" t="s">
        <v>590</v>
      </c>
      <c r="N573" s="15" t="str">
        <f aca="false">IF(ISERROR(VLOOKUP(P573,$I$2:$I$5308,1,FALSE()))=FALSE(),"S","A")</f>
        <v>A</v>
      </c>
      <c r="O573" s="15" t="str">
        <f aca="false">IF(H573&lt;&gt;"0","7",IF(G573&lt;&gt;"0","6",IF(F573&lt;&gt;"00","5",IF(E573&lt;&gt;"0","4",IF(D573&lt;&gt;"0","3",IF(C573&lt;&gt;"0","2",IF(B573&lt;&gt;"0","1","-x-")))))))</f>
        <v>7</v>
      </c>
      <c r="P573" s="16" t="str">
        <f aca="false">IF(O573="1",MID(L573,1,1),IF(O573="2",MID(L573,1,2),IF(O573="3",MID(L573,1,3),IF(O573="4",MID(L573,1,4),IF(O573="5",MID(L573,1,6),IF(O573="6",MID(L573,1,7),IF(O573="7",MID(L573,1,8),IF(O573="8",MID(L573,1,10)))))))))</f>
        <v>12134906</v>
      </c>
      <c r="Q573" s="1"/>
      <c r="R573" s="11"/>
      <c r="S573" s="11"/>
    </row>
    <row r="574" customFormat="false" ht="15.75" hidden="false" customHeight="true" outlineLevel="0" collapsed="false">
      <c r="B574" s="11" t="str">
        <f aca="false">MID(L574,1,1)</f>
        <v>1</v>
      </c>
      <c r="C574" s="11" t="str">
        <f aca="false">MID(L574,2,1)</f>
        <v>2</v>
      </c>
      <c r="D574" s="11" t="str">
        <f aca="false">MID(L574,3,1)</f>
        <v>1</v>
      </c>
      <c r="E574" s="11" t="str">
        <f aca="false">MID(L574,4,1)</f>
        <v>3</v>
      </c>
      <c r="F574" s="11" t="str">
        <f aca="false">MID(L574,5,2)</f>
        <v>49</v>
      </c>
      <c r="G574" s="11" t="str">
        <f aca="false">MID(L574,7,1)</f>
        <v>0</v>
      </c>
      <c r="H574" s="11" t="str">
        <f aca="false">MID(L574,8,1)</f>
        <v>7</v>
      </c>
      <c r="I574" s="12" t="str">
        <f aca="false">IF(O574="1","-x-",IF(O574&lt;="4",MID(L574,1,O574-1),IF(O574="5",MID(L574,1,4),IF(O574="6",MID(L574,1,6),IF(AND(O574="7",G574="0"),MID(L574,1,6),MID(L574,1,7))))))</f>
        <v>121349</v>
      </c>
      <c r="J574" s="11" t="n">
        <v>2026</v>
      </c>
      <c r="K574" s="11" t="s">
        <v>15</v>
      </c>
      <c r="L574" s="13" t="n">
        <v>12134907</v>
      </c>
      <c r="M574" s="14" t="s">
        <v>591</v>
      </c>
      <c r="N574" s="15" t="str">
        <f aca="false">IF(ISERROR(VLOOKUP(P574,$I$2:$I$5308,1,FALSE()))=FALSE(),"S","A")</f>
        <v>A</v>
      </c>
      <c r="O574" s="15" t="str">
        <f aca="false">IF(H574&lt;&gt;"0","7",IF(G574&lt;&gt;"0","6",IF(F574&lt;&gt;"00","5",IF(E574&lt;&gt;"0","4",IF(D574&lt;&gt;"0","3",IF(C574&lt;&gt;"0","2",IF(B574&lt;&gt;"0","1","-x-")))))))</f>
        <v>7</v>
      </c>
      <c r="P574" s="16" t="str">
        <f aca="false">IF(O574="1",MID(L574,1,1),IF(O574="2",MID(L574,1,2),IF(O574="3",MID(L574,1,3),IF(O574="4",MID(L574,1,4),IF(O574="5",MID(L574,1,6),IF(O574="6",MID(L574,1,7),IF(O574="7",MID(L574,1,8),IF(O574="8",MID(L574,1,10)))))))))</f>
        <v>12134907</v>
      </c>
      <c r="Q574" s="1"/>
      <c r="R574" s="11"/>
      <c r="S574" s="11"/>
    </row>
    <row r="575" customFormat="false" ht="15.75" hidden="false" customHeight="true" outlineLevel="0" collapsed="false">
      <c r="B575" s="11" t="str">
        <f aca="false">MID(L575,1,1)</f>
        <v>1</v>
      </c>
      <c r="C575" s="11" t="str">
        <f aca="false">MID(L575,2,1)</f>
        <v>2</v>
      </c>
      <c r="D575" s="11" t="str">
        <f aca="false">MID(L575,3,1)</f>
        <v>1</v>
      </c>
      <c r="E575" s="11" t="str">
        <f aca="false">MID(L575,4,1)</f>
        <v>3</v>
      </c>
      <c r="F575" s="11" t="str">
        <f aca="false">MID(L575,5,2)</f>
        <v>49</v>
      </c>
      <c r="G575" s="11" t="str">
        <f aca="false">MID(L575,7,1)</f>
        <v>0</v>
      </c>
      <c r="H575" s="11" t="str">
        <f aca="false">MID(L575,8,1)</f>
        <v>8</v>
      </c>
      <c r="I575" s="12" t="str">
        <f aca="false">IF(O575="1","-x-",IF(O575&lt;="4",MID(L575,1,O575-1),IF(O575="5",MID(L575,1,4),IF(O575="6",MID(L575,1,6),IF(AND(O575="7",G575="0"),MID(L575,1,6),MID(L575,1,7))))))</f>
        <v>121349</v>
      </c>
      <c r="J575" s="11" t="n">
        <v>2026</v>
      </c>
      <c r="K575" s="11" t="s">
        <v>15</v>
      </c>
      <c r="L575" s="13" t="n">
        <v>12134908</v>
      </c>
      <c r="M575" s="14" t="s">
        <v>592</v>
      </c>
      <c r="N575" s="15" t="str">
        <f aca="false">IF(ISERROR(VLOOKUP(P575,$I$2:$I$5308,1,FALSE()))=FALSE(),"S","A")</f>
        <v>A</v>
      </c>
      <c r="O575" s="15" t="str">
        <f aca="false">IF(H575&lt;&gt;"0","7",IF(G575&lt;&gt;"0","6",IF(F575&lt;&gt;"00","5",IF(E575&lt;&gt;"0","4",IF(D575&lt;&gt;"0","3",IF(C575&lt;&gt;"0","2",IF(B575&lt;&gt;"0","1","-x-")))))))</f>
        <v>7</v>
      </c>
      <c r="P575" s="16" t="str">
        <f aca="false">IF(O575="1",MID(L575,1,1),IF(O575="2",MID(L575,1,2),IF(O575="3",MID(L575,1,3),IF(O575="4",MID(L575,1,4),IF(O575="5",MID(L575,1,6),IF(O575="6",MID(L575,1,7),IF(O575="7",MID(L575,1,8),IF(O575="8",MID(L575,1,10)))))))))</f>
        <v>12134908</v>
      </c>
      <c r="Q575" s="1"/>
      <c r="R575" s="11"/>
      <c r="S575" s="11"/>
    </row>
    <row r="576" customFormat="false" ht="15.75" hidden="false" customHeight="true" outlineLevel="0" collapsed="false">
      <c r="B576" s="11" t="str">
        <f aca="false">MID(L576,1,1)</f>
        <v>1</v>
      </c>
      <c r="C576" s="11" t="str">
        <f aca="false">MID(L576,2,1)</f>
        <v>2</v>
      </c>
      <c r="D576" s="11" t="str">
        <f aca="false">MID(L576,3,1)</f>
        <v>1</v>
      </c>
      <c r="E576" s="11" t="str">
        <f aca="false">MID(L576,4,1)</f>
        <v>4</v>
      </c>
      <c r="F576" s="11" t="str">
        <f aca="false">MID(L576,5,2)</f>
        <v>00</v>
      </c>
      <c r="G576" s="11" t="str">
        <f aca="false">MID(L576,7,1)</f>
        <v>0</v>
      </c>
      <c r="H576" s="11" t="str">
        <f aca="false">MID(L576,8,1)</f>
        <v>0</v>
      </c>
      <c r="I576" s="12" t="str">
        <f aca="false">IF(O576="1","-x-",IF(O576&lt;="4",MID(L576,1,O576-1),IF(O576="5",MID(L576,1,4),IF(O576="6",MID(L576,1,6),IF(AND(O576="7",G576="0"),MID(L576,1,6),MID(L576,1,7))))))</f>
        <v>121</v>
      </c>
      <c r="J576" s="11" t="n">
        <v>2026</v>
      </c>
      <c r="K576" s="11" t="s">
        <v>15</v>
      </c>
      <c r="L576" s="13" t="n">
        <v>12140000</v>
      </c>
      <c r="M576" s="14" t="s">
        <v>593</v>
      </c>
      <c r="N576" s="15" t="str">
        <f aca="false">IF(ISERROR(VLOOKUP(P576,$I$2:$I$5308,1,FALSE()))=FALSE(),"S","A")</f>
        <v>S</v>
      </c>
      <c r="O576" s="15" t="str">
        <f aca="false">IF(H576&lt;&gt;"0","7",IF(G576&lt;&gt;"0","6",IF(F576&lt;&gt;"00","5",IF(E576&lt;&gt;"0","4",IF(D576&lt;&gt;"0","3",IF(C576&lt;&gt;"0","2",IF(B576&lt;&gt;"0","1","-x-")))))))</f>
        <v>4</v>
      </c>
      <c r="P576" s="16" t="str">
        <f aca="false">IF(O576="1",MID(L576,1,1),IF(O576="2",MID(L576,1,2),IF(O576="3",MID(L576,1,3),IF(O576="4",MID(L576,1,4),IF(O576="5",MID(L576,1,6),IF(O576="6",MID(L576,1,7),IF(O576="7",MID(L576,1,8),IF(O576="8",MID(L576,1,10)))))))))</f>
        <v>1214</v>
      </c>
      <c r="Q576" s="1"/>
      <c r="R576" s="11"/>
      <c r="S576" s="11"/>
    </row>
    <row r="577" customFormat="false" ht="15.75" hidden="false" customHeight="true" outlineLevel="0" collapsed="false">
      <c r="B577" s="11" t="str">
        <f aca="false">MID(L577,1,1)</f>
        <v>1</v>
      </c>
      <c r="C577" s="11" t="str">
        <f aca="false">MID(L577,2,1)</f>
        <v>2</v>
      </c>
      <c r="D577" s="11" t="str">
        <f aca="false">MID(L577,3,1)</f>
        <v>1</v>
      </c>
      <c r="E577" s="11" t="str">
        <f aca="false">MID(L577,4,1)</f>
        <v>4</v>
      </c>
      <c r="F577" s="11" t="str">
        <f aca="false">MID(L577,5,2)</f>
        <v>01</v>
      </c>
      <c r="G577" s="11" t="str">
        <f aca="false">MID(L577,7,1)</f>
        <v>0</v>
      </c>
      <c r="H577" s="11" t="str">
        <f aca="false">MID(L577,8,1)</f>
        <v>0</v>
      </c>
      <c r="I577" s="12" t="str">
        <f aca="false">IF(O577="1","-x-",IF(O577&lt;="4",MID(L577,1,O577-1),IF(O577="5",MID(L577,1,4),IF(O577="6",MID(L577,1,6),IF(AND(O577="7",G577="0"),MID(L577,1,6),MID(L577,1,7))))))</f>
        <v>1214</v>
      </c>
      <c r="J577" s="11" t="n">
        <v>2026</v>
      </c>
      <c r="K577" s="11" t="s">
        <v>15</v>
      </c>
      <c r="L577" s="13" t="n">
        <v>12140100</v>
      </c>
      <c r="M577" s="14" t="s">
        <v>594</v>
      </c>
      <c r="N577" s="15" t="str">
        <f aca="false">IF(ISERROR(VLOOKUP(P577,$I$2:$I$5308,1,FALSE()))=FALSE(),"S","A")</f>
        <v>S</v>
      </c>
      <c r="O577" s="15" t="str">
        <f aca="false">IF(H577&lt;&gt;"0","7",IF(G577&lt;&gt;"0","6",IF(F577&lt;&gt;"00","5",IF(E577&lt;&gt;"0","4",IF(D577&lt;&gt;"0","3",IF(C577&lt;&gt;"0","2",IF(B577&lt;&gt;"0","1","-x-")))))))</f>
        <v>5</v>
      </c>
      <c r="P577" s="16" t="str">
        <f aca="false">IF(O577="1",MID(L577,1,1),IF(O577="2",MID(L577,1,2),IF(O577="3",MID(L577,1,3),IF(O577="4",MID(L577,1,4),IF(O577="5",MID(L577,1,6),IF(O577="6",MID(L577,1,7),IF(O577="7",MID(L577,1,8),IF(O577="8",MID(L577,1,10)))))))))</f>
        <v>121401</v>
      </c>
      <c r="Q577" s="1"/>
      <c r="R577" s="11"/>
      <c r="S577" s="11"/>
    </row>
    <row r="578" customFormat="false" ht="15.75" hidden="false" customHeight="true" outlineLevel="0" collapsed="false">
      <c r="B578" s="11" t="str">
        <f aca="false">MID(L578,1,1)</f>
        <v>1</v>
      </c>
      <c r="C578" s="11" t="str">
        <f aca="false">MID(L578,2,1)</f>
        <v>2</v>
      </c>
      <c r="D578" s="11" t="str">
        <f aca="false">MID(L578,3,1)</f>
        <v>1</v>
      </c>
      <c r="E578" s="11" t="str">
        <f aca="false">MID(L578,4,1)</f>
        <v>4</v>
      </c>
      <c r="F578" s="11" t="str">
        <f aca="false">MID(L578,5,2)</f>
        <v>01</v>
      </c>
      <c r="G578" s="11" t="str">
        <f aca="false">MID(L578,7,1)</f>
        <v>1</v>
      </c>
      <c r="H578" s="11" t="str">
        <f aca="false">MID(L578,8,1)</f>
        <v>0</v>
      </c>
      <c r="I578" s="12" t="str">
        <f aca="false">IF(O578="1","-x-",IF(O578&lt;="4",MID(L578,1,O578-1),IF(O578="5",MID(L578,1,4),IF(O578="6",MID(L578,1,6),IF(AND(O578="7",G578="0"),MID(L578,1,6),MID(L578,1,7))))))</f>
        <v>121401</v>
      </c>
      <c r="J578" s="11" t="n">
        <v>2026</v>
      </c>
      <c r="K578" s="11" t="s">
        <v>15</v>
      </c>
      <c r="L578" s="13" t="n">
        <v>12140110</v>
      </c>
      <c r="M578" s="14" t="s">
        <v>595</v>
      </c>
      <c r="N578" s="15" t="str">
        <f aca="false">IF(ISERROR(VLOOKUP(P578,$I$2:$I$5308,1,FALSE()))=FALSE(),"S","A")</f>
        <v>S</v>
      </c>
      <c r="O578" s="15" t="str">
        <f aca="false">IF(H578&lt;&gt;"0","7",IF(G578&lt;&gt;"0","6",IF(F578&lt;&gt;"00","5",IF(E578&lt;&gt;"0","4",IF(D578&lt;&gt;"0","3",IF(C578&lt;&gt;"0","2",IF(B578&lt;&gt;"0","1","-x-")))))))</f>
        <v>6</v>
      </c>
      <c r="P578" s="16" t="str">
        <f aca="false">IF(O578="1",MID(L578,1,1),IF(O578="2",MID(L578,1,2),IF(O578="3",MID(L578,1,3),IF(O578="4",MID(L578,1,4),IF(O578="5",MID(L578,1,6),IF(O578="6",MID(L578,1,7),IF(O578="7",MID(L578,1,8),IF(O578="8",MID(L578,1,10)))))))))</f>
        <v>1214011</v>
      </c>
      <c r="Q578" s="1"/>
      <c r="R578" s="11"/>
      <c r="S578" s="11"/>
    </row>
    <row r="579" customFormat="false" ht="15.75" hidden="false" customHeight="true" outlineLevel="0" collapsed="false">
      <c r="B579" s="11" t="str">
        <f aca="false">MID(L579,1,1)</f>
        <v>1</v>
      </c>
      <c r="C579" s="11" t="str">
        <f aca="false">MID(L579,2,1)</f>
        <v>2</v>
      </c>
      <c r="D579" s="11" t="str">
        <f aca="false">MID(L579,3,1)</f>
        <v>1</v>
      </c>
      <c r="E579" s="11" t="str">
        <f aca="false">MID(L579,4,1)</f>
        <v>4</v>
      </c>
      <c r="F579" s="11" t="str">
        <f aca="false">MID(L579,5,2)</f>
        <v>01</v>
      </c>
      <c r="G579" s="11" t="str">
        <f aca="false">MID(L579,7,1)</f>
        <v>1</v>
      </c>
      <c r="H579" s="11" t="str">
        <f aca="false">MID(L579,8,1)</f>
        <v>1</v>
      </c>
      <c r="I579" s="12" t="str">
        <f aca="false">IF(O579="1","-x-",IF(O579&lt;="4",MID(L579,1,O579-1),IF(O579="5",MID(L579,1,4),IF(O579="6",MID(L579,1,6),IF(AND(O579="7",G579="0"),MID(L579,1,6),MID(L579,1,7))))))</f>
        <v>1214011</v>
      </c>
      <c r="J579" s="11" t="n">
        <v>2026</v>
      </c>
      <c r="K579" s="11" t="s">
        <v>15</v>
      </c>
      <c r="L579" s="13" t="n">
        <v>12140111</v>
      </c>
      <c r="M579" s="14" t="s">
        <v>596</v>
      </c>
      <c r="N579" s="15" t="str">
        <f aca="false">IF(ISERROR(VLOOKUP(P579,$I$2:$I$5308,1,FALSE()))=FALSE(),"S","A")</f>
        <v>A</v>
      </c>
      <c r="O579" s="15" t="str">
        <f aca="false">IF(H579&lt;&gt;"0","7",IF(G579&lt;&gt;"0","6",IF(F579&lt;&gt;"00","5",IF(E579&lt;&gt;"0","4",IF(D579&lt;&gt;"0","3",IF(C579&lt;&gt;"0","2",IF(B579&lt;&gt;"0","1","-x-")))))))</f>
        <v>7</v>
      </c>
      <c r="P579" s="16" t="str">
        <f aca="false">IF(O579="1",MID(L579,1,1),IF(O579="2",MID(L579,1,2),IF(O579="3",MID(L579,1,3),IF(O579="4",MID(L579,1,4),IF(O579="5",MID(L579,1,6),IF(O579="6",MID(L579,1,7),IF(O579="7",MID(L579,1,8),IF(O579="8",MID(L579,1,10)))))))))</f>
        <v>12140111</v>
      </c>
      <c r="Q579" s="1"/>
      <c r="R579" s="11"/>
      <c r="S579" s="11"/>
    </row>
    <row r="580" customFormat="false" ht="15.75" hidden="false" customHeight="true" outlineLevel="0" collapsed="false">
      <c r="B580" s="11" t="str">
        <f aca="false">MID(L580,1,1)</f>
        <v>1</v>
      </c>
      <c r="C580" s="11" t="str">
        <f aca="false">MID(L580,2,1)</f>
        <v>2</v>
      </c>
      <c r="D580" s="11" t="str">
        <f aca="false">MID(L580,3,1)</f>
        <v>1</v>
      </c>
      <c r="E580" s="11" t="str">
        <f aca="false">MID(L580,4,1)</f>
        <v>4</v>
      </c>
      <c r="F580" s="11" t="str">
        <f aca="false">MID(L580,5,2)</f>
        <v>01</v>
      </c>
      <c r="G580" s="11" t="str">
        <f aca="false">MID(L580,7,1)</f>
        <v>1</v>
      </c>
      <c r="H580" s="11" t="str">
        <f aca="false">MID(L580,8,1)</f>
        <v>2</v>
      </c>
      <c r="I580" s="12" t="str">
        <f aca="false">IF(O580="1","-x-",IF(O580&lt;="4",MID(L580,1,O580-1),IF(O580="5",MID(L580,1,4),IF(O580="6",MID(L580,1,6),IF(AND(O580="7",G580="0"),MID(L580,1,6),MID(L580,1,7))))))</f>
        <v>1214011</v>
      </c>
      <c r="J580" s="11" t="n">
        <v>2026</v>
      </c>
      <c r="K580" s="11" t="s">
        <v>15</v>
      </c>
      <c r="L580" s="13" t="n">
        <v>12140112</v>
      </c>
      <c r="M580" s="14" t="s">
        <v>597</v>
      </c>
      <c r="N580" s="15" t="str">
        <f aca="false">IF(ISERROR(VLOOKUP(P580,$I$2:$I$5308,1,FALSE()))=FALSE(),"S","A")</f>
        <v>A</v>
      </c>
      <c r="O580" s="15" t="str">
        <f aca="false">IF(H580&lt;&gt;"0","7",IF(G580&lt;&gt;"0","6",IF(F580&lt;&gt;"00","5",IF(E580&lt;&gt;"0","4",IF(D580&lt;&gt;"0","3",IF(C580&lt;&gt;"0","2",IF(B580&lt;&gt;"0","1","-x-")))))))</f>
        <v>7</v>
      </c>
      <c r="P580" s="16" t="str">
        <f aca="false">IF(O580="1",MID(L580,1,1),IF(O580="2",MID(L580,1,2),IF(O580="3",MID(L580,1,3),IF(O580="4",MID(L580,1,4),IF(O580="5",MID(L580,1,6),IF(O580="6",MID(L580,1,7),IF(O580="7",MID(L580,1,8),IF(O580="8",MID(L580,1,10)))))))))</f>
        <v>12140112</v>
      </c>
      <c r="Q580" s="1"/>
      <c r="R580" s="11"/>
      <c r="S580" s="11"/>
    </row>
    <row r="581" customFormat="false" ht="15.75" hidden="false" customHeight="true" outlineLevel="0" collapsed="false">
      <c r="B581" s="11" t="str">
        <f aca="false">MID(L581,1,1)</f>
        <v>1</v>
      </c>
      <c r="C581" s="11" t="str">
        <f aca="false">MID(L581,2,1)</f>
        <v>2</v>
      </c>
      <c r="D581" s="11" t="str">
        <f aca="false">MID(L581,3,1)</f>
        <v>1</v>
      </c>
      <c r="E581" s="11" t="str">
        <f aca="false">MID(L581,4,1)</f>
        <v>4</v>
      </c>
      <c r="F581" s="11" t="str">
        <f aca="false">MID(L581,5,2)</f>
        <v>01</v>
      </c>
      <c r="G581" s="11" t="str">
        <f aca="false">MID(L581,7,1)</f>
        <v>1</v>
      </c>
      <c r="H581" s="11" t="str">
        <f aca="false">MID(L581,8,1)</f>
        <v>3</v>
      </c>
      <c r="I581" s="12" t="str">
        <f aca="false">IF(O581="1","-x-",IF(O581&lt;="4",MID(L581,1,O581-1),IF(O581="5",MID(L581,1,4),IF(O581="6",MID(L581,1,6),IF(AND(O581="7",G581="0"),MID(L581,1,6),MID(L581,1,7))))))</f>
        <v>1214011</v>
      </c>
      <c r="J581" s="11" t="n">
        <v>2026</v>
      </c>
      <c r="K581" s="11" t="s">
        <v>15</v>
      </c>
      <c r="L581" s="13" t="n">
        <v>12140113</v>
      </c>
      <c r="M581" s="14" t="s">
        <v>598</v>
      </c>
      <c r="N581" s="15" t="str">
        <f aca="false">IF(ISERROR(VLOOKUP(P581,$I$2:$I$5308,1,FALSE()))=FALSE(),"S","A")</f>
        <v>A</v>
      </c>
      <c r="O581" s="15" t="str">
        <f aca="false">IF(H581&lt;&gt;"0","7",IF(G581&lt;&gt;"0","6",IF(F581&lt;&gt;"00","5",IF(E581&lt;&gt;"0","4",IF(D581&lt;&gt;"0","3",IF(C581&lt;&gt;"0","2",IF(B581&lt;&gt;"0","1","-x-")))))))</f>
        <v>7</v>
      </c>
      <c r="P581" s="16" t="str">
        <f aca="false">IF(O581="1",MID(L581,1,1),IF(O581="2",MID(L581,1,2),IF(O581="3",MID(L581,1,3),IF(O581="4",MID(L581,1,4),IF(O581="5",MID(L581,1,6),IF(O581="6",MID(L581,1,7),IF(O581="7",MID(L581,1,8),IF(O581="8",MID(L581,1,10)))))))))</f>
        <v>12140113</v>
      </c>
      <c r="Q581" s="1"/>
      <c r="R581" s="11"/>
      <c r="S581" s="11"/>
    </row>
    <row r="582" customFormat="false" ht="15.75" hidden="false" customHeight="true" outlineLevel="0" collapsed="false">
      <c r="B582" s="11" t="str">
        <f aca="false">MID(L582,1,1)</f>
        <v>1</v>
      </c>
      <c r="C582" s="11" t="str">
        <f aca="false">MID(L582,2,1)</f>
        <v>2</v>
      </c>
      <c r="D582" s="11" t="str">
        <f aca="false">MID(L582,3,1)</f>
        <v>1</v>
      </c>
      <c r="E582" s="11" t="str">
        <f aca="false">MID(L582,4,1)</f>
        <v>4</v>
      </c>
      <c r="F582" s="11" t="str">
        <f aca="false">MID(L582,5,2)</f>
        <v>01</v>
      </c>
      <c r="G582" s="11" t="str">
        <f aca="false">MID(L582,7,1)</f>
        <v>1</v>
      </c>
      <c r="H582" s="11" t="str">
        <f aca="false">MID(L582,8,1)</f>
        <v>4</v>
      </c>
      <c r="I582" s="12" t="str">
        <f aca="false">IF(O582="1","-x-",IF(O582&lt;="4",MID(L582,1,O582-1),IF(O582="5",MID(L582,1,4),IF(O582="6",MID(L582,1,6),IF(AND(O582="7",G582="0"),MID(L582,1,6),MID(L582,1,7))))))</f>
        <v>1214011</v>
      </c>
      <c r="J582" s="11" t="n">
        <v>2026</v>
      </c>
      <c r="K582" s="11" t="s">
        <v>15</v>
      </c>
      <c r="L582" s="13" t="n">
        <v>12140114</v>
      </c>
      <c r="M582" s="14" t="s">
        <v>599</v>
      </c>
      <c r="N582" s="15" t="str">
        <f aca="false">IF(ISERROR(VLOOKUP(P582,$I$2:$I$5308,1,FALSE()))=FALSE(),"S","A")</f>
        <v>A</v>
      </c>
      <c r="O582" s="15" t="str">
        <f aca="false">IF(H582&lt;&gt;"0","7",IF(G582&lt;&gt;"0","6",IF(F582&lt;&gt;"00","5",IF(E582&lt;&gt;"0","4",IF(D582&lt;&gt;"0","3",IF(C582&lt;&gt;"0","2",IF(B582&lt;&gt;"0","1","-x-")))))))</f>
        <v>7</v>
      </c>
      <c r="P582" s="16" t="str">
        <f aca="false">IF(O582="1",MID(L582,1,1),IF(O582="2",MID(L582,1,2),IF(O582="3",MID(L582,1,3),IF(O582="4",MID(L582,1,4),IF(O582="5",MID(L582,1,6),IF(O582="6",MID(L582,1,7),IF(O582="7",MID(L582,1,8),IF(O582="8",MID(L582,1,10)))))))))</f>
        <v>12140114</v>
      </c>
      <c r="Q582" s="1"/>
      <c r="R582" s="11"/>
      <c r="S582" s="11"/>
    </row>
    <row r="583" customFormat="false" ht="15.75" hidden="false" customHeight="true" outlineLevel="0" collapsed="false">
      <c r="B583" s="11" t="str">
        <f aca="false">MID(L583,1,1)</f>
        <v>1</v>
      </c>
      <c r="C583" s="11" t="str">
        <f aca="false">MID(L583,2,1)</f>
        <v>2</v>
      </c>
      <c r="D583" s="11" t="str">
        <f aca="false">MID(L583,3,1)</f>
        <v>1</v>
      </c>
      <c r="E583" s="11" t="str">
        <f aca="false">MID(L583,4,1)</f>
        <v>4</v>
      </c>
      <c r="F583" s="11" t="str">
        <f aca="false">MID(L583,5,2)</f>
        <v>01</v>
      </c>
      <c r="G583" s="11" t="str">
        <f aca="false">MID(L583,7,1)</f>
        <v>1</v>
      </c>
      <c r="H583" s="11" t="str">
        <f aca="false">MID(L583,8,1)</f>
        <v>5</v>
      </c>
      <c r="I583" s="12" t="str">
        <f aca="false">IF(O583="1","-x-",IF(O583&lt;="4",MID(L583,1,O583-1),IF(O583="5",MID(L583,1,4),IF(O583="6",MID(L583,1,6),IF(AND(O583="7",G583="0"),MID(L583,1,6),MID(L583,1,7))))))</f>
        <v>1214011</v>
      </c>
      <c r="J583" s="11" t="n">
        <v>2026</v>
      </c>
      <c r="K583" s="11" t="s">
        <v>15</v>
      </c>
      <c r="L583" s="13" t="n">
        <v>12140115</v>
      </c>
      <c r="M583" s="14" t="s">
        <v>600</v>
      </c>
      <c r="N583" s="15" t="str">
        <f aca="false">IF(ISERROR(VLOOKUP(P583,$I$2:$I$5308,1,FALSE()))=FALSE(),"S","A")</f>
        <v>A</v>
      </c>
      <c r="O583" s="15" t="str">
        <f aca="false">IF(H583&lt;&gt;"0","7",IF(G583&lt;&gt;"0","6",IF(F583&lt;&gt;"00","5",IF(E583&lt;&gt;"0","4",IF(D583&lt;&gt;"0","3",IF(C583&lt;&gt;"0","2",IF(B583&lt;&gt;"0","1","-x-")))))))</f>
        <v>7</v>
      </c>
      <c r="P583" s="16" t="str">
        <f aca="false">IF(O583="1",MID(L583,1,1),IF(O583="2",MID(L583,1,2),IF(O583="3",MID(L583,1,3),IF(O583="4",MID(L583,1,4),IF(O583="5",MID(L583,1,6),IF(O583="6",MID(L583,1,7),IF(O583="7",MID(L583,1,8),IF(O583="8",MID(L583,1,10)))))))))</f>
        <v>12140115</v>
      </c>
      <c r="Q583" s="1"/>
      <c r="R583" s="11"/>
      <c r="S583" s="11"/>
    </row>
    <row r="584" customFormat="false" ht="15.75" hidden="false" customHeight="true" outlineLevel="0" collapsed="false">
      <c r="B584" s="11" t="str">
        <f aca="false">MID(L584,1,1)</f>
        <v>1</v>
      </c>
      <c r="C584" s="11" t="str">
        <f aca="false">MID(L584,2,1)</f>
        <v>2</v>
      </c>
      <c r="D584" s="11" t="str">
        <f aca="false">MID(L584,3,1)</f>
        <v>1</v>
      </c>
      <c r="E584" s="11" t="str">
        <f aca="false">MID(L584,4,1)</f>
        <v>4</v>
      </c>
      <c r="F584" s="11" t="str">
        <f aca="false">MID(L584,5,2)</f>
        <v>01</v>
      </c>
      <c r="G584" s="11" t="str">
        <f aca="false">MID(L584,7,1)</f>
        <v>1</v>
      </c>
      <c r="H584" s="11" t="str">
        <f aca="false">MID(L584,8,1)</f>
        <v>6</v>
      </c>
      <c r="I584" s="12" t="str">
        <f aca="false">IF(O584="1","-x-",IF(O584&lt;="4",MID(L584,1,O584-1),IF(O584="5",MID(L584,1,4),IF(O584="6",MID(L584,1,6),IF(AND(O584="7",G584="0"),MID(L584,1,6),MID(L584,1,7))))))</f>
        <v>1214011</v>
      </c>
      <c r="J584" s="11" t="n">
        <v>2026</v>
      </c>
      <c r="K584" s="11" t="s">
        <v>15</v>
      </c>
      <c r="L584" s="13" t="n">
        <v>12140116</v>
      </c>
      <c r="M584" s="14" t="s">
        <v>601</v>
      </c>
      <c r="N584" s="15" t="str">
        <f aca="false">IF(ISERROR(VLOOKUP(P584,$I$2:$I$5308,1,FALSE()))=FALSE(),"S","A")</f>
        <v>A</v>
      </c>
      <c r="O584" s="15" t="str">
        <f aca="false">IF(H584&lt;&gt;"0","7",IF(G584&lt;&gt;"0","6",IF(F584&lt;&gt;"00","5",IF(E584&lt;&gt;"0","4",IF(D584&lt;&gt;"0","3",IF(C584&lt;&gt;"0","2",IF(B584&lt;&gt;"0","1","-x-")))))))</f>
        <v>7</v>
      </c>
      <c r="P584" s="16" t="str">
        <f aca="false">IF(O584="1",MID(L584,1,1),IF(O584="2",MID(L584,1,2),IF(O584="3",MID(L584,1,3),IF(O584="4",MID(L584,1,4),IF(O584="5",MID(L584,1,6),IF(O584="6",MID(L584,1,7),IF(O584="7",MID(L584,1,8),IF(O584="8",MID(L584,1,10)))))))))</f>
        <v>12140116</v>
      </c>
      <c r="Q584" s="1"/>
      <c r="R584" s="11"/>
      <c r="S584" s="11"/>
    </row>
    <row r="585" customFormat="false" ht="15.75" hidden="false" customHeight="true" outlineLevel="0" collapsed="false">
      <c r="B585" s="11" t="str">
        <f aca="false">MID(L585,1,1)</f>
        <v>1</v>
      </c>
      <c r="C585" s="11" t="str">
        <f aca="false">MID(L585,2,1)</f>
        <v>2</v>
      </c>
      <c r="D585" s="11" t="str">
        <f aca="false">MID(L585,3,1)</f>
        <v>1</v>
      </c>
      <c r="E585" s="11" t="str">
        <f aca="false">MID(L585,4,1)</f>
        <v>4</v>
      </c>
      <c r="F585" s="11" t="str">
        <f aca="false">MID(L585,5,2)</f>
        <v>01</v>
      </c>
      <c r="G585" s="11" t="str">
        <f aca="false">MID(L585,7,1)</f>
        <v>1</v>
      </c>
      <c r="H585" s="11" t="str">
        <f aca="false">MID(L585,8,1)</f>
        <v>7</v>
      </c>
      <c r="I585" s="12" t="str">
        <f aca="false">IF(O585="1","-x-",IF(O585&lt;="4",MID(L585,1,O585-1),IF(O585="5",MID(L585,1,4),IF(O585="6",MID(L585,1,6),IF(AND(O585="7",G585="0"),MID(L585,1,6),MID(L585,1,7))))))</f>
        <v>1214011</v>
      </c>
      <c r="J585" s="11" t="n">
        <v>2026</v>
      </c>
      <c r="K585" s="11" t="s">
        <v>15</v>
      </c>
      <c r="L585" s="13" t="n">
        <v>12140117</v>
      </c>
      <c r="M585" s="14" t="s">
        <v>602</v>
      </c>
      <c r="N585" s="15" t="str">
        <f aca="false">IF(ISERROR(VLOOKUP(P585,$I$2:$I$5308,1,FALSE()))=FALSE(),"S","A")</f>
        <v>A</v>
      </c>
      <c r="O585" s="15" t="str">
        <f aca="false">IF(H585&lt;&gt;"0","7",IF(G585&lt;&gt;"0","6",IF(F585&lt;&gt;"00","5",IF(E585&lt;&gt;"0","4",IF(D585&lt;&gt;"0","3",IF(C585&lt;&gt;"0","2",IF(B585&lt;&gt;"0","1","-x-")))))))</f>
        <v>7</v>
      </c>
      <c r="P585" s="16" t="str">
        <f aca="false">IF(O585="1",MID(L585,1,1),IF(O585="2",MID(L585,1,2),IF(O585="3",MID(L585,1,3),IF(O585="4",MID(L585,1,4),IF(O585="5",MID(L585,1,6),IF(O585="6",MID(L585,1,7),IF(O585="7",MID(L585,1,8),IF(O585="8",MID(L585,1,10)))))))))</f>
        <v>12140117</v>
      </c>
      <c r="Q585" s="1"/>
      <c r="R585" s="11"/>
      <c r="S585" s="11"/>
    </row>
    <row r="586" customFormat="false" ht="15.75" hidden="false" customHeight="true" outlineLevel="0" collapsed="false">
      <c r="B586" s="11" t="str">
        <f aca="false">MID(L586,1,1)</f>
        <v>1</v>
      </c>
      <c r="C586" s="11" t="str">
        <f aca="false">MID(L586,2,1)</f>
        <v>2</v>
      </c>
      <c r="D586" s="11" t="str">
        <f aca="false">MID(L586,3,1)</f>
        <v>1</v>
      </c>
      <c r="E586" s="11" t="str">
        <f aca="false">MID(L586,4,1)</f>
        <v>4</v>
      </c>
      <c r="F586" s="11" t="str">
        <f aca="false">MID(L586,5,2)</f>
        <v>01</v>
      </c>
      <c r="G586" s="11" t="str">
        <f aca="false">MID(L586,7,1)</f>
        <v>1</v>
      </c>
      <c r="H586" s="11" t="str">
        <f aca="false">MID(L586,8,1)</f>
        <v>8</v>
      </c>
      <c r="I586" s="12" t="str">
        <f aca="false">IF(O586="1","-x-",IF(O586&lt;="4",MID(L586,1,O586-1),IF(O586="5",MID(L586,1,4),IF(O586="6",MID(L586,1,6),IF(AND(O586="7",G586="0"),MID(L586,1,6),MID(L586,1,7))))))</f>
        <v>1214011</v>
      </c>
      <c r="J586" s="11" t="n">
        <v>2026</v>
      </c>
      <c r="K586" s="11" t="s">
        <v>15</v>
      </c>
      <c r="L586" s="13" t="n">
        <v>12140118</v>
      </c>
      <c r="M586" s="14" t="s">
        <v>603</v>
      </c>
      <c r="N586" s="15" t="str">
        <f aca="false">IF(ISERROR(VLOOKUP(P586,$I$2:$I$5308,1,FALSE()))=FALSE(),"S","A")</f>
        <v>A</v>
      </c>
      <c r="O586" s="15" t="str">
        <f aca="false">IF(H586&lt;&gt;"0","7",IF(G586&lt;&gt;"0","6",IF(F586&lt;&gt;"00","5",IF(E586&lt;&gt;"0","4",IF(D586&lt;&gt;"0","3",IF(C586&lt;&gt;"0","2",IF(B586&lt;&gt;"0","1","-x-")))))))</f>
        <v>7</v>
      </c>
      <c r="P586" s="16" t="str">
        <f aca="false">IF(O586="1",MID(L586,1,1),IF(O586="2",MID(L586,1,2),IF(O586="3",MID(L586,1,3),IF(O586="4",MID(L586,1,4),IF(O586="5",MID(L586,1,6),IF(O586="6",MID(L586,1,7),IF(O586="7",MID(L586,1,8),IF(O586="8",MID(L586,1,10)))))))))</f>
        <v>12140118</v>
      </c>
      <c r="Q586" s="1"/>
      <c r="R586" s="11"/>
      <c r="S586" s="11"/>
    </row>
    <row r="587" customFormat="false" ht="15.75" hidden="false" customHeight="true" outlineLevel="0" collapsed="false">
      <c r="B587" s="11" t="str">
        <f aca="false">MID(L587,1,1)</f>
        <v>1</v>
      </c>
      <c r="C587" s="11" t="str">
        <f aca="false">MID(L587,2,1)</f>
        <v>2</v>
      </c>
      <c r="D587" s="11" t="str">
        <f aca="false">MID(L587,3,1)</f>
        <v>1</v>
      </c>
      <c r="E587" s="11" t="str">
        <f aca="false">MID(L587,4,1)</f>
        <v>4</v>
      </c>
      <c r="F587" s="11" t="str">
        <f aca="false">MID(L587,5,2)</f>
        <v>01</v>
      </c>
      <c r="G587" s="11" t="str">
        <f aca="false">MID(L587,7,1)</f>
        <v>2</v>
      </c>
      <c r="H587" s="11" t="str">
        <f aca="false">MID(L587,8,1)</f>
        <v>0</v>
      </c>
      <c r="I587" s="12" t="str">
        <f aca="false">IF(O587="1","-x-",IF(O587&lt;="4",MID(L587,1,O587-1),IF(O587="5",MID(L587,1,4),IF(O587="6",MID(L587,1,6),IF(AND(O587="7",G587="0"),MID(L587,1,6),MID(L587,1,7))))))</f>
        <v>121401</v>
      </c>
      <c r="J587" s="11" t="n">
        <v>2026</v>
      </c>
      <c r="K587" s="11" t="s">
        <v>15</v>
      </c>
      <c r="L587" s="13" t="n">
        <v>12140120</v>
      </c>
      <c r="M587" s="14" t="s">
        <v>604</v>
      </c>
      <c r="N587" s="15" t="str">
        <f aca="false">IF(ISERROR(VLOOKUP(P587,$I$2:$I$5308,1,FALSE()))=FALSE(),"S","A")</f>
        <v>S</v>
      </c>
      <c r="O587" s="15" t="str">
        <f aca="false">IF(H587&lt;&gt;"0","7",IF(G587&lt;&gt;"0","6",IF(F587&lt;&gt;"00","5",IF(E587&lt;&gt;"0","4",IF(D587&lt;&gt;"0","3",IF(C587&lt;&gt;"0","2",IF(B587&lt;&gt;"0","1","-x-")))))))</f>
        <v>6</v>
      </c>
      <c r="P587" s="16" t="str">
        <f aca="false">IF(O587="1",MID(L587,1,1),IF(O587="2",MID(L587,1,2),IF(O587="3",MID(L587,1,3),IF(O587="4",MID(L587,1,4),IF(O587="5",MID(L587,1,6),IF(O587="6",MID(L587,1,7),IF(O587="7",MID(L587,1,8),IF(O587="8",MID(L587,1,10)))))))))</f>
        <v>1214012</v>
      </c>
      <c r="Q587" s="1"/>
      <c r="R587" s="11"/>
      <c r="S587" s="11"/>
    </row>
    <row r="588" customFormat="false" ht="15.75" hidden="false" customHeight="true" outlineLevel="0" collapsed="false">
      <c r="B588" s="11" t="str">
        <f aca="false">MID(L588,1,1)</f>
        <v>1</v>
      </c>
      <c r="C588" s="11" t="str">
        <f aca="false">MID(L588,2,1)</f>
        <v>2</v>
      </c>
      <c r="D588" s="11" t="str">
        <f aca="false">MID(L588,3,1)</f>
        <v>1</v>
      </c>
      <c r="E588" s="11" t="str">
        <f aca="false">MID(L588,4,1)</f>
        <v>4</v>
      </c>
      <c r="F588" s="11" t="str">
        <f aca="false">MID(L588,5,2)</f>
        <v>01</v>
      </c>
      <c r="G588" s="11" t="str">
        <f aca="false">MID(L588,7,1)</f>
        <v>2</v>
      </c>
      <c r="H588" s="11" t="str">
        <f aca="false">MID(L588,8,1)</f>
        <v>1</v>
      </c>
      <c r="I588" s="12" t="str">
        <f aca="false">IF(O588="1","-x-",IF(O588&lt;="4",MID(L588,1,O588-1),IF(O588="5",MID(L588,1,4),IF(O588="6",MID(L588,1,6),IF(AND(O588="7",G588="0"),MID(L588,1,6),MID(L588,1,7))))))</f>
        <v>1214012</v>
      </c>
      <c r="J588" s="11" t="n">
        <v>2026</v>
      </c>
      <c r="K588" s="11" t="s">
        <v>15</v>
      </c>
      <c r="L588" s="13" t="n">
        <v>12140121</v>
      </c>
      <c r="M588" s="14" t="s">
        <v>605</v>
      </c>
      <c r="N588" s="15" t="str">
        <f aca="false">IF(ISERROR(VLOOKUP(P588,$I$2:$I$5308,1,FALSE()))=FALSE(),"S","A")</f>
        <v>A</v>
      </c>
      <c r="O588" s="15" t="str">
        <f aca="false">IF(H588&lt;&gt;"0","7",IF(G588&lt;&gt;"0","6",IF(F588&lt;&gt;"00","5",IF(E588&lt;&gt;"0","4",IF(D588&lt;&gt;"0","3",IF(C588&lt;&gt;"0","2",IF(B588&lt;&gt;"0","1","-x-")))))))</f>
        <v>7</v>
      </c>
      <c r="P588" s="16" t="str">
        <f aca="false">IF(O588="1",MID(L588,1,1),IF(O588="2",MID(L588,1,2),IF(O588="3",MID(L588,1,3),IF(O588="4",MID(L588,1,4),IF(O588="5",MID(L588,1,6),IF(O588="6",MID(L588,1,7),IF(O588="7",MID(L588,1,8),IF(O588="8",MID(L588,1,10)))))))))</f>
        <v>12140121</v>
      </c>
      <c r="Q588" s="1"/>
      <c r="R588" s="11"/>
      <c r="S588" s="11"/>
    </row>
    <row r="589" customFormat="false" ht="15.75" hidden="false" customHeight="true" outlineLevel="0" collapsed="false">
      <c r="B589" s="11" t="str">
        <f aca="false">MID(L589,1,1)</f>
        <v>1</v>
      </c>
      <c r="C589" s="11" t="str">
        <f aca="false">MID(L589,2,1)</f>
        <v>2</v>
      </c>
      <c r="D589" s="11" t="str">
        <f aca="false">MID(L589,3,1)</f>
        <v>1</v>
      </c>
      <c r="E589" s="11" t="str">
        <f aca="false">MID(L589,4,1)</f>
        <v>4</v>
      </c>
      <c r="F589" s="11" t="str">
        <f aca="false">MID(L589,5,2)</f>
        <v>01</v>
      </c>
      <c r="G589" s="11" t="str">
        <f aca="false">MID(L589,7,1)</f>
        <v>2</v>
      </c>
      <c r="H589" s="11" t="str">
        <f aca="false">MID(L589,8,1)</f>
        <v>2</v>
      </c>
      <c r="I589" s="12" t="str">
        <f aca="false">IF(O589="1","-x-",IF(O589&lt;="4",MID(L589,1,O589-1),IF(O589="5",MID(L589,1,4),IF(O589="6",MID(L589,1,6),IF(AND(O589="7",G589="0"),MID(L589,1,6),MID(L589,1,7))))))</f>
        <v>1214012</v>
      </c>
      <c r="J589" s="11" t="n">
        <v>2026</v>
      </c>
      <c r="K589" s="11" t="s">
        <v>15</v>
      </c>
      <c r="L589" s="13" t="n">
        <v>12140122</v>
      </c>
      <c r="M589" s="14" t="s">
        <v>606</v>
      </c>
      <c r="N589" s="15" t="str">
        <f aca="false">IF(ISERROR(VLOOKUP(P589,$I$2:$I$5308,1,FALSE()))=FALSE(),"S","A")</f>
        <v>A</v>
      </c>
      <c r="O589" s="15" t="str">
        <f aca="false">IF(H589&lt;&gt;"0","7",IF(G589&lt;&gt;"0","6",IF(F589&lt;&gt;"00","5",IF(E589&lt;&gt;"0","4",IF(D589&lt;&gt;"0","3",IF(C589&lt;&gt;"0","2",IF(B589&lt;&gt;"0","1","-x-")))))))</f>
        <v>7</v>
      </c>
      <c r="P589" s="16" t="str">
        <f aca="false">IF(O589="1",MID(L589,1,1),IF(O589="2",MID(L589,1,2),IF(O589="3",MID(L589,1,3),IF(O589="4",MID(L589,1,4),IF(O589="5",MID(L589,1,6),IF(O589="6",MID(L589,1,7),IF(O589="7",MID(L589,1,8),IF(O589="8",MID(L589,1,10)))))))))</f>
        <v>12140122</v>
      </c>
      <c r="Q589" s="1"/>
      <c r="R589" s="11"/>
      <c r="S589" s="11"/>
    </row>
    <row r="590" customFormat="false" ht="15.75" hidden="false" customHeight="true" outlineLevel="0" collapsed="false">
      <c r="B590" s="11" t="str">
        <f aca="false">MID(L590,1,1)</f>
        <v>1</v>
      </c>
      <c r="C590" s="11" t="str">
        <f aca="false">MID(L590,2,1)</f>
        <v>2</v>
      </c>
      <c r="D590" s="11" t="str">
        <f aca="false">MID(L590,3,1)</f>
        <v>1</v>
      </c>
      <c r="E590" s="11" t="str">
        <f aca="false">MID(L590,4,1)</f>
        <v>4</v>
      </c>
      <c r="F590" s="11" t="str">
        <f aca="false">MID(L590,5,2)</f>
        <v>01</v>
      </c>
      <c r="G590" s="11" t="str">
        <f aca="false">MID(L590,7,1)</f>
        <v>2</v>
      </c>
      <c r="H590" s="11" t="str">
        <f aca="false">MID(L590,8,1)</f>
        <v>3</v>
      </c>
      <c r="I590" s="12" t="str">
        <f aca="false">IF(O590="1","-x-",IF(O590&lt;="4",MID(L590,1,O590-1),IF(O590="5",MID(L590,1,4),IF(O590="6",MID(L590,1,6),IF(AND(O590="7",G590="0"),MID(L590,1,6),MID(L590,1,7))))))</f>
        <v>1214012</v>
      </c>
      <c r="J590" s="11" t="n">
        <v>2026</v>
      </c>
      <c r="K590" s="11" t="s">
        <v>15</v>
      </c>
      <c r="L590" s="13" t="n">
        <v>12140123</v>
      </c>
      <c r="M590" s="14" t="s">
        <v>607</v>
      </c>
      <c r="N590" s="15" t="str">
        <f aca="false">IF(ISERROR(VLOOKUP(P590,$I$2:$I$5308,1,FALSE()))=FALSE(),"S","A")</f>
        <v>A</v>
      </c>
      <c r="O590" s="15" t="str">
        <f aca="false">IF(H590&lt;&gt;"0","7",IF(G590&lt;&gt;"0","6",IF(F590&lt;&gt;"00","5",IF(E590&lt;&gt;"0","4",IF(D590&lt;&gt;"0","3",IF(C590&lt;&gt;"0","2",IF(B590&lt;&gt;"0","1","-x-")))))))</f>
        <v>7</v>
      </c>
      <c r="P590" s="16" t="str">
        <f aca="false">IF(O590="1",MID(L590,1,1),IF(O590="2",MID(L590,1,2),IF(O590="3",MID(L590,1,3),IF(O590="4",MID(L590,1,4),IF(O590="5",MID(L590,1,6),IF(O590="6",MID(L590,1,7),IF(O590="7",MID(L590,1,8),IF(O590="8",MID(L590,1,10)))))))))</f>
        <v>12140123</v>
      </c>
      <c r="Q590" s="1"/>
      <c r="R590" s="11"/>
      <c r="S590" s="11"/>
    </row>
    <row r="591" customFormat="false" ht="15.75" hidden="false" customHeight="true" outlineLevel="0" collapsed="false">
      <c r="B591" s="11" t="str">
        <f aca="false">MID(L591,1,1)</f>
        <v>1</v>
      </c>
      <c r="C591" s="11" t="str">
        <f aca="false">MID(L591,2,1)</f>
        <v>2</v>
      </c>
      <c r="D591" s="11" t="str">
        <f aca="false">MID(L591,3,1)</f>
        <v>1</v>
      </c>
      <c r="E591" s="11" t="str">
        <f aca="false">MID(L591,4,1)</f>
        <v>4</v>
      </c>
      <c r="F591" s="11" t="str">
        <f aca="false">MID(L591,5,2)</f>
        <v>01</v>
      </c>
      <c r="G591" s="11" t="str">
        <f aca="false">MID(L591,7,1)</f>
        <v>2</v>
      </c>
      <c r="H591" s="11" t="str">
        <f aca="false">MID(L591,8,1)</f>
        <v>4</v>
      </c>
      <c r="I591" s="12" t="str">
        <f aca="false">IF(O591="1","-x-",IF(O591&lt;="4",MID(L591,1,O591-1),IF(O591="5",MID(L591,1,4),IF(O591="6",MID(L591,1,6),IF(AND(O591="7",G591="0"),MID(L591,1,6),MID(L591,1,7))))))</f>
        <v>1214012</v>
      </c>
      <c r="J591" s="11" t="n">
        <v>2026</v>
      </c>
      <c r="K591" s="11" t="s">
        <v>15</v>
      </c>
      <c r="L591" s="13" t="n">
        <v>12140124</v>
      </c>
      <c r="M591" s="14" t="s">
        <v>608</v>
      </c>
      <c r="N591" s="15" t="str">
        <f aca="false">IF(ISERROR(VLOOKUP(P591,$I$2:$I$5308,1,FALSE()))=FALSE(),"S","A")</f>
        <v>A</v>
      </c>
      <c r="O591" s="15" t="str">
        <f aca="false">IF(H591&lt;&gt;"0","7",IF(G591&lt;&gt;"0","6",IF(F591&lt;&gt;"00","5",IF(E591&lt;&gt;"0","4",IF(D591&lt;&gt;"0","3",IF(C591&lt;&gt;"0","2",IF(B591&lt;&gt;"0","1","-x-")))))))</f>
        <v>7</v>
      </c>
      <c r="P591" s="16" t="str">
        <f aca="false">IF(O591="1",MID(L591,1,1),IF(O591="2",MID(L591,1,2),IF(O591="3",MID(L591,1,3),IF(O591="4",MID(L591,1,4),IF(O591="5",MID(L591,1,6),IF(O591="6",MID(L591,1,7),IF(O591="7",MID(L591,1,8),IF(O591="8",MID(L591,1,10)))))))))</f>
        <v>12140124</v>
      </c>
      <c r="Q591" s="1"/>
      <c r="R591" s="11"/>
      <c r="S591" s="11"/>
    </row>
    <row r="592" customFormat="false" ht="15.75" hidden="false" customHeight="true" outlineLevel="0" collapsed="false">
      <c r="B592" s="11" t="str">
        <f aca="false">MID(L592,1,1)</f>
        <v>1</v>
      </c>
      <c r="C592" s="11" t="str">
        <f aca="false">MID(L592,2,1)</f>
        <v>2</v>
      </c>
      <c r="D592" s="11" t="str">
        <f aca="false">MID(L592,3,1)</f>
        <v>1</v>
      </c>
      <c r="E592" s="11" t="str">
        <f aca="false">MID(L592,4,1)</f>
        <v>4</v>
      </c>
      <c r="F592" s="11" t="str">
        <f aca="false">MID(L592,5,2)</f>
        <v>01</v>
      </c>
      <c r="G592" s="11" t="str">
        <f aca="false">MID(L592,7,1)</f>
        <v>2</v>
      </c>
      <c r="H592" s="11" t="str">
        <f aca="false">MID(L592,8,1)</f>
        <v>5</v>
      </c>
      <c r="I592" s="12" t="str">
        <f aca="false">IF(O592="1","-x-",IF(O592&lt;="4",MID(L592,1,O592-1),IF(O592="5",MID(L592,1,4),IF(O592="6",MID(L592,1,6),IF(AND(O592="7",G592="0"),MID(L592,1,6),MID(L592,1,7))))))</f>
        <v>1214012</v>
      </c>
      <c r="J592" s="11" t="n">
        <v>2026</v>
      </c>
      <c r="K592" s="11" t="s">
        <v>15</v>
      </c>
      <c r="L592" s="13" t="n">
        <v>12140125</v>
      </c>
      <c r="M592" s="14" t="s">
        <v>609</v>
      </c>
      <c r="N592" s="15" t="str">
        <f aca="false">IF(ISERROR(VLOOKUP(P592,$I$2:$I$5308,1,FALSE()))=FALSE(),"S","A")</f>
        <v>A</v>
      </c>
      <c r="O592" s="15" t="str">
        <f aca="false">IF(H592&lt;&gt;"0","7",IF(G592&lt;&gt;"0","6",IF(F592&lt;&gt;"00","5",IF(E592&lt;&gt;"0","4",IF(D592&lt;&gt;"0","3",IF(C592&lt;&gt;"0","2",IF(B592&lt;&gt;"0","1","-x-")))))))</f>
        <v>7</v>
      </c>
      <c r="P592" s="16" t="str">
        <f aca="false">IF(O592="1",MID(L592,1,1),IF(O592="2",MID(L592,1,2),IF(O592="3",MID(L592,1,3),IF(O592="4",MID(L592,1,4),IF(O592="5",MID(L592,1,6),IF(O592="6",MID(L592,1,7),IF(O592="7",MID(L592,1,8),IF(O592="8",MID(L592,1,10)))))))))</f>
        <v>12140125</v>
      </c>
      <c r="Q592" s="1"/>
      <c r="R592" s="11"/>
      <c r="S592" s="11"/>
    </row>
    <row r="593" customFormat="false" ht="15.75" hidden="false" customHeight="true" outlineLevel="0" collapsed="false">
      <c r="B593" s="11" t="str">
        <f aca="false">MID(L593,1,1)</f>
        <v>1</v>
      </c>
      <c r="C593" s="11" t="str">
        <f aca="false">MID(L593,2,1)</f>
        <v>2</v>
      </c>
      <c r="D593" s="11" t="str">
        <f aca="false">MID(L593,3,1)</f>
        <v>1</v>
      </c>
      <c r="E593" s="11" t="str">
        <f aca="false">MID(L593,4,1)</f>
        <v>4</v>
      </c>
      <c r="F593" s="11" t="str">
        <f aca="false">MID(L593,5,2)</f>
        <v>01</v>
      </c>
      <c r="G593" s="11" t="str">
        <f aca="false">MID(L593,7,1)</f>
        <v>2</v>
      </c>
      <c r="H593" s="11" t="str">
        <f aca="false">MID(L593,8,1)</f>
        <v>6</v>
      </c>
      <c r="I593" s="12" t="str">
        <f aca="false">IF(O593="1","-x-",IF(O593&lt;="4",MID(L593,1,O593-1),IF(O593="5",MID(L593,1,4),IF(O593="6",MID(L593,1,6),IF(AND(O593="7",G593="0"),MID(L593,1,6),MID(L593,1,7))))))</f>
        <v>1214012</v>
      </c>
      <c r="J593" s="11" t="n">
        <v>2026</v>
      </c>
      <c r="K593" s="11" t="s">
        <v>15</v>
      </c>
      <c r="L593" s="13" t="n">
        <v>12140126</v>
      </c>
      <c r="M593" s="14" t="s">
        <v>610</v>
      </c>
      <c r="N593" s="15" t="str">
        <f aca="false">IF(ISERROR(VLOOKUP(P593,$I$2:$I$5308,1,FALSE()))=FALSE(),"S","A")</f>
        <v>A</v>
      </c>
      <c r="O593" s="15" t="str">
        <f aca="false">IF(H593&lt;&gt;"0","7",IF(G593&lt;&gt;"0","6",IF(F593&lt;&gt;"00","5",IF(E593&lt;&gt;"0","4",IF(D593&lt;&gt;"0","3",IF(C593&lt;&gt;"0","2",IF(B593&lt;&gt;"0","1","-x-")))))))</f>
        <v>7</v>
      </c>
      <c r="P593" s="16" t="str">
        <f aca="false">IF(O593="1",MID(L593,1,1),IF(O593="2",MID(L593,1,2),IF(O593="3",MID(L593,1,3),IF(O593="4",MID(L593,1,4),IF(O593="5",MID(L593,1,6),IF(O593="6",MID(L593,1,7),IF(O593="7",MID(L593,1,8),IF(O593="8",MID(L593,1,10)))))))))</f>
        <v>12140126</v>
      </c>
      <c r="Q593" s="1"/>
      <c r="R593" s="11"/>
      <c r="S593" s="11"/>
    </row>
    <row r="594" customFormat="false" ht="15.75" hidden="false" customHeight="true" outlineLevel="0" collapsed="false">
      <c r="B594" s="11" t="str">
        <f aca="false">MID(L594,1,1)</f>
        <v>1</v>
      </c>
      <c r="C594" s="11" t="str">
        <f aca="false">MID(L594,2,1)</f>
        <v>2</v>
      </c>
      <c r="D594" s="11" t="str">
        <f aca="false">MID(L594,3,1)</f>
        <v>1</v>
      </c>
      <c r="E594" s="11" t="str">
        <f aca="false">MID(L594,4,1)</f>
        <v>4</v>
      </c>
      <c r="F594" s="11" t="str">
        <f aca="false">MID(L594,5,2)</f>
        <v>01</v>
      </c>
      <c r="G594" s="11" t="str">
        <f aca="false">MID(L594,7,1)</f>
        <v>2</v>
      </c>
      <c r="H594" s="11" t="str">
        <f aca="false">MID(L594,8,1)</f>
        <v>7</v>
      </c>
      <c r="I594" s="12" t="str">
        <f aca="false">IF(O594="1","-x-",IF(O594&lt;="4",MID(L594,1,O594-1),IF(O594="5",MID(L594,1,4),IF(O594="6",MID(L594,1,6),IF(AND(O594="7",G594="0"),MID(L594,1,6),MID(L594,1,7))))))</f>
        <v>1214012</v>
      </c>
      <c r="J594" s="11" t="n">
        <v>2026</v>
      </c>
      <c r="K594" s="11" t="s">
        <v>15</v>
      </c>
      <c r="L594" s="13" t="n">
        <v>12140127</v>
      </c>
      <c r="M594" s="14" t="s">
        <v>611</v>
      </c>
      <c r="N594" s="15" t="str">
        <f aca="false">IF(ISERROR(VLOOKUP(P594,$I$2:$I$5308,1,FALSE()))=FALSE(),"S","A")</f>
        <v>A</v>
      </c>
      <c r="O594" s="15" t="str">
        <f aca="false">IF(H594&lt;&gt;"0","7",IF(G594&lt;&gt;"0","6",IF(F594&lt;&gt;"00","5",IF(E594&lt;&gt;"0","4",IF(D594&lt;&gt;"0","3",IF(C594&lt;&gt;"0","2",IF(B594&lt;&gt;"0","1","-x-")))))))</f>
        <v>7</v>
      </c>
      <c r="P594" s="16" t="str">
        <f aca="false">IF(O594="1",MID(L594,1,1),IF(O594="2",MID(L594,1,2),IF(O594="3",MID(L594,1,3),IF(O594="4",MID(L594,1,4),IF(O594="5",MID(L594,1,6),IF(O594="6",MID(L594,1,7),IF(O594="7",MID(L594,1,8),IF(O594="8",MID(L594,1,10)))))))))</f>
        <v>12140127</v>
      </c>
      <c r="Q594" s="1"/>
      <c r="R594" s="11"/>
      <c r="S594" s="11"/>
    </row>
    <row r="595" customFormat="false" ht="15.75" hidden="false" customHeight="true" outlineLevel="0" collapsed="false">
      <c r="B595" s="11" t="str">
        <f aca="false">MID(L595,1,1)</f>
        <v>1</v>
      </c>
      <c r="C595" s="11" t="str">
        <f aca="false">MID(L595,2,1)</f>
        <v>2</v>
      </c>
      <c r="D595" s="11" t="str">
        <f aca="false">MID(L595,3,1)</f>
        <v>1</v>
      </c>
      <c r="E595" s="11" t="str">
        <f aca="false">MID(L595,4,1)</f>
        <v>4</v>
      </c>
      <c r="F595" s="11" t="str">
        <f aca="false">MID(L595,5,2)</f>
        <v>01</v>
      </c>
      <c r="G595" s="11" t="str">
        <f aca="false">MID(L595,7,1)</f>
        <v>2</v>
      </c>
      <c r="H595" s="11" t="str">
        <f aca="false">MID(L595,8,1)</f>
        <v>8</v>
      </c>
      <c r="I595" s="12" t="str">
        <f aca="false">IF(O595="1","-x-",IF(O595&lt;="4",MID(L595,1,O595-1),IF(O595="5",MID(L595,1,4),IF(O595="6",MID(L595,1,6),IF(AND(O595="7",G595="0"),MID(L595,1,6),MID(L595,1,7))))))</f>
        <v>1214012</v>
      </c>
      <c r="J595" s="11" t="n">
        <v>2026</v>
      </c>
      <c r="K595" s="11" t="s">
        <v>15</v>
      </c>
      <c r="L595" s="13" t="n">
        <v>12140128</v>
      </c>
      <c r="M595" s="14" t="s">
        <v>612</v>
      </c>
      <c r="N595" s="15" t="str">
        <f aca="false">IF(ISERROR(VLOOKUP(P595,$I$2:$I$5308,1,FALSE()))=FALSE(),"S","A")</f>
        <v>A</v>
      </c>
      <c r="O595" s="15" t="str">
        <f aca="false">IF(H595&lt;&gt;"0","7",IF(G595&lt;&gt;"0","6",IF(F595&lt;&gt;"00","5",IF(E595&lt;&gt;"0","4",IF(D595&lt;&gt;"0","3",IF(C595&lt;&gt;"0","2",IF(B595&lt;&gt;"0","1","-x-")))))))</f>
        <v>7</v>
      </c>
      <c r="P595" s="16" t="str">
        <f aca="false">IF(O595="1",MID(L595,1,1),IF(O595="2",MID(L595,1,2),IF(O595="3",MID(L595,1,3),IF(O595="4",MID(L595,1,4),IF(O595="5",MID(L595,1,6),IF(O595="6",MID(L595,1,7),IF(O595="7",MID(L595,1,8),IF(O595="8",MID(L595,1,10)))))))))</f>
        <v>12140128</v>
      </c>
      <c r="Q595" s="1"/>
      <c r="R595" s="11"/>
      <c r="S595" s="11"/>
    </row>
    <row r="596" customFormat="false" ht="15.75" hidden="false" customHeight="true" outlineLevel="0" collapsed="false">
      <c r="B596" s="11" t="str">
        <f aca="false">MID(L596,1,1)</f>
        <v>1</v>
      </c>
      <c r="C596" s="11" t="str">
        <f aca="false">MID(L596,2,1)</f>
        <v>2</v>
      </c>
      <c r="D596" s="11" t="str">
        <f aca="false">MID(L596,3,1)</f>
        <v>1</v>
      </c>
      <c r="E596" s="11" t="str">
        <f aca="false">MID(L596,4,1)</f>
        <v>4</v>
      </c>
      <c r="F596" s="11" t="str">
        <f aca="false">MID(L596,5,2)</f>
        <v>02</v>
      </c>
      <c r="G596" s="11" t="str">
        <f aca="false">MID(L596,7,1)</f>
        <v>0</v>
      </c>
      <c r="H596" s="11" t="str">
        <f aca="false">MID(L596,8,1)</f>
        <v>0</v>
      </c>
      <c r="I596" s="12" t="str">
        <f aca="false">IF(O596="1","-x-",IF(O596&lt;="4",MID(L596,1,O596-1),IF(O596="5",MID(L596,1,4),IF(O596="6",MID(L596,1,6),IF(AND(O596="7",G596="0"),MID(L596,1,6),MID(L596,1,7))))))</f>
        <v>1214</v>
      </c>
      <c r="J596" s="11" t="n">
        <v>2026</v>
      </c>
      <c r="K596" s="11" t="s">
        <v>15</v>
      </c>
      <c r="L596" s="13" t="n">
        <v>12140200</v>
      </c>
      <c r="M596" s="14" t="s">
        <v>613</v>
      </c>
      <c r="N596" s="15" t="str">
        <f aca="false">IF(ISERROR(VLOOKUP(P596,$I$2:$I$5308,1,FALSE()))=FALSE(),"S","A")</f>
        <v>S</v>
      </c>
      <c r="O596" s="15" t="str">
        <f aca="false">IF(H596&lt;&gt;"0","7",IF(G596&lt;&gt;"0","6",IF(F596&lt;&gt;"00","5",IF(E596&lt;&gt;"0","4",IF(D596&lt;&gt;"0","3",IF(C596&lt;&gt;"0","2",IF(B596&lt;&gt;"0","1","-x-")))))))</f>
        <v>5</v>
      </c>
      <c r="P596" s="16" t="str">
        <f aca="false">IF(O596="1",MID(L596,1,1),IF(O596="2",MID(L596,1,2),IF(O596="3",MID(L596,1,3),IF(O596="4",MID(L596,1,4),IF(O596="5",MID(L596,1,6),IF(O596="6",MID(L596,1,7),IF(O596="7",MID(L596,1,8),IF(O596="8",MID(L596,1,10)))))))))</f>
        <v>121402</v>
      </c>
      <c r="Q596" s="1"/>
      <c r="R596" s="11"/>
      <c r="S596" s="11"/>
    </row>
    <row r="597" customFormat="false" ht="15.75" hidden="false" customHeight="true" outlineLevel="0" collapsed="false">
      <c r="B597" s="11" t="str">
        <f aca="false">MID(L597,1,1)</f>
        <v>1</v>
      </c>
      <c r="C597" s="11" t="str">
        <f aca="false">MID(L597,2,1)</f>
        <v>2</v>
      </c>
      <c r="D597" s="11" t="str">
        <f aca="false">MID(L597,3,1)</f>
        <v>1</v>
      </c>
      <c r="E597" s="11" t="str">
        <f aca="false">MID(L597,4,1)</f>
        <v>4</v>
      </c>
      <c r="F597" s="11" t="str">
        <f aca="false">MID(L597,5,2)</f>
        <v>02</v>
      </c>
      <c r="G597" s="11" t="str">
        <f aca="false">MID(L597,7,1)</f>
        <v>0</v>
      </c>
      <c r="H597" s="11" t="str">
        <f aca="false">MID(L597,8,1)</f>
        <v>1</v>
      </c>
      <c r="I597" s="12" t="str">
        <f aca="false">IF(O597="1","-x-",IF(O597&lt;="4",MID(L597,1,O597-1),IF(O597="5",MID(L597,1,4),IF(O597="6",MID(L597,1,6),IF(AND(O597="7",G597="0"),MID(L597,1,6),MID(L597,1,7))))))</f>
        <v>121402</v>
      </c>
      <c r="J597" s="11" t="n">
        <v>2026</v>
      </c>
      <c r="K597" s="11" t="s">
        <v>15</v>
      </c>
      <c r="L597" s="13" t="n">
        <v>12140201</v>
      </c>
      <c r="M597" s="14" t="s">
        <v>614</v>
      </c>
      <c r="N597" s="15" t="str">
        <f aca="false">IF(ISERROR(VLOOKUP(P597,$I$2:$I$5308,1,FALSE()))=FALSE(),"S","A")</f>
        <v>A</v>
      </c>
      <c r="O597" s="15" t="str">
        <f aca="false">IF(H597&lt;&gt;"0","7",IF(G597&lt;&gt;"0","6",IF(F597&lt;&gt;"00","5",IF(E597&lt;&gt;"0","4",IF(D597&lt;&gt;"0","3",IF(C597&lt;&gt;"0","2",IF(B597&lt;&gt;"0","1","-x-")))))))</f>
        <v>7</v>
      </c>
      <c r="P597" s="16" t="str">
        <f aca="false">IF(O597="1",MID(L597,1,1),IF(O597="2",MID(L597,1,2),IF(O597="3",MID(L597,1,3),IF(O597="4",MID(L597,1,4),IF(O597="5",MID(L597,1,6),IF(O597="6",MID(L597,1,7),IF(O597="7",MID(L597,1,8),IF(O597="8",MID(L597,1,10)))))))))</f>
        <v>12140201</v>
      </c>
      <c r="Q597" s="1"/>
      <c r="R597" s="11"/>
      <c r="S597" s="11"/>
    </row>
    <row r="598" customFormat="false" ht="15.75" hidden="false" customHeight="true" outlineLevel="0" collapsed="false">
      <c r="B598" s="11" t="str">
        <f aca="false">MID(L598,1,1)</f>
        <v>1</v>
      </c>
      <c r="C598" s="11" t="str">
        <f aca="false">MID(L598,2,1)</f>
        <v>2</v>
      </c>
      <c r="D598" s="11" t="str">
        <f aca="false">MID(L598,3,1)</f>
        <v>1</v>
      </c>
      <c r="E598" s="11" t="str">
        <f aca="false">MID(L598,4,1)</f>
        <v>4</v>
      </c>
      <c r="F598" s="11" t="str">
        <f aca="false">MID(L598,5,2)</f>
        <v>02</v>
      </c>
      <c r="G598" s="11" t="str">
        <f aca="false">MID(L598,7,1)</f>
        <v>0</v>
      </c>
      <c r="H598" s="11" t="str">
        <f aca="false">MID(L598,8,1)</f>
        <v>2</v>
      </c>
      <c r="I598" s="12" t="str">
        <f aca="false">IF(O598="1","-x-",IF(O598&lt;="4",MID(L598,1,O598-1),IF(O598="5",MID(L598,1,4),IF(O598="6",MID(L598,1,6),IF(AND(O598="7",G598="0"),MID(L598,1,6),MID(L598,1,7))))))</f>
        <v>121402</v>
      </c>
      <c r="J598" s="11" t="n">
        <v>2026</v>
      </c>
      <c r="K598" s="11" t="s">
        <v>15</v>
      </c>
      <c r="L598" s="13" t="n">
        <v>12140202</v>
      </c>
      <c r="M598" s="14" t="s">
        <v>615</v>
      </c>
      <c r="N598" s="15" t="str">
        <f aca="false">IF(ISERROR(VLOOKUP(P598,$I$2:$I$5308,1,FALSE()))=FALSE(),"S","A")</f>
        <v>A</v>
      </c>
      <c r="O598" s="15" t="str">
        <f aca="false">IF(H598&lt;&gt;"0","7",IF(G598&lt;&gt;"0","6",IF(F598&lt;&gt;"00","5",IF(E598&lt;&gt;"0","4",IF(D598&lt;&gt;"0","3",IF(C598&lt;&gt;"0","2",IF(B598&lt;&gt;"0","1","-x-")))))))</f>
        <v>7</v>
      </c>
      <c r="P598" s="16" t="str">
        <f aca="false">IF(O598="1",MID(L598,1,1),IF(O598="2",MID(L598,1,2),IF(O598="3",MID(L598,1,3),IF(O598="4",MID(L598,1,4),IF(O598="5",MID(L598,1,6),IF(O598="6",MID(L598,1,7),IF(O598="7",MID(L598,1,8),IF(O598="8",MID(L598,1,10)))))))))</f>
        <v>12140202</v>
      </c>
      <c r="Q598" s="1"/>
      <c r="R598" s="11"/>
      <c r="S598" s="11"/>
    </row>
    <row r="599" customFormat="false" ht="15.75" hidden="false" customHeight="true" outlineLevel="0" collapsed="false">
      <c r="B599" s="11" t="str">
        <f aca="false">MID(L599,1,1)</f>
        <v>1</v>
      </c>
      <c r="C599" s="11" t="str">
        <f aca="false">MID(L599,2,1)</f>
        <v>2</v>
      </c>
      <c r="D599" s="11" t="str">
        <f aca="false">MID(L599,3,1)</f>
        <v>1</v>
      </c>
      <c r="E599" s="11" t="str">
        <f aca="false">MID(L599,4,1)</f>
        <v>4</v>
      </c>
      <c r="F599" s="11" t="str">
        <f aca="false">MID(L599,5,2)</f>
        <v>02</v>
      </c>
      <c r="G599" s="11" t="str">
        <f aca="false">MID(L599,7,1)</f>
        <v>0</v>
      </c>
      <c r="H599" s="11" t="str">
        <f aca="false">MID(L599,8,1)</f>
        <v>3</v>
      </c>
      <c r="I599" s="12" t="str">
        <f aca="false">IF(O599="1","-x-",IF(O599&lt;="4",MID(L599,1,O599-1),IF(O599="5",MID(L599,1,4),IF(O599="6",MID(L599,1,6),IF(AND(O599="7",G599="0"),MID(L599,1,6),MID(L599,1,7))))))</f>
        <v>121402</v>
      </c>
      <c r="J599" s="11" t="n">
        <v>2026</v>
      </c>
      <c r="K599" s="11" t="s">
        <v>15</v>
      </c>
      <c r="L599" s="13" t="n">
        <v>12140203</v>
      </c>
      <c r="M599" s="14" t="s">
        <v>616</v>
      </c>
      <c r="N599" s="15" t="str">
        <f aca="false">IF(ISERROR(VLOOKUP(P599,$I$2:$I$5308,1,FALSE()))=FALSE(),"S","A")</f>
        <v>A</v>
      </c>
      <c r="O599" s="15" t="str">
        <f aca="false">IF(H599&lt;&gt;"0","7",IF(G599&lt;&gt;"0","6",IF(F599&lt;&gt;"00","5",IF(E599&lt;&gt;"0","4",IF(D599&lt;&gt;"0","3",IF(C599&lt;&gt;"0","2",IF(B599&lt;&gt;"0","1","-x-")))))))</f>
        <v>7</v>
      </c>
      <c r="P599" s="16" t="str">
        <f aca="false">IF(O599="1",MID(L599,1,1),IF(O599="2",MID(L599,1,2),IF(O599="3",MID(L599,1,3),IF(O599="4",MID(L599,1,4),IF(O599="5",MID(L599,1,6),IF(O599="6",MID(L599,1,7),IF(O599="7",MID(L599,1,8),IF(O599="8",MID(L599,1,10)))))))))</f>
        <v>12140203</v>
      </c>
      <c r="Q599" s="1"/>
      <c r="R599" s="11"/>
      <c r="S599" s="11"/>
    </row>
    <row r="600" customFormat="false" ht="15.75" hidden="false" customHeight="true" outlineLevel="0" collapsed="false">
      <c r="B600" s="11" t="str">
        <f aca="false">MID(L600,1,1)</f>
        <v>1</v>
      </c>
      <c r="C600" s="11" t="str">
        <f aca="false">MID(L600,2,1)</f>
        <v>2</v>
      </c>
      <c r="D600" s="11" t="str">
        <f aca="false">MID(L600,3,1)</f>
        <v>1</v>
      </c>
      <c r="E600" s="11" t="str">
        <f aca="false">MID(L600,4,1)</f>
        <v>4</v>
      </c>
      <c r="F600" s="11" t="str">
        <f aca="false">MID(L600,5,2)</f>
        <v>02</v>
      </c>
      <c r="G600" s="11" t="str">
        <f aca="false">MID(L600,7,1)</f>
        <v>0</v>
      </c>
      <c r="H600" s="11" t="str">
        <f aca="false">MID(L600,8,1)</f>
        <v>4</v>
      </c>
      <c r="I600" s="12" t="str">
        <f aca="false">IF(O600="1","-x-",IF(O600&lt;="4",MID(L600,1,O600-1),IF(O600="5",MID(L600,1,4),IF(O600="6",MID(L600,1,6),IF(AND(O600="7",G600="0"),MID(L600,1,6),MID(L600,1,7))))))</f>
        <v>121402</v>
      </c>
      <c r="J600" s="11" t="n">
        <v>2026</v>
      </c>
      <c r="K600" s="11" t="s">
        <v>15</v>
      </c>
      <c r="L600" s="13" t="n">
        <v>12140204</v>
      </c>
      <c r="M600" s="14" t="s">
        <v>617</v>
      </c>
      <c r="N600" s="15" t="str">
        <f aca="false">IF(ISERROR(VLOOKUP(P600,$I$2:$I$5308,1,FALSE()))=FALSE(),"S","A")</f>
        <v>A</v>
      </c>
      <c r="O600" s="15" t="str">
        <f aca="false">IF(H600&lt;&gt;"0","7",IF(G600&lt;&gt;"0","6",IF(F600&lt;&gt;"00","5",IF(E600&lt;&gt;"0","4",IF(D600&lt;&gt;"0","3",IF(C600&lt;&gt;"0","2",IF(B600&lt;&gt;"0","1","-x-")))))))</f>
        <v>7</v>
      </c>
      <c r="P600" s="16" t="str">
        <f aca="false">IF(O600="1",MID(L600,1,1),IF(O600="2",MID(L600,1,2),IF(O600="3",MID(L600,1,3),IF(O600="4",MID(L600,1,4),IF(O600="5",MID(L600,1,6),IF(O600="6",MID(L600,1,7),IF(O600="7",MID(L600,1,8),IF(O600="8",MID(L600,1,10)))))))))</f>
        <v>12140204</v>
      </c>
      <c r="Q600" s="1"/>
      <c r="R600" s="11"/>
      <c r="S600" s="11"/>
    </row>
    <row r="601" customFormat="false" ht="15.75" hidden="false" customHeight="true" outlineLevel="0" collapsed="false">
      <c r="B601" s="11" t="str">
        <f aca="false">MID(L601,1,1)</f>
        <v>1</v>
      </c>
      <c r="C601" s="11" t="str">
        <f aca="false">MID(L601,2,1)</f>
        <v>2</v>
      </c>
      <c r="D601" s="11" t="str">
        <f aca="false">MID(L601,3,1)</f>
        <v>1</v>
      </c>
      <c r="E601" s="11" t="str">
        <f aca="false">MID(L601,4,1)</f>
        <v>4</v>
      </c>
      <c r="F601" s="11" t="str">
        <f aca="false">MID(L601,5,2)</f>
        <v>02</v>
      </c>
      <c r="G601" s="11" t="str">
        <f aca="false">MID(L601,7,1)</f>
        <v>0</v>
      </c>
      <c r="H601" s="11" t="str">
        <f aca="false">MID(L601,8,1)</f>
        <v>5</v>
      </c>
      <c r="I601" s="12" t="str">
        <f aca="false">IF(O601="1","-x-",IF(O601&lt;="4",MID(L601,1,O601-1),IF(O601="5",MID(L601,1,4),IF(O601="6",MID(L601,1,6),IF(AND(O601="7",G601="0"),MID(L601,1,6),MID(L601,1,7))))))</f>
        <v>121402</v>
      </c>
      <c r="J601" s="11" t="n">
        <v>2026</v>
      </c>
      <c r="K601" s="11" t="s">
        <v>15</v>
      </c>
      <c r="L601" s="13" t="n">
        <v>12140205</v>
      </c>
      <c r="M601" s="14" t="s">
        <v>618</v>
      </c>
      <c r="N601" s="15" t="str">
        <f aca="false">IF(ISERROR(VLOOKUP(P601,$I$2:$I$5308,1,FALSE()))=FALSE(),"S","A")</f>
        <v>A</v>
      </c>
      <c r="O601" s="15" t="str">
        <f aca="false">IF(H601&lt;&gt;"0","7",IF(G601&lt;&gt;"0","6",IF(F601&lt;&gt;"00","5",IF(E601&lt;&gt;"0","4",IF(D601&lt;&gt;"0","3",IF(C601&lt;&gt;"0","2",IF(B601&lt;&gt;"0","1","-x-")))))))</f>
        <v>7</v>
      </c>
      <c r="P601" s="16" t="str">
        <f aca="false">IF(O601="1",MID(L601,1,1),IF(O601="2",MID(L601,1,2),IF(O601="3",MID(L601,1,3),IF(O601="4",MID(L601,1,4),IF(O601="5",MID(L601,1,6),IF(O601="6",MID(L601,1,7),IF(O601="7",MID(L601,1,8),IF(O601="8",MID(L601,1,10)))))))))</f>
        <v>12140205</v>
      </c>
      <c r="Q601" s="1"/>
      <c r="R601" s="11"/>
      <c r="S601" s="11"/>
    </row>
    <row r="602" customFormat="false" ht="15.75" hidden="false" customHeight="true" outlineLevel="0" collapsed="false">
      <c r="B602" s="11" t="str">
        <f aca="false">MID(L602,1,1)</f>
        <v>1</v>
      </c>
      <c r="C602" s="11" t="str">
        <f aca="false">MID(L602,2,1)</f>
        <v>2</v>
      </c>
      <c r="D602" s="11" t="str">
        <f aca="false">MID(L602,3,1)</f>
        <v>1</v>
      </c>
      <c r="E602" s="11" t="str">
        <f aca="false">MID(L602,4,1)</f>
        <v>4</v>
      </c>
      <c r="F602" s="11" t="str">
        <f aca="false">MID(L602,5,2)</f>
        <v>02</v>
      </c>
      <c r="G602" s="11" t="str">
        <f aca="false">MID(L602,7,1)</f>
        <v>0</v>
      </c>
      <c r="H602" s="11" t="str">
        <f aca="false">MID(L602,8,1)</f>
        <v>6</v>
      </c>
      <c r="I602" s="12" t="str">
        <f aca="false">IF(O602="1","-x-",IF(O602&lt;="4",MID(L602,1,O602-1),IF(O602="5",MID(L602,1,4),IF(O602="6",MID(L602,1,6),IF(AND(O602="7",G602="0"),MID(L602,1,6),MID(L602,1,7))))))</f>
        <v>121402</v>
      </c>
      <c r="J602" s="11" t="n">
        <v>2026</v>
      </c>
      <c r="K602" s="11" t="s">
        <v>15</v>
      </c>
      <c r="L602" s="13" t="n">
        <v>12140206</v>
      </c>
      <c r="M602" s="14" t="s">
        <v>619</v>
      </c>
      <c r="N602" s="15" t="str">
        <f aca="false">IF(ISERROR(VLOOKUP(P602,$I$2:$I$5308,1,FALSE()))=FALSE(),"S","A")</f>
        <v>A</v>
      </c>
      <c r="O602" s="15" t="str">
        <f aca="false">IF(H602&lt;&gt;"0","7",IF(G602&lt;&gt;"0","6",IF(F602&lt;&gt;"00","5",IF(E602&lt;&gt;"0","4",IF(D602&lt;&gt;"0","3",IF(C602&lt;&gt;"0","2",IF(B602&lt;&gt;"0","1","-x-")))))))</f>
        <v>7</v>
      </c>
      <c r="P602" s="16" t="str">
        <f aca="false">IF(O602="1",MID(L602,1,1),IF(O602="2",MID(L602,1,2),IF(O602="3",MID(L602,1,3),IF(O602="4",MID(L602,1,4),IF(O602="5",MID(L602,1,6),IF(O602="6",MID(L602,1,7),IF(O602="7",MID(L602,1,8),IF(O602="8",MID(L602,1,10)))))))))</f>
        <v>12140206</v>
      </c>
      <c r="Q602" s="1"/>
      <c r="R602" s="11"/>
      <c r="S602" s="11"/>
    </row>
    <row r="603" customFormat="false" ht="15.75" hidden="false" customHeight="true" outlineLevel="0" collapsed="false">
      <c r="B603" s="11" t="str">
        <f aca="false">MID(L603,1,1)</f>
        <v>1</v>
      </c>
      <c r="C603" s="11" t="str">
        <f aca="false">MID(L603,2,1)</f>
        <v>2</v>
      </c>
      <c r="D603" s="11" t="str">
        <f aca="false">MID(L603,3,1)</f>
        <v>1</v>
      </c>
      <c r="E603" s="11" t="str">
        <f aca="false">MID(L603,4,1)</f>
        <v>4</v>
      </c>
      <c r="F603" s="11" t="str">
        <f aca="false">MID(L603,5,2)</f>
        <v>02</v>
      </c>
      <c r="G603" s="11" t="str">
        <f aca="false">MID(L603,7,1)</f>
        <v>0</v>
      </c>
      <c r="H603" s="11" t="str">
        <f aca="false">MID(L603,8,1)</f>
        <v>7</v>
      </c>
      <c r="I603" s="12" t="str">
        <f aca="false">IF(O603="1","-x-",IF(O603&lt;="4",MID(L603,1,O603-1),IF(O603="5",MID(L603,1,4),IF(O603="6",MID(L603,1,6),IF(AND(O603="7",G603="0"),MID(L603,1,6),MID(L603,1,7))))))</f>
        <v>121402</v>
      </c>
      <c r="J603" s="11" t="n">
        <v>2026</v>
      </c>
      <c r="K603" s="11" t="s">
        <v>15</v>
      </c>
      <c r="L603" s="13" t="n">
        <v>12140207</v>
      </c>
      <c r="M603" s="14" t="s">
        <v>620</v>
      </c>
      <c r="N603" s="15" t="str">
        <f aca="false">IF(ISERROR(VLOOKUP(P603,$I$2:$I$5308,1,FALSE()))=FALSE(),"S","A")</f>
        <v>A</v>
      </c>
      <c r="O603" s="15" t="str">
        <f aca="false">IF(H603&lt;&gt;"0","7",IF(G603&lt;&gt;"0","6",IF(F603&lt;&gt;"00","5",IF(E603&lt;&gt;"0","4",IF(D603&lt;&gt;"0","3",IF(C603&lt;&gt;"0","2",IF(B603&lt;&gt;"0","1","-x-")))))))</f>
        <v>7</v>
      </c>
      <c r="P603" s="16" t="str">
        <f aca="false">IF(O603="1",MID(L603,1,1),IF(O603="2",MID(L603,1,2),IF(O603="3",MID(L603,1,3),IF(O603="4",MID(L603,1,4),IF(O603="5",MID(L603,1,6),IF(O603="6",MID(L603,1,7),IF(O603="7",MID(L603,1,8),IF(O603="8",MID(L603,1,10)))))))))</f>
        <v>12140207</v>
      </c>
      <c r="Q603" s="1"/>
      <c r="R603" s="11"/>
      <c r="S603" s="11"/>
    </row>
    <row r="604" customFormat="false" ht="15.75" hidden="false" customHeight="true" outlineLevel="0" collapsed="false">
      <c r="B604" s="11" t="str">
        <f aca="false">MID(L604,1,1)</f>
        <v>1</v>
      </c>
      <c r="C604" s="11" t="str">
        <f aca="false">MID(L604,2,1)</f>
        <v>2</v>
      </c>
      <c r="D604" s="11" t="str">
        <f aca="false">MID(L604,3,1)</f>
        <v>1</v>
      </c>
      <c r="E604" s="11" t="str">
        <f aca="false">MID(L604,4,1)</f>
        <v>4</v>
      </c>
      <c r="F604" s="11" t="str">
        <f aca="false">MID(L604,5,2)</f>
        <v>02</v>
      </c>
      <c r="G604" s="11" t="str">
        <f aca="false">MID(L604,7,1)</f>
        <v>0</v>
      </c>
      <c r="H604" s="11" t="str">
        <f aca="false">MID(L604,8,1)</f>
        <v>8</v>
      </c>
      <c r="I604" s="12" t="str">
        <f aca="false">IF(O604="1","-x-",IF(O604&lt;="4",MID(L604,1,O604-1),IF(O604="5",MID(L604,1,4),IF(O604="6",MID(L604,1,6),IF(AND(O604="7",G604="0"),MID(L604,1,6),MID(L604,1,7))))))</f>
        <v>121402</v>
      </c>
      <c r="J604" s="11" t="n">
        <v>2026</v>
      </c>
      <c r="K604" s="11" t="s">
        <v>15</v>
      </c>
      <c r="L604" s="13" t="n">
        <v>12140208</v>
      </c>
      <c r="M604" s="14" t="s">
        <v>621</v>
      </c>
      <c r="N604" s="15" t="str">
        <f aca="false">IF(ISERROR(VLOOKUP(P604,$I$2:$I$5308,1,FALSE()))=FALSE(),"S","A")</f>
        <v>A</v>
      </c>
      <c r="O604" s="15" t="str">
        <f aca="false">IF(H604&lt;&gt;"0","7",IF(G604&lt;&gt;"0","6",IF(F604&lt;&gt;"00","5",IF(E604&lt;&gt;"0","4",IF(D604&lt;&gt;"0","3",IF(C604&lt;&gt;"0","2",IF(B604&lt;&gt;"0","1","-x-")))))))</f>
        <v>7</v>
      </c>
      <c r="P604" s="16" t="str">
        <f aca="false">IF(O604="1",MID(L604,1,1),IF(O604="2",MID(L604,1,2),IF(O604="3",MID(L604,1,3),IF(O604="4",MID(L604,1,4),IF(O604="5",MID(L604,1,6),IF(O604="6",MID(L604,1,7),IF(O604="7",MID(L604,1,8),IF(O604="8",MID(L604,1,10)))))))))</f>
        <v>12140208</v>
      </c>
      <c r="Q604" s="1"/>
      <c r="R604" s="11"/>
      <c r="S604" s="11"/>
    </row>
    <row r="605" customFormat="false" ht="15.75" hidden="false" customHeight="true" outlineLevel="0" collapsed="false">
      <c r="B605" s="11" t="str">
        <f aca="false">MID(L605,1,1)</f>
        <v>1</v>
      </c>
      <c r="C605" s="11" t="str">
        <f aca="false">MID(L605,2,1)</f>
        <v>2</v>
      </c>
      <c r="D605" s="11" t="str">
        <f aca="false">MID(L605,3,1)</f>
        <v>1</v>
      </c>
      <c r="E605" s="11" t="str">
        <f aca="false">MID(L605,4,1)</f>
        <v>4</v>
      </c>
      <c r="F605" s="11" t="str">
        <f aca="false">MID(L605,5,2)</f>
        <v>49</v>
      </c>
      <c r="G605" s="11" t="str">
        <f aca="false">MID(L605,7,1)</f>
        <v>0</v>
      </c>
      <c r="H605" s="11" t="str">
        <f aca="false">MID(L605,8,1)</f>
        <v>0</v>
      </c>
      <c r="I605" s="12" t="str">
        <f aca="false">IF(O605="1","-x-",IF(O605&lt;="4",MID(L605,1,O605-1),IF(O605="5",MID(L605,1,4),IF(O605="6",MID(L605,1,6),IF(AND(O605="7",G605="0"),MID(L605,1,6),MID(L605,1,7))))))</f>
        <v>1214</v>
      </c>
      <c r="J605" s="11" t="n">
        <v>2026</v>
      </c>
      <c r="K605" s="11" t="s">
        <v>15</v>
      </c>
      <c r="L605" s="13" t="n">
        <v>12144900</v>
      </c>
      <c r="M605" s="14" t="s">
        <v>622</v>
      </c>
      <c r="N605" s="15" t="str">
        <f aca="false">IF(ISERROR(VLOOKUP(P605,$I$2:$I$5308,1,FALSE()))=FALSE(),"S","A")</f>
        <v>S</v>
      </c>
      <c r="O605" s="15" t="str">
        <f aca="false">IF(H605&lt;&gt;"0","7",IF(G605&lt;&gt;"0","6",IF(F605&lt;&gt;"00","5",IF(E605&lt;&gt;"0","4",IF(D605&lt;&gt;"0","3",IF(C605&lt;&gt;"0","2",IF(B605&lt;&gt;"0","1","-x-")))))))</f>
        <v>5</v>
      </c>
      <c r="P605" s="16" t="str">
        <f aca="false">IF(O605="1",MID(L605,1,1),IF(O605="2",MID(L605,1,2),IF(O605="3",MID(L605,1,3),IF(O605="4",MID(L605,1,4),IF(O605="5",MID(L605,1,6),IF(O605="6",MID(L605,1,7),IF(O605="7",MID(L605,1,8),IF(O605="8",MID(L605,1,10)))))))))</f>
        <v>121449</v>
      </c>
      <c r="Q605" s="1"/>
      <c r="R605" s="11"/>
      <c r="S605" s="11"/>
    </row>
    <row r="606" customFormat="false" ht="15.75" hidden="false" customHeight="true" outlineLevel="0" collapsed="false">
      <c r="B606" s="11" t="str">
        <f aca="false">MID(L606,1,1)</f>
        <v>1</v>
      </c>
      <c r="C606" s="11" t="str">
        <f aca="false">MID(L606,2,1)</f>
        <v>2</v>
      </c>
      <c r="D606" s="11" t="str">
        <f aca="false">MID(L606,3,1)</f>
        <v>1</v>
      </c>
      <c r="E606" s="11" t="str">
        <f aca="false">MID(L606,4,1)</f>
        <v>4</v>
      </c>
      <c r="F606" s="11" t="str">
        <f aca="false">MID(L606,5,2)</f>
        <v>49</v>
      </c>
      <c r="G606" s="11" t="str">
        <f aca="false">MID(L606,7,1)</f>
        <v>0</v>
      </c>
      <c r="H606" s="11" t="str">
        <f aca="false">MID(L606,8,1)</f>
        <v>1</v>
      </c>
      <c r="I606" s="12" t="str">
        <f aca="false">IF(O606="1","-x-",IF(O606&lt;="4",MID(L606,1,O606-1),IF(O606="5",MID(L606,1,4),IF(O606="6",MID(L606,1,6),IF(AND(O606="7",G606="0"),MID(L606,1,6),MID(L606,1,7))))))</f>
        <v>121449</v>
      </c>
      <c r="J606" s="11" t="n">
        <v>2026</v>
      </c>
      <c r="K606" s="11" t="s">
        <v>15</v>
      </c>
      <c r="L606" s="13" t="n">
        <v>12144901</v>
      </c>
      <c r="M606" s="14" t="s">
        <v>623</v>
      </c>
      <c r="N606" s="15" t="str">
        <f aca="false">IF(ISERROR(VLOOKUP(P606,$I$2:$I$5308,1,FALSE()))=FALSE(),"S","A")</f>
        <v>A</v>
      </c>
      <c r="O606" s="15" t="str">
        <f aca="false">IF(H606&lt;&gt;"0","7",IF(G606&lt;&gt;"0","6",IF(F606&lt;&gt;"00","5",IF(E606&lt;&gt;"0","4",IF(D606&lt;&gt;"0","3",IF(C606&lt;&gt;"0","2",IF(B606&lt;&gt;"0","1","-x-")))))))</f>
        <v>7</v>
      </c>
      <c r="P606" s="16" t="str">
        <f aca="false">IF(O606="1",MID(L606,1,1),IF(O606="2",MID(L606,1,2),IF(O606="3",MID(L606,1,3),IF(O606="4",MID(L606,1,4),IF(O606="5",MID(L606,1,6),IF(O606="6",MID(L606,1,7),IF(O606="7",MID(L606,1,8),IF(O606="8",MID(L606,1,10)))))))))</f>
        <v>12144901</v>
      </c>
      <c r="Q606" s="1"/>
      <c r="R606" s="11"/>
      <c r="S606" s="11"/>
    </row>
    <row r="607" customFormat="false" ht="15.75" hidden="false" customHeight="true" outlineLevel="0" collapsed="false">
      <c r="B607" s="11" t="str">
        <f aca="false">MID(L607,1,1)</f>
        <v>1</v>
      </c>
      <c r="C607" s="11" t="str">
        <f aca="false">MID(L607,2,1)</f>
        <v>2</v>
      </c>
      <c r="D607" s="11" t="str">
        <f aca="false">MID(L607,3,1)</f>
        <v>1</v>
      </c>
      <c r="E607" s="11" t="str">
        <f aca="false">MID(L607,4,1)</f>
        <v>4</v>
      </c>
      <c r="F607" s="11" t="str">
        <f aca="false">MID(L607,5,2)</f>
        <v>49</v>
      </c>
      <c r="G607" s="11" t="str">
        <f aca="false">MID(L607,7,1)</f>
        <v>0</v>
      </c>
      <c r="H607" s="11" t="str">
        <f aca="false">MID(L607,8,1)</f>
        <v>2</v>
      </c>
      <c r="I607" s="12" t="str">
        <f aca="false">IF(O607="1","-x-",IF(O607&lt;="4",MID(L607,1,O607-1),IF(O607="5",MID(L607,1,4),IF(O607="6",MID(L607,1,6),IF(AND(O607="7",G607="0"),MID(L607,1,6),MID(L607,1,7))))))</f>
        <v>121449</v>
      </c>
      <c r="J607" s="11" t="n">
        <v>2026</v>
      </c>
      <c r="K607" s="11" t="s">
        <v>15</v>
      </c>
      <c r="L607" s="13" t="n">
        <v>12144902</v>
      </c>
      <c r="M607" s="14" t="s">
        <v>624</v>
      </c>
      <c r="N607" s="15" t="str">
        <f aca="false">IF(ISERROR(VLOOKUP(P607,$I$2:$I$5308,1,FALSE()))=FALSE(),"S","A")</f>
        <v>A</v>
      </c>
      <c r="O607" s="15" t="str">
        <f aca="false">IF(H607&lt;&gt;"0","7",IF(G607&lt;&gt;"0","6",IF(F607&lt;&gt;"00","5",IF(E607&lt;&gt;"0","4",IF(D607&lt;&gt;"0","3",IF(C607&lt;&gt;"0","2",IF(B607&lt;&gt;"0","1","-x-")))))))</f>
        <v>7</v>
      </c>
      <c r="P607" s="16" t="str">
        <f aca="false">IF(O607="1",MID(L607,1,1),IF(O607="2",MID(L607,1,2),IF(O607="3",MID(L607,1,3),IF(O607="4",MID(L607,1,4),IF(O607="5",MID(L607,1,6),IF(O607="6",MID(L607,1,7),IF(O607="7",MID(L607,1,8),IF(O607="8",MID(L607,1,10)))))))))</f>
        <v>12144902</v>
      </c>
      <c r="Q607" s="1"/>
      <c r="R607" s="11"/>
      <c r="S607" s="11"/>
    </row>
    <row r="608" customFormat="false" ht="15.75" hidden="false" customHeight="true" outlineLevel="0" collapsed="false">
      <c r="B608" s="11" t="str">
        <f aca="false">MID(L608,1,1)</f>
        <v>1</v>
      </c>
      <c r="C608" s="11" t="str">
        <f aca="false">MID(L608,2,1)</f>
        <v>2</v>
      </c>
      <c r="D608" s="11" t="str">
        <f aca="false">MID(L608,3,1)</f>
        <v>1</v>
      </c>
      <c r="E608" s="11" t="str">
        <f aca="false">MID(L608,4,1)</f>
        <v>4</v>
      </c>
      <c r="F608" s="11" t="str">
        <f aca="false">MID(L608,5,2)</f>
        <v>49</v>
      </c>
      <c r="G608" s="11" t="str">
        <f aca="false">MID(L608,7,1)</f>
        <v>0</v>
      </c>
      <c r="H608" s="11" t="str">
        <f aca="false">MID(L608,8,1)</f>
        <v>3</v>
      </c>
      <c r="I608" s="12" t="str">
        <f aca="false">IF(O608="1","-x-",IF(O608&lt;="4",MID(L608,1,O608-1),IF(O608="5",MID(L608,1,4),IF(O608="6",MID(L608,1,6),IF(AND(O608="7",G608="0"),MID(L608,1,6),MID(L608,1,7))))))</f>
        <v>121449</v>
      </c>
      <c r="J608" s="11" t="n">
        <v>2026</v>
      </c>
      <c r="K608" s="11" t="s">
        <v>15</v>
      </c>
      <c r="L608" s="13" t="n">
        <v>12144903</v>
      </c>
      <c r="M608" s="14" t="s">
        <v>625</v>
      </c>
      <c r="N608" s="15" t="str">
        <f aca="false">IF(ISERROR(VLOOKUP(P608,$I$2:$I$5308,1,FALSE()))=FALSE(),"S","A")</f>
        <v>A</v>
      </c>
      <c r="O608" s="15" t="str">
        <f aca="false">IF(H608&lt;&gt;"0","7",IF(G608&lt;&gt;"0","6",IF(F608&lt;&gt;"00","5",IF(E608&lt;&gt;"0","4",IF(D608&lt;&gt;"0","3",IF(C608&lt;&gt;"0","2",IF(B608&lt;&gt;"0","1","-x-")))))))</f>
        <v>7</v>
      </c>
      <c r="P608" s="16" t="str">
        <f aca="false">IF(O608="1",MID(L608,1,1),IF(O608="2",MID(L608,1,2),IF(O608="3",MID(L608,1,3),IF(O608="4",MID(L608,1,4),IF(O608="5",MID(L608,1,6),IF(O608="6",MID(L608,1,7),IF(O608="7",MID(L608,1,8),IF(O608="8",MID(L608,1,10)))))))))</f>
        <v>12144903</v>
      </c>
      <c r="Q608" s="1"/>
      <c r="R608" s="11"/>
      <c r="S608" s="11"/>
    </row>
    <row r="609" customFormat="false" ht="15.75" hidden="false" customHeight="true" outlineLevel="0" collapsed="false">
      <c r="B609" s="11" t="str">
        <f aca="false">MID(L609,1,1)</f>
        <v>1</v>
      </c>
      <c r="C609" s="11" t="str">
        <f aca="false">MID(L609,2,1)</f>
        <v>2</v>
      </c>
      <c r="D609" s="11" t="str">
        <f aca="false">MID(L609,3,1)</f>
        <v>1</v>
      </c>
      <c r="E609" s="11" t="str">
        <f aca="false">MID(L609,4,1)</f>
        <v>4</v>
      </c>
      <c r="F609" s="11" t="str">
        <f aca="false">MID(L609,5,2)</f>
        <v>49</v>
      </c>
      <c r="G609" s="11" t="str">
        <f aca="false">MID(L609,7,1)</f>
        <v>0</v>
      </c>
      <c r="H609" s="11" t="str">
        <f aca="false">MID(L609,8,1)</f>
        <v>4</v>
      </c>
      <c r="I609" s="12" t="str">
        <f aca="false">IF(O609="1","-x-",IF(O609&lt;="4",MID(L609,1,O609-1),IF(O609="5",MID(L609,1,4),IF(O609="6",MID(L609,1,6),IF(AND(O609="7",G609="0"),MID(L609,1,6),MID(L609,1,7))))))</f>
        <v>121449</v>
      </c>
      <c r="J609" s="11" t="n">
        <v>2026</v>
      </c>
      <c r="K609" s="11" t="s">
        <v>15</v>
      </c>
      <c r="L609" s="13" t="n">
        <v>12144904</v>
      </c>
      <c r="M609" s="14" t="s">
        <v>626</v>
      </c>
      <c r="N609" s="15" t="str">
        <f aca="false">IF(ISERROR(VLOOKUP(P609,$I$2:$I$5308,1,FALSE()))=FALSE(),"S","A")</f>
        <v>A</v>
      </c>
      <c r="O609" s="15" t="str">
        <f aca="false">IF(H609&lt;&gt;"0","7",IF(G609&lt;&gt;"0","6",IF(F609&lt;&gt;"00","5",IF(E609&lt;&gt;"0","4",IF(D609&lt;&gt;"0","3",IF(C609&lt;&gt;"0","2",IF(B609&lt;&gt;"0","1","-x-")))))))</f>
        <v>7</v>
      </c>
      <c r="P609" s="16" t="str">
        <f aca="false">IF(O609="1",MID(L609,1,1),IF(O609="2",MID(L609,1,2),IF(O609="3",MID(L609,1,3),IF(O609="4",MID(L609,1,4),IF(O609="5",MID(L609,1,6),IF(O609="6",MID(L609,1,7),IF(O609="7",MID(L609,1,8),IF(O609="8",MID(L609,1,10)))))))))</f>
        <v>12144904</v>
      </c>
      <c r="Q609" s="1"/>
      <c r="R609" s="11"/>
      <c r="S609" s="11"/>
    </row>
    <row r="610" customFormat="false" ht="15.75" hidden="false" customHeight="true" outlineLevel="0" collapsed="false">
      <c r="B610" s="11" t="str">
        <f aca="false">MID(L610,1,1)</f>
        <v>1</v>
      </c>
      <c r="C610" s="11" t="str">
        <f aca="false">MID(L610,2,1)</f>
        <v>2</v>
      </c>
      <c r="D610" s="11" t="str">
        <f aca="false">MID(L610,3,1)</f>
        <v>1</v>
      </c>
      <c r="E610" s="11" t="str">
        <f aca="false">MID(L610,4,1)</f>
        <v>4</v>
      </c>
      <c r="F610" s="11" t="str">
        <f aca="false">MID(L610,5,2)</f>
        <v>49</v>
      </c>
      <c r="G610" s="11" t="str">
        <f aca="false">MID(L610,7,1)</f>
        <v>0</v>
      </c>
      <c r="H610" s="11" t="str">
        <f aca="false">MID(L610,8,1)</f>
        <v>5</v>
      </c>
      <c r="I610" s="12" t="str">
        <f aca="false">IF(O610="1","-x-",IF(O610&lt;="4",MID(L610,1,O610-1),IF(O610="5",MID(L610,1,4),IF(O610="6",MID(L610,1,6),IF(AND(O610="7",G610="0"),MID(L610,1,6),MID(L610,1,7))))))</f>
        <v>121449</v>
      </c>
      <c r="J610" s="11" t="n">
        <v>2026</v>
      </c>
      <c r="K610" s="11" t="s">
        <v>15</v>
      </c>
      <c r="L610" s="13" t="n">
        <v>12144905</v>
      </c>
      <c r="M610" s="14" t="s">
        <v>627</v>
      </c>
      <c r="N610" s="15" t="str">
        <f aca="false">IF(ISERROR(VLOOKUP(P610,$I$2:$I$5308,1,FALSE()))=FALSE(),"S","A")</f>
        <v>A</v>
      </c>
      <c r="O610" s="15" t="str">
        <f aca="false">IF(H610&lt;&gt;"0","7",IF(G610&lt;&gt;"0","6",IF(F610&lt;&gt;"00","5",IF(E610&lt;&gt;"0","4",IF(D610&lt;&gt;"0","3",IF(C610&lt;&gt;"0","2",IF(B610&lt;&gt;"0","1","-x-")))))))</f>
        <v>7</v>
      </c>
      <c r="P610" s="16" t="str">
        <f aca="false">IF(O610="1",MID(L610,1,1),IF(O610="2",MID(L610,1,2),IF(O610="3",MID(L610,1,3),IF(O610="4",MID(L610,1,4),IF(O610="5",MID(L610,1,6),IF(O610="6",MID(L610,1,7),IF(O610="7",MID(L610,1,8),IF(O610="8",MID(L610,1,10)))))))))</f>
        <v>12144905</v>
      </c>
      <c r="Q610" s="1"/>
      <c r="R610" s="11"/>
      <c r="S610" s="11"/>
    </row>
    <row r="611" customFormat="false" ht="15.75" hidden="false" customHeight="true" outlineLevel="0" collapsed="false">
      <c r="B611" s="11" t="str">
        <f aca="false">MID(L611,1,1)</f>
        <v>1</v>
      </c>
      <c r="C611" s="11" t="str">
        <f aca="false">MID(L611,2,1)</f>
        <v>2</v>
      </c>
      <c r="D611" s="11" t="str">
        <f aca="false">MID(L611,3,1)</f>
        <v>1</v>
      </c>
      <c r="E611" s="11" t="str">
        <f aca="false">MID(L611,4,1)</f>
        <v>4</v>
      </c>
      <c r="F611" s="11" t="str">
        <f aca="false">MID(L611,5,2)</f>
        <v>49</v>
      </c>
      <c r="G611" s="11" t="str">
        <f aca="false">MID(L611,7,1)</f>
        <v>0</v>
      </c>
      <c r="H611" s="11" t="str">
        <f aca="false">MID(L611,8,1)</f>
        <v>6</v>
      </c>
      <c r="I611" s="12" t="str">
        <f aca="false">IF(O611="1","-x-",IF(O611&lt;="4",MID(L611,1,O611-1),IF(O611="5",MID(L611,1,4),IF(O611="6",MID(L611,1,6),IF(AND(O611="7",G611="0"),MID(L611,1,6),MID(L611,1,7))))))</f>
        <v>121449</v>
      </c>
      <c r="J611" s="11" t="n">
        <v>2026</v>
      </c>
      <c r="K611" s="11" t="s">
        <v>15</v>
      </c>
      <c r="L611" s="13" t="n">
        <v>12144906</v>
      </c>
      <c r="M611" s="14" t="s">
        <v>628</v>
      </c>
      <c r="N611" s="15" t="str">
        <f aca="false">IF(ISERROR(VLOOKUP(P611,$I$2:$I$5308,1,FALSE()))=FALSE(),"S","A")</f>
        <v>A</v>
      </c>
      <c r="O611" s="15" t="str">
        <f aca="false">IF(H611&lt;&gt;"0","7",IF(G611&lt;&gt;"0","6",IF(F611&lt;&gt;"00","5",IF(E611&lt;&gt;"0","4",IF(D611&lt;&gt;"0","3",IF(C611&lt;&gt;"0","2",IF(B611&lt;&gt;"0","1","-x-")))))))</f>
        <v>7</v>
      </c>
      <c r="P611" s="16" t="str">
        <f aca="false">IF(O611="1",MID(L611,1,1),IF(O611="2",MID(L611,1,2),IF(O611="3",MID(L611,1,3),IF(O611="4",MID(L611,1,4),IF(O611="5",MID(L611,1,6),IF(O611="6",MID(L611,1,7),IF(O611="7",MID(L611,1,8),IF(O611="8",MID(L611,1,10)))))))))</f>
        <v>12144906</v>
      </c>
      <c r="Q611" s="1"/>
      <c r="R611" s="11"/>
      <c r="S611" s="11"/>
    </row>
    <row r="612" customFormat="false" ht="15.75" hidden="false" customHeight="true" outlineLevel="0" collapsed="false">
      <c r="B612" s="11" t="str">
        <f aca="false">MID(L612,1,1)</f>
        <v>1</v>
      </c>
      <c r="C612" s="11" t="str">
        <f aca="false">MID(L612,2,1)</f>
        <v>2</v>
      </c>
      <c r="D612" s="11" t="str">
        <f aca="false">MID(L612,3,1)</f>
        <v>1</v>
      </c>
      <c r="E612" s="11" t="str">
        <f aca="false">MID(L612,4,1)</f>
        <v>4</v>
      </c>
      <c r="F612" s="11" t="str">
        <f aca="false">MID(L612,5,2)</f>
        <v>49</v>
      </c>
      <c r="G612" s="11" t="str">
        <f aca="false">MID(L612,7,1)</f>
        <v>0</v>
      </c>
      <c r="H612" s="11" t="str">
        <f aca="false">MID(L612,8,1)</f>
        <v>7</v>
      </c>
      <c r="I612" s="12" t="str">
        <f aca="false">IF(O612="1","-x-",IF(O612&lt;="4",MID(L612,1,O612-1),IF(O612="5",MID(L612,1,4),IF(O612="6",MID(L612,1,6),IF(AND(O612="7",G612="0"),MID(L612,1,6),MID(L612,1,7))))))</f>
        <v>121449</v>
      </c>
      <c r="J612" s="11" t="n">
        <v>2026</v>
      </c>
      <c r="K612" s="11" t="s">
        <v>15</v>
      </c>
      <c r="L612" s="13" t="n">
        <v>12144907</v>
      </c>
      <c r="M612" s="14" t="s">
        <v>629</v>
      </c>
      <c r="N612" s="15" t="str">
        <f aca="false">IF(ISERROR(VLOOKUP(P612,$I$2:$I$5308,1,FALSE()))=FALSE(),"S","A")</f>
        <v>A</v>
      </c>
      <c r="O612" s="15" t="str">
        <f aca="false">IF(H612&lt;&gt;"0","7",IF(G612&lt;&gt;"0","6",IF(F612&lt;&gt;"00","5",IF(E612&lt;&gt;"0","4",IF(D612&lt;&gt;"0","3",IF(C612&lt;&gt;"0","2",IF(B612&lt;&gt;"0","1","-x-")))))))</f>
        <v>7</v>
      </c>
      <c r="P612" s="16" t="str">
        <f aca="false">IF(O612="1",MID(L612,1,1),IF(O612="2",MID(L612,1,2),IF(O612="3",MID(L612,1,3),IF(O612="4",MID(L612,1,4),IF(O612="5",MID(L612,1,6),IF(O612="6",MID(L612,1,7),IF(O612="7",MID(L612,1,8),IF(O612="8",MID(L612,1,10)))))))))</f>
        <v>12144907</v>
      </c>
      <c r="Q612" s="1"/>
      <c r="R612" s="11"/>
      <c r="S612" s="11"/>
    </row>
    <row r="613" customFormat="false" ht="15.75" hidden="false" customHeight="true" outlineLevel="0" collapsed="false">
      <c r="B613" s="11" t="str">
        <f aca="false">MID(L613,1,1)</f>
        <v>1</v>
      </c>
      <c r="C613" s="11" t="str">
        <f aca="false">MID(L613,2,1)</f>
        <v>2</v>
      </c>
      <c r="D613" s="11" t="str">
        <f aca="false">MID(L613,3,1)</f>
        <v>1</v>
      </c>
      <c r="E613" s="11" t="str">
        <f aca="false">MID(L613,4,1)</f>
        <v>4</v>
      </c>
      <c r="F613" s="11" t="str">
        <f aca="false">MID(L613,5,2)</f>
        <v>49</v>
      </c>
      <c r="G613" s="11" t="str">
        <f aca="false">MID(L613,7,1)</f>
        <v>0</v>
      </c>
      <c r="H613" s="11" t="str">
        <f aca="false">MID(L613,8,1)</f>
        <v>8</v>
      </c>
      <c r="I613" s="12" t="str">
        <f aca="false">IF(O613="1","-x-",IF(O613&lt;="4",MID(L613,1,O613-1),IF(O613="5",MID(L613,1,4),IF(O613="6",MID(L613,1,6),IF(AND(O613="7",G613="0"),MID(L613,1,6),MID(L613,1,7))))))</f>
        <v>121449</v>
      </c>
      <c r="J613" s="11" t="n">
        <v>2026</v>
      </c>
      <c r="K613" s="11" t="s">
        <v>15</v>
      </c>
      <c r="L613" s="13" t="n">
        <v>12144908</v>
      </c>
      <c r="M613" s="14" t="s">
        <v>630</v>
      </c>
      <c r="N613" s="15" t="str">
        <f aca="false">IF(ISERROR(VLOOKUP(P613,$I$2:$I$5308,1,FALSE()))=FALSE(),"S","A")</f>
        <v>A</v>
      </c>
      <c r="O613" s="15" t="str">
        <f aca="false">IF(H613&lt;&gt;"0","7",IF(G613&lt;&gt;"0","6",IF(F613&lt;&gt;"00","5",IF(E613&lt;&gt;"0","4",IF(D613&lt;&gt;"0","3",IF(C613&lt;&gt;"0","2",IF(B613&lt;&gt;"0","1","-x-")))))))</f>
        <v>7</v>
      </c>
      <c r="P613" s="16" t="str">
        <f aca="false">IF(O613="1",MID(L613,1,1),IF(O613="2",MID(L613,1,2),IF(O613="3",MID(L613,1,3),IF(O613="4",MID(L613,1,4),IF(O613="5",MID(L613,1,6),IF(O613="6",MID(L613,1,7),IF(O613="7",MID(L613,1,8),IF(O613="8",MID(L613,1,10)))))))))</f>
        <v>12144908</v>
      </c>
      <c r="Q613" s="1"/>
      <c r="R613" s="11"/>
      <c r="S613" s="11"/>
    </row>
    <row r="614" customFormat="false" ht="15.75" hidden="false" customHeight="true" outlineLevel="0" collapsed="false">
      <c r="B614" s="11" t="str">
        <f aca="false">MID(L614,1,1)</f>
        <v>1</v>
      </c>
      <c r="C614" s="11" t="str">
        <f aca="false">MID(L614,2,1)</f>
        <v>2</v>
      </c>
      <c r="D614" s="11" t="str">
        <f aca="false">MID(L614,3,1)</f>
        <v>1</v>
      </c>
      <c r="E614" s="11" t="str">
        <f aca="false">MID(L614,4,1)</f>
        <v>5</v>
      </c>
      <c r="F614" s="11" t="str">
        <f aca="false">MID(L614,5,2)</f>
        <v>00</v>
      </c>
      <c r="G614" s="11" t="str">
        <f aca="false">MID(L614,7,1)</f>
        <v>0</v>
      </c>
      <c r="H614" s="11" t="str">
        <f aca="false">MID(L614,8,1)</f>
        <v>0</v>
      </c>
      <c r="I614" s="12" t="str">
        <f aca="false">IF(O614="1","-x-",IF(O614&lt;="4",MID(L614,1,O614-1),IF(O614="5",MID(L614,1,4),IF(O614="6",MID(L614,1,6),IF(AND(O614="7",G614="0"),MID(L614,1,6),MID(L614,1,7))))))</f>
        <v>121</v>
      </c>
      <c r="J614" s="11" t="n">
        <v>2026</v>
      </c>
      <c r="K614" s="11" t="s">
        <v>15</v>
      </c>
      <c r="L614" s="13" t="n">
        <v>12150000</v>
      </c>
      <c r="M614" s="14" t="s">
        <v>631</v>
      </c>
      <c r="N614" s="15" t="str">
        <f aca="false">IF(ISERROR(VLOOKUP(P614,$I$2:$I$5308,1,FALSE()))=FALSE(),"S","A")</f>
        <v>S</v>
      </c>
      <c r="O614" s="15" t="str">
        <f aca="false">IF(H614&lt;&gt;"0","7",IF(G614&lt;&gt;"0","6",IF(F614&lt;&gt;"00","5",IF(E614&lt;&gt;"0","4",IF(D614&lt;&gt;"0","3",IF(C614&lt;&gt;"0","2",IF(B614&lt;&gt;"0","1","-x-")))))))</f>
        <v>4</v>
      </c>
      <c r="P614" s="16" t="str">
        <f aca="false">IF(O614="1",MID(L614,1,1),IF(O614="2",MID(L614,1,2),IF(O614="3",MID(L614,1,3),IF(O614="4",MID(L614,1,4),IF(O614="5",MID(L614,1,6),IF(O614="6",MID(L614,1,7),IF(O614="7",MID(L614,1,8),IF(O614="8",MID(L614,1,10)))))))))</f>
        <v>1215</v>
      </c>
      <c r="Q614" s="1"/>
      <c r="R614" s="11"/>
      <c r="S614" s="11"/>
    </row>
    <row r="615" customFormat="false" ht="15.75" hidden="false" customHeight="true" outlineLevel="0" collapsed="false">
      <c r="B615" s="11" t="str">
        <f aca="false">MID(L615,1,1)</f>
        <v>1</v>
      </c>
      <c r="C615" s="11" t="str">
        <f aca="false">MID(L615,2,1)</f>
        <v>2</v>
      </c>
      <c r="D615" s="11" t="str">
        <f aca="false">MID(L615,3,1)</f>
        <v>1</v>
      </c>
      <c r="E615" s="11" t="str">
        <f aca="false">MID(L615,4,1)</f>
        <v>5</v>
      </c>
      <c r="F615" s="11" t="str">
        <f aca="false">MID(L615,5,2)</f>
        <v>01</v>
      </c>
      <c r="G615" s="11" t="str">
        <f aca="false">MID(L615,7,1)</f>
        <v>0</v>
      </c>
      <c r="H615" s="11" t="str">
        <f aca="false">MID(L615,8,1)</f>
        <v>0</v>
      </c>
      <c r="I615" s="12" t="str">
        <f aca="false">IF(O615="1","-x-",IF(O615&lt;="4",MID(L615,1,O615-1),IF(O615="5",MID(L615,1,4),IF(O615="6",MID(L615,1,6),IF(AND(O615="7",G615="0"),MID(L615,1,6),MID(L615,1,7))))))</f>
        <v>1215</v>
      </c>
      <c r="J615" s="11" t="n">
        <v>2026</v>
      </c>
      <c r="K615" s="11" t="s">
        <v>15</v>
      </c>
      <c r="L615" s="13" t="n">
        <v>12150100</v>
      </c>
      <c r="M615" s="14" t="s">
        <v>632</v>
      </c>
      <c r="N615" s="15" t="str">
        <f aca="false">IF(ISERROR(VLOOKUP(P615,$I$2:$I$5308,1,FALSE()))=FALSE(),"S","A")</f>
        <v>S</v>
      </c>
      <c r="O615" s="15" t="str">
        <f aca="false">IF(H615&lt;&gt;"0","7",IF(G615&lt;&gt;"0","6",IF(F615&lt;&gt;"00","5",IF(E615&lt;&gt;"0","4",IF(D615&lt;&gt;"0","3",IF(C615&lt;&gt;"0","2",IF(B615&lt;&gt;"0","1","-x-")))))))</f>
        <v>5</v>
      </c>
      <c r="P615" s="16" t="str">
        <f aca="false">IF(O615="1",MID(L615,1,1),IF(O615="2",MID(L615,1,2),IF(O615="3",MID(L615,1,3),IF(O615="4",MID(L615,1,4),IF(O615="5",MID(L615,1,6),IF(O615="6",MID(L615,1,7),IF(O615="7",MID(L615,1,8),IF(O615="8",MID(L615,1,10)))))))))</f>
        <v>121501</v>
      </c>
      <c r="Q615" s="1"/>
      <c r="R615" s="11"/>
      <c r="S615" s="11"/>
    </row>
    <row r="616" customFormat="false" ht="15.75" hidden="false" customHeight="true" outlineLevel="0" collapsed="false">
      <c r="B616" s="11" t="str">
        <f aca="false">MID(L616,1,1)</f>
        <v>1</v>
      </c>
      <c r="C616" s="11" t="str">
        <f aca="false">MID(L616,2,1)</f>
        <v>2</v>
      </c>
      <c r="D616" s="11" t="str">
        <f aca="false">MID(L616,3,1)</f>
        <v>1</v>
      </c>
      <c r="E616" s="11" t="str">
        <f aca="false">MID(L616,4,1)</f>
        <v>5</v>
      </c>
      <c r="F616" s="11" t="str">
        <f aca="false">MID(L616,5,2)</f>
        <v>01</v>
      </c>
      <c r="G616" s="11" t="str">
        <f aca="false">MID(L616,7,1)</f>
        <v>1</v>
      </c>
      <c r="H616" s="11" t="str">
        <f aca="false">MID(L616,8,1)</f>
        <v>0</v>
      </c>
      <c r="I616" s="12" t="str">
        <f aca="false">IF(O616="1","-x-",IF(O616&lt;="4",MID(L616,1,O616-1),IF(O616="5",MID(L616,1,4),IF(O616="6",MID(L616,1,6),IF(AND(O616="7",G616="0"),MID(L616,1,6),MID(L616,1,7))))))</f>
        <v>121501</v>
      </c>
      <c r="J616" s="11" t="n">
        <v>2026</v>
      </c>
      <c r="K616" s="11" t="s">
        <v>15</v>
      </c>
      <c r="L616" s="13" t="n">
        <v>12150110</v>
      </c>
      <c r="M616" s="14" t="s">
        <v>633</v>
      </c>
      <c r="N616" s="15" t="str">
        <f aca="false">IF(ISERROR(VLOOKUP(P616,$I$2:$I$5308,1,FALSE()))=FALSE(),"S","A")</f>
        <v>S</v>
      </c>
      <c r="O616" s="15" t="str">
        <f aca="false">IF(H616&lt;&gt;"0","7",IF(G616&lt;&gt;"0","6",IF(F616&lt;&gt;"00","5",IF(E616&lt;&gt;"0","4",IF(D616&lt;&gt;"0","3",IF(C616&lt;&gt;"0","2",IF(B616&lt;&gt;"0","1","-x-")))))))</f>
        <v>6</v>
      </c>
      <c r="P616" s="16" t="str">
        <f aca="false">IF(O616="1",MID(L616,1,1),IF(O616="2",MID(L616,1,2),IF(O616="3",MID(L616,1,3),IF(O616="4",MID(L616,1,4),IF(O616="5",MID(L616,1,6),IF(O616="6",MID(L616,1,7),IF(O616="7",MID(L616,1,8),IF(O616="8",MID(L616,1,10)))))))))</f>
        <v>1215011</v>
      </c>
      <c r="Q616" s="1"/>
      <c r="S616" s="11"/>
      <c r="U616" s="1" t="s">
        <v>634</v>
      </c>
    </row>
    <row r="617" customFormat="false" ht="15.75" hidden="false" customHeight="true" outlineLevel="0" collapsed="false">
      <c r="B617" s="11" t="str">
        <f aca="false">MID(L617,1,1)</f>
        <v>1</v>
      </c>
      <c r="C617" s="11" t="str">
        <f aca="false">MID(L617,2,1)</f>
        <v>2</v>
      </c>
      <c r="D617" s="11" t="str">
        <f aca="false">MID(L617,3,1)</f>
        <v>1</v>
      </c>
      <c r="E617" s="11" t="str">
        <f aca="false">MID(L617,4,1)</f>
        <v>5</v>
      </c>
      <c r="F617" s="11" t="str">
        <f aca="false">MID(L617,5,2)</f>
        <v>01</v>
      </c>
      <c r="G617" s="11" t="str">
        <f aca="false">MID(L617,7,1)</f>
        <v>1</v>
      </c>
      <c r="H617" s="11" t="str">
        <f aca="false">MID(L617,8,1)</f>
        <v>1</v>
      </c>
      <c r="I617" s="12" t="str">
        <f aca="false">IF(O617="1","-x-",IF(O617&lt;="4",MID(L617,1,O617-1),IF(O617="5",MID(L617,1,4),IF(O617="6",MID(L617,1,6),IF(AND(O617="7",G617="0"),MID(L617,1,6),MID(L617,1,7))))))</f>
        <v>1215011</v>
      </c>
      <c r="J617" s="11" t="n">
        <v>2026</v>
      </c>
      <c r="K617" s="11" t="s">
        <v>15</v>
      </c>
      <c r="L617" s="13" t="n">
        <v>12150111</v>
      </c>
      <c r="M617" s="14" t="s">
        <v>635</v>
      </c>
      <c r="N617" s="15" t="str">
        <f aca="false">IF(ISERROR(VLOOKUP(P617,$I$2:$I$5308,1,FALSE()))=FALSE(),"S","A")</f>
        <v>A</v>
      </c>
      <c r="O617" s="15" t="str">
        <f aca="false">IF(H617&lt;&gt;"0","7",IF(G617&lt;&gt;"0","6",IF(F617&lt;&gt;"00","5",IF(E617&lt;&gt;"0","4",IF(D617&lt;&gt;"0","3",IF(C617&lt;&gt;"0","2",IF(B617&lt;&gt;"0","1","-x-")))))))</f>
        <v>7</v>
      </c>
      <c r="P617" s="16" t="str">
        <f aca="false">IF(O617="1",MID(L617,1,1),IF(O617="2",MID(L617,1,2),IF(O617="3",MID(L617,1,3),IF(O617="4",MID(L617,1,4),IF(O617="5",MID(L617,1,6),IF(O617="6",MID(L617,1,7),IF(O617="7",MID(L617,1,8),IF(O617="8",MID(L617,1,10)))))))))</f>
        <v>12150111</v>
      </c>
      <c r="Q617" s="1"/>
      <c r="R617" s="11"/>
      <c r="S617" s="11"/>
    </row>
    <row r="618" customFormat="false" ht="15.75" hidden="false" customHeight="true" outlineLevel="0" collapsed="false">
      <c r="B618" s="11" t="str">
        <f aca="false">MID(L618,1,1)</f>
        <v>1</v>
      </c>
      <c r="C618" s="11" t="str">
        <f aca="false">MID(L618,2,1)</f>
        <v>2</v>
      </c>
      <c r="D618" s="11" t="str">
        <f aca="false">MID(L618,3,1)</f>
        <v>1</v>
      </c>
      <c r="E618" s="11" t="str">
        <f aca="false">MID(L618,4,1)</f>
        <v>5</v>
      </c>
      <c r="F618" s="11" t="str">
        <f aca="false">MID(L618,5,2)</f>
        <v>01</v>
      </c>
      <c r="G618" s="11" t="str">
        <f aca="false">MID(L618,7,1)</f>
        <v>1</v>
      </c>
      <c r="H618" s="11" t="str">
        <f aca="false">MID(L618,8,1)</f>
        <v>2</v>
      </c>
      <c r="I618" s="12" t="str">
        <f aca="false">IF(O618="1","-x-",IF(O618&lt;="4",MID(L618,1,O618-1),IF(O618="5",MID(L618,1,4),IF(O618="6",MID(L618,1,6),IF(AND(O618="7",G618="0"),MID(L618,1,6),MID(L618,1,7))))))</f>
        <v>1215011</v>
      </c>
      <c r="J618" s="11" t="n">
        <v>2026</v>
      </c>
      <c r="K618" s="11" t="s">
        <v>15</v>
      </c>
      <c r="L618" s="13" t="n">
        <v>12150112</v>
      </c>
      <c r="M618" s="14" t="s">
        <v>636</v>
      </c>
      <c r="N618" s="15" t="str">
        <f aca="false">IF(ISERROR(VLOOKUP(P618,$I$2:$I$5308,1,FALSE()))=FALSE(),"S","A")</f>
        <v>A</v>
      </c>
      <c r="O618" s="15" t="str">
        <f aca="false">IF(H618&lt;&gt;"0","7",IF(G618&lt;&gt;"0","6",IF(F618&lt;&gt;"00","5",IF(E618&lt;&gt;"0","4",IF(D618&lt;&gt;"0","3",IF(C618&lt;&gt;"0","2",IF(B618&lt;&gt;"0","1","-x-")))))))</f>
        <v>7</v>
      </c>
      <c r="P618" s="16" t="str">
        <f aca="false">IF(O618="1",MID(L618,1,1),IF(O618="2",MID(L618,1,2),IF(O618="3",MID(L618,1,3),IF(O618="4",MID(L618,1,4),IF(O618="5",MID(L618,1,6),IF(O618="6",MID(L618,1,7),IF(O618="7",MID(L618,1,8),IF(O618="8",MID(L618,1,10)))))))))</f>
        <v>12150112</v>
      </c>
      <c r="Q618" s="1"/>
      <c r="R618" s="11"/>
      <c r="S618" s="11"/>
    </row>
    <row r="619" customFormat="false" ht="15.75" hidden="false" customHeight="true" outlineLevel="0" collapsed="false">
      <c r="B619" s="11" t="str">
        <f aca="false">MID(L619,1,1)</f>
        <v>1</v>
      </c>
      <c r="C619" s="11" t="str">
        <f aca="false">MID(L619,2,1)</f>
        <v>2</v>
      </c>
      <c r="D619" s="11" t="str">
        <f aca="false">MID(L619,3,1)</f>
        <v>1</v>
      </c>
      <c r="E619" s="11" t="str">
        <f aca="false">MID(L619,4,1)</f>
        <v>5</v>
      </c>
      <c r="F619" s="11" t="str">
        <f aca="false">MID(L619,5,2)</f>
        <v>01</v>
      </c>
      <c r="G619" s="11" t="str">
        <f aca="false">MID(L619,7,1)</f>
        <v>1</v>
      </c>
      <c r="H619" s="11" t="str">
        <f aca="false">MID(L619,8,1)</f>
        <v>3</v>
      </c>
      <c r="I619" s="12" t="str">
        <f aca="false">IF(O619="1","-x-",IF(O619&lt;="4",MID(L619,1,O619-1),IF(O619="5",MID(L619,1,4),IF(O619="6",MID(L619,1,6),IF(AND(O619="7",G619="0"),MID(L619,1,6),MID(L619,1,7))))))</f>
        <v>1215011</v>
      </c>
      <c r="J619" s="11" t="n">
        <v>2026</v>
      </c>
      <c r="K619" s="11" t="s">
        <v>15</v>
      </c>
      <c r="L619" s="13" t="n">
        <v>12150113</v>
      </c>
      <c r="M619" s="14" t="s">
        <v>637</v>
      </c>
      <c r="N619" s="15" t="str">
        <f aca="false">IF(ISERROR(VLOOKUP(P619,$I$2:$I$5308,1,FALSE()))=FALSE(),"S","A")</f>
        <v>A</v>
      </c>
      <c r="O619" s="15" t="str">
        <f aca="false">IF(H619&lt;&gt;"0","7",IF(G619&lt;&gt;"0","6",IF(F619&lt;&gt;"00","5",IF(E619&lt;&gt;"0","4",IF(D619&lt;&gt;"0","3",IF(C619&lt;&gt;"0","2",IF(B619&lt;&gt;"0","1","-x-")))))))</f>
        <v>7</v>
      </c>
      <c r="P619" s="16" t="str">
        <f aca="false">IF(O619="1",MID(L619,1,1),IF(O619="2",MID(L619,1,2),IF(O619="3",MID(L619,1,3),IF(O619="4",MID(L619,1,4),IF(O619="5",MID(L619,1,6),IF(O619="6",MID(L619,1,7),IF(O619="7",MID(L619,1,8),IF(O619="8",MID(L619,1,10)))))))))</f>
        <v>12150113</v>
      </c>
      <c r="Q619" s="1"/>
      <c r="R619" s="11"/>
      <c r="S619" s="11"/>
    </row>
    <row r="620" customFormat="false" ht="15.75" hidden="false" customHeight="true" outlineLevel="0" collapsed="false">
      <c r="B620" s="11" t="str">
        <f aca="false">MID(L620,1,1)</f>
        <v>1</v>
      </c>
      <c r="C620" s="11" t="str">
        <f aca="false">MID(L620,2,1)</f>
        <v>2</v>
      </c>
      <c r="D620" s="11" t="str">
        <f aca="false">MID(L620,3,1)</f>
        <v>1</v>
      </c>
      <c r="E620" s="11" t="str">
        <f aca="false">MID(L620,4,1)</f>
        <v>5</v>
      </c>
      <c r="F620" s="11" t="str">
        <f aca="false">MID(L620,5,2)</f>
        <v>01</v>
      </c>
      <c r="G620" s="11" t="str">
        <f aca="false">MID(L620,7,1)</f>
        <v>1</v>
      </c>
      <c r="H620" s="11" t="str">
        <f aca="false">MID(L620,8,1)</f>
        <v>4</v>
      </c>
      <c r="I620" s="12" t="str">
        <f aca="false">IF(O620="1","-x-",IF(O620&lt;="4",MID(L620,1,O620-1),IF(O620="5",MID(L620,1,4),IF(O620="6",MID(L620,1,6),IF(AND(O620="7",G620="0"),MID(L620,1,6),MID(L620,1,7))))))</f>
        <v>1215011</v>
      </c>
      <c r="J620" s="11" t="n">
        <v>2026</v>
      </c>
      <c r="K620" s="11" t="s">
        <v>15</v>
      </c>
      <c r="L620" s="13" t="n">
        <v>12150114</v>
      </c>
      <c r="M620" s="14" t="s">
        <v>638</v>
      </c>
      <c r="N620" s="15" t="str">
        <f aca="false">IF(ISERROR(VLOOKUP(P620,$I$2:$I$5308,1,FALSE()))=FALSE(),"S","A")</f>
        <v>A</v>
      </c>
      <c r="O620" s="15" t="str">
        <f aca="false">IF(H620&lt;&gt;"0","7",IF(G620&lt;&gt;"0","6",IF(F620&lt;&gt;"00","5",IF(E620&lt;&gt;"0","4",IF(D620&lt;&gt;"0","3",IF(C620&lt;&gt;"0","2",IF(B620&lt;&gt;"0","1","-x-")))))))</f>
        <v>7</v>
      </c>
      <c r="P620" s="16" t="str">
        <f aca="false">IF(O620="1",MID(L620,1,1),IF(O620="2",MID(L620,1,2),IF(O620="3",MID(L620,1,3),IF(O620="4",MID(L620,1,4),IF(O620="5",MID(L620,1,6),IF(O620="6",MID(L620,1,7),IF(O620="7",MID(L620,1,8),IF(O620="8",MID(L620,1,10)))))))))</f>
        <v>12150114</v>
      </c>
      <c r="Q620" s="1"/>
      <c r="R620" s="11"/>
      <c r="S620" s="11"/>
    </row>
    <row r="621" customFormat="false" ht="15.75" hidden="false" customHeight="true" outlineLevel="0" collapsed="false">
      <c r="B621" s="11" t="str">
        <f aca="false">MID(L621,1,1)</f>
        <v>1</v>
      </c>
      <c r="C621" s="11" t="str">
        <f aca="false">MID(L621,2,1)</f>
        <v>2</v>
      </c>
      <c r="D621" s="11" t="str">
        <f aca="false">MID(L621,3,1)</f>
        <v>1</v>
      </c>
      <c r="E621" s="11" t="str">
        <f aca="false">MID(L621,4,1)</f>
        <v>5</v>
      </c>
      <c r="F621" s="11" t="str">
        <f aca="false">MID(L621,5,2)</f>
        <v>01</v>
      </c>
      <c r="G621" s="11" t="str">
        <f aca="false">MID(L621,7,1)</f>
        <v>1</v>
      </c>
      <c r="H621" s="11" t="str">
        <f aca="false">MID(L621,8,1)</f>
        <v>5</v>
      </c>
      <c r="I621" s="12" t="str">
        <f aca="false">IF(O621="1","-x-",IF(O621&lt;="4",MID(L621,1,O621-1),IF(O621="5",MID(L621,1,4),IF(O621="6",MID(L621,1,6),IF(AND(O621="7",G621="0"),MID(L621,1,6),MID(L621,1,7))))))</f>
        <v>1215011</v>
      </c>
      <c r="J621" s="11" t="n">
        <v>2026</v>
      </c>
      <c r="K621" s="11" t="s">
        <v>15</v>
      </c>
      <c r="L621" s="13" t="n">
        <v>12150115</v>
      </c>
      <c r="M621" s="14" t="s">
        <v>639</v>
      </c>
      <c r="N621" s="15" t="str">
        <f aca="false">IF(ISERROR(VLOOKUP(P621,$I$2:$I$5308,1,FALSE()))=FALSE(),"S","A")</f>
        <v>A</v>
      </c>
      <c r="O621" s="15" t="str">
        <f aca="false">IF(H621&lt;&gt;"0","7",IF(G621&lt;&gt;"0","6",IF(F621&lt;&gt;"00","5",IF(E621&lt;&gt;"0","4",IF(D621&lt;&gt;"0","3",IF(C621&lt;&gt;"0","2",IF(B621&lt;&gt;"0","1","-x-")))))))</f>
        <v>7</v>
      </c>
      <c r="P621" s="16" t="str">
        <f aca="false">IF(O621="1",MID(L621,1,1),IF(O621="2",MID(L621,1,2),IF(O621="3",MID(L621,1,3),IF(O621="4",MID(L621,1,4),IF(O621="5",MID(L621,1,6),IF(O621="6",MID(L621,1,7),IF(O621="7",MID(L621,1,8),IF(O621="8",MID(L621,1,10)))))))))</f>
        <v>12150115</v>
      </c>
      <c r="Q621" s="1"/>
      <c r="R621" s="11"/>
      <c r="S621" s="11"/>
    </row>
    <row r="622" customFormat="false" ht="15.75" hidden="false" customHeight="true" outlineLevel="0" collapsed="false">
      <c r="B622" s="11" t="str">
        <f aca="false">MID(L622,1,1)</f>
        <v>1</v>
      </c>
      <c r="C622" s="11" t="str">
        <f aca="false">MID(L622,2,1)</f>
        <v>2</v>
      </c>
      <c r="D622" s="11" t="str">
        <f aca="false">MID(L622,3,1)</f>
        <v>1</v>
      </c>
      <c r="E622" s="11" t="str">
        <f aca="false">MID(L622,4,1)</f>
        <v>5</v>
      </c>
      <c r="F622" s="11" t="str">
        <f aca="false">MID(L622,5,2)</f>
        <v>01</v>
      </c>
      <c r="G622" s="11" t="str">
        <f aca="false">MID(L622,7,1)</f>
        <v>1</v>
      </c>
      <c r="H622" s="11" t="str">
        <f aca="false">MID(L622,8,1)</f>
        <v>6</v>
      </c>
      <c r="I622" s="12" t="str">
        <f aca="false">IF(O622="1","-x-",IF(O622&lt;="4",MID(L622,1,O622-1),IF(O622="5",MID(L622,1,4),IF(O622="6",MID(L622,1,6),IF(AND(O622="7",G622="0"),MID(L622,1,6),MID(L622,1,7))))))</f>
        <v>1215011</v>
      </c>
      <c r="J622" s="11" t="n">
        <v>2026</v>
      </c>
      <c r="K622" s="11" t="s">
        <v>15</v>
      </c>
      <c r="L622" s="13" t="n">
        <v>12150116</v>
      </c>
      <c r="M622" s="14" t="s">
        <v>640</v>
      </c>
      <c r="N622" s="15" t="str">
        <f aca="false">IF(ISERROR(VLOOKUP(P622,$I$2:$I$5308,1,FALSE()))=FALSE(),"S","A")</f>
        <v>A</v>
      </c>
      <c r="O622" s="15" t="str">
        <f aca="false">IF(H622&lt;&gt;"0","7",IF(G622&lt;&gt;"0","6",IF(F622&lt;&gt;"00","5",IF(E622&lt;&gt;"0","4",IF(D622&lt;&gt;"0","3",IF(C622&lt;&gt;"0","2",IF(B622&lt;&gt;"0","1","-x-")))))))</f>
        <v>7</v>
      </c>
      <c r="P622" s="16" t="str">
        <f aca="false">IF(O622="1",MID(L622,1,1),IF(O622="2",MID(L622,1,2),IF(O622="3",MID(L622,1,3),IF(O622="4",MID(L622,1,4),IF(O622="5",MID(L622,1,6),IF(O622="6",MID(L622,1,7),IF(O622="7",MID(L622,1,8),IF(O622="8",MID(L622,1,10)))))))))</f>
        <v>12150116</v>
      </c>
      <c r="Q622" s="1"/>
      <c r="R622" s="11"/>
      <c r="S622" s="11"/>
    </row>
    <row r="623" customFormat="false" ht="15.75" hidden="false" customHeight="true" outlineLevel="0" collapsed="false">
      <c r="B623" s="11" t="str">
        <f aca="false">MID(L623,1,1)</f>
        <v>1</v>
      </c>
      <c r="C623" s="11" t="str">
        <f aca="false">MID(L623,2,1)</f>
        <v>2</v>
      </c>
      <c r="D623" s="11" t="str">
        <f aca="false">MID(L623,3,1)</f>
        <v>1</v>
      </c>
      <c r="E623" s="11" t="str">
        <f aca="false">MID(L623,4,1)</f>
        <v>5</v>
      </c>
      <c r="F623" s="11" t="str">
        <f aca="false">MID(L623,5,2)</f>
        <v>01</v>
      </c>
      <c r="G623" s="11" t="str">
        <f aca="false">MID(L623,7,1)</f>
        <v>1</v>
      </c>
      <c r="H623" s="11" t="str">
        <f aca="false">MID(L623,8,1)</f>
        <v>7</v>
      </c>
      <c r="I623" s="12" t="str">
        <f aca="false">IF(O623="1","-x-",IF(O623&lt;="4",MID(L623,1,O623-1),IF(O623="5",MID(L623,1,4),IF(O623="6",MID(L623,1,6),IF(AND(O623="7",G623="0"),MID(L623,1,6),MID(L623,1,7))))))</f>
        <v>1215011</v>
      </c>
      <c r="J623" s="11" t="n">
        <v>2026</v>
      </c>
      <c r="K623" s="11" t="s">
        <v>15</v>
      </c>
      <c r="L623" s="13" t="n">
        <v>12150117</v>
      </c>
      <c r="M623" s="14" t="s">
        <v>641</v>
      </c>
      <c r="N623" s="15" t="str">
        <f aca="false">IF(ISERROR(VLOOKUP(P623,$I$2:$I$5308,1,FALSE()))=FALSE(),"S","A")</f>
        <v>A</v>
      </c>
      <c r="O623" s="15" t="str">
        <f aca="false">IF(H623&lt;&gt;"0","7",IF(G623&lt;&gt;"0","6",IF(F623&lt;&gt;"00","5",IF(E623&lt;&gt;"0","4",IF(D623&lt;&gt;"0","3",IF(C623&lt;&gt;"0","2",IF(B623&lt;&gt;"0","1","-x-")))))))</f>
        <v>7</v>
      </c>
      <c r="P623" s="16" t="str">
        <f aca="false">IF(O623="1",MID(L623,1,1),IF(O623="2",MID(L623,1,2),IF(O623="3",MID(L623,1,3),IF(O623="4",MID(L623,1,4),IF(O623="5",MID(L623,1,6),IF(O623="6",MID(L623,1,7),IF(O623="7",MID(L623,1,8),IF(O623="8",MID(L623,1,10)))))))))</f>
        <v>12150117</v>
      </c>
      <c r="Q623" s="1"/>
      <c r="R623" s="11"/>
      <c r="S623" s="11"/>
    </row>
    <row r="624" customFormat="false" ht="15.75" hidden="false" customHeight="true" outlineLevel="0" collapsed="false">
      <c r="B624" s="11" t="str">
        <f aca="false">MID(L624,1,1)</f>
        <v>1</v>
      </c>
      <c r="C624" s="11" t="str">
        <f aca="false">MID(L624,2,1)</f>
        <v>2</v>
      </c>
      <c r="D624" s="11" t="str">
        <f aca="false">MID(L624,3,1)</f>
        <v>1</v>
      </c>
      <c r="E624" s="11" t="str">
        <f aca="false">MID(L624,4,1)</f>
        <v>5</v>
      </c>
      <c r="F624" s="11" t="str">
        <f aca="false">MID(L624,5,2)</f>
        <v>01</v>
      </c>
      <c r="G624" s="11" t="str">
        <f aca="false">MID(L624,7,1)</f>
        <v>1</v>
      </c>
      <c r="H624" s="11" t="str">
        <f aca="false">MID(L624,8,1)</f>
        <v>8</v>
      </c>
      <c r="I624" s="12" t="str">
        <f aca="false">IF(O624="1","-x-",IF(O624&lt;="4",MID(L624,1,O624-1),IF(O624="5",MID(L624,1,4),IF(O624="6",MID(L624,1,6),IF(AND(O624="7",G624="0"),MID(L624,1,6),MID(L624,1,7))))))</f>
        <v>1215011</v>
      </c>
      <c r="J624" s="11" t="n">
        <v>2026</v>
      </c>
      <c r="K624" s="11" t="s">
        <v>15</v>
      </c>
      <c r="L624" s="13" t="n">
        <v>12150118</v>
      </c>
      <c r="M624" s="14" t="s">
        <v>642</v>
      </c>
      <c r="N624" s="15" t="str">
        <f aca="false">IF(ISERROR(VLOOKUP(P624,$I$2:$I$5308,1,FALSE()))=FALSE(),"S","A")</f>
        <v>A</v>
      </c>
      <c r="O624" s="15" t="str">
        <f aca="false">IF(H624&lt;&gt;"0","7",IF(G624&lt;&gt;"0","6",IF(F624&lt;&gt;"00","5",IF(E624&lt;&gt;"0","4",IF(D624&lt;&gt;"0","3",IF(C624&lt;&gt;"0","2",IF(B624&lt;&gt;"0","1","-x-")))))))</f>
        <v>7</v>
      </c>
      <c r="P624" s="16" t="str">
        <f aca="false">IF(O624="1",MID(L624,1,1),IF(O624="2",MID(L624,1,2),IF(O624="3",MID(L624,1,3),IF(O624="4",MID(L624,1,4),IF(O624="5",MID(L624,1,6),IF(O624="6",MID(L624,1,7),IF(O624="7",MID(L624,1,8),IF(O624="8",MID(L624,1,10)))))))))</f>
        <v>12150118</v>
      </c>
      <c r="Q624" s="1"/>
      <c r="R624" s="11"/>
      <c r="S624" s="11"/>
    </row>
    <row r="625" customFormat="false" ht="15.75" hidden="false" customHeight="true" outlineLevel="0" collapsed="false">
      <c r="B625" s="11" t="str">
        <f aca="false">MID(L625,1,1)</f>
        <v>1</v>
      </c>
      <c r="C625" s="11" t="str">
        <f aca="false">MID(L625,2,1)</f>
        <v>2</v>
      </c>
      <c r="D625" s="11" t="str">
        <f aca="false">MID(L625,3,1)</f>
        <v>1</v>
      </c>
      <c r="E625" s="11" t="str">
        <f aca="false">MID(L625,4,1)</f>
        <v>5</v>
      </c>
      <c r="F625" s="11" t="str">
        <f aca="false">MID(L625,5,2)</f>
        <v>01</v>
      </c>
      <c r="G625" s="11" t="str">
        <f aca="false">MID(L625,7,1)</f>
        <v>2</v>
      </c>
      <c r="H625" s="11" t="str">
        <f aca="false">MID(L625,8,1)</f>
        <v>0</v>
      </c>
      <c r="I625" s="12" t="str">
        <f aca="false">IF(O625="1","-x-",IF(O625&lt;="4",MID(L625,1,O625-1),IF(O625="5",MID(L625,1,4),IF(O625="6",MID(L625,1,6),IF(AND(O625="7",G625="0"),MID(L625,1,6),MID(L625,1,7))))))</f>
        <v>121501</v>
      </c>
      <c r="J625" s="11" t="n">
        <v>2026</v>
      </c>
      <c r="K625" s="11" t="s">
        <v>15</v>
      </c>
      <c r="L625" s="13" t="n">
        <v>12150120</v>
      </c>
      <c r="M625" s="14" t="s">
        <v>643</v>
      </c>
      <c r="N625" s="15" t="str">
        <f aca="false">IF(ISERROR(VLOOKUP(P625,$I$2:$I$5308,1,FALSE()))=FALSE(),"S","A")</f>
        <v>S</v>
      </c>
      <c r="O625" s="15" t="str">
        <f aca="false">IF(H625&lt;&gt;"0","7",IF(G625&lt;&gt;"0","6",IF(F625&lt;&gt;"00","5",IF(E625&lt;&gt;"0","4",IF(D625&lt;&gt;"0","3",IF(C625&lt;&gt;"0","2",IF(B625&lt;&gt;"0","1","-x-")))))))</f>
        <v>6</v>
      </c>
      <c r="P625" s="16" t="str">
        <f aca="false">IF(O625="1",MID(L625,1,1),IF(O625="2",MID(L625,1,2),IF(O625="3",MID(L625,1,3),IF(O625="4",MID(L625,1,4),IF(O625="5",MID(L625,1,6),IF(O625="6",MID(L625,1,7),IF(O625="7",MID(L625,1,8),IF(O625="8",MID(L625,1,10)))))))))</f>
        <v>1215012</v>
      </c>
      <c r="Q625" s="1"/>
      <c r="R625" s="11"/>
      <c r="S625" s="11"/>
      <c r="U625" s="1" t="s">
        <v>634</v>
      </c>
    </row>
    <row r="626" customFormat="false" ht="15.75" hidden="false" customHeight="true" outlineLevel="0" collapsed="false">
      <c r="B626" s="11" t="str">
        <f aca="false">MID(L626,1,1)</f>
        <v>1</v>
      </c>
      <c r="C626" s="11" t="str">
        <f aca="false">MID(L626,2,1)</f>
        <v>2</v>
      </c>
      <c r="D626" s="11" t="str">
        <f aca="false">MID(L626,3,1)</f>
        <v>1</v>
      </c>
      <c r="E626" s="11" t="str">
        <f aca="false">MID(L626,4,1)</f>
        <v>5</v>
      </c>
      <c r="F626" s="11" t="str">
        <f aca="false">MID(L626,5,2)</f>
        <v>01</v>
      </c>
      <c r="G626" s="11" t="str">
        <f aca="false">MID(L626,7,1)</f>
        <v>2</v>
      </c>
      <c r="H626" s="11" t="str">
        <f aca="false">MID(L626,8,1)</f>
        <v>1</v>
      </c>
      <c r="I626" s="12" t="str">
        <f aca="false">IF(O626="1","-x-",IF(O626&lt;="4",MID(L626,1,O626-1),IF(O626="5",MID(L626,1,4),IF(O626="6",MID(L626,1,6),IF(AND(O626="7",G626="0"),MID(L626,1,6),MID(L626,1,7))))))</f>
        <v>1215012</v>
      </c>
      <c r="J626" s="11" t="n">
        <v>2026</v>
      </c>
      <c r="K626" s="11" t="s">
        <v>15</v>
      </c>
      <c r="L626" s="13" t="n">
        <v>12150121</v>
      </c>
      <c r="M626" s="14" t="s">
        <v>644</v>
      </c>
      <c r="N626" s="15" t="str">
        <f aca="false">IF(ISERROR(VLOOKUP(P626,$I$2:$I$5308,1,FALSE()))=FALSE(),"S","A")</f>
        <v>A</v>
      </c>
      <c r="O626" s="15" t="str">
        <f aca="false">IF(H626&lt;&gt;"0","7",IF(G626&lt;&gt;"0","6",IF(F626&lt;&gt;"00","5",IF(E626&lt;&gt;"0","4",IF(D626&lt;&gt;"0","3",IF(C626&lt;&gt;"0","2",IF(B626&lt;&gt;"0","1","-x-")))))))</f>
        <v>7</v>
      </c>
      <c r="P626" s="16" t="str">
        <f aca="false">IF(O626="1",MID(L626,1,1),IF(O626="2",MID(L626,1,2),IF(O626="3",MID(L626,1,3),IF(O626="4",MID(L626,1,4),IF(O626="5",MID(L626,1,6),IF(O626="6",MID(L626,1,7),IF(O626="7",MID(L626,1,8),IF(O626="8",MID(L626,1,10)))))))))</f>
        <v>12150121</v>
      </c>
      <c r="Q626" s="1"/>
      <c r="R626" s="11"/>
      <c r="S626" s="11"/>
    </row>
    <row r="627" customFormat="false" ht="15.75" hidden="false" customHeight="true" outlineLevel="0" collapsed="false">
      <c r="B627" s="11" t="str">
        <f aca="false">MID(L627,1,1)</f>
        <v>1</v>
      </c>
      <c r="C627" s="11" t="str">
        <f aca="false">MID(L627,2,1)</f>
        <v>2</v>
      </c>
      <c r="D627" s="11" t="str">
        <f aca="false">MID(L627,3,1)</f>
        <v>1</v>
      </c>
      <c r="E627" s="11" t="str">
        <f aca="false">MID(L627,4,1)</f>
        <v>5</v>
      </c>
      <c r="F627" s="11" t="str">
        <f aca="false">MID(L627,5,2)</f>
        <v>01</v>
      </c>
      <c r="G627" s="11" t="str">
        <f aca="false">MID(L627,7,1)</f>
        <v>2</v>
      </c>
      <c r="H627" s="11" t="str">
        <f aca="false">MID(L627,8,1)</f>
        <v>2</v>
      </c>
      <c r="I627" s="12" t="str">
        <f aca="false">IF(O627="1","-x-",IF(O627&lt;="4",MID(L627,1,O627-1),IF(O627="5",MID(L627,1,4),IF(O627="6",MID(L627,1,6),IF(AND(O627="7",G627="0"),MID(L627,1,6),MID(L627,1,7))))))</f>
        <v>1215012</v>
      </c>
      <c r="J627" s="11" t="n">
        <v>2026</v>
      </c>
      <c r="K627" s="11" t="s">
        <v>15</v>
      </c>
      <c r="L627" s="13" t="n">
        <v>12150122</v>
      </c>
      <c r="M627" s="14" t="s">
        <v>645</v>
      </c>
      <c r="N627" s="15" t="str">
        <f aca="false">IF(ISERROR(VLOOKUP(P627,$I$2:$I$5308,1,FALSE()))=FALSE(),"S","A")</f>
        <v>A</v>
      </c>
      <c r="O627" s="15" t="str">
        <f aca="false">IF(H627&lt;&gt;"0","7",IF(G627&lt;&gt;"0","6",IF(F627&lt;&gt;"00","5",IF(E627&lt;&gt;"0","4",IF(D627&lt;&gt;"0","3",IF(C627&lt;&gt;"0","2",IF(B627&lt;&gt;"0","1","-x-")))))))</f>
        <v>7</v>
      </c>
      <c r="P627" s="16" t="str">
        <f aca="false">IF(O627="1",MID(L627,1,1),IF(O627="2",MID(L627,1,2),IF(O627="3",MID(L627,1,3),IF(O627="4",MID(L627,1,4),IF(O627="5",MID(L627,1,6),IF(O627="6",MID(L627,1,7),IF(O627="7",MID(L627,1,8),IF(O627="8",MID(L627,1,10)))))))))</f>
        <v>12150122</v>
      </c>
      <c r="Q627" s="1"/>
      <c r="R627" s="11"/>
      <c r="S627" s="11"/>
    </row>
    <row r="628" customFormat="false" ht="15.75" hidden="false" customHeight="true" outlineLevel="0" collapsed="false">
      <c r="B628" s="11" t="str">
        <f aca="false">MID(L628,1,1)</f>
        <v>1</v>
      </c>
      <c r="C628" s="11" t="str">
        <f aca="false">MID(L628,2,1)</f>
        <v>2</v>
      </c>
      <c r="D628" s="11" t="str">
        <f aca="false">MID(L628,3,1)</f>
        <v>1</v>
      </c>
      <c r="E628" s="11" t="str">
        <f aca="false">MID(L628,4,1)</f>
        <v>5</v>
      </c>
      <c r="F628" s="11" t="str">
        <f aca="false">MID(L628,5,2)</f>
        <v>01</v>
      </c>
      <c r="G628" s="11" t="str">
        <f aca="false">MID(L628,7,1)</f>
        <v>2</v>
      </c>
      <c r="H628" s="11" t="str">
        <f aca="false">MID(L628,8,1)</f>
        <v>3</v>
      </c>
      <c r="I628" s="12" t="str">
        <f aca="false">IF(O628="1","-x-",IF(O628&lt;="4",MID(L628,1,O628-1),IF(O628="5",MID(L628,1,4),IF(O628="6",MID(L628,1,6),IF(AND(O628="7",G628="0"),MID(L628,1,6),MID(L628,1,7))))))</f>
        <v>1215012</v>
      </c>
      <c r="J628" s="11" t="n">
        <v>2026</v>
      </c>
      <c r="K628" s="11" t="s">
        <v>15</v>
      </c>
      <c r="L628" s="13" t="n">
        <v>12150123</v>
      </c>
      <c r="M628" s="14" t="s">
        <v>646</v>
      </c>
      <c r="N628" s="15" t="str">
        <f aca="false">IF(ISERROR(VLOOKUP(P628,$I$2:$I$5308,1,FALSE()))=FALSE(),"S","A")</f>
        <v>A</v>
      </c>
      <c r="O628" s="15" t="str">
        <f aca="false">IF(H628&lt;&gt;"0","7",IF(G628&lt;&gt;"0","6",IF(F628&lt;&gt;"00","5",IF(E628&lt;&gt;"0","4",IF(D628&lt;&gt;"0","3",IF(C628&lt;&gt;"0","2",IF(B628&lt;&gt;"0","1","-x-")))))))</f>
        <v>7</v>
      </c>
      <c r="P628" s="16" t="str">
        <f aca="false">IF(O628="1",MID(L628,1,1),IF(O628="2",MID(L628,1,2),IF(O628="3",MID(L628,1,3),IF(O628="4",MID(L628,1,4),IF(O628="5",MID(L628,1,6),IF(O628="6",MID(L628,1,7),IF(O628="7",MID(L628,1,8),IF(O628="8",MID(L628,1,10)))))))))</f>
        <v>12150123</v>
      </c>
      <c r="Q628" s="1"/>
      <c r="R628" s="11"/>
      <c r="S628" s="11"/>
    </row>
    <row r="629" customFormat="false" ht="15.75" hidden="false" customHeight="true" outlineLevel="0" collapsed="false">
      <c r="B629" s="11" t="str">
        <f aca="false">MID(L629,1,1)</f>
        <v>1</v>
      </c>
      <c r="C629" s="11" t="str">
        <f aca="false">MID(L629,2,1)</f>
        <v>2</v>
      </c>
      <c r="D629" s="11" t="str">
        <f aca="false">MID(L629,3,1)</f>
        <v>1</v>
      </c>
      <c r="E629" s="11" t="str">
        <f aca="false">MID(L629,4,1)</f>
        <v>5</v>
      </c>
      <c r="F629" s="11" t="str">
        <f aca="false">MID(L629,5,2)</f>
        <v>01</v>
      </c>
      <c r="G629" s="11" t="str">
        <f aca="false">MID(L629,7,1)</f>
        <v>2</v>
      </c>
      <c r="H629" s="11" t="str">
        <f aca="false">MID(L629,8,1)</f>
        <v>4</v>
      </c>
      <c r="I629" s="12" t="str">
        <f aca="false">IF(O629="1","-x-",IF(O629&lt;="4",MID(L629,1,O629-1),IF(O629="5",MID(L629,1,4),IF(O629="6",MID(L629,1,6),IF(AND(O629="7",G629="0"),MID(L629,1,6),MID(L629,1,7))))))</f>
        <v>1215012</v>
      </c>
      <c r="J629" s="11" t="n">
        <v>2026</v>
      </c>
      <c r="K629" s="11" t="s">
        <v>15</v>
      </c>
      <c r="L629" s="13" t="n">
        <v>12150124</v>
      </c>
      <c r="M629" s="14" t="s">
        <v>647</v>
      </c>
      <c r="N629" s="15" t="str">
        <f aca="false">IF(ISERROR(VLOOKUP(P629,$I$2:$I$5308,1,FALSE()))=FALSE(),"S","A")</f>
        <v>A</v>
      </c>
      <c r="O629" s="15" t="str">
        <f aca="false">IF(H629&lt;&gt;"0","7",IF(G629&lt;&gt;"0","6",IF(F629&lt;&gt;"00","5",IF(E629&lt;&gt;"0","4",IF(D629&lt;&gt;"0","3",IF(C629&lt;&gt;"0","2",IF(B629&lt;&gt;"0","1","-x-")))))))</f>
        <v>7</v>
      </c>
      <c r="P629" s="16" t="str">
        <f aca="false">IF(O629="1",MID(L629,1,1),IF(O629="2",MID(L629,1,2),IF(O629="3",MID(L629,1,3),IF(O629="4",MID(L629,1,4),IF(O629="5",MID(L629,1,6),IF(O629="6",MID(L629,1,7),IF(O629="7",MID(L629,1,8),IF(O629="8",MID(L629,1,10)))))))))</f>
        <v>12150124</v>
      </c>
      <c r="Q629" s="1"/>
      <c r="R629" s="11"/>
      <c r="S629" s="11"/>
    </row>
    <row r="630" customFormat="false" ht="15.75" hidden="false" customHeight="true" outlineLevel="0" collapsed="false">
      <c r="B630" s="11" t="str">
        <f aca="false">MID(L630,1,1)</f>
        <v>1</v>
      </c>
      <c r="C630" s="11" t="str">
        <f aca="false">MID(L630,2,1)</f>
        <v>2</v>
      </c>
      <c r="D630" s="11" t="str">
        <f aca="false">MID(L630,3,1)</f>
        <v>1</v>
      </c>
      <c r="E630" s="11" t="str">
        <f aca="false">MID(L630,4,1)</f>
        <v>5</v>
      </c>
      <c r="F630" s="11" t="str">
        <f aca="false">MID(L630,5,2)</f>
        <v>01</v>
      </c>
      <c r="G630" s="11" t="str">
        <f aca="false">MID(L630,7,1)</f>
        <v>2</v>
      </c>
      <c r="H630" s="11" t="str">
        <f aca="false">MID(L630,8,1)</f>
        <v>5</v>
      </c>
      <c r="I630" s="12" t="str">
        <f aca="false">IF(O630="1","-x-",IF(O630&lt;="4",MID(L630,1,O630-1),IF(O630="5",MID(L630,1,4),IF(O630="6",MID(L630,1,6),IF(AND(O630="7",G630="0"),MID(L630,1,6),MID(L630,1,7))))))</f>
        <v>1215012</v>
      </c>
      <c r="J630" s="11" t="n">
        <v>2026</v>
      </c>
      <c r="K630" s="11" t="s">
        <v>15</v>
      </c>
      <c r="L630" s="13" t="n">
        <v>12150125</v>
      </c>
      <c r="M630" s="14" t="s">
        <v>648</v>
      </c>
      <c r="N630" s="15" t="str">
        <f aca="false">IF(ISERROR(VLOOKUP(P630,$I$2:$I$5308,1,FALSE()))=FALSE(),"S","A")</f>
        <v>A</v>
      </c>
      <c r="O630" s="15" t="str">
        <f aca="false">IF(H630&lt;&gt;"0","7",IF(G630&lt;&gt;"0","6",IF(F630&lt;&gt;"00","5",IF(E630&lt;&gt;"0","4",IF(D630&lt;&gt;"0","3",IF(C630&lt;&gt;"0","2",IF(B630&lt;&gt;"0","1","-x-")))))))</f>
        <v>7</v>
      </c>
      <c r="P630" s="16" t="str">
        <f aca="false">IF(O630="1",MID(L630,1,1),IF(O630="2",MID(L630,1,2),IF(O630="3",MID(L630,1,3),IF(O630="4",MID(L630,1,4),IF(O630="5",MID(L630,1,6),IF(O630="6",MID(L630,1,7),IF(O630="7",MID(L630,1,8),IF(O630="8",MID(L630,1,10)))))))))</f>
        <v>12150125</v>
      </c>
      <c r="Q630" s="1"/>
      <c r="R630" s="11"/>
      <c r="S630" s="11"/>
    </row>
    <row r="631" customFormat="false" ht="15.75" hidden="false" customHeight="true" outlineLevel="0" collapsed="false">
      <c r="B631" s="11" t="str">
        <f aca="false">MID(L631,1,1)</f>
        <v>1</v>
      </c>
      <c r="C631" s="11" t="str">
        <f aca="false">MID(L631,2,1)</f>
        <v>2</v>
      </c>
      <c r="D631" s="11" t="str">
        <f aca="false">MID(L631,3,1)</f>
        <v>1</v>
      </c>
      <c r="E631" s="11" t="str">
        <f aca="false">MID(L631,4,1)</f>
        <v>5</v>
      </c>
      <c r="F631" s="11" t="str">
        <f aca="false">MID(L631,5,2)</f>
        <v>01</v>
      </c>
      <c r="G631" s="11" t="str">
        <f aca="false">MID(L631,7,1)</f>
        <v>2</v>
      </c>
      <c r="H631" s="11" t="str">
        <f aca="false">MID(L631,8,1)</f>
        <v>6</v>
      </c>
      <c r="I631" s="12" t="str">
        <f aca="false">IF(O631="1","-x-",IF(O631&lt;="4",MID(L631,1,O631-1),IF(O631="5",MID(L631,1,4),IF(O631="6",MID(L631,1,6),IF(AND(O631="7",G631="0"),MID(L631,1,6),MID(L631,1,7))))))</f>
        <v>1215012</v>
      </c>
      <c r="J631" s="11" t="n">
        <v>2026</v>
      </c>
      <c r="K631" s="11" t="s">
        <v>15</v>
      </c>
      <c r="L631" s="13" t="n">
        <v>12150126</v>
      </c>
      <c r="M631" s="14" t="s">
        <v>649</v>
      </c>
      <c r="N631" s="15" t="str">
        <f aca="false">IF(ISERROR(VLOOKUP(P631,$I$2:$I$5308,1,FALSE()))=FALSE(),"S","A")</f>
        <v>A</v>
      </c>
      <c r="O631" s="15" t="str">
        <f aca="false">IF(H631&lt;&gt;"0","7",IF(G631&lt;&gt;"0","6",IF(F631&lt;&gt;"00","5",IF(E631&lt;&gt;"0","4",IF(D631&lt;&gt;"0","3",IF(C631&lt;&gt;"0","2",IF(B631&lt;&gt;"0","1","-x-")))))))</f>
        <v>7</v>
      </c>
      <c r="P631" s="16" t="str">
        <f aca="false">IF(O631="1",MID(L631,1,1),IF(O631="2",MID(L631,1,2),IF(O631="3",MID(L631,1,3),IF(O631="4",MID(L631,1,4),IF(O631="5",MID(L631,1,6),IF(O631="6",MID(L631,1,7),IF(O631="7",MID(L631,1,8),IF(O631="8",MID(L631,1,10)))))))))</f>
        <v>12150126</v>
      </c>
      <c r="Q631" s="1"/>
      <c r="R631" s="11"/>
      <c r="S631" s="11"/>
    </row>
    <row r="632" customFormat="false" ht="15.75" hidden="false" customHeight="true" outlineLevel="0" collapsed="false">
      <c r="B632" s="11" t="str">
        <f aca="false">MID(L632,1,1)</f>
        <v>1</v>
      </c>
      <c r="C632" s="11" t="str">
        <f aca="false">MID(L632,2,1)</f>
        <v>2</v>
      </c>
      <c r="D632" s="11" t="str">
        <f aca="false">MID(L632,3,1)</f>
        <v>1</v>
      </c>
      <c r="E632" s="11" t="str">
        <f aca="false">MID(L632,4,1)</f>
        <v>5</v>
      </c>
      <c r="F632" s="11" t="str">
        <f aca="false">MID(L632,5,2)</f>
        <v>01</v>
      </c>
      <c r="G632" s="11" t="str">
        <f aca="false">MID(L632,7,1)</f>
        <v>2</v>
      </c>
      <c r="H632" s="11" t="str">
        <f aca="false">MID(L632,8,1)</f>
        <v>7</v>
      </c>
      <c r="I632" s="12" t="str">
        <f aca="false">IF(O632="1","-x-",IF(O632&lt;="4",MID(L632,1,O632-1),IF(O632="5",MID(L632,1,4),IF(O632="6",MID(L632,1,6),IF(AND(O632="7",G632="0"),MID(L632,1,6),MID(L632,1,7))))))</f>
        <v>1215012</v>
      </c>
      <c r="J632" s="11" t="n">
        <v>2026</v>
      </c>
      <c r="K632" s="11" t="s">
        <v>15</v>
      </c>
      <c r="L632" s="13" t="n">
        <v>12150127</v>
      </c>
      <c r="M632" s="14" t="s">
        <v>650</v>
      </c>
      <c r="N632" s="15" t="str">
        <f aca="false">IF(ISERROR(VLOOKUP(P632,$I$2:$I$5308,1,FALSE()))=FALSE(),"S","A")</f>
        <v>A</v>
      </c>
      <c r="O632" s="15" t="str">
        <f aca="false">IF(H632&lt;&gt;"0","7",IF(G632&lt;&gt;"0","6",IF(F632&lt;&gt;"00","5",IF(E632&lt;&gt;"0","4",IF(D632&lt;&gt;"0","3",IF(C632&lt;&gt;"0","2",IF(B632&lt;&gt;"0","1","-x-")))))))</f>
        <v>7</v>
      </c>
      <c r="P632" s="16" t="str">
        <f aca="false">IF(O632="1",MID(L632,1,1),IF(O632="2",MID(L632,1,2),IF(O632="3",MID(L632,1,3),IF(O632="4",MID(L632,1,4),IF(O632="5",MID(L632,1,6),IF(O632="6",MID(L632,1,7),IF(O632="7",MID(L632,1,8),IF(O632="8",MID(L632,1,10)))))))))</f>
        <v>12150127</v>
      </c>
      <c r="Q632" s="1"/>
      <c r="R632" s="11"/>
      <c r="S632" s="11"/>
    </row>
    <row r="633" customFormat="false" ht="15.75" hidden="false" customHeight="true" outlineLevel="0" collapsed="false">
      <c r="B633" s="11" t="str">
        <f aca="false">MID(L633,1,1)</f>
        <v>1</v>
      </c>
      <c r="C633" s="11" t="str">
        <f aca="false">MID(L633,2,1)</f>
        <v>2</v>
      </c>
      <c r="D633" s="11" t="str">
        <f aca="false">MID(L633,3,1)</f>
        <v>1</v>
      </c>
      <c r="E633" s="11" t="str">
        <f aca="false">MID(L633,4,1)</f>
        <v>5</v>
      </c>
      <c r="F633" s="11" t="str">
        <f aca="false">MID(L633,5,2)</f>
        <v>01</v>
      </c>
      <c r="G633" s="11" t="str">
        <f aca="false">MID(L633,7,1)</f>
        <v>2</v>
      </c>
      <c r="H633" s="11" t="str">
        <f aca="false">MID(L633,8,1)</f>
        <v>8</v>
      </c>
      <c r="I633" s="12" t="str">
        <f aca="false">IF(O633="1","-x-",IF(O633&lt;="4",MID(L633,1,O633-1),IF(O633="5",MID(L633,1,4),IF(O633="6",MID(L633,1,6),IF(AND(O633="7",G633="0"),MID(L633,1,6),MID(L633,1,7))))))</f>
        <v>1215012</v>
      </c>
      <c r="J633" s="11" t="n">
        <v>2026</v>
      </c>
      <c r="K633" s="11" t="s">
        <v>15</v>
      </c>
      <c r="L633" s="13" t="n">
        <v>12150128</v>
      </c>
      <c r="M633" s="14" t="s">
        <v>651</v>
      </c>
      <c r="N633" s="15" t="str">
        <f aca="false">IF(ISERROR(VLOOKUP(P633,$I$2:$I$5308,1,FALSE()))=FALSE(),"S","A")</f>
        <v>A</v>
      </c>
      <c r="O633" s="15" t="str">
        <f aca="false">IF(H633&lt;&gt;"0","7",IF(G633&lt;&gt;"0","6",IF(F633&lt;&gt;"00","5",IF(E633&lt;&gt;"0","4",IF(D633&lt;&gt;"0","3",IF(C633&lt;&gt;"0","2",IF(B633&lt;&gt;"0","1","-x-")))))))</f>
        <v>7</v>
      </c>
      <c r="P633" s="16" t="str">
        <f aca="false">IF(O633="1",MID(L633,1,1),IF(O633="2",MID(L633,1,2),IF(O633="3",MID(L633,1,3),IF(O633="4",MID(L633,1,4),IF(O633="5",MID(L633,1,6),IF(O633="6",MID(L633,1,7),IF(O633="7",MID(L633,1,8),IF(O633="8",MID(L633,1,10)))))))))</f>
        <v>12150128</v>
      </c>
      <c r="Q633" s="1"/>
      <c r="R633" s="11"/>
      <c r="S633" s="11"/>
    </row>
    <row r="634" customFormat="false" ht="15.75" hidden="false" customHeight="true" outlineLevel="0" collapsed="false">
      <c r="B634" s="11" t="str">
        <f aca="false">MID(L634,1,1)</f>
        <v>1</v>
      </c>
      <c r="C634" s="11" t="str">
        <f aca="false">MID(L634,2,1)</f>
        <v>2</v>
      </c>
      <c r="D634" s="11" t="str">
        <f aca="false">MID(L634,3,1)</f>
        <v>1</v>
      </c>
      <c r="E634" s="11" t="str">
        <f aca="false">MID(L634,4,1)</f>
        <v>5</v>
      </c>
      <c r="F634" s="11" t="str">
        <f aca="false">MID(L634,5,2)</f>
        <v>01</v>
      </c>
      <c r="G634" s="11" t="str">
        <f aca="false">MID(L634,7,1)</f>
        <v>3</v>
      </c>
      <c r="H634" s="11" t="str">
        <f aca="false">MID(L634,8,1)</f>
        <v>0</v>
      </c>
      <c r="I634" s="12" t="str">
        <f aca="false">IF(O634="1","-x-",IF(O634&lt;="4",MID(L634,1,O634-1),IF(O634="5",MID(L634,1,4),IF(O634="6",MID(L634,1,6),IF(AND(O634="7",G634="0"),MID(L634,1,6),MID(L634,1,7))))))</f>
        <v>121501</v>
      </c>
      <c r="J634" s="11" t="n">
        <v>2026</v>
      </c>
      <c r="K634" s="11" t="s">
        <v>15</v>
      </c>
      <c r="L634" s="13" t="n">
        <v>12150130</v>
      </c>
      <c r="M634" s="14" t="s">
        <v>652</v>
      </c>
      <c r="N634" s="15" t="str">
        <f aca="false">IF(ISERROR(VLOOKUP(P634,$I$2:$I$5308,1,FALSE()))=FALSE(),"S","A")</f>
        <v>S</v>
      </c>
      <c r="O634" s="15" t="str">
        <f aca="false">IF(H634&lt;&gt;"0","7",IF(G634&lt;&gt;"0","6",IF(F634&lt;&gt;"00","5",IF(E634&lt;&gt;"0","4",IF(D634&lt;&gt;"0","3",IF(C634&lt;&gt;"0","2",IF(B634&lt;&gt;"0","1","-x-")))))))</f>
        <v>6</v>
      </c>
      <c r="P634" s="16" t="str">
        <f aca="false">IF(O634="1",MID(L634,1,1),IF(O634="2",MID(L634,1,2),IF(O634="3",MID(L634,1,3),IF(O634="4",MID(L634,1,4),IF(O634="5",MID(L634,1,6),IF(O634="6",MID(L634,1,7),IF(O634="7",MID(L634,1,8),IF(O634="8",MID(L634,1,10)))))))))</f>
        <v>1215013</v>
      </c>
      <c r="Q634" s="1"/>
      <c r="R634" s="11"/>
      <c r="S634" s="11"/>
      <c r="U634" s="1" t="s">
        <v>634</v>
      </c>
    </row>
    <row r="635" customFormat="false" ht="15.75" hidden="false" customHeight="true" outlineLevel="0" collapsed="false">
      <c r="B635" s="11" t="str">
        <f aca="false">MID(L635,1,1)</f>
        <v>1</v>
      </c>
      <c r="C635" s="11" t="str">
        <f aca="false">MID(L635,2,1)</f>
        <v>2</v>
      </c>
      <c r="D635" s="11" t="str">
        <f aca="false">MID(L635,3,1)</f>
        <v>1</v>
      </c>
      <c r="E635" s="11" t="str">
        <f aca="false">MID(L635,4,1)</f>
        <v>5</v>
      </c>
      <c r="F635" s="11" t="str">
        <f aca="false">MID(L635,5,2)</f>
        <v>01</v>
      </c>
      <c r="G635" s="11" t="str">
        <f aca="false">MID(L635,7,1)</f>
        <v>3</v>
      </c>
      <c r="H635" s="11" t="str">
        <f aca="false">MID(L635,8,1)</f>
        <v>1</v>
      </c>
      <c r="I635" s="12" t="str">
        <f aca="false">IF(O635="1","-x-",IF(O635&lt;="4",MID(L635,1,O635-1),IF(O635="5",MID(L635,1,4),IF(O635="6",MID(L635,1,6),IF(AND(O635="7",G635="0"),MID(L635,1,6),MID(L635,1,7))))))</f>
        <v>1215013</v>
      </c>
      <c r="J635" s="11" t="n">
        <v>2026</v>
      </c>
      <c r="K635" s="11" t="s">
        <v>15</v>
      </c>
      <c r="L635" s="13" t="n">
        <v>12150131</v>
      </c>
      <c r="M635" s="14" t="s">
        <v>653</v>
      </c>
      <c r="N635" s="15" t="str">
        <f aca="false">IF(ISERROR(VLOOKUP(P635,$I$2:$I$5308,1,FALSE()))=FALSE(),"S","A")</f>
        <v>A</v>
      </c>
      <c r="O635" s="15" t="str">
        <f aca="false">IF(H635&lt;&gt;"0","7",IF(G635&lt;&gt;"0","6",IF(F635&lt;&gt;"00","5",IF(E635&lt;&gt;"0","4",IF(D635&lt;&gt;"0","3",IF(C635&lt;&gt;"0","2",IF(B635&lt;&gt;"0","1","-x-")))))))</f>
        <v>7</v>
      </c>
      <c r="P635" s="16" t="str">
        <f aca="false">IF(O635="1",MID(L635,1,1),IF(O635="2",MID(L635,1,2),IF(O635="3",MID(L635,1,3),IF(O635="4",MID(L635,1,4),IF(O635="5",MID(L635,1,6),IF(O635="6",MID(L635,1,7),IF(O635="7",MID(L635,1,8),IF(O635="8",MID(L635,1,10)))))))))</f>
        <v>12150131</v>
      </c>
      <c r="Q635" s="1"/>
      <c r="R635" s="11"/>
      <c r="S635" s="11"/>
    </row>
    <row r="636" customFormat="false" ht="15.75" hidden="false" customHeight="true" outlineLevel="0" collapsed="false">
      <c r="B636" s="11" t="str">
        <f aca="false">MID(L636,1,1)</f>
        <v>1</v>
      </c>
      <c r="C636" s="11" t="str">
        <f aca="false">MID(L636,2,1)</f>
        <v>2</v>
      </c>
      <c r="D636" s="11" t="str">
        <f aca="false">MID(L636,3,1)</f>
        <v>1</v>
      </c>
      <c r="E636" s="11" t="str">
        <f aca="false">MID(L636,4,1)</f>
        <v>5</v>
      </c>
      <c r="F636" s="11" t="str">
        <f aca="false">MID(L636,5,2)</f>
        <v>01</v>
      </c>
      <c r="G636" s="11" t="str">
        <f aca="false">MID(L636,7,1)</f>
        <v>3</v>
      </c>
      <c r="H636" s="11" t="str">
        <f aca="false">MID(L636,8,1)</f>
        <v>2</v>
      </c>
      <c r="I636" s="12" t="str">
        <f aca="false">IF(O636="1","-x-",IF(O636&lt;="4",MID(L636,1,O636-1),IF(O636="5",MID(L636,1,4),IF(O636="6",MID(L636,1,6),IF(AND(O636="7",G636="0"),MID(L636,1,6),MID(L636,1,7))))))</f>
        <v>1215013</v>
      </c>
      <c r="J636" s="11" t="n">
        <v>2026</v>
      </c>
      <c r="K636" s="11" t="s">
        <v>15</v>
      </c>
      <c r="L636" s="13" t="n">
        <v>12150132</v>
      </c>
      <c r="M636" s="14" t="s">
        <v>654</v>
      </c>
      <c r="N636" s="15" t="str">
        <f aca="false">IF(ISERROR(VLOOKUP(P636,$I$2:$I$5308,1,FALSE()))=FALSE(),"S","A")</f>
        <v>A</v>
      </c>
      <c r="O636" s="15" t="str">
        <f aca="false">IF(H636&lt;&gt;"0","7",IF(G636&lt;&gt;"0","6",IF(F636&lt;&gt;"00","5",IF(E636&lt;&gt;"0","4",IF(D636&lt;&gt;"0","3",IF(C636&lt;&gt;"0","2",IF(B636&lt;&gt;"0","1","-x-")))))))</f>
        <v>7</v>
      </c>
      <c r="P636" s="16" t="str">
        <f aca="false">IF(O636="1",MID(L636,1,1),IF(O636="2",MID(L636,1,2),IF(O636="3",MID(L636,1,3),IF(O636="4",MID(L636,1,4),IF(O636="5",MID(L636,1,6),IF(O636="6",MID(L636,1,7),IF(O636="7",MID(L636,1,8),IF(O636="8",MID(L636,1,10)))))))))</f>
        <v>12150132</v>
      </c>
      <c r="Q636" s="1"/>
      <c r="R636" s="11"/>
      <c r="S636" s="11"/>
    </row>
    <row r="637" customFormat="false" ht="15.75" hidden="false" customHeight="true" outlineLevel="0" collapsed="false">
      <c r="B637" s="11" t="str">
        <f aca="false">MID(L637,1,1)</f>
        <v>1</v>
      </c>
      <c r="C637" s="11" t="str">
        <f aca="false">MID(L637,2,1)</f>
        <v>2</v>
      </c>
      <c r="D637" s="11" t="str">
        <f aca="false">MID(L637,3,1)</f>
        <v>1</v>
      </c>
      <c r="E637" s="11" t="str">
        <f aca="false">MID(L637,4,1)</f>
        <v>5</v>
      </c>
      <c r="F637" s="11" t="str">
        <f aca="false">MID(L637,5,2)</f>
        <v>01</v>
      </c>
      <c r="G637" s="11" t="str">
        <f aca="false">MID(L637,7,1)</f>
        <v>3</v>
      </c>
      <c r="H637" s="11" t="str">
        <f aca="false">MID(L637,8,1)</f>
        <v>3</v>
      </c>
      <c r="I637" s="12" t="str">
        <f aca="false">IF(O637="1","-x-",IF(O637&lt;="4",MID(L637,1,O637-1),IF(O637="5",MID(L637,1,4),IF(O637="6",MID(L637,1,6),IF(AND(O637="7",G637="0"),MID(L637,1,6),MID(L637,1,7))))))</f>
        <v>1215013</v>
      </c>
      <c r="J637" s="11" t="n">
        <v>2026</v>
      </c>
      <c r="K637" s="11" t="s">
        <v>15</v>
      </c>
      <c r="L637" s="13" t="n">
        <v>12150133</v>
      </c>
      <c r="M637" s="14" t="s">
        <v>655</v>
      </c>
      <c r="N637" s="15" t="str">
        <f aca="false">IF(ISERROR(VLOOKUP(P637,$I$2:$I$5308,1,FALSE()))=FALSE(),"S","A")</f>
        <v>A</v>
      </c>
      <c r="O637" s="15" t="str">
        <f aca="false">IF(H637&lt;&gt;"0","7",IF(G637&lt;&gt;"0","6",IF(F637&lt;&gt;"00","5",IF(E637&lt;&gt;"0","4",IF(D637&lt;&gt;"0","3",IF(C637&lt;&gt;"0","2",IF(B637&lt;&gt;"0","1","-x-")))))))</f>
        <v>7</v>
      </c>
      <c r="P637" s="16" t="str">
        <f aca="false">IF(O637="1",MID(L637,1,1),IF(O637="2",MID(L637,1,2),IF(O637="3",MID(L637,1,3),IF(O637="4",MID(L637,1,4),IF(O637="5",MID(L637,1,6),IF(O637="6",MID(L637,1,7),IF(O637="7",MID(L637,1,8),IF(O637="8",MID(L637,1,10)))))))))</f>
        <v>12150133</v>
      </c>
      <c r="Q637" s="1"/>
      <c r="R637" s="11"/>
      <c r="S637" s="11"/>
    </row>
    <row r="638" customFormat="false" ht="15.75" hidden="false" customHeight="true" outlineLevel="0" collapsed="false">
      <c r="B638" s="11" t="str">
        <f aca="false">MID(L638,1,1)</f>
        <v>1</v>
      </c>
      <c r="C638" s="11" t="str">
        <f aca="false">MID(L638,2,1)</f>
        <v>2</v>
      </c>
      <c r="D638" s="11" t="str">
        <f aca="false">MID(L638,3,1)</f>
        <v>1</v>
      </c>
      <c r="E638" s="11" t="str">
        <f aca="false">MID(L638,4,1)</f>
        <v>5</v>
      </c>
      <c r="F638" s="11" t="str">
        <f aca="false">MID(L638,5,2)</f>
        <v>01</v>
      </c>
      <c r="G638" s="11" t="str">
        <f aca="false">MID(L638,7,1)</f>
        <v>3</v>
      </c>
      <c r="H638" s="11" t="str">
        <f aca="false">MID(L638,8,1)</f>
        <v>4</v>
      </c>
      <c r="I638" s="12" t="str">
        <f aca="false">IF(O638="1","-x-",IF(O638&lt;="4",MID(L638,1,O638-1),IF(O638="5",MID(L638,1,4),IF(O638="6",MID(L638,1,6),IF(AND(O638="7",G638="0"),MID(L638,1,6),MID(L638,1,7))))))</f>
        <v>1215013</v>
      </c>
      <c r="J638" s="11" t="n">
        <v>2026</v>
      </c>
      <c r="K638" s="11" t="s">
        <v>15</v>
      </c>
      <c r="L638" s="13" t="n">
        <v>12150134</v>
      </c>
      <c r="M638" s="14" t="s">
        <v>656</v>
      </c>
      <c r="N638" s="15" t="str">
        <f aca="false">IF(ISERROR(VLOOKUP(P638,$I$2:$I$5308,1,FALSE()))=FALSE(),"S","A")</f>
        <v>A</v>
      </c>
      <c r="O638" s="15" t="str">
        <f aca="false">IF(H638&lt;&gt;"0","7",IF(G638&lt;&gt;"0","6",IF(F638&lt;&gt;"00","5",IF(E638&lt;&gt;"0","4",IF(D638&lt;&gt;"0","3",IF(C638&lt;&gt;"0","2",IF(B638&lt;&gt;"0","1","-x-")))))))</f>
        <v>7</v>
      </c>
      <c r="P638" s="16" t="str">
        <f aca="false">IF(O638="1",MID(L638,1,1),IF(O638="2",MID(L638,1,2),IF(O638="3",MID(L638,1,3),IF(O638="4",MID(L638,1,4),IF(O638="5",MID(L638,1,6),IF(O638="6",MID(L638,1,7),IF(O638="7",MID(L638,1,8),IF(O638="8",MID(L638,1,10)))))))))</f>
        <v>12150134</v>
      </c>
      <c r="Q638" s="1"/>
      <c r="R638" s="11"/>
      <c r="S638" s="11"/>
    </row>
    <row r="639" customFormat="false" ht="15.75" hidden="false" customHeight="true" outlineLevel="0" collapsed="false">
      <c r="B639" s="11" t="str">
        <f aca="false">MID(L639,1,1)</f>
        <v>1</v>
      </c>
      <c r="C639" s="11" t="str">
        <f aca="false">MID(L639,2,1)</f>
        <v>2</v>
      </c>
      <c r="D639" s="11" t="str">
        <f aca="false">MID(L639,3,1)</f>
        <v>1</v>
      </c>
      <c r="E639" s="11" t="str">
        <f aca="false">MID(L639,4,1)</f>
        <v>5</v>
      </c>
      <c r="F639" s="11" t="str">
        <f aca="false">MID(L639,5,2)</f>
        <v>01</v>
      </c>
      <c r="G639" s="11" t="str">
        <f aca="false">MID(L639,7,1)</f>
        <v>3</v>
      </c>
      <c r="H639" s="11" t="str">
        <f aca="false">MID(L639,8,1)</f>
        <v>5</v>
      </c>
      <c r="I639" s="12" t="str">
        <f aca="false">IF(O639="1","-x-",IF(O639&lt;="4",MID(L639,1,O639-1),IF(O639="5",MID(L639,1,4),IF(O639="6",MID(L639,1,6),IF(AND(O639="7",G639="0"),MID(L639,1,6),MID(L639,1,7))))))</f>
        <v>1215013</v>
      </c>
      <c r="J639" s="11" t="n">
        <v>2026</v>
      </c>
      <c r="K639" s="11" t="s">
        <v>15</v>
      </c>
      <c r="L639" s="13" t="n">
        <v>12150135</v>
      </c>
      <c r="M639" s="14" t="s">
        <v>657</v>
      </c>
      <c r="N639" s="15" t="str">
        <f aca="false">IF(ISERROR(VLOOKUP(P639,$I$2:$I$5308,1,FALSE()))=FALSE(),"S","A")</f>
        <v>A</v>
      </c>
      <c r="O639" s="15" t="str">
        <f aca="false">IF(H639&lt;&gt;"0","7",IF(G639&lt;&gt;"0","6",IF(F639&lt;&gt;"00","5",IF(E639&lt;&gt;"0","4",IF(D639&lt;&gt;"0","3",IF(C639&lt;&gt;"0","2",IF(B639&lt;&gt;"0","1","-x-")))))))</f>
        <v>7</v>
      </c>
      <c r="P639" s="16" t="str">
        <f aca="false">IF(O639="1",MID(L639,1,1),IF(O639="2",MID(L639,1,2),IF(O639="3",MID(L639,1,3),IF(O639="4",MID(L639,1,4),IF(O639="5",MID(L639,1,6),IF(O639="6",MID(L639,1,7),IF(O639="7",MID(L639,1,8),IF(O639="8",MID(L639,1,10)))))))))</f>
        <v>12150135</v>
      </c>
      <c r="Q639" s="1"/>
      <c r="R639" s="11"/>
      <c r="S639" s="11"/>
    </row>
    <row r="640" customFormat="false" ht="15.75" hidden="false" customHeight="true" outlineLevel="0" collapsed="false">
      <c r="B640" s="11" t="str">
        <f aca="false">MID(L640,1,1)</f>
        <v>1</v>
      </c>
      <c r="C640" s="11" t="str">
        <f aca="false">MID(L640,2,1)</f>
        <v>2</v>
      </c>
      <c r="D640" s="11" t="str">
        <f aca="false">MID(L640,3,1)</f>
        <v>1</v>
      </c>
      <c r="E640" s="11" t="str">
        <f aca="false">MID(L640,4,1)</f>
        <v>5</v>
      </c>
      <c r="F640" s="11" t="str">
        <f aca="false">MID(L640,5,2)</f>
        <v>01</v>
      </c>
      <c r="G640" s="11" t="str">
        <f aca="false">MID(L640,7,1)</f>
        <v>3</v>
      </c>
      <c r="H640" s="11" t="str">
        <f aca="false">MID(L640,8,1)</f>
        <v>6</v>
      </c>
      <c r="I640" s="12" t="str">
        <f aca="false">IF(O640="1","-x-",IF(O640&lt;="4",MID(L640,1,O640-1),IF(O640="5",MID(L640,1,4),IF(O640="6",MID(L640,1,6),IF(AND(O640="7",G640="0"),MID(L640,1,6),MID(L640,1,7))))))</f>
        <v>1215013</v>
      </c>
      <c r="J640" s="11" t="n">
        <v>2026</v>
      </c>
      <c r="K640" s="11" t="s">
        <v>15</v>
      </c>
      <c r="L640" s="13" t="n">
        <v>12150136</v>
      </c>
      <c r="M640" s="14" t="s">
        <v>658</v>
      </c>
      <c r="N640" s="15" t="str">
        <f aca="false">IF(ISERROR(VLOOKUP(P640,$I$2:$I$5308,1,FALSE()))=FALSE(),"S","A")</f>
        <v>A</v>
      </c>
      <c r="O640" s="15" t="str">
        <f aca="false">IF(H640&lt;&gt;"0","7",IF(G640&lt;&gt;"0","6",IF(F640&lt;&gt;"00","5",IF(E640&lt;&gt;"0","4",IF(D640&lt;&gt;"0","3",IF(C640&lt;&gt;"0","2",IF(B640&lt;&gt;"0","1","-x-")))))))</f>
        <v>7</v>
      </c>
      <c r="P640" s="16" t="str">
        <f aca="false">IF(O640="1",MID(L640,1,1),IF(O640="2",MID(L640,1,2),IF(O640="3",MID(L640,1,3),IF(O640="4",MID(L640,1,4),IF(O640="5",MID(L640,1,6),IF(O640="6",MID(L640,1,7),IF(O640="7",MID(L640,1,8),IF(O640="8",MID(L640,1,10)))))))))</f>
        <v>12150136</v>
      </c>
      <c r="Q640" s="1"/>
      <c r="R640" s="11"/>
      <c r="S640" s="11"/>
    </row>
    <row r="641" customFormat="false" ht="15.75" hidden="false" customHeight="true" outlineLevel="0" collapsed="false">
      <c r="B641" s="11" t="str">
        <f aca="false">MID(L641,1,1)</f>
        <v>1</v>
      </c>
      <c r="C641" s="11" t="str">
        <f aca="false">MID(L641,2,1)</f>
        <v>2</v>
      </c>
      <c r="D641" s="11" t="str">
        <f aca="false">MID(L641,3,1)</f>
        <v>1</v>
      </c>
      <c r="E641" s="11" t="str">
        <f aca="false">MID(L641,4,1)</f>
        <v>5</v>
      </c>
      <c r="F641" s="11" t="str">
        <f aca="false">MID(L641,5,2)</f>
        <v>01</v>
      </c>
      <c r="G641" s="11" t="str">
        <f aca="false">MID(L641,7,1)</f>
        <v>3</v>
      </c>
      <c r="H641" s="11" t="str">
        <f aca="false">MID(L641,8,1)</f>
        <v>7</v>
      </c>
      <c r="I641" s="12" t="str">
        <f aca="false">IF(O641="1","-x-",IF(O641&lt;="4",MID(L641,1,O641-1),IF(O641="5",MID(L641,1,4),IF(O641="6",MID(L641,1,6),IF(AND(O641="7",G641="0"),MID(L641,1,6),MID(L641,1,7))))))</f>
        <v>1215013</v>
      </c>
      <c r="J641" s="11" t="n">
        <v>2026</v>
      </c>
      <c r="K641" s="11" t="s">
        <v>15</v>
      </c>
      <c r="L641" s="13" t="n">
        <v>12150137</v>
      </c>
      <c r="M641" s="14" t="s">
        <v>659</v>
      </c>
      <c r="N641" s="15" t="str">
        <f aca="false">IF(ISERROR(VLOOKUP(P641,$I$2:$I$5308,1,FALSE()))=FALSE(),"S","A")</f>
        <v>A</v>
      </c>
      <c r="O641" s="15" t="str">
        <f aca="false">IF(H641&lt;&gt;"0","7",IF(G641&lt;&gt;"0","6",IF(F641&lt;&gt;"00","5",IF(E641&lt;&gt;"0","4",IF(D641&lt;&gt;"0","3",IF(C641&lt;&gt;"0","2",IF(B641&lt;&gt;"0","1","-x-")))))))</f>
        <v>7</v>
      </c>
      <c r="P641" s="16" t="str">
        <f aca="false">IF(O641="1",MID(L641,1,1),IF(O641="2",MID(L641,1,2),IF(O641="3",MID(L641,1,3),IF(O641="4",MID(L641,1,4),IF(O641="5",MID(L641,1,6),IF(O641="6",MID(L641,1,7),IF(O641="7",MID(L641,1,8),IF(O641="8",MID(L641,1,10)))))))))</f>
        <v>12150137</v>
      </c>
      <c r="Q641" s="1"/>
      <c r="R641" s="11"/>
      <c r="S641" s="11"/>
    </row>
    <row r="642" customFormat="false" ht="15.75" hidden="false" customHeight="true" outlineLevel="0" collapsed="false">
      <c r="B642" s="11" t="str">
        <f aca="false">MID(L642,1,1)</f>
        <v>1</v>
      </c>
      <c r="C642" s="11" t="str">
        <f aca="false">MID(L642,2,1)</f>
        <v>2</v>
      </c>
      <c r="D642" s="11" t="str">
        <f aca="false">MID(L642,3,1)</f>
        <v>1</v>
      </c>
      <c r="E642" s="11" t="str">
        <f aca="false">MID(L642,4,1)</f>
        <v>5</v>
      </c>
      <c r="F642" s="11" t="str">
        <f aca="false">MID(L642,5,2)</f>
        <v>01</v>
      </c>
      <c r="G642" s="11" t="str">
        <f aca="false">MID(L642,7,1)</f>
        <v>3</v>
      </c>
      <c r="H642" s="11" t="str">
        <f aca="false">MID(L642,8,1)</f>
        <v>8</v>
      </c>
      <c r="I642" s="12" t="str">
        <f aca="false">IF(O642="1","-x-",IF(O642&lt;="4",MID(L642,1,O642-1),IF(O642="5",MID(L642,1,4),IF(O642="6",MID(L642,1,6),IF(AND(O642="7",G642="0"),MID(L642,1,6),MID(L642,1,7))))))</f>
        <v>1215013</v>
      </c>
      <c r="J642" s="11" t="n">
        <v>2026</v>
      </c>
      <c r="K642" s="11" t="s">
        <v>15</v>
      </c>
      <c r="L642" s="13" t="n">
        <v>12150138</v>
      </c>
      <c r="M642" s="14" t="s">
        <v>660</v>
      </c>
      <c r="N642" s="15" t="str">
        <f aca="false">IF(ISERROR(VLOOKUP(P642,$I$2:$I$5308,1,FALSE()))=FALSE(),"S","A")</f>
        <v>A</v>
      </c>
      <c r="O642" s="15" t="str">
        <f aca="false">IF(H642&lt;&gt;"0","7",IF(G642&lt;&gt;"0","6",IF(F642&lt;&gt;"00","5",IF(E642&lt;&gt;"0","4",IF(D642&lt;&gt;"0","3",IF(C642&lt;&gt;"0","2",IF(B642&lt;&gt;"0","1","-x-")))))))</f>
        <v>7</v>
      </c>
      <c r="P642" s="16" t="str">
        <f aca="false">IF(O642="1",MID(L642,1,1),IF(O642="2",MID(L642,1,2),IF(O642="3",MID(L642,1,3),IF(O642="4",MID(L642,1,4),IF(O642="5",MID(L642,1,6),IF(O642="6",MID(L642,1,7),IF(O642="7",MID(L642,1,8),IF(O642="8",MID(L642,1,10)))))))))</f>
        <v>12150138</v>
      </c>
      <c r="Q642" s="1"/>
      <c r="R642" s="11"/>
      <c r="S642" s="11"/>
    </row>
    <row r="643" customFormat="false" ht="15.75" hidden="false" customHeight="true" outlineLevel="0" collapsed="false">
      <c r="B643" s="11" t="str">
        <f aca="false">MID(L643,1,1)</f>
        <v>1</v>
      </c>
      <c r="C643" s="11" t="str">
        <f aca="false">MID(L643,2,1)</f>
        <v>2</v>
      </c>
      <c r="D643" s="11" t="str">
        <f aca="false">MID(L643,3,1)</f>
        <v>1</v>
      </c>
      <c r="E643" s="11" t="str">
        <f aca="false">MID(L643,4,1)</f>
        <v>5</v>
      </c>
      <c r="F643" s="11" t="str">
        <f aca="false">MID(L643,5,2)</f>
        <v>01</v>
      </c>
      <c r="G643" s="11" t="str">
        <f aca="false">MID(L643,7,1)</f>
        <v>4</v>
      </c>
      <c r="H643" s="11" t="str">
        <f aca="false">MID(L643,8,1)</f>
        <v>0</v>
      </c>
      <c r="I643" s="12" t="str">
        <f aca="false">IF(O643="1","-x-",IF(O643&lt;="4",MID(L643,1,O643-1),IF(O643="5",MID(L643,1,4),IF(O643="6",MID(L643,1,6),IF(AND(O643="7",G643="0"),MID(L643,1,6),MID(L643,1,7))))))</f>
        <v>121501</v>
      </c>
      <c r="J643" s="11" t="n">
        <v>2026</v>
      </c>
      <c r="K643" s="11" t="s">
        <v>15</v>
      </c>
      <c r="L643" s="13" t="n">
        <v>12150140</v>
      </c>
      <c r="M643" s="14" t="s">
        <v>661</v>
      </c>
      <c r="N643" s="15" t="str">
        <f aca="false">IF(ISERROR(VLOOKUP(P643,$I$2:$I$5308,1,FALSE()))=FALSE(),"S","A")</f>
        <v>S</v>
      </c>
      <c r="O643" s="15" t="str">
        <f aca="false">IF(H643&lt;&gt;"0","7",IF(G643&lt;&gt;"0","6",IF(F643&lt;&gt;"00","5",IF(E643&lt;&gt;"0","4",IF(D643&lt;&gt;"0","3",IF(C643&lt;&gt;"0","2",IF(B643&lt;&gt;"0","1","-x-")))))))</f>
        <v>6</v>
      </c>
      <c r="P643" s="16" t="str">
        <f aca="false">IF(O643="1",MID(L643,1,1),IF(O643="2",MID(L643,1,2),IF(O643="3",MID(L643,1,3),IF(O643="4",MID(L643,1,4),IF(O643="5",MID(L643,1,6),IF(O643="6",MID(L643,1,7),IF(O643="7",MID(L643,1,8),IF(O643="8",MID(L643,1,10)))))))))</f>
        <v>1215014</v>
      </c>
      <c r="Q643" s="1"/>
      <c r="R643" s="11"/>
      <c r="S643" s="11"/>
      <c r="U643" s="1" t="s">
        <v>634</v>
      </c>
    </row>
    <row r="644" customFormat="false" ht="15.75" hidden="false" customHeight="true" outlineLevel="0" collapsed="false">
      <c r="B644" s="11" t="str">
        <f aca="false">MID(L644,1,1)</f>
        <v>1</v>
      </c>
      <c r="C644" s="11" t="str">
        <f aca="false">MID(L644,2,1)</f>
        <v>2</v>
      </c>
      <c r="D644" s="11" t="str">
        <f aca="false">MID(L644,3,1)</f>
        <v>1</v>
      </c>
      <c r="E644" s="11" t="str">
        <f aca="false">MID(L644,4,1)</f>
        <v>5</v>
      </c>
      <c r="F644" s="11" t="str">
        <f aca="false">MID(L644,5,2)</f>
        <v>01</v>
      </c>
      <c r="G644" s="11" t="str">
        <f aca="false">MID(L644,7,1)</f>
        <v>4</v>
      </c>
      <c r="H644" s="11" t="str">
        <f aca="false">MID(L644,8,1)</f>
        <v>1</v>
      </c>
      <c r="I644" s="12" t="str">
        <f aca="false">IF(O644="1","-x-",IF(O644&lt;="4",MID(L644,1,O644-1),IF(O644="5",MID(L644,1,4),IF(O644="6",MID(L644,1,6),IF(AND(O644="7",G644="0"),MID(L644,1,6),MID(L644,1,7))))))</f>
        <v>1215014</v>
      </c>
      <c r="J644" s="11" t="n">
        <v>2026</v>
      </c>
      <c r="K644" s="11" t="s">
        <v>15</v>
      </c>
      <c r="L644" s="13" t="n">
        <v>12150141</v>
      </c>
      <c r="M644" s="14" t="s">
        <v>662</v>
      </c>
      <c r="N644" s="15" t="str">
        <f aca="false">IF(ISERROR(VLOOKUP(P644,$I$2:$I$5308,1,FALSE()))=FALSE(),"S","A")</f>
        <v>A</v>
      </c>
      <c r="O644" s="15" t="str">
        <f aca="false">IF(H644&lt;&gt;"0","7",IF(G644&lt;&gt;"0","6",IF(F644&lt;&gt;"00","5",IF(E644&lt;&gt;"0","4",IF(D644&lt;&gt;"0","3",IF(C644&lt;&gt;"0","2",IF(B644&lt;&gt;"0","1","-x-")))))))</f>
        <v>7</v>
      </c>
      <c r="P644" s="16" t="str">
        <f aca="false">IF(O644="1",MID(L644,1,1),IF(O644="2",MID(L644,1,2),IF(O644="3",MID(L644,1,3),IF(O644="4",MID(L644,1,4),IF(O644="5",MID(L644,1,6),IF(O644="6",MID(L644,1,7),IF(O644="7",MID(L644,1,8),IF(O644="8",MID(L644,1,10)))))))))</f>
        <v>12150141</v>
      </c>
      <c r="Q644" s="1"/>
      <c r="R644" s="11"/>
      <c r="S644" s="11"/>
    </row>
    <row r="645" customFormat="false" ht="15.75" hidden="false" customHeight="true" outlineLevel="0" collapsed="false">
      <c r="B645" s="11" t="str">
        <f aca="false">MID(L645,1,1)</f>
        <v>1</v>
      </c>
      <c r="C645" s="11" t="str">
        <f aca="false">MID(L645,2,1)</f>
        <v>2</v>
      </c>
      <c r="D645" s="11" t="str">
        <f aca="false">MID(L645,3,1)</f>
        <v>1</v>
      </c>
      <c r="E645" s="11" t="str">
        <f aca="false">MID(L645,4,1)</f>
        <v>5</v>
      </c>
      <c r="F645" s="11" t="str">
        <f aca="false">MID(L645,5,2)</f>
        <v>01</v>
      </c>
      <c r="G645" s="11" t="str">
        <f aca="false">MID(L645,7,1)</f>
        <v>4</v>
      </c>
      <c r="H645" s="11" t="str">
        <f aca="false">MID(L645,8,1)</f>
        <v>2</v>
      </c>
      <c r="I645" s="12" t="str">
        <f aca="false">IF(O645="1","-x-",IF(O645&lt;="4",MID(L645,1,O645-1),IF(O645="5",MID(L645,1,4),IF(O645="6",MID(L645,1,6),IF(AND(O645="7",G645="0"),MID(L645,1,6),MID(L645,1,7))))))</f>
        <v>1215014</v>
      </c>
      <c r="J645" s="11" t="n">
        <v>2026</v>
      </c>
      <c r="K645" s="11" t="s">
        <v>15</v>
      </c>
      <c r="L645" s="13" t="n">
        <v>12150142</v>
      </c>
      <c r="M645" s="14" t="s">
        <v>663</v>
      </c>
      <c r="N645" s="15" t="str">
        <f aca="false">IF(ISERROR(VLOOKUP(P645,$I$2:$I$5308,1,FALSE()))=FALSE(),"S","A")</f>
        <v>A</v>
      </c>
      <c r="O645" s="15" t="str">
        <f aca="false">IF(H645&lt;&gt;"0","7",IF(G645&lt;&gt;"0","6",IF(F645&lt;&gt;"00","5",IF(E645&lt;&gt;"0","4",IF(D645&lt;&gt;"0","3",IF(C645&lt;&gt;"0","2",IF(B645&lt;&gt;"0","1","-x-")))))))</f>
        <v>7</v>
      </c>
      <c r="P645" s="16" t="str">
        <f aca="false">IF(O645="1",MID(L645,1,1),IF(O645="2",MID(L645,1,2),IF(O645="3",MID(L645,1,3),IF(O645="4",MID(L645,1,4),IF(O645="5",MID(L645,1,6),IF(O645="6",MID(L645,1,7),IF(O645="7",MID(L645,1,8),IF(O645="8",MID(L645,1,10)))))))))</f>
        <v>12150142</v>
      </c>
      <c r="Q645" s="1"/>
      <c r="R645" s="11"/>
      <c r="S645" s="11"/>
    </row>
    <row r="646" customFormat="false" ht="15.75" hidden="false" customHeight="true" outlineLevel="0" collapsed="false">
      <c r="B646" s="11" t="str">
        <f aca="false">MID(L646,1,1)</f>
        <v>1</v>
      </c>
      <c r="C646" s="11" t="str">
        <f aca="false">MID(L646,2,1)</f>
        <v>2</v>
      </c>
      <c r="D646" s="11" t="str">
        <f aca="false">MID(L646,3,1)</f>
        <v>1</v>
      </c>
      <c r="E646" s="11" t="str">
        <f aca="false">MID(L646,4,1)</f>
        <v>5</v>
      </c>
      <c r="F646" s="11" t="str">
        <f aca="false">MID(L646,5,2)</f>
        <v>01</v>
      </c>
      <c r="G646" s="11" t="str">
        <f aca="false">MID(L646,7,1)</f>
        <v>4</v>
      </c>
      <c r="H646" s="11" t="str">
        <f aca="false">MID(L646,8,1)</f>
        <v>3</v>
      </c>
      <c r="I646" s="12" t="str">
        <f aca="false">IF(O646="1","-x-",IF(O646&lt;="4",MID(L646,1,O646-1),IF(O646="5",MID(L646,1,4),IF(O646="6",MID(L646,1,6),IF(AND(O646="7",G646="0"),MID(L646,1,6),MID(L646,1,7))))))</f>
        <v>1215014</v>
      </c>
      <c r="J646" s="11" t="n">
        <v>2026</v>
      </c>
      <c r="K646" s="11" t="s">
        <v>15</v>
      </c>
      <c r="L646" s="13" t="n">
        <v>12150143</v>
      </c>
      <c r="M646" s="14" t="s">
        <v>664</v>
      </c>
      <c r="N646" s="15" t="str">
        <f aca="false">IF(ISERROR(VLOOKUP(P646,$I$2:$I$5308,1,FALSE()))=FALSE(),"S","A")</f>
        <v>A</v>
      </c>
      <c r="O646" s="15" t="str">
        <f aca="false">IF(H646&lt;&gt;"0","7",IF(G646&lt;&gt;"0","6",IF(F646&lt;&gt;"00","5",IF(E646&lt;&gt;"0","4",IF(D646&lt;&gt;"0","3",IF(C646&lt;&gt;"0","2",IF(B646&lt;&gt;"0","1","-x-")))))))</f>
        <v>7</v>
      </c>
      <c r="P646" s="16" t="str">
        <f aca="false">IF(O646="1",MID(L646,1,1),IF(O646="2",MID(L646,1,2),IF(O646="3",MID(L646,1,3),IF(O646="4",MID(L646,1,4),IF(O646="5",MID(L646,1,6),IF(O646="6",MID(L646,1,7),IF(O646="7",MID(L646,1,8),IF(O646="8",MID(L646,1,10)))))))))</f>
        <v>12150143</v>
      </c>
      <c r="Q646" s="1"/>
      <c r="R646" s="11"/>
      <c r="S646" s="11"/>
    </row>
    <row r="647" customFormat="false" ht="15.75" hidden="false" customHeight="true" outlineLevel="0" collapsed="false">
      <c r="B647" s="11" t="str">
        <f aca="false">MID(L647,1,1)</f>
        <v>1</v>
      </c>
      <c r="C647" s="11" t="str">
        <f aca="false">MID(L647,2,1)</f>
        <v>2</v>
      </c>
      <c r="D647" s="11" t="str">
        <f aca="false">MID(L647,3,1)</f>
        <v>1</v>
      </c>
      <c r="E647" s="11" t="str">
        <f aca="false">MID(L647,4,1)</f>
        <v>5</v>
      </c>
      <c r="F647" s="11" t="str">
        <f aca="false">MID(L647,5,2)</f>
        <v>01</v>
      </c>
      <c r="G647" s="11" t="str">
        <f aca="false">MID(L647,7,1)</f>
        <v>4</v>
      </c>
      <c r="H647" s="11" t="str">
        <f aca="false">MID(L647,8,1)</f>
        <v>4</v>
      </c>
      <c r="I647" s="12" t="str">
        <f aca="false">IF(O647="1","-x-",IF(O647&lt;="4",MID(L647,1,O647-1),IF(O647="5",MID(L647,1,4),IF(O647="6",MID(L647,1,6),IF(AND(O647="7",G647="0"),MID(L647,1,6),MID(L647,1,7))))))</f>
        <v>1215014</v>
      </c>
      <c r="J647" s="11" t="n">
        <v>2026</v>
      </c>
      <c r="K647" s="11" t="s">
        <v>15</v>
      </c>
      <c r="L647" s="13" t="n">
        <v>12150144</v>
      </c>
      <c r="M647" s="14" t="s">
        <v>665</v>
      </c>
      <c r="N647" s="15" t="str">
        <f aca="false">IF(ISERROR(VLOOKUP(P647,$I$2:$I$5308,1,FALSE()))=FALSE(),"S","A")</f>
        <v>A</v>
      </c>
      <c r="O647" s="15" t="str">
        <f aca="false">IF(H647&lt;&gt;"0","7",IF(G647&lt;&gt;"0","6",IF(F647&lt;&gt;"00","5",IF(E647&lt;&gt;"0","4",IF(D647&lt;&gt;"0","3",IF(C647&lt;&gt;"0","2",IF(B647&lt;&gt;"0","1","-x-")))))))</f>
        <v>7</v>
      </c>
      <c r="P647" s="16" t="str">
        <f aca="false">IF(O647="1",MID(L647,1,1),IF(O647="2",MID(L647,1,2),IF(O647="3",MID(L647,1,3),IF(O647="4",MID(L647,1,4),IF(O647="5",MID(L647,1,6),IF(O647="6",MID(L647,1,7),IF(O647="7",MID(L647,1,8),IF(O647="8",MID(L647,1,10)))))))))</f>
        <v>12150144</v>
      </c>
      <c r="Q647" s="1"/>
      <c r="R647" s="11"/>
      <c r="S647" s="11"/>
    </row>
    <row r="648" customFormat="false" ht="15.75" hidden="false" customHeight="true" outlineLevel="0" collapsed="false">
      <c r="B648" s="11" t="str">
        <f aca="false">MID(L648,1,1)</f>
        <v>1</v>
      </c>
      <c r="C648" s="11" t="str">
        <f aca="false">MID(L648,2,1)</f>
        <v>2</v>
      </c>
      <c r="D648" s="11" t="str">
        <f aca="false">MID(L648,3,1)</f>
        <v>1</v>
      </c>
      <c r="E648" s="11" t="str">
        <f aca="false">MID(L648,4,1)</f>
        <v>5</v>
      </c>
      <c r="F648" s="11" t="str">
        <f aca="false">MID(L648,5,2)</f>
        <v>01</v>
      </c>
      <c r="G648" s="11" t="str">
        <f aca="false">MID(L648,7,1)</f>
        <v>4</v>
      </c>
      <c r="H648" s="11" t="str">
        <f aca="false">MID(L648,8,1)</f>
        <v>5</v>
      </c>
      <c r="I648" s="12" t="str">
        <f aca="false">IF(O648="1","-x-",IF(O648&lt;="4",MID(L648,1,O648-1),IF(O648="5",MID(L648,1,4),IF(O648="6",MID(L648,1,6),IF(AND(O648="7",G648="0"),MID(L648,1,6),MID(L648,1,7))))))</f>
        <v>1215014</v>
      </c>
      <c r="J648" s="11" t="n">
        <v>2026</v>
      </c>
      <c r="K648" s="11" t="s">
        <v>15</v>
      </c>
      <c r="L648" s="13" t="n">
        <v>12150145</v>
      </c>
      <c r="M648" s="14" t="s">
        <v>666</v>
      </c>
      <c r="N648" s="15" t="str">
        <f aca="false">IF(ISERROR(VLOOKUP(P648,$I$2:$I$5308,1,FALSE()))=FALSE(),"S","A")</f>
        <v>A</v>
      </c>
      <c r="O648" s="15" t="str">
        <f aca="false">IF(H648&lt;&gt;"0","7",IF(G648&lt;&gt;"0","6",IF(F648&lt;&gt;"00","5",IF(E648&lt;&gt;"0","4",IF(D648&lt;&gt;"0","3",IF(C648&lt;&gt;"0","2",IF(B648&lt;&gt;"0","1","-x-")))))))</f>
        <v>7</v>
      </c>
      <c r="P648" s="16" t="str">
        <f aca="false">IF(O648="1",MID(L648,1,1),IF(O648="2",MID(L648,1,2),IF(O648="3",MID(L648,1,3),IF(O648="4",MID(L648,1,4),IF(O648="5",MID(L648,1,6),IF(O648="6",MID(L648,1,7),IF(O648="7",MID(L648,1,8),IF(O648="8",MID(L648,1,10)))))))))</f>
        <v>12150145</v>
      </c>
      <c r="Q648" s="1"/>
      <c r="R648" s="11"/>
      <c r="S648" s="11"/>
    </row>
    <row r="649" customFormat="false" ht="15.75" hidden="false" customHeight="true" outlineLevel="0" collapsed="false">
      <c r="B649" s="11" t="str">
        <f aca="false">MID(L649,1,1)</f>
        <v>1</v>
      </c>
      <c r="C649" s="11" t="str">
        <f aca="false">MID(L649,2,1)</f>
        <v>2</v>
      </c>
      <c r="D649" s="11" t="str">
        <f aca="false">MID(L649,3,1)</f>
        <v>1</v>
      </c>
      <c r="E649" s="11" t="str">
        <f aca="false">MID(L649,4,1)</f>
        <v>5</v>
      </c>
      <c r="F649" s="11" t="str">
        <f aca="false">MID(L649,5,2)</f>
        <v>01</v>
      </c>
      <c r="G649" s="11" t="str">
        <f aca="false">MID(L649,7,1)</f>
        <v>4</v>
      </c>
      <c r="H649" s="11" t="str">
        <f aca="false">MID(L649,8,1)</f>
        <v>6</v>
      </c>
      <c r="I649" s="12" t="str">
        <f aca="false">IF(O649="1","-x-",IF(O649&lt;="4",MID(L649,1,O649-1),IF(O649="5",MID(L649,1,4),IF(O649="6",MID(L649,1,6),IF(AND(O649="7",G649="0"),MID(L649,1,6),MID(L649,1,7))))))</f>
        <v>1215014</v>
      </c>
      <c r="J649" s="11" t="n">
        <v>2026</v>
      </c>
      <c r="K649" s="11" t="s">
        <v>15</v>
      </c>
      <c r="L649" s="13" t="n">
        <v>12150146</v>
      </c>
      <c r="M649" s="14" t="s">
        <v>667</v>
      </c>
      <c r="N649" s="15" t="str">
        <f aca="false">IF(ISERROR(VLOOKUP(P649,$I$2:$I$5308,1,FALSE()))=FALSE(),"S","A")</f>
        <v>A</v>
      </c>
      <c r="O649" s="15" t="str">
        <f aca="false">IF(H649&lt;&gt;"0","7",IF(G649&lt;&gt;"0","6",IF(F649&lt;&gt;"00","5",IF(E649&lt;&gt;"0","4",IF(D649&lt;&gt;"0","3",IF(C649&lt;&gt;"0","2",IF(B649&lt;&gt;"0","1","-x-")))))))</f>
        <v>7</v>
      </c>
      <c r="P649" s="16" t="str">
        <f aca="false">IF(O649="1",MID(L649,1,1),IF(O649="2",MID(L649,1,2),IF(O649="3",MID(L649,1,3),IF(O649="4",MID(L649,1,4),IF(O649="5",MID(L649,1,6),IF(O649="6",MID(L649,1,7),IF(O649="7",MID(L649,1,8),IF(O649="8",MID(L649,1,10)))))))))</f>
        <v>12150146</v>
      </c>
      <c r="Q649" s="1"/>
      <c r="R649" s="11"/>
      <c r="S649" s="11"/>
    </row>
    <row r="650" customFormat="false" ht="15.75" hidden="false" customHeight="true" outlineLevel="0" collapsed="false">
      <c r="B650" s="11" t="str">
        <f aca="false">MID(L650,1,1)</f>
        <v>1</v>
      </c>
      <c r="C650" s="11" t="str">
        <f aca="false">MID(L650,2,1)</f>
        <v>2</v>
      </c>
      <c r="D650" s="11" t="str">
        <f aca="false">MID(L650,3,1)</f>
        <v>1</v>
      </c>
      <c r="E650" s="11" t="str">
        <f aca="false">MID(L650,4,1)</f>
        <v>5</v>
      </c>
      <c r="F650" s="11" t="str">
        <f aca="false">MID(L650,5,2)</f>
        <v>01</v>
      </c>
      <c r="G650" s="11" t="str">
        <f aca="false">MID(L650,7,1)</f>
        <v>4</v>
      </c>
      <c r="H650" s="11" t="str">
        <f aca="false">MID(L650,8,1)</f>
        <v>7</v>
      </c>
      <c r="I650" s="12" t="str">
        <f aca="false">IF(O650="1","-x-",IF(O650&lt;="4",MID(L650,1,O650-1),IF(O650="5",MID(L650,1,4),IF(O650="6",MID(L650,1,6),IF(AND(O650="7",G650="0"),MID(L650,1,6),MID(L650,1,7))))))</f>
        <v>1215014</v>
      </c>
      <c r="J650" s="11" t="n">
        <v>2026</v>
      </c>
      <c r="K650" s="11" t="s">
        <v>15</v>
      </c>
      <c r="L650" s="13" t="n">
        <v>12150147</v>
      </c>
      <c r="M650" s="14" t="s">
        <v>668</v>
      </c>
      <c r="N650" s="15" t="str">
        <f aca="false">IF(ISERROR(VLOOKUP(P650,$I$2:$I$5308,1,FALSE()))=FALSE(),"S","A")</f>
        <v>A</v>
      </c>
      <c r="O650" s="15" t="str">
        <f aca="false">IF(H650&lt;&gt;"0","7",IF(G650&lt;&gt;"0","6",IF(F650&lt;&gt;"00","5",IF(E650&lt;&gt;"0","4",IF(D650&lt;&gt;"0","3",IF(C650&lt;&gt;"0","2",IF(B650&lt;&gt;"0","1","-x-")))))))</f>
        <v>7</v>
      </c>
      <c r="P650" s="16" t="str">
        <f aca="false">IF(O650="1",MID(L650,1,1),IF(O650="2",MID(L650,1,2),IF(O650="3",MID(L650,1,3),IF(O650="4",MID(L650,1,4),IF(O650="5",MID(L650,1,6),IF(O650="6",MID(L650,1,7),IF(O650="7",MID(L650,1,8),IF(O650="8",MID(L650,1,10)))))))))</f>
        <v>12150147</v>
      </c>
      <c r="Q650" s="1"/>
      <c r="R650" s="11"/>
      <c r="S650" s="11"/>
    </row>
    <row r="651" customFormat="false" ht="15.75" hidden="false" customHeight="true" outlineLevel="0" collapsed="false">
      <c r="B651" s="11" t="str">
        <f aca="false">MID(L651,1,1)</f>
        <v>1</v>
      </c>
      <c r="C651" s="11" t="str">
        <f aca="false">MID(L651,2,1)</f>
        <v>2</v>
      </c>
      <c r="D651" s="11" t="str">
        <f aca="false">MID(L651,3,1)</f>
        <v>1</v>
      </c>
      <c r="E651" s="11" t="str">
        <f aca="false">MID(L651,4,1)</f>
        <v>5</v>
      </c>
      <c r="F651" s="11" t="str">
        <f aca="false">MID(L651,5,2)</f>
        <v>01</v>
      </c>
      <c r="G651" s="11" t="str">
        <f aca="false">MID(L651,7,1)</f>
        <v>4</v>
      </c>
      <c r="H651" s="11" t="str">
        <f aca="false">MID(L651,8,1)</f>
        <v>8</v>
      </c>
      <c r="I651" s="12" t="str">
        <f aca="false">IF(O651="1","-x-",IF(O651&lt;="4",MID(L651,1,O651-1),IF(O651="5",MID(L651,1,4),IF(O651="6",MID(L651,1,6),IF(AND(O651="7",G651="0"),MID(L651,1,6),MID(L651,1,7))))))</f>
        <v>1215014</v>
      </c>
      <c r="J651" s="11" t="n">
        <v>2026</v>
      </c>
      <c r="K651" s="11" t="s">
        <v>15</v>
      </c>
      <c r="L651" s="13" t="n">
        <v>12150148</v>
      </c>
      <c r="M651" s="14" t="s">
        <v>669</v>
      </c>
      <c r="N651" s="15" t="str">
        <f aca="false">IF(ISERROR(VLOOKUP(P651,$I$2:$I$5308,1,FALSE()))=FALSE(),"S","A")</f>
        <v>A</v>
      </c>
      <c r="O651" s="15" t="str">
        <f aca="false">IF(H651&lt;&gt;"0","7",IF(G651&lt;&gt;"0","6",IF(F651&lt;&gt;"00","5",IF(E651&lt;&gt;"0","4",IF(D651&lt;&gt;"0","3",IF(C651&lt;&gt;"0","2",IF(B651&lt;&gt;"0","1","-x-")))))))</f>
        <v>7</v>
      </c>
      <c r="P651" s="16" t="str">
        <f aca="false">IF(O651="1",MID(L651,1,1),IF(O651="2",MID(L651,1,2),IF(O651="3",MID(L651,1,3),IF(O651="4",MID(L651,1,4),IF(O651="5",MID(L651,1,6),IF(O651="6",MID(L651,1,7),IF(O651="7",MID(L651,1,8),IF(O651="8",MID(L651,1,10)))))))))</f>
        <v>12150148</v>
      </c>
      <c r="Q651" s="1"/>
      <c r="R651" s="11"/>
      <c r="S651" s="11"/>
    </row>
    <row r="652" customFormat="false" ht="15.75" hidden="false" customHeight="true" outlineLevel="0" collapsed="false">
      <c r="B652" s="11" t="str">
        <f aca="false">MID(L652,1,1)</f>
        <v>1</v>
      </c>
      <c r="C652" s="11" t="str">
        <f aca="false">MID(L652,2,1)</f>
        <v>2</v>
      </c>
      <c r="D652" s="11" t="str">
        <f aca="false">MID(L652,3,1)</f>
        <v>1</v>
      </c>
      <c r="E652" s="11" t="str">
        <f aca="false">MID(L652,4,1)</f>
        <v>5</v>
      </c>
      <c r="F652" s="11" t="str">
        <f aca="false">MID(L652,5,2)</f>
        <v>01</v>
      </c>
      <c r="G652" s="11" t="str">
        <f aca="false">MID(L652,7,1)</f>
        <v>5</v>
      </c>
      <c r="H652" s="11" t="str">
        <f aca="false">MID(L652,8,1)</f>
        <v>0</v>
      </c>
      <c r="I652" s="12" t="str">
        <f aca="false">IF(O652="1","-x-",IF(O652&lt;="4",MID(L652,1,O652-1),IF(O652="5",MID(L652,1,4),IF(O652="6",MID(L652,1,6),IF(AND(O652="7",G652="0"),MID(L652,1,6),MID(L652,1,7))))))</f>
        <v>121501</v>
      </c>
      <c r="J652" s="11" t="n">
        <v>2026</v>
      </c>
      <c r="K652" s="11" t="s">
        <v>15</v>
      </c>
      <c r="L652" s="13" t="n">
        <v>12150150</v>
      </c>
      <c r="M652" s="14" t="s">
        <v>670</v>
      </c>
      <c r="N652" s="15" t="str">
        <f aca="false">IF(ISERROR(VLOOKUP(P652,$I$2:$I$5308,1,FALSE()))=FALSE(),"S","A")</f>
        <v>S</v>
      </c>
      <c r="O652" s="15" t="str">
        <f aca="false">IF(H652&lt;&gt;"0","7",IF(G652&lt;&gt;"0","6",IF(F652&lt;&gt;"00","5",IF(E652&lt;&gt;"0","4",IF(D652&lt;&gt;"0","3",IF(C652&lt;&gt;"0","2",IF(B652&lt;&gt;"0","1","-x-")))))))</f>
        <v>6</v>
      </c>
      <c r="P652" s="16" t="str">
        <f aca="false">IF(O652="1",MID(L652,1,1),IF(O652="2",MID(L652,1,2),IF(O652="3",MID(L652,1,3),IF(O652="4",MID(L652,1,4),IF(O652="5",MID(L652,1,6),IF(O652="6",MID(L652,1,7),IF(O652="7",MID(L652,1,8),IF(O652="8",MID(L652,1,10)))))))))</f>
        <v>1215015</v>
      </c>
      <c r="Q652" s="1"/>
      <c r="R652" s="11"/>
      <c r="S652" s="11"/>
      <c r="U652" s="1" t="s">
        <v>634</v>
      </c>
    </row>
    <row r="653" customFormat="false" ht="15.75" hidden="false" customHeight="true" outlineLevel="0" collapsed="false">
      <c r="B653" s="11" t="str">
        <f aca="false">MID(L653,1,1)</f>
        <v>1</v>
      </c>
      <c r="C653" s="11" t="str">
        <f aca="false">MID(L653,2,1)</f>
        <v>2</v>
      </c>
      <c r="D653" s="11" t="str">
        <f aca="false">MID(L653,3,1)</f>
        <v>1</v>
      </c>
      <c r="E653" s="11" t="str">
        <f aca="false">MID(L653,4,1)</f>
        <v>5</v>
      </c>
      <c r="F653" s="11" t="str">
        <f aca="false">MID(L653,5,2)</f>
        <v>01</v>
      </c>
      <c r="G653" s="11" t="str">
        <f aca="false">MID(L653,7,1)</f>
        <v>5</v>
      </c>
      <c r="H653" s="11" t="str">
        <f aca="false">MID(L653,8,1)</f>
        <v>1</v>
      </c>
      <c r="I653" s="12" t="str">
        <f aca="false">IF(O653="1","-x-",IF(O653&lt;="4",MID(L653,1,O653-1),IF(O653="5",MID(L653,1,4),IF(O653="6",MID(L653,1,6),IF(AND(O653="7",G653="0"),MID(L653,1,6),MID(L653,1,7))))))</f>
        <v>1215015</v>
      </c>
      <c r="J653" s="11" t="n">
        <v>2026</v>
      </c>
      <c r="K653" s="11" t="s">
        <v>15</v>
      </c>
      <c r="L653" s="13" t="n">
        <v>12150151</v>
      </c>
      <c r="M653" s="14" t="s">
        <v>671</v>
      </c>
      <c r="N653" s="15" t="str">
        <f aca="false">IF(ISERROR(VLOOKUP(P653,$I$2:$I$5308,1,FALSE()))=FALSE(),"S","A")</f>
        <v>A</v>
      </c>
      <c r="O653" s="15" t="str">
        <f aca="false">IF(H653&lt;&gt;"0","7",IF(G653&lt;&gt;"0","6",IF(F653&lt;&gt;"00","5",IF(E653&lt;&gt;"0","4",IF(D653&lt;&gt;"0","3",IF(C653&lt;&gt;"0","2",IF(B653&lt;&gt;"0","1","-x-")))))))</f>
        <v>7</v>
      </c>
      <c r="P653" s="16" t="str">
        <f aca="false">IF(O653="1",MID(L653,1,1),IF(O653="2",MID(L653,1,2),IF(O653="3",MID(L653,1,3),IF(O653="4",MID(L653,1,4),IF(O653="5",MID(L653,1,6),IF(O653="6",MID(L653,1,7),IF(O653="7",MID(L653,1,8),IF(O653="8",MID(L653,1,10)))))))))</f>
        <v>12150151</v>
      </c>
      <c r="Q653" s="1"/>
      <c r="R653" s="11"/>
      <c r="S653" s="11"/>
    </row>
    <row r="654" customFormat="false" ht="15.75" hidden="false" customHeight="true" outlineLevel="0" collapsed="false">
      <c r="B654" s="11" t="str">
        <f aca="false">MID(L654,1,1)</f>
        <v>1</v>
      </c>
      <c r="C654" s="11" t="str">
        <f aca="false">MID(L654,2,1)</f>
        <v>2</v>
      </c>
      <c r="D654" s="11" t="str">
        <f aca="false">MID(L654,3,1)</f>
        <v>1</v>
      </c>
      <c r="E654" s="11" t="str">
        <f aca="false">MID(L654,4,1)</f>
        <v>5</v>
      </c>
      <c r="F654" s="11" t="str">
        <f aca="false">MID(L654,5,2)</f>
        <v>01</v>
      </c>
      <c r="G654" s="11" t="str">
        <f aca="false">MID(L654,7,1)</f>
        <v>5</v>
      </c>
      <c r="H654" s="11" t="str">
        <f aca="false">MID(L654,8,1)</f>
        <v>2</v>
      </c>
      <c r="I654" s="12" t="str">
        <f aca="false">IF(O654="1","-x-",IF(O654&lt;="4",MID(L654,1,O654-1),IF(O654="5",MID(L654,1,4),IF(O654="6",MID(L654,1,6),IF(AND(O654="7",G654="0"),MID(L654,1,6),MID(L654,1,7))))))</f>
        <v>1215015</v>
      </c>
      <c r="J654" s="11" t="n">
        <v>2026</v>
      </c>
      <c r="K654" s="11" t="s">
        <v>15</v>
      </c>
      <c r="L654" s="13" t="n">
        <v>12150152</v>
      </c>
      <c r="M654" s="14" t="s">
        <v>672</v>
      </c>
      <c r="N654" s="15" t="str">
        <f aca="false">IF(ISERROR(VLOOKUP(P654,$I$2:$I$5308,1,FALSE()))=FALSE(),"S","A")</f>
        <v>A</v>
      </c>
      <c r="O654" s="15" t="str">
        <f aca="false">IF(H654&lt;&gt;"0","7",IF(G654&lt;&gt;"0","6",IF(F654&lt;&gt;"00","5",IF(E654&lt;&gt;"0","4",IF(D654&lt;&gt;"0","3",IF(C654&lt;&gt;"0","2",IF(B654&lt;&gt;"0","1","-x-")))))))</f>
        <v>7</v>
      </c>
      <c r="P654" s="16" t="str">
        <f aca="false">IF(O654="1",MID(L654,1,1),IF(O654="2",MID(L654,1,2),IF(O654="3",MID(L654,1,3),IF(O654="4",MID(L654,1,4),IF(O654="5",MID(L654,1,6),IF(O654="6",MID(L654,1,7),IF(O654="7",MID(L654,1,8),IF(O654="8",MID(L654,1,10)))))))))</f>
        <v>12150152</v>
      </c>
      <c r="Q654" s="1"/>
      <c r="R654" s="11"/>
      <c r="S654" s="11"/>
    </row>
    <row r="655" customFormat="false" ht="15.75" hidden="false" customHeight="true" outlineLevel="0" collapsed="false">
      <c r="B655" s="11" t="str">
        <f aca="false">MID(L655,1,1)</f>
        <v>1</v>
      </c>
      <c r="C655" s="11" t="str">
        <f aca="false">MID(L655,2,1)</f>
        <v>2</v>
      </c>
      <c r="D655" s="11" t="str">
        <f aca="false">MID(L655,3,1)</f>
        <v>1</v>
      </c>
      <c r="E655" s="11" t="str">
        <f aca="false">MID(L655,4,1)</f>
        <v>5</v>
      </c>
      <c r="F655" s="11" t="str">
        <f aca="false">MID(L655,5,2)</f>
        <v>01</v>
      </c>
      <c r="G655" s="11" t="str">
        <f aca="false">MID(L655,7,1)</f>
        <v>5</v>
      </c>
      <c r="H655" s="11" t="str">
        <f aca="false">MID(L655,8,1)</f>
        <v>3</v>
      </c>
      <c r="I655" s="12" t="str">
        <f aca="false">IF(O655="1","-x-",IF(O655&lt;="4",MID(L655,1,O655-1),IF(O655="5",MID(L655,1,4),IF(O655="6",MID(L655,1,6),IF(AND(O655="7",G655="0"),MID(L655,1,6),MID(L655,1,7))))))</f>
        <v>1215015</v>
      </c>
      <c r="J655" s="11" t="n">
        <v>2026</v>
      </c>
      <c r="K655" s="11" t="s">
        <v>15</v>
      </c>
      <c r="L655" s="13" t="n">
        <v>12150153</v>
      </c>
      <c r="M655" s="14" t="s">
        <v>673</v>
      </c>
      <c r="N655" s="15" t="str">
        <f aca="false">IF(ISERROR(VLOOKUP(P655,$I$2:$I$5308,1,FALSE()))=FALSE(),"S","A")</f>
        <v>A</v>
      </c>
      <c r="O655" s="15" t="str">
        <f aca="false">IF(H655&lt;&gt;"0","7",IF(G655&lt;&gt;"0","6",IF(F655&lt;&gt;"00","5",IF(E655&lt;&gt;"0","4",IF(D655&lt;&gt;"0","3",IF(C655&lt;&gt;"0","2",IF(B655&lt;&gt;"0","1","-x-")))))))</f>
        <v>7</v>
      </c>
      <c r="P655" s="16" t="str">
        <f aca="false">IF(O655="1",MID(L655,1,1),IF(O655="2",MID(L655,1,2),IF(O655="3",MID(L655,1,3),IF(O655="4",MID(L655,1,4),IF(O655="5",MID(L655,1,6),IF(O655="6",MID(L655,1,7),IF(O655="7",MID(L655,1,8),IF(O655="8",MID(L655,1,10)))))))))</f>
        <v>12150153</v>
      </c>
      <c r="Q655" s="1"/>
      <c r="R655" s="11"/>
      <c r="S655" s="11"/>
    </row>
    <row r="656" customFormat="false" ht="15.75" hidden="false" customHeight="true" outlineLevel="0" collapsed="false">
      <c r="B656" s="11" t="str">
        <f aca="false">MID(L656,1,1)</f>
        <v>1</v>
      </c>
      <c r="C656" s="11" t="str">
        <f aca="false">MID(L656,2,1)</f>
        <v>2</v>
      </c>
      <c r="D656" s="11" t="str">
        <f aca="false">MID(L656,3,1)</f>
        <v>1</v>
      </c>
      <c r="E656" s="11" t="str">
        <f aca="false">MID(L656,4,1)</f>
        <v>5</v>
      </c>
      <c r="F656" s="11" t="str">
        <f aca="false">MID(L656,5,2)</f>
        <v>01</v>
      </c>
      <c r="G656" s="11" t="str">
        <f aca="false">MID(L656,7,1)</f>
        <v>5</v>
      </c>
      <c r="H656" s="11" t="str">
        <f aca="false">MID(L656,8,1)</f>
        <v>4</v>
      </c>
      <c r="I656" s="12" t="str">
        <f aca="false">IF(O656="1","-x-",IF(O656&lt;="4",MID(L656,1,O656-1),IF(O656="5",MID(L656,1,4),IF(O656="6",MID(L656,1,6),IF(AND(O656="7",G656="0"),MID(L656,1,6),MID(L656,1,7))))))</f>
        <v>1215015</v>
      </c>
      <c r="J656" s="11" t="n">
        <v>2026</v>
      </c>
      <c r="K656" s="11" t="s">
        <v>15</v>
      </c>
      <c r="L656" s="13" t="n">
        <v>12150154</v>
      </c>
      <c r="M656" s="14" t="s">
        <v>674</v>
      </c>
      <c r="N656" s="15" t="str">
        <f aca="false">IF(ISERROR(VLOOKUP(P656,$I$2:$I$5308,1,FALSE()))=FALSE(),"S","A")</f>
        <v>A</v>
      </c>
      <c r="O656" s="15" t="str">
        <f aca="false">IF(H656&lt;&gt;"0","7",IF(G656&lt;&gt;"0","6",IF(F656&lt;&gt;"00","5",IF(E656&lt;&gt;"0","4",IF(D656&lt;&gt;"0","3",IF(C656&lt;&gt;"0","2",IF(B656&lt;&gt;"0","1","-x-")))))))</f>
        <v>7</v>
      </c>
      <c r="P656" s="16" t="str">
        <f aca="false">IF(O656="1",MID(L656,1,1),IF(O656="2",MID(L656,1,2),IF(O656="3",MID(L656,1,3),IF(O656="4",MID(L656,1,4),IF(O656="5",MID(L656,1,6),IF(O656="6",MID(L656,1,7),IF(O656="7",MID(L656,1,8),IF(O656="8",MID(L656,1,10)))))))))</f>
        <v>12150154</v>
      </c>
      <c r="Q656" s="1"/>
      <c r="R656" s="11"/>
      <c r="S656" s="11"/>
    </row>
    <row r="657" customFormat="false" ht="15.75" hidden="false" customHeight="true" outlineLevel="0" collapsed="false">
      <c r="B657" s="11" t="str">
        <f aca="false">MID(L657,1,1)</f>
        <v>1</v>
      </c>
      <c r="C657" s="11" t="str">
        <f aca="false">MID(L657,2,1)</f>
        <v>2</v>
      </c>
      <c r="D657" s="11" t="str">
        <f aca="false">MID(L657,3,1)</f>
        <v>1</v>
      </c>
      <c r="E657" s="11" t="str">
        <f aca="false">MID(L657,4,1)</f>
        <v>5</v>
      </c>
      <c r="F657" s="11" t="str">
        <f aca="false">MID(L657,5,2)</f>
        <v>01</v>
      </c>
      <c r="G657" s="11" t="str">
        <f aca="false">MID(L657,7,1)</f>
        <v>5</v>
      </c>
      <c r="H657" s="11" t="str">
        <f aca="false">MID(L657,8,1)</f>
        <v>5</v>
      </c>
      <c r="I657" s="12" t="str">
        <f aca="false">IF(O657="1","-x-",IF(O657&lt;="4",MID(L657,1,O657-1),IF(O657="5",MID(L657,1,4),IF(O657="6",MID(L657,1,6),IF(AND(O657="7",G657="0"),MID(L657,1,6),MID(L657,1,7))))))</f>
        <v>1215015</v>
      </c>
      <c r="J657" s="11" t="n">
        <v>2026</v>
      </c>
      <c r="K657" s="11" t="s">
        <v>15</v>
      </c>
      <c r="L657" s="13" t="n">
        <v>12150155</v>
      </c>
      <c r="M657" s="14" t="s">
        <v>675</v>
      </c>
      <c r="N657" s="15" t="str">
        <f aca="false">IF(ISERROR(VLOOKUP(P657,$I$2:$I$5308,1,FALSE()))=FALSE(),"S","A")</f>
        <v>A</v>
      </c>
      <c r="O657" s="15" t="str">
        <f aca="false">IF(H657&lt;&gt;"0","7",IF(G657&lt;&gt;"0","6",IF(F657&lt;&gt;"00","5",IF(E657&lt;&gt;"0","4",IF(D657&lt;&gt;"0","3",IF(C657&lt;&gt;"0","2",IF(B657&lt;&gt;"0","1","-x-")))))))</f>
        <v>7</v>
      </c>
      <c r="P657" s="16" t="str">
        <f aca="false">IF(O657="1",MID(L657,1,1),IF(O657="2",MID(L657,1,2),IF(O657="3",MID(L657,1,3),IF(O657="4",MID(L657,1,4),IF(O657="5",MID(L657,1,6),IF(O657="6",MID(L657,1,7),IF(O657="7",MID(L657,1,8),IF(O657="8",MID(L657,1,10)))))))))</f>
        <v>12150155</v>
      </c>
      <c r="Q657" s="1"/>
      <c r="R657" s="11"/>
      <c r="S657" s="11"/>
    </row>
    <row r="658" customFormat="false" ht="15.75" hidden="false" customHeight="true" outlineLevel="0" collapsed="false">
      <c r="B658" s="11" t="str">
        <f aca="false">MID(L658,1,1)</f>
        <v>1</v>
      </c>
      <c r="C658" s="11" t="str">
        <f aca="false">MID(L658,2,1)</f>
        <v>2</v>
      </c>
      <c r="D658" s="11" t="str">
        <f aca="false">MID(L658,3,1)</f>
        <v>1</v>
      </c>
      <c r="E658" s="11" t="str">
        <f aca="false">MID(L658,4,1)</f>
        <v>5</v>
      </c>
      <c r="F658" s="11" t="str">
        <f aca="false">MID(L658,5,2)</f>
        <v>01</v>
      </c>
      <c r="G658" s="11" t="str">
        <f aca="false">MID(L658,7,1)</f>
        <v>5</v>
      </c>
      <c r="H658" s="11" t="str">
        <f aca="false">MID(L658,8,1)</f>
        <v>6</v>
      </c>
      <c r="I658" s="12" t="str">
        <f aca="false">IF(O658="1","-x-",IF(O658&lt;="4",MID(L658,1,O658-1),IF(O658="5",MID(L658,1,4),IF(O658="6",MID(L658,1,6),IF(AND(O658="7",G658="0"),MID(L658,1,6),MID(L658,1,7))))))</f>
        <v>1215015</v>
      </c>
      <c r="J658" s="11" t="n">
        <v>2026</v>
      </c>
      <c r="K658" s="11" t="s">
        <v>15</v>
      </c>
      <c r="L658" s="13" t="n">
        <v>12150156</v>
      </c>
      <c r="M658" s="14" t="s">
        <v>676</v>
      </c>
      <c r="N658" s="15" t="str">
        <f aca="false">IF(ISERROR(VLOOKUP(P658,$I$2:$I$5308,1,FALSE()))=FALSE(),"S","A")</f>
        <v>A</v>
      </c>
      <c r="O658" s="15" t="str">
        <f aca="false">IF(H658&lt;&gt;"0","7",IF(G658&lt;&gt;"0","6",IF(F658&lt;&gt;"00","5",IF(E658&lt;&gt;"0","4",IF(D658&lt;&gt;"0","3",IF(C658&lt;&gt;"0","2",IF(B658&lt;&gt;"0","1","-x-")))))))</f>
        <v>7</v>
      </c>
      <c r="P658" s="16" t="str">
        <f aca="false">IF(O658="1",MID(L658,1,1),IF(O658="2",MID(L658,1,2),IF(O658="3",MID(L658,1,3),IF(O658="4",MID(L658,1,4),IF(O658="5",MID(L658,1,6),IF(O658="6",MID(L658,1,7),IF(O658="7",MID(L658,1,8),IF(O658="8",MID(L658,1,10)))))))))</f>
        <v>12150156</v>
      </c>
      <c r="Q658" s="1"/>
      <c r="R658" s="11"/>
      <c r="S658" s="11"/>
    </row>
    <row r="659" customFormat="false" ht="15.75" hidden="false" customHeight="true" outlineLevel="0" collapsed="false">
      <c r="B659" s="11" t="str">
        <f aca="false">MID(L659,1,1)</f>
        <v>1</v>
      </c>
      <c r="C659" s="11" t="str">
        <f aca="false">MID(L659,2,1)</f>
        <v>2</v>
      </c>
      <c r="D659" s="11" t="str">
        <f aca="false">MID(L659,3,1)</f>
        <v>1</v>
      </c>
      <c r="E659" s="11" t="str">
        <f aca="false">MID(L659,4,1)</f>
        <v>5</v>
      </c>
      <c r="F659" s="11" t="str">
        <f aca="false">MID(L659,5,2)</f>
        <v>01</v>
      </c>
      <c r="G659" s="11" t="str">
        <f aca="false">MID(L659,7,1)</f>
        <v>5</v>
      </c>
      <c r="H659" s="11" t="str">
        <f aca="false">MID(L659,8,1)</f>
        <v>7</v>
      </c>
      <c r="I659" s="12" t="str">
        <f aca="false">IF(O659="1","-x-",IF(O659&lt;="4",MID(L659,1,O659-1),IF(O659="5",MID(L659,1,4),IF(O659="6",MID(L659,1,6),IF(AND(O659="7",G659="0"),MID(L659,1,6),MID(L659,1,7))))))</f>
        <v>1215015</v>
      </c>
      <c r="J659" s="11" t="n">
        <v>2026</v>
      </c>
      <c r="K659" s="11" t="s">
        <v>15</v>
      </c>
      <c r="L659" s="13" t="n">
        <v>12150157</v>
      </c>
      <c r="M659" s="14" t="s">
        <v>677</v>
      </c>
      <c r="N659" s="15" t="str">
        <f aca="false">IF(ISERROR(VLOOKUP(P659,$I$2:$I$5308,1,FALSE()))=FALSE(),"S","A")</f>
        <v>A</v>
      </c>
      <c r="O659" s="15" t="str">
        <f aca="false">IF(H659&lt;&gt;"0","7",IF(G659&lt;&gt;"0","6",IF(F659&lt;&gt;"00","5",IF(E659&lt;&gt;"0","4",IF(D659&lt;&gt;"0","3",IF(C659&lt;&gt;"0","2",IF(B659&lt;&gt;"0","1","-x-")))))))</f>
        <v>7</v>
      </c>
      <c r="P659" s="16" t="str">
        <f aca="false">IF(O659="1",MID(L659,1,1),IF(O659="2",MID(L659,1,2),IF(O659="3",MID(L659,1,3),IF(O659="4",MID(L659,1,4),IF(O659="5",MID(L659,1,6),IF(O659="6",MID(L659,1,7),IF(O659="7",MID(L659,1,8),IF(O659="8",MID(L659,1,10)))))))))</f>
        <v>12150157</v>
      </c>
      <c r="Q659" s="1"/>
      <c r="R659" s="11"/>
      <c r="S659" s="11"/>
    </row>
    <row r="660" customFormat="false" ht="15.75" hidden="false" customHeight="true" outlineLevel="0" collapsed="false">
      <c r="B660" s="11" t="str">
        <f aca="false">MID(L660,1,1)</f>
        <v>1</v>
      </c>
      <c r="C660" s="11" t="str">
        <f aca="false">MID(L660,2,1)</f>
        <v>2</v>
      </c>
      <c r="D660" s="11" t="str">
        <f aca="false">MID(L660,3,1)</f>
        <v>1</v>
      </c>
      <c r="E660" s="11" t="str">
        <f aca="false">MID(L660,4,1)</f>
        <v>5</v>
      </c>
      <c r="F660" s="11" t="str">
        <f aca="false">MID(L660,5,2)</f>
        <v>01</v>
      </c>
      <c r="G660" s="11" t="str">
        <f aca="false">MID(L660,7,1)</f>
        <v>5</v>
      </c>
      <c r="H660" s="11" t="str">
        <f aca="false">MID(L660,8,1)</f>
        <v>8</v>
      </c>
      <c r="I660" s="12" t="str">
        <f aca="false">IF(O660="1","-x-",IF(O660&lt;="4",MID(L660,1,O660-1),IF(O660="5",MID(L660,1,4),IF(O660="6",MID(L660,1,6),IF(AND(O660="7",G660="0"),MID(L660,1,6),MID(L660,1,7))))))</f>
        <v>1215015</v>
      </c>
      <c r="J660" s="11" t="n">
        <v>2026</v>
      </c>
      <c r="K660" s="11" t="s">
        <v>15</v>
      </c>
      <c r="L660" s="13" t="n">
        <v>12150158</v>
      </c>
      <c r="M660" s="14" t="s">
        <v>678</v>
      </c>
      <c r="N660" s="15" t="str">
        <f aca="false">IF(ISERROR(VLOOKUP(P660,$I$2:$I$5308,1,FALSE()))=FALSE(),"S","A")</f>
        <v>A</v>
      </c>
      <c r="O660" s="15" t="str">
        <f aca="false">IF(H660&lt;&gt;"0","7",IF(G660&lt;&gt;"0","6",IF(F660&lt;&gt;"00","5",IF(E660&lt;&gt;"0","4",IF(D660&lt;&gt;"0","3",IF(C660&lt;&gt;"0","2",IF(B660&lt;&gt;"0","1","-x-")))))))</f>
        <v>7</v>
      </c>
      <c r="P660" s="16" t="str">
        <f aca="false">IF(O660="1",MID(L660,1,1),IF(O660="2",MID(L660,1,2),IF(O660="3",MID(L660,1,3),IF(O660="4",MID(L660,1,4),IF(O660="5",MID(L660,1,6),IF(O660="6",MID(L660,1,7),IF(O660="7",MID(L660,1,8),IF(O660="8",MID(L660,1,10)))))))))</f>
        <v>12150158</v>
      </c>
      <c r="Q660" s="1"/>
      <c r="R660" s="11"/>
      <c r="S660" s="11"/>
    </row>
    <row r="661" customFormat="false" ht="15.75" hidden="false" customHeight="true" outlineLevel="0" collapsed="false">
      <c r="B661" s="11" t="str">
        <f aca="false">MID(L661,1,1)</f>
        <v>1</v>
      </c>
      <c r="C661" s="11" t="str">
        <f aca="false">MID(L661,2,1)</f>
        <v>2</v>
      </c>
      <c r="D661" s="11" t="str">
        <f aca="false">MID(L661,3,1)</f>
        <v>1</v>
      </c>
      <c r="E661" s="11" t="str">
        <f aca="false">MID(L661,4,1)</f>
        <v>5</v>
      </c>
      <c r="F661" s="11" t="str">
        <f aca="false">MID(L661,5,2)</f>
        <v>01</v>
      </c>
      <c r="G661" s="11" t="str">
        <f aca="false">MID(L661,7,1)</f>
        <v>6</v>
      </c>
      <c r="H661" s="11" t="str">
        <f aca="false">MID(L661,8,1)</f>
        <v>0</v>
      </c>
      <c r="I661" s="12" t="str">
        <f aca="false">IF(O661="1","-x-",IF(O661&lt;="4",MID(L661,1,O661-1),IF(O661="5",MID(L661,1,4),IF(O661="6",MID(L661,1,6),IF(AND(O661="7",G661="0"),MID(L661,1,6),MID(L661,1,7))))))</f>
        <v>121501</v>
      </c>
      <c r="J661" s="11" t="n">
        <v>2026</v>
      </c>
      <c r="K661" s="11" t="s">
        <v>15</v>
      </c>
      <c r="L661" s="13" t="n">
        <v>12150160</v>
      </c>
      <c r="M661" s="14" t="s">
        <v>679</v>
      </c>
      <c r="N661" s="15" t="str">
        <f aca="false">IF(ISERROR(VLOOKUP(P661,$I$2:$I$5308,1,FALSE()))=FALSE(),"S","A")</f>
        <v>S</v>
      </c>
      <c r="O661" s="15" t="str">
        <f aca="false">IF(H661&lt;&gt;"0","7",IF(G661&lt;&gt;"0","6",IF(F661&lt;&gt;"00","5",IF(E661&lt;&gt;"0","4",IF(D661&lt;&gt;"0","3",IF(C661&lt;&gt;"0","2",IF(B661&lt;&gt;"0","1","-x-")))))))</f>
        <v>6</v>
      </c>
      <c r="P661" s="16" t="str">
        <f aca="false">IF(O661="1",MID(L661,1,1),IF(O661="2",MID(L661,1,2),IF(O661="3",MID(L661,1,3),IF(O661="4",MID(L661,1,4),IF(O661="5",MID(L661,1,6),IF(O661="6",MID(L661,1,7),IF(O661="7",MID(L661,1,8),IF(O661="8",MID(L661,1,10)))))))))</f>
        <v>1215016</v>
      </c>
      <c r="Q661" s="1"/>
      <c r="R661" s="11"/>
      <c r="S661" s="11"/>
      <c r="U661" s="1" t="s">
        <v>634</v>
      </c>
    </row>
    <row r="662" customFormat="false" ht="15.75" hidden="false" customHeight="true" outlineLevel="0" collapsed="false">
      <c r="B662" s="11" t="str">
        <f aca="false">MID(L662,1,1)</f>
        <v>1</v>
      </c>
      <c r="C662" s="11" t="str">
        <f aca="false">MID(L662,2,1)</f>
        <v>2</v>
      </c>
      <c r="D662" s="11" t="str">
        <f aca="false">MID(L662,3,1)</f>
        <v>1</v>
      </c>
      <c r="E662" s="11" t="str">
        <f aca="false">MID(L662,4,1)</f>
        <v>5</v>
      </c>
      <c r="F662" s="11" t="str">
        <f aca="false">MID(L662,5,2)</f>
        <v>01</v>
      </c>
      <c r="G662" s="11" t="str">
        <f aca="false">MID(L662,7,1)</f>
        <v>6</v>
      </c>
      <c r="H662" s="11" t="str">
        <f aca="false">MID(L662,8,1)</f>
        <v>1</v>
      </c>
      <c r="I662" s="12" t="str">
        <f aca="false">IF(O662="1","-x-",IF(O662&lt;="4",MID(L662,1,O662-1),IF(O662="5",MID(L662,1,4),IF(O662="6",MID(L662,1,6),IF(AND(O662="7",G662="0"),MID(L662,1,6),MID(L662,1,7))))))</f>
        <v>1215016</v>
      </c>
      <c r="J662" s="11" t="n">
        <v>2026</v>
      </c>
      <c r="K662" s="11" t="s">
        <v>15</v>
      </c>
      <c r="L662" s="13" t="n">
        <v>12150161</v>
      </c>
      <c r="M662" s="14" t="s">
        <v>680</v>
      </c>
      <c r="N662" s="15" t="str">
        <f aca="false">IF(ISERROR(VLOOKUP(P662,$I$2:$I$5308,1,FALSE()))=FALSE(),"S","A")</f>
        <v>A</v>
      </c>
      <c r="O662" s="15" t="str">
        <f aca="false">IF(H662&lt;&gt;"0","7",IF(G662&lt;&gt;"0","6",IF(F662&lt;&gt;"00","5",IF(E662&lt;&gt;"0","4",IF(D662&lt;&gt;"0","3",IF(C662&lt;&gt;"0","2",IF(B662&lt;&gt;"0","1","-x-")))))))</f>
        <v>7</v>
      </c>
      <c r="P662" s="16" t="str">
        <f aca="false">IF(O662="1",MID(L662,1,1),IF(O662="2",MID(L662,1,2),IF(O662="3",MID(L662,1,3),IF(O662="4",MID(L662,1,4),IF(O662="5",MID(L662,1,6),IF(O662="6",MID(L662,1,7),IF(O662="7",MID(L662,1,8),IF(O662="8",MID(L662,1,10)))))))))</f>
        <v>12150161</v>
      </c>
      <c r="Q662" s="1"/>
      <c r="R662" s="11"/>
      <c r="S662" s="11"/>
    </row>
    <row r="663" customFormat="false" ht="15.75" hidden="false" customHeight="true" outlineLevel="0" collapsed="false">
      <c r="B663" s="11" t="str">
        <f aca="false">MID(L663,1,1)</f>
        <v>1</v>
      </c>
      <c r="C663" s="11" t="str">
        <f aca="false">MID(L663,2,1)</f>
        <v>2</v>
      </c>
      <c r="D663" s="11" t="str">
        <f aca="false">MID(L663,3,1)</f>
        <v>1</v>
      </c>
      <c r="E663" s="11" t="str">
        <f aca="false">MID(L663,4,1)</f>
        <v>5</v>
      </c>
      <c r="F663" s="11" t="str">
        <f aca="false">MID(L663,5,2)</f>
        <v>01</v>
      </c>
      <c r="G663" s="11" t="str">
        <f aca="false">MID(L663,7,1)</f>
        <v>6</v>
      </c>
      <c r="H663" s="11" t="str">
        <f aca="false">MID(L663,8,1)</f>
        <v>2</v>
      </c>
      <c r="I663" s="12" t="str">
        <f aca="false">IF(O663="1","-x-",IF(O663&lt;="4",MID(L663,1,O663-1),IF(O663="5",MID(L663,1,4),IF(O663="6",MID(L663,1,6),IF(AND(O663="7",G663="0"),MID(L663,1,6),MID(L663,1,7))))))</f>
        <v>1215016</v>
      </c>
      <c r="J663" s="11" t="n">
        <v>2026</v>
      </c>
      <c r="K663" s="11" t="s">
        <v>15</v>
      </c>
      <c r="L663" s="13" t="n">
        <v>12150162</v>
      </c>
      <c r="M663" s="14" t="s">
        <v>681</v>
      </c>
      <c r="N663" s="15" t="str">
        <f aca="false">IF(ISERROR(VLOOKUP(P663,$I$2:$I$5308,1,FALSE()))=FALSE(),"S","A")</f>
        <v>A</v>
      </c>
      <c r="O663" s="15" t="str">
        <f aca="false">IF(H663&lt;&gt;"0","7",IF(G663&lt;&gt;"0","6",IF(F663&lt;&gt;"00","5",IF(E663&lt;&gt;"0","4",IF(D663&lt;&gt;"0","3",IF(C663&lt;&gt;"0","2",IF(B663&lt;&gt;"0","1","-x-")))))))</f>
        <v>7</v>
      </c>
      <c r="P663" s="16" t="str">
        <f aca="false">IF(O663="1",MID(L663,1,1),IF(O663="2",MID(L663,1,2),IF(O663="3",MID(L663,1,3),IF(O663="4",MID(L663,1,4),IF(O663="5",MID(L663,1,6),IF(O663="6",MID(L663,1,7),IF(O663="7",MID(L663,1,8),IF(O663="8",MID(L663,1,10)))))))))</f>
        <v>12150162</v>
      </c>
      <c r="Q663" s="1"/>
      <c r="R663" s="11"/>
      <c r="S663" s="11"/>
    </row>
    <row r="664" customFormat="false" ht="15.75" hidden="false" customHeight="true" outlineLevel="0" collapsed="false">
      <c r="B664" s="11" t="str">
        <f aca="false">MID(L664,1,1)</f>
        <v>1</v>
      </c>
      <c r="C664" s="11" t="str">
        <f aca="false">MID(L664,2,1)</f>
        <v>2</v>
      </c>
      <c r="D664" s="11" t="str">
        <f aca="false">MID(L664,3,1)</f>
        <v>1</v>
      </c>
      <c r="E664" s="11" t="str">
        <f aca="false">MID(L664,4,1)</f>
        <v>5</v>
      </c>
      <c r="F664" s="11" t="str">
        <f aca="false">MID(L664,5,2)</f>
        <v>01</v>
      </c>
      <c r="G664" s="11" t="str">
        <f aca="false">MID(L664,7,1)</f>
        <v>6</v>
      </c>
      <c r="H664" s="11" t="str">
        <f aca="false">MID(L664,8,1)</f>
        <v>3</v>
      </c>
      <c r="I664" s="12" t="str">
        <f aca="false">IF(O664="1","-x-",IF(O664&lt;="4",MID(L664,1,O664-1),IF(O664="5",MID(L664,1,4),IF(O664="6",MID(L664,1,6),IF(AND(O664="7",G664="0"),MID(L664,1,6),MID(L664,1,7))))))</f>
        <v>1215016</v>
      </c>
      <c r="J664" s="11" t="n">
        <v>2026</v>
      </c>
      <c r="K664" s="11" t="s">
        <v>15</v>
      </c>
      <c r="L664" s="13" t="n">
        <v>12150163</v>
      </c>
      <c r="M664" s="14" t="s">
        <v>682</v>
      </c>
      <c r="N664" s="15" t="str">
        <f aca="false">IF(ISERROR(VLOOKUP(P664,$I$2:$I$5308,1,FALSE()))=FALSE(),"S","A")</f>
        <v>A</v>
      </c>
      <c r="O664" s="15" t="str">
        <f aca="false">IF(H664&lt;&gt;"0","7",IF(G664&lt;&gt;"0","6",IF(F664&lt;&gt;"00","5",IF(E664&lt;&gt;"0","4",IF(D664&lt;&gt;"0","3",IF(C664&lt;&gt;"0","2",IF(B664&lt;&gt;"0","1","-x-")))))))</f>
        <v>7</v>
      </c>
      <c r="P664" s="16" t="str">
        <f aca="false">IF(O664="1",MID(L664,1,1),IF(O664="2",MID(L664,1,2),IF(O664="3",MID(L664,1,3),IF(O664="4",MID(L664,1,4),IF(O664="5",MID(L664,1,6),IF(O664="6",MID(L664,1,7),IF(O664="7",MID(L664,1,8),IF(O664="8",MID(L664,1,10)))))))))</f>
        <v>12150163</v>
      </c>
      <c r="Q664" s="1"/>
      <c r="R664" s="11"/>
      <c r="S664" s="11"/>
    </row>
    <row r="665" customFormat="false" ht="15.75" hidden="false" customHeight="true" outlineLevel="0" collapsed="false">
      <c r="B665" s="11" t="str">
        <f aca="false">MID(L665,1,1)</f>
        <v>1</v>
      </c>
      <c r="C665" s="11" t="str">
        <f aca="false">MID(L665,2,1)</f>
        <v>2</v>
      </c>
      <c r="D665" s="11" t="str">
        <f aca="false">MID(L665,3,1)</f>
        <v>1</v>
      </c>
      <c r="E665" s="11" t="str">
        <f aca="false">MID(L665,4,1)</f>
        <v>5</v>
      </c>
      <c r="F665" s="11" t="str">
        <f aca="false">MID(L665,5,2)</f>
        <v>01</v>
      </c>
      <c r="G665" s="11" t="str">
        <f aca="false">MID(L665,7,1)</f>
        <v>6</v>
      </c>
      <c r="H665" s="11" t="str">
        <f aca="false">MID(L665,8,1)</f>
        <v>4</v>
      </c>
      <c r="I665" s="12" t="str">
        <f aca="false">IF(O665="1","-x-",IF(O665&lt;="4",MID(L665,1,O665-1),IF(O665="5",MID(L665,1,4),IF(O665="6",MID(L665,1,6),IF(AND(O665="7",G665="0"),MID(L665,1,6),MID(L665,1,7))))))</f>
        <v>1215016</v>
      </c>
      <c r="J665" s="11" t="n">
        <v>2026</v>
      </c>
      <c r="K665" s="11" t="s">
        <v>15</v>
      </c>
      <c r="L665" s="13" t="n">
        <v>12150164</v>
      </c>
      <c r="M665" s="14" t="s">
        <v>683</v>
      </c>
      <c r="N665" s="15" t="str">
        <f aca="false">IF(ISERROR(VLOOKUP(P665,$I$2:$I$5308,1,FALSE()))=FALSE(),"S","A")</f>
        <v>A</v>
      </c>
      <c r="O665" s="15" t="str">
        <f aca="false">IF(H665&lt;&gt;"0","7",IF(G665&lt;&gt;"0","6",IF(F665&lt;&gt;"00","5",IF(E665&lt;&gt;"0","4",IF(D665&lt;&gt;"0","3",IF(C665&lt;&gt;"0","2",IF(B665&lt;&gt;"0","1","-x-")))))))</f>
        <v>7</v>
      </c>
      <c r="P665" s="16" t="str">
        <f aca="false">IF(O665="1",MID(L665,1,1),IF(O665="2",MID(L665,1,2),IF(O665="3",MID(L665,1,3),IF(O665="4",MID(L665,1,4),IF(O665="5",MID(L665,1,6),IF(O665="6",MID(L665,1,7),IF(O665="7",MID(L665,1,8),IF(O665="8",MID(L665,1,10)))))))))</f>
        <v>12150164</v>
      </c>
      <c r="Q665" s="1"/>
      <c r="R665" s="11"/>
      <c r="S665" s="11"/>
    </row>
    <row r="666" customFormat="false" ht="15.75" hidden="false" customHeight="true" outlineLevel="0" collapsed="false">
      <c r="B666" s="11" t="str">
        <f aca="false">MID(L666,1,1)</f>
        <v>1</v>
      </c>
      <c r="C666" s="11" t="str">
        <f aca="false">MID(L666,2,1)</f>
        <v>2</v>
      </c>
      <c r="D666" s="11" t="str">
        <f aca="false">MID(L666,3,1)</f>
        <v>1</v>
      </c>
      <c r="E666" s="11" t="str">
        <f aca="false">MID(L666,4,1)</f>
        <v>5</v>
      </c>
      <c r="F666" s="11" t="str">
        <f aca="false">MID(L666,5,2)</f>
        <v>01</v>
      </c>
      <c r="G666" s="11" t="str">
        <f aca="false">MID(L666,7,1)</f>
        <v>6</v>
      </c>
      <c r="H666" s="11" t="str">
        <f aca="false">MID(L666,8,1)</f>
        <v>5</v>
      </c>
      <c r="I666" s="12" t="str">
        <f aca="false">IF(O666="1","-x-",IF(O666&lt;="4",MID(L666,1,O666-1),IF(O666="5",MID(L666,1,4),IF(O666="6",MID(L666,1,6),IF(AND(O666="7",G666="0"),MID(L666,1,6),MID(L666,1,7))))))</f>
        <v>1215016</v>
      </c>
      <c r="J666" s="11" t="n">
        <v>2026</v>
      </c>
      <c r="K666" s="11" t="s">
        <v>15</v>
      </c>
      <c r="L666" s="13" t="n">
        <v>12150165</v>
      </c>
      <c r="M666" s="14" t="s">
        <v>684</v>
      </c>
      <c r="N666" s="15" t="str">
        <f aca="false">IF(ISERROR(VLOOKUP(P666,$I$2:$I$5308,1,FALSE()))=FALSE(),"S","A")</f>
        <v>A</v>
      </c>
      <c r="O666" s="15" t="str">
        <f aca="false">IF(H666&lt;&gt;"0","7",IF(G666&lt;&gt;"0","6",IF(F666&lt;&gt;"00","5",IF(E666&lt;&gt;"0","4",IF(D666&lt;&gt;"0","3",IF(C666&lt;&gt;"0","2",IF(B666&lt;&gt;"0","1","-x-")))))))</f>
        <v>7</v>
      </c>
      <c r="P666" s="16" t="str">
        <f aca="false">IF(O666="1",MID(L666,1,1),IF(O666="2",MID(L666,1,2),IF(O666="3",MID(L666,1,3),IF(O666="4",MID(L666,1,4),IF(O666="5",MID(L666,1,6),IF(O666="6",MID(L666,1,7),IF(O666="7",MID(L666,1,8),IF(O666="8",MID(L666,1,10)))))))))</f>
        <v>12150165</v>
      </c>
      <c r="Q666" s="1"/>
      <c r="R666" s="11"/>
      <c r="S666" s="11"/>
    </row>
    <row r="667" customFormat="false" ht="15.75" hidden="false" customHeight="true" outlineLevel="0" collapsed="false">
      <c r="B667" s="11" t="str">
        <f aca="false">MID(L667,1,1)</f>
        <v>1</v>
      </c>
      <c r="C667" s="11" t="str">
        <f aca="false">MID(L667,2,1)</f>
        <v>2</v>
      </c>
      <c r="D667" s="11" t="str">
        <f aca="false">MID(L667,3,1)</f>
        <v>1</v>
      </c>
      <c r="E667" s="11" t="str">
        <f aca="false">MID(L667,4,1)</f>
        <v>5</v>
      </c>
      <c r="F667" s="11" t="str">
        <f aca="false">MID(L667,5,2)</f>
        <v>01</v>
      </c>
      <c r="G667" s="11" t="str">
        <f aca="false">MID(L667,7,1)</f>
        <v>6</v>
      </c>
      <c r="H667" s="11" t="str">
        <f aca="false">MID(L667,8,1)</f>
        <v>6</v>
      </c>
      <c r="I667" s="12" t="str">
        <f aca="false">IF(O667="1","-x-",IF(O667&lt;="4",MID(L667,1,O667-1),IF(O667="5",MID(L667,1,4),IF(O667="6",MID(L667,1,6),IF(AND(O667="7",G667="0"),MID(L667,1,6),MID(L667,1,7))))))</f>
        <v>1215016</v>
      </c>
      <c r="J667" s="11" t="n">
        <v>2026</v>
      </c>
      <c r="K667" s="11" t="s">
        <v>15</v>
      </c>
      <c r="L667" s="13" t="n">
        <v>12150166</v>
      </c>
      <c r="M667" s="14" t="s">
        <v>685</v>
      </c>
      <c r="N667" s="15" t="str">
        <f aca="false">IF(ISERROR(VLOOKUP(P667,$I$2:$I$5308,1,FALSE()))=FALSE(),"S","A")</f>
        <v>A</v>
      </c>
      <c r="O667" s="15" t="str">
        <f aca="false">IF(H667&lt;&gt;"0","7",IF(G667&lt;&gt;"0","6",IF(F667&lt;&gt;"00","5",IF(E667&lt;&gt;"0","4",IF(D667&lt;&gt;"0","3",IF(C667&lt;&gt;"0","2",IF(B667&lt;&gt;"0","1","-x-")))))))</f>
        <v>7</v>
      </c>
      <c r="P667" s="16" t="str">
        <f aca="false">IF(O667="1",MID(L667,1,1),IF(O667="2",MID(L667,1,2),IF(O667="3",MID(L667,1,3),IF(O667="4",MID(L667,1,4),IF(O667="5",MID(L667,1,6),IF(O667="6",MID(L667,1,7),IF(O667="7",MID(L667,1,8),IF(O667="8",MID(L667,1,10)))))))))</f>
        <v>12150166</v>
      </c>
      <c r="Q667" s="1"/>
      <c r="R667" s="11"/>
      <c r="S667" s="11"/>
    </row>
    <row r="668" customFormat="false" ht="15.75" hidden="false" customHeight="true" outlineLevel="0" collapsed="false">
      <c r="B668" s="11" t="str">
        <f aca="false">MID(L668,1,1)</f>
        <v>1</v>
      </c>
      <c r="C668" s="11" t="str">
        <f aca="false">MID(L668,2,1)</f>
        <v>2</v>
      </c>
      <c r="D668" s="11" t="str">
        <f aca="false">MID(L668,3,1)</f>
        <v>1</v>
      </c>
      <c r="E668" s="11" t="str">
        <f aca="false">MID(L668,4,1)</f>
        <v>5</v>
      </c>
      <c r="F668" s="11" t="str">
        <f aca="false">MID(L668,5,2)</f>
        <v>01</v>
      </c>
      <c r="G668" s="11" t="str">
        <f aca="false">MID(L668,7,1)</f>
        <v>6</v>
      </c>
      <c r="H668" s="11" t="str">
        <f aca="false">MID(L668,8,1)</f>
        <v>7</v>
      </c>
      <c r="I668" s="12" t="str">
        <f aca="false">IF(O668="1","-x-",IF(O668&lt;="4",MID(L668,1,O668-1),IF(O668="5",MID(L668,1,4),IF(O668="6",MID(L668,1,6),IF(AND(O668="7",G668="0"),MID(L668,1,6),MID(L668,1,7))))))</f>
        <v>1215016</v>
      </c>
      <c r="J668" s="11" t="n">
        <v>2026</v>
      </c>
      <c r="K668" s="11" t="s">
        <v>15</v>
      </c>
      <c r="L668" s="13" t="n">
        <v>12150167</v>
      </c>
      <c r="M668" s="14" t="s">
        <v>686</v>
      </c>
      <c r="N668" s="15" t="str">
        <f aca="false">IF(ISERROR(VLOOKUP(P668,$I$2:$I$5308,1,FALSE()))=FALSE(),"S","A")</f>
        <v>A</v>
      </c>
      <c r="O668" s="15" t="str">
        <f aca="false">IF(H668&lt;&gt;"0","7",IF(G668&lt;&gt;"0","6",IF(F668&lt;&gt;"00","5",IF(E668&lt;&gt;"0","4",IF(D668&lt;&gt;"0","3",IF(C668&lt;&gt;"0","2",IF(B668&lt;&gt;"0","1","-x-")))))))</f>
        <v>7</v>
      </c>
      <c r="P668" s="16" t="str">
        <f aca="false">IF(O668="1",MID(L668,1,1),IF(O668="2",MID(L668,1,2),IF(O668="3",MID(L668,1,3),IF(O668="4",MID(L668,1,4),IF(O668="5",MID(L668,1,6),IF(O668="6",MID(L668,1,7),IF(O668="7",MID(L668,1,8),IF(O668="8",MID(L668,1,10)))))))))</f>
        <v>12150167</v>
      </c>
      <c r="Q668" s="1"/>
      <c r="R668" s="11"/>
      <c r="S668" s="11"/>
    </row>
    <row r="669" customFormat="false" ht="15.75" hidden="false" customHeight="true" outlineLevel="0" collapsed="false">
      <c r="B669" s="11" t="str">
        <f aca="false">MID(L669,1,1)</f>
        <v>1</v>
      </c>
      <c r="C669" s="11" t="str">
        <f aca="false">MID(L669,2,1)</f>
        <v>2</v>
      </c>
      <c r="D669" s="11" t="str">
        <f aca="false">MID(L669,3,1)</f>
        <v>1</v>
      </c>
      <c r="E669" s="11" t="str">
        <f aca="false">MID(L669,4,1)</f>
        <v>5</v>
      </c>
      <c r="F669" s="11" t="str">
        <f aca="false">MID(L669,5,2)</f>
        <v>01</v>
      </c>
      <c r="G669" s="11" t="str">
        <f aca="false">MID(L669,7,1)</f>
        <v>6</v>
      </c>
      <c r="H669" s="11" t="str">
        <f aca="false">MID(L669,8,1)</f>
        <v>8</v>
      </c>
      <c r="I669" s="12" t="str">
        <f aca="false">IF(O669="1","-x-",IF(O669&lt;="4",MID(L669,1,O669-1),IF(O669="5",MID(L669,1,4),IF(O669="6",MID(L669,1,6),IF(AND(O669="7",G669="0"),MID(L669,1,6),MID(L669,1,7))))))</f>
        <v>1215016</v>
      </c>
      <c r="J669" s="11" t="n">
        <v>2026</v>
      </c>
      <c r="K669" s="11" t="s">
        <v>15</v>
      </c>
      <c r="L669" s="13" t="n">
        <v>12150168</v>
      </c>
      <c r="M669" s="14" t="s">
        <v>687</v>
      </c>
      <c r="N669" s="15" t="str">
        <f aca="false">IF(ISERROR(VLOOKUP(P669,$I$2:$I$5308,1,FALSE()))=FALSE(),"S","A")</f>
        <v>A</v>
      </c>
      <c r="O669" s="15" t="str">
        <f aca="false">IF(H669&lt;&gt;"0","7",IF(G669&lt;&gt;"0","6",IF(F669&lt;&gt;"00","5",IF(E669&lt;&gt;"0","4",IF(D669&lt;&gt;"0","3",IF(C669&lt;&gt;"0","2",IF(B669&lt;&gt;"0","1","-x-")))))))</f>
        <v>7</v>
      </c>
      <c r="P669" s="16" t="str">
        <f aca="false">IF(O669="1",MID(L669,1,1),IF(O669="2",MID(L669,1,2),IF(O669="3",MID(L669,1,3),IF(O669="4",MID(L669,1,4),IF(O669="5",MID(L669,1,6),IF(O669="6",MID(L669,1,7),IF(O669="7",MID(L669,1,8),IF(O669="8",MID(L669,1,10)))))))))</f>
        <v>12150168</v>
      </c>
      <c r="Q669" s="1"/>
      <c r="R669" s="11"/>
      <c r="S669" s="11"/>
    </row>
    <row r="670" customFormat="false" ht="15.75" hidden="false" customHeight="true" outlineLevel="0" collapsed="false">
      <c r="B670" s="11" t="str">
        <f aca="false">MID(L670,1,1)</f>
        <v>1</v>
      </c>
      <c r="C670" s="11" t="str">
        <f aca="false">MID(L670,2,1)</f>
        <v>2</v>
      </c>
      <c r="D670" s="11" t="str">
        <f aca="false">MID(L670,3,1)</f>
        <v>1</v>
      </c>
      <c r="E670" s="11" t="str">
        <f aca="false">MID(L670,4,1)</f>
        <v>5</v>
      </c>
      <c r="F670" s="11" t="str">
        <f aca="false">MID(L670,5,2)</f>
        <v>02</v>
      </c>
      <c r="G670" s="11" t="str">
        <f aca="false">MID(L670,7,1)</f>
        <v>0</v>
      </c>
      <c r="H670" s="11" t="str">
        <f aca="false">MID(L670,8,1)</f>
        <v>0</v>
      </c>
      <c r="I670" s="12" t="str">
        <f aca="false">IF(O670="1","-x-",IF(O670&lt;="4",MID(L670,1,O670-1),IF(O670="5",MID(L670,1,4),IF(O670="6",MID(L670,1,6),IF(AND(O670="7",G670="0"),MID(L670,1,6),MID(L670,1,7))))))</f>
        <v>1215</v>
      </c>
      <c r="J670" s="11" t="n">
        <v>2026</v>
      </c>
      <c r="K670" s="11" t="s">
        <v>15</v>
      </c>
      <c r="L670" s="13" t="n">
        <v>12150200</v>
      </c>
      <c r="M670" s="14" t="s">
        <v>688</v>
      </c>
      <c r="N670" s="15" t="str">
        <f aca="false">IF(ISERROR(VLOOKUP(P670,$I$2:$I$5308,1,FALSE()))=FALSE(),"S","A")</f>
        <v>S</v>
      </c>
      <c r="O670" s="15" t="str">
        <f aca="false">IF(H670&lt;&gt;"0","7",IF(G670&lt;&gt;"0","6",IF(F670&lt;&gt;"00","5",IF(E670&lt;&gt;"0","4",IF(D670&lt;&gt;"0","3",IF(C670&lt;&gt;"0","2",IF(B670&lt;&gt;"0","1","-x-")))))))</f>
        <v>5</v>
      </c>
      <c r="P670" s="16" t="str">
        <f aca="false">IF(O670="1",MID(L670,1,1),IF(O670="2",MID(L670,1,2),IF(O670="3",MID(L670,1,3),IF(O670="4",MID(L670,1,4),IF(O670="5",MID(L670,1,6),IF(O670="6",MID(L670,1,7),IF(O670="7",MID(L670,1,8),IF(O670="8",MID(L670,1,10)))))))))</f>
        <v>121502</v>
      </c>
      <c r="Q670" s="1"/>
      <c r="R670" s="11"/>
      <c r="S670" s="11"/>
    </row>
    <row r="671" customFormat="false" ht="15.75" hidden="false" customHeight="true" outlineLevel="0" collapsed="false">
      <c r="B671" s="11" t="str">
        <f aca="false">MID(L671,1,1)</f>
        <v>1</v>
      </c>
      <c r="C671" s="11" t="str">
        <f aca="false">MID(L671,2,1)</f>
        <v>2</v>
      </c>
      <c r="D671" s="11" t="str">
        <f aca="false">MID(L671,3,1)</f>
        <v>1</v>
      </c>
      <c r="E671" s="11" t="str">
        <f aca="false">MID(L671,4,1)</f>
        <v>5</v>
      </c>
      <c r="F671" s="11" t="str">
        <f aca="false">MID(L671,5,2)</f>
        <v>02</v>
      </c>
      <c r="G671" s="11" t="str">
        <f aca="false">MID(L671,7,1)</f>
        <v>1</v>
      </c>
      <c r="H671" s="11" t="str">
        <f aca="false">MID(L671,8,1)</f>
        <v>0</v>
      </c>
      <c r="I671" s="12" t="str">
        <f aca="false">IF(O671="1","-x-",IF(O671&lt;="4",MID(L671,1,O671-1),IF(O671="5",MID(L671,1,4),IF(O671="6",MID(L671,1,6),IF(AND(O671="7",G671="0"),MID(L671,1,6),MID(L671,1,7))))))</f>
        <v>121502</v>
      </c>
      <c r="J671" s="11" t="n">
        <v>2026</v>
      </c>
      <c r="K671" s="11" t="s">
        <v>15</v>
      </c>
      <c r="L671" s="13" t="n">
        <v>12150210</v>
      </c>
      <c r="M671" s="14" t="s">
        <v>689</v>
      </c>
      <c r="N671" s="15" t="str">
        <f aca="false">IF(ISERROR(VLOOKUP(P671,$I$2:$I$5308,1,FALSE()))=FALSE(),"S","A")</f>
        <v>S</v>
      </c>
      <c r="O671" s="15" t="str">
        <f aca="false">IF(H671&lt;&gt;"0","7",IF(G671&lt;&gt;"0","6",IF(F671&lt;&gt;"00","5",IF(E671&lt;&gt;"0","4",IF(D671&lt;&gt;"0","3",IF(C671&lt;&gt;"0","2",IF(B671&lt;&gt;"0","1","-x-")))))))</f>
        <v>6</v>
      </c>
      <c r="P671" s="16" t="str">
        <f aca="false">IF(O671="1",MID(L671,1,1),IF(O671="2",MID(L671,1,2),IF(O671="3",MID(L671,1,3),IF(O671="4",MID(L671,1,4),IF(O671="5",MID(L671,1,6),IF(O671="6",MID(L671,1,7),IF(O671="7",MID(L671,1,8),IF(O671="8",MID(L671,1,10)))))))))</f>
        <v>1215021</v>
      </c>
      <c r="Q671" s="1"/>
      <c r="R671" s="11"/>
      <c r="S671" s="11"/>
      <c r="U671" s="1" t="s">
        <v>634</v>
      </c>
    </row>
    <row r="672" customFormat="false" ht="15.75" hidden="false" customHeight="true" outlineLevel="0" collapsed="false">
      <c r="B672" s="11" t="str">
        <f aca="false">MID(L672,1,1)</f>
        <v>1</v>
      </c>
      <c r="C672" s="11" t="str">
        <f aca="false">MID(L672,2,1)</f>
        <v>2</v>
      </c>
      <c r="D672" s="11" t="str">
        <f aca="false">MID(L672,3,1)</f>
        <v>1</v>
      </c>
      <c r="E672" s="11" t="str">
        <f aca="false">MID(L672,4,1)</f>
        <v>5</v>
      </c>
      <c r="F672" s="11" t="str">
        <f aca="false">MID(L672,5,2)</f>
        <v>02</v>
      </c>
      <c r="G672" s="11" t="str">
        <f aca="false">MID(L672,7,1)</f>
        <v>1</v>
      </c>
      <c r="H672" s="11" t="str">
        <f aca="false">MID(L672,8,1)</f>
        <v>1</v>
      </c>
      <c r="I672" s="12" t="str">
        <f aca="false">IF(O672="1","-x-",IF(O672&lt;="4",MID(L672,1,O672-1),IF(O672="5",MID(L672,1,4),IF(O672="6",MID(L672,1,6),IF(AND(O672="7",G672="0"),MID(L672,1,6),MID(L672,1,7))))))</f>
        <v>1215021</v>
      </c>
      <c r="J672" s="11" t="n">
        <v>2026</v>
      </c>
      <c r="K672" s="11" t="s">
        <v>15</v>
      </c>
      <c r="L672" s="13" t="n">
        <v>12150211</v>
      </c>
      <c r="M672" s="14" t="s">
        <v>690</v>
      </c>
      <c r="N672" s="15" t="str">
        <f aca="false">IF(ISERROR(VLOOKUP(P672,$I$2:$I$5308,1,FALSE()))=FALSE(),"S","A")</f>
        <v>A</v>
      </c>
      <c r="O672" s="15" t="str">
        <f aca="false">IF(H672&lt;&gt;"0","7",IF(G672&lt;&gt;"0","6",IF(F672&lt;&gt;"00","5",IF(E672&lt;&gt;"0","4",IF(D672&lt;&gt;"0","3",IF(C672&lt;&gt;"0","2",IF(B672&lt;&gt;"0","1","-x-")))))))</f>
        <v>7</v>
      </c>
      <c r="P672" s="16" t="str">
        <f aca="false">IF(O672="1",MID(L672,1,1),IF(O672="2",MID(L672,1,2),IF(O672="3",MID(L672,1,3),IF(O672="4",MID(L672,1,4),IF(O672="5",MID(L672,1,6),IF(O672="6",MID(L672,1,7),IF(O672="7",MID(L672,1,8),IF(O672="8",MID(L672,1,10)))))))))</f>
        <v>12150211</v>
      </c>
      <c r="Q672" s="1"/>
      <c r="R672" s="11"/>
      <c r="S672" s="11"/>
    </row>
    <row r="673" customFormat="false" ht="15.75" hidden="false" customHeight="true" outlineLevel="0" collapsed="false">
      <c r="B673" s="11" t="str">
        <f aca="false">MID(L673,1,1)</f>
        <v>1</v>
      </c>
      <c r="C673" s="11" t="str">
        <f aca="false">MID(L673,2,1)</f>
        <v>2</v>
      </c>
      <c r="D673" s="11" t="str">
        <f aca="false">MID(L673,3,1)</f>
        <v>1</v>
      </c>
      <c r="E673" s="11" t="str">
        <f aca="false">MID(L673,4,1)</f>
        <v>5</v>
      </c>
      <c r="F673" s="11" t="str">
        <f aca="false">MID(L673,5,2)</f>
        <v>02</v>
      </c>
      <c r="G673" s="11" t="str">
        <f aca="false">MID(L673,7,1)</f>
        <v>1</v>
      </c>
      <c r="H673" s="11" t="str">
        <f aca="false">MID(L673,8,1)</f>
        <v>2</v>
      </c>
      <c r="I673" s="12" t="str">
        <f aca="false">IF(O673="1","-x-",IF(O673&lt;="4",MID(L673,1,O673-1),IF(O673="5",MID(L673,1,4),IF(O673="6",MID(L673,1,6),IF(AND(O673="7",G673="0"),MID(L673,1,6),MID(L673,1,7))))))</f>
        <v>1215021</v>
      </c>
      <c r="J673" s="11" t="n">
        <v>2026</v>
      </c>
      <c r="K673" s="11" t="s">
        <v>15</v>
      </c>
      <c r="L673" s="13" t="n">
        <v>12150212</v>
      </c>
      <c r="M673" s="14" t="s">
        <v>691</v>
      </c>
      <c r="N673" s="15" t="str">
        <f aca="false">IF(ISERROR(VLOOKUP(P673,$I$2:$I$5308,1,FALSE()))=FALSE(),"S","A")</f>
        <v>A</v>
      </c>
      <c r="O673" s="15" t="str">
        <f aca="false">IF(H673&lt;&gt;"0","7",IF(G673&lt;&gt;"0","6",IF(F673&lt;&gt;"00","5",IF(E673&lt;&gt;"0","4",IF(D673&lt;&gt;"0","3",IF(C673&lt;&gt;"0","2",IF(B673&lt;&gt;"0","1","-x-")))))))</f>
        <v>7</v>
      </c>
      <c r="P673" s="16" t="str">
        <f aca="false">IF(O673="1",MID(L673,1,1),IF(O673="2",MID(L673,1,2),IF(O673="3",MID(L673,1,3),IF(O673="4",MID(L673,1,4),IF(O673="5",MID(L673,1,6),IF(O673="6",MID(L673,1,7),IF(O673="7",MID(L673,1,8),IF(O673="8",MID(L673,1,10)))))))))</f>
        <v>12150212</v>
      </c>
      <c r="Q673" s="1"/>
      <c r="R673" s="11"/>
      <c r="S673" s="11"/>
    </row>
    <row r="674" customFormat="false" ht="15.75" hidden="false" customHeight="true" outlineLevel="0" collapsed="false">
      <c r="B674" s="11" t="str">
        <f aca="false">MID(L674,1,1)</f>
        <v>1</v>
      </c>
      <c r="C674" s="11" t="str">
        <f aca="false">MID(L674,2,1)</f>
        <v>2</v>
      </c>
      <c r="D674" s="11" t="str">
        <f aca="false">MID(L674,3,1)</f>
        <v>1</v>
      </c>
      <c r="E674" s="11" t="str">
        <f aca="false">MID(L674,4,1)</f>
        <v>5</v>
      </c>
      <c r="F674" s="11" t="str">
        <f aca="false">MID(L674,5,2)</f>
        <v>02</v>
      </c>
      <c r="G674" s="11" t="str">
        <f aca="false">MID(L674,7,1)</f>
        <v>1</v>
      </c>
      <c r="H674" s="11" t="str">
        <f aca="false">MID(L674,8,1)</f>
        <v>3</v>
      </c>
      <c r="I674" s="12" t="str">
        <f aca="false">IF(O674="1","-x-",IF(O674&lt;="4",MID(L674,1,O674-1),IF(O674="5",MID(L674,1,4),IF(O674="6",MID(L674,1,6),IF(AND(O674="7",G674="0"),MID(L674,1,6),MID(L674,1,7))))))</f>
        <v>1215021</v>
      </c>
      <c r="J674" s="11" t="n">
        <v>2026</v>
      </c>
      <c r="K674" s="11" t="s">
        <v>15</v>
      </c>
      <c r="L674" s="13" t="n">
        <v>12150213</v>
      </c>
      <c r="M674" s="14" t="s">
        <v>692</v>
      </c>
      <c r="N674" s="15" t="str">
        <f aca="false">IF(ISERROR(VLOOKUP(P674,$I$2:$I$5308,1,FALSE()))=FALSE(),"S","A")</f>
        <v>A</v>
      </c>
      <c r="O674" s="15" t="str">
        <f aca="false">IF(H674&lt;&gt;"0","7",IF(G674&lt;&gt;"0","6",IF(F674&lt;&gt;"00","5",IF(E674&lt;&gt;"0","4",IF(D674&lt;&gt;"0","3",IF(C674&lt;&gt;"0","2",IF(B674&lt;&gt;"0","1","-x-")))))))</f>
        <v>7</v>
      </c>
      <c r="P674" s="16" t="str">
        <f aca="false">IF(O674="1",MID(L674,1,1),IF(O674="2",MID(L674,1,2),IF(O674="3",MID(L674,1,3),IF(O674="4",MID(L674,1,4),IF(O674="5",MID(L674,1,6),IF(O674="6",MID(L674,1,7),IF(O674="7",MID(L674,1,8),IF(O674="8",MID(L674,1,10)))))))))</f>
        <v>12150213</v>
      </c>
      <c r="Q674" s="1"/>
      <c r="R674" s="11"/>
      <c r="S674" s="11"/>
    </row>
    <row r="675" customFormat="false" ht="15.75" hidden="false" customHeight="true" outlineLevel="0" collapsed="false">
      <c r="B675" s="11" t="str">
        <f aca="false">MID(L675,1,1)</f>
        <v>1</v>
      </c>
      <c r="C675" s="11" t="str">
        <f aca="false">MID(L675,2,1)</f>
        <v>2</v>
      </c>
      <c r="D675" s="11" t="str">
        <f aca="false">MID(L675,3,1)</f>
        <v>1</v>
      </c>
      <c r="E675" s="11" t="str">
        <f aca="false">MID(L675,4,1)</f>
        <v>5</v>
      </c>
      <c r="F675" s="11" t="str">
        <f aca="false">MID(L675,5,2)</f>
        <v>02</v>
      </c>
      <c r="G675" s="11" t="str">
        <f aca="false">MID(L675,7,1)</f>
        <v>1</v>
      </c>
      <c r="H675" s="11" t="str">
        <f aca="false">MID(L675,8,1)</f>
        <v>4</v>
      </c>
      <c r="I675" s="12" t="str">
        <f aca="false">IF(O675="1","-x-",IF(O675&lt;="4",MID(L675,1,O675-1),IF(O675="5",MID(L675,1,4),IF(O675="6",MID(L675,1,6),IF(AND(O675="7",G675="0"),MID(L675,1,6),MID(L675,1,7))))))</f>
        <v>1215021</v>
      </c>
      <c r="J675" s="11" t="n">
        <v>2026</v>
      </c>
      <c r="K675" s="11" t="s">
        <v>15</v>
      </c>
      <c r="L675" s="13" t="n">
        <v>12150214</v>
      </c>
      <c r="M675" s="14" t="s">
        <v>693</v>
      </c>
      <c r="N675" s="15" t="str">
        <f aca="false">IF(ISERROR(VLOOKUP(P675,$I$2:$I$5308,1,FALSE()))=FALSE(),"S","A")</f>
        <v>A</v>
      </c>
      <c r="O675" s="15" t="str">
        <f aca="false">IF(H675&lt;&gt;"0","7",IF(G675&lt;&gt;"0","6",IF(F675&lt;&gt;"00","5",IF(E675&lt;&gt;"0","4",IF(D675&lt;&gt;"0","3",IF(C675&lt;&gt;"0","2",IF(B675&lt;&gt;"0","1","-x-")))))))</f>
        <v>7</v>
      </c>
      <c r="P675" s="16" t="str">
        <f aca="false">IF(O675="1",MID(L675,1,1),IF(O675="2",MID(L675,1,2),IF(O675="3",MID(L675,1,3),IF(O675="4",MID(L675,1,4),IF(O675="5",MID(L675,1,6),IF(O675="6",MID(L675,1,7),IF(O675="7",MID(L675,1,8),IF(O675="8",MID(L675,1,10)))))))))</f>
        <v>12150214</v>
      </c>
      <c r="Q675" s="1"/>
      <c r="R675" s="11"/>
      <c r="S675" s="11"/>
    </row>
    <row r="676" customFormat="false" ht="15.75" hidden="false" customHeight="true" outlineLevel="0" collapsed="false">
      <c r="B676" s="11" t="str">
        <f aca="false">MID(L676,1,1)</f>
        <v>1</v>
      </c>
      <c r="C676" s="11" t="str">
        <f aca="false">MID(L676,2,1)</f>
        <v>2</v>
      </c>
      <c r="D676" s="11" t="str">
        <f aca="false">MID(L676,3,1)</f>
        <v>1</v>
      </c>
      <c r="E676" s="11" t="str">
        <f aca="false">MID(L676,4,1)</f>
        <v>5</v>
      </c>
      <c r="F676" s="11" t="str">
        <f aca="false">MID(L676,5,2)</f>
        <v>02</v>
      </c>
      <c r="G676" s="11" t="str">
        <f aca="false">MID(L676,7,1)</f>
        <v>1</v>
      </c>
      <c r="H676" s="11" t="str">
        <f aca="false">MID(L676,8,1)</f>
        <v>5</v>
      </c>
      <c r="I676" s="12" t="str">
        <f aca="false">IF(O676="1","-x-",IF(O676&lt;="4",MID(L676,1,O676-1),IF(O676="5",MID(L676,1,4),IF(O676="6",MID(L676,1,6),IF(AND(O676="7",G676="0"),MID(L676,1,6),MID(L676,1,7))))))</f>
        <v>1215021</v>
      </c>
      <c r="J676" s="11" t="n">
        <v>2026</v>
      </c>
      <c r="K676" s="11" t="s">
        <v>15</v>
      </c>
      <c r="L676" s="13" t="n">
        <v>12150215</v>
      </c>
      <c r="M676" s="14" t="s">
        <v>694</v>
      </c>
      <c r="N676" s="15" t="str">
        <f aca="false">IF(ISERROR(VLOOKUP(P676,$I$2:$I$5308,1,FALSE()))=FALSE(),"S","A")</f>
        <v>A</v>
      </c>
      <c r="O676" s="15" t="str">
        <f aca="false">IF(H676&lt;&gt;"0","7",IF(G676&lt;&gt;"0","6",IF(F676&lt;&gt;"00","5",IF(E676&lt;&gt;"0","4",IF(D676&lt;&gt;"0","3",IF(C676&lt;&gt;"0","2",IF(B676&lt;&gt;"0","1","-x-")))))))</f>
        <v>7</v>
      </c>
      <c r="P676" s="16" t="str">
        <f aca="false">IF(O676="1",MID(L676,1,1),IF(O676="2",MID(L676,1,2),IF(O676="3",MID(L676,1,3),IF(O676="4",MID(L676,1,4),IF(O676="5",MID(L676,1,6),IF(O676="6",MID(L676,1,7),IF(O676="7",MID(L676,1,8),IF(O676="8",MID(L676,1,10)))))))))</f>
        <v>12150215</v>
      </c>
      <c r="Q676" s="1"/>
      <c r="R676" s="11"/>
      <c r="S676" s="11"/>
    </row>
    <row r="677" customFormat="false" ht="15.75" hidden="false" customHeight="true" outlineLevel="0" collapsed="false">
      <c r="B677" s="11" t="str">
        <f aca="false">MID(L677,1,1)</f>
        <v>1</v>
      </c>
      <c r="C677" s="11" t="str">
        <f aca="false">MID(L677,2,1)</f>
        <v>2</v>
      </c>
      <c r="D677" s="11" t="str">
        <f aca="false">MID(L677,3,1)</f>
        <v>1</v>
      </c>
      <c r="E677" s="11" t="str">
        <f aca="false">MID(L677,4,1)</f>
        <v>5</v>
      </c>
      <c r="F677" s="11" t="str">
        <f aca="false">MID(L677,5,2)</f>
        <v>02</v>
      </c>
      <c r="G677" s="11" t="str">
        <f aca="false">MID(L677,7,1)</f>
        <v>1</v>
      </c>
      <c r="H677" s="11" t="str">
        <f aca="false">MID(L677,8,1)</f>
        <v>6</v>
      </c>
      <c r="I677" s="12" t="str">
        <f aca="false">IF(O677="1","-x-",IF(O677&lt;="4",MID(L677,1,O677-1),IF(O677="5",MID(L677,1,4),IF(O677="6",MID(L677,1,6),IF(AND(O677="7",G677="0"),MID(L677,1,6),MID(L677,1,7))))))</f>
        <v>1215021</v>
      </c>
      <c r="J677" s="11" t="n">
        <v>2026</v>
      </c>
      <c r="K677" s="11" t="s">
        <v>15</v>
      </c>
      <c r="L677" s="13" t="n">
        <v>12150216</v>
      </c>
      <c r="M677" s="14" t="s">
        <v>695</v>
      </c>
      <c r="N677" s="15" t="str">
        <f aca="false">IF(ISERROR(VLOOKUP(P677,$I$2:$I$5308,1,FALSE()))=FALSE(),"S","A")</f>
        <v>A</v>
      </c>
      <c r="O677" s="15" t="str">
        <f aca="false">IF(H677&lt;&gt;"0","7",IF(G677&lt;&gt;"0","6",IF(F677&lt;&gt;"00","5",IF(E677&lt;&gt;"0","4",IF(D677&lt;&gt;"0","3",IF(C677&lt;&gt;"0","2",IF(B677&lt;&gt;"0","1","-x-")))))))</f>
        <v>7</v>
      </c>
      <c r="P677" s="16" t="str">
        <f aca="false">IF(O677="1",MID(L677,1,1),IF(O677="2",MID(L677,1,2),IF(O677="3",MID(L677,1,3),IF(O677="4",MID(L677,1,4),IF(O677="5",MID(L677,1,6),IF(O677="6",MID(L677,1,7),IF(O677="7",MID(L677,1,8),IF(O677="8",MID(L677,1,10)))))))))</f>
        <v>12150216</v>
      </c>
      <c r="Q677" s="1"/>
      <c r="R677" s="11"/>
      <c r="S677" s="11"/>
    </row>
    <row r="678" customFormat="false" ht="15.75" hidden="false" customHeight="true" outlineLevel="0" collapsed="false">
      <c r="B678" s="11" t="str">
        <f aca="false">MID(L678,1,1)</f>
        <v>1</v>
      </c>
      <c r="C678" s="11" t="str">
        <f aca="false">MID(L678,2,1)</f>
        <v>2</v>
      </c>
      <c r="D678" s="11" t="str">
        <f aca="false">MID(L678,3,1)</f>
        <v>1</v>
      </c>
      <c r="E678" s="11" t="str">
        <f aca="false">MID(L678,4,1)</f>
        <v>5</v>
      </c>
      <c r="F678" s="11" t="str">
        <f aca="false">MID(L678,5,2)</f>
        <v>02</v>
      </c>
      <c r="G678" s="11" t="str">
        <f aca="false">MID(L678,7,1)</f>
        <v>1</v>
      </c>
      <c r="H678" s="11" t="str">
        <f aca="false">MID(L678,8,1)</f>
        <v>7</v>
      </c>
      <c r="I678" s="12" t="str">
        <f aca="false">IF(O678="1","-x-",IF(O678&lt;="4",MID(L678,1,O678-1),IF(O678="5",MID(L678,1,4),IF(O678="6",MID(L678,1,6),IF(AND(O678="7",G678="0"),MID(L678,1,6),MID(L678,1,7))))))</f>
        <v>1215021</v>
      </c>
      <c r="J678" s="11" t="n">
        <v>2026</v>
      </c>
      <c r="K678" s="11" t="s">
        <v>15</v>
      </c>
      <c r="L678" s="13" t="n">
        <v>12150217</v>
      </c>
      <c r="M678" s="14" t="s">
        <v>696</v>
      </c>
      <c r="N678" s="15" t="str">
        <f aca="false">IF(ISERROR(VLOOKUP(P678,$I$2:$I$5308,1,FALSE()))=FALSE(),"S","A")</f>
        <v>A</v>
      </c>
      <c r="O678" s="15" t="str">
        <f aca="false">IF(H678&lt;&gt;"0","7",IF(G678&lt;&gt;"0","6",IF(F678&lt;&gt;"00","5",IF(E678&lt;&gt;"0","4",IF(D678&lt;&gt;"0","3",IF(C678&lt;&gt;"0","2",IF(B678&lt;&gt;"0","1","-x-")))))))</f>
        <v>7</v>
      </c>
      <c r="P678" s="16" t="str">
        <f aca="false">IF(O678="1",MID(L678,1,1),IF(O678="2",MID(L678,1,2),IF(O678="3",MID(L678,1,3),IF(O678="4",MID(L678,1,4),IF(O678="5",MID(L678,1,6),IF(O678="6",MID(L678,1,7),IF(O678="7",MID(L678,1,8),IF(O678="8",MID(L678,1,10)))))))))</f>
        <v>12150217</v>
      </c>
      <c r="Q678" s="1"/>
      <c r="R678" s="11"/>
      <c r="S678" s="11"/>
    </row>
    <row r="679" customFormat="false" ht="15.75" hidden="false" customHeight="true" outlineLevel="0" collapsed="false">
      <c r="B679" s="11" t="str">
        <f aca="false">MID(L679,1,1)</f>
        <v>1</v>
      </c>
      <c r="C679" s="11" t="str">
        <f aca="false">MID(L679,2,1)</f>
        <v>2</v>
      </c>
      <c r="D679" s="11" t="str">
        <f aca="false">MID(L679,3,1)</f>
        <v>1</v>
      </c>
      <c r="E679" s="11" t="str">
        <f aca="false">MID(L679,4,1)</f>
        <v>5</v>
      </c>
      <c r="F679" s="11" t="str">
        <f aca="false">MID(L679,5,2)</f>
        <v>02</v>
      </c>
      <c r="G679" s="11" t="str">
        <f aca="false">MID(L679,7,1)</f>
        <v>1</v>
      </c>
      <c r="H679" s="11" t="str">
        <f aca="false">MID(L679,8,1)</f>
        <v>8</v>
      </c>
      <c r="I679" s="12" t="str">
        <f aca="false">IF(O679="1","-x-",IF(O679&lt;="4",MID(L679,1,O679-1),IF(O679="5",MID(L679,1,4),IF(O679="6",MID(L679,1,6),IF(AND(O679="7",G679="0"),MID(L679,1,6),MID(L679,1,7))))))</f>
        <v>1215021</v>
      </c>
      <c r="J679" s="11" t="n">
        <v>2026</v>
      </c>
      <c r="K679" s="11" t="s">
        <v>15</v>
      </c>
      <c r="L679" s="13" t="n">
        <v>12150218</v>
      </c>
      <c r="M679" s="14" t="s">
        <v>697</v>
      </c>
      <c r="N679" s="15" t="str">
        <f aca="false">IF(ISERROR(VLOOKUP(P679,$I$2:$I$5308,1,FALSE()))=FALSE(),"S","A")</f>
        <v>A</v>
      </c>
      <c r="O679" s="15" t="str">
        <f aca="false">IF(H679&lt;&gt;"0","7",IF(G679&lt;&gt;"0","6",IF(F679&lt;&gt;"00","5",IF(E679&lt;&gt;"0","4",IF(D679&lt;&gt;"0","3",IF(C679&lt;&gt;"0","2",IF(B679&lt;&gt;"0","1","-x-")))))))</f>
        <v>7</v>
      </c>
      <c r="P679" s="16" t="str">
        <f aca="false">IF(O679="1",MID(L679,1,1),IF(O679="2",MID(L679,1,2),IF(O679="3",MID(L679,1,3),IF(O679="4",MID(L679,1,4),IF(O679="5",MID(L679,1,6),IF(O679="6",MID(L679,1,7),IF(O679="7",MID(L679,1,8),IF(O679="8",MID(L679,1,10)))))))))</f>
        <v>12150218</v>
      </c>
      <c r="Q679" s="1"/>
      <c r="R679" s="11"/>
      <c r="S679" s="11"/>
    </row>
    <row r="680" customFormat="false" ht="15.75" hidden="false" customHeight="true" outlineLevel="0" collapsed="false">
      <c r="B680" s="11" t="str">
        <f aca="false">MID(L680,1,1)</f>
        <v>1</v>
      </c>
      <c r="C680" s="11" t="str">
        <f aca="false">MID(L680,2,1)</f>
        <v>2</v>
      </c>
      <c r="D680" s="11" t="str">
        <f aca="false">MID(L680,3,1)</f>
        <v>1</v>
      </c>
      <c r="E680" s="11" t="str">
        <f aca="false">MID(L680,4,1)</f>
        <v>5</v>
      </c>
      <c r="F680" s="11" t="str">
        <f aca="false">MID(L680,5,2)</f>
        <v>02</v>
      </c>
      <c r="G680" s="11" t="str">
        <f aca="false">MID(L680,7,1)</f>
        <v>2</v>
      </c>
      <c r="H680" s="11" t="str">
        <f aca="false">MID(L680,8,1)</f>
        <v>0</v>
      </c>
      <c r="I680" s="12" t="str">
        <f aca="false">IF(O680="1","-x-",IF(O680&lt;="4",MID(L680,1,O680-1),IF(O680="5",MID(L680,1,4),IF(O680="6",MID(L680,1,6),IF(AND(O680="7",G680="0"),MID(L680,1,6),MID(L680,1,7))))))</f>
        <v>121502</v>
      </c>
      <c r="J680" s="11" t="n">
        <v>2026</v>
      </c>
      <c r="K680" s="11" t="s">
        <v>15</v>
      </c>
      <c r="L680" s="13" t="n">
        <v>12150220</v>
      </c>
      <c r="M680" s="14" t="s">
        <v>698</v>
      </c>
      <c r="N680" s="15" t="str">
        <f aca="false">IF(ISERROR(VLOOKUP(P680,$I$2:$I$5308,1,FALSE()))=FALSE(),"S","A")</f>
        <v>S</v>
      </c>
      <c r="O680" s="15" t="str">
        <f aca="false">IF(H680&lt;&gt;"0","7",IF(G680&lt;&gt;"0","6",IF(F680&lt;&gt;"00","5",IF(E680&lt;&gt;"0","4",IF(D680&lt;&gt;"0","3",IF(C680&lt;&gt;"0","2",IF(B680&lt;&gt;"0","1","-x-")))))))</f>
        <v>6</v>
      </c>
      <c r="P680" s="16" t="str">
        <f aca="false">IF(O680="1",MID(L680,1,1),IF(O680="2",MID(L680,1,2),IF(O680="3",MID(L680,1,3),IF(O680="4",MID(L680,1,4),IF(O680="5",MID(L680,1,6),IF(O680="6",MID(L680,1,7),IF(O680="7",MID(L680,1,8),IF(O680="8",MID(L680,1,10)))))))))</f>
        <v>1215022</v>
      </c>
      <c r="Q680" s="1"/>
      <c r="R680" s="11"/>
      <c r="S680" s="11"/>
      <c r="U680" s="1" t="s">
        <v>634</v>
      </c>
    </row>
    <row r="681" customFormat="false" ht="15.75" hidden="false" customHeight="true" outlineLevel="0" collapsed="false">
      <c r="B681" s="11" t="str">
        <f aca="false">MID(L681,1,1)</f>
        <v>1</v>
      </c>
      <c r="C681" s="11" t="str">
        <f aca="false">MID(L681,2,1)</f>
        <v>2</v>
      </c>
      <c r="D681" s="11" t="str">
        <f aca="false">MID(L681,3,1)</f>
        <v>1</v>
      </c>
      <c r="E681" s="11" t="str">
        <f aca="false">MID(L681,4,1)</f>
        <v>5</v>
      </c>
      <c r="F681" s="11" t="str">
        <f aca="false">MID(L681,5,2)</f>
        <v>02</v>
      </c>
      <c r="G681" s="11" t="str">
        <f aca="false">MID(L681,7,1)</f>
        <v>2</v>
      </c>
      <c r="H681" s="11" t="str">
        <f aca="false">MID(L681,8,1)</f>
        <v>1</v>
      </c>
      <c r="I681" s="12" t="str">
        <f aca="false">IF(O681="1","-x-",IF(O681&lt;="4",MID(L681,1,O681-1),IF(O681="5",MID(L681,1,4),IF(O681="6",MID(L681,1,6),IF(AND(O681="7",G681="0"),MID(L681,1,6),MID(L681,1,7))))))</f>
        <v>1215022</v>
      </c>
      <c r="J681" s="11" t="n">
        <v>2026</v>
      </c>
      <c r="K681" s="11" t="s">
        <v>15</v>
      </c>
      <c r="L681" s="13" t="n">
        <v>12150221</v>
      </c>
      <c r="M681" s="14" t="s">
        <v>699</v>
      </c>
      <c r="N681" s="15" t="str">
        <f aca="false">IF(ISERROR(VLOOKUP(P681,$I$2:$I$5308,1,FALSE()))=FALSE(),"S","A")</f>
        <v>A</v>
      </c>
      <c r="O681" s="15" t="str">
        <f aca="false">IF(H681&lt;&gt;"0","7",IF(G681&lt;&gt;"0","6",IF(F681&lt;&gt;"00","5",IF(E681&lt;&gt;"0","4",IF(D681&lt;&gt;"0","3",IF(C681&lt;&gt;"0","2",IF(B681&lt;&gt;"0","1","-x-")))))))</f>
        <v>7</v>
      </c>
      <c r="P681" s="16" t="str">
        <f aca="false">IF(O681="1",MID(L681,1,1),IF(O681="2",MID(L681,1,2),IF(O681="3",MID(L681,1,3),IF(O681="4",MID(L681,1,4),IF(O681="5",MID(L681,1,6),IF(O681="6",MID(L681,1,7),IF(O681="7",MID(L681,1,8),IF(O681="8",MID(L681,1,10)))))))))</f>
        <v>12150221</v>
      </c>
      <c r="Q681" s="1"/>
      <c r="R681" s="11"/>
      <c r="S681" s="11"/>
    </row>
    <row r="682" customFormat="false" ht="15.75" hidden="false" customHeight="true" outlineLevel="0" collapsed="false">
      <c r="B682" s="11" t="str">
        <f aca="false">MID(L682,1,1)</f>
        <v>1</v>
      </c>
      <c r="C682" s="11" t="str">
        <f aca="false">MID(L682,2,1)</f>
        <v>2</v>
      </c>
      <c r="D682" s="11" t="str">
        <f aca="false">MID(L682,3,1)</f>
        <v>1</v>
      </c>
      <c r="E682" s="11" t="str">
        <f aca="false">MID(L682,4,1)</f>
        <v>5</v>
      </c>
      <c r="F682" s="11" t="str">
        <f aca="false">MID(L682,5,2)</f>
        <v>02</v>
      </c>
      <c r="G682" s="11" t="str">
        <f aca="false">MID(L682,7,1)</f>
        <v>2</v>
      </c>
      <c r="H682" s="11" t="str">
        <f aca="false">MID(L682,8,1)</f>
        <v>2</v>
      </c>
      <c r="I682" s="12" t="str">
        <f aca="false">IF(O682="1","-x-",IF(O682&lt;="4",MID(L682,1,O682-1),IF(O682="5",MID(L682,1,4),IF(O682="6",MID(L682,1,6),IF(AND(O682="7",G682="0"),MID(L682,1,6),MID(L682,1,7))))))</f>
        <v>1215022</v>
      </c>
      <c r="J682" s="11" t="n">
        <v>2026</v>
      </c>
      <c r="K682" s="11" t="s">
        <v>15</v>
      </c>
      <c r="L682" s="13" t="n">
        <v>12150222</v>
      </c>
      <c r="M682" s="14" t="s">
        <v>700</v>
      </c>
      <c r="N682" s="15" t="str">
        <f aca="false">IF(ISERROR(VLOOKUP(P682,$I$2:$I$5308,1,FALSE()))=FALSE(),"S","A")</f>
        <v>A</v>
      </c>
      <c r="O682" s="15" t="str">
        <f aca="false">IF(H682&lt;&gt;"0","7",IF(G682&lt;&gt;"0","6",IF(F682&lt;&gt;"00","5",IF(E682&lt;&gt;"0","4",IF(D682&lt;&gt;"0","3",IF(C682&lt;&gt;"0","2",IF(B682&lt;&gt;"0","1","-x-")))))))</f>
        <v>7</v>
      </c>
      <c r="P682" s="16" t="str">
        <f aca="false">IF(O682="1",MID(L682,1,1),IF(O682="2",MID(L682,1,2),IF(O682="3",MID(L682,1,3),IF(O682="4",MID(L682,1,4),IF(O682="5",MID(L682,1,6),IF(O682="6",MID(L682,1,7),IF(O682="7",MID(L682,1,8),IF(O682="8",MID(L682,1,10)))))))))</f>
        <v>12150222</v>
      </c>
      <c r="Q682" s="1"/>
      <c r="R682" s="11"/>
      <c r="S682" s="11"/>
    </row>
    <row r="683" customFormat="false" ht="15.75" hidden="false" customHeight="true" outlineLevel="0" collapsed="false">
      <c r="B683" s="11" t="str">
        <f aca="false">MID(L683,1,1)</f>
        <v>1</v>
      </c>
      <c r="C683" s="11" t="str">
        <f aca="false">MID(L683,2,1)</f>
        <v>2</v>
      </c>
      <c r="D683" s="11" t="str">
        <f aca="false">MID(L683,3,1)</f>
        <v>1</v>
      </c>
      <c r="E683" s="11" t="str">
        <f aca="false">MID(L683,4,1)</f>
        <v>5</v>
      </c>
      <c r="F683" s="11" t="str">
        <f aca="false">MID(L683,5,2)</f>
        <v>02</v>
      </c>
      <c r="G683" s="11" t="str">
        <f aca="false">MID(L683,7,1)</f>
        <v>2</v>
      </c>
      <c r="H683" s="11" t="str">
        <f aca="false">MID(L683,8,1)</f>
        <v>3</v>
      </c>
      <c r="I683" s="12" t="str">
        <f aca="false">IF(O683="1","-x-",IF(O683&lt;="4",MID(L683,1,O683-1),IF(O683="5",MID(L683,1,4),IF(O683="6",MID(L683,1,6),IF(AND(O683="7",G683="0"),MID(L683,1,6),MID(L683,1,7))))))</f>
        <v>1215022</v>
      </c>
      <c r="J683" s="11" t="n">
        <v>2026</v>
      </c>
      <c r="K683" s="11" t="s">
        <v>15</v>
      </c>
      <c r="L683" s="13" t="n">
        <v>12150223</v>
      </c>
      <c r="M683" s="14" t="s">
        <v>701</v>
      </c>
      <c r="N683" s="15" t="str">
        <f aca="false">IF(ISERROR(VLOOKUP(P683,$I$2:$I$5308,1,FALSE()))=FALSE(),"S","A")</f>
        <v>A</v>
      </c>
      <c r="O683" s="15" t="str">
        <f aca="false">IF(H683&lt;&gt;"0","7",IF(G683&lt;&gt;"0","6",IF(F683&lt;&gt;"00","5",IF(E683&lt;&gt;"0","4",IF(D683&lt;&gt;"0","3",IF(C683&lt;&gt;"0","2",IF(B683&lt;&gt;"0","1","-x-")))))))</f>
        <v>7</v>
      </c>
      <c r="P683" s="16" t="str">
        <f aca="false">IF(O683="1",MID(L683,1,1),IF(O683="2",MID(L683,1,2),IF(O683="3",MID(L683,1,3),IF(O683="4",MID(L683,1,4),IF(O683="5",MID(L683,1,6),IF(O683="6",MID(L683,1,7),IF(O683="7",MID(L683,1,8),IF(O683="8",MID(L683,1,10)))))))))</f>
        <v>12150223</v>
      </c>
      <c r="Q683" s="1"/>
      <c r="R683" s="11"/>
      <c r="S683" s="11"/>
    </row>
    <row r="684" customFormat="false" ht="15.75" hidden="false" customHeight="true" outlineLevel="0" collapsed="false">
      <c r="B684" s="11" t="str">
        <f aca="false">MID(L684,1,1)</f>
        <v>1</v>
      </c>
      <c r="C684" s="11" t="str">
        <f aca="false">MID(L684,2,1)</f>
        <v>2</v>
      </c>
      <c r="D684" s="11" t="str">
        <f aca="false">MID(L684,3,1)</f>
        <v>1</v>
      </c>
      <c r="E684" s="11" t="str">
        <f aca="false">MID(L684,4,1)</f>
        <v>5</v>
      </c>
      <c r="F684" s="11" t="str">
        <f aca="false">MID(L684,5,2)</f>
        <v>02</v>
      </c>
      <c r="G684" s="11" t="str">
        <f aca="false">MID(L684,7,1)</f>
        <v>2</v>
      </c>
      <c r="H684" s="11" t="str">
        <f aca="false">MID(L684,8,1)</f>
        <v>4</v>
      </c>
      <c r="I684" s="12" t="str">
        <f aca="false">IF(O684="1","-x-",IF(O684&lt;="4",MID(L684,1,O684-1),IF(O684="5",MID(L684,1,4),IF(O684="6",MID(L684,1,6),IF(AND(O684="7",G684="0"),MID(L684,1,6),MID(L684,1,7))))))</f>
        <v>1215022</v>
      </c>
      <c r="J684" s="11" t="n">
        <v>2026</v>
      </c>
      <c r="K684" s="11" t="s">
        <v>15</v>
      </c>
      <c r="L684" s="13" t="n">
        <v>12150224</v>
      </c>
      <c r="M684" s="14" t="s">
        <v>702</v>
      </c>
      <c r="N684" s="15" t="str">
        <f aca="false">IF(ISERROR(VLOOKUP(P684,$I$2:$I$5308,1,FALSE()))=FALSE(),"S","A")</f>
        <v>A</v>
      </c>
      <c r="O684" s="15" t="str">
        <f aca="false">IF(H684&lt;&gt;"0","7",IF(G684&lt;&gt;"0","6",IF(F684&lt;&gt;"00","5",IF(E684&lt;&gt;"0","4",IF(D684&lt;&gt;"0","3",IF(C684&lt;&gt;"0","2",IF(B684&lt;&gt;"0","1","-x-")))))))</f>
        <v>7</v>
      </c>
      <c r="P684" s="16" t="str">
        <f aca="false">IF(O684="1",MID(L684,1,1),IF(O684="2",MID(L684,1,2),IF(O684="3",MID(L684,1,3),IF(O684="4",MID(L684,1,4),IF(O684="5",MID(L684,1,6),IF(O684="6",MID(L684,1,7),IF(O684="7",MID(L684,1,8),IF(O684="8",MID(L684,1,10)))))))))</f>
        <v>12150224</v>
      </c>
      <c r="Q684" s="1"/>
      <c r="R684" s="11"/>
      <c r="S684" s="11"/>
    </row>
    <row r="685" customFormat="false" ht="15.75" hidden="false" customHeight="true" outlineLevel="0" collapsed="false">
      <c r="B685" s="11" t="str">
        <f aca="false">MID(L685,1,1)</f>
        <v>1</v>
      </c>
      <c r="C685" s="11" t="str">
        <f aca="false">MID(L685,2,1)</f>
        <v>2</v>
      </c>
      <c r="D685" s="11" t="str">
        <f aca="false">MID(L685,3,1)</f>
        <v>1</v>
      </c>
      <c r="E685" s="11" t="str">
        <f aca="false">MID(L685,4,1)</f>
        <v>5</v>
      </c>
      <c r="F685" s="11" t="str">
        <f aca="false">MID(L685,5,2)</f>
        <v>02</v>
      </c>
      <c r="G685" s="11" t="str">
        <f aca="false">MID(L685,7,1)</f>
        <v>2</v>
      </c>
      <c r="H685" s="11" t="str">
        <f aca="false">MID(L685,8,1)</f>
        <v>5</v>
      </c>
      <c r="I685" s="12" t="str">
        <f aca="false">IF(O685="1","-x-",IF(O685&lt;="4",MID(L685,1,O685-1),IF(O685="5",MID(L685,1,4),IF(O685="6",MID(L685,1,6),IF(AND(O685="7",G685="0"),MID(L685,1,6),MID(L685,1,7))))))</f>
        <v>1215022</v>
      </c>
      <c r="J685" s="11" t="n">
        <v>2026</v>
      </c>
      <c r="K685" s="11" t="s">
        <v>15</v>
      </c>
      <c r="L685" s="13" t="n">
        <v>12150225</v>
      </c>
      <c r="M685" s="14" t="s">
        <v>703</v>
      </c>
      <c r="N685" s="15" t="str">
        <f aca="false">IF(ISERROR(VLOOKUP(P685,$I$2:$I$5308,1,FALSE()))=FALSE(),"S","A")</f>
        <v>A</v>
      </c>
      <c r="O685" s="15" t="str">
        <f aca="false">IF(H685&lt;&gt;"0","7",IF(G685&lt;&gt;"0","6",IF(F685&lt;&gt;"00","5",IF(E685&lt;&gt;"0","4",IF(D685&lt;&gt;"0","3",IF(C685&lt;&gt;"0","2",IF(B685&lt;&gt;"0","1","-x-")))))))</f>
        <v>7</v>
      </c>
      <c r="P685" s="16" t="str">
        <f aca="false">IF(O685="1",MID(L685,1,1),IF(O685="2",MID(L685,1,2),IF(O685="3",MID(L685,1,3),IF(O685="4",MID(L685,1,4),IF(O685="5",MID(L685,1,6),IF(O685="6",MID(L685,1,7),IF(O685="7",MID(L685,1,8),IF(O685="8",MID(L685,1,10)))))))))</f>
        <v>12150225</v>
      </c>
      <c r="Q685" s="1"/>
      <c r="R685" s="11"/>
      <c r="S685" s="11"/>
    </row>
    <row r="686" customFormat="false" ht="15.75" hidden="false" customHeight="true" outlineLevel="0" collapsed="false">
      <c r="B686" s="11" t="str">
        <f aca="false">MID(L686,1,1)</f>
        <v>1</v>
      </c>
      <c r="C686" s="11" t="str">
        <f aca="false">MID(L686,2,1)</f>
        <v>2</v>
      </c>
      <c r="D686" s="11" t="str">
        <f aca="false">MID(L686,3,1)</f>
        <v>1</v>
      </c>
      <c r="E686" s="11" t="str">
        <f aca="false">MID(L686,4,1)</f>
        <v>5</v>
      </c>
      <c r="F686" s="11" t="str">
        <f aca="false">MID(L686,5,2)</f>
        <v>02</v>
      </c>
      <c r="G686" s="11" t="str">
        <f aca="false">MID(L686,7,1)</f>
        <v>2</v>
      </c>
      <c r="H686" s="11" t="str">
        <f aca="false">MID(L686,8,1)</f>
        <v>6</v>
      </c>
      <c r="I686" s="12" t="str">
        <f aca="false">IF(O686="1","-x-",IF(O686&lt;="4",MID(L686,1,O686-1),IF(O686="5",MID(L686,1,4),IF(O686="6",MID(L686,1,6),IF(AND(O686="7",G686="0"),MID(L686,1,6),MID(L686,1,7))))))</f>
        <v>1215022</v>
      </c>
      <c r="J686" s="11" t="n">
        <v>2026</v>
      </c>
      <c r="K686" s="11" t="s">
        <v>15</v>
      </c>
      <c r="L686" s="13" t="n">
        <v>12150226</v>
      </c>
      <c r="M686" s="14" t="s">
        <v>704</v>
      </c>
      <c r="N686" s="15" t="str">
        <f aca="false">IF(ISERROR(VLOOKUP(P686,$I$2:$I$5308,1,FALSE()))=FALSE(),"S","A")</f>
        <v>A</v>
      </c>
      <c r="O686" s="15" t="str">
        <f aca="false">IF(H686&lt;&gt;"0","7",IF(G686&lt;&gt;"0","6",IF(F686&lt;&gt;"00","5",IF(E686&lt;&gt;"0","4",IF(D686&lt;&gt;"0","3",IF(C686&lt;&gt;"0","2",IF(B686&lt;&gt;"0","1","-x-")))))))</f>
        <v>7</v>
      </c>
      <c r="P686" s="16" t="str">
        <f aca="false">IF(O686="1",MID(L686,1,1),IF(O686="2",MID(L686,1,2),IF(O686="3",MID(L686,1,3),IF(O686="4",MID(L686,1,4),IF(O686="5",MID(L686,1,6),IF(O686="6",MID(L686,1,7),IF(O686="7",MID(L686,1,8),IF(O686="8",MID(L686,1,10)))))))))</f>
        <v>12150226</v>
      </c>
      <c r="Q686" s="1"/>
      <c r="R686" s="11"/>
      <c r="S686" s="11"/>
    </row>
    <row r="687" customFormat="false" ht="15.75" hidden="false" customHeight="true" outlineLevel="0" collapsed="false">
      <c r="B687" s="11" t="str">
        <f aca="false">MID(L687,1,1)</f>
        <v>1</v>
      </c>
      <c r="C687" s="11" t="str">
        <f aca="false">MID(L687,2,1)</f>
        <v>2</v>
      </c>
      <c r="D687" s="11" t="str">
        <f aca="false">MID(L687,3,1)</f>
        <v>1</v>
      </c>
      <c r="E687" s="11" t="str">
        <f aca="false">MID(L687,4,1)</f>
        <v>5</v>
      </c>
      <c r="F687" s="11" t="str">
        <f aca="false">MID(L687,5,2)</f>
        <v>02</v>
      </c>
      <c r="G687" s="11" t="str">
        <f aca="false">MID(L687,7,1)</f>
        <v>2</v>
      </c>
      <c r="H687" s="11" t="str">
        <f aca="false">MID(L687,8,1)</f>
        <v>7</v>
      </c>
      <c r="I687" s="12" t="str">
        <f aca="false">IF(O687="1","-x-",IF(O687&lt;="4",MID(L687,1,O687-1),IF(O687="5",MID(L687,1,4),IF(O687="6",MID(L687,1,6),IF(AND(O687="7",G687="0"),MID(L687,1,6),MID(L687,1,7))))))</f>
        <v>1215022</v>
      </c>
      <c r="J687" s="11" t="n">
        <v>2026</v>
      </c>
      <c r="K687" s="11" t="s">
        <v>15</v>
      </c>
      <c r="L687" s="13" t="n">
        <v>12150227</v>
      </c>
      <c r="M687" s="14" t="s">
        <v>705</v>
      </c>
      <c r="N687" s="15" t="str">
        <f aca="false">IF(ISERROR(VLOOKUP(P687,$I$2:$I$5308,1,FALSE()))=FALSE(),"S","A")</f>
        <v>A</v>
      </c>
      <c r="O687" s="15" t="str">
        <f aca="false">IF(H687&lt;&gt;"0","7",IF(G687&lt;&gt;"0","6",IF(F687&lt;&gt;"00","5",IF(E687&lt;&gt;"0","4",IF(D687&lt;&gt;"0","3",IF(C687&lt;&gt;"0","2",IF(B687&lt;&gt;"0","1","-x-")))))))</f>
        <v>7</v>
      </c>
      <c r="P687" s="16" t="str">
        <f aca="false">IF(O687="1",MID(L687,1,1),IF(O687="2",MID(L687,1,2),IF(O687="3",MID(L687,1,3),IF(O687="4",MID(L687,1,4),IF(O687="5",MID(L687,1,6),IF(O687="6",MID(L687,1,7),IF(O687="7",MID(L687,1,8),IF(O687="8",MID(L687,1,10)))))))))</f>
        <v>12150227</v>
      </c>
      <c r="Q687" s="1"/>
      <c r="R687" s="11"/>
      <c r="S687" s="11"/>
    </row>
    <row r="688" customFormat="false" ht="15.75" hidden="false" customHeight="true" outlineLevel="0" collapsed="false">
      <c r="B688" s="11" t="str">
        <f aca="false">MID(L688,1,1)</f>
        <v>1</v>
      </c>
      <c r="C688" s="11" t="str">
        <f aca="false">MID(L688,2,1)</f>
        <v>2</v>
      </c>
      <c r="D688" s="11" t="str">
        <f aca="false">MID(L688,3,1)</f>
        <v>1</v>
      </c>
      <c r="E688" s="11" t="str">
        <f aca="false">MID(L688,4,1)</f>
        <v>5</v>
      </c>
      <c r="F688" s="11" t="str">
        <f aca="false">MID(L688,5,2)</f>
        <v>02</v>
      </c>
      <c r="G688" s="11" t="str">
        <f aca="false">MID(L688,7,1)</f>
        <v>2</v>
      </c>
      <c r="H688" s="11" t="str">
        <f aca="false">MID(L688,8,1)</f>
        <v>8</v>
      </c>
      <c r="I688" s="12" t="str">
        <f aca="false">IF(O688="1","-x-",IF(O688&lt;="4",MID(L688,1,O688-1),IF(O688="5",MID(L688,1,4),IF(O688="6",MID(L688,1,6),IF(AND(O688="7",G688="0"),MID(L688,1,6),MID(L688,1,7))))))</f>
        <v>1215022</v>
      </c>
      <c r="J688" s="11" t="n">
        <v>2026</v>
      </c>
      <c r="K688" s="11" t="s">
        <v>15</v>
      </c>
      <c r="L688" s="13" t="n">
        <v>12150228</v>
      </c>
      <c r="M688" s="14" t="s">
        <v>706</v>
      </c>
      <c r="N688" s="15" t="str">
        <f aca="false">IF(ISERROR(VLOOKUP(P688,$I$2:$I$5308,1,FALSE()))=FALSE(),"S","A")</f>
        <v>A</v>
      </c>
      <c r="O688" s="15" t="str">
        <f aca="false">IF(H688&lt;&gt;"0","7",IF(G688&lt;&gt;"0","6",IF(F688&lt;&gt;"00","5",IF(E688&lt;&gt;"0","4",IF(D688&lt;&gt;"0","3",IF(C688&lt;&gt;"0","2",IF(B688&lt;&gt;"0","1","-x-")))))))</f>
        <v>7</v>
      </c>
      <c r="P688" s="16" t="str">
        <f aca="false">IF(O688="1",MID(L688,1,1),IF(O688="2",MID(L688,1,2),IF(O688="3",MID(L688,1,3),IF(O688="4",MID(L688,1,4),IF(O688="5",MID(L688,1,6),IF(O688="6",MID(L688,1,7),IF(O688="7",MID(L688,1,8),IF(O688="8",MID(L688,1,10)))))))))</f>
        <v>12150228</v>
      </c>
      <c r="Q688" s="1"/>
      <c r="R688" s="11"/>
      <c r="S688" s="11"/>
    </row>
    <row r="689" customFormat="false" ht="15.75" hidden="false" customHeight="true" outlineLevel="0" collapsed="false">
      <c r="B689" s="11" t="str">
        <f aca="false">MID(L689,1,1)</f>
        <v>1</v>
      </c>
      <c r="C689" s="11" t="str">
        <f aca="false">MID(L689,2,1)</f>
        <v>2</v>
      </c>
      <c r="D689" s="11" t="str">
        <f aca="false">MID(L689,3,1)</f>
        <v>1</v>
      </c>
      <c r="E689" s="11" t="str">
        <f aca="false">MID(L689,4,1)</f>
        <v>5</v>
      </c>
      <c r="F689" s="11" t="str">
        <f aca="false">MID(L689,5,2)</f>
        <v>03</v>
      </c>
      <c r="G689" s="11" t="str">
        <f aca="false">MID(L689,7,1)</f>
        <v>0</v>
      </c>
      <c r="H689" s="11" t="str">
        <f aca="false">MID(L689,8,1)</f>
        <v>0</v>
      </c>
      <c r="I689" s="12" t="str">
        <f aca="false">IF(O689="1","-x-",IF(O689&lt;="4",MID(L689,1,O689-1),IF(O689="5",MID(L689,1,4),IF(O689="6",MID(L689,1,6),IF(AND(O689="7",G689="0"),MID(L689,1,6),MID(L689,1,7))))))</f>
        <v>1215</v>
      </c>
      <c r="J689" s="11" t="n">
        <v>2026</v>
      </c>
      <c r="K689" s="11" t="s">
        <v>15</v>
      </c>
      <c r="L689" s="13" t="n">
        <v>12150300</v>
      </c>
      <c r="M689" s="14" t="s">
        <v>707</v>
      </c>
      <c r="N689" s="15" t="str">
        <f aca="false">IF(ISERROR(VLOOKUP(P689,$I$2:$I$5308,1,FALSE()))=FALSE(),"S","A")</f>
        <v>S</v>
      </c>
      <c r="O689" s="15" t="str">
        <f aca="false">IF(H689&lt;&gt;"0","7",IF(G689&lt;&gt;"0","6",IF(F689&lt;&gt;"00","5",IF(E689&lt;&gt;"0","4",IF(D689&lt;&gt;"0","3",IF(C689&lt;&gt;"0","2",IF(B689&lt;&gt;"0","1","-x-")))))))</f>
        <v>5</v>
      </c>
      <c r="P689" s="16" t="str">
        <f aca="false">IF(O689="1",MID(L689,1,1),IF(O689="2",MID(L689,1,2),IF(O689="3",MID(L689,1,3),IF(O689="4",MID(L689,1,4),IF(O689="5",MID(L689,1,6),IF(O689="6",MID(L689,1,7),IF(O689="7",MID(L689,1,8),IF(O689="8",MID(L689,1,10)))))))))</f>
        <v>121503</v>
      </c>
      <c r="Q689" s="1"/>
      <c r="R689" s="11"/>
      <c r="S689" s="11"/>
      <c r="U689" s="1" t="s">
        <v>634</v>
      </c>
    </row>
    <row r="690" customFormat="false" ht="15.75" hidden="false" customHeight="true" outlineLevel="0" collapsed="false">
      <c r="B690" s="11" t="str">
        <f aca="false">MID(L690,1,1)</f>
        <v>1</v>
      </c>
      <c r="C690" s="11" t="str">
        <f aca="false">MID(L690,2,1)</f>
        <v>2</v>
      </c>
      <c r="D690" s="11" t="str">
        <f aca="false">MID(L690,3,1)</f>
        <v>1</v>
      </c>
      <c r="E690" s="11" t="str">
        <f aca="false">MID(L690,4,1)</f>
        <v>5</v>
      </c>
      <c r="F690" s="11" t="str">
        <f aca="false">MID(L690,5,2)</f>
        <v>03</v>
      </c>
      <c r="G690" s="11" t="str">
        <f aca="false">MID(L690,7,1)</f>
        <v>0</v>
      </c>
      <c r="H690" s="11" t="str">
        <f aca="false">MID(L690,8,1)</f>
        <v>1</v>
      </c>
      <c r="I690" s="12" t="str">
        <f aca="false">IF(O690="1","-x-",IF(O690&lt;="4",MID(L690,1,O690-1),IF(O690="5",MID(L690,1,4),IF(O690="6",MID(L690,1,6),IF(AND(O690="7",G690="0"),MID(L690,1,6),MID(L690,1,7))))))</f>
        <v>121503</v>
      </c>
      <c r="J690" s="11" t="n">
        <v>2026</v>
      </c>
      <c r="K690" s="11" t="s">
        <v>15</v>
      </c>
      <c r="L690" s="13" t="n">
        <v>12150301</v>
      </c>
      <c r="M690" s="14" t="s">
        <v>708</v>
      </c>
      <c r="N690" s="15" t="str">
        <f aca="false">IF(ISERROR(VLOOKUP(P690,$I$2:$I$5308,1,FALSE()))=FALSE(),"S","A")</f>
        <v>A</v>
      </c>
      <c r="O690" s="15" t="str">
        <f aca="false">IF(H690&lt;&gt;"0","7",IF(G690&lt;&gt;"0","6",IF(F690&lt;&gt;"00","5",IF(E690&lt;&gt;"0","4",IF(D690&lt;&gt;"0","3",IF(C690&lt;&gt;"0","2",IF(B690&lt;&gt;"0","1","-x-")))))))</f>
        <v>7</v>
      </c>
      <c r="P690" s="16" t="str">
        <f aca="false">IF(O690="1",MID(L690,1,1),IF(O690="2",MID(L690,1,2),IF(O690="3",MID(L690,1,3),IF(O690="4",MID(L690,1,4),IF(O690="5",MID(L690,1,6),IF(O690="6",MID(L690,1,7),IF(O690="7",MID(L690,1,8),IF(O690="8",MID(L690,1,10)))))))))</f>
        <v>12150301</v>
      </c>
      <c r="Q690" s="1"/>
      <c r="R690" s="11"/>
      <c r="S690" s="11"/>
    </row>
    <row r="691" customFormat="false" ht="15.75" hidden="false" customHeight="true" outlineLevel="0" collapsed="false">
      <c r="B691" s="11" t="str">
        <f aca="false">MID(L691,1,1)</f>
        <v>1</v>
      </c>
      <c r="C691" s="11" t="str">
        <f aca="false">MID(L691,2,1)</f>
        <v>2</v>
      </c>
      <c r="D691" s="11" t="str">
        <f aca="false">MID(L691,3,1)</f>
        <v>1</v>
      </c>
      <c r="E691" s="11" t="str">
        <f aca="false">MID(L691,4,1)</f>
        <v>5</v>
      </c>
      <c r="F691" s="11" t="str">
        <f aca="false">MID(L691,5,2)</f>
        <v>03</v>
      </c>
      <c r="G691" s="11" t="str">
        <f aca="false">MID(L691,7,1)</f>
        <v>0</v>
      </c>
      <c r="H691" s="11" t="str">
        <f aca="false">MID(L691,8,1)</f>
        <v>2</v>
      </c>
      <c r="I691" s="12" t="str">
        <f aca="false">IF(O691="1","-x-",IF(O691&lt;="4",MID(L691,1,O691-1),IF(O691="5",MID(L691,1,4),IF(O691="6",MID(L691,1,6),IF(AND(O691="7",G691="0"),MID(L691,1,6),MID(L691,1,7))))))</f>
        <v>121503</v>
      </c>
      <c r="J691" s="11" t="n">
        <v>2026</v>
      </c>
      <c r="K691" s="11" t="s">
        <v>15</v>
      </c>
      <c r="L691" s="13" t="n">
        <v>12150302</v>
      </c>
      <c r="M691" s="14" t="s">
        <v>709</v>
      </c>
      <c r="N691" s="15" t="str">
        <f aca="false">IF(ISERROR(VLOOKUP(P691,$I$2:$I$5308,1,FALSE()))=FALSE(),"S","A")</f>
        <v>A</v>
      </c>
      <c r="O691" s="15" t="str">
        <f aca="false">IF(H691&lt;&gt;"0","7",IF(G691&lt;&gt;"0","6",IF(F691&lt;&gt;"00","5",IF(E691&lt;&gt;"0","4",IF(D691&lt;&gt;"0","3",IF(C691&lt;&gt;"0","2",IF(B691&lt;&gt;"0","1","-x-")))))))</f>
        <v>7</v>
      </c>
      <c r="P691" s="16" t="str">
        <f aca="false">IF(O691="1",MID(L691,1,1),IF(O691="2",MID(L691,1,2),IF(O691="3",MID(L691,1,3),IF(O691="4",MID(L691,1,4),IF(O691="5",MID(L691,1,6),IF(O691="6",MID(L691,1,7),IF(O691="7",MID(L691,1,8),IF(O691="8",MID(L691,1,10)))))))))</f>
        <v>12150302</v>
      </c>
      <c r="Q691" s="1"/>
      <c r="R691" s="11"/>
      <c r="S691" s="11"/>
    </row>
    <row r="692" customFormat="false" ht="15.75" hidden="false" customHeight="true" outlineLevel="0" collapsed="false">
      <c r="B692" s="11" t="str">
        <f aca="false">MID(L692,1,1)</f>
        <v>1</v>
      </c>
      <c r="C692" s="11" t="str">
        <f aca="false">MID(L692,2,1)</f>
        <v>2</v>
      </c>
      <c r="D692" s="11" t="str">
        <f aca="false">MID(L692,3,1)</f>
        <v>1</v>
      </c>
      <c r="E692" s="11" t="str">
        <f aca="false">MID(L692,4,1)</f>
        <v>5</v>
      </c>
      <c r="F692" s="11" t="str">
        <f aca="false">MID(L692,5,2)</f>
        <v>03</v>
      </c>
      <c r="G692" s="11" t="str">
        <f aca="false">MID(L692,7,1)</f>
        <v>0</v>
      </c>
      <c r="H692" s="11" t="str">
        <f aca="false">MID(L692,8,1)</f>
        <v>3</v>
      </c>
      <c r="I692" s="12" t="str">
        <f aca="false">IF(O692="1","-x-",IF(O692&lt;="4",MID(L692,1,O692-1),IF(O692="5",MID(L692,1,4),IF(O692="6",MID(L692,1,6),IF(AND(O692="7",G692="0"),MID(L692,1,6),MID(L692,1,7))))))</f>
        <v>121503</v>
      </c>
      <c r="J692" s="11" t="n">
        <v>2026</v>
      </c>
      <c r="K692" s="11" t="s">
        <v>15</v>
      </c>
      <c r="L692" s="13" t="n">
        <v>12150303</v>
      </c>
      <c r="M692" s="14" t="s">
        <v>710</v>
      </c>
      <c r="N692" s="15" t="str">
        <f aca="false">IF(ISERROR(VLOOKUP(P692,$I$2:$I$5308,1,FALSE()))=FALSE(),"S","A")</f>
        <v>A</v>
      </c>
      <c r="O692" s="15" t="str">
        <f aca="false">IF(H692&lt;&gt;"0","7",IF(G692&lt;&gt;"0","6",IF(F692&lt;&gt;"00","5",IF(E692&lt;&gt;"0","4",IF(D692&lt;&gt;"0","3",IF(C692&lt;&gt;"0","2",IF(B692&lt;&gt;"0","1","-x-")))))))</f>
        <v>7</v>
      </c>
      <c r="P692" s="16" t="str">
        <f aca="false">IF(O692="1",MID(L692,1,1),IF(O692="2",MID(L692,1,2),IF(O692="3",MID(L692,1,3),IF(O692="4",MID(L692,1,4),IF(O692="5",MID(L692,1,6),IF(O692="6",MID(L692,1,7),IF(O692="7",MID(L692,1,8),IF(O692="8",MID(L692,1,10)))))))))</f>
        <v>12150303</v>
      </c>
      <c r="Q692" s="1"/>
      <c r="R692" s="11"/>
      <c r="S692" s="11"/>
    </row>
    <row r="693" customFormat="false" ht="15.75" hidden="false" customHeight="true" outlineLevel="0" collapsed="false">
      <c r="B693" s="11" t="str">
        <f aca="false">MID(L693,1,1)</f>
        <v>1</v>
      </c>
      <c r="C693" s="11" t="str">
        <f aca="false">MID(L693,2,1)</f>
        <v>2</v>
      </c>
      <c r="D693" s="11" t="str">
        <f aca="false">MID(L693,3,1)</f>
        <v>1</v>
      </c>
      <c r="E693" s="11" t="str">
        <f aca="false">MID(L693,4,1)</f>
        <v>5</v>
      </c>
      <c r="F693" s="11" t="str">
        <f aca="false">MID(L693,5,2)</f>
        <v>03</v>
      </c>
      <c r="G693" s="11" t="str">
        <f aca="false">MID(L693,7,1)</f>
        <v>0</v>
      </c>
      <c r="H693" s="11" t="str">
        <f aca="false">MID(L693,8,1)</f>
        <v>4</v>
      </c>
      <c r="I693" s="12" t="str">
        <f aca="false">IF(O693="1","-x-",IF(O693&lt;="4",MID(L693,1,O693-1),IF(O693="5",MID(L693,1,4),IF(O693="6",MID(L693,1,6),IF(AND(O693="7",G693="0"),MID(L693,1,6),MID(L693,1,7))))))</f>
        <v>121503</v>
      </c>
      <c r="J693" s="11" t="n">
        <v>2026</v>
      </c>
      <c r="K693" s="11" t="s">
        <v>15</v>
      </c>
      <c r="L693" s="13" t="n">
        <v>12150304</v>
      </c>
      <c r="M693" s="14" t="s">
        <v>711</v>
      </c>
      <c r="N693" s="15" t="str">
        <f aca="false">IF(ISERROR(VLOOKUP(P693,$I$2:$I$5308,1,FALSE()))=FALSE(),"S","A")</f>
        <v>A</v>
      </c>
      <c r="O693" s="15" t="str">
        <f aca="false">IF(H693&lt;&gt;"0","7",IF(G693&lt;&gt;"0","6",IF(F693&lt;&gt;"00","5",IF(E693&lt;&gt;"0","4",IF(D693&lt;&gt;"0","3",IF(C693&lt;&gt;"0","2",IF(B693&lt;&gt;"0","1","-x-")))))))</f>
        <v>7</v>
      </c>
      <c r="P693" s="16" t="str">
        <f aca="false">IF(O693="1",MID(L693,1,1),IF(O693="2",MID(L693,1,2),IF(O693="3",MID(L693,1,3),IF(O693="4",MID(L693,1,4),IF(O693="5",MID(L693,1,6),IF(O693="6",MID(L693,1,7),IF(O693="7",MID(L693,1,8),IF(O693="8",MID(L693,1,10)))))))))</f>
        <v>12150304</v>
      </c>
      <c r="Q693" s="1"/>
      <c r="R693" s="11"/>
      <c r="S693" s="11"/>
    </row>
    <row r="694" customFormat="false" ht="15.75" hidden="false" customHeight="true" outlineLevel="0" collapsed="false">
      <c r="B694" s="11" t="str">
        <f aca="false">MID(L694,1,1)</f>
        <v>1</v>
      </c>
      <c r="C694" s="11" t="str">
        <f aca="false">MID(L694,2,1)</f>
        <v>2</v>
      </c>
      <c r="D694" s="11" t="str">
        <f aca="false">MID(L694,3,1)</f>
        <v>1</v>
      </c>
      <c r="E694" s="11" t="str">
        <f aca="false">MID(L694,4,1)</f>
        <v>5</v>
      </c>
      <c r="F694" s="11" t="str">
        <f aca="false">MID(L694,5,2)</f>
        <v>03</v>
      </c>
      <c r="G694" s="11" t="str">
        <f aca="false">MID(L694,7,1)</f>
        <v>0</v>
      </c>
      <c r="H694" s="11" t="str">
        <f aca="false">MID(L694,8,1)</f>
        <v>5</v>
      </c>
      <c r="I694" s="12" t="str">
        <f aca="false">IF(O694="1","-x-",IF(O694&lt;="4",MID(L694,1,O694-1),IF(O694="5",MID(L694,1,4),IF(O694="6",MID(L694,1,6),IF(AND(O694="7",G694="0"),MID(L694,1,6),MID(L694,1,7))))))</f>
        <v>121503</v>
      </c>
      <c r="J694" s="11" t="n">
        <v>2026</v>
      </c>
      <c r="K694" s="11" t="s">
        <v>15</v>
      </c>
      <c r="L694" s="13" t="n">
        <v>12150305</v>
      </c>
      <c r="M694" s="14" t="s">
        <v>712</v>
      </c>
      <c r="N694" s="15" t="str">
        <f aca="false">IF(ISERROR(VLOOKUP(P694,$I$2:$I$5308,1,FALSE()))=FALSE(),"S","A")</f>
        <v>A</v>
      </c>
      <c r="O694" s="15" t="str">
        <f aca="false">IF(H694&lt;&gt;"0","7",IF(G694&lt;&gt;"0","6",IF(F694&lt;&gt;"00","5",IF(E694&lt;&gt;"0","4",IF(D694&lt;&gt;"0","3",IF(C694&lt;&gt;"0","2",IF(B694&lt;&gt;"0","1","-x-")))))))</f>
        <v>7</v>
      </c>
      <c r="P694" s="16" t="str">
        <f aca="false">IF(O694="1",MID(L694,1,1),IF(O694="2",MID(L694,1,2),IF(O694="3",MID(L694,1,3),IF(O694="4",MID(L694,1,4),IF(O694="5",MID(L694,1,6),IF(O694="6",MID(L694,1,7),IF(O694="7",MID(L694,1,8),IF(O694="8",MID(L694,1,10)))))))))</f>
        <v>12150305</v>
      </c>
      <c r="Q694" s="1"/>
      <c r="R694" s="11"/>
      <c r="S694" s="11"/>
    </row>
    <row r="695" customFormat="false" ht="15.75" hidden="false" customHeight="true" outlineLevel="0" collapsed="false">
      <c r="B695" s="11" t="str">
        <f aca="false">MID(L695,1,1)</f>
        <v>1</v>
      </c>
      <c r="C695" s="11" t="str">
        <f aca="false">MID(L695,2,1)</f>
        <v>2</v>
      </c>
      <c r="D695" s="11" t="str">
        <f aca="false">MID(L695,3,1)</f>
        <v>1</v>
      </c>
      <c r="E695" s="11" t="str">
        <f aca="false">MID(L695,4,1)</f>
        <v>5</v>
      </c>
      <c r="F695" s="11" t="str">
        <f aca="false">MID(L695,5,2)</f>
        <v>03</v>
      </c>
      <c r="G695" s="11" t="str">
        <f aca="false">MID(L695,7,1)</f>
        <v>0</v>
      </c>
      <c r="H695" s="11" t="str">
        <f aca="false">MID(L695,8,1)</f>
        <v>6</v>
      </c>
      <c r="I695" s="12" t="str">
        <f aca="false">IF(O695="1","-x-",IF(O695&lt;="4",MID(L695,1,O695-1),IF(O695="5",MID(L695,1,4),IF(O695="6",MID(L695,1,6),IF(AND(O695="7",G695="0"),MID(L695,1,6),MID(L695,1,7))))))</f>
        <v>121503</v>
      </c>
      <c r="J695" s="11" t="n">
        <v>2026</v>
      </c>
      <c r="K695" s="11" t="s">
        <v>15</v>
      </c>
      <c r="L695" s="13" t="n">
        <v>12150306</v>
      </c>
      <c r="M695" s="14" t="s">
        <v>713</v>
      </c>
      <c r="N695" s="15" t="str">
        <f aca="false">IF(ISERROR(VLOOKUP(P695,$I$2:$I$5308,1,FALSE()))=FALSE(),"S","A")</f>
        <v>A</v>
      </c>
      <c r="O695" s="15" t="str">
        <f aca="false">IF(H695&lt;&gt;"0","7",IF(G695&lt;&gt;"0","6",IF(F695&lt;&gt;"00","5",IF(E695&lt;&gt;"0","4",IF(D695&lt;&gt;"0","3",IF(C695&lt;&gt;"0","2",IF(B695&lt;&gt;"0","1","-x-")))))))</f>
        <v>7</v>
      </c>
      <c r="P695" s="16" t="str">
        <f aca="false">IF(O695="1",MID(L695,1,1),IF(O695="2",MID(L695,1,2),IF(O695="3",MID(L695,1,3),IF(O695="4",MID(L695,1,4),IF(O695="5",MID(L695,1,6),IF(O695="6",MID(L695,1,7),IF(O695="7",MID(L695,1,8),IF(O695="8",MID(L695,1,10)))))))))</f>
        <v>12150306</v>
      </c>
      <c r="Q695" s="1"/>
      <c r="R695" s="11"/>
      <c r="S695" s="11"/>
    </row>
    <row r="696" customFormat="false" ht="15.75" hidden="false" customHeight="true" outlineLevel="0" collapsed="false">
      <c r="B696" s="11" t="str">
        <f aca="false">MID(L696,1,1)</f>
        <v>1</v>
      </c>
      <c r="C696" s="11" t="str">
        <f aca="false">MID(L696,2,1)</f>
        <v>2</v>
      </c>
      <c r="D696" s="11" t="str">
        <f aca="false">MID(L696,3,1)</f>
        <v>1</v>
      </c>
      <c r="E696" s="11" t="str">
        <f aca="false">MID(L696,4,1)</f>
        <v>5</v>
      </c>
      <c r="F696" s="11" t="str">
        <f aca="false">MID(L696,5,2)</f>
        <v>03</v>
      </c>
      <c r="G696" s="11" t="str">
        <f aca="false">MID(L696,7,1)</f>
        <v>0</v>
      </c>
      <c r="H696" s="11" t="str">
        <f aca="false">MID(L696,8,1)</f>
        <v>7</v>
      </c>
      <c r="I696" s="12" t="str">
        <f aca="false">IF(O696="1","-x-",IF(O696&lt;="4",MID(L696,1,O696-1),IF(O696="5",MID(L696,1,4),IF(O696="6",MID(L696,1,6),IF(AND(O696="7",G696="0"),MID(L696,1,6),MID(L696,1,7))))))</f>
        <v>121503</v>
      </c>
      <c r="J696" s="11" t="n">
        <v>2026</v>
      </c>
      <c r="K696" s="11" t="s">
        <v>15</v>
      </c>
      <c r="L696" s="13" t="n">
        <v>12150307</v>
      </c>
      <c r="M696" s="14" t="s">
        <v>714</v>
      </c>
      <c r="N696" s="15" t="str">
        <f aca="false">IF(ISERROR(VLOOKUP(P696,$I$2:$I$5308,1,FALSE()))=FALSE(),"S","A")</f>
        <v>A</v>
      </c>
      <c r="O696" s="15" t="str">
        <f aca="false">IF(H696&lt;&gt;"0","7",IF(G696&lt;&gt;"0","6",IF(F696&lt;&gt;"00","5",IF(E696&lt;&gt;"0","4",IF(D696&lt;&gt;"0","3",IF(C696&lt;&gt;"0","2",IF(B696&lt;&gt;"0","1","-x-")))))))</f>
        <v>7</v>
      </c>
      <c r="P696" s="16" t="str">
        <f aca="false">IF(O696="1",MID(L696,1,1),IF(O696="2",MID(L696,1,2),IF(O696="3",MID(L696,1,3),IF(O696="4",MID(L696,1,4),IF(O696="5",MID(L696,1,6),IF(O696="6",MID(L696,1,7),IF(O696="7",MID(L696,1,8),IF(O696="8",MID(L696,1,10)))))))))</f>
        <v>12150307</v>
      </c>
      <c r="Q696" s="1"/>
      <c r="R696" s="11"/>
      <c r="S696" s="11"/>
    </row>
    <row r="697" customFormat="false" ht="15.75" hidden="false" customHeight="true" outlineLevel="0" collapsed="false">
      <c r="B697" s="11" t="str">
        <f aca="false">MID(L697,1,1)</f>
        <v>1</v>
      </c>
      <c r="C697" s="11" t="str">
        <f aca="false">MID(L697,2,1)</f>
        <v>2</v>
      </c>
      <c r="D697" s="11" t="str">
        <f aca="false">MID(L697,3,1)</f>
        <v>1</v>
      </c>
      <c r="E697" s="11" t="str">
        <f aca="false">MID(L697,4,1)</f>
        <v>5</v>
      </c>
      <c r="F697" s="11" t="str">
        <f aca="false">MID(L697,5,2)</f>
        <v>03</v>
      </c>
      <c r="G697" s="11" t="str">
        <f aca="false">MID(L697,7,1)</f>
        <v>0</v>
      </c>
      <c r="H697" s="11" t="str">
        <f aca="false">MID(L697,8,1)</f>
        <v>8</v>
      </c>
      <c r="I697" s="12" t="str">
        <f aca="false">IF(O697="1","-x-",IF(O697&lt;="4",MID(L697,1,O697-1),IF(O697="5",MID(L697,1,4),IF(O697="6",MID(L697,1,6),IF(AND(O697="7",G697="0"),MID(L697,1,6),MID(L697,1,7))))))</f>
        <v>121503</v>
      </c>
      <c r="J697" s="11" t="n">
        <v>2026</v>
      </c>
      <c r="K697" s="11" t="s">
        <v>15</v>
      </c>
      <c r="L697" s="13" t="n">
        <v>12150308</v>
      </c>
      <c r="M697" s="14" t="s">
        <v>715</v>
      </c>
      <c r="N697" s="15" t="str">
        <f aca="false">IF(ISERROR(VLOOKUP(P697,$I$2:$I$5308,1,FALSE()))=FALSE(),"S","A")</f>
        <v>A</v>
      </c>
      <c r="O697" s="15" t="str">
        <f aca="false">IF(H697&lt;&gt;"0","7",IF(G697&lt;&gt;"0","6",IF(F697&lt;&gt;"00","5",IF(E697&lt;&gt;"0","4",IF(D697&lt;&gt;"0","3",IF(C697&lt;&gt;"0","2",IF(B697&lt;&gt;"0","1","-x-")))))))</f>
        <v>7</v>
      </c>
      <c r="P697" s="16" t="str">
        <f aca="false">IF(O697="1",MID(L697,1,1),IF(O697="2",MID(L697,1,2),IF(O697="3",MID(L697,1,3),IF(O697="4",MID(L697,1,4),IF(O697="5",MID(L697,1,6),IF(O697="6",MID(L697,1,7),IF(O697="7",MID(L697,1,8),IF(O697="8",MID(L697,1,10)))))))))</f>
        <v>12150308</v>
      </c>
      <c r="Q697" s="1"/>
      <c r="R697" s="11"/>
      <c r="S697" s="11"/>
    </row>
    <row r="698" customFormat="false" ht="15.75" hidden="false" customHeight="true" outlineLevel="0" collapsed="false">
      <c r="B698" s="11" t="str">
        <f aca="false">MID(L698,1,1)</f>
        <v>1</v>
      </c>
      <c r="C698" s="11" t="str">
        <f aca="false">MID(L698,2,1)</f>
        <v>2</v>
      </c>
      <c r="D698" s="11" t="str">
        <f aca="false">MID(L698,3,1)</f>
        <v>1</v>
      </c>
      <c r="E698" s="11" t="str">
        <f aca="false">MID(L698,4,1)</f>
        <v>5</v>
      </c>
      <c r="F698" s="11" t="str">
        <f aca="false">MID(L698,5,2)</f>
        <v>04</v>
      </c>
      <c r="G698" s="11" t="str">
        <f aca="false">MID(L698,7,1)</f>
        <v>0</v>
      </c>
      <c r="H698" s="11" t="str">
        <f aca="false">MID(L698,8,1)</f>
        <v>0</v>
      </c>
      <c r="I698" s="12" t="str">
        <f aca="false">IF(O698="1","-x-",IF(O698&lt;="4",MID(L698,1,O698-1),IF(O698="5",MID(L698,1,4),IF(O698="6",MID(L698,1,6),IF(AND(O698="7",G698="0"),MID(L698,1,6),MID(L698,1,7))))))</f>
        <v>1215</v>
      </c>
      <c r="J698" s="11" t="n">
        <v>2026</v>
      </c>
      <c r="K698" s="11" t="s">
        <v>15</v>
      </c>
      <c r="L698" s="13" t="n">
        <v>12150400</v>
      </c>
      <c r="M698" s="14" t="s">
        <v>716</v>
      </c>
      <c r="N698" s="15" t="str">
        <f aca="false">IF(ISERROR(VLOOKUP(P698,$I$2:$I$5308,1,FALSE()))=FALSE(),"S","A")</f>
        <v>S</v>
      </c>
      <c r="O698" s="15" t="str">
        <f aca="false">IF(H698&lt;&gt;"0","7",IF(G698&lt;&gt;"0","6",IF(F698&lt;&gt;"00","5",IF(E698&lt;&gt;"0","4",IF(D698&lt;&gt;"0","3",IF(C698&lt;&gt;"0","2",IF(B698&lt;&gt;"0","1","-x-")))))))</f>
        <v>5</v>
      </c>
      <c r="P698" s="16" t="str">
        <f aca="false">IF(O698="1",MID(L698,1,1),IF(O698="2",MID(L698,1,2),IF(O698="3",MID(L698,1,3),IF(O698="4",MID(L698,1,4),IF(O698="5",MID(L698,1,6),IF(O698="6",MID(L698,1,7),IF(O698="7",MID(L698,1,8),IF(O698="8",MID(L698,1,10)))))))))</f>
        <v>121504</v>
      </c>
      <c r="Q698" s="1"/>
      <c r="R698" s="11"/>
      <c r="S698" s="11"/>
    </row>
    <row r="699" customFormat="false" ht="15.75" hidden="false" customHeight="true" outlineLevel="0" collapsed="false">
      <c r="B699" s="11" t="str">
        <f aca="false">MID(L699,1,1)</f>
        <v>1</v>
      </c>
      <c r="C699" s="11" t="str">
        <f aca="false">MID(L699,2,1)</f>
        <v>2</v>
      </c>
      <c r="D699" s="11" t="str">
        <f aca="false">MID(L699,3,1)</f>
        <v>1</v>
      </c>
      <c r="E699" s="11" t="str">
        <f aca="false">MID(L699,4,1)</f>
        <v>5</v>
      </c>
      <c r="F699" s="11" t="str">
        <f aca="false">MID(L699,5,2)</f>
        <v>04</v>
      </c>
      <c r="G699" s="11" t="str">
        <f aca="false">MID(L699,7,1)</f>
        <v>1</v>
      </c>
      <c r="H699" s="11" t="str">
        <f aca="false">MID(L699,8,1)</f>
        <v>0</v>
      </c>
      <c r="I699" s="12" t="str">
        <f aca="false">IF(O699="1","-x-",IF(O699&lt;="4",MID(L699,1,O699-1),IF(O699="5",MID(L699,1,4),IF(O699="6",MID(L699,1,6),IF(AND(O699="7",G699="0"),MID(L699,1,6),MID(L699,1,7))))))</f>
        <v>121504</v>
      </c>
      <c r="J699" s="11" t="n">
        <v>2026</v>
      </c>
      <c r="K699" s="11" t="s">
        <v>15</v>
      </c>
      <c r="L699" s="13" t="n">
        <v>12150410</v>
      </c>
      <c r="M699" s="14" t="s">
        <v>717</v>
      </c>
      <c r="N699" s="15" t="str">
        <f aca="false">IF(ISERROR(VLOOKUP(P699,$I$2:$I$5308,1,FALSE()))=FALSE(),"S","A")</f>
        <v>S</v>
      </c>
      <c r="O699" s="15" t="str">
        <f aca="false">IF(H699&lt;&gt;"0","7",IF(G699&lt;&gt;"0","6",IF(F699&lt;&gt;"00","5",IF(E699&lt;&gt;"0","4",IF(D699&lt;&gt;"0","3",IF(C699&lt;&gt;"0","2",IF(B699&lt;&gt;"0","1","-x-")))))))</f>
        <v>6</v>
      </c>
      <c r="P699" s="16" t="str">
        <f aca="false">IF(O699="1",MID(L699,1,1),IF(O699="2",MID(L699,1,2),IF(O699="3",MID(L699,1,3),IF(O699="4",MID(L699,1,4),IF(O699="5",MID(L699,1,6),IF(O699="6",MID(L699,1,7),IF(O699="7",MID(L699,1,8),IF(O699="8",MID(L699,1,10)))))))))</f>
        <v>1215041</v>
      </c>
      <c r="Q699" s="1"/>
      <c r="R699" s="11"/>
      <c r="S699" s="11"/>
    </row>
    <row r="700" customFormat="false" ht="15.75" hidden="false" customHeight="true" outlineLevel="0" collapsed="false">
      <c r="B700" s="11" t="str">
        <f aca="false">MID(L700,1,1)</f>
        <v>1</v>
      </c>
      <c r="C700" s="11" t="str">
        <f aca="false">MID(L700,2,1)</f>
        <v>2</v>
      </c>
      <c r="D700" s="11" t="str">
        <f aca="false">MID(L700,3,1)</f>
        <v>1</v>
      </c>
      <c r="E700" s="11" t="str">
        <f aca="false">MID(L700,4,1)</f>
        <v>5</v>
      </c>
      <c r="F700" s="11" t="str">
        <f aca="false">MID(L700,5,2)</f>
        <v>04</v>
      </c>
      <c r="G700" s="11" t="str">
        <f aca="false">MID(L700,7,1)</f>
        <v>1</v>
      </c>
      <c r="H700" s="11" t="str">
        <f aca="false">MID(L700,8,1)</f>
        <v>1</v>
      </c>
      <c r="I700" s="12" t="str">
        <f aca="false">IF(O700="1","-x-",IF(O700&lt;="4",MID(L700,1,O700-1),IF(O700="5",MID(L700,1,4),IF(O700="6",MID(L700,1,6),IF(AND(O700="7",G700="0"),MID(L700,1,6),MID(L700,1,7))))))</f>
        <v>1215041</v>
      </c>
      <c r="J700" s="11" t="n">
        <v>2026</v>
      </c>
      <c r="K700" s="11" t="s">
        <v>15</v>
      </c>
      <c r="L700" s="13" t="n">
        <v>12150411</v>
      </c>
      <c r="M700" s="14" t="s">
        <v>718</v>
      </c>
      <c r="N700" s="15" t="str">
        <f aca="false">IF(ISERROR(VLOOKUP(P700,$I$2:$I$5308,1,FALSE()))=FALSE(),"S","A")</f>
        <v>A</v>
      </c>
      <c r="O700" s="15" t="str">
        <f aca="false">IF(H700&lt;&gt;"0","7",IF(G700&lt;&gt;"0","6",IF(F700&lt;&gt;"00","5",IF(E700&lt;&gt;"0","4",IF(D700&lt;&gt;"0","3",IF(C700&lt;&gt;"0","2",IF(B700&lt;&gt;"0","1","-x-")))))))</f>
        <v>7</v>
      </c>
      <c r="P700" s="16" t="str">
        <f aca="false">IF(O700="1",MID(L700,1,1),IF(O700="2",MID(L700,1,2),IF(O700="3",MID(L700,1,3),IF(O700="4",MID(L700,1,4),IF(O700="5",MID(L700,1,6),IF(O700="6",MID(L700,1,7),IF(O700="7",MID(L700,1,8),IF(O700="8",MID(L700,1,10)))))))))</f>
        <v>12150411</v>
      </c>
      <c r="Q700" s="1"/>
      <c r="R700" s="11"/>
      <c r="S700" s="11"/>
    </row>
    <row r="701" customFormat="false" ht="15.75" hidden="false" customHeight="true" outlineLevel="0" collapsed="false">
      <c r="B701" s="11" t="str">
        <f aca="false">MID(L701,1,1)</f>
        <v>1</v>
      </c>
      <c r="C701" s="11" t="str">
        <f aca="false">MID(L701,2,1)</f>
        <v>2</v>
      </c>
      <c r="D701" s="11" t="str">
        <f aca="false">MID(L701,3,1)</f>
        <v>1</v>
      </c>
      <c r="E701" s="11" t="str">
        <f aca="false">MID(L701,4,1)</f>
        <v>5</v>
      </c>
      <c r="F701" s="11" t="str">
        <f aca="false">MID(L701,5,2)</f>
        <v>04</v>
      </c>
      <c r="G701" s="11" t="str">
        <f aca="false">MID(L701,7,1)</f>
        <v>1</v>
      </c>
      <c r="H701" s="11" t="str">
        <f aca="false">MID(L701,8,1)</f>
        <v>2</v>
      </c>
      <c r="I701" s="12" t="str">
        <f aca="false">IF(O701="1","-x-",IF(O701&lt;="4",MID(L701,1,O701-1),IF(O701="5",MID(L701,1,4),IF(O701="6",MID(L701,1,6),IF(AND(O701="7",G701="0"),MID(L701,1,6),MID(L701,1,7))))))</f>
        <v>1215041</v>
      </c>
      <c r="J701" s="11" t="n">
        <v>2026</v>
      </c>
      <c r="K701" s="11" t="s">
        <v>15</v>
      </c>
      <c r="L701" s="13" t="n">
        <v>12150412</v>
      </c>
      <c r="M701" s="14" t="s">
        <v>719</v>
      </c>
      <c r="N701" s="15" t="str">
        <f aca="false">IF(ISERROR(VLOOKUP(P701,$I$2:$I$5308,1,FALSE()))=FALSE(),"S","A")</f>
        <v>A</v>
      </c>
      <c r="O701" s="15" t="str">
        <f aca="false">IF(H701&lt;&gt;"0","7",IF(G701&lt;&gt;"0","6",IF(F701&lt;&gt;"00","5",IF(E701&lt;&gt;"0","4",IF(D701&lt;&gt;"0","3",IF(C701&lt;&gt;"0","2",IF(B701&lt;&gt;"0","1","-x-")))))))</f>
        <v>7</v>
      </c>
      <c r="P701" s="16" t="str">
        <f aca="false">IF(O701="1",MID(L701,1,1),IF(O701="2",MID(L701,1,2),IF(O701="3",MID(L701,1,3),IF(O701="4",MID(L701,1,4),IF(O701="5",MID(L701,1,6),IF(O701="6",MID(L701,1,7),IF(O701="7",MID(L701,1,8),IF(O701="8",MID(L701,1,10)))))))))</f>
        <v>12150412</v>
      </c>
      <c r="Q701" s="1"/>
      <c r="R701" s="11"/>
      <c r="S701" s="11"/>
    </row>
    <row r="702" customFormat="false" ht="15.75" hidden="false" customHeight="true" outlineLevel="0" collapsed="false">
      <c r="B702" s="11" t="str">
        <f aca="false">MID(L702,1,1)</f>
        <v>1</v>
      </c>
      <c r="C702" s="11" t="str">
        <f aca="false">MID(L702,2,1)</f>
        <v>2</v>
      </c>
      <c r="D702" s="11" t="str">
        <f aca="false">MID(L702,3,1)</f>
        <v>1</v>
      </c>
      <c r="E702" s="11" t="str">
        <f aca="false">MID(L702,4,1)</f>
        <v>5</v>
      </c>
      <c r="F702" s="11" t="str">
        <f aca="false">MID(L702,5,2)</f>
        <v>04</v>
      </c>
      <c r="G702" s="11" t="str">
        <f aca="false">MID(L702,7,1)</f>
        <v>1</v>
      </c>
      <c r="H702" s="11" t="str">
        <f aca="false">MID(L702,8,1)</f>
        <v>3</v>
      </c>
      <c r="I702" s="12" t="str">
        <f aca="false">IF(O702="1","-x-",IF(O702&lt;="4",MID(L702,1,O702-1),IF(O702="5",MID(L702,1,4),IF(O702="6",MID(L702,1,6),IF(AND(O702="7",G702="0"),MID(L702,1,6),MID(L702,1,7))))))</f>
        <v>1215041</v>
      </c>
      <c r="J702" s="11" t="n">
        <v>2026</v>
      </c>
      <c r="K702" s="11" t="s">
        <v>15</v>
      </c>
      <c r="L702" s="13" t="n">
        <v>12150413</v>
      </c>
      <c r="M702" s="14" t="s">
        <v>720</v>
      </c>
      <c r="N702" s="15" t="str">
        <f aca="false">IF(ISERROR(VLOOKUP(P702,$I$2:$I$5308,1,FALSE()))=FALSE(),"S","A")</f>
        <v>A</v>
      </c>
      <c r="O702" s="15" t="str">
        <f aca="false">IF(H702&lt;&gt;"0","7",IF(G702&lt;&gt;"0","6",IF(F702&lt;&gt;"00","5",IF(E702&lt;&gt;"0","4",IF(D702&lt;&gt;"0","3",IF(C702&lt;&gt;"0","2",IF(B702&lt;&gt;"0","1","-x-")))))))</f>
        <v>7</v>
      </c>
      <c r="P702" s="16" t="str">
        <f aca="false">IF(O702="1",MID(L702,1,1),IF(O702="2",MID(L702,1,2),IF(O702="3",MID(L702,1,3),IF(O702="4",MID(L702,1,4),IF(O702="5",MID(L702,1,6),IF(O702="6",MID(L702,1,7),IF(O702="7",MID(L702,1,8),IF(O702="8",MID(L702,1,10)))))))))</f>
        <v>12150413</v>
      </c>
      <c r="Q702" s="1"/>
      <c r="R702" s="11"/>
      <c r="S702" s="11"/>
    </row>
    <row r="703" customFormat="false" ht="15.75" hidden="false" customHeight="true" outlineLevel="0" collapsed="false">
      <c r="B703" s="11" t="str">
        <f aca="false">MID(L703,1,1)</f>
        <v>1</v>
      </c>
      <c r="C703" s="11" t="str">
        <f aca="false">MID(L703,2,1)</f>
        <v>2</v>
      </c>
      <c r="D703" s="11" t="str">
        <f aca="false">MID(L703,3,1)</f>
        <v>1</v>
      </c>
      <c r="E703" s="11" t="str">
        <f aca="false">MID(L703,4,1)</f>
        <v>5</v>
      </c>
      <c r="F703" s="11" t="str">
        <f aca="false">MID(L703,5,2)</f>
        <v>04</v>
      </c>
      <c r="G703" s="11" t="str">
        <f aca="false">MID(L703,7,1)</f>
        <v>1</v>
      </c>
      <c r="H703" s="11" t="str">
        <f aca="false">MID(L703,8,1)</f>
        <v>4</v>
      </c>
      <c r="I703" s="12" t="str">
        <f aca="false">IF(O703="1","-x-",IF(O703&lt;="4",MID(L703,1,O703-1),IF(O703="5",MID(L703,1,4),IF(O703="6",MID(L703,1,6),IF(AND(O703="7",G703="0"),MID(L703,1,6),MID(L703,1,7))))))</f>
        <v>1215041</v>
      </c>
      <c r="J703" s="11" t="n">
        <v>2026</v>
      </c>
      <c r="K703" s="11" t="s">
        <v>15</v>
      </c>
      <c r="L703" s="13" t="n">
        <v>12150414</v>
      </c>
      <c r="M703" s="14" t="s">
        <v>721</v>
      </c>
      <c r="N703" s="15" t="str">
        <f aca="false">IF(ISERROR(VLOOKUP(P703,$I$2:$I$5308,1,FALSE()))=FALSE(),"S","A")</f>
        <v>A</v>
      </c>
      <c r="O703" s="15" t="str">
        <f aca="false">IF(H703&lt;&gt;"0","7",IF(G703&lt;&gt;"0","6",IF(F703&lt;&gt;"00","5",IF(E703&lt;&gt;"0","4",IF(D703&lt;&gt;"0","3",IF(C703&lt;&gt;"0","2",IF(B703&lt;&gt;"0","1","-x-")))))))</f>
        <v>7</v>
      </c>
      <c r="P703" s="16" t="str">
        <f aca="false">IF(O703="1",MID(L703,1,1),IF(O703="2",MID(L703,1,2),IF(O703="3",MID(L703,1,3),IF(O703="4",MID(L703,1,4),IF(O703="5",MID(L703,1,6),IF(O703="6",MID(L703,1,7),IF(O703="7",MID(L703,1,8),IF(O703="8",MID(L703,1,10)))))))))</f>
        <v>12150414</v>
      </c>
      <c r="Q703" s="1"/>
      <c r="R703" s="11"/>
      <c r="S703" s="11"/>
    </row>
    <row r="704" customFormat="false" ht="15.75" hidden="false" customHeight="true" outlineLevel="0" collapsed="false">
      <c r="B704" s="11" t="str">
        <f aca="false">MID(L704,1,1)</f>
        <v>1</v>
      </c>
      <c r="C704" s="11" t="str">
        <f aca="false">MID(L704,2,1)</f>
        <v>2</v>
      </c>
      <c r="D704" s="11" t="str">
        <f aca="false">MID(L704,3,1)</f>
        <v>1</v>
      </c>
      <c r="E704" s="11" t="str">
        <f aca="false">MID(L704,4,1)</f>
        <v>5</v>
      </c>
      <c r="F704" s="11" t="str">
        <f aca="false">MID(L704,5,2)</f>
        <v>04</v>
      </c>
      <c r="G704" s="11" t="str">
        <f aca="false">MID(L704,7,1)</f>
        <v>1</v>
      </c>
      <c r="H704" s="11" t="str">
        <f aca="false">MID(L704,8,1)</f>
        <v>5</v>
      </c>
      <c r="I704" s="12" t="str">
        <f aca="false">IF(O704="1","-x-",IF(O704&lt;="4",MID(L704,1,O704-1),IF(O704="5",MID(L704,1,4),IF(O704="6",MID(L704,1,6),IF(AND(O704="7",G704="0"),MID(L704,1,6),MID(L704,1,7))))))</f>
        <v>1215041</v>
      </c>
      <c r="J704" s="11" t="n">
        <v>2026</v>
      </c>
      <c r="K704" s="11" t="s">
        <v>15</v>
      </c>
      <c r="L704" s="13" t="n">
        <v>12150415</v>
      </c>
      <c r="M704" s="14" t="s">
        <v>722</v>
      </c>
      <c r="N704" s="15" t="str">
        <f aca="false">IF(ISERROR(VLOOKUP(P704,$I$2:$I$5308,1,FALSE()))=FALSE(),"S","A")</f>
        <v>A</v>
      </c>
      <c r="O704" s="15" t="str">
        <f aca="false">IF(H704&lt;&gt;"0","7",IF(G704&lt;&gt;"0","6",IF(F704&lt;&gt;"00","5",IF(E704&lt;&gt;"0","4",IF(D704&lt;&gt;"0","3",IF(C704&lt;&gt;"0","2",IF(B704&lt;&gt;"0","1","-x-")))))))</f>
        <v>7</v>
      </c>
      <c r="P704" s="16" t="str">
        <f aca="false">IF(O704="1",MID(L704,1,1),IF(O704="2",MID(L704,1,2),IF(O704="3",MID(L704,1,3),IF(O704="4",MID(L704,1,4),IF(O704="5",MID(L704,1,6),IF(O704="6",MID(L704,1,7),IF(O704="7",MID(L704,1,8),IF(O704="8",MID(L704,1,10)))))))))</f>
        <v>12150415</v>
      </c>
      <c r="Q704" s="1"/>
      <c r="R704" s="11"/>
      <c r="S704" s="11"/>
    </row>
    <row r="705" customFormat="false" ht="15.75" hidden="false" customHeight="true" outlineLevel="0" collapsed="false">
      <c r="B705" s="11" t="str">
        <f aca="false">MID(L705,1,1)</f>
        <v>1</v>
      </c>
      <c r="C705" s="11" t="str">
        <f aca="false">MID(L705,2,1)</f>
        <v>2</v>
      </c>
      <c r="D705" s="11" t="str">
        <f aca="false">MID(L705,3,1)</f>
        <v>1</v>
      </c>
      <c r="E705" s="11" t="str">
        <f aca="false">MID(L705,4,1)</f>
        <v>5</v>
      </c>
      <c r="F705" s="11" t="str">
        <f aca="false">MID(L705,5,2)</f>
        <v>04</v>
      </c>
      <c r="G705" s="11" t="str">
        <f aca="false">MID(L705,7,1)</f>
        <v>1</v>
      </c>
      <c r="H705" s="11" t="str">
        <f aca="false">MID(L705,8,1)</f>
        <v>6</v>
      </c>
      <c r="I705" s="12" t="str">
        <f aca="false">IF(O705="1","-x-",IF(O705&lt;="4",MID(L705,1,O705-1),IF(O705="5",MID(L705,1,4),IF(O705="6",MID(L705,1,6),IF(AND(O705="7",G705="0"),MID(L705,1,6),MID(L705,1,7))))))</f>
        <v>1215041</v>
      </c>
      <c r="J705" s="11" t="n">
        <v>2026</v>
      </c>
      <c r="K705" s="11" t="s">
        <v>15</v>
      </c>
      <c r="L705" s="13" t="n">
        <v>12150416</v>
      </c>
      <c r="M705" s="14" t="s">
        <v>723</v>
      </c>
      <c r="N705" s="15" t="str">
        <f aca="false">IF(ISERROR(VLOOKUP(P705,$I$2:$I$5308,1,FALSE()))=FALSE(),"S","A")</f>
        <v>A</v>
      </c>
      <c r="O705" s="15" t="str">
        <f aca="false">IF(H705&lt;&gt;"0","7",IF(G705&lt;&gt;"0","6",IF(F705&lt;&gt;"00","5",IF(E705&lt;&gt;"0","4",IF(D705&lt;&gt;"0","3",IF(C705&lt;&gt;"0","2",IF(B705&lt;&gt;"0","1","-x-")))))))</f>
        <v>7</v>
      </c>
      <c r="P705" s="16" t="str">
        <f aca="false">IF(O705="1",MID(L705,1,1),IF(O705="2",MID(L705,1,2),IF(O705="3",MID(L705,1,3),IF(O705="4",MID(L705,1,4),IF(O705="5",MID(L705,1,6),IF(O705="6",MID(L705,1,7),IF(O705="7",MID(L705,1,8),IF(O705="8",MID(L705,1,10)))))))))</f>
        <v>12150416</v>
      </c>
      <c r="Q705" s="1"/>
      <c r="R705" s="11"/>
      <c r="S705" s="11"/>
    </row>
    <row r="706" customFormat="false" ht="15.75" hidden="false" customHeight="true" outlineLevel="0" collapsed="false">
      <c r="B706" s="11" t="str">
        <f aca="false">MID(L706,1,1)</f>
        <v>1</v>
      </c>
      <c r="C706" s="11" t="str">
        <f aca="false">MID(L706,2,1)</f>
        <v>2</v>
      </c>
      <c r="D706" s="11" t="str">
        <f aca="false">MID(L706,3,1)</f>
        <v>1</v>
      </c>
      <c r="E706" s="11" t="str">
        <f aca="false">MID(L706,4,1)</f>
        <v>5</v>
      </c>
      <c r="F706" s="11" t="str">
        <f aca="false">MID(L706,5,2)</f>
        <v>04</v>
      </c>
      <c r="G706" s="11" t="str">
        <f aca="false">MID(L706,7,1)</f>
        <v>1</v>
      </c>
      <c r="H706" s="11" t="str">
        <f aca="false">MID(L706,8,1)</f>
        <v>7</v>
      </c>
      <c r="I706" s="12" t="str">
        <f aca="false">IF(O706="1","-x-",IF(O706&lt;="4",MID(L706,1,O706-1),IF(O706="5",MID(L706,1,4),IF(O706="6",MID(L706,1,6),IF(AND(O706="7",G706="0"),MID(L706,1,6),MID(L706,1,7))))))</f>
        <v>1215041</v>
      </c>
      <c r="J706" s="11" t="n">
        <v>2026</v>
      </c>
      <c r="K706" s="11" t="s">
        <v>15</v>
      </c>
      <c r="L706" s="13" t="n">
        <v>12150417</v>
      </c>
      <c r="M706" s="14" t="s">
        <v>724</v>
      </c>
      <c r="N706" s="15" t="str">
        <f aca="false">IF(ISERROR(VLOOKUP(P706,$I$2:$I$5308,1,FALSE()))=FALSE(),"S","A")</f>
        <v>A</v>
      </c>
      <c r="O706" s="15" t="str">
        <f aca="false">IF(H706&lt;&gt;"0","7",IF(G706&lt;&gt;"0","6",IF(F706&lt;&gt;"00","5",IF(E706&lt;&gt;"0","4",IF(D706&lt;&gt;"0","3",IF(C706&lt;&gt;"0","2",IF(B706&lt;&gt;"0","1","-x-")))))))</f>
        <v>7</v>
      </c>
      <c r="P706" s="16" t="str">
        <f aca="false">IF(O706="1",MID(L706,1,1),IF(O706="2",MID(L706,1,2),IF(O706="3",MID(L706,1,3),IF(O706="4",MID(L706,1,4),IF(O706="5",MID(L706,1,6),IF(O706="6",MID(L706,1,7),IF(O706="7",MID(L706,1,8),IF(O706="8",MID(L706,1,10)))))))))</f>
        <v>12150417</v>
      </c>
      <c r="Q706" s="1"/>
      <c r="R706" s="11"/>
      <c r="S706" s="11"/>
    </row>
    <row r="707" customFormat="false" ht="15.75" hidden="false" customHeight="true" outlineLevel="0" collapsed="false">
      <c r="B707" s="11" t="str">
        <f aca="false">MID(L707,1,1)</f>
        <v>1</v>
      </c>
      <c r="C707" s="11" t="str">
        <f aca="false">MID(L707,2,1)</f>
        <v>2</v>
      </c>
      <c r="D707" s="11" t="str">
        <f aca="false">MID(L707,3,1)</f>
        <v>1</v>
      </c>
      <c r="E707" s="11" t="str">
        <f aca="false">MID(L707,4,1)</f>
        <v>5</v>
      </c>
      <c r="F707" s="11" t="str">
        <f aca="false">MID(L707,5,2)</f>
        <v>04</v>
      </c>
      <c r="G707" s="11" t="str">
        <f aca="false">MID(L707,7,1)</f>
        <v>1</v>
      </c>
      <c r="H707" s="11" t="str">
        <f aca="false">MID(L707,8,1)</f>
        <v>8</v>
      </c>
      <c r="I707" s="12" t="str">
        <f aca="false">IF(O707="1","-x-",IF(O707&lt;="4",MID(L707,1,O707-1),IF(O707="5",MID(L707,1,4),IF(O707="6",MID(L707,1,6),IF(AND(O707="7",G707="0"),MID(L707,1,6),MID(L707,1,7))))))</f>
        <v>1215041</v>
      </c>
      <c r="J707" s="11" t="n">
        <v>2026</v>
      </c>
      <c r="K707" s="11" t="s">
        <v>15</v>
      </c>
      <c r="L707" s="13" t="n">
        <v>12150418</v>
      </c>
      <c r="M707" s="14" t="s">
        <v>725</v>
      </c>
      <c r="N707" s="15" t="str">
        <f aca="false">IF(ISERROR(VLOOKUP(P707,$I$2:$I$5308,1,FALSE()))=FALSE(),"S","A")</f>
        <v>A</v>
      </c>
      <c r="O707" s="15" t="str">
        <f aca="false">IF(H707&lt;&gt;"0","7",IF(G707&lt;&gt;"0","6",IF(F707&lt;&gt;"00","5",IF(E707&lt;&gt;"0","4",IF(D707&lt;&gt;"0","3",IF(C707&lt;&gt;"0","2",IF(B707&lt;&gt;"0","1","-x-")))))))</f>
        <v>7</v>
      </c>
      <c r="P707" s="16" t="str">
        <f aca="false">IF(O707="1",MID(L707,1,1),IF(O707="2",MID(L707,1,2),IF(O707="3",MID(L707,1,3),IF(O707="4",MID(L707,1,4),IF(O707="5",MID(L707,1,6),IF(O707="6",MID(L707,1,7),IF(O707="7",MID(L707,1,8),IF(O707="8",MID(L707,1,10)))))))))</f>
        <v>12150418</v>
      </c>
      <c r="Q707" s="1"/>
      <c r="R707" s="11"/>
      <c r="S707" s="11"/>
    </row>
    <row r="708" customFormat="false" ht="15.75" hidden="false" customHeight="true" outlineLevel="0" collapsed="false">
      <c r="B708" s="11" t="str">
        <f aca="false">MID(L708,1,1)</f>
        <v>1</v>
      </c>
      <c r="C708" s="11" t="str">
        <f aca="false">MID(L708,2,1)</f>
        <v>2</v>
      </c>
      <c r="D708" s="11" t="str">
        <f aca="false">MID(L708,3,1)</f>
        <v>1</v>
      </c>
      <c r="E708" s="11" t="str">
        <f aca="false">MID(L708,4,1)</f>
        <v>5</v>
      </c>
      <c r="F708" s="11" t="str">
        <f aca="false">MID(L708,5,2)</f>
        <v>04</v>
      </c>
      <c r="G708" s="11" t="str">
        <f aca="false">MID(L708,7,1)</f>
        <v>2</v>
      </c>
      <c r="H708" s="11" t="str">
        <f aca="false">MID(L708,8,1)</f>
        <v>0</v>
      </c>
      <c r="I708" s="12" t="str">
        <f aca="false">IF(O708="1","-x-",IF(O708&lt;="4",MID(L708,1,O708-1),IF(O708="5",MID(L708,1,4),IF(O708="6",MID(L708,1,6),IF(AND(O708="7",G708="0"),MID(L708,1,6),MID(L708,1,7))))))</f>
        <v>121504</v>
      </c>
      <c r="J708" s="11" t="n">
        <v>2026</v>
      </c>
      <c r="K708" s="11" t="s">
        <v>15</v>
      </c>
      <c r="L708" s="13" t="n">
        <v>12150420</v>
      </c>
      <c r="M708" s="14" t="s">
        <v>726</v>
      </c>
      <c r="N708" s="15" t="str">
        <f aca="false">IF(ISERROR(VLOOKUP(P708,$I$2:$I$5308,1,FALSE()))=FALSE(),"S","A")</f>
        <v>S</v>
      </c>
      <c r="O708" s="15" t="str">
        <f aca="false">IF(H708&lt;&gt;"0","7",IF(G708&lt;&gt;"0","6",IF(F708&lt;&gt;"00","5",IF(E708&lt;&gt;"0","4",IF(D708&lt;&gt;"0","3",IF(C708&lt;&gt;"0","2",IF(B708&lt;&gt;"0","1","-x-")))))))</f>
        <v>6</v>
      </c>
      <c r="P708" s="16" t="str">
        <f aca="false">IF(O708="1",MID(L708,1,1),IF(O708="2",MID(L708,1,2),IF(O708="3",MID(L708,1,3),IF(O708="4",MID(L708,1,4),IF(O708="5",MID(L708,1,6),IF(O708="6",MID(L708,1,7),IF(O708="7",MID(L708,1,8),IF(O708="8",MID(L708,1,10)))))))))</f>
        <v>1215042</v>
      </c>
      <c r="Q708" s="1"/>
      <c r="R708" s="11"/>
      <c r="S708" s="11"/>
    </row>
    <row r="709" customFormat="false" ht="15.75" hidden="false" customHeight="true" outlineLevel="0" collapsed="false">
      <c r="B709" s="11" t="str">
        <f aca="false">MID(L709,1,1)</f>
        <v>1</v>
      </c>
      <c r="C709" s="11" t="str">
        <f aca="false">MID(L709,2,1)</f>
        <v>2</v>
      </c>
      <c r="D709" s="11" t="str">
        <f aca="false">MID(L709,3,1)</f>
        <v>1</v>
      </c>
      <c r="E709" s="11" t="str">
        <f aca="false">MID(L709,4,1)</f>
        <v>5</v>
      </c>
      <c r="F709" s="11" t="str">
        <f aca="false">MID(L709,5,2)</f>
        <v>04</v>
      </c>
      <c r="G709" s="11" t="str">
        <f aca="false">MID(L709,7,1)</f>
        <v>2</v>
      </c>
      <c r="H709" s="11" t="str">
        <f aca="false">MID(L709,8,1)</f>
        <v>1</v>
      </c>
      <c r="I709" s="12" t="str">
        <f aca="false">IF(O709="1","-x-",IF(O709&lt;="4",MID(L709,1,O709-1),IF(O709="5",MID(L709,1,4),IF(O709="6",MID(L709,1,6),IF(AND(O709="7",G709="0"),MID(L709,1,6),MID(L709,1,7))))))</f>
        <v>1215042</v>
      </c>
      <c r="J709" s="11" t="n">
        <v>2026</v>
      </c>
      <c r="K709" s="11" t="s">
        <v>15</v>
      </c>
      <c r="L709" s="13" t="n">
        <v>12150421</v>
      </c>
      <c r="M709" s="14" t="s">
        <v>727</v>
      </c>
      <c r="N709" s="15" t="str">
        <f aca="false">IF(ISERROR(VLOOKUP(P709,$I$2:$I$5308,1,FALSE()))=FALSE(),"S","A")</f>
        <v>A</v>
      </c>
      <c r="O709" s="15" t="str">
        <f aca="false">IF(H709&lt;&gt;"0","7",IF(G709&lt;&gt;"0","6",IF(F709&lt;&gt;"00","5",IF(E709&lt;&gt;"0","4",IF(D709&lt;&gt;"0","3",IF(C709&lt;&gt;"0","2",IF(B709&lt;&gt;"0","1","-x-")))))))</f>
        <v>7</v>
      </c>
      <c r="P709" s="16" t="str">
        <f aca="false">IF(O709="1",MID(L709,1,1),IF(O709="2",MID(L709,1,2),IF(O709="3",MID(L709,1,3),IF(O709="4",MID(L709,1,4),IF(O709="5",MID(L709,1,6),IF(O709="6",MID(L709,1,7),IF(O709="7",MID(L709,1,8),IF(O709="8",MID(L709,1,10)))))))))</f>
        <v>12150421</v>
      </c>
      <c r="Q709" s="1"/>
      <c r="R709" s="11"/>
      <c r="S709" s="11"/>
    </row>
    <row r="710" customFormat="false" ht="15.75" hidden="false" customHeight="true" outlineLevel="0" collapsed="false">
      <c r="B710" s="11" t="str">
        <f aca="false">MID(L710,1,1)</f>
        <v>1</v>
      </c>
      <c r="C710" s="11" t="str">
        <f aca="false">MID(L710,2,1)</f>
        <v>2</v>
      </c>
      <c r="D710" s="11" t="str">
        <f aca="false">MID(L710,3,1)</f>
        <v>1</v>
      </c>
      <c r="E710" s="11" t="str">
        <f aca="false">MID(L710,4,1)</f>
        <v>5</v>
      </c>
      <c r="F710" s="11" t="str">
        <f aca="false">MID(L710,5,2)</f>
        <v>04</v>
      </c>
      <c r="G710" s="11" t="str">
        <f aca="false">MID(L710,7,1)</f>
        <v>2</v>
      </c>
      <c r="H710" s="11" t="str">
        <f aca="false">MID(L710,8,1)</f>
        <v>2</v>
      </c>
      <c r="I710" s="12" t="str">
        <f aca="false">IF(O710="1","-x-",IF(O710&lt;="4",MID(L710,1,O710-1),IF(O710="5",MID(L710,1,4),IF(O710="6",MID(L710,1,6),IF(AND(O710="7",G710="0"),MID(L710,1,6),MID(L710,1,7))))))</f>
        <v>1215042</v>
      </c>
      <c r="J710" s="11" t="n">
        <v>2026</v>
      </c>
      <c r="K710" s="11" t="s">
        <v>15</v>
      </c>
      <c r="L710" s="13" t="n">
        <v>12150422</v>
      </c>
      <c r="M710" s="14" t="s">
        <v>728</v>
      </c>
      <c r="N710" s="15" t="str">
        <f aca="false">IF(ISERROR(VLOOKUP(P710,$I$2:$I$5308,1,FALSE()))=FALSE(),"S","A")</f>
        <v>A</v>
      </c>
      <c r="O710" s="15" t="str">
        <f aca="false">IF(H710&lt;&gt;"0","7",IF(G710&lt;&gt;"0","6",IF(F710&lt;&gt;"00","5",IF(E710&lt;&gt;"0","4",IF(D710&lt;&gt;"0","3",IF(C710&lt;&gt;"0","2",IF(B710&lt;&gt;"0","1","-x-")))))))</f>
        <v>7</v>
      </c>
      <c r="P710" s="16" t="str">
        <f aca="false">IF(O710="1",MID(L710,1,1),IF(O710="2",MID(L710,1,2),IF(O710="3",MID(L710,1,3),IF(O710="4",MID(L710,1,4),IF(O710="5",MID(L710,1,6),IF(O710="6",MID(L710,1,7),IF(O710="7",MID(L710,1,8),IF(O710="8",MID(L710,1,10)))))))))</f>
        <v>12150422</v>
      </c>
      <c r="Q710" s="1"/>
      <c r="R710" s="11"/>
      <c r="S710" s="11"/>
    </row>
    <row r="711" customFormat="false" ht="15.75" hidden="false" customHeight="true" outlineLevel="0" collapsed="false">
      <c r="B711" s="11" t="str">
        <f aca="false">MID(L711,1,1)</f>
        <v>1</v>
      </c>
      <c r="C711" s="11" t="str">
        <f aca="false">MID(L711,2,1)</f>
        <v>2</v>
      </c>
      <c r="D711" s="11" t="str">
        <f aca="false">MID(L711,3,1)</f>
        <v>1</v>
      </c>
      <c r="E711" s="11" t="str">
        <f aca="false">MID(L711,4,1)</f>
        <v>5</v>
      </c>
      <c r="F711" s="11" t="str">
        <f aca="false">MID(L711,5,2)</f>
        <v>04</v>
      </c>
      <c r="G711" s="11" t="str">
        <f aca="false">MID(L711,7,1)</f>
        <v>2</v>
      </c>
      <c r="H711" s="11" t="str">
        <f aca="false">MID(L711,8,1)</f>
        <v>3</v>
      </c>
      <c r="I711" s="12" t="str">
        <f aca="false">IF(O711="1","-x-",IF(O711&lt;="4",MID(L711,1,O711-1),IF(O711="5",MID(L711,1,4),IF(O711="6",MID(L711,1,6),IF(AND(O711="7",G711="0"),MID(L711,1,6),MID(L711,1,7))))))</f>
        <v>1215042</v>
      </c>
      <c r="J711" s="11" t="n">
        <v>2026</v>
      </c>
      <c r="K711" s="11" t="s">
        <v>15</v>
      </c>
      <c r="L711" s="13" t="n">
        <v>12150423</v>
      </c>
      <c r="M711" s="14" t="s">
        <v>729</v>
      </c>
      <c r="N711" s="15" t="str">
        <f aca="false">IF(ISERROR(VLOOKUP(P711,$I$2:$I$5308,1,FALSE()))=FALSE(),"S","A")</f>
        <v>A</v>
      </c>
      <c r="O711" s="15" t="str">
        <f aca="false">IF(H711&lt;&gt;"0","7",IF(G711&lt;&gt;"0","6",IF(F711&lt;&gt;"00","5",IF(E711&lt;&gt;"0","4",IF(D711&lt;&gt;"0","3",IF(C711&lt;&gt;"0","2",IF(B711&lt;&gt;"0","1","-x-")))))))</f>
        <v>7</v>
      </c>
      <c r="P711" s="16" t="str">
        <f aca="false">IF(O711="1",MID(L711,1,1),IF(O711="2",MID(L711,1,2),IF(O711="3",MID(L711,1,3),IF(O711="4",MID(L711,1,4),IF(O711="5",MID(L711,1,6),IF(O711="6",MID(L711,1,7),IF(O711="7",MID(L711,1,8),IF(O711="8",MID(L711,1,10)))))))))</f>
        <v>12150423</v>
      </c>
      <c r="Q711" s="1"/>
      <c r="R711" s="11"/>
      <c r="S711" s="11"/>
    </row>
    <row r="712" customFormat="false" ht="15.75" hidden="false" customHeight="true" outlineLevel="0" collapsed="false">
      <c r="B712" s="11" t="str">
        <f aca="false">MID(L712,1,1)</f>
        <v>1</v>
      </c>
      <c r="C712" s="11" t="str">
        <f aca="false">MID(L712,2,1)</f>
        <v>2</v>
      </c>
      <c r="D712" s="11" t="str">
        <f aca="false">MID(L712,3,1)</f>
        <v>1</v>
      </c>
      <c r="E712" s="11" t="str">
        <f aca="false">MID(L712,4,1)</f>
        <v>5</v>
      </c>
      <c r="F712" s="11" t="str">
        <f aca="false">MID(L712,5,2)</f>
        <v>04</v>
      </c>
      <c r="G712" s="11" t="str">
        <f aca="false">MID(L712,7,1)</f>
        <v>2</v>
      </c>
      <c r="H712" s="11" t="str">
        <f aca="false">MID(L712,8,1)</f>
        <v>4</v>
      </c>
      <c r="I712" s="12" t="str">
        <f aca="false">IF(O712="1","-x-",IF(O712&lt;="4",MID(L712,1,O712-1),IF(O712="5",MID(L712,1,4),IF(O712="6",MID(L712,1,6),IF(AND(O712="7",G712="0"),MID(L712,1,6),MID(L712,1,7))))))</f>
        <v>1215042</v>
      </c>
      <c r="J712" s="11" t="n">
        <v>2026</v>
      </c>
      <c r="K712" s="11" t="s">
        <v>15</v>
      </c>
      <c r="L712" s="13" t="n">
        <v>12150424</v>
      </c>
      <c r="M712" s="14" t="s">
        <v>730</v>
      </c>
      <c r="N712" s="15" t="str">
        <f aca="false">IF(ISERROR(VLOOKUP(P712,$I$2:$I$5308,1,FALSE()))=FALSE(),"S","A")</f>
        <v>A</v>
      </c>
      <c r="O712" s="15" t="str">
        <f aca="false">IF(H712&lt;&gt;"0","7",IF(G712&lt;&gt;"0","6",IF(F712&lt;&gt;"00","5",IF(E712&lt;&gt;"0","4",IF(D712&lt;&gt;"0","3",IF(C712&lt;&gt;"0","2",IF(B712&lt;&gt;"0","1","-x-")))))))</f>
        <v>7</v>
      </c>
      <c r="P712" s="16" t="str">
        <f aca="false">IF(O712="1",MID(L712,1,1),IF(O712="2",MID(L712,1,2),IF(O712="3",MID(L712,1,3),IF(O712="4",MID(L712,1,4),IF(O712="5",MID(L712,1,6),IF(O712="6",MID(L712,1,7),IF(O712="7",MID(L712,1,8),IF(O712="8",MID(L712,1,10)))))))))</f>
        <v>12150424</v>
      </c>
      <c r="Q712" s="1"/>
      <c r="R712" s="11"/>
      <c r="S712" s="11"/>
    </row>
    <row r="713" customFormat="false" ht="15.75" hidden="false" customHeight="true" outlineLevel="0" collapsed="false">
      <c r="B713" s="11" t="str">
        <f aca="false">MID(L713,1,1)</f>
        <v>1</v>
      </c>
      <c r="C713" s="11" t="str">
        <f aca="false">MID(L713,2,1)</f>
        <v>2</v>
      </c>
      <c r="D713" s="11" t="str">
        <f aca="false">MID(L713,3,1)</f>
        <v>1</v>
      </c>
      <c r="E713" s="11" t="str">
        <f aca="false">MID(L713,4,1)</f>
        <v>5</v>
      </c>
      <c r="F713" s="11" t="str">
        <f aca="false">MID(L713,5,2)</f>
        <v>04</v>
      </c>
      <c r="G713" s="11" t="str">
        <f aca="false">MID(L713,7,1)</f>
        <v>2</v>
      </c>
      <c r="H713" s="11" t="str">
        <f aca="false">MID(L713,8,1)</f>
        <v>5</v>
      </c>
      <c r="I713" s="12" t="str">
        <f aca="false">IF(O713="1","-x-",IF(O713&lt;="4",MID(L713,1,O713-1),IF(O713="5",MID(L713,1,4),IF(O713="6",MID(L713,1,6),IF(AND(O713="7",G713="0"),MID(L713,1,6),MID(L713,1,7))))))</f>
        <v>1215042</v>
      </c>
      <c r="J713" s="11" t="n">
        <v>2026</v>
      </c>
      <c r="K713" s="11" t="s">
        <v>15</v>
      </c>
      <c r="L713" s="13" t="n">
        <v>12150425</v>
      </c>
      <c r="M713" s="14" t="s">
        <v>731</v>
      </c>
      <c r="N713" s="15" t="str">
        <f aca="false">IF(ISERROR(VLOOKUP(P713,$I$2:$I$5308,1,FALSE()))=FALSE(),"S","A")</f>
        <v>A</v>
      </c>
      <c r="O713" s="15" t="str">
        <f aca="false">IF(H713&lt;&gt;"0","7",IF(G713&lt;&gt;"0","6",IF(F713&lt;&gt;"00","5",IF(E713&lt;&gt;"0","4",IF(D713&lt;&gt;"0","3",IF(C713&lt;&gt;"0","2",IF(B713&lt;&gt;"0","1","-x-")))))))</f>
        <v>7</v>
      </c>
      <c r="P713" s="16" t="str">
        <f aca="false">IF(O713="1",MID(L713,1,1),IF(O713="2",MID(L713,1,2),IF(O713="3",MID(L713,1,3),IF(O713="4",MID(L713,1,4),IF(O713="5",MID(L713,1,6),IF(O713="6",MID(L713,1,7),IF(O713="7",MID(L713,1,8),IF(O713="8",MID(L713,1,10)))))))))</f>
        <v>12150425</v>
      </c>
      <c r="Q713" s="1"/>
      <c r="R713" s="11"/>
      <c r="S713" s="11"/>
    </row>
    <row r="714" customFormat="false" ht="15.75" hidden="false" customHeight="true" outlineLevel="0" collapsed="false">
      <c r="B714" s="11" t="str">
        <f aca="false">MID(L714,1,1)</f>
        <v>1</v>
      </c>
      <c r="C714" s="11" t="str">
        <f aca="false">MID(L714,2,1)</f>
        <v>2</v>
      </c>
      <c r="D714" s="11" t="str">
        <f aca="false">MID(L714,3,1)</f>
        <v>1</v>
      </c>
      <c r="E714" s="11" t="str">
        <f aca="false">MID(L714,4,1)</f>
        <v>5</v>
      </c>
      <c r="F714" s="11" t="str">
        <f aca="false">MID(L714,5,2)</f>
        <v>04</v>
      </c>
      <c r="G714" s="11" t="str">
        <f aca="false">MID(L714,7,1)</f>
        <v>2</v>
      </c>
      <c r="H714" s="11" t="str">
        <f aca="false">MID(L714,8,1)</f>
        <v>6</v>
      </c>
      <c r="I714" s="12" t="str">
        <f aca="false">IF(O714="1","-x-",IF(O714&lt;="4",MID(L714,1,O714-1),IF(O714="5",MID(L714,1,4),IF(O714="6",MID(L714,1,6),IF(AND(O714="7",G714="0"),MID(L714,1,6),MID(L714,1,7))))))</f>
        <v>1215042</v>
      </c>
      <c r="J714" s="11" t="n">
        <v>2026</v>
      </c>
      <c r="K714" s="11" t="s">
        <v>15</v>
      </c>
      <c r="L714" s="13" t="n">
        <v>12150426</v>
      </c>
      <c r="M714" s="14" t="s">
        <v>732</v>
      </c>
      <c r="N714" s="15" t="str">
        <f aca="false">IF(ISERROR(VLOOKUP(P714,$I$2:$I$5308,1,FALSE()))=FALSE(),"S","A")</f>
        <v>A</v>
      </c>
      <c r="O714" s="15" t="str">
        <f aca="false">IF(H714&lt;&gt;"0","7",IF(G714&lt;&gt;"0","6",IF(F714&lt;&gt;"00","5",IF(E714&lt;&gt;"0","4",IF(D714&lt;&gt;"0","3",IF(C714&lt;&gt;"0","2",IF(B714&lt;&gt;"0","1","-x-")))))))</f>
        <v>7</v>
      </c>
      <c r="P714" s="16" t="str">
        <f aca="false">IF(O714="1",MID(L714,1,1),IF(O714="2",MID(L714,1,2),IF(O714="3",MID(L714,1,3),IF(O714="4",MID(L714,1,4),IF(O714="5",MID(L714,1,6),IF(O714="6",MID(L714,1,7),IF(O714="7",MID(L714,1,8),IF(O714="8",MID(L714,1,10)))))))))</f>
        <v>12150426</v>
      </c>
      <c r="Q714" s="1"/>
      <c r="R714" s="11"/>
      <c r="S714" s="11"/>
    </row>
    <row r="715" customFormat="false" ht="15.75" hidden="false" customHeight="true" outlineLevel="0" collapsed="false">
      <c r="B715" s="11" t="str">
        <f aca="false">MID(L715,1,1)</f>
        <v>1</v>
      </c>
      <c r="C715" s="11" t="str">
        <f aca="false">MID(L715,2,1)</f>
        <v>2</v>
      </c>
      <c r="D715" s="11" t="str">
        <f aca="false">MID(L715,3,1)</f>
        <v>1</v>
      </c>
      <c r="E715" s="11" t="str">
        <f aca="false">MID(L715,4,1)</f>
        <v>5</v>
      </c>
      <c r="F715" s="11" t="str">
        <f aca="false">MID(L715,5,2)</f>
        <v>04</v>
      </c>
      <c r="G715" s="11" t="str">
        <f aca="false">MID(L715,7,1)</f>
        <v>2</v>
      </c>
      <c r="H715" s="11" t="str">
        <f aca="false">MID(L715,8,1)</f>
        <v>7</v>
      </c>
      <c r="I715" s="12" t="str">
        <f aca="false">IF(O715="1","-x-",IF(O715&lt;="4",MID(L715,1,O715-1),IF(O715="5",MID(L715,1,4),IF(O715="6",MID(L715,1,6),IF(AND(O715="7",G715="0"),MID(L715,1,6),MID(L715,1,7))))))</f>
        <v>1215042</v>
      </c>
      <c r="J715" s="11" t="n">
        <v>2026</v>
      </c>
      <c r="K715" s="11" t="s">
        <v>15</v>
      </c>
      <c r="L715" s="13" t="n">
        <v>12150427</v>
      </c>
      <c r="M715" s="14" t="s">
        <v>733</v>
      </c>
      <c r="N715" s="15" t="str">
        <f aca="false">IF(ISERROR(VLOOKUP(P715,$I$2:$I$5308,1,FALSE()))=FALSE(),"S","A")</f>
        <v>A</v>
      </c>
      <c r="O715" s="15" t="str">
        <f aca="false">IF(H715&lt;&gt;"0","7",IF(G715&lt;&gt;"0","6",IF(F715&lt;&gt;"00","5",IF(E715&lt;&gt;"0","4",IF(D715&lt;&gt;"0","3",IF(C715&lt;&gt;"0","2",IF(B715&lt;&gt;"0","1","-x-")))))))</f>
        <v>7</v>
      </c>
      <c r="P715" s="16" t="str">
        <f aca="false">IF(O715="1",MID(L715,1,1),IF(O715="2",MID(L715,1,2),IF(O715="3",MID(L715,1,3),IF(O715="4",MID(L715,1,4),IF(O715="5",MID(L715,1,6),IF(O715="6",MID(L715,1,7),IF(O715="7",MID(L715,1,8),IF(O715="8",MID(L715,1,10)))))))))</f>
        <v>12150427</v>
      </c>
      <c r="Q715" s="1"/>
      <c r="R715" s="11"/>
      <c r="S715" s="11"/>
    </row>
    <row r="716" customFormat="false" ht="15.75" hidden="false" customHeight="true" outlineLevel="0" collapsed="false">
      <c r="B716" s="11" t="str">
        <f aca="false">MID(L716,1,1)</f>
        <v>1</v>
      </c>
      <c r="C716" s="11" t="str">
        <f aca="false">MID(L716,2,1)</f>
        <v>2</v>
      </c>
      <c r="D716" s="11" t="str">
        <f aca="false">MID(L716,3,1)</f>
        <v>1</v>
      </c>
      <c r="E716" s="11" t="str">
        <f aca="false">MID(L716,4,1)</f>
        <v>5</v>
      </c>
      <c r="F716" s="11" t="str">
        <f aca="false">MID(L716,5,2)</f>
        <v>04</v>
      </c>
      <c r="G716" s="11" t="str">
        <f aca="false">MID(L716,7,1)</f>
        <v>2</v>
      </c>
      <c r="H716" s="11" t="str">
        <f aca="false">MID(L716,8,1)</f>
        <v>8</v>
      </c>
      <c r="I716" s="12" t="str">
        <f aca="false">IF(O716="1","-x-",IF(O716&lt;="4",MID(L716,1,O716-1),IF(O716="5",MID(L716,1,4),IF(O716="6",MID(L716,1,6),IF(AND(O716="7",G716="0"),MID(L716,1,6),MID(L716,1,7))))))</f>
        <v>1215042</v>
      </c>
      <c r="J716" s="11" t="n">
        <v>2026</v>
      </c>
      <c r="K716" s="11" t="s">
        <v>15</v>
      </c>
      <c r="L716" s="13" t="n">
        <v>12150428</v>
      </c>
      <c r="M716" s="14" t="s">
        <v>734</v>
      </c>
      <c r="N716" s="15" t="str">
        <f aca="false">IF(ISERROR(VLOOKUP(P716,$I$2:$I$5308,1,FALSE()))=FALSE(),"S","A")</f>
        <v>A</v>
      </c>
      <c r="O716" s="15" t="str">
        <f aca="false">IF(H716&lt;&gt;"0","7",IF(G716&lt;&gt;"0","6",IF(F716&lt;&gt;"00","5",IF(E716&lt;&gt;"0","4",IF(D716&lt;&gt;"0","3",IF(C716&lt;&gt;"0","2",IF(B716&lt;&gt;"0","1","-x-")))))))</f>
        <v>7</v>
      </c>
      <c r="P716" s="16" t="str">
        <f aca="false">IF(O716="1",MID(L716,1,1),IF(O716="2",MID(L716,1,2),IF(O716="3",MID(L716,1,3),IF(O716="4",MID(L716,1,4),IF(O716="5",MID(L716,1,6),IF(O716="6",MID(L716,1,7),IF(O716="7",MID(L716,1,8),IF(O716="8",MID(L716,1,10)))))))))</f>
        <v>12150428</v>
      </c>
      <c r="Q716" s="1"/>
      <c r="R716" s="11"/>
      <c r="S716" s="11"/>
    </row>
    <row r="717" customFormat="false" ht="15.75" hidden="false" customHeight="true" outlineLevel="0" collapsed="false">
      <c r="B717" s="11" t="str">
        <f aca="false">MID(L717,1,1)</f>
        <v>1</v>
      </c>
      <c r="C717" s="11" t="str">
        <f aca="false">MID(L717,2,1)</f>
        <v>2</v>
      </c>
      <c r="D717" s="11" t="str">
        <f aca="false">MID(L717,3,1)</f>
        <v>1</v>
      </c>
      <c r="E717" s="11" t="str">
        <f aca="false">MID(L717,4,1)</f>
        <v>5</v>
      </c>
      <c r="F717" s="11" t="str">
        <f aca="false">MID(L717,5,2)</f>
        <v>04</v>
      </c>
      <c r="G717" s="11" t="str">
        <f aca="false">MID(L717,7,1)</f>
        <v>3</v>
      </c>
      <c r="H717" s="11" t="str">
        <f aca="false">MID(L717,8,1)</f>
        <v>0</v>
      </c>
      <c r="I717" s="12" t="str">
        <f aca="false">IF(O717="1","-x-",IF(O717&lt;="4",MID(L717,1,O717-1),IF(O717="5",MID(L717,1,4),IF(O717="6",MID(L717,1,6),IF(AND(O717="7",G717="0"),MID(L717,1,6),MID(L717,1,7))))))</f>
        <v>121504</v>
      </c>
      <c r="J717" s="11" t="n">
        <v>2026</v>
      </c>
      <c r="K717" s="11" t="s">
        <v>15</v>
      </c>
      <c r="L717" s="13" t="n">
        <v>12150430</v>
      </c>
      <c r="M717" s="14" t="s">
        <v>735</v>
      </c>
      <c r="N717" s="15" t="str">
        <f aca="false">IF(ISERROR(VLOOKUP(P717,$I$2:$I$5308,1,FALSE()))=FALSE(),"S","A")</f>
        <v>S</v>
      </c>
      <c r="O717" s="15" t="str">
        <f aca="false">IF(H717&lt;&gt;"0","7",IF(G717&lt;&gt;"0","6",IF(F717&lt;&gt;"00","5",IF(E717&lt;&gt;"0","4",IF(D717&lt;&gt;"0","3",IF(C717&lt;&gt;"0","2",IF(B717&lt;&gt;"0","1","-x-")))))))</f>
        <v>6</v>
      </c>
      <c r="P717" s="16" t="str">
        <f aca="false">IF(O717="1",MID(L717,1,1),IF(O717="2",MID(L717,1,2),IF(O717="3",MID(L717,1,3),IF(O717="4",MID(L717,1,4),IF(O717="5",MID(L717,1,6),IF(O717="6",MID(L717,1,7),IF(O717="7",MID(L717,1,8),IF(O717="8",MID(L717,1,10)))))))))</f>
        <v>1215043</v>
      </c>
      <c r="Q717" s="1"/>
      <c r="R717" s="11"/>
      <c r="S717" s="11"/>
    </row>
    <row r="718" customFormat="false" ht="15.75" hidden="false" customHeight="true" outlineLevel="0" collapsed="false">
      <c r="B718" s="11" t="str">
        <f aca="false">MID(L718,1,1)</f>
        <v>1</v>
      </c>
      <c r="C718" s="11" t="str">
        <f aca="false">MID(L718,2,1)</f>
        <v>2</v>
      </c>
      <c r="D718" s="11" t="str">
        <f aca="false">MID(L718,3,1)</f>
        <v>1</v>
      </c>
      <c r="E718" s="11" t="str">
        <f aca="false">MID(L718,4,1)</f>
        <v>5</v>
      </c>
      <c r="F718" s="11" t="str">
        <f aca="false">MID(L718,5,2)</f>
        <v>04</v>
      </c>
      <c r="G718" s="11" t="str">
        <f aca="false">MID(L718,7,1)</f>
        <v>3</v>
      </c>
      <c r="H718" s="11" t="str">
        <f aca="false">MID(L718,8,1)</f>
        <v>1</v>
      </c>
      <c r="I718" s="12" t="str">
        <f aca="false">IF(O718="1","-x-",IF(O718&lt;="4",MID(L718,1,O718-1),IF(O718="5",MID(L718,1,4),IF(O718="6",MID(L718,1,6),IF(AND(O718="7",G718="0"),MID(L718,1,6),MID(L718,1,7))))))</f>
        <v>1215043</v>
      </c>
      <c r="J718" s="11" t="n">
        <v>2026</v>
      </c>
      <c r="K718" s="11" t="s">
        <v>15</v>
      </c>
      <c r="L718" s="13" t="n">
        <v>12150431</v>
      </c>
      <c r="M718" s="14" t="s">
        <v>736</v>
      </c>
      <c r="N718" s="15" t="str">
        <f aca="false">IF(ISERROR(VLOOKUP(P718,$I$2:$I$5308,1,FALSE()))=FALSE(),"S","A")</f>
        <v>A</v>
      </c>
      <c r="O718" s="15" t="str">
        <f aca="false">IF(H718&lt;&gt;"0","7",IF(G718&lt;&gt;"0","6",IF(F718&lt;&gt;"00","5",IF(E718&lt;&gt;"0","4",IF(D718&lt;&gt;"0","3",IF(C718&lt;&gt;"0","2",IF(B718&lt;&gt;"0","1","-x-")))))))</f>
        <v>7</v>
      </c>
      <c r="P718" s="16" t="str">
        <f aca="false">IF(O718="1",MID(L718,1,1),IF(O718="2",MID(L718,1,2),IF(O718="3",MID(L718,1,3),IF(O718="4",MID(L718,1,4),IF(O718="5",MID(L718,1,6),IF(O718="6",MID(L718,1,7),IF(O718="7",MID(L718,1,8),IF(O718="8",MID(L718,1,10)))))))))</f>
        <v>12150431</v>
      </c>
      <c r="Q718" s="1"/>
      <c r="R718" s="11"/>
      <c r="S718" s="11"/>
    </row>
    <row r="719" customFormat="false" ht="15.75" hidden="false" customHeight="true" outlineLevel="0" collapsed="false">
      <c r="B719" s="11" t="str">
        <f aca="false">MID(L719,1,1)</f>
        <v>1</v>
      </c>
      <c r="C719" s="11" t="str">
        <f aca="false">MID(L719,2,1)</f>
        <v>2</v>
      </c>
      <c r="D719" s="11" t="str">
        <f aca="false">MID(L719,3,1)</f>
        <v>1</v>
      </c>
      <c r="E719" s="11" t="str">
        <f aca="false">MID(L719,4,1)</f>
        <v>5</v>
      </c>
      <c r="F719" s="11" t="str">
        <f aca="false">MID(L719,5,2)</f>
        <v>04</v>
      </c>
      <c r="G719" s="11" t="str">
        <f aca="false">MID(L719,7,1)</f>
        <v>3</v>
      </c>
      <c r="H719" s="11" t="str">
        <f aca="false">MID(L719,8,1)</f>
        <v>2</v>
      </c>
      <c r="I719" s="12" t="str">
        <f aca="false">IF(O719="1","-x-",IF(O719&lt;="4",MID(L719,1,O719-1),IF(O719="5",MID(L719,1,4),IF(O719="6",MID(L719,1,6),IF(AND(O719="7",G719="0"),MID(L719,1,6),MID(L719,1,7))))))</f>
        <v>1215043</v>
      </c>
      <c r="J719" s="11" t="n">
        <v>2026</v>
      </c>
      <c r="K719" s="11" t="s">
        <v>15</v>
      </c>
      <c r="L719" s="13" t="n">
        <v>12150432</v>
      </c>
      <c r="M719" s="14" t="s">
        <v>737</v>
      </c>
      <c r="N719" s="15" t="str">
        <f aca="false">IF(ISERROR(VLOOKUP(P719,$I$2:$I$5308,1,FALSE()))=FALSE(),"S","A")</f>
        <v>A</v>
      </c>
      <c r="O719" s="15" t="str">
        <f aca="false">IF(H719&lt;&gt;"0","7",IF(G719&lt;&gt;"0","6",IF(F719&lt;&gt;"00","5",IF(E719&lt;&gt;"0","4",IF(D719&lt;&gt;"0","3",IF(C719&lt;&gt;"0","2",IF(B719&lt;&gt;"0","1","-x-")))))))</f>
        <v>7</v>
      </c>
      <c r="P719" s="16" t="str">
        <f aca="false">IF(O719="1",MID(L719,1,1),IF(O719="2",MID(L719,1,2),IF(O719="3",MID(L719,1,3),IF(O719="4",MID(L719,1,4),IF(O719="5",MID(L719,1,6),IF(O719="6",MID(L719,1,7),IF(O719="7",MID(L719,1,8),IF(O719="8",MID(L719,1,10)))))))))</f>
        <v>12150432</v>
      </c>
      <c r="Q719" s="1"/>
      <c r="R719" s="11"/>
      <c r="S719" s="11"/>
    </row>
    <row r="720" customFormat="false" ht="15.75" hidden="false" customHeight="true" outlineLevel="0" collapsed="false">
      <c r="B720" s="11" t="str">
        <f aca="false">MID(L720,1,1)</f>
        <v>1</v>
      </c>
      <c r="C720" s="11" t="str">
        <f aca="false">MID(L720,2,1)</f>
        <v>2</v>
      </c>
      <c r="D720" s="11" t="str">
        <f aca="false">MID(L720,3,1)</f>
        <v>1</v>
      </c>
      <c r="E720" s="11" t="str">
        <f aca="false">MID(L720,4,1)</f>
        <v>5</v>
      </c>
      <c r="F720" s="11" t="str">
        <f aca="false">MID(L720,5,2)</f>
        <v>04</v>
      </c>
      <c r="G720" s="11" t="str">
        <f aca="false">MID(L720,7,1)</f>
        <v>3</v>
      </c>
      <c r="H720" s="11" t="str">
        <f aca="false">MID(L720,8,1)</f>
        <v>3</v>
      </c>
      <c r="I720" s="12" t="str">
        <f aca="false">IF(O720="1","-x-",IF(O720&lt;="4",MID(L720,1,O720-1),IF(O720="5",MID(L720,1,4),IF(O720="6",MID(L720,1,6),IF(AND(O720="7",G720="0"),MID(L720,1,6),MID(L720,1,7))))))</f>
        <v>1215043</v>
      </c>
      <c r="J720" s="11" t="n">
        <v>2026</v>
      </c>
      <c r="K720" s="11" t="s">
        <v>15</v>
      </c>
      <c r="L720" s="13" t="n">
        <v>12150433</v>
      </c>
      <c r="M720" s="14" t="s">
        <v>738</v>
      </c>
      <c r="N720" s="15" t="str">
        <f aca="false">IF(ISERROR(VLOOKUP(P720,$I$2:$I$5308,1,FALSE()))=FALSE(),"S","A")</f>
        <v>A</v>
      </c>
      <c r="O720" s="15" t="str">
        <f aca="false">IF(H720&lt;&gt;"0","7",IF(G720&lt;&gt;"0","6",IF(F720&lt;&gt;"00","5",IF(E720&lt;&gt;"0","4",IF(D720&lt;&gt;"0","3",IF(C720&lt;&gt;"0","2",IF(B720&lt;&gt;"0","1","-x-")))))))</f>
        <v>7</v>
      </c>
      <c r="P720" s="16" t="str">
        <f aca="false">IF(O720="1",MID(L720,1,1),IF(O720="2",MID(L720,1,2),IF(O720="3",MID(L720,1,3),IF(O720="4",MID(L720,1,4),IF(O720="5",MID(L720,1,6),IF(O720="6",MID(L720,1,7),IF(O720="7",MID(L720,1,8),IF(O720="8",MID(L720,1,10)))))))))</f>
        <v>12150433</v>
      </c>
      <c r="Q720" s="1"/>
      <c r="R720" s="11"/>
      <c r="S720" s="11"/>
    </row>
    <row r="721" customFormat="false" ht="15.75" hidden="false" customHeight="true" outlineLevel="0" collapsed="false">
      <c r="B721" s="11" t="str">
        <f aca="false">MID(L721,1,1)</f>
        <v>1</v>
      </c>
      <c r="C721" s="11" t="str">
        <f aca="false">MID(L721,2,1)</f>
        <v>2</v>
      </c>
      <c r="D721" s="11" t="str">
        <f aca="false">MID(L721,3,1)</f>
        <v>1</v>
      </c>
      <c r="E721" s="11" t="str">
        <f aca="false">MID(L721,4,1)</f>
        <v>5</v>
      </c>
      <c r="F721" s="11" t="str">
        <f aca="false">MID(L721,5,2)</f>
        <v>04</v>
      </c>
      <c r="G721" s="11" t="str">
        <f aca="false">MID(L721,7,1)</f>
        <v>3</v>
      </c>
      <c r="H721" s="11" t="str">
        <f aca="false">MID(L721,8,1)</f>
        <v>4</v>
      </c>
      <c r="I721" s="12" t="str">
        <f aca="false">IF(O721="1","-x-",IF(O721&lt;="4",MID(L721,1,O721-1),IF(O721="5",MID(L721,1,4),IF(O721="6",MID(L721,1,6),IF(AND(O721="7",G721="0"),MID(L721,1,6),MID(L721,1,7))))))</f>
        <v>1215043</v>
      </c>
      <c r="J721" s="11" t="n">
        <v>2026</v>
      </c>
      <c r="K721" s="11" t="s">
        <v>15</v>
      </c>
      <c r="L721" s="13" t="n">
        <v>12150434</v>
      </c>
      <c r="M721" s="14" t="s">
        <v>739</v>
      </c>
      <c r="N721" s="15" t="str">
        <f aca="false">IF(ISERROR(VLOOKUP(P721,$I$2:$I$5308,1,FALSE()))=FALSE(),"S","A")</f>
        <v>A</v>
      </c>
      <c r="O721" s="15" t="str">
        <f aca="false">IF(H721&lt;&gt;"0","7",IF(G721&lt;&gt;"0","6",IF(F721&lt;&gt;"00","5",IF(E721&lt;&gt;"0","4",IF(D721&lt;&gt;"0","3",IF(C721&lt;&gt;"0","2",IF(B721&lt;&gt;"0","1","-x-")))))))</f>
        <v>7</v>
      </c>
      <c r="P721" s="16" t="str">
        <f aca="false">IF(O721="1",MID(L721,1,1),IF(O721="2",MID(L721,1,2),IF(O721="3",MID(L721,1,3),IF(O721="4",MID(L721,1,4),IF(O721="5",MID(L721,1,6),IF(O721="6",MID(L721,1,7),IF(O721="7",MID(L721,1,8),IF(O721="8",MID(L721,1,10)))))))))</f>
        <v>12150434</v>
      </c>
      <c r="Q721" s="1"/>
      <c r="R721" s="11"/>
      <c r="S721" s="11"/>
    </row>
    <row r="722" customFormat="false" ht="15.75" hidden="false" customHeight="true" outlineLevel="0" collapsed="false">
      <c r="B722" s="11" t="str">
        <f aca="false">MID(L722,1,1)</f>
        <v>1</v>
      </c>
      <c r="C722" s="11" t="str">
        <f aca="false">MID(L722,2,1)</f>
        <v>2</v>
      </c>
      <c r="D722" s="11" t="str">
        <f aca="false">MID(L722,3,1)</f>
        <v>1</v>
      </c>
      <c r="E722" s="11" t="str">
        <f aca="false">MID(L722,4,1)</f>
        <v>5</v>
      </c>
      <c r="F722" s="11" t="str">
        <f aca="false">MID(L722,5,2)</f>
        <v>04</v>
      </c>
      <c r="G722" s="11" t="str">
        <f aca="false">MID(L722,7,1)</f>
        <v>3</v>
      </c>
      <c r="H722" s="11" t="str">
        <f aca="false">MID(L722,8,1)</f>
        <v>5</v>
      </c>
      <c r="I722" s="12" t="str">
        <f aca="false">IF(O722="1","-x-",IF(O722&lt;="4",MID(L722,1,O722-1),IF(O722="5",MID(L722,1,4),IF(O722="6",MID(L722,1,6),IF(AND(O722="7",G722="0"),MID(L722,1,6),MID(L722,1,7))))))</f>
        <v>1215043</v>
      </c>
      <c r="J722" s="11" t="n">
        <v>2026</v>
      </c>
      <c r="K722" s="11" t="s">
        <v>15</v>
      </c>
      <c r="L722" s="13" t="n">
        <v>12150435</v>
      </c>
      <c r="M722" s="14" t="s">
        <v>740</v>
      </c>
      <c r="N722" s="15" t="str">
        <f aca="false">IF(ISERROR(VLOOKUP(P722,$I$2:$I$5308,1,FALSE()))=FALSE(),"S","A")</f>
        <v>A</v>
      </c>
      <c r="O722" s="15" t="str">
        <f aca="false">IF(H722&lt;&gt;"0","7",IF(G722&lt;&gt;"0","6",IF(F722&lt;&gt;"00","5",IF(E722&lt;&gt;"0","4",IF(D722&lt;&gt;"0","3",IF(C722&lt;&gt;"0","2",IF(B722&lt;&gt;"0","1","-x-")))))))</f>
        <v>7</v>
      </c>
      <c r="P722" s="16" t="str">
        <f aca="false">IF(O722="1",MID(L722,1,1),IF(O722="2",MID(L722,1,2),IF(O722="3",MID(L722,1,3),IF(O722="4",MID(L722,1,4),IF(O722="5",MID(L722,1,6),IF(O722="6",MID(L722,1,7),IF(O722="7",MID(L722,1,8),IF(O722="8",MID(L722,1,10)))))))))</f>
        <v>12150435</v>
      </c>
      <c r="Q722" s="1"/>
      <c r="R722" s="11"/>
      <c r="S722" s="11"/>
    </row>
    <row r="723" customFormat="false" ht="15.75" hidden="false" customHeight="true" outlineLevel="0" collapsed="false">
      <c r="B723" s="11" t="str">
        <f aca="false">MID(L723,1,1)</f>
        <v>1</v>
      </c>
      <c r="C723" s="11" t="str">
        <f aca="false">MID(L723,2,1)</f>
        <v>2</v>
      </c>
      <c r="D723" s="11" t="str">
        <f aca="false">MID(L723,3,1)</f>
        <v>1</v>
      </c>
      <c r="E723" s="11" t="str">
        <f aca="false">MID(L723,4,1)</f>
        <v>5</v>
      </c>
      <c r="F723" s="11" t="str">
        <f aca="false">MID(L723,5,2)</f>
        <v>04</v>
      </c>
      <c r="G723" s="11" t="str">
        <f aca="false">MID(L723,7,1)</f>
        <v>3</v>
      </c>
      <c r="H723" s="11" t="str">
        <f aca="false">MID(L723,8,1)</f>
        <v>6</v>
      </c>
      <c r="I723" s="12" t="str">
        <f aca="false">IF(O723="1","-x-",IF(O723&lt;="4",MID(L723,1,O723-1),IF(O723="5",MID(L723,1,4),IF(O723="6",MID(L723,1,6),IF(AND(O723="7",G723="0"),MID(L723,1,6),MID(L723,1,7))))))</f>
        <v>1215043</v>
      </c>
      <c r="J723" s="11" t="n">
        <v>2026</v>
      </c>
      <c r="K723" s="11" t="s">
        <v>15</v>
      </c>
      <c r="L723" s="13" t="n">
        <v>12150436</v>
      </c>
      <c r="M723" s="14" t="s">
        <v>741</v>
      </c>
      <c r="N723" s="15" t="str">
        <f aca="false">IF(ISERROR(VLOOKUP(P723,$I$2:$I$5308,1,FALSE()))=FALSE(),"S","A")</f>
        <v>A</v>
      </c>
      <c r="O723" s="15" t="str">
        <f aca="false">IF(H723&lt;&gt;"0","7",IF(G723&lt;&gt;"0","6",IF(F723&lt;&gt;"00","5",IF(E723&lt;&gt;"0","4",IF(D723&lt;&gt;"0","3",IF(C723&lt;&gt;"0","2",IF(B723&lt;&gt;"0","1","-x-")))))))</f>
        <v>7</v>
      </c>
      <c r="P723" s="16" t="str">
        <f aca="false">IF(O723="1",MID(L723,1,1),IF(O723="2",MID(L723,1,2),IF(O723="3",MID(L723,1,3),IF(O723="4",MID(L723,1,4),IF(O723="5",MID(L723,1,6),IF(O723="6",MID(L723,1,7),IF(O723="7",MID(L723,1,8),IF(O723="8",MID(L723,1,10)))))))))</f>
        <v>12150436</v>
      </c>
      <c r="Q723" s="1"/>
      <c r="R723" s="11"/>
      <c r="S723" s="11"/>
    </row>
    <row r="724" customFormat="false" ht="15.75" hidden="false" customHeight="true" outlineLevel="0" collapsed="false">
      <c r="B724" s="11" t="str">
        <f aca="false">MID(L724,1,1)</f>
        <v>1</v>
      </c>
      <c r="C724" s="11" t="str">
        <f aca="false">MID(L724,2,1)</f>
        <v>2</v>
      </c>
      <c r="D724" s="11" t="str">
        <f aca="false">MID(L724,3,1)</f>
        <v>1</v>
      </c>
      <c r="E724" s="11" t="str">
        <f aca="false">MID(L724,4,1)</f>
        <v>5</v>
      </c>
      <c r="F724" s="11" t="str">
        <f aca="false">MID(L724,5,2)</f>
        <v>04</v>
      </c>
      <c r="G724" s="11" t="str">
        <f aca="false">MID(L724,7,1)</f>
        <v>3</v>
      </c>
      <c r="H724" s="11" t="str">
        <f aca="false">MID(L724,8,1)</f>
        <v>7</v>
      </c>
      <c r="I724" s="12" t="str">
        <f aca="false">IF(O724="1","-x-",IF(O724&lt;="4",MID(L724,1,O724-1),IF(O724="5",MID(L724,1,4),IF(O724="6",MID(L724,1,6),IF(AND(O724="7",G724="0"),MID(L724,1,6),MID(L724,1,7))))))</f>
        <v>1215043</v>
      </c>
      <c r="J724" s="11" t="n">
        <v>2026</v>
      </c>
      <c r="K724" s="11" t="s">
        <v>15</v>
      </c>
      <c r="L724" s="13" t="n">
        <v>12150437</v>
      </c>
      <c r="M724" s="14" t="s">
        <v>742</v>
      </c>
      <c r="N724" s="15" t="str">
        <f aca="false">IF(ISERROR(VLOOKUP(P724,$I$2:$I$5308,1,FALSE()))=FALSE(),"S","A")</f>
        <v>A</v>
      </c>
      <c r="O724" s="15" t="str">
        <f aca="false">IF(H724&lt;&gt;"0","7",IF(G724&lt;&gt;"0","6",IF(F724&lt;&gt;"00","5",IF(E724&lt;&gt;"0","4",IF(D724&lt;&gt;"0","3",IF(C724&lt;&gt;"0","2",IF(B724&lt;&gt;"0","1","-x-")))))))</f>
        <v>7</v>
      </c>
      <c r="P724" s="16" t="str">
        <f aca="false">IF(O724="1",MID(L724,1,1),IF(O724="2",MID(L724,1,2),IF(O724="3",MID(L724,1,3),IF(O724="4",MID(L724,1,4),IF(O724="5",MID(L724,1,6),IF(O724="6",MID(L724,1,7),IF(O724="7",MID(L724,1,8),IF(O724="8",MID(L724,1,10)))))))))</f>
        <v>12150437</v>
      </c>
      <c r="Q724" s="1"/>
      <c r="R724" s="11"/>
      <c r="S724" s="11"/>
    </row>
    <row r="725" customFormat="false" ht="15.75" hidden="false" customHeight="true" outlineLevel="0" collapsed="false">
      <c r="B725" s="11" t="str">
        <f aca="false">MID(L725,1,1)</f>
        <v>1</v>
      </c>
      <c r="C725" s="11" t="str">
        <f aca="false">MID(L725,2,1)</f>
        <v>2</v>
      </c>
      <c r="D725" s="11" t="str">
        <f aca="false">MID(L725,3,1)</f>
        <v>1</v>
      </c>
      <c r="E725" s="11" t="str">
        <f aca="false">MID(L725,4,1)</f>
        <v>5</v>
      </c>
      <c r="F725" s="11" t="str">
        <f aca="false">MID(L725,5,2)</f>
        <v>04</v>
      </c>
      <c r="G725" s="11" t="str">
        <f aca="false">MID(L725,7,1)</f>
        <v>3</v>
      </c>
      <c r="H725" s="11" t="str">
        <f aca="false">MID(L725,8,1)</f>
        <v>8</v>
      </c>
      <c r="I725" s="12" t="str">
        <f aca="false">IF(O725="1","-x-",IF(O725&lt;="4",MID(L725,1,O725-1),IF(O725="5",MID(L725,1,4),IF(O725="6",MID(L725,1,6),IF(AND(O725="7",G725="0"),MID(L725,1,6),MID(L725,1,7))))))</f>
        <v>1215043</v>
      </c>
      <c r="J725" s="11" t="n">
        <v>2026</v>
      </c>
      <c r="K725" s="11" t="s">
        <v>15</v>
      </c>
      <c r="L725" s="13" t="n">
        <v>12150438</v>
      </c>
      <c r="M725" s="14" t="s">
        <v>743</v>
      </c>
      <c r="N725" s="15" t="str">
        <f aca="false">IF(ISERROR(VLOOKUP(P725,$I$2:$I$5308,1,FALSE()))=FALSE(),"S","A")</f>
        <v>A</v>
      </c>
      <c r="O725" s="15" t="str">
        <f aca="false">IF(H725&lt;&gt;"0","7",IF(G725&lt;&gt;"0","6",IF(F725&lt;&gt;"00","5",IF(E725&lt;&gt;"0","4",IF(D725&lt;&gt;"0","3",IF(C725&lt;&gt;"0","2",IF(B725&lt;&gt;"0","1","-x-")))))))</f>
        <v>7</v>
      </c>
      <c r="P725" s="16" t="str">
        <f aca="false">IF(O725="1",MID(L725,1,1),IF(O725="2",MID(L725,1,2),IF(O725="3",MID(L725,1,3),IF(O725="4",MID(L725,1,4),IF(O725="5",MID(L725,1,6),IF(O725="6",MID(L725,1,7),IF(O725="7",MID(L725,1,8),IF(O725="8",MID(L725,1,10)))))))))</f>
        <v>12150438</v>
      </c>
      <c r="Q725" s="1"/>
      <c r="R725" s="11"/>
      <c r="S725" s="11"/>
    </row>
    <row r="726" customFormat="false" ht="15.75" hidden="false" customHeight="true" outlineLevel="0" collapsed="false">
      <c r="B726" s="11" t="str">
        <f aca="false">MID(L726,1,1)</f>
        <v>1</v>
      </c>
      <c r="C726" s="11" t="str">
        <f aca="false">MID(L726,2,1)</f>
        <v>2</v>
      </c>
      <c r="D726" s="11" t="str">
        <f aca="false">MID(L726,3,1)</f>
        <v>1</v>
      </c>
      <c r="E726" s="11" t="str">
        <f aca="false">MID(L726,4,1)</f>
        <v>5</v>
      </c>
      <c r="F726" s="11" t="str">
        <f aca="false">MID(L726,5,2)</f>
        <v>50</v>
      </c>
      <c r="G726" s="11" t="str">
        <f aca="false">MID(L726,7,1)</f>
        <v>0</v>
      </c>
      <c r="H726" s="11" t="str">
        <f aca="false">MID(L726,8,1)</f>
        <v>0</v>
      </c>
      <c r="I726" s="12" t="str">
        <f aca="false">IF(O726="1","-x-",IF(O726&lt;="4",MID(L726,1,O726-1),IF(O726="5",MID(L726,1,4),IF(O726="6",MID(L726,1,6),IF(AND(O726="7",G726="0"),MID(L726,1,6),MID(L726,1,7))))))</f>
        <v>1215</v>
      </c>
      <c r="J726" s="11" t="n">
        <v>2026</v>
      </c>
      <c r="K726" s="11" t="s">
        <v>15</v>
      </c>
      <c r="L726" s="13" t="n">
        <v>12155000</v>
      </c>
      <c r="M726" s="14" t="s">
        <v>744</v>
      </c>
      <c r="N726" s="15" t="str">
        <f aca="false">IF(ISERROR(VLOOKUP(P726,$I$2:$I$5308,1,FALSE()))=FALSE(),"S","A")</f>
        <v>S</v>
      </c>
      <c r="O726" s="15" t="str">
        <f aca="false">IF(H726&lt;&gt;"0","7",IF(G726&lt;&gt;"0","6",IF(F726&lt;&gt;"00","5",IF(E726&lt;&gt;"0","4",IF(D726&lt;&gt;"0","3",IF(C726&lt;&gt;"0","2",IF(B726&lt;&gt;"0","1","-x-")))))))</f>
        <v>5</v>
      </c>
      <c r="P726" s="16" t="str">
        <f aca="false">IF(O726="1",MID(L726,1,1),IF(O726="2",MID(L726,1,2),IF(O726="3",MID(L726,1,3),IF(O726="4",MID(L726,1,4),IF(O726="5",MID(L726,1,6),IF(O726="6",MID(L726,1,7),IF(O726="7",MID(L726,1,8),IF(O726="8",MID(L726,1,10)))))))))</f>
        <v>121550</v>
      </c>
      <c r="Q726" s="1"/>
      <c r="R726" s="11"/>
      <c r="S726" s="11"/>
    </row>
    <row r="727" customFormat="false" ht="15.75" hidden="false" customHeight="true" outlineLevel="0" collapsed="false">
      <c r="B727" s="11" t="str">
        <f aca="false">MID(L727,1,1)</f>
        <v>1</v>
      </c>
      <c r="C727" s="11" t="str">
        <f aca="false">MID(L727,2,1)</f>
        <v>2</v>
      </c>
      <c r="D727" s="11" t="str">
        <f aca="false">MID(L727,3,1)</f>
        <v>1</v>
      </c>
      <c r="E727" s="11" t="str">
        <f aca="false">MID(L727,4,1)</f>
        <v>5</v>
      </c>
      <c r="F727" s="11" t="str">
        <f aca="false">MID(L727,5,2)</f>
        <v>50</v>
      </c>
      <c r="G727" s="11" t="str">
        <f aca="false">MID(L727,7,1)</f>
        <v>1</v>
      </c>
      <c r="H727" s="11" t="str">
        <f aca="false">MID(L727,8,1)</f>
        <v>0</v>
      </c>
      <c r="I727" s="12" t="str">
        <f aca="false">IF(O727="1","-x-",IF(O727&lt;="4",MID(L727,1,O727-1),IF(O727="5",MID(L727,1,4),IF(O727="6",MID(L727,1,6),IF(AND(O727="7",G727="0"),MID(L727,1,6),MID(L727,1,7))))))</f>
        <v>121550</v>
      </c>
      <c r="J727" s="11" t="n">
        <v>2026</v>
      </c>
      <c r="K727" s="11" t="s">
        <v>15</v>
      </c>
      <c r="L727" s="13" t="n">
        <v>12155010</v>
      </c>
      <c r="M727" s="14" t="s">
        <v>745</v>
      </c>
      <c r="N727" s="15" t="str">
        <f aca="false">IF(ISERROR(VLOOKUP(P727,$I$2:$I$5308,1,FALSE()))=FALSE(),"S","A")</f>
        <v>S</v>
      </c>
      <c r="O727" s="15" t="str">
        <f aca="false">IF(H727&lt;&gt;"0","7",IF(G727&lt;&gt;"0","6",IF(F727&lt;&gt;"00","5",IF(E727&lt;&gt;"0","4",IF(D727&lt;&gt;"0","3",IF(C727&lt;&gt;"0","2",IF(B727&lt;&gt;"0","1","-x-")))))))</f>
        <v>6</v>
      </c>
      <c r="P727" s="16" t="str">
        <f aca="false">IF(O727="1",MID(L727,1,1),IF(O727="2",MID(L727,1,2),IF(O727="3",MID(L727,1,3),IF(O727="4",MID(L727,1,4),IF(O727="5",MID(L727,1,6),IF(O727="6",MID(L727,1,7),IF(O727="7",MID(L727,1,8),IF(O727="8",MID(L727,1,10)))))))))</f>
        <v>1215501</v>
      </c>
      <c r="Q727" s="1"/>
      <c r="R727" s="11"/>
      <c r="S727" s="11"/>
      <c r="U727" s="1" t="s">
        <v>634</v>
      </c>
    </row>
    <row r="728" customFormat="false" ht="15.75" hidden="false" customHeight="true" outlineLevel="0" collapsed="false">
      <c r="B728" s="11" t="str">
        <f aca="false">MID(L728,1,1)</f>
        <v>1</v>
      </c>
      <c r="C728" s="11" t="str">
        <f aca="false">MID(L728,2,1)</f>
        <v>2</v>
      </c>
      <c r="D728" s="11" t="str">
        <f aca="false">MID(L728,3,1)</f>
        <v>1</v>
      </c>
      <c r="E728" s="11" t="str">
        <f aca="false">MID(L728,4,1)</f>
        <v>5</v>
      </c>
      <c r="F728" s="11" t="str">
        <f aca="false">MID(L728,5,2)</f>
        <v>50</v>
      </c>
      <c r="G728" s="11" t="str">
        <f aca="false">MID(L728,7,1)</f>
        <v>1</v>
      </c>
      <c r="H728" s="11" t="str">
        <f aca="false">MID(L728,8,1)</f>
        <v>1</v>
      </c>
      <c r="I728" s="12" t="str">
        <f aca="false">IF(O728="1","-x-",IF(O728&lt;="4",MID(L728,1,O728-1),IF(O728="5",MID(L728,1,4),IF(O728="6",MID(L728,1,6),IF(AND(O728="7",G728="0"),MID(L728,1,6),MID(L728,1,7))))))</f>
        <v>1215501</v>
      </c>
      <c r="J728" s="11" t="n">
        <v>2026</v>
      </c>
      <c r="K728" s="11" t="s">
        <v>15</v>
      </c>
      <c r="L728" s="13" t="n">
        <v>12155011</v>
      </c>
      <c r="M728" s="14" t="s">
        <v>746</v>
      </c>
      <c r="N728" s="15" t="str">
        <f aca="false">IF(ISERROR(VLOOKUP(P728,$I$2:$I$5308,1,FALSE()))=FALSE(),"S","A")</f>
        <v>A</v>
      </c>
      <c r="O728" s="15" t="str">
        <f aca="false">IF(H728&lt;&gt;"0","7",IF(G728&lt;&gt;"0","6",IF(F728&lt;&gt;"00","5",IF(E728&lt;&gt;"0","4",IF(D728&lt;&gt;"0","3",IF(C728&lt;&gt;"0","2",IF(B728&lt;&gt;"0","1","-x-")))))))</f>
        <v>7</v>
      </c>
      <c r="P728" s="16" t="str">
        <f aca="false">IF(O728="1",MID(L728,1,1),IF(O728="2",MID(L728,1,2),IF(O728="3",MID(L728,1,3),IF(O728="4",MID(L728,1,4),IF(O728="5",MID(L728,1,6),IF(O728="6",MID(L728,1,7),IF(O728="7",MID(L728,1,8),IF(O728="8",MID(L728,1,10)))))))))</f>
        <v>12155011</v>
      </c>
      <c r="Q728" s="1"/>
      <c r="R728" s="11"/>
      <c r="S728" s="11"/>
    </row>
    <row r="729" customFormat="false" ht="15.75" hidden="false" customHeight="true" outlineLevel="0" collapsed="false">
      <c r="B729" s="11" t="str">
        <f aca="false">MID(L729,1,1)</f>
        <v>1</v>
      </c>
      <c r="C729" s="11" t="str">
        <f aca="false">MID(L729,2,1)</f>
        <v>2</v>
      </c>
      <c r="D729" s="11" t="str">
        <f aca="false">MID(L729,3,1)</f>
        <v>1</v>
      </c>
      <c r="E729" s="11" t="str">
        <f aca="false">MID(L729,4,1)</f>
        <v>5</v>
      </c>
      <c r="F729" s="11" t="str">
        <f aca="false">MID(L729,5,2)</f>
        <v>50</v>
      </c>
      <c r="G729" s="11" t="str">
        <f aca="false">MID(L729,7,1)</f>
        <v>1</v>
      </c>
      <c r="H729" s="11" t="str">
        <f aca="false">MID(L729,8,1)</f>
        <v>2</v>
      </c>
      <c r="I729" s="12" t="str">
        <f aca="false">IF(O729="1","-x-",IF(O729&lt;="4",MID(L729,1,O729-1),IF(O729="5",MID(L729,1,4),IF(O729="6",MID(L729,1,6),IF(AND(O729="7",G729="0"),MID(L729,1,6),MID(L729,1,7))))))</f>
        <v>1215501</v>
      </c>
      <c r="J729" s="11" t="n">
        <v>2026</v>
      </c>
      <c r="K729" s="11" t="s">
        <v>15</v>
      </c>
      <c r="L729" s="13" t="n">
        <v>12155012</v>
      </c>
      <c r="M729" s="14" t="s">
        <v>747</v>
      </c>
      <c r="N729" s="15" t="str">
        <f aca="false">IF(ISERROR(VLOOKUP(P729,$I$2:$I$5308,1,FALSE()))=FALSE(),"S","A")</f>
        <v>A</v>
      </c>
      <c r="O729" s="15" t="str">
        <f aca="false">IF(H729&lt;&gt;"0","7",IF(G729&lt;&gt;"0","6",IF(F729&lt;&gt;"00","5",IF(E729&lt;&gt;"0","4",IF(D729&lt;&gt;"0","3",IF(C729&lt;&gt;"0","2",IF(B729&lt;&gt;"0","1","-x-")))))))</f>
        <v>7</v>
      </c>
      <c r="P729" s="16" t="str">
        <f aca="false">IF(O729="1",MID(L729,1,1),IF(O729="2",MID(L729,1,2),IF(O729="3",MID(L729,1,3),IF(O729="4",MID(L729,1,4),IF(O729="5",MID(L729,1,6),IF(O729="6",MID(L729,1,7),IF(O729="7",MID(L729,1,8),IF(O729="8",MID(L729,1,10)))))))))</f>
        <v>12155012</v>
      </c>
      <c r="Q729" s="1"/>
      <c r="R729" s="11"/>
      <c r="S729" s="11"/>
    </row>
    <row r="730" customFormat="false" ht="15.75" hidden="false" customHeight="true" outlineLevel="0" collapsed="false">
      <c r="B730" s="11" t="str">
        <f aca="false">MID(L730,1,1)</f>
        <v>1</v>
      </c>
      <c r="C730" s="11" t="str">
        <f aca="false">MID(L730,2,1)</f>
        <v>2</v>
      </c>
      <c r="D730" s="11" t="str">
        <f aca="false">MID(L730,3,1)</f>
        <v>1</v>
      </c>
      <c r="E730" s="11" t="str">
        <f aca="false">MID(L730,4,1)</f>
        <v>5</v>
      </c>
      <c r="F730" s="11" t="str">
        <f aca="false">MID(L730,5,2)</f>
        <v>50</v>
      </c>
      <c r="G730" s="11" t="str">
        <f aca="false">MID(L730,7,1)</f>
        <v>1</v>
      </c>
      <c r="H730" s="11" t="str">
        <f aca="false">MID(L730,8,1)</f>
        <v>3</v>
      </c>
      <c r="I730" s="12" t="str">
        <f aca="false">IF(O730="1","-x-",IF(O730&lt;="4",MID(L730,1,O730-1),IF(O730="5",MID(L730,1,4),IF(O730="6",MID(L730,1,6),IF(AND(O730="7",G730="0"),MID(L730,1,6),MID(L730,1,7))))))</f>
        <v>1215501</v>
      </c>
      <c r="J730" s="11" t="n">
        <v>2026</v>
      </c>
      <c r="K730" s="11" t="s">
        <v>15</v>
      </c>
      <c r="L730" s="13" t="n">
        <v>12155013</v>
      </c>
      <c r="M730" s="14" t="s">
        <v>748</v>
      </c>
      <c r="N730" s="15" t="str">
        <f aca="false">IF(ISERROR(VLOOKUP(P730,$I$2:$I$5308,1,FALSE()))=FALSE(),"S","A")</f>
        <v>A</v>
      </c>
      <c r="O730" s="15" t="str">
        <f aca="false">IF(H730&lt;&gt;"0","7",IF(G730&lt;&gt;"0","6",IF(F730&lt;&gt;"00","5",IF(E730&lt;&gt;"0","4",IF(D730&lt;&gt;"0","3",IF(C730&lt;&gt;"0","2",IF(B730&lt;&gt;"0","1","-x-")))))))</f>
        <v>7</v>
      </c>
      <c r="P730" s="16" t="str">
        <f aca="false">IF(O730="1",MID(L730,1,1),IF(O730="2",MID(L730,1,2),IF(O730="3",MID(L730,1,3),IF(O730="4",MID(L730,1,4),IF(O730="5",MID(L730,1,6),IF(O730="6",MID(L730,1,7),IF(O730="7",MID(L730,1,8),IF(O730="8",MID(L730,1,10)))))))))</f>
        <v>12155013</v>
      </c>
      <c r="Q730" s="1"/>
      <c r="R730" s="11"/>
      <c r="S730" s="11"/>
    </row>
    <row r="731" customFormat="false" ht="15.75" hidden="false" customHeight="true" outlineLevel="0" collapsed="false">
      <c r="B731" s="11" t="str">
        <f aca="false">MID(L731,1,1)</f>
        <v>1</v>
      </c>
      <c r="C731" s="11" t="str">
        <f aca="false">MID(L731,2,1)</f>
        <v>2</v>
      </c>
      <c r="D731" s="11" t="str">
        <f aca="false">MID(L731,3,1)</f>
        <v>1</v>
      </c>
      <c r="E731" s="11" t="str">
        <f aca="false">MID(L731,4,1)</f>
        <v>5</v>
      </c>
      <c r="F731" s="11" t="str">
        <f aca="false">MID(L731,5,2)</f>
        <v>50</v>
      </c>
      <c r="G731" s="11" t="str">
        <f aca="false">MID(L731,7,1)</f>
        <v>1</v>
      </c>
      <c r="H731" s="11" t="str">
        <f aca="false">MID(L731,8,1)</f>
        <v>4</v>
      </c>
      <c r="I731" s="12" t="str">
        <f aca="false">IF(O731="1","-x-",IF(O731&lt;="4",MID(L731,1,O731-1),IF(O731="5",MID(L731,1,4),IF(O731="6",MID(L731,1,6),IF(AND(O731="7",G731="0"),MID(L731,1,6),MID(L731,1,7))))))</f>
        <v>1215501</v>
      </c>
      <c r="J731" s="11" t="n">
        <v>2026</v>
      </c>
      <c r="K731" s="11" t="s">
        <v>15</v>
      </c>
      <c r="L731" s="13" t="n">
        <v>12155014</v>
      </c>
      <c r="M731" s="14" t="s">
        <v>749</v>
      </c>
      <c r="N731" s="15" t="str">
        <f aca="false">IF(ISERROR(VLOOKUP(P731,$I$2:$I$5308,1,FALSE()))=FALSE(),"S","A")</f>
        <v>A</v>
      </c>
      <c r="O731" s="15" t="str">
        <f aca="false">IF(H731&lt;&gt;"0","7",IF(G731&lt;&gt;"0","6",IF(F731&lt;&gt;"00","5",IF(E731&lt;&gt;"0","4",IF(D731&lt;&gt;"0","3",IF(C731&lt;&gt;"0","2",IF(B731&lt;&gt;"0","1","-x-")))))))</f>
        <v>7</v>
      </c>
      <c r="P731" s="16" t="str">
        <f aca="false">IF(O731="1",MID(L731,1,1),IF(O731="2",MID(L731,1,2),IF(O731="3",MID(L731,1,3),IF(O731="4",MID(L731,1,4),IF(O731="5",MID(L731,1,6),IF(O731="6",MID(L731,1,7),IF(O731="7",MID(L731,1,8),IF(O731="8",MID(L731,1,10)))))))))</f>
        <v>12155014</v>
      </c>
      <c r="Q731" s="1"/>
      <c r="R731" s="11"/>
      <c r="S731" s="11"/>
    </row>
    <row r="732" customFormat="false" ht="15.75" hidden="false" customHeight="true" outlineLevel="0" collapsed="false">
      <c r="B732" s="11" t="str">
        <f aca="false">MID(L732,1,1)</f>
        <v>1</v>
      </c>
      <c r="C732" s="11" t="str">
        <f aca="false">MID(L732,2,1)</f>
        <v>2</v>
      </c>
      <c r="D732" s="11" t="str">
        <f aca="false">MID(L732,3,1)</f>
        <v>1</v>
      </c>
      <c r="E732" s="11" t="str">
        <f aca="false">MID(L732,4,1)</f>
        <v>5</v>
      </c>
      <c r="F732" s="11" t="str">
        <f aca="false">MID(L732,5,2)</f>
        <v>50</v>
      </c>
      <c r="G732" s="11" t="str">
        <f aca="false">MID(L732,7,1)</f>
        <v>1</v>
      </c>
      <c r="H732" s="11" t="str">
        <f aca="false">MID(L732,8,1)</f>
        <v>5</v>
      </c>
      <c r="I732" s="12" t="str">
        <f aca="false">IF(O732="1","-x-",IF(O732&lt;="4",MID(L732,1,O732-1),IF(O732="5",MID(L732,1,4),IF(O732="6",MID(L732,1,6),IF(AND(O732="7",G732="0"),MID(L732,1,6),MID(L732,1,7))))))</f>
        <v>1215501</v>
      </c>
      <c r="J732" s="11" t="n">
        <v>2026</v>
      </c>
      <c r="K732" s="11" t="s">
        <v>15</v>
      </c>
      <c r="L732" s="13" t="n">
        <v>12155015</v>
      </c>
      <c r="M732" s="14" t="s">
        <v>750</v>
      </c>
      <c r="N732" s="15" t="str">
        <f aca="false">IF(ISERROR(VLOOKUP(P732,$I$2:$I$5308,1,FALSE()))=FALSE(),"S","A")</f>
        <v>A</v>
      </c>
      <c r="O732" s="15" t="str">
        <f aca="false">IF(H732&lt;&gt;"0","7",IF(G732&lt;&gt;"0","6",IF(F732&lt;&gt;"00","5",IF(E732&lt;&gt;"0","4",IF(D732&lt;&gt;"0","3",IF(C732&lt;&gt;"0","2",IF(B732&lt;&gt;"0","1","-x-")))))))</f>
        <v>7</v>
      </c>
      <c r="P732" s="16" t="str">
        <f aca="false">IF(O732="1",MID(L732,1,1),IF(O732="2",MID(L732,1,2),IF(O732="3",MID(L732,1,3),IF(O732="4",MID(L732,1,4),IF(O732="5",MID(L732,1,6),IF(O732="6",MID(L732,1,7),IF(O732="7",MID(L732,1,8),IF(O732="8",MID(L732,1,10)))))))))</f>
        <v>12155015</v>
      </c>
      <c r="Q732" s="1"/>
      <c r="R732" s="11"/>
      <c r="S732" s="11"/>
    </row>
    <row r="733" customFormat="false" ht="15.75" hidden="false" customHeight="true" outlineLevel="0" collapsed="false">
      <c r="B733" s="11" t="str">
        <f aca="false">MID(L733,1,1)</f>
        <v>1</v>
      </c>
      <c r="C733" s="11" t="str">
        <f aca="false">MID(L733,2,1)</f>
        <v>2</v>
      </c>
      <c r="D733" s="11" t="str">
        <f aca="false">MID(L733,3,1)</f>
        <v>1</v>
      </c>
      <c r="E733" s="11" t="str">
        <f aca="false">MID(L733,4,1)</f>
        <v>5</v>
      </c>
      <c r="F733" s="11" t="str">
        <f aca="false">MID(L733,5,2)</f>
        <v>50</v>
      </c>
      <c r="G733" s="11" t="str">
        <f aca="false">MID(L733,7,1)</f>
        <v>1</v>
      </c>
      <c r="H733" s="11" t="str">
        <f aca="false">MID(L733,8,1)</f>
        <v>6</v>
      </c>
      <c r="I733" s="12" t="str">
        <f aca="false">IF(O733="1","-x-",IF(O733&lt;="4",MID(L733,1,O733-1),IF(O733="5",MID(L733,1,4),IF(O733="6",MID(L733,1,6),IF(AND(O733="7",G733="0"),MID(L733,1,6),MID(L733,1,7))))))</f>
        <v>1215501</v>
      </c>
      <c r="J733" s="11" t="n">
        <v>2026</v>
      </c>
      <c r="K733" s="11" t="s">
        <v>15</v>
      </c>
      <c r="L733" s="13" t="n">
        <v>12155016</v>
      </c>
      <c r="M733" s="14" t="s">
        <v>751</v>
      </c>
      <c r="N733" s="15" t="str">
        <f aca="false">IF(ISERROR(VLOOKUP(P733,$I$2:$I$5308,1,FALSE()))=FALSE(),"S","A")</f>
        <v>A</v>
      </c>
      <c r="O733" s="15" t="str">
        <f aca="false">IF(H733&lt;&gt;"0","7",IF(G733&lt;&gt;"0","6",IF(F733&lt;&gt;"00","5",IF(E733&lt;&gt;"0","4",IF(D733&lt;&gt;"0","3",IF(C733&lt;&gt;"0","2",IF(B733&lt;&gt;"0","1","-x-")))))))</f>
        <v>7</v>
      </c>
      <c r="P733" s="16" t="str">
        <f aca="false">IF(O733="1",MID(L733,1,1),IF(O733="2",MID(L733,1,2),IF(O733="3",MID(L733,1,3),IF(O733="4",MID(L733,1,4),IF(O733="5",MID(L733,1,6),IF(O733="6",MID(L733,1,7),IF(O733="7",MID(L733,1,8),IF(O733="8",MID(L733,1,10)))))))))</f>
        <v>12155016</v>
      </c>
      <c r="Q733" s="1"/>
      <c r="R733" s="11"/>
      <c r="S733" s="11"/>
    </row>
    <row r="734" customFormat="false" ht="15.75" hidden="false" customHeight="true" outlineLevel="0" collapsed="false">
      <c r="B734" s="11" t="str">
        <f aca="false">MID(L734,1,1)</f>
        <v>1</v>
      </c>
      <c r="C734" s="11" t="str">
        <f aca="false">MID(L734,2,1)</f>
        <v>2</v>
      </c>
      <c r="D734" s="11" t="str">
        <f aca="false">MID(L734,3,1)</f>
        <v>1</v>
      </c>
      <c r="E734" s="11" t="str">
        <f aca="false">MID(L734,4,1)</f>
        <v>5</v>
      </c>
      <c r="F734" s="11" t="str">
        <f aca="false">MID(L734,5,2)</f>
        <v>50</v>
      </c>
      <c r="G734" s="11" t="str">
        <f aca="false">MID(L734,7,1)</f>
        <v>1</v>
      </c>
      <c r="H734" s="11" t="str">
        <f aca="false">MID(L734,8,1)</f>
        <v>7</v>
      </c>
      <c r="I734" s="12" t="str">
        <f aca="false">IF(O734="1","-x-",IF(O734&lt;="4",MID(L734,1,O734-1),IF(O734="5",MID(L734,1,4),IF(O734="6",MID(L734,1,6),IF(AND(O734="7",G734="0"),MID(L734,1,6),MID(L734,1,7))))))</f>
        <v>1215501</v>
      </c>
      <c r="J734" s="11" t="n">
        <v>2026</v>
      </c>
      <c r="K734" s="11" t="s">
        <v>15</v>
      </c>
      <c r="L734" s="13" t="n">
        <v>12155017</v>
      </c>
      <c r="M734" s="14" t="s">
        <v>752</v>
      </c>
      <c r="N734" s="15" t="str">
        <f aca="false">IF(ISERROR(VLOOKUP(P734,$I$2:$I$5308,1,FALSE()))=FALSE(),"S","A")</f>
        <v>A</v>
      </c>
      <c r="O734" s="15" t="str">
        <f aca="false">IF(H734&lt;&gt;"0","7",IF(G734&lt;&gt;"0","6",IF(F734&lt;&gt;"00","5",IF(E734&lt;&gt;"0","4",IF(D734&lt;&gt;"0","3",IF(C734&lt;&gt;"0","2",IF(B734&lt;&gt;"0","1","-x-")))))))</f>
        <v>7</v>
      </c>
      <c r="P734" s="16" t="str">
        <f aca="false">IF(O734="1",MID(L734,1,1),IF(O734="2",MID(L734,1,2),IF(O734="3",MID(L734,1,3),IF(O734="4",MID(L734,1,4),IF(O734="5",MID(L734,1,6),IF(O734="6",MID(L734,1,7),IF(O734="7",MID(L734,1,8),IF(O734="8",MID(L734,1,10)))))))))</f>
        <v>12155017</v>
      </c>
      <c r="Q734" s="1"/>
      <c r="R734" s="11"/>
      <c r="S734" s="11"/>
    </row>
    <row r="735" customFormat="false" ht="15.75" hidden="false" customHeight="true" outlineLevel="0" collapsed="false">
      <c r="B735" s="11" t="str">
        <f aca="false">MID(L735,1,1)</f>
        <v>1</v>
      </c>
      <c r="C735" s="11" t="str">
        <f aca="false">MID(L735,2,1)</f>
        <v>2</v>
      </c>
      <c r="D735" s="11" t="str">
        <f aca="false">MID(L735,3,1)</f>
        <v>1</v>
      </c>
      <c r="E735" s="11" t="str">
        <f aca="false">MID(L735,4,1)</f>
        <v>5</v>
      </c>
      <c r="F735" s="11" t="str">
        <f aca="false">MID(L735,5,2)</f>
        <v>50</v>
      </c>
      <c r="G735" s="11" t="str">
        <f aca="false">MID(L735,7,1)</f>
        <v>1</v>
      </c>
      <c r="H735" s="11" t="str">
        <f aca="false">MID(L735,8,1)</f>
        <v>8</v>
      </c>
      <c r="I735" s="12" t="str">
        <f aca="false">IF(O735="1","-x-",IF(O735&lt;="4",MID(L735,1,O735-1),IF(O735="5",MID(L735,1,4),IF(O735="6",MID(L735,1,6),IF(AND(O735="7",G735="0"),MID(L735,1,6),MID(L735,1,7))))))</f>
        <v>1215501</v>
      </c>
      <c r="J735" s="11" t="n">
        <v>2026</v>
      </c>
      <c r="K735" s="11" t="s">
        <v>15</v>
      </c>
      <c r="L735" s="13" t="n">
        <v>12155018</v>
      </c>
      <c r="M735" s="14" t="s">
        <v>753</v>
      </c>
      <c r="N735" s="15" t="str">
        <f aca="false">IF(ISERROR(VLOOKUP(P735,$I$2:$I$5308,1,FALSE()))=FALSE(),"S","A")</f>
        <v>A</v>
      </c>
      <c r="O735" s="15" t="str">
        <f aca="false">IF(H735&lt;&gt;"0","7",IF(G735&lt;&gt;"0","6",IF(F735&lt;&gt;"00","5",IF(E735&lt;&gt;"0","4",IF(D735&lt;&gt;"0","3",IF(C735&lt;&gt;"0","2",IF(B735&lt;&gt;"0","1","-x-")))))))</f>
        <v>7</v>
      </c>
      <c r="P735" s="16" t="str">
        <f aca="false">IF(O735="1",MID(L735,1,1),IF(O735="2",MID(L735,1,2),IF(O735="3",MID(L735,1,3),IF(O735="4",MID(L735,1,4),IF(O735="5",MID(L735,1,6),IF(O735="6",MID(L735,1,7),IF(O735="7",MID(L735,1,8),IF(O735="8",MID(L735,1,10)))))))))</f>
        <v>12155018</v>
      </c>
      <c r="Q735" s="1"/>
      <c r="R735" s="11"/>
      <c r="S735" s="11"/>
    </row>
    <row r="736" customFormat="false" ht="15.75" hidden="false" customHeight="true" outlineLevel="0" collapsed="false">
      <c r="B736" s="11" t="str">
        <f aca="false">MID(L736,1,1)</f>
        <v>1</v>
      </c>
      <c r="C736" s="11" t="str">
        <f aca="false">MID(L736,2,1)</f>
        <v>2</v>
      </c>
      <c r="D736" s="11" t="str">
        <f aca="false">MID(L736,3,1)</f>
        <v>1</v>
      </c>
      <c r="E736" s="11" t="str">
        <f aca="false">MID(L736,4,1)</f>
        <v>5</v>
      </c>
      <c r="F736" s="11" t="str">
        <f aca="false">MID(L736,5,2)</f>
        <v>50</v>
      </c>
      <c r="G736" s="11" t="str">
        <f aca="false">MID(L736,7,1)</f>
        <v>2</v>
      </c>
      <c r="H736" s="11" t="str">
        <f aca="false">MID(L736,8,1)</f>
        <v>0</v>
      </c>
      <c r="I736" s="12" t="str">
        <f aca="false">IF(O736="1","-x-",IF(O736&lt;="4",MID(L736,1,O736-1),IF(O736="5",MID(L736,1,4),IF(O736="6",MID(L736,1,6),IF(AND(O736="7",G736="0"),MID(L736,1,6),MID(L736,1,7))))))</f>
        <v>121550</v>
      </c>
      <c r="J736" s="11" t="n">
        <v>2026</v>
      </c>
      <c r="K736" s="11" t="s">
        <v>15</v>
      </c>
      <c r="L736" s="13" t="n">
        <v>12155020</v>
      </c>
      <c r="M736" s="14" t="s">
        <v>754</v>
      </c>
      <c r="N736" s="15" t="str">
        <f aca="false">IF(ISERROR(VLOOKUP(P736,$I$2:$I$5308,1,FALSE()))=FALSE(),"S","A")</f>
        <v>S</v>
      </c>
      <c r="O736" s="15" t="str">
        <f aca="false">IF(H736&lt;&gt;"0","7",IF(G736&lt;&gt;"0","6",IF(F736&lt;&gt;"00","5",IF(E736&lt;&gt;"0","4",IF(D736&lt;&gt;"0","3",IF(C736&lt;&gt;"0","2",IF(B736&lt;&gt;"0","1","-x-")))))))</f>
        <v>6</v>
      </c>
      <c r="P736" s="16" t="str">
        <f aca="false">IF(O736="1",MID(L736,1,1),IF(O736="2",MID(L736,1,2),IF(O736="3",MID(L736,1,3),IF(O736="4",MID(L736,1,4),IF(O736="5",MID(L736,1,6),IF(O736="6",MID(L736,1,7),IF(O736="7",MID(L736,1,8),IF(O736="8",MID(L736,1,10)))))))))</f>
        <v>1215502</v>
      </c>
      <c r="Q736" s="1"/>
      <c r="R736" s="11"/>
      <c r="S736" s="11"/>
      <c r="U736" s="1" t="s">
        <v>634</v>
      </c>
    </row>
    <row r="737" customFormat="false" ht="15.75" hidden="false" customHeight="true" outlineLevel="0" collapsed="false">
      <c r="B737" s="11" t="str">
        <f aca="false">MID(L737,1,1)</f>
        <v>1</v>
      </c>
      <c r="C737" s="11" t="str">
        <f aca="false">MID(L737,2,1)</f>
        <v>2</v>
      </c>
      <c r="D737" s="11" t="str">
        <f aca="false">MID(L737,3,1)</f>
        <v>1</v>
      </c>
      <c r="E737" s="11" t="str">
        <f aca="false">MID(L737,4,1)</f>
        <v>5</v>
      </c>
      <c r="F737" s="11" t="str">
        <f aca="false">MID(L737,5,2)</f>
        <v>50</v>
      </c>
      <c r="G737" s="11" t="str">
        <f aca="false">MID(L737,7,1)</f>
        <v>2</v>
      </c>
      <c r="H737" s="11" t="str">
        <f aca="false">MID(L737,8,1)</f>
        <v>1</v>
      </c>
      <c r="I737" s="12" t="str">
        <f aca="false">IF(O737="1","-x-",IF(O737&lt;="4",MID(L737,1,O737-1),IF(O737="5",MID(L737,1,4),IF(O737="6",MID(L737,1,6),IF(AND(O737="7",G737="0"),MID(L737,1,6),MID(L737,1,7))))))</f>
        <v>1215502</v>
      </c>
      <c r="J737" s="11" t="n">
        <v>2026</v>
      </c>
      <c r="K737" s="11" t="s">
        <v>15</v>
      </c>
      <c r="L737" s="13" t="n">
        <v>12155021</v>
      </c>
      <c r="M737" s="14" t="s">
        <v>755</v>
      </c>
      <c r="N737" s="15" t="str">
        <f aca="false">IF(ISERROR(VLOOKUP(P737,$I$2:$I$5308,1,FALSE()))=FALSE(),"S","A")</f>
        <v>A</v>
      </c>
      <c r="O737" s="15" t="str">
        <f aca="false">IF(H737&lt;&gt;"0","7",IF(G737&lt;&gt;"0","6",IF(F737&lt;&gt;"00","5",IF(E737&lt;&gt;"0","4",IF(D737&lt;&gt;"0","3",IF(C737&lt;&gt;"0","2",IF(B737&lt;&gt;"0","1","-x-")))))))</f>
        <v>7</v>
      </c>
      <c r="P737" s="16" t="str">
        <f aca="false">IF(O737="1",MID(L737,1,1),IF(O737="2",MID(L737,1,2),IF(O737="3",MID(L737,1,3),IF(O737="4",MID(L737,1,4),IF(O737="5",MID(L737,1,6),IF(O737="6",MID(L737,1,7),IF(O737="7",MID(L737,1,8),IF(O737="8",MID(L737,1,10)))))))))</f>
        <v>12155021</v>
      </c>
      <c r="Q737" s="1"/>
      <c r="R737" s="11"/>
      <c r="S737" s="11"/>
    </row>
    <row r="738" customFormat="false" ht="15.75" hidden="false" customHeight="true" outlineLevel="0" collapsed="false">
      <c r="B738" s="11" t="str">
        <f aca="false">MID(L738,1,1)</f>
        <v>1</v>
      </c>
      <c r="C738" s="11" t="str">
        <f aca="false">MID(L738,2,1)</f>
        <v>2</v>
      </c>
      <c r="D738" s="11" t="str">
        <f aca="false">MID(L738,3,1)</f>
        <v>1</v>
      </c>
      <c r="E738" s="11" t="str">
        <f aca="false">MID(L738,4,1)</f>
        <v>5</v>
      </c>
      <c r="F738" s="11" t="str">
        <f aca="false">MID(L738,5,2)</f>
        <v>50</v>
      </c>
      <c r="G738" s="11" t="str">
        <f aca="false">MID(L738,7,1)</f>
        <v>2</v>
      </c>
      <c r="H738" s="11" t="str">
        <f aca="false">MID(L738,8,1)</f>
        <v>2</v>
      </c>
      <c r="I738" s="12" t="str">
        <f aca="false">IF(O738="1","-x-",IF(O738&lt;="4",MID(L738,1,O738-1),IF(O738="5",MID(L738,1,4),IF(O738="6",MID(L738,1,6),IF(AND(O738="7",G738="0"),MID(L738,1,6),MID(L738,1,7))))))</f>
        <v>1215502</v>
      </c>
      <c r="J738" s="11" t="n">
        <v>2026</v>
      </c>
      <c r="K738" s="11" t="s">
        <v>15</v>
      </c>
      <c r="L738" s="13" t="n">
        <v>12155022</v>
      </c>
      <c r="M738" s="14" t="s">
        <v>756</v>
      </c>
      <c r="N738" s="15" t="str">
        <f aca="false">IF(ISERROR(VLOOKUP(P738,$I$2:$I$5308,1,FALSE()))=FALSE(),"S","A")</f>
        <v>A</v>
      </c>
      <c r="O738" s="15" t="str">
        <f aca="false">IF(H738&lt;&gt;"0","7",IF(G738&lt;&gt;"0","6",IF(F738&lt;&gt;"00","5",IF(E738&lt;&gt;"0","4",IF(D738&lt;&gt;"0","3",IF(C738&lt;&gt;"0","2",IF(B738&lt;&gt;"0","1","-x-")))))))</f>
        <v>7</v>
      </c>
      <c r="P738" s="16" t="str">
        <f aca="false">IF(O738="1",MID(L738,1,1),IF(O738="2",MID(L738,1,2),IF(O738="3",MID(L738,1,3),IF(O738="4",MID(L738,1,4),IF(O738="5",MID(L738,1,6),IF(O738="6",MID(L738,1,7),IF(O738="7",MID(L738,1,8),IF(O738="8",MID(L738,1,10)))))))))</f>
        <v>12155022</v>
      </c>
      <c r="Q738" s="1"/>
      <c r="R738" s="11"/>
      <c r="S738" s="11"/>
    </row>
    <row r="739" customFormat="false" ht="15.75" hidden="false" customHeight="true" outlineLevel="0" collapsed="false">
      <c r="B739" s="11" t="str">
        <f aca="false">MID(L739,1,1)</f>
        <v>1</v>
      </c>
      <c r="C739" s="11" t="str">
        <f aca="false">MID(L739,2,1)</f>
        <v>2</v>
      </c>
      <c r="D739" s="11" t="str">
        <f aca="false">MID(L739,3,1)</f>
        <v>1</v>
      </c>
      <c r="E739" s="11" t="str">
        <f aca="false">MID(L739,4,1)</f>
        <v>5</v>
      </c>
      <c r="F739" s="11" t="str">
        <f aca="false">MID(L739,5,2)</f>
        <v>50</v>
      </c>
      <c r="G739" s="11" t="str">
        <f aca="false">MID(L739,7,1)</f>
        <v>2</v>
      </c>
      <c r="H739" s="11" t="str">
        <f aca="false">MID(L739,8,1)</f>
        <v>3</v>
      </c>
      <c r="I739" s="12" t="str">
        <f aca="false">IF(O739="1","-x-",IF(O739&lt;="4",MID(L739,1,O739-1),IF(O739="5",MID(L739,1,4),IF(O739="6",MID(L739,1,6),IF(AND(O739="7",G739="0"),MID(L739,1,6),MID(L739,1,7))))))</f>
        <v>1215502</v>
      </c>
      <c r="J739" s="11" t="n">
        <v>2026</v>
      </c>
      <c r="K739" s="11" t="s">
        <v>15</v>
      </c>
      <c r="L739" s="13" t="n">
        <v>12155023</v>
      </c>
      <c r="M739" s="14" t="s">
        <v>757</v>
      </c>
      <c r="N739" s="15" t="str">
        <f aca="false">IF(ISERROR(VLOOKUP(P739,$I$2:$I$5308,1,FALSE()))=FALSE(),"S","A")</f>
        <v>A</v>
      </c>
      <c r="O739" s="15" t="str">
        <f aca="false">IF(H739&lt;&gt;"0","7",IF(G739&lt;&gt;"0","6",IF(F739&lt;&gt;"00","5",IF(E739&lt;&gt;"0","4",IF(D739&lt;&gt;"0","3",IF(C739&lt;&gt;"0","2",IF(B739&lt;&gt;"0","1","-x-")))))))</f>
        <v>7</v>
      </c>
      <c r="P739" s="16" t="str">
        <f aca="false">IF(O739="1",MID(L739,1,1),IF(O739="2",MID(L739,1,2),IF(O739="3",MID(L739,1,3),IF(O739="4",MID(L739,1,4),IF(O739="5",MID(L739,1,6),IF(O739="6",MID(L739,1,7),IF(O739="7",MID(L739,1,8),IF(O739="8",MID(L739,1,10)))))))))</f>
        <v>12155023</v>
      </c>
      <c r="Q739" s="1"/>
      <c r="R739" s="11"/>
      <c r="S739" s="11"/>
    </row>
    <row r="740" customFormat="false" ht="15.75" hidden="false" customHeight="true" outlineLevel="0" collapsed="false">
      <c r="B740" s="11" t="str">
        <f aca="false">MID(L740,1,1)</f>
        <v>1</v>
      </c>
      <c r="C740" s="11" t="str">
        <f aca="false">MID(L740,2,1)</f>
        <v>2</v>
      </c>
      <c r="D740" s="11" t="str">
        <f aca="false">MID(L740,3,1)</f>
        <v>1</v>
      </c>
      <c r="E740" s="11" t="str">
        <f aca="false">MID(L740,4,1)</f>
        <v>5</v>
      </c>
      <c r="F740" s="11" t="str">
        <f aca="false">MID(L740,5,2)</f>
        <v>50</v>
      </c>
      <c r="G740" s="11" t="str">
        <f aca="false">MID(L740,7,1)</f>
        <v>2</v>
      </c>
      <c r="H740" s="11" t="str">
        <f aca="false">MID(L740,8,1)</f>
        <v>4</v>
      </c>
      <c r="I740" s="12" t="str">
        <f aca="false">IF(O740="1","-x-",IF(O740&lt;="4",MID(L740,1,O740-1),IF(O740="5",MID(L740,1,4),IF(O740="6",MID(L740,1,6),IF(AND(O740="7",G740="0"),MID(L740,1,6),MID(L740,1,7))))))</f>
        <v>1215502</v>
      </c>
      <c r="J740" s="11" t="n">
        <v>2026</v>
      </c>
      <c r="K740" s="11" t="s">
        <v>15</v>
      </c>
      <c r="L740" s="13" t="n">
        <v>12155024</v>
      </c>
      <c r="M740" s="14" t="s">
        <v>758</v>
      </c>
      <c r="N740" s="15" t="str">
        <f aca="false">IF(ISERROR(VLOOKUP(P740,$I$2:$I$5308,1,FALSE()))=FALSE(),"S","A")</f>
        <v>A</v>
      </c>
      <c r="O740" s="15" t="str">
        <f aca="false">IF(H740&lt;&gt;"0","7",IF(G740&lt;&gt;"0","6",IF(F740&lt;&gt;"00","5",IF(E740&lt;&gt;"0","4",IF(D740&lt;&gt;"0","3",IF(C740&lt;&gt;"0","2",IF(B740&lt;&gt;"0","1","-x-")))))))</f>
        <v>7</v>
      </c>
      <c r="P740" s="16" t="str">
        <f aca="false">IF(O740="1",MID(L740,1,1),IF(O740="2",MID(L740,1,2),IF(O740="3",MID(L740,1,3),IF(O740="4",MID(L740,1,4),IF(O740="5",MID(L740,1,6),IF(O740="6",MID(L740,1,7),IF(O740="7",MID(L740,1,8),IF(O740="8",MID(L740,1,10)))))))))</f>
        <v>12155024</v>
      </c>
      <c r="Q740" s="1"/>
      <c r="R740" s="11"/>
      <c r="S740" s="11"/>
    </row>
    <row r="741" customFormat="false" ht="15.75" hidden="false" customHeight="true" outlineLevel="0" collapsed="false">
      <c r="B741" s="11" t="str">
        <f aca="false">MID(L741,1,1)</f>
        <v>1</v>
      </c>
      <c r="C741" s="11" t="str">
        <f aca="false">MID(L741,2,1)</f>
        <v>2</v>
      </c>
      <c r="D741" s="11" t="str">
        <f aca="false">MID(L741,3,1)</f>
        <v>1</v>
      </c>
      <c r="E741" s="11" t="str">
        <f aca="false">MID(L741,4,1)</f>
        <v>5</v>
      </c>
      <c r="F741" s="11" t="str">
        <f aca="false">MID(L741,5,2)</f>
        <v>50</v>
      </c>
      <c r="G741" s="11" t="str">
        <f aca="false">MID(L741,7,1)</f>
        <v>2</v>
      </c>
      <c r="H741" s="11" t="str">
        <f aca="false">MID(L741,8,1)</f>
        <v>5</v>
      </c>
      <c r="I741" s="12" t="str">
        <f aca="false">IF(O741="1","-x-",IF(O741&lt;="4",MID(L741,1,O741-1),IF(O741="5",MID(L741,1,4),IF(O741="6",MID(L741,1,6),IF(AND(O741="7",G741="0"),MID(L741,1,6),MID(L741,1,7))))))</f>
        <v>1215502</v>
      </c>
      <c r="J741" s="11" t="n">
        <v>2026</v>
      </c>
      <c r="K741" s="11" t="s">
        <v>15</v>
      </c>
      <c r="L741" s="13" t="n">
        <v>12155025</v>
      </c>
      <c r="M741" s="14" t="s">
        <v>759</v>
      </c>
      <c r="N741" s="15" t="str">
        <f aca="false">IF(ISERROR(VLOOKUP(P741,$I$2:$I$5308,1,FALSE()))=FALSE(),"S","A")</f>
        <v>A</v>
      </c>
      <c r="O741" s="15" t="str">
        <f aca="false">IF(H741&lt;&gt;"0","7",IF(G741&lt;&gt;"0","6",IF(F741&lt;&gt;"00","5",IF(E741&lt;&gt;"0","4",IF(D741&lt;&gt;"0","3",IF(C741&lt;&gt;"0","2",IF(B741&lt;&gt;"0","1","-x-")))))))</f>
        <v>7</v>
      </c>
      <c r="P741" s="16" t="str">
        <f aca="false">IF(O741="1",MID(L741,1,1),IF(O741="2",MID(L741,1,2),IF(O741="3",MID(L741,1,3),IF(O741="4",MID(L741,1,4),IF(O741="5",MID(L741,1,6),IF(O741="6",MID(L741,1,7),IF(O741="7",MID(L741,1,8),IF(O741="8",MID(L741,1,10)))))))))</f>
        <v>12155025</v>
      </c>
      <c r="Q741" s="1"/>
      <c r="R741" s="11"/>
      <c r="S741" s="11"/>
    </row>
    <row r="742" customFormat="false" ht="15.75" hidden="false" customHeight="true" outlineLevel="0" collapsed="false">
      <c r="B742" s="11" t="str">
        <f aca="false">MID(L742,1,1)</f>
        <v>1</v>
      </c>
      <c r="C742" s="11" t="str">
        <f aca="false">MID(L742,2,1)</f>
        <v>2</v>
      </c>
      <c r="D742" s="11" t="str">
        <f aca="false">MID(L742,3,1)</f>
        <v>1</v>
      </c>
      <c r="E742" s="11" t="str">
        <f aca="false">MID(L742,4,1)</f>
        <v>5</v>
      </c>
      <c r="F742" s="11" t="str">
        <f aca="false">MID(L742,5,2)</f>
        <v>50</v>
      </c>
      <c r="G742" s="11" t="str">
        <f aca="false">MID(L742,7,1)</f>
        <v>2</v>
      </c>
      <c r="H742" s="11" t="str">
        <f aca="false">MID(L742,8,1)</f>
        <v>6</v>
      </c>
      <c r="I742" s="12" t="str">
        <f aca="false">IF(O742="1","-x-",IF(O742&lt;="4",MID(L742,1,O742-1),IF(O742="5",MID(L742,1,4),IF(O742="6",MID(L742,1,6),IF(AND(O742="7",G742="0"),MID(L742,1,6),MID(L742,1,7))))))</f>
        <v>1215502</v>
      </c>
      <c r="J742" s="11" t="n">
        <v>2026</v>
      </c>
      <c r="K742" s="11" t="s">
        <v>15</v>
      </c>
      <c r="L742" s="13" t="n">
        <v>12155026</v>
      </c>
      <c r="M742" s="14" t="s">
        <v>760</v>
      </c>
      <c r="N742" s="15" t="str">
        <f aca="false">IF(ISERROR(VLOOKUP(P742,$I$2:$I$5308,1,FALSE()))=FALSE(),"S","A")</f>
        <v>A</v>
      </c>
      <c r="O742" s="15" t="str">
        <f aca="false">IF(H742&lt;&gt;"0","7",IF(G742&lt;&gt;"0","6",IF(F742&lt;&gt;"00","5",IF(E742&lt;&gt;"0","4",IF(D742&lt;&gt;"0","3",IF(C742&lt;&gt;"0","2",IF(B742&lt;&gt;"0","1","-x-")))))))</f>
        <v>7</v>
      </c>
      <c r="P742" s="16" t="str">
        <f aca="false">IF(O742="1",MID(L742,1,1),IF(O742="2",MID(L742,1,2),IF(O742="3",MID(L742,1,3),IF(O742="4",MID(L742,1,4),IF(O742="5",MID(L742,1,6),IF(O742="6",MID(L742,1,7),IF(O742="7",MID(L742,1,8),IF(O742="8",MID(L742,1,10)))))))))</f>
        <v>12155026</v>
      </c>
      <c r="Q742" s="1"/>
      <c r="R742" s="11"/>
      <c r="S742" s="11"/>
    </row>
    <row r="743" customFormat="false" ht="15.75" hidden="false" customHeight="true" outlineLevel="0" collapsed="false">
      <c r="B743" s="11" t="str">
        <f aca="false">MID(L743,1,1)</f>
        <v>1</v>
      </c>
      <c r="C743" s="11" t="str">
        <f aca="false">MID(L743,2,1)</f>
        <v>2</v>
      </c>
      <c r="D743" s="11" t="str">
        <f aca="false">MID(L743,3,1)</f>
        <v>1</v>
      </c>
      <c r="E743" s="11" t="str">
        <f aca="false">MID(L743,4,1)</f>
        <v>5</v>
      </c>
      <c r="F743" s="11" t="str">
        <f aca="false">MID(L743,5,2)</f>
        <v>50</v>
      </c>
      <c r="G743" s="11" t="str">
        <f aca="false">MID(L743,7,1)</f>
        <v>2</v>
      </c>
      <c r="H743" s="11" t="str">
        <f aca="false">MID(L743,8,1)</f>
        <v>7</v>
      </c>
      <c r="I743" s="12" t="str">
        <f aca="false">IF(O743="1","-x-",IF(O743&lt;="4",MID(L743,1,O743-1),IF(O743="5",MID(L743,1,4),IF(O743="6",MID(L743,1,6),IF(AND(O743="7",G743="0"),MID(L743,1,6),MID(L743,1,7))))))</f>
        <v>1215502</v>
      </c>
      <c r="J743" s="11" t="n">
        <v>2026</v>
      </c>
      <c r="K743" s="11" t="s">
        <v>15</v>
      </c>
      <c r="L743" s="13" t="n">
        <v>12155027</v>
      </c>
      <c r="M743" s="14" t="s">
        <v>761</v>
      </c>
      <c r="N743" s="15" t="str">
        <f aca="false">IF(ISERROR(VLOOKUP(P743,$I$2:$I$5308,1,FALSE()))=FALSE(),"S","A")</f>
        <v>A</v>
      </c>
      <c r="O743" s="15" t="str">
        <f aca="false">IF(H743&lt;&gt;"0","7",IF(G743&lt;&gt;"0","6",IF(F743&lt;&gt;"00","5",IF(E743&lt;&gt;"0","4",IF(D743&lt;&gt;"0","3",IF(C743&lt;&gt;"0","2",IF(B743&lt;&gt;"0","1","-x-")))))))</f>
        <v>7</v>
      </c>
      <c r="P743" s="16" t="str">
        <f aca="false">IF(O743="1",MID(L743,1,1),IF(O743="2",MID(L743,1,2),IF(O743="3",MID(L743,1,3),IF(O743="4",MID(L743,1,4),IF(O743="5",MID(L743,1,6),IF(O743="6",MID(L743,1,7),IF(O743="7",MID(L743,1,8),IF(O743="8",MID(L743,1,10)))))))))</f>
        <v>12155027</v>
      </c>
      <c r="Q743" s="1"/>
      <c r="R743" s="11"/>
      <c r="S743" s="11"/>
    </row>
    <row r="744" customFormat="false" ht="15.75" hidden="false" customHeight="true" outlineLevel="0" collapsed="false">
      <c r="B744" s="11" t="str">
        <f aca="false">MID(L744,1,1)</f>
        <v>1</v>
      </c>
      <c r="C744" s="11" t="str">
        <f aca="false">MID(L744,2,1)</f>
        <v>2</v>
      </c>
      <c r="D744" s="11" t="str">
        <f aca="false">MID(L744,3,1)</f>
        <v>1</v>
      </c>
      <c r="E744" s="11" t="str">
        <f aca="false">MID(L744,4,1)</f>
        <v>5</v>
      </c>
      <c r="F744" s="11" t="str">
        <f aca="false">MID(L744,5,2)</f>
        <v>50</v>
      </c>
      <c r="G744" s="11" t="str">
        <f aca="false">MID(L744,7,1)</f>
        <v>2</v>
      </c>
      <c r="H744" s="11" t="str">
        <f aca="false">MID(L744,8,1)</f>
        <v>8</v>
      </c>
      <c r="I744" s="12" t="str">
        <f aca="false">IF(O744="1","-x-",IF(O744&lt;="4",MID(L744,1,O744-1),IF(O744="5",MID(L744,1,4),IF(O744="6",MID(L744,1,6),IF(AND(O744="7",G744="0"),MID(L744,1,6),MID(L744,1,7))))))</f>
        <v>1215502</v>
      </c>
      <c r="J744" s="11" t="n">
        <v>2026</v>
      </c>
      <c r="K744" s="11" t="s">
        <v>15</v>
      </c>
      <c r="L744" s="13" t="n">
        <v>12155028</v>
      </c>
      <c r="M744" s="14" t="s">
        <v>762</v>
      </c>
      <c r="N744" s="15" t="str">
        <f aca="false">IF(ISERROR(VLOOKUP(P744,$I$2:$I$5308,1,FALSE()))=FALSE(),"S","A")</f>
        <v>A</v>
      </c>
      <c r="O744" s="15" t="str">
        <f aca="false">IF(H744&lt;&gt;"0","7",IF(G744&lt;&gt;"0","6",IF(F744&lt;&gt;"00","5",IF(E744&lt;&gt;"0","4",IF(D744&lt;&gt;"0","3",IF(C744&lt;&gt;"0","2",IF(B744&lt;&gt;"0","1","-x-")))))))</f>
        <v>7</v>
      </c>
      <c r="P744" s="16" t="str">
        <f aca="false">IF(O744="1",MID(L744,1,1),IF(O744="2",MID(L744,1,2),IF(O744="3",MID(L744,1,3),IF(O744="4",MID(L744,1,4),IF(O744="5",MID(L744,1,6),IF(O744="6",MID(L744,1,7),IF(O744="7",MID(L744,1,8),IF(O744="8",MID(L744,1,10)))))))))</f>
        <v>12155028</v>
      </c>
      <c r="Q744" s="1"/>
      <c r="R744" s="11"/>
      <c r="S744" s="11"/>
      <c r="T744" s="11"/>
    </row>
    <row r="745" customFormat="false" ht="15.75" hidden="false" customHeight="true" outlineLevel="0" collapsed="false">
      <c r="B745" s="11" t="str">
        <f aca="false">MID(L745,1,1)</f>
        <v>1</v>
      </c>
      <c r="C745" s="11" t="str">
        <f aca="false">MID(L745,2,1)</f>
        <v>2</v>
      </c>
      <c r="D745" s="11" t="str">
        <f aca="false">MID(L745,3,1)</f>
        <v>1</v>
      </c>
      <c r="E745" s="11" t="str">
        <f aca="false">MID(L745,4,1)</f>
        <v>5</v>
      </c>
      <c r="F745" s="11" t="str">
        <f aca="false">MID(L745,5,2)</f>
        <v>50</v>
      </c>
      <c r="G745" s="11" t="str">
        <f aca="false">MID(L745,7,1)</f>
        <v>3</v>
      </c>
      <c r="H745" s="11" t="str">
        <f aca="false">MID(L745,8,1)</f>
        <v>0</v>
      </c>
      <c r="I745" s="12" t="str">
        <f aca="false">IF(O745="1","-x-",IF(O745&lt;="4",MID(L745,1,O745-1),IF(O745="5",MID(L745,1,4),IF(O745="6",MID(L745,1,6),IF(AND(O745="7",G745="0"),MID(L745,1,6),MID(L745,1,7))))))</f>
        <v>121550</v>
      </c>
      <c r="J745" s="11" t="n">
        <v>2026</v>
      </c>
      <c r="K745" s="11" t="s">
        <v>15</v>
      </c>
      <c r="L745" s="13" t="n">
        <v>12155030</v>
      </c>
      <c r="M745" s="14" t="s">
        <v>763</v>
      </c>
      <c r="N745" s="15" t="str">
        <f aca="false">IF(ISERROR(VLOOKUP(P745,$I$2:$I$5308,1,FALSE()))=FALSE(),"S","A")</f>
        <v>S</v>
      </c>
      <c r="O745" s="15" t="str">
        <f aca="false">IF(H745&lt;&gt;"0","7",IF(G745&lt;&gt;"0","6",IF(F745&lt;&gt;"00","5",IF(E745&lt;&gt;"0","4",IF(D745&lt;&gt;"0","3",IF(C745&lt;&gt;"0","2",IF(B745&lt;&gt;"0","1","-x-")))))))</f>
        <v>6</v>
      </c>
      <c r="P745" s="16" t="str">
        <f aca="false">IF(O745="1",MID(L745,1,1),IF(O745="2",MID(L745,1,2),IF(O745="3",MID(L745,1,3),IF(O745="4",MID(L745,1,4),IF(O745="5",MID(L745,1,6),IF(O745="6",MID(L745,1,7),IF(O745="7",MID(L745,1,8),IF(O745="8",MID(L745,1,10)))))))))</f>
        <v>1215503</v>
      </c>
      <c r="Q745" s="1"/>
      <c r="R745" s="11"/>
      <c r="S745" s="11"/>
      <c r="U745" s="1" t="s">
        <v>634</v>
      </c>
    </row>
    <row r="746" customFormat="false" ht="15.75" hidden="false" customHeight="true" outlineLevel="0" collapsed="false">
      <c r="B746" s="11" t="str">
        <f aca="false">MID(L746,1,1)</f>
        <v>1</v>
      </c>
      <c r="C746" s="11" t="str">
        <f aca="false">MID(L746,2,1)</f>
        <v>2</v>
      </c>
      <c r="D746" s="11" t="str">
        <f aca="false">MID(L746,3,1)</f>
        <v>1</v>
      </c>
      <c r="E746" s="11" t="str">
        <f aca="false">MID(L746,4,1)</f>
        <v>5</v>
      </c>
      <c r="F746" s="11" t="str">
        <f aca="false">MID(L746,5,2)</f>
        <v>50</v>
      </c>
      <c r="G746" s="11" t="str">
        <f aca="false">MID(L746,7,1)</f>
        <v>3</v>
      </c>
      <c r="H746" s="11" t="str">
        <f aca="false">MID(L746,8,1)</f>
        <v>1</v>
      </c>
      <c r="I746" s="12" t="str">
        <f aca="false">IF(O746="1","-x-",IF(O746&lt;="4",MID(L746,1,O746-1),IF(O746="5",MID(L746,1,4),IF(O746="6",MID(L746,1,6),IF(AND(O746="7",G746="0"),MID(L746,1,6),MID(L746,1,7))))))</f>
        <v>1215503</v>
      </c>
      <c r="J746" s="11" t="n">
        <v>2026</v>
      </c>
      <c r="K746" s="11" t="s">
        <v>15</v>
      </c>
      <c r="L746" s="13" t="n">
        <v>12155031</v>
      </c>
      <c r="M746" s="14" t="s">
        <v>764</v>
      </c>
      <c r="N746" s="15" t="str">
        <f aca="false">IF(ISERROR(VLOOKUP(P746,$I$2:$I$5308,1,FALSE()))=FALSE(),"S","A")</f>
        <v>A</v>
      </c>
      <c r="O746" s="15" t="str">
        <f aca="false">IF(H746&lt;&gt;"0","7",IF(G746&lt;&gt;"0","6",IF(F746&lt;&gt;"00","5",IF(E746&lt;&gt;"0","4",IF(D746&lt;&gt;"0","3",IF(C746&lt;&gt;"0","2",IF(B746&lt;&gt;"0","1","-x-")))))))</f>
        <v>7</v>
      </c>
      <c r="P746" s="16" t="str">
        <f aca="false">IF(O746="1",MID(L746,1,1),IF(O746="2",MID(L746,1,2),IF(O746="3",MID(L746,1,3),IF(O746="4",MID(L746,1,4),IF(O746="5",MID(L746,1,6),IF(O746="6",MID(L746,1,7),IF(O746="7",MID(L746,1,8),IF(O746="8",MID(L746,1,10)))))))))</f>
        <v>12155031</v>
      </c>
      <c r="Q746" s="1"/>
      <c r="R746" s="11"/>
      <c r="S746" s="11"/>
    </row>
    <row r="747" customFormat="false" ht="15.75" hidden="false" customHeight="true" outlineLevel="0" collapsed="false">
      <c r="B747" s="11" t="str">
        <f aca="false">MID(L747,1,1)</f>
        <v>1</v>
      </c>
      <c r="C747" s="11" t="str">
        <f aca="false">MID(L747,2,1)</f>
        <v>2</v>
      </c>
      <c r="D747" s="11" t="str">
        <f aca="false">MID(L747,3,1)</f>
        <v>1</v>
      </c>
      <c r="E747" s="11" t="str">
        <f aca="false">MID(L747,4,1)</f>
        <v>5</v>
      </c>
      <c r="F747" s="11" t="str">
        <f aca="false">MID(L747,5,2)</f>
        <v>50</v>
      </c>
      <c r="G747" s="11" t="str">
        <f aca="false">MID(L747,7,1)</f>
        <v>3</v>
      </c>
      <c r="H747" s="11" t="str">
        <f aca="false">MID(L747,8,1)</f>
        <v>2</v>
      </c>
      <c r="I747" s="12" t="str">
        <f aca="false">IF(O747="1","-x-",IF(O747&lt;="4",MID(L747,1,O747-1),IF(O747="5",MID(L747,1,4),IF(O747="6",MID(L747,1,6),IF(AND(O747="7",G747="0"),MID(L747,1,6),MID(L747,1,7))))))</f>
        <v>1215503</v>
      </c>
      <c r="J747" s="11" t="n">
        <v>2026</v>
      </c>
      <c r="K747" s="11" t="s">
        <v>15</v>
      </c>
      <c r="L747" s="13" t="n">
        <v>12155032</v>
      </c>
      <c r="M747" s="14" t="s">
        <v>765</v>
      </c>
      <c r="N747" s="15" t="str">
        <f aca="false">IF(ISERROR(VLOOKUP(P747,$I$2:$I$5308,1,FALSE()))=FALSE(),"S","A")</f>
        <v>A</v>
      </c>
      <c r="O747" s="15" t="str">
        <f aca="false">IF(H747&lt;&gt;"0","7",IF(G747&lt;&gt;"0","6",IF(F747&lt;&gt;"00","5",IF(E747&lt;&gt;"0","4",IF(D747&lt;&gt;"0","3",IF(C747&lt;&gt;"0","2",IF(B747&lt;&gt;"0","1","-x-")))))))</f>
        <v>7</v>
      </c>
      <c r="P747" s="16" t="str">
        <f aca="false">IF(O747="1",MID(L747,1,1),IF(O747="2",MID(L747,1,2),IF(O747="3",MID(L747,1,3),IF(O747="4",MID(L747,1,4),IF(O747="5",MID(L747,1,6),IF(O747="6",MID(L747,1,7),IF(O747="7",MID(L747,1,8),IF(O747="8",MID(L747,1,10)))))))))</f>
        <v>12155032</v>
      </c>
      <c r="Q747" s="1"/>
      <c r="R747" s="11"/>
      <c r="S747" s="11"/>
    </row>
    <row r="748" customFormat="false" ht="15.75" hidden="false" customHeight="true" outlineLevel="0" collapsed="false">
      <c r="B748" s="11" t="str">
        <f aca="false">MID(L748,1,1)</f>
        <v>1</v>
      </c>
      <c r="C748" s="11" t="str">
        <f aca="false">MID(L748,2,1)</f>
        <v>2</v>
      </c>
      <c r="D748" s="11" t="str">
        <f aca="false">MID(L748,3,1)</f>
        <v>1</v>
      </c>
      <c r="E748" s="11" t="str">
        <f aca="false">MID(L748,4,1)</f>
        <v>5</v>
      </c>
      <c r="F748" s="11" t="str">
        <f aca="false">MID(L748,5,2)</f>
        <v>50</v>
      </c>
      <c r="G748" s="11" t="str">
        <f aca="false">MID(L748,7,1)</f>
        <v>3</v>
      </c>
      <c r="H748" s="11" t="str">
        <f aca="false">MID(L748,8,1)</f>
        <v>3</v>
      </c>
      <c r="I748" s="12" t="str">
        <f aca="false">IF(O748="1","-x-",IF(O748&lt;="4",MID(L748,1,O748-1),IF(O748="5",MID(L748,1,4),IF(O748="6",MID(L748,1,6),IF(AND(O748="7",G748="0"),MID(L748,1,6),MID(L748,1,7))))))</f>
        <v>1215503</v>
      </c>
      <c r="J748" s="11" t="n">
        <v>2026</v>
      </c>
      <c r="K748" s="11" t="s">
        <v>15</v>
      </c>
      <c r="L748" s="13" t="n">
        <v>12155033</v>
      </c>
      <c r="M748" s="14" t="s">
        <v>766</v>
      </c>
      <c r="N748" s="15" t="str">
        <f aca="false">IF(ISERROR(VLOOKUP(P748,$I$2:$I$5308,1,FALSE()))=FALSE(),"S","A")</f>
        <v>A</v>
      </c>
      <c r="O748" s="15" t="str">
        <f aca="false">IF(H748&lt;&gt;"0","7",IF(G748&lt;&gt;"0","6",IF(F748&lt;&gt;"00","5",IF(E748&lt;&gt;"0","4",IF(D748&lt;&gt;"0","3",IF(C748&lt;&gt;"0","2",IF(B748&lt;&gt;"0","1","-x-")))))))</f>
        <v>7</v>
      </c>
      <c r="P748" s="16" t="str">
        <f aca="false">IF(O748="1",MID(L748,1,1),IF(O748="2",MID(L748,1,2),IF(O748="3",MID(L748,1,3),IF(O748="4",MID(L748,1,4),IF(O748="5",MID(L748,1,6),IF(O748="6",MID(L748,1,7),IF(O748="7",MID(L748,1,8),IF(O748="8",MID(L748,1,10)))))))))</f>
        <v>12155033</v>
      </c>
      <c r="Q748" s="1"/>
      <c r="R748" s="11"/>
      <c r="S748" s="11"/>
    </row>
    <row r="749" customFormat="false" ht="15.75" hidden="false" customHeight="true" outlineLevel="0" collapsed="false">
      <c r="B749" s="11" t="str">
        <f aca="false">MID(L749,1,1)</f>
        <v>1</v>
      </c>
      <c r="C749" s="11" t="str">
        <f aca="false">MID(L749,2,1)</f>
        <v>2</v>
      </c>
      <c r="D749" s="11" t="str">
        <f aca="false">MID(L749,3,1)</f>
        <v>1</v>
      </c>
      <c r="E749" s="11" t="str">
        <f aca="false">MID(L749,4,1)</f>
        <v>5</v>
      </c>
      <c r="F749" s="11" t="str">
        <f aca="false">MID(L749,5,2)</f>
        <v>50</v>
      </c>
      <c r="G749" s="11" t="str">
        <f aca="false">MID(L749,7,1)</f>
        <v>3</v>
      </c>
      <c r="H749" s="11" t="str">
        <f aca="false">MID(L749,8,1)</f>
        <v>4</v>
      </c>
      <c r="I749" s="12" t="str">
        <f aca="false">IF(O749="1","-x-",IF(O749&lt;="4",MID(L749,1,O749-1),IF(O749="5",MID(L749,1,4),IF(O749="6",MID(L749,1,6),IF(AND(O749="7",G749="0"),MID(L749,1,6),MID(L749,1,7))))))</f>
        <v>1215503</v>
      </c>
      <c r="J749" s="11" t="n">
        <v>2026</v>
      </c>
      <c r="K749" s="11" t="s">
        <v>15</v>
      </c>
      <c r="L749" s="13" t="n">
        <v>12155034</v>
      </c>
      <c r="M749" s="14" t="s">
        <v>767</v>
      </c>
      <c r="N749" s="15" t="str">
        <f aca="false">IF(ISERROR(VLOOKUP(P749,$I$2:$I$5308,1,FALSE()))=FALSE(),"S","A")</f>
        <v>A</v>
      </c>
      <c r="O749" s="15" t="str">
        <f aca="false">IF(H749&lt;&gt;"0","7",IF(G749&lt;&gt;"0","6",IF(F749&lt;&gt;"00","5",IF(E749&lt;&gt;"0","4",IF(D749&lt;&gt;"0","3",IF(C749&lt;&gt;"0","2",IF(B749&lt;&gt;"0","1","-x-")))))))</f>
        <v>7</v>
      </c>
      <c r="P749" s="16" t="str">
        <f aca="false">IF(O749="1",MID(L749,1,1),IF(O749="2",MID(L749,1,2),IF(O749="3",MID(L749,1,3),IF(O749="4",MID(L749,1,4),IF(O749="5",MID(L749,1,6),IF(O749="6",MID(L749,1,7),IF(O749="7",MID(L749,1,8),IF(O749="8",MID(L749,1,10)))))))))</f>
        <v>12155034</v>
      </c>
      <c r="Q749" s="1"/>
      <c r="R749" s="11"/>
      <c r="S749" s="11"/>
    </row>
    <row r="750" customFormat="false" ht="15.75" hidden="false" customHeight="true" outlineLevel="0" collapsed="false">
      <c r="B750" s="11" t="str">
        <f aca="false">MID(L750,1,1)</f>
        <v>1</v>
      </c>
      <c r="C750" s="11" t="str">
        <f aca="false">MID(L750,2,1)</f>
        <v>2</v>
      </c>
      <c r="D750" s="11" t="str">
        <f aca="false">MID(L750,3,1)</f>
        <v>1</v>
      </c>
      <c r="E750" s="11" t="str">
        <f aca="false">MID(L750,4,1)</f>
        <v>5</v>
      </c>
      <c r="F750" s="11" t="str">
        <f aca="false">MID(L750,5,2)</f>
        <v>50</v>
      </c>
      <c r="G750" s="11" t="str">
        <f aca="false">MID(L750,7,1)</f>
        <v>3</v>
      </c>
      <c r="H750" s="11" t="str">
        <f aca="false">MID(L750,8,1)</f>
        <v>5</v>
      </c>
      <c r="I750" s="12" t="str">
        <f aca="false">IF(O750="1","-x-",IF(O750&lt;="4",MID(L750,1,O750-1),IF(O750="5",MID(L750,1,4),IF(O750="6",MID(L750,1,6),IF(AND(O750="7",G750="0"),MID(L750,1,6),MID(L750,1,7))))))</f>
        <v>1215503</v>
      </c>
      <c r="J750" s="11" t="n">
        <v>2026</v>
      </c>
      <c r="K750" s="11" t="s">
        <v>15</v>
      </c>
      <c r="L750" s="13" t="n">
        <v>12155035</v>
      </c>
      <c r="M750" s="14" t="s">
        <v>768</v>
      </c>
      <c r="N750" s="15" t="str">
        <f aca="false">IF(ISERROR(VLOOKUP(P750,$I$2:$I$5308,1,FALSE()))=FALSE(),"S","A")</f>
        <v>A</v>
      </c>
      <c r="O750" s="15" t="str">
        <f aca="false">IF(H750&lt;&gt;"0","7",IF(G750&lt;&gt;"0","6",IF(F750&lt;&gt;"00","5",IF(E750&lt;&gt;"0","4",IF(D750&lt;&gt;"0","3",IF(C750&lt;&gt;"0","2",IF(B750&lt;&gt;"0","1","-x-")))))))</f>
        <v>7</v>
      </c>
      <c r="P750" s="16" t="str">
        <f aca="false">IF(O750="1",MID(L750,1,1),IF(O750="2",MID(L750,1,2),IF(O750="3",MID(L750,1,3),IF(O750="4",MID(L750,1,4),IF(O750="5",MID(L750,1,6),IF(O750="6",MID(L750,1,7),IF(O750="7",MID(L750,1,8),IF(O750="8",MID(L750,1,10)))))))))</f>
        <v>12155035</v>
      </c>
      <c r="Q750" s="1"/>
      <c r="R750" s="11"/>
      <c r="S750" s="11"/>
    </row>
    <row r="751" customFormat="false" ht="15.75" hidden="false" customHeight="true" outlineLevel="0" collapsed="false">
      <c r="B751" s="11" t="str">
        <f aca="false">MID(L751,1,1)</f>
        <v>1</v>
      </c>
      <c r="C751" s="11" t="str">
        <f aca="false">MID(L751,2,1)</f>
        <v>2</v>
      </c>
      <c r="D751" s="11" t="str">
        <f aca="false">MID(L751,3,1)</f>
        <v>1</v>
      </c>
      <c r="E751" s="11" t="str">
        <f aca="false">MID(L751,4,1)</f>
        <v>5</v>
      </c>
      <c r="F751" s="11" t="str">
        <f aca="false">MID(L751,5,2)</f>
        <v>50</v>
      </c>
      <c r="G751" s="11" t="str">
        <f aca="false">MID(L751,7,1)</f>
        <v>3</v>
      </c>
      <c r="H751" s="11" t="str">
        <f aca="false">MID(L751,8,1)</f>
        <v>6</v>
      </c>
      <c r="I751" s="12" t="str">
        <f aca="false">IF(O751="1","-x-",IF(O751&lt;="4",MID(L751,1,O751-1),IF(O751="5",MID(L751,1,4),IF(O751="6",MID(L751,1,6),IF(AND(O751="7",G751="0"),MID(L751,1,6),MID(L751,1,7))))))</f>
        <v>1215503</v>
      </c>
      <c r="J751" s="11" t="n">
        <v>2026</v>
      </c>
      <c r="K751" s="11" t="s">
        <v>15</v>
      </c>
      <c r="L751" s="13" t="n">
        <v>12155036</v>
      </c>
      <c r="M751" s="14" t="s">
        <v>769</v>
      </c>
      <c r="N751" s="15" t="str">
        <f aca="false">IF(ISERROR(VLOOKUP(P751,$I$2:$I$5308,1,FALSE()))=FALSE(),"S","A")</f>
        <v>A</v>
      </c>
      <c r="O751" s="15" t="str">
        <f aca="false">IF(H751&lt;&gt;"0","7",IF(G751&lt;&gt;"0","6",IF(F751&lt;&gt;"00","5",IF(E751&lt;&gt;"0","4",IF(D751&lt;&gt;"0","3",IF(C751&lt;&gt;"0","2",IF(B751&lt;&gt;"0","1","-x-")))))))</f>
        <v>7</v>
      </c>
      <c r="P751" s="16" t="str">
        <f aca="false">IF(O751="1",MID(L751,1,1),IF(O751="2",MID(L751,1,2),IF(O751="3",MID(L751,1,3),IF(O751="4",MID(L751,1,4),IF(O751="5",MID(L751,1,6),IF(O751="6",MID(L751,1,7),IF(O751="7",MID(L751,1,8),IF(O751="8",MID(L751,1,10)))))))))</f>
        <v>12155036</v>
      </c>
      <c r="Q751" s="1"/>
      <c r="R751" s="11"/>
      <c r="S751" s="11"/>
    </row>
    <row r="752" customFormat="false" ht="15.75" hidden="false" customHeight="true" outlineLevel="0" collapsed="false">
      <c r="B752" s="11" t="str">
        <f aca="false">MID(L752,1,1)</f>
        <v>1</v>
      </c>
      <c r="C752" s="11" t="str">
        <f aca="false">MID(L752,2,1)</f>
        <v>2</v>
      </c>
      <c r="D752" s="11" t="str">
        <f aca="false">MID(L752,3,1)</f>
        <v>1</v>
      </c>
      <c r="E752" s="11" t="str">
        <f aca="false">MID(L752,4,1)</f>
        <v>5</v>
      </c>
      <c r="F752" s="11" t="str">
        <f aca="false">MID(L752,5,2)</f>
        <v>50</v>
      </c>
      <c r="G752" s="11" t="str">
        <f aca="false">MID(L752,7,1)</f>
        <v>3</v>
      </c>
      <c r="H752" s="11" t="str">
        <f aca="false">MID(L752,8,1)</f>
        <v>7</v>
      </c>
      <c r="I752" s="12" t="str">
        <f aca="false">IF(O752="1","-x-",IF(O752&lt;="4",MID(L752,1,O752-1),IF(O752="5",MID(L752,1,4),IF(O752="6",MID(L752,1,6),IF(AND(O752="7",G752="0"),MID(L752,1,6),MID(L752,1,7))))))</f>
        <v>1215503</v>
      </c>
      <c r="J752" s="11" t="n">
        <v>2026</v>
      </c>
      <c r="K752" s="11" t="s">
        <v>15</v>
      </c>
      <c r="L752" s="13" t="n">
        <v>12155037</v>
      </c>
      <c r="M752" s="14" t="s">
        <v>770</v>
      </c>
      <c r="N752" s="15" t="str">
        <f aca="false">IF(ISERROR(VLOOKUP(P752,$I$2:$I$5308,1,FALSE()))=FALSE(),"S","A")</f>
        <v>A</v>
      </c>
      <c r="O752" s="15" t="str">
        <f aca="false">IF(H752&lt;&gt;"0","7",IF(G752&lt;&gt;"0","6",IF(F752&lt;&gt;"00","5",IF(E752&lt;&gt;"0","4",IF(D752&lt;&gt;"0","3",IF(C752&lt;&gt;"0","2",IF(B752&lt;&gt;"0","1","-x-")))))))</f>
        <v>7</v>
      </c>
      <c r="P752" s="16" t="str">
        <f aca="false">IF(O752="1",MID(L752,1,1),IF(O752="2",MID(L752,1,2),IF(O752="3",MID(L752,1,3),IF(O752="4",MID(L752,1,4),IF(O752="5",MID(L752,1,6),IF(O752="6",MID(L752,1,7),IF(O752="7",MID(L752,1,8),IF(O752="8",MID(L752,1,10)))))))))</f>
        <v>12155037</v>
      </c>
      <c r="Q752" s="1"/>
      <c r="R752" s="11"/>
      <c r="S752" s="11"/>
    </row>
    <row r="753" customFormat="false" ht="15.75" hidden="false" customHeight="true" outlineLevel="0" collapsed="false">
      <c r="B753" s="11" t="str">
        <f aca="false">MID(L753,1,1)</f>
        <v>1</v>
      </c>
      <c r="C753" s="11" t="str">
        <f aca="false">MID(L753,2,1)</f>
        <v>2</v>
      </c>
      <c r="D753" s="11" t="str">
        <f aca="false">MID(L753,3,1)</f>
        <v>1</v>
      </c>
      <c r="E753" s="11" t="str">
        <f aca="false">MID(L753,4,1)</f>
        <v>5</v>
      </c>
      <c r="F753" s="11" t="str">
        <f aca="false">MID(L753,5,2)</f>
        <v>50</v>
      </c>
      <c r="G753" s="11" t="str">
        <f aca="false">MID(L753,7,1)</f>
        <v>3</v>
      </c>
      <c r="H753" s="11" t="str">
        <f aca="false">MID(L753,8,1)</f>
        <v>8</v>
      </c>
      <c r="I753" s="12" t="str">
        <f aca="false">IF(O753="1","-x-",IF(O753&lt;="4",MID(L753,1,O753-1),IF(O753="5",MID(L753,1,4),IF(O753="6",MID(L753,1,6),IF(AND(O753="7",G753="0"),MID(L753,1,6),MID(L753,1,7))))))</f>
        <v>1215503</v>
      </c>
      <c r="J753" s="11" t="n">
        <v>2026</v>
      </c>
      <c r="K753" s="11" t="s">
        <v>15</v>
      </c>
      <c r="L753" s="13" t="n">
        <v>12155038</v>
      </c>
      <c r="M753" s="14" t="s">
        <v>771</v>
      </c>
      <c r="N753" s="15" t="str">
        <f aca="false">IF(ISERROR(VLOOKUP(P753,$I$2:$I$5308,1,FALSE()))=FALSE(),"S","A")</f>
        <v>A</v>
      </c>
      <c r="O753" s="15" t="str">
        <f aca="false">IF(H753&lt;&gt;"0","7",IF(G753&lt;&gt;"0","6",IF(F753&lt;&gt;"00","5",IF(E753&lt;&gt;"0","4",IF(D753&lt;&gt;"0","3",IF(C753&lt;&gt;"0","2",IF(B753&lt;&gt;"0","1","-x-")))))))</f>
        <v>7</v>
      </c>
      <c r="P753" s="16" t="str">
        <f aca="false">IF(O753="1",MID(L753,1,1),IF(O753="2",MID(L753,1,2),IF(O753="3",MID(L753,1,3),IF(O753="4",MID(L753,1,4),IF(O753="5",MID(L753,1,6),IF(O753="6",MID(L753,1,7),IF(O753="7",MID(L753,1,8),IF(O753="8",MID(L753,1,10)))))))))</f>
        <v>12155038</v>
      </c>
      <c r="Q753" s="1"/>
      <c r="R753" s="11"/>
      <c r="S753" s="11"/>
    </row>
    <row r="754" customFormat="false" ht="15.75" hidden="false" customHeight="true" outlineLevel="0" collapsed="false">
      <c r="B754" s="11" t="str">
        <f aca="false">MID(L754,1,1)</f>
        <v>1</v>
      </c>
      <c r="C754" s="11" t="str">
        <f aca="false">MID(L754,2,1)</f>
        <v>2</v>
      </c>
      <c r="D754" s="11" t="str">
        <f aca="false">MID(L754,3,1)</f>
        <v>1</v>
      </c>
      <c r="E754" s="11" t="str">
        <f aca="false">MID(L754,4,1)</f>
        <v>5</v>
      </c>
      <c r="F754" s="11" t="str">
        <f aca="false">MID(L754,5,2)</f>
        <v>50</v>
      </c>
      <c r="G754" s="11" t="str">
        <f aca="false">MID(L754,7,1)</f>
        <v>4</v>
      </c>
      <c r="H754" s="11" t="str">
        <f aca="false">MID(L754,8,1)</f>
        <v>0</v>
      </c>
      <c r="I754" s="12" t="str">
        <f aca="false">IF(O754="1","-x-",IF(O754&lt;="4",MID(L754,1,O754-1),IF(O754="5",MID(L754,1,4),IF(O754="6",MID(L754,1,6),IF(AND(O754="7",G754="0"),MID(L754,1,6),MID(L754,1,7))))))</f>
        <v>121550</v>
      </c>
      <c r="J754" s="11" t="n">
        <v>2026</v>
      </c>
      <c r="K754" s="11" t="s">
        <v>15</v>
      </c>
      <c r="L754" s="13" t="n">
        <v>12155040</v>
      </c>
      <c r="M754" s="14" t="s">
        <v>772</v>
      </c>
      <c r="N754" s="15" t="str">
        <f aca="false">IF(ISERROR(VLOOKUP(P754,$I$2:$I$5308,1,FALSE()))=FALSE(),"S","A")</f>
        <v>S</v>
      </c>
      <c r="O754" s="15" t="str">
        <f aca="false">IF(H754&lt;&gt;"0","7",IF(G754&lt;&gt;"0","6",IF(F754&lt;&gt;"00","5",IF(E754&lt;&gt;"0","4",IF(D754&lt;&gt;"0","3",IF(C754&lt;&gt;"0","2",IF(B754&lt;&gt;"0","1","-x-")))))))</f>
        <v>6</v>
      </c>
      <c r="P754" s="16" t="str">
        <f aca="false">IF(O754="1",MID(L754,1,1),IF(O754="2",MID(L754,1,2),IF(O754="3",MID(L754,1,3),IF(O754="4",MID(L754,1,4),IF(O754="5",MID(L754,1,6),IF(O754="6",MID(L754,1,7),IF(O754="7",MID(L754,1,8),IF(O754="8",MID(L754,1,10)))))))))</f>
        <v>1215504</v>
      </c>
      <c r="Q754" s="1"/>
      <c r="R754" s="11"/>
      <c r="S754" s="11"/>
      <c r="U754" s="1" t="s">
        <v>634</v>
      </c>
    </row>
    <row r="755" customFormat="false" ht="15.75" hidden="false" customHeight="true" outlineLevel="0" collapsed="false">
      <c r="B755" s="11" t="str">
        <f aca="false">MID(L755,1,1)</f>
        <v>1</v>
      </c>
      <c r="C755" s="11" t="str">
        <f aca="false">MID(L755,2,1)</f>
        <v>2</v>
      </c>
      <c r="D755" s="11" t="str">
        <f aca="false">MID(L755,3,1)</f>
        <v>1</v>
      </c>
      <c r="E755" s="11" t="str">
        <f aca="false">MID(L755,4,1)</f>
        <v>5</v>
      </c>
      <c r="F755" s="11" t="str">
        <f aca="false">MID(L755,5,2)</f>
        <v>50</v>
      </c>
      <c r="G755" s="11" t="str">
        <f aca="false">MID(L755,7,1)</f>
        <v>4</v>
      </c>
      <c r="H755" s="11" t="str">
        <f aca="false">MID(L755,8,1)</f>
        <v>1</v>
      </c>
      <c r="I755" s="12" t="str">
        <f aca="false">IF(O755="1","-x-",IF(O755&lt;="4",MID(L755,1,O755-1),IF(O755="5",MID(L755,1,4),IF(O755="6",MID(L755,1,6),IF(AND(O755="7",G755="0"),MID(L755,1,6),MID(L755,1,7))))))</f>
        <v>1215504</v>
      </c>
      <c r="J755" s="11" t="n">
        <v>2026</v>
      </c>
      <c r="K755" s="11" t="s">
        <v>15</v>
      </c>
      <c r="L755" s="13" t="n">
        <v>12155041</v>
      </c>
      <c r="M755" s="14" t="s">
        <v>773</v>
      </c>
      <c r="N755" s="15" t="str">
        <f aca="false">IF(ISERROR(VLOOKUP(P755,$I$2:$I$5308,1,FALSE()))=FALSE(),"S","A")</f>
        <v>A</v>
      </c>
      <c r="O755" s="15" t="str">
        <f aca="false">IF(H755&lt;&gt;"0","7",IF(G755&lt;&gt;"0","6",IF(F755&lt;&gt;"00","5",IF(E755&lt;&gt;"0","4",IF(D755&lt;&gt;"0","3",IF(C755&lt;&gt;"0","2",IF(B755&lt;&gt;"0","1","-x-")))))))</f>
        <v>7</v>
      </c>
      <c r="P755" s="16" t="str">
        <f aca="false">IF(O755="1",MID(L755,1,1),IF(O755="2",MID(L755,1,2),IF(O755="3",MID(L755,1,3),IF(O755="4",MID(L755,1,4),IF(O755="5",MID(L755,1,6),IF(O755="6",MID(L755,1,7),IF(O755="7",MID(L755,1,8),IF(O755="8",MID(L755,1,10)))))))))</f>
        <v>12155041</v>
      </c>
      <c r="Q755" s="1"/>
      <c r="R755" s="11"/>
      <c r="S755" s="11"/>
    </row>
    <row r="756" customFormat="false" ht="15.75" hidden="false" customHeight="true" outlineLevel="0" collapsed="false">
      <c r="B756" s="11" t="str">
        <f aca="false">MID(L756,1,1)</f>
        <v>1</v>
      </c>
      <c r="C756" s="11" t="str">
        <f aca="false">MID(L756,2,1)</f>
        <v>2</v>
      </c>
      <c r="D756" s="11" t="str">
        <f aca="false">MID(L756,3,1)</f>
        <v>1</v>
      </c>
      <c r="E756" s="11" t="str">
        <f aca="false">MID(L756,4,1)</f>
        <v>5</v>
      </c>
      <c r="F756" s="11" t="str">
        <f aca="false">MID(L756,5,2)</f>
        <v>50</v>
      </c>
      <c r="G756" s="11" t="str">
        <f aca="false">MID(L756,7,1)</f>
        <v>4</v>
      </c>
      <c r="H756" s="11" t="str">
        <f aca="false">MID(L756,8,1)</f>
        <v>2</v>
      </c>
      <c r="I756" s="12" t="str">
        <f aca="false">IF(O756="1","-x-",IF(O756&lt;="4",MID(L756,1,O756-1),IF(O756="5",MID(L756,1,4),IF(O756="6",MID(L756,1,6),IF(AND(O756="7",G756="0"),MID(L756,1,6),MID(L756,1,7))))))</f>
        <v>1215504</v>
      </c>
      <c r="J756" s="11" t="n">
        <v>2026</v>
      </c>
      <c r="K756" s="11" t="s">
        <v>15</v>
      </c>
      <c r="L756" s="13" t="n">
        <v>12155042</v>
      </c>
      <c r="M756" s="14" t="s">
        <v>774</v>
      </c>
      <c r="N756" s="15" t="str">
        <f aca="false">IF(ISERROR(VLOOKUP(P756,$I$2:$I$5308,1,FALSE()))=FALSE(),"S","A")</f>
        <v>A</v>
      </c>
      <c r="O756" s="15" t="str">
        <f aca="false">IF(H756&lt;&gt;"0","7",IF(G756&lt;&gt;"0","6",IF(F756&lt;&gt;"00","5",IF(E756&lt;&gt;"0","4",IF(D756&lt;&gt;"0","3",IF(C756&lt;&gt;"0","2",IF(B756&lt;&gt;"0","1","-x-")))))))</f>
        <v>7</v>
      </c>
      <c r="P756" s="16" t="str">
        <f aca="false">IF(O756="1",MID(L756,1,1),IF(O756="2",MID(L756,1,2),IF(O756="3",MID(L756,1,3),IF(O756="4",MID(L756,1,4),IF(O756="5",MID(L756,1,6),IF(O756="6",MID(L756,1,7),IF(O756="7",MID(L756,1,8),IF(O756="8",MID(L756,1,10)))))))))</f>
        <v>12155042</v>
      </c>
      <c r="Q756" s="1"/>
      <c r="R756" s="11"/>
      <c r="S756" s="11"/>
    </row>
    <row r="757" customFormat="false" ht="15.75" hidden="false" customHeight="true" outlineLevel="0" collapsed="false">
      <c r="B757" s="11" t="str">
        <f aca="false">MID(L757,1,1)</f>
        <v>1</v>
      </c>
      <c r="C757" s="11" t="str">
        <f aca="false">MID(L757,2,1)</f>
        <v>2</v>
      </c>
      <c r="D757" s="11" t="str">
        <f aca="false">MID(L757,3,1)</f>
        <v>1</v>
      </c>
      <c r="E757" s="11" t="str">
        <f aca="false">MID(L757,4,1)</f>
        <v>5</v>
      </c>
      <c r="F757" s="11" t="str">
        <f aca="false">MID(L757,5,2)</f>
        <v>50</v>
      </c>
      <c r="G757" s="11" t="str">
        <f aca="false">MID(L757,7,1)</f>
        <v>4</v>
      </c>
      <c r="H757" s="11" t="str">
        <f aca="false">MID(L757,8,1)</f>
        <v>3</v>
      </c>
      <c r="I757" s="12" t="str">
        <f aca="false">IF(O757="1","-x-",IF(O757&lt;="4",MID(L757,1,O757-1),IF(O757="5",MID(L757,1,4),IF(O757="6",MID(L757,1,6),IF(AND(O757="7",G757="0"),MID(L757,1,6),MID(L757,1,7))))))</f>
        <v>1215504</v>
      </c>
      <c r="J757" s="11" t="n">
        <v>2026</v>
      </c>
      <c r="K757" s="11" t="s">
        <v>15</v>
      </c>
      <c r="L757" s="13" t="n">
        <v>12155043</v>
      </c>
      <c r="M757" s="14" t="s">
        <v>775</v>
      </c>
      <c r="N757" s="15" t="str">
        <f aca="false">IF(ISERROR(VLOOKUP(P757,$I$2:$I$5308,1,FALSE()))=FALSE(),"S","A")</f>
        <v>A</v>
      </c>
      <c r="O757" s="15" t="str">
        <f aca="false">IF(H757&lt;&gt;"0","7",IF(G757&lt;&gt;"0","6",IF(F757&lt;&gt;"00","5",IF(E757&lt;&gt;"0","4",IF(D757&lt;&gt;"0","3",IF(C757&lt;&gt;"0","2",IF(B757&lt;&gt;"0","1","-x-")))))))</f>
        <v>7</v>
      </c>
      <c r="P757" s="16" t="str">
        <f aca="false">IF(O757="1",MID(L757,1,1),IF(O757="2",MID(L757,1,2),IF(O757="3",MID(L757,1,3),IF(O757="4",MID(L757,1,4),IF(O757="5",MID(L757,1,6),IF(O757="6",MID(L757,1,7),IF(O757="7",MID(L757,1,8),IF(O757="8",MID(L757,1,10)))))))))</f>
        <v>12155043</v>
      </c>
      <c r="Q757" s="1"/>
      <c r="R757" s="11"/>
      <c r="S757" s="11"/>
    </row>
    <row r="758" customFormat="false" ht="15.75" hidden="false" customHeight="true" outlineLevel="0" collapsed="false">
      <c r="B758" s="11" t="str">
        <f aca="false">MID(L758,1,1)</f>
        <v>1</v>
      </c>
      <c r="C758" s="11" t="str">
        <f aca="false">MID(L758,2,1)</f>
        <v>2</v>
      </c>
      <c r="D758" s="11" t="str">
        <f aca="false">MID(L758,3,1)</f>
        <v>1</v>
      </c>
      <c r="E758" s="11" t="str">
        <f aca="false">MID(L758,4,1)</f>
        <v>5</v>
      </c>
      <c r="F758" s="11" t="str">
        <f aca="false">MID(L758,5,2)</f>
        <v>50</v>
      </c>
      <c r="G758" s="11" t="str">
        <f aca="false">MID(L758,7,1)</f>
        <v>4</v>
      </c>
      <c r="H758" s="11" t="str">
        <f aca="false">MID(L758,8,1)</f>
        <v>4</v>
      </c>
      <c r="I758" s="12" t="str">
        <f aca="false">IF(O758="1","-x-",IF(O758&lt;="4",MID(L758,1,O758-1),IF(O758="5",MID(L758,1,4),IF(O758="6",MID(L758,1,6),IF(AND(O758="7",G758="0"),MID(L758,1,6),MID(L758,1,7))))))</f>
        <v>1215504</v>
      </c>
      <c r="J758" s="11" t="n">
        <v>2026</v>
      </c>
      <c r="K758" s="11" t="s">
        <v>15</v>
      </c>
      <c r="L758" s="13" t="n">
        <v>12155044</v>
      </c>
      <c r="M758" s="14" t="s">
        <v>776</v>
      </c>
      <c r="N758" s="15" t="str">
        <f aca="false">IF(ISERROR(VLOOKUP(P758,$I$2:$I$5308,1,FALSE()))=FALSE(),"S","A")</f>
        <v>A</v>
      </c>
      <c r="O758" s="15" t="str">
        <f aca="false">IF(H758&lt;&gt;"0","7",IF(G758&lt;&gt;"0","6",IF(F758&lt;&gt;"00","5",IF(E758&lt;&gt;"0","4",IF(D758&lt;&gt;"0","3",IF(C758&lt;&gt;"0","2",IF(B758&lt;&gt;"0","1","-x-")))))))</f>
        <v>7</v>
      </c>
      <c r="P758" s="16" t="str">
        <f aca="false">IF(O758="1",MID(L758,1,1),IF(O758="2",MID(L758,1,2),IF(O758="3",MID(L758,1,3),IF(O758="4",MID(L758,1,4),IF(O758="5",MID(L758,1,6),IF(O758="6",MID(L758,1,7),IF(O758="7",MID(L758,1,8),IF(O758="8",MID(L758,1,10)))))))))</f>
        <v>12155044</v>
      </c>
      <c r="Q758" s="1"/>
      <c r="R758" s="11"/>
      <c r="S758" s="11"/>
    </row>
    <row r="759" customFormat="false" ht="15.75" hidden="false" customHeight="true" outlineLevel="0" collapsed="false">
      <c r="B759" s="11" t="str">
        <f aca="false">MID(L759,1,1)</f>
        <v>1</v>
      </c>
      <c r="C759" s="11" t="str">
        <f aca="false">MID(L759,2,1)</f>
        <v>2</v>
      </c>
      <c r="D759" s="11" t="str">
        <f aca="false">MID(L759,3,1)</f>
        <v>1</v>
      </c>
      <c r="E759" s="11" t="str">
        <f aca="false">MID(L759,4,1)</f>
        <v>5</v>
      </c>
      <c r="F759" s="11" t="str">
        <f aca="false">MID(L759,5,2)</f>
        <v>50</v>
      </c>
      <c r="G759" s="11" t="str">
        <f aca="false">MID(L759,7,1)</f>
        <v>4</v>
      </c>
      <c r="H759" s="11" t="str">
        <f aca="false">MID(L759,8,1)</f>
        <v>5</v>
      </c>
      <c r="I759" s="12" t="str">
        <f aca="false">IF(O759="1","-x-",IF(O759&lt;="4",MID(L759,1,O759-1),IF(O759="5",MID(L759,1,4),IF(O759="6",MID(L759,1,6),IF(AND(O759="7",G759="0"),MID(L759,1,6),MID(L759,1,7))))))</f>
        <v>1215504</v>
      </c>
      <c r="J759" s="11" t="n">
        <v>2026</v>
      </c>
      <c r="K759" s="11" t="s">
        <v>15</v>
      </c>
      <c r="L759" s="13" t="n">
        <v>12155045</v>
      </c>
      <c r="M759" s="14" t="s">
        <v>777</v>
      </c>
      <c r="N759" s="15" t="str">
        <f aca="false">IF(ISERROR(VLOOKUP(P759,$I$2:$I$5308,1,FALSE()))=FALSE(),"S","A")</f>
        <v>A</v>
      </c>
      <c r="O759" s="15" t="str">
        <f aca="false">IF(H759&lt;&gt;"0","7",IF(G759&lt;&gt;"0","6",IF(F759&lt;&gt;"00","5",IF(E759&lt;&gt;"0","4",IF(D759&lt;&gt;"0","3",IF(C759&lt;&gt;"0","2",IF(B759&lt;&gt;"0","1","-x-")))))))</f>
        <v>7</v>
      </c>
      <c r="P759" s="16" t="str">
        <f aca="false">IF(O759="1",MID(L759,1,1),IF(O759="2",MID(L759,1,2),IF(O759="3",MID(L759,1,3),IF(O759="4",MID(L759,1,4),IF(O759="5",MID(L759,1,6),IF(O759="6",MID(L759,1,7),IF(O759="7",MID(L759,1,8),IF(O759="8",MID(L759,1,10)))))))))</f>
        <v>12155045</v>
      </c>
      <c r="Q759" s="1"/>
      <c r="R759" s="11"/>
      <c r="S759" s="11"/>
    </row>
    <row r="760" customFormat="false" ht="15.75" hidden="false" customHeight="true" outlineLevel="0" collapsed="false">
      <c r="B760" s="11" t="str">
        <f aca="false">MID(L760,1,1)</f>
        <v>1</v>
      </c>
      <c r="C760" s="11" t="str">
        <f aca="false">MID(L760,2,1)</f>
        <v>2</v>
      </c>
      <c r="D760" s="11" t="str">
        <f aca="false">MID(L760,3,1)</f>
        <v>1</v>
      </c>
      <c r="E760" s="11" t="str">
        <f aca="false">MID(L760,4,1)</f>
        <v>5</v>
      </c>
      <c r="F760" s="11" t="str">
        <f aca="false">MID(L760,5,2)</f>
        <v>50</v>
      </c>
      <c r="G760" s="11" t="str">
        <f aca="false">MID(L760,7,1)</f>
        <v>4</v>
      </c>
      <c r="H760" s="11" t="str">
        <f aca="false">MID(L760,8,1)</f>
        <v>6</v>
      </c>
      <c r="I760" s="12" t="str">
        <f aca="false">IF(O760="1","-x-",IF(O760&lt;="4",MID(L760,1,O760-1),IF(O760="5",MID(L760,1,4),IF(O760="6",MID(L760,1,6),IF(AND(O760="7",G760="0"),MID(L760,1,6),MID(L760,1,7))))))</f>
        <v>1215504</v>
      </c>
      <c r="J760" s="11" t="n">
        <v>2026</v>
      </c>
      <c r="K760" s="11" t="s">
        <v>15</v>
      </c>
      <c r="L760" s="13" t="n">
        <v>12155046</v>
      </c>
      <c r="M760" s="14" t="s">
        <v>778</v>
      </c>
      <c r="N760" s="15" t="str">
        <f aca="false">IF(ISERROR(VLOOKUP(P760,$I$2:$I$5308,1,FALSE()))=FALSE(),"S","A")</f>
        <v>A</v>
      </c>
      <c r="O760" s="15" t="str">
        <f aca="false">IF(H760&lt;&gt;"0","7",IF(G760&lt;&gt;"0","6",IF(F760&lt;&gt;"00","5",IF(E760&lt;&gt;"0","4",IF(D760&lt;&gt;"0","3",IF(C760&lt;&gt;"0","2",IF(B760&lt;&gt;"0","1","-x-")))))))</f>
        <v>7</v>
      </c>
      <c r="P760" s="16" t="str">
        <f aca="false">IF(O760="1",MID(L760,1,1),IF(O760="2",MID(L760,1,2),IF(O760="3",MID(L760,1,3),IF(O760="4",MID(L760,1,4),IF(O760="5",MID(L760,1,6),IF(O760="6",MID(L760,1,7),IF(O760="7",MID(L760,1,8),IF(O760="8",MID(L760,1,10)))))))))</f>
        <v>12155046</v>
      </c>
      <c r="Q760" s="1"/>
      <c r="R760" s="11"/>
      <c r="S760" s="11"/>
    </row>
    <row r="761" customFormat="false" ht="15.75" hidden="false" customHeight="true" outlineLevel="0" collapsed="false">
      <c r="B761" s="11" t="str">
        <f aca="false">MID(L761,1,1)</f>
        <v>1</v>
      </c>
      <c r="C761" s="11" t="str">
        <f aca="false">MID(L761,2,1)</f>
        <v>2</v>
      </c>
      <c r="D761" s="11" t="str">
        <f aca="false">MID(L761,3,1)</f>
        <v>1</v>
      </c>
      <c r="E761" s="11" t="str">
        <f aca="false">MID(L761,4,1)</f>
        <v>5</v>
      </c>
      <c r="F761" s="11" t="str">
        <f aca="false">MID(L761,5,2)</f>
        <v>50</v>
      </c>
      <c r="G761" s="11" t="str">
        <f aca="false">MID(L761,7,1)</f>
        <v>4</v>
      </c>
      <c r="H761" s="11" t="str">
        <f aca="false">MID(L761,8,1)</f>
        <v>7</v>
      </c>
      <c r="I761" s="12" t="str">
        <f aca="false">IF(O761="1","-x-",IF(O761&lt;="4",MID(L761,1,O761-1),IF(O761="5",MID(L761,1,4),IF(O761="6",MID(L761,1,6),IF(AND(O761="7",G761="0"),MID(L761,1,6),MID(L761,1,7))))))</f>
        <v>1215504</v>
      </c>
      <c r="J761" s="11" t="n">
        <v>2026</v>
      </c>
      <c r="K761" s="11" t="s">
        <v>15</v>
      </c>
      <c r="L761" s="13" t="n">
        <v>12155047</v>
      </c>
      <c r="M761" s="14" t="s">
        <v>779</v>
      </c>
      <c r="N761" s="15" t="str">
        <f aca="false">IF(ISERROR(VLOOKUP(P761,$I$2:$I$5308,1,FALSE()))=FALSE(),"S","A")</f>
        <v>A</v>
      </c>
      <c r="O761" s="15" t="str">
        <f aca="false">IF(H761&lt;&gt;"0","7",IF(G761&lt;&gt;"0","6",IF(F761&lt;&gt;"00","5",IF(E761&lt;&gt;"0","4",IF(D761&lt;&gt;"0","3",IF(C761&lt;&gt;"0","2",IF(B761&lt;&gt;"0","1","-x-")))))))</f>
        <v>7</v>
      </c>
      <c r="P761" s="16" t="str">
        <f aca="false">IF(O761="1",MID(L761,1,1),IF(O761="2",MID(L761,1,2),IF(O761="3",MID(L761,1,3),IF(O761="4",MID(L761,1,4),IF(O761="5",MID(L761,1,6),IF(O761="6",MID(L761,1,7),IF(O761="7",MID(L761,1,8),IF(O761="8",MID(L761,1,10)))))))))</f>
        <v>12155047</v>
      </c>
      <c r="Q761" s="1"/>
      <c r="R761" s="11"/>
      <c r="S761" s="11"/>
    </row>
    <row r="762" customFormat="false" ht="15.75" hidden="false" customHeight="true" outlineLevel="0" collapsed="false">
      <c r="B762" s="11" t="str">
        <f aca="false">MID(L762,1,1)</f>
        <v>1</v>
      </c>
      <c r="C762" s="11" t="str">
        <f aca="false">MID(L762,2,1)</f>
        <v>2</v>
      </c>
      <c r="D762" s="11" t="str">
        <f aca="false">MID(L762,3,1)</f>
        <v>1</v>
      </c>
      <c r="E762" s="11" t="str">
        <f aca="false">MID(L762,4,1)</f>
        <v>5</v>
      </c>
      <c r="F762" s="11" t="str">
        <f aca="false">MID(L762,5,2)</f>
        <v>50</v>
      </c>
      <c r="G762" s="11" t="str">
        <f aca="false">MID(L762,7,1)</f>
        <v>4</v>
      </c>
      <c r="H762" s="11" t="str">
        <f aca="false">MID(L762,8,1)</f>
        <v>8</v>
      </c>
      <c r="I762" s="12" t="str">
        <f aca="false">IF(O762="1","-x-",IF(O762&lt;="4",MID(L762,1,O762-1),IF(O762="5",MID(L762,1,4),IF(O762="6",MID(L762,1,6),IF(AND(O762="7",G762="0"),MID(L762,1,6),MID(L762,1,7))))))</f>
        <v>1215504</v>
      </c>
      <c r="J762" s="11" t="n">
        <v>2026</v>
      </c>
      <c r="K762" s="11" t="s">
        <v>15</v>
      </c>
      <c r="L762" s="13" t="n">
        <v>12155048</v>
      </c>
      <c r="M762" s="14" t="s">
        <v>780</v>
      </c>
      <c r="N762" s="15" t="str">
        <f aca="false">IF(ISERROR(VLOOKUP(P762,$I$2:$I$5308,1,FALSE()))=FALSE(),"S","A")</f>
        <v>A</v>
      </c>
      <c r="O762" s="15" t="str">
        <f aca="false">IF(H762&lt;&gt;"0","7",IF(G762&lt;&gt;"0","6",IF(F762&lt;&gt;"00","5",IF(E762&lt;&gt;"0","4",IF(D762&lt;&gt;"0","3",IF(C762&lt;&gt;"0","2",IF(B762&lt;&gt;"0","1","-x-")))))))</f>
        <v>7</v>
      </c>
      <c r="P762" s="16" t="str">
        <f aca="false">IF(O762="1",MID(L762,1,1),IF(O762="2",MID(L762,1,2),IF(O762="3",MID(L762,1,3),IF(O762="4",MID(L762,1,4),IF(O762="5",MID(L762,1,6),IF(O762="6",MID(L762,1,7),IF(O762="7",MID(L762,1,8),IF(O762="8",MID(L762,1,10)))))))))</f>
        <v>12155048</v>
      </c>
      <c r="Q762" s="1"/>
      <c r="R762" s="11"/>
      <c r="S762" s="11"/>
    </row>
    <row r="763" customFormat="false" ht="15.75" hidden="false" customHeight="true" outlineLevel="0" collapsed="false">
      <c r="B763" s="11" t="str">
        <f aca="false">MID(L763,1,1)</f>
        <v>1</v>
      </c>
      <c r="C763" s="11" t="str">
        <f aca="false">MID(L763,2,1)</f>
        <v>2</v>
      </c>
      <c r="D763" s="11" t="str">
        <f aca="false">MID(L763,3,1)</f>
        <v>1</v>
      </c>
      <c r="E763" s="11" t="str">
        <f aca="false">MID(L763,4,1)</f>
        <v>5</v>
      </c>
      <c r="F763" s="11" t="str">
        <f aca="false">MID(L763,5,2)</f>
        <v>51</v>
      </c>
      <c r="G763" s="11" t="str">
        <f aca="false">MID(L763,7,1)</f>
        <v>0</v>
      </c>
      <c r="H763" s="11" t="str">
        <f aca="false">MID(L763,8,1)</f>
        <v>0</v>
      </c>
      <c r="I763" s="12" t="str">
        <f aca="false">IF(O763="1","-x-",IF(O763&lt;="4",MID(L763,1,O763-1),IF(O763="5",MID(L763,1,4),IF(O763="6",MID(L763,1,6),IF(AND(O763="7",G763="0"),MID(L763,1,6),MID(L763,1,7))))))</f>
        <v>1215</v>
      </c>
      <c r="J763" s="11" t="n">
        <v>2026</v>
      </c>
      <c r="K763" s="11" t="s">
        <v>15</v>
      </c>
      <c r="L763" s="13" t="n">
        <v>12155100</v>
      </c>
      <c r="M763" s="14" t="s">
        <v>781</v>
      </c>
      <c r="N763" s="15" t="str">
        <f aca="false">IF(ISERROR(VLOOKUP(P763,$I$2:$I$5308,1,FALSE()))=FALSE(),"S","A")</f>
        <v>S</v>
      </c>
      <c r="O763" s="15" t="str">
        <f aca="false">IF(H763&lt;&gt;"0","7",IF(G763&lt;&gt;"0","6",IF(F763&lt;&gt;"00","5",IF(E763&lt;&gt;"0","4",IF(D763&lt;&gt;"0","3",IF(C763&lt;&gt;"0","2",IF(B763&lt;&gt;"0","1","-x-")))))))</f>
        <v>5</v>
      </c>
      <c r="P763" s="16" t="str">
        <f aca="false">IF(O763="1",MID(L763,1,1),IF(O763="2",MID(L763,1,2),IF(O763="3",MID(L763,1,3),IF(O763="4",MID(L763,1,4),IF(O763="5",MID(L763,1,6),IF(O763="6",MID(L763,1,7),IF(O763="7",MID(L763,1,8),IF(O763="8",MID(L763,1,10)))))))))</f>
        <v>121551</v>
      </c>
      <c r="Q763" s="1"/>
      <c r="R763" s="11"/>
      <c r="S763" s="11"/>
    </row>
    <row r="764" customFormat="false" ht="15.75" hidden="false" customHeight="true" outlineLevel="0" collapsed="false">
      <c r="B764" s="11" t="str">
        <f aca="false">MID(L764,1,1)</f>
        <v>1</v>
      </c>
      <c r="C764" s="11" t="str">
        <f aca="false">MID(L764,2,1)</f>
        <v>2</v>
      </c>
      <c r="D764" s="11" t="str">
        <f aca="false">MID(L764,3,1)</f>
        <v>1</v>
      </c>
      <c r="E764" s="11" t="str">
        <f aca="false">MID(L764,4,1)</f>
        <v>5</v>
      </c>
      <c r="F764" s="11" t="str">
        <f aca="false">MID(L764,5,2)</f>
        <v>51</v>
      </c>
      <c r="G764" s="11" t="str">
        <f aca="false">MID(L764,7,1)</f>
        <v>1</v>
      </c>
      <c r="H764" s="11" t="str">
        <f aca="false">MID(L764,8,1)</f>
        <v>0</v>
      </c>
      <c r="I764" s="12" t="str">
        <f aca="false">IF(O764="1","-x-",IF(O764&lt;="4",MID(L764,1,O764-1),IF(O764="5",MID(L764,1,4),IF(O764="6",MID(L764,1,6),IF(AND(O764="7",G764="0"),MID(L764,1,6),MID(L764,1,7))))))</f>
        <v>121551</v>
      </c>
      <c r="J764" s="11" t="n">
        <v>2026</v>
      </c>
      <c r="K764" s="11" t="s">
        <v>15</v>
      </c>
      <c r="L764" s="13" t="n">
        <v>12155110</v>
      </c>
      <c r="M764" s="14" t="s">
        <v>782</v>
      </c>
      <c r="N764" s="15" t="str">
        <f aca="false">IF(ISERROR(VLOOKUP(P764,$I$2:$I$5308,1,FALSE()))=FALSE(),"S","A")</f>
        <v>S</v>
      </c>
      <c r="O764" s="15" t="str">
        <f aca="false">IF(H764&lt;&gt;"0","7",IF(G764&lt;&gt;"0","6",IF(F764&lt;&gt;"00","5",IF(E764&lt;&gt;"0","4",IF(D764&lt;&gt;"0","3",IF(C764&lt;&gt;"0","2",IF(B764&lt;&gt;"0","1","-x-")))))))</f>
        <v>6</v>
      </c>
      <c r="P764" s="16" t="str">
        <f aca="false">IF(O764="1",MID(L764,1,1),IF(O764="2",MID(L764,1,2),IF(O764="3",MID(L764,1,3),IF(O764="4",MID(L764,1,4),IF(O764="5",MID(L764,1,6),IF(O764="6",MID(L764,1,7),IF(O764="7",MID(L764,1,8),IF(O764="8",MID(L764,1,10)))))))))</f>
        <v>1215511</v>
      </c>
      <c r="Q764" s="1"/>
      <c r="R764" s="11"/>
      <c r="S764" s="11"/>
      <c r="U764" s="1" t="s">
        <v>634</v>
      </c>
    </row>
    <row r="765" customFormat="false" ht="15.75" hidden="false" customHeight="true" outlineLevel="0" collapsed="false">
      <c r="B765" s="11" t="str">
        <f aca="false">MID(L765,1,1)</f>
        <v>1</v>
      </c>
      <c r="C765" s="11" t="str">
        <f aca="false">MID(L765,2,1)</f>
        <v>2</v>
      </c>
      <c r="D765" s="11" t="str">
        <f aca="false">MID(L765,3,1)</f>
        <v>1</v>
      </c>
      <c r="E765" s="11" t="str">
        <f aca="false">MID(L765,4,1)</f>
        <v>5</v>
      </c>
      <c r="F765" s="11" t="str">
        <f aca="false">MID(L765,5,2)</f>
        <v>51</v>
      </c>
      <c r="G765" s="11" t="str">
        <f aca="false">MID(L765,7,1)</f>
        <v>1</v>
      </c>
      <c r="H765" s="11" t="str">
        <f aca="false">MID(L765,8,1)</f>
        <v>1</v>
      </c>
      <c r="I765" s="12" t="str">
        <f aca="false">IF(O765="1","-x-",IF(O765&lt;="4",MID(L765,1,O765-1),IF(O765="5",MID(L765,1,4),IF(O765="6",MID(L765,1,6),IF(AND(O765="7",G765="0"),MID(L765,1,6),MID(L765,1,7))))))</f>
        <v>1215511</v>
      </c>
      <c r="J765" s="11" t="n">
        <v>2026</v>
      </c>
      <c r="K765" s="11" t="s">
        <v>15</v>
      </c>
      <c r="L765" s="13" t="n">
        <v>12155111</v>
      </c>
      <c r="M765" s="14" t="s">
        <v>783</v>
      </c>
      <c r="N765" s="15" t="str">
        <f aca="false">IF(ISERROR(VLOOKUP(P765,$I$2:$I$5308,1,FALSE()))=FALSE(),"S","A")</f>
        <v>A</v>
      </c>
      <c r="O765" s="15" t="str">
        <f aca="false">IF(H765&lt;&gt;"0","7",IF(G765&lt;&gt;"0","6",IF(F765&lt;&gt;"00","5",IF(E765&lt;&gt;"0","4",IF(D765&lt;&gt;"0","3",IF(C765&lt;&gt;"0","2",IF(B765&lt;&gt;"0","1","-x-")))))))</f>
        <v>7</v>
      </c>
      <c r="P765" s="16" t="str">
        <f aca="false">IF(O765="1",MID(L765,1,1),IF(O765="2",MID(L765,1,2),IF(O765="3",MID(L765,1,3),IF(O765="4",MID(L765,1,4),IF(O765="5",MID(L765,1,6),IF(O765="6",MID(L765,1,7),IF(O765="7",MID(L765,1,8),IF(O765="8",MID(L765,1,10)))))))))</f>
        <v>12155111</v>
      </c>
      <c r="Q765" s="1"/>
      <c r="R765" s="11"/>
      <c r="S765" s="11"/>
    </row>
    <row r="766" customFormat="false" ht="15.75" hidden="false" customHeight="true" outlineLevel="0" collapsed="false">
      <c r="B766" s="11" t="str">
        <f aca="false">MID(L766,1,1)</f>
        <v>1</v>
      </c>
      <c r="C766" s="11" t="str">
        <f aca="false">MID(L766,2,1)</f>
        <v>2</v>
      </c>
      <c r="D766" s="11" t="str">
        <f aca="false">MID(L766,3,1)</f>
        <v>1</v>
      </c>
      <c r="E766" s="11" t="str">
        <f aca="false">MID(L766,4,1)</f>
        <v>5</v>
      </c>
      <c r="F766" s="11" t="str">
        <f aca="false">MID(L766,5,2)</f>
        <v>51</v>
      </c>
      <c r="G766" s="11" t="str">
        <f aca="false">MID(L766,7,1)</f>
        <v>1</v>
      </c>
      <c r="H766" s="11" t="str">
        <f aca="false">MID(L766,8,1)</f>
        <v>2</v>
      </c>
      <c r="I766" s="12" t="str">
        <f aca="false">IF(O766="1","-x-",IF(O766&lt;="4",MID(L766,1,O766-1),IF(O766="5",MID(L766,1,4),IF(O766="6",MID(L766,1,6),IF(AND(O766="7",G766="0"),MID(L766,1,6),MID(L766,1,7))))))</f>
        <v>1215511</v>
      </c>
      <c r="J766" s="11" t="n">
        <v>2026</v>
      </c>
      <c r="K766" s="11" t="s">
        <v>15</v>
      </c>
      <c r="L766" s="13" t="n">
        <v>12155112</v>
      </c>
      <c r="M766" s="14" t="s">
        <v>784</v>
      </c>
      <c r="N766" s="15" t="str">
        <f aca="false">IF(ISERROR(VLOOKUP(P766,$I$2:$I$5308,1,FALSE()))=FALSE(),"S","A")</f>
        <v>A</v>
      </c>
      <c r="O766" s="15" t="str">
        <f aca="false">IF(H766&lt;&gt;"0","7",IF(G766&lt;&gt;"0","6",IF(F766&lt;&gt;"00","5",IF(E766&lt;&gt;"0","4",IF(D766&lt;&gt;"0","3",IF(C766&lt;&gt;"0","2",IF(B766&lt;&gt;"0","1","-x-")))))))</f>
        <v>7</v>
      </c>
      <c r="P766" s="16" t="str">
        <f aca="false">IF(O766="1",MID(L766,1,1),IF(O766="2",MID(L766,1,2),IF(O766="3",MID(L766,1,3),IF(O766="4",MID(L766,1,4),IF(O766="5",MID(L766,1,6),IF(O766="6",MID(L766,1,7),IF(O766="7",MID(L766,1,8),IF(O766="8",MID(L766,1,10)))))))))</f>
        <v>12155112</v>
      </c>
      <c r="Q766" s="1"/>
      <c r="R766" s="11"/>
      <c r="S766" s="11"/>
    </row>
    <row r="767" customFormat="false" ht="15.75" hidden="false" customHeight="true" outlineLevel="0" collapsed="false">
      <c r="B767" s="11" t="str">
        <f aca="false">MID(L767,1,1)</f>
        <v>1</v>
      </c>
      <c r="C767" s="11" t="str">
        <f aca="false">MID(L767,2,1)</f>
        <v>2</v>
      </c>
      <c r="D767" s="11" t="str">
        <f aca="false">MID(L767,3,1)</f>
        <v>1</v>
      </c>
      <c r="E767" s="11" t="str">
        <f aca="false">MID(L767,4,1)</f>
        <v>5</v>
      </c>
      <c r="F767" s="11" t="str">
        <f aca="false">MID(L767,5,2)</f>
        <v>51</v>
      </c>
      <c r="G767" s="11" t="str">
        <f aca="false">MID(L767,7,1)</f>
        <v>1</v>
      </c>
      <c r="H767" s="11" t="str">
        <f aca="false">MID(L767,8,1)</f>
        <v>3</v>
      </c>
      <c r="I767" s="12" t="str">
        <f aca="false">IF(O767="1","-x-",IF(O767&lt;="4",MID(L767,1,O767-1),IF(O767="5",MID(L767,1,4),IF(O767="6",MID(L767,1,6),IF(AND(O767="7",G767="0"),MID(L767,1,6),MID(L767,1,7))))))</f>
        <v>1215511</v>
      </c>
      <c r="J767" s="11" t="n">
        <v>2026</v>
      </c>
      <c r="K767" s="11" t="s">
        <v>15</v>
      </c>
      <c r="L767" s="13" t="n">
        <v>12155113</v>
      </c>
      <c r="M767" s="14" t="s">
        <v>785</v>
      </c>
      <c r="N767" s="15" t="str">
        <f aca="false">IF(ISERROR(VLOOKUP(P767,$I$2:$I$5308,1,FALSE()))=FALSE(),"S","A")</f>
        <v>A</v>
      </c>
      <c r="O767" s="15" t="str">
        <f aca="false">IF(H767&lt;&gt;"0","7",IF(G767&lt;&gt;"0","6",IF(F767&lt;&gt;"00","5",IF(E767&lt;&gt;"0","4",IF(D767&lt;&gt;"0","3",IF(C767&lt;&gt;"0","2",IF(B767&lt;&gt;"0","1","-x-")))))))</f>
        <v>7</v>
      </c>
      <c r="P767" s="16" t="str">
        <f aca="false">IF(O767="1",MID(L767,1,1),IF(O767="2",MID(L767,1,2),IF(O767="3",MID(L767,1,3),IF(O767="4",MID(L767,1,4),IF(O767="5",MID(L767,1,6),IF(O767="6",MID(L767,1,7),IF(O767="7",MID(L767,1,8),IF(O767="8",MID(L767,1,10)))))))))</f>
        <v>12155113</v>
      </c>
      <c r="Q767" s="1"/>
      <c r="R767" s="11"/>
      <c r="S767" s="11"/>
    </row>
    <row r="768" customFormat="false" ht="15.75" hidden="false" customHeight="true" outlineLevel="0" collapsed="false">
      <c r="B768" s="11" t="str">
        <f aca="false">MID(L768,1,1)</f>
        <v>1</v>
      </c>
      <c r="C768" s="11" t="str">
        <f aca="false">MID(L768,2,1)</f>
        <v>2</v>
      </c>
      <c r="D768" s="11" t="str">
        <f aca="false">MID(L768,3,1)</f>
        <v>1</v>
      </c>
      <c r="E768" s="11" t="str">
        <f aca="false">MID(L768,4,1)</f>
        <v>5</v>
      </c>
      <c r="F768" s="11" t="str">
        <f aca="false">MID(L768,5,2)</f>
        <v>51</v>
      </c>
      <c r="G768" s="11" t="str">
        <f aca="false">MID(L768,7,1)</f>
        <v>1</v>
      </c>
      <c r="H768" s="11" t="str">
        <f aca="false">MID(L768,8,1)</f>
        <v>4</v>
      </c>
      <c r="I768" s="12" t="str">
        <f aca="false">IF(O768="1","-x-",IF(O768&lt;="4",MID(L768,1,O768-1),IF(O768="5",MID(L768,1,4),IF(O768="6",MID(L768,1,6),IF(AND(O768="7",G768="0"),MID(L768,1,6),MID(L768,1,7))))))</f>
        <v>1215511</v>
      </c>
      <c r="J768" s="11" t="n">
        <v>2026</v>
      </c>
      <c r="K768" s="11" t="s">
        <v>15</v>
      </c>
      <c r="L768" s="13" t="n">
        <v>12155114</v>
      </c>
      <c r="M768" s="14" t="s">
        <v>786</v>
      </c>
      <c r="N768" s="15" t="str">
        <f aca="false">IF(ISERROR(VLOOKUP(P768,$I$2:$I$5308,1,FALSE()))=FALSE(),"S","A")</f>
        <v>A</v>
      </c>
      <c r="O768" s="15" t="str">
        <f aca="false">IF(H768&lt;&gt;"0","7",IF(G768&lt;&gt;"0","6",IF(F768&lt;&gt;"00","5",IF(E768&lt;&gt;"0","4",IF(D768&lt;&gt;"0","3",IF(C768&lt;&gt;"0","2",IF(B768&lt;&gt;"0","1","-x-")))))))</f>
        <v>7</v>
      </c>
      <c r="P768" s="16" t="str">
        <f aca="false">IF(O768="1",MID(L768,1,1),IF(O768="2",MID(L768,1,2),IF(O768="3",MID(L768,1,3),IF(O768="4",MID(L768,1,4),IF(O768="5",MID(L768,1,6),IF(O768="6",MID(L768,1,7),IF(O768="7",MID(L768,1,8),IF(O768="8",MID(L768,1,10)))))))))</f>
        <v>12155114</v>
      </c>
      <c r="Q768" s="1"/>
      <c r="R768" s="11"/>
      <c r="S768" s="11"/>
    </row>
    <row r="769" customFormat="false" ht="15.75" hidden="false" customHeight="true" outlineLevel="0" collapsed="false">
      <c r="B769" s="11" t="str">
        <f aca="false">MID(L769,1,1)</f>
        <v>1</v>
      </c>
      <c r="C769" s="11" t="str">
        <f aca="false">MID(L769,2,1)</f>
        <v>2</v>
      </c>
      <c r="D769" s="11" t="str">
        <f aca="false">MID(L769,3,1)</f>
        <v>1</v>
      </c>
      <c r="E769" s="11" t="str">
        <f aca="false">MID(L769,4,1)</f>
        <v>5</v>
      </c>
      <c r="F769" s="11" t="str">
        <f aca="false">MID(L769,5,2)</f>
        <v>51</v>
      </c>
      <c r="G769" s="11" t="str">
        <f aca="false">MID(L769,7,1)</f>
        <v>1</v>
      </c>
      <c r="H769" s="11" t="str">
        <f aca="false">MID(L769,8,1)</f>
        <v>5</v>
      </c>
      <c r="I769" s="12" t="str">
        <f aca="false">IF(O769="1","-x-",IF(O769&lt;="4",MID(L769,1,O769-1),IF(O769="5",MID(L769,1,4),IF(O769="6",MID(L769,1,6),IF(AND(O769="7",G769="0"),MID(L769,1,6),MID(L769,1,7))))))</f>
        <v>1215511</v>
      </c>
      <c r="J769" s="11" t="n">
        <v>2026</v>
      </c>
      <c r="K769" s="11" t="s">
        <v>15</v>
      </c>
      <c r="L769" s="13" t="n">
        <v>12155115</v>
      </c>
      <c r="M769" s="14" t="s">
        <v>787</v>
      </c>
      <c r="N769" s="15" t="str">
        <f aca="false">IF(ISERROR(VLOOKUP(P769,$I$2:$I$5308,1,FALSE()))=FALSE(),"S","A")</f>
        <v>A</v>
      </c>
      <c r="O769" s="15" t="str">
        <f aca="false">IF(H769&lt;&gt;"0","7",IF(G769&lt;&gt;"0","6",IF(F769&lt;&gt;"00","5",IF(E769&lt;&gt;"0","4",IF(D769&lt;&gt;"0","3",IF(C769&lt;&gt;"0","2",IF(B769&lt;&gt;"0","1","-x-")))))))</f>
        <v>7</v>
      </c>
      <c r="P769" s="16" t="str">
        <f aca="false">IF(O769="1",MID(L769,1,1),IF(O769="2",MID(L769,1,2),IF(O769="3",MID(L769,1,3),IF(O769="4",MID(L769,1,4),IF(O769="5",MID(L769,1,6),IF(O769="6",MID(L769,1,7),IF(O769="7",MID(L769,1,8),IF(O769="8",MID(L769,1,10)))))))))</f>
        <v>12155115</v>
      </c>
      <c r="Q769" s="1"/>
      <c r="R769" s="11"/>
      <c r="S769" s="11"/>
    </row>
    <row r="770" customFormat="false" ht="15.75" hidden="false" customHeight="true" outlineLevel="0" collapsed="false">
      <c r="B770" s="11" t="str">
        <f aca="false">MID(L770,1,1)</f>
        <v>1</v>
      </c>
      <c r="C770" s="11" t="str">
        <f aca="false">MID(L770,2,1)</f>
        <v>2</v>
      </c>
      <c r="D770" s="11" t="str">
        <f aca="false">MID(L770,3,1)</f>
        <v>1</v>
      </c>
      <c r="E770" s="11" t="str">
        <f aca="false">MID(L770,4,1)</f>
        <v>5</v>
      </c>
      <c r="F770" s="11" t="str">
        <f aca="false">MID(L770,5,2)</f>
        <v>51</v>
      </c>
      <c r="G770" s="11" t="str">
        <f aca="false">MID(L770,7,1)</f>
        <v>1</v>
      </c>
      <c r="H770" s="11" t="str">
        <f aca="false">MID(L770,8,1)</f>
        <v>6</v>
      </c>
      <c r="I770" s="12" t="str">
        <f aca="false">IF(O770="1","-x-",IF(O770&lt;="4",MID(L770,1,O770-1),IF(O770="5",MID(L770,1,4),IF(O770="6",MID(L770,1,6),IF(AND(O770="7",G770="0"),MID(L770,1,6),MID(L770,1,7))))))</f>
        <v>1215511</v>
      </c>
      <c r="J770" s="11" t="n">
        <v>2026</v>
      </c>
      <c r="K770" s="11" t="s">
        <v>15</v>
      </c>
      <c r="L770" s="13" t="n">
        <v>12155116</v>
      </c>
      <c r="M770" s="14" t="s">
        <v>788</v>
      </c>
      <c r="N770" s="15" t="str">
        <f aca="false">IF(ISERROR(VLOOKUP(P770,$I$2:$I$5308,1,FALSE()))=FALSE(),"S","A")</f>
        <v>A</v>
      </c>
      <c r="O770" s="15" t="str">
        <f aca="false">IF(H770&lt;&gt;"0","7",IF(G770&lt;&gt;"0","6",IF(F770&lt;&gt;"00","5",IF(E770&lt;&gt;"0","4",IF(D770&lt;&gt;"0","3",IF(C770&lt;&gt;"0","2",IF(B770&lt;&gt;"0","1","-x-")))))))</f>
        <v>7</v>
      </c>
      <c r="P770" s="16" t="str">
        <f aca="false">IF(O770="1",MID(L770,1,1),IF(O770="2",MID(L770,1,2),IF(O770="3",MID(L770,1,3),IF(O770="4",MID(L770,1,4),IF(O770="5",MID(L770,1,6),IF(O770="6",MID(L770,1,7),IF(O770="7",MID(L770,1,8),IF(O770="8",MID(L770,1,10)))))))))</f>
        <v>12155116</v>
      </c>
      <c r="Q770" s="1"/>
      <c r="R770" s="11"/>
      <c r="S770" s="11"/>
    </row>
    <row r="771" customFormat="false" ht="15.75" hidden="false" customHeight="true" outlineLevel="0" collapsed="false">
      <c r="B771" s="11" t="str">
        <f aca="false">MID(L771,1,1)</f>
        <v>1</v>
      </c>
      <c r="C771" s="11" t="str">
        <f aca="false">MID(L771,2,1)</f>
        <v>2</v>
      </c>
      <c r="D771" s="11" t="str">
        <f aca="false">MID(L771,3,1)</f>
        <v>1</v>
      </c>
      <c r="E771" s="11" t="str">
        <f aca="false">MID(L771,4,1)</f>
        <v>5</v>
      </c>
      <c r="F771" s="11" t="str">
        <f aca="false">MID(L771,5,2)</f>
        <v>51</v>
      </c>
      <c r="G771" s="11" t="str">
        <f aca="false">MID(L771,7,1)</f>
        <v>1</v>
      </c>
      <c r="H771" s="11" t="str">
        <f aca="false">MID(L771,8,1)</f>
        <v>7</v>
      </c>
      <c r="I771" s="12" t="str">
        <f aca="false">IF(O771="1","-x-",IF(O771&lt;="4",MID(L771,1,O771-1),IF(O771="5",MID(L771,1,4),IF(O771="6",MID(L771,1,6),IF(AND(O771="7",G771="0"),MID(L771,1,6),MID(L771,1,7))))))</f>
        <v>1215511</v>
      </c>
      <c r="J771" s="11" t="n">
        <v>2026</v>
      </c>
      <c r="K771" s="11" t="s">
        <v>15</v>
      </c>
      <c r="L771" s="13" t="n">
        <v>12155117</v>
      </c>
      <c r="M771" s="14" t="s">
        <v>789</v>
      </c>
      <c r="N771" s="15" t="str">
        <f aca="false">IF(ISERROR(VLOOKUP(P771,$I$2:$I$5308,1,FALSE()))=FALSE(),"S","A")</f>
        <v>A</v>
      </c>
      <c r="O771" s="15" t="str">
        <f aca="false">IF(H771&lt;&gt;"0","7",IF(G771&lt;&gt;"0","6",IF(F771&lt;&gt;"00","5",IF(E771&lt;&gt;"0","4",IF(D771&lt;&gt;"0","3",IF(C771&lt;&gt;"0","2",IF(B771&lt;&gt;"0","1","-x-")))))))</f>
        <v>7</v>
      </c>
      <c r="P771" s="16" t="str">
        <f aca="false">IF(O771="1",MID(L771,1,1),IF(O771="2",MID(L771,1,2),IF(O771="3",MID(L771,1,3),IF(O771="4",MID(L771,1,4),IF(O771="5",MID(L771,1,6),IF(O771="6",MID(L771,1,7),IF(O771="7",MID(L771,1,8),IF(O771="8",MID(L771,1,10)))))))))</f>
        <v>12155117</v>
      </c>
      <c r="Q771" s="1"/>
      <c r="R771" s="11"/>
      <c r="S771" s="11"/>
    </row>
    <row r="772" customFormat="false" ht="15.75" hidden="false" customHeight="true" outlineLevel="0" collapsed="false">
      <c r="B772" s="11" t="str">
        <f aca="false">MID(L772,1,1)</f>
        <v>1</v>
      </c>
      <c r="C772" s="11" t="str">
        <f aca="false">MID(L772,2,1)</f>
        <v>2</v>
      </c>
      <c r="D772" s="11" t="str">
        <f aca="false">MID(L772,3,1)</f>
        <v>1</v>
      </c>
      <c r="E772" s="11" t="str">
        <f aca="false">MID(L772,4,1)</f>
        <v>5</v>
      </c>
      <c r="F772" s="11" t="str">
        <f aca="false">MID(L772,5,2)</f>
        <v>51</v>
      </c>
      <c r="G772" s="11" t="str">
        <f aca="false">MID(L772,7,1)</f>
        <v>1</v>
      </c>
      <c r="H772" s="11" t="str">
        <f aca="false">MID(L772,8,1)</f>
        <v>8</v>
      </c>
      <c r="I772" s="12" t="str">
        <f aca="false">IF(O772="1","-x-",IF(O772&lt;="4",MID(L772,1,O772-1),IF(O772="5",MID(L772,1,4),IF(O772="6",MID(L772,1,6),IF(AND(O772="7",G772="0"),MID(L772,1,6),MID(L772,1,7))))))</f>
        <v>1215511</v>
      </c>
      <c r="J772" s="11" t="n">
        <v>2026</v>
      </c>
      <c r="K772" s="11" t="s">
        <v>15</v>
      </c>
      <c r="L772" s="13" t="n">
        <v>12155118</v>
      </c>
      <c r="M772" s="14" t="s">
        <v>790</v>
      </c>
      <c r="N772" s="15" t="str">
        <f aca="false">IF(ISERROR(VLOOKUP(P772,$I$2:$I$5308,1,FALSE()))=FALSE(),"S","A")</f>
        <v>A</v>
      </c>
      <c r="O772" s="15" t="str">
        <f aca="false">IF(H772&lt;&gt;"0","7",IF(G772&lt;&gt;"0","6",IF(F772&lt;&gt;"00","5",IF(E772&lt;&gt;"0","4",IF(D772&lt;&gt;"0","3",IF(C772&lt;&gt;"0","2",IF(B772&lt;&gt;"0","1","-x-")))))))</f>
        <v>7</v>
      </c>
      <c r="P772" s="16" t="str">
        <f aca="false">IF(O772="1",MID(L772,1,1),IF(O772="2",MID(L772,1,2),IF(O772="3",MID(L772,1,3),IF(O772="4",MID(L772,1,4),IF(O772="5",MID(L772,1,6),IF(O772="6",MID(L772,1,7),IF(O772="7",MID(L772,1,8),IF(O772="8",MID(L772,1,10)))))))))</f>
        <v>12155118</v>
      </c>
      <c r="Q772" s="1"/>
      <c r="R772" s="11"/>
      <c r="S772" s="11"/>
    </row>
    <row r="773" customFormat="false" ht="15.75" hidden="false" customHeight="true" outlineLevel="0" collapsed="false">
      <c r="B773" s="11" t="str">
        <f aca="false">MID(L773,1,1)</f>
        <v>1</v>
      </c>
      <c r="C773" s="11" t="str">
        <f aca="false">MID(L773,2,1)</f>
        <v>2</v>
      </c>
      <c r="D773" s="11" t="str">
        <f aca="false">MID(L773,3,1)</f>
        <v>1</v>
      </c>
      <c r="E773" s="11" t="str">
        <f aca="false">MID(L773,4,1)</f>
        <v>5</v>
      </c>
      <c r="F773" s="11" t="str">
        <f aca="false">MID(L773,5,2)</f>
        <v>51</v>
      </c>
      <c r="G773" s="11" t="str">
        <f aca="false">MID(L773,7,1)</f>
        <v>2</v>
      </c>
      <c r="H773" s="11" t="str">
        <f aca="false">MID(L773,8,1)</f>
        <v>0</v>
      </c>
      <c r="I773" s="12" t="str">
        <f aca="false">IF(O773="1","-x-",IF(O773&lt;="4",MID(L773,1,O773-1),IF(O773="5",MID(L773,1,4),IF(O773="6",MID(L773,1,6),IF(AND(O773="7",G773="0"),MID(L773,1,6),MID(L773,1,7))))))</f>
        <v>121551</v>
      </c>
      <c r="J773" s="11" t="n">
        <v>2026</v>
      </c>
      <c r="K773" s="11" t="s">
        <v>15</v>
      </c>
      <c r="L773" s="13" t="n">
        <v>12155120</v>
      </c>
      <c r="M773" s="14" t="s">
        <v>791</v>
      </c>
      <c r="N773" s="15" t="str">
        <f aca="false">IF(ISERROR(VLOOKUP(P773,$I$2:$I$5308,1,FALSE()))=FALSE(),"S","A")</f>
        <v>S</v>
      </c>
      <c r="O773" s="15" t="str">
        <f aca="false">IF(H773&lt;&gt;"0","7",IF(G773&lt;&gt;"0","6",IF(F773&lt;&gt;"00","5",IF(E773&lt;&gt;"0","4",IF(D773&lt;&gt;"0","3",IF(C773&lt;&gt;"0","2",IF(B773&lt;&gt;"0","1","-x-")))))))</f>
        <v>6</v>
      </c>
      <c r="P773" s="16" t="str">
        <f aca="false">IF(O773="1",MID(L773,1,1),IF(O773="2",MID(L773,1,2),IF(O773="3",MID(L773,1,3),IF(O773="4",MID(L773,1,4),IF(O773="5",MID(L773,1,6),IF(O773="6",MID(L773,1,7),IF(O773="7",MID(L773,1,8),IF(O773="8",MID(L773,1,10)))))))))</f>
        <v>1215512</v>
      </c>
      <c r="Q773" s="1"/>
      <c r="S773" s="11"/>
      <c r="U773" s="1" t="s">
        <v>634</v>
      </c>
    </row>
    <row r="774" customFormat="false" ht="15.75" hidden="false" customHeight="true" outlineLevel="0" collapsed="false">
      <c r="B774" s="11" t="str">
        <f aca="false">MID(L774,1,1)</f>
        <v>1</v>
      </c>
      <c r="C774" s="11" t="str">
        <f aca="false">MID(L774,2,1)</f>
        <v>2</v>
      </c>
      <c r="D774" s="11" t="str">
        <f aca="false">MID(L774,3,1)</f>
        <v>1</v>
      </c>
      <c r="E774" s="11" t="str">
        <f aca="false">MID(L774,4,1)</f>
        <v>5</v>
      </c>
      <c r="F774" s="11" t="str">
        <f aca="false">MID(L774,5,2)</f>
        <v>51</v>
      </c>
      <c r="G774" s="11" t="str">
        <f aca="false">MID(L774,7,1)</f>
        <v>2</v>
      </c>
      <c r="H774" s="11" t="str">
        <f aca="false">MID(L774,8,1)</f>
        <v>1</v>
      </c>
      <c r="I774" s="12" t="str">
        <f aca="false">IF(O774="1","-x-",IF(O774&lt;="4",MID(L774,1,O774-1),IF(O774="5",MID(L774,1,4),IF(O774="6",MID(L774,1,6),IF(AND(O774="7",G774="0"),MID(L774,1,6),MID(L774,1,7))))))</f>
        <v>1215512</v>
      </c>
      <c r="J774" s="11" t="n">
        <v>2026</v>
      </c>
      <c r="K774" s="11" t="s">
        <v>15</v>
      </c>
      <c r="L774" s="13" t="n">
        <v>12155121</v>
      </c>
      <c r="M774" s="14" t="s">
        <v>792</v>
      </c>
      <c r="N774" s="15" t="str">
        <f aca="false">IF(ISERROR(VLOOKUP(P774,$I$2:$I$5308,1,FALSE()))=FALSE(),"S","A")</f>
        <v>A</v>
      </c>
      <c r="O774" s="15" t="str">
        <f aca="false">IF(H774&lt;&gt;"0","7",IF(G774&lt;&gt;"0","6",IF(F774&lt;&gt;"00","5",IF(E774&lt;&gt;"0","4",IF(D774&lt;&gt;"0","3",IF(C774&lt;&gt;"0","2",IF(B774&lt;&gt;"0","1","-x-")))))))</f>
        <v>7</v>
      </c>
      <c r="P774" s="16" t="str">
        <f aca="false">IF(O774="1",MID(L774,1,1),IF(O774="2",MID(L774,1,2),IF(O774="3",MID(L774,1,3),IF(O774="4",MID(L774,1,4),IF(O774="5",MID(L774,1,6),IF(O774="6",MID(L774,1,7),IF(O774="7",MID(L774,1,8),IF(O774="8",MID(L774,1,10)))))))))</f>
        <v>12155121</v>
      </c>
      <c r="Q774" s="1"/>
    </row>
    <row r="775" customFormat="false" ht="15.75" hidden="false" customHeight="true" outlineLevel="0" collapsed="false">
      <c r="B775" s="11" t="str">
        <f aca="false">MID(L775,1,1)</f>
        <v>1</v>
      </c>
      <c r="C775" s="11" t="str">
        <f aca="false">MID(L775,2,1)</f>
        <v>2</v>
      </c>
      <c r="D775" s="11" t="str">
        <f aca="false">MID(L775,3,1)</f>
        <v>1</v>
      </c>
      <c r="E775" s="11" t="str">
        <f aca="false">MID(L775,4,1)</f>
        <v>5</v>
      </c>
      <c r="F775" s="11" t="str">
        <f aca="false">MID(L775,5,2)</f>
        <v>51</v>
      </c>
      <c r="G775" s="11" t="str">
        <f aca="false">MID(L775,7,1)</f>
        <v>2</v>
      </c>
      <c r="H775" s="11" t="str">
        <f aca="false">MID(L775,8,1)</f>
        <v>2</v>
      </c>
      <c r="I775" s="12" t="str">
        <f aca="false">IF(O775="1","-x-",IF(O775&lt;="4",MID(L775,1,O775-1),IF(O775="5",MID(L775,1,4),IF(O775="6",MID(L775,1,6),IF(AND(O775="7",G775="0"),MID(L775,1,6),MID(L775,1,7))))))</f>
        <v>1215512</v>
      </c>
      <c r="J775" s="11" t="n">
        <v>2026</v>
      </c>
      <c r="K775" s="11" t="s">
        <v>15</v>
      </c>
      <c r="L775" s="13" t="n">
        <v>12155122</v>
      </c>
      <c r="M775" s="14" t="s">
        <v>793</v>
      </c>
      <c r="N775" s="15" t="str">
        <f aca="false">IF(ISERROR(VLOOKUP(P775,$I$2:$I$5308,1,FALSE()))=FALSE(),"S","A")</f>
        <v>A</v>
      </c>
      <c r="O775" s="15" t="str">
        <f aca="false">IF(H775&lt;&gt;"0","7",IF(G775&lt;&gt;"0","6",IF(F775&lt;&gt;"00","5",IF(E775&lt;&gt;"0","4",IF(D775&lt;&gt;"0","3",IF(C775&lt;&gt;"0","2",IF(B775&lt;&gt;"0","1","-x-")))))))</f>
        <v>7</v>
      </c>
      <c r="P775" s="16" t="str">
        <f aca="false">IF(O775="1",MID(L775,1,1),IF(O775="2",MID(L775,1,2),IF(O775="3",MID(L775,1,3),IF(O775="4",MID(L775,1,4),IF(O775="5",MID(L775,1,6),IF(O775="6",MID(L775,1,7),IF(O775="7",MID(L775,1,8),IF(O775="8",MID(L775,1,10)))))))))</f>
        <v>12155122</v>
      </c>
      <c r="Q775" s="1"/>
      <c r="R775" s="11"/>
      <c r="S775" s="11"/>
      <c r="T775" s="11"/>
    </row>
    <row r="776" customFormat="false" ht="15.75" hidden="false" customHeight="true" outlineLevel="0" collapsed="false">
      <c r="B776" s="11" t="str">
        <f aca="false">MID(L776,1,1)</f>
        <v>1</v>
      </c>
      <c r="C776" s="11" t="str">
        <f aca="false">MID(L776,2,1)</f>
        <v>2</v>
      </c>
      <c r="D776" s="11" t="str">
        <f aca="false">MID(L776,3,1)</f>
        <v>1</v>
      </c>
      <c r="E776" s="11" t="str">
        <f aca="false">MID(L776,4,1)</f>
        <v>5</v>
      </c>
      <c r="F776" s="11" t="str">
        <f aca="false">MID(L776,5,2)</f>
        <v>51</v>
      </c>
      <c r="G776" s="11" t="str">
        <f aca="false">MID(L776,7,1)</f>
        <v>2</v>
      </c>
      <c r="H776" s="11" t="str">
        <f aca="false">MID(L776,8,1)</f>
        <v>3</v>
      </c>
      <c r="I776" s="12" t="str">
        <f aca="false">IF(O776="1","-x-",IF(O776&lt;="4",MID(L776,1,O776-1),IF(O776="5",MID(L776,1,4),IF(O776="6",MID(L776,1,6),IF(AND(O776="7",G776="0"),MID(L776,1,6),MID(L776,1,7))))))</f>
        <v>1215512</v>
      </c>
      <c r="J776" s="11" t="n">
        <v>2026</v>
      </c>
      <c r="K776" s="11" t="s">
        <v>15</v>
      </c>
      <c r="L776" s="13" t="n">
        <v>12155123</v>
      </c>
      <c r="M776" s="14" t="s">
        <v>794</v>
      </c>
      <c r="N776" s="15" t="str">
        <f aca="false">IF(ISERROR(VLOOKUP(P776,$I$2:$I$5308,1,FALSE()))=FALSE(),"S","A")</f>
        <v>A</v>
      </c>
      <c r="O776" s="15" t="str">
        <f aca="false">IF(H776&lt;&gt;"0","7",IF(G776&lt;&gt;"0","6",IF(F776&lt;&gt;"00","5",IF(E776&lt;&gt;"0","4",IF(D776&lt;&gt;"0","3",IF(C776&lt;&gt;"0","2",IF(B776&lt;&gt;"0","1","-x-")))))))</f>
        <v>7</v>
      </c>
      <c r="P776" s="16" t="str">
        <f aca="false">IF(O776="1",MID(L776,1,1),IF(O776="2",MID(L776,1,2),IF(O776="3",MID(L776,1,3),IF(O776="4",MID(L776,1,4),IF(O776="5",MID(L776,1,6),IF(O776="6",MID(L776,1,7),IF(O776="7",MID(L776,1,8),IF(O776="8",MID(L776,1,10)))))))))</f>
        <v>12155123</v>
      </c>
      <c r="Q776" s="1"/>
      <c r="R776" s="11"/>
      <c r="S776" s="11"/>
      <c r="T776" s="11"/>
    </row>
    <row r="777" customFormat="false" ht="15.75" hidden="false" customHeight="true" outlineLevel="0" collapsed="false">
      <c r="B777" s="11" t="str">
        <f aca="false">MID(L777,1,1)</f>
        <v>1</v>
      </c>
      <c r="C777" s="11" t="str">
        <f aca="false">MID(L777,2,1)</f>
        <v>2</v>
      </c>
      <c r="D777" s="11" t="str">
        <f aca="false">MID(L777,3,1)</f>
        <v>1</v>
      </c>
      <c r="E777" s="11" t="str">
        <f aca="false">MID(L777,4,1)</f>
        <v>5</v>
      </c>
      <c r="F777" s="11" t="str">
        <f aca="false">MID(L777,5,2)</f>
        <v>51</v>
      </c>
      <c r="G777" s="11" t="str">
        <f aca="false">MID(L777,7,1)</f>
        <v>2</v>
      </c>
      <c r="H777" s="11" t="str">
        <f aca="false">MID(L777,8,1)</f>
        <v>4</v>
      </c>
      <c r="I777" s="12" t="str">
        <f aca="false">IF(O777="1","-x-",IF(O777&lt;="4",MID(L777,1,O777-1),IF(O777="5",MID(L777,1,4),IF(O777="6",MID(L777,1,6),IF(AND(O777="7",G777="0"),MID(L777,1,6),MID(L777,1,7))))))</f>
        <v>1215512</v>
      </c>
      <c r="J777" s="11" t="n">
        <v>2026</v>
      </c>
      <c r="K777" s="11" t="s">
        <v>15</v>
      </c>
      <c r="L777" s="13" t="n">
        <v>12155124</v>
      </c>
      <c r="M777" s="14" t="s">
        <v>795</v>
      </c>
      <c r="N777" s="15" t="str">
        <f aca="false">IF(ISERROR(VLOOKUP(P777,$I$2:$I$5308,1,FALSE()))=FALSE(),"S","A")</f>
        <v>A</v>
      </c>
      <c r="O777" s="15" t="str">
        <f aca="false">IF(H777&lt;&gt;"0","7",IF(G777&lt;&gt;"0","6",IF(F777&lt;&gt;"00","5",IF(E777&lt;&gt;"0","4",IF(D777&lt;&gt;"0","3",IF(C777&lt;&gt;"0","2",IF(B777&lt;&gt;"0","1","-x-")))))))</f>
        <v>7</v>
      </c>
      <c r="P777" s="16" t="str">
        <f aca="false">IF(O777="1",MID(L777,1,1),IF(O777="2",MID(L777,1,2),IF(O777="3",MID(L777,1,3),IF(O777="4",MID(L777,1,4),IF(O777="5",MID(L777,1,6),IF(O777="6",MID(L777,1,7),IF(O777="7",MID(L777,1,8),IF(O777="8",MID(L777,1,10)))))))))</f>
        <v>12155124</v>
      </c>
      <c r="Q777" s="1"/>
      <c r="R777" s="11"/>
      <c r="S777" s="11"/>
    </row>
    <row r="778" customFormat="false" ht="15.75" hidden="false" customHeight="true" outlineLevel="0" collapsed="false">
      <c r="B778" s="11" t="str">
        <f aca="false">MID(L778,1,1)</f>
        <v>1</v>
      </c>
      <c r="C778" s="11" t="str">
        <f aca="false">MID(L778,2,1)</f>
        <v>2</v>
      </c>
      <c r="D778" s="11" t="str">
        <f aca="false">MID(L778,3,1)</f>
        <v>1</v>
      </c>
      <c r="E778" s="11" t="str">
        <f aca="false">MID(L778,4,1)</f>
        <v>5</v>
      </c>
      <c r="F778" s="11" t="str">
        <f aca="false">MID(L778,5,2)</f>
        <v>51</v>
      </c>
      <c r="G778" s="11" t="str">
        <f aca="false">MID(L778,7,1)</f>
        <v>2</v>
      </c>
      <c r="H778" s="11" t="str">
        <f aca="false">MID(L778,8,1)</f>
        <v>5</v>
      </c>
      <c r="I778" s="12" t="str">
        <f aca="false">IF(O778="1","-x-",IF(O778&lt;="4",MID(L778,1,O778-1),IF(O778="5",MID(L778,1,4),IF(O778="6",MID(L778,1,6),IF(AND(O778="7",G778="0"),MID(L778,1,6),MID(L778,1,7))))))</f>
        <v>1215512</v>
      </c>
      <c r="J778" s="11" t="n">
        <v>2026</v>
      </c>
      <c r="K778" s="11" t="s">
        <v>15</v>
      </c>
      <c r="L778" s="13" t="n">
        <v>12155125</v>
      </c>
      <c r="M778" s="14" t="s">
        <v>796</v>
      </c>
      <c r="N778" s="15" t="str">
        <f aca="false">IF(ISERROR(VLOOKUP(P778,$I$2:$I$5308,1,FALSE()))=FALSE(),"S","A")</f>
        <v>A</v>
      </c>
      <c r="O778" s="15" t="str">
        <f aca="false">IF(H778&lt;&gt;"0","7",IF(G778&lt;&gt;"0","6",IF(F778&lt;&gt;"00","5",IF(E778&lt;&gt;"0","4",IF(D778&lt;&gt;"0","3",IF(C778&lt;&gt;"0","2",IF(B778&lt;&gt;"0","1","-x-")))))))</f>
        <v>7</v>
      </c>
      <c r="P778" s="16" t="str">
        <f aca="false">IF(O778="1",MID(L778,1,1),IF(O778="2",MID(L778,1,2),IF(O778="3",MID(L778,1,3),IF(O778="4",MID(L778,1,4),IF(O778="5",MID(L778,1,6),IF(O778="6",MID(L778,1,7),IF(O778="7",MID(L778,1,8),IF(O778="8",MID(L778,1,10)))))))))</f>
        <v>12155125</v>
      </c>
      <c r="Q778" s="1"/>
      <c r="R778" s="11"/>
      <c r="S778" s="11"/>
    </row>
    <row r="779" customFormat="false" ht="15.75" hidden="false" customHeight="true" outlineLevel="0" collapsed="false">
      <c r="B779" s="11" t="str">
        <f aca="false">MID(L779,1,1)</f>
        <v>1</v>
      </c>
      <c r="C779" s="11" t="str">
        <f aca="false">MID(L779,2,1)</f>
        <v>2</v>
      </c>
      <c r="D779" s="11" t="str">
        <f aca="false">MID(L779,3,1)</f>
        <v>1</v>
      </c>
      <c r="E779" s="11" t="str">
        <f aca="false">MID(L779,4,1)</f>
        <v>5</v>
      </c>
      <c r="F779" s="11" t="str">
        <f aca="false">MID(L779,5,2)</f>
        <v>51</v>
      </c>
      <c r="G779" s="11" t="str">
        <f aca="false">MID(L779,7,1)</f>
        <v>2</v>
      </c>
      <c r="H779" s="11" t="str">
        <f aca="false">MID(L779,8,1)</f>
        <v>6</v>
      </c>
      <c r="I779" s="12" t="str">
        <f aca="false">IF(O779="1","-x-",IF(O779&lt;="4",MID(L779,1,O779-1),IF(O779="5",MID(L779,1,4),IF(O779="6",MID(L779,1,6),IF(AND(O779="7",G779="0"),MID(L779,1,6),MID(L779,1,7))))))</f>
        <v>1215512</v>
      </c>
      <c r="J779" s="11" t="n">
        <v>2026</v>
      </c>
      <c r="K779" s="11" t="s">
        <v>15</v>
      </c>
      <c r="L779" s="13" t="n">
        <v>12155126</v>
      </c>
      <c r="M779" s="14" t="s">
        <v>797</v>
      </c>
      <c r="N779" s="15" t="str">
        <f aca="false">IF(ISERROR(VLOOKUP(P779,$I$2:$I$5308,1,FALSE()))=FALSE(),"S","A")</f>
        <v>A</v>
      </c>
      <c r="O779" s="15" t="str">
        <f aca="false">IF(H779&lt;&gt;"0","7",IF(G779&lt;&gt;"0","6",IF(F779&lt;&gt;"00","5",IF(E779&lt;&gt;"0","4",IF(D779&lt;&gt;"0","3",IF(C779&lt;&gt;"0","2",IF(B779&lt;&gt;"0","1","-x-")))))))</f>
        <v>7</v>
      </c>
      <c r="P779" s="16" t="str">
        <f aca="false">IF(O779="1",MID(L779,1,1),IF(O779="2",MID(L779,1,2),IF(O779="3",MID(L779,1,3),IF(O779="4",MID(L779,1,4),IF(O779="5",MID(L779,1,6),IF(O779="6",MID(L779,1,7),IF(O779="7",MID(L779,1,8),IF(O779="8",MID(L779,1,10)))))))))</f>
        <v>12155126</v>
      </c>
      <c r="Q779" s="1"/>
      <c r="R779" s="11"/>
      <c r="S779" s="11"/>
    </row>
    <row r="780" customFormat="false" ht="15.75" hidden="false" customHeight="true" outlineLevel="0" collapsed="false">
      <c r="B780" s="11" t="str">
        <f aca="false">MID(L780,1,1)</f>
        <v>1</v>
      </c>
      <c r="C780" s="11" t="str">
        <f aca="false">MID(L780,2,1)</f>
        <v>2</v>
      </c>
      <c r="D780" s="11" t="str">
        <f aca="false">MID(L780,3,1)</f>
        <v>1</v>
      </c>
      <c r="E780" s="11" t="str">
        <f aca="false">MID(L780,4,1)</f>
        <v>5</v>
      </c>
      <c r="F780" s="11" t="str">
        <f aca="false">MID(L780,5,2)</f>
        <v>51</v>
      </c>
      <c r="G780" s="11" t="str">
        <f aca="false">MID(L780,7,1)</f>
        <v>2</v>
      </c>
      <c r="H780" s="11" t="str">
        <f aca="false">MID(L780,8,1)</f>
        <v>7</v>
      </c>
      <c r="I780" s="12" t="str">
        <f aca="false">IF(O780="1","-x-",IF(O780&lt;="4",MID(L780,1,O780-1),IF(O780="5",MID(L780,1,4),IF(O780="6",MID(L780,1,6),IF(AND(O780="7",G780="0"),MID(L780,1,6),MID(L780,1,7))))))</f>
        <v>1215512</v>
      </c>
      <c r="J780" s="11" t="n">
        <v>2026</v>
      </c>
      <c r="K780" s="11" t="s">
        <v>15</v>
      </c>
      <c r="L780" s="13" t="n">
        <v>12155127</v>
      </c>
      <c r="M780" s="14" t="s">
        <v>798</v>
      </c>
      <c r="N780" s="15" t="str">
        <f aca="false">IF(ISERROR(VLOOKUP(P780,$I$2:$I$5308,1,FALSE()))=FALSE(),"S","A")</f>
        <v>A</v>
      </c>
      <c r="O780" s="15" t="str">
        <f aca="false">IF(H780&lt;&gt;"0","7",IF(G780&lt;&gt;"0","6",IF(F780&lt;&gt;"00","5",IF(E780&lt;&gt;"0","4",IF(D780&lt;&gt;"0","3",IF(C780&lt;&gt;"0","2",IF(B780&lt;&gt;"0","1","-x-")))))))</f>
        <v>7</v>
      </c>
      <c r="P780" s="16" t="str">
        <f aca="false">IF(O780="1",MID(L780,1,1),IF(O780="2",MID(L780,1,2),IF(O780="3",MID(L780,1,3),IF(O780="4",MID(L780,1,4),IF(O780="5",MID(L780,1,6),IF(O780="6",MID(L780,1,7),IF(O780="7",MID(L780,1,8),IF(O780="8",MID(L780,1,10)))))))))</f>
        <v>12155127</v>
      </c>
      <c r="Q780" s="1"/>
      <c r="R780" s="11"/>
      <c r="S780" s="11"/>
    </row>
    <row r="781" customFormat="false" ht="15.75" hidden="false" customHeight="true" outlineLevel="0" collapsed="false">
      <c r="B781" s="11" t="str">
        <f aca="false">MID(L781,1,1)</f>
        <v>1</v>
      </c>
      <c r="C781" s="11" t="str">
        <f aca="false">MID(L781,2,1)</f>
        <v>2</v>
      </c>
      <c r="D781" s="11" t="str">
        <f aca="false">MID(L781,3,1)</f>
        <v>1</v>
      </c>
      <c r="E781" s="11" t="str">
        <f aca="false">MID(L781,4,1)</f>
        <v>5</v>
      </c>
      <c r="F781" s="11" t="str">
        <f aca="false">MID(L781,5,2)</f>
        <v>51</v>
      </c>
      <c r="G781" s="11" t="str">
        <f aca="false">MID(L781,7,1)</f>
        <v>2</v>
      </c>
      <c r="H781" s="11" t="str">
        <f aca="false">MID(L781,8,1)</f>
        <v>8</v>
      </c>
      <c r="I781" s="12" t="str">
        <f aca="false">IF(O781="1","-x-",IF(O781&lt;="4",MID(L781,1,O781-1),IF(O781="5",MID(L781,1,4),IF(O781="6",MID(L781,1,6),IF(AND(O781="7",G781="0"),MID(L781,1,6),MID(L781,1,7))))))</f>
        <v>1215512</v>
      </c>
      <c r="J781" s="11" t="n">
        <v>2026</v>
      </c>
      <c r="K781" s="11" t="s">
        <v>15</v>
      </c>
      <c r="L781" s="13" t="n">
        <v>12155128</v>
      </c>
      <c r="M781" s="14" t="s">
        <v>799</v>
      </c>
      <c r="N781" s="15" t="str">
        <f aca="false">IF(ISERROR(VLOOKUP(P781,$I$2:$I$5308,1,FALSE()))=FALSE(),"S","A")</f>
        <v>A</v>
      </c>
      <c r="O781" s="15" t="str">
        <f aca="false">IF(H781&lt;&gt;"0","7",IF(G781&lt;&gt;"0","6",IF(F781&lt;&gt;"00","5",IF(E781&lt;&gt;"0","4",IF(D781&lt;&gt;"0","3",IF(C781&lt;&gt;"0","2",IF(B781&lt;&gt;"0","1","-x-")))))))</f>
        <v>7</v>
      </c>
      <c r="P781" s="16" t="str">
        <f aca="false">IF(O781="1",MID(L781,1,1),IF(O781="2",MID(L781,1,2),IF(O781="3",MID(L781,1,3),IF(O781="4",MID(L781,1,4),IF(O781="5",MID(L781,1,6),IF(O781="6",MID(L781,1,7),IF(O781="7",MID(L781,1,8),IF(O781="8",MID(L781,1,10)))))))))</f>
        <v>12155128</v>
      </c>
      <c r="Q781" s="1"/>
      <c r="R781" s="11"/>
      <c r="S781" s="11"/>
    </row>
    <row r="782" customFormat="false" ht="15.75" hidden="false" customHeight="true" outlineLevel="0" collapsed="false">
      <c r="B782" s="11" t="str">
        <f aca="false">MID(L782,1,1)</f>
        <v>1</v>
      </c>
      <c r="C782" s="11" t="str">
        <f aca="false">MID(L782,2,1)</f>
        <v>2</v>
      </c>
      <c r="D782" s="11" t="str">
        <f aca="false">MID(L782,3,1)</f>
        <v>1</v>
      </c>
      <c r="E782" s="11" t="str">
        <f aca="false">MID(L782,4,1)</f>
        <v>5</v>
      </c>
      <c r="F782" s="11" t="str">
        <f aca="false">MID(L782,5,2)</f>
        <v>51</v>
      </c>
      <c r="G782" s="11" t="str">
        <f aca="false">MID(L782,7,1)</f>
        <v>3</v>
      </c>
      <c r="H782" s="11" t="str">
        <f aca="false">MID(L782,8,1)</f>
        <v>0</v>
      </c>
      <c r="I782" s="12" t="str">
        <f aca="false">IF(O782="1","-x-",IF(O782&lt;="4",MID(L782,1,O782-1),IF(O782="5",MID(L782,1,4),IF(O782="6",MID(L782,1,6),IF(AND(O782="7",G782="0"),MID(L782,1,6),MID(L782,1,7))))))</f>
        <v>121551</v>
      </c>
      <c r="J782" s="11" t="n">
        <v>2026</v>
      </c>
      <c r="K782" s="11" t="s">
        <v>15</v>
      </c>
      <c r="L782" s="13" t="n">
        <v>12155130</v>
      </c>
      <c r="M782" s="14" t="s">
        <v>800</v>
      </c>
      <c r="N782" s="15" t="str">
        <f aca="false">IF(ISERROR(VLOOKUP(P782,$I$2:$I$5308,1,FALSE()))=FALSE(),"S","A")</f>
        <v>S</v>
      </c>
      <c r="O782" s="15" t="str">
        <f aca="false">IF(H782&lt;&gt;"0","7",IF(G782&lt;&gt;"0","6",IF(F782&lt;&gt;"00","5",IF(E782&lt;&gt;"0","4",IF(D782&lt;&gt;"0","3",IF(C782&lt;&gt;"0","2",IF(B782&lt;&gt;"0","1","-x-")))))))</f>
        <v>6</v>
      </c>
      <c r="P782" s="16" t="str">
        <f aca="false">IF(O782="1",MID(L782,1,1),IF(O782="2",MID(L782,1,2),IF(O782="3",MID(L782,1,3),IF(O782="4",MID(L782,1,4),IF(O782="5",MID(L782,1,6),IF(O782="6",MID(L782,1,7),IF(O782="7",MID(L782,1,8),IF(O782="8",MID(L782,1,10)))))))))</f>
        <v>1215513</v>
      </c>
      <c r="Q782" s="1"/>
      <c r="R782" s="11"/>
      <c r="S782" s="11"/>
      <c r="U782" s="1" t="s">
        <v>634</v>
      </c>
    </row>
    <row r="783" customFormat="false" ht="15.75" hidden="false" customHeight="true" outlineLevel="0" collapsed="false">
      <c r="B783" s="11" t="str">
        <f aca="false">MID(L783,1,1)</f>
        <v>1</v>
      </c>
      <c r="C783" s="11" t="str">
        <f aca="false">MID(L783,2,1)</f>
        <v>2</v>
      </c>
      <c r="D783" s="11" t="str">
        <f aca="false">MID(L783,3,1)</f>
        <v>1</v>
      </c>
      <c r="E783" s="11" t="str">
        <f aca="false">MID(L783,4,1)</f>
        <v>5</v>
      </c>
      <c r="F783" s="11" t="str">
        <f aca="false">MID(L783,5,2)</f>
        <v>51</v>
      </c>
      <c r="G783" s="11" t="str">
        <f aca="false">MID(L783,7,1)</f>
        <v>3</v>
      </c>
      <c r="H783" s="11" t="str">
        <f aca="false">MID(L783,8,1)</f>
        <v>1</v>
      </c>
      <c r="I783" s="12" t="str">
        <f aca="false">IF(O783="1","-x-",IF(O783&lt;="4",MID(L783,1,O783-1),IF(O783="5",MID(L783,1,4),IF(O783="6",MID(L783,1,6),IF(AND(O783="7",G783="0"),MID(L783,1,6),MID(L783,1,7))))))</f>
        <v>1215513</v>
      </c>
      <c r="J783" s="11" t="n">
        <v>2026</v>
      </c>
      <c r="K783" s="11" t="s">
        <v>15</v>
      </c>
      <c r="L783" s="13" t="n">
        <v>12155131</v>
      </c>
      <c r="M783" s="14" t="s">
        <v>801</v>
      </c>
      <c r="N783" s="15" t="str">
        <f aca="false">IF(ISERROR(VLOOKUP(P783,$I$2:$I$5308,1,FALSE()))=FALSE(),"S","A")</f>
        <v>A</v>
      </c>
      <c r="O783" s="15" t="str">
        <f aca="false">IF(H783&lt;&gt;"0","7",IF(G783&lt;&gt;"0","6",IF(F783&lt;&gt;"00","5",IF(E783&lt;&gt;"0","4",IF(D783&lt;&gt;"0","3",IF(C783&lt;&gt;"0","2",IF(B783&lt;&gt;"0","1","-x-")))))))</f>
        <v>7</v>
      </c>
      <c r="P783" s="16" t="str">
        <f aca="false">IF(O783="1",MID(L783,1,1),IF(O783="2",MID(L783,1,2),IF(O783="3",MID(L783,1,3),IF(O783="4",MID(L783,1,4),IF(O783="5",MID(L783,1,6),IF(O783="6",MID(L783,1,7),IF(O783="7",MID(L783,1,8),IF(O783="8",MID(L783,1,10)))))))))</f>
        <v>12155131</v>
      </c>
      <c r="Q783" s="1"/>
      <c r="R783" s="11"/>
      <c r="S783" s="11"/>
    </row>
    <row r="784" customFormat="false" ht="15.75" hidden="false" customHeight="true" outlineLevel="0" collapsed="false">
      <c r="B784" s="11" t="str">
        <f aca="false">MID(L784,1,1)</f>
        <v>1</v>
      </c>
      <c r="C784" s="11" t="str">
        <f aca="false">MID(L784,2,1)</f>
        <v>2</v>
      </c>
      <c r="D784" s="11" t="str">
        <f aca="false">MID(L784,3,1)</f>
        <v>1</v>
      </c>
      <c r="E784" s="11" t="str">
        <f aca="false">MID(L784,4,1)</f>
        <v>5</v>
      </c>
      <c r="F784" s="11" t="str">
        <f aca="false">MID(L784,5,2)</f>
        <v>51</v>
      </c>
      <c r="G784" s="11" t="str">
        <f aca="false">MID(L784,7,1)</f>
        <v>3</v>
      </c>
      <c r="H784" s="11" t="str">
        <f aca="false">MID(L784,8,1)</f>
        <v>2</v>
      </c>
      <c r="I784" s="12" t="str">
        <f aca="false">IF(O784="1","-x-",IF(O784&lt;="4",MID(L784,1,O784-1),IF(O784="5",MID(L784,1,4),IF(O784="6",MID(L784,1,6),IF(AND(O784="7",G784="0"),MID(L784,1,6),MID(L784,1,7))))))</f>
        <v>1215513</v>
      </c>
      <c r="J784" s="11" t="n">
        <v>2026</v>
      </c>
      <c r="K784" s="11" t="s">
        <v>15</v>
      </c>
      <c r="L784" s="13" t="n">
        <v>12155132</v>
      </c>
      <c r="M784" s="14" t="s">
        <v>802</v>
      </c>
      <c r="N784" s="15" t="str">
        <f aca="false">IF(ISERROR(VLOOKUP(P784,$I$2:$I$5308,1,FALSE()))=FALSE(),"S","A")</f>
        <v>A</v>
      </c>
      <c r="O784" s="15" t="str">
        <f aca="false">IF(H784&lt;&gt;"0","7",IF(G784&lt;&gt;"0","6",IF(F784&lt;&gt;"00","5",IF(E784&lt;&gt;"0","4",IF(D784&lt;&gt;"0","3",IF(C784&lt;&gt;"0","2",IF(B784&lt;&gt;"0","1","-x-")))))))</f>
        <v>7</v>
      </c>
      <c r="P784" s="16" t="str">
        <f aca="false">IF(O784="1",MID(L784,1,1),IF(O784="2",MID(L784,1,2),IF(O784="3",MID(L784,1,3),IF(O784="4",MID(L784,1,4),IF(O784="5",MID(L784,1,6),IF(O784="6",MID(L784,1,7),IF(O784="7",MID(L784,1,8),IF(O784="8",MID(L784,1,10)))))))))</f>
        <v>12155132</v>
      </c>
      <c r="Q784" s="1"/>
      <c r="R784" s="11"/>
      <c r="S784" s="11"/>
    </row>
    <row r="785" customFormat="false" ht="15.75" hidden="false" customHeight="true" outlineLevel="0" collapsed="false">
      <c r="B785" s="11" t="str">
        <f aca="false">MID(L785,1,1)</f>
        <v>1</v>
      </c>
      <c r="C785" s="11" t="str">
        <f aca="false">MID(L785,2,1)</f>
        <v>2</v>
      </c>
      <c r="D785" s="11" t="str">
        <f aca="false">MID(L785,3,1)</f>
        <v>1</v>
      </c>
      <c r="E785" s="11" t="str">
        <f aca="false">MID(L785,4,1)</f>
        <v>5</v>
      </c>
      <c r="F785" s="11" t="str">
        <f aca="false">MID(L785,5,2)</f>
        <v>51</v>
      </c>
      <c r="G785" s="11" t="str">
        <f aca="false">MID(L785,7,1)</f>
        <v>3</v>
      </c>
      <c r="H785" s="11" t="str">
        <f aca="false">MID(L785,8,1)</f>
        <v>3</v>
      </c>
      <c r="I785" s="12" t="str">
        <f aca="false">IF(O785="1","-x-",IF(O785&lt;="4",MID(L785,1,O785-1),IF(O785="5",MID(L785,1,4),IF(O785="6",MID(L785,1,6),IF(AND(O785="7",G785="0"),MID(L785,1,6),MID(L785,1,7))))))</f>
        <v>1215513</v>
      </c>
      <c r="J785" s="11" t="n">
        <v>2026</v>
      </c>
      <c r="K785" s="11" t="s">
        <v>15</v>
      </c>
      <c r="L785" s="13" t="n">
        <v>12155133</v>
      </c>
      <c r="M785" s="14" t="s">
        <v>803</v>
      </c>
      <c r="N785" s="15" t="str">
        <f aca="false">IF(ISERROR(VLOOKUP(P785,$I$2:$I$5308,1,FALSE()))=FALSE(),"S","A")</f>
        <v>A</v>
      </c>
      <c r="O785" s="15" t="str">
        <f aca="false">IF(H785&lt;&gt;"0","7",IF(G785&lt;&gt;"0","6",IF(F785&lt;&gt;"00","5",IF(E785&lt;&gt;"0","4",IF(D785&lt;&gt;"0","3",IF(C785&lt;&gt;"0","2",IF(B785&lt;&gt;"0","1","-x-")))))))</f>
        <v>7</v>
      </c>
      <c r="P785" s="16" t="str">
        <f aca="false">IF(O785="1",MID(L785,1,1),IF(O785="2",MID(L785,1,2),IF(O785="3",MID(L785,1,3),IF(O785="4",MID(L785,1,4),IF(O785="5",MID(L785,1,6),IF(O785="6",MID(L785,1,7),IF(O785="7",MID(L785,1,8),IF(O785="8",MID(L785,1,10)))))))))</f>
        <v>12155133</v>
      </c>
      <c r="Q785" s="1"/>
      <c r="R785" s="11"/>
      <c r="S785" s="11"/>
    </row>
    <row r="786" customFormat="false" ht="15.75" hidden="false" customHeight="true" outlineLevel="0" collapsed="false">
      <c r="B786" s="11" t="str">
        <f aca="false">MID(L786,1,1)</f>
        <v>1</v>
      </c>
      <c r="C786" s="11" t="str">
        <f aca="false">MID(L786,2,1)</f>
        <v>2</v>
      </c>
      <c r="D786" s="11" t="str">
        <f aca="false">MID(L786,3,1)</f>
        <v>1</v>
      </c>
      <c r="E786" s="11" t="str">
        <f aca="false">MID(L786,4,1)</f>
        <v>5</v>
      </c>
      <c r="F786" s="11" t="str">
        <f aca="false">MID(L786,5,2)</f>
        <v>51</v>
      </c>
      <c r="G786" s="11" t="str">
        <f aca="false">MID(L786,7,1)</f>
        <v>3</v>
      </c>
      <c r="H786" s="11" t="str">
        <f aca="false">MID(L786,8,1)</f>
        <v>4</v>
      </c>
      <c r="I786" s="12" t="str">
        <f aca="false">IF(O786="1","-x-",IF(O786&lt;="4",MID(L786,1,O786-1),IF(O786="5",MID(L786,1,4),IF(O786="6",MID(L786,1,6),IF(AND(O786="7",G786="0"),MID(L786,1,6),MID(L786,1,7))))))</f>
        <v>1215513</v>
      </c>
      <c r="J786" s="11" t="n">
        <v>2026</v>
      </c>
      <c r="K786" s="11" t="s">
        <v>15</v>
      </c>
      <c r="L786" s="13" t="n">
        <v>12155134</v>
      </c>
      <c r="M786" s="14" t="s">
        <v>804</v>
      </c>
      <c r="N786" s="15" t="str">
        <f aca="false">IF(ISERROR(VLOOKUP(P786,$I$2:$I$5308,1,FALSE()))=FALSE(),"S","A")</f>
        <v>A</v>
      </c>
      <c r="O786" s="15" t="str">
        <f aca="false">IF(H786&lt;&gt;"0","7",IF(G786&lt;&gt;"0","6",IF(F786&lt;&gt;"00","5",IF(E786&lt;&gt;"0","4",IF(D786&lt;&gt;"0","3",IF(C786&lt;&gt;"0","2",IF(B786&lt;&gt;"0","1","-x-")))))))</f>
        <v>7</v>
      </c>
      <c r="P786" s="16" t="str">
        <f aca="false">IF(O786="1",MID(L786,1,1),IF(O786="2",MID(L786,1,2),IF(O786="3",MID(L786,1,3),IF(O786="4",MID(L786,1,4),IF(O786="5",MID(L786,1,6),IF(O786="6",MID(L786,1,7),IF(O786="7",MID(L786,1,8),IF(O786="8",MID(L786,1,10)))))))))</f>
        <v>12155134</v>
      </c>
      <c r="Q786" s="1"/>
      <c r="R786" s="11"/>
      <c r="S786" s="11"/>
    </row>
    <row r="787" customFormat="false" ht="15.75" hidden="false" customHeight="true" outlineLevel="0" collapsed="false">
      <c r="B787" s="11" t="str">
        <f aca="false">MID(L787,1,1)</f>
        <v>1</v>
      </c>
      <c r="C787" s="11" t="str">
        <f aca="false">MID(L787,2,1)</f>
        <v>2</v>
      </c>
      <c r="D787" s="11" t="str">
        <f aca="false">MID(L787,3,1)</f>
        <v>1</v>
      </c>
      <c r="E787" s="11" t="str">
        <f aca="false">MID(L787,4,1)</f>
        <v>5</v>
      </c>
      <c r="F787" s="11" t="str">
        <f aca="false">MID(L787,5,2)</f>
        <v>51</v>
      </c>
      <c r="G787" s="11" t="str">
        <f aca="false">MID(L787,7,1)</f>
        <v>3</v>
      </c>
      <c r="H787" s="11" t="str">
        <f aca="false">MID(L787,8,1)</f>
        <v>5</v>
      </c>
      <c r="I787" s="12" t="str">
        <f aca="false">IF(O787="1","-x-",IF(O787&lt;="4",MID(L787,1,O787-1),IF(O787="5",MID(L787,1,4),IF(O787="6",MID(L787,1,6),IF(AND(O787="7",G787="0"),MID(L787,1,6),MID(L787,1,7))))))</f>
        <v>1215513</v>
      </c>
      <c r="J787" s="11" t="n">
        <v>2026</v>
      </c>
      <c r="K787" s="11" t="s">
        <v>15</v>
      </c>
      <c r="L787" s="13" t="n">
        <v>12155135</v>
      </c>
      <c r="M787" s="14" t="s">
        <v>805</v>
      </c>
      <c r="N787" s="15" t="str">
        <f aca="false">IF(ISERROR(VLOOKUP(P787,$I$2:$I$5308,1,FALSE()))=FALSE(),"S","A")</f>
        <v>A</v>
      </c>
      <c r="O787" s="15" t="str">
        <f aca="false">IF(H787&lt;&gt;"0","7",IF(G787&lt;&gt;"0","6",IF(F787&lt;&gt;"00","5",IF(E787&lt;&gt;"0","4",IF(D787&lt;&gt;"0","3",IF(C787&lt;&gt;"0","2",IF(B787&lt;&gt;"0","1","-x-")))))))</f>
        <v>7</v>
      </c>
      <c r="P787" s="16" t="str">
        <f aca="false">IF(O787="1",MID(L787,1,1),IF(O787="2",MID(L787,1,2),IF(O787="3",MID(L787,1,3),IF(O787="4",MID(L787,1,4),IF(O787="5",MID(L787,1,6),IF(O787="6",MID(L787,1,7),IF(O787="7",MID(L787,1,8),IF(O787="8",MID(L787,1,10)))))))))</f>
        <v>12155135</v>
      </c>
      <c r="Q787" s="1"/>
      <c r="R787" s="11"/>
      <c r="S787" s="11"/>
    </row>
    <row r="788" customFormat="false" ht="15.75" hidden="false" customHeight="true" outlineLevel="0" collapsed="false">
      <c r="B788" s="11" t="str">
        <f aca="false">MID(L788,1,1)</f>
        <v>1</v>
      </c>
      <c r="C788" s="11" t="str">
        <f aca="false">MID(L788,2,1)</f>
        <v>2</v>
      </c>
      <c r="D788" s="11" t="str">
        <f aca="false">MID(L788,3,1)</f>
        <v>1</v>
      </c>
      <c r="E788" s="11" t="str">
        <f aca="false">MID(L788,4,1)</f>
        <v>5</v>
      </c>
      <c r="F788" s="11" t="str">
        <f aca="false">MID(L788,5,2)</f>
        <v>51</v>
      </c>
      <c r="G788" s="11" t="str">
        <f aca="false">MID(L788,7,1)</f>
        <v>3</v>
      </c>
      <c r="H788" s="11" t="str">
        <f aca="false">MID(L788,8,1)</f>
        <v>6</v>
      </c>
      <c r="I788" s="12" t="str">
        <f aca="false">IF(O788="1","-x-",IF(O788&lt;="4",MID(L788,1,O788-1),IF(O788="5",MID(L788,1,4),IF(O788="6",MID(L788,1,6),IF(AND(O788="7",G788="0"),MID(L788,1,6),MID(L788,1,7))))))</f>
        <v>1215513</v>
      </c>
      <c r="J788" s="11" t="n">
        <v>2026</v>
      </c>
      <c r="K788" s="11" t="s">
        <v>15</v>
      </c>
      <c r="L788" s="13" t="n">
        <v>12155136</v>
      </c>
      <c r="M788" s="14" t="s">
        <v>806</v>
      </c>
      <c r="N788" s="15" t="str">
        <f aca="false">IF(ISERROR(VLOOKUP(P788,$I$2:$I$5308,1,FALSE()))=FALSE(),"S","A")</f>
        <v>A</v>
      </c>
      <c r="O788" s="15" t="str">
        <f aca="false">IF(H788&lt;&gt;"0","7",IF(G788&lt;&gt;"0","6",IF(F788&lt;&gt;"00","5",IF(E788&lt;&gt;"0","4",IF(D788&lt;&gt;"0","3",IF(C788&lt;&gt;"0","2",IF(B788&lt;&gt;"0","1","-x-")))))))</f>
        <v>7</v>
      </c>
      <c r="P788" s="16" t="str">
        <f aca="false">IF(O788="1",MID(L788,1,1),IF(O788="2",MID(L788,1,2),IF(O788="3",MID(L788,1,3),IF(O788="4",MID(L788,1,4),IF(O788="5",MID(L788,1,6),IF(O788="6",MID(L788,1,7),IF(O788="7",MID(L788,1,8),IF(O788="8",MID(L788,1,10)))))))))</f>
        <v>12155136</v>
      </c>
      <c r="Q788" s="1"/>
      <c r="R788" s="11"/>
      <c r="S788" s="11"/>
    </row>
    <row r="789" customFormat="false" ht="15.75" hidden="false" customHeight="true" outlineLevel="0" collapsed="false">
      <c r="B789" s="11" t="str">
        <f aca="false">MID(L789,1,1)</f>
        <v>1</v>
      </c>
      <c r="C789" s="11" t="str">
        <f aca="false">MID(L789,2,1)</f>
        <v>2</v>
      </c>
      <c r="D789" s="11" t="str">
        <f aca="false">MID(L789,3,1)</f>
        <v>1</v>
      </c>
      <c r="E789" s="11" t="str">
        <f aca="false">MID(L789,4,1)</f>
        <v>5</v>
      </c>
      <c r="F789" s="11" t="str">
        <f aca="false">MID(L789,5,2)</f>
        <v>51</v>
      </c>
      <c r="G789" s="11" t="str">
        <f aca="false">MID(L789,7,1)</f>
        <v>3</v>
      </c>
      <c r="H789" s="11" t="str">
        <f aca="false">MID(L789,8,1)</f>
        <v>7</v>
      </c>
      <c r="I789" s="12" t="str">
        <f aca="false">IF(O789="1","-x-",IF(O789&lt;="4",MID(L789,1,O789-1),IF(O789="5",MID(L789,1,4),IF(O789="6",MID(L789,1,6),IF(AND(O789="7",G789="0"),MID(L789,1,6),MID(L789,1,7))))))</f>
        <v>1215513</v>
      </c>
      <c r="J789" s="11" t="n">
        <v>2026</v>
      </c>
      <c r="K789" s="11" t="s">
        <v>15</v>
      </c>
      <c r="L789" s="13" t="n">
        <v>12155137</v>
      </c>
      <c r="M789" s="14" t="s">
        <v>807</v>
      </c>
      <c r="N789" s="15" t="str">
        <f aca="false">IF(ISERROR(VLOOKUP(P789,$I$2:$I$5308,1,FALSE()))=FALSE(),"S","A")</f>
        <v>A</v>
      </c>
      <c r="O789" s="15" t="str">
        <f aca="false">IF(H789&lt;&gt;"0","7",IF(G789&lt;&gt;"0","6",IF(F789&lt;&gt;"00","5",IF(E789&lt;&gt;"0","4",IF(D789&lt;&gt;"0","3",IF(C789&lt;&gt;"0","2",IF(B789&lt;&gt;"0","1","-x-")))))))</f>
        <v>7</v>
      </c>
      <c r="P789" s="16" t="str">
        <f aca="false">IF(O789="1",MID(L789,1,1),IF(O789="2",MID(L789,1,2),IF(O789="3",MID(L789,1,3),IF(O789="4",MID(L789,1,4),IF(O789="5",MID(L789,1,6),IF(O789="6",MID(L789,1,7),IF(O789="7",MID(L789,1,8),IF(O789="8",MID(L789,1,10)))))))))</f>
        <v>12155137</v>
      </c>
      <c r="Q789" s="1"/>
      <c r="R789" s="11"/>
      <c r="S789" s="11"/>
    </row>
    <row r="790" customFormat="false" ht="15.75" hidden="false" customHeight="true" outlineLevel="0" collapsed="false">
      <c r="B790" s="11" t="str">
        <f aca="false">MID(L790,1,1)</f>
        <v>1</v>
      </c>
      <c r="C790" s="11" t="str">
        <f aca="false">MID(L790,2,1)</f>
        <v>2</v>
      </c>
      <c r="D790" s="11" t="str">
        <f aca="false">MID(L790,3,1)</f>
        <v>1</v>
      </c>
      <c r="E790" s="11" t="str">
        <f aca="false">MID(L790,4,1)</f>
        <v>5</v>
      </c>
      <c r="F790" s="11" t="str">
        <f aca="false">MID(L790,5,2)</f>
        <v>51</v>
      </c>
      <c r="G790" s="11" t="str">
        <f aca="false">MID(L790,7,1)</f>
        <v>3</v>
      </c>
      <c r="H790" s="11" t="str">
        <f aca="false">MID(L790,8,1)</f>
        <v>8</v>
      </c>
      <c r="I790" s="12" t="str">
        <f aca="false">IF(O790="1","-x-",IF(O790&lt;="4",MID(L790,1,O790-1),IF(O790="5",MID(L790,1,4),IF(O790="6",MID(L790,1,6),IF(AND(O790="7",G790="0"),MID(L790,1,6),MID(L790,1,7))))))</f>
        <v>1215513</v>
      </c>
      <c r="J790" s="11" t="n">
        <v>2026</v>
      </c>
      <c r="K790" s="11" t="s">
        <v>15</v>
      </c>
      <c r="L790" s="13" t="n">
        <v>12155138</v>
      </c>
      <c r="M790" s="14" t="s">
        <v>808</v>
      </c>
      <c r="N790" s="15" t="str">
        <f aca="false">IF(ISERROR(VLOOKUP(P790,$I$2:$I$5308,1,FALSE()))=FALSE(),"S","A")</f>
        <v>A</v>
      </c>
      <c r="O790" s="15" t="str">
        <f aca="false">IF(H790&lt;&gt;"0","7",IF(G790&lt;&gt;"0","6",IF(F790&lt;&gt;"00","5",IF(E790&lt;&gt;"0","4",IF(D790&lt;&gt;"0","3",IF(C790&lt;&gt;"0","2",IF(B790&lt;&gt;"0","1","-x-")))))))</f>
        <v>7</v>
      </c>
      <c r="P790" s="16" t="str">
        <f aca="false">IF(O790="1",MID(L790,1,1),IF(O790="2",MID(L790,1,2),IF(O790="3",MID(L790,1,3),IF(O790="4",MID(L790,1,4),IF(O790="5",MID(L790,1,6),IF(O790="6",MID(L790,1,7),IF(O790="7",MID(L790,1,8),IF(O790="8",MID(L790,1,10)))))))))</f>
        <v>12155138</v>
      </c>
      <c r="Q790" s="1"/>
      <c r="R790" s="11"/>
      <c r="S790" s="11"/>
    </row>
    <row r="791" customFormat="false" ht="15.75" hidden="false" customHeight="true" outlineLevel="0" collapsed="false">
      <c r="B791" s="11" t="str">
        <f aca="false">MID(L791,1,1)</f>
        <v>1</v>
      </c>
      <c r="C791" s="11" t="str">
        <f aca="false">MID(L791,2,1)</f>
        <v>2</v>
      </c>
      <c r="D791" s="11" t="str">
        <f aca="false">MID(L791,3,1)</f>
        <v>1</v>
      </c>
      <c r="E791" s="11" t="str">
        <f aca="false">MID(L791,4,1)</f>
        <v>5</v>
      </c>
      <c r="F791" s="11" t="str">
        <f aca="false">MID(L791,5,2)</f>
        <v>52</v>
      </c>
      <c r="G791" s="11" t="str">
        <f aca="false">MID(L791,7,1)</f>
        <v>0</v>
      </c>
      <c r="H791" s="11" t="str">
        <f aca="false">MID(L791,8,1)</f>
        <v>0</v>
      </c>
      <c r="I791" s="12" t="str">
        <f aca="false">IF(O791="1","-x-",IF(O791&lt;="4",MID(L791,1,O791-1),IF(O791="5",MID(L791,1,4),IF(O791="6",MID(L791,1,6),IF(AND(O791="7",G791="0"),MID(L791,1,6),MID(L791,1,7))))))</f>
        <v>1215</v>
      </c>
      <c r="J791" s="11" t="n">
        <v>2026</v>
      </c>
      <c r="K791" s="11" t="s">
        <v>15</v>
      </c>
      <c r="L791" s="13" t="n">
        <v>12155200</v>
      </c>
      <c r="M791" s="14" t="s">
        <v>809</v>
      </c>
      <c r="N791" s="15" t="str">
        <f aca="false">IF(ISERROR(VLOOKUP(P791,$I$2:$I$5308,1,FALSE()))=FALSE(),"S","A")</f>
        <v>S</v>
      </c>
      <c r="O791" s="15" t="str">
        <f aca="false">IF(H791&lt;&gt;"0","7",IF(G791&lt;&gt;"0","6",IF(F791&lt;&gt;"00","5",IF(E791&lt;&gt;"0","4",IF(D791&lt;&gt;"0","3",IF(C791&lt;&gt;"0","2",IF(B791&lt;&gt;"0","1","-x-")))))))</f>
        <v>5</v>
      </c>
      <c r="P791" s="16" t="str">
        <f aca="false">IF(O791="1",MID(L791,1,1),IF(O791="2",MID(L791,1,2),IF(O791="3",MID(L791,1,3),IF(O791="4",MID(L791,1,4),IF(O791="5",MID(L791,1,6),IF(O791="6",MID(L791,1,7),IF(O791="7",MID(L791,1,8),IF(O791="8",MID(L791,1,10)))))))))</f>
        <v>121552</v>
      </c>
      <c r="Q791" s="1"/>
      <c r="R791" s="11"/>
      <c r="S791" s="11"/>
    </row>
    <row r="792" customFormat="false" ht="15.75" hidden="false" customHeight="true" outlineLevel="0" collapsed="false">
      <c r="B792" s="11" t="str">
        <f aca="false">MID(L792,1,1)</f>
        <v>1</v>
      </c>
      <c r="C792" s="11" t="str">
        <f aca="false">MID(L792,2,1)</f>
        <v>2</v>
      </c>
      <c r="D792" s="11" t="str">
        <f aca="false">MID(L792,3,1)</f>
        <v>1</v>
      </c>
      <c r="E792" s="11" t="str">
        <f aca="false">MID(L792,4,1)</f>
        <v>5</v>
      </c>
      <c r="F792" s="11" t="str">
        <f aca="false">MID(L792,5,2)</f>
        <v>52</v>
      </c>
      <c r="G792" s="11" t="str">
        <f aca="false">MID(L792,7,1)</f>
        <v>1</v>
      </c>
      <c r="H792" s="11" t="str">
        <f aca="false">MID(L792,8,1)</f>
        <v>0</v>
      </c>
      <c r="I792" s="12" t="str">
        <f aca="false">IF(O792="1","-x-",IF(O792&lt;="4",MID(L792,1,O792-1),IF(O792="5",MID(L792,1,4),IF(O792="6",MID(L792,1,6),IF(AND(O792="7",G792="0"),MID(L792,1,6),MID(L792,1,7))))))</f>
        <v>121552</v>
      </c>
      <c r="J792" s="11" t="n">
        <v>2026</v>
      </c>
      <c r="K792" s="11" t="s">
        <v>15</v>
      </c>
      <c r="L792" s="13" t="n">
        <v>12155210</v>
      </c>
      <c r="M792" s="14" t="s">
        <v>810</v>
      </c>
      <c r="N792" s="15" t="str">
        <f aca="false">IF(ISERROR(VLOOKUP(P792,$I$2:$I$5308,1,FALSE()))=FALSE(),"S","A")</f>
        <v>S</v>
      </c>
      <c r="O792" s="15" t="str">
        <f aca="false">IF(H792&lt;&gt;"0","7",IF(G792&lt;&gt;"0","6",IF(F792&lt;&gt;"00","5",IF(E792&lt;&gt;"0","4",IF(D792&lt;&gt;"0","3",IF(C792&lt;&gt;"0","2",IF(B792&lt;&gt;"0","1","-x-")))))))</f>
        <v>6</v>
      </c>
      <c r="P792" s="16" t="str">
        <f aca="false">IF(O792="1",MID(L792,1,1),IF(O792="2",MID(L792,1,2),IF(O792="3",MID(L792,1,3),IF(O792="4",MID(L792,1,4),IF(O792="5",MID(L792,1,6),IF(O792="6",MID(L792,1,7),IF(O792="7",MID(L792,1,8),IF(O792="8",MID(L792,1,10)))))))))</f>
        <v>1215521</v>
      </c>
      <c r="Q792" s="1"/>
      <c r="R792" s="11"/>
      <c r="S792" s="11"/>
    </row>
    <row r="793" customFormat="false" ht="15.75" hidden="false" customHeight="true" outlineLevel="0" collapsed="false">
      <c r="B793" s="11" t="str">
        <f aca="false">MID(L793,1,1)</f>
        <v>1</v>
      </c>
      <c r="C793" s="11" t="str">
        <f aca="false">MID(L793,2,1)</f>
        <v>2</v>
      </c>
      <c r="D793" s="11" t="str">
        <f aca="false">MID(L793,3,1)</f>
        <v>1</v>
      </c>
      <c r="E793" s="11" t="str">
        <f aca="false">MID(L793,4,1)</f>
        <v>5</v>
      </c>
      <c r="F793" s="11" t="str">
        <f aca="false">MID(L793,5,2)</f>
        <v>52</v>
      </c>
      <c r="G793" s="11" t="str">
        <f aca="false">MID(L793,7,1)</f>
        <v>1</v>
      </c>
      <c r="H793" s="11" t="str">
        <f aca="false">MID(L793,8,1)</f>
        <v>1</v>
      </c>
      <c r="I793" s="12" t="str">
        <f aca="false">IF(O793="1","-x-",IF(O793&lt;="4",MID(L793,1,O793-1),IF(O793="5",MID(L793,1,4),IF(O793="6",MID(L793,1,6),IF(AND(O793="7",G793="0"),MID(L793,1,6),MID(L793,1,7))))))</f>
        <v>1215521</v>
      </c>
      <c r="J793" s="11" t="n">
        <v>2026</v>
      </c>
      <c r="K793" s="11" t="s">
        <v>15</v>
      </c>
      <c r="L793" s="13" t="n">
        <v>12155211</v>
      </c>
      <c r="M793" s="14" t="s">
        <v>811</v>
      </c>
      <c r="N793" s="15" t="str">
        <f aca="false">IF(ISERROR(VLOOKUP(P793,$I$2:$I$5308,1,FALSE()))=FALSE(),"S","A")</f>
        <v>A</v>
      </c>
      <c r="O793" s="15" t="str">
        <f aca="false">IF(H793&lt;&gt;"0","7",IF(G793&lt;&gt;"0","6",IF(F793&lt;&gt;"00","5",IF(E793&lt;&gt;"0","4",IF(D793&lt;&gt;"0","3",IF(C793&lt;&gt;"0","2",IF(B793&lt;&gt;"0","1","-x-")))))))</f>
        <v>7</v>
      </c>
      <c r="P793" s="16" t="str">
        <f aca="false">IF(O793="1",MID(L793,1,1),IF(O793="2",MID(L793,1,2),IF(O793="3",MID(L793,1,3),IF(O793="4",MID(L793,1,4),IF(O793="5",MID(L793,1,6),IF(O793="6",MID(L793,1,7),IF(O793="7",MID(L793,1,8),IF(O793="8",MID(L793,1,10)))))))))</f>
        <v>12155211</v>
      </c>
      <c r="Q793" s="1"/>
      <c r="R793" s="11"/>
      <c r="S793" s="11"/>
    </row>
    <row r="794" customFormat="false" ht="15.75" hidden="false" customHeight="true" outlineLevel="0" collapsed="false">
      <c r="B794" s="11" t="str">
        <f aca="false">MID(L794,1,1)</f>
        <v>1</v>
      </c>
      <c r="C794" s="11" t="str">
        <f aca="false">MID(L794,2,1)</f>
        <v>2</v>
      </c>
      <c r="D794" s="11" t="str">
        <f aca="false">MID(L794,3,1)</f>
        <v>1</v>
      </c>
      <c r="E794" s="11" t="str">
        <f aca="false">MID(L794,4,1)</f>
        <v>5</v>
      </c>
      <c r="F794" s="11" t="str">
        <f aca="false">MID(L794,5,2)</f>
        <v>52</v>
      </c>
      <c r="G794" s="11" t="str">
        <f aca="false">MID(L794,7,1)</f>
        <v>1</v>
      </c>
      <c r="H794" s="11" t="str">
        <f aca="false">MID(L794,8,1)</f>
        <v>2</v>
      </c>
      <c r="I794" s="12" t="str">
        <f aca="false">IF(O794="1","-x-",IF(O794&lt;="4",MID(L794,1,O794-1),IF(O794="5",MID(L794,1,4),IF(O794="6",MID(L794,1,6),IF(AND(O794="7",G794="0"),MID(L794,1,6),MID(L794,1,7))))))</f>
        <v>1215521</v>
      </c>
      <c r="J794" s="11" t="n">
        <v>2026</v>
      </c>
      <c r="K794" s="11" t="s">
        <v>15</v>
      </c>
      <c r="L794" s="13" t="n">
        <v>12155212</v>
      </c>
      <c r="M794" s="14" t="s">
        <v>812</v>
      </c>
      <c r="N794" s="15" t="str">
        <f aca="false">IF(ISERROR(VLOOKUP(P794,$I$2:$I$5308,1,FALSE()))=FALSE(),"S","A")</f>
        <v>A</v>
      </c>
      <c r="O794" s="15" t="str">
        <f aca="false">IF(H794&lt;&gt;"0","7",IF(G794&lt;&gt;"0","6",IF(F794&lt;&gt;"00","5",IF(E794&lt;&gt;"0","4",IF(D794&lt;&gt;"0","3",IF(C794&lt;&gt;"0","2",IF(B794&lt;&gt;"0","1","-x-")))))))</f>
        <v>7</v>
      </c>
      <c r="P794" s="16" t="str">
        <f aca="false">IF(O794="1",MID(L794,1,1),IF(O794="2",MID(L794,1,2),IF(O794="3",MID(L794,1,3),IF(O794="4",MID(L794,1,4),IF(O794="5",MID(L794,1,6),IF(O794="6",MID(L794,1,7),IF(O794="7",MID(L794,1,8),IF(O794="8",MID(L794,1,10)))))))))</f>
        <v>12155212</v>
      </c>
      <c r="Q794" s="1"/>
      <c r="R794" s="11"/>
      <c r="S794" s="11"/>
    </row>
    <row r="795" customFormat="false" ht="15.75" hidden="false" customHeight="true" outlineLevel="0" collapsed="false">
      <c r="B795" s="11" t="str">
        <f aca="false">MID(L795,1,1)</f>
        <v>1</v>
      </c>
      <c r="C795" s="11" t="str">
        <f aca="false">MID(L795,2,1)</f>
        <v>2</v>
      </c>
      <c r="D795" s="11" t="str">
        <f aca="false">MID(L795,3,1)</f>
        <v>1</v>
      </c>
      <c r="E795" s="11" t="str">
        <f aca="false">MID(L795,4,1)</f>
        <v>5</v>
      </c>
      <c r="F795" s="11" t="str">
        <f aca="false">MID(L795,5,2)</f>
        <v>52</v>
      </c>
      <c r="G795" s="11" t="str">
        <f aca="false">MID(L795,7,1)</f>
        <v>1</v>
      </c>
      <c r="H795" s="11" t="str">
        <f aca="false">MID(L795,8,1)</f>
        <v>3</v>
      </c>
      <c r="I795" s="12" t="str">
        <f aca="false">IF(O795="1","-x-",IF(O795&lt;="4",MID(L795,1,O795-1),IF(O795="5",MID(L795,1,4),IF(O795="6",MID(L795,1,6),IF(AND(O795="7",G795="0"),MID(L795,1,6),MID(L795,1,7))))))</f>
        <v>1215521</v>
      </c>
      <c r="J795" s="11" t="n">
        <v>2026</v>
      </c>
      <c r="K795" s="11" t="s">
        <v>15</v>
      </c>
      <c r="L795" s="13" t="n">
        <v>12155213</v>
      </c>
      <c r="M795" s="14" t="s">
        <v>813</v>
      </c>
      <c r="N795" s="15" t="str">
        <f aca="false">IF(ISERROR(VLOOKUP(P795,$I$2:$I$5308,1,FALSE()))=FALSE(),"S","A")</f>
        <v>A</v>
      </c>
      <c r="O795" s="15" t="str">
        <f aca="false">IF(H795&lt;&gt;"0","7",IF(G795&lt;&gt;"0","6",IF(F795&lt;&gt;"00","5",IF(E795&lt;&gt;"0","4",IF(D795&lt;&gt;"0","3",IF(C795&lt;&gt;"0","2",IF(B795&lt;&gt;"0","1","-x-")))))))</f>
        <v>7</v>
      </c>
      <c r="P795" s="16" t="str">
        <f aca="false">IF(O795="1",MID(L795,1,1),IF(O795="2",MID(L795,1,2),IF(O795="3",MID(L795,1,3),IF(O795="4",MID(L795,1,4),IF(O795="5",MID(L795,1,6),IF(O795="6",MID(L795,1,7),IF(O795="7",MID(L795,1,8),IF(O795="8",MID(L795,1,10)))))))))</f>
        <v>12155213</v>
      </c>
      <c r="Q795" s="1"/>
      <c r="R795" s="11"/>
      <c r="S795" s="11"/>
    </row>
    <row r="796" customFormat="false" ht="15.75" hidden="false" customHeight="true" outlineLevel="0" collapsed="false">
      <c r="B796" s="11" t="str">
        <f aca="false">MID(L796,1,1)</f>
        <v>1</v>
      </c>
      <c r="C796" s="11" t="str">
        <f aca="false">MID(L796,2,1)</f>
        <v>2</v>
      </c>
      <c r="D796" s="11" t="str">
        <f aca="false">MID(L796,3,1)</f>
        <v>1</v>
      </c>
      <c r="E796" s="11" t="str">
        <f aca="false">MID(L796,4,1)</f>
        <v>5</v>
      </c>
      <c r="F796" s="11" t="str">
        <f aca="false">MID(L796,5,2)</f>
        <v>52</v>
      </c>
      <c r="G796" s="11" t="str">
        <f aca="false">MID(L796,7,1)</f>
        <v>1</v>
      </c>
      <c r="H796" s="11" t="str">
        <f aca="false">MID(L796,8,1)</f>
        <v>4</v>
      </c>
      <c r="I796" s="12" t="str">
        <f aca="false">IF(O796="1","-x-",IF(O796&lt;="4",MID(L796,1,O796-1),IF(O796="5",MID(L796,1,4),IF(O796="6",MID(L796,1,6),IF(AND(O796="7",G796="0"),MID(L796,1,6),MID(L796,1,7))))))</f>
        <v>1215521</v>
      </c>
      <c r="J796" s="11" t="n">
        <v>2026</v>
      </c>
      <c r="K796" s="11" t="s">
        <v>15</v>
      </c>
      <c r="L796" s="13" t="n">
        <v>12155214</v>
      </c>
      <c r="M796" s="14" t="s">
        <v>814</v>
      </c>
      <c r="N796" s="15" t="str">
        <f aca="false">IF(ISERROR(VLOOKUP(P796,$I$2:$I$5308,1,FALSE()))=FALSE(),"S","A")</f>
        <v>A</v>
      </c>
      <c r="O796" s="15" t="str">
        <f aca="false">IF(H796&lt;&gt;"0","7",IF(G796&lt;&gt;"0","6",IF(F796&lt;&gt;"00","5",IF(E796&lt;&gt;"0","4",IF(D796&lt;&gt;"0","3",IF(C796&lt;&gt;"0","2",IF(B796&lt;&gt;"0","1","-x-")))))))</f>
        <v>7</v>
      </c>
      <c r="P796" s="16" t="str">
        <f aca="false">IF(O796="1",MID(L796,1,1),IF(O796="2",MID(L796,1,2),IF(O796="3",MID(L796,1,3),IF(O796="4",MID(L796,1,4),IF(O796="5",MID(L796,1,6),IF(O796="6",MID(L796,1,7),IF(O796="7",MID(L796,1,8),IF(O796="8",MID(L796,1,10)))))))))</f>
        <v>12155214</v>
      </c>
      <c r="Q796" s="1"/>
      <c r="R796" s="11"/>
      <c r="S796" s="11"/>
    </row>
    <row r="797" customFormat="false" ht="15.75" hidden="false" customHeight="true" outlineLevel="0" collapsed="false">
      <c r="B797" s="11" t="str">
        <f aca="false">MID(L797,1,1)</f>
        <v>1</v>
      </c>
      <c r="C797" s="11" t="str">
        <f aca="false">MID(L797,2,1)</f>
        <v>2</v>
      </c>
      <c r="D797" s="11" t="str">
        <f aca="false">MID(L797,3,1)</f>
        <v>1</v>
      </c>
      <c r="E797" s="11" t="str">
        <f aca="false">MID(L797,4,1)</f>
        <v>5</v>
      </c>
      <c r="F797" s="11" t="str">
        <f aca="false">MID(L797,5,2)</f>
        <v>52</v>
      </c>
      <c r="G797" s="11" t="str">
        <f aca="false">MID(L797,7,1)</f>
        <v>1</v>
      </c>
      <c r="H797" s="11" t="str">
        <f aca="false">MID(L797,8,1)</f>
        <v>5</v>
      </c>
      <c r="I797" s="12" t="str">
        <f aca="false">IF(O797="1","-x-",IF(O797&lt;="4",MID(L797,1,O797-1),IF(O797="5",MID(L797,1,4),IF(O797="6",MID(L797,1,6),IF(AND(O797="7",G797="0"),MID(L797,1,6),MID(L797,1,7))))))</f>
        <v>1215521</v>
      </c>
      <c r="J797" s="11" t="n">
        <v>2026</v>
      </c>
      <c r="K797" s="11" t="s">
        <v>15</v>
      </c>
      <c r="L797" s="13" t="n">
        <v>12155215</v>
      </c>
      <c r="M797" s="14" t="s">
        <v>815</v>
      </c>
      <c r="N797" s="15" t="str">
        <f aca="false">IF(ISERROR(VLOOKUP(P797,$I$2:$I$5308,1,FALSE()))=FALSE(),"S","A")</f>
        <v>A</v>
      </c>
      <c r="O797" s="15" t="str">
        <f aca="false">IF(H797&lt;&gt;"0","7",IF(G797&lt;&gt;"0","6",IF(F797&lt;&gt;"00","5",IF(E797&lt;&gt;"0","4",IF(D797&lt;&gt;"0","3",IF(C797&lt;&gt;"0","2",IF(B797&lt;&gt;"0","1","-x-")))))))</f>
        <v>7</v>
      </c>
      <c r="P797" s="16" t="str">
        <f aca="false">IF(O797="1",MID(L797,1,1),IF(O797="2",MID(L797,1,2),IF(O797="3",MID(L797,1,3),IF(O797="4",MID(L797,1,4),IF(O797="5",MID(L797,1,6),IF(O797="6",MID(L797,1,7),IF(O797="7",MID(L797,1,8),IF(O797="8",MID(L797,1,10)))))))))</f>
        <v>12155215</v>
      </c>
      <c r="Q797" s="1"/>
      <c r="R797" s="11"/>
      <c r="S797" s="11"/>
    </row>
    <row r="798" customFormat="false" ht="15.75" hidden="false" customHeight="true" outlineLevel="0" collapsed="false">
      <c r="B798" s="11" t="str">
        <f aca="false">MID(L798,1,1)</f>
        <v>1</v>
      </c>
      <c r="C798" s="11" t="str">
        <f aca="false">MID(L798,2,1)</f>
        <v>2</v>
      </c>
      <c r="D798" s="11" t="str">
        <f aca="false">MID(L798,3,1)</f>
        <v>1</v>
      </c>
      <c r="E798" s="11" t="str">
        <f aca="false">MID(L798,4,1)</f>
        <v>5</v>
      </c>
      <c r="F798" s="11" t="str">
        <f aca="false">MID(L798,5,2)</f>
        <v>52</v>
      </c>
      <c r="G798" s="11" t="str">
        <f aca="false">MID(L798,7,1)</f>
        <v>1</v>
      </c>
      <c r="H798" s="11" t="str">
        <f aca="false">MID(L798,8,1)</f>
        <v>6</v>
      </c>
      <c r="I798" s="12" t="str">
        <f aca="false">IF(O798="1","-x-",IF(O798&lt;="4",MID(L798,1,O798-1),IF(O798="5",MID(L798,1,4),IF(O798="6",MID(L798,1,6),IF(AND(O798="7",G798="0"),MID(L798,1,6),MID(L798,1,7))))))</f>
        <v>1215521</v>
      </c>
      <c r="J798" s="11" t="n">
        <v>2026</v>
      </c>
      <c r="K798" s="11" t="s">
        <v>15</v>
      </c>
      <c r="L798" s="13" t="n">
        <v>12155216</v>
      </c>
      <c r="M798" s="14" t="s">
        <v>816</v>
      </c>
      <c r="N798" s="15" t="str">
        <f aca="false">IF(ISERROR(VLOOKUP(P798,$I$2:$I$5308,1,FALSE()))=FALSE(),"S","A")</f>
        <v>A</v>
      </c>
      <c r="O798" s="15" t="str">
        <f aca="false">IF(H798&lt;&gt;"0","7",IF(G798&lt;&gt;"0","6",IF(F798&lt;&gt;"00","5",IF(E798&lt;&gt;"0","4",IF(D798&lt;&gt;"0","3",IF(C798&lt;&gt;"0","2",IF(B798&lt;&gt;"0","1","-x-")))))))</f>
        <v>7</v>
      </c>
      <c r="P798" s="16" t="str">
        <f aca="false">IF(O798="1",MID(L798,1,1),IF(O798="2",MID(L798,1,2),IF(O798="3",MID(L798,1,3),IF(O798="4",MID(L798,1,4),IF(O798="5",MID(L798,1,6),IF(O798="6",MID(L798,1,7),IF(O798="7",MID(L798,1,8),IF(O798="8",MID(L798,1,10)))))))))</f>
        <v>12155216</v>
      </c>
      <c r="Q798" s="1"/>
      <c r="R798" s="11"/>
      <c r="S798" s="11"/>
    </row>
    <row r="799" customFormat="false" ht="15.75" hidden="false" customHeight="true" outlineLevel="0" collapsed="false">
      <c r="B799" s="11" t="str">
        <f aca="false">MID(L799,1,1)</f>
        <v>1</v>
      </c>
      <c r="C799" s="11" t="str">
        <f aca="false">MID(L799,2,1)</f>
        <v>2</v>
      </c>
      <c r="D799" s="11" t="str">
        <f aca="false">MID(L799,3,1)</f>
        <v>1</v>
      </c>
      <c r="E799" s="11" t="str">
        <f aca="false">MID(L799,4,1)</f>
        <v>5</v>
      </c>
      <c r="F799" s="11" t="str">
        <f aca="false">MID(L799,5,2)</f>
        <v>52</v>
      </c>
      <c r="G799" s="11" t="str">
        <f aca="false">MID(L799,7,1)</f>
        <v>1</v>
      </c>
      <c r="H799" s="11" t="str">
        <f aca="false">MID(L799,8,1)</f>
        <v>7</v>
      </c>
      <c r="I799" s="12" t="str">
        <f aca="false">IF(O799="1","-x-",IF(O799&lt;="4",MID(L799,1,O799-1),IF(O799="5",MID(L799,1,4),IF(O799="6",MID(L799,1,6),IF(AND(O799="7",G799="0"),MID(L799,1,6),MID(L799,1,7))))))</f>
        <v>1215521</v>
      </c>
      <c r="J799" s="11" t="n">
        <v>2026</v>
      </c>
      <c r="K799" s="11" t="s">
        <v>15</v>
      </c>
      <c r="L799" s="13" t="n">
        <v>12155217</v>
      </c>
      <c r="M799" s="14" t="s">
        <v>817</v>
      </c>
      <c r="N799" s="15" t="str">
        <f aca="false">IF(ISERROR(VLOOKUP(P799,$I$2:$I$5308,1,FALSE()))=FALSE(),"S","A")</f>
        <v>A</v>
      </c>
      <c r="O799" s="15" t="str">
        <f aca="false">IF(H799&lt;&gt;"0","7",IF(G799&lt;&gt;"0","6",IF(F799&lt;&gt;"00","5",IF(E799&lt;&gt;"0","4",IF(D799&lt;&gt;"0","3",IF(C799&lt;&gt;"0","2",IF(B799&lt;&gt;"0","1","-x-")))))))</f>
        <v>7</v>
      </c>
      <c r="P799" s="16" t="str">
        <f aca="false">IF(O799="1",MID(L799,1,1),IF(O799="2",MID(L799,1,2),IF(O799="3",MID(L799,1,3),IF(O799="4",MID(L799,1,4),IF(O799="5",MID(L799,1,6),IF(O799="6",MID(L799,1,7),IF(O799="7",MID(L799,1,8),IF(O799="8",MID(L799,1,10)))))))))</f>
        <v>12155217</v>
      </c>
      <c r="Q799" s="1"/>
      <c r="R799" s="11"/>
      <c r="S799" s="11"/>
    </row>
    <row r="800" customFormat="false" ht="15.75" hidden="false" customHeight="true" outlineLevel="0" collapsed="false">
      <c r="B800" s="11" t="str">
        <f aca="false">MID(L800,1,1)</f>
        <v>1</v>
      </c>
      <c r="C800" s="11" t="str">
        <f aca="false">MID(L800,2,1)</f>
        <v>2</v>
      </c>
      <c r="D800" s="11" t="str">
        <f aca="false">MID(L800,3,1)</f>
        <v>1</v>
      </c>
      <c r="E800" s="11" t="str">
        <f aca="false">MID(L800,4,1)</f>
        <v>5</v>
      </c>
      <c r="F800" s="11" t="str">
        <f aca="false">MID(L800,5,2)</f>
        <v>52</v>
      </c>
      <c r="G800" s="11" t="str">
        <f aca="false">MID(L800,7,1)</f>
        <v>1</v>
      </c>
      <c r="H800" s="11" t="str">
        <f aca="false">MID(L800,8,1)</f>
        <v>8</v>
      </c>
      <c r="I800" s="12" t="str">
        <f aca="false">IF(O800="1","-x-",IF(O800&lt;="4",MID(L800,1,O800-1),IF(O800="5",MID(L800,1,4),IF(O800="6",MID(L800,1,6),IF(AND(O800="7",G800="0"),MID(L800,1,6),MID(L800,1,7))))))</f>
        <v>1215521</v>
      </c>
      <c r="J800" s="11" t="n">
        <v>2026</v>
      </c>
      <c r="K800" s="11" t="s">
        <v>15</v>
      </c>
      <c r="L800" s="13" t="n">
        <v>12155218</v>
      </c>
      <c r="M800" s="14" t="s">
        <v>818</v>
      </c>
      <c r="N800" s="15" t="str">
        <f aca="false">IF(ISERROR(VLOOKUP(P800,$I$2:$I$5308,1,FALSE()))=FALSE(),"S","A")</f>
        <v>A</v>
      </c>
      <c r="O800" s="15" t="str">
        <f aca="false">IF(H800&lt;&gt;"0","7",IF(G800&lt;&gt;"0","6",IF(F800&lt;&gt;"00","5",IF(E800&lt;&gt;"0","4",IF(D800&lt;&gt;"0","3",IF(C800&lt;&gt;"0","2",IF(B800&lt;&gt;"0","1","-x-")))))))</f>
        <v>7</v>
      </c>
      <c r="P800" s="16" t="str">
        <f aca="false">IF(O800="1",MID(L800,1,1),IF(O800="2",MID(L800,1,2),IF(O800="3",MID(L800,1,3),IF(O800="4",MID(L800,1,4),IF(O800="5",MID(L800,1,6),IF(O800="6",MID(L800,1,7),IF(O800="7",MID(L800,1,8),IF(O800="8",MID(L800,1,10)))))))))</f>
        <v>12155218</v>
      </c>
      <c r="Q800" s="1"/>
      <c r="R800" s="11"/>
      <c r="S800" s="11"/>
    </row>
    <row r="801" customFormat="false" ht="15.75" hidden="false" customHeight="true" outlineLevel="0" collapsed="false">
      <c r="B801" s="11" t="str">
        <f aca="false">MID(L801,1,1)</f>
        <v>1</v>
      </c>
      <c r="C801" s="11" t="str">
        <f aca="false">MID(L801,2,1)</f>
        <v>2</v>
      </c>
      <c r="D801" s="11" t="str">
        <f aca="false">MID(L801,3,1)</f>
        <v>1</v>
      </c>
      <c r="E801" s="11" t="str">
        <f aca="false">MID(L801,4,1)</f>
        <v>5</v>
      </c>
      <c r="F801" s="11" t="str">
        <f aca="false">MID(L801,5,2)</f>
        <v>52</v>
      </c>
      <c r="G801" s="11" t="str">
        <f aca="false">MID(L801,7,1)</f>
        <v>2</v>
      </c>
      <c r="H801" s="11" t="str">
        <f aca="false">MID(L801,8,1)</f>
        <v>0</v>
      </c>
      <c r="I801" s="12" t="str">
        <f aca="false">IF(O801="1","-x-",IF(O801&lt;="4",MID(L801,1,O801-1),IF(O801="5",MID(L801,1,4),IF(O801="6",MID(L801,1,6),IF(AND(O801="7",G801="0"),MID(L801,1,6),MID(L801,1,7))))))</f>
        <v>121552</v>
      </c>
      <c r="J801" s="11" t="n">
        <v>2026</v>
      </c>
      <c r="K801" s="11" t="s">
        <v>15</v>
      </c>
      <c r="L801" s="13" t="n">
        <v>12155220</v>
      </c>
      <c r="M801" s="14" t="s">
        <v>819</v>
      </c>
      <c r="N801" s="15" t="str">
        <f aca="false">IF(ISERROR(VLOOKUP(P801,$I$2:$I$5308,1,FALSE()))=FALSE(),"S","A")</f>
        <v>S</v>
      </c>
      <c r="O801" s="15" t="str">
        <f aca="false">IF(H801&lt;&gt;"0","7",IF(G801&lt;&gt;"0","6",IF(F801&lt;&gt;"00","5",IF(E801&lt;&gt;"0","4",IF(D801&lt;&gt;"0","3",IF(C801&lt;&gt;"0","2",IF(B801&lt;&gt;"0","1","-x-")))))))</f>
        <v>6</v>
      </c>
      <c r="P801" s="16" t="str">
        <f aca="false">IF(O801="1",MID(L801,1,1),IF(O801="2",MID(L801,1,2),IF(O801="3",MID(L801,1,3),IF(O801="4",MID(L801,1,4),IF(O801="5",MID(L801,1,6),IF(O801="6",MID(L801,1,7),IF(O801="7",MID(L801,1,8),IF(O801="8",MID(L801,1,10)))))))))</f>
        <v>1215522</v>
      </c>
      <c r="Q801" s="1"/>
      <c r="R801" s="11"/>
      <c r="S801" s="11"/>
    </row>
    <row r="802" customFormat="false" ht="15.75" hidden="false" customHeight="true" outlineLevel="0" collapsed="false">
      <c r="B802" s="11" t="str">
        <f aca="false">MID(L802,1,1)</f>
        <v>1</v>
      </c>
      <c r="C802" s="11" t="str">
        <f aca="false">MID(L802,2,1)</f>
        <v>2</v>
      </c>
      <c r="D802" s="11" t="str">
        <f aca="false">MID(L802,3,1)</f>
        <v>1</v>
      </c>
      <c r="E802" s="11" t="str">
        <f aca="false">MID(L802,4,1)</f>
        <v>5</v>
      </c>
      <c r="F802" s="11" t="str">
        <f aca="false">MID(L802,5,2)</f>
        <v>52</v>
      </c>
      <c r="G802" s="11" t="str">
        <f aca="false">MID(L802,7,1)</f>
        <v>2</v>
      </c>
      <c r="H802" s="11" t="str">
        <f aca="false">MID(L802,8,1)</f>
        <v>1</v>
      </c>
      <c r="I802" s="12" t="str">
        <f aca="false">IF(O802="1","-x-",IF(O802&lt;="4",MID(L802,1,O802-1),IF(O802="5",MID(L802,1,4),IF(O802="6",MID(L802,1,6),IF(AND(O802="7",G802="0"),MID(L802,1,6),MID(L802,1,7))))))</f>
        <v>1215522</v>
      </c>
      <c r="J802" s="11" t="n">
        <v>2026</v>
      </c>
      <c r="K802" s="11" t="s">
        <v>15</v>
      </c>
      <c r="L802" s="13" t="n">
        <v>12155221</v>
      </c>
      <c r="M802" s="14" t="s">
        <v>820</v>
      </c>
      <c r="N802" s="15" t="str">
        <f aca="false">IF(ISERROR(VLOOKUP(P802,$I$2:$I$5308,1,FALSE()))=FALSE(),"S","A")</f>
        <v>A</v>
      </c>
      <c r="O802" s="15" t="str">
        <f aca="false">IF(H802&lt;&gt;"0","7",IF(G802&lt;&gt;"0","6",IF(F802&lt;&gt;"00","5",IF(E802&lt;&gt;"0","4",IF(D802&lt;&gt;"0","3",IF(C802&lt;&gt;"0","2",IF(B802&lt;&gt;"0","1","-x-")))))))</f>
        <v>7</v>
      </c>
      <c r="P802" s="16" t="str">
        <f aca="false">IF(O802="1",MID(L802,1,1),IF(O802="2",MID(L802,1,2),IF(O802="3",MID(L802,1,3),IF(O802="4",MID(L802,1,4),IF(O802="5",MID(L802,1,6),IF(O802="6",MID(L802,1,7),IF(O802="7",MID(L802,1,8),IF(O802="8",MID(L802,1,10)))))))))</f>
        <v>12155221</v>
      </c>
      <c r="Q802" s="1"/>
      <c r="R802" s="11"/>
      <c r="S802" s="11"/>
    </row>
    <row r="803" customFormat="false" ht="15.75" hidden="false" customHeight="true" outlineLevel="0" collapsed="false">
      <c r="B803" s="11" t="str">
        <f aca="false">MID(L803,1,1)</f>
        <v>1</v>
      </c>
      <c r="C803" s="11" t="str">
        <f aca="false">MID(L803,2,1)</f>
        <v>2</v>
      </c>
      <c r="D803" s="11" t="str">
        <f aca="false">MID(L803,3,1)</f>
        <v>1</v>
      </c>
      <c r="E803" s="11" t="str">
        <f aca="false">MID(L803,4,1)</f>
        <v>5</v>
      </c>
      <c r="F803" s="11" t="str">
        <f aca="false">MID(L803,5,2)</f>
        <v>52</v>
      </c>
      <c r="G803" s="11" t="str">
        <f aca="false">MID(L803,7,1)</f>
        <v>2</v>
      </c>
      <c r="H803" s="11" t="str">
        <f aca="false">MID(L803,8,1)</f>
        <v>2</v>
      </c>
      <c r="I803" s="12" t="str">
        <f aca="false">IF(O803="1","-x-",IF(O803&lt;="4",MID(L803,1,O803-1),IF(O803="5",MID(L803,1,4),IF(O803="6",MID(L803,1,6),IF(AND(O803="7",G803="0"),MID(L803,1,6),MID(L803,1,7))))))</f>
        <v>1215522</v>
      </c>
      <c r="J803" s="11" t="n">
        <v>2026</v>
      </c>
      <c r="K803" s="11" t="s">
        <v>15</v>
      </c>
      <c r="L803" s="13" t="n">
        <v>12155222</v>
      </c>
      <c r="M803" s="14" t="s">
        <v>821</v>
      </c>
      <c r="N803" s="15" t="str">
        <f aca="false">IF(ISERROR(VLOOKUP(P803,$I$2:$I$5308,1,FALSE()))=FALSE(),"S","A")</f>
        <v>A</v>
      </c>
      <c r="O803" s="15" t="str">
        <f aca="false">IF(H803&lt;&gt;"0","7",IF(G803&lt;&gt;"0","6",IF(F803&lt;&gt;"00","5",IF(E803&lt;&gt;"0","4",IF(D803&lt;&gt;"0","3",IF(C803&lt;&gt;"0","2",IF(B803&lt;&gt;"0","1","-x-")))))))</f>
        <v>7</v>
      </c>
      <c r="P803" s="16" t="str">
        <f aca="false">IF(O803="1",MID(L803,1,1),IF(O803="2",MID(L803,1,2),IF(O803="3",MID(L803,1,3),IF(O803="4",MID(L803,1,4),IF(O803="5",MID(L803,1,6),IF(O803="6",MID(L803,1,7),IF(O803="7",MID(L803,1,8),IF(O803="8",MID(L803,1,10)))))))))</f>
        <v>12155222</v>
      </c>
      <c r="Q803" s="1"/>
      <c r="R803" s="11"/>
      <c r="S803" s="11"/>
    </row>
    <row r="804" customFormat="false" ht="15.75" hidden="false" customHeight="true" outlineLevel="0" collapsed="false">
      <c r="B804" s="11" t="str">
        <f aca="false">MID(L804,1,1)</f>
        <v>1</v>
      </c>
      <c r="C804" s="11" t="str">
        <f aca="false">MID(L804,2,1)</f>
        <v>2</v>
      </c>
      <c r="D804" s="11" t="str">
        <f aca="false">MID(L804,3,1)</f>
        <v>1</v>
      </c>
      <c r="E804" s="11" t="str">
        <f aca="false">MID(L804,4,1)</f>
        <v>5</v>
      </c>
      <c r="F804" s="11" t="str">
        <f aca="false">MID(L804,5,2)</f>
        <v>52</v>
      </c>
      <c r="G804" s="11" t="str">
        <f aca="false">MID(L804,7,1)</f>
        <v>2</v>
      </c>
      <c r="H804" s="11" t="str">
        <f aca="false">MID(L804,8,1)</f>
        <v>3</v>
      </c>
      <c r="I804" s="12" t="str">
        <f aca="false">IF(O804="1","-x-",IF(O804&lt;="4",MID(L804,1,O804-1),IF(O804="5",MID(L804,1,4),IF(O804="6",MID(L804,1,6),IF(AND(O804="7",G804="0"),MID(L804,1,6),MID(L804,1,7))))))</f>
        <v>1215522</v>
      </c>
      <c r="J804" s="11" t="n">
        <v>2026</v>
      </c>
      <c r="K804" s="11" t="s">
        <v>15</v>
      </c>
      <c r="L804" s="13" t="n">
        <v>12155223</v>
      </c>
      <c r="M804" s="14" t="s">
        <v>822</v>
      </c>
      <c r="N804" s="15" t="str">
        <f aca="false">IF(ISERROR(VLOOKUP(P804,$I$2:$I$5308,1,FALSE()))=FALSE(),"S","A")</f>
        <v>A</v>
      </c>
      <c r="O804" s="15" t="str">
        <f aca="false">IF(H804&lt;&gt;"0","7",IF(G804&lt;&gt;"0","6",IF(F804&lt;&gt;"00","5",IF(E804&lt;&gt;"0","4",IF(D804&lt;&gt;"0","3",IF(C804&lt;&gt;"0","2",IF(B804&lt;&gt;"0","1","-x-")))))))</f>
        <v>7</v>
      </c>
      <c r="P804" s="16" t="str">
        <f aca="false">IF(O804="1",MID(L804,1,1),IF(O804="2",MID(L804,1,2),IF(O804="3",MID(L804,1,3),IF(O804="4",MID(L804,1,4),IF(O804="5",MID(L804,1,6),IF(O804="6",MID(L804,1,7),IF(O804="7",MID(L804,1,8),IF(O804="8",MID(L804,1,10)))))))))</f>
        <v>12155223</v>
      </c>
      <c r="Q804" s="1"/>
      <c r="R804" s="11"/>
      <c r="S804" s="11"/>
    </row>
    <row r="805" customFormat="false" ht="15.75" hidden="false" customHeight="true" outlineLevel="0" collapsed="false">
      <c r="B805" s="11" t="str">
        <f aca="false">MID(L805,1,1)</f>
        <v>1</v>
      </c>
      <c r="C805" s="11" t="str">
        <f aca="false">MID(L805,2,1)</f>
        <v>2</v>
      </c>
      <c r="D805" s="11" t="str">
        <f aca="false">MID(L805,3,1)</f>
        <v>1</v>
      </c>
      <c r="E805" s="11" t="str">
        <f aca="false">MID(L805,4,1)</f>
        <v>5</v>
      </c>
      <c r="F805" s="11" t="str">
        <f aca="false">MID(L805,5,2)</f>
        <v>52</v>
      </c>
      <c r="G805" s="11" t="str">
        <f aca="false">MID(L805,7,1)</f>
        <v>2</v>
      </c>
      <c r="H805" s="11" t="str">
        <f aca="false">MID(L805,8,1)</f>
        <v>4</v>
      </c>
      <c r="I805" s="12" t="str">
        <f aca="false">IF(O805="1","-x-",IF(O805&lt;="4",MID(L805,1,O805-1),IF(O805="5",MID(L805,1,4),IF(O805="6",MID(L805,1,6),IF(AND(O805="7",G805="0"),MID(L805,1,6),MID(L805,1,7))))))</f>
        <v>1215522</v>
      </c>
      <c r="J805" s="11" t="n">
        <v>2026</v>
      </c>
      <c r="K805" s="11" t="s">
        <v>15</v>
      </c>
      <c r="L805" s="13" t="n">
        <v>12155224</v>
      </c>
      <c r="M805" s="14" t="s">
        <v>823</v>
      </c>
      <c r="N805" s="15" t="str">
        <f aca="false">IF(ISERROR(VLOOKUP(P805,$I$2:$I$5308,1,FALSE()))=FALSE(),"S","A")</f>
        <v>A</v>
      </c>
      <c r="O805" s="15" t="str">
        <f aca="false">IF(H805&lt;&gt;"0","7",IF(G805&lt;&gt;"0","6",IF(F805&lt;&gt;"00","5",IF(E805&lt;&gt;"0","4",IF(D805&lt;&gt;"0","3",IF(C805&lt;&gt;"0","2",IF(B805&lt;&gt;"0","1","-x-")))))))</f>
        <v>7</v>
      </c>
      <c r="P805" s="16" t="str">
        <f aca="false">IF(O805="1",MID(L805,1,1),IF(O805="2",MID(L805,1,2),IF(O805="3",MID(L805,1,3),IF(O805="4",MID(L805,1,4),IF(O805="5",MID(L805,1,6),IF(O805="6",MID(L805,1,7),IF(O805="7",MID(L805,1,8),IF(O805="8",MID(L805,1,10)))))))))</f>
        <v>12155224</v>
      </c>
      <c r="Q805" s="1"/>
      <c r="R805" s="11"/>
      <c r="S805" s="11"/>
    </row>
    <row r="806" customFormat="false" ht="15.75" hidden="false" customHeight="true" outlineLevel="0" collapsed="false">
      <c r="B806" s="11" t="str">
        <f aca="false">MID(L806,1,1)</f>
        <v>1</v>
      </c>
      <c r="C806" s="11" t="str">
        <f aca="false">MID(L806,2,1)</f>
        <v>2</v>
      </c>
      <c r="D806" s="11" t="str">
        <f aca="false">MID(L806,3,1)</f>
        <v>1</v>
      </c>
      <c r="E806" s="11" t="str">
        <f aca="false">MID(L806,4,1)</f>
        <v>5</v>
      </c>
      <c r="F806" s="11" t="str">
        <f aca="false">MID(L806,5,2)</f>
        <v>52</v>
      </c>
      <c r="G806" s="11" t="str">
        <f aca="false">MID(L806,7,1)</f>
        <v>2</v>
      </c>
      <c r="H806" s="11" t="str">
        <f aca="false">MID(L806,8,1)</f>
        <v>5</v>
      </c>
      <c r="I806" s="12" t="str">
        <f aca="false">IF(O806="1","-x-",IF(O806&lt;="4",MID(L806,1,O806-1),IF(O806="5",MID(L806,1,4),IF(O806="6",MID(L806,1,6),IF(AND(O806="7",G806="0"),MID(L806,1,6),MID(L806,1,7))))))</f>
        <v>1215522</v>
      </c>
      <c r="J806" s="11" t="n">
        <v>2026</v>
      </c>
      <c r="K806" s="11" t="s">
        <v>15</v>
      </c>
      <c r="L806" s="13" t="n">
        <v>12155225</v>
      </c>
      <c r="M806" s="14" t="s">
        <v>824</v>
      </c>
      <c r="N806" s="15" t="str">
        <f aca="false">IF(ISERROR(VLOOKUP(P806,$I$2:$I$5308,1,FALSE()))=FALSE(),"S","A")</f>
        <v>A</v>
      </c>
      <c r="O806" s="15" t="str">
        <f aca="false">IF(H806&lt;&gt;"0","7",IF(G806&lt;&gt;"0","6",IF(F806&lt;&gt;"00","5",IF(E806&lt;&gt;"0","4",IF(D806&lt;&gt;"0","3",IF(C806&lt;&gt;"0","2",IF(B806&lt;&gt;"0","1","-x-")))))))</f>
        <v>7</v>
      </c>
      <c r="P806" s="16" t="str">
        <f aca="false">IF(O806="1",MID(L806,1,1),IF(O806="2",MID(L806,1,2),IF(O806="3",MID(L806,1,3),IF(O806="4",MID(L806,1,4),IF(O806="5",MID(L806,1,6),IF(O806="6",MID(L806,1,7),IF(O806="7",MID(L806,1,8),IF(O806="8",MID(L806,1,10)))))))))</f>
        <v>12155225</v>
      </c>
      <c r="Q806" s="1"/>
      <c r="R806" s="11"/>
      <c r="S806" s="11"/>
    </row>
    <row r="807" customFormat="false" ht="15.75" hidden="false" customHeight="true" outlineLevel="0" collapsed="false">
      <c r="B807" s="11" t="str">
        <f aca="false">MID(L807,1,1)</f>
        <v>1</v>
      </c>
      <c r="C807" s="11" t="str">
        <f aca="false">MID(L807,2,1)</f>
        <v>2</v>
      </c>
      <c r="D807" s="11" t="str">
        <f aca="false">MID(L807,3,1)</f>
        <v>1</v>
      </c>
      <c r="E807" s="11" t="str">
        <f aca="false">MID(L807,4,1)</f>
        <v>5</v>
      </c>
      <c r="F807" s="11" t="str">
        <f aca="false">MID(L807,5,2)</f>
        <v>52</v>
      </c>
      <c r="G807" s="11" t="str">
        <f aca="false">MID(L807,7,1)</f>
        <v>2</v>
      </c>
      <c r="H807" s="11" t="str">
        <f aca="false">MID(L807,8,1)</f>
        <v>6</v>
      </c>
      <c r="I807" s="12" t="str">
        <f aca="false">IF(O807="1","-x-",IF(O807&lt;="4",MID(L807,1,O807-1),IF(O807="5",MID(L807,1,4),IF(O807="6",MID(L807,1,6),IF(AND(O807="7",G807="0"),MID(L807,1,6),MID(L807,1,7))))))</f>
        <v>1215522</v>
      </c>
      <c r="J807" s="11" t="n">
        <v>2026</v>
      </c>
      <c r="K807" s="11" t="s">
        <v>15</v>
      </c>
      <c r="L807" s="13" t="n">
        <v>12155226</v>
      </c>
      <c r="M807" s="14" t="s">
        <v>825</v>
      </c>
      <c r="N807" s="15" t="str">
        <f aca="false">IF(ISERROR(VLOOKUP(P807,$I$2:$I$5308,1,FALSE()))=FALSE(),"S","A")</f>
        <v>A</v>
      </c>
      <c r="O807" s="15" t="str">
        <f aca="false">IF(H807&lt;&gt;"0","7",IF(G807&lt;&gt;"0","6",IF(F807&lt;&gt;"00","5",IF(E807&lt;&gt;"0","4",IF(D807&lt;&gt;"0","3",IF(C807&lt;&gt;"0","2",IF(B807&lt;&gt;"0","1","-x-")))))))</f>
        <v>7</v>
      </c>
      <c r="P807" s="16" t="str">
        <f aca="false">IF(O807="1",MID(L807,1,1),IF(O807="2",MID(L807,1,2),IF(O807="3",MID(L807,1,3),IF(O807="4",MID(L807,1,4),IF(O807="5",MID(L807,1,6),IF(O807="6",MID(L807,1,7),IF(O807="7",MID(L807,1,8),IF(O807="8",MID(L807,1,10)))))))))</f>
        <v>12155226</v>
      </c>
      <c r="Q807" s="1"/>
      <c r="R807" s="11"/>
      <c r="S807" s="11"/>
    </row>
    <row r="808" customFormat="false" ht="15.75" hidden="false" customHeight="true" outlineLevel="0" collapsed="false">
      <c r="B808" s="11" t="str">
        <f aca="false">MID(L808,1,1)</f>
        <v>1</v>
      </c>
      <c r="C808" s="11" t="str">
        <f aca="false">MID(L808,2,1)</f>
        <v>2</v>
      </c>
      <c r="D808" s="11" t="str">
        <f aca="false">MID(L808,3,1)</f>
        <v>1</v>
      </c>
      <c r="E808" s="11" t="str">
        <f aca="false">MID(L808,4,1)</f>
        <v>5</v>
      </c>
      <c r="F808" s="11" t="str">
        <f aca="false">MID(L808,5,2)</f>
        <v>52</v>
      </c>
      <c r="G808" s="11" t="str">
        <f aca="false">MID(L808,7,1)</f>
        <v>2</v>
      </c>
      <c r="H808" s="11" t="str">
        <f aca="false">MID(L808,8,1)</f>
        <v>7</v>
      </c>
      <c r="I808" s="12" t="str">
        <f aca="false">IF(O808="1","-x-",IF(O808&lt;="4",MID(L808,1,O808-1),IF(O808="5",MID(L808,1,4),IF(O808="6",MID(L808,1,6),IF(AND(O808="7",G808="0"),MID(L808,1,6),MID(L808,1,7))))))</f>
        <v>1215522</v>
      </c>
      <c r="J808" s="11" t="n">
        <v>2026</v>
      </c>
      <c r="K808" s="11" t="s">
        <v>15</v>
      </c>
      <c r="L808" s="13" t="n">
        <v>12155227</v>
      </c>
      <c r="M808" s="14" t="s">
        <v>826</v>
      </c>
      <c r="N808" s="15" t="str">
        <f aca="false">IF(ISERROR(VLOOKUP(P808,$I$2:$I$5308,1,FALSE()))=FALSE(),"S","A")</f>
        <v>A</v>
      </c>
      <c r="O808" s="15" t="str">
        <f aca="false">IF(H808&lt;&gt;"0","7",IF(G808&lt;&gt;"0","6",IF(F808&lt;&gt;"00","5",IF(E808&lt;&gt;"0","4",IF(D808&lt;&gt;"0","3",IF(C808&lt;&gt;"0","2",IF(B808&lt;&gt;"0","1","-x-")))))))</f>
        <v>7</v>
      </c>
      <c r="P808" s="16" t="str">
        <f aca="false">IF(O808="1",MID(L808,1,1),IF(O808="2",MID(L808,1,2),IF(O808="3",MID(L808,1,3),IF(O808="4",MID(L808,1,4),IF(O808="5",MID(L808,1,6),IF(O808="6",MID(L808,1,7),IF(O808="7",MID(L808,1,8),IF(O808="8",MID(L808,1,10)))))))))</f>
        <v>12155227</v>
      </c>
      <c r="Q808" s="1"/>
      <c r="R808" s="11"/>
      <c r="S808" s="11"/>
    </row>
    <row r="809" customFormat="false" ht="15.75" hidden="false" customHeight="true" outlineLevel="0" collapsed="false">
      <c r="B809" s="11" t="str">
        <f aca="false">MID(L809,1,1)</f>
        <v>1</v>
      </c>
      <c r="C809" s="11" t="str">
        <f aca="false">MID(L809,2,1)</f>
        <v>2</v>
      </c>
      <c r="D809" s="11" t="str">
        <f aca="false">MID(L809,3,1)</f>
        <v>1</v>
      </c>
      <c r="E809" s="11" t="str">
        <f aca="false">MID(L809,4,1)</f>
        <v>5</v>
      </c>
      <c r="F809" s="11" t="str">
        <f aca="false">MID(L809,5,2)</f>
        <v>52</v>
      </c>
      <c r="G809" s="11" t="str">
        <f aca="false">MID(L809,7,1)</f>
        <v>2</v>
      </c>
      <c r="H809" s="11" t="str">
        <f aca="false">MID(L809,8,1)</f>
        <v>8</v>
      </c>
      <c r="I809" s="12" t="str">
        <f aca="false">IF(O809="1","-x-",IF(O809&lt;="4",MID(L809,1,O809-1),IF(O809="5",MID(L809,1,4),IF(O809="6",MID(L809,1,6),IF(AND(O809="7",G809="0"),MID(L809,1,6),MID(L809,1,7))))))</f>
        <v>1215522</v>
      </c>
      <c r="J809" s="11" t="n">
        <v>2026</v>
      </c>
      <c r="K809" s="11" t="s">
        <v>15</v>
      </c>
      <c r="L809" s="13" t="n">
        <v>12155228</v>
      </c>
      <c r="M809" s="14" t="s">
        <v>827</v>
      </c>
      <c r="N809" s="15" t="str">
        <f aca="false">IF(ISERROR(VLOOKUP(P809,$I$2:$I$5308,1,FALSE()))=FALSE(),"S","A")</f>
        <v>A</v>
      </c>
      <c r="O809" s="15" t="str">
        <f aca="false">IF(H809&lt;&gt;"0","7",IF(G809&lt;&gt;"0","6",IF(F809&lt;&gt;"00","5",IF(E809&lt;&gt;"0","4",IF(D809&lt;&gt;"0","3",IF(C809&lt;&gt;"0","2",IF(B809&lt;&gt;"0","1","-x-")))))))</f>
        <v>7</v>
      </c>
      <c r="P809" s="16" t="str">
        <f aca="false">IF(O809="1",MID(L809,1,1),IF(O809="2",MID(L809,1,2),IF(O809="3",MID(L809,1,3),IF(O809="4",MID(L809,1,4),IF(O809="5",MID(L809,1,6),IF(O809="6",MID(L809,1,7),IF(O809="7",MID(L809,1,8),IF(O809="8",MID(L809,1,10)))))))))</f>
        <v>12155228</v>
      </c>
      <c r="Q809" s="1"/>
      <c r="R809" s="11"/>
      <c r="S809" s="11"/>
    </row>
    <row r="810" customFormat="false" ht="15.75" hidden="false" customHeight="true" outlineLevel="0" collapsed="false">
      <c r="B810" s="11" t="str">
        <f aca="false">MID(L810,1,1)</f>
        <v>1</v>
      </c>
      <c r="C810" s="11" t="str">
        <f aca="false">MID(L810,2,1)</f>
        <v>2</v>
      </c>
      <c r="D810" s="11" t="str">
        <f aca="false">MID(L810,3,1)</f>
        <v>1</v>
      </c>
      <c r="E810" s="11" t="str">
        <f aca="false">MID(L810,4,1)</f>
        <v>5</v>
      </c>
      <c r="F810" s="11" t="str">
        <f aca="false">MID(L810,5,2)</f>
        <v>52</v>
      </c>
      <c r="G810" s="11" t="str">
        <f aca="false">MID(L810,7,1)</f>
        <v>3</v>
      </c>
      <c r="H810" s="11" t="str">
        <f aca="false">MID(L810,8,1)</f>
        <v>0</v>
      </c>
      <c r="I810" s="12" t="str">
        <f aca="false">IF(O810="1","-x-",IF(O810&lt;="4",MID(L810,1,O810-1),IF(O810="5",MID(L810,1,4),IF(O810="6",MID(L810,1,6),IF(AND(O810="7",G810="0"),MID(L810,1,6),MID(L810,1,7))))))</f>
        <v>121552</v>
      </c>
      <c r="J810" s="11" t="n">
        <v>2026</v>
      </c>
      <c r="K810" s="11" t="s">
        <v>15</v>
      </c>
      <c r="L810" s="13" t="n">
        <v>12155230</v>
      </c>
      <c r="M810" s="14" t="s">
        <v>828</v>
      </c>
      <c r="N810" s="15" t="str">
        <f aca="false">IF(ISERROR(VLOOKUP(P810,$I$2:$I$5308,1,FALSE()))=FALSE(),"S","A")</f>
        <v>S</v>
      </c>
      <c r="O810" s="15" t="str">
        <f aca="false">IF(H810&lt;&gt;"0","7",IF(G810&lt;&gt;"0","6",IF(F810&lt;&gt;"00","5",IF(E810&lt;&gt;"0","4",IF(D810&lt;&gt;"0","3",IF(C810&lt;&gt;"0","2",IF(B810&lt;&gt;"0","1","-x-")))))))</f>
        <v>6</v>
      </c>
      <c r="P810" s="16" t="str">
        <f aca="false">IF(O810="1",MID(L810,1,1),IF(O810="2",MID(L810,1,2),IF(O810="3",MID(L810,1,3),IF(O810="4",MID(L810,1,4),IF(O810="5",MID(L810,1,6),IF(O810="6",MID(L810,1,7),IF(O810="7",MID(L810,1,8),IF(O810="8",MID(L810,1,10)))))))))</f>
        <v>1215523</v>
      </c>
      <c r="Q810" s="1"/>
      <c r="R810" s="11"/>
      <c r="S810" s="11"/>
    </row>
    <row r="811" customFormat="false" ht="15.75" hidden="false" customHeight="true" outlineLevel="0" collapsed="false">
      <c r="B811" s="11" t="str">
        <f aca="false">MID(L811,1,1)</f>
        <v>1</v>
      </c>
      <c r="C811" s="11" t="str">
        <f aca="false">MID(L811,2,1)</f>
        <v>2</v>
      </c>
      <c r="D811" s="11" t="str">
        <f aca="false">MID(L811,3,1)</f>
        <v>1</v>
      </c>
      <c r="E811" s="11" t="str">
        <f aca="false">MID(L811,4,1)</f>
        <v>5</v>
      </c>
      <c r="F811" s="11" t="str">
        <f aca="false">MID(L811,5,2)</f>
        <v>52</v>
      </c>
      <c r="G811" s="11" t="str">
        <f aca="false">MID(L811,7,1)</f>
        <v>3</v>
      </c>
      <c r="H811" s="11" t="str">
        <f aca="false">MID(L811,8,1)</f>
        <v>1</v>
      </c>
      <c r="I811" s="12" t="str">
        <f aca="false">IF(O811="1","-x-",IF(O811&lt;="4",MID(L811,1,O811-1),IF(O811="5",MID(L811,1,4),IF(O811="6",MID(L811,1,6),IF(AND(O811="7",G811="0"),MID(L811,1,6),MID(L811,1,7))))))</f>
        <v>1215523</v>
      </c>
      <c r="J811" s="11" t="n">
        <v>2026</v>
      </c>
      <c r="K811" s="11" t="s">
        <v>15</v>
      </c>
      <c r="L811" s="13" t="n">
        <v>12155231</v>
      </c>
      <c r="M811" s="14" t="s">
        <v>829</v>
      </c>
      <c r="N811" s="15" t="str">
        <f aca="false">IF(ISERROR(VLOOKUP(P811,$I$2:$I$5308,1,FALSE()))=FALSE(),"S","A")</f>
        <v>A</v>
      </c>
      <c r="O811" s="15" t="str">
        <f aca="false">IF(H811&lt;&gt;"0","7",IF(G811&lt;&gt;"0","6",IF(F811&lt;&gt;"00","5",IF(E811&lt;&gt;"0","4",IF(D811&lt;&gt;"0","3",IF(C811&lt;&gt;"0","2",IF(B811&lt;&gt;"0","1","-x-")))))))</f>
        <v>7</v>
      </c>
      <c r="P811" s="16" t="str">
        <f aca="false">IF(O811="1",MID(L811,1,1),IF(O811="2",MID(L811,1,2),IF(O811="3",MID(L811,1,3),IF(O811="4",MID(L811,1,4),IF(O811="5",MID(L811,1,6),IF(O811="6",MID(L811,1,7),IF(O811="7",MID(L811,1,8),IF(O811="8",MID(L811,1,10)))))))))</f>
        <v>12155231</v>
      </c>
      <c r="Q811" s="1"/>
      <c r="R811" s="11"/>
      <c r="S811" s="11"/>
    </row>
    <row r="812" customFormat="false" ht="15.75" hidden="false" customHeight="true" outlineLevel="0" collapsed="false">
      <c r="B812" s="11" t="str">
        <f aca="false">MID(L812,1,1)</f>
        <v>1</v>
      </c>
      <c r="C812" s="11" t="str">
        <f aca="false">MID(L812,2,1)</f>
        <v>2</v>
      </c>
      <c r="D812" s="11" t="str">
        <f aca="false">MID(L812,3,1)</f>
        <v>1</v>
      </c>
      <c r="E812" s="11" t="str">
        <f aca="false">MID(L812,4,1)</f>
        <v>5</v>
      </c>
      <c r="F812" s="11" t="str">
        <f aca="false">MID(L812,5,2)</f>
        <v>52</v>
      </c>
      <c r="G812" s="11" t="str">
        <f aca="false">MID(L812,7,1)</f>
        <v>3</v>
      </c>
      <c r="H812" s="11" t="str">
        <f aca="false">MID(L812,8,1)</f>
        <v>2</v>
      </c>
      <c r="I812" s="12" t="str">
        <f aca="false">IF(O812="1","-x-",IF(O812&lt;="4",MID(L812,1,O812-1),IF(O812="5",MID(L812,1,4),IF(O812="6",MID(L812,1,6),IF(AND(O812="7",G812="0"),MID(L812,1,6),MID(L812,1,7))))))</f>
        <v>1215523</v>
      </c>
      <c r="J812" s="11" t="n">
        <v>2026</v>
      </c>
      <c r="K812" s="11" t="s">
        <v>15</v>
      </c>
      <c r="L812" s="13" t="n">
        <v>12155232</v>
      </c>
      <c r="M812" s="14" t="s">
        <v>830</v>
      </c>
      <c r="N812" s="15" t="str">
        <f aca="false">IF(ISERROR(VLOOKUP(P812,$I$2:$I$5308,1,FALSE()))=FALSE(),"S","A")</f>
        <v>A</v>
      </c>
      <c r="O812" s="15" t="str">
        <f aca="false">IF(H812&lt;&gt;"0","7",IF(G812&lt;&gt;"0","6",IF(F812&lt;&gt;"00","5",IF(E812&lt;&gt;"0","4",IF(D812&lt;&gt;"0","3",IF(C812&lt;&gt;"0","2",IF(B812&lt;&gt;"0","1","-x-")))))))</f>
        <v>7</v>
      </c>
      <c r="P812" s="16" t="str">
        <f aca="false">IF(O812="1",MID(L812,1,1),IF(O812="2",MID(L812,1,2),IF(O812="3",MID(L812,1,3),IF(O812="4",MID(L812,1,4),IF(O812="5",MID(L812,1,6),IF(O812="6",MID(L812,1,7),IF(O812="7",MID(L812,1,8),IF(O812="8",MID(L812,1,10)))))))))</f>
        <v>12155232</v>
      </c>
      <c r="Q812" s="1"/>
      <c r="R812" s="11"/>
      <c r="S812" s="11"/>
    </row>
    <row r="813" customFormat="false" ht="15.75" hidden="false" customHeight="true" outlineLevel="0" collapsed="false">
      <c r="B813" s="11" t="str">
        <f aca="false">MID(L813,1,1)</f>
        <v>1</v>
      </c>
      <c r="C813" s="11" t="str">
        <f aca="false">MID(L813,2,1)</f>
        <v>2</v>
      </c>
      <c r="D813" s="11" t="str">
        <f aca="false">MID(L813,3,1)</f>
        <v>1</v>
      </c>
      <c r="E813" s="11" t="str">
        <f aca="false">MID(L813,4,1)</f>
        <v>5</v>
      </c>
      <c r="F813" s="11" t="str">
        <f aca="false">MID(L813,5,2)</f>
        <v>52</v>
      </c>
      <c r="G813" s="11" t="str">
        <f aca="false">MID(L813,7,1)</f>
        <v>3</v>
      </c>
      <c r="H813" s="11" t="str">
        <f aca="false">MID(L813,8,1)</f>
        <v>3</v>
      </c>
      <c r="I813" s="12" t="str">
        <f aca="false">IF(O813="1","-x-",IF(O813&lt;="4",MID(L813,1,O813-1),IF(O813="5",MID(L813,1,4),IF(O813="6",MID(L813,1,6),IF(AND(O813="7",G813="0"),MID(L813,1,6),MID(L813,1,7))))))</f>
        <v>1215523</v>
      </c>
      <c r="J813" s="11" t="n">
        <v>2026</v>
      </c>
      <c r="K813" s="11" t="s">
        <v>15</v>
      </c>
      <c r="L813" s="13" t="n">
        <v>12155233</v>
      </c>
      <c r="M813" s="14" t="s">
        <v>831</v>
      </c>
      <c r="N813" s="15" t="str">
        <f aca="false">IF(ISERROR(VLOOKUP(P813,$I$2:$I$5308,1,FALSE()))=FALSE(),"S","A")</f>
        <v>A</v>
      </c>
      <c r="O813" s="15" t="str">
        <f aca="false">IF(H813&lt;&gt;"0","7",IF(G813&lt;&gt;"0","6",IF(F813&lt;&gt;"00","5",IF(E813&lt;&gt;"0","4",IF(D813&lt;&gt;"0","3",IF(C813&lt;&gt;"0","2",IF(B813&lt;&gt;"0","1","-x-")))))))</f>
        <v>7</v>
      </c>
      <c r="P813" s="16" t="str">
        <f aca="false">IF(O813="1",MID(L813,1,1),IF(O813="2",MID(L813,1,2),IF(O813="3",MID(L813,1,3),IF(O813="4",MID(L813,1,4),IF(O813="5",MID(L813,1,6),IF(O813="6",MID(L813,1,7),IF(O813="7",MID(L813,1,8),IF(O813="8",MID(L813,1,10)))))))))</f>
        <v>12155233</v>
      </c>
      <c r="Q813" s="1"/>
      <c r="R813" s="11"/>
      <c r="S813" s="11"/>
    </row>
    <row r="814" customFormat="false" ht="15.75" hidden="false" customHeight="true" outlineLevel="0" collapsed="false">
      <c r="B814" s="11" t="str">
        <f aca="false">MID(L814,1,1)</f>
        <v>1</v>
      </c>
      <c r="C814" s="11" t="str">
        <f aca="false">MID(L814,2,1)</f>
        <v>2</v>
      </c>
      <c r="D814" s="11" t="str">
        <f aca="false">MID(L814,3,1)</f>
        <v>1</v>
      </c>
      <c r="E814" s="11" t="str">
        <f aca="false">MID(L814,4,1)</f>
        <v>5</v>
      </c>
      <c r="F814" s="11" t="str">
        <f aca="false">MID(L814,5,2)</f>
        <v>52</v>
      </c>
      <c r="G814" s="11" t="str">
        <f aca="false">MID(L814,7,1)</f>
        <v>3</v>
      </c>
      <c r="H814" s="11" t="str">
        <f aca="false">MID(L814,8,1)</f>
        <v>4</v>
      </c>
      <c r="I814" s="12" t="str">
        <f aca="false">IF(O814="1","-x-",IF(O814&lt;="4",MID(L814,1,O814-1),IF(O814="5",MID(L814,1,4),IF(O814="6",MID(L814,1,6),IF(AND(O814="7",G814="0"),MID(L814,1,6),MID(L814,1,7))))))</f>
        <v>1215523</v>
      </c>
      <c r="J814" s="11" t="n">
        <v>2026</v>
      </c>
      <c r="K814" s="11" t="s">
        <v>15</v>
      </c>
      <c r="L814" s="13" t="n">
        <v>12155234</v>
      </c>
      <c r="M814" s="14" t="s">
        <v>832</v>
      </c>
      <c r="N814" s="15" t="str">
        <f aca="false">IF(ISERROR(VLOOKUP(P814,$I$2:$I$5308,1,FALSE()))=FALSE(),"S","A")</f>
        <v>A</v>
      </c>
      <c r="O814" s="15" t="str">
        <f aca="false">IF(H814&lt;&gt;"0","7",IF(G814&lt;&gt;"0","6",IF(F814&lt;&gt;"00","5",IF(E814&lt;&gt;"0","4",IF(D814&lt;&gt;"0","3",IF(C814&lt;&gt;"0","2",IF(B814&lt;&gt;"0","1","-x-")))))))</f>
        <v>7</v>
      </c>
      <c r="P814" s="16" t="str">
        <f aca="false">IF(O814="1",MID(L814,1,1),IF(O814="2",MID(L814,1,2),IF(O814="3",MID(L814,1,3),IF(O814="4",MID(L814,1,4),IF(O814="5",MID(L814,1,6),IF(O814="6",MID(L814,1,7),IF(O814="7",MID(L814,1,8),IF(O814="8",MID(L814,1,10)))))))))</f>
        <v>12155234</v>
      </c>
      <c r="Q814" s="1"/>
      <c r="R814" s="11"/>
      <c r="S814" s="11"/>
    </row>
    <row r="815" customFormat="false" ht="15.75" hidden="false" customHeight="true" outlineLevel="0" collapsed="false">
      <c r="B815" s="11" t="str">
        <f aca="false">MID(L815,1,1)</f>
        <v>1</v>
      </c>
      <c r="C815" s="11" t="str">
        <f aca="false">MID(L815,2,1)</f>
        <v>2</v>
      </c>
      <c r="D815" s="11" t="str">
        <f aca="false">MID(L815,3,1)</f>
        <v>1</v>
      </c>
      <c r="E815" s="11" t="str">
        <f aca="false">MID(L815,4,1)</f>
        <v>5</v>
      </c>
      <c r="F815" s="11" t="str">
        <f aca="false">MID(L815,5,2)</f>
        <v>52</v>
      </c>
      <c r="G815" s="11" t="str">
        <f aca="false">MID(L815,7,1)</f>
        <v>3</v>
      </c>
      <c r="H815" s="11" t="str">
        <f aca="false">MID(L815,8,1)</f>
        <v>5</v>
      </c>
      <c r="I815" s="12" t="str">
        <f aca="false">IF(O815="1","-x-",IF(O815&lt;="4",MID(L815,1,O815-1),IF(O815="5",MID(L815,1,4),IF(O815="6",MID(L815,1,6),IF(AND(O815="7",G815="0"),MID(L815,1,6),MID(L815,1,7))))))</f>
        <v>1215523</v>
      </c>
      <c r="J815" s="11" t="n">
        <v>2026</v>
      </c>
      <c r="K815" s="11" t="s">
        <v>15</v>
      </c>
      <c r="L815" s="13" t="n">
        <v>12155235</v>
      </c>
      <c r="M815" s="14" t="s">
        <v>833</v>
      </c>
      <c r="N815" s="15" t="str">
        <f aca="false">IF(ISERROR(VLOOKUP(P815,$I$2:$I$5308,1,FALSE()))=FALSE(),"S","A")</f>
        <v>A</v>
      </c>
      <c r="O815" s="15" t="str">
        <f aca="false">IF(H815&lt;&gt;"0","7",IF(G815&lt;&gt;"0","6",IF(F815&lt;&gt;"00","5",IF(E815&lt;&gt;"0","4",IF(D815&lt;&gt;"0","3",IF(C815&lt;&gt;"0","2",IF(B815&lt;&gt;"0","1","-x-")))))))</f>
        <v>7</v>
      </c>
      <c r="P815" s="16" t="str">
        <f aca="false">IF(O815="1",MID(L815,1,1),IF(O815="2",MID(L815,1,2),IF(O815="3",MID(L815,1,3),IF(O815="4",MID(L815,1,4),IF(O815="5",MID(L815,1,6),IF(O815="6",MID(L815,1,7),IF(O815="7",MID(L815,1,8),IF(O815="8",MID(L815,1,10)))))))))</f>
        <v>12155235</v>
      </c>
      <c r="Q815" s="1"/>
      <c r="R815" s="11"/>
      <c r="S815" s="11"/>
    </row>
    <row r="816" customFormat="false" ht="15.75" hidden="false" customHeight="true" outlineLevel="0" collapsed="false">
      <c r="B816" s="11" t="str">
        <f aca="false">MID(L816,1,1)</f>
        <v>1</v>
      </c>
      <c r="C816" s="11" t="str">
        <f aca="false">MID(L816,2,1)</f>
        <v>2</v>
      </c>
      <c r="D816" s="11" t="str">
        <f aca="false">MID(L816,3,1)</f>
        <v>1</v>
      </c>
      <c r="E816" s="11" t="str">
        <f aca="false">MID(L816,4,1)</f>
        <v>5</v>
      </c>
      <c r="F816" s="11" t="str">
        <f aca="false">MID(L816,5,2)</f>
        <v>52</v>
      </c>
      <c r="G816" s="11" t="str">
        <f aca="false">MID(L816,7,1)</f>
        <v>3</v>
      </c>
      <c r="H816" s="11" t="str">
        <f aca="false">MID(L816,8,1)</f>
        <v>6</v>
      </c>
      <c r="I816" s="12" t="str">
        <f aca="false">IF(O816="1","-x-",IF(O816&lt;="4",MID(L816,1,O816-1),IF(O816="5",MID(L816,1,4),IF(O816="6",MID(L816,1,6),IF(AND(O816="7",G816="0"),MID(L816,1,6),MID(L816,1,7))))))</f>
        <v>1215523</v>
      </c>
      <c r="J816" s="11" t="n">
        <v>2026</v>
      </c>
      <c r="K816" s="11" t="s">
        <v>15</v>
      </c>
      <c r="L816" s="13" t="n">
        <v>12155236</v>
      </c>
      <c r="M816" s="14" t="s">
        <v>834</v>
      </c>
      <c r="N816" s="15" t="str">
        <f aca="false">IF(ISERROR(VLOOKUP(P816,$I$2:$I$5308,1,FALSE()))=FALSE(),"S","A")</f>
        <v>A</v>
      </c>
      <c r="O816" s="15" t="str">
        <f aca="false">IF(H816&lt;&gt;"0","7",IF(G816&lt;&gt;"0","6",IF(F816&lt;&gt;"00","5",IF(E816&lt;&gt;"0","4",IF(D816&lt;&gt;"0","3",IF(C816&lt;&gt;"0","2",IF(B816&lt;&gt;"0","1","-x-")))))))</f>
        <v>7</v>
      </c>
      <c r="P816" s="16" t="str">
        <f aca="false">IF(O816="1",MID(L816,1,1),IF(O816="2",MID(L816,1,2),IF(O816="3",MID(L816,1,3),IF(O816="4",MID(L816,1,4),IF(O816="5",MID(L816,1,6),IF(O816="6",MID(L816,1,7),IF(O816="7",MID(L816,1,8),IF(O816="8",MID(L816,1,10)))))))))</f>
        <v>12155236</v>
      </c>
      <c r="Q816" s="1"/>
      <c r="R816" s="11"/>
      <c r="S816" s="11"/>
    </row>
    <row r="817" customFormat="false" ht="15.75" hidden="false" customHeight="true" outlineLevel="0" collapsed="false">
      <c r="B817" s="11" t="str">
        <f aca="false">MID(L817,1,1)</f>
        <v>1</v>
      </c>
      <c r="C817" s="11" t="str">
        <f aca="false">MID(L817,2,1)</f>
        <v>2</v>
      </c>
      <c r="D817" s="11" t="str">
        <f aca="false">MID(L817,3,1)</f>
        <v>1</v>
      </c>
      <c r="E817" s="11" t="str">
        <f aca="false">MID(L817,4,1)</f>
        <v>5</v>
      </c>
      <c r="F817" s="11" t="str">
        <f aca="false">MID(L817,5,2)</f>
        <v>52</v>
      </c>
      <c r="G817" s="11" t="str">
        <f aca="false">MID(L817,7,1)</f>
        <v>3</v>
      </c>
      <c r="H817" s="11" t="str">
        <f aca="false">MID(L817,8,1)</f>
        <v>7</v>
      </c>
      <c r="I817" s="12" t="str">
        <f aca="false">IF(O817="1","-x-",IF(O817&lt;="4",MID(L817,1,O817-1),IF(O817="5",MID(L817,1,4),IF(O817="6",MID(L817,1,6),IF(AND(O817="7",G817="0"),MID(L817,1,6),MID(L817,1,7))))))</f>
        <v>1215523</v>
      </c>
      <c r="J817" s="11" t="n">
        <v>2026</v>
      </c>
      <c r="K817" s="11" t="s">
        <v>15</v>
      </c>
      <c r="L817" s="13" t="n">
        <v>12155237</v>
      </c>
      <c r="M817" s="14" t="s">
        <v>835</v>
      </c>
      <c r="N817" s="15" t="str">
        <f aca="false">IF(ISERROR(VLOOKUP(P817,$I$2:$I$5308,1,FALSE()))=FALSE(),"S","A")</f>
        <v>A</v>
      </c>
      <c r="O817" s="15" t="str">
        <f aca="false">IF(H817&lt;&gt;"0","7",IF(G817&lt;&gt;"0","6",IF(F817&lt;&gt;"00","5",IF(E817&lt;&gt;"0","4",IF(D817&lt;&gt;"0","3",IF(C817&lt;&gt;"0","2",IF(B817&lt;&gt;"0","1","-x-")))))))</f>
        <v>7</v>
      </c>
      <c r="P817" s="16" t="str">
        <f aca="false">IF(O817="1",MID(L817,1,1),IF(O817="2",MID(L817,1,2),IF(O817="3",MID(L817,1,3),IF(O817="4",MID(L817,1,4),IF(O817="5",MID(L817,1,6),IF(O817="6",MID(L817,1,7),IF(O817="7",MID(L817,1,8),IF(O817="8",MID(L817,1,10)))))))))</f>
        <v>12155237</v>
      </c>
      <c r="Q817" s="1"/>
      <c r="R817" s="11"/>
      <c r="S817" s="11"/>
    </row>
    <row r="818" customFormat="false" ht="15.75" hidden="false" customHeight="true" outlineLevel="0" collapsed="false">
      <c r="B818" s="11" t="str">
        <f aca="false">MID(L818,1,1)</f>
        <v>1</v>
      </c>
      <c r="C818" s="11" t="str">
        <f aca="false">MID(L818,2,1)</f>
        <v>2</v>
      </c>
      <c r="D818" s="11" t="str">
        <f aca="false">MID(L818,3,1)</f>
        <v>1</v>
      </c>
      <c r="E818" s="11" t="str">
        <f aca="false">MID(L818,4,1)</f>
        <v>5</v>
      </c>
      <c r="F818" s="11" t="str">
        <f aca="false">MID(L818,5,2)</f>
        <v>52</v>
      </c>
      <c r="G818" s="11" t="str">
        <f aca="false">MID(L818,7,1)</f>
        <v>3</v>
      </c>
      <c r="H818" s="11" t="str">
        <f aca="false">MID(L818,8,1)</f>
        <v>8</v>
      </c>
      <c r="I818" s="12" t="str">
        <f aca="false">IF(O818="1","-x-",IF(O818&lt;="4",MID(L818,1,O818-1),IF(O818="5",MID(L818,1,4),IF(O818="6",MID(L818,1,6),IF(AND(O818="7",G818="0"),MID(L818,1,6),MID(L818,1,7))))))</f>
        <v>1215523</v>
      </c>
      <c r="J818" s="11" t="n">
        <v>2026</v>
      </c>
      <c r="K818" s="11" t="s">
        <v>15</v>
      </c>
      <c r="L818" s="13" t="n">
        <v>12155238</v>
      </c>
      <c r="M818" s="14" t="s">
        <v>836</v>
      </c>
      <c r="N818" s="15" t="str">
        <f aca="false">IF(ISERROR(VLOOKUP(P818,$I$2:$I$5308,1,FALSE()))=FALSE(),"S","A")</f>
        <v>A</v>
      </c>
      <c r="O818" s="15" t="str">
        <f aca="false">IF(H818&lt;&gt;"0","7",IF(G818&lt;&gt;"0","6",IF(F818&lt;&gt;"00","5",IF(E818&lt;&gt;"0","4",IF(D818&lt;&gt;"0","3",IF(C818&lt;&gt;"0","2",IF(B818&lt;&gt;"0","1","-x-")))))))</f>
        <v>7</v>
      </c>
      <c r="P818" s="16" t="str">
        <f aca="false">IF(O818="1",MID(L818,1,1),IF(O818="2",MID(L818,1,2),IF(O818="3",MID(L818,1,3),IF(O818="4",MID(L818,1,4),IF(O818="5",MID(L818,1,6),IF(O818="6",MID(L818,1,7),IF(O818="7",MID(L818,1,8),IF(O818="8",MID(L818,1,10)))))))))</f>
        <v>12155238</v>
      </c>
      <c r="Q818" s="1"/>
      <c r="R818" s="11"/>
      <c r="S818" s="11"/>
    </row>
    <row r="819" customFormat="false" ht="15.75" hidden="false" customHeight="true" outlineLevel="0" collapsed="false">
      <c r="B819" s="11" t="str">
        <f aca="false">MID(L819,1,1)</f>
        <v>1</v>
      </c>
      <c r="C819" s="11" t="str">
        <f aca="false">MID(L819,2,1)</f>
        <v>2</v>
      </c>
      <c r="D819" s="11" t="str">
        <f aca="false">MID(L819,3,1)</f>
        <v>1</v>
      </c>
      <c r="E819" s="11" t="str">
        <f aca="false">MID(L819,4,1)</f>
        <v>5</v>
      </c>
      <c r="F819" s="11" t="str">
        <f aca="false">MID(L819,5,2)</f>
        <v>53</v>
      </c>
      <c r="G819" s="11" t="str">
        <f aca="false">MID(L819,7,1)</f>
        <v>0</v>
      </c>
      <c r="H819" s="11" t="str">
        <f aca="false">MID(L819,8,1)</f>
        <v>0</v>
      </c>
      <c r="I819" s="12" t="str">
        <f aca="false">IF(O819="1","-x-",IF(O819&lt;="4",MID(L819,1,O819-1),IF(O819="5",MID(L819,1,4),IF(O819="6",MID(L819,1,6),IF(AND(O819="7",G819="0"),MID(L819,1,6),MID(L819,1,7))))))</f>
        <v>1215</v>
      </c>
      <c r="J819" s="11" t="n">
        <v>2026</v>
      </c>
      <c r="K819" s="11" t="s">
        <v>15</v>
      </c>
      <c r="L819" s="13" t="n">
        <v>12155300</v>
      </c>
      <c r="M819" s="14" t="s">
        <v>837</v>
      </c>
      <c r="N819" s="15" t="str">
        <f aca="false">IF(ISERROR(VLOOKUP(P819,$I$2:$I$5308,1,FALSE()))=FALSE(),"S","A")</f>
        <v>S</v>
      </c>
      <c r="O819" s="15" t="str">
        <f aca="false">IF(H819&lt;&gt;"0","7",IF(G819&lt;&gt;"0","6",IF(F819&lt;&gt;"00","5",IF(E819&lt;&gt;"0","4",IF(D819&lt;&gt;"0","3",IF(C819&lt;&gt;"0","2",IF(B819&lt;&gt;"0","1","-x-")))))))</f>
        <v>5</v>
      </c>
      <c r="P819" s="16" t="str">
        <f aca="false">IF(O819="1",MID(L819,1,1),IF(O819="2",MID(L819,1,2),IF(O819="3",MID(L819,1,3),IF(O819="4",MID(L819,1,4),IF(O819="5",MID(L819,1,6),IF(O819="6",MID(L819,1,7),IF(O819="7",MID(L819,1,8),IF(O819="8",MID(L819,1,10)))))))))</f>
        <v>121553</v>
      </c>
      <c r="Q819" s="1"/>
      <c r="R819" s="11"/>
      <c r="S819" s="11"/>
    </row>
    <row r="820" customFormat="false" ht="15.75" hidden="false" customHeight="true" outlineLevel="0" collapsed="false">
      <c r="B820" s="11" t="str">
        <f aca="false">MID(L820,1,1)</f>
        <v>1</v>
      </c>
      <c r="C820" s="11" t="str">
        <f aca="false">MID(L820,2,1)</f>
        <v>2</v>
      </c>
      <c r="D820" s="11" t="str">
        <f aca="false">MID(L820,3,1)</f>
        <v>1</v>
      </c>
      <c r="E820" s="11" t="str">
        <f aca="false">MID(L820,4,1)</f>
        <v>5</v>
      </c>
      <c r="F820" s="11" t="str">
        <f aca="false">MID(L820,5,2)</f>
        <v>53</v>
      </c>
      <c r="G820" s="11" t="str">
        <f aca="false">MID(L820,7,1)</f>
        <v>1</v>
      </c>
      <c r="H820" s="11" t="str">
        <f aca="false">MID(L820,8,1)</f>
        <v>0</v>
      </c>
      <c r="I820" s="12" t="str">
        <f aca="false">IF(O820="1","-x-",IF(O820&lt;="4",MID(L820,1,O820-1),IF(O820="5",MID(L820,1,4),IF(O820="6",MID(L820,1,6),IF(AND(O820="7",G820="0"),MID(L820,1,6),MID(L820,1,7))))))</f>
        <v>121553</v>
      </c>
      <c r="J820" s="11" t="n">
        <v>2026</v>
      </c>
      <c r="K820" s="11" t="s">
        <v>15</v>
      </c>
      <c r="L820" s="13" t="n">
        <v>12155310</v>
      </c>
      <c r="M820" s="14" t="s">
        <v>838</v>
      </c>
      <c r="N820" s="15" t="str">
        <f aca="false">IF(ISERROR(VLOOKUP(P820,$I$2:$I$5308,1,FALSE()))=FALSE(),"S","A")</f>
        <v>S</v>
      </c>
      <c r="O820" s="15" t="str">
        <f aca="false">IF(H820&lt;&gt;"0","7",IF(G820&lt;&gt;"0","6",IF(F820&lt;&gt;"00","5",IF(E820&lt;&gt;"0","4",IF(D820&lt;&gt;"0","3",IF(C820&lt;&gt;"0","2",IF(B820&lt;&gt;"0","1","-x-")))))))</f>
        <v>6</v>
      </c>
      <c r="P820" s="16" t="str">
        <f aca="false">IF(O820="1",MID(L820,1,1),IF(O820="2",MID(L820,1,2),IF(O820="3",MID(L820,1,3),IF(O820="4",MID(L820,1,4),IF(O820="5",MID(L820,1,6),IF(O820="6",MID(L820,1,7),IF(O820="7",MID(L820,1,8),IF(O820="8",MID(L820,1,10)))))))))</f>
        <v>1215531</v>
      </c>
      <c r="Q820" s="1"/>
      <c r="R820" s="11"/>
      <c r="S820" s="11"/>
    </row>
    <row r="821" customFormat="false" ht="15.75" hidden="false" customHeight="true" outlineLevel="0" collapsed="false">
      <c r="B821" s="11" t="str">
        <f aca="false">MID(L821,1,1)</f>
        <v>1</v>
      </c>
      <c r="C821" s="11" t="str">
        <f aca="false">MID(L821,2,1)</f>
        <v>2</v>
      </c>
      <c r="D821" s="11" t="str">
        <f aca="false">MID(L821,3,1)</f>
        <v>1</v>
      </c>
      <c r="E821" s="11" t="str">
        <f aca="false">MID(L821,4,1)</f>
        <v>5</v>
      </c>
      <c r="F821" s="11" t="str">
        <f aca="false">MID(L821,5,2)</f>
        <v>53</v>
      </c>
      <c r="G821" s="11" t="str">
        <f aca="false">MID(L821,7,1)</f>
        <v>1</v>
      </c>
      <c r="H821" s="11" t="str">
        <f aca="false">MID(L821,8,1)</f>
        <v>1</v>
      </c>
      <c r="I821" s="12" t="str">
        <f aca="false">IF(O821="1","-x-",IF(O821&lt;="4",MID(L821,1,O821-1),IF(O821="5",MID(L821,1,4),IF(O821="6",MID(L821,1,6),IF(AND(O821="7",G821="0"),MID(L821,1,6),MID(L821,1,7))))))</f>
        <v>1215531</v>
      </c>
      <c r="J821" s="11" t="n">
        <v>2026</v>
      </c>
      <c r="K821" s="11" t="s">
        <v>15</v>
      </c>
      <c r="L821" s="13" t="n">
        <v>12155311</v>
      </c>
      <c r="M821" s="14" t="s">
        <v>839</v>
      </c>
      <c r="N821" s="15" t="str">
        <f aca="false">IF(ISERROR(VLOOKUP(P821,$I$2:$I$5308,1,FALSE()))=FALSE(),"S","A")</f>
        <v>A</v>
      </c>
      <c r="O821" s="15" t="str">
        <f aca="false">IF(H821&lt;&gt;"0","7",IF(G821&lt;&gt;"0","6",IF(F821&lt;&gt;"00","5",IF(E821&lt;&gt;"0","4",IF(D821&lt;&gt;"0","3",IF(C821&lt;&gt;"0","2",IF(B821&lt;&gt;"0","1","-x-")))))))</f>
        <v>7</v>
      </c>
      <c r="P821" s="16" t="str">
        <f aca="false">IF(O821="1",MID(L821,1,1),IF(O821="2",MID(L821,1,2),IF(O821="3",MID(L821,1,3),IF(O821="4",MID(L821,1,4),IF(O821="5",MID(L821,1,6),IF(O821="6",MID(L821,1,7),IF(O821="7",MID(L821,1,8),IF(O821="8",MID(L821,1,10)))))))))</f>
        <v>12155311</v>
      </c>
      <c r="Q821" s="1"/>
      <c r="R821" s="11"/>
      <c r="S821" s="11"/>
    </row>
    <row r="822" customFormat="false" ht="15.75" hidden="false" customHeight="true" outlineLevel="0" collapsed="false">
      <c r="B822" s="11" t="str">
        <f aca="false">MID(L822,1,1)</f>
        <v>1</v>
      </c>
      <c r="C822" s="11" t="str">
        <f aca="false">MID(L822,2,1)</f>
        <v>2</v>
      </c>
      <c r="D822" s="11" t="str">
        <f aca="false">MID(L822,3,1)</f>
        <v>1</v>
      </c>
      <c r="E822" s="11" t="str">
        <f aca="false">MID(L822,4,1)</f>
        <v>5</v>
      </c>
      <c r="F822" s="11" t="str">
        <f aca="false">MID(L822,5,2)</f>
        <v>53</v>
      </c>
      <c r="G822" s="11" t="str">
        <f aca="false">MID(L822,7,1)</f>
        <v>1</v>
      </c>
      <c r="H822" s="11" t="str">
        <f aca="false">MID(L822,8,1)</f>
        <v>2</v>
      </c>
      <c r="I822" s="12" t="str">
        <f aca="false">IF(O822="1","-x-",IF(O822&lt;="4",MID(L822,1,O822-1),IF(O822="5",MID(L822,1,4),IF(O822="6",MID(L822,1,6),IF(AND(O822="7",G822="0"),MID(L822,1,6),MID(L822,1,7))))))</f>
        <v>1215531</v>
      </c>
      <c r="J822" s="11" t="n">
        <v>2026</v>
      </c>
      <c r="K822" s="11" t="s">
        <v>15</v>
      </c>
      <c r="L822" s="13" t="n">
        <v>12155312</v>
      </c>
      <c r="M822" s="14" t="s">
        <v>840</v>
      </c>
      <c r="N822" s="15" t="str">
        <f aca="false">IF(ISERROR(VLOOKUP(P822,$I$2:$I$5308,1,FALSE()))=FALSE(),"S","A")</f>
        <v>A</v>
      </c>
      <c r="O822" s="15" t="str">
        <f aca="false">IF(H822&lt;&gt;"0","7",IF(G822&lt;&gt;"0","6",IF(F822&lt;&gt;"00","5",IF(E822&lt;&gt;"0","4",IF(D822&lt;&gt;"0","3",IF(C822&lt;&gt;"0","2",IF(B822&lt;&gt;"0","1","-x-")))))))</f>
        <v>7</v>
      </c>
      <c r="P822" s="16" t="str">
        <f aca="false">IF(O822="1",MID(L822,1,1),IF(O822="2",MID(L822,1,2),IF(O822="3",MID(L822,1,3),IF(O822="4",MID(L822,1,4),IF(O822="5",MID(L822,1,6),IF(O822="6",MID(L822,1,7),IF(O822="7",MID(L822,1,8),IF(O822="8",MID(L822,1,10)))))))))</f>
        <v>12155312</v>
      </c>
      <c r="Q822" s="1"/>
      <c r="R822" s="11"/>
      <c r="S822" s="11"/>
    </row>
    <row r="823" customFormat="false" ht="15.75" hidden="false" customHeight="true" outlineLevel="0" collapsed="false">
      <c r="B823" s="11" t="str">
        <f aca="false">MID(L823,1,1)</f>
        <v>1</v>
      </c>
      <c r="C823" s="11" t="str">
        <f aca="false">MID(L823,2,1)</f>
        <v>2</v>
      </c>
      <c r="D823" s="11" t="str">
        <f aca="false">MID(L823,3,1)</f>
        <v>1</v>
      </c>
      <c r="E823" s="11" t="str">
        <f aca="false">MID(L823,4,1)</f>
        <v>5</v>
      </c>
      <c r="F823" s="11" t="str">
        <f aca="false">MID(L823,5,2)</f>
        <v>53</v>
      </c>
      <c r="G823" s="11" t="str">
        <f aca="false">MID(L823,7,1)</f>
        <v>1</v>
      </c>
      <c r="H823" s="11" t="str">
        <f aca="false">MID(L823,8,1)</f>
        <v>3</v>
      </c>
      <c r="I823" s="12" t="str">
        <f aca="false">IF(O823="1","-x-",IF(O823&lt;="4",MID(L823,1,O823-1),IF(O823="5",MID(L823,1,4),IF(O823="6",MID(L823,1,6),IF(AND(O823="7",G823="0"),MID(L823,1,6),MID(L823,1,7))))))</f>
        <v>1215531</v>
      </c>
      <c r="J823" s="11" t="n">
        <v>2026</v>
      </c>
      <c r="K823" s="11" t="s">
        <v>15</v>
      </c>
      <c r="L823" s="13" t="n">
        <v>12155313</v>
      </c>
      <c r="M823" s="14" t="s">
        <v>841</v>
      </c>
      <c r="N823" s="15" t="str">
        <f aca="false">IF(ISERROR(VLOOKUP(P823,$I$2:$I$5308,1,FALSE()))=FALSE(),"S","A")</f>
        <v>A</v>
      </c>
      <c r="O823" s="15" t="str">
        <f aca="false">IF(H823&lt;&gt;"0","7",IF(G823&lt;&gt;"0","6",IF(F823&lt;&gt;"00","5",IF(E823&lt;&gt;"0","4",IF(D823&lt;&gt;"0","3",IF(C823&lt;&gt;"0","2",IF(B823&lt;&gt;"0","1","-x-")))))))</f>
        <v>7</v>
      </c>
      <c r="P823" s="16" t="str">
        <f aca="false">IF(O823="1",MID(L823,1,1),IF(O823="2",MID(L823,1,2),IF(O823="3",MID(L823,1,3),IF(O823="4",MID(L823,1,4),IF(O823="5",MID(L823,1,6),IF(O823="6",MID(L823,1,7),IF(O823="7",MID(L823,1,8),IF(O823="8",MID(L823,1,10)))))))))</f>
        <v>12155313</v>
      </c>
      <c r="Q823" s="1"/>
      <c r="R823" s="11"/>
      <c r="S823" s="11"/>
    </row>
    <row r="824" customFormat="false" ht="15.75" hidden="false" customHeight="true" outlineLevel="0" collapsed="false">
      <c r="B824" s="11" t="str">
        <f aca="false">MID(L824,1,1)</f>
        <v>1</v>
      </c>
      <c r="C824" s="11" t="str">
        <f aca="false">MID(L824,2,1)</f>
        <v>2</v>
      </c>
      <c r="D824" s="11" t="str">
        <f aca="false">MID(L824,3,1)</f>
        <v>1</v>
      </c>
      <c r="E824" s="11" t="str">
        <f aca="false">MID(L824,4,1)</f>
        <v>5</v>
      </c>
      <c r="F824" s="11" t="str">
        <f aca="false">MID(L824,5,2)</f>
        <v>53</v>
      </c>
      <c r="G824" s="11" t="str">
        <f aca="false">MID(L824,7,1)</f>
        <v>1</v>
      </c>
      <c r="H824" s="11" t="str">
        <f aca="false">MID(L824,8,1)</f>
        <v>4</v>
      </c>
      <c r="I824" s="12" t="str">
        <f aca="false">IF(O824="1","-x-",IF(O824&lt;="4",MID(L824,1,O824-1),IF(O824="5",MID(L824,1,4),IF(O824="6",MID(L824,1,6),IF(AND(O824="7",G824="0"),MID(L824,1,6),MID(L824,1,7))))))</f>
        <v>1215531</v>
      </c>
      <c r="J824" s="11" t="n">
        <v>2026</v>
      </c>
      <c r="K824" s="11" t="s">
        <v>15</v>
      </c>
      <c r="L824" s="13" t="n">
        <v>12155314</v>
      </c>
      <c r="M824" s="14" t="s">
        <v>842</v>
      </c>
      <c r="N824" s="15" t="str">
        <f aca="false">IF(ISERROR(VLOOKUP(P824,$I$2:$I$5308,1,FALSE()))=FALSE(),"S","A")</f>
        <v>A</v>
      </c>
      <c r="O824" s="15" t="str">
        <f aca="false">IF(H824&lt;&gt;"0","7",IF(G824&lt;&gt;"0","6",IF(F824&lt;&gt;"00","5",IF(E824&lt;&gt;"0","4",IF(D824&lt;&gt;"0","3",IF(C824&lt;&gt;"0","2",IF(B824&lt;&gt;"0","1","-x-")))))))</f>
        <v>7</v>
      </c>
      <c r="P824" s="16" t="str">
        <f aca="false">IF(O824="1",MID(L824,1,1),IF(O824="2",MID(L824,1,2),IF(O824="3",MID(L824,1,3),IF(O824="4",MID(L824,1,4),IF(O824="5",MID(L824,1,6),IF(O824="6",MID(L824,1,7),IF(O824="7",MID(L824,1,8),IF(O824="8",MID(L824,1,10)))))))))</f>
        <v>12155314</v>
      </c>
      <c r="Q824" s="1"/>
      <c r="R824" s="11"/>
      <c r="S824" s="11"/>
    </row>
    <row r="825" customFormat="false" ht="15.75" hidden="false" customHeight="true" outlineLevel="0" collapsed="false">
      <c r="B825" s="11" t="str">
        <f aca="false">MID(L825,1,1)</f>
        <v>1</v>
      </c>
      <c r="C825" s="11" t="str">
        <f aca="false">MID(L825,2,1)</f>
        <v>2</v>
      </c>
      <c r="D825" s="11" t="str">
        <f aca="false">MID(L825,3,1)</f>
        <v>1</v>
      </c>
      <c r="E825" s="11" t="str">
        <f aca="false">MID(L825,4,1)</f>
        <v>5</v>
      </c>
      <c r="F825" s="11" t="str">
        <f aca="false">MID(L825,5,2)</f>
        <v>53</v>
      </c>
      <c r="G825" s="11" t="str">
        <f aca="false">MID(L825,7,1)</f>
        <v>1</v>
      </c>
      <c r="H825" s="11" t="str">
        <f aca="false">MID(L825,8,1)</f>
        <v>5</v>
      </c>
      <c r="I825" s="12" t="str">
        <f aca="false">IF(O825="1","-x-",IF(O825&lt;="4",MID(L825,1,O825-1),IF(O825="5",MID(L825,1,4),IF(O825="6",MID(L825,1,6),IF(AND(O825="7",G825="0"),MID(L825,1,6),MID(L825,1,7))))))</f>
        <v>1215531</v>
      </c>
      <c r="J825" s="11" t="n">
        <v>2026</v>
      </c>
      <c r="K825" s="11" t="s">
        <v>15</v>
      </c>
      <c r="L825" s="13" t="n">
        <v>12155315</v>
      </c>
      <c r="M825" s="14" t="s">
        <v>843</v>
      </c>
      <c r="N825" s="15" t="str">
        <f aca="false">IF(ISERROR(VLOOKUP(P825,$I$2:$I$5308,1,FALSE()))=FALSE(),"S","A")</f>
        <v>A</v>
      </c>
      <c r="O825" s="15" t="str">
        <f aca="false">IF(H825&lt;&gt;"0","7",IF(G825&lt;&gt;"0","6",IF(F825&lt;&gt;"00","5",IF(E825&lt;&gt;"0","4",IF(D825&lt;&gt;"0","3",IF(C825&lt;&gt;"0","2",IF(B825&lt;&gt;"0","1","-x-")))))))</f>
        <v>7</v>
      </c>
      <c r="P825" s="16" t="str">
        <f aca="false">IF(O825="1",MID(L825,1,1),IF(O825="2",MID(L825,1,2),IF(O825="3",MID(L825,1,3),IF(O825="4",MID(L825,1,4),IF(O825="5",MID(L825,1,6),IF(O825="6",MID(L825,1,7),IF(O825="7",MID(L825,1,8),IF(O825="8",MID(L825,1,10)))))))))</f>
        <v>12155315</v>
      </c>
      <c r="Q825" s="1"/>
      <c r="R825" s="11"/>
      <c r="S825" s="11"/>
    </row>
    <row r="826" customFormat="false" ht="15.75" hidden="false" customHeight="true" outlineLevel="0" collapsed="false">
      <c r="B826" s="11" t="str">
        <f aca="false">MID(L826,1,1)</f>
        <v>1</v>
      </c>
      <c r="C826" s="11" t="str">
        <f aca="false">MID(L826,2,1)</f>
        <v>2</v>
      </c>
      <c r="D826" s="11" t="str">
        <f aca="false">MID(L826,3,1)</f>
        <v>1</v>
      </c>
      <c r="E826" s="11" t="str">
        <f aca="false">MID(L826,4,1)</f>
        <v>5</v>
      </c>
      <c r="F826" s="11" t="str">
        <f aca="false">MID(L826,5,2)</f>
        <v>53</v>
      </c>
      <c r="G826" s="11" t="str">
        <f aca="false">MID(L826,7,1)</f>
        <v>1</v>
      </c>
      <c r="H826" s="11" t="str">
        <f aca="false">MID(L826,8,1)</f>
        <v>6</v>
      </c>
      <c r="I826" s="12" t="str">
        <f aca="false">IF(O826="1","-x-",IF(O826&lt;="4",MID(L826,1,O826-1),IF(O826="5",MID(L826,1,4),IF(O826="6",MID(L826,1,6),IF(AND(O826="7",G826="0"),MID(L826,1,6),MID(L826,1,7))))))</f>
        <v>1215531</v>
      </c>
      <c r="J826" s="11" t="n">
        <v>2026</v>
      </c>
      <c r="K826" s="11" t="s">
        <v>15</v>
      </c>
      <c r="L826" s="13" t="n">
        <v>12155316</v>
      </c>
      <c r="M826" s="14" t="s">
        <v>844</v>
      </c>
      <c r="N826" s="15" t="str">
        <f aca="false">IF(ISERROR(VLOOKUP(P826,$I$2:$I$5308,1,FALSE()))=FALSE(),"S","A")</f>
        <v>A</v>
      </c>
      <c r="O826" s="15" t="str">
        <f aca="false">IF(H826&lt;&gt;"0","7",IF(G826&lt;&gt;"0","6",IF(F826&lt;&gt;"00","5",IF(E826&lt;&gt;"0","4",IF(D826&lt;&gt;"0","3",IF(C826&lt;&gt;"0","2",IF(B826&lt;&gt;"0","1","-x-")))))))</f>
        <v>7</v>
      </c>
      <c r="P826" s="16" t="str">
        <f aca="false">IF(O826="1",MID(L826,1,1),IF(O826="2",MID(L826,1,2),IF(O826="3",MID(L826,1,3),IF(O826="4",MID(L826,1,4),IF(O826="5",MID(L826,1,6),IF(O826="6",MID(L826,1,7),IF(O826="7",MID(L826,1,8),IF(O826="8",MID(L826,1,10)))))))))</f>
        <v>12155316</v>
      </c>
      <c r="Q826" s="1"/>
      <c r="R826" s="11"/>
      <c r="S826" s="11"/>
    </row>
    <row r="827" customFormat="false" ht="15.75" hidden="false" customHeight="true" outlineLevel="0" collapsed="false">
      <c r="B827" s="11" t="str">
        <f aca="false">MID(L827,1,1)</f>
        <v>1</v>
      </c>
      <c r="C827" s="11" t="str">
        <f aca="false">MID(L827,2,1)</f>
        <v>2</v>
      </c>
      <c r="D827" s="11" t="str">
        <f aca="false">MID(L827,3,1)</f>
        <v>1</v>
      </c>
      <c r="E827" s="11" t="str">
        <f aca="false">MID(L827,4,1)</f>
        <v>5</v>
      </c>
      <c r="F827" s="11" t="str">
        <f aca="false">MID(L827,5,2)</f>
        <v>53</v>
      </c>
      <c r="G827" s="11" t="str">
        <f aca="false">MID(L827,7,1)</f>
        <v>1</v>
      </c>
      <c r="H827" s="11" t="str">
        <f aca="false">MID(L827,8,1)</f>
        <v>7</v>
      </c>
      <c r="I827" s="12" t="str">
        <f aca="false">IF(O827="1","-x-",IF(O827&lt;="4",MID(L827,1,O827-1),IF(O827="5",MID(L827,1,4),IF(O827="6",MID(L827,1,6),IF(AND(O827="7",G827="0"),MID(L827,1,6),MID(L827,1,7))))))</f>
        <v>1215531</v>
      </c>
      <c r="J827" s="11" t="n">
        <v>2026</v>
      </c>
      <c r="K827" s="11" t="s">
        <v>15</v>
      </c>
      <c r="L827" s="13" t="n">
        <v>12155317</v>
      </c>
      <c r="M827" s="14" t="s">
        <v>845</v>
      </c>
      <c r="N827" s="15" t="str">
        <f aca="false">IF(ISERROR(VLOOKUP(P827,$I$2:$I$5308,1,FALSE()))=FALSE(),"S","A")</f>
        <v>A</v>
      </c>
      <c r="O827" s="15" t="str">
        <f aca="false">IF(H827&lt;&gt;"0","7",IF(G827&lt;&gt;"0","6",IF(F827&lt;&gt;"00","5",IF(E827&lt;&gt;"0","4",IF(D827&lt;&gt;"0","3",IF(C827&lt;&gt;"0","2",IF(B827&lt;&gt;"0","1","-x-")))))))</f>
        <v>7</v>
      </c>
      <c r="P827" s="16" t="str">
        <f aca="false">IF(O827="1",MID(L827,1,1),IF(O827="2",MID(L827,1,2),IF(O827="3",MID(L827,1,3),IF(O827="4",MID(L827,1,4),IF(O827="5",MID(L827,1,6),IF(O827="6",MID(L827,1,7),IF(O827="7",MID(L827,1,8),IF(O827="8",MID(L827,1,10)))))))))</f>
        <v>12155317</v>
      </c>
      <c r="Q827" s="1"/>
      <c r="R827" s="11"/>
      <c r="S827" s="11"/>
    </row>
    <row r="828" customFormat="false" ht="15.75" hidden="false" customHeight="true" outlineLevel="0" collapsed="false">
      <c r="B828" s="11" t="str">
        <f aca="false">MID(L828,1,1)</f>
        <v>1</v>
      </c>
      <c r="C828" s="11" t="str">
        <f aca="false">MID(L828,2,1)</f>
        <v>2</v>
      </c>
      <c r="D828" s="11" t="str">
        <f aca="false">MID(L828,3,1)</f>
        <v>1</v>
      </c>
      <c r="E828" s="11" t="str">
        <f aca="false">MID(L828,4,1)</f>
        <v>5</v>
      </c>
      <c r="F828" s="11" t="str">
        <f aca="false">MID(L828,5,2)</f>
        <v>53</v>
      </c>
      <c r="G828" s="11" t="str">
        <f aca="false">MID(L828,7,1)</f>
        <v>1</v>
      </c>
      <c r="H828" s="11" t="str">
        <f aca="false">MID(L828,8,1)</f>
        <v>8</v>
      </c>
      <c r="I828" s="12" t="str">
        <f aca="false">IF(O828="1","-x-",IF(O828&lt;="4",MID(L828,1,O828-1),IF(O828="5",MID(L828,1,4),IF(O828="6",MID(L828,1,6),IF(AND(O828="7",G828="0"),MID(L828,1,6),MID(L828,1,7))))))</f>
        <v>1215531</v>
      </c>
      <c r="J828" s="11" t="n">
        <v>2026</v>
      </c>
      <c r="K828" s="11" t="s">
        <v>15</v>
      </c>
      <c r="L828" s="13" t="n">
        <v>12155318</v>
      </c>
      <c r="M828" s="14" t="s">
        <v>846</v>
      </c>
      <c r="N828" s="15" t="str">
        <f aca="false">IF(ISERROR(VLOOKUP(P828,$I$2:$I$5308,1,FALSE()))=FALSE(),"S","A")</f>
        <v>A</v>
      </c>
      <c r="O828" s="15" t="str">
        <f aca="false">IF(H828&lt;&gt;"0","7",IF(G828&lt;&gt;"0","6",IF(F828&lt;&gt;"00","5",IF(E828&lt;&gt;"0","4",IF(D828&lt;&gt;"0","3",IF(C828&lt;&gt;"0","2",IF(B828&lt;&gt;"0","1","-x-")))))))</f>
        <v>7</v>
      </c>
      <c r="P828" s="16" t="str">
        <f aca="false">IF(O828="1",MID(L828,1,1),IF(O828="2",MID(L828,1,2),IF(O828="3",MID(L828,1,3),IF(O828="4",MID(L828,1,4),IF(O828="5",MID(L828,1,6),IF(O828="6",MID(L828,1,7),IF(O828="7",MID(L828,1,8),IF(O828="8",MID(L828,1,10)))))))))</f>
        <v>12155318</v>
      </c>
      <c r="Q828" s="1"/>
      <c r="R828" s="11"/>
      <c r="S828" s="11"/>
    </row>
    <row r="829" customFormat="false" ht="15.75" hidden="false" customHeight="true" outlineLevel="0" collapsed="false">
      <c r="B829" s="11" t="str">
        <f aca="false">MID(L829,1,1)</f>
        <v>1</v>
      </c>
      <c r="C829" s="11" t="str">
        <f aca="false">MID(L829,2,1)</f>
        <v>2</v>
      </c>
      <c r="D829" s="11" t="str">
        <f aca="false">MID(L829,3,1)</f>
        <v>1</v>
      </c>
      <c r="E829" s="11" t="str">
        <f aca="false">MID(L829,4,1)</f>
        <v>5</v>
      </c>
      <c r="F829" s="11" t="str">
        <f aca="false">MID(L829,5,2)</f>
        <v>53</v>
      </c>
      <c r="G829" s="11" t="str">
        <f aca="false">MID(L829,7,1)</f>
        <v>2</v>
      </c>
      <c r="H829" s="11" t="str">
        <f aca="false">MID(L829,8,1)</f>
        <v>0</v>
      </c>
      <c r="I829" s="12" t="str">
        <f aca="false">IF(O829="1","-x-",IF(O829&lt;="4",MID(L829,1,O829-1),IF(O829="5",MID(L829,1,4),IF(O829="6",MID(L829,1,6),IF(AND(O829="7",G829="0"),MID(L829,1,6),MID(L829,1,7))))))</f>
        <v>121553</v>
      </c>
      <c r="J829" s="11" t="n">
        <v>2026</v>
      </c>
      <c r="K829" s="11" t="s">
        <v>15</v>
      </c>
      <c r="L829" s="13" t="n">
        <v>12155320</v>
      </c>
      <c r="M829" s="14" t="s">
        <v>847</v>
      </c>
      <c r="N829" s="15" t="str">
        <f aca="false">IF(ISERROR(VLOOKUP(P829,$I$2:$I$5308,1,FALSE()))=FALSE(),"S","A")</f>
        <v>S</v>
      </c>
      <c r="O829" s="15" t="str">
        <f aca="false">IF(H829&lt;&gt;"0","7",IF(G829&lt;&gt;"0","6",IF(F829&lt;&gt;"00","5",IF(E829&lt;&gt;"0","4",IF(D829&lt;&gt;"0","3",IF(C829&lt;&gt;"0","2",IF(B829&lt;&gt;"0","1","-x-")))))))</f>
        <v>6</v>
      </c>
      <c r="P829" s="16" t="str">
        <f aca="false">IF(O829="1",MID(L829,1,1),IF(O829="2",MID(L829,1,2),IF(O829="3",MID(L829,1,3),IF(O829="4",MID(L829,1,4),IF(O829="5",MID(L829,1,6),IF(O829="6",MID(L829,1,7),IF(O829="7",MID(L829,1,8),IF(O829="8",MID(L829,1,10)))))))))</f>
        <v>1215532</v>
      </c>
      <c r="Q829" s="1"/>
      <c r="R829" s="11"/>
      <c r="S829" s="11"/>
      <c r="T829" s="11"/>
    </row>
    <row r="830" customFormat="false" ht="15.75" hidden="false" customHeight="true" outlineLevel="0" collapsed="false">
      <c r="B830" s="11" t="str">
        <f aca="false">MID(L830,1,1)</f>
        <v>1</v>
      </c>
      <c r="C830" s="11" t="str">
        <f aca="false">MID(L830,2,1)</f>
        <v>2</v>
      </c>
      <c r="D830" s="11" t="str">
        <f aca="false">MID(L830,3,1)</f>
        <v>1</v>
      </c>
      <c r="E830" s="11" t="str">
        <f aca="false">MID(L830,4,1)</f>
        <v>5</v>
      </c>
      <c r="F830" s="11" t="str">
        <f aca="false">MID(L830,5,2)</f>
        <v>53</v>
      </c>
      <c r="G830" s="11" t="str">
        <f aca="false">MID(L830,7,1)</f>
        <v>2</v>
      </c>
      <c r="H830" s="11" t="str">
        <f aca="false">MID(L830,8,1)</f>
        <v>1</v>
      </c>
      <c r="I830" s="12" t="str">
        <f aca="false">IF(O830="1","-x-",IF(O830&lt;="4",MID(L830,1,O830-1),IF(O830="5",MID(L830,1,4),IF(O830="6",MID(L830,1,6),IF(AND(O830="7",G830="0"),MID(L830,1,6),MID(L830,1,7))))))</f>
        <v>1215532</v>
      </c>
      <c r="J830" s="11" t="n">
        <v>2026</v>
      </c>
      <c r="K830" s="11" t="s">
        <v>15</v>
      </c>
      <c r="L830" s="13" t="n">
        <v>12155321</v>
      </c>
      <c r="M830" s="14" t="s">
        <v>848</v>
      </c>
      <c r="N830" s="15" t="str">
        <f aca="false">IF(ISERROR(VLOOKUP(P830,$I$2:$I$5308,1,FALSE()))=FALSE(),"S","A")</f>
        <v>A</v>
      </c>
      <c r="O830" s="15" t="str">
        <f aca="false">IF(H830&lt;&gt;"0","7",IF(G830&lt;&gt;"0","6",IF(F830&lt;&gt;"00","5",IF(E830&lt;&gt;"0","4",IF(D830&lt;&gt;"0","3",IF(C830&lt;&gt;"0","2",IF(B830&lt;&gt;"0","1","-x-")))))))</f>
        <v>7</v>
      </c>
      <c r="P830" s="16" t="str">
        <f aca="false">IF(O830="1",MID(L830,1,1),IF(O830="2",MID(L830,1,2),IF(O830="3",MID(L830,1,3),IF(O830="4",MID(L830,1,4),IF(O830="5",MID(L830,1,6),IF(O830="6",MID(L830,1,7),IF(O830="7",MID(L830,1,8),IF(O830="8",MID(L830,1,10)))))))))</f>
        <v>12155321</v>
      </c>
      <c r="Q830" s="1"/>
      <c r="R830" s="11"/>
      <c r="S830" s="11"/>
    </row>
    <row r="831" customFormat="false" ht="15.75" hidden="false" customHeight="true" outlineLevel="0" collapsed="false">
      <c r="B831" s="11" t="str">
        <f aca="false">MID(L831,1,1)</f>
        <v>1</v>
      </c>
      <c r="C831" s="11" t="str">
        <f aca="false">MID(L831,2,1)</f>
        <v>2</v>
      </c>
      <c r="D831" s="11" t="str">
        <f aca="false">MID(L831,3,1)</f>
        <v>1</v>
      </c>
      <c r="E831" s="11" t="str">
        <f aca="false">MID(L831,4,1)</f>
        <v>5</v>
      </c>
      <c r="F831" s="11" t="str">
        <f aca="false">MID(L831,5,2)</f>
        <v>53</v>
      </c>
      <c r="G831" s="11" t="str">
        <f aca="false">MID(L831,7,1)</f>
        <v>2</v>
      </c>
      <c r="H831" s="11" t="str">
        <f aca="false">MID(L831,8,1)</f>
        <v>2</v>
      </c>
      <c r="I831" s="12" t="str">
        <f aca="false">IF(O831="1","-x-",IF(O831&lt;="4",MID(L831,1,O831-1),IF(O831="5",MID(L831,1,4),IF(O831="6",MID(L831,1,6),IF(AND(O831="7",G831="0"),MID(L831,1,6),MID(L831,1,7))))))</f>
        <v>1215532</v>
      </c>
      <c r="J831" s="11" t="n">
        <v>2026</v>
      </c>
      <c r="K831" s="11" t="s">
        <v>15</v>
      </c>
      <c r="L831" s="13" t="n">
        <v>12155322</v>
      </c>
      <c r="M831" s="14" t="s">
        <v>849</v>
      </c>
      <c r="N831" s="15" t="str">
        <f aca="false">IF(ISERROR(VLOOKUP(P831,$I$2:$I$5308,1,FALSE()))=FALSE(),"S","A")</f>
        <v>A</v>
      </c>
      <c r="O831" s="15" t="str">
        <f aca="false">IF(H831&lt;&gt;"0","7",IF(G831&lt;&gt;"0","6",IF(F831&lt;&gt;"00","5",IF(E831&lt;&gt;"0","4",IF(D831&lt;&gt;"0","3",IF(C831&lt;&gt;"0","2",IF(B831&lt;&gt;"0","1","-x-")))))))</f>
        <v>7</v>
      </c>
      <c r="P831" s="16" t="str">
        <f aca="false">IF(O831="1",MID(L831,1,1),IF(O831="2",MID(L831,1,2),IF(O831="3",MID(L831,1,3),IF(O831="4",MID(L831,1,4),IF(O831="5",MID(L831,1,6),IF(O831="6",MID(L831,1,7),IF(O831="7",MID(L831,1,8),IF(O831="8",MID(L831,1,10)))))))))</f>
        <v>12155322</v>
      </c>
      <c r="Q831" s="1"/>
      <c r="R831" s="11"/>
      <c r="S831" s="11"/>
    </row>
    <row r="832" customFormat="false" ht="15.75" hidden="false" customHeight="true" outlineLevel="0" collapsed="false">
      <c r="B832" s="11" t="str">
        <f aca="false">MID(L832,1,1)</f>
        <v>1</v>
      </c>
      <c r="C832" s="11" t="str">
        <f aca="false">MID(L832,2,1)</f>
        <v>2</v>
      </c>
      <c r="D832" s="11" t="str">
        <f aca="false">MID(L832,3,1)</f>
        <v>1</v>
      </c>
      <c r="E832" s="11" t="str">
        <f aca="false">MID(L832,4,1)</f>
        <v>5</v>
      </c>
      <c r="F832" s="11" t="str">
        <f aca="false">MID(L832,5,2)</f>
        <v>53</v>
      </c>
      <c r="G832" s="11" t="str">
        <f aca="false">MID(L832,7,1)</f>
        <v>2</v>
      </c>
      <c r="H832" s="11" t="str">
        <f aca="false">MID(L832,8,1)</f>
        <v>3</v>
      </c>
      <c r="I832" s="12" t="str">
        <f aca="false">IF(O832="1","-x-",IF(O832&lt;="4",MID(L832,1,O832-1),IF(O832="5",MID(L832,1,4),IF(O832="6",MID(L832,1,6),IF(AND(O832="7",G832="0"),MID(L832,1,6),MID(L832,1,7))))))</f>
        <v>1215532</v>
      </c>
      <c r="J832" s="11" t="n">
        <v>2026</v>
      </c>
      <c r="K832" s="11" t="s">
        <v>15</v>
      </c>
      <c r="L832" s="13" t="n">
        <v>12155323</v>
      </c>
      <c r="M832" s="14" t="s">
        <v>850</v>
      </c>
      <c r="N832" s="15" t="str">
        <f aca="false">IF(ISERROR(VLOOKUP(P832,$I$2:$I$5308,1,FALSE()))=FALSE(),"S","A")</f>
        <v>A</v>
      </c>
      <c r="O832" s="15" t="str">
        <f aca="false">IF(H832&lt;&gt;"0","7",IF(G832&lt;&gt;"0","6",IF(F832&lt;&gt;"00","5",IF(E832&lt;&gt;"0","4",IF(D832&lt;&gt;"0","3",IF(C832&lt;&gt;"0","2",IF(B832&lt;&gt;"0","1","-x-")))))))</f>
        <v>7</v>
      </c>
      <c r="P832" s="16" t="str">
        <f aca="false">IF(O832="1",MID(L832,1,1),IF(O832="2",MID(L832,1,2),IF(O832="3",MID(L832,1,3),IF(O832="4",MID(L832,1,4),IF(O832="5",MID(L832,1,6),IF(O832="6",MID(L832,1,7),IF(O832="7",MID(L832,1,8),IF(O832="8",MID(L832,1,10)))))))))</f>
        <v>12155323</v>
      </c>
      <c r="Q832" s="1"/>
      <c r="R832" s="11"/>
      <c r="S832" s="11"/>
    </row>
    <row r="833" customFormat="false" ht="15.75" hidden="false" customHeight="true" outlineLevel="0" collapsed="false">
      <c r="B833" s="11" t="str">
        <f aca="false">MID(L833,1,1)</f>
        <v>1</v>
      </c>
      <c r="C833" s="11" t="str">
        <f aca="false">MID(L833,2,1)</f>
        <v>2</v>
      </c>
      <c r="D833" s="11" t="str">
        <f aca="false">MID(L833,3,1)</f>
        <v>1</v>
      </c>
      <c r="E833" s="11" t="str">
        <f aca="false">MID(L833,4,1)</f>
        <v>5</v>
      </c>
      <c r="F833" s="11" t="str">
        <f aca="false">MID(L833,5,2)</f>
        <v>53</v>
      </c>
      <c r="G833" s="11" t="str">
        <f aca="false">MID(L833,7,1)</f>
        <v>2</v>
      </c>
      <c r="H833" s="11" t="str">
        <f aca="false">MID(L833,8,1)</f>
        <v>4</v>
      </c>
      <c r="I833" s="12" t="str">
        <f aca="false">IF(O833="1","-x-",IF(O833&lt;="4",MID(L833,1,O833-1),IF(O833="5",MID(L833,1,4),IF(O833="6",MID(L833,1,6),IF(AND(O833="7",G833="0"),MID(L833,1,6),MID(L833,1,7))))))</f>
        <v>1215532</v>
      </c>
      <c r="J833" s="11" t="n">
        <v>2026</v>
      </c>
      <c r="K833" s="11" t="s">
        <v>15</v>
      </c>
      <c r="L833" s="13" t="n">
        <v>12155324</v>
      </c>
      <c r="M833" s="14" t="s">
        <v>851</v>
      </c>
      <c r="N833" s="15" t="str">
        <f aca="false">IF(ISERROR(VLOOKUP(P833,$I$2:$I$5308,1,FALSE()))=FALSE(),"S","A")</f>
        <v>A</v>
      </c>
      <c r="O833" s="15" t="str">
        <f aca="false">IF(H833&lt;&gt;"0","7",IF(G833&lt;&gt;"0","6",IF(F833&lt;&gt;"00","5",IF(E833&lt;&gt;"0","4",IF(D833&lt;&gt;"0","3",IF(C833&lt;&gt;"0","2",IF(B833&lt;&gt;"0","1","-x-")))))))</f>
        <v>7</v>
      </c>
      <c r="P833" s="16" t="str">
        <f aca="false">IF(O833="1",MID(L833,1,1),IF(O833="2",MID(L833,1,2),IF(O833="3",MID(L833,1,3),IF(O833="4",MID(L833,1,4),IF(O833="5",MID(L833,1,6),IF(O833="6",MID(L833,1,7),IF(O833="7",MID(L833,1,8),IF(O833="8",MID(L833,1,10)))))))))</f>
        <v>12155324</v>
      </c>
      <c r="Q833" s="1"/>
      <c r="R833" s="11"/>
      <c r="S833" s="11"/>
    </row>
    <row r="834" customFormat="false" ht="15.75" hidden="false" customHeight="true" outlineLevel="0" collapsed="false">
      <c r="B834" s="11" t="str">
        <f aca="false">MID(L834,1,1)</f>
        <v>1</v>
      </c>
      <c r="C834" s="11" t="str">
        <f aca="false">MID(L834,2,1)</f>
        <v>2</v>
      </c>
      <c r="D834" s="11" t="str">
        <f aca="false">MID(L834,3,1)</f>
        <v>1</v>
      </c>
      <c r="E834" s="11" t="str">
        <f aca="false">MID(L834,4,1)</f>
        <v>5</v>
      </c>
      <c r="F834" s="11" t="str">
        <f aca="false">MID(L834,5,2)</f>
        <v>53</v>
      </c>
      <c r="G834" s="11" t="str">
        <f aca="false">MID(L834,7,1)</f>
        <v>2</v>
      </c>
      <c r="H834" s="11" t="str">
        <f aca="false">MID(L834,8,1)</f>
        <v>5</v>
      </c>
      <c r="I834" s="12" t="str">
        <f aca="false">IF(O834="1","-x-",IF(O834&lt;="4",MID(L834,1,O834-1),IF(O834="5",MID(L834,1,4),IF(O834="6",MID(L834,1,6),IF(AND(O834="7",G834="0"),MID(L834,1,6),MID(L834,1,7))))))</f>
        <v>1215532</v>
      </c>
      <c r="J834" s="11" t="n">
        <v>2026</v>
      </c>
      <c r="K834" s="11" t="s">
        <v>15</v>
      </c>
      <c r="L834" s="13" t="n">
        <v>12155325</v>
      </c>
      <c r="M834" s="14" t="s">
        <v>852</v>
      </c>
      <c r="N834" s="15" t="str">
        <f aca="false">IF(ISERROR(VLOOKUP(P834,$I$2:$I$5308,1,FALSE()))=FALSE(),"S","A")</f>
        <v>A</v>
      </c>
      <c r="O834" s="15" t="str">
        <f aca="false">IF(H834&lt;&gt;"0","7",IF(G834&lt;&gt;"0","6",IF(F834&lt;&gt;"00","5",IF(E834&lt;&gt;"0","4",IF(D834&lt;&gt;"0","3",IF(C834&lt;&gt;"0","2",IF(B834&lt;&gt;"0","1","-x-")))))))</f>
        <v>7</v>
      </c>
      <c r="P834" s="16" t="str">
        <f aca="false">IF(O834="1",MID(L834,1,1),IF(O834="2",MID(L834,1,2),IF(O834="3",MID(L834,1,3),IF(O834="4",MID(L834,1,4),IF(O834="5",MID(L834,1,6),IF(O834="6",MID(L834,1,7),IF(O834="7",MID(L834,1,8),IF(O834="8",MID(L834,1,10)))))))))</f>
        <v>12155325</v>
      </c>
      <c r="Q834" s="1"/>
      <c r="R834" s="11"/>
      <c r="S834" s="11"/>
    </row>
    <row r="835" customFormat="false" ht="15.75" hidden="false" customHeight="true" outlineLevel="0" collapsed="false">
      <c r="B835" s="11" t="str">
        <f aca="false">MID(L835,1,1)</f>
        <v>1</v>
      </c>
      <c r="C835" s="11" t="str">
        <f aca="false">MID(L835,2,1)</f>
        <v>2</v>
      </c>
      <c r="D835" s="11" t="str">
        <f aca="false">MID(L835,3,1)</f>
        <v>1</v>
      </c>
      <c r="E835" s="11" t="str">
        <f aca="false">MID(L835,4,1)</f>
        <v>5</v>
      </c>
      <c r="F835" s="11" t="str">
        <f aca="false">MID(L835,5,2)</f>
        <v>53</v>
      </c>
      <c r="G835" s="11" t="str">
        <f aca="false">MID(L835,7,1)</f>
        <v>2</v>
      </c>
      <c r="H835" s="11" t="str">
        <f aca="false">MID(L835,8,1)</f>
        <v>6</v>
      </c>
      <c r="I835" s="12" t="str">
        <f aca="false">IF(O835="1","-x-",IF(O835&lt;="4",MID(L835,1,O835-1),IF(O835="5",MID(L835,1,4),IF(O835="6",MID(L835,1,6),IF(AND(O835="7",G835="0"),MID(L835,1,6),MID(L835,1,7))))))</f>
        <v>1215532</v>
      </c>
      <c r="J835" s="11" t="n">
        <v>2026</v>
      </c>
      <c r="K835" s="11" t="s">
        <v>15</v>
      </c>
      <c r="L835" s="13" t="n">
        <v>12155326</v>
      </c>
      <c r="M835" s="14" t="s">
        <v>853</v>
      </c>
      <c r="N835" s="15" t="str">
        <f aca="false">IF(ISERROR(VLOOKUP(P835,$I$2:$I$5308,1,FALSE()))=FALSE(),"S","A")</f>
        <v>A</v>
      </c>
      <c r="O835" s="15" t="str">
        <f aca="false">IF(H835&lt;&gt;"0","7",IF(G835&lt;&gt;"0","6",IF(F835&lt;&gt;"00","5",IF(E835&lt;&gt;"0","4",IF(D835&lt;&gt;"0","3",IF(C835&lt;&gt;"0","2",IF(B835&lt;&gt;"0","1","-x-")))))))</f>
        <v>7</v>
      </c>
      <c r="P835" s="16" t="str">
        <f aca="false">IF(O835="1",MID(L835,1,1),IF(O835="2",MID(L835,1,2),IF(O835="3",MID(L835,1,3),IF(O835="4",MID(L835,1,4),IF(O835="5",MID(L835,1,6),IF(O835="6",MID(L835,1,7),IF(O835="7",MID(L835,1,8),IF(O835="8",MID(L835,1,10)))))))))</f>
        <v>12155326</v>
      </c>
      <c r="Q835" s="1"/>
      <c r="R835" s="11"/>
      <c r="S835" s="11"/>
    </row>
    <row r="836" customFormat="false" ht="15.75" hidden="false" customHeight="true" outlineLevel="0" collapsed="false">
      <c r="B836" s="11" t="str">
        <f aca="false">MID(L836,1,1)</f>
        <v>1</v>
      </c>
      <c r="C836" s="11" t="str">
        <f aca="false">MID(L836,2,1)</f>
        <v>2</v>
      </c>
      <c r="D836" s="11" t="str">
        <f aca="false">MID(L836,3,1)</f>
        <v>1</v>
      </c>
      <c r="E836" s="11" t="str">
        <f aca="false">MID(L836,4,1)</f>
        <v>5</v>
      </c>
      <c r="F836" s="11" t="str">
        <f aca="false">MID(L836,5,2)</f>
        <v>53</v>
      </c>
      <c r="G836" s="11" t="str">
        <f aca="false">MID(L836,7,1)</f>
        <v>2</v>
      </c>
      <c r="H836" s="11" t="str">
        <f aca="false">MID(L836,8,1)</f>
        <v>7</v>
      </c>
      <c r="I836" s="12" t="str">
        <f aca="false">IF(O836="1","-x-",IF(O836&lt;="4",MID(L836,1,O836-1),IF(O836="5",MID(L836,1,4),IF(O836="6",MID(L836,1,6),IF(AND(O836="7",G836="0"),MID(L836,1,6),MID(L836,1,7))))))</f>
        <v>1215532</v>
      </c>
      <c r="J836" s="11" t="n">
        <v>2026</v>
      </c>
      <c r="K836" s="11" t="s">
        <v>15</v>
      </c>
      <c r="L836" s="13" t="n">
        <v>12155327</v>
      </c>
      <c r="M836" s="14" t="s">
        <v>854</v>
      </c>
      <c r="N836" s="15" t="str">
        <f aca="false">IF(ISERROR(VLOOKUP(P836,$I$2:$I$5308,1,FALSE()))=FALSE(),"S","A")</f>
        <v>A</v>
      </c>
      <c r="O836" s="15" t="str">
        <f aca="false">IF(H836&lt;&gt;"0","7",IF(G836&lt;&gt;"0","6",IF(F836&lt;&gt;"00","5",IF(E836&lt;&gt;"0","4",IF(D836&lt;&gt;"0","3",IF(C836&lt;&gt;"0","2",IF(B836&lt;&gt;"0","1","-x-")))))))</f>
        <v>7</v>
      </c>
      <c r="P836" s="16" t="str">
        <f aca="false">IF(O836="1",MID(L836,1,1),IF(O836="2",MID(L836,1,2),IF(O836="3",MID(L836,1,3),IF(O836="4",MID(L836,1,4),IF(O836="5",MID(L836,1,6),IF(O836="6",MID(L836,1,7),IF(O836="7",MID(L836,1,8),IF(O836="8",MID(L836,1,10)))))))))</f>
        <v>12155327</v>
      </c>
      <c r="Q836" s="1"/>
      <c r="R836" s="11"/>
      <c r="S836" s="11"/>
    </row>
    <row r="837" customFormat="false" ht="15.75" hidden="false" customHeight="true" outlineLevel="0" collapsed="false">
      <c r="B837" s="11" t="str">
        <f aca="false">MID(L837,1,1)</f>
        <v>1</v>
      </c>
      <c r="C837" s="11" t="str">
        <f aca="false">MID(L837,2,1)</f>
        <v>2</v>
      </c>
      <c r="D837" s="11" t="str">
        <f aca="false">MID(L837,3,1)</f>
        <v>1</v>
      </c>
      <c r="E837" s="11" t="str">
        <f aca="false">MID(L837,4,1)</f>
        <v>5</v>
      </c>
      <c r="F837" s="11" t="str">
        <f aca="false">MID(L837,5,2)</f>
        <v>53</v>
      </c>
      <c r="G837" s="11" t="str">
        <f aca="false">MID(L837,7,1)</f>
        <v>2</v>
      </c>
      <c r="H837" s="11" t="str">
        <f aca="false">MID(L837,8,1)</f>
        <v>8</v>
      </c>
      <c r="I837" s="12" t="str">
        <f aca="false">IF(O837="1","-x-",IF(O837&lt;="4",MID(L837,1,O837-1),IF(O837="5",MID(L837,1,4),IF(O837="6",MID(L837,1,6),IF(AND(O837="7",G837="0"),MID(L837,1,6),MID(L837,1,7))))))</f>
        <v>1215532</v>
      </c>
      <c r="J837" s="11" t="n">
        <v>2026</v>
      </c>
      <c r="K837" s="11" t="s">
        <v>15</v>
      </c>
      <c r="L837" s="13" t="n">
        <v>12155328</v>
      </c>
      <c r="M837" s="14" t="s">
        <v>855</v>
      </c>
      <c r="N837" s="15" t="str">
        <f aca="false">IF(ISERROR(VLOOKUP(P837,$I$2:$I$5308,1,FALSE()))=FALSE(),"S","A")</f>
        <v>A</v>
      </c>
      <c r="O837" s="15" t="str">
        <f aca="false">IF(H837&lt;&gt;"0","7",IF(G837&lt;&gt;"0","6",IF(F837&lt;&gt;"00","5",IF(E837&lt;&gt;"0","4",IF(D837&lt;&gt;"0","3",IF(C837&lt;&gt;"0","2",IF(B837&lt;&gt;"0","1","-x-")))))))</f>
        <v>7</v>
      </c>
      <c r="P837" s="16" t="str">
        <f aca="false">IF(O837="1",MID(L837,1,1),IF(O837="2",MID(L837,1,2),IF(O837="3",MID(L837,1,3),IF(O837="4",MID(L837,1,4),IF(O837="5",MID(L837,1,6),IF(O837="6",MID(L837,1,7),IF(O837="7",MID(L837,1,8),IF(O837="8",MID(L837,1,10)))))))))</f>
        <v>12155328</v>
      </c>
      <c r="Q837" s="1"/>
      <c r="R837" s="11"/>
      <c r="S837" s="11"/>
    </row>
    <row r="838" customFormat="false" ht="15.75" hidden="false" customHeight="true" outlineLevel="0" collapsed="false">
      <c r="B838" s="11" t="str">
        <f aca="false">MID(L838,1,1)</f>
        <v>1</v>
      </c>
      <c r="C838" s="11" t="str">
        <f aca="false">MID(L838,2,1)</f>
        <v>2</v>
      </c>
      <c r="D838" s="11" t="str">
        <f aca="false">MID(L838,3,1)</f>
        <v>1</v>
      </c>
      <c r="E838" s="11" t="str">
        <f aca="false">MID(L838,4,1)</f>
        <v>5</v>
      </c>
      <c r="F838" s="11" t="str">
        <f aca="false">MID(L838,5,2)</f>
        <v>53</v>
      </c>
      <c r="G838" s="11" t="str">
        <f aca="false">MID(L838,7,1)</f>
        <v>3</v>
      </c>
      <c r="H838" s="11" t="str">
        <f aca="false">MID(L838,8,1)</f>
        <v>0</v>
      </c>
      <c r="I838" s="12" t="str">
        <f aca="false">IF(O838="1","-x-",IF(O838&lt;="4",MID(L838,1,O838-1),IF(O838="5",MID(L838,1,4),IF(O838="6",MID(L838,1,6),IF(AND(O838="7",G838="0"),MID(L838,1,6),MID(L838,1,7))))))</f>
        <v>121553</v>
      </c>
      <c r="J838" s="11" t="n">
        <v>2026</v>
      </c>
      <c r="K838" s="11" t="s">
        <v>15</v>
      </c>
      <c r="L838" s="13" t="n">
        <v>12155330</v>
      </c>
      <c r="M838" s="14" t="s">
        <v>856</v>
      </c>
      <c r="N838" s="15" t="str">
        <f aca="false">IF(ISERROR(VLOOKUP(P838,$I$2:$I$5308,1,FALSE()))=FALSE(),"S","A")</f>
        <v>S</v>
      </c>
      <c r="O838" s="15" t="str">
        <f aca="false">IF(H838&lt;&gt;"0","7",IF(G838&lt;&gt;"0","6",IF(F838&lt;&gt;"00","5",IF(E838&lt;&gt;"0","4",IF(D838&lt;&gt;"0","3",IF(C838&lt;&gt;"0","2",IF(B838&lt;&gt;"0","1","-x-")))))))</f>
        <v>6</v>
      </c>
      <c r="P838" s="16" t="str">
        <f aca="false">IF(O838="1",MID(L838,1,1),IF(O838="2",MID(L838,1,2),IF(O838="3",MID(L838,1,3),IF(O838="4",MID(L838,1,4),IF(O838="5",MID(L838,1,6),IF(O838="6",MID(L838,1,7),IF(O838="7",MID(L838,1,8),IF(O838="8",MID(L838,1,10)))))))))</f>
        <v>1215533</v>
      </c>
      <c r="Q838" s="1"/>
      <c r="R838" s="11"/>
      <c r="S838" s="11"/>
    </row>
    <row r="839" customFormat="false" ht="15.75" hidden="false" customHeight="true" outlineLevel="0" collapsed="false">
      <c r="B839" s="11" t="str">
        <f aca="false">MID(L839,1,1)</f>
        <v>1</v>
      </c>
      <c r="C839" s="11" t="str">
        <f aca="false">MID(L839,2,1)</f>
        <v>2</v>
      </c>
      <c r="D839" s="11" t="str">
        <f aca="false">MID(L839,3,1)</f>
        <v>1</v>
      </c>
      <c r="E839" s="11" t="str">
        <f aca="false">MID(L839,4,1)</f>
        <v>5</v>
      </c>
      <c r="F839" s="11" t="str">
        <f aca="false">MID(L839,5,2)</f>
        <v>53</v>
      </c>
      <c r="G839" s="11" t="str">
        <f aca="false">MID(L839,7,1)</f>
        <v>3</v>
      </c>
      <c r="H839" s="11" t="str">
        <f aca="false">MID(L839,8,1)</f>
        <v>1</v>
      </c>
      <c r="I839" s="12" t="str">
        <f aca="false">IF(O839="1","-x-",IF(O839&lt;="4",MID(L839,1,O839-1),IF(O839="5",MID(L839,1,4),IF(O839="6",MID(L839,1,6),IF(AND(O839="7",G839="0"),MID(L839,1,6),MID(L839,1,7))))))</f>
        <v>1215533</v>
      </c>
      <c r="J839" s="11" t="n">
        <v>2026</v>
      </c>
      <c r="K839" s="11" t="s">
        <v>15</v>
      </c>
      <c r="L839" s="13" t="n">
        <v>12155331</v>
      </c>
      <c r="M839" s="14" t="s">
        <v>857</v>
      </c>
      <c r="N839" s="15" t="str">
        <f aca="false">IF(ISERROR(VLOOKUP(P839,$I$2:$I$5308,1,FALSE()))=FALSE(),"S","A")</f>
        <v>A</v>
      </c>
      <c r="O839" s="15" t="str">
        <f aca="false">IF(H839&lt;&gt;"0","7",IF(G839&lt;&gt;"0","6",IF(F839&lt;&gt;"00","5",IF(E839&lt;&gt;"0","4",IF(D839&lt;&gt;"0","3",IF(C839&lt;&gt;"0","2",IF(B839&lt;&gt;"0","1","-x-")))))))</f>
        <v>7</v>
      </c>
      <c r="P839" s="16" t="str">
        <f aca="false">IF(O839="1",MID(L839,1,1),IF(O839="2",MID(L839,1,2),IF(O839="3",MID(L839,1,3),IF(O839="4",MID(L839,1,4),IF(O839="5",MID(L839,1,6),IF(O839="6",MID(L839,1,7),IF(O839="7",MID(L839,1,8),IF(O839="8",MID(L839,1,10)))))))))</f>
        <v>12155331</v>
      </c>
      <c r="Q839" s="1"/>
      <c r="R839" s="11"/>
      <c r="S839" s="11"/>
    </row>
    <row r="840" customFormat="false" ht="15.75" hidden="false" customHeight="true" outlineLevel="0" collapsed="false">
      <c r="B840" s="11" t="str">
        <f aca="false">MID(L840,1,1)</f>
        <v>1</v>
      </c>
      <c r="C840" s="11" t="str">
        <f aca="false">MID(L840,2,1)</f>
        <v>2</v>
      </c>
      <c r="D840" s="11" t="str">
        <f aca="false">MID(L840,3,1)</f>
        <v>1</v>
      </c>
      <c r="E840" s="11" t="str">
        <f aca="false">MID(L840,4,1)</f>
        <v>5</v>
      </c>
      <c r="F840" s="11" t="str">
        <f aca="false">MID(L840,5,2)</f>
        <v>53</v>
      </c>
      <c r="G840" s="11" t="str">
        <f aca="false">MID(L840,7,1)</f>
        <v>3</v>
      </c>
      <c r="H840" s="11" t="str">
        <f aca="false">MID(L840,8,1)</f>
        <v>2</v>
      </c>
      <c r="I840" s="12" t="str">
        <f aca="false">IF(O840="1","-x-",IF(O840&lt;="4",MID(L840,1,O840-1),IF(O840="5",MID(L840,1,4),IF(O840="6",MID(L840,1,6),IF(AND(O840="7",G840="0"),MID(L840,1,6),MID(L840,1,7))))))</f>
        <v>1215533</v>
      </c>
      <c r="J840" s="11" t="n">
        <v>2026</v>
      </c>
      <c r="K840" s="11" t="s">
        <v>15</v>
      </c>
      <c r="L840" s="13" t="n">
        <v>12155332</v>
      </c>
      <c r="M840" s="14" t="s">
        <v>858</v>
      </c>
      <c r="N840" s="15" t="str">
        <f aca="false">IF(ISERROR(VLOOKUP(P840,$I$2:$I$5308,1,FALSE()))=FALSE(),"S","A")</f>
        <v>A</v>
      </c>
      <c r="O840" s="15" t="str">
        <f aca="false">IF(H840&lt;&gt;"0","7",IF(G840&lt;&gt;"0","6",IF(F840&lt;&gt;"00","5",IF(E840&lt;&gt;"0","4",IF(D840&lt;&gt;"0","3",IF(C840&lt;&gt;"0","2",IF(B840&lt;&gt;"0","1","-x-")))))))</f>
        <v>7</v>
      </c>
      <c r="P840" s="16" t="str">
        <f aca="false">IF(O840="1",MID(L840,1,1),IF(O840="2",MID(L840,1,2),IF(O840="3",MID(L840,1,3),IF(O840="4",MID(L840,1,4),IF(O840="5",MID(L840,1,6),IF(O840="6",MID(L840,1,7),IF(O840="7",MID(L840,1,8),IF(O840="8",MID(L840,1,10)))))))))</f>
        <v>12155332</v>
      </c>
      <c r="Q840" s="1"/>
      <c r="R840" s="11"/>
      <c r="S840" s="11"/>
    </row>
    <row r="841" customFormat="false" ht="15.75" hidden="false" customHeight="true" outlineLevel="0" collapsed="false">
      <c r="B841" s="11" t="str">
        <f aca="false">MID(L841,1,1)</f>
        <v>1</v>
      </c>
      <c r="C841" s="11" t="str">
        <f aca="false">MID(L841,2,1)</f>
        <v>2</v>
      </c>
      <c r="D841" s="11" t="str">
        <f aca="false">MID(L841,3,1)</f>
        <v>1</v>
      </c>
      <c r="E841" s="11" t="str">
        <f aca="false">MID(L841,4,1)</f>
        <v>5</v>
      </c>
      <c r="F841" s="11" t="str">
        <f aca="false">MID(L841,5,2)</f>
        <v>53</v>
      </c>
      <c r="G841" s="11" t="str">
        <f aca="false">MID(L841,7,1)</f>
        <v>3</v>
      </c>
      <c r="H841" s="11" t="str">
        <f aca="false">MID(L841,8,1)</f>
        <v>3</v>
      </c>
      <c r="I841" s="12" t="str">
        <f aca="false">IF(O841="1","-x-",IF(O841&lt;="4",MID(L841,1,O841-1),IF(O841="5",MID(L841,1,4),IF(O841="6",MID(L841,1,6),IF(AND(O841="7",G841="0"),MID(L841,1,6),MID(L841,1,7))))))</f>
        <v>1215533</v>
      </c>
      <c r="J841" s="11" t="n">
        <v>2026</v>
      </c>
      <c r="K841" s="11" t="s">
        <v>15</v>
      </c>
      <c r="L841" s="13" t="n">
        <v>12155333</v>
      </c>
      <c r="M841" s="14" t="s">
        <v>859</v>
      </c>
      <c r="N841" s="15" t="str">
        <f aca="false">IF(ISERROR(VLOOKUP(P841,$I$2:$I$5308,1,FALSE()))=FALSE(),"S","A")</f>
        <v>A</v>
      </c>
      <c r="O841" s="15" t="str">
        <f aca="false">IF(H841&lt;&gt;"0","7",IF(G841&lt;&gt;"0","6",IF(F841&lt;&gt;"00","5",IF(E841&lt;&gt;"0","4",IF(D841&lt;&gt;"0","3",IF(C841&lt;&gt;"0","2",IF(B841&lt;&gt;"0","1","-x-")))))))</f>
        <v>7</v>
      </c>
      <c r="P841" s="16" t="str">
        <f aca="false">IF(O841="1",MID(L841,1,1),IF(O841="2",MID(L841,1,2),IF(O841="3",MID(L841,1,3),IF(O841="4",MID(L841,1,4),IF(O841="5",MID(L841,1,6),IF(O841="6",MID(L841,1,7),IF(O841="7",MID(L841,1,8),IF(O841="8",MID(L841,1,10)))))))))</f>
        <v>12155333</v>
      </c>
      <c r="Q841" s="1"/>
      <c r="R841" s="11"/>
      <c r="S841" s="11"/>
    </row>
    <row r="842" customFormat="false" ht="15.75" hidden="false" customHeight="true" outlineLevel="0" collapsed="false">
      <c r="B842" s="11" t="str">
        <f aca="false">MID(L842,1,1)</f>
        <v>1</v>
      </c>
      <c r="C842" s="11" t="str">
        <f aca="false">MID(L842,2,1)</f>
        <v>2</v>
      </c>
      <c r="D842" s="11" t="str">
        <f aca="false">MID(L842,3,1)</f>
        <v>1</v>
      </c>
      <c r="E842" s="11" t="str">
        <f aca="false">MID(L842,4,1)</f>
        <v>5</v>
      </c>
      <c r="F842" s="11" t="str">
        <f aca="false">MID(L842,5,2)</f>
        <v>53</v>
      </c>
      <c r="G842" s="11" t="str">
        <f aca="false">MID(L842,7,1)</f>
        <v>3</v>
      </c>
      <c r="H842" s="11" t="str">
        <f aca="false">MID(L842,8,1)</f>
        <v>4</v>
      </c>
      <c r="I842" s="12" t="str">
        <f aca="false">IF(O842="1","-x-",IF(O842&lt;="4",MID(L842,1,O842-1),IF(O842="5",MID(L842,1,4),IF(O842="6",MID(L842,1,6),IF(AND(O842="7",G842="0"),MID(L842,1,6),MID(L842,1,7))))))</f>
        <v>1215533</v>
      </c>
      <c r="J842" s="11" t="n">
        <v>2026</v>
      </c>
      <c r="K842" s="11" t="s">
        <v>15</v>
      </c>
      <c r="L842" s="13" t="n">
        <v>12155334</v>
      </c>
      <c r="M842" s="14" t="s">
        <v>860</v>
      </c>
      <c r="N842" s="15" t="str">
        <f aca="false">IF(ISERROR(VLOOKUP(P842,$I$2:$I$5308,1,FALSE()))=FALSE(),"S","A")</f>
        <v>A</v>
      </c>
      <c r="O842" s="15" t="str">
        <f aca="false">IF(H842&lt;&gt;"0","7",IF(G842&lt;&gt;"0","6",IF(F842&lt;&gt;"00","5",IF(E842&lt;&gt;"0","4",IF(D842&lt;&gt;"0","3",IF(C842&lt;&gt;"0","2",IF(B842&lt;&gt;"0","1","-x-")))))))</f>
        <v>7</v>
      </c>
      <c r="P842" s="16" t="str">
        <f aca="false">IF(O842="1",MID(L842,1,1),IF(O842="2",MID(L842,1,2),IF(O842="3",MID(L842,1,3),IF(O842="4",MID(L842,1,4),IF(O842="5",MID(L842,1,6),IF(O842="6",MID(L842,1,7),IF(O842="7",MID(L842,1,8),IF(O842="8",MID(L842,1,10)))))))))</f>
        <v>12155334</v>
      </c>
      <c r="Q842" s="1"/>
      <c r="R842" s="11"/>
      <c r="S842" s="11"/>
    </row>
    <row r="843" customFormat="false" ht="15.75" hidden="false" customHeight="true" outlineLevel="0" collapsed="false">
      <c r="B843" s="11" t="str">
        <f aca="false">MID(L843,1,1)</f>
        <v>1</v>
      </c>
      <c r="C843" s="11" t="str">
        <f aca="false">MID(L843,2,1)</f>
        <v>2</v>
      </c>
      <c r="D843" s="11" t="str">
        <f aca="false">MID(L843,3,1)</f>
        <v>1</v>
      </c>
      <c r="E843" s="11" t="str">
        <f aca="false">MID(L843,4,1)</f>
        <v>5</v>
      </c>
      <c r="F843" s="11" t="str">
        <f aca="false">MID(L843,5,2)</f>
        <v>53</v>
      </c>
      <c r="G843" s="11" t="str">
        <f aca="false">MID(L843,7,1)</f>
        <v>3</v>
      </c>
      <c r="H843" s="11" t="str">
        <f aca="false">MID(L843,8,1)</f>
        <v>5</v>
      </c>
      <c r="I843" s="12" t="str">
        <f aca="false">IF(O843="1","-x-",IF(O843&lt;="4",MID(L843,1,O843-1),IF(O843="5",MID(L843,1,4),IF(O843="6",MID(L843,1,6),IF(AND(O843="7",G843="0"),MID(L843,1,6),MID(L843,1,7))))))</f>
        <v>1215533</v>
      </c>
      <c r="J843" s="11" t="n">
        <v>2026</v>
      </c>
      <c r="K843" s="11" t="s">
        <v>15</v>
      </c>
      <c r="L843" s="13" t="n">
        <v>12155335</v>
      </c>
      <c r="M843" s="14" t="s">
        <v>861</v>
      </c>
      <c r="N843" s="15" t="str">
        <f aca="false">IF(ISERROR(VLOOKUP(P843,$I$2:$I$5308,1,FALSE()))=FALSE(),"S","A")</f>
        <v>A</v>
      </c>
      <c r="O843" s="15" t="str">
        <f aca="false">IF(H843&lt;&gt;"0","7",IF(G843&lt;&gt;"0","6",IF(F843&lt;&gt;"00","5",IF(E843&lt;&gt;"0","4",IF(D843&lt;&gt;"0","3",IF(C843&lt;&gt;"0","2",IF(B843&lt;&gt;"0","1","-x-")))))))</f>
        <v>7</v>
      </c>
      <c r="P843" s="16" t="str">
        <f aca="false">IF(O843="1",MID(L843,1,1),IF(O843="2",MID(L843,1,2),IF(O843="3",MID(L843,1,3),IF(O843="4",MID(L843,1,4),IF(O843="5",MID(L843,1,6),IF(O843="6",MID(L843,1,7),IF(O843="7",MID(L843,1,8),IF(O843="8",MID(L843,1,10)))))))))</f>
        <v>12155335</v>
      </c>
      <c r="Q843" s="1"/>
      <c r="R843" s="11"/>
      <c r="S843" s="11"/>
    </row>
    <row r="844" customFormat="false" ht="15.75" hidden="false" customHeight="true" outlineLevel="0" collapsed="false">
      <c r="B844" s="11" t="str">
        <f aca="false">MID(L844,1,1)</f>
        <v>1</v>
      </c>
      <c r="C844" s="11" t="str">
        <f aca="false">MID(L844,2,1)</f>
        <v>2</v>
      </c>
      <c r="D844" s="11" t="str">
        <f aca="false">MID(L844,3,1)</f>
        <v>1</v>
      </c>
      <c r="E844" s="11" t="str">
        <f aca="false">MID(L844,4,1)</f>
        <v>5</v>
      </c>
      <c r="F844" s="11" t="str">
        <f aca="false">MID(L844,5,2)</f>
        <v>53</v>
      </c>
      <c r="G844" s="11" t="str">
        <f aca="false">MID(L844,7,1)</f>
        <v>3</v>
      </c>
      <c r="H844" s="11" t="str">
        <f aca="false">MID(L844,8,1)</f>
        <v>6</v>
      </c>
      <c r="I844" s="12" t="str">
        <f aca="false">IF(O844="1","-x-",IF(O844&lt;="4",MID(L844,1,O844-1),IF(O844="5",MID(L844,1,4),IF(O844="6",MID(L844,1,6),IF(AND(O844="7",G844="0"),MID(L844,1,6),MID(L844,1,7))))))</f>
        <v>1215533</v>
      </c>
      <c r="J844" s="11" t="n">
        <v>2026</v>
      </c>
      <c r="K844" s="11" t="s">
        <v>15</v>
      </c>
      <c r="L844" s="13" t="n">
        <v>12155336</v>
      </c>
      <c r="M844" s="14" t="s">
        <v>862</v>
      </c>
      <c r="N844" s="15" t="str">
        <f aca="false">IF(ISERROR(VLOOKUP(P844,$I$2:$I$5308,1,FALSE()))=FALSE(),"S","A")</f>
        <v>A</v>
      </c>
      <c r="O844" s="15" t="str">
        <f aca="false">IF(H844&lt;&gt;"0","7",IF(G844&lt;&gt;"0","6",IF(F844&lt;&gt;"00","5",IF(E844&lt;&gt;"0","4",IF(D844&lt;&gt;"0","3",IF(C844&lt;&gt;"0","2",IF(B844&lt;&gt;"0","1","-x-")))))))</f>
        <v>7</v>
      </c>
      <c r="P844" s="16" t="str">
        <f aca="false">IF(O844="1",MID(L844,1,1),IF(O844="2",MID(L844,1,2),IF(O844="3",MID(L844,1,3),IF(O844="4",MID(L844,1,4),IF(O844="5",MID(L844,1,6),IF(O844="6",MID(L844,1,7),IF(O844="7",MID(L844,1,8),IF(O844="8",MID(L844,1,10)))))))))</f>
        <v>12155336</v>
      </c>
      <c r="Q844" s="1"/>
      <c r="R844" s="11"/>
      <c r="S844" s="11"/>
    </row>
    <row r="845" customFormat="false" ht="15.75" hidden="false" customHeight="true" outlineLevel="0" collapsed="false">
      <c r="B845" s="11" t="str">
        <f aca="false">MID(L845,1,1)</f>
        <v>1</v>
      </c>
      <c r="C845" s="11" t="str">
        <f aca="false">MID(L845,2,1)</f>
        <v>2</v>
      </c>
      <c r="D845" s="11" t="str">
        <f aca="false">MID(L845,3,1)</f>
        <v>1</v>
      </c>
      <c r="E845" s="11" t="str">
        <f aca="false">MID(L845,4,1)</f>
        <v>5</v>
      </c>
      <c r="F845" s="11" t="str">
        <f aca="false">MID(L845,5,2)</f>
        <v>53</v>
      </c>
      <c r="G845" s="11" t="str">
        <f aca="false">MID(L845,7,1)</f>
        <v>3</v>
      </c>
      <c r="H845" s="11" t="str">
        <f aca="false">MID(L845,8,1)</f>
        <v>7</v>
      </c>
      <c r="I845" s="12" t="str">
        <f aca="false">IF(O845="1","-x-",IF(O845&lt;="4",MID(L845,1,O845-1),IF(O845="5",MID(L845,1,4),IF(O845="6",MID(L845,1,6),IF(AND(O845="7",G845="0"),MID(L845,1,6),MID(L845,1,7))))))</f>
        <v>1215533</v>
      </c>
      <c r="J845" s="11" t="n">
        <v>2026</v>
      </c>
      <c r="K845" s="11" t="s">
        <v>15</v>
      </c>
      <c r="L845" s="13" t="n">
        <v>12155337</v>
      </c>
      <c r="M845" s="14" t="s">
        <v>863</v>
      </c>
      <c r="N845" s="15" t="str">
        <f aca="false">IF(ISERROR(VLOOKUP(P845,$I$2:$I$5308,1,FALSE()))=FALSE(),"S","A")</f>
        <v>A</v>
      </c>
      <c r="O845" s="15" t="str">
        <f aca="false">IF(H845&lt;&gt;"0","7",IF(G845&lt;&gt;"0","6",IF(F845&lt;&gt;"00","5",IF(E845&lt;&gt;"0","4",IF(D845&lt;&gt;"0","3",IF(C845&lt;&gt;"0","2",IF(B845&lt;&gt;"0","1","-x-")))))))</f>
        <v>7</v>
      </c>
      <c r="P845" s="16" t="str">
        <f aca="false">IF(O845="1",MID(L845,1,1),IF(O845="2",MID(L845,1,2),IF(O845="3",MID(L845,1,3),IF(O845="4",MID(L845,1,4),IF(O845="5",MID(L845,1,6),IF(O845="6",MID(L845,1,7),IF(O845="7",MID(L845,1,8),IF(O845="8",MID(L845,1,10)))))))))</f>
        <v>12155337</v>
      </c>
      <c r="Q845" s="1"/>
      <c r="R845" s="11"/>
      <c r="S845" s="11"/>
    </row>
    <row r="846" customFormat="false" ht="15.75" hidden="false" customHeight="true" outlineLevel="0" collapsed="false">
      <c r="B846" s="11" t="str">
        <f aca="false">MID(L846,1,1)</f>
        <v>1</v>
      </c>
      <c r="C846" s="11" t="str">
        <f aca="false">MID(L846,2,1)</f>
        <v>2</v>
      </c>
      <c r="D846" s="11" t="str">
        <f aca="false">MID(L846,3,1)</f>
        <v>1</v>
      </c>
      <c r="E846" s="11" t="str">
        <f aca="false">MID(L846,4,1)</f>
        <v>5</v>
      </c>
      <c r="F846" s="11" t="str">
        <f aca="false">MID(L846,5,2)</f>
        <v>53</v>
      </c>
      <c r="G846" s="11" t="str">
        <f aca="false">MID(L846,7,1)</f>
        <v>3</v>
      </c>
      <c r="H846" s="11" t="str">
        <f aca="false">MID(L846,8,1)</f>
        <v>8</v>
      </c>
      <c r="I846" s="12" t="str">
        <f aca="false">IF(O846="1","-x-",IF(O846&lt;="4",MID(L846,1,O846-1),IF(O846="5",MID(L846,1,4),IF(O846="6",MID(L846,1,6),IF(AND(O846="7",G846="0"),MID(L846,1,6),MID(L846,1,7))))))</f>
        <v>1215533</v>
      </c>
      <c r="J846" s="11" t="n">
        <v>2026</v>
      </c>
      <c r="K846" s="11" t="s">
        <v>15</v>
      </c>
      <c r="L846" s="13" t="n">
        <v>12155338</v>
      </c>
      <c r="M846" s="14" t="s">
        <v>864</v>
      </c>
      <c r="N846" s="15" t="str">
        <f aca="false">IF(ISERROR(VLOOKUP(P846,$I$2:$I$5308,1,FALSE()))=FALSE(),"S","A")</f>
        <v>A</v>
      </c>
      <c r="O846" s="15" t="str">
        <f aca="false">IF(H846&lt;&gt;"0","7",IF(G846&lt;&gt;"0","6",IF(F846&lt;&gt;"00","5",IF(E846&lt;&gt;"0","4",IF(D846&lt;&gt;"0","3",IF(C846&lt;&gt;"0","2",IF(B846&lt;&gt;"0","1","-x-")))))))</f>
        <v>7</v>
      </c>
      <c r="P846" s="16" t="str">
        <f aca="false">IF(O846="1",MID(L846,1,1),IF(O846="2",MID(L846,1,2),IF(O846="3",MID(L846,1,3),IF(O846="4",MID(L846,1,4),IF(O846="5",MID(L846,1,6),IF(O846="6",MID(L846,1,7),IF(O846="7",MID(L846,1,8),IF(O846="8",MID(L846,1,10)))))))))</f>
        <v>12155338</v>
      </c>
      <c r="Q846" s="1"/>
      <c r="R846" s="11"/>
      <c r="S846" s="11"/>
    </row>
    <row r="847" customFormat="false" ht="15.75" hidden="false" customHeight="true" outlineLevel="0" collapsed="false">
      <c r="B847" s="11" t="str">
        <f aca="false">MID(L847,1,1)</f>
        <v>1</v>
      </c>
      <c r="C847" s="11" t="str">
        <f aca="false">MID(L847,2,1)</f>
        <v>2</v>
      </c>
      <c r="D847" s="11" t="str">
        <f aca="false">MID(L847,3,1)</f>
        <v>1</v>
      </c>
      <c r="E847" s="11" t="str">
        <f aca="false">MID(L847,4,1)</f>
        <v>5</v>
      </c>
      <c r="F847" s="11" t="str">
        <f aca="false">MID(L847,5,2)</f>
        <v>53</v>
      </c>
      <c r="G847" s="11" t="str">
        <f aca="false">MID(L847,7,1)</f>
        <v>4</v>
      </c>
      <c r="H847" s="11" t="str">
        <f aca="false">MID(L847,8,1)</f>
        <v>0</v>
      </c>
      <c r="I847" s="12" t="str">
        <f aca="false">IF(O847="1","-x-",IF(O847&lt;="4",MID(L847,1,O847-1),IF(O847="5",MID(L847,1,4),IF(O847="6",MID(L847,1,6),IF(AND(O847="7",G847="0"),MID(L847,1,6),MID(L847,1,7))))))</f>
        <v>121553</v>
      </c>
      <c r="J847" s="11" t="n">
        <v>2026</v>
      </c>
      <c r="K847" s="11" t="s">
        <v>15</v>
      </c>
      <c r="L847" s="13" t="n">
        <v>12155340</v>
      </c>
      <c r="M847" s="14" t="s">
        <v>865</v>
      </c>
      <c r="N847" s="15" t="str">
        <f aca="false">IF(ISERROR(VLOOKUP(P847,$I$2:$I$5308,1,FALSE()))=FALSE(),"S","A")</f>
        <v>S</v>
      </c>
      <c r="O847" s="15" t="str">
        <f aca="false">IF(H847&lt;&gt;"0","7",IF(G847&lt;&gt;"0","6",IF(F847&lt;&gt;"00","5",IF(E847&lt;&gt;"0","4",IF(D847&lt;&gt;"0","3",IF(C847&lt;&gt;"0","2",IF(B847&lt;&gt;"0","1","-x-")))))))</f>
        <v>6</v>
      </c>
      <c r="P847" s="16" t="str">
        <f aca="false">IF(O847="1",MID(L847,1,1),IF(O847="2",MID(L847,1,2),IF(O847="3",MID(L847,1,3),IF(O847="4",MID(L847,1,4),IF(O847="5",MID(L847,1,6),IF(O847="6",MID(L847,1,7),IF(O847="7",MID(L847,1,8),IF(O847="8",MID(L847,1,10)))))))))</f>
        <v>1215534</v>
      </c>
      <c r="Q847" s="1"/>
      <c r="R847" s="11"/>
      <c r="S847" s="11"/>
    </row>
    <row r="848" customFormat="false" ht="15.75" hidden="false" customHeight="true" outlineLevel="0" collapsed="false">
      <c r="B848" s="11" t="str">
        <f aca="false">MID(L848,1,1)</f>
        <v>1</v>
      </c>
      <c r="C848" s="11" t="str">
        <f aca="false">MID(L848,2,1)</f>
        <v>2</v>
      </c>
      <c r="D848" s="11" t="str">
        <f aca="false">MID(L848,3,1)</f>
        <v>1</v>
      </c>
      <c r="E848" s="11" t="str">
        <f aca="false">MID(L848,4,1)</f>
        <v>5</v>
      </c>
      <c r="F848" s="11" t="str">
        <f aca="false">MID(L848,5,2)</f>
        <v>53</v>
      </c>
      <c r="G848" s="11" t="str">
        <f aca="false">MID(L848,7,1)</f>
        <v>4</v>
      </c>
      <c r="H848" s="11" t="str">
        <f aca="false">MID(L848,8,1)</f>
        <v>1</v>
      </c>
      <c r="I848" s="12" t="str">
        <f aca="false">IF(O848="1","-x-",IF(O848&lt;="4",MID(L848,1,O848-1),IF(O848="5",MID(L848,1,4),IF(O848="6",MID(L848,1,6),IF(AND(O848="7",G848="0"),MID(L848,1,6),MID(L848,1,7))))))</f>
        <v>1215534</v>
      </c>
      <c r="J848" s="11" t="n">
        <v>2026</v>
      </c>
      <c r="K848" s="11" t="s">
        <v>15</v>
      </c>
      <c r="L848" s="13" t="n">
        <v>12155341</v>
      </c>
      <c r="M848" s="14" t="s">
        <v>866</v>
      </c>
      <c r="N848" s="15" t="str">
        <f aca="false">IF(ISERROR(VLOOKUP(P848,$I$2:$I$5308,1,FALSE()))=FALSE(),"S","A")</f>
        <v>A</v>
      </c>
      <c r="O848" s="15" t="str">
        <f aca="false">IF(H848&lt;&gt;"0","7",IF(G848&lt;&gt;"0","6",IF(F848&lt;&gt;"00","5",IF(E848&lt;&gt;"0","4",IF(D848&lt;&gt;"0","3",IF(C848&lt;&gt;"0","2",IF(B848&lt;&gt;"0","1","-x-")))))))</f>
        <v>7</v>
      </c>
      <c r="P848" s="16" t="str">
        <f aca="false">IF(O848="1",MID(L848,1,1),IF(O848="2",MID(L848,1,2),IF(O848="3",MID(L848,1,3),IF(O848="4",MID(L848,1,4),IF(O848="5",MID(L848,1,6),IF(O848="6",MID(L848,1,7),IF(O848="7",MID(L848,1,8),IF(O848="8",MID(L848,1,10)))))))))</f>
        <v>12155341</v>
      </c>
      <c r="Q848" s="1"/>
      <c r="R848" s="11"/>
      <c r="S848" s="11"/>
    </row>
    <row r="849" customFormat="false" ht="15.75" hidden="false" customHeight="true" outlineLevel="0" collapsed="false">
      <c r="B849" s="11" t="str">
        <f aca="false">MID(L849,1,1)</f>
        <v>1</v>
      </c>
      <c r="C849" s="11" t="str">
        <f aca="false">MID(L849,2,1)</f>
        <v>2</v>
      </c>
      <c r="D849" s="11" t="str">
        <f aca="false">MID(L849,3,1)</f>
        <v>1</v>
      </c>
      <c r="E849" s="11" t="str">
        <f aca="false">MID(L849,4,1)</f>
        <v>5</v>
      </c>
      <c r="F849" s="11" t="str">
        <f aca="false">MID(L849,5,2)</f>
        <v>53</v>
      </c>
      <c r="G849" s="11" t="str">
        <f aca="false">MID(L849,7,1)</f>
        <v>4</v>
      </c>
      <c r="H849" s="11" t="str">
        <f aca="false">MID(L849,8,1)</f>
        <v>2</v>
      </c>
      <c r="I849" s="12" t="str">
        <f aca="false">IF(O849="1","-x-",IF(O849&lt;="4",MID(L849,1,O849-1),IF(O849="5",MID(L849,1,4),IF(O849="6",MID(L849,1,6),IF(AND(O849="7",G849="0"),MID(L849,1,6),MID(L849,1,7))))))</f>
        <v>1215534</v>
      </c>
      <c r="J849" s="11" t="n">
        <v>2026</v>
      </c>
      <c r="K849" s="11" t="s">
        <v>15</v>
      </c>
      <c r="L849" s="13" t="n">
        <v>12155342</v>
      </c>
      <c r="M849" s="14" t="s">
        <v>867</v>
      </c>
      <c r="N849" s="15" t="str">
        <f aca="false">IF(ISERROR(VLOOKUP(P849,$I$2:$I$5308,1,FALSE()))=FALSE(),"S","A")</f>
        <v>A</v>
      </c>
      <c r="O849" s="15" t="str">
        <f aca="false">IF(H849&lt;&gt;"0","7",IF(G849&lt;&gt;"0","6",IF(F849&lt;&gt;"00","5",IF(E849&lt;&gt;"0","4",IF(D849&lt;&gt;"0","3",IF(C849&lt;&gt;"0","2",IF(B849&lt;&gt;"0","1","-x-")))))))</f>
        <v>7</v>
      </c>
      <c r="P849" s="16" t="str">
        <f aca="false">IF(O849="1",MID(L849,1,1),IF(O849="2",MID(L849,1,2),IF(O849="3",MID(L849,1,3),IF(O849="4",MID(L849,1,4),IF(O849="5",MID(L849,1,6),IF(O849="6",MID(L849,1,7),IF(O849="7",MID(L849,1,8),IF(O849="8",MID(L849,1,10)))))))))</f>
        <v>12155342</v>
      </c>
      <c r="Q849" s="1"/>
      <c r="R849" s="11"/>
      <c r="S849" s="11"/>
    </row>
    <row r="850" customFormat="false" ht="15.75" hidden="false" customHeight="true" outlineLevel="0" collapsed="false">
      <c r="B850" s="11" t="str">
        <f aca="false">MID(L850,1,1)</f>
        <v>1</v>
      </c>
      <c r="C850" s="11" t="str">
        <f aca="false">MID(L850,2,1)</f>
        <v>2</v>
      </c>
      <c r="D850" s="11" t="str">
        <f aca="false">MID(L850,3,1)</f>
        <v>1</v>
      </c>
      <c r="E850" s="11" t="str">
        <f aca="false">MID(L850,4,1)</f>
        <v>5</v>
      </c>
      <c r="F850" s="11" t="str">
        <f aca="false">MID(L850,5,2)</f>
        <v>53</v>
      </c>
      <c r="G850" s="11" t="str">
        <f aca="false">MID(L850,7,1)</f>
        <v>4</v>
      </c>
      <c r="H850" s="11" t="str">
        <f aca="false">MID(L850,8,1)</f>
        <v>3</v>
      </c>
      <c r="I850" s="12" t="str">
        <f aca="false">IF(O850="1","-x-",IF(O850&lt;="4",MID(L850,1,O850-1),IF(O850="5",MID(L850,1,4),IF(O850="6",MID(L850,1,6),IF(AND(O850="7",G850="0"),MID(L850,1,6),MID(L850,1,7))))))</f>
        <v>1215534</v>
      </c>
      <c r="J850" s="11" t="n">
        <v>2026</v>
      </c>
      <c r="K850" s="11" t="s">
        <v>15</v>
      </c>
      <c r="L850" s="13" t="n">
        <v>12155343</v>
      </c>
      <c r="M850" s="14" t="s">
        <v>868</v>
      </c>
      <c r="N850" s="15" t="str">
        <f aca="false">IF(ISERROR(VLOOKUP(P850,$I$2:$I$5308,1,FALSE()))=FALSE(),"S","A")</f>
        <v>A</v>
      </c>
      <c r="O850" s="15" t="str">
        <f aca="false">IF(H850&lt;&gt;"0","7",IF(G850&lt;&gt;"0","6",IF(F850&lt;&gt;"00","5",IF(E850&lt;&gt;"0","4",IF(D850&lt;&gt;"0","3",IF(C850&lt;&gt;"0","2",IF(B850&lt;&gt;"0","1","-x-")))))))</f>
        <v>7</v>
      </c>
      <c r="P850" s="16" t="str">
        <f aca="false">IF(O850="1",MID(L850,1,1),IF(O850="2",MID(L850,1,2),IF(O850="3",MID(L850,1,3),IF(O850="4",MID(L850,1,4),IF(O850="5",MID(L850,1,6),IF(O850="6",MID(L850,1,7),IF(O850="7",MID(L850,1,8),IF(O850="8",MID(L850,1,10)))))))))</f>
        <v>12155343</v>
      </c>
      <c r="Q850" s="1"/>
      <c r="R850" s="11"/>
      <c r="S850" s="11"/>
    </row>
    <row r="851" customFormat="false" ht="15.75" hidden="false" customHeight="true" outlineLevel="0" collapsed="false">
      <c r="B851" s="11" t="str">
        <f aca="false">MID(L851,1,1)</f>
        <v>1</v>
      </c>
      <c r="C851" s="11" t="str">
        <f aca="false">MID(L851,2,1)</f>
        <v>2</v>
      </c>
      <c r="D851" s="11" t="str">
        <f aca="false">MID(L851,3,1)</f>
        <v>1</v>
      </c>
      <c r="E851" s="11" t="str">
        <f aca="false">MID(L851,4,1)</f>
        <v>5</v>
      </c>
      <c r="F851" s="11" t="str">
        <f aca="false">MID(L851,5,2)</f>
        <v>53</v>
      </c>
      <c r="G851" s="11" t="str">
        <f aca="false">MID(L851,7,1)</f>
        <v>4</v>
      </c>
      <c r="H851" s="11" t="str">
        <f aca="false">MID(L851,8,1)</f>
        <v>4</v>
      </c>
      <c r="I851" s="12" t="str">
        <f aca="false">IF(O851="1","-x-",IF(O851&lt;="4",MID(L851,1,O851-1),IF(O851="5",MID(L851,1,4),IF(O851="6",MID(L851,1,6),IF(AND(O851="7",G851="0"),MID(L851,1,6),MID(L851,1,7))))))</f>
        <v>1215534</v>
      </c>
      <c r="J851" s="11" t="n">
        <v>2026</v>
      </c>
      <c r="K851" s="11" t="s">
        <v>15</v>
      </c>
      <c r="L851" s="13" t="n">
        <v>12155344</v>
      </c>
      <c r="M851" s="14" t="s">
        <v>869</v>
      </c>
      <c r="N851" s="15" t="str">
        <f aca="false">IF(ISERROR(VLOOKUP(P851,$I$2:$I$5308,1,FALSE()))=FALSE(),"S","A")</f>
        <v>A</v>
      </c>
      <c r="O851" s="15" t="str">
        <f aca="false">IF(H851&lt;&gt;"0","7",IF(G851&lt;&gt;"0","6",IF(F851&lt;&gt;"00","5",IF(E851&lt;&gt;"0","4",IF(D851&lt;&gt;"0","3",IF(C851&lt;&gt;"0","2",IF(B851&lt;&gt;"0","1","-x-")))))))</f>
        <v>7</v>
      </c>
      <c r="P851" s="16" t="str">
        <f aca="false">IF(O851="1",MID(L851,1,1),IF(O851="2",MID(L851,1,2),IF(O851="3",MID(L851,1,3),IF(O851="4",MID(L851,1,4),IF(O851="5",MID(L851,1,6),IF(O851="6",MID(L851,1,7),IF(O851="7",MID(L851,1,8),IF(O851="8",MID(L851,1,10)))))))))</f>
        <v>12155344</v>
      </c>
      <c r="Q851" s="1"/>
      <c r="R851" s="11"/>
      <c r="S851" s="11"/>
    </row>
    <row r="852" customFormat="false" ht="15.75" hidden="false" customHeight="true" outlineLevel="0" collapsed="false">
      <c r="B852" s="11" t="str">
        <f aca="false">MID(L852,1,1)</f>
        <v>1</v>
      </c>
      <c r="C852" s="11" t="str">
        <f aca="false">MID(L852,2,1)</f>
        <v>2</v>
      </c>
      <c r="D852" s="11" t="str">
        <f aca="false">MID(L852,3,1)</f>
        <v>1</v>
      </c>
      <c r="E852" s="11" t="str">
        <f aca="false">MID(L852,4,1)</f>
        <v>5</v>
      </c>
      <c r="F852" s="11" t="str">
        <f aca="false">MID(L852,5,2)</f>
        <v>53</v>
      </c>
      <c r="G852" s="11" t="str">
        <f aca="false">MID(L852,7,1)</f>
        <v>4</v>
      </c>
      <c r="H852" s="11" t="str">
        <f aca="false">MID(L852,8,1)</f>
        <v>5</v>
      </c>
      <c r="I852" s="12" t="str">
        <f aca="false">IF(O852="1","-x-",IF(O852&lt;="4",MID(L852,1,O852-1),IF(O852="5",MID(L852,1,4),IF(O852="6",MID(L852,1,6),IF(AND(O852="7",G852="0"),MID(L852,1,6),MID(L852,1,7))))))</f>
        <v>1215534</v>
      </c>
      <c r="J852" s="11" t="n">
        <v>2026</v>
      </c>
      <c r="K852" s="11" t="s">
        <v>15</v>
      </c>
      <c r="L852" s="13" t="n">
        <v>12155345</v>
      </c>
      <c r="M852" s="14" t="s">
        <v>870</v>
      </c>
      <c r="N852" s="15" t="str">
        <f aca="false">IF(ISERROR(VLOOKUP(P852,$I$2:$I$5308,1,FALSE()))=FALSE(),"S","A")</f>
        <v>A</v>
      </c>
      <c r="O852" s="15" t="str">
        <f aca="false">IF(H852&lt;&gt;"0","7",IF(G852&lt;&gt;"0","6",IF(F852&lt;&gt;"00","5",IF(E852&lt;&gt;"0","4",IF(D852&lt;&gt;"0","3",IF(C852&lt;&gt;"0","2",IF(B852&lt;&gt;"0","1","-x-")))))))</f>
        <v>7</v>
      </c>
      <c r="P852" s="16" t="str">
        <f aca="false">IF(O852="1",MID(L852,1,1),IF(O852="2",MID(L852,1,2),IF(O852="3",MID(L852,1,3),IF(O852="4",MID(L852,1,4),IF(O852="5",MID(L852,1,6),IF(O852="6",MID(L852,1,7),IF(O852="7",MID(L852,1,8),IF(O852="8",MID(L852,1,10)))))))))</f>
        <v>12155345</v>
      </c>
      <c r="Q852" s="1"/>
      <c r="R852" s="11"/>
      <c r="S852" s="11"/>
    </row>
    <row r="853" customFormat="false" ht="15.75" hidden="false" customHeight="true" outlineLevel="0" collapsed="false">
      <c r="B853" s="11" t="str">
        <f aca="false">MID(L853,1,1)</f>
        <v>1</v>
      </c>
      <c r="C853" s="11" t="str">
        <f aca="false">MID(L853,2,1)</f>
        <v>2</v>
      </c>
      <c r="D853" s="11" t="str">
        <f aca="false">MID(L853,3,1)</f>
        <v>1</v>
      </c>
      <c r="E853" s="11" t="str">
        <f aca="false">MID(L853,4,1)</f>
        <v>5</v>
      </c>
      <c r="F853" s="11" t="str">
        <f aca="false">MID(L853,5,2)</f>
        <v>53</v>
      </c>
      <c r="G853" s="11" t="str">
        <f aca="false">MID(L853,7,1)</f>
        <v>4</v>
      </c>
      <c r="H853" s="11" t="str">
        <f aca="false">MID(L853,8,1)</f>
        <v>6</v>
      </c>
      <c r="I853" s="12" t="str">
        <f aca="false">IF(O853="1","-x-",IF(O853&lt;="4",MID(L853,1,O853-1),IF(O853="5",MID(L853,1,4),IF(O853="6",MID(L853,1,6),IF(AND(O853="7",G853="0"),MID(L853,1,6),MID(L853,1,7))))))</f>
        <v>1215534</v>
      </c>
      <c r="J853" s="11" t="n">
        <v>2026</v>
      </c>
      <c r="K853" s="11" t="s">
        <v>15</v>
      </c>
      <c r="L853" s="13" t="n">
        <v>12155346</v>
      </c>
      <c r="M853" s="14" t="s">
        <v>871</v>
      </c>
      <c r="N853" s="15" t="str">
        <f aca="false">IF(ISERROR(VLOOKUP(P853,$I$2:$I$5308,1,FALSE()))=FALSE(),"S","A")</f>
        <v>A</v>
      </c>
      <c r="O853" s="15" t="str">
        <f aca="false">IF(H853&lt;&gt;"0","7",IF(G853&lt;&gt;"0","6",IF(F853&lt;&gt;"00","5",IF(E853&lt;&gt;"0","4",IF(D853&lt;&gt;"0","3",IF(C853&lt;&gt;"0","2",IF(B853&lt;&gt;"0","1","-x-")))))))</f>
        <v>7</v>
      </c>
      <c r="P853" s="16" t="str">
        <f aca="false">IF(O853="1",MID(L853,1,1),IF(O853="2",MID(L853,1,2),IF(O853="3",MID(L853,1,3),IF(O853="4",MID(L853,1,4),IF(O853="5",MID(L853,1,6),IF(O853="6",MID(L853,1,7),IF(O853="7",MID(L853,1,8),IF(O853="8",MID(L853,1,10)))))))))</f>
        <v>12155346</v>
      </c>
      <c r="Q853" s="1"/>
      <c r="R853" s="11"/>
      <c r="S853" s="11"/>
    </row>
    <row r="854" customFormat="false" ht="15.75" hidden="false" customHeight="true" outlineLevel="0" collapsed="false">
      <c r="B854" s="11" t="str">
        <f aca="false">MID(L854,1,1)</f>
        <v>1</v>
      </c>
      <c r="C854" s="11" t="str">
        <f aca="false">MID(L854,2,1)</f>
        <v>2</v>
      </c>
      <c r="D854" s="11" t="str">
        <f aca="false">MID(L854,3,1)</f>
        <v>1</v>
      </c>
      <c r="E854" s="11" t="str">
        <f aca="false">MID(L854,4,1)</f>
        <v>5</v>
      </c>
      <c r="F854" s="11" t="str">
        <f aca="false">MID(L854,5,2)</f>
        <v>53</v>
      </c>
      <c r="G854" s="11" t="str">
        <f aca="false">MID(L854,7,1)</f>
        <v>4</v>
      </c>
      <c r="H854" s="11" t="str">
        <f aca="false">MID(L854,8,1)</f>
        <v>7</v>
      </c>
      <c r="I854" s="12" t="str">
        <f aca="false">IF(O854="1","-x-",IF(O854&lt;="4",MID(L854,1,O854-1),IF(O854="5",MID(L854,1,4),IF(O854="6",MID(L854,1,6),IF(AND(O854="7",G854="0"),MID(L854,1,6),MID(L854,1,7))))))</f>
        <v>1215534</v>
      </c>
      <c r="J854" s="11" t="n">
        <v>2026</v>
      </c>
      <c r="K854" s="11" t="s">
        <v>15</v>
      </c>
      <c r="L854" s="13" t="n">
        <v>12155347</v>
      </c>
      <c r="M854" s="14" t="s">
        <v>872</v>
      </c>
      <c r="N854" s="15" t="str">
        <f aca="false">IF(ISERROR(VLOOKUP(P854,$I$2:$I$5308,1,FALSE()))=FALSE(),"S","A")</f>
        <v>A</v>
      </c>
      <c r="O854" s="15" t="str">
        <f aca="false">IF(H854&lt;&gt;"0","7",IF(G854&lt;&gt;"0","6",IF(F854&lt;&gt;"00","5",IF(E854&lt;&gt;"0","4",IF(D854&lt;&gt;"0","3",IF(C854&lt;&gt;"0","2",IF(B854&lt;&gt;"0","1","-x-")))))))</f>
        <v>7</v>
      </c>
      <c r="P854" s="16" t="str">
        <f aca="false">IF(O854="1",MID(L854,1,1),IF(O854="2",MID(L854,1,2),IF(O854="3",MID(L854,1,3),IF(O854="4",MID(L854,1,4),IF(O854="5",MID(L854,1,6),IF(O854="6",MID(L854,1,7),IF(O854="7",MID(L854,1,8),IF(O854="8",MID(L854,1,10)))))))))</f>
        <v>12155347</v>
      </c>
      <c r="Q854" s="1"/>
      <c r="R854" s="11"/>
      <c r="S854" s="11"/>
      <c r="T854" s="11"/>
    </row>
    <row r="855" customFormat="false" ht="15.75" hidden="false" customHeight="true" outlineLevel="0" collapsed="false">
      <c r="B855" s="11" t="str">
        <f aca="false">MID(L855,1,1)</f>
        <v>1</v>
      </c>
      <c r="C855" s="11" t="str">
        <f aca="false">MID(L855,2,1)</f>
        <v>2</v>
      </c>
      <c r="D855" s="11" t="str">
        <f aca="false">MID(L855,3,1)</f>
        <v>1</v>
      </c>
      <c r="E855" s="11" t="str">
        <f aca="false">MID(L855,4,1)</f>
        <v>5</v>
      </c>
      <c r="F855" s="11" t="str">
        <f aca="false">MID(L855,5,2)</f>
        <v>53</v>
      </c>
      <c r="G855" s="11" t="str">
        <f aca="false">MID(L855,7,1)</f>
        <v>4</v>
      </c>
      <c r="H855" s="11" t="str">
        <f aca="false">MID(L855,8,1)</f>
        <v>8</v>
      </c>
      <c r="I855" s="12" t="str">
        <f aca="false">IF(O855="1","-x-",IF(O855&lt;="4",MID(L855,1,O855-1),IF(O855="5",MID(L855,1,4),IF(O855="6",MID(L855,1,6),IF(AND(O855="7",G855="0"),MID(L855,1,6),MID(L855,1,7))))))</f>
        <v>1215534</v>
      </c>
      <c r="J855" s="11" t="n">
        <v>2026</v>
      </c>
      <c r="K855" s="11" t="s">
        <v>15</v>
      </c>
      <c r="L855" s="13" t="n">
        <v>12155348</v>
      </c>
      <c r="M855" s="14" t="s">
        <v>873</v>
      </c>
      <c r="N855" s="15" t="str">
        <f aca="false">IF(ISERROR(VLOOKUP(P855,$I$2:$I$5308,1,FALSE()))=FALSE(),"S","A")</f>
        <v>A</v>
      </c>
      <c r="O855" s="15" t="str">
        <f aca="false">IF(H855&lt;&gt;"0","7",IF(G855&lt;&gt;"0","6",IF(F855&lt;&gt;"00","5",IF(E855&lt;&gt;"0","4",IF(D855&lt;&gt;"0","3",IF(C855&lt;&gt;"0","2",IF(B855&lt;&gt;"0","1","-x-")))))))</f>
        <v>7</v>
      </c>
      <c r="P855" s="16" t="str">
        <f aca="false">IF(O855="1",MID(L855,1,1),IF(O855="2",MID(L855,1,2),IF(O855="3",MID(L855,1,3),IF(O855="4",MID(L855,1,4),IF(O855="5",MID(L855,1,6),IF(O855="6",MID(L855,1,7),IF(O855="7",MID(L855,1,8),IF(O855="8",MID(L855,1,10)))))))))</f>
        <v>12155348</v>
      </c>
      <c r="Q855" s="1"/>
      <c r="R855" s="11"/>
      <c r="S855" s="11"/>
    </row>
    <row r="856" customFormat="false" ht="15.75" hidden="false" customHeight="true" outlineLevel="0" collapsed="false">
      <c r="B856" s="11" t="str">
        <f aca="false">MID(L856,1,1)</f>
        <v>1</v>
      </c>
      <c r="C856" s="11" t="str">
        <f aca="false">MID(L856,2,1)</f>
        <v>2</v>
      </c>
      <c r="D856" s="11" t="str">
        <f aca="false">MID(L856,3,1)</f>
        <v>1</v>
      </c>
      <c r="E856" s="11" t="str">
        <f aca="false">MID(L856,4,1)</f>
        <v>5</v>
      </c>
      <c r="F856" s="11" t="str">
        <f aca="false">MID(L856,5,2)</f>
        <v>53</v>
      </c>
      <c r="G856" s="11" t="str">
        <f aca="false">MID(L856,7,1)</f>
        <v>5</v>
      </c>
      <c r="H856" s="11" t="str">
        <f aca="false">MID(L856,8,1)</f>
        <v>0</v>
      </c>
      <c r="I856" s="12" t="str">
        <f aca="false">IF(O856="1","-x-",IF(O856&lt;="4",MID(L856,1,O856-1),IF(O856="5",MID(L856,1,4),IF(O856="6",MID(L856,1,6),IF(AND(O856="7",G856="0"),MID(L856,1,6),MID(L856,1,7))))))</f>
        <v>121553</v>
      </c>
      <c r="J856" s="11" t="n">
        <v>2026</v>
      </c>
      <c r="K856" s="11" t="s">
        <v>15</v>
      </c>
      <c r="L856" s="13" t="n">
        <v>12155350</v>
      </c>
      <c r="M856" s="14" t="s">
        <v>874</v>
      </c>
      <c r="N856" s="15" t="str">
        <f aca="false">IF(ISERROR(VLOOKUP(P856,$I$2:$I$5308,1,FALSE()))=FALSE(),"S","A")</f>
        <v>S</v>
      </c>
      <c r="O856" s="15" t="str">
        <f aca="false">IF(H856&lt;&gt;"0","7",IF(G856&lt;&gt;"0","6",IF(F856&lt;&gt;"00","5",IF(E856&lt;&gt;"0","4",IF(D856&lt;&gt;"0","3",IF(C856&lt;&gt;"0","2",IF(B856&lt;&gt;"0","1","-x-")))))))</f>
        <v>6</v>
      </c>
      <c r="P856" s="16" t="str">
        <f aca="false">IF(O856="1",MID(L856,1,1),IF(O856="2",MID(L856,1,2),IF(O856="3",MID(L856,1,3),IF(O856="4",MID(L856,1,4),IF(O856="5",MID(L856,1,6),IF(O856="6",MID(L856,1,7),IF(O856="7",MID(L856,1,8),IF(O856="8",MID(L856,1,10)))))))))</f>
        <v>1215535</v>
      </c>
      <c r="Q856" s="1"/>
      <c r="R856" s="11"/>
      <c r="S856" s="11"/>
    </row>
    <row r="857" customFormat="false" ht="15.75" hidden="false" customHeight="true" outlineLevel="0" collapsed="false">
      <c r="B857" s="11" t="str">
        <f aca="false">MID(L857,1,1)</f>
        <v>1</v>
      </c>
      <c r="C857" s="11" t="str">
        <f aca="false">MID(L857,2,1)</f>
        <v>2</v>
      </c>
      <c r="D857" s="11" t="str">
        <f aca="false">MID(L857,3,1)</f>
        <v>1</v>
      </c>
      <c r="E857" s="11" t="str">
        <f aca="false">MID(L857,4,1)</f>
        <v>5</v>
      </c>
      <c r="F857" s="11" t="str">
        <f aca="false">MID(L857,5,2)</f>
        <v>53</v>
      </c>
      <c r="G857" s="11" t="str">
        <f aca="false">MID(L857,7,1)</f>
        <v>5</v>
      </c>
      <c r="H857" s="11" t="str">
        <f aca="false">MID(L857,8,1)</f>
        <v>1</v>
      </c>
      <c r="I857" s="12" t="str">
        <f aca="false">IF(O857="1","-x-",IF(O857&lt;="4",MID(L857,1,O857-1),IF(O857="5",MID(L857,1,4),IF(O857="6",MID(L857,1,6),IF(AND(O857="7",G857="0"),MID(L857,1,6),MID(L857,1,7))))))</f>
        <v>1215535</v>
      </c>
      <c r="J857" s="11" t="n">
        <v>2026</v>
      </c>
      <c r="K857" s="11" t="s">
        <v>15</v>
      </c>
      <c r="L857" s="13" t="n">
        <v>12155351</v>
      </c>
      <c r="M857" s="14" t="s">
        <v>875</v>
      </c>
      <c r="N857" s="15" t="str">
        <f aca="false">IF(ISERROR(VLOOKUP(P857,$I$2:$I$5308,1,FALSE()))=FALSE(),"S","A")</f>
        <v>A</v>
      </c>
      <c r="O857" s="15" t="str">
        <f aca="false">IF(H857&lt;&gt;"0","7",IF(G857&lt;&gt;"0","6",IF(F857&lt;&gt;"00","5",IF(E857&lt;&gt;"0","4",IF(D857&lt;&gt;"0","3",IF(C857&lt;&gt;"0","2",IF(B857&lt;&gt;"0","1","-x-")))))))</f>
        <v>7</v>
      </c>
      <c r="P857" s="16" t="str">
        <f aca="false">IF(O857="1",MID(L857,1,1),IF(O857="2",MID(L857,1,2),IF(O857="3",MID(L857,1,3),IF(O857="4",MID(L857,1,4),IF(O857="5",MID(L857,1,6),IF(O857="6",MID(L857,1,7),IF(O857="7",MID(L857,1,8),IF(O857="8",MID(L857,1,10)))))))))</f>
        <v>12155351</v>
      </c>
      <c r="Q857" s="1"/>
      <c r="R857" s="11"/>
      <c r="S857" s="11"/>
    </row>
    <row r="858" customFormat="false" ht="15.75" hidden="false" customHeight="true" outlineLevel="0" collapsed="false">
      <c r="B858" s="11" t="str">
        <f aca="false">MID(L858,1,1)</f>
        <v>1</v>
      </c>
      <c r="C858" s="11" t="str">
        <f aca="false">MID(L858,2,1)</f>
        <v>2</v>
      </c>
      <c r="D858" s="11" t="str">
        <f aca="false">MID(L858,3,1)</f>
        <v>1</v>
      </c>
      <c r="E858" s="11" t="str">
        <f aca="false">MID(L858,4,1)</f>
        <v>5</v>
      </c>
      <c r="F858" s="11" t="str">
        <f aca="false">MID(L858,5,2)</f>
        <v>53</v>
      </c>
      <c r="G858" s="11" t="str">
        <f aca="false">MID(L858,7,1)</f>
        <v>5</v>
      </c>
      <c r="H858" s="11" t="str">
        <f aca="false">MID(L858,8,1)</f>
        <v>2</v>
      </c>
      <c r="I858" s="12" t="str">
        <f aca="false">IF(O858="1","-x-",IF(O858&lt;="4",MID(L858,1,O858-1),IF(O858="5",MID(L858,1,4),IF(O858="6",MID(L858,1,6),IF(AND(O858="7",G858="0"),MID(L858,1,6),MID(L858,1,7))))))</f>
        <v>1215535</v>
      </c>
      <c r="J858" s="11" t="n">
        <v>2026</v>
      </c>
      <c r="K858" s="11" t="s">
        <v>15</v>
      </c>
      <c r="L858" s="13" t="n">
        <v>12155352</v>
      </c>
      <c r="M858" s="14" t="s">
        <v>876</v>
      </c>
      <c r="N858" s="15" t="str">
        <f aca="false">IF(ISERROR(VLOOKUP(P858,$I$2:$I$5308,1,FALSE()))=FALSE(),"S","A")</f>
        <v>A</v>
      </c>
      <c r="O858" s="15" t="str">
        <f aca="false">IF(H858&lt;&gt;"0","7",IF(G858&lt;&gt;"0","6",IF(F858&lt;&gt;"00","5",IF(E858&lt;&gt;"0","4",IF(D858&lt;&gt;"0","3",IF(C858&lt;&gt;"0","2",IF(B858&lt;&gt;"0","1","-x-")))))))</f>
        <v>7</v>
      </c>
      <c r="P858" s="16" t="str">
        <f aca="false">IF(O858="1",MID(L858,1,1),IF(O858="2",MID(L858,1,2),IF(O858="3",MID(L858,1,3),IF(O858="4",MID(L858,1,4),IF(O858="5",MID(L858,1,6),IF(O858="6",MID(L858,1,7),IF(O858="7",MID(L858,1,8),IF(O858="8",MID(L858,1,10)))))))))</f>
        <v>12155352</v>
      </c>
      <c r="Q858" s="1"/>
      <c r="R858" s="11"/>
      <c r="S858" s="11"/>
    </row>
    <row r="859" customFormat="false" ht="15.75" hidden="false" customHeight="true" outlineLevel="0" collapsed="false">
      <c r="B859" s="11" t="str">
        <f aca="false">MID(L859,1,1)</f>
        <v>1</v>
      </c>
      <c r="C859" s="11" t="str">
        <f aca="false">MID(L859,2,1)</f>
        <v>2</v>
      </c>
      <c r="D859" s="11" t="str">
        <f aca="false">MID(L859,3,1)</f>
        <v>1</v>
      </c>
      <c r="E859" s="11" t="str">
        <f aca="false">MID(L859,4,1)</f>
        <v>5</v>
      </c>
      <c r="F859" s="11" t="str">
        <f aca="false">MID(L859,5,2)</f>
        <v>53</v>
      </c>
      <c r="G859" s="11" t="str">
        <f aca="false">MID(L859,7,1)</f>
        <v>5</v>
      </c>
      <c r="H859" s="11" t="str">
        <f aca="false">MID(L859,8,1)</f>
        <v>3</v>
      </c>
      <c r="I859" s="12" t="str">
        <f aca="false">IF(O859="1","-x-",IF(O859&lt;="4",MID(L859,1,O859-1),IF(O859="5",MID(L859,1,4),IF(O859="6",MID(L859,1,6),IF(AND(O859="7",G859="0"),MID(L859,1,6),MID(L859,1,7))))))</f>
        <v>1215535</v>
      </c>
      <c r="J859" s="11" t="n">
        <v>2026</v>
      </c>
      <c r="K859" s="11" t="s">
        <v>15</v>
      </c>
      <c r="L859" s="13" t="n">
        <v>12155353</v>
      </c>
      <c r="M859" s="14" t="s">
        <v>877</v>
      </c>
      <c r="N859" s="15" t="str">
        <f aca="false">IF(ISERROR(VLOOKUP(P859,$I$2:$I$5308,1,FALSE()))=FALSE(),"S","A")</f>
        <v>A</v>
      </c>
      <c r="O859" s="15" t="str">
        <f aca="false">IF(H859&lt;&gt;"0","7",IF(G859&lt;&gt;"0","6",IF(F859&lt;&gt;"00","5",IF(E859&lt;&gt;"0","4",IF(D859&lt;&gt;"0","3",IF(C859&lt;&gt;"0","2",IF(B859&lt;&gt;"0","1","-x-")))))))</f>
        <v>7</v>
      </c>
      <c r="P859" s="16" t="str">
        <f aca="false">IF(O859="1",MID(L859,1,1),IF(O859="2",MID(L859,1,2),IF(O859="3",MID(L859,1,3),IF(O859="4",MID(L859,1,4),IF(O859="5",MID(L859,1,6),IF(O859="6",MID(L859,1,7),IF(O859="7",MID(L859,1,8),IF(O859="8",MID(L859,1,10)))))))))</f>
        <v>12155353</v>
      </c>
      <c r="Q859" s="1"/>
      <c r="R859" s="11"/>
      <c r="S859" s="11"/>
    </row>
    <row r="860" customFormat="false" ht="15.75" hidden="false" customHeight="true" outlineLevel="0" collapsed="false">
      <c r="B860" s="11" t="str">
        <f aca="false">MID(L860,1,1)</f>
        <v>1</v>
      </c>
      <c r="C860" s="11" t="str">
        <f aca="false">MID(L860,2,1)</f>
        <v>2</v>
      </c>
      <c r="D860" s="11" t="str">
        <f aca="false">MID(L860,3,1)</f>
        <v>1</v>
      </c>
      <c r="E860" s="11" t="str">
        <f aca="false">MID(L860,4,1)</f>
        <v>5</v>
      </c>
      <c r="F860" s="11" t="str">
        <f aca="false">MID(L860,5,2)</f>
        <v>53</v>
      </c>
      <c r="G860" s="11" t="str">
        <f aca="false">MID(L860,7,1)</f>
        <v>5</v>
      </c>
      <c r="H860" s="11" t="str">
        <f aca="false">MID(L860,8,1)</f>
        <v>4</v>
      </c>
      <c r="I860" s="12" t="str">
        <f aca="false">IF(O860="1","-x-",IF(O860&lt;="4",MID(L860,1,O860-1),IF(O860="5",MID(L860,1,4),IF(O860="6",MID(L860,1,6),IF(AND(O860="7",G860="0"),MID(L860,1,6),MID(L860,1,7))))))</f>
        <v>1215535</v>
      </c>
      <c r="J860" s="11" t="n">
        <v>2026</v>
      </c>
      <c r="K860" s="11" t="s">
        <v>15</v>
      </c>
      <c r="L860" s="13" t="n">
        <v>12155354</v>
      </c>
      <c r="M860" s="14" t="s">
        <v>878</v>
      </c>
      <c r="N860" s="15" t="str">
        <f aca="false">IF(ISERROR(VLOOKUP(P860,$I$2:$I$5308,1,FALSE()))=FALSE(),"S","A")</f>
        <v>A</v>
      </c>
      <c r="O860" s="15" t="str">
        <f aca="false">IF(H860&lt;&gt;"0","7",IF(G860&lt;&gt;"0","6",IF(F860&lt;&gt;"00","5",IF(E860&lt;&gt;"0","4",IF(D860&lt;&gt;"0","3",IF(C860&lt;&gt;"0","2",IF(B860&lt;&gt;"0","1","-x-")))))))</f>
        <v>7</v>
      </c>
      <c r="P860" s="16" t="str">
        <f aca="false">IF(O860="1",MID(L860,1,1),IF(O860="2",MID(L860,1,2),IF(O860="3",MID(L860,1,3),IF(O860="4",MID(L860,1,4),IF(O860="5",MID(L860,1,6),IF(O860="6",MID(L860,1,7),IF(O860="7",MID(L860,1,8),IF(O860="8",MID(L860,1,10)))))))))</f>
        <v>12155354</v>
      </c>
      <c r="Q860" s="1"/>
      <c r="R860" s="11"/>
      <c r="S860" s="11"/>
    </row>
    <row r="861" customFormat="false" ht="15.75" hidden="false" customHeight="true" outlineLevel="0" collapsed="false">
      <c r="B861" s="11" t="str">
        <f aca="false">MID(L861,1,1)</f>
        <v>1</v>
      </c>
      <c r="C861" s="11" t="str">
        <f aca="false">MID(L861,2,1)</f>
        <v>2</v>
      </c>
      <c r="D861" s="11" t="str">
        <f aca="false">MID(L861,3,1)</f>
        <v>1</v>
      </c>
      <c r="E861" s="11" t="str">
        <f aca="false">MID(L861,4,1)</f>
        <v>5</v>
      </c>
      <c r="F861" s="11" t="str">
        <f aca="false">MID(L861,5,2)</f>
        <v>53</v>
      </c>
      <c r="G861" s="11" t="str">
        <f aca="false">MID(L861,7,1)</f>
        <v>5</v>
      </c>
      <c r="H861" s="11" t="str">
        <f aca="false">MID(L861,8,1)</f>
        <v>5</v>
      </c>
      <c r="I861" s="12" t="str">
        <f aca="false">IF(O861="1","-x-",IF(O861&lt;="4",MID(L861,1,O861-1),IF(O861="5",MID(L861,1,4),IF(O861="6",MID(L861,1,6),IF(AND(O861="7",G861="0"),MID(L861,1,6),MID(L861,1,7))))))</f>
        <v>1215535</v>
      </c>
      <c r="J861" s="11" t="n">
        <v>2026</v>
      </c>
      <c r="K861" s="11" t="s">
        <v>15</v>
      </c>
      <c r="L861" s="13" t="n">
        <v>12155355</v>
      </c>
      <c r="M861" s="14" t="s">
        <v>879</v>
      </c>
      <c r="N861" s="15" t="str">
        <f aca="false">IF(ISERROR(VLOOKUP(P861,$I$2:$I$5308,1,FALSE()))=FALSE(),"S","A")</f>
        <v>A</v>
      </c>
      <c r="O861" s="15" t="str">
        <f aca="false">IF(H861&lt;&gt;"0","7",IF(G861&lt;&gt;"0","6",IF(F861&lt;&gt;"00","5",IF(E861&lt;&gt;"0","4",IF(D861&lt;&gt;"0","3",IF(C861&lt;&gt;"0","2",IF(B861&lt;&gt;"0","1","-x-")))))))</f>
        <v>7</v>
      </c>
      <c r="P861" s="16" t="str">
        <f aca="false">IF(O861="1",MID(L861,1,1),IF(O861="2",MID(L861,1,2),IF(O861="3",MID(L861,1,3),IF(O861="4",MID(L861,1,4),IF(O861="5",MID(L861,1,6),IF(O861="6",MID(L861,1,7),IF(O861="7",MID(L861,1,8),IF(O861="8",MID(L861,1,10)))))))))</f>
        <v>12155355</v>
      </c>
      <c r="Q861" s="1"/>
      <c r="R861" s="11"/>
      <c r="S861" s="11"/>
    </row>
    <row r="862" customFormat="false" ht="15.75" hidden="false" customHeight="true" outlineLevel="0" collapsed="false">
      <c r="B862" s="11" t="str">
        <f aca="false">MID(L862,1,1)</f>
        <v>1</v>
      </c>
      <c r="C862" s="11" t="str">
        <f aca="false">MID(L862,2,1)</f>
        <v>2</v>
      </c>
      <c r="D862" s="11" t="str">
        <f aca="false">MID(L862,3,1)</f>
        <v>1</v>
      </c>
      <c r="E862" s="11" t="str">
        <f aca="false">MID(L862,4,1)</f>
        <v>5</v>
      </c>
      <c r="F862" s="11" t="str">
        <f aca="false">MID(L862,5,2)</f>
        <v>53</v>
      </c>
      <c r="G862" s="11" t="str">
        <f aca="false">MID(L862,7,1)</f>
        <v>5</v>
      </c>
      <c r="H862" s="11" t="str">
        <f aca="false">MID(L862,8,1)</f>
        <v>6</v>
      </c>
      <c r="I862" s="12" t="str">
        <f aca="false">IF(O862="1","-x-",IF(O862&lt;="4",MID(L862,1,O862-1),IF(O862="5",MID(L862,1,4),IF(O862="6",MID(L862,1,6),IF(AND(O862="7",G862="0"),MID(L862,1,6),MID(L862,1,7))))))</f>
        <v>1215535</v>
      </c>
      <c r="J862" s="11" t="n">
        <v>2026</v>
      </c>
      <c r="K862" s="11" t="s">
        <v>15</v>
      </c>
      <c r="L862" s="13" t="n">
        <v>12155356</v>
      </c>
      <c r="M862" s="14" t="s">
        <v>880</v>
      </c>
      <c r="N862" s="15" t="str">
        <f aca="false">IF(ISERROR(VLOOKUP(P862,$I$2:$I$5308,1,FALSE()))=FALSE(),"S","A")</f>
        <v>A</v>
      </c>
      <c r="O862" s="15" t="str">
        <f aca="false">IF(H862&lt;&gt;"0","7",IF(G862&lt;&gt;"0","6",IF(F862&lt;&gt;"00","5",IF(E862&lt;&gt;"0","4",IF(D862&lt;&gt;"0","3",IF(C862&lt;&gt;"0","2",IF(B862&lt;&gt;"0","1","-x-")))))))</f>
        <v>7</v>
      </c>
      <c r="P862" s="16" t="str">
        <f aca="false">IF(O862="1",MID(L862,1,1),IF(O862="2",MID(L862,1,2),IF(O862="3",MID(L862,1,3),IF(O862="4",MID(L862,1,4),IF(O862="5",MID(L862,1,6),IF(O862="6",MID(L862,1,7),IF(O862="7",MID(L862,1,8),IF(O862="8",MID(L862,1,10)))))))))</f>
        <v>12155356</v>
      </c>
      <c r="Q862" s="1"/>
      <c r="R862" s="11"/>
      <c r="S862" s="11"/>
    </row>
    <row r="863" customFormat="false" ht="15.75" hidden="false" customHeight="true" outlineLevel="0" collapsed="false">
      <c r="B863" s="11" t="str">
        <f aca="false">MID(L863,1,1)</f>
        <v>1</v>
      </c>
      <c r="C863" s="11" t="str">
        <f aca="false">MID(L863,2,1)</f>
        <v>2</v>
      </c>
      <c r="D863" s="11" t="str">
        <f aca="false">MID(L863,3,1)</f>
        <v>1</v>
      </c>
      <c r="E863" s="11" t="str">
        <f aca="false">MID(L863,4,1)</f>
        <v>5</v>
      </c>
      <c r="F863" s="11" t="str">
        <f aca="false">MID(L863,5,2)</f>
        <v>53</v>
      </c>
      <c r="G863" s="11" t="str">
        <f aca="false">MID(L863,7,1)</f>
        <v>5</v>
      </c>
      <c r="H863" s="11" t="str">
        <f aca="false">MID(L863,8,1)</f>
        <v>7</v>
      </c>
      <c r="I863" s="12" t="str">
        <f aca="false">IF(O863="1","-x-",IF(O863&lt;="4",MID(L863,1,O863-1),IF(O863="5",MID(L863,1,4),IF(O863="6",MID(L863,1,6),IF(AND(O863="7",G863="0"),MID(L863,1,6),MID(L863,1,7))))))</f>
        <v>1215535</v>
      </c>
      <c r="J863" s="11" t="n">
        <v>2026</v>
      </c>
      <c r="K863" s="11" t="s">
        <v>15</v>
      </c>
      <c r="L863" s="13" t="n">
        <v>12155357</v>
      </c>
      <c r="M863" s="14" t="s">
        <v>881</v>
      </c>
      <c r="N863" s="15" t="str">
        <f aca="false">IF(ISERROR(VLOOKUP(P863,$I$2:$I$5308,1,FALSE()))=FALSE(),"S","A")</f>
        <v>A</v>
      </c>
      <c r="O863" s="15" t="str">
        <f aca="false">IF(H863&lt;&gt;"0","7",IF(G863&lt;&gt;"0","6",IF(F863&lt;&gt;"00","5",IF(E863&lt;&gt;"0","4",IF(D863&lt;&gt;"0","3",IF(C863&lt;&gt;"0","2",IF(B863&lt;&gt;"0","1","-x-")))))))</f>
        <v>7</v>
      </c>
      <c r="P863" s="16" t="str">
        <f aca="false">IF(O863="1",MID(L863,1,1),IF(O863="2",MID(L863,1,2),IF(O863="3",MID(L863,1,3),IF(O863="4",MID(L863,1,4),IF(O863="5",MID(L863,1,6),IF(O863="6",MID(L863,1,7),IF(O863="7",MID(L863,1,8),IF(O863="8",MID(L863,1,10)))))))))</f>
        <v>12155357</v>
      </c>
      <c r="Q863" s="1"/>
      <c r="R863" s="11"/>
      <c r="S863" s="11"/>
    </row>
    <row r="864" customFormat="false" ht="15.75" hidden="false" customHeight="true" outlineLevel="0" collapsed="false">
      <c r="B864" s="11" t="str">
        <f aca="false">MID(L864,1,1)</f>
        <v>1</v>
      </c>
      <c r="C864" s="11" t="str">
        <f aca="false">MID(L864,2,1)</f>
        <v>2</v>
      </c>
      <c r="D864" s="11" t="str">
        <f aca="false">MID(L864,3,1)</f>
        <v>1</v>
      </c>
      <c r="E864" s="11" t="str">
        <f aca="false">MID(L864,4,1)</f>
        <v>5</v>
      </c>
      <c r="F864" s="11" t="str">
        <f aca="false">MID(L864,5,2)</f>
        <v>53</v>
      </c>
      <c r="G864" s="11" t="str">
        <f aca="false">MID(L864,7,1)</f>
        <v>5</v>
      </c>
      <c r="H864" s="11" t="str">
        <f aca="false">MID(L864,8,1)</f>
        <v>8</v>
      </c>
      <c r="I864" s="12" t="str">
        <f aca="false">IF(O864="1","-x-",IF(O864&lt;="4",MID(L864,1,O864-1),IF(O864="5",MID(L864,1,4),IF(O864="6",MID(L864,1,6),IF(AND(O864="7",G864="0"),MID(L864,1,6),MID(L864,1,7))))))</f>
        <v>1215535</v>
      </c>
      <c r="J864" s="11" t="n">
        <v>2026</v>
      </c>
      <c r="K864" s="11" t="s">
        <v>15</v>
      </c>
      <c r="L864" s="13" t="n">
        <v>12155358</v>
      </c>
      <c r="M864" s="14" t="s">
        <v>882</v>
      </c>
      <c r="N864" s="15" t="str">
        <f aca="false">IF(ISERROR(VLOOKUP(P864,$I$2:$I$5308,1,FALSE()))=FALSE(),"S","A")</f>
        <v>A</v>
      </c>
      <c r="O864" s="15" t="str">
        <f aca="false">IF(H864&lt;&gt;"0","7",IF(G864&lt;&gt;"0","6",IF(F864&lt;&gt;"00","5",IF(E864&lt;&gt;"0","4",IF(D864&lt;&gt;"0","3",IF(C864&lt;&gt;"0","2",IF(B864&lt;&gt;"0","1","-x-")))))))</f>
        <v>7</v>
      </c>
      <c r="P864" s="16" t="str">
        <f aca="false">IF(O864="1",MID(L864,1,1),IF(O864="2",MID(L864,1,2),IF(O864="3",MID(L864,1,3),IF(O864="4",MID(L864,1,4),IF(O864="5",MID(L864,1,6),IF(O864="6",MID(L864,1,7),IF(O864="7",MID(L864,1,8),IF(O864="8",MID(L864,1,10)))))))))</f>
        <v>12155358</v>
      </c>
      <c r="Q864" s="1"/>
      <c r="R864" s="11"/>
      <c r="S864" s="11"/>
    </row>
    <row r="865" customFormat="false" ht="15.75" hidden="false" customHeight="true" outlineLevel="0" collapsed="false">
      <c r="B865" s="11" t="str">
        <f aca="false">MID(L865,1,1)</f>
        <v>1</v>
      </c>
      <c r="C865" s="11" t="str">
        <f aca="false">MID(L865,2,1)</f>
        <v>2</v>
      </c>
      <c r="D865" s="11" t="str">
        <f aca="false">MID(L865,3,1)</f>
        <v>1</v>
      </c>
      <c r="E865" s="11" t="str">
        <f aca="false">MID(L865,4,1)</f>
        <v>5</v>
      </c>
      <c r="F865" s="11" t="str">
        <f aca="false">MID(L865,5,2)</f>
        <v>53</v>
      </c>
      <c r="G865" s="11" t="str">
        <f aca="false">MID(L865,7,1)</f>
        <v>6</v>
      </c>
      <c r="H865" s="11" t="str">
        <f aca="false">MID(L865,8,1)</f>
        <v>0</v>
      </c>
      <c r="I865" s="12" t="str">
        <f aca="false">IF(O865="1","-x-",IF(O865&lt;="4",MID(L865,1,O865-1),IF(O865="5",MID(L865,1,4),IF(O865="6",MID(L865,1,6),IF(AND(O865="7",G865="0"),MID(L865,1,6),MID(L865,1,7))))))</f>
        <v>121553</v>
      </c>
      <c r="J865" s="11" t="n">
        <v>2026</v>
      </c>
      <c r="K865" s="11" t="s">
        <v>15</v>
      </c>
      <c r="L865" s="13" t="n">
        <v>12155360</v>
      </c>
      <c r="M865" s="14" t="s">
        <v>883</v>
      </c>
      <c r="N865" s="15" t="str">
        <f aca="false">IF(ISERROR(VLOOKUP(P865,$I$2:$I$5308,1,FALSE()))=FALSE(),"S","A")</f>
        <v>S</v>
      </c>
      <c r="O865" s="15" t="str">
        <f aca="false">IF(H865&lt;&gt;"0","7",IF(G865&lt;&gt;"0","6",IF(F865&lt;&gt;"00","5",IF(E865&lt;&gt;"0","4",IF(D865&lt;&gt;"0","3",IF(C865&lt;&gt;"0","2",IF(B865&lt;&gt;"0","1","-x-")))))))</f>
        <v>6</v>
      </c>
      <c r="P865" s="16" t="str">
        <f aca="false">IF(O865="1",MID(L865,1,1),IF(O865="2",MID(L865,1,2),IF(O865="3",MID(L865,1,3),IF(O865="4",MID(L865,1,4),IF(O865="5",MID(L865,1,6),IF(O865="6",MID(L865,1,7),IF(O865="7",MID(L865,1,8),IF(O865="8",MID(L865,1,10)))))))))</f>
        <v>1215536</v>
      </c>
      <c r="Q865" s="1"/>
      <c r="R865" s="11"/>
      <c r="S865" s="11"/>
    </row>
    <row r="866" customFormat="false" ht="15.75" hidden="false" customHeight="true" outlineLevel="0" collapsed="false">
      <c r="B866" s="11" t="str">
        <f aca="false">MID(L866,1,1)</f>
        <v>1</v>
      </c>
      <c r="C866" s="11" t="str">
        <f aca="false">MID(L866,2,1)</f>
        <v>2</v>
      </c>
      <c r="D866" s="11" t="str">
        <f aca="false">MID(L866,3,1)</f>
        <v>1</v>
      </c>
      <c r="E866" s="11" t="str">
        <f aca="false">MID(L866,4,1)</f>
        <v>5</v>
      </c>
      <c r="F866" s="11" t="str">
        <f aca="false">MID(L866,5,2)</f>
        <v>53</v>
      </c>
      <c r="G866" s="11" t="str">
        <f aca="false">MID(L866,7,1)</f>
        <v>6</v>
      </c>
      <c r="H866" s="11" t="str">
        <f aca="false">MID(L866,8,1)</f>
        <v>1</v>
      </c>
      <c r="I866" s="12" t="str">
        <f aca="false">IF(O866="1","-x-",IF(O866&lt;="4",MID(L866,1,O866-1),IF(O866="5",MID(L866,1,4),IF(O866="6",MID(L866,1,6),IF(AND(O866="7",G866="0"),MID(L866,1,6),MID(L866,1,7))))))</f>
        <v>1215536</v>
      </c>
      <c r="J866" s="11" t="n">
        <v>2026</v>
      </c>
      <c r="K866" s="11" t="s">
        <v>15</v>
      </c>
      <c r="L866" s="13" t="n">
        <v>12155361</v>
      </c>
      <c r="M866" s="14" t="s">
        <v>884</v>
      </c>
      <c r="N866" s="15" t="str">
        <f aca="false">IF(ISERROR(VLOOKUP(P866,$I$2:$I$5308,1,FALSE()))=FALSE(),"S","A")</f>
        <v>A</v>
      </c>
      <c r="O866" s="15" t="str">
        <f aca="false">IF(H866&lt;&gt;"0","7",IF(G866&lt;&gt;"0","6",IF(F866&lt;&gt;"00","5",IF(E866&lt;&gt;"0","4",IF(D866&lt;&gt;"0","3",IF(C866&lt;&gt;"0","2",IF(B866&lt;&gt;"0","1","-x-")))))))</f>
        <v>7</v>
      </c>
      <c r="P866" s="16" t="str">
        <f aca="false">IF(O866="1",MID(L866,1,1),IF(O866="2",MID(L866,1,2),IF(O866="3",MID(L866,1,3),IF(O866="4",MID(L866,1,4),IF(O866="5",MID(L866,1,6),IF(O866="6",MID(L866,1,7),IF(O866="7",MID(L866,1,8),IF(O866="8",MID(L866,1,10)))))))))</f>
        <v>12155361</v>
      </c>
      <c r="Q866" s="1"/>
      <c r="R866" s="11"/>
      <c r="S866" s="11"/>
    </row>
    <row r="867" customFormat="false" ht="15.75" hidden="false" customHeight="true" outlineLevel="0" collapsed="false">
      <c r="B867" s="11" t="str">
        <f aca="false">MID(L867,1,1)</f>
        <v>1</v>
      </c>
      <c r="C867" s="11" t="str">
        <f aca="false">MID(L867,2,1)</f>
        <v>2</v>
      </c>
      <c r="D867" s="11" t="str">
        <f aca="false">MID(L867,3,1)</f>
        <v>1</v>
      </c>
      <c r="E867" s="11" t="str">
        <f aca="false">MID(L867,4,1)</f>
        <v>5</v>
      </c>
      <c r="F867" s="11" t="str">
        <f aca="false">MID(L867,5,2)</f>
        <v>53</v>
      </c>
      <c r="G867" s="11" t="str">
        <f aca="false">MID(L867,7,1)</f>
        <v>6</v>
      </c>
      <c r="H867" s="11" t="str">
        <f aca="false">MID(L867,8,1)</f>
        <v>2</v>
      </c>
      <c r="I867" s="12" t="str">
        <f aca="false">IF(O867="1","-x-",IF(O867&lt;="4",MID(L867,1,O867-1),IF(O867="5",MID(L867,1,4),IF(O867="6",MID(L867,1,6),IF(AND(O867="7",G867="0"),MID(L867,1,6),MID(L867,1,7))))))</f>
        <v>1215536</v>
      </c>
      <c r="J867" s="11" t="n">
        <v>2026</v>
      </c>
      <c r="K867" s="11" t="s">
        <v>15</v>
      </c>
      <c r="L867" s="13" t="n">
        <v>12155362</v>
      </c>
      <c r="M867" s="14" t="s">
        <v>885</v>
      </c>
      <c r="N867" s="15" t="str">
        <f aca="false">IF(ISERROR(VLOOKUP(P867,$I$2:$I$5308,1,FALSE()))=FALSE(),"S","A")</f>
        <v>A</v>
      </c>
      <c r="O867" s="15" t="str">
        <f aca="false">IF(H867&lt;&gt;"0","7",IF(G867&lt;&gt;"0","6",IF(F867&lt;&gt;"00","5",IF(E867&lt;&gt;"0","4",IF(D867&lt;&gt;"0","3",IF(C867&lt;&gt;"0","2",IF(B867&lt;&gt;"0","1","-x-")))))))</f>
        <v>7</v>
      </c>
      <c r="P867" s="16" t="str">
        <f aca="false">IF(O867="1",MID(L867,1,1),IF(O867="2",MID(L867,1,2),IF(O867="3",MID(L867,1,3),IF(O867="4",MID(L867,1,4),IF(O867="5",MID(L867,1,6),IF(O867="6",MID(L867,1,7),IF(O867="7",MID(L867,1,8),IF(O867="8",MID(L867,1,10)))))))))</f>
        <v>12155362</v>
      </c>
      <c r="Q867" s="1"/>
      <c r="R867" s="11"/>
      <c r="S867" s="11"/>
    </row>
    <row r="868" customFormat="false" ht="15.75" hidden="false" customHeight="true" outlineLevel="0" collapsed="false">
      <c r="B868" s="11" t="str">
        <f aca="false">MID(L868,1,1)</f>
        <v>1</v>
      </c>
      <c r="C868" s="11" t="str">
        <f aca="false">MID(L868,2,1)</f>
        <v>2</v>
      </c>
      <c r="D868" s="11" t="str">
        <f aca="false">MID(L868,3,1)</f>
        <v>1</v>
      </c>
      <c r="E868" s="11" t="str">
        <f aca="false">MID(L868,4,1)</f>
        <v>5</v>
      </c>
      <c r="F868" s="11" t="str">
        <f aca="false">MID(L868,5,2)</f>
        <v>53</v>
      </c>
      <c r="G868" s="11" t="str">
        <f aca="false">MID(L868,7,1)</f>
        <v>6</v>
      </c>
      <c r="H868" s="11" t="str">
        <f aca="false">MID(L868,8,1)</f>
        <v>3</v>
      </c>
      <c r="I868" s="12" t="str">
        <f aca="false">IF(O868="1","-x-",IF(O868&lt;="4",MID(L868,1,O868-1),IF(O868="5",MID(L868,1,4),IF(O868="6",MID(L868,1,6),IF(AND(O868="7",G868="0"),MID(L868,1,6),MID(L868,1,7))))))</f>
        <v>1215536</v>
      </c>
      <c r="J868" s="11" t="n">
        <v>2026</v>
      </c>
      <c r="K868" s="11" t="s">
        <v>15</v>
      </c>
      <c r="L868" s="13" t="n">
        <v>12155363</v>
      </c>
      <c r="M868" s="14" t="s">
        <v>886</v>
      </c>
      <c r="N868" s="15" t="str">
        <f aca="false">IF(ISERROR(VLOOKUP(P868,$I$2:$I$5308,1,FALSE()))=FALSE(),"S","A")</f>
        <v>A</v>
      </c>
      <c r="O868" s="15" t="str">
        <f aca="false">IF(H868&lt;&gt;"0","7",IF(G868&lt;&gt;"0","6",IF(F868&lt;&gt;"00","5",IF(E868&lt;&gt;"0","4",IF(D868&lt;&gt;"0","3",IF(C868&lt;&gt;"0","2",IF(B868&lt;&gt;"0","1","-x-")))))))</f>
        <v>7</v>
      </c>
      <c r="P868" s="16" t="str">
        <f aca="false">IF(O868="1",MID(L868,1,1),IF(O868="2",MID(L868,1,2),IF(O868="3",MID(L868,1,3),IF(O868="4",MID(L868,1,4),IF(O868="5",MID(L868,1,6),IF(O868="6",MID(L868,1,7),IF(O868="7",MID(L868,1,8),IF(O868="8",MID(L868,1,10)))))))))</f>
        <v>12155363</v>
      </c>
      <c r="Q868" s="1"/>
      <c r="R868" s="11"/>
      <c r="S868" s="11"/>
    </row>
    <row r="869" customFormat="false" ht="15.75" hidden="false" customHeight="true" outlineLevel="0" collapsed="false">
      <c r="B869" s="11" t="str">
        <f aca="false">MID(L869,1,1)</f>
        <v>1</v>
      </c>
      <c r="C869" s="11" t="str">
        <f aca="false">MID(L869,2,1)</f>
        <v>2</v>
      </c>
      <c r="D869" s="11" t="str">
        <f aca="false">MID(L869,3,1)</f>
        <v>1</v>
      </c>
      <c r="E869" s="11" t="str">
        <f aca="false">MID(L869,4,1)</f>
        <v>5</v>
      </c>
      <c r="F869" s="11" t="str">
        <f aca="false">MID(L869,5,2)</f>
        <v>53</v>
      </c>
      <c r="G869" s="11" t="str">
        <f aca="false">MID(L869,7,1)</f>
        <v>6</v>
      </c>
      <c r="H869" s="11" t="str">
        <f aca="false">MID(L869,8,1)</f>
        <v>4</v>
      </c>
      <c r="I869" s="12" t="str">
        <f aca="false">IF(O869="1","-x-",IF(O869&lt;="4",MID(L869,1,O869-1),IF(O869="5",MID(L869,1,4),IF(O869="6",MID(L869,1,6),IF(AND(O869="7",G869="0"),MID(L869,1,6),MID(L869,1,7))))))</f>
        <v>1215536</v>
      </c>
      <c r="J869" s="11" t="n">
        <v>2026</v>
      </c>
      <c r="K869" s="11" t="s">
        <v>15</v>
      </c>
      <c r="L869" s="13" t="n">
        <v>12155364</v>
      </c>
      <c r="M869" s="14" t="s">
        <v>887</v>
      </c>
      <c r="N869" s="15" t="str">
        <f aca="false">IF(ISERROR(VLOOKUP(P869,$I$2:$I$5308,1,FALSE()))=FALSE(),"S","A")</f>
        <v>A</v>
      </c>
      <c r="O869" s="15" t="str">
        <f aca="false">IF(H869&lt;&gt;"0","7",IF(G869&lt;&gt;"0","6",IF(F869&lt;&gt;"00","5",IF(E869&lt;&gt;"0","4",IF(D869&lt;&gt;"0","3",IF(C869&lt;&gt;"0","2",IF(B869&lt;&gt;"0","1","-x-")))))))</f>
        <v>7</v>
      </c>
      <c r="P869" s="16" t="str">
        <f aca="false">IF(O869="1",MID(L869,1,1),IF(O869="2",MID(L869,1,2),IF(O869="3",MID(L869,1,3),IF(O869="4",MID(L869,1,4),IF(O869="5",MID(L869,1,6),IF(O869="6",MID(L869,1,7),IF(O869="7",MID(L869,1,8),IF(O869="8",MID(L869,1,10)))))))))</f>
        <v>12155364</v>
      </c>
      <c r="Q869" s="1"/>
      <c r="R869" s="11"/>
      <c r="S869" s="11"/>
    </row>
    <row r="870" customFormat="false" ht="15.75" hidden="false" customHeight="true" outlineLevel="0" collapsed="false">
      <c r="B870" s="11" t="str">
        <f aca="false">MID(L870,1,1)</f>
        <v>1</v>
      </c>
      <c r="C870" s="11" t="str">
        <f aca="false">MID(L870,2,1)</f>
        <v>2</v>
      </c>
      <c r="D870" s="11" t="str">
        <f aca="false">MID(L870,3,1)</f>
        <v>1</v>
      </c>
      <c r="E870" s="11" t="str">
        <f aca="false">MID(L870,4,1)</f>
        <v>5</v>
      </c>
      <c r="F870" s="11" t="str">
        <f aca="false">MID(L870,5,2)</f>
        <v>53</v>
      </c>
      <c r="G870" s="11" t="str">
        <f aca="false">MID(L870,7,1)</f>
        <v>6</v>
      </c>
      <c r="H870" s="11" t="str">
        <f aca="false">MID(L870,8,1)</f>
        <v>5</v>
      </c>
      <c r="I870" s="12" t="str">
        <f aca="false">IF(O870="1","-x-",IF(O870&lt;="4",MID(L870,1,O870-1),IF(O870="5",MID(L870,1,4),IF(O870="6",MID(L870,1,6),IF(AND(O870="7",G870="0"),MID(L870,1,6),MID(L870,1,7))))))</f>
        <v>1215536</v>
      </c>
      <c r="J870" s="11" t="n">
        <v>2026</v>
      </c>
      <c r="K870" s="11" t="s">
        <v>15</v>
      </c>
      <c r="L870" s="13" t="n">
        <v>12155365</v>
      </c>
      <c r="M870" s="14" t="s">
        <v>888</v>
      </c>
      <c r="N870" s="15" t="str">
        <f aca="false">IF(ISERROR(VLOOKUP(P870,$I$2:$I$5308,1,FALSE()))=FALSE(),"S","A")</f>
        <v>A</v>
      </c>
      <c r="O870" s="15" t="str">
        <f aca="false">IF(H870&lt;&gt;"0","7",IF(G870&lt;&gt;"0","6",IF(F870&lt;&gt;"00","5",IF(E870&lt;&gt;"0","4",IF(D870&lt;&gt;"0","3",IF(C870&lt;&gt;"0","2",IF(B870&lt;&gt;"0","1","-x-")))))))</f>
        <v>7</v>
      </c>
      <c r="P870" s="16" t="str">
        <f aca="false">IF(O870="1",MID(L870,1,1),IF(O870="2",MID(L870,1,2),IF(O870="3",MID(L870,1,3),IF(O870="4",MID(L870,1,4),IF(O870="5",MID(L870,1,6),IF(O870="6",MID(L870,1,7),IF(O870="7",MID(L870,1,8),IF(O870="8",MID(L870,1,10)))))))))</f>
        <v>12155365</v>
      </c>
      <c r="Q870" s="1"/>
      <c r="R870" s="11"/>
      <c r="S870" s="11"/>
    </row>
    <row r="871" customFormat="false" ht="15.75" hidden="false" customHeight="true" outlineLevel="0" collapsed="false">
      <c r="B871" s="11" t="str">
        <f aca="false">MID(L871,1,1)</f>
        <v>1</v>
      </c>
      <c r="C871" s="11" t="str">
        <f aca="false">MID(L871,2,1)</f>
        <v>2</v>
      </c>
      <c r="D871" s="11" t="str">
        <f aca="false">MID(L871,3,1)</f>
        <v>1</v>
      </c>
      <c r="E871" s="11" t="str">
        <f aca="false">MID(L871,4,1)</f>
        <v>5</v>
      </c>
      <c r="F871" s="11" t="str">
        <f aca="false">MID(L871,5,2)</f>
        <v>53</v>
      </c>
      <c r="G871" s="11" t="str">
        <f aca="false">MID(L871,7,1)</f>
        <v>6</v>
      </c>
      <c r="H871" s="11" t="str">
        <f aca="false">MID(L871,8,1)</f>
        <v>6</v>
      </c>
      <c r="I871" s="12" t="str">
        <f aca="false">IF(O871="1","-x-",IF(O871&lt;="4",MID(L871,1,O871-1),IF(O871="5",MID(L871,1,4),IF(O871="6",MID(L871,1,6),IF(AND(O871="7",G871="0"),MID(L871,1,6),MID(L871,1,7))))))</f>
        <v>1215536</v>
      </c>
      <c r="J871" s="11" t="n">
        <v>2026</v>
      </c>
      <c r="K871" s="11" t="s">
        <v>15</v>
      </c>
      <c r="L871" s="13" t="n">
        <v>12155366</v>
      </c>
      <c r="M871" s="14" t="s">
        <v>889</v>
      </c>
      <c r="N871" s="15" t="str">
        <f aca="false">IF(ISERROR(VLOOKUP(P871,$I$2:$I$5308,1,FALSE()))=FALSE(),"S","A")</f>
        <v>A</v>
      </c>
      <c r="O871" s="15" t="str">
        <f aca="false">IF(H871&lt;&gt;"0","7",IF(G871&lt;&gt;"0","6",IF(F871&lt;&gt;"00","5",IF(E871&lt;&gt;"0","4",IF(D871&lt;&gt;"0","3",IF(C871&lt;&gt;"0","2",IF(B871&lt;&gt;"0","1","-x-")))))))</f>
        <v>7</v>
      </c>
      <c r="P871" s="16" t="str">
        <f aca="false">IF(O871="1",MID(L871,1,1),IF(O871="2",MID(L871,1,2),IF(O871="3",MID(L871,1,3),IF(O871="4",MID(L871,1,4),IF(O871="5",MID(L871,1,6),IF(O871="6",MID(L871,1,7),IF(O871="7",MID(L871,1,8),IF(O871="8",MID(L871,1,10)))))))))</f>
        <v>12155366</v>
      </c>
      <c r="Q871" s="1"/>
      <c r="R871" s="11"/>
      <c r="S871" s="11"/>
    </row>
    <row r="872" customFormat="false" ht="15.75" hidden="false" customHeight="true" outlineLevel="0" collapsed="false">
      <c r="B872" s="11" t="str">
        <f aca="false">MID(L872,1,1)</f>
        <v>1</v>
      </c>
      <c r="C872" s="11" t="str">
        <f aca="false">MID(L872,2,1)</f>
        <v>2</v>
      </c>
      <c r="D872" s="11" t="str">
        <f aca="false">MID(L872,3,1)</f>
        <v>1</v>
      </c>
      <c r="E872" s="11" t="str">
        <f aca="false">MID(L872,4,1)</f>
        <v>5</v>
      </c>
      <c r="F872" s="11" t="str">
        <f aca="false">MID(L872,5,2)</f>
        <v>53</v>
      </c>
      <c r="G872" s="11" t="str">
        <f aca="false">MID(L872,7,1)</f>
        <v>6</v>
      </c>
      <c r="H872" s="11" t="str">
        <f aca="false">MID(L872,8,1)</f>
        <v>7</v>
      </c>
      <c r="I872" s="12" t="str">
        <f aca="false">IF(O872="1","-x-",IF(O872&lt;="4",MID(L872,1,O872-1),IF(O872="5",MID(L872,1,4),IF(O872="6",MID(L872,1,6),IF(AND(O872="7",G872="0"),MID(L872,1,6),MID(L872,1,7))))))</f>
        <v>1215536</v>
      </c>
      <c r="J872" s="11" t="n">
        <v>2026</v>
      </c>
      <c r="K872" s="11" t="s">
        <v>15</v>
      </c>
      <c r="L872" s="13" t="n">
        <v>12155367</v>
      </c>
      <c r="M872" s="14" t="s">
        <v>890</v>
      </c>
      <c r="N872" s="15" t="str">
        <f aca="false">IF(ISERROR(VLOOKUP(P872,$I$2:$I$5308,1,FALSE()))=FALSE(),"S","A")</f>
        <v>A</v>
      </c>
      <c r="O872" s="15" t="str">
        <f aca="false">IF(H872&lt;&gt;"0","7",IF(G872&lt;&gt;"0","6",IF(F872&lt;&gt;"00","5",IF(E872&lt;&gt;"0","4",IF(D872&lt;&gt;"0","3",IF(C872&lt;&gt;"0","2",IF(B872&lt;&gt;"0","1","-x-")))))))</f>
        <v>7</v>
      </c>
      <c r="P872" s="16" t="str">
        <f aca="false">IF(O872="1",MID(L872,1,1),IF(O872="2",MID(L872,1,2),IF(O872="3",MID(L872,1,3),IF(O872="4",MID(L872,1,4),IF(O872="5",MID(L872,1,6),IF(O872="6",MID(L872,1,7),IF(O872="7",MID(L872,1,8),IF(O872="8",MID(L872,1,10)))))))))</f>
        <v>12155367</v>
      </c>
      <c r="Q872" s="1"/>
      <c r="R872" s="11"/>
      <c r="S872" s="11"/>
    </row>
    <row r="873" customFormat="false" ht="15.75" hidden="false" customHeight="true" outlineLevel="0" collapsed="false">
      <c r="B873" s="11" t="str">
        <f aca="false">MID(L873,1,1)</f>
        <v>1</v>
      </c>
      <c r="C873" s="11" t="str">
        <f aca="false">MID(L873,2,1)</f>
        <v>2</v>
      </c>
      <c r="D873" s="11" t="str">
        <f aca="false">MID(L873,3,1)</f>
        <v>1</v>
      </c>
      <c r="E873" s="11" t="str">
        <f aca="false">MID(L873,4,1)</f>
        <v>5</v>
      </c>
      <c r="F873" s="11" t="str">
        <f aca="false">MID(L873,5,2)</f>
        <v>53</v>
      </c>
      <c r="G873" s="11" t="str">
        <f aca="false">MID(L873,7,1)</f>
        <v>6</v>
      </c>
      <c r="H873" s="11" t="str">
        <f aca="false">MID(L873,8,1)</f>
        <v>8</v>
      </c>
      <c r="I873" s="12" t="str">
        <f aca="false">IF(O873="1","-x-",IF(O873&lt;="4",MID(L873,1,O873-1),IF(O873="5",MID(L873,1,4),IF(O873="6",MID(L873,1,6),IF(AND(O873="7",G873="0"),MID(L873,1,6),MID(L873,1,7))))))</f>
        <v>1215536</v>
      </c>
      <c r="J873" s="11" t="n">
        <v>2026</v>
      </c>
      <c r="K873" s="11" t="s">
        <v>15</v>
      </c>
      <c r="L873" s="13" t="n">
        <v>12155368</v>
      </c>
      <c r="M873" s="14" t="s">
        <v>891</v>
      </c>
      <c r="N873" s="15" t="str">
        <f aca="false">IF(ISERROR(VLOOKUP(P873,$I$2:$I$5308,1,FALSE()))=FALSE(),"S","A")</f>
        <v>A</v>
      </c>
      <c r="O873" s="15" t="str">
        <f aca="false">IF(H873&lt;&gt;"0","7",IF(G873&lt;&gt;"0","6",IF(F873&lt;&gt;"00","5",IF(E873&lt;&gt;"0","4",IF(D873&lt;&gt;"0","3",IF(C873&lt;&gt;"0","2",IF(B873&lt;&gt;"0","1","-x-")))))))</f>
        <v>7</v>
      </c>
      <c r="P873" s="16" t="str">
        <f aca="false">IF(O873="1",MID(L873,1,1),IF(O873="2",MID(L873,1,2),IF(O873="3",MID(L873,1,3),IF(O873="4",MID(L873,1,4),IF(O873="5",MID(L873,1,6),IF(O873="6",MID(L873,1,7),IF(O873="7",MID(L873,1,8),IF(O873="8",MID(L873,1,10)))))))))</f>
        <v>12155368</v>
      </c>
      <c r="Q873" s="1"/>
      <c r="R873" s="11"/>
      <c r="S873" s="11"/>
    </row>
    <row r="874" customFormat="false" ht="15.75" hidden="false" customHeight="true" outlineLevel="0" collapsed="false">
      <c r="B874" s="11" t="str">
        <f aca="false">MID(L874,1,1)</f>
        <v>1</v>
      </c>
      <c r="C874" s="11" t="str">
        <f aca="false">MID(L874,2,1)</f>
        <v>2</v>
      </c>
      <c r="D874" s="11" t="str">
        <f aca="false">MID(L874,3,1)</f>
        <v>1</v>
      </c>
      <c r="E874" s="11" t="str">
        <f aca="false">MID(L874,4,1)</f>
        <v>5</v>
      </c>
      <c r="F874" s="11" t="str">
        <f aca="false">MID(L874,5,2)</f>
        <v>54</v>
      </c>
      <c r="G874" s="11" t="str">
        <f aca="false">MID(L874,7,1)</f>
        <v>0</v>
      </c>
      <c r="H874" s="11" t="str">
        <f aca="false">MID(L874,8,1)</f>
        <v>0</v>
      </c>
      <c r="I874" s="12" t="str">
        <f aca="false">IF(O874="1","-x-",IF(O874&lt;="4",MID(L874,1,O874-1),IF(O874="5",MID(L874,1,4),IF(O874="6",MID(L874,1,6),IF(AND(O874="7",G874="0"),MID(L874,1,6),MID(L874,1,7))))))</f>
        <v>1215</v>
      </c>
      <c r="J874" s="11" t="n">
        <v>2026</v>
      </c>
      <c r="K874" s="11" t="s">
        <v>15</v>
      </c>
      <c r="L874" s="13" t="n">
        <v>12155400</v>
      </c>
      <c r="M874" s="14" t="s">
        <v>892</v>
      </c>
      <c r="N874" s="15" t="str">
        <f aca="false">IF(ISERROR(VLOOKUP(P874,$I$2:$I$5308,1,FALSE()))=FALSE(),"S","A")</f>
        <v>S</v>
      </c>
      <c r="O874" s="15" t="str">
        <f aca="false">IF(H874&lt;&gt;"0","7",IF(G874&lt;&gt;"0","6",IF(F874&lt;&gt;"00","5",IF(E874&lt;&gt;"0","4",IF(D874&lt;&gt;"0","3",IF(C874&lt;&gt;"0","2",IF(B874&lt;&gt;"0","1","-x-")))))))</f>
        <v>5</v>
      </c>
      <c r="P874" s="16" t="str">
        <f aca="false">IF(O874="1",MID(L874,1,1),IF(O874="2",MID(L874,1,2),IF(O874="3",MID(L874,1,3),IF(O874="4",MID(L874,1,4),IF(O874="5",MID(L874,1,6),IF(O874="6",MID(L874,1,7),IF(O874="7",MID(L874,1,8),IF(O874="8",MID(L874,1,10)))))))))</f>
        <v>121554</v>
      </c>
      <c r="Q874" s="1"/>
      <c r="R874" s="11"/>
      <c r="S874" s="11"/>
    </row>
    <row r="875" customFormat="false" ht="15.75" hidden="false" customHeight="true" outlineLevel="0" collapsed="false">
      <c r="B875" s="11" t="str">
        <f aca="false">MID(L875,1,1)</f>
        <v>1</v>
      </c>
      <c r="C875" s="11" t="str">
        <f aca="false">MID(L875,2,1)</f>
        <v>2</v>
      </c>
      <c r="D875" s="11" t="str">
        <f aca="false">MID(L875,3,1)</f>
        <v>1</v>
      </c>
      <c r="E875" s="11" t="str">
        <f aca="false">MID(L875,4,1)</f>
        <v>5</v>
      </c>
      <c r="F875" s="11" t="str">
        <f aca="false">MID(L875,5,2)</f>
        <v>54</v>
      </c>
      <c r="G875" s="11" t="str">
        <f aca="false">MID(L875,7,1)</f>
        <v>1</v>
      </c>
      <c r="H875" s="11" t="str">
        <f aca="false">MID(L875,8,1)</f>
        <v>0</v>
      </c>
      <c r="I875" s="12" t="str">
        <f aca="false">IF(O875="1","-x-",IF(O875&lt;="4",MID(L875,1,O875-1),IF(O875="5",MID(L875,1,4),IF(O875="6",MID(L875,1,6),IF(AND(O875="7",G875="0"),MID(L875,1,6),MID(L875,1,7))))))</f>
        <v>121554</v>
      </c>
      <c r="J875" s="11" t="n">
        <v>2026</v>
      </c>
      <c r="K875" s="11" t="s">
        <v>15</v>
      </c>
      <c r="L875" s="13" t="n">
        <v>12155410</v>
      </c>
      <c r="M875" s="14" t="s">
        <v>893</v>
      </c>
      <c r="N875" s="15" t="str">
        <f aca="false">IF(ISERROR(VLOOKUP(P875,$I$2:$I$5308,1,FALSE()))=FALSE(),"S","A")</f>
        <v>S</v>
      </c>
      <c r="O875" s="15" t="str">
        <f aca="false">IF(H875&lt;&gt;"0","7",IF(G875&lt;&gt;"0","6",IF(F875&lt;&gt;"00","5",IF(E875&lt;&gt;"0","4",IF(D875&lt;&gt;"0","3",IF(C875&lt;&gt;"0","2",IF(B875&lt;&gt;"0","1","-x-")))))))</f>
        <v>6</v>
      </c>
      <c r="P875" s="16" t="str">
        <f aca="false">IF(O875="1",MID(L875,1,1),IF(O875="2",MID(L875,1,2),IF(O875="3",MID(L875,1,3),IF(O875="4",MID(L875,1,4),IF(O875="5",MID(L875,1,6),IF(O875="6",MID(L875,1,7),IF(O875="7",MID(L875,1,8),IF(O875="8",MID(L875,1,10)))))))))</f>
        <v>1215541</v>
      </c>
      <c r="Q875" s="1"/>
      <c r="R875" s="11"/>
      <c r="S875" s="11"/>
    </row>
    <row r="876" customFormat="false" ht="15.75" hidden="false" customHeight="true" outlineLevel="0" collapsed="false">
      <c r="B876" s="11" t="str">
        <f aca="false">MID(L876,1,1)</f>
        <v>1</v>
      </c>
      <c r="C876" s="11" t="str">
        <f aca="false">MID(L876,2,1)</f>
        <v>2</v>
      </c>
      <c r="D876" s="11" t="str">
        <f aca="false">MID(L876,3,1)</f>
        <v>1</v>
      </c>
      <c r="E876" s="11" t="str">
        <f aca="false">MID(L876,4,1)</f>
        <v>5</v>
      </c>
      <c r="F876" s="11" t="str">
        <f aca="false">MID(L876,5,2)</f>
        <v>54</v>
      </c>
      <c r="G876" s="11" t="str">
        <f aca="false">MID(L876,7,1)</f>
        <v>1</v>
      </c>
      <c r="H876" s="11" t="str">
        <f aca="false">MID(L876,8,1)</f>
        <v>1</v>
      </c>
      <c r="I876" s="12" t="str">
        <f aca="false">IF(O876="1","-x-",IF(O876&lt;="4",MID(L876,1,O876-1),IF(O876="5",MID(L876,1,4),IF(O876="6",MID(L876,1,6),IF(AND(O876="7",G876="0"),MID(L876,1,6),MID(L876,1,7))))))</f>
        <v>1215541</v>
      </c>
      <c r="J876" s="11" t="n">
        <v>2026</v>
      </c>
      <c r="K876" s="11" t="s">
        <v>15</v>
      </c>
      <c r="L876" s="13" t="n">
        <v>12155411</v>
      </c>
      <c r="M876" s="14" t="s">
        <v>894</v>
      </c>
      <c r="N876" s="15" t="str">
        <f aca="false">IF(ISERROR(VLOOKUP(P876,$I$2:$I$5308,1,FALSE()))=FALSE(),"S","A")</f>
        <v>A</v>
      </c>
      <c r="O876" s="15" t="str">
        <f aca="false">IF(H876&lt;&gt;"0","7",IF(G876&lt;&gt;"0","6",IF(F876&lt;&gt;"00","5",IF(E876&lt;&gt;"0","4",IF(D876&lt;&gt;"0","3",IF(C876&lt;&gt;"0","2",IF(B876&lt;&gt;"0","1","-x-")))))))</f>
        <v>7</v>
      </c>
      <c r="P876" s="16" t="str">
        <f aca="false">IF(O876="1",MID(L876,1,1),IF(O876="2",MID(L876,1,2),IF(O876="3",MID(L876,1,3),IF(O876="4",MID(L876,1,4),IF(O876="5",MID(L876,1,6),IF(O876="6",MID(L876,1,7),IF(O876="7",MID(L876,1,8),IF(O876="8",MID(L876,1,10)))))))))</f>
        <v>12155411</v>
      </c>
      <c r="Q876" s="1"/>
      <c r="R876" s="11"/>
      <c r="S876" s="11"/>
    </row>
    <row r="877" customFormat="false" ht="15.75" hidden="false" customHeight="true" outlineLevel="0" collapsed="false">
      <c r="B877" s="11" t="str">
        <f aca="false">MID(L877,1,1)</f>
        <v>1</v>
      </c>
      <c r="C877" s="11" t="str">
        <f aca="false">MID(L877,2,1)</f>
        <v>2</v>
      </c>
      <c r="D877" s="11" t="str">
        <f aca="false">MID(L877,3,1)</f>
        <v>1</v>
      </c>
      <c r="E877" s="11" t="str">
        <f aca="false">MID(L877,4,1)</f>
        <v>5</v>
      </c>
      <c r="F877" s="11" t="str">
        <f aca="false">MID(L877,5,2)</f>
        <v>54</v>
      </c>
      <c r="G877" s="11" t="str">
        <f aca="false">MID(L877,7,1)</f>
        <v>1</v>
      </c>
      <c r="H877" s="11" t="str">
        <f aca="false">MID(L877,8,1)</f>
        <v>2</v>
      </c>
      <c r="I877" s="12" t="str">
        <f aca="false">IF(O877="1","-x-",IF(O877&lt;="4",MID(L877,1,O877-1),IF(O877="5",MID(L877,1,4),IF(O877="6",MID(L877,1,6),IF(AND(O877="7",G877="0"),MID(L877,1,6),MID(L877,1,7))))))</f>
        <v>1215541</v>
      </c>
      <c r="J877" s="11" t="n">
        <v>2026</v>
      </c>
      <c r="K877" s="11" t="s">
        <v>15</v>
      </c>
      <c r="L877" s="13" t="n">
        <v>12155412</v>
      </c>
      <c r="M877" s="14" t="s">
        <v>895</v>
      </c>
      <c r="N877" s="15" t="str">
        <f aca="false">IF(ISERROR(VLOOKUP(P877,$I$2:$I$5308,1,FALSE()))=FALSE(),"S","A")</f>
        <v>A</v>
      </c>
      <c r="O877" s="15" t="str">
        <f aca="false">IF(H877&lt;&gt;"0","7",IF(G877&lt;&gt;"0","6",IF(F877&lt;&gt;"00","5",IF(E877&lt;&gt;"0","4",IF(D877&lt;&gt;"0","3",IF(C877&lt;&gt;"0","2",IF(B877&lt;&gt;"0","1","-x-")))))))</f>
        <v>7</v>
      </c>
      <c r="P877" s="16" t="str">
        <f aca="false">IF(O877="1",MID(L877,1,1),IF(O877="2",MID(L877,1,2),IF(O877="3",MID(L877,1,3),IF(O877="4",MID(L877,1,4),IF(O877="5",MID(L877,1,6),IF(O877="6",MID(L877,1,7),IF(O877="7",MID(L877,1,8),IF(O877="8",MID(L877,1,10)))))))))</f>
        <v>12155412</v>
      </c>
      <c r="Q877" s="1"/>
      <c r="R877" s="11"/>
      <c r="S877" s="11"/>
    </row>
    <row r="878" customFormat="false" ht="15.75" hidden="false" customHeight="true" outlineLevel="0" collapsed="false">
      <c r="B878" s="11" t="str">
        <f aca="false">MID(L878,1,1)</f>
        <v>1</v>
      </c>
      <c r="C878" s="11" t="str">
        <f aca="false">MID(L878,2,1)</f>
        <v>2</v>
      </c>
      <c r="D878" s="11" t="str">
        <f aca="false">MID(L878,3,1)</f>
        <v>1</v>
      </c>
      <c r="E878" s="11" t="str">
        <f aca="false">MID(L878,4,1)</f>
        <v>5</v>
      </c>
      <c r="F878" s="11" t="str">
        <f aca="false">MID(L878,5,2)</f>
        <v>54</v>
      </c>
      <c r="G878" s="11" t="str">
        <f aca="false">MID(L878,7,1)</f>
        <v>1</v>
      </c>
      <c r="H878" s="11" t="str">
        <f aca="false">MID(L878,8,1)</f>
        <v>3</v>
      </c>
      <c r="I878" s="12" t="str">
        <f aca="false">IF(O878="1","-x-",IF(O878&lt;="4",MID(L878,1,O878-1),IF(O878="5",MID(L878,1,4),IF(O878="6",MID(L878,1,6),IF(AND(O878="7",G878="0"),MID(L878,1,6),MID(L878,1,7))))))</f>
        <v>1215541</v>
      </c>
      <c r="J878" s="11" t="n">
        <v>2026</v>
      </c>
      <c r="K878" s="11" t="s">
        <v>15</v>
      </c>
      <c r="L878" s="13" t="n">
        <v>12155413</v>
      </c>
      <c r="M878" s="14" t="s">
        <v>896</v>
      </c>
      <c r="N878" s="15" t="str">
        <f aca="false">IF(ISERROR(VLOOKUP(P878,$I$2:$I$5308,1,FALSE()))=FALSE(),"S","A")</f>
        <v>A</v>
      </c>
      <c r="O878" s="15" t="str">
        <f aca="false">IF(H878&lt;&gt;"0","7",IF(G878&lt;&gt;"0","6",IF(F878&lt;&gt;"00","5",IF(E878&lt;&gt;"0","4",IF(D878&lt;&gt;"0","3",IF(C878&lt;&gt;"0","2",IF(B878&lt;&gt;"0","1","-x-")))))))</f>
        <v>7</v>
      </c>
      <c r="P878" s="16" t="str">
        <f aca="false">IF(O878="1",MID(L878,1,1),IF(O878="2",MID(L878,1,2),IF(O878="3",MID(L878,1,3),IF(O878="4",MID(L878,1,4),IF(O878="5",MID(L878,1,6),IF(O878="6",MID(L878,1,7),IF(O878="7",MID(L878,1,8),IF(O878="8",MID(L878,1,10)))))))))</f>
        <v>12155413</v>
      </c>
      <c r="Q878" s="1"/>
      <c r="R878" s="11"/>
      <c r="S878" s="11"/>
    </row>
    <row r="879" customFormat="false" ht="15.75" hidden="false" customHeight="true" outlineLevel="0" collapsed="false">
      <c r="B879" s="11" t="str">
        <f aca="false">MID(L879,1,1)</f>
        <v>1</v>
      </c>
      <c r="C879" s="11" t="str">
        <f aca="false">MID(L879,2,1)</f>
        <v>2</v>
      </c>
      <c r="D879" s="11" t="str">
        <f aca="false">MID(L879,3,1)</f>
        <v>1</v>
      </c>
      <c r="E879" s="11" t="str">
        <f aca="false">MID(L879,4,1)</f>
        <v>5</v>
      </c>
      <c r="F879" s="11" t="str">
        <f aca="false">MID(L879,5,2)</f>
        <v>54</v>
      </c>
      <c r="G879" s="11" t="str">
        <f aca="false">MID(L879,7,1)</f>
        <v>1</v>
      </c>
      <c r="H879" s="11" t="str">
        <f aca="false">MID(L879,8,1)</f>
        <v>4</v>
      </c>
      <c r="I879" s="12" t="str">
        <f aca="false">IF(O879="1","-x-",IF(O879&lt;="4",MID(L879,1,O879-1),IF(O879="5",MID(L879,1,4),IF(O879="6",MID(L879,1,6),IF(AND(O879="7",G879="0"),MID(L879,1,6),MID(L879,1,7))))))</f>
        <v>1215541</v>
      </c>
      <c r="J879" s="11" t="n">
        <v>2026</v>
      </c>
      <c r="K879" s="11" t="s">
        <v>15</v>
      </c>
      <c r="L879" s="13" t="n">
        <v>12155414</v>
      </c>
      <c r="M879" s="14" t="s">
        <v>897</v>
      </c>
      <c r="N879" s="15" t="str">
        <f aca="false">IF(ISERROR(VLOOKUP(P879,$I$2:$I$5308,1,FALSE()))=FALSE(),"S","A")</f>
        <v>A</v>
      </c>
      <c r="O879" s="15" t="str">
        <f aca="false">IF(H879&lt;&gt;"0","7",IF(G879&lt;&gt;"0","6",IF(F879&lt;&gt;"00","5",IF(E879&lt;&gt;"0","4",IF(D879&lt;&gt;"0","3",IF(C879&lt;&gt;"0","2",IF(B879&lt;&gt;"0","1","-x-")))))))</f>
        <v>7</v>
      </c>
      <c r="P879" s="16" t="str">
        <f aca="false">IF(O879="1",MID(L879,1,1),IF(O879="2",MID(L879,1,2),IF(O879="3",MID(L879,1,3),IF(O879="4",MID(L879,1,4),IF(O879="5",MID(L879,1,6),IF(O879="6",MID(L879,1,7),IF(O879="7",MID(L879,1,8),IF(O879="8",MID(L879,1,10)))))))))</f>
        <v>12155414</v>
      </c>
      <c r="Q879" s="1"/>
      <c r="R879" s="11"/>
      <c r="S879" s="11"/>
    </row>
    <row r="880" customFormat="false" ht="15.75" hidden="false" customHeight="true" outlineLevel="0" collapsed="false">
      <c r="B880" s="11" t="str">
        <f aca="false">MID(L880,1,1)</f>
        <v>1</v>
      </c>
      <c r="C880" s="11" t="str">
        <f aca="false">MID(L880,2,1)</f>
        <v>2</v>
      </c>
      <c r="D880" s="11" t="str">
        <f aca="false">MID(L880,3,1)</f>
        <v>1</v>
      </c>
      <c r="E880" s="11" t="str">
        <f aca="false">MID(L880,4,1)</f>
        <v>5</v>
      </c>
      <c r="F880" s="11" t="str">
        <f aca="false">MID(L880,5,2)</f>
        <v>54</v>
      </c>
      <c r="G880" s="11" t="str">
        <f aca="false">MID(L880,7,1)</f>
        <v>1</v>
      </c>
      <c r="H880" s="11" t="str">
        <f aca="false">MID(L880,8,1)</f>
        <v>5</v>
      </c>
      <c r="I880" s="12" t="str">
        <f aca="false">IF(O880="1","-x-",IF(O880&lt;="4",MID(L880,1,O880-1),IF(O880="5",MID(L880,1,4),IF(O880="6",MID(L880,1,6),IF(AND(O880="7",G880="0"),MID(L880,1,6),MID(L880,1,7))))))</f>
        <v>1215541</v>
      </c>
      <c r="J880" s="11" t="n">
        <v>2026</v>
      </c>
      <c r="K880" s="11" t="s">
        <v>15</v>
      </c>
      <c r="L880" s="13" t="n">
        <v>12155415</v>
      </c>
      <c r="M880" s="14" t="s">
        <v>898</v>
      </c>
      <c r="N880" s="15" t="str">
        <f aca="false">IF(ISERROR(VLOOKUP(P880,$I$2:$I$5308,1,FALSE()))=FALSE(),"S","A")</f>
        <v>A</v>
      </c>
      <c r="O880" s="15" t="str">
        <f aca="false">IF(H880&lt;&gt;"0","7",IF(G880&lt;&gt;"0","6",IF(F880&lt;&gt;"00","5",IF(E880&lt;&gt;"0","4",IF(D880&lt;&gt;"0","3",IF(C880&lt;&gt;"0","2",IF(B880&lt;&gt;"0","1","-x-")))))))</f>
        <v>7</v>
      </c>
      <c r="P880" s="16" t="str">
        <f aca="false">IF(O880="1",MID(L880,1,1),IF(O880="2",MID(L880,1,2),IF(O880="3",MID(L880,1,3),IF(O880="4",MID(L880,1,4),IF(O880="5",MID(L880,1,6),IF(O880="6",MID(L880,1,7),IF(O880="7",MID(L880,1,8),IF(O880="8",MID(L880,1,10)))))))))</f>
        <v>12155415</v>
      </c>
      <c r="Q880" s="1"/>
      <c r="R880" s="11"/>
      <c r="S880" s="11"/>
    </row>
    <row r="881" customFormat="false" ht="15.75" hidden="false" customHeight="true" outlineLevel="0" collapsed="false">
      <c r="B881" s="11" t="str">
        <f aca="false">MID(L881,1,1)</f>
        <v>1</v>
      </c>
      <c r="C881" s="11" t="str">
        <f aca="false">MID(L881,2,1)</f>
        <v>2</v>
      </c>
      <c r="D881" s="11" t="str">
        <f aca="false">MID(L881,3,1)</f>
        <v>1</v>
      </c>
      <c r="E881" s="11" t="str">
        <f aca="false">MID(L881,4,1)</f>
        <v>5</v>
      </c>
      <c r="F881" s="11" t="str">
        <f aca="false">MID(L881,5,2)</f>
        <v>54</v>
      </c>
      <c r="G881" s="11" t="str">
        <f aca="false">MID(L881,7,1)</f>
        <v>1</v>
      </c>
      <c r="H881" s="11" t="str">
        <f aca="false">MID(L881,8,1)</f>
        <v>6</v>
      </c>
      <c r="I881" s="12" t="str">
        <f aca="false">IF(O881="1","-x-",IF(O881&lt;="4",MID(L881,1,O881-1),IF(O881="5",MID(L881,1,4),IF(O881="6",MID(L881,1,6),IF(AND(O881="7",G881="0"),MID(L881,1,6),MID(L881,1,7))))))</f>
        <v>1215541</v>
      </c>
      <c r="J881" s="11" t="n">
        <v>2026</v>
      </c>
      <c r="K881" s="11" t="s">
        <v>15</v>
      </c>
      <c r="L881" s="13" t="n">
        <v>12155416</v>
      </c>
      <c r="M881" s="14" t="s">
        <v>899</v>
      </c>
      <c r="N881" s="15" t="str">
        <f aca="false">IF(ISERROR(VLOOKUP(P881,$I$2:$I$5308,1,FALSE()))=FALSE(),"S","A")</f>
        <v>A</v>
      </c>
      <c r="O881" s="15" t="str">
        <f aca="false">IF(H881&lt;&gt;"0","7",IF(G881&lt;&gt;"0","6",IF(F881&lt;&gt;"00","5",IF(E881&lt;&gt;"0","4",IF(D881&lt;&gt;"0","3",IF(C881&lt;&gt;"0","2",IF(B881&lt;&gt;"0","1","-x-")))))))</f>
        <v>7</v>
      </c>
      <c r="P881" s="16" t="str">
        <f aca="false">IF(O881="1",MID(L881,1,1),IF(O881="2",MID(L881,1,2),IF(O881="3",MID(L881,1,3),IF(O881="4",MID(L881,1,4),IF(O881="5",MID(L881,1,6),IF(O881="6",MID(L881,1,7),IF(O881="7",MID(L881,1,8),IF(O881="8",MID(L881,1,10)))))))))</f>
        <v>12155416</v>
      </c>
      <c r="Q881" s="1"/>
      <c r="R881" s="11"/>
      <c r="S881" s="11"/>
    </row>
    <row r="882" customFormat="false" ht="15.75" hidden="false" customHeight="true" outlineLevel="0" collapsed="false">
      <c r="B882" s="11" t="str">
        <f aca="false">MID(L882,1,1)</f>
        <v>1</v>
      </c>
      <c r="C882" s="11" t="str">
        <f aca="false">MID(L882,2,1)</f>
        <v>2</v>
      </c>
      <c r="D882" s="11" t="str">
        <f aca="false">MID(L882,3,1)</f>
        <v>1</v>
      </c>
      <c r="E882" s="11" t="str">
        <f aca="false">MID(L882,4,1)</f>
        <v>5</v>
      </c>
      <c r="F882" s="11" t="str">
        <f aca="false">MID(L882,5,2)</f>
        <v>54</v>
      </c>
      <c r="G882" s="11" t="str">
        <f aca="false">MID(L882,7,1)</f>
        <v>1</v>
      </c>
      <c r="H882" s="11" t="str">
        <f aca="false">MID(L882,8,1)</f>
        <v>7</v>
      </c>
      <c r="I882" s="12" t="str">
        <f aca="false">IF(O882="1","-x-",IF(O882&lt;="4",MID(L882,1,O882-1),IF(O882="5",MID(L882,1,4),IF(O882="6",MID(L882,1,6),IF(AND(O882="7",G882="0"),MID(L882,1,6),MID(L882,1,7))))))</f>
        <v>1215541</v>
      </c>
      <c r="J882" s="11" t="n">
        <v>2026</v>
      </c>
      <c r="K882" s="11" t="s">
        <v>15</v>
      </c>
      <c r="L882" s="13" t="n">
        <v>12155417</v>
      </c>
      <c r="M882" s="14" t="s">
        <v>900</v>
      </c>
      <c r="N882" s="15" t="str">
        <f aca="false">IF(ISERROR(VLOOKUP(P882,$I$2:$I$5308,1,FALSE()))=FALSE(),"S","A")</f>
        <v>A</v>
      </c>
      <c r="O882" s="15" t="str">
        <f aca="false">IF(H882&lt;&gt;"0","7",IF(G882&lt;&gt;"0","6",IF(F882&lt;&gt;"00","5",IF(E882&lt;&gt;"0","4",IF(D882&lt;&gt;"0","3",IF(C882&lt;&gt;"0","2",IF(B882&lt;&gt;"0","1","-x-")))))))</f>
        <v>7</v>
      </c>
      <c r="P882" s="16" t="str">
        <f aca="false">IF(O882="1",MID(L882,1,1),IF(O882="2",MID(L882,1,2),IF(O882="3",MID(L882,1,3),IF(O882="4",MID(L882,1,4),IF(O882="5",MID(L882,1,6),IF(O882="6",MID(L882,1,7),IF(O882="7",MID(L882,1,8),IF(O882="8",MID(L882,1,10)))))))))</f>
        <v>12155417</v>
      </c>
      <c r="Q882" s="1"/>
      <c r="R882" s="11"/>
      <c r="S882" s="11"/>
    </row>
    <row r="883" customFormat="false" ht="15.75" hidden="false" customHeight="true" outlineLevel="0" collapsed="false">
      <c r="B883" s="11" t="str">
        <f aca="false">MID(L883,1,1)</f>
        <v>1</v>
      </c>
      <c r="C883" s="11" t="str">
        <f aca="false">MID(L883,2,1)</f>
        <v>2</v>
      </c>
      <c r="D883" s="11" t="str">
        <f aca="false">MID(L883,3,1)</f>
        <v>1</v>
      </c>
      <c r="E883" s="11" t="str">
        <f aca="false">MID(L883,4,1)</f>
        <v>5</v>
      </c>
      <c r="F883" s="11" t="str">
        <f aca="false">MID(L883,5,2)</f>
        <v>54</v>
      </c>
      <c r="G883" s="11" t="str">
        <f aca="false">MID(L883,7,1)</f>
        <v>1</v>
      </c>
      <c r="H883" s="11" t="str">
        <f aca="false">MID(L883,8,1)</f>
        <v>8</v>
      </c>
      <c r="I883" s="12" t="str">
        <f aca="false">IF(O883="1","-x-",IF(O883&lt;="4",MID(L883,1,O883-1),IF(O883="5",MID(L883,1,4),IF(O883="6",MID(L883,1,6),IF(AND(O883="7",G883="0"),MID(L883,1,6),MID(L883,1,7))))))</f>
        <v>1215541</v>
      </c>
      <c r="J883" s="11" t="n">
        <v>2026</v>
      </c>
      <c r="K883" s="11" t="s">
        <v>15</v>
      </c>
      <c r="L883" s="13" t="n">
        <v>12155418</v>
      </c>
      <c r="M883" s="14" t="s">
        <v>901</v>
      </c>
      <c r="N883" s="15" t="str">
        <f aca="false">IF(ISERROR(VLOOKUP(P883,$I$2:$I$5308,1,FALSE()))=FALSE(),"S","A")</f>
        <v>A</v>
      </c>
      <c r="O883" s="15" t="str">
        <f aca="false">IF(H883&lt;&gt;"0","7",IF(G883&lt;&gt;"0","6",IF(F883&lt;&gt;"00","5",IF(E883&lt;&gt;"0","4",IF(D883&lt;&gt;"0","3",IF(C883&lt;&gt;"0","2",IF(B883&lt;&gt;"0","1","-x-")))))))</f>
        <v>7</v>
      </c>
      <c r="P883" s="16" t="str">
        <f aca="false">IF(O883="1",MID(L883,1,1),IF(O883="2",MID(L883,1,2),IF(O883="3",MID(L883,1,3),IF(O883="4",MID(L883,1,4),IF(O883="5",MID(L883,1,6),IF(O883="6",MID(L883,1,7),IF(O883="7",MID(L883,1,8),IF(O883="8",MID(L883,1,10)))))))))</f>
        <v>12155418</v>
      </c>
      <c r="Q883" s="1"/>
      <c r="R883" s="11"/>
      <c r="S883" s="11"/>
    </row>
    <row r="884" customFormat="false" ht="15.75" hidden="false" customHeight="true" outlineLevel="0" collapsed="false">
      <c r="B884" s="11" t="str">
        <f aca="false">MID(L884,1,1)</f>
        <v>1</v>
      </c>
      <c r="C884" s="11" t="str">
        <f aca="false">MID(L884,2,1)</f>
        <v>2</v>
      </c>
      <c r="D884" s="11" t="str">
        <f aca="false">MID(L884,3,1)</f>
        <v>1</v>
      </c>
      <c r="E884" s="11" t="str">
        <f aca="false">MID(L884,4,1)</f>
        <v>5</v>
      </c>
      <c r="F884" s="11" t="str">
        <f aca="false">MID(L884,5,2)</f>
        <v>54</v>
      </c>
      <c r="G884" s="11" t="str">
        <f aca="false">MID(L884,7,1)</f>
        <v>2</v>
      </c>
      <c r="H884" s="11" t="str">
        <f aca="false">MID(L884,8,1)</f>
        <v>0</v>
      </c>
      <c r="I884" s="12" t="str">
        <f aca="false">IF(O884="1","-x-",IF(O884&lt;="4",MID(L884,1,O884-1),IF(O884="5",MID(L884,1,4),IF(O884="6",MID(L884,1,6),IF(AND(O884="7",G884="0"),MID(L884,1,6),MID(L884,1,7))))))</f>
        <v>121554</v>
      </c>
      <c r="J884" s="11" t="n">
        <v>2026</v>
      </c>
      <c r="K884" s="11" t="s">
        <v>15</v>
      </c>
      <c r="L884" s="13" t="n">
        <v>12155420</v>
      </c>
      <c r="M884" s="14" t="s">
        <v>902</v>
      </c>
      <c r="N884" s="15" t="str">
        <f aca="false">IF(ISERROR(VLOOKUP(P884,$I$2:$I$5308,1,FALSE()))=FALSE(),"S","A")</f>
        <v>S</v>
      </c>
      <c r="O884" s="15" t="str">
        <f aca="false">IF(H884&lt;&gt;"0","7",IF(G884&lt;&gt;"0","6",IF(F884&lt;&gt;"00","5",IF(E884&lt;&gt;"0","4",IF(D884&lt;&gt;"0","3",IF(C884&lt;&gt;"0","2",IF(B884&lt;&gt;"0","1","-x-")))))))</f>
        <v>6</v>
      </c>
      <c r="P884" s="16" t="str">
        <f aca="false">IF(O884="1",MID(L884,1,1),IF(O884="2",MID(L884,1,2),IF(O884="3",MID(L884,1,3),IF(O884="4",MID(L884,1,4),IF(O884="5",MID(L884,1,6),IF(O884="6",MID(L884,1,7),IF(O884="7",MID(L884,1,8),IF(O884="8",MID(L884,1,10)))))))))</f>
        <v>1215542</v>
      </c>
      <c r="Q884" s="1"/>
      <c r="R884" s="11"/>
      <c r="S884" s="11"/>
    </row>
    <row r="885" customFormat="false" ht="15.75" hidden="false" customHeight="true" outlineLevel="0" collapsed="false">
      <c r="B885" s="11" t="str">
        <f aca="false">MID(L885,1,1)</f>
        <v>1</v>
      </c>
      <c r="C885" s="11" t="str">
        <f aca="false">MID(L885,2,1)</f>
        <v>2</v>
      </c>
      <c r="D885" s="11" t="str">
        <f aca="false">MID(L885,3,1)</f>
        <v>1</v>
      </c>
      <c r="E885" s="11" t="str">
        <f aca="false">MID(L885,4,1)</f>
        <v>5</v>
      </c>
      <c r="F885" s="11" t="str">
        <f aca="false">MID(L885,5,2)</f>
        <v>54</v>
      </c>
      <c r="G885" s="11" t="str">
        <f aca="false">MID(L885,7,1)</f>
        <v>2</v>
      </c>
      <c r="H885" s="11" t="str">
        <f aca="false">MID(L885,8,1)</f>
        <v>1</v>
      </c>
      <c r="I885" s="12" t="str">
        <f aca="false">IF(O885="1","-x-",IF(O885&lt;="4",MID(L885,1,O885-1),IF(O885="5",MID(L885,1,4),IF(O885="6",MID(L885,1,6),IF(AND(O885="7",G885="0"),MID(L885,1,6),MID(L885,1,7))))))</f>
        <v>1215542</v>
      </c>
      <c r="J885" s="11" t="n">
        <v>2026</v>
      </c>
      <c r="K885" s="11" t="s">
        <v>15</v>
      </c>
      <c r="L885" s="13" t="n">
        <v>12155421</v>
      </c>
      <c r="M885" s="14" t="s">
        <v>903</v>
      </c>
      <c r="N885" s="15" t="str">
        <f aca="false">IF(ISERROR(VLOOKUP(P885,$I$2:$I$5308,1,FALSE()))=FALSE(),"S","A")</f>
        <v>A</v>
      </c>
      <c r="O885" s="15" t="str">
        <f aca="false">IF(H885&lt;&gt;"0","7",IF(G885&lt;&gt;"0","6",IF(F885&lt;&gt;"00","5",IF(E885&lt;&gt;"0","4",IF(D885&lt;&gt;"0","3",IF(C885&lt;&gt;"0","2",IF(B885&lt;&gt;"0","1","-x-")))))))</f>
        <v>7</v>
      </c>
      <c r="P885" s="16" t="str">
        <f aca="false">IF(O885="1",MID(L885,1,1),IF(O885="2",MID(L885,1,2),IF(O885="3",MID(L885,1,3),IF(O885="4",MID(L885,1,4),IF(O885="5",MID(L885,1,6),IF(O885="6",MID(L885,1,7),IF(O885="7",MID(L885,1,8),IF(O885="8",MID(L885,1,10)))))))))</f>
        <v>12155421</v>
      </c>
      <c r="Q885" s="1"/>
      <c r="R885" s="11"/>
      <c r="S885" s="11"/>
    </row>
    <row r="886" customFormat="false" ht="15.75" hidden="false" customHeight="true" outlineLevel="0" collapsed="false">
      <c r="B886" s="11" t="str">
        <f aca="false">MID(L886,1,1)</f>
        <v>1</v>
      </c>
      <c r="C886" s="11" t="str">
        <f aca="false">MID(L886,2,1)</f>
        <v>2</v>
      </c>
      <c r="D886" s="11" t="str">
        <f aca="false">MID(L886,3,1)</f>
        <v>1</v>
      </c>
      <c r="E886" s="11" t="str">
        <f aca="false">MID(L886,4,1)</f>
        <v>5</v>
      </c>
      <c r="F886" s="11" t="str">
        <f aca="false">MID(L886,5,2)</f>
        <v>54</v>
      </c>
      <c r="G886" s="11" t="str">
        <f aca="false">MID(L886,7,1)</f>
        <v>2</v>
      </c>
      <c r="H886" s="11" t="str">
        <f aca="false">MID(L886,8,1)</f>
        <v>2</v>
      </c>
      <c r="I886" s="12" t="str">
        <f aca="false">IF(O886="1","-x-",IF(O886&lt;="4",MID(L886,1,O886-1),IF(O886="5",MID(L886,1,4),IF(O886="6",MID(L886,1,6),IF(AND(O886="7",G886="0"),MID(L886,1,6),MID(L886,1,7))))))</f>
        <v>1215542</v>
      </c>
      <c r="J886" s="11" t="n">
        <v>2026</v>
      </c>
      <c r="K886" s="11" t="s">
        <v>15</v>
      </c>
      <c r="L886" s="13" t="n">
        <v>12155422</v>
      </c>
      <c r="M886" s="14" t="s">
        <v>904</v>
      </c>
      <c r="N886" s="15" t="str">
        <f aca="false">IF(ISERROR(VLOOKUP(P886,$I$2:$I$5308,1,FALSE()))=FALSE(),"S","A")</f>
        <v>A</v>
      </c>
      <c r="O886" s="15" t="str">
        <f aca="false">IF(H886&lt;&gt;"0","7",IF(G886&lt;&gt;"0","6",IF(F886&lt;&gt;"00","5",IF(E886&lt;&gt;"0","4",IF(D886&lt;&gt;"0","3",IF(C886&lt;&gt;"0","2",IF(B886&lt;&gt;"0","1","-x-")))))))</f>
        <v>7</v>
      </c>
      <c r="P886" s="16" t="str">
        <f aca="false">IF(O886="1",MID(L886,1,1),IF(O886="2",MID(L886,1,2),IF(O886="3",MID(L886,1,3),IF(O886="4",MID(L886,1,4),IF(O886="5",MID(L886,1,6),IF(O886="6",MID(L886,1,7),IF(O886="7",MID(L886,1,8),IF(O886="8",MID(L886,1,10)))))))))</f>
        <v>12155422</v>
      </c>
      <c r="Q886" s="1"/>
      <c r="R886" s="11"/>
      <c r="S886" s="11"/>
    </row>
    <row r="887" customFormat="false" ht="15.75" hidden="false" customHeight="true" outlineLevel="0" collapsed="false">
      <c r="B887" s="11" t="str">
        <f aca="false">MID(L887,1,1)</f>
        <v>1</v>
      </c>
      <c r="C887" s="11" t="str">
        <f aca="false">MID(L887,2,1)</f>
        <v>2</v>
      </c>
      <c r="D887" s="11" t="str">
        <f aca="false">MID(L887,3,1)</f>
        <v>1</v>
      </c>
      <c r="E887" s="11" t="str">
        <f aca="false">MID(L887,4,1)</f>
        <v>5</v>
      </c>
      <c r="F887" s="11" t="str">
        <f aca="false">MID(L887,5,2)</f>
        <v>54</v>
      </c>
      <c r="G887" s="11" t="str">
        <f aca="false">MID(L887,7,1)</f>
        <v>2</v>
      </c>
      <c r="H887" s="11" t="str">
        <f aca="false">MID(L887,8,1)</f>
        <v>3</v>
      </c>
      <c r="I887" s="12" t="str">
        <f aca="false">IF(O887="1","-x-",IF(O887&lt;="4",MID(L887,1,O887-1),IF(O887="5",MID(L887,1,4),IF(O887="6",MID(L887,1,6),IF(AND(O887="7",G887="0"),MID(L887,1,6),MID(L887,1,7))))))</f>
        <v>1215542</v>
      </c>
      <c r="J887" s="11" t="n">
        <v>2026</v>
      </c>
      <c r="K887" s="11" t="s">
        <v>15</v>
      </c>
      <c r="L887" s="13" t="n">
        <v>12155423</v>
      </c>
      <c r="M887" s="14" t="s">
        <v>905</v>
      </c>
      <c r="N887" s="15" t="str">
        <f aca="false">IF(ISERROR(VLOOKUP(P887,$I$2:$I$5308,1,FALSE()))=FALSE(),"S","A")</f>
        <v>A</v>
      </c>
      <c r="O887" s="15" t="str">
        <f aca="false">IF(H887&lt;&gt;"0","7",IF(G887&lt;&gt;"0","6",IF(F887&lt;&gt;"00","5",IF(E887&lt;&gt;"0","4",IF(D887&lt;&gt;"0","3",IF(C887&lt;&gt;"0","2",IF(B887&lt;&gt;"0","1","-x-")))))))</f>
        <v>7</v>
      </c>
      <c r="P887" s="16" t="str">
        <f aca="false">IF(O887="1",MID(L887,1,1),IF(O887="2",MID(L887,1,2),IF(O887="3",MID(L887,1,3),IF(O887="4",MID(L887,1,4),IF(O887="5",MID(L887,1,6),IF(O887="6",MID(L887,1,7),IF(O887="7",MID(L887,1,8),IF(O887="8",MID(L887,1,10)))))))))</f>
        <v>12155423</v>
      </c>
      <c r="Q887" s="1"/>
      <c r="R887" s="11"/>
      <c r="S887" s="11"/>
    </row>
    <row r="888" customFormat="false" ht="15.75" hidden="false" customHeight="true" outlineLevel="0" collapsed="false">
      <c r="B888" s="11" t="str">
        <f aca="false">MID(L888,1,1)</f>
        <v>1</v>
      </c>
      <c r="C888" s="11" t="str">
        <f aca="false">MID(L888,2,1)</f>
        <v>2</v>
      </c>
      <c r="D888" s="11" t="str">
        <f aca="false">MID(L888,3,1)</f>
        <v>1</v>
      </c>
      <c r="E888" s="11" t="str">
        <f aca="false">MID(L888,4,1)</f>
        <v>5</v>
      </c>
      <c r="F888" s="11" t="str">
        <f aca="false">MID(L888,5,2)</f>
        <v>54</v>
      </c>
      <c r="G888" s="11" t="str">
        <f aca="false">MID(L888,7,1)</f>
        <v>2</v>
      </c>
      <c r="H888" s="11" t="str">
        <f aca="false">MID(L888,8,1)</f>
        <v>4</v>
      </c>
      <c r="I888" s="12" t="str">
        <f aca="false">IF(O888="1","-x-",IF(O888&lt;="4",MID(L888,1,O888-1),IF(O888="5",MID(L888,1,4),IF(O888="6",MID(L888,1,6),IF(AND(O888="7",G888="0"),MID(L888,1,6),MID(L888,1,7))))))</f>
        <v>1215542</v>
      </c>
      <c r="J888" s="11" t="n">
        <v>2026</v>
      </c>
      <c r="K888" s="11" t="s">
        <v>15</v>
      </c>
      <c r="L888" s="13" t="n">
        <v>12155424</v>
      </c>
      <c r="M888" s="14" t="s">
        <v>906</v>
      </c>
      <c r="N888" s="15" t="str">
        <f aca="false">IF(ISERROR(VLOOKUP(P888,$I$2:$I$5308,1,FALSE()))=FALSE(),"S","A")</f>
        <v>A</v>
      </c>
      <c r="O888" s="15" t="str">
        <f aca="false">IF(H888&lt;&gt;"0","7",IF(G888&lt;&gt;"0","6",IF(F888&lt;&gt;"00","5",IF(E888&lt;&gt;"0","4",IF(D888&lt;&gt;"0","3",IF(C888&lt;&gt;"0","2",IF(B888&lt;&gt;"0","1","-x-")))))))</f>
        <v>7</v>
      </c>
      <c r="P888" s="16" t="str">
        <f aca="false">IF(O888="1",MID(L888,1,1),IF(O888="2",MID(L888,1,2),IF(O888="3",MID(L888,1,3),IF(O888="4",MID(L888,1,4),IF(O888="5",MID(L888,1,6),IF(O888="6",MID(L888,1,7),IF(O888="7",MID(L888,1,8),IF(O888="8",MID(L888,1,10)))))))))</f>
        <v>12155424</v>
      </c>
      <c r="Q888" s="1"/>
      <c r="R888" s="11"/>
      <c r="S888" s="11"/>
    </row>
    <row r="889" customFormat="false" ht="15.75" hidden="false" customHeight="true" outlineLevel="0" collapsed="false">
      <c r="B889" s="11" t="str">
        <f aca="false">MID(L889,1,1)</f>
        <v>1</v>
      </c>
      <c r="C889" s="11" t="str">
        <f aca="false">MID(L889,2,1)</f>
        <v>2</v>
      </c>
      <c r="D889" s="11" t="str">
        <f aca="false">MID(L889,3,1)</f>
        <v>1</v>
      </c>
      <c r="E889" s="11" t="str">
        <f aca="false">MID(L889,4,1)</f>
        <v>5</v>
      </c>
      <c r="F889" s="11" t="str">
        <f aca="false">MID(L889,5,2)</f>
        <v>54</v>
      </c>
      <c r="G889" s="11" t="str">
        <f aca="false">MID(L889,7,1)</f>
        <v>2</v>
      </c>
      <c r="H889" s="11" t="str">
        <f aca="false">MID(L889,8,1)</f>
        <v>5</v>
      </c>
      <c r="I889" s="12" t="str">
        <f aca="false">IF(O889="1","-x-",IF(O889&lt;="4",MID(L889,1,O889-1),IF(O889="5",MID(L889,1,4),IF(O889="6",MID(L889,1,6),IF(AND(O889="7",G889="0"),MID(L889,1,6),MID(L889,1,7))))))</f>
        <v>1215542</v>
      </c>
      <c r="J889" s="11" t="n">
        <v>2026</v>
      </c>
      <c r="K889" s="11" t="s">
        <v>15</v>
      </c>
      <c r="L889" s="13" t="n">
        <v>12155425</v>
      </c>
      <c r="M889" s="14" t="s">
        <v>907</v>
      </c>
      <c r="N889" s="15" t="str">
        <f aca="false">IF(ISERROR(VLOOKUP(P889,$I$2:$I$5308,1,FALSE()))=FALSE(),"S","A")</f>
        <v>A</v>
      </c>
      <c r="O889" s="15" t="str">
        <f aca="false">IF(H889&lt;&gt;"0","7",IF(G889&lt;&gt;"0","6",IF(F889&lt;&gt;"00","5",IF(E889&lt;&gt;"0","4",IF(D889&lt;&gt;"0","3",IF(C889&lt;&gt;"0","2",IF(B889&lt;&gt;"0","1","-x-")))))))</f>
        <v>7</v>
      </c>
      <c r="P889" s="16" t="str">
        <f aca="false">IF(O889="1",MID(L889,1,1),IF(O889="2",MID(L889,1,2),IF(O889="3",MID(L889,1,3),IF(O889="4",MID(L889,1,4),IF(O889="5",MID(L889,1,6),IF(O889="6",MID(L889,1,7),IF(O889="7",MID(L889,1,8),IF(O889="8",MID(L889,1,10)))))))))</f>
        <v>12155425</v>
      </c>
      <c r="Q889" s="1"/>
      <c r="R889" s="11"/>
      <c r="S889" s="11"/>
    </row>
    <row r="890" customFormat="false" ht="15.75" hidden="false" customHeight="true" outlineLevel="0" collapsed="false">
      <c r="B890" s="11" t="str">
        <f aca="false">MID(L890,1,1)</f>
        <v>1</v>
      </c>
      <c r="C890" s="11" t="str">
        <f aca="false">MID(L890,2,1)</f>
        <v>2</v>
      </c>
      <c r="D890" s="11" t="str">
        <f aca="false">MID(L890,3,1)</f>
        <v>1</v>
      </c>
      <c r="E890" s="11" t="str">
        <f aca="false">MID(L890,4,1)</f>
        <v>5</v>
      </c>
      <c r="F890" s="11" t="str">
        <f aca="false">MID(L890,5,2)</f>
        <v>54</v>
      </c>
      <c r="G890" s="11" t="str">
        <f aca="false">MID(L890,7,1)</f>
        <v>2</v>
      </c>
      <c r="H890" s="11" t="str">
        <f aca="false">MID(L890,8,1)</f>
        <v>6</v>
      </c>
      <c r="I890" s="12" t="str">
        <f aca="false">IF(O890="1","-x-",IF(O890&lt;="4",MID(L890,1,O890-1),IF(O890="5",MID(L890,1,4),IF(O890="6",MID(L890,1,6),IF(AND(O890="7",G890="0"),MID(L890,1,6),MID(L890,1,7))))))</f>
        <v>1215542</v>
      </c>
      <c r="J890" s="11" t="n">
        <v>2026</v>
      </c>
      <c r="K890" s="11" t="s">
        <v>15</v>
      </c>
      <c r="L890" s="13" t="n">
        <v>12155426</v>
      </c>
      <c r="M890" s="14" t="s">
        <v>908</v>
      </c>
      <c r="N890" s="15" t="str">
        <f aca="false">IF(ISERROR(VLOOKUP(P890,$I$2:$I$5308,1,FALSE()))=FALSE(),"S","A")</f>
        <v>A</v>
      </c>
      <c r="O890" s="15" t="str">
        <f aca="false">IF(H890&lt;&gt;"0","7",IF(G890&lt;&gt;"0","6",IF(F890&lt;&gt;"00","5",IF(E890&lt;&gt;"0","4",IF(D890&lt;&gt;"0","3",IF(C890&lt;&gt;"0","2",IF(B890&lt;&gt;"0","1","-x-")))))))</f>
        <v>7</v>
      </c>
      <c r="P890" s="16" t="str">
        <f aca="false">IF(O890="1",MID(L890,1,1),IF(O890="2",MID(L890,1,2),IF(O890="3",MID(L890,1,3),IF(O890="4",MID(L890,1,4),IF(O890="5",MID(L890,1,6),IF(O890="6",MID(L890,1,7),IF(O890="7",MID(L890,1,8),IF(O890="8",MID(L890,1,10)))))))))</f>
        <v>12155426</v>
      </c>
      <c r="Q890" s="1"/>
      <c r="R890" s="11"/>
      <c r="S890" s="11"/>
    </row>
    <row r="891" customFormat="false" ht="15.75" hidden="false" customHeight="true" outlineLevel="0" collapsed="false">
      <c r="B891" s="11" t="str">
        <f aca="false">MID(L891,1,1)</f>
        <v>1</v>
      </c>
      <c r="C891" s="11" t="str">
        <f aca="false">MID(L891,2,1)</f>
        <v>2</v>
      </c>
      <c r="D891" s="11" t="str">
        <f aca="false">MID(L891,3,1)</f>
        <v>1</v>
      </c>
      <c r="E891" s="11" t="str">
        <f aca="false">MID(L891,4,1)</f>
        <v>5</v>
      </c>
      <c r="F891" s="11" t="str">
        <f aca="false">MID(L891,5,2)</f>
        <v>54</v>
      </c>
      <c r="G891" s="11" t="str">
        <f aca="false">MID(L891,7,1)</f>
        <v>2</v>
      </c>
      <c r="H891" s="11" t="str">
        <f aca="false">MID(L891,8,1)</f>
        <v>7</v>
      </c>
      <c r="I891" s="12" t="str">
        <f aca="false">IF(O891="1","-x-",IF(O891&lt;="4",MID(L891,1,O891-1),IF(O891="5",MID(L891,1,4),IF(O891="6",MID(L891,1,6),IF(AND(O891="7",G891="0"),MID(L891,1,6),MID(L891,1,7))))))</f>
        <v>1215542</v>
      </c>
      <c r="J891" s="11" t="n">
        <v>2026</v>
      </c>
      <c r="K891" s="11" t="s">
        <v>15</v>
      </c>
      <c r="L891" s="13" t="n">
        <v>12155427</v>
      </c>
      <c r="M891" s="14" t="s">
        <v>909</v>
      </c>
      <c r="N891" s="15" t="str">
        <f aca="false">IF(ISERROR(VLOOKUP(P891,$I$2:$I$5308,1,FALSE()))=FALSE(),"S","A")</f>
        <v>A</v>
      </c>
      <c r="O891" s="15" t="str">
        <f aca="false">IF(H891&lt;&gt;"0","7",IF(G891&lt;&gt;"0","6",IF(F891&lt;&gt;"00","5",IF(E891&lt;&gt;"0","4",IF(D891&lt;&gt;"0","3",IF(C891&lt;&gt;"0","2",IF(B891&lt;&gt;"0","1","-x-")))))))</f>
        <v>7</v>
      </c>
      <c r="P891" s="16" t="str">
        <f aca="false">IF(O891="1",MID(L891,1,1),IF(O891="2",MID(L891,1,2),IF(O891="3",MID(L891,1,3),IF(O891="4",MID(L891,1,4),IF(O891="5",MID(L891,1,6),IF(O891="6",MID(L891,1,7),IF(O891="7",MID(L891,1,8),IF(O891="8",MID(L891,1,10)))))))))</f>
        <v>12155427</v>
      </c>
      <c r="Q891" s="1"/>
      <c r="R891" s="11"/>
      <c r="S891" s="11"/>
    </row>
    <row r="892" customFormat="false" ht="15.75" hidden="false" customHeight="true" outlineLevel="0" collapsed="false">
      <c r="B892" s="11" t="str">
        <f aca="false">MID(L892,1,1)</f>
        <v>1</v>
      </c>
      <c r="C892" s="11" t="str">
        <f aca="false">MID(L892,2,1)</f>
        <v>2</v>
      </c>
      <c r="D892" s="11" t="str">
        <f aca="false">MID(L892,3,1)</f>
        <v>1</v>
      </c>
      <c r="E892" s="11" t="str">
        <f aca="false">MID(L892,4,1)</f>
        <v>5</v>
      </c>
      <c r="F892" s="11" t="str">
        <f aca="false">MID(L892,5,2)</f>
        <v>54</v>
      </c>
      <c r="G892" s="11" t="str">
        <f aca="false">MID(L892,7,1)</f>
        <v>2</v>
      </c>
      <c r="H892" s="11" t="str">
        <f aca="false">MID(L892,8,1)</f>
        <v>8</v>
      </c>
      <c r="I892" s="12" t="str">
        <f aca="false">IF(O892="1","-x-",IF(O892&lt;="4",MID(L892,1,O892-1),IF(O892="5",MID(L892,1,4),IF(O892="6",MID(L892,1,6),IF(AND(O892="7",G892="0"),MID(L892,1,6),MID(L892,1,7))))))</f>
        <v>1215542</v>
      </c>
      <c r="J892" s="11" t="n">
        <v>2026</v>
      </c>
      <c r="K892" s="11" t="s">
        <v>15</v>
      </c>
      <c r="L892" s="13" t="n">
        <v>12155428</v>
      </c>
      <c r="M892" s="14" t="s">
        <v>910</v>
      </c>
      <c r="N892" s="15" t="str">
        <f aca="false">IF(ISERROR(VLOOKUP(P892,$I$2:$I$5308,1,FALSE()))=FALSE(),"S","A")</f>
        <v>A</v>
      </c>
      <c r="O892" s="15" t="str">
        <f aca="false">IF(H892&lt;&gt;"0","7",IF(G892&lt;&gt;"0","6",IF(F892&lt;&gt;"00","5",IF(E892&lt;&gt;"0","4",IF(D892&lt;&gt;"0","3",IF(C892&lt;&gt;"0","2",IF(B892&lt;&gt;"0","1","-x-")))))))</f>
        <v>7</v>
      </c>
      <c r="P892" s="16" t="str">
        <f aca="false">IF(O892="1",MID(L892,1,1),IF(O892="2",MID(L892,1,2),IF(O892="3",MID(L892,1,3),IF(O892="4",MID(L892,1,4),IF(O892="5",MID(L892,1,6),IF(O892="6",MID(L892,1,7),IF(O892="7",MID(L892,1,8),IF(O892="8",MID(L892,1,10)))))))))</f>
        <v>12155428</v>
      </c>
      <c r="Q892" s="1"/>
      <c r="R892" s="11"/>
      <c r="S892" s="11"/>
    </row>
    <row r="893" customFormat="false" ht="15.75" hidden="false" customHeight="true" outlineLevel="0" collapsed="false">
      <c r="B893" s="11" t="str">
        <f aca="false">MID(L893,1,1)</f>
        <v>1</v>
      </c>
      <c r="C893" s="11" t="str">
        <f aca="false">MID(L893,2,1)</f>
        <v>2</v>
      </c>
      <c r="D893" s="11" t="str">
        <f aca="false">MID(L893,3,1)</f>
        <v>1</v>
      </c>
      <c r="E893" s="11" t="str">
        <f aca="false">MID(L893,4,1)</f>
        <v>5</v>
      </c>
      <c r="F893" s="11" t="str">
        <f aca="false">MID(L893,5,2)</f>
        <v>54</v>
      </c>
      <c r="G893" s="11" t="str">
        <f aca="false">MID(L893,7,1)</f>
        <v>3</v>
      </c>
      <c r="H893" s="11" t="str">
        <f aca="false">MID(L893,8,1)</f>
        <v>0</v>
      </c>
      <c r="I893" s="12" t="str">
        <f aca="false">IF(O893="1","-x-",IF(O893&lt;="4",MID(L893,1,O893-1),IF(O893="5",MID(L893,1,4),IF(O893="6",MID(L893,1,6),IF(AND(O893="7",G893="0"),MID(L893,1,6),MID(L893,1,7))))))</f>
        <v>121554</v>
      </c>
      <c r="J893" s="11" t="n">
        <v>2026</v>
      </c>
      <c r="K893" s="11" t="s">
        <v>15</v>
      </c>
      <c r="L893" s="13" t="n">
        <v>12155430</v>
      </c>
      <c r="M893" s="14" t="s">
        <v>911</v>
      </c>
      <c r="N893" s="15" t="str">
        <f aca="false">IF(ISERROR(VLOOKUP(P893,$I$2:$I$5308,1,FALSE()))=FALSE(),"S","A")</f>
        <v>S</v>
      </c>
      <c r="O893" s="15" t="str">
        <f aca="false">IF(H893&lt;&gt;"0","7",IF(G893&lt;&gt;"0","6",IF(F893&lt;&gt;"00","5",IF(E893&lt;&gt;"0","4",IF(D893&lt;&gt;"0","3",IF(C893&lt;&gt;"0","2",IF(B893&lt;&gt;"0","1","-x-")))))))</f>
        <v>6</v>
      </c>
      <c r="P893" s="16" t="str">
        <f aca="false">IF(O893="1",MID(L893,1,1),IF(O893="2",MID(L893,1,2),IF(O893="3",MID(L893,1,3),IF(O893="4",MID(L893,1,4),IF(O893="5",MID(L893,1,6),IF(O893="6",MID(L893,1,7),IF(O893="7",MID(L893,1,8),IF(O893="8",MID(L893,1,10)))))))))</f>
        <v>1215543</v>
      </c>
      <c r="Q893" s="1"/>
      <c r="R893" s="11"/>
      <c r="S893" s="11"/>
    </row>
    <row r="894" customFormat="false" ht="15.75" hidden="false" customHeight="true" outlineLevel="0" collapsed="false">
      <c r="B894" s="11" t="str">
        <f aca="false">MID(L894,1,1)</f>
        <v>1</v>
      </c>
      <c r="C894" s="11" t="str">
        <f aca="false">MID(L894,2,1)</f>
        <v>2</v>
      </c>
      <c r="D894" s="11" t="str">
        <f aca="false">MID(L894,3,1)</f>
        <v>1</v>
      </c>
      <c r="E894" s="11" t="str">
        <f aca="false">MID(L894,4,1)</f>
        <v>5</v>
      </c>
      <c r="F894" s="11" t="str">
        <f aca="false">MID(L894,5,2)</f>
        <v>54</v>
      </c>
      <c r="G894" s="11" t="str">
        <f aca="false">MID(L894,7,1)</f>
        <v>3</v>
      </c>
      <c r="H894" s="11" t="str">
        <f aca="false">MID(L894,8,1)</f>
        <v>1</v>
      </c>
      <c r="I894" s="12" t="str">
        <f aca="false">IF(O894="1","-x-",IF(O894&lt;="4",MID(L894,1,O894-1),IF(O894="5",MID(L894,1,4),IF(O894="6",MID(L894,1,6),IF(AND(O894="7",G894="0"),MID(L894,1,6),MID(L894,1,7))))))</f>
        <v>1215543</v>
      </c>
      <c r="J894" s="11" t="n">
        <v>2026</v>
      </c>
      <c r="K894" s="11" t="s">
        <v>15</v>
      </c>
      <c r="L894" s="13" t="n">
        <v>12155431</v>
      </c>
      <c r="M894" s="14" t="s">
        <v>912</v>
      </c>
      <c r="N894" s="15" t="str">
        <f aca="false">IF(ISERROR(VLOOKUP(P894,$I$2:$I$5308,1,FALSE()))=FALSE(),"S","A")</f>
        <v>A</v>
      </c>
      <c r="O894" s="15" t="str">
        <f aca="false">IF(H894&lt;&gt;"0","7",IF(G894&lt;&gt;"0","6",IF(F894&lt;&gt;"00","5",IF(E894&lt;&gt;"0","4",IF(D894&lt;&gt;"0","3",IF(C894&lt;&gt;"0","2",IF(B894&lt;&gt;"0","1","-x-")))))))</f>
        <v>7</v>
      </c>
      <c r="P894" s="16" t="str">
        <f aca="false">IF(O894="1",MID(L894,1,1),IF(O894="2",MID(L894,1,2),IF(O894="3",MID(L894,1,3),IF(O894="4",MID(L894,1,4),IF(O894="5",MID(L894,1,6),IF(O894="6",MID(L894,1,7),IF(O894="7",MID(L894,1,8),IF(O894="8",MID(L894,1,10)))))))))</f>
        <v>12155431</v>
      </c>
      <c r="Q894" s="1"/>
      <c r="R894" s="11"/>
      <c r="S894" s="11"/>
    </row>
    <row r="895" customFormat="false" ht="15.75" hidden="false" customHeight="true" outlineLevel="0" collapsed="false">
      <c r="B895" s="11" t="str">
        <f aca="false">MID(L895,1,1)</f>
        <v>1</v>
      </c>
      <c r="C895" s="11" t="str">
        <f aca="false">MID(L895,2,1)</f>
        <v>2</v>
      </c>
      <c r="D895" s="11" t="str">
        <f aca="false">MID(L895,3,1)</f>
        <v>1</v>
      </c>
      <c r="E895" s="11" t="str">
        <f aca="false">MID(L895,4,1)</f>
        <v>5</v>
      </c>
      <c r="F895" s="11" t="str">
        <f aca="false">MID(L895,5,2)</f>
        <v>54</v>
      </c>
      <c r="G895" s="11" t="str">
        <f aca="false">MID(L895,7,1)</f>
        <v>3</v>
      </c>
      <c r="H895" s="11" t="str">
        <f aca="false">MID(L895,8,1)</f>
        <v>2</v>
      </c>
      <c r="I895" s="12" t="str">
        <f aca="false">IF(O895="1","-x-",IF(O895&lt;="4",MID(L895,1,O895-1),IF(O895="5",MID(L895,1,4),IF(O895="6",MID(L895,1,6),IF(AND(O895="7",G895="0"),MID(L895,1,6),MID(L895,1,7))))))</f>
        <v>1215543</v>
      </c>
      <c r="J895" s="11" t="n">
        <v>2026</v>
      </c>
      <c r="K895" s="11" t="s">
        <v>15</v>
      </c>
      <c r="L895" s="13" t="n">
        <v>12155432</v>
      </c>
      <c r="M895" s="14" t="s">
        <v>913</v>
      </c>
      <c r="N895" s="15" t="str">
        <f aca="false">IF(ISERROR(VLOOKUP(P895,$I$2:$I$5308,1,FALSE()))=FALSE(),"S","A")</f>
        <v>A</v>
      </c>
      <c r="O895" s="15" t="str">
        <f aca="false">IF(H895&lt;&gt;"0","7",IF(G895&lt;&gt;"0","6",IF(F895&lt;&gt;"00","5",IF(E895&lt;&gt;"0","4",IF(D895&lt;&gt;"0","3",IF(C895&lt;&gt;"0","2",IF(B895&lt;&gt;"0","1","-x-")))))))</f>
        <v>7</v>
      </c>
      <c r="P895" s="16" t="str">
        <f aca="false">IF(O895="1",MID(L895,1,1),IF(O895="2",MID(L895,1,2),IF(O895="3",MID(L895,1,3),IF(O895="4",MID(L895,1,4),IF(O895="5",MID(L895,1,6),IF(O895="6",MID(L895,1,7),IF(O895="7",MID(L895,1,8),IF(O895="8",MID(L895,1,10)))))))))</f>
        <v>12155432</v>
      </c>
      <c r="Q895" s="1"/>
      <c r="R895" s="11"/>
      <c r="S895" s="11"/>
    </row>
    <row r="896" customFormat="false" ht="15.75" hidden="false" customHeight="true" outlineLevel="0" collapsed="false">
      <c r="B896" s="11" t="str">
        <f aca="false">MID(L896,1,1)</f>
        <v>1</v>
      </c>
      <c r="C896" s="11" t="str">
        <f aca="false">MID(L896,2,1)</f>
        <v>2</v>
      </c>
      <c r="D896" s="11" t="str">
        <f aca="false">MID(L896,3,1)</f>
        <v>1</v>
      </c>
      <c r="E896" s="11" t="str">
        <f aca="false">MID(L896,4,1)</f>
        <v>5</v>
      </c>
      <c r="F896" s="11" t="str">
        <f aca="false">MID(L896,5,2)</f>
        <v>54</v>
      </c>
      <c r="G896" s="11" t="str">
        <f aca="false">MID(L896,7,1)</f>
        <v>3</v>
      </c>
      <c r="H896" s="11" t="str">
        <f aca="false">MID(L896,8,1)</f>
        <v>3</v>
      </c>
      <c r="I896" s="12" t="str">
        <f aca="false">IF(O896="1","-x-",IF(O896&lt;="4",MID(L896,1,O896-1),IF(O896="5",MID(L896,1,4),IF(O896="6",MID(L896,1,6),IF(AND(O896="7",G896="0"),MID(L896,1,6),MID(L896,1,7))))))</f>
        <v>1215543</v>
      </c>
      <c r="J896" s="11" t="n">
        <v>2026</v>
      </c>
      <c r="K896" s="11" t="s">
        <v>15</v>
      </c>
      <c r="L896" s="13" t="n">
        <v>12155433</v>
      </c>
      <c r="M896" s="14" t="s">
        <v>914</v>
      </c>
      <c r="N896" s="15" t="str">
        <f aca="false">IF(ISERROR(VLOOKUP(P896,$I$2:$I$5308,1,FALSE()))=FALSE(),"S","A")</f>
        <v>A</v>
      </c>
      <c r="O896" s="15" t="str">
        <f aca="false">IF(H896&lt;&gt;"0","7",IF(G896&lt;&gt;"0","6",IF(F896&lt;&gt;"00","5",IF(E896&lt;&gt;"0","4",IF(D896&lt;&gt;"0","3",IF(C896&lt;&gt;"0","2",IF(B896&lt;&gt;"0","1","-x-")))))))</f>
        <v>7</v>
      </c>
      <c r="P896" s="16" t="str">
        <f aca="false">IF(O896="1",MID(L896,1,1),IF(O896="2",MID(L896,1,2),IF(O896="3",MID(L896,1,3),IF(O896="4",MID(L896,1,4),IF(O896="5",MID(L896,1,6),IF(O896="6",MID(L896,1,7),IF(O896="7",MID(L896,1,8),IF(O896="8",MID(L896,1,10)))))))))</f>
        <v>12155433</v>
      </c>
      <c r="Q896" s="1"/>
      <c r="R896" s="11"/>
      <c r="S896" s="11"/>
    </row>
    <row r="897" customFormat="false" ht="15.75" hidden="false" customHeight="true" outlineLevel="0" collapsed="false">
      <c r="B897" s="11" t="str">
        <f aca="false">MID(L897,1,1)</f>
        <v>1</v>
      </c>
      <c r="C897" s="11" t="str">
        <f aca="false">MID(L897,2,1)</f>
        <v>2</v>
      </c>
      <c r="D897" s="11" t="str">
        <f aca="false">MID(L897,3,1)</f>
        <v>1</v>
      </c>
      <c r="E897" s="11" t="str">
        <f aca="false">MID(L897,4,1)</f>
        <v>5</v>
      </c>
      <c r="F897" s="11" t="str">
        <f aca="false">MID(L897,5,2)</f>
        <v>54</v>
      </c>
      <c r="G897" s="11" t="str">
        <f aca="false">MID(L897,7,1)</f>
        <v>3</v>
      </c>
      <c r="H897" s="11" t="str">
        <f aca="false">MID(L897,8,1)</f>
        <v>4</v>
      </c>
      <c r="I897" s="12" t="str">
        <f aca="false">IF(O897="1","-x-",IF(O897&lt;="4",MID(L897,1,O897-1),IF(O897="5",MID(L897,1,4),IF(O897="6",MID(L897,1,6),IF(AND(O897="7",G897="0"),MID(L897,1,6),MID(L897,1,7))))))</f>
        <v>1215543</v>
      </c>
      <c r="J897" s="11" t="n">
        <v>2026</v>
      </c>
      <c r="K897" s="11" t="s">
        <v>15</v>
      </c>
      <c r="L897" s="13" t="n">
        <v>12155434</v>
      </c>
      <c r="M897" s="14" t="s">
        <v>915</v>
      </c>
      <c r="N897" s="15" t="str">
        <f aca="false">IF(ISERROR(VLOOKUP(P897,$I$2:$I$5308,1,FALSE()))=FALSE(),"S","A")</f>
        <v>A</v>
      </c>
      <c r="O897" s="15" t="str">
        <f aca="false">IF(H897&lt;&gt;"0","7",IF(G897&lt;&gt;"0","6",IF(F897&lt;&gt;"00","5",IF(E897&lt;&gt;"0","4",IF(D897&lt;&gt;"0","3",IF(C897&lt;&gt;"0","2",IF(B897&lt;&gt;"0","1","-x-")))))))</f>
        <v>7</v>
      </c>
      <c r="P897" s="16" t="str">
        <f aca="false">IF(O897="1",MID(L897,1,1),IF(O897="2",MID(L897,1,2),IF(O897="3",MID(L897,1,3),IF(O897="4",MID(L897,1,4),IF(O897="5",MID(L897,1,6),IF(O897="6",MID(L897,1,7),IF(O897="7",MID(L897,1,8),IF(O897="8",MID(L897,1,10)))))))))</f>
        <v>12155434</v>
      </c>
      <c r="Q897" s="1"/>
      <c r="R897" s="11"/>
      <c r="S897" s="11"/>
    </row>
    <row r="898" customFormat="false" ht="15.75" hidden="false" customHeight="true" outlineLevel="0" collapsed="false">
      <c r="B898" s="11" t="str">
        <f aca="false">MID(L898,1,1)</f>
        <v>1</v>
      </c>
      <c r="C898" s="11" t="str">
        <f aca="false">MID(L898,2,1)</f>
        <v>2</v>
      </c>
      <c r="D898" s="11" t="str">
        <f aca="false">MID(L898,3,1)</f>
        <v>1</v>
      </c>
      <c r="E898" s="11" t="str">
        <f aca="false">MID(L898,4,1)</f>
        <v>5</v>
      </c>
      <c r="F898" s="11" t="str">
        <f aca="false">MID(L898,5,2)</f>
        <v>54</v>
      </c>
      <c r="G898" s="11" t="str">
        <f aca="false">MID(L898,7,1)</f>
        <v>3</v>
      </c>
      <c r="H898" s="11" t="str">
        <f aca="false">MID(L898,8,1)</f>
        <v>5</v>
      </c>
      <c r="I898" s="12" t="str">
        <f aca="false">IF(O898="1","-x-",IF(O898&lt;="4",MID(L898,1,O898-1),IF(O898="5",MID(L898,1,4),IF(O898="6",MID(L898,1,6),IF(AND(O898="7",G898="0"),MID(L898,1,6),MID(L898,1,7))))))</f>
        <v>1215543</v>
      </c>
      <c r="J898" s="11" t="n">
        <v>2026</v>
      </c>
      <c r="K898" s="11" t="s">
        <v>15</v>
      </c>
      <c r="L898" s="13" t="n">
        <v>12155435</v>
      </c>
      <c r="M898" s="14" t="s">
        <v>916</v>
      </c>
      <c r="N898" s="15" t="str">
        <f aca="false">IF(ISERROR(VLOOKUP(P898,$I$2:$I$5308,1,FALSE()))=FALSE(),"S","A")</f>
        <v>A</v>
      </c>
      <c r="O898" s="15" t="str">
        <f aca="false">IF(H898&lt;&gt;"0","7",IF(G898&lt;&gt;"0","6",IF(F898&lt;&gt;"00","5",IF(E898&lt;&gt;"0","4",IF(D898&lt;&gt;"0","3",IF(C898&lt;&gt;"0","2",IF(B898&lt;&gt;"0","1","-x-")))))))</f>
        <v>7</v>
      </c>
      <c r="P898" s="16" t="str">
        <f aca="false">IF(O898="1",MID(L898,1,1),IF(O898="2",MID(L898,1,2),IF(O898="3",MID(L898,1,3),IF(O898="4",MID(L898,1,4),IF(O898="5",MID(L898,1,6),IF(O898="6",MID(L898,1,7),IF(O898="7",MID(L898,1,8),IF(O898="8",MID(L898,1,10)))))))))</f>
        <v>12155435</v>
      </c>
      <c r="Q898" s="1"/>
      <c r="R898" s="11"/>
      <c r="S898" s="11"/>
    </row>
    <row r="899" customFormat="false" ht="15.75" hidden="false" customHeight="true" outlineLevel="0" collapsed="false">
      <c r="B899" s="11" t="str">
        <f aca="false">MID(L899,1,1)</f>
        <v>1</v>
      </c>
      <c r="C899" s="11" t="str">
        <f aca="false">MID(L899,2,1)</f>
        <v>2</v>
      </c>
      <c r="D899" s="11" t="str">
        <f aca="false">MID(L899,3,1)</f>
        <v>1</v>
      </c>
      <c r="E899" s="11" t="str">
        <f aca="false">MID(L899,4,1)</f>
        <v>5</v>
      </c>
      <c r="F899" s="11" t="str">
        <f aca="false">MID(L899,5,2)</f>
        <v>54</v>
      </c>
      <c r="G899" s="11" t="str">
        <f aca="false">MID(L899,7,1)</f>
        <v>3</v>
      </c>
      <c r="H899" s="11" t="str">
        <f aca="false">MID(L899,8,1)</f>
        <v>6</v>
      </c>
      <c r="I899" s="12" t="str">
        <f aca="false">IF(O899="1","-x-",IF(O899&lt;="4",MID(L899,1,O899-1),IF(O899="5",MID(L899,1,4),IF(O899="6",MID(L899,1,6),IF(AND(O899="7",G899="0"),MID(L899,1,6),MID(L899,1,7))))))</f>
        <v>1215543</v>
      </c>
      <c r="J899" s="11" t="n">
        <v>2026</v>
      </c>
      <c r="K899" s="11" t="s">
        <v>15</v>
      </c>
      <c r="L899" s="13" t="n">
        <v>12155436</v>
      </c>
      <c r="M899" s="14" t="s">
        <v>917</v>
      </c>
      <c r="N899" s="15" t="str">
        <f aca="false">IF(ISERROR(VLOOKUP(P899,$I$2:$I$5308,1,FALSE()))=FALSE(),"S","A")</f>
        <v>A</v>
      </c>
      <c r="O899" s="15" t="str">
        <f aca="false">IF(H899&lt;&gt;"0","7",IF(G899&lt;&gt;"0","6",IF(F899&lt;&gt;"00","5",IF(E899&lt;&gt;"0","4",IF(D899&lt;&gt;"0","3",IF(C899&lt;&gt;"0","2",IF(B899&lt;&gt;"0","1","-x-")))))))</f>
        <v>7</v>
      </c>
      <c r="P899" s="16" t="str">
        <f aca="false">IF(O899="1",MID(L899,1,1),IF(O899="2",MID(L899,1,2),IF(O899="3",MID(L899,1,3),IF(O899="4",MID(L899,1,4),IF(O899="5",MID(L899,1,6),IF(O899="6",MID(L899,1,7),IF(O899="7",MID(L899,1,8),IF(O899="8",MID(L899,1,10)))))))))</f>
        <v>12155436</v>
      </c>
      <c r="Q899" s="1"/>
      <c r="R899" s="11"/>
      <c r="S899" s="11"/>
    </row>
    <row r="900" customFormat="false" ht="15.75" hidden="false" customHeight="true" outlineLevel="0" collapsed="false">
      <c r="B900" s="11" t="str">
        <f aca="false">MID(L900,1,1)</f>
        <v>1</v>
      </c>
      <c r="C900" s="11" t="str">
        <f aca="false">MID(L900,2,1)</f>
        <v>2</v>
      </c>
      <c r="D900" s="11" t="str">
        <f aca="false">MID(L900,3,1)</f>
        <v>1</v>
      </c>
      <c r="E900" s="11" t="str">
        <f aca="false">MID(L900,4,1)</f>
        <v>5</v>
      </c>
      <c r="F900" s="11" t="str">
        <f aca="false">MID(L900,5,2)</f>
        <v>54</v>
      </c>
      <c r="G900" s="11" t="str">
        <f aca="false">MID(L900,7,1)</f>
        <v>3</v>
      </c>
      <c r="H900" s="11" t="str">
        <f aca="false">MID(L900,8,1)</f>
        <v>7</v>
      </c>
      <c r="I900" s="12" t="str">
        <f aca="false">IF(O900="1","-x-",IF(O900&lt;="4",MID(L900,1,O900-1),IF(O900="5",MID(L900,1,4),IF(O900="6",MID(L900,1,6),IF(AND(O900="7",G900="0"),MID(L900,1,6),MID(L900,1,7))))))</f>
        <v>1215543</v>
      </c>
      <c r="J900" s="11" t="n">
        <v>2026</v>
      </c>
      <c r="K900" s="11" t="s">
        <v>15</v>
      </c>
      <c r="L900" s="13" t="n">
        <v>12155437</v>
      </c>
      <c r="M900" s="14" t="s">
        <v>918</v>
      </c>
      <c r="N900" s="15" t="str">
        <f aca="false">IF(ISERROR(VLOOKUP(P900,$I$2:$I$5308,1,FALSE()))=FALSE(),"S","A")</f>
        <v>A</v>
      </c>
      <c r="O900" s="15" t="str">
        <f aca="false">IF(H900&lt;&gt;"0","7",IF(G900&lt;&gt;"0","6",IF(F900&lt;&gt;"00","5",IF(E900&lt;&gt;"0","4",IF(D900&lt;&gt;"0","3",IF(C900&lt;&gt;"0","2",IF(B900&lt;&gt;"0","1","-x-")))))))</f>
        <v>7</v>
      </c>
      <c r="P900" s="16" t="str">
        <f aca="false">IF(O900="1",MID(L900,1,1),IF(O900="2",MID(L900,1,2),IF(O900="3",MID(L900,1,3),IF(O900="4",MID(L900,1,4),IF(O900="5",MID(L900,1,6),IF(O900="6",MID(L900,1,7),IF(O900="7",MID(L900,1,8),IF(O900="8",MID(L900,1,10)))))))))</f>
        <v>12155437</v>
      </c>
      <c r="Q900" s="1"/>
      <c r="R900" s="11"/>
      <c r="S900" s="11"/>
    </row>
    <row r="901" customFormat="false" ht="15.75" hidden="false" customHeight="true" outlineLevel="0" collapsed="false">
      <c r="B901" s="11" t="str">
        <f aca="false">MID(L901,1,1)</f>
        <v>1</v>
      </c>
      <c r="C901" s="11" t="str">
        <f aca="false">MID(L901,2,1)</f>
        <v>2</v>
      </c>
      <c r="D901" s="11" t="str">
        <f aca="false">MID(L901,3,1)</f>
        <v>1</v>
      </c>
      <c r="E901" s="11" t="str">
        <f aca="false">MID(L901,4,1)</f>
        <v>5</v>
      </c>
      <c r="F901" s="11" t="str">
        <f aca="false">MID(L901,5,2)</f>
        <v>54</v>
      </c>
      <c r="G901" s="11" t="str">
        <f aca="false">MID(L901,7,1)</f>
        <v>3</v>
      </c>
      <c r="H901" s="11" t="str">
        <f aca="false">MID(L901,8,1)</f>
        <v>8</v>
      </c>
      <c r="I901" s="12" t="str">
        <f aca="false">IF(O901="1","-x-",IF(O901&lt;="4",MID(L901,1,O901-1),IF(O901="5",MID(L901,1,4),IF(O901="6",MID(L901,1,6),IF(AND(O901="7",G901="0"),MID(L901,1,6),MID(L901,1,7))))))</f>
        <v>1215543</v>
      </c>
      <c r="J901" s="11" t="n">
        <v>2026</v>
      </c>
      <c r="K901" s="11" t="s">
        <v>15</v>
      </c>
      <c r="L901" s="13" t="n">
        <v>12155438</v>
      </c>
      <c r="M901" s="14" t="s">
        <v>919</v>
      </c>
      <c r="N901" s="15" t="str">
        <f aca="false">IF(ISERROR(VLOOKUP(P901,$I$2:$I$5308,1,FALSE()))=FALSE(),"S","A")</f>
        <v>A</v>
      </c>
      <c r="O901" s="15" t="str">
        <f aca="false">IF(H901&lt;&gt;"0","7",IF(G901&lt;&gt;"0","6",IF(F901&lt;&gt;"00","5",IF(E901&lt;&gt;"0","4",IF(D901&lt;&gt;"0","3",IF(C901&lt;&gt;"0","2",IF(B901&lt;&gt;"0","1","-x-")))))))</f>
        <v>7</v>
      </c>
      <c r="P901" s="16" t="str">
        <f aca="false">IF(O901="1",MID(L901,1,1),IF(O901="2",MID(L901,1,2),IF(O901="3",MID(L901,1,3),IF(O901="4",MID(L901,1,4),IF(O901="5",MID(L901,1,6),IF(O901="6",MID(L901,1,7),IF(O901="7",MID(L901,1,8),IF(O901="8",MID(L901,1,10)))))))))</f>
        <v>12155438</v>
      </c>
      <c r="Q901" s="1"/>
      <c r="R901" s="11"/>
      <c r="S901" s="11"/>
    </row>
    <row r="902" customFormat="false" ht="15.75" hidden="false" customHeight="true" outlineLevel="0" collapsed="false">
      <c r="B902" s="11" t="str">
        <f aca="false">MID(L902,1,1)</f>
        <v>1</v>
      </c>
      <c r="C902" s="11" t="str">
        <f aca="false">MID(L902,2,1)</f>
        <v>2</v>
      </c>
      <c r="D902" s="11" t="str">
        <f aca="false">MID(L902,3,1)</f>
        <v>1</v>
      </c>
      <c r="E902" s="11" t="str">
        <f aca="false">MID(L902,4,1)</f>
        <v>5</v>
      </c>
      <c r="F902" s="11" t="str">
        <f aca="false">MID(L902,5,2)</f>
        <v>55</v>
      </c>
      <c r="G902" s="11" t="str">
        <f aca="false">MID(L902,7,1)</f>
        <v>0</v>
      </c>
      <c r="H902" s="11" t="str">
        <f aca="false">MID(L902,8,1)</f>
        <v>0</v>
      </c>
      <c r="I902" s="12" t="str">
        <f aca="false">IF(O902="1","-x-",IF(O902&lt;="4",MID(L902,1,O902-1),IF(O902="5",MID(L902,1,4),IF(O902="6",MID(L902,1,6),IF(AND(O902="7",G902="0"),MID(L902,1,6),MID(L902,1,7))))))</f>
        <v>1215</v>
      </c>
      <c r="J902" s="11" t="n">
        <v>2026</v>
      </c>
      <c r="K902" s="11" t="s">
        <v>15</v>
      </c>
      <c r="L902" s="13" t="n">
        <v>12155500</v>
      </c>
      <c r="M902" s="14" t="s">
        <v>920</v>
      </c>
      <c r="N902" s="15" t="str">
        <f aca="false">IF(ISERROR(VLOOKUP(P902,$I$2:$I$5308,1,FALSE()))=FALSE(),"S","A")</f>
        <v>S</v>
      </c>
      <c r="O902" s="15" t="str">
        <f aca="false">IF(H902&lt;&gt;"0","7",IF(G902&lt;&gt;"0","6",IF(F902&lt;&gt;"00","5",IF(E902&lt;&gt;"0","4",IF(D902&lt;&gt;"0","3",IF(C902&lt;&gt;"0","2",IF(B902&lt;&gt;"0","1","-x-")))))))</f>
        <v>5</v>
      </c>
      <c r="P902" s="16" t="str">
        <f aca="false">IF(O902="1",MID(L902,1,1),IF(O902="2",MID(L902,1,2),IF(O902="3",MID(L902,1,3),IF(O902="4",MID(L902,1,4),IF(O902="5",MID(L902,1,6),IF(O902="6",MID(L902,1,7),IF(O902="7",MID(L902,1,8),IF(O902="8",MID(L902,1,10)))))))))</f>
        <v>121555</v>
      </c>
      <c r="Q902" s="1"/>
      <c r="R902" s="11"/>
      <c r="S902" s="11"/>
    </row>
    <row r="903" customFormat="false" ht="15.75" hidden="false" customHeight="true" outlineLevel="0" collapsed="false">
      <c r="B903" s="11" t="str">
        <f aca="false">MID(L903,1,1)</f>
        <v>1</v>
      </c>
      <c r="C903" s="11" t="str">
        <f aca="false">MID(L903,2,1)</f>
        <v>2</v>
      </c>
      <c r="D903" s="11" t="str">
        <f aca="false">MID(L903,3,1)</f>
        <v>1</v>
      </c>
      <c r="E903" s="11" t="str">
        <f aca="false">MID(L903,4,1)</f>
        <v>5</v>
      </c>
      <c r="F903" s="11" t="str">
        <f aca="false">MID(L903,5,2)</f>
        <v>55</v>
      </c>
      <c r="G903" s="11" t="str">
        <f aca="false">MID(L903,7,1)</f>
        <v>1</v>
      </c>
      <c r="H903" s="11" t="str">
        <f aca="false">MID(L903,8,1)</f>
        <v>0</v>
      </c>
      <c r="I903" s="12" t="str">
        <f aca="false">IF(O903="1","-x-",IF(O903&lt;="4",MID(L903,1,O903-1),IF(O903="5",MID(L903,1,4),IF(O903="6",MID(L903,1,6),IF(AND(O903="7",G903="0"),MID(L903,1,6),MID(L903,1,7))))))</f>
        <v>121555</v>
      </c>
      <c r="J903" s="11" t="n">
        <v>2026</v>
      </c>
      <c r="K903" s="11" t="s">
        <v>15</v>
      </c>
      <c r="L903" s="13" t="n">
        <v>12155510</v>
      </c>
      <c r="M903" s="14" t="s">
        <v>921</v>
      </c>
      <c r="N903" s="15" t="str">
        <f aca="false">IF(ISERROR(VLOOKUP(P903,$I$2:$I$5308,1,FALSE()))=FALSE(),"S","A")</f>
        <v>S</v>
      </c>
      <c r="O903" s="15" t="str">
        <f aca="false">IF(H903&lt;&gt;"0","7",IF(G903&lt;&gt;"0","6",IF(F903&lt;&gt;"00","5",IF(E903&lt;&gt;"0","4",IF(D903&lt;&gt;"0","3",IF(C903&lt;&gt;"0","2",IF(B903&lt;&gt;"0","1","-x-")))))))</f>
        <v>6</v>
      </c>
      <c r="P903" s="16" t="str">
        <f aca="false">IF(O903="1",MID(L903,1,1),IF(O903="2",MID(L903,1,2),IF(O903="3",MID(L903,1,3),IF(O903="4",MID(L903,1,4),IF(O903="5",MID(L903,1,6),IF(O903="6",MID(L903,1,7),IF(O903="7",MID(L903,1,8),IF(O903="8",MID(L903,1,10)))))))))</f>
        <v>1215551</v>
      </c>
      <c r="Q903" s="1"/>
      <c r="R903" s="11"/>
      <c r="S903" s="11"/>
    </row>
    <row r="904" customFormat="false" ht="15.75" hidden="false" customHeight="true" outlineLevel="0" collapsed="false">
      <c r="B904" s="11" t="str">
        <f aca="false">MID(L904,1,1)</f>
        <v>1</v>
      </c>
      <c r="C904" s="11" t="str">
        <f aca="false">MID(L904,2,1)</f>
        <v>2</v>
      </c>
      <c r="D904" s="11" t="str">
        <f aca="false">MID(L904,3,1)</f>
        <v>1</v>
      </c>
      <c r="E904" s="11" t="str">
        <f aca="false">MID(L904,4,1)</f>
        <v>5</v>
      </c>
      <c r="F904" s="11" t="str">
        <f aca="false">MID(L904,5,2)</f>
        <v>55</v>
      </c>
      <c r="G904" s="11" t="str">
        <f aca="false">MID(L904,7,1)</f>
        <v>1</v>
      </c>
      <c r="H904" s="11" t="str">
        <f aca="false">MID(L904,8,1)</f>
        <v>1</v>
      </c>
      <c r="I904" s="12" t="str">
        <f aca="false">IF(O904="1","-x-",IF(O904&lt;="4",MID(L904,1,O904-1),IF(O904="5",MID(L904,1,4),IF(O904="6",MID(L904,1,6),IF(AND(O904="7",G904="0"),MID(L904,1,6),MID(L904,1,7))))))</f>
        <v>1215551</v>
      </c>
      <c r="J904" s="11" t="n">
        <v>2026</v>
      </c>
      <c r="K904" s="11" t="s">
        <v>15</v>
      </c>
      <c r="L904" s="13" t="n">
        <v>12155511</v>
      </c>
      <c r="M904" s="14" t="s">
        <v>922</v>
      </c>
      <c r="N904" s="15" t="str">
        <f aca="false">IF(ISERROR(VLOOKUP(P904,$I$2:$I$5308,1,FALSE()))=FALSE(),"S","A")</f>
        <v>A</v>
      </c>
      <c r="O904" s="15" t="str">
        <f aca="false">IF(H904&lt;&gt;"0","7",IF(G904&lt;&gt;"0","6",IF(F904&lt;&gt;"00","5",IF(E904&lt;&gt;"0","4",IF(D904&lt;&gt;"0","3",IF(C904&lt;&gt;"0","2",IF(B904&lt;&gt;"0","1","-x-")))))))</f>
        <v>7</v>
      </c>
      <c r="P904" s="16" t="str">
        <f aca="false">IF(O904="1",MID(L904,1,1),IF(O904="2",MID(L904,1,2),IF(O904="3",MID(L904,1,3),IF(O904="4",MID(L904,1,4),IF(O904="5",MID(L904,1,6),IF(O904="6",MID(L904,1,7),IF(O904="7",MID(L904,1,8),IF(O904="8",MID(L904,1,10)))))))))</f>
        <v>12155511</v>
      </c>
      <c r="Q904" s="1"/>
      <c r="R904" s="11"/>
      <c r="S904" s="11"/>
    </row>
    <row r="905" customFormat="false" ht="15.75" hidden="false" customHeight="true" outlineLevel="0" collapsed="false">
      <c r="B905" s="11" t="str">
        <f aca="false">MID(L905,1,1)</f>
        <v>1</v>
      </c>
      <c r="C905" s="11" t="str">
        <f aca="false">MID(L905,2,1)</f>
        <v>2</v>
      </c>
      <c r="D905" s="11" t="str">
        <f aca="false">MID(L905,3,1)</f>
        <v>1</v>
      </c>
      <c r="E905" s="11" t="str">
        <f aca="false">MID(L905,4,1)</f>
        <v>5</v>
      </c>
      <c r="F905" s="11" t="str">
        <f aca="false">MID(L905,5,2)</f>
        <v>55</v>
      </c>
      <c r="G905" s="11" t="str">
        <f aca="false">MID(L905,7,1)</f>
        <v>1</v>
      </c>
      <c r="H905" s="11" t="str">
        <f aca="false">MID(L905,8,1)</f>
        <v>2</v>
      </c>
      <c r="I905" s="12" t="str">
        <f aca="false">IF(O905="1","-x-",IF(O905&lt;="4",MID(L905,1,O905-1),IF(O905="5",MID(L905,1,4),IF(O905="6",MID(L905,1,6),IF(AND(O905="7",G905="0"),MID(L905,1,6),MID(L905,1,7))))))</f>
        <v>1215551</v>
      </c>
      <c r="J905" s="11" t="n">
        <v>2026</v>
      </c>
      <c r="K905" s="11" t="s">
        <v>15</v>
      </c>
      <c r="L905" s="13" t="n">
        <v>12155512</v>
      </c>
      <c r="M905" s="14" t="s">
        <v>923</v>
      </c>
      <c r="N905" s="15" t="str">
        <f aca="false">IF(ISERROR(VLOOKUP(P905,$I$2:$I$5308,1,FALSE()))=FALSE(),"S","A")</f>
        <v>A</v>
      </c>
      <c r="O905" s="15" t="str">
        <f aca="false">IF(H905&lt;&gt;"0","7",IF(G905&lt;&gt;"0","6",IF(F905&lt;&gt;"00","5",IF(E905&lt;&gt;"0","4",IF(D905&lt;&gt;"0","3",IF(C905&lt;&gt;"0","2",IF(B905&lt;&gt;"0","1","-x-")))))))</f>
        <v>7</v>
      </c>
      <c r="P905" s="16" t="str">
        <f aca="false">IF(O905="1",MID(L905,1,1),IF(O905="2",MID(L905,1,2),IF(O905="3",MID(L905,1,3),IF(O905="4",MID(L905,1,4),IF(O905="5",MID(L905,1,6),IF(O905="6",MID(L905,1,7),IF(O905="7",MID(L905,1,8),IF(O905="8",MID(L905,1,10)))))))))</f>
        <v>12155512</v>
      </c>
      <c r="Q905" s="1"/>
      <c r="R905" s="11"/>
      <c r="S905" s="11"/>
    </row>
    <row r="906" customFormat="false" ht="15.75" hidden="false" customHeight="true" outlineLevel="0" collapsed="false">
      <c r="B906" s="11" t="str">
        <f aca="false">MID(L906,1,1)</f>
        <v>1</v>
      </c>
      <c r="C906" s="11" t="str">
        <f aca="false">MID(L906,2,1)</f>
        <v>2</v>
      </c>
      <c r="D906" s="11" t="str">
        <f aca="false">MID(L906,3,1)</f>
        <v>1</v>
      </c>
      <c r="E906" s="11" t="str">
        <f aca="false">MID(L906,4,1)</f>
        <v>5</v>
      </c>
      <c r="F906" s="11" t="str">
        <f aca="false">MID(L906,5,2)</f>
        <v>55</v>
      </c>
      <c r="G906" s="11" t="str">
        <f aca="false">MID(L906,7,1)</f>
        <v>1</v>
      </c>
      <c r="H906" s="11" t="str">
        <f aca="false">MID(L906,8,1)</f>
        <v>3</v>
      </c>
      <c r="I906" s="12" t="str">
        <f aca="false">IF(O906="1","-x-",IF(O906&lt;="4",MID(L906,1,O906-1),IF(O906="5",MID(L906,1,4),IF(O906="6",MID(L906,1,6),IF(AND(O906="7",G906="0"),MID(L906,1,6),MID(L906,1,7))))))</f>
        <v>1215551</v>
      </c>
      <c r="J906" s="11" t="n">
        <v>2026</v>
      </c>
      <c r="K906" s="11" t="s">
        <v>15</v>
      </c>
      <c r="L906" s="13" t="n">
        <v>12155513</v>
      </c>
      <c r="M906" s="14" t="s">
        <v>924</v>
      </c>
      <c r="N906" s="15" t="str">
        <f aca="false">IF(ISERROR(VLOOKUP(P906,$I$2:$I$5308,1,FALSE()))=FALSE(),"S","A")</f>
        <v>A</v>
      </c>
      <c r="O906" s="15" t="str">
        <f aca="false">IF(H906&lt;&gt;"0","7",IF(G906&lt;&gt;"0","6",IF(F906&lt;&gt;"00","5",IF(E906&lt;&gt;"0","4",IF(D906&lt;&gt;"0","3",IF(C906&lt;&gt;"0","2",IF(B906&lt;&gt;"0","1","-x-")))))))</f>
        <v>7</v>
      </c>
      <c r="P906" s="16" t="str">
        <f aca="false">IF(O906="1",MID(L906,1,1),IF(O906="2",MID(L906,1,2),IF(O906="3",MID(L906,1,3),IF(O906="4",MID(L906,1,4),IF(O906="5",MID(L906,1,6),IF(O906="6",MID(L906,1,7),IF(O906="7",MID(L906,1,8),IF(O906="8",MID(L906,1,10)))))))))</f>
        <v>12155513</v>
      </c>
      <c r="Q906" s="1"/>
      <c r="R906" s="11"/>
      <c r="S906" s="11"/>
    </row>
    <row r="907" customFormat="false" ht="15.75" hidden="false" customHeight="true" outlineLevel="0" collapsed="false">
      <c r="B907" s="11" t="str">
        <f aca="false">MID(L907,1,1)</f>
        <v>1</v>
      </c>
      <c r="C907" s="11" t="str">
        <f aca="false">MID(L907,2,1)</f>
        <v>2</v>
      </c>
      <c r="D907" s="11" t="str">
        <f aca="false">MID(L907,3,1)</f>
        <v>1</v>
      </c>
      <c r="E907" s="11" t="str">
        <f aca="false">MID(L907,4,1)</f>
        <v>5</v>
      </c>
      <c r="F907" s="11" t="str">
        <f aca="false">MID(L907,5,2)</f>
        <v>55</v>
      </c>
      <c r="G907" s="11" t="str">
        <f aca="false">MID(L907,7,1)</f>
        <v>1</v>
      </c>
      <c r="H907" s="11" t="str">
        <f aca="false">MID(L907,8,1)</f>
        <v>4</v>
      </c>
      <c r="I907" s="12" t="str">
        <f aca="false">IF(O907="1","-x-",IF(O907&lt;="4",MID(L907,1,O907-1),IF(O907="5",MID(L907,1,4),IF(O907="6",MID(L907,1,6),IF(AND(O907="7",G907="0"),MID(L907,1,6),MID(L907,1,7))))))</f>
        <v>1215551</v>
      </c>
      <c r="J907" s="11" t="n">
        <v>2026</v>
      </c>
      <c r="K907" s="11" t="s">
        <v>15</v>
      </c>
      <c r="L907" s="13" t="n">
        <v>12155514</v>
      </c>
      <c r="M907" s="14" t="s">
        <v>925</v>
      </c>
      <c r="N907" s="15" t="str">
        <f aca="false">IF(ISERROR(VLOOKUP(P907,$I$2:$I$5308,1,FALSE()))=FALSE(),"S","A")</f>
        <v>A</v>
      </c>
      <c r="O907" s="15" t="str">
        <f aca="false">IF(H907&lt;&gt;"0","7",IF(G907&lt;&gt;"0","6",IF(F907&lt;&gt;"00","5",IF(E907&lt;&gt;"0","4",IF(D907&lt;&gt;"0","3",IF(C907&lt;&gt;"0","2",IF(B907&lt;&gt;"0","1","-x-")))))))</f>
        <v>7</v>
      </c>
      <c r="P907" s="16" t="str">
        <f aca="false">IF(O907="1",MID(L907,1,1),IF(O907="2",MID(L907,1,2),IF(O907="3",MID(L907,1,3),IF(O907="4",MID(L907,1,4),IF(O907="5",MID(L907,1,6),IF(O907="6",MID(L907,1,7),IF(O907="7",MID(L907,1,8),IF(O907="8",MID(L907,1,10)))))))))</f>
        <v>12155514</v>
      </c>
      <c r="Q907" s="1"/>
      <c r="R907" s="11"/>
      <c r="S907" s="11"/>
    </row>
    <row r="908" customFormat="false" ht="15.75" hidden="false" customHeight="true" outlineLevel="0" collapsed="false">
      <c r="B908" s="11" t="str">
        <f aca="false">MID(L908,1,1)</f>
        <v>1</v>
      </c>
      <c r="C908" s="11" t="str">
        <f aca="false">MID(L908,2,1)</f>
        <v>2</v>
      </c>
      <c r="D908" s="11" t="str">
        <f aca="false">MID(L908,3,1)</f>
        <v>1</v>
      </c>
      <c r="E908" s="11" t="str">
        <f aca="false">MID(L908,4,1)</f>
        <v>5</v>
      </c>
      <c r="F908" s="11" t="str">
        <f aca="false">MID(L908,5,2)</f>
        <v>55</v>
      </c>
      <c r="G908" s="11" t="str">
        <f aca="false">MID(L908,7,1)</f>
        <v>1</v>
      </c>
      <c r="H908" s="11" t="str">
        <f aca="false">MID(L908,8,1)</f>
        <v>5</v>
      </c>
      <c r="I908" s="12" t="str">
        <f aca="false">IF(O908="1","-x-",IF(O908&lt;="4",MID(L908,1,O908-1),IF(O908="5",MID(L908,1,4),IF(O908="6",MID(L908,1,6),IF(AND(O908="7",G908="0"),MID(L908,1,6),MID(L908,1,7))))))</f>
        <v>1215551</v>
      </c>
      <c r="J908" s="11" t="n">
        <v>2026</v>
      </c>
      <c r="K908" s="11" t="s">
        <v>15</v>
      </c>
      <c r="L908" s="13" t="n">
        <v>12155515</v>
      </c>
      <c r="M908" s="14" t="s">
        <v>926</v>
      </c>
      <c r="N908" s="15" t="str">
        <f aca="false">IF(ISERROR(VLOOKUP(P908,$I$2:$I$5308,1,FALSE()))=FALSE(),"S","A")</f>
        <v>A</v>
      </c>
      <c r="O908" s="15" t="str">
        <f aca="false">IF(H908&lt;&gt;"0","7",IF(G908&lt;&gt;"0","6",IF(F908&lt;&gt;"00","5",IF(E908&lt;&gt;"0","4",IF(D908&lt;&gt;"0","3",IF(C908&lt;&gt;"0","2",IF(B908&lt;&gt;"0","1","-x-")))))))</f>
        <v>7</v>
      </c>
      <c r="P908" s="16" t="str">
        <f aca="false">IF(O908="1",MID(L908,1,1),IF(O908="2",MID(L908,1,2),IF(O908="3",MID(L908,1,3),IF(O908="4",MID(L908,1,4),IF(O908="5",MID(L908,1,6),IF(O908="6",MID(L908,1,7),IF(O908="7",MID(L908,1,8),IF(O908="8",MID(L908,1,10)))))))))</f>
        <v>12155515</v>
      </c>
      <c r="Q908" s="1"/>
      <c r="R908" s="11"/>
      <c r="S908" s="11"/>
    </row>
    <row r="909" customFormat="false" ht="15.75" hidden="false" customHeight="true" outlineLevel="0" collapsed="false">
      <c r="B909" s="11" t="str">
        <f aca="false">MID(L909,1,1)</f>
        <v>1</v>
      </c>
      <c r="C909" s="11" t="str">
        <f aca="false">MID(L909,2,1)</f>
        <v>2</v>
      </c>
      <c r="D909" s="11" t="str">
        <f aca="false">MID(L909,3,1)</f>
        <v>1</v>
      </c>
      <c r="E909" s="11" t="str">
        <f aca="false">MID(L909,4,1)</f>
        <v>5</v>
      </c>
      <c r="F909" s="11" t="str">
        <f aca="false">MID(L909,5,2)</f>
        <v>55</v>
      </c>
      <c r="G909" s="11" t="str">
        <f aca="false">MID(L909,7,1)</f>
        <v>1</v>
      </c>
      <c r="H909" s="11" t="str">
        <f aca="false">MID(L909,8,1)</f>
        <v>6</v>
      </c>
      <c r="I909" s="12" t="str">
        <f aca="false">IF(O909="1","-x-",IF(O909&lt;="4",MID(L909,1,O909-1),IF(O909="5",MID(L909,1,4),IF(O909="6",MID(L909,1,6),IF(AND(O909="7",G909="0"),MID(L909,1,6),MID(L909,1,7))))))</f>
        <v>1215551</v>
      </c>
      <c r="J909" s="11" t="n">
        <v>2026</v>
      </c>
      <c r="K909" s="11" t="s">
        <v>15</v>
      </c>
      <c r="L909" s="13" t="n">
        <v>12155516</v>
      </c>
      <c r="M909" s="14" t="s">
        <v>927</v>
      </c>
      <c r="N909" s="15" t="str">
        <f aca="false">IF(ISERROR(VLOOKUP(P909,$I$2:$I$5308,1,FALSE()))=FALSE(),"S","A")</f>
        <v>A</v>
      </c>
      <c r="O909" s="15" t="str">
        <f aca="false">IF(H909&lt;&gt;"0","7",IF(G909&lt;&gt;"0","6",IF(F909&lt;&gt;"00","5",IF(E909&lt;&gt;"0","4",IF(D909&lt;&gt;"0","3",IF(C909&lt;&gt;"0","2",IF(B909&lt;&gt;"0","1","-x-")))))))</f>
        <v>7</v>
      </c>
      <c r="P909" s="16" t="str">
        <f aca="false">IF(O909="1",MID(L909,1,1),IF(O909="2",MID(L909,1,2),IF(O909="3",MID(L909,1,3),IF(O909="4",MID(L909,1,4),IF(O909="5",MID(L909,1,6),IF(O909="6",MID(L909,1,7),IF(O909="7",MID(L909,1,8),IF(O909="8",MID(L909,1,10)))))))))</f>
        <v>12155516</v>
      </c>
      <c r="Q909" s="1"/>
      <c r="R909" s="11"/>
      <c r="S909" s="11"/>
    </row>
    <row r="910" customFormat="false" ht="15.75" hidden="false" customHeight="true" outlineLevel="0" collapsed="false">
      <c r="B910" s="11" t="str">
        <f aca="false">MID(L910,1,1)</f>
        <v>1</v>
      </c>
      <c r="C910" s="11" t="str">
        <f aca="false">MID(L910,2,1)</f>
        <v>2</v>
      </c>
      <c r="D910" s="11" t="str">
        <f aca="false">MID(L910,3,1)</f>
        <v>1</v>
      </c>
      <c r="E910" s="11" t="str">
        <f aca="false">MID(L910,4,1)</f>
        <v>5</v>
      </c>
      <c r="F910" s="11" t="str">
        <f aca="false">MID(L910,5,2)</f>
        <v>55</v>
      </c>
      <c r="G910" s="11" t="str">
        <f aca="false">MID(L910,7,1)</f>
        <v>1</v>
      </c>
      <c r="H910" s="11" t="str">
        <f aca="false">MID(L910,8,1)</f>
        <v>7</v>
      </c>
      <c r="I910" s="12" t="str">
        <f aca="false">IF(O910="1","-x-",IF(O910&lt;="4",MID(L910,1,O910-1),IF(O910="5",MID(L910,1,4),IF(O910="6",MID(L910,1,6),IF(AND(O910="7",G910="0"),MID(L910,1,6),MID(L910,1,7))))))</f>
        <v>1215551</v>
      </c>
      <c r="J910" s="11" t="n">
        <v>2026</v>
      </c>
      <c r="K910" s="11" t="s">
        <v>15</v>
      </c>
      <c r="L910" s="13" t="n">
        <v>12155517</v>
      </c>
      <c r="M910" s="14" t="s">
        <v>928</v>
      </c>
      <c r="N910" s="15" t="str">
        <f aca="false">IF(ISERROR(VLOOKUP(P910,$I$2:$I$5308,1,FALSE()))=FALSE(),"S","A")</f>
        <v>A</v>
      </c>
      <c r="O910" s="15" t="str">
        <f aca="false">IF(H910&lt;&gt;"0","7",IF(G910&lt;&gt;"0","6",IF(F910&lt;&gt;"00","5",IF(E910&lt;&gt;"0","4",IF(D910&lt;&gt;"0","3",IF(C910&lt;&gt;"0","2",IF(B910&lt;&gt;"0","1","-x-")))))))</f>
        <v>7</v>
      </c>
      <c r="P910" s="16" t="str">
        <f aca="false">IF(O910="1",MID(L910,1,1),IF(O910="2",MID(L910,1,2),IF(O910="3",MID(L910,1,3),IF(O910="4",MID(L910,1,4),IF(O910="5",MID(L910,1,6),IF(O910="6",MID(L910,1,7),IF(O910="7",MID(L910,1,8),IF(O910="8",MID(L910,1,10)))))))))</f>
        <v>12155517</v>
      </c>
      <c r="Q910" s="1"/>
      <c r="R910" s="11"/>
      <c r="S910" s="11"/>
    </row>
    <row r="911" customFormat="false" ht="15.75" hidden="false" customHeight="true" outlineLevel="0" collapsed="false">
      <c r="B911" s="11" t="str">
        <f aca="false">MID(L911,1,1)</f>
        <v>1</v>
      </c>
      <c r="C911" s="11" t="str">
        <f aca="false">MID(L911,2,1)</f>
        <v>2</v>
      </c>
      <c r="D911" s="11" t="str">
        <f aca="false">MID(L911,3,1)</f>
        <v>1</v>
      </c>
      <c r="E911" s="11" t="str">
        <f aca="false">MID(L911,4,1)</f>
        <v>5</v>
      </c>
      <c r="F911" s="11" t="str">
        <f aca="false">MID(L911,5,2)</f>
        <v>55</v>
      </c>
      <c r="G911" s="11" t="str">
        <f aca="false">MID(L911,7,1)</f>
        <v>1</v>
      </c>
      <c r="H911" s="11" t="str">
        <f aca="false">MID(L911,8,1)</f>
        <v>8</v>
      </c>
      <c r="I911" s="12" t="str">
        <f aca="false">IF(O911="1","-x-",IF(O911&lt;="4",MID(L911,1,O911-1),IF(O911="5",MID(L911,1,4),IF(O911="6",MID(L911,1,6),IF(AND(O911="7",G911="0"),MID(L911,1,6),MID(L911,1,7))))))</f>
        <v>1215551</v>
      </c>
      <c r="J911" s="11" t="n">
        <v>2026</v>
      </c>
      <c r="K911" s="11" t="s">
        <v>15</v>
      </c>
      <c r="L911" s="13" t="n">
        <v>12155518</v>
      </c>
      <c r="M911" s="14" t="s">
        <v>929</v>
      </c>
      <c r="N911" s="15" t="str">
        <f aca="false">IF(ISERROR(VLOOKUP(P911,$I$2:$I$5308,1,FALSE()))=FALSE(),"S","A")</f>
        <v>A</v>
      </c>
      <c r="O911" s="15" t="str">
        <f aca="false">IF(H911&lt;&gt;"0","7",IF(G911&lt;&gt;"0","6",IF(F911&lt;&gt;"00","5",IF(E911&lt;&gt;"0","4",IF(D911&lt;&gt;"0","3",IF(C911&lt;&gt;"0","2",IF(B911&lt;&gt;"0","1","-x-")))))))</f>
        <v>7</v>
      </c>
      <c r="P911" s="16" t="str">
        <f aca="false">IF(O911="1",MID(L911,1,1),IF(O911="2",MID(L911,1,2),IF(O911="3",MID(L911,1,3),IF(O911="4",MID(L911,1,4),IF(O911="5",MID(L911,1,6),IF(O911="6",MID(L911,1,7),IF(O911="7",MID(L911,1,8),IF(O911="8",MID(L911,1,10)))))))))</f>
        <v>12155518</v>
      </c>
      <c r="Q911" s="1"/>
      <c r="R911" s="11"/>
      <c r="S911" s="11"/>
    </row>
    <row r="912" customFormat="false" ht="15.75" hidden="false" customHeight="true" outlineLevel="0" collapsed="false">
      <c r="B912" s="11" t="str">
        <f aca="false">MID(L912,1,1)</f>
        <v>1</v>
      </c>
      <c r="C912" s="11" t="str">
        <f aca="false">MID(L912,2,1)</f>
        <v>2</v>
      </c>
      <c r="D912" s="11" t="str">
        <f aca="false">MID(L912,3,1)</f>
        <v>1</v>
      </c>
      <c r="E912" s="11" t="str">
        <f aca="false">MID(L912,4,1)</f>
        <v>5</v>
      </c>
      <c r="F912" s="11" t="str">
        <f aca="false">MID(L912,5,2)</f>
        <v>55</v>
      </c>
      <c r="G912" s="11" t="str">
        <f aca="false">MID(L912,7,1)</f>
        <v>2</v>
      </c>
      <c r="H912" s="11" t="str">
        <f aca="false">MID(L912,8,1)</f>
        <v>0</v>
      </c>
      <c r="I912" s="12" t="str">
        <f aca="false">IF(O912="1","-x-",IF(O912&lt;="4",MID(L912,1,O912-1),IF(O912="5",MID(L912,1,4),IF(O912="6",MID(L912,1,6),IF(AND(O912="7",G912="0"),MID(L912,1,6),MID(L912,1,7))))))</f>
        <v>121555</v>
      </c>
      <c r="J912" s="11" t="n">
        <v>2026</v>
      </c>
      <c r="K912" s="11" t="s">
        <v>15</v>
      </c>
      <c r="L912" s="13" t="n">
        <v>12155520</v>
      </c>
      <c r="M912" s="14" t="s">
        <v>930</v>
      </c>
      <c r="N912" s="15" t="str">
        <f aca="false">IF(ISERROR(VLOOKUP(P912,$I$2:$I$5308,1,FALSE()))=FALSE(),"S","A")</f>
        <v>S</v>
      </c>
      <c r="O912" s="15" t="str">
        <f aca="false">IF(H912&lt;&gt;"0","7",IF(G912&lt;&gt;"0","6",IF(F912&lt;&gt;"00","5",IF(E912&lt;&gt;"0","4",IF(D912&lt;&gt;"0","3",IF(C912&lt;&gt;"0","2",IF(B912&lt;&gt;"0","1","-x-")))))))</f>
        <v>6</v>
      </c>
      <c r="P912" s="16" t="str">
        <f aca="false">IF(O912="1",MID(L912,1,1),IF(O912="2",MID(L912,1,2),IF(O912="3",MID(L912,1,3),IF(O912="4",MID(L912,1,4),IF(O912="5",MID(L912,1,6),IF(O912="6",MID(L912,1,7),IF(O912="7",MID(L912,1,8),IF(O912="8",MID(L912,1,10)))))))))</f>
        <v>1215552</v>
      </c>
      <c r="Q912" s="1"/>
      <c r="R912" s="11"/>
      <c r="S912" s="11"/>
    </row>
    <row r="913" customFormat="false" ht="15.75" hidden="false" customHeight="true" outlineLevel="0" collapsed="false">
      <c r="B913" s="11" t="str">
        <f aca="false">MID(L913,1,1)</f>
        <v>1</v>
      </c>
      <c r="C913" s="11" t="str">
        <f aca="false">MID(L913,2,1)</f>
        <v>2</v>
      </c>
      <c r="D913" s="11" t="str">
        <f aca="false">MID(L913,3,1)</f>
        <v>1</v>
      </c>
      <c r="E913" s="11" t="str">
        <f aca="false">MID(L913,4,1)</f>
        <v>5</v>
      </c>
      <c r="F913" s="11" t="str">
        <f aca="false">MID(L913,5,2)</f>
        <v>55</v>
      </c>
      <c r="G913" s="11" t="str">
        <f aca="false">MID(L913,7,1)</f>
        <v>2</v>
      </c>
      <c r="H913" s="11" t="str">
        <f aca="false">MID(L913,8,1)</f>
        <v>1</v>
      </c>
      <c r="I913" s="12" t="str">
        <f aca="false">IF(O913="1","-x-",IF(O913&lt;="4",MID(L913,1,O913-1),IF(O913="5",MID(L913,1,4),IF(O913="6",MID(L913,1,6),IF(AND(O913="7",G913="0"),MID(L913,1,6),MID(L913,1,7))))))</f>
        <v>1215552</v>
      </c>
      <c r="J913" s="11" t="n">
        <v>2026</v>
      </c>
      <c r="K913" s="11" t="s">
        <v>15</v>
      </c>
      <c r="L913" s="13" t="n">
        <v>12155521</v>
      </c>
      <c r="M913" s="14" t="s">
        <v>931</v>
      </c>
      <c r="N913" s="15" t="str">
        <f aca="false">IF(ISERROR(VLOOKUP(P913,$I$2:$I$5308,1,FALSE()))=FALSE(),"S","A")</f>
        <v>A</v>
      </c>
      <c r="O913" s="15" t="str">
        <f aca="false">IF(H913&lt;&gt;"0","7",IF(G913&lt;&gt;"0","6",IF(F913&lt;&gt;"00","5",IF(E913&lt;&gt;"0","4",IF(D913&lt;&gt;"0","3",IF(C913&lt;&gt;"0","2",IF(B913&lt;&gt;"0","1","-x-")))))))</f>
        <v>7</v>
      </c>
      <c r="P913" s="16" t="str">
        <f aca="false">IF(O913="1",MID(L913,1,1),IF(O913="2",MID(L913,1,2),IF(O913="3",MID(L913,1,3),IF(O913="4",MID(L913,1,4),IF(O913="5",MID(L913,1,6),IF(O913="6",MID(L913,1,7),IF(O913="7",MID(L913,1,8),IF(O913="8",MID(L913,1,10)))))))))</f>
        <v>12155521</v>
      </c>
      <c r="Q913" s="1"/>
      <c r="R913" s="11"/>
      <c r="S913" s="11"/>
    </row>
    <row r="914" customFormat="false" ht="15.75" hidden="false" customHeight="true" outlineLevel="0" collapsed="false">
      <c r="B914" s="11" t="str">
        <f aca="false">MID(L914,1,1)</f>
        <v>1</v>
      </c>
      <c r="C914" s="11" t="str">
        <f aca="false">MID(L914,2,1)</f>
        <v>2</v>
      </c>
      <c r="D914" s="11" t="str">
        <f aca="false">MID(L914,3,1)</f>
        <v>1</v>
      </c>
      <c r="E914" s="11" t="str">
        <f aca="false">MID(L914,4,1)</f>
        <v>5</v>
      </c>
      <c r="F914" s="11" t="str">
        <f aca="false">MID(L914,5,2)</f>
        <v>55</v>
      </c>
      <c r="G914" s="11" t="str">
        <f aca="false">MID(L914,7,1)</f>
        <v>2</v>
      </c>
      <c r="H914" s="11" t="str">
        <f aca="false">MID(L914,8,1)</f>
        <v>2</v>
      </c>
      <c r="I914" s="12" t="str">
        <f aca="false">IF(O914="1","-x-",IF(O914&lt;="4",MID(L914,1,O914-1),IF(O914="5",MID(L914,1,4),IF(O914="6",MID(L914,1,6),IF(AND(O914="7",G914="0"),MID(L914,1,6),MID(L914,1,7))))))</f>
        <v>1215552</v>
      </c>
      <c r="J914" s="11" t="n">
        <v>2026</v>
      </c>
      <c r="K914" s="11" t="s">
        <v>15</v>
      </c>
      <c r="L914" s="13" t="n">
        <v>12155522</v>
      </c>
      <c r="M914" s="14" t="s">
        <v>932</v>
      </c>
      <c r="N914" s="15" t="str">
        <f aca="false">IF(ISERROR(VLOOKUP(P914,$I$2:$I$5308,1,FALSE()))=FALSE(),"S","A")</f>
        <v>A</v>
      </c>
      <c r="O914" s="15" t="str">
        <f aca="false">IF(H914&lt;&gt;"0","7",IF(G914&lt;&gt;"0","6",IF(F914&lt;&gt;"00","5",IF(E914&lt;&gt;"0","4",IF(D914&lt;&gt;"0","3",IF(C914&lt;&gt;"0","2",IF(B914&lt;&gt;"0","1","-x-")))))))</f>
        <v>7</v>
      </c>
      <c r="P914" s="16" t="str">
        <f aca="false">IF(O914="1",MID(L914,1,1),IF(O914="2",MID(L914,1,2),IF(O914="3",MID(L914,1,3),IF(O914="4",MID(L914,1,4),IF(O914="5",MID(L914,1,6),IF(O914="6",MID(L914,1,7),IF(O914="7",MID(L914,1,8),IF(O914="8",MID(L914,1,10)))))))))</f>
        <v>12155522</v>
      </c>
      <c r="Q914" s="1"/>
      <c r="R914" s="11"/>
      <c r="S914" s="11"/>
    </row>
    <row r="915" customFormat="false" ht="15.75" hidden="false" customHeight="true" outlineLevel="0" collapsed="false">
      <c r="B915" s="11" t="str">
        <f aca="false">MID(L915,1,1)</f>
        <v>1</v>
      </c>
      <c r="C915" s="11" t="str">
        <f aca="false">MID(L915,2,1)</f>
        <v>2</v>
      </c>
      <c r="D915" s="11" t="str">
        <f aca="false">MID(L915,3,1)</f>
        <v>1</v>
      </c>
      <c r="E915" s="11" t="str">
        <f aca="false">MID(L915,4,1)</f>
        <v>5</v>
      </c>
      <c r="F915" s="11" t="str">
        <f aca="false">MID(L915,5,2)</f>
        <v>55</v>
      </c>
      <c r="G915" s="11" t="str">
        <f aca="false">MID(L915,7,1)</f>
        <v>2</v>
      </c>
      <c r="H915" s="11" t="str">
        <f aca="false">MID(L915,8,1)</f>
        <v>3</v>
      </c>
      <c r="I915" s="12" t="str">
        <f aca="false">IF(O915="1","-x-",IF(O915&lt;="4",MID(L915,1,O915-1),IF(O915="5",MID(L915,1,4),IF(O915="6",MID(L915,1,6),IF(AND(O915="7",G915="0"),MID(L915,1,6),MID(L915,1,7))))))</f>
        <v>1215552</v>
      </c>
      <c r="J915" s="11" t="n">
        <v>2026</v>
      </c>
      <c r="K915" s="11" t="s">
        <v>15</v>
      </c>
      <c r="L915" s="13" t="n">
        <v>12155523</v>
      </c>
      <c r="M915" s="14" t="s">
        <v>933</v>
      </c>
      <c r="N915" s="15" t="str">
        <f aca="false">IF(ISERROR(VLOOKUP(P915,$I$2:$I$5308,1,FALSE()))=FALSE(),"S","A")</f>
        <v>A</v>
      </c>
      <c r="O915" s="15" t="str">
        <f aca="false">IF(H915&lt;&gt;"0","7",IF(G915&lt;&gt;"0","6",IF(F915&lt;&gt;"00","5",IF(E915&lt;&gt;"0","4",IF(D915&lt;&gt;"0","3",IF(C915&lt;&gt;"0","2",IF(B915&lt;&gt;"0","1","-x-")))))))</f>
        <v>7</v>
      </c>
      <c r="P915" s="16" t="str">
        <f aca="false">IF(O915="1",MID(L915,1,1),IF(O915="2",MID(L915,1,2),IF(O915="3",MID(L915,1,3),IF(O915="4",MID(L915,1,4),IF(O915="5",MID(L915,1,6),IF(O915="6",MID(L915,1,7),IF(O915="7",MID(L915,1,8),IF(O915="8",MID(L915,1,10)))))))))</f>
        <v>12155523</v>
      </c>
      <c r="Q915" s="1"/>
      <c r="R915" s="11"/>
      <c r="S915" s="11"/>
    </row>
    <row r="916" customFormat="false" ht="15.75" hidden="false" customHeight="true" outlineLevel="0" collapsed="false">
      <c r="B916" s="11" t="str">
        <f aca="false">MID(L916,1,1)</f>
        <v>1</v>
      </c>
      <c r="C916" s="11" t="str">
        <f aca="false">MID(L916,2,1)</f>
        <v>2</v>
      </c>
      <c r="D916" s="11" t="str">
        <f aca="false">MID(L916,3,1)</f>
        <v>1</v>
      </c>
      <c r="E916" s="11" t="str">
        <f aca="false">MID(L916,4,1)</f>
        <v>5</v>
      </c>
      <c r="F916" s="11" t="str">
        <f aca="false">MID(L916,5,2)</f>
        <v>55</v>
      </c>
      <c r="G916" s="11" t="str">
        <f aca="false">MID(L916,7,1)</f>
        <v>2</v>
      </c>
      <c r="H916" s="11" t="str">
        <f aca="false">MID(L916,8,1)</f>
        <v>4</v>
      </c>
      <c r="I916" s="12" t="str">
        <f aca="false">IF(O916="1","-x-",IF(O916&lt;="4",MID(L916,1,O916-1),IF(O916="5",MID(L916,1,4),IF(O916="6",MID(L916,1,6),IF(AND(O916="7",G916="0"),MID(L916,1,6),MID(L916,1,7))))))</f>
        <v>1215552</v>
      </c>
      <c r="J916" s="11" t="n">
        <v>2026</v>
      </c>
      <c r="K916" s="11" t="s">
        <v>15</v>
      </c>
      <c r="L916" s="13" t="n">
        <v>12155524</v>
      </c>
      <c r="M916" s="14" t="s">
        <v>934</v>
      </c>
      <c r="N916" s="15" t="str">
        <f aca="false">IF(ISERROR(VLOOKUP(P916,$I$2:$I$5308,1,FALSE()))=FALSE(),"S","A")</f>
        <v>A</v>
      </c>
      <c r="O916" s="15" t="str">
        <f aca="false">IF(H916&lt;&gt;"0","7",IF(G916&lt;&gt;"0","6",IF(F916&lt;&gt;"00","5",IF(E916&lt;&gt;"0","4",IF(D916&lt;&gt;"0","3",IF(C916&lt;&gt;"0","2",IF(B916&lt;&gt;"0","1","-x-")))))))</f>
        <v>7</v>
      </c>
      <c r="P916" s="16" t="str">
        <f aca="false">IF(O916="1",MID(L916,1,1),IF(O916="2",MID(L916,1,2),IF(O916="3",MID(L916,1,3),IF(O916="4",MID(L916,1,4),IF(O916="5",MID(L916,1,6),IF(O916="6",MID(L916,1,7),IF(O916="7",MID(L916,1,8),IF(O916="8",MID(L916,1,10)))))))))</f>
        <v>12155524</v>
      </c>
      <c r="Q916" s="1"/>
      <c r="R916" s="11"/>
      <c r="S916" s="11"/>
    </row>
    <row r="917" customFormat="false" ht="15.75" hidden="false" customHeight="true" outlineLevel="0" collapsed="false">
      <c r="B917" s="11" t="str">
        <f aca="false">MID(L917,1,1)</f>
        <v>1</v>
      </c>
      <c r="C917" s="11" t="str">
        <f aca="false">MID(L917,2,1)</f>
        <v>2</v>
      </c>
      <c r="D917" s="11" t="str">
        <f aca="false">MID(L917,3,1)</f>
        <v>1</v>
      </c>
      <c r="E917" s="11" t="str">
        <f aca="false">MID(L917,4,1)</f>
        <v>5</v>
      </c>
      <c r="F917" s="11" t="str">
        <f aca="false">MID(L917,5,2)</f>
        <v>55</v>
      </c>
      <c r="G917" s="11" t="str">
        <f aca="false">MID(L917,7,1)</f>
        <v>2</v>
      </c>
      <c r="H917" s="11" t="str">
        <f aca="false">MID(L917,8,1)</f>
        <v>5</v>
      </c>
      <c r="I917" s="12" t="str">
        <f aca="false">IF(O917="1","-x-",IF(O917&lt;="4",MID(L917,1,O917-1),IF(O917="5",MID(L917,1,4),IF(O917="6",MID(L917,1,6),IF(AND(O917="7",G917="0"),MID(L917,1,6),MID(L917,1,7))))))</f>
        <v>1215552</v>
      </c>
      <c r="J917" s="11" t="n">
        <v>2026</v>
      </c>
      <c r="K917" s="11" t="s">
        <v>15</v>
      </c>
      <c r="L917" s="13" t="n">
        <v>12155525</v>
      </c>
      <c r="M917" s="14" t="s">
        <v>935</v>
      </c>
      <c r="N917" s="15" t="str">
        <f aca="false">IF(ISERROR(VLOOKUP(P917,$I$2:$I$5308,1,FALSE()))=FALSE(),"S","A")</f>
        <v>A</v>
      </c>
      <c r="O917" s="15" t="str">
        <f aca="false">IF(H917&lt;&gt;"0","7",IF(G917&lt;&gt;"0","6",IF(F917&lt;&gt;"00","5",IF(E917&lt;&gt;"0","4",IF(D917&lt;&gt;"0","3",IF(C917&lt;&gt;"0","2",IF(B917&lt;&gt;"0","1","-x-")))))))</f>
        <v>7</v>
      </c>
      <c r="P917" s="16" t="str">
        <f aca="false">IF(O917="1",MID(L917,1,1),IF(O917="2",MID(L917,1,2),IF(O917="3",MID(L917,1,3),IF(O917="4",MID(L917,1,4),IF(O917="5",MID(L917,1,6),IF(O917="6",MID(L917,1,7),IF(O917="7",MID(L917,1,8),IF(O917="8",MID(L917,1,10)))))))))</f>
        <v>12155525</v>
      </c>
      <c r="Q917" s="1"/>
      <c r="R917" s="11"/>
      <c r="S917" s="11"/>
    </row>
    <row r="918" customFormat="false" ht="15.75" hidden="false" customHeight="true" outlineLevel="0" collapsed="false">
      <c r="B918" s="11" t="str">
        <f aca="false">MID(L918,1,1)</f>
        <v>1</v>
      </c>
      <c r="C918" s="11" t="str">
        <f aca="false">MID(L918,2,1)</f>
        <v>2</v>
      </c>
      <c r="D918" s="11" t="str">
        <f aca="false">MID(L918,3,1)</f>
        <v>1</v>
      </c>
      <c r="E918" s="11" t="str">
        <f aca="false">MID(L918,4,1)</f>
        <v>5</v>
      </c>
      <c r="F918" s="11" t="str">
        <f aca="false">MID(L918,5,2)</f>
        <v>55</v>
      </c>
      <c r="G918" s="11" t="str">
        <f aca="false">MID(L918,7,1)</f>
        <v>2</v>
      </c>
      <c r="H918" s="11" t="str">
        <f aca="false">MID(L918,8,1)</f>
        <v>6</v>
      </c>
      <c r="I918" s="12" t="str">
        <f aca="false">IF(O918="1","-x-",IF(O918&lt;="4",MID(L918,1,O918-1),IF(O918="5",MID(L918,1,4),IF(O918="6",MID(L918,1,6),IF(AND(O918="7",G918="0"),MID(L918,1,6),MID(L918,1,7))))))</f>
        <v>1215552</v>
      </c>
      <c r="J918" s="11" t="n">
        <v>2026</v>
      </c>
      <c r="K918" s="11" t="s">
        <v>15</v>
      </c>
      <c r="L918" s="13" t="n">
        <v>12155526</v>
      </c>
      <c r="M918" s="14" t="s">
        <v>936</v>
      </c>
      <c r="N918" s="15" t="str">
        <f aca="false">IF(ISERROR(VLOOKUP(P918,$I$2:$I$5308,1,FALSE()))=FALSE(),"S","A")</f>
        <v>A</v>
      </c>
      <c r="O918" s="15" t="str">
        <f aca="false">IF(H918&lt;&gt;"0","7",IF(G918&lt;&gt;"0","6",IF(F918&lt;&gt;"00","5",IF(E918&lt;&gt;"0","4",IF(D918&lt;&gt;"0","3",IF(C918&lt;&gt;"0","2",IF(B918&lt;&gt;"0","1","-x-")))))))</f>
        <v>7</v>
      </c>
      <c r="P918" s="16" t="str">
        <f aca="false">IF(O918="1",MID(L918,1,1),IF(O918="2",MID(L918,1,2),IF(O918="3",MID(L918,1,3),IF(O918="4",MID(L918,1,4),IF(O918="5",MID(L918,1,6),IF(O918="6",MID(L918,1,7),IF(O918="7",MID(L918,1,8),IF(O918="8",MID(L918,1,10)))))))))</f>
        <v>12155526</v>
      </c>
      <c r="Q918" s="1"/>
      <c r="R918" s="11"/>
      <c r="S918" s="11"/>
    </row>
    <row r="919" customFormat="false" ht="15.75" hidden="false" customHeight="true" outlineLevel="0" collapsed="false">
      <c r="B919" s="11" t="str">
        <f aca="false">MID(L919,1,1)</f>
        <v>1</v>
      </c>
      <c r="C919" s="11" t="str">
        <f aca="false">MID(L919,2,1)</f>
        <v>2</v>
      </c>
      <c r="D919" s="11" t="str">
        <f aca="false">MID(L919,3,1)</f>
        <v>1</v>
      </c>
      <c r="E919" s="11" t="str">
        <f aca="false">MID(L919,4,1)</f>
        <v>5</v>
      </c>
      <c r="F919" s="11" t="str">
        <f aca="false">MID(L919,5,2)</f>
        <v>55</v>
      </c>
      <c r="G919" s="11" t="str">
        <f aca="false">MID(L919,7,1)</f>
        <v>2</v>
      </c>
      <c r="H919" s="11" t="str">
        <f aca="false">MID(L919,8,1)</f>
        <v>7</v>
      </c>
      <c r="I919" s="12" t="str">
        <f aca="false">IF(O919="1","-x-",IF(O919&lt;="4",MID(L919,1,O919-1),IF(O919="5",MID(L919,1,4),IF(O919="6",MID(L919,1,6),IF(AND(O919="7",G919="0"),MID(L919,1,6),MID(L919,1,7))))))</f>
        <v>1215552</v>
      </c>
      <c r="J919" s="11" t="n">
        <v>2026</v>
      </c>
      <c r="K919" s="11" t="s">
        <v>15</v>
      </c>
      <c r="L919" s="13" t="n">
        <v>12155527</v>
      </c>
      <c r="M919" s="14" t="s">
        <v>937</v>
      </c>
      <c r="N919" s="15" t="str">
        <f aca="false">IF(ISERROR(VLOOKUP(P919,$I$2:$I$5308,1,FALSE()))=FALSE(),"S","A")</f>
        <v>A</v>
      </c>
      <c r="O919" s="15" t="str">
        <f aca="false">IF(H919&lt;&gt;"0","7",IF(G919&lt;&gt;"0","6",IF(F919&lt;&gt;"00","5",IF(E919&lt;&gt;"0","4",IF(D919&lt;&gt;"0","3",IF(C919&lt;&gt;"0","2",IF(B919&lt;&gt;"0","1","-x-")))))))</f>
        <v>7</v>
      </c>
      <c r="P919" s="16" t="str">
        <f aca="false">IF(O919="1",MID(L919,1,1),IF(O919="2",MID(L919,1,2),IF(O919="3",MID(L919,1,3),IF(O919="4",MID(L919,1,4),IF(O919="5",MID(L919,1,6),IF(O919="6",MID(L919,1,7),IF(O919="7",MID(L919,1,8),IF(O919="8",MID(L919,1,10)))))))))</f>
        <v>12155527</v>
      </c>
      <c r="Q919" s="1"/>
      <c r="R919" s="11"/>
      <c r="S919" s="11"/>
    </row>
    <row r="920" customFormat="false" ht="15.75" hidden="false" customHeight="true" outlineLevel="0" collapsed="false">
      <c r="B920" s="11" t="str">
        <f aca="false">MID(L920,1,1)</f>
        <v>1</v>
      </c>
      <c r="C920" s="11" t="str">
        <f aca="false">MID(L920,2,1)</f>
        <v>2</v>
      </c>
      <c r="D920" s="11" t="str">
        <f aca="false">MID(L920,3,1)</f>
        <v>1</v>
      </c>
      <c r="E920" s="11" t="str">
        <f aca="false">MID(L920,4,1)</f>
        <v>5</v>
      </c>
      <c r="F920" s="11" t="str">
        <f aca="false">MID(L920,5,2)</f>
        <v>55</v>
      </c>
      <c r="G920" s="11" t="str">
        <f aca="false">MID(L920,7,1)</f>
        <v>2</v>
      </c>
      <c r="H920" s="11" t="str">
        <f aca="false">MID(L920,8,1)</f>
        <v>8</v>
      </c>
      <c r="I920" s="12" t="str">
        <f aca="false">IF(O920="1","-x-",IF(O920&lt;="4",MID(L920,1,O920-1),IF(O920="5",MID(L920,1,4),IF(O920="6",MID(L920,1,6),IF(AND(O920="7",G920="0"),MID(L920,1,6),MID(L920,1,7))))))</f>
        <v>1215552</v>
      </c>
      <c r="J920" s="11" t="n">
        <v>2026</v>
      </c>
      <c r="K920" s="11" t="s">
        <v>15</v>
      </c>
      <c r="L920" s="13" t="n">
        <v>12155528</v>
      </c>
      <c r="M920" s="14" t="s">
        <v>938</v>
      </c>
      <c r="N920" s="15" t="str">
        <f aca="false">IF(ISERROR(VLOOKUP(P920,$I$2:$I$5308,1,FALSE()))=FALSE(),"S","A")</f>
        <v>A</v>
      </c>
      <c r="O920" s="15" t="str">
        <f aca="false">IF(H920&lt;&gt;"0","7",IF(G920&lt;&gt;"0","6",IF(F920&lt;&gt;"00","5",IF(E920&lt;&gt;"0","4",IF(D920&lt;&gt;"0","3",IF(C920&lt;&gt;"0","2",IF(B920&lt;&gt;"0","1","-x-")))))))</f>
        <v>7</v>
      </c>
      <c r="P920" s="16" t="str">
        <f aca="false">IF(O920="1",MID(L920,1,1),IF(O920="2",MID(L920,1,2),IF(O920="3",MID(L920,1,3),IF(O920="4",MID(L920,1,4),IF(O920="5",MID(L920,1,6),IF(O920="6",MID(L920,1,7),IF(O920="7",MID(L920,1,8),IF(O920="8",MID(L920,1,10)))))))))</f>
        <v>12155528</v>
      </c>
      <c r="Q920" s="1"/>
      <c r="R920" s="11"/>
      <c r="S920" s="11"/>
    </row>
    <row r="921" customFormat="false" ht="15.75" hidden="false" customHeight="true" outlineLevel="0" collapsed="false">
      <c r="B921" s="11" t="str">
        <f aca="false">MID(L921,1,1)</f>
        <v>1</v>
      </c>
      <c r="C921" s="11" t="str">
        <f aca="false">MID(L921,2,1)</f>
        <v>2</v>
      </c>
      <c r="D921" s="11" t="str">
        <f aca="false">MID(L921,3,1)</f>
        <v>1</v>
      </c>
      <c r="E921" s="11" t="str">
        <f aca="false">MID(L921,4,1)</f>
        <v>5</v>
      </c>
      <c r="F921" s="11" t="str">
        <f aca="false">MID(L921,5,2)</f>
        <v>55</v>
      </c>
      <c r="G921" s="11" t="str">
        <f aca="false">MID(L921,7,1)</f>
        <v>3</v>
      </c>
      <c r="H921" s="11" t="str">
        <f aca="false">MID(L921,8,1)</f>
        <v>0</v>
      </c>
      <c r="I921" s="12" t="str">
        <f aca="false">IF(O921="1","-x-",IF(O921&lt;="4",MID(L921,1,O921-1),IF(O921="5",MID(L921,1,4),IF(O921="6",MID(L921,1,6),IF(AND(O921="7",G921="0"),MID(L921,1,6),MID(L921,1,7))))))</f>
        <v>121555</v>
      </c>
      <c r="J921" s="11" t="n">
        <v>2026</v>
      </c>
      <c r="K921" s="11" t="s">
        <v>15</v>
      </c>
      <c r="L921" s="13" t="n">
        <v>12155530</v>
      </c>
      <c r="M921" s="14" t="s">
        <v>939</v>
      </c>
      <c r="N921" s="15" t="str">
        <f aca="false">IF(ISERROR(VLOOKUP(P921,$I$2:$I$5308,1,FALSE()))=FALSE(),"S","A")</f>
        <v>S</v>
      </c>
      <c r="O921" s="15" t="str">
        <f aca="false">IF(H921&lt;&gt;"0","7",IF(G921&lt;&gt;"0","6",IF(F921&lt;&gt;"00","5",IF(E921&lt;&gt;"0","4",IF(D921&lt;&gt;"0","3",IF(C921&lt;&gt;"0","2",IF(B921&lt;&gt;"0","1","-x-")))))))</f>
        <v>6</v>
      </c>
      <c r="P921" s="16" t="str">
        <f aca="false">IF(O921="1",MID(L921,1,1),IF(O921="2",MID(L921,1,2),IF(O921="3",MID(L921,1,3),IF(O921="4",MID(L921,1,4),IF(O921="5",MID(L921,1,6),IF(O921="6",MID(L921,1,7),IF(O921="7",MID(L921,1,8),IF(O921="8",MID(L921,1,10)))))))))</f>
        <v>1215553</v>
      </c>
      <c r="Q921" s="1"/>
      <c r="R921" s="11"/>
      <c r="S921" s="11"/>
    </row>
    <row r="922" customFormat="false" ht="15.75" hidden="false" customHeight="true" outlineLevel="0" collapsed="false">
      <c r="B922" s="11" t="str">
        <f aca="false">MID(L922,1,1)</f>
        <v>1</v>
      </c>
      <c r="C922" s="11" t="str">
        <f aca="false">MID(L922,2,1)</f>
        <v>2</v>
      </c>
      <c r="D922" s="11" t="str">
        <f aca="false">MID(L922,3,1)</f>
        <v>1</v>
      </c>
      <c r="E922" s="11" t="str">
        <f aca="false">MID(L922,4,1)</f>
        <v>5</v>
      </c>
      <c r="F922" s="11" t="str">
        <f aca="false">MID(L922,5,2)</f>
        <v>55</v>
      </c>
      <c r="G922" s="11" t="str">
        <f aca="false">MID(L922,7,1)</f>
        <v>3</v>
      </c>
      <c r="H922" s="11" t="str">
        <f aca="false">MID(L922,8,1)</f>
        <v>1</v>
      </c>
      <c r="I922" s="12" t="str">
        <f aca="false">IF(O922="1","-x-",IF(O922&lt;="4",MID(L922,1,O922-1),IF(O922="5",MID(L922,1,4),IF(O922="6",MID(L922,1,6),IF(AND(O922="7",G922="0"),MID(L922,1,6),MID(L922,1,7))))))</f>
        <v>1215553</v>
      </c>
      <c r="J922" s="11" t="n">
        <v>2026</v>
      </c>
      <c r="K922" s="11" t="s">
        <v>15</v>
      </c>
      <c r="L922" s="13" t="n">
        <v>12155531</v>
      </c>
      <c r="M922" s="14" t="s">
        <v>940</v>
      </c>
      <c r="N922" s="15" t="str">
        <f aca="false">IF(ISERROR(VLOOKUP(P922,$I$2:$I$5308,1,FALSE()))=FALSE(),"S","A")</f>
        <v>A</v>
      </c>
      <c r="O922" s="15" t="str">
        <f aca="false">IF(H922&lt;&gt;"0","7",IF(G922&lt;&gt;"0","6",IF(F922&lt;&gt;"00","5",IF(E922&lt;&gt;"0","4",IF(D922&lt;&gt;"0","3",IF(C922&lt;&gt;"0","2",IF(B922&lt;&gt;"0","1","-x-")))))))</f>
        <v>7</v>
      </c>
      <c r="P922" s="16" t="str">
        <f aca="false">IF(O922="1",MID(L922,1,1),IF(O922="2",MID(L922,1,2),IF(O922="3",MID(L922,1,3),IF(O922="4",MID(L922,1,4),IF(O922="5",MID(L922,1,6),IF(O922="6",MID(L922,1,7),IF(O922="7",MID(L922,1,8),IF(O922="8",MID(L922,1,10)))))))))</f>
        <v>12155531</v>
      </c>
      <c r="Q922" s="1"/>
      <c r="R922" s="11"/>
      <c r="S922" s="11"/>
    </row>
    <row r="923" customFormat="false" ht="15.75" hidden="false" customHeight="true" outlineLevel="0" collapsed="false">
      <c r="B923" s="11" t="str">
        <f aca="false">MID(L923,1,1)</f>
        <v>1</v>
      </c>
      <c r="C923" s="11" t="str">
        <f aca="false">MID(L923,2,1)</f>
        <v>2</v>
      </c>
      <c r="D923" s="11" t="str">
        <f aca="false">MID(L923,3,1)</f>
        <v>1</v>
      </c>
      <c r="E923" s="11" t="str">
        <f aca="false">MID(L923,4,1)</f>
        <v>5</v>
      </c>
      <c r="F923" s="11" t="str">
        <f aca="false">MID(L923,5,2)</f>
        <v>55</v>
      </c>
      <c r="G923" s="11" t="str">
        <f aca="false">MID(L923,7,1)</f>
        <v>3</v>
      </c>
      <c r="H923" s="11" t="str">
        <f aca="false">MID(L923,8,1)</f>
        <v>2</v>
      </c>
      <c r="I923" s="12" t="str">
        <f aca="false">IF(O923="1","-x-",IF(O923&lt;="4",MID(L923,1,O923-1),IF(O923="5",MID(L923,1,4),IF(O923="6",MID(L923,1,6),IF(AND(O923="7",G923="0"),MID(L923,1,6),MID(L923,1,7))))))</f>
        <v>1215553</v>
      </c>
      <c r="J923" s="11" t="n">
        <v>2026</v>
      </c>
      <c r="K923" s="11" t="s">
        <v>15</v>
      </c>
      <c r="L923" s="13" t="n">
        <v>12155532</v>
      </c>
      <c r="M923" s="14" t="s">
        <v>941</v>
      </c>
      <c r="N923" s="15" t="str">
        <f aca="false">IF(ISERROR(VLOOKUP(P923,$I$2:$I$5308,1,FALSE()))=FALSE(),"S","A")</f>
        <v>A</v>
      </c>
      <c r="O923" s="15" t="str">
        <f aca="false">IF(H923&lt;&gt;"0","7",IF(G923&lt;&gt;"0","6",IF(F923&lt;&gt;"00","5",IF(E923&lt;&gt;"0","4",IF(D923&lt;&gt;"0","3",IF(C923&lt;&gt;"0","2",IF(B923&lt;&gt;"0","1","-x-")))))))</f>
        <v>7</v>
      </c>
      <c r="P923" s="16" t="str">
        <f aca="false">IF(O923="1",MID(L923,1,1),IF(O923="2",MID(L923,1,2),IF(O923="3",MID(L923,1,3),IF(O923="4",MID(L923,1,4),IF(O923="5",MID(L923,1,6),IF(O923="6",MID(L923,1,7),IF(O923="7",MID(L923,1,8),IF(O923="8",MID(L923,1,10)))))))))</f>
        <v>12155532</v>
      </c>
      <c r="Q923" s="1"/>
      <c r="R923" s="11"/>
      <c r="S923" s="11"/>
    </row>
    <row r="924" customFormat="false" ht="15.75" hidden="false" customHeight="true" outlineLevel="0" collapsed="false">
      <c r="B924" s="11" t="str">
        <f aca="false">MID(L924,1,1)</f>
        <v>1</v>
      </c>
      <c r="C924" s="11" t="str">
        <f aca="false">MID(L924,2,1)</f>
        <v>2</v>
      </c>
      <c r="D924" s="11" t="str">
        <f aca="false">MID(L924,3,1)</f>
        <v>1</v>
      </c>
      <c r="E924" s="11" t="str">
        <f aca="false">MID(L924,4,1)</f>
        <v>5</v>
      </c>
      <c r="F924" s="11" t="str">
        <f aca="false">MID(L924,5,2)</f>
        <v>55</v>
      </c>
      <c r="G924" s="11" t="str">
        <f aca="false">MID(L924,7,1)</f>
        <v>3</v>
      </c>
      <c r="H924" s="11" t="str">
        <f aca="false">MID(L924,8,1)</f>
        <v>3</v>
      </c>
      <c r="I924" s="12" t="str">
        <f aca="false">IF(O924="1","-x-",IF(O924&lt;="4",MID(L924,1,O924-1),IF(O924="5",MID(L924,1,4),IF(O924="6",MID(L924,1,6),IF(AND(O924="7",G924="0"),MID(L924,1,6),MID(L924,1,7))))))</f>
        <v>1215553</v>
      </c>
      <c r="J924" s="11" t="n">
        <v>2026</v>
      </c>
      <c r="K924" s="11" t="s">
        <v>15</v>
      </c>
      <c r="L924" s="13" t="n">
        <v>12155533</v>
      </c>
      <c r="M924" s="14" t="s">
        <v>942</v>
      </c>
      <c r="N924" s="15" t="str">
        <f aca="false">IF(ISERROR(VLOOKUP(P924,$I$2:$I$5308,1,FALSE()))=FALSE(),"S","A")</f>
        <v>A</v>
      </c>
      <c r="O924" s="15" t="str">
        <f aca="false">IF(H924&lt;&gt;"0","7",IF(G924&lt;&gt;"0","6",IF(F924&lt;&gt;"00","5",IF(E924&lt;&gt;"0","4",IF(D924&lt;&gt;"0","3",IF(C924&lt;&gt;"0","2",IF(B924&lt;&gt;"0","1","-x-")))))))</f>
        <v>7</v>
      </c>
      <c r="P924" s="16" t="str">
        <f aca="false">IF(O924="1",MID(L924,1,1),IF(O924="2",MID(L924,1,2),IF(O924="3",MID(L924,1,3),IF(O924="4",MID(L924,1,4),IF(O924="5",MID(L924,1,6),IF(O924="6",MID(L924,1,7),IF(O924="7",MID(L924,1,8),IF(O924="8",MID(L924,1,10)))))))))</f>
        <v>12155533</v>
      </c>
      <c r="Q924" s="1"/>
      <c r="R924" s="11"/>
      <c r="S924" s="11"/>
    </row>
    <row r="925" customFormat="false" ht="15.75" hidden="false" customHeight="true" outlineLevel="0" collapsed="false">
      <c r="B925" s="11" t="str">
        <f aca="false">MID(L925,1,1)</f>
        <v>1</v>
      </c>
      <c r="C925" s="11" t="str">
        <f aca="false">MID(L925,2,1)</f>
        <v>2</v>
      </c>
      <c r="D925" s="11" t="str">
        <f aca="false">MID(L925,3,1)</f>
        <v>1</v>
      </c>
      <c r="E925" s="11" t="str">
        <f aca="false">MID(L925,4,1)</f>
        <v>5</v>
      </c>
      <c r="F925" s="11" t="str">
        <f aca="false">MID(L925,5,2)</f>
        <v>55</v>
      </c>
      <c r="G925" s="11" t="str">
        <f aca="false">MID(L925,7,1)</f>
        <v>3</v>
      </c>
      <c r="H925" s="11" t="str">
        <f aca="false">MID(L925,8,1)</f>
        <v>4</v>
      </c>
      <c r="I925" s="12" t="str">
        <f aca="false">IF(O925="1","-x-",IF(O925&lt;="4",MID(L925,1,O925-1),IF(O925="5",MID(L925,1,4),IF(O925="6",MID(L925,1,6),IF(AND(O925="7",G925="0"),MID(L925,1,6),MID(L925,1,7))))))</f>
        <v>1215553</v>
      </c>
      <c r="J925" s="11" t="n">
        <v>2026</v>
      </c>
      <c r="K925" s="11" t="s">
        <v>15</v>
      </c>
      <c r="L925" s="13" t="n">
        <v>12155534</v>
      </c>
      <c r="M925" s="14" t="s">
        <v>943</v>
      </c>
      <c r="N925" s="15" t="str">
        <f aca="false">IF(ISERROR(VLOOKUP(P925,$I$2:$I$5308,1,FALSE()))=FALSE(),"S","A")</f>
        <v>A</v>
      </c>
      <c r="O925" s="15" t="str">
        <f aca="false">IF(H925&lt;&gt;"0","7",IF(G925&lt;&gt;"0","6",IF(F925&lt;&gt;"00","5",IF(E925&lt;&gt;"0","4",IF(D925&lt;&gt;"0","3",IF(C925&lt;&gt;"0","2",IF(B925&lt;&gt;"0","1","-x-")))))))</f>
        <v>7</v>
      </c>
      <c r="P925" s="16" t="str">
        <f aca="false">IF(O925="1",MID(L925,1,1),IF(O925="2",MID(L925,1,2),IF(O925="3",MID(L925,1,3),IF(O925="4",MID(L925,1,4),IF(O925="5",MID(L925,1,6),IF(O925="6",MID(L925,1,7),IF(O925="7",MID(L925,1,8),IF(O925="8",MID(L925,1,10)))))))))</f>
        <v>12155534</v>
      </c>
      <c r="Q925" s="1"/>
      <c r="R925" s="11"/>
      <c r="S925" s="11"/>
    </row>
    <row r="926" customFormat="false" ht="15.75" hidden="false" customHeight="true" outlineLevel="0" collapsed="false">
      <c r="B926" s="11" t="str">
        <f aca="false">MID(L926,1,1)</f>
        <v>1</v>
      </c>
      <c r="C926" s="11" t="str">
        <f aca="false">MID(L926,2,1)</f>
        <v>2</v>
      </c>
      <c r="D926" s="11" t="str">
        <f aca="false">MID(L926,3,1)</f>
        <v>1</v>
      </c>
      <c r="E926" s="11" t="str">
        <f aca="false">MID(L926,4,1)</f>
        <v>5</v>
      </c>
      <c r="F926" s="11" t="str">
        <f aca="false">MID(L926,5,2)</f>
        <v>55</v>
      </c>
      <c r="G926" s="11" t="str">
        <f aca="false">MID(L926,7,1)</f>
        <v>3</v>
      </c>
      <c r="H926" s="11" t="str">
        <f aca="false">MID(L926,8,1)</f>
        <v>5</v>
      </c>
      <c r="I926" s="12" t="str">
        <f aca="false">IF(O926="1","-x-",IF(O926&lt;="4",MID(L926,1,O926-1),IF(O926="5",MID(L926,1,4),IF(O926="6",MID(L926,1,6),IF(AND(O926="7",G926="0"),MID(L926,1,6),MID(L926,1,7))))))</f>
        <v>1215553</v>
      </c>
      <c r="J926" s="11" t="n">
        <v>2026</v>
      </c>
      <c r="K926" s="11" t="s">
        <v>15</v>
      </c>
      <c r="L926" s="13" t="n">
        <v>12155535</v>
      </c>
      <c r="M926" s="14" t="s">
        <v>944</v>
      </c>
      <c r="N926" s="15" t="str">
        <f aca="false">IF(ISERROR(VLOOKUP(P926,$I$2:$I$5308,1,FALSE()))=FALSE(),"S","A")</f>
        <v>A</v>
      </c>
      <c r="O926" s="15" t="str">
        <f aca="false">IF(H926&lt;&gt;"0","7",IF(G926&lt;&gt;"0","6",IF(F926&lt;&gt;"00","5",IF(E926&lt;&gt;"0","4",IF(D926&lt;&gt;"0","3",IF(C926&lt;&gt;"0","2",IF(B926&lt;&gt;"0","1","-x-")))))))</f>
        <v>7</v>
      </c>
      <c r="P926" s="16" t="str">
        <f aca="false">IF(O926="1",MID(L926,1,1),IF(O926="2",MID(L926,1,2),IF(O926="3",MID(L926,1,3),IF(O926="4",MID(L926,1,4),IF(O926="5",MID(L926,1,6),IF(O926="6",MID(L926,1,7),IF(O926="7",MID(L926,1,8),IF(O926="8",MID(L926,1,10)))))))))</f>
        <v>12155535</v>
      </c>
      <c r="Q926" s="1"/>
      <c r="R926" s="11"/>
      <c r="S926" s="11"/>
    </row>
    <row r="927" customFormat="false" ht="15.75" hidden="false" customHeight="true" outlineLevel="0" collapsed="false">
      <c r="B927" s="11" t="str">
        <f aca="false">MID(L927,1,1)</f>
        <v>1</v>
      </c>
      <c r="C927" s="11" t="str">
        <f aca="false">MID(L927,2,1)</f>
        <v>2</v>
      </c>
      <c r="D927" s="11" t="str">
        <f aca="false">MID(L927,3,1)</f>
        <v>1</v>
      </c>
      <c r="E927" s="11" t="str">
        <f aca="false">MID(L927,4,1)</f>
        <v>5</v>
      </c>
      <c r="F927" s="11" t="str">
        <f aca="false">MID(L927,5,2)</f>
        <v>55</v>
      </c>
      <c r="G927" s="11" t="str">
        <f aca="false">MID(L927,7,1)</f>
        <v>3</v>
      </c>
      <c r="H927" s="11" t="str">
        <f aca="false">MID(L927,8,1)</f>
        <v>6</v>
      </c>
      <c r="I927" s="12" t="str">
        <f aca="false">IF(O927="1","-x-",IF(O927&lt;="4",MID(L927,1,O927-1),IF(O927="5",MID(L927,1,4),IF(O927="6",MID(L927,1,6),IF(AND(O927="7",G927="0"),MID(L927,1,6),MID(L927,1,7))))))</f>
        <v>1215553</v>
      </c>
      <c r="J927" s="11" t="n">
        <v>2026</v>
      </c>
      <c r="K927" s="11" t="s">
        <v>15</v>
      </c>
      <c r="L927" s="13" t="n">
        <v>12155536</v>
      </c>
      <c r="M927" s="14" t="s">
        <v>945</v>
      </c>
      <c r="N927" s="15" t="str">
        <f aca="false">IF(ISERROR(VLOOKUP(P927,$I$2:$I$5308,1,FALSE()))=FALSE(),"S","A")</f>
        <v>A</v>
      </c>
      <c r="O927" s="15" t="str">
        <f aca="false">IF(H927&lt;&gt;"0","7",IF(G927&lt;&gt;"0","6",IF(F927&lt;&gt;"00","5",IF(E927&lt;&gt;"0","4",IF(D927&lt;&gt;"0","3",IF(C927&lt;&gt;"0","2",IF(B927&lt;&gt;"0","1","-x-")))))))</f>
        <v>7</v>
      </c>
      <c r="P927" s="16" t="str">
        <f aca="false">IF(O927="1",MID(L927,1,1),IF(O927="2",MID(L927,1,2),IF(O927="3",MID(L927,1,3),IF(O927="4",MID(L927,1,4),IF(O927="5",MID(L927,1,6),IF(O927="6",MID(L927,1,7),IF(O927="7",MID(L927,1,8),IF(O927="8",MID(L927,1,10)))))))))</f>
        <v>12155536</v>
      </c>
      <c r="Q927" s="1"/>
      <c r="R927" s="11"/>
      <c r="S927" s="11"/>
    </row>
    <row r="928" customFormat="false" ht="15.75" hidden="false" customHeight="true" outlineLevel="0" collapsed="false">
      <c r="B928" s="11" t="str">
        <f aca="false">MID(L928,1,1)</f>
        <v>1</v>
      </c>
      <c r="C928" s="11" t="str">
        <f aca="false">MID(L928,2,1)</f>
        <v>2</v>
      </c>
      <c r="D928" s="11" t="str">
        <f aca="false">MID(L928,3,1)</f>
        <v>1</v>
      </c>
      <c r="E928" s="11" t="str">
        <f aca="false">MID(L928,4,1)</f>
        <v>5</v>
      </c>
      <c r="F928" s="11" t="str">
        <f aca="false">MID(L928,5,2)</f>
        <v>55</v>
      </c>
      <c r="G928" s="11" t="str">
        <f aca="false">MID(L928,7,1)</f>
        <v>3</v>
      </c>
      <c r="H928" s="11" t="str">
        <f aca="false">MID(L928,8,1)</f>
        <v>7</v>
      </c>
      <c r="I928" s="12" t="str">
        <f aca="false">IF(O928="1","-x-",IF(O928&lt;="4",MID(L928,1,O928-1),IF(O928="5",MID(L928,1,4),IF(O928="6",MID(L928,1,6),IF(AND(O928="7",G928="0"),MID(L928,1,6),MID(L928,1,7))))))</f>
        <v>1215553</v>
      </c>
      <c r="J928" s="11" t="n">
        <v>2026</v>
      </c>
      <c r="K928" s="11" t="s">
        <v>15</v>
      </c>
      <c r="L928" s="13" t="n">
        <v>12155537</v>
      </c>
      <c r="M928" s="14" t="s">
        <v>946</v>
      </c>
      <c r="N928" s="15" t="str">
        <f aca="false">IF(ISERROR(VLOOKUP(P928,$I$2:$I$5308,1,FALSE()))=FALSE(),"S","A")</f>
        <v>A</v>
      </c>
      <c r="O928" s="15" t="str">
        <f aca="false">IF(H928&lt;&gt;"0","7",IF(G928&lt;&gt;"0","6",IF(F928&lt;&gt;"00","5",IF(E928&lt;&gt;"0","4",IF(D928&lt;&gt;"0","3",IF(C928&lt;&gt;"0","2",IF(B928&lt;&gt;"0","1","-x-")))))))</f>
        <v>7</v>
      </c>
      <c r="P928" s="16" t="str">
        <f aca="false">IF(O928="1",MID(L928,1,1),IF(O928="2",MID(L928,1,2),IF(O928="3",MID(L928,1,3),IF(O928="4",MID(L928,1,4),IF(O928="5",MID(L928,1,6),IF(O928="6",MID(L928,1,7),IF(O928="7",MID(L928,1,8),IF(O928="8",MID(L928,1,10)))))))))</f>
        <v>12155537</v>
      </c>
      <c r="Q928" s="1"/>
      <c r="R928" s="11"/>
      <c r="S928" s="11"/>
    </row>
    <row r="929" customFormat="false" ht="15.75" hidden="false" customHeight="true" outlineLevel="0" collapsed="false">
      <c r="B929" s="11" t="str">
        <f aca="false">MID(L929,1,1)</f>
        <v>1</v>
      </c>
      <c r="C929" s="11" t="str">
        <f aca="false">MID(L929,2,1)</f>
        <v>2</v>
      </c>
      <c r="D929" s="11" t="str">
        <f aca="false">MID(L929,3,1)</f>
        <v>1</v>
      </c>
      <c r="E929" s="11" t="str">
        <f aca="false">MID(L929,4,1)</f>
        <v>5</v>
      </c>
      <c r="F929" s="11" t="str">
        <f aca="false">MID(L929,5,2)</f>
        <v>55</v>
      </c>
      <c r="G929" s="11" t="str">
        <f aca="false">MID(L929,7,1)</f>
        <v>3</v>
      </c>
      <c r="H929" s="11" t="str">
        <f aca="false">MID(L929,8,1)</f>
        <v>8</v>
      </c>
      <c r="I929" s="12" t="str">
        <f aca="false">IF(O929="1","-x-",IF(O929&lt;="4",MID(L929,1,O929-1),IF(O929="5",MID(L929,1,4),IF(O929="6",MID(L929,1,6),IF(AND(O929="7",G929="0"),MID(L929,1,6),MID(L929,1,7))))))</f>
        <v>1215553</v>
      </c>
      <c r="J929" s="11" t="n">
        <v>2026</v>
      </c>
      <c r="K929" s="11" t="s">
        <v>15</v>
      </c>
      <c r="L929" s="13" t="n">
        <v>12155538</v>
      </c>
      <c r="M929" s="14" t="s">
        <v>947</v>
      </c>
      <c r="N929" s="15" t="str">
        <f aca="false">IF(ISERROR(VLOOKUP(P929,$I$2:$I$5308,1,FALSE()))=FALSE(),"S","A")</f>
        <v>A</v>
      </c>
      <c r="O929" s="15" t="str">
        <f aca="false">IF(H929&lt;&gt;"0","7",IF(G929&lt;&gt;"0","6",IF(F929&lt;&gt;"00","5",IF(E929&lt;&gt;"0","4",IF(D929&lt;&gt;"0","3",IF(C929&lt;&gt;"0","2",IF(B929&lt;&gt;"0","1","-x-")))))))</f>
        <v>7</v>
      </c>
      <c r="P929" s="16" t="str">
        <f aca="false">IF(O929="1",MID(L929,1,1),IF(O929="2",MID(L929,1,2),IF(O929="3",MID(L929,1,3),IF(O929="4",MID(L929,1,4),IF(O929="5",MID(L929,1,6),IF(O929="6",MID(L929,1,7),IF(O929="7",MID(L929,1,8),IF(O929="8",MID(L929,1,10)))))))))</f>
        <v>12155538</v>
      </c>
      <c r="Q929" s="1"/>
      <c r="R929" s="11"/>
      <c r="S929" s="11"/>
    </row>
    <row r="930" customFormat="false" ht="15.75" hidden="false" customHeight="true" outlineLevel="0" collapsed="false">
      <c r="B930" s="11" t="str">
        <f aca="false">MID(L930,1,1)</f>
        <v>1</v>
      </c>
      <c r="C930" s="11" t="str">
        <f aca="false">MID(L930,2,1)</f>
        <v>2</v>
      </c>
      <c r="D930" s="11" t="str">
        <f aca="false">MID(L930,3,1)</f>
        <v>1</v>
      </c>
      <c r="E930" s="11" t="str">
        <f aca="false">MID(L930,4,1)</f>
        <v>5</v>
      </c>
      <c r="F930" s="11" t="str">
        <f aca="false">MID(L930,5,2)</f>
        <v>56</v>
      </c>
      <c r="G930" s="11" t="str">
        <f aca="false">MID(L930,7,1)</f>
        <v>0</v>
      </c>
      <c r="H930" s="11" t="str">
        <f aca="false">MID(L930,8,1)</f>
        <v>0</v>
      </c>
      <c r="I930" s="12" t="str">
        <f aca="false">IF(O930="1","-x-",IF(O930&lt;="4",MID(L930,1,O930-1),IF(O930="5",MID(L930,1,4),IF(O930="6",MID(L930,1,6),IF(AND(O930="7",G930="0"),MID(L930,1,6),MID(L930,1,7))))))</f>
        <v>1215</v>
      </c>
      <c r="J930" s="11" t="n">
        <v>2026</v>
      </c>
      <c r="K930" s="11" t="s">
        <v>15</v>
      </c>
      <c r="L930" s="13" t="n">
        <v>12155600</v>
      </c>
      <c r="M930" s="14" t="s">
        <v>948</v>
      </c>
      <c r="N930" s="15" t="str">
        <f aca="false">IF(ISERROR(VLOOKUP(P930,$I$2:$I$5308,1,FALSE()))=FALSE(),"S","A")</f>
        <v>S</v>
      </c>
      <c r="O930" s="15" t="str">
        <f aca="false">IF(H930&lt;&gt;"0","7",IF(G930&lt;&gt;"0","6",IF(F930&lt;&gt;"00","5",IF(E930&lt;&gt;"0","4",IF(D930&lt;&gt;"0","3",IF(C930&lt;&gt;"0","2",IF(B930&lt;&gt;"0","1","-x-")))))))</f>
        <v>5</v>
      </c>
      <c r="P930" s="16" t="str">
        <f aca="false">IF(O930="1",MID(L930,1,1),IF(O930="2",MID(L930,1,2),IF(O930="3",MID(L930,1,3),IF(O930="4",MID(L930,1,4),IF(O930="5",MID(L930,1,6),IF(O930="6",MID(L930,1,7),IF(O930="7",MID(L930,1,8),IF(O930="8",MID(L930,1,10)))))))))</f>
        <v>121556</v>
      </c>
      <c r="Q930" s="1"/>
      <c r="R930" s="11"/>
      <c r="S930" s="11"/>
    </row>
    <row r="931" customFormat="false" ht="15.75" hidden="false" customHeight="true" outlineLevel="0" collapsed="false">
      <c r="B931" s="11" t="str">
        <f aca="false">MID(L931,1,1)</f>
        <v>1</v>
      </c>
      <c r="C931" s="11" t="str">
        <f aca="false">MID(L931,2,1)</f>
        <v>2</v>
      </c>
      <c r="D931" s="11" t="str">
        <f aca="false">MID(L931,3,1)</f>
        <v>1</v>
      </c>
      <c r="E931" s="11" t="str">
        <f aca="false">MID(L931,4,1)</f>
        <v>5</v>
      </c>
      <c r="F931" s="11" t="str">
        <f aca="false">MID(L931,5,2)</f>
        <v>56</v>
      </c>
      <c r="G931" s="11" t="str">
        <f aca="false">MID(L931,7,1)</f>
        <v>1</v>
      </c>
      <c r="H931" s="11" t="str">
        <f aca="false">MID(L931,8,1)</f>
        <v>0</v>
      </c>
      <c r="I931" s="12" t="str">
        <f aca="false">IF(O931="1","-x-",IF(O931&lt;="4",MID(L931,1,O931-1),IF(O931="5",MID(L931,1,4),IF(O931="6",MID(L931,1,6),IF(AND(O931="7",G931="0"),MID(L931,1,6),MID(L931,1,7))))))</f>
        <v>121556</v>
      </c>
      <c r="J931" s="11" t="n">
        <v>2026</v>
      </c>
      <c r="K931" s="11" t="s">
        <v>15</v>
      </c>
      <c r="L931" s="13" t="n">
        <v>12155610</v>
      </c>
      <c r="M931" s="14" t="s">
        <v>949</v>
      </c>
      <c r="N931" s="15" t="str">
        <f aca="false">IF(ISERROR(VLOOKUP(P931,$I$2:$I$5308,1,FALSE()))=FALSE(),"S","A")</f>
        <v>S</v>
      </c>
      <c r="O931" s="15" t="str">
        <f aca="false">IF(H931&lt;&gt;"0","7",IF(G931&lt;&gt;"0","6",IF(F931&lt;&gt;"00","5",IF(E931&lt;&gt;"0","4",IF(D931&lt;&gt;"0","3",IF(C931&lt;&gt;"0","2",IF(B931&lt;&gt;"0","1","-x-")))))))</f>
        <v>6</v>
      </c>
      <c r="P931" s="16" t="str">
        <f aca="false">IF(O931="1",MID(L931,1,1),IF(O931="2",MID(L931,1,2),IF(O931="3",MID(L931,1,3),IF(O931="4",MID(L931,1,4),IF(O931="5",MID(L931,1,6),IF(O931="6",MID(L931,1,7),IF(O931="7",MID(L931,1,8),IF(O931="8",MID(L931,1,10)))))))))</f>
        <v>1215561</v>
      </c>
      <c r="Q931" s="1"/>
      <c r="R931" s="11"/>
      <c r="S931" s="11"/>
    </row>
    <row r="932" customFormat="false" ht="15.75" hidden="false" customHeight="true" outlineLevel="0" collapsed="false">
      <c r="B932" s="11" t="str">
        <f aca="false">MID(L932,1,1)</f>
        <v>1</v>
      </c>
      <c r="C932" s="11" t="str">
        <f aca="false">MID(L932,2,1)</f>
        <v>2</v>
      </c>
      <c r="D932" s="11" t="str">
        <f aca="false">MID(L932,3,1)</f>
        <v>1</v>
      </c>
      <c r="E932" s="11" t="str">
        <f aca="false">MID(L932,4,1)</f>
        <v>5</v>
      </c>
      <c r="F932" s="11" t="str">
        <f aca="false">MID(L932,5,2)</f>
        <v>56</v>
      </c>
      <c r="G932" s="11" t="str">
        <f aca="false">MID(L932,7,1)</f>
        <v>1</v>
      </c>
      <c r="H932" s="11" t="str">
        <f aca="false">MID(L932,8,1)</f>
        <v>1</v>
      </c>
      <c r="I932" s="12" t="str">
        <f aca="false">IF(O932="1","-x-",IF(O932&lt;="4",MID(L932,1,O932-1),IF(O932="5",MID(L932,1,4),IF(O932="6",MID(L932,1,6),IF(AND(O932="7",G932="0"),MID(L932,1,6),MID(L932,1,7))))))</f>
        <v>1215561</v>
      </c>
      <c r="J932" s="11" t="n">
        <v>2026</v>
      </c>
      <c r="K932" s="11" t="s">
        <v>15</v>
      </c>
      <c r="L932" s="13" t="n">
        <v>12155611</v>
      </c>
      <c r="M932" s="14" t="s">
        <v>950</v>
      </c>
      <c r="N932" s="15" t="str">
        <f aca="false">IF(ISERROR(VLOOKUP(P932,$I$2:$I$5308,1,FALSE()))=FALSE(),"S","A")</f>
        <v>A</v>
      </c>
      <c r="O932" s="15" t="str">
        <f aca="false">IF(H932&lt;&gt;"0","7",IF(G932&lt;&gt;"0","6",IF(F932&lt;&gt;"00","5",IF(E932&lt;&gt;"0","4",IF(D932&lt;&gt;"0","3",IF(C932&lt;&gt;"0","2",IF(B932&lt;&gt;"0","1","-x-")))))))</f>
        <v>7</v>
      </c>
      <c r="P932" s="16" t="str">
        <f aca="false">IF(O932="1",MID(L932,1,1),IF(O932="2",MID(L932,1,2),IF(O932="3",MID(L932,1,3),IF(O932="4",MID(L932,1,4),IF(O932="5",MID(L932,1,6),IF(O932="6",MID(L932,1,7),IF(O932="7",MID(L932,1,8),IF(O932="8",MID(L932,1,10)))))))))</f>
        <v>12155611</v>
      </c>
      <c r="Q932" s="1"/>
      <c r="R932" s="11"/>
      <c r="S932" s="11"/>
    </row>
    <row r="933" customFormat="false" ht="15.75" hidden="false" customHeight="true" outlineLevel="0" collapsed="false">
      <c r="B933" s="11" t="str">
        <f aca="false">MID(L933,1,1)</f>
        <v>1</v>
      </c>
      <c r="C933" s="11" t="str">
        <f aca="false">MID(L933,2,1)</f>
        <v>2</v>
      </c>
      <c r="D933" s="11" t="str">
        <f aca="false">MID(L933,3,1)</f>
        <v>1</v>
      </c>
      <c r="E933" s="11" t="str">
        <f aca="false">MID(L933,4,1)</f>
        <v>5</v>
      </c>
      <c r="F933" s="11" t="str">
        <f aca="false">MID(L933,5,2)</f>
        <v>56</v>
      </c>
      <c r="G933" s="11" t="str">
        <f aca="false">MID(L933,7,1)</f>
        <v>1</v>
      </c>
      <c r="H933" s="11" t="str">
        <f aca="false">MID(L933,8,1)</f>
        <v>2</v>
      </c>
      <c r="I933" s="12" t="str">
        <f aca="false">IF(O933="1","-x-",IF(O933&lt;="4",MID(L933,1,O933-1),IF(O933="5",MID(L933,1,4),IF(O933="6",MID(L933,1,6),IF(AND(O933="7",G933="0"),MID(L933,1,6),MID(L933,1,7))))))</f>
        <v>1215561</v>
      </c>
      <c r="J933" s="11" t="n">
        <v>2026</v>
      </c>
      <c r="K933" s="11" t="s">
        <v>15</v>
      </c>
      <c r="L933" s="13" t="n">
        <v>12155612</v>
      </c>
      <c r="M933" s="14" t="s">
        <v>951</v>
      </c>
      <c r="N933" s="15" t="str">
        <f aca="false">IF(ISERROR(VLOOKUP(P933,$I$2:$I$5308,1,FALSE()))=FALSE(),"S","A")</f>
        <v>A</v>
      </c>
      <c r="O933" s="15" t="str">
        <f aca="false">IF(H933&lt;&gt;"0","7",IF(G933&lt;&gt;"0","6",IF(F933&lt;&gt;"00","5",IF(E933&lt;&gt;"0","4",IF(D933&lt;&gt;"0","3",IF(C933&lt;&gt;"0","2",IF(B933&lt;&gt;"0","1","-x-")))))))</f>
        <v>7</v>
      </c>
      <c r="P933" s="16" t="str">
        <f aca="false">IF(O933="1",MID(L933,1,1),IF(O933="2",MID(L933,1,2),IF(O933="3",MID(L933,1,3),IF(O933="4",MID(L933,1,4),IF(O933="5",MID(L933,1,6),IF(O933="6",MID(L933,1,7),IF(O933="7",MID(L933,1,8),IF(O933="8",MID(L933,1,10)))))))))</f>
        <v>12155612</v>
      </c>
      <c r="Q933" s="1"/>
      <c r="R933" s="11"/>
      <c r="S933" s="11"/>
    </row>
    <row r="934" customFormat="false" ht="15.75" hidden="false" customHeight="true" outlineLevel="0" collapsed="false">
      <c r="B934" s="11" t="str">
        <f aca="false">MID(L934,1,1)</f>
        <v>1</v>
      </c>
      <c r="C934" s="11" t="str">
        <f aca="false">MID(L934,2,1)</f>
        <v>2</v>
      </c>
      <c r="D934" s="11" t="str">
        <f aca="false">MID(L934,3,1)</f>
        <v>1</v>
      </c>
      <c r="E934" s="11" t="str">
        <f aca="false">MID(L934,4,1)</f>
        <v>5</v>
      </c>
      <c r="F934" s="11" t="str">
        <f aca="false">MID(L934,5,2)</f>
        <v>56</v>
      </c>
      <c r="G934" s="11" t="str">
        <f aca="false">MID(L934,7,1)</f>
        <v>1</v>
      </c>
      <c r="H934" s="11" t="str">
        <f aca="false">MID(L934,8,1)</f>
        <v>3</v>
      </c>
      <c r="I934" s="12" t="str">
        <f aca="false">IF(O934="1","-x-",IF(O934&lt;="4",MID(L934,1,O934-1),IF(O934="5",MID(L934,1,4),IF(O934="6",MID(L934,1,6),IF(AND(O934="7",G934="0"),MID(L934,1,6),MID(L934,1,7))))))</f>
        <v>1215561</v>
      </c>
      <c r="J934" s="11" t="n">
        <v>2026</v>
      </c>
      <c r="K934" s="11" t="s">
        <v>15</v>
      </c>
      <c r="L934" s="13" t="n">
        <v>12155613</v>
      </c>
      <c r="M934" s="14" t="s">
        <v>952</v>
      </c>
      <c r="N934" s="15" t="str">
        <f aca="false">IF(ISERROR(VLOOKUP(P934,$I$2:$I$5308,1,FALSE()))=FALSE(),"S","A")</f>
        <v>A</v>
      </c>
      <c r="O934" s="15" t="str">
        <f aca="false">IF(H934&lt;&gt;"0","7",IF(G934&lt;&gt;"0","6",IF(F934&lt;&gt;"00","5",IF(E934&lt;&gt;"0","4",IF(D934&lt;&gt;"0","3",IF(C934&lt;&gt;"0","2",IF(B934&lt;&gt;"0","1","-x-")))))))</f>
        <v>7</v>
      </c>
      <c r="P934" s="16" t="str">
        <f aca="false">IF(O934="1",MID(L934,1,1),IF(O934="2",MID(L934,1,2),IF(O934="3",MID(L934,1,3),IF(O934="4",MID(L934,1,4),IF(O934="5",MID(L934,1,6),IF(O934="6",MID(L934,1,7),IF(O934="7",MID(L934,1,8),IF(O934="8",MID(L934,1,10)))))))))</f>
        <v>12155613</v>
      </c>
      <c r="Q934" s="1"/>
      <c r="R934" s="11"/>
      <c r="S934" s="11"/>
    </row>
    <row r="935" customFormat="false" ht="15.75" hidden="false" customHeight="true" outlineLevel="0" collapsed="false">
      <c r="B935" s="11" t="str">
        <f aca="false">MID(L935,1,1)</f>
        <v>1</v>
      </c>
      <c r="C935" s="11" t="str">
        <f aca="false">MID(L935,2,1)</f>
        <v>2</v>
      </c>
      <c r="D935" s="11" t="str">
        <f aca="false">MID(L935,3,1)</f>
        <v>1</v>
      </c>
      <c r="E935" s="11" t="str">
        <f aca="false">MID(L935,4,1)</f>
        <v>5</v>
      </c>
      <c r="F935" s="11" t="str">
        <f aca="false">MID(L935,5,2)</f>
        <v>56</v>
      </c>
      <c r="G935" s="11" t="str">
        <f aca="false">MID(L935,7,1)</f>
        <v>1</v>
      </c>
      <c r="H935" s="11" t="str">
        <f aca="false">MID(L935,8,1)</f>
        <v>4</v>
      </c>
      <c r="I935" s="12" t="str">
        <f aca="false">IF(O935="1","-x-",IF(O935&lt;="4",MID(L935,1,O935-1),IF(O935="5",MID(L935,1,4),IF(O935="6",MID(L935,1,6),IF(AND(O935="7",G935="0"),MID(L935,1,6),MID(L935,1,7))))))</f>
        <v>1215561</v>
      </c>
      <c r="J935" s="11" t="n">
        <v>2026</v>
      </c>
      <c r="K935" s="11" t="s">
        <v>15</v>
      </c>
      <c r="L935" s="13" t="n">
        <v>12155614</v>
      </c>
      <c r="M935" s="14" t="s">
        <v>953</v>
      </c>
      <c r="N935" s="15" t="str">
        <f aca="false">IF(ISERROR(VLOOKUP(P935,$I$2:$I$5308,1,FALSE()))=FALSE(),"S","A")</f>
        <v>A</v>
      </c>
      <c r="O935" s="15" t="str">
        <f aca="false">IF(H935&lt;&gt;"0","7",IF(G935&lt;&gt;"0","6",IF(F935&lt;&gt;"00","5",IF(E935&lt;&gt;"0","4",IF(D935&lt;&gt;"0","3",IF(C935&lt;&gt;"0","2",IF(B935&lt;&gt;"0","1","-x-")))))))</f>
        <v>7</v>
      </c>
      <c r="P935" s="16" t="str">
        <f aca="false">IF(O935="1",MID(L935,1,1),IF(O935="2",MID(L935,1,2),IF(O935="3",MID(L935,1,3),IF(O935="4",MID(L935,1,4),IF(O935="5",MID(L935,1,6),IF(O935="6",MID(L935,1,7),IF(O935="7",MID(L935,1,8),IF(O935="8",MID(L935,1,10)))))))))</f>
        <v>12155614</v>
      </c>
      <c r="Q935" s="1"/>
      <c r="R935" s="11"/>
      <c r="S935" s="11"/>
    </row>
    <row r="936" customFormat="false" ht="15.75" hidden="false" customHeight="true" outlineLevel="0" collapsed="false">
      <c r="B936" s="11" t="str">
        <f aca="false">MID(L936,1,1)</f>
        <v>1</v>
      </c>
      <c r="C936" s="11" t="str">
        <f aca="false">MID(L936,2,1)</f>
        <v>2</v>
      </c>
      <c r="D936" s="11" t="str">
        <f aca="false">MID(L936,3,1)</f>
        <v>1</v>
      </c>
      <c r="E936" s="11" t="str">
        <f aca="false">MID(L936,4,1)</f>
        <v>5</v>
      </c>
      <c r="F936" s="11" t="str">
        <f aca="false">MID(L936,5,2)</f>
        <v>56</v>
      </c>
      <c r="G936" s="11" t="str">
        <f aca="false">MID(L936,7,1)</f>
        <v>1</v>
      </c>
      <c r="H936" s="11" t="str">
        <f aca="false">MID(L936,8,1)</f>
        <v>5</v>
      </c>
      <c r="I936" s="12" t="str">
        <f aca="false">IF(O936="1","-x-",IF(O936&lt;="4",MID(L936,1,O936-1),IF(O936="5",MID(L936,1,4),IF(O936="6",MID(L936,1,6),IF(AND(O936="7",G936="0"),MID(L936,1,6),MID(L936,1,7))))))</f>
        <v>1215561</v>
      </c>
      <c r="J936" s="11" t="n">
        <v>2026</v>
      </c>
      <c r="K936" s="11" t="s">
        <v>15</v>
      </c>
      <c r="L936" s="13" t="n">
        <v>12155615</v>
      </c>
      <c r="M936" s="14" t="s">
        <v>954</v>
      </c>
      <c r="N936" s="15" t="str">
        <f aca="false">IF(ISERROR(VLOOKUP(P936,$I$2:$I$5308,1,FALSE()))=FALSE(),"S","A")</f>
        <v>A</v>
      </c>
      <c r="O936" s="15" t="str">
        <f aca="false">IF(H936&lt;&gt;"0","7",IF(G936&lt;&gt;"0","6",IF(F936&lt;&gt;"00","5",IF(E936&lt;&gt;"0","4",IF(D936&lt;&gt;"0","3",IF(C936&lt;&gt;"0","2",IF(B936&lt;&gt;"0","1","-x-")))))))</f>
        <v>7</v>
      </c>
      <c r="P936" s="16" t="str">
        <f aca="false">IF(O936="1",MID(L936,1,1),IF(O936="2",MID(L936,1,2),IF(O936="3",MID(L936,1,3),IF(O936="4",MID(L936,1,4),IF(O936="5",MID(L936,1,6),IF(O936="6",MID(L936,1,7),IF(O936="7",MID(L936,1,8),IF(O936="8",MID(L936,1,10)))))))))</f>
        <v>12155615</v>
      </c>
      <c r="Q936" s="1"/>
      <c r="R936" s="11"/>
      <c r="S936" s="11"/>
    </row>
    <row r="937" customFormat="false" ht="15.75" hidden="false" customHeight="true" outlineLevel="0" collapsed="false">
      <c r="B937" s="11" t="str">
        <f aca="false">MID(L937,1,1)</f>
        <v>1</v>
      </c>
      <c r="C937" s="11" t="str">
        <f aca="false">MID(L937,2,1)</f>
        <v>2</v>
      </c>
      <c r="D937" s="11" t="str">
        <f aca="false">MID(L937,3,1)</f>
        <v>1</v>
      </c>
      <c r="E937" s="11" t="str">
        <f aca="false">MID(L937,4,1)</f>
        <v>5</v>
      </c>
      <c r="F937" s="11" t="str">
        <f aca="false">MID(L937,5,2)</f>
        <v>56</v>
      </c>
      <c r="G937" s="11" t="str">
        <f aca="false">MID(L937,7,1)</f>
        <v>1</v>
      </c>
      <c r="H937" s="11" t="str">
        <f aca="false">MID(L937,8,1)</f>
        <v>6</v>
      </c>
      <c r="I937" s="12" t="str">
        <f aca="false">IF(O937="1","-x-",IF(O937&lt;="4",MID(L937,1,O937-1),IF(O937="5",MID(L937,1,4),IF(O937="6",MID(L937,1,6),IF(AND(O937="7",G937="0"),MID(L937,1,6),MID(L937,1,7))))))</f>
        <v>1215561</v>
      </c>
      <c r="J937" s="11" t="n">
        <v>2026</v>
      </c>
      <c r="K937" s="11" t="s">
        <v>15</v>
      </c>
      <c r="L937" s="13" t="n">
        <v>12155616</v>
      </c>
      <c r="M937" s="14" t="s">
        <v>955</v>
      </c>
      <c r="N937" s="15" t="str">
        <f aca="false">IF(ISERROR(VLOOKUP(P937,$I$2:$I$5308,1,FALSE()))=FALSE(),"S","A")</f>
        <v>A</v>
      </c>
      <c r="O937" s="15" t="str">
        <f aca="false">IF(H937&lt;&gt;"0","7",IF(G937&lt;&gt;"0","6",IF(F937&lt;&gt;"00","5",IF(E937&lt;&gt;"0","4",IF(D937&lt;&gt;"0","3",IF(C937&lt;&gt;"0","2",IF(B937&lt;&gt;"0","1","-x-")))))))</f>
        <v>7</v>
      </c>
      <c r="P937" s="16" t="str">
        <f aca="false">IF(O937="1",MID(L937,1,1),IF(O937="2",MID(L937,1,2),IF(O937="3",MID(L937,1,3),IF(O937="4",MID(L937,1,4),IF(O937="5",MID(L937,1,6),IF(O937="6",MID(L937,1,7),IF(O937="7",MID(L937,1,8),IF(O937="8",MID(L937,1,10)))))))))</f>
        <v>12155616</v>
      </c>
      <c r="Q937" s="1"/>
      <c r="R937" s="11"/>
      <c r="S937" s="11"/>
    </row>
    <row r="938" customFormat="false" ht="15.75" hidden="false" customHeight="true" outlineLevel="0" collapsed="false">
      <c r="B938" s="11" t="str">
        <f aca="false">MID(L938,1,1)</f>
        <v>1</v>
      </c>
      <c r="C938" s="11" t="str">
        <f aca="false">MID(L938,2,1)</f>
        <v>2</v>
      </c>
      <c r="D938" s="11" t="str">
        <f aca="false">MID(L938,3,1)</f>
        <v>1</v>
      </c>
      <c r="E938" s="11" t="str">
        <f aca="false">MID(L938,4,1)</f>
        <v>5</v>
      </c>
      <c r="F938" s="11" t="str">
        <f aca="false">MID(L938,5,2)</f>
        <v>56</v>
      </c>
      <c r="G938" s="11" t="str">
        <f aca="false">MID(L938,7,1)</f>
        <v>1</v>
      </c>
      <c r="H938" s="11" t="str">
        <f aca="false">MID(L938,8,1)</f>
        <v>7</v>
      </c>
      <c r="I938" s="12" t="str">
        <f aca="false">IF(O938="1","-x-",IF(O938&lt;="4",MID(L938,1,O938-1),IF(O938="5",MID(L938,1,4),IF(O938="6",MID(L938,1,6),IF(AND(O938="7",G938="0"),MID(L938,1,6),MID(L938,1,7))))))</f>
        <v>1215561</v>
      </c>
      <c r="J938" s="11" t="n">
        <v>2026</v>
      </c>
      <c r="K938" s="11" t="s">
        <v>15</v>
      </c>
      <c r="L938" s="13" t="n">
        <v>12155617</v>
      </c>
      <c r="M938" s="14" t="s">
        <v>956</v>
      </c>
      <c r="N938" s="15" t="str">
        <f aca="false">IF(ISERROR(VLOOKUP(P938,$I$2:$I$5308,1,FALSE()))=FALSE(),"S","A")</f>
        <v>A</v>
      </c>
      <c r="O938" s="15" t="str">
        <f aca="false">IF(H938&lt;&gt;"0","7",IF(G938&lt;&gt;"0","6",IF(F938&lt;&gt;"00","5",IF(E938&lt;&gt;"0","4",IF(D938&lt;&gt;"0","3",IF(C938&lt;&gt;"0","2",IF(B938&lt;&gt;"0","1","-x-")))))))</f>
        <v>7</v>
      </c>
      <c r="P938" s="16" t="str">
        <f aca="false">IF(O938="1",MID(L938,1,1),IF(O938="2",MID(L938,1,2),IF(O938="3",MID(L938,1,3),IF(O938="4",MID(L938,1,4),IF(O938="5",MID(L938,1,6),IF(O938="6",MID(L938,1,7),IF(O938="7",MID(L938,1,8),IF(O938="8",MID(L938,1,10)))))))))</f>
        <v>12155617</v>
      </c>
      <c r="Q938" s="1"/>
      <c r="R938" s="11"/>
      <c r="S938" s="11"/>
    </row>
    <row r="939" customFormat="false" ht="15.75" hidden="false" customHeight="true" outlineLevel="0" collapsed="false">
      <c r="B939" s="11" t="str">
        <f aca="false">MID(L939,1,1)</f>
        <v>1</v>
      </c>
      <c r="C939" s="11" t="str">
        <f aca="false">MID(L939,2,1)</f>
        <v>2</v>
      </c>
      <c r="D939" s="11" t="str">
        <f aca="false">MID(L939,3,1)</f>
        <v>1</v>
      </c>
      <c r="E939" s="11" t="str">
        <f aca="false">MID(L939,4,1)</f>
        <v>5</v>
      </c>
      <c r="F939" s="11" t="str">
        <f aca="false">MID(L939,5,2)</f>
        <v>56</v>
      </c>
      <c r="G939" s="11" t="str">
        <f aca="false">MID(L939,7,1)</f>
        <v>1</v>
      </c>
      <c r="H939" s="11" t="str">
        <f aca="false">MID(L939,8,1)</f>
        <v>8</v>
      </c>
      <c r="I939" s="12" t="str">
        <f aca="false">IF(O939="1","-x-",IF(O939&lt;="4",MID(L939,1,O939-1),IF(O939="5",MID(L939,1,4),IF(O939="6",MID(L939,1,6),IF(AND(O939="7",G939="0"),MID(L939,1,6),MID(L939,1,7))))))</f>
        <v>1215561</v>
      </c>
      <c r="J939" s="11" t="n">
        <v>2026</v>
      </c>
      <c r="K939" s="11" t="s">
        <v>15</v>
      </c>
      <c r="L939" s="13" t="n">
        <v>12155618</v>
      </c>
      <c r="M939" s="14" t="s">
        <v>957</v>
      </c>
      <c r="N939" s="15" t="str">
        <f aca="false">IF(ISERROR(VLOOKUP(P939,$I$2:$I$5308,1,FALSE()))=FALSE(),"S","A")</f>
        <v>A</v>
      </c>
      <c r="O939" s="15" t="str">
        <f aca="false">IF(H939&lt;&gt;"0","7",IF(G939&lt;&gt;"0","6",IF(F939&lt;&gt;"00","5",IF(E939&lt;&gt;"0","4",IF(D939&lt;&gt;"0","3",IF(C939&lt;&gt;"0","2",IF(B939&lt;&gt;"0","1","-x-")))))))</f>
        <v>7</v>
      </c>
      <c r="P939" s="16" t="str">
        <f aca="false">IF(O939="1",MID(L939,1,1),IF(O939="2",MID(L939,1,2),IF(O939="3",MID(L939,1,3),IF(O939="4",MID(L939,1,4),IF(O939="5",MID(L939,1,6),IF(O939="6",MID(L939,1,7),IF(O939="7",MID(L939,1,8),IF(O939="8",MID(L939,1,10)))))))))</f>
        <v>12155618</v>
      </c>
      <c r="Q939" s="1"/>
      <c r="R939" s="11"/>
      <c r="S939" s="11"/>
    </row>
    <row r="940" customFormat="false" ht="15.75" hidden="false" customHeight="true" outlineLevel="0" collapsed="false">
      <c r="B940" s="11" t="str">
        <f aca="false">MID(L940,1,1)</f>
        <v>1</v>
      </c>
      <c r="C940" s="11" t="str">
        <f aca="false">MID(L940,2,1)</f>
        <v>2</v>
      </c>
      <c r="D940" s="11" t="str">
        <f aca="false">MID(L940,3,1)</f>
        <v>1</v>
      </c>
      <c r="E940" s="11" t="str">
        <f aca="false">MID(L940,4,1)</f>
        <v>5</v>
      </c>
      <c r="F940" s="11" t="str">
        <f aca="false">MID(L940,5,2)</f>
        <v>56</v>
      </c>
      <c r="G940" s="11" t="str">
        <f aca="false">MID(L940,7,1)</f>
        <v>2</v>
      </c>
      <c r="H940" s="11" t="str">
        <f aca="false">MID(L940,8,1)</f>
        <v>0</v>
      </c>
      <c r="I940" s="12" t="str">
        <f aca="false">IF(O940="1","-x-",IF(O940&lt;="4",MID(L940,1,O940-1),IF(O940="5",MID(L940,1,4),IF(O940="6",MID(L940,1,6),IF(AND(O940="7",G940="0"),MID(L940,1,6),MID(L940,1,7))))))</f>
        <v>121556</v>
      </c>
      <c r="J940" s="11" t="n">
        <v>2026</v>
      </c>
      <c r="K940" s="11" t="s">
        <v>15</v>
      </c>
      <c r="L940" s="13" t="n">
        <v>12155620</v>
      </c>
      <c r="M940" s="14" t="s">
        <v>958</v>
      </c>
      <c r="N940" s="15" t="str">
        <f aca="false">IF(ISERROR(VLOOKUP(P940,$I$2:$I$5308,1,FALSE()))=FALSE(),"S","A")</f>
        <v>S</v>
      </c>
      <c r="O940" s="15" t="str">
        <f aca="false">IF(H940&lt;&gt;"0","7",IF(G940&lt;&gt;"0","6",IF(F940&lt;&gt;"00","5",IF(E940&lt;&gt;"0","4",IF(D940&lt;&gt;"0","3",IF(C940&lt;&gt;"0","2",IF(B940&lt;&gt;"0","1","-x-")))))))</f>
        <v>6</v>
      </c>
      <c r="P940" s="16" t="str">
        <f aca="false">IF(O940="1",MID(L940,1,1),IF(O940="2",MID(L940,1,2),IF(O940="3",MID(L940,1,3),IF(O940="4",MID(L940,1,4),IF(O940="5",MID(L940,1,6),IF(O940="6",MID(L940,1,7),IF(O940="7",MID(L940,1,8),IF(O940="8",MID(L940,1,10)))))))))</f>
        <v>1215562</v>
      </c>
      <c r="Q940" s="1"/>
      <c r="R940" s="11"/>
      <c r="S940" s="11"/>
    </row>
    <row r="941" customFormat="false" ht="15.75" hidden="false" customHeight="true" outlineLevel="0" collapsed="false">
      <c r="B941" s="11" t="str">
        <f aca="false">MID(L941,1,1)</f>
        <v>1</v>
      </c>
      <c r="C941" s="11" t="str">
        <f aca="false">MID(L941,2,1)</f>
        <v>2</v>
      </c>
      <c r="D941" s="11" t="str">
        <f aca="false">MID(L941,3,1)</f>
        <v>1</v>
      </c>
      <c r="E941" s="11" t="str">
        <f aca="false">MID(L941,4,1)</f>
        <v>5</v>
      </c>
      <c r="F941" s="11" t="str">
        <f aca="false">MID(L941,5,2)</f>
        <v>56</v>
      </c>
      <c r="G941" s="11" t="str">
        <f aca="false">MID(L941,7,1)</f>
        <v>2</v>
      </c>
      <c r="H941" s="11" t="str">
        <f aca="false">MID(L941,8,1)</f>
        <v>1</v>
      </c>
      <c r="I941" s="12" t="str">
        <f aca="false">IF(O941="1","-x-",IF(O941&lt;="4",MID(L941,1,O941-1),IF(O941="5",MID(L941,1,4),IF(O941="6",MID(L941,1,6),IF(AND(O941="7",G941="0"),MID(L941,1,6),MID(L941,1,7))))))</f>
        <v>1215562</v>
      </c>
      <c r="J941" s="11" t="n">
        <v>2026</v>
      </c>
      <c r="K941" s="11" t="s">
        <v>15</v>
      </c>
      <c r="L941" s="13" t="n">
        <v>12155621</v>
      </c>
      <c r="M941" s="14" t="s">
        <v>959</v>
      </c>
      <c r="N941" s="15" t="str">
        <f aca="false">IF(ISERROR(VLOOKUP(P941,$I$2:$I$5308,1,FALSE()))=FALSE(),"S","A")</f>
        <v>A</v>
      </c>
      <c r="O941" s="15" t="str">
        <f aca="false">IF(H941&lt;&gt;"0","7",IF(G941&lt;&gt;"0","6",IF(F941&lt;&gt;"00","5",IF(E941&lt;&gt;"0","4",IF(D941&lt;&gt;"0","3",IF(C941&lt;&gt;"0","2",IF(B941&lt;&gt;"0","1","-x-")))))))</f>
        <v>7</v>
      </c>
      <c r="P941" s="16" t="str">
        <f aca="false">IF(O941="1",MID(L941,1,1),IF(O941="2",MID(L941,1,2),IF(O941="3",MID(L941,1,3),IF(O941="4",MID(L941,1,4),IF(O941="5",MID(L941,1,6),IF(O941="6",MID(L941,1,7),IF(O941="7",MID(L941,1,8),IF(O941="8",MID(L941,1,10)))))))))</f>
        <v>12155621</v>
      </c>
      <c r="Q941" s="1"/>
      <c r="R941" s="11"/>
      <c r="S941" s="11"/>
    </row>
    <row r="942" customFormat="false" ht="15.75" hidden="false" customHeight="true" outlineLevel="0" collapsed="false">
      <c r="B942" s="11" t="str">
        <f aca="false">MID(L942,1,1)</f>
        <v>1</v>
      </c>
      <c r="C942" s="11" t="str">
        <f aca="false">MID(L942,2,1)</f>
        <v>2</v>
      </c>
      <c r="D942" s="11" t="str">
        <f aca="false">MID(L942,3,1)</f>
        <v>1</v>
      </c>
      <c r="E942" s="11" t="str">
        <f aca="false">MID(L942,4,1)</f>
        <v>5</v>
      </c>
      <c r="F942" s="11" t="str">
        <f aca="false">MID(L942,5,2)</f>
        <v>56</v>
      </c>
      <c r="G942" s="11" t="str">
        <f aca="false">MID(L942,7,1)</f>
        <v>2</v>
      </c>
      <c r="H942" s="11" t="str">
        <f aca="false">MID(L942,8,1)</f>
        <v>2</v>
      </c>
      <c r="I942" s="12" t="str">
        <f aca="false">IF(O942="1","-x-",IF(O942&lt;="4",MID(L942,1,O942-1),IF(O942="5",MID(L942,1,4),IF(O942="6",MID(L942,1,6),IF(AND(O942="7",G942="0"),MID(L942,1,6),MID(L942,1,7))))))</f>
        <v>1215562</v>
      </c>
      <c r="J942" s="11" t="n">
        <v>2026</v>
      </c>
      <c r="K942" s="11" t="s">
        <v>15</v>
      </c>
      <c r="L942" s="13" t="n">
        <v>12155622</v>
      </c>
      <c r="M942" s="14" t="s">
        <v>960</v>
      </c>
      <c r="N942" s="15" t="str">
        <f aca="false">IF(ISERROR(VLOOKUP(P942,$I$2:$I$5308,1,FALSE()))=FALSE(),"S","A")</f>
        <v>A</v>
      </c>
      <c r="O942" s="15" t="str">
        <f aca="false">IF(H942&lt;&gt;"0","7",IF(G942&lt;&gt;"0","6",IF(F942&lt;&gt;"00","5",IF(E942&lt;&gt;"0","4",IF(D942&lt;&gt;"0","3",IF(C942&lt;&gt;"0","2",IF(B942&lt;&gt;"0","1","-x-")))))))</f>
        <v>7</v>
      </c>
      <c r="P942" s="16" t="str">
        <f aca="false">IF(O942="1",MID(L942,1,1),IF(O942="2",MID(L942,1,2),IF(O942="3",MID(L942,1,3),IF(O942="4",MID(L942,1,4),IF(O942="5",MID(L942,1,6),IF(O942="6",MID(L942,1,7),IF(O942="7",MID(L942,1,8),IF(O942="8",MID(L942,1,10)))))))))</f>
        <v>12155622</v>
      </c>
      <c r="Q942" s="1"/>
      <c r="R942" s="11"/>
      <c r="S942" s="11"/>
    </row>
    <row r="943" customFormat="false" ht="15.75" hidden="false" customHeight="true" outlineLevel="0" collapsed="false">
      <c r="B943" s="11" t="str">
        <f aca="false">MID(L943,1,1)</f>
        <v>1</v>
      </c>
      <c r="C943" s="11" t="str">
        <f aca="false">MID(L943,2,1)</f>
        <v>2</v>
      </c>
      <c r="D943" s="11" t="str">
        <f aca="false">MID(L943,3,1)</f>
        <v>1</v>
      </c>
      <c r="E943" s="11" t="str">
        <f aca="false">MID(L943,4,1)</f>
        <v>5</v>
      </c>
      <c r="F943" s="11" t="str">
        <f aca="false">MID(L943,5,2)</f>
        <v>56</v>
      </c>
      <c r="G943" s="11" t="str">
        <f aca="false">MID(L943,7,1)</f>
        <v>2</v>
      </c>
      <c r="H943" s="11" t="str">
        <f aca="false">MID(L943,8,1)</f>
        <v>3</v>
      </c>
      <c r="I943" s="12" t="str">
        <f aca="false">IF(O943="1","-x-",IF(O943&lt;="4",MID(L943,1,O943-1),IF(O943="5",MID(L943,1,4),IF(O943="6",MID(L943,1,6),IF(AND(O943="7",G943="0"),MID(L943,1,6),MID(L943,1,7))))))</f>
        <v>1215562</v>
      </c>
      <c r="J943" s="11" t="n">
        <v>2026</v>
      </c>
      <c r="K943" s="11" t="s">
        <v>15</v>
      </c>
      <c r="L943" s="13" t="n">
        <v>12155623</v>
      </c>
      <c r="M943" s="14" t="s">
        <v>961</v>
      </c>
      <c r="N943" s="15" t="str">
        <f aca="false">IF(ISERROR(VLOOKUP(P943,$I$2:$I$5308,1,FALSE()))=FALSE(),"S","A")</f>
        <v>A</v>
      </c>
      <c r="O943" s="15" t="str">
        <f aca="false">IF(H943&lt;&gt;"0","7",IF(G943&lt;&gt;"0","6",IF(F943&lt;&gt;"00","5",IF(E943&lt;&gt;"0","4",IF(D943&lt;&gt;"0","3",IF(C943&lt;&gt;"0","2",IF(B943&lt;&gt;"0","1","-x-")))))))</f>
        <v>7</v>
      </c>
      <c r="P943" s="16" t="str">
        <f aca="false">IF(O943="1",MID(L943,1,1),IF(O943="2",MID(L943,1,2),IF(O943="3",MID(L943,1,3),IF(O943="4",MID(L943,1,4),IF(O943="5",MID(L943,1,6),IF(O943="6",MID(L943,1,7),IF(O943="7",MID(L943,1,8),IF(O943="8",MID(L943,1,10)))))))))</f>
        <v>12155623</v>
      </c>
      <c r="Q943" s="1"/>
      <c r="R943" s="11"/>
      <c r="S943" s="11"/>
    </row>
    <row r="944" customFormat="false" ht="15.75" hidden="false" customHeight="true" outlineLevel="0" collapsed="false">
      <c r="B944" s="11" t="str">
        <f aca="false">MID(L944,1,1)</f>
        <v>1</v>
      </c>
      <c r="C944" s="11" t="str">
        <f aca="false">MID(L944,2,1)</f>
        <v>2</v>
      </c>
      <c r="D944" s="11" t="str">
        <f aca="false">MID(L944,3,1)</f>
        <v>1</v>
      </c>
      <c r="E944" s="11" t="str">
        <f aca="false">MID(L944,4,1)</f>
        <v>5</v>
      </c>
      <c r="F944" s="11" t="str">
        <f aca="false">MID(L944,5,2)</f>
        <v>56</v>
      </c>
      <c r="G944" s="11" t="str">
        <f aca="false">MID(L944,7,1)</f>
        <v>2</v>
      </c>
      <c r="H944" s="11" t="str">
        <f aca="false">MID(L944,8,1)</f>
        <v>4</v>
      </c>
      <c r="I944" s="12" t="str">
        <f aca="false">IF(O944="1","-x-",IF(O944&lt;="4",MID(L944,1,O944-1),IF(O944="5",MID(L944,1,4),IF(O944="6",MID(L944,1,6),IF(AND(O944="7",G944="0"),MID(L944,1,6),MID(L944,1,7))))))</f>
        <v>1215562</v>
      </c>
      <c r="J944" s="11" t="n">
        <v>2026</v>
      </c>
      <c r="K944" s="11" t="s">
        <v>15</v>
      </c>
      <c r="L944" s="13" t="n">
        <v>12155624</v>
      </c>
      <c r="M944" s="14" t="s">
        <v>962</v>
      </c>
      <c r="N944" s="15" t="str">
        <f aca="false">IF(ISERROR(VLOOKUP(P944,$I$2:$I$5308,1,FALSE()))=FALSE(),"S","A")</f>
        <v>A</v>
      </c>
      <c r="O944" s="15" t="str">
        <f aca="false">IF(H944&lt;&gt;"0","7",IF(G944&lt;&gt;"0","6",IF(F944&lt;&gt;"00","5",IF(E944&lt;&gt;"0","4",IF(D944&lt;&gt;"0","3",IF(C944&lt;&gt;"0","2",IF(B944&lt;&gt;"0","1","-x-")))))))</f>
        <v>7</v>
      </c>
      <c r="P944" s="16" t="str">
        <f aca="false">IF(O944="1",MID(L944,1,1),IF(O944="2",MID(L944,1,2),IF(O944="3",MID(L944,1,3),IF(O944="4",MID(L944,1,4),IF(O944="5",MID(L944,1,6),IF(O944="6",MID(L944,1,7),IF(O944="7",MID(L944,1,8),IF(O944="8",MID(L944,1,10)))))))))</f>
        <v>12155624</v>
      </c>
      <c r="Q944" s="1"/>
      <c r="R944" s="11"/>
      <c r="S944" s="11"/>
    </row>
    <row r="945" customFormat="false" ht="15.75" hidden="false" customHeight="true" outlineLevel="0" collapsed="false">
      <c r="B945" s="11" t="str">
        <f aca="false">MID(L945,1,1)</f>
        <v>1</v>
      </c>
      <c r="C945" s="11" t="str">
        <f aca="false">MID(L945,2,1)</f>
        <v>2</v>
      </c>
      <c r="D945" s="11" t="str">
        <f aca="false">MID(L945,3,1)</f>
        <v>1</v>
      </c>
      <c r="E945" s="11" t="str">
        <f aca="false">MID(L945,4,1)</f>
        <v>5</v>
      </c>
      <c r="F945" s="11" t="str">
        <f aca="false">MID(L945,5,2)</f>
        <v>56</v>
      </c>
      <c r="G945" s="11" t="str">
        <f aca="false">MID(L945,7,1)</f>
        <v>2</v>
      </c>
      <c r="H945" s="11" t="str">
        <f aca="false">MID(L945,8,1)</f>
        <v>5</v>
      </c>
      <c r="I945" s="12" t="str">
        <f aca="false">IF(O945="1","-x-",IF(O945&lt;="4",MID(L945,1,O945-1),IF(O945="5",MID(L945,1,4),IF(O945="6",MID(L945,1,6),IF(AND(O945="7",G945="0"),MID(L945,1,6),MID(L945,1,7))))))</f>
        <v>1215562</v>
      </c>
      <c r="J945" s="11" t="n">
        <v>2026</v>
      </c>
      <c r="K945" s="11" t="s">
        <v>15</v>
      </c>
      <c r="L945" s="13" t="n">
        <v>12155625</v>
      </c>
      <c r="M945" s="14" t="s">
        <v>963</v>
      </c>
      <c r="N945" s="15" t="str">
        <f aca="false">IF(ISERROR(VLOOKUP(P945,$I$2:$I$5308,1,FALSE()))=FALSE(),"S","A")</f>
        <v>A</v>
      </c>
      <c r="O945" s="15" t="str">
        <f aca="false">IF(H945&lt;&gt;"0","7",IF(G945&lt;&gt;"0","6",IF(F945&lt;&gt;"00","5",IF(E945&lt;&gt;"0","4",IF(D945&lt;&gt;"0","3",IF(C945&lt;&gt;"0","2",IF(B945&lt;&gt;"0","1","-x-")))))))</f>
        <v>7</v>
      </c>
      <c r="P945" s="16" t="str">
        <f aca="false">IF(O945="1",MID(L945,1,1),IF(O945="2",MID(L945,1,2),IF(O945="3",MID(L945,1,3),IF(O945="4",MID(L945,1,4),IF(O945="5",MID(L945,1,6),IF(O945="6",MID(L945,1,7),IF(O945="7",MID(L945,1,8),IF(O945="8",MID(L945,1,10)))))))))</f>
        <v>12155625</v>
      </c>
      <c r="Q945" s="1"/>
      <c r="R945" s="11"/>
      <c r="S945" s="11"/>
    </row>
    <row r="946" customFormat="false" ht="15.75" hidden="false" customHeight="true" outlineLevel="0" collapsed="false">
      <c r="B946" s="11" t="str">
        <f aca="false">MID(L946,1,1)</f>
        <v>1</v>
      </c>
      <c r="C946" s="11" t="str">
        <f aca="false">MID(L946,2,1)</f>
        <v>2</v>
      </c>
      <c r="D946" s="11" t="str">
        <f aca="false">MID(L946,3,1)</f>
        <v>1</v>
      </c>
      <c r="E946" s="11" t="str">
        <f aca="false">MID(L946,4,1)</f>
        <v>5</v>
      </c>
      <c r="F946" s="11" t="str">
        <f aca="false">MID(L946,5,2)</f>
        <v>56</v>
      </c>
      <c r="G946" s="11" t="str">
        <f aca="false">MID(L946,7,1)</f>
        <v>2</v>
      </c>
      <c r="H946" s="11" t="str">
        <f aca="false">MID(L946,8,1)</f>
        <v>6</v>
      </c>
      <c r="I946" s="12" t="str">
        <f aca="false">IF(O946="1","-x-",IF(O946&lt;="4",MID(L946,1,O946-1),IF(O946="5",MID(L946,1,4),IF(O946="6",MID(L946,1,6),IF(AND(O946="7",G946="0"),MID(L946,1,6),MID(L946,1,7))))))</f>
        <v>1215562</v>
      </c>
      <c r="J946" s="11" t="n">
        <v>2026</v>
      </c>
      <c r="K946" s="11" t="s">
        <v>15</v>
      </c>
      <c r="L946" s="13" t="n">
        <v>12155626</v>
      </c>
      <c r="M946" s="14" t="s">
        <v>964</v>
      </c>
      <c r="N946" s="15" t="str">
        <f aca="false">IF(ISERROR(VLOOKUP(P946,$I$2:$I$5308,1,FALSE()))=FALSE(),"S","A")</f>
        <v>A</v>
      </c>
      <c r="O946" s="15" t="str">
        <f aca="false">IF(H946&lt;&gt;"0","7",IF(G946&lt;&gt;"0","6",IF(F946&lt;&gt;"00","5",IF(E946&lt;&gt;"0","4",IF(D946&lt;&gt;"0","3",IF(C946&lt;&gt;"0","2",IF(B946&lt;&gt;"0","1","-x-")))))))</f>
        <v>7</v>
      </c>
      <c r="P946" s="16" t="str">
        <f aca="false">IF(O946="1",MID(L946,1,1),IF(O946="2",MID(L946,1,2),IF(O946="3",MID(L946,1,3),IF(O946="4",MID(L946,1,4),IF(O946="5",MID(L946,1,6),IF(O946="6",MID(L946,1,7),IF(O946="7",MID(L946,1,8),IF(O946="8",MID(L946,1,10)))))))))</f>
        <v>12155626</v>
      </c>
      <c r="Q946" s="1"/>
      <c r="R946" s="11"/>
      <c r="S946" s="11"/>
    </row>
    <row r="947" customFormat="false" ht="15.75" hidden="false" customHeight="true" outlineLevel="0" collapsed="false">
      <c r="B947" s="11" t="str">
        <f aca="false">MID(L947,1,1)</f>
        <v>1</v>
      </c>
      <c r="C947" s="11" t="str">
        <f aca="false">MID(L947,2,1)</f>
        <v>2</v>
      </c>
      <c r="D947" s="11" t="str">
        <f aca="false">MID(L947,3,1)</f>
        <v>1</v>
      </c>
      <c r="E947" s="11" t="str">
        <f aca="false">MID(L947,4,1)</f>
        <v>5</v>
      </c>
      <c r="F947" s="11" t="str">
        <f aca="false">MID(L947,5,2)</f>
        <v>56</v>
      </c>
      <c r="G947" s="11" t="str">
        <f aca="false">MID(L947,7,1)</f>
        <v>2</v>
      </c>
      <c r="H947" s="11" t="str">
        <f aca="false">MID(L947,8,1)</f>
        <v>7</v>
      </c>
      <c r="I947" s="12" t="str">
        <f aca="false">IF(O947="1","-x-",IF(O947&lt;="4",MID(L947,1,O947-1),IF(O947="5",MID(L947,1,4),IF(O947="6",MID(L947,1,6),IF(AND(O947="7",G947="0"),MID(L947,1,6),MID(L947,1,7))))))</f>
        <v>1215562</v>
      </c>
      <c r="J947" s="11" t="n">
        <v>2026</v>
      </c>
      <c r="K947" s="11" t="s">
        <v>15</v>
      </c>
      <c r="L947" s="13" t="n">
        <v>12155627</v>
      </c>
      <c r="M947" s="14" t="s">
        <v>965</v>
      </c>
      <c r="N947" s="15" t="str">
        <f aca="false">IF(ISERROR(VLOOKUP(P947,$I$2:$I$5308,1,FALSE()))=FALSE(),"S","A")</f>
        <v>A</v>
      </c>
      <c r="O947" s="15" t="str">
        <f aca="false">IF(H947&lt;&gt;"0","7",IF(G947&lt;&gt;"0","6",IF(F947&lt;&gt;"00","5",IF(E947&lt;&gt;"0","4",IF(D947&lt;&gt;"0","3",IF(C947&lt;&gt;"0","2",IF(B947&lt;&gt;"0","1","-x-")))))))</f>
        <v>7</v>
      </c>
      <c r="P947" s="16" t="str">
        <f aca="false">IF(O947="1",MID(L947,1,1),IF(O947="2",MID(L947,1,2),IF(O947="3",MID(L947,1,3),IF(O947="4",MID(L947,1,4),IF(O947="5",MID(L947,1,6),IF(O947="6",MID(L947,1,7),IF(O947="7",MID(L947,1,8),IF(O947="8",MID(L947,1,10)))))))))</f>
        <v>12155627</v>
      </c>
      <c r="Q947" s="1"/>
      <c r="R947" s="11"/>
      <c r="S947" s="11"/>
    </row>
    <row r="948" customFormat="false" ht="15.75" hidden="false" customHeight="true" outlineLevel="0" collapsed="false">
      <c r="B948" s="11" t="str">
        <f aca="false">MID(L948,1,1)</f>
        <v>1</v>
      </c>
      <c r="C948" s="11" t="str">
        <f aca="false">MID(L948,2,1)</f>
        <v>2</v>
      </c>
      <c r="D948" s="11" t="str">
        <f aca="false">MID(L948,3,1)</f>
        <v>1</v>
      </c>
      <c r="E948" s="11" t="str">
        <f aca="false">MID(L948,4,1)</f>
        <v>5</v>
      </c>
      <c r="F948" s="11" t="str">
        <f aca="false">MID(L948,5,2)</f>
        <v>56</v>
      </c>
      <c r="G948" s="11" t="str">
        <f aca="false">MID(L948,7,1)</f>
        <v>2</v>
      </c>
      <c r="H948" s="11" t="str">
        <f aca="false">MID(L948,8,1)</f>
        <v>8</v>
      </c>
      <c r="I948" s="12" t="str">
        <f aca="false">IF(O948="1","-x-",IF(O948&lt;="4",MID(L948,1,O948-1),IF(O948="5",MID(L948,1,4),IF(O948="6",MID(L948,1,6),IF(AND(O948="7",G948="0"),MID(L948,1,6),MID(L948,1,7))))))</f>
        <v>1215562</v>
      </c>
      <c r="J948" s="11" t="n">
        <v>2026</v>
      </c>
      <c r="K948" s="11" t="s">
        <v>15</v>
      </c>
      <c r="L948" s="13" t="n">
        <v>12155628</v>
      </c>
      <c r="M948" s="14" t="s">
        <v>966</v>
      </c>
      <c r="N948" s="15" t="str">
        <f aca="false">IF(ISERROR(VLOOKUP(P948,$I$2:$I$5308,1,FALSE()))=FALSE(),"S","A")</f>
        <v>A</v>
      </c>
      <c r="O948" s="15" t="str">
        <f aca="false">IF(H948&lt;&gt;"0","7",IF(G948&lt;&gt;"0","6",IF(F948&lt;&gt;"00","5",IF(E948&lt;&gt;"0","4",IF(D948&lt;&gt;"0","3",IF(C948&lt;&gt;"0","2",IF(B948&lt;&gt;"0","1","-x-")))))))</f>
        <v>7</v>
      </c>
      <c r="P948" s="16" t="str">
        <f aca="false">IF(O948="1",MID(L948,1,1),IF(O948="2",MID(L948,1,2),IF(O948="3",MID(L948,1,3),IF(O948="4",MID(L948,1,4),IF(O948="5",MID(L948,1,6),IF(O948="6",MID(L948,1,7),IF(O948="7",MID(L948,1,8),IF(O948="8",MID(L948,1,10)))))))))</f>
        <v>12155628</v>
      </c>
      <c r="Q948" s="1"/>
      <c r="R948" s="11"/>
      <c r="S948" s="11"/>
    </row>
    <row r="949" customFormat="false" ht="15.75" hidden="false" customHeight="true" outlineLevel="0" collapsed="false">
      <c r="B949" s="11" t="str">
        <f aca="false">MID(L949,1,1)</f>
        <v>1</v>
      </c>
      <c r="C949" s="11" t="str">
        <f aca="false">MID(L949,2,1)</f>
        <v>2</v>
      </c>
      <c r="D949" s="11" t="str">
        <f aca="false">MID(L949,3,1)</f>
        <v>1</v>
      </c>
      <c r="E949" s="11" t="str">
        <f aca="false">MID(L949,4,1)</f>
        <v>5</v>
      </c>
      <c r="F949" s="11" t="str">
        <f aca="false">MID(L949,5,2)</f>
        <v>56</v>
      </c>
      <c r="G949" s="11" t="str">
        <f aca="false">MID(L949,7,1)</f>
        <v>3</v>
      </c>
      <c r="H949" s="11" t="str">
        <f aca="false">MID(L949,8,1)</f>
        <v>0</v>
      </c>
      <c r="I949" s="12" t="str">
        <f aca="false">IF(O949="1","-x-",IF(O949&lt;="4",MID(L949,1,O949-1),IF(O949="5",MID(L949,1,4),IF(O949="6",MID(L949,1,6),IF(AND(O949="7",G949="0"),MID(L949,1,6),MID(L949,1,7))))))</f>
        <v>121556</v>
      </c>
      <c r="J949" s="11" t="n">
        <v>2026</v>
      </c>
      <c r="K949" s="11" t="s">
        <v>15</v>
      </c>
      <c r="L949" s="13" t="n">
        <v>12155630</v>
      </c>
      <c r="M949" s="14" t="s">
        <v>967</v>
      </c>
      <c r="N949" s="15" t="str">
        <f aca="false">IF(ISERROR(VLOOKUP(P949,$I$2:$I$5308,1,FALSE()))=FALSE(),"S","A")</f>
        <v>S</v>
      </c>
      <c r="O949" s="15" t="str">
        <f aca="false">IF(H949&lt;&gt;"0","7",IF(G949&lt;&gt;"0","6",IF(F949&lt;&gt;"00","5",IF(E949&lt;&gt;"0","4",IF(D949&lt;&gt;"0","3",IF(C949&lt;&gt;"0","2",IF(B949&lt;&gt;"0","1","-x-")))))))</f>
        <v>6</v>
      </c>
      <c r="P949" s="16" t="str">
        <f aca="false">IF(O949="1",MID(L949,1,1),IF(O949="2",MID(L949,1,2),IF(O949="3",MID(L949,1,3),IF(O949="4",MID(L949,1,4),IF(O949="5",MID(L949,1,6),IF(O949="6",MID(L949,1,7),IF(O949="7",MID(L949,1,8),IF(O949="8",MID(L949,1,10)))))))))</f>
        <v>1215563</v>
      </c>
      <c r="Q949" s="1"/>
      <c r="R949" s="11"/>
      <c r="S949" s="11"/>
    </row>
    <row r="950" customFormat="false" ht="15.75" hidden="false" customHeight="true" outlineLevel="0" collapsed="false">
      <c r="B950" s="11" t="str">
        <f aca="false">MID(L950,1,1)</f>
        <v>1</v>
      </c>
      <c r="C950" s="11" t="str">
        <f aca="false">MID(L950,2,1)</f>
        <v>2</v>
      </c>
      <c r="D950" s="11" t="str">
        <f aca="false">MID(L950,3,1)</f>
        <v>1</v>
      </c>
      <c r="E950" s="11" t="str">
        <f aca="false">MID(L950,4,1)</f>
        <v>5</v>
      </c>
      <c r="F950" s="11" t="str">
        <f aca="false">MID(L950,5,2)</f>
        <v>56</v>
      </c>
      <c r="G950" s="11" t="str">
        <f aca="false">MID(L950,7,1)</f>
        <v>3</v>
      </c>
      <c r="H950" s="11" t="str">
        <f aca="false">MID(L950,8,1)</f>
        <v>1</v>
      </c>
      <c r="I950" s="12" t="str">
        <f aca="false">IF(O950="1","-x-",IF(O950&lt;="4",MID(L950,1,O950-1),IF(O950="5",MID(L950,1,4),IF(O950="6",MID(L950,1,6),IF(AND(O950="7",G950="0"),MID(L950,1,6),MID(L950,1,7))))))</f>
        <v>1215563</v>
      </c>
      <c r="J950" s="11" t="n">
        <v>2026</v>
      </c>
      <c r="K950" s="11" t="s">
        <v>15</v>
      </c>
      <c r="L950" s="13" t="n">
        <v>12155631</v>
      </c>
      <c r="M950" s="14" t="s">
        <v>968</v>
      </c>
      <c r="N950" s="15" t="str">
        <f aca="false">IF(ISERROR(VLOOKUP(P950,$I$2:$I$5308,1,FALSE()))=FALSE(),"S","A")</f>
        <v>A</v>
      </c>
      <c r="O950" s="15" t="str">
        <f aca="false">IF(H950&lt;&gt;"0","7",IF(G950&lt;&gt;"0","6",IF(F950&lt;&gt;"00","5",IF(E950&lt;&gt;"0","4",IF(D950&lt;&gt;"0","3",IF(C950&lt;&gt;"0","2",IF(B950&lt;&gt;"0","1","-x-")))))))</f>
        <v>7</v>
      </c>
      <c r="P950" s="16" t="str">
        <f aca="false">IF(O950="1",MID(L950,1,1),IF(O950="2",MID(L950,1,2),IF(O950="3",MID(L950,1,3),IF(O950="4",MID(L950,1,4),IF(O950="5",MID(L950,1,6),IF(O950="6",MID(L950,1,7),IF(O950="7",MID(L950,1,8),IF(O950="8",MID(L950,1,10)))))))))</f>
        <v>12155631</v>
      </c>
      <c r="Q950" s="1"/>
      <c r="R950" s="11"/>
      <c r="S950" s="11"/>
    </row>
    <row r="951" customFormat="false" ht="15.75" hidden="false" customHeight="true" outlineLevel="0" collapsed="false">
      <c r="B951" s="11" t="str">
        <f aca="false">MID(L951,1,1)</f>
        <v>1</v>
      </c>
      <c r="C951" s="11" t="str">
        <f aca="false">MID(L951,2,1)</f>
        <v>2</v>
      </c>
      <c r="D951" s="11" t="str">
        <f aca="false">MID(L951,3,1)</f>
        <v>1</v>
      </c>
      <c r="E951" s="11" t="str">
        <f aca="false">MID(L951,4,1)</f>
        <v>5</v>
      </c>
      <c r="F951" s="11" t="str">
        <f aca="false">MID(L951,5,2)</f>
        <v>56</v>
      </c>
      <c r="G951" s="11" t="str">
        <f aca="false">MID(L951,7,1)</f>
        <v>3</v>
      </c>
      <c r="H951" s="11" t="str">
        <f aca="false">MID(L951,8,1)</f>
        <v>2</v>
      </c>
      <c r="I951" s="12" t="str">
        <f aca="false">IF(O951="1","-x-",IF(O951&lt;="4",MID(L951,1,O951-1),IF(O951="5",MID(L951,1,4),IF(O951="6",MID(L951,1,6),IF(AND(O951="7",G951="0"),MID(L951,1,6),MID(L951,1,7))))))</f>
        <v>1215563</v>
      </c>
      <c r="J951" s="11" t="n">
        <v>2026</v>
      </c>
      <c r="K951" s="11" t="s">
        <v>15</v>
      </c>
      <c r="L951" s="13" t="n">
        <v>12155632</v>
      </c>
      <c r="M951" s="14" t="s">
        <v>969</v>
      </c>
      <c r="N951" s="15" t="str">
        <f aca="false">IF(ISERROR(VLOOKUP(P951,$I$2:$I$5308,1,FALSE()))=FALSE(),"S","A")</f>
        <v>A</v>
      </c>
      <c r="O951" s="15" t="str">
        <f aca="false">IF(H951&lt;&gt;"0","7",IF(G951&lt;&gt;"0","6",IF(F951&lt;&gt;"00","5",IF(E951&lt;&gt;"0","4",IF(D951&lt;&gt;"0","3",IF(C951&lt;&gt;"0","2",IF(B951&lt;&gt;"0","1","-x-")))))))</f>
        <v>7</v>
      </c>
      <c r="P951" s="16" t="str">
        <f aca="false">IF(O951="1",MID(L951,1,1),IF(O951="2",MID(L951,1,2),IF(O951="3",MID(L951,1,3),IF(O951="4",MID(L951,1,4),IF(O951="5",MID(L951,1,6),IF(O951="6",MID(L951,1,7),IF(O951="7",MID(L951,1,8),IF(O951="8",MID(L951,1,10)))))))))</f>
        <v>12155632</v>
      </c>
      <c r="Q951" s="1"/>
      <c r="R951" s="11"/>
      <c r="S951" s="11"/>
    </row>
    <row r="952" customFormat="false" ht="15.75" hidden="false" customHeight="true" outlineLevel="0" collapsed="false">
      <c r="B952" s="11" t="str">
        <f aca="false">MID(L952,1,1)</f>
        <v>1</v>
      </c>
      <c r="C952" s="11" t="str">
        <f aca="false">MID(L952,2,1)</f>
        <v>2</v>
      </c>
      <c r="D952" s="11" t="str">
        <f aca="false">MID(L952,3,1)</f>
        <v>1</v>
      </c>
      <c r="E952" s="11" t="str">
        <f aca="false">MID(L952,4,1)</f>
        <v>5</v>
      </c>
      <c r="F952" s="11" t="str">
        <f aca="false">MID(L952,5,2)</f>
        <v>56</v>
      </c>
      <c r="G952" s="11" t="str">
        <f aca="false">MID(L952,7,1)</f>
        <v>3</v>
      </c>
      <c r="H952" s="11" t="str">
        <f aca="false">MID(L952,8,1)</f>
        <v>3</v>
      </c>
      <c r="I952" s="12" t="str">
        <f aca="false">IF(O952="1","-x-",IF(O952&lt;="4",MID(L952,1,O952-1),IF(O952="5",MID(L952,1,4),IF(O952="6",MID(L952,1,6),IF(AND(O952="7",G952="0"),MID(L952,1,6),MID(L952,1,7))))))</f>
        <v>1215563</v>
      </c>
      <c r="J952" s="11" t="n">
        <v>2026</v>
      </c>
      <c r="K952" s="11" t="s">
        <v>15</v>
      </c>
      <c r="L952" s="13" t="n">
        <v>12155633</v>
      </c>
      <c r="M952" s="14" t="s">
        <v>970</v>
      </c>
      <c r="N952" s="15" t="str">
        <f aca="false">IF(ISERROR(VLOOKUP(P952,$I$2:$I$5308,1,FALSE()))=FALSE(),"S","A")</f>
        <v>A</v>
      </c>
      <c r="O952" s="15" t="str">
        <f aca="false">IF(H952&lt;&gt;"0","7",IF(G952&lt;&gt;"0","6",IF(F952&lt;&gt;"00","5",IF(E952&lt;&gt;"0","4",IF(D952&lt;&gt;"0","3",IF(C952&lt;&gt;"0","2",IF(B952&lt;&gt;"0","1","-x-")))))))</f>
        <v>7</v>
      </c>
      <c r="P952" s="16" t="str">
        <f aca="false">IF(O952="1",MID(L952,1,1),IF(O952="2",MID(L952,1,2),IF(O952="3",MID(L952,1,3),IF(O952="4",MID(L952,1,4),IF(O952="5",MID(L952,1,6),IF(O952="6",MID(L952,1,7),IF(O952="7",MID(L952,1,8),IF(O952="8",MID(L952,1,10)))))))))</f>
        <v>12155633</v>
      </c>
      <c r="Q952" s="1"/>
      <c r="R952" s="11"/>
      <c r="S952" s="11"/>
    </row>
    <row r="953" customFormat="false" ht="15.75" hidden="false" customHeight="true" outlineLevel="0" collapsed="false">
      <c r="B953" s="11" t="str">
        <f aca="false">MID(L953,1,1)</f>
        <v>1</v>
      </c>
      <c r="C953" s="11" t="str">
        <f aca="false">MID(L953,2,1)</f>
        <v>2</v>
      </c>
      <c r="D953" s="11" t="str">
        <f aca="false">MID(L953,3,1)</f>
        <v>1</v>
      </c>
      <c r="E953" s="11" t="str">
        <f aca="false">MID(L953,4,1)</f>
        <v>5</v>
      </c>
      <c r="F953" s="11" t="str">
        <f aca="false">MID(L953,5,2)</f>
        <v>56</v>
      </c>
      <c r="G953" s="11" t="str">
        <f aca="false">MID(L953,7,1)</f>
        <v>3</v>
      </c>
      <c r="H953" s="11" t="str">
        <f aca="false">MID(L953,8,1)</f>
        <v>4</v>
      </c>
      <c r="I953" s="12" t="str">
        <f aca="false">IF(O953="1","-x-",IF(O953&lt;="4",MID(L953,1,O953-1),IF(O953="5",MID(L953,1,4),IF(O953="6",MID(L953,1,6),IF(AND(O953="7",G953="0"),MID(L953,1,6),MID(L953,1,7))))))</f>
        <v>1215563</v>
      </c>
      <c r="J953" s="11" t="n">
        <v>2026</v>
      </c>
      <c r="K953" s="11" t="s">
        <v>15</v>
      </c>
      <c r="L953" s="13" t="n">
        <v>12155634</v>
      </c>
      <c r="M953" s="14" t="s">
        <v>971</v>
      </c>
      <c r="N953" s="15" t="str">
        <f aca="false">IF(ISERROR(VLOOKUP(P953,$I$2:$I$5308,1,FALSE()))=FALSE(),"S","A")</f>
        <v>A</v>
      </c>
      <c r="O953" s="15" t="str">
        <f aca="false">IF(H953&lt;&gt;"0","7",IF(G953&lt;&gt;"0","6",IF(F953&lt;&gt;"00","5",IF(E953&lt;&gt;"0","4",IF(D953&lt;&gt;"0","3",IF(C953&lt;&gt;"0","2",IF(B953&lt;&gt;"0","1","-x-")))))))</f>
        <v>7</v>
      </c>
      <c r="P953" s="16" t="str">
        <f aca="false">IF(O953="1",MID(L953,1,1),IF(O953="2",MID(L953,1,2),IF(O953="3",MID(L953,1,3),IF(O953="4",MID(L953,1,4),IF(O953="5",MID(L953,1,6),IF(O953="6",MID(L953,1,7),IF(O953="7",MID(L953,1,8),IF(O953="8",MID(L953,1,10)))))))))</f>
        <v>12155634</v>
      </c>
      <c r="Q953" s="1"/>
      <c r="R953" s="11"/>
      <c r="S953" s="11"/>
    </row>
    <row r="954" customFormat="false" ht="15.75" hidden="false" customHeight="true" outlineLevel="0" collapsed="false">
      <c r="B954" s="11" t="str">
        <f aca="false">MID(L954,1,1)</f>
        <v>1</v>
      </c>
      <c r="C954" s="11" t="str">
        <f aca="false">MID(L954,2,1)</f>
        <v>2</v>
      </c>
      <c r="D954" s="11" t="str">
        <f aca="false">MID(L954,3,1)</f>
        <v>1</v>
      </c>
      <c r="E954" s="11" t="str">
        <f aca="false">MID(L954,4,1)</f>
        <v>5</v>
      </c>
      <c r="F954" s="11" t="str">
        <f aca="false">MID(L954,5,2)</f>
        <v>56</v>
      </c>
      <c r="G954" s="11" t="str">
        <f aca="false">MID(L954,7,1)</f>
        <v>3</v>
      </c>
      <c r="H954" s="11" t="str">
        <f aca="false">MID(L954,8,1)</f>
        <v>5</v>
      </c>
      <c r="I954" s="12" t="str">
        <f aca="false">IF(O954="1","-x-",IF(O954&lt;="4",MID(L954,1,O954-1),IF(O954="5",MID(L954,1,4),IF(O954="6",MID(L954,1,6),IF(AND(O954="7",G954="0"),MID(L954,1,6),MID(L954,1,7))))))</f>
        <v>1215563</v>
      </c>
      <c r="J954" s="11" t="n">
        <v>2026</v>
      </c>
      <c r="K954" s="11" t="s">
        <v>15</v>
      </c>
      <c r="L954" s="13" t="n">
        <v>12155635</v>
      </c>
      <c r="M954" s="14" t="s">
        <v>972</v>
      </c>
      <c r="N954" s="15" t="str">
        <f aca="false">IF(ISERROR(VLOOKUP(P954,$I$2:$I$5308,1,FALSE()))=FALSE(),"S","A")</f>
        <v>A</v>
      </c>
      <c r="O954" s="15" t="str">
        <f aca="false">IF(H954&lt;&gt;"0","7",IF(G954&lt;&gt;"0","6",IF(F954&lt;&gt;"00","5",IF(E954&lt;&gt;"0","4",IF(D954&lt;&gt;"0","3",IF(C954&lt;&gt;"0","2",IF(B954&lt;&gt;"0","1","-x-")))))))</f>
        <v>7</v>
      </c>
      <c r="P954" s="16" t="str">
        <f aca="false">IF(O954="1",MID(L954,1,1),IF(O954="2",MID(L954,1,2),IF(O954="3",MID(L954,1,3),IF(O954="4",MID(L954,1,4),IF(O954="5",MID(L954,1,6),IF(O954="6",MID(L954,1,7),IF(O954="7",MID(L954,1,8),IF(O954="8",MID(L954,1,10)))))))))</f>
        <v>12155635</v>
      </c>
      <c r="Q954" s="1"/>
      <c r="R954" s="11"/>
      <c r="S954" s="11"/>
    </row>
    <row r="955" customFormat="false" ht="15.75" hidden="false" customHeight="true" outlineLevel="0" collapsed="false">
      <c r="B955" s="11" t="str">
        <f aca="false">MID(L955,1,1)</f>
        <v>1</v>
      </c>
      <c r="C955" s="11" t="str">
        <f aca="false">MID(L955,2,1)</f>
        <v>2</v>
      </c>
      <c r="D955" s="11" t="str">
        <f aca="false">MID(L955,3,1)</f>
        <v>1</v>
      </c>
      <c r="E955" s="11" t="str">
        <f aca="false">MID(L955,4,1)</f>
        <v>5</v>
      </c>
      <c r="F955" s="11" t="str">
        <f aca="false">MID(L955,5,2)</f>
        <v>56</v>
      </c>
      <c r="G955" s="11" t="str">
        <f aca="false">MID(L955,7,1)</f>
        <v>3</v>
      </c>
      <c r="H955" s="11" t="str">
        <f aca="false">MID(L955,8,1)</f>
        <v>6</v>
      </c>
      <c r="I955" s="12" t="str">
        <f aca="false">IF(O955="1","-x-",IF(O955&lt;="4",MID(L955,1,O955-1),IF(O955="5",MID(L955,1,4),IF(O955="6",MID(L955,1,6),IF(AND(O955="7",G955="0"),MID(L955,1,6),MID(L955,1,7))))))</f>
        <v>1215563</v>
      </c>
      <c r="J955" s="11" t="n">
        <v>2026</v>
      </c>
      <c r="K955" s="11" t="s">
        <v>15</v>
      </c>
      <c r="L955" s="13" t="n">
        <v>12155636</v>
      </c>
      <c r="M955" s="14" t="s">
        <v>973</v>
      </c>
      <c r="N955" s="15" t="str">
        <f aca="false">IF(ISERROR(VLOOKUP(P955,$I$2:$I$5308,1,FALSE()))=FALSE(),"S","A")</f>
        <v>A</v>
      </c>
      <c r="O955" s="15" t="str">
        <f aca="false">IF(H955&lt;&gt;"0","7",IF(G955&lt;&gt;"0","6",IF(F955&lt;&gt;"00","5",IF(E955&lt;&gt;"0","4",IF(D955&lt;&gt;"0","3",IF(C955&lt;&gt;"0","2",IF(B955&lt;&gt;"0","1","-x-")))))))</f>
        <v>7</v>
      </c>
      <c r="P955" s="16" t="str">
        <f aca="false">IF(O955="1",MID(L955,1,1),IF(O955="2",MID(L955,1,2),IF(O955="3",MID(L955,1,3),IF(O955="4",MID(L955,1,4),IF(O955="5",MID(L955,1,6),IF(O955="6",MID(L955,1,7),IF(O955="7",MID(L955,1,8),IF(O955="8",MID(L955,1,10)))))))))</f>
        <v>12155636</v>
      </c>
      <c r="Q955" s="1"/>
      <c r="R955" s="11"/>
      <c r="S955" s="11"/>
    </row>
    <row r="956" customFormat="false" ht="15.75" hidden="false" customHeight="true" outlineLevel="0" collapsed="false">
      <c r="B956" s="11" t="str">
        <f aca="false">MID(L956,1,1)</f>
        <v>1</v>
      </c>
      <c r="C956" s="11" t="str">
        <f aca="false">MID(L956,2,1)</f>
        <v>2</v>
      </c>
      <c r="D956" s="11" t="str">
        <f aca="false">MID(L956,3,1)</f>
        <v>1</v>
      </c>
      <c r="E956" s="11" t="str">
        <f aca="false">MID(L956,4,1)</f>
        <v>5</v>
      </c>
      <c r="F956" s="11" t="str">
        <f aca="false">MID(L956,5,2)</f>
        <v>56</v>
      </c>
      <c r="G956" s="11" t="str">
        <f aca="false">MID(L956,7,1)</f>
        <v>3</v>
      </c>
      <c r="H956" s="11" t="str">
        <f aca="false">MID(L956,8,1)</f>
        <v>7</v>
      </c>
      <c r="I956" s="12" t="str">
        <f aca="false">IF(O956="1","-x-",IF(O956&lt;="4",MID(L956,1,O956-1),IF(O956="5",MID(L956,1,4),IF(O956="6",MID(L956,1,6),IF(AND(O956="7",G956="0"),MID(L956,1,6),MID(L956,1,7))))))</f>
        <v>1215563</v>
      </c>
      <c r="J956" s="11" t="n">
        <v>2026</v>
      </c>
      <c r="K956" s="11" t="s">
        <v>15</v>
      </c>
      <c r="L956" s="13" t="n">
        <v>12155637</v>
      </c>
      <c r="M956" s="14" t="s">
        <v>974</v>
      </c>
      <c r="N956" s="15" t="str">
        <f aca="false">IF(ISERROR(VLOOKUP(P956,$I$2:$I$5308,1,FALSE()))=FALSE(),"S","A")</f>
        <v>A</v>
      </c>
      <c r="O956" s="15" t="str">
        <f aca="false">IF(H956&lt;&gt;"0","7",IF(G956&lt;&gt;"0","6",IF(F956&lt;&gt;"00","5",IF(E956&lt;&gt;"0","4",IF(D956&lt;&gt;"0","3",IF(C956&lt;&gt;"0","2",IF(B956&lt;&gt;"0","1","-x-")))))))</f>
        <v>7</v>
      </c>
      <c r="P956" s="16" t="str">
        <f aca="false">IF(O956="1",MID(L956,1,1),IF(O956="2",MID(L956,1,2),IF(O956="3",MID(L956,1,3),IF(O956="4",MID(L956,1,4),IF(O956="5",MID(L956,1,6),IF(O956="6",MID(L956,1,7),IF(O956="7",MID(L956,1,8),IF(O956="8",MID(L956,1,10)))))))))</f>
        <v>12155637</v>
      </c>
      <c r="Q956" s="1"/>
      <c r="R956" s="11"/>
      <c r="S956" s="11"/>
    </row>
    <row r="957" customFormat="false" ht="15.75" hidden="false" customHeight="true" outlineLevel="0" collapsed="false">
      <c r="B957" s="11" t="str">
        <f aca="false">MID(L957,1,1)</f>
        <v>1</v>
      </c>
      <c r="C957" s="11" t="str">
        <f aca="false">MID(L957,2,1)</f>
        <v>2</v>
      </c>
      <c r="D957" s="11" t="str">
        <f aca="false">MID(L957,3,1)</f>
        <v>1</v>
      </c>
      <c r="E957" s="11" t="str">
        <f aca="false">MID(L957,4,1)</f>
        <v>5</v>
      </c>
      <c r="F957" s="11" t="str">
        <f aca="false">MID(L957,5,2)</f>
        <v>56</v>
      </c>
      <c r="G957" s="11" t="str">
        <f aca="false">MID(L957,7,1)</f>
        <v>3</v>
      </c>
      <c r="H957" s="11" t="str">
        <f aca="false">MID(L957,8,1)</f>
        <v>8</v>
      </c>
      <c r="I957" s="12" t="str">
        <f aca="false">IF(O957="1","-x-",IF(O957&lt;="4",MID(L957,1,O957-1),IF(O957="5",MID(L957,1,4),IF(O957="6",MID(L957,1,6),IF(AND(O957="7",G957="0"),MID(L957,1,6),MID(L957,1,7))))))</f>
        <v>1215563</v>
      </c>
      <c r="J957" s="11" t="n">
        <v>2026</v>
      </c>
      <c r="K957" s="11" t="s">
        <v>15</v>
      </c>
      <c r="L957" s="13" t="n">
        <v>12155638</v>
      </c>
      <c r="M957" s="14" t="s">
        <v>975</v>
      </c>
      <c r="N957" s="15" t="str">
        <f aca="false">IF(ISERROR(VLOOKUP(P957,$I$2:$I$5308,1,FALSE()))=FALSE(),"S","A")</f>
        <v>A</v>
      </c>
      <c r="O957" s="15" t="str">
        <f aca="false">IF(H957&lt;&gt;"0","7",IF(G957&lt;&gt;"0","6",IF(F957&lt;&gt;"00","5",IF(E957&lt;&gt;"0","4",IF(D957&lt;&gt;"0","3",IF(C957&lt;&gt;"0","2",IF(B957&lt;&gt;"0","1","-x-")))))))</f>
        <v>7</v>
      </c>
      <c r="P957" s="16" t="str">
        <f aca="false">IF(O957="1",MID(L957,1,1),IF(O957="2",MID(L957,1,2),IF(O957="3",MID(L957,1,3),IF(O957="4",MID(L957,1,4),IF(O957="5",MID(L957,1,6),IF(O957="6",MID(L957,1,7),IF(O957="7",MID(L957,1,8),IF(O957="8",MID(L957,1,10)))))))))</f>
        <v>12155638</v>
      </c>
      <c r="Q957" s="1"/>
      <c r="R957" s="11"/>
      <c r="S957" s="11"/>
    </row>
    <row r="958" customFormat="false" ht="15.75" hidden="false" customHeight="true" outlineLevel="0" collapsed="false">
      <c r="B958" s="11" t="str">
        <f aca="false">MID(L958,1,1)</f>
        <v>1</v>
      </c>
      <c r="C958" s="11" t="str">
        <f aca="false">MID(L958,2,1)</f>
        <v>2</v>
      </c>
      <c r="D958" s="11" t="str">
        <f aca="false">MID(L958,3,1)</f>
        <v>1</v>
      </c>
      <c r="E958" s="11" t="str">
        <f aca="false">MID(L958,4,1)</f>
        <v>6</v>
      </c>
      <c r="F958" s="11" t="str">
        <f aca="false">MID(L958,5,2)</f>
        <v>00</v>
      </c>
      <c r="G958" s="11" t="str">
        <f aca="false">MID(L958,7,1)</f>
        <v>0</v>
      </c>
      <c r="H958" s="11" t="str">
        <f aca="false">MID(L958,8,1)</f>
        <v>0</v>
      </c>
      <c r="I958" s="12" t="str">
        <f aca="false">IF(O958="1","-x-",IF(O958&lt;="4",MID(L958,1,O958-1),IF(O958="5",MID(L958,1,4),IF(O958="6",MID(L958,1,6),IF(AND(O958="7",G958="0"),MID(L958,1,6),MID(L958,1,7))))))</f>
        <v>121</v>
      </c>
      <c r="J958" s="11" t="n">
        <v>2026</v>
      </c>
      <c r="K958" s="11" t="s">
        <v>15</v>
      </c>
      <c r="L958" s="13" t="n">
        <v>12160000</v>
      </c>
      <c r="M958" s="14" t="s">
        <v>976</v>
      </c>
      <c r="N958" s="15" t="str">
        <f aca="false">IF(ISERROR(VLOOKUP(P958,$I$2:$I$5308,1,FALSE()))=FALSE(),"S","A")</f>
        <v>S</v>
      </c>
      <c r="O958" s="15" t="str">
        <f aca="false">IF(H958&lt;&gt;"0","7",IF(G958&lt;&gt;"0","6",IF(F958&lt;&gt;"00","5",IF(E958&lt;&gt;"0","4",IF(D958&lt;&gt;"0","3",IF(C958&lt;&gt;"0","2",IF(B958&lt;&gt;"0","1","-x-")))))))</f>
        <v>4</v>
      </c>
      <c r="P958" s="16" t="str">
        <f aca="false">IF(O958="1",MID(L958,1,1),IF(O958="2",MID(L958,1,2),IF(O958="3",MID(L958,1,3),IF(O958="4",MID(L958,1,4),IF(O958="5",MID(L958,1,6),IF(O958="6",MID(L958,1,7),IF(O958="7",MID(L958,1,8),IF(O958="8",MID(L958,1,10)))))))))</f>
        <v>1216</v>
      </c>
      <c r="Q958" s="1"/>
      <c r="R958" s="11"/>
      <c r="S958" s="11"/>
    </row>
    <row r="959" customFormat="false" ht="15.75" hidden="false" customHeight="true" outlineLevel="0" collapsed="false">
      <c r="B959" s="11" t="str">
        <f aca="false">MID(L959,1,1)</f>
        <v>1</v>
      </c>
      <c r="C959" s="11" t="str">
        <f aca="false">MID(L959,2,1)</f>
        <v>2</v>
      </c>
      <c r="D959" s="11" t="str">
        <f aca="false">MID(L959,3,1)</f>
        <v>1</v>
      </c>
      <c r="E959" s="11" t="str">
        <f aca="false">MID(L959,4,1)</f>
        <v>6</v>
      </c>
      <c r="F959" s="11" t="str">
        <f aca="false">MID(L959,5,2)</f>
        <v>01</v>
      </c>
      <c r="G959" s="11" t="str">
        <f aca="false">MID(L959,7,1)</f>
        <v>0</v>
      </c>
      <c r="H959" s="11" t="str">
        <f aca="false">MID(L959,8,1)</f>
        <v>0</v>
      </c>
      <c r="I959" s="12" t="str">
        <f aca="false">IF(O959="1","-x-",IF(O959&lt;="4",MID(L959,1,O959-1),IF(O959="5",MID(L959,1,4),IF(O959="6",MID(L959,1,6),IF(AND(O959="7",G959="0"),MID(L959,1,6),MID(L959,1,7))))))</f>
        <v>1216</v>
      </c>
      <c r="J959" s="11" t="n">
        <v>2026</v>
      </c>
      <c r="K959" s="11" t="s">
        <v>15</v>
      </c>
      <c r="L959" s="13" t="n">
        <v>12160100</v>
      </c>
      <c r="M959" s="14" t="s">
        <v>977</v>
      </c>
      <c r="N959" s="15" t="str">
        <f aca="false">IF(ISERROR(VLOOKUP(P959,$I$2:$I$5308,1,FALSE()))=FALSE(),"S","A")</f>
        <v>S</v>
      </c>
      <c r="O959" s="15" t="str">
        <f aca="false">IF(H959&lt;&gt;"0","7",IF(G959&lt;&gt;"0","6",IF(F959&lt;&gt;"00","5",IF(E959&lt;&gt;"0","4",IF(D959&lt;&gt;"0","3",IF(C959&lt;&gt;"0","2",IF(B959&lt;&gt;"0","1","-x-")))))))</f>
        <v>5</v>
      </c>
      <c r="P959" s="16" t="str">
        <f aca="false">IF(O959="1",MID(L959,1,1),IF(O959="2",MID(L959,1,2),IF(O959="3",MID(L959,1,3),IF(O959="4",MID(L959,1,4),IF(O959="5",MID(L959,1,6),IF(O959="6",MID(L959,1,7),IF(O959="7",MID(L959,1,8),IF(O959="8",MID(L959,1,10)))))))))</f>
        <v>121601</v>
      </c>
      <c r="Q959" s="1"/>
      <c r="R959" s="11"/>
      <c r="S959" s="11"/>
    </row>
    <row r="960" customFormat="false" ht="15.75" hidden="false" customHeight="true" outlineLevel="0" collapsed="false">
      <c r="B960" s="11" t="str">
        <f aca="false">MID(L960,1,1)</f>
        <v>1</v>
      </c>
      <c r="C960" s="11" t="str">
        <f aca="false">MID(L960,2,1)</f>
        <v>2</v>
      </c>
      <c r="D960" s="11" t="str">
        <f aca="false">MID(L960,3,1)</f>
        <v>1</v>
      </c>
      <c r="E960" s="11" t="str">
        <f aca="false">MID(L960,4,1)</f>
        <v>6</v>
      </c>
      <c r="F960" s="11" t="str">
        <f aca="false">MID(L960,5,2)</f>
        <v>01</v>
      </c>
      <c r="G960" s="11" t="str">
        <f aca="false">MID(L960,7,1)</f>
        <v>1</v>
      </c>
      <c r="H960" s="11" t="str">
        <f aca="false">MID(L960,8,1)</f>
        <v>0</v>
      </c>
      <c r="I960" s="12" t="str">
        <f aca="false">IF(O960="1","-x-",IF(O960&lt;="4",MID(L960,1,O960-1),IF(O960="5",MID(L960,1,4),IF(O960="6",MID(L960,1,6),IF(AND(O960="7",G960="0"),MID(L960,1,6),MID(L960,1,7))))))</f>
        <v>121601</v>
      </c>
      <c r="J960" s="11" t="n">
        <v>2026</v>
      </c>
      <c r="K960" s="11" t="s">
        <v>15</v>
      </c>
      <c r="L960" s="13" t="n">
        <v>12160110</v>
      </c>
      <c r="M960" s="14" t="s">
        <v>977</v>
      </c>
      <c r="N960" s="15" t="str">
        <f aca="false">IF(ISERROR(VLOOKUP(P960,$I$2:$I$5308,1,FALSE()))=FALSE(),"S","A")</f>
        <v>S</v>
      </c>
      <c r="O960" s="15" t="str">
        <f aca="false">IF(H960&lt;&gt;"0","7",IF(G960&lt;&gt;"0","6",IF(F960&lt;&gt;"00","5",IF(E960&lt;&gt;"0","4",IF(D960&lt;&gt;"0","3",IF(C960&lt;&gt;"0","2",IF(B960&lt;&gt;"0","1","-x-")))))))</f>
        <v>6</v>
      </c>
      <c r="P960" s="16" t="str">
        <f aca="false">IF(O960="1",MID(L960,1,1),IF(O960="2",MID(L960,1,2),IF(O960="3",MID(L960,1,3),IF(O960="4",MID(L960,1,4),IF(O960="5",MID(L960,1,6),IF(O960="6",MID(L960,1,7),IF(O960="7",MID(L960,1,8),IF(O960="8",MID(L960,1,10)))))))))</f>
        <v>1216011</v>
      </c>
      <c r="Q960" s="1"/>
      <c r="R960" s="11"/>
      <c r="S960" s="11"/>
    </row>
    <row r="961" customFormat="false" ht="15.75" hidden="false" customHeight="true" outlineLevel="0" collapsed="false">
      <c r="B961" s="11" t="str">
        <f aca="false">MID(L961,1,1)</f>
        <v>1</v>
      </c>
      <c r="C961" s="11" t="str">
        <f aca="false">MID(L961,2,1)</f>
        <v>2</v>
      </c>
      <c r="D961" s="11" t="str">
        <f aca="false">MID(L961,3,1)</f>
        <v>1</v>
      </c>
      <c r="E961" s="11" t="str">
        <f aca="false">MID(L961,4,1)</f>
        <v>6</v>
      </c>
      <c r="F961" s="11" t="str">
        <f aca="false">MID(L961,5,2)</f>
        <v>01</v>
      </c>
      <c r="G961" s="11" t="str">
        <f aca="false">MID(L961,7,1)</f>
        <v>1</v>
      </c>
      <c r="H961" s="11" t="str">
        <f aca="false">MID(L961,8,1)</f>
        <v>1</v>
      </c>
      <c r="I961" s="12" t="str">
        <f aca="false">IF(O961="1","-x-",IF(O961&lt;="4",MID(L961,1,O961-1),IF(O961="5",MID(L961,1,4),IF(O961="6",MID(L961,1,6),IF(AND(O961="7",G961="0"),MID(L961,1,6),MID(L961,1,7))))))</f>
        <v>1216011</v>
      </c>
      <c r="J961" s="11" t="n">
        <v>2026</v>
      </c>
      <c r="K961" s="11" t="s">
        <v>15</v>
      </c>
      <c r="L961" s="13" t="n">
        <v>12160111</v>
      </c>
      <c r="M961" s="14" t="s">
        <v>978</v>
      </c>
      <c r="N961" s="15" t="str">
        <f aca="false">IF(ISERROR(VLOOKUP(P961,$I$2:$I$5308,1,FALSE()))=FALSE(),"S","A")</f>
        <v>A</v>
      </c>
      <c r="O961" s="15" t="str">
        <f aca="false">IF(H961&lt;&gt;"0","7",IF(G961&lt;&gt;"0","6",IF(F961&lt;&gt;"00","5",IF(E961&lt;&gt;"0","4",IF(D961&lt;&gt;"0","3",IF(C961&lt;&gt;"0","2",IF(B961&lt;&gt;"0","1","-x-")))))))</f>
        <v>7</v>
      </c>
      <c r="P961" s="16" t="str">
        <f aca="false">IF(O961="1",MID(L961,1,1),IF(O961="2",MID(L961,1,2),IF(O961="3",MID(L961,1,3),IF(O961="4",MID(L961,1,4),IF(O961="5",MID(L961,1,6),IF(O961="6",MID(L961,1,7),IF(O961="7",MID(L961,1,8),IF(O961="8",MID(L961,1,10)))))))))</f>
        <v>12160111</v>
      </c>
      <c r="Q961" s="1"/>
      <c r="R961" s="11"/>
      <c r="S961" s="11"/>
    </row>
    <row r="962" customFormat="false" ht="15.75" hidden="false" customHeight="true" outlineLevel="0" collapsed="false">
      <c r="B962" s="11" t="str">
        <f aca="false">MID(L962,1,1)</f>
        <v>1</v>
      </c>
      <c r="C962" s="11" t="str">
        <f aca="false">MID(L962,2,1)</f>
        <v>2</v>
      </c>
      <c r="D962" s="11" t="str">
        <f aca="false">MID(L962,3,1)</f>
        <v>1</v>
      </c>
      <c r="E962" s="11" t="str">
        <f aca="false">MID(L962,4,1)</f>
        <v>6</v>
      </c>
      <c r="F962" s="11" t="str">
        <f aca="false">MID(L962,5,2)</f>
        <v>01</v>
      </c>
      <c r="G962" s="11" t="str">
        <f aca="false">MID(L962,7,1)</f>
        <v>1</v>
      </c>
      <c r="H962" s="11" t="str">
        <f aca="false">MID(L962,8,1)</f>
        <v>2</v>
      </c>
      <c r="I962" s="12" t="str">
        <f aca="false">IF(O962="1","-x-",IF(O962&lt;="4",MID(L962,1,O962-1),IF(O962="5",MID(L962,1,4),IF(O962="6",MID(L962,1,6),IF(AND(O962="7",G962="0"),MID(L962,1,6),MID(L962,1,7))))))</f>
        <v>1216011</v>
      </c>
      <c r="J962" s="11" t="n">
        <v>2026</v>
      </c>
      <c r="K962" s="11" t="s">
        <v>15</v>
      </c>
      <c r="L962" s="13" t="n">
        <v>12160112</v>
      </c>
      <c r="M962" s="14" t="s">
        <v>979</v>
      </c>
      <c r="N962" s="15" t="str">
        <f aca="false">IF(ISERROR(VLOOKUP(P962,$I$2:$I$5308,1,FALSE()))=FALSE(),"S","A")</f>
        <v>A</v>
      </c>
      <c r="O962" s="15" t="str">
        <f aca="false">IF(H962&lt;&gt;"0","7",IF(G962&lt;&gt;"0","6",IF(F962&lt;&gt;"00","5",IF(E962&lt;&gt;"0","4",IF(D962&lt;&gt;"0","3",IF(C962&lt;&gt;"0","2",IF(B962&lt;&gt;"0","1","-x-")))))))</f>
        <v>7</v>
      </c>
      <c r="P962" s="16" t="str">
        <f aca="false">IF(O962="1",MID(L962,1,1),IF(O962="2",MID(L962,1,2),IF(O962="3",MID(L962,1,3),IF(O962="4",MID(L962,1,4),IF(O962="5",MID(L962,1,6),IF(O962="6",MID(L962,1,7),IF(O962="7",MID(L962,1,8),IF(O962="8",MID(L962,1,10)))))))))</f>
        <v>12160112</v>
      </c>
      <c r="Q962" s="1"/>
      <c r="R962" s="11"/>
      <c r="S962" s="11"/>
    </row>
    <row r="963" customFormat="false" ht="15.75" hidden="false" customHeight="true" outlineLevel="0" collapsed="false">
      <c r="B963" s="11" t="str">
        <f aca="false">MID(L963,1,1)</f>
        <v>1</v>
      </c>
      <c r="C963" s="11" t="str">
        <f aca="false">MID(L963,2,1)</f>
        <v>2</v>
      </c>
      <c r="D963" s="11" t="str">
        <f aca="false">MID(L963,3,1)</f>
        <v>1</v>
      </c>
      <c r="E963" s="11" t="str">
        <f aca="false">MID(L963,4,1)</f>
        <v>6</v>
      </c>
      <c r="F963" s="11" t="str">
        <f aca="false">MID(L963,5,2)</f>
        <v>01</v>
      </c>
      <c r="G963" s="11" t="str">
        <f aca="false">MID(L963,7,1)</f>
        <v>1</v>
      </c>
      <c r="H963" s="11" t="str">
        <f aca="false">MID(L963,8,1)</f>
        <v>3</v>
      </c>
      <c r="I963" s="12" t="str">
        <f aca="false">IF(O963="1","-x-",IF(O963&lt;="4",MID(L963,1,O963-1),IF(O963="5",MID(L963,1,4),IF(O963="6",MID(L963,1,6),IF(AND(O963="7",G963="0"),MID(L963,1,6),MID(L963,1,7))))))</f>
        <v>1216011</v>
      </c>
      <c r="J963" s="11" t="n">
        <v>2026</v>
      </c>
      <c r="K963" s="11" t="s">
        <v>15</v>
      </c>
      <c r="L963" s="13" t="n">
        <v>12160113</v>
      </c>
      <c r="M963" s="14" t="s">
        <v>980</v>
      </c>
      <c r="N963" s="15" t="str">
        <f aca="false">IF(ISERROR(VLOOKUP(P963,$I$2:$I$5308,1,FALSE()))=FALSE(),"S","A")</f>
        <v>A</v>
      </c>
      <c r="O963" s="15" t="str">
        <f aca="false">IF(H963&lt;&gt;"0","7",IF(G963&lt;&gt;"0","6",IF(F963&lt;&gt;"00","5",IF(E963&lt;&gt;"0","4",IF(D963&lt;&gt;"0","3",IF(C963&lt;&gt;"0","2",IF(B963&lt;&gt;"0","1","-x-")))))))</f>
        <v>7</v>
      </c>
      <c r="P963" s="16" t="str">
        <f aca="false">IF(O963="1",MID(L963,1,1),IF(O963="2",MID(L963,1,2),IF(O963="3",MID(L963,1,3),IF(O963="4",MID(L963,1,4),IF(O963="5",MID(L963,1,6),IF(O963="6",MID(L963,1,7),IF(O963="7",MID(L963,1,8),IF(O963="8",MID(L963,1,10)))))))))</f>
        <v>12160113</v>
      </c>
      <c r="Q963" s="1"/>
      <c r="R963" s="11"/>
      <c r="S963" s="11"/>
    </row>
    <row r="964" customFormat="false" ht="15.75" hidden="false" customHeight="true" outlineLevel="0" collapsed="false">
      <c r="B964" s="11" t="str">
        <f aca="false">MID(L964,1,1)</f>
        <v>1</v>
      </c>
      <c r="C964" s="11" t="str">
        <f aca="false">MID(L964,2,1)</f>
        <v>2</v>
      </c>
      <c r="D964" s="11" t="str">
        <f aca="false">MID(L964,3,1)</f>
        <v>1</v>
      </c>
      <c r="E964" s="11" t="str">
        <f aca="false">MID(L964,4,1)</f>
        <v>6</v>
      </c>
      <c r="F964" s="11" t="str">
        <f aca="false">MID(L964,5,2)</f>
        <v>01</v>
      </c>
      <c r="G964" s="11" t="str">
        <f aca="false">MID(L964,7,1)</f>
        <v>1</v>
      </c>
      <c r="H964" s="11" t="str">
        <f aca="false">MID(L964,8,1)</f>
        <v>4</v>
      </c>
      <c r="I964" s="12" t="str">
        <f aca="false">IF(O964="1","-x-",IF(O964&lt;="4",MID(L964,1,O964-1),IF(O964="5",MID(L964,1,4),IF(O964="6",MID(L964,1,6),IF(AND(O964="7",G964="0"),MID(L964,1,6),MID(L964,1,7))))))</f>
        <v>1216011</v>
      </c>
      <c r="J964" s="11" t="n">
        <v>2026</v>
      </c>
      <c r="K964" s="11" t="s">
        <v>15</v>
      </c>
      <c r="L964" s="13" t="n">
        <v>12160114</v>
      </c>
      <c r="M964" s="14" t="s">
        <v>981</v>
      </c>
      <c r="N964" s="15" t="str">
        <f aca="false">IF(ISERROR(VLOOKUP(P964,$I$2:$I$5308,1,FALSE()))=FALSE(),"S","A")</f>
        <v>A</v>
      </c>
      <c r="O964" s="15" t="str">
        <f aca="false">IF(H964&lt;&gt;"0","7",IF(G964&lt;&gt;"0","6",IF(F964&lt;&gt;"00","5",IF(E964&lt;&gt;"0","4",IF(D964&lt;&gt;"0","3",IF(C964&lt;&gt;"0","2",IF(B964&lt;&gt;"0","1","-x-")))))))</f>
        <v>7</v>
      </c>
      <c r="P964" s="16" t="str">
        <f aca="false">IF(O964="1",MID(L964,1,1),IF(O964="2",MID(L964,1,2),IF(O964="3",MID(L964,1,3),IF(O964="4",MID(L964,1,4),IF(O964="5",MID(L964,1,6),IF(O964="6",MID(L964,1,7),IF(O964="7",MID(L964,1,8),IF(O964="8",MID(L964,1,10)))))))))</f>
        <v>12160114</v>
      </c>
      <c r="Q964" s="1"/>
      <c r="R964" s="11"/>
      <c r="S964" s="11"/>
    </row>
    <row r="965" customFormat="false" ht="15.75" hidden="false" customHeight="true" outlineLevel="0" collapsed="false">
      <c r="B965" s="11" t="str">
        <f aca="false">MID(L965,1,1)</f>
        <v>1</v>
      </c>
      <c r="C965" s="11" t="str">
        <f aca="false">MID(L965,2,1)</f>
        <v>2</v>
      </c>
      <c r="D965" s="11" t="str">
        <f aca="false">MID(L965,3,1)</f>
        <v>1</v>
      </c>
      <c r="E965" s="11" t="str">
        <f aca="false">MID(L965,4,1)</f>
        <v>6</v>
      </c>
      <c r="F965" s="11" t="str">
        <f aca="false">MID(L965,5,2)</f>
        <v>01</v>
      </c>
      <c r="G965" s="11" t="str">
        <f aca="false">MID(L965,7,1)</f>
        <v>1</v>
      </c>
      <c r="H965" s="11" t="str">
        <f aca="false">MID(L965,8,1)</f>
        <v>5</v>
      </c>
      <c r="I965" s="12" t="str">
        <f aca="false">IF(O965="1","-x-",IF(O965&lt;="4",MID(L965,1,O965-1),IF(O965="5",MID(L965,1,4),IF(O965="6",MID(L965,1,6),IF(AND(O965="7",G965="0"),MID(L965,1,6),MID(L965,1,7))))))</f>
        <v>1216011</v>
      </c>
      <c r="J965" s="11" t="n">
        <v>2026</v>
      </c>
      <c r="K965" s="11" t="s">
        <v>15</v>
      </c>
      <c r="L965" s="13" t="n">
        <v>12160115</v>
      </c>
      <c r="M965" s="14" t="s">
        <v>982</v>
      </c>
      <c r="N965" s="15" t="str">
        <f aca="false">IF(ISERROR(VLOOKUP(P965,$I$2:$I$5308,1,FALSE()))=FALSE(),"S","A")</f>
        <v>A</v>
      </c>
      <c r="O965" s="15" t="str">
        <f aca="false">IF(H965&lt;&gt;"0","7",IF(G965&lt;&gt;"0","6",IF(F965&lt;&gt;"00","5",IF(E965&lt;&gt;"0","4",IF(D965&lt;&gt;"0","3",IF(C965&lt;&gt;"0","2",IF(B965&lt;&gt;"0","1","-x-")))))))</f>
        <v>7</v>
      </c>
      <c r="P965" s="16" t="str">
        <f aca="false">IF(O965="1",MID(L965,1,1),IF(O965="2",MID(L965,1,2),IF(O965="3",MID(L965,1,3),IF(O965="4",MID(L965,1,4),IF(O965="5",MID(L965,1,6),IF(O965="6",MID(L965,1,7),IF(O965="7",MID(L965,1,8),IF(O965="8",MID(L965,1,10)))))))))</f>
        <v>12160115</v>
      </c>
      <c r="Q965" s="1"/>
      <c r="R965" s="11"/>
      <c r="S965" s="11"/>
    </row>
    <row r="966" customFormat="false" ht="15.75" hidden="false" customHeight="true" outlineLevel="0" collapsed="false">
      <c r="B966" s="11" t="str">
        <f aca="false">MID(L966,1,1)</f>
        <v>1</v>
      </c>
      <c r="C966" s="11" t="str">
        <f aca="false">MID(L966,2,1)</f>
        <v>2</v>
      </c>
      <c r="D966" s="11" t="str">
        <f aca="false">MID(L966,3,1)</f>
        <v>1</v>
      </c>
      <c r="E966" s="11" t="str">
        <f aca="false">MID(L966,4,1)</f>
        <v>6</v>
      </c>
      <c r="F966" s="11" t="str">
        <f aca="false">MID(L966,5,2)</f>
        <v>01</v>
      </c>
      <c r="G966" s="11" t="str">
        <f aca="false">MID(L966,7,1)</f>
        <v>1</v>
      </c>
      <c r="H966" s="11" t="str">
        <f aca="false">MID(L966,8,1)</f>
        <v>6</v>
      </c>
      <c r="I966" s="12" t="str">
        <f aca="false">IF(O966="1","-x-",IF(O966&lt;="4",MID(L966,1,O966-1),IF(O966="5",MID(L966,1,4),IF(O966="6",MID(L966,1,6),IF(AND(O966="7",G966="0"),MID(L966,1,6),MID(L966,1,7))))))</f>
        <v>1216011</v>
      </c>
      <c r="J966" s="11" t="n">
        <v>2026</v>
      </c>
      <c r="K966" s="11" t="s">
        <v>15</v>
      </c>
      <c r="L966" s="13" t="n">
        <v>12160116</v>
      </c>
      <c r="M966" s="14" t="s">
        <v>983</v>
      </c>
      <c r="N966" s="15" t="str">
        <f aca="false">IF(ISERROR(VLOOKUP(P966,$I$2:$I$5308,1,FALSE()))=FALSE(),"S","A")</f>
        <v>A</v>
      </c>
      <c r="O966" s="15" t="str">
        <f aca="false">IF(H966&lt;&gt;"0","7",IF(G966&lt;&gt;"0","6",IF(F966&lt;&gt;"00","5",IF(E966&lt;&gt;"0","4",IF(D966&lt;&gt;"0","3",IF(C966&lt;&gt;"0","2",IF(B966&lt;&gt;"0","1","-x-")))))))</f>
        <v>7</v>
      </c>
      <c r="P966" s="16" t="str">
        <f aca="false">IF(O966="1",MID(L966,1,1),IF(O966="2",MID(L966,1,2),IF(O966="3",MID(L966,1,3),IF(O966="4",MID(L966,1,4),IF(O966="5",MID(L966,1,6),IF(O966="6",MID(L966,1,7),IF(O966="7",MID(L966,1,8),IF(O966="8",MID(L966,1,10)))))))))</f>
        <v>12160116</v>
      </c>
      <c r="Q966" s="1"/>
      <c r="R966" s="11"/>
      <c r="S966" s="11"/>
    </row>
    <row r="967" customFormat="false" ht="15.75" hidden="false" customHeight="true" outlineLevel="0" collapsed="false">
      <c r="B967" s="11" t="str">
        <f aca="false">MID(L967,1,1)</f>
        <v>1</v>
      </c>
      <c r="C967" s="11" t="str">
        <f aca="false">MID(L967,2,1)</f>
        <v>2</v>
      </c>
      <c r="D967" s="11" t="str">
        <f aca="false">MID(L967,3,1)</f>
        <v>1</v>
      </c>
      <c r="E967" s="11" t="str">
        <f aca="false">MID(L967,4,1)</f>
        <v>6</v>
      </c>
      <c r="F967" s="11" t="str">
        <f aca="false">MID(L967,5,2)</f>
        <v>01</v>
      </c>
      <c r="G967" s="11" t="str">
        <f aca="false">MID(L967,7,1)</f>
        <v>1</v>
      </c>
      <c r="H967" s="11" t="str">
        <f aca="false">MID(L967,8,1)</f>
        <v>7</v>
      </c>
      <c r="I967" s="12" t="str">
        <f aca="false">IF(O967="1","-x-",IF(O967&lt;="4",MID(L967,1,O967-1),IF(O967="5",MID(L967,1,4),IF(O967="6",MID(L967,1,6),IF(AND(O967="7",G967="0"),MID(L967,1,6),MID(L967,1,7))))))</f>
        <v>1216011</v>
      </c>
      <c r="J967" s="11" t="n">
        <v>2026</v>
      </c>
      <c r="K967" s="11" t="s">
        <v>15</v>
      </c>
      <c r="L967" s="13" t="n">
        <v>12160117</v>
      </c>
      <c r="M967" s="14" t="s">
        <v>984</v>
      </c>
      <c r="N967" s="15" t="str">
        <f aca="false">IF(ISERROR(VLOOKUP(P967,$I$2:$I$5308,1,FALSE()))=FALSE(),"S","A")</f>
        <v>A</v>
      </c>
      <c r="O967" s="15" t="str">
        <f aca="false">IF(H967&lt;&gt;"0","7",IF(G967&lt;&gt;"0","6",IF(F967&lt;&gt;"00","5",IF(E967&lt;&gt;"0","4",IF(D967&lt;&gt;"0","3",IF(C967&lt;&gt;"0","2",IF(B967&lt;&gt;"0","1","-x-")))))))</f>
        <v>7</v>
      </c>
      <c r="P967" s="16" t="str">
        <f aca="false">IF(O967="1",MID(L967,1,1),IF(O967="2",MID(L967,1,2),IF(O967="3",MID(L967,1,3),IF(O967="4",MID(L967,1,4),IF(O967="5",MID(L967,1,6),IF(O967="6",MID(L967,1,7),IF(O967="7",MID(L967,1,8),IF(O967="8",MID(L967,1,10)))))))))</f>
        <v>12160117</v>
      </c>
      <c r="Q967" s="1"/>
      <c r="R967" s="11"/>
      <c r="S967" s="11"/>
    </row>
    <row r="968" customFormat="false" ht="15.75" hidden="false" customHeight="true" outlineLevel="0" collapsed="false">
      <c r="B968" s="11" t="str">
        <f aca="false">MID(L968,1,1)</f>
        <v>1</v>
      </c>
      <c r="C968" s="11" t="str">
        <f aca="false">MID(L968,2,1)</f>
        <v>2</v>
      </c>
      <c r="D968" s="11" t="str">
        <f aca="false">MID(L968,3,1)</f>
        <v>1</v>
      </c>
      <c r="E968" s="11" t="str">
        <f aca="false">MID(L968,4,1)</f>
        <v>6</v>
      </c>
      <c r="F968" s="11" t="str">
        <f aca="false">MID(L968,5,2)</f>
        <v>01</v>
      </c>
      <c r="G968" s="11" t="str">
        <f aca="false">MID(L968,7,1)</f>
        <v>1</v>
      </c>
      <c r="H968" s="11" t="str">
        <f aca="false">MID(L968,8,1)</f>
        <v>8</v>
      </c>
      <c r="I968" s="12" t="str">
        <f aca="false">IF(O968="1","-x-",IF(O968&lt;="4",MID(L968,1,O968-1),IF(O968="5",MID(L968,1,4),IF(O968="6",MID(L968,1,6),IF(AND(O968="7",G968="0"),MID(L968,1,6),MID(L968,1,7))))))</f>
        <v>1216011</v>
      </c>
      <c r="J968" s="11" t="n">
        <v>2026</v>
      </c>
      <c r="K968" s="11" t="s">
        <v>15</v>
      </c>
      <c r="L968" s="13" t="n">
        <v>12160118</v>
      </c>
      <c r="M968" s="14" t="s">
        <v>985</v>
      </c>
      <c r="N968" s="15" t="str">
        <f aca="false">IF(ISERROR(VLOOKUP(P968,$I$2:$I$5308,1,FALSE()))=FALSE(),"S","A")</f>
        <v>A</v>
      </c>
      <c r="O968" s="15" t="str">
        <f aca="false">IF(H968&lt;&gt;"0","7",IF(G968&lt;&gt;"0","6",IF(F968&lt;&gt;"00","5",IF(E968&lt;&gt;"0","4",IF(D968&lt;&gt;"0","3",IF(C968&lt;&gt;"0","2",IF(B968&lt;&gt;"0","1","-x-")))))))</f>
        <v>7</v>
      </c>
      <c r="P968" s="16" t="str">
        <f aca="false">IF(O968="1",MID(L968,1,1),IF(O968="2",MID(L968,1,2),IF(O968="3",MID(L968,1,3),IF(O968="4",MID(L968,1,4),IF(O968="5",MID(L968,1,6),IF(O968="6",MID(L968,1,7),IF(O968="7",MID(L968,1,8),IF(O968="8",MID(L968,1,10)))))))))</f>
        <v>12160118</v>
      </c>
      <c r="Q968" s="1"/>
      <c r="R968" s="11"/>
      <c r="S968" s="11"/>
    </row>
    <row r="969" customFormat="false" ht="15.75" hidden="false" customHeight="true" outlineLevel="0" collapsed="false">
      <c r="B969" s="11" t="str">
        <f aca="false">MID(L969,1,1)</f>
        <v>1</v>
      </c>
      <c r="C969" s="11" t="str">
        <f aca="false">MID(L969,2,1)</f>
        <v>2</v>
      </c>
      <c r="D969" s="11" t="str">
        <f aca="false">MID(L969,3,1)</f>
        <v>1</v>
      </c>
      <c r="E969" s="11" t="str">
        <f aca="false">MID(L969,4,1)</f>
        <v>6</v>
      </c>
      <c r="F969" s="11" t="str">
        <f aca="false">MID(L969,5,2)</f>
        <v>01</v>
      </c>
      <c r="G969" s="11" t="str">
        <f aca="false">MID(L969,7,1)</f>
        <v>2</v>
      </c>
      <c r="H969" s="11" t="str">
        <f aca="false">MID(L969,8,1)</f>
        <v>0</v>
      </c>
      <c r="I969" s="12" t="str">
        <f aca="false">IF(O969="1","-x-",IF(O969&lt;="4",MID(L969,1,O969-1),IF(O969="5",MID(L969,1,4),IF(O969="6",MID(L969,1,6),IF(AND(O969="7",G969="0"),MID(L969,1,6),MID(L969,1,7))))))</f>
        <v>121601</v>
      </c>
      <c r="J969" s="11" t="n">
        <v>2026</v>
      </c>
      <c r="K969" s="11" t="s">
        <v>15</v>
      </c>
      <c r="L969" s="13" t="n">
        <v>12160120</v>
      </c>
      <c r="M969" s="14" t="s">
        <v>986</v>
      </c>
      <c r="N969" s="15" t="str">
        <f aca="false">IF(ISERROR(VLOOKUP(P969,$I$2:$I$5308,1,FALSE()))=FALSE(),"S","A")</f>
        <v>S</v>
      </c>
      <c r="O969" s="15" t="str">
        <f aca="false">IF(H969&lt;&gt;"0","7",IF(G969&lt;&gt;"0","6",IF(F969&lt;&gt;"00","5",IF(E969&lt;&gt;"0","4",IF(D969&lt;&gt;"0","3",IF(C969&lt;&gt;"0","2",IF(B969&lt;&gt;"0","1","-x-")))))))</f>
        <v>6</v>
      </c>
      <c r="P969" s="16" t="str">
        <f aca="false">IF(O969="1",MID(L969,1,1),IF(O969="2",MID(L969,1,2),IF(O969="3",MID(L969,1,3),IF(O969="4",MID(L969,1,4),IF(O969="5",MID(L969,1,6),IF(O969="6",MID(L969,1,7),IF(O969="7",MID(L969,1,8),IF(O969="8",MID(L969,1,10)))))))))</f>
        <v>1216012</v>
      </c>
      <c r="Q969" s="1"/>
      <c r="R969" s="11"/>
      <c r="S969" s="11"/>
    </row>
    <row r="970" customFormat="false" ht="15.75" hidden="false" customHeight="true" outlineLevel="0" collapsed="false">
      <c r="B970" s="11" t="str">
        <f aca="false">MID(L970,1,1)</f>
        <v>1</v>
      </c>
      <c r="C970" s="11" t="str">
        <f aca="false">MID(L970,2,1)</f>
        <v>2</v>
      </c>
      <c r="D970" s="11" t="str">
        <f aca="false">MID(L970,3,1)</f>
        <v>1</v>
      </c>
      <c r="E970" s="11" t="str">
        <f aca="false">MID(L970,4,1)</f>
        <v>6</v>
      </c>
      <c r="F970" s="11" t="str">
        <f aca="false">MID(L970,5,2)</f>
        <v>01</v>
      </c>
      <c r="G970" s="11" t="str">
        <f aca="false">MID(L970,7,1)</f>
        <v>2</v>
      </c>
      <c r="H970" s="11" t="str">
        <f aca="false">MID(L970,8,1)</f>
        <v>1</v>
      </c>
      <c r="I970" s="12" t="str">
        <f aca="false">IF(O970="1","-x-",IF(O970&lt;="4",MID(L970,1,O970-1),IF(O970="5",MID(L970,1,4),IF(O970="6",MID(L970,1,6),IF(AND(O970="7",G970="0"),MID(L970,1,6),MID(L970,1,7))))))</f>
        <v>1216012</v>
      </c>
      <c r="J970" s="11" t="n">
        <v>2026</v>
      </c>
      <c r="K970" s="11" t="s">
        <v>15</v>
      </c>
      <c r="L970" s="13" t="n">
        <v>12160121</v>
      </c>
      <c r="M970" s="14" t="s">
        <v>987</v>
      </c>
      <c r="N970" s="15" t="str">
        <f aca="false">IF(ISERROR(VLOOKUP(P970,$I$2:$I$5308,1,FALSE()))=FALSE(),"S","A")</f>
        <v>A</v>
      </c>
      <c r="O970" s="15" t="str">
        <f aca="false">IF(H970&lt;&gt;"0","7",IF(G970&lt;&gt;"0","6",IF(F970&lt;&gt;"00","5",IF(E970&lt;&gt;"0","4",IF(D970&lt;&gt;"0","3",IF(C970&lt;&gt;"0","2",IF(B970&lt;&gt;"0","1","-x-")))))))</f>
        <v>7</v>
      </c>
      <c r="P970" s="16" t="str">
        <f aca="false">IF(O970="1",MID(L970,1,1),IF(O970="2",MID(L970,1,2),IF(O970="3",MID(L970,1,3),IF(O970="4",MID(L970,1,4),IF(O970="5",MID(L970,1,6),IF(O970="6",MID(L970,1,7),IF(O970="7",MID(L970,1,8),IF(O970="8",MID(L970,1,10)))))))))</f>
        <v>12160121</v>
      </c>
      <c r="Q970" s="1"/>
      <c r="R970" s="11"/>
      <c r="S970" s="11"/>
    </row>
    <row r="971" customFormat="false" ht="15.75" hidden="false" customHeight="true" outlineLevel="0" collapsed="false">
      <c r="B971" s="11" t="str">
        <f aca="false">MID(L971,1,1)</f>
        <v>1</v>
      </c>
      <c r="C971" s="11" t="str">
        <f aca="false">MID(L971,2,1)</f>
        <v>2</v>
      </c>
      <c r="D971" s="11" t="str">
        <f aca="false">MID(L971,3,1)</f>
        <v>1</v>
      </c>
      <c r="E971" s="11" t="str">
        <f aca="false">MID(L971,4,1)</f>
        <v>6</v>
      </c>
      <c r="F971" s="11" t="str">
        <f aca="false">MID(L971,5,2)</f>
        <v>01</v>
      </c>
      <c r="G971" s="11" t="str">
        <f aca="false">MID(L971,7,1)</f>
        <v>2</v>
      </c>
      <c r="H971" s="11" t="str">
        <f aca="false">MID(L971,8,1)</f>
        <v>2</v>
      </c>
      <c r="I971" s="12" t="str">
        <f aca="false">IF(O971="1","-x-",IF(O971&lt;="4",MID(L971,1,O971-1),IF(O971="5",MID(L971,1,4),IF(O971="6",MID(L971,1,6),IF(AND(O971="7",G971="0"),MID(L971,1,6),MID(L971,1,7))))))</f>
        <v>1216012</v>
      </c>
      <c r="J971" s="11" t="n">
        <v>2026</v>
      </c>
      <c r="K971" s="11" t="s">
        <v>15</v>
      </c>
      <c r="L971" s="13" t="n">
        <v>12160122</v>
      </c>
      <c r="M971" s="14" t="s">
        <v>988</v>
      </c>
      <c r="N971" s="15" t="str">
        <f aca="false">IF(ISERROR(VLOOKUP(P971,$I$2:$I$5308,1,FALSE()))=FALSE(),"S","A")</f>
        <v>A</v>
      </c>
      <c r="O971" s="15" t="str">
        <f aca="false">IF(H971&lt;&gt;"0","7",IF(G971&lt;&gt;"0","6",IF(F971&lt;&gt;"00","5",IF(E971&lt;&gt;"0","4",IF(D971&lt;&gt;"0","3",IF(C971&lt;&gt;"0","2",IF(B971&lt;&gt;"0","1","-x-")))))))</f>
        <v>7</v>
      </c>
      <c r="P971" s="16" t="str">
        <f aca="false">IF(O971="1",MID(L971,1,1),IF(O971="2",MID(L971,1,2),IF(O971="3",MID(L971,1,3),IF(O971="4",MID(L971,1,4),IF(O971="5",MID(L971,1,6),IF(O971="6",MID(L971,1,7),IF(O971="7",MID(L971,1,8),IF(O971="8",MID(L971,1,10)))))))))</f>
        <v>12160122</v>
      </c>
      <c r="Q971" s="1"/>
      <c r="R971" s="11"/>
      <c r="S971" s="11"/>
    </row>
    <row r="972" customFormat="false" ht="15.75" hidden="false" customHeight="true" outlineLevel="0" collapsed="false">
      <c r="B972" s="11" t="str">
        <f aca="false">MID(L972,1,1)</f>
        <v>1</v>
      </c>
      <c r="C972" s="11" t="str">
        <f aca="false">MID(L972,2,1)</f>
        <v>2</v>
      </c>
      <c r="D972" s="11" t="str">
        <f aca="false">MID(L972,3,1)</f>
        <v>1</v>
      </c>
      <c r="E972" s="11" t="str">
        <f aca="false">MID(L972,4,1)</f>
        <v>6</v>
      </c>
      <c r="F972" s="11" t="str">
        <f aca="false">MID(L972,5,2)</f>
        <v>01</v>
      </c>
      <c r="G972" s="11" t="str">
        <f aca="false">MID(L972,7,1)</f>
        <v>2</v>
      </c>
      <c r="H972" s="11" t="str">
        <f aca="false">MID(L972,8,1)</f>
        <v>3</v>
      </c>
      <c r="I972" s="12" t="str">
        <f aca="false">IF(O972="1","-x-",IF(O972&lt;="4",MID(L972,1,O972-1),IF(O972="5",MID(L972,1,4),IF(O972="6",MID(L972,1,6),IF(AND(O972="7",G972="0"),MID(L972,1,6),MID(L972,1,7))))))</f>
        <v>1216012</v>
      </c>
      <c r="J972" s="11" t="n">
        <v>2026</v>
      </c>
      <c r="K972" s="11" t="s">
        <v>15</v>
      </c>
      <c r="L972" s="13" t="n">
        <v>12160123</v>
      </c>
      <c r="M972" s="14" t="s">
        <v>989</v>
      </c>
      <c r="N972" s="15" t="str">
        <f aca="false">IF(ISERROR(VLOOKUP(P972,$I$2:$I$5308,1,FALSE()))=FALSE(),"S","A")</f>
        <v>A</v>
      </c>
      <c r="O972" s="15" t="str">
        <f aca="false">IF(H972&lt;&gt;"0","7",IF(G972&lt;&gt;"0","6",IF(F972&lt;&gt;"00","5",IF(E972&lt;&gt;"0","4",IF(D972&lt;&gt;"0","3",IF(C972&lt;&gt;"0","2",IF(B972&lt;&gt;"0","1","-x-")))))))</f>
        <v>7</v>
      </c>
      <c r="P972" s="16" t="str">
        <f aca="false">IF(O972="1",MID(L972,1,1),IF(O972="2",MID(L972,1,2),IF(O972="3",MID(L972,1,3),IF(O972="4",MID(L972,1,4),IF(O972="5",MID(L972,1,6),IF(O972="6",MID(L972,1,7),IF(O972="7",MID(L972,1,8),IF(O972="8",MID(L972,1,10)))))))))</f>
        <v>12160123</v>
      </c>
      <c r="Q972" s="1"/>
      <c r="R972" s="11"/>
      <c r="S972" s="11"/>
    </row>
    <row r="973" customFormat="false" ht="15.75" hidden="false" customHeight="true" outlineLevel="0" collapsed="false">
      <c r="B973" s="11" t="str">
        <f aca="false">MID(L973,1,1)</f>
        <v>1</v>
      </c>
      <c r="C973" s="11" t="str">
        <f aca="false">MID(L973,2,1)</f>
        <v>2</v>
      </c>
      <c r="D973" s="11" t="str">
        <f aca="false">MID(L973,3,1)</f>
        <v>1</v>
      </c>
      <c r="E973" s="11" t="str">
        <f aca="false">MID(L973,4,1)</f>
        <v>6</v>
      </c>
      <c r="F973" s="11" t="str">
        <f aca="false">MID(L973,5,2)</f>
        <v>01</v>
      </c>
      <c r="G973" s="11" t="str">
        <f aca="false">MID(L973,7,1)</f>
        <v>2</v>
      </c>
      <c r="H973" s="11" t="str">
        <f aca="false">MID(L973,8,1)</f>
        <v>4</v>
      </c>
      <c r="I973" s="12" t="str">
        <f aca="false">IF(O973="1","-x-",IF(O973&lt;="4",MID(L973,1,O973-1),IF(O973="5",MID(L973,1,4),IF(O973="6",MID(L973,1,6),IF(AND(O973="7",G973="0"),MID(L973,1,6),MID(L973,1,7))))))</f>
        <v>1216012</v>
      </c>
      <c r="J973" s="11" t="n">
        <v>2026</v>
      </c>
      <c r="K973" s="11" t="s">
        <v>15</v>
      </c>
      <c r="L973" s="13" t="n">
        <v>12160124</v>
      </c>
      <c r="M973" s="14" t="s">
        <v>990</v>
      </c>
      <c r="N973" s="15" t="str">
        <f aca="false">IF(ISERROR(VLOOKUP(P973,$I$2:$I$5308,1,FALSE()))=FALSE(),"S","A")</f>
        <v>A</v>
      </c>
      <c r="O973" s="15" t="str">
        <f aca="false">IF(H973&lt;&gt;"0","7",IF(G973&lt;&gt;"0","6",IF(F973&lt;&gt;"00","5",IF(E973&lt;&gt;"0","4",IF(D973&lt;&gt;"0","3",IF(C973&lt;&gt;"0","2",IF(B973&lt;&gt;"0","1","-x-")))))))</f>
        <v>7</v>
      </c>
      <c r="P973" s="16" t="str">
        <f aca="false">IF(O973="1",MID(L973,1,1),IF(O973="2",MID(L973,1,2),IF(O973="3",MID(L973,1,3),IF(O973="4",MID(L973,1,4),IF(O973="5",MID(L973,1,6),IF(O973="6",MID(L973,1,7),IF(O973="7",MID(L973,1,8),IF(O973="8",MID(L973,1,10)))))))))</f>
        <v>12160124</v>
      </c>
      <c r="Q973" s="1"/>
      <c r="R973" s="11"/>
      <c r="S973" s="11"/>
    </row>
    <row r="974" customFormat="false" ht="15.75" hidden="false" customHeight="true" outlineLevel="0" collapsed="false">
      <c r="B974" s="11" t="str">
        <f aca="false">MID(L974,1,1)</f>
        <v>1</v>
      </c>
      <c r="C974" s="11" t="str">
        <f aca="false">MID(L974,2,1)</f>
        <v>2</v>
      </c>
      <c r="D974" s="11" t="str">
        <f aca="false">MID(L974,3,1)</f>
        <v>1</v>
      </c>
      <c r="E974" s="11" t="str">
        <f aca="false">MID(L974,4,1)</f>
        <v>6</v>
      </c>
      <c r="F974" s="11" t="str">
        <f aca="false">MID(L974,5,2)</f>
        <v>01</v>
      </c>
      <c r="G974" s="11" t="str">
        <f aca="false">MID(L974,7,1)</f>
        <v>2</v>
      </c>
      <c r="H974" s="11" t="str">
        <f aca="false">MID(L974,8,1)</f>
        <v>5</v>
      </c>
      <c r="I974" s="12" t="str">
        <f aca="false">IF(O974="1","-x-",IF(O974&lt;="4",MID(L974,1,O974-1),IF(O974="5",MID(L974,1,4),IF(O974="6",MID(L974,1,6),IF(AND(O974="7",G974="0"),MID(L974,1,6),MID(L974,1,7))))))</f>
        <v>1216012</v>
      </c>
      <c r="J974" s="11" t="n">
        <v>2026</v>
      </c>
      <c r="K974" s="11" t="s">
        <v>15</v>
      </c>
      <c r="L974" s="13" t="n">
        <v>12160125</v>
      </c>
      <c r="M974" s="14" t="s">
        <v>991</v>
      </c>
      <c r="N974" s="15" t="str">
        <f aca="false">IF(ISERROR(VLOOKUP(P974,$I$2:$I$5308,1,FALSE()))=FALSE(),"S","A")</f>
        <v>A</v>
      </c>
      <c r="O974" s="15" t="str">
        <f aca="false">IF(H974&lt;&gt;"0","7",IF(G974&lt;&gt;"0","6",IF(F974&lt;&gt;"00","5",IF(E974&lt;&gt;"0","4",IF(D974&lt;&gt;"0","3",IF(C974&lt;&gt;"0","2",IF(B974&lt;&gt;"0","1","-x-")))))))</f>
        <v>7</v>
      </c>
      <c r="P974" s="16" t="str">
        <f aca="false">IF(O974="1",MID(L974,1,1),IF(O974="2",MID(L974,1,2),IF(O974="3",MID(L974,1,3),IF(O974="4",MID(L974,1,4),IF(O974="5",MID(L974,1,6),IF(O974="6",MID(L974,1,7),IF(O974="7",MID(L974,1,8),IF(O974="8",MID(L974,1,10)))))))))</f>
        <v>12160125</v>
      </c>
      <c r="Q974" s="1"/>
      <c r="R974" s="11"/>
      <c r="S974" s="11"/>
    </row>
    <row r="975" customFormat="false" ht="15.75" hidden="false" customHeight="true" outlineLevel="0" collapsed="false">
      <c r="B975" s="11" t="str">
        <f aca="false">MID(L975,1,1)</f>
        <v>1</v>
      </c>
      <c r="C975" s="11" t="str">
        <f aca="false">MID(L975,2,1)</f>
        <v>2</v>
      </c>
      <c r="D975" s="11" t="str">
        <f aca="false">MID(L975,3,1)</f>
        <v>1</v>
      </c>
      <c r="E975" s="11" t="str">
        <f aca="false">MID(L975,4,1)</f>
        <v>6</v>
      </c>
      <c r="F975" s="11" t="str">
        <f aca="false">MID(L975,5,2)</f>
        <v>01</v>
      </c>
      <c r="G975" s="11" t="str">
        <f aca="false">MID(L975,7,1)</f>
        <v>2</v>
      </c>
      <c r="H975" s="11" t="str">
        <f aca="false">MID(L975,8,1)</f>
        <v>6</v>
      </c>
      <c r="I975" s="12" t="str">
        <f aca="false">IF(O975="1","-x-",IF(O975&lt;="4",MID(L975,1,O975-1),IF(O975="5",MID(L975,1,4),IF(O975="6",MID(L975,1,6),IF(AND(O975="7",G975="0"),MID(L975,1,6),MID(L975,1,7))))))</f>
        <v>1216012</v>
      </c>
      <c r="J975" s="11" t="n">
        <v>2026</v>
      </c>
      <c r="K975" s="11" t="s">
        <v>15</v>
      </c>
      <c r="L975" s="13" t="n">
        <v>12160126</v>
      </c>
      <c r="M975" s="14" t="s">
        <v>992</v>
      </c>
      <c r="N975" s="15" t="str">
        <f aca="false">IF(ISERROR(VLOOKUP(P975,$I$2:$I$5308,1,FALSE()))=FALSE(),"S","A")</f>
        <v>A</v>
      </c>
      <c r="O975" s="15" t="str">
        <f aca="false">IF(H975&lt;&gt;"0","7",IF(G975&lt;&gt;"0","6",IF(F975&lt;&gt;"00","5",IF(E975&lt;&gt;"0","4",IF(D975&lt;&gt;"0","3",IF(C975&lt;&gt;"0","2",IF(B975&lt;&gt;"0","1","-x-")))))))</f>
        <v>7</v>
      </c>
      <c r="P975" s="16" t="str">
        <f aca="false">IF(O975="1",MID(L975,1,1),IF(O975="2",MID(L975,1,2),IF(O975="3",MID(L975,1,3),IF(O975="4",MID(L975,1,4),IF(O975="5",MID(L975,1,6),IF(O975="6",MID(L975,1,7),IF(O975="7",MID(L975,1,8),IF(O975="8",MID(L975,1,10)))))))))</f>
        <v>12160126</v>
      </c>
      <c r="Q975" s="1"/>
      <c r="R975" s="11"/>
      <c r="S975" s="11"/>
    </row>
    <row r="976" customFormat="false" ht="15.75" hidden="false" customHeight="true" outlineLevel="0" collapsed="false">
      <c r="B976" s="11" t="str">
        <f aca="false">MID(L976,1,1)</f>
        <v>1</v>
      </c>
      <c r="C976" s="11" t="str">
        <f aca="false">MID(L976,2,1)</f>
        <v>2</v>
      </c>
      <c r="D976" s="11" t="str">
        <f aca="false">MID(L976,3,1)</f>
        <v>1</v>
      </c>
      <c r="E976" s="11" t="str">
        <f aca="false">MID(L976,4,1)</f>
        <v>6</v>
      </c>
      <c r="F976" s="11" t="str">
        <f aca="false">MID(L976,5,2)</f>
        <v>01</v>
      </c>
      <c r="G976" s="11" t="str">
        <f aca="false">MID(L976,7,1)</f>
        <v>2</v>
      </c>
      <c r="H976" s="11" t="str">
        <f aca="false">MID(L976,8,1)</f>
        <v>7</v>
      </c>
      <c r="I976" s="12" t="str">
        <f aca="false">IF(O976="1","-x-",IF(O976&lt;="4",MID(L976,1,O976-1),IF(O976="5",MID(L976,1,4),IF(O976="6",MID(L976,1,6),IF(AND(O976="7",G976="0"),MID(L976,1,6),MID(L976,1,7))))))</f>
        <v>1216012</v>
      </c>
      <c r="J976" s="11" t="n">
        <v>2026</v>
      </c>
      <c r="K976" s="11" t="s">
        <v>15</v>
      </c>
      <c r="L976" s="13" t="n">
        <v>12160127</v>
      </c>
      <c r="M976" s="14" t="s">
        <v>993</v>
      </c>
      <c r="N976" s="15" t="str">
        <f aca="false">IF(ISERROR(VLOOKUP(P976,$I$2:$I$5308,1,FALSE()))=FALSE(),"S","A")</f>
        <v>A</v>
      </c>
      <c r="O976" s="15" t="str">
        <f aca="false">IF(H976&lt;&gt;"0","7",IF(G976&lt;&gt;"0","6",IF(F976&lt;&gt;"00","5",IF(E976&lt;&gt;"0","4",IF(D976&lt;&gt;"0","3",IF(C976&lt;&gt;"0","2",IF(B976&lt;&gt;"0","1","-x-")))))))</f>
        <v>7</v>
      </c>
      <c r="P976" s="16" t="str">
        <f aca="false">IF(O976="1",MID(L976,1,1),IF(O976="2",MID(L976,1,2),IF(O976="3",MID(L976,1,3),IF(O976="4",MID(L976,1,4),IF(O976="5",MID(L976,1,6),IF(O976="6",MID(L976,1,7),IF(O976="7",MID(L976,1,8),IF(O976="8",MID(L976,1,10)))))))))</f>
        <v>12160127</v>
      </c>
      <c r="Q976" s="1"/>
      <c r="R976" s="11"/>
      <c r="S976" s="11"/>
    </row>
    <row r="977" customFormat="false" ht="15.75" hidden="false" customHeight="true" outlineLevel="0" collapsed="false">
      <c r="B977" s="11" t="str">
        <f aca="false">MID(L977,1,1)</f>
        <v>1</v>
      </c>
      <c r="C977" s="11" t="str">
        <f aca="false">MID(L977,2,1)</f>
        <v>2</v>
      </c>
      <c r="D977" s="11" t="str">
        <f aca="false">MID(L977,3,1)</f>
        <v>1</v>
      </c>
      <c r="E977" s="11" t="str">
        <f aca="false">MID(L977,4,1)</f>
        <v>6</v>
      </c>
      <c r="F977" s="11" t="str">
        <f aca="false">MID(L977,5,2)</f>
        <v>01</v>
      </c>
      <c r="G977" s="11" t="str">
        <f aca="false">MID(L977,7,1)</f>
        <v>2</v>
      </c>
      <c r="H977" s="11" t="str">
        <f aca="false">MID(L977,8,1)</f>
        <v>8</v>
      </c>
      <c r="I977" s="12" t="str">
        <f aca="false">IF(O977="1","-x-",IF(O977&lt;="4",MID(L977,1,O977-1),IF(O977="5",MID(L977,1,4),IF(O977="6",MID(L977,1,6),IF(AND(O977="7",G977="0"),MID(L977,1,6),MID(L977,1,7))))))</f>
        <v>1216012</v>
      </c>
      <c r="J977" s="11" t="n">
        <v>2026</v>
      </c>
      <c r="K977" s="11" t="s">
        <v>15</v>
      </c>
      <c r="L977" s="13" t="n">
        <v>12160128</v>
      </c>
      <c r="M977" s="14" t="s">
        <v>994</v>
      </c>
      <c r="N977" s="15" t="str">
        <f aca="false">IF(ISERROR(VLOOKUP(P977,$I$2:$I$5308,1,FALSE()))=FALSE(),"S","A")</f>
        <v>A</v>
      </c>
      <c r="O977" s="15" t="str">
        <f aca="false">IF(H977&lt;&gt;"0","7",IF(G977&lt;&gt;"0","6",IF(F977&lt;&gt;"00","5",IF(E977&lt;&gt;"0","4",IF(D977&lt;&gt;"0","3",IF(C977&lt;&gt;"0","2",IF(B977&lt;&gt;"0","1","-x-")))))))</f>
        <v>7</v>
      </c>
      <c r="P977" s="16" t="str">
        <f aca="false">IF(O977="1",MID(L977,1,1),IF(O977="2",MID(L977,1,2),IF(O977="3",MID(L977,1,3),IF(O977="4",MID(L977,1,4),IF(O977="5",MID(L977,1,6),IF(O977="6",MID(L977,1,7),IF(O977="7",MID(L977,1,8),IF(O977="8",MID(L977,1,10)))))))))</f>
        <v>12160128</v>
      </c>
      <c r="Q977" s="1"/>
      <c r="R977" s="11"/>
      <c r="S977" s="11"/>
    </row>
    <row r="978" customFormat="false" ht="15.75" hidden="false" customHeight="true" outlineLevel="0" collapsed="false">
      <c r="B978" s="11" t="str">
        <f aca="false">MID(L978,1,1)</f>
        <v>1</v>
      </c>
      <c r="C978" s="11" t="str">
        <f aca="false">MID(L978,2,1)</f>
        <v>2</v>
      </c>
      <c r="D978" s="11" t="str">
        <f aca="false">MID(L978,3,1)</f>
        <v>1</v>
      </c>
      <c r="E978" s="11" t="str">
        <f aca="false">MID(L978,4,1)</f>
        <v>6</v>
      </c>
      <c r="F978" s="11" t="str">
        <f aca="false">MID(L978,5,2)</f>
        <v>02</v>
      </c>
      <c r="G978" s="11" t="str">
        <f aca="false">MID(L978,7,1)</f>
        <v>0</v>
      </c>
      <c r="H978" s="11" t="str">
        <f aca="false">MID(L978,8,1)</f>
        <v>0</v>
      </c>
      <c r="I978" s="12" t="str">
        <f aca="false">IF(O978="1","-x-",IF(O978&lt;="4",MID(L978,1,O978-1),IF(O978="5",MID(L978,1,4),IF(O978="6",MID(L978,1,6),IF(AND(O978="7",G978="0"),MID(L978,1,6),MID(L978,1,7))))))</f>
        <v>1216</v>
      </c>
      <c r="J978" s="11" t="n">
        <v>2026</v>
      </c>
      <c r="K978" s="11" t="s">
        <v>15</v>
      </c>
      <c r="L978" s="13" t="n">
        <v>12160200</v>
      </c>
      <c r="M978" s="14" t="s">
        <v>995</v>
      </c>
      <c r="N978" s="15" t="str">
        <f aca="false">IF(ISERROR(VLOOKUP(P978,$I$2:$I$5308,1,FALSE()))=FALSE(),"S","A")</f>
        <v>S</v>
      </c>
      <c r="O978" s="15" t="str">
        <f aca="false">IF(H978&lt;&gt;"0","7",IF(G978&lt;&gt;"0","6",IF(F978&lt;&gt;"00","5",IF(E978&lt;&gt;"0","4",IF(D978&lt;&gt;"0","3",IF(C978&lt;&gt;"0","2",IF(B978&lt;&gt;"0","1","-x-")))))))</f>
        <v>5</v>
      </c>
      <c r="P978" s="16" t="str">
        <f aca="false">IF(O978="1",MID(L978,1,1),IF(O978="2",MID(L978,1,2),IF(O978="3",MID(L978,1,3),IF(O978="4",MID(L978,1,4),IF(O978="5",MID(L978,1,6),IF(O978="6",MID(L978,1,7),IF(O978="7",MID(L978,1,8),IF(O978="8",MID(L978,1,10)))))))))</f>
        <v>121602</v>
      </c>
      <c r="Q978" s="1"/>
      <c r="R978" s="11"/>
      <c r="S978" s="11"/>
    </row>
    <row r="979" customFormat="false" ht="15.75" hidden="false" customHeight="true" outlineLevel="0" collapsed="false">
      <c r="B979" s="11" t="str">
        <f aca="false">MID(L979,1,1)</f>
        <v>1</v>
      </c>
      <c r="C979" s="11" t="str">
        <f aca="false">MID(L979,2,1)</f>
        <v>2</v>
      </c>
      <c r="D979" s="11" t="str">
        <f aca="false">MID(L979,3,1)</f>
        <v>1</v>
      </c>
      <c r="E979" s="11" t="str">
        <f aca="false">MID(L979,4,1)</f>
        <v>6</v>
      </c>
      <c r="F979" s="11" t="str">
        <f aca="false">MID(L979,5,2)</f>
        <v>02</v>
      </c>
      <c r="G979" s="11" t="str">
        <f aca="false">MID(L979,7,1)</f>
        <v>1</v>
      </c>
      <c r="H979" s="11" t="str">
        <f aca="false">MID(L979,8,1)</f>
        <v>0</v>
      </c>
      <c r="I979" s="12" t="str">
        <f aca="false">IF(O979="1","-x-",IF(O979&lt;="4",MID(L979,1,O979-1),IF(O979="5",MID(L979,1,4),IF(O979="6",MID(L979,1,6),IF(AND(O979="7",G979="0"),MID(L979,1,6),MID(L979,1,7))))))</f>
        <v>121602</v>
      </c>
      <c r="J979" s="11" t="n">
        <v>2026</v>
      </c>
      <c r="K979" s="11" t="s">
        <v>15</v>
      </c>
      <c r="L979" s="13" t="n">
        <v>12160210</v>
      </c>
      <c r="M979" s="14" t="s">
        <v>995</v>
      </c>
      <c r="N979" s="15" t="str">
        <f aca="false">IF(ISERROR(VLOOKUP(P979,$I$2:$I$5308,1,FALSE()))=FALSE(),"S","A")</f>
        <v>S</v>
      </c>
      <c r="O979" s="15" t="str">
        <f aca="false">IF(H979&lt;&gt;"0","7",IF(G979&lt;&gt;"0","6",IF(F979&lt;&gt;"00","5",IF(E979&lt;&gt;"0","4",IF(D979&lt;&gt;"0","3",IF(C979&lt;&gt;"0","2",IF(B979&lt;&gt;"0","1","-x-")))))))</f>
        <v>6</v>
      </c>
      <c r="P979" s="16" t="str">
        <f aca="false">IF(O979="1",MID(L979,1,1),IF(O979="2",MID(L979,1,2),IF(O979="3",MID(L979,1,3),IF(O979="4",MID(L979,1,4),IF(O979="5",MID(L979,1,6),IF(O979="6",MID(L979,1,7),IF(O979="7",MID(L979,1,8),IF(O979="8",MID(L979,1,10)))))))))</f>
        <v>1216021</v>
      </c>
      <c r="Q979" s="1"/>
      <c r="R979" s="11"/>
      <c r="S979" s="11"/>
    </row>
    <row r="980" customFormat="false" ht="15.75" hidden="false" customHeight="true" outlineLevel="0" collapsed="false">
      <c r="B980" s="11" t="str">
        <f aca="false">MID(L980,1,1)</f>
        <v>1</v>
      </c>
      <c r="C980" s="11" t="str">
        <f aca="false">MID(L980,2,1)</f>
        <v>2</v>
      </c>
      <c r="D980" s="11" t="str">
        <f aca="false">MID(L980,3,1)</f>
        <v>1</v>
      </c>
      <c r="E980" s="11" t="str">
        <f aca="false">MID(L980,4,1)</f>
        <v>6</v>
      </c>
      <c r="F980" s="11" t="str">
        <f aca="false">MID(L980,5,2)</f>
        <v>02</v>
      </c>
      <c r="G980" s="11" t="str">
        <f aca="false">MID(L980,7,1)</f>
        <v>1</v>
      </c>
      <c r="H980" s="11" t="str">
        <f aca="false">MID(L980,8,1)</f>
        <v>1</v>
      </c>
      <c r="I980" s="12" t="str">
        <f aca="false">IF(O980="1","-x-",IF(O980&lt;="4",MID(L980,1,O980-1),IF(O980="5",MID(L980,1,4),IF(O980="6",MID(L980,1,6),IF(AND(O980="7",G980="0"),MID(L980,1,6),MID(L980,1,7))))))</f>
        <v>1216021</v>
      </c>
      <c r="J980" s="11" t="n">
        <v>2026</v>
      </c>
      <c r="K980" s="11" t="s">
        <v>15</v>
      </c>
      <c r="L980" s="13" t="n">
        <v>12160211</v>
      </c>
      <c r="M980" s="14" t="s">
        <v>996</v>
      </c>
      <c r="N980" s="15" t="str">
        <f aca="false">IF(ISERROR(VLOOKUP(P980,$I$2:$I$5308,1,FALSE()))=FALSE(),"S","A")</f>
        <v>A</v>
      </c>
      <c r="O980" s="15" t="str">
        <f aca="false">IF(H980&lt;&gt;"0","7",IF(G980&lt;&gt;"0","6",IF(F980&lt;&gt;"00","5",IF(E980&lt;&gt;"0","4",IF(D980&lt;&gt;"0","3",IF(C980&lt;&gt;"0","2",IF(B980&lt;&gt;"0","1","-x-")))))))</f>
        <v>7</v>
      </c>
      <c r="P980" s="16" t="str">
        <f aca="false">IF(O980="1",MID(L980,1,1),IF(O980="2",MID(L980,1,2),IF(O980="3",MID(L980,1,3),IF(O980="4",MID(L980,1,4),IF(O980="5",MID(L980,1,6),IF(O980="6",MID(L980,1,7),IF(O980="7",MID(L980,1,8),IF(O980="8",MID(L980,1,10)))))))))</f>
        <v>12160211</v>
      </c>
      <c r="Q980" s="1"/>
      <c r="R980" s="11"/>
      <c r="S980" s="11"/>
    </row>
    <row r="981" customFormat="false" ht="15.75" hidden="false" customHeight="true" outlineLevel="0" collapsed="false">
      <c r="B981" s="11" t="str">
        <f aca="false">MID(L981,1,1)</f>
        <v>1</v>
      </c>
      <c r="C981" s="11" t="str">
        <f aca="false">MID(L981,2,1)</f>
        <v>2</v>
      </c>
      <c r="D981" s="11" t="str">
        <f aca="false">MID(L981,3,1)</f>
        <v>1</v>
      </c>
      <c r="E981" s="11" t="str">
        <f aca="false">MID(L981,4,1)</f>
        <v>6</v>
      </c>
      <c r="F981" s="11" t="str">
        <f aca="false">MID(L981,5,2)</f>
        <v>02</v>
      </c>
      <c r="G981" s="11" t="str">
        <f aca="false">MID(L981,7,1)</f>
        <v>1</v>
      </c>
      <c r="H981" s="11" t="str">
        <f aca="false">MID(L981,8,1)</f>
        <v>2</v>
      </c>
      <c r="I981" s="12" t="str">
        <f aca="false">IF(O981="1","-x-",IF(O981&lt;="4",MID(L981,1,O981-1),IF(O981="5",MID(L981,1,4),IF(O981="6",MID(L981,1,6),IF(AND(O981="7",G981="0"),MID(L981,1,6),MID(L981,1,7))))))</f>
        <v>1216021</v>
      </c>
      <c r="J981" s="11" t="n">
        <v>2026</v>
      </c>
      <c r="K981" s="11" t="s">
        <v>15</v>
      </c>
      <c r="L981" s="13" t="n">
        <v>12160212</v>
      </c>
      <c r="M981" s="14" t="s">
        <v>997</v>
      </c>
      <c r="N981" s="15" t="str">
        <f aca="false">IF(ISERROR(VLOOKUP(P981,$I$2:$I$5308,1,FALSE()))=FALSE(),"S","A")</f>
        <v>A</v>
      </c>
      <c r="O981" s="15" t="str">
        <f aca="false">IF(H981&lt;&gt;"0","7",IF(G981&lt;&gt;"0","6",IF(F981&lt;&gt;"00","5",IF(E981&lt;&gt;"0","4",IF(D981&lt;&gt;"0","3",IF(C981&lt;&gt;"0","2",IF(B981&lt;&gt;"0","1","-x-")))))))</f>
        <v>7</v>
      </c>
      <c r="P981" s="16" t="str">
        <f aca="false">IF(O981="1",MID(L981,1,1),IF(O981="2",MID(L981,1,2),IF(O981="3",MID(L981,1,3),IF(O981="4",MID(L981,1,4),IF(O981="5",MID(L981,1,6),IF(O981="6",MID(L981,1,7),IF(O981="7",MID(L981,1,8),IF(O981="8",MID(L981,1,10)))))))))</f>
        <v>12160212</v>
      </c>
      <c r="Q981" s="1"/>
      <c r="R981" s="11"/>
      <c r="S981" s="11"/>
    </row>
    <row r="982" customFormat="false" ht="15.75" hidden="false" customHeight="true" outlineLevel="0" collapsed="false">
      <c r="B982" s="11" t="str">
        <f aca="false">MID(L982,1,1)</f>
        <v>1</v>
      </c>
      <c r="C982" s="11" t="str">
        <f aca="false">MID(L982,2,1)</f>
        <v>2</v>
      </c>
      <c r="D982" s="11" t="str">
        <f aca="false">MID(L982,3,1)</f>
        <v>1</v>
      </c>
      <c r="E982" s="11" t="str">
        <f aca="false">MID(L982,4,1)</f>
        <v>6</v>
      </c>
      <c r="F982" s="11" t="str">
        <f aca="false">MID(L982,5,2)</f>
        <v>02</v>
      </c>
      <c r="G982" s="11" t="str">
        <f aca="false">MID(L982,7,1)</f>
        <v>1</v>
      </c>
      <c r="H982" s="11" t="str">
        <f aca="false">MID(L982,8,1)</f>
        <v>3</v>
      </c>
      <c r="I982" s="12" t="str">
        <f aca="false">IF(O982="1","-x-",IF(O982&lt;="4",MID(L982,1,O982-1),IF(O982="5",MID(L982,1,4),IF(O982="6",MID(L982,1,6),IF(AND(O982="7",G982="0"),MID(L982,1,6),MID(L982,1,7))))))</f>
        <v>1216021</v>
      </c>
      <c r="J982" s="11" t="n">
        <v>2026</v>
      </c>
      <c r="K982" s="11" t="s">
        <v>15</v>
      </c>
      <c r="L982" s="13" t="n">
        <v>12160213</v>
      </c>
      <c r="M982" s="14" t="s">
        <v>998</v>
      </c>
      <c r="N982" s="15" t="str">
        <f aca="false">IF(ISERROR(VLOOKUP(P982,$I$2:$I$5308,1,FALSE()))=FALSE(),"S","A")</f>
        <v>A</v>
      </c>
      <c r="O982" s="15" t="str">
        <f aca="false">IF(H982&lt;&gt;"0","7",IF(G982&lt;&gt;"0","6",IF(F982&lt;&gt;"00","5",IF(E982&lt;&gt;"0","4",IF(D982&lt;&gt;"0","3",IF(C982&lt;&gt;"0","2",IF(B982&lt;&gt;"0","1","-x-")))))))</f>
        <v>7</v>
      </c>
      <c r="P982" s="16" t="str">
        <f aca="false">IF(O982="1",MID(L982,1,1),IF(O982="2",MID(L982,1,2),IF(O982="3",MID(L982,1,3),IF(O982="4",MID(L982,1,4),IF(O982="5",MID(L982,1,6),IF(O982="6",MID(L982,1,7),IF(O982="7",MID(L982,1,8),IF(O982="8",MID(L982,1,10)))))))))</f>
        <v>12160213</v>
      </c>
      <c r="Q982" s="1"/>
      <c r="R982" s="11"/>
      <c r="S982" s="11"/>
    </row>
    <row r="983" customFormat="false" ht="15.75" hidden="false" customHeight="true" outlineLevel="0" collapsed="false">
      <c r="B983" s="11" t="str">
        <f aca="false">MID(L983,1,1)</f>
        <v>1</v>
      </c>
      <c r="C983" s="11" t="str">
        <f aca="false">MID(L983,2,1)</f>
        <v>2</v>
      </c>
      <c r="D983" s="11" t="str">
        <f aca="false">MID(L983,3,1)</f>
        <v>1</v>
      </c>
      <c r="E983" s="11" t="str">
        <f aca="false">MID(L983,4,1)</f>
        <v>6</v>
      </c>
      <c r="F983" s="11" t="str">
        <f aca="false">MID(L983,5,2)</f>
        <v>02</v>
      </c>
      <c r="G983" s="11" t="str">
        <f aca="false">MID(L983,7,1)</f>
        <v>1</v>
      </c>
      <c r="H983" s="11" t="str">
        <f aca="false">MID(L983,8,1)</f>
        <v>4</v>
      </c>
      <c r="I983" s="12" t="str">
        <f aca="false">IF(O983="1","-x-",IF(O983&lt;="4",MID(L983,1,O983-1),IF(O983="5",MID(L983,1,4),IF(O983="6",MID(L983,1,6),IF(AND(O983="7",G983="0"),MID(L983,1,6),MID(L983,1,7))))))</f>
        <v>1216021</v>
      </c>
      <c r="J983" s="11" t="n">
        <v>2026</v>
      </c>
      <c r="K983" s="11" t="s">
        <v>15</v>
      </c>
      <c r="L983" s="13" t="n">
        <v>12160214</v>
      </c>
      <c r="M983" s="14" t="s">
        <v>999</v>
      </c>
      <c r="N983" s="15" t="str">
        <f aca="false">IF(ISERROR(VLOOKUP(P983,$I$2:$I$5308,1,FALSE()))=FALSE(),"S","A")</f>
        <v>A</v>
      </c>
      <c r="O983" s="15" t="str">
        <f aca="false">IF(H983&lt;&gt;"0","7",IF(G983&lt;&gt;"0","6",IF(F983&lt;&gt;"00","5",IF(E983&lt;&gt;"0","4",IF(D983&lt;&gt;"0","3",IF(C983&lt;&gt;"0","2",IF(B983&lt;&gt;"0","1","-x-")))))))</f>
        <v>7</v>
      </c>
      <c r="P983" s="16" t="str">
        <f aca="false">IF(O983="1",MID(L983,1,1),IF(O983="2",MID(L983,1,2),IF(O983="3",MID(L983,1,3),IF(O983="4",MID(L983,1,4),IF(O983="5",MID(L983,1,6),IF(O983="6",MID(L983,1,7),IF(O983="7",MID(L983,1,8),IF(O983="8",MID(L983,1,10)))))))))</f>
        <v>12160214</v>
      </c>
      <c r="Q983" s="1"/>
      <c r="R983" s="11"/>
      <c r="S983" s="11"/>
    </row>
    <row r="984" customFormat="false" ht="15.75" hidden="false" customHeight="true" outlineLevel="0" collapsed="false">
      <c r="B984" s="11" t="str">
        <f aca="false">MID(L984,1,1)</f>
        <v>1</v>
      </c>
      <c r="C984" s="11" t="str">
        <f aca="false">MID(L984,2,1)</f>
        <v>2</v>
      </c>
      <c r="D984" s="11" t="str">
        <f aca="false">MID(L984,3,1)</f>
        <v>1</v>
      </c>
      <c r="E984" s="11" t="str">
        <f aca="false">MID(L984,4,1)</f>
        <v>6</v>
      </c>
      <c r="F984" s="11" t="str">
        <f aca="false">MID(L984,5,2)</f>
        <v>02</v>
      </c>
      <c r="G984" s="11" t="str">
        <f aca="false">MID(L984,7,1)</f>
        <v>1</v>
      </c>
      <c r="H984" s="11" t="str">
        <f aca="false">MID(L984,8,1)</f>
        <v>5</v>
      </c>
      <c r="I984" s="12" t="str">
        <f aca="false">IF(O984="1","-x-",IF(O984&lt;="4",MID(L984,1,O984-1),IF(O984="5",MID(L984,1,4),IF(O984="6",MID(L984,1,6),IF(AND(O984="7",G984="0"),MID(L984,1,6),MID(L984,1,7))))))</f>
        <v>1216021</v>
      </c>
      <c r="J984" s="11" t="n">
        <v>2026</v>
      </c>
      <c r="K984" s="11" t="s">
        <v>15</v>
      </c>
      <c r="L984" s="13" t="n">
        <v>12160215</v>
      </c>
      <c r="M984" s="14" t="s">
        <v>1000</v>
      </c>
      <c r="N984" s="15" t="str">
        <f aca="false">IF(ISERROR(VLOOKUP(P984,$I$2:$I$5308,1,FALSE()))=FALSE(),"S","A")</f>
        <v>A</v>
      </c>
      <c r="O984" s="15" t="str">
        <f aca="false">IF(H984&lt;&gt;"0","7",IF(G984&lt;&gt;"0","6",IF(F984&lt;&gt;"00","5",IF(E984&lt;&gt;"0","4",IF(D984&lt;&gt;"0","3",IF(C984&lt;&gt;"0","2",IF(B984&lt;&gt;"0","1","-x-")))))))</f>
        <v>7</v>
      </c>
      <c r="P984" s="16" t="str">
        <f aca="false">IF(O984="1",MID(L984,1,1),IF(O984="2",MID(L984,1,2),IF(O984="3",MID(L984,1,3),IF(O984="4",MID(L984,1,4),IF(O984="5",MID(L984,1,6),IF(O984="6",MID(L984,1,7),IF(O984="7",MID(L984,1,8),IF(O984="8",MID(L984,1,10)))))))))</f>
        <v>12160215</v>
      </c>
      <c r="Q984" s="1"/>
      <c r="R984" s="11"/>
      <c r="S984" s="11"/>
    </row>
    <row r="985" customFormat="false" ht="15.75" hidden="false" customHeight="true" outlineLevel="0" collapsed="false">
      <c r="B985" s="11" t="str">
        <f aca="false">MID(L985,1,1)</f>
        <v>1</v>
      </c>
      <c r="C985" s="11" t="str">
        <f aca="false">MID(L985,2,1)</f>
        <v>2</v>
      </c>
      <c r="D985" s="11" t="str">
        <f aca="false">MID(L985,3,1)</f>
        <v>1</v>
      </c>
      <c r="E985" s="11" t="str">
        <f aca="false">MID(L985,4,1)</f>
        <v>6</v>
      </c>
      <c r="F985" s="11" t="str">
        <f aca="false">MID(L985,5,2)</f>
        <v>02</v>
      </c>
      <c r="G985" s="11" t="str">
        <f aca="false">MID(L985,7,1)</f>
        <v>1</v>
      </c>
      <c r="H985" s="11" t="str">
        <f aca="false">MID(L985,8,1)</f>
        <v>6</v>
      </c>
      <c r="I985" s="12" t="str">
        <f aca="false">IF(O985="1","-x-",IF(O985&lt;="4",MID(L985,1,O985-1),IF(O985="5",MID(L985,1,4),IF(O985="6",MID(L985,1,6),IF(AND(O985="7",G985="0"),MID(L985,1,6),MID(L985,1,7))))))</f>
        <v>1216021</v>
      </c>
      <c r="J985" s="11" t="n">
        <v>2026</v>
      </c>
      <c r="K985" s="11" t="s">
        <v>15</v>
      </c>
      <c r="L985" s="13" t="n">
        <v>12160216</v>
      </c>
      <c r="M985" s="14" t="s">
        <v>1001</v>
      </c>
      <c r="N985" s="15" t="str">
        <f aca="false">IF(ISERROR(VLOOKUP(P985,$I$2:$I$5308,1,FALSE()))=FALSE(),"S","A")</f>
        <v>A</v>
      </c>
      <c r="O985" s="15" t="str">
        <f aca="false">IF(H985&lt;&gt;"0","7",IF(G985&lt;&gt;"0","6",IF(F985&lt;&gt;"00","5",IF(E985&lt;&gt;"0","4",IF(D985&lt;&gt;"0","3",IF(C985&lt;&gt;"0","2",IF(B985&lt;&gt;"0","1","-x-")))))))</f>
        <v>7</v>
      </c>
      <c r="P985" s="16" t="str">
        <f aca="false">IF(O985="1",MID(L985,1,1),IF(O985="2",MID(L985,1,2),IF(O985="3",MID(L985,1,3),IF(O985="4",MID(L985,1,4),IF(O985="5",MID(L985,1,6),IF(O985="6",MID(L985,1,7),IF(O985="7",MID(L985,1,8),IF(O985="8",MID(L985,1,10)))))))))</f>
        <v>12160216</v>
      </c>
      <c r="Q985" s="1"/>
      <c r="R985" s="11"/>
      <c r="S985" s="11"/>
    </row>
    <row r="986" customFormat="false" ht="15.75" hidden="false" customHeight="true" outlineLevel="0" collapsed="false">
      <c r="B986" s="11" t="str">
        <f aca="false">MID(L986,1,1)</f>
        <v>1</v>
      </c>
      <c r="C986" s="11" t="str">
        <f aca="false">MID(L986,2,1)</f>
        <v>2</v>
      </c>
      <c r="D986" s="11" t="str">
        <f aca="false">MID(L986,3,1)</f>
        <v>1</v>
      </c>
      <c r="E986" s="11" t="str">
        <f aca="false">MID(L986,4,1)</f>
        <v>6</v>
      </c>
      <c r="F986" s="11" t="str">
        <f aca="false">MID(L986,5,2)</f>
        <v>02</v>
      </c>
      <c r="G986" s="11" t="str">
        <f aca="false">MID(L986,7,1)</f>
        <v>1</v>
      </c>
      <c r="H986" s="11" t="str">
        <f aca="false">MID(L986,8,1)</f>
        <v>7</v>
      </c>
      <c r="I986" s="12" t="str">
        <f aca="false">IF(O986="1","-x-",IF(O986&lt;="4",MID(L986,1,O986-1),IF(O986="5",MID(L986,1,4),IF(O986="6",MID(L986,1,6),IF(AND(O986="7",G986="0"),MID(L986,1,6),MID(L986,1,7))))))</f>
        <v>1216021</v>
      </c>
      <c r="J986" s="11" t="n">
        <v>2026</v>
      </c>
      <c r="K986" s="11" t="s">
        <v>15</v>
      </c>
      <c r="L986" s="13" t="n">
        <v>12160217</v>
      </c>
      <c r="M986" s="14" t="s">
        <v>1002</v>
      </c>
      <c r="N986" s="15" t="str">
        <f aca="false">IF(ISERROR(VLOOKUP(P986,$I$2:$I$5308,1,FALSE()))=FALSE(),"S","A")</f>
        <v>A</v>
      </c>
      <c r="O986" s="15" t="str">
        <f aca="false">IF(H986&lt;&gt;"0","7",IF(G986&lt;&gt;"0","6",IF(F986&lt;&gt;"00","5",IF(E986&lt;&gt;"0","4",IF(D986&lt;&gt;"0","3",IF(C986&lt;&gt;"0","2",IF(B986&lt;&gt;"0","1","-x-")))))))</f>
        <v>7</v>
      </c>
      <c r="P986" s="16" t="str">
        <f aca="false">IF(O986="1",MID(L986,1,1),IF(O986="2",MID(L986,1,2),IF(O986="3",MID(L986,1,3),IF(O986="4",MID(L986,1,4),IF(O986="5",MID(L986,1,6),IF(O986="6",MID(L986,1,7),IF(O986="7",MID(L986,1,8),IF(O986="8",MID(L986,1,10)))))))))</f>
        <v>12160217</v>
      </c>
      <c r="Q986" s="1"/>
      <c r="R986" s="11"/>
      <c r="S986" s="11"/>
    </row>
    <row r="987" customFormat="false" ht="15.75" hidden="false" customHeight="true" outlineLevel="0" collapsed="false">
      <c r="B987" s="11" t="str">
        <f aca="false">MID(L987,1,1)</f>
        <v>1</v>
      </c>
      <c r="C987" s="11" t="str">
        <f aca="false">MID(L987,2,1)</f>
        <v>2</v>
      </c>
      <c r="D987" s="11" t="str">
        <f aca="false">MID(L987,3,1)</f>
        <v>1</v>
      </c>
      <c r="E987" s="11" t="str">
        <f aca="false">MID(L987,4,1)</f>
        <v>6</v>
      </c>
      <c r="F987" s="11" t="str">
        <f aca="false">MID(L987,5,2)</f>
        <v>02</v>
      </c>
      <c r="G987" s="11" t="str">
        <f aca="false">MID(L987,7,1)</f>
        <v>1</v>
      </c>
      <c r="H987" s="11" t="str">
        <f aca="false">MID(L987,8,1)</f>
        <v>8</v>
      </c>
      <c r="I987" s="12" t="str">
        <f aca="false">IF(O987="1","-x-",IF(O987&lt;="4",MID(L987,1,O987-1),IF(O987="5",MID(L987,1,4),IF(O987="6",MID(L987,1,6),IF(AND(O987="7",G987="0"),MID(L987,1,6),MID(L987,1,7))))))</f>
        <v>1216021</v>
      </c>
      <c r="J987" s="11" t="n">
        <v>2026</v>
      </c>
      <c r="K987" s="11" t="s">
        <v>15</v>
      </c>
      <c r="L987" s="13" t="n">
        <v>12160218</v>
      </c>
      <c r="M987" s="14" t="s">
        <v>1003</v>
      </c>
      <c r="N987" s="15" t="str">
        <f aca="false">IF(ISERROR(VLOOKUP(P987,$I$2:$I$5308,1,FALSE()))=FALSE(),"S","A")</f>
        <v>A</v>
      </c>
      <c r="O987" s="15" t="str">
        <f aca="false">IF(H987&lt;&gt;"0","7",IF(G987&lt;&gt;"0","6",IF(F987&lt;&gt;"00","5",IF(E987&lt;&gt;"0","4",IF(D987&lt;&gt;"0","3",IF(C987&lt;&gt;"0","2",IF(B987&lt;&gt;"0","1","-x-")))))))</f>
        <v>7</v>
      </c>
      <c r="P987" s="16" t="str">
        <f aca="false">IF(O987="1",MID(L987,1,1),IF(O987="2",MID(L987,1,2),IF(O987="3",MID(L987,1,3),IF(O987="4",MID(L987,1,4),IF(O987="5",MID(L987,1,6),IF(O987="6",MID(L987,1,7),IF(O987="7",MID(L987,1,8),IF(O987="8",MID(L987,1,10)))))))))</f>
        <v>12160218</v>
      </c>
      <c r="Q987" s="1"/>
      <c r="R987" s="11"/>
      <c r="S987" s="11"/>
    </row>
    <row r="988" customFormat="false" ht="15.75" hidden="false" customHeight="true" outlineLevel="0" collapsed="false">
      <c r="B988" s="11" t="str">
        <f aca="false">MID(L988,1,1)</f>
        <v>1</v>
      </c>
      <c r="C988" s="11" t="str">
        <f aca="false">MID(L988,2,1)</f>
        <v>2</v>
      </c>
      <c r="D988" s="11" t="str">
        <f aca="false">MID(L988,3,1)</f>
        <v>1</v>
      </c>
      <c r="E988" s="11" t="str">
        <f aca="false">MID(L988,4,1)</f>
        <v>6</v>
      </c>
      <c r="F988" s="11" t="str">
        <f aca="false">MID(L988,5,2)</f>
        <v>02</v>
      </c>
      <c r="G988" s="11" t="str">
        <f aca="false">MID(L988,7,1)</f>
        <v>2</v>
      </c>
      <c r="H988" s="11" t="str">
        <f aca="false">MID(L988,8,1)</f>
        <v>0</v>
      </c>
      <c r="I988" s="12" t="str">
        <f aca="false">IF(O988="1","-x-",IF(O988&lt;="4",MID(L988,1,O988-1),IF(O988="5",MID(L988,1,4),IF(O988="6",MID(L988,1,6),IF(AND(O988="7",G988="0"),MID(L988,1,6),MID(L988,1,7))))))</f>
        <v>121602</v>
      </c>
      <c r="J988" s="11" t="n">
        <v>2026</v>
      </c>
      <c r="K988" s="11" t="s">
        <v>15</v>
      </c>
      <c r="L988" s="13" t="n">
        <v>12160220</v>
      </c>
      <c r="M988" s="14" t="s">
        <v>1004</v>
      </c>
      <c r="N988" s="15" t="str">
        <f aca="false">IF(ISERROR(VLOOKUP(P988,$I$2:$I$5308,1,FALSE()))=FALSE(),"S","A")</f>
        <v>S</v>
      </c>
      <c r="O988" s="15" t="str">
        <f aca="false">IF(H988&lt;&gt;"0","7",IF(G988&lt;&gt;"0","6",IF(F988&lt;&gt;"00","5",IF(E988&lt;&gt;"0","4",IF(D988&lt;&gt;"0","3",IF(C988&lt;&gt;"0","2",IF(B988&lt;&gt;"0","1","-x-")))))))</f>
        <v>6</v>
      </c>
      <c r="P988" s="16" t="str">
        <f aca="false">IF(O988="1",MID(L988,1,1),IF(O988="2",MID(L988,1,2),IF(O988="3",MID(L988,1,3),IF(O988="4",MID(L988,1,4),IF(O988="5",MID(L988,1,6),IF(O988="6",MID(L988,1,7),IF(O988="7",MID(L988,1,8),IF(O988="8",MID(L988,1,10)))))))))</f>
        <v>1216022</v>
      </c>
      <c r="Q988" s="1"/>
      <c r="R988" s="11"/>
      <c r="S988" s="11"/>
    </row>
    <row r="989" customFormat="false" ht="15.75" hidden="false" customHeight="true" outlineLevel="0" collapsed="false">
      <c r="B989" s="11" t="str">
        <f aca="false">MID(L989,1,1)</f>
        <v>1</v>
      </c>
      <c r="C989" s="11" t="str">
        <f aca="false">MID(L989,2,1)</f>
        <v>2</v>
      </c>
      <c r="D989" s="11" t="str">
        <f aca="false">MID(L989,3,1)</f>
        <v>1</v>
      </c>
      <c r="E989" s="11" t="str">
        <f aca="false">MID(L989,4,1)</f>
        <v>6</v>
      </c>
      <c r="F989" s="11" t="str">
        <f aca="false">MID(L989,5,2)</f>
        <v>02</v>
      </c>
      <c r="G989" s="11" t="str">
        <f aca="false">MID(L989,7,1)</f>
        <v>2</v>
      </c>
      <c r="H989" s="11" t="str">
        <f aca="false">MID(L989,8,1)</f>
        <v>1</v>
      </c>
      <c r="I989" s="12" t="str">
        <f aca="false">IF(O989="1","-x-",IF(O989&lt;="4",MID(L989,1,O989-1),IF(O989="5",MID(L989,1,4),IF(O989="6",MID(L989,1,6),IF(AND(O989="7",G989="0"),MID(L989,1,6),MID(L989,1,7))))))</f>
        <v>1216022</v>
      </c>
      <c r="J989" s="11" t="n">
        <v>2026</v>
      </c>
      <c r="K989" s="11" t="s">
        <v>15</v>
      </c>
      <c r="L989" s="13" t="n">
        <v>12160221</v>
      </c>
      <c r="M989" s="14" t="s">
        <v>1005</v>
      </c>
      <c r="N989" s="15" t="str">
        <f aca="false">IF(ISERROR(VLOOKUP(P989,$I$2:$I$5308,1,FALSE()))=FALSE(),"S","A")</f>
        <v>A</v>
      </c>
      <c r="O989" s="15" t="str">
        <f aca="false">IF(H989&lt;&gt;"0","7",IF(G989&lt;&gt;"0","6",IF(F989&lt;&gt;"00","5",IF(E989&lt;&gt;"0","4",IF(D989&lt;&gt;"0","3",IF(C989&lt;&gt;"0","2",IF(B989&lt;&gt;"0","1","-x-")))))))</f>
        <v>7</v>
      </c>
      <c r="P989" s="16" t="str">
        <f aca="false">IF(O989="1",MID(L989,1,1),IF(O989="2",MID(L989,1,2),IF(O989="3",MID(L989,1,3),IF(O989="4",MID(L989,1,4),IF(O989="5",MID(L989,1,6),IF(O989="6",MID(L989,1,7),IF(O989="7",MID(L989,1,8),IF(O989="8",MID(L989,1,10)))))))))</f>
        <v>12160221</v>
      </c>
      <c r="Q989" s="1"/>
      <c r="R989" s="11"/>
      <c r="S989" s="11"/>
    </row>
    <row r="990" customFormat="false" ht="15.75" hidden="false" customHeight="true" outlineLevel="0" collapsed="false">
      <c r="B990" s="11" t="str">
        <f aca="false">MID(L990,1,1)</f>
        <v>1</v>
      </c>
      <c r="C990" s="11" t="str">
        <f aca="false">MID(L990,2,1)</f>
        <v>2</v>
      </c>
      <c r="D990" s="11" t="str">
        <f aca="false">MID(L990,3,1)</f>
        <v>1</v>
      </c>
      <c r="E990" s="11" t="str">
        <f aca="false">MID(L990,4,1)</f>
        <v>6</v>
      </c>
      <c r="F990" s="11" t="str">
        <f aca="false">MID(L990,5,2)</f>
        <v>02</v>
      </c>
      <c r="G990" s="11" t="str">
        <f aca="false">MID(L990,7,1)</f>
        <v>2</v>
      </c>
      <c r="H990" s="11" t="str">
        <f aca="false">MID(L990,8,1)</f>
        <v>2</v>
      </c>
      <c r="I990" s="12" t="str">
        <f aca="false">IF(O990="1","-x-",IF(O990&lt;="4",MID(L990,1,O990-1),IF(O990="5",MID(L990,1,4),IF(O990="6",MID(L990,1,6),IF(AND(O990="7",G990="0"),MID(L990,1,6),MID(L990,1,7))))))</f>
        <v>1216022</v>
      </c>
      <c r="J990" s="11" t="n">
        <v>2026</v>
      </c>
      <c r="K990" s="11" t="s">
        <v>15</v>
      </c>
      <c r="L990" s="13" t="n">
        <v>12160222</v>
      </c>
      <c r="M990" s="14" t="s">
        <v>1006</v>
      </c>
      <c r="N990" s="15" t="str">
        <f aca="false">IF(ISERROR(VLOOKUP(P990,$I$2:$I$5308,1,FALSE()))=FALSE(),"S","A")</f>
        <v>A</v>
      </c>
      <c r="O990" s="15" t="str">
        <f aca="false">IF(H990&lt;&gt;"0","7",IF(G990&lt;&gt;"0","6",IF(F990&lt;&gt;"00","5",IF(E990&lt;&gt;"0","4",IF(D990&lt;&gt;"0","3",IF(C990&lt;&gt;"0","2",IF(B990&lt;&gt;"0","1","-x-")))))))</f>
        <v>7</v>
      </c>
      <c r="P990" s="16" t="str">
        <f aca="false">IF(O990="1",MID(L990,1,1),IF(O990="2",MID(L990,1,2),IF(O990="3",MID(L990,1,3),IF(O990="4",MID(L990,1,4),IF(O990="5",MID(L990,1,6),IF(O990="6",MID(L990,1,7),IF(O990="7",MID(L990,1,8),IF(O990="8",MID(L990,1,10)))))))))</f>
        <v>12160222</v>
      </c>
      <c r="Q990" s="1"/>
      <c r="R990" s="11"/>
      <c r="S990" s="11"/>
    </row>
    <row r="991" customFormat="false" ht="15.75" hidden="false" customHeight="true" outlineLevel="0" collapsed="false">
      <c r="B991" s="11" t="str">
        <f aca="false">MID(L991,1,1)</f>
        <v>1</v>
      </c>
      <c r="C991" s="11" t="str">
        <f aca="false">MID(L991,2,1)</f>
        <v>2</v>
      </c>
      <c r="D991" s="11" t="str">
        <f aca="false">MID(L991,3,1)</f>
        <v>1</v>
      </c>
      <c r="E991" s="11" t="str">
        <f aca="false">MID(L991,4,1)</f>
        <v>6</v>
      </c>
      <c r="F991" s="11" t="str">
        <f aca="false">MID(L991,5,2)</f>
        <v>02</v>
      </c>
      <c r="G991" s="11" t="str">
        <f aca="false">MID(L991,7,1)</f>
        <v>2</v>
      </c>
      <c r="H991" s="11" t="str">
        <f aca="false">MID(L991,8,1)</f>
        <v>3</v>
      </c>
      <c r="I991" s="12" t="str">
        <f aca="false">IF(O991="1","-x-",IF(O991&lt;="4",MID(L991,1,O991-1),IF(O991="5",MID(L991,1,4),IF(O991="6",MID(L991,1,6),IF(AND(O991="7",G991="0"),MID(L991,1,6),MID(L991,1,7))))))</f>
        <v>1216022</v>
      </c>
      <c r="J991" s="11" t="n">
        <v>2026</v>
      </c>
      <c r="K991" s="11" t="s">
        <v>15</v>
      </c>
      <c r="L991" s="13" t="n">
        <v>12160223</v>
      </c>
      <c r="M991" s="14" t="s">
        <v>1007</v>
      </c>
      <c r="N991" s="15" t="str">
        <f aca="false">IF(ISERROR(VLOOKUP(P991,$I$2:$I$5308,1,FALSE()))=FALSE(),"S","A")</f>
        <v>A</v>
      </c>
      <c r="O991" s="15" t="str">
        <f aca="false">IF(H991&lt;&gt;"0","7",IF(G991&lt;&gt;"0","6",IF(F991&lt;&gt;"00","5",IF(E991&lt;&gt;"0","4",IF(D991&lt;&gt;"0","3",IF(C991&lt;&gt;"0","2",IF(B991&lt;&gt;"0","1","-x-")))))))</f>
        <v>7</v>
      </c>
      <c r="P991" s="16" t="str">
        <f aca="false">IF(O991="1",MID(L991,1,1),IF(O991="2",MID(L991,1,2),IF(O991="3",MID(L991,1,3),IF(O991="4",MID(L991,1,4),IF(O991="5",MID(L991,1,6),IF(O991="6",MID(L991,1,7),IF(O991="7",MID(L991,1,8),IF(O991="8",MID(L991,1,10)))))))))</f>
        <v>12160223</v>
      </c>
      <c r="Q991" s="1"/>
      <c r="R991" s="11"/>
      <c r="S991" s="11"/>
    </row>
    <row r="992" customFormat="false" ht="15.75" hidden="false" customHeight="true" outlineLevel="0" collapsed="false">
      <c r="B992" s="11" t="str">
        <f aca="false">MID(L992,1,1)</f>
        <v>1</v>
      </c>
      <c r="C992" s="11" t="str">
        <f aca="false">MID(L992,2,1)</f>
        <v>2</v>
      </c>
      <c r="D992" s="11" t="str">
        <f aca="false">MID(L992,3,1)</f>
        <v>1</v>
      </c>
      <c r="E992" s="11" t="str">
        <f aca="false">MID(L992,4,1)</f>
        <v>6</v>
      </c>
      <c r="F992" s="11" t="str">
        <f aca="false">MID(L992,5,2)</f>
        <v>02</v>
      </c>
      <c r="G992" s="11" t="str">
        <f aca="false">MID(L992,7,1)</f>
        <v>2</v>
      </c>
      <c r="H992" s="11" t="str">
        <f aca="false">MID(L992,8,1)</f>
        <v>4</v>
      </c>
      <c r="I992" s="12" t="str">
        <f aca="false">IF(O992="1","-x-",IF(O992&lt;="4",MID(L992,1,O992-1),IF(O992="5",MID(L992,1,4),IF(O992="6",MID(L992,1,6),IF(AND(O992="7",G992="0"),MID(L992,1,6),MID(L992,1,7))))))</f>
        <v>1216022</v>
      </c>
      <c r="J992" s="11" t="n">
        <v>2026</v>
      </c>
      <c r="K992" s="11" t="s">
        <v>15</v>
      </c>
      <c r="L992" s="13" t="n">
        <v>12160224</v>
      </c>
      <c r="M992" s="14" t="s">
        <v>1008</v>
      </c>
      <c r="N992" s="15" t="str">
        <f aca="false">IF(ISERROR(VLOOKUP(P992,$I$2:$I$5308,1,FALSE()))=FALSE(),"S","A")</f>
        <v>A</v>
      </c>
      <c r="O992" s="15" t="str">
        <f aca="false">IF(H992&lt;&gt;"0","7",IF(G992&lt;&gt;"0","6",IF(F992&lt;&gt;"00","5",IF(E992&lt;&gt;"0","4",IF(D992&lt;&gt;"0","3",IF(C992&lt;&gt;"0","2",IF(B992&lt;&gt;"0","1","-x-")))))))</f>
        <v>7</v>
      </c>
      <c r="P992" s="16" t="str">
        <f aca="false">IF(O992="1",MID(L992,1,1),IF(O992="2",MID(L992,1,2),IF(O992="3",MID(L992,1,3),IF(O992="4",MID(L992,1,4),IF(O992="5",MID(L992,1,6),IF(O992="6",MID(L992,1,7),IF(O992="7",MID(L992,1,8),IF(O992="8",MID(L992,1,10)))))))))</f>
        <v>12160224</v>
      </c>
      <c r="Q992" s="1"/>
      <c r="R992" s="11"/>
      <c r="S992" s="11"/>
    </row>
    <row r="993" customFormat="false" ht="15.75" hidden="false" customHeight="true" outlineLevel="0" collapsed="false">
      <c r="B993" s="11" t="str">
        <f aca="false">MID(L993,1,1)</f>
        <v>1</v>
      </c>
      <c r="C993" s="11" t="str">
        <f aca="false">MID(L993,2,1)</f>
        <v>2</v>
      </c>
      <c r="D993" s="11" t="str">
        <f aca="false">MID(L993,3,1)</f>
        <v>1</v>
      </c>
      <c r="E993" s="11" t="str">
        <f aca="false">MID(L993,4,1)</f>
        <v>6</v>
      </c>
      <c r="F993" s="11" t="str">
        <f aca="false">MID(L993,5,2)</f>
        <v>02</v>
      </c>
      <c r="G993" s="11" t="str">
        <f aca="false">MID(L993,7,1)</f>
        <v>2</v>
      </c>
      <c r="H993" s="11" t="str">
        <f aca="false">MID(L993,8,1)</f>
        <v>5</v>
      </c>
      <c r="I993" s="12" t="str">
        <f aca="false">IF(O993="1","-x-",IF(O993&lt;="4",MID(L993,1,O993-1),IF(O993="5",MID(L993,1,4),IF(O993="6",MID(L993,1,6),IF(AND(O993="7",G993="0"),MID(L993,1,6),MID(L993,1,7))))))</f>
        <v>1216022</v>
      </c>
      <c r="J993" s="11" t="n">
        <v>2026</v>
      </c>
      <c r="K993" s="11" t="s">
        <v>15</v>
      </c>
      <c r="L993" s="13" t="n">
        <v>12160225</v>
      </c>
      <c r="M993" s="14" t="s">
        <v>1009</v>
      </c>
      <c r="N993" s="15" t="str">
        <f aca="false">IF(ISERROR(VLOOKUP(P993,$I$2:$I$5308,1,FALSE()))=FALSE(),"S","A")</f>
        <v>A</v>
      </c>
      <c r="O993" s="15" t="str">
        <f aca="false">IF(H993&lt;&gt;"0","7",IF(G993&lt;&gt;"0","6",IF(F993&lt;&gt;"00","5",IF(E993&lt;&gt;"0","4",IF(D993&lt;&gt;"0","3",IF(C993&lt;&gt;"0","2",IF(B993&lt;&gt;"0","1","-x-")))))))</f>
        <v>7</v>
      </c>
      <c r="P993" s="16" t="str">
        <f aca="false">IF(O993="1",MID(L993,1,1),IF(O993="2",MID(L993,1,2),IF(O993="3",MID(L993,1,3),IF(O993="4",MID(L993,1,4),IF(O993="5",MID(L993,1,6),IF(O993="6",MID(L993,1,7),IF(O993="7",MID(L993,1,8),IF(O993="8",MID(L993,1,10)))))))))</f>
        <v>12160225</v>
      </c>
      <c r="Q993" s="1"/>
      <c r="R993" s="11"/>
      <c r="S993" s="11"/>
    </row>
    <row r="994" customFormat="false" ht="15.75" hidden="false" customHeight="true" outlineLevel="0" collapsed="false">
      <c r="B994" s="11" t="str">
        <f aca="false">MID(L994,1,1)</f>
        <v>1</v>
      </c>
      <c r="C994" s="11" t="str">
        <f aca="false">MID(L994,2,1)</f>
        <v>2</v>
      </c>
      <c r="D994" s="11" t="str">
        <f aca="false">MID(L994,3,1)</f>
        <v>1</v>
      </c>
      <c r="E994" s="11" t="str">
        <f aca="false">MID(L994,4,1)</f>
        <v>6</v>
      </c>
      <c r="F994" s="11" t="str">
        <f aca="false">MID(L994,5,2)</f>
        <v>02</v>
      </c>
      <c r="G994" s="11" t="str">
        <f aca="false">MID(L994,7,1)</f>
        <v>2</v>
      </c>
      <c r="H994" s="11" t="str">
        <f aca="false">MID(L994,8,1)</f>
        <v>6</v>
      </c>
      <c r="I994" s="12" t="str">
        <f aca="false">IF(O994="1","-x-",IF(O994&lt;="4",MID(L994,1,O994-1),IF(O994="5",MID(L994,1,4),IF(O994="6",MID(L994,1,6),IF(AND(O994="7",G994="0"),MID(L994,1,6),MID(L994,1,7))))))</f>
        <v>1216022</v>
      </c>
      <c r="J994" s="11" t="n">
        <v>2026</v>
      </c>
      <c r="K994" s="11" t="s">
        <v>15</v>
      </c>
      <c r="L994" s="13" t="n">
        <v>12160226</v>
      </c>
      <c r="M994" s="14" t="s">
        <v>1010</v>
      </c>
      <c r="N994" s="15" t="str">
        <f aca="false">IF(ISERROR(VLOOKUP(P994,$I$2:$I$5308,1,FALSE()))=FALSE(),"S","A")</f>
        <v>A</v>
      </c>
      <c r="O994" s="15" t="str">
        <f aca="false">IF(H994&lt;&gt;"0","7",IF(G994&lt;&gt;"0","6",IF(F994&lt;&gt;"00","5",IF(E994&lt;&gt;"0","4",IF(D994&lt;&gt;"0","3",IF(C994&lt;&gt;"0","2",IF(B994&lt;&gt;"0","1","-x-")))))))</f>
        <v>7</v>
      </c>
      <c r="P994" s="16" t="str">
        <f aca="false">IF(O994="1",MID(L994,1,1),IF(O994="2",MID(L994,1,2),IF(O994="3",MID(L994,1,3),IF(O994="4",MID(L994,1,4),IF(O994="5",MID(L994,1,6),IF(O994="6",MID(L994,1,7),IF(O994="7",MID(L994,1,8),IF(O994="8",MID(L994,1,10)))))))))</f>
        <v>12160226</v>
      </c>
      <c r="Q994" s="1"/>
      <c r="R994" s="11"/>
      <c r="S994" s="11"/>
    </row>
    <row r="995" customFormat="false" ht="15.75" hidden="false" customHeight="true" outlineLevel="0" collapsed="false">
      <c r="B995" s="11" t="str">
        <f aca="false">MID(L995,1,1)</f>
        <v>1</v>
      </c>
      <c r="C995" s="11" t="str">
        <f aca="false">MID(L995,2,1)</f>
        <v>2</v>
      </c>
      <c r="D995" s="11" t="str">
        <f aca="false">MID(L995,3,1)</f>
        <v>1</v>
      </c>
      <c r="E995" s="11" t="str">
        <f aca="false">MID(L995,4,1)</f>
        <v>6</v>
      </c>
      <c r="F995" s="11" t="str">
        <f aca="false">MID(L995,5,2)</f>
        <v>02</v>
      </c>
      <c r="G995" s="11" t="str">
        <f aca="false">MID(L995,7,1)</f>
        <v>2</v>
      </c>
      <c r="H995" s="11" t="str">
        <f aca="false">MID(L995,8,1)</f>
        <v>7</v>
      </c>
      <c r="I995" s="12" t="str">
        <f aca="false">IF(O995="1","-x-",IF(O995&lt;="4",MID(L995,1,O995-1),IF(O995="5",MID(L995,1,4),IF(O995="6",MID(L995,1,6),IF(AND(O995="7",G995="0"),MID(L995,1,6),MID(L995,1,7))))))</f>
        <v>1216022</v>
      </c>
      <c r="J995" s="11" t="n">
        <v>2026</v>
      </c>
      <c r="K995" s="11" t="s">
        <v>15</v>
      </c>
      <c r="L995" s="13" t="n">
        <v>12160227</v>
      </c>
      <c r="M995" s="14" t="s">
        <v>1011</v>
      </c>
      <c r="N995" s="15" t="str">
        <f aca="false">IF(ISERROR(VLOOKUP(P995,$I$2:$I$5308,1,FALSE()))=FALSE(),"S","A")</f>
        <v>A</v>
      </c>
      <c r="O995" s="15" t="str">
        <f aca="false">IF(H995&lt;&gt;"0","7",IF(G995&lt;&gt;"0","6",IF(F995&lt;&gt;"00","5",IF(E995&lt;&gt;"0","4",IF(D995&lt;&gt;"0","3",IF(C995&lt;&gt;"0","2",IF(B995&lt;&gt;"0","1","-x-")))))))</f>
        <v>7</v>
      </c>
      <c r="P995" s="16" t="str">
        <f aca="false">IF(O995="1",MID(L995,1,1),IF(O995="2",MID(L995,1,2),IF(O995="3",MID(L995,1,3),IF(O995="4",MID(L995,1,4),IF(O995="5",MID(L995,1,6),IF(O995="6",MID(L995,1,7),IF(O995="7",MID(L995,1,8),IF(O995="8",MID(L995,1,10)))))))))</f>
        <v>12160227</v>
      </c>
      <c r="Q995" s="1"/>
      <c r="R995" s="11"/>
      <c r="S995" s="11"/>
    </row>
    <row r="996" customFormat="false" ht="15.75" hidden="false" customHeight="true" outlineLevel="0" collapsed="false">
      <c r="B996" s="11" t="str">
        <f aca="false">MID(L996,1,1)</f>
        <v>1</v>
      </c>
      <c r="C996" s="11" t="str">
        <f aca="false">MID(L996,2,1)</f>
        <v>2</v>
      </c>
      <c r="D996" s="11" t="str">
        <f aca="false">MID(L996,3,1)</f>
        <v>1</v>
      </c>
      <c r="E996" s="11" t="str">
        <f aca="false">MID(L996,4,1)</f>
        <v>6</v>
      </c>
      <c r="F996" s="11" t="str">
        <f aca="false">MID(L996,5,2)</f>
        <v>02</v>
      </c>
      <c r="G996" s="11" t="str">
        <f aca="false">MID(L996,7,1)</f>
        <v>2</v>
      </c>
      <c r="H996" s="11" t="str">
        <f aca="false">MID(L996,8,1)</f>
        <v>8</v>
      </c>
      <c r="I996" s="12" t="str">
        <f aca="false">IF(O996="1","-x-",IF(O996&lt;="4",MID(L996,1,O996-1),IF(O996="5",MID(L996,1,4),IF(O996="6",MID(L996,1,6),IF(AND(O996="7",G996="0"),MID(L996,1,6),MID(L996,1,7))))))</f>
        <v>1216022</v>
      </c>
      <c r="J996" s="11" t="n">
        <v>2026</v>
      </c>
      <c r="K996" s="11" t="s">
        <v>15</v>
      </c>
      <c r="L996" s="13" t="n">
        <v>12160228</v>
      </c>
      <c r="M996" s="14" t="s">
        <v>1012</v>
      </c>
      <c r="N996" s="15" t="str">
        <f aca="false">IF(ISERROR(VLOOKUP(P996,$I$2:$I$5308,1,FALSE()))=FALSE(),"S","A")</f>
        <v>A</v>
      </c>
      <c r="O996" s="15" t="str">
        <f aca="false">IF(H996&lt;&gt;"0","7",IF(G996&lt;&gt;"0","6",IF(F996&lt;&gt;"00","5",IF(E996&lt;&gt;"0","4",IF(D996&lt;&gt;"0","3",IF(C996&lt;&gt;"0","2",IF(B996&lt;&gt;"0","1","-x-")))))))</f>
        <v>7</v>
      </c>
      <c r="P996" s="16" t="str">
        <f aca="false">IF(O996="1",MID(L996,1,1),IF(O996="2",MID(L996,1,2),IF(O996="3",MID(L996,1,3),IF(O996="4",MID(L996,1,4),IF(O996="5",MID(L996,1,6),IF(O996="6",MID(L996,1,7),IF(O996="7",MID(L996,1,8),IF(O996="8",MID(L996,1,10)))))))))</f>
        <v>12160228</v>
      </c>
      <c r="Q996" s="1"/>
      <c r="R996" s="11"/>
      <c r="S996" s="11"/>
    </row>
    <row r="997" customFormat="false" ht="15.75" hidden="false" customHeight="true" outlineLevel="0" collapsed="false">
      <c r="B997" s="11" t="str">
        <f aca="false">MID(L997,1,1)</f>
        <v>1</v>
      </c>
      <c r="C997" s="11" t="str">
        <f aca="false">MID(L997,2,1)</f>
        <v>2</v>
      </c>
      <c r="D997" s="11" t="str">
        <f aca="false">MID(L997,3,1)</f>
        <v>1</v>
      </c>
      <c r="E997" s="11" t="str">
        <f aca="false">MID(L997,4,1)</f>
        <v>6</v>
      </c>
      <c r="F997" s="11" t="str">
        <f aca="false">MID(L997,5,2)</f>
        <v>03</v>
      </c>
      <c r="G997" s="11" t="str">
        <f aca="false">MID(L997,7,1)</f>
        <v>0</v>
      </c>
      <c r="H997" s="11" t="str">
        <f aca="false">MID(L997,8,1)</f>
        <v>0</v>
      </c>
      <c r="I997" s="12" t="str">
        <f aca="false">IF(O997="1","-x-",IF(O997&lt;="4",MID(L997,1,O997-1),IF(O997="5",MID(L997,1,4),IF(O997="6",MID(L997,1,6),IF(AND(O997="7",G997="0"),MID(L997,1,6),MID(L997,1,7))))))</f>
        <v>1216</v>
      </c>
      <c r="J997" s="11" t="n">
        <v>2026</v>
      </c>
      <c r="K997" s="11" t="s">
        <v>15</v>
      </c>
      <c r="L997" s="13" t="n">
        <v>12160300</v>
      </c>
      <c r="M997" s="14" t="s">
        <v>1013</v>
      </c>
      <c r="N997" s="15" t="str">
        <f aca="false">IF(ISERROR(VLOOKUP(P997,$I$2:$I$5308,1,FALSE()))=FALSE(),"S","A")</f>
        <v>S</v>
      </c>
      <c r="O997" s="15" t="str">
        <f aca="false">IF(H997&lt;&gt;"0","7",IF(G997&lt;&gt;"0","6",IF(F997&lt;&gt;"00","5",IF(E997&lt;&gt;"0","4",IF(D997&lt;&gt;"0","3",IF(C997&lt;&gt;"0","2",IF(B997&lt;&gt;"0","1","-x-")))))))</f>
        <v>5</v>
      </c>
      <c r="P997" s="16" t="str">
        <f aca="false">IF(O997="1",MID(L997,1,1),IF(O997="2",MID(L997,1,2),IF(O997="3",MID(L997,1,3),IF(O997="4",MID(L997,1,4),IF(O997="5",MID(L997,1,6),IF(O997="6",MID(L997,1,7),IF(O997="7",MID(L997,1,8),IF(O997="8",MID(L997,1,10)))))))))</f>
        <v>121603</v>
      </c>
      <c r="Q997" s="1"/>
      <c r="R997" s="11"/>
      <c r="S997" s="11"/>
    </row>
    <row r="998" customFormat="false" ht="15.75" hidden="false" customHeight="true" outlineLevel="0" collapsed="false">
      <c r="B998" s="11" t="str">
        <f aca="false">MID(L998,1,1)</f>
        <v>1</v>
      </c>
      <c r="C998" s="11" t="str">
        <f aca="false">MID(L998,2,1)</f>
        <v>2</v>
      </c>
      <c r="D998" s="11" t="str">
        <f aca="false">MID(L998,3,1)</f>
        <v>1</v>
      </c>
      <c r="E998" s="11" t="str">
        <f aca="false">MID(L998,4,1)</f>
        <v>6</v>
      </c>
      <c r="F998" s="11" t="str">
        <f aca="false">MID(L998,5,2)</f>
        <v>03</v>
      </c>
      <c r="G998" s="11" t="str">
        <f aca="false">MID(L998,7,1)</f>
        <v>1</v>
      </c>
      <c r="H998" s="11" t="str">
        <f aca="false">MID(L998,8,1)</f>
        <v>0</v>
      </c>
      <c r="I998" s="12" t="str">
        <f aca="false">IF(O998="1","-x-",IF(O998&lt;="4",MID(L998,1,O998-1),IF(O998="5",MID(L998,1,4),IF(O998="6",MID(L998,1,6),IF(AND(O998="7",G998="0"),MID(L998,1,6),MID(L998,1,7))))))</f>
        <v>121603</v>
      </c>
      <c r="J998" s="11" t="n">
        <v>2026</v>
      </c>
      <c r="K998" s="11" t="s">
        <v>15</v>
      </c>
      <c r="L998" s="13" t="n">
        <v>12160310</v>
      </c>
      <c r="M998" s="14" t="s">
        <v>1013</v>
      </c>
      <c r="N998" s="15" t="str">
        <f aca="false">IF(ISERROR(VLOOKUP(P998,$I$2:$I$5308,1,FALSE()))=FALSE(),"S","A")</f>
        <v>S</v>
      </c>
      <c r="O998" s="15" t="str">
        <f aca="false">IF(H998&lt;&gt;"0","7",IF(G998&lt;&gt;"0","6",IF(F998&lt;&gt;"00","5",IF(E998&lt;&gt;"0","4",IF(D998&lt;&gt;"0","3",IF(C998&lt;&gt;"0","2",IF(B998&lt;&gt;"0","1","-x-")))))))</f>
        <v>6</v>
      </c>
      <c r="P998" s="16" t="str">
        <f aca="false">IF(O998="1",MID(L998,1,1),IF(O998="2",MID(L998,1,2),IF(O998="3",MID(L998,1,3),IF(O998="4",MID(L998,1,4),IF(O998="5",MID(L998,1,6),IF(O998="6",MID(L998,1,7),IF(O998="7",MID(L998,1,8),IF(O998="8",MID(L998,1,10)))))))))</f>
        <v>1216031</v>
      </c>
      <c r="Q998" s="1"/>
      <c r="R998" s="11"/>
      <c r="S998" s="11"/>
      <c r="U998" s="1" t="s">
        <v>1014</v>
      </c>
    </row>
    <row r="999" customFormat="false" ht="15.75" hidden="false" customHeight="true" outlineLevel="0" collapsed="false">
      <c r="B999" s="11" t="str">
        <f aca="false">MID(L999,1,1)</f>
        <v>1</v>
      </c>
      <c r="C999" s="11" t="str">
        <f aca="false">MID(L999,2,1)</f>
        <v>2</v>
      </c>
      <c r="D999" s="11" t="str">
        <f aca="false">MID(L999,3,1)</f>
        <v>1</v>
      </c>
      <c r="E999" s="11" t="str">
        <f aca="false">MID(L999,4,1)</f>
        <v>6</v>
      </c>
      <c r="F999" s="11" t="str">
        <f aca="false">MID(L999,5,2)</f>
        <v>03</v>
      </c>
      <c r="G999" s="11" t="str">
        <f aca="false">MID(L999,7,1)</f>
        <v>1</v>
      </c>
      <c r="H999" s="11" t="str">
        <f aca="false">MID(L999,8,1)</f>
        <v>1</v>
      </c>
      <c r="I999" s="12" t="str">
        <f aca="false">IF(O999="1","-x-",IF(O999&lt;="4",MID(L999,1,O999-1),IF(O999="5",MID(L999,1,4),IF(O999="6",MID(L999,1,6),IF(AND(O999="7",G999="0"),MID(L999,1,6),MID(L999,1,7))))))</f>
        <v>1216031</v>
      </c>
      <c r="J999" s="11" t="n">
        <v>2026</v>
      </c>
      <c r="K999" s="11" t="s">
        <v>15</v>
      </c>
      <c r="L999" s="13" t="n">
        <v>12160311</v>
      </c>
      <c r="M999" s="14" t="s">
        <v>1015</v>
      </c>
      <c r="N999" s="15" t="str">
        <f aca="false">IF(ISERROR(VLOOKUP(P999,$I$2:$I$5308,1,FALSE()))=FALSE(),"S","A")</f>
        <v>A</v>
      </c>
      <c r="O999" s="15" t="str">
        <f aca="false">IF(H999&lt;&gt;"0","7",IF(G999&lt;&gt;"0","6",IF(F999&lt;&gt;"00","5",IF(E999&lt;&gt;"0","4",IF(D999&lt;&gt;"0","3",IF(C999&lt;&gt;"0","2",IF(B999&lt;&gt;"0","1","-x-")))))))</f>
        <v>7</v>
      </c>
      <c r="P999" s="16" t="str">
        <f aca="false">IF(O999="1",MID(L999,1,1),IF(O999="2",MID(L999,1,2),IF(O999="3",MID(L999,1,3),IF(O999="4",MID(L999,1,4),IF(O999="5",MID(L999,1,6),IF(O999="6",MID(L999,1,7),IF(O999="7",MID(L999,1,8),IF(O999="8",MID(L999,1,10)))))))))</f>
        <v>12160311</v>
      </c>
      <c r="Q999" s="1"/>
      <c r="R999" s="11"/>
      <c r="S999" s="11"/>
    </row>
    <row r="1000" customFormat="false" ht="15.75" hidden="false" customHeight="true" outlineLevel="0" collapsed="false">
      <c r="B1000" s="11" t="str">
        <f aca="false">MID(L1000,1,1)</f>
        <v>1</v>
      </c>
      <c r="C1000" s="11" t="str">
        <f aca="false">MID(L1000,2,1)</f>
        <v>2</v>
      </c>
      <c r="D1000" s="11" t="str">
        <f aca="false">MID(L1000,3,1)</f>
        <v>1</v>
      </c>
      <c r="E1000" s="11" t="str">
        <f aca="false">MID(L1000,4,1)</f>
        <v>6</v>
      </c>
      <c r="F1000" s="11" t="str">
        <f aca="false">MID(L1000,5,2)</f>
        <v>03</v>
      </c>
      <c r="G1000" s="11" t="str">
        <f aca="false">MID(L1000,7,1)</f>
        <v>1</v>
      </c>
      <c r="H1000" s="11" t="str">
        <f aca="false">MID(L1000,8,1)</f>
        <v>2</v>
      </c>
      <c r="I1000" s="12" t="str">
        <f aca="false">IF(O1000="1","-x-",IF(O1000&lt;="4",MID(L1000,1,O1000-1),IF(O1000="5",MID(L1000,1,4),IF(O1000="6",MID(L1000,1,6),IF(AND(O1000="7",G1000="0"),MID(L1000,1,6),MID(L1000,1,7))))))</f>
        <v>1216031</v>
      </c>
      <c r="J1000" s="11" t="n">
        <v>2026</v>
      </c>
      <c r="K1000" s="11" t="s">
        <v>15</v>
      </c>
      <c r="L1000" s="13" t="n">
        <v>12160312</v>
      </c>
      <c r="M1000" s="14" t="s">
        <v>1016</v>
      </c>
      <c r="N1000" s="15" t="str">
        <f aca="false">IF(ISERROR(VLOOKUP(P1000,$I$2:$I$5308,1,FALSE()))=FALSE(),"S","A")</f>
        <v>A</v>
      </c>
      <c r="O1000" s="15" t="str">
        <f aca="false">IF(H1000&lt;&gt;"0","7",IF(G1000&lt;&gt;"0","6",IF(F1000&lt;&gt;"00","5",IF(E1000&lt;&gt;"0","4",IF(D1000&lt;&gt;"0","3",IF(C1000&lt;&gt;"0","2",IF(B1000&lt;&gt;"0","1","-x-")))))))</f>
        <v>7</v>
      </c>
      <c r="P1000" s="16" t="str">
        <f aca="false">IF(O1000="1",MID(L1000,1,1),IF(O1000="2",MID(L1000,1,2),IF(O1000="3",MID(L1000,1,3),IF(O1000="4",MID(L1000,1,4),IF(O1000="5",MID(L1000,1,6),IF(O1000="6",MID(L1000,1,7),IF(O1000="7",MID(L1000,1,8),IF(O1000="8",MID(L1000,1,10)))))))))</f>
        <v>12160312</v>
      </c>
      <c r="Q1000" s="1"/>
      <c r="R1000" s="11"/>
      <c r="S1000" s="11"/>
    </row>
    <row r="1001" customFormat="false" ht="15.75" hidden="false" customHeight="true" outlineLevel="0" collapsed="false">
      <c r="B1001" s="11" t="str">
        <f aca="false">MID(L1001,1,1)</f>
        <v>1</v>
      </c>
      <c r="C1001" s="11" t="str">
        <f aca="false">MID(L1001,2,1)</f>
        <v>2</v>
      </c>
      <c r="D1001" s="11" t="str">
        <f aca="false">MID(L1001,3,1)</f>
        <v>1</v>
      </c>
      <c r="E1001" s="11" t="str">
        <f aca="false">MID(L1001,4,1)</f>
        <v>6</v>
      </c>
      <c r="F1001" s="11" t="str">
        <f aca="false">MID(L1001,5,2)</f>
        <v>03</v>
      </c>
      <c r="G1001" s="11" t="str">
        <f aca="false">MID(L1001,7,1)</f>
        <v>1</v>
      </c>
      <c r="H1001" s="11" t="str">
        <f aca="false">MID(L1001,8,1)</f>
        <v>3</v>
      </c>
      <c r="I1001" s="12" t="str">
        <f aca="false">IF(O1001="1","-x-",IF(O1001&lt;="4",MID(L1001,1,O1001-1),IF(O1001="5",MID(L1001,1,4),IF(O1001="6",MID(L1001,1,6),IF(AND(O1001="7",G1001="0"),MID(L1001,1,6),MID(L1001,1,7))))))</f>
        <v>1216031</v>
      </c>
      <c r="J1001" s="11" t="n">
        <v>2026</v>
      </c>
      <c r="K1001" s="11" t="s">
        <v>15</v>
      </c>
      <c r="L1001" s="13" t="n">
        <v>12160313</v>
      </c>
      <c r="M1001" s="14" t="s">
        <v>1017</v>
      </c>
      <c r="N1001" s="15" t="str">
        <f aca="false">IF(ISERROR(VLOOKUP(P1001,$I$2:$I$5308,1,FALSE()))=FALSE(),"S","A")</f>
        <v>A</v>
      </c>
      <c r="O1001" s="15" t="str">
        <f aca="false">IF(H1001&lt;&gt;"0","7",IF(G1001&lt;&gt;"0","6",IF(F1001&lt;&gt;"00","5",IF(E1001&lt;&gt;"0","4",IF(D1001&lt;&gt;"0","3",IF(C1001&lt;&gt;"0","2",IF(B1001&lt;&gt;"0","1","-x-")))))))</f>
        <v>7</v>
      </c>
      <c r="P1001" s="16" t="str">
        <f aca="false">IF(O1001="1",MID(L1001,1,1),IF(O1001="2",MID(L1001,1,2),IF(O1001="3",MID(L1001,1,3),IF(O1001="4",MID(L1001,1,4),IF(O1001="5",MID(L1001,1,6),IF(O1001="6",MID(L1001,1,7),IF(O1001="7",MID(L1001,1,8),IF(O1001="8",MID(L1001,1,10)))))))))</f>
        <v>12160313</v>
      </c>
      <c r="Q1001" s="1"/>
      <c r="R1001" s="11"/>
      <c r="S1001" s="11"/>
    </row>
    <row r="1002" customFormat="false" ht="15.75" hidden="false" customHeight="true" outlineLevel="0" collapsed="false">
      <c r="B1002" s="11" t="str">
        <f aca="false">MID(L1002,1,1)</f>
        <v>1</v>
      </c>
      <c r="C1002" s="11" t="str">
        <f aca="false">MID(L1002,2,1)</f>
        <v>2</v>
      </c>
      <c r="D1002" s="11" t="str">
        <f aca="false">MID(L1002,3,1)</f>
        <v>1</v>
      </c>
      <c r="E1002" s="11" t="str">
        <f aca="false">MID(L1002,4,1)</f>
        <v>6</v>
      </c>
      <c r="F1002" s="11" t="str">
        <f aca="false">MID(L1002,5,2)</f>
        <v>03</v>
      </c>
      <c r="G1002" s="11" t="str">
        <f aca="false">MID(L1002,7,1)</f>
        <v>1</v>
      </c>
      <c r="H1002" s="11" t="str">
        <f aca="false">MID(L1002,8,1)</f>
        <v>4</v>
      </c>
      <c r="I1002" s="12" t="str">
        <f aca="false">IF(O1002="1","-x-",IF(O1002&lt;="4",MID(L1002,1,O1002-1),IF(O1002="5",MID(L1002,1,4),IF(O1002="6",MID(L1002,1,6),IF(AND(O1002="7",G1002="0"),MID(L1002,1,6),MID(L1002,1,7))))))</f>
        <v>1216031</v>
      </c>
      <c r="J1002" s="11" t="n">
        <v>2026</v>
      </c>
      <c r="K1002" s="11" t="s">
        <v>15</v>
      </c>
      <c r="L1002" s="13" t="n">
        <v>12160314</v>
      </c>
      <c r="M1002" s="14" t="s">
        <v>1018</v>
      </c>
      <c r="N1002" s="15" t="str">
        <f aca="false">IF(ISERROR(VLOOKUP(P1002,$I$2:$I$5308,1,FALSE()))=FALSE(),"S","A")</f>
        <v>A</v>
      </c>
      <c r="O1002" s="15" t="str">
        <f aca="false">IF(H1002&lt;&gt;"0","7",IF(G1002&lt;&gt;"0","6",IF(F1002&lt;&gt;"00","5",IF(E1002&lt;&gt;"0","4",IF(D1002&lt;&gt;"0","3",IF(C1002&lt;&gt;"0","2",IF(B1002&lt;&gt;"0","1","-x-")))))))</f>
        <v>7</v>
      </c>
      <c r="P1002" s="16" t="str">
        <f aca="false">IF(O1002="1",MID(L1002,1,1),IF(O1002="2",MID(L1002,1,2),IF(O1002="3",MID(L1002,1,3),IF(O1002="4",MID(L1002,1,4),IF(O1002="5",MID(L1002,1,6),IF(O1002="6",MID(L1002,1,7),IF(O1002="7",MID(L1002,1,8),IF(O1002="8",MID(L1002,1,10)))))))))</f>
        <v>12160314</v>
      </c>
      <c r="Q1002" s="1"/>
      <c r="R1002" s="11"/>
      <c r="S1002" s="11"/>
    </row>
    <row r="1003" customFormat="false" ht="15.75" hidden="false" customHeight="true" outlineLevel="0" collapsed="false">
      <c r="B1003" s="11" t="str">
        <f aca="false">MID(L1003,1,1)</f>
        <v>1</v>
      </c>
      <c r="C1003" s="11" t="str">
        <f aca="false">MID(L1003,2,1)</f>
        <v>2</v>
      </c>
      <c r="D1003" s="11" t="str">
        <f aca="false">MID(L1003,3,1)</f>
        <v>1</v>
      </c>
      <c r="E1003" s="11" t="str">
        <f aca="false">MID(L1003,4,1)</f>
        <v>6</v>
      </c>
      <c r="F1003" s="11" t="str">
        <f aca="false">MID(L1003,5,2)</f>
        <v>03</v>
      </c>
      <c r="G1003" s="11" t="str">
        <f aca="false">MID(L1003,7,1)</f>
        <v>1</v>
      </c>
      <c r="H1003" s="11" t="str">
        <f aca="false">MID(L1003,8,1)</f>
        <v>5</v>
      </c>
      <c r="I1003" s="12" t="str">
        <f aca="false">IF(O1003="1","-x-",IF(O1003&lt;="4",MID(L1003,1,O1003-1),IF(O1003="5",MID(L1003,1,4),IF(O1003="6",MID(L1003,1,6),IF(AND(O1003="7",G1003="0"),MID(L1003,1,6),MID(L1003,1,7))))))</f>
        <v>1216031</v>
      </c>
      <c r="J1003" s="11" t="n">
        <v>2026</v>
      </c>
      <c r="K1003" s="11" t="s">
        <v>15</v>
      </c>
      <c r="L1003" s="13" t="n">
        <v>12160315</v>
      </c>
      <c r="M1003" s="14" t="s">
        <v>1019</v>
      </c>
      <c r="N1003" s="15" t="str">
        <f aca="false">IF(ISERROR(VLOOKUP(P1003,$I$2:$I$5308,1,FALSE()))=FALSE(),"S","A")</f>
        <v>A</v>
      </c>
      <c r="O1003" s="15" t="str">
        <f aca="false">IF(H1003&lt;&gt;"0","7",IF(G1003&lt;&gt;"0","6",IF(F1003&lt;&gt;"00","5",IF(E1003&lt;&gt;"0","4",IF(D1003&lt;&gt;"0","3",IF(C1003&lt;&gt;"0","2",IF(B1003&lt;&gt;"0","1","-x-")))))))</f>
        <v>7</v>
      </c>
      <c r="P1003" s="16" t="str">
        <f aca="false">IF(O1003="1",MID(L1003,1,1),IF(O1003="2",MID(L1003,1,2),IF(O1003="3",MID(L1003,1,3),IF(O1003="4",MID(L1003,1,4),IF(O1003="5",MID(L1003,1,6),IF(O1003="6",MID(L1003,1,7),IF(O1003="7",MID(L1003,1,8),IF(O1003="8",MID(L1003,1,10)))))))))</f>
        <v>12160315</v>
      </c>
      <c r="Q1003" s="1"/>
      <c r="R1003" s="11"/>
      <c r="S1003" s="11"/>
    </row>
    <row r="1004" customFormat="false" ht="15.75" hidden="false" customHeight="true" outlineLevel="0" collapsed="false">
      <c r="B1004" s="11" t="str">
        <f aca="false">MID(L1004,1,1)</f>
        <v>1</v>
      </c>
      <c r="C1004" s="11" t="str">
        <f aca="false">MID(L1004,2,1)</f>
        <v>2</v>
      </c>
      <c r="D1004" s="11" t="str">
        <f aca="false">MID(L1004,3,1)</f>
        <v>1</v>
      </c>
      <c r="E1004" s="11" t="str">
        <f aca="false">MID(L1004,4,1)</f>
        <v>6</v>
      </c>
      <c r="F1004" s="11" t="str">
        <f aca="false">MID(L1004,5,2)</f>
        <v>03</v>
      </c>
      <c r="G1004" s="11" t="str">
        <f aca="false">MID(L1004,7,1)</f>
        <v>1</v>
      </c>
      <c r="H1004" s="11" t="str">
        <f aca="false">MID(L1004,8,1)</f>
        <v>6</v>
      </c>
      <c r="I1004" s="12" t="str">
        <f aca="false">IF(O1004="1","-x-",IF(O1004&lt;="4",MID(L1004,1,O1004-1),IF(O1004="5",MID(L1004,1,4),IF(O1004="6",MID(L1004,1,6),IF(AND(O1004="7",G1004="0"),MID(L1004,1,6),MID(L1004,1,7))))))</f>
        <v>1216031</v>
      </c>
      <c r="J1004" s="11" t="n">
        <v>2026</v>
      </c>
      <c r="K1004" s="11" t="s">
        <v>15</v>
      </c>
      <c r="L1004" s="13" t="n">
        <v>12160316</v>
      </c>
      <c r="M1004" s="14" t="s">
        <v>1020</v>
      </c>
      <c r="N1004" s="15" t="str">
        <f aca="false">IF(ISERROR(VLOOKUP(P1004,$I$2:$I$5308,1,FALSE()))=FALSE(),"S","A")</f>
        <v>A</v>
      </c>
      <c r="O1004" s="15" t="str">
        <f aca="false">IF(H1004&lt;&gt;"0","7",IF(G1004&lt;&gt;"0","6",IF(F1004&lt;&gt;"00","5",IF(E1004&lt;&gt;"0","4",IF(D1004&lt;&gt;"0","3",IF(C1004&lt;&gt;"0","2",IF(B1004&lt;&gt;"0","1","-x-")))))))</f>
        <v>7</v>
      </c>
      <c r="P1004" s="16" t="str">
        <f aca="false">IF(O1004="1",MID(L1004,1,1),IF(O1004="2",MID(L1004,1,2),IF(O1004="3",MID(L1004,1,3),IF(O1004="4",MID(L1004,1,4),IF(O1004="5",MID(L1004,1,6),IF(O1004="6",MID(L1004,1,7),IF(O1004="7",MID(L1004,1,8),IF(O1004="8",MID(L1004,1,10)))))))))</f>
        <v>12160316</v>
      </c>
      <c r="Q1004" s="1"/>
      <c r="R1004" s="11"/>
      <c r="S1004" s="11"/>
    </row>
    <row r="1005" customFormat="false" ht="15.75" hidden="false" customHeight="true" outlineLevel="0" collapsed="false">
      <c r="B1005" s="11" t="str">
        <f aca="false">MID(L1005,1,1)</f>
        <v>1</v>
      </c>
      <c r="C1005" s="11" t="str">
        <f aca="false">MID(L1005,2,1)</f>
        <v>2</v>
      </c>
      <c r="D1005" s="11" t="str">
        <f aca="false">MID(L1005,3,1)</f>
        <v>1</v>
      </c>
      <c r="E1005" s="11" t="str">
        <f aca="false">MID(L1005,4,1)</f>
        <v>6</v>
      </c>
      <c r="F1005" s="11" t="str">
        <f aca="false">MID(L1005,5,2)</f>
        <v>03</v>
      </c>
      <c r="G1005" s="11" t="str">
        <f aca="false">MID(L1005,7,1)</f>
        <v>1</v>
      </c>
      <c r="H1005" s="11" t="str">
        <f aca="false">MID(L1005,8,1)</f>
        <v>7</v>
      </c>
      <c r="I1005" s="12" t="str">
        <f aca="false">IF(O1005="1","-x-",IF(O1005&lt;="4",MID(L1005,1,O1005-1),IF(O1005="5",MID(L1005,1,4),IF(O1005="6",MID(L1005,1,6),IF(AND(O1005="7",G1005="0"),MID(L1005,1,6),MID(L1005,1,7))))))</f>
        <v>1216031</v>
      </c>
      <c r="J1005" s="11" t="n">
        <v>2026</v>
      </c>
      <c r="K1005" s="11" t="s">
        <v>15</v>
      </c>
      <c r="L1005" s="13" t="n">
        <v>12160317</v>
      </c>
      <c r="M1005" s="14" t="s">
        <v>1021</v>
      </c>
      <c r="N1005" s="15" t="str">
        <f aca="false">IF(ISERROR(VLOOKUP(P1005,$I$2:$I$5308,1,FALSE()))=FALSE(),"S","A")</f>
        <v>A</v>
      </c>
      <c r="O1005" s="15" t="str">
        <f aca="false">IF(H1005&lt;&gt;"0","7",IF(G1005&lt;&gt;"0","6",IF(F1005&lt;&gt;"00","5",IF(E1005&lt;&gt;"0","4",IF(D1005&lt;&gt;"0","3",IF(C1005&lt;&gt;"0","2",IF(B1005&lt;&gt;"0","1","-x-")))))))</f>
        <v>7</v>
      </c>
      <c r="P1005" s="16" t="str">
        <f aca="false">IF(O1005="1",MID(L1005,1,1),IF(O1005="2",MID(L1005,1,2),IF(O1005="3",MID(L1005,1,3),IF(O1005="4",MID(L1005,1,4),IF(O1005="5",MID(L1005,1,6),IF(O1005="6",MID(L1005,1,7),IF(O1005="7",MID(L1005,1,8),IF(O1005="8",MID(L1005,1,10)))))))))</f>
        <v>12160317</v>
      </c>
      <c r="Q1005" s="1"/>
      <c r="R1005" s="11"/>
      <c r="S1005" s="11"/>
    </row>
    <row r="1006" customFormat="false" ht="15.75" hidden="false" customHeight="true" outlineLevel="0" collapsed="false">
      <c r="B1006" s="11" t="str">
        <f aca="false">MID(L1006,1,1)</f>
        <v>1</v>
      </c>
      <c r="C1006" s="11" t="str">
        <f aca="false">MID(L1006,2,1)</f>
        <v>2</v>
      </c>
      <c r="D1006" s="11" t="str">
        <f aca="false">MID(L1006,3,1)</f>
        <v>1</v>
      </c>
      <c r="E1006" s="11" t="str">
        <f aca="false">MID(L1006,4,1)</f>
        <v>6</v>
      </c>
      <c r="F1006" s="11" t="str">
        <f aca="false">MID(L1006,5,2)</f>
        <v>03</v>
      </c>
      <c r="G1006" s="11" t="str">
        <f aca="false">MID(L1006,7,1)</f>
        <v>1</v>
      </c>
      <c r="H1006" s="11" t="str">
        <f aca="false">MID(L1006,8,1)</f>
        <v>8</v>
      </c>
      <c r="I1006" s="12" t="str">
        <f aca="false">IF(O1006="1","-x-",IF(O1006&lt;="4",MID(L1006,1,O1006-1),IF(O1006="5",MID(L1006,1,4),IF(O1006="6",MID(L1006,1,6),IF(AND(O1006="7",G1006="0"),MID(L1006,1,6),MID(L1006,1,7))))))</f>
        <v>1216031</v>
      </c>
      <c r="J1006" s="11" t="n">
        <v>2026</v>
      </c>
      <c r="K1006" s="11" t="s">
        <v>15</v>
      </c>
      <c r="L1006" s="13" t="n">
        <v>12160318</v>
      </c>
      <c r="M1006" s="14" t="s">
        <v>1022</v>
      </c>
      <c r="N1006" s="15" t="str">
        <f aca="false">IF(ISERROR(VLOOKUP(P1006,$I$2:$I$5308,1,FALSE()))=FALSE(),"S","A")</f>
        <v>A</v>
      </c>
      <c r="O1006" s="15" t="str">
        <f aca="false">IF(H1006&lt;&gt;"0","7",IF(G1006&lt;&gt;"0","6",IF(F1006&lt;&gt;"00","5",IF(E1006&lt;&gt;"0","4",IF(D1006&lt;&gt;"0","3",IF(C1006&lt;&gt;"0","2",IF(B1006&lt;&gt;"0","1","-x-")))))))</f>
        <v>7</v>
      </c>
      <c r="P1006" s="16" t="str">
        <f aca="false">IF(O1006="1",MID(L1006,1,1),IF(O1006="2",MID(L1006,1,2),IF(O1006="3",MID(L1006,1,3),IF(O1006="4",MID(L1006,1,4),IF(O1006="5",MID(L1006,1,6),IF(O1006="6",MID(L1006,1,7),IF(O1006="7",MID(L1006,1,8),IF(O1006="8",MID(L1006,1,10)))))))))</f>
        <v>12160318</v>
      </c>
      <c r="Q1006" s="1"/>
      <c r="R1006" s="11"/>
      <c r="S1006" s="11"/>
    </row>
    <row r="1007" customFormat="false" ht="15.75" hidden="false" customHeight="true" outlineLevel="0" collapsed="false">
      <c r="B1007" s="11" t="str">
        <f aca="false">MID(L1007,1,1)</f>
        <v>1</v>
      </c>
      <c r="C1007" s="11" t="str">
        <f aca="false">MID(L1007,2,1)</f>
        <v>2</v>
      </c>
      <c r="D1007" s="11" t="str">
        <f aca="false">MID(L1007,3,1)</f>
        <v>1</v>
      </c>
      <c r="E1007" s="11" t="str">
        <f aca="false">MID(L1007,4,1)</f>
        <v>6</v>
      </c>
      <c r="F1007" s="11" t="str">
        <f aca="false">MID(L1007,5,2)</f>
        <v>03</v>
      </c>
      <c r="G1007" s="11" t="str">
        <f aca="false">MID(L1007,7,1)</f>
        <v>2</v>
      </c>
      <c r="H1007" s="11" t="str">
        <f aca="false">MID(L1007,8,1)</f>
        <v>0</v>
      </c>
      <c r="I1007" s="12" t="str">
        <f aca="false">IF(O1007="1","-x-",IF(O1007&lt;="4",MID(L1007,1,O1007-1),IF(O1007="5",MID(L1007,1,4),IF(O1007="6",MID(L1007,1,6),IF(AND(O1007="7",G1007="0"),MID(L1007,1,6),MID(L1007,1,7))))))</f>
        <v>121603</v>
      </c>
      <c r="J1007" s="11" t="n">
        <v>2026</v>
      </c>
      <c r="K1007" s="11" t="s">
        <v>15</v>
      </c>
      <c r="L1007" s="13" t="n">
        <v>12160320</v>
      </c>
      <c r="M1007" s="14" t="s">
        <v>1023</v>
      </c>
      <c r="N1007" s="15" t="str">
        <f aca="false">IF(ISERROR(VLOOKUP(P1007,$I$2:$I$5308,1,FALSE()))=FALSE(),"S","A")</f>
        <v>S</v>
      </c>
      <c r="O1007" s="15" t="str">
        <f aca="false">IF(H1007&lt;&gt;"0","7",IF(G1007&lt;&gt;"0","6",IF(F1007&lt;&gt;"00","5",IF(E1007&lt;&gt;"0","4",IF(D1007&lt;&gt;"0","3",IF(C1007&lt;&gt;"0","2",IF(B1007&lt;&gt;"0","1","-x-")))))))</f>
        <v>6</v>
      </c>
      <c r="P1007" s="16" t="str">
        <f aca="false">IF(O1007="1",MID(L1007,1,1),IF(O1007="2",MID(L1007,1,2),IF(O1007="3",MID(L1007,1,3),IF(O1007="4",MID(L1007,1,4),IF(O1007="5",MID(L1007,1,6),IF(O1007="6",MID(L1007,1,7),IF(O1007="7",MID(L1007,1,8),IF(O1007="8",MID(L1007,1,10)))))))))</f>
        <v>1216032</v>
      </c>
      <c r="Q1007" s="1"/>
      <c r="R1007" s="11"/>
      <c r="S1007" s="11"/>
      <c r="U1007" s="1" t="s">
        <v>1014</v>
      </c>
    </row>
    <row r="1008" customFormat="false" ht="15.75" hidden="false" customHeight="true" outlineLevel="0" collapsed="false">
      <c r="B1008" s="11" t="str">
        <f aca="false">MID(L1008,1,1)</f>
        <v>1</v>
      </c>
      <c r="C1008" s="11" t="str">
        <f aca="false">MID(L1008,2,1)</f>
        <v>2</v>
      </c>
      <c r="D1008" s="11" t="str">
        <f aca="false">MID(L1008,3,1)</f>
        <v>1</v>
      </c>
      <c r="E1008" s="11" t="str">
        <f aca="false">MID(L1008,4,1)</f>
        <v>6</v>
      </c>
      <c r="F1008" s="11" t="str">
        <f aca="false">MID(L1008,5,2)</f>
        <v>03</v>
      </c>
      <c r="G1008" s="11" t="str">
        <f aca="false">MID(L1008,7,1)</f>
        <v>2</v>
      </c>
      <c r="H1008" s="11" t="str">
        <f aca="false">MID(L1008,8,1)</f>
        <v>1</v>
      </c>
      <c r="I1008" s="12" t="str">
        <f aca="false">IF(O1008="1","-x-",IF(O1008&lt;="4",MID(L1008,1,O1008-1),IF(O1008="5",MID(L1008,1,4),IF(O1008="6",MID(L1008,1,6),IF(AND(O1008="7",G1008="0"),MID(L1008,1,6),MID(L1008,1,7))))))</f>
        <v>1216032</v>
      </c>
      <c r="J1008" s="11" t="n">
        <v>2026</v>
      </c>
      <c r="K1008" s="11" t="s">
        <v>15</v>
      </c>
      <c r="L1008" s="13" t="n">
        <v>12160321</v>
      </c>
      <c r="M1008" s="14" t="s">
        <v>1024</v>
      </c>
      <c r="N1008" s="15" t="str">
        <f aca="false">IF(ISERROR(VLOOKUP(P1008,$I$2:$I$5308,1,FALSE()))=FALSE(),"S","A")</f>
        <v>A</v>
      </c>
      <c r="O1008" s="15" t="str">
        <f aca="false">IF(H1008&lt;&gt;"0","7",IF(G1008&lt;&gt;"0","6",IF(F1008&lt;&gt;"00","5",IF(E1008&lt;&gt;"0","4",IF(D1008&lt;&gt;"0","3",IF(C1008&lt;&gt;"0","2",IF(B1008&lt;&gt;"0","1","-x-")))))))</f>
        <v>7</v>
      </c>
      <c r="P1008" s="16" t="str">
        <f aca="false">IF(O1008="1",MID(L1008,1,1),IF(O1008="2",MID(L1008,1,2),IF(O1008="3",MID(L1008,1,3),IF(O1008="4",MID(L1008,1,4),IF(O1008="5",MID(L1008,1,6),IF(O1008="6",MID(L1008,1,7),IF(O1008="7",MID(L1008,1,8),IF(O1008="8",MID(L1008,1,10)))))))))</f>
        <v>12160321</v>
      </c>
      <c r="Q1008" s="1"/>
      <c r="R1008" s="11"/>
      <c r="S1008" s="11"/>
    </row>
    <row r="1009" customFormat="false" ht="15.75" hidden="false" customHeight="true" outlineLevel="0" collapsed="false">
      <c r="B1009" s="11" t="str">
        <f aca="false">MID(L1009,1,1)</f>
        <v>1</v>
      </c>
      <c r="C1009" s="11" t="str">
        <f aca="false">MID(L1009,2,1)</f>
        <v>2</v>
      </c>
      <c r="D1009" s="11" t="str">
        <f aca="false">MID(L1009,3,1)</f>
        <v>1</v>
      </c>
      <c r="E1009" s="11" t="str">
        <f aca="false">MID(L1009,4,1)</f>
        <v>6</v>
      </c>
      <c r="F1009" s="11" t="str">
        <f aca="false">MID(L1009,5,2)</f>
        <v>03</v>
      </c>
      <c r="G1009" s="11" t="str">
        <f aca="false">MID(L1009,7,1)</f>
        <v>2</v>
      </c>
      <c r="H1009" s="11" t="str">
        <f aca="false">MID(L1009,8,1)</f>
        <v>2</v>
      </c>
      <c r="I1009" s="12" t="str">
        <f aca="false">IF(O1009="1","-x-",IF(O1009&lt;="4",MID(L1009,1,O1009-1),IF(O1009="5",MID(L1009,1,4),IF(O1009="6",MID(L1009,1,6),IF(AND(O1009="7",G1009="0"),MID(L1009,1,6),MID(L1009,1,7))))))</f>
        <v>1216032</v>
      </c>
      <c r="J1009" s="11" t="n">
        <v>2026</v>
      </c>
      <c r="K1009" s="11" t="s">
        <v>15</v>
      </c>
      <c r="L1009" s="13" t="n">
        <v>12160322</v>
      </c>
      <c r="M1009" s="14" t="s">
        <v>1025</v>
      </c>
      <c r="N1009" s="15" t="str">
        <f aca="false">IF(ISERROR(VLOOKUP(P1009,$I$2:$I$5308,1,FALSE()))=FALSE(),"S","A")</f>
        <v>A</v>
      </c>
      <c r="O1009" s="15" t="str">
        <f aca="false">IF(H1009&lt;&gt;"0","7",IF(G1009&lt;&gt;"0","6",IF(F1009&lt;&gt;"00","5",IF(E1009&lt;&gt;"0","4",IF(D1009&lt;&gt;"0","3",IF(C1009&lt;&gt;"0","2",IF(B1009&lt;&gt;"0","1","-x-")))))))</f>
        <v>7</v>
      </c>
      <c r="P1009" s="16" t="str">
        <f aca="false">IF(O1009="1",MID(L1009,1,1),IF(O1009="2",MID(L1009,1,2),IF(O1009="3",MID(L1009,1,3),IF(O1009="4",MID(L1009,1,4),IF(O1009="5",MID(L1009,1,6),IF(O1009="6",MID(L1009,1,7),IF(O1009="7",MID(L1009,1,8),IF(O1009="8",MID(L1009,1,10)))))))))</f>
        <v>12160322</v>
      </c>
      <c r="Q1009" s="1"/>
      <c r="R1009" s="11"/>
      <c r="S1009" s="11"/>
    </row>
    <row r="1010" customFormat="false" ht="15.75" hidden="false" customHeight="true" outlineLevel="0" collapsed="false">
      <c r="B1010" s="11" t="str">
        <f aca="false">MID(L1010,1,1)</f>
        <v>1</v>
      </c>
      <c r="C1010" s="11" t="str">
        <f aca="false">MID(L1010,2,1)</f>
        <v>2</v>
      </c>
      <c r="D1010" s="11" t="str">
        <f aca="false">MID(L1010,3,1)</f>
        <v>1</v>
      </c>
      <c r="E1010" s="11" t="str">
        <f aca="false">MID(L1010,4,1)</f>
        <v>6</v>
      </c>
      <c r="F1010" s="11" t="str">
        <f aca="false">MID(L1010,5,2)</f>
        <v>03</v>
      </c>
      <c r="G1010" s="11" t="str">
        <f aca="false">MID(L1010,7,1)</f>
        <v>2</v>
      </c>
      <c r="H1010" s="11" t="str">
        <f aca="false">MID(L1010,8,1)</f>
        <v>3</v>
      </c>
      <c r="I1010" s="12" t="str">
        <f aca="false">IF(O1010="1","-x-",IF(O1010&lt;="4",MID(L1010,1,O1010-1),IF(O1010="5",MID(L1010,1,4),IF(O1010="6",MID(L1010,1,6),IF(AND(O1010="7",G1010="0"),MID(L1010,1,6),MID(L1010,1,7))))))</f>
        <v>1216032</v>
      </c>
      <c r="J1010" s="11" t="n">
        <v>2026</v>
      </c>
      <c r="K1010" s="11" t="s">
        <v>15</v>
      </c>
      <c r="L1010" s="13" t="n">
        <v>12160323</v>
      </c>
      <c r="M1010" s="14" t="s">
        <v>1026</v>
      </c>
      <c r="N1010" s="15" t="str">
        <f aca="false">IF(ISERROR(VLOOKUP(P1010,$I$2:$I$5308,1,FALSE()))=FALSE(),"S","A")</f>
        <v>A</v>
      </c>
      <c r="O1010" s="15" t="str">
        <f aca="false">IF(H1010&lt;&gt;"0","7",IF(G1010&lt;&gt;"0","6",IF(F1010&lt;&gt;"00","5",IF(E1010&lt;&gt;"0","4",IF(D1010&lt;&gt;"0","3",IF(C1010&lt;&gt;"0","2",IF(B1010&lt;&gt;"0","1","-x-")))))))</f>
        <v>7</v>
      </c>
      <c r="P1010" s="16" t="str">
        <f aca="false">IF(O1010="1",MID(L1010,1,1),IF(O1010="2",MID(L1010,1,2),IF(O1010="3",MID(L1010,1,3),IF(O1010="4",MID(L1010,1,4),IF(O1010="5",MID(L1010,1,6),IF(O1010="6",MID(L1010,1,7),IF(O1010="7",MID(L1010,1,8),IF(O1010="8",MID(L1010,1,10)))))))))</f>
        <v>12160323</v>
      </c>
      <c r="Q1010" s="1"/>
      <c r="R1010" s="11"/>
      <c r="S1010" s="11"/>
    </row>
    <row r="1011" customFormat="false" ht="15.75" hidden="false" customHeight="true" outlineLevel="0" collapsed="false">
      <c r="B1011" s="11" t="str">
        <f aca="false">MID(L1011,1,1)</f>
        <v>1</v>
      </c>
      <c r="C1011" s="11" t="str">
        <f aca="false">MID(L1011,2,1)</f>
        <v>2</v>
      </c>
      <c r="D1011" s="11" t="str">
        <f aca="false">MID(L1011,3,1)</f>
        <v>1</v>
      </c>
      <c r="E1011" s="11" t="str">
        <f aca="false">MID(L1011,4,1)</f>
        <v>6</v>
      </c>
      <c r="F1011" s="11" t="str">
        <f aca="false">MID(L1011,5,2)</f>
        <v>03</v>
      </c>
      <c r="G1011" s="11" t="str">
        <f aca="false">MID(L1011,7,1)</f>
        <v>2</v>
      </c>
      <c r="H1011" s="11" t="str">
        <f aca="false">MID(L1011,8,1)</f>
        <v>4</v>
      </c>
      <c r="I1011" s="12" t="str">
        <f aca="false">IF(O1011="1","-x-",IF(O1011&lt;="4",MID(L1011,1,O1011-1),IF(O1011="5",MID(L1011,1,4),IF(O1011="6",MID(L1011,1,6),IF(AND(O1011="7",G1011="0"),MID(L1011,1,6),MID(L1011,1,7))))))</f>
        <v>1216032</v>
      </c>
      <c r="J1011" s="11" t="n">
        <v>2026</v>
      </c>
      <c r="K1011" s="11" t="s">
        <v>15</v>
      </c>
      <c r="L1011" s="13" t="n">
        <v>12160324</v>
      </c>
      <c r="M1011" s="14" t="s">
        <v>1027</v>
      </c>
      <c r="N1011" s="15" t="str">
        <f aca="false">IF(ISERROR(VLOOKUP(P1011,$I$2:$I$5308,1,FALSE()))=FALSE(),"S","A")</f>
        <v>A</v>
      </c>
      <c r="O1011" s="15" t="str">
        <f aca="false">IF(H1011&lt;&gt;"0","7",IF(G1011&lt;&gt;"0","6",IF(F1011&lt;&gt;"00","5",IF(E1011&lt;&gt;"0","4",IF(D1011&lt;&gt;"0","3",IF(C1011&lt;&gt;"0","2",IF(B1011&lt;&gt;"0","1","-x-")))))))</f>
        <v>7</v>
      </c>
      <c r="P1011" s="16" t="str">
        <f aca="false">IF(O1011="1",MID(L1011,1,1),IF(O1011="2",MID(L1011,1,2),IF(O1011="3",MID(L1011,1,3),IF(O1011="4",MID(L1011,1,4),IF(O1011="5",MID(L1011,1,6),IF(O1011="6",MID(L1011,1,7),IF(O1011="7",MID(L1011,1,8),IF(O1011="8",MID(L1011,1,10)))))))))</f>
        <v>12160324</v>
      </c>
      <c r="Q1011" s="1"/>
      <c r="R1011" s="11"/>
      <c r="S1011" s="11"/>
    </row>
    <row r="1012" customFormat="false" ht="15.75" hidden="false" customHeight="true" outlineLevel="0" collapsed="false">
      <c r="B1012" s="11" t="str">
        <f aca="false">MID(L1012,1,1)</f>
        <v>1</v>
      </c>
      <c r="C1012" s="11" t="str">
        <f aca="false">MID(L1012,2,1)</f>
        <v>2</v>
      </c>
      <c r="D1012" s="11" t="str">
        <f aca="false">MID(L1012,3,1)</f>
        <v>1</v>
      </c>
      <c r="E1012" s="11" t="str">
        <f aca="false">MID(L1012,4,1)</f>
        <v>6</v>
      </c>
      <c r="F1012" s="11" t="str">
        <f aca="false">MID(L1012,5,2)</f>
        <v>03</v>
      </c>
      <c r="G1012" s="11" t="str">
        <f aca="false">MID(L1012,7,1)</f>
        <v>2</v>
      </c>
      <c r="H1012" s="11" t="str">
        <f aca="false">MID(L1012,8,1)</f>
        <v>5</v>
      </c>
      <c r="I1012" s="12" t="str">
        <f aca="false">IF(O1012="1","-x-",IF(O1012&lt;="4",MID(L1012,1,O1012-1),IF(O1012="5",MID(L1012,1,4),IF(O1012="6",MID(L1012,1,6),IF(AND(O1012="7",G1012="0"),MID(L1012,1,6),MID(L1012,1,7))))))</f>
        <v>1216032</v>
      </c>
      <c r="J1012" s="11" t="n">
        <v>2026</v>
      </c>
      <c r="K1012" s="11" t="s">
        <v>15</v>
      </c>
      <c r="L1012" s="13" t="n">
        <v>12160325</v>
      </c>
      <c r="M1012" s="14" t="s">
        <v>1028</v>
      </c>
      <c r="N1012" s="15" t="str">
        <f aca="false">IF(ISERROR(VLOOKUP(P1012,$I$2:$I$5308,1,FALSE()))=FALSE(),"S","A")</f>
        <v>A</v>
      </c>
      <c r="O1012" s="15" t="str">
        <f aca="false">IF(H1012&lt;&gt;"0","7",IF(G1012&lt;&gt;"0","6",IF(F1012&lt;&gt;"00","5",IF(E1012&lt;&gt;"0","4",IF(D1012&lt;&gt;"0","3",IF(C1012&lt;&gt;"0","2",IF(B1012&lt;&gt;"0","1","-x-")))))))</f>
        <v>7</v>
      </c>
      <c r="P1012" s="16" t="str">
        <f aca="false">IF(O1012="1",MID(L1012,1,1),IF(O1012="2",MID(L1012,1,2),IF(O1012="3",MID(L1012,1,3),IF(O1012="4",MID(L1012,1,4),IF(O1012="5",MID(L1012,1,6),IF(O1012="6",MID(L1012,1,7),IF(O1012="7",MID(L1012,1,8),IF(O1012="8",MID(L1012,1,10)))))))))</f>
        <v>12160325</v>
      </c>
      <c r="Q1012" s="1"/>
      <c r="R1012" s="11"/>
      <c r="S1012" s="11"/>
    </row>
    <row r="1013" customFormat="false" ht="15.75" hidden="false" customHeight="true" outlineLevel="0" collapsed="false">
      <c r="B1013" s="11" t="str">
        <f aca="false">MID(L1013,1,1)</f>
        <v>1</v>
      </c>
      <c r="C1013" s="11" t="str">
        <f aca="false">MID(L1013,2,1)</f>
        <v>2</v>
      </c>
      <c r="D1013" s="11" t="str">
        <f aca="false">MID(L1013,3,1)</f>
        <v>1</v>
      </c>
      <c r="E1013" s="11" t="str">
        <f aca="false">MID(L1013,4,1)</f>
        <v>6</v>
      </c>
      <c r="F1013" s="11" t="str">
        <f aca="false">MID(L1013,5,2)</f>
        <v>03</v>
      </c>
      <c r="G1013" s="11" t="str">
        <f aca="false">MID(L1013,7,1)</f>
        <v>2</v>
      </c>
      <c r="H1013" s="11" t="str">
        <f aca="false">MID(L1013,8,1)</f>
        <v>6</v>
      </c>
      <c r="I1013" s="12" t="str">
        <f aca="false">IF(O1013="1","-x-",IF(O1013&lt;="4",MID(L1013,1,O1013-1),IF(O1013="5",MID(L1013,1,4),IF(O1013="6",MID(L1013,1,6),IF(AND(O1013="7",G1013="0"),MID(L1013,1,6),MID(L1013,1,7))))))</f>
        <v>1216032</v>
      </c>
      <c r="J1013" s="11" t="n">
        <v>2026</v>
      </c>
      <c r="K1013" s="11" t="s">
        <v>15</v>
      </c>
      <c r="L1013" s="13" t="n">
        <v>12160326</v>
      </c>
      <c r="M1013" s="14" t="s">
        <v>1029</v>
      </c>
      <c r="N1013" s="15" t="str">
        <f aca="false">IF(ISERROR(VLOOKUP(P1013,$I$2:$I$5308,1,FALSE()))=FALSE(),"S","A")</f>
        <v>A</v>
      </c>
      <c r="O1013" s="15" t="str">
        <f aca="false">IF(H1013&lt;&gt;"0","7",IF(G1013&lt;&gt;"0","6",IF(F1013&lt;&gt;"00","5",IF(E1013&lt;&gt;"0","4",IF(D1013&lt;&gt;"0","3",IF(C1013&lt;&gt;"0","2",IF(B1013&lt;&gt;"0","1","-x-")))))))</f>
        <v>7</v>
      </c>
      <c r="P1013" s="16" t="str">
        <f aca="false">IF(O1013="1",MID(L1013,1,1),IF(O1013="2",MID(L1013,1,2),IF(O1013="3",MID(L1013,1,3),IF(O1013="4",MID(L1013,1,4),IF(O1013="5",MID(L1013,1,6),IF(O1013="6",MID(L1013,1,7),IF(O1013="7",MID(L1013,1,8),IF(O1013="8",MID(L1013,1,10)))))))))</f>
        <v>12160326</v>
      </c>
      <c r="Q1013" s="1"/>
      <c r="R1013" s="11"/>
      <c r="S1013" s="11"/>
    </row>
    <row r="1014" customFormat="false" ht="15.75" hidden="false" customHeight="true" outlineLevel="0" collapsed="false">
      <c r="B1014" s="11" t="str">
        <f aca="false">MID(L1014,1,1)</f>
        <v>1</v>
      </c>
      <c r="C1014" s="11" t="str">
        <f aca="false">MID(L1014,2,1)</f>
        <v>2</v>
      </c>
      <c r="D1014" s="11" t="str">
        <f aca="false">MID(L1014,3,1)</f>
        <v>1</v>
      </c>
      <c r="E1014" s="11" t="str">
        <f aca="false">MID(L1014,4,1)</f>
        <v>6</v>
      </c>
      <c r="F1014" s="11" t="str">
        <f aca="false">MID(L1014,5,2)</f>
        <v>03</v>
      </c>
      <c r="G1014" s="11" t="str">
        <f aca="false">MID(L1014,7,1)</f>
        <v>2</v>
      </c>
      <c r="H1014" s="11" t="str">
        <f aca="false">MID(L1014,8,1)</f>
        <v>7</v>
      </c>
      <c r="I1014" s="12" t="str">
        <f aca="false">IF(O1014="1","-x-",IF(O1014&lt;="4",MID(L1014,1,O1014-1),IF(O1014="5",MID(L1014,1,4),IF(O1014="6",MID(L1014,1,6),IF(AND(O1014="7",G1014="0"),MID(L1014,1,6),MID(L1014,1,7))))))</f>
        <v>1216032</v>
      </c>
      <c r="J1014" s="11" t="n">
        <v>2026</v>
      </c>
      <c r="K1014" s="11" t="s">
        <v>15</v>
      </c>
      <c r="L1014" s="13" t="n">
        <v>12160327</v>
      </c>
      <c r="M1014" s="14" t="s">
        <v>1030</v>
      </c>
      <c r="N1014" s="15" t="str">
        <f aca="false">IF(ISERROR(VLOOKUP(P1014,$I$2:$I$5308,1,FALSE()))=FALSE(),"S","A")</f>
        <v>A</v>
      </c>
      <c r="O1014" s="15" t="str">
        <f aca="false">IF(H1014&lt;&gt;"0","7",IF(G1014&lt;&gt;"0","6",IF(F1014&lt;&gt;"00","5",IF(E1014&lt;&gt;"0","4",IF(D1014&lt;&gt;"0","3",IF(C1014&lt;&gt;"0","2",IF(B1014&lt;&gt;"0","1","-x-")))))))</f>
        <v>7</v>
      </c>
      <c r="P1014" s="16" t="str">
        <f aca="false">IF(O1014="1",MID(L1014,1,1),IF(O1014="2",MID(L1014,1,2),IF(O1014="3",MID(L1014,1,3),IF(O1014="4",MID(L1014,1,4),IF(O1014="5",MID(L1014,1,6),IF(O1014="6",MID(L1014,1,7),IF(O1014="7",MID(L1014,1,8),IF(O1014="8",MID(L1014,1,10)))))))))</f>
        <v>12160327</v>
      </c>
      <c r="Q1014" s="1"/>
      <c r="R1014" s="11"/>
      <c r="S1014" s="11"/>
    </row>
    <row r="1015" customFormat="false" ht="15.75" hidden="false" customHeight="true" outlineLevel="0" collapsed="false">
      <c r="B1015" s="11" t="str">
        <f aca="false">MID(L1015,1,1)</f>
        <v>1</v>
      </c>
      <c r="C1015" s="11" t="str">
        <f aca="false">MID(L1015,2,1)</f>
        <v>2</v>
      </c>
      <c r="D1015" s="11" t="str">
        <f aca="false">MID(L1015,3,1)</f>
        <v>1</v>
      </c>
      <c r="E1015" s="11" t="str">
        <f aca="false">MID(L1015,4,1)</f>
        <v>6</v>
      </c>
      <c r="F1015" s="11" t="str">
        <f aca="false">MID(L1015,5,2)</f>
        <v>03</v>
      </c>
      <c r="G1015" s="11" t="str">
        <f aca="false">MID(L1015,7,1)</f>
        <v>2</v>
      </c>
      <c r="H1015" s="11" t="str">
        <f aca="false">MID(L1015,8,1)</f>
        <v>8</v>
      </c>
      <c r="I1015" s="12" t="str">
        <f aca="false">IF(O1015="1","-x-",IF(O1015&lt;="4",MID(L1015,1,O1015-1),IF(O1015="5",MID(L1015,1,4),IF(O1015="6",MID(L1015,1,6),IF(AND(O1015="7",G1015="0"),MID(L1015,1,6),MID(L1015,1,7))))))</f>
        <v>1216032</v>
      </c>
      <c r="J1015" s="11" t="n">
        <v>2026</v>
      </c>
      <c r="K1015" s="11" t="s">
        <v>15</v>
      </c>
      <c r="L1015" s="13" t="n">
        <v>12160328</v>
      </c>
      <c r="M1015" s="14" t="s">
        <v>1031</v>
      </c>
      <c r="N1015" s="15" t="str">
        <f aca="false">IF(ISERROR(VLOOKUP(P1015,$I$2:$I$5308,1,FALSE()))=FALSE(),"S","A")</f>
        <v>A</v>
      </c>
      <c r="O1015" s="15" t="str">
        <f aca="false">IF(H1015&lt;&gt;"0","7",IF(G1015&lt;&gt;"0","6",IF(F1015&lt;&gt;"00","5",IF(E1015&lt;&gt;"0","4",IF(D1015&lt;&gt;"0","3",IF(C1015&lt;&gt;"0","2",IF(B1015&lt;&gt;"0","1","-x-")))))))</f>
        <v>7</v>
      </c>
      <c r="P1015" s="16" t="str">
        <f aca="false">IF(O1015="1",MID(L1015,1,1),IF(O1015="2",MID(L1015,1,2),IF(O1015="3",MID(L1015,1,3),IF(O1015="4",MID(L1015,1,4),IF(O1015="5",MID(L1015,1,6),IF(O1015="6",MID(L1015,1,7),IF(O1015="7",MID(L1015,1,8),IF(O1015="8",MID(L1015,1,10)))))))))</f>
        <v>12160328</v>
      </c>
      <c r="Q1015" s="1"/>
      <c r="R1015" s="11"/>
      <c r="S1015" s="11"/>
    </row>
    <row r="1016" customFormat="false" ht="15.75" hidden="false" customHeight="true" outlineLevel="0" collapsed="false">
      <c r="B1016" s="11" t="str">
        <f aca="false">MID(L1016,1,1)</f>
        <v>1</v>
      </c>
      <c r="C1016" s="11" t="str">
        <f aca="false">MID(L1016,2,1)</f>
        <v>2</v>
      </c>
      <c r="D1016" s="11" t="str">
        <f aca="false">MID(L1016,3,1)</f>
        <v>1</v>
      </c>
      <c r="E1016" s="11" t="str">
        <f aca="false">MID(L1016,4,1)</f>
        <v>6</v>
      </c>
      <c r="F1016" s="11" t="str">
        <f aca="false">MID(L1016,5,2)</f>
        <v>05</v>
      </c>
      <c r="G1016" s="11" t="str">
        <f aca="false">MID(L1016,7,1)</f>
        <v>0</v>
      </c>
      <c r="H1016" s="11" t="str">
        <f aca="false">MID(L1016,8,1)</f>
        <v>0</v>
      </c>
      <c r="I1016" s="12" t="str">
        <f aca="false">IF(O1016="1","-x-",IF(O1016&lt;="4",MID(L1016,1,O1016-1),IF(O1016="5",MID(L1016,1,4),IF(O1016="6",MID(L1016,1,6),IF(AND(O1016="7",G1016="0"),MID(L1016,1,6),MID(L1016,1,7))))))</f>
        <v>1216</v>
      </c>
      <c r="J1016" s="11" t="n">
        <v>2026</v>
      </c>
      <c r="K1016" s="11" t="s">
        <v>15</v>
      </c>
      <c r="L1016" s="13" t="n">
        <v>12160500</v>
      </c>
      <c r="M1016" s="14" t="s">
        <v>1032</v>
      </c>
      <c r="N1016" s="15" t="str">
        <f aca="false">IF(ISERROR(VLOOKUP(P1016,$I$2:$I$5308,1,FALSE()))=FALSE(),"S","A")</f>
        <v>S</v>
      </c>
      <c r="O1016" s="15" t="str">
        <f aca="false">IF(H1016&lt;&gt;"0","7",IF(G1016&lt;&gt;"0","6",IF(F1016&lt;&gt;"00","5",IF(E1016&lt;&gt;"0","4",IF(D1016&lt;&gt;"0","3",IF(C1016&lt;&gt;"0","2",IF(B1016&lt;&gt;"0","1","-x-")))))))</f>
        <v>5</v>
      </c>
      <c r="P1016" s="16" t="str">
        <f aca="false">IF(O1016="1",MID(L1016,1,1),IF(O1016="2",MID(L1016,1,2),IF(O1016="3",MID(L1016,1,3),IF(O1016="4",MID(L1016,1,4),IF(O1016="5",MID(L1016,1,6),IF(O1016="6",MID(L1016,1,7),IF(O1016="7",MID(L1016,1,8),IF(O1016="8",MID(L1016,1,10)))))))))</f>
        <v>121605</v>
      </c>
      <c r="Q1016" s="1"/>
      <c r="R1016" s="11"/>
      <c r="S1016" s="11"/>
    </row>
    <row r="1017" customFormat="false" ht="15.75" hidden="false" customHeight="true" outlineLevel="0" collapsed="false">
      <c r="B1017" s="11" t="str">
        <f aca="false">MID(L1017,1,1)</f>
        <v>1</v>
      </c>
      <c r="C1017" s="11" t="str">
        <f aca="false">MID(L1017,2,1)</f>
        <v>2</v>
      </c>
      <c r="D1017" s="11" t="str">
        <f aca="false">MID(L1017,3,1)</f>
        <v>1</v>
      </c>
      <c r="E1017" s="11" t="str">
        <f aca="false">MID(L1017,4,1)</f>
        <v>6</v>
      </c>
      <c r="F1017" s="11" t="str">
        <f aca="false">MID(L1017,5,2)</f>
        <v>05</v>
      </c>
      <c r="G1017" s="11" t="str">
        <f aca="false">MID(L1017,7,1)</f>
        <v>1</v>
      </c>
      <c r="H1017" s="11" t="str">
        <f aca="false">MID(L1017,8,1)</f>
        <v>0</v>
      </c>
      <c r="I1017" s="12" t="str">
        <f aca="false">IF(O1017="1","-x-",IF(O1017&lt;="4",MID(L1017,1,O1017-1),IF(O1017="5",MID(L1017,1,4),IF(O1017="6",MID(L1017,1,6),IF(AND(O1017="7",G1017="0"),MID(L1017,1,6),MID(L1017,1,7))))))</f>
        <v>121605</v>
      </c>
      <c r="J1017" s="11" t="n">
        <v>2026</v>
      </c>
      <c r="K1017" s="11" t="s">
        <v>15</v>
      </c>
      <c r="L1017" s="13" t="n">
        <v>12160510</v>
      </c>
      <c r="M1017" s="14" t="s">
        <v>1032</v>
      </c>
      <c r="N1017" s="15" t="str">
        <f aca="false">IF(ISERROR(VLOOKUP(P1017,$I$2:$I$5308,1,FALSE()))=FALSE(),"S","A")</f>
        <v>S</v>
      </c>
      <c r="O1017" s="15" t="str">
        <f aca="false">IF(H1017&lt;&gt;"0","7",IF(G1017&lt;&gt;"0","6",IF(F1017&lt;&gt;"00","5",IF(E1017&lt;&gt;"0","4",IF(D1017&lt;&gt;"0","3",IF(C1017&lt;&gt;"0","2",IF(B1017&lt;&gt;"0","1","-x-")))))))</f>
        <v>6</v>
      </c>
      <c r="P1017" s="16" t="str">
        <f aca="false">IF(O1017="1",MID(L1017,1,1),IF(O1017="2",MID(L1017,1,2),IF(O1017="3",MID(L1017,1,3),IF(O1017="4",MID(L1017,1,4),IF(O1017="5",MID(L1017,1,6),IF(O1017="6",MID(L1017,1,7),IF(O1017="7",MID(L1017,1,8),IF(O1017="8",MID(L1017,1,10)))))))))</f>
        <v>1216051</v>
      </c>
      <c r="Q1017" s="1"/>
      <c r="R1017" s="11"/>
      <c r="S1017" s="11"/>
    </row>
    <row r="1018" customFormat="false" ht="15.75" hidden="false" customHeight="true" outlineLevel="0" collapsed="false">
      <c r="B1018" s="11" t="str">
        <f aca="false">MID(L1018,1,1)</f>
        <v>1</v>
      </c>
      <c r="C1018" s="11" t="str">
        <f aca="false">MID(L1018,2,1)</f>
        <v>2</v>
      </c>
      <c r="D1018" s="11" t="str">
        <f aca="false">MID(L1018,3,1)</f>
        <v>1</v>
      </c>
      <c r="E1018" s="11" t="str">
        <f aca="false">MID(L1018,4,1)</f>
        <v>6</v>
      </c>
      <c r="F1018" s="11" t="str">
        <f aca="false">MID(L1018,5,2)</f>
        <v>05</v>
      </c>
      <c r="G1018" s="11" t="str">
        <f aca="false">MID(L1018,7,1)</f>
        <v>1</v>
      </c>
      <c r="H1018" s="11" t="str">
        <f aca="false">MID(L1018,8,1)</f>
        <v>1</v>
      </c>
      <c r="I1018" s="12" t="str">
        <f aca="false">IF(O1018="1","-x-",IF(O1018&lt;="4",MID(L1018,1,O1018-1),IF(O1018="5",MID(L1018,1,4),IF(O1018="6",MID(L1018,1,6),IF(AND(O1018="7",G1018="0"),MID(L1018,1,6),MID(L1018,1,7))))))</f>
        <v>1216051</v>
      </c>
      <c r="J1018" s="11" t="n">
        <v>2026</v>
      </c>
      <c r="K1018" s="11" t="s">
        <v>15</v>
      </c>
      <c r="L1018" s="13" t="n">
        <v>12160511</v>
      </c>
      <c r="M1018" s="14" t="s">
        <v>1033</v>
      </c>
      <c r="N1018" s="15" t="str">
        <f aca="false">IF(ISERROR(VLOOKUP(P1018,$I$2:$I$5308,1,FALSE()))=FALSE(),"S","A")</f>
        <v>A</v>
      </c>
      <c r="O1018" s="15" t="str">
        <f aca="false">IF(H1018&lt;&gt;"0","7",IF(G1018&lt;&gt;"0","6",IF(F1018&lt;&gt;"00","5",IF(E1018&lt;&gt;"0","4",IF(D1018&lt;&gt;"0","3",IF(C1018&lt;&gt;"0","2",IF(B1018&lt;&gt;"0","1","-x-")))))))</f>
        <v>7</v>
      </c>
      <c r="P1018" s="16" t="str">
        <f aca="false">IF(O1018="1",MID(L1018,1,1),IF(O1018="2",MID(L1018,1,2),IF(O1018="3",MID(L1018,1,3),IF(O1018="4",MID(L1018,1,4),IF(O1018="5",MID(L1018,1,6),IF(O1018="6",MID(L1018,1,7),IF(O1018="7",MID(L1018,1,8),IF(O1018="8",MID(L1018,1,10)))))))))</f>
        <v>12160511</v>
      </c>
      <c r="Q1018" s="1"/>
      <c r="R1018" s="11"/>
      <c r="S1018" s="11"/>
    </row>
    <row r="1019" customFormat="false" ht="15.75" hidden="false" customHeight="true" outlineLevel="0" collapsed="false">
      <c r="B1019" s="11" t="str">
        <f aca="false">MID(L1019,1,1)</f>
        <v>1</v>
      </c>
      <c r="C1019" s="11" t="str">
        <f aca="false">MID(L1019,2,1)</f>
        <v>2</v>
      </c>
      <c r="D1019" s="11" t="str">
        <f aca="false">MID(L1019,3,1)</f>
        <v>1</v>
      </c>
      <c r="E1019" s="11" t="str">
        <f aca="false">MID(L1019,4,1)</f>
        <v>6</v>
      </c>
      <c r="F1019" s="11" t="str">
        <f aca="false">MID(L1019,5,2)</f>
        <v>05</v>
      </c>
      <c r="G1019" s="11" t="str">
        <f aca="false">MID(L1019,7,1)</f>
        <v>1</v>
      </c>
      <c r="H1019" s="11" t="str">
        <f aca="false">MID(L1019,8,1)</f>
        <v>2</v>
      </c>
      <c r="I1019" s="12" t="str">
        <f aca="false">IF(O1019="1","-x-",IF(O1019&lt;="4",MID(L1019,1,O1019-1),IF(O1019="5",MID(L1019,1,4),IF(O1019="6",MID(L1019,1,6),IF(AND(O1019="7",G1019="0"),MID(L1019,1,6),MID(L1019,1,7))))))</f>
        <v>1216051</v>
      </c>
      <c r="J1019" s="11" t="n">
        <v>2026</v>
      </c>
      <c r="K1019" s="11" t="s">
        <v>15</v>
      </c>
      <c r="L1019" s="13" t="n">
        <v>12160512</v>
      </c>
      <c r="M1019" s="14" t="s">
        <v>1034</v>
      </c>
      <c r="N1019" s="15" t="str">
        <f aca="false">IF(ISERROR(VLOOKUP(P1019,$I$2:$I$5308,1,FALSE()))=FALSE(),"S","A")</f>
        <v>A</v>
      </c>
      <c r="O1019" s="15" t="str">
        <f aca="false">IF(H1019&lt;&gt;"0","7",IF(G1019&lt;&gt;"0","6",IF(F1019&lt;&gt;"00","5",IF(E1019&lt;&gt;"0","4",IF(D1019&lt;&gt;"0","3",IF(C1019&lt;&gt;"0","2",IF(B1019&lt;&gt;"0","1","-x-")))))))</f>
        <v>7</v>
      </c>
      <c r="P1019" s="16" t="str">
        <f aca="false">IF(O1019="1",MID(L1019,1,1),IF(O1019="2",MID(L1019,1,2),IF(O1019="3",MID(L1019,1,3),IF(O1019="4",MID(L1019,1,4),IF(O1019="5",MID(L1019,1,6),IF(O1019="6",MID(L1019,1,7),IF(O1019="7",MID(L1019,1,8),IF(O1019="8",MID(L1019,1,10)))))))))</f>
        <v>12160512</v>
      </c>
      <c r="Q1019" s="1"/>
      <c r="R1019" s="11"/>
      <c r="S1019" s="11"/>
    </row>
    <row r="1020" customFormat="false" ht="15.75" hidden="false" customHeight="true" outlineLevel="0" collapsed="false">
      <c r="B1020" s="11" t="str">
        <f aca="false">MID(L1020,1,1)</f>
        <v>1</v>
      </c>
      <c r="C1020" s="11" t="str">
        <f aca="false">MID(L1020,2,1)</f>
        <v>2</v>
      </c>
      <c r="D1020" s="11" t="str">
        <f aca="false">MID(L1020,3,1)</f>
        <v>1</v>
      </c>
      <c r="E1020" s="11" t="str">
        <f aca="false">MID(L1020,4,1)</f>
        <v>6</v>
      </c>
      <c r="F1020" s="11" t="str">
        <f aca="false">MID(L1020,5,2)</f>
        <v>05</v>
      </c>
      <c r="G1020" s="11" t="str">
        <f aca="false">MID(L1020,7,1)</f>
        <v>1</v>
      </c>
      <c r="H1020" s="11" t="str">
        <f aca="false">MID(L1020,8,1)</f>
        <v>3</v>
      </c>
      <c r="I1020" s="12" t="str">
        <f aca="false">IF(O1020="1","-x-",IF(O1020&lt;="4",MID(L1020,1,O1020-1),IF(O1020="5",MID(L1020,1,4),IF(O1020="6",MID(L1020,1,6),IF(AND(O1020="7",G1020="0"),MID(L1020,1,6),MID(L1020,1,7))))))</f>
        <v>1216051</v>
      </c>
      <c r="J1020" s="11" t="n">
        <v>2026</v>
      </c>
      <c r="K1020" s="11" t="s">
        <v>15</v>
      </c>
      <c r="L1020" s="13" t="n">
        <v>12160513</v>
      </c>
      <c r="M1020" s="14" t="s">
        <v>1035</v>
      </c>
      <c r="N1020" s="15" t="str">
        <f aca="false">IF(ISERROR(VLOOKUP(P1020,$I$2:$I$5308,1,FALSE()))=FALSE(),"S","A")</f>
        <v>A</v>
      </c>
      <c r="O1020" s="15" t="str">
        <f aca="false">IF(H1020&lt;&gt;"0","7",IF(G1020&lt;&gt;"0","6",IF(F1020&lt;&gt;"00","5",IF(E1020&lt;&gt;"0","4",IF(D1020&lt;&gt;"0","3",IF(C1020&lt;&gt;"0","2",IF(B1020&lt;&gt;"0","1","-x-")))))))</f>
        <v>7</v>
      </c>
      <c r="P1020" s="16" t="str">
        <f aca="false">IF(O1020="1",MID(L1020,1,1),IF(O1020="2",MID(L1020,1,2),IF(O1020="3",MID(L1020,1,3),IF(O1020="4",MID(L1020,1,4),IF(O1020="5",MID(L1020,1,6),IF(O1020="6",MID(L1020,1,7),IF(O1020="7",MID(L1020,1,8),IF(O1020="8",MID(L1020,1,10)))))))))</f>
        <v>12160513</v>
      </c>
      <c r="Q1020" s="1"/>
      <c r="R1020" s="11"/>
      <c r="S1020" s="11"/>
    </row>
    <row r="1021" customFormat="false" ht="15.75" hidden="false" customHeight="true" outlineLevel="0" collapsed="false">
      <c r="B1021" s="11" t="str">
        <f aca="false">MID(L1021,1,1)</f>
        <v>1</v>
      </c>
      <c r="C1021" s="11" t="str">
        <f aca="false">MID(L1021,2,1)</f>
        <v>2</v>
      </c>
      <c r="D1021" s="11" t="str">
        <f aca="false">MID(L1021,3,1)</f>
        <v>1</v>
      </c>
      <c r="E1021" s="11" t="str">
        <f aca="false">MID(L1021,4,1)</f>
        <v>6</v>
      </c>
      <c r="F1021" s="11" t="str">
        <f aca="false">MID(L1021,5,2)</f>
        <v>05</v>
      </c>
      <c r="G1021" s="11" t="str">
        <f aca="false">MID(L1021,7,1)</f>
        <v>1</v>
      </c>
      <c r="H1021" s="11" t="str">
        <f aca="false">MID(L1021,8,1)</f>
        <v>4</v>
      </c>
      <c r="I1021" s="12" t="str">
        <f aca="false">IF(O1021="1","-x-",IF(O1021&lt;="4",MID(L1021,1,O1021-1),IF(O1021="5",MID(L1021,1,4),IF(O1021="6",MID(L1021,1,6),IF(AND(O1021="7",G1021="0"),MID(L1021,1,6),MID(L1021,1,7))))))</f>
        <v>1216051</v>
      </c>
      <c r="J1021" s="11" t="n">
        <v>2026</v>
      </c>
      <c r="K1021" s="11" t="s">
        <v>15</v>
      </c>
      <c r="L1021" s="13" t="n">
        <v>12160514</v>
      </c>
      <c r="M1021" s="14" t="s">
        <v>1036</v>
      </c>
      <c r="N1021" s="15" t="str">
        <f aca="false">IF(ISERROR(VLOOKUP(P1021,$I$2:$I$5308,1,FALSE()))=FALSE(),"S","A")</f>
        <v>A</v>
      </c>
      <c r="O1021" s="15" t="str">
        <f aca="false">IF(H1021&lt;&gt;"0","7",IF(G1021&lt;&gt;"0","6",IF(F1021&lt;&gt;"00","5",IF(E1021&lt;&gt;"0","4",IF(D1021&lt;&gt;"0","3",IF(C1021&lt;&gt;"0","2",IF(B1021&lt;&gt;"0","1","-x-")))))))</f>
        <v>7</v>
      </c>
      <c r="P1021" s="16" t="str">
        <f aca="false">IF(O1021="1",MID(L1021,1,1),IF(O1021="2",MID(L1021,1,2),IF(O1021="3",MID(L1021,1,3),IF(O1021="4",MID(L1021,1,4),IF(O1021="5",MID(L1021,1,6),IF(O1021="6",MID(L1021,1,7),IF(O1021="7",MID(L1021,1,8),IF(O1021="8",MID(L1021,1,10)))))))))</f>
        <v>12160514</v>
      </c>
      <c r="Q1021" s="1"/>
      <c r="R1021" s="11"/>
      <c r="S1021" s="11"/>
    </row>
    <row r="1022" customFormat="false" ht="15.75" hidden="false" customHeight="true" outlineLevel="0" collapsed="false">
      <c r="B1022" s="11" t="str">
        <f aca="false">MID(L1022,1,1)</f>
        <v>1</v>
      </c>
      <c r="C1022" s="11" t="str">
        <f aca="false">MID(L1022,2,1)</f>
        <v>2</v>
      </c>
      <c r="D1022" s="11" t="str">
        <f aca="false">MID(L1022,3,1)</f>
        <v>1</v>
      </c>
      <c r="E1022" s="11" t="str">
        <f aca="false">MID(L1022,4,1)</f>
        <v>6</v>
      </c>
      <c r="F1022" s="11" t="str">
        <f aca="false">MID(L1022,5,2)</f>
        <v>05</v>
      </c>
      <c r="G1022" s="11" t="str">
        <f aca="false">MID(L1022,7,1)</f>
        <v>1</v>
      </c>
      <c r="H1022" s="11" t="str">
        <f aca="false">MID(L1022,8,1)</f>
        <v>5</v>
      </c>
      <c r="I1022" s="12" t="str">
        <f aca="false">IF(O1022="1","-x-",IF(O1022&lt;="4",MID(L1022,1,O1022-1),IF(O1022="5",MID(L1022,1,4),IF(O1022="6",MID(L1022,1,6),IF(AND(O1022="7",G1022="0"),MID(L1022,1,6),MID(L1022,1,7))))))</f>
        <v>1216051</v>
      </c>
      <c r="J1022" s="11" t="n">
        <v>2026</v>
      </c>
      <c r="K1022" s="11" t="s">
        <v>15</v>
      </c>
      <c r="L1022" s="13" t="n">
        <v>12160515</v>
      </c>
      <c r="M1022" s="14" t="s">
        <v>1037</v>
      </c>
      <c r="N1022" s="15" t="str">
        <f aca="false">IF(ISERROR(VLOOKUP(P1022,$I$2:$I$5308,1,FALSE()))=FALSE(),"S","A")</f>
        <v>A</v>
      </c>
      <c r="O1022" s="15" t="str">
        <f aca="false">IF(H1022&lt;&gt;"0","7",IF(G1022&lt;&gt;"0","6",IF(F1022&lt;&gt;"00","5",IF(E1022&lt;&gt;"0","4",IF(D1022&lt;&gt;"0","3",IF(C1022&lt;&gt;"0","2",IF(B1022&lt;&gt;"0","1","-x-")))))))</f>
        <v>7</v>
      </c>
      <c r="P1022" s="16" t="str">
        <f aca="false">IF(O1022="1",MID(L1022,1,1),IF(O1022="2",MID(L1022,1,2),IF(O1022="3",MID(L1022,1,3),IF(O1022="4",MID(L1022,1,4),IF(O1022="5",MID(L1022,1,6),IF(O1022="6",MID(L1022,1,7),IF(O1022="7",MID(L1022,1,8),IF(O1022="8",MID(L1022,1,10)))))))))</f>
        <v>12160515</v>
      </c>
      <c r="Q1022" s="1"/>
      <c r="R1022" s="11"/>
      <c r="S1022" s="11"/>
    </row>
    <row r="1023" customFormat="false" ht="15.75" hidden="false" customHeight="true" outlineLevel="0" collapsed="false">
      <c r="B1023" s="11" t="str">
        <f aca="false">MID(L1023,1,1)</f>
        <v>1</v>
      </c>
      <c r="C1023" s="11" t="str">
        <f aca="false">MID(L1023,2,1)</f>
        <v>2</v>
      </c>
      <c r="D1023" s="11" t="str">
        <f aca="false">MID(L1023,3,1)</f>
        <v>1</v>
      </c>
      <c r="E1023" s="11" t="str">
        <f aca="false">MID(L1023,4,1)</f>
        <v>6</v>
      </c>
      <c r="F1023" s="11" t="str">
        <f aca="false">MID(L1023,5,2)</f>
        <v>05</v>
      </c>
      <c r="G1023" s="11" t="str">
        <f aca="false">MID(L1023,7,1)</f>
        <v>1</v>
      </c>
      <c r="H1023" s="11" t="str">
        <f aca="false">MID(L1023,8,1)</f>
        <v>6</v>
      </c>
      <c r="I1023" s="12" t="str">
        <f aca="false">IF(O1023="1","-x-",IF(O1023&lt;="4",MID(L1023,1,O1023-1),IF(O1023="5",MID(L1023,1,4),IF(O1023="6",MID(L1023,1,6),IF(AND(O1023="7",G1023="0"),MID(L1023,1,6),MID(L1023,1,7))))))</f>
        <v>1216051</v>
      </c>
      <c r="J1023" s="11" t="n">
        <v>2026</v>
      </c>
      <c r="K1023" s="11" t="s">
        <v>15</v>
      </c>
      <c r="L1023" s="13" t="n">
        <v>12160516</v>
      </c>
      <c r="M1023" s="14" t="s">
        <v>1038</v>
      </c>
      <c r="N1023" s="15" t="str">
        <f aca="false">IF(ISERROR(VLOOKUP(P1023,$I$2:$I$5308,1,FALSE()))=FALSE(),"S","A")</f>
        <v>A</v>
      </c>
      <c r="O1023" s="15" t="str">
        <f aca="false">IF(H1023&lt;&gt;"0","7",IF(G1023&lt;&gt;"0","6",IF(F1023&lt;&gt;"00","5",IF(E1023&lt;&gt;"0","4",IF(D1023&lt;&gt;"0","3",IF(C1023&lt;&gt;"0","2",IF(B1023&lt;&gt;"0","1","-x-")))))))</f>
        <v>7</v>
      </c>
      <c r="P1023" s="16" t="str">
        <f aca="false">IF(O1023="1",MID(L1023,1,1),IF(O1023="2",MID(L1023,1,2),IF(O1023="3",MID(L1023,1,3),IF(O1023="4",MID(L1023,1,4),IF(O1023="5",MID(L1023,1,6),IF(O1023="6",MID(L1023,1,7),IF(O1023="7",MID(L1023,1,8),IF(O1023="8",MID(L1023,1,10)))))))))</f>
        <v>12160516</v>
      </c>
      <c r="Q1023" s="1"/>
      <c r="R1023" s="11"/>
      <c r="S1023" s="11"/>
    </row>
    <row r="1024" customFormat="false" ht="15.75" hidden="false" customHeight="true" outlineLevel="0" collapsed="false">
      <c r="B1024" s="11" t="str">
        <f aca="false">MID(L1024,1,1)</f>
        <v>1</v>
      </c>
      <c r="C1024" s="11" t="str">
        <f aca="false">MID(L1024,2,1)</f>
        <v>2</v>
      </c>
      <c r="D1024" s="11" t="str">
        <f aca="false">MID(L1024,3,1)</f>
        <v>1</v>
      </c>
      <c r="E1024" s="11" t="str">
        <f aca="false">MID(L1024,4,1)</f>
        <v>6</v>
      </c>
      <c r="F1024" s="11" t="str">
        <f aca="false">MID(L1024,5,2)</f>
        <v>05</v>
      </c>
      <c r="G1024" s="11" t="str">
        <f aca="false">MID(L1024,7,1)</f>
        <v>1</v>
      </c>
      <c r="H1024" s="11" t="str">
        <f aca="false">MID(L1024,8,1)</f>
        <v>7</v>
      </c>
      <c r="I1024" s="12" t="str">
        <f aca="false">IF(O1024="1","-x-",IF(O1024&lt;="4",MID(L1024,1,O1024-1),IF(O1024="5",MID(L1024,1,4),IF(O1024="6",MID(L1024,1,6),IF(AND(O1024="7",G1024="0"),MID(L1024,1,6),MID(L1024,1,7))))))</f>
        <v>1216051</v>
      </c>
      <c r="J1024" s="11" t="n">
        <v>2026</v>
      </c>
      <c r="K1024" s="11" t="s">
        <v>15</v>
      </c>
      <c r="L1024" s="13" t="n">
        <v>12160517</v>
      </c>
      <c r="M1024" s="14" t="s">
        <v>1039</v>
      </c>
      <c r="N1024" s="15" t="str">
        <f aca="false">IF(ISERROR(VLOOKUP(P1024,$I$2:$I$5308,1,FALSE()))=FALSE(),"S","A")</f>
        <v>A</v>
      </c>
      <c r="O1024" s="15" t="str">
        <f aca="false">IF(H1024&lt;&gt;"0","7",IF(G1024&lt;&gt;"0","6",IF(F1024&lt;&gt;"00","5",IF(E1024&lt;&gt;"0","4",IF(D1024&lt;&gt;"0","3",IF(C1024&lt;&gt;"0","2",IF(B1024&lt;&gt;"0","1","-x-")))))))</f>
        <v>7</v>
      </c>
      <c r="P1024" s="16" t="str">
        <f aca="false">IF(O1024="1",MID(L1024,1,1),IF(O1024="2",MID(L1024,1,2),IF(O1024="3",MID(L1024,1,3),IF(O1024="4",MID(L1024,1,4),IF(O1024="5",MID(L1024,1,6),IF(O1024="6",MID(L1024,1,7),IF(O1024="7",MID(L1024,1,8),IF(O1024="8",MID(L1024,1,10)))))))))</f>
        <v>12160517</v>
      </c>
      <c r="Q1024" s="1"/>
      <c r="R1024" s="11"/>
      <c r="S1024" s="11"/>
    </row>
    <row r="1025" customFormat="false" ht="15.75" hidden="false" customHeight="true" outlineLevel="0" collapsed="false">
      <c r="B1025" s="11" t="str">
        <f aca="false">MID(L1025,1,1)</f>
        <v>1</v>
      </c>
      <c r="C1025" s="11" t="str">
        <f aca="false">MID(L1025,2,1)</f>
        <v>2</v>
      </c>
      <c r="D1025" s="11" t="str">
        <f aca="false">MID(L1025,3,1)</f>
        <v>1</v>
      </c>
      <c r="E1025" s="11" t="str">
        <f aca="false">MID(L1025,4,1)</f>
        <v>6</v>
      </c>
      <c r="F1025" s="11" t="str">
        <f aca="false">MID(L1025,5,2)</f>
        <v>05</v>
      </c>
      <c r="G1025" s="11" t="str">
        <f aca="false">MID(L1025,7,1)</f>
        <v>1</v>
      </c>
      <c r="H1025" s="11" t="str">
        <f aca="false">MID(L1025,8,1)</f>
        <v>8</v>
      </c>
      <c r="I1025" s="12" t="str">
        <f aca="false">IF(O1025="1","-x-",IF(O1025&lt;="4",MID(L1025,1,O1025-1),IF(O1025="5",MID(L1025,1,4),IF(O1025="6",MID(L1025,1,6),IF(AND(O1025="7",G1025="0"),MID(L1025,1,6),MID(L1025,1,7))))))</f>
        <v>1216051</v>
      </c>
      <c r="J1025" s="11" t="n">
        <v>2026</v>
      </c>
      <c r="K1025" s="11" t="s">
        <v>15</v>
      </c>
      <c r="L1025" s="13" t="n">
        <v>12160518</v>
      </c>
      <c r="M1025" s="14" t="s">
        <v>1040</v>
      </c>
      <c r="N1025" s="15" t="str">
        <f aca="false">IF(ISERROR(VLOOKUP(P1025,$I$2:$I$5308,1,FALSE()))=FALSE(),"S","A")</f>
        <v>A</v>
      </c>
      <c r="O1025" s="15" t="str">
        <f aca="false">IF(H1025&lt;&gt;"0","7",IF(G1025&lt;&gt;"0","6",IF(F1025&lt;&gt;"00","5",IF(E1025&lt;&gt;"0","4",IF(D1025&lt;&gt;"0","3",IF(C1025&lt;&gt;"0","2",IF(B1025&lt;&gt;"0","1","-x-")))))))</f>
        <v>7</v>
      </c>
      <c r="P1025" s="16" t="str">
        <f aca="false">IF(O1025="1",MID(L1025,1,1),IF(O1025="2",MID(L1025,1,2),IF(O1025="3",MID(L1025,1,3),IF(O1025="4",MID(L1025,1,4),IF(O1025="5",MID(L1025,1,6),IF(O1025="6",MID(L1025,1,7),IF(O1025="7",MID(L1025,1,8),IF(O1025="8",MID(L1025,1,10)))))))))</f>
        <v>12160518</v>
      </c>
      <c r="Q1025" s="1"/>
      <c r="R1025" s="11"/>
      <c r="S1025" s="11"/>
    </row>
    <row r="1026" customFormat="false" ht="15.75" hidden="false" customHeight="true" outlineLevel="0" collapsed="false">
      <c r="B1026" s="11" t="str">
        <f aca="false">MID(L1026,1,1)</f>
        <v>1</v>
      </c>
      <c r="C1026" s="11" t="str">
        <f aca="false">MID(L1026,2,1)</f>
        <v>2</v>
      </c>
      <c r="D1026" s="11" t="str">
        <f aca="false">MID(L1026,3,1)</f>
        <v>1</v>
      </c>
      <c r="E1026" s="11" t="str">
        <f aca="false">MID(L1026,4,1)</f>
        <v>6</v>
      </c>
      <c r="F1026" s="11" t="str">
        <f aca="false">MID(L1026,5,2)</f>
        <v>05</v>
      </c>
      <c r="G1026" s="11" t="str">
        <f aca="false">MID(L1026,7,1)</f>
        <v>2</v>
      </c>
      <c r="H1026" s="11" t="str">
        <f aca="false">MID(L1026,8,1)</f>
        <v>0</v>
      </c>
      <c r="I1026" s="12" t="str">
        <f aca="false">IF(O1026="1","-x-",IF(O1026&lt;="4",MID(L1026,1,O1026-1),IF(O1026="5",MID(L1026,1,4),IF(O1026="6",MID(L1026,1,6),IF(AND(O1026="7",G1026="0"),MID(L1026,1,6),MID(L1026,1,7))))))</f>
        <v>121605</v>
      </c>
      <c r="J1026" s="11" t="n">
        <v>2026</v>
      </c>
      <c r="K1026" s="11" t="s">
        <v>15</v>
      </c>
      <c r="L1026" s="13" t="n">
        <v>12160520</v>
      </c>
      <c r="M1026" s="14" t="s">
        <v>1041</v>
      </c>
      <c r="N1026" s="15" t="str">
        <f aca="false">IF(ISERROR(VLOOKUP(P1026,$I$2:$I$5308,1,FALSE()))=FALSE(),"S","A")</f>
        <v>S</v>
      </c>
      <c r="O1026" s="15" t="str">
        <f aca="false">IF(H1026&lt;&gt;"0","7",IF(G1026&lt;&gt;"0","6",IF(F1026&lt;&gt;"00","5",IF(E1026&lt;&gt;"0","4",IF(D1026&lt;&gt;"0","3",IF(C1026&lt;&gt;"0","2",IF(B1026&lt;&gt;"0","1","-x-")))))))</f>
        <v>6</v>
      </c>
      <c r="P1026" s="16" t="str">
        <f aca="false">IF(O1026="1",MID(L1026,1,1),IF(O1026="2",MID(L1026,1,2),IF(O1026="3",MID(L1026,1,3),IF(O1026="4",MID(L1026,1,4),IF(O1026="5",MID(L1026,1,6),IF(O1026="6",MID(L1026,1,7),IF(O1026="7",MID(L1026,1,8),IF(O1026="8",MID(L1026,1,10)))))))))</f>
        <v>1216052</v>
      </c>
      <c r="Q1026" s="1"/>
      <c r="R1026" s="11"/>
      <c r="S1026" s="11"/>
    </row>
    <row r="1027" customFormat="false" ht="15.75" hidden="false" customHeight="true" outlineLevel="0" collapsed="false">
      <c r="B1027" s="11" t="str">
        <f aca="false">MID(L1027,1,1)</f>
        <v>1</v>
      </c>
      <c r="C1027" s="11" t="str">
        <f aca="false">MID(L1027,2,1)</f>
        <v>2</v>
      </c>
      <c r="D1027" s="11" t="str">
        <f aca="false">MID(L1027,3,1)</f>
        <v>1</v>
      </c>
      <c r="E1027" s="11" t="str">
        <f aca="false">MID(L1027,4,1)</f>
        <v>6</v>
      </c>
      <c r="F1027" s="11" t="str">
        <f aca="false">MID(L1027,5,2)</f>
        <v>05</v>
      </c>
      <c r="G1027" s="11" t="str">
        <f aca="false">MID(L1027,7,1)</f>
        <v>2</v>
      </c>
      <c r="H1027" s="11" t="str">
        <f aca="false">MID(L1027,8,1)</f>
        <v>1</v>
      </c>
      <c r="I1027" s="12" t="str">
        <f aca="false">IF(O1027="1","-x-",IF(O1027&lt;="4",MID(L1027,1,O1027-1),IF(O1027="5",MID(L1027,1,4),IF(O1027="6",MID(L1027,1,6),IF(AND(O1027="7",G1027="0"),MID(L1027,1,6),MID(L1027,1,7))))))</f>
        <v>1216052</v>
      </c>
      <c r="J1027" s="11" t="n">
        <v>2026</v>
      </c>
      <c r="K1027" s="11" t="s">
        <v>15</v>
      </c>
      <c r="L1027" s="13" t="n">
        <v>12160521</v>
      </c>
      <c r="M1027" s="14" t="s">
        <v>1042</v>
      </c>
      <c r="N1027" s="15" t="str">
        <f aca="false">IF(ISERROR(VLOOKUP(P1027,$I$2:$I$5308,1,FALSE()))=FALSE(),"S","A")</f>
        <v>A</v>
      </c>
      <c r="O1027" s="15" t="str">
        <f aca="false">IF(H1027&lt;&gt;"0","7",IF(G1027&lt;&gt;"0","6",IF(F1027&lt;&gt;"00","5",IF(E1027&lt;&gt;"0","4",IF(D1027&lt;&gt;"0","3",IF(C1027&lt;&gt;"0","2",IF(B1027&lt;&gt;"0","1","-x-")))))))</f>
        <v>7</v>
      </c>
      <c r="P1027" s="16" t="str">
        <f aca="false">IF(O1027="1",MID(L1027,1,1),IF(O1027="2",MID(L1027,1,2),IF(O1027="3",MID(L1027,1,3),IF(O1027="4",MID(L1027,1,4),IF(O1027="5",MID(L1027,1,6),IF(O1027="6",MID(L1027,1,7),IF(O1027="7",MID(L1027,1,8),IF(O1027="8",MID(L1027,1,10)))))))))</f>
        <v>12160521</v>
      </c>
      <c r="Q1027" s="1"/>
      <c r="R1027" s="11"/>
      <c r="S1027" s="11"/>
    </row>
    <row r="1028" customFormat="false" ht="15.75" hidden="false" customHeight="true" outlineLevel="0" collapsed="false">
      <c r="B1028" s="11" t="str">
        <f aca="false">MID(L1028,1,1)</f>
        <v>1</v>
      </c>
      <c r="C1028" s="11" t="str">
        <f aca="false">MID(L1028,2,1)</f>
        <v>2</v>
      </c>
      <c r="D1028" s="11" t="str">
        <f aca="false">MID(L1028,3,1)</f>
        <v>1</v>
      </c>
      <c r="E1028" s="11" t="str">
        <f aca="false">MID(L1028,4,1)</f>
        <v>6</v>
      </c>
      <c r="F1028" s="11" t="str">
        <f aca="false">MID(L1028,5,2)</f>
        <v>05</v>
      </c>
      <c r="G1028" s="11" t="str">
        <f aca="false">MID(L1028,7,1)</f>
        <v>2</v>
      </c>
      <c r="H1028" s="11" t="str">
        <f aca="false">MID(L1028,8,1)</f>
        <v>2</v>
      </c>
      <c r="I1028" s="12" t="str">
        <f aca="false">IF(O1028="1","-x-",IF(O1028&lt;="4",MID(L1028,1,O1028-1),IF(O1028="5",MID(L1028,1,4),IF(O1028="6",MID(L1028,1,6),IF(AND(O1028="7",G1028="0"),MID(L1028,1,6),MID(L1028,1,7))))))</f>
        <v>1216052</v>
      </c>
      <c r="J1028" s="11" t="n">
        <v>2026</v>
      </c>
      <c r="K1028" s="11" t="s">
        <v>15</v>
      </c>
      <c r="L1028" s="13" t="n">
        <v>12160522</v>
      </c>
      <c r="M1028" s="14" t="s">
        <v>1043</v>
      </c>
      <c r="N1028" s="15" t="str">
        <f aca="false">IF(ISERROR(VLOOKUP(P1028,$I$2:$I$5308,1,FALSE()))=FALSE(),"S","A")</f>
        <v>A</v>
      </c>
      <c r="O1028" s="15" t="str">
        <f aca="false">IF(H1028&lt;&gt;"0","7",IF(G1028&lt;&gt;"0","6",IF(F1028&lt;&gt;"00","5",IF(E1028&lt;&gt;"0","4",IF(D1028&lt;&gt;"0","3",IF(C1028&lt;&gt;"0","2",IF(B1028&lt;&gt;"0","1","-x-")))))))</f>
        <v>7</v>
      </c>
      <c r="P1028" s="16" t="str">
        <f aca="false">IF(O1028="1",MID(L1028,1,1),IF(O1028="2",MID(L1028,1,2),IF(O1028="3",MID(L1028,1,3),IF(O1028="4",MID(L1028,1,4),IF(O1028="5",MID(L1028,1,6),IF(O1028="6",MID(L1028,1,7),IF(O1028="7",MID(L1028,1,8),IF(O1028="8",MID(L1028,1,10)))))))))</f>
        <v>12160522</v>
      </c>
      <c r="Q1028" s="1"/>
      <c r="R1028" s="11"/>
      <c r="S1028" s="11"/>
    </row>
    <row r="1029" customFormat="false" ht="15.75" hidden="false" customHeight="true" outlineLevel="0" collapsed="false">
      <c r="B1029" s="11" t="str">
        <f aca="false">MID(L1029,1,1)</f>
        <v>1</v>
      </c>
      <c r="C1029" s="11" t="str">
        <f aca="false">MID(L1029,2,1)</f>
        <v>2</v>
      </c>
      <c r="D1029" s="11" t="str">
        <f aca="false">MID(L1029,3,1)</f>
        <v>1</v>
      </c>
      <c r="E1029" s="11" t="str">
        <f aca="false">MID(L1029,4,1)</f>
        <v>6</v>
      </c>
      <c r="F1029" s="11" t="str">
        <f aca="false">MID(L1029,5,2)</f>
        <v>05</v>
      </c>
      <c r="G1029" s="11" t="str">
        <f aca="false">MID(L1029,7,1)</f>
        <v>2</v>
      </c>
      <c r="H1029" s="11" t="str">
        <f aca="false">MID(L1029,8,1)</f>
        <v>3</v>
      </c>
      <c r="I1029" s="12" t="str">
        <f aca="false">IF(O1029="1","-x-",IF(O1029&lt;="4",MID(L1029,1,O1029-1),IF(O1029="5",MID(L1029,1,4),IF(O1029="6",MID(L1029,1,6),IF(AND(O1029="7",G1029="0"),MID(L1029,1,6),MID(L1029,1,7))))))</f>
        <v>1216052</v>
      </c>
      <c r="J1029" s="11" t="n">
        <v>2026</v>
      </c>
      <c r="K1029" s="11" t="s">
        <v>15</v>
      </c>
      <c r="L1029" s="13" t="n">
        <v>12160523</v>
      </c>
      <c r="M1029" s="14" t="s">
        <v>1044</v>
      </c>
      <c r="N1029" s="15" t="str">
        <f aca="false">IF(ISERROR(VLOOKUP(P1029,$I$2:$I$5308,1,FALSE()))=FALSE(),"S","A")</f>
        <v>A</v>
      </c>
      <c r="O1029" s="15" t="str">
        <f aca="false">IF(H1029&lt;&gt;"0","7",IF(G1029&lt;&gt;"0","6",IF(F1029&lt;&gt;"00","5",IF(E1029&lt;&gt;"0","4",IF(D1029&lt;&gt;"0","3",IF(C1029&lt;&gt;"0","2",IF(B1029&lt;&gt;"0","1","-x-")))))))</f>
        <v>7</v>
      </c>
      <c r="P1029" s="16" t="str">
        <f aca="false">IF(O1029="1",MID(L1029,1,1),IF(O1029="2",MID(L1029,1,2),IF(O1029="3",MID(L1029,1,3),IF(O1029="4",MID(L1029,1,4),IF(O1029="5",MID(L1029,1,6),IF(O1029="6",MID(L1029,1,7),IF(O1029="7",MID(L1029,1,8),IF(O1029="8",MID(L1029,1,10)))))))))</f>
        <v>12160523</v>
      </c>
      <c r="Q1029" s="1"/>
      <c r="R1029" s="11"/>
      <c r="S1029" s="11"/>
    </row>
    <row r="1030" customFormat="false" ht="15.75" hidden="false" customHeight="true" outlineLevel="0" collapsed="false">
      <c r="B1030" s="11" t="str">
        <f aca="false">MID(L1030,1,1)</f>
        <v>1</v>
      </c>
      <c r="C1030" s="11" t="str">
        <f aca="false">MID(L1030,2,1)</f>
        <v>2</v>
      </c>
      <c r="D1030" s="11" t="str">
        <f aca="false">MID(L1030,3,1)</f>
        <v>1</v>
      </c>
      <c r="E1030" s="11" t="str">
        <f aca="false">MID(L1030,4,1)</f>
        <v>6</v>
      </c>
      <c r="F1030" s="11" t="str">
        <f aca="false">MID(L1030,5,2)</f>
        <v>05</v>
      </c>
      <c r="G1030" s="11" t="str">
        <f aca="false">MID(L1030,7,1)</f>
        <v>2</v>
      </c>
      <c r="H1030" s="11" t="str">
        <f aca="false">MID(L1030,8,1)</f>
        <v>4</v>
      </c>
      <c r="I1030" s="12" t="str">
        <f aca="false">IF(O1030="1","-x-",IF(O1030&lt;="4",MID(L1030,1,O1030-1),IF(O1030="5",MID(L1030,1,4),IF(O1030="6",MID(L1030,1,6),IF(AND(O1030="7",G1030="0"),MID(L1030,1,6),MID(L1030,1,7))))))</f>
        <v>1216052</v>
      </c>
      <c r="J1030" s="11" t="n">
        <v>2026</v>
      </c>
      <c r="K1030" s="11" t="s">
        <v>15</v>
      </c>
      <c r="L1030" s="13" t="n">
        <v>12160524</v>
      </c>
      <c r="M1030" s="14" t="s">
        <v>1045</v>
      </c>
      <c r="N1030" s="15" t="str">
        <f aca="false">IF(ISERROR(VLOOKUP(P1030,$I$2:$I$5308,1,FALSE()))=FALSE(),"S","A")</f>
        <v>A</v>
      </c>
      <c r="O1030" s="15" t="str">
        <f aca="false">IF(H1030&lt;&gt;"0","7",IF(G1030&lt;&gt;"0","6",IF(F1030&lt;&gt;"00","5",IF(E1030&lt;&gt;"0","4",IF(D1030&lt;&gt;"0","3",IF(C1030&lt;&gt;"0","2",IF(B1030&lt;&gt;"0","1","-x-")))))))</f>
        <v>7</v>
      </c>
      <c r="P1030" s="16" t="str">
        <f aca="false">IF(O1030="1",MID(L1030,1,1),IF(O1030="2",MID(L1030,1,2),IF(O1030="3",MID(L1030,1,3),IF(O1030="4",MID(L1030,1,4),IF(O1030="5",MID(L1030,1,6),IF(O1030="6",MID(L1030,1,7),IF(O1030="7",MID(L1030,1,8),IF(O1030="8",MID(L1030,1,10)))))))))</f>
        <v>12160524</v>
      </c>
      <c r="Q1030" s="1"/>
      <c r="R1030" s="11"/>
      <c r="S1030" s="11"/>
    </row>
    <row r="1031" customFormat="false" ht="15.75" hidden="false" customHeight="true" outlineLevel="0" collapsed="false">
      <c r="B1031" s="11" t="str">
        <f aca="false">MID(L1031,1,1)</f>
        <v>1</v>
      </c>
      <c r="C1031" s="11" t="str">
        <f aca="false">MID(L1031,2,1)</f>
        <v>2</v>
      </c>
      <c r="D1031" s="11" t="str">
        <f aca="false">MID(L1031,3,1)</f>
        <v>1</v>
      </c>
      <c r="E1031" s="11" t="str">
        <f aca="false">MID(L1031,4,1)</f>
        <v>6</v>
      </c>
      <c r="F1031" s="11" t="str">
        <f aca="false">MID(L1031,5,2)</f>
        <v>05</v>
      </c>
      <c r="G1031" s="11" t="str">
        <f aca="false">MID(L1031,7,1)</f>
        <v>2</v>
      </c>
      <c r="H1031" s="11" t="str">
        <f aca="false">MID(L1031,8,1)</f>
        <v>5</v>
      </c>
      <c r="I1031" s="12" t="str">
        <f aca="false">IF(O1031="1","-x-",IF(O1031&lt;="4",MID(L1031,1,O1031-1),IF(O1031="5",MID(L1031,1,4),IF(O1031="6",MID(L1031,1,6),IF(AND(O1031="7",G1031="0"),MID(L1031,1,6),MID(L1031,1,7))))))</f>
        <v>1216052</v>
      </c>
      <c r="J1031" s="11" t="n">
        <v>2026</v>
      </c>
      <c r="K1031" s="11" t="s">
        <v>15</v>
      </c>
      <c r="L1031" s="13" t="n">
        <v>12160525</v>
      </c>
      <c r="M1031" s="14" t="s">
        <v>1046</v>
      </c>
      <c r="N1031" s="15" t="str">
        <f aca="false">IF(ISERROR(VLOOKUP(P1031,$I$2:$I$5308,1,FALSE()))=FALSE(),"S","A")</f>
        <v>A</v>
      </c>
      <c r="O1031" s="15" t="str">
        <f aca="false">IF(H1031&lt;&gt;"0","7",IF(G1031&lt;&gt;"0","6",IF(F1031&lt;&gt;"00","5",IF(E1031&lt;&gt;"0","4",IF(D1031&lt;&gt;"0","3",IF(C1031&lt;&gt;"0","2",IF(B1031&lt;&gt;"0","1","-x-")))))))</f>
        <v>7</v>
      </c>
      <c r="P1031" s="16" t="str">
        <f aca="false">IF(O1031="1",MID(L1031,1,1),IF(O1031="2",MID(L1031,1,2),IF(O1031="3",MID(L1031,1,3),IF(O1031="4",MID(L1031,1,4),IF(O1031="5",MID(L1031,1,6),IF(O1031="6",MID(L1031,1,7),IF(O1031="7",MID(L1031,1,8),IF(O1031="8",MID(L1031,1,10)))))))))</f>
        <v>12160525</v>
      </c>
      <c r="Q1031" s="1"/>
      <c r="R1031" s="11"/>
      <c r="S1031" s="11"/>
    </row>
    <row r="1032" customFormat="false" ht="15.75" hidden="false" customHeight="true" outlineLevel="0" collapsed="false">
      <c r="B1032" s="11" t="str">
        <f aca="false">MID(L1032,1,1)</f>
        <v>1</v>
      </c>
      <c r="C1032" s="11" t="str">
        <f aca="false">MID(L1032,2,1)</f>
        <v>2</v>
      </c>
      <c r="D1032" s="11" t="str">
        <f aca="false">MID(L1032,3,1)</f>
        <v>1</v>
      </c>
      <c r="E1032" s="11" t="str">
        <f aca="false">MID(L1032,4,1)</f>
        <v>6</v>
      </c>
      <c r="F1032" s="11" t="str">
        <f aca="false">MID(L1032,5,2)</f>
        <v>05</v>
      </c>
      <c r="G1032" s="11" t="str">
        <f aca="false">MID(L1032,7,1)</f>
        <v>2</v>
      </c>
      <c r="H1032" s="11" t="str">
        <f aca="false">MID(L1032,8,1)</f>
        <v>6</v>
      </c>
      <c r="I1032" s="12" t="str">
        <f aca="false">IF(O1032="1","-x-",IF(O1032&lt;="4",MID(L1032,1,O1032-1),IF(O1032="5",MID(L1032,1,4),IF(O1032="6",MID(L1032,1,6),IF(AND(O1032="7",G1032="0"),MID(L1032,1,6),MID(L1032,1,7))))))</f>
        <v>1216052</v>
      </c>
      <c r="J1032" s="11" t="n">
        <v>2026</v>
      </c>
      <c r="K1032" s="11" t="s">
        <v>15</v>
      </c>
      <c r="L1032" s="13" t="n">
        <v>12160526</v>
      </c>
      <c r="M1032" s="14" t="s">
        <v>1047</v>
      </c>
      <c r="N1032" s="15" t="str">
        <f aca="false">IF(ISERROR(VLOOKUP(P1032,$I$2:$I$5308,1,FALSE()))=FALSE(),"S","A")</f>
        <v>A</v>
      </c>
      <c r="O1032" s="15" t="str">
        <f aca="false">IF(H1032&lt;&gt;"0","7",IF(G1032&lt;&gt;"0","6",IF(F1032&lt;&gt;"00","5",IF(E1032&lt;&gt;"0","4",IF(D1032&lt;&gt;"0","3",IF(C1032&lt;&gt;"0","2",IF(B1032&lt;&gt;"0","1","-x-")))))))</f>
        <v>7</v>
      </c>
      <c r="P1032" s="16" t="str">
        <f aca="false">IF(O1032="1",MID(L1032,1,1),IF(O1032="2",MID(L1032,1,2),IF(O1032="3",MID(L1032,1,3),IF(O1032="4",MID(L1032,1,4),IF(O1032="5",MID(L1032,1,6),IF(O1032="6",MID(L1032,1,7),IF(O1032="7",MID(L1032,1,8),IF(O1032="8",MID(L1032,1,10)))))))))</f>
        <v>12160526</v>
      </c>
      <c r="Q1032" s="1"/>
      <c r="R1032" s="11"/>
      <c r="S1032" s="11"/>
    </row>
    <row r="1033" customFormat="false" ht="15.75" hidden="false" customHeight="true" outlineLevel="0" collapsed="false">
      <c r="B1033" s="11" t="str">
        <f aca="false">MID(L1033,1,1)</f>
        <v>1</v>
      </c>
      <c r="C1033" s="11" t="str">
        <f aca="false">MID(L1033,2,1)</f>
        <v>2</v>
      </c>
      <c r="D1033" s="11" t="str">
        <f aca="false">MID(L1033,3,1)</f>
        <v>1</v>
      </c>
      <c r="E1033" s="11" t="str">
        <f aca="false">MID(L1033,4,1)</f>
        <v>6</v>
      </c>
      <c r="F1033" s="11" t="str">
        <f aca="false">MID(L1033,5,2)</f>
        <v>05</v>
      </c>
      <c r="G1033" s="11" t="str">
        <f aca="false">MID(L1033,7,1)</f>
        <v>2</v>
      </c>
      <c r="H1033" s="11" t="str">
        <f aca="false">MID(L1033,8,1)</f>
        <v>7</v>
      </c>
      <c r="I1033" s="12" t="str">
        <f aca="false">IF(O1033="1","-x-",IF(O1033&lt;="4",MID(L1033,1,O1033-1),IF(O1033="5",MID(L1033,1,4),IF(O1033="6",MID(L1033,1,6),IF(AND(O1033="7",G1033="0"),MID(L1033,1,6),MID(L1033,1,7))))))</f>
        <v>1216052</v>
      </c>
      <c r="J1033" s="11" t="n">
        <v>2026</v>
      </c>
      <c r="K1033" s="11" t="s">
        <v>15</v>
      </c>
      <c r="L1033" s="13" t="n">
        <v>12160527</v>
      </c>
      <c r="M1033" s="14" t="s">
        <v>1048</v>
      </c>
      <c r="N1033" s="15" t="str">
        <f aca="false">IF(ISERROR(VLOOKUP(P1033,$I$2:$I$5308,1,FALSE()))=FALSE(),"S","A")</f>
        <v>A</v>
      </c>
      <c r="O1033" s="15" t="str">
        <f aca="false">IF(H1033&lt;&gt;"0","7",IF(G1033&lt;&gt;"0","6",IF(F1033&lt;&gt;"00","5",IF(E1033&lt;&gt;"0","4",IF(D1033&lt;&gt;"0","3",IF(C1033&lt;&gt;"0","2",IF(B1033&lt;&gt;"0","1","-x-")))))))</f>
        <v>7</v>
      </c>
      <c r="P1033" s="16" t="str">
        <f aca="false">IF(O1033="1",MID(L1033,1,1),IF(O1033="2",MID(L1033,1,2),IF(O1033="3",MID(L1033,1,3),IF(O1033="4",MID(L1033,1,4),IF(O1033="5",MID(L1033,1,6),IF(O1033="6",MID(L1033,1,7),IF(O1033="7",MID(L1033,1,8),IF(O1033="8",MID(L1033,1,10)))))))))</f>
        <v>12160527</v>
      </c>
      <c r="Q1033" s="1"/>
      <c r="R1033" s="11"/>
      <c r="S1033" s="11"/>
    </row>
    <row r="1034" customFormat="false" ht="15.75" hidden="false" customHeight="true" outlineLevel="0" collapsed="false">
      <c r="B1034" s="11" t="str">
        <f aca="false">MID(L1034,1,1)</f>
        <v>1</v>
      </c>
      <c r="C1034" s="11" t="str">
        <f aca="false">MID(L1034,2,1)</f>
        <v>2</v>
      </c>
      <c r="D1034" s="11" t="str">
        <f aca="false">MID(L1034,3,1)</f>
        <v>1</v>
      </c>
      <c r="E1034" s="11" t="str">
        <f aca="false">MID(L1034,4,1)</f>
        <v>6</v>
      </c>
      <c r="F1034" s="11" t="str">
        <f aca="false">MID(L1034,5,2)</f>
        <v>05</v>
      </c>
      <c r="G1034" s="11" t="str">
        <f aca="false">MID(L1034,7,1)</f>
        <v>2</v>
      </c>
      <c r="H1034" s="11" t="str">
        <f aca="false">MID(L1034,8,1)</f>
        <v>8</v>
      </c>
      <c r="I1034" s="12" t="str">
        <f aca="false">IF(O1034="1","-x-",IF(O1034&lt;="4",MID(L1034,1,O1034-1),IF(O1034="5",MID(L1034,1,4),IF(O1034="6",MID(L1034,1,6),IF(AND(O1034="7",G1034="0"),MID(L1034,1,6),MID(L1034,1,7))))))</f>
        <v>1216052</v>
      </c>
      <c r="J1034" s="11" t="n">
        <v>2026</v>
      </c>
      <c r="K1034" s="11" t="s">
        <v>15</v>
      </c>
      <c r="L1034" s="13" t="n">
        <v>12160528</v>
      </c>
      <c r="M1034" s="14" t="s">
        <v>1049</v>
      </c>
      <c r="N1034" s="15" t="str">
        <f aca="false">IF(ISERROR(VLOOKUP(P1034,$I$2:$I$5308,1,FALSE()))=FALSE(),"S","A")</f>
        <v>A</v>
      </c>
      <c r="O1034" s="15" t="str">
        <f aca="false">IF(H1034&lt;&gt;"0","7",IF(G1034&lt;&gt;"0","6",IF(F1034&lt;&gt;"00","5",IF(E1034&lt;&gt;"0","4",IF(D1034&lt;&gt;"0","3",IF(C1034&lt;&gt;"0","2",IF(B1034&lt;&gt;"0","1","-x-")))))))</f>
        <v>7</v>
      </c>
      <c r="P1034" s="16" t="str">
        <f aca="false">IF(O1034="1",MID(L1034,1,1),IF(O1034="2",MID(L1034,1,2),IF(O1034="3",MID(L1034,1,3),IF(O1034="4",MID(L1034,1,4),IF(O1034="5",MID(L1034,1,6),IF(O1034="6",MID(L1034,1,7),IF(O1034="7",MID(L1034,1,8),IF(O1034="8",MID(L1034,1,10)))))))))</f>
        <v>12160528</v>
      </c>
      <c r="Q1034" s="1"/>
      <c r="R1034" s="11"/>
      <c r="S1034" s="11"/>
    </row>
    <row r="1035" customFormat="false" ht="15.75" hidden="false" customHeight="true" outlineLevel="0" collapsed="false">
      <c r="B1035" s="11" t="str">
        <f aca="false">MID(L1035,1,1)</f>
        <v>1</v>
      </c>
      <c r="C1035" s="11" t="str">
        <f aca="false">MID(L1035,2,1)</f>
        <v>2</v>
      </c>
      <c r="D1035" s="11" t="str">
        <f aca="false">MID(L1035,3,1)</f>
        <v>1</v>
      </c>
      <c r="E1035" s="11" t="str">
        <f aca="false">MID(L1035,4,1)</f>
        <v>6</v>
      </c>
      <c r="F1035" s="11" t="str">
        <f aca="false">MID(L1035,5,2)</f>
        <v>99</v>
      </c>
      <c r="G1035" s="11" t="str">
        <f aca="false">MID(L1035,7,1)</f>
        <v>0</v>
      </c>
      <c r="H1035" s="11" t="str">
        <f aca="false">MID(L1035,8,1)</f>
        <v>0</v>
      </c>
      <c r="I1035" s="12" t="str">
        <f aca="false">IF(O1035="1","-x-",IF(O1035&lt;="4",MID(L1035,1,O1035-1),IF(O1035="5",MID(L1035,1,4),IF(O1035="6",MID(L1035,1,6),IF(AND(O1035="7",G1035="0"),MID(L1035,1,6),MID(L1035,1,7))))))</f>
        <v>1216</v>
      </c>
      <c r="J1035" s="11" t="n">
        <v>2026</v>
      </c>
      <c r="K1035" s="11" t="s">
        <v>15</v>
      </c>
      <c r="L1035" s="13" t="n">
        <v>12169900</v>
      </c>
      <c r="M1035" s="14" t="s">
        <v>1050</v>
      </c>
      <c r="N1035" s="15" t="str">
        <f aca="false">IF(ISERROR(VLOOKUP(P1035,$I$2:$I$5308,1,FALSE()))=FALSE(),"S","A")</f>
        <v>S</v>
      </c>
      <c r="O1035" s="15" t="str">
        <f aca="false">IF(H1035&lt;&gt;"0","7",IF(G1035&lt;&gt;"0","6",IF(F1035&lt;&gt;"00","5",IF(E1035&lt;&gt;"0","4",IF(D1035&lt;&gt;"0","3",IF(C1035&lt;&gt;"0","2",IF(B1035&lt;&gt;"0","1","-x-")))))))</f>
        <v>5</v>
      </c>
      <c r="P1035" s="16" t="str">
        <f aca="false">IF(O1035="1",MID(L1035,1,1),IF(O1035="2",MID(L1035,1,2),IF(O1035="3",MID(L1035,1,3),IF(O1035="4",MID(L1035,1,4),IF(O1035="5",MID(L1035,1,6),IF(O1035="6",MID(L1035,1,7),IF(O1035="7",MID(L1035,1,8),IF(O1035="8",MID(L1035,1,10)))))))))</f>
        <v>121699</v>
      </c>
      <c r="Q1035" s="1"/>
      <c r="R1035" s="11"/>
      <c r="S1035" s="11"/>
    </row>
    <row r="1036" customFormat="false" ht="15.75" hidden="false" customHeight="true" outlineLevel="0" collapsed="false">
      <c r="B1036" s="11" t="str">
        <f aca="false">MID(L1036,1,1)</f>
        <v>1</v>
      </c>
      <c r="C1036" s="11" t="str">
        <f aca="false">MID(L1036,2,1)</f>
        <v>2</v>
      </c>
      <c r="D1036" s="11" t="str">
        <f aca="false">MID(L1036,3,1)</f>
        <v>1</v>
      </c>
      <c r="E1036" s="11" t="str">
        <f aca="false">MID(L1036,4,1)</f>
        <v>6</v>
      </c>
      <c r="F1036" s="11" t="str">
        <f aca="false">MID(L1036,5,2)</f>
        <v>99</v>
      </c>
      <c r="G1036" s="11" t="str">
        <f aca="false">MID(L1036,7,1)</f>
        <v>1</v>
      </c>
      <c r="H1036" s="11" t="str">
        <f aca="false">MID(L1036,8,1)</f>
        <v>0</v>
      </c>
      <c r="I1036" s="12" t="str">
        <f aca="false">IF(O1036="1","-x-",IF(O1036&lt;="4",MID(L1036,1,O1036-1),IF(O1036="5",MID(L1036,1,4),IF(O1036="6",MID(L1036,1,6),IF(AND(O1036="7",G1036="0"),MID(L1036,1,6),MID(L1036,1,7))))))</f>
        <v>121699</v>
      </c>
      <c r="J1036" s="11" t="n">
        <v>2026</v>
      </c>
      <c r="K1036" s="11" t="s">
        <v>15</v>
      </c>
      <c r="L1036" s="13" t="n">
        <v>12169910</v>
      </c>
      <c r="M1036" s="14" t="s">
        <v>1050</v>
      </c>
      <c r="N1036" s="15" t="str">
        <f aca="false">IF(ISERROR(VLOOKUP(P1036,$I$2:$I$5308,1,FALSE()))=FALSE(),"S","A")</f>
        <v>S</v>
      </c>
      <c r="O1036" s="15" t="str">
        <f aca="false">IF(H1036&lt;&gt;"0","7",IF(G1036&lt;&gt;"0","6",IF(F1036&lt;&gt;"00","5",IF(E1036&lt;&gt;"0","4",IF(D1036&lt;&gt;"0","3",IF(C1036&lt;&gt;"0","2",IF(B1036&lt;&gt;"0","1","-x-")))))))</f>
        <v>6</v>
      </c>
      <c r="P1036" s="16" t="str">
        <f aca="false">IF(O1036="1",MID(L1036,1,1),IF(O1036="2",MID(L1036,1,2),IF(O1036="3",MID(L1036,1,3),IF(O1036="4",MID(L1036,1,4),IF(O1036="5",MID(L1036,1,6),IF(O1036="6",MID(L1036,1,7),IF(O1036="7",MID(L1036,1,8),IF(O1036="8",MID(L1036,1,10)))))))))</f>
        <v>1216991</v>
      </c>
      <c r="Q1036" s="1"/>
      <c r="R1036" s="11"/>
      <c r="S1036" s="11"/>
      <c r="U1036" s="1" t="s">
        <v>1014</v>
      </c>
    </row>
    <row r="1037" customFormat="false" ht="15.75" hidden="false" customHeight="true" outlineLevel="0" collapsed="false">
      <c r="B1037" s="11" t="str">
        <f aca="false">MID(L1037,1,1)</f>
        <v>1</v>
      </c>
      <c r="C1037" s="11" t="str">
        <f aca="false">MID(L1037,2,1)</f>
        <v>2</v>
      </c>
      <c r="D1037" s="11" t="str">
        <f aca="false">MID(L1037,3,1)</f>
        <v>1</v>
      </c>
      <c r="E1037" s="11" t="str">
        <f aca="false">MID(L1037,4,1)</f>
        <v>6</v>
      </c>
      <c r="F1037" s="11" t="str">
        <f aca="false">MID(L1037,5,2)</f>
        <v>99</v>
      </c>
      <c r="G1037" s="11" t="str">
        <f aca="false">MID(L1037,7,1)</f>
        <v>1</v>
      </c>
      <c r="H1037" s="11" t="str">
        <f aca="false">MID(L1037,8,1)</f>
        <v>1</v>
      </c>
      <c r="I1037" s="12" t="str">
        <f aca="false">IF(O1037="1","-x-",IF(O1037&lt;="4",MID(L1037,1,O1037-1),IF(O1037="5",MID(L1037,1,4),IF(O1037="6",MID(L1037,1,6),IF(AND(O1037="7",G1037="0"),MID(L1037,1,6),MID(L1037,1,7))))))</f>
        <v>1216991</v>
      </c>
      <c r="J1037" s="11" t="n">
        <v>2026</v>
      </c>
      <c r="K1037" s="11" t="s">
        <v>15</v>
      </c>
      <c r="L1037" s="13" t="n">
        <v>12169911</v>
      </c>
      <c r="M1037" s="14" t="s">
        <v>1051</v>
      </c>
      <c r="N1037" s="15" t="str">
        <f aca="false">IF(ISERROR(VLOOKUP(P1037,$I$2:$I$5308,1,FALSE()))=FALSE(),"S","A")</f>
        <v>A</v>
      </c>
      <c r="O1037" s="15" t="str">
        <f aca="false">IF(H1037&lt;&gt;"0","7",IF(G1037&lt;&gt;"0","6",IF(F1037&lt;&gt;"00","5",IF(E1037&lt;&gt;"0","4",IF(D1037&lt;&gt;"0","3",IF(C1037&lt;&gt;"0","2",IF(B1037&lt;&gt;"0","1","-x-")))))))</f>
        <v>7</v>
      </c>
      <c r="P1037" s="16" t="str">
        <f aca="false">IF(O1037="1",MID(L1037,1,1),IF(O1037="2",MID(L1037,1,2),IF(O1037="3",MID(L1037,1,3),IF(O1037="4",MID(L1037,1,4),IF(O1037="5",MID(L1037,1,6),IF(O1037="6",MID(L1037,1,7),IF(O1037="7",MID(L1037,1,8),IF(O1037="8",MID(L1037,1,10)))))))))</f>
        <v>12169911</v>
      </c>
      <c r="Q1037" s="1"/>
      <c r="R1037" s="11"/>
      <c r="S1037" s="11"/>
    </row>
    <row r="1038" customFormat="false" ht="15.75" hidden="false" customHeight="true" outlineLevel="0" collapsed="false">
      <c r="B1038" s="11" t="str">
        <f aca="false">MID(L1038,1,1)</f>
        <v>1</v>
      </c>
      <c r="C1038" s="11" t="str">
        <f aca="false">MID(L1038,2,1)</f>
        <v>2</v>
      </c>
      <c r="D1038" s="11" t="str">
        <f aca="false">MID(L1038,3,1)</f>
        <v>1</v>
      </c>
      <c r="E1038" s="11" t="str">
        <f aca="false">MID(L1038,4,1)</f>
        <v>6</v>
      </c>
      <c r="F1038" s="11" t="str">
        <f aca="false">MID(L1038,5,2)</f>
        <v>99</v>
      </c>
      <c r="G1038" s="11" t="str">
        <f aca="false">MID(L1038,7,1)</f>
        <v>1</v>
      </c>
      <c r="H1038" s="11" t="str">
        <f aca="false">MID(L1038,8,1)</f>
        <v>2</v>
      </c>
      <c r="I1038" s="12" t="str">
        <f aca="false">IF(O1038="1","-x-",IF(O1038&lt;="4",MID(L1038,1,O1038-1),IF(O1038="5",MID(L1038,1,4),IF(O1038="6",MID(L1038,1,6),IF(AND(O1038="7",G1038="0"),MID(L1038,1,6),MID(L1038,1,7))))))</f>
        <v>1216991</v>
      </c>
      <c r="J1038" s="11" t="n">
        <v>2026</v>
      </c>
      <c r="K1038" s="11" t="s">
        <v>15</v>
      </c>
      <c r="L1038" s="13" t="n">
        <v>12169912</v>
      </c>
      <c r="M1038" s="14" t="s">
        <v>1052</v>
      </c>
      <c r="N1038" s="15" t="str">
        <f aca="false">IF(ISERROR(VLOOKUP(P1038,$I$2:$I$5308,1,FALSE()))=FALSE(),"S","A")</f>
        <v>A</v>
      </c>
      <c r="O1038" s="15" t="str">
        <f aca="false">IF(H1038&lt;&gt;"0","7",IF(G1038&lt;&gt;"0","6",IF(F1038&lt;&gt;"00","5",IF(E1038&lt;&gt;"0","4",IF(D1038&lt;&gt;"0","3",IF(C1038&lt;&gt;"0","2",IF(B1038&lt;&gt;"0","1","-x-")))))))</f>
        <v>7</v>
      </c>
      <c r="P1038" s="16" t="str">
        <f aca="false">IF(O1038="1",MID(L1038,1,1),IF(O1038="2",MID(L1038,1,2),IF(O1038="3",MID(L1038,1,3),IF(O1038="4",MID(L1038,1,4),IF(O1038="5",MID(L1038,1,6),IF(O1038="6",MID(L1038,1,7),IF(O1038="7",MID(L1038,1,8),IF(O1038="8",MID(L1038,1,10)))))))))</f>
        <v>12169912</v>
      </c>
      <c r="Q1038" s="1"/>
      <c r="R1038" s="11"/>
      <c r="S1038" s="11"/>
    </row>
    <row r="1039" customFormat="false" ht="15.75" hidden="false" customHeight="true" outlineLevel="0" collapsed="false">
      <c r="B1039" s="11" t="str">
        <f aca="false">MID(L1039,1,1)</f>
        <v>1</v>
      </c>
      <c r="C1039" s="11" t="str">
        <f aca="false">MID(L1039,2,1)</f>
        <v>2</v>
      </c>
      <c r="D1039" s="11" t="str">
        <f aca="false">MID(L1039,3,1)</f>
        <v>1</v>
      </c>
      <c r="E1039" s="11" t="str">
        <f aca="false">MID(L1039,4,1)</f>
        <v>6</v>
      </c>
      <c r="F1039" s="11" t="str">
        <f aca="false">MID(L1039,5,2)</f>
        <v>99</v>
      </c>
      <c r="G1039" s="11" t="str">
        <f aca="false">MID(L1039,7,1)</f>
        <v>1</v>
      </c>
      <c r="H1039" s="11" t="str">
        <f aca="false">MID(L1039,8,1)</f>
        <v>3</v>
      </c>
      <c r="I1039" s="12" t="str">
        <f aca="false">IF(O1039="1","-x-",IF(O1039&lt;="4",MID(L1039,1,O1039-1),IF(O1039="5",MID(L1039,1,4),IF(O1039="6",MID(L1039,1,6),IF(AND(O1039="7",G1039="0"),MID(L1039,1,6),MID(L1039,1,7))))))</f>
        <v>1216991</v>
      </c>
      <c r="J1039" s="11" t="n">
        <v>2026</v>
      </c>
      <c r="K1039" s="11" t="s">
        <v>15</v>
      </c>
      <c r="L1039" s="13" t="n">
        <v>12169913</v>
      </c>
      <c r="M1039" s="14" t="s">
        <v>1053</v>
      </c>
      <c r="N1039" s="15" t="str">
        <f aca="false">IF(ISERROR(VLOOKUP(P1039,$I$2:$I$5308,1,FALSE()))=FALSE(),"S","A")</f>
        <v>A</v>
      </c>
      <c r="O1039" s="15" t="str">
        <f aca="false">IF(H1039&lt;&gt;"0","7",IF(G1039&lt;&gt;"0","6",IF(F1039&lt;&gt;"00","5",IF(E1039&lt;&gt;"0","4",IF(D1039&lt;&gt;"0","3",IF(C1039&lt;&gt;"0","2",IF(B1039&lt;&gt;"0","1","-x-")))))))</f>
        <v>7</v>
      </c>
      <c r="P1039" s="16" t="str">
        <f aca="false">IF(O1039="1",MID(L1039,1,1),IF(O1039="2",MID(L1039,1,2),IF(O1039="3",MID(L1039,1,3),IF(O1039="4",MID(L1039,1,4),IF(O1039="5",MID(L1039,1,6),IF(O1039="6",MID(L1039,1,7),IF(O1039="7",MID(L1039,1,8),IF(O1039="8",MID(L1039,1,10)))))))))</f>
        <v>12169913</v>
      </c>
      <c r="Q1039" s="1"/>
      <c r="R1039" s="11"/>
      <c r="S1039" s="11"/>
    </row>
    <row r="1040" customFormat="false" ht="15.75" hidden="false" customHeight="true" outlineLevel="0" collapsed="false">
      <c r="B1040" s="11" t="str">
        <f aca="false">MID(L1040,1,1)</f>
        <v>1</v>
      </c>
      <c r="C1040" s="11" t="str">
        <f aca="false">MID(L1040,2,1)</f>
        <v>2</v>
      </c>
      <c r="D1040" s="11" t="str">
        <f aca="false">MID(L1040,3,1)</f>
        <v>1</v>
      </c>
      <c r="E1040" s="11" t="str">
        <f aca="false">MID(L1040,4,1)</f>
        <v>6</v>
      </c>
      <c r="F1040" s="11" t="str">
        <f aca="false">MID(L1040,5,2)</f>
        <v>99</v>
      </c>
      <c r="G1040" s="11" t="str">
        <f aca="false">MID(L1040,7,1)</f>
        <v>1</v>
      </c>
      <c r="H1040" s="11" t="str">
        <f aca="false">MID(L1040,8,1)</f>
        <v>4</v>
      </c>
      <c r="I1040" s="12" t="str">
        <f aca="false">IF(O1040="1","-x-",IF(O1040&lt;="4",MID(L1040,1,O1040-1),IF(O1040="5",MID(L1040,1,4),IF(O1040="6",MID(L1040,1,6),IF(AND(O1040="7",G1040="0"),MID(L1040,1,6),MID(L1040,1,7))))))</f>
        <v>1216991</v>
      </c>
      <c r="J1040" s="11" t="n">
        <v>2026</v>
      </c>
      <c r="K1040" s="11" t="s">
        <v>15</v>
      </c>
      <c r="L1040" s="13" t="n">
        <v>12169914</v>
      </c>
      <c r="M1040" s="14" t="s">
        <v>1054</v>
      </c>
      <c r="N1040" s="15" t="str">
        <f aca="false">IF(ISERROR(VLOOKUP(P1040,$I$2:$I$5308,1,FALSE()))=FALSE(),"S","A")</f>
        <v>A</v>
      </c>
      <c r="O1040" s="15" t="str">
        <f aca="false">IF(H1040&lt;&gt;"0","7",IF(G1040&lt;&gt;"0","6",IF(F1040&lt;&gt;"00","5",IF(E1040&lt;&gt;"0","4",IF(D1040&lt;&gt;"0","3",IF(C1040&lt;&gt;"0","2",IF(B1040&lt;&gt;"0","1","-x-")))))))</f>
        <v>7</v>
      </c>
      <c r="P1040" s="16" t="str">
        <f aca="false">IF(O1040="1",MID(L1040,1,1),IF(O1040="2",MID(L1040,1,2),IF(O1040="3",MID(L1040,1,3),IF(O1040="4",MID(L1040,1,4),IF(O1040="5",MID(L1040,1,6),IF(O1040="6",MID(L1040,1,7),IF(O1040="7",MID(L1040,1,8),IF(O1040="8",MID(L1040,1,10)))))))))</f>
        <v>12169914</v>
      </c>
      <c r="Q1040" s="1"/>
      <c r="R1040" s="11"/>
      <c r="S1040" s="11"/>
    </row>
    <row r="1041" customFormat="false" ht="15.75" hidden="false" customHeight="true" outlineLevel="0" collapsed="false">
      <c r="B1041" s="11" t="str">
        <f aca="false">MID(L1041,1,1)</f>
        <v>1</v>
      </c>
      <c r="C1041" s="11" t="str">
        <f aca="false">MID(L1041,2,1)</f>
        <v>2</v>
      </c>
      <c r="D1041" s="11" t="str">
        <f aca="false">MID(L1041,3,1)</f>
        <v>1</v>
      </c>
      <c r="E1041" s="11" t="str">
        <f aca="false">MID(L1041,4,1)</f>
        <v>6</v>
      </c>
      <c r="F1041" s="11" t="str">
        <f aca="false">MID(L1041,5,2)</f>
        <v>99</v>
      </c>
      <c r="G1041" s="11" t="str">
        <f aca="false">MID(L1041,7,1)</f>
        <v>1</v>
      </c>
      <c r="H1041" s="11" t="str">
        <f aca="false">MID(L1041,8,1)</f>
        <v>5</v>
      </c>
      <c r="I1041" s="12" t="str">
        <f aca="false">IF(O1041="1","-x-",IF(O1041&lt;="4",MID(L1041,1,O1041-1),IF(O1041="5",MID(L1041,1,4),IF(O1041="6",MID(L1041,1,6),IF(AND(O1041="7",G1041="0"),MID(L1041,1,6),MID(L1041,1,7))))))</f>
        <v>1216991</v>
      </c>
      <c r="J1041" s="11" t="n">
        <v>2026</v>
      </c>
      <c r="K1041" s="11" t="s">
        <v>15</v>
      </c>
      <c r="L1041" s="13" t="n">
        <v>12169915</v>
      </c>
      <c r="M1041" s="14" t="s">
        <v>1055</v>
      </c>
      <c r="N1041" s="15" t="str">
        <f aca="false">IF(ISERROR(VLOOKUP(P1041,$I$2:$I$5308,1,FALSE()))=FALSE(),"S","A")</f>
        <v>A</v>
      </c>
      <c r="O1041" s="15" t="str">
        <f aca="false">IF(H1041&lt;&gt;"0","7",IF(G1041&lt;&gt;"0","6",IF(F1041&lt;&gt;"00","5",IF(E1041&lt;&gt;"0","4",IF(D1041&lt;&gt;"0","3",IF(C1041&lt;&gt;"0","2",IF(B1041&lt;&gt;"0","1","-x-")))))))</f>
        <v>7</v>
      </c>
      <c r="P1041" s="16" t="str">
        <f aca="false">IF(O1041="1",MID(L1041,1,1),IF(O1041="2",MID(L1041,1,2),IF(O1041="3",MID(L1041,1,3),IF(O1041="4",MID(L1041,1,4),IF(O1041="5",MID(L1041,1,6),IF(O1041="6",MID(L1041,1,7),IF(O1041="7",MID(L1041,1,8),IF(O1041="8",MID(L1041,1,10)))))))))</f>
        <v>12169915</v>
      </c>
      <c r="Q1041" s="1"/>
      <c r="R1041" s="11"/>
      <c r="S1041" s="11"/>
    </row>
    <row r="1042" customFormat="false" ht="15.75" hidden="false" customHeight="true" outlineLevel="0" collapsed="false">
      <c r="B1042" s="11" t="str">
        <f aca="false">MID(L1042,1,1)</f>
        <v>1</v>
      </c>
      <c r="C1042" s="11" t="str">
        <f aca="false">MID(L1042,2,1)</f>
        <v>2</v>
      </c>
      <c r="D1042" s="11" t="str">
        <f aca="false">MID(L1042,3,1)</f>
        <v>1</v>
      </c>
      <c r="E1042" s="11" t="str">
        <f aca="false">MID(L1042,4,1)</f>
        <v>6</v>
      </c>
      <c r="F1042" s="11" t="str">
        <f aca="false">MID(L1042,5,2)</f>
        <v>99</v>
      </c>
      <c r="G1042" s="11" t="str">
        <f aca="false">MID(L1042,7,1)</f>
        <v>1</v>
      </c>
      <c r="H1042" s="11" t="str">
        <f aca="false">MID(L1042,8,1)</f>
        <v>6</v>
      </c>
      <c r="I1042" s="12" t="str">
        <f aca="false">IF(O1042="1","-x-",IF(O1042&lt;="4",MID(L1042,1,O1042-1),IF(O1042="5",MID(L1042,1,4),IF(O1042="6",MID(L1042,1,6),IF(AND(O1042="7",G1042="0"),MID(L1042,1,6),MID(L1042,1,7))))))</f>
        <v>1216991</v>
      </c>
      <c r="J1042" s="11" t="n">
        <v>2026</v>
      </c>
      <c r="K1042" s="11" t="s">
        <v>15</v>
      </c>
      <c r="L1042" s="13" t="n">
        <v>12169916</v>
      </c>
      <c r="M1042" s="14" t="s">
        <v>1056</v>
      </c>
      <c r="N1042" s="15" t="str">
        <f aca="false">IF(ISERROR(VLOOKUP(P1042,$I$2:$I$5308,1,FALSE()))=FALSE(),"S","A")</f>
        <v>A</v>
      </c>
      <c r="O1042" s="15" t="str">
        <f aca="false">IF(H1042&lt;&gt;"0","7",IF(G1042&lt;&gt;"0","6",IF(F1042&lt;&gt;"00","5",IF(E1042&lt;&gt;"0","4",IF(D1042&lt;&gt;"0","3",IF(C1042&lt;&gt;"0","2",IF(B1042&lt;&gt;"0","1","-x-")))))))</f>
        <v>7</v>
      </c>
      <c r="P1042" s="16" t="str">
        <f aca="false">IF(O1042="1",MID(L1042,1,1),IF(O1042="2",MID(L1042,1,2),IF(O1042="3",MID(L1042,1,3),IF(O1042="4",MID(L1042,1,4),IF(O1042="5",MID(L1042,1,6),IF(O1042="6",MID(L1042,1,7),IF(O1042="7",MID(L1042,1,8),IF(O1042="8",MID(L1042,1,10)))))))))</f>
        <v>12169916</v>
      </c>
      <c r="Q1042" s="1"/>
      <c r="R1042" s="11"/>
      <c r="S1042" s="11"/>
    </row>
    <row r="1043" customFormat="false" ht="15.75" hidden="false" customHeight="true" outlineLevel="0" collapsed="false">
      <c r="B1043" s="11" t="str">
        <f aca="false">MID(L1043,1,1)</f>
        <v>1</v>
      </c>
      <c r="C1043" s="11" t="str">
        <f aca="false">MID(L1043,2,1)</f>
        <v>2</v>
      </c>
      <c r="D1043" s="11" t="str">
        <f aca="false">MID(L1043,3,1)</f>
        <v>1</v>
      </c>
      <c r="E1043" s="11" t="str">
        <f aca="false">MID(L1043,4,1)</f>
        <v>6</v>
      </c>
      <c r="F1043" s="11" t="str">
        <f aca="false">MID(L1043,5,2)</f>
        <v>99</v>
      </c>
      <c r="G1043" s="11" t="str">
        <f aca="false">MID(L1043,7,1)</f>
        <v>1</v>
      </c>
      <c r="H1043" s="11" t="str">
        <f aca="false">MID(L1043,8,1)</f>
        <v>7</v>
      </c>
      <c r="I1043" s="12" t="str">
        <f aca="false">IF(O1043="1","-x-",IF(O1043&lt;="4",MID(L1043,1,O1043-1),IF(O1043="5",MID(L1043,1,4),IF(O1043="6",MID(L1043,1,6),IF(AND(O1043="7",G1043="0"),MID(L1043,1,6),MID(L1043,1,7))))))</f>
        <v>1216991</v>
      </c>
      <c r="J1043" s="11" t="n">
        <v>2026</v>
      </c>
      <c r="K1043" s="11" t="s">
        <v>15</v>
      </c>
      <c r="L1043" s="13" t="n">
        <v>12169917</v>
      </c>
      <c r="M1043" s="14" t="s">
        <v>1057</v>
      </c>
      <c r="N1043" s="15" t="str">
        <f aca="false">IF(ISERROR(VLOOKUP(P1043,$I$2:$I$5308,1,FALSE()))=FALSE(),"S","A")</f>
        <v>A</v>
      </c>
      <c r="O1043" s="15" t="str">
        <f aca="false">IF(H1043&lt;&gt;"0","7",IF(G1043&lt;&gt;"0","6",IF(F1043&lt;&gt;"00","5",IF(E1043&lt;&gt;"0","4",IF(D1043&lt;&gt;"0","3",IF(C1043&lt;&gt;"0","2",IF(B1043&lt;&gt;"0","1","-x-")))))))</f>
        <v>7</v>
      </c>
      <c r="P1043" s="16" t="str">
        <f aca="false">IF(O1043="1",MID(L1043,1,1),IF(O1043="2",MID(L1043,1,2),IF(O1043="3",MID(L1043,1,3),IF(O1043="4",MID(L1043,1,4),IF(O1043="5",MID(L1043,1,6),IF(O1043="6",MID(L1043,1,7),IF(O1043="7",MID(L1043,1,8),IF(O1043="8",MID(L1043,1,10)))))))))</f>
        <v>12169917</v>
      </c>
      <c r="Q1043" s="1"/>
      <c r="R1043" s="11"/>
      <c r="S1043" s="11"/>
    </row>
    <row r="1044" customFormat="false" ht="15.75" hidden="false" customHeight="true" outlineLevel="0" collapsed="false">
      <c r="B1044" s="11" t="str">
        <f aca="false">MID(L1044,1,1)</f>
        <v>1</v>
      </c>
      <c r="C1044" s="11" t="str">
        <f aca="false">MID(L1044,2,1)</f>
        <v>2</v>
      </c>
      <c r="D1044" s="11" t="str">
        <f aca="false">MID(L1044,3,1)</f>
        <v>1</v>
      </c>
      <c r="E1044" s="11" t="str">
        <f aca="false">MID(L1044,4,1)</f>
        <v>6</v>
      </c>
      <c r="F1044" s="11" t="str">
        <f aca="false">MID(L1044,5,2)</f>
        <v>99</v>
      </c>
      <c r="G1044" s="11" t="str">
        <f aca="false">MID(L1044,7,1)</f>
        <v>1</v>
      </c>
      <c r="H1044" s="11" t="str">
        <f aca="false">MID(L1044,8,1)</f>
        <v>8</v>
      </c>
      <c r="I1044" s="12" t="str">
        <f aca="false">IF(O1044="1","-x-",IF(O1044&lt;="4",MID(L1044,1,O1044-1),IF(O1044="5",MID(L1044,1,4),IF(O1044="6",MID(L1044,1,6),IF(AND(O1044="7",G1044="0"),MID(L1044,1,6),MID(L1044,1,7))))))</f>
        <v>1216991</v>
      </c>
      <c r="J1044" s="11" t="n">
        <v>2026</v>
      </c>
      <c r="K1044" s="11" t="s">
        <v>15</v>
      </c>
      <c r="L1044" s="13" t="n">
        <v>12169918</v>
      </c>
      <c r="M1044" s="14" t="s">
        <v>1058</v>
      </c>
      <c r="N1044" s="15" t="str">
        <f aca="false">IF(ISERROR(VLOOKUP(P1044,$I$2:$I$5308,1,FALSE()))=FALSE(),"S","A")</f>
        <v>A</v>
      </c>
      <c r="O1044" s="15" t="str">
        <f aca="false">IF(H1044&lt;&gt;"0","7",IF(G1044&lt;&gt;"0","6",IF(F1044&lt;&gt;"00","5",IF(E1044&lt;&gt;"0","4",IF(D1044&lt;&gt;"0","3",IF(C1044&lt;&gt;"0","2",IF(B1044&lt;&gt;"0","1","-x-")))))))</f>
        <v>7</v>
      </c>
      <c r="P1044" s="16" t="str">
        <f aca="false">IF(O1044="1",MID(L1044,1,1),IF(O1044="2",MID(L1044,1,2),IF(O1044="3",MID(L1044,1,3),IF(O1044="4",MID(L1044,1,4),IF(O1044="5",MID(L1044,1,6),IF(O1044="6",MID(L1044,1,7),IF(O1044="7",MID(L1044,1,8),IF(O1044="8",MID(L1044,1,10)))))))))</f>
        <v>12169918</v>
      </c>
      <c r="Q1044" s="1"/>
      <c r="R1044" s="11"/>
      <c r="S1044" s="11"/>
    </row>
    <row r="1045" customFormat="false" ht="15.75" hidden="false" customHeight="true" outlineLevel="0" collapsed="false">
      <c r="B1045" s="11" t="str">
        <f aca="false">MID(L1045,1,1)</f>
        <v>1</v>
      </c>
      <c r="C1045" s="11" t="str">
        <f aca="false">MID(L1045,2,1)</f>
        <v>2</v>
      </c>
      <c r="D1045" s="11" t="str">
        <f aca="false">MID(L1045,3,1)</f>
        <v>1</v>
      </c>
      <c r="E1045" s="11" t="str">
        <f aca="false">MID(L1045,4,1)</f>
        <v>6</v>
      </c>
      <c r="F1045" s="11" t="str">
        <f aca="false">MID(L1045,5,2)</f>
        <v>99</v>
      </c>
      <c r="G1045" s="11" t="str">
        <f aca="false">MID(L1045,7,1)</f>
        <v>2</v>
      </c>
      <c r="H1045" s="11" t="str">
        <f aca="false">MID(L1045,8,1)</f>
        <v>0</v>
      </c>
      <c r="I1045" s="12" t="str">
        <f aca="false">IF(O1045="1","-x-",IF(O1045&lt;="4",MID(L1045,1,O1045-1),IF(O1045="5",MID(L1045,1,4),IF(O1045="6",MID(L1045,1,6),IF(AND(O1045="7",G1045="0"),MID(L1045,1,6),MID(L1045,1,7))))))</f>
        <v>121699</v>
      </c>
      <c r="J1045" s="11" t="n">
        <v>2026</v>
      </c>
      <c r="K1045" s="11" t="s">
        <v>15</v>
      </c>
      <c r="L1045" s="13" t="n">
        <v>12169920</v>
      </c>
      <c r="M1045" s="14" t="s">
        <v>1059</v>
      </c>
      <c r="N1045" s="15" t="str">
        <f aca="false">IF(ISERROR(VLOOKUP(P1045,$I$2:$I$5308,1,FALSE()))=FALSE(),"S","A")</f>
        <v>S</v>
      </c>
      <c r="O1045" s="15" t="str">
        <f aca="false">IF(H1045&lt;&gt;"0","7",IF(G1045&lt;&gt;"0","6",IF(F1045&lt;&gt;"00","5",IF(E1045&lt;&gt;"0","4",IF(D1045&lt;&gt;"0","3",IF(C1045&lt;&gt;"0","2",IF(B1045&lt;&gt;"0","1","-x-")))))))</f>
        <v>6</v>
      </c>
      <c r="P1045" s="16" t="str">
        <f aca="false">IF(O1045="1",MID(L1045,1,1),IF(O1045="2",MID(L1045,1,2),IF(O1045="3",MID(L1045,1,3),IF(O1045="4",MID(L1045,1,4),IF(O1045="5",MID(L1045,1,6),IF(O1045="6",MID(L1045,1,7),IF(O1045="7",MID(L1045,1,8),IF(O1045="8",MID(L1045,1,10)))))))))</f>
        <v>1216992</v>
      </c>
      <c r="Q1045" s="1"/>
      <c r="R1045" s="11"/>
      <c r="S1045" s="11"/>
      <c r="U1045" s="1" t="s">
        <v>1014</v>
      </c>
    </row>
    <row r="1046" customFormat="false" ht="15.75" hidden="false" customHeight="true" outlineLevel="0" collapsed="false">
      <c r="B1046" s="11" t="str">
        <f aca="false">MID(L1046,1,1)</f>
        <v>1</v>
      </c>
      <c r="C1046" s="11" t="str">
        <f aca="false">MID(L1046,2,1)</f>
        <v>2</v>
      </c>
      <c r="D1046" s="11" t="str">
        <f aca="false">MID(L1046,3,1)</f>
        <v>1</v>
      </c>
      <c r="E1046" s="11" t="str">
        <f aca="false">MID(L1046,4,1)</f>
        <v>6</v>
      </c>
      <c r="F1046" s="11" t="str">
        <f aca="false">MID(L1046,5,2)</f>
        <v>99</v>
      </c>
      <c r="G1046" s="11" t="str">
        <f aca="false">MID(L1046,7,1)</f>
        <v>2</v>
      </c>
      <c r="H1046" s="11" t="str">
        <f aca="false">MID(L1046,8,1)</f>
        <v>1</v>
      </c>
      <c r="I1046" s="12" t="str">
        <f aca="false">IF(O1046="1","-x-",IF(O1046&lt;="4",MID(L1046,1,O1046-1),IF(O1046="5",MID(L1046,1,4),IF(O1046="6",MID(L1046,1,6),IF(AND(O1046="7",G1046="0"),MID(L1046,1,6),MID(L1046,1,7))))))</f>
        <v>1216992</v>
      </c>
      <c r="J1046" s="11" t="n">
        <v>2026</v>
      </c>
      <c r="K1046" s="11" t="s">
        <v>15</v>
      </c>
      <c r="L1046" s="13" t="n">
        <v>12169921</v>
      </c>
      <c r="M1046" s="14" t="s">
        <v>1060</v>
      </c>
      <c r="N1046" s="15" t="str">
        <f aca="false">IF(ISERROR(VLOOKUP(P1046,$I$2:$I$5308,1,FALSE()))=FALSE(),"S","A")</f>
        <v>A</v>
      </c>
      <c r="O1046" s="15" t="str">
        <f aca="false">IF(H1046&lt;&gt;"0","7",IF(G1046&lt;&gt;"0","6",IF(F1046&lt;&gt;"00","5",IF(E1046&lt;&gt;"0","4",IF(D1046&lt;&gt;"0","3",IF(C1046&lt;&gt;"0","2",IF(B1046&lt;&gt;"0","1","-x-")))))))</f>
        <v>7</v>
      </c>
      <c r="P1046" s="16" t="str">
        <f aca="false">IF(O1046="1",MID(L1046,1,1),IF(O1046="2",MID(L1046,1,2),IF(O1046="3",MID(L1046,1,3),IF(O1046="4",MID(L1046,1,4),IF(O1046="5",MID(L1046,1,6),IF(O1046="6",MID(L1046,1,7),IF(O1046="7",MID(L1046,1,8),IF(O1046="8",MID(L1046,1,10)))))))))</f>
        <v>12169921</v>
      </c>
      <c r="Q1046" s="1"/>
      <c r="R1046" s="11"/>
      <c r="S1046" s="11"/>
    </row>
    <row r="1047" customFormat="false" ht="15.75" hidden="false" customHeight="true" outlineLevel="0" collapsed="false">
      <c r="B1047" s="11" t="str">
        <f aca="false">MID(L1047,1,1)</f>
        <v>1</v>
      </c>
      <c r="C1047" s="11" t="str">
        <f aca="false">MID(L1047,2,1)</f>
        <v>2</v>
      </c>
      <c r="D1047" s="11" t="str">
        <f aca="false">MID(L1047,3,1)</f>
        <v>1</v>
      </c>
      <c r="E1047" s="11" t="str">
        <f aca="false">MID(L1047,4,1)</f>
        <v>6</v>
      </c>
      <c r="F1047" s="11" t="str">
        <f aca="false">MID(L1047,5,2)</f>
        <v>99</v>
      </c>
      <c r="G1047" s="11" t="str">
        <f aca="false">MID(L1047,7,1)</f>
        <v>2</v>
      </c>
      <c r="H1047" s="11" t="str">
        <f aca="false">MID(L1047,8,1)</f>
        <v>2</v>
      </c>
      <c r="I1047" s="12" t="str">
        <f aca="false">IF(O1047="1","-x-",IF(O1047&lt;="4",MID(L1047,1,O1047-1),IF(O1047="5",MID(L1047,1,4),IF(O1047="6",MID(L1047,1,6),IF(AND(O1047="7",G1047="0"),MID(L1047,1,6),MID(L1047,1,7))))))</f>
        <v>1216992</v>
      </c>
      <c r="J1047" s="11" t="n">
        <v>2026</v>
      </c>
      <c r="K1047" s="11" t="s">
        <v>15</v>
      </c>
      <c r="L1047" s="13" t="n">
        <v>12169922</v>
      </c>
      <c r="M1047" s="14" t="s">
        <v>1061</v>
      </c>
      <c r="N1047" s="15" t="str">
        <f aca="false">IF(ISERROR(VLOOKUP(P1047,$I$2:$I$5308,1,FALSE()))=FALSE(),"S","A")</f>
        <v>A</v>
      </c>
      <c r="O1047" s="15" t="str">
        <f aca="false">IF(H1047&lt;&gt;"0","7",IF(G1047&lt;&gt;"0","6",IF(F1047&lt;&gt;"00","5",IF(E1047&lt;&gt;"0","4",IF(D1047&lt;&gt;"0","3",IF(C1047&lt;&gt;"0","2",IF(B1047&lt;&gt;"0","1","-x-")))))))</f>
        <v>7</v>
      </c>
      <c r="P1047" s="16" t="str">
        <f aca="false">IF(O1047="1",MID(L1047,1,1),IF(O1047="2",MID(L1047,1,2),IF(O1047="3",MID(L1047,1,3),IF(O1047="4",MID(L1047,1,4),IF(O1047="5",MID(L1047,1,6),IF(O1047="6",MID(L1047,1,7),IF(O1047="7",MID(L1047,1,8),IF(O1047="8",MID(L1047,1,10)))))))))</f>
        <v>12169922</v>
      </c>
      <c r="Q1047" s="1"/>
      <c r="R1047" s="11"/>
      <c r="S1047" s="11"/>
    </row>
    <row r="1048" customFormat="false" ht="15.75" hidden="false" customHeight="true" outlineLevel="0" collapsed="false">
      <c r="B1048" s="11" t="str">
        <f aca="false">MID(L1048,1,1)</f>
        <v>1</v>
      </c>
      <c r="C1048" s="11" t="str">
        <f aca="false">MID(L1048,2,1)</f>
        <v>2</v>
      </c>
      <c r="D1048" s="11" t="str">
        <f aca="false">MID(L1048,3,1)</f>
        <v>1</v>
      </c>
      <c r="E1048" s="11" t="str">
        <f aca="false">MID(L1048,4,1)</f>
        <v>6</v>
      </c>
      <c r="F1048" s="11" t="str">
        <f aca="false">MID(L1048,5,2)</f>
        <v>99</v>
      </c>
      <c r="G1048" s="11" t="str">
        <f aca="false">MID(L1048,7,1)</f>
        <v>2</v>
      </c>
      <c r="H1048" s="11" t="str">
        <f aca="false">MID(L1048,8,1)</f>
        <v>3</v>
      </c>
      <c r="I1048" s="12" t="str">
        <f aca="false">IF(O1048="1","-x-",IF(O1048&lt;="4",MID(L1048,1,O1048-1),IF(O1048="5",MID(L1048,1,4),IF(O1048="6",MID(L1048,1,6),IF(AND(O1048="7",G1048="0"),MID(L1048,1,6),MID(L1048,1,7))))))</f>
        <v>1216992</v>
      </c>
      <c r="J1048" s="11" t="n">
        <v>2026</v>
      </c>
      <c r="K1048" s="11" t="s">
        <v>15</v>
      </c>
      <c r="L1048" s="13" t="n">
        <v>12169923</v>
      </c>
      <c r="M1048" s="14" t="s">
        <v>1062</v>
      </c>
      <c r="N1048" s="15" t="str">
        <f aca="false">IF(ISERROR(VLOOKUP(P1048,$I$2:$I$5308,1,FALSE()))=FALSE(),"S","A")</f>
        <v>A</v>
      </c>
      <c r="O1048" s="15" t="str">
        <f aca="false">IF(H1048&lt;&gt;"0","7",IF(G1048&lt;&gt;"0","6",IF(F1048&lt;&gt;"00","5",IF(E1048&lt;&gt;"0","4",IF(D1048&lt;&gt;"0","3",IF(C1048&lt;&gt;"0","2",IF(B1048&lt;&gt;"0","1","-x-")))))))</f>
        <v>7</v>
      </c>
      <c r="P1048" s="16" t="str">
        <f aca="false">IF(O1048="1",MID(L1048,1,1),IF(O1048="2",MID(L1048,1,2),IF(O1048="3",MID(L1048,1,3),IF(O1048="4",MID(L1048,1,4),IF(O1048="5",MID(L1048,1,6),IF(O1048="6",MID(L1048,1,7),IF(O1048="7",MID(L1048,1,8),IF(O1048="8",MID(L1048,1,10)))))))))</f>
        <v>12169923</v>
      </c>
      <c r="Q1048" s="1"/>
      <c r="R1048" s="11"/>
      <c r="S1048" s="11"/>
    </row>
    <row r="1049" customFormat="false" ht="15.75" hidden="false" customHeight="true" outlineLevel="0" collapsed="false">
      <c r="B1049" s="11" t="str">
        <f aca="false">MID(L1049,1,1)</f>
        <v>1</v>
      </c>
      <c r="C1049" s="11" t="str">
        <f aca="false">MID(L1049,2,1)</f>
        <v>2</v>
      </c>
      <c r="D1049" s="11" t="str">
        <f aca="false">MID(L1049,3,1)</f>
        <v>1</v>
      </c>
      <c r="E1049" s="11" t="str">
        <f aca="false">MID(L1049,4,1)</f>
        <v>6</v>
      </c>
      <c r="F1049" s="11" t="str">
        <f aca="false">MID(L1049,5,2)</f>
        <v>99</v>
      </c>
      <c r="G1049" s="11" t="str">
        <f aca="false">MID(L1049,7,1)</f>
        <v>2</v>
      </c>
      <c r="H1049" s="11" t="str">
        <f aca="false">MID(L1049,8,1)</f>
        <v>4</v>
      </c>
      <c r="I1049" s="12" t="str">
        <f aca="false">IF(O1049="1","-x-",IF(O1049&lt;="4",MID(L1049,1,O1049-1),IF(O1049="5",MID(L1049,1,4),IF(O1049="6",MID(L1049,1,6),IF(AND(O1049="7",G1049="0"),MID(L1049,1,6),MID(L1049,1,7))))))</f>
        <v>1216992</v>
      </c>
      <c r="J1049" s="11" t="n">
        <v>2026</v>
      </c>
      <c r="K1049" s="11" t="s">
        <v>15</v>
      </c>
      <c r="L1049" s="13" t="n">
        <v>12169924</v>
      </c>
      <c r="M1049" s="14" t="s">
        <v>1063</v>
      </c>
      <c r="N1049" s="15" t="str">
        <f aca="false">IF(ISERROR(VLOOKUP(P1049,$I$2:$I$5308,1,FALSE()))=FALSE(),"S","A")</f>
        <v>A</v>
      </c>
      <c r="O1049" s="15" t="str">
        <f aca="false">IF(H1049&lt;&gt;"0","7",IF(G1049&lt;&gt;"0","6",IF(F1049&lt;&gt;"00","5",IF(E1049&lt;&gt;"0","4",IF(D1049&lt;&gt;"0","3",IF(C1049&lt;&gt;"0","2",IF(B1049&lt;&gt;"0","1","-x-")))))))</f>
        <v>7</v>
      </c>
      <c r="P1049" s="16" t="str">
        <f aca="false">IF(O1049="1",MID(L1049,1,1),IF(O1049="2",MID(L1049,1,2),IF(O1049="3",MID(L1049,1,3),IF(O1049="4",MID(L1049,1,4),IF(O1049="5",MID(L1049,1,6),IF(O1049="6",MID(L1049,1,7),IF(O1049="7",MID(L1049,1,8),IF(O1049="8",MID(L1049,1,10)))))))))</f>
        <v>12169924</v>
      </c>
      <c r="Q1049" s="1"/>
      <c r="R1049" s="11"/>
      <c r="S1049" s="11"/>
    </row>
    <row r="1050" customFormat="false" ht="15.75" hidden="false" customHeight="true" outlineLevel="0" collapsed="false">
      <c r="B1050" s="11" t="str">
        <f aca="false">MID(L1050,1,1)</f>
        <v>1</v>
      </c>
      <c r="C1050" s="11" t="str">
        <f aca="false">MID(L1050,2,1)</f>
        <v>2</v>
      </c>
      <c r="D1050" s="11" t="str">
        <f aca="false">MID(L1050,3,1)</f>
        <v>1</v>
      </c>
      <c r="E1050" s="11" t="str">
        <f aca="false">MID(L1050,4,1)</f>
        <v>6</v>
      </c>
      <c r="F1050" s="11" t="str">
        <f aca="false">MID(L1050,5,2)</f>
        <v>99</v>
      </c>
      <c r="G1050" s="11" t="str">
        <f aca="false">MID(L1050,7,1)</f>
        <v>2</v>
      </c>
      <c r="H1050" s="11" t="str">
        <f aca="false">MID(L1050,8,1)</f>
        <v>5</v>
      </c>
      <c r="I1050" s="12" t="str">
        <f aca="false">IF(O1050="1","-x-",IF(O1050&lt;="4",MID(L1050,1,O1050-1),IF(O1050="5",MID(L1050,1,4),IF(O1050="6",MID(L1050,1,6),IF(AND(O1050="7",G1050="0"),MID(L1050,1,6),MID(L1050,1,7))))))</f>
        <v>1216992</v>
      </c>
      <c r="J1050" s="11" t="n">
        <v>2026</v>
      </c>
      <c r="K1050" s="11" t="s">
        <v>15</v>
      </c>
      <c r="L1050" s="13" t="n">
        <v>12169925</v>
      </c>
      <c r="M1050" s="14" t="s">
        <v>1064</v>
      </c>
      <c r="N1050" s="15" t="str">
        <f aca="false">IF(ISERROR(VLOOKUP(P1050,$I$2:$I$5308,1,FALSE()))=FALSE(),"S","A")</f>
        <v>A</v>
      </c>
      <c r="O1050" s="15" t="str">
        <f aca="false">IF(H1050&lt;&gt;"0","7",IF(G1050&lt;&gt;"0","6",IF(F1050&lt;&gt;"00","5",IF(E1050&lt;&gt;"0","4",IF(D1050&lt;&gt;"0","3",IF(C1050&lt;&gt;"0","2",IF(B1050&lt;&gt;"0","1","-x-")))))))</f>
        <v>7</v>
      </c>
      <c r="P1050" s="16" t="str">
        <f aca="false">IF(O1050="1",MID(L1050,1,1),IF(O1050="2",MID(L1050,1,2),IF(O1050="3",MID(L1050,1,3),IF(O1050="4",MID(L1050,1,4),IF(O1050="5",MID(L1050,1,6),IF(O1050="6",MID(L1050,1,7),IF(O1050="7",MID(L1050,1,8),IF(O1050="8",MID(L1050,1,10)))))))))</f>
        <v>12169925</v>
      </c>
      <c r="Q1050" s="1"/>
      <c r="R1050" s="11"/>
      <c r="S1050" s="11"/>
    </row>
    <row r="1051" customFormat="false" ht="15.75" hidden="false" customHeight="true" outlineLevel="0" collapsed="false">
      <c r="B1051" s="11" t="str">
        <f aca="false">MID(L1051,1,1)</f>
        <v>1</v>
      </c>
      <c r="C1051" s="11" t="str">
        <f aca="false">MID(L1051,2,1)</f>
        <v>2</v>
      </c>
      <c r="D1051" s="11" t="str">
        <f aca="false">MID(L1051,3,1)</f>
        <v>1</v>
      </c>
      <c r="E1051" s="11" t="str">
        <f aca="false">MID(L1051,4,1)</f>
        <v>6</v>
      </c>
      <c r="F1051" s="11" t="str">
        <f aca="false">MID(L1051,5,2)</f>
        <v>99</v>
      </c>
      <c r="G1051" s="11" t="str">
        <f aca="false">MID(L1051,7,1)</f>
        <v>2</v>
      </c>
      <c r="H1051" s="11" t="str">
        <f aca="false">MID(L1051,8,1)</f>
        <v>6</v>
      </c>
      <c r="I1051" s="12" t="str">
        <f aca="false">IF(O1051="1","-x-",IF(O1051&lt;="4",MID(L1051,1,O1051-1),IF(O1051="5",MID(L1051,1,4),IF(O1051="6",MID(L1051,1,6),IF(AND(O1051="7",G1051="0"),MID(L1051,1,6),MID(L1051,1,7))))))</f>
        <v>1216992</v>
      </c>
      <c r="J1051" s="11" t="n">
        <v>2026</v>
      </c>
      <c r="K1051" s="11" t="s">
        <v>15</v>
      </c>
      <c r="L1051" s="13" t="n">
        <v>12169926</v>
      </c>
      <c r="M1051" s="14" t="s">
        <v>1065</v>
      </c>
      <c r="N1051" s="15" t="str">
        <f aca="false">IF(ISERROR(VLOOKUP(P1051,$I$2:$I$5308,1,FALSE()))=FALSE(),"S","A")</f>
        <v>A</v>
      </c>
      <c r="O1051" s="15" t="str">
        <f aca="false">IF(H1051&lt;&gt;"0","7",IF(G1051&lt;&gt;"0","6",IF(F1051&lt;&gt;"00","5",IF(E1051&lt;&gt;"0","4",IF(D1051&lt;&gt;"0","3",IF(C1051&lt;&gt;"0","2",IF(B1051&lt;&gt;"0","1","-x-")))))))</f>
        <v>7</v>
      </c>
      <c r="P1051" s="16" t="str">
        <f aca="false">IF(O1051="1",MID(L1051,1,1),IF(O1051="2",MID(L1051,1,2),IF(O1051="3",MID(L1051,1,3),IF(O1051="4",MID(L1051,1,4),IF(O1051="5",MID(L1051,1,6),IF(O1051="6",MID(L1051,1,7),IF(O1051="7",MID(L1051,1,8),IF(O1051="8",MID(L1051,1,10)))))))))</f>
        <v>12169926</v>
      </c>
      <c r="Q1051" s="1"/>
      <c r="R1051" s="11"/>
      <c r="S1051" s="11"/>
    </row>
    <row r="1052" customFormat="false" ht="15.75" hidden="false" customHeight="true" outlineLevel="0" collapsed="false">
      <c r="B1052" s="11" t="str">
        <f aca="false">MID(L1052,1,1)</f>
        <v>1</v>
      </c>
      <c r="C1052" s="11" t="str">
        <f aca="false">MID(L1052,2,1)</f>
        <v>2</v>
      </c>
      <c r="D1052" s="11" t="str">
        <f aca="false">MID(L1052,3,1)</f>
        <v>1</v>
      </c>
      <c r="E1052" s="11" t="str">
        <f aca="false">MID(L1052,4,1)</f>
        <v>6</v>
      </c>
      <c r="F1052" s="11" t="str">
        <f aca="false">MID(L1052,5,2)</f>
        <v>99</v>
      </c>
      <c r="G1052" s="11" t="str">
        <f aca="false">MID(L1052,7,1)</f>
        <v>2</v>
      </c>
      <c r="H1052" s="11" t="str">
        <f aca="false">MID(L1052,8,1)</f>
        <v>7</v>
      </c>
      <c r="I1052" s="12" t="str">
        <f aca="false">IF(O1052="1","-x-",IF(O1052&lt;="4",MID(L1052,1,O1052-1),IF(O1052="5",MID(L1052,1,4),IF(O1052="6",MID(L1052,1,6),IF(AND(O1052="7",G1052="0"),MID(L1052,1,6),MID(L1052,1,7))))))</f>
        <v>1216992</v>
      </c>
      <c r="J1052" s="11" t="n">
        <v>2026</v>
      </c>
      <c r="K1052" s="11" t="s">
        <v>15</v>
      </c>
      <c r="L1052" s="13" t="n">
        <v>12169927</v>
      </c>
      <c r="M1052" s="14" t="s">
        <v>1066</v>
      </c>
      <c r="N1052" s="15" t="str">
        <f aca="false">IF(ISERROR(VLOOKUP(P1052,$I$2:$I$5308,1,FALSE()))=FALSE(),"S","A")</f>
        <v>A</v>
      </c>
      <c r="O1052" s="15" t="str">
        <f aca="false">IF(H1052&lt;&gt;"0","7",IF(G1052&lt;&gt;"0","6",IF(F1052&lt;&gt;"00","5",IF(E1052&lt;&gt;"0","4",IF(D1052&lt;&gt;"0","3",IF(C1052&lt;&gt;"0","2",IF(B1052&lt;&gt;"0","1","-x-")))))))</f>
        <v>7</v>
      </c>
      <c r="P1052" s="16" t="str">
        <f aca="false">IF(O1052="1",MID(L1052,1,1),IF(O1052="2",MID(L1052,1,2),IF(O1052="3",MID(L1052,1,3),IF(O1052="4",MID(L1052,1,4),IF(O1052="5",MID(L1052,1,6),IF(O1052="6",MID(L1052,1,7),IF(O1052="7",MID(L1052,1,8),IF(O1052="8",MID(L1052,1,10)))))))))</f>
        <v>12169927</v>
      </c>
      <c r="Q1052" s="1"/>
      <c r="R1052" s="11"/>
      <c r="S1052" s="11"/>
    </row>
    <row r="1053" customFormat="false" ht="15.75" hidden="false" customHeight="true" outlineLevel="0" collapsed="false">
      <c r="B1053" s="11" t="str">
        <f aca="false">MID(L1053,1,1)</f>
        <v>1</v>
      </c>
      <c r="C1053" s="11" t="str">
        <f aca="false">MID(L1053,2,1)</f>
        <v>2</v>
      </c>
      <c r="D1053" s="11" t="str">
        <f aca="false">MID(L1053,3,1)</f>
        <v>1</v>
      </c>
      <c r="E1053" s="11" t="str">
        <f aca="false">MID(L1053,4,1)</f>
        <v>6</v>
      </c>
      <c r="F1053" s="11" t="str">
        <f aca="false">MID(L1053,5,2)</f>
        <v>99</v>
      </c>
      <c r="G1053" s="11" t="str">
        <f aca="false">MID(L1053,7,1)</f>
        <v>2</v>
      </c>
      <c r="H1053" s="11" t="str">
        <f aca="false">MID(L1053,8,1)</f>
        <v>8</v>
      </c>
      <c r="I1053" s="12" t="str">
        <f aca="false">IF(O1053="1","-x-",IF(O1053&lt;="4",MID(L1053,1,O1053-1),IF(O1053="5",MID(L1053,1,4),IF(O1053="6",MID(L1053,1,6),IF(AND(O1053="7",G1053="0"),MID(L1053,1,6),MID(L1053,1,7))))))</f>
        <v>1216992</v>
      </c>
      <c r="J1053" s="11" t="n">
        <v>2026</v>
      </c>
      <c r="K1053" s="11" t="s">
        <v>15</v>
      </c>
      <c r="L1053" s="13" t="n">
        <v>12169928</v>
      </c>
      <c r="M1053" s="14" t="s">
        <v>1067</v>
      </c>
      <c r="N1053" s="15" t="str">
        <f aca="false">IF(ISERROR(VLOOKUP(P1053,$I$2:$I$5308,1,FALSE()))=FALSE(),"S","A")</f>
        <v>A</v>
      </c>
      <c r="O1053" s="15" t="str">
        <f aca="false">IF(H1053&lt;&gt;"0","7",IF(G1053&lt;&gt;"0","6",IF(F1053&lt;&gt;"00","5",IF(E1053&lt;&gt;"0","4",IF(D1053&lt;&gt;"0","3",IF(C1053&lt;&gt;"0","2",IF(B1053&lt;&gt;"0","1","-x-")))))))</f>
        <v>7</v>
      </c>
      <c r="P1053" s="16" t="str">
        <f aca="false">IF(O1053="1",MID(L1053,1,1),IF(O1053="2",MID(L1053,1,2),IF(O1053="3",MID(L1053,1,3),IF(O1053="4",MID(L1053,1,4),IF(O1053="5",MID(L1053,1,6),IF(O1053="6",MID(L1053,1,7),IF(O1053="7",MID(L1053,1,8),IF(O1053="8",MID(L1053,1,10)))))))))</f>
        <v>12169928</v>
      </c>
      <c r="Q1053" s="1"/>
      <c r="R1053" s="11"/>
      <c r="S1053" s="11"/>
    </row>
    <row r="1054" customFormat="false" ht="15.75" hidden="false" customHeight="true" outlineLevel="0" collapsed="false">
      <c r="B1054" s="11" t="str">
        <f aca="false">MID(L1054,1,1)</f>
        <v>1</v>
      </c>
      <c r="C1054" s="11" t="str">
        <f aca="false">MID(L1054,2,1)</f>
        <v>2</v>
      </c>
      <c r="D1054" s="11" t="str">
        <f aca="false">MID(L1054,3,1)</f>
        <v>1</v>
      </c>
      <c r="E1054" s="11" t="str">
        <f aca="false">MID(L1054,4,1)</f>
        <v>7</v>
      </c>
      <c r="F1054" s="11" t="str">
        <f aca="false">MID(L1054,5,2)</f>
        <v>00</v>
      </c>
      <c r="G1054" s="11" t="str">
        <f aca="false">MID(L1054,7,1)</f>
        <v>0</v>
      </c>
      <c r="H1054" s="11" t="str">
        <f aca="false">MID(L1054,8,1)</f>
        <v>0</v>
      </c>
      <c r="I1054" s="12" t="str">
        <f aca="false">IF(O1054="1","-x-",IF(O1054&lt;="4",MID(L1054,1,O1054-1),IF(O1054="5",MID(L1054,1,4),IF(O1054="6",MID(L1054,1,6),IF(AND(O1054="7",G1054="0"),MID(L1054,1,6),MID(L1054,1,7))))))</f>
        <v>121</v>
      </c>
      <c r="J1054" s="11" t="n">
        <v>2026</v>
      </c>
      <c r="K1054" s="11" t="s">
        <v>15</v>
      </c>
      <c r="L1054" s="13" t="n">
        <v>12170000</v>
      </c>
      <c r="M1054" s="14" t="s">
        <v>1068</v>
      </c>
      <c r="N1054" s="15" t="str">
        <f aca="false">IF(ISERROR(VLOOKUP(P1054,$I$2:$I$5308,1,FALSE()))=FALSE(),"S","A")</f>
        <v>S</v>
      </c>
      <c r="O1054" s="15" t="str">
        <f aca="false">IF(H1054&lt;&gt;"0","7",IF(G1054&lt;&gt;"0","6",IF(F1054&lt;&gt;"00","5",IF(E1054&lt;&gt;"0","4",IF(D1054&lt;&gt;"0","3",IF(C1054&lt;&gt;"0","2",IF(B1054&lt;&gt;"0","1","-x-")))))))</f>
        <v>4</v>
      </c>
      <c r="P1054" s="16" t="str">
        <f aca="false">IF(O1054="1",MID(L1054,1,1),IF(O1054="2",MID(L1054,1,2),IF(O1054="3",MID(L1054,1,3),IF(O1054="4",MID(L1054,1,4),IF(O1054="5",MID(L1054,1,6),IF(O1054="6",MID(L1054,1,7),IF(O1054="7",MID(L1054,1,8),IF(O1054="8",MID(L1054,1,10)))))))))</f>
        <v>1217</v>
      </c>
      <c r="Q1054" s="1"/>
      <c r="R1054" s="11"/>
      <c r="S1054" s="11"/>
    </row>
    <row r="1055" customFormat="false" ht="15.75" hidden="false" customHeight="true" outlineLevel="0" collapsed="false">
      <c r="B1055" s="11" t="str">
        <f aca="false">MID(L1055,1,1)</f>
        <v>1</v>
      </c>
      <c r="C1055" s="11" t="str">
        <f aca="false">MID(L1055,2,1)</f>
        <v>2</v>
      </c>
      <c r="D1055" s="11" t="str">
        <f aca="false">MID(L1055,3,1)</f>
        <v>1</v>
      </c>
      <c r="E1055" s="11" t="str">
        <f aca="false">MID(L1055,4,1)</f>
        <v>7</v>
      </c>
      <c r="F1055" s="11" t="str">
        <f aca="false">MID(L1055,5,2)</f>
        <v>01</v>
      </c>
      <c r="G1055" s="11" t="str">
        <f aca="false">MID(L1055,7,1)</f>
        <v>0</v>
      </c>
      <c r="H1055" s="11" t="str">
        <f aca="false">MID(L1055,8,1)</f>
        <v>0</v>
      </c>
      <c r="I1055" s="12" t="str">
        <f aca="false">IF(O1055="1","-x-",IF(O1055&lt;="4",MID(L1055,1,O1055-1),IF(O1055="5",MID(L1055,1,4),IF(O1055="6",MID(L1055,1,6),IF(AND(O1055="7",G1055="0"),MID(L1055,1,6),MID(L1055,1,7))))))</f>
        <v>1217</v>
      </c>
      <c r="J1055" s="11" t="n">
        <v>2026</v>
      </c>
      <c r="K1055" s="11" t="s">
        <v>15</v>
      </c>
      <c r="L1055" s="13" t="n">
        <v>12170100</v>
      </c>
      <c r="M1055" s="14" t="s">
        <v>1069</v>
      </c>
      <c r="N1055" s="15" t="str">
        <f aca="false">IF(ISERROR(VLOOKUP(P1055,$I$2:$I$5308,1,FALSE()))=FALSE(),"S","A")</f>
        <v>S</v>
      </c>
      <c r="O1055" s="15" t="str">
        <f aca="false">IF(H1055&lt;&gt;"0","7",IF(G1055&lt;&gt;"0","6",IF(F1055&lt;&gt;"00","5",IF(E1055&lt;&gt;"0","4",IF(D1055&lt;&gt;"0","3",IF(C1055&lt;&gt;"0","2",IF(B1055&lt;&gt;"0","1","-x-")))))))</f>
        <v>5</v>
      </c>
      <c r="P1055" s="16" t="str">
        <f aca="false">IF(O1055="1",MID(L1055,1,1),IF(O1055="2",MID(L1055,1,2),IF(O1055="3",MID(L1055,1,3),IF(O1055="4",MID(L1055,1,4),IF(O1055="5",MID(L1055,1,6),IF(O1055="6",MID(L1055,1,7),IF(O1055="7",MID(L1055,1,8),IF(O1055="8",MID(L1055,1,10)))))))))</f>
        <v>121701</v>
      </c>
      <c r="Q1055" s="1"/>
      <c r="R1055" s="11"/>
      <c r="S1055" s="11"/>
    </row>
    <row r="1056" customFormat="false" ht="15.75" hidden="false" customHeight="true" outlineLevel="0" collapsed="false">
      <c r="B1056" s="11" t="str">
        <f aca="false">MID(L1056,1,1)</f>
        <v>1</v>
      </c>
      <c r="C1056" s="11" t="str">
        <f aca="false">MID(L1056,2,1)</f>
        <v>2</v>
      </c>
      <c r="D1056" s="11" t="str">
        <f aca="false">MID(L1056,3,1)</f>
        <v>1</v>
      </c>
      <c r="E1056" s="11" t="str">
        <f aca="false">MID(L1056,4,1)</f>
        <v>7</v>
      </c>
      <c r="F1056" s="11" t="str">
        <f aca="false">MID(L1056,5,2)</f>
        <v>01</v>
      </c>
      <c r="G1056" s="11" t="str">
        <f aca="false">MID(L1056,7,1)</f>
        <v>1</v>
      </c>
      <c r="H1056" s="11" t="str">
        <f aca="false">MID(L1056,8,1)</f>
        <v>0</v>
      </c>
      <c r="I1056" s="12" t="str">
        <f aca="false">IF(O1056="1","-x-",IF(O1056&lt;="4",MID(L1056,1,O1056-1),IF(O1056="5",MID(L1056,1,4),IF(O1056="6",MID(L1056,1,6),IF(AND(O1056="7",G1056="0"),MID(L1056,1,6),MID(L1056,1,7))))))</f>
        <v>121701</v>
      </c>
      <c r="J1056" s="11" t="n">
        <v>2026</v>
      </c>
      <c r="K1056" s="11" t="s">
        <v>15</v>
      </c>
      <c r="L1056" s="13" t="n">
        <v>12170110</v>
      </c>
      <c r="M1056" s="14" t="s">
        <v>1069</v>
      </c>
      <c r="N1056" s="15" t="str">
        <f aca="false">IF(ISERROR(VLOOKUP(P1056,$I$2:$I$5308,1,FALSE()))=FALSE(),"S","A")</f>
        <v>S</v>
      </c>
      <c r="O1056" s="15" t="str">
        <f aca="false">IF(H1056&lt;&gt;"0","7",IF(G1056&lt;&gt;"0","6",IF(F1056&lt;&gt;"00","5",IF(E1056&lt;&gt;"0","4",IF(D1056&lt;&gt;"0","3",IF(C1056&lt;&gt;"0","2",IF(B1056&lt;&gt;"0","1","-x-")))))))</f>
        <v>6</v>
      </c>
      <c r="P1056" s="16" t="str">
        <f aca="false">IF(O1056="1",MID(L1056,1,1),IF(O1056="2",MID(L1056,1,2),IF(O1056="3",MID(L1056,1,3),IF(O1056="4",MID(L1056,1,4),IF(O1056="5",MID(L1056,1,6),IF(O1056="6",MID(L1056,1,7),IF(O1056="7",MID(L1056,1,8),IF(O1056="8",MID(L1056,1,10)))))))))</f>
        <v>1217011</v>
      </c>
      <c r="Q1056" s="1"/>
      <c r="R1056" s="11"/>
      <c r="S1056" s="11"/>
    </row>
    <row r="1057" customFormat="false" ht="15.75" hidden="false" customHeight="true" outlineLevel="0" collapsed="false">
      <c r="B1057" s="11" t="str">
        <f aca="false">MID(L1057,1,1)</f>
        <v>1</v>
      </c>
      <c r="C1057" s="11" t="str">
        <f aca="false">MID(L1057,2,1)</f>
        <v>2</v>
      </c>
      <c r="D1057" s="11" t="str">
        <f aca="false">MID(L1057,3,1)</f>
        <v>1</v>
      </c>
      <c r="E1057" s="11" t="str">
        <f aca="false">MID(L1057,4,1)</f>
        <v>7</v>
      </c>
      <c r="F1057" s="11" t="str">
        <f aca="false">MID(L1057,5,2)</f>
        <v>01</v>
      </c>
      <c r="G1057" s="11" t="str">
        <f aca="false">MID(L1057,7,1)</f>
        <v>1</v>
      </c>
      <c r="H1057" s="11" t="str">
        <f aca="false">MID(L1057,8,1)</f>
        <v>1</v>
      </c>
      <c r="I1057" s="12" t="str">
        <f aca="false">IF(O1057="1","-x-",IF(O1057&lt;="4",MID(L1057,1,O1057-1),IF(O1057="5",MID(L1057,1,4),IF(O1057="6",MID(L1057,1,6),IF(AND(O1057="7",G1057="0"),MID(L1057,1,6),MID(L1057,1,7))))))</f>
        <v>1217011</v>
      </c>
      <c r="J1057" s="11" t="n">
        <v>2026</v>
      </c>
      <c r="K1057" s="11" t="s">
        <v>15</v>
      </c>
      <c r="L1057" s="13" t="n">
        <v>12170111</v>
      </c>
      <c r="M1057" s="14" t="s">
        <v>1070</v>
      </c>
      <c r="N1057" s="15" t="str">
        <f aca="false">IF(ISERROR(VLOOKUP(P1057,$I$2:$I$5308,1,FALSE()))=FALSE(),"S","A")</f>
        <v>A</v>
      </c>
      <c r="O1057" s="15" t="str">
        <f aca="false">IF(H1057&lt;&gt;"0","7",IF(G1057&lt;&gt;"0","6",IF(F1057&lt;&gt;"00","5",IF(E1057&lt;&gt;"0","4",IF(D1057&lt;&gt;"0","3",IF(C1057&lt;&gt;"0","2",IF(B1057&lt;&gt;"0","1","-x-")))))))</f>
        <v>7</v>
      </c>
      <c r="P1057" s="16" t="str">
        <f aca="false">IF(O1057="1",MID(L1057,1,1),IF(O1057="2",MID(L1057,1,2),IF(O1057="3",MID(L1057,1,3),IF(O1057="4",MID(L1057,1,4),IF(O1057="5",MID(L1057,1,6),IF(O1057="6",MID(L1057,1,7),IF(O1057="7",MID(L1057,1,8),IF(O1057="8",MID(L1057,1,10)))))))))</f>
        <v>12170111</v>
      </c>
      <c r="Q1057" s="1"/>
      <c r="R1057" s="11"/>
      <c r="S1057" s="11"/>
    </row>
    <row r="1058" customFormat="false" ht="15.75" hidden="false" customHeight="true" outlineLevel="0" collapsed="false">
      <c r="B1058" s="11" t="str">
        <f aca="false">MID(L1058,1,1)</f>
        <v>1</v>
      </c>
      <c r="C1058" s="11" t="str">
        <f aca="false">MID(L1058,2,1)</f>
        <v>2</v>
      </c>
      <c r="D1058" s="11" t="str">
        <f aca="false">MID(L1058,3,1)</f>
        <v>1</v>
      </c>
      <c r="E1058" s="11" t="str">
        <f aca="false">MID(L1058,4,1)</f>
        <v>7</v>
      </c>
      <c r="F1058" s="11" t="str">
        <f aca="false">MID(L1058,5,2)</f>
        <v>01</v>
      </c>
      <c r="G1058" s="11" t="str">
        <f aca="false">MID(L1058,7,1)</f>
        <v>1</v>
      </c>
      <c r="H1058" s="11" t="str">
        <f aca="false">MID(L1058,8,1)</f>
        <v>2</v>
      </c>
      <c r="I1058" s="12" t="str">
        <f aca="false">IF(O1058="1","-x-",IF(O1058&lt;="4",MID(L1058,1,O1058-1),IF(O1058="5",MID(L1058,1,4),IF(O1058="6",MID(L1058,1,6),IF(AND(O1058="7",G1058="0"),MID(L1058,1,6),MID(L1058,1,7))))))</f>
        <v>1217011</v>
      </c>
      <c r="J1058" s="11" t="n">
        <v>2026</v>
      </c>
      <c r="K1058" s="11" t="s">
        <v>15</v>
      </c>
      <c r="L1058" s="13" t="n">
        <v>12170112</v>
      </c>
      <c r="M1058" s="14" t="s">
        <v>1071</v>
      </c>
      <c r="N1058" s="15" t="str">
        <f aca="false">IF(ISERROR(VLOOKUP(P1058,$I$2:$I$5308,1,FALSE()))=FALSE(),"S","A")</f>
        <v>A</v>
      </c>
      <c r="O1058" s="15" t="str">
        <f aca="false">IF(H1058&lt;&gt;"0","7",IF(G1058&lt;&gt;"0","6",IF(F1058&lt;&gt;"00","5",IF(E1058&lt;&gt;"0","4",IF(D1058&lt;&gt;"0","3",IF(C1058&lt;&gt;"0","2",IF(B1058&lt;&gt;"0","1","-x-")))))))</f>
        <v>7</v>
      </c>
      <c r="P1058" s="16" t="str">
        <f aca="false">IF(O1058="1",MID(L1058,1,1),IF(O1058="2",MID(L1058,1,2),IF(O1058="3",MID(L1058,1,3),IF(O1058="4",MID(L1058,1,4),IF(O1058="5",MID(L1058,1,6),IF(O1058="6",MID(L1058,1,7),IF(O1058="7",MID(L1058,1,8),IF(O1058="8",MID(L1058,1,10)))))))))</f>
        <v>12170112</v>
      </c>
      <c r="Q1058" s="1"/>
      <c r="R1058" s="11"/>
      <c r="S1058" s="11"/>
    </row>
    <row r="1059" customFormat="false" ht="15.75" hidden="false" customHeight="true" outlineLevel="0" collapsed="false">
      <c r="B1059" s="11" t="str">
        <f aca="false">MID(L1059,1,1)</f>
        <v>1</v>
      </c>
      <c r="C1059" s="11" t="str">
        <f aca="false">MID(L1059,2,1)</f>
        <v>2</v>
      </c>
      <c r="D1059" s="11" t="str">
        <f aca="false">MID(L1059,3,1)</f>
        <v>1</v>
      </c>
      <c r="E1059" s="11" t="str">
        <f aca="false">MID(L1059,4,1)</f>
        <v>7</v>
      </c>
      <c r="F1059" s="11" t="str">
        <f aca="false">MID(L1059,5,2)</f>
        <v>01</v>
      </c>
      <c r="G1059" s="11" t="str">
        <f aca="false">MID(L1059,7,1)</f>
        <v>1</v>
      </c>
      <c r="H1059" s="11" t="str">
        <f aca="false">MID(L1059,8,1)</f>
        <v>3</v>
      </c>
      <c r="I1059" s="12" t="str">
        <f aca="false">IF(O1059="1","-x-",IF(O1059&lt;="4",MID(L1059,1,O1059-1),IF(O1059="5",MID(L1059,1,4),IF(O1059="6",MID(L1059,1,6),IF(AND(O1059="7",G1059="0"),MID(L1059,1,6),MID(L1059,1,7))))))</f>
        <v>1217011</v>
      </c>
      <c r="J1059" s="11" t="n">
        <v>2026</v>
      </c>
      <c r="K1059" s="11" t="s">
        <v>15</v>
      </c>
      <c r="L1059" s="13" t="n">
        <v>12170113</v>
      </c>
      <c r="M1059" s="14" t="s">
        <v>1072</v>
      </c>
      <c r="N1059" s="15" t="str">
        <f aca="false">IF(ISERROR(VLOOKUP(P1059,$I$2:$I$5308,1,FALSE()))=FALSE(),"S","A")</f>
        <v>A</v>
      </c>
      <c r="O1059" s="15" t="str">
        <f aca="false">IF(H1059&lt;&gt;"0","7",IF(G1059&lt;&gt;"0","6",IF(F1059&lt;&gt;"00","5",IF(E1059&lt;&gt;"0","4",IF(D1059&lt;&gt;"0","3",IF(C1059&lt;&gt;"0","2",IF(B1059&lt;&gt;"0","1","-x-")))))))</f>
        <v>7</v>
      </c>
      <c r="P1059" s="16" t="str">
        <f aca="false">IF(O1059="1",MID(L1059,1,1),IF(O1059="2",MID(L1059,1,2),IF(O1059="3",MID(L1059,1,3),IF(O1059="4",MID(L1059,1,4),IF(O1059="5",MID(L1059,1,6),IF(O1059="6",MID(L1059,1,7),IF(O1059="7",MID(L1059,1,8),IF(O1059="8",MID(L1059,1,10)))))))))</f>
        <v>12170113</v>
      </c>
      <c r="Q1059" s="1"/>
      <c r="R1059" s="11"/>
      <c r="S1059" s="11"/>
    </row>
    <row r="1060" customFormat="false" ht="15.75" hidden="false" customHeight="true" outlineLevel="0" collapsed="false">
      <c r="B1060" s="11" t="str">
        <f aca="false">MID(L1060,1,1)</f>
        <v>1</v>
      </c>
      <c r="C1060" s="11" t="str">
        <f aca="false">MID(L1060,2,1)</f>
        <v>2</v>
      </c>
      <c r="D1060" s="11" t="str">
        <f aca="false">MID(L1060,3,1)</f>
        <v>1</v>
      </c>
      <c r="E1060" s="11" t="str">
        <f aca="false">MID(L1060,4,1)</f>
        <v>7</v>
      </c>
      <c r="F1060" s="11" t="str">
        <f aca="false">MID(L1060,5,2)</f>
        <v>01</v>
      </c>
      <c r="G1060" s="11" t="str">
        <f aca="false">MID(L1060,7,1)</f>
        <v>1</v>
      </c>
      <c r="H1060" s="11" t="str">
        <f aca="false">MID(L1060,8,1)</f>
        <v>4</v>
      </c>
      <c r="I1060" s="12" t="str">
        <f aca="false">IF(O1060="1","-x-",IF(O1060&lt;="4",MID(L1060,1,O1060-1),IF(O1060="5",MID(L1060,1,4),IF(O1060="6",MID(L1060,1,6),IF(AND(O1060="7",G1060="0"),MID(L1060,1,6),MID(L1060,1,7))))))</f>
        <v>1217011</v>
      </c>
      <c r="J1060" s="11" t="n">
        <v>2026</v>
      </c>
      <c r="K1060" s="11" t="s">
        <v>15</v>
      </c>
      <c r="L1060" s="13" t="n">
        <v>12170114</v>
      </c>
      <c r="M1060" s="14" t="s">
        <v>1073</v>
      </c>
      <c r="N1060" s="15" t="str">
        <f aca="false">IF(ISERROR(VLOOKUP(P1060,$I$2:$I$5308,1,FALSE()))=FALSE(),"S","A")</f>
        <v>A</v>
      </c>
      <c r="O1060" s="15" t="str">
        <f aca="false">IF(H1060&lt;&gt;"0","7",IF(G1060&lt;&gt;"0","6",IF(F1060&lt;&gt;"00","5",IF(E1060&lt;&gt;"0","4",IF(D1060&lt;&gt;"0","3",IF(C1060&lt;&gt;"0","2",IF(B1060&lt;&gt;"0","1","-x-")))))))</f>
        <v>7</v>
      </c>
      <c r="P1060" s="16" t="str">
        <f aca="false">IF(O1060="1",MID(L1060,1,1),IF(O1060="2",MID(L1060,1,2),IF(O1060="3",MID(L1060,1,3),IF(O1060="4",MID(L1060,1,4),IF(O1060="5",MID(L1060,1,6),IF(O1060="6",MID(L1060,1,7),IF(O1060="7",MID(L1060,1,8),IF(O1060="8",MID(L1060,1,10)))))))))</f>
        <v>12170114</v>
      </c>
      <c r="Q1060" s="1"/>
      <c r="R1060" s="11"/>
      <c r="S1060" s="11"/>
    </row>
    <row r="1061" customFormat="false" ht="15.75" hidden="false" customHeight="true" outlineLevel="0" collapsed="false">
      <c r="B1061" s="11" t="str">
        <f aca="false">MID(L1061,1,1)</f>
        <v>1</v>
      </c>
      <c r="C1061" s="11" t="str">
        <f aca="false">MID(L1061,2,1)</f>
        <v>2</v>
      </c>
      <c r="D1061" s="11" t="str">
        <f aca="false">MID(L1061,3,1)</f>
        <v>1</v>
      </c>
      <c r="E1061" s="11" t="str">
        <f aca="false">MID(L1061,4,1)</f>
        <v>7</v>
      </c>
      <c r="F1061" s="11" t="str">
        <f aca="false">MID(L1061,5,2)</f>
        <v>01</v>
      </c>
      <c r="G1061" s="11" t="str">
        <f aca="false">MID(L1061,7,1)</f>
        <v>1</v>
      </c>
      <c r="H1061" s="11" t="str">
        <f aca="false">MID(L1061,8,1)</f>
        <v>5</v>
      </c>
      <c r="I1061" s="12" t="str">
        <f aca="false">IF(O1061="1","-x-",IF(O1061&lt;="4",MID(L1061,1,O1061-1),IF(O1061="5",MID(L1061,1,4),IF(O1061="6",MID(L1061,1,6),IF(AND(O1061="7",G1061="0"),MID(L1061,1,6),MID(L1061,1,7))))))</f>
        <v>1217011</v>
      </c>
      <c r="J1061" s="11" t="n">
        <v>2026</v>
      </c>
      <c r="K1061" s="11" t="s">
        <v>15</v>
      </c>
      <c r="L1061" s="13" t="n">
        <v>12170115</v>
      </c>
      <c r="M1061" s="14" t="s">
        <v>1074</v>
      </c>
      <c r="N1061" s="15" t="str">
        <f aca="false">IF(ISERROR(VLOOKUP(P1061,$I$2:$I$5308,1,FALSE()))=FALSE(),"S","A")</f>
        <v>A</v>
      </c>
      <c r="O1061" s="15" t="str">
        <f aca="false">IF(H1061&lt;&gt;"0","7",IF(G1061&lt;&gt;"0","6",IF(F1061&lt;&gt;"00","5",IF(E1061&lt;&gt;"0","4",IF(D1061&lt;&gt;"0","3",IF(C1061&lt;&gt;"0","2",IF(B1061&lt;&gt;"0","1","-x-")))))))</f>
        <v>7</v>
      </c>
      <c r="P1061" s="16" t="str">
        <f aca="false">IF(O1061="1",MID(L1061,1,1),IF(O1061="2",MID(L1061,1,2),IF(O1061="3",MID(L1061,1,3),IF(O1061="4",MID(L1061,1,4),IF(O1061="5",MID(L1061,1,6),IF(O1061="6",MID(L1061,1,7),IF(O1061="7",MID(L1061,1,8),IF(O1061="8",MID(L1061,1,10)))))))))</f>
        <v>12170115</v>
      </c>
      <c r="Q1061" s="1"/>
      <c r="R1061" s="11"/>
      <c r="S1061" s="11"/>
    </row>
    <row r="1062" customFormat="false" ht="15.75" hidden="false" customHeight="true" outlineLevel="0" collapsed="false">
      <c r="B1062" s="11" t="str">
        <f aca="false">MID(L1062,1,1)</f>
        <v>1</v>
      </c>
      <c r="C1062" s="11" t="str">
        <f aca="false">MID(L1062,2,1)</f>
        <v>2</v>
      </c>
      <c r="D1062" s="11" t="str">
        <f aca="false">MID(L1062,3,1)</f>
        <v>1</v>
      </c>
      <c r="E1062" s="11" t="str">
        <f aca="false">MID(L1062,4,1)</f>
        <v>7</v>
      </c>
      <c r="F1062" s="11" t="str">
        <f aca="false">MID(L1062,5,2)</f>
        <v>01</v>
      </c>
      <c r="G1062" s="11" t="str">
        <f aca="false">MID(L1062,7,1)</f>
        <v>1</v>
      </c>
      <c r="H1062" s="11" t="str">
        <f aca="false">MID(L1062,8,1)</f>
        <v>6</v>
      </c>
      <c r="I1062" s="12" t="str">
        <f aca="false">IF(O1062="1","-x-",IF(O1062&lt;="4",MID(L1062,1,O1062-1),IF(O1062="5",MID(L1062,1,4),IF(O1062="6",MID(L1062,1,6),IF(AND(O1062="7",G1062="0"),MID(L1062,1,6),MID(L1062,1,7))))))</f>
        <v>1217011</v>
      </c>
      <c r="J1062" s="11" t="n">
        <v>2026</v>
      </c>
      <c r="K1062" s="11" t="s">
        <v>15</v>
      </c>
      <c r="L1062" s="13" t="n">
        <v>12170116</v>
      </c>
      <c r="M1062" s="14" t="s">
        <v>1075</v>
      </c>
      <c r="N1062" s="15" t="str">
        <f aca="false">IF(ISERROR(VLOOKUP(P1062,$I$2:$I$5308,1,FALSE()))=FALSE(),"S","A")</f>
        <v>A</v>
      </c>
      <c r="O1062" s="15" t="str">
        <f aca="false">IF(H1062&lt;&gt;"0","7",IF(G1062&lt;&gt;"0","6",IF(F1062&lt;&gt;"00","5",IF(E1062&lt;&gt;"0","4",IF(D1062&lt;&gt;"0","3",IF(C1062&lt;&gt;"0","2",IF(B1062&lt;&gt;"0","1","-x-")))))))</f>
        <v>7</v>
      </c>
      <c r="P1062" s="16" t="str">
        <f aca="false">IF(O1062="1",MID(L1062,1,1),IF(O1062="2",MID(L1062,1,2),IF(O1062="3",MID(L1062,1,3),IF(O1062="4",MID(L1062,1,4),IF(O1062="5",MID(L1062,1,6),IF(O1062="6",MID(L1062,1,7),IF(O1062="7",MID(L1062,1,8),IF(O1062="8",MID(L1062,1,10)))))))))</f>
        <v>12170116</v>
      </c>
      <c r="Q1062" s="1"/>
      <c r="R1062" s="11"/>
      <c r="S1062" s="11"/>
    </row>
    <row r="1063" customFormat="false" ht="15.75" hidden="false" customHeight="true" outlineLevel="0" collapsed="false">
      <c r="B1063" s="11" t="str">
        <f aca="false">MID(L1063,1,1)</f>
        <v>1</v>
      </c>
      <c r="C1063" s="11" t="str">
        <f aca="false">MID(L1063,2,1)</f>
        <v>2</v>
      </c>
      <c r="D1063" s="11" t="str">
        <f aca="false">MID(L1063,3,1)</f>
        <v>1</v>
      </c>
      <c r="E1063" s="11" t="str">
        <f aca="false">MID(L1063,4,1)</f>
        <v>7</v>
      </c>
      <c r="F1063" s="11" t="str">
        <f aca="false">MID(L1063,5,2)</f>
        <v>01</v>
      </c>
      <c r="G1063" s="11" t="str">
        <f aca="false">MID(L1063,7,1)</f>
        <v>1</v>
      </c>
      <c r="H1063" s="11" t="str">
        <f aca="false">MID(L1063,8,1)</f>
        <v>7</v>
      </c>
      <c r="I1063" s="12" t="str">
        <f aca="false">IF(O1063="1","-x-",IF(O1063&lt;="4",MID(L1063,1,O1063-1),IF(O1063="5",MID(L1063,1,4),IF(O1063="6",MID(L1063,1,6),IF(AND(O1063="7",G1063="0"),MID(L1063,1,6),MID(L1063,1,7))))))</f>
        <v>1217011</v>
      </c>
      <c r="J1063" s="11" t="n">
        <v>2026</v>
      </c>
      <c r="K1063" s="11" t="s">
        <v>15</v>
      </c>
      <c r="L1063" s="13" t="n">
        <v>12170117</v>
      </c>
      <c r="M1063" s="14" t="s">
        <v>1076</v>
      </c>
      <c r="N1063" s="15" t="str">
        <f aca="false">IF(ISERROR(VLOOKUP(P1063,$I$2:$I$5308,1,FALSE()))=FALSE(),"S","A")</f>
        <v>A</v>
      </c>
      <c r="O1063" s="15" t="str">
        <f aca="false">IF(H1063&lt;&gt;"0","7",IF(G1063&lt;&gt;"0","6",IF(F1063&lt;&gt;"00","5",IF(E1063&lt;&gt;"0","4",IF(D1063&lt;&gt;"0","3",IF(C1063&lt;&gt;"0","2",IF(B1063&lt;&gt;"0","1","-x-")))))))</f>
        <v>7</v>
      </c>
      <c r="P1063" s="16" t="str">
        <f aca="false">IF(O1063="1",MID(L1063,1,1),IF(O1063="2",MID(L1063,1,2),IF(O1063="3",MID(L1063,1,3),IF(O1063="4",MID(L1063,1,4),IF(O1063="5",MID(L1063,1,6),IF(O1063="6",MID(L1063,1,7),IF(O1063="7",MID(L1063,1,8),IF(O1063="8",MID(L1063,1,10)))))))))</f>
        <v>12170117</v>
      </c>
      <c r="Q1063" s="1"/>
      <c r="R1063" s="11"/>
      <c r="S1063" s="11"/>
    </row>
    <row r="1064" customFormat="false" ht="15.75" hidden="false" customHeight="true" outlineLevel="0" collapsed="false">
      <c r="B1064" s="11" t="str">
        <f aca="false">MID(L1064,1,1)</f>
        <v>1</v>
      </c>
      <c r="C1064" s="11" t="str">
        <f aca="false">MID(L1064,2,1)</f>
        <v>2</v>
      </c>
      <c r="D1064" s="11" t="str">
        <f aca="false">MID(L1064,3,1)</f>
        <v>1</v>
      </c>
      <c r="E1064" s="11" t="str">
        <f aca="false">MID(L1064,4,1)</f>
        <v>7</v>
      </c>
      <c r="F1064" s="11" t="str">
        <f aca="false">MID(L1064,5,2)</f>
        <v>01</v>
      </c>
      <c r="G1064" s="11" t="str">
        <f aca="false">MID(L1064,7,1)</f>
        <v>1</v>
      </c>
      <c r="H1064" s="11" t="str">
        <f aca="false">MID(L1064,8,1)</f>
        <v>8</v>
      </c>
      <c r="I1064" s="12" t="str">
        <f aca="false">IF(O1064="1","-x-",IF(O1064&lt;="4",MID(L1064,1,O1064-1),IF(O1064="5",MID(L1064,1,4),IF(O1064="6",MID(L1064,1,6),IF(AND(O1064="7",G1064="0"),MID(L1064,1,6),MID(L1064,1,7))))))</f>
        <v>1217011</v>
      </c>
      <c r="J1064" s="11" t="n">
        <v>2026</v>
      </c>
      <c r="K1064" s="11" t="s">
        <v>15</v>
      </c>
      <c r="L1064" s="13" t="n">
        <v>12170118</v>
      </c>
      <c r="M1064" s="14" t="s">
        <v>1077</v>
      </c>
      <c r="N1064" s="15" t="str">
        <f aca="false">IF(ISERROR(VLOOKUP(P1064,$I$2:$I$5308,1,FALSE()))=FALSE(),"S","A")</f>
        <v>A</v>
      </c>
      <c r="O1064" s="15" t="str">
        <f aca="false">IF(H1064&lt;&gt;"0","7",IF(G1064&lt;&gt;"0","6",IF(F1064&lt;&gt;"00","5",IF(E1064&lt;&gt;"0","4",IF(D1064&lt;&gt;"0","3",IF(C1064&lt;&gt;"0","2",IF(B1064&lt;&gt;"0","1","-x-")))))))</f>
        <v>7</v>
      </c>
      <c r="P1064" s="16" t="str">
        <f aca="false">IF(O1064="1",MID(L1064,1,1),IF(O1064="2",MID(L1064,1,2),IF(O1064="3",MID(L1064,1,3),IF(O1064="4",MID(L1064,1,4),IF(O1064="5",MID(L1064,1,6),IF(O1064="6",MID(L1064,1,7),IF(O1064="7",MID(L1064,1,8),IF(O1064="8",MID(L1064,1,10)))))))))</f>
        <v>12170118</v>
      </c>
      <c r="Q1064" s="1"/>
      <c r="R1064" s="11"/>
      <c r="S1064" s="11"/>
    </row>
    <row r="1065" customFormat="false" ht="15.75" hidden="false" customHeight="true" outlineLevel="0" collapsed="false">
      <c r="B1065" s="11" t="str">
        <f aca="false">MID(L1065,1,1)</f>
        <v>1</v>
      </c>
      <c r="C1065" s="11" t="str">
        <f aca="false">MID(L1065,2,1)</f>
        <v>2</v>
      </c>
      <c r="D1065" s="11" t="str">
        <f aca="false">MID(L1065,3,1)</f>
        <v>1</v>
      </c>
      <c r="E1065" s="11" t="str">
        <f aca="false">MID(L1065,4,1)</f>
        <v>7</v>
      </c>
      <c r="F1065" s="11" t="str">
        <f aca="false">MID(L1065,5,2)</f>
        <v>01</v>
      </c>
      <c r="G1065" s="11" t="str">
        <f aca="false">MID(L1065,7,1)</f>
        <v>2</v>
      </c>
      <c r="H1065" s="11" t="str">
        <f aca="false">MID(L1065,8,1)</f>
        <v>0</v>
      </c>
      <c r="I1065" s="12" t="str">
        <f aca="false">IF(O1065="1","-x-",IF(O1065&lt;="4",MID(L1065,1,O1065-1),IF(O1065="5",MID(L1065,1,4),IF(O1065="6",MID(L1065,1,6),IF(AND(O1065="7",G1065="0"),MID(L1065,1,6),MID(L1065,1,7))))))</f>
        <v>121701</v>
      </c>
      <c r="J1065" s="11" t="n">
        <v>2026</v>
      </c>
      <c r="K1065" s="11" t="s">
        <v>15</v>
      </c>
      <c r="L1065" s="13" t="n">
        <v>12170120</v>
      </c>
      <c r="M1065" s="14" t="s">
        <v>1078</v>
      </c>
      <c r="N1065" s="15" t="str">
        <f aca="false">IF(ISERROR(VLOOKUP(P1065,$I$2:$I$5308,1,FALSE()))=FALSE(),"S","A")</f>
        <v>S</v>
      </c>
      <c r="O1065" s="15" t="str">
        <f aca="false">IF(H1065&lt;&gt;"0","7",IF(G1065&lt;&gt;"0","6",IF(F1065&lt;&gt;"00","5",IF(E1065&lt;&gt;"0","4",IF(D1065&lt;&gt;"0","3",IF(C1065&lt;&gt;"0","2",IF(B1065&lt;&gt;"0","1","-x-")))))))</f>
        <v>6</v>
      </c>
      <c r="P1065" s="16" t="str">
        <f aca="false">IF(O1065="1",MID(L1065,1,1),IF(O1065="2",MID(L1065,1,2),IF(O1065="3",MID(L1065,1,3),IF(O1065="4",MID(L1065,1,4),IF(O1065="5",MID(L1065,1,6),IF(O1065="6",MID(L1065,1,7),IF(O1065="7",MID(L1065,1,8),IF(O1065="8",MID(L1065,1,10)))))))))</f>
        <v>1217012</v>
      </c>
      <c r="Q1065" s="1"/>
      <c r="R1065" s="11"/>
      <c r="S1065" s="11"/>
    </row>
    <row r="1066" customFormat="false" ht="15.75" hidden="false" customHeight="true" outlineLevel="0" collapsed="false">
      <c r="B1066" s="11" t="str">
        <f aca="false">MID(L1066,1,1)</f>
        <v>1</v>
      </c>
      <c r="C1066" s="11" t="str">
        <f aca="false">MID(L1066,2,1)</f>
        <v>2</v>
      </c>
      <c r="D1066" s="11" t="str">
        <f aca="false">MID(L1066,3,1)</f>
        <v>1</v>
      </c>
      <c r="E1066" s="11" t="str">
        <f aca="false">MID(L1066,4,1)</f>
        <v>7</v>
      </c>
      <c r="F1066" s="11" t="str">
        <f aca="false">MID(L1066,5,2)</f>
        <v>01</v>
      </c>
      <c r="G1066" s="11" t="str">
        <f aca="false">MID(L1066,7,1)</f>
        <v>2</v>
      </c>
      <c r="H1066" s="11" t="str">
        <f aca="false">MID(L1066,8,1)</f>
        <v>1</v>
      </c>
      <c r="I1066" s="12" t="str">
        <f aca="false">IF(O1066="1","-x-",IF(O1066&lt;="4",MID(L1066,1,O1066-1),IF(O1066="5",MID(L1066,1,4),IF(O1066="6",MID(L1066,1,6),IF(AND(O1066="7",G1066="0"),MID(L1066,1,6),MID(L1066,1,7))))))</f>
        <v>1217012</v>
      </c>
      <c r="J1066" s="11" t="n">
        <v>2026</v>
      </c>
      <c r="K1066" s="11" t="s">
        <v>15</v>
      </c>
      <c r="L1066" s="13" t="n">
        <v>12170121</v>
      </c>
      <c r="M1066" s="14" t="s">
        <v>1079</v>
      </c>
      <c r="N1066" s="15" t="str">
        <f aca="false">IF(ISERROR(VLOOKUP(P1066,$I$2:$I$5308,1,FALSE()))=FALSE(),"S","A")</f>
        <v>A</v>
      </c>
      <c r="O1066" s="15" t="str">
        <f aca="false">IF(H1066&lt;&gt;"0","7",IF(G1066&lt;&gt;"0","6",IF(F1066&lt;&gt;"00","5",IF(E1066&lt;&gt;"0","4",IF(D1066&lt;&gt;"0","3",IF(C1066&lt;&gt;"0","2",IF(B1066&lt;&gt;"0","1","-x-")))))))</f>
        <v>7</v>
      </c>
      <c r="P1066" s="16" t="str">
        <f aca="false">IF(O1066="1",MID(L1066,1,1),IF(O1066="2",MID(L1066,1,2),IF(O1066="3",MID(L1066,1,3),IF(O1066="4",MID(L1066,1,4),IF(O1066="5",MID(L1066,1,6),IF(O1066="6",MID(L1066,1,7),IF(O1066="7",MID(L1066,1,8),IF(O1066="8",MID(L1066,1,10)))))))))</f>
        <v>12170121</v>
      </c>
      <c r="Q1066" s="1"/>
      <c r="R1066" s="11"/>
      <c r="S1066" s="11"/>
    </row>
    <row r="1067" customFormat="false" ht="15.75" hidden="false" customHeight="true" outlineLevel="0" collapsed="false">
      <c r="B1067" s="11" t="str">
        <f aca="false">MID(L1067,1,1)</f>
        <v>1</v>
      </c>
      <c r="C1067" s="11" t="str">
        <f aca="false">MID(L1067,2,1)</f>
        <v>2</v>
      </c>
      <c r="D1067" s="11" t="str">
        <f aca="false">MID(L1067,3,1)</f>
        <v>1</v>
      </c>
      <c r="E1067" s="11" t="str">
        <f aca="false">MID(L1067,4,1)</f>
        <v>7</v>
      </c>
      <c r="F1067" s="11" t="str">
        <f aca="false">MID(L1067,5,2)</f>
        <v>01</v>
      </c>
      <c r="G1067" s="11" t="str">
        <f aca="false">MID(L1067,7,1)</f>
        <v>2</v>
      </c>
      <c r="H1067" s="11" t="str">
        <f aca="false">MID(L1067,8,1)</f>
        <v>2</v>
      </c>
      <c r="I1067" s="12" t="str">
        <f aca="false">IF(O1067="1","-x-",IF(O1067&lt;="4",MID(L1067,1,O1067-1),IF(O1067="5",MID(L1067,1,4),IF(O1067="6",MID(L1067,1,6),IF(AND(O1067="7",G1067="0"),MID(L1067,1,6),MID(L1067,1,7))))))</f>
        <v>1217012</v>
      </c>
      <c r="J1067" s="11" t="n">
        <v>2026</v>
      </c>
      <c r="K1067" s="11" t="s">
        <v>15</v>
      </c>
      <c r="L1067" s="13" t="n">
        <v>12170122</v>
      </c>
      <c r="M1067" s="14" t="s">
        <v>1080</v>
      </c>
      <c r="N1067" s="15" t="str">
        <f aca="false">IF(ISERROR(VLOOKUP(P1067,$I$2:$I$5308,1,FALSE()))=FALSE(),"S","A")</f>
        <v>A</v>
      </c>
      <c r="O1067" s="15" t="str">
        <f aca="false">IF(H1067&lt;&gt;"0","7",IF(G1067&lt;&gt;"0","6",IF(F1067&lt;&gt;"00","5",IF(E1067&lt;&gt;"0","4",IF(D1067&lt;&gt;"0","3",IF(C1067&lt;&gt;"0","2",IF(B1067&lt;&gt;"0","1","-x-")))))))</f>
        <v>7</v>
      </c>
      <c r="P1067" s="16" t="str">
        <f aca="false">IF(O1067="1",MID(L1067,1,1),IF(O1067="2",MID(L1067,1,2),IF(O1067="3",MID(L1067,1,3),IF(O1067="4",MID(L1067,1,4),IF(O1067="5",MID(L1067,1,6),IF(O1067="6",MID(L1067,1,7),IF(O1067="7",MID(L1067,1,8),IF(O1067="8",MID(L1067,1,10)))))))))</f>
        <v>12170122</v>
      </c>
      <c r="Q1067" s="1"/>
      <c r="R1067" s="11"/>
      <c r="S1067" s="11"/>
    </row>
    <row r="1068" customFormat="false" ht="15.75" hidden="false" customHeight="true" outlineLevel="0" collapsed="false">
      <c r="B1068" s="11" t="str">
        <f aca="false">MID(L1068,1,1)</f>
        <v>1</v>
      </c>
      <c r="C1068" s="11" t="str">
        <f aca="false">MID(L1068,2,1)</f>
        <v>2</v>
      </c>
      <c r="D1068" s="11" t="str">
        <f aca="false">MID(L1068,3,1)</f>
        <v>1</v>
      </c>
      <c r="E1068" s="11" t="str">
        <f aca="false">MID(L1068,4,1)</f>
        <v>7</v>
      </c>
      <c r="F1068" s="11" t="str">
        <f aca="false">MID(L1068,5,2)</f>
        <v>01</v>
      </c>
      <c r="G1068" s="11" t="str">
        <f aca="false">MID(L1068,7,1)</f>
        <v>2</v>
      </c>
      <c r="H1068" s="11" t="str">
        <f aca="false">MID(L1068,8,1)</f>
        <v>3</v>
      </c>
      <c r="I1068" s="12" t="str">
        <f aca="false">IF(O1068="1","-x-",IF(O1068&lt;="4",MID(L1068,1,O1068-1),IF(O1068="5",MID(L1068,1,4),IF(O1068="6",MID(L1068,1,6),IF(AND(O1068="7",G1068="0"),MID(L1068,1,6),MID(L1068,1,7))))))</f>
        <v>1217012</v>
      </c>
      <c r="J1068" s="11" t="n">
        <v>2026</v>
      </c>
      <c r="K1068" s="11" t="s">
        <v>15</v>
      </c>
      <c r="L1068" s="13" t="n">
        <v>12170123</v>
      </c>
      <c r="M1068" s="14" t="s">
        <v>1081</v>
      </c>
      <c r="N1068" s="15" t="str">
        <f aca="false">IF(ISERROR(VLOOKUP(P1068,$I$2:$I$5308,1,FALSE()))=FALSE(),"S","A")</f>
        <v>A</v>
      </c>
      <c r="O1068" s="15" t="str">
        <f aca="false">IF(H1068&lt;&gt;"0","7",IF(G1068&lt;&gt;"0","6",IF(F1068&lt;&gt;"00","5",IF(E1068&lt;&gt;"0","4",IF(D1068&lt;&gt;"0","3",IF(C1068&lt;&gt;"0","2",IF(B1068&lt;&gt;"0","1","-x-")))))))</f>
        <v>7</v>
      </c>
      <c r="P1068" s="16" t="str">
        <f aca="false">IF(O1068="1",MID(L1068,1,1),IF(O1068="2",MID(L1068,1,2),IF(O1068="3",MID(L1068,1,3),IF(O1068="4",MID(L1068,1,4),IF(O1068="5",MID(L1068,1,6),IF(O1068="6",MID(L1068,1,7),IF(O1068="7",MID(L1068,1,8),IF(O1068="8",MID(L1068,1,10)))))))))</f>
        <v>12170123</v>
      </c>
      <c r="Q1068" s="1"/>
      <c r="R1068" s="11"/>
      <c r="S1068" s="11"/>
    </row>
    <row r="1069" customFormat="false" ht="15.75" hidden="false" customHeight="true" outlineLevel="0" collapsed="false">
      <c r="B1069" s="11" t="str">
        <f aca="false">MID(L1069,1,1)</f>
        <v>1</v>
      </c>
      <c r="C1069" s="11" t="str">
        <f aca="false">MID(L1069,2,1)</f>
        <v>2</v>
      </c>
      <c r="D1069" s="11" t="str">
        <f aca="false">MID(L1069,3,1)</f>
        <v>1</v>
      </c>
      <c r="E1069" s="11" t="str">
        <f aca="false">MID(L1069,4,1)</f>
        <v>7</v>
      </c>
      <c r="F1069" s="11" t="str">
        <f aca="false">MID(L1069,5,2)</f>
        <v>01</v>
      </c>
      <c r="G1069" s="11" t="str">
        <f aca="false">MID(L1069,7,1)</f>
        <v>2</v>
      </c>
      <c r="H1069" s="11" t="str">
        <f aca="false">MID(L1069,8,1)</f>
        <v>4</v>
      </c>
      <c r="I1069" s="12" t="str">
        <f aca="false">IF(O1069="1","-x-",IF(O1069&lt;="4",MID(L1069,1,O1069-1),IF(O1069="5",MID(L1069,1,4),IF(O1069="6",MID(L1069,1,6),IF(AND(O1069="7",G1069="0"),MID(L1069,1,6),MID(L1069,1,7))))))</f>
        <v>1217012</v>
      </c>
      <c r="J1069" s="11" t="n">
        <v>2026</v>
      </c>
      <c r="K1069" s="11" t="s">
        <v>15</v>
      </c>
      <c r="L1069" s="13" t="n">
        <v>12170124</v>
      </c>
      <c r="M1069" s="14" t="s">
        <v>1082</v>
      </c>
      <c r="N1069" s="15" t="str">
        <f aca="false">IF(ISERROR(VLOOKUP(P1069,$I$2:$I$5308,1,FALSE()))=FALSE(),"S","A")</f>
        <v>A</v>
      </c>
      <c r="O1069" s="15" t="str">
        <f aca="false">IF(H1069&lt;&gt;"0","7",IF(G1069&lt;&gt;"0","6",IF(F1069&lt;&gt;"00","5",IF(E1069&lt;&gt;"0","4",IF(D1069&lt;&gt;"0","3",IF(C1069&lt;&gt;"0","2",IF(B1069&lt;&gt;"0","1","-x-")))))))</f>
        <v>7</v>
      </c>
      <c r="P1069" s="16" t="str">
        <f aca="false">IF(O1069="1",MID(L1069,1,1),IF(O1069="2",MID(L1069,1,2),IF(O1069="3",MID(L1069,1,3),IF(O1069="4",MID(L1069,1,4),IF(O1069="5",MID(L1069,1,6),IF(O1069="6",MID(L1069,1,7),IF(O1069="7",MID(L1069,1,8),IF(O1069="8",MID(L1069,1,10)))))))))</f>
        <v>12170124</v>
      </c>
      <c r="Q1069" s="1"/>
      <c r="R1069" s="11"/>
      <c r="S1069" s="11"/>
    </row>
    <row r="1070" customFormat="false" ht="15.75" hidden="false" customHeight="true" outlineLevel="0" collapsed="false">
      <c r="B1070" s="11" t="str">
        <f aca="false">MID(L1070,1,1)</f>
        <v>1</v>
      </c>
      <c r="C1070" s="11" t="str">
        <f aca="false">MID(L1070,2,1)</f>
        <v>2</v>
      </c>
      <c r="D1070" s="11" t="str">
        <f aca="false">MID(L1070,3,1)</f>
        <v>1</v>
      </c>
      <c r="E1070" s="11" t="str">
        <f aca="false">MID(L1070,4,1)</f>
        <v>7</v>
      </c>
      <c r="F1070" s="11" t="str">
        <f aca="false">MID(L1070,5,2)</f>
        <v>01</v>
      </c>
      <c r="G1070" s="11" t="str">
        <f aca="false">MID(L1070,7,1)</f>
        <v>2</v>
      </c>
      <c r="H1070" s="11" t="str">
        <f aca="false">MID(L1070,8,1)</f>
        <v>5</v>
      </c>
      <c r="I1070" s="12" t="str">
        <f aca="false">IF(O1070="1","-x-",IF(O1070&lt;="4",MID(L1070,1,O1070-1),IF(O1070="5",MID(L1070,1,4),IF(O1070="6",MID(L1070,1,6),IF(AND(O1070="7",G1070="0"),MID(L1070,1,6),MID(L1070,1,7))))))</f>
        <v>1217012</v>
      </c>
      <c r="J1070" s="11" t="n">
        <v>2026</v>
      </c>
      <c r="K1070" s="11" t="s">
        <v>15</v>
      </c>
      <c r="L1070" s="13" t="n">
        <v>12170125</v>
      </c>
      <c r="M1070" s="14" t="s">
        <v>1083</v>
      </c>
      <c r="N1070" s="15" t="str">
        <f aca="false">IF(ISERROR(VLOOKUP(P1070,$I$2:$I$5308,1,FALSE()))=FALSE(),"S","A")</f>
        <v>A</v>
      </c>
      <c r="O1070" s="15" t="str">
        <f aca="false">IF(H1070&lt;&gt;"0","7",IF(G1070&lt;&gt;"0","6",IF(F1070&lt;&gt;"00","5",IF(E1070&lt;&gt;"0","4",IF(D1070&lt;&gt;"0","3",IF(C1070&lt;&gt;"0","2",IF(B1070&lt;&gt;"0","1","-x-")))))))</f>
        <v>7</v>
      </c>
      <c r="P1070" s="16" t="str">
        <f aca="false">IF(O1070="1",MID(L1070,1,1),IF(O1070="2",MID(L1070,1,2),IF(O1070="3",MID(L1070,1,3),IF(O1070="4",MID(L1070,1,4),IF(O1070="5",MID(L1070,1,6),IF(O1070="6",MID(L1070,1,7),IF(O1070="7",MID(L1070,1,8),IF(O1070="8",MID(L1070,1,10)))))))))</f>
        <v>12170125</v>
      </c>
      <c r="Q1070" s="1"/>
      <c r="R1070" s="11"/>
      <c r="S1070" s="11"/>
    </row>
    <row r="1071" customFormat="false" ht="15.75" hidden="false" customHeight="true" outlineLevel="0" collapsed="false">
      <c r="B1071" s="11" t="str">
        <f aca="false">MID(L1071,1,1)</f>
        <v>1</v>
      </c>
      <c r="C1071" s="11" t="str">
        <f aca="false">MID(L1071,2,1)</f>
        <v>2</v>
      </c>
      <c r="D1071" s="11" t="str">
        <f aca="false">MID(L1071,3,1)</f>
        <v>1</v>
      </c>
      <c r="E1071" s="11" t="str">
        <f aca="false">MID(L1071,4,1)</f>
        <v>7</v>
      </c>
      <c r="F1071" s="11" t="str">
        <f aca="false">MID(L1071,5,2)</f>
        <v>01</v>
      </c>
      <c r="G1071" s="11" t="str">
        <f aca="false">MID(L1071,7,1)</f>
        <v>2</v>
      </c>
      <c r="H1071" s="11" t="str">
        <f aca="false">MID(L1071,8,1)</f>
        <v>6</v>
      </c>
      <c r="I1071" s="12" t="str">
        <f aca="false">IF(O1071="1","-x-",IF(O1071&lt;="4",MID(L1071,1,O1071-1),IF(O1071="5",MID(L1071,1,4),IF(O1071="6",MID(L1071,1,6),IF(AND(O1071="7",G1071="0"),MID(L1071,1,6),MID(L1071,1,7))))))</f>
        <v>1217012</v>
      </c>
      <c r="J1071" s="11" t="n">
        <v>2026</v>
      </c>
      <c r="K1071" s="11" t="s">
        <v>15</v>
      </c>
      <c r="L1071" s="13" t="n">
        <v>12170126</v>
      </c>
      <c r="M1071" s="14" t="s">
        <v>1084</v>
      </c>
      <c r="N1071" s="15" t="str">
        <f aca="false">IF(ISERROR(VLOOKUP(P1071,$I$2:$I$5308,1,FALSE()))=FALSE(),"S","A")</f>
        <v>A</v>
      </c>
      <c r="O1071" s="15" t="str">
        <f aca="false">IF(H1071&lt;&gt;"0","7",IF(G1071&lt;&gt;"0","6",IF(F1071&lt;&gt;"00","5",IF(E1071&lt;&gt;"0","4",IF(D1071&lt;&gt;"0","3",IF(C1071&lt;&gt;"0","2",IF(B1071&lt;&gt;"0","1","-x-")))))))</f>
        <v>7</v>
      </c>
      <c r="P1071" s="16" t="str">
        <f aca="false">IF(O1071="1",MID(L1071,1,1),IF(O1071="2",MID(L1071,1,2),IF(O1071="3",MID(L1071,1,3),IF(O1071="4",MID(L1071,1,4),IF(O1071="5",MID(L1071,1,6),IF(O1071="6",MID(L1071,1,7),IF(O1071="7",MID(L1071,1,8),IF(O1071="8",MID(L1071,1,10)))))))))</f>
        <v>12170126</v>
      </c>
      <c r="Q1071" s="1"/>
      <c r="R1071" s="11"/>
      <c r="S1071" s="11"/>
    </row>
    <row r="1072" customFormat="false" ht="15.75" hidden="false" customHeight="true" outlineLevel="0" collapsed="false">
      <c r="B1072" s="11" t="str">
        <f aca="false">MID(L1072,1,1)</f>
        <v>1</v>
      </c>
      <c r="C1072" s="11" t="str">
        <f aca="false">MID(L1072,2,1)</f>
        <v>2</v>
      </c>
      <c r="D1072" s="11" t="str">
        <f aca="false">MID(L1072,3,1)</f>
        <v>1</v>
      </c>
      <c r="E1072" s="11" t="str">
        <f aca="false">MID(L1072,4,1)</f>
        <v>7</v>
      </c>
      <c r="F1072" s="11" t="str">
        <f aca="false">MID(L1072,5,2)</f>
        <v>01</v>
      </c>
      <c r="G1072" s="11" t="str">
        <f aca="false">MID(L1072,7,1)</f>
        <v>2</v>
      </c>
      <c r="H1072" s="11" t="str">
        <f aca="false">MID(L1072,8,1)</f>
        <v>7</v>
      </c>
      <c r="I1072" s="12" t="str">
        <f aca="false">IF(O1072="1","-x-",IF(O1072&lt;="4",MID(L1072,1,O1072-1),IF(O1072="5",MID(L1072,1,4),IF(O1072="6",MID(L1072,1,6),IF(AND(O1072="7",G1072="0"),MID(L1072,1,6),MID(L1072,1,7))))))</f>
        <v>1217012</v>
      </c>
      <c r="J1072" s="11" t="n">
        <v>2026</v>
      </c>
      <c r="K1072" s="11" t="s">
        <v>15</v>
      </c>
      <c r="L1072" s="13" t="n">
        <v>12170127</v>
      </c>
      <c r="M1072" s="14" t="s">
        <v>1085</v>
      </c>
      <c r="N1072" s="15" t="str">
        <f aca="false">IF(ISERROR(VLOOKUP(P1072,$I$2:$I$5308,1,FALSE()))=FALSE(),"S","A")</f>
        <v>A</v>
      </c>
      <c r="O1072" s="15" t="str">
        <f aca="false">IF(H1072&lt;&gt;"0","7",IF(G1072&lt;&gt;"0","6",IF(F1072&lt;&gt;"00","5",IF(E1072&lt;&gt;"0","4",IF(D1072&lt;&gt;"0","3",IF(C1072&lt;&gt;"0","2",IF(B1072&lt;&gt;"0","1","-x-")))))))</f>
        <v>7</v>
      </c>
      <c r="P1072" s="16" t="str">
        <f aca="false">IF(O1072="1",MID(L1072,1,1),IF(O1072="2",MID(L1072,1,2),IF(O1072="3",MID(L1072,1,3),IF(O1072="4",MID(L1072,1,4),IF(O1072="5",MID(L1072,1,6),IF(O1072="6",MID(L1072,1,7),IF(O1072="7",MID(L1072,1,8),IF(O1072="8",MID(L1072,1,10)))))))))</f>
        <v>12170127</v>
      </c>
      <c r="Q1072" s="1"/>
      <c r="R1072" s="11"/>
      <c r="S1072" s="11"/>
    </row>
    <row r="1073" customFormat="false" ht="15.75" hidden="false" customHeight="true" outlineLevel="0" collapsed="false">
      <c r="B1073" s="11" t="str">
        <f aca="false">MID(L1073,1,1)</f>
        <v>1</v>
      </c>
      <c r="C1073" s="11" t="str">
        <f aca="false">MID(L1073,2,1)</f>
        <v>2</v>
      </c>
      <c r="D1073" s="11" t="str">
        <f aca="false">MID(L1073,3,1)</f>
        <v>1</v>
      </c>
      <c r="E1073" s="11" t="str">
        <f aca="false">MID(L1073,4,1)</f>
        <v>7</v>
      </c>
      <c r="F1073" s="11" t="str">
        <f aca="false">MID(L1073,5,2)</f>
        <v>01</v>
      </c>
      <c r="G1073" s="11" t="str">
        <f aca="false">MID(L1073,7,1)</f>
        <v>2</v>
      </c>
      <c r="H1073" s="11" t="str">
        <f aca="false">MID(L1073,8,1)</f>
        <v>8</v>
      </c>
      <c r="I1073" s="12" t="str">
        <f aca="false">IF(O1073="1","-x-",IF(O1073&lt;="4",MID(L1073,1,O1073-1),IF(O1073="5",MID(L1073,1,4),IF(O1073="6",MID(L1073,1,6),IF(AND(O1073="7",G1073="0"),MID(L1073,1,6),MID(L1073,1,7))))))</f>
        <v>1217012</v>
      </c>
      <c r="J1073" s="11" t="n">
        <v>2026</v>
      </c>
      <c r="K1073" s="11" t="s">
        <v>15</v>
      </c>
      <c r="L1073" s="13" t="n">
        <v>12170128</v>
      </c>
      <c r="M1073" s="14" t="s">
        <v>1086</v>
      </c>
      <c r="N1073" s="15" t="str">
        <f aca="false">IF(ISERROR(VLOOKUP(P1073,$I$2:$I$5308,1,FALSE()))=FALSE(),"S","A")</f>
        <v>A</v>
      </c>
      <c r="O1073" s="15" t="str">
        <f aca="false">IF(H1073&lt;&gt;"0","7",IF(G1073&lt;&gt;"0","6",IF(F1073&lt;&gt;"00","5",IF(E1073&lt;&gt;"0","4",IF(D1073&lt;&gt;"0","3",IF(C1073&lt;&gt;"0","2",IF(B1073&lt;&gt;"0","1","-x-")))))))</f>
        <v>7</v>
      </c>
      <c r="P1073" s="16" t="str">
        <f aca="false">IF(O1073="1",MID(L1073,1,1),IF(O1073="2",MID(L1073,1,2),IF(O1073="3",MID(L1073,1,3),IF(O1073="4",MID(L1073,1,4),IF(O1073="5",MID(L1073,1,6),IF(O1073="6",MID(L1073,1,7),IF(O1073="7",MID(L1073,1,8),IF(O1073="8",MID(L1073,1,10)))))))))</f>
        <v>12170128</v>
      </c>
      <c r="Q1073" s="1"/>
      <c r="R1073" s="11"/>
      <c r="S1073" s="11"/>
    </row>
    <row r="1074" customFormat="false" ht="15.75" hidden="false" customHeight="true" outlineLevel="0" collapsed="false">
      <c r="B1074" s="11" t="str">
        <f aca="false">MID(L1074,1,1)</f>
        <v>1</v>
      </c>
      <c r="C1074" s="11" t="str">
        <f aca="false">MID(L1074,2,1)</f>
        <v>2</v>
      </c>
      <c r="D1074" s="11" t="str">
        <f aca="false">MID(L1074,3,1)</f>
        <v>1</v>
      </c>
      <c r="E1074" s="11" t="str">
        <f aca="false">MID(L1074,4,1)</f>
        <v>7</v>
      </c>
      <c r="F1074" s="11" t="str">
        <f aca="false">MID(L1074,5,2)</f>
        <v>02</v>
      </c>
      <c r="G1074" s="11" t="str">
        <f aca="false">MID(L1074,7,1)</f>
        <v>0</v>
      </c>
      <c r="H1074" s="11" t="str">
        <f aca="false">MID(L1074,8,1)</f>
        <v>0</v>
      </c>
      <c r="I1074" s="12" t="str">
        <f aca="false">IF(O1074="1","-x-",IF(O1074&lt;="4",MID(L1074,1,O1074-1),IF(O1074="5",MID(L1074,1,4),IF(O1074="6",MID(L1074,1,6),IF(AND(O1074="7",G1074="0"),MID(L1074,1,6),MID(L1074,1,7))))))</f>
        <v>1217</v>
      </c>
      <c r="J1074" s="11" t="n">
        <v>2026</v>
      </c>
      <c r="K1074" s="11" t="s">
        <v>15</v>
      </c>
      <c r="L1074" s="13" t="n">
        <v>12170200</v>
      </c>
      <c r="M1074" s="14" t="s">
        <v>1087</v>
      </c>
      <c r="N1074" s="15" t="str">
        <f aca="false">IF(ISERROR(VLOOKUP(P1074,$I$2:$I$5308,1,FALSE()))=FALSE(),"S","A")</f>
        <v>S</v>
      </c>
      <c r="O1074" s="15" t="str">
        <f aca="false">IF(H1074&lt;&gt;"0","7",IF(G1074&lt;&gt;"0","6",IF(F1074&lt;&gt;"00","5",IF(E1074&lt;&gt;"0","4",IF(D1074&lt;&gt;"0","3",IF(C1074&lt;&gt;"0","2",IF(B1074&lt;&gt;"0","1","-x-")))))))</f>
        <v>5</v>
      </c>
      <c r="P1074" s="16" t="str">
        <f aca="false">IF(O1074="1",MID(L1074,1,1),IF(O1074="2",MID(L1074,1,2),IF(O1074="3",MID(L1074,1,3),IF(O1074="4",MID(L1074,1,4),IF(O1074="5",MID(L1074,1,6),IF(O1074="6",MID(L1074,1,7),IF(O1074="7",MID(L1074,1,8),IF(O1074="8",MID(L1074,1,10)))))))))</f>
        <v>121702</v>
      </c>
      <c r="Q1074" s="1"/>
      <c r="R1074" s="11"/>
      <c r="S1074" s="11"/>
    </row>
    <row r="1075" customFormat="false" ht="15.75" hidden="false" customHeight="true" outlineLevel="0" collapsed="false">
      <c r="B1075" s="11" t="str">
        <f aca="false">MID(L1075,1,1)</f>
        <v>1</v>
      </c>
      <c r="C1075" s="11" t="str">
        <f aca="false">MID(L1075,2,1)</f>
        <v>2</v>
      </c>
      <c r="D1075" s="11" t="str">
        <f aca="false">MID(L1075,3,1)</f>
        <v>1</v>
      </c>
      <c r="E1075" s="11" t="str">
        <f aca="false">MID(L1075,4,1)</f>
        <v>7</v>
      </c>
      <c r="F1075" s="11" t="str">
        <f aca="false">MID(L1075,5,2)</f>
        <v>02</v>
      </c>
      <c r="G1075" s="11" t="str">
        <f aca="false">MID(L1075,7,1)</f>
        <v>1</v>
      </c>
      <c r="H1075" s="11" t="str">
        <f aca="false">MID(L1075,8,1)</f>
        <v>0</v>
      </c>
      <c r="I1075" s="12" t="str">
        <f aca="false">IF(O1075="1","-x-",IF(O1075&lt;="4",MID(L1075,1,O1075-1),IF(O1075="5",MID(L1075,1,4),IF(O1075="6",MID(L1075,1,6),IF(AND(O1075="7",G1075="0"),MID(L1075,1,6),MID(L1075,1,7))))))</f>
        <v>121702</v>
      </c>
      <c r="J1075" s="11" t="n">
        <v>2026</v>
      </c>
      <c r="K1075" s="11" t="s">
        <v>15</v>
      </c>
      <c r="L1075" s="13" t="n">
        <v>12170210</v>
      </c>
      <c r="M1075" s="14" t="s">
        <v>1087</v>
      </c>
      <c r="N1075" s="15" t="str">
        <f aca="false">IF(ISERROR(VLOOKUP(P1075,$I$2:$I$5308,1,FALSE()))=FALSE(),"S","A")</f>
        <v>S</v>
      </c>
      <c r="O1075" s="15" t="str">
        <f aca="false">IF(H1075&lt;&gt;"0","7",IF(G1075&lt;&gt;"0","6",IF(F1075&lt;&gt;"00","5",IF(E1075&lt;&gt;"0","4",IF(D1075&lt;&gt;"0","3",IF(C1075&lt;&gt;"0","2",IF(B1075&lt;&gt;"0","1","-x-")))))))</f>
        <v>6</v>
      </c>
      <c r="P1075" s="16" t="str">
        <f aca="false">IF(O1075="1",MID(L1075,1,1),IF(O1075="2",MID(L1075,1,2),IF(O1075="3",MID(L1075,1,3),IF(O1075="4",MID(L1075,1,4),IF(O1075="5",MID(L1075,1,6),IF(O1075="6",MID(L1075,1,7),IF(O1075="7",MID(L1075,1,8),IF(O1075="8",MID(L1075,1,10)))))))))</f>
        <v>1217021</v>
      </c>
      <c r="Q1075" s="1"/>
      <c r="R1075" s="11"/>
      <c r="S1075" s="11"/>
    </row>
    <row r="1076" customFormat="false" ht="15.75" hidden="false" customHeight="true" outlineLevel="0" collapsed="false">
      <c r="B1076" s="11" t="str">
        <f aca="false">MID(L1076,1,1)</f>
        <v>1</v>
      </c>
      <c r="C1076" s="11" t="str">
        <f aca="false">MID(L1076,2,1)</f>
        <v>2</v>
      </c>
      <c r="D1076" s="11" t="str">
        <f aca="false">MID(L1076,3,1)</f>
        <v>1</v>
      </c>
      <c r="E1076" s="11" t="str">
        <f aca="false">MID(L1076,4,1)</f>
        <v>7</v>
      </c>
      <c r="F1076" s="11" t="str">
        <f aca="false">MID(L1076,5,2)</f>
        <v>02</v>
      </c>
      <c r="G1076" s="11" t="str">
        <f aca="false">MID(L1076,7,1)</f>
        <v>1</v>
      </c>
      <c r="H1076" s="11" t="str">
        <f aca="false">MID(L1076,8,1)</f>
        <v>1</v>
      </c>
      <c r="I1076" s="12" t="str">
        <f aca="false">IF(O1076="1","-x-",IF(O1076&lt;="4",MID(L1076,1,O1076-1),IF(O1076="5",MID(L1076,1,4),IF(O1076="6",MID(L1076,1,6),IF(AND(O1076="7",G1076="0"),MID(L1076,1,6),MID(L1076,1,7))))))</f>
        <v>1217021</v>
      </c>
      <c r="J1076" s="11" t="n">
        <v>2026</v>
      </c>
      <c r="K1076" s="11" t="s">
        <v>15</v>
      </c>
      <c r="L1076" s="13" t="n">
        <v>12170211</v>
      </c>
      <c r="M1076" s="14" t="s">
        <v>1088</v>
      </c>
      <c r="N1076" s="15" t="str">
        <f aca="false">IF(ISERROR(VLOOKUP(P1076,$I$2:$I$5308,1,FALSE()))=FALSE(),"S","A")</f>
        <v>A</v>
      </c>
      <c r="O1076" s="15" t="str">
        <f aca="false">IF(H1076&lt;&gt;"0","7",IF(G1076&lt;&gt;"0","6",IF(F1076&lt;&gt;"00","5",IF(E1076&lt;&gt;"0","4",IF(D1076&lt;&gt;"0","3",IF(C1076&lt;&gt;"0","2",IF(B1076&lt;&gt;"0","1","-x-")))))))</f>
        <v>7</v>
      </c>
      <c r="P1076" s="16" t="str">
        <f aca="false">IF(O1076="1",MID(L1076,1,1),IF(O1076="2",MID(L1076,1,2),IF(O1076="3",MID(L1076,1,3),IF(O1076="4",MID(L1076,1,4),IF(O1076="5",MID(L1076,1,6),IF(O1076="6",MID(L1076,1,7),IF(O1076="7",MID(L1076,1,8),IF(O1076="8",MID(L1076,1,10)))))))))</f>
        <v>12170211</v>
      </c>
      <c r="Q1076" s="1"/>
      <c r="R1076" s="11"/>
      <c r="S1076" s="11"/>
    </row>
    <row r="1077" customFormat="false" ht="15.75" hidden="false" customHeight="true" outlineLevel="0" collapsed="false">
      <c r="B1077" s="11" t="str">
        <f aca="false">MID(L1077,1,1)</f>
        <v>1</v>
      </c>
      <c r="C1077" s="11" t="str">
        <f aca="false">MID(L1077,2,1)</f>
        <v>2</v>
      </c>
      <c r="D1077" s="11" t="str">
        <f aca="false">MID(L1077,3,1)</f>
        <v>1</v>
      </c>
      <c r="E1077" s="11" t="str">
        <f aca="false">MID(L1077,4,1)</f>
        <v>7</v>
      </c>
      <c r="F1077" s="11" t="str">
        <f aca="false">MID(L1077,5,2)</f>
        <v>02</v>
      </c>
      <c r="G1077" s="11" t="str">
        <f aca="false">MID(L1077,7,1)</f>
        <v>1</v>
      </c>
      <c r="H1077" s="11" t="str">
        <f aca="false">MID(L1077,8,1)</f>
        <v>2</v>
      </c>
      <c r="I1077" s="12" t="str">
        <f aca="false">IF(O1077="1","-x-",IF(O1077&lt;="4",MID(L1077,1,O1077-1),IF(O1077="5",MID(L1077,1,4),IF(O1077="6",MID(L1077,1,6),IF(AND(O1077="7",G1077="0"),MID(L1077,1,6),MID(L1077,1,7))))))</f>
        <v>1217021</v>
      </c>
      <c r="J1077" s="11" t="n">
        <v>2026</v>
      </c>
      <c r="K1077" s="11" t="s">
        <v>15</v>
      </c>
      <c r="L1077" s="13" t="n">
        <v>12170212</v>
      </c>
      <c r="M1077" s="14" t="s">
        <v>1089</v>
      </c>
      <c r="N1077" s="15" t="str">
        <f aca="false">IF(ISERROR(VLOOKUP(P1077,$I$2:$I$5308,1,FALSE()))=FALSE(),"S","A")</f>
        <v>A</v>
      </c>
      <c r="O1077" s="15" t="str">
        <f aca="false">IF(H1077&lt;&gt;"0","7",IF(G1077&lt;&gt;"0","6",IF(F1077&lt;&gt;"00","5",IF(E1077&lt;&gt;"0","4",IF(D1077&lt;&gt;"0","3",IF(C1077&lt;&gt;"0","2",IF(B1077&lt;&gt;"0","1","-x-")))))))</f>
        <v>7</v>
      </c>
      <c r="P1077" s="16" t="str">
        <f aca="false">IF(O1077="1",MID(L1077,1,1),IF(O1077="2",MID(L1077,1,2),IF(O1077="3",MID(L1077,1,3),IF(O1077="4",MID(L1077,1,4),IF(O1077="5",MID(L1077,1,6),IF(O1077="6",MID(L1077,1,7),IF(O1077="7",MID(L1077,1,8),IF(O1077="8",MID(L1077,1,10)))))))))</f>
        <v>12170212</v>
      </c>
      <c r="Q1077" s="1"/>
      <c r="R1077" s="11"/>
      <c r="S1077" s="11"/>
    </row>
    <row r="1078" customFormat="false" ht="15.75" hidden="false" customHeight="true" outlineLevel="0" collapsed="false">
      <c r="B1078" s="11" t="str">
        <f aca="false">MID(L1078,1,1)</f>
        <v>1</v>
      </c>
      <c r="C1078" s="11" t="str">
        <f aca="false">MID(L1078,2,1)</f>
        <v>2</v>
      </c>
      <c r="D1078" s="11" t="str">
        <f aca="false">MID(L1078,3,1)</f>
        <v>1</v>
      </c>
      <c r="E1078" s="11" t="str">
        <f aca="false">MID(L1078,4,1)</f>
        <v>7</v>
      </c>
      <c r="F1078" s="11" t="str">
        <f aca="false">MID(L1078,5,2)</f>
        <v>02</v>
      </c>
      <c r="G1078" s="11" t="str">
        <f aca="false">MID(L1078,7,1)</f>
        <v>1</v>
      </c>
      <c r="H1078" s="11" t="str">
        <f aca="false">MID(L1078,8,1)</f>
        <v>3</v>
      </c>
      <c r="I1078" s="12" t="str">
        <f aca="false">IF(O1078="1","-x-",IF(O1078&lt;="4",MID(L1078,1,O1078-1),IF(O1078="5",MID(L1078,1,4),IF(O1078="6",MID(L1078,1,6),IF(AND(O1078="7",G1078="0"),MID(L1078,1,6),MID(L1078,1,7))))))</f>
        <v>1217021</v>
      </c>
      <c r="J1078" s="11" t="n">
        <v>2026</v>
      </c>
      <c r="K1078" s="11" t="s">
        <v>15</v>
      </c>
      <c r="L1078" s="13" t="n">
        <v>12170213</v>
      </c>
      <c r="M1078" s="14" t="s">
        <v>1090</v>
      </c>
      <c r="N1078" s="15" t="str">
        <f aca="false">IF(ISERROR(VLOOKUP(P1078,$I$2:$I$5308,1,FALSE()))=FALSE(),"S","A")</f>
        <v>A</v>
      </c>
      <c r="O1078" s="15" t="str">
        <f aca="false">IF(H1078&lt;&gt;"0","7",IF(G1078&lt;&gt;"0","6",IF(F1078&lt;&gt;"00","5",IF(E1078&lt;&gt;"0","4",IF(D1078&lt;&gt;"0","3",IF(C1078&lt;&gt;"0","2",IF(B1078&lt;&gt;"0","1","-x-")))))))</f>
        <v>7</v>
      </c>
      <c r="P1078" s="16" t="str">
        <f aca="false">IF(O1078="1",MID(L1078,1,1),IF(O1078="2",MID(L1078,1,2),IF(O1078="3",MID(L1078,1,3),IF(O1078="4",MID(L1078,1,4),IF(O1078="5",MID(L1078,1,6),IF(O1078="6",MID(L1078,1,7),IF(O1078="7",MID(L1078,1,8),IF(O1078="8",MID(L1078,1,10)))))))))</f>
        <v>12170213</v>
      </c>
      <c r="Q1078" s="1"/>
      <c r="R1078" s="11"/>
      <c r="S1078" s="11"/>
    </row>
    <row r="1079" customFormat="false" ht="15.75" hidden="false" customHeight="true" outlineLevel="0" collapsed="false">
      <c r="B1079" s="11" t="str">
        <f aca="false">MID(L1079,1,1)</f>
        <v>1</v>
      </c>
      <c r="C1079" s="11" t="str">
        <f aca="false">MID(L1079,2,1)</f>
        <v>2</v>
      </c>
      <c r="D1079" s="11" t="str">
        <f aca="false">MID(L1079,3,1)</f>
        <v>1</v>
      </c>
      <c r="E1079" s="11" t="str">
        <f aca="false">MID(L1079,4,1)</f>
        <v>7</v>
      </c>
      <c r="F1079" s="11" t="str">
        <f aca="false">MID(L1079,5,2)</f>
        <v>02</v>
      </c>
      <c r="G1079" s="11" t="str">
        <f aca="false">MID(L1079,7,1)</f>
        <v>1</v>
      </c>
      <c r="H1079" s="11" t="str">
        <f aca="false">MID(L1079,8,1)</f>
        <v>4</v>
      </c>
      <c r="I1079" s="12" t="str">
        <f aca="false">IF(O1079="1","-x-",IF(O1079&lt;="4",MID(L1079,1,O1079-1),IF(O1079="5",MID(L1079,1,4),IF(O1079="6",MID(L1079,1,6),IF(AND(O1079="7",G1079="0"),MID(L1079,1,6),MID(L1079,1,7))))))</f>
        <v>1217021</v>
      </c>
      <c r="J1079" s="11" t="n">
        <v>2026</v>
      </c>
      <c r="K1079" s="11" t="s">
        <v>15</v>
      </c>
      <c r="L1079" s="13" t="n">
        <v>12170214</v>
      </c>
      <c r="M1079" s="14" t="s">
        <v>1091</v>
      </c>
      <c r="N1079" s="15" t="str">
        <f aca="false">IF(ISERROR(VLOOKUP(P1079,$I$2:$I$5308,1,FALSE()))=FALSE(),"S","A")</f>
        <v>A</v>
      </c>
      <c r="O1079" s="15" t="str">
        <f aca="false">IF(H1079&lt;&gt;"0","7",IF(G1079&lt;&gt;"0","6",IF(F1079&lt;&gt;"00","5",IF(E1079&lt;&gt;"0","4",IF(D1079&lt;&gt;"0","3",IF(C1079&lt;&gt;"0","2",IF(B1079&lt;&gt;"0","1","-x-")))))))</f>
        <v>7</v>
      </c>
      <c r="P1079" s="16" t="str">
        <f aca="false">IF(O1079="1",MID(L1079,1,1),IF(O1079="2",MID(L1079,1,2),IF(O1079="3",MID(L1079,1,3),IF(O1079="4",MID(L1079,1,4),IF(O1079="5",MID(L1079,1,6),IF(O1079="6",MID(L1079,1,7),IF(O1079="7",MID(L1079,1,8),IF(O1079="8",MID(L1079,1,10)))))))))</f>
        <v>12170214</v>
      </c>
      <c r="Q1079" s="1"/>
      <c r="R1079" s="11"/>
      <c r="S1079" s="11"/>
    </row>
    <row r="1080" customFormat="false" ht="15.75" hidden="false" customHeight="true" outlineLevel="0" collapsed="false">
      <c r="B1080" s="11" t="str">
        <f aca="false">MID(L1080,1,1)</f>
        <v>1</v>
      </c>
      <c r="C1080" s="11" t="str">
        <f aca="false">MID(L1080,2,1)</f>
        <v>2</v>
      </c>
      <c r="D1080" s="11" t="str">
        <f aca="false">MID(L1080,3,1)</f>
        <v>1</v>
      </c>
      <c r="E1080" s="11" t="str">
        <f aca="false">MID(L1080,4,1)</f>
        <v>7</v>
      </c>
      <c r="F1080" s="11" t="str">
        <f aca="false">MID(L1080,5,2)</f>
        <v>02</v>
      </c>
      <c r="G1080" s="11" t="str">
        <f aca="false">MID(L1080,7,1)</f>
        <v>1</v>
      </c>
      <c r="H1080" s="11" t="str">
        <f aca="false">MID(L1080,8,1)</f>
        <v>5</v>
      </c>
      <c r="I1080" s="12" t="str">
        <f aca="false">IF(O1080="1","-x-",IF(O1080&lt;="4",MID(L1080,1,O1080-1),IF(O1080="5",MID(L1080,1,4),IF(O1080="6",MID(L1080,1,6),IF(AND(O1080="7",G1080="0"),MID(L1080,1,6),MID(L1080,1,7))))))</f>
        <v>1217021</v>
      </c>
      <c r="J1080" s="11" t="n">
        <v>2026</v>
      </c>
      <c r="K1080" s="11" t="s">
        <v>15</v>
      </c>
      <c r="L1080" s="13" t="n">
        <v>12170215</v>
      </c>
      <c r="M1080" s="14" t="s">
        <v>1092</v>
      </c>
      <c r="N1080" s="15" t="str">
        <f aca="false">IF(ISERROR(VLOOKUP(P1080,$I$2:$I$5308,1,FALSE()))=FALSE(),"S","A")</f>
        <v>A</v>
      </c>
      <c r="O1080" s="15" t="str">
        <f aca="false">IF(H1080&lt;&gt;"0","7",IF(G1080&lt;&gt;"0","6",IF(F1080&lt;&gt;"00","5",IF(E1080&lt;&gt;"0","4",IF(D1080&lt;&gt;"0","3",IF(C1080&lt;&gt;"0","2",IF(B1080&lt;&gt;"0","1","-x-")))))))</f>
        <v>7</v>
      </c>
      <c r="P1080" s="16" t="str">
        <f aca="false">IF(O1080="1",MID(L1080,1,1),IF(O1080="2",MID(L1080,1,2),IF(O1080="3",MID(L1080,1,3),IF(O1080="4",MID(L1080,1,4),IF(O1080="5",MID(L1080,1,6),IF(O1080="6",MID(L1080,1,7),IF(O1080="7",MID(L1080,1,8),IF(O1080="8",MID(L1080,1,10)))))))))</f>
        <v>12170215</v>
      </c>
      <c r="Q1080" s="1"/>
      <c r="R1080" s="11"/>
      <c r="S1080" s="11"/>
    </row>
    <row r="1081" customFormat="false" ht="15.75" hidden="false" customHeight="true" outlineLevel="0" collapsed="false">
      <c r="B1081" s="11" t="str">
        <f aca="false">MID(L1081,1,1)</f>
        <v>1</v>
      </c>
      <c r="C1081" s="11" t="str">
        <f aca="false">MID(L1081,2,1)</f>
        <v>2</v>
      </c>
      <c r="D1081" s="11" t="str">
        <f aca="false">MID(L1081,3,1)</f>
        <v>1</v>
      </c>
      <c r="E1081" s="11" t="str">
        <f aca="false">MID(L1081,4,1)</f>
        <v>7</v>
      </c>
      <c r="F1081" s="11" t="str">
        <f aca="false">MID(L1081,5,2)</f>
        <v>02</v>
      </c>
      <c r="G1081" s="11" t="str">
        <f aca="false">MID(L1081,7,1)</f>
        <v>1</v>
      </c>
      <c r="H1081" s="11" t="str">
        <f aca="false">MID(L1081,8,1)</f>
        <v>6</v>
      </c>
      <c r="I1081" s="12" t="str">
        <f aca="false">IF(O1081="1","-x-",IF(O1081&lt;="4",MID(L1081,1,O1081-1),IF(O1081="5",MID(L1081,1,4),IF(O1081="6",MID(L1081,1,6),IF(AND(O1081="7",G1081="0"),MID(L1081,1,6),MID(L1081,1,7))))))</f>
        <v>1217021</v>
      </c>
      <c r="J1081" s="11" t="n">
        <v>2026</v>
      </c>
      <c r="K1081" s="11" t="s">
        <v>15</v>
      </c>
      <c r="L1081" s="13" t="n">
        <v>12170216</v>
      </c>
      <c r="M1081" s="14" t="s">
        <v>1093</v>
      </c>
      <c r="N1081" s="15" t="str">
        <f aca="false">IF(ISERROR(VLOOKUP(P1081,$I$2:$I$5308,1,FALSE()))=FALSE(),"S","A")</f>
        <v>A</v>
      </c>
      <c r="O1081" s="15" t="str">
        <f aca="false">IF(H1081&lt;&gt;"0","7",IF(G1081&lt;&gt;"0","6",IF(F1081&lt;&gt;"00","5",IF(E1081&lt;&gt;"0","4",IF(D1081&lt;&gt;"0","3",IF(C1081&lt;&gt;"0","2",IF(B1081&lt;&gt;"0","1","-x-")))))))</f>
        <v>7</v>
      </c>
      <c r="P1081" s="16" t="str">
        <f aca="false">IF(O1081="1",MID(L1081,1,1),IF(O1081="2",MID(L1081,1,2),IF(O1081="3",MID(L1081,1,3),IF(O1081="4",MID(L1081,1,4),IF(O1081="5",MID(L1081,1,6),IF(O1081="6",MID(L1081,1,7),IF(O1081="7",MID(L1081,1,8),IF(O1081="8",MID(L1081,1,10)))))))))</f>
        <v>12170216</v>
      </c>
      <c r="Q1081" s="1"/>
      <c r="R1081" s="11"/>
      <c r="S1081" s="11"/>
    </row>
    <row r="1082" customFormat="false" ht="15.75" hidden="false" customHeight="true" outlineLevel="0" collapsed="false">
      <c r="B1082" s="11" t="str">
        <f aca="false">MID(L1082,1,1)</f>
        <v>1</v>
      </c>
      <c r="C1082" s="11" t="str">
        <f aca="false">MID(L1082,2,1)</f>
        <v>2</v>
      </c>
      <c r="D1082" s="11" t="str">
        <f aca="false">MID(L1082,3,1)</f>
        <v>1</v>
      </c>
      <c r="E1082" s="11" t="str">
        <f aca="false">MID(L1082,4,1)</f>
        <v>7</v>
      </c>
      <c r="F1082" s="11" t="str">
        <f aca="false">MID(L1082,5,2)</f>
        <v>02</v>
      </c>
      <c r="G1082" s="11" t="str">
        <f aca="false">MID(L1082,7,1)</f>
        <v>1</v>
      </c>
      <c r="H1082" s="11" t="str">
        <f aca="false">MID(L1082,8,1)</f>
        <v>7</v>
      </c>
      <c r="I1082" s="12" t="str">
        <f aca="false">IF(O1082="1","-x-",IF(O1082&lt;="4",MID(L1082,1,O1082-1),IF(O1082="5",MID(L1082,1,4),IF(O1082="6",MID(L1082,1,6),IF(AND(O1082="7",G1082="0"),MID(L1082,1,6),MID(L1082,1,7))))))</f>
        <v>1217021</v>
      </c>
      <c r="J1082" s="11" t="n">
        <v>2026</v>
      </c>
      <c r="K1082" s="11" t="s">
        <v>15</v>
      </c>
      <c r="L1082" s="13" t="n">
        <v>12170217</v>
      </c>
      <c r="M1082" s="14" t="s">
        <v>1094</v>
      </c>
      <c r="N1082" s="15" t="str">
        <f aca="false">IF(ISERROR(VLOOKUP(P1082,$I$2:$I$5308,1,FALSE()))=FALSE(),"S","A")</f>
        <v>A</v>
      </c>
      <c r="O1082" s="15" t="str">
        <f aca="false">IF(H1082&lt;&gt;"0","7",IF(G1082&lt;&gt;"0","6",IF(F1082&lt;&gt;"00","5",IF(E1082&lt;&gt;"0","4",IF(D1082&lt;&gt;"0","3",IF(C1082&lt;&gt;"0","2",IF(B1082&lt;&gt;"0","1","-x-")))))))</f>
        <v>7</v>
      </c>
      <c r="P1082" s="16" t="str">
        <f aca="false">IF(O1082="1",MID(L1082,1,1),IF(O1082="2",MID(L1082,1,2),IF(O1082="3",MID(L1082,1,3),IF(O1082="4",MID(L1082,1,4),IF(O1082="5",MID(L1082,1,6),IF(O1082="6",MID(L1082,1,7),IF(O1082="7",MID(L1082,1,8),IF(O1082="8",MID(L1082,1,10)))))))))</f>
        <v>12170217</v>
      </c>
      <c r="Q1082" s="1"/>
      <c r="R1082" s="11"/>
      <c r="S1082" s="11"/>
    </row>
    <row r="1083" customFormat="false" ht="15.75" hidden="false" customHeight="true" outlineLevel="0" collapsed="false">
      <c r="B1083" s="11" t="str">
        <f aca="false">MID(L1083,1,1)</f>
        <v>1</v>
      </c>
      <c r="C1083" s="11" t="str">
        <f aca="false">MID(L1083,2,1)</f>
        <v>2</v>
      </c>
      <c r="D1083" s="11" t="str">
        <f aca="false">MID(L1083,3,1)</f>
        <v>1</v>
      </c>
      <c r="E1083" s="11" t="str">
        <f aca="false">MID(L1083,4,1)</f>
        <v>7</v>
      </c>
      <c r="F1083" s="11" t="str">
        <f aca="false">MID(L1083,5,2)</f>
        <v>02</v>
      </c>
      <c r="G1083" s="11" t="str">
        <f aca="false">MID(L1083,7,1)</f>
        <v>1</v>
      </c>
      <c r="H1083" s="11" t="str">
        <f aca="false">MID(L1083,8,1)</f>
        <v>8</v>
      </c>
      <c r="I1083" s="12" t="str">
        <f aca="false">IF(O1083="1","-x-",IF(O1083&lt;="4",MID(L1083,1,O1083-1),IF(O1083="5",MID(L1083,1,4),IF(O1083="6",MID(L1083,1,6),IF(AND(O1083="7",G1083="0"),MID(L1083,1,6),MID(L1083,1,7))))))</f>
        <v>1217021</v>
      </c>
      <c r="J1083" s="11" t="n">
        <v>2026</v>
      </c>
      <c r="K1083" s="11" t="s">
        <v>15</v>
      </c>
      <c r="L1083" s="13" t="n">
        <v>12170218</v>
      </c>
      <c r="M1083" s="14" t="s">
        <v>1095</v>
      </c>
      <c r="N1083" s="15" t="str">
        <f aca="false">IF(ISERROR(VLOOKUP(P1083,$I$2:$I$5308,1,FALSE()))=FALSE(),"S","A")</f>
        <v>A</v>
      </c>
      <c r="O1083" s="15" t="str">
        <f aca="false">IF(H1083&lt;&gt;"0","7",IF(G1083&lt;&gt;"0","6",IF(F1083&lt;&gt;"00","5",IF(E1083&lt;&gt;"0","4",IF(D1083&lt;&gt;"0","3",IF(C1083&lt;&gt;"0","2",IF(B1083&lt;&gt;"0","1","-x-")))))))</f>
        <v>7</v>
      </c>
      <c r="P1083" s="16" t="str">
        <f aca="false">IF(O1083="1",MID(L1083,1,1),IF(O1083="2",MID(L1083,1,2),IF(O1083="3",MID(L1083,1,3),IF(O1083="4",MID(L1083,1,4),IF(O1083="5",MID(L1083,1,6),IF(O1083="6",MID(L1083,1,7),IF(O1083="7",MID(L1083,1,8),IF(O1083="8",MID(L1083,1,10)))))))))</f>
        <v>12170218</v>
      </c>
      <c r="Q1083" s="1"/>
      <c r="R1083" s="11"/>
      <c r="S1083" s="11"/>
    </row>
    <row r="1084" customFormat="false" ht="15.75" hidden="false" customHeight="true" outlineLevel="0" collapsed="false">
      <c r="B1084" s="11" t="str">
        <f aca="false">MID(L1084,1,1)</f>
        <v>1</v>
      </c>
      <c r="C1084" s="11" t="str">
        <f aca="false">MID(L1084,2,1)</f>
        <v>2</v>
      </c>
      <c r="D1084" s="11" t="str">
        <f aca="false">MID(L1084,3,1)</f>
        <v>1</v>
      </c>
      <c r="E1084" s="11" t="str">
        <f aca="false">MID(L1084,4,1)</f>
        <v>7</v>
      </c>
      <c r="F1084" s="11" t="str">
        <f aca="false">MID(L1084,5,2)</f>
        <v>02</v>
      </c>
      <c r="G1084" s="11" t="str">
        <f aca="false">MID(L1084,7,1)</f>
        <v>2</v>
      </c>
      <c r="H1084" s="11" t="str">
        <f aca="false">MID(L1084,8,1)</f>
        <v>0</v>
      </c>
      <c r="I1084" s="12" t="str">
        <f aca="false">IF(O1084="1","-x-",IF(O1084&lt;="4",MID(L1084,1,O1084-1),IF(O1084="5",MID(L1084,1,4),IF(O1084="6",MID(L1084,1,6),IF(AND(O1084="7",G1084="0"),MID(L1084,1,6),MID(L1084,1,7))))))</f>
        <v>121702</v>
      </c>
      <c r="J1084" s="11" t="n">
        <v>2026</v>
      </c>
      <c r="K1084" s="11" t="s">
        <v>15</v>
      </c>
      <c r="L1084" s="13" t="n">
        <v>12170220</v>
      </c>
      <c r="M1084" s="14" t="s">
        <v>1096</v>
      </c>
      <c r="N1084" s="15" t="str">
        <f aca="false">IF(ISERROR(VLOOKUP(P1084,$I$2:$I$5308,1,FALSE()))=FALSE(),"S","A")</f>
        <v>S</v>
      </c>
      <c r="O1084" s="15" t="str">
        <f aca="false">IF(H1084&lt;&gt;"0","7",IF(G1084&lt;&gt;"0","6",IF(F1084&lt;&gt;"00","5",IF(E1084&lt;&gt;"0","4",IF(D1084&lt;&gt;"0","3",IF(C1084&lt;&gt;"0","2",IF(B1084&lt;&gt;"0","1","-x-")))))))</f>
        <v>6</v>
      </c>
      <c r="P1084" s="16" t="str">
        <f aca="false">IF(O1084="1",MID(L1084,1,1),IF(O1084="2",MID(L1084,1,2),IF(O1084="3",MID(L1084,1,3),IF(O1084="4",MID(L1084,1,4),IF(O1084="5",MID(L1084,1,6),IF(O1084="6",MID(L1084,1,7),IF(O1084="7",MID(L1084,1,8),IF(O1084="8",MID(L1084,1,10)))))))))</f>
        <v>1217022</v>
      </c>
      <c r="Q1084" s="1"/>
      <c r="R1084" s="11"/>
      <c r="S1084" s="11"/>
    </row>
    <row r="1085" customFormat="false" ht="15.75" hidden="false" customHeight="true" outlineLevel="0" collapsed="false">
      <c r="B1085" s="11" t="str">
        <f aca="false">MID(L1085,1,1)</f>
        <v>1</v>
      </c>
      <c r="C1085" s="11" t="str">
        <f aca="false">MID(L1085,2,1)</f>
        <v>2</v>
      </c>
      <c r="D1085" s="11" t="str">
        <f aca="false">MID(L1085,3,1)</f>
        <v>1</v>
      </c>
      <c r="E1085" s="11" t="str">
        <f aca="false">MID(L1085,4,1)</f>
        <v>7</v>
      </c>
      <c r="F1085" s="11" t="str">
        <f aca="false">MID(L1085,5,2)</f>
        <v>02</v>
      </c>
      <c r="G1085" s="11" t="str">
        <f aca="false">MID(L1085,7,1)</f>
        <v>2</v>
      </c>
      <c r="H1085" s="11" t="str">
        <f aca="false">MID(L1085,8,1)</f>
        <v>1</v>
      </c>
      <c r="I1085" s="12" t="str">
        <f aca="false">IF(O1085="1","-x-",IF(O1085&lt;="4",MID(L1085,1,O1085-1),IF(O1085="5",MID(L1085,1,4),IF(O1085="6",MID(L1085,1,6),IF(AND(O1085="7",G1085="0"),MID(L1085,1,6),MID(L1085,1,7))))))</f>
        <v>1217022</v>
      </c>
      <c r="J1085" s="11" t="n">
        <v>2026</v>
      </c>
      <c r="K1085" s="11" t="s">
        <v>15</v>
      </c>
      <c r="L1085" s="13" t="n">
        <v>12170221</v>
      </c>
      <c r="M1085" s="14" t="s">
        <v>1097</v>
      </c>
      <c r="N1085" s="15" t="str">
        <f aca="false">IF(ISERROR(VLOOKUP(P1085,$I$2:$I$5308,1,FALSE()))=FALSE(),"S","A")</f>
        <v>A</v>
      </c>
      <c r="O1085" s="15" t="str">
        <f aca="false">IF(H1085&lt;&gt;"0","7",IF(G1085&lt;&gt;"0","6",IF(F1085&lt;&gt;"00","5",IF(E1085&lt;&gt;"0","4",IF(D1085&lt;&gt;"0","3",IF(C1085&lt;&gt;"0","2",IF(B1085&lt;&gt;"0","1","-x-")))))))</f>
        <v>7</v>
      </c>
      <c r="P1085" s="16" t="str">
        <f aca="false">IF(O1085="1",MID(L1085,1,1),IF(O1085="2",MID(L1085,1,2),IF(O1085="3",MID(L1085,1,3),IF(O1085="4",MID(L1085,1,4),IF(O1085="5",MID(L1085,1,6),IF(O1085="6",MID(L1085,1,7),IF(O1085="7",MID(L1085,1,8),IF(O1085="8",MID(L1085,1,10)))))))))</f>
        <v>12170221</v>
      </c>
      <c r="Q1085" s="1"/>
      <c r="R1085" s="11"/>
      <c r="S1085" s="11"/>
    </row>
    <row r="1086" customFormat="false" ht="15.75" hidden="false" customHeight="true" outlineLevel="0" collapsed="false">
      <c r="B1086" s="11" t="str">
        <f aca="false">MID(L1086,1,1)</f>
        <v>1</v>
      </c>
      <c r="C1086" s="11" t="str">
        <f aca="false">MID(L1086,2,1)</f>
        <v>2</v>
      </c>
      <c r="D1086" s="11" t="str">
        <f aca="false">MID(L1086,3,1)</f>
        <v>1</v>
      </c>
      <c r="E1086" s="11" t="str">
        <f aca="false">MID(L1086,4,1)</f>
        <v>7</v>
      </c>
      <c r="F1086" s="11" t="str">
        <f aca="false">MID(L1086,5,2)</f>
        <v>02</v>
      </c>
      <c r="G1086" s="11" t="str">
        <f aca="false">MID(L1086,7,1)</f>
        <v>2</v>
      </c>
      <c r="H1086" s="11" t="str">
        <f aca="false">MID(L1086,8,1)</f>
        <v>2</v>
      </c>
      <c r="I1086" s="12" t="str">
        <f aca="false">IF(O1086="1","-x-",IF(O1086&lt;="4",MID(L1086,1,O1086-1),IF(O1086="5",MID(L1086,1,4),IF(O1086="6",MID(L1086,1,6),IF(AND(O1086="7",G1086="0"),MID(L1086,1,6),MID(L1086,1,7))))))</f>
        <v>1217022</v>
      </c>
      <c r="J1086" s="11" t="n">
        <v>2026</v>
      </c>
      <c r="K1086" s="11" t="s">
        <v>15</v>
      </c>
      <c r="L1086" s="13" t="n">
        <v>12170222</v>
      </c>
      <c r="M1086" s="14" t="s">
        <v>1098</v>
      </c>
      <c r="N1086" s="15" t="str">
        <f aca="false">IF(ISERROR(VLOOKUP(P1086,$I$2:$I$5308,1,FALSE()))=FALSE(),"S","A")</f>
        <v>A</v>
      </c>
      <c r="O1086" s="15" t="str">
        <f aca="false">IF(H1086&lt;&gt;"0","7",IF(G1086&lt;&gt;"0","6",IF(F1086&lt;&gt;"00","5",IF(E1086&lt;&gt;"0","4",IF(D1086&lt;&gt;"0","3",IF(C1086&lt;&gt;"0","2",IF(B1086&lt;&gt;"0","1","-x-")))))))</f>
        <v>7</v>
      </c>
      <c r="P1086" s="16" t="str">
        <f aca="false">IF(O1086="1",MID(L1086,1,1),IF(O1086="2",MID(L1086,1,2),IF(O1086="3",MID(L1086,1,3),IF(O1086="4",MID(L1086,1,4),IF(O1086="5",MID(L1086,1,6),IF(O1086="6",MID(L1086,1,7),IF(O1086="7",MID(L1086,1,8),IF(O1086="8",MID(L1086,1,10)))))))))</f>
        <v>12170222</v>
      </c>
      <c r="Q1086" s="1"/>
      <c r="R1086" s="11"/>
      <c r="S1086" s="11"/>
    </row>
    <row r="1087" customFormat="false" ht="15.75" hidden="false" customHeight="true" outlineLevel="0" collapsed="false">
      <c r="B1087" s="11" t="str">
        <f aca="false">MID(L1087,1,1)</f>
        <v>1</v>
      </c>
      <c r="C1087" s="11" t="str">
        <f aca="false">MID(L1087,2,1)</f>
        <v>2</v>
      </c>
      <c r="D1087" s="11" t="str">
        <f aca="false">MID(L1087,3,1)</f>
        <v>1</v>
      </c>
      <c r="E1087" s="11" t="str">
        <f aca="false">MID(L1087,4,1)</f>
        <v>7</v>
      </c>
      <c r="F1087" s="11" t="str">
        <f aca="false">MID(L1087,5,2)</f>
        <v>02</v>
      </c>
      <c r="G1087" s="11" t="str">
        <f aca="false">MID(L1087,7,1)</f>
        <v>2</v>
      </c>
      <c r="H1087" s="11" t="str">
        <f aca="false">MID(L1087,8,1)</f>
        <v>3</v>
      </c>
      <c r="I1087" s="12" t="str">
        <f aca="false">IF(O1087="1","-x-",IF(O1087&lt;="4",MID(L1087,1,O1087-1),IF(O1087="5",MID(L1087,1,4),IF(O1087="6",MID(L1087,1,6),IF(AND(O1087="7",G1087="0"),MID(L1087,1,6),MID(L1087,1,7))))))</f>
        <v>1217022</v>
      </c>
      <c r="J1087" s="11" t="n">
        <v>2026</v>
      </c>
      <c r="K1087" s="11" t="s">
        <v>15</v>
      </c>
      <c r="L1087" s="13" t="n">
        <v>12170223</v>
      </c>
      <c r="M1087" s="14" t="s">
        <v>1099</v>
      </c>
      <c r="N1087" s="15" t="str">
        <f aca="false">IF(ISERROR(VLOOKUP(P1087,$I$2:$I$5308,1,FALSE()))=FALSE(),"S","A")</f>
        <v>A</v>
      </c>
      <c r="O1087" s="15" t="str">
        <f aca="false">IF(H1087&lt;&gt;"0","7",IF(G1087&lt;&gt;"0","6",IF(F1087&lt;&gt;"00","5",IF(E1087&lt;&gt;"0","4",IF(D1087&lt;&gt;"0","3",IF(C1087&lt;&gt;"0","2",IF(B1087&lt;&gt;"0","1","-x-")))))))</f>
        <v>7</v>
      </c>
      <c r="P1087" s="16" t="str">
        <f aca="false">IF(O1087="1",MID(L1087,1,1),IF(O1087="2",MID(L1087,1,2),IF(O1087="3",MID(L1087,1,3),IF(O1087="4",MID(L1087,1,4),IF(O1087="5",MID(L1087,1,6),IF(O1087="6",MID(L1087,1,7),IF(O1087="7",MID(L1087,1,8),IF(O1087="8",MID(L1087,1,10)))))))))</f>
        <v>12170223</v>
      </c>
      <c r="Q1087" s="1"/>
      <c r="R1087" s="11"/>
      <c r="S1087" s="11"/>
    </row>
    <row r="1088" customFormat="false" ht="15.75" hidden="false" customHeight="true" outlineLevel="0" collapsed="false">
      <c r="B1088" s="11" t="str">
        <f aca="false">MID(L1088,1,1)</f>
        <v>1</v>
      </c>
      <c r="C1088" s="11" t="str">
        <f aca="false">MID(L1088,2,1)</f>
        <v>2</v>
      </c>
      <c r="D1088" s="11" t="str">
        <f aca="false">MID(L1088,3,1)</f>
        <v>1</v>
      </c>
      <c r="E1088" s="11" t="str">
        <f aca="false">MID(L1088,4,1)</f>
        <v>7</v>
      </c>
      <c r="F1088" s="11" t="str">
        <f aca="false">MID(L1088,5,2)</f>
        <v>02</v>
      </c>
      <c r="G1088" s="11" t="str">
        <f aca="false">MID(L1088,7,1)</f>
        <v>2</v>
      </c>
      <c r="H1088" s="11" t="str">
        <f aca="false">MID(L1088,8,1)</f>
        <v>4</v>
      </c>
      <c r="I1088" s="12" t="str">
        <f aca="false">IF(O1088="1","-x-",IF(O1088&lt;="4",MID(L1088,1,O1088-1),IF(O1088="5",MID(L1088,1,4),IF(O1088="6",MID(L1088,1,6),IF(AND(O1088="7",G1088="0"),MID(L1088,1,6),MID(L1088,1,7))))))</f>
        <v>1217022</v>
      </c>
      <c r="J1088" s="11" t="n">
        <v>2026</v>
      </c>
      <c r="K1088" s="11" t="s">
        <v>15</v>
      </c>
      <c r="L1088" s="13" t="n">
        <v>12170224</v>
      </c>
      <c r="M1088" s="14" t="s">
        <v>1100</v>
      </c>
      <c r="N1088" s="15" t="str">
        <f aca="false">IF(ISERROR(VLOOKUP(P1088,$I$2:$I$5308,1,FALSE()))=FALSE(),"S","A")</f>
        <v>A</v>
      </c>
      <c r="O1088" s="15" t="str">
        <f aca="false">IF(H1088&lt;&gt;"0","7",IF(G1088&lt;&gt;"0","6",IF(F1088&lt;&gt;"00","5",IF(E1088&lt;&gt;"0","4",IF(D1088&lt;&gt;"0","3",IF(C1088&lt;&gt;"0","2",IF(B1088&lt;&gt;"0","1","-x-")))))))</f>
        <v>7</v>
      </c>
      <c r="P1088" s="16" t="str">
        <f aca="false">IF(O1088="1",MID(L1088,1,1),IF(O1088="2",MID(L1088,1,2),IF(O1088="3",MID(L1088,1,3),IF(O1088="4",MID(L1088,1,4),IF(O1088="5",MID(L1088,1,6),IF(O1088="6",MID(L1088,1,7),IF(O1088="7",MID(L1088,1,8),IF(O1088="8",MID(L1088,1,10)))))))))</f>
        <v>12170224</v>
      </c>
      <c r="Q1088" s="1"/>
      <c r="R1088" s="11"/>
      <c r="S1088" s="11"/>
    </row>
    <row r="1089" customFormat="false" ht="15.75" hidden="false" customHeight="true" outlineLevel="0" collapsed="false">
      <c r="B1089" s="11" t="str">
        <f aca="false">MID(L1089,1,1)</f>
        <v>1</v>
      </c>
      <c r="C1089" s="11" t="str">
        <f aca="false">MID(L1089,2,1)</f>
        <v>2</v>
      </c>
      <c r="D1089" s="11" t="str">
        <f aca="false">MID(L1089,3,1)</f>
        <v>1</v>
      </c>
      <c r="E1089" s="11" t="str">
        <f aca="false">MID(L1089,4,1)</f>
        <v>7</v>
      </c>
      <c r="F1089" s="11" t="str">
        <f aca="false">MID(L1089,5,2)</f>
        <v>02</v>
      </c>
      <c r="G1089" s="11" t="str">
        <f aca="false">MID(L1089,7,1)</f>
        <v>2</v>
      </c>
      <c r="H1089" s="11" t="str">
        <f aca="false">MID(L1089,8,1)</f>
        <v>5</v>
      </c>
      <c r="I1089" s="12" t="str">
        <f aca="false">IF(O1089="1","-x-",IF(O1089&lt;="4",MID(L1089,1,O1089-1),IF(O1089="5",MID(L1089,1,4),IF(O1089="6",MID(L1089,1,6),IF(AND(O1089="7",G1089="0"),MID(L1089,1,6),MID(L1089,1,7))))))</f>
        <v>1217022</v>
      </c>
      <c r="J1089" s="11" t="n">
        <v>2026</v>
      </c>
      <c r="K1089" s="11" t="s">
        <v>15</v>
      </c>
      <c r="L1089" s="13" t="n">
        <v>12170225</v>
      </c>
      <c r="M1089" s="14" t="s">
        <v>1101</v>
      </c>
      <c r="N1089" s="15" t="str">
        <f aca="false">IF(ISERROR(VLOOKUP(P1089,$I$2:$I$5308,1,FALSE()))=FALSE(),"S","A")</f>
        <v>A</v>
      </c>
      <c r="O1089" s="15" t="str">
        <f aca="false">IF(H1089&lt;&gt;"0","7",IF(G1089&lt;&gt;"0","6",IF(F1089&lt;&gt;"00","5",IF(E1089&lt;&gt;"0","4",IF(D1089&lt;&gt;"0","3",IF(C1089&lt;&gt;"0","2",IF(B1089&lt;&gt;"0","1","-x-")))))))</f>
        <v>7</v>
      </c>
      <c r="P1089" s="16" t="str">
        <f aca="false">IF(O1089="1",MID(L1089,1,1),IF(O1089="2",MID(L1089,1,2),IF(O1089="3",MID(L1089,1,3),IF(O1089="4",MID(L1089,1,4),IF(O1089="5",MID(L1089,1,6),IF(O1089="6",MID(L1089,1,7),IF(O1089="7",MID(L1089,1,8),IF(O1089="8",MID(L1089,1,10)))))))))</f>
        <v>12170225</v>
      </c>
      <c r="Q1089" s="1"/>
      <c r="R1089" s="11"/>
      <c r="S1089" s="11"/>
    </row>
    <row r="1090" customFormat="false" ht="15.75" hidden="false" customHeight="true" outlineLevel="0" collapsed="false">
      <c r="B1090" s="11" t="str">
        <f aca="false">MID(L1090,1,1)</f>
        <v>1</v>
      </c>
      <c r="C1090" s="11" t="str">
        <f aca="false">MID(L1090,2,1)</f>
        <v>2</v>
      </c>
      <c r="D1090" s="11" t="str">
        <f aca="false">MID(L1090,3,1)</f>
        <v>1</v>
      </c>
      <c r="E1090" s="11" t="str">
        <f aca="false">MID(L1090,4,1)</f>
        <v>7</v>
      </c>
      <c r="F1090" s="11" t="str">
        <f aca="false">MID(L1090,5,2)</f>
        <v>02</v>
      </c>
      <c r="G1090" s="11" t="str">
        <f aca="false">MID(L1090,7,1)</f>
        <v>2</v>
      </c>
      <c r="H1090" s="11" t="str">
        <f aca="false">MID(L1090,8,1)</f>
        <v>6</v>
      </c>
      <c r="I1090" s="12" t="str">
        <f aca="false">IF(O1090="1","-x-",IF(O1090&lt;="4",MID(L1090,1,O1090-1),IF(O1090="5",MID(L1090,1,4),IF(O1090="6",MID(L1090,1,6),IF(AND(O1090="7",G1090="0"),MID(L1090,1,6),MID(L1090,1,7))))))</f>
        <v>1217022</v>
      </c>
      <c r="J1090" s="11" t="n">
        <v>2026</v>
      </c>
      <c r="K1090" s="11" t="s">
        <v>15</v>
      </c>
      <c r="L1090" s="13" t="n">
        <v>12170226</v>
      </c>
      <c r="M1090" s="14" t="s">
        <v>1102</v>
      </c>
      <c r="N1090" s="15" t="str">
        <f aca="false">IF(ISERROR(VLOOKUP(P1090,$I$2:$I$5308,1,FALSE()))=FALSE(),"S","A")</f>
        <v>A</v>
      </c>
      <c r="O1090" s="15" t="str">
        <f aca="false">IF(H1090&lt;&gt;"0","7",IF(G1090&lt;&gt;"0","6",IF(F1090&lt;&gt;"00","5",IF(E1090&lt;&gt;"0","4",IF(D1090&lt;&gt;"0","3",IF(C1090&lt;&gt;"0","2",IF(B1090&lt;&gt;"0","1","-x-")))))))</f>
        <v>7</v>
      </c>
      <c r="P1090" s="16" t="str">
        <f aca="false">IF(O1090="1",MID(L1090,1,1),IF(O1090="2",MID(L1090,1,2),IF(O1090="3",MID(L1090,1,3),IF(O1090="4",MID(L1090,1,4),IF(O1090="5",MID(L1090,1,6),IF(O1090="6",MID(L1090,1,7),IF(O1090="7",MID(L1090,1,8),IF(O1090="8",MID(L1090,1,10)))))))))</f>
        <v>12170226</v>
      </c>
      <c r="Q1090" s="1"/>
      <c r="R1090" s="11"/>
      <c r="S1090" s="11"/>
    </row>
    <row r="1091" customFormat="false" ht="15.75" hidden="false" customHeight="true" outlineLevel="0" collapsed="false">
      <c r="B1091" s="11" t="str">
        <f aca="false">MID(L1091,1,1)</f>
        <v>1</v>
      </c>
      <c r="C1091" s="11" t="str">
        <f aca="false">MID(L1091,2,1)</f>
        <v>2</v>
      </c>
      <c r="D1091" s="11" t="str">
        <f aca="false">MID(L1091,3,1)</f>
        <v>1</v>
      </c>
      <c r="E1091" s="11" t="str">
        <f aca="false">MID(L1091,4,1)</f>
        <v>7</v>
      </c>
      <c r="F1091" s="11" t="str">
        <f aca="false">MID(L1091,5,2)</f>
        <v>02</v>
      </c>
      <c r="G1091" s="11" t="str">
        <f aca="false">MID(L1091,7,1)</f>
        <v>2</v>
      </c>
      <c r="H1091" s="11" t="str">
        <f aca="false">MID(L1091,8,1)</f>
        <v>7</v>
      </c>
      <c r="I1091" s="12" t="str">
        <f aca="false">IF(O1091="1","-x-",IF(O1091&lt;="4",MID(L1091,1,O1091-1),IF(O1091="5",MID(L1091,1,4),IF(O1091="6",MID(L1091,1,6),IF(AND(O1091="7",G1091="0"),MID(L1091,1,6),MID(L1091,1,7))))))</f>
        <v>1217022</v>
      </c>
      <c r="J1091" s="11" t="n">
        <v>2026</v>
      </c>
      <c r="K1091" s="11" t="s">
        <v>15</v>
      </c>
      <c r="L1091" s="13" t="n">
        <v>12170227</v>
      </c>
      <c r="M1091" s="14" t="s">
        <v>1103</v>
      </c>
      <c r="N1091" s="15" t="str">
        <f aca="false">IF(ISERROR(VLOOKUP(P1091,$I$2:$I$5308,1,FALSE()))=FALSE(),"S","A")</f>
        <v>A</v>
      </c>
      <c r="O1091" s="15" t="str">
        <f aca="false">IF(H1091&lt;&gt;"0","7",IF(G1091&lt;&gt;"0","6",IF(F1091&lt;&gt;"00","5",IF(E1091&lt;&gt;"0","4",IF(D1091&lt;&gt;"0","3",IF(C1091&lt;&gt;"0","2",IF(B1091&lt;&gt;"0","1","-x-")))))))</f>
        <v>7</v>
      </c>
      <c r="P1091" s="16" t="str">
        <f aca="false">IF(O1091="1",MID(L1091,1,1),IF(O1091="2",MID(L1091,1,2),IF(O1091="3",MID(L1091,1,3),IF(O1091="4",MID(L1091,1,4),IF(O1091="5",MID(L1091,1,6),IF(O1091="6",MID(L1091,1,7),IF(O1091="7",MID(L1091,1,8),IF(O1091="8",MID(L1091,1,10)))))))))</f>
        <v>12170227</v>
      </c>
      <c r="Q1091" s="1"/>
      <c r="R1091" s="11"/>
      <c r="S1091" s="11"/>
    </row>
    <row r="1092" customFormat="false" ht="15.75" hidden="false" customHeight="true" outlineLevel="0" collapsed="false">
      <c r="B1092" s="11" t="str">
        <f aca="false">MID(L1092,1,1)</f>
        <v>1</v>
      </c>
      <c r="C1092" s="11" t="str">
        <f aca="false">MID(L1092,2,1)</f>
        <v>2</v>
      </c>
      <c r="D1092" s="11" t="str">
        <f aca="false">MID(L1092,3,1)</f>
        <v>1</v>
      </c>
      <c r="E1092" s="11" t="str">
        <f aca="false">MID(L1092,4,1)</f>
        <v>7</v>
      </c>
      <c r="F1092" s="11" t="str">
        <f aca="false">MID(L1092,5,2)</f>
        <v>02</v>
      </c>
      <c r="G1092" s="11" t="str">
        <f aca="false">MID(L1092,7,1)</f>
        <v>2</v>
      </c>
      <c r="H1092" s="11" t="str">
        <f aca="false">MID(L1092,8,1)</f>
        <v>8</v>
      </c>
      <c r="I1092" s="12" t="str">
        <f aca="false">IF(O1092="1","-x-",IF(O1092&lt;="4",MID(L1092,1,O1092-1),IF(O1092="5",MID(L1092,1,4),IF(O1092="6",MID(L1092,1,6),IF(AND(O1092="7",G1092="0"),MID(L1092,1,6),MID(L1092,1,7))))))</f>
        <v>1217022</v>
      </c>
      <c r="J1092" s="11" t="n">
        <v>2026</v>
      </c>
      <c r="K1092" s="11" t="s">
        <v>15</v>
      </c>
      <c r="L1092" s="13" t="n">
        <v>12170228</v>
      </c>
      <c r="M1092" s="14" t="s">
        <v>1104</v>
      </c>
      <c r="N1092" s="15" t="str">
        <f aca="false">IF(ISERROR(VLOOKUP(P1092,$I$2:$I$5308,1,FALSE()))=FALSE(),"S","A")</f>
        <v>A</v>
      </c>
      <c r="O1092" s="15" t="str">
        <f aca="false">IF(H1092&lt;&gt;"0","7",IF(G1092&lt;&gt;"0","6",IF(F1092&lt;&gt;"00","5",IF(E1092&lt;&gt;"0","4",IF(D1092&lt;&gt;"0","3",IF(C1092&lt;&gt;"0","2",IF(B1092&lt;&gt;"0","1","-x-")))))))</f>
        <v>7</v>
      </c>
      <c r="P1092" s="16" t="str">
        <f aca="false">IF(O1092="1",MID(L1092,1,1),IF(O1092="2",MID(L1092,1,2),IF(O1092="3",MID(L1092,1,3),IF(O1092="4",MID(L1092,1,4),IF(O1092="5",MID(L1092,1,6),IF(O1092="6",MID(L1092,1,7),IF(O1092="7",MID(L1092,1,8),IF(O1092="8",MID(L1092,1,10)))))))))</f>
        <v>12170228</v>
      </c>
      <c r="Q1092" s="1"/>
      <c r="R1092" s="11"/>
      <c r="S1092" s="11"/>
    </row>
    <row r="1093" customFormat="false" ht="15.75" hidden="false" customHeight="true" outlineLevel="0" collapsed="false">
      <c r="B1093" s="11" t="str">
        <f aca="false">MID(L1093,1,1)</f>
        <v>1</v>
      </c>
      <c r="C1093" s="11" t="str">
        <f aca="false">MID(L1093,2,1)</f>
        <v>2</v>
      </c>
      <c r="D1093" s="11" t="str">
        <f aca="false">MID(L1093,3,1)</f>
        <v>1</v>
      </c>
      <c r="E1093" s="11" t="str">
        <f aca="false">MID(L1093,4,1)</f>
        <v>7</v>
      </c>
      <c r="F1093" s="11" t="str">
        <f aca="false">MID(L1093,5,2)</f>
        <v>03</v>
      </c>
      <c r="G1093" s="11" t="str">
        <f aca="false">MID(L1093,7,1)</f>
        <v>0</v>
      </c>
      <c r="H1093" s="11" t="str">
        <f aca="false">MID(L1093,8,1)</f>
        <v>0</v>
      </c>
      <c r="I1093" s="12" t="str">
        <f aca="false">IF(O1093="1","-x-",IF(O1093&lt;="4",MID(L1093,1,O1093-1),IF(O1093="5",MID(L1093,1,4),IF(O1093="6",MID(L1093,1,6),IF(AND(O1093="7",G1093="0"),MID(L1093,1,6),MID(L1093,1,7))))))</f>
        <v>1217</v>
      </c>
      <c r="J1093" s="11" t="n">
        <v>2026</v>
      </c>
      <c r="K1093" s="11" t="s">
        <v>15</v>
      </c>
      <c r="L1093" s="13" t="n">
        <v>12170300</v>
      </c>
      <c r="M1093" s="14" t="s">
        <v>1105</v>
      </c>
      <c r="N1093" s="15" t="str">
        <f aca="false">IF(ISERROR(VLOOKUP(P1093,$I$2:$I$5308,1,FALSE()))=FALSE(),"S","A")</f>
        <v>S</v>
      </c>
      <c r="O1093" s="15" t="str">
        <f aca="false">IF(H1093&lt;&gt;"0","7",IF(G1093&lt;&gt;"0","6",IF(F1093&lt;&gt;"00","5",IF(E1093&lt;&gt;"0","4",IF(D1093&lt;&gt;"0","3",IF(C1093&lt;&gt;"0","2",IF(B1093&lt;&gt;"0","1","-x-")))))))</f>
        <v>5</v>
      </c>
      <c r="P1093" s="16" t="str">
        <f aca="false">IF(O1093="1",MID(L1093,1,1),IF(O1093="2",MID(L1093,1,2),IF(O1093="3",MID(L1093,1,3),IF(O1093="4",MID(L1093,1,4),IF(O1093="5",MID(L1093,1,6),IF(O1093="6",MID(L1093,1,7),IF(O1093="7",MID(L1093,1,8),IF(O1093="8",MID(L1093,1,10)))))))))</f>
        <v>121703</v>
      </c>
      <c r="Q1093" s="1"/>
      <c r="R1093" s="11"/>
      <c r="S1093" s="11"/>
    </row>
    <row r="1094" customFormat="false" ht="15.75" hidden="false" customHeight="true" outlineLevel="0" collapsed="false">
      <c r="B1094" s="11" t="str">
        <f aca="false">MID(L1094,1,1)</f>
        <v>1</v>
      </c>
      <c r="C1094" s="11" t="str">
        <f aca="false">MID(L1094,2,1)</f>
        <v>2</v>
      </c>
      <c r="D1094" s="11" t="str">
        <f aca="false">MID(L1094,3,1)</f>
        <v>1</v>
      </c>
      <c r="E1094" s="11" t="str">
        <f aca="false">MID(L1094,4,1)</f>
        <v>7</v>
      </c>
      <c r="F1094" s="11" t="str">
        <f aca="false">MID(L1094,5,2)</f>
        <v>03</v>
      </c>
      <c r="G1094" s="11" t="str">
        <f aca="false">MID(L1094,7,1)</f>
        <v>1</v>
      </c>
      <c r="H1094" s="11" t="str">
        <f aca="false">MID(L1094,8,1)</f>
        <v>0</v>
      </c>
      <c r="I1094" s="12" t="str">
        <f aca="false">IF(O1094="1","-x-",IF(O1094&lt;="4",MID(L1094,1,O1094-1),IF(O1094="5",MID(L1094,1,4),IF(O1094="6",MID(L1094,1,6),IF(AND(O1094="7",G1094="0"),MID(L1094,1,6),MID(L1094,1,7))))))</f>
        <v>121703</v>
      </c>
      <c r="J1094" s="11" t="n">
        <v>2026</v>
      </c>
      <c r="K1094" s="11" t="s">
        <v>15</v>
      </c>
      <c r="L1094" s="13" t="n">
        <v>12170310</v>
      </c>
      <c r="M1094" s="14" t="s">
        <v>1105</v>
      </c>
      <c r="N1094" s="15" t="str">
        <f aca="false">IF(ISERROR(VLOOKUP(P1094,$I$2:$I$5308,1,FALSE()))=FALSE(),"S","A")</f>
        <v>S</v>
      </c>
      <c r="O1094" s="15" t="str">
        <f aca="false">IF(H1094&lt;&gt;"0","7",IF(G1094&lt;&gt;"0","6",IF(F1094&lt;&gt;"00","5",IF(E1094&lt;&gt;"0","4",IF(D1094&lt;&gt;"0","3",IF(C1094&lt;&gt;"0","2",IF(B1094&lt;&gt;"0","1","-x-")))))))</f>
        <v>6</v>
      </c>
      <c r="P1094" s="16" t="str">
        <f aca="false">IF(O1094="1",MID(L1094,1,1),IF(O1094="2",MID(L1094,1,2),IF(O1094="3",MID(L1094,1,3),IF(O1094="4",MID(L1094,1,4),IF(O1094="5",MID(L1094,1,6),IF(O1094="6",MID(L1094,1,7),IF(O1094="7",MID(L1094,1,8),IF(O1094="8",MID(L1094,1,10)))))))))</f>
        <v>1217031</v>
      </c>
      <c r="Q1094" s="1"/>
      <c r="R1094" s="11"/>
      <c r="S1094" s="11"/>
    </row>
    <row r="1095" customFormat="false" ht="15.75" hidden="false" customHeight="true" outlineLevel="0" collapsed="false">
      <c r="B1095" s="11" t="str">
        <f aca="false">MID(L1095,1,1)</f>
        <v>1</v>
      </c>
      <c r="C1095" s="11" t="str">
        <f aca="false">MID(L1095,2,1)</f>
        <v>2</v>
      </c>
      <c r="D1095" s="11" t="str">
        <f aca="false">MID(L1095,3,1)</f>
        <v>1</v>
      </c>
      <c r="E1095" s="11" t="str">
        <f aca="false">MID(L1095,4,1)</f>
        <v>7</v>
      </c>
      <c r="F1095" s="11" t="str">
        <f aca="false">MID(L1095,5,2)</f>
        <v>03</v>
      </c>
      <c r="G1095" s="11" t="str">
        <f aca="false">MID(L1095,7,1)</f>
        <v>1</v>
      </c>
      <c r="H1095" s="11" t="str">
        <f aca="false">MID(L1095,8,1)</f>
        <v>1</v>
      </c>
      <c r="I1095" s="12" t="str">
        <f aca="false">IF(O1095="1","-x-",IF(O1095&lt;="4",MID(L1095,1,O1095-1),IF(O1095="5",MID(L1095,1,4),IF(O1095="6",MID(L1095,1,6),IF(AND(O1095="7",G1095="0"),MID(L1095,1,6),MID(L1095,1,7))))))</f>
        <v>1217031</v>
      </c>
      <c r="J1095" s="11" t="n">
        <v>2026</v>
      </c>
      <c r="K1095" s="11" t="s">
        <v>15</v>
      </c>
      <c r="L1095" s="13" t="n">
        <v>12170311</v>
      </c>
      <c r="M1095" s="14" t="s">
        <v>1106</v>
      </c>
      <c r="N1095" s="15" t="str">
        <f aca="false">IF(ISERROR(VLOOKUP(P1095,$I$2:$I$5308,1,FALSE()))=FALSE(),"S","A")</f>
        <v>A</v>
      </c>
      <c r="O1095" s="15" t="str">
        <f aca="false">IF(H1095&lt;&gt;"0","7",IF(G1095&lt;&gt;"0","6",IF(F1095&lt;&gt;"00","5",IF(E1095&lt;&gt;"0","4",IF(D1095&lt;&gt;"0","3",IF(C1095&lt;&gt;"0","2",IF(B1095&lt;&gt;"0","1","-x-")))))))</f>
        <v>7</v>
      </c>
      <c r="P1095" s="16" t="str">
        <f aca="false">IF(O1095="1",MID(L1095,1,1),IF(O1095="2",MID(L1095,1,2),IF(O1095="3",MID(L1095,1,3),IF(O1095="4",MID(L1095,1,4),IF(O1095="5",MID(L1095,1,6),IF(O1095="6",MID(L1095,1,7),IF(O1095="7",MID(L1095,1,8),IF(O1095="8",MID(L1095,1,10)))))))))</f>
        <v>12170311</v>
      </c>
      <c r="Q1095" s="1"/>
      <c r="R1095" s="11"/>
      <c r="S1095" s="11"/>
    </row>
    <row r="1096" customFormat="false" ht="15.75" hidden="false" customHeight="true" outlineLevel="0" collapsed="false">
      <c r="B1096" s="11" t="str">
        <f aca="false">MID(L1096,1,1)</f>
        <v>1</v>
      </c>
      <c r="C1096" s="11" t="str">
        <f aca="false">MID(L1096,2,1)</f>
        <v>2</v>
      </c>
      <c r="D1096" s="11" t="str">
        <f aca="false">MID(L1096,3,1)</f>
        <v>1</v>
      </c>
      <c r="E1096" s="11" t="str">
        <f aca="false">MID(L1096,4,1)</f>
        <v>7</v>
      </c>
      <c r="F1096" s="11" t="str">
        <f aca="false">MID(L1096,5,2)</f>
        <v>03</v>
      </c>
      <c r="G1096" s="11" t="str">
        <f aca="false">MID(L1096,7,1)</f>
        <v>1</v>
      </c>
      <c r="H1096" s="11" t="str">
        <f aca="false">MID(L1096,8,1)</f>
        <v>2</v>
      </c>
      <c r="I1096" s="12" t="str">
        <f aca="false">IF(O1096="1","-x-",IF(O1096&lt;="4",MID(L1096,1,O1096-1),IF(O1096="5",MID(L1096,1,4),IF(O1096="6",MID(L1096,1,6),IF(AND(O1096="7",G1096="0"),MID(L1096,1,6),MID(L1096,1,7))))))</f>
        <v>1217031</v>
      </c>
      <c r="J1096" s="11" t="n">
        <v>2026</v>
      </c>
      <c r="K1096" s="11" t="s">
        <v>15</v>
      </c>
      <c r="L1096" s="13" t="n">
        <v>12170312</v>
      </c>
      <c r="M1096" s="14" t="s">
        <v>1107</v>
      </c>
      <c r="N1096" s="15" t="str">
        <f aca="false">IF(ISERROR(VLOOKUP(P1096,$I$2:$I$5308,1,FALSE()))=FALSE(),"S","A")</f>
        <v>A</v>
      </c>
      <c r="O1096" s="15" t="str">
        <f aca="false">IF(H1096&lt;&gt;"0","7",IF(G1096&lt;&gt;"0","6",IF(F1096&lt;&gt;"00","5",IF(E1096&lt;&gt;"0","4",IF(D1096&lt;&gt;"0","3",IF(C1096&lt;&gt;"0","2",IF(B1096&lt;&gt;"0","1","-x-")))))))</f>
        <v>7</v>
      </c>
      <c r="P1096" s="16" t="str">
        <f aca="false">IF(O1096="1",MID(L1096,1,1),IF(O1096="2",MID(L1096,1,2),IF(O1096="3",MID(L1096,1,3),IF(O1096="4",MID(L1096,1,4),IF(O1096="5",MID(L1096,1,6),IF(O1096="6",MID(L1096,1,7),IF(O1096="7",MID(L1096,1,8),IF(O1096="8",MID(L1096,1,10)))))))))</f>
        <v>12170312</v>
      </c>
      <c r="Q1096" s="1"/>
      <c r="R1096" s="11"/>
      <c r="S1096" s="11"/>
    </row>
    <row r="1097" customFormat="false" ht="15.75" hidden="false" customHeight="true" outlineLevel="0" collapsed="false">
      <c r="B1097" s="11" t="str">
        <f aca="false">MID(L1097,1,1)</f>
        <v>1</v>
      </c>
      <c r="C1097" s="11" t="str">
        <f aca="false">MID(L1097,2,1)</f>
        <v>2</v>
      </c>
      <c r="D1097" s="11" t="str">
        <f aca="false">MID(L1097,3,1)</f>
        <v>1</v>
      </c>
      <c r="E1097" s="11" t="str">
        <f aca="false">MID(L1097,4,1)</f>
        <v>7</v>
      </c>
      <c r="F1097" s="11" t="str">
        <f aca="false">MID(L1097,5,2)</f>
        <v>03</v>
      </c>
      <c r="G1097" s="11" t="str">
        <f aca="false">MID(L1097,7,1)</f>
        <v>1</v>
      </c>
      <c r="H1097" s="11" t="str">
        <f aca="false">MID(L1097,8,1)</f>
        <v>3</v>
      </c>
      <c r="I1097" s="12" t="str">
        <f aca="false">IF(O1097="1","-x-",IF(O1097&lt;="4",MID(L1097,1,O1097-1),IF(O1097="5",MID(L1097,1,4),IF(O1097="6",MID(L1097,1,6),IF(AND(O1097="7",G1097="0"),MID(L1097,1,6),MID(L1097,1,7))))))</f>
        <v>1217031</v>
      </c>
      <c r="J1097" s="11" t="n">
        <v>2026</v>
      </c>
      <c r="K1097" s="11" t="s">
        <v>15</v>
      </c>
      <c r="L1097" s="13" t="n">
        <v>12170313</v>
      </c>
      <c r="M1097" s="14" t="s">
        <v>1108</v>
      </c>
      <c r="N1097" s="15" t="str">
        <f aca="false">IF(ISERROR(VLOOKUP(P1097,$I$2:$I$5308,1,FALSE()))=FALSE(),"S","A")</f>
        <v>A</v>
      </c>
      <c r="O1097" s="15" t="str">
        <f aca="false">IF(H1097&lt;&gt;"0","7",IF(G1097&lt;&gt;"0","6",IF(F1097&lt;&gt;"00","5",IF(E1097&lt;&gt;"0","4",IF(D1097&lt;&gt;"0","3",IF(C1097&lt;&gt;"0","2",IF(B1097&lt;&gt;"0","1","-x-")))))))</f>
        <v>7</v>
      </c>
      <c r="P1097" s="16" t="str">
        <f aca="false">IF(O1097="1",MID(L1097,1,1),IF(O1097="2",MID(L1097,1,2),IF(O1097="3",MID(L1097,1,3),IF(O1097="4",MID(L1097,1,4),IF(O1097="5",MID(L1097,1,6),IF(O1097="6",MID(L1097,1,7),IF(O1097="7",MID(L1097,1,8),IF(O1097="8",MID(L1097,1,10)))))))))</f>
        <v>12170313</v>
      </c>
      <c r="Q1097" s="1"/>
      <c r="R1097" s="11"/>
      <c r="S1097" s="11"/>
    </row>
    <row r="1098" customFormat="false" ht="15.75" hidden="false" customHeight="true" outlineLevel="0" collapsed="false">
      <c r="B1098" s="11" t="str">
        <f aca="false">MID(L1098,1,1)</f>
        <v>1</v>
      </c>
      <c r="C1098" s="11" t="str">
        <f aca="false">MID(L1098,2,1)</f>
        <v>2</v>
      </c>
      <c r="D1098" s="11" t="str">
        <f aca="false">MID(L1098,3,1)</f>
        <v>1</v>
      </c>
      <c r="E1098" s="11" t="str">
        <f aca="false">MID(L1098,4,1)</f>
        <v>7</v>
      </c>
      <c r="F1098" s="11" t="str">
        <f aca="false">MID(L1098,5,2)</f>
        <v>03</v>
      </c>
      <c r="G1098" s="11" t="str">
        <f aca="false">MID(L1098,7,1)</f>
        <v>1</v>
      </c>
      <c r="H1098" s="11" t="str">
        <f aca="false">MID(L1098,8,1)</f>
        <v>4</v>
      </c>
      <c r="I1098" s="12" t="str">
        <f aca="false">IF(O1098="1","-x-",IF(O1098&lt;="4",MID(L1098,1,O1098-1),IF(O1098="5",MID(L1098,1,4),IF(O1098="6",MID(L1098,1,6),IF(AND(O1098="7",G1098="0"),MID(L1098,1,6),MID(L1098,1,7))))))</f>
        <v>1217031</v>
      </c>
      <c r="J1098" s="11" t="n">
        <v>2026</v>
      </c>
      <c r="K1098" s="11" t="s">
        <v>15</v>
      </c>
      <c r="L1098" s="13" t="n">
        <v>12170314</v>
      </c>
      <c r="M1098" s="14" t="s">
        <v>1109</v>
      </c>
      <c r="N1098" s="15" t="str">
        <f aca="false">IF(ISERROR(VLOOKUP(P1098,$I$2:$I$5308,1,FALSE()))=FALSE(),"S","A")</f>
        <v>A</v>
      </c>
      <c r="O1098" s="15" t="str">
        <f aca="false">IF(H1098&lt;&gt;"0","7",IF(G1098&lt;&gt;"0","6",IF(F1098&lt;&gt;"00","5",IF(E1098&lt;&gt;"0","4",IF(D1098&lt;&gt;"0","3",IF(C1098&lt;&gt;"0","2",IF(B1098&lt;&gt;"0","1","-x-")))))))</f>
        <v>7</v>
      </c>
      <c r="P1098" s="16" t="str">
        <f aca="false">IF(O1098="1",MID(L1098,1,1),IF(O1098="2",MID(L1098,1,2),IF(O1098="3",MID(L1098,1,3),IF(O1098="4",MID(L1098,1,4),IF(O1098="5",MID(L1098,1,6),IF(O1098="6",MID(L1098,1,7),IF(O1098="7",MID(L1098,1,8),IF(O1098="8",MID(L1098,1,10)))))))))</f>
        <v>12170314</v>
      </c>
      <c r="Q1098" s="1"/>
      <c r="R1098" s="11"/>
      <c r="S1098" s="11"/>
    </row>
    <row r="1099" customFormat="false" ht="15.75" hidden="false" customHeight="true" outlineLevel="0" collapsed="false">
      <c r="B1099" s="11" t="str">
        <f aca="false">MID(L1099,1,1)</f>
        <v>1</v>
      </c>
      <c r="C1099" s="11" t="str">
        <f aca="false">MID(L1099,2,1)</f>
        <v>2</v>
      </c>
      <c r="D1099" s="11" t="str">
        <f aca="false">MID(L1099,3,1)</f>
        <v>1</v>
      </c>
      <c r="E1099" s="11" t="str">
        <f aca="false">MID(L1099,4,1)</f>
        <v>7</v>
      </c>
      <c r="F1099" s="11" t="str">
        <f aca="false">MID(L1099,5,2)</f>
        <v>03</v>
      </c>
      <c r="G1099" s="11" t="str">
        <f aca="false">MID(L1099,7,1)</f>
        <v>1</v>
      </c>
      <c r="H1099" s="11" t="str">
        <f aca="false">MID(L1099,8,1)</f>
        <v>5</v>
      </c>
      <c r="I1099" s="12" t="str">
        <f aca="false">IF(O1099="1","-x-",IF(O1099&lt;="4",MID(L1099,1,O1099-1),IF(O1099="5",MID(L1099,1,4),IF(O1099="6",MID(L1099,1,6),IF(AND(O1099="7",G1099="0"),MID(L1099,1,6),MID(L1099,1,7))))))</f>
        <v>1217031</v>
      </c>
      <c r="J1099" s="11" t="n">
        <v>2026</v>
      </c>
      <c r="K1099" s="11" t="s">
        <v>15</v>
      </c>
      <c r="L1099" s="13" t="n">
        <v>12170315</v>
      </c>
      <c r="M1099" s="14" t="s">
        <v>1110</v>
      </c>
      <c r="N1099" s="15" t="str">
        <f aca="false">IF(ISERROR(VLOOKUP(P1099,$I$2:$I$5308,1,FALSE()))=FALSE(),"S","A")</f>
        <v>A</v>
      </c>
      <c r="O1099" s="15" t="str">
        <f aca="false">IF(H1099&lt;&gt;"0","7",IF(G1099&lt;&gt;"0","6",IF(F1099&lt;&gt;"00","5",IF(E1099&lt;&gt;"0","4",IF(D1099&lt;&gt;"0","3",IF(C1099&lt;&gt;"0","2",IF(B1099&lt;&gt;"0","1","-x-")))))))</f>
        <v>7</v>
      </c>
      <c r="P1099" s="16" t="str">
        <f aca="false">IF(O1099="1",MID(L1099,1,1),IF(O1099="2",MID(L1099,1,2),IF(O1099="3",MID(L1099,1,3),IF(O1099="4",MID(L1099,1,4),IF(O1099="5",MID(L1099,1,6),IF(O1099="6",MID(L1099,1,7),IF(O1099="7",MID(L1099,1,8),IF(O1099="8",MID(L1099,1,10)))))))))</f>
        <v>12170315</v>
      </c>
      <c r="Q1099" s="1"/>
      <c r="R1099" s="11"/>
      <c r="S1099" s="11"/>
    </row>
    <row r="1100" customFormat="false" ht="15.75" hidden="false" customHeight="true" outlineLevel="0" collapsed="false">
      <c r="B1100" s="11" t="str">
        <f aca="false">MID(L1100,1,1)</f>
        <v>1</v>
      </c>
      <c r="C1100" s="11" t="str">
        <f aca="false">MID(L1100,2,1)</f>
        <v>2</v>
      </c>
      <c r="D1100" s="11" t="str">
        <f aca="false">MID(L1100,3,1)</f>
        <v>1</v>
      </c>
      <c r="E1100" s="11" t="str">
        <f aca="false">MID(L1100,4,1)</f>
        <v>7</v>
      </c>
      <c r="F1100" s="11" t="str">
        <f aca="false">MID(L1100,5,2)</f>
        <v>03</v>
      </c>
      <c r="G1100" s="11" t="str">
        <f aca="false">MID(L1100,7,1)</f>
        <v>1</v>
      </c>
      <c r="H1100" s="11" t="str">
        <f aca="false">MID(L1100,8,1)</f>
        <v>6</v>
      </c>
      <c r="I1100" s="12" t="str">
        <f aca="false">IF(O1100="1","-x-",IF(O1100&lt;="4",MID(L1100,1,O1100-1),IF(O1100="5",MID(L1100,1,4),IF(O1100="6",MID(L1100,1,6),IF(AND(O1100="7",G1100="0"),MID(L1100,1,6),MID(L1100,1,7))))))</f>
        <v>1217031</v>
      </c>
      <c r="J1100" s="11" t="n">
        <v>2026</v>
      </c>
      <c r="K1100" s="11" t="s">
        <v>15</v>
      </c>
      <c r="L1100" s="13" t="n">
        <v>12170316</v>
      </c>
      <c r="M1100" s="14" t="s">
        <v>1111</v>
      </c>
      <c r="N1100" s="15" t="str">
        <f aca="false">IF(ISERROR(VLOOKUP(P1100,$I$2:$I$5308,1,FALSE()))=FALSE(),"S","A")</f>
        <v>A</v>
      </c>
      <c r="O1100" s="15" t="str">
        <f aca="false">IF(H1100&lt;&gt;"0","7",IF(G1100&lt;&gt;"0","6",IF(F1100&lt;&gt;"00","5",IF(E1100&lt;&gt;"0","4",IF(D1100&lt;&gt;"0","3",IF(C1100&lt;&gt;"0","2",IF(B1100&lt;&gt;"0","1","-x-")))))))</f>
        <v>7</v>
      </c>
      <c r="P1100" s="16" t="str">
        <f aca="false">IF(O1100="1",MID(L1100,1,1),IF(O1100="2",MID(L1100,1,2),IF(O1100="3",MID(L1100,1,3),IF(O1100="4",MID(L1100,1,4),IF(O1100="5",MID(L1100,1,6),IF(O1100="6",MID(L1100,1,7),IF(O1100="7",MID(L1100,1,8),IF(O1100="8",MID(L1100,1,10)))))))))</f>
        <v>12170316</v>
      </c>
      <c r="Q1100" s="1"/>
      <c r="R1100" s="11"/>
      <c r="S1100" s="11"/>
    </row>
    <row r="1101" customFormat="false" ht="15.75" hidden="false" customHeight="true" outlineLevel="0" collapsed="false">
      <c r="B1101" s="11" t="str">
        <f aca="false">MID(L1101,1,1)</f>
        <v>1</v>
      </c>
      <c r="C1101" s="11" t="str">
        <f aca="false">MID(L1101,2,1)</f>
        <v>2</v>
      </c>
      <c r="D1101" s="11" t="str">
        <f aca="false">MID(L1101,3,1)</f>
        <v>1</v>
      </c>
      <c r="E1101" s="11" t="str">
        <f aca="false">MID(L1101,4,1)</f>
        <v>7</v>
      </c>
      <c r="F1101" s="11" t="str">
        <f aca="false">MID(L1101,5,2)</f>
        <v>03</v>
      </c>
      <c r="G1101" s="11" t="str">
        <f aca="false">MID(L1101,7,1)</f>
        <v>1</v>
      </c>
      <c r="H1101" s="11" t="str">
        <f aca="false">MID(L1101,8,1)</f>
        <v>7</v>
      </c>
      <c r="I1101" s="12" t="str">
        <f aca="false">IF(O1101="1","-x-",IF(O1101&lt;="4",MID(L1101,1,O1101-1),IF(O1101="5",MID(L1101,1,4),IF(O1101="6",MID(L1101,1,6),IF(AND(O1101="7",G1101="0"),MID(L1101,1,6),MID(L1101,1,7))))))</f>
        <v>1217031</v>
      </c>
      <c r="J1101" s="11" t="n">
        <v>2026</v>
      </c>
      <c r="K1101" s="11" t="s">
        <v>15</v>
      </c>
      <c r="L1101" s="13" t="n">
        <v>12170317</v>
      </c>
      <c r="M1101" s="14" t="s">
        <v>1112</v>
      </c>
      <c r="N1101" s="15" t="str">
        <f aca="false">IF(ISERROR(VLOOKUP(P1101,$I$2:$I$5308,1,FALSE()))=FALSE(),"S","A")</f>
        <v>A</v>
      </c>
      <c r="O1101" s="15" t="str">
        <f aca="false">IF(H1101&lt;&gt;"0","7",IF(G1101&lt;&gt;"0","6",IF(F1101&lt;&gt;"00","5",IF(E1101&lt;&gt;"0","4",IF(D1101&lt;&gt;"0","3",IF(C1101&lt;&gt;"0","2",IF(B1101&lt;&gt;"0","1","-x-")))))))</f>
        <v>7</v>
      </c>
      <c r="P1101" s="16" t="str">
        <f aca="false">IF(O1101="1",MID(L1101,1,1),IF(O1101="2",MID(L1101,1,2),IF(O1101="3",MID(L1101,1,3),IF(O1101="4",MID(L1101,1,4),IF(O1101="5",MID(L1101,1,6),IF(O1101="6",MID(L1101,1,7),IF(O1101="7",MID(L1101,1,8),IF(O1101="8",MID(L1101,1,10)))))))))</f>
        <v>12170317</v>
      </c>
      <c r="Q1101" s="1"/>
      <c r="R1101" s="11"/>
      <c r="S1101" s="11"/>
    </row>
    <row r="1102" customFormat="false" ht="15.75" hidden="false" customHeight="true" outlineLevel="0" collapsed="false">
      <c r="B1102" s="11" t="str">
        <f aca="false">MID(L1102,1,1)</f>
        <v>1</v>
      </c>
      <c r="C1102" s="11" t="str">
        <f aca="false">MID(L1102,2,1)</f>
        <v>2</v>
      </c>
      <c r="D1102" s="11" t="str">
        <f aca="false">MID(L1102,3,1)</f>
        <v>1</v>
      </c>
      <c r="E1102" s="11" t="str">
        <f aca="false">MID(L1102,4,1)</f>
        <v>7</v>
      </c>
      <c r="F1102" s="11" t="str">
        <f aca="false">MID(L1102,5,2)</f>
        <v>03</v>
      </c>
      <c r="G1102" s="11" t="str">
        <f aca="false">MID(L1102,7,1)</f>
        <v>1</v>
      </c>
      <c r="H1102" s="11" t="str">
        <f aca="false">MID(L1102,8,1)</f>
        <v>8</v>
      </c>
      <c r="I1102" s="12" t="str">
        <f aca="false">IF(O1102="1","-x-",IF(O1102&lt;="4",MID(L1102,1,O1102-1),IF(O1102="5",MID(L1102,1,4),IF(O1102="6",MID(L1102,1,6),IF(AND(O1102="7",G1102="0"),MID(L1102,1,6),MID(L1102,1,7))))))</f>
        <v>1217031</v>
      </c>
      <c r="J1102" s="11" t="n">
        <v>2026</v>
      </c>
      <c r="K1102" s="11" t="s">
        <v>15</v>
      </c>
      <c r="L1102" s="13" t="n">
        <v>12170318</v>
      </c>
      <c r="M1102" s="14" t="s">
        <v>1113</v>
      </c>
      <c r="N1102" s="15" t="str">
        <f aca="false">IF(ISERROR(VLOOKUP(P1102,$I$2:$I$5308,1,FALSE()))=FALSE(),"S","A")</f>
        <v>A</v>
      </c>
      <c r="O1102" s="15" t="str">
        <f aca="false">IF(H1102&lt;&gt;"0","7",IF(G1102&lt;&gt;"0","6",IF(F1102&lt;&gt;"00","5",IF(E1102&lt;&gt;"0","4",IF(D1102&lt;&gt;"0","3",IF(C1102&lt;&gt;"0","2",IF(B1102&lt;&gt;"0","1","-x-")))))))</f>
        <v>7</v>
      </c>
      <c r="P1102" s="16" t="str">
        <f aca="false">IF(O1102="1",MID(L1102,1,1),IF(O1102="2",MID(L1102,1,2),IF(O1102="3",MID(L1102,1,3),IF(O1102="4",MID(L1102,1,4),IF(O1102="5",MID(L1102,1,6),IF(O1102="6",MID(L1102,1,7),IF(O1102="7",MID(L1102,1,8),IF(O1102="8",MID(L1102,1,10)))))))))</f>
        <v>12170318</v>
      </c>
      <c r="Q1102" s="1"/>
      <c r="R1102" s="11"/>
      <c r="S1102" s="11"/>
    </row>
    <row r="1103" customFormat="false" ht="15.75" hidden="false" customHeight="true" outlineLevel="0" collapsed="false">
      <c r="B1103" s="11" t="str">
        <f aca="false">MID(L1103,1,1)</f>
        <v>1</v>
      </c>
      <c r="C1103" s="11" t="str">
        <f aca="false">MID(L1103,2,1)</f>
        <v>2</v>
      </c>
      <c r="D1103" s="11" t="str">
        <f aca="false">MID(L1103,3,1)</f>
        <v>1</v>
      </c>
      <c r="E1103" s="11" t="str">
        <f aca="false">MID(L1103,4,1)</f>
        <v>7</v>
      </c>
      <c r="F1103" s="11" t="str">
        <f aca="false">MID(L1103,5,2)</f>
        <v>03</v>
      </c>
      <c r="G1103" s="11" t="str">
        <f aca="false">MID(L1103,7,1)</f>
        <v>2</v>
      </c>
      <c r="H1103" s="11" t="str">
        <f aca="false">MID(L1103,8,1)</f>
        <v>0</v>
      </c>
      <c r="I1103" s="12" t="str">
        <f aca="false">IF(O1103="1","-x-",IF(O1103&lt;="4",MID(L1103,1,O1103-1),IF(O1103="5",MID(L1103,1,4),IF(O1103="6",MID(L1103,1,6),IF(AND(O1103="7",G1103="0"),MID(L1103,1,6),MID(L1103,1,7))))))</f>
        <v>121703</v>
      </c>
      <c r="J1103" s="11" t="n">
        <v>2026</v>
      </c>
      <c r="K1103" s="11" t="s">
        <v>15</v>
      </c>
      <c r="L1103" s="13" t="n">
        <v>12170320</v>
      </c>
      <c r="M1103" s="14" t="s">
        <v>1114</v>
      </c>
      <c r="N1103" s="15" t="str">
        <f aca="false">IF(ISERROR(VLOOKUP(P1103,$I$2:$I$5308,1,FALSE()))=FALSE(),"S","A")</f>
        <v>S</v>
      </c>
      <c r="O1103" s="15" t="str">
        <f aca="false">IF(H1103&lt;&gt;"0","7",IF(G1103&lt;&gt;"0","6",IF(F1103&lt;&gt;"00","5",IF(E1103&lt;&gt;"0","4",IF(D1103&lt;&gt;"0","3",IF(C1103&lt;&gt;"0","2",IF(B1103&lt;&gt;"0","1","-x-")))))))</f>
        <v>6</v>
      </c>
      <c r="P1103" s="16" t="str">
        <f aca="false">IF(O1103="1",MID(L1103,1,1),IF(O1103="2",MID(L1103,1,2),IF(O1103="3",MID(L1103,1,3),IF(O1103="4",MID(L1103,1,4),IF(O1103="5",MID(L1103,1,6),IF(O1103="6",MID(L1103,1,7),IF(O1103="7",MID(L1103,1,8),IF(O1103="8",MID(L1103,1,10)))))))))</f>
        <v>1217032</v>
      </c>
      <c r="Q1103" s="1"/>
      <c r="R1103" s="11"/>
      <c r="S1103" s="11"/>
    </row>
    <row r="1104" customFormat="false" ht="15.75" hidden="false" customHeight="true" outlineLevel="0" collapsed="false">
      <c r="B1104" s="11" t="str">
        <f aca="false">MID(L1104,1,1)</f>
        <v>1</v>
      </c>
      <c r="C1104" s="11" t="str">
        <f aca="false">MID(L1104,2,1)</f>
        <v>2</v>
      </c>
      <c r="D1104" s="11" t="str">
        <f aca="false">MID(L1104,3,1)</f>
        <v>1</v>
      </c>
      <c r="E1104" s="11" t="str">
        <f aca="false">MID(L1104,4,1)</f>
        <v>7</v>
      </c>
      <c r="F1104" s="11" t="str">
        <f aca="false">MID(L1104,5,2)</f>
        <v>03</v>
      </c>
      <c r="G1104" s="11" t="str">
        <f aca="false">MID(L1104,7,1)</f>
        <v>2</v>
      </c>
      <c r="H1104" s="11" t="str">
        <f aca="false">MID(L1104,8,1)</f>
        <v>1</v>
      </c>
      <c r="I1104" s="12" t="str">
        <f aca="false">IF(O1104="1","-x-",IF(O1104&lt;="4",MID(L1104,1,O1104-1),IF(O1104="5",MID(L1104,1,4),IF(O1104="6",MID(L1104,1,6),IF(AND(O1104="7",G1104="0"),MID(L1104,1,6),MID(L1104,1,7))))))</f>
        <v>1217032</v>
      </c>
      <c r="J1104" s="11" t="n">
        <v>2026</v>
      </c>
      <c r="K1104" s="11" t="s">
        <v>15</v>
      </c>
      <c r="L1104" s="13" t="n">
        <v>12170321</v>
      </c>
      <c r="M1104" s="14" t="s">
        <v>1115</v>
      </c>
      <c r="N1104" s="15" t="str">
        <f aca="false">IF(ISERROR(VLOOKUP(P1104,$I$2:$I$5308,1,FALSE()))=FALSE(),"S","A")</f>
        <v>A</v>
      </c>
      <c r="O1104" s="15" t="str">
        <f aca="false">IF(H1104&lt;&gt;"0","7",IF(G1104&lt;&gt;"0","6",IF(F1104&lt;&gt;"00","5",IF(E1104&lt;&gt;"0","4",IF(D1104&lt;&gt;"0","3",IF(C1104&lt;&gt;"0","2",IF(B1104&lt;&gt;"0","1","-x-")))))))</f>
        <v>7</v>
      </c>
      <c r="P1104" s="16" t="str">
        <f aca="false">IF(O1104="1",MID(L1104,1,1),IF(O1104="2",MID(L1104,1,2),IF(O1104="3",MID(L1104,1,3),IF(O1104="4",MID(L1104,1,4),IF(O1104="5",MID(L1104,1,6),IF(O1104="6",MID(L1104,1,7),IF(O1104="7",MID(L1104,1,8),IF(O1104="8",MID(L1104,1,10)))))))))</f>
        <v>12170321</v>
      </c>
      <c r="Q1104" s="1"/>
      <c r="R1104" s="11"/>
      <c r="S1104" s="11"/>
    </row>
    <row r="1105" customFormat="false" ht="15.75" hidden="false" customHeight="true" outlineLevel="0" collapsed="false">
      <c r="B1105" s="11" t="str">
        <f aca="false">MID(L1105,1,1)</f>
        <v>1</v>
      </c>
      <c r="C1105" s="11" t="str">
        <f aca="false">MID(L1105,2,1)</f>
        <v>2</v>
      </c>
      <c r="D1105" s="11" t="str">
        <f aca="false">MID(L1105,3,1)</f>
        <v>1</v>
      </c>
      <c r="E1105" s="11" t="str">
        <f aca="false">MID(L1105,4,1)</f>
        <v>7</v>
      </c>
      <c r="F1105" s="11" t="str">
        <f aca="false">MID(L1105,5,2)</f>
        <v>03</v>
      </c>
      <c r="G1105" s="11" t="str">
        <f aca="false">MID(L1105,7,1)</f>
        <v>2</v>
      </c>
      <c r="H1105" s="11" t="str">
        <f aca="false">MID(L1105,8,1)</f>
        <v>2</v>
      </c>
      <c r="I1105" s="12" t="str">
        <f aca="false">IF(O1105="1","-x-",IF(O1105&lt;="4",MID(L1105,1,O1105-1),IF(O1105="5",MID(L1105,1,4),IF(O1105="6",MID(L1105,1,6),IF(AND(O1105="7",G1105="0"),MID(L1105,1,6),MID(L1105,1,7))))))</f>
        <v>1217032</v>
      </c>
      <c r="J1105" s="11" t="n">
        <v>2026</v>
      </c>
      <c r="K1105" s="11" t="s">
        <v>15</v>
      </c>
      <c r="L1105" s="13" t="n">
        <v>12170322</v>
      </c>
      <c r="M1105" s="14" t="s">
        <v>1116</v>
      </c>
      <c r="N1105" s="15" t="str">
        <f aca="false">IF(ISERROR(VLOOKUP(P1105,$I$2:$I$5308,1,FALSE()))=FALSE(),"S","A")</f>
        <v>A</v>
      </c>
      <c r="O1105" s="15" t="str">
        <f aca="false">IF(H1105&lt;&gt;"0","7",IF(G1105&lt;&gt;"0","6",IF(F1105&lt;&gt;"00","5",IF(E1105&lt;&gt;"0","4",IF(D1105&lt;&gt;"0","3",IF(C1105&lt;&gt;"0","2",IF(B1105&lt;&gt;"0","1","-x-")))))))</f>
        <v>7</v>
      </c>
      <c r="P1105" s="16" t="str">
        <f aca="false">IF(O1105="1",MID(L1105,1,1),IF(O1105="2",MID(L1105,1,2),IF(O1105="3",MID(L1105,1,3),IF(O1105="4",MID(L1105,1,4),IF(O1105="5",MID(L1105,1,6),IF(O1105="6",MID(L1105,1,7),IF(O1105="7",MID(L1105,1,8),IF(O1105="8",MID(L1105,1,10)))))))))</f>
        <v>12170322</v>
      </c>
      <c r="Q1105" s="1"/>
      <c r="R1105" s="11"/>
      <c r="S1105" s="11"/>
    </row>
    <row r="1106" customFormat="false" ht="15.75" hidden="false" customHeight="true" outlineLevel="0" collapsed="false">
      <c r="B1106" s="11" t="str">
        <f aca="false">MID(L1106,1,1)</f>
        <v>1</v>
      </c>
      <c r="C1106" s="11" t="str">
        <f aca="false">MID(L1106,2,1)</f>
        <v>2</v>
      </c>
      <c r="D1106" s="11" t="str">
        <f aca="false">MID(L1106,3,1)</f>
        <v>1</v>
      </c>
      <c r="E1106" s="11" t="str">
        <f aca="false">MID(L1106,4,1)</f>
        <v>7</v>
      </c>
      <c r="F1106" s="11" t="str">
        <f aca="false">MID(L1106,5,2)</f>
        <v>03</v>
      </c>
      <c r="G1106" s="11" t="str">
        <f aca="false">MID(L1106,7,1)</f>
        <v>2</v>
      </c>
      <c r="H1106" s="11" t="str">
        <f aca="false">MID(L1106,8,1)</f>
        <v>3</v>
      </c>
      <c r="I1106" s="12" t="str">
        <f aca="false">IF(O1106="1","-x-",IF(O1106&lt;="4",MID(L1106,1,O1106-1),IF(O1106="5",MID(L1106,1,4),IF(O1106="6",MID(L1106,1,6),IF(AND(O1106="7",G1106="0"),MID(L1106,1,6),MID(L1106,1,7))))))</f>
        <v>1217032</v>
      </c>
      <c r="J1106" s="11" t="n">
        <v>2026</v>
      </c>
      <c r="K1106" s="11" t="s">
        <v>15</v>
      </c>
      <c r="L1106" s="13" t="n">
        <v>12170323</v>
      </c>
      <c r="M1106" s="14" t="s">
        <v>1117</v>
      </c>
      <c r="N1106" s="15" t="str">
        <f aca="false">IF(ISERROR(VLOOKUP(P1106,$I$2:$I$5308,1,FALSE()))=FALSE(),"S","A")</f>
        <v>A</v>
      </c>
      <c r="O1106" s="15" t="str">
        <f aca="false">IF(H1106&lt;&gt;"0","7",IF(G1106&lt;&gt;"0","6",IF(F1106&lt;&gt;"00","5",IF(E1106&lt;&gt;"0","4",IF(D1106&lt;&gt;"0","3",IF(C1106&lt;&gt;"0","2",IF(B1106&lt;&gt;"0","1","-x-")))))))</f>
        <v>7</v>
      </c>
      <c r="P1106" s="16" t="str">
        <f aca="false">IF(O1106="1",MID(L1106,1,1),IF(O1106="2",MID(L1106,1,2),IF(O1106="3",MID(L1106,1,3),IF(O1106="4",MID(L1106,1,4),IF(O1106="5",MID(L1106,1,6),IF(O1106="6",MID(L1106,1,7),IF(O1106="7",MID(L1106,1,8),IF(O1106="8",MID(L1106,1,10)))))))))</f>
        <v>12170323</v>
      </c>
      <c r="Q1106" s="1"/>
      <c r="R1106" s="11"/>
      <c r="S1106" s="11"/>
    </row>
    <row r="1107" customFormat="false" ht="15.75" hidden="false" customHeight="true" outlineLevel="0" collapsed="false">
      <c r="B1107" s="11" t="str">
        <f aca="false">MID(L1107,1,1)</f>
        <v>1</v>
      </c>
      <c r="C1107" s="11" t="str">
        <f aca="false">MID(L1107,2,1)</f>
        <v>2</v>
      </c>
      <c r="D1107" s="11" t="str">
        <f aca="false">MID(L1107,3,1)</f>
        <v>1</v>
      </c>
      <c r="E1107" s="11" t="str">
        <f aca="false">MID(L1107,4,1)</f>
        <v>7</v>
      </c>
      <c r="F1107" s="11" t="str">
        <f aca="false">MID(L1107,5,2)</f>
        <v>03</v>
      </c>
      <c r="G1107" s="11" t="str">
        <f aca="false">MID(L1107,7,1)</f>
        <v>2</v>
      </c>
      <c r="H1107" s="11" t="str">
        <f aca="false">MID(L1107,8,1)</f>
        <v>4</v>
      </c>
      <c r="I1107" s="12" t="str">
        <f aca="false">IF(O1107="1","-x-",IF(O1107&lt;="4",MID(L1107,1,O1107-1),IF(O1107="5",MID(L1107,1,4),IF(O1107="6",MID(L1107,1,6),IF(AND(O1107="7",G1107="0"),MID(L1107,1,6),MID(L1107,1,7))))))</f>
        <v>1217032</v>
      </c>
      <c r="J1107" s="11" t="n">
        <v>2026</v>
      </c>
      <c r="K1107" s="11" t="s">
        <v>15</v>
      </c>
      <c r="L1107" s="13" t="n">
        <v>12170324</v>
      </c>
      <c r="M1107" s="14" t="s">
        <v>1118</v>
      </c>
      <c r="N1107" s="15" t="str">
        <f aca="false">IF(ISERROR(VLOOKUP(P1107,$I$2:$I$5308,1,FALSE()))=FALSE(),"S","A")</f>
        <v>A</v>
      </c>
      <c r="O1107" s="15" t="str">
        <f aca="false">IF(H1107&lt;&gt;"0","7",IF(G1107&lt;&gt;"0","6",IF(F1107&lt;&gt;"00","5",IF(E1107&lt;&gt;"0","4",IF(D1107&lt;&gt;"0","3",IF(C1107&lt;&gt;"0","2",IF(B1107&lt;&gt;"0","1","-x-")))))))</f>
        <v>7</v>
      </c>
      <c r="P1107" s="16" t="str">
        <f aca="false">IF(O1107="1",MID(L1107,1,1),IF(O1107="2",MID(L1107,1,2),IF(O1107="3",MID(L1107,1,3),IF(O1107="4",MID(L1107,1,4),IF(O1107="5",MID(L1107,1,6),IF(O1107="6",MID(L1107,1,7),IF(O1107="7",MID(L1107,1,8),IF(O1107="8",MID(L1107,1,10)))))))))</f>
        <v>12170324</v>
      </c>
      <c r="Q1107" s="1"/>
      <c r="R1107" s="11"/>
      <c r="S1107" s="11"/>
    </row>
    <row r="1108" customFormat="false" ht="15.75" hidden="false" customHeight="true" outlineLevel="0" collapsed="false">
      <c r="B1108" s="11" t="str">
        <f aca="false">MID(L1108,1,1)</f>
        <v>1</v>
      </c>
      <c r="C1108" s="11" t="str">
        <f aca="false">MID(L1108,2,1)</f>
        <v>2</v>
      </c>
      <c r="D1108" s="11" t="str">
        <f aca="false">MID(L1108,3,1)</f>
        <v>1</v>
      </c>
      <c r="E1108" s="11" t="str">
        <f aca="false">MID(L1108,4,1)</f>
        <v>7</v>
      </c>
      <c r="F1108" s="11" t="str">
        <f aca="false">MID(L1108,5,2)</f>
        <v>03</v>
      </c>
      <c r="G1108" s="11" t="str">
        <f aca="false">MID(L1108,7,1)</f>
        <v>2</v>
      </c>
      <c r="H1108" s="11" t="str">
        <f aca="false">MID(L1108,8,1)</f>
        <v>5</v>
      </c>
      <c r="I1108" s="12" t="str">
        <f aca="false">IF(O1108="1","-x-",IF(O1108&lt;="4",MID(L1108,1,O1108-1),IF(O1108="5",MID(L1108,1,4),IF(O1108="6",MID(L1108,1,6),IF(AND(O1108="7",G1108="0"),MID(L1108,1,6),MID(L1108,1,7))))))</f>
        <v>1217032</v>
      </c>
      <c r="J1108" s="11" t="n">
        <v>2026</v>
      </c>
      <c r="K1108" s="11" t="s">
        <v>15</v>
      </c>
      <c r="L1108" s="13" t="n">
        <v>12170325</v>
      </c>
      <c r="M1108" s="14" t="s">
        <v>1119</v>
      </c>
      <c r="N1108" s="15" t="str">
        <f aca="false">IF(ISERROR(VLOOKUP(P1108,$I$2:$I$5308,1,FALSE()))=FALSE(),"S","A")</f>
        <v>A</v>
      </c>
      <c r="O1108" s="15" t="str">
        <f aca="false">IF(H1108&lt;&gt;"0","7",IF(G1108&lt;&gt;"0","6",IF(F1108&lt;&gt;"00","5",IF(E1108&lt;&gt;"0","4",IF(D1108&lt;&gt;"0","3",IF(C1108&lt;&gt;"0","2",IF(B1108&lt;&gt;"0","1","-x-")))))))</f>
        <v>7</v>
      </c>
      <c r="P1108" s="16" t="str">
        <f aca="false">IF(O1108="1",MID(L1108,1,1),IF(O1108="2",MID(L1108,1,2),IF(O1108="3",MID(L1108,1,3),IF(O1108="4",MID(L1108,1,4),IF(O1108="5",MID(L1108,1,6),IF(O1108="6",MID(L1108,1,7),IF(O1108="7",MID(L1108,1,8),IF(O1108="8",MID(L1108,1,10)))))))))</f>
        <v>12170325</v>
      </c>
      <c r="Q1108" s="1"/>
      <c r="R1108" s="11"/>
      <c r="S1108" s="11"/>
    </row>
    <row r="1109" customFormat="false" ht="15.75" hidden="false" customHeight="true" outlineLevel="0" collapsed="false">
      <c r="B1109" s="11" t="str">
        <f aca="false">MID(L1109,1,1)</f>
        <v>1</v>
      </c>
      <c r="C1109" s="11" t="str">
        <f aca="false">MID(L1109,2,1)</f>
        <v>2</v>
      </c>
      <c r="D1109" s="11" t="str">
        <f aca="false">MID(L1109,3,1)</f>
        <v>1</v>
      </c>
      <c r="E1109" s="11" t="str">
        <f aca="false">MID(L1109,4,1)</f>
        <v>7</v>
      </c>
      <c r="F1109" s="11" t="str">
        <f aca="false">MID(L1109,5,2)</f>
        <v>03</v>
      </c>
      <c r="G1109" s="11" t="str">
        <f aca="false">MID(L1109,7,1)</f>
        <v>2</v>
      </c>
      <c r="H1109" s="11" t="str">
        <f aca="false">MID(L1109,8,1)</f>
        <v>6</v>
      </c>
      <c r="I1109" s="12" t="str">
        <f aca="false">IF(O1109="1","-x-",IF(O1109&lt;="4",MID(L1109,1,O1109-1),IF(O1109="5",MID(L1109,1,4),IF(O1109="6",MID(L1109,1,6),IF(AND(O1109="7",G1109="0"),MID(L1109,1,6),MID(L1109,1,7))))))</f>
        <v>1217032</v>
      </c>
      <c r="J1109" s="11" t="n">
        <v>2026</v>
      </c>
      <c r="K1109" s="11" t="s">
        <v>15</v>
      </c>
      <c r="L1109" s="13" t="n">
        <v>12170326</v>
      </c>
      <c r="M1109" s="14" t="s">
        <v>1120</v>
      </c>
      <c r="N1109" s="15" t="str">
        <f aca="false">IF(ISERROR(VLOOKUP(P1109,$I$2:$I$5308,1,FALSE()))=FALSE(),"S","A")</f>
        <v>A</v>
      </c>
      <c r="O1109" s="15" t="str">
        <f aca="false">IF(H1109&lt;&gt;"0","7",IF(G1109&lt;&gt;"0","6",IF(F1109&lt;&gt;"00","5",IF(E1109&lt;&gt;"0","4",IF(D1109&lt;&gt;"0","3",IF(C1109&lt;&gt;"0","2",IF(B1109&lt;&gt;"0","1","-x-")))))))</f>
        <v>7</v>
      </c>
      <c r="P1109" s="16" t="str">
        <f aca="false">IF(O1109="1",MID(L1109,1,1),IF(O1109="2",MID(L1109,1,2),IF(O1109="3",MID(L1109,1,3),IF(O1109="4",MID(L1109,1,4),IF(O1109="5",MID(L1109,1,6),IF(O1109="6",MID(L1109,1,7),IF(O1109="7",MID(L1109,1,8),IF(O1109="8",MID(L1109,1,10)))))))))</f>
        <v>12170326</v>
      </c>
      <c r="Q1109" s="1"/>
      <c r="R1109" s="11"/>
      <c r="S1109" s="11"/>
    </row>
    <row r="1110" customFormat="false" ht="15.75" hidden="false" customHeight="true" outlineLevel="0" collapsed="false">
      <c r="B1110" s="11" t="str">
        <f aca="false">MID(L1110,1,1)</f>
        <v>1</v>
      </c>
      <c r="C1110" s="11" t="str">
        <f aca="false">MID(L1110,2,1)</f>
        <v>2</v>
      </c>
      <c r="D1110" s="11" t="str">
        <f aca="false">MID(L1110,3,1)</f>
        <v>1</v>
      </c>
      <c r="E1110" s="11" t="str">
        <f aca="false">MID(L1110,4,1)</f>
        <v>7</v>
      </c>
      <c r="F1110" s="11" t="str">
        <f aca="false">MID(L1110,5,2)</f>
        <v>03</v>
      </c>
      <c r="G1110" s="11" t="str">
        <f aca="false">MID(L1110,7,1)</f>
        <v>2</v>
      </c>
      <c r="H1110" s="11" t="str">
        <f aca="false">MID(L1110,8,1)</f>
        <v>7</v>
      </c>
      <c r="I1110" s="12" t="str">
        <f aca="false">IF(O1110="1","-x-",IF(O1110&lt;="4",MID(L1110,1,O1110-1),IF(O1110="5",MID(L1110,1,4),IF(O1110="6",MID(L1110,1,6),IF(AND(O1110="7",G1110="0"),MID(L1110,1,6),MID(L1110,1,7))))))</f>
        <v>1217032</v>
      </c>
      <c r="J1110" s="11" t="n">
        <v>2026</v>
      </c>
      <c r="K1110" s="11" t="s">
        <v>15</v>
      </c>
      <c r="L1110" s="13" t="n">
        <v>12170327</v>
      </c>
      <c r="M1110" s="14" t="s">
        <v>1121</v>
      </c>
      <c r="N1110" s="15" t="str">
        <f aca="false">IF(ISERROR(VLOOKUP(P1110,$I$2:$I$5308,1,FALSE()))=FALSE(),"S","A")</f>
        <v>A</v>
      </c>
      <c r="O1110" s="15" t="str">
        <f aca="false">IF(H1110&lt;&gt;"0","7",IF(G1110&lt;&gt;"0","6",IF(F1110&lt;&gt;"00","5",IF(E1110&lt;&gt;"0","4",IF(D1110&lt;&gt;"0","3",IF(C1110&lt;&gt;"0","2",IF(B1110&lt;&gt;"0","1","-x-")))))))</f>
        <v>7</v>
      </c>
      <c r="P1110" s="16" t="str">
        <f aca="false">IF(O1110="1",MID(L1110,1,1),IF(O1110="2",MID(L1110,1,2),IF(O1110="3",MID(L1110,1,3),IF(O1110="4",MID(L1110,1,4),IF(O1110="5",MID(L1110,1,6),IF(O1110="6",MID(L1110,1,7),IF(O1110="7",MID(L1110,1,8),IF(O1110="8",MID(L1110,1,10)))))))))</f>
        <v>12170327</v>
      </c>
      <c r="Q1110" s="1"/>
      <c r="R1110" s="11"/>
      <c r="S1110" s="11"/>
    </row>
    <row r="1111" customFormat="false" ht="15.75" hidden="false" customHeight="true" outlineLevel="0" collapsed="false">
      <c r="B1111" s="11" t="str">
        <f aca="false">MID(L1111,1,1)</f>
        <v>1</v>
      </c>
      <c r="C1111" s="11" t="str">
        <f aca="false">MID(L1111,2,1)</f>
        <v>2</v>
      </c>
      <c r="D1111" s="11" t="str">
        <f aca="false">MID(L1111,3,1)</f>
        <v>1</v>
      </c>
      <c r="E1111" s="11" t="str">
        <f aca="false">MID(L1111,4,1)</f>
        <v>7</v>
      </c>
      <c r="F1111" s="11" t="str">
        <f aca="false">MID(L1111,5,2)</f>
        <v>03</v>
      </c>
      <c r="G1111" s="11" t="str">
        <f aca="false">MID(L1111,7,1)</f>
        <v>2</v>
      </c>
      <c r="H1111" s="11" t="str">
        <f aca="false">MID(L1111,8,1)</f>
        <v>8</v>
      </c>
      <c r="I1111" s="12" t="str">
        <f aca="false">IF(O1111="1","-x-",IF(O1111&lt;="4",MID(L1111,1,O1111-1),IF(O1111="5",MID(L1111,1,4),IF(O1111="6",MID(L1111,1,6),IF(AND(O1111="7",G1111="0"),MID(L1111,1,6),MID(L1111,1,7))))))</f>
        <v>1217032</v>
      </c>
      <c r="J1111" s="11" t="n">
        <v>2026</v>
      </c>
      <c r="K1111" s="11" t="s">
        <v>15</v>
      </c>
      <c r="L1111" s="13" t="n">
        <v>12170328</v>
      </c>
      <c r="M1111" s="14" t="s">
        <v>1122</v>
      </c>
      <c r="N1111" s="15" t="str">
        <f aca="false">IF(ISERROR(VLOOKUP(P1111,$I$2:$I$5308,1,FALSE()))=FALSE(),"S","A")</f>
        <v>A</v>
      </c>
      <c r="O1111" s="15" t="str">
        <f aca="false">IF(H1111&lt;&gt;"0","7",IF(G1111&lt;&gt;"0","6",IF(F1111&lt;&gt;"00","5",IF(E1111&lt;&gt;"0","4",IF(D1111&lt;&gt;"0","3",IF(C1111&lt;&gt;"0","2",IF(B1111&lt;&gt;"0","1","-x-")))))))</f>
        <v>7</v>
      </c>
      <c r="P1111" s="16" t="str">
        <f aca="false">IF(O1111="1",MID(L1111,1,1),IF(O1111="2",MID(L1111,1,2),IF(O1111="3",MID(L1111,1,3),IF(O1111="4",MID(L1111,1,4),IF(O1111="5",MID(L1111,1,6),IF(O1111="6",MID(L1111,1,7),IF(O1111="7",MID(L1111,1,8),IF(O1111="8",MID(L1111,1,10)))))))))</f>
        <v>12170328</v>
      </c>
      <c r="Q1111" s="1"/>
      <c r="R1111" s="11"/>
      <c r="S1111" s="11"/>
    </row>
    <row r="1112" customFormat="false" ht="15.75" hidden="false" customHeight="true" outlineLevel="0" collapsed="false">
      <c r="B1112" s="11" t="str">
        <f aca="false">MID(L1112,1,1)</f>
        <v>1</v>
      </c>
      <c r="C1112" s="11" t="str">
        <f aca="false">MID(L1112,2,1)</f>
        <v>2</v>
      </c>
      <c r="D1112" s="11" t="str">
        <f aca="false">MID(L1112,3,1)</f>
        <v>1</v>
      </c>
      <c r="E1112" s="11" t="str">
        <f aca="false">MID(L1112,4,1)</f>
        <v>7</v>
      </c>
      <c r="F1112" s="11" t="str">
        <f aca="false">MID(L1112,5,2)</f>
        <v>04</v>
      </c>
      <c r="G1112" s="11" t="str">
        <f aca="false">MID(L1112,7,1)</f>
        <v>0</v>
      </c>
      <c r="H1112" s="11" t="str">
        <f aca="false">MID(L1112,8,1)</f>
        <v>0</v>
      </c>
      <c r="I1112" s="12" t="str">
        <f aca="false">IF(O1112="1","-x-",IF(O1112&lt;="4",MID(L1112,1,O1112-1),IF(O1112="5",MID(L1112,1,4),IF(O1112="6",MID(L1112,1,6),IF(AND(O1112="7",G1112="0"),MID(L1112,1,6),MID(L1112,1,7))))))</f>
        <v>1217</v>
      </c>
      <c r="J1112" s="11" t="n">
        <v>2026</v>
      </c>
      <c r="K1112" s="11" t="s">
        <v>15</v>
      </c>
      <c r="L1112" s="13" t="n">
        <v>12170400</v>
      </c>
      <c r="M1112" s="14" t="s">
        <v>1123</v>
      </c>
      <c r="N1112" s="15" t="str">
        <f aca="false">IF(ISERROR(VLOOKUP(P1112,$I$2:$I$5308,1,FALSE()))=FALSE(),"S","A")</f>
        <v>S</v>
      </c>
      <c r="O1112" s="15" t="str">
        <f aca="false">IF(H1112&lt;&gt;"0","7",IF(G1112&lt;&gt;"0","6",IF(F1112&lt;&gt;"00","5",IF(E1112&lt;&gt;"0","4",IF(D1112&lt;&gt;"0","3",IF(C1112&lt;&gt;"0","2",IF(B1112&lt;&gt;"0","1","-x-")))))))</f>
        <v>5</v>
      </c>
      <c r="P1112" s="16" t="str">
        <f aca="false">IF(O1112="1",MID(L1112,1,1),IF(O1112="2",MID(L1112,1,2),IF(O1112="3",MID(L1112,1,3),IF(O1112="4",MID(L1112,1,4),IF(O1112="5",MID(L1112,1,6),IF(O1112="6",MID(L1112,1,7),IF(O1112="7",MID(L1112,1,8),IF(O1112="8",MID(L1112,1,10)))))))))</f>
        <v>121704</v>
      </c>
      <c r="Q1112" s="1"/>
      <c r="R1112" s="11"/>
      <c r="S1112" s="11"/>
    </row>
    <row r="1113" customFormat="false" ht="15.75" hidden="false" customHeight="true" outlineLevel="0" collapsed="false">
      <c r="B1113" s="11" t="str">
        <f aca="false">MID(L1113,1,1)</f>
        <v>1</v>
      </c>
      <c r="C1113" s="11" t="str">
        <f aca="false">MID(L1113,2,1)</f>
        <v>2</v>
      </c>
      <c r="D1113" s="11" t="str">
        <f aca="false">MID(L1113,3,1)</f>
        <v>1</v>
      </c>
      <c r="E1113" s="11" t="str">
        <f aca="false">MID(L1113,4,1)</f>
        <v>7</v>
      </c>
      <c r="F1113" s="11" t="str">
        <f aca="false">MID(L1113,5,2)</f>
        <v>04</v>
      </c>
      <c r="G1113" s="11" t="str">
        <f aca="false">MID(L1113,7,1)</f>
        <v>1</v>
      </c>
      <c r="H1113" s="11" t="str">
        <f aca="false">MID(L1113,8,1)</f>
        <v>0</v>
      </c>
      <c r="I1113" s="12" t="str">
        <f aca="false">IF(O1113="1","-x-",IF(O1113&lt;="4",MID(L1113,1,O1113-1),IF(O1113="5",MID(L1113,1,4),IF(O1113="6",MID(L1113,1,6),IF(AND(O1113="7",G1113="0"),MID(L1113,1,6),MID(L1113,1,7))))))</f>
        <v>121704</v>
      </c>
      <c r="J1113" s="11" t="n">
        <v>2026</v>
      </c>
      <c r="K1113" s="11" t="s">
        <v>15</v>
      </c>
      <c r="L1113" s="13" t="n">
        <v>12170410</v>
      </c>
      <c r="M1113" s="14" t="s">
        <v>1123</v>
      </c>
      <c r="N1113" s="15" t="str">
        <f aca="false">IF(ISERROR(VLOOKUP(P1113,$I$2:$I$5308,1,FALSE()))=FALSE(),"S","A")</f>
        <v>S</v>
      </c>
      <c r="O1113" s="15" t="str">
        <f aca="false">IF(H1113&lt;&gt;"0","7",IF(G1113&lt;&gt;"0","6",IF(F1113&lt;&gt;"00","5",IF(E1113&lt;&gt;"0","4",IF(D1113&lt;&gt;"0","3",IF(C1113&lt;&gt;"0","2",IF(B1113&lt;&gt;"0","1","-x-")))))))</f>
        <v>6</v>
      </c>
      <c r="P1113" s="16" t="str">
        <f aca="false">IF(O1113="1",MID(L1113,1,1),IF(O1113="2",MID(L1113,1,2),IF(O1113="3",MID(L1113,1,3),IF(O1113="4",MID(L1113,1,4),IF(O1113="5",MID(L1113,1,6),IF(O1113="6",MID(L1113,1,7),IF(O1113="7",MID(L1113,1,8),IF(O1113="8",MID(L1113,1,10)))))))))</f>
        <v>1217041</v>
      </c>
      <c r="Q1113" s="1"/>
      <c r="R1113" s="11"/>
      <c r="S1113" s="11"/>
    </row>
    <row r="1114" customFormat="false" ht="15.75" hidden="false" customHeight="true" outlineLevel="0" collapsed="false">
      <c r="B1114" s="11" t="str">
        <f aca="false">MID(L1114,1,1)</f>
        <v>1</v>
      </c>
      <c r="C1114" s="11" t="str">
        <f aca="false">MID(L1114,2,1)</f>
        <v>2</v>
      </c>
      <c r="D1114" s="11" t="str">
        <f aca="false">MID(L1114,3,1)</f>
        <v>1</v>
      </c>
      <c r="E1114" s="11" t="str">
        <f aca="false">MID(L1114,4,1)</f>
        <v>7</v>
      </c>
      <c r="F1114" s="11" t="str">
        <f aca="false">MID(L1114,5,2)</f>
        <v>04</v>
      </c>
      <c r="G1114" s="11" t="str">
        <f aca="false">MID(L1114,7,1)</f>
        <v>1</v>
      </c>
      <c r="H1114" s="11" t="str">
        <f aca="false">MID(L1114,8,1)</f>
        <v>1</v>
      </c>
      <c r="I1114" s="12" t="str">
        <f aca="false">IF(O1114="1","-x-",IF(O1114&lt;="4",MID(L1114,1,O1114-1),IF(O1114="5",MID(L1114,1,4),IF(O1114="6",MID(L1114,1,6),IF(AND(O1114="7",G1114="0"),MID(L1114,1,6),MID(L1114,1,7))))))</f>
        <v>1217041</v>
      </c>
      <c r="J1114" s="11" t="n">
        <v>2026</v>
      </c>
      <c r="K1114" s="11" t="s">
        <v>15</v>
      </c>
      <c r="L1114" s="13" t="n">
        <v>12170411</v>
      </c>
      <c r="M1114" s="14" t="s">
        <v>1124</v>
      </c>
      <c r="N1114" s="15" t="str">
        <f aca="false">IF(ISERROR(VLOOKUP(P1114,$I$2:$I$5308,1,FALSE()))=FALSE(),"S","A")</f>
        <v>A</v>
      </c>
      <c r="O1114" s="15" t="str">
        <f aca="false">IF(H1114&lt;&gt;"0","7",IF(G1114&lt;&gt;"0","6",IF(F1114&lt;&gt;"00","5",IF(E1114&lt;&gt;"0","4",IF(D1114&lt;&gt;"0","3",IF(C1114&lt;&gt;"0","2",IF(B1114&lt;&gt;"0","1","-x-")))))))</f>
        <v>7</v>
      </c>
      <c r="P1114" s="16" t="str">
        <f aca="false">IF(O1114="1",MID(L1114,1,1),IF(O1114="2",MID(L1114,1,2),IF(O1114="3",MID(L1114,1,3),IF(O1114="4",MID(L1114,1,4),IF(O1114="5",MID(L1114,1,6),IF(O1114="6",MID(L1114,1,7),IF(O1114="7",MID(L1114,1,8),IF(O1114="8",MID(L1114,1,10)))))))))</f>
        <v>12170411</v>
      </c>
      <c r="Q1114" s="1"/>
      <c r="R1114" s="11"/>
      <c r="S1114" s="11"/>
    </row>
    <row r="1115" customFormat="false" ht="15.75" hidden="false" customHeight="true" outlineLevel="0" collapsed="false">
      <c r="B1115" s="11" t="str">
        <f aca="false">MID(L1115,1,1)</f>
        <v>1</v>
      </c>
      <c r="C1115" s="11" t="str">
        <f aca="false">MID(L1115,2,1)</f>
        <v>2</v>
      </c>
      <c r="D1115" s="11" t="str">
        <f aca="false">MID(L1115,3,1)</f>
        <v>1</v>
      </c>
      <c r="E1115" s="11" t="str">
        <f aca="false">MID(L1115,4,1)</f>
        <v>7</v>
      </c>
      <c r="F1115" s="11" t="str">
        <f aca="false">MID(L1115,5,2)</f>
        <v>04</v>
      </c>
      <c r="G1115" s="11" t="str">
        <f aca="false">MID(L1115,7,1)</f>
        <v>1</v>
      </c>
      <c r="H1115" s="11" t="str">
        <f aca="false">MID(L1115,8,1)</f>
        <v>2</v>
      </c>
      <c r="I1115" s="12" t="str">
        <f aca="false">IF(O1115="1","-x-",IF(O1115&lt;="4",MID(L1115,1,O1115-1),IF(O1115="5",MID(L1115,1,4),IF(O1115="6",MID(L1115,1,6),IF(AND(O1115="7",G1115="0"),MID(L1115,1,6),MID(L1115,1,7))))))</f>
        <v>1217041</v>
      </c>
      <c r="J1115" s="11" t="n">
        <v>2026</v>
      </c>
      <c r="K1115" s="11" t="s">
        <v>15</v>
      </c>
      <c r="L1115" s="13" t="n">
        <v>12170412</v>
      </c>
      <c r="M1115" s="14" t="s">
        <v>1125</v>
      </c>
      <c r="N1115" s="15" t="str">
        <f aca="false">IF(ISERROR(VLOOKUP(P1115,$I$2:$I$5308,1,FALSE()))=FALSE(),"S","A")</f>
        <v>A</v>
      </c>
      <c r="O1115" s="15" t="str">
        <f aca="false">IF(H1115&lt;&gt;"0","7",IF(G1115&lt;&gt;"0","6",IF(F1115&lt;&gt;"00","5",IF(E1115&lt;&gt;"0","4",IF(D1115&lt;&gt;"0","3",IF(C1115&lt;&gt;"0","2",IF(B1115&lt;&gt;"0","1","-x-")))))))</f>
        <v>7</v>
      </c>
      <c r="P1115" s="16" t="str">
        <f aca="false">IF(O1115="1",MID(L1115,1,1),IF(O1115="2",MID(L1115,1,2),IF(O1115="3",MID(L1115,1,3),IF(O1115="4",MID(L1115,1,4),IF(O1115="5",MID(L1115,1,6),IF(O1115="6",MID(L1115,1,7),IF(O1115="7",MID(L1115,1,8),IF(O1115="8",MID(L1115,1,10)))))))))</f>
        <v>12170412</v>
      </c>
      <c r="Q1115" s="1"/>
      <c r="R1115" s="11"/>
      <c r="S1115" s="11"/>
    </row>
    <row r="1116" customFormat="false" ht="15.75" hidden="false" customHeight="true" outlineLevel="0" collapsed="false">
      <c r="B1116" s="11" t="str">
        <f aca="false">MID(L1116,1,1)</f>
        <v>1</v>
      </c>
      <c r="C1116" s="11" t="str">
        <f aca="false">MID(L1116,2,1)</f>
        <v>2</v>
      </c>
      <c r="D1116" s="11" t="str">
        <f aca="false">MID(L1116,3,1)</f>
        <v>1</v>
      </c>
      <c r="E1116" s="11" t="str">
        <f aca="false">MID(L1116,4,1)</f>
        <v>7</v>
      </c>
      <c r="F1116" s="11" t="str">
        <f aca="false">MID(L1116,5,2)</f>
        <v>04</v>
      </c>
      <c r="G1116" s="11" t="str">
        <f aca="false">MID(L1116,7,1)</f>
        <v>1</v>
      </c>
      <c r="H1116" s="11" t="str">
        <f aca="false">MID(L1116,8,1)</f>
        <v>3</v>
      </c>
      <c r="I1116" s="12" t="str">
        <f aca="false">IF(O1116="1","-x-",IF(O1116&lt;="4",MID(L1116,1,O1116-1),IF(O1116="5",MID(L1116,1,4),IF(O1116="6",MID(L1116,1,6),IF(AND(O1116="7",G1116="0"),MID(L1116,1,6),MID(L1116,1,7))))))</f>
        <v>1217041</v>
      </c>
      <c r="J1116" s="11" t="n">
        <v>2026</v>
      </c>
      <c r="K1116" s="11" t="s">
        <v>15</v>
      </c>
      <c r="L1116" s="13" t="n">
        <v>12170413</v>
      </c>
      <c r="M1116" s="14" t="s">
        <v>1126</v>
      </c>
      <c r="N1116" s="15" t="str">
        <f aca="false">IF(ISERROR(VLOOKUP(P1116,$I$2:$I$5308,1,FALSE()))=FALSE(),"S","A")</f>
        <v>A</v>
      </c>
      <c r="O1116" s="15" t="str">
        <f aca="false">IF(H1116&lt;&gt;"0","7",IF(G1116&lt;&gt;"0","6",IF(F1116&lt;&gt;"00","5",IF(E1116&lt;&gt;"0","4",IF(D1116&lt;&gt;"0","3",IF(C1116&lt;&gt;"0","2",IF(B1116&lt;&gt;"0","1","-x-")))))))</f>
        <v>7</v>
      </c>
      <c r="P1116" s="16" t="str">
        <f aca="false">IF(O1116="1",MID(L1116,1,1),IF(O1116="2",MID(L1116,1,2),IF(O1116="3",MID(L1116,1,3),IF(O1116="4",MID(L1116,1,4),IF(O1116="5",MID(L1116,1,6),IF(O1116="6",MID(L1116,1,7),IF(O1116="7",MID(L1116,1,8),IF(O1116="8",MID(L1116,1,10)))))))))</f>
        <v>12170413</v>
      </c>
      <c r="Q1116" s="1"/>
      <c r="R1116" s="11"/>
      <c r="S1116" s="11"/>
    </row>
    <row r="1117" customFormat="false" ht="15.75" hidden="false" customHeight="true" outlineLevel="0" collapsed="false">
      <c r="B1117" s="11" t="str">
        <f aca="false">MID(L1117,1,1)</f>
        <v>1</v>
      </c>
      <c r="C1117" s="11" t="str">
        <f aca="false">MID(L1117,2,1)</f>
        <v>2</v>
      </c>
      <c r="D1117" s="11" t="str">
        <f aca="false">MID(L1117,3,1)</f>
        <v>1</v>
      </c>
      <c r="E1117" s="11" t="str">
        <f aca="false">MID(L1117,4,1)</f>
        <v>7</v>
      </c>
      <c r="F1117" s="11" t="str">
        <f aca="false">MID(L1117,5,2)</f>
        <v>04</v>
      </c>
      <c r="G1117" s="11" t="str">
        <f aca="false">MID(L1117,7,1)</f>
        <v>1</v>
      </c>
      <c r="H1117" s="11" t="str">
        <f aca="false">MID(L1117,8,1)</f>
        <v>4</v>
      </c>
      <c r="I1117" s="12" t="str">
        <f aca="false">IF(O1117="1","-x-",IF(O1117&lt;="4",MID(L1117,1,O1117-1),IF(O1117="5",MID(L1117,1,4),IF(O1117="6",MID(L1117,1,6),IF(AND(O1117="7",G1117="0"),MID(L1117,1,6),MID(L1117,1,7))))))</f>
        <v>1217041</v>
      </c>
      <c r="J1117" s="11" t="n">
        <v>2026</v>
      </c>
      <c r="K1117" s="11" t="s">
        <v>15</v>
      </c>
      <c r="L1117" s="13" t="n">
        <v>12170414</v>
      </c>
      <c r="M1117" s="14" t="s">
        <v>1127</v>
      </c>
      <c r="N1117" s="15" t="str">
        <f aca="false">IF(ISERROR(VLOOKUP(P1117,$I$2:$I$5308,1,FALSE()))=FALSE(),"S","A")</f>
        <v>A</v>
      </c>
      <c r="O1117" s="15" t="str">
        <f aca="false">IF(H1117&lt;&gt;"0","7",IF(G1117&lt;&gt;"0","6",IF(F1117&lt;&gt;"00","5",IF(E1117&lt;&gt;"0","4",IF(D1117&lt;&gt;"0","3",IF(C1117&lt;&gt;"0","2",IF(B1117&lt;&gt;"0","1","-x-")))))))</f>
        <v>7</v>
      </c>
      <c r="P1117" s="16" t="str">
        <f aca="false">IF(O1117="1",MID(L1117,1,1),IF(O1117="2",MID(L1117,1,2),IF(O1117="3",MID(L1117,1,3),IF(O1117="4",MID(L1117,1,4),IF(O1117="5",MID(L1117,1,6),IF(O1117="6",MID(L1117,1,7),IF(O1117="7",MID(L1117,1,8),IF(O1117="8",MID(L1117,1,10)))))))))</f>
        <v>12170414</v>
      </c>
      <c r="Q1117" s="1"/>
      <c r="R1117" s="11"/>
      <c r="S1117" s="11"/>
    </row>
    <row r="1118" customFormat="false" ht="15.75" hidden="false" customHeight="true" outlineLevel="0" collapsed="false">
      <c r="B1118" s="11" t="str">
        <f aca="false">MID(L1118,1,1)</f>
        <v>1</v>
      </c>
      <c r="C1118" s="11" t="str">
        <f aca="false">MID(L1118,2,1)</f>
        <v>2</v>
      </c>
      <c r="D1118" s="11" t="str">
        <f aca="false">MID(L1118,3,1)</f>
        <v>1</v>
      </c>
      <c r="E1118" s="11" t="str">
        <f aca="false">MID(L1118,4,1)</f>
        <v>7</v>
      </c>
      <c r="F1118" s="11" t="str">
        <f aca="false">MID(L1118,5,2)</f>
        <v>04</v>
      </c>
      <c r="G1118" s="11" t="str">
        <f aca="false">MID(L1118,7,1)</f>
        <v>1</v>
      </c>
      <c r="H1118" s="11" t="str">
        <f aca="false">MID(L1118,8,1)</f>
        <v>5</v>
      </c>
      <c r="I1118" s="12" t="str">
        <f aca="false">IF(O1118="1","-x-",IF(O1118&lt;="4",MID(L1118,1,O1118-1),IF(O1118="5",MID(L1118,1,4),IF(O1118="6",MID(L1118,1,6),IF(AND(O1118="7",G1118="0"),MID(L1118,1,6),MID(L1118,1,7))))))</f>
        <v>1217041</v>
      </c>
      <c r="J1118" s="11" t="n">
        <v>2026</v>
      </c>
      <c r="K1118" s="11" t="s">
        <v>15</v>
      </c>
      <c r="L1118" s="13" t="n">
        <v>12170415</v>
      </c>
      <c r="M1118" s="14" t="s">
        <v>1128</v>
      </c>
      <c r="N1118" s="15" t="str">
        <f aca="false">IF(ISERROR(VLOOKUP(P1118,$I$2:$I$5308,1,FALSE()))=FALSE(),"S","A")</f>
        <v>A</v>
      </c>
      <c r="O1118" s="15" t="str">
        <f aca="false">IF(H1118&lt;&gt;"0","7",IF(G1118&lt;&gt;"0","6",IF(F1118&lt;&gt;"00","5",IF(E1118&lt;&gt;"0","4",IF(D1118&lt;&gt;"0","3",IF(C1118&lt;&gt;"0","2",IF(B1118&lt;&gt;"0","1","-x-")))))))</f>
        <v>7</v>
      </c>
      <c r="P1118" s="16" t="str">
        <f aca="false">IF(O1118="1",MID(L1118,1,1),IF(O1118="2",MID(L1118,1,2),IF(O1118="3",MID(L1118,1,3),IF(O1118="4",MID(L1118,1,4),IF(O1118="5",MID(L1118,1,6),IF(O1118="6",MID(L1118,1,7),IF(O1118="7",MID(L1118,1,8),IF(O1118="8",MID(L1118,1,10)))))))))</f>
        <v>12170415</v>
      </c>
      <c r="Q1118" s="1"/>
      <c r="R1118" s="11"/>
      <c r="S1118" s="11"/>
    </row>
    <row r="1119" customFormat="false" ht="15.75" hidden="false" customHeight="true" outlineLevel="0" collapsed="false">
      <c r="B1119" s="11" t="str">
        <f aca="false">MID(L1119,1,1)</f>
        <v>1</v>
      </c>
      <c r="C1119" s="11" t="str">
        <f aca="false">MID(L1119,2,1)</f>
        <v>2</v>
      </c>
      <c r="D1119" s="11" t="str">
        <f aca="false">MID(L1119,3,1)</f>
        <v>1</v>
      </c>
      <c r="E1119" s="11" t="str">
        <f aca="false">MID(L1119,4,1)</f>
        <v>7</v>
      </c>
      <c r="F1119" s="11" t="str">
        <f aca="false">MID(L1119,5,2)</f>
        <v>04</v>
      </c>
      <c r="G1119" s="11" t="str">
        <f aca="false">MID(L1119,7,1)</f>
        <v>1</v>
      </c>
      <c r="H1119" s="11" t="str">
        <f aca="false">MID(L1119,8,1)</f>
        <v>6</v>
      </c>
      <c r="I1119" s="12" t="str">
        <f aca="false">IF(O1119="1","-x-",IF(O1119&lt;="4",MID(L1119,1,O1119-1),IF(O1119="5",MID(L1119,1,4),IF(O1119="6",MID(L1119,1,6),IF(AND(O1119="7",G1119="0"),MID(L1119,1,6),MID(L1119,1,7))))))</f>
        <v>1217041</v>
      </c>
      <c r="J1119" s="11" t="n">
        <v>2026</v>
      </c>
      <c r="K1119" s="11" t="s">
        <v>15</v>
      </c>
      <c r="L1119" s="13" t="n">
        <v>12170416</v>
      </c>
      <c r="M1119" s="14" t="s">
        <v>1129</v>
      </c>
      <c r="N1119" s="15" t="str">
        <f aca="false">IF(ISERROR(VLOOKUP(P1119,$I$2:$I$5308,1,FALSE()))=FALSE(),"S","A")</f>
        <v>A</v>
      </c>
      <c r="O1119" s="15" t="str">
        <f aca="false">IF(H1119&lt;&gt;"0","7",IF(G1119&lt;&gt;"0","6",IF(F1119&lt;&gt;"00","5",IF(E1119&lt;&gt;"0","4",IF(D1119&lt;&gt;"0","3",IF(C1119&lt;&gt;"0","2",IF(B1119&lt;&gt;"0","1","-x-")))))))</f>
        <v>7</v>
      </c>
      <c r="P1119" s="16" t="str">
        <f aca="false">IF(O1119="1",MID(L1119,1,1),IF(O1119="2",MID(L1119,1,2),IF(O1119="3",MID(L1119,1,3),IF(O1119="4",MID(L1119,1,4),IF(O1119="5",MID(L1119,1,6),IF(O1119="6",MID(L1119,1,7),IF(O1119="7",MID(L1119,1,8),IF(O1119="8",MID(L1119,1,10)))))))))</f>
        <v>12170416</v>
      </c>
      <c r="Q1119" s="1"/>
      <c r="R1119" s="11"/>
      <c r="S1119" s="11"/>
    </row>
    <row r="1120" customFormat="false" ht="15.75" hidden="false" customHeight="true" outlineLevel="0" collapsed="false">
      <c r="B1120" s="11" t="str">
        <f aca="false">MID(L1120,1,1)</f>
        <v>1</v>
      </c>
      <c r="C1120" s="11" t="str">
        <f aca="false">MID(L1120,2,1)</f>
        <v>2</v>
      </c>
      <c r="D1120" s="11" t="str">
        <f aca="false">MID(L1120,3,1)</f>
        <v>1</v>
      </c>
      <c r="E1120" s="11" t="str">
        <f aca="false">MID(L1120,4,1)</f>
        <v>7</v>
      </c>
      <c r="F1120" s="11" t="str">
        <f aca="false">MID(L1120,5,2)</f>
        <v>04</v>
      </c>
      <c r="G1120" s="11" t="str">
        <f aca="false">MID(L1120,7,1)</f>
        <v>1</v>
      </c>
      <c r="H1120" s="11" t="str">
        <f aca="false">MID(L1120,8,1)</f>
        <v>7</v>
      </c>
      <c r="I1120" s="12" t="str">
        <f aca="false">IF(O1120="1","-x-",IF(O1120&lt;="4",MID(L1120,1,O1120-1),IF(O1120="5",MID(L1120,1,4),IF(O1120="6",MID(L1120,1,6),IF(AND(O1120="7",G1120="0"),MID(L1120,1,6),MID(L1120,1,7))))))</f>
        <v>1217041</v>
      </c>
      <c r="J1120" s="11" t="n">
        <v>2026</v>
      </c>
      <c r="K1120" s="11" t="s">
        <v>15</v>
      </c>
      <c r="L1120" s="13" t="n">
        <v>12170417</v>
      </c>
      <c r="M1120" s="14" t="s">
        <v>1130</v>
      </c>
      <c r="N1120" s="15" t="str">
        <f aca="false">IF(ISERROR(VLOOKUP(P1120,$I$2:$I$5308,1,FALSE()))=FALSE(),"S","A")</f>
        <v>A</v>
      </c>
      <c r="O1120" s="15" t="str">
        <f aca="false">IF(H1120&lt;&gt;"0","7",IF(G1120&lt;&gt;"0","6",IF(F1120&lt;&gt;"00","5",IF(E1120&lt;&gt;"0","4",IF(D1120&lt;&gt;"0","3",IF(C1120&lt;&gt;"0","2",IF(B1120&lt;&gt;"0","1","-x-")))))))</f>
        <v>7</v>
      </c>
      <c r="P1120" s="16" t="str">
        <f aca="false">IF(O1120="1",MID(L1120,1,1),IF(O1120="2",MID(L1120,1,2),IF(O1120="3",MID(L1120,1,3),IF(O1120="4",MID(L1120,1,4),IF(O1120="5",MID(L1120,1,6),IF(O1120="6",MID(L1120,1,7),IF(O1120="7",MID(L1120,1,8),IF(O1120="8",MID(L1120,1,10)))))))))</f>
        <v>12170417</v>
      </c>
      <c r="Q1120" s="1"/>
      <c r="R1120" s="11"/>
      <c r="S1120" s="11"/>
    </row>
    <row r="1121" customFormat="false" ht="15.75" hidden="false" customHeight="true" outlineLevel="0" collapsed="false">
      <c r="B1121" s="11" t="str">
        <f aca="false">MID(L1121,1,1)</f>
        <v>1</v>
      </c>
      <c r="C1121" s="11" t="str">
        <f aca="false">MID(L1121,2,1)</f>
        <v>2</v>
      </c>
      <c r="D1121" s="11" t="str">
        <f aca="false">MID(L1121,3,1)</f>
        <v>1</v>
      </c>
      <c r="E1121" s="11" t="str">
        <f aca="false">MID(L1121,4,1)</f>
        <v>7</v>
      </c>
      <c r="F1121" s="11" t="str">
        <f aca="false">MID(L1121,5,2)</f>
        <v>04</v>
      </c>
      <c r="G1121" s="11" t="str">
        <f aca="false">MID(L1121,7,1)</f>
        <v>1</v>
      </c>
      <c r="H1121" s="11" t="str">
        <f aca="false">MID(L1121,8,1)</f>
        <v>8</v>
      </c>
      <c r="I1121" s="12" t="str">
        <f aca="false">IF(O1121="1","-x-",IF(O1121&lt;="4",MID(L1121,1,O1121-1),IF(O1121="5",MID(L1121,1,4),IF(O1121="6",MID(L1121,1,6),IF(AND(O1121="7",G1121="0"),MID(L1121,1,6),MID(L1121,1,7))))))</f>
        <v>1217041</v>
      </c>
      <c r="J1121" s="11" t="n">
        <v>2026</v>
      </c>
      <c r="K1121" s="11" t="s">
        <v>15</v>
      </c>
      <c r="L1121" s="13" t="n">
        <v>12170418</v>
      </c>
      <c r="M1121" s="14" t="s">
        <v>1131</v>
      </c>
      <c r="N1121" s="15" t="str">
        <f aca="false">IF(ISERROR(VLOOKUP(P1121,$I$2:$I$5308,1,FALSE()))=FALSE(),"S","A")</f>
        <v>A</v>
      </c>
      <c r="O1121" s="15" t="str">
        <f aca="false">IF(H1121&lt;&gt;"0","7",IF(G1121&lt;&gt;"0","6",IF(F1121&lt;&gt;"00","5",IF(E1121&lt;&gt;"0","4",IF(D1121&lt;&gt;"0","3",IF(C1121&lt;&gt;"0","2",IF(B1121&lt;&gt;"0","1","-x-")))))))</f>
        <v>7</v>
      </c>
      <c r="P1121" s="16" t="str">
        <f aca="false">IF(O1121="1",MID(L1121,1,1),IF(O1121="2",MID(L1121,1,2),IF(O1121="3",MID(L1121,1,3),IF(O1121="4",MID(L1121,1,4),IF(O1121="5",MID(L1121,1,6),IF(O1121="6",MID(L1121,1,7),IF(O1121="7",MID(L1121,1,8),IF(O1121="8",MID(L1121,1,10)))))))))</f>
        <v>12170418</v>
      </c>
      <c r="Q1121" s="1"/>
      <c r="R1121" s="11"/>
      <c r="S1121" s="11"/>
    </row>
    <row r="1122" customFormat="false" ht="15.75" hidden="false" customHeight="true" outlineLevel="0" collapsed="false">
      <c r="B1122" s="11" t="str">
        <f aca="false">MID(L1122,1,1)</f>
        <v>1</v>
      </c>
      <c r="C1122" s="11" t="str">
        <f aca="false">MID(L1122,2,1)</f>
        <v>2</v>
      </c>
      <c r="D1122" s="11" t="str">
        <f aca="false">MID(L1122,3,1)</f>
        <v>1</v>
      </c>
      <c r="E1122" s="11" t="str">
        <f aca="false">MID(L1122,4,1)</f>
        <v>7</v>
      </c>
      <c r="F1122" s="11" t="str">
        <f aca="false">MID(L1122,5,2)</f>
        <v>04</v>
      </c>
      <c r="G1122" s="11" t="str">
        <f aca="false">MID(L1122,7,1)</f>
        <v>2</v>
      </c>
      <c r="H1122" s="11" t="str">
        <f aca="false">MID(L1122,8,1)</f>
        <v>0</v>
      </c>
      <c r="I1122" s="12" t="str">
        <f aca="false">IF(O1122="1","-x-",IF(O1122&lt;="4",MID(L1122,1,O1122-1),IF(O1122="5",MID(L1122,1,4),IF(O1122="6",MID(L1122,1,6),IF(AND(O1122="7",G1122="0"),MID(L1122,1,6),MID(L1122,1,7))))))</f>
        <v>121704</v>
      </c>
      <c r="J1122" s="11" t="n">
        <v>2026</v>
      </c>
      <c r="K1122" s="11" t="s">
        <v>15</v>
      </c>
      <c r="L1122" s="13" t="n">
        <v>12170420</v>
      </c>
      <c r="M1122" s="14" t="s">
        <v>1132</v>
      </c>
      <c r="N1122" s="15" t="str">
        <f aca="false">IF(ISERROR(VLOOKUP(P1122,$I$2:$I$5308,1,FALSE()))=FALSE(),"S","A")</f>
        <v>S</v>
      </c>
      <c r="O1122" s="15" t="str">
        <f aca="false">IF(H1122&lt;&gt;"0","7",IF(G1122&lt;&gt;"0","6",IF(F1122&lt;&gt;"00","5",IF(E1122&lt;&gt;"0","4",IF(D1122&lt;&gt;"0","3",IF(C1122&lt;&gt;"0","2",IF(B1122&lt;&gt;"0","1","-x-")))))))</f>
        <v>6</v>
      </c>
      <c r="P1122" s="16" t="str">
        <f aca="false">IF(O1122="1",MID(L1122,1,1),IF(O1122="2",MID(L1122,1,2),IF(O1122="3",MID(L1122,1,3),IF(O1122="4",MID(L1122,1,4),IF(O1122="5",MID(L1122,1,6),IF(O1122="6",MID(L1122,1,7),IF(O1122="7",MID(L1122,1,8),IF(O1122="8",MID(L1122,1,10)))))))))</f>
        <v>1217042</v>
      </c>
      <c r="Q1122" s="1"/>
      <c r="R1122" s="11"/>
      <c r="S1122" s="11"/>
    </row>
    <row r="1123" customFormat="false" ht="15.75" hidden="false" customHeight="true" outlineLevel="0" collapsed="false">
      <c r="B1123" s="11" t="str">
        <f aca="false">MID(L1123,1,1)</f>
        <v>1</v>
      </c>
      <c r="C1123" s="11" t="str">
        <f aca="false">MID(L1123,2,1)</f>
        <v>2</v>
      </c>
      <c r="D1123" s="11" t="str">
        <f aca="false">MID(L1123,3,1)</f>
        <v>1</v>
      </c>
      <c r="E1123" s="11" t="str">
        <f aca="false">MID(L1123,4,1)</f>
        <v>7</v>
      </c>
      <c r="F1123" s="11" t="str">
        <f aca="false">MID(L1123,5,2)</f>
        <v>04</v>
      </c>
      <c r="G1123" s="11" t="str">
        <f aca="false">MID(L1123,7,1)</f>
        <v>2</v>
      </c>
      <c r="H1123" s="11" t="str">
        <f aca="false">MID(L1123,8,1)</f>
        <v>1</v>
      </c>
      <c r="I1123" s="12" t="str">
        <f aca="false">IF(O1123="1","-x-",IF(O1123&lt;="4",MID(L1123,1,O1123-1),IF(O1123="5",MID(L1123,1,4),IF(O1123="6",MID(L1123,1,6),IF(AND(O1123="7",G1123="0"),MID(L1123,1,6),MID(L1123,1,7))))))</f>
        <v>1217042</v>
      </c>
      <c r="J1123" s="11" t="n">
        <v>2026</v>
      </c>
      <c r="K1123" s="11" t="s">
        <v>15</v>
      </c>
      <c r="L1123" s="13" t="n">
        <v>12170421</v>
      </c>
      <c r="M1123" s="14" t="s">
        <v>1133</v>
      </c>
      <c r="N1123" s="15" t="str">
        <f aca="false">IF(ISERROR(VLOOKUP(P1123,$I$2:$I$5308,1,FALSE()))=FALSE(),"S","A")</f>
        <v>A</v>
      </c>
      <c r="O1123" s="15" t="str">
        <f aca="false">IF(H1123&lt;&gt;"0","7",IF(G1123&lt;&gt;"0","6",IF(F1123&lt;&gt;"00","5",IF(E1123&lt;&gt;"0","4",IF(D1123&lt;&gt;"0","3",IF(C1123&lt;&gt;"0","2",IF(B1123&lt;&gt;"0","1","-x-")))))))</f>
        <v>7</v>
      </c>
      <c r="P1123" s="16" t="str">
        <f aca="false">IF(O1123="1",MID(L1123,1,1),IF(O1123="2",MID(L1123,1,2),IF(O1123="3",MID(L1123,1,3),IF(O1123="4",MID(L1123,1,4),IF(O1123="5",MID(L1123,1,6),IF(O1123="6",MID(L1123,1,7),IF(O1123="7",MID(L1123,1,8),IF(O1123="8",MID(L1123,1,10)))))))))</f>
        <v>12170421</v>
      </c>
      <c r="Q1123" s="1"/>
      <c r="R1123" s="11"/>
      <c r="S1123" s="11"/>
    </row>
    <row r="1124" customFormat="false" ht="15.75" hidden="false" customHeight="true" outlineLevel="0" collapsed="false">
      <c r="B1124" s="11" t="str">
        <f aca="false">MID(L1124,1,1)</f>
        <v>1</v>
      </c>
      <c r="C1124" s="11" t="str">
        <f aca="false">MID(L1124,2,1)</f>
        <v>2</v>
      </c>
      <c r="D1124" s="11" t="str">
        <f aca="false">MID(L1124,3,1)</f>
        <v>1</v>
      </c>
      <c r="E1124" s="11" t="str">
        <f aca="false">MID(L1124,4,1)</f>
        <v>7</v>
      </c>
      <c r="F1124" s="11" t="str">
        <f aca="false">MID(L1124,5,2)</f>
        <v>04</v>
      </c>
      <c r="G1124" s="11" t="str">
        <f aca="false">MID(L1124,7,1)</f>
        <v>2</v>
      </c>
      <c r="H1124" s="11" t="str">
        <f aca="false">MID(L1124,8,1)</f>
        <v>2</v>
      </c>
      <c r="I1124" s="12" t="str">
        <f aca="false">IF(O1124="1","-x-",IF(O1124&lt;="4",MID(L1124,1,O1124-1),IF(O1124="5",MID(L1124,1,4),IF(O1124="6",MID(L1124,1,6),IF(AND(O1124="7",G1124="0"),MID(L1124,1,6),MID(L1124,1,7))))))</f>
        <v>1217042</v>
      </c>
      <c r="J1124" s="11" t="n">
        <v>2026</v>
      </c>
      <c r="K1124" s="11" t="s">
        <v>15</v>
      </c>
      <c r="L1124" s="13" t="n">
        <v>12170422</v>
      </c>
      <c r="M1124" s="14" t="s">
        <v>1134</v>
      </c>
      <c r="N1124" s="15" t="str">
        <f aca="false">IF(ISERROR(VLOOKUP(P1124,$I$2:$I$5308,1,FALSE()))=FALSE(),"S","A")</f>
        <v>A</v>
      </c>
      <c r="O1124" s="15" t="str">
        <f aca="false">IF(H1124&lt;&gt;"0","7",IF(G1124&lt;&gt;"0","6",IF(F1124&lt;&gt;"00","5",IF(E1124&lt;&gt;"0","4",IF(D1124&lt;&gt;"0","3",IF(C1124&lt;&gt;"0","2",IF(B1124&lt;&gt;"0","1","-x-")))))))</f>
        <v>7</v>
      </c>
      <c r="P1124" s="16" t="str">
        <f aca="false">IF(O1124="1",MID(L1124,1,1),IF(O1124="2",MID(L1124,1,2),IF(O1124="3",MID(L1124,1,3),IF(O1124="4",MID(L1124,1,4),IF(O1124="5",MID(L1124,1,6),IF(O1124="6",MID(L1124,1,7),IF(O1124="7",MID(L1124,1,8),IF(O1124="8",MID(L1124,1,10)))))))))</f>
        <v>12170422</v>
      </c>
      <c r="Q1124" s="1"/>
      <c r="R1124" s="11"/>
      <c r="S1124" s="11"/>
    </row>
    <row r="1125" customFormat="false" ht="15.75" hidden="false" customHeight="true" outlineLevel="0" collapsed="false">
      <c r="B1125" s="11" t="str">
        <f aca="false">MID(L1125,1,1)</f>
        <v>1</v>
      </c>
      <c r="C1125" s="11" t="str">
        <f aca="false">MID(L1125,2,1)</f>
        <v>2</v>
      </c>
      <c r="D1125" s="11" t="str">
        <f aca="false">MID(L1125,3,1)</f>
        <v>1</v>
      </c>
      <c r="E1125" s="11" t="str">
        <f aca="false">MID(L1125,4,1)</f>
        <v>7</v>
      </c>
      <c r="F1125" s="11" t="str">
        <f aca="false">MID(L1125,5,2)</f>
        <v>04</v>
      </c>
      <c r="G1125" s="11" t="str">
        <f aca="false">MID(L1125,7,1)</f>
        <v>2</v>
      </c>
      <c r="H1125" s="11" t="str">
        <f aca="false">MID(L1125,8,1)</f>
        <v>3</v>
      </c>
      <c r="I1125" s="12" t="str">
        <f aca="false">IF(O1125="1","-x-",IF(O1125&lt;="4",MID(L1125,1,O1125-1),IF(O1125="5",MID(L1125,1,4),IF(O1125="6",MID(L1125,1,6),IF(AND(O1125="7",G1125="0"),MID(L1125,1,6),MID(L1125,1,7))))))</f>
        <v>1217042</v>
      </c>
      <c r="J1125" s="11" t="n">
        <v>2026</v>
      </c>
      <c r="K1125" s="11" t="s">
        <v>15</v>
      </c>
      <c r="L1125" s="13" t="n">
        <v>12170423</v>
      </c>
      <c r="M1125" s="14" t="s">
        <v>1135</v>
      </c>
      <c r="N1125" s="15" t="str">
        <f aca="false">IF(ISERROR(VLOOKUP(P1125,$I$2:$I$5308,1,FALSE()))=FALSE(),"S","A")</f>
        <v>A</v>
      </c>
      <c r="O1125" s="15" t="str">
        <f aca="false">IF(H1125&lt;&gt;"0","7",IF(G1125&lt;&gt;"0","6",IF(F1125&lt;&gt;"00","5",IF(E1125&lt;&gt;"0","4",IF(D1125&lt;&gt;"0","3",IF(C1125&lt;&gt;"0","2",IF(B1125&lt;&gt;"0","1","-x-")))))))</f>
        <v>7</v>
      </c>
      <c r="P1125" s="16" t="str">
        <f aca="false">IF(O1125="1",MID(L1125,1,1),IF(O1125="2",MID(L1125,1,2),IF(O1125="3",MID(L1125,1,3),IF(O1125="4",MID(L1125,1,4),IF(O1125="5",MID(L1125,1,6),IF(O1125="6",MID(L1125,1,7),IF(O1125="7",MID(L1125,1,8),IF(O1125="8",MID(L1125,1,10)))))))))</f>
        <v>12170423</v>
      </c>
      <c r="Q1125" s="1"/>
      <c r="R1125" s="11"/>
      <c r="S1125" s="11"/>
    </row>
    <row r="1126" customFormat="false" ht="15.75" hidden="false" customHeight="true" outlineLevel="0" collapsed="false">
      <c r="B1126" s="11" t="str">
        <f aca="false">MID(L1126,1,1)</f>
        <v>1</v>
      </c>
      <c r="C1126" s="11" t="str">
        <f aca="false">MID(L1126,2,1)</f>
        <v>2</v>
      </c>
      <c r="D1126" s="11" t="str">
        <f aca="false">MID(L1126,3,1)</f>
        <v>1</v>
      </c>
      <c r="E1126" s="11" t="str">
        <f aca="false">MID(L1126,4,1)</f>
        <v>7</v>
      </c>
      <c r="F1126" s="11" t="str">
        <f aca="false">MID(L1126,5,2)</f>
        <v>04</v>
      </c>
      <c r="G1126" s="11" t="str">
        <f aca="false">MID(L1126,7,1)</f>
        <v>2</v>
      </c>
      <c r="H1126" s="11" t="str">
        <f aca="false">MID(L1126,8,1)</f>
        <v>4</v>
      </c>
      <c r="I1126" s="12" t="str">
        <f aca="false">IF(O1126="1","-x-",IF(O1126&lt;="4",MID(L1126,1,O1126-1),IF(O1126="5",MID(L1126,1,4),IF(O1126="6",MID(L1126,1,6),IF(AND(O1126="7",G1126="0"),MID(L1126,1,6),MID(L1126,1,7))))))</f>
        <v>1217042</v>
      </c>
      <c r="J1126" s="11" t="n">
        <v>2026</v>
      </c>
      <c r="K1126" s="11" t="s">
        <v>15</v>
      </c>
      <c r="L1126" s="13" t="n">
        <v>12170424</v>
      </c>
      <c r="M1126" s="14" t="s">
        <v>1136</v>
      </c>
      <c r="N1126" s="15" t="str">
        <f aca="false">IF(ISERROR(VLOOKUP(P1126,$I$2:$I$5308,1,FALSE()))=FALSE(),"S","A")</f>
        <v>A</v>
      </c>
      <c r="O1126" s="15" t="str">
        <f aca="false">IF(H1126&lt;&gt;"0","7",IF(G1126&lt;&gt;"0","6",IF(F1126&lt;&gt;"00","5",IF(E1126&lt;&gt;"0","4",IF(D1126&lt;&gt;"0","3",IF(C1126&lt;&gt;"0","2",IF(B1126&lt;&gt;"0","1","-x-")))))))</f>
        <v>7</v>
      </c>
      <c r="P1126" s="16" t="str">
        <f aca="false">IF(O1126="1",MID(L1126,1,1),IF(O1126="2",MID(L1126,1,2),IF(O1126="3",MID(L1126,1,3),IF(O1126="4",MID(L1126,1,4),IF(O1126="5",MID(L1126,1,6),IF(O1126="6",MID(L1126,1,7),IF(O1126="7",MID(L1126,1,8),IF(O1126="8",MID(L1126,1,10)))))))))</f>
        <v>12170424</v>
      </c>
      <c r="Q1126" s="1"/>
      <c r="R1126" s="11"/>
      <c r="S1126" s="11"/>
    </row>
    <row r="1127" customFormat="false" ht="15.75" hidden="false" customHeight="true" outlineLevel="0" collapsed="false">
      <c r="B1127" s="11" t="str">
        <f aca="false">MID(L1127,1,1)</f>
        <v>1</v>
      </c>
      <c r="C1127" s="11" t="str">
        <f aca="false">MID(L1127,2,1)</f>
        <v>2</v>
      </c>
      <c r="D1127" s="11" t="str">
        <f aca="false">MID(L1127,3,1)</f>
        <v>1</v>
      </c>
      <c r="E1127" s="11" t="str">
        <f aca="false">MID(L1127,4,1)</f>
        <v>7</v>
      </c>
      <c r="F1127" s="11" t="str">
        <f aca="false">MID(L1127,5,2)</f>
        <v>04</v>
      </c>
      <c r="G1127" s="11" t="str">
        <f aca="false">MID(L1127,7,1)</f>
        <v>2</v>
      </c>
      <c r="H1127" s="11" t="str">
        <f aca="false">MID(L1127,8,1)</f>
        <v>5</v>
      </c>
      <c r="I1127" s="12" t="str">
        <f aca="false">IF(O1127="1","-x-",IF(O1127&lt;="4",MID(L1127,1,O1127-1),IF(O1127="5",MID(L1127,1,4),IF(O1127="6",MID(L1127,1,6),IF(AND(O1127="7",G1127="0"),MID(L1127,1,6),MID(L1127,1,7))))))</f>
        <v>1217042</v>
      </c>
      <c r="J1127" s="11" t="n">
        <v>2026</v>
      </c>
      <c r="K1127" s="11" t="s">
        <v>15</v>
      </c>
      <c r="L1127" s="13" t="n">
        <v>12170425</v>
      </c>
      <c r="M1127" s="14" t="s">
        <v>1137</v>
      </c>
      <c r="N1127" s="15" t="str">
        <f aca="false">IF(ISERROR(VLOOKUP(P1127,$I$2:$I$5308,1,FALSE()))=FALSE(),"S","A")</f>
        <v>A</v>
      </c>
      <c r="O1127" s="15" t="str">
        <f aca="false">IF(H1127&lt;&gt;"0","7",IF(G1127&lt;&gt;"0","6",IF(F1127&lt;&gt;"00","5",IF(E1127&lt;&gt;"0","4",IF(D1127&lt;&gt;"0","3",IF(C1127&lt;&gt;"0","2",IF(B1127&lt;&gt;"0","1","-x-")))))))</f>
        <v>7</v>
      </c>
      <c r="P1127" s="16" t="str">
        <f aca="false">IF(O1127="1",MID(L1127,1,1),IF(O1127="2",MID(L1127,1,2),IF(O1127="3",MID(L1127,1,3),IF(O1127="4",MID(L1127,1,4),IF(O1127="5",MID(L1127,1,6),IF(O1127="6",MID(L1127,1,7),IF(O1127="7",MID(L1127,1,8),IF(O1127="8",MID(L1127,1,10)))))))))</f>
        <v>12170425</v>
      </c>
      <c r="Q1127" s="1"/>
      <c r="R1127" s="11"/>
      <c r="S1127" s="11"/>
    </row>
    <row r="1128" customFormat="false" ht="15.75" hidden="false" customHeight="true" outlineLevel="0" collapsed="false">
      <c r="B1128" s="11" t="str">
        <f aca="false">MID(L1128,1,1)</f>
        <v>1</v>
      </c>
      <c r="C1128" s="11" t="str">
        <f aca="false">MID(L1128,2,1)</f>
        <v>2</v>
      </c>
      <c r="D1128" s="11" t="str">
        <f aca="false">MID(L1128,3,1)</f>
        <v>1</v>
      </c>
      <c r="E1128" s="11" t="str">
        <f aca="false">MID(L1128,4,1)</f>
        <v>7</v>
      </c>
      <c r="F1128" s="11" t="str">
        <f aca="false">MID(L1128,5,2)</f>
        <v>04</v>
      </c>
      <c r="G1128" s="11" t="str">
        <f aca="false">MID(L1128,7,1)</f>
        <v>2</v>
      </c>
      <c r="H1128" s="11" t="str">
        <f aca="false">MID(L1128,8,1)</f>
        <v>6</v>
      </c>
      <c r="I1128" s="12" t="str">
        <f aca="false">IF(O1128="1","-x-",IF(O1128&lt;="4",MID(L1128,1,O1128-1),IF(O1128="5",MID(L1128,1,4),IF(O1128="6",MID(L1128,1,6),IF(AND(O1128="7",G1128="0"),MID(L1128,1,6),MID(L1128,1,7))))))</f>
        <v>1217042</v>
      </c>
      <c r="J1128" s="11" t="n">
        <v>2026</v>
      </c>
      <c r="K1128" s="11" t="s">
        <v>15</v>
      </c>
      <c r="L1128" s="13" t="n">
        <v>12170426</v>
      </c>
      <c r="M1128" s="14" t="s">
        <v>1138</v>
      </c>
      <c r="N1128" s="15" t="str">
        <f aca="false">IF(ISERROR(VLOOKUP(P1128,$I$2:$I$5308,1,FALSE()))=FALSE(),"S","A")</f>
        <v>A</v>
      </c>
      <c r="O1128" s="15" t="str">
        <f aca="false">IF(H1128&lt;&gt;"0","7",IF(G1128&lt;&gt;"0","6",IF(F1128&lt;&gt;"00","5",IF(E1128&lt;&gt;"0","4",IF(D1128&lt;&gt;"0","3",IF(C1128&lt;&gt;"0","2",IF(B1128&lt;&gt;"0","1","-x-")))))))</f>
        <v>7</v>
      </c>
      <c r="P1128" s="16" t="str">
        <f aca="false">IF(O1128="1",MID(L1128,1,1),IF(O1128="2",MID(L1128,1,2),IF(O1128="3",MID(L1128,1,3),IF(O1128="4",MID(L1128,1,4),IF(O1128="5",MID(L1128,1,6),IF(O1128="6",MID(L1128,1,7),IF(O1128="7",MID(L1128,1,8),IF(O1128="8",MID(L1128,1,10)))))))))</f>
        <v>12170426</v>
      </c>
      <c r="Q1128" s="1"/>
      <c r="R1128" s="11"/>
      <c r="S1128" s="11"/>
    </row>
    <row r="1129" customFormat="false" ht="15.75" hidden="false" customHeight="true" outlineLevel="0" collapsed="false">
      <c r="B1129" s="11" t="str">
        <f aca="false">MID(L1129,1,1)</f>
        <v>1</v>
      </c>
      <c r="C1129" s="11" t="str">
        <f aca="false">MID(L1129,2,1)</f>
        <v>2</v>
      </c>
      <c r="D1129" s="11" t="str">
        <f aca="false">MID(L1129,3,1)</f>
        <v>1</v>
      </c>
      <c r="E1129" s="11" t="str">
        <f aca="false">MID(L1129,4,1)</f>
        <v>7</v>
      </c>
      <c r="F1129" s="11" t="str">
        <f aca="false">MID(L1129,5,2)</f>
        <v>04</v>
      </c>
      <c r="G1129" s="11" t="str">
        <f aca="false">MID(L1129,7,1)</f>
        <v>2</v>
      </c>
      <c r="H1129" s="11" t="str">
        <f aca="false">MID(L1129,8,1)</f>
        <v>7</v>
      </c>
      <c r="I1129" s="12" t="str">
        <f aca="false">IF(O1129="1","-x-",IF(O1129&lt;="4",MID(L1129,1,O1129-1),IF(O1129="5",MID(L1129,1,4),IF(O1129="6",MID(L1129,1,6),IF(AND(O1129="7",G1129="0"),MID(L1129,1,6),MID(L1129,1,7))))))</f>
        <v>1217042</v>
      </c>
      <c r="J1129" s="11" t="n">
        <v>2026</v>
      </c>
      <c r="K1129" s="11" t="s">
        <v>15</v>
      </c>
      <c r="L1129" s="13" t="n">
        <v>12170427</v>
      </c>
      <c r="M1129" s="14" t="s">
        <v>1139</v>
      </c>
      <c r="N1129" s="15" t="str">
        <f aca="false">IF(ISERROR(VLOOKUP(P1129,$I$2:$I$5308,1,FALSE()))=FALSE(),"S","A")</f>
        <v>A</v>
      </c>
      <c r="O1129" s="15" t="str">
        <f aca="false">IF(H1129&lt;&gt;"0","7",IF(G1129&lt;&gt;"0","6",IF(F1129&lt;&gt;"00","5",IF(E1129&lt;&gt;"0","4",IF(D1129&lt;&gt;"0","3",IF(C1129&lt;&gt;"0","2",IF(B1129&lt;&gt;"0","1","-x-")))))))</f>
        <v>7</v>
      </c>
      <c r="P1129" s="16" t="str">
        <f aca="false">IF(O1129="1",MID(L1129,1,1),IF(O1129="2",MID(L1129,1,2),IF(O1129="3",MID(L1129,1,3),IF(O1129="4",MID(L1129,1,4),IF(O1129="5",MID(L1129,1,6),IF(O1129="6",MID(L1129,1,7),IF(O1129="7",MID(L1129,1,8),IF(O1129="8",MID(L1129,1,10)))))))))</f>
        <v>12170427</v>
      </c>
      <c r="Q1129" s="1"/>
      <c r="R1129" s="11"/>
      <c r="S1129" s="11"/>
    </row>
    <row r="1130" customFormat="false" ht="15.75" hidden="false" customHeight="true" outlineLevel="0" collapsed="false">
      <c r="B1130" s="11" t="str">
        <f aca="false">MID(L1130,1,1)</f>
        <v>1</v>
      </c>
      <c r="C1130" s="11" t="str">
        <f aca="false">MID(L1130,2,1)</f>
        <v>2</v>
      </c>
      <c r="D1130" s="11" t="str">
        <f aca="false">MID(L1130,3,1)</f>
        <v>1</v>
      </c>
      <c r="E1130" s="11" t="str">
        <f aca="false">MID(L1130,4,1)</f>
        <v>7</v>
      </c>
      <c r="F1130" s="11" t="str">
        <f aca="false">MID(L1130,5,2)</f>
        <v>04</v>
      </c>
      <c r="G1130" s="11" t="str">
        <f aca="false">MID(L1130,7,1)</f>
        <v>2</v>
      </c>
      <c r="H1130" s="11" t="str">
        <f aca="false">MID(L1130,8,1)</f>
        <v>8</v>
      </c>
      <c r="I1130" s="12" t="str">
        <f aca="false">IF(O1130="1","-x-",IF(O1130&lt;="4",MID(L1130,1,O1130-1),IF(O1130="5",MID(L1130,1,4),IF(O1130="6",MID(L1130,1,6),IF(AND(O1130="7",G1130="0"),MID(L1130,1,6),MID(L1130,1,7))))))</f>
        <v>1217042</v>
      </c>
      <c r="J1130" s="11" t="n">
        <v>2026</v>
      </c>
      <c r="K1130" s="11" t="s">
        <v>15</v>
      </c>
      <c r="L1130" s="13" t="n">
        <v>12170428</v>
      </c>
      <c r="M1130" s="14" t="s">
        <v>1140</v>
      </c>
      <c r="N1130" s="15" t="str">
        <f aca="false">IF(ISERROR(VLOOKUP(P1130,$I$2:$I$5308,1,FALSE()))=FALSE(),"S","A")</f>
        <v>A</v>
      </c>
      <c r="O1130" s="15" t="str">
        <f aca="false">IF(H1130&lt;&gt;"0","7",IF(G1130&lt;&gt;"0","6",IF(F1130&lt;&gt;"00","5",IF(E1130&lt;&gt;"0","4",IF(D1130&lt;&gt;"0","3",IF(C1130&lt;&gt;"0","2",IF(B1130&lt;&gt;"0","1","-x-")))))))</f>
        <v>7</v>
      </c>
      <c r="P1130" s="16" t="str">
        <f aca="false">IF(O1130="1",MID(L1130,1,1),IF(O1130="2",MID(L1130,1,2),IF(O1130="3",MID(L1130,1,3),IF(O1130="4",MID(L1130,1,4),IF(O1130="5",MID(L1130,1,6),IF(O1130="6",MID(L1130,1,7),IF(O1130="7",MID(L1130,1,8),IF(O1130="8",MID(L1130,1,10)))))))))</f>
        <v>12170428</v>
      </c>
      <c r="Q1130" s="1"/>
      <c r="R1130" s="11"/>
      <c r="S1130" s="11"/>
    </row>
    <row r="1131" customFormat="false" ht="15.75" hidden="false" customHeight="true" outlineLevel="0" collapsed="false">
      <c r="B1131" s="11" t="str">
        <f aca="false">MID(L1131,1,1)</f>
        <v>1</v>
      </c>
      <c r="C1131" s="11" t="str">
        <f aca="false">MID(L1131,2,1)</f>
        <v>2</v>
      </c>
      <c r="D1131" s="11" t="str">
        <f aca="false">MID(L1131,3,1)</f>
        <v>1</v>
      </c>
      <c r="E1131" s="11" t="str">
        <f aca="false">MID(L1131,4,1)</f>
        <v>7</v>
      </c>
      <c r="F1131" s="11" t="str">
        <f aca="false">MID(L1131,5,2)</f>
        <v>05</v>
      </c>
      <c r="G1131" s="11" t="str">
        <f aca="false">MID(L1131,7,1)</f>
        <v>0</v>
      </c>
      <c r="H1131" s="11" t="str">
        <f aca="false">MID(L1131,8,1)</f>
        <v>0</v>
      </c>
      <c r="I1131" s="12" t="str">
        <f aca="false">IF(O1131="1","-x-",IF(O1131&lt;="4",MID(L1131,1,O1131-1),IF(O1131="5",MID(L1131,1,4),IF(O1131="6",MID(L1131,1,6),IF(AND(O1131="7",G1131="0"),MID(L1131,1,6),MID(L1131,1,7))))))</f>
        <v>1217</v>
      </c>
      <c r="J1131" s="11" t="n">
        <v>2026</v>
      </c>
      <c r="K1131" s="11" t="s">
        <v>15</v>
      </c>
      <c r="L1131" s="13" t="n">
        <v>12170500</v>
      </c>
      <c r="M1131" s="14" t="s">
        <v>1141</v>
      </c>
      <c r="N1131" s="15" t="str">
        <f aca="false">IF(ISERROR(VLOOKUP(P1131,$I$2:$I$5308,1,FALSE()))=FALSE(),"S","A")</f>
        <v>S</v>
      </c>
      <c r="O1131" s="15" t="str">
        <f aca="false">IF(H1131&lt;&gt;"0","7",IF(G1131&lt;&gt;"0","6",IF(F1131&lt;&gt;"00","5",IF(E1131&lt;&gt;"0","4",IF(D1131&lt;&gt;"0","3",IF(C1131&lt;&gt;"0","2",IF(B1131&lt;&gt;"0","1","-x-")))))))</f>
        <v>5</v>
      </c>
      <c r="P1131" s="16" t="str">
        <f aca="false">IF(O1131="1",MID(L1131,1,1),IF(O1131="2",MID(L1131,1,2),IF(O1131="3",MID(L1131,1,3),IF(O1131="4",MID(L1131,1,4),IF(O1131="5",MID(L1131,1,6),IF(O1131="6",MID(L1131,1,7),IF(O1131="7",MID(L1131,1,8),IF(O1131="8",MID(L1131,1,10)))))))))</f>
        <v>121705</v>
      </c>
      <c r="Q1131" s="1"/>
      <c r="R1131" s="11"/>
      <c r="S1131" s="11"/>
    </row>
    <row r="1132" customFormat="false" ht="15.75" hidden="false" customHeight="true" outlineLevel="0" collapsed="false">
      <c r="B1132" s="11" t="str">
        <f aca="false">MID(L1132,1,1)</f>
        <v>1</v>
      </c>
      <c r="C1132" s="11" t="str">
        <f aca="false">MID(L1132,2,1)</f>
        <v>2</v>
      </c>
      <c r="D1132" s="11" t="str">
        <f aca="false">MID(L1132,3,1)</f>
        <v>1</v>
      </c>
      <c r="E1132" s="11" t="str">
        <f aca="false">MID(L1132,4,1)</f>
        <v>7</v>
      </c>
      <c r="F1132" s="11" t="str">
        <f aca="false">MID(L1132,5,2)</f>
        <v>05</v>
      </c>
      <c r="G1132" s="11" t="str">
        <f aca="false">MID(L1132,7,1)</f>
        <v>1</v>
      </c>
      <c r="H1132" s="11" t="str">
        <f aca="false">MID(L1132,8,1)</f>
        <v>0</v>
      </c>
      <c r="I1132" s="12" t="str">
        <f aca="false">IF(O1132="1","-x-",IF(O1132&lt;="4",MID(L1132,1,O1132-1),IF(O1132="5",MID(L1132,1,4),IF(O1132="6",MID(L1132,1,6),IF(AND(O1132="7",G1132="0"),MID(L1132,1,6),MID(L1132,1,7))))))</f>
        <v>121705</v>
      </c>
      <c r="J1132" s="11" t="n">
        <v>2026</v>
      </c>
      <c r="K1132" s="11" t="s">
        <v>15</v>
      </c>
      <c r="L1132" s="13" t="n">
        <v>12170510</v>
      </c>
      <c r="M1132" s="14" t="s">
        <v>1141</v>
      </c>
      <c r="N1132" s="15" t="str">
        <f aca="false">IF(ISERROR(VLOOKUP(P1132,$I$2:$I$5308,1,FALSE()))=FALSE(),"S","A")</f>
        <v>S</v>
      </c>
      <c r="O1132" s="15" t="str">
        <f aca="false">IF(H1132&lt;&gt;"0","7",IF(G1132&lt;&gt;"0","6",IF(F1132&lt;&gt;"00","5",IF(E1132&lt;&gt;"0","4",IF(D1132&lt;&gt;"0","3",IF(C1132&lt;&gt;"0","2",IF(B1132&lt;&gt;"0","1","-x-")))))))</f>
        <v>6</v>
      </c>
      <c r="P1132" s="16" t="str">
        <f aca="false">IF(O1132="1",MID(L1132,1,1),IF(O1132="2",MID(L1132,1,2),IF(O1132="3",MID(L1132,1,3),IF(O1132="4",MID(L1132,1,4),IF(O1132="5",MID(L1132,1,6),IF(O1132="6",MID(L1132,1,7),IF(O1132="7",MID(L1132,1,8),IF(O1132="8",MID(L1132,1,10)))))))))</f>
        <v>1217051</v>
      </c>
      <c r="Q1132" s="1"/>
      <c r="R1132" s="11"/>
      <c r="S1132" s="11"/>
    </row>
    <row r="1133" customFormat="false" ht="15.75" hidden="false" customHeight="true" outlineLevel="0" collapsed="false">
      <c r="B1133" s="11" t="str">
        <f aca="false">MID(L1133,1,1)</f>
        <v>1</v>
      </c>
      <c r="C1133" s="11" t="str">
        <f aca="false">MID(L1133,2,1)</f>
        <v>2</v>
      </c>
      <c r="D1133" s="11" t="str">
        <f aca="false">MID(L1133,3,1)</f>
        <v>1</v>
      </c>
      <c r="E1133" s="11" t="str">
        <f aca="false">MID(L1133,4,1)</f>
        <v>7</v>
      </c>
      <c r="F1133" s="11" t="str">
        <f aca="false">MID(L1133,5,2)</f>
        <v>05</v>
      </c>
      <c r="G1133" s="11" t="str">
        <f aca="false">MID(L1133,7,1)</f>
        <v>1</v>
      </c>
      <c r="H1133" s="11" t="str">
        <f aca="false">MID(L1133,8,1)</f>
        <v>1</v>
      </c>
      <c r="I1133" s="12" t="str">
        <f aca="false">IF(O1133="1","-x-",IF(O1133&lt;="4",MID(L1133,1,O1133-1),IF(O1133="5",MID(L1133,1,4),IF(O1133="6",MID(L1133,1,6),IF(AND(O1133="7",G1133="0"),MID(L1133,1,6),MID(L1133,1,7))))))</f>
        <v>1217051</v>
      </c>
      <c r="J1133" s="11" t="n">
        <v>2026</v>
      </c>
      <c r="K1133" s="11" t="s">
        <v>15</v>
      </c>
      <c r="L1133" s="13" t="n">
        <v>12170511</v>
      </c>
      <c r="M1133" s="14" t="s">
        <v>1142</v>
      </c>
      <c r="N1133" s="15" t="str">
        <f aca="false">IF(ISERROR(VLOOKUP(P1133,$I$2:$I$5308,1,FALSE()))=FALSE(),"S","A")</f>
        <v>A</v>
      </c>
      <c r="O1133" s="15" t="str">
        <f aca="false">IF(H1133&lt;&gt;"0","7",IF(G1133&lt;&gt;"0","6",IF(F1133&lt;&gt;"00","5",IF(E1133&lt;&gt;"0","4",IF(D1133&lt;&gt;"0","3",IF(C1133&lt;&gt;"0","2",IF(B1133&lt;&gt;"0","1","-x-")))))))</f>
        <v>7</v>
      </c>
      <c r="P1133" s="16" t="str">
        <f aca="false">IF(O1133="1",MID(L1133,1,1),IF(O1133="2",MID(L1133,1,2),IF(O1133="3",MID(L1133,1,3),IF(O1133="4",MID(L1133,1,4),IF(O1133="5",MID(L1133,1,6),IF(O1133="6",MID(L1133,1,7),IF(O1133="7",MID(L1133,1,8),IF(O1133="8",MID(L1133,1,10)))))))))</f>
        <v>12170511</v>
      </c>
      <c r="Q1133" s="1"/>
      <c r="R1133" s="11"/>
      <c r="S1133" s="11"/>
    </row>
    <row r="1134" customFormat="false" ht="15.75" hidden="false" customHeight="true" outlineLevel="0" collapsed="false">
      <c r="B1134" s="11" t="str">
        <f aca="false">MID(L1134,1,1)</f>
        <v>1</v>
      </c>
      <c r="C1134" s="11" t="str">
        <f aca="false">MID(L1134,2,1)</f>
        <v>2</v>
      </c>
      <c r="D1134" s="11" t="str">
        <f aca="false">MID(L1134,3,1)</f>
        <v>1</v>
      </c>
      <c r="E1134" s="11" t="str">
        <f aca="false">MID(L1134,4,1)</f>
        <v>7</v>
      </c>
      <c r="F1134" s="11" t="str">
        <f aca="false">MID(L1134,5,2)</f>
        <v>05</v>
      </c>
      <c r="G1134" s="11" t="str">
        <f aca="false">MID(L1134,7,1)</f>
        <v>1</v>
      </c>
      <c r="H1134" s="11" t="str">
        <f aca="false">MID(L1134,8,1)</f>
        <v>2</v>
      </c>
      <c r="I1134" s="12" t="str">
        <f aca="false">IF(O1134="1","-x-",IF(O1134&lt;="4",MID(L1134,1,O1134-1),IF(O1134="5",MID(L1134,1,4),IF(O1134="6",MID(L1134,1,6),IF(AND(O1134="7",G1134="0"),MID(L1134,1,6),MID(L1134,1,7))))))</f>
        <v>1217051</v>
      </c>
      <c r="J1134" s="11" t="n">
        <v>2026</v>
      </c>
      <c r="K1134" s="11" t="s">
        <v>15</v>
      </c>
      <c r="L1134" s="13" t="n">
        <v>12170512</v>
      </c>
      <c r="M1134" s="14" t="s">
        <v>1143</v>
      </c>
      <c r="N1134" s="15" t="str">
        <f aca="false">IF(ISERROR(VLOOKUP(P1134,$I$2:$I$5308,1,FALSE()))=FALSE(),"S","A")</f>
        <v>A</v>
      </c>
      <c r="O1134" s="15" t="str">
        <f aca="false">IF(H1134&lt;&gt;"0","7",IF(G1134&lt;&gt;"0","6",IF(F1134&lt;&gt;"00","5",IF(E1134&lt;&gt;"0","4",IF(D1134&lt;&gt;"0","3",IF(C1134&lt;&gt;"0","2",IF(B1134&lt;&gt;"0","1","-x-")))))))</f>
        <v>7</v>
      </c>
      <c r="P1134" s="16" t="str">
        <f aca="false">IF(O1134="1",MID(L1134,1,1),IF(O1134="2",MID(L1134,1,2),IF(O1134="3",MID(L1134,1,3),IF(O1134="4",MID(L1134,1,4),IF(O1134="5",MID(L1134,1,6),IF(O1134="6",MID(L1134,1,7),IF(O1134="7",MID(L1134,1,8),IF(O1134="8",MID(L1134,1,10)))))))))</f>
        <v>12170512</v>
      </c>
      <c r="Q1134" s="1"/>
      <c r="R1134" s="11"/>
      <c r="S1134" s="11"/>
    </row>
    <row r="1135" customFormat="false" ht="15.75" hidden="false" customHeight="true" outlineLevel="0" collapsed="false">
      <c r="B1135" s="11" t="str">
        <f aca="false">MID(L1135,1,1)</f>
        <v>1</v>
      </c>
      <c r="C1135" s="11" t="str">
        <f aca="false">MID(L1135,2,1)</f>
        <v>2</v>
      </c>
      <c r="D1135" s="11" t="str">
        <f aca="false">MID(L1135,3,1)</f>
        <v>1</v>
      </c>
      <c r="E1135" s="11" t="str">
        <f aca="false">MID(L1135,4,1)</f>
        <v>7</v>
      </c>
      <c r="F1135" s="11" t="str">
        <f aca="false">MID(L1135,5,2)</f>
        <v>05</v>
      </c>
      <c r="G1135" s="11" t="str">
        <f aca="false">MID(L1135,7,1)</f>
        <v>1</v>
      </c>
      <c r="H1135" s="11" t="str">
        <f aca="false">MID(L1135,8,1)</f>
        <v>3</v>
      </c>
      <c r="I1135" s="12" t="str">
        <f aca="false">IF(O1135="1","-x-",IF(O1135&lt;="4",MID(L1135,1,O1135-1),IF(O1135="5",MID(L1135,1,4),IF(O1135="6",MID(L1135,1,6),IF(AND(O1135="7",G1135="0"),MID(L1135,1,6),MID(L1135,1,7))))))</f>
        <v>1217051</v>
      </c>
      <c r="J1135" s="11" t="n">
        <v>2026</v>
      </c>
      <c r="K1135" s="11" t="s">
        <v>15</v>
      </c>
      <c r="L1135" s="13" t="n">
        <v>12170513</v>
      </c>
      <c r="M1135" s="14" t="s">
        <v>1144</v>
      </c>
      <c r="N1135" s="15" t="str">
        <f aca="false">IF(ISERROR(VLOOKUP(P1135,$I$2:$I$5308,1,FALSE()))=FALSE(),"S","A")</f>
        <v>A</v>
      </c>
      <c r="O1135" s="15" t="str">
        <f aca="false">IF(H1135&lt;&gt;"0","7",IF(G1135&lt;&gt;"0","6",IF(F1135&lt;&gt;"00","5",IF(E1135&lt;&gt;"0","4",IF(D1135&lt;&gt;"0","3",IF(C1135&lt;&gt;"0","2",IF(B1135&lt;&gt;"0","1","-x-")))))))</f>
        <v>7</v>
      </c>
      <c r="P1135" s="16" t="str">
        <f aca="false">IF(O1135="1",MID(L1135,1,1),IF(O1135="2",MID(L1135,1,2),IF(O1135="3",MID(L1135,1,3),IF(O1135="4",MID(L1135,1,4),IF(O1135="5",MID(L1135,1,6),IF(O1135="6",MID(L1135,1,7),IF(O1135="7",MID(L1135,1,8),IF(O1135="8",MID(L1135,1,10)))))))))</f>
        <v>12170513</v>
      </c>
      <c r="Q1135" s="1"/>
      <c r="R1135" s="11"/>
      <c r="S1135" s="11"/>
    </row>
    <row r="1136" customFormat="false" ht="15.75" hidden="false" customHeight="true" outlineLevel="0" collapsed="false">
      <c r="B1136" s="11" t="str">
        <f aca="false">MID(L1136,1,1)</f>
        <v>1</v>
      </c>
      <c r="C1136" s="11" t="str">
        <f aca="false">MID(L1136,2,1)</f>
        <v>2</v>
      </c>
      <c r="D1136" s="11" t="str">
        <f aca="false">MID(L1136,3,1)</f>
        <v>1</v>
      </c>
      <c r="E1136" s="11" t="str">
        <f aca="false">MID(L1136,4,1)</f>
        <v>7</v>
      </c>
      <c r="F1136" s="11" t="str">
        <f aca="false">MID(L1136,5,2)</f>
        <v>05</v>
      </c>
      <c r="G1136" s="11" t="str">
        <f aca="false">MID(L1136,7,1)</f>
        <v>1</v>
      </c>
      <c r="H1136" s="11" t="str">
        <f aca="false">MID(L1136,8,1)</f>
        <v>4</v>
      </c>
      <c r="I1136" s="12" t="str">
        <f aca="false">IF(O1136="1","-x-",IF(O1136&lt;="4",MID(L1136,1,O1136-1),IF(O1136="5",MID(L1136,1,4),IF(O1136="6",MID(L1136,1,6),IF(AND(O1136="7",G1136="0"),MID(L1136,1,6),MID(L1136,1,7))))))</f>
        <v>1217051</v>
      </c>
      <c r="J1136" s="11" t="n">
        <v>2026</v>
      </c>
      <c r="K1136" s="11" t="s">
        <v>15</v>
      </c>
      <c r="L1136" s="13" t="n">
        <v>12170514</v>
      </c>
      <c r="M1136" s="14" t="s">
        <v>1145</v>
      </c>
      <c r="N1136" s="15" t="str">
        <f aca="false">IF(ISERROR(VLOOKUP(P1136,$I$2:$I$5308,1,FALSE()))=FALSE(),"S","A")</f>
        <v>A</v>
      </c>
      <c r="O1136" s="15" t="str">
        <f aca="false">IF(H1136&lt;&gt;"0","7",IF(G1136&lt;&gt;"0","6",IF(F1136&lt;&gt;"00","5",IF(E1136&lt;&gt;"0","4",IF(D1136&lt;&gt;"0","3",IF(C1136&lt;&gt;"0","2",IF(B1136&lt;&gt;"0","1","-x-")))))))</f>
        <v>7</v>
      </c>
      <c r="P1136" s="16" t="str">
        <f aca="false">IF(O1136="1",MID(L1136,1,1),IF(O1136="2",MID(L1136,1,2),IF(O1136="3",MID(L1136,1,3),IF(O1136="4",MID(L1136,1,4),IF(O1136="5",MID(L1136,1,6),IF(O1136="6",MID(L1136,1,7),IF(O1136="7",MID(L1136,1,8),IF(O1136="8",MID(L1136,1,10)))))))))</f>
        <v>12170514</v>
      </c>
      <c r="Q1136" s="1"/>
      <c r="R1136" s="11"/>
      <c r="S1136" s="11"/>
    </row>
    <row r="1137" customFormat="false" ht="15.75" hidden="false" customHeight="true" outlineLevel="0" collapsed="false">
      <c r="B1137" s="11" t="str">
        <f aca="false">MID(L1137,1,1)</f>
        <v>1</v>
      </c>
      <c r="C1137" s="11" t="str">
        <f aca="false">MID(L1137,2,1)</f>
        <v>2</v>
      </c>
      <c r="D1137" s="11" t="str">
        <f aca="false">MID(L1137,3,1)</f>
        <v>1</v>
      </c>
      <c r="E1137" s="11" t="str">
        <f aca="false">MID(L1137,4,1)</f>
        <v>7</v>
      </c>
      <c r="F1137" s="11" t="str">
        <f aca="false">MID(L1137,5,2)</f>
        <v>05</v>
      </c>
      <c r="G1137" s="11" t="str">
        <f aca="false">MID(L1137,7,1)</f>
        <v>1</v>
      </c>
      <c r="H1137" s="11" t="str">
        <f aca="false">MID(L1137,8,1)</f>
        <v>5</v>
      </c>
      <c r="I1137" s="12" t="str">
        <f aca="false">IF(O1137="1","-x-",IF(O1137&lt;="4",MID(L1137,1,O1137-1),IF(O1137="5",MID(L1137,1,4),IF(O1137="6",MID(L1137,1,6),IF(AND(O1137="7",G1137="0"),MID(L1137,1,6),MID(L1137,1,7))))))</f>
        <v>1217051</v>
      </c>
      <c r="J1137" s="11" t="n">
        <v>2026</v>
      </c>
      <c r="K1137" s="11" t="s">
        <v>15</v>
      </c>
      <c r="L1137" s="13" t="n">
        <v>12170515</v>
      </c>
      <c r="M1137" s="14" t="s">
        <v>1146</v>
      </c>
      <c r="N1137" s="15" t="str">
        <f aca="false">IF(ISERROR(VLOOKUP(P1137,$I$2:$I$5308,1,FALSE()))=FALSE(),"S","A")</f>
        <v>A</v>
      </c>
      <c r="O1137" s="15" t="str">
        <f aca="false">IF(H1137&lt;&gt;"0","7",IF(G1137&lt;&gt;"0","6",IF(F1137&lt;&gt;"00","5",IF(E1137&lt;&gt;"0","4",IF(D1137&lt;&gt;"0","3",IF(C1137&lt;&gt;"0","2",IF(B1137&lt;&gt;"0","1","-x-")))))))</f>
        <v>7</v>
      </c>
      <c r="P1137" s="16" t="str">
        <f aca="false">IF(O1137="1",MID(L1137,1,1),IF(O1137="2",MID(L1137,1,2),IF(O1137="3",MID(L1137,1,3),IF(O1137="4",MID(L1137,1,4),IF(O1137="5",MID(L1137,1,6),IF(O1137="6",MID(L1137,1,7),IF(O1137="7",MID(L1137,1,8),IF(O1137="8",MID(L1137,1,10)))))))))</f>
        <v>12170515</v>
      </c>
      <c r="Q1137" s="1"/>
      <c r="R1137" s="11"/>
      <c r="S1137" s="11"/>
    </row>
    <row r="1138" customFormat="false" ht="15.75" hidden="false" customHeight="true" outlineLevel="0" collapsed="false">
      <c r="B1138" s="11" t="str">
        <f aca="false">MID(L1138,1,1)</f>
        <v>1</v>
      </c>
      <c r="C1138" s="11" t="str">
        <f aca="false">MID(L1138,2,1)</f>
        <v>2</v>
      </c>
      <c r="D1138" s="11" t="str">
        <f aca="false">MID(L1138,3,1)</f>
        <v>1</v>
      </c>
      <c r="E1138" s="11" t="str">
        <f aca="false">MID(L1138,4,1)</f>
        <v>7</v>
      </c>
      <c r="F1138" s="11" t="str">
        <f aca="false">MID(L1138,5,2)</f>
        <v>05</v>
      </c>
      <c r="G1138" s="11" t="str">
        <f aca="false">MID(L1138,7,1)</f>
        <v>1</v>
      </c>
      <c r="H1138" s="11" t="str">
        <f aca="false">MID(L1138,8,1)</f>
        <v>6</v>
      </c>
      <c r="I1138" s="12" t="str">
        <f aca="false">IF(O1138="1","-x-",IF(O1138&lt;="4",MID(L1138,1,O1138-1),IF(O1138="5",MID(L1138,1,4),IF(O1138="6",MID(L1138,1,6),IF(AND(O1138="7",G1138="0"),MID(L1138,1,6),MID(L1138,1,7))))))</f>
        <v>1217051</v>
      </c>
      <c r="J1138" s="11" t="n">
        <v>2026</v>
      </c>
      <c r="K1138" s="11" t="s">
        <v>15</v>
      </c>
      <c r="L1138" s="13" t="n">
        <v>12170516</v>
      </c>
      <c r="M1138" s="14" t="s">
        <v>1147</v>
      </c>
      <c r="N1138" s="15" t="str">
        <f aca="false">IF(ISERROR(VLOOKUP(P1138,$I$2:$I$5308,1,FALSE()))=FALSE(),"S","A")</f>
        <v>A</v>
      </c>
      <c r="O1138" s="15" t="str">
        <f aca="false">IF(H1138&lt;&gt;"0","7",IF(G1138&lt;&gt;"0","6",IF(F1138&lt;&gt;"00","5",IF(E1138&lt;&gt;"0","4",IF(D1138&lt;&gt;"0","3",IF(C1138&lt;&gt;"0","2",IF(B1138&lt;&gt;"0","1","-x-")))))))</f>
        <v>7</v>
      </c>
      <c r="P1138" s="16" t="str">
        <f aca="false">IF(O1138="1",MID(L1138,1,1),IF(O1138="2",MID(L1138,1,2),IF(O1138="3",MID(L1138,1,3),IF(O1138="4",MID(L1138,1,4),IF(O1138="5",MID(L1138,1,6),IF(O1138="6",MID(L1138,1,7),IF(O1138="7",MID(L1138,1,8),IF(O1138="8",MID(L1138,1,10)))))))))</f>
        <v>12170516</v>
      </c>
      <c r="Q1138" s="1"/>
      <c r="R1138" s="11"/>
      <c r="S1138" s="11"/>
    </row>
    <row r="1139" customFormat="false" ht="15.75" hidden="false" customHeight="true" outlineLevel="0" collapsed="false">
      <c r="B1139" s="11" t="str">
        <f aca="false">MID(L1139,1,1)</f>
        <v>1</v>
      </c>
      <c r="C1139" s="11" t="str">
        <f aca="false">MID(L1139,2,1)</f>
        <v>2</v>
      </c>
      <c r="D1139" s="11" t="str">
        <f aca="false">MID(L1139,3,1)</f>
        <v>1</v>
      </c>
      <c r="E1139" s="11" t="str">
        <f aca="false">MID(L1139,4,1)</f>
        <v>7</v>
      </c>
      <c r="F1139" s="11" t="str">
        <f aca="false">MID(L1139,5,2)</f>
        <v>05</v>
      </c>
      <c r="G1139" s="11" t="str">
        <f aca="false">MID(L1139,7,1)</f>
        <v>1</v>
      </c>
      <c r="H1139" s="11" t="str">
        <f aca="false">MID(L1139,8,1)</f>
        <v>7</v>
      </c>
      <c r="I1139" s="12" t="str">
        <f aca="false">IF(O1139="1","-x-",IF(O1139&lt;="4",MID(L1139,1,O1139-1),IF(O1139="5",MID(L1139,1,4),IF(O1139="6",MID(L1139,1,6),IF(AND(O1139="7",G1139="0"),MID(L1139,1,6),MID(L1139,1,7))))))</f>
        <v>1217051</v>
      </c>
      <c r="J1139" s="11" t="n">
        <v>2026</v>
      </c>
      <c r="K1139" s="11" t="s">
        <v>15</v>
      </c>
      <c r="L1139" s="13" t="n">
        <v>12170517</v>
      </c>
      <c r="M1139" s="14" t="s">
        <v>1148</v>
      </c>
      <c r="N1139" s="15" t="str">
        <f aca="false">IF(ISERROR(VLOOKUP(P1139,$I$2:$I$5308,1,FALSE()))=FALSE(),"S","A")</f>
        <v>A</v>
      </c>
      <c r="O1139" s="15" t="str">
        <f aca="false">IF(H1139&lt;&gt;"0","7",IF(G1139&lt;&gt;"0","6",IF(F1139&lt;&gt;"00","5",IF(E1139&lt;&gt;"0","4",IF(D1139&lt;&gt;"0","3",IF(C1139&lt;&gt;"0","2",IF(B1139&lt;&gt;"0","1","-x-")))))))</f>
        <v>7</v>
      </c>
      <c r="P1139" s="16" t="str">
        <f aca="false">IF(O1139="1",MID(L1139,1,1),IF(O1139="2",MID(L1139,1,2),IF(O1139="3",MID(L1139,1,3),IF(O1139="4",MID(L1139,1,4),IF(O1139="5",MID(L1139,1,6),IF(O1139="6",MID(L1139,1,7),IF(O1139="7",MID(L1139,1,8),IF(O1139="8",MID(L1139,1,10)))))))))</f>
        <v>12170517</v>
      </c>
      <c r="Q1139" s="1"/>
      <c r="R1139" s="11"/>
      <c r="S1139" s="11"/>
    </row>
    <row r="1140" customFormat="false" ht="15.75" hidden="false" customHeight="true" outlineLevel="0" collapsed="false">
      <c r="B1140" s="11" t="str">
        <f aca="false">MID(L1140,1,1)</f>
        <v>1</v>
      </c>
      <c r="C1140" s="11" t="str">
        <f aca="false">MID(L1140,2,1)</f>
        <v>2</v>
      </c>
      <c r="D1140" s="11" t="str">
        <f aca="false">MID(L1140,3,1)</f>
        <v>1</v>
      </c>
      <c r="E1140" s="11" t="str">
        <f aca="false">MID(L1140,4,1)</f>
        <v>7</v>
      </c>
      <c r="F1140" s="11" t="str">
        <f aca="false">MID(L1140,5,2)</f>
        <v>05</v>
      </c>
      <c r="G1140" s="11" t="str">
        <f aca="false">MID(L1140,7,1)</f>
        <v>1</v>
      </c>
      <c r="H1140" s="11" t="str">
        <f aca="false">MID(L1140,8,1)</f>
        <v>8</v>
      </c>
      <c r="I1140" s="12" t="str">
        <f aca="false">IF(O1140="1","-x-",IF(O1140&lt;="4",MID(L1140,1,O1140-1),IF(O1140="5",MID(L1140,1,4),IF(O1140="6",MID(L1140,1,6),IF(AND(O1140="7",G1140="0"),MID(L1140,1,6),MID(L1140,1,7))))))</f>
        <v>1217051</v>
      </c>
      <c r="J1140" s="11" t="n">
        <v>2026</v>
      </c>
      <c r="K1140" s="11" t="s">
        <v>15</v>
      </c>
      <c r="L1140" s="13" t="n">
        <v>12170518</v>
      </c>
      <c r="M1140" s="14" t="s">
        <v>1149</v>
      </c>
      <c r="N1140" s="15" t="str">
        <f aca="false">IF(ISERROR(VLOOKUP(P1140,$I$2:$I$5308,1,FALSE()))=FALSE(),"S","A")</f>
        <v>A</v>
      </c>
      <c r="O1140" s="15" t="str">
        <f aca="false">IF(H1140&lt;&gt;"0","7",IF(G1140&lt;&gt;"0","6",IF(F1140&lt;&gt;"00","5",IF(E1140&lt;&gt;"0","4",IF(D1140&lt;&gt;"0","3",IF(C1140&lt;&gt;"0","2",IF(B1140&lt;&gt;"0","1","-x-")))))))</f>
        <v>7</v>
      </c>
      <c r="P1140" s="16" t="str">
        <f aca="false">IF(O1140="1",MID(L1140,1,1),IF(O1140="2",MID(L1140,1,2),IF(O1140="3",MID(L1140,1,3),IF(O1140="4",MID(L1140,1,4),IF(O1140="5",MID(L1140,1,6),IF(O1140="6",MID(L1140,1,7),IF(O1140="7",MID(L1140,1,8),IF(O1140="8",MID(L1140,1,10)))))))))</f>
        <v>12170518</v>
      </c>
      <c r="Q1140" s="1"/>
      <c r="R1140" s="11"/>
      <c r="S1140" s="11"/>
    </row>
    <row r="1141" customFormat="false" ht="15.75" hidden="false" customHeight="true" outlineLevel="0" collapsed="false">
      <c r="B1141" s="11" t="str">
        <f aca="false">MID(L1141,1,1)</f>
        <v>1</v>
      </c>
      <c r="C1141" s="11" t="str">
        <f aca="false">MID(L1141,2,1)</f>
        <v>2</v>
      </c>
      <c r="D1141" s="11" t="str">
        <f aca="false">MID(L1141,3,1)</f>
        <v>1</v>
      </c>
      <c r="E1141" s="11" t="str">
        <f aca="false">MID(L1141,4,1)</f>
        <v>7</v>
      </c>
      <c r="F1141" s="11" t="str">
        <f aca="false">MID(L1141,5,2)</f>
        <v>05</v>
      </c>
      <c r="G1141" s="11" t="str">
        <f aca="false">MID(L1141,7,1)</f>
        <v>2</v>
      </c>
      <c r="H1141" s="11" t="str">
        <f aca="false">MID(L1141,8,1)</f>
        <v>0</v>
      </c>
      <c r="I1141" s="12" t="str">
        <f aca="false">IF(O1141="1","-x-",IF(O1141&lt;="4",MID(L1141,1,O1141-1),IF(O1141="5",MID(L1141,1,4),IF(O1141="6",MID(L1141,1,6),IF(AND(O1141="7",G1141="0"),MID(L1141,1,6),MID(L1141,1,7))))))</f>
        <v>121705</v>
      </c>
      <c r="J1141" s="11" t="n">
        <v>2026</v>
      </c>
      <c r="K1141" s="11" t="s">
        <v>15</v>
      </c>
      <c r="L1141" s="13" t="n">
        <v>12170520</v>
      </c>
      <c r="M1141" s="14" t="s">
        <v>1150</v>
      </c>
      <c r="N1141" s="15" t="str">
        <f aca="false">IF(ISERROR(VLOOKUP(P1141,$I$2:$I$5308,1,FALSE()))=FALSE(),"S","A")</f>
        <v>S</v>
      </c>
      <c r="O1141" s="15" t="str">
        <f aca="false">IF(H1141&lt;&gt;"0","7",IF(G1141&lt;&gt;"0","6",IF(F1141&lt;&gt;"00","5",IF(E1141&lt;&gt;"0","4",IF(D1141&lt;&gt;"0","3",IF(C1141&lt;&gt;"0","2",IF(B1141&lt;&gt;"0","1","-x-")))))))</f>
        <v>6</v>
      </c>
      <c r="P1141" s="16" t="str">
        <f aca="false">IF(O1141="1",MID(L1141,1,1),IF(O1141="2",MID(L1141,1,2),IF(O1141="3",MID(L1141,1,3),IF(O1141="4",MID(L1141,1,4),IF(O1141="5",MID(L1141,1,6),IF(O1141="6",MID(L1141,1,7),IF(O1141="7",MID(L1141,1,8),IF(O1141="8",MID(L1141,1,10)))))))))</f>
        <v>1217052</v>
      </c>
      <c r="Q1141" s="1"/>
      <c r="R1141" s="11"/>
      <c r="S1141" s="11"/>
    </row>
    <row r="1142" customFormat="false" ht="15.75" hidden="false" customHeight="true" outlineLevel="0" collapsed="false">
      <c r="B1142" s="11" t="str">
        <f aca="false">MID(L1142,1,1)</f>
        <v>1</v>
      </c>
      <c r="C1142" s="11" t="str">
        <f aca="false">MID(L1142,2,1)</f>
        <v>2</v>
      </c>
      <c r="D1142" s="11" t="str">
        <f aca="false">MID(L1142,3,1)</f>
        <v>1</v>
      </c>
      <c r="E1142" s="11" t="str">
        <f aca="false">MID(L1142,4,1)</f>
        <v>7</v>
      </c>
      <c r="F1142" s="11" t="str">
        <f aca="false">MID(L1142,5,2)</f>
        <v>05</v>
      </c>
      <c r="G1142" s="11" t="str">
        <f aca="false">MID(L1142,7,1)</f>
        <v>2</v>
      </c>
      <c r="H1142" s="11" t="str">
        <f aca="false">MID(L1142,8,1)</f>
        <v>1</v>
      </c>
      <c r="I1142" s="12" t="str">
        <f aca="false">IF(O1142="1","-x-",IF(O1142&lt;="4",MID(L1142,1,O1142-1),IF(O1142="5",MID(L1142,1,4),IF(O1142="6",MID(L1142,1,6),IF(AND(O1142="7",G1142="0"),MID(L1142,1,6),MID(L1142,1,7))))))</f>
        <v>1217052</v>
      </c>
      <c r="J1142" s="11" t="n">
        <v>2026</v>
      </c>
      <c r="K1142" s="11" t="s">
        <v>15</v>
      </c>
      <c r="L1142" s="13" t="n">
        <v>12170521</v>
      </c>
      <c r="M1142" s="14" t="s">
        <v>1151</v>
      </c>
      <c r="N1142" s="15" t="str">
        <f aca="false">IF(ISERROR(VLOOKUP(P1142,$I$2:$I$5308,1,FALSE()))=FALSE(),"S","A")</f>
        <v>A</v>
      </c>
      <c r="O1142" s="15" t="str">
        <f aca="false">IF(H1142&lt;&gt;"0","7",IF(G1142&lt;&gt;"0","6",IF(F1142&lt;&gt;"00","5",IF(E1142&lt;&gt;"0","4",IF(D1142&lt;&gt;"0","3",IF(C1142&lt;&gt;"0","2",IF(B1142&lt;&gt;"0","1","-x-")))))))</f>
        <v>7</v>
      </c>
      <c r="P1142" s="16" t="str">
        <f aca="false">IF(O1142="1",MID(L1142,1,1),IF(O1142="2",MID(L1142,1,2),IF(O1142="3",MID(L1142,1,3),IF(O1142="4",MID(L1142,1,4),IF(O1142="5",MID(L1142,1,6),IF(O1142="6",MID(L1142,1,7),IF(O1142="7",MID(L1142,1,8),IF(O1142="8",MID(L1142,1,10)))))))))</f>
        <v>12170521</v>
      </c>
      <c r="Q1142" s="1"/>
      <c r="R1142" s="11"/>
      <c r="S1142" s="11"/>
    </row>
    <row r="1143" customFormat="false" ht="15.75" hidden="false" customHeight="true" outlineLevel="0" collapsed="false">
      <c r="B1143" s="11" t="str">
        <f aca="false">MID(L1143,1,1)</f>
        <v>1</v>
      </c>
      <c r="C1143" s="11" t="str">
        <f aca="false">MID(L1143,2,1)</f>
        <v>2</v>
      </c>
      <c r="D1143" s="11" t="str">
        <f aca="false">MID(L1143,3,1)</f>
        <v>1</v>
      </c>
      <c r="E1143" s="11" t="str">
        <f aca="false">MID(L1143,4,1)</f>
        <v>7</v>
      </c>
      <c r="F1143" s="11" t="str">
        <f aca="false">MID(L1143,5,2)</f>
        <v>05</v>
      </c>
      <c r="G1143" s="11" t="str">
        <f aca="false">MID(L1143,7,1)</f>
        <v>2</v>
      </c>
      <c r="H1143" s="11" t="str">
        <f aca="false">MID(L1143,8,1)</f>
        <v>2</v>
      </c>
      <c r="I1143" s="12" t="str">
        <f aca="false">IF(O1143="1","-x-",IF(O1143&lt;="4",MID(L1143,1,O1143-1),IF(O1143="5",MID(L1143,1,4),IF(O1143="6",MID(L1143,1,6),IF(AND(O1143="7",G1143="0"),MID(L1143,1,6),MID(L1143,1,7))))))</f>
        <v>1217052</v>
      </c>
      <c r="J1143" s="11" t="n">
        <v>2026</v>
      </c>
      <c r="K1143" s="11" t="s">
        <v>15</v>
      </c>
      <c r="L1143" s="13" t="n">
        <v>12170522</v>
      </c>
      <c r="M1143" s="14" t="s">
        <v>1152</v>
      </c>
      <c r="N1143" s="15" t="str">
        <f aca="false">IF(ISERROR(VLOOKUP(P1143,$I$2:$I$5308,1,FALSE()))=FALSE(),"S","A")</f>
        <v>A</v>
      </c>
      <c r="O1143" s="15" t="str">
        <f aca="false">IF(H1143&lt;&gt;"0","7",IF(G1143&lt;&gt;"0","6",IF(F1143&lt;&gt;"00","5",IF(E1143&lt;&gt;"0","4",IF(D1143&lt;&gt;"0","3",IF(C1143&lt;&gt;"0","2",IF(B1143&lt;&gt;"0","1","-x-")))))))</f>
        <v>7</v>
      </c>
      <c r="P1143" s="16" t="str">
        <f aca="false">IF(O1143="1",MID(L1143,1,1),IF(O1143="2",MID(L1143,1,2),IF(O1143="3",MID(L1143,1,3),IF(O1143="4",MID(L1143,1,4),IF(O1143="5",MID(L1143,1,6),IF(O1143="6",MID(L1143,1,7),IF(O1143="7",MID(L1143,1,8),IF(O1143="8",MID(L1143,1,10)))))))))</f>
        <v>12170522</v>
      </c>
      <c r="Q1143" s="1"/>
      <c r="R1143" s="11"/>
      <c r="S1143" s="11"/>
    </row>
    <row r="1144" customFormat="false" ht="15.75" hidden="false" customHeight="true" outlineLevel="0" collapsed="false">
      <c r="B1144" s="11" t="str">
        <f aca="false">MID(L1144,1,1)</f>
        <v>1</v>
      </c>
      <c r="C1144" s="11" t="str">
        <f aca="false">MID(L1144,2,1)</f>
        <v>2</v>
      </c>
      <c r="D1144" s="11" t="str">
        <f aca="false">MID(L1144,3,1)</f>
        <v>1</v>
      </c>
      <c r="E1144" s="11" t="str">
        <f aca="false">MID(L1144,4,1)</f>
        <v>7</v>
      </c>
      <c r="F1144" s="11" t="str">
        <f aca="false">MID(L1144,5,2)</f>
        <v>05</v>
      </c>
      <c r="G1144" s="11" t="str">
        <f aca="false">MID(L1144,7,1)</f>
        <v>2</v>
      </c>
      <c r="H1144" s="11" t="str">
        <f aca="false">MID(L1144,8,1)</f>
        <v>3</v>
      </c>
      <c r="I1144" s="12" t="str">
        <f aca="false">IF(O1144="1","-x-",IF(O1144&lt;="4",MID(L1144,1,O1144-1),IF(O1144="5",MID(L1144,1,4),IF(O1144="6",MID(L1144,1,6),IF(AND(O1144="7",G1144="0"),MID(L1144,1,6),MID(L1144,1,7))))))</f>
        <v>1217052</v>
      </c>
      <c r="J1144" s="11" t="n">
        <v>2026</v>
      </c>
      <c r="K1144" s="11" t="s">
        <v>15</v>
      </c>
      <c r="L1144" s="13" t="n">
        <v>12170523</v>
      </c>
      <c r="M1144" s="14" t="s">
        <v>1153</v>
      </c>
      <c r="N1144" s="15" t="str">
        <f aca="false">IF(ISERROR(VLOOKUP(P1144,$I$2:$I$5308,1,FALSE()))=FALSE(),"S","A")</f>
        <v>A</v>
      </c>
      <c r="O1144" s="15" t="str">
        <f aca="false">IF(H1144&lt;&gt;"0","7",IF(G1144&lt;&gt;"0","6",IF(F1144&lt;&gt;"00","5",IF(E1144&lt;&gt;"0","4",IF(D1144&lt;&gt;"0","3",IF(C1144&lt;&gt;"0","2",IF(B1144&lt;&gt;"0","1","-x-")))))))</f>
        <v>7</v>
      </c>
      <c r="P1144" s="16" t="str">
        <f aca="false">IF(O1144="1",MID(L1144,1,1),IF(O1144="2",MID(L1144,1,2),IF(O1144="3",MID(L1144,1,3),IF(O1144="4",MID(L1144,1,4),IF(O1144="5",MID(L1144,1,6),IF(O1144="6",MID(L1144,1,7),IF(O1144="7",MID(L1144,1,8),IF(O1144="8",MID(L1144,1,10)))))))))</f>
        <v>12170523</v>
      </c>
      <c r="Q1144" s="1"/>
      <c r="R1144" s="11"/>
      <c r="S1144" s="11"/>
    </row>
    <row r="1145" customFormat="false" ht="15.75" hidden="false" customHeight="true" outlineLevel="0" collapsed="false">
      <c r="B1145" s="11" t="str">
        <f aca="false">MID(L1145,1,1)</f>
        <v>1</v>
      </c>
      <c r="C1145" s="11" t="str">
        <f aca="false">MID(L1145,2,1)</f>
        <v>2</v>
      </c>
      <c r="D1145" s="11" t="str">
        <f aca="false">MID(L1145,3,1)</f>
        <v>1</v>
      </c>
      <c r="E1145" s="11" t="str">
        <f aca="false">MID(L1145,4,1)</f>
        <v>7</v>
      </c>
      <c r="F1145" s="11" t="str">
        <f aca="false">MID(L1145,5,2)</f>
        <v>05</v>
      </c>
      <c r="G1145" s="11" t="str">
        <f aca="false">MID(L1145,7,1)</f>
        <v>2</v>
      </c>
      <c r="H1145" s="11" t="str">
        <f aca="false">MID(L1145,8,1)</f>
        <v>4</v>
      </c>
      <c r="I1145" s="12" t="str">
        <f aca="false">IF(O1145="1","-x-",IF(O1145&lt;="4",MID(L1145,1,O1145-1),IF(O1145="5",MID(L1145,1,4),IF(O1145="6",MID(L1145,1,6),IF(AND(O1145="7",G1145="0"),MID(L1145,1,6),MID(L1145,1,7))))))</f>
        <v>1217052</v>
      </c>
      <c r="J1145" s="11" t="n">
        <v>2026</v>
      </c>
      <c r="K1145" s="11" t="s">
        <v>15</v>
      </c>
      <c r="L1145" s="13" t="n">
        <v>12170524</v>
      </c>
      <c r="M1145" s="14" t="s">
        <v>1154</v>
      </c>
      <c r="N1145" s="15" t="str">
        <f aca="false">IF(ISERROR(VLOOKUP(P1145,$I$2:$I$5308,1,FALSE()))=FALSE(),"S","A")</f>
        <v>A</v>
      </c>
      <c r="O1145" s="15" t="str">
        <f aca="false">IF(H1145&lt;&gt;"0","7",IF(G1145&lt;&gt;"0","6",IF(F1145&lt;&gt;"00","5",IF(E1145&lt;&gt;"0","4",IF(D1145&lt;&gt;"0","3",IF(C1145&lt;&gt;"0","2",IF(B1145&lt;&gt;"0","1","-x-")))))))</f>
        <v>7</v>
      </c>
      <c r="P1145" s="16" t="str">
        <f aca="false">IF(O1145="1",MID(L1145,1,1),IF(O1145="2",MID(L1145,1,2),IF(O1145="3",MID(L1145,1,3),IF(O1145="4",MID(L1145,1,4),IF(O1145="5",MID(L1145,1,6),IF(O1145="6",MID(L1145,1,7),IF(O1145="7",MID(L1145,1,8),IF(O1145="8",MID(L1145,1,10)))))))))</f>
        <v>12170524</v>
      </c>
      <c r="Q1145" s="1"/>
      <c r="R1145" s="11"/>
      <c r="S1145" s="11"/>
    </row>
    <row r="1146" customFormat="false" ht="15.75" hidden="false" customHeight="true" outlineLevel="0" collapsed="false">
      <c r="B1146" s="11" t="str">
        <f aca="false">MID(L1146,1,1)</f>
        <v>1</v>
      </c>
      <c r="C1146" s="11" t="str">
        <f aca="false">MID(L1146,2,1)</f>
        <v>2</v>
      </c>
      <c r="D1146" s="11" t="str">
        <f aca="false">MID(L1146,3,1)</f>
        <v>1</v>
      </c>
      <c r="E1146" s="11" t="str">
        <f aca="false">MID(L1146,4,1)</f>
        <v>7</v>
      </c>
      <c r="F1146" s="11" t="str">
        <f aca="false">MID(L1146,5,2)</f>
        <v>05</v>
      </c>
      <c r="G1146" s="11" t="str">
        <f aca="false">MID(L1146,7,1)</f>
        <v>2</v>
      </c>
      <c r="H1146" s="11" t="str">
        <f aca="false">MID(L1146,8,1)</f>
        <v>5</v>
      </c>
      <c r="I1146" s="12" t="str">
        <f aca="false">IF(O1146="1","-x-",IF(O1146&lt;="4",MID(L1146,1,O1146-1),IF(O1146="5",MID(L1146,1,4),IF(O1146="6",MID(L1146,1,6),IF(AND(O1146="7",G1146="0"),MID(L1146,1,6),MID(L1146,1,7))))))</f>
        <v>1217052</v>
      </c>
      <c r="J1146" s="11" t="n">
        <v>2026</v>
      </c>
      <c r="K1146" s="11" t="s">
        <v>15</v>
      </c>
      <c r="L1146" s="13" t="n">
        <v>12170525</v>
      </c>
      <c r="M1146" s="14" t="s">
        <v>1155</v>
      </c>
      <c r="N1146" s="15" t="str">
        <f aca="false">IF(ISERROR(VLOOKUP(P1146,$I$2:$I$5308,1,FALSE()))=FALSE(),"S","A")</f>
        <v>A</v>
      </c>
      <c r="O1146" s="15" t="str">
        <f aca="false">IF(H1146&lt;&gt;"0","7",IF(G1146&lt;&gt;"0","6",IF(F1146&lt;&gt;"00","5",IF(E1146&lt;&gt;"0","4",IF(D1146&lt;&gt;"0","3",IF(C1146&lt;&gt;"0","2",IF(B1146&lt;&gt;"0","1","-x-")))))))</f>
        <v>7</v>
      </c>
      <c r="P1146" s="16" t="str">
        <f aca="false">IF(O1146="1",MID(L1146,1,1),IF(O1146="2",MID(L1146,1,2),IF(O1146="3",MID(L1146,1,3),IF(O1146="4",MID(L1146,1,4),IF(O1146="5",MID(L1146,1,6),IF(O1146="6",MID(L1146,1,7),IF(O1146="7",MID(L1146,1,8),IF(O1146="8",MID(L1146,1,10)))))))))</f>
        <v>12170525</v>
      </c>
      <c r="Q1146" s="1"/>
      <c r="R1146" s="11"/>
      <c r="S1146" s="11"/>
    </row>
    <row r="1147" customFormat="false" ht="15.75" hidden="false" customHeight="true" outlineLevel="0" collapsed="false">
      <c r="B1147" s="11" t="str">
        <f aca="false">MID(L1147,1,1)</f>
        <v>1</v>
      </c>
      <c r="C1147" s="11" t="str">
        <f aca="false">MID(L1147,2,1)</f>
        <v>2</v>
      </c>
      <c r="D1147" s="11" t="str">
        <f aca="false">MID(L1147,3,1)</f>
        <v>1</v>
      </c>
      <c r="E1147" s="11" t="str">
        <f aca="false">MID(L1147,4,1)</f>
        <v>7</v>
      </c>
      <c r="F1147" s="11" t="str">
        <f aca="false">MID(L1147,5,2)</f>
        <v>05</v>
      </c>
      <c r="G1147" s="11" t="str">
        <f aca="false">MID(L1147,7,1)</f>
        <v>2</v>
      </c>
      <c r="H1147" s="11" t="str">
        <f aca="false">MID(L1147,8,1)</f>
        <v>6</v>
      </c>
      <c r="I1147" s="12" t="str">
        <f aca="false">IF(O1147="1","-x-",IF(O1147&lt;="4",MID(L1147,1,O1147-1),IF(O1147="5",MID(L1147,1,4),IF(O1147="6",MID(L1147,1,6),IF(AND(O1147="7",G1147="0"),MID(L1147,1,6),MID(L1147,1,7))))))</f>
        <v>1217052</v>
      </c>
      <c r="J1147" s="11" t="n">
        <v>2026</v>
      </c>
      <c r="K1147" s="11" t="s">
        <v>15</v>
      </c>
      <c r="L1147" s="13" t="n">
        <v>12170526</v>
      </c>
      <c r="M1147" s="14" t="s">
        <v>1156</v>
      </c>
      <c r="N1147" s="15" t="str">
        <f aca="false">IF(ISERROR(VLOOKUP(P1147,$I$2:$I$5308,1,FALSE()))=FALSE(),"S","A")</f>
        <v>A</v>
      </c>
      <c r="O1147" s="15" t="str">
        <f aca="false">IF(H1147&lt;&gt;"0","7",IF(G1147&lt;&gt;"0","6",IF(F1147&lt;&gt;"00","5",IF(E1147&lt;&gt;"0","4",IF(D1147&lt;&gt;"0","3",IF(C1147&lt;&gt;"0","2",IF(B1147&lt;&gt;"0","1","-x-")))))))</f>
        <v>7</v>
      </c>
      <c r="P1147" s="16" t="str">
        <f aca="false">IF(O1147="1",MID(L1147,1,1),IF(O1147="2",MID(L1147,1,2),IF(O1147="3",MID(L1147,1,3),IF(O1147="4",MID(L1147,1,4),IF(O1147="5",MID(L1147,1,6),IF(O1147="6",MID(L1147,1,7),IF(O1147="7",MID(L1147,1,8),IF(O1147="8",MID(L1147,1,10)))))))))</f>
        <v>12170526</v>
      </c>
      <c r="Q1147" s="1"/>
      <c r="R1147" s="11"/>
      <c r="S1147" s="11"/>
    </row>
    <row r="1148" customFormat="false" ht="15.75" hidden="false" customHeight="true" outlineLevel="0" collapsed="false">
      <c r="B1148" s="11" t="str">
        <f aca="false">MID(L1148,1,1)</f>
        <v>1</v>
      </c>
      <c r="C1148" s="11" t="str">
        <f aca="false">MID(L1148,2,1)</f>
        <v>2</v>
      </c>
      <c r="D1148" s="11" t="str">
        <f aca="false">MID(L1148,3,1)</f>
        <v>1</v>
      </c>
      <c r="E1148" s="11" t="str">
        <f aca="false">MID(L1148,4,1)</f>
        <v>7</v>
      </c>
      <c r="F1148" s="11" t="str">
        <f aca="false">MID(L1148,5,2)</f>
        <v>05</v>
      </c>
      <c r="G1148" s="11" t="str">
        <f aca="false">MID(L1148,7,1)</f>
        <v>2</v>
      </c>
      <c r="H1148" s="11" t="str">
        <f aca="false">MID(L1148,8,1)</f>
        <v>7</v>
      </c>
      <c r="I1148" s="12" t="str">
        <f aca="false">IF(O1148="1","-x-",IF(O1148&lt;="4",MID(L1148,1,O1148-1),IF(O1148="5",MID(L1148,1,4),IF(O1148="6",MID(L1148,1,6),IF(AND(O1148="7",G1148="0"),MID(L1148,1,6),MID(L1148,1,7))))))</f>
        <v>1217052</v>
      </c>
      <c r="J1148" s="11" t="n">
        <v>2026</v>
      </c>
      <c r="K1148" s="11" t="s">
        <v>15</v>
      </c>
      <c r="L1148" s="13" t="n">
        <v>12170527</v>
      </c>
      <c r="M1148" s="14" t="s">
        <v>1157</v>
      </c>
      <c r="N1148" s="15" t="str">
        <f aca="false">IF(ISERROR(VLOOKUP(P1148,$I$2:$I$5308,1,FALSE()))=FALSE(),"S","A")</f>
        <v>A</v>
      </c>
      <c r="O1148" s="15" t="str">
        <f aca="false">IF(H1148&lt;&gt;"0","7",IF(G1148&lt;&gt;"0","6",IF(F1148&lt;&gt;"00","5",IF(E1148&lt;&gt;"0","4",IF(D1148&lt;&gt;"0","3",IF(C1148&lt;&gt;"0","2",IF(B1148&lt;&gt;"0","1","-x-")))))))</f>
        <v>7</v>
      </c>
      <c r="P1148" s="16" t="str">
        <f aca="false">IF(O1148="1",MID(L1148,1,1),IF(O1148="2",MID(L1148,1,2),IF(O1148="3",MID(L1148,1,3),IF(O1148="4",MID(L1148,1,4),IF(O1148="5",MID(L1148,1,6),IF(O1148="6",MID(L1148,1,7),IF(O1148="7",MID(L1148,1,8),IF(O1148="8",MID(L1148,1,10)))))))))</f>
        <v>12170527</v>
      </c>
      <c r="Q1148" s="1"/>
      <c r="R1148" s="11"/>
      <c r="S1148" s="11"/>
    </row>
    <row r="1149" customFormat="false" ht="15.75" hidden="false" customHeight="true" outlineLevel="0" collapsed="false">
      <c r="B1149" s="11" t="str">
        <f aca="false">MID(L1149,1,1)</f>
        <v>1</v>
      </c>
      <c r="C1149" s="11" t="str">
        <f aca="false">MID(L1149,2,1)</f>
        <v>2</v>
      </c>
      <c r="D1149" s="11" t="str">
        <f aca="false">MID(L1149,3,1)</f>
        <v>1</v>
      </c>
      <c r="E1149" s="11" t="str">
        <f aca="false">MID(L1149,4,1)</f>
        <v>7</v>
      </c>
      <c r="F1149" s="11" t="str">
        <f aca="false">MID(L1149,5,2)</f>
        <v>05</v>
      </c>
      <c r="G1149" s="11" t="str">
        <f aca="false">MID(L1149,7,1)</f>
        <v>2</v>
      </c>
      <c r="H1149" s="11" t="str">
        <f aca="false">MID(L1149,8,1)</f>
        <v>8</v>
      </c>
      <c r="I1149" s="12" t="str">
        <f aca="false">IF(O1149="1","-x-",IF(O1149&lt;="4",MID(L1149,1,O1149-1),IF(O1149="5",MID(L1149,1,4),IF(O1149="6",MID(L1149,1,6),IF(AND(O1149="7",G1149="0"),MID(L1149,1,6),MID(L1149,1,7))))))</f>
        <v>1217052</v>
      </c>
      <c r="J1149" s="11" t="n">
        <v>2026</v>
      </c>
      <c r="K1149" s="11" t="s">
        <v>15</v>
      </c>
      <c r="L1149" s="13" t="n">
        <v>12170528</v>
      </c>
      <c r="M1149" s="14" t="s">
        <v>1158</v>
      </c>
      <c r="N1149" s="15" t="str">
        <f aca="false">IF(ISERROR(VLOOKUP(P1149,$I$2:$I$5308,1,FALSE()))=FALSE(),"S","A")</f>
        <v>A</v>
      </c>
      <c r="O1149" s="15" t="str">
        <f aca="false">IF(H1149&lt;&gt;"0","7",IF(G1149&lt;&gt;"0","6",IF(F1149&lt;&gt;"00","5",IF(E1149&lt;&gt;"0","4",IF(D1149&lt;&gt;"0","3",IF(C1149&lt;&gt;"0","2",IF(B1149&lt;&gt;"0","1","-x-")))))))</f>
        <v>7</v>
      </c>
      <c r="P1149" s="16" t="str">
        <f aca="false">IF(O1149="1",MID(L1149,1,1),IF(O1149="2",MID(L1149,1,2),IF(O1149="3",MID(L1149,1,3),IF(O1149="4",MID(L1149,1,4),IF(O1149="5",MID(L1149,1,6),IF(O1149="6",MID(L1149,1,7),IF(O1149="7",MID(L1149,1,8),IF(O1149="8",MID(L1149,1,10)))))))))</f>
        <v>12170528</v>
      </c>
      <c r="Q1149" s="1"/>
      <c r="R1149" s="11"/>
      <c r="S1149" s="11"/>
    </row>
    <row r="1150" customFormat="false" ht="15.75" hidden="false" customHeight="true" outlineLevel="0" collapsed="false">
      <c r="B1150" s="11" t="str">
        <f aca="false">MID(L1150,1,1)</f>
        <v>1</v>
      </c>
      <c r="C1150" s="11" t="str">
        <f aca="false">MID(L1150,2,1)</f>
        <v>2</v>
      </c>
      <c r="D1150" s="11" t="str">
        <f aca="false">MID(L1150,3,1)</f>
        <v>1</v>
      </c>
      <c r="E1150" s="11" t="str">
        <f aca="false">MID(L1150,4,1)</f>
        <v>7</v>
      </c>
      <c r="F1150" s="11" t="str">
        <f aca="false">MID(L1150,5,2)</f>
        <v>06</v>
      </c>
      <c r="G1150" s="11" t="str">
        <f aca="false">MID(L1150,7,1)</f>
        <v>0</v>
      </c>
      <c r="H1150" s="11" t="str">
        <f aca="false">MID(L1150,8,1)</f>
        <v>0</v>
      </c>
      <c r="I1150" s="12" t="str">
        <f aca="false">IF(O1150="1","-x-",IF(O1150&lt;="4",MID(L1150,1,O1150-1),IF(O1150="5",MID(L1150,1,4),IF(O1150="6",MID(L1150,1,6),IF(AND(O1150="7",G1150="0"),MID(L1150,1,6),MID(L1150,1,7))))))</f>
        <v>1217</v>
      </c>
      <c r="J1150" s="11" t="n">
        <v>2026</v>
      </c>
      <c r="K1150" s="11" t="s">
        <v>15</v>
      </c>
      <c r="L1150" s="13" t="n">
        <v>12170600</v>
      </c>
      <c r="M1150" s="14" t="s">
        <v>1159</v>
      </c>
      <c r="N1150" s="15" t="str">
        <f aca="false">IF(ISERROR(VLOOKUP(P1150,$I$2:$I$5308,1,FALSE()))=FALSE(),"S","A")</f>
        <v>S</v>
      </c>
      <c r="O1150" s="15" t="str">
        <f aca="false">IF(H1150&lt;&gt;"0","7",IF(G1150&lt;&gt;"0","6",IF(F1150&lt;&gt;"00","5",IF(E1150&lt;&gt;"0","4",IF(D1150&lt;&gt;"0","3",IF(C1150&lt;&gt;"0","2",IF(B1150&lt;&gt;"0","1","-x-")))))))</f>
        <v>5</v>
      </c>
      <c r="P1150" s="16" t="str">
        <f aca="false">IF(O1150="1",MID(L1150,1,1),IF(O1150="2",MID(L1150,1,2),IF(O1150="3",MID(L1150,1,3),IF(O1150="4",MID(L1150,1,4),IF(O1150="5",MID(L1150,1,6),IF(O1150="6",MID(L1150,1,7),IF(O1150="7",MID(L1150,1,8),IF(O1150="8",MID(L1150,1,10)))))))))</f>
        <v>121706</v>
      </c>
      <c r="Q1150" s="1"/>
      <c r="R1150" s="11"/>
      <c r="S1150" s="11"/>
    </row>
    <row r="1151" customFormat="false" ht="15.75" hidden="false" customHeight="true" outlineLevel="0" collapsed="false">
      <c r="B1151" s="11" t="str">
        <f aca="false">MID(L1151,1,1)</f>
        <v>1</v>
      </c>
      <c r="C1151" s="11" t="str">
        <f aca="false">MID(L1151,2,1)</f>
        <v>2</v>
      </c>
      <c r="D1151" s="11" t="str">
        <f aca="false">MID(L1151,3,1)</f>
        <v>1</v>
      </c>
      <c r="E1151" s="11" t="str">
        <f aca="false">MID(L1151,4,1)</f>
        <v>7</v>
      </c>
      <c r="F1151" s="11" t="str">
        <f aca="false">MID(L1151,5,2)</f>
        <v>06</v>
      </c>
      <c r="G1151" s="11" t="str">
        <f aca="false">MID(L1151,7,1)</f>
        <v>1</v>
      </c>
      <c r="H1151" s="11" t="str">
        <f aca="false">MID(L1151,8,1)</f>
        <v>0</v>
      </c>
      <c r="I1151" s="12" t="str">
        <f aca="false">IF(O1151="1","-x-",IF(O1151&lt;="4",MID(L1151,1,O1151-1),IF(O1151="5",MID(L1151,1,4),IF(O1151="6",MID(L1151,1,6),IF(AND(O1151="7",G1151="0"),MID(L1151,1,6),MID(L1151,1,7))))))</f>
        <v>121706</v>
      </c>
      <c r="J1151" s="11" t="n">
        <v>2026</v>
      </c>
      <c r="K1151" s="11" t="s">
        <v>15</v>
      </c>
      <c r="L1151" s="13" t="n">
        <v>12170610</v>
      </c>
      <c r="M1151" s="14" t="s">
        <v>1159</v>
      </c>
      <c r="N1151" s="15" t="str">
        <f aca="false">IF(ISERROR(VLOOKUP(P1151,$I$2:$I$5308,1,FALSE()))=FALSE(),"S","A")</f>
        <v>S</v>
      </c>
      <c r="O1151" s="15" t="str">
        <f aca="false">IF(H1151&lt;&gt;"0","7",IF(G1151&lt;&gt;"0","6",IF(F1151&lt;&gt;"00","5",IF(E1151&lt;&gt;"0","4",IF(D1151&lt;&gt;"0","3",IF(C1151&lt;&gt;"0","2",IF(B1151&lt;&gt;"0","1","-x-")))))))</f>
        <v>6</v>
      </c>
      <c r="P1151" s="16" t="str">
        <f aca="false">IF(O1151="1",MID(L1151,1,1),IF(O1151="2",MID(L1151,1,2),IF(O1151="3",MID(L1151,1,3),IF(O1151="4",MID(L1151,1,4),IF(O1151="5",MID(L1151,1,6),IF(O1151="6",MID(L1151,1,7),IF(O1151="7",MID(L1151,1,8),IF(O1151="8",MID(L1151,1,10)))))))))</f>
        <v>1217061</v>
      </c>
      <c r="Q1151" s="1"/>
      <c r="R1151" s="11"/>
      <c r="S1151" s="11"/>
    </row>
    <row r="1152" customFormat="false" ht="15.75" hidden="false" customHeight="true" outlineLevel="0" collapsed="false">
      <c r="B1152" s="11" t="str">
        <f aca="false">MID(L1152,1,1)</f>
        <v>1</v>
      </c>
      <c r="C1152" s="11" t="str">
        <f aca="false">MID(L1152,2,1)</f>
        <v>2</v>
      </c>
      <c r="D1152" s="11" t="str">
        <f aca="false">MID(L1152,3,1)</f>
        <v>1</v>
      </c>
      <c r="E1152" s="11" t="str">
        <f aca="false">MID(L1152,4,1)</f>
        <v>7</v>
      </c>
      <c r="F1152" s="11" t="str">
        <f aca="false">MID(L1152,5,2)</f>
        <v>06</v>
      </c>
      <c r="G1152" s="11" t="str">
        <f aca="false">MID(L1152,7,1)</f>
        <v>1</v>
      </c>
      <c r="H1152" s="11" t="str">
        <f aca="false">MID(L1152,8,1)</f>
        <v>1</v>
      </c>
      <c r="I1152" s="12" t="str">
        <f aca="false">IF(O1152="1","-x-",IF(O1152&lt;="4",MID(L1152,1,O1152-1),IF(O1152="5",MID(L1152,1,4),IF(O1152="6",MID(L1152,1,6),IF(AND(O1152="7",G1152="0"),MID(L1152,1,6),MID(L1152,1,7))))))</f>
        <v>1217061</v>
      </c>
      <c r="J1152" s="11" t="n">
        <v>2026</v>
      </c>
      <c r="K1152" s="11" t="s">
        <v>15</v>
      </c>
      <c r="L1152" s="13" t="n">
        <v>12170611</v>
      </c>
      <c r="M1152" s="14" t="s">
        <v>1160</v>
      </c>
      <c r="N1152" s="15" t="str">
        <f aca="false">IF(ISERROR(VLOOKUP(P1152,$I$2:$I$5308,1,FALSE()))=FALSE(),"S","A")</f>
        <v>A</v>
      </c>
      <c r="O1152" s="15" t="str">
        <f aca="false">IF(H1152&lt;&gt;"0","7",IF(G1152&lt;&gt;"0","6",IF(F1152&lt;&gt;"00","5",IF(E1152&lt;&gt;"0","4",IF(D1152&lt;&gt;"0","3",IF(C1152&lt;&gt;"0","2",IF(B1152&lt;&gt;"0","1","-x-")))))))</f>
        <v>7</v>
      </c>
      <c r="P1152" s="16" t="str">
        <f aca="false">IF(O1152="1",MID(L1152,1,1),IF(O1152="2",MID(L1152,1,2),IF(O1152="3",MID(L1152,1,3),IF(O1152="4",MID(L1152,1,4),IF(O1152="5",MID(L1152,1,6),IF(O1152="6",MID(L1152,1,7),IF(O1152="7",MID(L1152,1,8),IF(O1152="8",MID(L1152,1,10)))))))))</f>
        <v>12170611</v>
      </c>
      <c r="Q1152" s="1"/>
      <c r="R1152" s="11"/>
      <c r="S1152" s="11"/>
    </row>
    <row r="1153" customFormat="false" ht="15.75" hidden="false" customHeight="true" outlineLevel="0" collapsed="false">
      <c r="B1153" s="11" t="str">
        <f aca="false">MID(L1153,1,1)</f>
        <v>1</v>
      </c>
      <c r="C1153" s="11" t="str">
        <f aca="false">MID(L1153,2,1)</f>
        <v>2</v>
      </c>
      <c r="D1153" s="11" t="str">
        <f aca="false">MID(L1153,3,1)</f>
        <v>1</v>
      </c>
      <c r="E1153" s="11" t="str">
        <f aca="false">MID(L1153,4,1)</f>
        <v>7</v>
      </c>
      <c r="F1153" s="11" t="str">
        <f aca="false">MID(L1153,5,2)</f>
        <v>06</v>
      </c>
      <c r="G1153" s="11" t="str">
        <f aca="false">MID(L1153,7,1)</f>
        <v>1</v>
      </c>
      <c r="H1153" s="11" t="str">
        <f aca="false">MID(L1153,8,1)</f>
        <v>2</v>
      </c>
      <c r="I1153" s="12" t="str">
        <f aca="false">IF(O1153="1","-x-",IF(O1153&lt;="4",MID(L1153,1,O1153-1),IF(O1153="5",MID(L1153,1,4),IF(O1153="6",MID(L1153,1,6),IF(AND(O1153="7",G1153="0"),MID(L1153,1,6),MID(L1153,1,7))))))</f>
        <v>1217061</v>
      </c>
      <c r="J1153" s="11" t="n">
        <v>2026</v>
      </c>
      <c r="K1153" s="11" t="s">
        <v>15</v>
      </c>
      <c r="L1153" s="13" t="n">
        <v>12170612</v>
      </c>
      <c r="M1153" s="14" t="s">
        <v>1161</v>
      </c>
      <c r="N1153" s="15" t="str">
        <f aca="false">IF(ISERROR(VLOOKUP(P1153,$I$2:$I$5308,1,FALSE()))=FALSE(),"S","A")</f>
        <v>A</v>
      </c>
      <c r="O1153" s="15" t="str">
        <f aca="false">IF(H1153&lt;&gt;"0","7",IF(G1153&lt;&gt;"0","6",IF(F1153&lt;&gt;"00","5",IF(E1153&lt;&gt;"0","4",IF(D1153&lt;&gt;"0","3",IF(C1153&lt;&gt;"0","2",IF(B1153&lt;&gt;"0","1","-x-")))))))</f>
        <v>7</v>
      </c>
      <c r="P1153" s="16" t="str">
        <f aca="false">IF(O1153="1",MID(L1153,1,1),IF(O1153="2",MID(L1153,1,2),IF(O1153="3",MID(L1153,1,3),IF(O1153="4",MID(L1153,1,4),IF(O1153="5",MID(L1153,1,6),IF(O1153="6",MID(L1153,1,7),IF(O1153="7",MID(L1153,1,8),IF(O1153="8",MID(L1153,1,10)))))))))</f>
        <v>12170612</v>
      </c>
      <c r="Q1153" s="1"/>
      <c r="R1153" s="11"/>
      <c r="S1153" s="11"/>
    </row>
    <row r="1154" customFormat="false" ht="15.75" hidden="false" customHeight="true" outlineLevel="0" collapsed="false">
      <c r="B1154" s="11" t="str">
        <f aca="false">MID(L1154,1,1)</f>
        <v>1</v>
      </c>
      <c r="C1154" s="11" t="str">
        <f aca="false">MID(L1154,2,1)</f>
        <v>2</v>
      </c>
      <c r="D1154" s="11" t="str">
        <f aca="false">MID(L1154,3,1)</f>
        <v>1</v>
      </c>
      <c r="E1154" s="11" t="str">
        <f aca="false">MID(L1154,4,1)</f>
        <v>7</v>
      </c>
      <c r="F1154" s="11" t="str">
        <f aca="false">MID(L1154,5,2)</f>
        <v>06</v>
      </c>
      <c r="G1154" s="11" t="str">
        <f aca="false">MID(L1154,7,1)</f>
        <v>1</v>
      </c>
      <c r="H1154" s="11" t="str">
        <f aca="false">MID(L1154,8,1)</f>
        <v>3</v>
      </c>
      <c r="I1154" s="12" t="str">
        <f aca="false">IF(O1154="1","-x-",IF(O1154&lt;="4",MID(L1154,1,O1154-1),IF(O1154="5",MID(L1154,1,4),IF(O1154="6",MID(L1154,1,6),IF(AND(O1154="7",G1154="0"),MID(L1154,1,6),MID(L1154,1,7))))))</f>
        <v>1217061</v>
      </c>
      <c r="J1154" s="11" t="n">
        <v>2026</v>
      </c>
      <c r="K1154" s="11" t="s">
        <v>15</v>
      </c>
      <c r="L1154" s="13" t="n">
        <v>12170613</v>
      </c>
      <c r="M1154" s="14" t="s">
        <v>1162</v>
      </c>
      <c r="N1154" s="15" t="str">
        <f aca="false">IF(ISERROR(VLOOKUP(P1154,$I$2:$I$5308,1,FALSE()))=FALSE(),"S","A")</f>
        <v>A</v>
      </c>
      <c r="O1154" s="15" t="str">
        <f aca="false">IF(H1154&lt;&gt;"0","7",IF(G1154&lt;&gt;"0","6",IF(F1154&lt;&gt;"00","5",IF(E1154&lt;&gt;"0","4",IF(D1154&lt;&gt;"0","3",IF(C1154&lt;&gt;"0","2",IF(B1154&lt;&gt;"0","1","-x-")))))))</f>
        <v>7</v>
      </c>
      <c r="P1154" s="16" t="str">
        <f aca="false">IF(O1154="1",MID(L1154,1,1),IF(O1154="2",MID(L1154,1,2),IF(O1154="3",MID(L1154,1,3),IF(O1154="4",MID(L1154,1,4),IF(O1154="5",MID(L1154,1,6),IF(O1154="6",MID(L1154,1,7),IF(O1154="7",MID(L1154,1,8),IF(O1154="8",MID(L1154,1,10)))))))))</f>
        <v>12170613</v>
      </c>
      <c r="Q1154" s="1"/>
      <c r="R1154" s="11"/>
      <c r="S1154" s="11"/>
    </row>
    <row r="1155" customFormat="false" ht="15.75" hidden="false" customHeight="true" outlineLevel="0" collapsed="false">
      <c r="B1155" s="11" t="str">
        <f aca="false">MID(L1155,1,1)</f>
        <v>1</v>
      </c>
      <c r="C1155" s="11" t="str">
        <f aca="false">MID(L1155,2,1)</f>
        <v>2</v>
      </c>
      <c r="D1155" s="11" t="str">
        <f aca="false">MID(L1155,3,1)</f>
        <v>1</v>
      </c>
      <c r="E1155" s="11" t="str">
        <f aca="false">MID(L1155,4,1)</f>
        <v>7</v>
      </c>
      <c r="F1155" s="11" t="str">
        <f aca="false">MID(L1155,5,2)</f>
        <v>06</v>
      </c>
      <c r="G1155" s="11" t="str">
        <f aca="false">MID(L1155,7,1)</f>
        <v>1</v>
      </c>
      <c r="H1155" s="11" t="str">
        <f aca="false">MID(L1155,8,1)</f>
        <v>4</v>
      </c>
      <c r="I1155" s="12" t="str">
        <f aca="false">IF(O1155="1","-x-",IF(O1155&lt;="4",MID(L1155,1,O1155-1),IF(O1155="5",MID(L1155,1,4),IF(O1155="6",MID(L1155,1,6),IF(AND(O1155="7",G1155="0"),MID(L1155,1,6),MID(L1155,1,7))))))</f>
        <v>1217061</v>
      </c>
      <c r="J1155" s="11" t="n">
        <v>2026</v>
      </c>
      <c r="K1155" s="11" t="s">
        <v>15</v>
      </c>
      <c r="L1155" s="13" t="n">
        <v>12170614</v>
      </c>
      <c r="M1155" s="14" t="s">
        <v>1163</v>
      </c>
      <c r="N1155" s="15" t="str">
        <f aca="false">IF(ISERROR(VLOOKUP(P1155,$I$2:$I$5308,1,FALSE()))=FALSE(),"S","A")</f>
        <v>A</v>
      </c>
      <c r="O1155" s="15" t="str">
        <f aca="false">IF(H1155&lt;&gt;"0","7",IF(G1155&lt;&gt;"0","6",IF(F1155&lt;&gt;"00","5",IF(E1155&lt;&gt;"0","4",IF(D1155&lt;&gt;"0","3",IF(C1155&lt;&gt;"0","2",IF(B1155&lt;&gt;"0","1","-x-")))))))</f>
        <v>7</v>
      </c>
      <c r="P1155" s="16" t="str">
        <f aca="false">IF(O1155="1",MID(L1155,1,1),IF(O1155="2",MID(L1155,1,2),IF(O1155="3",MID(L1155,1,3),IF(O1155="4",MID(L1155,1,4),IF(O1155="5",MID(L1155,1,6),IF(O1155="6",MID(L1155,1,7),IF(O1155="7",MID(L1155,1,8),IF(O1155="8",MID(L1155,1,10)))))))))</f>
        <v>12170614</v>
      </c>
      <c r="Q1155" s="1"/>
      <c r="R1155" s="11"/>
      <c r="S1155" s="11"/>
    </row>
    <row r="1156" customFormat="false" ht="15.75" hidden="false" customHeight="true" outlineLevel="0" collapsed="false">
      <c r="B1156" s="11" t="str">
        <f aca="false">MID(L1156,1,1)</f>
        <v>1</v>
      </c>
      <c r="C1156" s="11" t="str">
        <f aca="false">MID(L1156,2,1)</f>
        <v>2</v>
      </c>
      <c r="D1156" s="11" t="str">
        <f aca="false">MID(L1156,3,1)</f>
        <v>1</v>
      </c>
      <c r="E1156" s="11" t="str">
        <f aca="false">MID(L1156,4,1)</f>
        <v>7</v>
      </c>
      <c r="F1156" s="11" t="str">
        <f aca="false">MID(L1156,5,2)</f>
        <v>06</v>
      </c>
      <c r="G1156" s="11" t="str">
        <f aca="false">MID(L1156,7,1)</f>
        <v>1</v>
      </c>
      <c r="H1156" s="11" t="str">
        <f aca="false">MID(L1156,8,1)</f>
        <v>5</v>
      </c>
      <c r="I1156" s="12" t="str">
        <f aca="false">IF(O1156="1","-x-",IF(O1156&lt;="4",MID(L1156,1,O1156-1),IF(O1156="5",MID(L1156,1,4),IF(O1156="6",MID(L1156,1,6),IF(AND(O1156="7",G1156="0"),MID(L1156,1,6),MID(L1156,1,7))))))</f>
        <v>1217061</v>
      </c>
      <c r="J1156" s="11" t="n">
        <v>2026</v>
      </c>
      <c r="K1156" s="11" t="s">
        <v>15</v>
      </c>
      <c r="L1156" s="13" t="n">
        <v>12170615</v>
      </c>
      <c r="M1156" s="14" t="s">
        <v>1164</v>
      </c>
      <c r="N1156" s="15" t="str">
        <f aca="false">IF(ISERROR(VLOOKUP(P1156,$I$2:$I$5308,1,FALSE()))=FALSE(),"S","A")</f>
        <v>A</v>
      </c>
      <c r="O1156" s="15" t="str">
        <f aca="false">IF(H1156&lt;&gt;"0","7",IF(G1156&lt;&gt;"0","6",IF(F1156&lt;&gt;"00","5",IF(E1156&lt;&gt;"0","4",IF(D1156&lt;&gt;"0","3",IF(C1156&lt;&gt;"0","2",IF(B1156&lt;&gt;"0","1","-x-")))))))</f>
        <v>7</v>
      </c>
      <c r="P1156" s="16" t="str">
        <f aca="false">IF(O1156="1",MID(L1156,1,1),IF(O1156="2",MID(L1156,1,2),IF(O1156="3",MID(L1156,1,3),IF(O1156="4",MID(L1156,1,4),IF(O1156="5",MID(L1156,1,6),IF(O1156="6",MID(L1156,1,7),IF(O1156="7",MID(L1156,1,8),IF(O1156="8",MID(L1156,1,10)))))))))</f>
        <v>12170615</v>
      </c>
      <c r="Q1156" s="1"/>
      <c r="R1156" s="11"/>
      <c r="S1156" s="11"/>
    </row>
    <row r="1157" customFormat="false" ht="15.75" hidden="false" customHeight="true" outlineLevel="0" collapsed="false">
      <c r="B1157" s="11" t="str">
        <f aca="false">MID(L1157,1,1)</f>
        <v>1</v>
      </c>
      <c r="C1157" s="11" t="str">
        <f aca="false">MID(L1157,2,1)</f>
        <v>2</v>
      </c>
      <c r="D1157" s="11" t="str">
        <f aca="false">MID(L1157,3,1)</f>
        <v>1</v>
      </c>
      <c r="E1157" s="11" t="str">
        <f aca="false">MID(L1157,4,1)</f>
        <v>7</v>
      </c>
      <c r="F1157" s="11" t="str">
        <f aca="false">MID(L1157,5,2)</f>
        <v>06</v>
      </c>
      <c r="G1157" s="11" t="str">
        <f aca="false">MID(L1157,7,1)</f>
        <v>1</v>
      </c>
      <c r="H1157" s="11" t="str">
        <f aca="false">MID(L1157,8,1)</f>
        <v>6</v>
      </c>
      <c r="I1157" s="12" t="str">
        <f aca="false">IF(O1157="1","-x-",IF(O1157&lt;="4",MID(L1157,1,O1157-1),IF(O1157="5",MID(L1157,1,4),IF(O1157="6",MID(L1157,1,6),IF(AND(O1157="7",G1157="0"),MID(L1157,1,6),MID(L1157,1,7))))))</f>
        <v>1217061</v>
      </c>
      <c r="J1157" s="11" t="n">
        <v>2026</v>
      </c>
      <c r="K1157" s="11" t="s">
        <v>15</v>
      </c>
      <c r="L1157" s="13" t="n">
        <v>12170616</v>
      </c>
      <c r="M1157" s="14" t="s">
        <v>1165</v>
      </c>
      <c r="N1157" s="15" t="str">
        <f aca="false">IF(ISERROR(VLOOKUP(P1157,$I$2:$I$5308,1,FALSE()))=FALSE(),"S","A")</f>
        <v>A</v>
      </c>
      <c r="O1157" s="15" t="str">
        <f aca="false">IF(H1157&lt;&gt;"0","7",IF(G1157&lt;&gt;"0","6",IF(F1157&lt;&gt;"00","5",IF(E1157&lt;&gt;"0","4",IF(D1157&lt;&gt;"0","3",IF(C1157&lt;&gt;"0","2",IF(B1157&lt;&gt;"0","1","-x-")))))))</f>
        <v>7</v>
      </c>
      <c r="P1157" s="16" t="str">
        <f aca="false">IF(O1157="1",MID(L1157,1,1),IF(O1157="2",MID(L1157,1,2),IF(O1157="3",MID(L1157,1,3),IF(O1157="4",MID(L1157,1,4),IF(O1157="5",MID(L1157,1,6),IF(O1157="6",MID(L1157,1,7),IF(O1157="7",MID(L1157,1,8),IF(O1157="8",MID(L1157,1,10)))))))))</f>
        <v>12170616</v>
      </c>
      <c r="Q1157" s="1"/>
      <c r="R1157" s="11"/>
      <c r="S1157" s="11"/>
    </row>
    <row r="1158" customFormat="false" ht="15.75" hidden="false" customHeight="true" outlineLevel="0" collapsed="false">
      <c r="B1158" s="11" t="str">
        <f aca="false">MID(L1158,1,1)</f>
        <v>1</v>
      </c>
      <c r="C1158" s="11" t="str">
        <f aca="false">MID(L1158,2,1)</f>
        <v>2</v>
      </c>
      <c r="D1158" s="11" t="str">
        <f aca="false">MID(L1158,3,1)</f>
        <v>1</v>
      </c>
      <c r="E1158" s="11" t="str">
        <f aca="false">MID(L1158,4,1)</f>
        <v>7</v>
      </c>
      <c r="F1158" s="11" t="str">
        <f aca="false">MID(L1158,5,2)</f>
        <v>06</v>
      </c>
      <c r="G1158" s="11" t="str">
        <f aca="false">MID(L1158,7,1)</f>
        <v>1</v>
      </c>
      <c r="H1158" s="11" t="str">
        <f aca="false">MID(L1158,8,1)</f>
        <v>7</v>
      </c>
      <c r="I1158" s="12" t="str">
        <f aca="false">IF(O1158="1","-x-",IF(O1158&lt;="4",MID(L1158,1,O1158-1),IF(O1158="5",MID(L1158,1,4),IF(O1158="6",MID(L1158,1,6),IF(AND(O1158="7",G1158="0"),MID(L1158,1,6),MID(L1158,1,7))))))</f>
        <v>1217061</v>
      </c>
      <c r="J1158" s="11" t="n">
        <v>2026</v>
      </c>
      <c r="K1158" s="11" t="s">
        <v>15</v>
      </c>
      <c r="L1158" s="13" t="n">
        <v>12170617</v>
      </c>
      <c r="M1158" s="14" t="s">
        <v>1166</v>
      </c>
      <c r="N1158" s="15" t="str">
        <f aca="false">IF(ISERROR(VLOOKUP(P1158,$I$2:$I$5308,1,FALSE()))=FALSE(),"S","A")</f>
        <v>A</v>
      </c>
      <c r="O1158" s="15" t="str">
        <f aca="false">IF(H1158&lt;&gt;"0","7",IF(G1158&lt;&gt;"0","6",IF(F1158&lt;&gt;"00","5",IF(E1158&lt;&gt;"0","4",IF(D1158&lt;&gt;"0","3",IF(C1158&lt;&gt;"0","2",IF(B1158&lt;&gt;"0","1","-x-")))))))</f>
        <v>7</v>
      </c>
      <c r="P1158" s="16" t="str">
        <f aca="false">IF(O1158="1",MID(L1158,1,1),IF(O1158="2",MID(L1158,1,2),IF(O1158="3",MID(L1158,1,3),IF(O1158="4",MID(L1158,1,4),IF(O1158="5",MID(L1158,1,6),IF(O1158="6",MID(L1158,1,7),IF(O1158="7",MID(L1158,1,8),IF(O1158="8",MID(L1158,1,10)))))))))</f>
        <v>12170617</v>
      </c>
      <c r="Q1158" s="1"/>
      <c r="R1158" s="11"/>
      <c r="S1158" s="11"/>
    </row>
    <row r="1159" customFormat="false" ht="15.75" hidden="false" customHeight="true" outlineLevel="0" collapsed="false">
      <c r="B1159" s="11" t="str">
        <f aca="false">MID(L1159,1,1)</f>
        <v>1</v>
      </c>
      <c r="C1159" s="11" t="str">
        <f aca="false">MID(L1159,2,1)</f>
        <v>2</v>
      </c>
      <c r="D1159" s="11" t="str">
        <f aca="false">MID(L1159,3,1)</f>
        <v>1</v>
      </c>
      <c r="E1159" s="11" t="str">
        <f aca="false">MID(L1159,4,1)</f>
        <v>7</v>
      </c>
      <c r="F1159" s="11" t="str">
        <f aca="false">MID(L1159,5,2)</f>
        <v>06</v>
      </c>
      <c r="G1159" s="11" t="str">
        <f aca="false">MID(L1159,7,1)</f>
        <v>1</v>
      </c>
      <c r="H1159" s="11" t="str">
        <f aca="false">MID(L1159,8,1)</f>
        <v>8</v>
      </c>
      <c r="I1159" s="12" t="str">
        <f aca="false">IF(O1159="1","-x-",IF(O1159&lt;="4",MID(L1159,1,O1159-1),IF(O1159="5",MID(L1159,1,4),IF(O1159="6",MID(L1159,1,6),IF(AND(O1159="7",G1159="0"),MID(L1159,1,6),MID(L1159,1,7))))))</f>
        <v>1217061</v>
      </c>
      <c r="J1159" s="11" t="n">
        <v>2026</v>
      </c>
      <c r="K1159" s="11" t="s">
        <v>15</v>
      </c>
      <c r="L1159" s="13" t="n">
        <v>12170618</v>
      </c>
      <c r="M1159" s="14" t="s">
        <v>1167</v>
      </c>
      <c r="N1159" s="15" t="str">
        <f aca="false">IF(ISERROR(VLOOKUP(P1159,$I$2:$I$5308,1,FALSE()))=FALSE(),"S","A")</f>
        <v>A</v>
      </c>
      <c r="O1159" s="15" t="str">
        <f aca="false">IF(H1159&lt;&gt;"0","7",IF(G1159&lt;&gt;"0","6",IF(F1159&lt;&gt;"00","5",IF(E1159&lt;&gt;"0","4",IF(D1159&lt;&gt;"0","3",IF(C1159&lt;&gt;"0","2",IF(B1159&lt;&gt;"0","1","-x-")))))))</f>
        <v>7</v>
      </c>
      <c r="P1159" s="16" t="str">
        <f aca="false">IF(O1159="1",MID(L1159,1,1),IF(O1159="2",MID(L1159,1,2),IF(O1159="3",MID(L1159,1,3),IF(O1159="4",MID(L1159,1,4),IF(O1159="5",MID(L1159,1,6),IF(O1159="6",MID(L1159,1,7),IF(O1159="7",MID(L1159,1,8),IF(O1159="8",MID(L1159,1,10)))))))))</f>
        <v>12170618</v>
      </c>
      <c r="Q1159" s="1"/>
      <c r="R1159" s="11"/>
      <c r="S1159" s="11"/>
    </row>
    <row r="1160" customFormat="false" ht="15.75" hidden="false" customHeight="true" outlineLevel="0" collapsed="false">
      <c r="B1160" s="11" t="str">
        <f aca="false">MID(L1160,1,1)</f>
        <v>1</v>
      </c>
      <c r="C1160" s="11" t="str">
        <f aca="false">MID(L1160,2,1)</f>
        <v>2</v>
      </c>
      <c r="D1160" s="11" t="str">
        <f aca="false">MID(L1160,3,1)</f>
        <v>1</v>
      </c>
      <c r="E1160" s="11" t="str">
        <f aca="false">MID(L1160,4,1)</f>
        <v>7</v>
      </c>
      <c r="F1160" s="11" t="str">
        <f aca="false">MID(L1160,5,2)</f>
        <v>06</v>
      </c>
      <c r="G1160" s="11" t="str">
        <f aca="false">MID(L1160,7,1)</f>
        <v>2</v>
      </c>
      <c r="H1160" s="11" t="str">
        <f aca="false">MID(L1160,8,1)</f>
        <v>0</v>
      </c>
      <c r="I1160" s="12" t="str">
        <f aca="false">IF(O1160="1","-x-",IF(O1160&lt;="4",MID(L1160,1,O1160-1),IF(O1160="5",MID(L1160,1,4),IF(O1160="6",MID(L1160,1,6),IF(AND(O1160="7",G1160="0"),MID(L1160,1,6),MID(L1160,1,7))))))</f>
        <v>121706</v>
      </c>
      <c r="J1160" s="11" t="n">
        <v>2026</v>
      </c>
      <c r="K1160" s="11" t="s">
        <v>15</v>
      </c>
      <c r="L1160" s="13" t="n">
        <v>12170620</v>
      </c>
      <c r="M1160" s="14" t="s">
        <v>1168</v>
      </c>
      <c r="N1160" s="15" t="str">
        <f aca="false">IF(ISERROR(VLOOKUP(P1160,$I$2:$I$5308,1,FALSE()))=FALSE(),"S","A")</f>
        <v>S</v>
      </c>
      <c r="O1160" s="15" t="str">
        <f aca="false">IF(H1160&lt;&gt;"0","7",IF(G1160&lt;&gt;"0","6",IF(F1160&lt;&gt;"00","5",IF(E1160&lt;&gt;"0","4",IF(D1160&lt;&gt;"0","3",IF(C1160&lt;&gt;"0","2",IF(B1160&lt;&gt;"0","1","-x-")))))))</f>
        <v>6</v>
      </c>
      <c r="P1160" s="16" t="str">
        <f aca="false">IF(O1160="1",MID(L1160,1,1),IF(O1160="2",MID(L1160,1,2),IF(O1160="3",MID(L1160,1,3),IF(O1160="4",MID(L1160,1,4),IF(O1160="5",MID(L1160,1,6),IF(O1160="6",MID(L1160,1,7),IF(O1160="7",MID(L1160,1,8),IF(O1160="8",MID(L1160,1,10)))))))))</f>
        <v>1217062</v>
      </c>
      <c r="Q1160" s="1"/>
      <c r="R1160" s="11"/>
      <c r="S1160" s="11"/>
    </row>
    <row r="1161" customFormat="false" ht="15.75" hidden="false" customHeight="true" outlineLevel="0" collapsed="false">
      <c r="B1161" s="11" t="str">
        <f aca="false">MID(L1161,1,1)</f>
        <v>1</v>
      </c>
      <c r="C1161" s="11" t="str">
        <f aca="false">MID(L1161,2,1)</f>
        <v>2</v>
      </c>
      <c r="D1161" s="11" t="str">
        <f aca="false">MID(L1161,3,1)</f>
        <v>1</v>
      </c>
      <c r="E1161" s="11" t="str">
        <f aca="false">MID(L1161,4,1)</f>
        <v>7</v>
      </c>
      <c r="F1161" s="11" t="str">
        <f aca="false">MID(L1161,5,2)</f>
        <v>06</v>
      </c>
      <c r="G1161" s="11" t="str">
        <f aca="false">MID(L1161,7,1)</f>
        <v>2</v>
      </c>
      <c r="H1161" s="11" t="str">
        <f aca="false">MID(L1161,8,1)</f>
        <v>1</v>
      </c>
      <c r="I1161" s="12" t="str">
        <f aca="false">IF(O1161="1","-x-",IF(O1161&lt;="4",MID(L1161,1,O1161-1),IF(O1161="5",MID(L1161,1,4),IF(O1161="6",MID(L1161,1,6),IF(AND(O1161="7",G1161="0"),MID(L1161,1,6),MID(L1161,1,7))))))</f>
        <v>1217062</v>
      </c>
      <c r="J1161" s="11" t="n">
        <v>2026</v>
      </c>
      <c r="K1161" s="11" t="s">
        <v>15</v>
      </c>
      <c r="L1161" s="13" t="n">
        <v>12170621</v>
      </c>
      <c r="M1161" s="14" t="s">
        <v>1169</v>
      </c>
      <c r="N1161" s="15" t="str">
        <f aca="false">IF(ISERROR(VLOOKUP(P1161,$I$2:$I$5308,1,FALSE()))=FALSE(),"S","A")</f>
        <v>A</v>
      </c>
      <c r="O1161" s="15" t="str">
        <f aca="false">IF(H1161&lt;&gt;"0","7",IF(G1161&lt;&gt;"0","6",IF(F1161&lt;&gt;"00","5",IF(E1161&lt;&gt;"0","4",IF(D1161&lt;&gt;"0","3",IF(C1161&lt;&gt;"0","2",IF(B1161&lt;&gt;"0","1","-x-")))))))</f>
        <v>7</v>
      </c>
      <c r="P1161" s="16" t="str">
        <f aca="false">IF(O1161="1",MID(L1161,1,1),IF(O1161="2",MID(L1161,1,2),IF(O1161="3",MID(L1161,1,3),IF(O1161="4",MID(L1161,1,4),IF(O1161="5",MID(L1161,1,6),IF(O1161="6",MID(L1161,1,7),IF(O1161="7",MID(L1161,1,8),IF(O1161="8",MID(L1161,1,10)))))))))</f>
        <v>12170621</v>
      </c>
      <c r="Q1161" s="1"/>
      <c r="R1161" s="11"/>
      <c r="S1161" s="11"/>
    </row>
    <row r="1162" customFormat="false" ht="15.75" hidden="false" customHeight="true" outlineLevel="0" collapsed="false">
      <c r="B1162" s="11" t="str">
        <f aca="false">MID(L1162,1,1)</f>
        <v>1</v>
      </c>
      <c r="C1162" s="11" t="str">
        <f aca="false">MID(L1162,2,1)</f>
        <v>2</v>
      </c>
      <c r="D1162" s="11" t="str">
        <f aca="false">MID(L1162,3,1)</f>
        <v>1</v>
      </c>
      <c r="E1162" s="11" t="str">
        <f aca="false">MID(L1162,4,1)</f>
        <v>7</v>
      </c>
      <c r="F1162" s="11" t="str">
        <f aca="false">MID(L1162,5,2)</f>
        <v>06</v>
      </c>
      <c r="G1162" s="11" t="str">
        <f aca="false">MID(L1162,7,1)</f>
        <v>2</v>
      </c>
      <c r="H1162" s="11" t="str">
        <f aca="false">MID(L1162,8,1)</f>
        <v>2</v>
      </c>
      <c r="I1162" s="12" t="str">
        <f aca="false">IF(O1162="1","-x-",IF(O1162&lt;="4",MID(L1162,1,O1162-1),IF(O1162="5",MID(L1162,1,4),IF(O1162="6",MID(L1162,1,6),IF(AND(O1162="7",G1162="0"),MID(L1162,1,6),MID(L1162,1,7))))))</f>
        <v>1217062</v>
      </c>
      <c r="J1162" s="11" t="n">
        <v>2026</v>
      </c>
      <c r="K1162" s="11" t="s">
        <v>15</v>
      </c>
      <c r="L1162" s="13" t="n">
        <v>12170622</v>
      </c>
      <c r="M1162" s="14" t="s">
        <v>1170</v>
      </c>
      <c r="N1162" s="15" t="str">
        <f aca="false">IF(ISERROR(VLOOKUP(P1162,$I$2:$I$5308,1,FALSE()))=FALSE(),"S","A")</f>
        <v>A</v>
      </c>
      <c r="O1162" s="15" t="str">
        <f aca="false">IF(H1162&lt;&gt;"0","7",IF(G1162&lt;&gt;"0","6",IF(F1162&lt;&gt;"00","5",IF(E1162&lt;&gt;"0","4",IF(D1162&lt;&gt;"0","3",IF(C1162&lt;&gt;"0","2",IF(B1162&lt;&gt;"0","1","-x-")))))))</f>
        <v>7</v>
      </c>
      <c r="P1162" s="16" t="str">
        <f aca="false">IF(O1162="1",MID(L1162,1,1),IF(O1162="2",MID(L1162,1,2),IF(O1162="3",MID(L1162,1,3),IF(O1162="4",MID(L1162,1,4),IF(O1162="5",MID(L1162,1,6),IF(O1162="6",MID(L1162,1,7),IF(O1162="7",MID(L1162,1,8),IF(O1162="8",MID(L1162,1,10)))))))))</f>
        <v>12170622</v>
      </c>
      <c r="Q1162" s="1"/>
      <c r="R1162" s="11"/>
      <c r="S1162" s="11"/>
    </row>
    <row r="1163" customFormat="false" ht="15.75" hidden="false" customHeight="true" outlineLevel="0" collapsed="false">
      <c r="B1163" s="11" t="str">
        <f aca="false">MID(L1163,1,1)</f>
        <v>1</v>
      </c>
      <c r="C1163" s="11" t="str">
        <f aca="false">MID(L1163,2,1)</f>
        <v>2</v>
      </c>
      <c r="D1163" s="11" t="str">
        <f aca="false">MID(L1163,3,1)</f>
        <v>1</v>
      </c>
      <c r="E1163" s="11" t="str">
        <f aca="false">MID(L1163,4,1)</f>
        <v>7</v>
      </c>
      <c r="F1163" s="11" t="str">
        <f aca="false">MID(L1163,5,2)</f>
        <v>06</v>
      </c>
      <c r="G1163" s="11" t="str">
        <f aca="false">MID(L1163,7,1)</f>
        <v>2</v>
      </c>
      <c r="H1163" s="11" t="str">
        <f aca="false">MID(L1163,8,1)</f>
        <v>3</v>
      </c>
      <c r="I1163" s="12" t="str">
        <f aca="false">IF(O1163="1","-x-",IF(O1163&lt;="4",MID(L1163,1,O1163-1),IF(O1163="5",MID(L1163,1,4),IF(O1163="6",MID(L1163,1,6),IF(AND(O1163="7",G1163="0"),MID(L1163,1,6),MID(L1163,1,7))))))</f>
        <v>1217062</v>
      </c>
      <c r="J1163" s="11" t="n">
        <v>2026</v>
      </c>
      <c r="K1163" s="11" t="s">
        <v>15</v>
      </c>
      <c r="L1163" s="13" t="n">
        <v>12170623</v>
      </c>
      <c r="M1163" s="14" t="s">
        <v>1171</v>
      </c>
      <c r="N1163" s="15" t="str">
        <f aca="false">IF(ISERROR(VLOOKUP(P1163,$I$2:$I$5308,1,FALSE()))=FALSE(),"S","A")</f>
        <v>A</v>
      </c>
      <c r="O1163" s="15" t="str">
        <f aca="false">IF(H1163&lt;&gt;"0","7",IF(G1163&lt;&gt;"0","6",IF(F1163&lt;&gt;"00","5",IF(E1163&lt;&gt;"0","4",IF(D1163&lt;&gt;"0","3",IF(C1163&lt;&gt;"0","2",IF(B1163&lt;&gt;"0","1","-x-")))))))</f>
        <v>7</v>
      </c>
      <c r="P1163" s="16" t="str">
        <f aca="false">IF(O1163="1",MID(L1163,1,1),IF(O1163="2",MID(L1163,1,2),IF(O1163="3",MID(L1163,1,3),IF(O1163="4",MID(L1163,1,4),IF(O1163="5",MID(L1163,1,6),IF(O1163="6",MID(L1163,1,7),IF(O1163="7",MID(L1163,1,8),IF(O1163="8",MID(L1163,1,10)))))))))</f>
        <v>12170623</v>
      </c>
      <c r="Q1163" s="1"/>
      <c r="R1163" s="11"/>
      <c r="S1163" s="11"/>
    </row>
    <row r="1164" customFormat="false" ht="15.75" hidden="false" customHeight="true" outlineLevel="0" collapsed="false">
      <c r="B1164" s="11" t="str">
        <f aca="false">MID(L1164,1,1)</f>
        <v>1</v>
      </c>
      <c r="C1164" s="11" t="str">
        <f aca="false">MID(L1164,2,1)</f>
        <v>2</v>
      </c>
      <c r="D1164" s="11" t="str">
        <f aca="false">MID(L1164,3,1)</f>
        <v>1</v>
      </c>
      <c r="E1164" s="11" t="str">
        <f aca="false">MID(L1164,4,1)</f>
        <v>7</v>
      </c>
      <c r="F1164" s="11" t="str">
        <f aca="false">MID(L1164,5,2)</f>
        <v>06</v>
      </c>
      <c r="G1164" s="11" t="str">
        <f aca="false">MID(L1164,7,1)</f>
        <v>2</v>
      </c>
      <c r="H1164" s="11" t="str">
        <f aca="false">MID(L1164,8,1)</f>
        <v>4</v>
      </c>
      <c r="I1164" s="12" t="str">
        <f aca="false">IF(O1164="1","-x-",IF(O1164&lt;="4",MID(L1164,1,O1164-1),IF(O1164="5",MID(L1164,1,4),IF(O1164="6",MID(L1164,1,6),IF(AND(O1164="7",G1164="0"),MID(L1164,1,6),MID(L1164,1,7))))))</f>
        <v>1217062</v>
      </c>
      <c r="J1164" s="11" t="n">
        <v>2026</v>
      </c>
      <c r="K1164" s="11" t="s">
        <v>15</v>
      </c>
      <c r="L1164" s="13" t="n">
        <v>12170624</v>
      </c>
      <c r="M1164" s="14" t="s">
        <v>1172</v>
      </c>
      <c r="N1164" s="15" t="str">
        <f aca="false">IF(ISERROR(VLOOKUP(P1164,$I$2:$I$5308,1,FALSE()))=FALSE(),"S","A")</f>
        <v>A</v>
      </c>
      <c r="O1164" s="15" t="str">
        <f aca="false">IF(H1164&lt;&gt;"0","7",IF(G1164&lt;&gt;"0","6",IF(F1164&lt;&gt;"00","5",IF(E1164&lt;&gt;"0","4",IF(D1164&lt;&gt;"0","3",IF(C1164&lt;&gt;"0","2",IF(B1164&lt;&gt;"0","1","-x-")))))))</f>
        <v>7</v>
      </c>
      <c r="P1164" s="16" t="str">
        <f aca="false">IF(O1164="1",MID(L1164,1,1),IF(O1164="2",MID(L1164,1,2),IF(O1164="3",MID(L1164,1,3),IF(O1164="4",MID(L1164,1,4),IF(O1164="5",MID(L1164,1,6),IF(O1164="6",MID(L1164,1,7),IF(O1164="7",MID(L1164,1,8),IF(O1164="8",MID(L1164,1,10)))))))))</f>
        <v>12170624</v>
      </c>
      <c r="Q1164" s="1"/>
      <c r="R1164" s="11"/>
      <c r="S1164" s="11"/>
    </row>
    <row r="1165" customFormat="false" ht="15.75" hidden="false" customHeight="true" outlineLevel="0" collapsed="false">
      <c r="B1165" s="11" t="str">
        <f aca="false">MID(L1165,1,1)</f>
        <v>1</v>
      </c>
      <c r="C1165" s="11" t="str">
        <f aca="false">MID(L1165,2,1)</f>
        <v>2</v>
      </c>
      <c r="D1165" s="11" t="str">
        <f aca="false">MID(L1165,3,1)</f>
        <v>1</v>
      </c>
      <c r="E1165" s="11" t="str">
        <f aca="false">MID(L1165,4,1)</f>
        <v>7</v>
      </c>
      <c r="F1165" s="11" t="str">
        <f aca="false">MID(L1165,5,2)</f>
        <v>06</v>
      </c>
      <c r="G1165" s="11" t="str">
        <f aca="false">MID(L1165,7,1)</f>
        <v>2</v>
      </c>
      <c r="H1165" s="11" t="str">
        <f aca="false">MID(L1165,8,1)</f>
        <v>5</v>
      </c>
      <c r="I1165" s="12" t="str">
        <f aca="false">IF(O1165="1","-x-",IF(O1165&lt;="4",MID(L1165,1,O1165-1),IF(O1165="5",MID(L1165,1,4),IF(O1165="6",MID(L1165,1,6),IF(AND(O1165="7",G1165="0"),MID(L1165,1,6),MID(L1165,1,7))))))</f>
        <v>1217062</v>
      </c>
      <c r="J1165" s="11" t="n">
        <v>2026</v>
      </c>
      <c r="K1165" s="11" t="s">
        <v>15</v>
      </c>
      <c r="L1165" s="13" t="n">
        <v>12170625</v>
      </c>
      <c r="M1165" s="14" t="s">
        <v>1173</v>
      </c>
      <c r="N1165" s="15" t="str">
        <f aca="false">IF(ISERROR(VLOOKUP(P1165,$I$2:$I$5308,1,FALSE()))=FALSE(),"S","A")</f>
        <v>A</v>
      </c>
      <c r="O1165" s="15" t="str">
        <f aca="false">IF(H1165&lt;&gt;"0","7",IF(G1165&lt;&gt;"0","6",IF(F1165&lt;&gt;"00","5",IF(E1165&lt;&gt;"0","4",IF(D1165&lt;&gt;"0","3",IF(C1165&lt;&gt;"0","2",IF(B1165&lt;&gt;"0","1","-x-")))))))</f>
        <v>7</v>
      </c>
      <c r="P1165" s="16" t="str">
        <f aca="false">IF(O1165="1",MID(L1165,1,1),IF(O1165="2",MID(L1165,1,2),IF(O1165="3",MID(L1165,1,3),IF(O1165="4",MID(L1165,1,4),IF(O1165="5",MID(L1165,1,6),IF(O1165="6",MID(L1165,1,7),IF(O1165="7",MID(L1165,1,8),IF(O1165="8",MID(L1165,1,10)))))))))</f>
        <v>12170625</v>
      </c>
      <c r="Q1165" s="1"/>
      <c r="R1165" s="11"/>
      <c r="S1165" s="11"/>
    </row>
    <row r="1166" customFormat="false" ht="15.75" hidden="false" customHeight="true" outlineLevel="0" collapsed="false">
      <c r="B1166" s="11" t="str">
        <f aca="false">MID(L1166,1,1)</f>
        <v>1</v>
      </c>
      <c r="C1166" s="11" t="str">
        <f aca="false">MID(L1166,2,1)</f>
        <v>2</v>
      </c>
      <c r="D1166" s="11" t="str">
        <f aca="false">MID(L1166,3,1)</f>
        <v>1</v>
      </c>
      <c r="E1166" s="11" t="str">
        <f aca="false">MID(L1166,4,1)</f>
        <v>7</v>
      </c>
      <c r="F1166" s="11" t="str">
        <f aca="false">MID(L1166,5,2)</f>
        <v>06</v>
      </c>
      <c r="G1166" s="11" t="str">
        <f aca="false">MID(L1166,7,1)</f>
        <v>2</v>
      </c>
      <c r="H1166" s="11" t="str">
        <f aca="false">MID(L1166,8,1)</f>
        <v>6</v>
      </c>
      <c r="I1166" s="12" t="str">
        <f aca="false">IF(O1166="1","-x-",IF(O1166&lt;="4",MID(L1166,1,O1166-1),IF(O1166="5",MID(L1166,1,4),IF(O1166="6",MID(L1166,1,6),IF(AND(O1166="7",G1166="0"),MID(L1166,1,6),MID(L1166,1,7))))))</f>
        <v>1217062</v>
      </c>
      <c r="J1166" s="11" t="n">
        <v>2026</v>
      </c>
      <c r="K1166" s="11" t="s">
        <v>15</v>
      </c>
      <c r="L1166" s="13" t="n">
        <v>12170626</v>
      </c>
      <c r="M1166" s="14" t="s">
        <v>1174</v>
      </c>
      <c r="N1166" s="15" t="str">
        <f aca="false">IF(ISERROR(VLOOKUP(P1166,$I$2:$I$5308,1,FALSE()))=FALSE(),"S","A")</f>
        <v>A</v>
      </c>
      <c r="O1166" s="15" t="str">
        <f aca="false">IF(H1166&lt;&gt;"0","7",IF(G1166&lt;&gt;"0","6",IF(F1166&lt;&gt;"00","5",IF(E1166&lt;&gt;"0","4",IF(D1166&lt;&gt;"0","3",IF(C1166&lt;&gt;"0","2",IF(B1166&lt;&gt;"0","1","-x-")))))))</f>
        <v>7</v>
      </c>
      <c r="P1166" s="16" t="str">
        <f aca="false">IF(O1166="1",MID(L1166,1,1),IF(O1166="2",MID(L1166,1,2),IF(O1166="3",MID(L1166,1,3),IF(O1166="4",MID(L1166,1,4),IF(O1166="5",MID(L1166,1,6),IF(O1166="6",MID(L1166,1,7),IF(O1166="7",MID(L1166,1,8),IF(O1166="8",MID(L1166,1,10)))))))))</f>
        <v>12170626</v>
      </c>
      <c r="Q1166" s="1"/>
      <c r="R1166" s="11"/>
      <c r="S1166" s="11"/>
    </row>
    <row r="1167" customFormat="false" ht="15.75" hidden="false" customHeight="true" outlineLevel="0" collapsed="false">
      <c r="B1167" s="11" t="str">
        <f aca="false">MID(L1167,1,1)</f>
        <v>1</v>
      </c>
      <c r="C1167" s="11" t="str">
        <f aca="false">MID(L1167,2,1)</f>
        <v>2</v>
      </c>
      <c r="D1167" s="11" t="str">
        <f aca="false">MID(L1167,3,1)</f>
        <v>1</v>
      </c>
      <c r="E1167" s="11" t="str">
        <f aca="false">MID(L1167,4,1)</f>
        <v>7</v>
      </c>
      <c r="F1167" s="11" t="str">
        <f aca="false">MID(L1167,5,2)</f>
        <v>06</v>
      </c>
      <c r="G1167" s="11" t="str">
        <f aca="false">MID(L1167,7,1)</f>
        <v>2</v>
      </c>
      <c r="H1167" s="11" t="str">
        <f aca="false">MID(L1167,8,1)</f>
        <v>7</v>
      </c>
      <c r="I1167" s="12" t="str">
        <f aca="false">IF(O1167="1","-x-",IF(O1167&lt;="4",MID(L1167,1,O1167-1),IF(O1167="5",MID(L1167,1,4),IF(O1167="6",MID(L1167,1,6),IF(AND(O1167="7",G1167="0"),MID(L1167,1,6),MID(L1167,1,7))))))</f>
        <v>1217062</v>
      </c>
      <c r="J1167" s="11" t="n">
        <v>2026</v>
      </c>
      <c r="K1167" s="11" t="s">
        <v>15</v>
      </c>
      <c r="L1167" s="13" t="n">
        <v>12170627</v>
      </c>
      <c r="M1167" s="14" t="s">
        <v>1175</v>
      </c>
      <c r="N1167" s="15" t="str">
        <f aca="false">IF(ISERROR(VLOOKUP(P1167,$I$2:$I$5308,1,FALSE()))=FALSE(),"S","A")</f>
        <v>A</v>
      </c>
      <c r="O1167" s="15" t="str">
        <f aca="false">IF(H1167&lt;&gt;"0","7",IF(G1167&lt;&gt;"0","6",IF(F1167&lt;&gt;"00","5",IF(E1167&lt;&gt;"0","4",IF(D1167&lt;&gt;"0","3",IF(C1167&lt;&gt;"0","2",IF(B1167&lt;&gt;"0","1","-x-")))))))</f>
        <v>7</v>
      </c>
      <c r="P1167" s="16" t="str">
        <f aca="false">IF(O1167="1",MID(L1167,1,1),IF(O1167="2",MID(L1167,1,2),IF(O1167="3",MID(L1167,1,3),IF(O1167="4",MID(L1167,1,4),IF(O1167="5",MID(L1167,1,6),IF(O1167="6",MID(L1167,1,7),IF(O1167="7",MID(L1167,1,8),IF(O1167="8",MID(L1167,1,10)))))))))</f>
        <v>12170627</v>
      </c>
      <c r="Q1167" s="1"/>
      <c r="R1167" s="11"/>
      <c r="S1167" s="11"/>
    </row>
    <row r="1168" customFormat="false" ht="15.75" hidden="false" customHeight="true" outlineLevel="0" collapsed="false">
      <c r="B1168" s="11" t="str">
        <f aca="false">MID(L1168,1,1)</f>
        <v>1</v>
      </c>
      <c r="C1168" s="11" t="str">
        <f aca="false">MID(L1168,2,1)</f>
        <v>2</v>
      </c>
      <c r="D1168" s="11" t="str">
        <f aca="false">MID(L1168,3,1)</f>
        <v>1</v>
      </c>
      <c r="E1168" s="11" t="str">
        <f aca="false">MID(L1168,4,1)</f>
        <v>7</v>
      </c>
      <c r="F1168" s="11" t="str">
        <f aca="false">MID(L1168,5,2)</f>
        <v>06</v>
      </c>
      <c r="G1168" s="11" t="str">
        <f aca="false">MID(L1168,7,1)</f>
        <v>2</v>
      </c>
      <c r="H1168" s="11" t="str">
        <f aca="false">MID(L1168,8,1)</f>
        <v>8</v>
      </c>
      <c r="I1168" s="12" t="str">
        <f aca="false">IF(O1168="1","-x-",IF(O1168&lt;="4",MID(L1168,1,O1168-1),IF(O1168="5",MID(L1168,1,4),IF(O1168="6",MID(L1168,1,6),IF(AND(O1168="7",G1168="0"),MID(L1168,1,6),MID(L1168,1,7))))))</f>
        <v>1217062</v>
      </c>
      <c r="J1168" s="11" t="n">
        <v>2026</v>
      </c>
      <c r="K1168" s="11" t="s">
        <v>15</v>
      </c>
      <c r="L1168" s="13" t="n">
        <v>12170628</v>
      </c>
      <c r="M1168" s="14" t="s">
        <v>1176</v>
      </c>
      <c r="N1168" s="15" t="str">
        <f aca="false">IF(ISERROR(VLOOKUP(P1168,$I$2:$I$5308,1,FALSE()))=FALSE(),"S","A")</f>
        <v>A</v>
      </c>
      <c r="O1168" s="15" t="str">
        <f aca="false">IF(H1168&lt;&gt;"0","7",IF(G1168&lt;&gt;"0","6",IF(F1168&lt;&gt;"00","5",IF(E1168&lt;&gt;"0","4",IF(D1168&lt;&gt;"0","3",IF(C1168&lt;&gt;"0","2",IF(B1168&lt;&gt;"0","1","-x-")))))))</f>
        <v>7</v>
      </c>
      <c r="P1168" s="16" t="str">
        <f aca="false">IF(O1168="1",MID(L1168,1,1),IF(O1168="2",MID(L1168,1,2),IF(O1168="3",MID(L1168,1,3),IF(O1168="4",MID(L1168,1,4),IF(O1168="5",MID(L1168,1,6),IF(O1168="6",MID(L1168,1,7),IF(O1168="7",MID(L1168,1,8),IF(O1168="8",MID(L1168,1,10)))))))))</f>
        <v>12170628</v>
      </c>
      <c r="Q1168" s="1"/>
      <c r="R1168" s="11"/>
      <c r="S1168" s="11"/>
    </row>
    <row r="1169" customFormat="false" ht="15.75" hidden="false" customHeight="true" outlineLevel="0" collapsed="false">
      <c r="B1169" s="11" t="str">
        <f aca="false">MID(L1169,1,1)</f>
        <v>1</v>
      </c>
      <c r="C1169" s="11" t="str">
        <f aca="false">MID(L1169,2,1)</f>
        <v>2</v>
      </c>
      <c r="D1169" s="11" t="str">
        <f aca="false">MID(L1169,3,1)</f>
        <v>1</v>
      </c>
      <c r="E1169" s="11" t="str">
        <f aca="false">MID(L1169,4,1)</f>
        <v>7</v>
      </c>
      <c r="F1169" s="11" t="str">
        <f aca="false">MID(L1169,5,2)</f>
        <v>07</v>
      </c>
      <c r="G1169" s="11" t="str">
        <f aca="false">MID(L1169,7,1)</f>
        <v>0</v>
      </c>
      <c r="H1169" s="11" t="str">
        <f aca="false">MID(L1169,8,1)</f>
        <v>0</v>
      </c>
      <c r="I1169" s="12" t="str">
        <f aca="false">IF(O1169="1","-x-",IF(O1169&lt;="4",MID(L1169,1,O1169-1),IF(O1169="5",MID(L1169,1,4),IF(O1169="6",MID(L1169,1,6),IF(AND(O1169="7",G1169="0"),MID(L1169,1,6),MID(L1169,1,7))))))</f>
        <v>1217</v>
      </c>
      <c r="J1169" s="11" t="n">
        <v>2026</v>
      </c>
      <c r="K1169" s="11" t="s">
        <v>15</v>
      </c>
      <c r="L1169" s="13" t="n">
        <v>12170700</v>
      </c>
      <c r="M1169" s="14" t="s">
        <v>1177</v>
      </c>
      <c r="N1169" s="15" t="str">
        <f aca="false">IF(ISERROR(VLOOKUP(P1169,$I$2:$I$5308,1,FALSE()))=FALSE(),"S","A")</f>
        <v>S</v>
      </c>
      <c r="O1169" s="15" t="str">
        <f aca="false">IF(H1169&lt;&gt;"0","7",IF(G1169&lt;&gt;"0","6",IF(F1169&lt;&gt;"00","5",IF(E1169&lt;&gt;"0","4",IF(D1169&lt;&gt;"0","3",IF(C1169&lt;&gt;"0","2",IF(B1169&lt;&gt;"0","1","-x-")))))))</f>
        <v>5</v>
      </c>
      <c r="P1169" s="16" t="str">
        <f aca="false">IF(O1169="1",MID(L1169,1,1),IF(O1169="2",MID(L1169,1,2),IF(O1169="3",MID(L1169,1,3),IF(O1169="4",MID(L1169,1,4),IF(O1169="5",MID(L1169,1,6),IF(O1169="6",MID(L1169,1,7),IF(O1169="7",MID(L1169,1,8),IF(O1169="8",MID(L1169,1,10)))))))))</f>
        <v>121707</v>
      </c>
      <c r="Q1169" s="1"/>
      <c r="R1169" s="11"/>
      <c r="S1169" s="11"/>
    </row>
    <row r="1170" customFormat="false" ht="15.75" hidden="false" customHeight="true" outlineLevel="0" collapsed="false">
      <c r="B1170" s="11" t="str">
        <f aca="false">MID(L1170,1,1)</f>
        <v>1</v>
      </c>
      <c r="C1170" s="11" t="str">
        <f aca="false">MID(L1170,2,1)</f>
        <v>2</v>
      </c>
      <c r="D1170" s="11" t="str">
        <f aca="false">MID(L1170,3,1)</f>
        <v>1</v>
      </c>
      <c r="E1170" s="11" t="str">
        <f aca="false">MID(L1170,4,1)</f>
        <v>7</v>
      </c>
      <c r="F1170" s="11" t="str">
        <f aca="false">MID(L1170,5,2)</f>
        <v>07</v>
      </c>
      <c r="G1170" s="11" t="str">
        <f aca="false">MID(L1170,7,1)</f>
        <v>1</v>
      </c>
      <c r="H1170" s="11" t="str">
        <f aca="false">MID(L1170,8,1)</f>
        <v>0</v>
      </c>
      <c r="I1170" s="12" t="str">
        <f aca="false">IF(O1170="1","-x-",IF(O1170&lt;="4",MID(L1170,1,O1170-1),IF(O1170="5",MID(L1170,1,4),IF(O1170="6",MID(L1170,1,6),IF(AND(O1170="7",G1170="0"),MID(L1170,1,6),MID(L1170,1,7))))))</f>
        <v>121707</v>
      </c>
      <c r="J1170" s="11" t="n">
        <v>2026</v>
      </c>
      <c r="K1170" s="11" t="s">
        <v>15</v>
      </c>
      <c r="L1170" s="13" t="n">
        <v>12170710</v>
      </c>
      <c r="M1170" s="14" t="s">
        <v>1177</v>
      </c>
      <c r="N1170" s="15" t="str">
        <f aca="false">IF(ISERROR(VLOOKUP(P1170,$I$2:$I$5308,1,FALSE()))=FALSE(),"S","A")</f>
        <v>S</v>
      </c>
      <c r="O1170" s="15" t="str">
        <f aca="false">IF(H1170&lt;&gt;"0","7",IF(G1170&lt;&gt;"0","6",IF(F1170&lt;&gt;"00","5",IF(E1170&lt;&gt;"0","4",IF(D1170&lt;&gt;"0","3",IF(C1170&lt;&gt;"0","2",IF(B1170&lt;&gt;"0","1","-x-")))))))</f>
        <v>6</v>
      </c>
      <c r="P1170" s="16" t="str">
        <f aca="false">IF(O1170="1",MID(L1170,1,1),IF(O1170="2",MID(L1170,1,2),IF(O1170="3",MID(L1170,1,3),IF(O1170="4",MID(L1170,1,4),IF(O1170="5",MID(L1170,1,6),IF(O1170="6",MID(L1170,1,7),IF(O1170="7",MID(L1170,1,8),IF(O1170="8",MID(L1170,1,10)))))))))</f>
        <v>1217071</v>
      </c>
      <c r="Q1170" s="1"/>
      <c r="R1170" s="11"/>
      <c r="S1170" s="11"/>
    </row>
    <row r="1171" customFormat="false" ht="15.75" hidden="false" customHeight="true" outlineLevel="0" collapsed="false">
      <c r="B1171" s="11" t="str">
        <f aca="false">MID(L1171,1,1)</f>
        <v>1</v>
      </c>
      <c r="C1171" s="11" t="str">
        <f aca="false">MID(L1171,2,1)</f>
        <v>2</v>
      </c>
      <c r="D1171" s="11" t="str">
        <f aca="false">MID(L1171,3,1)</f>
        <v>1</v>
      </c>
      <c r="E1171" s="11" t="str">
        <f aca="false">MID(L1171,4,1)</f>
        <v>7</v>
      </c>
      <c r="F1171" s="11" t="str">
        <f aca="false">MID(L1171,5,2)</f>
        <v>07</v>
      </c>
      <c r="G1171" s="11" t="str">
        <f aca="false">MID(L1171,7,1)</f>
        <v>1</v>
      </c>
      <c r="H1171" s="11" t="str">
        <f aca="false">MID(L1171,8,1)</f>
        <v>1</v>
      </c>
      <c r="I1171" s="12" t="str">
        <f aca="false">IF(O1171="1","-x-",IF(O1171&lt;="4",MID(L1171,1,O1171-1),IF(O1171="5",MID(L1171,1,4),IF(O1171="6",MID(L1171,1,6),IF(AND(O1171="7",G1171="0"),MID(L1171,1,6),MID(L1171,1,7))))))</f>
        <v>1217071</v>
      </c>
      <c r="J1171" s="11" t="n">
        <v>2026</v>
      </c>
      <c r="K1171" s="11" t="s">
        <v>15</v>
      </c>
      <c r="L1171" s="13" t="n">
        <v>12170711</v>
      </c>
      <c r="M1171" s="14" t="s">
        <v>1178</v>
      </c>
      <c r="N1171" s="15" t="str">
        <f aca="false">IF(ISERROR(VLOOKUP(P1171,$I$2:$I$5308,1,FALSE()))=FALSE(),"S","A")</f>
        <v>A</v>
      </c>
      <c r="O1171" s="15" t="str">
        <f aca="false">IF(H1171&lt;&gt;"0","7",IF(G1171&lt;&gt;"0","6",IF(F1171&lt;&gt;"00","5",IF(E1171&lt;&gt;"0","4",IF(D1171&lt;&gt;"0","3",IF(C1171&lt;&gt;"0","2",IF(B1171&lt;&gt;"0","1","-x-")))))))</f>
        <v>7</v>
      </c>
      <c r="P1171" s="16" t="str">
        <f aca="false">IF(O1171="1",MID(L1171,1,1),IF(O1171="2",MID(L1171,1,2),IF(O1171="3",MID(L1171,1,3),IF(O1171="4",MID(L1171,1,4),IF(O1171="5",MID(L1171,1,6),IF(O1171="6",MID(L1171,1,7),IF(O1171="7",MID(L1171,1,8),IF(O1171="8",MID(L1171,1,10)))))))))</f>
        <v>12170711</v>
      </c>
      <c r="Q1171" s="1"/>
      <c r="R1171" s="11"/>
      <c r="S1171" s="11"/>
    </row>
    <row r="1172" customFormat="false" ht="15.75" hidden="false" customHeight="true" outlineLevel="0" collapsed="false">
      <c r="B1172" s="11" t="str">
        <f aca="false">MID(L1172,1,1)</f>
        <v>1</v>
      </c>
      <c r="C1172" s="11" t="str">
        <f aca="false">MID(L1172,2,1)</f>
        <v>2</v>
      </c>
      <c r="D1172" s="11" t="str">
        <f aca="false">MID(L1172,3,1)</f>
        <v>1</v>
      </c>
      <c r="E1172" s="11" t="str">
        <f aca="false">MID(L1172,4,1)</f>
        <v>7</v>
      </c>
      <c r="F1172" s="11" t="str">
        <f aca="false">MID(L1172,5,2)</f>
        <v>07</v>
      </c>
      <c r="G1172" s="11" t="str">
        <f aca="false">MID(L1172,7,1)</f>
        <v>1</v>
      </c>
      <c r="H1172" s="11" t="str">
        <f aca="false">MID(L1172,8,1)</f>
        <v>2</v>
      </c>
      <c r="I1172" s="12" t="str">
        <f aca="false">IF(O1172="1","-x-",IF(O1172&lt;="4",MID(L1172,1,O1172-1),IF(O1172="5",MID(L1172,1,4),IF(O1172="6",MID(L1172,1,6),IF(AND(O1172="7",G1172="0"),MID(L1172,1,6),MID(L1172,1,7))))))</f>
        <v>1217071</v>
      </c>
      <c r="J1172" s="11" t="n">
        <v>2026</v>
      </c>
      <c r="K1172" s="11" t="s">
        <v>15</v>
      </c>
      <c r="L1172" s="13" t="n">
        <v>12170712</v>
      </c>
      <c r="M1172" s="14" t="s">
        <v>1179</v>
      </c>
      <c r="N1172" s="15" t="str">
        <f aca="false">IF(ISERROR(VLOOKUP(P1172,$I$2:$I$5308,1,FALSE()))=FALSE(),"S","A")</f>
        <v>A</v>
      </c>
      <c r="O1172" s="15" t="str">
        <f aca="false">IF(H1172&lt;&gt;"0","7",IF(G1172&lt;&gt;"0","6",IF(F1172&lt;&gt;"00","5",IF(E1172&lt;&gt;"0","4",IF(D1172&lt;&gt;"0","3",IF(C1172&lt;&gt;"0","2",IF(B1172&lt;&gt;"0","1","-x-")))))))</f>
        <v>7</v>
      </c>
      <c r="P1172" s="16" t="str">
        <f aca="false">IF(O1172="1",MID(L1172,1,1),IF(O1172="2",MID(L1172,1,2),IF(O1172="3",MID(L1172,1,3),IF(O1172="4",MID(L1172,1,4),IF(O1172="5",MID(L1172,1,6),IF(O1172="6",MID(L1172,1,7),IF(O1172="7",MID(L1172,1,8),IF(O1172="8",MID(L1172,1,10)))))))))</f>
        <v>12170712</v>
      </c>
      <c r="Q1172" s="1"/>
      <c r="R1172" s="11"/>
      <c r="S1172" s="11"/>
    </row>
    <row r="1173" customFormat="false" ht="15.75" hidden="false" customHeight="true" outlineLevel="0" collapsed="false">
      <c r="B1173" s="11" t="str">
        <f aca="false">MID(L1173,1,1)</f>
        <v>1</v>
      </c>
      <c r="C1173" s="11" t="str">
        <f aca="false">MID(L1173,2,1)</f>
        <v>2</v>
      </c>
      <c r="D1173" s="11" t="str">
        <f aca="false">MID(L1173,3,1)</f>
        <v>1</v>
      </c>
      <c r="E1173" s="11" t="str">
        <f aca="false">MID(L1173,4,1)</f>
        <v>7</v>
      </c>
      <c r="F1173" s="11" t="str">
        <f aca="false">MID(L1173,5,2)</f>
        <v>07</v>
      </c>
      <c r="G1173" s="11" t="str">
        <f aca="false">MID(L1173,7,1)</f>
        <v>1</v>
      </c>
      <c r="H1173" s="11" t="str">
        <f aca="false">MID(L1173,8,1)</f>
        <v>3</v>
      </c>
      <c r="I1173" s="12" t="str">
        <f aca="false">IF(O1173="1","-x-",IF(O1173&lt;="4",MID(L1173,1,O1173-1),IF(O1173="5",MID(L1173,1,4),IF(O1173="6",MID(L1173,1,6),IF(AND(O1173="7",G1173="0"),MID(L1173,1,6),MID(L1173,1,7))))))</f>
        <v>1217071</v>
      </c>
      <c r="J1173" s="11" t="n">
        <v>2026</v>
      </c>
      <c r="K1173" s="11" t="s">
        <v>15</v>
      </c>
      <c r="L1173" s="13" t="n">
        <v>12170713</v>
      </c>
      <c r="M1173" s="14" t="s">
        <v>1180</v>
      </c>
      <c r="N1173" s="15" t="str">
        <f aca="false">IF(ISERROR(VLOOKUP(P1173,$I$2:$I$5308,1,FALSE()))=FALSE(),"S","A")</f>
        <v>A</v>
      </c>
      <c r="O1173" s="15" t="str">
        <f aca="false">IF(H1173&lt;&gt;"0","7",IF(G1173&lt;&gt;"0","6",IF(F1173&lt;&gt;"00","5",IF(E1173&lt;&gt;"0","4",IF(D1173&lt;&gt;"0","3",IF(C1173&lt;&gt;"0","2",IF(B1173&lt;&gt;"0","1","-x-")))))))</f>
        <v>7</v>
      </c>
      <c r="P1173" s="16" t="str">
        <f aca="false">IF(O1173="1",MID(L1173,1,1),IF(O1173="2",MID(L1173,1,2),IF(O1173="3",MID(L1173,1,3),IF(O1173="4",MID(L1173,1,4),IF(O1173="5",MID(L1173,1,6),IF(O1173="6",MID(L1173,1,7),IF(O1173="7",MID(L1173,1,8),IF(O1173="8",MID(L1173,1,10)))))))))</f>
        <v>12170713</v>
      </c>
      <c r="Q1173" s="1"/>
      <c r="R1173" s="11"/>
      <c r="S1173" s="11"/>
    </row>
    <row r="1174" customFormat="false" ht="15.75" hidden="false" customHeight="true" outlineLevel="0" collapsed="false">
      <c r="B1174" s="11" t="str">
        <f aca="false">MID(L1174,1,1)</f>
        <v>1</v>
      </c>
      <c r="C1174" s="11" t="str">
        <f aca="false">MID(L1174,2,1)</f>
        <v>2</v>
      </c>
      <c r="D1174" s="11" t="str">
        <f aca="false">MID(L1174,3,1)</f>
        <v>1</v>
      </c>
      <c r="E1174" s="11" t="str">
        <f aca="false">MID(L1174,4,1)</f>
        <v>7</v>
      </c>
      <c r="F1174" s="11" t="str">
        <f aca="false">MID(L1174,5,2)</f>
        <v>07</v>
      </c>
      <c r="G1174" s="11" t="str">
        <f aca="false">MID(L1174,7,1)</f>
        <v>1</v>
      </c>
      <c r="H1174" s="11" t="str">
        <f aca="false">MID(L1174,8,1)</f>
        <v>4</v>
      </c>
      <c r="I1174" s="12" t="str">
        <f aca="false">IF(O1174="1","-x-",IF(O1174&lt;="4",MID(L1174,1,O1174-1),IF(O1174="5",MID(L1174,1,4),IF(O1174="6",MID(L1174,1,6),IF(AND(O1174="7",G1174="0"),MID(L1174,1,6),MID(L1174,1,7))))))</f>
        <v>1217071</v>
      </c>
      <c r="J1174" s="11" t="n">
        <v>2026</v>
      </c>
      <c r="K1174" s="11" t="s">
        <v>15</v>
      </c>
      <c r="L1174" s="13" t="n">
        <v>12170714</v>
      </c>
      <c r="M1174" s="14" t="s">
        <v>1181</v>
      </c>
      <c r="N1174" s="15" t="str">
        <f aca="false">IF(ISERROR(VLOOKUP(P1174,$I$2:$I$5308,1,FALSE()))=FALSE(),"S","A")</f>
        <v>A</v>
      </c>
      <c r="O1174" s="15" t="str">
        <f aca="false">IF(H1174&lt;&gt;"0","7",IF(G1174&lt;&gt;"0","6",IF(F1174&lt;&gt;"00","5",IF(E1174&lt;&gt;"0","4",IF(D1174&lt;&gt;"0","3",IF(C1174&lt;&gt;"0","2",IF(B1174&lt;&gt;"0","1","-x-")))))))</f>
        <v>7</v>
      </c>
      <c r="P1174" s="16" t="str">
        <f aca="false">IF(O1174="1",MID(L1174,1,1),IF(O1174="2",MID(L1174,1,2),IF(O1174="3",MID(L1174,1,3),IF(O1174="4",MID(L1174,1,4),IF(O1174="5",MID(L1174,1,6),IF(O1174="6",MID(L1174,1,7),IF(O1174="7",MID(L1174,1,8),IF(O1174="8",MID(L1174,1,10)))))))))</f>
        <v>12170714</v>
      </c>
      <c r="Q1174" s="1"/>
      <c r="R1174" s="11"/>
      <c r="S1174" s="11"/>
    </row>
    <row r="1175" customFormat="false" ht="15.75" hidden="false" customHeight="true" outlineLevel="0" collapsed="false">
      <c r="B1175" s="11" t="str">
        <f aca="false">MID(L1175,1,1)</f>
        <v>1</v>
      </c>
      <c r="C1175" s="11" t="str">
        <f aca="false">MID(L1175,2,1)</f>
        <v>2</v>
      </c>
      <c r="D1175" s="11" t="str">
        <f aca="false">MID(L1175,3,1)</f>
        <v>1</v>
      </c>
      <c r="E1175" s="11" t="str">
        <f aca="false">MID(L1175,4,1)</f>
        <v>7</v>
      </c>
      <c r="F1175" s="11" t="str">
        <f aca="false">MID(L1175,5,2)</f>
        <v>07</v>
      </c>
      <c r="G1175" s="11" t="str">
        <f aca="false">MID(L1175,7,1)</f>
        <v>1</v>
      </c>
      <c r="H1175" s="11" t="str">
        <f aca="false">MID(L1175,8,1)</f>
        <v>5</v>
      </c>
      <c r="I1175" s="12" t="str">
        <f aca="false">IF(O1175="1","-x-",IF(O1175&lt;="4",MID(L1175,1,O1175-1),IF(O1175="5",MID(L1175,1,4),IF(O1175="6",MID(L1175,1,6),IF(AND(O1175="7",G1175="0"),MID(L1175,1,6),MID(L1175,1,7))))))</f>
        <v>1217071</v>
      </c>
      <c r="J1175" s="11" t="n">
        <v>2026</v>
      </c>
      <c r="K1175" s="11" t="s">
        <v>15</v>
      </c>
      <c r="L1175" s="13" t="n">
        <v>12170715</v>
      </c>
      <c r="M1175" s="14" t="s">
        <v>1182</v>
      </c>
      <c r="N1175" s="15" t="str">
        <f aca="false">IF(ISERROR(VLOOKUP(P1175,$I$2:$I$5308,1,FALSE()))=FALSE(),"S","A")</f>
        <v>A</v>
      </c>
      <c r="O1175" s="15" t="str">
        <f aca="false">IF(H1175&lt;&gt;"0","7",IF(G1175&lt;&gt;"0","6",IF(F1175&lt;&gt;"00","5",IF(E1175&lt;&gt;"0","4",IF(D1175&lt;&gt;"0","3",IF(C1175&lt;&gt;"0","2",IF(B1175&lt;&gt;"0","1","-x-")))))))</f>
        <v>7</v>
      </c>
      <c r="P1175" s="16" t="str">
        <f aca="false">IF(O1175="1",MID(L1175,1,1),IF(O1175="2",MID(L1175,1,2),IF(O1175="3",MID(L1175,1,3),IF(O1175="4",MID(L1175,1,4),IF(O1175="5",MID(L1175,1,6),IF(O1175="6",MID(L1175,1,7),IF(O1175="7",MID(L1175,1,8),IF(O1175="8",MID(L1175,1,10)))))))))</f>
        <v>12170715</v>
      </c>
      <c r="Q1175" s="1"/>
      <c r="R1175" s="11"/>
      <c r="S1175" s="11"/>
    </row>
    <row r="1176" customFormat="false" ht="15.75" hidden="false" customHeight="true" outlineLevel="0" collapsed="false">
      <c r="B1176" s="11" t="str">
        <f aca="false">MID(L1176,1,1)</f>
        <v>1</v>
      </c>
      <c r="C1176" s="11" t="str">
        <f aca="false">MID(L1176,2,1)</f>
        <v>2</v>
      </c>
      <c r="D1176" s="11" t="str">
        <f aca="false">MID(L1176,3,1)</f>
        <v>1</v>
      </c>
      <c r="E1176" s="11" t="str">
        <f aca="false">MID(L1176,4,1)</f>
        <v>7</v>
      </c>
      <c r="F1176" s="11" t="str">
        <f aca="false">MID(L1176,5,2)</f>
        <v>07</v>
      </c>
      <c r="G1176" s="11" t="str">
        <f aca="false">MID(L1176,7,1)</f>
        <v>1</v>
      </c>
      <c r="H1176" s="11" t="str">
        <f aca="false">MID(L1176,8,1)</f>
        <v>6</v>
      </c>
      <c r="I1176" s="12" t="str">
        <f aca="false">IF(O1176="1","-x-",IF(O1176&lt;="4",MID(L1176,1,O1176-1),IF(O1176="5",MID(L1176,1,4),IF(O1176="6",MID(L1176,1,6),IF(AND(O1176="7",G1176="0"),MID(L1176,1,6),MID(L1176,1,7))))))</f>
        <v>1217071</v>
      </c>
      <c r="J1176" s="11" t="n">
        <v>2026</v>
      </c>
      <c r="K1176" s="11" t="s">
        <v>15</v>
      </c>
      <c r="L1176" s="13" t="n">
        <v>12170716</v>
      </c>
      <c r="M1176" s="14" t="s">
        <v>1183</v>
      </c>
      <c r="N1176" s="15" t="str">
        <f aca="false">IF(ISERROR(VLOOKUP(P1176,$I$2:$I$5308,1,FALSE()))=FALSE(),"S","A")</f>
        <v>A</v>
      </c>
      <c r="O1176" s="15" t="str">
        <f aca="false">IF(H1176&lt;&gt;"0","7",IF(G1176&lt;&gt;"0","6",IF(F1176&lt;&gt;"00","5",IF(E1176&lt;&gt;"0","4",IF(D1176&lt;&gt;"0","3",IF(C1176&lt;&gt;"0","2",IF(B1176&lt;&gt;"0","1","-x-")))))))</f>
        <v>7</v>
      </c>
      <c r="P1176" s="16" t="str">
        <f aca="false">IF(O1176="1",MID(L1176,1,1),IF(O1176="2",MID(L1176,1,2),IF(O1176="3",MID(L1176,1,3),IF(O1176="4",MID(L1176,1,4),IF(O1176="5",MID(L1176,1,6),IF(O1176="6",MID(L1176,1,7),IF(O1176="7",MID(L1176,1,8),IF(O1176="8",MID(L1176,1,10)))))))))</f>
        <v>12170716</v>
      </c>
      <c r="Q1176" s="1"/>
      <c r="R1176" s="11"/>
      <c r="S1176" s="11"/>
    </row>
    <row r="1177" customFormat="false" ht="15.75" hidden="false" customHeight="true" outlineLevel="0" collapsed="false">
      <c r="B1177" s="11" t="str">
        <f aca="false">MID(L1177,1,1)</f>
        <v>1</v>
      </c>
      <c r="C1177" s="11" t="str">
        <f aca="false">MID(L1177,2,1)</f>
        <v>2</v>
      </c>
      <c r="D1177" s="11" t="str">
        <f aca="false">MID(L1177,3,1)</f>
        <v>1</v>
      </c>
      <c r="E1177" s="11" t="str">
        <f aca="false">MID(L1177,4,1)</f>
        <v>7</v>
      </c>
      <c r="F1177" s="11" t="str">
        <f aca="false">MID(L1177,5,2)</f>
        <v>07</v>
      </c>
      <c r="G1177" s="11" t="str">
        <f aca="false">MID(L1177,7,1)</f>
        <v>1</v>
      </c>
      <c r="H1177" s="11" t="str">
        <f aca="false">MID(L1177,8,1)</f>
        <v>7</v>
      </c>
      <c r="I1177" s="12" t="str">
        <f aca="false">IF(O1177="1","-x-",IF(O1177&lt;="4",MID(L1177,1,O1177-1),IF(O1177="5",MID(L1177,1,4),IF(O1177="6",MID(L1177,1,6),IF(AND(O1177="7",G1177="0"),MID(L1177,1,6),MID(L1177,1,7))))))</f>
        <v>1217071</v>
      </c>
      <c r="J1177" s="11" t="n">
        <v>2026</v>
      </c>
      <c r="K1177" s="11" t="s">
        <v>15</v>
      </c>
      <c r="L1177" s="13" t="n">
        <v>12170717</v>
      </c>
      <c r="M1177" s="14" t="s">
        <v>1184</v>
      </c>
      <c r="N1177" s="15" t="str">
        <f aca="false">IF(ISERROR(VLOOKUP(P1177,$I$2:$I$5308,1,FALSE()))=FALSE(),"S","A")</f>
        <v>A</v>
      </c>
      <c r="O1177" s="15" t="str">
        <f aca="false">IF(H1177&lt;&gt;"0","7",IF(G1177&lt;&gt;"0","6",IF(F1177&lt;&gt;"00","5",IF(E1177&lt;&gt;"0","4",IF(D1177&lt;&gt;"0","3",IF(C1177&lt;&gt;"0","2",IF(B1177&lt;&gt;"0","1","-x-")))))))</f>
        <v>7</v>
      </c>
      <c r="P1177" s="16" t="str">
        <f aca="false">IF(O1177="1",MID(L1177,1,1),IF(O1177="2",MID(L1177,1,2),IF(O1177="3",MID(L1177,1,3),IF(O1177="4",MID(L1177,1,4),IF(O1177="5",MID(L1177,1,6),IF(O1177="6",MID(L1177,1,7),IF(O1177="7",MID(L1177,1,8),IF(O1177="8",MID(L1177,1,10)))))))))</f>
        <v>12170717</v>
      </c>
      <c r="Q1177" s="1"/>
      <c r="R1177" s="11"/>
      <c r="S1177" s="11"/>
    </row>
    <row r="1178" customFormat="false" ht="15.75" hidden="false" customHeight="true" outlineLevel="0" collapsed="false">
      <c r="B1178" s="11" t="str">
        <f aca="false">MID(L1178,1,1)</f>
        <v>1</v>
      </c>
      <c r="C1178" s="11" t="str">
        <f aca="false">MID(L1178,2,1)</f>
        <v>2</v>
      </c>
      <c r="D1178" s="11" t="str">
        <f aca="false">MID(L1178,3,1)</f>
        <v>1</v>
      </c>
      <c r="E1178" s="11" t="str">
        <f aca="false">MID(L1178,4,1)</f>
        <v>7</v>
      </c>
      <c r="F1178" s="11" t="str">
        <f aca="false">MID(L1178,5,2)</f>
        <v>07</v>
      </c>
      <c r="G1178" s="11" t="str">
        <f aca="false">MID(L1178,7,1)</f>
        <v>1</v>
      </c>
      <c r="H1178" s="11" t="str">
        <f aca="false">MID(L1178,8,1)</f>
        <v>8</v>
      </c>
      <c r="I1178" s="12" t="str">
        <f aca="false">IF(O1178="1","-x-",IF(O1178&lt;="4",MID(L1178,1,O1178-1),IF(O1178="5",MID(L1178,1,4),IF(O1178="6",MID(L1178,1,6),IF(AND(O1178="7",G1178="0"),MID(L1178,1,6),MID(L1178,1,7))))))</f>
        <v>1217071</v>
      </c>
      <c r="J1178" s="11" t="n">
        <v>2026</v>
      </c>
      <c r="K1178" s="11" t="s">
        <v>15</v>
      </c>
      <c r="L1178" s="13" t="n">
        <v>12170718</v>
      </c>
      <c r="M1178" s="14" t="s">
        <v>1185</v>
      </c>
      <c r="N1178" s="15" t="str">
        <f aca="false">IF(ISERROR(VLOOKUP(P1178,$I$2:$I$5308,1,FALSE()))=FALSE(),"S","A")</f>
        <v>A</v>
      </c>
      <c r="O1178" s="15" t="str">
        <f aca="false">IF(H1178&lt;&gt;"0","7",IF(G1178&lt;&gt;"0","6",IF(F1178&lt;&gt;"00","5",IF(E1178&lt;&gt;"0","4",IF(D1178&lt;&gt;"0","3",IF(C1178&lt;&gt;"0","2",IF(B1178&lt;&gt;"0","1","-x-")))))))</f>
        <v>7</v>
      </c>
      <c r="P1178" s="16" t="str">
        <f aca="false">IF(O1178="1",MID(L1178,1,1),IF(O1178="2",MID(L1178,1,2),IF(O1178="3",MID(L1178,1,3),IF(O1178="4",MID(L1178,1,4),IF(O1178="5",MID(L1178,1,6),IF(O1178="6",MID(L1178,1,7),IF(O1178="7",MID(L1178,1,8),IF(O1178="8",MID(L1178,1,10)))))))))</f>
        <v>12170718</v>
      </c>
      <c r="Q1178" s="1"/>
      <c r="R1178" s="11"/>
      <c r="S1178" s="11"/>
    </row>
    <row r="1179" customFormat="false" ht="15.75" hidden="false" customHeight="true" outlineLevel="0" collapsed="false">
      <c r="B1179" s="11" t="str">
        <f aca="false">MID(L1179,1,1)</f>
        <v>1</v>
      </c>
      <c r="C1179" s="11" t="str">
        <f aca="false">MID(L1179,2,1)</f>
        <v>2</v>
      </c>
      <c r="D1179" s="11" t="str">
        <f aca="false">MID(L1179,3,1)</f>
        <v>1</v>
      </c>
      <c r="E1179" s="11" t="str">
        <f aca="false">MID(L1179,4,1)</f>
        <v>7</v>
      </c>
      <c r="F1179" s="11" t="str">
        <f aca="false">MID(L1179,5,2)</f>
        <v>07</v>
      </c>
      <c r="G1179" s="11" t="str">
        <f aca="false">MID(L1179,7,1)</f>
        <v>2</v>
      </c>
      <c r="H1179" s="11" t="str">
        <f aca="false">MID(L1179,8,1)</f>
        <v>0</v>
      </c>
      <c r="I1179" s="12" t="str">
        <f aca="false">IF(O1179="1","-x-",IF(O1179&lt;="4",MID(L1179,1,O1179-1),IF(O1179="5",MID(L1179,1,4),IF(O1179="6",MID(L1179,1,6),IF(AND(O1179="7",G1179="0"),MID(L1179,1,6),MID(L1179,1,7))))))</f>
        <v>121707</v>
      </c>
      <c r="J1179" s="11" t="n">
        <v>2026</v>
      </c>
      <c r="K1179" s="11" t="s">
        <v>15</v>
      </c>
      <c r="L1179" s="13" t="n">
        <v>12170720</v>
      </c>
      <c r="M1179" s="14" t="s">
        <v>1186</v>
      </c>
      <c r="N1179" s="15" t="str">
        <f aca="false">IF(ISERROR(VLOOKUP(P1179,$I$2:$I$5308,1,FALSE()))=FALSE(),"S","A")</f>
        <v>S</v>
      </c>
      <c r="O1179" s="15" t="str">
        <f aca="false">IF(H1179&lt;&gt;"0","7",IF(G1179&lt;&gt;"0","6",IF(F1179&lt;&gt;"00","5",IF(E1179&lt;&gt;"0","4",IF(D1179&lt;&gt;"0","3",IF(C1179&lt;&gt;"0","2",IF(B1179&lt;&gt;"0","1","-x-")))))))</f>
        <v>6</v>
      </c>
      <c r="P1179" s="16" t="str">
        <f aca="false">IF(O1179="1",MID(L1179,1,1),IF(O1179="2",MID(L1179,1,2),IF(O1179="3",MID(L1179,1,3),IF(O1179="4",MID(L1179,1,4),IF(O1179="5",MID(L1179,1,6),IF(O1179="6",MID(L1179,1,7),IF(O1179="7",MID(L1179,1,8),IF(O1179="8",MID(L1179,1,10)))))))))</f>
        <v>1217072</v>
      </c>
      <c r="Q1179" s="1"/>
      <c r="R1179" s="11"/>
      <c r="S1179" s="11"/>
    </row>
    <row r="1180" customFormat="false" ht="15.75" hidden="false" customHeight="true" outlineLevel="0" collapsed="false">
      <c r="B1180" s="11" t="str">
        <f aca="false">MID(L1180,1,1)</f>
        <v>1</v>
      </c>
      <c r="C1180" s="11" t="str">
        <f aca="false">MID(L1180,2,1)</f>
        <v>2</v>
      </c>
      <c r="D1180" s="11" t="str">
        <f aca="false">MID(L1180,3,1)</f>
        <v>1</v>
      </c>
      <c r="E1180" s="11" t="str">
        <f aca="false">MID(L1180,4,1)</f>
        <v>7</v>
      </c>
      <c r="F1180" s="11" t="str">
        <f aca="false">MID(L1180,5,2)</f>
        <v>07</v>
      </c>
      <c r="G1180" s="11" t="str">
        <f aca="false">MID(L1180,7,1)</f>
        <v>2</v>
      </c>
      <c r="H1180" s="11" t="str">
        <f aca="false">MID(L1180,8,1)</f>
        <v>1</v>
      </c>
      <c r="I1180" s="12" t="str">
        <f aca="false">IF(O1180="1","-x-",IF(O1180&lt;="4",MID(L1180,1,O1180-1),IF(O1180="5",MID(L1180,1,4),IF(O1180="6",MID(L1180,1,6),IF(AND(O1180="7",G1180="0"),MID(L1180,1,6),MID(L1180,1,7))))))</f>
        <v>1217072</v>
      </c>
      <c r="J1180" s="11" t="n">
        <v>2026</v>
      </c>
      <c r="K1180" s="11" t="s">
        <v>15</v>
      </c>
      <c r="L1180" s="13" t="n">
        <v>12170721</v>
      </c>
      <c r="M1180" s="14" t="s">
        <v>1187</v>
      </c>
      <c r="N1180" s="15" t="str">
        <f aca="false">IF(ISERROR(VLOOKUP(P1180,$I$2:$I$5308,1,FALSE()))=FALSE(),"S","A")</f>
        <v>A</v>
      </c>
      <c r="O1180" s="15" t="str">
        <f aca="false">IF(H1180&lt;&gt;"0","7",IF(G1180&lt;&gt;"0","6",IF(F1180&lt;&gt;"00","5",IF(E1180&lt;&gt;"0","4",IF(D1180&lt;&gt;"0","3",IF(C1180&lt;&gt;"0","2",IF(B1180&lt;&gt;"0","1","-x-")))))))</f>
        <v>7</v>
      </c>
      <c r="P1180" s="16" t="str">
        <f aca="false">IF(O1180="1",MID(L1180,1,1),IF(O1180="2",MID(L1180,1,2),IF(O1180="3",MID(L1180,1,3),IF(O1180="4",MID(L1180,1,4),IF(O1180="5",MID(L1180,1,6),IF(O1180="6",MID(L1180,1,7),IF(O1180="7",MID(L1180,1,8),IF(O1180="8",MID(L1180,1,10)))))))))</f>
        <v>12170721</v>
      </c>
      <c r="Q1180" s="1"/>
      <c r="R1180" s="11"/>
      <c r="S1180" s="11"/>
    </row>
    <row r="1181" customFormat="false" ht="15.75" hidden="false" customHeight="true" outlineLevel="0" collapsed="false">
      <c r="B1181" s="11" t="str">
        <f aca="false">MID(L1181,1,1)</f>
        <v>1</v>
      </c>
      <c r="C1181" s="11" t="str">
        <f aca="false">MID(L1181,2,1)</f>
        <v>2</v>
      </c>
      <c r="D1181" s="11" t="str">
        <f aca="false">MID(L1181,3,1)</f>
        <v>1</v>
      </c>
      <c r="E1181" s="11" t="str">
        <f aca="false">MID(L1181,4,1)</f>
        <v>7</v>
      </c>
      <c r="F1181" s="11" t="str">
        <f aca="false">MID(L1181,5,2)</f>
        <v>07</v>
      </c>
      <c r="G1181" s="11" t="str">
        <f aca="false">MID(L1181,7,1)</f>
        <v>2</v>
      </c>
      <c r="H1181" s="11" t="str">
        <f aca="false">MID(L1181,8,1)</f>
        <v>2</v>
      </c>
      <c r="I1181" s="12" t="str">
        <f aca="false">IF(O1181="1","-x-",IF(O1181&lt;="4",MID(L1181,1,O1181-1),IF(O1181="5",MID(L1181,1,4),IF(O1181="6",MID(L1181,1,6),IF(AND(O1181="7",G1181="0"),MID(L1181,1,6),MID(L1181,1,7))))))</f>
        <v>1217072</v>
      </c>
      <c r="J1181" s="11" t="n">
        <v>2026</v>
      </c>
      <c r="K1181" s="11" t="s">
        <v>15</v>
      </c>
      <c r="L1181" s="13" t="n">
        <v>12170722</v>
      </c>
      <c r="M1181" s="14" t="s">
        <v>1188</v>
      </c>
      <c r="N1181" s="15" t="str">
        <f aca="false">IF(ISERROR(VLOOKUP(P1181,$I$2:$I$5308,1,FALSE()))=FALSE(),"S","A")</f>
        <v>A</v>
      </c>
      <c r="O1181" s="15" t="str">
        <f aca="false">IF(H1181&lt;&gt;"0","7",IF(G1181&lt;&gt;"0","6",IF(F1181&lt;&gt;"00","5",IF(E1181&lt;&gt;"0","4",IF(D1181&lt;&gt;"0","3",IF(C1181&lt;&gt;"0","2",IF(B1181&lt;&gt;"0","1","-x-")))))))</f>
        <v>7</v>
      </c>
      <c r="P1181" s="16" t="str">
        <f aca="false">IF(O1181="1",MID(L1181,1,1),IF(O1181="2",MID(L1181,1,2),IF(O1181="3",MID(L1181,1,3),IF(O1181="4",MID(L1181,1,4),IF(O1181="5",MID(L1181,1,6),IF(O1181="6",MID(L1181,1,7),IF(O1181="7",MID(L1181,1,8),IF(O1181="8",MID(L1181,1,10)))))))))</f>
        <v>12170722</v>
      </c>
      <c r="Q1181" s="1"/>
      <c r="R1181" s="11"/>
      <c r="S1181" s="11"/>
    </row>
    <row r="1182" customFormat="false" ht="15.75" hidden="false" customHeight="true" outlineLevel="0" collapsed="false">
      <c r="B1182" s="11" t="str">
        <f aca="false">MID(L1182,1,1)</f>
        <v>1</v>
      </c>
      <c r="C1182" s="11" t="str">
        <f aca="false">MID(L1182,2,1)</f>
        <v>2</v>
      </c>
      <c r="D1182" s="11" t="str">
        <f aca="false">MID(L1182,3,1)</f>
        <v>1</v>
      </c>
      <c r="E1182" s="11" t="str">
        <f aca="false">MID(L1182,4,1)</f>
        <v>7</v>
      </c>
      <c r="F1182" s="11" t="str">
        <f aca="false">MID(L1182,5,2)</f>
        <v>07</v>
      </c>
      <c r="G1182" s="11" t="str">
        <f aca="false">MID(L1182,7,1)</f>
        <v>2</v>
      </c>
      <c r="H1182" s="11" t="str">
        <f aca="false">MID(L1182,8,1)</f>
        <v>3</v>
      </c>
      <c r="I1182" s="12" t="str">
        <f aca="false">IF(O1182="1","-x-",IF(O1182&lt;="4",MID(L1182,1,O1182-1),IF(O1182="5",MID(L1182,1,4),IF(O1182="6",MID(L1182,1,6),IF(AND(O1182="7",G1182="0"),MID(L1182,1,6),MID(L1182,1,7))))))</f>
        <v>1217072</v>
      </c>
      <c r="J1182" s="11" t="n">
        <v>2026</v>
      </c>
      <c r="K1182" s="11" t="s">
        <v>15</v>
      </c>
      <c r="L1182" s="13" t="n">
        <v>12170723</v>
      </c>
      <c r="M1182" s="14" t="s">
        <v>1189</v>
      </c>
      <c r="N1182" s="15" t="str">
        <f aca="false">IF(ISERROR(VLOOKUP(P1182,$I$2:$I$5308,1,FALSE()))=FALSE(),"S","A")</f>
        <v>A</v>
      </c>
      <c r="O1182" s="15" t="str">
        <f aca="false">IF(H1182&lt;&gt;"0","7",IF(G1182&lt;&gt;"0","6",IF(F1182&lt;&gt;"00","5",IF(E1182&lt;&gt;"0","4",IF(D1182&lt;&gt;"0","3",IF(C1182&lt;&gt;"0","2",IF(B1182&lt;&gt;"0","1","-x-")))))))</f>
        <v>7</v>
      </c>
      <c r="P1182" s="16" t="str">
        <f aca="false">IF(O1182="1",MID(L1182,1,1),IF(O1182="2",MID(L1182,1,2),IF(O1182="3",MID(L1182,1,3),IF(O1182="4",MID(L1182,1,4),IF(O1182="5",MID(L1182,1,6),IF(O1182="6",MID(L1182,1,7),IF(O1182="7",MID(L1182,1,8),IF(O1182="8",MID(L1182,1,10)))))))))</f>
        <v>12170723</v>
      </c>
      <c r="Q1182" s="1"/>
      <c r="R1182" s="11"/>
      <c r="S1182" s="11"/>
    </row>
    <row r="1183" customFormat="false" ht="15.75" hidden="false" customHeight="true" outlineLevel="0" collapsed="false">
      <c r="B1183" s="11" t="str">
        <f aca="false">MID(L1183,1,1)</f>
        <v>1</v>
      </c>
      <c r="C1183" s="11" t="str">
        <f aca="false">MID(L1183,2,1)</f>
        <v>2</v>
      </c>
      <c r="D1183" s="11" t="str">
        <f aca="false">MID(L1183,3,1)</f>
        <v>1</v>
      </c>
      <c r="E1183" s="11" t="str">
        <f aca="false">MID(L1183,4,1)</f>
        <v>7</v>
      </c>
      <c r="F1183" s="11" t="str">
        <f aca="false">MID(L1183,5,2)</f>
        <v>07</v>
      </c>
      <c r="G1183" s="11" t="str">
        <f aca="false">MID(L1183,7,1)</f>
        <v>2</v>
      </c>
      <c r="H1183" s="11" t="str">
        <f aca="false">MID(L1183,8,1)</f>
        <v>4</v>
      </c>
      <c r="I1183" s="12" t="str">
        <f aca="false">IF(O1183="1","-x-",IF(O1183&lt;="4",MID(L1183,1,O1183-1),IF(O1183="5",MID(L1183,1,4),IF(O1183="6",MID(L1183,1,6),IF(AND(O1183="7",G1183="0"),MID(L1183,1,6),MID(L1183,1,7))))))</f>
        <v>1217072</v>
      </c>
      <c r="J1183" s="11" t="n">
        <v>2026</v>
      </c>
      <c r="K1183" s="11" t="s">
        <v>15</v>
      </c>
      <c r="L1183" s="13" t="n">
        <v>12170724</v>
      </c>
      <c r="M1183" s="14" t="s">
        <v>1190</v>
      </c>
      <c r="N1183" s="15" t="str">
        <f aca="false">IF(ISERROR(VLOOKUP(P1183,$I$2:$I$5308,1,FALSE()))=FALSE(),"S","A")</f>
        <v>A</v>
      </c>
      <c r="O1183" s="15" t="str">
        <f aca="false">IF(H1183&lt;&gt;"0","7",IF(G1183&lt;&gt;"0","6",IF(F1183&lt;&gt;"00","5",IF(E1183&lt;&gt;"0","4",IF(D1183&lt;&gt;"0","3",IF(C1183&lt;&gt;"0","2",IF(B1183&lt;&gt;"0","1","-x-")))))))</f>
        <v>7</v>
      </c>
      <c r="P1183" s="16" t="str">
        <f aca="false">IF(O1183="1",MID(L1183,1,1),IF(O1183="2",MID(L1183,1,2),IF(O1183="3",MID(L1183,1,3),IF(O1183="4",MID(L1183,1,4),IF(O1183="5",MID(L1183,1,6),IF(O1183="6",MID(L1183,1,7),IF(O1183="7",MID(L1183,1,8),IF(O1183="8",MID(L1183,1,10)))))))))</f>
        <v>12170724</v>
      </c>
      <c r="Q1183" s="1"/>
      <c r="R1183" s="11"/>
      <c r="S1183" s="11"/>
    </row>
    <row r="1184" customFormat="false" ht="15.75" hidden="false" customHeight="true" outlineLevel="0" collapsed="false">
      <c r="B1184" s="11" t="str">
        <f aca="false">MID(L1184,1,1)</f>
        <v>1</v>
      </c>
      <c r="C1184" s="11" t="str">
        <f aca="false">MID(L1184,2,1)</f>
        <v>2</v>
      </c>
      <c r="D1184" s="11" t="str">
        <f aca="false">MID(L1184,3,1)</f>
        <v>1</v>
      </c>
      <c r="E1184" s="11" t="str">
        <f aca="false">MID(L1184,4,1)</f>
        <v>7</v>
      </c>
      <c r="F1184" s="11" t="str">
        <f aca="false">MID(L1184,5,2)</f>
        <v>07</v>
      </c>
      <c r="G1184" s="11" t="str">
        <f aca="false">MID(L1184,7,1)</f>
        <v>2</v>
      </c>
      <c r="H1184" s="11" t="str">
        <f aca="false">MID(L1184,8,1)</f>
        <v>5</v>
      </c>
      <c r="I1184" s="12" t="str">
        <f aca="false">IF(O1184="1","-x-",IF(O1184&lt;="4",MID(L1184,1,O1184-1),IF(O1184="5",MID(L1184,1,4),IF(O1184="6",MID(L1184,1,6),IF(AND(O1184="7",G1184="0"),MID(L1184,1,6),MID(L1184,1,7))))))</f>
        <v>1217072</v>
      </c>
      <c r="J1184" s="11" t="n">
        <v>2026</v>
      </c>
      <c r="K1184" s="11" t="s">
        <v>15</v>
      </c>
      <c r="L1184" s="13" t="n">
        <v>12170725</v>
      </c>
      <c r="M1184" s="14" t="s">
        <v>1191</v>
      </c>
      <c r="N1184" s="15" t="str">
        <f aca="false">IF(ISERROR(VLOOKUP(P1184,$I$2:$I$5308,1,FALSE()))=FALSE(),"S","A")</f>
        <v>A</v>
      </c>
      <c r="O1184" s="15" t="str">
        <f aca="false">IF(H1184&lt;&gt;"0","7",IF(G1184&lt;&gt;"0","6",IF(F1184&lt;&gt;"00","5",IF(E1184&lt;&gt;"0","4",IF(D1184&lt;&gt;"0","3",IF(C1184&lt;&gt;"0","2",IF(B1184&lt;&gt;"0","1","-x-")))))))</f>
        <v>7</v>
      </c>
      <c r="P1184" s="16" t="str">
        <f aca="false">IF(O1184="1",MID(L1184,1,1),IF(O1184="2",MID(L1184,1,2),IF(O1184="3",MID(L1184,1,3),IF(O1184="4",MID(L1184,1,4),IF(O1184="5",MID(L1184,1,6),IF(O1184="6",MID(L1184,1,7),IF(O1184="7",MID(L1184,1,8),IF(O1184="8",MID(L1184,1,10)))))))))</f>
        <v>12170725</v>
      </c>
      <c r="Q1184" s="1"/>
      <c r="R1184" s="11"/>
      <c r="S1184" s="11"/>
    </row>
    <row r="1185" customFormat="false" ht="15.75" hidden="false" customHeight="true" outlineLevel="0" collapsed="false">
      <c r="B1185" s="11" t="str">
        <f aca="false">MID(L1185,1,1)</f>
        <v>1</v>
      </c>
      <c r="C1185" s="11" t="str">
        <f aca="false">MID(L1185,2,1)</f>
        <v>2</v>
      </c>
      <c r="D1185" s="11" t="str">
        <f aca="false">MID(L1185,3,1)</f>
        <v>1</v>
      </c>
      <c r="E1185" s="11" t="str">
        <f aca="false">MID(L1185,4,1)</f>
        <v>7</v>
      </c>
      <c r="F1185" s="11" t="str">
        <f aca="false">MID(L1185,5,2)</f>
        <v>07</v>
      </c>
      <c r="G1185" s="11" t="str">
        <f aca="false">MID(L1185,7,1)</f>
        <v>2</v>
      </c>
      <c r="H1185" s="11" t="str">
        <f aca="false">MID(L1185,8,1)</f>
        <v>6</v>
      </c>
      <c r="I1185" s="12" t="str">
        <f aca="false">IF(O1185="1","-x-",IF(O1185&lt;="4",MID(L1185,1,O1185-1),IF(O1185="5",MID(L1185,1,4),IF(O1185="6",MID(L1185,1,6),IF(AND(O1185="7",G1185="0"),MID(L1185,1,6),MID(L1185,1,7))))))</f>
        <v>1217072</v>
      </c>
      <c r="J1185" s="11" t="n">
        <v>2026</v>
      </c>
      <c r="K1185" s="11" t="s">
        <v>15</v>
      </c>
      <c r="L1185" s="13" t="n">
        <v>12170726</v>
      </c>
      <c r="M1185" s="14" t="s">
        <v>1192</v>
      </c>
      <c r="N1185" s="15" t="str">
        <f aca="false">IF(ISERROR(VLOOKUP(P1185,$I$2:$I$5308,1,FALSE()))=FALSE(),"S","A")</f>
        <v>A</v>
      </c>
      <c r="O1185" s="15" t="str">
        <f aca="false">IF(H1185&lt;&gt;"0","7",IF(G1185&lt;&gt;"0","6",IF(F1185&lt;&gt;"00","5",IF(E1185&lt;&gt;"0","4",IF(D1185&lt;&gt;"0","3",IF(C1185&lt;&gt;"0","2",IF(B1185&lt;&gt;"0","1","-x-")))))))</f>
        <v>7</v>
      </c>
      <c r="P1185" s="16" t="str">
        <f aca="false">IF(O1185="1",MID(L1185,1,1),IF(O1185="2",MID(L1185,1,2),IF(O1185="3",MID(L1185,1,3),IF(O1185="4",MID(L1185,1,4),IF(O1185="5",MID(L1185,1,6),IF(O1185="6",MID(L1185,1,7),IF(O1185="7",MID(L1185,1,8),IF(O1185="8",MID(L1185,1,10)))))))))</f>
        <v>12170726</v>
      </c>
      <c r="Q1185" s="1"/>
      <c r="R1185" s="11"/>
      <c r="S1185" s="11"/>
    </row>
    <row r="1186" customFormat="false" ht="15.75" hidden="false" customHeight="true" outlineLevel="0" collapsed="false">
      <c r="B1186" s="11" t="str">
        <f aca="false">MID(L1186,1,1)</f>
        <v>1</v>
      </c>
      <c r="C1186" s="11" t="str">
        <f aca="false">MID(L1186,2,1)</f>
        <v>2</v>
      </c>
      <c r="D1186" s="11" t="str">
        <f aca="false">MID(L1186,3,1)</f>
        <v>1</v>
      </c>
      <c r="E1186" s="11" t="str">
        <f aca="false">MID(L1186,4,1)</f>
        <v>7</v>
      </c>
      <c r="F1186" s="11" t="str">
        <f aca="false">MID(L1186,5,2)</f>
        <v>07</v>
      </c>
      <c r="G1186" s="11" t="str">
        <f aca="false">MID(L1186,7,1)</f>
        <v>2</v>
      </c>
      <c r="H1186" s="11" t="str">
        <f aca="false">MID(L1186,8,1)</f>
        <v>7</v>
      </c>
      <c r="I1186" s="12" t="str">
        <f aca="false">IF(O1186="1","-x-",IF(O1186&lt;="4",MID(L1186,1,O1186-1),IF(O1186="5",MID(L1186,1,4),IF(O1186="6",MID(L1186,1,6),IF(AND(O1186="7",G1186="0"),MID(L1186,1,6),MID(L1186,1,7))))))</f>
        <v>1217072</v>
      </c>
      <c r="J1186" s="11" t="n">
        <v>2026</v>
      </c>
      <c r="K1186" s="11" t="s">
        <v>15</v>
      </c>
      <c r="L1186" s="13" t="n">
        <v>12170727</v>
      </c>
      <c r="M1186" s="14" t="s">
        <v>1193</v>
      </c>
      <c r="N1186" s="15" t="str">
        <f aca="false">IF(ISERROR(VLOOKUP(P1186,$I$2:$I$5308,1,FALSE()))=FALSE(),"S","A")</f>
        <v>A</v>
      </c>
      <c r="O1186" s="15" t="str">
        <f aca="false">IF(H1186&lt;&gt;"0","7",IF(G1186&lt;&gt;"0","6",IF(F1186&lt;&gt;"00","5",IF(E1186&lt;&gt;"0","4",IF(D1186&lt;&gt;"0","3",IF(C1186&lt;&gt;"0","2",IF(B1186&lt;&gt;"0","1","-x-")))))))</f>
        <v>7</v>
      </c>
      <c r="P1186" s="16" t="str">
        <f aca="false">IF(O1186="1",MID(L1186,1,1),IF(O1186="2",MID(L1186,1,2),IF(O1186="3",MID(L1186,1,3),IF(O1186="4",MID(L1186,1,4),IF(O1186="5",MID(L1186,1,6),IF(O1186="6",MID(L1186,1,7),IF(O1186="7",MID(L1186,1,8),IF(O1186="8",MID(L1186,1,10)))))))))</f>
        <v>12170727</v>
      </c>
      <c r="Q1186" s="1"/>
      <c r="R1186" s="11"/>
      <c r="S1186" s="11"/>
    </row>
    <row r="1187" customFormat="false" ht="15.75" hidden="false" customHeight="true" outlineLevel="0" collapsed="false">
      <c r="B1187" s="11" t="str">
        <f aca="false">MID(L1187,1,1)</f>
        <v>1</v>
      </c>
      <c r="C1187" s="11" t="str">
        <f aca="false">MID(L1187,2,1)</f>
        <v>2</v>
      </c>
      <c r="D1187" s="11" t="str">
        <f aca="false">MID(L1187,3,1)</f>
        <v>1</v>
      </c>
      <c r="E1187" s="11" t="str">
        <f aca="false">MID(L1187,4,1)</f>
        <v>7</v>
      </c>
      <c r="F1187" s="11" t="str">
        <f aca="false">MID(L1187,5,2)</f>
        <v>07</v>
      </c>
      <c r="G1187" s="11" t="str">
        <f aca="false">MID(L1187,7,1)</f>
        <v>2</v>
      </c>
      <c r="H1187" s="11" t="str">
        <f aca="false">MID(L1187,8,1)</f>
        <v>8</v>
      </c>
      <c r="I1187" s="12" t="str">
        <f aca="false">IF(O1187="1","-x-",IF(O1187&lt;="4",MID(L1187,1,O1187-1),IF(O1187="5",MID(L1187,1,4),IF(O1187="6",MID(L1187,1,6),IF(AND(O1187="7",G1187="0"),MID(L1187,1,6),MID(L1187,1,7))))))</f>
        <v>1217072</v>
      </c>
      <c r="J1187" s="11" t="n">
        <v>2026</v>
      </c>
      <c r="K1187" s="11" t="s">
        <v>15</v>
      </c>
      <c r="L1187" s="13" t="n">
        <v>12170728</v>
      </c>
      <c r="M1187" s="14" t="s">
        <v>1194</v>
      </c>
      <c r="N1187" s="15" t="str">
        <f aca="false">IF(ISERROR(VLOOKUP(P1187,$I$2:$I$5308,1,FALSE()))=FALSE(),"S","A")</f>
        <v>A</v>
      </c>
      <c r="O1187" s="15" t="str">
        <f aca="false">IF(H1187&lt;&gt;"0","7",IF(G1187&lt;&gt;"0","6",IF(F1187&lt;&gt;"00","5",IF(E1187&lt;&gt;"0","4",IF(D1187&lt;&gt;"0","3",IF(C1187&lt;&gt;"0","2",IF(B1187&lt;&gt;"0","1","-x-")))))))</f>
        <v>7</v>
      </c>
      <c r="P1187" s="16" t="str">
        <f aca="false">IF(O1187="1",MID(L1187,1,1),IF(O1187="2",MID(L1187,1,2),IF(O1187="3",MID(L1187,1,3),IF(O1187="4",MID(L1187,1,4),IF(O1187="5",MID(L1187,1,6),IF(O1187="6",MID(L1187,1,7),IF(O1187="7",MID(L1187,1,8),IF(O1187="8",MID(L1187,1,10)))))))))</f>
        <v>12170728</v>
      </c>
      <c r="Q1187" s="1"/>
      <c r="R1187" s="11"/>
      <c r="S1187" s="11"/>
    </row>
    <row r="1188" customFormat="false" ht="15.75" hidden="false" customHeight="true" outlineLevel="0" collapsed="false">
      <c r="B1188" s="11" t="str">
        <f aca="false">MID(L1188,1,1)</f>
        <v>1</v>
      </c>
      <c r="C1188" s="11" t="str">
        <f aca="false">MID(L1188,2,1)</f>
        <v>2</v>
      </c>
      <c r="D1188" s="11" t="str">
        <f aca="false">MID(L1188,3,1)</f>
        <v>1</v>
      </c>
      <c r="E1188" s="11" t="str">
        <f aca="false">MID(L1188,4,1)</f>
        <v>9</v>
      </c>
      <c r="F1188" s="11" t="str">
        <f aca="false">MID(L1188,5,2)</f>
        <v>00</v>
      </c>
      <c r="G1188" s="11" t="str">
        <f aca="false">MID(L1188,7,1)</f>
        <v>0</v>
      </c>
      <c r="H1188" s="11" t="str">
        <f aca="false">MID(L1188,8,1)</f>
        <v>0</v>
      </c>
      <c r="I1188" s="12" t="str">
        <f aca="false">IF(O1188="1","-x-",IF(O1188&lt;="4",MID(L1188,1,O1188-1),IF(O1188="5",MID(L1188,1,4),IF(O1188="6",MID(L1188,1,6),IF(AND(O1188="7",G1188="0"),MID(L1188,1,6),MID(L1188,1,7))))))</f>
        <v>121</v>
      </c>
      <c r="J1188" s="11" t="n">
        <v>2026</v>
      </c>
      <c r="K1188" s="11" t="s">
        <v>15</v>
      </c>
      <c r="L1188" s="13" t="n">
        <v>12190000</v>
      </c>
      <c r="M1188" s="14" t="s">
        <v>1195</v>
      </c>
      <c r="N1188" s="15" t="str">
        <f aca="false">IF(ISERROR(VLOOKUP(P1188,$I$2:$I$5308,1,FALSE()))=FALSE(),"S","A")</f>
        <v>S</v>
      </c>
      <c r="O1188" s="15" t="str">
        <f aca="false">IF(H1188&lt;&gt;"0","7",IF(G1188&lt;&gt;"0","6",IF(F1188&lt;&gt;"00","5",IF(E1188&lt;&gt;"0","4",IF(D1188&lt;&gt;"0","3",IF(C1188&lt;&gt;"0","2",IF(B1188&lt;&gt;"0","1","-x-")))))))</f>
        <v>4</v>
      </c>
      <c r="P1188" s="16" t="str">
        <f aca="false">IF(O1188="1",MID(L1188,1,1),IF(O1188="2",MID(L1188,1,2),IF(O1188="3",MID(L1188,1,3),IF(O1188="4",MID(L1188,1,4),IF(O1188="5",MID(L1188,1,6),IF(O1188="6",MID(L1188,1,7),IF(O1188="7",MID(L1188,1,8),IF(O1188="8",MID(L1188,1,10)))))))))</f>
        <v>1219</v>
      </c>
      <c r="Q1188" s="1"/>
      <c r="R1188" s="11"/>
      <c r="S1188" s="11"/>
    </row>
    <row r="1189" customFormat="false" ht="15.75" hidden="false" customHeight="true" outlineLevel="0" collapsed="false">
      <c r="B1189" s="11" t="str">
        <f aca="false">MID(L1189,1,1)</f>
        <v>1</v>
      </c>
      <c r="C1189" s="11" t="str">
        <f aca="false">MID(L1189,2,1)</f>
        <v>2</v>
      </c>
      <c r="D1189" s="11" t="str">
        <f aca="false">MID(L1189,3,1)</f>
        <v>1</v>
      </c>
      <c r="E1189" s="11" t="str">
        <f aca="false">MID(L1189,4,1)</f>
        <v>9</v>
      </c>
      <c r="F1189" s="11" t="str">
        <f aca="false">MID(L1189,5,2)</f>
        <v>01</v>
      </c>
      <c r="G1189" s="11" t="str">
        <f aca="false">MID(L1189,7,1)</f>
        <v>0</v>
      </c>
      <c r="H1189" s="11" t="str">
        <f aca="false">MID(L1189,8,1)</f>
        <v>0</v>
      </c>
      <c r="I1189" s="12" t="str">
        <f aca="false">IF(O1189="1","-x-",IF(O1189&lt;="4",MID(L1189,1,O1189-1),IF(O1189="5",MID(L1189,1,4),IF(O1189="6",MID(L1189,1,6),IF(AND(O1189="7",G1189="0"),MID(L1189,1,6),MID(L1189,1,7))))))</f>
        <v>1219</v>
      </c>
      <c r="J1189" s="11" t="n">
        <v>2026</v>
      </c>
      <c r="K1189" s="11" t="s">
        <v>15</v>
      </c>
      <c r="L1189" s="13" t="n">
        <v>12190100</v>
      </c>
      <c r="M1189" s="14" t="s">
        <v>1196</v>
      </c>
      <c r="N1189" s="15" t="str">
        <f aca="false">IF(ISERROR(VLOOKUP(P1189,$I$2:$I$5308,1,FALSE()))=FALSE(),"S","A")</f>
        <v>S</v>
      </c>
      <c r="O1189" s="15" t="str">
        <f aca="false">IF(H1189&lt;&gt;"0","7",IF(G1189&lt;&gt;"0","6",IF(F1189&lt;&gt;"00","5",IF(E1189&lt;&gt;"0","4",IF(D1189&lt;&gt;"0","3",IF(C1189&lt;&gt;"0","2",IF(B1189&lt;&gt;"0","1","-x-")))))))</f>
        <v>5</v>
      </c>
      <c r="P1189" s="16" t="str">
        <f aca="false">IF(O1189="1",MID(L1189,1,1),IF(O1189="2",MID(L1189,1,2),IF(O1189="3",MID(L1189,1,3),IF(O1189="4",MID(L1189,1,4),IF(O1189="5",MID(L1189,1,6),IF(O1189="6",MID(L1189,1,7),IF(O1189="7",MID(L1189,1,8),IF(O1189="8",MID(L1189,1,10)))))))))</f>
        <v>121901</v>
      </c>
      <c r="Q1189" s="1"/>
      <c r="R1189" s="11"/>
      <c r="S1189" s="11"/>
    </row>
    <row r="1190" customFormat="false" ht="15.75" hidden="false" customHeight="true" outlineLevel="0" collapsed="false">
      <c r="B1190" s="11" t="str">
        <f aca="false">MID(L1190,1,1)</f>
        <v>1</v>
      </c>
      <c r="C1190" s="11" t="str">
        <f aca="false">MID(L1190,2,1)</f>
        <v>2</v>
      </c>
      <c r="D1190" s="11" t="str">
        <f aca="false">MID(L1190,3,1)</f>
        <v>1</v>
      </c>
      <c r="E1190" s="11" t="str">
        <f aca="false">MID(L1190,4,1)</f>
        <v>9</v>
      </c>
      <c r="F1190" s="11" t="str">
        <f aca="false">MID(L1190,5,2)</f>
        <v>01</v>
      </c>
      <c r="G1190" s="11" t="str">
        <f aca="false">MID(L1190,7,1)</f>
        <v>1</v>
      </c>
      <c r="H1190" s="11" t="str">
        <f aca="false">MID(L1190,8,1)</f>
        <v>0</v>
      </c>
      <c r="I1190" s="12" t="str">
        <f aca="false">IF(O1190="1","-x-",IF(O1190&lt;="4",MID(L1190,1,O1190-1),IF(O1190="5",MID(L1190,1,4),IF(O1190="6",MID(L1190,1,6),IF(AND(O1190="7",G1190="0"),MID(L1190,1,6),MID(L1190,1,7))))))</f>
        <v>121901</v>
      </c>
      <c r="J1190" s="11" t="n">
        <v>2026</v>
      </c>
      <c r="K1190" s="11" t="s">
        <v>15</v>
      </c>
      <c r="L1190" s="13" t="n">
        <v>12190110</v>
      </c>
      <c r="M1190" s="14" t="s">
        <v>1196</v>
      </c>
      <c r="N1190" s="15" t="str">
        <f aca="false">IF(ISERROR(VLOOKUP(P1190,$I$2:$I$5308,1,FALSE()))=FALSE(),"S","A")</f>
        <v>S</v>
      </c>
      <c r="O1190" s="15" t="str">
        <f aca="false">IF(H1190&lt;&gt;"0","7",IF(G1190&lt;&gt;"0","6",IF(F1190&lt;&gt;"00","5",IF(E1190&lt;&gt;"0","4",IF(D1190&lt;&gt;"0","3",IF(C1190&lt;&gt;"0","2",IF(B1190&lt;&gt;"0","1","-x-")))))))</f>
        <v>6</v>
      </c>
      <c r="P1190" s="16" t="str">
        <f aca="false">IF(O1190="1",MID(L1190,1,1),IF(O1190="2",MID(L1190,1,2),IF(O1190="3",MID(L1190,1,3),IF(O1190="4",MID(L1190,1,4),IF(O1190="5",MID(L1190,1,6),IF(O1190="6",MID(L1190,1,7),IF(O1190="7",MID(L1190,1,8),IF(O1190="8",MID(L1190,1,10)))))))))</f>
        <v>1219011</v>
      </c>
      <c r="Q1190" s="1"/>
      <c r="R1190" s="11"/>
      <c r="S1190" s="11"/>
    </row>
    <row r="1191" customFormat="false" ht="15.75" hidden="false" customHeight="true" outlineLevel="0" collapsed="false">
      <c r="B1191" s="11" t="str">
        <f aca="false">MID(L1191,1,1)</f>
        <v>1</v>
      </c>
      <c r="C1191" s="11" t="str">
        <f aca="false">MID(L1191,2,1)</f>
        <v>2</v>
      </c>
      <c r="D1191" s="11" t="str">
        <f aca="false">MID(L1191,3,1)</f>
        <v>1</v>
      </c>
      <c r="E1191" s="11" t="str">
        <f aca="false">MID(L1191,4,1)</f>
        <v>9</v>
      </c>
      <c r="F1191" s="11" t="str">
        <f aca="false">MID(L1191,5,2)</f>
        <v>01</v>
      </c>
      <c r="G1191" s="11" t="str">
        <f aca="false">MID(L1191,7,1)</f>
        <v>1</v>
      </c>
      <c r="H1191" s="11" t="str">
        <f aca="false">MID(L1191,8,1)</f>
        <v>1</v>
      </c>
      <c r="I1191" s="12" t="str">
        <f aca="false">IF(O1191="1","-x-",IF(O1191&lt;="4",MID(L1191,1,O1191-1),IF(O1191="5",MID(L1191,1,4),IF(O1191="6",MID(L1191,1,6),IF(AND(O1191="7",G1191="0"),MID(L1191,1,6),MID(L1191,1,7))))))</f>
        <v>1219011</v>
      </c>
      <c r="J1191" s="11" t="n">
        <v>2026</v>
      </c>
      <c r="K1191" s="11" t="s">
        <v>15</v>
      </c>
      <c r="L1191" s="13" t="n">
        <v>12190111</v>
      </c>
      <c r="M1191" s="14" t="s">
        <v>1197</v>
      </c>
      <c r="N1191" s="15" t="str">
        <f aca="false">IF(ISERROR(VLOOKUP(P1191,$I$2:$I$5308,1,FALSE()))=FALSE(),"S","A")</f>
        <v>A</v>
      </c>
      <c r="O1191" s="15" t="str">
        <f aca="false">IF(H1191&lt;&gt;"0","7",IF(G1191&lt;&gt;"0","6",IF(F1191&lt;&gt;"00","5",IF(E1191&lt;&gt;"0","4",IF(D1191&lt;&gt;"0","3",IF(C1191&lt;&gt;"0","2",IF(B1191&lt;&gt;"0","1","-x-")))))))</f>
        <v>7</v>
      </c>
      <c r="P1191" s="16" t="str">
        <f aca="false">IF(O1191="1",MID(L1191,1,1),IF(O1191="2",MID(L1191,1,2),IF(O1191="3",MID(L1191,1,3),IF(O1191="4",MID(L1191,1,4),IF(O1191="5",MID(L1191,1,6),IF(O1191="6",MID(L1191,1,7),IF(O1191="7",MID(L1191,1,8),IF(O1191="8",MID(L1191,1,10)))))))))</f>
        <v>12190111</v>
      </c>
      <c r="Q1191" s="1"/>
      <c r="R1191" s="11"/>
      <c r="S1191" s="11"/>
    </row>
    <row r="1192" customFormat="false" ht="15.75" hidden="false" customHeight="true" outlineLevel="0" collapsed="false">
      <c r="B1192" s="11" t="str">
        <f aca="false">MID(L1192,1,1)</f>
        <v>1</v>
      </c>
      <c r="C1192" s="11" t="str">
        <f aca="false">MID(L1192,2,1)</f>
        <v>2</v>
      </c>
      <c r="D1192" s="11" t="str">
        <f aca="false">MID(L1192,3,1)</f>
        <v>1</v>
      </c>
      <c r="E1192" s="11" t="str">
        <f aca="false">MID(L1192,4,1)</f>
        <v>9</v>
      </c>
      <c r="F1192" s="11" t="str">
        <f aca="false">MID(L1192,5,2)</f>
        <v>01</v>
      </c>
      <c r="G1192" s="11" t="str">
        <f aca="false">MID(L1192,7,1)</f>
        <v>1</v>
      </c>
      <c r="H1192" s="11" t="str">
        <f aca="false">MID(L1192,8,1)</f>
        <v>2</v>
      </c>
      <c r="I1192" s="12" t="str">
        <f aca="false">IF(O1192="1","-x-",IF(O1192&lt;="4",MID(L1192,1,O1192-1),IF(O1192="5",MID(L1192,1,4),IF(O1192="6",MID(L1192,1,6),IF(AND(O1192="7",G1192="0"),MID(L1192,1,6),MID(L1192,1,7))))))</f>
        <v>1219011</v>
      </c>
      <c r="J1192" s="11" t="n">
        <v>2026</v>
      </c>
      <c r="K1192" s="11" t="s">
        <v>15</v>
      </c>
      <c r="L1192" s="13" t="n">
        <v>12190112</v>
      </c>
      <c r="M1192" s="14" t="s">
        <v>1198</v>
      </c>
      <c r="N1192" s="15" t="str">
        <f aca="false">IF(ISERROR(VLOOKUP(P1192,$I$2:$I$5308,1,FALSE()))=FALSE(),"S","A")</f>
        <v>A</v>
      </c>
      <c r="O1192" s="15" t="str">
        <f aca="false">IF(H1192&lt;&gt;"0","7",IF(G1192&lt;&gt;"0","6",IF(F1192&lt;&gt;"00","5",IF(E1192&lt;&gt;"0","4",IF(D1192&lt;&gt;"0","3",IF(C1192&lt;&gt;"0","2",IF(B1192&lt;&gt;"0","1","-x-")))))))</f>
        <v>7</v>
      </c>
      <c r="P1192" s="16" t="str">
        <f aca="false">IF(O1192="1",MID(L1192,1,1),IF(O1192="2",MID(L1192,1,2),IF(O1192="3",MID(L1192,1,3),IF(O1192="4",MID(L1192,1,4),IF(O1192="5",MID(L1192,1,6),IF(O1192="6",MID(L1192,1,7),IF(O1192="7",MID(L1192,1,8),IF(O1192="8",MID(L1192,1,10)))))))))</f>
        <v>12190112</v>
      </c>
      <c r="Q1192" s="1"/>
      <c r="R1192" s="11"/>
      <c r="S1192" s="11"/>
    </row>
    <row r="1193" customFormat="false" ht="15.75" hidden="false" customHeight="true" outlineLevel="0" collapsed="false">
      <c r="B1193" s="11" t="str">
        <f aca="false">MID(L1193,1,1)</f>
        <v>1</v>
      </c>
      <c r="C1193" s="11" t="str">
        <f aca="false">MID(L1193,2,1)</f>
        <v>2</v>
      </c>
      <c r="D1193" s="11" t="str">
        <f aca="false">MID(L1193,3,1)</f>
        <v>1</v>
      </c>
      <c r="E1193" s="11" t="str">
        <f aca="false">MID(L1193,4,1)</f>
        <v>9</v>
      </c>
      <c r="F1193" s="11" t="str">
        <f aca="false">MID(L1193,5,2)</f>
        <v>01</v>
      </c>
      <c r="G1193" s="11" t="str">
        <f aca="false">MID(L1193,7,1)</f>
        <v>1</v>
      </c>
      <c r="H1193" s="11" t="str">
        <f aca="false">MID(L1193,8,1)</f>
        <v>3</v>
      </c>
      <c r="I1193" s="12" t="str">
        <f aca="false">IF(O1193="1","-x-",IF(O1193&lt;="4",MID(L1193,1,O1193-1),IF(O1193="5",MID(L1193,1,4),IF(O1193="6",MID(L1193,1,6),IF(AND(O1193="7",G1193="0"),MID(L1193,1,6),MID(L1193,1,7))))))</f>
        <v>1219011</v>
      </c>
      <c r="J1193" s="11" t="n">
        <v>2026</v>
      </c>
      <c r="K1193" s="11" t="s">
        <v>15</v>
      </c>
      <c r="L1193" s="13" t="n">
        <v>12190113</v>
      </c>
      <c r="M1193" s="14" t="s">
        <v>1199</v>
      </c>
      <c r="N1193" s="15" t="str">
        <f aca="false">IF(ISERROR(VLOOKUP(P1193,$I$2:$I$5308,1,FALSE()))=FALSE(),"S","A")</f>
        <v>A</v>
      </c>
      <c r="O1193" s="15" t="str">
        <f aca="false">IF(H1193&lt;&gt;"0","7",IF(G1193&lt;&gt;"0","6",IF(F1193&lt;&gt;"00","5",IF(E1193&lt;&gt;"0","4",IF(D1193&lt;&gt;"0","3",IF(C1193&lt;&gt;"0","2",IF(B1193&lt;&gt;"0","1","-x-")))))))</f>
        <v>7</v>
      </c>
      <c r="P1193" s="16" t="str">
        <f aca="false">IF(O1193="1",MID(L1193,1,1),IF(O1193="2",MID(L1193,1,2),IF(O1193="3",MID(L1193,1,3),IF(O1193="4",MID(L1193,1,4),IF(O1193="5",MID(L1193,1,6),IF(O1193="6",MID(L1193,1,7),IF(O1193="7",MID(L1193,1,8),IF(O1193="8",MID(L1193,1,10)))))))))</f>
        <v>12190113</v>
      </c>
      <c r="Q1193" s="1"/>
      <c r="R1193" s="11"/>
      <c r="S1193" s="11"/>
    </row>
    <row r="1194" customFormat="false" ht="15.75" hidden="false" customHeight="true" outlineLevel="0" collapsed="false">
      <c r="B1194" s="11" t="str">
        <f aca="false">MID(L1194,1,1)</f>
        <v>1</v>
      </c>
      <c r="C1194" s="11" t="str">
        <f aca="false">MID(L1194,2,1)</f>
        <v>2</v>
      </c>
      <c r="D1194" s="11" t="str">
        <f aca="false">MID(L1194,3,1)</f>
        <v>1</v>
      </c>
      <c r="E1194" s="11" t="str">
        <f aca="false">MID(L1194,4,1)</f>
        <v>9</v>
      </c>
      <c r="F1194" s="11" t="str">
        <f aca="false">MID(L1194,5,2)</f>
        <v>01</v>
      </c>
      <c r="G1194" s="11" t="str">
        <f aca="false">MID(L1194,7,1)</f>
        <v>1</v>
      </c>
      <c r="H1194" s="11" t="str">
        <f aca="false">MID(L1194,8,1)</f>
        <v>4</v>
      </c>
      <c r="I1194" s="12" t="str">
        <f aca="false">IF(O1194="1","-x-",IF(O1194&lt;="4",MID(L1194,1,O1194-1),IF(O1194="5",MID(L1194,1,4),IF(O1194="6",MID(L1194,1,6),IF(AND(O1194="7",G1194="0"),MID(L1194,1,6),MID(L1194,1,7))))))</f>
        <v>1219011</v>
      </c>
      <c r="J1194" s="11" t="n">
        <v>2026</v>
      </c>
      <c r="K1194" s="11" t="s">
        <v>15</v>
      </c>
      <c r="L1194" s="13" t="n">
        <v>12190114</v>
      </c>
      <c r="M1194" s="14" t="s">
        <v>1200</v>
      </c>
      <c r="N1194" s="15" t="str">
        <f aca="false">IF(ISERROR(VLOOKUP(P1194,$I$2:$I$5308,1,FALSE()))=FALSE(),"S","A")</f>
        <v>A</v>
      </c>
      <c r="O1194" s="15" t="str">
        <f aca="false">IF(H1194&lt;&gt;"0","7",IF(G1194&lt;&gt;"0","6",IF(F1194&lt;&gt;"00","5",IF(E1194&lt;&gt;"0","4",IF(D1194&lt;&gt;"0","3",IF(C1194&lt;&gt;"0","2",IF(B1194&lt;&gt;"0","1","-x-")))))))</f>
        <v>7</v>
      </c>
      <c r="P1194" s="16" t="str">
        <f aca="false">IF(O1194="1",MID(L1194,1,1),IF(O1194="2",MID(L1194,1,2),IF(O1194="3",MID(L1194,1,3),IF(O1194="4",MID(L1194,1,4),IF(O1194="5",MID(L1194,1,6),IF(O1194="6",MID(L1194,1,7),IF(O1194="7",MID(L1194,1,8),IF(O1194="8",MID(L1194,1,10)))))))))</f>
        <v>12190114</v>
      </c>
      <c r="Q1194" s="1"/>
      <c r="R1194" s="11"/>
      <c r="S1194" s="11"/>
    </row>
    <row r="1195" customFormat="false" ht="15.75" hidden="false" customHeight="true" outlineLevel="0" collapsed="false">
      <c r="B1195" s="11" t="str">
        <f aca="false">MID(L1195,1,1)</f>
        <v>1</v>
      </c>
      <c r="C1195" s="11" t="str">
        <f aca="false">MID(L1195,2,1)</f>
        <v>2</v>
      </c>
      <c r="D1195" s="11" t="str">
        <f aca="false">MID(L1195,3,1)</f>
        <v>1</v>
      </c>
      <c r="E1195" s="11" t="str">
        <f aca="false">MID(L1195,4,1)</f>
        <v>9</v>
      </c>
      <c r="F1195" s="11" t="str">
        <f aca="false">MID(L1195,5,2)</f>
        <v>01</v>
      </c>
      <c r="G1195" s="11" t="str">
        <f aca="false">MID(L1195,7,1)</f>
        <v>1</v>
      </c>
      <c r="H1195" s="11" t="str">
        <f aca="false">MID(L1195,8,1)</f>
        <v>5</v>
      </c>
      <c r="I1195" s="12" t="str">
        <f aca="false">IF(O1195="1","-x-",IF(O1195&lt;="4",MID(L1195,1,O1195-1),IF(O1195="5",MID(L1195,1,4),IF(O1195="6",MID(L1195,1,6),IF(AND(O1195="7",G1195="0"),MID(L1195,1,6),MID(L1195,1,7))))))</f>
        <v>1219011</v>
      </c>
      <c r="J1195" s="11" t="n">
        <v>2026</v>
      </c>
      <c r="K1195" s="11" t="s">
        <v>15</v>
      </c>
      <c r="L1195" s="13" t="n">
        <v>12190115</v>
      </c>
      <c r="M1195" s="14" t="s">
        <v>1201</v>
      </c>
      <c r="N1195" s="15" t="str">
        <f aca="false">IF(ISERROR(VLOOKUP(P1195,$I$2:$I$5308,1,FALSE()))=FALSE(),"S","A")</f>
        <v>A</v>
      </c>
      <c r="O1195" s="15" t="str">
        <f aca="false">IF(H1195&lt;&gt;"0","7",IF(G1195&lt;&gt;"0","6",IF(F1195&lt;&gt;"00","5",IF(E1195&lt;&gt;"0","4",IF(D1195&lt;&gt;"0","3",IF(C1195&lt;&gt;"0","2",IF(B1195&lt;&gt;"0","1","-x-")))))))</f>
        <v>7</v>
      </c>
      <c r="P1195" s="16" t="str">
        <f aca="false">IF(O1195="1",MID(L1195,1,1),IF(O1195="2",MID(L1195,1,2),IF(O1195="3",MID(L1195,1,3),IF(O1195="4",MID(L1195,1,4),IF(O1195="5",MID(L1195,1,6),IF(O1195="6",MID(L1195,1,7),IF(O1195="7",MID(L1195,1,8),IF(O1195="8",MID(L1195,1,10)))))))))</f>
        <v>12190115</v>
      </c>
      <c r="Q1195" s="1"/>
      <c r="R1195" s="11"/>
      <c r="S1195" s="11"/>
    </row>
    <row r="1196" customFormat="false" ht="15.75" hidden="false" customHeight="true" outlineLevel="0" collapsed="false">
      <c r="B1196" s="11" t="str">
        <f aca="false">MID(L1196,1,1)</f>
        <v>1</v>
      </c>
      <c r="C1196" s="11" t="str">
        <f aca="false">MID(L1196,2,1)</f>
        <v>2</v>
      </c>
      <c r="D1196" s="11" t="str">
        <f aca="false">MID(L1196,3,1)</f>
        <v>1</v>
      </c>
      <c r="E1196" s="11" t="str">
        <f aca="false">MID(L1196,4,1)</f>
        <v>9</v>
      </c>
      <c r="F1196" s="11" t="str">
        <f aca="false">MID(L1196,5,2)</f>
        <v>01</v>
      </c>
      <c r="G1196" s="11" t="str">
        <f aca="false">MID(L1196,7,1)</f>
        <v>1</v>
      </c>
      <c r="H1196" s="11" t="str">
        <f aca="false">MID(L1196,8,1)</f>
        <v>6</v>
      </c>
      <c r="I1196" s="12" t="str">
        <f aca="false">IF(O1196="1","-x-",IF(O1196&lt;="4",MID(L1196,1,O1196-1),IF(O1196="5",MID(L1196,1,4),IF(O1196="6",MID(L1196,1,6),IF(AND(O1196="7",G1196="0"),MID(L1196,1,6),MID(L1196,1,7))))))</f>
        <v>1219011</v>
      </c>
      <c r="J1196" s="11" t="n">
        <v>2026</v>
      </c>
      <c r="K1196" s="11" t="s">
        <v>15</v>
      </c>
      <c r="L1196" s="13" t="n">
        <v>12190116</v>
      </c>
      <c r="M1196" s="14" t="s">
        <v>1202</v>
      </c>
      <c r="N1196" s="15" t="str">
        <f aca="false">IF(ISERROR(VLOOKUP(P1196,$I$2:$I$5308,1,FALSE()))=FALSE(),"S","A")</f>
        <v>A</v>
      </c>
      <c r="O1196" s="15" t="str">
        <f aca="false">IF(H1196&lt;&gt;"0","7",IF(G1196&lt;&gt;"0","6",IF(F1196&lt;&gt;"00","5",IF(E1196&lt;&gt;"0","4",IF(D1196&lt;&gt;"0","3",IF(C1196&lt;&gt;"0","2",IF(B1196&lt;&gt;"0","1","-x-")))))))</f>
        <v>7</v>
      </c>
      <c r="P1196" s="16" t="str">
        <f aca="false">IF(O1196="1",MID(L1196,1,1),IF(O1196="2",MID(L1196,1,2),IF(O1196="3",MID(L1196,1,3),IF(O1196="4",MID(L1196,1,4),IF(O1196="5",MID(L1196,1,6),IF(O1196="6",MID(L1196,1,7),IF(O1196="7",MID(L1196,1,8),IF(O1196="8",MID(L1196,1,10)))))))))</f>
        <v>12190116</v>
      </c>
      <c r="Q1196" s="1"/>
      <c r="R1196" s="11"/>
      <c r="S1196" s="11"/>
    </row>
    <row r="1197" customFormat="false" ht="15.75" hidden="false" customHeight="true" outlineLevel="0" collapsed="false">
      <c r="B1197" s="11" t="str">
        <f aca="false">MID(L1197,1,1)</f>
        <v>1</v>
      </c>
      <c r="C1197" s="11" t="str">
        <f aca="false">MID(L1197,2,1)</f>
        <v>2</v>
      </c>
      <c r="D1197" s="11" t="str">
        <f aca="false">MID(L1197,3,1)</f>
        <v>1</v>
      </c>
      <c r="E1197" s="11" t="str">
        <f aca="false">MID(L1197,4,1)</f>
        <v>9</v>
      </c>
      <c r="F1197" s="11" t="str">
        <f aca="false">MID(L1197,5,2)</f>
        <v>01</v>
      </c>
      <c r="G1197" s="11" t="str">
        <f aca="false">MID(L1197,7,1)</f>
        <v>1</v>
      </c>
      <c r="H1197" s="11" t="str">
        <f aca="false">MID(L1197,8,1)</f>
        <v>7</v>
      </c>
      <c r="I1197" s="12" t="str">
        <f aca="false">IF(O1197="1","-x-",IF(O1197&lt;="4",MID(L1197,1,O1197-1),IF(O1197="5",MID(L1197,1,4),IF(O1197="6",MID(L1197,1,6),IF(AND(O1197="7",G1197="0"),MID(L1197,1,6),MID(L1197,1,7))))))</f>
        <v>1219011</v>
      </c>
      <c r="J1197" s="11" t="n">
        <v>2026</v>
      </c>
      <c r="K1197" s="11" t="s">
        <v>15</v>
      </c>
      <c r="L1197" s="13" t="n">
        <v>12190117</v>
      </c>
      <c r="M1197" s="14" t="s">
        <v>1203</v>
      </c>
      <c r="N1197" s="15" t="str">
        <f aca="false">IF(ISERROR(VLOOKUP(P1197,$I$2:$I$5308,1,FALSE()))=FALSE(),"S","A")</f>
        <v>A</v>
      </c>
      <c r="O1197" s="15" t="str">
        <f aca="false">IF(H1197&lt;&gt;"0","7",IF(G1197&lt;&gt;"0","6",IF(F1197&lt;&gt;"00","5",IF(E1197&lt;&gt;"0","4",IF(D1197&lt;&gt;"0","3",IF(C1197&lt;&gt;"0","2",IF(B1197&lt;&gt;"0","1","-x-")))))))</f>
        <v>7</v>
      </c>
      <c r="P1197" s="16" t="str">
        <f aca="false">IF(O1197="1",MID(L1197,1,1),IF(O1197="2",MID(L1197,1,2),IF(O1197="3",MID(L1197,1,3),IF(O1197="4",MID(L1197,1,4),IF(O1197="5",MID(L1197,1,6),IF(O1197="6",MID(L1197,1,7),IF(O1197="7",MID(L1197,1,8),IF(O1197="8",MID(L1197,1,10)))))))))</f>
        <v>12190117</v>
      </c>
      <c r="Q1197" s="1"/>
      <c r="R1197" s="11"/>
      <c r="S1197" s="11"/>
    </row>
    <row r="1198" customFormat="false" ht="15.75" hidden="false" customHeight="true" outlineLevel="0" collapsed="false">
      <c r="B1198" s="11" t="str">
        <f aca="false">MID(L1198,1,1)</f>
        <v>1</v>
      </c>
      <c r="C1198" s="11" t="str">
        <f aca="false">MID(L1198,2,1)</f>
        <v>2</v>
      </c>
      <c r="D1198" s="11" t="str">
        <f aca="false">MID(L1198,3,1)</f>
        <v>1</v>
      </c>
      <c r="E1198" s="11" t="str">
        <f aca="false">MID(L1198,4,1)</f>
        <v>9</v>
      </c>
      <c r="F1198" s="11" t="str">
        <f aca="false">MID(L1198,5,2)</f>
        <v>01</v>
      </c>
      <c r="G1198" s="11" t="str">
        <f aca="false">MID(L1198,7,1)</f>
        <v>1</v>
      </c>
      <c r="H1198" s="11" t="str">
        <f aca="false">MID(L1198,8,1)</f>
        <v>8</v>
      </c>
      <c r="I1198" s="12" t="str">
        <f aca="false">IF(O1198="1","-x-",IF(O1198&lt;="4",MID(L1198,1,O1198-1),IF(O1198="5",MID(L1198,1,4),IF(O1198="6",MID(L1198,1,6),IF(AND(O1198="7",G1198="0"),MID(L1198,1,6),MID(L1198,1,7))))))</f>
        <v>1219011</v>
      </c>
      <c r="J1198" s="11" t="n">
        <v>2026</v>
      </c>
      <c r="K1198" s="11" t="s">
        <v>15</v>
      </c>
      <c r="L1198" s="13" t="n">
        <v>12190118</v>
      </c>
      <c r="M1198" s="14" t="s">
        <v>1204</v>
      </c>
      <c r="N1198" s="15" t="str">
        <f aca="false">IF(ISERROR(VLOOKUP(P1198,$I$2:$I$5308,1,FALSE()))=FALSE(),"S","A")</f>
        <v>A</v>
      </c>
      <c r="O1198" s="15" t="str">
        <f aca="false">IF(H1198&lt;&gt;"0","7",IF(G1198&lt;&gt;"0","6",IF(F1198&lt;&gt;"00","5",IF(E1198&lt;&gt;"0","4",IF(D1198&lt;&gt;"0","3",IF(C1198&lt;&gt;"0","2",IF(B1198&lt;&gt;"0","1","-x-")))))))</f>
        <v>7</v>
      </c>
      <c r="P1198" s="16" t="str">
        <f aca="false">IF(O1198="1",MID(L1198,1,1),IF(O1198="2",MID(L1198,1,2),IF(O1198="3",MID(L1198,1,3),IF(O1198="4",MID(L1198,1,4),IF(O1198="5",MID(L1198,1,6),IF(O1198="6",MID(L1198,1,7),IF(O1198="7",MID(L1198,1,8),IF(O1198="8",MID(L1198,1,10)))))))))</f>
        <v>12190118</v>
      </c>
      <c r="Q1198" s="1"/>
      <c r="R1198" s="11"/>
      <c r="S1198" s="11"/>
    </row>
    <row r="1199" customFormat="false" ht="15.75" hidden="false" customHeight="true" outlineLevel="0" collapsed="false">
      <c r="B1199" s="11" t="str">
        <f aca="false">MID(L1199,1,1)</f>
        <v>1</v>
      </c>
      <c r="C1199" s="11" t="str">
        <f aca="false">MID(L1199,2,1)</f>
        <v>2</v>
      </c>
      <c r="D1199" s="11" t="str">
        <f aca="false">MID(L1199,3,1)</f>
        <v>1</v>
      </c>
      <c r="E1199" s="11" t="str">
        <f aca="false">MID(L1199,4,1)</f>
        <v>9</v>
      </c>
      <c r="F1199" s="11" t="str">
        <f aca="false">MID(L1199,5,2)</f>
        <v>01</v>
      </c>
      <c r="G1199" s="11" t="str">
        <f aca="false">MID(L1199,7,1)</f>
        <v>2</v>
      </c>
      <c r="H1199" s="11" t="str">
        <f aca="false">MID(L1199,8,1)</f>
        <v>0</v>
      </c>
      <c r="I1199" s="12" t="str">
        <f aca="false">IF(O1199="1","-x-",IF(O1199&lt;="4",MID(L1199,1,O1199-1),IF(O1199="5",MID(L1199,1,4),IF(O1199="6",MID(L1199,1,6),IF(AND(O1199="7",G1199="0"),MID(L1199,1,6),MID(L1199,1,7))))))</f>
        <v>121901</v>
      </c>
      <c r="J1199" s="11" t="n">
        <v>2026</v>
      </c>
      <c r="K1199" s="11" t="s">
        <v>15</v>
      </c>
      <c r="L1199" s="13" t="n">
        <v>12190120</v>
      </c>
      <c r="M1199" s="14" t="s">
        <v>1205</v>
      </c>
      <c r="N1199" s="15" t="str">
        <f aca="false">IF(ISERROR(VLOOKUP(P1199,$I$2:$I$5308,1,FALSE()))=FALSE(),"S","A")</f>
        <v>S</v>
      </c>
      <c r="O1199" s="15" t="str">
        <f aca="false">IF(H1199&lt;&gt;"0","7",IF(G1199&lt;&gt;"0","6",IF(F1199&lt;&gt;"00","5",IF(E1199&lt;&gt;"0","4",IF(D1199&lt;&gt;"0","3",IF(C1199&lt;&gt;"0","2",IF(B1199&lt;&gt;"0","1","-x-")))))))</f>
        <v>6</v>
      </c>
      <c r="P1199" s="16" t="str">
        <f aca="false">IF(O1199="1",MID(L1199,1,1),IF(O1199="2",MID(L1199,1,2),IF(O1199="3",MID(L1199,1,3),IF(O1199="4",MID(L1199,1,4),IF(O1199="5",MID(L1199,1,6),IF(O1199="6",MID(L1199,1,7),IF(O1199="7",MID(L1199,1,8),IF(O1199="8",MID(L1199,1,10)))))))))</f>
        <v>1219012</v>
      </c>
      <c r="Q1199" s="1"/>
      <c r="R1199" s="11"/>
      <c r="S1199" s="11"/>
    </row>
    <row r="1200" customFormat="false" ht="15.75" hidden="false" customHeight="true" outlineLevel="0" collapsed="false">
      <c r="B1200" s="11" t="str">
        <f aca="false">MID(L1200,1,1)</f>
        <v>1</v>
      </c>
      <c r="C1200" s="11" t="str">
        <f aca="false">MID(L1200,2,1)</f>
        <v>2</v>
      </c>
      <c r="D1200" s="11" t="str">
        <f aca="false">MID(L1200,3,1)</f>
        <v>1</v>
      </c>
      <c r="E1200" s="11" t="str">
        <f aca="false">MID(L1200,4,1)</f>
        <v>9</v>
      </c>
      <c r="F1200" s="11" t="str">
        <f aca="false">MID(L1200,5,2)</f>
        <v>01</v>
      </c>
      <c r="G1200" s="11" t="str">
        <f aca="false">MID(L1200,7,1)</f>
        <v>2</v>
      </c>
      <c r="H1200" s="11" t="str">
        <f aca="false">MID(L1200,8,1)</f>
        <v>1</v>
      </c>
      <c r="I1200" s="12" t="str">
        <f aca="false">IF(O1200="1","-x-",IF(O1200&lt;="4",MID(L1200,1,O1200-1),IF(O1200="5",MID(L1200,1,4),IF(O1200="6",MID(L1200,1,6),IF(AND(O1200="7",G1200="0"),MID(L1200,1,6),MID(L1200,1,7))))))</f>
        <v>1219012</v>
      </c>
      <c r="J1200" s="11" t="n">
        <v>2026</v>
      </c>
      <c r="K1200" s="11" t="s">
        <v>15</v>
      </c>
      <c r="L1200" s="13" t="n">
        <v>12190121</v>
      </c>
      <c r="M1200" s="14" t="s">
        <v>1206</v>
      </c>
      <c r="N1200" s="15" t="str">
        <f aca="false">IF(ISERROR(VLOOKUP(P1200,$I$2:$I$5308,1,FALSE()))=FALSE(),"S","A")</f>
        <v>A</v>
      </c>
      <c r="O1200" s="15" t="str">
        <f aca="false">IF(H1200&lt;&gt;"0","7",IF(G1200&lt;&gt;"0","6",IF(F1200&lt;&gt;"00","5",IF(E1200&lt;&gt;"0","4",IF(D1200&lt;&gt;"0","3",IF(C1200&lt;&gt;"0","2",IF(B1200&lt;&gt;"0","1","-x-")))))))</f>
        <v>7</v>
      </c>
      <c r="P1200" s="16" t="str">
        <f aca="false">IF(O1200="1",MID(L1200,1,1),IF(O1200="2",MID(L1200,1,2),IF(O1200="3",MID(L1200,1,3),IF(O1200="4",MID(L1200,1,4),IF(O1200="5",MID(L1200,1,6),IF(O1200="6",MID(L1200,1,7),IF(O1200="7",MID(L1200,1,8),IF(O1200="8",MID(L1200,1,10)))))))))</f>
        <v>12190121</v>
      </c>
      <c r="Q1200" s="1"/>
      <c r="R1200" s="11"/>
      <c r="S1200" s="11"/>
    </row>
    <row r="1201" customFormat="false" ht="15.75" hidden="false" customHeight="true" outlineLevel="0" collapsed="false">
      <c r="B1201" s="11" t="str">
        <f aca="false">MID(L1201,1,1)</f>
        <v>1</v>
      </c>
      <c r="C1201" s="11" t="str">
        <f aca="false">MID(L1201,2,1)</f>
        <v>2</v>
      </c>
      <c r="D1201" s="11" t="str">
        <f aca="false">MID(L1201,3,1)</f>
        <v>1</v>
      </c>
      <c r="E1201" s="11" t="str">
        <f aca="false">MID(L1201,4,1)</f>
        <v>9</v>
      </c>
      <c r="F1201" s="11" t="str">
        <f aca="false">MID(L1201,5,2)</f>
        <v>01</v>
      </c>
      <c r="G1201" s="11" t="str">
        <f aca="false">MID(L1201,7,1)</f>
        <v>2</v>
      </c>
      <c r="H1201" s="11" t="str">
        <f aca="false">MID(L1201,8,1)</f>
        <v>2</v>
      </c>
      <c r="I1201" s="12" t="str">
        <f aca="false">IF(O1201="1","-x-",IF(O1201&lt;="4",MID(L1201,1,O1201-1),IF(O1201="5",MID(L1201,1,4),IF(O1201="6",MID(L1201,1,6),IF(AND(O1201="7",G1201="0"),MID(L1201,1,6),MID(L1201,1,7))))))</f>
        <v>1219012</v>
      </c>
      <c r="J1201" s="11" t="n">
        <v>2026</v>
      </c>
      <c r="K1201" s="11" t="s">
        <v>15</v>
      </c>
      <c r="L1201" s="13" t="n">
        <v>12190122</v>
      </c>
      <c r="M1201" s="14" t="s">
        <v>1207</v>
      </c>
      <c r="N1201" s="15" t="str">
        <f aca="false">IF(ISERROR(VLOOKUP(P1201,$I$2:$I$5308,1,FALSE()))=FALSE(),"S","A")</f>
        <v>A</v>
      </c>
      <c r="O1201" s="15" t="str">
        <f aca="false">IF(H1201&lt;&gt;"0","7",IF(G1201&lt;&gt;"0","6",IF(F1201&lt;&gt;"00","5",IF(E1201&lt;&gt;"0","4",IF(D1201&lt;&gt;"0","3",IF(C1201&lt;&gt;"0","2",IF(B1201&lt;&gt;"0","1","-x-")))))))</f>
        <v>7</v>
      </c>
      <c r="P1201" s="16" t="str">
        <f aca="false">IF(O1201="1",MID(L1201,1,1),IF(O1201="2",MID(L1201,1,2),IF(O1201="3",MID(L1201,1,3),IF(O1201="4",MID(L1201,1,4),IF(O1201="5",MID(L1201,1,6),IF(O1201="6",MID(L1201,1,7),IF(O1201="7",MID(L1201,1,8),IF(O1201="8",MID(L1201,1,10)))))))))</f>
        <v>12190122</v>
      </c>
      <c r="Q1201" s="1"/>
      <c r="R1201" s="11"/>
      <c r="S1201" s="11"/>
    </row>
    <row r="1202" customFormat="false" ht="15.75" hidden="false" customHeight="true" outlineLevel="0" collapsed="false">
      <c r="B1202" s="11" t="str">
        <f aca="false">MID(L1202,1,1)</f>
        <v>1</v>
      </c>
      <c r="C1202" s="11" t="str">
        <f aca="false">MID(L1202,2,1)</f>
        <v>2</v>
      </c>
      <c r="D1202" s="11" t="str">
        <f aca="false">MID(L1202,3,1)</f>
        <v>1</v>
      </c>
      <c r="E1202" s="11" t="str">
        <f aca="false">MID(L1202,4,1)</f>
        <v>9</v>
      </c>
      <c r="F1202" s="11" t="str">
        <f aca="false">MID(L1202,5,2)</f>
        <v>01</v>
      </c>
      <c r="G1202" s="11" t="str">
        <f aca="false">MID(L1202,7,1)</f>
        <v>2</v>
      </c>
      <c r="H1202" s="11" t="str">
        <f aca="false">MID(L1202,8,1)</f>
        <v>3</v>
      </c>
      <c r="I1202" s="12" t="str">
        <f aca="false">IF(O1202="1","-x-",IF(O1202&lt;="4",MID(L1202,1,O1202-1),IF(O1202="5",MID(L1202,1,4),IF(O1202="6",MID(L1202,1,6),IF(AND(O1202="7",G1202="0"),MID(L1202,1,6),MID(L1202,1,7))))))</f>
        <v>1219012</v>
      </c>
      <c r="J1202" s="11" t="n">
        <v>2026</v>
      </c>
      <c r="K1202" s="11" t="s">
        <v>15</v>
      </c>
      <c r="L1202" s="13" t="n">
        <v>12190123</v>
      </c>
      <c r="M1202" s="14" t="s">
        <v>1208</v>
      </c>
      <c r="N1202" s="15" t="str">
        <f aca="false">IF(ISERROR(VLOOKUP(P1202,$I$2:$I$5308,1,FALSE()))=FALSE(),"S","A")</f>
        <v>A</v>
      </c>
      <c r="O1202" s="15" t="str">
        <f aca="false">IF(H1202&lt;&gt;"0","7",IF(G1202&lt;&gt;"0","6",IF(F1202&lt;&gt;"00","5",IF(E1202&lt;&gt;"0","4",IF(D1202&lt;&gt;"0","3",IF(C1202&lt;&gt;"0","2",IF(B1202&lt;&gt;"0","1","-x-")))))))</f>
        <v>7</v>
      </c>
      <c r="P1202" s="16" t="str">
        <f aca="false">IF(O1202="1",MID(L1202,1,1),IF(O1202="2",MID(L1202,1,2),IF(O1202="3",MID(L1202,1,3),IF(O1202="4",MID(L1202,1,4),IF(O1202="5",MID(L1202,1,6),IF(O1202="6",MID(L1202,1,7),IF(O1202="7",MID(L1202,1,8),IF(O1202="8",MID(L1202,1,10)))))))))</f>
        <v>12190123</v>
      </c>
      <c r="Q1202" s="1"/>
      <c r="R1202" s="11"/>
      <c r="S1202" s="11"/>
    </row>
    <row r="1203" customFormat="false" ht="15.75" hidden="false" customHeight="true" outlineLevel="0" collapsed="false">
      <c r="B1203" s="11" t="str">
        <f aca="false">MID(L1203,1,1)</f>
        <v>1</v>
      </c>
      <c r="C1203" s="11" t="str">
        <f aca="false">MID(L1203,2,1)</f>
        <v>2</v>
      </c>
      <c r="D1203" s="11" t="str">
        <f aca="false">MID(L1203,3,1)</f>
        <v>1</v>
      </c>
      <c r="E1203" s="11" t="str">
        <f aca="false">MID(L1203,4,1)</f>
        <v>9</v>
      </c>
      <c r="F1203" s="11" t="str">
        <f aca="false">MID(L1203,5,2)</f>
        <v>01</v>
      </c>
      <c r="G1203" s="11" t="str">
        <f aca="false">MID(L1203,7,1)</f>
        <v>2</v>
      </c>
      <c r="H1203" s="11" t="str">
        <f aca="false">MID(L1203,8,1)</f>
        <v>4</v>
      </c>
      <c r="I1203" s="12" t="str">
        <f aca="false">IF(O1203="1","-x-",IF(O1203&lt;="4",MID(L1203,1,O1203-1),IF(O1203="5",MID(L1203,1,4),IF(O1203="6",MID(L1203,1,6),IF(AND(O1203="7",G1203="0"),MID(L1203,1,6),MID(L1203,1,7))))))</f>
        <v>1219012</v>
      </c>
      <c r="J1203" s="11" t="n">
        <v>2026</v>
      </c>
      <c r="K1203" s="11" t="s">
        <v>15</v>
      </c>
      <c r="L1203" s="13" t="n">
        <v>12190124</v>
      </c>
      <c r="M1203" s="14" t="s">
        <v>1209</v>
      </c>
      <c r="N1203" s="15" t="str">
        <f aca="false">IF(ISERROR(VLOOKUP(P1203,$I$2:$I$5308,1,FALSE()))=FALSE(),"S","A")</f>
        <v>A</v>
      </c>
      <c r="O1203" s="15" t="str">
        <f aca="false">IF(H1203&lt;&gt;"0","7",IF(G1203&lt;&gt;"0","6",IF(F1203&lt;&gt;"00","5",IF(E1203&lt;&gt;"0","4",IF(D1203&lt;&gt;"0","3",IF(C1203&lt;&gt;"0","2",IF(B1203&lt;&gt;"0","1","-x-")))))))</f>
        <v>7</v>
      </c>
      <c r="P1203" s="16" t="str">
        <f aca="false">IF(O1203="1",MID(L1203,1,1),IF(O1203="2",MID(L1203,1,2),IF(O1203="3",MID(L1203,1,3),IF(O1203="4",MID(L1203,1,4),IF(O1203="5",MID(L1203,1,6),IF(O1203="6",MID(L1203,1,7),IF(O1203="7",MID(L1203,1,8),IF(O1203="8",MID(L1203,1,10)))))))))</f>
        <v>12190124</v>
      </c>
      <c r="Q1203" s="1"/>
      <c r="R1203" s="11"/>
      <c r="S1203" s="11"/>
    </row>
    <row r="1204" customFormat="false" ht="15.75" hidden="false" customHeight="true" outlineLevel="0" collapsed="false">
      <c r="B1204" s="11" t="str">
        <f aca="false">MID(L1204,1,1)</f>
        <v>1</v>
      </c>
      <c r="C1204" s="11" t="str">
        <f aca="false">MID(L1204,2,1)</f>
        <v>2</v>
      </c>
      <c r="D1204" s="11" t="str">
        <f aca="false">MID(L1204,3,1)</f>
        <v>1</v>
      </c>
      <c r="E1204" s="11" t="str">
        <f aca="false">MID(L1204,4,1)</f>
        <v>9</v>
      </c>
      <c r="F1204" s="11" t="str">
        <f aca="false">MID(L1204,5,2)</f>
        <v>01</v>
      </c>
      <c r="G1204" s="11" t="str">
        <f aca="false">MID(L1204,7,1)</f>
        <v>2</v>
      </c>
      <c r="H1204" s="11" t="str">
        <f aca="false">MID(L1204,8,1)</f>
        <v>5</v>
      </c>
      <c r="I1204" s="12" t="str">
        <f aca="false">IF(O1204="1","-x-",IF(O1204&lt;="4",MID(L1204,1,O1204-1),IF(O1204="5",MID(L1204,1,4),IF(O1204="6",MID(L1204,1,6),IF(AND(O1204="7",G1204="0"),MID(L1204,1,6),MID(L1204,1,7))))))</f>
        <v>1219012</v>
      </c>
      <c r="J1204" s="11" t="n">
        <v>2026</v>
      </c>
      <c r="K1204" s="11" t="s">
        <v>15</v>
      </c>
      <c r="L1204" s="13" t="n">
        <v>12190125</v>
      </c>
      <c r="M1204" s="14" t="s">
        <v>1210</v>
      </c>
      <c r="N1204" s="15" t="str">
        <f aca="false">IF(ISERROR(VLOOKUP(P1204,$I$2:$I$5308,1,FALSE()))=FALSE(),"S","A")</f>
        <v>A</v>
      </c>
      <c r="O1204" s="15" t="str">
        <f aca="false">IF(H1204&lt;&gt;"0","7",IF(G1204&lt;&gt;"0","6",IF(F1204&lt;&gt;"00","5",IF(E1204&lt;&gt;"0","4",IF(D1204&lt;&gt;"0","3",IF(C1204&lt;&gt;"0","2",IF(B1204&lt;&gt;"0","1","-x-")))))))</f>
        <v>7</v>
      </c>
      <c r="P1204" s="16" t="str">
        <f aca="false">IF(O1204="1",MID(L1204,1,1),IF(O1204="2",MID(L1204,1,2),IF(O1204="3",MID(L1204,1,3),IF(O1204="4",MID(L1204,1,4),IF(O1204="5",MID(L1204,1,6),IF(O1204="6",MID(L1204,1,7),IF(O1204="7",MID(L1204,1,8),IF(O1204="8",MID(L1204,1,10)))))))))</f>
        <v>12190125</v>
      </c>
      <c r="Q1204" s="1"/>
      <c r="R1204" s="11"/>
      <c r="S1204" s="11"/>
    </row>
    <row r="1205" customFormat="false" ht="15.75" hidden="false" customHeight="true" outlineLevel="0" collapsed="false">
      <c r="B1205" s="11" t="str">
        <f aca="false">MID(L1205,1,1)</f>
        <v>1</v>
      </c>
      <c r="C1205" s="11" t="str">
        <f aca="false">MID(L1205,2,1)</f>
        <v>2</v>
      </c>
      <c r="D1205" s="11" t="str">
        <f aca="false">MID(L1205,3,1)</f>
        <v>1</v>
      </c>
      <c r="E1205" s="11" t="str">
        <f aca="false">MID(L1205,4,1)</f>
        <v>9</v>
      </c>
      <c r="F1205" s="11" t="str">
        <f aca="false">MID(L1205,5,2)</f>
        <v>01</v>
      </c>
      <c r="G1205" s="11" t="str">
        <f aca="false">MID(L1205,7,1)</f>
        <v>2</v>
      </c>
      <c r="H1205" s="11" t="str">
        <f aca="false">MID(L1205,8,1)</f>
        <v>6</v>
      </c>
      <c r="I1205" s="12" t="str">
        <f aca="false">IF(O1205="1","-x-",IF(O1205&lt;="4",MID(L1205,1,O1205-1),IF(O1205="5",MID(L1205,1,4),IF(O1205="6",MID(L1205,1,6),IF(AND(O1205="7",G1205="0"),MID(L1205,1,6),MID(L1205,1,7))))))</f>
        <v>1219012</v>
      </c>
      <c r="J1205" s="11" t="n">
        <v>2026</v>
      </c>
      <c r="K1205" s="11" t="s">
        <v>15</v>
      </c>
      <c r="L1205" s="13" t="n">
        <v>12190126</v>
      </c>
      <c r="M1205" s="14" t="s">
        <v>1211</v>
      </c>
      <c r="N1205" s="15" t="str">
        <f aca="false">IF(ISERROR(VLOOKUP(P1205,$I$2:$I$5308,1,FALSE()))=FALSE(),"S","A")</f>
        <v>A</v>
      </c>
      <c r="O1205" s="15" t="str">
        <f aca="false">IF(H1205&lt;&gt;"0","7",IF(G1205&lt;&gt;"0","6",IF(F1205&lt;&gt;"00","5",IF(E1205&lt;&gt;"0","4",IF(D1205&lt;&gt;"0","3",IF(C1205&lt;&gt;"0","2",IF(B1205&lt;&gt;"0","1","-x-")))))))</f>
        <v>7</v>
      </c>
      <c r="P1205" s="16" t="str">
        <f aca="false">IF(O1205="1",MID(L1205,1,1),IF(O1205="2",MID(L1205,1,2),IF(O1205="3",MID(L1205,1,3),IF(O1205="4",MID(L1205,1,4),IF(O1205="5",MID(L1205,1,6),IF(O1205="6",MID(L1205,1,7),IF(O1205="7",MID(L1205,1,8),IF(O1205="8",MID(L1205,1,10)))))))))</f>
        <v>12190126</v>
      </c>
      <c r="Q1205" s="1"/>
      <c r="R1205" s="11"/>
      <c r="S1205" s="11"/>
    </row>
    <row r="1206" customFormat="false" ht="15.75" hidden="false" customHeight="true" outlineLevel="0" collapsed="false">
      <c r="B1206" s="11" t="str">
        <f aca="false">MID(L1206,1,1)</f>
        <v>1</v>
      </c>
      <c r="C1206" s="11" t="str">
        <f aca="false">MID(L1206,2,1)</f>
        <v>2</v>
      </c>
      <c r="D1206" s="11" t="str">
        <f aca="false">MID(L1206,3,1)</f>
        <v>1</v>
      </c>
      <c r="E1206" s="11" t="str">
        <f aca="false">MID(L1206,4,1)</f>
        <v>9</v>
      </c>
      <c r="F1206" s="11" t="str">
        <f aca="false">MID(L1206,5,2)</f>
        <v>01</v>
      </c>
      <c r="G1206" s="11" t="str">
        <f aca="false">MID(L1206,7,1)</f>
        <v>2</v>
      </c>
      <c r="H1206" s="11" t="str">
        <f aca="false">MID(L1206,8,1)</f>
        <v>7</v>
      </c>
      <c r="I1206" s="12" t="str">
        <f aca="false">IF(O1206="1","-x-",IF(O1206&lt;="4",MID(L1206,1,O1206-1),IF(O1206="5",MID(L1206,1,4),IF(O1206="6",MID(L1206,1,6),IF(AND(O1206="7",G1206="0"),MID(L1206,1,6),MID(L1206,1,7))))))</f>
        <v>1219012</v>
      </c>
      <c r="J1206" s="11" t="n">
        <v>2026</v>
      </c>
      <c r="K1206" s="11" t="s">
        <v>15</v>
      </c>
      <c r="L1206" s="13" t="n">
        <v>12190127</v>
      </c>
      <c r="M1206" s="14" t="s">
        <v>1212</v>
      </c>
      <c r="N1206" s="15" t="str">
        <f aca="false">IF(ISERROR(VLOOKUP(P1206,$I$2:$I$5308,1,FALSE()))=FALSE(),"S","A")</f>
        <v>A</v>
      </c>
      <c r="O1206" s="15" t="str">
        <f aca="false">IF(H1206&lt;&gt;"0","7",IF(G1206&lt;&gt;"0","6",IF(F1206&lt;&gt;"00","5",IF(E1206&lt;&gt;"0","4",IF(D1206&lt;&gt;"0","3",IF(C1206&lt;&gt;"0","2",IF(B1206&lt;&gt;"0","1","-x-")))))))</f>
        <v>7</v>
      </c>
      <c r="P1206" s="16" t="str">
        <f aca="false">IF(O1206="1",MID(L1206,1,1),IF(O1206="2",MID(L1206,1,2),IF(O1206="3",MID(L1206,1,3),IF(O1206="4",MID(L1206,1,4),IF(O1206="5",MID(L1206,1,6),IF(O1206="6",MID(L1206,1,7),IF(O1206="7",MID(L1206,1,8),IF(O1206="8",MID(L1206,1,10)))))))))</f>
        <v>12190127</v>
      </c>
      <c r="Q1206" s="1"/>
      <c r="R1206" s="11"/>
      <c r="S1206" s="11"/>
    </row>
    <row r="1207" customFormat="false" ht="15.75" hidden="false" customHeight="true" outlineLevel="0" collapsed="false">
      <c r="B1207" s="11" t="str">
        <f aca="false">MID(L1207,1,1)</f>
        <v>1</v>
      </c>
      <c r="C1207" s="11" t="str">
        <f aca="false">MID(L1207,2,1)</f>
        <v>2</v>
      </c>
      <c r="D1207" s="11" t="str">
        <f aca="false">MID(L1207,3,1)</f>
        <v>1</v>
      </c>
      <c r="E1207" s="11" t="str">
        <f aca="false">MID(L1207,4,1)</f>
        <v>9</v>
      </c>
      <c r="F1207" s="11" t="str">
        <f aca="false">MID(L1207,5,2)</f>
        <v>01</v>
      </c>
      <c r="G1207" s="11" t="str">
        <f aca="false">MID(L1207,7,1)</f>
        <v>2</v>
      </c>
      <c r="H1207" s="11" t="str">
        <f aca="false">MID(L1207,8,1)</f>
        <v>8</v>
      </c>
      <c r="I1207" s="12" t="str">
        <f aca="false">IF(O1207="1","-x-",IF(O1207&lt;="4",MID(L1207,1,O1207-1),IF(O1207="5",MID(L1207,1,4),IF(O1207="6",MID(L1207,1,6),IF(AND(O1207="7",G1207="0"),MID(L1207,1,6),MID(L1207,1,7))))))</f>
        <v>1219012</v>
      </c>
      <c r="J1207" s="11" t="n">
        <v>2026</v>
      </c>
      <c r="K1207" s="11" t="s">
        <v>15</v>
      </c>
      <c r="L1207" s="13" t="n">
        <v>12190128</v>
      </c>
      <c r="M1207" s="14" t="s">
        <v>1213</v>
      </c>
      <c r="N1207" s="15" t="str">
        <f aca="false">IF(ISERROR(VLOOKUP(P1207,$I$2:$I$5308,1,FALSE()))=FALSE(),"S","A")</f>
        <v>A</v>
      </c>
      <c r="O1207" s="15" t="str">
        <f aca="false">IF(H1207&lt;&gt;"0","7",IF(G1207&lt;&gt;"0","6",IF(F1207&lt;&gt;"00","5",IF(E1207&lt;&gt;"0","4",IF(D1207&lt;&gt;"0","3",IF(C1207&lt;&gt;"0","2",IF(B1207&lt;&gt;"0","1","-x-")))))))</f>
        <v>7</v>
      </c>
      <c r="P1207" s="16" t="str">
        <f aca="false">IF(O1207="1",MID(L1207,1,1),IF(O1207="2",MID(L1207,1,2),IF(O1207="3",MID(L1207,1,3),IF(O1207="4",MID(L1207,1,4),IF(O1207="5",MID(L1207,1,6),IF(O1207="6",MID(L1207,1,7),IF(O1207="7",MID(L1207,1,8),IF(O1207="8",MID(L1207,1,10)))))))))</f>
        <v>12190128</v>
      </c>
      <c r="Q1207" s="1"/>
      <c r="R1207" s="11"/>
      <c r="S1207" s="11"/>
    </row>
    <row r="1208" customFormat="false" ht="15.75" hidden="false" customHeight="true" outlineLevel="0" collapsed="false">
      <c r="B1208" s="11" t="str">
        <f aca="false">MID(L1208,1,1)</f>
        <v>1</v>
      </c>
      <c r="C1208" s="11" t="str">
        <f aca="false">MID(L1208,2,1)</f>
        <v>2</v>
      </c>
      <c r="D1208" s="11" t="str">
        <f aca="false">MID(L1208,3,1)</f>
        <v>1</v>
      </c>
      <c r="E1208" s="11" t="str">
        <f aca="false">MID(L1208,4,1)</f>
        <v>9</v>
      </c>
      <c r="F1208" s="11" t="str">
        <f aca="false">MID(L1208,5,2)</f>
        <v>02</v>
      </c>
      <c r="G1208" s="11" t="str">
        <f aca="false">MID(L1208,7,1)</f>
        <v>0</v>
      </c>
      <c r="H1208" s="11" t="str">
        <f aca="false">MID(L1208,8,1)</f>
        <v>0</v>
      </c>
      <c r="I1208" s="12" t="str">
        <f aca="false">IF(O1208="1","-x-",IF(O1208&lt;="4",MID(L1208,1,O1208-1),IF(O1208="5",MID(L1208,1,4),IF(O1208="6",MID(L1208,1,6),IF(AND(O1208="7",G1208="0"),MID(L1208,1,6),MID(L1208,1,7))))))</f>
        <v>1219</v>
      </c>
      <c r="J1208" s="11" t="n">
        <v>2026</v>
      </c>
      <c r="K1208" s="11" t="s">
        <v>15</v>
      </c>
      <c r="L1208" s="13" t="n">
        <v>12190200</v>
      </c>
      <c r="M1208" s="14" t="s">
        <v>1214</v>
      </c>
      <c r="N1208" s="15" t="str">
        <f aca="false">IF(ISERROR(VLOOKUP(P1208,$I$2:$I$5308,1,FALSE()))=FALSE(),"S","A")</f>
        <v>S</v>
      </c>
      <c r="O1208" s="15" t="str">
        <f aca="false">IF(H1208&lt;&gt;"0","7",IF(G1208&lt;&gt;"0","6",IF(F1208&lt;&gt;"00","5",IF(E1208&lt;&gt;"0","4",IF(D1208&lt;&gt;"0","3",IF(C1208&lt;&gt;"0","2",IF(B1208&lt;&gt;"0","1","-x-")))))))</f>
        <v>5</v>
      </c>
      <c r="P1208" s="16" t="str">
        <f aca="false">IF(O1208="1",MID(L1208,1,1),IF(O1208="2",MID(L1208,1,2),IF(O1208="3",MID(L1208,1,3),IF(O1208="4",MID(L1208,1,4),IF(O1208="5",MID(L1208,1,6),IF(O1208="6",MID(L1208,1,7),IF(O1208="7",MID(L1208,1,8),IF(O1208="8",MID(L1208,1,10)))))))))</f>
        <v>121902</v>
      </c>
      <c r="Q1208" s="1"/>
      <c r="R1208" s="11"/>
      <c r="S1208" s="11"/>
    </row>
    <row r="1209" customFormat="false" ht="15.75" hidden="false" customHeight="true" outlineLevel="0" collapsed="false">
      <c r="B1209" s="11" t="str">
        <f aca="false">MID(L1209,1,1)</f>
        <v>1</v>
      </c>
      <c r="C1209" s="11" t="str">
        <f aca="false">MID(L1209,2,1)</f>
        <v>2</v>
      </c>
      <c r="D1209" s="11" t="str">
        <f aca="false">MID(L1209,3,1)</f>
        <v>1</v>
      </c>
      <c r="E1209" s="11" t="str">
        <f aca="false">MID(L1209,4,1)</f>
        <v>9</v>
      </c>
      <c r="F1209" s="11" t="str">
        <f aca="false">MID(L1209,5,2)</f>
        <v>02</v>
      </c>
      <c r="G1209" s="11" t="str">
        <f aca="false">MID(L1209,7,1)</f>
        <v>1</v>
      </c>
      <c r="H1209" s="11" t="str">
        <f aca="false">MID(L1209,8,1)</f>
        <v>0</v>
      </c>
      <c r="I1209" s="12" t="str">
        <f aca="false">IF(O1209="1","-x-",IF(O1209&lt;="4",MID(L1209,1,O1209-1),IF(O1209="5",MID(L1209,1,4),IF(O1209="6",MID(L1209,1,6),IF(AND(O1209="7",G1209="0"),MID(L1209,1,6),MID(L1209,1,7))))))</f>
        <v>121902</v>
      </c>
      <c r="J1209" s="11" t="n">
        <v>2026</v>
      </c>
      <c r="K1209" s="11" t="s">
        <v>15</v>
      </c>
      <c r="L1209" s="13" t="n">
        <v>12190210</v>
      </c>
      <c r="M1209" s="14" t="s">
        <v>1214</v>
      </c>
      <c r="N1209" s="15" t="str">
        <f aca="false">IF(ISERROR(VLOOKUP(P1209,$I$2:$I$5308,1,FALSE()))=FALSE(),"S","A")</f>
        <v>S</v>
      </c>
      <c r="O1209" s="15" t="str">
        <f aca="false">IF(H1209&lt;&gt;"0","7",IF(G1209&lt;&gt;"0","6",IF(F1209&lt;&gt;"00","5",IF(E1209&lt;&gt;"0","4",IF(D1209&lt;&gt;"0","3",IF(C1209&lt;&gt;"0","2",IF(B1209&lt;&gt;"0","1","-x-")))))))</f>
        <v>6</v>
      </c>
      <c r="P1209" s="16" t="str">
        <f aca="false">IF(O1209="1",MID(L1209,1,1),IF(O1209="2",MID(L1209,1,2),IF(O1209="3",MID(L1209,1,3),IF(O1209="4",MID(L1209,1,4),IF(O1209="5",MID(L1209,1,6),IF(O1209="6",MID(L1209,1,7),IF(O1209="7",MID(L1209,1,8),IF(O1209="8",MID(L1209,1,10)))))))))</f>
        <v>1219021</v>
      </c>
      <c r="Q1209" s="1"/>
      <c r="R1209" s="11"/>
      <c r="S1209" s="11"/>
    </row>
    <row r="1210" customFormat="false" ht="15.75" hidden="false" customHeight="true" outlineLevel="0" collapsed="false">
      <c r="B1210" s="11" t="str">
        <f aca="false">MID(L1210,1,1)</f>
        <v>1</v>
      </c>
      <c r="C1210" s="11" t="str">
        <f aca="false">MID(L1210,2,1)</f>
        <v>2</v>
      </c>
      <c r="D1210" s="11" t="str">
        <f aca="false">MID(L1210,3,1)</f>
        <v>1</v>
      </c>
      <c r="E1210" s="11" t="str">
        <f aca="false">MID(L1210,4,1)</f>
        <v>9</v>
      </c>
      <c r="F1210" s="11" t="str">
        <f aca="false">MID(L1210,5,2)</f>
        <v>02</v>
      </c>
      <c r="G1210" s="11" t="str">
        <f aca="false">MID(L1210,7,1)</f>
        <v>1</v>
      </c>
      <c r="H1210" s="11" t="str">
        <f aca="false">MID(L1210,8,1)</f>
        <v>1</v>
      </c>
      <c r="I1210" s="12" t="str">
        <f aca="false">IF(O1210="1","-x-",IF(O1210&lt;="4",MID(L1210,1,O1210-1),IF(O1210="5",MID(L1210,1,4),IF(O1210="6",MID(L1210,1,6),IF(AND(O1210="7",G1210="0"),MID(L1210,1,6),MID(L1210,1,7))))))</f>
        <v>1219021</v>
      </c>
      <c r="J1210" s="11" t="n">
        <v>2026</v>
      </c>
      <c r="K1210" s="11" t="s">
        <v>15</v>
      </c>
      <c r="L1210" s="13" t="n">
        <v>12190211</v>
      </c>
      <c r="M1210" s="14" t="s">
        <v>1215</v>
      </c>
      <c r="N1210" s="15" t="str">
        <f aca="false">IF(ISERROR(VLOOKUP(P1210,$I$2:$I$5308,1,FALSE()))=FALSE(),"S","A")</f>
        <v>A</v>
      </c>
      <c r="O1210" s="15" t="str">
        <f aca="false">IF(H1210&lt;&gt;"0","7",IF(G1210&lt;&gt;"0","6",IF(F1210&lt;&gt;"00","5",IF(E1210&lt;&gt;"0","4",IF(D1210&lt;&gt;"0","3",IF(C1210&lt;&gt;"0","2",IF(B1210&lt;&gt;"0","1","-x-")))))))</f>
        <v>7</v>
      </c>
      <c r="P1210" s="16" t="str">
        <f aca="false">IF(O1210="1",MID(L1210,1,1),IF(O1210="2",MID(L1210,1,2),IF(O1210="3",MID(L1210,1,3),IF(O1210="4",MID(L1210,1,4),IF(O1210="5",MID(L1210,1,6),IF(O1210="6",MID(L1210,1,7),IF(O1210="7",MID(L1210,1,8),IF(O1210="8",MID(L1210,1,10)))))))))</f>
        <v>12190211</v>
      </c>
      <c r="Q1210" s="1"/>
      <c r="R1210" s="11"/>
      <c r="S1210" s="11"/>
    </row>
    <row r="1211" customFormat="false" ht="15.75" hidden="false" customHeight="true" outlineLevel="0" collapsed="false">
      <c r="B1211" s="11" t="str">
        <f aca="false">MID(L1211,1,1)</f>
        <v>1</v>
      </c>
      <c r="C1211" s="11" t="str">
        <f aca="false">MID(L1211,2,1)</f>
        <v>2</v>
      </c>
      <c r="D1211" s="11" t="str">
        <f aca="false">MID(L1211,3,1)</f>
        <v>1</v>
      </c>
      <c r="E1211" s="11" t="str">
        <f aca="false">MID(L1211,4,1)</f>
        <v>9</v>
      </c>
      <c r="F1211" s="11" t="str">
        <f aca="false">MID(L1211,5,2)</f>
        <v>02</v>
      </c>
      <c r="G1211" s="11" t="str">
        <f aca="false">MID(L1211,7,1)</f>
        <v>1</v>
      </c>
      <c r="H1211" s="11" t="str">
        <f aca="false">MID(L1211,8,1)</f>
        <v>2</v>
      </c>
      <c r="I1211" s="12" t="str">
        <f aca="false">IF(O1211="1","-x-",IF(O1211&lt;="4",MID(L1211,1,O1211-1),IF(O1211="5",MID(L1211,1,4),IF(O1211="6",MID(L1211,1,6),IF(AND(O1211="7",G1211="0"),MID(L1211,1,6),MID(L1211,1,7))))))</f>
        <v>1219021</v>
      </c>
      <c r="J1211" s="11" t="n">
        <v>2026</v>
      </c>
      <c r="K1211" s="11" t="s">
        <v>15</v>
      </c>
      <c r="L1211" s="13" t="n">
        <v>12190212</v>
      </c>
      <c r="M1211" s="14" t="s">
        <v>1216</v>
      </c>
      <c r="N1211" s="15" t="str">
        <f aca="false">IF(ISERROR(VLOOKUP(P1211,$I$2:$I$5308,1,FALSE()))=FALSE(),"S","A")</f>
        <v>A</v>
      </c>
      <c r="O1211" s="15" t="str">
        <f aca="false">IF(H1211&lt;&gt;"0","7",IF(G1211&lt;&gt;"0","6",IF(F1211&lt;&gt;"00","5",IF(E1211&lt;&gt;"0","4",IF(D1211&lt;&gt;"0","3",IF(C1211&lt;&gt;"0","2",IF(B1211&lt;&gt;"0","1","-x-")))))))</f>
        <v>7</v>
      </c>
      <c r="P1211" s="16" t="str">
        <f aca="false">IF(O1211="1",MID(L1211,1,1),IF(O1211="2",MID(L1211,1,2),IF(O1211="3",MID(L1211,1,3),IF(O1211="4",MID(L1211,1,4),IF(O1211="5",MID(L1211,1,6),IF(O1211="6",MID(L1211,1,7),IF(O1211="7",MID(L1211,1,8),IF(O1211="8",MID(L1211,1,10)))))))))</f>
        <v>12190212</v>
      </c>
      <c r="Q1211" s="1"/>
      <c r="R1211" s="11"/>
      <c r="S1211" s="11"/>
    </row>
    <row r="1212" customFormat="false" ht="15.75" hidden="false" customHeight="true" outlineLevel="0" collapsed="false">
      <c r="B1212" s="11" t="str">
        <f aca="false">MID(L1212,1,1)</f>
        <v>1</v>
      </c>
      <c r="C1212" s="11" t="str">
        <f aca="false">MID(L1212,2,1)</f>
        <v>2</v>
      </c>
      <c r="D1212" s="11" t="str">
        <f aca="false">MID(L1212,3,1)</f>
        <v>1</v>
      </c>
      <c r="E1212" s="11" t="str">
        <f aca="false">MID(L1212,4,1)</f>
        <v>9</v>
      </c>
      <c r="F1212" s="11" t="str">
        <f aca="false">MID(L1212,5,2)</f>
        <v>02</v>
      </c>
      <c r="G1212" s="11" t="str">
        <f aca="false">MID(L1212,7,1)</f>
        <v>1</v>
      </c>
      <c r="H1212" s="11" t="str">
        <f aca="false">MID(L1212,8,1)</f>
        <v>3</v>
      </c>
      <c r="I1212" s="12" t="str">
        <f aca="false">IF(O1212="1","-x-",IF(O1212&lt;="4",MID(L1212,1,O1212-1),IF(O1212="5",MID(L1212,1,4),IF(O1212="6",MID(L1212,1,6),IF(AND(O1212="7",G1212="0"),MID(L1212,1,6),MID(L1212,1,7))))))</f>
        <v>1219021</v>
      </c>
      <c r="J1212" s="11" t="n">
        <v>2026</v>
      </c>
      <c r="K1212" s="11" t="s">
        <v>15</v>
      </c>
      <c r="L1212" s="13" t="n">
        <v>12190213</v>
      </c>
      <c r="M1212" s="14" t="s">
        <v>1217</v>
      </c>
      <c r="N1212" s="15" t="str">
        <f aca="false">IF(ISERROR(VLOOKUP(P1212,$I$2:$I$5308,1,FALSE()))=FALSE(),"S","A")</f>
        <v>A</v>
      </c>
      <c r="O1212" s="15" t="str">
        <f aca="false">IF(H1212&lt;&gt;"0","7",IF(G1212&lt;&gt;"0","6",IF(F1212&lt;&gt;"00","5",IF(E1212&lt;&gt;"0","4",IF(D1212&lt;&gt;"0","3",IF(C1212&lt;&gt;"0","2",IF(B1212&lt;&gt;"0","1","-x-")))))))</f>
        <v>7</v>
      </c>
      <c r="P1212" s="16" t="str">
        <f aca="false">IF(O1212="1",MID(L1212,1,1),IF(O1212="2",MID(L1212,1,2),IF(O1212="3",MID(L1212,1,3),IF(O1212="4",MID(L1212,1,4),IF(O1212="5",MID(L1212,1,6),IF(O1212="6",MID(L1212,1,7),IF(O1212="7",MID(L1212,1,8),IF(O1212="8",MID(L1212,1,10)))))))))</f>
        <v>12190213</v>
      </c>
      <c r="Q1212" s="1"/>
      <c r="R1212" s="11"/>
      <c r="S1212" s="11"/>
    </row>
    <row r="1213" customFormat="false" ht="15.75" hidden="false" customHeight="true" outlineLevel="0" collapsed="false">
      <c r="B1213" s="11" t="str">
        <f aca="false">MID(L1213,1,1)</f>
        <v>1</v>
      </c>
      <c r="C1213" s="11" t="str">
        <f aca="false">MID(L1213,2,1)</f>
        <v>2</v>
      </c>
      <c r="D1213" s="11" t="str">
        <f aca="false">MID(L1213,3,1)</f>
        <v>1</v>
      </c>
      <c r="E1213" s="11" t="str">
        <f aca="false">MID(L1213,4,1)</f>
        <v>9</v>
      </c>
      <c r="F1213" s="11" t="str">
        <f aca="false">MID(L1213,5,2)</f>
        <v>02</v>
      </c>
      <c r="G1213" s="11" t="str">
        <f aca="false">MID(L1213,7,1)</f>
        <v>1</v>
      </c>
      <c r="H1213" s="11" t="str">
        <f aca="false">MID(L1213,8,1)</f>
        <v>4</v>
      </c>
      <c r="I1213" s="12" t="str">
        <f aca="false">IF(O1213="1","-x-",IF(O1213&lt;="4",MID(L1213,1,O1213-1),IF(O1213="5",MID(L1213,1,4),IF(O1213="6",MID(L1213,1,6),IF(AND(O1213="7",G1213="0"),MID(L1213,1,6),MID(L1213,1,7))))))</f>
        <v>1219021</v>
      </c>
      <c r="J1213" s="11" t="n">
        <v>2026</v>
      </c>
      <c r="K1213" s="11" t="s">
        <v>15</v>
      </c>
      <c r="L1213" s="13" t="n">
        <v>12190214</v>
      </c>
      <c r="M1213" s="14" t="s">
        <v>1218</v>
      </c>
      <c r="N1213" s="15" t="str">
        <f aca="false">IF(ISERROR(VLOOKUP(P1213,$I$2:$I$5308,1,FALSE()))=FALSE(),"S","A")</f>
        <v>A</v>
      </c>
      <c r="O1213" s="15" t="str">
        <f aca="false">IF(H1213&lt;&gt;"0","7",IF(G1213&lt;&gt;"0","6",IF(F1213&lt;&gt;"00","5",IF(E1213&lt;&gt;"0","4",IF(D1213&lt;&gt;"0","3",IF(C1213&lt;&gt;"0","2",IF(B1213&lt;&gt;"0","1","-x-")))))))</f>
        <v>7</v>
      </c>
      <c r="P1213" s="16" t="str">
        <f aca="false">IF(O1213="1",MID(L1213,1,1),IF(O1213="2",MID(L1213,1,2),IF(O1213="3",MID(L1213,1,3),IF(O1213="4",MID(L1213,1,4),IF(O1213="5",MID(L1213,1,6),IF(O1213="6",MID(L1213,1,7),IF(O1213="7",MID(L1213,1,8),IF(O1213="8",MID(L1213,1,10)))))))))</f>
        <v>12190214</v>
      </c>
      <c r="Q1213" s="1"/>
      <c r="R1213" s="11"/>
      <c r="S1213" s="11"/>
    </row>
    <row r="1214" customFormat="false" ht="15.75" hidden="false" customHeight="true" outlineLevel="0" collapsed="false">
      <c r="B1214" s="11" t="str">
        <f aca="false">MID(L1214,1,1)</f>
        <v>1</v>
      </c>
      <c r="C1214" s="11" t="str">
        <f aca="false">MID(L1214,2,1)</f>
        <v>2</v>
      </c>
      <c r="D1214" s="11" t="str">
        <f aca="false">MID(L1214,3,1)</f>
        <v>1</v>
      </c>
      <c r="E1214" s="11" t="str">
        <f aca="false">MID(L1214,4,1)</f>
        <v>9</v>
      </c>
      <c r="F1214" s="11" t="str">
        <f aca="false">MID(L1214,5,2)</f>
        <v>02</v>
      </c>
      <c r="G1214" s="11" t="str">
        <f aca="false">MID(L1214,7,1)</f>
        <v>1</v>
      </c>
      <c r="H1214" s="11" t="str">
        <f aca="false">MID(L1214,8,1)</f>
        <v>5</v>
      </c>
      <c r="I1214" s="12" t="str">
        <f aca="false">IF(O1214="1","-x-",IF(O1214&lt;="4",MID(L1214,1,O1214-1),IF(O1214="5",MID(L1214,1,4),IF(O1214="6",MID(L1214,1,6),IF(AND(O1214="7",G1214="0"),MID(L1214,1,6),MID(L1214,1,7))))))</f>
        <v>1219021</v>
      </c>
      <c r="J1214" s="11" t="n">
        <v>2026</v>
      </c>
      <c r="K1214" s="11" t="s">
        <v>15</v>
      </c>
      <c r="L1214" s="13" t="n">
        <v>12190215</v>
      </c>
      <c r="M1214" s="14" t="s">
        <v>1219</v>
      </c>
      <c r="N1214" s="15" t="str">
        <f aca="false">IF(ISERROR(VLOOKUP(P1214,$I$2:$I$5308,1,FALSE()))=FALSE(),"S","A")</f>
        <v>A</v>
      </c>
      <c r="O1214" s="15" t="str">
        <f aca="false">IF(H1214&lt;&gt;"0","7",IF(G1214&lt;&gt;"0","6",IF(F1214&lt;&gt;"00","5",IF(E1214&lt;&gt;"0","4",IF(D1214&lt;&gt;"0","3",IF(C1214&lt;&gt;"0","2",IF(B1214&lt;&gt;"0","1","-x-")))))))</f>
        <v>7</v>
      </c>
      <c r="P1214" s="16" t="str">
        <f aca="false">IF(O1214="1",MID(L1214,1,1),IF(O1214="2",MID(L1214,1,2),IF(O1214="3",MID(L1214,1,3),IF(O1214="4",MID(L1214,1,4),IF(O1214="5",MID(L1214,1,6),IF(O1214="6",MID(L1214,1,7),IF(O1214="7",MID(L1214,1,8),IF(O1214="8",MID(L1214,1,10)))))))))</f>
        <v>12190215</v>
      </c>
      <c r="Q1214" s="1"/>
      <c r="R1214" s="11"/>
      <c r="S1214" s="11"/>
    </row>
    <row r="1215" customFormat="false" ht="15.75" hidden="false" customHeight="true" outlineLevel="0" collapsed="false">
      <c r="B1215" s="11" t="str">
        <f aca="false">MID(L1215,1,1)</f>
        <v>1</v>
      </c>
      <c r="C1215" s="11" t="str">
        <f aca="false">MID(L1215,2,1)</f>
        <v>2</v>
      </c>
      <c r="D1215" s="11" t="str">
        <f aca="false">MID(L1215,3,1)</f>
        <v>1</v>
      </c>
      <c r="E1215" s="11" t="str">
        <f aca="false">MID(L1215,4,1)</f>
        <v>9</v>
      </c>
      <c r="F1215" s="11" t="str">
        <f aca="false">MID(L1215,5,2)</f>
        <v>02</v>
      </c>
      <c r="G1215" s="11" t="str">
        <f aca="false">MID(L1215,7,1)</f>
        <v>1</v>
      </c>
      <c r="H1215" s="11" t="str">
        <f aca="false">MID(L1215,8,1)</f>
        <v>6</v>
      </c>
      <c r="I1215" s="12" t="str">
        <f aca="false">IF(O1215="1","-x-",IF(O1215&lt;="4",MID(L1215,1,O1215-1),IF(O1215="5",MID(L1215,1,4),IF(O1215="6",MID(L1215,1,6),IF(AND(O1215="7",G1215="0"),MID(L1215,1,6),MID(L1215,1,7))))))</f>
        <v>1219021</v>
      </c>
      <c r="J1215" s="11" t="n">
        <v>2026</v>
      </c>
      <c r="K1215" s="11" t="s">
        <v>15</v>
      </c>
      <c r="L1215" s="13" t="n">
        <v>12190216</v>
      </c>
      <c r="M1215" s="14" t="s">
        <v>1220</v>
      </c>
      <c r="N1215" s="15" t="str">
        <f aca="false">IF(ISERROR(VLOOKUP(P1215,$I$2:$I$5308,1,FALSE()))=FALSE(),"S","A")</f>
        <v>A</v>
      </c>
      <c r="O1215" s="15" t="str">
        <f aca="false">IF(H1215&lt;&gt;"0","7",IF(G1215&lt;&gt;"0","6",IF(F1215&lt;&gt;"00","5",IF(E1215&lt;&gt;"0","4",IF(D1215&lt;&gt;"0","3",IF(C1215&lt;&gt;"0","2",IF(B1215&lt;&gt;"0","1","-x-")))))))</f>
        <v>7</v>
      </c>
      <c r="P1215" s="16" t="str">
        <f aca="false">IF(O1215="1",MID(L1215,1,1),IF(O1215="2",MID(L1215,1,2),IF(O1215="3",MID(L1215,1,3),IF(O1215="4",MID(L1215,1,4),IF(O1215="5",MID(L1215,1,6),IF(O1215="6",MID(L1215,1,7),IF(O1215="7",MID(L1215,1,8),IF(O1215="8",MID(L1215,1,10)))))))))</f>
        <v>12190216</v>
      </c>
      <c r="Q1215" s="1"/>
      <c r="R1215" s="11"/>
      <c r="S1215" s="11"/>
    </row>
    <row r="1216" customFormat="false" ht="15.75" hidden="false" customHeight="true" outlineLevel="0" collapsed="false">
      <c r="B1216" s="11" t="str">
        <f aca="false">MID(L1216,1,1)</f>
        <v>1</v>
      </c>
      <c r="C1216" s="11" t="str">
        <f aca="false">MID(L1216,2,1)</f>
        <v>2</v>
      </c>
      <c r="D1216" s="11" t="str">
        <f aca="false">MID(L1216,3,1)</f>
        <v>1</v>
      </c>
      <c r="E1216" s="11" t="str">
        <f aca="false">MID(L1216,4,1)</f>
        <v>9</v>
      </c>
      <c r="F1216" s="11" t="str">
        <f aca="false">MID(L1216,5,2)</f>
        <v>02</v>
      </c>
      <c r="G1216" s="11" t="str">
        <f aca="false">MID(L1216,7,1)</f>
        <v>1</v>
      </c>
      <c r="H1216" s="11" t="str">
        <f aca="false">MID(L1216,8,1)</f>
        <v>7</v>
      </c>
      <c r="I1216" s="12" t="str">
        <f aca="false">IF(O1216="1","-x-",IF(O1216&lt;="4",MID(L1216,1,O1216-1),IF(O1216="5",MID(L1216,1,4),IF(O1216="6",MID(L1216,1,6),IF(AND(O1216="7",G1216="0"),MID(L1216,1,6),MID(L1216,1,7))))))</f>
        <v>1219021</v>
      </c>
      <c r="J1216" s="11" t="n">
        <v>2026</v>
      </c>
      <c r="K1216" s="11" t="s">
        <v>15</v>
      </c>
      <c r="L1216" s="13" t="n">
        <v>12190217</v>
      </c>
      <c r="M1216" s="14" t="s">
        <v>1221</v>
      </c>
      <c r="N1216" s="15" t="str">
        <f aca="false">IF(ISERROR(VLOOKUP(P1216,$I$2:$I$5308,1,FALSE()))=FALSE(),"S","A")</f>
        <v>A</v>
      </c>
      <c r="O1216" s="15" t="str">
        <f aca="false">IF(H1216&lt;&gt;"0","7",IF(G1216&lt;&gt;"0","6",IF(F1216&lt;&gt;"00","5",IF(E1216&lt;&gt;"0","4",IF(D1216&lt;&gt;"0","3",IF(C1216&lt;&gt;"0","2",IF(B1216&lt;&gt;"0","1","-x-")))))))</f>
        <v>7</v>
      </c>
      <c r="P1216" s="16" t="str">
        <f aca="false">IF(O1216="1",MID(L1216,1,1),IF(O1216="2",MID(L1216,1,2),IF(O1216="3",MID(L1216,1,3),IF(O1216="4",MID(L1216,1,4),IF(O1216="5",MID(L1216,1,6),IF(O1216="6",MID(L1216,1,7),IF(O1216="7",MID(L1216,1,8),IF(O1216="8",MID(L1216,1,10)))))))))</f>
        <v>12190217</v>
      </c>
      <c r="Q1216" s="1"/>
      <c r="R1216" s="11"/>
      <c r="S1216" s="11"/>
    </row>
    <row r="1217" customFormat="false" ht="15.75" hidden="false" customHeight="true" outlineLevel="0" collapsed="false">
      <c r="B1217" s="11" t="str">
        <f aca="false">MID(L1217,1,1)</f>
        <v>1</v>
      </c>
      <c r="C1217" s="11" t="str">
        <f aca="false">MID(L1217,2,1)</f>
        <v>2</v>
      </c>
      <c r="D1217" s="11" t="str">
        <f aca="false">MID(L1217,3,1)</f>
        <v>1</v>
      </c>
      <c r="E1217" s="11" t="str">
        <f aca="false">MID(L1217,4,1)</f>
        <v>9</v>
      </c>
      <c r="F1217" s="11" t="str">
        <f aca="false">MID(L1217,5,2)</f>
        <v>02</v>
      </c>
      <c r="G1217" s="11" t="str">
        <f aca="false">MID(L1217,7,1)</f>
        <v>1</v>
      </c>
      <c r="H1217" s="11" t="str">
        <f aca="false">MID(L1217,8,1)</f>
        <v>8</v>
      </c>
      <c r="I1217" s="12" t="str">
        <f aca="false">IF(O1217="1","-x-",IF(O1217&lt;="4",MID(L1217,1,O1217-1),IF(O1217="5",MID(L1217,1,4),IF(O1217="6",MID(L1217,1,6),IF(AND(O1217="7",G1217="0"),MID(L1217,1,6),MID(L1217,1,7))))))</f>
        <v>1219021</v>
      </c>
      <c r="J1217" s="11" t="n">
        <v>2026</v>
      </c>
      <c r="K1217" s="11" t="s">
        <v>15</v>
      </c>
      <c r="L1217" s="13" t="n">
        <v>12190218</v>
      </c>
      <c r="M1217" s="14" t="s">
        <v>1222</v>
      </c>
      <c r="N1217" s="15" t="str">
        <f aca="false">IF(ISERROR(VLOOKUP(P1217,$I$2:$I$5308,1,FALSE()))=FALSE(),"S","A")</f>
        <v>A</v>
      </c>
      <c r="O1217" s="15" t="str">
        <f aca="false">IF(H1217&lt;&gt;"0","7",IF(G1217&lt;&gt;"0","6",IF(F1217&lt;&gt;"00","5",IF(E1217&lt;&gt;"0","4",IF(D1217&lt;&gt;"0","3",IF(C1217&lt;&gt;"0","2",IF(B1217&lt;&gt;"0","1","-x-")))))))</f>
        <v>7</v>
      </c>
      <c r="P1217" s="16" t="str">
        <f aca="false">IF(O1217="1",MID(L1217,1,1),IF(O1217="2",MID(L1217,1,2),IF(O1217="3",MID(L1217,1,3),IF(O1217="4",MID(L1217,1,4),IF(O1217="5",MID(L1217,1,6),IF(O1217="6",MID(L1217,1,7),IF(O1217="7",MID(L1217,1,8),IF(O1217="8",MID(L1217,1,10)))))))))</f>
        <v>12190218</v>
      </c>
      <c r="Q1217" s="1"/>
      <c r="R1217" s="11"/>
      <c r="S1217" s="11"/>
    </row>
    <row r="1218" customFormat="false" ht="15.75" hidden="false" customHeight="true" outlineLevel="0" collapsed="false">
      <c r="B1218" s="11" t="str">
        <f aca="false">MID(L1218,1,1)</f>
        <v>1</v>
      </c>
      <c r="C1218" s="11" t="str">
        <f aca="false">MID(L1218,2,1)</f>
        <v>2</v>
      </c>
      <c r="D1218" s="11" t="str">
        <f aca="false">MID(L1218,3,1)</f>
        <v>1</v>
      </c>
      <c r="E1218" s="11" t="str">
        <f aca="false">MID(L1218,4,1)</f>
        <v>9</v>
      </c>
      <c r="F1218" s="11" t="str">
        <f aca="false">MID(L1218,5,2)</f>
        <v>02</v>
      </c>
      <c r="G1218" s="11" t="str">
        <f aca="false">MID(L1218,7,1)</f>
        <v>2</v>
      </c>
      <c r="H1218" s="11" t="str">
        <f aca="false">MID(L1218,8,1)</f>
        <v>0</v>
      </c>
      <c r="I1218" s="12" t="str">
        <f aca="false">IF(O1218="1","-x-",IF(O1218&lt;="4",MID(L1218,1,O1218-1),IF(O1218="5",MID(L1218,1,4),IF(O1218="6",MID(L1218,1,6),IF(AND(O1218="7",G1218="0"),MID(L1218,1,6),MID(L1218,1,7))))))</f>
        <v>121902</v>
      </c>
      <c r="J1218" s="11" t="n">
        <v>2026</v>
      </c>
      <c r="K1218" s="11" t="s">
        <v>15</v>
      </c>
      <c r="L1218" s="13" t="n">
        <v>12190220</v>
      </c>
      <c r="M1218" s="14" t="s">
        <v>1223</v>
      </c>
      <c r="N1218" s="15" t="str">
        <f aca="false">IF(ISERROR(VLOOKUP(P1218,$I$2:$I$5308,1,FALSE()))=FALSE(),"S","A")</f>
        <v>S</v>
      </c>
      <c r="O1218" s="15" t="str">
        <f aca="false">IF(H1218&lt;&gt;"0","7",IF(G1218&lt;&gt;"0","6",IF(F1218&lt;&gt;"00","5",IF(E1218&lt;&gt;"0","4",IF(D1218&lt;&gt;"0","3",IF(C1218&lt;&gt;"0","2",IF(B1218&lt;&gt;"0","1","-x-")))))))</f>
        <v>6</v>
      </c>
      <c r="P1218" s="16" t="str">
        <f aca="false">IF(O1218="1",MID(L1218,1,1),IF(O1218="2",MID(L1218,1,2),IF(O1218="3",MID(L1218,1,3),IF(O1218="4",MID(L1218,1,4),IF(O1218="5",MID(L1218,1,6),IF(O1218="6",MID(L1218,1,7),IF(O1218="7",MID(L1218,1,8),IF(O1218="8",MID(L1218,1,10)))))))))</f>
        <v>1219022</v>
      </c>
      <c r="Q1218" s="1"/>
      <c r="R1218" s="11"/>
      <c r="S1218" s="11"/>
    </row>
    <row r="1219" customFormat="false" ht="15.75" hidden="false" customHeight="true" outlineLevel="0" collapsed="false">
      <c r="B1219" s="11" t="str">
        <f aca="false">MID(L1219,1,1)</f>
        <v>1</v>
      </c>
      <c r="C1219" s="11" t="str">
        <f aca="false">MID(L1219,2,1)</f>
        <v>2</v>
      </c>
      <c r="D1219" s="11" t="str">
        <f aca="false">MID(L1219,3,1)</f>
        <v>1</v>
      </c>
      <c r="E1219" s="11" t="str">
        <f aca="false">MID(L1219,4,1)</f>
        <v>9</v>
      </c>
      <c r="F1219" s="11" t="str">
        <f aca="false">MID(L1219,5,2)</f>
        <v>02</v>
      </c>
      <c r="G1219" s="11" t="str">
        <f aca="false">MID(L1219,7,1)</f>
        <v>2</v>
      </c>
      <c r="H1219" s="11" t="str">
        <f aca="false">MID(L1219,8,1)</f>
        <v>1</v>
      </c>
      <c r="I1219" s="12" t="str">
        <f aca="false">IF(O1219="1","-x-",IF(O1219&lt;="4",MID(L1219,1,O1219-1),IF(O1219="5",MID(L1219,1,4),IF(O1219="6",MID(L1219,1,6),IF(AND(O1219="7",G1219="0"),MID(L1219,1,6),MID(L1219,1,7))))))</f>
        <v>1219022</v>
      </c>
      <c r="J1219" s="11" t="n">
        <v>2026</v>
      </c>
      <c r="K1219" s="11" t="s">
        <v>15</v>
      </c>
      <c r="L1219" s="13" t="n">
        <v>12190221</v>
      </c>
      <c r="M1219" s="14" t="s">
        <v>1224</v>
      </c>
      <c r="N1219" s="15" t="str">
        <f aca="false">IF(ISERROR(VLOOKUP(P1219,$I$2:$I$5308,1,FALSE()))=FALSE(),"S","A")</f>
        <v>A</v>
      </c>
      <c r="O1219" s="15" t="str">
        <f aca="false">IF(H1219&lt;&gt;"0","7",IF(G1219&lt;&gt;"0","6",IF(F1219&lt;&gt;"00","5",IF(E1219&lt;&gt;"0","4",IF(D1219&lt;&gt;"0","3",IF(C1219&lt;&gt;"0","2",IF(B1219&lt;&gt;"0","1","-x-")))))))</f>
        <v>7</v>
      </c>
      <c r="P1219" s="16" t="str">
        <f aca="false">IF(O1219="1",MID(L1219,1,1),IF(O1219="2",MID(L1219,1,2),IF(O1219="3",MID(L1219,1,3),IF(O1219="4",MID(L1219,1,4),IF(O1219="5",MID(L1219,1,6),IF(O1219="6",MID(L1219,1,7),IF(O1219="7",MID(L1219,1,8),IF(O1219="8",MID(L1219,1,10)))))))))</f>
        <v>12190221</v>
      </c>
      <c r="Q1219" s="1"/>
      <c r="R1219" s="11"/>
      <c r="S1219" s="11"/>
    </row>
    <row r="1220" customFormat="false" ht="15.75" hidden="false" customHeight="true" outlineLevel="0" collapsed="false">
      <c r="B1220" s="11" t="str">
        <f aca="false">MID(L1220,1,1)</f>
        <v>1</v>
      </c>
      <c r="C1220" s="11" t="str">
        <f aca="false">MID(L1220,2,1)</f>
        <v>2</v>
      </c>
      <c r="D1220" s="11" t="str">
        <f aca="false">MID(L1220,3,1)</f>
        <v>1</v>
      </c>
      <c r="E1220" s="11" t="str">
        <f aca="false">MID(L1220,4,1)</f>
        <v>9</v>
      </c>
      <c r="F1220" s="11" t="str">
        <f aca="false">MID(L1220,5,2)</f>
        <v>02</v>
      </c>
      <c r="G1220" s="11" t="str">
        <f aca="false">MID(L1220,7,1)</f>
        <v>2</v>
      </c>
      <c r="H1220" s="11" t="str">
        <f aca="false">MID(L1220,8,1)</f>
        <v>2</v>
      </c>
      <c r="I1220" s="12" t="str">
        <f aca="false">IF(O1220="1","-x-",IF(O1220&lt;="4",MID(L1220,1,O1220-1),IF(O1220="5",MID(L1220,1,4),IF(O1220="6",MID(L1220,1,6),IF(AND(O1220="7",G1220="0"),MID(L1220,1,6),MID(L1220,1,7))))))</f>
        <v>1219022</v>
      </c>
      <c r="J1220" s="11" t="n">
        <v>2026</v>
      </c>
      <c r="K1220" s="11" t="s">
        <v>15</v>
      </c>
      <c r="L1220" s="13" t="n">
        <v>12190222</v>
      </c>
      <c r="M1220" s="14" t="s">
        <v>1225</v>
      </c>
      <c r="N1220" s="15" t="str">
        <f aca="false">IF(ISERROR(VLOOKUP(P1220,$I$2:$I$5308,1,FALSE()))=FALSE(),"S","A")</f>
        <v>A</v>
      </c>
      <c r="O1220" s="15" t="str">
        <f aca="false">IF(H1220&lt;&gt;"0","7",IF(G1220&lt;&gt;"0","6",IF(F1220&lt;&gt;"00","5",IF(E1220&lt;&gt;"0","4",IF(D1220&lt;&gt;"0","3",IF(C1220&lt;&gt;"0","2",IF(B1220&lt;&gt;"0","1","-x-")))))))</f>
        <v>7</v>
      </c>
      <c r="P1220" s="16" t="str">
        <f aca="false">IF(O1220="1",MID(L1220,1,1),IF(O1220="2",MID(L1220,1,2),IF(O1220="3",MID(L1220,1,3),IF(O1220="4",MID(L1220,1,4),IF(O1220="5",MID(L1220,1,6),IF(O1220="6",MID(L1220,1,7),IF(O1220="7",MID(L1220,1,8),IF(O1220="8",MID(L1220,1,10)))))))))</f>
        <v>12190222</v>
      </c>
      <c r="Q1220" s="1"/>
      <c r="R1220" s="11"/>
      <c r="S1220" s="11"/>
    </row>
    <row r="1221" customFormat="false" ht="15.75" hidden="false" customHeight="true" outlineLevel="0" collapsed="false">
      <c r="B1221" s="11" t="str">
        <f aca="false">MID(L1221,1,1)</f>
        <v>1</v>
      </c>
      <c r="C1221" s="11" t="str">
        <f aca="false">MID(L1221,2,1)</f>
        <v>2</v>
      </c>
      <c r="D1221" s="11" t="str">
        <f aca="false">MID(L1221,3,1)</f>
        <v>1</v>
      </c>
      <c r="E1221" s="11" t="str">
        <f aca="false">MID(L1221,4,1)</f>
        <v>9</v>
      </c>
      <c r="F1221" s="11" t="str">
        <f aca="false">MID(L1221,5,2)</f>
        <v>02</v>
      </c>
      <c r="G1221" s="11" t="str">
        <f aca="false">MID(L1221,7,1)</f>
        <v>2</v>
      </c>
      <c r="H1221" s="11" t="str">
        <f aca="false">MID(L1221,8,1)</f>
        <v>3</v>
      </c>
      <c r="I1221" s="12" t="str">
        <f aca="false">IF(O1221="1","-x-",IF(O1221&lt;="4",MID(L1221,1,O1221-1),IF(O1221="5",MID(L1221,1,4),IF(O1221="6",MID(L1221,1,6),IF(AND(O1221="7",G1221="0"),MID(L1221,1,6),MID(L1221,1,7))))))</f>
        <v>1219022</v>
      </c>
      <c r="J1221" s="11" t="n">
        <v>2026</v>
      </c>
      <c r="K1221" s="11" t="s">
        <v>15</v>
      </c>
      <c r="L1221" s="13" t="n">
        <v>12190223</v>
      </c>
      <c r="M1221" s="14" t="s">
        <v>1226</v>
      </c>
      <c r="N1221" s="15" t="str">
        <f aca="false">IF(ISERROR(VLOOKUP(P1221,$I$2:$I$5308,1,FALSE()))=FALSE(),"S","A")</f>
        <v>A</v>
      </c>
      <c r="O1221" s="15" t="str">
        <f aca="false">IF(H1221&lt;&gt;"0","7",IF(G1221&lt;&gt;"0","6",IF(F1221&lt;&gt;"00","5",IF(E1221&lt;&gt;"0","4",IF(D1221&lt;&gt;"0","3",IF(C1221&lt;&gt;"0","2",IF(B1221&lt;&gt;"0","1","-x-")))))))</f>
        <v>7</v>
      </c>
      <c r="P1221" s="16" t="str">
        <f aca="false">IF(O1221="1",MID(L1221,1,1),IF(O1221="2",MID(L1221,1,2),IF(O1221="3",MID(L1221,1,3),IF(O1221="4",MID(L1221,1,4),IF(O1221="5",MID(L1221,1,6),IF(O1221="6",MID(L1221,1,7),IF(O1221="7",MID(L1221,1,8),IF(O1221="8",MID(L1221,1,10)))))))))</f>
        <v>12190223</v>
      </c>
      <c r="Q1221" s="1"/>
      <c r="R1221" s="11"/>
      <c r="S1221" s="11"/>
    </row>
    <row r="1222" customFormat="false" ht="15.75" hidden="false" customHeight="true" outlineLevel="0" collapsed="false">
      <c r="B1222" s="11" t="str">
        <f aca="false">MID(L1222,1,1)</f>
        <v>1</v>
      </c>
      <c r="C1222" s="11" t="str">
        <f aca="false">MID(L1222,2,1)</f>
        <v>2</v>
      </c>
      <c r="D1222" s="11" t="str">
        <f aca="false">MID(L1222,3,1)</f>
        <v>1</v>
      </c>
      <c r="E1222" s="11" t="str">
        <f aca="false">MID(L1222,4,1)</f>
        <v>9</v>
      </c>
      <c r="F1222" s="11" t="str">
        <f aca="false">MID(L1222,5,2)</f>
        <v>02</v>
      </c>
      <c r="G1222" s="11" t="str">
        <f aca="false">MID(L1222,7,1)</f>
        <v>2</v>
      </c>
      <c r="H1222" s="11" t="str">
        <f aca="false">MID(L1222,8,1)</f>
        <v>4</v>
      </c>
      <c r="I1222" s="12" t="str">
        <f aca="false">IF(O1222="1","-x-",IF(O1222&lt;="4",MID(L1222,1,O1222-1),IF(O1222="5",MID(L1222,1,4),IF(O1222="6",MID(L1222,1,6),IF(AND(O1222="7",G1222="0"),MID(L1222,1,6),MID(L1222,1,7))))))</f>
        <v>1219022</v>
      </c>
      <c r="J1222" s="11" t="n">
        <v>2026</v>
      </c>
      <c r="K1222" s="11" t="s">
        <v>15</v>
      </c>
      <c r="L1222" s="13" t="n">
        <v>12190224</v>
      </c>
      <c r="M1222" s="14" t="s">
        <v>1227</v>
      </c>
      <c r="N1222" s="15" t="str">
        <f aca="false">IF(ISERROR(VLOOKUP(P1222,$I$2:$I$5308,1,FALSE()))=FALSE(),"S","A")</f>
        <v>A</v>
      </c>
      <c r="O1222" s="15" t="str">
        <f aca="false">IF(H1222&lt;&gt;"0","7",IF(G1222&lt;&gt;"0","6",IF(F1222&lt;&gt;"00","5",IF(E1222&lt;&gt;"0","4",IF(D1222&lt;&gt;"0","3",IF(C1222&lt;&gt;"0","2",IF(B1222&lt;&gt;"0","1","-x-")))))))</f>
        <v>7</v>
      </c>
      <c r="P1222" s="16" t="str">
        <f aca="false">IF(O1222="1",MID(L1222,1,1),IF(O1222="2",MID(L1222,1,2),IF(O1222="3",MID(L1222,1,3),IF(O1222="4",MID(L1222,1,4),IF(O1222="5",MID(L1222,1,6),IF(O1222="6",MID(L1222,1,7),IF(O1222="7",MID(L1222,1,8),IF(O1222="8",MID(L1222,1,10)))))))))</f>
        <v>12190224</v>
      </c>
      <c r="Q1222" s="1"/>
      <c r="R1222" s="11"/>
      <c r="S1222" s="11"/>
    </row>
    <row r="1223" customFormat="false" ht="15.75" hidden="false" customHeight="true" outlineLevel="0" collapsed="false">
      <c r="B1223" s="11" t="str">
        <f aca="false">MID(L1223,1,1)</f>
        <v>1</v>
      </c>
      <c r="C1223" s="11" t="str">
        <f aca="false">MID(L1223,2,1)</f>
        <v>2</v>
      </c>
      <c r="D1223" s="11" t="str">
        <f aca="false">MID(L1223,3,1)</f>
        <v>1</v>
      </c>
      <c r="E1223" s="11" t="str">
        <f aca="false">MID(L1223,4,1)</f>
        <v>9</v>
      </c>
      <c r="F1223" s="11" t="str">
        <f aca="false">MID(L1223,5,2)</f>
        <v>02</v>
      </c>
      <c r="G1223" s="11" t="str">
        <f aca="false">MID(L1223,7,1)</f>
        <v>2</v>
      </c>
      <c r="H1223" s="11" t="str">
        <f aca="false">MID(L1223,8,1)</f>
        <v>5</v>
      </c>
      <c r="I1223" s="12" t="str">
        <f aca="false">IF(O1223="1","-x-",IF(O1223&lt;="4",MID(L1223,1,O1223-1),IF(O1223="5",MID(L1223,1,4),IF(O1223="6",MID(L1223,1,6),IF(AND(O1223="7",G1223="0"),MID(L1223,1,6),MID(L1223,1,7))))))</f>
        <v>1219022</v>
      </c>
      <c r="J1223" s="11" t="n">
        <v>2026</v>
      </c>
      <c r="K1223" s="11" t="s">
        <v>15</v>
      </c>
      <c r="L1223" s="13" t="n">
        <v>12190225</v>
      </c>
      <c r="M1223" s="14" t="s">
        <v>1228</v>
      </c>
      <c r="N1223" s="15" t="str">
        <f aca="false">IF(ISERROR(VLOOKUP(P1223,$I$2:$I$5308,1,FALSE()))=FALSE(),"S","A")</f>
        <v>A</v>
      </c>
      <c r="O1223" s="15" t="str">
        <f aca="false">IF(H1223&lt;&gt;"0","7",IF(G1223&lt;&gt;"0","6",IF(F1223&lt;&gt;"00","5",IF(E1223&lt;&gt;"0","4",IF(D1223&lt;&gt;"0","3",IF(C1223&lt;&gt;"0","2",IF(B1223&lt;&gt;"0","1","-x-")))))))</f>
        <v>7</v>
      </c>
      <c r="P1223" s="16" t="str">
        <f aca="false">IF(O1223="1",MID(L1223,1,1),IF(O1223="2",MID(L1223,1,2),IF(O1223="3",MID(L1223,1,3),IF(O1223="4",MID(L1223,1,4),IF(O1223="5",MID(L1223,1,6),IF(O1223="6",MID(L1223,1,7),IF(O1223="7",MID(L1223,1,8),IF(O1223="8",MID(L1223,1,10)))))))))</f>
        <v>12190225</v>
      </c>
      <c r="Q1223" s="1"/>
      <c r="R1223" s="11"/>
      <c r="S1223" s="11"/>
    </row>
    <row r="1224" customFormat="false" ht="15.75" hidden="false" customHeight="true" outlineLevel="0" collapsed="false">
      <c r="B1224" s="11" t="str">
        <f aca="false">MID(L1224,1,1)</f>
        <v>1</v>
      </c>
      <c r="C1224" s="11" t="str">
        <f aca="false">MID(L1224,2,1)</f>
        <v>2</v>
      </c>
      <c r="D1224" s="11" t="str">
        <f aca="false">MID(L1224,3,1)</f>
        <v>1</v>
      </c>
      <c r="E1224" s="11" t="str">
        <f aca="false">MID(L1224,4,1)</f>
        <v>9</v>
      </c>
      <c r="F1224" s="11" t="str">
        <f aca="false">MID(L1224,5,2)</f>
        <v>02</v>
      </c>
      <c r="G1224" s="11" t="str">
        <f aca="false">MID(L1224,7,1)</f>
        <v>2</v>
      </c>
      <c r="H1224" s="11" t="str">
        <f aca="false">MID(L1224,8,1)</f>
        <v>6</v>
      </c>
      <c r="I1224" s="12" t="str">
        <f aca="false">IF(O1224="1","-x-",IF(O1224&lt;="4",MID(L1224,1,O1224-1),IF(O1224="5",MID(L1224,1,4),IF(O1224="6",MID(L1224,1,6),IF(AND(O1224="7",G1224="0"),MID(L1224,1,6),MID(L1224,1,7))))))</f>
        <v>1219022</v>
      </c>
      <c r="J1224" s="11" t="n">
        <v>2026</v>
      </c>
      <c r="K1224" s="11" t="s">
        <v>15</v>
      </c>
      <c r="L1224" s="13" t="n">
        <v>12190226</v>
      </c>
      <c r="M1224" s="14" t="s">
        <v>1229</v>
      </c>
      <c r="N1224" s="15" t="str">
        <f aca="false">IF(ISERROR(VLOOKUP(P1224,$I$2:$I$5308,1,FALSE()))=FALSE(),"S","A")</f>
        <v>A</v>
      </c>
      <c r="O1224" s="15" t="str">
        <f aca="false">IF(H1224&lt;&gt;"0","7",IF(G1224&lt;&gt;"0","6",IF(F1224&lt;&gt;"00","5",IF(E1224&lt;&gt;"0","4",IF(D1224&lt;&gt;"0","3",IF(C1224&lt;&gt;"0","2",IF(B1224&lt;&gt;"0","1","-x-")))))))</f>
        <v>7</v>
      </c>
      <c r="P1224" s="16" t="str">
        <f aca="false">IF(O1224="1",MID(L1224,1,1),IF(O1224="2",MID(L1224,1,2),IF(O1224="3",MID(L1224,1,3),IF(O1224="4",MID(L1224,1,4),IF(O1224="5",MID(L1224,1,6),IF(O1224="6",MID(L1224,1,7),IF(O1224="7",MID(L1224,1,8),IF(O1224="8",MID(L1224,1,10)))))))))</f>
        <v>12190226</v>
      </c>
      <c r="Q1224" s="1"/>
      <c r="R1224" s="11"/>
      <c r="S1224" s="11"/>
    </row>
    <row r="1225" customFormat="false" ht="15.75" hidden="false" customHeight="true" outlineLevel="0" collapsed="false">
      <c r="B1225" s="11" t="str">
        <f aca="false">MID(L1225,1,1)</f>
        <v>1</v>
      </c>
      <c r="C1225" s="11" t="str">
        <f aca="false">MID(L1225,2,1)</f>
        <v>2</v>
      </c>
      <c r="D1225" s="11" t="str">
        <f aca="false">MID(L1225,3,1)</f>
        <v>1</v>
      </c>
      <c r="E1225" s="11" t="str">
        <f aca="false">MID(L1225,4,1)</f>
        <v>9</v>
      </c>
      <c r="F1225" s="11" t="str">
        <f aca="false">MID(L1225,5,2)</f>
        <v>02</v>
      </c>
      <c r="G1225" s="11" t="str">
        <f aca="false">MID(L1225,7,1)</f>
        <v>2</v>
      </c>
      <c r="H1225" s="11" t="str">
        <f aca="false">MID(L1225,8,1)</f>
        <v>7</v>
      </c>
      <c r="I1225" s="12" t="str">
        <f aca="false">IF(O1225="1","-x-",IF(O1225&lt;="4",MID(L1225,1,O1225-1),IF(O1225="5",MID(L1225,1,4),IF(O1225="6",MID(L1225,1,6),IF(AND(O1225="7",G1225="0"),MID(L1225,1,6),MID(L1225,1,7))))))</f>
        <v>1219022</v>
      </c>
      <c r="J1225" s="11" t="n">
        <v>2026</v>
      </c>
      <c r="K1225" s="11" t="s">
        <v>15</v>
      </c>
      <c r="L1225" s="13" t="n">
        <v>12190227</v>
      </c>
      <c r="M1225" s="14" t="s">
        <v>1230</v>
      </c>
      <c r="N1225" s="15" t="str">
        <f aca="false">IF(ISERROR(VLOOKUP(P1225,$I$2:$I$5308,1,FALSE()))=FALSE(),"S","A")</f>
        <v>A</v>
      </c>
      <c r="O1225" s="15" t="str">
        <f aca="false">IF(H1225&lt;&gt;"0","7",IF(G1225&lt;&gt;"0","6",IF(F1225&lt;&gt;"00","5",IF(E1225&lt;&gt;"0","4",IF(D1225&lt;&gt;"0","3",IF(C1225&lt;&gt;"0","2",IF(B1225&lt;&gt;"0","1","-x-")))))))</f>
        <v>7</v>
      </c>
      <c r="P1225" s="16" t="str">
        <f aca="false">IF(O1225="1",MID(L1225,1,1),IF(O1225="2",MID(L1225,1,2),IF(O1225="3",MID(L1225,1,3),IF(O1225="4",MID(L1225,1,4),IF(O1225="5",MID(L1225,1,6),IF(O1225="6",MID(L1225,1,7),IF(O1225="7",MID(L1225,1,8),IF(O1225="8",MID(L1225,1,10)))))))))</f>
        <v>12190227</v>
      </c>
      <c r="Q1225" s="1"/>
      <c r="R1225" s="11"/>
      <c r="S1225" s="11"/>
    </row>
    <row r="1226" customFormat="false" ht="15.75" hidden="false" customHeight="true" outlineLevel="0" collapsed="false">
      <c r="B1226" s="11" t="str">
        <f aca="false">MID(L1226,1,1)</f>
        <v>1</v>
      </c>
      <c r="C1226" s="11" t="str">
        <f aca="false">MID(L1226,2,1)</f>
        <v>2</v>
      </c>
      <c r="D1226" s="11" t="str">
        <f aca="false">MID(L1226,3,1)</f>
        <v>1</v>
      </c>
      <c r="E1226" s="11" t="str">
        <f aca="false">MID(L1226,4,1)</f>
        <v>9</v>
      </c>
      <c r="F1226" s="11" t="str">
        <f aca="false">MID(L1226,5,2)</f>
        <v>02</v>
      </c>
      <c r="G1226" s="11" t="str">
        <f aca="false">MID(L1226,7,1)</f>
        <v>2</v>
      </c>
      <c r="H1226" s="11" t="str">
        <f aca="false">MID(L1226,8,1)</f>
        <v>8</v>
      </c>
      <c r="I1226" s="12" t="str">
        <f aca="false">IF(O1226="1","-x-",IF(O1226&lt;="4",MID(L1226,1,O1226-1),IF(O1226="5",MID(L1226,1,4),IF(O1226="6",MID(L1226,1,6),IF(AND(O1226="7",G1226="0"),MID(L1226,1,6),MID(L1226,1,7))))))</f>
        <v>1219022</v>
      </c>
      <c r="J1226" s="11" t="n">
        <v>2026</v>
      </c>
      <c r="K1226" s="11" t="s">
        <v>15</v>
      </c>
      <c r="L1226" s="13" t="n">
        <v>12190228</v>
      </c>
      <c r="M1226" s="14" t="s">
        <v>1231</v>
      </c>
      <c r="N1226" s="15" t="str">
        <f aca="false">IF(ISERROR(VLOOKUP(P1226,$I$2:$I$5308,1,FALSE()))=FALSE(),"S","A")</f>
        <v>A</v>
      </c>
      <c r="O1226" s="15" t="str">
        <f aca="false">IF(H1226&lt;&gt;"0","7",IF(G1226&lt;&gt;"0","6",IF(F1226&lt;&gt;"00","5",IF(E1226&lt;&gt;"0","4",IF(D1226&lt;&gt;"0","3",IF(C1226&lt;&gt;"0","2",IF(B1226&lt;&gt;"0","1","-x-")))))))</f>
        <v>7</v>
      </c>
      <c r="P1226" s="16" t="str">
        <f aca="false">IF(O1226="1",MID(L1226,1,1),IF(O1226="2",MID(L1226,1,2),IF(O1226="3",MID(L1226,1,3),IF(O1226="4",MID(L1226,1,4),IF(O1226="5",MID(L1226,1,6),IF(O1226="6",MID(L1226,1,7),IF(O1226="7",MID(L1226,1,8),IF(O1226="8",MID(L1226,1,10)))))))))</f>
        <v>12190228</v>
      </c>
      <c r="Q1226" s="1"/>
      <c r="R1226" s="11"/>
      <c r="S1226" s="11"/>
    </row>
    <row r="1227" customFormat="false" ht="15.75" hidden="false" customHeight="true" outlineLevel="0" collapsed="false">
      <c r="B1227" s="11" t="str">
        <f aca="false">MID(L1227,1,1)</f>
        <v>1</v>
      </c>
      <c r="C1227" s="11" t="str">
        <f aca="false">MID(L1227,2,1)</f>
        <v>2</v>
      </c>
      <c r="D1227" s="11" t="str">
        <f aca="false">MID(L1227,3,1)</f>
        <v>1</v>
      </c>
      <c r="E1227" s="11" t="str">
        <f aca="false">MID(L1227,4,1)</f>
        <v>9</v>
      </c>
      <c r="F1227" s="11" t="str">
        <f aca="false">MID(L1227,5,2)</f>
        <v>03</v>
      </c>
      <c r="G1227" s="11" t="str">
        <f aca="false">MID(L1227,7,1)</f>
        <v>0</v>
      </c>
      <c r="H1227" s="11" t="str">
        <f aca="false">MID(L1227,8,1)</f>
        <v>0</v>
      </c>
      <c r="I1227" s="12" t="str">
        <f aca="false">IF(O1227="1","-x-",IF(O1227&lt;="4",MID(L1227,1,O1227-1),IF(O1227="5",MID(L1227,1,4),IF(O1227="6",MID(L1227,1,6),IF(AND(O1227="7",G1227="0"),MID(L1227,1,6),MID(L1227,1,7))))))</f>
        <v>1219</v>
      </c>
      <c r="J1227" s="11" t="n">
        <v>2026</v>
      </c>
      <c r="K1227" s="11" t="s">
        <v>15</v>
      </c>
      <c r="L1227" s="13" t="n">
        <v>12190300</v>
      </c>
      <c r="M1227" s="14" t="s">
        <v>1232</v>
      </c>
      <c r="N1227" s="15" t="str">
        <f aca="false">IF(ISERROR(VLOOKUP(P1227,$I$2:$I$5308,1,FALSE()))=FALSE(),"S","A")</f>
        <v>S</v>
      </c>
      <c r="O1227" s="15" t="str">
        <f aca="false">IF(H1227&lt;&gt;"0","7",IF(G1227&lt;&gt;"0","6",IF(F1227&lt;&gt;"00","5",IF(E1227&lt;&gt;"0","4",IF(D1227&lt;&gt;"0","3",IF(C1227&lt;&gt;"0","2",IF(B1227&lt;&gt;"0","1","-x-")))))))</f>
        <v>5</v>
      </c>
      <c r="P1227" s="16" t="str">
        <f aca="false">IF(O1227="1",MID(L1227,1,1),IF(O1227="2",MID(L1227,1,2),IF(O1227="3",MID(L1227,1,3),IF(O1227="4",MID(L1227,1,4),IF(O1227="5",MID(L1227,1,6),IF(O1227="6",MID(L1227,1,7),IF(O1227="7",MID(L1227,1,8),IF(O1227="8",MID(L1227,1,10)))))))))</f>
        <v>121903</v>
      </c>
      <c r="Q1227" s="1"/>
      <c r="R1227" s="11"/>
      <c r="S1227" s="11"/>
    </row>
    <row r="1228" customFormat="false" ht="15.75" hidden="false" customHeight="true" outlineLevel="0" collapsed="false">
      <c r="B1228" s="11" t="str">
        <f aca="false">MID(L1228,1,1)</f>
        <v>1</v>
      </c>
      <c r="C1228" s="11" t="str">
        <f aca="false">MID(L1228,2,1)</f>
        <v>2</v>
      </c>
      <c r="D1228" s="11" t="str">
        <f aca="false">MID(L1228,3,1)</f>
        <v>1</v>
      </c>
      <c r="E1228" s="11" t="str">
        <f aca="false">MID(L1228,4,1)</f>
        <v>9</v>
      </c>
      <c r="F1228" s="11" t="str">
        <f aca="false">MID(L1228,5,2)</f>
        <v>03</v>
      </c>
      <c r="G1228" s="11" t="str">
        <f aca="false">MID(L1228,7,1)</f>
        <v>1</v>
      </c>
      <c r="H1228" s="11" t="str">
        <f aca="false">MID(L1228,8,1)</f>
        <v>0</v>
      </c>
      <c r="I1228" s="12" t="str">
        <f aca="false">IF(O1228="1","-x-",IF(O1228&lt;="4",MID(L1228,1,O1228-1),IF(O1228="5",MID(L1228,1,4),IF(O1228="6",MID(L1228,1,6),IF(AND(O1228="7",G1228="0"),MID(L1228,1,6),MID(L1228,1,7))))))</f>
        <v>121903</v>
      </c>
      <c r="J1228" s="11" t="n">
        <v>2026</v>
      </c>
      <c r="K1228" s="11" t="s">
        <v>15</v>
      </c>
      <c r="L1228" s="13" t="n">
        <v>12190310</v>
      </c>
      <c r="M1228" s="14" t="s">
        <v>1233</v>
      </c>
      <c r="N1228" s="15" t="str">
        <f aca="false">IF(ISERROR(VLOOKUP(P1228,$I$2:$I$5308,1,FALSE()))=FALSE(),"S","A")</f>
        <v>S</v>
      </c>
      <c r="O1228" s="15" t="str">
        <f aca="false">IF(H1228&lt;&gt;"0","7",IF(G1228&lt;&gt;"0","6",IF(F1228&lt;&gt;"00","5",IF(E1228&lt;&gt;"0","4",IF(D1228&lt;&gt;"0","3",IF(C1228&lt;&gt;"0","2",IF(B1228&lt;&gt;"0","1","-x-")))))))</f>
        <v>6</v>
      </c>
      <c r="P1228" s="16" t="str">
        <f aca="false">IF(O1228="1",MID(L1228,1,1),IF(O1228="2",MID(L1228,1,2),IF(O1228="3",MID(L1228,1,3),IF(O1228="4",MID(L1228,1,4),IF(O1228="5",MID(L1228,1,6),IF(O1228="6",MID(L1228,1,7),IF(O1228="7",MID(L1228,1,8),IF(O1228="8",MID(L1228,1,10)))))))))</f>
        <v>1219031</v>
      </c>
      <c r="Q1228" s="1"/>
      <c r="R1228" s="11"/>
      <c r="S1228" s="11"/>
    </row>
    <row r="1229" customFormat="false" ht="15.75" hidden="false" customHeight="true" outlineLevel="0" collapsed="false">
      <c r="B1229" s="11" t="str">
        <f aca="false">MID(L1229,1,1)</f>
        <v>1</v>
      </c>
      <c r="C1229" s="11" t="str">
        <f aca="false">MID(L1229,2,1)</f>
        <v>2</v>
      </c>
      <c r="D1229" s="11" t="str">
        <f aca="false">MID(L1229,3,1)</f>
        <v>1</v>
      </c>
      <c r="E1229" s="11" t="str">
        <f aca="false">MID(L1229,4,1)</f>
        <v>9</v>
      </c>
      <c r="F1229" s="11" t="str">
        <f aca="false">MID(L1229,5,2)</f>
        <v>03</v>
      </c>
      <c r="G1229" s="11" t="str">
        <f aca="false">MID(L1229,7,1)</f>
        <v>1</v>
      </c>
      <c r="H1229" s="11" t="str">
        <f aca="false">MID(L1229,8,1)</f>
        <v>1</v>
      </c>
      <c r="I1229" s="12" t="str">
        <f aca="false">IF(O1229="1","-x-",IF(O1229&lt;="4",MID(L1229,1,O1229-1),IF(O1229="5",MID(L1229,1,4),IF(O1229="6",MID(L1229,1,6),IF(AND(O1229="7",G1229="0"),MID(L1229,1,6),MID(L1229,1,7))))))</f>
        <v>1219031</v>
      </c>
      <c r="J1229" s="11" t="n">
        <v>2026</v>
      </c>
      <c r="K1229" s="11" t="s">
        <v>15</v>
      </c>
      <c r="L1229" s="13" t="n">
        <v>12190311</v>
      </c>
      <c r="M1229" s="14" t="s">
        <v>1234</v>
      </c>
      <c r="N1229" s="15" t="str">
        <f aca="false">IF(ISERROR(VLOOKUP(P1229,$I$2:$I$5308,1,FALSE()))=FALSE(),"S","A")</f>
        <v>A</v>
      </c>
      <c r="O1229" s="15" t="str">
        <f aca="false">IF(H1229&lt;&gt;"0","7",IF(G1229&lt;&gt;"0","6",IF(F1229&lt;&gt;"00","5",IF(E1229&lt;&gt;"0","4",IF(D1229&lt;&gt;"0","3",IF(C1229&lt;&gt;"0","2",IF(B1229&lt;&gt;"0","1","-x-")))))))</f>
        <v>7</v>
      </c>
      <c r="P1229" s="16" t="str">
        <f aca="false">IF(O1229="1",MID(L1229,1,1),IF(O1229="2",MID(L1229,1,2),IF(O1229="3",MID(L1229,1,3),IF(O1229="4",MID(L1229,1,4),IF(O1229="5",MID(L1229,1,6),IF(O1229="6",MID(L1229,1,7),IF(O1229="7",MID(L1229,1,8),IF(O1229="8",MID(L1229,1,10)))))))))</f>
        <v>12190311</v>
      </c>
      <c r="Q1229" s="1"/>
      <c r="R1229" s="11"/>
      <c r="S1229" s="11"/>
    </row>
    <row r="1230" customFormat="false" ht="15.75" hidden="false" customHeight="true" outlineLevel="0" collapsed="false">
      <c r="B1230" s="11" t="str">
        <f aca="false">MID(L1230,1,1)</f>
        <v>1</v>
      </c>
      <c r="C1230" s="11" t="str">
        <f aca="false">MID(L1230,2,1)</f>
        <v>2</v>
      </c>
      <c r="D1230" s="11" t="str">
        <f aca="false">MID(L1230,3,1)</f>
        <v>1</v>
      </c>
      <c r="E1230" s="11" t="str">
        <f aca="false">MID(L1230,4,1)</f>
        <v>9</v>
      </c>
      <c r="F1230" s="11" t="str">
        <f aca="false">MID(L1230,5,2)</f>
        <v>03</v>
      </c>
      <c r="G1230" s="11" t="str">
        <f aca="false">MID(L1230,7,1)</f>
        <v>1</v>
      </c>
      <c r="H1230" s="11" t="str">
        <f aca="false">MID(L1230,8,1)</f>
        <v>2</v>
      </c>
      <c r="I1230" s="12" t="str">
        <f aca="false">IF(O1230="1","-x-",IF(O1230&lt;="4",MID(L1230,1,O1230-1),IF(O1230="5",MID(L1230,1,4),IF(O1230="6",MID(L1230,1,6),IF(AND(O1230="7",G1230="0"),MID(L1230,1,6),MID(L1230,1,7))))))</f>
        <v>1219031</v>
      </c>
      <c r="J1230" s="11" t="n">
        <v>2026</v>
      </c>
      <c r="K1230" s="11" t="s">
        <v>15</v>
      </c>
      <c r="L1230" s="13" t="n">
        <v>12190312</v>
      </c>
      <c r="M1230" s="14" t="s">
        <v>1235</v>
      </c>
      <c r="N1230" s="15" t="str">
        <f aca="false">IF(ISERROR(VLOOKUP(P1230,$I$2:$I$5308,1,FALSE()))=FALSE(),"S","A")</f>
        <v>A</v>
      </c>
      <c r="O1230" s="15" t="str">
        <f aca="false">IF(H1230&lt;&gt;"0","7",IF(G1230&lt;&gt;"0","6",IF(F1230&lt;&gt;"00","5",IF(E1230&lt;&gt;"0","4",IF(D1230&lt;&gt;"0","3",IF(C1230&lt;&gt;"0","2",IF(B1230&lt;&gt;"0","1","-x-")))))))</f>
        <v>7</v>
      </c>
      <c r="P1230" s="16" t="str">
        <f aca="false">IF(O1230="1",MID(L1230,1,1),IF(O1230="2",MID(L1230,1,2),IF(O1230="3",MID(L1230,1,3),IF(O1230="4",MID(L1230,1,4),IF(O1230="5",MID(L1230,1,6),IF(O1230="6",MID(L1230,1,7),IF(O1230="7",MID(L1230,1,8),IF(O1230="8",MID(L1230,1,10)))))))))</f>
        <v>12190312</v>
      </c>
      <c r="Q1230" s="1"/>
      <c r="R1230" s="11"/>
      <c r="S1230" s="11"/>
    </row>
    <row r="1231" customFormat="false" ht="15.75" hidden="false" customHeight="true" outlineLevel="0" collapsed="false">
      <c r="B1231" s="11" t="str">
        <f aca="false">MID(L1231,1,1)</f>
        <v>1</v>
      </c>
      <c r="C1231" s="11" t="str">
        <f aca="false">MID(L1231,2,1)</f>
        <v>2</v>
      </c>
      <c r="D1231" s="11" t="str">
        <f aca="false">MID(L1231,3,1)</f>
        <v>1</v>
      </c>
      <c r="E1231" s="11" t="str">
        <f aca="false">MID(L1231,4,1)</f>
        <v>9</v>
      </c>
      <c r="F1231" s="11" t="str">
        <f aca="false">MID(L1231,5,2)</f>
        <v>03</v>
      </c>
      <c r="G1231" s="11" t="str">
        <f aca="false">MID(L1231,7,1)</f>
        <v>1</v>
      </c>
      <c r="H1231" s="11" t="str">
        <f aca="false">MID(L1231,8,1)</f>
        <v>3</v>
      </c>
      <c r="I1231" s="12" t="str">
        <f aca="false">IF(O1231="1","-x-",IF(O1231&lt;="4",MID(L1231,1,O1231-1),IF(O1231="5",MID(L1231,1,4),IF(O1231="6",MID(L1231,1,6),IF(AND(O1231="7",G1231="0"),MID(L1231,1,6),MID(L1231,1,7))))))</f>
        <v>1219031</v>
      </c>
      <c r="J1231" s="11" t="n">
        <v>2026</v>
      </c>
      <c r="K1231" s="11" t="s">
        <v>15</v>
      </c>
      <c r="L1231" s="13" t="n">
        <v>12190313</v>
      </c>
      <c r="M1231" s="14" t="s">
        <v>1236</v>
      </c>
      <c r="N1231" s="15" t="str">
        <f aca="false">IF(ISERROR(VLOOKUP(P1231,$I$2:$I$5308,1,FALSE()))=FALSE(),"S","A")</f>
        <v>A</v>
      </c>
      <c r="O1231" s="15" t="str">
        <f aca="false">IF(H1231&lt;&gt;"0","7",IF(G1231&lt;&gt;"0","6",IF(F1231&lt;&gt;"00","5",IF(E1231&lt;&gt;"0","4",IF(D1231&lt;&gt;"0","3",IF(C1231&lt;&gt;"0","2",IF(B1231&lt;&gt;"0","1","-x-")))))))</f>
        <v>7</v>
      </c>
      <c r="P1231" s="16" t="str">
        <f aca="false">IF(O1231="1",MID(L1231,1,1),IF(O1231="2",MID(L1231,1,2),IF(O1231="3",MID(L1231,1,3),IF(O1231="4",MID(L1231,1,4),IF(O1231="5",MID(L1231,1,6),IF(O1231="6",MID(L1231,1,7),IF(O1231="7",MID(L1231,1,8),IF(O1231="8",MID(L1231,1,10)))))))))</f>
        <v>12190313</v>
      </c>
      <c r="Q1231" s="1"/>
      <c r="R1231" s="11"/>
      <c r="S1231" s="11"/>
    </row>
    <row r="1232" customFormat="false" ht="15.75" hidden="false" customHeight="true" outlineLevel="0" collapsed="false">
      <c r="B1232" s="11" t="str">
        <f aca="false">MID(L1232,1,1)</f>
        <v>1</v>
      </c>
      <c r="C1232" s="11" t="str">
        <f aca="false">MID(L1232,2,1)</f>
        <v>2</v>
      </c>
      <c r="D1232" s="11" t="str">
        <f aca="false">MID(L1232,3,1)</f>
        <v>1</v>
      </c>
      <c r="E1232" s="11" t="str">
        <f aca="false">MID(L1232,4,1)</f>
        <v>9</v>
      </c>
      <c r="F1232" s="11" t="str">
        <f aca="false">MID(L1232,5,2)</f>
        <v>03</v>
      </c>
      <c r="G1232" s="11" t="str">
        <f aca="false">MID(L1232,7,1)</f>
        <v>1</v>
      </c>
      <c r="H1232" s="11" t="str">
        <f aca="false">MID(L1232,8,1)</f>
        <v>4</v>
      </c>
      <c r="I1232" s="12" t="str">
        <f aca="false">IF(O1232="1","-x-",IF(O1232&lt;="4",MID(L1232,1,O1232-1),IF(O1232="5",MID(L1232,1,4),IF(O1232="6",MID(L1232,1,6),IF(AND(O1232="7",G1232="0"),MID(L1232,1,6),MID(L1232,1,7))))))</f>
        <v>1219031</v>
      </c>
      <c r="J1232" s="11" t="n">
        <v>2026</v>
      </c>
      <c r="K1232" s="11" t="s">
        <v>15</v>
      </c>
      <c r="L1232" s="13" t="n">
        <v>12190314</v>
      </c>
      <c r="M1232" s="14" t="s">
        <v>1237</v>
      </c>
      <c r="N1232" s="15" t="str">
        <f aca="false">IF(ISERROR(VLOOKUP(P1232,$I$2:$I$5308,1,FALSE()))=FALSE(),"S","A")</f>
        <v>A</v>
      </c>
      <c r="O1232" s="15" t="str">
        <f aca="false">IF(H1232&lt;&gt;"0","7",IF(G1232&lt;&gt;"0","6",IF(F1232&lt;&gt;"00","5",IF(E1232&lt;&gt;"0","4",IF(D1232&lt;&gt;"0","3",IF(C1232&lt;&gt;"0","2",IF(B1232&lt;&gt;"0","1","-x-")))))))</f>
        <v>7</v>
      </c>
      <c r="P1232" s="16" t="str">
        <f aca="false">IF(O1232="1",MID(L1232,1,1),IF(O1232="2",MID(L1232,1,2),IF(O1232="3",MID(L1232,1,3),IF(O1232="4",MID(L1232,1,4),IF(O1232="5",MID(L1232,1,6),IF(O1232="6",MID(L1232,1,7),IF(O1232="7",MID(L1232,1,8),IF(O1232="8",MID(L1232,1,10)))))))))</f>
        <v>12190314</v>
      </c>
      <c r="Q1232" s="1"/>
      <c r="R1232" s="11"/>
      <c r="S1232" s="11"/>
    </row>
    <row r="1233" customFormat="false" ht="15.75" hidden="false" customHeight="true" outlineLevel="0" collapsed="false">
      <c r="B1233" s="11" t="str">
        <f aca="false">MID(L1233,1,1)</f>
        <v>1</v>
      </c>
      <c r="C1233" s="11" t="str">
        <f aca="false">MID(L1233,2,1)</f>
        <v>2</v>
      </c>
      <c r="D1233" s="11" t="str">
        <f aca="false">MID(L1233,3,1)</f>
        <v>1</v>
      </c>
      <c r="E1233" s="11" t="str">
        <f aca="false">MID(L1233,4,1)</f>
        <v>9</v>
      </c>
      <c r="F1233" s="11" t="str">
        <f aca="false">MID(L1233,5,2)</f>
        <v>03</v>
      </c>
      <c r="G1233" s="11" t="str">
        <f aca="false">MID(L1233,7,1)</f>
        <v>1</v>
      </c>
      <c r="H1233" s="11" t="str">
        <f aca="false">MID(L1233,8,1)</f>
        <v>5</v>
      </c>
      <c r="I1233" s="12" t="str">
        <f aca="false">IF(O1233="1","-x-",IF(O1233&lt;="4",MID(L1233,1,O1233-1),IF(O1233="5",MID(L1233,1,4),IF(O1233="6",MID(L1233,1,6),IF(AND(O1233="7",G1233="0"),MID(L1233,1,6),MID(L1233,1,7))))))</f>
        <v>1219031</v>
      </c>
      <c r="J1233" s="11" t="n">
        <v>2026</v>
      </c>
      <c r="K1233" s="11" t="s">
        <v>15</v>
      </c>
      <c r="L1233" s="13" t="n">
        <v>12190315</v>
      </c>
      <c r="M1233" s="14" t="s">
        <v>1238</v>
      </c>
      <c r="N1233" s="15" t="str">
        <f aca="false">IF(ISERROR(VLOOKUP(P1233,$I$2:$I$5308,1,FALSE()))=FALSE(),"S","A")</f>
        <v>A</v>
      </c>
      <c r="O1233" s="15" t="str">
        <f aca="false">IF(H1233&lt;&gt;"0","7",IF(G1233&lt;&gt;"0","6",IF(F1233&lt;&gt;"00","5",IF(E1233&lt;&gt;"0","4",IF(D1233&lt;&gt;"0","3",IF(C1233&lt;&gt;"0","2",IF(B1233&lt;&gt;"0","1","-x-")))))))</f>
        <v>7</v>
      </c>
      <c r="P1233" s="16" t="str">
        <f aca="false">IF(O1233="1",MID(L1233,1,1),IF(O1233="2",MID(L1233,1,2),IF(O1233="3",MID(L1233,1,3),IF(O1233="4",MID(L1233,1,4),IF(O1233="5",MID(L1233,1,6),IF(O1233="6",MID(L1233,1,7),IF(O1233="7",MID(L1233,1,8),IF(O1233="8",MID(L1233,1,10)))))))))</f>
        <v>12190315</v>
      </c>
      <c r="Q1233" s="1"/>
      <c r="R1233" s="11"/>
      <c r="S1233" s="11"/>
    </row>
    <row r="1234" customFormat="false" ht="15.75" hidden="false" customHeight="true" outlineLevel="0" collapsed="false">
      <c r="B1234" s="11" t="str">
        <f aca="false">MID(L1234,1,1)</f>
        <v>1</v>
      </c>
      <c r="C1234" s="11" t="str">
        <f aca="false">MID(L1234,2,1)</f>
        <v>2</v>
      </c>
      <c r="D1234" s="11" t="str">
        <f aca="false">MID(L1234,3,1)</f>
        <v>1</v>
      </c>
      <c r="E1234" s="11" t="str">
        <f aca="false">MID(L1234,4,1)</f>
        <v>9</v>
      </c>
      <c r="F1234" s="11" t="str">
        <f aca="false">MID(L1234,5,2)</f>
        <v>03</v>
      </c>
      <c r="G1234" s="11" t="str">
        <f aca="false">MID(L1234,7,1)</f>
        <v>1</v>
      </c>
      <c r="H1234" s="11" t="str">
        <f aca="false">MID(L1234,8,1)</f>
        <v>6</v>
      </c>
      <c r="I1234" s="12" t="str">
        <f aca="false">IF(O1234="1","-x-",IF(O1234&lt;="4",MID(L1234,1,O1234-1),IF(O1234="5",MID(L1234,1,4),IF(O1234="6",MID(L1234,1,6),IF(AND(O1234="7",G1234="0"),MID(L1234,1,6),MID(L1234,1,7))))))</f>
        <v>1219031</v>
      </c>
      <c r="J1234" s="11" t="n">
        <v>2026</v>
      </c>
      <c r="K1234" s="11" t="s">
        <v>15</v>
      </c>
      <c r="L1234" s="13" t="n">
        <v>12190316</v>
      </c>
      <c r="M1234" s="14" t="s">
        <v>1239</v>
      </c>
      <c r="N1234" s="15" t="str">
        <f aca="false">IF(ISERROR(VLOOKUP(P1234,$I$2:$I$5308,1,FALSE()))=FALSE(),"S","A")</f>
        <v>A</v>
      </c>
      <c r="O1234" s="15" t="str">
        <f aca="false">IF(H1234&lt;&gt;"0","7",IF(G1234&lt;&gt;"0","6",IF(F1234&lt;&gt;"00","5",IF(E1234&lt;&gt;"0","4",IF(D1234&lt;&gt;"0","3",IF(C1234&lt;&gt;"0","2",IF(B1234&lt;&gt;"0","1","-x-")))))))</f>
        <v>7</v>
      </c>
      <c r="P1234" s="16" t="str">
        <f aca="false">IF(O1234="1",MID(L1234,1,1),IF(O1234="2",MID(L1234,1,2),IF(O1234="3",MID(L1234,1,3),IF(O1234="4",MID(L1234,1,4),IF(O1234="5",MID(L1234,1,6),IF(O1234="6",MID(L1234,1,7),IF(O1234="7",MID(L1234,1,8),IF(O1234="8",MID(L1234,1,10)))))))))</f>
        <v>12190316</v>
      </c>
      <c r="Q1234" s="1"/>
      <c r="R1234" s="11"/>
      <c r="S1234" s="11"/>
    </row>
    <row r="1235" customFormat="false" ht="15.75" hidden="false" customHeight="true" outlineLevel="0" collapsed="false">
      <c r="B1235" s="11" t="str">
        <f aca="false">MID(L1235,1,1)</f>
        <v>1</v>
      </c>
      <c r="C1235" s="11" t="str">
        <f aca="false">MID(L1235,2,1)</f>
        <v>2</v>
      </c>
      <c r="D1235" s="11" t="str">
        <f aca="false">MID(L1235,3,1)</f>
        <v>1</v>
      </c>
      <c r="E1235" s="11" t="str">
        <f aca="false">MID(L1235,4,1)</f>
        <v>9</v>
      </c>
      <c r="F1235" s="11" t="str">
        <f aca="false">MID(L1235,5,2)</f>
        <v>03</v>
      </c>
      <c r="G1235" s="11" t="str">
        <f aca="false">MID(L1235,7,1)</f>
        <v>1</v>
      </c>
      <c r="H1235" s="11" t="str">
        <f aca="false">MID(L1235,8,1)</f>
        <v>7</v>
      </c>
      <c r="I1235" s="12" t="str">
        <f aca="false">IF(O1235="1","-x-",IF(O1235&lt;="4",MID(L1235,1,O1235-1),IF(O1235="5",MID(L1235,1,4),IF(O1235="6",MID(L1235,1,6),IF(AND(O1235="7",G1235="0"),MID(L1235,1,6),MID(L1235,1,7))))))</f>
        <v>1219031</v>
      </c>
      <c r="J1235" s="11" t="n">
        <v>2026</v>
      </c>
      <c r="K1235" s="11" t="s">
        <v>15</v>
      </c>
      <c r="L1235" s="13" t="n">
        <v>12190317</v>
      </c>
      <c r="M1235" s="14" t="s">
        <v>1240</v>
      </c>
      <c r="N1235" s="15" t="str">
        <f aca="false">IF(ISERROR(VLOOKUP(P1235,$I$2:$I$5308,1,FALSE()))=FALSE(),"S","A")</f>
        <v>A</v>
      </c>
      <c r="O1235" s="15" t="str">
        <f aca="false">IF(H1235&lt;&gt;"0","7",IF(G1235&lt;&gt;"0","6",IF(F1235&lt;&gt;"00","5",IF(E1235&lt;&gt;"0","4",IF(D1235&lt;&gt;"0","3",IF(C1235&lt;&gt;"0","2",IF(B1235&lt;&gt;"0","1","-x-")))))))</f>
        <v>7</v>
      </c>
      <c r="P1235" s="16" t="str">
        <f aca="false">IF(O1235="1",MID(L1235,1,1),IF(O1235="2",MID(L1235,1,2),IF(O1235="3",MID(L1235,1,3),IF(O1235="4",MID(L1235,1,4),IF(O1235="5",MID(L1235,1,6),IF(O1235="6",MID(L1235,1,7),IF(O1235="7",MID(L1235,1,8),IF(O1235="8",MID(L1235,1,10)))))))))</f>
        <v>12190317</v>
      </c>
      <c r="Q1235" s="1"/>
      <c r="R1235" s="11"/>
      <c r="S1235" s="11"/>
    </row>
    <row r="1236" customFormat="false" ht="15.75" hidden="false" customHeight="true" outlineLevel="0" collapsed="false">
      <c r="B1236" s="11" t="str">
        <f aca="false">MID(L1236,1,1)</f>
        <v>1</v>
      </c>
      <c r="C1236" s="11" t="str">
        <f aca="false">MID(L1236,2,1)</f>
        <v>2</v>
      </c>
      <c r="D1236" s="11" t="str">
        <f aca="false">MID(L1236,3,1)</f>
        <v>1</v>
      </c>
      <c r="E1236" s="11" t="str">
        <f aca="false">MID(L1236,4,1)</f>
        <v>9</v>
      </c>
      <c r="F1236" s="11" t="str">
        <f aca="false">MID(L1236,5,2)</f>
        <v>03</v>
      </c>
      <c r="G1236" s="11" t="str">
        <f aca="false">MID(L1236,7,1)</f>
        <v>1</v>
      </c>
      <c r="H1236" s="11" t="str">
        <f aca="false">MID(L1236,8,1)</f>
        <v>8</v>
      </c>
      <c r="I1236" s="12" t="str">
        <f aca="false">IF(O1236="1","-x-",IF(O1236&lt;="4",MID(L1236,1,O1236-1),IF(O1236="5",MID(L1236,1,4),IF(O1236="6",MID(L1236,1,6),IF(AND(O1236="7",G1236="0"),MID(L1236,1,6),MID(L1236,1,7))))))</f>
        <v>1219031</v>
      </c>
      <c r="J1236" s="11" t="n">
        <v>2026</v>
      </c>
      <c r="K1236" s="11" t="s">
        <v>15</v>
      </c>
      <c r="L1236" s="13" t="n">
        <v>12190318</v>
      </c>
      <c r="M1236" s="14" t="s">
        <v>1241</v>
      </c>
      <c r="N1236" s="15" t="str">
        <f aca="false">IF(ISERROR(VLOOKUP(P1236,$I$2:$I$5308,1,FALSE()))=FALSE(),"S","A")</f>
        <v>A</v>
      </c>
      <c r="O1236" s="15" t="str">
        <f aca="false">IF(H1236&lt;&gt;"0","7",IF(G1236&lt;&gt;"0","6",IF(F1236&lt;&gt;"00","5",IF(E1236&lt;&gt;"0","4",IF(D1236&lt;&gt;"0","3",IF(C1236&lt;&gt;"0","2",IF(B1236&lt;&gt;"0","1","-x-")))))))</f>
        <v>7</v>
      </c>
      <c r="P1236" s="16" t="str">
        <f aca="false">IF(O1236="1",MID(L1236,1,1),IF(O1236="2",MID(L1236,1,2),IF(O1236="3",MID(L1236,1,3),IF(O1236="4",MID(L1236,1,4),IF(O1236="5",MID(L1236,1,6),IF(O1236="6",MID(L1236,1,7),IF(O1236="7",MID(L1236,1,8),IF(O1236="8",MID(L1236,1,10)))))))))</f>
        <v>12190318</v>
      </c>
      <c r="Q1236" s="1"/>
      <c r="R1236" s="11"/>
      <c r="S1236" s="11"/>
    </row>
    <row r="1237" customFormat="false" ht="15.75" hidden="false" customHeight="true" outlineLevel="0" collapsed="false">
      <c r="B1237" s="11" t="str">
        <f aca="false">MID(L1237,1,1)</f>
        <v>1</v>
      </c>
      <c r="C1237" s="11" t="str">
        <f aca="false">MID(L1237,2,1)</f>
        <v>2</v>
      </c>
      <c r="D1237" s="11" t="str">
        <f aca="false">MID(L1237,3,1)</f>
        <v>1</v>
      </c>
      <c r="E1237" s="11" t="str">
        <f aca="false">MID(L1237,4,1)</f>
        <v>9</v>
      </c>
      <c r="F1237" s="11" t="str">
        <f aca="false">MID(L1237,5,2)</f>
        <v>03</v>
      </c>
      <c r="G1237" s="11" t="str">
        <f aca="false">MID(L1237,7,1)</f>
        <v>2</v>
      </c>
      <c r="H1237" s="11" t="str">
        <f aca="false">MID(L1237,8,1)</f>
        <v>0</v>
      </c>
      <c r="I1237" s="12" t="str">
        <f aca="false">IF(O1237="1","-x-",IF(O1237&lt;="4",MID(L1237,1,O1237-1),IF(O1237="5",MID(L1237,1,4),IF(O1237="6",MID(L1237,1,6),IF(AND(O1237="7",G1237="0"),MID(L1237,1,6),MID(L1237,1,7))))))</f>
        <v>121903</v>
      </c>
      <c r="J1237" s="11" t="n">
        <v>2026</v>
      </c>
      <c r="K1237" s="11" t="s">
        <v>15</v>
      </c>
      <c r="L1237" s="13" t="n">
        <v>12190320</v>
      </c>
      <c r="M1237" s="14" t="s">
        <v>1242</v>
      </c>
      <c r="N1237" s="15" t="str">
        <f aca="false">IF(ISERROR(VLOOKUP(P1237,$I$2:$I$5308,1,FALSE()))=FALSE(),"S","A")</f>
        <v>S</v>
      </c>
      <c r="O1237" s="15" t="str">
        <f aca="false">IF(H1237&lt;&gt;"0","7",IF(G1237&lt;&gt;"0","6",IF(F1237&lt;&gt;"00","5",IF(E1237&lt;&gt;"0","4",IF(D1237&lt;&gt;"0","3",IF(C1237&lt;&gt;"0","2",IF(B1237&lt;&gt;"0","1","-x-")))))))</f>
        <v>6</v>
      </c>
      <c r="P1237" s="16" t="str">
        <f aca="false">IF(O1237="1",MID(L1237,1,1),IF(O1237="2",MID(L1237,1,2),IF(O1237="3",MID(L1237,1,3),IF(O1237="4",MID(L1237,1,4),IF(O1237="5",MID(L1237,1,6),IF(O1237="6",MID(L1237,1,7),IF(O1237="7",MID(L1237,1,8),IF(O1237="8",MID(L1237,1,10)))))))))</f>
        <v>1219032</v>
      </c>
      <c r="Q1237" s="1"/>
      <c r="R1237" s="11"/>
      <c r="S1237" s="11"/>
    </row>
    <row r="1238" customFormat="false" ht="15.75" hidden="false" customHeight="true" outlineLevel="0" collapsed="false">
      <c r="B1238" s="11" t="str">
        <f aca="false">MID(L1238,1,1)</f>
        <v>1</v>
      </c>
      <c r="C1238" s="11" t="str">
        <f aca="false">MID(L1238,2,1)</f>
        <v>2</v>
      </c>
      <c r="D1238" s="11" t="str">
        <f aca="false">MID(L1238,3,1)</f>
        <v>1</v>
      </c>
      <c r="E1238" s="11" t="str">
        <f aca="false">MID(L1238,4,1)</f>
        <v>9</v>
      </c>
      <c r="F1238" s="11" t="str">
        <f aca="false">MID(L1238,5,2)</f>
        <v>03</v>
      </c>
      <c r="G1238" s="11" t="str">
        <f aca="false">MID(L1238,7,1)</f>
        <v>2</v>
      </c>
      <c r="H1238" s="11" t="str">
        <f aca="false">MID(L1238,8,1)</f>
        <v>1</v>
      </c>
      <c r="I1238" s="12" t="str">
        <f aca="false">IF(O1238="1","-x-",IF(O1238&lt;="4",MID(L1238,1,O1238-1),IF(O1238="5",MID(L1238,1,4),IF(O1238="6",MID(L1238,1,6),IF(AND(O1238="7",G1238="0"),MID(L1238,1,6),MID(L1238,1,7))))))</f>
        <v>1219032</v>
      </c>
      <c r="J1238" s="11" t="n">
        <v>2026</v>
      </c>
      <c r="K1238" s="11" t="s">
        <v>15</v>
      </c>
      <c r="L1238" s="13" t="n">
        <v>12190321</v>
      </c>
      <c r="M1238" s="14" t="s">
        <v>1243</v>
      </c>
      <c r="N1238" s="15" t="str">
        <f aca="false">IF(ISERROR(VLOOKUP(P1238,$I$2:$I$5308,1,FALSE()))=FALSE(),"S","A")</f>
        <v>A</v>
      </c>
      <c r="O1238" s="15" t="str">
        <f aca="false">IF(H1238&lt;&gt;"0","7",IF(G1238&lt;&gt;"0","6",IF(F1238&lt;&gt;"00","5",IF(E1238&lt;&gt;"0","4",IF(D1238&lt;&gt;"0","3",IF(C1238&lt;&gt;"0","2",IF(B1238&lt;&gt;"0","1","-x-")))))))</f>
        <v>7</v>
      </c>
      <c r="P1238" s="16" t="str">
        <f aca="false">IF(O1238="1",MID(L1238,1,1),IF(O1238="2",MID(L1238,1,2),IF(O1238="3",MID(L1238,1,3),IF(O1238="4",MID(L1238,1,4),IF(O1238="5",MID(L1238,1,6),IF(O1238="6",MID(L1238,1,7),IF(O1238="7",MID(L1238,1,8),IF(O1238="8",MID(L1238,1,10)))))))))</f>
        <v>12190321</v>
      </c>
      <c r="Q1238" s="1"/>
      <c r="R1238" s="11"/>
      <c r="S1238" s="11"/>
    </row>
    <row r="1239" customFormat="false" ht="15.75" hidden="false" customHeight="true" outlineLevel="0" collapsed="false">
      <c r="B1239" s="11" t="str">
        <f aca="false">MID(L1239,1,1)</f>
        <v>1</v>
      </c>
      <c r="C1239" s="11" t="str">
        <f aca="false">MID(L1239,2,1)</f>
        <v>2</v>
      </c>
      <c r="D1239" s="11" t="str">
        <f aca="false">MID(L1239,3,1)</f>
        <v>1</v>
      </c>
      <c r="E1239" s="11" t="str">
        <f aca="false">MID(L1239,4,1)</f>
        <v>9</v>
      </c>
      <c r="F1239" s="11" t="str">
        <f aca="false">MID(L1239,5,2)</f>
        <v>03</v>
      </c>
      <c r="G1239" s="11" t="str">
        <f aca="false">MID(L1239,7,1)</f>
        <v>2</v>
      </c>
      <c r="H1239" s="11" t="str">
        <f aca="false">MID(L1239,8,1)</f>
        <v>2</v>
      </c>
      <c r="I1239" s="12" t="str">
        <f aca="false">IF(O1239="1","-x-",IF(O1239&lt;="4",MID(L1239,1,O1239-1),IF(O1239="5",MID(L1239,1,4),IF(O1239="6",MID(L1239,1,6),IF(AND(O1239="7",G1239="0"),MID(L1239,1,6),MID(L1239,1,7))))))</f>
        <v>1219032</v>
      </c>
      <c r="J1239" s="11" t="n">
        <v>2026</v>
      </c>
      <c r="K1239" s="11" t="s">
        <v>15</v>
      </c>
      <c r="L1239" s="13" t="n">
        <v>12190322</v>
      </c>
      <c r="M1239" s="14" t="s">
        <v>1244</v>
      </c>
      <c r="N1239" s="15" t="str">
        <f aca="false">IF(ISERROR(VLOOKUP(P1239,$I$2:$I$5308,1,FALSE()))=FALSE(),"S","A")</f>
        <v>A</v>
      </c>
      <c r="O1239" s="15" t="str">
        <f aca="false">IF(H1239&lt;&gt;"0","7",IF(G1239&lt;&gt;"0","6",IF(F1239&lt;&gt;"00","5",IF(E1239&lt;&gt;"0","4",IF(D1239&lt;&gt;"0","3",IF(C1239&lt;&gt;"0","2",IF(B1239&lt;&gt;"0","1","-x-")))))))</f>
        <v>7</v>
      </c>
      <c r="P1239" s="16" t="str">
        <f aca="false">IF(O1239="1",MID(L1239,1,1),IF(O1239="2",MID(L1239,1,2),IF(O1239="3",MID(L1239,1,3),IF(O1239="4",MID(L1239,1,4),IF(O1239="5",MID(L1239,1,6),IF(O1239="6",MID(L1239,1,7),IF(O1239="7",MID(L1239,1,8),IF(O1239="8",MID(L1239,1,10)))))))))</f>
        <v>12190322</v>
      </c>
      <c r="Q1239" s="1"/>
      <c r="R1239" s="11"/>
      <c r="S1239" s="11"/>
    </row>
    <row r="1240" customFormat="false" ht="15.75" hidden="false" customHeight="true" outlineLevel="0" collapsed="false">
      <c r="B1240" s="11" t="str">
        <f aca="false">MID(L1240,1,1)</f>
        <v>1</v>
      </c>
      <c r="C1240" s="11" t="str">
        <f aca="false">MID(L1240,2,1)</f>
        <v>2</v>
      </c>
      <c r="D1240" s="11" t="str">
        <f aca="false">MID(L1240,3,1)</f>
        <v>1</v>
      </c>
      <c r="E1240" s="11" t="str">
        <f aca="false">MID(L1240,4,1)</f>
        <v>9</v>
      </c>
      <c r="F1240" s="11" t="str">
        <f aca="false">MID(L1240,5,2)</f>
        <v>03</v>
      </c>
      <c r="G1240" s="11" t="str">
        <f aca="false">MID(L1240,7,1)</f>
        <v>2</v>
      </c>
      <c r="H1240" s="11" t="str">
        <f aca="false">MID(L1240,8,1)</f>
        <v>3</v>
      </c>
      <c r="I1240" s="12" t="str">
        <f aca="false">IF(O1240="1","-x-",IF(O1240&lt;="4",MID(L1240,1,O1240-1),IF(O1240="5",MID(L1240,1,4),IF(O1240="6",MID(L1240,1,6),IF(AND(O1240="7",G1240="0"),MID(L1240,1,6),MID(L1240,1,7))))))</f>
        <v>1219032</v>
      </c>
      <c r="J1240" s="11" t="n">
        <v>2026</v>
      </c>
      <c r="K1240" s="11" t="s">
        <v>15</v>
      </c>
      <c r="L1240" s="13" t="n">
        <v>12190323</v>
      </c>
      <c r="M1240" s="14" t="s">
        <v>1245</v>
      </c>
      <c r="N1240" s="15" t="str">
        <f aca="false">IF(ISERROR(VLOOKUP(P1240,$I$2:$I$5308,1,FALSE()))=FALSE(),"S","A")</f>
        <v>A</v>
      </c>
      <c r="O1240" s="15" t="str">
        <f aca="false">IF(H1240&lt;&gt;"0","7",IF(G1240&lt;&gt;"0","6",IF(F1240&lt;&gt;"00","5",IF(E1240&lt;&gt;"0","4",IF(D1240&lt;&gt;"0","3",IF(C1240&lt;&gt;"0","2",IF(B1240&lt;&gt;"0","1","-x-")))))))</f>
        <v>7</v>
      </c>
      <c r="P1240" s="16" t="str">
        <f aca="false">IF(O1240="1",MID(L1240,1,1),IF(O1240="2",MID(L1240,1,2),IF(O1240="3",MID(L1240,1,3),IF(O1240="4",MID(L1240,1,4),IF(O1240="5",MID(L1240,1,6),IF(O1240="6",MID(L1240,1,7),IF(O1240="7",MID(L1240,1,8),IF(O1240="8",MID(L1240,1,10)))))))))</f>
        <v>12190323</v>
      </c>
      <c r="Q1240" s="1"/>
      <c r="R1240" s="11"/>
      <c r="S1240" s="11"/>
    </row>
    <row r="1241" customFormat="false" ht="15.75" hidden="false" customHeight="true" outlineLevel="0" collapsed="false">
      <c r="B1241" s="11" t="str">
        <f aca="false">MID(L1241,1,1)</f>
        <v>1</v>
      </c>
      <c r="C1241" s="11" t="str">
        <f aca="false">MID(L1241,2,1)</f>
        <v>2</v>
      </c>
      <c r="D1241" s="11" t="str">
        <f aca="false">MID(L1241,3,1)</f>
        <v>1</v>
      </c>
      <c r="E1241" s="11" t="str">
        <f aca="false">MID(L1241,4,1)</f>
        <v>9</v>
      </c>
      <c r="F1241" s="11" t="str">
        <f aca="false">MID(L1241,5,2)</f>
        <v>03</v>
      </c>
      <c r="G1241" s="11" t="str">
        <f aca="false">MID(L1241,7,1)</f>
        <v>2</v>
      </c>
      <c r="H1241" s="11" t="str">
        <f aca="false">MID(L1241,8,1)</f>
        <v>4</v>
      </c>
      <c r="I1241" s="12" t="str">
        <f aca="false">IF(O1241="1","-x-",IF(O1241&lt;="4",MID(L1241,1,O1241-1),IF(O1241="5",MID(L1241,1,4),IF(O1241="6",MID(L1241,1,6),IF(AND(O1241="7",G1241="0"),MID(L1241,1,6),MID(L1241,1,7))))))</f>
        <v>1219032</v>
      </c>
      <c r="J1241" s="11" t="n">
        <v>2026</v>
      </c>
      <c r="K1241" s="11" t="s">
        <v>15</v>
      </c>
      <c r="L1241" s="13" t="n">
        <v>12190324</v>
      </c>
      <c r="M1241" s="14" t="s">
        <v>1246</v>
      </c>
      <c r="N1241" s="15" t="str">
        <f aca="false">IF(ISERROR(VLOOKUP(P1241,$I$2:$I$5308,1,FALSE()))=FALSE(),"S","A")</f>
        <v>A</v>
      </c>
      <c r="O1241" s="15" t="str">
        <f aca="false">IF(H1241&lt;&gt;"0","7",IF(G1241&lt;&gt;"0","6",IF(F1241&lt;&gt;"00","5",IF(E1241&lt;&gt;"0","4",IF(D1241&lt;&gt;"0","3",IF(C1241&lt;&gt;"0","2",IF(B1241&lt;&gt;"0","1","-x-")))))))</f>
        <v>7</v>
      </c>
      <c r="P1241" s="16" t="str">
        <f aca="false">IF(O1241="1",MID(L1241,1,1),IF(O1241="2",MID(L1241,1,2),IF(O1241="3",MID(L1241,1,3),IF(O1241="4",MID(L1241,1,4),IF(O1241="5",MID(L1241,1,6),IF(O1241="6",MID(L1241,1,7),IF(O1241="7",MID(L1241,1,8),IF(O1241="8",MID(L1241,1,10)))))))))</f>
        <v>12190324</v>
      </c>
      <c r="Q1241" s="1"/>
      <c r="R1241" s="11"/>
      <c r="S1241" s="11"/>
    </row>
    <row r="1242" customFormat="false" ht="15.75" hidden="false" customHeight="true" outlineLevel="0" collapsed="false">
      <c r="B1242" s="11" t="str">
        <f aca="false">MID(L1242,1,1)</f>
        <v>1</v>
      </c>
      <c r="C1242" s="11" t="str">
        <f aca="false">MID(L1242,2,1)</f>
        <v>2</v>
      </c>
      <c r="D1242" s="11" t="str">
        <f aca="false">MID(L1242,3,1)</f>
        <v>1</v>
      </c>
      <c r="E1242" s="11" t="str">
        <f aca="false">MID(L1242,4,1)</f>
        <v>9</v>
      </c>
      <c r="F1242" s="11" t="str">
        <f aca="false">MID(L1242,5,2)</f>
        <v>03</v>
      </c>
      <c r="G1242" s="11" t="str">
        <f aca="false">MID(L1242,7,1)</f>
        <v>2</v>
      </c>
      <c r="H1242" s="11" t="str">
        <f aca="false">MID(L1242,8,1)</f>
        <v>5</v>
      </c>
      <c r="I1242" s="12" t="str">
        <f aca="false">IF(O1242="1","-x-",IF(O1242&lt;="4",MID(L1242,1,O1242-1),IF(O1242="5",MID(L1242,1,4),IF(O1242="6",MID(L1242,1,6),IF(AND(O1242="7",G1242="0"),MID(L1242,1,6),MID(L1242,1,7))))))</f>
        <v>1219032</v>
      </c>
      <c r="J1242" s="11" t="n">
        <v>2026</v>
      </c>
      <c r="K1242" s="11" t="s">
        <v>15</v>
      </c>
      <c r="L1242" s="13" t="n">
        <v>12190325</v>
      </c>
      <c r="M1242" s="14" t="s">
        <v>1247</v>
      </c>
      <c r="N1242" s="15" t="str">
        <f aca="false">IF(ISERROR(VLOOKUP(P1242,$I$2:$I$5308,1,FALSE()))=FALSE(),"S","A")</f>
        <v>A</v>
      </c>
      <c r="O1242" s="15" t="str">
        <f aca="false">IF(H1242&lt;&gt;"0","7",IF(G1242&lt;&gt;"0","6",IF(F1242&lt;&gt;"00","5",IF(E1242&lt;&gt;"0","4",IF(D1242&lt;&gt;"0","3",IF(C1242&lt;&gt;"0","2",IF(B1242&lt;&gt;"0","1","-x-")))))))</f>
        <v>7</v>
      </c>
      <c r="P1242" s="16" t="str">
        <f aca="false">IF(O1242="1",MID(L1242,1,1),IF(O1242="2",MID(L1242,1,2),IF(O1242="3",MID(L1242,1,3),IF(O1242="4",MID(L1242,1,4),IF(O1242="5",MID(L1242,1,6),IF(O1242="6",MID(L1242,1,7),IF(O1242="7",MID(L1242,1,8),IF(O1242="8",MID(L1242,1,10)))))))))</f>
        <v>12190325</v>
      </c>
      <c r="Q1242" s="1"/>
      <c r="R1242" s="11"/>
      <c r="S1242" s="11"/>
    </row>
    <row r="1243" customFormat="false" ht="15.75" hidden="false" customHeight="true" outlineLevel="0" collapsed="false">
      <c r="B1243" s="11" t="str">
        <f aca="false">MID(L1243,1,1)</f>
        <v>1</v>
      </c>
      <c r="C1243" s="11" t="str">
        <f aca="false">MID(L1243,2,1)</f>
        <v>2</v>
      </c>
      <c r="D1243" s="11" t="str">
        <f aca="false">MID(L1243,3,1)</f>
        <v>1</v>
      </c>
      <c r="E1243" s="11" t="str">
        <f aca="false">MID(L1243,4,1)</f>
        <v>9</v>
      </c>
      <c r="F1243" s="11" t="str">
        <f aca="false">MID(L1243,5,2)</f>
        <v>03</v>
      </c>
      <c r="G1243" s="11" t="str">
        <f aca="false">MID(L1243,7,1)</f>
        <v>2</v>
      </c>
      <c r="H1243" s="11" t="str">
        <f aca="false">MID(L1243,8,1)</f>
        <v>6</v>
      </c>
      <c r="I1243" s="12" t="str">
        <f aca="false">IF(O1243="1","-x-",IF(O1243&lt;="4",MID(L1243,1,O1243-1),IF(O1243="5",MID(L1243,1,4),IF(O1243="6",MID(L1243,1,6),IF(AND(O1243="7",G1243="0"),MID(L1243,1,6),MID(L1243,1,7))))))</f>
        <v>1219032</v>
      </c>
      <c r="J1243" s="11" t="n">
        <v>2026</v>
      </c>
      <c r="K1243" s="11" t="s">
        <v>15</v>
      </c>
      <c r="L1243" s="13" t="n">
        <v>12190326</v>
      </c>
      <c r="M1243" s="14" t="s">
        <v>1248</v>
      </c>
      <c r="N1243" s="15" t="str">
        <f aca="false">IF(ISERROR(VLOOKUP(P1243,$I$2:$I$5308,1,FALSE()))=FALSE(),"S","A")</f>
        <v>A</v>
      </c>
      <c r="O1243" s="15" t="str">
        <f aca="false">IF(H1243&lt;&gt;"0","7",IF(G1243&lt;&gt;"0","6",IF(F1243&lt;&gt;"00","5",IF(E1243&lt;&gt;"0","4",IF(D1243&lt;&gt;"0","3",IF(C1243&lt;&gt;"0","2",IF(B1243&lt;&gt;"0","1","-x-")))))))</f>
        <v>7</v>
      </c>
      <c r="P1243" s="16" t="str">
        <f aca="false">IF(O1243="1",MID(L1243,1,1),IF(O1243="2",MID(L1243,1,2),IF(O1243="3",MID(L1243,1,3),IF(O1243="4",MID(L1243,1,4),IF(O1243="5",MID(L1243,1,6),IF(O1243="6",MID(L1243,1,7),IF(O1243="7",MID(L1243,1,8),IF(O1243="8",MID(L1243,1,10)))))))))</f>
        <v>12190326</v>
      </c>
      <c r="Q1243" s="1"/>
      <c r="R1243" s="11"/>
      <c r="S1243" s="11"/>
    </row>
    <row r="1244" customFormat="false" ht="15.75" hidden="false" customHeight="true" outlineLevel="0" collapsed="false">
      <c r="B1244" s="11" t="str">
        <f aca="false">MID(L1244,1,1)</f>
        <v>1</v>
      </c>
      <c r="C1244" s="11" t="str">
        <f aca="false">MID(L1244,2,1)</f>
        <v>2</v>
      </c>
      <c r="D1244" s="11" t="str">
        <f aca="false">MID(L1244,3,1)</f>
        <v>1</v>
      </c>
      <c r="E1244" s="11" t="str">
        <f aca="false">MID(L1244,4,1)</f>
        <v>9</v>
      </c>
      <c r="F1244" s="11" t="str">
        <f aca="false">MID(L1244,5,2)</f>
        <v>03</v>
      </c>
      <c r="G1244" s="11" t="str">
        <f aca="false">MID(L1244,7,1)</f>
        <v>2</v>
      </c>
      <c r="H1244" s="11" t="str">
        <f aca="false">MID(L1244,8,1)</f>
        <v>7</v>
      </c>
      <c r="I1244" s="12" t="str">
        <f aca="false">IF(O1244="1","-x-",IF(O1244&lt;="4",MID(L1244,1,O1244-1),IF(O1244="5",MID(L1244,1,4),IF(O1244="6",MID(L1244,1,6),IF(AND(O1244="7",G1244="0"),MID(L1244,1,6),MID(L1244,1,7))))))</f>
        <v>1219032</v>
      </c>
      <c r="J1244" s="11" t="n">
        <v>2026</v>
      </c>
      <c r="K1244" s="11" t="s">
        <v>15</v>
      </c>
      <c r="L1244" s="13" t="n">
        <v>12190327</v>
      </c>
      <c r="M1244" s="14" t="s">
        <v>1249</v>
      </c>
      <c r="N1244" s="15" t="str">
        <f aca="false">IF(ISERROR(VLOOKUP(P1244,$I$2:$I$5308,1,FALSE()))=FALSE(),"S","A")</f>
        <v>A</v>
      </c>
      <c r="O1244" s="15" t="str">
        <f aca="false">IF(H1244&lt;&gt;"0","7",IF(G1244&lt;&gt;"0","6",IF(F1244&lt;&gt;"00","5",IF(E1244&lt;&gt;"0","4",IF(D1244&lt;&gt;"0","3",IF(C1244&lt;&gt;"0","2",IF(B1244&lt;&gt;"0","1","-x-")))))))</f>
        <v>7</v>
      </c>
      <c r="P1244" s="16" t="str">
        <f aca="false">IF(O1244="1",MID(L1244,1,1),IF(O1244="2",MID(L1244,1,2),IF(O1244="3",MID(L1244,1,3),IF(O1244="4",MID(L1244,1,4),IF(O1244="5",MID(L1244,1,6),IF(O1244="6",MID(L1244,1,7),IF(O1244="7",MID(L1244,1,8),IF(O1244="8",MID(L1244,1,10)))))))))</f>
        <v>12190327</v>
      </c>
      <c r="Q1244" s="1"/>
      <c r="R1244" s="11"/>
      <c r="S1244" s="11"/>
    </row>
    <row r="1245" customFormat="false" ht="15.75" hidden="false" customHeight="true" outlineLevel="0" collapsed="false">
      <c r="B1245" s="11" t="str">
        <f aca="false">MID(L1245,1,1)</f>
        <v>1</v>
      </c>
      <c r="C1245" s="11" t="str">
        <f aca="false">MID(L1245,2,1)</f>
        <v>2</v>
      </c>
      <c r="D1245" s="11" t="str">
        <f aca="false">MID(L1245,3,1)</f>
        <v>1</v>
      </c>
      <c r="E1245" s="11" t="str">
        <f aca="false">MID(L1245,4,1)</f>
        <v>9</v>
      </c>
      <c r="F1245" s="11" t="str">
        <f aca="false">MID(L1245,5,2)</f>
        <v>03</v>
      </c>
      <c r="G1245" s="11" t="str">
        <f aca="false">MID(L1245,7,1)</f>
        <v>2</v>
      </c>
      <c r="H1245" s="11" t="str">
        <f aca="false">MID(L1245,8,1)</f>
        <v>8</v>
      </c>
      <c r="I1245" s="12" t="str">
        <f aca="false">IF(O1245="1","-x-",IF(O1245&lt;="4",MID(L1245,1,O1245-1),IF(O1245="5",MID(L1245,1,4),IF(O1245="6",MID(L1245,1,6),IF(AND(O1245="7",G1245="0"),MID(L1245,1,6),MID(L1245,1,7))))))</f>
        <v>1219032</v>
      </c>
      <c r="J1245" s="11" t="n">
        <v>2026</v>
      </c>
      <c r="K1245" s="11" t="s">
        <v>15</v>
      </c>
      <c r="L1245" s="13" t="n">
        <v>12190328</v>
      </c>
      <c r="M1245" s="14" t="s">
        <v>1250</v>
      </c>
      <c r="N1245" s="15" t="str">
        <f aca="false">IF(ISERROR(VLOOKUP(P1245,$I$2:$I$5308,1,FALSE()))=FALSE(),"S","A")</f>
        <v>A</v>
      </c>
      <c r="O1245" s="15" t="str">
        <f aca="false">IF(H1245&lt;&gt;"0","7",IF(G1245&lt;&gt;"0","6",IF(F1245&lt;&gt;"00","5",IF(E1245&lt;&gt;"0","4",IF(D1245&lt;&gt;"0","3",IF(C1245&lt;&gt;"0","2",IF(B1245&lt;&gt;"0","1","-x-")))))))</f>
        <v>7</v>
      </c>
      <c r="P1245" s="16" t="str">
        <f aca="false">IF(O1245="1",MID(L1245,1,1),IF(O1245="2",MID(L1245,1,2),IF(O1245="3",MID(L1245,1,3),IF(O1245="4",MID(L1245,1,4),IF(O1245="5",MID(L1245,1,6),IF(O1245="6",MID(L1245,1,7),IF(O1245="7",MID(L1245,1,8),IF(O1245="8",MID(L1245,1,10)))))))))</f>
        <v>12190328</v>
      </c>
      <c r="Q1245" s="1"/>
      <c r="R1245" s="11"/>
      <c r="S1245" s="11"/>
    </row>
    <row r="1246" customFormat="false" ht="15.75" hidden="false" customHeight="true" outlineLevel="0" collapsed="false">
      <c r="B1246" s="11" t="str">
        <f aca="false">MID(L1246,1,1)</f>
        <v>1</v>
      </c>
      <c r="C1246" s="11" t="str">
        <f aca="false">MID(L1246,2,1)</f>
        <v>2</v>
      </c>
      <c r="D1246" s="11" t="str">
        <f aca="false">MID(L1246,3,1)</f>
        <v>1</v>
      </c>
      <c r="E1246" s="11" t="str">
        <f aca="false">MID(L1246,4,1)</f>
        <v>9</v>
      </c>
      <c r="F1246" s="11" t="str">
        <f aca="false">MID(L1246,5,2)</f>
        <v>03</v>
      </c>
      <c r="G1246" s="11" t="str">
        <f aca="false">MID(L1246,7,1)</f>
        <v>3</v>
      </c>
      <c r="H1246" s="11" t="str">
        <f aca="false">MID(L1246,8,1)</f>
        <v>0</v>
      </c>
      <c r="I1246" s="12" t="str">
        <f aca="false">IF(O1246="1","-x-",IF(O1246&lt;="4",MID(L1246,1,O1246-1),IF(O1246="5",MID(L1246,1,4),IF(O1246="6",MID(L1246,1,6),IF(AND(O1246="7",G1246="0"),MID(L1246,1,6),MID(L1246,1,7))))))</f>
        <v>121903</v>
      </c>
      <c r="J1246" s="11" t="n">
        <v>2026</v>
      </c>
      <c r="K1246" s="11" t="s">
        <v>15</v>
      </c>
      <c r="L1246" s="13" t="n">
        <v>12190330</v>
      </c>
      <c r="M1246" s="14" t="s">
        <v>1251</v>
      </c>
      <c r="N1246" s="15" t="str">
        <f aca="false">IF(ISERROR(VLOOKUP(P1246,$I$2:$I$5308,1,FALSE()))=FALSE(),"S","A")</f>
        <v>S</v>
      </c>
      <c r="O1246" s="15" t="str">
        <f aca="false">IF(H1246&lt;&gt;"0","7",IF(G1246&lt;&gt;"0","6",IF(F1246&lt;&gt;"00","5",IF(E1246&lt;&gt;"0","4",IF(D1246&lt;&gt;"0","3",IF(C1246&lt;&gt;"0","2",IF(B1246&lt;&gt;"0","1","-x-")))))))</f>
        <v>6</v>
      </c>
      <c r="P1246" s="16" t="str">
        <f aca="false">IF(O1246="1",MID(L1246,1,1),IF(O1246="2",MID(L1246,1,2),IF(O1246="3",MID(L1246,1,3),IF(O1246="4",MID(L1246,1,4),IF(O1246="5",MID(L1246,1,6),IF(O1246="6",MID(L1246,1,7),IF(O1246="7",MID(L1246,1,8),IF(O1246="8",MID(L1246,1,10)))))))))</f>
        <v>1219033</v>
      </c>
      <c r="Q1246" s="1"/>
      <c r="R1246" s="11"/>
      <c r="S1246" s="11"/>
    </row>
    <row r="1247" customFormat="false" ht="15.75" hidden="false" customHeight="true" outlineLevel="0" collapsed="false">
      <c r="B1247" s="11" t="str">
        <f aca="false">MID(L1247,1,1)</f>
        <v>1</v>
      </c>
      <c r="C1247" s="11" t="str">
        <f aca="false">MID(L1247,2,1)</f>
        <v>2</v>
      </c>
      <c r="D1247" s="11" t="str">
        <f aca="false">MID(L1247,3,1)</f>
        <v>1</v>
      </c>
      <c r="E1247" s="11" t="str">
        <f aca="false">MID(L1247,4,1)</f>
        <v>9</v>
      </c>
      <c r="F1247" s="11" t="str">
        <f aca="false">MID(L1247,5,2)</f>
        <v>03</v>
      </c>
      <c r="G1247" s="11" t="str">
        <f aca="false">MID(L1247,7,1)</f>
        <v>3</v>
      </c>
      <c r="H1247" s="11" t="str">
        <f aca="false">MID(L1247,8,1)</f>
        <v>1</v>
      </c>
      <c r="I1247" s="12" t="str">
        <f aca="false">IF(O1247="1","-x-",IF(O1247&lt;="4",MID(L1247,1,O1247-1),IF(O1247="5",MID(L1247,1,4),IF(O1247="6",MID(L1247,1,6),IF(AND(O1247="7",G1247="0"),MID(L1247,1,6),MID(L1247,1,7))))))</f>
        <v>1219033</v>
      </c>
      <c r="J1247" s="11" t="n">
        <v>2026</v>
      </c>
      <c r="K1247" s="11" t="s">
        <v>15</v>
      </c>
      <c r="L1247" s="13" t="n">
        <v>12190331</v>
      </c>
      <c r="M1247" s="14" t="s">
        <v>1252</v>
      </c>
      <c r="N1247" s="15" t="str">
        <f aca="false">IF(ISERROR(VLOOKUP(P1247,$I$2:$I$5308,1,FALSE()))=FALSE(),"S","A")</f>
        <v>A</v>
      </c>
      <c r="O1247" s="15" t="str">
        <f aca="false">IF(H1247&lt;&gt;"0","7",IF(G1247&lt;&gt;"0","6",IF(F1247&lt;&gt;"00","5",IF(E1247&lt;&gt;"0","4",IF(D1247&lt;&gt;"0","3",IF(C1247&lt;&gt;"0","2",IF(B1247&lt;&gt;"0","1","-x-")))))))</f>
        <v>7</v>
      </c>
      <c r="P1247" s="16" t="str">
        <f aca="false">IF(O1247="1",MID(L1247,1,1),IF(O1247="2",MID(L1247,1,2),IF(O1247="3",MID(L1247,1,3),IF(O1247="4",MID(L1247,1,4),IF(O1247="5",MID(L1247,1,6),IF(O1247="6",MID(L1247,1,7),IF(O1247="7",MID(L1247,1,8),IF(O1247="8",MID(L1247,1,10)))))))))</f>
        <v>12190331</v>
      </c>
      <c r="Q1247" s="1"/>
      <c r="R1247" s="11"/>
      <c r="S1247" s="11"/>
    </row>
    <row r="1248" customFormat="false" ht="15.75" hidden="false" customHeight="true" outlineLevel="0" collapsed="false">
      <c r="B1248" s="11" t="str">
        <f aca="false">MID(L1248,1,1)</f>
        <v>1</v>
      </c>
      <c r="C1248" s="11" t="str">
        <f aca="false">MID(L1248,2,1)</f>
        <v>2</v>
      </c>
      <c r="D1248" s="11" t="str">
        <f aca="false">MID(L1248,3,1)</f>
        <v>1</v>
      </c>
      <c r="E1248" s="11" t="str">
        <f aca="false">MID(L1248,4,1)</f>
        <v>9</v>
      </c>
      <c r="F1248" s="11" t="str">
        <f aca="false">MID(L1248,5,2)</f>
        <v>03</v>
      </c>
      <c r="G1248" s="11" t="str">
        <f aca="false">MID(L1248,7,1)</f>
        <v>3</v>
      </c>
      <c r="H1248" s="11" t="str">
        <f aca="false">MID(L1248,8,1)</f>
        <v>2</v>
      </c>
      <c r="I1248" s="12" t="str">
        <f aca="false">IF(O1248="1","-x-",IF(O1248&lt;="4",MID(L1248,1,O1248-1),IF(O1248="5",MID(L1248,1,4),IF(O1248="6",MID(L1248,1,6),IF(AND(O1248="7",G1248="0"),MID(L1248,1,6),MID(L1248,1,7))))))</f>
        <v>1219033</v>
      </c>
      <c r="J1248" s="11" t="n">
        <v>2026</v>
      </c>
      <c r="K1248" s="11" t="s">
        <v>15</v>
      </c>
      <c r="L1248" s="13" t="n">
        <v>12190332</v>
      </c>
      <c r="M1248" s="14" t="s">
        <v>1253</v>
      </c>
      <c r="N1248" s="15" t="str">
        <f aca="false">IF(ISERROR(VLOOKUP(P1248,$I$2:$I$5308,1,FALSE()))=FALSE(),"S","A")</f>
        <v>A</v>
      </c>
      <c r="O1248" s="15" t="str">
        <f aca="false">IF(H1248&lt;&gt;"0","7",IF(G1248&lt;&gt;"0","6",IF(F1248&lt;&gt;"00","5",IF(E1248&lt;&gt;"0","4",IF(D1248&lt;&gt;"0","3",IF(C1248&lt;&gt;"0","2",IF(B1248&lt;&gt;"0","1","-x-")))))))</f>
        <v>7</v>
      </c>
      <c r="P1248" s="16" t="str">
        <f aca="false">IF(O1248="1",MID(L1248,1,1),IF(O1248="2",MID(L1248,1,2),IF(O1248="3",MID(L1248,1,3),IF(O1248="4",MID(L1248,1,4),IF(O1248="5",MID(L1248,1,6),IF(O1248="6",MID(L1248,1,7),IF(O1248="7",MID(L1248,1,8),IF(O1248="8",MID(L1248,1,10)))))))))</f>
        <v>12190332</v>
      </c>
      <c r="Q1248" s="1"/>
      <c r="R1248" s="11"/>
      <c r="S1248" s="11"/>
    </row>
    <row r="1249" customFormat="false" ht="15.75" hidden="false" customHeight="true" outlineLevel="0" collapsed="false">
      <c r="B1249" s="11" t="str">
        <f aca="false">MID(L1249,1,1)</f>
        <v>1</v>
      </c>
      <c r="C1249" s="11" t="str">
        <f aca="false">MID(L1249,2,1)</f>
        <v>2</v>
      </c>
      <c r="D1249" s="11" t="str">
        <f aca="false">MID(L1249,3,1)</f>
        <v>1</v>
      </c>
      <c r="E1249" s="11" t="str">
        <f aca="false">MID(L1249,4,1)</f>
        <v>9</v>
      </c>
      <c r="F1249" s="11" t="str">
        <f aca="false">MID(L1249,5,2)</f>
        <v>03</v>
      </c>
      <c r="G1249" s="11" t="str">
        <f aca="false">MID(L1249,7,1)</f>
        <v>3</v>
      </c>
      <c r="H1249" s="11" t="str">
        <f aca="false">MID(L1249,8,1)</f>
        <v>3</v>
      </c>
      <c r="I1249" s="12" t="str">
        <f aca="false">IF(O1249="1","-x-",IF(O1249&lt;="4",MID(L1249,1,O1249-1),IF(O1249="5",MID(L1249,1,4),IF(O1249="6",MID(L1249,1,6),IF(AND(O1249="7",G1249="0"),MID(L1249,1,6),MID(L1249,1,7))))))</f>
        <v>1219033</v>
      </c>
      <c r="J1249" s="11" t="n">
        <v>2026</v>
      </c>
      <c r="K1249" s="11" t="s">
        <v>15</v>
      </c>
      <c r="L1249" s="13" t="n">
        <v>12190333</v>
      </c>
      <c r="M1249" s="14" t="s">
        <v>1254</v>
      </c>
      <c r="N1249" s="15" t="str">
        <f aca="false">IF(ISERROR(VLOOKUP(P1249,$I$2:$I$5308,1,FALSE()))=FALSE(),"S","A")</f>
        <v>A</v>
      </c>
      <c r="O1249" s="15" t="str">
        <f aca="false">IF(H1249&lt;&gt;"0","7",IF(G1249&lt;&gt;"0","6",IF(F1249&lt;&gt;"00","5",IF(E1249&lt;&gt;"0","4",IF(D1249&lt;&gt;"0","3",IF(C1249&lt;&gt;"0","2",IF(B1249&lt;&gt;"0","1","-x-")))))))</f>
        <v>7</v>
      </c>
      <c r="P1249" s="16" t="str">
        <f aca="false">IF(O1249="1",MID(L1249,1,1),IF(O1249="2",MID(L1249,1,2),IF(O1249="3",MID(L1249,1,3),IF(O1249="4",MID(L1249,1,4),IF(O1249="5",MID(L1249,1,6),IF(O1249="6",MID(L1249,1,7),IF(O1249="7",MID(L1249,1,8),IF(O1249="8",MID(L1249,1,10)))))))))</f>
        <v>12190333</v>
      </c>
      <c r="Q1249" s="1"/>
      <c r="R1249" s="11"/>
      <c r="S1249" s="11"/>
    </row>
    <row r="1250" customFormat="false" ht="15.75" hidden="false" customHeight="true" outlineLevel="0" collapsed="false">
      <c r="B1250" s="11" t="str">
        <f aca="false">MID(L1250,1,1)</f>
        <v>1</v>
      </c>
      <c r="C1250" s="11" t="str">
        <f aca="false">MID(L1250,2,1)</f>
        <v>2</v>
      </c>
      <c r="D1250" s="11" t="str">
        <f aca="false">MID(L1250,3,1)</f>
        <v>1</v>
      </c>
      <c r="E1250" s="11" t="str">
        <f aca="false">MID(L1250,4,1)</f>
        <v>9</v>
      </c>
      <c r="F1250" s="11" t="str">
        <f aca="false">MID(L1250,5,2)</f>
        <v>03</v>
      </c>
      <c r="G1250" s="11" t="str">
        <f aca="false">MID(L1250,7,1)</f>
        <v>3</v>
      </c>
      <c r="H1250" s="11" t="str">
        <f aca="false">MID(L1250,8,1)</f>
        <v>4</v>
      </c>
      <c r="I1250" s="12" t="str">
        <f aca="false">IF(O1250="1","-x-",IF(O1250&lt;="4",MID(L1250,1,O1250-1),IF(O1250="5",MID(L1250,1,4),IF(O1250="6",MID(L1250,1,6),IF(AND(O1250="7",G1250="0"),MID(L1250,1,6),MID(L1250,1,7))))))</f>
        <v>1219033</v>
      </c>
      <c r="J1250" s="11" t="n">
        <v>2026</v>
      </c>
      <c r="K1250" s="11" t="s">
        <v>15</v>
      </c>
      <c r="L1250" s="13" t="n">
        <v>12190334</v>
      </c>
      <c r="M1250" s="14" t="s">
        <v>1255</v>
      </c>
      <c r="N1250" s="15" t="str">
        <f aca="false">IF(ISERROR(VLOOKUP(P1250,$I$2:$I$5308,1,FALSE()))=FALSE(),"S","A")</f>
        <v>A</v>
      </c>
      <c r="O1250" s="15" t="str">
        <f aca="false">IF(H1250&lt;&gt;"0","7",IF(G1250&lt;&gt;"0","6",IF(F1250&lt;&gt;"00","5",IF(E1250&lt;&gt;"0","4",IF(D1250&lt;&gt;"0","3",IF(C1250&lt;&gt;"0","2",IF(B1250&lt;&gt;"0","1","-x-")))))))</f>
        <v>7</v>
      </c>
      <c r="P1250" s="16" t="str">
        <f aca="false">IF(O1250="1",MID(L1250,1,1),IF(O1250="2",MID(L1250,1,2),IF(O1250="3",MID(L1250,1,3),IF(O1250="4",MID(L1250,1,4),IF(O1250="5",MID(L1250,1,6),IF(O1250="6",MID(L1250,1,7),IF(O1250="7",MID(L1250,1,8),IF(O1250="8",MID(L1250,1,10)))))))))</f>
        <v>12190334</v>
      </c>
      <c r="Q1250" s="1"/>
      <c r="R1250" s="11"/>
      <c r="S1250" s="11"/>
    </row>
    <row r="1251" customFormat="false" ht="15.75" hidden="false" customHeight="true" outlineLevel="0" collapsed="false">
      <c r="B1251" s="11" t="str">
        <f aca="false">MID(L1251,1,1)</f>
        <v>1</v>
      </c>
      <c r="C1251" s="11" t="str">
        <f aca="false">MID(L1251,2,1)</f>
        <v>2</v>
      </c>
      <c r="D1251" s="11" t="str">
        <f aca="false">MID(L1251,3,1)</f>
        <v>1</v>
      </c>
      <c r="E1251" s="11" t="str">
        <f aca="false">MID(L1251,4,1)</f>
        <v>9</v>
      </c>
      <c r="F1251" s="11" t="str">
        <f aca="false">MID(L1251,5,2)</f>
        <v>03</v>
      </c>
      <c r="G1251" s="11" t="str">
        <f aca="false">MID(L1251,7,1)</f>
        <v>3</v>
      </c>
      <c r="H1251" s="11" t="str">
        <f aca="false">MID(L1251,8,1)</f>
        <v>5</v>
      </c>
      <c r="I1251" s="12" t="str">
        <f aca="false">IF(O1251="1","-x-",IF(O1251&lt;="4",MID(L1251,1,O1251-1),IF(O1251="5",MID(L1251,1,4),IF(O1251="6",MID(L1251,1,6),IF(AND(O1251="7",G1251="0"),MID(L1251,1,6),MID(L1251,1,7))))))</f>
        <v>1219033</v>
      </c>
      <c r="J1251" s="11" t="n">
        <v>2026</v>
      </c>
      <c r="K1251" s="11" t="s">
        <v>15</v>
      </c>
      <c r="L1251" s="13" t="n">
        <v>12190335</v>
      </c>
      <c r="M1251" s="14" t="s">
        <v>1256</v>
      </c>
      <c r="N1251" s="15" t="str">
        <f aca="false">IF(ISERROR(VLOOKUP(P1251,$I$2:$I$5308,1,FALSE()))=FALSE(),"S","A")</f>
        <v>A</v>
      </c>
      <c r="O1251" s="15" t="str">
        <f aca="false">IF(H1251&lt;&gt;"0","7",IF(G1251&lt;&gt;"0","6",IF(F1251&lt;&gt;"00","5",IF(E1251&lt;&gt;"0","4",IF(D1251&lt;&gt;"0","3",IF(C1251&lt;&gt;"0","2",IF(B1251&lt;&gt;"0","1","-x-")))))))</f>
        <v>7</v>
      </c>
      <c r="P1251" s="16" t="str">
        <f aca="false">IF(O1251="1",MID(L1251,1,1),IF(O1251="2",MID(L1251,1,2),IF(O1251="3",MID(L1251,1,3),IF(O1251="4",MID(L1251,1,4),IF(O1251="5",MID(L1251,1,6),IF(O1251="6",MID(L1251,1,7),IF(O1251="7",MID(L1251,1,8),IF(O1251="8",MID(L1251,1,10)))))))))</f>
        <v>12190335</v>
      </c>
      <c r="Q1251" s="1"/>
      <c r="R1251" s="11"/>
      <c r="S1251" s="11"/>
    </row>
    <row r="1252" customFormat="false" ht="15.75" hidden="false" customHeight="true" outlineLevel="0" collapsed="false">
      <c r="B1252" s="11" t="str">
        <f aca="false">MID(L1252,1,1)</f>
        <v>1</v>
      </c>
      <c r="C1252" s="11" t="str">
        <f aca="false">MID(L1252,2,1)</f>
        <v>2</v>
      </c>
      <c r="D1252" s="11" t="str">
        <f aca="false">MID(L1252,3,1)</f>
        <v>1</v>
      </c>
      <c r="E1252" s="11" t="str">
        <f aca="false">MID(L1252,4,1)</f>
        <v>9</v>
      </c>
      <c r="F1252" s="11" t="str">
        <f aca="false">MID(L1252,5,2)</f>
        <v>03</v>
      </c>
      <c r="G1252" s="11" t="str">
        <f aca="false">MID(L1252,7,1)</f>
        <v>3</v>
      </c>
      <c r="H1252" s="11" t="str">
        <f aca="false">MID(L1252,8,1)</f>
        <v>6</v>
      </c>
      <c r="I1252" s="12" t="str">
        <f aca="false">IF(O1252="1","-x-",IF(O1252&lt;="4",MID(L1252,1,O1252-1),IF(O1252="5",MID(L1252,1,4),IF(O1252="6",MID(L1252,1,6),IF(AND(O1252="7",G1252="0"),MID(L1252,1,6),MID(L1252,1,7))))))</f>
        <v>1219033</v>
      </c>
      <c r="J1252" s="11" t="n">
        <v>2026</v>
      </c>
      <c r="K1252" s="11" t="s">
        <v>15</v>
      </c>
      <c r="L1252" s="13" t="n">
        <v>12190336</v>
      </c>
      <c r="M1252" s="14" t="s">
        <v>1257</v>
      </c>
      <c r="N1252" s="15" t="str">
        <f aca="false">IF(ISERROR(VLOOKUP(P1252,$I$2:$I$5308,1,FALSE()))=FALSE(),"S","A")</f>
        <v>A</v>
      </c>
      <c r="O1252" s="15" t="str">
        <f aca="false">IF(H1252&lt;&gt;"0","7",IF(G1252&lt;&gt;"0","6",IF(F1252&lt;&gt;"00","5",IF(E1252&lt;&gt;"0","4",IF(D1252&lt;&gt;"0","3",IF(C1252&lt;&gt;"0","2",IF(B1252&lt;&gt;"0","1","-x-")))))))</f>
        <v>7</v>
      </c>
      <c r="P1252" s="16" t="str">
        <f aca="false">IF(O1252="1",MID(L1252,1,1),IF(O1252="2",MID(L1252,1,2),IF(O1252="3",MID(L1252,1,3),IF(O1252="4",MID(L1252,1,4),IF(O1252="5",MID(L1252,1,6),IF(O1252="6",MID(L1252,1,7),IF(O1252="7",MID(L1252,1,8),IF(O1252="8",MID(L1252,1,10)))))))))</f>
        <v>12190336</v>
      </c>
      <c r="Q1252" s="1"/>
      <c r="R1252" s="11"/>
      <c r="S1252" s="11"/>
    </row>
    <row r="1253" customFormat="false" ht="15.75" hidden="false" customHeight="true" outlineLevel="0" collapsed="false">
      <c r="B1253" s="11" t="str">
        <f aca="false">MID(L1253,1,1)</f>
        <v>1</v>
      </c>
      <c r="C1253" s="11" t="str">
        <f aca="false">MID(L1253,2,1)</f>
        <v>2</v>
      </c>
      <c r="D1253" s="11" t="str">
        <f aca="false">MID(L1253,3,1)</f>
        <v>1</v>
      </c>
      <c r="E1253" s="11" t="str">
        <f aca="false">MID(L1253,4,1)</f>
        <v>9</v>
      </c>
      <c r="F1253" s="11" t="str">
        <f aca="false">MID(L1253,5,2)</f>
        <v>03</v>
      </c>
      <c r="G1253" s="11" t="str">
        <f aca="false">MID(L1253,7,1)</f>
        <v>3</v>
      </c>
      <c r="H1253" s="11" t="str">
        <f aca="false">MID(L1253,8,1)</f>
        <v>7</v>
      </c>
      <c r="I1253" s="12" t="str">
        <f aca="false">IF(O1253="1","-x-",IF(O1253&lt;="4",MID(L1253,1,O1253-1),IF(O1253="5",MID(L1253,1,4),IF(O1253="6",MID(L1253,1,6),IF(AND(O1253="7",G1253="0"),MID(L1253,1,6),MID(L1253,1,7))))))</f>
        <v>1219033</v>
      </c>
      <c r="J1253" s="11" t="n">
        <v>2026</v>
      </c>
      <c r="K1253" s="11" t="s">
        <v>15</v>
      </c>
      <c r="L1253" s="13" t="n">
        <v>12190337</v>
      </c>
      <c r="M1253" s="14" t="s">
        <v>1258</v>
      </c>
      <c r="N1253" s="15" t="str">
        <f aca="false">IF(ISERROR(VLOOKUP(P1253,$I$2:$I$5308,1,FALSE()))=FALSE(),"S","A")</f>
        <v>A</v>
      </c>
      <c r="O1253" s="15" t="str">
        <f aca="false">IF(H1253&lt;&gt;"0","7",IF(G1253&lt;&gt;"0","6",IF(F1253&lt;&gt;"00","5",IF(E1253&lt;&gt;"0","4",IF(D1253&lt;&gt;"0","3",IF(C1253&lt;&gt;"0","2",IF(B1253&lt;&gt;"0","1","-x-")))))))</f>
        <v>7</v>
      </c>
      <c r="P1253" s="16" t="str">
        <f aca="false">IF(O1253="1",MID(L1253,1,1),IF(O1253="2",MID(L1253,1,2),IF(O1253="3",MID(L1253,1,3),IF(O1253="4",MID(L1253,1,4),IF(O1253="5",MID(L1253,1,6),IF(O1253="6",MID(L1253,1,7),IF(O1253="7",MID(L1253,1,8),IF(O1253="8",MID(L1253,1,10)))))))))</f>
        <v>12190337</v>
      </c>
      <c r="Q1253" s="1"/>
      <c r="R1253" s="11"/>
      <c r="S1253" s="11"/>
    </row>
    <row r="1254" customFormat="false" ht="15.75" hidden="false" customHeight="true" outlineLevel="0" collapsed="false">
      <c r="B1254" s="11" t="str">
        <f aca="false">MID(L1254,1,1)</f>
        <v>1</v>
      </c>
      <c r="C1254" s="11" t="str">
        <f aca="false">MID(L1254,2,1)</f>
        <v>2</v>
      </c>
      <c r="D1254" s="11" t="str">
        <f aca="false">MID(L1254,3,1)</f>
        <v>1</v>
      </c>
      <c r="E1254" s="11" t="str">
        <f aca="false">MID(L1254,4,1)</f>
        <v>9</v>
      </c>
      <c r="F1254" s="11" t="str">
        <f aca="false">MID(L1254,5,2)</f>
        <v>03</v>
      </c>
      <c r="G1254" s="11" t="str">
        <f aca="false">MID(L1254,7,1)</f>
        <v>3</v>
      </c>
      <c r="H1254" s="11" t="str">
        <f aca="false">MID(L1254,8,1)</f>
        <v>8</v>
      </c>
      <c r="I1254" s="12" t="str">
        <f aca="false">IF(O1254="1","-x-",IF(O1254&lt;="4",MID(L1254,1,O1254-1),IF(O1254="5",MID(L1254,1,4),IF(O1254="6",MID(L1254,1,6),IF(AND(O1254="7",G1254="0"),MID(L1254,1,6),MID(L1254,1,7))))))</f>
        <v>1219033</v>
      </c>
      <c r="J1254" s="11" t="n">
        <v>2026</v>
      </c>
      <c r="K1254" s="11" t="s">
        <v>15</v>
      </c>
      <c r="L1254" s="13" t="n">
        <v>12190338</v>
      </c>
      <c r="M1254" s="14" t="s">
        <v>1259</v>
      </c>
      <c r="N1254" s="15" t="str">
        <f aca="false">IF(ISERROR(VLOOKUP(P1254,$I$2:$I$5308,1,FALSE()))=FALSE(),"S","A")</f>
        <v>A</v>
      </c>
      <c r="O1254" s="15" t="str">
        <f aca="false">IF(H1254&lt;&gt;"0","7",IF(G1254&lt;&gt;"0","6",IF(F1254&lt;&gt;"00","5",IF(E1254&lt;&gt;"0","4",IF(D1254&lt;&gt;"0","3",IF(C1254&lt;&gt;"0","2",IF(B1254&lt;&gt;"0","1","-x-")))))))</f>
        <v>7</v>
      </c>
      <c r="P1254" s="16" t="str">
        <f aca="false">IF(O1254="1",MID(L1254,1,1),IF(O1254="2",MID(L1254,1,2),IF(O1254="3",MID(L1254,1,3),IF(O1254="4",MID(L1254,1,4),IF(O1254="5",MID(L1254,1,6),IF(O1254="6",MID(L1254,1,7),IF(O1254="7",MID(L1254,1,8),IF(O1254="8",MID(L1254,1,10)))))))))</f>
        <v>12190338</v>
      </c>
      <c r="Q1254" s="1"/>
      <c r="R1254" s="11"/>
      <c r="S1254" s="11"/>
    </row>
    <row r="1255" customFormat="false" ht="15.75" hidden="false" customHeight="true" outlineLevel="0" collapsed="false">
      <c r="B1255" s="11" t="str">
        <f aca="false">MID(L1255,1,1)</f>
        <v>1</v>
      </c>
      <c r="C1255" s="11" t="str">
        <f aca="false">MID(L1255,2,1)</f>
        <v>2</v>
      </c>
      <c r="D1255" s="11" t="str">
        <f aca="false">MID(L1255,3,1)</f>
        <v>1</v>
      </c>
      <c r="E1255" s="11" t="str">
        <f aca="false">MID(L1255,4,1)</f>
        <v>9</v>
      </c>
      <c r="F1255" s="11" t="str">
        <f aca="false">MID(L1255,5,2)</f>
        <v>04</v>
      </c>
      <c r="G1255" s="11" t="str">
        <f aca="false">MID(L1255,7,1)</f>
        <v>0</v>
      </c>
      <c r="H1255" s="11" t="str">
        <f aca="false">MID(L1255,8,1)</f>
        <v>0</v>
      </c>
      <c r="I1255" s="12" t="str">
        <f aca="false">IF(O1255="1","-x-",IF(O1255&lt;="4",MID(L1255,1,O1255-1),IF(O1255="5",MID(L1255,1,4),IF(O1255="6",MID(L1255,1,6),IF(AND(O1255="7",G1255="0"),MID(L1255,1,6),MID(L1255,1,7))))))</f>
        <v>1219</v>
      </c>
      <c r="J1255" s="11" t="n">
        <v>2026</v>
      </c>
      <c r="K1255" s="11" t="s">
        <v>15</v>
      </c>
      <c r="L1255" s="13" t="n">
        <v>12190400</v>
      </c>
      <c r="M1255" s="14" t="s">
        <v>1260</v>
      </c>
      <c r="N1255" s="15" t="str">
        <f aca="false">IF(ISERROR(VLOOKUP(P1255,$I$2:$I$5308,1,FALSE()))=FALSE(),"S","A")</f>
        <v>S</v>
      </c>
      <c r="O1255" s="15" t="str">
        <f aca="false">IF(H1255&lt;&gt;"0","7",IF(G1255&lt;&gt;"0","6",IF(F1255&lt;&gt;"00","5",IF(E1255&lt;&gt;"0","4",IF(D1255&lt;&gt;"0","3",IF(C1255&lt;&gt;"0","2",IF(B1255&lt;&gt;"0","1","-x-")))))))</f>
        <v>5</v>
      </c>
      <c r="P1255" s="16" t="str">
        <f aca="false">IF(O1255="1",MID(L1255,1,1),IF(O1255="2",MID(L1255,1,2),IF(O1255="3",MID(L1255,1,3),IF(O1255="4",MID(L1255,1,4),IF(O1255="5",MID(L1255,1,6),IF(O1255="6",MID(L1255,1,7),IF(O1255="7",MID(L1255,1,8),IF(O1255="8",MID(L1255,1,10)))))))))</f>
        <v>121904</v>
      </c>
      <c r="Q1255" s="1"/>
      <c r="R1255" s="11"/>
      <c r="S1255" s="11"/>
    </row>
    <row r="1256" customFormat="false" ht="15.75" hidden="false" customHeight="true" outlineLevel="0" collapsed="false">
      <c r="B1256" s="11" t="str">
        <f aca="false">MID(L1256,1,1)</f>
        <v>1</v>
      </c>
      <c r="C1256" s="11" t="str">
        <f aca="false">MID(L1256,2,1)</f>
        <v>2</v>
      </c>
      <c r="D1256" s="11" t="str">
        <f aca="false">MID(L1256,3,1)</f>
        <v>1</v>
      </c>
      <c r="E1256" s="11" t="str">
        <f aca="false">MID(L1256,4,1)</f>
        <v>9</v>
      </c>
      <c r="F1256" s="11" t="str">
        <f aca="false">MID(L1256,5,2)</f>
        <v>04</v>
      </c>
      <c r="G1256" s="11" t="str">
        <f aca="false">MID(L1256,7,1)</f>
        <v>1</v>
      </c>
      <c r="H1256" s="11" t="str">
        <f aca="false">MID(L1256,8,1)</f>
        <v>0</v>
      </c>
      <c r="I1256" s="12" t="str">
        <f aca="false">IF(O1256="1","-x-",IF(O1256&lt;="4",MID(L1256,1,O1256-1),IF(O1256="5",MID(L1256,1,4),IF(O1256="6",MID(L1256,1,6),IF(AND(O1256="7",G1256="0"),MID(L1256,1,6),MID(L1256,1,7))))))</f>
        <v>121904</v>
      </c>
      <c r="J1256" s="11" t="n">
        <v>2026</v>
      </c>
      <c r="K1256" s="11" t="s">
        <v>15</v>
      </c>
      <c r="L1256" s="13" t="n">
        <v>12190410</v>
      </c>
      <c r="M1256" s="14" t="s">
        <v>1260</v>
      </c>
      <c r="N1256" s="15" t="str">
        <f aca="false">IF(ISERROR(VLOOKUP(P1256,$I$2:$I$5308,1,FALSE()))=FALSE(),"S","A")</f>
        <v>S</v>
      </c>
      <c r="O1256" s="15" t="str">
        <f aca="false">IF(H1256&lt;&gt;"0","7",IF(G1256&lt;&gt;"0","6",IF(F1256&lt;&gt;"00","5",IF(E1256&lt;&gt;"0","4",IF(D1256&lt;&gt;"0","3",IF(C1256&lt;&gt;"0","2",IF(B1256&lt;&gt;"0","1","-x-")))))))</f>
        <v>6</v>
      </c>
      <c r="P1256" s="16" t="str">
        <f aca="false">IF(O1256="1",MID(L1256,1,1),IF(O1256="2",MID(L1256,1,2),IF(O1256="3",MID(L1256,1,3),IF(O1256="4",MID(L1256,1,4),IF(O1256="5",MID(L1256,1,6),IF(O1256="6",MID(L1256,1,7),IF(O1256="7",MID(L1256,1,8),IF(O1256="8",MID(L1256,1,10)))))))))</f>
        <v>1219041</v>
      </c>
      <c r="Q1256" s="1"/>
      <c r="R1256" s="11"/>
      <c r="S1256" s="11"/>
    </row>
    <row r="1257" customFormat="false" ht="15.75" hidden="false" customHeight="true" outlineLevel="0" collapsed="false">
      <c r="B1257" s="11" t="str">
        <f aca="false">MID(L1257,1,1)</f>
        <v>1</v>
      </c>
      <c r="C1257" s="11" t="str">
        <f aca="false">MID(L1257,2,1)</f>
        <v>2</v>
      </c>
      <c r="D1257" s="11" t="str">
        <f aca="false">MID(L1257,3,1)</f>
        <v>1</v>
      </c>
      <c r="E1257" s="11" t="str">
        <f aca="false">MID(L1257,4,1)</f>
        <v>9</v>
      </c>
      <c r="F1257" s="11" t="str">
        <f aca="false">MID(L1257,5,2)</f>
        <v>04</v>
      </c>
      <c r="G1257" s="11" t="str">
        <f aca="false">MID(L1257,7,1)</f>
        <v>1</v>
      </c>
      <c r="H1257" s="11" t="str">
        <f aca="false">MID(L1257,8,1)</f>
        <v>1</v>
      </c>
      <c r="I1257" s="12" t="str">
        <f aca="false">IF(O1257="1","-x-",IF(O1257&lt;="4",MID(L1257,1,O1257-1),IF(O1257="5",MID(L1257,1,4),IF(O1257="6",MID(L1257,1,6),IF(AND(O1257="7",G1257="0"),MID(L1257,1,6),MID(L1257,1,7))))))</f>
        <v>1219041</v>
      </c>
      <c r="J1257" s="11" t="n">
        <v>2026</v>
      </c>
      <c r="K1257" s="11" t="s">
        <v>15</v>
      </c>
      <c r="L1257" s="13" t="n">
        <v>12190411</v>
      </c>
      <c r="M1257" s="14" t="s">
        <v>1261</v>
      </c>
      <c r="N1257" s="15" t="str">
        <f aca="false">IF(ISERROR(VLOOKUP(P1257,$I$2:$I$5308,1,FALSE()))=FALSE(),"S","A")</f>
        <v>A</v>
      </c>
      <c r="O1257" s="15" t="str">
        <f aca="false">IF(H1257&lt;&gt;"0","7",IF(G1257&lt;&gt;"0","6",IF(F1257&lt;&gt;"00","5",IF(E1257&lt;&gt;"0","4",IF(D1257&lt;&gt;"0","3",IF(C1257&lt;&gt;"0","2",IF(B1257&lt;&gt;"0","1","-x-")))))))</f>
        <v>7</v>
      </c>
      <c r="P1257" s="16" t="str">
        <f aca="false">IF(O1257="1",MID(L1257,1,1),IF(O1257="2",MID(L1257,1,2),IF(O1257="3",MID(L1257,1,3),IF(O1257="4",MID(L1257,1,4),IF(O1257="5",MID(L1257,1,6),IF(O1257="6",MID(L1257,1,7),IF(O1257="7",MID(L1257,1,8),IF(O1257="8",MID(L1257,1,10)))))))))</f>
        <v>12190411</v>
      </c>
      <c r="Q1257" s="1"/>
      <c r="R1257" s="11"/>
      <c r="S1257" s="11"/>
    </row>
    <row r="1258" customFormat="false" ht="15.75" hidden="false" customHeight="true" outlineLevel="0" collapsed="false">
      <c r="B1258" s="11" t="str">
        <f aca="false">MID(L1258,1,1)</f>
        <v>1</v>
      </c>
      <c r="C1258" s="11" t="str">
        <f aca="false">MID(L1258,2,1)</f>
        <v>2</v>
      </c>
      <c r="D1258" s="11" t="str">
        <f aca="false">MID(L1258,3,1)</f>
        <v>1</v>
      </c>
      <c r="E1258" s="11" t="str">
        <f aca="false">MID(L1258,4,1)</f>
        <v>9</v>
      </c>
      <c r="F1258" s="11" t="str">
        <f aca="false">MID(L1258,5,2)</f>
        <v>04</v>
      </c>
      <c r="G1258" s="11" t="str">
        <f aca="false">MID(L1258,7,1)</f>
        <v>1</v>
      </c>
      <c r="H1258" s="11" t="str">
        <f aca="false">MID(L1258,8,1)</f>
        <v>2</v>
      </c>
      <c r="I1258" s="12" t="str">
        <f aca="false">IF(O1258="1","-x-",IF(O1258&lt;="4",MID(L1258,1,O1258-1),IF(O1258="5",MID(L1258,1,4),IF(O1258="6",MID(L1258,1,6),IF(AND(O1258="7",G1258="0"),MID(L1258,1,6),MID(L1258,1,7))))))</f>
        <v>1219041</v>
      </c>
      <c r="J1258" s="11" t="n">
        <v>2026</v>
      </c>
      <c r="K1258" s="11" t="s">
        <v>15</v>
      </c>
      <c r="L1258" s="13" t="n">
        <v>12190412</v>
      </c>
      <c r="M1258" s="14" t="s">
        <v>1262</v>
      </c>
      <c r="N1258" s="15" t="str">
        <f aca="false">IF(ISERROR(VLOOKUP(P1258,$I$2:$I$5308,1,FALSE()))=FALSE(),"S","A")</f>
        <v>A</v>
      </c>
      <c r="O1258" s="15" t="str">
        <f aca="false">IF(H1258&lt;&gt;"0","7",IF(G1258&lt;&gt;"0","6",IF(F1258&lt;&gt;"00","5",IF(E1258&lt;&gt;"0","4",IF(D1258&lt;&gt;"0","3",IF(C1258&lt;&gt;"0","2",IF(B1258&lt;&gt;"0","1","-x-")))))))</f>
        <v>7</v>
      </c>
      <c r="P1258" s="16" t="str">
        <f aca="false">IF(O1258="1",MID(L1258,1,1),IF(O1258="2",MID(L1258,1,2),IF(O1258="3",MID(L1258,1,3),IF(O1258="4",MID(L1258,1,4),IF(O1258="5",MID(L1258,1,6),IF(O1258="6",MID(L1258,1,7),IF(O1258="7",MID(L1258,1,8),IF(O1258="8",MID(L1258,1,10)))))))))</f>
        <v>12190412</v>
      </c>
      <c r="Q1258" s="1"/>
      <c r="R1258" s="11"/>
      <c r="S1258" s="11"/>
    </row>
    <row r="1259" customFormat="false" ht="15.75" hidden="false" customHeight="true" outlineLevel="0" collapsed="false">
      <c r="B1259" s="11" t="str">
        <f aca="false">MID(L1259,1,1)</f>
        <v>1</v>
      </c>
      <c r="C1259" s="11" t="str">
        <f aca="false">MID(L1259,2,1)</f>
        <v>2</v>
      </c>
      <c r="D1259" s="11" t="str">
        <f aca="false">MID(L1259,3,1)</f>
        <v>1</v>
      </c>
      <c r="E1259" s="11" t="str">
        <f aca="false">MID(L1259,4,1)</f>
        <v>9</v>
      </c>
      <c r="F1259" s="11" t="str">
        <f aca="false">MID(L1259,5,2)</f>
        <v>04</v>
      </c>
      <c r="G1259" s="11" t="str">
        <f aca="false">MID(L1259,7,1)</f>
        <v>1</v>
      </c>
      <c r="H1259" s="11" t="str">
        <f aca="false">MID(L1259,8,1)</f>
        <v>3</v>
      </c>
      <c r="I1259" s="12" t="str">
        <f aca="false">IF(O1259="1","-x-",IF(O1259&lt;="4",MID(L1259,1,O1259-1),IF(O1259="5",MID(L1259,1,4),IF(O1259="6",MID(L1259,1,6),IF(AND(O1259="7",G1259="0"),MID(L1259,1,6),MID(L1259,1,7))))))</f>
        <v>1219041</v>
      </c>
      <c r="J1259" s="11" t="n">
        <v>2026</v>
      </c>
      <c r="K1259" s="11" t="s">
        <v>15</v>
      </c>
      <c r="L1259" s="13" t="n">
        <v>12190413</v>
      </c>
      <c r="M1259" s="14" t="s">
        <v>1263</v>
      </c>
      <c r="N1259" s="15" t="str">
        <f aca="false">IF(ISERROR(VLOOKUP(P1259,$I$2:$I$5308,1,FALSE()))=FALSE(),"S","A")</f>
        <v>A</v>
      </c>
      <c r="O1259" s="15" t="str">
        <f aca="false">IF(H1259&lt;&gt;"0","7",IF(G1259&lt;&gt;"0","6",IF(F1259&lt;&gt;"00","5",IF(E1259&lt;&gt;"0","4",IF(D1259&lt;&gt;"0","3",IF(C1259&lt;&gt;"0","2",IF(B1259&lt;&gt;"0","1","-x-")))))))</f>
        <v>7</v>
      </c>
      <c r="P1259" s="16" t="str">
        <f aca="false">IF(O1259="1",MID(L1259,1,1),IF(O1259="2",MID(L1259,1,2),IF(O1259="3",MID(L1259,1,3),IF(O1259="4",MID(L1259,1,4),IF(O1259="5",MID(L1259,1,6),IF(O1259="6",MID(L1259,1,7),IF(O1259="7",MID(L1259,1,8),IF(O1259="8",MID(L1259,1,10)))))))))</f>
        <v>12190413</v>
      </c>
      <c r="Q1259" s="1"/>
      <c r="R1259" s="11"/>
      <c r="S1259" s="11"/>
    </row>
    <row r="1260" customFormat="false" ht="15.75" hidden="false" customHeight="true" outlineLevel="0" collapsed="false">
      <c r="B1260" s="11" t="str">
        <f aca="false">MID(L1260,1,1)</f>
        <v>1</v>
      </c>
      <c r="C1260" s="11" t="str">
        <f aca="false">MID(L1260,2,1)</f>
        <v>2</v>
      </c>
      <c r="D1260" s="11" t="str">
        <f aca="false">MID(L1260,3,1)</f>
        <v>1</v>
      </c>
      <c r="E1260" s="11" t="str">
        <f aca="false">MID(L1260,4,1)</f>
        <v>9</v>
      </c>
      <c r="F1260" s="11" t="str">
        <f aca="false">MID(L1260,5,2)</f>
        <v>04</v>
      </c>
      <c r="G1260" s="11" t="str">
        <f aca="false">MID(L1260,7,1)</f>
        <v>1</v>
      </c>
      <c r="H1260" s="11" t="str">
        <f aca="false">MID(L1260,8,1)</f>
        <v>4</v>
      </c>
      <c r="I1260" s="12" t="str">
        <f aca="false">IF(O1260="1","-x-",IF(O1260&lt;="4",MID(L1260,1,O1260-1),IF(O1260="5",MID(L1260,1,4),IF(O1260="6",MID(L1260,1,6),IF(AND(O1260="7",G1260="0"),MID(L1260,1,6),MID(L1260,1,7))))))</f>
        <v>1219041</v>
      </c>
      <c r="J1260" s="11" t="n">
        <v>2026</v>
      </c>
      <c r="K1260" s="11" t="s">
        <v>15</v>
      </c>
      <c r="L1260" s="13" t="n">
        <v>12190414</v>
      </c>
      <c r="M1260" s="14" t="s">
        <v>1264</v>
      </c>
      <c r="N1260" s="15" t="str">
        <f aca="false">IF(ISERROR(VLOOKUP(P1260,$I$2:$I$5308,1,FALSE()))=FALSE(),"S","A")</f>
        <v>A</v>
      </c>
      <c r="O1260" s="15" t="str">
        <f aca="false">IF(H1260&lt;&gt;"0","7",IF(G1260&lt;&gt;"0","6",IF(F1260&lt;&gt;"00","5",IF(E1260&lt;&gt;"0","4",IF(D1260&lt;&gt;"0","3",IF(C1260&lt;&gt;"0","2",IF(B1260&lt;&gt;"0","1","-x-")))))))</f>
        <v>7</v>
      </c>
      <c r="P1260" s="16" t="str">
        <f aca="false">IF(O1260="1",MID(L1260,1,1),IF(O1260="2",MID(L1260,1,2),IF(O1260="3",MID(L1260,1,3),IF(O1260="4",MID(L1260,1,4),IF(O1260="5",MID(L1260,1,6),IF(O1260="6",MID(L1260,1,7),IF(O1260="7",MID(L1260,1,8),IF(O1260="8",MID(L1260,1,10)))))))))</f>
        <v>12190414</v>
      </c>
      <c r="Q1260" s="1"/>
      <c r="R1260" s="11"/>
      <c r="S1260" s="11"/>
    </row>
    <row r="1261" customFormat="false" ht="15.75" hidden="false" customHeight="true" outlineLevel="0" collapsed="false">
      <c r="B1261" s="11" t="str">
        <f aca="false">MID(L1261,1,1)</f>
        <v>1</v>
      </c>
      <c r="C1261" s="11" t="str">
        <f aca="false">MID(L1261,2,1)</f>
        <v>2</v>
      </c>
      <c r="D1261" s="11" t="str">
        <f aca="false">MID(L1261,3,1)</f>
        <v>1</v>
      </c>
      <c r="E1261" s="11" t="str">
        <f aca="false">MID(L1261,4,1)</f>
        <v>9</v>
      </c>
      <c r="F1261" s="11" t="str">
        <f aca="false">MID(L1261,5,2)</f>
        <v>04</v>
      </c>
      <c r="G1261" s="11" t="str">
        <f aca="false">MID(L1261,7,1)</f>
        <v>1</v>
      </c>
      <c r="H1261" s="11" t="str">
        <f aca="false">MID(L1261,8,1)</f>
        <v>5</v>
      </c>
      <c r="I1261" s="12" t="str">
        <f aca="false">IF(O1261="1","-x-",IF(O1261&lt;="4",MID(L1261,1,O1261-1),IF(O1261="5",MID(L1261,1,4),IF(O1261="6",MID(L1261,1,6),IF(AND(O1261="7",G1261="0"),MID(L1261,1,6),MID(L1261,1,7))))))</f>
        <v>1219041</v>
      </c>
      <c r="J1261" s="11" t="n">
        <v>2026</v>
      </c>
      <c r="K1261" s="11" t="s">
        <v>15</v>
      </c>
      <c r="L1261" s="13" t="n">
        <v>12190415</v>
      </c>
      <c r="M1261" s="14" t="s">
        <v>1265</v>
      </c>
      <c r="N1261" s="15" t="str">
        <f aca="false">IF(ISERROR(VLOOKUP(P1261,$I$2:$I$5308,1,FALSE()))=FALSE(),"S","A")</f>
        <v>A</v>
      </c>
      <c r="O1261" s="15" t="str">
        <f aca="false">IF(H1261&lt;&gt;"0","7",IF(G1261&lt;&gt;"0","6",IF(F1261&lt;&gt;"00","5",IF(E1261&lt;&gt;"0","4",IF(D1261&lt;&gt;"0","3",IF(C1261&lt;&gt;"0","2",IF(B1261&lt;&gt;"0","1","-x-")))))))</f>
        <v>7</v>
      </c>
      <c r="P1261" s="16" t="str">
        <f aca="false">IF(O1261="1",MID(L1261,1,1),IF(O1261="2",MID(L1261,1,2),IF(O1261="3",MID(L1261,1,3),IF(O1261="4",MID(L1261,1,4),IF(O1261="5",MID(L1261,1,6),IF(O1261="6",MID(L1261,1,7),IF(O1261="7",MID(L1261,1,8),IF(O1261="8",MID(L1261,1,10)))))))))</f>
        <v>12190415</v>
      </c>
      <c r="Q1261" s="1"/>
      <c r="R1261" s="11"/>
      <c r="S1261" s="11"/>
    </row>
    <row r="1262" customFormat="false" ht="15.75" hidden="false" customHeight="true" outlineLevel="0" collapsed="false">
      <c r="B1262" s="11" t="str">
        <f aca="false">MID(L1262,1,1)</f>
        <v>1</v>
      </c>
      <c r="C1262" s="11" t="str">
        <f aca="false">MID(L1262,2,1)</f>
        <v>2</v>
      </c>
      <c r="D1262" s="11" t="str">
        <f aca="false">MID(L1262,3,1)</f>
        <v>1</v>
      </c>
      <c r="E1262" s="11" t="str">
        <f aca="false">MID(L1262,4,1)</f>
        <v>9</v>
      </c>
      <c r="F1262" s="11" t="str">
        <f aca="false">MID(L1262,5,2)</f>
        <v>04</v>
      </c>
      <c r="G1262" s="11" t="str">
        <f aca="false">MID(L1262,7,1)</f>
        <v>1</v>
      </c>
      <c r="H1262" s="11" t="str">
        <f aca="false">MID(L1262,8,1)</f>
        <v>6</v>
      </c>
      <c r="I1262" s="12" t="str">
        <f aca="false">IF(O1262="1","-x-",IF(O1262&lt;="4",MID(L1262,1,O1262-1),IF(O1262="5",MID(L1262,1,4),IF(O1262="6",MID(L1262,1,6),IF(AND(O1262="7",G1262="0"),MID(L1262,1,6),MID(L1262,1,7))))))</f>
        <v>1219041</v>
      </c>
      <c r="J1262" s="11" t="n">
        <v>2026</v>
      </c>
      <c r="K1262" s="11" t="s">
        <v>15</v>
      </c>
      <c r="L1262" s="13" t="n">
        <v>12190416</v>
      </c>
      <c r="M1262" s="14" t="s">
        <v>1266</v>
      </c>
      <c r="N1262" s="15" t="str">
        <f aca="false">IF(ISERROR(VLOOKUP(P1262,$I$2:$I$5308,1,FALSE()))=FALSE(),"S","A")</f>
        <v>A</v>
      </c>
      <c r="O1262" s="15" t="str">
        <f aca="false">IF(H1262&lt;&gt;"0","7",IF(G1262&lt;&gt;"0","6",IF(F1262&lt;&gt;"00","5",IF(E1262&lt;&gt;"0","4",IF(D1262&lt;&gt;"0","3",IF(C1262&lt;&gt;"0","2",IF(B1262&lt;&gt;"0","1","-x-")))))))</f>
        <v>7</v>
      </c>
      <c r="P1262" s="16" t="str">
        <f aca="false">IF(O1262="1",MID(L1262,1,1),IF(O1262="2",MID(L1262,1,2),IF(O1262="3",MID(L1262,1,3),IF(O1262="4",MID(L1262,1,4),IF(O1262="5",MID(L1262,1,6),IF(O1262="6",MID(L1262,1,7),IF(O1262="7",MID(L1262,1,8),IF(O1262="8",MID(L1262,1,10)))))))))</f>
        <v>12190416</v>
      </c>
      <c r="Q1262" s="1"/>
      <c r="R1262" s="11"/>
      <c r="S1262" s="11"/>
    </row>
    <row r="1263" customFormat="false" ht="15.75" hidden="false" customHeight="true" outlineLevel="0" collapsed="false">
      <c r="B1263" s="11" t="str">
        <f aca="false">MID(L1263,1,1)</f>
        <v>1</v>
      </c>
      <c r="C1263" s="11" t="str">
        <f aca="false">MID(L1263,2,1)</f>
        <v>2</v>
      </c>
      <c r="D1263" s="11" t="str">
        <f aca="false">MID(L1263,3,1)</f>
        <v>1</v>
      </c>
      <c r="E1263" s="11" t="str">
        <f aca="false">MID(L1263,4,1)</f>
        <v>9</v>
      </c>
      <c r="F1263" s="11" t="str">
        <f aca="false">MID(L1263,5,2)</f>
        <v>04</v>
      </c>
      <c r="G1263" s="11" t="str">
        <f aca="false">MID(L1263,7,1)</f>
        <v>1</v>
      </c>
      <c r="H1263" s="11" t="str">
        <f aca="false">MID(L1263,8,1)</f>
        <v>7</v>
      </c>
      <c r="I1263" s="12" t="str">
        <f aca="false">IF(O1263="1","-x-",IF(O1263&lt;="4",MID(L1263,1,O1263-1),IF(O1263="5",MID(L1263,1,4),IF(O1263="6",MID(L1263,1,6),IF(AND(O1263="7",G1263="0"),MID(L1263,1,6),MID(L1263,1,7))))))</f>
        <v>1219041</v>
      </c>
      <c r="J1263" s="11" t="n">
        <v>2026</v>
      </c>
      <c r="K1263" s="11" t="s">
        <v>15</v>
      </c>
      <c r="L1263" s="13" t="n">
        <v>12190417</v>
      </c>
      <c r="M1263" s="14" t="s">
        <v>1267</v>
      </c>
      <c r="N1263" s="15" t="str">
        <f aca="false">IF(ISERROR(VLOOKUP(P1263,$I$2:$I$5308,1,FALSE()))=FALSE(),"S","A")</f>
        <v>A</v>
      </c>
      <c r="O1263" s="15" t="str">
        <f aca="false">IF(H1263&lt;&gt;"0","7",IF(G1263&lt;&gt;"0","6",IF(F1263&lt;&gt;"00","5",IF(E1263&lt;&gt;"0","4",IF(D1263&lt;&gt;"0","3",IF(C1263&lt;&gt;"0","2",IF(B1263&lt;&gt;"0","1","-x-")))))))</f>
        <v>7</v>
      </c>
      <c r="P1263" s="16" t="str">
        <f aca="false">IF(O1263="1",MID(L1263,1,1),IF(O1263="2",MID(L1263,1,2),IF(O1263="3",MID(L1263,1,3),IF(O1263="4",MID(L1263,1,4),IF(O1263="5",MID(L1263,1,6),IF(O1263="6",MID(L1263,1,7),IF(O1263="7",MID(L1263,1,8),IF(O1263="8",MID(L1263,1,10)))))))))</f>
        <v>12190417</v>
      </c>
      <c r="Q1263" s="1"/>
      <c r="R1263" s="11"/>
      <c r="S1263" s="11"/>
    </row>
    <row r="1264" customFormat="false" ht="15.75" hidden="false" customHeight="true" outlineLevel="0" collapsed="false">
      <c r="B1264" s="11" t="str">
        <f aca="false">MID(L1264,1,1)</f>
        <v>1</v>
      </c>
      <c r="C1264" s="11" t="str">
        <f aca="false">MID(L1264,2,1)</f>
        <v>2</v>
      </c>
      <c r="D1264" s="11" t="str">
        <f aca="false">MID(L1264,3,1)</f>
        <v>1</v>
      </c>
      <c r="E1264" s="11" t="str">
        <f aca="false">MID(L1264,4,1)</f>
        <v>9</v>
      </c>
      <c r="F1264" s="11" t="str">
        <f aca="false">MID(L1264,5,2)</f>
        <v>04</v>
      </c>
      <c r="G1264" s="11" t="str">
        <f aca="false">MID(L1264,7,1)</f>
        <v>1</v>
      </c>
      <c r="H1264" s="11" t="str">
        <f aca="false">MID(L1264,8,1)</f>
        <v>8</v>
      </c>
      <c r="I1264" s="12" t="str">
        <f aca="false">IF(O1264="1","-x-",IF(O1264&lt;="4",MID(L1264,1,O1264-1),IF(O1264="5",MID(L1264,1,4),IF(O1264="6",MID(L1264,1,6),IF(AND(O1264="7",G1264="0"),MID(L1264,1,6),MID(L1264,1,7))))))</f>
        <v>1219041</v>
      </c>
      <c r="J1264" s="11" t="n">
        <v>2026</v>
      </c>
      <c r="K1264" s="11" t="s">
        <v>15</v>
      </c>
      <c r="L1264" s="13" t="n">
        <v>12190418</v>
      </c>
      <c r="M1264" s="14" t="s">
        <v>1268</v>
      </c>
      <c r="N1264" s="15" t="str">
        <f aca="false">IF(ISERROR(VLOOKUP(P1264,$I$2:$I$5308,1,FALSE()))=FALSE(),"S","A")</f>
        <v>A</v>
      </c>
      <c r="O1264" s="15" t="str">
        <f aca="false">IF(H1264&lt;&gt;"0","7",IF(G1264&lt;&gt;"0","6",IF(F1264&lt;&gt;"00","5",IF(E1264&lt;&gt;"0","4",IF(D1264&lt;&gt;"0","3",IF(C1264&lt;&gt;"0","2",IF(B1264&lt;&gt;"0","1","-x-")))))))</f>
        <v>7</v>
      </c>
      <c r="P1264" s="16" t="str">
        <f aca="false">IF(O1264="1",MID(L1264,1,1),IF(O1264="2",MID(L1264,1,2),IF(O1264="3",MID(L1264,1,3),IF(O1264="4",MID(L1264,1,4),IF(O1264="5",MID(L1264,1,6),IF(O1264="6",MID(L1264,1,7),IF(O1264="7",MID(L1264,1,8),IF(O1264="8",MID(L1264,1,10)))))))))</f>
        <v>12190418</v>
      </c>
      <c r="Q1264" s="1"/>
      <c r="R1264" s="11"/>
      <c r="S1264" s="11"/>
    </row>
    <row r="1265" customFormat="false" ht="15.75" hidden="false" customHeight="true" outlineLevel="0" collapsed="false">
      <c r="B1265" s="11" t="str">
        <f aca="false">MID(L1265,1,1)</f>
        <v>1</v>
      </c>
      <c r="C1265" s="11" t="str">
        <f aca="false">MID(L1265,2,1)</f>
        <v>2</v>
      </c>
      <c r="D1265" s="11" t="str">
        <f aca="false">MID(L1265,3,1)</f>
        <v>1</v>
      </c>
      <c r="E1265" s="11" t="str">
        <f aca="false">MID(L1265,4,1)</f>
        <v>9</v>
      </c>
      <c r="F1265" s="11" t="str">
        <f aca="false">MID(L1265,5,2)</f>
        <v>04</v>
      </c>
      <c r="G1265" s="11" t="str">
        <f aca="false">MID(L1265,7,1)</f>
        <v>2</v>
      </c>
      <c r="H1265" s="11" t="str">
        <f aca="false">MID(L1265,8,1)</f>
        <v>0</v>
      </c>
      <c r="I1265" s="12" t="str">
        <f aca="false">IF(O1265="1","-x-",IF(O1265&lt;="4",MID(L1265,1,O1265-1),IF(O1265="5",MID(L1265,1,4),IF(O1265="6",MID(L1265,1,6),IF(AND(O1265="7",G1265="0"),MID(L1265,1,6),MID(L1265,1,7))))))</f>
        <v>121904</v>
      </c>
      <c r="J1265" s="11" t="n">
        <v>2026</v>
      </c>
      <c r="K1265" s="11" t="s">
        <v>15</v>
      </c>
      <c r="L1265" s="13" t="n">
        <v>12190420</v>
      </c>
      <c r="M1265" s="14" t="s">
        <v>1269</v>
      </c>
      <c r="N1265" s="15" t="str">
        <f aca="false">IF(ISERROR(VLOOKUP(P1265,$I$2:$I$5308,1,FALSE()))=FALSE(),"S","A")</f>
        <v>S</v>
      </c>
      <c r="O1265" s="15" t="str">
        <f aca="false">IF(H1265&lt;&gt;"0","7",IF(G1265&lt;&gt;"0","6",IF(F1265&lt;&gt;"00","5",IF(E1265&lt;&gt;"0","4",IF(D1265&lt;&gt;"0","3",IF(C1265&lt;&gt;"0","2",IF(B1265&lt;&gt;"0","1","-x-")))))))</f>
        <v>6</v>
      </c>
      <c r="P1265" s="16" t="str">
        <f aca="false">IF(O1265="1",MID(L1265,1,1),IF(O1265="2",MID(L1265,1,2),IF(O1265="3",MID(L1265,1,3),IF(O1265="4",MID(L1265,1,4),IF(O1265="5",MID(L1265,1,6),IF(O1265="6",MID(L1265,1,7),IF(O1265="7",MID(L1265,1,8),IF(O1265="8",MID(L1265,1,10)))))))))</f>
        <v>1219042</v>
      </c>
      <c r="Q1265" s="1"/>
      <c r="R1265" s="11"/>
      <c r="S1265" s="11"/>
    </row>
    <row r="1266" customFormat="false" ht="15.75" hidden="false" customHeight="true" outlineLevel="0" collapsed="false">
      <c r="B1266" s="11" t="str">
        <f aca="false">MID(L1266,1,1)</f>
        <v>1</v>
      </c>
      <c r="C1266" s="11" t="str">
        <f aca="false">MID(L1266,2,1)</f>
        <v>2</v>
      </c>
      <c r="D1266" s="11" t="str">
        <f aca="false">MID(L1266,3,1)</f>
        <v>1</v>
      </c>
      <c r="E1266" s="11" t="str">
        <f aca="false">MID(L1266,4,1)</f>
        <v>9</v>
      </c>
      <c r="F1266" s="11" t="str">
        <f aca="false">MID(L1266,5,2)</f>
        <v>04</v>
      </c>
      <c r="G1266" s="11" t="str">
        <f aca="false">MID(L1266,7,1)</f>
        <v>2</v>
      </c>
      <c r="H1266" s="11" t="str">
        <f aca="false">MID(L1266,8,1)</f>
        <v>1</v>
      </c>
      <c r="I1266" s="12" t="str">
        <f aca="false">IF(O1266="1","-x-",IF(O1266&lt;="4",MID(L1266,1,O1266-1),IF(O1266="5",MID(L1266,1,4),IF(O1266="6",MID(L1266,1,6),IF(AND(O1266="7",G1266="0"),MID(L1266,1,6),MID(L1266,1,7))))))</f>
        <v>1219042</v>
      </c>
      <c r="J1266" s="11" t="n">
        <v>2026</v>
      </c>
      <c r="K1266" s="11" t="s">
        <v>15</v>
      </c>
      <c r="L1266" s="13" t="n">
        <v>12190421</v>
      </c>
      <c r="M1266" s="14" t="s">
        <v>1270</v>
      </c>
      <c r="N1266" s="15" t="str">
        <f aca="false">IF(ISERROR(VLOOKUP(P1266,$I$2:$I$5308,1,FALSE()))=FALSE(),"S","A")</f>
        <v>A</v>
      </c>
      <c r="O1266" s="15" t="str">
        <f aca="false">IF(H1266&lt;&gt;"0","7",IF(G1266&lt;&gt;"0","6",IF(F1266&lt;&gt;"00","5",IF(E1266&lt;&gt;"0","4",IF(D1266&lt;&gt;"0","3",IF(C1266&lt;&gt;"0","2",IF(B1266&lt;&gt;"0","1","-x-")))))))</f>
        <v>7</v>
      </c>
      <c r="P1266" s="16" t="str">
        <f aca="false">IF(O1266="1",MID(L1266,1,1),IF(O1266="2",MID(L1266,1,2),IF(O1266="3",MID(L1266,1,3),IF(O1266="4",MID(L1266,1,4),IF(O1266="5",MID(L1266,1,6),IF(O1266="6",MID(L1266,1,7),IF(O1266="7",MID(L1266,1,8),IF(O1266="8",MID(L1266,1,10)))))))))</f>
        <v>12190421</v>
      </c>
      <c r="Q1266" s="1"/>
      <c r="R1266" s="11"/>
      <c r="S1266" s="11"/>
    </row>
    <row r="1267" customFormat="false" ht="15.75" hidden="false" customHeight="true" outlineLevel="0" collapsed="false">
      <c r="B1267" s="11" t="str">
        <f aca="false">MID(L1267,1,1)</f>
        <v>1</v>
      </c>
      <c r="C1267" s="11" t="str">
        <f aca="false">MID(L1267,2,1)</f>
        <v>2</v>
      </c>
      <c r="D1267" s="11" t="str">
        <f aca="false">MID(L1267,3,1)</f>
        <v>1</v>
      </c>
      <c r="E1267" s="11" t="str">
        <f aca="false">MID(L1267,4,1)</f>
        <v>9</v>
      </c>
      <c r="F1267" s="11" t="str">
        <f aca="false">MID(L1267,5,2)</f>
        <v>04</v>
      </c>
      <c r="G1267" s="11" t="str">
        <f aca="false">MID(L1267,7,1)</f>
        <v>2</v>
      </c>
      <c r="H1267" s="11" t="str">
        <f aca="false">MID(L1267,8,1)</f>
        <v>2</v>
      </c>
      <c r="I1267" s="12" t="str">
        <f aca="false">IF(O1267="1","-x-",IF(O1267&lt;="4",MID(L1267,1,O1267-1),IF(O1267="5",MID(L1267,1,4),IF(O1267="6",MID(L1267,1,6),IF(AND(O1267="7",G1267="0"),MID(L1267,1,6),MID(L1267,1,7))))))</f>
        <v>1219042</v>
      </c>
      <c r="J1267" s="11" t="n">
        <v>2026</v>
      </c>
      <c r="K1267" s="11" t="s">
        <v>15</v>
      </c>
      <c r="L1267" s="13" t="n">
        <v>12190422</v>
      </c>
      <c r="M1267" s="14" t="s">
        <v>1271</v>
      </c>
      <c r="N1267" s="15" t="str">
        <f aca="false">IF(ISERROR(VLOOKUP(P1267,$I$2:$I$5308,1,FALSE()))=FALSE(),"S","A")</f>
        <v>A</v>
      </c>
      <c r="O1267" s="15" t="str">
        <f aca="false">IF(H1267&lt;&gt;"0","7",IF(G1267&lt;&gt;"0","6",IF(F1267&lt;&gt;"00","5",IF(E1267&lt;&gt;"0","4",IF(D1267&lt;&gt;"0","3",IF(C1267&lt;&gt;"0","2",IF(B1267&lt;&gt;"0","1","-x-")))))))</f>
        <v>7</v>
      </c>
      <c r="P1267" s="16" t="str">
        <f aca="false">IF(O1267="1",MID(L1267,1,1),IF(O1267="2",MID(L1267,1,2),IF(O1267="3",MID(L1267,1,3),IF(O1267="4",MID(L1267,1,4),IF(O1267="5",MID(L1267,1,6),IF(O1267="6",MID(L1267,1,7),IF(O1267="7",MID(L1267,1,8),IF(O1267="8",MID(L1267,1,10)))))))))</f>
        <v>12190422</v>
      </c>
      <c r="Q1267" s="1"/>
      <c r="R1267" s="11"/>
      <c r="S1267" s="11"/>
    </row>
    <row r="1268" customFormat="false" ht="15.75" hidden="false" customHeight="true" outlineLevel="0" collapsed="false">
      <c r="B1268" s="11" t="str">
        <f aca="false">MID(L1268,1,1)</f>
        <v>1</v>
      </c>
      <c r="C1268" s="11" t="str">
        <f aca="false">MID(L1268,2,1)</f>
        <v>2</v>
      </c>
      <c r="D1268" s="11" t="str">
        <f aca="false">MID(L1268,3,1)</f>
        <v>1</v>
      </c>
      <c r="E1268" s="11" t="str">
        <f aca="false">MID(L1268,4,1)</f>
        <v>9</v>
      </c>
      <c r="F1268" s="11" t="str">
        <f aca="false">MID(L1268,5,2)</f>
        <v>04</v>
      </c>
      <c r="G1268" s="11" t="str">
        <f aca="false">MID(L1268,7,1)</f>
        <v>2</v>
      </c>
      <c r="H1268" s="11" t="str">
        <f aca="false">MID(L1268,8,1)</f>
        <v>3</v>
      </c>
      <c r="I1268" s="12" t="str">
        <f aca="false">IF(O1268="1","-x-",IF(O1268&lt;="4",MID(L1268,1,O1268-1),IF(O1268="5",MID(L1268,1,4),IF(O1268="6",MID(L1268,1,6),IF(AND(O1268="7",G1268="0"),MID(L1268,1,6),MID(L1268,1,7))))))</f>
        <v>1219042</v>
      </c>
      <c r="J1268" s="11" t="n">
        <v>2026</v>
      </c>
      <c r="K1268" s="11" t="s">
        <v>15</v>
      </c>
      <c r="L1268" s="13" t="n">
        <v>12190423</v>
      </c>
      <c r="M1268" s="14" t="s">
        <v>1272</v>
      </c>
      <c r="N1268" s="15" t="str">
        <f aca="false">IF(ISERROR(VLOOKUP(P1268,$I$2:$I$5308,1,FALSE()))=FALSE(),"S","A")</f>
        <v>A</v>
      </c>
      <c r="O1268" s="15" t="str">
        <f aca="false">IF(H1268&lt;&gt;"0","7",IF(G1268&lt;&gt;"0","6",IF(F1268&lt;&gt;"00","5",IF(E1268&lt;&gt;"0","4",IF(D1268&lt;&gt;"0","3",IF(C1268&lt;&gt;"0","2",IF(B1268&lt;&gt;"0","1","-x-")))))))</f>
        <v>7</v>
      </c>
      <c r="P1268" s="16" t="str">
        <f aca="false">IF(O1268="1",MID(L1268,1,1),IF(O1268="2",MID(L1268,1,2),IF(O1268="3",MID(L1268,1,3),IF(O1268="4",MID(L1268,1,4),IF(O1268="5",MID(L1268,1,6),IF(O1268="6",MID(L1268,1,7),IF(O1268="7",MID(L1268,1,8),IF(O1268="8",MID(L1268,1,10)))))))))</f>
        <v>12190423</v>
      </c>
      <c r="Q1268" s="1"/>
      <c r="R1268" s="11"/>
      <c r="S1268" s="11"/>
    </row>
    <row r="1269" customFormat="false" ht="15.75" hidden="false" customHeight="true" outlineLevel="0" collapsed="false">
      <c r="B1269" s="11" t="str">
        <f aca="false">MID(L1269,1,1)</f>
        <v>1</v>
      </c>
      <c r="C1269" s="11" t="str">
        <f aca="false">MID(L1269,2,1)</f>
        <v>2</v>
      </c>
      <c r="D1269" s="11" t="str">
        <f aca="false">MID(L1269,3,1)</f>
        <v>1</v>
      </c>
      <c r="E1269" s="11" t="str">
        <f aca="false">MID(L1269,4,1)</f>
        <v>9</v>
      </c>
      <c r="F1269" s="11" t="str">
        <f aca="false">MID(L1269,5,2)</f>
        <v>04</v>
      </c>
      <c r="G1269" s="11" t="str">
        <f aca="false">MID(L1269,7,1)</f>
        <v>2</v>
      </c>
      <c r="H1269" s="11" t="str">
        <f aca="false">MID(L1269,8,1)</f>
        <v>4</v>
      </c>
      <c r="I1269" s="12" t="str">
        <f aca="false">IF(O1269="1","-x-",IF(O1269&lt;="4",MID(L1269,1,O1269-1),IF(O1269="5",MID(L1269,1,4),IF(O1269="6",MID(L1269,1,6),IF(AND(O1269="7",G1269="0"),MID(L1269,1,6),MID(L1269,1,7))))))</f>
        <v>1219042</v>
      </c>
      <c r="J1269" s="11" t="n">
        <v>2026</v>
      </c>
      <c r="K1269" s="11" t="s">
        <v>15</v>
      </c>
      <c r="L1269" s="13" t="n">
        <v>12190424</v>
      </c>
      <c r="M1269" s="14" t="s">
        <v>1273</v>
      </c>
      <c r="N1269" s="15" t="str">
        <f aca="false">IF(ISERROR(VLOOKUP(P1269,$I$2:$I$5308,1,FALSE()))=FALSE(),"S","A")</f>
        <v>A</v>
      </c>
      <c r="O1269" s="15" t="str">
        <f aca="false">IF(H1269&lt;&gt;"0","7",IF(G1269&lt;&gt;"0","6",IF(F1269&lt;&gt;"00","5",IF(E1269&lt;&gt;"0","4",IF(D1269&lt;&gt;"0","3",IF(C1269&lt;&gt;"0","2",IF(B1269&lt;&gt;"0","1","-x-")))))))</f>
        <v>7</v>
      </c>
      <c r="P1269" s="16" t="str">
        <f aca="false">IF(O1269="1",MID(L1269,1,1),IF(O1269="2",MID(L1269,1,2),IF(O1269="3",MID(L1269,1,3),IF(O1269="4",MID(L1269,1,4),IF(O1269="5",MID(L1269,1,6),IF(O1269="6",MID(L1269,1,7),IF(O1269="7",MID(L1269,1,8),IF(O1269="8",MID(L1269,1,10)))))))))</f>
        <v>12190424</v>
      </c>
      <c r="Q1269" s="1"/>
      <c r="R1269" s="11"/>
      <c r="S1269" s="11"/>
    </row>
    <row r="1270" customFormat="false" ht="15.75" hidden="false" customHeight="true" outlineLevel="0" collapsed="false">
      <c r="B1270" s="11" t="str">
        <f aca="false">MID(L1270,1,1)</f>
        <v>1</v>
      </c>
      <c r="C1270" s="11" t="str">
        <f aca="false">MID(L1270,2,1)</f>
        <v>2</v>
      </c>
      <c r="D1270" s="11" t="str">
        <f aca="false">MID(L1270,3,1)</f>
        <v>1</v>
      </c>
      <c r="E1270" s="11" t="str">
        <f aca="false">MID(L1270,4,1)</f>
        <v>9</v>
      </c>
      <c r="F1270" s="11" t="str">
        <f aca="false">MID(L1270,5,2)</f>
        <v>04</v>
      </c>
      <c r="G1270" s="11" t="str">
        <f aca="false">MID(L1270,7,1)</f>
        <v>2</v>
      </c>
      <c r="H1270" s="11" t="str">
        <f aca="false">MID(L1270,8,1)</f>
        <v>5</v>
      </c>
      <c r="I1270" s="12" t="str">
        <f aca="false">IF(O1270="1","-x-",IF(O1270&lt;="4",MID(L1270,1,O1270-1),IF(O1270="5",MID(L1270,1,4),IF(O1270="6",MID(L1270,1,6),IF(AND(O1270="7",G1270="0"),MID(L1270,1,6),MID(L1270,1,7))))))</f>
        <v>1219042</v>
      </c>
      <c r="J1270" s="11" t="n">
        <v>2026</v>
      </c>
      <c r="K1270" s="11" t="s">
        <v>15</v>
      </c>
      <c r="L1270" s="13" t="n">
        <v>12190425</v>
      </c>
      <c r="M1270" s="14" t="s">
        <v>1274</v>
      </c>
      <c r="N1270" s="15" t="str">
        <f aca="false">IF(ISERROR(VLOOKUP(P1270,$I$2:$I$5308,1,FALSE()))=FALSE(),"S","A")</f>
        <v>A</v>
      </c>
      <c r="O1270" s="15" t="str">
        <f aca="false">IF(H1270&lt;&gt;"0","7",IF(G1270&lt;&gt;"0","6",IF(F1270&lt;&gt;"00","5",IF(E1270&lt;&gt;"0","4",IF(D1270&lt;&gt;"0","3",IF(C1270&lt;&gt;"0","2",IF(B1270&lt;&gt;"0","1","-x-")))))))</f>
        <v>7</v>
      </c>
      <c r="P1270" s="16" t="str">
        <f aca="false">IF(O1270="1",MID(L1270,1,1),IF(O1270="2",MID(L1270,1,2),IF(O1270="3",MID(L1270,1,3),IF(O1270="4",MID(L1270,1,4),IF(O1270="5",MID(L1270,1,6),IF(O1270="6",MID(L1270,1,7),IF(O1270="7",MID(L1270,1,8),IF(O1270="8",MID(L1270,1,10)))))))))</f>
        <v>12190425</v>
      </c>
      <c r="Q1270" s="1"/>
      <c r="R1270" s="11"/>
      <c r="S1270" s="11"/>
    </row>
    <row r="1271" customFormat="false" ht="15.75" hidden="false" customHeight="true" outlineLevel="0" collapsed="false">
      <c r="B1271" s="11" t="str">
        <f aca="false">MID(L1271,1,1)</f>
        <v>1</v>
      </c>
      <c r="C1271" s="11" t="str">
        <f aca="false">MID(L1271,2,1)</f>
        <v>2</v>
      </c>
      <c r="D1271" s="11" t="str">
        <f aca="false">MID(L1271,3,1)</f>
        <v>1</v>
      </c>
      <c r="E1271" s="11" t="str">
        <f aca="false">MID(L1271,4,1)</f>
        <v>9</v>
      </c>
      <c r="F1271" s="11" t="str">
        <f aca="false">MID(L1271,5,2)</f>
        <v>04</v>
      </c>
      <c r="G1271" s="11" t="str">
        <f aca="false">MID(L1271,7,1)</f>
        <v>2</v>
      </c>
      <c r="H1271" s="11" t="str">
        <f aca="false">MID(L1271,8,1)</f>
        <v>6</v>
      </c>
      <c r="I1271" s="12" t="str">
        <f aca="false">IF(O1271="1","-x-",IF(O1271&lt;="4",MID(L1271,1,O1271-1),IF(O1271="5",MID(L1271,1,4),IF(O1271="6",MID(L1271,1,6),IF(AND(O1271="7",G1271="0"),MID(L1271,1,6),MID(L1271,1,7))))))</f>
        <v>1219042</v>
      </c>
      <c r="J1271" s="11" t="n">
        <v>2026</v>
      </c>
      <c r="K1271" s="11" t="s">
        <v>15</v>
      </c>
      <c r="L1271" s="13" t="n">
        <v>12190426</v>
      </c>
      <c r="M1271" s="14" t="s">
        <v>1275</v>
      </c>
      <c r="N1271" s="15" t="str">
        <f aca="false">IF(ISERROR(VLOOKUP(P1271,$I$2:$I$5308,1,FALSE()))=FALSE(),"S","A")</f>
        <v>A</v>
      </c>
      <c r="O1271" s="15" t="str">
        <f aca="false">IF(H1271&lt;&gt;"0","7",IF(G1271&lt;&gt;"0","6",IF(F1271&lt;&gt;"00","5",IF(E1271&lt;&gt;"0","4",IF(D1271&lt;&gt;"0","3",IF(C1271&lt;&gt;"0","2",IF(B1271&lt;&gt;"0","1","-x-")))))))</f>
        <v>7</v>
      </c>
      <c r="P1271" s="16" t="str">
        <f aca="false">IF(O1271="1",MID(L1271,1,1),IF(O1271="2",MID(L1271,1,2),IF(O1271="3",MID(L1271,1,3),IF(O1271="4",MID(L1271,1,4),IF(O1271="5",MID(L1271,1,6),IF(O1271="6",MID(L1271,1,7),IF(O1271="7",MID(L1271,1,8),IF(O1271="8",MID(L1271,1,10)))))))))</f>
        <v>12190426</v>
      </c>
      <c r="Q1271" s="1"/>
      <c r="R1271" s="11"/>
      <c r="S1271" s="11"/>
    </row>
    <row r="1272" customFormat="false" ht="15.75" hidden="false" customHeight="true" outlineLevel="0" collapsed="false">
      <c r="B1272" s="11" t="str">
        <f aca="false">MID(L1272,1,1)</f>
        <v>1</v>
      </c>
      <c r="C1272" s="11" t="str">
        <f aca="false">MID(L1272,2,1)</f>
        <v>2</v>
      </c>
      <c r="D1272" s="11" t="str">
        <f aca="false">MID(L1272,3,1)</f>
        <v>1</v>
      </c>
      <c r="E1272" s="11" t="str">
        <f aca="false">MID(L1272,4,1)</f>
        <v>9</v>
      </c>
      <c r="F1272" s="11" t="str">
        <f aca="false">MID(L1272,5,2)</f>
        <v>04</v>
      </c>
      <c r="G1272" s="11" t="str">
        <f aca="false">MID(L1272,7,1)</f>
        <v>2</v>
      </c>
      <c r="H1272" s="11" t="str">
        <f aca="false">MID(L1272,8,1)</f>
        <v>7</v>
      </c>
      <c r="I1272" s="12" t="str">
        <f aca="false">IF(O1272="1","-x-",IF(O1272&lt;="4",MID(L1272,1,O1272-1),IF(O1272="5",MID(L1272,1,4),IF(O1272="6",MID(L1272,1,6),IF(AND(O1272="7",G1272="0"),MID(L1272,1,6),MID(L1272,1,7))))))</f>
        <v>1219042</v>
      </c>
      <c r="J1272" s="11" t="n">
        <v>2026</v>
      </c>
      <c r="K1272" s="11" t="s">
        <v>15</v>
      </c>
      <c r="L1272" s="13" t="n">
        <v>12190427</v>
      </c>
      <c r="M1272" s="14" t="s">
        <v>1276</v>
      </c>
      <c r="N1272" s="15" t="str">
        <f aca="false">IF(ISERROR(VLOOKUP(P1272,$I$2:$I$5308,1,FALSE()))=FALSE(),"S","A")</f>
        <v>A</v>
      </c>
      <c r="O1272" s="15" t="str">
        <f aca="false">IF(H1272&lt;&gt;"0","7",IF(G1272&lt;&gt;"0","6",IF(F1272&lt;&gt;"00","5",IF(E1272&lt;&gt;"0","4",IF(D1272&lt;&gt;"0","3",IF(C1272&lt;&gt;"0","2",IF(B1272&lt;&gt;"0","1","-x-")))))))</f>
        <v>7</v>
      </c>
      <c r="P1272" s="16" t="str">
        <f aca="false">IF(O1272="1",MID(L1272,1,1),IF(O1272="2",MID(L1272,1,2),IF(O1272="3",MID(L1272,1,3),IF(O1272="4",MID(L1272,1,4),IF(O1272="5",MID(L1272,1,6),IF(O1272="6",MID(L1272,1,7),IF(O1272="7",MID(L1272,1,8),IF(O1272="8",MID(L1272,1,10)))))))))</f>
        <v>12190427</v>
      </c>
      <c r="Q1272" s="1"/>
      <c r="R1272" s="11"/>
      <c r="S1272" s="11"/>
    </row>
    <row r="1273" customFormat="false" ht="15.75" hidden="false" customHeight="true" outlineLevel="0" collapsed="false">
      <c r="B1273" s="11" t="str">
        <f aca="false">MID(L1273,1,1)</f>
        <v>1</v>
      </c>
      <c r="C1273" s="11" t="str">
        <f aca="false">MID(L1273,2,1)</f>
        <v>2</v>
      </c>
      <c r="D1273" s="11" t="str">
        <f aca="false">MID(L1273,3,1)</f>
        <v>1</v>
      </c>
      <c r="E1273" s="11" t="str">
        <f aca="false">MID(L1273,4,1)</f>
        <v>9</v>
      </c>
      <c r="F1273" s="11" t="str">
        <f aca="false">MID(L1273,5,2)</f>
        <v>04</v>
      </c>
      <c r="G1273" s="11" t="str">
        <f aca="false">MID(L1273,7,1)</f>
        <v>2</v>
      </c>
      <c r="H1273" s="11" t="str">
        <f aca="false">MID(L1273,8,1)</f>
        <v>8</v>
      </c>
      <c r="I1273" s="12" t="str">
        <f aca="false">IF(O1273="1","-x-",IF(O1273&lt;="4",MID(L1273,1,O1273-1),IF(O1273="5",MID(L1273,1,4),IF(O1273="6",MID(L1273,1,6),IF(AND(O1273="7",G1273="0"),MID(L1273,1,6),MID(L1273,1,7))))))</f>
        <v>1219042</v>
      </c>
      <c r="J1273" s="11" t="n">
        <v>2026</v>
      </c>
      <c r="K1273" s="11" t="s">
        <v>15</v>
      </c>
      <c r="L1273" s="13" t="n">
        <v>12190428</v>
      </c>
      <c r="M1273" s="14" t="s">
        <v>1277</v>
      </c>
      <c r="N1273" s="15" t="str">
        <f aca="false">IF(ISERROR(VLOOKUP(P1273,$I$2:$I$5308,1,FALSE()))=FALSE(),"S","A")</f>
        <v>A</v>
      </c>
      <c r="O1273" s="15" t="str">
        <f aca="false">IF(H1273&lt;&gt;"0","7",IF(G1273&lt;&gt;"0","6",IF(F1273&lt;&gt;"00","5",IF(E1273&lt;&gt;"0","4",IF(D1273&lt;&gt;"0","3",IF(C1273&lt;&gt;"0","2",IF(B1273&lt;&gt;"0","1","-x-")))))))</f>
        <v>7</v>
      </c>
      <c r="P1273" s="16" t="str">
        <f aca="false">IF(O1273="1",MID(L1273,1,1),IF(O1273="2",MID(L1273,1,2),IF(O1273="3",MID(L1273,1,3),IF(O1273="4",MID(L1273,1,4),IF(O1273="5",MID(L1273,1,6),IF(O1273="6",MID(L1273,1,7),IF(O1273="7",MID(L1273,1,8),IF(O1273="8",MID(L1273,1,10)))))))))</f>
        <v>12190428</v>
      </c>
      <c r="Q1273" s="1"/>
      <c r="R1273" s="11"/>
      <c r="S1273" s="11"/>
    </row>
    <row r="1274" customFormat="false" ht="15.75" hidden="false" customHeight="true" outlineLevel="0" collapsed="false">
      <c r="B1274" s="11" t="str">
        <f aca="false">MID(L1274,1,1)</f>
        <v>1</v>
      </c>
      <c r="C1274" s="11" t="str">
        <f aca="false">MID(L1274,2,1)</f>
        <v>2</v>
      </c>
      <c r="D1274" s="11" t="str">
        <f aca="false">MID(L1274,3,1)</f>
        <v>1</v>
      </c>
      <c r="E1274" s="11" t="str">
        <f aca="false">MID(L1274,4,1)</f>
        <v>9</v>
      </c>
      <c r="F1274" s="11" t="str">
        <f aca="false">MID(L1274,5,2)</f>
        <v>05</v>
      </c>
      <c r="G1274" s="11" t="str">
        <f aca="false">MID(L1274,7,1)</f>
        <v>0</v>
      </c>
      <c r="H1274" s="11" t="str">
        <f aca="false">MID(L1274,8,1)</f>
        <v>0</v>
      </c>
      <c r="I1274" s="12" t="str">
        <f aca="false">IF(O1274="1","-x-",IF(O1274&lt;="4",MID(L1274,1,O1274-1),IF(O1274="5",MID(L1274,1,4),IF(O1274="6",MID(L1274,1,6),IF(AND(O1274="7",G1274="0"),MID(L1274,1,6),MID(L1274,1,7))))))</f>
        <v>1219</v>
      </c>
      <c r="J1274" s="11" t="n">
        <v>2026</v>
      </c>
      <c r="K1274" s="11" t="s">
        <v>15</v>
      </c>
      <c r="L1274" s="13" t="n">
        <v>12190500</v>
      </c>
      <c r="M1274" s="14" t="s">
        <v>1278</v>
      </c>
      <c r="N1274" s="15" t="str">
        <f aca="false">IF(ISERROR(VLOOKUP(P1274,$I$2:$I$5308,1,FALSE()))=FALSE(),"S","A")</f>
        <v>S</v>
      </c>
      <c r="O1274" s="15" t="str">
        <f aca="false">IF(H1274&lt;&gt;"0","7",IF(G1274&lt;&gt;"0","6",IF(F1274&lt;&gt;"00","5",IF(E1274&lt;&gt;"0","4",IF(D1274&lt;&gt;"0","3",IF(C1274&lt;&gt;"0","2",IF(B1274&lt;&gt;"0","1","-x-")))))))</f>
        <v>5</v>
      </c>
      <c r="P1274" s="16" t="str">
        <f aca="false">IF(O1274="1",MID(L1274,1,1),IF(O1274="2",MID(L1274,1,2),IF(O1274="3",MID(L1274,1,3),IF(O1274="4",MID(L1274,1,4),IF(O1274="5",MID(L1274,1,6),IF(O1274="6",MID(L1274,1,7),IF(O1274="7",MID(L1274,1,8),IF(O1274="8",MID(L1274,1,10)))))))))</f>
        <v>121905</v>
      </c>
      <c r="Q1274" s="1"/>
      <c r="R1274" s="11"/>
      <c r="S1274" s="11"/>
    </row>
    <row r="1275" customFormat="false" ht="15.75" hidden="false" customHeight="true" outlineLevel="0" collapsed="false">
      <c r="B1275" s="11" t="str">
        <f aca="false">MID(L1275,1,1)</f>
        <v>1</v>
      </c>
      <c r="C1275" s="11" t="str">
        <f aca="false">MID(L1275,2,1)</f>
        <v>2</v>
      </c>
      <c r="D1275" s="11" t="str">
        <f aca="false">MID(L1275,3,1)</f>
        <v>1</v>
      </c>
      <c r="E1275" s="11" t="str">
        <f aca="false">MID(L1275,4,1)</f>
        <v>9</v>
      </c>
      <c r="F1275" s="11" t="str">
        <f aca="false">MID(L1275,5,2)</f>
        <v>05</v>
      </c>
      <c r="G1275" s="11" t="str">
        <f aca="false">MID(L1275,7,1)</f>
        <v>1</v>
      </c>
      <c r="H1275" s="11" t="str">
        <f aca="false">MID(L1275,8,1)</f>
        <v>0</v>
      </c>
      <c r="I1275" s="12" t="str">
        <f aca="false">IF(O1275="1","-x-",IF(O1275&lt;="4",MID(L1275,1,O1275-1),IF(O1275="5",MID(L1275,1,4),IF(O1275="6",MID(L1275,1,6),IF(AND(O1275="7",G1275="0"),MID(L1275,1,6),MID(L1275,1,7))))))</f>
        <v>121905</v>
      </c>
      <c r="J1275" s="11" t="n">
        <v>2026</v>
      </c>
      <c r="K1275" s="11" t="s">
        <v>15</v>
      </c>
      <c r="L1275" s="13" t="n">
        <v>12190510</v>
      </c>
      <c r="M1275" s="14" t="s">
        <v>1278</v>
      </c>
      <c r="N1275" s="15" t="str">
        <f aca="false">IF(ISERROR(VLOOKUP(P1275,$I$2:$I$5308,1,FALSE()))=FALSE(),"S","A")</f>
        <v>S</v>
      </c>
      <c r="O1275" s="15" t="str">
        <f aca="false">IF(H1275&lt;&gt;"0","7",IF(G1275&lt;&gt;"0","6",IF(F1275&lt;&gt;"00","5",IF(E1275&lt;&gt;"0","4",IF(D1275&lt;&gt;"0","3",IF(C1275&lt;&gt;"0","2",IF(B1275&lt;&gt;"0","1","-x-")))))))</f>
        <v>6</v>
      </c>
      <c r="P1275" s="16" t="str">
        <f aca="false">IF(O1275="1",MID(L1275,1,1),IF(O1275="2",MID(L1275,1,2),IF(O1275="3",MID(L1275,1,3),IF(O1275="4",MID(L1275,1,4),IF(O1275="5",MID(L1275,1,6),IF(O1275="6",MID(L1275,1,7),IF(O1275="7",MID(L1275,1,8),IF(O1275="8",MID(L1275,1,10)))))))))</f>
        <v>1219051</v>
      </c>
      <c r="Q1275" s="1"/>
      <c r="R1275" s="11"/>
      <c r="S1275" s="11"/>
    </row>
    <row r="1276" customFormat="false" ht="15.75" hidden="false" customHeight="true" outlineLevel="0" collapsed="false">
      <c r="B1276" s="11" t="str">
        <f aca="false">MID(L1276,1,1)</f>
        <v>1</v>
      </c>
      <c r="C1276" s="11" t="str">
        <f aca="false">MID(L1276,2,1)</f>
        <v>2</v>
      </c>
      <c r="D1276" s="11" t="str">
        <f aca="false">MID(L1276,3,1)</f>
        <v>1</v>
      </c>
      <c r="E1276" s="11" t="str">
        <f aca="false">MID(L1276,4,1)</f>
        <v>9</v>
      </c>
      <c r="F1276" s="11" t="str">
        <f aca="false">MID(L1276,5,2)</f>
        <v>05</v>
      </c>
      <c r="G1276" s="11" t="str">
        <f aca="false">MID(L1276,7,1)</f>
        <v>1</v>
      </c>
      <c r="H1276" s="11" t="str">
        <f aca="false">MID(L1276,8,1)</f>
        <v>1</v>
      </c>
      <c r="I1276" s="12" t="str">
        <f aca="false">IF(O1276="1","-x-",IF(O1276&lt;="4",MID(L1276,1,O1276-1),IF(O1276="5",MID(L1276,1,4),IF(O1276="6",MID(L1276,1,6),IF(AND(O1276="7",G1276="0"),MID(L1276,1,6),MID(L1276,1,7))))))</f>
        <v>1219051</v>
      </c>
      <c r="J1276" s="11" t="n">
        <v>2026</v>
      </c>
      <c r="K1276" s="11" t="s">
        <v>15</v>
      </c>
      <c r="L1276" s="13" t="n">
        <v>12190511</v>
      </c>
      <c r="M1276" s="14" t="s">
        <v>1279</v>
      </c>
      <c r="N1276" s="15" t="str">
        <f aca="false">IF(ISERROR(VLOOKUP(P1276,$I$2:$I$5308,1,FALSE()))=FALSE(),"S","A")</f>
        <v>A</v>
      </c>
      <c r="O1276" s="15" t="str">
        <f aca="false">IF(H1276&lt;&gt;"0","7",IF(G1276&lt;&gt;"0","6",IF(F1276&lt;&gt;"00","5",IF(E1276&lt;&gt;"0","4",IF(D1276&lt;&gt;"0","3",IF(C1276&lt;&gt;"0","2",IF(B1276&lt;&gt;"0","1","-x-")))))))</f>
        <v>7</v>
      </c>
      <c r="P1276" s="16" t="str">
        <f aca="false">IF(O1276="1",MID(L1276,1,1),IF(O1276="2",MID(L1276,1,2),IF(O1276="3",MID(L1276,1,3),IF(O1276="4",MID(L1276,1,4),IF(O1276="5",MID(L1276,1,6),IF(O1276="6",MID(L1276,1,7),IF(O1276="7",MID(L1276,1,8),IF(O1276="8",MID(L1276,1,10)))))))))</f>
        <v>12190511</v>
      </c>
      <c r="Q1276" s="1"/>
      <c r="R1276" s="11"/>
      <c r="S1276" s="11"/>
    </row>
    <row r="1277" customFormat="false" ht="15.75" hidden="false" customHeight="true" outlineLevel="0" collapsed="false">
      <c r="B1277" s="11" t="str">
        <f aca="false">MID(L1277,1,1)</f>
        <v>1</v>
      </c>
      <c r="C1277" s="11" t="str">
        <f aca="false">MID(L1277,2,1)</f>
        <v>2</v>
      </c>
      <c r="D1277" s="11" t="str">
        <f aca="false">MID(L1277,3,1)</f>
        <v>1</v>
      </c>
      <c r="E1277" s="11" t="str">
        <f aca="false">MID(L1277,4,1)</f>
        <v>9</v>
      </c>
      <c r="F1277" s="11" t="str">
        <f aca="false">MID(L1277,5,2)</f>
        <v>05</v>
      </c>
      <c r="G1277" s="11" t="str">
        <f aca="false">MID(L1277,7,1)</f>
        <v>1</v>
      </c>
      <c r="H1277" s="11" t="str">
        <f aca="false">MID(L1277,8,1)</f>
        <v>2</v>
      </c>
      <c r="I1277" s="12" t="str">
        <f aca="false">IF(O1277="1","-x-",IF(O1277&lt;="4",MID(L1277,1,O1277-1),IF(O1277="5",MID(L1277,1,4),IF(O1277="6",MID(L1277,1,6),IF(AND(O1277="7",G1277="0"),MID(L1277,1,6),MID(L1277,1,7))))))</f>
        <v>1219051</v>
      </c>
      <c r="J1277" s="11" t="n">
        <v>2026</v>
      </c>
      <c r="K1277" s="11" t="s">
        <v>15</v>
      </c>
      <c r="L1277" s="13" t="n">
        <v>12190512</v>
      </c>
      <c r="M1277" s="14" t="s">
        <v>1280</v>
      </c>
      <c r="N1277" s="15" t="str">
        <f aca="false">IF(ISERROR(VLOOKUP(P1277,$I$2:$I$5308,1,FALSE()))=FALSE(),"S","A")</f>
        <v>A</v>
      </c>
      <c r="O1277" s="15" t="str">
        <f aca="false">IF(H1277&lt;&gt;"0","7",IF(G1277&lt;&gt;"0","6",IF(F1277&lt;&gt;"00","5",IF(E1277&lt;&gt;"0","4",IF(D1277&lt;&gt;"0","3",IF(C1277&lt;&gt;"0","2",IF(B1277&lt;&gt;"0","1","-x-")))))))</f>
        <v>7</v>
      </c>
      <c r="P1277" s="16" t="str">
        <f aca="false">IF(O1277="1",MID(L1277,1,1),IF(O1277="2",MID(L1277,1,2),IF(O1277="3",MID(L1277,1,3),IF(O1277="4",MID(L1277,1,4),IF(O1277="5",MID(L1277,1,6),IF(O1277="6",MID(L1277,1,7),IF(O1277="7",MID(L1277,1,8),IF(O1277="8",MID(L1277,1,10)))))))))</f>
        <v>12190512</v>
      </c>
      <c r="Q1277" s="1"/>
      <c r="R1277" s="11"/>
      <c r="S1277" s="11"/>
    </row>
    <row r="1278" customFormat="false" ht="15.75" hidden="false" customHeight="true" outlineLevel="0" collapsed="false">
      <c r="B1278" s="11" t="str">
        <f aca="false">MID(L1278,1,1)</f>
        <v>1</v>
      </c>
      <c r="C1278" s="11" t="str">
        <f aca="false">MID(L1278,2,1)</f>
        <v>2</v>
      </c>
      <c r="D1278" s="11" t="str">
        <f aca="false">MID(L1278,3,1)</f>
        <v>1</v>
      </c>
      <c r="E1278" s="11" t="str">
        <f aca="false">MID(L1278,4,1)</f>
        <v>9</v>
      </c>
      <c r="F1278" s="11" t="str">
        <f aca="false">MID(L1278,5,2)</f>
        <v>05</v>
      </c>
      <c r="G1278" s="11" t="str">
        <f aca="false">MID(L1278,7,1)</f>
        <v>1</v>
      </c>
      <c r="H1278" s="11" t="str">
        <f aca="false">MID(L1278,8,1)</f>
        <v>3</v>
      </c>
      <c r="I1278" s="12" t="str">
        <f aca="false">IF(O1278="1","-x-",IF(O1278&lt;="4",MID(L1278,1,O1278-1),IF(O1278="5",MID(L1278,1,4),IF(O1278="6",MID(L1278,1,6),IF(AND(O1278="7",G1278="0"),MID(L1278,1,6),MID(L1278,1,7))))))</f>
        <v>1219051</v>
      </c>
      <c r="J1278" s="11" t="n">
        <v>2026</v>
      </c>
      <c r="K1278" s="11" t="s">
        <v>15</v>
      </c>
      <c r="L1278" s="13" t="n">
        <v>12190513</v>
      </c>
      <c r="M1278" s="14" t="s">
        <v>1281</v>
      </c>
      <c r="N1278" s="15" t="str">
        <f aca="false">IF(ISERROR(VLOOKUP(P1278,$I$2:$I$5308,1,FALSE()))=FALSE(),"S","A")</f>
        <v>A</v>
      </c>
      <c r="O1278" s="15" t="str">
        <f aca="false">IF(H1278&lt;&gt;"0","7",IF(G1278&lt;&gt;"0","6",IF(F1278&lt;&gt;"00","5",IF(E1278&lt;&gt;"0","4",IF(D1278&lt;&gt;"0","3",IF(C1278&lt;&gt;"0","2",IF(B1278&lt;&gt;"0","1","-x-")))))))</f>
        <v>7</v>
      </c>
      <c r="P1278" s="16" t="str">
        <f aca="false">IF(O1278="1",MID(L1278,1,1),IF(O1278="2",MID(L1278,1,2),IF(O1278="3",MID(L1278,1,3),IF(O1278="4",MID(L1278,1,4),IF(O1278="5",MID(L1278,1,6),IF(O1278="6",MID(L1278,1,7),IF(O1278="7",MID(L1278,1,8),IF(O1278="8",MID(L1278,1,10)))))))))</f>
        <v>12190513</v>
      </c>
      <c r="Q1278" s="1"/>
      <c r="R1278" s="11"/>
      <c r="S1278" s="11"/>
    </row>
    <row r="1279" customFormat="false" ht="15.75" hidden="false" customHeight="true" outlineLevel="0" collapsed="false">
      <c r="B1279" s="11" t="str">
        <f aca="false">MID(L1279,1,1)</f>
        <v>1</v>
      </c>
      <c r="C1279" s="11" t="str">
        <f aca="false">MID(L1279,2,1)</f>
        <v>2</v>
      </c>
      <c r="D1279" s="11" t="str">
        <f aca="false">MID(L1279,3,1)</f>
        <v>1</v>
      </c>
      <c r="E1279" s="11" t="str">
        <f aca="false">MID(L1279,4,1)</f>
        <v>9</v>
      </c>
      <c r="F1279" s="11" t="str">
        <f aca="false">MID(L1279,5,2)</f>
        <v>05</v>
      </c>
      <c r="G1279" s="11" t="str">
        <f aca="false">MID(L1279,7,1)</f>
        <v>1</v>
      </c>
      <c r="H1279" s="11" t="str">
        <f aca="false">MID(L1279,8,1)</f>
        <v>4</v>
      </c>
      <c r="I1279" s="12" t="str">
        <f aca="false">IF(O1279="1","-x-",IF(O1279&lt;="4",MID(L1279,1,O1279-1),IF(O1279="5",MID(L1279,1,4),IF(O1279="6",MID(L1279,1,6),IF(AND(O1279="7",G1279="0"),MID(L1279,1,6),MID(L1279,1,7))))))</f>
        <v>1219051</v>
      </c>
      <c r="J1279" s="11" t="n">
        <v>2026</v>
      </c>
      <c r="K1279" s="11" t="s">
        <v>15</v>
      </c>
      <c r="L1279" s="13" t="n">
        <v>12190514</v>
      </c>
      <c r="M1279" s="14" t="s">
        <v>1282</v>
      </c>
      <c r="N1279" s="15" t="str">
        <f aca="false">IF(ISERROR(VLOOKUP(P1279,$I$2:$I$5308,1,FALSE()))=FALSE(),"S","A")</f>
        <v>A</v>
      </c>
      <c r="O1279" s="15" t="str">
        <f aca="false">IF(H1279&lt;&gt;"0","7",IF(G1279&lt;&gt;"0","6",IF(F1279&lt;&gt;"00","5",IF(E1279&lt;&gt;"0","4",IF(D1279&lt;&gt;"0","3",IF(C1279&lt;&gt;"0","2",IF(B1279&lt;&gt;"0","1","-x-")))))))</f>
        <v>7</v>
      </c>
      <c r="P1279" s="16" t="str">
        <f aca="false">IF(O1279="1",MID(L1279,1,1),IF(O1279="2",MID(L1279,1,2),IF(O1279="3",MID(L1279,1,3),IF(O1279="4",MID(L1279,1,4),IF(O1279="5",MID(L1279,1,6),IF(O1279="6",MID(L1279,1,7),IF(O1279="7",MID(L1279,1,8),IF(O1279="8",MID(L1279,1,10)))))))))</f>
        <v>12190514</v>
      </c>
      <c r="Q1279" s="1"/>
      <c r="R1279" s="11"/>
      <c r="S1279" s="11"/>
    </row>
    <row r="1280" customFormat="false" ht="15.75" hidden="false" customHeight="true" outlineLevel="0" collapsed="false">
      <c r="B1280" s="11" t="str">
        <f aca="false">MID(L1280,1,1)</f>
        <v>1</v>
      </c>
      <c r="C1280" s="11" t="str">
        <f aca="false">MID(L1280,2,1)</f>
        <v>2</v>
      </c>
      <c r="D1280" s="11" t="str">
        <f aca="false">MID(L1280,3,1)</f>
        <v>1</v>
      </c>
      <c r="E1280" s="11" t="str">
        <f aca="false">MID(L1280,4,1)</f>
        <v>9</v>
      </c>
      <c r="F1280" s="11" t="str">
        <f aca="false">MID(L1280,5,2)</f>
        <v>05</v>
      </c>
      <c r="G1280" s="11" t="str">
        <f aca="false">MID(L1280,7,1)</f>
        <v>1</v>
      </c>
      <c r="H1280" s="11" t="str">
        <f aca="false">MID(L1280,8,1)</f>
        <v>5</v>
      </c>
      <c r="I1280" s="12" t="str">
        <f aca="false">IF(O1280="1","-x-",IF(O1280&lt;="4",MID(L1280,1,O1280-1),IF(O1280="5",MID(L1280,1,4),IF(O1280="6",MID(L1280,1,6),IF(AND(O1280="7",G1280="0"),MID(L1280,1,6),MID(L1280,1,7))))))</f>
        <v>1219051</v>
      </c>
      <c r="J1280" s="11" t="n">
        <v>2026</v>
      </c>
      <c r="K1280" s="11" t="s">
        <v>15</v>
      </c>
      <c r="L1280" s="13" t="n">
        <v>12190515</v>
      </c>
      <c r="M1280" s="14" t="s">
        <v>1283</v>
      </c>
      <c r="N1280" s="15" t="str">
        <f aca="false">IF(ISERROR(VLOOKUP(P1280,$I$2:$I$5308,1,FALSE()))=FALSE(),"S","A")</f>
        <v>A</v>
      </c>
      <c r="O1280" s="15" t="str">
        <f aca="false">IF(H1280&lt;&gt;"0","7",IF(G1280&lt;&gt;"0","6",IF(F1280&lt;&gt;"00","5",IF(E1280&lt;&gt;"0","4",IF(D1280&lt;&gt;"0","3",IF(C1280&lt;&gt;"0","2",IF(B1280&lt;&gt;"0","1","-x-")))))))</f>
        <v>7</v>
      </c>
      <c r="P1280" s="16" t="str">
        <f aca="false">IF(O1280="1",MID(L1280,1,1),IF(O1280="2",MID(L1280,1,2),IF(O1280="3",MID(L1280,1,3),IF(O1280="4",MID(L1280,1,4),IF(O1280="5",MID(L1280,1,6),IF(O1280="6",MID(L1280,1,7),IF(O1280="7",MID(L1280,1,8),IF(O1280="8",MID(L1280,1,10)))))))))</f>
        <v>12190515</v>
      </c>
      <c r="Q1280" s="1"/>
      <c r="R1280" s="11"/>
      <c r="S1280" s="11"/>
    </row>
    <row r="1281" customFormat="false" ht="15.75" hidden="false" customHeight="true" outlineLevel="0" collapsed="false">
      <c r="B1281" s="11" t="str">
        <f aca="false">MID(L1281,1,1)</f>
        <v>1</v>
      </c>
      <c r="C1281" s="11" t="str">
        <f aca="false">MID(L1281,2,1)</f>
        <v>2</v>
      </c>
      <c r="D1281" s="11" t="str">
        <f aca="false">MID(L1281,3,1)</f>
        <v>1</v>
      </c>
      <c r="E1281" s="11" t="str">
        <f aca="false">MID(L1281,4,1)</f>
        <v>9</v>
      </c>
      <c r="F1281" s="11" t="str">
        <f aca="false">MID(L1281,5,2)</f>
        <v>05</v>
      </c>
      <c r="G1281" s="11" t="str">
        <f aca="false">MID(L1281,7,1)</f>
        <v>1</v>
      </c>
      <c r="H1281" s="11" t="str">
        <f aca="false">MID(L1281,8,1)</f>
        <v>6</v>
      </c>
      <c r="I1281" s="12" t="str">
        <f aca="false">IF(O1281="1","-x-",IF(O1281&lt;="4",MID(L1281,1,O1281-1),IF(O1281="5",MID(L1281,1,4),IF(O1281="6",MID(L1281,1,6),IF(AND(O1281="7",G1281="0"),MID(L1281,1,6),MID(L1281,1,7))))))</f>
        <v>1219051</v>
      </c>
      <c r="J1281" s="11" t="n">
        <v>2026</v>
      </c>
      <c r="K1281" s="11" t="s">
        <v>15</v>
      </c>
      <c r="L1281" s="13" t="n">
        <v>12190516</v>
      </c>
      <c r="M1281" s="14" t="s">
        <v>1284</v>
      </c>
      <c r="N1281" s="15" t="str">
        <f aca="false">IF(ISERROR(VLOOKUP(P1281,$I$2:$I$5308,1,FALSE()))=FALSE(),"S","A")</f>
        <v>A</v>
      </c>
      <c r="O1281" s="15" t="str">
        <f aca="false">IF(H1281&lt;&gt;"0","7",IF(G1281&lt;&gt;"0","6",IF(F1281&lt;&gt;"00","5",IF(E1281&lt;&gt;"0","4",IF(D1281&lt;&gt;"0","3",IF(C1281&lt;&gt;"0","2",IF(B1281&lt;&gt;"0","1","-x-")))))))</f>
        <v>7</v>
      </c>
      <c r="P1281" s="16" t="str">
        <f aca="false">IF(O1281="1",MID(L1281,1,1),IF(O1281="2",MID(L1281,1,2),IF(O1281="3",MID(L1281,1,3),IF(O1281="4",MID(L1281,1,4),IF(O1281="5",MID(L1281,1,6),IF(O1281="6",MID(L1281,1,7),IF(O1281="7",MID(L1281,1,8),IF(O1281="8",MID(L1281,1,10)))))))))</f>
        <v>12190516</v>
      </c>
      <c r="Q1281" s="1"/>
      <c r="R1281" s="11"/>
      <c r="S1281" s="11"/>
    </row>
    <row r="1282" customFormat="false" ht="15.75" hidden="false" customHeight="true" outlineLevel="0" collapsed="false">
      <c r="B1282" s="11" t="str">
        <f aca="false">MID(L1282,1,1)</f>
        <v>1</v>
      </c>
      <c r="C1282" s="11" t="str">
        <f aca="false">MID(L1282,2,1)</f>
        <v>2</v>
      </c>
      <c r="D1282" s="11" t="str">
        <f aca="false">MID(L1282,3,1)</f>
        <v>1</v>
      </c>
      <c r="E1282" s="11" t="str">
        <f aca="false">MID(L1282,4,1)</f>
        <v>9</v>
      </c>
      <c r="F1282" s="11" t="str">
        <f aca="false">MID(L1282,5,2)</f>
        <v>05</v>
      </c>
      <c r="G1282" s="11" t="str">
        <f aca="false">MID(L1282,7,1)</f>
        <v>1</v>
      </c>
      <c r="H1282" s="11" t="str">
        <f aca="false">MID(L1282,8,1)</f>
        <v>7</v>
      </c>
      <c r="I1282" s="12" t="str">
        <f aca="false">IF(O1282="1","-x-",IF(O1282&lt;="4",MID(L1282,1,O1282-1),IF(O1282="5",MID(L1282,1,4),IF(O1282="6",MID(L1282,1,6),IF(AND(O1282="7",G1282="0"),MID(L1282,1,6),MID(L1282,1,7))))))</f>
        <v>1219051</v>
      </c>
      <c r="J1282" s="11" t="n">
        <v>2026</v>
      </c>
      <c r="K1282" s="11" t="s">
        <v>15</v>
      </c>
      <c r="L1282" s="13" t="n">
        <v>12190517</v>
      </c>
      <c r="M1282" s="14" t="s">
        <v>1285</v>
      </c>
      <c r="N1282" s="15" t="str">
        <f aca="false">IF(ISERROR(VLOOKUP(P1282,$I$2:$I$5308,1,FALSE()))=FALSE(),"S","A")</f>
        <v>A</v>
      </c>
      <c r="O1282" s="15" t="str">
        <f aca="false">IF(H1282&lt;&gt;"0","7",IF(G1282&lt;&gt;"0","6",IF(F1282&lt;&gt;"00","5",IF(E1282&lt;&gt;"0","4",IF(D1282&lt;&gt;"0","3",IF(C1282&lt;&gt;"0","2",IF(B1282&lt;&gt;"0","1","-x-")))))))</f>
        <v>7</v>
      </c>
      <c r="P1282" s="16" t="str">
        <f aca="false">IF(O1282="1",MID(L1282,1,1),IF(O1282="2",MID(L1282,1,2),IF(O1282="3",MID(L1282,1,3),IF(O1282="4",MID(L1282,1,4),IF(O1282="5",MID(L1282,1,6),IF(O1282="6",MID(L1282,1,7),IF(O1282="7",MID(L1282,1,8),IF(O1282="8",MID(L1282,1,10)))))))))</f>
        <v>12190517</v>
      </c>
      <c r="Q1282" s="1"/>
      <c r="R1282" s="11"/>
      <c r="S1282" s="11"/>
    </row>
    <row r="1283" customFormat="false" ht="15.75" hidden="false" customHeight="true" outlineLevel="0" collapsed="false">
      <c r="B1283" s="11" t="str">
        <f aca="false">MID(L1283,1,1)</f>
        <v>1</v>
      </c>
      <c r="C1283" s="11" t="str">
        <f aca="false">MID(L1283,2,1)</f>
        <v>2</v>
      </c>
      <c r="D1283" s="11" t="str">
        <f aca="false">MID(L1283,3,1)</f>
        <v>1</v>
      </c>
      <c r="E1283" s="11" t="str">
        <f aca="false">MID(L1283,4,1)</f>
        <v>9</v>
      </c>
      <c r="F1283" s="11" t="str">
        <f aca="false">MID(L1283,5,2)</f>
        <v>05</v>
      </c>
      <c r="G1283" s="11" t="str">
        <f aca="false">MID(L1283,7,1)</f>
        <v>1</v>
      </c>
      <c r="H1283" s="11" t="str">
        <f aca="false">MID(L1283,8,1)</f>
        <v>8</v>
      </c>
      <c r="I1283" s="12" t="str">
        <f aca="false">IF(O1283="1","-x-",IF(O1283&lt;="4",MID(L1283,1,O1283-1),IF(O1283="5",MID(L1283,1,4),IF(O1283="6",MID(L1283,1,6),IF(AND(O1283="7",G1283="0"),MID(L1283,1,6),MID(L1283,1,7))))))</f>
        <v>1219051</v>
      </c>
      <c r="J1283" s="11" t="n">
        <v>2026</v>
      </c>
      <c r="K1283" s="11" t="s">
        <v>15</v>
      </c>
      <c r="L1283" s="13" t="n">
        <v>12190518</v>
      </c>
      <c r="M1283" s="14" t="s">
        <v>1286</v>
      </c>
      <c r="N1283" s="15" t="str">
        <f aca="false">IF(ISERROR(VLOOKUP(P1283,$I$2:$I$5308,1,FALSE()))=FALSE(),"S","A")</f>
        <v>A</v>
      </c>
      <c r="O1283" s="15" t="str">
        <f aca="false">IF(H1283&lt;&gt;"0","7",IF(G1283&lt;&gt;"0","6",IF(F1283&lt;&gt;"00","5",IF(E1283&lt;&gt;"0","4",IF(D1283&lt;&gt;"0","3",IF(C1283&lt;&gt;"0","2",IF(B1283&lt;&gt;"0","1","-x-")))))))</f>
        <v>7</v>
      </c>
      <c r="P1283" s="16" t="str">
        <f aca="false">IF(O1283="1",MID(L1283,1,1),IF(O1283="2",MID(L1283,1,2),IF(O1283="3",MID(L1283,1,3),IF(O1283="4",MID(L1283,1,4),IF(O1283="5",MID(L1283,1,6),IF(O1283="6",MID(L1283,1,7),IF(O1283="7",MID(L1283,1,8),IF(O1283="8",MID(L1283,1,10)))))))))</f>
        <v>12190518</v>
      </c>
      <c r="Q1283" s="1"/>
      <c r="R1283" s="11"/>
      <c r="S1283" s="11"/>
    </row>
    <row r="1284" customFormat="false" ht="15.75" hidden="false" customHeight="true" outlineLevel="0" collapsed="false">
      <c r="B1284" s="11" t="str">
        <f aca="false">MID(L1284,1,1)</f>
        <v>1</v>
      </c>
      <c r="C1284" s="11" t="str">
        <f aca="false">MID(L1284,2,1)</f>
        <v>2</v>
      </c>
      <c r="D1284" s="11" t="str">
        <f aca="false">MID(L1284,3,1)</f>
        <v>1</v>
      </c>
      <c r="E1284" s="11" t="str">
        <f aca="false">MID(L1284,4,1)</f>
        <v>9</v>
      </c>
      <c r="F1284" s="11" t="str">
        <f aca="false">MID(L1284,5,2)</f>
        <v>05</v>
      </c>
      <c r="G1284" s="11" t="str">
        <f aca="false">MID(L1284,7,1)</f>
        <v>2</v>
      </c>
      <c r="H1284" s="11" t="str">
        <f aca="false">MID(L1284,8,1)</f>
        <v>0</v>
      </c>
      <c r="I1284" s="12" t="str">
        <f aca="false">IF(O1284="1","-x-",IF(O1284&lt;="4",MID(L1284,1,O1284-1),IF(O1284="5",MID(L1284,1,4),IF(O1284="6",MID(L1284,1,6),IF(AND(O1284="7",G1284="0"),MID(L1284,1,6),MID(L1284,1,7))))))</f>
        <v>121905</v>
      </c>
      <c r="J1284" s="11" t="n">
        <v>2026</v>
      </c>
      <c r="K1284" s="11" t="s">
        <v>15</v>
      </c>
      <c r="L1284" s="13" t="n">
        <v>12190520</v>
      </c>
      <c r="M1284" s="14" t="s">
        <v>1287</v>
      </c>
      <c r="N1284" s="15" t="str">
        <f aca="false">IF(ISERROR(VLOOKUP(P1284,$I$2:$I$5308,1,FALSE()))=FALSE(),"S","A")</f>
        <v>S</v>
      </c>
      <c r="O1284" s="15" t="str">
        <f aca="false">IF(H1284&lt;&gt;"0","7",IF(G1284&lt;&gt;"0","6",IF(F1284&lt;&gt;"00","5",IF(E1284&lt;&gt;"0","4",IF(D1284&lt;&gt;"0","3",IF(C1284&lt;&gt;"0","2",IF(B1284&lt;&gt;"0","1","-x-")))))))</f>
        <v>6</v>
      </c>
      <c r="P1284" s="16" t="str">
        <f aca="false">IF(O1284="1",MID(L1284,1,1),IF(O1284="2",MID(L1284,1,2),IF(O1284="3",MID(L1284,1,3),IF(O1284="4",MID(L1284,1,4),IF(O1284="5",MID(L1284,1,6),IF(O1284="6",MID(L1284,1,7),IF(O1284="7",MID(L1284,1,8),IF(O1284="8",MID(L1284,1,10)))))))))</f>
        <v>1219052</v>
      </c>
      <c r="Q1284" s="1"/>
      <c r="R1284" s="11"/>
      <c r="S1284" s="11"/>
    </row>
    <row r="1285" customFormat="false" ht="15.75" hidden="false" customHeight="true" outlineLevel="0" collapsed="false">
      <c r="B1285" s="11" t="str">
        <f aca="false">MID(L1285,1,1)</f>
        <v>1</v>
      </c>
      <c r="C1285" s="11" t="str">
        <f aca="false">MID(L1285,2,1)</f>
        <v>2</v>
      </c>
      <c r="D1285" s="11" t="str">
        <f aca="false">MID(L1285,3,1)</f>
        <v>1</v>
      </c>
      <c r="E1285" s="11" t="str">
        <f aca="false">MID(L1285,4,1)</f>
        <v>9</v>
      </c>
      <c r="F1285" s="11" t="str">
        <f aca="false">MID(L1285,5,2)</f>
        <v>05</v>
      </c>
      <c r="G1285" s="11" t="str">
        <f aca="false">MID(L1285,7,1)</f>
        <v>2</v>
      </c>
      <c r="H1285" s="11" t="str">
        <f aca="false">MID(L1285,8,1)</f>
        <v>1</v>
      </c>
      <c r="I1285" s="12" t="str">
        <f aca="false">IF(O1285="1","-x-",IF(O1285&lt;="4",MID(L1285,1,O1285-1),IF(O1285="5",MID(L1285,1,4),IF(O1285="6",MID(L1285,1,6),IF(AND(O1285="7",G1285="0"),MID(L1285,1,6),MID(L1285,1,7))))))</f>
        <v>1219052</v>
      </c>
      <c r="J1285" s="11" t="n">
        <v>2026</v>
      </c>
      <c r="K1285" s="11" t="s">
        <v>15</v>
      </c>
      <c r="L1285" s="13" t="n">
        <v>12190521</v>
      </c>
      <c r="M1285" s="14" t="s">
        <v>1288</v>
      </c>
      <c r="N1285" s="15" t="str">
        <f aca="false">IF(ISERROR(VLOOKUP(P1285,$I$2:$I$5308,1,FALSE()))=FALSE(),"S","A")</f>
        <v>A</v>
      </c>
      <c r="O1285" s="15" t="str">
        <f aca="false">IF(H1285&lt;&gt;"0","7",IF(G1285&lt;&gt;"0","6",IF(F1285&lt;&gt;"00","5",IF(E1285&lt;&gt;"0","4",IF(D1285&lt;&gt;"0","3",IF(C1285&lt;&gt;"0","2",IF(B1285&lt;&gt;"0","1","-x-")))))))</f>
        <v>7</v>
      </c>
      <c r="P1285" s="16" t="str">
        <f aca="false">IF(O1285="1",MID(L1285,1,1),IF(O1285="2",MID(L1285,1,2),IF(O1285="3",MID(L1285,1,3),IF(O1285="4",MID(L1285,1,4),IF(O1285="5",MID(L1285,1,6),IF(O1285="6",MID(L1285,1,7),IF(O1285="7",MID(L1285,1,8),IF(O1285="8",MID(L1285,1,10)))))))))</f>
        <v>12190521</v>
      </c>
      <c r="Q1285" s="1"/>
      <c r="R1285" s="11"/>
      <c r="S1285" s="11"/>
    </row>
    <row r="1286" customFormat="false" ht="15.75" hidden="false" customHeight="true" outlineLevel="0" collapsed="false">
      <c r="B1286" s="11" t="str">
        <f aca="false">MID(L1286,1,1)</f>
        <v>1</v>
      </c>
      <c r="C1286" s="11" t="str">
        <f aca="false">MID(L1286,2,1)</f>
        <v>2</v>
      </c>
      <c r="D1286" s="11" t="str">
        <f aca="false">MID(L1286,3,1)</f>
        <v>1</v>
      </c>
      <c r="E1286" s="11" t="str">
        <f aca="false">MID(L1286,4,1)</f>
        <v>9</v>
      </c>
      <c r="F1286" s="11" t="str">
        <f aca="false">MID(L1286,5,2)</f>
        <v>05</v>
      </c>
      <c r="G1286" s="11" t="str">
        <f aca="false">MID(L1286,7,1)</f>
        <v>2</v>
      </c>
      <c r="H1286" s="11" t="str">
        <f aca="false">MID(L1286,8,1)</f>
        <v>2</v>
      </c>
      <c r="I1286" s="12" t="str">
        <f aca="false">IF(O1286="1","-x-",IF(O1286&lt;="4",MID(L1286,1,O1286-1),IF(O1286="5",MID(L1286,1,4),IF(O1286="6",MID(L1286,1,6),IF(AND(O1286="7",G1286="0"),MID(L1286,1,6),MID(L1286,1,7))))))</f>
        <v>1219052</v>
      </c>
      <c r="J1286" s="11" t="n">
        <v>2026</v>
      </c>
      <c r="K1286" s="11" t="s">
        <v>15</v>
      </c>
      <c r="L1286" s="13" t="n">
        <v>12190522</v>
      </c>
      <c r="M1286" s="14" t="s">
        <v>1289</v>
      </c>
      <c r="N1286" s="15" t="str">
        <f aca="false">IF(ISERROR(VLOOKUP(P1286,$I$2:$I$5308,1,FALSE()))=FALSE(),"S","A")</f>
        <v>A</v>
      </c>
      <c r="O1286" s="15" t="str">
        <f aca="false">IF(H1286&lt;&gt;"0","7",IF(G1286&lt;&gt;"0","6",IF(F1286&lt;&gt;"00","5",IF(E1286&lt;&gt;"0","4",IF(D1286&lt;&gt;"0","3",IF(C1286&lt;&gt;"0","2",IF(B1286&lt;&gt;"0","1","-x-")))))))</f>
        <v>7</v>
      </c>
      <c r="P1286" s="16" t="str">
        <f aca="false">IF(O1286="1",MID(L1286,1,1),IF(O1286="2",MID(L1286,1,2),IF(O1286="3",MID(L1286,1,3),IF(O1286="4",MID(L1286,1,4),IF(O1286="5",MID(L1286,1,6),IF(O1286="6",MID(L1286,1,7),IF(O1286="7",MID(L1286,1,8),IF(O1286="8",MID(L1286,1,10)))))))))</f>
        <v>12190522</v>
      </c>
      <c r="Q1286" s="1"/>
      <c r="R1286" s="11"/>
      <c r="S1286" s="11"/>
    </row>
    <row r="1287" customFormat="false" ht="15.75" hidden="false" customHeight="true" outlineLevel="0" collapsed="false">
      <c r="B1287" s="11" t="str">
        <f aca="false">MID(L1287,1,1)</f>
        <v>1</v>
      </c>
      <c r="C1287" s="11" t="str">
        <f aca="false">MID(L1287,2,1)</f>
        <v>2</v>
      </c>
      <c r="D1287" s="11" t="str">
        <f aca="false">MID(L1287,3,1)</f>
        <v>1</v>
      </c>
      <c r="E1287" s="11" t="str">
        <f aca="false">MID(L1287,4,1)</f>
        <v>9</v>
      </c>
      <c r="F1287" s="11" t="str">
        <f aca="false">MID(L1287,5,2)</f>
        <v>05</v>
      </c>
      <c r="G1287" s="11" t="str">
        <f aca="false">MID(L1287,7,1)</f>
        <v>2</v>
      </c>
      <c r="H1287" s="11" t="str">
        <f aca="false">MID(L1287,8,1)</f>
        <v>3</v>
      </c>
      <c r="I1287" s="12" t="str">
        <f aca="false">IF(O1287="1","-x-",IF(O1287&lt;="4",MID(L1287,1,O1287-1),IF(O1287="5",MID(L1287,1,4),IF(O1287="6",MID(L1287,1,6),IF(AND(O1287="7",G1287="0"),MID(L1287,1,6),MID(L1287,1,7))))))</f>
        <v>1219052</v>
      </c>
      <c r="J1287" s="11" t="n">
        <v>2026</v>
      </c>
      <c r="K1287" s="11" t="s">
        <v>15</v>
      </c>
      <c r="L1287" s="13" t="n">
        <v>12190523</v>
      </c>
      <c r="M1287" s="14" t="s">
        <v>1290</v>
      </c>
      <c r="N1287" s="15" t="str">
        <f aca="false">IF(ISERROR(VLOOKUP(P1287,$I$2:$I$5308,1,FALSE()))=FALSE(),"S","A")</f>
        <v>A</v>
      </c>
      <c r="O1287" s="15" t="str">
        <f aca="false">IF(H1287&lt;&gt;"0","7",IF(G1287&lt;&gt;"0","6",IF(F1287&lt;&gt;"00","5",IF(E1287&lt;&gt;"0","4",IF(D1287&lt;&gt;"0","3",IF(C1287&lt;&gt;"0","2",IF(B1287&lt;&gt;"0","1","-x-")))))))</f>
        <v>7</v>
      </c>
      <c r="P1287" s="16" t="str">
        <f aca="false">IF(O1287="1",MID(L1287,1,1),IF(O1287="2",MID(L1287,1,2),IF(O1287="3",MID(L1287,1,3),IF(O1287="4",MID(L1287,1,4),IF(O1287="5",MID(L1287,1,6),IF(O1287="6",MID(L1287,1,7),IF(O1287="7",MID(L1287,1,8),IF(O1287="8",MID(L1287,1,10)))))))))</f>
        <v>12190523</v>
      </c>
      <c r="Q1287" s="1"/>
      <c r="R1287" s="11"/>
      <c r="S1287" s="11"/>
    </row>
    <row r="1288" customFormat="false" ht="15.75" hidden="false" customHeight="true" outlineLevel="0" collapsed="false">
      <c r="B1288" s="11" t="str">
        <f aca="false">MID(L1288,1,1)</f>
        <v>1</v>
      </c>
      <c r="C1288" s="11" t="str">
        <f aca="false">MID(L1288,2,1)</f>
        <v>2</v>
      </c>
      <c r="D1288" s="11" t="str">
        <f aca="false">MID(L1288,3,1)</f>
        <v>1</v>
      </c>
      <c r="E1288" s="11" t="str">
        <f aca="false">MID(L1288,4,1)</f>
        <v>9</v>
      </c>
      <c r="F1288" s="11" t="str">
        <f aca="false">MID(L1288,5,2)</f>
        <v>05</v>
      </c>
      <c r="G1288" s="11" t="str">
        <f aca="false">MID(L1288,7,1)</f>
        <v>2</v>
      </c>
      <c r="H1288" s="11" t="str">
        <f aca="false">MID(L1288,8,1)</f>
        <v>4</v>
      </c>
      <c r="I1288" s="12" t="str">
        <f aca="false">IF(O1288="1","-x-",IF(O1288&lt;="4",MID(L1288,1,O1288-1),IF(O1288="5",MID(L1288,1,4),IF(O1288="6",MID(L1288,1,6),IF(AND(O1288="7",G1288="0"),MID(L1288,1,6),MID(L1288,1,7))))))</f>
        <v>1219052</v>
      </c>
      <c r="J1288" s="11" t="n">
        <v>2026</v>
      </c>
      <c r="K1288" s="11" t="s">
        <v>15</v>
      </c>
      <c r="L1288" s="13" t="n">
        <v>12190524</v>
      </c>
      <c r="M1288" s="14" t="s">
        <v>1291</v>
      </c>
      <c r="N1288" s="15" t="str">
        <f aca="false">IF(ISERROR(VLOOKUP(P1288,$I$2:$I$5308,1,FALSE()))=FALSE(),"S","A")</f>
        <v>A</v>
      </c>
      <c r="O1288" s="15" t="str">
        <f aca="false">IF(H1288&lt;&gt;"0","7",IF(G1288&lt;&gt;"0","6",IF(F1288&lt;&gt;"00","5",IF(E1288&lt;&gt;"0","4",IF(D1288&lt;&gt;"0","3",IF(C1288&lt;&gt;"0","2",IF(B1288&lt;&gt;"0","1","-x-")))))))</f>
        <v>7</v>
      </c>
      <c r="P1288" s="16" t="str">
        <f aca="false">IF(O1288="1",MID(L1288,1,1),IF(O1288="2",MID(L1288,1,2),IF(O1288="3",MID(L1288,1,3),IF(O1288="4",MID(L1288,1,4),IF(O1288="5",MID(L1288,1,6),IF(O1288="6",MID(L1288,1,7),IF(O1288="7",MID(L1288,1,8),IF(O1288="8",MID(L1288,1,10)))))))))</f>
        <v>12190524</v>
      </c>
      <c r="Q1288" s="1"/>
      <c r="R1288" s="11"/>
      <c r="S1288" s="11"/>
    </row>
    <row r="1289" customFormat="false" ht="15.75" hidden="false" customHeight="true" outlineLevel="0" collapsed="false">
      <c r="B1289" s="11" t="str">
        <f aca="false">MID(L1289,1,1)</f>
        <v>1</v>
      </c>
      <c r="C1289" s="11" t="str">
        <f aca="false">MID(L1289,2,1)</f>
        <v>2</v>
      </c>
      <c r="D1289" s="11" t="str">
        <f aca="false">MID(L1289,3,1)</f>
        <v>1</v>
      </c>
      <c r="E1289" s="11" t="str">
        <f aca="false">MID(L1289,4,1)</f>
        <v>9</v>
      </c>
      <c r="F1289" s="11" t="str">
        <f aca="false">MID(L1289,5,2)</f>
        <v>05</v>
      </c>
      <c r="G1289" s="11" t="str">
        <f aca="false">MID(L1289,7,1)</f>
        <v>2</v>
      </c>
      <c r="H1289" s="11" t="str">
        <f aca="false">MID(L1289,8,1)</f>
        <v>5</v>
      </c>
      <c r="I1289" s="12" t="str">
        <f aca="false">IF(O1289="1","-x-",IF(O1289&lt;="4",MID(L1289,1,O1289-1),IF(O1289="5",MID(L1289,1,4),IF(O1289="6",MID(L1289,1,6),IF(AND(O1289="7",G1289="0"),MID(L1289,1,6),MID(L1289,1,7))))))</f>
        <v>1219052</v>
      </c>
      <c r="J1289" s="11" t="n">
        <v>2026</v>
      </c>
      <c r="K1289" s="11" t="s">
        <v>15</v>
      </c>
      <c r="L1289" s="13" t="n">
        <v>12190525</v>
      </c>
      <c r="M1289" s="14" t="s">
        <v>1292</v>
      </c>
      <c r="N1289" s="15" t="str">
        <f aca="false">IF(ISERROR(VLOOKUP(P1289,$I$2:$I$5308,1,FALSE()))=FALSE(),"S","A")</f>
        <v>A</v>
      </c>
      <c r="O1289" s="15" t="str">
        <f aca="false">IF(H1289&lt;&gt;"0","7",IF(G1289&lt;&gt;"0","6",IF(F1289&lt;&gt;"00","5",IF(E1289&lt;&gt;"0","4",IF(D1289&lt;&gt;"0","3",IF(C1289&lt;&gt;"0","2",IF(B1289&lt;&gt;"0","1","-x-")))))))</f>
        <v>7</v>
      </c>
      <c r="P1289" s="16" t="str">
        <f aca="false">IF(O1289="1",MID(L1289,1,1),IF(O1289="2",MID(L1289,1,2),IF(O1289="3",MID(L1289,1,3),IF(O1289="4",MID(L1289,1,4),IF(O1289="5",MID(L1289,1,6),IF(O1289="6",MID(L1289,1,7),IF(O1289="7",MID(L1289,1,8),IF(O1289="8",MID(L1289,1,10)))))))))</f>
        <v>12190525</v>
      </c>
      <c r="Q1289" s="1"/>
      <c r="R1289" s="11"/>
      <c r="S1289" s="11"/>
    </row>
    <row r="1290" customFormat="false" ht="15.75" hidden="false" customHeight="true" outlineLevel="0" collapsed="false">
      <c r="B1290" s="11" t="str">
        <f aca="false">MID(L1290,1,1)</f>
        <v>1</v>
      </c>
      <c r="C1290" s="11" t="str">
        <f aca="false">MID(L1290,2,1)</f>
        <v>2</v>
      </c>
      <c r="D1290" s="11" t="str">
        <f aca="false">MID(L1290,3,1)</f>
        <v>1</v>
      </c>
      <c r="E1290" s="11" t="str">
        <f aca="false">MID(L1290,4,1)</f>
        <v>9</v>
      </c>
      <c r="F1290" s="11" t="str">
        <f aca="false">MID(L1290,5,2)</f>
        <v>05</v>
      </c>
      <c r="G1290" s="11" t="str">
        <f aca="false">MID(L1290,7,1)</f>
        <v>2</v>
      </c>
      <c r="H1290" s="11" t="str">
        <f aca="false">MID(L1290,8,1)</f>
        <v>6</v>
      </c>
      <c r="I1290" s="12" t="str">
        <f aca="false">IF(O1290="1","-x-",IF(O1290&lt;="4",MID(L1290,1,O1290-1),IF(O1290="5",MID(L1290,1,4),IF(O1290="6",MID(L1290,1,6),IF(AND(O1290="7",G1290="0"),MID(L1290,1,6),MID(L1290,1,7))))))</f>
        <v>1219052</v>
      </c>
      <c r="J1290" s="11" t="n">
        <v>2026</v>
      </c>
      <c r="K1290" s="11" t="s">
        <v>15</v>
      </c>
      <c r="L1290" s="13" t="n">
        <v>12190526</v>
      </c>
      <c r="M1290" s="14" t="s">
        <v>1293</v>
      </c>
      <c r="N1290" s="15" t="str">
        <f aca="false">IF(ISERROR(VLOOKUP(P1290,$I$2:$I$5308,1,FALSE()))=FALSE(),"S","A")</f>
        <v>A</v>
      </c>
      <c r="O1290" s="15" t="str">
        <f aca="false">IF(H1290&lt;&gt;"0","7",IF(G1290&lt;&gt;"0","6",IF(F1290&lt;&gt;"00","5",IF(E1290&lt;&gt;"0","4",IF(D1290&lt;&gt;"0","3",IF(C1290&lt;&gt;"0","2",IF(B1290&lt;&gt;"0","1","-x-")))))))</f>
        <v>7</v>
      </c>
      <c r="P1290" s="16" t="str">
        <f aca="false">IF(O1290="1",MID(L1290,1,1),IF(O1290="2",MID(L1290,1,2),IF(O1290="3",MID(L1290,1,3),IF(O1290="4",MID(L1290,1,4),IF(O1290="5",MID(L1290,1,6),IF(O1290="6",MID(L1290,1,7),IF(O1290="7",MID(L1290,1,8),IF(O1290="8",MID(L1290,1,10)))))))))</f>
        <v>12190526</v>
      </c>
      <c r="Q1290" s="1"/>
      <c r="R1290" s="11"/>
      <c r="S1290" s="11"/>
    </row>
    <row r="1291" customFormat="false" ht="15.75" hidden="false" customHeight="true" outlineLevel="0" collapsed="false">
      <c r="B1291" s="11" t="str">
        <f aca="false">MID(L1291,1,1)</f>
        <v>1</v>
      </c>
      <c r="C1291" s="11" t="str">
        <f aca="false">MID(L1291,2,1)</f>
        <v>2</v>
      </c>
      <c r="D1291" s="11" t="str">
        <f aca="false">MID(L1291,3,1)</f>
        <v>1</v>
      </c>
      <c r="E1291" s="11" t="str">
        <f aca="false">MID(L1291,4,1)</f>
        <v>9</v>
      </c>
      <c r="F1291" s="11" t="str">
        <f aca="false">MID(L1291,5,2)</f>
        <v>05</v>
      </c>
      <c r="G1291" s="11" t="str">
        <f aca="false">MID(L1291,7,1)</f>
        <v>2</v>
      </c>
      <c r="H1291" s="11" t="str">
        <f aca="false">MID(L1291,8,1)</f>
        <v>7</v>
      </c>
      <c r="I1291" s="12" t="str">
        <f aca="false">IF(O1291="1","-x-",IF(O1291&lt;="4",MID(L1291,1,O1291-1),IF(O1291="5",MID(L1291,1,4),IF(O1291="6",MID(L1291,1,6),IF(AND(O1291="7",G1291="0"),MID(L1291,1,6),MID(L1291,1,7))))))</f>
        <v>1219052</v>
      </c>
      <c r="J1291" s="11" t="n">
        <v>2026</v>
      </c>
      <c r="K1291" s="11" t="s">
        <v>15</v>
      </c>
      <c r="L1291" s="13" t="n">
        <v>12190527</v>
      </c>
      <c r="M1291" s="14" t="s">
        <v>1294</v>
      </c>
      <c r="N1291" s="15" t="str">
        <f aca="false">IF(ISERROR(VLOOKUP(P1291,$I$2:$I$5308,1,FALSE()))=FALSE(),"S","A")</f>
        <v>A</v>
      </c>
      <c r="O1291" s="15" t="str">
        <f aca="false">IF(H1291&lt;&gt;"0","7",IF(G1291&lt;&gt;"0","6",IF(F1291&lt;&gt;"00","5",IF(E1291&lt;&gt;"0","4",IF(D1291&lt;&gt;"0","3",IF(C1291&lt;&gt;"0","2",IF(B1291&lt;&gt;"0","1","-x-")))))))</f>
        <v>7</v>
      </c>
      <c r="P1291" s="16" t="str">
        <f aca="false">IF(O1291="1",MID(L1291,1,1),IF(O1291="2",MID(L1291,1,2),IF(O1291="3",MID(L1291,1,3),IF(O1291="4",MID(L1291,1,4),IF(O1291="5",MID(L1291,1,6),IF(O1291="6",MID(L1291,1,7),IF(O1291="7",MID(L1291,1,8),IF(O1291="8",MID(L1291,1,10)))))))))</f>
        <v>12190527</v>
      </c>
      <c r="Q1291" s="1"/>
      <c r="R1291" s="11"/>
      <c r="S1291" s="11"/>
    </row>
    <row r="1292" customFormat="false" ht="15.75" hidden="false" customHeight="true" outlineLevel="0" collapsed="false">
      <c r="B1292" s="11" t="str">
        <f aca="false">MID(L1292,1,1)</f>
        <v>1</v>
      </c>
      <c r="C1292" s="11" t="str">
        <f aca="false">MID(L1292,2,1)</f>
        <v>2</v>
      </c>
      <c r="D1292" s="11" t="str">
        <f aca="false">MID(L1292,3,1)</f>
        <v>1</v>
      </c>
      <c r="E1292" s="11" t="str">
        <f aca="false">MID(L1292,4,1)</f>
        <v>9</v>
      </c>
      <c r="F1292" s="11" t="str">
        <f aca="false">MID(L1292,5,2)</f>
        <v>05</v>
      </c>
      <c r="G1292" s="11" t="str">
        <f aca="false">MID(L1292,7,1)</f>
        <v>2</v>
      </c>
      <c r="H1292" s="11" t="str">
        <f aca="false">MID(L1292,8,1)</f>
        <v>8</v>
      </c>
      <c r="I1292" s="12" t="str">
        <f aca="false">IF(O1292="1","-x-",IF(O1292&lt;="4",MID(L1292,1,O1292-1),IF(O1292="5",MID(L1292,1,4),IF(O1292="6",MID(L1292,1,6),IF(AND(O1292="7",G1292="0"),MID(L1292,1,6),MID(L1292,1,7))))))</f>
        <v>1219052</v>
      </c>
      <c r="J1292" s="11" t="n">
        <v>2026</v>
      </c>
      <c r="K1292" s="11" t="s">
        <v>15</v>
      </c>
      <c r="L1292" s="13" t="n">
        <v>12190528</v>
      </c>
      <c r="M1292" s="14" t="s">
        <v>1295</v>
      </c>
      <c r="N1292" s="15" t="str">
        <f aca="false">IF(ISERROR(VLOOKUP(P1292,$I$2:$I$5308,1,FALSE()))=FALSE(),"S","A")</f>
        <v>A</v>
      </c>
      <c r="O1292" s="15" t="str">
        <f aca="false">IF(H1292&lt;&gt;"0","7",IF(G1292&lt;&gt;"0","6",IF(F1292&lt;&gt;"00","5",IF(E1292&lt;&gt;"0","4",IF(D1292&lt;&gt;"0","3",IF(C1292&lt;&gt;"0","2",IF(B1292&lt;&gt;"0","1","-x-")))))))</f>
        <v>7</v>
      </c>
      <c r="P1292" s="16" t="str">
        <f aca="false">IF(O1292="1",MID(L1292,1,1),IF(O1292="2",MID(L1292,1,2),IF(O1292="3",MID(L1292,1,3),IF(O1292="4",MID(L1292,1,4),IF(O1292="5",MID(L1292,1,6),IF(O1292="6",MID(L1292,1,7),IF(O1292="7",MID(L1292,1,8),IF(O1292="8",MID(L1292,1,10)))))))))</f>
        <v>12190528</v>
      </c>
      <c r="Q1292" s="1"/>
      <c r="R1292" s="11"/>
      <c r="S1292" s="11"/>
    </row>
    <row r="1293" customFormat="false" ht="15.75" hidden="false" customHeight="true" outlineLevel="0" collapsed="false">
      <c r="B1293" s="11" t="str">
        <f aca="false">MID(L1293,1,1)</f>
        <v>1</v>
      </c>
      <c r="C1293" s="11" t="str">
        <f aca="false">MID(L1293,2,1)</f>
        <v>2</v>
      </c>
      <c r="D1293" s="11" t="str">
        <f aca="false">MID(L1293,3,1)</f>
        <v>1</v>
      </c>
      <c r="E1293" s="11" t="str">
        <f aca="false">MID(L1293,4,1)</f>
        <v>9</v>
      </c>
      <c r="F1293" s="11" t="str">
        <f aca="false">MID(L1293,5,2)</f>
        <v>06</v>
      </c>
      <c r="G1293" s="11" t="str">
        <f aca="false">MID(L1293,7,1)</f>
        <v>0</v>
      </c>
      <c r="H1293" s="11" t="str">
        <f aca="false">MID(L1293,8,1)</f>
        <v>0</v>
      </c>
      <c r="I1293" s="12" t="str">
        <f aca="false">IF(O1293="1","-x-",IF(O1293&lt;="4",MID(L1293,1,O1293-1),IF(O1293="5",MID(L1293,1,4),IF(O1293="6",MID(L1293,1,6),IF(AND(O1293="7",G1293="0"),MID(L1293,1,6),MID(L1293,1,7))))))</f>
        <v>1219</v>
      </c>
      <c r="J1293" s="11" t="n">
        <v>2026</v>
      </c>
      <c r="K1293" s="11" t="s">
        <v>15</v>
      </c>
      <c r="L1293" s="13" t="n">
        <v>12190600</v>
      </c>
      <c r="M1293" s="14" t="s">
        <v>1296</v>
      </c>
      <c r="N1293" s="15" t="str">
        <f aca="false">IF(ISERROR(VLOOKUP(P1293,$I$2:$I$5308,1,FALSE()))=FALSE(),"S","A")</f>
        <v>S</v>
      </c>
      <c r="O1293" s="15" t="str">
        <f aca="false">IF(H1293&lt;&gt;"0","7",IF(G1293&lt;&gt;"0","6",IF(F1293&lt;&gt;"00","5",IF(E1293&lt;&gt;"0","4",IF(D1293&lt;&gt;"0","3",IF(C1293&lt;&gt;"0","2",IF(B1293&lt;&gt;"0","1","-x-")))))))</f>
        <v>5</v>
      </c>
      <c r="P1293" s="16" t="str">
        <f aca="false">IF(O1293="1",MID(L1293,1,1),IF(O1293="2",MID(L1293,1,2),IF(O1293="3",MID(L1293,1,3),IF(O1293="4",MID(L1293,1,4),IF(O1293="5",MID(L1293,1,6),IF(O1293="6",MID(L1293,1,7),IF(O1293="7",MID(L1293,1,8),IF(O1293="8",MID(L1293,1,10)))))))))</f>
        <v>121906</v>
      </c>
      <c r="Q1293" s="1"/>
      <c r="R1293" s="11"/>
      <c r="S1293" s="11"/>
    </row>
    <row r="1294" customFormat="false" ht="15.75" hidden="false" customHeight="true" outlineLevel="0" collapsed="false">
      <c r="B1294" s="11" t="str">
        <f aca="false">MID(L1294,1,1)</f>
        <v>1</v>
      </c>
      <c r="C1294" s="11" t="str">
        <f aca="false">MID(L1294,2,1)</f>
        <v>2</v>
      </c>
      <c r="D1294" s="11" t="str">
        <f aca="false">MID(L1294,3,1)</f>
        <v>1</v>
      </c>
      <c r="E1294" s="11" t="str">
        <f aca="false">MID(L1294,4,1)</f>
        <v>9</v>
      </c>
      <c r="F1294" s="11" t="str">
        <f aca="false">MID(L1294,5,2)</f>
        <v>06</v>
      </c>
      <c r="G1294" s="11" t="str">
        <f aca="false">MID(L1294,7,1)</f>
        <v>1</v>
      </c>
      <c r="H1294" s="11" t="str">
        <f aca="false">MID(L1294,8,1)</f>
        <v>0</v>
      </c>
      <c r="I1294" s="12" t="str">
        <f aca="false">IF(O1294="1","-x-",IF(O1294&lt;="4",MID(L1294,1,O1294-1),IF(O1294="5",MID(L1294,1,4),IF(O1294="6",MID(L1294,1,6),IF(AND(O1294="7",G1294="0"),MID(L1294,1,6),MID(L1294,1,7))))))</f>
        <v>121906</v>
      </c>
      <c r="J1294" s="11" t="n">
        <v>2026</v>
      </c>
      <c r="K1294" s="11" t="s">
        <v>15</v>
      </c>
      <c r="L1294" s="13" t="n">
        <v>12190610</v>
      </c>
      <c r="M1294" s="14" t="s">
        <v>1296</v>
      </c>
      <c r="N1294" s="15" t="str">
        <f aca="false">IF(ISERROR(VLOOKUP(P1294,$I$2:$I$5308,1,FALSE()))=FALSE(),"S","A")</f>
        <v>S</v>
      </c>
      <c r="O1294" s="15" t="str">
        <f aca="false">IF(H1294&lt;&gt;"0","7",IF(G1294&lt;&gt;"0","6",IF(F1294&lt;&gt;"00","5",IF(E1294&lt;&gt;"0","4",IF(D1294&lt;&gt;"0","3",IF(C1294&lt;&gt;"0","2",IF(B1294&lt;&gt;"0","1","-x-")))))))</f>
        <v>6</v>
      </c>
      <c r="P1294" s="16" t="str">
        <f aca="false">IF(O1294="1",MID(L1294,1,1),IF(O1294="2",MID(L1294,1,2),IF(O1294="3",MID(L1294,1,3),IF(O1294="4",MID(L1294,1,4),IF(O1294="5",MID(L1294,1,6),IF(O1294="6",MID(L1294,1,7),IF(O1294="7",MID(L1294,1,8),IF(O1294="8",MID(L1294,1,10)))))))))</f>
        <v>1219061</v>
      </c>
      <c r="Q1294" s="1"/>
      <c r="R1294" s="11"/>
      <c r="S1294" s="11"/>
    </row>
    <row r="1295" customFormat="false" ht="15.75" hidden="false" customHeight="true" outlineLevel="0" collapsed="false">
      <c r="B1295" s="11" t="str">
        <f aca="false">MID(L1295,1,1)</f>
        <v>1</v>
      </c>
      <c r="C1295" s="11" t="str">
        <f aca="false">MID(L1295,2,1)</f>
        <v>2</v>
      </c>
      <c r="D1295" s="11" t="str">
        <f aca="false">MID(L1295,3,1)</f>
        <v>1</v>
      </c>
      <c r="E1295" s="11" t="str">
        <f aca="false">MID(L1295,4,1)</f>
        <v>9</v>
      </c>
      <c r="F1295" s="11" t="str">
        <f aca="false">MID(L1295,5,2)</f>
        <v>06</v>
      </c>
      <c r="G1295" s="11" t="str">
        <f aca="false">MID(L1295,7,1)</f>
        <v>1</v>
      </c>
      <c r="H1295" s="11" t="str">
        <f aca="false">MID(L1295,8,1)</f>
        <v>1</v>
      </c>
      <c r="I1295" s="12" t="str">
        <f aca="false">IF(O1295="1","-x-",IF(O1295&lt;="4",MID(L1295,1,O1295-1),IF(O1295="5",MID(L1295,1,4),IF(O1295="6",MID(L1295,1,6),IF(AND(O1295="7",G1295="0"),MID(L1295,1,6),MID(L1295,1,7))))))</f>
        <v>1219061</v>
      </c>
      <c r="J1295" s="11" t="n">
        <v>2026</v>
      </c>
      <c r="K1295" s="11" t="s">
        <v>15</v>
      </c>
      <c r="L1295" s="13" t="n">
        <v>12190611</v>
      </c>
      <c r="M1295" s="14" t="s">
        <v>1297</v>
      </c>
      <c r="N1295" s="15" t="str">
        <f aca="false">IF(ISERROR(VLOOKUP(P1295,$I$2:$I$5308,1,FALSE()))=FALSE(),"S","A")</f>
        <v>A</v>
      </c>
      <c r="O1295" s="15" t="str">
        <f aca="false">IF(H1295&lt;&gt;"0","7",IF(G1295&lt;&gt;"0","6",IF(F1295&lt;&gt;"00","5",IF(E1295&lt;&gt;"0","4",IF(D1295&lt;&gt;"0","3",IF(C1295&lt;&gt;"0","2",IF(B1295&lt;&gt;"0","1","-x-")))))))</f>
        <v>7</v>
      </c>
      <c r="P1295" s="16" t="str">
        <f aca="false">IF(O1295="1",MID(L1295,1,1),IF(O1295="2",MID(L1295,1,2),IF(O1295="3",MID(L1295,1,3),IF(O1295="4",MID(L1295,1,4),IF(O1295="5",MID(L1295,1,6),IF(O1295="6",MID(L1295,1,7),IF(O1295="7",MID(L1295,1,8),IF(O1295="8",MID(L1295,1,10)))))))))</f>
        <v>12190611</v>
      </c>
      <c r="Q1295" s="1"/>
      <c r="R1295" s="11"/>
      <c r="S1295" s="11"/>
    </row>
    <row r="1296" customFormat="false" ht="15.75" hidden="false" customHeight="true" outlineLevel="0" collapsed="false">
      <c r="B1296" s="11" t="str">
        <f aca="false">MID(L1296,1,1)</f>
        <v>1</v>
      </c>
      <c r="C1296" s="11" t="str">
        <f aca="false">MID(L1296,2,1)</f>
        <v>2</v>
      </c>
      <c r="D1296" s="11" t="str">
        <f aca="false">MID(L1296,3,1)</f>
        <v>1</v>
      </c>
      <c r="E1296" s="11" t="str">
        <f aca="false">MID(L1296,4,1)</f>
        <v>9</v>
      </c>
      <c r="F1296" s="11" t="str">
        <f aca="false">MID(L1296,5,2)</f>
        <v>06</v>
      </c>
      <c r="G1296" s="11" t="str">
        <f aca="false">MID(L1296,7,1)</f>
        <v>1</v>
      </c>
      <c r="H1296" s="11" t="str">
        <f aca="false">MID(L1296,8,1)</f>
        <v>2</v>
      </c>
      <c r="I1296" s="12" t="str">
        <f aca="false">IF(O1296="1","-x-",IF(O1296&lt;="4",MID(L1296,1,O1296-1),IF(O1296="5",MID(L1296,1,4),IF(O1296="6",MID(L1296,1,6),IF(AND(O1296="7",G1296="0"),MID(L1296,1,6),MID(L1296,1,7))))))</f>
        <v>1219061</v>
      </c>
      <c r="J1296" s="11" t="n">
        <v>2026</v>
      </c>
      <c r="K1296" s="11" t="s">
        <v>15</v>
      </c>
      <c r="L1296" s="13" t="n">
        <v>12190612</v>
      </c>
      <c r="M1296" s="14" t="s">
        <v>1298</v>
      </c>
      <c r="N1296" s="15" t="str">
        <f aca="false">IF(ISERROR(VLOOKUP(P1296,$I$2:$I$5308,1,FALSE()))=FALSE(),"S","A")</f>
        <v>A</v>
      </c>
      <c r="O1296" s="15" t="str">
        <f aca="false">IF(H1296&lt;&gt;"0","7",IF(G1296&lt;&gt;"0","6",IF(F1296&lt;&gt;"00","5",IF(E1296&lt;&gt;"0","4",IF(D1296&lt;&gt;"0","3",IF(C1296&lt;&gt;"0","2",IF(B1296&lt;&gt;"0","1","-x-")))))))</f>
        <v>7</v>
      </c>
      <c r="P1296" s="16" t="str">
        <f aca="false">IF(O1296="1",MID(L1296,1,1),IF(O1296="2",MID(L1296,1,2),IF(O1296="3",MID(L1296,1,3),IF(O1296="4",MID(L1296,1,4),IF(O1296="5",MID(L1296,1,6),IF(O1296="6",MID(L1296,1,7),IF(O1296="7",MID(L1296,1,8),IF(O1296="8",MID(L1296,1,10)))))))))</f>
        <v>12190612</v>
      </c>
      <c r="Q1296" s="1"/>
      <c r="R1296" s="11"/>
      <c r="S1296" s="11"/>
    </row>
    <row r="1297" customFormat="false" ht="15.75" hidden="false" customHeight="true" outlineLevel="0" collapsed="false">
      <c r="B1297" s="11" t="str">
        <f aca="false">MID(L1297,1,1)</f>
        <v>1</v>
      </c>
      <c r="C1297" s="11" t="str">
        <f aca="false">MID(L1297,2,1)</f>
        <v>2</v>
      </c>
      <c r="D1297" s="11" t="str">
        <f aca="false">MID(L1297,3,1)</f>
        <v>1</v>
      </c>
      <c r="E1297" s="11" t="str">
        <f aca="false">MID(L1297,4,1)</f>
        <v>9</v>
      </c>
      <c r="F1297" s="11" t="str">
        <f aca="false">MID(L1297,5,2)</f>
        <v>06</v>
      </c>
      <c r="G1297" s="11" t="str">
        <f aca="false">MID(L1297,7,1)</f>
        <v>1</v>
      </c>
      <c r="H1297" s="11" t="str">
        <f aca="false">MID(L1297,8,1)</f>
        <v>3</v>
      </c>
      <c r="I1297" s="12" t="str">
        <f aca="false">IF(O1297="1","-x-",IF(O1297&lt;="4",MID(L1297,1,O1297-1),IF(O1297="5",MID(L1297,1,4),IF(O1297="6",MID(L1297,1,6),IF(AND(O1297="7",G1297="0"),MID(L1297,1,6),MID(L1297,1,7))))))</f>
        <v>1219061</v>
      </c>
      <c r="J1297" s="11" t="n">
        <v>2026</v>
      </c>
      <c r="K1297" s="11" t="s">
        <v>15</v>
      </c>
      <c r="L1297" s="13" t="n">
        <v>12190613</v>
      </c>
      <c r="M1297" s="14" t="s">
        <v>1299</v>
      </c>
      <c r="N1297" s="15" t="str">
        <f aca="false">IF(ISERROR(VLOOKUP(P1297,$I$2:$I$5308,1,FALSE()))=FALSE(),"S","A")</f>
        <v>A</v>
      </c>
      <c r="O1297" s="15" t="str">
        <f aca="false">IF(H1297&lt;&gt;"0","7",IF(G1297&lt;&gt;"0","6",IF(F1297&lt;&gt;"00","5",IF(E1297&lt;&gt;"0","4",IF(D1297&lt;&gt;"0","3",IF(C1297&lt;&gt;"0","2",IF(B1297&lt;&gt;"0","1","-x-")))))))</f>
        <v>7</v>
      </c>
      <c r="P1297" s="16" t="str">
        <f aca="false">IF(O1297="1",MID(L1297,1,1),IF(O1297="2",MID(L1297,1,2),IF(O1297="3",MID(L1297,1,3),IF(O1297="4",MID(L1297,1,4),IF(O1297="5",MID(L1297,1,6),IF(O1297="6",MID(L1297,1,7),IF(O1297="7",MID(L1297,1,8),IF(O1297="8",MID(L1297,1,10)))))))))</f>
        <v>12190613</v>
      </c>
      <c r="Q1297" s="1"/>
      <c r="R1297" s="11"/>
      <c r="S1297" s="11"/>
    </row>
    <row r="1298" customFormat="false" ht="15.75" hidden="false" customHeight="true" outlineLevel="0" collapsed="false">
      <c r="B1298" s="11" t="str">
        <f aca="false">MID(L1298,1,1)</f>
        <v>1</v>
      </c>
      <c r="C1298" s="11" t="str">
        <f aca="false">MID(L1298,2,1)</f>
        <v>2</v>
      </c>
      <c r="D1298" s="11" t="str">
        <f aca="false">MID(L1298,3,1)</f>
        <v>1</v>
      </c>
      <c r="E1298" s="11" t="str">
        <f aca="false">MID(L1298,4,1)</f>
        <v>9</v>
      </c>
      <c r="F1298" s="11" t="str">
        <f aca="false">MID(L1298,5,2)</f>
        <v>06</v>
      </c>
      <c r="G1298" s="11" t="str">
        <f aca="false">MID(L1298,7,1)</f>
        <v>1</v>
      </c>
      <c r="H1298" s="11" t="str">
        <f aca="false">MID(L1298,8,1)</f>
        <v>4</v>
      </c>
      <c r="I1298" s="12" t="str">
        <f aca="false">IF(O1298="1","-x-",IF(O1298&lt;="4",MID(L1298,1,O1298-1),IF(O1298="5",MID(L1298,1,4),IF(O1298="6",MID(L1298,1,6),IF(AND(O1298="7",G1298="0"),MID(L1298,1,6),MID(L1298,1,7))))))</f>
        <v>1219061</v>
      </c>
      <c r="J1298" s="11" t="n">
        <v>2026</v>
      </c>
      <c r="K1298" s="11" t="s">
        <v>15</v>
      </c>
      <c r="L1298" s="13" t="n">
        <v>12190614</v>
      </c>
      <c r="M1298" s="14" t="s">
        <v>1300</v>
      </c>
      <c r="N1298" s="15" t="str">
        <f aca="false">IF(ISERROR(VLOOKUP(P1298,$I$2:$I$5308,1,FALSE()))=FALSE(),"S","A")</f>
        <v>A</v>
      </c>
      <c r="O1298" s="15" t="str">
        <f aca="false">IF(H1298&lt;&gt;"0","7",IF(G1298&lt;&gt;"0","6",IF(F1298&lt;&gt;"00","5",IF(E1298&lt;&gt;"0","4",IF(D1298&lt;&gt;"0","3",IF(C1298&lt;&gt;"0","2",IF(B1298&lt;&gt;"0","1","-x-")))))))</f>
        <v>7</v>
      </c>
      <c r="P1298" s="16" t="str">
        <f aca="false">IF(O1298="1",MID(L1298,1,1),IF(O1298="2",MID(L1298,1,2),IF(O1298="3",MID(L1298,1,3),IF(O1298="4",MID(L1298,1,4),IF(O1298="5",MID(L1298,1,6),IF(O1298="6",MID(L1298,1,7),IF(O1298="7",MID(L1298,1,8),IF(O1298="8",MID(L1298,1,10)))))))))</f>
        <v>12190614</v>
      </c>
      <c r="Q1298" s="1"/>
      <c r="R1298" s="11"/>
      <c r="S1298" s="11"/>
    </row>
    <row r="1299" customFormat="false" ht="15.75" hidden="false" customHeight="true" outlineLevel="0" collapsed="false">
      <c r="B1299" s="11" t="str">
        <f aca="false">MID(L1299,1,1)</f>
        <v>1</v>
      </c>
      <c r="C1299" s="11" t="str">
        <f aca="false">MID(L1299,2,1)</f>
        <v>2</v>
      </c>
      <c r="D1299" s="11" t="str">
        <f aca="false">MID(L1299,3,1)</f>
        <v>1</v>
      </c>
      <c r="E1299" s="11" t="str">
        <f aca="false">MID(L1299,4,1)</f>
        <v>9</v>
      </c>
      <c r="F1299" s="11" t="str">
        <f aca="false">MID(L1299,5,2)</f>
        <v>06</v>
      </c>
      <c r="G1299" s="11" t="str">
        <f aca="false">MID(L1299,7,1)</f>
        <v>1</v>
      </c>
      <c r="H1299" s="11" t="str">
        <f aca="false">MID(L1299,8,1)</f>
        <v>5</v>
      </c>
      <c r="I1299" s="12" t="str">
        <f aca="false">IF(O1299="1","-x-",IF(O1299&lt;="4",MID(L1299,1,O1299-1),IF(O1299="5",MID(L1299,1,4),IF(O1299="6",MID(L1299,1,6),IF(AND(O1299="7",G1299="0"),MID(L1299,1,6),MID(L1299,1,7))))))</f>
        <v>1219061</v>
      </c>
      <c r="J1299" s="11" t="n">
        <v>2026</v>
      </c>
      <c r="K1299" s="11" t="s">
        <v>15</v>
      </c>
      <c r="L1299" s="13" t="n">
        <v>12190615</v>
      </c>
      <c r="M1299" s="14" t="s">
        <v>1301</v>
      </c>
      <c r="N1299" s="15" t="str">
        <f aca="false">IF(ISERROR(VLOOKUP(P1299,$I$2:$I$5308,1,FALSE()))=FALSE(),"S","A")</f>
        <v>A</v>
      </c>
      <c r="O1299" s="15" t="str">
        <f aca="false">IF(H1299&lt;&gt;"0","7",IF(G1299&lt;&gt;"0","6",IF(F1299&lt;&gt;"00","5",IF(E1299&lt;&gt;"0","4",IF(D1299&lt;&gt;"0","3",IF(C1299&lt;&gt;"0","2",IF(B1299&lt;&gt;"0","1","-x-")))))))</f>
        <v>7</v>
      </c>
      <c r="P1299" s="16" t="str">
        <f aca="false">IF(O1299="1",MID(L1299,1,1),IF(O1299="2",MID(L1299,1,2),IF(O1299="3",MID(L1299,1,3),IF(O1299="4",MID(L1299,1,4),IF(O1299="5",MID(L1299,1,6),IF(O1299="6",MID(L1299,1,7),IF(O1299="7",MID(L1299,1,8),IF(O1299="8",MID(L1299,1,10)))))))))</f>
        <v>12190615</v>
      </c>
      <c r="Q1299" s="1"/>
      <c r="R1299" s="11"/>
      <c r="S1299" s="11"/>
    </row>
    <row r="1300" customFormat="false" ht="15.75" hidden="false" customHeight="true" outlineLevel="0" collapsed="false">
      <c r="B1300" s="11" t="str">
        <f aca="false">MID(L1300,1,1)</f>
        <v>1</v>
      </c>
      <c r="C1300" s="11" t="str">
        <f aca="false">MID(L1300,2,1)</f>
        <v>2</v>
      </c>
      <c r="D1300" s="11" t="str">
        <f aca="false">MID(L1300,3,1)</f>
        <v>1</v>
      </c>
      <c r="E1300" s="11" t="str">
        <f aca="false">MID(L1300,4,1)</f>
        <v>9</v>
      </c>
      <c r="F1300" s="11" t="str">
        <f aca="false">MID(L1300,5,2)</f>
        <v>06</v>
      </c>
      <c r="G1300" s="11" t="str">
        <f aca="false">MID(L1300,7,1)</f>
        <v>1</v>
      </c>
      <c r="H1300" s="11" t="str">
        <f aca="false">MID(L1300,8,1)</f>
        <v>6</v>
      </c>
      <c r="I1300" s="12" t="str">
        <f aca="false">IF(O1300="1","-x-",IF(O1300&lt;="4",MID(L1300,1,O1300-1),IF(O1300="5",MID(L1300,1,4),IF(O1300="6",MID(L1300,1,6),IF(AND(O1300="7",G1300="0"),MID(L1300,1,6),MID(L1300,1,7))))))</f>
        <v>1219061</v>
      </c>
      <c r="J1300" s="11" t="n">
        <v>2026</v>
      </c>
      <c r="K1300" s="11" t="s">
        <v>15</v>
      </c>
      <c r="L1300" s="13" t="n">
        <v>12190616</v>
      </c>
      <c r="M1300" s="14" t="s">
        <v>1302</v>
      </c>
      <c r="N1300" s="15" t="str">
        <f aca="false">IF(ISERROR(VLOOKUP(P1300,$I$2:$I$5308,1,FALSE()))=FALSE(),"S","A")</f>
        <v>A</v>
      </c>
      <c r="O1300" s="15" t="str">
        <f aca="false">IF(H1300&lt;&gt;"0","7",IF(G1300&lt;&gt;"0","6",IF(F1300&lt;&gt;"00","5",IF(E1300&lt;&gt;"0","4",IF(D1300&lt;&gt;"0","3",IF(C1300&lt;&gt;"0","2",IF(B1300&lt;&gt;"0","1","-x-")))))))</f>
        <v>7</v>
      </c>
      <c r="P1300" s="16" t="str">
        <f aca="false">IF(O1300="1",MID(L1300,1,1),IF(O1300="2",MID(L1300,1,2),IF(O1300="3",MID(L1300,1,3),IF(O1300="4",MID(L1300,1,4),IF(O1300="5",MID(L1300,1,6),IF(O1300="6",MID(L1300,1,7),IF(O1300="7",MID(L1300,1,8),IF(O1300="8",MID(L1300,1,10)))))))))</f>
        <v>12190616</v>
      </c>
      <c r="Q1300" s="1"/>
      <c r="R1300" s="11"/>
      <c r="S1300" s="11"/>
    </row>
    <row r="1301" customFormat="false" ht="15.75" hidden="false" customHeight="true" outlineLevel="0" collapsed="false">
      <c r="B1301" s="11" t="str">
        <f aca="false">MID(L1301,1,1)</f>
        <v>1</v>
      </c>
      <c r="C1301" s="11" t="str">
        <f aca="false">MID(L1301,2,1)</f>
        <v>2</v>
      </c>
      <c r="D1301" s="11" t="str">
        <f aca="false">MID(L1301,3,1)</f>
        <v>1</v>
      </c>
      <c r="E1301" s="11" t="str">
        <f aca="false">MID(L1301,4,1)</f>
        <v>9</v>
      </c>
      <c r="F1301" s="11" t="str">
        <f aca="false">MID(L1301,5,2)</f>
        <v>06</v>
      </c>
      <c r="G1301" s="11" t="str">
        <f aca="false">MID(L1301,7,1)</f>
        <v>1</v>
      </c>
      <c r="H1301" s="11" t="str">
        <f aca="false">MID(L1301,8,1)</f>
        <v>7</v>
      </c>
      <c r="I1301" s="12" t="str">
        <f aca="false">IF(O1301="1","-x-",IF(O1301&lt;="4",MID(L1301,1,O1301-1),IF(O1301="5",MID(L1301,1,4),IF(O1301="6",MID(L1301,1,6),IF(AND(O1301="7",G1301="0"),MID(L1301,1,6),MID(L1301,1,7))))))</f>
        <v>1219061</v>
      </c>
      <c r="J1301" s="11" t="n">
        <v>2026</v>
      </c>
      <c r="K1301" s="11" t="s">
        <v>15</v>
      </c>
      <c r="L1301" s="13" t="n">
        <v>12190617</v>
      </c>
      <c r="M1301" s="14" t="s">
        <v>1303</v>
      </c>
      <c r="N1301" s="15" t="str">
        <f aca="false">IF(ISERROR(VLOOKUP(P1301,$I$2:$I$5308,1,FALSE()))=FALSE(),"S","A")</f>
        <v>A</v>
      </c>
      <c r="O1301" s="15" t="str">
        <f aca="false">IF(H1301&lt;&gt;"0","7",IF(G1301&lt;&gt;"0","6",IF(F1301&lt;&gt;"00","5",IF(E1301&lt;&gt;"0","4",IF(D1301&lt;&gt;"0","3",IF(C1301&lt;&gt;"0","2",IF(B1301&lt;&gt;"0","1","-x-")))))))</f>
        <v>7</v>
      </c>
      <c r="P1301" s="16" t="str">
        <f aca="false">IF(O1301="1",MID(L1301,1,1),IF(O1301="2",MID(L1301,1,2),IF(O1301="3",MID(L1301,1,3),IF(O1301="4",MID(L1301,1,4),IF(O1301="5",MID(L1301,1,6),IF(O1301="6",MID(L1301,1,7),IF(O1301="7",MID(L1301,1,8),IF(O1301="8",MID(L1301,1,10)))))))))</f>
        <v>12190617</v>
      </c>
      <c r="Q1301" s="1"/>
      <c r="R1301" s="11"/>
      <c r="S1301" s="11"/>
    </row>
    <row r="1302" customFormat="false" ht="15.75" hidden="false" customHeight="true" outlineLevel="0" collapsed="false">
      <c r="B1302" s="11" t="str">
        <f aca="false">MID(L1302,1,1)</f>
        <v>1</v>
      </c>
      <c r="C1302" s="11" t="str">
        <f aca="false">MID(L1302,2,1)</f>
        <v>2</v>
      </c>
      <c r="D1302" s="11" t="str">
        <f aca="false">MID(L1302,3,1)</f>
        <v>1</v>
      </c>
      <c r="E1302" s="11" t="str">
        <f aca="false">MID(L1302,4,1)</f>
        <v>9</v>
      </c>
      <c r="F1302" s="11" t="str">
        <f aca="false">MID(L1302,5,2)</f>
        <v>06</v>
      </c>
      <c r="G1302" s="11" t="str">
        <f aca="false">MID(L1302,7,1)</f>
        <v>1</v>
      </c>
      <c r="H1302" s="11" t="str">
        <f aca="false">MID(L1302,8,1)</f>
        <v>8</v>
      </c>
      <c r="I1302" s="12" t="str">
        <f aca="false">IF(O1302="1","-x-",IF(O1302&lt;="4",MID(L1302,1,O1302-1),IF(O1302="5",MID(L1302,1,4),IF(O1302="6",MID(L1302,1,6),IF(AND(O1302="7",G1302="0"),MID(L1302,1,6),MID(L1302,1,7))))))</f>
        <v>1219061</v>
      </c>
      <c r="J1302" s="11" t="n">
        <v>2026</v>
      </c>
      <c r="K1302" s="11" t="s">
        <v>15</v>
      </c>
      <c r="L1302" s="13" t="n">
        <v>12190618</v>
      </c>
      <c r="M1302" s="14" t="s">
        <v>1304</v>
      </c>
      <c r="N1302" s="15" t="str">
        <f aca="false">IF(ISERROR(VLOOKUP(P1302,$I$2:$I$5308,1,FALSE()))=FALSE(),"S","A")</f>
        <v>A</v>
      </c>
      <c r="O1302" s="15" t="str">
        <f aca="false">IF(H1302&lt;&gt;"0","7",IF(G1302&lt;&gt;"0","6",IF(F1302&lt;&gt;"00","5",IF(E1302&lt;&gt;"0","4",IF(D1302&lt;&gt;"0","3",IF(C1302&lt;&gt;"0","2",IF(B1302&lt;&gt;"0","1","-x-")))))))</f>
        <v>7</v>
      </c>
      <c r="P1302" s="16" t="str">
        <f aca="false">IF(O1302="1",MID(L1302,1,1),IF(O1302="2",MID(L1302,1,2),IF(O1302="3",MID(L1302,1,3),IF(O1302="4",MID(L1302,1,4),IF(O1302="5",MID(L1302,1,6),IF(O1302="6",MID(L1302,1,7),IF(O1302="7",MID(L1302,1,8),IF(O1302="8",MID(L1302,1,10)))))))))</f>
        <v>12190618</v>
      </c>
      <c r="Q1302" s="1"/>
      <c r="R1302" s="11"/>
      <c r="S1302" s="11"/>
    </row>
    <row r="1303" customFormat="false" ht="15.75" hidden="false" customHeight="true" outlineLevel="0" collapsed="false">
      <c r="B1303" s="11" t="str">
        <f aca="false">MID(L1303,1,1)</f>
        <v>1</v>
      </c>
      <c r="C1303" s="11" t="str">
        <f aca="false">MID(L1303,2,1)</f>
        <v>2</v>
      </c>
      <c r="D1303" s="11" t="str">
        <f aca="false">MID(L1303,3,1)</f>
        <v>1</v>
      </c>
      <c r="E1303" s="11" t="str">
        <f aca="false">MID(L1303,4,1)</f>
        <v>9</v>
      </c>
      <c r="F1303" s="11" t="str">
        <f aca="false">MID(L1303,5,2)</f>
        <v>06</v>
      </c>
      <c r="G1303" s="11" t="str">
        <f aca="false">MID(L1303,7,1)</f>
        <v>2</v>
      </c>
      <c r="H1303" s="11" t="str">
        <f aca="false">MID(L1303,8,1)</f>
        <v>0</v>
      </c>
      <c r="I1303" s="12" t="str">
        <f aca="false">IF(O1303="1","-x-",IF(O1303&lt;="4",MID(L1303,1,O1303-1),IF(O1303="5",MID(L1303,1,4),IF(O1303="6",MID(L1303,1,6),IF(AND(O1303="7",G1303="0"),MID(L1303,1,6),MID(L1303,1,7))))))</f>
        <v>121906</v>
      </c>
      <c r="J1303" s="11" t="n">
        <v>2026</v>
      </c>
      <c r="K1303" s="11" t="s">
        <v>15</v>
      </c>
      <c r="L1303" s="13" t="n">
        <v>12190620</v>
      </c>
      <c r="M1303" s="14" t="s">
        <v>1305</v>
      </c>
      <c r="N1303" s="15" t="str">
        <f aca="false">IF(ISERROR(VLOOKUP(P1303,$I$2:$I$5308,1,FALSE()))=FALSE(),"S","A")</f>
        <v>S</v>
      </c>
      <c r="O1303" s="15" t="str">
        <f aca="false">IF(H1303&lt;&gt;"0","7",IF(G1303&lt;&gt;"0","6",IF(F1303&lt;&gt;"00","5",IF(E1303&lt;&gt;"0","4",IF(D1303&lt;&gt;"0","3",IF(C1303&lt;&gt;"0","2",IF(B1303&lt;&gt;"0","1","-x-")))))))</f>
        <v>6</v>
      </c>
      <c r="P1303" s="16" t="str">
        <f aca="false">IF(O1303="1",MID(L1303,1,1),IF(O1303="2",MID(L1303,1,2),IF(O1303="3",MID(L1303,1,3),IF(O1303="4",MID(L1303,1,4),IF(O1303="5",MID(L1303,1,6),IF(O1303="6",MID(L1303,1,7),IF(O1303="7",MID(L1303,1,8),IF(O1303="8",MID(L1303,1,10)))))))))</f>
        <v>1219062</v>
      </c>
      <c r="Q1303" s="1"/>
      <c r="R1303" s="11"/>
      <c r="S1303" s="11"/>
    </row>
    <row r="1304" customFormat="false" ht="15.75" hidden="false" customHeight="true" outlineLevel="0" collapsed="false">
      <c r="B1304" s="11" t="str">
        <f aca="false">MID(L1304,1,1)</f>
        <v>1</v>
      </c>
      <c r="C1304" s="11" t="str">
        <f aca="false">MID(L1304,2,1)</f>
        <v>2</v>
      </c>
      <c r="D1304" s="11" t="str">
        <f aca="false">MID(L1304,3,1)</f>
        <v>1</v>
      </c>
      <c r="E1304" s="11" t="str">
        <f aca="false">MID(L1304,4,1)</f>
        <v>9</v>
      </c>
      <c r="F1304" s="11" t="str">
        <f aca="false">MID(L1304,5,2)</f>
        <v>06</v>
      </c>
      <c r="G1304" s="11" t="str">
        <f aca="false">MID(L1304,7,1)</f>
        <v>2</v>
      </c>
      <c r="H1304" s="11" t="str">
        <f aca="false">MID(L1304,8,1)</f>
        <v>1</v>
      </c>
      <c r="I1304" s="12" t="str">
        <f aca="false">IF(O1304="1","-x-",IF(O1304&lt;="4",MID(L1304,1,O1304-1),IF(O1304="5",MID(L1304,1,4),IF(O1304="6",MID(L1304,1,6),IF(AND(O1304="7",G1304="0"),MID(L1304,1,6),MID(L1304,1,7))))))</f>
        <v>1219062</v>
      </c>
      <c r="J1304" s="11" t="n">
        <v>2026</v>
      </c>
      <c r="K1304" s="11" t="s">
        <v>15</v>
      </c>
      <c r="L1304" s="13" t="n">
        <v>12190621</v>
      </c>
      <c r="M1304" s="14" t="s">
        <v>1306</v>
      </c>
      <c r="N1304" s="15" t="str">
        <f aca="false">IF(ISERROR(VLOOKUP(P1304,$I$2:$I$5308,1,FALSE()))=FALSE(),"S","A")</f>
        <v>A</v>
      </c>
      <c r="O1304" s="15" t="str">
        <f aca="false">IF(H1304&lt;&gt;"0","7",IF(G1304&lt;&gt;"0","6",IF(F1304&lt;&gt;"00","5",IF(E1304&lt;&gt;"0","4",IF(D1304&lt;&gt;"0","3",IF(C1304&lt;&gt;"0","2",IF(B1304&lt;&gt;"0","1","-x-")))))))</f>
        <v>7</v>
      </c>
      <c r="P1304" s="16" t="str">
        <f aca="false">IF(O1304="1",MID(L1304,1,1),IF(O1304="2",MID(L1304,1,2),IF(O1304="3",MID(L1304,1,3),IF(O1304="4",MID(L1304,1,4),IF(O1304="5",MID(L1304,1,6),IF(O1304="6",MID(L1304,1,7),IF(O1304="7",MID(L1304,1,8),IF(O1304="8",MID(L1304,1,10)))))))))</f>
        <v>12190621</v>
      </c>
      <c r="Q1304" s="1"/>
      <c r="R1304" s="11"/>
      <c r="S1304" s="11"/>
    </row>
    <row r="1305" customFormat="false" ht="15.75" hidden="false" customHeight="true" outlineLevel="0" collapsed="false">
      <c r="B1305" s="11" t="str">
        <f aca="false">MID(L1305,1,1)</f>
        <v>1</v>
      </c>
      <c r="C1305" s="11" t="str">
        <f aca="false">MID(L1305,2,1)</f>
        <v>2</v>
      </c>
      <c r="D1305" s="11" t="str">
        <f aca="false">MID(L1305,3,1)</f>
        <v>1</v>
      </c>
      <c r="E1305" s="11" t="str">
        <f aca="false">MID(L1305,4,1)</f>
        <v>9</v>
      </c>
      <c r="F1305" s="11" t="str">
        <f aca="false">MID(L1305,5,2)</f>
        <v>06</v>
      </c>
      <c r="G1305" s="11" t="str">
        <f aca="false">MID(L1305,7,1)</f>
        <v>2</v>
      </c>
      <c r="H1305" s="11" t="str">
        <f aca="false">MID(L1305,8,1)</f>
        <v>2</v>
      </c>
      <c r="I1305" s="12" t="str">
        <f aca="false">IF(O1305="1","-x-",IF(O1305&lt;="4",MID(L1305,1,O1305-1),IF(O1305="5",MID(L1305,1,4),IF(O1305="6",MID(L1305,1,6),IF(AND(O1305="7",G1305="0"),MID(L1305,1,6),MID(L1305,1,7))))))</f>
        <v>1219062</v>
      </c>
      <c r="J1305" s="11" t="n">
        <v>2026</v>
      </c>
      <c r="K1305" s="11" t="s">
        <v>15</v>
      </c>
      <c r="L1305" s="13" t="n">
        <v>12190622</v>
      </c>
      <c r="M1305" s="14" t="s">
        <v>1307</v>
      </c>
      <c r="N1305" s="15" t="str">
        <f aca="false">IF(ISERROR(VLOOKUP(P1305,$I$2:$I$5308,1,FALSE()))=FALSE(),"S","A")</f>
        <v>A</v>
      </c>
      <c r="O1305" s="15" t="str">
        <f aca="false">IF(H1305&lt;&gt;"0","7",IF(G1305&lt;&gt;"0","6",IF(F1305&lt;&gt;"00","5",IF(E1305&lt;&gt;"0","4",IF(D1305&lt;&gt;"0","3",IF(C1305&lt;&gt;"0","2",IF(B1305&lt;&gt;"0","1","-x-")))))))</f>
        <v>7</v>
      </c>
      <c r="P1305" s="16" t="str">
        <f aca="false">IF(O1305="1",MID(L1305,1,1),IF(O1305="2",MID(L1305,1,2),IF(O1305="3",MID(L1305,1,3),IF(O1305="4",MID(L1305,1,4),IF(O1305="5",MID(L1305,1,6),IF(O1305="6",MID(L1305,1,7),IF(O1305="7",MID(L1305,1,8),IF(O1305="8",MID(L1305,1,10)))))))))</f>
        <v>12190622</v>
      </c>
      <c r="Q1305" s="1"/>
      <c r="R1305" s="11"/>
      <c r="S1305" s="11"/>
    </row>
    <row r="1306" customFormat="false" ht="15.75" hidden="false" customHeight="true" outlineLevel="0" collapsed="false">
      <c r="B1306" s="11" t="str">
        <f aca="false">MID(L1306,1,1)</f>
        <v>1</v>
      </c>
      <c r="C1306" s="11" t="str">
        <f aca="false">MID(L1306,2,1)</f>
        <v>2</v>
      </c>
      <c r="D1306" s="11" t="str">
        <f aca="false">MID(L1306,3,1)</f>
        <v>1</v>
      </c>
      <c r="E1306" s="11" t="str">
        <f aca="false">MID(L1306,4,1)</f>
        <v>9</v>
      </c>
      <c r="F1306" s="11" t="str">
        <f aca="false">MID(L1306,5,2)</f>
        <v>06</v>
      </c>
      <c r="G1306" s="11" t="str">
        <f aca="false">MID(L1306,7,1)</f>
        <v>2</v>
      </c>
      <c r="H1306" s="11" t="str">
        <f aca="false">MID(L1306,8,1)</f>
        <v>3</v>
      </c>
      <c r="I1306" s="12" t="str">
        <f aca="false">IF(O1306="1","-x-",IF(O1306&lt;="4",MID(L1306,1,O1306-1),IF(O1306="5",MID(L1306,1,4),IF(O1306="6",MID(L1306,1,6),IF(AND(O1306="7",G1306="0"),MID(L1306,1,6),MID(L1306,1,7))))))</f>
        <v>1219062</v>
      </c>
      <c r="J1306" s="11" t="n">
        <v>2026</v>
      </c>
      <c r="K1306" s="11" t="s">
        <v>15</v>
      </c>
      <c r="L1306" s="13" t="n">
        <v>12190623</v>
      </c>
      <c r="M1306" s="14" t="s">
        <v>1308</v>
      </c>
      <c r="N1306" s="15" t="str">
        <f aca="false">IF(ISERROR(VLOOKUP(P1306,$I$2:$I$5308,1,FALSE()))=FALSE(),"S","A")</f>
        <v>A</v>
      </c>
      <c r="O1306" s="15" t="str">
        <f aca="false">IF(H1306&lt;&gt;"0","7",IF(G1306&lt;&gt;"0","6",IF(F1306&lt;&gt;"00","5",IF(E1306&lt;&gt;"0","4",IF(D1306&lt;&gt;"0","3",IF(C1306&lt;&gt;"0","2",IF(B1306&lt;&gt;"0","1","-x-")))))))</f>
        <v>7</v>
      </c>
      <c r="P1306" s="16" t="str">
        <f aca="false">IF(O1306="1",MID(L1306,1,1),IF(O1306="2",MID(L1306,1,2),IF(O1306="3",MID(L1306,1,3),IF(O1306="4",MID(L1306,1,4),IF(O1306="5",MID(L1306,1,6),IF(O1306="6",MID(L1306,1,7),IF(O1306="7",MID(L1306,1,8),IF(O1306="8",MID(L1306,1,10)))))))))</f>
        <v>12190623</v>
      </c>
      <c r="Q1306" s="1"/>
      <c r="R1306" s="11"/>
      <c r="S1306" s="11"/>
    </row>
    <row r="1307" customFormat="false" ht="15.75" hidden="false" customHeight="true" outlineLevel="0" collapsed="false">
      <c r="B1307" s="11" t="str">
        <f aca="false">MID(L1307,1,1)</f>
        <v>1</v>
      </c>
      <c r="C1307" s="11" t="str">
        <f aca="false">MID(L1307,2,1)</f>
        <v>2</v>
      </c>
      <c r="D1307" s="11" t="str">
        <f aca="false">MID(L1307,3,1)</f>
        <v>1</v>
      </c>
      <c r="E1307" s="11" t="str">
        <f aca="false">MID(L1307,4,1)</f>
        <v>9</v>
      </c>
      <c r="F1307" s="11" t="str">
        <f aca="false">MID(L1307,5,2)</f>
        <v>06</v>
      </c>
      <c r="G1307" s="11" t="str">
        <f aca="false">MID(L1307,7,1)</f>
        <v>2</v>
      </c>
      <c r="H1307" s="11" t="str">
        <f aca="false">MID(L1307,8,1)</f>
        <v>4</v>
      </c>
      <c r="I1307" s="12" t="str">
        <f aca="false">IF(O1307="1","-x-",IF(O1307&lt;="4",MID(L1307,1,O1307-1),IF(O1307="5",MID(L1307,1,4),IF(O1307="6",MID(L1307,1,6),IF(AND(O1307="7",G1307="0"),MID(L1307,1,6),MID(L1307,1,7))))))</f>
        <v>1219062</v>
      </c>
      <c r="J1307" s="11" t="n">
        <v>2026</v>
      </c>
      <c r="K1307" s="11" t="s">
        <v>15</v>
      </c>
      <c r="L1307" s="13" t="n">
        <v>12190624</v>
      </c>
      <c r="M1307" s="14" t="s">
        <v>1309</v>
      </c>
      <c r="N1307" s="15" t="str">
        <f aca="false">IF(ISERROR(VLOOKUP(P1307,$I$2:$I$5308,1,FALSE()))=FALSE(),"S","A")</f>
        <v>A</v>
      </c>
      <c r="O1307" s="15" t="str">
        <f aca="false">IF(H1307&lt;&gt;"0","7",IF(G1307&lt;&gt;"0","6",IF(F1307&lt;&gt;"00","5",IF(E1307&lt;&gt;"0","4",IF(D1307&lt;&gt;"0","3",IF(C1307&lt;&gt;"0","2",IF(B1307&lt;&gt;"0","1","-x-")))))))</f>
        <v>7</v>
      </c>
      <c r="P1307" s="16" t="str">
        <f aca="false">IF(O1307="1",MID(L1307,1,1),IF(O1307="2",MID(L1307,1,2),IF(O1307="3",MID(L1307,1,3),IF(O1307="4",MID(L1307,1,4),IF(O1307="5",MID(L1307,1,6),IF(O1307="6",MID(L1307,1,7),IF(O1307="7",MID(L1307,1,8),IF(O1307="8",MID(L1307,1,10)))))))))</f>
        <v>12190624</v>
      </c>
      <c r="Q1307" s="1"/>
      <c r="R1307" s="11"/>
      <c r="S1307" s="11"/>
    </row>
    <row r="1308" customFormat="false" ht="15.75" hidden="false" customHeight="true" outlineLevel="0" collapsed="false">
      <c r="B1308" s="11" t="str">
        <f aca="false">MID(L1308,1,1)</f>
        <v>1</v>
      </c>
      <c r="C1308" s="11" t="str">
        <f aca="false">MID(L1308,2,1)</f>
        <v>2</v>
      </c>
      <c r="D1308" s="11" t="str">
        <f aca="false">MID(L1308,3,1)</f>
        <v>1</v>
      </c>
      <c r="E1308" s="11" t="str">
        <f aca="false">MID(L1308,4,1)</f>
        <v>9</v>
      </c>
      <c r="F1308" s="11" t="str">
        <f aca="false">MID(L1308,5,2)</f>
        <v>06</v>
      </c>
      <c r="G1308" s="11" t="str">
        <f aca="false">MID(L1308,7,1)</f>
        <v>2</v>
      </c>
      <c r="H1308" s="11" t="str">
        <f aca="false">MID(L1308,8,1)</f>
        <v>5</v>
      </c>
      <c r="I1308" s="12" t="str">
        <f aca="false">IF(O1308="1","-x-",IF(O1308&lt;="4",MID(L1308,1,O1308-1),IF(O1308="5",MID(L1308,1,4),IF(O1308="6",MID(L1308,1,6),IF(AND(O1308="7",G1308="0"),MID(L1308,1,6),MID(L1308,1,7))))))</f>
        <v>1219062</v>
      </c>
      <c r="J1308" s="11" t="n">
        <v>2026</v>
      </c>
      <c r="K1308" s="11" t="s">
        <v>15</v>
      </c>
      <c r="L1308" s="13" t="n">
        <v>12190625</v>
      </c>
      <c r="M1308" s="14" t="s">
        <v>1310</v>
      </c>
      <c r="N1308" s="15" t="str">
        <f aca="false">IF(ISERROR(VLOOKUP(P1308,$I$2:$I$5308,1,FALSE()))=FALSE(),"S","A")</f>
        <v>A</v>
      </c>
      <c r="O1308" s="15" t="str">
        <f aca="false">IF(H1308&lt;&gt;"0","7",IF(G1308&lt;&gt;"0","6",IF(F1308&lt;&gt;"00","5",IF(E1308&lt;&gt;"0","4",IF(D1308&lt;&gt;"0","3",IF(C1308&lt;&gt;"0","2",IF(B1308&lt;&gt;"0","1","-x-")))))))</f>
        <v>7</v>
      </c>
      <c r="P1308" s="16" t="str">
        <f aca="false">IF(O1308="1",MID(L1308,1,1),IF(O1308="2",MID(L1308,1,2),IF(O1308="3",MID(L1308,1,3),IF(O1308="4",MID(L1308,1,4),IF(O1308="5",MID(L1308,1,6),IF(O1308="6",MID(L1308,1,7),IF(O1308="7",MID(L1308,1,8),IF(O1308="8",MID(L1308,1,10)))))))))</f>
        <v>12190625</v>
      </c>
      <c r="Q1308" s="1"/>
      <c r="R1308" s="11"/>
      <c r="S1308" s="11"/>
    </row>
    <row r="1309" customFormat="false" ht="15.75" hidden="false" customHeight="true" outlineLevel="0" collapsed="false">
      <c r="B1309" s="11" t="str">
        <f aca="false">MID(L1309,1,1)</f>
        <v>1</v>
      </c>
      <c r="C1309" s="11" t="str">
        <f aca="false">MID(L1309,2,1)</f>
        <v>2</v>
      </c>
      <c r="D1309" s="11" t="str">
        <f aca="false">MID(L1309,3,1)</f>
        <v>1</v>
      </c>
      <c r="E1309" s="11" t="str">
        <f aca="false">MID(L1309,4,1)</f>
        <v>9</v>
      </c>
      <c r="F1309" s="11" t="str">
        <f aca="false">MID(L1309,5,2)</f>
        <v>06</v>
      </c>
      <c r="G1309" s="11" t="str">
        <f aca="false">MID(L1309,7,1)</f>
        <v>2</v>
      </c>
      <c r="H1309" s="11" t="str">
        <f aca="false">MID(L1309,8,1)</f>
        <v>6</v>
      </c>
      <c r="I1309" s="12" t="str">
        <f aca="false">IF(O1309="1","-x-",IF(O1309&lt;="4",MID(L1309,1,O1309-1),IF(O1309="5",MID(L1309,1,4),IF(O1309="6",MID(L1309,1,6),IF(AND(O1309="7",G1309="0"),MID(L1309,1,6),MID(L1309,1,7))))))</f>
        <v>1219062</v>
      </c>
      <c r="J1309" s="11" t="n">
        <v>2026</v>
      </c>
      <c r="K1309" s="11" t="s">
        <v>15</v>
      </c>
      <c r="L1309" s="13" t="n">
        <v>12190626</v>
      </c>
      <c r="M1309" s="14" t="s">
        <v>1311</v>
      </c>
      <c r="N1309" s="15" t="str">
        <f aca="false">IF(ISERROR(VLOOKUP(P1309,$I$2:$I$5308,1,FALSE()))=FALSE(),"S","A")</f>
        <v>A</v>
      </c>
      <c r="O1309" s="15" t="str">
        <f aca="false">IF(H1309&lt;&gt;"0","7",IF(G1309&lt;&gt;"0","6",IF(F1309&lt;&gt;"00","5",IF(E1309&lt;&gt;"0","4",IF(D1309&lt;&gt;"0","3",IF(C1309&lt;&gt;"0","2",IF(B1309&lt;&gt;"0","1","-x-")))))))</f>
        <v>7</v>
      </c>
      <c r="P1309" s="16" t="str">
        <f aca="false">IF(O1309="1",MID(L1309,1,1),IF(O1309="2",MID(L1309,1,2),IF(O1309="3",MID(L1309,1,3),IF(O1309="4",MID(L1309,1,4),IF(O1309="5",MID(L1309,1,6),IF(O1309="6",MID(L1309,1,7),IF(O1309="7",MID(L1309,1,8),IF(O1309="8",MID(L1309,1,10)))))))))</f>
        <v>12190626</v>
      </c>
      <c r="Q1309" s="1"/>
      <c r="R1309" s="11"/>
      <c r="S1309" s="11"/>
    </row>
    <row r="1310" customFormat="false" ht="15.75" hidden="false" customHeight="true" outlineLevel="0" collapsed="false">
      <c r="B1310" s="11" t="str">
        <f aca="false">MID(L1310,1,1)</f>
        <v>1</v>
      </c>
      <c r="C1310" s="11" t="str">
        <f aca="false">MID(L1310,2,1)</f>
        <v>2</v>
      </c>
      <c r="D1310" s="11" t="str">
        <f aca="false">MID(L1310,3,1)</f>
        <v>1</v>
      </c>
      <c r="E1310" s="11" t="str">
        <f aca="false">MID(L1310,4,1)</f>
        <v>9</v>
      </c>
      <c r="F1310" s="11" t="str">
        <f aca="false">MID(L1310,5,2)</f>
        <v>06</v>
      </c>
      <c r="G1310" s="11" t="str">
        <f aca="false">MID(L1310,7,1)</f>
        <v>2</v>
      </c>
      <c r="H1310" s="11" t="str">
        <f aca="false">MID(L1310,8,1)</f>
        <v>7</v>
      </c>
      <c r="I1310" s="12" t="str">
        <f aca="false">IF(O1310="1","-x-",IF(O1310&lt;="4",MID(L1310,1,O1310-1),IF(O1310="5",MID(L1310,1,4),IF(O1310="6",MID(L1310,1,6),IF(AND(O1310="7",G1310="0"),MID(L1310,1,6),MID(L1310,1,7))))))</f>
        <v>1219062</v>
      </c>
      <c r="J1310" s="11" t="n">
        <v>2026</v>
      </c>
      <c r="K1310" s="11" t="s">
        <v>15</v>
      </c>
      <c r="L1310" s="13" t="n">
        <v>12190627</v>
      </c>
      <c r="M1310" s="14" t="s">
        <v>1312</v>
      </c>
      <c r="N1310" s="15" t="str">
        <f aca="false">IF(ISERROR(VLOOKUP(P1310,$I$2:$I$5308,1,FALSE()))=FALSE(),"S","A")</f>
        <v>A</v>
      </c>
      <c r="O1310" s="15" t="str">
        <f aca="false">IF(H1310&lt;&gt;"0","7",IF(G1310&lt;&gt;"0","6",IF(F1310&lt;&gt;"00","5",IF(E1310&lt;&gt;"0","4",IF(D1310&lt;&gt;"0","3",IF(C1310&lt;&gt;"0","2",IF(B1310&lt;&gt;"0","1","-x-")))))))</f>
        <v>7</v>
      </c>
      <c r="P1310" s="16" t="str">
        <f aca="false">IF(O1310="1",MID(L1310,1,1),IF(O1310="2",MID(L1310,1,2),IF(O1310="3",MID(L1310,1,3),IF(O1310="4",MID(L1310,1,4),IF(O1310="5",MID(L1310,1,6),IF(O1310="6",MID(L1310,1,7),IF(O1310="7",MID(L1310,1,8),IF(O1310="8",MID(L1310,1,10)))))))))</f>
        <v>12190627</v>
      </c>
      <c r="Q1310" s="1"/>
      <c r="R1310" s="11"/>
      <c r="S1310" s="11"/>
    </row>
    <row r="1311" customFormat="false" ht="15.75" hidden="false" customHeight="true" outlineLevel="0" collapsed="false">
      <c r="B1311" s="11" t="str">
        <f aca="false">MID(L1311,1,1)</f>
        <v>1</v>
      </c>
      <c r="C1311" s="11" t="str">
        <f aca="false">MID(L1311,2,1)</f>
        <v>2</v>
      </c>
      <c r="D1311" s="11" t="str">
        <f aca="false">MID(L1311,3,1)</f>
        <v>1</v>
      </c>
      <c r="E1311" s="11" t="str">
        <f aca="false">MID(L1311,4,1)</f>
        <v>9</v>
      </c>
      <c r="F1311" s="11" t="str">
        <f aca="false">MID(L1311,5,2)</f>
        <v>06</v>
      </c>
      <c r="G1311" s="11" t="str">
        <f aca="false">MID(L1311,7,1)</f>
        <v>2</v>
      </c>
      <c r="H1311" s="11" t="str">
        <f aca="false">MID(L1311,8,1)</f>
        <v>8</v>
      </c>
      <c r="I1311" s="12" t="str">
        <f aca="false">IF(O1311="1","-x-",IF(O1311&lt;="4",MID(L1311,1,O1311-1),IF(O1311="5",MID(L1311,1,4),IF(O1311="6",MID(L1311,1,6),IF(AND(O1311="7",G1311="0"),MID(L1311,1,6),MID(L1311,1,7))))))</f>
        <v>1219062</v>
      </c>
      <c r="J1311" s="11" t="n">
        <v>2026</v>
      </c>
      <c r="K1311" s="11" t="s">
        <v>15</v>
      </c>
      <c r="L1311" s="13" t="n">
        <v>12190628</v>
      </c>
      <c r="M1311" s="14" t="s">
        <v>1313</v>
      </c>
      <c r="N1311" s="15" t="str">
        <f aca="false">IF(ISERROR(VLOOKUP(P1311,$I$2:$I$5308,1,FALSE()))=FALSE(),"S","A")</f>
        <v>A</v>
      </c>
      <c r="O1311" s="15" t="str">
        <f aca="false">IF(H1311&lt;&gt;"0","7",IF(G1311&lt;&gt;"0","6",IF(F1311&lt;&gt;"00","5",IF(E1311&lt;&gt;"0","4",IF(D1311&lt;&gt;"0","3",IF(C1311&lt;&gt;"0","2",IF(B1311&lt;&gt;"0","1","-x-")))))))</f>
        <v>7</v>
      </c>
      <c r="P1311" s="16" t="str">
        <f aca="false">IF(O1311="1",MID(L1311,1,1),IF(O1311="2",MID(L1311,1,2),IF(O1311="3",MID(L1311,1,3),IF(O1311="4",MID(L1311,1,4),IF(O1311="5",MID(L1311,1,6),IF(O1311="6",MID(L1311,1,7),IF(O1311="7",MID(L1311,1,8),IF(O1311="8",MID(L1311,1,10)))))))))</f>
        <v>12190628</v>
      </c>
      <c r="Q1311" s="1"/>
      <c r="R1311" s="11"/>
      <c r="S1311" s="11"/>
    </row>
    <row r="1312" customFormat="false" ht="15.75" hidden="false" customHeight="true" outlineLevel="0" collapsed="false">
      <c r="B1312" s="11" t="str">
        <f aca="false">MID(L1312,1,1)</f>
        <v>1</v>
      </c>
      <c r="C1312" s="11" t="str">
        <f aca="false">MID(L1312,2,1)</f>
        <v>2</v>
      </c>
      <c r="D1312" s="11" t="str">
        <f aca="false">MID(L1312,3,1)</f>
        <v>1</v>
      </c>
      <c r="E1312" s="11" t="str">
        <f aca="false">MID(L1312,4,1)</f>
        <v>9</v>
      </c>
      <c r="F1312" s="11" t="str">
        <f aca="false">MID(L1312,5,2)</f>
        <v>07</v>
      </c>
      <c r="G1312" s="11" t="str">
        <f aca="false">MID(L1312,7,1)</f>
        <v>0</v>
      </c>
      <c r="H1312" s="11" t="str">
        <f aca="false">MID(L1312,8,1)</f>
        <v>0</v>
      </c>
      <c r="I1312" s="12" t="str">
        <f aca="false">IF(O1312="1","-x-",IF(O1312&lt;="4",MID(L1312,1,O1312-1),IF(O1312="5",MID(L1312,1,4),IF(O1312="6",MID(L1312,1,6),IF(AND(O1312="7",G1312="0"),MID(L1312,1,6),MID(L1312,1,7))))))</f>
        <v>1219</v>
      </c>
      <c r="J1312" s="11" t="n">
        <v>2026</v>
      </c>
      <c r="K1312" s="11" t="s">
        <v>15</v>
      </c>
      <c r="L1312" s="13" t="n">
        <v>12190700</v>
      </c>
      <c r="M1312" s="14" t="s">
        <v>1314</v>
      </c>
      <c r="N1312" s="15" t="str">
        <f aca="false">IF(ISERROR(VLOOKUP(P1312,$I$2:$I$5308,1,FALSE()))=FALSE(),"S","A")</f>
        <v>S</v>
      </c>
      <c r="O1312" s="15" t="str">
        <f aca="false">IF(H1312&lt;&gt;"0","7",IF(G1312&lt;&gt;"0","6",IF(F1312&lt;&gt;"00","5",IF(E1312&lt;&gt;"0","4",IF(D1312&lt;&gt;"0","3",IF(C1312&lt;&gt;"0","2",IF(B1312&lt;&gt;"0","1","-x-")))))))</f>
        <v>5</v>
      </c>
      <c r="P1312" s="16" t="str">
        <f aca="false">IF(O1312="1",MID(L1312,1,1),IF(O1312="2",MID(L1312,1,2),IF(O1312="3",MID(L1312,1,3),IF(O1312="4",MID(L1312,1,4),IF(O1312="5",MID(L1312,1,6),IF(O1312="6",MID(L1312,1,7),IF(O1312="7",MID(L1312,1,8),IF(O1312="8",MID(L1312,1,10)))))))))</f>
        <v>121907</v>
      </c>
      <c r="Q1312" s="1"/>
      <c r="R1312" s="11"/>
      <c r="S1312" s="11"/>
    </row>
    <row r="1313" customFormat="false" ht="15.75" hidden="false" customHeight="true" outlineLevel="0" collapsed="false">
      <c r="B1313" s="11" t="str">
        <f aca="false">MID(L1313,1,1)</f>
        <v>1</v>
      </c>
      <c r="C1313" s="11" t="str">
        <f aca="false">MID(L1313,2,1)</f>
        <v>2</v>
      </c>
      <c r="D1313" s="11" t="str">
        <f aca="false">MID(L1313,3,1)</f>
        <v>1</v>
      </c>
      <c r="E1313" s="11" t="str">
        <f aca="false">MID(L1313,4,1)</f>
        <v>9</v>
      </c>
      <c r="F1313" s="11" t="str">
        <f aca="false">MID(L1313,5,2)</f>
        <v>07</v>
      </c>
      <c r="G1313" s="11" t="str">
        <f aca="false">MID(L1313,7,1)</f>
        <v>1</v>
      </c>
      <c r="H1313" s="11" t="str">
        <f aca="false">MID(L1313,8,1)</f>
        <v>0</v>
      </c>
      <c r="I1313" s="12" t="str">
        <f aca="false">IF(O1313="1","-x-",IF(O1313&lt;="4",MID(L1313,1,O1313-1),IF(O1313="5",MID(L1313,1,4),IF(O1313="6",MID(L1313,1,6),IF(AND(O1313="7",G1313="0"),MID(L1313,1,6),MID(L1313,1,7))))))</f>
        <v>121907</v>
      </c>
      <c r="J1313" s="11" t="n">
        <v>2026</v>
      </c>
      <c r="K1313" s="11" t="s">
        <v>15</v>
      </c>
      <c r="L1313" s="13" t="n">
        <v>12190710</v>
      </c>
      <c r="M1313" s="14" t="s">
        <v>1314</v>
      </c>
      <c r="N1313" s="15" t="str">
        <f aca="false">IF(ISERROR(VLOOKUP(P1313,$I$2:$I$5308,1,FALSE()))=FALSE(),"S","A")</f>
        <v>S</v>
      </c>
      <c r="O1313" s="15" t="str">
        <f aca="false">IF(H1313&lt;&gt;"0","7",IF(G1313&lt;&gt;"0","6",IF(F1313&lt;&gt;"00","5",IF(E1313&lt;&gt;"0","4",IF(D1313&lt;&gt;"0","3",IF(C1313&lt;&gt;"0","2",IF(B1313&lt;&gt;"0","1","-x-")))))))</f>
        <v>6</v>
      </c>
      <c r="P1313" s="16" t="str">
        <f aca="false">IF(O1313="1",MID(L1313,1,1),IF(O1313="2",MID(L1313,1,2),IF(O1313="3",MID(L1313,1,3),IF(O1313="4",MID(L1313,1,4),IF(O1313="5",MID(L1313,1,6),IF(O1313="6",MID(L1313,1,7),IF(O1313="7",MID(L1313,1,8),IF(O1313="8",MID(L1313,1,10)))))))))</f>
        <v>1219071</v>
      </c>
      <c r="Q1313" s="1"/>
      <c r="R1313" s="11"/>
      <c r="S1313" s="11"/>
    </row>
    <row r="1314" customFormat="false" ht="15.75" hidden="false" customHeight="true" outlineLevel="0" collapsed="false">
      <c r="B1314" s="11" t="str">
        <f aca="false">MID(L1314,1,1)</f>
        <v>1</v>
      </c>
      <c r="C1314" s="11" t="str">
        <f aca="false">MID(L1314,2,1)</f>
        <v>2</v>
      </c>
      <c r="D1314" s="11" t="str">
        <f aca="false">MID(L1314,3,1)</f>
        <v>1</v>
      </c>
      <c r="E1314" s="11" t="str">
        <f aca="false">MID(L1314,4,1)</f>
        <v>9</v>
      </c>
      <c r="F1314" s="11" t="str">
        <f aca="false">MID(L1314,5,2)</f>
        <v>07</v>
      </c>
      <c r="G1314" s="11" t="str">
        <f aca="false">MID(L1314,7,1)</f>
        <v>1</v>
      </c>
      <c r="H1314" s="11" t="str">
        <f aca="false">MID(L1314,8,1)</f>
        <v>1</v>
      </c>
      <c r="I1314" s="12" t="str">
        <f aca="false">IF(O1314="1","-x-",IF(O1314&lt;="4",MID(L1314,1,O1314-1),IF(O1314="5",MID(L1314,1,4),IF(O1314="6",MID(L1314,1,6),IF(AND(O1314="7",G1314="0"),MID(L1314,1,6),MID(L1314,1,7))))))</f>
        <v>1219071</v>
      </c>
      <c r="J1314" s="11" t="n">
        <v>2026</v>
      </c>
      <c r="K1314" s="11" t="s">
        <v>15</v>
      </c>
      <c r="L1314" s="13" t="n">
        <v>12190711</v>
      </c>
      <c r="M1314" s="14" t="s">
        <v>1315</v>
      </c>
      <c r="N1314" s="15" t="str">
        <f aca="false">IF(ISERROR(VLOOKUP(P1314,$I$2:$I$5308,1,FALSE()))=FALSE(),"S","A")</f>
        <v>A</v>
      </c>
      <c r="O1314" s="15" t="str">
        <f aca="false">IF(H1314&lt;&gt;"0","7",IF(G1314&lt;&gt;"0","6",IF(F1314&lt;&gt;"00","5",IF(E1314&lt;&gt;"0","4",IF(D1314&lt;&gt;"0","3",IF(C1314&lt;&gt;"0","2",IF(B1314&lt;&gt;"0","1","-x-")))))))</f>
        <v>7</v>
      </c>
      <c r="P1314" s="16" t="str">
        <f aca="false">IF(O1314="1",MID(L1314,1,1),IF(O1314="2",MID(L1314,1,2),IF(O1314="3",MID(L1314,1,3),IF(O1314="4",MID(L1314,1,4),IF(O1314="5",MID(L1314,1,6),IF(O1314="6",MID(L1314,1,7),IF(O1314="7",MID(L1314,1,8),IF(O1314="8",MID(L1314,1,10)))))))))</f>
        <v>12190711</v>
      </c>
      <c r="Q1314" s="1"/>
      <c r="R1314" s="11"/>
      <c r="S1314" s="11"/>
    </row>
    <row r="1315" customFormat="false" ht="15.75" hidden="false" customHeight="true" outlineLevel="0" collapsed="false">
      <c r="B1315" s="11" t="str">
        <f aca="false">MID(L1315,1,1)</f>
        <v>1</v>
      </c>
      <c r="C1315" s="11" t="str">
        <f aca="false">MID(L1315,2,1)</f>
        <v>2</v>
      </c>
      <c r="D1315" s="11" t="str">
        <f aca="false">MID(L1315,3,1)</f>
        <v>1</v>
      </c>
      <c r="E1315" s="11" t="str">
        <f aca="false">MID(L1315,4,1)</f>
        <v>9</v>
      </c>
      <c r="F1315" s="11" t="str">
        <f aca="false">MID(L1315,5,2)</f>
        <v>07</v>
      </c>
      <c r="G1315" s="11" t="str">
        <f aca="false">MID(L1315,7,1)</f>
        <v>1</v>
      </c>
      <c r="H1315" s="11" t="str">
        <f aca="false">MID(L1315,8,1)</f>
        <v>2</v>
      </c>
      <c r="I1315" s="12" t="str">
        <f aca="false">IF(O1315="1","-x-",IF(O1315&lt;="4",MID(L1315,1,O1315-1),IF(O1315="5",MID(L1315,1,4),IF(O1315="6",MID(L1315,1,6),IF(AND(O1315="7",G1315="0"),MID(L1315,1,6),MID(L1315,1,7))))))</f>
        <v>1219071</v>
      </c>
      <c r="J1315" s="11" t="n">
        <v>2026</v>
      </c>
      <c r="K1315" s="11" t="s">
        <v>15</v>
      </c>
      <c r="L1315" s="13" t="n">
        <v>12190712</v>
      </c>
      <c r="M1315" s="14" t="s">
        <v>1316</v>
      </c>
      <c r="N1315" s="15" t="str">
        <f aca="false">IF(ISERROR(VLOOKUP(P1315,$I$2:$I$5308,1,FALSE()))=FALSE(),"S","A")</f>
        <v>A</v>
      </c>
      <c r="O1315" s="15" t="str">
        <f aca="false">IF(H1315&lt;&gt;"0","7",IF(G1315&lt;&gt;"0","6",IF(F1315&lt;&gt;"00","5",IF(E1315&lt;&gt;"0","4",IF(D1315&lt;&gt;"0","3",IF(C1315&lt;&gt;"0","2",IF(B1315&lt;&gt;"0","1","-x-")))))))</f>
        <v>7</v>
      </c>
      <c r="P1315" s="16" t="str">
        <f aca="false">IF(O1315="1",MID(L1315,1,1),IF(O1315="2",MID(L1315,1,2),IF(O1315="3",MID(L1315,1,3),IF(O1315="4",MID(L1315,1,4),IF(O1315="5",MID(L1315,1,6),IF(O1315="6",MID(L1315,1,7),IF(O1315="7",MID(L1315,1,8),IF(O1315="8",MID(L1315,1,10)))))))))</f>
        <v>12190712</v>
      </c>
      <c r="Q1315" s="1"/>
      <c r="R1315" s="11"/>
      <c r="S1315" s="11"/>
    </row>
    <row r="1316" customFormat="false" ht="15.75" hidden="false" customHeight="true" outlineLevel="0" collapsed="false">
      <c r="B1316" s="11" t="str">
        <f aca="false">MID(L1316,1,1)</f>
        <v>1</v>
      </c>
      <c r="C1316" s="11" t="str">
        <f aca="false">MID(L1316,2,1)</f>
        <v>2</v>
      </c>
      <c r="D1316" s="11" t="str">
        <f aca="false">MID(L1316,3,1)</f>
        <v>1</v>
      </c>
      <c r="E1316" s="11" t="str">
        <f aca="false">MID(L1316,4,1)</f>
        <v>9</v>
      </c>
      <c r="F1316" s="11" t="str">
        <f aca="false">MID(L1316,5,2)</f>
        <v>07</v>
      </c>
      <c r="G1316" s="11" t="str">
        <f aca="false">MID(L1316,7,1)</f>
        <v>1</v>
      </c>
      <c r="H1316" s="11" t="str">
        <f aca="false">MID(L1316,8,1)</f>
        <v>3</v>
      </c>
      <c r="I1316" s="12" t="str">
        <f aca="false">IF(O1316="1","-x-",IF(O1316&lt;="4",MID(L1316,1,O1316-1),IF(O1316="5",MID(L1316,1,4),IF(O1316="6",MID(L1316,1,6),IF(AND(O1316="7",G1316="0"),MID(L1316,1,6),MID(L1316,1,7))))))</f>
        <v>1219071</v>
      </c>
      <c r="J1316" s="11" t="n">
        <v>2026</v>
      </c>
      <c r="K1316" s="11" t="s">
        <v>15</v>
      </c>
      <c r="L1316" s="13" t="n">
        <v>12190713</v>
      </c>
      <c r="M1316" s="14" t="s">
        <v>1317</v>
      </c>
      <c r="N1316" s="15" t="str">
        <f aca="false">IF(ISERROR(VLOOKUP(P1316,$I$2:$I$5308,1,FALSE()))=FALSE(),"S","A")</f>
        <v>A</v>
      </c>
      <c r="O1316" s="15" t="str">
        <f aca="false">IF(H1316&lt;&gt;"0","7",IF(G1316&lt;&gt;"0","6",IF(F1316&lt;&gt;"00","5",IF(E1316&lt;&gt;"0","4",IF(D1316&lt;&gt;"0","3",IF(C1316&lt;&gt;"0","2",IF(B1316&lt;&gt;"0","1","-x-")))))))</f>
        <v>7</v>
      </c>
      <c r="P1316" s="16" t="str">
        <f aca="false">IF(O1316="1",MID(L1316,1,1),IF(O1316="2",MID(L1316,1,2),IF(O1316="3",MID(L1316,1,3),IF(O1316="4",MID(L1316,1,4),IF(O1316="5",MID(L1316,1,6),IF(O1316="6",MID(L1316,1,7),IF(O1316="7",MID(L1316,1,8),IF(O1316="8",MID(L1316,1,10)))))))))</f>
        <v>12190713</v>
      </c>
      <c r="Q1316" s="1"/>
      <c r="R1316" s="11"/>
      <c r="S1316" s="11"/>
    </row>
    <row r="1317" customFormat="false" ht="15.75" hidden="false" customHeight="true" outlineLevel="0" collapsed="false">
      <c r="B1317" s="11" t="str">
        <f aca="false">MID(L1317,1,1)</f>
        <v>1</v>
      </c>
      <c r="C1317" s="11" t="str">
        <f aca="false">MID(L1317,2,1)</f>
        <v>2</v>
      </c>
      <c r="D1317" s="11" t="str">
        <f aca="false">MID(L1317,3,1)</f>
        <v>1</v>
      </c>
      <c r="E1317" s="11" t="str">
        <f aca="false">MID(L1317,4,1)</f>
        <v>9</v>
      </c>
      <c r="F1317" s="11" t="str">
        <f aca="false">MID(L1317,5,2)</f>
        <v>07</v>
      </c>
      <c r="G1317" s="11" t="str">
        <f aca="false">MID(L1317,7,1)</f>
        <v>1</v>
      </c>
      <c r="H1317" s="11" t="str">
        <f aca="false">MID(L1317,8,1)</f>
        <v>4</v>
      </c>
      <c r="I1317" s="12" t="str">
        <f aca="false">IF(O1317="1","-x-",IF(O1317&lt;="4",MID(L1317,1,O1317-1),IF(O1317="5",MID(L1317,1,4),IF(O1317="6",MID(L1317,1,6),IF(AND(O1317="7",G1317="0"),MID(L1317,1,6),MID(L1317,1,7))))))</f>
        <v>1219071</v>
      </c>
      <c r="J1317" s="11" t="n">
        <v>2026</v>
      </c>
      <c r="K1317" s="11" t="s">
        <v>15</v>
      </c>
      <c r="L1317" s="13" t="n">
        <v>12190714</v>
      </c>
      <c r="M1317" s="14" t="s">
        <v>1318</v>
      </c>
      <c r="N1317" s="15" t="str">
        <f aca="false">IF(ISERROR(VLOOKUP(P1317,$I$2:$I$5308,1,FALSE()))=FALSE(),"S","A")</f>
        <v>A</v>
      </c>
      <c r="O1317" s="15" t="str">
        <f aca="false">IF(H1317&lt;&gt;"0","7",IF(G1317&lt;&gt;"0","6",IF(F1317&lt;&gt;"00","5",IF(E1317&lt;&gt;"0","4",IF(D1317&lt;&gt;"0","3",IF(C1317&lt;&gt;"0","2",IF(B1317&lt;&gt;"0","1","-x-")))))))</f>
        <v>7</v>
      </c>
      <c r="P1317" s="16" t="str">
        <f aca="false">IF(O1317="1",MID(L1317,1,1),IF(O1317="2",MID(L1317,1,2),IF(O1317="3",MID(L1317,1,3),IF(O1317="4",MID(L1317,1,4),IF(O1317="5",MID(L1317,1,6),IF(O1317="6",MID(L1317,1,7),IF(O1317="7",MID(L1317,1,8),IF(O1317="8",MID(L1317,1,10)))))))))</f>
        <v>12190714</v>
      </c>
      <c r="Q1317" s="1"/>
      <c r="R1317" s="11"/>
      <c r="S1317" s="11"/>
    </row>
    <row r="1318" customFormat="false" ht="15.75" hidden="false" customHeight="true" outlineLevel="0" collapsed="false">
      <c r="B1318" s="11" t="str">
        <f aca="false">MID(L1318,1,1)</f>
        <v>1</v>
      </c>
      <c r="C1318" s="11" t="str">
        <f aca="false">MID(L1318,2,1)</f>
        <v>2</v>
      </c>
      <c r="D1318" s="11" t="str">
        <f aca="false">MID(L1318,3,1)</f>
        <v>1</v>
      </c>
      <c r="E1318" s="11" t="str">
        <f aca="false">MID(L1318,4,1)</f>
        <v>9</v>
      </c>
      <c r="F1318" s="11" t="str">
        <f aca="false">MID(L1318,5,2)</f>
        <v>07</v>
      </c>
      <c r="G1318" s="11" t="str">
        <f aca="false">MID(L1318,7,1)</f>
        <v>1</v>
      </c>
      <c r="H1318" s="11" t="str">
        <f aca="false">MID(L1318,8,1)</f>
        <v>5</v>
      </c>
      <c r="I1318" s="12" t="str">
        <f aca="false">IF(O1318="1","-x-",IF(O1318&lt;="4",MID(L1318,1,O1318-1),IF(O1318="5",MID(L1318,1,4),IF(O1318="6",MID(L1318,1,6),IF(AND(O1318="7",G1318="0"),MID(L1318,1,6),MID(L1318,1,7))))))</f>
        <v>1219071</v>
      </c>
      <c r="J1318" s="11" t="n">
        <v>2026</v>
      </c>
      <c r="K1318" s="11" t="s">
        <v>15</v>
      </c>
      <c r="L1318" s="13" t="n">
        <v>12190715</v>
      </c>
      <c r="M1318" s="14" t="s">
        <v>1319</v>
      </c>
      <c r="N1318" s="15" t="str">
        <f aca="false">IF(ISERROR(VLOOKUP(P1318,$I$2:$I$5308,1,FALSE()))=FALSE(),"S","A")</f>
        <v>A</v>
      </c>
      <c r="O1318" s="15" t="str">
        <f aca="false">IF(H1318&lt;&gt;"0","7",IF(G1318&lt;&gt;"0","6",IF(F1318&lt;&gt;"00","5",IF(E1318&lt;&gt;"0","4",IF(D1318&lt;&gt;"0","3",IF(C1318&lt;&gt;"0","2",IF(B1318&lt;&gt;"0","1","-x-")))))))</f>
        <v>7</v>
      </c>
      <c r="P1318" s="16" t="str">
        <f aca="false">IF(O1318="1",MID(L1318,1,1),IF(O1318="2",MID(L1318,1,2),IF(O1318="3",MID(L1318,1,3),IF(O1318="4",MID(L1318,1,4),IF(O1318="5",MID(L1318,1,6),IF(O1318="6",MID(L1318,1,7),IF(O1318="7",MID(L1318,1,8),IF(O1318="8",MID(L1318,1,10)))))))))</f>
        <v>12190715</v>
      </c>
      <c r="Q1318" s="1"/>
      <c r="R1318" s="11"/>
      <c r="S1318" s="11"/>
    </row>
    <row r="1319" customFormat="false" ht="15.75" hidden="false" customHeight="true" outlineLevel="0" collapsed="false">
      <c r="B1319" s="11" t="str">
        <f aca="false">MID(L1319,1,1)</f>
        <v>1</v>
      </c>
      <c r="C1319" s="11" t="str">
        <f aca="false">MID(L1319,2,1)</f>
        <v>2</v>
      </c>
      <c r="D1319" s="11" t="str">
        <f aca="false">MID(L1319,3,1)</f>
        <v>1</v>
      </c>
      <c r="E1319" s="11" t="str">
        <f aca="false">MID(L1319,4,1)</f>
        <v>9</v>
      </c>
      <c r="F1319" s="11" t="str">
        <f aca="false">MID(L1319,5,2)</f>
        <v>07</v>
      </c>
      <c r="G1319" s="11" t="str">
        <f aca="false">MID(L1319,7,1)</f>
        <v>1</v>
      </c>
      <c r="H1319" s="11" t="str">
        <f aca="false">MID(L1319,8,1)</f>
        <v>6</v>
      </c>
      <c r="I1319" s="12" t="str">
        <f aca="false">IF(O1319="1","-x-",IF(O1319&lt;="4",MID(L1319,1,O1319-1),IF(O1319="5",MID(L1319,1,4),IF(O1319="6",MID(L1319,1,6),IF(AND(O1319="7",G1319="0"),MID(L1319,1,6),MID(L1319,1,7))))))</f>
        <v>1219071</v>
      </c>
      <c r="J1319" s="11" t="n">
        <v>2026</v>
      </c>
      <c r="K1319" s="11" t="s">
        <v>15</v>
      </c>
      <c r="L1319" s="13" t="n">
        <v>12190716</v>
      </c>
      <c r="M1319" s="14" t="s">
        <v>1320</v>
      </c>
      <c r="N1319" s="15" t="str">
        <f aca="false">IF(ISERROR(VLOOKUP(P1319,$I$2:$I$5308,1,FALSE()))=FALSE(),"S","A")</f>
        <v>A</v>
      </c>
      <c r="O1319" s="15" t="str">
        <f aca="false">IF(H1319&lt;&gt;"0","7",IF(G1319&lt;&gt;"0","6",IF(F1319&lt;&gt;"00","5",IF(E1319&lt;&gt;"0","4",IF(D1319&lt;&gt;"0","3",IF(C1319&lt;&gt;"0","2",IF(B1319&lt;&gt;"0","1","-x-")))))))</f>
        <v>7</v>
      </c>
      <c r="P1319" s="16" t="str">
        <f aca="false">IF(O1319="1",MID(L1319,1,1),IF(O1319="2",MID(L1319,1,2),IF(O1319="3",MID(L1319,1,3),IF(O1319="4",MID(L1319,1,4),IF(O1319="5",MID(L1319,1,6),IF(O1319="6",MID(L1319,1,7),IF(O1319="7",MID(L1319,1,8),IF(O1319="8",MID(L1319,1,10)))))))))</f>
        <v>12190716</v>
      </c>
      <c r="Q1319" s="1"/>
      <c r="R1319" s="11"/>
      <c r="S1319" s="11"/>
    </row>
    <row r="1320" customFormat="false" ht="15.75" hidden="false" customHeight="true" outlineLevel="0" collapsed="false">
      <c r="B1320" s="11" t="str">
        <f aca="false">MID(L1320,1,1)</f>
        <v>1</v>
      </c>
      <c r="C1320" s="11" t="str">
        <f aca="false">MID(L1320,2,1)</f>
        <v>2</v>
      </c>
      <c r="D1320" s="11" t="str">
        <f aca="false">MID(L1320,3,1)</f>
        <v>1</v>
      </c>
      <c r="E1320" s="11" t="str">
        <f aca="false">MID(L1320,4,1)</f>
        <v>9</v>
      </c>
      <c r="F1320" s="11" t="str">
        <f aca="false">MID(L1320,5,2)</f>
        <v>07</v>
      </c>
      <c r="G1320" s="11" t="str">
        <f aca="false">MID(L1320,7,1)</f>
        <v>1</v>
      </c>
      <c r="H1320" s="11" t="str">
        <f aca="false">MID(L1320,8,1)</f>
        <v>7</v>
      </c>
      <c r="I1320" s="12" t="str">
        <f aca="false">IF(O1320="1","-x-",IF(O1320&lt;="4",MID(L1320,1,O1320-1),IF(O1320="5",MID(L1320,1,4),IF(O1320="6",MID(L1320,1,6),IF(AND(O1320="7",G1320="0"),MID(L1320,1,6),MID(L1320,1,7))))))</f>
        <v>1219071</v>
      </c>
      <c r="J1320" s="11" t="n">
        <v>2026</v>
      </c>
      <c r="K1320" s="11" t="s">
        <v>15</v>
      </c>
      <c r="L1320" s="13" t="n">
        <v>12190717</v>
      </c>
      <c r="M1320" s="14" t="s">
        <v>1321</v>
      </c>
      <c r="N1320" s="15" t="str">
        <f aca="false">IF(ISERROR(VLOOKUP(P1320,$I$2:$I$5308,1,FALSE()))=FALSE(),"S","A")</f>
        <v>A</v>
      </c>
      <c r="O1320" s="15" t="str">
        <f aca="false">IF(H1320&lt;&gt;"0","7",IF(G1320&lt;&gt;"0","6",IF(F1320&lt;&gt;"00","5",IF(E1320&lt;&gt;"0","4",IF(D1320&lt;&gt;"0","3",IF(C1320&lt;&gt;"0","2",IF(B1320&lt;&gt;"0","1","-x-")))))))</f>
        <v>7</v>
      </c>
      <c r="P1320" s="16" t="str">
        <f aca="false">IF(O1320="1",MID(L1320,1,1),IF(O1320="2",MID(L1320,1,2),IF(O1320="3",MID(L1320,1,3),IF(O1320="4",MID(L1320,1,4),IF(O1320="5",MID(L1320,1,6),IF(O1320="6",MID(L1320,1,7),IF(O1320="7",MID(L1320,1,8),IF(O1320="8",MID(L1320,1,10)))))))))</f>
        <v>12190717</v>
      </c>
      <c r="Q1320" s="1"/>
      <c r="R1320" s="11"/>
      <c r="S1320" s="11"/>
    </row>
    <row r="1321" customFormat="false" ht="15.75" hidden="false" customHeight="true" outlineLevel="0" collapsed="false">
      <c r="B1321" s="11" t="str">
        <f aca="false">MID(L1321,1,1)</f>
        <v>1</v>
      </c>
      <c r="C1321" s="11" t="str">
        <f aca="false">MID(L1321,2,1)</f>
        <v>2</v>
      </c>
      <c r="D1321" s="11" t="str">
        <f aca="false">MID(L1321,3,1)</f>
        <v>1</v>
      </c>
      <c r="E1321" s="11" t="str">
        <f aca="false">MID(L1321,4,1)</f>
        <v>9</v>
      </c>
      <c r="F1321" s="11" t="str">
        <f aca="false">MID(L1321,5,2)</f>
        <v>07</v>
      </c>
      <c r="G1321" s="11" t="str">
        <f aca="false">MID(L1321,7,1)</f>
        <v>1</v>
      </c>
      <c r="H1321" s="11" t="str">
        <f aca="false">MID(L1321,8,1)</f>
        <v>8</v>
      </c>
      <c r="I1321" s="12" t="str">
        <f aca="false">IF(O1321="1","-x-",IF(O1321&lt;="4",MID(L1321,1,O1321-1),IF(O1321="5",MID(L1321,1,4),IF(O1321="6",MID(L1321,1,6),IF(AND(O1321="7",G1321="0"),MID(L1321,1,6),MID(L1321,1,7))))))</f>
        <v>1219071</v>
      </c>
      <c r="J1321" s="11" t="n">
        <v>2026</v>
      </c>
      <c r="K1321" s="11" t="s">
        <v>15</v>
      </c>
      <c r="L1321" s="13" t="n">
        <v>12190718</v>
      </c>
      <c r="M1321" s="14" t="s">
        <v>1322</v>
      </c>
      <c r="N1321" s="15" t="str">
        <f aca="false">IF(ISERROR(VLOOKUP(P1321,$I$2:$I$5308,1,FALSE()))=FALSE(),"S","A")</f>
        <v>A</v>
      </c>
      <c r="O1321" s="15" t="str">
        <f aca="false">IF(H1321&lt;&gt;"0","7",IF(G1321&lt;&gt;"0","6",IF(F1321&lt;&gt;"00","5",IF(E1321&lt;&gt;"0","4",IF(D1321&lt;&gt;"0","3",IF(C1321&lt;&gt;"0","2",IF(B1321&lt;&gt;"0","1","-x-")))))))</f>
        <v>7</v>
      </c>
      <c r="P1321" s="16" t="str">
        <f aca="false">IF(O1321="1",MID(L1321,1,1),IF(O1321="2",MID(L1321,1,2),IF(O1321="3",MID(L1321,1,3),IF(O1321="4",MID(L1321,1,4),IF(O1321="5",MID(L1321,1,6),IF(O1321="6",MID(L1321,1,7),IF(O1321="7",MID(L1321,1,8),IF(O1321="8",MID(L1321,1,10)))))))))</f>
        <v>12190718</v>
      </c>
      <c r="Q1321" s="1"/>
      <c r="R1321" s="11"/>
      <c r="S1321" s="11"/>
    </row>
    <row r="1322" customFormat="false" ht="15.75" hidden="false" customHeight="true" outlineLevel="0" collapsed="false">
      <c r="B1322" s="11" t="str">
        <f aca="false">MID(L1322,1,1)</f>
        <v>1</v>
      </c>
      <c r="C1322" s="11" t="str">
        <f aca="false">MID(L1322,2,1)</f>
        <v>2</v>
      </c>
      <c r="D1322" s="11" t="str">
        <f aca="false">MID(L1322,3,1)</f>
        <v>1</v>
      </c>
      <c r="E1322" s="11" t="str">
        <f aca="false">MID(L1322,4,1)</f>
        <v>9</v>
      </c>
      <c r="F1322" s="11" t="str">
        <f aca="false">MID(L1322,5,2)</f>
        <v>07</v>
      </c>
      <c r="G1322" s="11" t="str">
        <f aca="false">MID(L1322,7,1)</f>
        <v>2</v>
      </c>
      <c r="H1322" s="11" t="str">
        <f aca="false">MID(L1322,8,1)</f>
        <v>0</v>
      </c>
      <c r="I1322" s="12" t="str">
        <f aca="false">IF(O1322="1","-x-",IF(O1322&lt;="4",MID(L1322,1,O1322-1),IF(O1322="5",MID(L1322,1,4),IF(O1322="6",MID(L1322,1,6),IF(AND(O1322="7",G1322="0"),MID(L1322,1,6),MID(L1322,1,7))))))</f>
        <v>121907</v>
      </c>
      <c r="J1322" s="11" t="n">
        <v>2026</v>
      </c>
      <c r="K1322" s="11" t="s">
        <v>15</v>
      </c>
      <c r="L1322" s="13" t="n">
        <v>12190720</v>
      </c>
      <c r="M1322" s="14" t="s">
        <v>1323</v>
      </c>
      <c r="N1322" s="15" t="str">
        <f aca="false">IF(ISERROR(VLOOKUP(P1322,$I$2:$I$5308,1,FALSE()))=FALSE(),"S","A")</f>
        <v>S</v>
      </c>
      <c r="O1322" s="15" t="str">
        <f aca="false">IF(H1322&lt;&gt;"0","7",IF(G1322&lt;&gt;"0","6",IF(F1322&lt;&gt;"00","5",IF(E1322&lt;&gt;"0","4",IF(D1322&lt;&gt;"0","3",IF(C1322&lt;&gt;"0","2",IF(B1322&lt;&gt;"0","1","-x-")))))))</f>
        <v>6</v>
      </c>
      <c r="P1322" s="16" t="str">
        <f aca="false">IF(O1322="1",MID(L1322,1,1),IF(O1322="2",MID(L1322,1,2),IF(O1322="3",MID(L1322,1,3),IF(O1322="4",MID(L1322,1,4),IF(O1322="5",MID(L1322,1,6),IF(O1322="6",MID(L1322,1,7),IF(O1322="7",MID(L1322,1,8),IF(O1322="8",MID(L1322,1,10)))))))))</f>
        <v>1219072</v>
      </c>
      <c r="Q1322" s="1"/>
      <c r="R1322" s="11"/>
      <c r="S1322" s="11"/>
    </row>
    <row r="1323" customFormat="false" ht="15.75" hidden="false" customHeight="true" outlineLevel="0" collapsed="false">
      <c r="B1323" s="11" t="str">
        <f aca="false">MID(L1323,1,1)</f>
        <v>1</v>
      </c>
      <c r="C1323" s="11" t="str">
        <f aca="false">MID(L1323,2,1)</f>
        <v>2</v>
      </c>
      <c r="D1323" s="11" t="str">
        <f aca="false">MID(L1323,3,1)</f>
        <v>1</v>
      </c>
      <c r="E1323" s="11" t="str">
        <f aca="false">MID(L1323,4,1)</f>
        <v>9</v>
      </c>
      <c r="F1323" s="11" t="str">
        <f aca="false">MID(L1323,5,2)</f>
        <v>07</v>
      </c>
      <c r="G1323" s="11" t="str">
        <f aca="false">MID(L1323,7,1)</f>
        <v>2</v>
      </c>
      <c r="H1323" s="11" t="str">
        <f aca="false">MID(L1323,8,1)</f>
        <v>1</v>
      </c>
      <c r="I1323" s="12" t="str">
        <f aca="false">IF(O1323="1","-x-",IF(O1323&lt;="4",MID(L1323,1,O1323-1),IF(O1323="5",MID(L1323,1,4),IF(O1323="6",MID(L1323,1,6),IF(AND(O1323="7",G1323="0"),MID(L1323,1,6),MID(L1323,1,7))))))</f>
        <v>1219072</v>
      </c>
      <c r="J1323" s="11" t="n">
        <v>2026</v>
      </c>
      <c r="K1323" s="11" t="s">
        <v>15</v>
      </c>
      <c r="L1323" s="13" t="n">
        <v>12190721</v>
      </c>
      <c r="M1323" s="14" t="s">
        <v>1324</v>
      </c>
      <c r="N1323" s="15" t="str">
        <f aca="false">IF(ISERROR(VLOOKUP(P1323,$I$2:$I$5308,1,FALSE()))=FALSE(),"S","A")</f>
        <v>A</v>
      </c>
      <c r="O1323" s="15" t="str">
        <f aca="false">IF(H1323&lt;&gt;"0","7",IF(G1323&lt;&gt;"0","6",IF(F1323&lt;&gt;"00","5",IF(E1323&lt;&gt;"0","4",IF(D1323&lt;&gt;"0","3",IF(C1323&lt;&gt;"0","2",IF(B1323&lt;&gt;"0","1","-x-")))))))</f>
        <v>7</v>
      </c>
      <c r="P1323" s="16" t="str">
        <f aca="false">IF(O1323="1",MID(L1323,1,1),IF(O1323="2",MID(L1323,1,2),IF(O1323="3",MID(L1323,1,3),IF(O1323="4",MID(L1323,1,4),IF(O1323="5",MID(L1323,1,6),IF(O1323="6",MID(L1323,1,7),IF(O1323="7",MID(L1323,1,8),IF(O1323="8",MID(L1323,1,10)))))))))</f>
        <v>12190721</v>
      </c>
      <c r="Q1323" s="1"/>
      <c r="R1323" s="11"/>
      <c r="S1323" s="11"/>
    </row>
    <row r="1324" customFormat="false" ht="15.75" hidden="false" customHeight="true" outlineLevel="0" collapsed="false">
      <c r="B1324" s="11" t="str">
        <f aca="false">MID(L1324,1,1)</f>
        <v>1</v>
      </c>
      <c r="C1324" s="11" t="str">
        <f aca="false">MID(L1324,2,1)</f>
        <v>2</v>
      </c>
      <c r="D1324" s="11" t="str">
        <f aca="false">MID(L1324,3,1)</f>
        <v>1</v>
      </c>
      <c r="E1324" s="11" t="str">
        <f aca="false">MID(L1324,4,1)</f>
        <v>9</v>
      </c>
      <c r="F1324" s="11" t="str">
        <f aca="false">MID(L1324,5,2)</f>
        <v>07</v>
      </c>
      <c r="G1324" s="11" t="str">
        <f aca="false">MID(L1324,7,1)</f>
        <v>2</v>
      </c>
      <c r="H1324" s="11" t="str">
        <f aca="false">MID(L1324,8,1)</f>
        <v>2</v>
      </c>
      <c r="I1324" s="12" t="str">
        <f aca="false">IF(O1324="1","-x-",IF(O1324&lt;="4",MID(L1324,1,O1324-1),IF(O1324="5",MID(L1324,1,4),IF(O1324="6",MID(L1324,1,6),IF(AND(O1324="7",G1324="0"),MID(L1324,1,6),MID(L1324,1,7))))))</f>
        <v>1219072</v>
      </c>
      <c r="J1324" s="11" t="n">
        <v>2026</v>
      </c>
      <c r="K1324" s="11" t="s">
        <v>15</v>
      </c>
      <c r="L1324" s="13" t="n">
        <v>12190722</v>
      </c>
      <c r="M1324" s="14" t="s">
        <v>1325</v>
      </c>
      <c r="N1324" s="15" t="str">
        <f aca="false">IF(ISERROR(VLOOKUP(P1324,$I$2:$I$5308,1,FALSE()))=FALSE(),"S","A")</f>
        <v>A</v>
      </c>
      <c r="O1324" s="15" t="str">
        <f aca="false">IF(H1324&lt;&gt;"0","7",IF(G1324&lt;&gt;"0","6",IF(F1324&lt;&gt;"00","5",IF(E1324&lt;&gt;"0","4",IF(D1324&lt;&gt;"0","3",IF(C1324&lt;&gt;"0","2",IF(B1324&lt;&gt;"0","1","-x-")))))))</f>
        <v>7</v>
      </c>
      <c r="P1324" s="16" t="str">
        <f aca="false">IF(O1324="1",MID(L1324,1,1),IF(O1324="2",MID(L1324,1,2),IF(O1324="3",MID(L1324,1,3),IF(O1324="4",MID(L1324,1,4),IF(O1324="5",MID(L1324,1,6),IF(O1324="6",MID(L1324,1,7),IF(O1324="7",MID(L1324,1,8),IF(O1324="8",MID(L1324,1,10)))))))))</f>
        <v>12190722</v>
      </c>
      <c r="Q1324" s="1"/>
      <c r="R1324" s="11"/>
      <c r="S1324" s="11"/>
    </row>
    <row r="1325" customFormat="false" ht="15.75" hidden="false" customHeight="true" outlineLevel="0" collapsed="false">
      <c r="B1325" s="11" t="str">
        <f aca="false">MID(L1325,1,1)</f>
        <v>1</v>
      </c>
      <c r="C1325" s="11" t="str">
        <f aca="false">MID(L1325,2,1)</f>
        <v>2</v>
      </c>
      <c r="D1325" s="11" t="str">
        <f aca="false">MID(L1325,3,1)</f>
        <v>1</v>
      </c>
      <c r="E1325" s="11" t="str">
        <f aca="false">MID(L1325,4,1)</f>
        <v>9</v>
      </c>
      <c r="F1325" s="11" t="str">
        <f aca="false">MID(L1325,5,2)</f>
        <v>07</v>
      </c>
      <c r="G1325" s="11" t="str">
        <f aca="false">MID(L1325,7,1)</f>
        <v>2</v>
      </c>
      <c r="H1325" s="11" t="str">
        <f aca="false">MID(L1325,8,1)</f>
        <v>3</v>
      </c>
      <c r="I1325" s="12" t="str">
        <f aca="false">IF(O1325="1","-x-",IF(O1325&lt;="4",MID(L1325,1,O1325-1),IF(O1325="5",MID(L1325,1,4),IF(O1325="6",MID(L1325,1,6),IF(AND(O1325="7",G1325="0"),MID(L1325,1,6),MID(L1325,1,7))))))</f>
        <v>1219072</v>
      </c>
      <c r="J1325" s="11" t="n">
        <v>2026</v>
      </c>
      <c r="K1325" s="11" t="s">
        <v>15</v>
      </c>
      <c r="L1325" s="13" t="n">
        <v>12190723</v>
      </c>
      <c r="M1325" s="14" t="s">
        <v>1326</v>
      </c>
      <c r="N1325" s="15" t="str">
        <f aca="false">IF(ISERROR(VLOOKUP(P1325,$I$2:$I$5308,1,FALSE()))=FALSE(),"S","A")</f>
        <v>A</v>
      </c>
      <c r="O1325" s="15" t="str">
        <f aca="false">IF(H1325&lt;&gt;"0","7",IF(G1325&lt;&gt;"0","6",IF(F1325&lt;&gt;"00","5",IF(E1325&lt;&gt;"0","4",IF(D1325&lt;&gt;"0","3",IF(C1325&lt;&gt;"0","2",IF(B1325&lt;&gt;"0","1","-x-")))))))</f>
        <v>7</v>
      </c>
      <c r="P1325" s="16" t="str">
        <f aca="false">IF(O1325="1",MID(L1325,1,1),IF(O1325="2",MID(L1325,1,2),IF(O1325="3",MID(L1325,1,3),IF(O1325="4",MID(L1325,1,4),IF(O1325="5",MID(L1325,1,6),IF(O1325="6",MID(L1325,1,7),IF(O1325="7",MID(L1325,1,8),IF(O1325="8",MID(L1325,1,10)))))))))</f>
        <v>12190723</v>
      </c>
      <c r="Q1325" s="1"/>
      <c r="R1325" s="11"/>
      <c r="S1325" s="11"/>
    </row>
    <row r="1326" customFormat="false" ht="15.75" hidden="false" customHeight="true" outlineLevel="0" collapsed="false">
      <c r="B1326" s="11" t="str">
        <f aca="false">MID(L1326,1,1)</f>
        <v>1</v>
      </c>
      <c r="C1326" s="11" t="str">
        <f aca="false">MID(L1326,2,1)</f>
        <v>2</v>
      </c>
      <c r="D1326" s="11" t="str">
        <f aca="false">MID(L1326,3,1)</f>
        <v>1</v>
      </c>
      <c r="E1326" s="11" t="str">
        <f aca="false">MID(L1326,4,1)</f>
        <v>9</v>
      </c>
      <c r="F1326" s="11" t="str">
        <f aca="false">MID(L1326,5,2)</f>
        <v>07</v>
      </c>
      <c r="G1326" s="11" t="str">
        <f aca="false">MID(L1326,7,1)</f>
        <v>2</v>
      </c>
      <c r="H1326" s="11" t="str">
        <f aca="false">MID(L1326,8,1)</f>
        <v>4</v>
      </c>
      <c r="I1326" s="12" t="str">
        <f aca="false">IF(O1326="1","-x-",IF(O1326&lt;="4",MID(L1326,1,O1326-1),IF(O1326="5",MID(L1326,1,4),IF(O1326="6",MID(L1326,1,6),IF(AND(O1326="7",G1326="0"),MID(L1326,1,6),MID(L1326,1,7))))))</f>
        <v>1219072</v>
      </c>
      <c r="J1326" s="11" t="n">
        <v>2026</v>
      </c>
      <c r="K1326" s="11" t="s">
        <v>15</v>
      </c>
      <c r="L1326" s="13" t="n">
        <v>12190724</v>
      </c>
      <c r="M1326" s="14" t="s">
        <v>1327</v>
      </c>
      <c r="N1326" s="15" t="str">
        <f aca="false">IF(ISERROR(VLOOKUP(P1326,$I$2:$I$5308,1,FALSE()))=FALSE(),"S","A")</f>
        <v>A</v>
      </c>
      <c r="O1326" s="15" t="str">
        <f aca="false">IF(H1326&lt;&gt;"0","7",IF(G1326&lt;&gt;"0","6",IF(F1326&lt;&gt;"00","5",IF(E1326&lt;&gt;"0","4",IF(D1326&lt;&gt;"0","3",IF(C1326&lt;&gt;"0","2",IF(B1326&lt;&gt;"0","1","-x-")))))))</f>
        <v>7</v>
      </c>
      <c r="P1326" s="16" t="str">
        <f aca="false">IF(O1326="1",MID(L1326,1,1),IF(O1326="2",MID(L1326,1,2),IF(O1326="3",MID(L1326,1,3),IF(O1326="4",MID(L1326,1,4),IF(O1326="5",MID(L1326,1,6),IF(O1326="6",MID(L1326,1,7),IF(O1326="7",MID(L1326,1,8),IF(O1326="8",MID(L1326,1,10)))))))))</f>
        <v>12190724</v>
      </c>
      <c r="Q1326" s="1"/>
      <c r="R1326" s="11"/>
      <c r="S1326" s="11"/>
    </row>
    <row r="1327" customFormat="false" ht="15.75" hidden="false" customHeight="true" outlineLevel="0" collapsed="false">
      <c r="B1327" s="11" t="str">
        <f aca="false">MID(L1327,1,1)</f>
        <v>1</v>
      </c>
      <c r="C1327" s="11" t="str">
        <f aca="false">MID(L1327,2,1)</f>
        <v>2</v>
      </c>
      <c r="D1327" s="11" t="str">
        <f aca="false">MID(L1327,3,1)</f>
        <v>1</v>
      </c>
      <c r="E1327" s="11" t="str">
        <f aca="false">MID(L1327,4,1)</f>
        <v>9</v>
      </c>
      <c r="F1327" s="11" t="str">
        <f aca="false">MID(L1327,5,2)</f>
        <v>07</v>
      </c>
      <c r="G1327" s="11" t="str">
        <f aca="false">MID(L1327,7,1)</f>
        <v>2</v>
      </c>
      <c r="H1327" s="11" t="str">
        <f aca="false">MID(L1327,8,1)</f>
        <v>5</v>
      </c>
      <c r="I1327" s="12" t="str">
        <f aca="false">IF(O1327="1","-x-",IF(O1327&lt;="4",MID(L1327,1,O1327-1),IF(O1327="5",MID(L1327,1,4),IF(O1327="6",MID(L1327,1,6),IF(AND(O1327="7",G1327="0"),MID(L1327,1,6),MID(L1327,1,7))))))</f>
        <v>1219072</v>
      </c>
      <c r="J1327" s="11" t="n">
        <v>2026</v>
      </c>
      <c r="K1327" s="11" t="s">
        <v>15</v>
      </c>
      <c r="L1327" s="13" t="n">
        <v>12190725</v>
      </c>
      <c r="M1327" s="14" t="s">
        <v>1328</v>
      </c>
      <c r="N1327" s="15" t="str">
        <f aca="false">IF(ISERROR(VLOOKUP(P1327,$I$2:$I$5308,1,FALSE()))=FALSE(),"S","A")</f>
        <v>A</v>
      </c>
      <c r="O1327" s="15" t="str">
        <f aca="false">IF(H1327&lt;&gt;"0","7",IF(G1327&lt;&gt;"0","6",IF(F1327&lt;&gt;"00","5",IF(E1327&lt;&gt;"0","4",IF(D1327&lt;&gt;"0","3",IF(C1327&lt;&gt;"0","2",IF(B1327&lt;&gt;"0","1","-x-")))))))</f>
        <v>7</v>
      </c>
      <c r="P1327" s="16" t="str">
        <f aca="false">IF(O1327="1",MID(L1327,1,1),IF(O1327="2",MID(L1327,1,2),IF(O1327="3",MID(L1327,1,3),IF(O1327="4",MID(L1327,1,4),IF(O1327="5",MID(L1327,1,6),IF(O1327="6",MID(L1327,1,7),IF(O1327="7",MID(L1327,1,8),IF(O1327="8",MID(L1327,1,10)))))))))</f>
        <v>12190725</v>
      </c>
      <c r="Q1327" s="1"/>
      <c r="R1327" s="11"/>
      <c r="S1327" s="11"/>
    </row>
    <row r="1328" customFormat="false" ht="15.75" hidden="false" customHeight="true" outlineLevel="0" collapsed="false">
      <c r="B1328" s="11" t="str">
        <f aca="false">MID(L1328,1,1)</f>
        <v>1</v>
      </c>
      <c r="C1328" s="11" t="str">
        <f aca="false">MID(L1328,2,1)</f>
        <v>2</v>
      </c>
      <c r="D1328" s="11" t="str">
        <f aca="false">MID(L1328,3,1)</f>
        <v>1</v>
      </c>
      <c r="E1328" s="11" t="str">
        <f aca="false">MID(L1328,4,1)</f>
        <v>9</v>
      </c>
      <c r="F1328" s="11" t="str">
        <f aca="false">MID(L1328,5,2)</f>
        <v>07</v>
      </c>
      <c r="G1328" s="11" t="str">
        <f aca="false">MID(L1328,7,1)</f>
        <v>2</v>
      </c>
      <c r="H1328" s="11" t="str">
        <f aca="false">MID(L1328,8,1)</f>
        <v>6</v>
      </c>
      <c r="I1328" s="12" t="str">
        <f aca="false">IF(O1328="1","-x-",IF(O1328&lt;="4",MID(L1328,1,O1328-1),IF(O1328="5",MID(L1328,1,4),IF(O1328="6",MID(L1328,1,6),IF(AND(O1328="7",G1328="0"),MID(L1328,1,6),MID(L1328,1,7))))))</f>
        <v>1219072</v>
      </c>
      <c r="J1328" s="11" t="n">
        <v>2026</v>
      </c>
      <c r="K1328" s="11" t="s">
        <v>15</v>
      </c>
      <c r="L1328" s="13" t="n">
        <v>12190726</v>
      </c>
      <c r="M1328" s="14" t="s">
        <v>1329</v>
      </c>
      <c r="N1328" s="15" t="str">
        <f aca="false">IF(ISERROR(VLOOKUP(P1328,$I$2:$I$5308,1,FALSE()))=FALSE(),"S","A")</f>
        <v>A</v>
      </c>
      <c r="O1328" s="15" t="str">
        <f aca="false">IF(H1328&lt;&gt;"0","7",IF(G1328&lt;&gt;"0","6",IF(F1328&lt;&gt;"00","5",IF(E1328&lt;&gt;"0","4",IF(D1328&lt;&gt;"0","3",IF(C1328&lt;&gt;"0","2",IF(B1328&lt;&gt;"0","1","-x-")))))))</f>
        <v>7</v>
      </c>
      <c r="P1328" s="16" t="str">
        <f aca="false">IF(O1328="1",MID(L1328,1,1),IF(O1328="2",MID(L1328,1,2),IF(O1328="3",MID(L1328,1,3),IF(O1328="4",MID(L1328,1,4),IF(O1328="5",MID(L1328,1,6),IF(O1328="6",MID(L1328,1,7),IF(O1328="7",MID(L1328,1,8),IF(O1328="8",MID(L1328,1,10)))))))))</f>
        <v>12190726</v>
      </c>
      <c r="Q1328" s="1"/>
      <c r="R1328" s="11"/>
      <c r="S1328" s="11"/>
    </row>
    <row r="1329" customFormat="false" ht="15.75" hidden="false" customHeight="true" outlineLevel="0" collapsed="false">
      <c r="B1329" s="11" t="str">
        <f aca="false">MID(L1329,1,1)</f>
        <v>1</v>
      </c>
      <c r="C1329" s="11" t="str">
        <f aca="false">MID(L1329,2,1)</f>
        <v>2</v>
      </c>
      <c r="D1329" s="11" t="str">
        <f aca="false">MID(L1329,3,1)</f>
        <v>1</v>
      </c>
      <c r="E1329" s="11" t="str">
        <f aca="false">MID(L1329,4,1)</f>
        <v>9</v>
      </c>
      <c r="F1329" s="11" t="str">
        <f aca="false">MID(L1329,5,2)</f>
        <v>07</v>
      </c>
      <c r="G1329" s="11" t="str">
        <f aca="false">MID(L1329,7,1)</f>
        <v>2</v>
      </c>
      <c r="H1329" s="11" t="str">
        <f aca="false">MID(L1329,8,1)</f>
        <v>7</v>
      </c>
      <c r="I1329" s="12" t="str">
        <f aca="false">IF(O1329="1","-x-",IF(O1329&lt;="4",MID(L1329,1,O1329-1),IF(O1329="5",MID(L1329,1,4),IF(O1329="6",MID(L1329,1,6),IF(AND(O1329="7",G1329="0"),MID(L1329,1,6),MID(L1329,1,7))))))</f>
        <v>1219072</v>
      </c>
      <c r="J1329" s="11" t="n">
        <v>2026</v>
      </c>
      <c r="K1329" s="11" t="s">
        <v>15</v>
      </c>
      <c r="L1329" s="13" t="n">
        <v>12190727</v>
      </c>
      <c r="M1329" s="14" t="s">
        <v>1330</v>
      </c>
      <c r="N1329" s="15" t="str">
        <f aca="false">IF(ISERROR(VLOOKUP(P1329,$I$2:$I$5308,1,FALSE()))=FALSE(),"S","A")</f>
        <v>A</v>
      </c>
      <c r="O1329" s="15" t="str">
        <f aca="false">IF(H1329&lt;&gt;"0","7",IF(G1329&lt;&gt;"0","6",IF(F1329&lt;&gt;"00","5",IF(E1329&lt;&gt;"0","4",IF(D1329&lt;&gt;"0","3",IF(C1329&lt;&gt;"0","2",IF(B1329&lt;&gt;"0","1","-x-")))))))</f>
        <v>7</v>
      </c>
      <c r="P1329" s="16" t="str">
        <f aca="false">IF(O1329="1",MID(L1329,1,1),IF(O1329="2",MID(L1329,1,2),IF(O1329="3",MID(L1329,1,3),IF(O1329="4",MID(L1329,1,4),IF(O1329="5",MID(L1329,1,6),IF(O1329="6",MID(L1329,1,7),IF(O1329="7",MID(L1329,1,8),IF(O1329="8",MID(L1329,1,10)))))))))</f>
        <v>12190727</v>
      </c>
      <c r="Q1329" s="1"/>
      <c r="R1329" s="11"/>
      <c r="S1329" s="11"/>
    </row>
    <row r="1330" customFormat="false" ht="15.75" hidden="false" customHeight="true" outlineLevel="0" collapsed="false">
      <c r="B1330" s="11" t="str">
        <f aca="false">MID(L1330,1,1)</f>
        <v>1</v>
      </c>
      <c r="C1330" s="11" t="str">
        <f aca="false">MID(L1330,2,1)</f>
        <v>2</v>
      </c>
      <c r="D1330" s="11" t="str">
        <f aca="false">MID(L1330,3,1)</f>
        <v>1</v>
      </c>
      <c r="E1330" s="11" t="str">
        <f aca="false">MID(L1330,4,1)</f>
        <v>9</v>
      </c>
      <c r="F1330" s="11" t="str">
        <f aca="false">MID(L1330,5,2)</f>
        <v>07</v>
      </c>
      <c r="G1330" s="11" t="str">
        <f aca="false">MID(L1330,7,1)</f>
        <v>2</v>
      </c>
      <c r="H1330" s="11" t="str">
        <f aca="false">MID(L1330,8,1)</f>
        <v>8</v>
      </c>
      <c r="I1330" s="12" t="str">
        <f aca="false">IF(O1330="1","-x-",IF(O1330&lt;="4",MID(L1330,1,O1330-1),IF(O1330="5",MID(L1330,1,4),IF(O1330="6",MID(L1330,1,6),IF(AND(O1330="7",G1330="0"),MID(L1330,1,6),MID(L1330,1,7))))))</f>
        <v>1219072</v>
      </c>
      <c r="J1330" s="11" t="n">
        <v>2026</v>
      </c>
      <c r="K1330" s="11" t="s">
        <v>15</v>
      </c>
      <c r="L1330" s="13" t="n">
        <v>12190728</v>
      </c>
      <c r="M1330" s="14" t="s">
        <v>1331</v>
      </c>
      <c r="N1330" s="15" t="str">
        <f aca="false">IF(ISERROR(VLOOKUP(P1330,$I$2:$I$5308,1,FALSE()))=FALSE(),"S","A")</f>
        <v>A</v>
      </c>
      <c r="O1330" s="15" t="str">
        <f aca="false">IF(H1330&lt;&gt;"0","7",IF(G1330&lt;&gt;"0","6",IF(F1330&lt;&gt;"00","5",IF(E1330&lt;&gt;"0","4",IF(D1330&lt;&gt;"0","3",IF(C1330&lt;&gt;"0","2",IF(B1330&lt;&gt;"0","1","-x-")))))))</f>
        <v>7</v>
      </c>
      <c r="P1330" s="16" t="str">
        <f aca="false">IF(O1330="1",MID(L1330,1,1),IF(O1330="2",MID(L1330,1,2),IF(O1330="3",MID(L1330,1,3),IF(O1330="4",MID(L1330,1,4),IF(O1330="5",MID(L1330,1,6),IF(O1330="6",MID(L1330,1,7),IF(O1330="7",MID(L1330,1,8),IF(O1330="8",MID(L1330,1,10)))))))))</f>
        <v>12190728</v>
      </c>
      <c r="Q1330" s="1"/>
      <c r="R1330" s="11"/>
      <c r="S1330" s="11"/>
    </row>
    <row r="1331" customFormat="false" ht="15.75" hidden="false" customHeight="true" outlineLevel="0" collapsed="false">
      <c r="B1331" s="11" t="str">
        <f aca="false">MID(L1331,1,1)</f>
        <v>1</v>
      </c>
      <c r="C1331" s="11" t="str">
        <f aca="false">MID(L1331,2,1)</f>
        <v>2</v>
      </c>
      <c r="D1331" s="11" t="str">
        <f aca="false">MID(L1331,3,1)</f>
        <v>1</v>
      </c>
      <c r="E1331" s="11" t="str">
        <f aca="false">MID(L1331,4,1)</f>
        <v>9</v>
      </c>
      <c r="F1331" s="11" t="str">
        <f aca="false">MID(L1331,5,2)</f>
        <v>10</v>
      </c>
      <c r="G1331" s="11" t="str">
        <f aca="false">MID(L1331,7,1)</f>
        <v>0</v>
      </c>
      <c r="H1331" s="11" t="str">
        <f aca="false">MID(L1331,8,1)</f>
        <v>0</v>
      </c>
      <c r="I1331" s="12" t="str">
        <f aca="false">IF(O1331="1","-x-",IF(O1331&lt;="4",MID(L1331,1,O1331-1),IF(O1331="5",MID(L1331,1,4),IF(O1331="6",MID(L1331,1,6),IF(AND(O1331="7",G1331="0"),MID(L1331,1,6),MID(L1331,1,7))))))</f>
        <v>1219</v>
      </c>
      <c r="J1331" s="11" t="n">
        <v>2026</v>
      </c>
      <c r="K1331" s="11" t="s">
        <v>15</v>
      </c>
      <c r="L1331" s="13" t="n">
        <v>12191000</v>
      </c>
      <c r="M1331" s="14" t="s">
        <v>1332</v>
      </c>
      <c r="N1331" s="15" t="str">
        <f aca="false">IF(ISERROR(VLOOKUP(P1331,$I$2:$I$5308,1,FALSE()))=FALSE(),"S","A")</f>
        <v>S</v>
      </c>
      <c r="O1331" s="15" t="str">
        <f aca="false">IF(H1331&lt;&gt;"0","7",IF(G1331&lt;&gt;"0","6",IF(F1331&lt;&gt;"00","5",IF(E1331&lt;&gt;"0","4",IF(D1331&lt;&gt;"0","3",IF(C1331&lt;&gt;"0","2",IF(B1331&lt;&gt;"0","1","-x-")))))))</f>
        <v>5</v>
      </c>
      <c r="P1331" s="16" t="str">
        <f aca="false">IF(O1331="1",MID(L1331,1,1),IF(O1331="2",MID(L1331,1,2),IF(O1331="3",MID(L1331,1,3),IF(O1331="4",MID(L1331,1,4),IF(O1331="5",MID(L1331,1,6),IF(O1331="6",MID(L1331,1,7),IF(O1331="7",MID(L1331,1,8),IF(O1331="8",MID(L1331,1,10)))))))))</f>
        <v>121910</v>
      </c>
      <c r="Q1331" s="1"/>
      <c r="R1331" s="11"/>
      <c r="S1331" s="11"/>
    </row>
    <row r="1332" customFormat="false" ht="15.75" hidden="false" customHeight="true" outlineLevel="0" collapsed="false">
      <c r="B1332" s="11" t="str">
        <f aca="false">MID(L1332,1,1)</f>
        <v>1</v>
      </c>
      <c r="C1332" s="11" t="str">
        <f aca="false">MID(L1332,2,1)</f>
        <v>2</v>
      </c>
      <c r="D1332" s="11" t="str">
        <f aca="false">MID(L1332,3,1)</f>
        <v>1</v>
      </c>
      <c r="E1332" s="11" t="str">
        <f aca="false">MID(L1332,4,1)</f>
        <v>9</v>
      </c>
      <c r="F1332" s="11" t="str">
        <f aca="false">MID(L1332,5,2)</f>
        <v>10</v>
      </c>
      <c r="G1332" s="11" t="str">
        <f aca="false">MID(L1332,7,1)</f>
        <v>1</v>
      </c>
      <c r="H1332" s="11" t="str">
        <f aca="false">MID(L1332,8,1)</f>
        <v>0</v>
      </c>
      <c r="I1332" s="12" t="str">
        <f aca="false">IF(O1332="1","-x-",IF(O1332&lt;="4",MID(L1332,1,O1332-1),IF(O1332="5",MID(L1332,1,4),IF(O1332="6",MID(L1332,1,6),IF(AND(O1332="7",G1332="0"),MID(L1332,1,6),MID(L1332,1,7))))))</f>
        <v>121910</v>
      </c>
      <c r="J1332" s="11" t="n">
        <v>2026</v>
      </c>
      <c r="K1332" s="11" t="s">
        <v>15</v>
      </c>
      <c r="L1332" s="13" t="n">
        <v>12191010</v>
      </c>
      <c r="M1332" s="14" t="s">
        <v>1332</v>
      </c>
      <c r="N1332" s="15" t="str">
        <f aca="false">IF(ISERROR(VLOOKUP(P1332,$I$2:$I$5308,1,FALSE()))=FALSE(),"S","A")</f>
        <v>S</v>
      </c>
      <c r="O1332" s="15" t="str">
        <f aca="false">IF(H1332&lt;&gt;"0","7",IF(G1332&lt;&gt;"0","6",IF(F1332&lt;&gt;"00","5",IF(E1332&lt;&gt;"0","4",IF(D1332&lt;&gt;"0","3",IF(C1332&lt;&gt;"0","2",IF(B1332&lt;&gt;"0","1","-x-")))))))</f>
        <v>6</v>
      </c>
      <c r="P1332" s="16" t="str">
        <f aca="false">IF(O1332="1",MID(L1332,1,1),IF(O1332="2",MID(L1332,1,2),IF(O1332="3",MID(L1332,1,3),IF(O1332="4",MID(L1332,1,4),IF(O1332="5",MID(L1332,1,6),IF(O1332="6",MID(L1332,1,7),IF(O1332="7",MID(L1332,1,8),IF(O1332="8",MID(L1332,1,10)))))))))</f>
        <v>1219101</v>
      </c>
      <c r="Q1332" s="1"/>
      <c r="R1332" s="11"/>
      <c r="S1332" s="11"/>
    </row>
    <row r="1333" customFormat="false" ht="15.75" hidden="false" customHeight="true" outlineLevel="0" collapsed="false">
      <c r="B1333" s="11" t="str">
        <f aca="false">MID(L1333,1,1)</f>
        <v>1</v>
      </c>
      <c r="C1333" s="11" t="str">
        <f aca="false">MID(L1333,2,1)</f>
        <v>2</v>
      </c>
      <c r="D1333" s="11" t="str">
        <f aca="false">MID(L1333,3,1)</f>
        <v>1</v>
      </c>
      <c r="E1333" s="11" t="str">
        <f aca="false">MID(L1333,4,1)</f>
        <v>9</v>
      </c>
      <c r="F1333" s="11" t="str">
        <f aca="false">MID(L1333,5,2)</f>
        <v>10</v>
      </c>
      <c r="G1333" s="11" t="str">
        <f aca="false">MID(L1333,7,1)</f>
        <v>1</v>
      </c>
      <c r="H1333" s="11" t="str">
        <f aca="false">MID(L1333,8,1)</f>
        <v>1</v>
      </c>
      <c r="I1333" s="12" t="str">
        <f aca="false">IF(O1333="1","-x-",IF(O1333&lt;="4",MID(L1333,1,O1333-1),IF(O1333="5",MID(L1333,1,4),IF(O1333="6",MID(L1333,1,6),IF(AND(O1333="7",G1333="0"),MID(L1333,1,6),MID(L1333,1,7))))))</f>
        <v>1219101</v>
      </c>
      <c r="J1333" s="11" t="n">
        <v>2026</v>
      </c>
      <c r="K1333" s="11" t="s">
        <v>15</v>
      </c>
      <c r="L1333" s="13" t="n">
        <v>12191011</v>
      </c>
      <c r="M1333" s="14" t="s">
        <v>1333</v>
      </c>
      <c r="N1333" s="15" t="str">
        <f aca="false">IF(ISERROR(VLOOKUP(P1333,$I$2:$I$5308,1,FALSE()))=FALSE(),"S","A")</f>
        <v>A</v>
      </c>
      <c r="O1333" s="15" t="str">
        <f aca="false">IF(H1333&lt;&gt;"0","7",IF(G1333&lt;&gt;"0","6",IF(F1333&lt;&gt;"00","5",IF(E1333&lt;&gt;"0","4",IF(D1333&lt;&gt;"0","3",IF(C1333&lt;&gt;"0","2",IF(B1333&lt;&gt;"0","1","-x-")))))))</f>
        <v>7</v>
      </c>
      <c r="P1333" s="16" t="str">
        <f aca="false">IF(O1333="1",MID(L1333,1,1),IF(O1333="2",MID(L1333,1,2),IF(O1333="3",MID(L1333,1,3),IF(O1333="4",MID(L1333,1,4),IF(O1333="5",MID(L1333,1,6),IF(O1333="6",MID(L1333,1,7),IF(O1333="7",MID(L1333,1,8),IF(O1333="8",MID(L1333,1,10)))))))))</f>
        <v>12191011</v>
      </c>
      <c r="Q1333" s="1"/>
      <c r="R1333" s="11"/>
      <c r="S1333" s="11"/>
    </row>
    <row r="1334" customFormat="false" ht="15.75" hidden="false" customHeight="true" outlineLevel="0" collapsed="false">
      <c r="B1334" s="11" t="str">
        <f aca="false">MID(L1334,1,1)</f>
        <v>1</v>
      </c>
      <c r="C1334" s="11" t="str">
        <f aca="false">MID(L1334,2,1)</f>
        <v>2</v>
      </c>
      <c r="D1334" s="11" t="str">
        <f aca="false">MID(L1334,3,1)</f>
        <v>1</v>
      </c>
      <c r="E1334" s="11" t="str">
        <f aca="false">MID(L1334,4,1)</f>
        <v>9</v>
      </c>
      <c r="F1334" s="11" t="str">
        <f aca="false">MID(L1334,5,2)</f>
        <v>10</v>
      </c>
      <c r="G1334" s="11" t="str">
        <f aca="false">MID(L1334,7,1)</f>
        <v>1</v>
      </c>
      <c r="H1334" s="11" t="str">
        <f aca="false">MID(L1334,8,1)</f>
        <v>2</v>
      </c>
      <c r="I1334" s="12" t="str">
        <f aca="false">IF(O1334="1","-x-",IF(O1334&lt;="4",MID(L1334,1,O1334-1),IF(O1334="5",MID(L1334,1,4),IF(O1334="6",MID(L1334,1,6),IF(AND(O1334="7",G1334="0"),MID(L1334,1,6),MID(L1334,1,7))))))</f>
        <v>1219101</v>
      </c>
      <c r="J1334" s="11" t="n">
        <v>2026</v>
      </c>
      <c r="K1334" s="11" t="s">
        <v>15</v>
      </c>
      <c r="L1334" s="13" t="n">
        <v>12191012</v>
      </c>
      <c r="M1334" s="14" t="s">
        <v>1334</v>
      </c>
      <c r="N1334" s="15" t="str">
        <f aca="false">IF(ISERROR(VLOOKUP(P1334,$I$2:$I$5308,1,FALSE()))=FALSE(),"S","A")</f>
        <v>A</v>
      </c>
      <c r="O1334" s="15" t="str">
        <f aca="false">IF(H1334&lt;&gt;"0","7",IF(G1334&lt;&gt;"0","6",IF(F1334&lt;&gt;"00","5",IF(E1334&lt;&gt;"0","4",IF(D1334&lt;&gt;"0","3",IF(C1334&lt;&gt;"0","2",IF(B1334&lt;&gt;"0","1","-x-")))))))</f>
        <v>7</v>
      </c>
      <c r="P1334" s="16" t="str">
        <f aca="false">IF(O1334="1",MID(L1334,1,1),IF(O1334="2",MID(L1334,1,2),IF(O1334="3",MID(L1334,1,3),IF(O1334="4",MID(L1334,1,4),IF(O1334="5",MID(L1334,1,6),IF(O1334="6",MID(L1334,1,7),IF(O1334="7",MID(L1334,1,8),IF(O1334="8",MID(L1334,1,10)))))))))</f>
        <v>12191012</v>
      </c>
      <c r="Q1334" s="1"/>
      <c r="R1334" s="11"/>
      <c r="S1334" s="11"/>
    </row>
    <row r="1335" customFormat="false" ht="15.75" hidden="false" customHeight="true" outlineLevel="0" collapsed="false">
      <c r="B1335" s="11" t="str">
        <f aca="false">MID(L1335,1,1)</f>
        <v>1</v>
      </c>
      <c r="C1335" s="11" t="str">
        <f aca="false">MID(L1335,2,1)</f>
        <v>2</v>
      </c>
      <c r="D1335" s="11" t="str">
        <f aca="false">MID(L1335,3,1)</f>
        <v>1</v>
      </c>
      <c r="E1335" s="11" t="str">
        <f aca="false">MID(L1335,4,1)</f>
        <v>9</v>
      </c>
      <c r="F1335" s="11" t="str">
        <f aca="false">MID(L1335,5,2)</f>
        <v>10</v>
      </c>
      <c r="G1335" s="11" t="str">
        <f aca="false">MID(L1335,7,1)</f>
        <v>1</v>
      </c>
      <c r="H1335" s="11" t="str">
        <f aca="false">MID(L1335,8,1)</f>
        <v>3</v>
      </c>
      <c r="I1335" s="12" t="str">
        <f aca="false">IF(O1335="1","-x-",IF(O1335&lt;="4",MID(L1335,1,O1335-1),IF(O1335="5",MID(L1335,1,4),IF(O1335="6",MID(L1335,1,6),IF(AND(O1335="7",G1335="0"),MID(L1335,1,6),MID(L1335,1,7))))))</f>
        <v>1219101</v>
      </c>
      <c r="J1335" s="11" t="n">
        <v>2026</v>
      </c>
      <c r="K1335" s="11" t="s">
        <v>15</v>
      </c>
      <c r="L1335" s="13" t="n">
        <v>12191013</v>
      </c>
      <c r="M1335" s="14" t="s">
        <v>1335</v>
      </c>
      <c r="N1335" s="15" t="str">
        <f aca="false">IF(ISERROR(VLOOKUP(P1335,$I$2:$I$5308,1,FALSE()))=FALSE(),"S","A")</f>
        <v>A</v>
      </c>
      <c r="O1335" s="15" t="str">
        <f aca="false">IF(H1335&lt;&gt;"0","7",IF(G1335&lt;&gt;"0","6",IF(F1335&lt;&gt;"00","5",IF(E1335&lt;&gt;"0","4",IF(D1335&lt;&gt;"0","3",IF(C1335&lt;&gt;"0","2",IF(B1335&lt;&gt;"0","1","-x-")))))))</f>
        <v>7</v>
      </c>
      <c r="P1335" s="16" t="str">
        <f aca="false">IF(O1335="1",MID(L1335,1,1),IF(O1335="2",MID(L1335,1,2),IF(O1335="3",MID(L1335,1,3),IF(O1335="4",MID(L1335,1,4),IF(O1335="5",MID(L1335,1,6),IF(O1335="6",MID(L1335,1,7),IF(O1335="7",MID(L1335,1,8),IF(O1335="8",MID(L1335,1,10)))))))))</f>
        <v>12191013</v>
      </c>
      <c r="Q1335" s="1"/>
      <c r="R1335" s="11"/>
      <c r="S1335" s="11"/>
    </row>
    <row r="1336" customFormat="false" ht="15.75" hidden="false" customHeight="true" outlineLevel="0" collapsed="false">
      <c r="B1336" s="11" t="str">
        <f aca="false">MID(L1336,1,1)</f>
        <v>1</v>
      </c>
      <c r="C1336" s="11" t="str">
        <f aca="false">MID(L1336,2,1)</f>
        <v>2</v>
      </c>
      <c r="D1336" s="11" t="str">
        <f aca="false">MID(L1336,3,1)</f>
        <v>1</v>
      </c>
      <c r="E1336" s="11" t="str">
        <f aca="false">MID(L1336,4,1)</f>
        <v>9</v>
      </c>
      <c r="F1336" s="11" t="str">
        <f aca="false">MID(L1336,5,2)</f>
        <v>10</v>
      </c>
      <c r="G1336" s="11" t="str">
        <f aca="false">MID(L1336,7,1)</f>
        <v>1</v>
      </c>
      <c r="H1336" s="11" t="str">
        <f aca="false">MID(L1336,8,1)</f>
        <v>4</v>
      </c>
      <c r="I1336" s="12" t="str">
        <f aca="false">IF(O1336="1","-x-",IF(O1336&lt;="4",MID(L1336,1,O1336-1),IF(O1336="5",MID(L1336,1,4),IF(O1336="6",MID(L1336,1,6),IF(AND(O1336="7",G1336="0"),MID(L1336,1,6),MID(L1336,1,7))))))</f>
        <v>1219101</v>
      </c>
      <c r="J1336" s="11" t="n">
        <v>2026</v>
      </c>
      <c r="K1336" s="11" t="s">
        <v>15</v>
      </c>
      <c r="L1336" s="13" t="n">
        <v>12191014</v>
      </c>
      <c r="M1336" s="14" t="s">
        <v>1336</v>
      </c>
      <c r="N1336" s="15" t="str">
        <f aca="false">IF(ISERROR(VLOOKUP(P1336,$I$2:$I$5308,1,FALSE()))=FALSE(),"S","A")</f>
        <v>A</v>
      </c>
      <c r="O1336" s="15" t="str">
        <f aca="false">IF(H1336&lt;&gt;"0","7",IF(G1336&lt;&gt;"0","6",IF(F1336&lt;&gt;"00","5",IF(E1336&lt;&gt;"0","4",IF(D1336&lt;&gt;"0","3",IF(C1336&lt;&gt;"0","2",IF(B1336&lt;&gt;"0","1","-x-")))))))</f>
        <v>7</v>
      </c>
      <c r="P1336" s="16" t="str">
        <f aca="false">IF(O1336="1",MID(L1336,1,1),IF(O1336="2",MID(L1336,1,2),IF(O1336="3",MID(L1336,1,3),IF(O1336="4",MID(L1336,1,4),IF(O1336="5",MID(L1336,1,6),IF(O1336="6",MID(L1336,1,7),IF(O1336="7",MID(L1336,1,8),IF(O1336="8",MID(L1336,1,10)))))))))</f>
        <v>12191014</v>
      </c>
      <c r="Q1336" s="1"/>
      <c r="R1336" s="11"/>
      <c r="S1336" s="11"/>
    </row>
    <row r="1337" customFormat="false" ht="15.75" hidden="false" customHeight="true" outlineLevel="0" collapsed="false">
      <c r="B1337" s="11" t="str">
        <f aca="false">MID(L1337,1,1)</f>
        <v>1</v>
      </c>
      <c r="C1337" s="11" t="str">
        <f aca="false">MID(L1337,2,1)</f>
        <v>2</v>
      </c>
      <c r="D1337" s="11" t="str">
        <f aca="false">MID(L1337,3,1)</f>
        <v>1</v>
      </c>
      <c r="E1337" s="11" t="str">
        <f aca="false">MID(L1337,4,1)</f>
        <v>9</v>
      </c>
      <c r="F1337" s="11" t="str">
        <f aca="false">MID(L1337,5,2)</f>
        <v>10</v>
      </c>
      <c r="G1337" s="11" t="str">
        <f aca="false">MID(L1337,7,1)</f>
        <v>1</v>
      </c>
      <c r="H1337" s="11" t="str">
        <f aca="false">MID(L1337,8,1)</f>
        <v>5</v>
      </c>
      <c r="I1337" s="12" t="str">
        <f aca="false">IF(O1337="1","-x-",IF(O1337&lt;="4",MID(L1337,1,O1337-1),IF(O1337="5",MID(L1337,1,4),IF(O1337="6",MID(L1337,1,6),IF(AND(O1337="7",G1337="0"),MID(L1337,1,6),MID(L1337,1,7))))))</f>
        <v>1219101</v>
      </c>
      <c r="J1337" s="11" t="n">
        <v>2026</v>
      </c>
      <c r="K1337" s="11" t="s">
        <v>15</v>
      </c>
      <c r="L1337" s="13" t="n">
        <v>12191015</v>
      </c>
      <c r="M1337" s="14" t="s">
        <v>1337</v>
      </c>
      <c r="N1337" s="15" t="str">
        <f aca="false">IF(ISERROR(VLOOKUP(P1337,$I$2:$I$5308,1,FALSE()))=FALSE(),"S","A")</f>
        <v>A</v>
      </c>
      <c r="O1337" s="15" t="str">
        <f aca="false">IF(H1337&lt;&gt;"0","7",IF(G1337&lt;&gt;"0","6",IF(F1337&lt;&gt;"00","5",IF(E1337&lt;&gt;"0","4",IF(D1337&lt;&gt;"0","3",IF(C1337&lt;&gt;"0","2",IF(B1337&lt;&gt;"0","1","-x-")))))))</f>
        <v>7</v>
      </c>
      <c r="P1337" s="16" t="str">
        <f aca="false">IF(O1337="1",MID(L1337,1,1),IF(O1337="2",MID(L1337,1,2),IF(O1337="3",MID(L1337,1,3),IF(O1337="4",MID(L1337,1,4),IF(O1337="5",MID(L1337,1,6),IF(O1337="6",MID(L1337,1,7),IF(O1337="7",MID(L1337,1,8),IF(O1337="8",MID(L1337,1,10)))))))))</f>
        <v>12191015</v>
      </c>
      <c r="Q1337" s="1"/>
      <c r="R1337" s="11"/>
      <c r="S1337" s="11"/>
    </row>
    <row r="1338" customFormat="false" ht="15.75" hidden="false" customHeight="true" outlineLevel="0" collapsed="false">
      <c r="B1338" s="11" t="str">
        <f aca="false">MID(L1338,1,1)</f>
        <v>1</v>
      </c>
      <c r="C1338" s="11" t="str">
        <f aca="false">MID(L1338,2,1)</f>
        <v>2</v>
      </c>
      <c r="D1338" s="11" t="str">
        <f aca="false">MID(L1338,3,1)</f>
        <v>1</v>
      </c>
      <c r="E1338" s="11" t="str">
        <f aca="false">MID(L1338,4,1)</f>
        <v>9</v>
      </c>
      <c r="F1338" s="11" t="str">
        <f aca="false">MID(L1338,5,2)</f>
        <v>10</v>
      </c>
      <c r="G1338" s="11" t="str">
        <f aca="false">MID(L1338,7,1)</f>
        <v>1</v>
      </c>
      <c r="H1338" s="11" t="str">
        <f aca="false">MID(L1338,8,1)</f>
        <v>6</v>
      </c>
      <c r="I1338" s="12" t="str">
        <f aca="false">IF(O1338="1","-x-",IF(O1338&lt;="4",MID(L1338,1,O1338-1),IF(O1338="5",MID(L1338,1,4),IF(O1338="6",MID(L1338,1,6),IF(AND(O1338="7",G1338="0"),MID(L1338,1,6),MID(L1338,1,7))))))</f>
        <v>1219101</v>
      </c>
      <c r="J1338" s="11" t="n">
        <v>2026</v>
      </c>
      <c r="K1338" s="11" t="s">
        <v>15</v>
      </c>
      <c r="L1338" s="13" t="n">
        <v>12191016</v>
      </c>
      <c r="M1338" s="14" t="s">
        <v>1338</v>
      </c>
      <c r="N1338" s="15" t="str">
        <f aca="false">IF(ISERROR(VLOOKUP(P1338,$I$2:$I$5308,1,FALSE()))=FALSE(),"S","A")</f>
        <v>A</v>
      </c>
      <c r="O1338" s="15" t="str">
        <f aca="false">IF(H1338&lt;&gt;"0","7",IF(G1338&lt;&gt;"0","6",IF(F1338&lt;&gt;"00","5",IF(E1338&lt;&gt;"0","4",IF(D1338&lt;&gt;"0","3",IF(C1338&lt;&gt;"0","2",IF(B1338&lt;&gt;"0","1","-x-")))))))</f>
        <v>7</v>
      </c>
      <c r="P1338" s="16" t="str">
        <f aca="false">IF(O1338="1",MID(L1338,1,1),IF(O1338="2",MID(L1338,1,2),IF(O1338="3",MID(L1338,1,3),IF(O1338="4",MID(L1338,1,4),IF(O1338="5",MID(L1338,1,6),IF(O1338="6",MID(L1338,1,7),IF(O1338="7",MID(L1338,1,8),IF(O1338="8",MID(L1338,1,10)))))))))</f>
        <v>12191016</v>
      </c>
      <c r="Q1338" s="1"/>
      <c r="R1338" s="11"/>
      <c r="S1338" s="11"/>
    </row>
    <row r="1339" customFormat="false" ht="15.75" hidden="false" customHeight="true" outlineLevel="0" collapsed="false">
      <c r="B1339" s="11" t="str">
        <f aca="false">MID(L1339,1,1)</f>
        <v>1</v>
      </c>
      <c r="C1339" s="11" t="str">
        <f aca="false">MID(L1339,2,1)</f>
        <v>2</v>
      </c>
      <c r="D1339" s="11" t="str">
        <f aca="false">MID(L1339,3,1)</f>
        <v>1</v>
      </c>
      <c r="E1339" s="11" t="str">
        <f aca="false">MID(L1339,4,1)</f>
        <v>9</v>
      </c>
      <c r="F1339" s="11" t="str">
        <f aca="false">MID(L1339,5,2)</f>
        <v>10</v>
      </c>
      <c r="G1339" s="11" t="str">
        <f aca="false">MID(L1339,7,1)</f>
        <v>1</v>
      </c>
      <c r="H1339" s="11" t="str">
        <f aca="false">MID(L1339,8,1)</f>
        <v>7</v>
      </c>
      <c r="I1339" s="12" t="str">
        <f aca="false">IF(O1339="1","-x-",IF(O1339&lt;="4",MID(L1339,1,O1339-1),IF(O1339="5",MID(L1339,1,4),IF(O1339="6",MID(L1339,1,6),IF(AND(O1339="7",G1339="0"),MID(L1339,1,6),MID(L1339,1,7))))))</f>
        <v>1219101</v>
      </c>
      <c r="J1339" s="11" t="n">
        <v>2026</v>
      </c>
      <c r="K1339" s="11" t="s">
        <v>15</v>
      </c>
      <c r="L1339" s="13" t="n">
        <v>12191017</v>
      </c>
      <c r="M1339" s="14" t="s">
        <v>1339</v>
      </c>
      <c r="N1339" s="15" t="str">
        <f aca="false">IF(ISERROR(VLOOKUP(P1339,$I$2:$I$5308,1,FALSE()))=FALSE(),"S","A")</f>
        <v>A</v>
      </c>
      <c r="O1339" s="15" t="str">
        <f aca="false">IF(H1339&lt;&gt;"0","7",IF(G1339&lt;&gt;"0","6",IF(F1339&lt;&gt;"00","5",IF(E1339&lt;&gt;"0","4",IF(D1339&lt;&gt;"0","3",IF(C1339&lt;&gt;"0","2",IF(B1339&lt;&gt;"0","1","-x-")))))))</f>
        <v>7</v>
      </c>
      <c r="P1339" s="16" t="str">
        <f aca="false">IF(O1339="1",MID(L1339,1,1),IF(O1339="2",MID(L1339,1,2),IF(O1339="3",MID(L1339,1,3),IF(O1339="4",MID(L1339,1,4),IF(O1339="5",MID(L1339,1,6),IF(O1339="6",MID(L1339,1,7),IF(O1339="7",MID(L1339,1,8),IF(O1339="8",MID(L1339,1,10)))))))))</f>
        <v>12191017</v>
      </c>
      <c r="Q1339" s="1"/>
      <c r="R1339" s="11"/>
      <c r="S1339" s="11"/>
    </row>
    <row r="1340" customFormat="false" ht="15.75" hidden="false" customHeight="true" outlineLevel="0" collapsed="false">
      <c r="B1340" s="11" t="str">
        <f aca="false">MID(L1340,1,1)</f>
        <v>1</v>
      </c>
      <c r="C1340" s="11" t="str">
        <f aca="false">MID(L1340,2,1)</f>
        <v>2</v>
      </c>
      <c r="D1340" s="11" t="str">
        <f aca="false">MID(L1340,3,1)</f>
        <v>1</v>
      </c>
      <c r="E1340" s="11" t="str">
        <f aca="false">MID(L1340,4,1)</f>
        <v>9</v>
      </c>
      <c r="F1340" s="11" t="str">
        <f aca="false">MID(L1340,5,2)</f>
        <v>10</v>
      </c>
      <c r="G1340" s="11" t="str">
        <f aca="false">MID(L1340,7,1)</f>
        <v>1</v>
      </c>
      <c r="H1340" s="11" t="str">
        <f aca="false">MID(L1340,8,1)</f>
        <v>8</v>
      </c>
      <c r="I1340" s="12" t="str">
        <f aca="false">IF(O1340="1","-x-",IF(O1340&lt;="4",MID(L1340,1,O1340-1),IF(O1340="5",MID(L1340,1,4),IF(O1340="6",MID(L1340,1,6),IF(AND(O1340="7",G1340="0"),MID(L1340,1,6),MID(L1340,1,7))))))</f>
        <v>1219101</v>
      </c>
      <c r="J1340" s="11" t="n">
        <v>2026</v>
      </c>
      <c r="K1340" s="11" t="s">
        <v>15</v>
      </c>
      <c r="L1340" s="13" t="n">
        <v>12191018</v>
      </c>
      <c r="M1340" s="14" t="s">
        <v>1340</v>
      </c>
      <c r="N1340" s="15" t="str">
        <f aca="false">IF(ISERROR(VLOOKUP(P1340,$I$2:$I$5308,1,FALSE()))=FALSE(),"S","A")</f>
        <v>A</v>
      </c>
      <c r="O1340" s="15" t="str">
        <f aca="false">IF(H1340&lt;&gt;"0","7",IF(G1340&lt;&gt;"0","6",IF(F1340&lt;&gt;"00","5",IF(E1340&lt;&gt;"0","4",IF(D1340&lt;&gt;"0","3",IF(C1340&lt;&gt;"0","2",IF(B1340&lt;&gt;"0","1","-x-")))))))</f>
        <v>7</v>
      </c>
      <c r="P1340" s="16" t="str">
        <f aca="false">IF(O1340="1",MID(L1340,1,1),IF(O1340="2",MID(L1340,1,2),IF(O1340="3",MID(L1340,1,3),IF(O1340="4",MID(L1340,1,4),IF(O1340="5",MID(L1340,1,6),IF(O1340="6",MID(L1340,1,7),IF(O1340="7",MID(L1340,1,8),IF(O1340="8",MID(L1340,1,10)))))))))</f>
        <v>12191018</v>
      </c>
      <c r="Q1340" s="1"/>
      <c r="R1340" s="11"/>
      <c r="S1340" s="11"/>
    </row>
    <row r="1341" customFormat="false" ht="15.75" hidden="false" customHeight="true" outlineLevel="0" collapsed="false">
      <c r="B1341" s="11" t="str">
        <f aca="false">MID(L1341,1,1)</f>
        <v>1</v>
      </c>
      <c r="C1341" s="11" t="str">
        <f aca="false">MID(L1341,2,1)</f>
        <v>2</v>
      </c>
      <c r="D1341" s="11" t="str">
        <f aca="false">MID(L1341,3,1)</f>
        <v>1</v>
      </c>
      <c r="E1341" s="11" t="str">
        <f aca="false">MID(L1341,4,1)</f>
        <v>9</v>
      </c>
      <c r="F1341" s="11" t="str">
        <f aca="false">MID(L1341,5,2)</f>
        <v>10</v>
      </c>
      <c r="G1341" s="11" t="str">
        <f aca="false">MID(L1341,7,1)</f>
        <v>2</v>
      </c>
      <c r="H1341" s="11" t="str">
        <f aca="false">MID(L1341,8,1)</f>
        <v>0</v>
      </c>
      <c r="I1341" s="12" t="str">
        <f aca="false">IF(O1341="1","-x-",IF(O1341&lt;="4",MID(L1341,1,O1341-1),IF(O1341="5",MID(L1341,1,4),IF(O1341="6",MID(L1341,1,6),IF(AND(O1341="7",G1341="0"),MID(L1341,1,6),MID(L1341,1,7))))))</f>
        <v>121910</v>
      </c>
      <c r="J1341" s="11" t="n">
        <v>2026</v>
      </c>
      <c r="K1341" s="11" t="s">
        <v>15</v>
      </c>
      <c r="L1341" s="13" t="n">
        <v>12191020</v>
      </c>
      <c r="M1341" s="14" t="s">
        <v>1341</v>
      </c>
      <c r="N1341" s="15" t="str">
        <f aca="false">IF(ISERROR(VLOOKUP(P1341,$I$2:$I$5308,1,FALSE()))=FALSE(),"S","A")</f>
        <v>S</v>
      </c>
      <c r="O1341" s="15" t="str">
        <f aca="false">IF(H1341&lt;&gt;"0","7",IF(G1341&lt;&gt;"0","6",IF(F1341&lt;&gt;"00","5",IF(E1341&lt;&gt;"0","4",IF(D1341&lt;&gt;"0","3",IF(C1341&lt;&gt;"0","2",IF(B1341&lt;&gt;"0","1","-x-")))))))</f>
        <v>6</v>
      </c>
      <c r="P1341" s="16" t="str">
        <f aca="false">IF(O1341="1",MID(L1341,1,1),IF(O1341="2",MID(L1341,1,2),IF(O1341="3",MID(L1341,1,3),IF(O1341="4",MID(L1341,1,4),IF(O1341="5",MID(L1341,1,6),IF(O1341="6",MID(L1341,1,7),IF(O1341="7",MID(L1341,1,8),IF(O1341="8",MID(L1341,1,10)))))))))</f>
        <v>1219102</v>
      </c>
      <c r="Q1341" s="1"/>
      <c r="R1341" s="11"/>
      <c r="S1341" s="11"/>
    </row>
    <row r="1342" customFormat="false" ht="15.75" hidden="false" customHeight="true" outlineLevel="0" collapsed="false">
      <c r="B1342" s="11" t="str">
        <f aca="false">MID(L1342,1,1)</f>
        <v>1</v>
      </c>
      <c r="C1342" s="11" t="str">
        <f aca="false">MID(L1342,2,1)</f>
        <v>2</v>
      </c>
      <c r="D1342" s="11" t="str">
        <f aca="false">MID(L1342,3,1)</f>
        <v>1</v>
      </c>
      <c r="E1342" s="11" t="str">
        <f aca="false">MID(L1342,4,1)</f>
        <v>9</v>
      </c>
      <c r="F1342" s="11" t="str">
        <f aca="false">MID(L1342,5,2)</f>
        <v>10</v>
      </c>
      <c r="G1342" s="11" t="str">
        <f aca="false">MID(L1342,7,1)</f>
        <v>2</v>
      </c>
      <c r="H1342" s="11" t="str">
        <f aca="false">MID(L1342,8,1)</f>
        <v>1</v>
      </c>
      <c r="I1342" s="12" t="str">
        <f aca="false">IF(O1342="1","-x-",IF(O1342&lt;="4",MID(L1342,1,O1342-1),IF(O1342="5",MID(L1342,1,4),IF(O1342="6",MID(L1342,1,6),IF(AND(O1342="7",G1342="0"),MID(L1342,1,6),MID(L1342,1,7))))))</f>
        <v>1219102</v>
      </c>
      <c r="J1342" s="11" t="n">
        <v>2026</v>
      </c>
      <c r="K1342" s="11" t="s">
        <v>15</v>
      </c>
      <c r="L1342" s="13" t="n">
        <v>12191021</v>
      </c>
      <c r="M1342" s="14" t="s">
        <v>1342</v>
      </c>
      <c r="N1342" s="15" t="str">
        <f aca="false">IF(ISERROR(VLOOKUP(P1342,$I$2:$I$5308,1,FALSE()))=FALSE(),"S","A")</f>
        <v>A</v>
      </c>
      <c r="O1342" s="15" t="str">
        <f aca="false">IF(H1342&lt;&gt;"0","7",IF(G1342&lt;&gt;"0","6",IF(F1342&lt;&gt;"00","5",IF(E1342&lt;&gt;"0","4",IF(D1342&lt;&gt;"0","3",IF(C1342&lt;&gt;"0","2",IF(B1342&lt;&gt;"0","1","-x-")))))))</f>
        <v>7</v>
      </c>
      <c r="P1342" s="16" t="str">
        <f aca="false">IF(O1342="1",MID(L1342,1,1),IF(O1342="2",MID(L1342,1,2),IF(O1342="3",MID(L1342,1,3),IF(O1342="4",MID(L1342,1,4),IF(O1342="5",MID(L1342,1,6),IF(O1342="6",MID(L1342,1,7),IF(O1342="7",MID(L1342,1,8),IF(O1342="8",MID(L1342,1,10)))))))))</f>
        <v>12191021</v>
      </c>
      <c r="Q1342" s="1"/>
      <c r="R1342" s="11"/>
      <c r="S1342" s="11"/>
    </row>
    <row r="1343" customFormat="false" ht="15.75" hidden="false" customHeight="true" outlineLevel="0" collapsed="false">
      <c r="B1343" s="11" t="str">
        <f aca="false">MID(L1343,1,1)</f>
        <v>1</v>
      </c>
      <c r="C1343" s="11" t="str">
        <f aca="false">MID(L1343,2,1)</f>
        <v>2</v>
      </c>
      <c r="D1343" s="11" t="str">
        <f aca="false">MID(L1343,3,1)</f>
        <v>1</v>
      </c>
      <c r="E1343" s="11" t="str">
        <f aca="false">MID(L1343,4,1)</f>
        <v>9</v>
      </c>
      <c r="F1343" s="11" t="str">
        <f aca="false">MID(L1343,5,2)</f>
        <v>10</v>
      </c>
      <c r="G1343" s="11" t="str">
        <f aca="false">MID(L1343,7,1)</f>
        <v>2</v>
      </c>
      <c r="H1343" s="11" t="str">
        <f aca="false">MID(L1343,8,1)</f>
        <v>2</v>
      </c>
      <c r="I1343" s="12" t="str">
        <f aca="false">IF(O1343="1","-x-",IF(O1343&lt;="4",MID(L1343,1,O1343-1),IF(O1343="5",MID(L1343,1,4),IF(O1343="6",MID(L1343,1,6),IF(AND(O1343="7",G1343="0"),MID(L1343,1,6),MID(L1343,1,7))))))</f>
        <v>1219102</v>
      </c>
      <c r="J1343" s="11" t="n">
        <v>2026</v>
      </c>
      <c r="K1343" s="11" t="s">
        <v>15</v>
      </c>
      <c r="L1343" s="13" t="n">
        <v>12191022</v>
      </c>
      <c r="M1343" s="14" t="s">
        <v>1343</v>
      </c>
      <c r="N1343" s="15" t="str">
        <f aca="false">IF(ISERROR(VLOOKUP(P1343,$I$2:$I$5308,1,FALSE()))=FALSE(),"S","A")</f>
        <v>A</v>
      </c>
      <c r="O1343" s="15" t="str">
        <f aca="false">IF(H1343&lt;&gt;"0","7",IF(G1343&lt;&gt;"0","6",IF(F1343&lt;&gt;"00","5",IF(E1343&lt;&gt;"0","4",IF(D1343&lt;&gt;"0","3",IF(C1343&lt;&gt;"0","2",IF(B1343&lt;&gt;"0","1","-x-")))))))</f>
        <v>7</v>
      </c>
      <c r="P1343" s="16" t="str">
        <f aca="false">IF(O1343="1",MID(L1343,1,1),IF(O1343="2",MID(L1343,1,2),IF(O1343="3",MID(L1343,1,3),IF(O1343="4",MID(L1343,1,4),IF(O1343="5",MID(L1343,1,6),IF(O1343="6",MID(L1343,1,7),IF(O1343="7",MID(L1343,1,8),IF(O1343="8",MID(L1343,1,10)))))))))</f>
        <v>12191022</v>
      </c>
      <c r="Q1343" s="1"/>
      <c r="R1343" s="11"/>
      <c r="S1343" s="11"/>
    </row>
    <row r="1344" customFormat="false" ht="15.75" hidden="false" customHeight="true" outlineLevel="0" collapsed="false">
      <c r="B1344" s="11" t="str">
        <f aca="false">MID(L1344,1,1)</f>
        <v>1</v>
      </c>
      <c r="C1344" s="11" t="str">
        <f aca="false">MID(L1344,2,1)</f>
        <v>2</v>
      </c>
      <c r="D1344" s="11" t="str">
        <f aca="false">MID(L1344,3,1)</f>
        <v>1</v>
      </c>
      <c r="E1344" s="11" t="str">
        <f aca="false">MID(L1344,4,1)</f>
        <v>9</v>
      </c>
      <c r="F1344" s="11" t="str">
        <f aca="false">MID(L1344,5,2)</f>
        <v>10</v>
      </c>
      <c r="G1344" s="11" t="str">
        <f aca="false">MID(L1344,7,1)</f>
        <v>2</v>
      </c>
      <c r="H1344" s="11" t="str">
        <f aca="false">MID(L1344,8,1)</f>
        <v>3</v>
      </c>
      <c r="I1344" s="12" t="str">
        <f aca="false">IF(O1344="1","-x-",IF(O1344&lt;="4",MID(L1344,1,O1344-1),IF(O1344="5",MID(L1344,1,4),IF(O1344="6",MID(L1344,1,6),IF(AND(O1344="7",G1344="0"),MID(L1344,1,6),MID(L1344,1,7))))))</f>
        <v>1219102</v>
      </c>
      <c r="J1344" s="11" t="n">
        <v>2026</v>
      </c>
      <c r="K1344" s="11" t="s">
        <v>15</v>
      </c>
      <c r="L1344" s="13" t="n">
        <v>12191023</v>
      </c>
      <c r="M1344" s="14" t="s">
        <v>1344</v>
      </c>
      <c r="N1344" s="15" t="str">
        <f aca="false">IF(ISERROR(VLOOKUP(P1344,$I$2:$I$5308,1,FALSE()))=FALSE(),"S","A")</f>
        <v>A</v>
      </c>
      <c r="O1344" s="15" t="str">
        <f aca="false">IF(H1344&lt;&gt;"0","7",IF(G1344&lt;&gt;"0","6",IF(F1344&lt;&gt;"00","5",IF(E1344&lt;&gt;"0","4",IF(D1344&lt;&gt;"0","3",IF(C1344&lt;&gt;"0","2",IF(B1344&lt;&gt;"0","1","-x-")))))))</f>
        <v>7</v>
      </c>
      <c r="P1344" s="16" t="str">
        <f aca="false">IF(O1344="1",MID(L1344,1,1),IF(O1344="2",MID(L1344,1,2),IF(O1344="3",MID(L1344,1,3),IF(O1344="4",MID(L1344,1,4),IF(O1344="5",MID(L1344,1,6),IF(O1344="6",MID(L1344,1,7),IF(O1344="7",MID(L1344,1,8),IF(O1344="8",MID(L1344,1,10)))))))))</f>
        <v>12191023</v>
      </c>
      <c r="Q1344" s="1"/>
      <c r="R1344" s="11"/>
      <c r="S1344" s="11"/>
    </row>
    <row r="1345" customFormat="false" ht="15.75" hidden="false" customHeight="true" outlineLevel="0" collapsed="false">
      <c r="B1345" s="11" t="str">
        <f aca="false">MID(L1345,1,1)</f>
        <v>1</v>
      </c>
      <c r="C1345" s="11" t="str">
        <f aca="false">MID(L1345,2,1)</f>
        <v>2</v>
      </c>
      <c r="D1345" s="11" t="str">
        <f aca="false">MID(L1345,3,1)</f>
        <v>1</v>
      </c>
      <c r="E1345" s="11" t="str">
        <f aca="false">MID(L1345,4,1)</f>
        <v>9</v>
      </c>
      <c r="F1345" s="11" t="str">
        <f aca="false">MID(L1345,5,2)</f>
        <v>10</v>
      </c>
      <c r="G1345" s="11" t="str">
        <f aca="false">MID(L1345,7,1)</f>
        <v>2</v>
      </c>
      <c r="H1345" s="11" t="str">
        <f aca="false">MID(L1345,8,1)</f>
        <v>4</v>
      </c>
      <c r="I1345" s="12" t="str">
        <f aca="false">IF(O1345="1","-x-",IF(O1345&lt;="4",MID(L1345,1,O1345-1),IF(O1345="5",MID(L1345,1,4),IF(O1345="6",MID(L1345,1,6),IF(AND(O1345="7",G1345="0"),MID(L1345,1,6),MID(L1345,1,7))))))</f>
        <v>1219102</v>
      </c>
      <c r="J1345" s="11" t="n">
        <v>2026</v>
      </c>
      <c r="K1345" s="11" t="s">
        <v>15</v>
      </c>
      <c r="L1345" s="13" t="n">
        <v>12191024</v>
      </c>
      <c r="M1345" s="14" t="s">
        <v>1345</v>
      </c>
      <c r="N1345" s="15" t="str">
        <f aca="false">IF(ISERROR(VLOOKUP(P1345,$I$2:$I$5308,1,FALSE()))=FALSE(),"S","A")</f>
        <v>A</v>
      </c>
      <c r="O1345" s="15" t="str">
        <f aca="false">IF(H1345&lt;&gt;"0","7",IF(G1345&lt;&gt;"0","6",IF(F1345&lt;&gt;"00","5",IF(E1345&lt;&gt;"0","4",IF(D1345&lt;&gt;"0","3",IF(C1345&lt;&gt;"0","2",IF(B1345&lt;&gt;"0","1","-x-")))))))</f>
        <v>7</v>
      </c>
      <c r="P1345" s="16" t="str">
        <f aca="false">IF(O1345="1",MID(L1345,1,1),IF(O1345="2",MID(L1345,1,2),IF(O1345="3",MID(L1345,1,3),IF(O1345="4",MID(L1345,1,4),IF(O1345="5",MID(L1345,1,6),IF(O1345="6",MID(L1345,1,7),IF(O1345="7",MID(L1345,1,8),IF(O1345="8",MID(L1345,1,10)))))))))</f>
        <v>12191024</v>
      </c>
      <c r="Q1345" s="1"/>
      <c r="R1345" s="11"/>
      <c r="S1345" s="11"/>
    </row>
    <row r="1346" customFormat="false" ht="15.75" hidden="false" customHeight="true" outlineLevel="0" collapsed="false">
      <c r="B1346" s="11" t="str">
        <f aca="false">MID(L1346,1,1)</f>
        <v>1</v>
      </c>
      <c r="C1346" s="11" t="str">
        <f aca="false">MID(L1346,2,1)</f>
        <v>2</v>
      </c>
      <c r="D1346" s="11" t="str">
        <f aca="false">MID(L1346,3,1)</f>
        <v>1</v>
      </c>
      <c r="E1346" s="11" t="str">
        <f aca="false">MID(L1346,4,1)</f>
        <v>9</v>
      </c>
      <c r="F1346" s="11" t="str">
        <f aca="false">MID(L1346,5,2)</f>
        <v>10</v>
      </c>
      <c r="G1346" s="11" t="str">
        <f aca="false">MID(L1346,7,1)</f>
        <v>2</v>
      </c>
      <c r="H1346" s="11" t="str">
        <f aca="false">MID(L1346,8,1)</f>
        <v>5</v>
      </c>
      <c r="I1346" s="12" t="str">
        <f aca="false">IF(O1346="1","-x-",IF(O1346&lt;="4",MID(L1346,1,O1346-1),IF(O1346="5",MID(L1346,1,4),IF(O1346="6",MID(L1346,1,6),IF(AND(O1346="7",G1346="0"),MID(L1346,1,6),MID(L1346,1,7))))))</f>
        <v>1219102</v>
      </c>
      <c r="J1346" s="11" t="n">
        <v>2026</v>
      </c>
      <c r="K1346" s="11" t="s">
        <v>15</v>
      </c>
      <c r="L1346" s="13" t="n">
        <v>12191025</v>
      </c>
      <c r="M1346" s="14" t="s">
        <v>1346</v>
      </c>
      <c r="N1346" s="15" t="str">
        <f aca="false">IF(ISERROR(VLOOKUP(P1346,$I$2:$I$5308,1,FALSE()))=FALSE(),"S","A")</f>
        <v>A</v>
      </c>
      <c r="O1346" s="15" t="str">
        <f aca="false">IF(H1346&lt;&gt;"0","7",IF(G1346&lt;&gt;"0","6",IF(F1346&lt;&gt;"00","5",IF(E1346&lt;&gt;"0","4",IF(D1346&lt;&gt;"0","3",IF(C1346&lt;&gt;"0","2",IF(B1346&lt;&gt;"0","1","-x-")))))))</f>
        <v>7</v>
      </c>
      <c r="P1346" s="16" t="str">
        <f aca="false">IF(O1346="1",MID(L1346,1,1),IF(O1346="2",MID(L1346,1,2),IF(O1346="3",MID(L1346,1,3),IF(O1346="4",MID(L1346,1,4),IF(O1346="5",MID(L1346,1,6),IF(O1346="6",MID(L1346,1,7),IF(O1346="7",MID(L1346,1,8),IF(O1346="8",MID(L1346,1,10)))))))))</f>
        <v>12191025</v>
      </c>
      <c r="Q1346" s="1"/>
      <c r="R1346" s="11"/>
      <c r="S1346" s="11"/>
    </row>
    <row r="1347" customFormat="false" ht="15.75" hidden="false" customHeight="true" outlineLevel="0" collapsed="false">
      <c r="B1347" s="11" t="str">
        <f aca="false">MID(L1347,1,1)</f>
        <v>1</v>
      </c>
      <c r="C1347" s="11" t="str">
        <f aca="false">MID(L1347,2,1)</f>
        <v>2</v>
      </c>
      <c r="D1347" s="11" t="str">
        <f aca="false">MID(L1347,3,1)</f>
        <v>1</v>
      </c>
      <c r="E1347" s="11" t="str">
        <f aca="false">MID(L1347,4,1)</f>
        <v>9</v>
      </c>
      <c r="F1347" s="11" t="str">
        <f aca="false">MID(L1347,5,2)</f>
        <v>10</v>
      </c>
      <c r="G1347" s="11" t="str">
        <f aca="false">MID(L1347,7,1)</f>
        <v>2</v>
      </c>
      <c r="H1347" s="11" t="str">
        <f aca="false">MID(L1347,8,1)</f>
        <v>6</v>
      </c>
      <c r="I1347" s="12" t="str">
        <f aca="false">IF(O1347="1","-x-",IF(O1347&lt;="4",MID(L1347,1,O1347-1),IF(O1347="5",MID(L1347,1,4),IF(O1347="6",MID(L1347,1,6),IF(AND(O1347="7",G1347="0"),MID(L1347,1,6),MID(L1347,1,7))))))</f>
        <v>1219102</v>
      </c>
      <c r="J1347" s="11" t="n">
        <v>2026</v>
      </c>
      <c r="K1347" s="11" t="s">
        <v>15</v>
      </c>
      <c r="L1347" s="13" t="n">
        <v>12191026</v>
      </c>
      <c r="M1347" s="14" t="s">
        <v>1347</v>
      </c>
      <c r="N1347" s="15" t="str">
        <f aca="false">IF(ISERROR(VLOOKUP(P1347,$I$2:$I$5308,1,FALSE()))=FALSE(),"S","A")</f>
        <v>A</v>
      </c>
      <c r="O1347" s="15" t="str">
        <f aca="false">IF(H1347&lt;&gt;"0","7",IF(G1347&lt;&gt;"0","6",IF(F1347&lt;&gt;"00","5",IF(E1347&lt;&gt;"0","4",IF(D1347&lt;&gt;"0","3",IF(C1347&lt;&gt;"0","2",IF(B1347&lt;&gt;"0","1","-x-")))))))</f>
        <v>7</v>
      </c>
      <c r="P1347" s="16" t="str">
        <f aca="false">IF(O1347="1",MID(L1347,1,1),IF(O1347="2",MID(L1347,1,2),IF(O1347="3",MID(L1347,1,3),IF(O1347="4",MID(L1347,1,4),IF(O1347="5",MID(L1347,1,6),IF(O1347="6",MID(L1347,1,7),IF(O1347="7",MID(L1347,1,8),IF(O1347="8",MID(L1347,1,10)))))))))</f>
        <v>12191026</v>
      </c>
      <c r="Q1347" s="1"/>
      <c r="R1347" s="11"/>
      <c r="S1347" s="11"/>
    </row>
    <row r="1348" customFormat="false" ht="15.75" hidden="false" customHeight="true" outlineLevel="0" collapsed="false">
      <c r="B1348" s="11" t="str">
        <f aca="false">MID(L1348,1,1)</f>
        <v>1</v>
      </c>
      <c r="C1348" s="11" t="str">
        <f aca="false">MID(L1348,2,1)</f>
        <v>2</v>
      </c>
      <c r="D1348" s="11" t="str">
        <f aca="false">MID(L1348,3,1)</f>
        <v>1</v>
      </c>
      <c r="E1348" s="11" t="str">
        <f aca="false">MID(L1348,4,1)</f>
        <v>9</v>
      </c>
      <c r="F1348" s="11" t="str">
        <f aca="false">MID(L1348,5,2)</f>
        <v>10</v>
      </c>
      <c r="G1348" s="11" t="str">
        <f aca="false">MID(L1348,7,1)</f>
        <v>2</v>
      </c>
      <c r="H1348" s="11" t="str">
        <f aca="false">MID(L1348,8,1)</f>
        <v>7</v>
      </c>
      <c r="I1348" s="12" t="str">
        <f aca="false">IF(O1348="1","-x-",IF(O1348&lt;="4",MID(L1348,1,O1348-1),IF(O1348="5",MID(L1348,1,4),IF(O1348="6",MID(L1348,1,6),IF(AND(O1348="7",G1348="0"),MID(L1348,1,6),MID(L1348,1,7))))))</f>
        <v>1219102</v>
      </c>
      <c r="J1348" s="11" t="n">
        <v>2026</v>
      </c>
      <c r="K1348" s="11" t="s">
        <v>15</v>
      </c>
      <c r="L1348" s="13" t="n">
        <v>12191027</v>
      </c>
      <c r="M1348" s="14" t="s">
        <v>1348</v>
      </c>
      <c r="N1348" s="15" t="str">
        <f aca="false">IF(ISERROR(VLOOKUP(P1348,$I$2:$I$5308,1,FALSE()))=FALSE(),"S","A")</f>
        <v>A</v>
      </c>
      <c r="O1348" s="15" t="str">
        <f aca="false">IF(H1348&lt;&gt;"0","7",IF(G1348&lt;&gt;"0","6",IF(F1348&lt;&gt;"00","5",IF(E1348&lt;&gt;"0","4",IF(D1348&lt;&gt;"0","3",IF(C1348&lt;&gt;"0","2",IF(B1348&lt;&gt;"0","1","-x-")))))))</f>
        <v>7</v>
      </c>
      <c r="P1348" s="16" t="str">
        <f aca="false">IF(O1348="1",MID(L1348,1,1),IF(O1348="2",MID(L1348,1,2),IF(O1348="3",MID(L1348,1,3),IF(O1348="4",MID(L1348,1,4),IF(O1348="5",MID(L1348,1,6),IF(O1348="6",MID(L1348,1,7),IF(O1348="7",MID(L1348,1,8),IF(O1348="8",MID(L1348,1,10)))))))))</f>
        <v>12191027</v>
      </c>
      <c r="Q1348" s="1"/>
      <c r="R1348" s="11"/>
      <c r="S1348" s="11"/>
    </row>
    <row r="1349" customFormat="false" ht="15.75" hidden="false" customHeight="true" outlineLevel="0" collapsed="false">
      <c r="B1349" s="11" t="str">
        <f aca="false">MID(L1349,1,1)</f>
        <v>1</v>
      </c>
      <c r="C1349" s="11" t="str">
        <f aca="false">MID(L1349,2,1)</f>
        <v>2</v>
      </c>
      <c r="D1349" s="11" t="str">
        <f aca="false">MID(L1349,3,1)</f>
        <v>1</v>
      </c>
      <c r="E1349" s="11" t="str">
        <f aca="false">MID(L1349,4,1)</f>
        <v>9</v>
      </c>
      <c r="F1349" s="11" t="str">
        <f aca="false">MID(L1349,5,2)</f>
        <v>10</v>
      </c>
      <c r="G1349" s="11" t="str">
        <f aca="false">MID(L1349,7,1)</f>
        <v>2</v>
      </c>
      <c r="H1349" s="11" t="str">
        <f aca="false">MID(L1349,8,1)</f>
        <v>8</v>
      </c>
      <c r="I1349" s="12" t="str">
        <f aca="false">IF(O1349="1","-x-",IF(O1349&lt;="4",MID(L1349,1,O1349-1),IF(O1349="5",MID(L1349,1,4),IF(O1349="6",MID(L1349,1,6),IF(AND(O1349="7",G1349="0"),MID(L1349,1,6),MID(L1349,1,7))))))</f>
        <v>1219102</v>
      </c>
      <c r="J1349" s="11" t="n">
        <v>2026</v>
      </c>
      <c r="K1349" s="11" t="s">
        <v>15</v>
      </c>
      <c r="L1349" s="13" t="n">
        <v>12191028</v>
      </c>
      <c r="M1349" s="14" t="s">
        <v>1349</v>
      </c>
      <c r="N1349" s="15" t="str">
        <f aca="false">IF(ISERROR(VLOOKUP(P1349,$I$2:$I$5308,1,FALSE()))=FALSE(),"S","A")</f>
        <v>A</v>
      </c>
      <c r="O1349" s="15" t="str">
        <f aca="false">IF(H1349&lt;&gt;"0","7",IF(G1349&lt;&gt;"0","6",IF(F1349&lt;&gt;"00","5",IF(E1349&lt;&gt;"0","4",IF(D1349&lt;&gt;"0","3",IF(C1349&lt;&gt;"0","2",IF(B1349&lt;&gt;"0","1","-x-")))))))</f>
        <v>7</v>
      </c>
      <c r="P1349" s="16" t="str">
        <f aca="false">IF(O1349="1",MID(L1349,1,1),IF(O1349="2",MID(L1349,1,2),IF(O1349="3",MID(L1349,1,3),IF(O1349="4",MID(L1349,1,4),IF(O1349="5",MID(L1349,1,6),IF(O1349="6",MID(L1349,1,7),IF(O1349="7",MID(L1349,1,8),IF(O1349="8",MID(L1349,1,10)))))))))</f>
        <v>12191028</v>
      </c>
      <c r="Q1349" s="1"/>
      <c r="R1349" s="11"/>
      <c r="S1349" s="11"/>
    </row>
    <row r="1350" customFormat="false" ht="15.75" hidden="false" customHeight="true" outlineLevel="0" collapsed="false">
      <c r="B1350" s="11" t="str">
        <f aca="false">MID(L1350,1,1)</f>
        <v>1</v>
      </c>
      <c r="C1350" s="11" t="str">
        <f aca="false">MID(L1350,2,1)</f>
        <v>2</v>
      </c>
      <c r="D1350" s="11" t="str">
        <f aca="false">MID(L1350,3,1)</f>
        <v>1</v>
      </c>
      <c r="E1350" s="11" t="str">
        <f aca="false">MID(L1350,4,1)</f>
        <v>9</v>
      </c>
      <c r="F1350" s="11" t="str">
        <f aca="false">MID(L1350,5,2)</f>
        <v>50</v>
      </c>
      <c r="G1350" s="11" t="str">
        <f aca="false">MID(L1350,7,1)</f>
        <v>0</v>
      </c>
      <c r="H1350" s="11" t="str">
        <f aca="false">MID(L1350,8,1)</f>
        <v>0</v>
      </c>
      <c r="I1350" s="12" t="str">
        <f aca="false">IF(O1350="1","-x-",IF(O1350&lt;="4",MID(L1350,1,O1350-1),IF(O1350="5",MID(L1350,1,4),IF(O1350="6",MID(L1350,1,6),IF(AND(O1350="7",G1350="0"),MID(L1350,1,6),MID(L1350,1,7))))))</f>
        <v>1219</v>
      </c>
      <c r="J1350" s="11" t="n">
        <v>2026</v>
      </c>
      <c r="K1350" s="11" t="s">
        <v>15</v>
      </c>
      <c r="L1350" s="13" t="n">
        <v>12195000</v>
      </c>
      <c r="M1350" s="14" t="s">
        <v>1350</v>
      </c>
      <c r="N1350" s="15" t="str">
        <f aca="false">IF(ISERROR(VLOOKUP(P1350,$I$2:$I$5308,1,FALSE()))=FALSE(),"S","A")</f>
        <v>S</v>
      </c>
      <c r="O1350" s="15" t="str">
        <f aca="false">IF(H1350&lt;&gt;"0","7",IF(G1350&lt;&gt;"0","6",IF(F1350&lt;&gt;"00","5",IF(E1350&lt;&gt;"0","4",IF(D1350&lt;&gt;"0","3",IF(C1350&lt;&gt;"0","2",IF(B1350&lt;&gt;"0","1","-x-")))))))</f>
        <v>5</v>
      </c>
      <c r="P1350" s="16" t="str">
        <f aca="false">IF(O1350="1",MID(L1350,1,1),IF(O1350="2",MID(L1350,1,2),IF(O1350="3",MID(L1350,1,3),IF(O1350="4",MID(L1350,1,4),IF(O1350="5",MID(L1350,1,6),IF(O1350="6",MID(L1350,1,7),IF(O1350="7",MID(L1350,1,8),IF(O1350="8",MID(L1350,1,10)))))))))</f>
        <v>121950</v>
      </c>
      <c r="Q1350" s="1"/>
      <c r="R1350" s="11"/>
      <c r="S1350" s="11"/>
    </row>
    <row r="1351" customFormat="false" ht="15.75" hidden="false" customHeight="true" outlineLevel="0" collapsed="false">
      <c r="B1351" s="11" t="str">
        <f aca="false">MID(L1351,1,1)</f>
        <v>1</v>
      </c>
      <c r="C1351" s="11" t="str">
        <f aca="false">MID(L1351,2,1)</f>
        <v>2</v>
      </c>
      <c r="D1351" s="11" t="str">
        <f aca="false">MID(L1351,3,1)</f>
        <v>1</v>
      </c>
      <c r="E1351" s="11" t="str">
        <f aca="false">MID(L1351,4,1)</f>
        <v>9</v>
      </c>
      <c r="F1351" s="11" t="str">
        <f aca="false">MID(L1351,5,2)</f>
        <v>50</v>
      </c>
      <c r="G1351" s="11" t="str">
        <f aca="false">MID(L1351,7,1)</f>
        <v>1</v>
      </c>
      <c r="H1351" s="11" t="str">
        <f aca="false">MID(L1351,8,1)</f>
        <v>0</v>
      </c>
      <c r="I1351" s="12" t="str">
        <f aca="false">IF(O1351="1","-x-",IF(O1351&lt;="4",MID(L1351,1,O1351-1),IF(O1351="5",MID(L1351,1,4),IF(O1351="6",MID(L1351,1,6),IF(AND(O1351="7",G1351="0"),MID(L1351,1,6),MID(L1351,1,7))))))</f>
        <v>121950</v>
      </c>
      <c r="J1351" s="11" t="n">
        <v>2026</v>
      </c>
      <c r="K1351" s="11" t="s">
        <v>15</v>
      </c>
      <c r="L1351" s="13" t="n">
        <v>12195010</v>
      </c>
      <c r="M1351" s="14" t="s">
        <v>1351</v>
      </c>
      <c r="N1351" s="15" t="str">
        <f aca="false">IF(ISERROR(VLOOKUP(P1351,$I$2:$I$5308,1,FALSE()))=FALSE(),"S","A")</f>
        <v>S</v>
      </c>
      <c r="O1351" s="15" t="str">
        <f aca="false">IF(H1351&lt;&gt;"0","7",IF(G1351&lt;&gt;"0","6",IF(F1351&lt;&gt;"00","5",IF(E1351&lt;&gt;"0","4",IF(D1351&lt;&gt;"0","3",IF(C1351&lt;&gt;"0","2",IF(B1351&lt;&gt;"0","1","-x-")))))))</f>
        <v>6</v>
      </c>
      <c r="P1351" s="16" t="str">
        <f aca="false">IF(O1351="1",MID(L1351,1,1),IF(O1351="2",MID(L1351,1,2),IF(O1351="3",MID(L1351,1,3),IF(O1351="4",MID(L1351,1,4),IF(O1351="5",MID(L1351,1,6),IF(O1351="6",MID(L1351,1,7),IF(O1351="7",MID(L1351,1,8),IF(O1351="8",MID(L1351,1,10)))))))))</f>
        <v>1219501</v>
      </c>
      <c r="Q1351" s="1"/>
      <c r="R1351" s="11"/>
      <c r="S1351" s="11"/>
      <c r="U1351" s="1" t="s">
        <v>634</v>
      </c>
    </row>
    <row r="1352" customFormat="false" ht="15.75" hidden="false" customHeight="true" outlineLevel="0" collapsed="false">
      <c r="B1352" s="11" t="str">
        <f aca="false">MID(L1352,1,1)</f>
        <v>1</v>
      </c>
      <c r="C1352" s="11" t="str">
        <f aca="false">MID(L1352,2,1)</f>
        <v>2</v>
      </c>
      <c r="D1352" s="11" t="str">
        <f aca="false">MID(L1352,3,1)</f>
        <v>1</v>
      </c>
      <c r="E1352" s="11" t="str">
        <f aca="false">MID(L1352,4,1)</f>
        <v>9</v>
      </c>
      <c r="F1352" s="11" t="str">
        <f aca="false">MID(L1352,5,2)</f>
        <v>50</v>
      </c>
      <c r="G1352" s="11" t="str">
        <f aca="false">MID(L1352,7,1)</f>
        <v>1</v>
      </c>
      <c r="H1352" s="11" t="str">
        <f aca="false">MID(L1352,8,1)</f>
        <v>1</v>
      </c>
      <c r="I1352" s="12" t="str">
        <f aca="false">IF(O1352="1","-x-",IF(O1352&lt;="4",MID(L1352,1,O1352-1),IF(O1352="5",MID(L1352,1,4),IF(O1352="6",MID(L1352,1,6),IF(AND(O1352="7",G1352="0"),MID(L1352,1,6),MID(L1352,1,7))))))</f>
        <v>1219501</v>
      </c>
      <c r="J1352" s="11" t="n">
        <v>2026</v>
      </c>
      <c r="K1352" s="11" t="s">
        <v>15</v>
      </c>
      <c r="L1352" s="13" t="n">
        <v>12195011</v>
      </c>
      <c r="M1352" s="14" t="s">
        <v>1352</v>
      </c>
      <c r="N1352" s="15" t="str">
        <f aca="false">IF(ISERROR(VLOOKUP(P1352,$I$2:$I$5308,1,FALSE()))=FALSE(),"S","A")</f>
        <v>A</v>
      </c>
      <c r="O1352" s="15" t="str">
        <f aca="false">IF(H1352&lt;&gt;"0","7",IF(G1352&lt;&gt;"0","6",IF(F1352&lt;&gt;"00","5",IF(E1352&lt;&gt;"0","4",IF(D1352&lt;&gt;"0","3",IF(C1352&lt;&gt;"0","2",IF(B1352&lt;&gt;"0","1","-x-")))))))</f>
        <v>7</v>
      </c>
      <c r="P1352" s="16" t="str">
        <f aca="false">IF(O1352="1",MID(L1352,1,1),IF(O1352="2",MID(L1352,1,2),IF(O1352="3",MID(L1352,1,3),IF(O1352="4",MID(L1352,1,4),IF(O1352="5",MID(L1352,1,6),IF(O1352="6",MID(L1352,1,7),IF(O1352="7",MID(L1352,1,8),IF(O1352="8",MID(L1352,1,10)))))))))</f>
        <v>12195011</v>
      </c>
      <c r="Q1352" s="1"/>
      <c r="R1352" s="11"/>
      <c r="S1352" s="11"/>
    </row>
    <row r="1353" customFormat="false" ht="15.75" hidden="false" customHeight="true" outlineLevel="0" collapsed="false">
      <c r="B1353" s="11" t="str">
        <f aca="false">MID(L1353,1,1)</f>
        <v>1</v>
      </c>
      <c r="C1353" s="11" t="str">
        <f aca="false">MID(L1353,2,1)</f>
        <v>2</v>
      </c>
      <c r="D1353" s="11" t="str">
        <f aca="false">MID(L1353,3,1)</f>
        <v>1</v>
      </c>
      <c r="E1353" s="11" t="str">
        <f aca="false">MID(L1353,4,1)</f>
        <v>9</v>
      </c>
      <c r="F1353" s="11" t="str">
        <f aca="false">MID(L1353,5,2)</f>
        <v>50</v>
      </c>
      <c r="G1353" s="11" t="str">
        <f aca="false">MID(L1353,7,1)</f>
        <v>1</v>
      </c>
      <c r="H1353" s="11" t="str">
        <f aca="false">MID(L1353,8,1)</f>
        <v>2</v>
      </c>
      <c r="I1353" s="12" t="str">
        <f aca="false">IF(O1353="1","-x-",IF(O1353&lt;="4",MID(L1353,1,O1353-1),IF(O1353="5",MID(L1353,1,4),IF(O1353="6",MID(L1353,1,6),IF(AND(O1353="7",G1353="0"),MID(L1353,1,6),MID(L1353,1,7))))))</f>
        <v>1219501</v>
      </c>
      <c r="J1353" s="11" t="n">
        <v>2026</v>
      </c>
      <c r="K1353" s="11" t="s">
        <v>15</v>
      </c>
      <c r="L1353" s="13" t="n">
        <v>12195012</v>
      </c>
      <c r="M1353" s="14" t="s">
        <v>1353</v>
      </c>
      <c r="N1353" s="15" t="str">
        <f aca="false">IF(ISERROR(VLOOKUP(P1353,$I$2:$I$5308,1,FALSE()))=FALSE(),"S","A")</f>
        <v>A</v>
      </c>
      <c r="O1353" s="15" t="str">
        <f aca="false">IF(H1353&lt;&gt;"0","7",IF(G1353&lt;&gt;"0","6",IF(F1353&lt;&gt;"00","5",IF(E1353&lt;&gt;"0","4",IF(D1353&lt;&gt;"0","3",IF(C1353&lt;&gt;"0","2",IF(B1353&lt;&gt;"0","1","-x-")))))))</f>
        <v>7</v>
      </c>
      <c r="P1353" s="16" t="str">
        <f aca="false">IF(O1353="1",MID(L1353,1,1),IF(O1353="2",MID(L1353,1,2),IF(O1353="3",MID(L1353,1,3),IF(O1353="4",MID(L1353,1,4),IF(O1353="5",MID(L1353,1,6),IF(O1353="6",MID(L1353,1,7),IF(O1353="7",MID(L1353,1,8),IF(O1353="8",MID(L1353,1,10)))))))))</f>
        <v>12195012</v>
      </c>
      <c r="Q1353" s="1"/>
      <c r="R1353" s="11"/>
      <c r="S1353" s="11"/>
    </row>
    <row r="1354" customFormat="false" ht="15.75" hidden="false" customHeight="true" outlineLevel="0" collapsed="false">
      <c r="B1354" s="11" t="str">
        <f aca="false">MID(L1354,1,1)</f>
        <v>1</v>
      </c>
      <c r="C1354" s="11" t="str">
        <f aca="false">MID(L1354,2,1)</f>
        <v>2</v>
      </c>
      <c r="D1354" s="11" t="str">
        <f aca="false">MID(L1354,3,1)</f>
        <v>1</v>
      </c>
      <c r="E1354" s="11" t="str">
        <f aca="false">MID(L1354,4,1)</f>
        <v>9</v>
      </c>
      <c r="F1354" s="11" t="str">
        <f aca="false">MID(L1354,5,2)</f>
        <v>50</v>
      </c>
      <c r="G1354" s="11" t="str">
        <f aca="false">MID(L1354,7,1)</f>
        <v>1</v>
      </c>
      <c r="H1354" s="11" t="str">
        <f aca="false">MID(L1354,8,1)</f>
        <v>3</v>
      </c>
      <c r="I1354" s="12" t="str">
        <f aca="false">IF(O1354="1","-x-",IF(O1354&lt;="4",MID(L1354,1,O1354-1),IF(O1354="5",MID(L1354,1,4),IF(O1354="6",MID(L1354,1,6),IF(AND(O1354="7",G1354="0"),MID(L1354,1,6),MID(L1354,1,7))))))</f>
        <v>1219501</v>
      </c>
      <c r="J1354" s="11" t="n">
        <v>2026</v>
      </c>
      <c r="K1354" s="11" t="s">
        <v>15</v>
      </c>
      <c r="L1354" s="13" t="n">
        <v>12195013</v>
      </c>
      <c r="M1354" s="14" t="s">
        <v>1354</v>
      </c>
      <c r="N1354" s="15" t="str">
        <f aca="false">IF(ISERROR(VLOOKUP(P1354,$I$2:$I$5308,1,FALSE()))=FALSE(),"S","A")</f>
        <v>A</v>
      </c>
      <c r="O1354" s="15" t="str">
        <f aca="false">IF(H1354&lt;&gt;"0","7",IF(G1354&lt;&gt;"0","6",IF(F1354&lt;&gt;"00","5",IF(E1354&lt;&gt;"0","4",IF(D1354&lt;&gt;"0","3",IF(C1354&lt;&gt;"0","2",IF(B1354&lt;&gt;"0","1","-x-")))))))</f>
        <v>7</v>
      </c>
      <c r="P1354" s="16" t="str">
        <f aca="false">IF(O1354="1",MID(L1354,1,1),IF(O1354="2",MID(L1354,1,2),IF(O1354="3",MID(L1354,1,3),IF(O1354="4",MID(L1354,1,4),IF(O1354="5",MID(L1354,1,6),IF(O1354="6",MID(L1354,1,7),IF(O1354="7",MID(L1354,1,8),IF(O1354="8",MID(L1354,1,10)))))))))</f>
        <v>12195013</v>
      </c>
      <c r="Q1354" s="1"/>
      <c r="R1354" s="11"/>
      <c r="S1354" s="11"/>
    </row>
    <row r="1355" customFormat="false" ht="15.75" hidden="false" customHeight="true" outlineLevel="0" collapsed="false">
      <c r="B1355" s="11" t="str">
        <f aca="false">MID(L1355,1,1)</f>
        <v>1</v>
      </c>
      <c r="C1355" s="11" t="str">
        <f aca="false">MID(L1355,2,1)</f>
        <v>2</v>
      </c>
      <c r="D1355" s="11" t="str">
        <f aca="false">MID(L1355,3,1)</f>
        <v>1</v>
      </c>
      <c r="E1355" s="11" t="str">
        <f aca="false">MID(L1355,4,1)</f>
        <v>9</v>
      </c>
      <c r="F1355" s="11" t="str">
        <f aca="false">MID(L1355,5,2)</f>
        <v>50</v>
      </c>
      <c r="G1355" s="11" t="str">
        <f aca="false">MID(L1355,7,1)</f>
        <v>1</v>
      </c>
      <c r="H1355" s="11" t="str">
        <f aca="false">MID(L1355,8,1)</f>
        <v>4</v>
      </c>
      <c r="I1355" s="12" t="str">
        <f aca="false">IF(O1355="1","-x-",IF(O1355&lt;="4",MID(L1355,1,O1355-1),IF(O1355="5",MID(L1355,1,4),IF(O1355="6",MID(L1355,1,6),IF(AND(O1355="7",G1355="0"),MID(L1355,1,6),MID(L1355,1,7))))))</f>
        <v>1219501</v>
      </c>
      <c r="J1355" s="11" t="n">
        <v>2026</v>
      </c>
      <c r="K1355" s="11" t="s">
        <v>15</v>
      </c>
      <c r="L1355" s="13" t="n">
        <v>12195014</v>
      </c>
      <c r="M1355" s="14" t="s">
        <v>1355</v>
      </c>
      <c r="N1355" s="15" t="str">
        <f aca="false">IF(ISERROR(VLOOKUP(P1355,$I$2:$I$5308,1,FALSE()))=FALSE(),"S","A")</f>
        <v>A</v>
      </c>
      <c r="O1355" s="15" t="str">
        <f aca="false">IF(H1355&lt;&gt;"0","7",IF(G1355&lt;&gt;"0","6",IF(F1355&lt;&gt;"00","5",IF(E1355&lt;&gt;"0","4",IF(D1355&lt;&gt;"0","3",IF(C1355&lt;&gt;"0","2",IF(B1355&lt;&gt;"0","1","-x-")))))))</f>
        <v>7</v>
      </c>
      <c r="P1355" s="16" t="str">
        <f aca="false">IF(O1355="1",MID(L1355,1,1),IF(O1355="2",MID(L1355,1,2),IF(O1355="3",MID(L1355,1,3),IF(O1355="4",MID(L1355,1,4),IF(O1355="5",MID(L1355,1,6),IF(O1355="6",MID(L1355,1,7),IF(O1355="7",MID(L1355,1,8),IF(O1355="8",MID(L1355,1,10)))))))))</f>
        <v>12195014</v>
      </c>
      <c r="Q1355" s="1"/>
      <c r="R1355" s="11"/>
      <c r="S1355" s="11"/>
    </row>
    <row r="1356" customFormat="false" ht="15.75" hidden="false" customHeight="true" outlineLevel="0" collapsed="false">
      <c r="B1356" s="11" t="str">
        <f aca="false">MID(L1356,1,1)</f>
        <v>1</v>
      </c>
      <c r="C1356" s="11" t="str">
        <f aca="false">MID(L1356,2,1)</f>
        <v>2</v>
      </c>
      <c r="D1356" s="11" t="str">
        <f aca="false">MID(L1356,3,1)</f>
        <v>1</v>
      </c>
      <c r="E1356" s="11" t="str">
        <f aca="false">MID(L1356,4,1)</f>
        <v>9</v>
      </c>
      <c r="F1356" s="11" t="str">
        <f aca="false">MID(L1356,5,2)</f>
        <v>50</v>
      </c>
      <c r="G1356" s="11" t="str">
        <f aca="false">MID(L1356,7,1)</f>
        <v>1</v>
      </c>
      <c r="H1356" s="11" t="str">
        <f aca="false">MID(L1356,8,1)</f>
        <v>5</v>
      </c>
      <c r="I1356" s="12" t="str">
        <f aca="false">IF(O1356="1","-x-",IF(O1356&lt;="4",MID(L1356,1,O1356-1),IF(O1356="5",MID(L1356,1,4),IF(O1356="6",MID(L1356,1,6),IF(AND(O1356="7",G1356="0"),MID(L1356,1,6),MID(L1356,1,7))))))</f>
        <v>1219501</v>
      </c>
      <c r="J1356" s="11" t="n">
        <v>2026</v>
      </c>
      <c r="K1356" s="11" t="s">
        <v>15</v>
      </c>
      <c r="L1356" s="13" t="n">
        <v>12195015</v>
      </c>
      <c r="M1356" s="14" t="s">
        <v>1356</v>
      </c>
      <c r="N1356" s="15" t="str">
        <f aca="false">IF(ISERROR(VLOOKUP(P1356,$I$2:$I$5308,1,FALSE()))=FALSE(),"S","A")</f>
        <v>A</v>
      </c>
      <c r="O1356" s="15" t="str">
        <f aca="false">IF(H1356&lt;&gt;"0","7",IF(G1356&lt;&gt;"0","6",IF(F1356&lt;&gt;"00","5",IF(E1356&lt;&gt;"0","4",IF(D1356&lt;&gt;"0","3",IF(C1356&lt;&gt;"0","2",IF(B1356&lt;&gt;"0","1","-x-")))))))</f>
        <v>7</v>
      </c>
      <c r="P1356" s="16" t="str">
        <f aca="false">IF(O1356="1",MID(L1356,1,1),IF(O1356="2",MID(L1356,1,2),IF(O1356="3",MID(L1356,1,3),IF(O1356="4",MID(L1356,1,4),IF(O1356="5",MID(L1356,1,6),IF(O1356="6",MID(L1356,1,7),IF(O1356="7",MID(L1356,1,8),IF(O1356="8",MID(L1356,1,10)))))))))</f>
        <v>12195015</v>
      </c>
      <c r="Q1356" s="1"/>
      <c r="R1356" s="11"/>
      <c r="S1356" s="11"/>
    </row>
    <row r="1357" customFormat="false" ht="15.75" hidden="false" customHeight="true" outlineLevel="0" collapsed="false">
      <c r="B1357" s="11" t="str">
        <f aca="false">MID(L1357,1,1)</f>
        <v>1</v>
      </c>
      <c r="C1357" s="11" t="str">
        <f aca="false">MID(L1357,2,1)</f>
        <v>2</v>
      </c>
      <c r="D1357" s="11" t="str">
        <f aca="false">MID(L1357,3,1)</f>
        <v>1</v>
      </c>
      <c r="E1357" s="11" t="str">
        <f aca="false">MID(L1357,4,1)</f>
        <v>9</v>
      </c>
      <c r="F1357" s="11" t="str">
        <f aca="false">MID(L1357,5,2)</f>
        <v>50</v>
      </c>
      <c r="G1357" s="11" t="str">
        <f aca="false">MID(L1357,7,1)</f>
        <v>1</v>
      </c>
      <c r="H1357" s="11" t="str">
        <f aca="false">MID(L1357,8,1)</f>
        <v>6</v>
      </c>
      <c r="I1357" s="12" t="str">
        <f aca="false">IF(O1357="1","-x-",IF(O1357&lt;="4",MID(L1357,1,O1357-1),IF(O1357="5",MID(L1357,1,4),IF(O1357="6",MID(L1357,1,6),IF(AND(O1357="7",G1357="0"),MID(L1357,1,6),MID(L1357,1,7))))))</f>
        <v>1219501</v>
      </c>
      <c r="J1357" s="11" t="n">
        <v>2026</v>
      </c>
      <c r="K1357" s="11" t="s">
        <v>15</v>
      </c>
      <c r="L1357" s="13" t="n">
        <v>12195016</v>
      </c>
      <c r="M1357" s="14" t="s">
        <v>1357</v>
      </c>
      <c r="N1357" s="15" t="str">
        <f aca="false">IF(ISERROR(VLOOKUP(P1357,$I$2:$I$5308,1,FALSE()))=FALSE(),"S","A")</f>
        <v>A</v>
      </c>
      <c r="O1357" s="15" t="str">
        <f aca="false">IF(H1357&lt;&gt;"0","7",IF(G1357&lt;&gt;"0","6",IF(F1357&lt;&gt;"00","5",IF(E1357&lt;&gt;"0","4",IF(D1357&lt;&gt;"0","3",IF(C1357&lt;&gt;"0","2",IF(B1357&lt;&gt;"0","1","-x-")))))))</f>
        <v>7</v>
      </c>
      <c r="P1357" s="16" t="str">
        <f aca="false">IF(O1357="1",MID(L1357,1,1),IF(O1357="2",MID(L1357,1,2),IF(O1357="3",MID(L1357,1,3),IF(O1357="4",MID(L1357,1,4),IF(O1357="5",MID(L1357,1,6),IF(O1357="6",MID(L1357,1,7),IF(O1357="7",MID(L1357,1,8),IF(O1357="8",MID(L1357,1,10)))))))))</f>
        <v>12195016</v>
      </c>
      <c r="Q1357" s="1"/>
      <c r="R1357" s="11"/>
      <c r="S1357" s="11"/>
    </row>
    <row r="1358" customFormat="false" ht="15.75" hidden="false" customHeight="true" outlineLevel="0" collapsed="false">
      <c r="B1358" s="11" t="str">
        <f aca="false">MID(L1358,1,1)</f>
        <v>1</v>
      </c>
      <c r="C1358" s="11" t="str">
        <f aca="false">MID(L1358,2,1)</f>
        <v>2</v>
      </c>
      <c r="D1358" s="11" t="str">
        <f aca="false">MID(L1358,3,1)</f>
        <v>1</v>
      </c>
      <c r="E1358" s="11" t="str">
        <f aca="false">MID(L1358,4,1)</f>
        <v>9</v>
      </c>
      <c r="F1358" s="11" t="str">
        <f aca="false">MID(L1358,5,2)</f>
        <v>50</v>
      </c>
      <c r="G1358" s="11" t="str">
        <f aca="false">MID(L1358,7,1)</f>
        <v>1</v>
      </c>
      <c r="H1358" s="11" t="str">
        <f aca="false">MID(L1358,8,1)</f>
        <v>7</v>
      </c>
      <c r="I1358" s="12" t="str">
        <f aca="false">IF(O1358="1","-x-",IF(O1358&lt;="4",MID(L1358,1,O1358-1),IF(O1358="5",MID(L1358,1,4),IF(O1358="6",MID(L1358,1,6),IF(AND(O1358="7",G1358="0"),MID(L1358,1,6),MID(L1358,1,7))))))</f>
        <v>1219501</v>
      </c>
      <c r="J1358" s="11" t="n">
        <v>2026</v>
      </c>
      <c r="K1358" s="11" t="s">
        <v>15</v>
      </c>
      <c r="L1358" s="13" t="n">
        <v>12195017</v>
      </c>
      <c r="M1358" s="14" t="s">
        <v>1358</v>
      </c>
      <c r="N1358" s="15" t="str">
        <f aca="false">IF(ISERROR(VLOOKUP(P1358,$I$2:$I$5308,1,FALSE()))=FALSE(),"S","A")</f>
        <v>A</v>
      </c>
      <c r="O1358" s="15" t="str">
        <f aca="false">IF(H1358&lt;&gt;"0","7",IF(G1358&lt;&gt;"0","6",IF(F1358&lt;&gt;"00","5",IF(E1358&lt;&gt;"0","4",IF(D1358&lt;&gt;"0","3",IF(C1358&lt;&gt;"0","2",IF(B1358&lt;&gt;"0","1","-x-")))))))</f>
        <v>7</v>
      </c>
      <c r="P1358" s="16" t="str">
        <f aca="false">IF(O1358="1",MID(L1358,1,1),IF(O1358="2",MID(L1358,1,2),IF(O1358="3",MID(L1358,1,3),IF(O1358="4",MID(L1358,1,4),IF(O1358="5",MID(L1358,1,6),IF(O1358="6",MID(L1358,1,7),IF(O1358="7",MID(L1358,1,8),IF(O1358="8",MID(L1358,1,10)))))))))</f>
        <v>12195017</v>
      </c>
      <c r="Q1358" s="1"/>
      <c r="R1358" s="11"/>
      <c r="S1358" s="11"/>
    </row>
    <row r="1359" customFormat="false" ht="15.75" hidden="false" customHeight="true" outlineLevel="0" collapsed="false">
      <c r="B1359" s="11" t="str">
        <f aca="false">MID(L1359,1,1)</f>
        <v>1</v>
      </c>
      <c r="C1359" s="11" t="str">
        <f aca="false">MID(L1359,2,1)</f>
        <v>2</v>
      </c>
      <c r="D1359" s="11" t="str">
        <f aca="false">MID(L1359,3,1)</f>
        <v>1</v>
      </c>
      <c r="E1359" s="11" t="str">
        <f aca="false">MID(L1359,4,1)</f>
        <v>9</v>
      </c>
      <c r="F1359" s="11" t="str">
        <f aca="false">MID(L1359,5,2)</f>
        <v>50</v>
      </c>
      <c r="G1359" s="11" t="str">
        <f aca="false">MID(L1359,7,1)</f>
        <v>1</v>
      </c>
      <c r="H1359" s="11" t="str">
        <f aca="false">MID(L1359,8,1)</f>
        <v>8</v>
      </c>
      <c r="I1359" s="12" t="str">
        <f aca="false">IF(O1359="1","-x-",IF(O1359&lt;="4",MID(L1359,1,O1359-1),IF(O1359="5",MID(L1359,1,4),IF(O1359="6",MID(L1359,1,6),IF(AND(O1359="7",G1359="0"),MID(L1359,1,6),MID(L1359,1,7))))))</f>
        <v>1219501</v>
      </c>
      <c r="J1359" s="11" t="n">
        <v>2026</v>
      </c>
      <c r="K1359" s="11" t="s">
        <v>15</v>
      </c>
      <c r="L1359" s="13" t="n">
        <v>12195018</v>
      </c>
      <c r="M1359" s="14" t="s">
        <v>1359</v>
      </c>
      <c r="N1359" s="15" t="str">
        <f aca="false">IF(ISERROR(VLOOKUP(P1359,$I$2:$I$5308,1,FALSE()))=FALSE(),"S","A")</f>
        <v>A</v>
      </c>
      <c r="O1359" s="15" t="str">
        <f aca="false">IF(H1359&lt;&gt;"0","7",IF(G1359&lt;&gt;"0","6",IF(F1359&lt;&gt;"00","5",IF(E1359&lt;&gt;"0","4",IF(D1359&lt;&gt;"0","3",IF(C1359&lt;&gt;"0","2",IF(B1359&lt;&gt;"0","1","-x-")))))))</f>
        <v>7</v>
      </c>
      <c r="P1359" s="16" t="str">
        <f aca="false">IF(O1359="1",MID(L1359,1,1),IF(O1359="2",MID(L1359,1,2),IF(O1359="3",MID(L1359,1,3),IF(O1359="4",MID(L1359,1,4),IF(O1359="5",MID(L1359,1,6),IF(O1359="6",MID(L1359,1,7),IF(O1359="7",MID(L1359,1,8),IF(O1359="8",MID(L1359,1,10)))))))))</f>
        <v>12195018</v>
      </c>
      <c r="Q1359" s="1"/>
      <c r="R1359" s="11"/>
      <c r="S1359" s="11"/>
    </row>
    <row r="1360" customFormat="false" ht="15.75" hidden="false" customHeight="true" outlineLevel="0" collapsed="false">
      <c r="B1360" s="11" t="str">
        <f aca="false">MID(L1360,1,1)</f>
        <v>1</v>
      </c>
      <c r="C1360" s="11" t="str">
        <f aca="false">MID(L1360,2,1)</f>
        <v>2</v>
      </c>
      <c r="D1360" s="11" t="str">
        <f aca="false">MID(L1360,3,1)</f>
        <v>1</v>
      </c>
      <c r="E1360" s="11" t="str">
        <f aca="false">MID(L1360,4,1)</f>
        <v>9</v>
      </c>
      <c r="F1360" s="11" t="str">
        <f aca="false">MID(L1360,5,2)</f>
        <v>50</v>
      </c>
      <c r="G1360" s="11" t="str">
        <f aca="false">MID(L1360,7,1)</f>
        <v>9</v>
      </c>
      <c r="H1360" s="11" t="str">
        <f aca="false">MID(L1360,8,1)</f>
        <v>0</v>
      </c>
      <c r="I1360" s="12" t="str">
        <f aca="false">IF(O1360="1","-x-",IF(O1360&lt;="4",MID(L1360,1,O1360-1),IF(O1360="5",MID(L1360,1,4),IF(O1360="6",MID(L1360,1,6),IF(AND(O1360="7",G1360="0"),MID(L1360,1,6),MID(L1360,1,7))))))</f>
        <v>121950</v>
      </c>
      <c r="J1360" s="11" t="n">
        <v>2026</v>
      </c>
      <c r="K1360" s="11" t="s">
        <v>15</v>
      </c>
      <c r="L1360" s="13" t="n">
        <v>12195090</v>
      </c>
      <c r="M1360" s="14" t="s">
        <v>1360</v>
      </c>
      <c r="N1360" s="15" t="str">
        <f aca="false">IF(ISERROR(VLOOKUP(P1360,$I$2:$I$5308,1,FALSE()))=FALSE(),"S","A")</f>
        <v>S</v>
      </c>
      <c r="O1360" s="15" t="str">
        <f aca="false">IF(H1360&lt;&gt;"0","7",IF(G1360&lt;&gt;"0","6",IF(F1360&lt;&gt;"00","5",IF(E1360&lt;&gt;"0","4",IF(D1360&lt;&gt;"0","3",IF(C1360&lt;&gt;"0","2",IF(B1360&lt;&gt;"0","1","-x-")))))))</f>
        <v>6</v>
      </c>
      <c r="P1360" s="16" t="str">
        <f aca="false">IF(O1360="1",MID(L1360,1,1),IF(O1360="2",MID(L1360,1,2),IF(O1360="3",MID(L1360,1,3),IF(O1360="4",MID(L1360,1,4),IF(O1360="5",MID(L1360,1,6),IF(O1360="6",MID(L1360,1,7),IF(O1360="7",MID(L1360,1,8),IF(O1360="8",MID(L1360,1,10)))))))))</f>
        <v>1219509</v>
      </c>
      <c r="Q1360" s="1"/>
      <c r="R1360" s="11"/>
      <c r="S1360" s="11"/>
      <c r="U1360" s="1" t="s">
        <v>634</v>
      </c>
    </row>
    <row r="1361" customFormat="false" ht="15.75" hidden="false" customHeight="true" outlineLevel="0" collapsed="false">
      <c r="B1361" s="11" t="str">
        <f aca="false">MID(L1361,1,1)</f>
        <v>1</v>
      </c>
      <c r="C1361" s="11" t="str">
        <f aca="false">MID(L1361,2,1)</f>
        <v>2</v>
      </c>
      <c r="D1361" s="11" t="str">
        <f aca="false">MID(L1361,3,1)</f>
        <v>1</v>
      </c>
      <c r="E1361" s="11" t="str">
        <f aca="false">MID(L1361,4,1)</f>
        <v>9</v>
      </c>
      <c r="F1361" s="11" t="str">
        <f aca="false">MID(L1361,5,2)</f>
        <v>50</v>
      </c>
      <c r="G1361" s="11" t="str">
        <f aca="false">MID(L1361,7,1)</f>
        <v>9</v>
      </c>
      <c r="H1361" s="11" t="str">
        <f aca="false">MID(L1361,8,1)</f>
        <v>1</v>
      </c>
      <c r="I1361" s="12" t="str">
        <f aca="false">IF(O1361="1","-x-",IF(O1361&lt;="4",MID(L1361,1,O1361-1),IF(O1361="5",MID(L1361,1,4),IF(O1361="6",MID(L1361,1,6),IF(AND(O1361="7",G1361="0"),MID(L1361,1,6),MID(L1361,1,7))))))</f>
        <v>1219509</v>
      </c>
      <c r="J1361" s="11" t="n">
        <v>2026</v>
      </c>
      <c r="K1361" s="11" t="s">
        <v>15</v>
      </c>
      <c r="L1361" s="13" t="n">
        <v>12195091</v>
      </c>
      <c r="M1361" s="14" t="s">
        <v>1361</v>
      </c>
      <c r="N1361" s="15" t="str">
        <f aca="false">IF(ISERROR(VLOOKUP(P1361,$I$2:$I$5308,1,FALSE()))=FALSE(),"S","A")</f>
        <v>A</v>
      </c>
      <c r="O1361" s="15" t="str">
        <f aca="false">IF(H1361&lt;&gt;"0","7",IF(G1361&lt;&gt;"0","6",IF(F1361&lt;&gt;"00","5",IF(E1361&lt;&gt;"0","4",IF(D1361&lt;&gt;"0","3",IF(C1361&lt;&gt;"0","2",IF(B1361&lt;&gt;"0","1","-x-")))))))</f>
        <v>7</v>
      </c>
      <c r="P1361" s="16" t="str">
        <f aca="false">IF(O1361="1",MID(L1361,1,1),IF(O1361="2",MID(L1361,1,2),IF(O1361="3",MID(L1361,1,3),IF(O1361="4",MID(L1361,1,4),IF(O1361="5",MID(L1361,1,6),IF(O1361="6",MID(L1361,1,7),IF(O1361="7",MID(L1361,1,8),IF(O1361="8",MID(L1361,1,10)))))))))</f>
        <v>12195091</v>
      </c>
      <c r="Q1361" s="1"/>
      <c r="R1361" s="11"/>
      <c r="S1361" s="11"/>
    </row>
    <row r="1362" customFormat="false" ht="15.75" hidden="false" customHeight="true" outlineLevel="0" collapsed="false">
      <c r="B1362" s="11" t="str">
        <f aca="false">MID(L1362,1,1)</f>
        <v>1</v>
      </c>
      <c r="C1362" s="11" t="str">
        <f aca="false">MID(L1362,2,1)</f>
        <v>2</v>
      </c>
      <c r="D1362" s="11" t="str">
        <f aca="false">MID(L1362,3,1)</f>
        <v>1</v>
      </c>
      <c r="E1362" s="11" t="str">
        <f aca="false">MID(L1362,4,1)</f>
        <v>9</v>
      </c>
      <c r="F1362" s="11" t="str">
        <f aca="false">MID(L1362,5,2)</f>
        <v>50</v>
      </c>
      <c r="G1362" s="11" t="str">
        <f aca="false">MID(L1362,7,1)</f>
        <v>9</v>
      </c>
      <c r="H1362" s="11" t="str">
        <f aca="false">MID(L1362,8,1)</f>
        <v>2</v>
      </c>
      <c r="I1362" s="12" t="str">
        <f aca="false">IF(O1362="1","-x-",IF(O1362&lt;="4",MID(L1362,1,O1362-1),IF(O1362="5",MID(L1362,1,4),IF(O1362="6",MID(L1362,1,6),IF(AND(O1362="7",G1362="0"),MID(L1362,1,6),MID(L1362,1,7))))))</f>
        <v>1219509</v>
      </c>
      <c r="J1362" s="11" t="n">
        <v>2026</v>
      </c>
      <c r="K1362" s="11" t="s">
        <v>15</v>
      </c>
      <c r="L1362" s="13" t="n">
        <v>12195092</v>
      </c>
      <c r="M1362" s="14" t="s">
        <v>1362</v>
      </c>
      <c r="N1362" s="15" t="str">
        <f aca="false">IF(ISERROR(VLOOKUP(P1362,$I$2:$I$5308,1,FALSE()))=FALSE(),"S","A")</f>
        <v>A</v>
      </c>
      <c r="O1362" s="15" t="str">
        <f aca="false">IF(H1362&lt;&gt;"0","7",IF(G1362&lt;&gt;"0","6",IF(F1362&lt;&gt;"00","5",IF(E1362&lt;&gt;"0","4",IF(D1362&lt;&gt;"0","3",IF(C1362&lt;&gt;"0","2",IF(B1362&lt;&gt;"0","1","-x-")))))))</f>
        <v>7</v>
      </c>
      <c r="P1362" s="16" t="str">
        <f aca="false">IF(O1362="1",MID(L1362,1,1),IF(O1362="2",MID(L1362,1,2),IF(O1362="3",MID(L1362,1,3),IF(O1362="4",MID(L1362,1,4),IF(O1362="5",MID(L1362,1,6),IF(O1362="6",MID(L1362,1,7),IF(O1362="7",MID(L1362,1,8),IF(O1362="8",MID(L1362,1,10)))))))))</f>
        <v>12195092</v>
      </c>
      <c r="Q1362" s="1"/>
      <c r="R1362" s="11"/>
      <c r="S1362" s="11"/>
    </row>
    <row r="1363" customFormat="false" ht="15.75" hidden="false" customHeight="true" outlineLevel="0" collapsed="false">
      <c r="B1363" s="11" t="str">
        <f aca="false">MID(L1363,1,1)</f>
        <v>1</v>
      </c>
      <c r="C1363" s="11" t="str">
        <f aca="false">MID(L1363,2,1)</f>
        <v>2</v>
      </c>
      <c r="D1363" s="11" t="str">
        <f aca="false">MID(L1363,3,1)</f>
        <v>1</v>
      </c>
      <c r="E1363" s="11" t="str">
        <f aca="false">MID(L1363,4,1)</f>
        <v>9</v>
      </c>
      <c r="F1363" s="11" t="str">
        <f aca="false">MID(L1363,5,2)</f>
        <v>50</v>
      </c>
      <c r="G1363" s="11" t="str">
        <f aca="false">MID(L1363,7,1)</f>
        <v>9</v>
      </c>
      <c r="H1363" s="11" t="str">
        <f aca="false">MID(L1363,8,1)</f>
        <v>3</v>
      </c>
      <c r="I1363" s="12" t="str">
        <f aca="false">IF(O1363="1","-x-",IF(O1363&lt;="4",MID(L1363,1,O1363-1),IF(O1363="5",MID(L1363,1,4),IF(O1363="6",MID(L1363,1,6),IF(AND(O1363="7",G1363="0"),MID(L1363,1,6),MID(L1363,1,7))))))</f>
        <v>1219509</v>
      </c>
      <c r="J1363" s="11" t="n">
        <v>2026</v>
      </c>
      <c r="K1363" s="11" t="s">
        <v>15</v>
      </c>
      <c r="L1363" s="13" t="n">
        <v>12195093</v>
      </c>
      <c r="M1363" s="14" t="s">
        <v>1363</v>
      </c>
      <c r="N1363" s="15" t="str">
        <f aca="false">IF(ISERROR(VLOOKUP(P1363,$I$2:$I$5308,1,FALSE()))=FALSE(),"S","A")</f>
        <v>A</v>
      </c>
      <c r="O1363" s="15" t="str">
        <f aca="false">IF(H1363&lt;&gt;"0","7",IF(G1363&lt;&gt;"0","6",IF(F1363&lt;&gt;"00","5",IF(E1363&lt;&gt;"0","4",IF(D1363&lt;&gt;"0","3",IF(C1363&lt;&gt;"0","2",IF(B1363&lt;&gt;"0","1","-x-")))))))</f>
        <v>7</v>
      </c>
      <c r="P1363" s="16" t="str">
        <f aca="false">IF(O1363="1",MID(L1363,1,1),IF(O1363="2",MID(L1363,1,2),IF(O1363="3",MID(L1363,1,3),IF(O1363="4",MID(L1363,1,4),IF(O1363="5",MID(L1363,1,6),IF(O1363="6",MID(L1363,1,7),IF(O1363="7",MID(L1363,1,8),IF(O1363="8",MID(L1363,1,10)))))))))</f>
        <v>12195093</v>
      </c>
      <c r="Q1363" s="1"/>
      <c r="R1363" s="11"/>
      <c r="S1363" s="11"/>
    </row>
    <row r="1364" customFormat="false" ht="15.75" hidden="false" customHeight="true" outlineLevel="0" collapsed="false">
      <c r="B1364" s="11" t="str">
        <f aca="false">MID(L1364,1,1)</f>
        <v>1</v>
      </c>
      <c r="C1364" s="11" t="str">
        <f aca="false">MID(L1364,2,1)</f>
        <v>2</v>
      </c>
      <c r="D1364" s="11" t="str">
        <f aca="false">MID(L1364,3,1)</f>
        <v>1</v>
      </c>
      <c r="E1364" s="11" t="str">
        <f aca="false">MID(L1364,4,1)</f>
        <v>9</v>
      </c>
      <c r="F1364" s="11" t="str">
        <f aca="false">MID(L1364,5,2)</f>
        <v>50</v>
      </c>
      <c r="G1364" s="11" t="str">
        <f aca="false">MID(L1364,7,1)</f>
        <v>9</v>
      </c>
      <c r="H1364" s="11" t="str">
        <f aca="false">MID(L1364,8,1)</f>
        <v>4</v>
      </c>
      <c r="I1364" s="12" t="str">
        <f aca="false">IF(O1364="1","-x-",IF(O1364&lt;="4",MID(L1364,1,O1364-1),IF(O1364="5",MID(L1364,1,4),IF(O1364="6",MID(L1364,1,6),IF(AND(O1364="7",G1364="0"),MID(L1364,1,6),MID(L1364,1,7))))))</f>
        <v>1219509</v>
      </c>
      <c r="J1364" s="11" t="n">
        <v>2026</v>
      </c>
      <c r="K1364" s="11" t="s">
        <v>15</v>
      </c>
      <c r="L1364" s="13" t="n">
        <v>12195094</v>
      </c>
      <c r="M1364" s="14" t="s">
        <v>1364</v>
      </c>
      <c r="N1364" s="15" t="str">
        <f aca="false">IF(ISERROR(VLOOKUP(P1364,$I$2:$I$5308,1,FALSE()))=FALSE(),"S","A")</f>
        <v>A</v>
      </c>
      <c r="O1364" s="15" t="str">
        <f aca="false">IF(H1364&lt;&gt;"0","7",IF(G1364&lt;&gt;"0","6",IF(F1364&lt;&gt;"00","5",IF(E1364&lt;&gt;"0","4",IF(D1364&lt;&gt;"0","3",IF(C1364&lt;&gt;"0","2",IF(B1364&lt;&gt;"0","1","-x-")))))))</f>
        <v>7</v>
      </c>
      <c r="P1364" s="16" t="str">
        <f aca="false">IF(O1364="1",MID(L1364,1,1),IF(O1364="2",MID(L1364,1,2),IF(O1364="3",MID(L1364,1,3),IF(O1364="4",MID(L1364,1,4),IF(O1364="5",MID(L1364,1,6),IF(O1364="6",MID(L1364,1,7),IF(O1364="7",MID(L1364,1,8),IF(O1364="8",MID(L1364,1,10)))))))))</f>
        <v>12195094</v>
      </c>
      <c r="Q1364" s="1"/>
      <c r="R1364" s="11"/>
      <c r="S1364" s="11"/>
    </row>
    <row r="1365" customFormat="false" ht="15.75" hidden="false" customHeight="true" outlineLevel="0" collapsed="false">
      <c r="B1365" s="11" t="str">
        <f aca="false">MID(L1365,1,1)</f>
        <v>1</v>
      </c>
      <c r="C1365" s="11" t="str">
        <f aca="false">MID(L1365,2,1)</f>
        <v>2</v>
      </c>
      <c r="D1365" s="11" t="str">
        <f aca="false">MID(L1365,3,1)</f>
        <v>1</v>
      </c>
      <c r="E1365" s="11" t="str">
        <f aca="false">MID(L1365,4,1)</f>
        <v>9</v>
      </c>
      <c r="F1365" s="11" t="str">
        <f aca="false">MID(L1365,5,2)</f>
        <v>50</v>
      </c>
      <c r="G1365" s="11" t="str">
        <f aca="false">MID(L1365,7,1)</f>
        <v>9</v>
      </c>
      <c r="H1365" s="11" t="str">
        <f aca="false">MID(L1365,8,1)</f>
        <v>5</v>
      </c>
      <c r="I1365" s="12" t="str">
        <f aca="false">IF(O1365="1","-x-",IF(O1365&lt;="4",MID(L1365,1,O1365-1),IF(O1365="5",MID(L1365,1,4),IF(O1365="6",MID(L1365,1,6),IF(AND(O1365="7",G1365="0"),MID(L1365,1,6),MID(L1365,1,7))))))</f>
        <v>1219509</v>
      </c>
      <c r="J1365" s="11" t="n">
        <v>2026</v>
      </c>
      <c r="K1365" s="11" t="s">
        <v>15</v>
      </c>
      <c r="L1365" s="13" t="n">
        <v>12195095</v>
      </c>
      <c r="M1365" s="14" t="s">
        <v>1365</v>
      </c>
      <c r="N1365" s="15" t="str">
        <f aca="false">IF(ISERROR(VLOOKUP(P1365,$I$2:$I$5308,1,FALSE()))=FALSE(),"S","A")</f>
        <v>A</v>
      </c>
      <c r="O1365" s="15" t="str">
        <f aca="false">IF(H1365&lt;&gt;"0","7",IF(G1365&lt;&gt;"0","6",IF(F1365&lt;&gt;"00","5",IF(E1365&lt;&gt;"0","4",IF(D1365&lt;&gt;"0","3",IF(C1365&lt;&gt;"0","2",IF(B1365&lt;&gt;"0","1","-x-")))))))</f>
        <v>7</v>
      </c>
      <c r="P1365" s="16" t="str">
        <f aca="false">IF(O1365="1",MID(L1365,1,1),IF(O1365="2",MID(L1365,1,2),IF(O1365="3",MID(L1365,1,3),IF(O1365="4",MID(L1365,1,4),IF(O1365="5",MID(L1365,1,6),IF(O1365="6",MID(L1365,1,7),IF(O1365="7",MID(L1365,1,8),IF(O1365="8",MID(L1365,1,10)))))))))</f>
        <v>12195095</v>
      </c>
      <c r="Q1365" s="1"/>
      <c r="R1365" s="11"/>
      <c r="S1365" s="11"/>
    </row>
    <row r="1366" customFormat="false" ht="15.75" hidden="false" customHeight="true" outlineLevel="0" collapsed="false">
      <c r="B1366" s="11" t="str">
        <f aca="false">MID(L1366,1,1)</f>
        <v>1</v>
      </c>
      <c r="C1366" s="11" t="str">
        <f aca="false">MID(L1366,2,1)</f>
        <v>2</v>
      </c>
      <c r="D1366" s="11" t="str">
        <f aca="false">MID(L1366,3,1)</f>
        <v>1</v>
      </c>
      <c r="E1366" s="11" t="str">
        <f aca="false">MID(L1366,4,1)</f>
        <v>9</v>
      </c>
      <c r="F1366" s="11" t="str">
        <f aca="false">MID(L1366,5,2)</f>
        <v>50</v>
      </c>
      <c r="G1366" s="11" t="str">
        <f aca="false">MID(L1366,7,1)</f>
        <v>9</v>
      </c>
      <c r="H1366" s="11" t="str">
        <f aca="false">MID(L1366,8,1)</f>
        <v>6</v>
      </c>
      <c r="I1366" s="12" t="str">
        <f aca="false">IF(O1366="1","-x-",IF(O1366&lt;="4",MID(L1366,1,O1366-1),IF(O1366="5",MID(L1366,1,4),IF(O1366="6",MID(L1366,1,6),IF(AND(O1366="7",G1366="0"),MID(L1366,1,6),MID(L1366,1,7))))))</f>
        <v>1219509</v>
      </c>
      <c r="J1366" s="11" t="n">
        <v>2026</v>
      </c>
      <c r="K1366" s="11" t="s">
        <v>15</v>
      </c>
      <c r="L1366" s="13" t="n">
        <v>12195096</v>
      </c>
      <c r="M1366" s="14" t="s">
        <v>1366</v>
      </c>
      <c r="N1366" s="15" t="str">
        <f aca="false">IF(ISERROR(VLOOKUP(P1366,$I$2:$I$5308,1,FALSE()))=FALSE(),"S","A")</f>
        <v>A</v>
      </c>
      <c r="O1366" s="15" t="str">
        <f aca="false">IF(H1366&lt;&gt;"0","7",IF(G1366&lt;&gt;"0","6",IF(F1366&lt;&gt;"00","5",IF(E1366&lt;&gt;"0","4",IF(D1366&lt;&gt;"0","3",IF(C1366&lt;&gt;"0","2",IF(B1366&lt;&gt;"0","1","-x-")))))))</f>
        <v>7</v>
      </c>
      <c r="P1366" s="16" t="str">
        <f aca="false">IF(O1366="1",MID(L1366,1,1),IF(O1366="2",MID(L1366,1,2),IF(O1366="3",MID(L1366,1,3),IF(O1366="4",MID(L1366,1,4),IF(O1366="5",MID(L1366,1,6),IF(O1366="6",MID(L1366,1,7),IF(O1366="7",MID(L1366,1,8),IF(O1366="8",MID(L1366,1,10)))))))))</f>
        <v>12195096</v>
      </c>
      <c r="Q1366" s="1"/>
      <c r="R1366" s="11"/>
      <c r="S1366" s="11"/>
    </row>
    <row r="1367" customFormat="false" ht="15.75" hidden="false" customHeight="true" outlineLevel="0" collapsed="false">
      <c r="B1367" s="11" t="str">
        <f aca="false">MID(L1367,1,1)</f>
        <v>1</v>
      </c>
      <c r="C1367" s="11" t="str">
        <f aca="false">MID(L1367,2,1)</f>
        <v>2</v>
      </c>
      <c r="D1367" s="11" t="str">
        <f aca="false">MID(L1367,3,1)</f>
        <v>1</v>
      </c>
      <c r="E1367" s="11" t="str">
        <f aca="false">MID(L1367,4,1)</f>
        <v>9</v>
      </c>
      <c r="F1367" s="11" t="str">
        <f aca="false">MID(L1367,5,2)</f>
        <v>50</v>
      </c>
      <c r="G1367" s="11" t="str">
        <f aca="false">MID(L1367,7,1)</f>
        <v>9</v>
      </c>
      <c r="H1367" s="11" t="str">
        <f aca="false">MID(L1367,8,1)</f>
        <v>7</v>
      </c>
      <c r="I1367" s="12" t="str">
        <f aca="false">IF(O1367="1","-x-",IF(O1367&lt;="4",MID(L1367,1,O1367-1),IF(O1367="5",MID(L1367,1,4),IF(O1367="6",MID(L1367,1,6),IF(AND(O1367="7",G1367="0"),MID(L1367,1,6),MID(L1367,1,7))))))</f>
        <v>1219509</v>
      </c>
      <c r="J1367" s="11" t="n">
        <v>2026</v>
      </c>
      <c r="K1367" s="11" t="s">
        <v>15</v>
      </c>
      <c r="L1367" s="13" t="n">
        <v>12195097</v>
      </c>
      <c r="M1367" s="14" t="s">
        <v>1367</v>
      </c>
      <c r="N1367" s="15" t="str">
        <f aca="false">IF(ISERROR(VLOOKUP(P1367,$I$2:$I$5308,1,FALSE()))=FALSE(),"S","A")</f>
        <v>A</v>
      </c>
      <c r="O1367" s="15" t="str">
        <f aca="false">IF(H1367&lt;&gt;"0","7",IF(G1367&lt;&gt;"0","6",IF(F1367&lt;&gt;"00","5",IF(E1367&lt;&gt;"0","4",IF(D1367&lt;&gt;"0","3",IF(C1367&lt;&gt;"0","2",IF(B1367&lt;&gt;"0","1","-x-")))))))</f>
        <v>7</v>
      </c>
      <c r="P1367" s="16" t="str">
        <f aca="false">IF(O1367="1",MID(L1367,1,1),IF(O1367="2",MID(L1367,1,2),IF(O1367="3",MID(L1367,1,3),IF(O1367="4",MID(L1367,1,4),IF(O1367="5",MID(L1367,1,6),IF(O1367="6",MID(L1367,1,7),IF(O1367="7",MID(L1367,1,8),IF(O1367="8",MID(L1367,1,10)))))))))</f>
        <v>12195097</v>
      </c>
      <c r="Q1367" s="1"/>
      <c r="R1367" s="11"/>
      <c r="S1367" s="11"/>
    </row>
    <row r="1368" customFormat="false" ht="15.75" hidden="false" customHeight="true" outlineLevel="0" collapsed="false">
      <c r="B1368" s="11" t="str">
        <f aca="false">MID(L1368,1,1)</f>
        <v>1</v>
      </c>
      <c r="C1368" s="11" t="str">
        <f aca="false">MID(L1368,2,1)</f>
        <v>2</v>
      </c>
      <c r="D1368" s="11" t="str">
        <f aca="false">MID(L1368,3,1)</f>
        <v>1</v>
      </c>
      <c r="E1368" s="11" t="str">
        <f aca="false">MID(L1368,4,1)</f>
        <v>9</v>
      </c>
      <c r="F1368" s="11" t="str">
        <f aca="false">MID(L1368,5,2)</f>
        <v>50</v>
      </c>
      <c r="G1368" s="11" t="str">
        <f aca="false">MID(L1368,7,1)</f>
        <v>9</v>
      </c>
      <c r="H1368" s="11" t="str">
        <f aca="false">MID(L1368,8,1)</f>
        <v>8</v>
      </c>
      <c r="I1368" s="12" t="str">
        <f aca="false">IF(O1368="1","-x-",IF(O1368&lt;="4",MID(L1368,1,O1368-1),IF(O1368="5",MID(L1368,1,4),IF(O1368="6",MID(L1368,1,6),IF(AND(O1368="7",G1368="0"),MID(L1368,1,6),MID(L1368,1,7))))))</f>
        <v>1219509</v>
      </c>
      <c r="J1368" s="11" t="n">
        <v>2026</v>
      </c>
      <c r="K1368" s="11" t="s">
        <v>15</v>
      </c>
      <c r="L1368" s="13" t="n">
        <v>12195098</v>
      </c>
      <c r="M1368" s="14" t="s">
        <v>1368</v>
      </c>
      <c r="N1368" s="15" t="str">
        <f aca="false">IF(ISERROR(VLOOKUP(P1368,$I$2:$I$5308,1,FALSE()))=FALSE(),"S","A")</f>
        <v>A</v>
      </c>
      <c r="O1368" s="15" t="str">
        <f aca="false">IF(H1368&lt;&gt;"0","7",IF(G1368&lt;&gt;"0","6",IF(F1368&lt;&gt;"00","5",IF(E1368&lt;&gt;"0","4",IF(D1368&lt;&gt;"0","3",IF(C1368&lt;&gt;"0","2",IF(B1368&lt;&gt;"0","1","-x-")))))))</f>
        <v>7</v>
      </c>
      <c r="P1368" s="16" t="str">
        <f aca="false">IF(O1368="1",MID(L1368,1,1),IF(O1368="2",MID(L1368,1,2),IF(O1368="3",MID(L1368,1,3),IF(O1368="4",MID(L1368,1,4),IF(O1368="5",MID(L1368,1,6),IF(O1368="6",MID(L1368,1,7),IF(O1368="7",MID(L1368,1,8),IF(O1368="8",MID(L1368,1,10)))))))))</f>
        <v>12195098</v>
      </c>
      <c r="Q1368" s="1"/>
      <c r="R1368" s="11"/>
      <c r="S1368" s="11"/>
    </row>
    <row r="1369" customFormat="false" ht="15.75" hidden="false" customHeight="true" outlineLevel="0" collapsed="false">
      <c r="B1369" s="11" t="str">
        <f aca="false">MID(L1369,1,1)</f>
        <v>1</v>
      </c>
      <c r="C1369" s="11" t="str">
        <f aca="false">MID(L1369,2,1)</f>
        <v>2</v>
      </c>
      <c r="D1369" s="11" t="str">
        <f aca="false">MID(L1369,3,1)</f>
        <v>1</v>
      </c>
      <c r="E1369" s="11" t="str">
        <f aca="false">MID(L1369,4,1)</f>
        <v>9</v>
      </c>
      <c r="F1369" s="11" t="str">
        <f aca="false">MID(L1369,5,2)</f>
        <v>99</v>
      </c>
      <c r="G1369" s="11" t="str">
        <f aca="false">MID(L1369,7,1)</f>
        <v>0</v>
      </c>
      <c r="H1369" s="11" t="str">
        <f aca="false">MID(L1369,8,1)</f>
        <v>0</v>
      </c>
      <c r="I1369" s="12" t="str">
        <f aca="false">IF(O1369="1","-x-",IF(O1369&lt;="4",MID(L1369,1,O1369-1),IF(O1369="5",MID(L1369,1,4),IF(O1369="6",MID(L1369,1,6),IF(AND(O1369="7",G1369="0"),MID(L1369,1,6),MID(L1369,1,7))))))</f>
        <v>1219</v>
      </c>
      <c r="J1369" s="11" t="n">
        <v>2026</v>
      </c>
      <c r="K1369" s="11" t="s">
        <v>15</v>
      </c>
      <c r="L1369" s="13" t="n">
        <v>12199900</v>
      </c>
      <c r="M1369" s="14" t="s">
        <v>1369</v>
      </c>
      <c r="N1369" s="15" t="str">
        <f aca="false">IF(ISERROR(VLOOKUP(P1369,$I$2:$I$5308,1,FALSE()))=FALSE(),"S","A")</f>
        <v>S</v>
      </c>
      <c r="O1369" s="15" t="str">
        <f aca="false">IF(H1369&lt;&gt;"0","7",IF(G1369&lt;&gt;"0","6",IF(F1369&lt;&gt;"00","5",IF(E1369&lt;&gt;"0","4",IF(D1369&lt;&gt;"0","3",IF(C1369&lt;&gt;"0","2",IF(B1369&lt;&gt;"0","1","-x-")))))))</f>
        <v>5</v>
      </c>
      <c r="P1369" s="16" t="str">
        <f aca="false">IF(O1369="1",MID(L1369,1,1),IF(O1369="2",MID(L1369,1,2),IF(O1369="3",MID(L1369,1,3),IF(O1369="4",MID(L1369,1,4),IF(O1369="5",MID(L1369,1,6),IF(O1369="6",MID(L1369,1,7),IF(O1369="7",MID(L1369,1,8),IF(O1369="8",MID(L1369,1,10)))))))))</f>
        <v>121999</v>
      </c>
      <c r="Q1369" s="1"/>
      <c r="R1369" s="11"/>
      <c r="S1369" s="11"/>
    </row>
    <row r="1370" customFormat="false" ht="15.75" hidden="false" customHeight="true" outlineLevel="0" collapsed="false">
      <c r="B1370" s="11" t="str">
        <f aca="false">MID(L1370,1,1)</f>
        <v>1</v>
      </c>
      <c r="C1370" s="11" t="str">
        <f aca="false">MID(L1370,2,1)</f>
        <v>2</v>
      </c>
      <c r="D1370" s="11" t="str">
        <f aca="false">MID(L1370,3,1)</f>
        <v>1</v>
      </c>
      <c r="E1370" s="11" t="str">
        <f aca="false">MID(L1370,4,1)</f>
        <v>9</v>
      </c>
      <c r="F1370" s="11" t="str">
        <f aca="false">MID(L1370,5,2)</f>
        <v>99</v>
      </c>
      <c r="G1370" s="11" t="str">
        <f aca="false">MID(L1370,7,1)</f>
        <v>1</v>
      </c>
      <c r="H1370" s="11" t="str">
        <f aca="false">MID(L1370,8,1)</f>
        <v>0</v>
      </c>
      <c r="I1370" s="12" t="str">
        <f aca="false">IF(O1370="1","-x-",IF(O1370&lt;="4",MID(L1370,1,O1370-1),IF(O1370="5",MID(L1370,1,4),IF(O1370="6",MID(L1370,1,6),IF(AND(O1370="7",G1370="0"),MID(L1370,1,6),MID(L1370,1,7))))))</f>
        <v>121999</v>
      </c>
      <c r="J1370" s="11" t="n">
        <v>2026</v>
      </c>
      <c r="K1370" s="11" t="s">
        <v>15</v>
      </c>
      <c r="L1370" s="13" t="n">
        <v>12199910</v>
      </c>
      <c r="M1370" s="14" t="s">
        <v>1370</v>
      </c>
      <c r="N1370" s="15" t="str">
        <f aca="false">IF(ISERROR(VLOOKUP(P1370,$I$2:$I$5308,1,FALSE()))=FALSE(),"S","A")</f>
        <v>S</v>
      </c>
      <c r="O1370" s="15" t="str">
        <f aca="false">IF(H1370&lt;&gt;"0","7",IF(G1370&lt;&gt;"0","6",IF(F1370&lt;&gt;"00","5",IF(E1370&lt;&gt;"0","4",IF(D1370&lt;&gt;"0","3",IF(C1370&lt;&gt;"0","2",IF(B1370&lt;&gt;"0","1","-x-")))))))</f>
        <v>6</v>
      </c>
      <c r="P1370" s="16" t="str">
        <f aca="false">IF(O1370="1",MID(L1370,1,1),IF(O1370="2",MID(L1370,1,2),IF(O1370="3",MID(L1370,1,3),IF(O1370="4",MID(L1370,1,4),IF(O1370="5",MID(L1370,1,6),IF(O1370="6",MID(L1370,1,7),IF(O1370="7",MID(L1370,1,8),IF(O1370="8",MID(L1370,1,10)))))))))</f>
        <v>1219991</v>
      </c>
      <c r="Q1370" s="1"/>
      <c r="R1370" s="11"/>
      <c r="S1370" s="11"/>
      <c r="U1370" s="1" t="s">
        <v>1371</v>
      </c>
    </row>
    <row r="1371" customFormat="false" ht="15.75" hidden="false" customHeight="true" outlineLevel="0" collapsed="false">
      <c r="B1371" s="11" t="str">
        <f aca="false">MID(L1371,1,1)</f>
        <v>1</v>
      </c>
      <c r="C1371" s="11" t="str">
        <f aca="false">MID(L1371,2,1)</f>
        <v>2</v>
      </c>
      <c r="D1371" s="11" t="str">
        <f aca="false">MID(L1371,3,1)</f>
        <v>1</v>
      </c>
      <c r="E1371" s="11" t="str">
        <f aca="false">MID(L1371,4,1)</f>
        <v>9</v>
      </c>
      <c r="F1371" s="11" t="str">
        <f aca="false">MID(L1371,5,2)</f>
        <v>99</v>
      </c>
      <c r="G1371" s="11" t="str">
        <f aca="false">MID(L1371,7,1)</f>
        <v>1</v>
      </c>
      <c r="H1371" s="11" t="str">
        <f aca="false">MID(L1371,8,1)</f>
        <v>1</v>
      </c>
      <c r="I1371" s="12" t="str">
        <f aca="false">IF(O1371="1","-x-",IF(O1371&lt;="4",MID(L1371,1,O1371-1),IF(O1371="5",MID(L1371,1,4),IF(O1371="6",MID(L1371,1,6),IF(AND(O1371="7",G1371="0"),MID(L1371,1,6),MID(L1371,1,7))))))</f>
        <v>1219991</v>
      </c>
      <c r="J1371" s="11" t="n">
        <v>2026</v>
      </c>
      <c r="K1371" s="11" t="s">
        <v>15</v>
      </c>
      <c r="L1371" s="13" t="n">
        <v>12199911</v>
      </c>
      <c r="M1371" s="14" t="s">
        <v>1372</v>
      </c>
      <c r="N1371" s="15" t="str">
        <f aca="false">IF(ISERROR(VLOOKUP(P1371,$I$2:$I$5308,1,FALSE()))=FALSE(),"S","A")</f>
        <v>A</v>
      </c>
      <c r="O1371" s="15" t="str">
        <f aca="false">IF(H1371&lt;&gt;"0","7",IF(G1371&lt;&gt;"0","6",IF(F1371&lt;&gt;"00","5",IF(E1371&lt;&gt;"0","4",IF(D1371&lt;&gt;"0","3",IF(C1371&lt;&gt;"0","2",IF(B1371&lt;&gt;"0","1","-x-")))))))</f>
        <v>7</v>
      </c>
      <c r="P1371" s="16" t="str">
        <f aca="false">IF(O1371="1",MID(L1371,1,1),IF(O1371="2",MID(L1371,1,2),IF(O1371="3",MID(L1371,1,3),IF(O1371="4",MID(L1371,1,4),IF(O1371="5",MID(L1371,1,6),IF(O1371="6",MID(L1371,1,7),IF(O1371="7",MID(L1371,1,8),IF(O1371="8",MID(L1371,1,10)))))))))</f>
        <v>12199911</v>
      </c>
      <c r="Q1371" s="1"/>
      <c r="R1371" s="11"/>
      <c r="S1371" s="11"/>
    </row>
    <row r="1372" customFormat="false" ht="15.75" hidden="false" customHeight="true" outlineLevel="0" collapsed="false">
      <c r="B1372" s="11" t="str">
        <f aca="false">MID(L1372,1,1)</f>
        <v>1</v>
      </c>
      <c r="C1372" s="11" t="str">
        <f aca="false">MID(L1372,2,1)</f>
        <v>2</v>
      </c>
      <c r="D1372" s="11" t="str">
        <f aca="false">MID(L1372,3,1)</f>
        <v>1</v>
      </c>
      <c r="E1372" s="11" t="str">
        <f aca="false">MID(L1372,4,1)</f>
        <v>9</v>
      </c>
      <c r="F1372" s="11" t="str">
        <f aca="false">MID(L1372,5,2)</f>
        <v>99</v>
      </c>
      <c r="G1372" s="11" t="str">
        <f aca="false">MID(L1372,7,1)</f>
        <v>1</v>
      </c>
      <c r="H1372" s="11" t="str">
        <f aca="false">MID(L1372,8,1)</f>
        <v>2</v>
      </c>
      <c r="I1372" s="12" t="str">
        <f aca="false">IF(O1372="1","-x-",IF(O1372&lt;="4",MID(L1372,1,O1372-1),IF(O1372="5",MID(L1372,1,4),IF(O1372="6",MID(L1372,1,6),IF(AND(O1372="7",G1372="0"),MID(L1372,1,6),MID(L1372,1,7))))))</f>
        <v>1219991</v>
      </c>
      <c r="J1372" s="11" t="n">
        <v>2026</v>
      </c>
      <c r="K1372" s="11" t="s">
        <v>15</v>
      </c>
      <c r="L1372" s="13" t="n">
        <v>12199912</v>
      </c>
      <c r="M1372" s="14" t="s">
        <v>1373</v>
      </c>
      <c r="N1372" s="15" t="str">
        <f aca="false">IF(ISERROR(VLOOKUP(P1372,$I$2:$I$5308,1,FALSE()))=FALSE(),"S","A")</f>
        <v>A</v>
      </c>
      <c r="O1372" s="15" t="str">
        <f aca="false">IF(H1372&lt;&gt;"0","7",IF(G1372&lt;&gt;"0","6",IF(F1372&lt;&gt;"00","5",IF(E1372&lt;&gt;"0","4",IF(D1372&lt;&gt;"0","3",IF(C1372&lt;&gt;"0","2",IF(B1372&lt;&gt;"0","1","-x-")))))))</f>
        <v>7</v>
      </c>
      <c r="P1372" s="16" t="str">
        <f aca="false">IF(O1372="1",MID(L1372,1,1),IF(O1372="2",MID(L1372,1,2),IF(O1372="3",MID(L1372,1,3),IF(O1372="4",MID(L1372,1,4),IF(O1372="5",MID(L1372,1,6),IF(O1372="6",MID(L1372,1,7),IF(O1372="7",MID(L1372,1,8),IF(O1372="8",MID(L1372,1,10)))))))))</f>
        <v>12199912</v>
      </c>
      <c r="Q1372" s="1"/>
      <c r="R1372" s="11"/>
      <c r="S1372" s="11"/>
    </row>
    <row r="1373" customFormat="false" ht="15.75" hidden="false" customHeight="true" outlineLevel="0" collapsed="false">
      <c r="B1373" s="11" t="str">
        <f aca="false">MID(L1373,1,1)</f>
        <v>1</v>
      </c>
      <c r="C1373" s="11" t="str">
        <f aca="false">MID(L1373,2,1)</f>
        <v>2</v>
      </c>
      <c r="D1373" s="11" t="str">
        <f aca="false">MID(L1373,3,1)</f>
        <v>1</v>
      </c>
      <c r="E1373" s="11" t="str">
        <f aca="false">MID(L1373,4,1)</f>
        <v>9</v>
      </c>
      <c r="F1373" s="11" t="str">
        <f aca="false">MID(L1373,5,2)</f>
        <v>99</v>
      </c>
      <c r="G1373" s="11" t="str">
        <f aca="false">MID(L1373,7,1)</f>
        <v>1</v>
      </c>
      <c r="H1373" s="11" t="str">
        <f aca="false">MID(L1373,8,1)</f>
        <v>3</v>
      </c>
      <c r="I1373" s="12" t="str">
        <f aca="false">IF(O1373="1","-x-",IF(O1373&lt;="4",MID(L1373,1,O1373-1),IF(O1373="5",MID(L1373,1,4),IF(O1373="6",MID(L1373,1,6),IF(AND(O1373="7",G1373="0"),MID(L1373,1,6),MID(L1373,1,7))))))</f>
        <v>1219991</v>
      </c>
      <c r="J1373" s="11" t="n">
        <v>2026</v>
      </c>
      <c r="K1373" s="11" t="s">
        <v>15</v>
      </c>
      <c r="L1373" s="13" t="n">
        <v>12199913</v>
      </c>
      <c r="M1373" s="14" t="s">
        <v>1374</v>
      </c>
      <c r="N1373" s="15" t="str">
        <f aca="false">IF(ISERROR(VLOOKUP(P1373,$I$2:$I$5308,1,FALSE()))=FALSE(),"S","A")</f>
        <v>A</v>
      </c>
      <c r="O1373" s="15" t="str">
        <f aca="false">IF(H1373&lt;&gt;"0","7",IF(G1373&lt;&gt;"0","6",IF(F1373&lt;&gt;"00","5",IF(E1373&lt;&gt;"0","4",IF(D1373&lt;&gt;"0","3",IF(C1373&lt;&gt;"0","2",IF(B1373&lt;&gt;"0","1","-x-")))))))</f>
        <v>7</v>
      </c>
      <c r="P1373" s="16" t="str">
        <f aca="false">IF(O1373="1",MID(L1373,1,1),IF(O1373="2",MID(L1373,1,2),IF(O1373="3",MID(L1373,1,3),IF(O1373="4",MID(L1373,1,4),IF(O1373="5",MID(L1373,1,6),IF(O1373="6",MID(L1373,1,7),IF(O1373="7",MID(L1373,1,8),IF(O1373="8",MID(L1373,1,10)))))))))</f>
        <v>12199913</v>
      </c>
      <c r="Q1373" s="1"/>
      <c r="R1373" s="11"/>
      <c r="S1373" s="11"/>
    </row>
    <row r="1374" customFormat="false" ht="15.75" hidden="false" customHeight="true" outlineLevel="0" collapsed="false">
      <c r="B1374" s="11" t="str">
        <f aca="false">MID(L1374,1,1)</f>
        <v>1</v>
      </c>
      <c r="C1374" s="11" t="str">
        <f aca="false">MID(L1374,2,1)</f>
        <v>2</v>
      </c>
      <c r="D1374" s="11" t="str">
        <f aca="false">MID(L1374,3,1)</f>
        <v>1</v>
      </c>
      <c r="E1374" s="11" t="str">
        <f aca="false">MID(L1374,4,1)</f>
        <v>9</v>
      </c>
      <c r="F1374" s="11" t="str">
        <f aca="false">MID(L1374,5,2)</f>
        <v>99</v>
      </c>
      <c r="G1374" s="11" t="str">
        <f aca="false">MID(L1374,7,1)</f>
        <v>1</v>
      </c>
      <c r="H1374" s="11" t="str">
        <f aca="false">MID(L1374,8,1)</f>
        <v>4</v>
      </c>
      <c r="I1374" s="12" t="str">
        <f aca="false">IF(O1374="1","-x-",IF(O1374&lt;="4",MID(L1374,1,O1374-1),IF(O1374="5",MID(L1374,1,4),IF(O1374="6",MID(L1374,1,6),IF(AND(O1374="7",G1374="0"),MID(L1374,1,6),MID(L1374,1,7))))))</f>
        <v>1219991</v>
      </c>
      <c r="J1374" s="11" t="n">
        <v>2026</v>
      </c>
      <c r="K1374" s="11" t="s">
        <v>15</v>
      </c>
      <c r="L1374" s="13" t="n">
        <v>12199914</v>
      </c>
      <c r="M1374" s="14" t="s">
        <v>1375</v>
      </c>
      <c r="N1374" s="15" t="str">
        <f aca="false">IF(ISERROR(VLOOKUP(P1374,$I$2:$I$5308,1,FALSE()))=FALSE(),"S","A")</f>
        <v>A</v>
      </c>
      <c r="O1374" s="15" t="str">
        <f aca="false">IF(H1374&lt;&gt;"0","7",IF(G1374&lt;&gt;"0","6",IF(F1374&lt;&gt;"00","5",IF(E1374&lt;&gt;"0","4",IF(D1374&lt;&gt;"0","3",IF(C1374&lt;&gt;"0","2",IF(B1374&lt;&gt;"0","1","-x-")))))))</f>
        <v>7</v>
      </c>
      <c r="P1374" s="16" t="str">
        <f aca="false">IF(O1374="1",MID(L1374,1,1),IF(O1374="2",MID(L1374,1,2),IF(O1374="3",MID(L1374,1,3),IF(O1374="4",MID(L1374,1,4),IF(O1374="5",MID(L1374,1,6),IF(O1374="6",MID(L1374,1,7),IF(O1374="7",MID(L1374,1,8),IF(O1374="8",MID(L1374,1,10)))))))))</f>
        <v>12199914</v>
      </c>
      <c r="Q1374" s="1"/>
      <c r="R1374" s="11"/>
      <c r="S1374" s="11"/>
    </row>
    <row r="1375" customFormat="false" ht="15.75" hidden="false" customHeight="true" outlineLevel="0" collapsed="false">
      <c r="B1375" s="11" t="str">
        <f aca="false">MID(L1375,1,1)</f>
        <v>1</v>
      </c>
      <c r="C1375" s="11" t="str">
        <f aca="false">MID(L1375,2,1)</f>
        <v>2</v>
      </c>
      <c r="D1375" s="11" t="str">
        <f aca="false">MID(L1375,3,1)</f>
        <v>1</v>
      </c>
      <c r="E1375" s="11" t="str">
        <f aca="false">MID(L1375,4,1)</f>
        <v>9</v>
      </c>
      <c r="F1375" s="11" t="str">
        <f aca="false">MID(L1375,5,2)</f>
        <v>99</v>
      </c>
      <c r="G1375" s="11" t="str">
        <f aca="false">MID(L1375,7,1)</f>
        <v>1</v>
      </c>
      <c r="H1375" s="11" t="str">
        <f aca="false">MID(L1375,8,1)</f>
        <v>5</v>
      </c>
      <c r="I1375" s="12" t="str">
        <f aca="false">IF(O1375="1","-x-",IF(O1375&lt;="4",MID(L1375,1,O1375-1),IF(O1375="5",MID(L1375,1,4),IF(O1375="6",MID(L1375,1,6),IF(AND(O1375="7",G1375="0"),MID(L1375,1,6),MID(L1375,1,7))))))</f>
        <v>1219991</v>
      </c>
      <c r="J1375" s="11" t="n">
        <v>2026</v>
      </c>
      <c r="K1375" s="11" t="s">
        <v>15</v>
      </c>
      <c r="L1375" s="13" t="n">
        <v>12199915</v>
      </c>
      <c r="M1375" s="14" t="s">
        <v>1376</v>
      </c>
      <c r="N1375" s="15" t="str">
        <f aca="false">IF(ISERROR(VLOOKUP(P1375,$I$2:$I$5308,1,FALSE()))=FALSE(),"S","A")</f>
        <v>A</v>
      </c>
      <c r="O1375" s="15" t="str">
        <f aca="false">IF(H1375&lt;&gt;"0","7",IF(G1375&lt;&gt;"0","6",IF(F1375&lt;&gt;"00","5",IF(E1375&lt;&gt;"0","4",IF(D1375&lt;&gt;"0","3",IF(C1375&lt;&gt;"0","2",IF(B1375&lt;&gt;"0","1","-x-")))))))</f>
        <v>7</v>
      </c>
      <c r="P1375" s="16" t="str">
        <f aca="false">IF(O1375="1",MID(L1375,1,1),IF(O1375="2",MID(L1375,1,2),IF(O1375="3",MID(L1375,1,3),IF(O1375="4",MID(L1375,1,4),IF(O1375="5",MID(L1375,1,6),IF(O1375="6",MID(L1375,1,7),IF(O1375="7",MID(L1375,1,8),IF(O1375="8",MID(L1375,1,10)))))))))</f>
        <v>12199915</v>
      </c>
      <c r="Q1375" s="1"/>
      <c r="R1375" s="11"/>
      <c r="S1375" s="11"/>
    </row>
    <row r="1376" customFormat="false" ht="15.75" hidden="false" customHeight="true" outlineLevel="0" collapsed="false">
      <c r="B1376" s="11" t="str">
        <f aca="false">MID(L1376,1,1)</f>
        <v>1</v>
      </c>
      <c r="C1376" s="11" t="str">
        <f aca="false">MID(L1376,2,1)</f>
        <v>2</v>
      </c>
      <c r="D1376" s="11" t="str">
        <f aca="false">MID(L1376,3,1)</f>
        <v>1</v>
      </c>
      <c r="E1376" s="11" t="str">
        <f aca="false">MID(L1376,4,1)</f>
        <v>9</v>
      </c>
      <c r="F1376" s="11" t="str">
        <f aca="false">MID(L1376,5,2)</f>
        <v>99</v>
      </c>
      <c r="G1376" s="11" t="str">
        <f aca="false">MID(L1376,7,1)</f>
        <v>1</v>
      </c>
      <c r="H1376" s="11" t="str">
        <f aca="false">MID(L1376,8,1)</f>
        <v>6</v>
      </c>
      <c r="I1376" s="12" t="str">
        <f aca="false">IF(O1376="1","-x-",IF(O1376&lt;="4",MID(L1376,1,O1376-1),IF(O1376="5",MID(L1376,1,4),IF(O1376="6",MID(L1376,1,6),IF(AND(O1376="7",G1376="0"),MID(L1376,1,6),MID(L1376,1,7))))))</f>
        <v>1219991</v>
      </c>
      <c r="J1376" s="11" t="n">
        <v>2026</v>
      </c>
      <c r="K1376" s="11" t="s">
        <v>15</v>
      </c>
      <c r="L1376" s="13" t="n">
        <v>12199916</v>
      </c>
      <c r="M1376" s="14" t="s">
        <v>1377</v>
      </c>
      <c r="N1376" s="15" t="str">
        <f aca="false">IF(ISERROR(VLOOKUP(P1376,$I$2:$I$5308,1,FALSE()))=FALSE(),"S","A")</f>
        <v>A</v>
      </c>
      <c r="O1376" s="15" t="str">
        <f aca="false">IF(H1376&lt;&gt;"0","7",IF(G1376&lt;&gt;"0","6",IF(F1376&lt;&gt;"00","5",IF(E1376&lt;&gt;"0","4",IF(D1376&lt;&gt;"0","3",IF(C1376&lt;&gt;"0","2",IF(B1376&lt;&gt;"0","1","-x-")))))))</f>
        <v>7</v>
      </c>
      <c r="P1376" s="16" t="str">
        <f aca="false">IF(O1376="1",MID(L1376,1,1),IF(O1376="2",MID(L1376,1,2),IF(O1376="3",MID(L1376,1,3),IF(O1376="4",MID(L1376,1,4),IF(O1376="5",MID(L1376,1,6),IF(O1376="6",MID(L1376,1,7),IF(O1376="7",MID(L1376,1,8),IF(O1376="8",MID(L1376,1,10)))))))))</f>
        <v>12199916</v>
      </c>
      <c r="Q1376" s="1"/>
      <c r="R1376" s="11"/>
      <c r="S1376" s="11"/>
    </row>
    <row r="1377" customFormat="false" ht="15.75" hidden="false" customHeight="true" outlineLevel="0" collapsed="false">
      <c r="B1377" s="11" t="str">
        <f aca="false">MID(L1377,1,1)</f>
        <v>1</v>
      </c>
      <c r="C1377" s="11" t="str">
        <f aca="false">MID(L1377,2,1)</f>
        <v>2</v>
      </c>
      <c r="D1377" s="11" t="str">
        <f aca="false">MID(L1377,3,1)</f>
        <v>1</v>
      </c>
      <c r="E1377" s="11" t="str">
        <f aca="false">MID(L1377,4,1)</f>
        <v>9</v>
      </c>
      <c r="F1377" s="11" t="str">
        <f aca="false">MID(L1377,5,2)</f>
        <v>99</v>
      </c>
      <c r="G1377" s="11" t="str">
        <f aca="false">MID(L1377,7,1)</f>
        <v>1</v>
      </c>
      <c r="H1377" s="11" t="str">
        <f aca="false">MID(L1377,8,1)</f>
        <v>7</v>
      </c>
      <c r="I1377" s="12" t="str">
        <f aca="false">IF(O1377="1","-x-",IF(O1377&lt;="4",MID(L1377,1,O1377-1),IF(O1377="5",MID(L1377,1,4),IF(O1377="6",MID(L1377,1,6),IF(AND(O1377="7",G1377="0"),MID(L1377,1,6),MID(L1377,1,7))))))</f>
        <v>1219991</v>
      </c>
      <c r="J1377" s="11" t="n">
        <v>2026</v>
      </c>
      <c r="K1377" s="11" t="s">
        <v>15</v>
      </c>
      <c r="L1377" s="13" t="n">
        <v>12199917</v>
      </c>
      <c r="M1377" s="14" t="s">
        <v>1378</v>
      </c>
      <c r="N1377" s="15" t="str">
        <f aca="false">IF(ISERROR(VLOOKUP(P1377,$I$2:$I$5308,1,FALSE()))=FALSE(),"S","A")</f>
        <v>A</v>
      </c>
      <c r="O1377" s="15" t="str">
        <f aca="false">IF(H1377&lt;&gt;"0","7",IF(G1377&lt;&gt;"0","6",IF(F1377&lt;&gt;"00","5",IF(E1377&lt;&gt;"0","4",IF(D1377&lt;&gt;"0","3",IF(C1377&lt;&gt;"0","2",IF(B1377&lt;&gt;"0","1","-x-")))))))</f>
        <v>7</v>
      </c>
      <c r="P1377" s="16" t="str">
        <f aca="false">IF(O1377="1",MID(L1377,1,1),IF(O1377="2",MID(L1377,1,2),IF(O1377="3",MID(L1377,1,3),IF(O1377="4",MID(L1377,1,4),IF(O1377="5",MID(L1377,1,6),IF(O1377="6",MID(L1377,1,7),IF(O1377="7",MID(L1377,1,8),IF(O1377="8",MID(L1377,1,10)))))))))</f>
        <v>12199917</v>
      </c>
      <c r="Q1377" s="1"/>
      <c r="R1377" s="11"/>
      <c r="S1377" s="11"/>
    </row>
    <row r="1378" customFormat="false" ht="15.75" hidden="false" customHeight="true" outlineLevel="0" collapsed="false">
      <c r="B1378" s="11" t="str">
        <f aca="false">MID(L1378,1,1)</f>
        <v>1</v>
      </c>
      <c r="C1378" s="11" t="str">
        <f aca="false">MID(L1378,2,1)</f>
        <v>2</v>
      </c>
      <c r="D1378" s="11" t="str">
        <f aca="false">MID(L1378,3,1)</f>
        <v>1</v>
      </c>
      <c r="E1378" s="11" t="str">
        <f aca="false">MID(L1378,4,1)</f>
        <v>9</v>
      </c>
      <c r="F1378" s="11" t="str">
        <f aca="false">MID(L1378,5,2)</f>
        <v>99</v>
      </c>
      <c r="G1378" s="11" t="str">
        <f aca="false">MID(L1378,7,1)</f>
        <v>1</v>
      </c>
      <c r="H1378" s="11" t="str">
        <f aca="false">MID(L1378,8,1)</f>
        <v>8</v>
      </c>
      <c r="I1378" s="12" t="str">
        <f aca="false">IF(O1378="1","-x-",IF(O1378&lt;="4",MID(L1378,1,O1378-1),IF(O1378="5",MID(L1378,1,4),IF(O1378="6",MID(L1378,1,6),IF(AND(O1378="7",G1378="0"),MID(L1378,1,6),MID(L1378,1,7))))))</f>
        <v>1219991</v>
      </c>
      <c r="J1378" s="11" t="n">
        <v>2026</v>
      </c>
      <c r="K1378" s="11" t="s">
        <v>15</v>
      </c>
      <c r="L1378" s="13" t="n">
        <v>12199918</v>
      </c>
      <c r="M1378" s="14" t="s">
        <v>1379</v>
      </c>
      <c r="N1378" s="15" t="str">
        <f aca="false">IF(ISERROR(VLOOKUP(P1378,$I$2:$I$5308,1,FALSE()))=FALSE(),"S","A")</f>
        <v>A</v>
      </c>
      <c r="O1378" s="15" t="str">
        <f aca="false">IF(H1378&lt;&gt;"0","7",IF(G1378&lt;&gt;"0","6",IF(F1378&lt;&gt;"00","5",IF(E1378&lt;&gt;"0","4",IF(D1378&lt;&gt;"0","3",IF(C1378&lt;&gt;"0","2",IF(B1378&lt;&gt;"0","1","-x-")))))))</f>
        <v>7</v>
      </c>
      <c r="P1378" s="16" t="str">
        <f aca="false">IF(O1378="1",MID(L1378,1,1),IF(O1378="2",MID(L1378,1,2),IF(O1378="3",MID(L1378,1,3),IF(O1378="4",MID(L1378,1,4),IF(O1378="5",MID(L1378,1,6),IF(O1378="6",MID(L1378,1,7),IF(O1378="7",MID(L1378,1,8),IF(O1378="8",MID(L1378,1,10)))))))))</f>
        <v>12199918</v>
      </c>
      <c r="Q1378" s="1"/>
      <c r="R1378" s="11"/>
      <c r="S1378" s="11"/>
    </row>
    <row r="1379" customFormat="false" ht="15.75" hidden="false" customHeight="true" outlineLevel="0" collapsed="false">
      <c r="B1379" s="11" t="str">
        <f aca="false">MID(L1379,1,1)</f>
        <v>1</v>
      </c>
      <c r="C1379" s="11" t="str">
        <f aca="false">MID(L1379,2,1)</f>
        <v>2</v>
      </c>
      <c r="D1379" s="11" t="str">
        <f aca="false">MID(L1379,3,1)</f>
        <v>1</v>
      </c>
      <c r="E1379" s="11" t="str">
        <f aca="false">MID(L1379,4,1)</f>
        <v>9</v>
      </c>
      <c r="F1379" s="11" t="str">
        <f aca="false">MID(L1379,5,2)</f>
        <v>99</v>
      </c>
      <c r="G1379" s="11" t="str">
        <f aca="false">MID(L1379,7,1)</f>
        <v>2</v>
      </c>
      <c r="H1379" s="11" t="str">
        <f aca="false">MID(L1379,8,1)</f>
        <v>0</v>
      </c>
      <c r="I1379" s="12" t="str">
        <f aca="false">IF(O1379="1","-x-",IF(O1379&lt;="4",MID(L1379,1,O1379-1),IF(O1379="5",MID(L1379,1,4),IF(O1379="6",MID(L1379,1,6),IF(AND(O1379="7",G1379="0"),MID(L1379,1,6),MID(L1379,1,7))))))</f>
        <v>121999</v>
      </c>
      <c r="J1379" s="11" t="n">
        <v>2026</v>
      </c>
      <c r="K1379" s="11" t="s">
        <v>15</v>
      </c>
      <c r="L1379" s="13" t="n">
        <v>12199920</v>
      </c>
      <c r="M1379" s="14" t="s">
        <v>1380</v>
      </c>
      <c r="N1379" s="15" t="str">
        <f aca="false">IF(ISERROR(VLOOKUP(P1379,$I$2:$I$5308,1,FALSE()))=FALSE(),"S","A")</f>
        <v>S</v>
      </c>
      <c r="O1379" s="15" t="str">
        <f aca="false">IF(H1379&lt;&gt;"0","7",IF(G1379&lt;&gt;"0","6",IF(F1379&lt;&gt;"00","5",IF(E1379&lt;&gt;"0","4",IF(D1379&lt;&gt;"0","3",IF(C1379&lt;&gt;"0","2",IF(B1379&lt;&gt;"0","1","-x-")))))))</f>
        <v>6</v>
      </c>
      <c r="P1379" s="16" t="str">
        <f aca="false">IF(O1379="1",MID(L1379,1,1),IF(O1379="2",MID(L1379,1,2),IF(O1379="3",MID(L1379,1,3),IF(O1379="4",MID(L1379,1,4),IF(O1379="5",MID(L1379,1,6),IF(O1379="6",MID(L1379,1,7),IF(O1379="7",MID(L1379,1,8),IF(O1379="8",MID(L1379,1,10)))))))))</f>
        <v>1219992</v>
      </c>
      <c r="Q1379" s="1"/>
      <c r="R1379" s="11"/>
      <c r="S1379" s="11"/>
      <c r="U1379" s="1" t="s">
        <v>1371</v>
      </c>
    </row>
    <row r="1380" customFormat="false" ht="15.75" hidden="false" customHeight="true" outlineLevel="0" collapsed="false">
      <c r="B1380" s="11" t="str">
        <f aca="false">MID(L1380,1,1)</f>
        <v>1</v>
      </c>
      <c r="C1380" s="11" t="str">
        <f aca="false">MID(L1380,2,1)</f>
        <v>2</v>
      </c>
      <c r="D1380" s="11" t="str">
        <f aca="false">MID(L1380,3,1)</f>
        <v>1</v>
      </c>
      <c r="E1380" s="11" t="str">
        <f aca="false">MID(L1380,4,1)</f>
        <v>9</v>
      </c>
      <c r="F1380" s="11" t="str">
        <f aca="false">MID(L1380,5,2)</f>
        <v>99</v>
      </c>
      <c r="G1380" s="11" t="str">
        <f aca="false">MID(L1380,7,1)</f>
        <v>2</v>
      </c>
      <c r="H1380" s="11" t="str">
        <f aca="false">MID(L1380,8,1)</f>
        <v>1</v>
      </c>
      <c r="I1380" s="12" t="str">
        <f aca="false">IF(O1380="1","-x-",IF(O1380&lt;="4",MID(L1380,1,O1380-1),IF(O1380="5",MID(L1380,1,4),IF(O1380="6",MID(L1380,1,6),IF(AND(O1380="7",G1380="0"),MID(L1380,1,6),MID(L1380,1,7))))))</f>
        <v>1219992</v>
      </c>
      <c r="J1380" s="11" t="n">
        <v>2026</v>
      </c>
      <c r="K1380" s="11" t="s">
        <v>15</v>
      </c>
      <c r="L1380" s="13" t="n">
        <v>12199921</v>
      </c>
      <c r="M1380" s="14" t="s">
        <v>1381</v>
      </c>
      <c r="N1380" s="15" t="str">
        <f aca="false">IF(ISERROR(VLOOKUP(P1380,$I$2:$I$5308,1,FALSE()))=FALSE(),"S","A")</f>
        <v>A</v>
      </c>
      <c r="O1380" s="15" t="str">
        <f aca="false">IF(H1380&lt;&gt;"0","7",IF(G1380&lt;&gt;"0","6",IF(F1380&lt;&gt;"00","5",IF(E1380&lt;&gt;"0","4",IF(D1380&lt;&gt;"0","3",IF(C1380&lt;&gt;"0","2",IF(B1380&lt;&gt;"0","1","-x-")))))))</f>
        <v>7</v>
      </c>
      <c r="P1380" s="16" t="str">
        <f aca="false">IF(O1380="1",MID(L1380,1,1),IF(O1380="2",MID(L1380,1,2),IF(O1380="3",MID(L1380,1,3),IF(O1380="4",MID(L1380,1,4),IF(O1380="5",MID(L1380,1,6),IF(O1380="6",MID(L1380,1,7),IF(O1380="7",MID(L1380,1,8),IF(O1380="8",MID(L1380,1,10)))))))))</f>
        <v>12199921</v>
      </c>
      <c r="Q1380" s="1"/>
      <c r="R1380" s="11"/>
      <c r="S1380" s="11"/>
    </row>
    <row r="1381" customFormat="false" ht="15.75" hidden="false" customHeight="true" outlineLevel="0" collapsed="false">
      <c r="B1381" s="11" t="str">
        <f aca="false">MID(L1381,1,1)</f>
        <v>1</v>
      </c>
      <c r="C1381" s="11" t="str">
        <f aca="false">MID(L1381,2,1)</f>
        <v>2</v>
      </c>
      <c r="D1381" s="11" t="str">
        <f aca="false">MID(L1381,3,1)</f>
        <v>1</v>
      </c>
      <c r="E1381" s="11" t="str">
        <f aca="false">MID(L1381,4,1)</f>
        <v>9</v>
      </c>
      <c r="F1381" s="11" t="str">
        <f aca="false">MID(L1381,5,2)</f>
        <v>99</v>
      </c>
      <c r="G1381" s="11" t="str">
        <f aca="false">MID(L1381,7,1)</f>
        <v>2</v>
      </c>
      <c r="H1381" s="11" t="str">
        <f aca="false">MID(L1381,8,1)</f>
        <v>2</v>
      </c>
      <c r="I1381" s="12" t="str">
        <f aca="false">IF(O1381="1","-x-",IF(O1381&lt;="4",MID(L1381,1,O1381-1),IF(O1381="5",MID(L1381,1,4),IF(O1381="6",MID(L1381,1,6),IF(AND(O1381="7",G1381="0"),MID(L1381,1,6),MID(L1381,1,7))))))</f>
        <v>1219992</v>
      </c>
      <c r="J1381" s="11" t="n">
        <v>2026</v>
      </c>
      <c r="K1381" s="11" t="s">
        <v>15</v>
      </c>
      <c r="L1381" s="13" t="n">
        <v>12199922</v>
      </c>
      <c r="M1381" s="14" t="s">
        <v>1382</v>
      </c>
      <c r="N1381" s="15" t="str">
        <f aca="false">IF(ISERROR(VLOOKUP(P1381,$I$2:$I$5308,1,FALSE()))=FALSE(),"S","A")</f>
        <v>A</v>
      </c>
      <c r="O1381" s="15" t="str">
        <f aca="false">IF(H1381&lt;&gt;"0","7",IF(G1381&lt;&gt;"0","6",IF(F1381&lt;&gt;"00","5",IF(E1381&lt;&gt;"0","4",IF(D1381&lt;&gt;"0","3",IF(C1381&lt;&gt;"0","2",IF(B1381&lt;&gt;"0","1","-x-")))))))</f>
        <v>7</v>
      </c>
      <c r="P1381" s="16" t="str">
        <f aca="false">IF(O1381="1",MID(L1381,1,1),IF(O1381="2",MID(L1381,1,2),IF(O1381="3",MID(L1381,1,3),IF(O1381="4",MID(L1381,1,4),IF(O1381="5",MID(L1381,1,6),IF(O1381="6",MID(L1381,1,7),IF(O1381="7",MID(L1381,1,8),IF(O1381="8",MID(L1381,1,10)))))))))</f>
        <v>12199922</v>
      </c>
      <c r="Q1381" s="1"/>
      <c r="R1381" s="11"/>
      <c r="S1381" s="11"/>
    </row>
    <row r="1382" customFormat="false" ht="15.75" hidden="false" customHeight="true" outlineLevel="0" collapsed="false">
      <c r="B1382" s="11" t="str">
        <f aca="false">MID(L1382,1,1)</f>
        <v>1</v>
      </c>
      <c r="C1382" s="11" t="str">
        <f aca="false">MID(L1382,2,1)</f>
        <v>2</v>
      </c>
      <c r="D1382" s="11" t="str">
        <f aca="false">MID(L1382,3,1)</f>
        <v>1</v>
      </c>
      <c r="E1382" s="11" t="str">
        <f aca="false">MID(L1382,4,1)</f>
        <v>9</v>
      </c>
      <c r="F1382" s="11" t="str">
        <f aca="false">MID(L1382,5,2)</f>
        <v>99</v>
      </c>
      <c r="G1382" s="11" t="str">
        <f aca="false">MID(L1382,7,1)</f>
        <v>2</v>
      </c>
      <c r="H1382" s="11" t="str">
        <f aca="false">MID(L1382,8,1)</f>
        <v>3</v>
      </c>
      <c r="I1382" s="12" t="str">
        <f aca="false">IF(O1382="1","-x-",IF(O1382&lt;="4",MID(L1382,1,O1382-1),IF(O1382="5",MID(L1382,1,4),IF(O1382="6",MID(L1382,1,6),IF(AND(O1382="7",G1382="0"),MID(L1382,1,6),MID(L1382,1,7))))))</f>
        <v>1219992</v>
      </c>
      <c r="J1382" s="11" t="n">
        <v>2026</v>
      </c>
      <c r="K1382" s="11" t="s">
        <v>15</v>
      </c>
      <c r="L1382" s="13" t="n">
        <v>12199923</v>
      </c>
      <c r="M1382" s="14" t="s">
        <v>1383</v>
      </c>
      <c r="N1382" s="15" t="str">
        <f aca="false">IF(ISERROR(VLOOKUP(P1382,$I$2:$I$5308,1,FALSE()))=FALSE(),"S","A")</f>
        <v>A</v>
      </c>
      <c r="O1382" s="15" t="str">
        <f aca="false">IF(H1382&lt;&gt;"0","7",IF(G1382&lt;&gt;"0","6",IF(F1382&lt;&gt;"00","5",IF(E1382&lt;&gt;"0","4",IF(D1382&lt;&gt;"0","3",IF(C1382&lt;&gt;"0","2",IF(B1382&lt;&gt;"0","1","-x-")))))))</f>
        <v>7</v>
      </c>
      <c r="P1382" s="16" t="str">
        <f aca="false">IF(O1382="1",MID(L1382,1,1),IF(O1382="2",MID(L1382,1,2),IF(O1382="3",MID(L1382,1,3),IF(O1382="4",MID(L1382,1,4),IF(O1382="5",MID(L1382,1,6),IF(O1382="6",MID(L1382,1,7),IF(O1382="7",MID(L1382,1,8),IF(O1382="8",MID(L1382,1,10)))))))))</f>
        <v>12199923</v>
      </c>
      <c r="Q1382" s="1"/>
      <c r="R1382" s="11"/>
      <c r="S1382" s="11"/>
    </row>
    <row r="1383" customFormat="false" ht="15.75" hidden="false" customHeight="true" outlineLevel="0" collapsed="false">
      <c r="B1383" s="11" t="str">
        <f aca="false">MID(L1383,1,1)</f>
        <v>1</v>
      </c>
      <c r="C1383" s="11" t="str">
        <f aca="false">MID(L1383,2,1)</f>
        <v>2</v>
      </c>
      <c r="D1383" s="11" t="str">
        <f aca="false">MID(L1383,3,1)</f>
        <v>1</v>
      </c>
      <c r="E1383" s="11" t="str">
        <f aca="false">MID(L1383,4,1)</f>
        <v>9</v>
      </c>
      <c r="F1383" s="11" t="str">
        <f aca="false">MID(L1383,5,2)</f>
        <v>99</v>
      </c>
      <c r="G1383" s="11" t="str">
        <f aca="false">MID(L1383,7,1)</f>
        <v>2</v>
      </c>
      <c r="H1383" s="11" t="str">
        <f aca="false">MID(L1383,8,1)</f>
        <v>4</v>
      </c>
      <c r="I1383" s="12" t="str">
        <f aca="false">IF(O1383="1","-x-",IF(O1383&lt;="4",MID(L1383,1,O1383-1),IF(O1383="5",MID(L1383,1,4),IF(O1383="6",MID(L1383,1,6),IF(AND(O1383="7",G1383="0"),MID(L1383,1,6),MID(L1383,1,7))))))</f>
        <v>1219992</v>
      </c>
      <c r="J1383" s="11" t="n">
        <v>2026</v>
      </c>
      <c r="K1383" s="11" t="s">
        <v>15</v>
      </c>
      <c r="L1383" s="13" t="n">
        <v>12199924</v>
      </c>
      <c r="M1383" s="14" t="s">
        <v>1384</v>
      </c>
      <c r="N1383" s="15" t="str">
        <f aca="false">IF(ISERROR(VLOOKUP(P1383,$I$2:$I$5308,1,FALSE()))=FALSE(),"S","A")</f>
        <v>A</v>
      </c>
      <c r="O1383" s="15" t="str">
        <f aca="false">IF(H1383&lt;&gt;"0","7",IF(G1383&lt;&gt;"0","6",IF(F1383&lt;&gt;"00","5",IF(E1383&lt;&gt;"0","4",IF(D1383&lt;&gt;"0","3",IF(C1383&lt;&gt;"0","2",IF(B1383&lt;&gt;"0","1","-x-")))))))</f>
        <v>7</v>
      </c>
      <c r="P1383" s="16" t="str">
        <f aca="false">IF(O1383="1",MID(L1383,1,1),IF(O1383="2",MID(L1383,1,2),IF(O1383="3",MID(L1383,1,3),IF(O1383="4",MID(L1383,1,4),IF(O1383="5",MID(L1383,1,6),IF(O1383="6",MID(L1383,1,7),IF(O1383="7",MID(L1383,1,8),IF(O1383="8",MID(L1383,1,10)))))))))</f>
        <v>12199924</v>
      </c>
      <c r="Q1383" s="1"/>
      <c r="R1383" s="11"/>
      <c r="S1383" s="11"/>
    </row>
    <row r="1384" customFormat="false" ht="15.75" hidden="false" customHeight="true" outlineLevel="0" collapsed="false">
      <c r="B1384" s="11" t="str">
        <f aca="false">MID(L1384,1,1)</f>
        <v>1</v>
      </c>
      <c r="C1384" s="11" t="str">
        <f aca="false">MID(L1384,2,1)</f>
        <v>2</v>
      </c>
      <c r="D1384" s="11" t="str">
        <f aca="false">MID(L1384,3,1)</f>
        <v>1</v>
      </c>
      <c r="E1384" s="11" t="str">
        <f aca="false">MID(L1384,4,1)</f>
        <v>9</v>
      </c>
      <c r="F1384" s="11" t="str">
        <f aca="false">MID(L1384,5,2)</f>
        <v>99</v>
      </c>
      <c r="G1384" s="11" t="str">
        <f aca="false">MID(L1384,7,1)</f>
        <v>2</v>
      </c>
      <c r="H1384" s="11" t="str">
        <f aca="false">MID(L1384,8,1)</f>
        <v>5</v>
      </c>
      <c r="I1384" s="12" t="str">
        <f aca="false">IF(O1384="1","-x-",IF(O1384&lt;="4",MID(L1384,1,O1384-1),IF(O1384="5",MID(L1384,1,4),IF(O1384="6",MID(L1384,1,6),IF(AND(O1384="7",G1384="0"),MID(L1384,1,6),MID(L1384,1,7))))))</f>
        <v>1219992</v>
      </c>
      <c r="J1384" s="11" t="n">
        <v>2026</v>
      </c>
      <c r="K1384" s="11" t="s">
        <v>15</v>
      </c>
      <c r="L1384" s="13" t="n">
        <v>12199925</v>
      </c>
      <c r="M1384" s="14" t="s">
        <v>1385</v>
      </c>
      <c r="N1384" s="15" t="str">
        <f aca="false">IF(ISERROR(VLOOKUP(P1384,$I$2:$I$5308,1,FALSE()))=FALSE(),"S","A")</f>
        <v>A</v>
      </c>
      <c r="O1384" s="15" t="str">
        <f aca="false">IF(H1384&lt;&gt;"0","7",IF(G1384&lt;&gt;"0","6",IF(F1384&lt;&gt;"00","5",IF(E1384&lt;&gt;"0","4",IF(D1384&lt;&gt;"0","3",IF(C1384&lt;&gt;"0","2",IF(B1384&lt;&gt;"0","1","-x-")))))))</f>
        <v>7</v>
      </c>
      <c r="P1384" s="16" t="str">
        <f aca="false">IF(O1384="1",MID(L1384,1,1),IF(O1384="2",MID(L1384,1,2),IF(O1384="3",MID(L1384,1,3),IF(O1384="4",MID(L1384,1,4),IF(O1384="5",MID(L1384,1,6),IF(O1384="6",MID(L1384,1,7),IF(O1384="7",MID(L1384,1,8),IF(O1384="8",MID(L1384,1,10)))))))))</f>
        <v>12199925</v>
      </c>
      <c r="Q1384" s="1"/>
      <c r="R1384" s="11"/>
      <c r="S1384" s="11"/>
    </row>
    <row r="1385" customFormat="false" ht="15.75" hidden="false" customHeight="true" outlineLevel="0" collapsed="false">
      <c r="B1385" s="11" t="str">
        <f aca="false">MID(L1385,1,1)</f>
        <v>1</v>
      </c>
      <c r="C1385" s="11" t="str">
        <f aca="false">MID(L1385,2,1)</f>
        <v>2</v>
      </c>
      <c r="D1385" s="11" t="str">
        <f aca="false">MID(L1385,3,1)</f>
        <v>1</v>
      </c>
      <c r="E1385" s="11" t="str">
        <f aca="false">MID(L1385,4,1)</f>
        <v>9</v>
      </c>
      <c r="F1385" s="11" t="str">
        <f aca="false">MID(L1385,5,2)</f>
        <v>99</v>
      </c>
      <c r="G1385" s="11" t="str">
        <f aca="false">MID(L1385,7,1)</f>
        <v>2</v>
      </c>
      <c r="H1385" s="11" t="str">
        <f aca="false">MID(L1385,8,1)</f>
        <v>6</v>
      </c>
      <c r="I1385" s="12" t="str">
        <f aca="false">IF(O1385="1","-x-",IF(O1385&lt;="4",MID(L1385,1,O1385-1),IF(O1385="5",MID(L1385,1,4),IF(O1385="6",MID(L1385,1,6),IF(AND(O1385="7",G1385="0"),MID(L1385,1,6),MID(L1385,1,7))))))</f>
        <v>1219992</v>
      </c>
      <c r="J1385" s="11" t="n">
        <v>2026</v>
      </c>
      <c r="K1385" s="11" t="s">
        <v>15</v>
      </c>
      <c r="L1385" s="13" t="n">
        <v>12199926</v>
      </c>
      <c r="M1385" s="14" t="s">
        <v>1386</v>
      </c>
      <c r="N1385" s="15" t="str">
        <f aca="false">IF(ISERROR(VLOOKUP(P1385,$I$2:$I$5308,1,FALSE()))=FALSE(),"S","A")</f>
        <v>A</v>
      </c>
      <c r="O1385" s="15" t="str">
        <f aca="false">IF(H1385&lt;&gt;"0","7",IF(G1385&lt;&gt;"0","6",IF(F1385&lt;&gt;"00","5",IF(E1385&lt;&gt;"0","4",IF(D1385&lt;&gt;"0","3",IF(C1385&lt;&gt;"0","2",IF(B1385&lt;&gt;"0","1","-x-")))))))</f>
        <v>7</v>
      </c>
      <c r="P1385" s="16" t="str">
        <f aca="false">IF(O1385="1",MID(L1385,1,1),IF(O1385="2",MID(L1385,1,2),IF(O1385="3",MID(L1385,1,3),IF(O1385="4",MID(L1385,1,4),IF(O1385="5",MID(L1385,1,6),IF(O1385="6",MID(L1385,1,7),IF(O1385="7",MID(L1385,1,8),IF(O1385="8",MID(L1385,1,10)))))))))</f>
        <v>12199926</v>
      </c>
      <c r="Q1385" s="1"/>
      <c r="R1385" s="11"/>
      <c r="S1385" s="11"/>
    </row>
    <row r="1386" customFormat="false" ht="15.75" hidden="false" customHeight="true" outlineLevel="0" collapsed="false">
      <c r="B1386" s="11" t="str">
        <f aca="false">MID(L1386,1,1)</f>
        <v>1</v>
      </c>
      <c r="C1386" s="11" t="str">
        <f aca="false">MID(L1386,2,1)</f>
        <v>2</v>
      </c>
      <c r="D1386" s="11" t="str">
        <f aca="false">MID(L1386,3,1)</f>
        <v>1</v>
      </c>
      <c r="E1386" s="11" t="str">
        <f aca="false">MID(L1386,4,1)</f>
        <v>9</v>
      </c>
      <c r="F1386" s="11" t="str">
        <f aca="false">MID(L1386,5,2)</f>
        <v>99</v>
      </c>
      <c r="G1386" s="11" t="str">
        <f aca="false">MID(L1386,7,1)</f>
        <v>2</v>
      </c>
      <c r="H1386" s="11" t="str">
        <f aca="false">MID(L1386,8,1)</f>
        <v>7</v>
      </c>
      <c r="I1386" s="12" t="str">
        <f aca="false">IF(O1386="1","-x-",IF(O1386&lt;="4",MID(L1386,1,O1386-1),IF(O1386="5",MID(L1386,1,4),IF(O1386="6",MID(L1386,1,6),IF(AND(O1386="7",G1386="0"),MID(L1386,1,6),MID(L1386,1,7))))))</f>
        <v>1219992</v>
      </c>
      <c r="J1386" s="11" t="n">
        <v>2026</v>
      </c>
      <c r="K1386" s="11" t="s">
        <v>15</v>
      </c>
      <c r="L1386" s="13" t="n">
        <v>12199927</v>
      </c>
      <c r="M1386" s="14" t="s">
        <v>1387</v>
      </c>
      <c r="N1386" s="15" t="str">
        <f aca="false">IF(ISERROR(VLOOKUP(P1386,$I$2:$I$5308,1,FALSE()))=FALSE(),"S","A")</f>
        <v>A</v>
      </c>
      <c r="O1386" s="15" t="str">
        <f aca="false">IF(H1386&lt;&gt;"0","7",IF(G1386&lt;&gt;"0","6",IF(F1386&lt;&gt;"00","5",IF(E1386&lt;&gt;"0","4",IF(D1386&lt;&gt;"0","3",IF(C1386&lt;&gt;"0","2",IF(B1386&lt;&gt;"0","1","-x-")))))))</f>
        <v>7</v>
      </c>
      <c r="P1386" s="16" t="str">
        <f aca="false">IF(O1386="1",MID(L1386,1,1),IF(O1386="2",MID(L1386,1,2),IF(O1386="3",MID(L1386,1,3),IF(O1386="4",MID(L1386,1,4),IF(O1386="5",MID(L1386,1,6),IF(O1386="6",MID(L1386,1,7),IF(O1386="7",MID(L1386,1,8),IF(O1386="8",MID(L1386,1,10)))))))))</f>
        <v>12199927</v>
      </c>
      <c r="Q1386" s="1"/>
      <c r="R1386" s="11"/>
      <c r="S1386" s="11"/>
    </row>
    <row r="1387" customFormat="false" ht="15.75" hidden="false" customHeight="true" outlineLevel="0" collapsed="false">
      <c r="B1387" s="11" t="str">
        <f aca="false">MID(L1387,1,1)</f>
        <v>1</v>
      </c>
      <c r="C1387" s="11" t="str">
        <f aca="false">MID(L1387,2,1)</f>
        <v>2</v>
      </c>
      <c r="D1387" s="11" t="str">
        <f aca="false">MID(L1387,3,1)</f>
        <v>1</v>
      </c>
      <c r="E1387" s="11" t="str">
        <f aca="false">MID(L1387,4,1)</f>
        <v>9</v>
      </c>
      <c r="F1387" s="11" t="str">
        <f aca="false">MID(L1387,5,2)</f>
        <v>99</v>
      </c>
      <c r="G1387" s="11" t="str">
        <f aca="false">MID(L1387,7,1)</f>
        <v>2</v>
      </c>
      <c r="H1387" s="11" t="str">
        <f aca="false">MID(L1387,8,1)</f>
        <v>8</v>
      </c>
      <c r="I1387" s="12" t="str">
        <f aca="false">IF(O1387="1","-x-",IF(O1387&lt;="4",MID(L1387,1,O1387-1),IF(O1387="5",MID(L1387,1,4),IF(O1387="6",MID(L1387,1,6),IF(AND(O1387="7",G1387="0"),MID(L1387,1,6),MID(L1387,1,7))))))</f>
        <v>1219992</v>
      </c>
      <c r="J1387" s="11" t="n">
        <v>2026</v>
      </c>
      <c r="K1387" s="11" t="s">
        <v>15</v>
      </c>
      <c r="L1387" s="13" t="n">
        <v>12199928</v>
      </c>
      <c r="M1387" s="14" t="s">
        <v>1388</v>
      </c>
      <c r="N1387" s="15" t="str">
        <f aca="false">IF(ISERROR(VLOOKUP(P1387,$I$2:$I$5308,1,FALSE()))=FALSE(),"S","A")</f>
        <v>A</v>
      </c>
      <c r="O1387" s="15" t="str">
        <f aca="false">IF(H1387&lt;&gt;"0","7",IF(G1387&lt;&gt;"0","6",IF(F1387&lt;&gt;"00","5",IF(E1387&lt;&gt;"0","4",IF(D1387&lt;&gt;"0","3",IF(C1387&lt;&gt;"0","2",IF(B1387&lt;&gt;"0","1","-x-")))))))</f>
        <v>7</v>
      </c>
      <c r="P1387" s="16" t="str">
        <f aca="false">IF(O1387="1",MID(L1387,1,1),IF(O1387="2",MID(L1387,1,2),IF(O1387="3",MID(L1387,1,3),IF(O1387="4",MID(L1387,1,4),IF(O1387="5",MID(L1387,1,6),IF(O1387="6",MID(L1387,1,7),IF(O1387="7",MID(L1387,1,8),IF(O1387="8",MID(L1387,1,10)))))))))</f>
        <v>12199928</v>
      </c>
      <c r="Q1387" s="1"/>
      <c r="R1387" s="11"/>
      <c r="S1387" s="11"/>
    </row>
    <row r="1388" customFormat="false" ht="15.75" hidden="false" customHeight="true" outlineLevel="0" collapsed="false">
      <c r="B1388" s="11" t="str">
        <f aca="false">MID(L1388,1,1)</f>
        <v>1</v>
      </c>
      <c r="C1388" s="11" t="str">
        <f aca="false">MID(L1388,2,1)</f>
        <v>2</v>
      </c>
      <c r="D1388" s="11" t="str">
        <f aca="false">MID(L1388,3,1)</f>
        <v>1</v>
      </c>
      <c r="E1388" s="11" t="str">
        <f aca="false">MID(L1388,4,1)</f>
        <v>9</v>
      </c>
      <c r="F1388" s="11" t="str">
        <f aca="false">MID(L1388,5,2)</f>
        <v>99</v>
      </c>
      <c r="G1388" s="11" t="str">
        <f aca="false">MID(L1388,7,1)</f>
        <v>3</v>
      </c>
      <c r="H1388" s="11" t="str">
        <f aca="false">MID(L1388,8,1)</f>
        <v>0</v>
      </c>
      <c r="I1388" s="12" t="str">
        <f aca="false">IF(O1388="1","-x-",IF(O1388&lt;="4",MID(L1388,1,O1388-1),IF(O1388="5",MID(L1388,1,4),IF(O1388="6",MID(L1388,1,6),IF(AND(O1388="7",G1388="0"),MID(L1388,1,6),MID(L1388,1,7))))))</f>
        <v>121999</v>
      </c>
      <c r="J1388" s="11" t="n">
        <v>2026</v>
      </c>
      <c r="K1388" s="11" t="s">
        <v>15</v>
      </c>
      <c r="L1388" s="13" t="n">
        <v>12199930</v>
      </c>
      <c r="M1388" s="14" t="s">
        <v>1389</v>
      </c>
      <c r="N1388" s="15" t="str">
        <f aca="false">IF(ISERROR(VLOOKUP(P1388,$I$2:$I$5308,1,FALSE()))=FALSE(),"S","A")</f>
        <v>S</v>
      </c>
      <c r="O1388" s="15" t="str">
        <f aca="false">IF(H1388&lt;&gt;"0","7",IF(G1388&lt;&gt;"0","6",IF(F1388&lt;&gt;"00","5",IF(E1388&lt;&gt;"0","4",IF(D1388&lt;&gt;"0","3",IF(C1388&lt;&gt;"0","2",IF(B1388&lt;&gt;"0","1","-x-")))))))</f>
        <v>6</v>
      </c>
      <c r="P1388" s="16" t="str">
        <f aca="false">IF(O1388="1",MID(L1388,1,1),IF(O1388="2",MID(L1388,1,2),IF(O1388="3",MID(L1388,1,3),IF(O1388="4",MID(L1388,1,4),IF(O1388="5",MID(L1388,1,6),IF(O1388="6",MID(L1388,1,7),IF(O1388="7",MID(L1388,1,8),IF(O1388="8",MID(L1388,1,10)))))))))</f>
        <v>1219993</v>
      </c>
      <c r="Q1388" s="1"/>
      <c r="R1388" s="11"/>
      <c r="S1388" s="11"/>
    </row>
    <row r="1389" customFormat="false" ht="15.75" hidden="false" customHeight="true" outlineLevel="0" collapsed="false">
      <c r="B1389" s="11" t="str">
        <f aca="false">MID(L1389,1,1)</f>
        <v>1</v>
      </c>
      <c r="C1389" s="11" t="str">
        <f aca="false">MID(L1389,2,1)</f>
        <v>2</v>
      </c>
      <c r="D1389" s="11" t="str">
        <f aca="false">MID(L1389,3,1)</f>
        <v>1</v>
      </c>
      <c r="E1389" s="11" t="str">
        <f aca="false">MID(L1389,4,1)</f>
        <v>9</v>
      </c>
      <c r="F1389" s="11" t="str">
        <f aca="false">MID(L1389,5,2)</f>
        <v>99</v>
      </c>
      <c r="G1389" s="11" t="str">
        <f aca="false">MID(L1389,7,1)</f>
        <v>3</v>
      </c>
      <c r="H1389" s="11" t="str">
        <f aca="false">MID(L1389,8,1)</f>
        <v>1</v>
      </c>
      <c r="I1389" s="12" t="str">
        <f aca="false">IF(O1389="1","-x-",IF(O1389&lt;="4",MID(L1389,1,O1389-1),IF(O1389="5",MID(L1389,1,4),IF(O1389="6",MID(L1389,1,6),IF(AND(O1389="7",G1389="0"),MID(L1389,1,6),MID(L1389,1,7))))))</f>
        <v>1219993</v>
      </c>
      <c r="J1389" s="11" t="n">
        <v>2026</v>
      </c>
      <c r="K1389" s="11" t="s">
        <v>15</v>
      </c>
      <c r="L1389" s="13" t="n">
        <v>12199931</v>
      </c>
      <c r="M1389" s="14" t="s">
        <v>1390</v>
      </c>
      <c r="N1389" s="15" t="str">
        <f aca="false">IF(ISERROR(VLOOKUP(P1389,$I$2:$I$5308,1,FALSE()))=FALSE(),"S","A")</f>
        <v>A</v>
      </c>
      <c r="O1389" s="15" t="str">
        <f aca="false">IF(H1389&lt;&gt;"0","7",IF(G1389&lt;&gt;"0","6",IF(F1389&lt;&gt;"00","5",IF(E1389&lt;&gt;"0","4",IF(D1389&lt;&gt;"0","3",IF(C1389&lt;&gt;"0","2",IF(B1389&lt;&gt;"0","1","-x-")))))))</f>
        <v>7</v>
      </c>
      <c r="P1389" s="16" t="str">
        <f aca="false">IF(O1389="1",MID(L1389,1,1),IF(O1389="2",MID(L1389,1,2),IF(O1389="3",MID(L1389,1,3),IF(O1389="4",MID(L1389,1,4),IF(O1389="5",MID(L1389,1,6),IF(O1389="6",MID(L1389,1,7),IF(O1389="7",MID(L1389,1,8),IF(O1389="8",MID(L1389,1,10)))))))))</f>
        <v>12199931</v>
      </c>
      <c r="Q1389" s="1"/>
      <c r="R1389" s="11"/>
      <c r="S1389" s="11"/>
    </row>
    <row r="1390" customFormat="false" ht="15.75" hidden="false" customHeight="true" outlineLevel="0" collapsed="false">
      <c r="B1390" s="11" t="str">
        <f aca="false">MID(L1390,1,1)</f>
        <v>1</v>
      </c>
      <c r="C1390" s="11" t="str">
        <f aca="false">MID(L1390,2,1)</f>
        <v>2</v>
      </c>
      <c r="D1390" s="11" t="str">
        <f aca="false">MID(L1390,3,1)</f>
        <v>1</v>
      </c>
      <c r="E1390" s="11" t="str">
        <f aca="false">MID(L1390,4,1)</f>
        <v>9</v>
      </c>
      <c r="F1390" s="11" t="str">
        <f aca="false">MID(L1390,5,2)</f>
        <v>99</v>
      </c>
      <c r="G1390" s="11" t="str">
        <f aca="false">MID(L1390,7,1)</f>
        <v>3</v>
      </c>
      <c r="H1390" s="11" t="str">
        <f aca="false">MID(L1390,8,1)</f>
        <v>2</v>
      </c>
      <c r="I1390" s="12" t="str">
        <f aca="false">IF(O1390="1","-x-",IF(O1390&lt;="4",MID(L1390,1,O1390-1),IF(O1390="5",MID(L1390,1,4),IF(O1390="6",MID(L1390,1,6),IF(AND(O1390="7",G1390="0"),MID(L1390,1,6),MID(L1390,1,7))))))</f>
        <v>1219993</v>
      </c>
      <c r="J1390" s="11" t="n">
        <v>2026</v>
      </c>
      <c r="K1390" s="11" t="s">
        <v>15</v>
      </c>
      <c r="L1390" s="13" t="n">
        <v>12199932</v>
      </c>
      <c r="M1390" s="14" t="s">
        <v>1391</v>
      </c>
      <c r="N1390" s="15" t="str">
        <f aca="false">IF(ISERROR(VLOOKUP(P1390,$I$2:$I$5308,1,FALSE()))=FALSE(),"S","A")</f>
        <v>A</v>
      </c>
      <c r="O1390" s="15" t="str">
        <f aca="false">IF(H1390&lt;&gt;"0","7",IF(G1390&lt;&gt;"0","6",IF(F1390&lt;&gt;"00","5",IF(E1390&lt;&gt;"0","4",IF(D1390&lt;&gt;"0","3",IF(C1390&lt;&gt;"0","2",IF(B1390&lt;&gt;"0","1","-x-")))))))</f>
        <v>7</v>
      </c>
      <c r="P1390" s="16" t="str">
        <f aca="false">IF(O1390="1",MID(L1390,1,1),IF(O1390="2",MID(L1390,1,2),IF(O1390="3",MID(L1390,1,3),IF(O1390="4",MID(L1390,1,4),IF(O1390="5",MID(L1390,1,6),IF(O1390="6",MID(L1390,1,7),IF(O1390="7",MID(L1390,1,8),IF(O1390="8",MID(L1390,1,10)))))))))</f>
        <v>12199932</v>
      </c>
      <c r="Q1390" s="1"/>
      <c r="R1390" s="11"/>
      <c r="S1390" s="11"/>
    </row>
    <row r="1391" customFormat="false" ht="15.75" hidden="false" customHeight="true" outlineLevel="0" collapsed="false">
      <c r="B1391" s="11" t="str">
        <f aca="false">MID(L1391,1,1)</f>
        <v>1</v>
      </c>
      <c r="C1391" s="11" t="str">
        <f aca="false">MID(L1391,2,1)</f>
        <v>2</v>
      </c>
      <c r="D1391" s="11" t="str">
        <f aca="false">MID(L1391,3,1)</f>
        <v>1</v>
      </c>
      <c r="E1391" s="11" t="str">
        <f aca="false">MID(L1391,4,1)</f>
        <v>9</v>
      </c>
      <c r="F1391" s="11" t="str">
        <f aca="false">MID(L1391,5,2)</f>
        <v>99</v>
      </c>
      <c r="G1391" s="11" t="str">
        <f aca="false">MID(L1391,7,1)</f>
        <v>3</v>
      </c>
      <c r="H1391" s="11" t="str">
        <f aca="false">MID(L1391,8,1)</f>
        <v>3</v>
      </c>
      <c r="I1391" s="12" t="str">
        <f aca="false">IF(O1391="1","-x-",IF(O1391&lt;="4",MID(L1391,1,O1391-1),IF(O1391="5",MID(L1391,1,4),IF(O1391="6",MID(L1391,1,6),IF(AND(O1391="7",G1391="0"),MID(L1391,1,6),MID(L1391,1,7))))))</f>
        <v>1219993</v>
      </c>
      <c r="J1391" s="11" t="n">
        <v>2026</v>
      </c>
      <c r="K1391" s="11" t="s">
        <v>15</v>
      </c>
      <c r="L1391" s="13" t="n">
        <v>12199933</v>
      </c>
      <c r="M1391" s="14" t="s">
        <v>1392</v>
      </c>
      <c r="N1391" s="15" t="str">
        <f aca="false">IF(ISERROR(VLOOKUP(P1391,$I$2:$I$5308,1,FALSE()))=FALSE(),"S","A")</f>
        <v>A</v>
      </c>
      <c r="O1391" s="15" t="str">
        <f aca="false">IF(H1391&lt;&gt;"0","7",IF(G1391&lt;&gt;"0","6",IF(F1391&lt;&gt;"00","5",IF(E1391&lt;&gt;"0","4",IF(D1391&lt;&gt;"0","3",IF(C1391&lt;&gt;"0","2",IF(B1391&lt;&gt;"0","1","-x-")))))))</f>
        <v>7</v>
      </c>
      <c r="P1391" s="16" t="str">
        <f aca="false">IF(O1391="1",MID(L1391,1,1),IF(O1391="2",MID(L1391,1,2),IF(O1391="3",MID(L1391,1,3),IF(O1391="4",MID(L1391,1,4),IF(O1391="5",MID(L1391,1,6),IF(O1391="6",MID(L1391,1,7),IF(O1391="7",MID(L1391,1,8),IF(O1391="8",MID(L1391,1,10)))))))))</f>
        <v>12199933</v>
      </c>
      <c r="Q1391" s="1"/>
      <c r="R1391" s="11"/>
      <c r="S1391" s="11"/>
    </row>
    <row r="1392" customFormat="false" ht="15.75" hidden="false" customHeight="true" outlineLevel="0" collapsed="false">
      <c r="B1392" s="11" t="str">
        <f aca="false">MID(L1392,1,1)</f>
        <v>1</v>
      </c>
      <c r="C1392" s="11" t="str">
        <f aca="false">MID(L1392,2,1)</f>
        <v>2</v>
      </c>
      <c r="D1392" s="11" t="str">
        <f aca="false">MID(L1392,3,1)</f>
        <v>1</v>
      </c>
      <c r="E1392" s="11" t="str">
        <f aca="false">MID(L1392,4,1)</f>
        <v>9</v>
      </c>
      <c r="F1392" s="11" t="str">
        <f aca="false">MID(L1392,5,2)</f>
        <v>99</v>
      </c>
      <c r="G1392" s="11" t="str">
        <f aca="false">MID(L1392,7,1)</f>
        <v>3</v>
      </c>
      <c r="H1392" s="11" t="str">
        <f aca="false">MID(L1392,8,1)</f>
        <v>4</v>
      </c>
      <c r="I1392" s="12" t="str">
        <f aca="false">IF(O1392="1","-x-",IF(O1392&lt;="4",MID(L1392,1,O1392-1),IF(O1392="5",MID(L1392,1,4),IF(O1392="6",MID(L1392,1,6),IF(AND(O1392="7",G1392="0"),MID(L1392,1,6),MID(L1392,1,7))))))</f>
        <v>1219993</v>
      </c>
      <c r="J1392" s="11" t="n">
        <v>2026</v>
      </c>
      <c r="K1392" s="11" t="s">
        <v>15</v>
      </c>
      <c r="L1392" s="13" t="n">
        <v>12199934</v>
      </c>
      <c r="M1392" s="14" t="s">
        <v>1393</v>
      </c>
      <c r="N1392" s="15" t="str">
        <f aca="false">IF(ISERROR(VLOOKUP(P1392,$I$2:$I$5308,1,FALSE()))=FALSE(),"S","A")</f>
        <v>A</v>
      </c>
      <c r="O1392" s="15" t="str">
        <f aca="false">IF(H1392&lt;&gt;"0","7",IF(G1392&lt;&gt;"0","6",IF(F1392&lt;&gt;"00","5",IF(E1392&lt;&gt;"0","4",IF(D1392&lt;&gt;"0","3",IF(C1392&lt;&gt;"0","2",IF(B1392&lt;&gt;"0","1","-x-")))))))</f>
        <v>7</v>
      </c>
      <c r="P1392" s="16" t="str">
        <f aca="false">IF(O1392="1",MID(L1392,1,1),IF(O1392="2",MID(L1392,1,2),IF(O1392="3",MID(L1392,1,3),IF(O1392="4",MID(L1392,1,4),IF(O1392="5",MID(L1392,1,6),IF(O1392="6",MID(L1392,1,7),IF(O1392="7",MID(L1392,1,8),IF(O1392="8",MID(L1392,1,10)))))))))</f>
        <v>12199934</v>
      </c>
      <c r="Q1392" s="1"/>
      <c r="R1392" s="11"/>
      <c r="S1392" s="11"/>
    </row>
    <row r="1393" customFormat="false" ht="15.75" hidden="false" customHeight="true" outlineLevel="0" collapsed="false">
      <c r="B1393" s="11" t="str">
        <f aca="false">MID(L1393,1,1)</f>
        <v>1</v>
      </c>
      <c r="C1393" s="11" t="str">
        <f aca="false">MID(L1393,2,1)</f>
        <v>2</v>
      </c>
      <c r="D1393" s="11" t="str">
        <f aca="false">MID(L1393,3,1)</f>
        <v>1</v>
      </c>
      <c r="E1393" s="11" t="str">
        <f aca="false">MID(L1393,4,1)</f>
        <v>9</v>
      </c>
      <c r="F1393" s="11" t="str">
        <f aca="false">MID(L1393,5,2)</f>
        <v>99</v>
      </c>
      <c r="G1393" s="11" t="str">
        <f aca="false">MID(L1393,7,1)</f>
        <v>3</v>
      </c>
      <c r="H1393" s="11" t="str">
        <f aca="false">MID(L1393,8,1)</f>
        <v>5</v>
      </c>
      <c r="I1393" s="12" t="str">
        <f aca="false">IF(O1393="1","-x-",IF(O1393&lt;="4",MID(L1393,1,O1393-1),IF(O1393="5",MID(L1393,1,4),IF(O1393="6",MID(L1393,1,6),IF(AND(O1393="7",G1393="0"),MID(L1393,1,6),MID(L1393,1,7))))))</f>
        <v>1219993</v>
      </c>
      <c r="J1393" s="11" t="n">
        <v>2026</v>
      </c>
      <c r="K1393" s="11" t="s">
        <v>15</v>
      </c>
      <c r="L1393" s="13" t="n">
        <v>12199935</v>
      </c>
      <c r="M1393" s="14" t="s">
        <v>1394</v>
      </c>
      <c r="N1393" s="15" t="str">
        <f aca="false">IF(ISERROR(VLOOKUP(P1393,$I$2:$I$5308,1,FALSE()))=FALSE(),"S","A")</f>
        <v>A</v>
      </c>
      <c r="O1393" s="15" t="str">
        <f aca="false">IF(H1393&lt;&gt;"0","7",IF(G1393&lt;&gt;"0","6",IF(F1393&lt;&gt;"00","5",IF(E1393&lt;&gt;"0","4",IF(D1393&lt;&gt;"0","3",IF(C1393&lt;&gt;"0","2",IF(B1393&lt;&gt;"0","1","-x-")))))))</f>
        <v>7</v>
      </c>
      <c r="P1393" s="16" t="str">
        <f aca="false">IF(O1393="1",MID(L1393,1,1),IF(O1393="2",MID(L1393,1,2),IF(O1393="3",MID(L1393,1,3),IF(O1393="4",MID(L1393,1,4),IF(O1393="5",MID(L1393,1,6),IF(O1393="6",MID(L1393,1,7),IF(O1393="7",MID(L1393,1,8),IF(O1393="8",MID(L1393,1,10)))))))))</f>
        <v>12199935</v>
      </c>
      <c r="Q1393" s="1"/>
      <c r="R1393" s="11"/>
      <c r="S1393" s="11"/>
    </row>
    <row r="1394" customFormat="false" ht="15.75" hidden="false" customHeight="true" outlineLevel="0" collapsed="false">
      <c r="B1394" s="11" t="str">
        <f aca="false">MID(L1394,1,1)</f>
        <v>1</v>
      </c>
      <c r="C1394" s="11" t="str">
        <f aca="false">MID(L1394,2,1)</f>
        <v>2</v>
      </c>
      <c r="D1394" s="11" t="str">
        <f aca="false">MID(L1394,3,1)</f>
        <v>1</v>
      </c>
      <c r="E1394" s="11" t="str">
        <f aca="false">MID(L1394,4,1)</f>
        <v>9</v>
      </c>
      <c r="F1394" s="11" t="str">
        <f aca="false">MID(L1394,5,2)</f>
        <v>99</v>
      </c>
      <c r="G1394" s="11" t="str">
        <f aca="false">MID(L1394,7,1)</f>
        <v>3</v>
      </c>
      <c r="H1394" s="11" t="str">
        <f aca="false">MID(L1394,8,1)</f>
        <v>6</v>
      </c>
      <c r="I1394" s="12" t="str">
        <f aca="false">IF(O1394="1","-x-",IF(O1394&lt;="4",MID(L1394,1,O1394-1),IF(O1394="5",MID(L1394,1,4),IF(O1394="6",MID(L1394,1,6),IF(AND(O1394="7",G1394="0"),MID(L1394,1,6),MID(L1394,1,7))))))</f>
        <v>1219993</v>
      </c>
      <c r="J1394" s="11" t="n">
        <v>2026</v>
      </c>
      <c r="K1394" s="11" t="s">
        <v>15</v>
      </c>
      <c r="L1394" s="13" t="n">
        <v>12199936</v>
      </c>
      <c r="M1394" s="14" t="s">
        <v>1395</v>
      </c>
      <c r="N1394" s="15" t="str">
        <f aca="false">IF(ISERROR(VLOOKUP(P1394,$I$2:$I$5308,1,FALSE()))=FALSE(),"S","A")</f>
        <v>A</v>
      </c>
      <c r="O1394" s="15" t="str">
        <f aca="false">IF(H1394&lt;&gt;"0","7",IF(G1394&lt;&gt;"0","6",IF(F1394&lt;&gt;"00","5",IF(E1394&lt;&gt;"0","4",IF(D1394&lt;&gt;"0","3",IF(C1394&lt;&gt;"0","2",IF(B1394&lt;&gt;"0","1","-x-")))))))</f>
        <v>7</v>
      </c>
      <c r="P1394" s="16" t="str">
        <f aca="false">IF(O1394="1",MID(L1394,1,1),IF(O1394="2",MID(L1394,1,2),IF(O1394="3",MID(L1394,1,3),IF(O1394="4",MID(L1394,1,4),IF(O1394="5",MID(L1394,1,6),IF(O1394="6",MID(L1394,1,7),IF(O1394="7",MID(L1394,1,8),IF(O1394="8",MID(L1394,1,10)))))))))</f>
        <v>12199936</v>
      </c>
      <c r="Q1394" s="1"/>
      <c r="R1394" s="11"/>
      <c r="S1394" s="11"/>
    </row>
    <row r="1395" customFormat="false" ht="15.75" hidden="false" customHeight="true" outlineLevel="0" collapsed="false">
      <c r="B1395" s="11" t="str">
        <f aca="false">MID(L1395,1,1)</f>
        <v>1</v>
      </c>
      <c r="C1395" s="11" t="str">
        <f aca="false">MID(L1395,2,1)</f>
        <v>2</v>
      </c>
      <c r="D1395" s="11" t="str">
        <f aca="false">MID(L1395,3,1)</f>
        <v>1</v>
      </c>
      <c r="E1395" s="11" t="str">
        <f aca="false">MID(L1395,4,1)</f>
        <v>9</v>
      </c>
      <c r="F1395" s="11" t="str">
        <f aca="false">MID(L1395,5,2)</f>
        <v>99</v>
      </c>
      <c r="G1395" s="11" t="str">
        <f aca="false">MID(L1395,7,1)</f>
        <v>3</v>
      </c>
      <c r="H1395" s="11" t="str">
        <f aca="false">MID(L1395,8,1)</f>
        <v>7</v>
      </c>
      <c r="I1395" s="12" t="str">
        <f aca="false">IF(O1395="1","-x-",IF(O1395&lt;="4",MID(L1395,1,O1395-1),IF(O1395="5",MID(L1395,1,4),IF(O1395="6",MID(L1395,1,6),IF(AND(O1395="7",G1395="0"),MID(L1395,1,6),MID(L1395,1,7))))))</f>
        <v>1219993</v>
      </c>
      <c r="J1395" s="11" t="n">
        <v>2026</v>
      </c>
      <c r="K1395" s="11" t="s">
        <v>15</v>
      </c>
      <c r="L1395" s="13" t="n">
        <v>12199937</v>
      </c>
      <c r="M1395" s="14" t="s">
        <v>1396</v>
      </c>
      <c r="N1395" s="15" t="str">
        <f aca="false">IF(ISERROR(VLOOKUP(P1395,$I$2:$I$5308,1,FALSE()))=FALSE(),"S","A")</f>
        <v>A</v>
      </c>
      <c r="O1395" s="15" t="str">
        <f aca="false">IF(H1395&lt;&gt;"0","7",IF(G1395&lt;&gt;"0","6",IF(F1395&lt;&gt;"00","5",IF(E1395&lt;&gt;"0","4",IF(D1395&lt;&gt;"0","3",IF(C1395&lt;&gt;"0","2",IF(B1395&lt;&gt;"0","1","-x-")))))))</f>
        <v>7</v>
      </c>
      <c r="P1395" s="16" t="str">
        <f aca="false">IF(O1395="1",MID(L1395,1,1),IF(O1395="2",MID(L1395,1,2),IF(O1395="3",MID(L1395,1,3),IF(O1395="4",MID(L1395,1,4),IF(O1395="5",MID(L1395,1,6),IF(O1395="6",MID(L1395,1,7),IF(O1395="7",MID(L1395,1,8),IF(O1395="8",MID(L1395,1,10)))))))))</f>
        <v>12199937</v>
      </c>
      <c r="Q1395" s="1"/>
      <c r="R1395" s="11"/>
      <c r="S1395" s="11"/>
    </row>
    <row r="1396" customFormat="false" ht="15.75" hidden="false" customHeight="true" outlineLevel="0" collapsed="false">
      <c r="B1396" s="11" t="str">
        <f aca="false">MID(L1396,1,1)</f>
        <v>1</v>
      </c>
      <c r="C1396" s="11" t="str">
        <f aca="false">MID(L1396,2,1)</f>
        <v>2</v>
      </c>
      <c r="D1396" s="11" t="str">
        <f aca="false">MID(L1396,3,1)</f>
        <v>1</v>
      </c>
      <c r="E1396" s="11" t="str">
        <f aca="false">MID(L1396,4,1)</f>
        <v>9</v>
      </c>
      <c r="F1396" s="11" t="str">
        <f aca="false">MID(L1396,5,2)</f>
        <v>99</v>
      </c>
      <c r="G1396" s="11" t="str">
        <f aca="false">MID(L1396,7,1)</f>
        <v>3</v>
      </c>
      <c r="H1396" s="11" t="str">
        <f aca="false">MID(L1396,8,1)</f>
        <v>8</v>
      </c>
      <c r="I1396" s="12" t="str">
        <f aca="false">IF(O1396="1","-x-",IF(O1396&lt;="4",MID(L1396,1,O1396-1),IF(O1396="5",MID(L1396,1,4),IF(O1396="6",MID(L1396,1,6),IF(AND(O1396="7",G1396="0"),MID(L1396,1,6),MID(L1396,1,7))))))</f>
        <v>1219993</v>
      </c>
      <c r="J1396" s="11" t="n">
        <v>2026</v>
      </c>
      <c r="K1396" s="11" t="s">
        <v>15</v>
      </c>
      <c r="L1396" s="13" t="n">
        <v>12199938</v>
      </c>
      <c r="M1396" s="14" t="s">
        <v>1397</v>
      </c>
      <c r="N1396" s="15" t="str">
        <f aca="false">IF(ISERROR(VLOOKUP(P1396,$I$2:$I$5308,1,FALSE()))=FALSE(),"S","A")</f>
        <v>A</v>
      </c>
      <c r="O1396" s="15" t="str">
        <f aca="false">IF(H1396&lt;&gt;"0","7",IF(G1396&lt;&gt;"0","6",IF(F1396&lt;&gt;"00","5",IF(E1396&lt;&gt;"0","4",IF(D1396&lt;&gt;"0","3",IF(C1396&lt;&gt;"0","2",IF(B1396&lt;&gt;"0","1","-x-")))))))</f>
        <v>7</v>
      </c>
      <c r="P1396" s="16" t="str">
        <f aca="false">IF(O1396="1",MID(L1396,1,1),IF(O1396="2",MID(L1396,1,2),IF(O1396="3",MID(L1396,1,3),IF(O1396="4",MID(L1396,1,4),IF(O1396="5",MID(L1396,1,6),IF(O1396="6",MID(L1396,1,7),IF(O1396="7",MID(L1396,1,8),IF(O1396="8",MID(L1396,1,10)))))))))</f>
        <v>12199938</v>
      </c>
      <c r="Q1396" s="1"/>
      <c r="R1396" s="11"/>
      <c r="S1396" s="11"/>
    </row>
    <row r="1397" customFormat="false" ht="15.75" hidden="false" customHeight="true" outlineLevel="0" collapsed="false">
      <c r="B1397" s="11" t="str">
        <f aca="false">MID(L1397,1,1)</f>
        <v>1</v>
      </c>
      <c r="C1397" s="11" t="str">
        <f aca="false">MID(L1397,2,1)</f>
        <v>2</v>
      </c>
      <c r="D1397" s="11" t="str">
        <f aca="false">MID(L1397,3,1)</f>
        <v>1</v>
      </c>
      <c r="E1397" s="11" t="str">
        <f aca="false">MID(L1397,4,1)</f>
        <v>9</v>
      </c>
      <c r="F1397" s="11" t="str">
        <f aca="false">MID(L1397,5,2)</f>
        <v>99</v>
      </c>
      <c r="G1397" s="11" t="str">
        <f aca="false">MID(L1397,7,1)</f>
        <v>4</v>
      </c>
      <c r="H1397" s="11" t="str">
        <f aca="false">MID(L1397,8,1)</f>
        <v>0</v>
      </c>
      <c r="I1397" s="12" t="str">
        <f aca="false">IF(O1397="1","-x-",IF(O1397&lt;="4",MID(L1397,1,O1397-1),IF(O1397="5",MID(L1397,1,4),IF(O1397="6",MID(L1397,1,6),IF(AND(O1397="7",G1397="0"),MID(L1397,1,6),MID(L1397,1,7))))))</f>
        <v>121999</v>
      </c>
      <c r="J1397" s="11" t="n">
        <v>2026</v>
      </c>
      <c r="K1397" s="11" t="s">
        <v>15</v>
      </c>
      <c r="L1397" s="13" t="n">
        <v>12199940</v>
      </c>
      <c r="M1397" s="14" t="s">
        <v>1398</v>
      </c>
      <c r="N1397" s="15" t="str">
        <f aca="false">IF(ISERROR(VLOOKUP(P1397,$I$2:$I$5308,1,FALSE()))=FALSE(),"S","A")</f>
        <v>S</v>
      </c>
      <c r="O1397" s="15" t="str">
        <f aca="false">IF(H1397&lt;&gt;"0","7",IF(G1397&lt;&gt;"0","6",IF(F1397&lt;&gt;"00","5",IF(E1397&lt;&gt;"0","4",IF(D1397&lt;&gt;"0","3",IF(C1397&lt;&gt;"0","2",IF(B1397&lt;&gt;"0","1","-x-")))))))</f>
        <v>6</v>
      </c>
      <c r="P1397" s="16" t="str">
        <f aca="false">IF(O1397="1",MID(L1397,1,1),IF(O1397="2",MID(L1397,1,2),IF(O1397="3",MID(L1397,1,3),IF(O1397="4",MID(L1397,1,4),IF(O1397="5",MID(L1397,1,6),IF(O1397="6",MID(L1397,1,7),IF(O1397="7",MID(L1397,1,8),IF(O1397="8",MID(L1397,1,10)))))))))</f>
        <v>1219994</v>
      </c>
      <c r="Q1397" s="1"/>
      <c r="R1397" s="11"/>
      <c r="S1397" s="11"/>
    </row>
    <row r="1398" customFormat="false" ht="15.75" hidden="false" customHeight="true" outlineLevel="0" collapsed="false">
      <c r="B1398" s="11" t="str">
        <f aca="false">MID(L1398,1,1)</f>
        <v>1</v>
      </c>
      <c r="C1398" s="11" t="str">
        <f aca="false">MID(L1398,2,1)</f>
        <v>2</v>
      </c>
      <c r="D1398" s="11" t="str">
        <f aca="false">MID(L1398,3,1)</f>
        <v>1</v>
      </c>
      <c r="E1398" s="11" t="str">
        <f aca="false">MID(L1398,4,1)</f>
        <v>9</v>
      </c>
      <c r="F1398" s="11" t="str">
        <f aca="false">MID(L1398,5,2)</f>
        <v>99</v>
      </c>
      <c r="G1398" s="11" t="str">
        <f aca="false">MID(L1398,7,1)</f>
        <v>4</v>
      </c>
      <c r="H1398" s="11" t="str">
        <f aca="false">MID(L1398,8,1)</f>
        <v>1</v>
      </c>
      <c r="I1398" s="12" t="str">
        <f aca="false">IF(O1398="1","-x-",IF(O1398&lt;="4",MID(L1398,1,O1398-1),IF(O1398="5",MID(L1398,1,4),IF(O1398="6",MID(L1398,1,6),IF(AND(O1398="7",G1398="0"),MID(L1398,1,6),MID(L1398,1,7))))))</f>
        <v>1219994</v>
      </c>
      <c r="J1398" s="11" t="n">
        <v>2026</v>
      </c>
      <c r="K1398" s="11" t="s">
        <v>15</v>
      </c>
      <c r="L1398" s="13" t="n">
        <v>12199941</v>
      </c>
      <c r="M1398" s="14" t="s">
        <v>1399</v>
      </c>
      <c r="N1398" s="15" t="str">
        <f aca="false">IF(ISERROR(VLOOKUP(P1398,$I$2:$I$5308,1,FALSE()))=FALSE(),"S","A")</f>
        <v>A</v>
      </c>
      <c r="O1398" s="15" t="str">
        <f aca="false">IF(H1398&lt;&gt;"0","7",IF(G1398&lt;&gt;"0","6",IF(F1398&lt;&gt;"00","5",IF(E1398&lt;&gt;"0","4",IF(D1398&lt;&gt;"0","3",IF(C1398&lt;&gt;"0","2",IF(B1398&lt;&gt;"0","1","-x-")))))))</f>
        <v>7</v>
      </c>
      <c r="P1398" s="16" t="str">
        <f aca="false">IF(O1398="1",MID(L1398,1,1),IF(O1398="2",MID(L1398,1,2),IF(O1398="3",MID(L1398,1,3),IF(O1398="4",MID(L1398,1,4),IF(O1398="5",MID(L1398,1,6),IF(O1398="6",MID(L1398,1,7),IF(O1398="7",MID(L1398,1,8),IF(O1398="8",MID(L1398,1,10)))))))))</f>
        <v>12199941</v>
      </c>
      <c r="Q1398" s="1"/>
      <c r="R1398" s="11"/>
      <c r="S1398" s="11"/>
    </row>
    <row r="1399" customFormat="false" ht="15.75" hidden="false" customHeight="true" outlineLevel="0" collapsed="false">
      <c r="B1399" s="11" t="str">
        <f aca="false">MID(L1399,1,1)</f>
        <v>1</v>
      </c>
      <c r="C1399" s="11" t="str">
        <f aca="false">MID(L1399,2,1)</f>
        <v>2</v>
      </c>
      <c r="D1399" s="11" t="str">
        <f aca="false">MID(L1399,3,1)</f>
        <v>1</v>
      </c>
      <c r="E1399" s="11" t="str">
        <f aca="false">MID(L1399,4,1)</f>
        <v>9</v>
      </c>
      <c r="F1399" s="11" t="str">
        <f aca="false">MID(L1399,5,2)</f>
        <v>99</v>
      </c>
      <c r="G1399" s="11" t="str">
        <f aca="false">MID(L1399,7,1)</f>
        <v>4</v>
      </c>
      <c r="H1399" s="11" t="str">
        <f aca="false">MID(L1399,8,1)</f>
        <v>2</v>
      </c>
      <c r="I1399" s="12" t="str">
        <f aca="false">IF(O1399="1","-x-",IF(O1399&lt;="4",MID(L1399,1,O1399-1),IF(O1399="5",MID(L1399,1,4),IF(O1399="6",MID(L1399,1,6),IF(AND(O1399="7",G1399="0"),MID(L1399,1,6),MID(L1399,1,7))))))</f>
        <v>1219994</v>
      </c>
      <c r="J1399" s="11" t="n">
        <v>2026</v>
      </c>
      <c r="K1399" s="11" t="s">
        <v>15</v>
      </c>
      <c r="L1399" s="13" t="n">
        <v>12199942</v>
      </c>
      <c r="M1399" s="14" t="s">
        <v>1400</v>
      </c>
      <c r="N1399" s="15" t="str">
        <f aca="false">IF(ISERROR(VLOOKUP(P1399,$I$2:$I$5308,1,FALSE()))=FALSE(),"S","A")</f>
        <v>A</v>
      </c>
      <c r="O1399" s="15" t="str">
        <f aca="false">IF(H1399&lt;&gt;"0","7",IF(G1399&lt;&gt;"0","6",IF(F1399&lt;&gt;"00","5",IF(E1399&lt;&gt;"0","4",IF(D1399&lt;&gt;"0","3",IF(C1399&lt;&gt;"0","2",IF(B1399&lt;&gt;"0","1","-x-")))))))</f>
        <v>7</v>
      </c>
      <c r="P1399" s="16" t="str">
        <f aca="false">IF(O1399="1",MID(L1399,1,1),IF(O1399="2",MID(L1399,1,2),IF(O1399="3",MID(L1399,1,3),IF(O1399="4",MID(L1399,1,4),IF(O1399="5",MID(L1399,1,6),IF(O1399="6",MID(L1399,1,7),IF(O1399="7",MID(L1399,1,8),IF(O1399="8",MID(L1399,1,10)))))))))</f>
        <v>12199942</v>
      </c>
      <c r="Q1399" s="1"/>
      <c r="R1399" s="11"/>
      <c r="S1399" s="11"/>
    </row>
    <row r="1400" customFormat="false" ht="15.75" hidden="false" customHeight="true" outlineLevel="0" collapsed="false">
      <c r="B1400" s="11" t="str">
        <f aca="false">MID(L1400,1,1)</f>
        <v>1</v>
      </c>
      <c r="C1400" s="11" t="str">
        <f aca="false">MID(L1400,2,1)</f>
        <v>2</v>
      </c>
      <c r="D1400" s="11" t="str">
        <f aca="false">MID(L1400,3,1)</f>
        <v>1</v>
      </c>
      <c r="E1400" s="11" t="str">
        <f aca="false">MID(L1400,4,1)</f>
        <v>9</v>
      </c>
      <c r="F1400" s="11" t="str">
        <f aca="false">MID(L1400,5,2)</f>
        <v>99</v>
      </c>
      <c r="G1400" s="11" t="str">
        <f aca="false">MID(L1400,7,1)</f>
        <v>4</v>
      </c>
      <c r="H1400" s="11" t="str">
        <f aca="false">MID(L1400,8,1)</f>
        <v>3</v>
      </c>
      <c r="I1400" s="12" t="str">
        <f aca="false">IF(O1400="1","-x-",IF(O1400&lt;="4",MID(L1400,1,O1400-1),IF(O1400="5",MID(L1400,1,4),IF(O1400="6",MID(L1400,1,6),IF(AND(O1400="7",G1400="0"),MID(L1400,1,6),MID(L1400,1,7))))))</f>
        <v>1219994</v>
      </c>
      <c r="J1400" s="11" t="n">
        <v>2026</v>
      </c>
      <c r="K1400" s="11" t="s">
        <v>15</v>
      </c>
      <c r="L1400" s="13" t="n">
        <v>12199943</v>
      </c>
      <c r="M1400" s="14" t="s">
        <v>1401</v>
      </c>
      <c r="N1400" s="15" t="str">
        <f aca="false">IF(ISERROR(VLOOKUP(P1400,$I$2:$I$5308,1,FALSE()))=FALSE(),"S","A")</f>
        <v>A</v>
      </c>
      <c r="O1400" s="15" t="str">
        <f aca="false">IF(H1400&lt;&gt;"0","7",IF(G1400&lt;&gt;"0","6",IF(F1400&lt;&gt;"00","5",IF(E1400&lt;&gt;"0","4",IF(D1400&lt;&gt;"0","3",IF(C1400&lt;&gt;"0","2",IF(B1400&lt;&gt;"0","1","-x-")))))))</f>
        <v>7</v>
      </c>
      <c r="P1400" s="16" t="str">
        <f aca="false">IF(O1400="1",MID(L1400,1,1),IF(O1400="2",MID(L1400,1,2),IF(O1400="3",MID(L1400,1,3),IF(O1400="4",MID(L1400,1,4),IF(O1400="5",MID(L1400,1,6),IF(O1400="6",MID(L1400,1,7),IF(O1400="7",MID(L1400,1,8),IF(O1400="8",MID(L1400,1,10)))))))))</f>
        <v>12199943</v>
      </c>
      <c r="Q1400" s="1"/>
      <c r="R1400" s="11"/>
      <c r="S1400" s="11"/>
    </row>
    <row r="1401" customFormat="false" ht="15.75" hidden="false" customHeight="true" outlineLevel="0" collapsed="false">
      <c r="B1401" s="11" t="str">
        <f aca="false">MID(L1401,1,1)</f>
        <v>1</v>
      </c>
      <c r="C1401" s="11" t="str">
        <f aca="false">MID(L1401,2,1)</f>
        <v>2</v>
      </c>
      <c r="D1401" s="11" t="str">
        <f aca="false">MID(L1401,3,1)</f>
        <v>1</v>
      </c>
      <c r="E1401" s="11" t="str">
        <f aca="false">MID(L1401,4,1)</f>
        <v>9</v>
      </c>
      <c r="F1401" s="11" t="str">
        <f aca="false">MID(L1401,5,2)</f>
        <v>99</v>
      </c>
      <c r="G1401" s="11" t="str">
        <f aca="false">MID(L1401,7,1)</f>
        <v>4</v>
      </c>
      <c r="H1401" s="11" t="str">
        <f aca="false">MID(L1401,8,1)</f>
        <v>4</v>
      </c>
      <c r="I1401" s="12" t="str">
        <f aca="false">IF(O1401="1","-x-",IF(O1401&lt;="4",MID(L1401,1,O1401-1),IF(O1401="5",MID(L1401,1,4),IF(O1401="6",MID(L1401,1,6),IF(AND(O1401="7",G1401="0"),MID(L1401,1,6),MID(L1401,1,7))))))</f>
        <v>1219994</v>
      </c>
      <c r="J1401" s="11" t="n">
        <v>2026</v>
      </c>
      <c r="K1401" s="11" t="s">
        <v>15</v>
      </c>
      <c r="L1401" s="13" t="n">
        <v>12199944</v>
      </c>
      <c r="M1401" s="14" t="s">
        <v>1402</v>
      </c>
      <c r="N1401" s="15" t="str">
        <f aca="false">IF(ISERROR(VLOOKUP(P1401,$I$2:$I$5308,1,FALSE()))=FALSE(),"S","A")</f>
        <v>A</v>
      </c>
      <c r="O1401" s="15" t="str">
        <f aca="false">IF(H1401&lt;&gt;"0","7",IF(G1401&lt;&gt;"0","6",IF(F1401&lt;&gt;"00","5",IF(E1401&lt;&gt;"0","4",IF(D1401&lt;&gt;"0","3",IF(C1401&lt;&gt;"0","2",IF(B1401&lt;&gt;"0","1","-x-")))))))</f>
        <v>7</v>
      </c>
      <c r="P1401" s="16" t="str">
        <f aca="false">IF(O1401="1",MID(L1401,1,1),IF(O1401="2",MID(L1401,1,2),IF(O1401="3",MID(L1401,1,3),IF(O1401="4",MID(L1401,1,4),IF(O1401="5",MID(L1401,1,6),IF(O1401="6",MID(L1401,1,7),IF(O1401="7",MID(L1401,1,8),IF(O1401="8",MID(L1401,1,10)))))))))</f>
        <v>12199944</v>
      </c>
      <c r="Q1401" s="1"/>
      <c r="R1401" s="11"/>
      <c r="S1401" s="11"/>
    </row>
    <row r="1402" customFormat="false" ht="15.75" hidden="false" customHeight="true" outlineLevel="0" collapsed="false">
      <c r="B1402" s="11" t="str">
        <f aca="false">MID(L1402,1,1)</f>
        <v>1</v>
      </c>
      <c r="C1402" s="11" t="str">
        <f aca="false">MID(L1402,2,1)</f>
        <v>2</v>
      </c>
      <c r="D1402" s="11" t="str">
        <f aca="false">MID(L1402,3,1)</f>
        <v>1</v>
      </c>
      <c r="E1402" s="11" t="str">
        <f aca="false">MID(L1402,4,1)</f>
        <v>9</v>
      </c>
      <c r="F1402" s="11" t="str">
        <f aca="false">MID(L1402,5,2)</f>
        <v>99</v>
      </c>
      <c r="G1402" s="11" t="str">
        <f aca="false">MID(L1402,7,1)</f>
        <v>4</v>
      </c>
      <c r="H1402" s="11" t="str">
        <f aca="false">MID(L1402,8,1)</f>
        <v>5</v>
      </c>
      <c r="I1402" s="12" t="str">
        <f aca="false">IF(O1402="1","-x-",IF(O1402&lt;="4",MID(L1402,1,O1402-1),IF(O1402="5",MID(L1402,1,4),IF(O1402="6",MID(L1402,1,6),IF(AND(O1402="7",G1402="0"),MID(L1402,1,6),MID(L1402,1,7))))))</f>
        <v>1219994</v>
      </c>
      <c r="J1402" s="11" t="n">
        <v>2026</v>
      </c>
      <c r="K1402" s="11" t="s">
        <v>15</v>
      </c>
      <c r="L1402" s="13" t="n">
        <v>12199945</v>
      </c>
      <c r="M1402" s="14" t="s">
        <v>1403</v>
      </c>
      <c r="N1402" s="15" t="str">
        <f aca="false">IF(ISERROR(VLOOKUP(P1402,$I$2:$I$5308,1,FALSE()))=FALSE(),"S","A")</f>
        <v>A</v>
      </c>
      <c r="O1402" s="15" t="str">
        <f aca="false">IF(H1402&lt;&gt;"0","7",IF(G1402&lt;&gt;"0","6",IF(F1402&lt;&gt;"00","5",IF(E1402&lt;&gt;"0","4",IF(D1402&lt;&gt;"0","3",IF(C1402&lt;&gt;"0","2",IF(B1402&lt;&gt;"0","1","-x-")))))))</f>
        <v>7</v>
      </c>
      <c r="P1402" s="16" t="str">
        <f aca="false">IF(O1402="1",MID(L1402,1,1),IF(O1402="2",MID(L1402,1,2),IF(O1402="3",MID(L1402,1,3),IF(O1402="4",MID(L1402,1,4),IF(O1402="5",MID(L1402,1,6),IF(O1402="6",MID(L1402,1,7),IF(O1402="7",MID(L1402,1,8),IF(O1402="8",MID(L1402,1,10)))))))))</f>
        <v>12199945</v>
      </c>
      <c r="Q1402" s="1"/>
      <c r="R1402" s="11"/>
      <c r="S1402" s="11"/>
    </row>
    <row r="1403" customFormat="false" ht="15.75" hidden="false" customHeight="true" outlineLevel="0" collapsed="false">
      <c r="B1403" s="11" t="str">
        <f aca="false">MID(L1403,1,1)</f>
        <v>1</v>
      </c>
      <c r="C1403" s="11" t="str">
        <f aca="false">MID(L1403,2,1)</f>
        <v>2</v>
      </c>
      <c r="D1403" s="11" t="str">
        <f aca="false">MID(L1403,3,1)</f>
        <v>1</v>
      </c>
      <c r="E1403" s="11" t="str">
        <f aca="false">MID(L1403,4,1)</f>
        <v>9</v>
      </c>
      <c r="F1403" s="11" t="str">
        <f aca="false">MID(L1403,5,2)</f>
        <v>99</v>
      </c>
      <c r="G1403" s="11" t="str">
        <f aca="false">MID(L1403,7,1)</f>
        <v>4</v>
      </c>
      <c r="H1403" s="11" t="str">
        <f aca="false">MID(L1403,8,1)</f>
        <v>6</v>
      </c>
      <c r="I1403" s="12" t="str">
        <f aca="false">IF(O1403="1","-x-",IF(O1403&lt;="4",MID(L1403,1,O1403-1),IF(O1403="5",MID(L1403,1,4),IF(O1403="6",MID(L1403,1,6),IF(AND(O1403="7",G1403="0"),MID(L1403,1,6),MID(L1403,1,7))))))</f>
        <v>1219994</v>
      </c>
      <c r="J1403" s="11" t="n">
        <v>2026</v>
      </c>
      <c r="K1403" s="11" t="s">
        <v>15</v>
      </c>
      <c r="L1403" s="13" t="n">
        <v>12199946</v>
      </c>
      <c r="M1403" s="14" t="s">
        <v>1404</v>
      </c>
      <c r="N1403" s="15" t="str">
        <f aca="false">IF(ISERROR(VLOOKUP(P1403,$I$2:$I$5308,1,FALSE()))=FALSE(),"S","A")</f>
        <v>A</v>
      </c>
      <c r="O1403" s="15" t="str">
        <f aca="false">IF(H1403&lt;&gt;"0","7",IF(G1403&lt;&gt;"0","6",IF(F1403&lt;&gt;"00","5",IF(E1403&lt;&gt;"0","4",IF(D1403&lt;&gt;"0","3",IF(C1403&lt;&gt;"0","2",IF(B1403&lt;&gt;"0","1","-x-")))))))</f>
        <v>7</v>
      </c>
      <c r="P1403" s="16" t="str">
        <f aca="false">IF(O1403="1",MID(L1403,1,1),IF(O1403="2",MID(L1403,1,2),IF(O1403="3",MID(L1403,1,3),IF(O1403="4",MID(L1403,1,4),IF(O1403="5",MID(L1403,1,6),IF(O1403="6",MID(L1403,1,7),IF(O1403="7",MID(L1403,1,8),IF(O1403="8",MID(L1403,1,10)))))))))</f>
        <v>12199946</v>
      </c>
      <c r="Q1403" s="1"/>
      <c r="R1403" s="11"/>
      <c r="S1403" s="11"/>
    </row>
    <row r="1404" customFormat="false" ht="15.75" hidden="false" customHeight="true" outlineLevel="0" collapsed="false">
      <c r="B1404" s="11" t="str">
        <f aca="false">MID(L1404,1,1)</f>
        <v>1</v>
      </c>
      <c r="C1404" s="11" t="str">
        <f aca="false">MID(L1404,2,1)</f>
        <v>2</v>
      </c>
      <c r="D1404" s="11" t="str">
        <f aca="false">MID(L1404,3,1)</f>
        <v>1</v>
      </c>
      <c r="E1404" s="11" t="str">
        <f aca="false">MID(L1404,4,1)</f>
        <v>9</v>
      </c>
      <c r="F1404" s="11" t="str">
        <f aca="false">MID(L1404,5,2)</f>
        <v>99</v>
      </c>
      <c r="G1404" s="11" t="str">
        <f aca="false">MID(L1404,7,1)</f>
        <v>4</v>
      </c>
      <c r="H1404" s="11" t="str">
        <f aca="false">MID(L1404,8,1)</f>
        <v>7</v>
      </c>
      <c r="I1404" s="12" t="str">
        <f aca="false">IF(O1404="1","-x-",IF(O1404&lt;="4",MID(L1404,1,O1404-1),IF(O1404="5",MID(L1404,1,4),IF(O1404="6",MID(L1404,1,6),IF(AND(O1404="7",G1404="0"),MID(L1404,1,6),MID(L1404,1,7))))))</f>
        <v>1219994</v>
      </c>
      <c r="J1404" s="11" t="n">
        <v>2026</v>
      </c>
      <c r="K1404" s="11" t="s">
        <v>15</v>
      </c>
      <c r="L1404" s="13" t="n">
        <v>12199947</v>
      </c>
      <c r="M1404" s="14" t="s">
        <v>1405</v>
      </c>
      <c r="N1404" s="15" t="str">
        <f aca="false">IF(ISERROR(VLOOKUP(P1404,$I$2:$I$5308,1,FALSE()))=FALSE(),"S","A")</f>
        <v>A</v>
      </c>
      <c r="O1404" s="15" t="str">
        <f aca="false">IF(H1404&lt;&gt;"0","7",IF(G1404&lt;&gt;"0","6",IF(F1404&lt;&gt;"00","5",IF(E1404&lt;&gt;"0","4",IF(D1404&lt;&gt;"0","3",IF(C1404&lt;&gt;"0","2",IF(B1404&lt;&gt;"0","1","-x-")))))))</f>
        <v>7</v>
      </c>
      <c r="P1404" s="16" t="str">
        <f aca="false">IF(O1404="1",MID(L1404,1,1),IF(O1404="2",MID(L1404,1,2),IF(O1404="3",MID(L1404,1,3),IF(O1404="4",MID(L1404,1,4),IF(O1404="5",MID(L1404,1,6),IF(O1404="6",MID(L1404,1,7),IF(O1404="7",MID(L1404,1,8),IF(O1404="8",MID(L1404,1,10)))))))))</f>
        <v>12199947</v>
      </c>
      <c r="Q1404" s="1"/>
      <c r="R1404" s="11"/>
      <c r="S1404" s="11"/>
    </row>
    <row r="1405" customFormat="false" ht="15.75" hidden="false" customHeight="true" outlineLevel="0" collapsed="false">
      <c r="B1405" s="11" t="str">
        <f aca="false">MID(L1405,1,1)</f>
        <v>1</v>
      </c>
      <c r="C1405" s="11" t="str">
        <f aca="false">MID(L1405,2,1)</f>
        <v>2</v>
      </c>
      <c r="D1405" s="11" t="str">
        <f aca="false">MID(L1405,3,1)</f>
        <v>1</v>
      </c>
      <c r="E1405" s="11" t="str">
        <f aca="false">MID(L1405,4,1)</f>
        <v>9</v>
      </c>
      <c r="F1405" s="11" t="str">
        <f aca="false">MID(L1405,5,2)</f>
        <v>99</v>
      </c>
      <c r="G1405" s="11" t="str">
        <f aca="false">MID(L1405,7,1)</f>
        <v>4</v>
      </c>
      <c r="H1405" s="11" t="str">
        <f aca="false">MID(L1405,8,1)</f>
        <v>8</v>
      </c>
      <c r="I1405" s="12" t="str">
        <f aca="false">IF(O1405="1","-x-",IF(O1405&lt;="4",MID(L1405,1,O1405-1),IF(O1405="5",MID(L1405,1,4),IF(O1405="6",MID(L1405,1,6),IF(AND(O1405="7",G1405="0"),MID(L1405,1,6),MID(L1405,1,7))))))</f>
        <v>1219994</v>
      </c>
      <c r="J1405" s="11" t="n">
        <v>2026</v>
      </c>
      <c r="K1405" s="11" t="s">
        <v>15</v>
      </c>
      <c r="L1405" s="13" t="n">
        <v>12199948</v>
      </c>
      <c r="M1405" s="14" t="s">
        <v>1406</v>
      </c>
      <c r="N1405" s="15" t="str">
        <f aca="false">IF(ISERROR(VLOOKUP(P1405,$I$2:$I$5308,1,FALSE()))=FALSE(),"S","A")</f>
        <v>A</v>
      </c>
      <c r="O1405" s="15" t="str">
        <f aca="false">IF(H1405&lt;&gt;"0","7",IF(G1405&lt;&gt;"0","6",IF(F1405&lt;&gt;"00","5",IF(E1405&lt;&gt;"0","4",IF(D1405&lt;&gt;"0","3",IF(C1405&lt;&gt;"0","2",IF(B1405&lt;&gt;"0","1","-x-")))))))</f>
        <v>7</v>
      </c>
      <c r="P1405" s="16" t="str">
        <f aca="false">IF(O1405="1",MID(L1405,1,1),IF(O1405="2",MID(L1405,1,2),IF(O1405="3",MID(L1405,1,3),IF(O1405="4",MID(L1405,1,4),IF(O1405="5",MID(L1405,1,6),IF(O1405="6",MID(L1405,1,7),IF(O1405="7",MID(L1405,1,8),IF(O1405="8",MID(L1405,1,10)))))))))</f>
        <v>12199948</v>
      </c>
      <c r="Q1405" s="1"/>
      <c r="R1405" s="11"/>
      <c r="S1405" s="11"/>
    </row>
    <row r="1406" customFormat="false" ht="15.75" hidden="false" customHeight="true" outlineLevel="0" collapsed="false">
      <c r="B1406" s="11" t="str">
        <f aca="false">MID(L1406,1,1)</f>
        <v>1</v>
      </c>
      <c r="C1406" s="11" t="str">
        <f aca="false">MID(L1406,2,1)</f>
        <v>2</v>
      </c>
      <c r="D1406" s="11" t="str">
        <f aca="false">MID(L1406,3,1)</f>
        <v>2</v>
      </c>
      <c r="E1406" s="11" t="str">
        <f aca="false">MID(L1406,4,1)</f>
        <v>0</v>
      </c>
      <c r="F1406" s="11" t="str">
        <f aca="false">MID(L1406,5,2)</f>
        <v>00</v>
      </c>
      <c r="G1406" s="11" t="str">
        <f aca="false">MID(L1406,7,1)</f>
        <v>0</v>
      </c>
      <c r="H1406" s="11" t="str">
        <f aca="false">MID(L1406,8,1)</f>
        <v>0</v>
      </c>
      <c r="I1406" s="12" t="str">
        <f aca="false">IF(O1406="1","-x-",IF(O1406&lt;="4",MID(L1406,1,O1406-1),IF(O1406="5",MID(L1406,1,4),IF(O1406="6",MID(L1406,1,6),IF(AND(O1406="7",G1406="0"),MID(L1406,1,6),MID(L1406,1,7))))))</f>
        <v>12</v>
      </c>
      <c r="J1406" s="11" t="n">
        <v>2026</v>
      </c>
      <c r="K1406" s="11" t="s">
        <v>15</v>
      </c>
      <c r="L1406" s="13" t="n">
        <v>12200000</v>
      </c>
      <c r="M1406" s="14" t="s">
        <v>1407</v>
      </c>
      <c r="N1406" s="15" t="str">
        <f aca="false">IF(ISERROR(VLOOKUP(P1406,$I$2:$I$5308,1,FALSE()))=FALSE(),"S","A")</f>
        <v>S</v>
      </c>
      <c r="O1406" s="15" t="str">
        <f aca="false">IF(H1406&lt;&gt;"0","7",IF(G1406&lt;&gt;"0","6",IF(F1406&lt;&gt;"00","5",IF(E1406&lt;&gt;"0","4",IF(D1406&lt;&gt;"0","3",IF(C1406&lt;&gt;"0","2",IF(B1406&lt;&gt;"0","1","-x-")))))))</f>
        <v>3</v>
      </c>
      <c r="P1406" s="16" t="str">
        <f aca="false">IF(O1406="1",MID(L1406,1,1),IF(O1406="2",MID(L1406,1,2),IF(O1406="3",MID(L1406,1,3),IF(O1406="4",MID(L1406,1,4),IF(O1406="5",MID(L1406,1,6),IF(O1406="6",MID(L1406,1,7),IF(O1406="7",MID(L1406,1,8),IF(O1406="8",MID(L1406,1,10)))))))))</f>
        <v>122</v>
      </c>
      <c r="Q1406" s="1"/>
      <c r="R1406" s="11"/>
      <c r="S1406" s="11"/>
    </row>
    <row r="1407" customFormat="false" ht="15.75" hidden="false" customHeight="true" outlineLevel="0" collapsed="false">
      <c r="B1407" s="11" t="str">
        <f aca="false">MID(L1407,1,1)</f>
        <v>1</v>
      </c>
      <c r="C1407" s="11" t="str">
        <f aca="false">MID(L1407,2,1)</f>
        <v>2</v>
      </c>
      <c r="D1407" s="11" t="str">
        <f aca="false">MID(L1407,3,1)</f>
        <v>2</v>
      </c>
      <c r="E1407" s="11" t="str">
        <f aca="false">MID(L1407,4,1)</f>
        <v>1</v>
      </c>
      <c r="F1407" s="11" t="str">
        <f aca="false">MID(L1407,5,2)</f>
        <v>00</v>
      </c>
      <c r="G1407" s="11" t="str">
        <f aca="false">MID(L1407,7,1)</f>
        <v>0</v>
      </c>
      <c r="H1407" s="11" t="str">
        <f aca="false">MID(L1407,8,1)</f>
        <v>0</v>
      </c>
      <c r="I1407" s="12" t="str">
        <f aca="false">IF(O1407="1","-x-",IF(O1407&lt;="4",MID(L1407,1,O1407-1),IF(O1407="5",MID(L1407,1,4),IF(O1407="6",MID(L1407,1,6),IF(AND(O1407="7",G1407="0"),MID(L1407,1,6),MID(L1407,1,7))))))</f>
        <v>122</v>
      </c>
      <c r="J1407" s="11" t="n">
        <v>2026</v>
      </c>
      <c r="K1407" s="11" t="s">
        <v>15</v>
      </c>
      <c r="L1407" s="13" t="n">
        <v>12210000</v>
      </c>
      <c r="M1407" s="14" t="s">
        <v>1407</v>
      </c>
      <c r="N1407" s="15" t="str">
        <f aca="false">IF(ISERROR(VLOOKUP(P1407,$I$2:$I$5308,1,FALSE()))=FALSE(),"S","A")</f>
        <v>S</v>
      </c>
      <c r="O1407" s="15" t="str">
        <f aca="false">IF(H1407&lt;&gt;"0","7",IF(G1407&lt;&gt;"0","6",IF(F1407&lt;&gt;"00","5",IF(E1407&lt;&gt;"0","4",IF(D1407&lt;&gt;"0","3",IF(C1407&lt;&gt;"0","2",IF(B1407&lt;&gt;"0","1","-x-")))))))</f>
        <v>4</v>
      </c>
      <c r="P1407" s="16" t="str">
        <f aca="false">IF(O1407="1",MID(L1407,1,1),IF(O1407="2",MID(L1407,1,2),IF(O1407="3",MID(L1407,1,3),IF(O1407="4",MID(L1407,1,4),IF(O1407="5",MID(L1407,1,6),IF(O1407="6",MID(L1407,1,7),IF(O1407="7",MID(L1407,1,8),IF(O1407="8",MID(L1407,1,10)))))))))</f>
        <v>1221</v>
      </c>
      <c r="Q1407" s="1"/>
      <c r="R1407" s="11"/>
      <c r="S1407" s="11"/>
    </row>
    <row r="1408" customFormat="false" ht="15.75" hidden="false" customHeight="true" outlineLevel="0" collapsed="false">
      <c r="B1408" s="11" t="str">
        <f aca="false">MID(L1408,1,1)</f>
        <v>1</v>
      </c>
      <c r="C1408" s="11" t="str">
        <f aca="false">MID(L1408,2,1)</f>
        <v>2</v>
      </c>
      <c r="D1408" s="11" t="str">
        <f aca="false">MID(L1408,3,1)</f>
        <v>2</v>
      </c>
      <c r="E1408" s="11" t="str">
        <f aca="false">MID(L1408,4,1)</f>
        <v>1</v>
      </c>
      <c r="F1408" s="11" t="str">
        <f aca="false">MID(L1408,5,2)</f>
        <v>01</v>
      </c>
      <c r="G1408" s="11" t="str">
        <f aca="false">MID(L1408,7,1)</f>
        <v>0</v>
      </c>
      <c r="H1408" s="11" t="str">
        <f aca="false">MID(L1408,8,1)</f>
        <v>0</v>
      </c>
      <c r="I1408" s="12" t="str">
        <f aca="false">IF(O1408="1","-x-",IF(O1408&lt;="4",MID(L1408,1,O1408-1),IF(O1408="5",MID(L1408,1,4),IF(O1408="6",MID(L1408,1,6),IF(AND(O1408="7",G1408="0"),MID(L1408,1,6),MID(L1408,1,7))))))</f>
        <v>1221</v>
      </c>
      <c r="J1408" s="11" t="n">
        <v>2026</v>
      </c>
      <c r="K1408" s="11" t="s">
        <v>15</v>
      </c>
      <c r="L1408" s="13" t="n">
        <v>12210100</v>
      </c>
      <c r="M1408" s="14" t="s">
        <v>1408</v>
      </c>
      <c r="N1408" s="15" t="str">
        <f aca="false">IF(ISERROR(VLOOKUP(P1408,$I$2:$I$5308,1,FALSE()))=FALSE(),"S","A")</f>
        <v>S</v>
      </c>
      <c r="O1408" s="15" t="str">
        <f aca="false">IF(H1408&lt;&gt;"0","7",IF(G1408&lt;&gt;"0","6",IF(F1408&lt;&gt;"00","5",IF(E1408&lt;&gt;"0","4",IF(D1408&lt;&gt;"0","3",IF(C1408&lt;&gt;"0","2",IF(B1408&lt;&gt;"0","1","-x-")))))))</f>
        <v>5</v>
      </c>
      <c r="P1408" s="16" t="str">
        <f aca="false">IF(O1408="1",MID(L1408,1,1),IF(O1408="2",MID(L1408,1,2),IF(O1408="3",MID(L1408,1,3),IF(O1408="4",MID(L1408,1,4),IF(O1408="5",MID(L1408,1,6),IF(O1408="6",MID(L1408,1,7),IF(O1408="7",MID(L1408,1,8),IF(O1408="8",MID(L1408,1,10)))))))))</f>
        <v>122101</v>
      </c>
      <c r="Q1408" s="1"/>
      <c r="R1408" s="11"/>
      <c r="S1408" s="11"/>
    </row>
    <row r="1409" customFormat="false" ht="15.75" hidden="false" customHeight="true" outlineLevel="0" collapsed="false">
      <c r="B1409" s="11" t="str">
        <f aca="false">MID(L1409,1,1)</f>
        <v>1</v>
      </c>
      <c r="C1409" s="11" t="str">
        <f aca="false">MID(L1409,2,1)</f>
        <v>2</v>
      </c>
      <c r="D1409" s="11" t="str">
        <f aca="false">MID(L1409,3,1)</f>
        <v>2</v>
      </c>
      <c r="E1409" s="11" t="str">
        <f aca="false">MID(L1409,4,1)</f>
        <v>1</v>
      </c>
      <c r="F1409" s="11" t="str">
        <f aca="false">MID(L1409,5,2)</f>
        <v>01</v>
      </c>
      <c r="G1409" s="11" t="str">
        <f aca="false">MID(L1409,7,1)</f>
        <v>1</v>
      </c>
      <c r="H1409" s="11" t="str">
        <f aca="false">MID(L1409,8,1)</f>
        <v>0</v>
      </c>
      <c r="I1409" s="12" t="str">
        <f aca="false">IF(O1409="1","-x-",IF(O1409&lt;="4",MID(L1409,1,O1409-1),IF(O1409="5",MID(L1409,1,4),IF(O1409="6",MID(L1409,1,6),IF(AND(O1409="7",G1409="0"),MID(L1409,1,6),MID(L1409,1,7))))))</f>
        <v>122101</v>
      </c>
      <c r="J1409" s="11" t="n">
        <v>2026</v>
      </c>
      <c r="K1409" s="11" t="s">
        <v>15</v>
      </c>
      <c r="L1409" s="13" t="n">
        <v>12210110</v>
      </c>
      <c r="M1409" s="14" t="s">
        <v>1409</v>
      </c>
      <c r="N1409" s="15" t="str">
        <f aca="false">IF(ISERROR(VLOOKUP(P1409,$I$2:$I$5308,1,FALSE()))=FALSE(),"S","A")</f>
        <v>S</v>
      </c>
      <c r="O1409" s="15" t="str">
        <f aca="false">IF(H1409&lt;&gt;"0","7",IF(G1409&lt;&gt;"0","6",IF(F1409&lt;&gt;"00","5",IF(E1409&lt;&gt;"0","4",IF(D1409&lt;&gt;"0","3",IF(C1409&lt;&gt;"0","2",IF(B1409&lt;&gt;"0","1","-x-")))))))</f>
        <v>6</v>
      </c>
      <c r="P1409" s="16" t="str">
        <f aca="false">IF(O1409="1",MID(L1409,1,1),IF(O1409="2",MID(L1409,1,2),IF(O1409="3",MID(L1409,1,3),IF(O1409="4",MID(L1409,1,4),IF(O1409="5",MID(L1409,1,6),IF(O1409="6",MID(L1409,1,7),IF(O1409="7",MID(L1409,1,8),IF(O1409="8",MID(L1409,1,10)))))))))</f>
        <v>1221011</v>
      </c>
      <c r="Q1409" s="1"/>
      <c r="R1409" s="11"/>
      <c r="S1409" s="11"/>
    </row>
    <row r="1410" customFormat="false" ht="15.75" hidden="false" customHeight="true" outlineLevel="0" collapsed="false">
      <c r="B1410" s="11" t="str">
        <f aca="false">MID(L1410,1,1)</f>
        <v>1</v>
      </c>
      <c r="C1410" s="11" t="str">
        <f aca="false">MID(L1410,2,1)</f>
        <v>2</v>
      </c>
      <c r="D1410" s="11" t="str">
        <f aca="false">MID(L1410,3,1)</f>
        <v>2</v>
      </c>
      <c r="E1410" s="11" t="str">
        <f aca="false">MID(L1410,4,1)</f>
        <v>1</v>
      </c>
      <c r="F1410" s="11" t="str">
        <f aca="false">MID(L1410,5,2)</f>
        <v>01</v>
      </c>
      <c r="G1410" s="11" t="str">
        <f aca="false">MID(L1410,7,1)</f>
        <v>1</v>
      </c>
      <c r="H1410" s="11" t="str">
        <f aca="false">MID(L1410,8,1)</f>
        <v>1</v>
      </c>
      <c r="I1410" s="12" t="str">
        <f aca="false">IF(O1410="1","-x-",IF(O1410&lt;="4",MID(L1410,1,O1410-1),IF(O1410="5",MID(L1410,1,4),IF(O1410="6",MID(L1410,1,6),IF(AND(O1410="7",G1410="0"),MID(L1410,1,6),MID(L1410,1,7))))))</f>
        <v>1221011</v>
      </c>
      <c r="J1410" s="11" t="n">
        <v>2026</v>
      </c>
      <c r="K1410" s="11" t="s">
        <v>15</v>
      </c>
      <c r="L1410" s="13" t="n">
        <v>12210111</v>
      </c>
      <c r="M1410" s="14" t="s">
        <v>1410</v>
      </c>
      <c r="N1410" s="15" t="str">
        <f aca="false">IF(ISERROR(VLOOKUP(P1410,$I$2:$I$5308,1,FALSE()))=FALSE(),"S","A")</f>
        <v>A</v>
      </c>
      <c r="O1410" s="15" t="str">
        <f aca="false">IF(H1410&lt;&gt;"0","7",IF(G1410&lt;&gt;"0","6",IF(F1410&lt;&gt;"00","5",IF(E1410&lt;&gt;"0","4",IF(D1410&lt;&gt;"0","3",IF(C1410&lt;&gt;"0","2",IF(B1410&lt;&gt;"0","1","-x-")))))))</f>
        <v>7</v>
      </c>
      <c r="P1410" s="16" t="str">
        <f aca="false">IF(O1410="1",MID(L1410,1,1),IF(O1410="2",MID(L1410,1,2),IF(O1410="3",MID(L1410,1,3),IF(O1410="4",MID(L1410,1,4),IF(O1410="5",MID(L1410,1,6),IF(O1410="6",MID(L1410,1,7),IF(O1410="7",MID(L1410,1,8),IF(O1410="8",MID(L1410,1,10)))))))))</f>
        <v>12210111</v>
      </c>
      <c r="Q1410" s="1"/>
      <c r="R1410" s="11"/>
      <c r="S1410" s="11"/>
    </row>
    <row r="1411" customFormat="false" ht="15.75" hidden="false" customHeight="true" outlineLevel="0" collapsed="false">
      <c r="B1411" s="11" t="str">
        <f aca="false">MID(L1411,1,1)</f>
        <v>1</v>
      </c>
      <c r="C1411" s="11" t="str">
        <f aca="false">MID(L1411,2,1)</f>
        <v>2</v>
      </c>
      <c r="D1411" s="11" t="str">
        <f aca="false">MID(L1411,3,1)</f>
        <v>2</v>
      </c>
      <c r="E1411" s="11" t="str">
        <f aca="false">MID(L1411,4,1)</f>
        <v>1</v>
      </c>
      <c r="F1411" s="11" t="str">
        <f aca="false">MID(L1411,5,2)</f>
        <v>01</v>
      </c>
      <c r="G1411" s="11" t="str">
        <f aca="false">MID(L1411,7,1)</f>
        <v>1</v>
      </c>
      <c r="H1411" s="11" t="str">
        <f aca="false">MID(L1411,8,1)</f>
        <v>2</v>
      </c>
      <c r="I1411" s="12" t="str">
        <f aca="false">IF(O1411="1","-x-",IF(O1411&lt;="4",MID(L1411,1,O1411-1),IF(O1411="5",MID(L1411,1,4),IF(O1411="6",MID(L1411,1,6),IF(AND(O1411="7",G1411="0"),MID(L1411,1,6),MID(L1411,1,7))))))</f>
        <v>1221011</v>
      </c>
      <c r="J1411" s="11" t="n">
        <v>2026</v>
      </c>
      <c r="K1411" s="11" t="s">
        <v>15</v>
      </c>
      <c r="L1411" s="13" t="n">
        <v>12210112</v>
      </c>
      <c r="M1411" s="14" t="s">
        <v>1411</v>
      </c>
      <c r="N1411" s="15" t="str">
        <f aca="false">IF(ISERROR(VLOOKUP(P1411,$I$2:$I$5308,1,FALSE()))=FALSE(),"S","A")</f>
        <v>A</v>
      </c>
      <c r="O1411" s="15" t="str">
        <f aca="false">IF(H1411&lt;&gt;"0","7",IF(G1411&lt;&gt;"0","6",IF(F1411&lt;&gt;"00","5",IF(E1411&lt;&gt;"0","4",IF(D1411&lt;&gt;"0","3",IF(C1411&lt;&gt;"0","2",IF(B1411&lt;&gt;"0","1","-x-")))))))</f>
        <v>7</v>
      </c>
      <c r="P1411" s="16" t="str">
        <f aca="false">IF(O1411="1",MID(L1411,1,1),IF(O1411="2",MID(L1411,1,2),IF(O1411="3",MID(L1411,1,3),IF(O1411="4",MID(L1411,1,4),IF(O1411="5",MID(L1411,1,6),IF(O1411="6",MID(L1411,1,7),IF(O1411="7",MID(L1411,1,8),IF(O1411="8",MID(L1411,1,10)))))))))</f>
        <v>12210112</v>
      </c>
      <c r="Q1411" s="1"/>
      <c r="R1411" s="11"/>
      <c r="S1411" s="11"/>
    </row>
    <row r="1412" customFormat="false" ht="15.75" hidden="false" customHeight="true" outlineLevel="0" collapsed="false">
      <c r="B1412" s="11" t="str">
        <f aca="false">MID(L1412,1,1)</f>
        <v>1</v>
      </c>
      <c r="C1412" s="11" t="str">
        <f aca="false">MID(L1412,2,1)</f>
        <v>2</v>
      </c>
      <c r="D1412" s="11" t="str">
        <f aca="false">MID(L1412,3,1)</f>
        <v>2</v>
      </c>
      <c r="E1412" s="11" t="str">
        <f aca="false">MID(L1412,4,1)</f>
        <v>1</v>
      </c>
      <c r="F1412" s="11" t="str">
        <f aca="false">MID(L1412,5,2)</f>
        <v>01</v>
      </c>
      <c r="G1412" s="11" t="str">
        <f aca="false">MID(L1412,7,1)</f>
        <v>1</v>
      </c>
      <c r="H1412" s="11" t="str">
        <f aca="false">MID(L1412,8,1)</f>
        <v>3</v>
      </c>
      <c r="I1412" s="12" t="str">
        <f aca="false">IF(O1412="1","-x-",IF(O1412&lt;="4",MID(L1412,1,O1412-1),IF(O1412="5",MID(L1412,1,4),IF(O1412="6",MID(L1412,1,6),IF(AND(O1412="7",G1412="0"),MID(L1412,1,6),MID(L1412,1,7))))))</f>
        <v>1221011</v>
      </c>
      <c r="J1412" s="11" t="n">
        <v>2026</v>
      </c>
      <c r="K1412" s="11" t="s">
        <v>15</v>
      </c>
      <c r="L1412" s="13" t="n">
        <v>12210113</v>
      </c>
      <c r="M1412" s="14" t="s">
        <v>1412</v>
      </c>
      <c r="N1412" s="15" t="str">
        <f aca="false">IF(ISERROR(VLOOKUP(P1412,$I$2:$I$5308,1,FALSE()))=FALSE(),"S","A")</f>
        <v>A</v>
      </c>
      <c r="O1412" s="15" t="str">
        <f aca="false">IF(H1412&lt;&gt;"0","7",IF(G1412&lt;&gt;"0","6",IF(F1412&lt;&gt;"00","5",IF(E1412&lt;&gt;"0","4",IF(D1412&lt;&gt;"0","3",IF(C1412&lt;&gt;"0","2",IF(B1412&lt;&gt;"0","1","-x-")))))))</f>
        <v>7</v>
      </c>
      <c r="P1412" s="16" t="str">
        <f aca="false">IF(O1412="1",MID(L1412,1,1),IF(O1412="2",MID(L1412,1,2),IF(O1412="3",MID(L1412,1,3),IF(O1412="4",MID(L1412,1,4),IF(O1412="5",MID(L1412,1,6),IF(O1412="6",MID(L1412,1,7),IF(O1412="7",MID(L1412,1,8),IF(O1412="8",MID(L1412,1,10)))))))))</f>
        <v>12210113</v>
      </c>
      <c r="Q1412" s="1"/>
      <c r="R1412" s="11"/>
      <c r="S1412" s="11"/>
    </row>
    <row r="1413" customFormat="false" ht="15.75" hidden="false" customHeight="true" outlineLevel="0" collapsed="false">
      <c r="B1413" s="11" t="str">
        <f aca="false">MID(L1413,1,1)</f>
        <v>1</v>
      </c>
      <c r="C1413" s="11" t="str">
        <f aca="false">MID(L1413,2,1)</f>
        <v>2</v>
      </c>
      <c r="D1413" s="11" t="str">
        <f aca="false">MID(L1413,3,1)</f>
        <v>2</v>
      </c>
      <c r="E1413" s="11" t="str">
        <f aca="false">MID(L1413,4,1)</f>
        <v>1</v>
      </c>
      <c r="F1413" s="11" t="str">
        <f aca="false">MID(L1413,5,2)</f>
        <v>01</v>
      </c>
      <c r="G1413" s="11" t="str">
        <f aca="false">MID(L1413,7,1)</f>
        <v>1</v>
      </c>
      <c r="H1413" s="11" t="str">
        <f aca="false">MID(L1413,8,1)</f>
        <v>4</v>
      </c>
      <c r="I1413" s="12" t="str">
        <f aca="false">IF(O1413="1","-x-",IF(O1413&lt;="4",MID(L1413,1,O1413-1),IF(O1413="5",MID(L1413,1,4),IF(O1413="6",MID(L1413,1,6),IF(AND(O1413="7",G1413="0"),MID(L1413,1,6),MID(L1413,1,7))))))</f>
        <v>1221011</v>
      </c>
      <c r="J1413" s="11" t="n">
        <v>2026</v>
      </c>
      <c r="K1413" s="11" t="s">
        <v>15</v>
      </c>
      <c r="L1413" s="13" t="n">
        <v>12210114</v>
      </c>
      <c r="M1413" s="14" t="s">
        <v>1413</v>
      </c>
      <c r="N1413" s="15" t="str">
        <f aca="false">IF(ISERROR(VLOOKUP(P1413,$I$2:$I$5308,1,FALSE()))=FALSE(),"S","A")</f>
        <v>A</v>
      </c>
      <c r="O1413" s="15" t="str">
        <f aca="false">IF(H1413&lt;&gt;"0","7",IF(G1413&lt;&gt;"0","6",IF(F1413&lt;&gt;"00","5",IF(E1413&lt;&gt;"0","4",IF(D1413&lt;&gt;"0","3",IF(C1413&lt;&gt;"0","2",IF(B1413&lt;&gt;"0","1","-x-")))))))</f>
        <v>7</v>
      </c>
      <c r="P1413" s="16" t="str">
        <f aca="false">IF(O1413="1",MID(L1413,1,1),IF(O1413="2",MID(L1413,1,2),IF(O1413="3",MID(L1413,1,3),IF(O1413="4",MID(L1413,1,4),IF(O1413="5",MID(L1413,1,6),IF(O1413="6",MID(L1413,1,7),IF(O1413="7",MID(L1413,1,8),IF(O1413="8",MID(L1413,1,10)))))))))</f>
        <v>12210114</v>
      </c>
      <c r="Q1413" s="1"/>
      <c r="R1413" s="11"/>
      <c r="S1413" s="11"/>
    </row>
    <row r="1414" customFormat="false" ht="15.75" hidden="false" customHeight="true" outlineLevel="0" collapsed="false">
      <c r="B1414" s="11" t="str">
        <f aca="false">MID(L1414,1,1)</f>
        <v>1</v>
      </c>
      <c r="C1414" s="11" t="str">
        <f aca="false">MID(L1414,2,1)</f>
        <v>2</v>
      </c>
      <c r="D1414" s="11" t="str">
        <f aca="false">MID(L1414,3,1)</f>
        <v>2</v>
      </c>
      <c r="E1414" s="11" t="str">
        <f aca="false">MID(L1414,4,1)</f>
        <v>1</v>
      </c>
      <c r="F1414" s="11" t="str">
        <f aca="false">MID(L1414,5,2)</f>
        <v>01</v>
      </c>
      <c r="G1414" s="11" t="str">
        <f aca="false">MID(L1414,7,1)</f>
        <v>1</v>
      </c>
      <c r="H1414" s="11" t="str">
        <f aca="false">MID(L1414,8,1)</f>
        <v>5</v>
      </c>
      <c r="I1414" s="12" t="str">
        <f aca="false">IF(O1414="1","-x-",IF(O1414&lt;="4",MID(L1414,1,O1414-1),IF(O1414="5",MID(L1414,1,4),IF(O1414="6",MID(L1414,1,6),IF(AND(O1414="7",G1414="0"),MID(L1414,1,6),MID(L1414,1,7))))))</f>
        <v>1221011</v>
      </c>
      <c r="J1414" s="11" t="n">
        <v>2026</v>
      </c>
      <c r="K1414" s="11" t="s">
        <v>15</v>
      </c>
      <c r="L1414" s="13" t="n">
        <v>12210115</v>
      </c>
      <c r="M1414" s="14" t="s">
        <v>1414</v>
      </c>
      <c r="N1414" s="15" t="str">
        <f aca="false">IF(ISERROR(VLOOKUP(P1414,$I$2:$I$5308,1,FALSE()))=FALSE(),"S","A")</f>
        <v>A</v>
      </c>
      <c r="O1414" s="15" t="str">
        <f aca="false">IF(H1414&lt;&gt;"0","7",IF(G1414&lt;&gt;"0","6",IF(F1414&lt;&gt;"00","5",IF(E1414&lt;&gt;"0","4",IF(D1414&lt;&gt;"0","3",IF(C1414&lt;&gt;"0","2",IF(B1414&lt;&gt;"0","1","-x-")))))))</f>
        <v>7</v>
      </c>
      <c r="P1414" s="16" t="str">
        <f aca="false">IF(O1414="1",MID(L1414,1,1),IF(O1414="2",MID(L1414,1,2),IF(O1414="3",MID(L1414,1,3),IF(O1414="4",MID(L1414,1,4),IF(O1414="5",MID(L1414,1,6),IF(O1414="6",MID(L1414,1,7),IF(O1414="7",MID(L1414,1,8),IF(O1414="8",MID(L1414,1,10)))))))))</f>
        <v>12210115</v>
      </c>
      <c r="Q1414" s="1"/>
      <c r="R1414" s="11"/>
      <c r="S1414" s="11"/>
    </row>
    <row r="1415" customFormat="false" ht="15.75" hidden="false" customHeight="true" outlineLevel="0" collapsed="false">
      <c r="B1415" s="11" t="str">
        <f aca="false">MID(L1415,1,1)</f>
        <v>1</v>
      </c>
      <c r="C1415" s="11" t="str">
        <f aca="false">MID(L1415,2,1)</f>
        <v>2</v>
      </c>
      <c r="D1415" s="11" t="str">
        <f aca="false">MID(L1415,3,1)</f>
        <v>2</v>
      </c>
      <c r="E1415" s="11" t="str">
        <f aca="false">MID(L1415,4,1)</f>
        <v>1</v>
      </c>
      <c r="F1415" s="11" t="str">
        <f aca="false">MID(L1415,5,2)</f>
        <v>01</v>
      </c>
      <c r="G1415" s="11" t="str">
        <f aca="false">MID(L1415,7,1)</f>
        <v>1</v>
      </c>
      <c r="H1415" s="11" t="str">
        <f aca="false">MID(L1415,8,1)</f>
        <v>6</v>
      </c>
      <c r="I1415" s="12" t="str">
        <f aca="false">IF(O1415="1","-x-",IF(O1415&lt;="4",MID(L1415,1,O1415-1),IF(O1415="5",MID(L1415,1,4),IF(O1415="6",MID(L1415,1,6),IF(AND(O1415="7",G1415="0"),MID(L1415,1,6),MID(L1415,1,7))))))</f>
        <v>1221011</v>
      </c>
      <c r="J1415" s="11" t="n">
        <v>2026</v>
      </c>
      <c r="K1415" s="11" t="s">
        <v>15</v>
      </c>
      <c r="L1415" s="13" t="n">
        <v>12210116</v>
      </c>
      <c r="M1415" s="14" t="s">
        <v>1415</v>
      </c>
      <c r="N1415" s="15" t="str">
        <f aca="false">IF(ISERROR(VLOOKUP(P1415,$I$2:$I$5308,1,FALSE()))=FALSE(),"S","A")</f>
        <v>A</v>
      </c>
      <c r="O1415" s="15" t="str">
        <f aca="false">IF(H1415&lt;&gt;"0","7",IF(G1415&lt;&gt;"0","6",IF(F1415&lt;&gt;"00","5",IF(E1415&lt;&gt;"0","4",IF(D1415&lt;&gt;"0","3",IF(C1415&lt;&gt;"0","2",IF(B1415&lt;&gt;"0","1","-x-")))))))</f>
        <v>7</v>
      </c>
      <c r="P1415" s="16" t="str">
        <f aca="false">IF(O1415="1",MID(L1415,1,1),IF(O1415="2",MID(L1415,1,2),IF(O1415="3",MID(L1415,1,3),IF(O1415="4",MID(L1415,1,4),IF(O1415="5",MID(L1415,1,6),IF(O1415="6",MID(L1415,1,7),IF(O1415="7",MID(L1415,1,8),IF(O1415="8",MID(L1415,1,10)))))))))</f>
        <v>12210116</v>
      </c>
      <c r="Q1415" s="1"/>
      <c r="R1415" s="11"/>
      <c r="S1415" s="11"/>
    </row>
    <row r="1416" customFormat="false" ht="15.75" hidden="false" customHeight="true" outlineLevel="0" collapsed="false">
      <c r="B1416" s="11" t="str">
        <f aca="false">MID(L1416,1,1)</f>
        <v>1</v>
      </c>
      <c r="C1416" s="11" t="str">
        <f aca="false">MID(L1416,2,1)</f>
        <v>2</v>
      </c>
      <c r="D1416" s="11" t="str">
        <f aca="false">MID(L1416,3,1)</f>
        <v>2</v>
      </c>
      <c r="E1416" s="11" t="str">
        <f aca="false">MID(L1416,4,1)</f>
        <v>1</v>
      </c>
      <c r="F1416" s="11" t="str">
        <f aca="false">MID(L1416,5,2)</f>
        <v>01</v>
      </c>
      <c r="G1416" s="11" t="str">
        <f aca="false">MID(L1416,7,1)</f>
        <v>1</v>
      </c>
      <c r="H1416" s="11" t="str">
        <f aca="false">MID(L1416,8,1)</f>
        <v>7</v>
      </c>
      <c r="I1416" s="12" t="str">
        <f aca="false">IF(O1416="1","-x-",IF(O1416&lt;="4",MID(L1416,1,O1416-1),IF(O1416="5",MID(L1416,1,4),IF(O1416="6",MID(L1416,1,6),IF(AND(O1416="7",G1416="0"),MID(L1416,1,6),MID(L1416,1,7))))))</f>
        <v>1221011</v>
      </c>
      <c r="J1416" s="11" t="n">
        <v>2026</v>
      </c>
      <c r="K1416" s="11" t="s">
        <v>15</v>
      </c>
      <c r="L1416" s="13" t="n">
        <v>12210117</v>
      </c>
      <c r="M1416" s="14" t="s">
        <v>1416</v>
      </c>
      <c r="N1416" s="15" t="str">
        <f aca="false">IF(ISERROR(VLOOKUP(P1416,$I$2:$I$5308,1,FALSE()))=FALSE(),"S","A")</f>
        <v>A</v>
      </c>
      <c r="O1416" s="15" t="str">
        <f aca="false">IF(H1416&lt;&gt;"0","7",IF(G1416&lt;&gt;"0","6",IF(F1416&lt;&gt;"00","5",IF(E1416&lt;&gt;"0","4",IF(D1416&lt;&gt;"0","3",IF(C1416&lt;&gt;"0","2",IF(B1416&lt;&gt;"0","1","-x-")))))))</f>
        <v>7</v>
      </c>
      <c r="P1416" s="16" t="str">
        <f aca="false">IF(O1416="1",MID(L1416,1,1),IF(O1416="2",MID(L1416,1,2),IF(O1416="3",MID(L1416,1,3),IF(O1416="4",MID(L1416,1,4),IF(O1416="5",MID(L1416,1,6),IF(O1416="6",MID(L1416,1,7),IF(O1416="7",MID(L1416,1,8),IF(O1416="8",MID(L1416,1,10)))))))))</f>
        <v>12210117</v>
      </c>
      <c r="Q1416" s="1"/>
      <c r="R1416" s="11"/>
      <c r="S1416" s="11"/>
    </row>
    <row r="1417" customFormat="false" ht="15.75" hidden="false" customHeight="true" outlineLevel="0" collapsed="false">
      <c r="B1417" s="11" t="str">
        <f aca="false">MID(L1417,1,1)</f>
        <v>1</v>
      </c>
      <c r="C1417" s="11" t="str">
        <f aca="false">MID(L1417,2,1)</f>
        <v>2</v>
      </c>
      <c r="D1417" s="11" t="str">
        <f aca="false">MID(L1417,3,1)</f>
        <v>2</v>
      </c>
      <c r="E1417" s="11" t="str">
        <f aca="false">MID(L1417,4,1)</f>
        <v>1</v>
      </c>
      <c r="F1417" s="11" t="str">
        <f aca="false">MID(L1417,5,2)</f>
        <v>01</v>
      </c>
      <c r="G1417" s="11" t="str">
        <f aca="false">MID(L1417,7,1)</f>
        <v>1</v>
      </c>
      <c r="H1417" s="11" t="str">
        <f aca="false">MID(L1417,8,1)</f>
        <v>8</v>
      </c>
      <c r="I1417" s="12" t="str">
        <f aca="false">IF(O1417="1","-x-",IF(O1417&lt;="4",MID(L1417,1,O1417-1),IF(O1417="5",MID(L1417,1,4),IF(O1417="6",MID(L1417,1,6),IF(AND(O1417="7",G1417="0"),MID(L1417,1,6),MID(L1417,1,7))))))</f>
        <v>1221011</v>
      </c>
      <c r="J1417" s="11" t="n">
        <v>2026</v>
      </c>
      <c r="K1417" s="11" t="s">
        <v>15</v>
      </c>
      <c r="L1417" s="13" t="n">
        <v>12210118</v>
      </c>
      <c r="M1417" s="14" t="s">
        <v>1417</v>
      </c>
      <c r="N1417" s="15" t="str">
        <f aca="false">IF(ISERROR(VLOOKUP(P1417,$I$2:$I$5308,1,FALSE()))=FALSE(),"S","A")</f>
        <v>A</v>
      </c>
      <c r="O1417" s="15" t="str">
        <f aca="false">IF(H1417&lt;&gt;"0","7",IF(G1417&lt;&gt;"0","6",IF(F1417&lt;&gt;"00","5",IF(E1417&lt;&gt;"0","4",IF(D1417&lt;&gt;"0","3",IF(C1417&lt;&gt;"0","2",IF(B1417&lt;&gt;"0","1","-x-")))))))</f>
        <v>7</v>
      </c>
      <c r="P1417" s="16" t="str">
        <f aca="false">IF(O1417="1",MID(L1417,1,1),IF(O1417="2",MID(L1417,1,2),IF(O1417="3",MID(L1417,1,3),IF(O1417="4",MID(L1417,1,4),IF(O1417="5",MID(L1417,1,6),IF(O1417="6",MID(L1417,1,7),IF(O1417="7",MID(L1417,1,8),IF(O1417="8",MID(L1417,1,10)))))))))</f>
        <v>12210118</v>
      </c>
      <c r="Q1417" s="1"/>
      <c r="R1417" s="11"/>
      <c r="S1417" s="11"/>
    </row>
    <row r="1418" customFormat="false" ht="15.75" hidden="false" customHeight="true" outlineLevel="0" collapsed="false">
      <c r="B1418" s="11" t="str">
        <f aca="false">MID(L1418,1,1)</f>
        <v>1</v>
      </c>
      <c r="C1418" s="11" t="str">
        <f aca="false">MID(L1418,2,1)</f>
        <v>2</v>
      </c>
      <c r="D1418" s="11" t="str">
        <f aca="false">MID(L1418,3,1)</f>
        <v>2</v>
      </c>
      <c r="E1418" s="11" t="str">
        <f aca="false">MID(L1418,4,1)</f>
        <v>1</v>
      </c>
      <c r="F1418" s="11" t="str">
        <f aca="false">MID(L1418,5,2)</f>
        <v>01</v>
      </c>
      <c r="G1418" s="11" t="str">
        <f aca="false">MID(L1418,7,1)</f>
        <v>2</v>
      </c>
      <c r="H1418" s="11" t="str">
        <f aca="false">MID(L1418,8,1)</f>
        <v>0</v>
      </c>
      <c r="I1418" s="12" t="str">
        <f aca="false">IF(O1418="1","-x-",IF(O1418&lt;="4",MID(L1418,1,O1418-1),IF(O1418="5",MID(L1418,1,4),IF(O1418="6",MID(L1418,1,6),IF(AND(O1418="7",G1418="0"),MID(L1418,1,6),MID(L1418,1,7))))))</f>
        <v>122101</v>
      </c>
      <c r="J1418" s="11" t="n">
        <v>2026</v>
      </c>
      <c r="K1418" s="11" t="s">
        <v>15</v>
      </c>
      <c r="L1418" s="13" t="n">
        <v>12210120</v>
      </c>
      <c r="M1418" s="14" t="s">
        <v>1418</v>
      </c>
      <c r="N1418" s="15" t="str">
        <f aca="false">IF(ISERROR(VLOOKUP(P1418,$I$2:$I$5308,1,FALSE()))=FALSE(),"S","A")</f>
        <v>S</v>
      </c>
      <c r="O1418" s="15" t="str">
        <f aca="false">IF(H1418&lt;&gt;"0","7",IF(G1418&lt;&gt;"0","6",IF(F1418&lt;&gt;"00","5",IF(E1418&lt;&gt;"0","4",IF(D1418&lt;&gt;"0","3",IF(C1418&lt;&gt;"0","2",IF(B1418&lt;&gt;"0","1","-x-")))))))</f>
        <v>6</v>
      </c>
      <c r="P1418" s="16" t="str">
        <f aca="false">IF(O1418="1",MID(L1418,1,1),IF(O1418="2",MID(L1418,1,2),IF(O1418="3",MID(L1418,1,3),IF(O1418="4",MID(L1418,1,4),IF(O1418="5",MID(L1418,1,6),IF(O1418="6",MID(L1418,1,7),IF(O1418="7",MID(L1418,1,8),IF(O1418="8",MID(L1418,1,10)))))))))</f>
        <v>1221012</v>
      </c>
      <c r="Q1418" s="1"/>
      <c r="R1418" s="11"/>
      <c r="S1418" s="11"/>
    </row>
    <row r="1419" customFormat="false" ht="15.75" hidden="false" customHeight="true" outlineLevel="0" collapsed="false">
      <c r="B1419" s="11" t="str">
        <f aca="false">MID(L1419,1,1)</f>
        <v>1</v>
      </c>
      <c r="C1419" s="11" t="str">
        <f aca="false">MID(L1419,2,1)</f>
        <v>2</v>
      </c>
      <c r="D1419" s="11" t="str">
        <f aca="false">MID(L1419,3,1)</f>
        <v>2</v>
      </c>
      <c r="E1419" s="11" t="str">
        <f aca="false">MID(L1419,4,1)</f>
        <v>1</v>
      </c>
      <c r="F1419" s="11" t="str">
        <f aca="false">MID(L1419,5,2)</f>
        <v>01</v>
      </c>
      <c r="G1419" s="11" t="str">
        <f aca="false">MID(L1419,7,1)</f>
        <v>2</v>
      </c>
      <c r="H1419" s="11" t="str">
        <f aca="false">MID(L1419,8,1)</f>
        <v>1</v>
      </c>
      <c r="I1419" s="12" t="str">
        <f aca="false">IF(O1419="1","-x-",IF(O1419&lt;="4",MID(L1419,1,O1419-1),IF(O1419="5",MID(L1419,1,4),IF(O1419="6",MID(L1419,1,6),IF(AND(O1419="7",G1419="0"),MID(L1419,1,6),MID(L1419,1,7))))))</f>
        <v>1221012</v>
      </c>
      <c r="J1419" s="11" t="n">
        <v>2026</v>
      </c>
      <c r="K1419" s="11" t="s">
        <v>15</v>
      </c>
      <c r="L1419" s="13" t="n">
        <v>12210121</v>
      </c>
      <c r="M1419" s="14" t="s">
        <v>1419</v>
      </c>
      <c r="N1419" s="15" t="str">
        <f aca="false">IF(ISERROR(VLOOKUP(P1419,$I$2:$I$5308,1,FALSE()))=FALSE(),"S","A")</f>
        <v>A</v>
      </c>
      <c r="O1419" s="15" t="str">
        <f aca="false">IF(H1419&lt;&gt;"0","7",IF(G1419&lt;&gt;"0","6",IF(F1419&lt;&gt;"00","5",IF(E1419&lt;&gt;"0","4",IF(D1419&lt;&gt;"0","3",IF(C1419&lt;&gt;"0","2",IF(B1419&lt;&gt;"0","1","-x-")))))))</f>
        <v>7</v>
      </c>
      <c r="P1419" s="16" t="str">
        <f aca="false">IF(O1419="1",MID(L1419,1,1),IF(O1419="2",MID(L1419,1,2),IF(O1419="3",MID(L1419,1,3),IF(O1419="4",MID(L1419,1,4),IF(O1419="5",MID(L1419,1,6),IF(O1419="6",MID(L1419,1,7),IF(O1419="7",MID(L1419,1,8),IF(O1419="8",MID(L1419,1,10)))))))))</f>
        <v>12210121</v>
      </c>
      <c r="Q1419" s="1"/>
      <c r="R1419" s="11"/>
      <c r="S1419" s="11"/>
    </row>
    <row r="1420" customFormat="false" ht="15.75" hidden="false" customHeight="true" outlineLevel="0" collapsed="false">
      <c r="B1420" s="11" t="str">
        <f aca="false">MID(L1420,1,1)</f>
        <v>1</v>
      </c>
      <c r="C1420" s="11" t="str">
        <f aca="false">MID(L1420,2,1)</f>
        <v>2</v>
      </c>
      <c r="D1420" s="11" t="str">
        <f aca="false">MID(L1420,3,1)</f>
        <v>2</v>
      </c>
      <c r="E1420" s="11" t="str">
        <f aca="false">MID(L1420,4,1)</f>
        <v>1</v>
      </c>
      <c r="F1420" s="11" t="str">
        <f aca="false">MID(L1420,5,2)</f>
        <v>01</v>
      </c>
      <c r="G1420" s="11" t="str">
        <f aca="false">MID(L1420,7,1)</f>
        <v>2</v>
      </c>
      <c r="H1420" s="11" t="str">
        <f aca="false">MID(L1420,8,1)</f>
        <v>2</v>
      </c>
      <c r="I1420" s="12" t="str">
        <f aca="false">IF(O1420="1","-x-",IF(O1420&lt;="4",MID(L1420,1,O1420-1),IF(O1420="5",MID(L1420,1,4),IF(O1420="6",MID(L1420,1,6),IF(AND(O1420="7",G1420="0"),MID(L1420,1,6),MID(L1420,1,7))))))</f>
        <v>1221012</v>
      </c>
      <c r="J1420" s="11" t="n">
        <v>2026</v>
      </c>
      <c r="K1420" s="11" t="s">
        <v>15</v>
      </c>
      <c r="L1420" s="13" t="n">
        <v>12210122</v>
      </c>
      <c r="M1420" s="14" t="s">
        <v>1420</v>
      </c>
      <c r="N1420" s="15" t="str">
        <f aca="false">IF(ISERROR(VLOOKUP(P1420,$I$2:$I$5308,1,FALSE()))=FALSE(),"S","A")</f>
        <v>A</v>
      </c>
      <c r="O1420" s="15" t="str">
        <f aca="false">IF(H1420&lt;&gt;"0","7",IF(G1420&lt;&gt;"0","6",IF(F1420&lt;&gt;"00","5",IF(E1420&lt;&gt;"0","4",IF(D1420&lt;&gt;"0","3",IF(C1420&lt;&gt;"0","2",IF(B1420&lt;&gt;"0","1","-x-")))))))</f>
        <v>7</v>
      </c>
      <c r="P1420" s="16" t="str">
        <f aca="false">IF(O1420="1",MID(L1420,1,1),IF(O1420="2",MID(L1420,1,2),IF(O1420="3",MID(L1420,1,3),IF(O1420="4",MID(L1420,1,4),IF(O1420="5",MID(L1420,1,6),IF(O1420="6",MID(L1420,1,7),IF(O1420="7",MID(L1420,1,8),IF(O1420="8",MID(L1420,1,10)))))))))</f>
        <v>12210122</v>
      </c>
      <c r="Q1420" s="1"/>
      <c r="R1420" s="11"/>
      <c r="S1420" s="11"/>
    </row>
    <row r="1421" customFormat="false" ht="15.75" hidden="false" customHeight="true" outlineLevel="0" collapsed="false">
      <c r="B1421" s="11" t="str">
        <f aca="false">MID(L1421,1,1)</f>
        <v>1</v>
      </c>
      <c r="C1421" s="11" t="str">
        <f aca="false">MID(L1421,2,1)</f>
        <v>2</v>
      </c>
      <c r="D1421" s="11" t="str">
        <f aca="false">MID(L1421,3,1)</f>
        <v>2</v>
      </c>
      <c r="E1421" s="11" t="str">
        <f aca="false">MID(L1421,4,1)</f>
        <v>1</v>
      </c>
      <c r="F1421" s="11" t="str">
        <f aca="false">MID(L1421,5,2)</f>
        <v>01</v>
      </c>
      <c r="G1421" s="11" t="str">
        <f aca="false">MID(L1421,7,1)</f>
        <v>2</v>
      </c>
      <c r="H1421" s="11" t="str">
        <f aca="false">MID(L1421,8,1)</f>
        <v>3</v>
      </c>
      <c r="I1421" s="12" t="str">
        <f aca="false">IF(O1421="1","-x-",IF(O1421&lt;="4",MID(L1421,1,O1421-1),IF(O1421="5",MID(L1421,1,4),IF(O1421="6",MID(L1421,1,6),IF(AND(O1421="7",G1421="0"),MID(L1421,1,6),MID(L1421,1,7))))))</f>
        <v>1221012</v>
      </c>
      <c r="J1421" s="11" t="n">
        <v>2026</v>
      </c>
      <c r="K1421" s="11" t="s">
        <v>15</v>
      </c>
      <c r="L1421" s="13" t="n">
        <v>12210123</v>
      </c>
      <c r="M1421" s="14" t="s">
        <v>1421</v>
      </c>
      <c r="N1421" s="15" t="str">
        <f aca="false">IF(ISERROR(VLOOKUP(P1421,$I$2:$I$5308,1,FALSE()))=FALSE(),"S","A")</f>
        <v>A</v>
      </c>
      <c r="O1421" s="15" t="str">
        <f aca="false">IF(H1421&lt;&gt;"0","7",IF(G1421&lt;&gt;"0","6",IF(F1421&lt;&gt;"00","5",IF(E1421&lt;&gt;"0","4",IF(D1421&lt;&gt;"0","3",IF(C1421&lt;&gt;"0","2",IF(B1421&lt;&gt;"0","1","-x-")))))))</f>
        <v>7</v>
      </c>
      <c r="P1421" s="16" t="str">
        <f aca="false">IF(O1421="1",MID(L1421,1,1),IF(O1421="2",MID(L1421,1,2),IF(O1421="3",MID(L1421,1,3),IF(O1421="4",MID(L1421,1,4),IF(O1421="5",MID(L1421,1,6),IF(O1421="6",MID(L1421,1,7),IF(O1421="7",MID(L1421,1,8),IF(O1421="8",MID(L1421,1,10)))))))))</f>
        <v>12210123</v>
      </c>
      <c r="Q1421" s="1"/>
      <c r="R1421" s="11"/>
      <c r="S1421" s="11"/>
    </row>
    <row r="1422" customFormat="false" ht="15.75" hidden="false" customHeight="true" outlineLevel="0" collapsed="false">
      <c r="B1422" s="11" t="str">
        <f aca="false">MID(L1422,1,1)</f>
        <v>1</v>
      </c>
      <c r="C1422" s="11" t="str">
        <f aca="false">MID(L1422,2,1)</f>
        <v>2</v>
      </c>
      <c r="D1422" s="11" t="str">
        <f aca="false">MID(L1422,3,1)</f>
        <v>2</v>
      </c>
      <c r="E1422" s="11" t="str">
        <f aca="false">MID(L1422,4,1)</f>
        <v>1</v>
      </c>
      <c r="F1422" s="11" t="str">
        <f aca="false">MID(L1422,5,2)</f>
        <v>01</v>
      </c>
      <c r="G1422" s="11" t="str">
        <f aca="false">MID(L1422,7,1)</f>
        <v>2</v>
      </c>
      <c r="H1422" s="11" t="str">
        <f aca="false">MID(L1422,8,1)</f>
        <v>4</v>
      </c>
      <c r="I1422" s="12" t="str">
        <f aca="false">IF(O1422="1","-x-",IF(O1422&lt;="4",MID(L1422,1,O1422-1),IF(O1422="5",MID(L1422,1,4),IF(O1422="6",MID(L1422,1,6),IF(AND(O1422="7",G1422="0"),MID(L1422,1,6),MID(L1422,1,7))))))</f>
        <v>1221012</v>
      </c>
      <c r="J1422" s="11" t="n">
        <v>2026</v>
      </c>
      <c r="K1422" s="11" t="s">
        <v>15</v>
      </c>
      <c r="L1422" s="13" t="n">
        <v>12210124</v>
      </c>
      <c r="M1422" s="14" t="s">
        <v>1422</v>
      </c>
      <c r="N1422" s="15" t="str">
        <f aca="false">IF(ISERROR(VLOOKUP(P1422,$I$2:$I$5308,1,FALSE()))=FALSE(),"S","A")</f>
        <v>A</v>
      </c>
      <c r="O1422" s="15" t="str">
        <f aca="false">IF(H1422&lt;&gt;"0","7",IF(G1422&lt;&gt;"0","6",IF(F1422&lt;&gt;"00","5",IF(E1422&lt;&gt;"0","4",IF(D1422&lt;&gt;"0","3",IF(C1422&lt;&gt;"0","2",IF(B1422&lt;&gt;"0","1","-x-")))))))</f>
        <v>7</v>
      </c>
      <c r="P1422" s="16" t="str">
        <f aca="false">IF(O1422="1",MID(L1422,1,1),IF(O1422="2",MID(L1422,1,2),IF(O1422="3",MID(L1422,1,3),IF(O1422="4",MID(L1422,1,4),IF(O1422="5",MID(L1422,1,6),IF(O1422="6",MID(L1422,1,7),IF(O1422="7",MID(L1422,1,8),IF(O1422="8",MID(L1422,1,10)))))))))</f>
        <v>12210124</v>
      </c>
      <c r="Q1422" s="1"/>
      <c r="R1422" s="11"/>
      <c r="S1422" s="11"/>
    </row>
    <row r="1423" customFormat="false" ht="15.75" hidden="false" customHeight="true" outlineLevel="0" collapsed="false">
      <c r="B1423" s="11" t="str">
        <f aca="false">MID(L1423,1,1)</f>
        <v>1</v>
      </c>
      <c r="C1423" s="11" t="str">
        <f aca="false">MID(L1423,2,1)</f>
        <v>2</v>
      </c>
      <c r="D1423" s="11" t="str">
        <f aca="false">MID(L1423,3,1)</f>
        <v>2</v>
      </c>
      <c r="E1423" s="11" t="str">
        <f aca="false">MID(L1423,4,1)</f>
        <v>1</v>
      </c>
      <c r="F1423" s="11" t="str">
        <f aca="false">MID(L1423,5,2)</f>
        <v>01</v>
      </c>
      <c r="G1423" s="11" t="str">
        <f aca="false">MID(L1423,7,1)</f>
        <v>2</v>
      </c>
      <c r="H1423" s="11" t="str">
        <f aca="false">MID(L1423,8,1)</f>
        <v>5</v>
      </c>
      <c r="I1423" s="12" t="str">
        <f aca="false">IF(O1423="1","-x-",IF(O1423&lt;="4",MID(L1423,1,O1423-1),IF(O1423="5",MID(L1423,1,4),IF(O1423="6",MID(L1423,1,6),IF(AND(O1423="7",G1423="0"),MID(L1423,1,6),MID(L1423,1,7))))))</f>
        <v>1221012</v>
      </c>
      <c r="J1423" s="11" t="n">
        <v>2026</v>
      </c>
      <c r="K1423" s="11" t="s">
        <v>15</v>
      </c>
      <c r="L1423" s="13" t="n">
        <v>12210125</v>
      </c>
      <c r="M1423" s="14" t="s">
        <v>1423</v>
      </c>
      <c r="N1423" s="15" t="str">
        <f aca="false">IF(ISERROR(VLOOKUP(P1423,$I$2:$I$5308,1,FALSE()))=FALSE(),"S","A")</f>
        <v>A</v>
      </c>
      <c r="O1423" s="15" t="str">
        <f aca="false">IF(H1423&lt;&gt;"0","7",IF(G1423&lt;&gt;"0","6",IF(F1423&lt;&gt;"00","5",IF(E1423&lt;&gt;"0","4",IF(D1423&lt;&gt;"0","3",IF(C1423&lt;&gt;"0","2",IF(B1423&lt;&gt;"0","1","-x-")))))))</f>
        <v>7</v>
      </c>
      <c r="P1423" s="16" t="str">
        <f aca="false">IF(O1423="1",MID(L1423,1,1),IF(O1423="2",MID(L1423,1,2),IF(O1423="3",MID(L1423,1,3),IF(O1423="4",MID(L1423,1,4),IF(O1423="5",MID(L1423,1,6),IF(O1423="6",MID(L1423,1,7),IF(O1423="7",MID(L1423,1,8),IF(O1423="8",MID(L1423,1,10)))))))))</f>
        <v>12210125</v>
      </c>
      <c r="Q1423" s="1"/>
      <c r="R1423" s="11"/>
      <c r="S1423" s="11"/>
    </row>
    <row r="1424" customFormat="false" ht="15.75" hidden="false" customHeight="true" outlineLevel="0" collapsed="false">
      <c r="B1424" s="11" t="str">
        <f aca="false">MID(L1424,1,1)</f>
        <v>1</v>
      </c>
      <c r="C1424" s="11" t="str">
        <f aca="false">MID(L1424,2,1)</f>
        <v>2</v>
      </c>
      <c r="D1424" s="11" t="str">
        <f aca="false">MID(L1424,3,1)</f>
        <v>2</v>
      </c>
      <c r="E1424" s="11" t="str">
        <f aca="false">MID(L1424,4,1)</f>
        <v>1</v>
      </c>
      <c r="F1424" s="11" t="str">
        <f aca="false">MID(L1424,5,2)</f>
        <v>01</v>
      </c>
      <c r="G1424" s="11" t="str">
        <f aca="false">MID(L1424,7,1)</f>
        <v>2</v>
      </c>
      <c r="H1424" s="11" t="str">
        <f aca="false">MID(L1424,8,1)</f>
        <v>6</v>
      </c>
      <c r="I1424" s="12" t="str">
        <f aca="false">IF(O1424="1","-x-",IF(O1424&lt;="4",MID(L1424,1,O1424-1),IF(O1424="5",MID(L1424,1,4),IF(O1424="6",MID(L1424,1,6),IF(AND(O1424="7",G1424="0"),MID(L1424,1,6),MID(L1424,1,7))))))</f>
        <v>1221012</v>
      </c>
      <c r="J1424" s="11" t="n">
        <v>2026</v>
      </c>
      <c r="K1424" s="11" t="s">
        <v>15</v>
      </c>
      <c r="L1424" s="13" t="n">
        <v>12210126</v>
      </c>
      <c r="M1424" s="14" t="s">
        <v>1424</v>
      </c>
      <c r="N1424" s="15" t="str">
        <f aca="false">IF(ISERROR(VLOOKUP(P1424,$I$2:$I$5308,1,FALSE()))=FALSE(),"S","A")</f>
        <v>A</v>
      </c>
      <c r="O1424" s="15" t="str">
        <f aca="false">IF(H1424&lt;&gt;"0","7",IF(G1424&lt;&gt;"0","6",IF(F1424&lt;&gt;"00","5",IF(E1424&lt;&gt;"0","4",IF(D1424&lt;&gt;"0","3",IF(C1424&lt;&gt;"0","2",IF(B1424&lt;&gt;"0","1","-x-")))))))</f>
        <v>7</v>
      </c>
      <c r="P1424" s="16" t="str">
        <f aca="false">IF(O1424="1",MID(L1424,1,1),IF(O1424="2",MID(L1424,1,2),IF(O1424="3",MID(L1424,1,3),IF(O1424="4",MID(L1424,1,4),IF(O1424="5",MID(L1424,1,6),IF(O1424="6",MID(L1424,1,7),IF(O1424="7",MID(L1424,1,8),IF(O1424="8",MID(L1424,1,10)))))))))</f>
        <v>12210126</v>
      </c>
      <c r="Q1424" s="1"/>
      <c r="R1424" s="11"/>
      <c r="S1424" s="11"/>
    </row>
    <row r="1425" customFormat="false" ht="15.75" hidden="false" customHeight="true" outlineLevel="0" collapsed="false">
      <c r="B1425" s="11" t="str">
        <f aca="false">MID(L1425,1,1)</f>
        <v>1</v>
      </c>
      <c r="C1425" s="11" t="str">
        <f aca="false">MID(L1425,2,1)</f>
        <v>2</v>
      </c>
      <c r="D1425" s="11" t="str">
        <f aca="false">MID(L1425,3,1)</f>
        <v>2</v>
      </c>
      <c r="E1425" s="11" t="str">
        <f aca="false">MID(L1425,4,1)</f>
        <v>1</v>
      </c>
      <c r="F1425" s="11" t="str">
        <f aca="false">MID(L1425,5,2)</f>
        <v>01</v>
      </c>
      <c r="G1425" s="11" t="str">
        <f aca="false">MID(L1425,7,1)</f>
        <v>2</v>
      </c>
      <c r="H1425" s="11" t="str">
        <f aca="false">MID(L1425,8,1)</f>
        <v>7</v>
      </c>
      <c r="I1425" s="12" t="str">
        <f aca="false">IF(O1425="1","-x-",IF(O1425&lt;="4",MID(L1425,1,O1425-1),IF(O1425="5",MID(L1425,1,4),IF(O1425="6",MID(L1425,1,6),IF(AND(O1425="7",G1425="0"),MID(L1425,1,6),MID(L1425,1,7))))))</f>
        <v>1221012</v>
      </c>
      <c r="J1425" s="11" t="n">
        <v>2026</v>
      </c>
      <c r="K1425" s="11" t="s">
        <v>15</v>
      </c>
      <c r="L1425" s="13" t="n">
        <v>12210127</v>
      </c>
      <c r="M1425" s="14" t="s">
        <v>1425</v>
      </c>
      <c r="N1425" s="15" t="str">
        <f aca="false">IF(ISERROR(VLOOKUP(P1425,$I$2:$I$5308,1,FALSE()))=FALSE(),"S","A")</f>
        <v>A</v>
      </c>
      <c r="O1425" s="15" t="str">
        <f aca="false">IF(H1425&lt;&gt;"0","7",IF(G1425&lt;&gt;"0","6",IF(F1425&lt;&gt;"00","5",IF(E1425&lt;&gt;"0","4",IF(D1425&lt;&gt;"0","3",IF(C1425&lt;&gt;"0","2",IF(B1425&lt;&gt;"0","1","-x-")))))))</f>
        <v>7</v>
      </c>
      <c r="P1425" s="16" t="str">
        <f aca="false">IF(O1425="1",MID(L1425,1,1),IF(O1425="2",MID(L1425,1,2),IF(O1425="3",MID(L1425,1,3),IF(O1425="4",MID(L1425,1,4),IF(O1425="5",MID(L1425,1,6),IF(O1425="6",MID(L1425,1,7),IF(O1425="7",MID(L1425,1,8),IF(O1425="8",MID(L1425,1,10)))))))))</f>
        <v>12210127</v>
      </c>
      <c r="Q1425" s="1"/>
      <c r="R1425" s="11"/>
      <c r="S1425" s="11"/>
    </row>
    <row r="1426" customFormat="false" ht="15.75" hidden="false" customHeight="true" outlineLevel="0" collapsed="false">
      <c r="B1426" s="11" t="str">
        <f aca="false">MID(L1426,1,1)</f>
        <v>1</v>
      </c>
      <c r="C1426" s="11" t="str">
        <f aca="false">MID(L1426,2,1)</f>
        <v>2</v>
      </c>
      <c r="D1426" s="11" t="str">
        <f aca="false">MID(L1426,3,1)</f>
        <v>2</v>
      </c>
      <c r="E1426" s="11" t="str">
        <f aca="false">MID(L1426,4,1)</f>
        <v>1</v>
      </c>
      <c r="F1426" s="11" t="str">
        <f aca="false">MID(L1426,5,2)</f>
        <v>01</v>
      </c>
      <c r="G1426" s="11" t="str">
        <f aca="false">MID(L1426,7,1)</f>
        <v>2</v>
      </c>
      <c r="H1426" s="11" t="str">
        <f aca="false">MID(L1426,8,1)</f>
        <v>8</v>
      </c>
      <c r="I1426" s="12" t="str">
        <f aca="false">IF(O1426="1","-x-",IF(O1426&lt;="4",MID(L1426,1,O1426-1),IF(O1426="5",MID(L1426,1,4),IF(O1426="6",MID(L1426,1,6),IF(AND(O1426="7",G1426="0"),MID(L1426,1,6),MID(L1426,1,7))))))</f>
        <v>1221012</v>
      </c>
      <c r="J1426" s="11" t="n">
        <v>2026</v>
      </c>
      <c r="K1426" s="11" t="s">
        <v>15</v>
      </c>
      <c r="L1426" s="13" t="n">
        <v>12210128</v>
      </c>
      <c r="M1426" s="14" t="s">
        <v>1426</v>
      </c>
      <c r="N1426" s="15" t="str">
        <f aca="false">IF(ISERROR(VLOOKUP(P1426,$I$2:$I$5308,1,FALSE()))=FALSE(),"S","A")</f>
        <v>A</v>
      </c>
      <c r="O1426" s="15" t="str">
        <f aca="false">IF(H1426&lt;&gt;"0","7",IF(G1426&lt;&gt;"0","6",IF(F1426&lt;&gt;"00","5",IF(E1426&lt;&gt;"0","4",IF(D1426&lt;&gt;"0","3",IF(C1426&lt;&gt;"0","2",IF(B1426&lt;&gt;"0","1","-x-")))))))</f>
        <v>7</v>
      </c>
      <c r="P1426" s="16" t="str">
        <f aca="false">IF(O1426="1",MID(L1426,1,1),IF(O1426="2",MID(L1426,1,2),IF(O1426="3",MID(L1426,1,3),IF(O1426="4",MID(L1426,1,4),IF(O1426="5",MID(L1426,1,6),IF(O1426="6",MID(L1426,1,7),IF(O1426="7",MID(L1426,1,8),IF(O1426="8",MID(L1426,1,10)))))))))</f>
        <v>12210128</v>
      </c>
      <c r="Q1426" s="1"/>
      <c r="R1426" s="11"/>
      <c r="S1426" s="11"/>
    </row>
    <row r="1427" customFormat="false" ht="15.75" hidden="false" customHeight="true" outlineLevel="0" collapsed="false">
      <c r="B1427" s="11" t="str">
        <f aca="false">MID(L1427,1,1)</f>
        <v>1</v>
      </c>
      <c r="C1427" s="11" t="str">
        <f aca="false">MID(L1427,2,1)</f>
        <v>2</v>
      </c>
      <c r="D1427" s="11" t="str">
        <f aca="false">MID(L1427,3,1)</f>
        <v>2</v>
      </c>
      <c r="E1427" s="11" t="str">
        <f aca="false">MID(L1427,4,1)</f>
        <v>1</v>
      </c>
      <c r="F1427" s="11" t="str">
        <f aca="false">MID(L1427,5,2)</f>
        <v>02</v>
      </c>
      <c r="G1427" s="11" t="str">
        <f aca="false">MID(L1427,7,1)</f>
        <v>0</v>
      </c>
      <c r="H1427" s="11" t="str">
        <f aca="false">MID(L1427,8,1)</f>
        <v>0</v>
      </c>
      <c r="I1427" s="12" t="str">
        <f aca="false">IF(O1427="1","-x-",IF(O1427&lt;="4",MID(L1427,1,O1427-1),IF(O1427="5",MID(L1427,1,4),IF(O1427="6",MID(L1427,1,6),IF(AND(O1427="7",G1427="0"),MID(L1427,1,6),MID(L1427,1,7))))))</f>
        <v>1221</v>
      </c>
      <c r="J1427" s="11" t="n">
        <v>2026</v>
      </c>
      <c r="K1427" s="11" t="s">
        <v>15</v>
      </c>
      <c r="L1427" s="13" t="n">
        <v>12210200</v>
      </c>
      <c r="M1427" s="14" t="s">
        <v>1427</v>
      </c>
      <c r="N1427" s="15" t="str">
        <f aca="false">IF(ISERROR(VLOOKUP(P1427,$I$2:$I$5308,1,FALSE()))=FALSE(),"S","A")</f>
        <v>S</v>
      </c>
      <c r="O1427" s="15" t="str">
        <f aca="false">IF(H1427&lt;&gt;"0","7",IF(G1427&lt;&gt;"0","6",IF(F1427&lt;&gt;"00","5",IF(E1427&lt;&gt;"0","4",IF(D1427&lt;&gt;"0","3",IF(C1427&lt;&gt;"0","2",IF(B1427&lt;&gt;"0","1","-x-")))))))</f>
        <v>5</v>
      </c>
      <c r="P1427" s="16" t="str">
        <f aca="false">IF(O1427="1",MID(L1427,1,1),IF(O1427="2",MID(L1427,1,2),IF(O1427="3",MID(L1427,1,3),IF(O1427="4",MID(L1427,1,4),IF(O1427="5",MID(L1427,1,6),IF(O1427="6",MID(L1427,1,7),IF(O1427="7",MID(L1427,1,8),IF(O1427="8",MID(L1427,1,10)))))))))</f>
        <v>122102</v>
      </c>
      <c r="Q1427" s="1"/>
      <c r="R1427" s="11"/>
      <c r="S1427" s="11"/>
    </row>
    <row r="1428" customFormat="false" ht="15.75" hidden="false" customHeight="true" outlineLevel="0" collapsed="false">
      <c r="B1428" s="11" t="str">
        <f aca="false">MID(L1428,1,1)</f>
        <v>1</v>
      </c>
      <c r="C1428" s="11" t="str">
        <f aca="false">MID(L1428,2,1)</f>
        <v>2</v>
      </c>
      <c r="D1428" s="11" t="str">
        <f aca="false">MID(L1428,3,1)</f>
        <v>2</v>
      </c>
      <c r="E1428" s="11" t="str">
        <f aca="false">MID(L1428,4,1)</f>
        <v>1</v>
      </c>
      <c r="F1428" s="11" t="str">
        <f aca="false">MID(L1428,5,2)</f>
        <v>02</v>
      </c>
      <c r="G1428" s="11" t="str">
        <f aca="false">MID(L1428,7,1)</f>
        <v>0</v>
      </c>
      <c r="H1428" s="11" t="str">
        <f aca="false">MID(L1428,8,1)</f>
        <v>1</v>
      </c>
      <c r="I1428" s="12" t="str">
        <f aca="false">IF(O1428="1","-x-",IF(O1428&lt;="4",MID(L1428,1,O1428-1),IF(O1428="5",MID(L1428,1,4),IF(O1428="6",MID(L1428,1,6),IF(AND(O1428="7",G1428="0"),MID(L1428,1,6),MID(L1428,1,7))))))</f>
        <v>122102</v>
      </c>
      <c r="J1428" s="11" t="n">
        <v>2026</v>
      </c>
      <c r="K1428" s="11" t="s">
        <v>15</v>
      </c>
      <c r="L1428" s="13" t="n">
        <v>12210201</v>
      </c>
      <c r="M1428" s="14" t="s">
        <v>1428</v>
      </c>
      <c r="N1428" s="15" t="str">
        <f aca="false">IF(ISERROR(VLOOKUP(P1428,$I$2:$I$5308,1,FALSE()))=FALSE(),"S","A")</f>
        <v>A</v>
      </c>
      <c r="O1428" s="15" t="str">
        <f aca="false">IF(H1428&lt;&gt;"0","7",IF(G1428&lt;&gt;"0","6",IF(F1428&lt;&gt;"00","5",IF(E1428&lt;&gt;"0","4",IF(D1428&lt;&gt;"0","3",IF(C1428&lt;&gt;"0","2",IF(B1428&lt;&gt;"0","1","-x-")))))))</f>
        <v>7</v>
      </c>
      <c r="P1428" s="16" t="str">
        <f aca="false">IF(O1428="1",MID(L1428,1,1),IF(O1428="2",MID(L1428,1,2),IF(O1428="3",MID(L1428,1,3),IF(O1428="4",MID(L1428,1,4),IF(O1428="5",MID(L1428,1,6),IF(O1428="6",MID(L1428,1,7),IF(O1428="7",MID(L1428,1,8),IF(O1428="8",MID(L1428,1,10)))))))))</f>
        <v>12210201</v>
      </c>
      <c r="Q1428" s="1"/>
      <c r="R1428" s="11"/>
      <c r="S1428" s="11"/>
    </row>
    <row r="1429" customFormat="false" ht="15.75" hidden="false" customHeight="true" outlineLevel="0" collapsed="false">
      <c r="B1429" s="11" t="str">
        <f aca="false">MID(L1429,1,1)</f>
        <v>1</v>
      </c>
      <c r="C1429" s="11" t="str">
        <f aca="false">MID(L1429,2,1)</f>
        <v>2</v>
      </c>
      <c r="D1429" s="11" t="str">
        <f aca="false">MID(L1429,3,1)</f>
        <v>2</v>
      </c>
      <c r="E1429" s="11" t="str">
        <f aca="false">MID(L1429,4,1)</f>
        <v>1</v>
      </c>
      <c r="F1429" s="11" t="str">
        <f aca="false">MID(L1429,5,2)</f>
        <v>02</v>
      </c>
      <c r="G1429" s="11" t="str">
        <f aca="false">MID(L1429,7,1)</f>
        <v>0</v>
      </c>
      <c r="H1429" s="11" t="str">
        <f aca="false">MID(L1429,8,1)</f>
        <v>2</v>
      </c>
      <c r="I1429" s="12" t="str">
        <f aca="false">IF(O1429="1","-x-",IF(O1429&lt;="4",MID(L1429,1,O1429-1),IF(O1429="5",MID(L1429,1,4),IF(O1429="6",MID(L1429,1,6),IF(AND(O1429="7",G1429="0"),MID(L1429,1,6),MID(L1429,1,7))))))</f>
        <v>122102</v>
      </c>
      <c r="J1429" s="11" t="n">
        <v>2026</v>
      </c>
      <c r="K1429" s="11" t="s">
        <v>15</v>
      </c>
      <c r="L1429" s="13" t="n">
        <v>12210202</v>
      </c>
      <c r="M1429" s="14" t="s">
        <v>1429</v>
      </c>
      <c r="N1429" s="15" t="str">
        <f aca="false">IF(ISERROR(VLOOKUP(P1429,$I$2:$I$5308,1,FALSE()))=FALSE(),"S","A")</f>
        <v>A</v>
      </c>
      <c r="O1429" s="15" t="str">
        <f aca="false">IF(H1429&lt;&gt;"0","7",IF(G1429&lt;&gt;"0","6",IF(F1429&lt;&gt;"00","5",IF(E1429&lt;&gt;"0","4",IF(D1429&lt;&gt;"0","3",IF(C1429&lt;&gt;"0","2",IF(B1429&lt;&gt;"0","1","-x-")))))))</f>
        <v>7</v>
      </c>
      <c r="P1429" s="16" t="str">
        <f aca="false">IF(O1429="1",MID(L1429,1,1),IF(O1429="2",MID(L1429,1,2),IF(O1429="3",MID(L1429,1,3),IF(O1429="4",MID(L1429,1,4),IF(O1429="5",MID(L1429,1,6),IF(O1429="6",MID(L1429,1,7),IF(O1429="7",MID(L1429,1,8),IF(O1429="8",MID(L1429,1,10)))))))))</f>
        <v>12210202</v>
      </c>
      <c r="Q1429" s="1"/>
      <c r="R1429" s="11"/>
      <c r="S1429" s="11"/>
    </row>
    <row r="1430" customFormat="false" ht="15.75" hidden="false" customHeight="true" outlineLevel="0" collapsed="false">
      <c r="B1430" s="11" t="str">
        <f aca="false">MID(L1430,1,1)</f>
        <v>1</v>
      </c>
      <c r="C1430" s="11" t="str">
        <f aca="false">MID(L1430,2,1)</f>
        <v>2</v>
      </c>
      <c r="D1430" s="11" t="str">
        <f aca="false">MID(L1430,3,1)</f>
        <v>2</v>
      </c>
      <c r="E1430" s="11" t="str">
        <f aca="false">MID(L1430,4,1)</f>
        <v>1</v>
      </c>
      <c r="F1430" s="11" t="str">
        <f aca="false">MID(L1430,5,2)</f>
        <v>02</v>
      </c>
      <c r="G1430" s="11" t="str">
        <f aca="false">MID(L1430,7,1)</f>
        <v>0</v>
      </c>
      <c r="H1430" s="11" t="str">
        <f aca="false">MID(L1430,8,1)</f>
        <v>3</v>
      </c>
      <c r="I1430" s="12" t="str">
        <f aca="false">IF(O1430="1","-x-",IF(O1430&lt;="4",MID(L1430,1,O1430-1),IF(O1430="5",MID(L1430,1,4),IF(O1430="6",MID(L1430,1,6),IF(AND(O1430="7",G1430="0"),MID(L1430,1,6),MID(L1430,1,7))))))</f>
        <v>122102</v>
      </c>
      <c r="J1430" s="11" t="n">
        <v>2026</v>
      </c>
      <c r="K1430" s="11" t="s">
        <v>15</v>
      </c>
      <c r="L1430" s="13" t="n">
        <v>12210203</v>
      </c>
      <c r="M1430" s="14" t="s">
        <v>1430</v>
      </c>
      <c r="N1430" s="15" t="str">
        <f aca="false">IF(ISERROR(VLOOKUP(P1430,$I$2:$I$5308,1,FALSE()))=FALSE(),"S","A")</f>
        <v>A</v>
      </c>
      <c r="O1430" s="15" t="str">
        <f aca="false">IF(H1430&lt;&gt;"0","7",IF(G1430&lt;&gt;"0","6",IF(F1430&lt;&gt;"00","5",IF(E1430&lt;&gt;"0","4",IF(D1430&lt;&gt;"0","3",IF(C1430&lt;&gt;"0","2",IF(B1430&lt;&gt;"0","1","-x-")))))))</f>
        <v>7</v>
      </c>
      <c r="P1430" s="16" t="str">
        <f aca="false">IF(O1430="1",MID(L1430,1,1),IF(O1430="2",MID(L1430,1,2),IF(O1430="3",MID(L1430,1,3),IF(O1430="4",MID(L1430,1,4),IF(O1430="5",MID(L1430,1,6),IF(O1430="6",MID(L1430,1,7),IF(O1430="7",MID(L1430,1,8),IF(O1430="8",MID(L1430,1,10)))))))))</f>
        <v>12210203</v>
      </c>
      <c r="Q1430" s="1"/>
      <c r="R1430" s="11"/>
      <c r="S1430" s="11"/>
    </row>
    <row r="1431" customFormat="false" ht="15.75" hidden="false" customHeight="true" outlineLevel="0" collapsed="false">
      <c r="B1431" s="11" t="str">
        <f aca="false">MID(L1431,1,1)</f>
        <v>1</v>
      </c>
      <c r="C1431" s="11" t="str">
        <f aca="false">MID(L1431,2,1)</f>
        <v>2</v>
      </c>
      <c r="D1431" s="11" t="str">
        <f aca="false">MID(L1431,3,1)</f>
        <v>2</v>
      </c>
      <c r="E1431" s="11" t="str">
        <f aca="false">MID(L1431,4,1)</f>
        <v>1</v>
      </c>
      <c r="F1431" s="11" t="str">
        <f aca="false">MID(L1431,5,2)</f>
        <v>02</v>
      </c>
      <c r="G1431" s="11" t="str">
        <f aca="false">MID(L1431,7,1)</f>
        <v>0</v>
      </c>
      <c r="H1431" s="11" t="str">
        <f aca="false">MID(L1431,8,1)</f>
        <v>4</v>
      </c>
      <c r="I1431" s="12" t="str">
        <f aca="false">IF(O1431="1","-x-",IF(O1431&lt;="4",MID(L1431,1,O1431-1),IF(O1431="5",MID(L1431,1,4),IF(O1431="6",MID(L1431,1,6),IF(AND(O1431="7",G1431="0"),MID(L1431,1,6),MID(L1431,1,7))))))</f>
        <v>122102</v>
      </c>
      <c r="J1431" s="11" t="n">
        <v>2026</v>
      </c>
      <c r="K1431" s="11" t="s">
        <v>15</v>
      </c>
      <c r="L1431" s="13" t="n">
        <v>12210204</v>
      </c>
      <c r="M1431" s="14" t="s">
        <v>1431</v>
      </c>
      <c r="N1431" s="15" t="str">
        <f aca="false">IF(ISERROR(VLOOKUP(P1431,$I$2:$I$5308,1,FALSE()))=FALSE(),"S","A")</f>
        <v>A</v>
      </c>
      <c r="O1431" s="15" t="str">
        <f aca="false">IF(H1431&lt;&gt;"0","7",IF(G1431&lt;&gt;"0","6",IF(F1431&lt;&gt;"00","5",IF(E1431&lt;&gt;"0","4",IF(D1431&lt;&gt;"0","3",IF(C1431&lt;&gt;"0","2",IF(B1431&lt;&gt;"0","1","-x-")))))))</f>
        <v>7</v>
      </c>
      <c r="P1431" s="16" t="str">
        <f aca="false">IF(O1431="1",MID(L1431,1,1),IF(O1431="2",MID(L1431,1,2),IF(O1431="3",MID(L1431,1,3),IF(O1431="4",MID(L1431,1,4),IF(O1431="5",MID(L1431,1,6),IF(O1431="6",MID(L1431,1,7),IF(O1431="7",MID(L1431,1,8),IF(O1431="8",MID(L1431,1,10)))))))))</f>
        <v>12210204</v>
      </c>
      <c r="Q1431" s="1"/>
      <c r="R1431" s="11"/>
      <c r="S1431" s="11"/>
    </row>
    <row r="1432" customFormat="false" ht="15.75" hidden="false" customHeight="true" outlineLevel="0" collapsed="false">
      <c r="B1432" s="11" t="str">
        <f aca="false">MID(L1432,1,1)</f>
        <v>1</v>
      </c>
      <c r="C1432" s="11" t="str">
        <f aca="false">MID(L1432,2,1)</f>
        <v>2</v>
      </c>
      <c r="D1432" s="11" t="str">
        <f aca="false">MID(L1432,3,1)</f>
        <v>2</v>
      </c>
      <c r="E1432" s="11" t="str">
        <f aca="false">MID(L1432,4,1)</f>
        <v>1</v>
      </c>
      <c r="F1432" s="11" t="str">
        <f aca="false">MID(L1432,5,2)</f>
        <v>02</v>
      </c>
      <c r="G1432" s="11" t="str">
        <f aca="false">MID(L1432,7,1)</f>
        <v>0</v>
      </c>
      <c r="H1432" s="11" t="str">
        <f aca="false">MID(L1432,8,1)</f>
        <v>5</v>
      </c>
      <c r="I1432" s="12" t="str">
        <f aca="false">IF(O1432="1","-x-",IF(O1432&lt;="4",MID(L1432,1,O1432-1),IF(O1432="5",MID(L1432,1,4),IF(O1432="6",MID(L1432,1,6),IF(AND(O1432="7",G1432="0"),MID(L1432,1,6),MID(L1432,1,7))))))</f>
        <v>122102</v>
      </c>
      <c r="J1432" s="11" t="n">
        <v>2026</v>
      </c>
      <c r="K1432" s="11" t="s">
        <v>15</v>
      </c>
      <c r="L1432" s="13" t="n">
        <v>12210205</v>
      </c>
      <c r="M1432" s="14" t="s">
        <v>1432</v>
      </c>
      <c r="N1432" s="15" t="str">
        <f aca="false">IF(ISERROR(VLOOKUP(P1432,$I$2:$I$5308,1,FALSE()))=FALSE(),"S","A")</f>
        <v>A</v>
      </c>
      <c r="O1432" s="15" t="str">
        <f aca="false">IF(H1432&lt;&gt;"0","7",IF(G1432&lt;&gt;"0","6",IF(F1432&lt;&gt;"00","5",IF(E1432&lt;&gt;"0","4",IF(D1432&lt;&gt;"0","3",IF(C1432&lt;&gt;"0","2",IF(B1432&lt;&gt;"0","1","-x-")))))))</f>
        <v>7</v>
      </c>
      <c r="P1432" s="16" t="str">
        <f aca="false">IF(O1432="1",MID(L1432,1,1),IF(O1432="2",MID(L1432,1,2),IF(O1432="3",MID(L1432,1,3),IF(O1432="4",MID(L1432,1,4),IF(O1432="5",MID(L1432,1,6),IF(O1432="6",MID(L1432,1,7),IF(O1432="7",MID(L1432,1,8),IF(O1432="8",MID(L1432,1,10)))))))))</f>
        <v>12210205</v>
      </c>
      <c r="Q1432" s="1"/>
      <c r="R1432" s="11"/>
      <c r="S1432" s="11"/>
    </row>
    <row r="1433" customFormat="false" ht="15.75" hidden="false" customHeight="true" outlineLevel="0" collapsed="false">
      <c r="B1433" s="11" t="str">
        <f aca="false">MID(L1433,1,1)</f>
        <v>1</v>
      </c>
      <c r="C1433" s="11" t="str">
        <f aca="false">MID(L1433,2,1)</f>
        <v>2</v>
      </c>
      <c r="D1433" s="11" t="str">
        <f aca="false">MID(L1433,3,1)</f>
        <v>2</v>
      </c>
      <c r="E1433" s="11" t="str">
        <f aca="false">MID(L1433,4,1)</f>
        <v>1</v>
      </c>
      <c r="F1433" s="11" t="str">
        <f aca="false">MID(L1433,5,2)</f>
        <v>02</v>
      </c>
      <c r="G1433" s="11" t="str">
        <f aca="false">MID(L1433,7,1)</f>
        <v>0</v>
      </c>
      <c r="H1433" s="11" t="str">
        <f aca="false">MID(L1433,8,1)</f>
        <v>6</v>
      </c>
      <c r="I1433" s="12" t="str">
        <f aca="false">IF(O1433="1","-x-",IF(O1433&lt;="4",MID(L1433,1,O1433-1),IF(O1433="5",MID(L1433,1,4),IF(O1433="6",MID(L1433,1,6),IF(AND(O1433="7",G1433="0"),MID(L1433,1,6),MID(L1433,1,7))))))</f>
        <v>122102</v>
      </c>
      <c r="J1433" s="11" t="n">
        <v>2026</v>
      </c>
      <c r="K1433" s="11" t="s">
        <v>15</v>
      </c>
      <c r="L1433" s="13" t="n">
        <v>12210206</v>
      </c>
      <c r="M1433" s="14" t="s">
        <v>1433</v>
      </c>
      <c r="N1433" s="15" t="str">
        <f aca="false">IF(ISERROR(VLOOKUP(P1433,$I$2:$I$5308,1,FALSE()))=FALSE(),"S","A")</f>
        <v>A</v>
      </c>
      <c r="O1433" s="15" t="str">
        <f aca="false">IF(H1433&lt;&gt;"0","7",IF(G1433&lt;&gt;"0","6",IF(F1433&lt;&gt;"00","5",IF(E1433&lt;&gt;"0","4",IF(D1433&lt;&gt;"0","3",IF(C1433&lt;&gt;"0","2",IF(B1433&lt;&gt;"0","1","-x-")))))))</f>
        <v>7</v>
      </c>
      <c r="P1433" s="16" t="str">
        <f aca="false">IF(O1433="1",MID(L1433,1,1),IF(O1433="2",MID(L1433,1,2),IF(O1433="3",MID(L1433,1,3),IF(O1433="4",MID(L1433,1,4),IF(O1433="5",MID(L1433,1,6),IF(O1433="6",MID(L1433,1,7),IF(O1433="7",MID(L1433,1,8),IF(O1433="8",MID(L1433,1,10)))))))))</f>
        <v>12210206</v>
      </c>
      <c r="Q1433" s="1"/>
      <c r="R1433" s="11"/>
      <c r="S1433" s="11"/>
    </row>
    <row r="1434" customFormat="false" ht="15.75" hidden="false" customHeight="true" outlineLevel="0" collapsed="false">
      <c r="B1434" s="11" t="str">
        <f aca="false">MID(L1434,1,1)</f>
        <v>1</v>
      </c>
      <c r="C1434" s="11" t="str">
        <f aca="false">MID(L1434,2,1)</f>
        <v>2</v>
      </c>
      <c r="D1434" s="11" t="str">
        <f aca="false">MID(L1434,3,1)</f>
        <v>2</v>
      </c>
      <c r="E1434" s="11" t="str">
        <f aca="false">MID(L1434,4,1)</f>
        <v>1</v>
      </c>
      <c r="F1434" s="11" t="str">
        <f aca="false">MID(L1434,5,2)</f>
        <v>02</v>
      </c>
      <c r="G1434" s="11" t="str">
        <f aca="false">MID(L1434,7,1)</f>
        <v>0</v>
      </c>
      <c r="H1434" s="11" t="str">
        <f aca="false">MID(L1434,8,1)</f>
        <v>7</v>
      </c>
      <c r="I1434" s="12" t="str">
        <f aca="false">IF(O1434="1","-x-",IF(O1434&lt;="4",MID(L1434,1,O1434-1),IF(O1434="5",MID(L1434,1,4),IF(O1434="6",MID(L1434,1,6),IF(AND(O1434="7",G1434="0"),MID(L1434,1,6),MID(L1434,1,7))))))</f>
        <v>122102</v>
      </c>
      <c r="J1434" s="11" t="n">
        <v>2026</v>
      </c>
      <c r="K1434" s="11" t="s">
        <v>15</v>
      </c>
      <c r="L1434" s="13" t="n">
        <v>12210207</v>
      </c>
      <c r="M1434" s="14" t="s">
        <v>1434</v>
      </c>
      <c r="N1434" s="15" t="str">
        <f aca="false">IF(ISERROR(VLOOKUP(P1434,$I$2:$I$5308,1,FALSE()))=FALSE(),"S","A")</f>
        <v>A</v>
      </c>
      <c r="O1434" s="15" t="str">
        <f aca="false">IF(H1434&lt;&gt;"0","7",IF(G1434&lt;&gt;"0","6",IF(F1434&lt;&gt;"00","5",IF(E1434&lt;&gt;"0","4",IF(D1434&lt;&gt;"0","3",IF(C1434&lt;&gt;"0","2",IF(B1434&lt;&gt;"0","1","-x-")))))))</f>
        <v>7</v>
      </c>
      <c r="P1434" s="16" t="str">
        <f aca="false">IF(O1434="1",MID(L1434,1,1),IF(O1434="2",MID(L1434,1,2),IF(O1434="3",MID(L1434,1,3),IF(O1434="4",MID(L1434,1,4),IF(O1434="5",MID(L1434,1,6),IF(O1434="6",MID(L1434,1,7),IF(O1434="7",MID(L1434,1,8),IF(O1434="8",MID(L1434,1,10)))))))))</f>
        <v>12210207</v>
      </c>
      <c r="Q1434" s="1"/>
      <c r="R1434" s="11"/>
      <c r="S1434" s="11"/>
    </row>
    <row r="1435" customFormat="false" ht="15.75" hidden="false" customHeight="true" outlineLevel="0" collapsed="false">
      <c r="B1435" s="11" t="str">
        <f aca="false">MID(L1435,1,1)</f>
        <v>1</v>
      </c>
      <c r="C1435" s="11" t="str">
        <f aca="false">MID(L1435,2,1)</f>
        <v>2</v>
      </c>
      <c r="D1435" s="11" t="str">
        <f aca="false">MID(L1435,3,1)</f>
        <v>2</v>
      </c>
      <c r="E1435" s="11" t="str">
        <f aca="false">MID(L1435,4,1)</f>
        <v>1</v>
      </c>
      <c r="F1435" s="11" t="str">
        <f aca="false">MID(L1435,5,2)</f>
        <v>02</v>
      </c>
      <c r="G1435" s="11" t="str">
        <f aca="false">MID(L1435,7,1)</f>
        <v>0</v>
      </c>
      <c r="H1435" s="11" t="str">
        <f aca="false">MID(L1435,8,1)</f>
        <v>8</v>
      </c>
      <c r="I1435" s="12" t="str">
        <f aca="false">IF(O1435="1","-x-",IF(O1435&lt;="4",MID(L1435,1,O1435-1),IF(O1435="5",MID(L1435,1,4),IF(O1435="6",MID(L1435,1,6),IF(AND(O1435="7",G1435="0"),MID(L1435,1,6),MID(L1435,1,7))))))</f>
        <v>122102</v>
      </c>
      <c r="J1435" s="11" t="n">
        <v>2026</v>
      </c>
      <c r="K1435" s="11" t="s">
        <v>15</v>
      </c>
      <c r="L1435" s="13" t="n">
        <v>12210208</v>
      </c>
      <c r="M1435" s="14" t="s">
        <v>1435</v>
      </c>
      <c r="N1435" s="15" t="str">
        <f aca="false">IF(ISERROR(VLOOKUP(P1435,$I$2:$I$5308,1,FALSE()))=FALSE(),"S","A")</f>
        <v>A</v>
      </c>
      <c r="O1435" s="15" t="str">
        <f aca="false">IF(H1435&lt;&gt;"0","7",IF(G1435&lt;&gt;"0","6",IF(F1435&lt;&gt;"00","5",IF(E1435&lt;&gt;"0","4",IF(D1435&lt;&gt;"0","3",IF(C1435&lt;&gt;"0","2",IF(B1435&lt;&gt;"0","1","-x-")))))))</f>
        <v>7</v>
      </c>
      <c r="P1435" s="16" t="str">
        <f aca="false">IF(O1435="1",MID(L1435,1,1),IF(O1435="2",MID(L1435,1,2),IF(O1435="3",MID(L1435,1,3),IF(O1435="4",MID(L1435,1,4),IF(O1435="5",MID(L1435,1,6),IF(O1435="6",MID(L1435,1,7),IF(O1435="7",MID(L1435,1,8),IF(O1435="8",MID(L1435,1,10)))))))))</f>
        <v>12210208</v>
      </c>
      <c r="Q1435" s="1"/>
      <c r="R1435" s="11"/>
      <c r="S1435" s="11"/>
    </row>
    <row r="1436" customFormat="false" ht="15.75" hidden="false" customHeight="true" outlineLevel="0" collapsed="false">
      <c r="B1436" s="11" t="str">
        <f aca="false">MID(L1436,1,1)</f>
        <v>1</v>
      </c>
      <c r="C1436" s="11" t="str">
        <f aca="false">MID(L1436,2,1)</f>
        <v>2</v>
      </c>
      <c r="D1436" s="11" t="str">
        <f aca="false">MID(L1436,3,1)</f>
        <v>2</v>
      </c>
      <c r="E1436" s="11" t="str">
        <f aca="false">MID(L1436,4,1)</f>
        <v>1</v>
      </c>
      <c r="F1436" s="11" t="str">
        <f aca="false">MID(L1436,5,2)</f>
        <v>03</v>
      </c>
      <c r="G1436" s="11" t="str">
        <f aca="false">MID(L1436,7,1)</f>
        <v>0</v>
      </c>
      <c r="H1436" s="11" t="str">
        <f aca="false">MID(L1436,8,1)</f>
        <v>0</v>
      </c>
      <c r="I1436" s="12" t="str">
        <f aca="false">IF(O1436="1","-x-",IF(O1436&lt;="4",MID(L1436,1,O1436-1),IF(O1436="5",MID(L1436,1,4),IF(O1436="6",MID(L1436,1,6),IF(AND(O1436="7",G1436="0"),MID(L1436,1,6),MID(L1436,1,7))))))</f>
        <v>1221</v>
      </c>
      <c r="J1436" s="11" t="n">
        <v>2026</v>
      </c>
      <c r="K1436" s="11" t="s">
        <v>15</v>
      </c>
      <c r="L1436" s="13" t="n">
        <v>12210300</v>
      </c>
      <c r="M1436" s="14" t="s">
        <v>1436</v>
      </c>
      <c r="N1436" s="15" t="str">
        <f aca="false">IF(ISERROR(VLOOKUP(P1436,$I$2:$I$5308,1,FALSE()))=FALSE(),"S","A")</f>
        <v>S</v>
      </c>
      <c r="O1436" s="15" t="str">
        <f aca="false">IF(H1436&lt;&gt;"0","7",IF(G1436&lt;&gt;"0","6",IF(F1436&lt;&gt;"00","5",IF(E1436&lt;&gt;"0","4",IF(D1436&lt;&gt;"0","3",IF(C1436&lt;&gt;"0","2",IF(B1436&lt;&gt;"0","1","-x-")))))))</f>
        <v>5</v>
      </c>
      <c r="P1436" s="16" t="str">
        <f aca="false">IF(O1436="1",MID(L1436,1,1),IF(O1436="2",MID(L1436,1,2),IF(O1436="3",MID(L1436,1,3),IF(O1436="4",MID(L1436,1,4),IF(O1436="5",MID(L1436,1,6),IF(O1436="6",MID(L1436,1,7),IF(O1436="7",MID(L1436,1,8),IF(O1436="8",MID(L1436,1,10)))))))))</f>
        <v>122103</v>
      </c>
      <c r="Q1436" s="1"/>
      <c r="R1436" s="11"/>
      <c r="S1436" s="11"/>
    </row>
    <row r="1437" customFormat="false" ht="15.75" hidden="false" customHeight="true" outlineLevel="0" collapsed="false">
      <c r="B1437" s="11" t="str">
        <f aca="false">MID(L1437,1,1)</f>
        <v>1</v>
      </c>
      <c r="C1437" s="11" t="str">
        <f aca="false">MID(L1437,2,1)</f>
        <v>2</v>
      </c>
      <c r="D1437" s="11" t="str">
        <f aca="false">MID(L1437,3,1)</f>
        <v>2</v>
      </c>
      <c r="E1437" s="11" t="str">
        <f aca="false">MID(L1437,4,1)</f>
        <v>1</v>
      </c>
      <c r="F1437" s="11" t="str">
        <f aca="false">MID(L1437,5,2)</f>
        <v>03</v>
      </c>
      <c r="G1437" s="11" t="str">
        <f aca="false">MID(L1437,7,1)</f>
        <v>0</v>
      </c>
      <c r="H1437" s="11" t="str">
        <f aca="false">MID(L1437,8,1)</f>
        <v>1</v>
      </c>
      <c r="I1437" s="12" t="str">
        <f aca="false">IF(O1437="1","-x-",IF(O1437&lt;="4",MID(L1437,1,O1437-1),IF(O1437="5",MID(L1437,1,4),IF(O1437="6",MID(L1437,1,6),IF(AND(O1437="7",G1437="0"),MID(L1437,1,6),MID(L1437,1,7))))))</f>
        <v>122103</v>
      </c>
      <c r="J1437" s="11" t="n">
        <v>2026</v>
      </c>
      <c r="K1437" s="11" t="s">
        <v>15</v>
      </c>
      <c r="L1437" s="13" t="n">
        <v>12210301</v>
      </c>
      <c r="M1437" s="14" t="s">
        <v>1437</v>
      </c>
      <c r="N1437" s="15" t="str">
        <f aca="false">IF(ISERROR(VLOOKUP(P1437,$I$2:$I$5308,1,FALSE()))=FALSE(),"S","A")</f>
        <v>A</v>
      </c>
      <c r="O1437" s="15" t="str">
        <f aca="false">IF(H1437&lt;&gt;"0","7",IF(G1437&lt;&gt;"0","6",IF(F1437&lt;&gt;"00","5",IF(E1437&lt;&gt;"0","4",IF(D1437&lt;&gt;"0","3",IF(C1437&lt;&gt;"0","2",IF(B1437&lt;&gt;"0","1","-x-")))))))</f>
        <v>7</v>
      </c>
      <c r="P1437" s="16" t="str">
        <f aca="false">IF(O1437="1",MID(L1437,1,1),IF(O1437="2",MID(L1437,1,2),IF(O1437="3",MID(L1437,1,3),IF(O1437="4",MID(L1437,1,4),IF(O1437="5",MID(L1437,1,6),IF(O1437="6",MID(L1437,1,7),IF(O1437="7",MID(L1437,1,8),IF(O1437="8",MID(L1437,1,10)))))))))</f>
        <v>12210301</v>
      </c>
      <c r="Q1437" s="1"/>
      <c r="R1437" s="11"/>
      <c r="S1437" s="11"/>
    </row>
    <row r="1438" customFormat="false" ht="15.75" hidden="false" customHeight="true" outlineLevel="0" collapsed="false">
      <c r="B1438" s="11" t="str">
        <f aca="false">MID(L1438,1,1)</f>
        <v>1</v>
      </c>
      <c r="C1438" s="11" t="str">
        <f aca="false">MID(L1438,2,1)</f>
        <v>2</v>
      </c>
      <c r="D1438" s="11" t="str">
        <f aca="false">MID(L1438,3,1)</f>
        <v>2</v>
      </c>
      <c r="E1438" s="11" t="str">
        <f aca="false">MID(L1438,4,1)</f>
        <v>1</v>
      </c>
      <c r="F1438" s="11" t="str">
        <f aca="false">MID(L1438,5,2)</f>
        <v>03</v>
      </c>
      <c r="G1438" s="11" t="str">
        <f aca="false">MID(L1438,7,1)</f>
        <v>0</v>
      </c>
      <c r="H1438" s="11" t="str">
        <f aca="false">MID(L1438,8,1)</f>
        <v>2</v>
      </c>
      <c r="I1438" s="12" t="str">
        <f aca="false">IF(O1438="1","-x-",IF(O1438&lt;="4",MID(L1438,1,O1438-1),IF(O1438="5",MID(L1438,1,4),IF(O1438="6",MID(L1438,1,6),IF(AND(O1438="7",G1438="0"),MID(L1438,1,6),MID(L1438,1,7))))))</f>
        <v>122103</v>
      </c>
      <c r="J1438" s="11" t="n">
        <v>2026</v>
      </c>
      <c r="K1438" s="11" t="s">
        <v>15</v>
      </c>
      <c r="L1438" s="13" t="n">
        <v>12210302</v>
      </c>
      <c r="M1438" s="14" t="s">
        <v>1438</v>
      </c>
      <c r="N1438" s="15" t="str">
        <f aca="false">IF(ISERROR(VLOOKUP(P1438,$I$2:$I$5308,1,FALSE()))=FALSE(),"S","A")</f>
        <v>A</v>
      </c>
      <c r="O1438" s="15" t="str">
        <f aca="false">IF(H1438&lt;&gt;"0","7",IF(G1438&lt;&gt;"0","6",IF(F1438&lt;&gt;"00","5",IF(E1438&lt;&gt;"0","4",IF(D1438&lt;&gt;"0","3",IF(C1438&lt;&gt;"0","2",IF(B1438&lt;&gt;"0","1","-x-")))))))</f>
        <v>7</v>
      </c>
      <c r="P1438" s="16" t="str">
        <f aca="false">IF(O1438="1",MID(L1438,1,1),IF(O1438="2",MID(L1438,1,2),IF(O1438="3",MID(L1438,1,3),IF(O1438="4",MID(L1438,1,4),IF(O1438="5",MID(L1438,1,6),IF(O1438="6",MID(L1438,1,7),IF(O1438="7",MID(L1438,1,8),IF(O1438="8",MID(L1438,1,10)))))))))</f>
        <v>12210302</v>
      </c>
      <c r="Q1438" s="1"/>
      <c r="R1438" s="11"/>
      <c r="S1438" s="11"/>
    </row>
    <row r="1439" customFormat="false" ht="15.75" hidden="false" customHeight="true" outlineLevel="0" collapsed="false">
      <c r="B1439" s="11" t="str">
        <f aca="false">MID(L1439,1,1)</f>
        <v>1</v>
      </c>
      <c r="C1439" s="11" t="str">
        <f aca="false">MID(L1439,2,1)</f>
        <v>2</v>
      </c>
      <c r="D1439" s="11" t="str">
        <f aca="false">MID(L1439,3,1)</f>
        <v>2</v>
      </c>
      <c r="E1439" s="11" t="str">
        <f aca="false">MID(L1439,4,1)</f>
        <v>1</v>
      </c>
      <c r="F1439" s="11" t="str">
        <f aca="false">MID(L1439,5,2)</f>
        <v>03</v>
      </c>
      <c r="G1439" s="11" t="str">
        <f aca="false">MID(L1439,7,1)</f>
        <v>0</v>
      </c>
      <c r="H1439" s="11" t="str">
        <f aca="false">MID(L1439,8,1)</f>
        <v>3</v>
      </c>
      <c r="I1439" s="12" t="str">
        <f aca="false">IF(O1439="1","-x-",IF(O1439&lt;="4",MID(L1439,1,O1439-1),IF(O1439="5",MID(L1439,1,4),IF(O1439="6",MID(L1439,1,6),IF(AND(O1439="7",G1439="0"),MID(L1439,1,6),MID(L1439,1,7))))))</f>
        <v>122103</v>
      </c>
      <c r="J1439" s="11" t="n">
        <v>2026</v>
      </c>
      <c r="K1439" s="11" t="s">
        <v>15</v>
      </c>
      <c r="L1439" s="13" t="n">
        <v>12210303</v>
      </c>
      <c r="M1439" s="14" t="s">
        <v>1439</v>
      </c>
      <c r="N1439" s="15" t="str">
        <f aca="false">IF(ISERROR(VLOOKUP(P1439,$I$2:$I$5308,1,FALSE()))=FALSE(),"S","A")</f>
        <v>A</v>
      </c>
      <c r="O1439" s="15" t="str">
        <f aca="false">IF(H1439&lt;&gt;"0","7",IF(G1439&lt;&gt;"0","6",IF(F1439&lt;&gt;"00","5",IF(E1439&lt;&gt;"0","4",IF(D1439&lt;&gt;"0","3",IF(C1439&lt;&gt;"0","2",IF(B1439&lt;&gt;"0","1","-x-")))))))</f>
        <v>7</v>
      </c>
      <c r="P1439" s="16" t="str">
        <f aca="false">IF(O1439="1",MID(L1439,1,1),IF(O1439="2",MID(L1439,1,2),IF(O1439="3",MID(L1439,1,3),IF(O1439="4",MID(L1439,1,4),IF(O1439="5",MID(L1439,1,6),IF(O1439="6",MID(L1439,1,7),IF(O1439="7",MID(L1439,1,8),IF(O1439="8",MID(L1439,1,10)))))))))</f>
        <v>12210303</v>
      </c>
      <c r="Q1439" s="1"/>
      <c r="R1439" s="11"/>
      <c r="S1439" s="11"/>
    </row>
    <row r="1440" customFormat="false" ht="15.75" hidden="false" customHeight="true" outlineLevel="0" collapsed="false">
      <c r="B1440" s="11" t="str">
        <f aca="false">MID(L1440,1,1)</f>
        <v>1</v>
      </c>
      <c r="C1440" s="11" t="str">
        <f aca="false">MID(L1440,2,1)</f>
        <v>2</v>
      </c>
      <c r="D1440" s="11" t="str">
        <f aca="false">MID(L1440,3,1)</f>
        <v>2</v>
      </c>
      <c r="E1440" s="11" t="str">
        <f aca="false">MID(L1440,4,1)</f>
        <v>1</v>
      </c>
      <c r="F1440" s="11" t="str">
        <f aca="false">MID(L1440,5,2)</f>
        <v>03</v>
      </c>
      <c r="G1440" s="11" t="str">
        <f aca="false">MID(L1440,7,1)</f>
        <v>0</v>
      </c>
      <c r="H1440" s="11" t="str">
        <f aca="false">MID(L1440,8,1)</f>
        <v>4</v>
      </c>
      <c r="I1440" s="12" t="str">
        <f aca="false">IF(O1440="1","-x-",IF(O1440&lt;="4",MID(L1440,1,O1440-1),IF(O1440="5",MID(L1440,1,4),IF(O1440="6",MID(L1440,1,6),IF(AND(O1440="7",G1440="0"),MID(L1440,1,6),MID(L1440,1,7))))))</f>
        <v>122103</v>
      </c>
      <c r="J1440" s="11" t="n">
        <v>2026</v>
      </c>
      <c r="K1440" s="11" t="s">
        <v>15</v>
      </c>
      <c r="L1440" s="13" t="n">
        <v>12210304</v>
      </c>
      <c r="M1440" s="14" t="s">
        <v>1440</v>
      </c>
      <c r="N1440" s="15" t="str">
        <f aca="false">IF(ISERROR(VLOOKUP(P1440,$I$2:$I$5308,1,FALSE()))=FALSE(),"S","A")</f>
        <v>A</v>
      </c>
      <c r="O1440" s="15" t="str">
        <f aca="false">IF(H1440&lt;&gt;"0","7",IF(G1440&lt;&gt;"0","6",IF(F1440&lt;&gt;"00","5",IF(E1440&lt;&gt;"0","4",IF(D1440&lt;&gt;"0","3",IF(C1440&lt;&gt;"0","2",IF(B1440&lt;&gt;"0","1","-x-")))))))</f>
        <v>7</v>
      </c>
      <c r="P1440" s="16" t="str">
        <f aca="false">IF(O1440="1",MID(L1440,1,1),IF(O1440="2",MID(L1440,1,2),IF(O1440="3",MID(L1440,1,3),IF(O1440="4",MID(L1440,1,4),IF(O1440="5",MID(L1440,1,6),IF(O1440="6",MID(L1440,1,7),IF(O1440="7",MID(L1440,1,8),IF(O1440="8",MID(L1440,1,10)))))))))</f>
        <v>12210304</v>
      </c>
      <c r="Q1440" s="1"/>
      <c r="R1440" s="11"/>
      <c r="S1440" s="11"/>
    </row>
    <row r="1441" customFormat="false" ht="15.75" hidden="false" customHeight="true" outlineLevel="0" collapsed="false">
      <c r="B1441" s="11" t="str">
        <f aca="false">MID(L1441,1,1)</f>
        <v>1</v>
      </c>
      <c r="C1441" s="11" t="str">
        <f aca="false">MID(L1441,2,1)</f>
        <v>2</v>
      </c>
      <c r="D1441" s="11" t="str">
        <f aca="false">MID(L1441,3,1)</f>
        <v>2</v>
      </c>
      <c r="E1441" s="11" t="str">
        <f aca="false">MID(L1441,4,1)</f>
        <v>1</v>
      </c>
      <c r="F1441" s="11" t="str">
        <f aca="false">MID(L1441,5,2)</f>
        <v>03</v>
      </c>
      <c r="G1441" s="11" t="str">
        <f aca="false">MID(L1441,7,1)</f>
        <v>0</v>
      </c>
      <c r="H1441" s="11" t="str">
        <f aca="false">MID(L1441,8,1)</f>
        <v>5</v>
      </c>
      <c r="I1441" s="12" t="str">
        <f aca="false">IF(O1441="1","-x-",IF(O1441&lt;="4",MID(L1441,1,O1441-1),IF(O1441="5",MID(L1441,1,4),IF(O1441="6",MID(L1441,1,6),IF(AND(O1441="7",G1441="0"),MID(L1441,1,6),MID(L1441,1,7))))))</f>
        <v>122103</v>
      </c>
      <c r="J1441" s="11" t="n">
        <v>2026</v>
      </c>
      <c r="K1441" s="11" t="s">
        <v>15</v>
      </c>
      <c r="L1441" s="13" t="n">
        <v>12210305</v>
      </c>
      <c r="M1441" s="14" t="s">
        <v>1441</v>
      </c>
      <c r="N1441" s="15" t="str">
        <f aca="false">IF(ISERROR(VLOOKUP(P1441,$I$2:$I$5308,1,FALSE()))=FALSE(),"S","A")</f>
        <v>A</v>
      </c>
      <c r="O1441" s="15" t="str">
        <f aca="false">IF(H1441&lt;&gt;"0","7",IF(G1441&lt;&gt;"0","6",IF(F1441&lt;&gt;"00","5",IF(E1441&lt;&gt;"0","4",IF(D1441&lt;&gt;"0","3",IF(C1441&lt;&gt;"0","2",IF(B1441&lt;&gt;"0","1","-x-")))))))</f>
        <v>7</v>
      </c>
      <c r="P1441" s="16" t="str">
        <f aca="false">IF(O1441="1",MID(L1441,1,1),IF(O1441="2",MID(L1441,1,2),IF(O1441="3",MID(L1441,1,3),IF(O1441="4",MID(L1441,1,4),IF(O1441="5",MID(L1441,1,6),IF(O1441="6",MID(L1441,1,7),IF(O1441="7",MID(L1441,1,8),IF(O1441="8",MID(L1441,1,10)))))))))</f>
        <v>12210305</v>
      </c>
      <c r="Q1441" s="1"/>
      <c r="R1441" s="11"/>
      <c r="S1441" s="11"/>
    </row>
    <row r="1442" customFormat="false" ht="15.75" hidden="false" customHeight="true" outlineLevel="0" collapsed="false">
      <c r="B1442" s="11" t="str">
        <f aca="false">MID(L1442,1,1)</f>
        <v>1</v>
      </c>
      <c r="C1442" s="11" t="str">
        <f aca="false">MID(L1442,2,1)</f>
        <v>2</v>
      </c>
      <c r="D1442" s="11" t="str">
        <f aca="false">MID(L1442,3,1)</f>
        <v>2</v>
      </c>
      <c r="E1442" s="11" t="str">
        <f aca="false">MID(L1442,4,1)</f>
        <v>1</v>
      </c>
      <c r="F1442" s="11" t="str">
        <f aca="false">MID(L1442,5,2)</f>
        <v>03</v>
      </c>
      <c r="G1442" s="11" t="str">
        <f aca="false">MID(L1442,7,1)</f>
        <v>0</v>
      </c>
      <c r="H1442" s="11" t="str">
        <f aca="false">MID(L1442,8,1)</f>
        <v>6</v>
      </c>
      <c r="I1442" s="12" t="str">
        <f aca="false">IF(O1442="1","-x-",IF(O1442&lt;="4",MID(L1442,1,O1442-1),IF(O1442="5",MID(L1442,1,4),IF(O1442="6",MID(L1442,1,6),IF(AND(O1442="7",G1442="0"),MID(L1442,1,6),MID(L1442,1,7))))))</f>
        <v>122103</v>
      </c>
      <c r="J1442" s="11" t="n">
        <v>2026</v>
      </c>
      <c r="K1442" s="11" t="s">
        <v>15</v>
      </c>
      <c r="L1442" s="13" t="n">
        <v>12210306</v>
      </c>
      <c r="M1442" s="14" t="s">
        <v>1442</v>
      </c>
      <c r="N1442" s="15" t="str">
        <f aca="false">IF(ISERROR(VLOOKUP(P1442,$I$2:$I$5308,1,FALSE()))=FALSE(),"S","A")</f>
        <v>A</v>
      </c>
      <c r="O1442" s="15" t="str">
        <f aca="false">IF(H1442&lt;&gt;"0","7",IF(G1442&lt;&gt;"0","6",IF(F1442&lt;&gt;"00","5",IF(E1442&lt;&gt;"0","4",IF(D1442&lt;&gt;"0","3",IF(C1442&lt;&gt;"0","2",IF(B1442&lt;&gt;"0","1","-x-")))))))</f>
        <v>7</v>
      </c>
      <c r="P1442" s="16" t="str">
        <f aca="false">IF(O1442="1",MID(L1442,1,1),IF(O1442="2",MID(L1442,1,2),IF(O1442="3",MID(L1442,1,3),IF(O1442="4",MID(L1442,1,4),IF(O1442="5",MID(L1442,1,6),IF(O1442="6",MID(L1442,1,7),IF(O1442="7",MID(L1442,1,8),IF(O1442="8",MID(L1442,1,10)))))))))</f>
        <v>12210306</v>
      </c>
      <c r="Q1442" s="1"/>
      <c r="R1442" s="11"/>
      <c r="S1442" s="11"/>
    </row>
    <row r="1443" customFormat="false" ht="15.75" hidden="false" customHeight="true" outlineLevel="0" collapsed="false">
      <c r="B1443" s="11" t="str">
        <f aca="false">MID(L1443,1,1)</f>
        <v>1</v>
      </c>
      <c r="C1443" s="11" t="str">
        <f aca="false">MID(L1443,2,1)</f>
        <v>2</v>
      </c>
      <c r="D1443" s="11" t="str">
        <f aca="false">MID(L1443,3,1)</f>
        <v>2</v>
      </c>
      <c r="E1443" s="11" t="str">
        <f aca="false">MID(L1443,4,1)</f>
        <v>1</v>
      </c>
      <c r="F1443" s="11" t="str">
        <f aca="false">MID(L1443,5,2)</f>
        <v>03</v>
      </c>
      <c r="G1443" s="11" t="str">
        <f aca="false">MID(L1443,7,1)</f>
        <v>0</v>
      </c>
      <c r="H1443" s="11" t="str">
        <f aca="false">MID(L1443,8,1)</f>
        <v>7</v>
      </c>
      <c r="I1443" s="12" t="str">
        <f aca="false">IF(O1443="1","-x-",IF(O1443&lt;="4",MID(L1443,1,O1443-1),IF(O1443="5",MID(L1443,1,4),IF(O1443="6",MID(L1443,1,6),IF(AND(O1443="7",G1443="0"),MID(L1443,1,6),MID(L1443,1,7))))))</f>
        <v>122103</v>
      </c>
      <c r="J1443" s="11" t="n">
        <v>2026</v>
      </c>
      <c r="K1443" s="11" t="s">
        <v>15</v>
      </c>
      <c r="L1443" s="13" t="n">
        <v>12210307</v>
      </c>
      <c r="M1443" s="14" t="s">
        <v>1443</v>
      </c>
      <c r="N1443" s="15" t="str">
        <f aca="false">IF(ISERROR(VLOOKUP(P1443,$I$2:$I$5308,1,FALSE()))=FALSE(),"S","A")</f>
        <v>A</v>
      </c>
      <c r="O1443" s="15" t="str">
        <f aca="false">IF(H1443&lt;&gt;"0","7",IF(G1443&lt;&gt;"0","6",IF(F1443&lt;&gt;"00","5",IF(E1443&lt;&gt;"0","4",IF(D1443&lt;&gt;"0","3",IF(C1443&lt;&gt;"0","2",IF(B1443&lt;&gt;"0","1","-x-")))))))</f>
        <v>7</v>
      </c>
      <c r="P1443" s="16" t="str">
        <f aca="false">IF(O1443="1",MID(L1443,1,1),IF(O1443="2",MID(L1443,1,2),IF(O1443="3",MID(L1443,1,3),IF(O1443="4",MID(L1443,1,4),IF(O1443="5",MID(L1443,1,6),IF(O1443="6",MID(L1443,1,7),IF(O1443="7",MID(L1443,1,8),IF(O1443="8",MID(L1443,1,10)))))))))</f>
        <v>12210307</v>
      </c>
      <c r="Q1443" s="1"/>
      <c r="R1443" s="11"/>
      <c r="S1443" s="11"/>
    </row>
    <row r="1444" customFormat="false" ht="15.75" hidden="false" customHeight="true" outlineLevel="0" collapsed="false">
      <c r="B1444" s="11" t="str">
        <f aca="false">MID(L1444,1,1)</f>
        <v>1</v>
      </c>
      <c r="C1444" s="11" t="str">
        <f aca="false">MID(L1444,2,1)</f>
        <v>2</v>
      </c>
      <c r="D1444" s="11" t="str">
        <f aca="false">MID(L1444,3,1)</f>
        <v>2</v>
      </c>
      <c r="E1444" s="11" t="str">
        <f aca="false">MID(L1444,4,1)</f>
        <v>1</v>
      </c>
      <c r="F1444" s="11" t="str">
        <f aca="false">MID(L1444,5,2)</f>
        <v>03</v>
      </c>
      <c r="G1444" s="11" t="str">
        <f aca="false">MID(L1444,7,1)</f>
        <v>0</v>
      </c>
      <c r="H1444" s="11" t="str">
        <f aca="false">MID(L1444,8,1)</f>
        <v>8</v>
      </c>
      <c r="I1444" s="12" t="str">
        <f aca="false">IF(O1444="1","-x-",IF(O1444&lt;="4",MID(L1444,1,O1444-1),IF(O1444="5",MID(L1444,1,4),IF(O1444="6",MID(L1444,1,6),IF(AND(O1444="7",G1444="0"),MID(L1444,1,6),MID(L1444,1,7))))))</f>
        <v>122103</v>
      </c>
      <c r="J1444" s="11" t="n">
        <v>2026</v>
      </c>
      <c r="K1444" s="11" t="s">
        <v>15</v>
      </c>
      <c r="L1444" s="13" t="n">
        <v>12210308</v>
      </c>
      <c r="M1444" s="14" t="s">
        <v>1444</v>
      </c>
      <c r="N1444" s="15" t="str">
        <f aca="false">IF(ISERROR(VLOOKUP(P1444,$I$2:$I$5308,1,FALSE()))=FALSE(),"S","A")</f>
        <v>A</v>
      </c>
      <c r="O1444" s="15" t="str">
        <f aca="false">IF(H1444&lt;&gt;"0","7",IF(G1444&lt;&gt;"0","6",IF(F1444&lt;&gt;"00","5",IF(E1444&lt;&gt;"0","4",IF(D1444&lt;&gt;"0","3",IF(C1444&lt;&gt;"0","2",IF(B1444&lt;&gt;"0","1","-x-")))))))</f>
        <v>7</v>
      </c>
      <c r="P1444" s="16" t="str">
        <f aca="false">IF(O1444="1",MID(L1444,1,1),IF(O1444="2",MID(L1444,1,2),IF(O1444="3",MID(L1444,1,3),IF(O1444="4",MID(L1444,1,4),IF(O1444="5",MID(L1444,1,6),IF(O1444="6",MID(L1444,1,7),IF(O1444="7",MID(L1444,1,8),IF(O1444="8",MID(L1444,1,10)))))))))</f>
        <v>12210308</v>
      </c>
      <c r="Q1444" s="1"/>
      <c r="R1444" s="11"/>
      <c r="S1444" s="11"/>
    </row>
    <row r="1445" customFormat="false" ht="15.75" hidden="false" customHeight="true" outlineLevel="0" collapsed="false">
      <c r="B1445" s="11" t="str">
        <f aca="false">MID(L1445,1,1)</f>
        <v>1</v>
      </c>
      <c r="C1445" s="11" t="str">
        <f aca="false">MID(L1445,2,1)</f>
        <v>2</v>
      </c>
      <c r="D1445" s="11" t="str">
        <f aca="false">MID(L1445,3,1)</f>
        <v>2</v>
      </c>
      <c r="E1445" s="11" t="str">
        <f aca="false">MID(L1445,4,1)</f>
        <v>1</v>
      </c>
      <c r="F1445" s="11" t="str">
        <f aca="false">MID(L1445,5,2)</f>
        <v>04</v>
      </c>
      <c r="G1445" s="11" t="str">
        <f aca="false">MID(L1445,7,1)</f>
        <v>0</v>
      </c>
      <c r="H1445" s="11" t="str">
        <f aca="false">MID(L1445,8,1)</f>
        <v>0</v>
      </c>
      <c r="I1445" s="12" t="str">
        <f aca="false">IF(O1445="1","-x-",IF(O1445&lt;="4",MID(L1445,1,O1445-1),IF(O1445="5",MID(L1445,1,4),IF(O1445="6",MID(L1445,1,6),IF(AND(O1445="7",G1445="0"),MID(L1445,1,6),MID(L1445,1,7))))))</f>
        <v>1221</v>
      </c>
      <c r="J1445" s="11" t="n">
        <v>2026</v>
      </c>
      <c r="K1445" s="11" t="s">
        <v>15</v>
      </c>
      <c r="L1445" s="13" t="n">
        <v>12210400</v>
      </c>
      <c r="M1445" s="14" t="s">
        <v>1445</v>
      </c>
      <c r="N1445" s="15" t="str">
        <f aca="false">IF(ISERROR(VLOOKUP(P1445,$I$2:$I$5308,1,FALSE()))=FALSE(),"S","A")</f>
        <v>S</v>
      </c>
      <c r="O1445" s="15" t="str">
        <f aca="false">IF(H1445&lt;&gt;"0","7",IF(G1445&lt;&gt;"0","6",IF(F1445&lt;&gt;"00","5",IF(E1445&lt;&gt;"0","4",IF(D1445&lt;&gt;"0","3",IF(C1445&lt;&gt;"0","2",IF(B1445&lt;&gt;"0","1","-x-")))))))</f>
        <v>5</v>
      </c>
      <c r="P1445" s="16" t="str">
        <f aca="false">IF(O1445="1",MID(L1445,1,1),IF(O1445="2",MID(L1445,1,2),IF(O1445="3",MID(L1445,1,3),IF(O1445="4",MID(L1445,1,4),IF(O1445="5",MID(L1445,1,6),IF(O1445="6",MID(L1445,1,7),IF(O1445="7",MID(L1445,1,8),IF(O1445="8",MID(L1445,1,10)))))))))</f>
        <v>122104</v>
      </c>
      <c r="Q1445" s="1"/>
      <c r="R1445" s="11"/>
      <c r="S1445" s="11"/>
    </row>
    <row r="1446" customFormat="false" ht="15.75" hidden="false" customHeight="true" outlineLevel="0" collapsed="false">
      <c r="B1446" s="11" t="str">
        <f aca="false">MID(L1446,1,1)</f>
        <v>1</v>
      </c>
      <c r="C1446" s="11" t="str">
        <f aca="false">MID(L1446,2,1)</f>
        <v>2</v>
      </c>
      <c r="D1446" s="11" t="str">
        <f aca="false">MID(L1446,3,1)</f>
        <v>2</v>
      </c>
      <c r="E1446" s="11" t="str">
        <f aca="false">MID(L1446,4,1)</f>
        <v>1</v>
      </c>
      <c r="F1446" s="11" t="str">
        <f aca="false">MID(L1446,5,2)</f>
        <v>04</v>
      </c>
      <c r="G1446" s="11" t="str">
        <f aca="false">MID(L1446,7,1)</f>
        <v>0</v>
      </c>
      <c r="H1446" s="11" t="str">
        <f aca="false">MID(L1446,8,1)</f>
        <v>1</v>
      </c>
      <c r="I1446" s="12" t="str">
        <f aca="false">IF(O1446="1","-x-",IF(O1446&lt;="4",MID(L1446,1,O1446-1),IF(O1446="5",MID(L1446,1,4),IF(O1446="6",MID(L1446,1,6),IF(AND(O1446="7",G1446="0"),MID(L1446,1,6),MID(L1446,1,7))))))</f>
        <v>122104</v>
      </c>
      <c r="J1446" s="11" t="n">
        <v>2026</v>
      </c>
      <c r="K1446" s="11" t="s">
        <v>15</v>
      </c>
      <c r="L1446" s="13" t="n">
        <v>12210401</v>
      </c>
      <c r="M1446" s="14" t="s">
        <v>1446</v>
      </c>
      <c r="N1446" s="15" t="str">
        <f aca="false">IF(ISERROR(VLOOKUP(P1446,$I$2:$I$5308,1,FALSE()))=FALSE(),"S","A")</f>
        <v>A</v>
      </c>
      <c r="O1446" s="15" t="str">
        <f aca="false">IF(H1446&lt;&gt;"0","7",IF(G1446&lt;&gt;"0","6",IF(F1446&lt;&gt;"00","5",IF(E1446&lt;&gt;"0","4",IF(D1446&lt;&gt;"0","3",IF(C1446&lt;&gt;"0","2",IF(B1446&lt;&gt;"0","1","-x-")))))))</f>
        <v>7</v>
      </c>
      <c r="P1446" s="16" t="str">
        <f aca="false">IF(O1446="1",MID(L1446,1,1),IF(O1446="2",MID(L1446,1,2),IF(O1446="3",MID(L1446,1,3),IF(O1446="4",MID(L1446,1,4),IF(O1446="5",MID(L1446,1,6),IF(O1446="6",MID(L1446,1,7),IF(O1446="7",MID(L1446,1,8),IF(O1446="8",MID(L1446,1,10)))))))))</f>
        <v>12210401</v>
      </c>
      <c r="Q1446" s="1"/>
      <c r="R1446" s="11"/>
      <c r="S1446" s="11"/>
    </row>
    <row r="1447" customFormat="false" ht="15.75" hidden="false" customHeight="true" outlineLevel="0" collapsed="false">
      <c r="B1447" s="11" t="str">
        <f aca="false">MID(L1447,1,1)</f>
        <v>1</v>
      </c>
      <c r="C1447" s="11" t="str">
        <f aca="false">MID(L1447,2,1)</f>
        <v>2</v>
      </c>
      <c r="D1447" s="11" t="str">
        <f aca="false">MID(L1447,3,1)</f>
        <v>2</v>
      </c>
      <c r="E1447" s="11" t="str">
        <f aca="false">MID(L1447,4,1)</f>
        <v>1</v>
      </c>
      <c r="F1447" s="11" t="str">
        <f aca="false">MID(L1447,5,2)</f>
        <v>04</v>
      </c>
      <c r="G1447" s="11" t="str">
        <f aca="false">MID(L1447,7,1)</f>
        <v>0</v>
      </c>
      <c r="H1447" s="11" t="str">
        <f aca="false">MID(L1447,8,1)</f>
        <v>2</v>
      </c>
      <c r="I1447" s="12" t="str">
        <f aca="false">IF(O1447="1","-x-",IF(O1447&lt;="4",MID(L1447,1,O1447-1),IF(O1447="5",MID(L1447,1,4),IF(O1447="6",MID(L1447,1,6),IF(AND(O1447="7",G1447="0"),MID(L1447,1,6),MID(L1447,1,7))))))</f>
        <v>122104</v>
      </c>
      <c r="J1447" s="11" t="n">
        <v>2026</v>
      </c>
      <c r="K1447" s="11" t="s">
        <v>15</v>
      </c>
      <c r="L1447" s="13" t="n">
        <v>12210402</v>
      </c>
      <c r="M1447" s="14" t="s">
        <v>1447</v>
      </c>
      <c r="N1447" s="15" t="str">
        <f aca="false">IF(ISERROR(VLOOKUP(P1447,$I$2:$I$5308,1,FALSE()))=FALSE(),"S","A")</f>
        <v>A</v>
      </c>
      <c r="O1447" s="15" t="str">
        <f aca="false">IF(H1447&lt;&gt;"0","7",IF(G1447&lt;&gt;"0","6",IF(F1447&lt;&gt;"00","5",IF(E1447&lt;&gt;"0","4",IF(D1447&lt;&gt;"0","3",IF(C1447&lt;&gt;"0","2",IF(B1447&lt;&gt;"0","1","-x-")))))))</f>
        <v>7</v>
      </c>
      <c r="P1447" s="16" t="str">
        <f aca="false">IF(O1447="1",MID(L1447,1,1),IF(O1447="2",MID(L1447,1,2),IF(O1447="3",MID(L1447,1,3),IF(O1447="4",MID(L1447,1,4),IF(O1447="5",MID(L1447,1,6),IF(O1447="6",MID(L1447,1,7),IF(O1447="7",MID(L1447,1,8),IF(O1447="8",MID(L1447,1,10)))))))))</f>
        <v>12210402</v>
      </c>
      <c r="Q1447" s="1"/>
      <c r="R1447" s="11"/>
      <c r="S1447" s="11"/>
    </row>
    <row r="1448" customFormat="false" ht="15.75" hidden="false" customHeight="true" outlineLevel="0" collapsed="false">
      <c r="B1448" s="11" t="str">
        <f aca="false">MID(L1448,1,1)</f>
        <v>1</v>
      </c>
      <c r="C1448" s="11" t="str">
        <f aca="false">MID(L1448,2,1)</f>
        <v>2</v>
      </c>
      <c r="D1448" s="11" t="str">
        <f aca="false">MID(L1448,3,1)</f>
        <v>2</v>
      </c>
      <c r="E1448" s="11" t="str">
        <f aca="false">MID(L1448,4,1)</f>
        <v>1</v>
      </c>
      <c r="F1448" s="11" t="str">
        <f aca="false">MID(L1448,5,2)</f>
        <v>04</v>
      </c>
      <c r="G1448" s="11" t="str">
        <f aca="false">MID(L1448,7,1)</f>
        <v>0</v>
      </c>
      <c r="H1448" s="11" t="str">
        <f aca="false">MID(L1448,8,1)</f>
        <v>3</v>
      </c>
      <c r="I1448" s="12" t="str">
        <f aca="false">IF(O1448="1","-x-",IF(O1448&lt;="4",MID(L1448,1,O1448-1),IF(O1448="5",MID(L1448,1,4),IF(O1448="6",MID(L1448,1,6),IF(AND(O1448="7",G1448="0"),MID(L1448,1,6),MID(L1448,1,7))))))</f>
        <v>122104</v>
      </c>
      <c r="J1448" s="11" t="n">
        <v>2026</v>
      </c>
      <c r="K1448" s="11" t="s">
        <v>15</v>
      </c>
      <c r="L1448" s="13" t="n">
        <v>12210403</v>
      </c>
      <c r="M1448" s="14" t="s">
        <v>1448</v>
      </c>
      <c r="N1448" s="15" t="str">
        <f aca="false">IF(ISERROR(VLOOKUP(P1448,$I$2:$I$5308,1,FALSE()))=FALSE(),"S","A")</f>
        <v>A</v>
      </c>
      <c r="O1448" s="15" t="str">
        <f aca="false">IF(H1448&lt;&gt;"0","7",IF(G1448&lt;&gt;"0","6",IF(F1448&lt;&gt;"00","5",IF(E1448&lt;&gt;"0","4",IF(D1448&lt;&gt;"0","3",IF(C1448&lt;&gt;"0","2",IF(B1448&lt;&gt;"0","1","-x-")))))))</f>
        <v>7</v>
      </c>
      <c r="P1448" s="16" t="str">
        <f aca="false">IF(O1448="1",MID(L1448,1,1),IF(O1448="2",MID(L1448,1,2),IF(O1448="3",MID(L1448,1,3),IF(O1448="4",MID(L1448,1,4),IF(O1448="5",MID(L1448,1,6),IF(O1448="6",MID(L1448,1,7),IF(O1448="7",MID(L1448,1,8),IF(O1448="8",MID(L1448,1,10)))))))))</f>
        <v>12210403</v>
      </c>
      <c r="Q1448" s="1"/>
      <c r="R1448" s="11"/>
      <c r="S1448" s="11"/>
    </row>
    <row r="1449" customFormat="false" ht="15.75" hidden="false" customHeight="true" outlineLevel="0" collapsed="false">
      <c r="B1449" s="11" t="str">
        <f aca="false">MID(L1449,1,1)</f>
        <v>1</v>
      </c>
      <c r="C1449" s="11" t="str">
        <f aca="false">MID(L1449,2,1)</f>
        <v>2</v>
      </c>
      <c r="D1449" s="11" t="str">
        <f aca="false">MID(L1449,3,1)</f>
        <v>2</v>
      </c>
      <c r="E1449" s="11" t="str">
        <f aca="false">MID(L1449,4,1)</f>
        <v>1</v>
      </c>
      <c r="F1449" s="11" t="str">
        <f aca="false">MID(L1449,5,2)</f>
        <v>04</v>
      </c>
      <c r="G1449" s="11" t="str">
        <f aca="false">MID(L1449,7,1)</f>
        <v>0</v>
      </c>
      <c r="H1449" s="11" t="str">
        <f aca="false">MID(L1449,8,1)</f>
        <v>4</v>
      </c>
      <c r="I1449" s="12" t="str">
        <f aca="false">IF(O1449="1","-x-",IF(O1449&lt;="4",MID(L1449,1,O1449-1),IF(O1449="5",MID(L1449,1,4),IF(O1449="6",MID(L1449,1,6),IF(AND(O1449="7",G1449="0"),MID(L1449,1,6),MID(L1449,1,7))))))</f>
        <v>122104</v>
      </c>
      <c r="J1449" s="11" t="n">
        <v>2026</v>
      </c>
      <c r="K1449" s="11" t="s">
        <v>15</v>
      </c>
      <c r="L1449" s="13" t="n">
        <v>12210404</v>
      </c>
      <c r="M1449" s="14" t="s">
        <v>1449</v>
      </c>
      <c r="N1449" s="15" t="str">
        <f aca="false">IF(ISERROR(VLOOKUP(P1449,$I$2:$I$5308,1,FALSE()))=FALSE(),"S","A")</f>
        <v>A</v>
      </c>
      <c r="O1449" s="15" t="str">
        <f aca="false">IF(H1449&lt;&gt;"0","7",IF(G1449&lt;&gt;"0","6",IF(F1449&lt;&gt;"00","5",IF(E1449&lt;&gt;"0","4",IF(D1449&lt;&gt;"0","3",IF(C1449&lt;&gt;"0","2",IF(B1449&lt;&gt;"0","1","-x-")))))))</f>
        <v>7</v>
      </c>
      <c r="P1449" s="16" t="str">
        <f aca="false">IF(O1449="1",MID(L1449,1,1),IF(O1449="2",MID(L1449,1,2),IF(O1449="3",MID(L1449,1,3),IF(O1449="4",MID(L1449,1,4),IF(O1449="5",MID(L1449,1,6),IF(O1449="6",MID(L1449,1,7),IF(O1449="7",MID(L1449,1,8),IF(O1449="8",MID(L1449,1,10)))))))))</f>
        <v>12210404</v>
      </c>
      <c r="Q1449" s="1"/>
      <c r="R1449" s="11"/>
      <c r="S1449" s="11"/>
    </row>
    <row r="1450" customFormat="false" ht="15.75" hidden="false" customHeight="true" outlineLevel="0" collapsed="false">
      <c r="B1450" s="11" t="str">
        <f aca="false">MID(L1450,1,1)</f>
        <v>1</v>
      </c>
      <c r="C1450" s="11" t="str">
        <f aca="false">MID(L1450,2,1)</f>
        <v>2</v>
      </c>
      <c r="D1450" s="11" t="str">
        <f aca="false">MID(L1450,3,1)</f>
        <v>2</v>
      </c>
      <c r="E1450" s="11" t="str">
        <f aca="false">MID(L1450,4,1)</f>
        <v>1</v>
      </c>
      <c r="F1450" s="11" t="str">
        <f aca="false">MID(L1450,5,2)</f>
        <v>04</v>
      </c>
      <c r="G1450" s="11" t="str">
        <f aca="false">MID(L1450,7,1)</f>
        <v>0</v>
      </c>
      <c r="H1450" s="11" t="str">
        <f aca="false">MID(L1450,8,1)</f>
        <v>5</v>
      </c>
      <c r="I1450" s="12" t="str">
        <f aca="false">IF(O1450="1","-x-",IF(O1450&lt;="4",MID(L1450,1,O1450-1),IF(O1450="5",MID(L1450,1,4),IF(O1450="6",MID(L1450,1,6),IF(AND(O1450="7",G1450="0"),MID(L1450,1,6),MID(L1450,1,7))))))</f>
        <v>122104</v>
      </c>
      <c r="J1450" s="11" t="n">
        <v>2026</v>
      </c>
      <c r="K1450" s="11" t="s">
        <v>15</v>
      </c>
      <c r="L1450" s="13" t="n">
        <v>12210405</v>
      </c>
      <c r="M1450" s="14" t="s">
        <v>1450</v>
      </c>
      <c r="N1450" s="15" t="str">
        <f aca="false">IF(ISERROR(VLOOKUP(P1450,$I$2:$I$5308,1,FALSE()))=FALSE(),"S","A")</f>
        <v>A</v>
      </c>
      <c r="O1450" s="15" t="str">
        <f aca="false">IF(H1450&lt;&gt;"0","7",IF(G1450&lt;&gt;"0","6",IF(F1450&lt;&gt;"00","5",IF(E1450&lt;&gt;"0","4",IF(D1450&lt;&gt;"0","3",IF(C1450&lt;&gt;"0","2",IF(B1450&lt;&gt;"0","1","-x-")))))))</f>
        <v>7</v>
      </c>
      <c r="P1450" s="16" t="str">
        <f aca="false">IF(O1450="1",MID(L1450,1,1),IF(O1450="2",MID(L1450,1,2),IF(O1450="3",MID(L1450,1,3),IF(O1450="4",MID(L1450,1,4),IF(O1450="5",MID(L1450,1,6),IF(O1450="6",MID(L1450,1,7),IF(O1450="7",MID(L1450,1,8),IF(O1450="8",MID(L1450,1,10)))))))))</f>
        <v>12210405</v>
      </c>
      <c r="Q1450" s="1"/>
      <c r="R1450" s="11"/>
      <c r="S1450" s="11"/>
    </row>
    <row r="1451" customFormat="false" ht="15.75" hidden="false" customHeight="true" outlineLevel="0" collapsed="false">
      <c r="B1451" s="11" t="str">
        <f aca="false">MID(L1451,1,1)</f>
        <v>1</v>
      </c>
      <c r="C1451" s="11" t="str">
        <f aca="false">MID(L1451,2,1)</f>
        <v>2</v>
      </c>
      <c r="D1451" s="11" t="str">
        <f aca="false">MID(L1451,3,1)</f>
        <v>2</v>
      </c>
      <c r="E1451" s="11" t="str">
        <f aca="false">MID(L1451,4,1)</f>
        <v>1</v>
      </c>
      <c r="F1451" s="11" t="str">
        <f aca="false">MID(L1451,5,2)</f>
        <v>04</v>
      </c>
      <c r="G1451" s="11" t="str">
        <f aca="false">MID(L1451,7,1)</f>
        <v>0</v>
      </c>
      <c r="H1451" s="11" t="str">
        <f aca="false">MID(L1451,8,1)</f>
        <v>6</v>
      </c>
      <c r="I1451" s="12" t="str">
        <f aca="false">IF(O1451="1","-x-",IF(O1451&lt;="4",MID(L1451,1,O1451-1),IF(O1451="5",MID(L1451,1,4),IF(O1451="6",MID(L1451,1,6),IF(AND(O1451="7",G1451="0"),MID(L1451,1,6),MID(L1451,1,7))))))</f>
        <v>122104</v>
      </c>
      <c r="J1451" s="11" t="n">
        <v>2026</v>
      </c>
      <c r="K1451" s="11" t="s">
        <v>15</v>
      </c>
      <c r="L1451" s="13" t="n">
        <v>12210406</v>
      </c>
      <c r="M1451" s="14" t="s">
        <v>1451</v>
      </c>
      <c r="N1451" s="15" t="str">
        <f aca="false">IF(ISERROR(VLOOKUP(P1451,$I$2:$I$5308,1,FALSE()))=FALSE(),"S","A")</f>
        <v>A</v>
      </c>
      <c r="O1451" s="15" t="str">
        <f aca="false">IF(H1451&lt;&gt;"0","7",IF(G1451&lt;&gt;"0","6",IF(F1451&lt;&gt;"00","5",IF(E1451&lt;&gt;"0","4",IF(D1451&lt;&gt;"0","3",IF(C1451&lt;&gt;"0","2",IF(B1451&lt;&gt;"0","1","-x-")))))))</f>
        <v>7</v>
      </c>
      <c r="P1451" s="16" t="str">
        <f aca="false">IF(O1451="1",MID(L1451,1,1),IF(O1451="2",MID(L1451,1,2),IF(O1451="3",MID(L1451,1,3),IF(O1451="4",MID(L1451,1,4),IF(O1451="5",MID(L1451,1,6),IF(O1451="6",MID(L1451,1,7),IF(O1451="7",MID(L1451,1,8),IF(O1451="8",MID(L1451,1,10)))))))))</f>
        <v>12210406</v>
      </c>
      <c r="Q1451" s="1"/>
      <c r="R1451" s="11"/>
      <c r="S1451" s="11"/>
    </row>
    <row r="1452" customFormat="false" ht="15.75" hidden="false" customHeight="true" outlineLevel="0" collapsed="false">
      <c r="B1452" s="11" t="str">
        <f aca="false">MID(L1452,1,1)</f>
        <v>1</v>
      </c>
      <c r="C1452" s="11" t="str">
        <f aca="false">MID(L1452,2,1)</f>
        <v>2</v>
      </c>
      <c r="D1452" s="11" t="str">
        <f aca="false">MID(L1452,3,1)</f>
        <v>2</v>
      </c>
      <c r="E1452" s="11" t="str">
        <f aca="false">MID(L1452,4,1)</f>
        <v>1</v>
      </c>
      <c r="F1452" s="11" t="str">
        <f aca="false">MID(L1452,5,2)</f>
        <v>04</v>
      </c>
      <c r="G1452" s="11" t="str">
        <f aca="false">MID(L1452,7,1)</f>
        <v>0</v>
      </c>
      <c r="H1452" s="11" t="str">
        <f aca="false">MID(L1452,8,1)</f>
        <v>7</v>
      </c>
      <c r="I1452" s="12" t="str">
        <f aca="false">IF(O1452="1","-x-",IF(O1452&lt;="4",MID(L1452,1,O1452-1),IF(O1452="5",MID(L1452,1,4),IF(O1452="6",MID(L1452,1,6),IF(AND(O1452="7",G1452="0"),MID(L1452,1,6),MID(L1452,1,7))))))</f>
        <v>122104</v>
      </c>
      <c r="J1452" s="11" t="n">
        <v>2026</v>
      </c>
      <c r="K1452" s="11" t="s">
        <v>15</v>
      </c>
      <c r="L1452" s="13" t="n">
        <v>12210407</v>
      </c>
      <c r="M1452" s="14" t="s">
        <v>1452</v>
      </c>
      <c r="N1452" s="15" t="str">
        <f aca="false">IF(ISERROR(VLOOKUP(P1452,$I$2:$I$5308,1,FALSE()))=FALSE(),"S","A")</f>
        <v>A</v>
      </c>
      <c r="O1452" s="15" t="str">
        <f aca="false">IF(H1452&lt;&gt;"0","7",IF(G1452&lt;&gt;"0","6",IF(F1452&lt;&gt;"00","5",IF(E1452&lt;&gt;"0","4",IF(D1452&lt;&gt;"0","3",IF(C1452&lt;&gt;"0","2",IF(B1452&lt;&gt;"0","1","-x-")))))))</f>
        <v>7</v>
      </c>
      <c r="P1452" s="16" t="str">
        <f aca="false">IF(O1452="1",MID(L1452,1,1),IF(O1452="2",MID(L1452,1,2),IF(O1452="3",MID(L1452,1,3),IF(O1452="4",MID(L1452,1,4),IF(O1452="5",MID(L1452,1,6),IF(O1452="6",MID(L1452,1,7),IF(O1452="7",MID(L1452,1,8),IF(O1452="8",MID(L1452,1,10)))))))))</f>
        <v>12210407</v>
      </c>
      <c r="Q1452" s="1"/>
      <c r="R1452" s="11"/>
      <c r="S1452" s="11"/>
    </row>
    <row r="1453" customFormat="false" ht="15.75" hidden="false" customHeight="true" outlineLevel="0" collapsed="false">
      <c r="B1453" s="11" t="str">
        <f aca="false">MID(L1453,1,1)</f>
        <v>1</v>
      </c>
      <c r="C1453" s="11" t="str">
        <f aca="false">MID(L1453,2,1)</f>
        <v>2</v>
      </c>
      <c r="D1453" s="11" t="str">
        <f aca="false">MID(L1453,3,1)</f>
        <v>2</v>
      </c>
      <c r="E1453" s="11" t="str">
        <f aca="false">MID(L1453,4,1)</f>
        <v>1</v>
      </c>
      <c r="F1453" s="11" t="str">
        <f aca="false">MID(L1453,5,2)</f>
        <v>04</v>
      </c>
      <c r="G1453" s="11" t="str">
        <f aca="false">MID(L1453,7,1)</f>
        <v>0</v>
      </c>
      <c r="H1453" s="11" t="str">
        <f aca="false">MID(L1453,8,1)</f>
        <v>8</v>
      </c>
      <c r="I1453" s="12" t="str">
        <f aca="false">IF(O1453="1","-x-",IF(O1453&lt;="4",MID(L1453,1,O1453-1),IF(O1453="5",MID(L1453,1,4),IF(O1453="6",MID(L1453,1,6),IF(AND(O1453="7",G1453="0"),MID(L1453,1,6),MID(L1453,1,7))))))</f>
        <v>122104</v>
      </c>
      <c r="J1453" s="11" t="n">
        <v>2026</v>
      </c>
      <c r="K1453" s="11" t="s">
        <v>15</v>
      </c>
      <c r="L1453" s="13" t="n">
        <v>12210408</v>
      </c>
      <c r="M1453" s="14" t="s">
        <v>1453</v>
      </c>
      <c r="N1453" s="15" t="str">
        <f aca="false">IF(ISERROR(VLOOKUP(P1453,$I$2:$I$5308,1,FALSE()))=FALSE(),"S","A")</f>
        <v>A</v>
      </c>
      <c r="O1453" s="15" t="str">
        <f aca="false">IF(H1453&lt;&gt;"0","7",IF(G1453&lt;&gt;"0","6",IF(F1453&lt;&gt;"00","5",IF(E1453&lt;&gt;"0","4",IF(D1453&lt;&gt;"0","3",IF(C1453&lt;&gt;"0","2",IF(B1453&lt;&gt;"0","1","-x-")))))))</f>
        <v>7</v>
      </c>
      <c r="P1453" s="16" t="str">
        <f aca="false">IF(O1453="1",MID(L1453,1,1),IF(O1453="2",MID(L1453,1,2),IF(O1453="3",MID(L1453,1,3),IF(O1453="4",MID(L1453,1,4),IF(O1453="5",MID(L1453,1,6),IF(O1453="6",MID(L1453,1,7),IF(O1453="7",MID(L1453,1,8),IF(O1453="8",MID(L1453,1,10)))))))))</f>
        <v>12210408</v>
      </c>
      <c r="Q1453" s="1"/>
      <c r="R1453" s="11"/>
      <c r="S1453" s="11"/>
    </row>
    <row r="1454" customFormat="false" ht="15.75" hidden="false" customHeight="true" outlineLevel="0" collapsed="false">
      <c r="B1454" s="11" t="str">
        <f aca="false">MID(L1454,1,1)</f>
        <v>1</v>
      </c>
      <c r="C1454" s="11" t="str">
        <f aca="false">MID(L1454,2,1)</f>
        <v>2</v>
      </c>
      <c r="D1454" s="11" t="str">
        <f aca="false">MID(L1454,3,1)</f>
        <v>2</v>
      </c>
      <c r="E1454" s="11" t="str">
        <f aca="false">MID(L1454,4,1)</f>
        <v>1</v>
      </c>
      <c r="F1454" s="11" t="str">
        <f aca="false">MID(L1454,5,2)</f>
        <v>05</v>
      </c>
      <c r="G1454" s="11" t="str">
        <f aca="false">MID(L1454,7,1)</f>
        <v>0</v>
      </c>
      <c r="H1454" s="11" t="str">
        <f aca="false">MID(L1454,8,1)</f>
        <v>0</v>
      </c>
      <c r="I1454" s="12" t="str">
        <f aca="false">IF(O1454="1","-x-",IF(O1454&lt;="4",MID(L1454,1,O1454-1),IF(O1454="5",MID(L1454,1,4),IF(O1454="6",MID(L1454,1,6),IF(AND(O1454="7",G1454="0"),MID(L1454,1,6),MID(L1454,1,7))))))</f>
        <v>1221</v>
      </c>
      <c r="J1454" s="11" t="n">
        <v>2026</v>
      </c>
      <c r="K1454" s="11" t="s">
        <v>15</v>
      </c>
      <c r="L1454" s="13" t="n">
        <v>12210500</v>
      </c>
      <c r="M1454" s="14" t="s">
        <v>1454</v>
      </c>
      <c r="N1454" s="15" t="str">
        <f aca="false">IF(ISERROR(VLOOKUP(P1454,$I$2:$I$5308,1,FALSE()))=FALSE(),"S","A")</f>
        <v>S</v>
      </c>
      <c r="O1454" s="15" t="str">
        <f aca="false">IF(H1454&lt;&gt;"0","7",IF(G1454&lt;&gt;"0","6",IF(F1454&lt;&gt;"00","5",IF(E1454&lt;&gt;"0","4",IF(D1454&lt;&gt;"0","3",IF(C1454&lt;&gt;"0","2",IF(B1454&lt;&gt;"0","1","-x-")))))))</f>
        <v>5</v>
      </c>
      <c r="P1454" s="16" t="str">
        <f aca="false">IF(O1454="1",MID(L1454,1,1),IF(O1454="2",MID(L1454,1,2),IF(O1454="3",MID(L1454,1,3),IF(O1454="4",MID(L1454,1,4),IF(O1454="5",MID(L1454,1,6),IF(O1454="6",MID(L1454,1,7),IF(O1454="7",MID(L1454,1,8),IF(O1454="8",MID(L1454,1,10)))))))))</f>
        <v>122105</v>
      </c>
      <c r="Q1454" s="1"/>
      <c r="R1454" s="11"/>
      <c r="S1454" s="11"/>
    </row>
    <row r="1455" customFormat="false" ht="15.75" hidden="false" customHeight="true" outlineLevel="0" collapsed="false">
      <c r="B1455" s="11" t="str">
        <f aca="false">MID(L1455,1,1)</f>
        <v>1</v>
      </c>
      <c r="C1455" s="11" t="str">
        <f aca="false">MID(L1455,2,1)</f>
        <v>2</v>
      </c>
      <c r="D1455" s="11" t="str">
        <f aca="false">MID(L1455,3,1)</f>
        <v>2</v>
      </c>
      <c r="E1455" s="11" t="str">
        <f aca="false">MID(L1455,4,1)</f>
        <v>1</v>
      </c>
      <c r="F1455" s="11" t="str">
        <f aca="false">MID(L1455,5,2)</f>
        <v>05</v>
      </c>
      <c r="G1455" s="11" t="str">
        <f aca="false">MID(L1455,7,1)</f>
        <v>0</v>
      </c>
      <c r="H1455" s="11" t="str">
        <f aca="false">MID(L1455,8,1)</f>
        <v>1</v>
      </c>
      <c r="I1455" s="12" t="str">
        <f aca="false">IF(O1455="1","-x-",IF(O1455&lt;="4",MID(L1455,1,O1455-1),IF(O1455="5",MID(L1455,1,4),IF(O1455="6",MID(L1455,1,6),IF(AND(O1455="7",G1455="0"),MID(L1455,1,6),MID(L1455,1,7))))))</f>
        <v>122105</v>
      </c>
      <c r="J1455" s="11" t="n">
        <v>2026</v>
      </c>
      <c r="K1455" s="11" t="s">
        <v>15</v>
      </c>
      <c r="L1455" s="13" t="n">
        <v>12210501</v>
      </c>
      <c r="M1455" s="14" t="s">
        <v>1455</v>
      </c>
      <c r="N1455" s="15" t="str">
        <f aca="false">IF(ISERROR(VLOOKUP(P1455,$I$2:$I$5308,1,FALSE()))=FALSE(),"S","A")</f>
        <v>A</v>
      </c>
      <c r="O1455" s="15" t="str">
        <f aca="false">IF(H1455&lt;&gt;"0","7",IF(G1455&lt;&gt;"0","6",IF(F1455&lt;&gt;"00","5",IF(E1455&lt;&gt;"0","4",IF(D1455&lt;&gt;"0","3",IF(C1455&lt;&gt;"0","2",IF(B1455&lt;&gt;"0","1","-x-")))))))</f>
        <v>7</v>
      </c>
      <c r="P1455" s="16" t="str">
        <f aca="false">IF(O1455="1",MID(L1455,1,1),IF(O1455="2",MID(L1455,1,2),IF(O1455="3",MID(L1455,1,3),IF(O1455="4",MID(L1455,1,4),IF(O1455="5",MID(L1455,1,6),IF(O1455="6",MID(L1455,1,7),IF(O1455="7",MID(L1455,1,8),IF(O1455="8",MID(L1455,1,10)))))))))</f>
        <v>12210501</v>
      </c>
      <c r="Q1455" s="1"/>
      <c r="R1455" s="11"/>
      <c r="S1455" s="11"/>
    </row>
    <row r="1456" customFormat="false" ht="15.75" hidden="false" customHeight="true" outlineLevel="0" collapsed="false">
      <c r="B1456" s="11" t="str">
        <f aca="false">MID(L1456,1,1)</f>
        <v>1</v>
      </c>
      <c r="C1456" s="11" t="str">
        <f aca="false">MID(L1456,2,1)</f>
        <v>2</v>
      </c>
      <c r="D1456" s="11" t="str">
        <f aca="false">MID(L1456,3,1)</f>
        <v>2</v>
      </c>
      <c r="E1456" s="11" t="str">
        <f aca="false">MID(L1456,4,1)</f>
        <v>1</v>
      </c>
      <c r="F1456" s="11" t="str">
        <f aca="false">MID(L1456,5,2)</f>
        <v>05</v>
      </c>
      <c r="G1456" s="11" t="str">
        <f aca="false">MID(L1456,7,1)</f>
        <v>0</v>
      </c>
      <c r="H1456" s="11" t="str">
        <f aca="false">MID(L1456,8,1)</f>
        <v>2</v>
      </c>
      <c r="I1456" s="12" t="str">
        <f aca="false">IF(O1456="1","-x-",IF(O1456&lt;="4",MID(L1456,1,O1456-1),IF(O1456="5",MID(L1456,1,4),IF(O1456="6",MID(L1456,1,6),IF(AND(O1456="7",G1456="0"),MID(L1456,1,6),MID(L1456,1,7))))))</f>
        <v>122105</v>
      </c>
      <c r="J1456" s="11" t="n">
        <v>2026</v>
      </c>
      <c r="K1456" s="11" t="s">
        <v>15</v>
      </c>
      <c r="L1456" s="13" t="n">
        <v>12210502</v>
      </c>
      <c r="M1456" s="14" t="s">
        <v>1456</v>
      </c>
      <c r="N1456" s="15" t="str">
        <f aca="false">IF(ISERROR(VLOOKUP(P1456,$I$2:$I$5308,1,FALSE()))=FALSE(),"S","A")</f>
        <v>A</v>
      </c>
      <c r="O1456" s="15" t="str">
        <f aca="false">IF(H1456&lt;&gt;"0","7",IF(G1456&lt;&gt;"0","6",IF(F1456&lt;&gt;"00","5",IF(E1456&lt;&gt;"0","4",IF(D1456&lt;&gt;"0","3",IF(C1456&lt;&gt;"0","2",IF(B1456&lt;&gt;"0","1","-x-")))))))</f>
        <v>7</v>
      </c>
      <c r="P1456" s="16" t="str">
        <f aca="false">IF(O1456="1",MID(L1456,1,1),IF(O1456="2",MID(L1456,1,2),IF(O1456="3",MID(L1456,1,3),IF(O1456="4",MID(L1456,1,4),IF(O1456="5",MID(L1456,1,6),IF(O1456="6",MID(L1456,1,7),IF(O1456="7",MID(L1456,1,8),IF(O1456="8",MID(L1456,1,10)))))))))</f>
        <v>12210502</v>
      </c>
      <c r="Q1456" s="1"/>
      <c r="R1456" s="11"/>
      <c r="S1456" s="11"/>
    </row>
    <row r="1457" customFormat="false" ht="15.75" hidden="false" customHeight="true" outlineLevel="0" collapsed="false">
      <c r="B1457" s="11" t="str">
        <f aca="false">MID(L1457,1,1)</f>
        <v>1</v>
      </c>
      <c r="C1457" s="11" t="str">
        <f aca="false">MID(L1457,2,1)</f>
        <v>2</v>
      </c>
      <c r="D1457" s="11" t="str">
        <f aca="false">MID(L1457,3,1)</f>
        <v>2</v>
      </c>
      <c r="E1457" s="11" t="str">
        <f aca="false">MID(L1457,4,1)</f>
        <v>1</v>
      </c>
      <c r="F1457" s="11" t="str">
        <f aca="false">MID(L1457,5,2)</f>
        <v>05</v>
      </c>
      <c r="G1457" s="11" t="str">
        <f aca="false">MID(L1457,7,1)</f>
        <v>0</v>
      </c>
      <c r="H1457" s="11" t="str">
        <f aca="false">MID(L1457,8,1)</f>
        <v>3</v>
      </c>
      <c r="I1457" s="12" t="str">
        <f aca="false">IF(O1457="1","-x-",IF(O1457&lt;="4",MID(L1457,1,O1457-1),IF(O1457="5",MID(L1457,1,4),IF(O1457="6",MID(L1457,1,6),IF(AND(O1457="7",G1457="0"),MID(L1457,1,6),MID(L1457,1,7))))))</f>
        <v>122105</v>
      </c>
      <c r="J1457" s="11" t="n">
        <v>2026</v>
      </c>
      <c r="K1457" s="11" t="s">
        <v>15</v>
      </c>
      <c r="L1457" s="13" t="n">
        <v>12210503</v>
      </c>
      <c r="M1457" s="14" t="s">
        <v>1457</v>
      </c>
      <c r="N1457" s="15" t="str">
        <f aca="false">IF(ISERROR(VLOOKUP(P1457,$I$2:$I$5308,1,FALSE()))=FALSE(),"S","A")</f>
        <v>A</v>
      </c>
      <c r="O1457" s="15" t="str">
        <f aca="false">IF(H1457&lt;&gt;"0","7",IF(G1457&lt;&gt;"0","6",IF(F1457&lt;&gt;"00","5",IF(E1457&lt;&gt;"0","4",IF(D1457&lt;&gt;"0","3",IF(C1457&lt;&gt;"0","2",IF(B1457&lt;&gt;"0","1","-x-")))))))</f>
        <v>7</v>
      </c>
      <c r="P1457" s="16" t="str">
        <f aca="false">IF(O1457="1",MID(L1457,1,1),IF(O1457="2",MID(L1457,1,2),IF(O1457="3",MID(L1457,1,3),IF(O1457="4",MID(L1457,1,4),IF(O1457="5",MID(L1457,1,6),IF(O1457="6",MID(L1457,1,7),IF(O1457="7",MID(L1457,1,8),IF(O1457="8",MID(L1457,1,10)))))))))</f>
        <v>12210503</v>
      </c>
      <c r="Q1457" s="1"/>
      <c r="R1457" s="11"/>
      <c r="S1457" s="11"/>
    </row>
    <row r="1458" customFormat="false" ht="15.75" hidden="false" customHeight="true" outlineLevel="0" collapsed="false">
      <c r="B1458" s="11" t="str">
        <f aca="false">MID(L1458,1,1)</f>
        <v>1</v>
      </c>
      <c r="C1458" s="11" t="str">
        <f aca="false">MID(L1458,2,1)</f>
        <v>2</v>
      </c>
      <c r="D1458" s="11" t="str">
        <f aca="false">MID(L1458,3,1)</f>
        <v>2</v>
      </c>
      <c r="E1458" s="11" t="str">
        <f aca="false">MID(L1458,4,1)</f>
        <v>1</v>
      </c>
      <c r="F1458" s="11" t="str">
        <f aca="false">MID(L1458,5,2)</f>
        <v>05</v>
      </c>
      <c r="G1458" s="11" t="str">
        <f aca="false">MID(L1458,7,1)</f>
        <v>0</v>
      </c>
      <c r="H1458" s="11" t="str">
        <f aca="false">MID(L1458,8,1)</f>
        <v>4</v>
      </c>
      <c r="I1458" s="12" t="str">
        <f aca="false">IF(O1458="1","-x-",IF(O1458&lt;="4",MID(L1458,1,O1458-1),IF(O1458="5",MID(L1458,1,4),IF(O1458="6",MID(L1458,1,6),IF(AND(O1458="7",G1458="0"),MID(L1458,1,6),MID(L1458,1,7))))))</f>
        <v>122105</v>
      </c>
      <c r="J1458" s="11" t="n">
        <v>2026</v>
      </c>
      <c r="K1458" s="11" t="s">
        <v>15</v>
      </c>
      <c r="L1458" s="13" t="n">
        <v>12210504</v>
      </c>
      <c r="M1458" s="14" t="s">
        <v>1458</v>
      </c>
      <c r="N1458" s="15" t="str">
        <f aca="false">IF(ISERROR(VLOOKUP(P1458,$I$2:$I$5308,1,FALSE()))=FALSE(),"S","A")</f>
        <v>A</v>
      </c>
      <c r="O1458" s="15" t="str">
        <f aca="false">IF(H1458&lt;&gt;"0","7",IF(G1458&lt;&gt;"0","6",IF(F1458&lt;&gt;"00","5",IF(E1458&lt;&gt;"0","4",IF(D1458&lt;&gt;"0","3",IF(C1458&lt;&gt;"0","2",IF(B1458&lt;&gt;"0","1","-x-")))))))</f>
        <v>7</v>
      </c>
      <c r="P1458" s="16" t="str">
        <f aca="false">IF(O1458="1",MID(L1458,1,1),IF(O1458="2",MID(L1458,1,2),IF(O1458="3",MID(L1458,1,3),IF(O1458="4",MID(L1458,1,4),IF(O1458="5",MID(L1458,1,6),IF(O1458="6",MID(L1458,1,7),IF(O1458="7",MID(L1458,1,8),IF(O1458="8",MID(L1458,1,10)))))))))</f>
        <v>12210504</v>
      </c>
      <c r="Q1458" s="1"/>
      <c r="R1458" s="11"/>
      <c r="S1458" s="11"/>
    </row>
    <row r="1459" customFormat="false" ht="15.75" hidden="false" customHeight="true" outlineLevel="0" collapsed="false">
      <c r="B1459" s="11" t="str">
        <f aca="false">MID(L1459,1,1)</f>
        <v>1</v>
      </c>
      <c r="C1459" s="11" t="str">
        <f aca="false">MID(L1459,2,1)</f>
        <v>2</v>
      </c>
      <c r="D1459" s="11" t="str">
        <f aca="false">MID(L1459,3,1)</f>
        <v>2</v>
      </c>
      <c r="E1459" s="11" t="str">
        <f aca="false">MID(L1459,4,1)</f>
        <v>1</v>
      </c>
      <c r="F1459" s="11" t="str">
        <f aca="false">MID(L1459,5,2)</f>
        <v>05</v>
      </c>
      <c r="G1459" s="11" t="str">
        <f aca="false">MID(L1459,7,1)</f>
        <v>0</v>
      </c>
      <c r="H1459" s="11" t="str">
        <f aca="false">MID(L1459,8,1)</f>
        <v>5</v>
      </c>
      <c r="I1459" s="12" t="str">
        <f aca="false">IF(O1459="1","-x-",IF(O1459&lt;="4",MID(L1459,1,O1459-1),IF(O1459="5",MID(L1459,1,4),IF(O1459="6",MID(L1459,1,6),IF(AND(O1459="7",G1459="0"),MID(L1459,1,6),MID(L1459,1,7))))))</f>
        <v>122105</v>
      </c>
      <c r="J1459" s="11" t="n">
        <v>2026</v>
      </c>
      <c r="K1459" s="11" t="s">
        <v>15</v>
      </c>
      <c r="L1459" s="13" t="n">
        <v>12210505</v>
      </c>
      <c r="M1459" s="14" t="s">
        <v>1459</v>
      </c>
      <c r="N1459" s="15" t="str">
        <f aca="false">IF(ISERROR(VLOOKUP(P1459,$I$2:$I$5308,1,FALSE()))=FALSE(),"S","A")</f>
        <v>A</v>
      </c>
      <c r="O1459" s="15" t="str">
        <f aca="false">IF(H1459&lt;&gt;"0","7",IF(G1459&lt;&gt;"0","6",IF(F1459&lt;&gt;"00","5",IF(E1459&lt;&gt;"0","4",IF(D1459&lt;&gt;"0","3",IF(C1459&lt;&gt;"0","2",IF(B1459&lt;&gt;"0","1","-x-")))))))</f>
        <v>7</v>
      </c>
      <c r="P1459" s="16" t="str">
        <f aca="false">IF(O1459="1",MID(L1459,1,1),IF(O1459="2",MID(L1459,1,2),IF(O1459="3",MID(L1459,1,3),IF(O1459="4",MID(L1459,1,4),IF(O1459="5",MID(L1459,1,6),IF(O1459="6",MID(L1459,1,7),IF(O1459="7",MID(L1459,1,8),IF(O1459="8",MID(L1459,1,10)))))))))</f>
        <v>12210505</v>
      </c>
      <c r="Q1459" s="1"/>
      <c r="R1459" s="11"/>
      <c r="S1459" s="11"/>
    </row>
    <row r="1460" customFormat="false" ht="15.75" hidden="false" customHeight="true" outlineLevel="0" collapsed="false">
      <c r="B1460" s="11" t="str">
        <f aca="false">MID(L1460,1,1)</f>
        <v>1</v>
      </c>
      <c r="C1460" s="11" t="str">
        <f aca="false">MID(L1460,2,1)</f>
        <v>2</v>
      </c>
      <c r="D1460" s="11" t="str">
        <f aca="false">MID(L1460,3,1)</f>
        <v>2</v>
      </c>
      <c r="E1460" s="11" t="str">
        <f aca="false">MID(L1460,4,1)</f>
        <v>1</v>
      </c>
      <c r="F1460" s="11" t="str">
        <f aca="false">MID(L1460,5,2)</f>
        <v>05</v>
      </c>
      <c r="G1460" s="11" t="str">
        <f aca="false">MID(L1460,7,1)</f>
        <v>0</v>
      </c>
      <c r="H1460" s="11" t="str">
        <f aca="false">MID(L1460,8,1)</f>
        <v>6</v>
      </c>
      <c r="I1460" s="12" t="str">
        <f aca="false">IF(O1460="1","-x-",IF(O1460&lt;="4",MID(L1460,1,O1460-1),IF(O1460="5",MID(L1460,1,4),IF(O1460="6",MID(L1460,1,6),IF(AND(O1460="7",G1460="0"),MID(L1460,1,6),MID(L1460,1,7))))))</f>
        <v>122105</v>
      </c>
      <c r="J1460" s="11" t="n">
        <v>2026</v>
      </c>
      <c r="K1460" s="11" t="s">
        <v>15</v>
      </c>
      <c r="L1460" s="13" t="n">
        <v>12210506</v>
      </c>
      <c r="M1460" s="14" t="s">
        <v>1460</v>
      </c>
      <c r="N1460" s="15" t="str">
        <f aca="false">IF(ISERROR(VLOOKUP(P1460,$I$2:$I$5308,1,FALSE()))=FALSE(),"S","A")</f>
        <v>A</v>
      </c>
      <c r="O1460" s="15" t="str">
        <f aca="false">IF(H1460&lt;&gt;"0","7",IF(G1460&lt;&gt;"0","6",IF(F1460&lt;&gt;"00","5",IF(E1460&lt;&gt;"0","4",IF(D1460&lt;&gt;"0","3",IF(C1460&lt;&gt;"0","2",IF(B1460&lt;&gt;"0","1","-x-")))))))</f>
        <v>7</v>
      </c>
      <c r="P1460" s="16" t="str">
        <f aca="false">IF(O1460="1",MID(L1460,1,1),IF(O1460="2",MID(L1460,1,2),IF(O1460="3",MID(L1460,1,3),IF(O1460="4",MID(L1460,1,4),IF(O1460="5",MID(L1460,1,6),IF(O1460="6",MID(L1460,1,7),IF(O1460="7",MID(L1460,1,8),IF(O1460="8",MID(L1460,1,10)))))))))</f>
        <v>12210506</v>
      </c>
      <c r="Q1460" s="1"/>
      <c r="R1460" s="11"/>
      <c r="S1460" s="11"/>
    </row>
    <row r="1461" customFormat="false" ht="15.75" hidden="false" customHeight="true" outlineLevel="0" collapsed="false">
      <c r="B1461" s="11" t="str">
        <f aca="false">MID(L1461,1,1)</f>
        <v>1</v>
      </c>
      <c r="C1461" s="11" t="str">
        <f aca="false">MID(L1461,2,1)</f>
        <v>2</v>
      </c>
      <c r="D1461" s="11" t="str">
        <f aca="false">MID(L1461,3,1)</f>
        <v>2</v>
      </c>
      <c r="E1461" s="11" t="str">
        <f aca="false">MID(L1461,4,1)</f>
        <v>1</v>
      </c>
      <c r="F1461" s="11" t="str">
        <f aca="false">MID(L1461,5,2)</f>
        <v>05</v>
      </c>
      <c r="G1461" s="11" t="str">
        <f aca="false">MID(L1461,7,1)</f>
        <v>0</v>
      </c>
      <c r="H1461" s="11" t="str">
        <f aca="false">MID(L1461,8,1)</f>
        <v>7</v>
      </c>
      <c r="I1461" s="12" t="str">
        <f aca="false">IF(O1461="1","-x-",IF(O1461&lt;="4",MID(L1461,1,O1461-1),IF(O1461="5",MID(L1461,1,4),IF(O1461="6",MID(L1461,1,6),IF(AND(O1461="7",G1461="0"),MID(L1461,1,6),MID(L1461,1,7))))))</f>
        <v>122105</v>
      </c>
      <c r="J1461" s="11" t="n">
        <v>2026</v>
      </c>
      <c r="K1461" s="11" t="s">
        <v>15</v>
      </c>
      <c r="L1461" s="13" t="n">
        <v>12210507</v>
      </c>
      <c r="M1461" s="14" t="s">
        <v>1461</v>
      </c>
      <c r="N1461" s="15" t="str">
        <f aca="false">IF(ISERROR(VLOOKUP(P1461,$I$2:$I$5308,1,FALSE()))=FALSE(),"S","A")</f>
        <v>A</v>
      </c>
      <c r="O1461" s="15" t="str">
        <f aca="false">IF(H1461&lt;&gt;"0","7",IF(G1461&lt;&gt;"0","6",IF(F1461&lt;&gt;"00","5",IF(E1461&lt;&gt;"0","4",IF(D1461&lt;&gt;"0","3",IF(C1461&lt;&gt;"0","2",IF(B1461&lt;&gt;"0","1","-x-")))))))</f>
        <v>7</v>
      </c>
      <c r="P1461" s="16" t="str">
        <f aca="false">IF(O1461="1",MID(L1461,1,1),IF(O1461="2",MID(L1461,1,2),IF(O1461="3",MID(L1461,1,3),IF(O1461="4",MID(L1461,1,4),IF(O1461="5",MID(L1461,1,6),IF(O1461="6",MID(L1461,1,7),IF(O1461="7",MID(L1461,1,8),IF(O1461="8",MID(L1461,1,10)))))))))</f>
        <v>12210507</v>
      </c>
      <c r="Q1461" s="1"/>
      <c r="R1461" s="11"/>
      <c r="S1461" s="11"/>
    </row>
    <row r="1462" customFormat="false" ht="15.75" hidden="false" customHeight="true" outlineLevel="0" collapsed="false">
      <c r="B1462" s="11" t="str">
        <f aca="false">MID(L1462,1,1)</f>
        <v>1</v>
      </c>
      <c r="C1462" s="11" t="str">
        <f aca="false">MID(L1462,2,1)</f>
        <v>2</v>
      </c>
      <c r="D1462" s="11" t="str">
        <f aca="false">MID(L1462,3,1)</f>
        <v>2</v>
      </c>
      <c r="E1462" s="11" t="str">
        <f aca="false">MID(L1462,4,1)</f>
        <v>1</v>
      </c>
      <c r="F1462" s="11" t="str">
        <f aca="false">MID(L1462,5,2)</f>
        <v>05</v>
      </c>
      <c r="G1462" s="11" t="str">
        <f aca="false">MID(L1462,7,1)</f>
        <v>0</v>
      </c>
      <c r="H1462" s="11" t="str">
        <f aca="false">MID(L1462,8,1)</f>
        <v>8</v>
      </c>
      <c r="I1462" s="12" t="str">
        <f aca="false">IF(O1462="1","-x-",IF(O1462&lt;="4",MID(L1462,1,O1462-1),IF(O1462="5",MID(L1462,1,4),IF(O1462="6",MID(L1462,1,6),IF(AND(O1462="7",G1462="0"),MID(L1462,1,6),MID(L1462,1,7))))))</f>
        <v>122105</v>
      </c>
      <c r="J1462" s="11" t="n">
        <v>2026</v>
      </c>
      <c r="K1462" s="11" t="s">
        <v>15</v>
      </c>
      <c r="L1462" s="13" t="n">
        <v>12210508</v>
      </c>
      <c r="M1462" s="14" t="s">
        <v>1462</v>
      </c>
      <c r="N1462" s="15" t="str">
        <f aca="false">IF(ISERROR(VLOOKUP(P1462,$I$2:$I$5308,1,FALSE()))=FALSE(),"S","A")</f>
        <v>A</v>
      </c>
      <c r="O1462" s="15" t="str">
        <f aca="false">IF(H1462&lt;&gt;"0","7",IF(G1462&lt;&gt;"0","6",IF(F1462&lt;&gt;"00","5",IF(E1462&lt;&gt;"0","4",IF(D1462&lt;&gt;"0","3",IF(C1462&lt;&gt;"0","2",IF(B1462&lt;&gt;"0","1","-x-")))))))</f>
        <v>7</v>
      </c>
      <c r="P1462" s="16" t="str">
        <f aca="false">IF(O1462="1",MID(L1462,1,1),IF(O1462="2",MID(L1462,1,2),IF(O1462="3",MID(L1462,1,3),IF(O1462="4",MID(L1462,1,4),IF(O1462="5",MID(L1462,1,6),IF(O1462="6",MID(L1462,1,7),IF(O1462="7",MID(L1462,1,8),IF(O1462="8",MID(L1462,1,10)))))))))</f>
        <v>12210508</v>
      </c>
      <c r="Q1462" s="1"/>
      <c r="R1462" s="11"/>
      <c r="S1462" s="11"/>
    </row>
    <row r="1463" customFormat="false" ht="15.75" hidden="false" customHeight="true" outlineLevel="0" collapsed="false">
      <c r="B1463" s="11" t="str">
        <f aca="false">MID(L1463,1,1)</f>
        <v>1</v>
      </c>
      <c r="C1463" s="11" t="str">
        <f aca="false">MID(L1463,2,1)</f>
        <v>2</v>
      </c>
      <c r="D1463" s="11" t="str">
        <f aca="false">MID(L1463,3,1)</f>
        <v>2</v>
      </c>
      <c r="E1463" s="11" t="str">
        <f aca="false">MID(L1463,4,1)</f>
        <v>1</v>
      </c>
      <c r="F1463" s="11" t="str">
        <f aca="false">MID(L1463,5,2)</f>
        <v>06</v>
      </c>
      <c r="G1463" s="11" t="str">
        <f aca="false">MID(L1463,7,1)</f>
        <v>0</v>
      </c>
      <c r="H1463" s="11" t="str">
        <f aca="false">MID(L1463,8,1)</f>
        <v>0</v>
      </c>
      <c r="I1463" s="12" t="str">
        <f aca="false">IF(O1463="1","-x-",IF(O1463&lt;="4",MID(L1463,1,O1463-1),IF(O1463="5",MID(L1463,1,4),IF(O1463="6",MID(L1463,1,6),IF(AND(O1463="7",G1463="0"),MID(L1463,1,6),MID(L1463,1,7))))))</f>
        <v>1221</v>
      </c>
      <c r="J1463" s="11" t="n">
        <v>2026</v>
      </c>
      <c r="K1463" s="11" t="s">
        <v>15</v>
      </c>
      <c r="L1463" s="13" t="n">
        <v>12210600</v>
      </c>
      <c r="M1463" s="14" t="s">
        <v>1463</v>
      </c>
      <c r="N1463" s="15" t="str">
        <f aca="false">IF(ISERROR(VLOOKUP(P1463,$I$2:$I$5308,1,FALSE()))=FALSE(),"S","A")</f>
        <v>S</v>
      </c>
      <c r="O1463" s="15" t="str">
        <f aca="false">IF(H1463&lt;&gt;"0","7",IF(G1463&lt;&gt;"0","6",IF(F1463&lt;&gt;"00","5",IF(E1463&lt;&gt;"0","4",IF(D1463&lt;&gt;"0","3",IF(C1463&lt;&gt;"0","2",IF(B1463&lt;&gt;"0","1","-x-")))))))</f>
        <v>5</v>
      </c>
      <c r="P1463" s="16" t="str">
        <f aca="false">IF(O1463="1",MID(L1463,1,1),IF(O1463="2",MID(L1463,1,2),IF(O1463="3",MID(L1463,1,3),IF(O1463="4",MID(L1463,1,4),IF(O1463="5",MID(L1463,1,6),IF(O1463="6",MID(L1463,1,7),IF(O1463="7",MID(L1463,1,8),IF(O1463="8",MID(L1463,1,10)))))))))</f>
        <v>122106</v>
      </c>
      <c r="Q1463" s="1"/>
      <c r="R1463" s="11"/>
      <c r="S1463" s="11"/>
    </row>
    <row r="1464" customFormat="false" ht="15.75" hidden="false" customHeight="true" outlineLevel="0" collapsed="false">
      <c r="B1464" s="11" t="str">
        <f aca="false">MID(L1464,1,1)</f>
        <v>1</v>
      </c>
      <c r="C1464" s="11" t="str">
        <f aca="false">MID(L1464,2,1)</f>
        <v>2</v>
      </c>
      <c r="D1464" s="11" t="str">
        <f aca="false">MID(L1464,3,1)</f>
        <v>2</v>
      </c>
      <c r="E1464" s="11" t="str">
        <f aca="false">MID(L1464,4,1)</f>
        <v>1</v>
      </c>
      <c r="F1464" s="11" t="str">
        <f aca="false">MID(L1464,5,2)</f>
        <v>06</v>
      </c>
      <c r="G1464" s="11" t="str">
        <f aca="false">MID(L1464,7,1)</f>
        <v>0</v>
      </c>
      <c r="H1464" s="11" t="str">
        <f aca="false">MID(L1464,8,1)</f>
        <v>1</v>
      </c>
      <c r="I1464" s="12" t="str">
        <f aca="false">IF(O1464="1","-x-",IF(O1464&lt;="4",MID(L1464,1,O1464-1),IF(O1464="5",MID(L1464,1,4),IF(O1464="6",MID(L1464,1,6),IF(AND(O1464="7",G1464="0"),MID(L1464,1,6),MID(L1464,1,7))))))</f>
        <v>122106</v>
      </c>
      <c r="J1464" s="11" t="n">
        <v>2026</v>
      </c>
      <c r="K1464" s="11" t="s">
        <v>15</v>
      </c>
      <c r="L1464" s="13" t="n">
        <v>12210601</v>
      </c>
      <c r="M1464" s="14" t="s">
        <v>1464</v>
      </c>
      <c r="N1464" s="15" t="str">
        <f aca="false">IF(ISERROR(VLOOKUP(P1464,$I$2:$I$5308,1,FALSE()))=FALSE(),"S","A")</f>
        <v>A</v>
      </c>
      <c r="O1464" s="15" t="str">
        <f aca="false">IF(H1464&lt;&gt;"0","7",IF(G1464&lt;&gt;"0","6",IF(F1464&lt;&gt;"00","5",IF(E1464&lt;&gt;"0","4",IF(D1464&lt;&gt;"0","3",IF(C1464&lt;&gt;"0","2",IF(B1464&lt;&gt;"0","1","-x-")))))))</f>
        <v>7</v>
      </c>
      <c r="P1464" s="16" t="str">
        <f aca="false">IF(O1464="1",MID(L1464,1,1),IF(O1464="2",MID(L1464,1,2),IF(O1464="3",MID(L1464,1,3),IF(O1464="4",MID(L1464,1,4),IF(O1464="5",MID(L1464,1,6),IF(O1464="6",MID(L1464,1,7),IF(O1464="7",MID(L1464,1,8),IF(O1464="8",MID(L1464,1,10)))))))))</f>
        <v>12210601</v>
      </c>
      <c r="Q1464" s="1"/>
      <c r="R1464" s="11"/>
      <c r="S1464" s="11"/>
    </row>
    <row r="1465" customFormat="false" ht="15.75" hidden="false" customHeight="true" outlineLevel="0" collapsed="false">
      <c r="B1465" s="11" t="str">
        <f aca="false">MID(L1465,1,1)</f>
        <v>1</v>
      </c>
      <c r="C1465" s="11" t="str">
        <f aca="false">MID(L1465,2,1)</f>
        <v>2</v>
      </c>
      <c r="D1465" s="11" t="str">
        <f aca="false">MID(L1465,3,1)</f>
        <v>2</v>
      </c>
      <c r="E1465" s="11" t="str">
        <f aca="false">MID(L1465,4,1)</f>
        <v>1</v>
      </c>
      <c r="F1465" s="11" t="str">
        <f aca="false">MID(L1465,5,2)</f>
        <v>06</v>
      </c>
      <c r="G1465" s="11" t="str">
        <f aca="false">MID(L1465,7,1)</f>
        <v>0</v>
      </c>
      <c r="H1465" s="11" t="str">
        <f aca="false">MID(L1465,8,1)</f>
        <v>2</v>
      </c>
      <c r="I1465" s="12" t="str">
        <f aca="false">IF(O1465="1","-x-",IF(O1465&lt;="4",MID(L1465,1,O1465-1),IF(O1465="5",MID(L1465,1,4),IF(O1465="6",MID(L1465,1,6),IF(AND(O1465="7",G1465="0"),MID(L1465,1,6),MID(L1465,1,7))))))</f>
        <v>122106</v>
      </c>
      <c r="J1465" s="11" t="n">
        <v>2026</v>
      </c>
      <c r="K1465" s="11" t="s">
        <v>15</v>
      </c>
      <c r="L1465" s="13" t="n">
        <v>12210602</v>
      </c>
      <c r="M1465" s="14" t="s">
        <v>1465</v>
      </c>
      <c r="N1465" s="15" t="str">
        <f aca="false">IF(ISERROR(VLOOKUP(P1465,$I$2:$I$5308,1,FALSE()))=FALSE(),"S","A")</f>
        <v>A</v>
      </c>
      <c r="O1465" s="15" t="str">
        <f aca="false">IF(H1465&lt;&gt;"0","7",IF(G1465&lt;&gt;"0","6",IF(F1465&lt;&gt;"00","5",IF(E1465&lt;&gt;"0","4",IF(D1465&lt;&gt;"0","3",IF(C1465&lt;&gt;"0","2",IF(B1465&lt;&gt;"0","1","-x-")))))))</f>
        <v>7</v>
      </c>
      <c r="P1465" s="16" t="str">
        <f aca="false">IF(O1465="1",MID(L1465,1,1),IF(O1465="2",MID(L1465,1,2),IF(O1465="3",MID(L1465,1,3),IF(O1465="4",MID(L1465,1,4),IF(O1465="5",MID(L1465,1,6),IF(O1465="6",MID(L1465,1,7),IF(O1465="7",MID(L1465,1,8),IF(O1465="8",MID(L1465,1,10)))))))))</f>
        <v>12210602</v>
      </c>
      <c r="Q1465" s="1"/>
      <c r="R1465" s="11"/>
      <c r="S1465" s="11"/>
    </row>
    <row r="1466" customFormat="false" ht="15.75" hidden="false" customHeight="true" outlineLevel="0" collapsed="false">
      <c r="B1466" s="11" t="str">
        <f aca="false">MID(L1466,1,1)</f>
        <v>1</v>
      </c>
      <c r="C1466" s="11" t="str">
        <f aca="false">MID(L1466,2,1)</f>
        <v>2</v>
      </c>
      <c r="D1466" s="11" t="str">
        <f aca="false">MID(L1466,3,1)</f>
        <v>2</v>
      </c>
      <c r="E1466" s="11" t="str">
        <f aca="false">MID(L1466,4,1)</f>
        <v>1</v>
      </c>
      <c r="F1466" s="11" t="str">
        <f aca="false">MID(L1466,5,2)</f>
        <v>06</v>
      </c>
      <c r="G1466" s="11" t="str">
        <f aca="false">MID(L1466,7,1)</f>
        <v>0</v>
      </c>
      <c r="H1466" s="11" t="str">
        <f aca="false">MID(L1466,8,1)</f>
        <v>3</v>
      </c>
      <c r="I1466" s="12" t="str">
        <f aca="false">IF(O1466="1","-x-",IF(O1466&lt;="4",MID(L1466,1,O1466-1),IF(O1466="5",MID(L1466,1,4),IF(O1466="6",MID(L1466,1,6),IF(AND(O1466="7",G1466="0"),MID(L1466,1,6),MID(L1466,1,7))))))</f>
        <v>122106</v>
      </c>
      <c r="J1466" s="11" t="n">
        <v>2026</v>
      </c>
      <c r="K1466" s="11" t="s">
        <v>15</v>
      </c>
      <c r="L1466" s="13" t="n">
        <v>12210603</v>
      </c>
      <c r="M1466" s="14" t="s">
        <v>1466</v>
      </c>
      <c r="N1466" s="15" t="str">
        <f aca="false">IF(ISERROR(VLOOKUP(P1466,$I$2:$I$5308,1,FALSE()))=FALSE(),"S","A")</f>
        <v>A</v>
      </c>
      <c r="O1466" s="15" t="str">
        <f aca="false">IF(H1466&lt;&gt;"0","7",IF(G1466&lt;&gt;"0","6",IF(F1466&lt;&gt;"00","5",IF(E1466&lt;&gt;"0","4",IF(D1466&lt;&gt;"0","3",IF(C1466&lt;&gt;"0","2",IF(B1466&lt;&gt;"0","1","-x-")))))))</f>
        <v>7</v>
      </c>
      <c r="P1466" s="16" t="str">
        <f aca="false">IF(O1466="1",MID(L1466,1,1),IF(O1466="2",MID(L1466,1,2),IF(O1466="3",MID(L1466,1,3),IF(O1466="4",MID(L1466,1,4),IF(O1466="5",MID(L1466,1,6),IF(O1466="6",MID(L1466,1,7),IF(O1466="7",MID(L1466,1,8),IF(O1466="8",MID(L1466,1,10)))))))))</f>
        <v>12210603</v>
      </c>
      <c r="Q1466" s="1"/>
      <c r="R1466" s="11"/>
      <c r="S1466" s="11"/>
    </row>
    <row r="1467" customFormat="false" ht="15.75" hidden="false" customHeight="true" outlineLevel="0" collapsed="false">
      <c r="B1467" s="11" t="str">
        <f aca="false">MID(L1467,1,1)</f>
        <v>1</v>
      </c>
      <c r="C1467" s="11" t="str">
        <f aca="false">MID(L1467,2,1)</f>
        <v>2</v>
      </c>
      <c r="D1467" s="11" t="str">
        <f aca="false">MID(L1467,3,1)</f>
        <v>2</v>
      </c>
      <c r="E1467" s="11" t="str">
        <f aca="false">MID(L1467,4,1)</f>
        <v>1</v>
      </c>
      <c r="F1467" s="11" t="str">
        <f aca="false">MID(L1467,5,2)</f>
        <v>06</v>
      </c>
      <c r="G1467" s="11" t="str">
        <f aca="false">MID(L1467,7,1)</f>
        <v>0</v>
      </c>
      <c r="H1467" s="11" t="str">
        <f aca="false">MID(L1467,8,1)</f>
        <v>4</v>
      </c>
      <c r="I1467" s="12" t="str">
        <f aca="false">IF(O1467="1","-x-",IF(O1467&lt;="4",MID(L1467,1,O1467-1),IF(O1467="5",MID(L1467,1,4),IF(O1467="6",MID(L1467,1,6),IF(AND(O1467="7",G1467="0"),MID(L1467,1,6),MID(L1467,1,7))))))</f>
        <v>122106</v>
      </c>
      <c r="J1467" s="11" t="n">
        <v>2026</v>
      </c>
      <c r="K1467" s="11" t="s">
        <v>15</v>
      </c>
      <c r="L1467" s="13" t="n">
        <v>12210604</v>
      </c>
      <c r="M1467" s="14" t="s">
        <v>1467</v>
      </c>
      <c r="N1467" s="15" t="str">
        <f aca="false">IF(ISERROR(VLOOKUP(P1467,$I$2:$I$5308,1,FALSE()))=FALSE(),"S","A")</f>
        <v>A</v>
      </c>
      <c r="O1467" s="15" t="str">
        <f aca="false">IF(H1467&lt;&gt;"0","7",IF(G1467&lt;&gt;"0","6",IF(F1467&lt;&gt;"00","5",IF(E1467&lt;&gt;"0","4",IF(D1467&lt;&gt;"0","3",IF(C1467&lt;&gt;"0","2",IF(B1467&lt;&gt;"0","1","-x-")))))))</f>
        <v>7</v>
      </c>
      <c r="P1467" s="16" t="str">
        <f aca="false">IF(O1467="1",MID(L1467,1,1),IF(O1467="2",MID(L1467,1,2),IF(O1467="3",MID(L1467,1,3),IF(O1467="4",MID(L1467,1,4),IF(O1467="5",MID(L1467,1,6),IF(O1467="6",MID(L1467,1,7),IF(O1467="7",MID(L1467,1,8),IF(O1467="8",MID(L1467,1,10)))))))))</f>
        <v>12210604</v>
      </c>
      <c r="Q1467" s="1"/>
      <c r="R1467" s="11"/>
      <c r="S1467" s="11"/>
    </row>
    <row r="1468" customFormat="false" ht="15.75" hidden="false" customHeight="true" outlineLevel="0" collapsed="false">
      <c r="B1468" s="11" t="str">
        <f aca="false">MID(L1468,1,1)</f>
        <v>1</v>
      </c>
      <c r="C1468" s="11" t="str">
        <f aca="false">MID(L1468,2,1)</f>
        <v>2</v>
      </c>
      <c r="D1468" s="11" t="str">
        <f aca="false">MID(L1468,3,1)</f>
        <v>2</v>
      </c>
      <c r="E1468" s="11" t="str">
        <f aca="false">MID(L1468,4,1)</f>
        <v>1</v>
      </c>
      <c r="F1468" s="11" t="str">
        <f aca="false">MID(L1468,5,2)</f>
        <v>06</v>
      </c>
      <c r="G1468" s="11" t="str">
        <f aca="false">MID(L1468,7,1)</f>
        <v>0</v>
      </c>
      <c r="H1468" s="11" t="str">
        <f aca="false">MID(L1468,8,1)</f>
        <v>5</v>
      </c>
      <c r="I1468" s="12" t="str">
        <f aca="false">IF(O1468="1","-x-",IF(O1468&lt;="4",MID(L1468,1,O1468-1),IF(O1468="5",MID(L1468,1,4),IF(O1468="6",MID(L1468,1,6),IF(AND(O1468="7",G1468="0"),MID(L1468,1,6),MID(L1468,1,7))))))</f>
        <v>122106</v>
      </c>
      <c r="J1468" s="11" t="n">
        <v>2026</v>
      </c>
      <c r="K1468" s="11" t="s">
        <v>15</v>
      </c>
      <c r="L1468" s="13" t="n">
        <v>12210605</v>
      </c>
      <c r="M1468" s="14" t="s">
        <v>1468</v>
      </c>
      <c r="N1468" s="15" t="str">
        <f aca="false">IF(ISERROR(VLOOKUP(P1468,$I$2:$I$5308,1,FALSE()))=FALSE(),"S","A")</f>
        <v>A</v>
      </c>
      <c r="O1468" s="15" t="str">
        <f aca="false">IF(H1468&lt;&gt;"0","7",IF(G1468&lt;&gt;"0","6",IF(F1468&lt;&gt;"00","5",IF(E1468&lt;&gt;"0","4",IF(D1468&lt;&gt;"0","3",IF(C1468&lt;&gt;"0","2",IF(B1468&lt;&gt;"0","1","-x-")))))))</f>
        <v>7</v>
      </c>
      <c r="P1468" s="16" t="str">
        <f aca="false">IF(O1468="1",MID(L1468,1,1),IF(O1468="2",MID(L1468,1,2),IF(O1468="3",MID(L1468,1,3),IF(O1468="4",MID(L1468,1,4),IF(O1468="5",MID(L1468,1,6),IF(O1468="6",MID(L1468,1,7),IF(O1468="7",MID(L1468,1,8),IF(O1468="8",MID(L1468,1,10)))))))))</f>
        <v>12210605</v>
      </c>
      <c r="Q1468" s="1"/>
      <c r="R1468" s="11"/>
      <c r="S1468" s="11"/>
    </row>
    <row r="1469" customFormat="false" ht="15.75" hidden="false" customHeight="true" outlineLevel="0" collapsed="false">
      <c r="B1469" s="11" t="str">
        <f aca="false">MID(L1469,1,1)</f>
        <v>1</v>
      </c>
      <c r="C1469" s="11" t="str">
        <f aca="false">MID(L1469,2,1)</f>
        <v>2</v>
      </c>
      <c r="D1469" s="11" t="str">
        <f aca="false">MID(L1469,3,1)</f>
        <v>2</v>
      </c>
      <c r="E1469" s="11" t="str">
        <f aca="false">MID(L1469,4,1)</f>
        <v>1</v>
      </c>
      <c r="F1469" s="11" t="str">
        <f aca="false">MID(L1469,5,2)</f>
        <v>06</v>
      </c>
      <c r="G1469" s="11" t="str">
        <f aca="false">MID(L1469,7,1)</f>
        <v>0</v>
      </c>
      <c r="H1469" s="11" t="str">
        <f aca="false">MID(L1469,8,1)</f>
        <v>6</v>
      </c>
      <c r="I1469" s="12" t="str">
        <f aca="false">IF(O1469="1","-x-",IF(O1469&lt;="4",MID(L1469,1,O1469-1),IF(O1469="5",MID(L1469,1,4),IF(O1469="6",MID(L1469,1,6),IF(AND(O1469="7",G1469="0"),MID(L1469,1,6),MID(L1469,1,7))))))</f>
        <v>122106</v>
      </c>
      <c r="J1469" s="11" t="n">
        <v>2026</v>
      </c>
      <c r="K1469" s="11" t="s">
        <v>15</v>
      </c>
      <c r="L1469" s="13" t="n">
        <v>12210606</v>
      </c>
      <c r="M1469" s="14" t="s">
        <v>1469</v>
      </c>
      <c r="N1469" s="15" t="str">
        <f aca="false">IF(ISERROR(VLOOKUP(P1469,$I$2:$I$5308,1,FALSE()))=FALSE(),"S","A")</f>
        <v>A</v>
      </c>
      <c r="O1469" s="15" t="str">
        <f aca="false">IF(H1469&lt;&gt;"0","7",IF(G1469&lt;&gt;"0","6",IF(F1469&lt;&gt;"00","5",IF(E1469&lt;&gt;"0","4",IF(D1469&lt;&gt;"0","3",IF(C1469&lt;&gt;"0","2",IF(B1469&lt;&gt;"0","1","-x-")))))))</f>
        <v>7</v>
      </c>
      <c r="P1469" s="16" t="str">
        <f aca="false">IF(O1469="1",MID(L1469,1,1),IF(O1469="2",MID(L1469,1,2),IF(O1469="3",MID(L1469,1,3),IF(O1469="4",MID(L1469,1,4),IF(O1469="5",MID(L1469,1,6),IF(O1469="6",MID(L1469,1,7),IF(O1469="7",MID(L1469,1,8),IF(O1469="8",MID(L1469,1,10)))))))))</f>
        <v>12210606</v>
      </c>
      <c r="Q1469" s="1"/>
      <c r="R1469" s="11"/>
      <c r="S1469" s="11"/>
    </row>
    <row r="1470" customFormat="false" ht="15.75" hidden="false" customHeight="true" outlineLevel="0" collapsed="false">
      <c r="B1470" s="11" t="str">
        <f aca="false">MID(L1470,1,1)</f>
        <v>1</v>
      </c>
      <c r="C1470" s="11" t="str">
        <f aca="false">MID(L1470,2,1)</f>
        <v>2</v>
      </c>
      <c r="D1470" s="11" t="str">
        <f aca="false">MID(L1470,3,1)</f>
        <v>2</v>
      </c>
      <c r="E1470" s="11" t="str">
        <f aca="false">MID(L1470,4,1)</f>
        <v>1</v>
      </c>
      <c r="F1470" s="11" t="str">
        <f aca="false">MID(L1470,5,2)</f>
        <v>06</v>
      </c>
      <c r="G1470" s="11" t="str">
        <f aca="false">MID(L1470,7,1)</f>
        <v>0</v>
      </c>
      <c r="H1470" s="11" t="str">
        <f aca="false">MID(L1470,8,1)</f>
        <v>7</v>
      </c>
      <c r="I1470" s="12" t="str">
        <f aca="false">IF(O1470="1","-x-",IF(O1470&lt;="4",MID(L1470,1,O1470-1),IF(O1470="5",MID(L1470,1,4),IF(O1470="6",MID(L1470,1,6),IF(AND(O1470="7",G1470="0"),MID(L1470,1,6),MID(L1470,1,7))))))</f>
        <v>122106</v>
      </c>
      <c r="J1470" s="11" t="n">
        <v>2026</v>
      </c>
      <c r="K1470" s="11" t="s">
        <v>15</v>
      </c>
      <c r="L1470" s="13" t="n">
        <v>12210607</v>
      </c>
      <c r="M1470" s="14" t="s">
        <v>1470</v>
      </c>
      <c r="N1470" s="15" t="str">
        <f aca="false">IF(ISERROR(VLOOKUP(P1470,$I$2:$I$5308,1,FALSE()))=FALSE(),"S","A")</f>
        <v>A</v>
      </c>
      <c r="O1470" s="15" t="str">
        <f aca="false">IF(H1470&lt;&gt;"0","7",IF(G1470&lt;&gt;"0","6",IF(F1470&lt;&gt;"00","5",IF(E1470&lt;&gt;"0","4",IF(D1470&lt;&gt;"0","3",IF(C1470&lt;&gt;"0","2",IF(B1470&lt;&gt;"0","1","-x-")))))))</f>
        <v>7</v>
      </c>
      <c r="P1470" s="16" t="str">
        <f aca="false">IF(O1470="1",MID(L1470,1,1),IF(O1470="2",MID(L1470,1,2),IF(O1470="3",MID(L1470,1,3),IF(O1470="4",MID(L1470,1,4),IF(O1470="5",MID(L1470,1,6),IF(O1470="6",MID(L1470,1,7),IF(O1470="7",MID(L1470,1,8),IF(O1470="8",MID(L1470,1,10)))))))))</f>
        <v>12210607</v>
      </c>
      <c r="Q1470" s="1"/>
      <c r="R1470" s="11"/>
      <c r="S1470" s="11"/>
    </row>
    <row r="1471" customFormat="false" ht="15.75" hidden="false" customHeight="true" outlineLevel="0" collapsed="false">
      <c r="B1471" s="11" t="str">
        <f aca="false">MID(L1471,1,1)</f>
        <v>1</v>
      </c>
      <c r="C1471" s="11" t="str">
        <f aca="false">MID(L1471,2,1)</f>
        <v>2</v>
      </c>
      <c r="D1471" s="11" t="str">
        <f aca="false">MID(L1471,3,1)</f>
        <v>2</v>
      </c>
      <c r="E1471" s="11" t="str">
        <f aca="false">MID(L1471,4,1)</f>
        <v>1</v>
      </c>
      <c r="F1471" s="11" t="str">
        <f aca="false">MID(L1471,5,2)</f>
        <v>06</v>
      </c>
      <c r="G1471" s="11" t="str">
        <f aca="false">MID(L1471,7,1)</f>
        <v>0</v>
      </c>
      <c r="H1471" s="11" t="str">
        <f aca="false">MID(L1471,8,1)</f>
        <v>8</v>
      </c>
      <c r="I1471" s="12" t="str">
        <f aca="false">IF(O1471="1","-x-",IF(O1471&lt;="4",MID(L1471,1,O1471-1),IF(O1471="5",MID(L1471,1,4),IF(O1471="6",MID(L1471,1,6),IF(AND(O1471="7",G1471="0"),MID(L1471,1,6),MID(L1471,1,7))))))</f>
        <v>122106</v>
      </c>
      <c r="J1471" s="11" t="n">
        <v>2026</v>
      </c>
      <c r="K1471" s="11" t="s">
        <v>15</v>
      </c>
      <c r="L1471" s="13" t="n">
        <v>12210608</v>
      </c>
      <c r="M1471" s="14" t="s">
        <v>1471</v>
      </c>
      <c r="N1471" s="15" t="str">
        <f aca="false">IF(ISERROR(VLOOKUP(P1471,$I$2:$I$5308,1,FALSE()))=FALSE(),"S","A")</f>
        <v>A</v>
      </c>
      <c r="O1471" s="15" t="str">
        <f aca="false">IF(H1471&lt;&gt;"0","7",IF(G1471&lt;&gt;"0","6",IF(F1471&lt;&gt;"00","5",IF(E1471&lt;&gt;"0","4",IF(D1471&lt;&gt;"0","3",IF(C1471&lt;&gt;"0","2",IF(B1471&lt;&gt;"0","1","-x-")))))))</f>
        <v>7</v>
      </c>
      <c r="P1471" s="16" t="str">
        <f aca="false">IF(O1471="1",MID(L1471,1,1),IF(O1471="2",MID(L1471,1,2),IF(O1471="3",MID(L1471,1,3),IF(O1471="4",MID(L1471,1,4),IF(O1471="5",MID(L1471,1,6),IF(O1471="6",MID(L1471,1,7),IF(O1471="7",MID(L1471,1,8),IF(O1471="8",MID(L1471,1,10)))))))))</f>
        <v>12210608</v>
      </c>
      <c r="Q1471" s="1"/>
      <c r="R1471" s="11"/>
      <c r="S1471" s="11"/>
    </row>
    <row r="1472" customFormat="false" ht="15.75" hidden="false" customHeight="true" outlineLevel="0" collapsed="false">
      <c r="B1472" s="11" t="str">
        <f aca="false">MID(L1472,1,1)</f>
        <v>1</v>
      </c>
      <c r="C1472" s="11" t="str">
        <f aca="false">MID(L1472,2,1)</f>
        <v>2</v>
      </c>
      <c r="D1472" s="11" t="str">
        <f aca="false">MID(L1472,3,1)</f>
        <v>2</v>
      </c>
      <c r="E1472" s="11" t="str">
        <f aca="false">MID(L1472,4,1)</f>
        <v>1</v>
      </c>
      <c r="F1472" s="11" t="str">
        <f aca="false">MID(L1472,5,2)</f>
        <v>07</v>
      </c>
      <c r="G1472" s="11" t="str">
        <f aca="false">MID(L1472,7,1)</f>
        <v>0</v>
      </c>
      <c r="H1472" s="11" t="str">
        <f aca="false">MID(L1472,8,1)</f>
        <v>0</v>
      </c>
      <c r="I1472" s="12" t="str">
        <f aca="false">IF(O1472="1","-x-",IF(O1472&lt;="4",MID(L1472,1,O1472-1),IF(O1472="5",MID(L1472,1,4),IF(O1472="6",MID(L1472,1,6),IF(AND(O1472="7",G1472="0"),MID(L1472,1,6),MID(L1472,1,7))))))</f>
        <v>1221</v>
      </c>
      <c r="J1472" s="11" t="n">
        <v>2026</v>
      </c>
      <c r="K1472" s="11" t="s">
        <v>15</v>
      </c>
      <c r="L1472" s="13" t="n">
        <v>12210700</v>
      </c>
      <c r="M1472" s="14" t="s">
        <v>1472</v>
      </c>
      <c r="N1472" s="15" t="str">
        <f aca="false">IF(ISERROR(VLOOKUP(P1472,$I$2:$I$5308,1,FALSE()))=FALSE(),"S","A")</f>
        <v>S</v>
      </c>
      <c r="O1472" s="15" t="str">
        <f aca="false">IF(H1472&lt;&gt;"0","7",IF(G1472&lt;&gt;"0","6",IF(F1472&lt;&gt;"00","5",IF(E1472&lt;&gt;"0","4",IF(D1472&lt;&gt;"0","3",IF(C1472&lt;&gt;"0","2",IF(B1472&lt;&gt;"0","1","-x-")))))))</f>
        <v>5</v>
      </c>
      <c r="P1472" s="16" t="str">
        <f aca="false">IF(O1472="1",MID(L1472,1,1),IF(O1472="2",MID(L1472,1,2),IF(O1472="3",MID(L1472,1,3),IF(O1472="4",MID(L1472,1,4),IF(O1472="5",MID(L1472,1,6),IF(O1472="6",MID(L1472,1,7),IF(O1472="7",MID(L1472,1,8),IF(O1472="8",MID(L1472,1,10)))))))))</f>
        <v>122107</v>
      </c>
      <c r="Q1472" s="1"/>
      <c r="R1472" s="11"/>
      <c r="S1472" s="11"/>
    </row>
    <row r="1473" customFormat="false" ht="15.75" hidden="false" customHeight="true" outlineLevel="0" collapsed="false">
      <c r="B1473" s="11" t="str">
        <f aca="false">MID(L1473,1,1)</f>
        <v>1</v>
      </c>
      <c r="C1473" s="11" t="str">
        <f aca="false">MID(L1473,2,1)</f>
        <v>2</v>
      </c>
      <c r="D1473" s="11" t="str">
        <f aca="false">MID(L1473,3,1)</f>
        <v>2</v>
      </c>
      <c r="E1473" s="11" t="str">
        <f aca="false">MID(L1473,4,1)</f>
        <v>1</v>
      </c>
      <c r="F1473" s="11" t="str">
        <f aca="false">MID(L1473,5,2)</f>
        <v>07</v>
      </c>
      <c r="G1473" s="11" t="str">
        <f aca="false">MID(L1473,7,1)</f>
        <v>0</v>
      </c>
      <c r="H1473" s="11" t="str">
        <f aca="false">MID(L1473,8,1)</f>
        <v>1</v>
      </c>
      <c r="I1473" s="12" t="str">
        <f aca="false">IF(O1473="1","-x-",IF(O1473&lt;="4",MID(L1473,1,O1473-1),IF(O1473="5",MID(L1473,1,4),IF(O1473="6",MID(L1473,1,6),IF(AND(O1473="7",G1473="0"),MID(L1473,1,6),MID(L1473,1,7))))))</f>
        <v>122107</v>
      </c>
      <c r="J1473" s="11" t="n">
        <v>2026</v>
      </c>
      <c r="K1473" s="11" t="s">
        <v>15</v>
      </c>
      <c r="L1473" s="13" t="n">
        <v>12210701</v>
      </c>
      <c r="M1473" s="14" t="s">
        <v>1473</v>
      </c>
      <c r="N1473" s="15" t="str">
        <f aca="false">IF(ISERROR(VLOOKUP(P1473,$I$2:$I$5308,1,FALSE()))=FALSE(),"S","A")</f>
        <v>A</v>
      </c>
      <c r="O1473" s="15" t="str">
        <f aca="false">IF(H1473&lt;&gt;"0","7",IF(G1473&lt;&gt;"0","6",IF(F1473&lt;&gt;"00","5",IF(E1473&lt;&gt;"0","4",IF(D1473&lt;&gt;"0","3",IF(C1473&lt;&gt;"0","2",IF(B1473&lt;&gt;"0","1","-x-")))))))</f>
        <v>7</v>
      </c>
      <c r="P1473" s="16" t="str">
        <f aca="false">IF(O1473="1",MID(L1473,1,1),IF(O1473="2",MID(L1473,1,2),IF(O1473="3",MID(L1473,1,3),IF(O1473="4",MID(L1473,1,4),IF(O1473="5",MID(L1473,1,6),IF(O1473="6",MID(L1473,1,7),IF(O1473="7",MID(L1473,1,8),IF(O1473="8",MID(L1473,1,10)))))))))</f>
        <v>12210701</v>
      </c>
      <c r="Q1473" s="1"/>
      <c r="R1473" s="11"/>
      <c r="S1473" s="11"/>
    </row>
    <row r="1474" customFormat="false" ht="15.75" hidden="false" customHeight="true" outlineLevel="0" collapsed="false">
      <c r="B1474" s="11" t="str">
        <f aca="false">MID(L1474,1,1)</f>
        <v>1</v>
      </c>
      <c r="C1474" s="11" t="str">
        <f aca="false">MID(L1474,2,1)</f>
        <v>2</v>
      </c>
      <c r="D1474" s="11" t="str">
        <f aca="false">MID(L1474,3,1)</f>
        <v>2</v>
      </c>
      <c r="E1474" s="11" t="str">
        <f aca="false">MID(L1474,4,1)</f>
        <v>1</v>
      </c>
      <c r="F1474" s="11" t="str">
        <f aca="false">MID(L1474,5,2)</f>
        <v>07</v>
      </c>
      <c r="G1474" s="11" t="str">
        <f aca="false">MID(L1474,7,1)</f>
        <v>0</v>
      </c>
      <c r="H1474" s="11" t="str">
        <f aca="false">MID(L1474,8,1)</f>
        <v>2</v>
      </c>
      <c r="I1474" s="12" t="str">
        <f aca="false">IF(O1474="1","-x-",IF(O1474&lt;="4",MID(L1474,1,O1474-1),IF(O1474="5",MID(L1474,1,4),IF(O1474="6",MID(L1474,1,6),IF(AND(O1474="7",G1474="0"),MID(L1474,1,6),MID(L1474,1,7))))))</f>
        <v>122107</v>
      </c>
      <c r="J1474" s="11" t="n">
        <v>2026</v>
      </c>
      <c r="K1474" s="11" t="s">
        <v>15</v>
      </c>
      <c r="L1474" s="13" t="n">
        <v>12210702</v>
      </c>
      <c r="M1474" s="14" t="s">
        <v>1474</v>
      </c>
      <c r="N1474" s="15" t="str">
        <f aca="false">IF(ISERROR(VLOOKUP(P1474,$I$2:$I$5308,1,FALSE()))=FALSE(),"S","A")</f>
        <v>A</v>
      </c>
      <c r="O1474" s="15" t="str">
        <f aca="false">IF(H1474&lt;&gt;"0","7",IF(G1474&lt;&gt;"0","6",IF(F1474&lt;&gt;"00","5",IF(E1474&lt;&gt;"0","4",IF(D1474&lt;&gt;"0","3",IF(C1474&lt;&gt;"0","2",IF(B1474&lt;&gt;"0","1","-x-")))))))</f>
        <v>7</v>
      </c>
      <c r="P1474" s="16" t="str">
        <f aca="false">IF(O1474="1",MID(L1474,1,1),IF(O1474="2",MID(L1474,1,2),IF(O1474="3",MID(L1474,1,3),IF(O1474="4",MID(L1474,1,4),IF(O1474="5",MID(L1474,1,6),IF(O1474="6",MID(L1474,1,7),IF(O1474="7",MID(L1474,1,8),IF(O1474="8",MID(L1474,1,10)))))))))</f>
        <v>12210702</v>
      </c>
      <c r="Q1474" s="1"/>
      <c r="R1474" s="11"/>
      <c r="S1474" s="11"/>
    </row>
    <row r="1475" customFormat="false" ht="15.75" hidden="false" customHeight="true" outlineLevel="0" collapsed="false">
      <c r="B1475" s="11" t="str">
        <f aca="false">MID(L1475,1,1)</f>
        <v>1</v>
      </c>
      <c r="C1475" s="11" t="str">
        <f aca="false">MID(L1475,2,1)</f>
        <v>2</v>
      </c>
      <c r="D1475" s="11" t="str">
        <f aca="false">MID(L1475,3,1)</f>
        <v>2</v>
      </c>
      <c r="E1475" s="11" t="str">
        <f aca="false">MID(L1475,4,1)</f>
        <v>1</v>
      </c>
      <c r="F1475" s="11" t="str">
        <f aca="false">MID(L1475,5,2)</f>
        <v>07</v>
      </c>
      <c r="G1475" s="11" t="str">
        <f aca="false">MID(L1475,7,1)</f>
        <v>0</v>
      </c>
      <c r="H1475" s="11" t="str">
        <f aca="false">MID(L1475,8,1)</f>
        <v>3</v>
      </c>
      <c r="I1475" s="12" t="str">
        <f aca="false">IF(O1475="1","-x-",IF(O1475&lt;="4",MID(L1475,1,O1475-1),IF(O1475="5",MID(L1475,1,4),IF(O1475="6",MID(L1475,1,6),IF(AND(O1475="7",G1475="0"),MID(L1475,1,6),MID(L1475,1,7))))))</f>
        <v>122107</v>
      </c>
      <c r="J1475" s="11" t="n">
        <v>2026</v>
      </c>
      <c r="K1475" s="11" t="s">
        <v>15</v>
      </c>
      <c r="L1475" s="13" t="n">
        <v>12210703</v>
      </c>
      <c r="M1475" s="14" t="s">
        <v>1475</v>
      </c>
      <c r="N1475" s="15" t="str">
        <f aca="false">IF(ISERROR(VLOOKUP(P1475,$I$2:$I$5308,1,FALSE()))=FALSE(),"S","A")</f>
        <v>A</v>
      </c>
      <c r="O1475" s="15" t="str">
        <f aca="false">IF(H1475&lt;&gt;"0","7",IF(G1475&lt;&gt;"0","6",IF(F1475&lt;&gt;"00","5",IF(E1475&lt;&gt;"0","4",IF(D1475&lt;&gt;"0","3",IF(C1475&lt;&gt;"0","2",IF(B1475&lt;&gt;"0","1","-x-")))))))</f>
        <v>7</v>
      </c>
      <c r="P1475" s="16" t="str">
        <f aca="false">IF(O1475="1",MID(L1475,1,1),IF(O1475="2",MID(L1475,1,2),IF(O1475="3",MID(L1475,1,3),IF(O1475="4",MID(L1475,1,4),IF(O1475="5",MID(L1475,1,6),IF(O1475="6",MID(L1475,1,7),IF(O1475="7",MID(L1475,1,8),IF(O1475="8",MID(L1475,1,10)))))))))</f>
        <v>12210703</v>
      </c>
      <c r="Q1475" s="1"/>
      <c r="R1475" s="11"/>
      <c r="S1475" s="11"/>
    </row>
    <row r="1476" customFormat="false" ht="15.75" hidden="false" customHeight="true" outlineLevel="0" collapsed="false">
      <c r="B1476" s="11" t="str">
        <f aca="false">MID(L1476,1,1)</f>
        <v>1</v>
      </c>
      <c r="C1476" s="11" t="str">
        <f aca="false">MID(L1476,2,1)</f>
        <v>2</v>
      </c>
      <c r="D1476" s="11" t="str">
        <f aca="false">MID(L1476,3,1)</f>
        <v>2</v>
      </c>
      <c r="E1476" s="11" t="str">
        <f aca="false">MID(L1476,4,1)</f>
        <v>1</v>
      </c>
      <c r="F1476" s="11" t="str">
        <f aca="false">MID(L1476,5,2)</f>
        <v>07</v>
      </c>
      <c r="G1476" s="11" t="str">
        <f aca="false">MID(L1476,7,1)</f>
        <v>0</v>
      </c>
      <c r="H1476" s="11" t="str">
        <f aca="false">MID(L1476,8,1)</f>
        <v>4</v>
      </c>
      <c r="I1476" s="12" t="str">
        <f aca="false">IF(O1476="1","-x-",IF(O1476&lt;="4",MID(L1476,1,O1476-1),IF(O1476="5",MID(L1476,1,4),IF(O1476="6",MID(L1476,1,6),IF(AND(O1476="7",G1476="0"),MID(L1476,1,6),MID(L1476,1,7))))))</f>
        <v>122107</v>
      </c>
      <c r="J1476" s="11" t="n">
        <v>2026</v>
      </c>
      <c r="K1476" s="11" t="s">
        <v>15</v>
      </c>
      <c r="L1476" s="13" t="n">
        <v>12210704</v>
      </c>
      <c r="M1476" s="14" t="s">
        <v>1476</v>
      </c>
      <c r="N1476" s="15" t="str">
        <f aca="false">IF(ISERROR(VLOOKUP(P1476,$I$2:$I$5308,1,FALSE()))=FALSE(),"S","A")</f>
        <v>A</v>
      </c>
      <c r="O1476" s="15" t="str">
        <f aca="false">IF(H1476&lt;&gt;"0","7",IF(G1476&lt;&gt;"0","6",IF(F1476&lt;&gt;"00","5",IF(E1476&lt;&gt;"0","4",IF(D1476&lt;&gt;"0","3",IF(C1476&lt;&gt;"0","2",IF(B1476&lt;&gt;"0","1","-x-")))))))</f>
        <v>7</v>
      </c>
      <c r="P1476" s="16" t="str">
        <f aca="false">IF(O1476="1",MID(L1476,1,1),IF(O1476="2",MID(L1476,1,2),IF(O1476="3",MID(L1476,1,3),IF(O1476="4",MID(L1476,1,4),IF(O1476="5",MID(L1476,1,6),IF(O1476="6",MID(L1476,1,7),IF(O1476="7",MID(L1476,1,8),IF(O1476="8",MID(L1476,1,10)))))))))</f>
        <v>12210704</v>
      </c>
      <c r="Q1476" s="1"/>
      <c r="R1476" s="11"/>
      <c r="S1476" s="11"/>
    </row>
    <row r="1477" customFormat="false" ht="15.75" hidden="false" customHeight="true" outlineLevel="0" collapsed="false">
      <c r="B1477" s="11" t="str">
        <f aca="false">MID(L1477,1,1)</f>
        <v>1</v>
      </c>
      <c r="C1477" s="11" t="str">
        <f aca="false">MID(L1477,2,1)</f>
        <v>2</v>
      </c>
      <c r="D1477" s="11" t="str">
        <f aca="false">MID(L1477,3,1)</f>
        <v>2</v>
      </c>
      <c r="E1477" s="11" t="str">
        <f aca="false">MID(L1477,4,1)</f>
        <v>1</v>
      </c>
      <c r="F1477" s="11" t="str">
        <f aca="false">MID(L1477,5,2)</f>
        <v>07</v>
      </c>
      <c r="G1477" s="11" t="str">
        <f aca="false">MID(L1477,7,1)</f>
        <v>0</v>
      </c>
      <c r="H1477" s="11" t="str">
        <f aca="false">MID(L1477,8,1)</f>
        <v>5</v>
      </c>
      <c r="I1477" s="12" t="str">
        <f aca="false">IF(O1477="1","-x-",IF(O1477&lt;="4",MID(L1477,1,O1477-1),IF(O1477="5",MID(L1477,1,4),IF(O1477="6",MID(L1477,1,6),IF(AND(O1477="7",G1477="0"),MID(L1477,1,6),MID(L1477,1,7))))))</f>
        <v>122107</v>
      </c>
      <c r="J1477" s="11" t="n">
        <v>2026</v>
      </c>
      <c r="K1477" s="11" t="s">
        <v>15</v>
      </c>
      <c r="L1477" s="13" t="n">
        <v>12210705</v>
      </c>
      <c r="M1477" s="14" t="s">
        <v>1477</v>
      </c>
      <c r="N1477" s="15" t="str">
        <f aca="false">IF(ISERROR(VLOOKUP(P1477,$I$2:$I$5308,1,FALSE()))=FALSE(),"S","A")</f>
        <v>A</v>
      </c>
      <c r="O1477" s="15" t="str">
        <f aca="false">IF(H1477&lt;&gt;"0","7",IF(G1477&lt;&gt;"0","6",IF(F1477&lt;&gt;"00","5",IF(E1477&lt;&gt;"0","4",IF(D1477&lt;&gt;"0","3",IF(C1477&lt;&gt;"0","2",IF(B1477&lt;&gt;"0","1","-x-")))))))</f>
        <v>7</v>
      </c>
      <c r="P1477" s="16" t="str">
        <f aca="false">IF(O1477="1",MID(L1477,1,1),IF(O1477="2",MID(L1477,1,2),IF(O1477="3",MID(L1477,1,3),IF(O1477="4",MID(L1477,1,4),IF(O1477="5",MID(L1477,1,6),IF(O1477="6",MID(L1477,1,7),IF(O1477="7",MID(L1477,1,8),IF(O1477="8",MID(L1477,1,10)))))))))</f>
        <v>12210705</v>
      </c>
      <c r="Q1477" s="1"/>
      <c r="R1477" s="11"/>
      <c r="S1477" s="11"/>
    </row>
    <row r="1478" customFormat="false" ht="15.75" hidden="false" customHeight="true" outlineLevel="0" collapsed="false">
      <c r="B1478" s="11" t="str">
        <f aca="false">MID(L1478,1,1)</f>
        <v>1</v>
      </c>
      <c r="C1478" s="11" t="str">
        <f aca="false">MID(L1478,2,1)</f>
        <v>2</v>
      </c>
      <c r="D1478" s="11" t="str">
        <f aca="false">MID(L1478,3,1)</f>
        <v>2</v>
      </c>
      <c r="E1478" s="11" t="str">
        <f aca="false">MID(L1478,4,1)</f>
        <v>1</v>
      </c>
      <c r="F1478" s="11" t="str">
        <f aca="false">MID(L1478,5,2)</f>
        <v>07</v>
      </c>
      <c r="G1478" s="11" t="str">
        <f aca="false">MID(L1478,7,1)</f>
        <v>0</v>
      </c>
      <c r="H1478" s="11" t="str">
        <f aca="false">MID(L1478,8,1)</f>
        <v>6</v>
      </c>
      <c r="I1478" s="12" t="str">
        <f aca="false">IF(O1478="1","-x-",IF(O1478&lt;="4",MID(L1478,1,O1478-1),IF(O1478="5",MID(L1478,1,4),IF(O1478="6",MID(L1478,1,6),IF(AND(O1478="7",G1478="0"),MID(L1478,1,6),MID(L1478,1,7))))))</f>
        <v>122107</v>
      </c>
      <c r="J1478" s="11" t="n">
        <v>2026</v>
      </c>
      <c r="K1478" s="11" t="s">
        <v>15</v>
      </c>
      <c r="L1478" s="13" t="n">
        <v>12210706</v>
      </c>
      <c r="M1478" s="14" t="s">
        <v>1478</v>
      </c>
      <c r="N1478" s="15" t="str">
        <f aca="false">IF(ISERROR(VLOOKUP(P1478,$I$2:$I$5308,1,FALSE()))=FALSE(),"S","A")</f>
        <v>A</v>
      </c>
      <c r="O1478" s="15" t="str">
        <f aca="false">IF(H1478&lt;&gt;"0","7",IF(G1478&lt;&gt;"0","6",IF(F1478&lt;&gt;"00","5",IF(E1478&lt;&gt;"0","4",IF(D1478&lt;&gt;"0","3",IF(C1478&lt;&gt;"0","2",IF(B1478&lt;&gt;"0","1","-x-")))))))</f>
        <v>7</v>
      </c>
      <c r="P1478" s="16" t="str">
        <f aca="false">IF(O1478="1",MID(L1478,1,1),IF(O1478="2",MID(L1478,1,2),IF(O1478="3",MID(L1478,1,3),IF(O1478="4",MID(L1478,1,4),IF(O1478="5",MID(L1478,1,6),IF(O1478="6",MID(L1478,1,7),IF(O1478="7",MID(L1478,1,8),IF(O1478="8",MID(L1478,1,10)))))))))</f>
        <v>12210706</v>
      </c>
      <c r="Q1478" s="1"/>
      <c r="R1478" s="11"/>
      <c r="S1478" s="11"/>
    </row>
    <row r="1479" customFormat="false" ht="15.75" hidden="false" customHeight="true" outlineLevel="0" collapsed="false">
      <c r="B1479" s="11" t="str">
        <f aca="false">MID(L1479,1,1)</f>
        <v>1</v>
      </c>
      <c r="C1479" s="11" t="str">
        <f aca="false">MID(L1479,2,1)</f>
        <v>2</v>
      </c>
      <c r="D1479" s="11" t="str">
        <f aca="false">MID(L1479,3,1)</f>
        <v>2</v>
      </c>
      <c r="E1479" s="11" t="str">
        <f aca="false">MID(L1479,4,1)</f>
        <v>1</v>
      </c>
      <c r="F1479" s="11" t="str">
        <f aca="false">MID(L1479,5,2)</f>
        <v>07</v>
      </c>
      <c r="G1479" s="11" t="str">
        <f aca="false">MID(L1479,7,1)</f>
        <v>0</v>
      </c>
      <c r="H1479" s="11" t="str">
        <f aca="false">MID(L1479,8,1)</f>
        <v>7</v>
      </c>
      <c r="I1479" s="12" t="str">
        <f aca="false">IF(O1479="1","-x-",IF(O1479&lt;="4",MID(L1479,1,O1479-1),IF(O1479="5",MID(L1479,1,4),IF(O1479="6",MID(L1479,1,6),IF(AND(O1479="7",G1479="0"),MID(L1479,1,6),MID(L1479,1,7))))))</f>
        <v>122107</v>
      </c>
      <c r="J1479" s="11" t="n">
        <v>2026</v>
      </c>
      <c r="K1479" s="11" t="s">
        <v>15</v>
      </c>
      <c r="L1479" s="13" t="n">
        <v>12210707</v>
      </c>
      <c r="M1479" s="14" t="s">
        <v>1479</v>
      </c>
      <c r="N1479" s="15" t="str">
        <f aca="false">IF(ISERROR(VLOOKUP(P1479,$I$2:$I$5308,1,FALSE()))=FALSE(),"S","A")</f>
        <v>A</v>
      </c>
      <c r="O1479" s="15" t="str">
        <f aca="false">IF(H1479&lt;&gt;"0","7",IF(G1479&lt;&gt;"0","6",IF(F1479&lt;&gt;"00","5",IF(E1479&lt;&gt;"0","4",IF(D1479&lt;&gt;"0","3",IF(C1479&lt;&gt;"0","2",IF(B1479&lt;&gt;"0","1","-x-")))))))</f>
        <v>7</v>
      </c>
      <c r="P1479" s="16" t="str">
        <f aca="false">IF(O1479="1",MID(L1479,1,1),IF(O1479="2",MID(L1479,1,2),IF(O1479="3",MID(L1479,1,3),IF(O1479="4",MID(L1479,1,4),IF(O1479="5",MID(L1479,1,6),IF(O1479="6",MID(L1479,1,7),IF(O1479="7",MID(L1479,1,8),IF(O1479="8",MID(L1479,1,10)))))))))</f>
        <v>12210707</v>
      </c>
      <c r="Q1479" s="1"/>
      <c r="R1479" s="11"/>
      <c r="S1479" s="11"/>
    </row>
    <row r="1480" customFormat="false" ht="15.75" hidden="false" customHeight="true" outlineLevel="0" collapsed="false">
      <c r="B1480" s="11" t="str">
        <f aca="false">MID(L1480,1,1)</f>
        <v>1</v>
      </c>
      <c r="C1480" s="11" t="str">
        <f aca="false">MID(L1480,2,1)</f>
        <v>2</v>
      </c>
      <c r="D1480" s="11" t="str">
        <f aca="false">MID(L1480,3,1)</f>
        <v>2</v>
      </c>
      <c r="E1480" s="11" t="str">
        <f aca="false">MID(L1480,4,1)</f>
        <v>1</v>
      </c>
      <c r="F1480" s="11" t="str">
        <f aca="false">MID(L1480,5,2)</f>
        <v>07</v>
      </c>
      <c r="G1480" s="11" t="str">
        <f aca="false">MID(L1480,7,1)</f>
        <v>0</v>
      </c>
      <c r="H1480" s="11" t="str">
        <f aca="false">MID(L1480,8,1)</f>
        <v>8</v>
      </c>
      <c r="I1480" s="12" t="str">
        <f aca="false">IF(O1480="1","-x-",IF(O1480&lt;="4",MID(L1480,1,O1480-1),IF(O1480="5",MID(L1480,1,4),IF(O1480="6",MID(L1480,1,6),IF(AND(O1480="7",G1480="0"),MID(L1480,1,6),MID(L1480,1,7))))))</f>
        <v>122107</v>
      </c>
      <c r="J1480" s="11" t="n">
        <v>2026</v>
      </c>
      <c r="K1480" s="11" t="s">
        <v>15</v>
      </c>
      <c r="L1480" s="13" t="n">
        <v>12210708</v>
      </c>
      <c r="M1480" s="14" t="s">
        <v>1480</v>
      </c>
      <c r="N1480" s="15" t="str">
        <f aca="false">IF(ISERROR(VLOOKUP(P1480,$I$2:$I$5308,1,FALSE()))=FALSE(),"S","A")</f>
        <v>A</v>
      </c>
      <c r="O1480" s="15" t="str">
        <f aca="false">IF(H1480&lt;&gt;"0","7",IF(G1480&lt;&gt;"0","6",IF(F1480&lt;&gt;"00","5",IF(E1480&lt;&gt;"0","4",IF(D1480&lt;&gt;"0","3",IF(C1480&lt;&gt;"0","2",IF(B1480&lt;&gt;"0","1","-x-")))))))</f>
        <v>7</v>
      </c>
      <c r="P1480" s="16" t="str">
        <f aca="false">IF(O1480="1",MID(L1480,1,1),IF(O1480="2",MID(L1480,1,2),IF(O1480="3",MID(L1480,1,3),IF(O1480="4",MID(L1480,1,4),IF(O1480="5",MID(L1480,1,6),IF(O1480="6",MID(L1480,1,7),IF(O1480="7",MID(L1480,1,8),IF(O1480="8",MID(L1480,1,10)))))))))</f>
        <v>12210708</v>
      </c>
      <c r="Q1480" s="1"/>
      <c r="R1480" s="11"/>
      <c r="S1480" s="11"/>
    </row>
    <row r="1481" customFormat="false" ht="15.75" hidden="false" customHeight="true" outlineLevel="0" collapsed="false">
      <c r="B1481" s="11" t="str">
        <f aca="false">MID(L1481,1,1)</f>
        <v>1</v>
      </c>
      <c r="C1481" s="11" t="str">
        <f aca="false">MID(L1481,2,1)</f>
        <v>2</v>
      </c>
      <c r="D1481" s="11" t="str">
        <f aca="false">MID(L1481,3,1)</f>
        <v>2</v>
      </c>
      <c r="E1481" s="11" t="str">
        <f aca="false">MID(L1481,4,1)</f>
        <v>1</v>
      </c>
      <c r="F1481" s="11" t="str">
        <f aca="false">MID(L1481,5,2)</f>
        <v>08</v>
      </c>
      <c r="G1481" s="11" t="str">
        <f aca="false">MID(L1481,7,1)</f>
        <v>0</v>
      </c>
      <c r="H1481" s="11" t="str">
        <f aca="false">MID(L1481,8,1)</f>
        <v>0</v>
      </c>
      <c r="I1481" s="12" t="str">
        <f aca="false">IF(O1481="1","-x-",IF(O1481&lt;="4",MID(L1481,1,O1481-1),IF(O1481="5",MID(L1481,1,4),IF(O1481="6",MID(L1481,1,6),IF(AND(O1481="7",G1481="0"),MID(L1481,1,6),MID(L1481,1,7))))))</f>
        <v>1221</v>
      </c>
      <c r="J1481" s="11" t="n">
        <v>2026</v>
      </c>
      <c r="K1481" s="11" t="s">
        <v>15</v>
      </c>
      <c r="L1481" s="13" t="n">
        <v>12210800</v>
      </c>
      <c r="M1481" s="14" t="s">
        <v>1481</v>
      </c>
      <c r="N1481" s="15" t="str">
        <f aca="false">IF(ISERROR(VLOOKUP(P1481,$I$2:$I$5308,1,FALSE()))=FALSE(),"S","A")</f>
        <v>S</v>
      </c>
      <c r="O1481" s="15" t="str">
        <f aca="false">IF(H1481&lt;&gt;"0","7",IF(G1481&lt;&gt;"0","6",IF(F1481&lt;&gt;"00","5",IF(E1481&lt;&gt;"0","4",IF(D1481&lt;&gt;"0","3",IF(C1481&lt;&gt;"0","2",IF(B1481&lt;&gt;"0","1","-x-")))))))</f>
        <v>5</v>
      </c>
      <c r="P1481" s="16" t="str">
        <f aca="false">IF(O1481="1",MID(L1481,1,1),IF(O1481="2",MID(L1481,1,2),IF(O1481="3",MID(L1481,1,3),IF(O1481="4",MID(L1481,1,4),IF(O1481="5",MID(L1481,1,6),IF(O1481="6",MID(L1481,1,7),IF(O1481="7",MID(L1481,1,8),IF(O1481="8",MID(L1481,1,10)))))))))</f>
        <v>122108</v>
      </c>
      <c r="Q1481" s="1"/>
      <c r="R1481" s="11"/>
      <c r="S1481" s="11"/>
    </row>
    <row r="1482" customFormat="false" ht="15.75" hidden="false" customHeight="true" outlineLevel="0" collapsed="false">
      <c r="B1482" s="11" t="str">
        <f aca="false">MID(L1482,1,1)</f>
        <v>1</v>
      </c>
      <c r="C1482" s="11" t="str">
        <f aca="false">MID(L1482,2,1)</f>
        <v>2</v>
      </c>
      <c r="D1482" s="11" t="str">
        <f aca="false">MID(L1482,3,1)</f>
        <v>2</v>
      </c>
      <c r="E1482" s="11" t="str">
        <f aca="false">MID(L1482,4,1)</f>
        <v>1</v>
      </c>
      <c r="F1482" s="11" t="str">
        <f aca="false">MID(L1482,5,2)</f>
        <v>08</v>
      </c>
      <c r="G1482" s="11" t="str">
        <f aca="false">MID(L1482,7,1)</f>
        <v>1</v>
      </c>
      <c r="H1482" s="11" t="str">
        <f aca="false">MID(L1482,8,1)</f>
        <v>0</v>
      </c>
      <c r="I1482" s="12" t="str">
        <f aca="false">IF(O1482="1","-x-",IF(O1482&lt;="4",MID(L1482,1,O1482-1),IF(O1482="5",MID(L1482,1,4),IF(O1482="6",MID(L1482,1,6),IF(AND(O1482="7",G1482="0"),MID(L1482,1,6),MID(L1482,1,7))))))</f>
        <v>122108</v>
      </c>
      <c r="J1482" s="11" t="n">
        <v>2026</v>
      </c>
      <c r="K1482" s="11" t="s">
        <v>15</v>
      </c>
      <c r="L1482" s="13" t="n">
        <v>12210810</v>
      </c>
      <c r="M1482" s="14" t="s">
        <v>1482</v>
      </c>
      <c r="N1482" s="15" t="str">
        <f aca="false">IF(ISERROR(VLOOKUP(P1482,$I$2:$I$5308,1,FALSE()))=FALSE(),"S","A")</f>
        <v>S</v>
      </c>
      <c r="O1482" s="15" t="str">
        <f aca="false">IF(H1482&lt;&gt;"0","7",IF(G1482&lt;&gt;"0","6",IF(F1482&lt;&gt;"00","5",IF(E1482&lt;&gt;"0","4",IF(D1482&lt;&gt;"0","3",IF(C1482&lt;&gt;"0","2",IF(B1482&lt;&gt;"0","1","-x-")))))))</f>
        <v>6</v>
      </c>
      <c r="P1482" s="16" t="str">
        <f aca="false">IF(O1482="1",MID(L1482,1,1),IF(O1482="2",MID(L1482,1,2),IF(O1482="3",MID(L1482,1,3),IF(O1482="4",MID(L1482,1,4),IF(O1482="5",MID(L1482,1,6),IF(O1482="6",MID(L1482,1,7),IF(O1482="7",MID(L1482,1,8),IF(O1482="8",MID(L1482,1,10)))))))))</f>
        <v>1221081</v>
      </c>
      <c r="Q1482" s="1"/>
      <c r="R1482" s="11"/>
      <c r="S1482" s="11"/>
    </row>
    <row r="1483" customFormat="false" ht="15.75" hidden="false" customHeight="true" outlineLevel="0" collapsed="false">
      <c r="B1483" s="11" t="str">
        <f aca="false">MID(L1483,1,1)</f>
        <v>1</v>
      </c>
      <c r="C1483" s="11" t="str">
        <f aca="false">MID(L1483,2,1)</f>
        <v>2</v>
      </c>
      <c r="D1483" s="11" t="str">
        <f aca="false">MID(L1483,3,1)</f>
        <v>2</v>
      </c>
      <c r="E1483" s="11" t="str">
        <f aca="false">MID(L1483,4,1)</f>
        <v>1</v>
      </c>
      <c r="F1483" s="11" t="str">
        <f aca="false">MID(L1483,5,2)</f>
        <v>08</v>
      </c>
      <c r="G1483" s="11" t="str">
        <f aca="false">MID(L1483,7,1)</f>
        <v>1</v>
      </c>
      <c r="H1483" s="11" t="str">
        <f aca="false">MID(L1483,8,1)</f>
        <v>1</v>
      </c>
      <c r="I1483" s="12" t="str">
        <f aca="false">IF(O1483="1","-x-",IF(O1483&lt;="4",MID(L1483,1,O1483-1),IF(O1483="5",MID(L1483,1,4),IF(O1483="6",MID(L1483,1,6),IF(AND(O1483="7",G1483="0"),MID(L1483,1,6),MID(L1483,1,7))))))</f>
        <v>1221081</v>
      </c>
      <c r="J1483" s="11" t="n">
        <v>2026</v>
      </c>
      <c r="K1483" s="11" t="s">
        <v>15</v>
      </c>
      <c r="L1483" s="13" t="n">
        <v>12210811</v>
      </c>
      <c r="M1483" s="14" t="s">
        <v>1483</v>
      </c>
      <c r="N1483" s="15" t="str">
        <f aca="false">IF(ISERROR(VLOOKUP(P1483,$I$2:$I$5308,1,FALSE()))=FALSE(),"S","A")</f>
        <v>A</v>
      </c>
      <c r="O1483" s="15" t="str">
        <f aca="false">IF(H1483&lt;&gt;"0","7",IF(G1483&lt;&gt;"0","6",IF(F1483&lt;&gt;"00","5",IF(E1483&lt;&gt;"0","4",IF(D1483&lt;&gt;"0","3",IF(C1483&lt;&gt;"0","2",IF(B1483&lt;&gt;"0","1","-x-")))))))</f>
        <v>7</v>
      </c>
      <c r="P1483" s="16" t="str">
        <f aca="false">IF(O1483="1",MID(L1483,1,1),IF(O1483="2",MID(L1483,1,2),IF(O1483="3",MID(L1483,1,3),IF(O1483="4",MID(L1483,1,4),IF(O1483="5",MID(L1483,1,6),IF(O1483="6",MID(L1483,1,7),IF(O1483="7",MID(L1483,1,8),IF(O1483="8",MID(L1483,1,10)))))))))</f>
        <v>12210811</v>
      </c>
      <c r="Q1483" s="1"/>
      <c r="R1483" s="11"/>
      <c r="S1483" s="11"/>
    </row>
    <row r="1484" customFormat="false" ht="15.75" hidden="false" customHeight="true" outlineLevel="0" collapsed="false">
      <c r="B1484" s="11" t="str">
        <f aca="false">MID(L1484,1,1)</f>
        <v>1</v>
      </c>
      <c r="C1484" s="11" t="str">
        <f aca="false">MID(L1484,2,1)</f>
        <v>2</v>
      </c>
      <c r="D1484" s="11" t="str">
        <f aca="false">MID(L1484,3,1)</f>
        <v>2</v>
      </c>
      <c r="E1484" s="11" t="str">
        <f aca="false">MID(L1484,4,1)</f>
        <v>1</v>
      </c>
      <c r="F1484" s="11" t="str">
        <f aca="false">MID(L1484,5,2)</f>
        <v>08</v>
      </c>
      <c r="G1484" s="11" t="str">
        <f aca="false">MID(L1484,7,1)</f>
        <v>1</v>
      </c>
      <c r="H1484" s="11" t="str">
        <f aca="false">MID(L1484,8,1)</f>
        <v>2</v>
      </c>
      <c r="I1484" s="12" t="str">
        <f aca="false">IF(O1484="1","-x-",IF(O1484&lt;="4",MID(L1484,1,O1484-1),IF(O1484="5",MID(L1484,1,4),IF(O1484="6",MID(L1484,1,6),IF(AND(O1484="7",G1484="0"),MID(L1484,1,6),MID(L1484,1,7))))))</f>
        <v>1221081</v>
      </c>
      <c r="J1484" s="11" t="n">
        <v>2026</v>
      </c>
      <c r="K1484" s="11" t="s">
        <v>15</v>
      </c>
      <c r="L1484" s="13" t="n">
        <v>12210812</v>
      </c>
      <c r="M1484" s="14" t="s">
        <v>1484</v>
      </c>
      <c r="N1484" s="15" t="str">
        <f aca="false">IF(ISERROR(VLOOKUP(P1484,$I$2:$I$5308,1,FALSE()))=FALSE(),"S","A")</f>
        <v>A</v>
      </c>
      <c r="O1484" s="15" t="str">
        <f aca="false">IF(H1484&lt;&gt;"0","7",IF(G1484&lt;&gt;"0","6",IF(F1484&lt;&gt;"00","5",IF(E1484&lt;&gt;"0","4",IF(D1484&lt;&gt;"0","3",IF(C1484&lt;&gt;"0","2",IF(B1484&lt;&gt;"0","1","-x-")))))))</f>
        <v>7</v>
      </c>
      <c r="P1484" s="16" t="str">
        <f aca="false">IF(O1484="1",MID(L1484,1,1),IF(O1484="2",MID(L1484,1,2),IF(O1484="3",MID(L1484,1,3),IF(O1484="4",MID(L1484,1,4),IF(O1484="5",MID(L1484,1,6),IF(O1484="6",MID(L1484,1,7),IF(O1484="7",MID(L1484,1,8),IF(O1484="8",MID(L1484,1,10)))))))))</f>
        <v>12210812</v>
      </c>
      <c r="Q1484" s="1"/>
      <c r="R1484" s="11"/>
      <c r="S1484" s="11"/>
    </row>
    <row r="1485" customFormat="false" ht="15.75" hidden="false" customHeight="true" outlineLevel="0" collapsed="false">
      <c r="B1485" s="11" t="str">
        <f aca="false">MID(L1485,1,1)</f>
        <v>1</v>
      </c>
      <c r="C1485" s="11" t="str">
        <f aca="false">MID(L1485,2,1)</f>
        <v>2</v>
      </c>
      <c r="D1485" s="11" t="str">
        <f aca="false">MID(L1485,3,1)</f>
        <v>2</v>
      </c>
      <c r="E1485" s="11" t="str">
        <f aca="false">MID(L1485,4,1)</f>
        <v>1</v>
      </c>
      <c r="F1485" s="11" t="str">
        <f aca="false">MID(L1485,5,2)</f>
        <v>08</v>
      </c>
      <c r="G1485" s="11" t="str">
        <f aca="false">MID(L1485,7,1)</f>
        <v>1</v>
      </c>
      <c r="H1485" s="11" t="str">
        <f aca="false">MID(L1485,8,1)</f>
        <v>3</v>
      </c>
      <c r="I1485" s="12" t="str">
        <f aca="false">IF(O1485="1","-x-",IF(O1485&lt;="4",MID(L1485,1,O1485-1),IF(O1485="5",MID(L1485,1,4),IF(O1485="6",MID(L1485,1,6),IF(AND(O1485="7",G1485="0"),MID(L1485,1,6),MID(L1485,1,7))))))</f>
        <v>1221081</v>
      </c>
      <c r="J1485" s="11" t="n">
        <v>2026</v>
      </c>
      <c r="K1485" s="11" t="s">
        <v>15</v>
      </c>
      <c r="L1485" s="13" t="n">
        <v>12210813</v>
      </c>
      <c r="M1485" s="14" t="s">
        <v>1485</v>
      </c>
      <c r="N1485" s="15" t="str">
        <f aca="false">IF(ISERROR(VLOOKUP(P1485,$I$2:$I$5308,1,FALSE()))=FALSE(),"S","A")</f>
        <v>A</v>
      </c>
      <c r="O1485" s="15" t="str">
        <f aca="false">IF(H1485&lt;&gt;"0","7",IF(G1485&lt;&gt;"0","6",IF(F1485&lt;&gt;"00","5",IF(E1485&lt;&gt;"0","4",IF(D1485&lt;&gt;"0","3",IF(C1485&lt;&gt;"0","2",IF(B1485&lt;&gt;"0","1","-x-")))))))</f>
        <v>7</v>
      </c>
      <c r="P1485" s="16" t="str">
        <f aca="false">IF(O1485="1",MID(L1485,1,1),IF(O1485="2",MID(L1485,1,2),IF(O1485="3",MID(L1485,1,3),IF(O1485="4",MID(L1485,1,4),IF(O1485="5",MID(L1485,1,6),IF(O1485="6",MID(L1485,1,7),IF(O1485="7",MID(L1485,1,8),IF(O1485="8",MID(L1485,1,10)))))))))</f>
        <v>12210813</v>
      </c>
      <c r="Q1485" s="1"/>
      <c r="R1485" s="11"/>
      <c r="S1485" s="11"/>
    </row>
    <row r="1486" customFormat="false" ht="15.75" hidden="false" customHeight="true" outlineLevel="0" collapsed="false">
      <c r="B1486" s="11" t="str">
        <f aca="false">MID(L1486,1,1)</f>
        <v>1</v>
      </c>
      <c r="C1486" s="11" t="str">
        <f aca="false">MID(L1486,2,1)</f>
        <v>2</v>
      </c>
      <c r="D1486" s="11" t="str">
        <f aca="false">MID(L1486,3,1)</f>
        <v>2</v>
      </c>
      <c r="E1486" s="11" t="str">
        <f aca="false">MID(L1486,4,1)</f>
        <v>1</v>
      </c>
      <c r="F1486" s="11" t="str">
        <f aca="false">MID(L1486,5,2)</f>
        <v>08</v>
      </c>
      <c r="G1486" s="11" t="str">
        <f aca="false">MID(L1486,7,1)</f>
        <v>1</v>
      </c>
      <c r="H1486" s="11" t="str">
        <f aca="false">MID(L1486,8,1)</f>
        <v>4</v>
      </c>
      <c r="I1486" s="12" t="str">
        <f aca="false">IF(O1486="1","-x-",IF(O1486&lt;="4",MID(L1486,1,O1486-1),IF(O1486="5",MID(L1486,1,4),IF(O1486="6",MID(L1486,1,6),IF(AND(O1486="7",G1486="0"),MID(L1486,1,6),MID(L1486,1,7))))))</f>
        <v>1221081</v>
      </c>
      <c r="J1486" s="11" t="n">
        <v>2026</v>
      </c>
      <c r="K1486" s="11" t="s">
        <v>15</v>
      </c>
      <c r="L1486" s="13" t="n">
        <v>12210814</v>
      </c>
      <c r="M1486" s="14" t="s">
        <v>1486</v>
      </c>
      <c r="N1486" s="15" t="str">
        <f aca="false">IF(ISERROR(VLOOKUP(P1486,$I$2:$I$5308,1,FALSE()))=FALSE(),"S","A")</f>
        <v>A</v>
      </c>
      <c r="O1486" s="15" t="str">
        <f aca="false">IF(H1486&lt;&gt;"0","7",IF(G1486&lt;&gt;"0","6",IF(F1486&lt;&gt;"00","5",IF(E1486&lt;&gt;"0","4",IF(D1486&lt;&gt;"0","3",IF(C1486&lt;&gt;"0","2",IF(B1486&lt;&gt;"0","1","-x-")))))))</f>
        <v>7</v>
      </c>
      <c r="P1486" s="16" t="str">
        <f aca="false">IF(O1486="1",MID(L1486,1,1),IF(O1486="2",MID(L1486,1,2),IF(O1486="3",MID(L1486,1,3),IF(O1486="4",MID(L1486,1,4),IF(O1486="5",MID(L1486,1,6),IF(O1486="6",MID(L1486,1,7),IF(O1486="7",MID(L1486,1,8),IF(O1486="8",MID(L1486,1,10)))))))))</f>
        <v>12210814</v>
      </c>
      <c r="Q1486" s="1"/>
      <c r="R1486" s="11"/>
      <c r="S1486" s="11"/>
    </row>
    <row r="1487" customFormat="false" ht="15.75" hidden="false" customHeight="true" outlineLevel="0" collapsed="false">
      <c r="B1487" s="11" t="str">
        <f aca="false">MID(L1487,1,1)</f>
        <v>1</v>
      </c>
      <c r="C1487" s="11" t="str">
        <f aca="false">MID(L1487,2,1)</f>
        <v>2</v>
      </c>
      <c r="D1487" s="11" t="str">
        <f aca="false">MID(L1487,3,1)</f>
        <v>2</v>
      </c>
      <c r="E1487" s="11" t="str">
        <f aca="false">MID(L1487,4,1)</f>
        <v>1</v>
      </c>
      <c r="F1487" s="11" t="str">
        <f aca="false">MID(L1487,5,2)</f>
        <v>08</v>
      </c>
      <c r="G1487" s="11" t="str">
        <f aca="false">MID(L1487,7,1)</f>
        <v>1</v>
      </c>
      <c r="H1487" s="11" t="str">
        <f aca="false">MID(L1487,8,1)</f>
        <v>5</v>
      </c>
      <c r="I1487" s="12" t="str">
        <f aca="false">IF(O1487="1","-x-",IF(O1487&lt;="4",MID(L1487,1,O1487-1),IF(O1487="5",MID(L1487,1,4),IF(O1487="6",MID(L1487,1,6),IF(AND(O1487="7",G1487="0"),MID(L1487,1,6),MID(L1487,1,7))))))</f>
        <v>1221081</v>
      </c>
      <c r="J1487" s="11" t="n">
        <v>2026</v>
      </c>
      <c r="K1487" s="11" t="s">
        <v>15</v>
      </c>
      <c r="L1487" s="13" t="n">
        <v>12210815</v>
      </c>
      <c r="M1487" s="14" t="s">
        <v>1487</v>
      </c>
      <c r="N1487" s="15" t="str">
        <f aca="false">IF(ISERROR(VLOOKUP(P1487,$I$2:$I$5308,1,FALSE()))=FALSE(),"S","A")</f>
        <v>A</v>
      </c>
      <c r="O1487" s="15" t="str">
        <f aca="false">IF(H1487&lt;&gt;"0","7",IF(G1487&lt;&gt;"0","6",IF(F1487&lt;&gt;"00","5",IF(E1487&lt;&gt;"0","4",IF(D1487&lt;&gt;"0","3",IF(C1487&lt;&gt;"0","2",IF(B1487&lt;&gt;"0","1","-x-")))))))</f>
        <v>7</v>
      </c>
      <c r="P1487" s="16" t="str">
        <f aca="false">IF(O1487="1",MID(L1487,1,1),IF(O1487="2",MID(L1487,1,2),IF(O1487="3",MID(L1487,1,3),IF(O1487="4",MID(L1487,1,4),IF(O1487="5",MID(L1487,1,6),IF(O1487="6",MID(L1487,1,7),IF(O1487="7",MID(L1487,1,8),IF(O1487="8",MID(L1487,1,10)))))))))</f>
        <v>12210815</v>
      </c>
      <c r="Q1487" s="1"/>
      <c r="R1487" s="11"/>
      <c r="S1487" s="11"/>
    </row>
    <row r="1488" customFormat="false" ht="15.75" hidden="false" customHeight="true" outlineLevel="0" collapsed="false">
      <c r="B1488" s="11" t="str">
        <f aca="false">MID(L1488,1,1)</f>
        <v>1</v>
      </c>
      <c r="C1488" s="11" t="str">
        <f aca="false">MID(L1488,2,1)</f>
        <v>2</v>
      </c>
      <c r="D1488" s="11" t="str">
        <f aca="false">MID(L1488,3,1)</f>
        <v>2</v>
      </c>
      <c r="E1488" s="11" t="str">
        <f aca="false">MID(L1488,4,1)</f>
        <v>1</v>
      </c>
      <c r="F1488" s="11" t="str">
        <f aca="false">MID(L1488,5,2)</f>
        <v>08</v>
      </c>
      <c r="G1488" s="11" t="str">
        <f aca="false">MID(L1488,7,1)</f>
        <v>1</v>
      </c>
      <c r="H1488" s="11" t="str">
        <f aca="false">MID(L1488,8,1)</f>
        <v>6</v>
      </c>
      <c r="I1488" s="12" t="str">
        <f aca="false">IF(O1488="1","-x-",IF(O1488&lt;="4",MID(L1488,1,O1488-1),IF(O1488="5",MID(L1488,1,4),IF(O1488="6",MID(L1488,1,6),IF(AND(O1488="7",G1488="0"),MID(L1488,1,6),MID(L1488,1,7))))))</f>
        <v>1221081</v>
      </c>
      <c r="J1488" s="11" t="n">
        <v>2026</v>
      </c>
      <c r="K1488" s="11" t="s">
        <v>15</v>
      </c>
      <c r="L1488" s="13" t="n">
        <v>12210816</v>
      </c>
      <c r="M1488" s="14" t="s">
        <v>1488</v>
      </c>
      <c r="N1488" s="15" t="str">
        <f aca="false">IF(ISERROR(VLOOKUP(P1488,$I$2:$I$5308,1,FALSE()))=FALSE(),"S","A")</f>
        <v>A</v>
      </c>
      <c r="O1488" s="15" t="str">
        <f aca="false">IF(H1488&lt;&gt;"0","7",IF(G1488&lt;&gt;"0","6",IF(F1488&lt;&gt;"00","5",IF(E1488&lt;&gt;"0","4",IF(D1488&lt;&gt;"0","3",IF(C1488&lt;&gt;"0","2",IF(B1488&lt;&gt;"0","1","-x-")))))))</f>
        <v>7</v>
      </c>
      <c r="P1488" s="16" t="str">
        <f aca="false">IF(O1488="1",MID(L1488,1,1),IF(O1488="2",MID(L1488,1,2),IF(O1488="3",MID(L1488,1,3),IF(O1488="4",MID(L1488,1,4),IF(O1488="5",MID(L1488,1,6),IF(O1488="6",MID(L1488,1,7),IF(O1488="7",MID(L1488,1,8),IF(O1488="8",MID(L1488,1,10)))))))))</f>
        <v>12210816</v>
      </c>
      <c r="Q1488" s="1"/>
      <c r="R1488" s="11"/>
      <c r="S1488" s="11"/>
    </row>
    <row r="1489" customFormat="false" ht="15.75" hidden="false" customHeight="true" outlineLevel="0" collapsed="false">
      <c r="B1489" s="11" t="str">
        <f aca="false">MID(L1489,1,1)</f>
        <v>1</v>
      </c>
      <c r="C1489" s="11" t="str">
        <f aca="false">MID(L1489,2,1)</f>
        <v>2</v>
      </c>
      <c r="D1489" s="11" t="str">
        <f aca="false">MID(L1489,3,1)</f>
        <v>2</v>
      </c>
      <c r="E1489" s="11" t="str">
        <f aca="false">MID(L1489,4,1)</f>
        <v>1</v>
      </c>
      <c r="F1489" s="11" t="str">
        <f aca="false">MID(L1489,5,2)</f>
        <v>08</v>
      </c>
      <c r="G1489" s="11" t="str">
        <f aca="false">MID(L1489,7,1)</f>
        <v>1</v>
      </c>
      <c r="H1489" s="11" t="str">
        <f aca="false">MID(L1489,8,1)</f>
        <v>7</v>
      </c>
      <c r="I1489" s="12" t="str">
        <f aca="false">IF(O1489="1","-x-",IF(O1489&lt;="4",MID(L1489,1,O1489-1),IF(O1489="5",MID(L1489,1,4),IF(O1489="6",MID(L1489,1,6),IF(AND(O1489="7",G1489="0"),MID(L1489,1,6),MID(L1489,1,7))))))</f>
        <v>1221081</v>
      </c>
      <c r="J1489" s="11" t="n">
        <v>2026</v>
      </c>
      <c r="K1489" s="11" t="s">
        <v>15</v>
      </c>
      <c r="L1489" s="13" t="n">
        <v>12210817</v>
      </c>
      <c r="M1489" s="14" t="s">
        <v>1489</v>
      </c>
      <c r="N1489" s="15" t="str">
        <f aca="false">IF(ISERROR(VLOOKUP(P1489,$I$2:$I$5308,1,FALSE()))=FALSE(),"S","A")</f>
        <v>A</v>
      </c>
      <c r="O1489" s="15" t="str">
        <f aca="false">IF(H1489&lt;&gt;"0","7",IF(G1489&lt;&gt;"0","6",IF(F1489&lt;&gt;"00","5",IF(E1489&lt;&gt;"0","4",IF(D1489&lt;&gt;"0","3",IF(C1489&lt;&gt;"0","2",IF(B1489&lt;&gt;"0","1","-x-")))))))</f>
        <v>7</v>
      </c>
      <c r="P1489" s="16" t="str">
        <f aca="false">IF(O1489="1",MID(L1489,1,1),IF(O1489="2",MID(L1489,1,2),IF(O1489="3",MID(L1489,1,3),IF(O1489="4",MID(L1489,1,4),IF(O1489="5",MID(L1489,1,6),IF(O1489="6",MID(L1489,1,7),IF(O1489="7",MID(L1489,1,8),IF(O1489="8",MID(L1489,1,10)))))))))</f>
        <v>12210817</v>
      </c>
      <c r="Q1489" s="1"/>
      <c r="R1489" s="11"/>
      <c r="S1489" s="11"/>
    </row>
    <row r="1490" customFormat="false" ht="15.75" hidden="false" customHeight="true" outlineLevel="0" collapsed="false">
      <c r="B1490" s="11" t="str">
        <f aca="false">MID(L1490,1,1)</f>
        <v>1</v>
      </c>
      <c r="C1490" s="11" t="str">
        <f aca="false">MID(L1490,2,1)</f>
        <v>2</v>
      </c>
      <c r="D1490" s="11" t="str">
        <f aca="false">MID(L1490,3,1)</f>
        <v>2</v>
      </c>
      <c r="E1490" s="11" t="str">
        <f aca="false">MID(L1490,4,1)</f>
        <v>1</v>
      </c>
      <c r="F1490" s="11" t="str">
        <f aca="false">MID(L1490,5,2)</f>
        <v>08</v>
      </c>
      <c r="G1490" s="11" t="str">
        <f aca="false">MID(L1490,7,1)</f>
        <v>1</v>
      </c>
      <c r="H1490" s="11" t="str">
        <f aca="false">MID(L1490,8,1)</f>
        <v>8</v>
      </c>
      <c r="I1490" s="12" t="str">
        <f aca="false">IF(O1490="1","-x-",IF(O1490&lt;="4",MID(L1490,1,O1490-1),IF(O1490="5",MID(L1490,1,4),IF(O1490="6",MID(L1490,1,6),IF(AND(O1490="7",G1490="0"),MID(L1490,1,6),MID(L1490,1,7))))))</f>
        <v>1221081</v>
      </c>
      <c r="J1490" s="11" t="n">
        <v>2026</v>
      </c>
      <c r="K1490" s="11" t="s">
        <v>15</v>
      </c>
      <c r="L1490" s="13" t="n">
        <v>12210818</v>
      </c>
      <c r="M1490" s="14" t="s">
        <v>1490</v>
      </c>
      <c r="N1490" s="15" t="str">
        <f aca="false">IF(ISERROR(VLOOKUP(P1490,$I$2:$I$5308,1,FALSE()))=FALSE(),"S","A")</f>
        <v>A</v>
      </c>
      <c r="O1490" s="15" t="str">
        <f aca="false">IF(H1490&lt;&gt;"0","7",IF(G1490&lt;&gt;"0","6",IF(F1490&lt;&gt;"00","5",IF(E1490&lt;&gt;"0","4",IF(D1490&lt;&gt;"0","3",IF(C1490&lt;&gt;"0","2",IF(B1490&lt;&gt;"0","1","-x-")))))))</f>
        <v>7</v>
      </c>
      <c r="P1490" s="16" t="str">
        <f aca="false">IF(O1490="1",MID(L1490,1,1),IF(O1490="2",MID(L1490,1,2),IF(O1490="3",MID(L1490,1,3),IF(O1490="4",MID(L1490,1,4),IF(O1490="5",MID(L1490,1,6),IF(O1490="6",MID(L1490,1,7),IF(O1490="7",MID(L1490,1,8),IF(O1490="8",MID(L1490,1,10)))))))))</f>
        <v>12210818</v>
      </c>
      <c r="Q1490" s="1"/>
      <c r="R1490" s="11"/>
      <c r="S1490" s="11"/>
    </row>
    <row r="1491" customFormat="false" ht="15.75" hidden="false" customHeight="true" outlineLevel="0" collapsed="false">
      <c r="B1491" s="11" t="str">
        <f aca="false">MID(L1491,1,1)</f>
        <v>1</v>
      </c>
      <c r="C1491" s="11" t="str">
        <f aca="false">MID(L1491,2,1)</f>
        <v>2</v>
      </c>
      <c r="D1491" s="11" t="str">
        <f aca="false">MID(L1491,3,1)</f>
        <v>2</v>
      </c>
      <c r="E1491" s="11" t="str">
        <f aca="false">MID(L1491,4,1)</f>
        <v>1</v>
      </c>
      <c r="F1491" s="11" t="str">
        <f aca="false">MID(L1491,5,2)</f>
        <v>08</v>
      </c>
      <c r="G1491" s="11" t="str">
        <f aca="false">MID(L1491,7,1)</f>
        <v>2</v>
      </c>
      <c r="H1491" s="11" t="str">
        <f aca="false">MID(L1491,8,1)</f>
        <v>0</v>
      </c>
      <c r="I1491" s="12" t="str">
        <f aca="false">IF(O1491="1","-x-",IF(O1491&lt;="4",MID(L1491,1,O1491-1),IF(O1491="5",MID(L1491,1,4),IF(O1491="6",MID(L1491,1,6),IF(AND(O1491="7",G1491="0"),MID(L1491,1,6),MID(L1491,1,7))))))</f>
        <v>122108</v>
      </c>
      <c r="J1491" s="11" t="n">
        <v>2026</v>
      </c>
      <c r="K1491" s="11" t="s">
        <v>15</v>
      </c>
      <c r="L1491" s="13" t="n">
        <v>12210820</v>
      </c>
      <c r="M1491" s="14" t="s">
        <v>1491</v>
      </c>
      <c r="N1491" s="15" t="str">
        <f aca="false">IF(ISERROR(VLOOKUP(P1491,$I$2:$I$5308,1,FALSE()))=FALSE(),"S","A")</f>
        <v>S</v>
      </c>
      <c r="O1491" s="15" t="str">
        <f aca="false">IF(H1491&lt;&gt;"0","7",IF(G1491&lt;&gt;"0","6",IF(F1491&lt;&gt;"00","5",IF(E1491&lt;&gt;"0","4",IF(D1491&lt;&gt;"0","3",IF(C1491&lt;&gt;"0","2",IF(B1491&lt;&gt;"0","1","-x-")))))))</f>
        <v>6</v>
      </c>
      <c r="P1491" s="16" t="str">
        <f aca="false">IF(O1491="1",MID(L1491,1,1),IF(O1491="2",MID(L1491,1,2),IF(O1491="3",MID(L1491,1,3),IF(O1491="4",MID(L1491,1,4),IF(O1491="5",MID(L1491,1,6),IF(O1491="6",MID(L1491,1,7),IF(O1491="7",MID(L1491,1,8),IF(O1491="8",MID(L1491,1,10)))))))))</f>
        <v>1221082</v>
      </c>
      <c r="Q1491" s="1"/>
      <c r="R1491" s="11"/>
      <c r="S1491" s="11"/>
    </row>
    <row r="1492" customFormat="false" ht="15.75" hidden="false" customHeight="true" outlineLevel="0" collapsed="false">
      <c r="B1492" s="11" t="str">
        <f aca="false">MID(L1492,1,1)</f>
        <v>1</v>
      </c>
      <c r="C1492" s="11" t="str">
        <f aca="false">MID(L1492,2,1)</f>
        <v>2</v>
      </c>
      <c r="D1492" s="11" t="str">
        <f aca="false">MID(L1492,3,1)</f>
        <v>2</v>
      </c>
      <c r="E1492" s="11" t="str">
        <f aca="false">MID(L1492,4,1)</f>
        <v>1</v>
      </c>
      <c r="F1492" s="11" t="str">
        <f aca="false">MID(L1492,5,2)</f>
        <v>08</v>
      </c>
      <c r="G1492" s="11" t="str">
        <f aca="false">MID(L1492,7,1)</f>
        <v>2</v>
      </c>
      <c r="H1492" s="11" t="str">
        <f aca="false">MID(L1492,8,1)</f>
        <v>1</v>
      </c>
      <c r="I1492" s="12" t="str">
        <f aca="false">IF(O1492="1","-x-",IF(O1492&lt;="4",MID(L1492,1,O1492-1),IF(O1492="5",MID(L1492,1,4),IF(O1492="6",MID(L1492,1,6),IF(AND(O1492="7",G1492="0"),MID(L1492,1,6),MID(L1492,1,7))))))</f>
        <v>1221082</v>
      </c>
      <c r="J1492" s="11" t="n">
        <v>2026</v>
      </c>
      <c r="K1492" s="11" t="s">
        <v>15</v>
      </c>
      <c r="L1492" s="13" t="n">
        <v>12210821</v>
      </c>
      <c r="M1492" s="14" t="s">
        <v>1492</v>
      </c>
      <c r="N1492" s="15" t="str">
        <f aca="false">IF(ISERROR(VLOOKUP(P1492,$I$2:$I$5308,1,FALSE()))=FALSE(),"S","A")</f>
        <v>A</v>
      </c>
      <c r="O1492" s="15" t="str">
        <f aca="false">IF(H1492&lt;&gt;"0","7",IF(G1492&lt;&gt;"0","6",IF(F1492&lt;&gt;"00","5",IF(E1492&lt;&gt;"0","4",IF(D1492&lt;&gt;"0","3",IF(C1492&lt;&gt;"0","2",IF(B1492&lt;&gt;"0","1","-x-")))))))</f>
        <v>7</v>
      </c>
      <c r="P1492" s="16" t="str">
        <f aca="false">IF(O1492="1",MID(L1492,1,1),IF(O1492="2",MID(L1492,1,2),IF(O1492="3",MID(L1492,1,3),IF(O1492="4",MID(L1492,1,4),IF(O1492="5",MID(L1492,1,6),IF(O1492="6",MID(L1492,1,7),IF(O1492="7",MID(L1492,1,8),IF(O1492="8",MID(L1492,1,10)))))))))</f>
        <v>12210821</v>
      </c>
      <c r="Q1492" s="1"/>
      <c r="R1492" s="11"/>
      <c r="S1492" s="11"/>
    </row>
    <row r="1493" customFormat="false" ht="15.75" hidden="false" customHeight="true" outlineLevel="0" collapsed="false">
      <c r="B1493" s="11" t="str">
        <f aca="false">MID(L1493,1,1)</f>
        <v>1</v>
      </c>
      <c r="C1493" s="11" t="str">
        <f aca="false">MID(L1493,2,1)</f>
        <v>2</v>
      </c>
      <c r="D1493" s="11" t="str">
        <f aca="false">MID(L1493,3,1)</f>
        <v>2</v>
      </c>
      <c r="E1493" s="11" t="str">
        <f aca="false">MID(L1493,4,1)</f>
        <v>1</v>
      </c>
      <c r="F1493" s="11" t="str">
        <f aca="false">MID(L1493,5,2)</f>
        <v>08</v>
      </c>
      <c r="G1493" s="11" t="str">
        <f aca="false">MID(L1493,7,1)</f>
        <v>2</v>
      </c>
      <c r="H1493" s="11" t="str">
        <f aca="false">MID(L1493,8,1)</f>
        <v>2</v>
      </c>
      <c r="I1493" s="12" t="str">
        <f aca="false">IF(O1493="1","-x-",IF(O1493&lt;="4",MID(L1493,1,O1493-1),IF(O1493="5",MID(L1493,1,4),IF(O1493="6",MID(L1493,1,6),IF(AND(O1493="7",G1493="0"),MID(L1493,1,6),MID(L1493,1,7))))))</f>
        <v>1221082</v>
      </c>
      <c r="J1493" s="11" t="n">
        <v>2026</v>
      </c>
      <c r="K1493" s="11" t="s">
        <v>15</v>
      </c>
      <c r="L1493" s="13" t="n">
        <v>12210822</v>
      </c>
      <c r="M1493" s="14" t="s">
        <v>1493</v>
      </c>
      <c r="N1493" s="15" t="str">
        <f aca="false">IF(ISERROR(VLOOKUP(P1493,$I$2:$I$5308,1,FALSE()))=FALSE(),"S","A")</f>
        <v>A</v>
      </c>
      <c r="O1493" s="15" t="str">
        <f aca="false">IF(H1493&lt;&gt;"0","7",IF(G1493&lt;&gt;"0","6",IF(F1493&lt;&gt;"00","5",IF(E1493&lt;&gt;"0","4",IF(D1493&lt;&gt;"0","3",IF(C1493&lt;&gt;"0","2",IF(B1493&lt;&gt;"0","1","-x-")))))))</f>
        <v>7</v>
      </c>
      <c r="P1493" s="16" t="str">
        <f aca="false">IF(O1493="1",MID(L1493,1,1),IF(O1493="2",MID(L1493,1,2),IF(O1493="3",MID(L1493,1,3),IF(O1493="4",MID(L1493,1,4),IF(O1493="5",MID(L1493,1,6),IF(O1493="6",MID(L1493,1,7),IF(O1493="7",MID(L1493,1,8),IF(O1493="8",MID(L1493,1,10)))))))))</f>
        <v>12210822</v>
      </c>
      <c r="Q1493" s="1"/>
      <c r="R1493" s="11"/>
      <c r="S1493" s="11"/>
    </row>
    <row r="1494" customFormat="false" ht="15.75" hidden="false" customHeight="true" outlineLevel="0" collapsed="false">
      <c r="B1494" s="11" t="str">
        <f aca="false">MID(L1494,1,1)</f>
        <v>1</v>
      </c>
      <c r="C1494" s="11" t="str">
        <f aca="false">MID(L1494,2,1)</f>
        <v>2</v>
      </c>
      <c r="D1494" s="11" t="str">
        <f aca="false">MID(L1494,3,1)</f>
        <v>2</v>
      </c>
      <c r="E1494" s="11" t="str">
        <f aca="false">MID(L1494,4,1)</f>
        <v>1</v>
      </c>
      <c r="F1494" s="11" t="str">
        <f aca="false">MID(L1494,5,2)</f>
        <v>08</v>
      </c>
      <c r="G1494" s="11" t="str">
        <f aca="false">MID(L1494,7,1)</f>
        <v>2</v>
      </c>
      <c r="H1494" s="11" t="str">
        <f aca="false">MID(L1494,8,1)</f>
        <v>3</v>
      </c>
      <c r="I1494" s="12" t="str">
        <f aca="false">IF(O1494="1","-x-",IF(O1494&lt;="4",MID(L1494,1,O1494-1),IF(O1494="5",MID(L1494,1,4),IF(O1494="6",MID(L1494,1,6),IF(AND(O1494="7",G1494="0"),MID(L1494,1,6),MID(L1494,1,7))))))</f>
        <v>1221082</v>
      </c>
      <c r="J1494" s="11" t="n">
        <v>2026</v>
      </c>
      <c r="K1494" s="11" t="s">
        <v>15</v>
      </c>
      <c r="L1494" s="13" t="n">
        <v>12210823</v>
      </c>
      <c r="M1494" s="14" t="s">
        <v>1494</v>
      </c>
      <c r="N1494" s="15" t="str">
        <f aca="false">IF(ISERROR(VLOOKUP(P1494,$I$2:$I$5308,1,FALSE()))=FALSE(),"S","A")</f>
        <v>A</v>
      </c>
      <c r="O1494" s="15" t="str">
        <f aca="false">IF(H1494&lt;&gt;"0","7",IF(G1494&lt;&gt;"0","6",IF(F1494&lt;&gt;"00","5",IF(E1494&lt;&gt;"0","4",IF(D1494&lt;&gt;"0","3",IF(C1494&lt;&gt;"0","2",IF(B1494&lt;&gt;"0","1","-x-")))))))</f>
        <v>7</v>
      </c>
      <c r="P1494" s="16" t="str">
        <f aca="false">IF(O1494="1",MID(L1494,1,1),IF(O1494="2",MID(L1494,1,2),IF(O1494="3",MID(L1494,1,3),IF(O1494="4",MID(L1494,1,4),IF(O1494="5",MID(L1494,1,6),IF(O1494="6",MID(L1494,1,7),IF(O1494="7",MID(L1494,1,8),IF(O1494="8",MID(L1494,1,10)))))))))</f>
        <v>12210823</v>
      </c>
      <c r="Q1494" s="1"/>
      <c r="R1494" s="11"/>
      <c r="S1494" s="11"/>
    </row>
    <row r="1495" customFormat="false" ht="15.75" hidden="false" customHeight="true" outlineLevel="0" collapsed="false">
      <c r="B1495" s="11" t="str">
        <f aca="false">MID(L1495,1,1)</f>
        <v>1</v>
      </c>
      <c r="C1495" s="11" t="str">
        <f aca="false">MID(L1495,2,1)</f>
        <v>2</v>
      </c>
      <c r="D1495" s="11" t="str">
        <f aca="false">MID(L1495,3,1)</f>
        <v>2</v>
      </c>
      <c r="E1495" s="11" t="str">
        <f aca="false">MID(L1495,4,1)</f>
        <v>1</v>
      </c>
      <c r="F1495" s="11" t="str">
        <f aca="false">MID(L1495,5,2)</f>
        <v>08</v>
      </c>
      <c r="G1495" s="11" t="str">
        <f aca="false">MID(L1495,7,1)</f>
        <v>2</v>
      </c>
      <c r="H1495" s="11" t="str">
        <f aca="false">MID(L1495,8,1)</f>
        <v>4</v>
      </c>
      <c r="I1495" s="12" t="str">
        <f aca="false">IF(O1495="1","-x-",IF(O1495&lt;="4",MID(L1495,1,O1495-1),IF(O1495="5",MID(L1495,1,4),IF(O1495="6",MID(L1495,1,6),IF(AND(O1495="7",G1495="0"),MID(L1495,1,6),MID(L1495,1,7))))))</f>
        <v>1221082</v>
      </c>
      <c r="J1495" s="11" t="n">
        <v>2026</v>
      </c>
      <c r="K1495" s="11" t="s">
        <v>15</v>
      </c>
      <c r="L1495" s="13" t="n">
        <v>12210824</v>
      </c>
      <c r="M1495" s="14" t="s">
        <v>1495</v>
      </c>
      <c r="N1495" s="15" t="str">
        <f aca="false">IF(ISERROR(VLOOKUP(P1495,$I$2:$I$5308,1,FALSE()))=FALSE(),"S","A")</f>
        <v>A</v>
      </c>
      <c r="O1495" s="15" t="str">
        <f aca="false">IF(H1495&lt;&gt;"0","7",IF(G1495&lt;&gt;"0","6",IF(F1495&lt;&gt;"00","5",IF(E1495&lt;&gt;"0","4",IF(D1495&lt;&gt;"0","3",IF(C1495&lt;&gt;"0","2",IF(B1495&lt;&gt;"0","1","-x-")))))))</f>
        <v>7</v>
      </c>
      <c r="P1495" s="16" t="str">
        <f aca="false">IF(O1495="1",MID(L1495,1,1),IF(O1495="2",MID(L1495,1,2),IF(O1495="3",MID(L1495,1,3),IF(O1495="4",MID(L1495,1,4),IF(O1495="5",MID(L1495,1,6),IF(O1495="6",MID(L1495,1,7),IF(O1495="7",MID(L1495,1,8),IF(O1495="8",MID(L1495,1,10)))))))))</f>
        <v>12210824</v>
      </c>
      <c r="Q1495" s="1"/>
      <c r="R1495" s="11"/>
      <c r="S1495" s="11"/>
    </row>
    <row r="1496" customFormat="false" ht="15.75" hidden="false" customHeight="true" outlineLevel="0" collapsed="false">
      <c r="B1496" s="11" t="str">
        <f aca="false">MID(L1496,1,1)</f>
        <v>1</v>
      </c>
      <c r="C1496" s="11" t="str">
        <f aca="false">MID(L1496,2,1)</f>
        <v>2</v>
      </c>
      <c r="D1496" s="11" t="str">
        <f aca="false">MID(L1496,3,1)</f>
        <v>2</v>
      </c>
      <c r="E1496" s="11" t="str">
        <f aca="false">MID(L1496,4,1)</f>
        <v>1</v>
      </c>
      <c r="F1496" s="11" t="str">
        <f aca="false">MID(L1496,5,2)</f>
        <v>08</v>
      </c>
      <c r="G1496" s="11" t="str">
        <f aca="false">MID(L1496,7,1)</f>
        <v>2</v>
      </c>
      <c r="H1496" s="11" t="str">
        <f aca="false">MID(L1496,8,1)</f>
        <v>5</v>
      </c>
      <c r="I1496" s="12" t="str">
        <f aca="false">IF(O1496="1","-x-",IF(O1496&lt;="4",MID(L1496,1,O1496-1),IF(O1496="5",MID(L1496,1,4),IF(O1496="6",MID(L1496,1,6),IF(AND(O1496="7",G1496="0"),MID(L1496,1,6),MID(L1496,1,7))))))</f>
        <v>1221082</v>
      </c>
      <c r="J1496" s="11" t="n">
        <v>2026</v>
      </c>
      <c r="K1496" s="11" t="s">
        <v>15</v>
      </c>
      <c r="L1496" s="13" t="n">
        <v>12210825</v>
      </c>
      <c r="M1496" s="14" t="s">
        <v>1496</v>
      </c>
      <c r="N1496" s="15" t="str">
        <f aca="false">IF(ISERROR(VLOOKUP(P1496,$I$2:$I$5308,1,FALSE()))=FALSE(),"S","A")</f>
        <v>A</v>
      </c>
      <c r="O1496" s="15" t="str">
        <f aca="false">IF(H1496&lt;&gt;"0","7",IF(G1496&lt;&gt;"0","6",IF(F1496&lt;&gt;"00","5",IF(E1496&lt;&gt;"0","4",IF(D1496&lt;&gt;"0","3",IF(C1496&lt;&gt;"0","2",IF(B1496&lt;&gt;"0","1","-x-")))))))</f>
        <v>7</v>
      </c>
      <c r="P1496" s="16" t="str">
        <f aca="false">IF(O1496="1",MID(L1496,1,1),IF(O1496="2",MID(L1496,1,2),IF(O1496="3",MID(L1496,1,3),IF(O1496="4",MID(L1496,1,4),IF(O1496="5",MID(L1496,1,6),IF(O1496="6",MID(L1496,1,7),IF(O1496="7",MID(L1496,1,8),IF(O1496="8",MID(L1496,1,10)))))))))</f>
        <v>12210825</v>
      </c>
      <c r="Q1496" s="1"/>
      <c r="R1496" s="11"/>
      <c r="S1496" s="11"/>
    </row>
    <row r="1497" customFormat="false" ht="15.75" hidden="false" customHeight="true" outlineLevel="0" collapsed="false">
      <c r="B1497" s="11" t="str">
        <f aca="false">MID(L1497,1,1)</f>
        <v>1</v>
      </c>
      <c r="C1497" s="11" t="str">
        <f aca="false">MID(L1497,2,1)</f>
        <v>2</v>
      </c>
      <c r="D1497" s="11" t="str">
        <f aca="false">MID(L1497,3,1)</f>
        <v>2</v>
      </c>
      <c r="E1497" s="11" t="str">
        <f aca="false">MID(L1497,4,1)</f>
        <v>1</v>
      </c>
      <c r="F1497" s="11" t="str">
        <f aca="false">MID(L1497,5,2)</f>
        <v>08</v>
      </c>
      <c r="G1497" s="11" t="str">
        <f aca="false">MID(L1497,7,1)</f>
        <v>2</v>
      </c>
      <c r="H1497" s="11" t="str">
        <f aca="false">MID(L1497,8,1)</f>
        <v>6</v>
      </c>
      <c r="I1497" s="12" t="str">
        <f aca="false">IF(O1497="1","-x-",IF(O1497&lt;="4",MID(L1497,1,O1497-1),IF(O1497="5",MID(L1497,1,4),IF(O1497="6",MID(L1497,1,6),IF(AND(O1497="7",G1497="0"),MID(L1497,1,6),MID(L1497,1,7))))))</f>
        <v>1221082</v>
      </c>
      <c r="J1497" s="11" t="n">
        <v>2026</v>
      </c>
      <c r="K1497" s="11" t="s">
        <v>15</v>
      </c>
      <c r="L1497" s="13" t="n">
        <v>12210826</v>
      </c>
      <c r="M1497" s="14" t="s">
        <v>1497</v>
      </c>
      <c r="N1497" s="15" t="str">
        <f aca="false">IF(ISERROR(VLOOKUP(P1497,$I$2:$I$5308,1,FALSE()))=FALSE(),"S","A")</f>
        <v>A</v>
      </c>
      <c r="O1497" s="15" t="str">
        <f aca="false">IF(H1497&lt;&gt;"0","7",IF(G1497&lt;&gt;"0","6",IF(F1497&lt;&gt;"00","5",IF(E1497&lt;&gt;"0","4",IF(D1497&lt;&gt;"0","3",IF(C1497&lt;&gt;"0","2",IF(B1497&lt;&gt;"0","1","-x-")))))))</f>
        <v>7</v>
      </c>
      <c r="P1497" s="16" t="str">
        <f aca="false">IF(O1497="1",MID(L1497,1,1),IF(O1497="2",MID(L1497,1,2),IF(O1497="3",MID(L1497,1,3),IF(O1497="4",MID(L1497,1,4),IF(O1497="5",MID(L1497,1,6),IF(O1497="6",MID(L1497,1,7),IF(O1497="7",MID(L1497,1,8),IF(O1497="8",MID(L1497,1,10)))))))))</f>
        <v>12210826</v>
      </c>
      <c r="Q1497" s="1"/>
      <c r="R1497" s="11"/>
      <c r="S1497" s="11"/>
    </row>
    <row r="1498" customFormat="false" ht="15.75" hidden="false" customHeight="true" outlineLevel="0" collapsed="false">
      <c r="B1498" s="11" t="str">
        <f aca="false">MID(L1498,1,1)</f>
        <v>1</v>
      </c>
      <c r="C1498" s="11" t="str">
        <f aca="false">MID(L1498,2,1)</f>
        <v>2</v>
      </c>
      <c r="D1498" s="11" t="str">
        <f aca="false">MID(L1498,3,1)</f>
        <v>2</v>
      </c>
      <c r="E1498" s="11" t="str">
        <f aca="false">MID(L1498,4,1)</f>
        <v>1</v>
      </c>
      <c r="F1498" s="11" t="str">
        <f aca="false">MID(L1498,5,2)</f>
        <v>08</v>
      </c>
      <c r="G1498" s="11" t="str">
        <f aca="false">MID(L1498,7,1)</f>
        <v>2</v>
      </c>
      <c r="H1498" s="11" t="str">
        <f aca="false">MID(L1498,8,1)</f>
        <v>7</v>
      </c>
      <c r="I1498" s="12" t="str">
        <f aca="false">IF(O1498="1","-x-",IF(O1498&lt;="4",MID(L1498,1,O1498-1),IF(O1498="5",MID(L1498,1,4),IF(O1498="6",MID(L1498,1,6),IF(AND(O1498="7",G1498="0"),MID(L1498,1,6),MID(L1498,1,7))))))</f>
        <v>1221082</v>
      </c>
      <c r="J1498" s="11" t="n">
        <v>2026</v>
      </c>
      <c r="K1498" s="11" t="s">
        <v>15</v>
      </c>
      <c r="L1498" s="13" t="n">
        <v>12210827</v>
      </c>
      <c r="M1498" s="14" t="s">
        <v>1498</v>
      </c>
      <c r="N1498" s="15" t="str">
        <f aca="false">IF(ISERROR(VLOOKUP(P1498,$I$2:$I$5308,1,FALSE()))=FALSE(),"S","A")</f>
        <v>A</v>
      </c>
      <c r="O1498" s="15" t="str">
        <f aca="false">IF(H1498&lt;&gt;"0","7",IF(G1498&lt;&gt;"0","6",IF(F1498&lt;&gt;"00","5",IF(E1498&lt;&gt;"0","4",IF(D1498&lt;&gt;"0","3",IF(C1498&lt;&gt;"0","2",IF(B1498&lt;&gt;"0","1","-x-")))))))</f>
        <v>7</v>
      </c>
      <c r="P1498" s="16" t="str">
        <f aca="false">IF(O1498="1",MID(L1498,1,1),IF(O1498="2",MID(L1498,1,2),IF(O1498="3",MID(L1498,1,3),IF(O1498="4",MID(L1498,1,4),IF(O1498="5",MID(L1498,1,6),IF(O1498="6",MID(L1498,1,7),IF(O1498="7",MID(L1498,1,8),IF(O1498="8",MID(L1498,1,10)))))))))</f>
        <v>12210827</v>
      </c>
      <c r="Q1498" s="1"/>
      <c r="R1498" s="11"/>
      <c r="S1498" s="11"/>
    </row>
    <row r="1499" customFormat="false" ht="15.75" hidden="false" customHeight="true" outlineLevel="0" collapsed="false">
      <c r="B1499" s="11" t="str">
        <f aca="false">MID(L1499,1,1)</f>
        <v>1</v>
      </c>
      <c r="C1499" s="11" t="str">
        <f aca="false">MID(L1499,2,1)</f>
        <v>2</v>
      </c>
      <c r="D1499" s="11" t="str">
        <f aca="false">MID(L1499,3,1)</f>
        <v>2</v>
      </c>
      <c r="E1499" s="11" t="str">
        <f aca="false">MID(L1499,4,1)</f>
        <v>1</v>
      </c>
      <c r="F1499" s="11" t="str">
        <f aca="false">MID(L1499,5,2)</f>
        <v>08</v>
      </c>
      <c r="G1499" s="11" t="str">
        <f aca="false">MID(L1499,7,1)</f>
        <v>2</v>
      </c>
      <c r="H1499" s="11" t="str">
        <f aca="false">MID(L1499,8,1)</f>
        <v>8</v>
      </c>
      <c r="I1499" s="12" t="str">
        <f aca="false">IF(O1499="1","-x-",IF(O1499&lt;="4",MID(L1499,1,O1499-1),IF(O1499="5",MID(L1499,1,4),IF(O1499="6",MID(L1499,1,6),IF(AND(O1499="7",G1499="0"),MID(L1499,1,6),MID(L1499,1,7))))))</f>
        <v>1221082</v>
      </c>
      <c r="J1499" s="11" t="n">
        <v>2026</v>
      </c>
      <c r="K1499" s="11" t="s">
        <v>15</v>
      </c>
      <c r="L1499" s="13" t="n">
        <v>12210828</v>
      </c>
      <c r="M1499" s="14" t="s">
        <v>1499</v>
      </c>
      <c r="N1499" s="15" t="str">
        <f aca="false">IF(ISERROR(VLOOKUP(P1499,$I$2:$I$5308,1,FALSE()))=FALSE(),"S","A")</f>
        <v>A</v>
      </c>
      <c r="O1499" s="15" t="str">
        <f aca="false">IF(H1499&lt;&gt;"0","7",IF(G1499&lt;&gt;"0","6",IF(F1499&lt;&gt;"00","5",IF(E1499&lt;&gt;"0","4",IF(D1499&lt;&gt;"0","3",IF(C1499&lt;&gt;"0","2",IF(B1499&lt;&gt;"0","1","-x-")))))))</f>
        <v>7</v>
      </c>
      <c r="P1499" s="16" t="str">
        <f aca="false">IF(O1499="1",MID(L1499,1,1),IF(O1499="2",MID(L1499,1,2),IF(O1499="3",MID(L1499,1,3),IF(O1499="4",MID(L1499,1,4),IF(O1499="5",MID(L1499,1,6),IF(O1499="6",MID(L1499,1,7),IF(O1499="7",MID(L1499,1,8),IF(O1499="8",MID(L1499,1,10)))))))))</f>
        <v>12210828</v>
      </c>
      <c r="Q1499" s="1"/>
      <c r="R1499" s="11"/>
      <c r="S1499" s="11"/>
    </row>
    <row r="1500" customFormat="false" ht="15.75" hidden="false" customHeight="true" outlineLevel="0" collapsed="false">
      <c r="B1500" s="11" t="str">
        <f aca="false">MID(L1500,1,1)</f>
        <v>1</v>
      </c>
      <c r="C1500" s="11" t="str">
        <f aca="false">MID(L1500,2,1)</f>
        <v>2</v>
      </c>
      <c r="D1500" s="11" t="str">
        <f aca="false">MID(L1500,3,1)</f>
        <v>2</v>
      </c>
      <c r="E1500" s="11" t="str">
        <f aca="false">MID(L1500,4,1)</f>
        <v>1</v>
      </c>
      <c r="F1500" s="11" t="str">
        <f aca="false">MID(L1500,5,2)</f>
        <v>09</v>
      </c>
      <c r="G1500" s="11" t="str">
        <f aca="false">MID(L1500,7,1)</f>
        <v>0</v>
      </c>
      <c r="H1500" s="11" t="str">
        <f aca="false">MID(L1500,8,1)</f>
        <v>0</v>
      </c>
      <c r="I1500" s="12" t="str">
        <f aca="false">IF(O1500="1","-x-",IF(O1500&lt;="4",MID(L1500,1,O1500-1),IF(O1500="5",MID(L1500,1,4),IF(O1500="6",MID(L1500,1,6),IF(AND(O1500="7",G1500="0"),MID(L1500,1,6),MID(L1500,1,7))))))</f>
        <v>1221</v>
      </c>
      <c r="J1500" s="11" t="n">
        <v>2026</v>
      </c>
      <c r="K1500" s="11" t="s">
        <v>15</v>
      </c>
      <c r="L1500" s="13" t="n">
        <v>12210900</v>
      </c>
      <c r="M1500" s="14" t="s">
        <v>1500</v>
      </c>
      <c r="N1500" s="15" t="str">
        <f aca="false">IF(ISERROR(VLOOKUP(P1500,$I$2:$I$5308,1,FALSE()))=FALSE(),"S","A")</f>
        <v>S</v>
      </c>
      <c r="O1500" s="15" t="str">
        <f aca="false">IF(H1500&lt;&gt;"0","7",IF(G1500&lt;&gt;"0","6",IF(F1500&lt;&gt;"00","5",IF(E1500&lt;&gt;"0","4",IF(D1500&lt;&gt;"0","3",IF(C1500&lt;&gt;"0","2",IF(B1500&lt;&gt;"0","1","-x-")))))))</f>
        <v>5</v>
      </c>
      <c r="P1500" s="16" t="str">
        <f aca="false">IF(O1500="1",MID(L1500,1,1),IF(O1500="2",MID(L1500,1,2),IF(O1500="3",MID(L1500,1,3),IF(O1500="4",MID(L1500,1,4),IF(O1500="5",MID(L1500,1,6),IF(O1500="6",MID(L1500,1,7),IF(O1500="7",MID(L1500,1,8),IF(O1500="8",MID(L1500,1,10)))))))))</f>
        <v>122109</v>
      </c>
      <c r="Q1500" s="1"/>
      <c r="R1500" s="11"/>
      <c r="S1500" s="11"/>
    </row>
    <row r="1501" customFormat="false" ht="15.75" hidden="false" customHeight="true" outlineLevel="0" collapsed="false">
      <c r="B1501" s="11" t="str">
        <f aca="false">MID(L1501,1,1)</f>
        <v>1</v>
      </c>
      <c r="C1501" s="11" t="str">
        <f aca="false">MID(L1501,2,1)</f>
        <v>2</v>
      </c>
      <c r="D1501" s="11" t="str">
        <f aca="false">MID(L1501,3,1)</f>
        <v>2</v>
      </c>
      <c r="E1501" s="11" t="str">
        <f aca="false">MID(L1501,4,1)</f>
        <v>1</v>
      </c>
      <c r="F1501" s="11" t="str">
        <f aca="false">MID(L1501,5,2)</f>
        <v>09</v>
      </c>
      <c r="G1501" s="11" t="str">
        <f aca="false">MID(L1501,7,1)</f>
        <v>1</v>
      </c>
      <c r="H1501" s="11" t="str">
        <f aca="false">MID(L1501,8,1)</f>
        <v>0</v>
      </c>
      <c r="I1501" s="12" t="str">
        <f aca="false">IF(O1501="1","-x-",IF(O1501&lt;="4",MID(L1501,1,O1501-1),IF(O1501="5",MID(L1501,1,4),IF(O1501="6",MID(L1501,1,6),IF(AND(O1501="7",G1501="0"),MID(L1501,1,6),MID(L1501,1,7))))))</f>
        <v>122109</v>
      </c>
      <c r="J1501" s="11" t="n">
        <v>2026</v>
      </c>
      <c r="K1501" s="11" t="s">
        <v>15</v>
      </c>
      <c r="L1501" s="13" t="n">
        <v>12210910</v>
      </c>
      <c r="M1501" s="14" t="s">
        <v>1501</v>
      </c>
      <c r="N1501" s="15" t="str">
        <f aca="false">IF(ISERROR(VLOOKUP(P1501,$I$2:$I$5308,1,FALSE()))=FALSE(),"S","A")</f>
        <v>S</v>
      </c>
      <c r="O1501" s="15" t="str">
        <f aca="false">IF(H1501&lt;&gt;"0","7",IF(G1501&lt;&gt;"0","6",IF(F1501&lt;&gt;"00","5",IF(E1501&lt;&gt;"0","4",IF(D1501&lt;&gt;"0","3",IF(C1501&lt;&gt;"0","2",IF(B1501&lt;&gt;"0","1","-x-")))))))</f>
        <v>6</v>
      </c>
      <c r="P1501" s="16" t="str">
        <f aca="false">IF(O1501="1",MID(L1501,1,1),IF(O1501="2",MID(L1501,1,2),IF(O1501="3",MID(L1501,1,3),IF(O1501="4",MID(L1501,1,4),IF(O1501="5",MID(L1501,1,6),IF(O1501="6",MID(L1501,1,7),IF(O1501="7",MID(L1501,1,8),IF(O1501="8",MID(L1501,1,10)))))))))</f>
        <v>1221091</v>
      </c>
      <c r="Q1501" s="1"/>
      <c r="R1501" s="11"/>
      <c r="S1501" s="11"/>
    </row>
    <row r="1502" customFormat="false" ht="15.75" hidden="false" customHeight="true" outlineLevel="0" collapsed="false">
      <c r="B1502" s="11" t="str">
        <f aca="false">MID(L1502,1,1)</f>
        <v>1</v>
      </c>
      <c r="C1502" s="11" t="str">
        <f aca="false">MID(L1502,2,1)</f>
        <v>2</v>
      </c>
      <c r="D1502" s="11" t="str">
        <f aca="false">MID(L1502,3,1)</f>
        <v>2</v>
      </c>
      <c r="E1502" s="11" t="str">
        <f aca="false">MID(L1502,4,1)</f>
        <v>1</v>
      </c>
      <c r="F1502" s="11" t="str">
        <f aca="false">MID(L1502,5,2)</f>
        <v>09</v>
      </c>
      <c r="G1502" s="11" t="str">
        <f aca="false">MID(L1502,7,1)</f>
        <v>1</v>
      </c>
      <c r="H1502" s="11" t="str">
        <f aca="false">MID(L1502,8,1)</f>
        <v>1</v>
      </c>
      <c r="I1502" s="12" t="str">
        <f aca="false">IF(O1502="1","-x-",IF(O1502&lt;="4",MID(L1502,1,O1502-1),IF(O1502="5",MID(L1502,1,4),IF(O1502="6",MID(L1502,1,6),IF(AND(O1502="7",G1502="0"),MID(L1502,1,6),MID(L1502,1,7))))))</f>
        <v>1221091</v>
      </c>
      <c r="J1502" s="11" t="n">
        <v>2026</v>
      </c>
      <c r="K1502" s="11" t="s">
        <v>15</v>
      </c>
      <c r="L1502" s="13" t="n">
        <v>12210911</v>
      </c>
      <c r="M1502" s="14" t="s">
        <v>1502</v>
      </c>
      <c r="N1502" s="15" t="str">
        <f aca="false">IF(ISERROR(VLOOKUP(P1502,$I$2:$I$5308,1,FALSE()))=FALSE(),"S","A")</f>
        <v>A</v>
      </c>
      <c r="O1502" s="15" t="str">
        <f aca="false">IF(H1502&lt;&gt;"0","7",IF(G1502&lt;&gt;"0","6",IF(F1502&lt;&gt;"00","5",IF(E1502&lt;&gt;"0","4",IF(D1502&lt;&gt;"0","3",IF(C1502&lt;&gt;"0","2",IF(B1502&lt;&gt;"0","1","-x-")))))))</f>
        <v>7</v>
      </c>
      <c r="P1502" s="16" t="str">
        <f aca="false">IF(O1502="1",MID(L1502,1,1),IF(O1502="2",MID(L1502,1,2),IF(O1502="3",MID(L1502,1,3),IF(O1502="4",MID(L1502,1,4),IF(O1502="5",MID(L1502,1,6),IF(O1502="6",MID(L1502,1,7),IF(O1502="7",MID(L1502,1,8),IF(O1502="8",MID(L1502,1,10)))))))))</f>
        <v>12210911</v>
      </c>
      <c r="Q1502" s="1"/>
      <c r="R1502" s="11"/>
      <c r="S1502" s="11"/>
    </row>
    <row r="1503" customFormat="false" ht="15.75" hidden="false" customHeight="true" outlineLevel="0" collapsed="false">
      <c r="B1503" s="11" t="str">
        <f aca="false">MID(L1503,1,1)</f>
        <v>1</v>
      </c>
      <c r="C1503" s="11" t="str">
        <f aca="false">MID(L1503,2,1)</f>
        <v>2</v>
      </c>
      <c r="D1503" s="11" t="str">
        <f aca="false">MID(L1503,3,1)</f>
        <v>2</v>
      </c>
      <c r="E1503" s="11" t="str">
        <f aca="false">MID(L1503,4,1)</f>
        <v>1</v>
      </c>
      <c r="F1503" s="11" t="str">
        <f aca="false">MID(L1503,5,2)</f>
        <v>09</v>
      </c>
      <c r="G1503" s="11" t="str">
        <f aca="false">MID(L1503,7,1)</f>
        <v>1</v>
      </c>
      <c r="H1503" s="11" t="str">
        <f aca="false">MID(L1503,8,1)</f>
        <v>2</v>
      </c>
      <c r="I1503" s="12" t="str">
        <f aca="false">IF(O1503="1","-x-",IF(O1503&lt;="4",MID(L1503,1,O1503-1),IF(O1503="5",MID(L1503,1,4),IF(O1503="6",MID(L1503,1,6),IF(AND(O1503="7",G1503="0"),MID(L1503,1,6),MID(L1503,1,7))))))</f>
        <v>1221091</v>
      </c>
      <c r="J1503" s="11" t="n">
        <v>2026</v>
      </c>
      <c r="K1503" s="11" t="s">
        <v>15</v>
      </c>
      <c r="L1503" s="13" t="n">
        <v>12210912</v>
      </c>
      <c r="M1503" s="14" t="s">
        <v>1503</v>
      </c>
      <c r="N1503" s="15" t="str">
        <f aca="false">IF(ISERROR(VLOOKUP(P1503,$I$2:$I$5308,1,FALSE()))=FALSE(),"S","A")</f>
        <v>A</v>
      </c>
      <c r="O1503" s="15" t="str">
        <f aca="false">IF(H1503&lt;&gt;"0","7",IF(G1503&lt;&gt;"0","6",IF(F1503&lt;&gt;"00","5",IF(E1503&lt;&gt;"0","4",IF(D1503&lt;&gt;"0","3",IF(C1503&lt;&gt;"0","2",IF(B1503&lt;&gt;"0","1","-x-")))))))</f>
        <v>7</v>
      </c>
      <c r="P1503" s="16" t="str">
        <f aca="false">IF(O1503="1",MID(L1503,1,1),IF(O1503="2",MID(L1503,1,2),IF(O1503="3",MID(L1503,1,3),IF(O1503="4",MID(L1503,1,4),IF(O1503="5",MID(L1503,1,6),IF(O1503="6",MID(L1503,1,7),IF(O1503="7",MID(L1503,1,8),IF(O1503="8",MID(L1503,1,10)))))))))</f>
        <v>12210912</v>
      </c>
      <c r="Q1503" s="1"/>
      <c r="R1503" s="11"/>
      <c r="S1503" s="11"/>
    </row>
    <row r="1504" customFormat="false" ht="15.75" hidden="false" customHeight="true" outlineLevel="0" collapsed="false">
      <c r="B1504" s="11" t="str">
        <f aca="false">MID(L1504,1,1)</f>
        <v>1</v>
      </c>
      <c r="C1504" s="11" t="str">
        <f aca="false">MID(L1504,2,1)</f>
        <v>2</v>
      </c>
      <c r="D1504" s="11" t="str">
        <f aca="false">MID(L1504,3,1)</f>
        <v>2</v>
      </c>
      <c r="E1504" s="11" t="str">
        <f aca="false">MID(L1504,4,1)</f>
        <v>1</v>
      </c>
      <c r="F1504" s="11" t="str">
        <f aca="false">MID(L1504,5,2)</f>
        <v>09</v>
      </c>
      <c r="G1504" s="11" t="str">
        <f aca="false">MID(L1504,7,1)</f>
        <v>1</v>
      </c>
      <c r="H1504" s="11" t="str">
        <f aca="false">MID(L1504,8,1)</f>
        <v>3</v>
      </c>
      <c r="I1504" s="12" t="str">
        <f aca="false">IF(O1504="1","-x-",IF(O1504&lt;="4",MID(L1504,1,O1504-1),IF(O1504="5",MID(L1504,1,4),IF(O1504="6",MID(L1504,1,6),IF(AND(O1504="7",G1504="0"),MID(L1504,1,6),MID(L1504,1,7))))))</f>
        <v>1221091</v>
      </c>
      <c r="J1504" s="11" t="n">
        <v>2026</v>
      </c>
      <c r="K1504" s="11" t="s">
        <v>15</v>
      </c>
      <c r="L1504" s="13" t="n">
        <v>12210913</v>
      </c>
      <c r="M1504" s="14" t="s">
        <v>1504</v>
      </c>
      <c r="N1504" s="15" t="str">
        <f aca="false">IF(ISERROR(VLOOKUP(P1504,$I$2:$I$5308,1,FALSE()))=FALSE(),"S","A")</f>
        <v>A</v>
      </c>
      <c r="O1504" s="15" t="str">
        <f aca="false">IF(H1504&lt;&gt;"0","7",IF(G1504&lt;&gt;"0","6",IF(F1504&lt;&gt;"00","5",IF(E1504&lt;&gt;"0","4",IF(D1504&lt;&gt;"0","3",IF(C1504&lt;&gt;"0","2",IF(B1504&lt;&gt;"0","1","-x-")))))))</f>
        <v>7</v>
      </c>
      <c r="P1504" s="16" t="str">
        <f aca="false">IF(O1504="1",MID(L1504,1,1),IF(O1504="2",MID(L1504,1,2),IF(O1504="3",MID(L1504,1,3),IF(O1504="4",MID(L1504,1,4),IF(O1504="5",MID(L1504,1,6),IF(O1504="6",MID(L1504,1,7),IF(O1504="7",MID(L1504,1,8),IF(O1504="8",MID(L1504,1,10)))))))))</f>
        <v>12210913</v>
      </c>
      <c r="Q1504" s="1"/>
      <c r="R1504" s="11"/>
      <c r="S1504" s="11"/>
    </row>
    <row r="1505" customFormat="false" ht="15.75" hidden="false" customHeight="true" outlineLevel="0" collapsed="false">
      <c r="B1505" s="11" t="str">
        <f aca="false">MID(L1505,1,1)</f>
        <v>1</v>
      </c>
      <c r="C1505" s="11" t="str">
        <f aca="false">MID(L1505,2,1)</f>
        <v>2</v>
      </c>
      <c r="D1505" s="11" t="str">
        <f aca="false">MID(L1505,3,1)</f>
        <v>2</v>
      </c>
      <c r="E1505" s="11" t="str">
        <f aca="false">MID(L1505,4,1)</f>
        <v>1</v>
      </c>
      <c r="F1505" s="11" t="str">
        <f aca="false">MID(L1505,5,2)</f>
        <v>09</v>
      </c>
      <c r="G1505" s="11" t="str">
        <f aca="false">MID(L1505,7,1)</f>
        <v>1</v>
      </c>
      <c r="H1505" s="11" t="str">
        <f aca="false">MID(L1505,8,1)</f>
        <v>4</v>
      </c>
      <c r="I1505" s="12" t="str">
        <f aca="false">IF(O1505="1","-x-",IF(O1505&lt;="4",MID(L1505,1,O1505-1),IF(O1505="5",MID(L1505,1,4),IF(O1505="6",MID(L1505,1,6),IF(AND(O1505="7",G1505="0"),MID(L1505,1,6),MID(L1505,1,7))))))</f>
        <v>1221091</v>
      </c>
      <c r="J1505" s="11" t="n">
        <v>2026</v>
      </c>
      <c r="K1505" s="11" t="s">
        <v>15</v>
      </c>
      <c r="L1505" s="13" t="n">
        <v>12210914</v>
      </c>
      <c r="M1505" s="14" t="s">
        <v>1505</v>
      </c>
      <c r="N1505" s="15" t="str">
        <f aca="false">IF(ISERROR(VLOOKUP(P1505,$I$2:$I$5308,1,FALSE()))=FALSE(),"S","A")</f>
        <v>A</v>
      </c>
      <c r="O1505" s="15" t="str">
        <f aca="false">IF(H1505&lt;&gt;"0","7",IF(G1505&lt;&gt;"0","6",IF(F1505&lt;&gt;"00","5",IF(E1505&lt;&gt;"0","4",IF(D1505&lt;&gt;"0","3",IF(C1505&lt;&gt;"0","2",IF(B1505&lt;&gt;"0","1","-x-")))))))</f>
        <v>7</v>
      </c>
      <c r="P1505" s="16" t="str">
        <f aca="false">IF(O1505="1",MID(L1505,1,1),IF(O1505="2",MID(L1505,1,2),IF(O1505="3",MID(L1505,1,3),IF(O1505="4",MID(L1505,1,4),IF(O1505="5",MID(L1505,1,6),IF(O1505="6",MID(L1505,1,7),IF(O1505="7",MID(L1505,1,8),IF(O1505="8",MID(L1505,1,10)))))))))</f>
        <v>12210914</v>
      </c>
      <c r="Q1505" s="1"/>
      <c r="R1505" s="11"/>
      <c r="S1505" s="11"/>
    </row>
    <row r="1506" customFormat="false" ht="15.75" hidden="false" customHeight="true" outlineLevel="0" collapsed="false">
      <c r="B1506" s="11" t="str">
        <f aca="false">MID(L1506,1,1)</f>
        <v>1</v>
      </c>
      <c r="C1506" s="11" t="str">
        <f aca="false">MID(L1506,2,1)</f>
        <v>2</v>
      </c>
      <c r="D1506" s="11" t="str">
        <f aca="false">MID(L1506,3,1)</f>
        <v>2</v>
      </c>
      <c r="E1506" s="11" t="str">
        <f aca="false">MID(L1506,4,1)</f>
        <v>1</v>
      </c>
      <c r="F1506" s="11" t="str">
        <f aca="false">MID(L1506,5,2)</f>
        <v>09</v>
      </c>
      <c r="G1506" s="11" t="str">
        <f aca="false">MID(L1506,7,1)</f>
        <v>1</v>
      </c>
      <c r="H1506" s="11" t="str">
        <f aca="false">MID(L1506,8,1)</f>
        <v>5</v>
      </c>
      <c r="I1506" s="12" t="str">
        <f aca="false">IF(O1506="1","-x-",IF(O1506&lt;="4",MID(L1506,1,O1506-1),IF(O1506="5",MID(L1506,1,4),IF(O1506="6",MID(L1506,1,6),IF(AND(O1506="7",G1506="0"),MID(L1506,1,6),MID(L1506,1,7))))))</f>
        <v>1221091</v>
      </c>
      <c r="J1506" s="11" t="n">
        <v>2026</v>
      </c>
      <c r="K1506" s="11" t="s">
        <v>15</v>
      </c>
      <c r="L1506" s="13" t="n">
        <v>12210915</v>
      </c>
      <c r="M1506" s="14" t="s">
        <v>1506</v>
      </c>
      <c r="N1506" s="15" t="str">
        <f aca="false">IF(ISERROR(VLOOKUP(P1506,$I$2:$I$5308,1,FALSE()))=FALSE(),"S","A")</f>
        <v>A</v>
      </c>
      <c r="O1506" s="15" t="str">
        <f aca="false">IF(H1506&lt;&gt;"0","7",IF(G1506&lt;&gt;"0","6",IF(F1506&lt;&gt;"00","5",IF(E1506&lt;&gt;"0","4",IF(D1506&lt;&gt;"0","3",IF(C1506&lt;&gt;"0","2",IF(B1506&lt;&gt;"0","1","-x-")))))))</f>
        <v>7</v>
      </c>
      <c r="P1506" s="16" t="str">
        <f aca="false">IF(O1506="1",MID(L1506,1,1),IF(O1506="2",MID(L1506,1,2),IF(O1506="3",MID(L1506,1,3),IF(O1506="4",MID(L1506,1,4),IF(O1506="5",MID(L1506,1,6),IF(O1506="6",MID(L1506,1,7),IF(O1506="7",MID(L1506,1,8),IF(O1506="8",MID(L1506,1,10)))))))))</f>
        <v>12210915</v>
      </c>
      <c r="Q1506" s="1"/>
      <c r="R1506" s="11"/>
      <c r="S1506" s="11"/>
    </row>
    <row r="1507" customFormat="false" ht="15.75" hidden="false" customHeight="true" outlineLevel="0" collapsed="false">
      <c r="B1507" s="11" t="str">
        <f aca="false">MID(L1507,1,1)</f>
        <v>1</v>
      </c>
      <c r="C1507" s="11" t="str">
        <f aca="false">MID(L1507,2,1)</f>
        <v>2</v>
      </c>
      <c r="D1507" s="11" t="str">
        <f aca="false">MID(L1507,3,1)</f>
        <v>2</v>
      </c>
      <c r="E1507" s="11" t="str">
        <f aca="false">MID(L1507,4,1)</f>
        <v>1</v>
      </c>
      <c r="F1507" s="11" t="str">
        <f aca="false">MID(L1507,5,2)</f>
        <v>09</v>
      </c>
      <c r="G1507" s="11" t="str">
        <f aca="false">MID(L1507,7,1)</f>
        <v>1</v>
      </c>
      <c r="H1507" s="11" t="str">
        <f aca="false">MID(L1507,8,1)</f>
        <v>6</v>
      </c>
      <c r="I1507" s="12" t="str">
        <f aca="false">IF(O1507="1","-x-",IF(O1507&lt;="4",MID(L1507,1,O1507-1),IF(O1507="5",MID(L1507,1,4),IF(O1507="6",MID(L1507,1,6),IF(AND(O1507="7",G1507="0"),MID(L1507,1,6),MID(L1507,1,7))))))</f>
        <v>1221091</v>
      </c>
      <c r="J1507" s="11" t="n">
        <v>2026</v>
      </c>
      <c r="K1507" s="11" t="s">
        <v>15</v>
      </c>
      <c r="L1507" s="13" t="n">
        <v>12210916</v>
      </c>
      <c r="M1507" s="14" t="s">
        <v>1507</v>
      </c>
      <c r="N1507" s="15" t="str">
        <f aca="false">IF(ISERROR(VLOOKUP(P1507,$I$2:$I$5308,1,FALSE()))=FALSE(),"S","A")</f>
        <v>A</v>
      </c>
      <c r="O1507" s="15" t="str">
        <f aca="false">IF(H1507&lt;&gt;"0","7",IF(G1507&lt;&gt;"0","6",IF(F1507&lt;&gt;"00","5",IF(E1507&lt;&gt;"0","4",IF(D1507&lt;&gt;"0","3",IF(C1507&lt;&gt;"0","2",IF(B1507&lt;&gt;"0","1","-x-")))))))</f>
        <v>7</v>
      </c>
      <c r="P1507" s="16" t="str">
        <f aca="false">IF(O1507="1",MID(L1507,1,1),IF(O1507="2",MID(L1507,1,2),IF(O1507="3",MID(L1507,1,3),IF(O1507="4",MID(L1507,1,4),IF(O1507="5",MID(L1507,1,6),IF(O1507="6",MID(L1507,1,7),IF(O1507="7",MID(L1507,1,8),IF(O1507="8",MID(L1507,1,10)))))))))</f>
        <v>12210916</v>
      </c>
      <c r="Q1507" s="1"/>
      <c r="R1507" s="11"/>
      <c r="S1507" s="11"/>
    </row>
    <row r="1508" customFormat="false" ht="15.75" hidden="false" customHeight="true" outlineLevel="0" collapsed="false">
      <c r="B1508" s="11" t="str">
        <f aca="false">MID(L1508,1,1)</f>
        <v>1</v>
      </c>
      <c r="C1508" s="11" t="str">
        <f aca="false">MID(L1508,2,1)</f>
        <v>2</v>
      </c>
      <c r="D1508" s="11" t="str">
        <f aca="false">MID(L1508,3,1)</f>
        <v>2</v>
      </c>
      <c r="E1508" s="11" t="str">
        <f aca="false">MID(L1508,4,1)</f>
        <v>1</v>
      </c>
      <c r="F1508" s="11" t="str">
        <f aca="false">MID(L1508,5,2)</f>
        <v>09</v>
      </c>
      <c r="G1508" s="11" t="str">
        <f aca="false">MID(L1508,7,1)</f>
        <v>1</v>
      </c>
      <c r="H1508" s="11" t="str">
        <f aca="false">MID(L1508,8,1)</f>
        <v>7</v>
      </c>
      <c r="I1508" s="12" t="str">
        <f aca="false">IF(O1508="1","-x-",IF(O1508&lt;="4",MID(L1508,1,O1508-1),IF(O1508="5",MID(L1508,1,4),IF(O1508="6",MID(L1508,1,6),IF(AND(O1508="7",G1508="0"),MID(L1508,1,6),MID(L1508,1,7))))))</f>
        <v>1221091</v>
      </c>
      <c r="J1508" s="11" t="n">
        <v>2026</v>
      </c>
      <c r="K1508" s="11" t="s">
        <v>15</v>
      </c>
      <c r="L1508" s="13" t="n">
        <v>12210917</v>
      </c>
      <c r="M1508" s="14" t="s">
        <v>1508</v>
      </c>
      <c r="N1508" s="15" t="str">
        <f aca="false">IF(ISERROR(VLOOKUP(P1508,$I$2:$I$5308,1,FALSE()))=FALSE(),"S","A")</f>
        <v>A</v>
      </c>
      <c r="O1508" s="15" t="str">
        <f aca="false">IF(H1508&lt;&gt;"0","7",IF(G1508&lt;&gt;"0","6",IF(F1508&lt;&gt;"00","5",IF(E1508&lt;&gt;"0","4",IF(D1508&lt;&gt;"0","3",IF(C1508&lt;&gt;"0","2",IF(B1508&lt;&gt;"0","1","-x-")))))))</f>
        <v>7</v>
      </c>
      <c r="P1508" s="16" t="str">
        <f aca="false">IF(O1508="1",MID(L1508,1,1),IF(O1508="2",MID(L1508,1,2),IF(O1508="3",MID(L1508,1,3),IF(O1508="4",MID(L1508,1,4),IF(O1508="5",MID(L1508,1,6),IF(O1508="6",MID(L1508,1,7),IF(O1508="7",MID(L1508,1,8),IF(O1508="8",MID(L1508,1,10)))))))))</f>
        <v>12210917</v>
      </c>
      <c r="Q1508" s="1"/>
      <c r="R1508" s="11"/>
      <c r="S1508" s="11"/>
    </row>
    <row r="1509" customFormat="false" ht="15.75" hidden="false" customHeight="true" outlineLevel="0" collapsed="false">
      <c r="B1509" s="11" t="str">
        <f aca="false">MID(L1509,1,1)</f>
        <v>1</v>
      </c>
      <c r="C1509" s="11" t="str">
        <f aca="false">MID(L1509,2,1)</f>
        <v>2</v>
      </c>
      <c r="D1509" s="11" t="str">
        <f aca="false">MID(L1509,3,1)</f>
        <v>2</v>
      </c>
      <c r="E1509" s="11" t="str">
        <f aca="false">MID(L1509,4,1)</f>
        <v>1</v>
      </c>
      <c r="F1509" s="11" t="str">
        <f aca="false">MID(L1509,5,2)</f>
        <v>09</v>
      </c>
      <c r="G1509" s="11" t="str">
        <f aca="false">MID(L1509,7,1)</f>
        <v>1</v>
      </c>
      <c r="H1509" s="11" t="str">
        <f aca="false">MID(L1509,8,1)</f>
        <v>8</v>
      </c>
      <c r="I1509" s="12" t="str">
        <f aca="false">IF(O1509="1","-x-",IF(O1509&lt;="4",MID(L1509,1,O1509-1),IF(O1509="5",MID(L1509,1,4),IF(O1509="6",MID(L1509,1,6),IF(AND(O1509="7",G1509="0"),MID(L1509,1,6),MID(L1509,1,7))))))</f>
        <v>1221091</v>
      </c>
      <c r="J1509" s="11" t="n">
        <v>2026</v>
      </c>
      <c r="K1509" s="11" t="s">
        <v>15</v>
      </c>
      <c r="L1509" s="13" t="n">
        <v>12210918</v>
      </c>
      <c r="M1509" s="14" t="s">
        <v>1509</v>
      </c>
      <c r="N1509" s="15" t="str">
        <f aca="false">IF(ISERROR(VLOOKUP(P1509,$I$2:$I$5308,1,FALSE()))=FALSE(),"S","A")</f>
        <v>A</v>
      </c>
      <c r="O1509" s="15" t="str">
        <f aca="false">IF(H1509&lt;&gt;"0","7",IF(G1509&lt;&gt;"0","6",IF(F1509&lt;&gt;"00","5",IF(E1509&lt;&gt;"0","4",IF(D1509&lt;&gt;"0","3",IF(C1509&lt;&gt;"0","2",IF(B1509&lt;&gt;"0","1","-x-")))))))</f>
        <v>7</v>
      </c>
      <c r="P1509" s="16" t="str">
        <f aca="false">IF(O1509="1",MID(L1509,1,1),IF(O1509="2",MID(L1509,1,2),IF(O1509="3",MID(L1509,1,3),IF(O1509="4",MID(L1509,1,4),IF(O1509="5",MID(L1509,1,6),IF(O1509="6",MID(L1509,1,7),IF(O1509="7",MID(L1509,1,8),IF(O1509="8",MID(L1509,1,10)))))))))</f>
        <v>12210918</v>
      </c>
      <c r="Q1509" s="1"/>
      <c r="R1509" s="11"/>
      <c r="S1509" s="11"/>
    </row>
    <row r="1510" customFormat="false" ht="15.75" hidden="false" customHeight="true" outlineLevel="0" collapsed="false">
      <c r="B1510" s="11" t="str">
        <f aca="false">MID(L1510,1,1)</f>
        <v>1</v>
      </c>
      <c r="C1510" s="11" t="str">
        <f aca="false">MID(L1510,2,1)</f>
        <v>2</v>
      </c>
      <c r="D1510" s="11" t="str">
        <f aca="false">MID(L1510,3,1)</f>
        <v>2</v>
      </c>
      <c r="E1510" s="11" t="str">
        <f aca="false">MID(L1510,4,1)</f>
        <v>1</v>
      </c>
      <c r="F1510" s="11" t="str">
        <f aca="false">MID(L1510,5,2)</f>
        <v>09</v>
      </c>
      <c r="G1510" s="11" t="str">
        <f aca="false">MID(L1510,7,1)</f>
        <v>2</v>
      </c>
      <c r="H1510" s="11" t="str">
        <f aca="false">MID(L1510,8,1)</f>
        <v>0</v>
      </c>
      <c r="I1510" s="12" t="str">
        <f aca="false">IF(O1510="1","-x-",IF(O1510&lt;="4",MID(L1510,1,O1510-1),IF(O1510="5",MID(L1510,1,4),IF(O1510="6",MID(L1510,1,6),IF(AND(O1510="7",G1510="0"),MID(L1510,1,6),MID(L1510,1,7))))))</f>
        <v>122109</v>
      </c>
      <c r="J1510" s="11" t="n">
        <v>2026</v>
      </c>
      <c r="K1510" s="11" t="s">
        <v>15</v>
      </c>
      <c r="L1510" s="13" t="n">
        <v>12210920</v>
      </c>
      <c r="M1510" s="14" t="s">
        <v>1510</v>
      </c>
      <c r="N1510" s="15" t="str">
        <f aca="false">IF(ISERROR(VLOOKUP(P1510,$I$2:$I$5308,1,FALSE()))=FALSE(),"S","A")</f>
        <v>S</v>
      </c>
      <c r="O1510" s="15" t="str">
        <f aca="false">IF(H1510&lt;&gt;"0","7",IF(G1510&lt;&gt;"0","6",IF(F1510&lt;&gt;"00","5",IF(E1510&lt;&gt;"0","4",IF(D1510&lt;&gt;"0","3",IF(C1510&lt;&gt;"0","2",IF(B1510&lt;&gt;"0","1","-x-")))))))</f>
        <v>6</v>
      </c>
      <c r="P1510" s="16" t="str">
        <f aca="false">IF(O1510="1",MID(L1510,1,1),IF(O1510="2",MID(L1510,1,2),IF(O1510="3",MID(L1510,1,3),IF(O1510="4",MID(L1510,1,4),IF(O1510="5",MID(L1510,1,6),IF(O1510="6",MID(L1510,1,7),IF(O1510="7",MID(L1510,1,8),IF(O1510="8",MID(L1510,1,10)))))))))</f>
        <v>1221092</v>
      </c>
      <c r="Q1510" s="1"/>
      <c r="R1510" s="11"/>
      <c r="S1510" s="11"/>
    </row>
    <row r="1511" customFormat="false" ht="15.75" hidden="false" customHeight="true" outlineLevel="0" collapsed="false">
      <c r="B1511" s="11" t="str">
        <f aca="false">MID(L1511,1,1)</f>
        <v>1</v>
      </c>
      <c r="C1511" s="11" t="str">
        <f aca="false">MID(L1511,2,1)</f>
        <v>2</v>
      </c>
      <c r="D1511" s="11" t="str">
        <f aca="false">MID(L1511,3,1)</f>
        <v>2</v>
      </c>
      <c r="E1511" s="11" t="str">
        <f aca="false">MID(L1511,4,1)</f>
        <v>1</v>
      </c>
      <c r="F1511" s="11" t="str">
        <f aca="false">MID(L1511,5,2)</f>
        <v>09</v>
      </c>
      <c r="G1511" s="11" t="str">
        <f aca="false">MID(L1511,7,1)</f>
        <v>2</v>
      </c>
      <c r="H1511" s="11" t="str">
        <f aca="false">MID(L1511,8,1)</f>
        <v>1</v>
      </c>
      <c r="I1511" s="12" t="str">
        <f aca="false">IF(O1511="1","-x-",IF(O1511&lt;="4",MID(L1511,1,O1511-1),IF(O1511="5",MID(L1511,1,4),IF(O1511="6",MID(L1511,1,6),IF(AND(O1511="7",G1511="0"),MID(L1511,1,6),MID(L1511,1,7))))))</f>
        <v>1221092</v>
      </c>
      <c r="J1511" s="11" t="n">
        <v>2026</v>
      </c>
      <c r="K1511" s="11" t="s">
        <v>15</v>
      </c>
      <c r="L1511" s="13" t="n">
        <v>12210921</v>
      </c>
      <c r="M1511" s="14" t="s">
        <v>1511</v>
      </c>
      <c r="N1511" s="15" t="str">
        <f aca="false">IF(ISERROR(VLOOKUP(P1511,$I$2:$I$5308,1,FALSE()))=FALSE(),"S","A")</f>
        <v>A</v>
      </c>
      <c r="O1511" s="15" t="str">
        <f aca="false">IF(H1511&lt;&gt;"0","7",IF(G1511&lt;&gt;"0","6",IF(F1511&lt;&gt;"00","5",IF(E1511&lt;&gt;"0","4",IF(D1511&lt;&gt;"0","3",IF(C1511&lt;&gt;"0","2",IF(B1511&lt;&gt;"0","1","-x-")))))))</f>
        <v>7</v>
      </c>
      <c r="P1511" s="16" t="str">
        <f aca="false">IF(O1511="1",MID(L1511,1,1),IF(O1511="2",MID(L1511,1,2),IF(O1511="3",MID(L1511,1,3),IF(O1511="4",MID(L1511,1,4),IF(O1511="5",MID(L1511,1,6),IF(O1511="6",MID(L1511,1,7),IF(O1511="7",MID(L1511,1,8),IF(O1511="8",MID(L1511,1,10)))))))))</f>
        <v>12210921</v>
      </c>
      <c r="Q1511" s="1"/>
      <c r="R1511" s="11"/>
      <c r="S1511" s="11"/>
    </row>
    <row r="1512" customFormat="false" ht="15.75" hidden="false" customHeight="true" outlineLevel="0" collapsed="false">
      <c r="B1512" s="11" t="str">
        <f aca="false">MID(L1512,1,1)</f>
        <v>1</v>
      </c>
      <c r="C1512" s="11" t="str">
        <f aca="false">MID(L1512,2,1)</f>
        <v>2</v>
      </c>
      <c r="D1512" s="11" t="str">
        <f aca="false">MID(L1512,3,1)</f>
        <v>2</v>
      </c>
      <c r="E1512" s="11" t="str">
        <f aca="false">MID(L1512,4,1)</f>
        <v>1</v>
      </c>
      <c r="F1512" s="11" t="str">
        <f aca="false">MID(L1512,5,2)</f>
        <v>09</v>
      </c>
      <c r="G1512" s="11" t="str">
        <f aca="false">MID(L1512,7,1)</f>
        <v>2</v>
      </c>
      <c r="H1512" s="11" t="str">
        <f aca="false">MID(L1512,8,1)</f>
        <v>2</v>
      </c>
      <c r="I1512" s="12" t="str">
        <f aca="false">IF(O1512="1","-x-",IF(O1512&lt;="4",MID(L1512,1,O1512-1),IF(O1512="5",MID(L1512,1,4),IF(O1512="6",MID(L1512,1,6),IF(AND(O1512="7",G1512="0"),MID(L1512,1,6),MID(L1512,1,7))))))</f>
        <v>1221092</v>
      </c>
      <c r="J1512" s="11" t="n">
        <v>2026</v>
      </c>
      <c r="K1512" s="11" t="s">
        <v>15</v>
      </c>
      <c r="L1512" s="13" t="n">
        <v>12210922</v>
      </c>
      <c r="M1512" s="14" t="s">
        <v>1512</v>
      </c>
      <c r="N1512" s="15" t="str">
        <f aca="false">IF(ISERROR(VLOOKUP(P1512,$I$2:$I$5308,1,FALSE()))=FALSE(),"S","A")</f>
        <v>A</v>
      </c>
      <c r="O1512" s="15" t="str">
        <f aca="false">IF(H1512&lt;&gt;"0","7",IF(G1512&lt;&gt;"0","6",IF(F1512&lt;&gt;"00","5",IF(E1512&lt;&gt;"0","4",IF(D1512&lt;&gt;"0","3",IF(C1512&lt;&gt;"0","2",IF(B1512&lt;&gt;"0","1","-x-")))))))</f>
        <v>7</v>
      </c>
      <c r="P1512" s="16" t="str">
        <f aca="false">IF(O1512="1",MID(L1512,1,1),IF(O1512="2",MID(L1512,1,2),IF(O1512="3",MID(L1512,1,3),IF(O1512="4",MID(L1512,1,4),IF(O1512="5",MID(L1512,1,6),IF(O1512="6",MID(L1512,1,7),IF(O1512="7",MID(L1512,1,8),IF(O1512="8",MID(L1512,1,10)))))))))</f>
        <v>12210922</v>
      </c>
      <c r="Q1512" s="1"/>
      <c r="R1512" s="11"/>
      <c r="S1512" s="11"/>
    </row>
    <row r="1513" customFormat="false" ht="15.75" hidden="false" customHeight="true" outlineLevel="0" collapsed="false">
      <c r="B1513" s="11" t="str">
        <f aca="false">MID(L1513,1,1)</f>
        <v>1</v>
      </c>
      <c r="C1513" s="11" t="str">
        <f aca="false">MID(L1513,2,1)</f>
        <v>2</v>
      </c>
      <c r="D1513" s="11" t="str">
        <f aca="false">MID(L1513,3,1)</f>
        <v>2</v>
      </c>
      <c r="E1513" s="11" t="str">
        <f aca="false">MID(L1513,4,1)</f>
        <v>1</v>
      </c>
      <c r="F1513" s="11" t="str">
        <f aca="false">MID(L1513,5,2)</f>
        <v>09</v>
      </c>
      <c r="G1513" s="11" t="str">
        <f aca="false">MID(L1513,7,1)</f>
        <v>2</v>
      </c>
      <c r="H1513" s="11" t="str">
        <f aca="false">MID(L1513,8,1)</f>
        <v>3</v>
      </c>
      <c r="I1513" s="12" t="str">
        <f aca="false">IF(O1513="1","-x-",IF(O1513&lt;="4",MID(L1513,1,O1513-1),IF(O1513="5",MID(L1513,1,4),IF(O1513="6",MID(L1513,1,6),IF(AND(O1513="7",G1513="0"),MID(L1513,1,6),MID(L1513,1,7))))))</f>
        <v>1221092</v>
      </c>
      <c r="J1513" s="11" t="n">
        <v>2026</v>
      </c>
      <c r="K1513" s="11" t="s">
        <v>15</v>
      </c>
      <c r="L1513" s="13" t="n">
        <v>12210923</v>
      </c>
      <c r="M1513" s="14" t="s">
        <v>1513</v>
      </c>
      <c r="N1513" s="15" t="str">
        <f aca="false">IF(ISERROR(VLOOKUP(P1513,$I$2:$I$5308,1,FALSE()))=FALSE(),"S","A")</f>
        <v>A</v>
      </c>
      <c r="O1513" s="15" t="str">
        <f aca="false">IF(H1513&lt;&gt;"0","7",IF(G1513&lt;&gt;"0","6",IF(F1513&lt;&gt;"00","5",IF(E1513&lt;&gt;"0","4",IF(D1513&lt;&gt;"0","3",IF(C1513&lt;&gt;"0","2",IF(B1513&lt;&gt;"0","1","-x-")))))))</f>
        <v>7</v>
      </c>
      <c r="P1513" s="16" t="str">
        <f aca="false">IF(O1513="1",MID(L1513,1,1),IF(O1513="2",MID(L1513,1,2),IF(O1513="3",MID(L1513,1,3),IF(O1513="4",MID(L1513,1,4),IF(O1513="5",MID(L1513,1,6),IF(O1513="6",MID(L1513,1,7),IF(O1513="7",MID(L1513,1,8),IF(O1513="8",MID(L1513,1,10)))))))))</f>
        <v>12210923</v>
      </c>
      <c r="Q1513" s="1"/>
      <c r="R1513" s="11"/>
      <c r="S1513" s="11"/>
    </row>
    <row r="1514" customFormat="false" ht="15.75" hidden="false" customHeight="true" outlineLevel="0" collapsed="false">
      <c r="B1514" s="11" t="str">
        <f aca="false">MID(L1514,1,1)</f>
        <v>1</v>
      </c>
      <c r="C1514" s="11" t="str">
        <f aca="false">MID(L1514,2,1)</f>
        <v>2</v>
      </c>
      <c r="D1514" s="11" t="str">
        <f aca="false">MID(L1514,3,1)</f>
        <v>2</v>
      </c>
      <c r="E1514" s="11" t="str">
        <f aca="false">MID(L1514,4,1)</f>
        <v>1</v>
      </c>
      <c r="F1514" s="11" t="str">
        <f aca="false">MID(L1514,5,2)</f>
        <v>09</v>
      </c>
      <c r="G1514" s="11" t="str">
        <f aca="false">MID(L1514,7,1)</f>
        <v>2</v>
      </c>
      <c r="H1514" s="11" t="str">
        <f aca="false">MID(L1514,8,1)</f>
        <v>4</v>
      </c>
      <c r="I1514" s="12" t="str">
        <f aca="false">IF(O1514="1","-x-",IF(O1514&lt;="4",MID(L1514,1,O1514-1),IF(O1514="5",MID(L1514,1,4),IF(O1514="6",MID(L1514,1,6),IF(AND(O1514="7",G1514="0"),MID(L1514,1,6),MID(L1514,1,7))))))</f>
        <v>1221092</v>
      </c>
      <c r="J1514" s="11" t="n">
        <v>2026</v>
      </c>
      <c r="K1514" s="11" t="s">
        <v>15</v>
      </c>
      <c r="L1514" s="13" t="n">
        <v>12210924</v>
      </c>
      <c r="M1514" s="14" t="s">
        <v>1514</v>
      </c>
      <c r="N1514" s="15" t="str">
        <f aca="false">IF(ISERROR(VLOOKUP(P1514,$I$2:$I$5308,1,FALSE()))=FALSE(),"S","A")</f>
        <v>A</v>
      </c>
      <c r="O1514" s="15" t="str">
        <f aca="false">IF(H1514&lt;&gt;"0","7",IF(G1514&lt;&gt;"0","6",IF(F1514&lt;&gt;"00","5",IF(E1514&lt;&gt;"0","4",IF(D1514&lt;&gt;"0","3",IF(C1514&lt;&gt;"0","2",IF(B1514&lt;&gt;"0","1","-x-")))))))</f>
        <v>7</v>
      </c>
      <c r="P1514" s="16" t="str">
        <f aca="false">IF(O1514="1",MID(L1514,1,1),IF(O1514="2",MID(L1514,1,2),IF(O1514="3",MID(L1514,1,3),IF(O1514="4",MID(L1514,1,4),IF(O1514="5",MID(L1514,1,6),IF(O1514="6",MID(L1514,1,7),IF(O1514="7",MID(L1514,1,8),IF(O1514="8",MID(L1514,1,10)))))))))</f>
        <v>12210924</v>
      </c>
      <c r="Q1514" s="1"/>
      <c r="R1514" s="11"/>
      <c r="S1514" s="11"/>
    </row>
    <row r="1515" customFormat="false" ht="15.75" hidden="false" customHeight="true" outlineLevel="0" collapsed="false">
      <c r="B1515" s="11" t="str">
        <f aca="false">MID(L1515,1,1)</f>
        <v>1</v>
      </c>
      <c r="C1515" s="11" t="str">
        <f aca="false">MID(L1515,2,1)</f>
        <v>2</v>
      </c>
      <c r="D1515" s="11" t="str">
        <f aca="false">MID(L1515,3,1)</f>
        <v>2</v>
      </c>
      <c r="E1515" s="11" t="str">
        <f aca="false">MID(L1515,4,1)</f>
        <v>1</v>
      </c>
      <c r="F1515" s="11" t="str">
        <f aca="false">MID(L1515,5,2)</f>
        <v>09</v>
      </c>
      <c r="G1515" s="11" t="str">
        <f aca="false">MID(L1515,7,1)</f>
        <v>2</v>
      </c>
      <c r="H1515" s="11" t="str">
        <f aca="false">MID(L1515,8,1)</f>
        <v>5</v>
      </c>
      <c r="I1515" s="12" t="str">
        <f aca="false">IF(O1515="1","-x-",IF(O1515&lt;="4",MID(L1515,1,O1515-1),IF(O1515="5",MID(L1515,1,4),IF(O1515="6",MID(L1515,1,6),IF(AND(O1515="7",G1515="0"),MID(L1515,1,6),MID(L1515,1,7))))))</f>
        <v>1221092</v>
      </c>
      <c r="J1515" s="11" t="n">
        <v>2026</v>
      </c>
      <c r="K1515" s="11" t="s">
        <v>15</v>
      </c>
      <c r="L1515" s="13" t="n">
        <v>12210925</v>
      </c>
      <c r="M1515" s="14" t="s">
        <v>1515</v>
      </c>
      <c r="N1515" s="15" t="str">
        <f aca="false">IF(ISERROR(VLOOKUP(P1515,$I$2:$I$5308,1,FALSE()))=FALSE(),"S","A")</f>
        <v>A</v>
      </c>
      <c r="O1515" s="15" t="str">
        <f aca="false">IF(H1515&lt;&gt;"0","7",IF(G1515&lt;&gt;"0","6",IF(F1515&lt;&gt;"00","5",IF(E1515&lt;&gt;"0","4",IF(D1515&lt;&gt;"0","3",IF(C1515&lt;&gt;"0","2",IF(B1515&lt;&gt;"0","1","-x-")))))))</f>
        <v>7</v>
      </c>
      <c r="P1515" s="16" t="str">
        <f aca="false">IF(O1515="1",MID(L1515,1,1),IF(O1515="2",MID(L1515,1,2),IF(O1515="3",MID(L1515,1,3),IF(O1515="4",MID(L1515,1,4),IF(O1515="5",MID(L1515,1,6),IF(O1515="6",MID(L1515,1,7),IF(O1515="7",MID(L1515,1,8),IF(O1515="8",MID(L1515,1,10)))))))))</f>
        <v>12210925</v>
      </c>
      <c r="Q1515" s="1"/>
      <c r="R1515" s="11"/>
      <c r="S1515" s="11"/>
    </row>
    <row r="1516" customFormat="false" ht="15.75" hidden="false" customHeight="true" outlineLevel="0" collapsed="false">
      <c r="B1516" s="11" t="str">
        <f aca="false">MID(L1516,1,1)</f>
        <v>1</v>
      </c>
      <c r="C1516" s="11" t="str">
        <f aca="false">MID(L1516,2,1)</f>
        <v>2</v>
      </c>
      <c r="D1516" s="11" t="str">
        <f aca="false">MID(L1516,3,1)</f>
        <v>2</v>
      </c>
      <c r="E1516" s="11" t="str">
        <f aca="false">MID(L1516,4,1)</f>
        <v>1</v>
      </c>
      <c r="F1516" s="11" t="str">
        <f aca="false">MID(L1516,5,2)</f>
        <v>09</v>
      </c>
      <c r="G1516" s="11" t="str">
        <f aca="false">MID(L1516,7,1)</f>
        <v>2</v>
      </c>
      <c r="H1516" s="11" t="str">
        <f aca="false">MID(L1516,8,1)</f>
        <v>6</v>
      </c>
      <c r="I1516" s="12" t="str">
        <f aca="false">IF(O1516="1","-x-",IF(O1516&lt;="4",MID(L1516,1,O1516-1),IF(O1516="5",MID(L1516,1,4),IF(O1516="6",MID(L1516,1,6),IF(AND(O1516="7",G1516="0"),MID(L1516,1,6),MID(L1516,1,7))))))</f>
        <v>1221092</v>
      </c>
      <c r="J1516" s="11" t="n">
        <v>2026</v>
      </c>
      <c r="K1516" s="11" t="s">
        <v>15</v>
      </c>
      <c r="L1516" s="13" t="n">
        <v>12210926</v>
      </c>
      <c r="M1516" s="14" t="s">
        <v>1516</v>
      </c>
      <c r="N1516" s="15" t="str">
        <f aca="false">IF(ISERROR(VLOOKUP(P1516,$I$2:$I$5308,1,FALSE()))=FALSE(),"S","A")</f>
        <v>A</v>
      </c>
      <c r="O1516" s="15" t="str">
        <f aca="false">IF(H1516&lt;&gt;"0","7",IF(G1516&lt;&gt;"0","6",IF(F1516&lt;&gt;"00","5",IF(E1516&lt;&gt;"0","4",IF(D1516&lt;&gt;"0","3",IF(C1516&lt;&gt;"0","2",IF(B1516&lt;&gt;"0","1","-x-")))))))</f>
        <v>7</v>
      </c>
      <c r="P1516" s="16" t="str">
        <f aca="false">IF(O1516="1",MID(L1516,1,1),IF(O1516="2",MID(L1516,1,2),IF(O1516="3",MID(L1516,1,3),IF(O1516="4",MID(L1516,1,4),IF(O1516="5",MID(L1516,1,6),IF(O1516="6",MID(L1516,1,7),IF(O1516="7",MID(L1516,1,8),IF(O1516="8",MID(L1516,1,10)))))))))</f>
        <v>12210926</v>
      </c>
      <c r="Q1516" s="1"/>
      <c r="R1516" s="11"/>
      <c r="S1516" s="11"/>
    </row>
    <row r="1517" customFormat="false" ht="15.75" hidden="false" customHeight="true" outlineLevel="0" collapsed="false">
      <c r="B1517" s="11" t="str">
        <f aca="false">MID(L1517,1,1)</f>
        <v>1</v>
      </c>
      <c r="C1517" s="11" t="str">
        <f aca="false">MID(L1517,2,1)</f>
        <v>2</v>
      </c>
      <c r="D1517" s="11" t="str">
        <f aca="false">MID(L1517,3,1)</f>
        <v>2</v>
      </c>
      <c r="E1517" s="11" t="str">
        <f aca="false">MID(L1517,4,1)</f>
        <v>1</v>
      </c>
      <c r="F1517" s="11" t="str">
        <f aca="false">MID(L1517,5,2)</f>
        <v>09</v>
      </c>
      <c r="G1517" s="11" t="str">
        <f aca="false">MID(L1517,7,1)</f>
        <v>2</v>
      </c>
      <c r="H1517" s="11" t="str">
        <f aca="false">MID(L1517,8,1)</f>
        <v>7</v>
      </c>
      <c r="I1517" s="12" t="str">
        <f aca="false">IF(O1517="1","-x-",IF(O1517&lt;="4",MID(L1517,1,O1517-1),IF(O1517="5",MID(L1517,1,4),IF(O1517="6",MID(L1517,1,6),IF(AND(O1517="7",G1517="0"),MID(L1517,1,6),MID(L1517,1,7))))))</f>
        <v>1221092</v>
      </c>
      <c r="J1517" s="11" t="n">
        <v>2026</v>
      </c>
      <c r="K1517" s="11" t="s">
        <v>15</v>
      </c>
      <c r="L1517" s="13" t="n">
        <v>12210927</v>
      </c>
      <c r="M1517" s="14" t="s">
        <v>1517</v>
      </c>
      <c r="N1517" s="15" t="str">
        <f aca="false">IF(ISERROR(VLOOKUP(P1517,$I$2:$I$5308,1,FALSE()))=FALSE(),"S","A")</f>
        <v>A</v>
      </c>
      <c r="O1517" s="15" t="str">
        <f aca="false">IF(H1517&lt;&gt;"0","7",IF(G1517&lt;&gt;"0","6",IF(F1517&lt;&gt;"00","5",IF(E1517&lt;&gt;"0","4",IF(D1517&lt;&gt;"0","3",IF(C1517&lt;&gt;"0","2",IF(B1517&lt;&gt;"0","1","-x-")))))))</f>
        <v>7</v>
      </c>
      <c r="P1517" s="16" t="str">
        <f aca="false">IF(O1517="1",MID(L1517,1,1),IF(O1517="2",MID(L1517,1,2),IF(O1517="3",MID(L1517,1,3),IF(O1517="4",MID(L1517,1,4),IF(O1517="5",MID(L1517,1,6),IF(O1517="6",MID(L1517,1,7),IF(O1517="7",MID(L1517,1,8),IF(O1517="8",MID(L1517,1,10)))))))))</f>
        <v>12210927</v>
      </c>
      <c r="Q1517" s="1"/>
      <c r="R1517" s="11"/>
      <c r="S1517" s="11"/>
    </row>
    <row r="1518" customFormat="false" ht="15.75" hidden="false" customHeight="true" outlineLevel="0" collapsed="false">
      <c r="B1518" s="11" t="str">
        <f aca="false">MID(L1518,1,1)</f>
        <v>1</v>
      </c>
      <c r="C1518" s="11" t="str">
        <f aca="false">MID(L1518,2,1)</f>
        <v>2</v>
      </c>
      <c r="D1518" s="11" t="str">
        <f aca="false">MID(L1518,3,1)</f>
        <v>2</v>
      </c>
      <c r="E1518" s="11" t="str">
        <f aca="false">MID(L1518,4,1)</f>
        <v>1</v>
      </c>
      <c r="F1518" s="11" t="str">
        <f aca="false">MID(L1518,5,2)</f>
        <v>09</v>
      </c>
      <c r="G1518" s="11" t="str">
        <f aca="false">MID(L1518,7,1)</f>
        <v>2</v>
      </c>
      <c r="H1518" s="11" t="str">
        <f aca="false">MID(L1518,8,1)</f>
        <v>8</v>
      </c>
      <c r="I1518" s="12" t="str">
        <f aca="false">IF(O1518="1","-x-",IF(O1518&lt;="4",MID(L1518,1,O1518-1),IF(O1518="5",MID(L1518,1,4),IF(O1518="6",MID(L1518,1,6),IF(AND(O1518="7",G1518="0"),MID(L1518,1,6),MID(L1518,1,7))))))</f>
        <v>1221092</v>
      </c>
      <c r="J1518" s="11" t="n">
        <v>2026</v>
      </c>
      <c r="K1518" s="11" t="s">
        <v>15</v>
      </c>
      <c r="L1518" s="13" t="n">
        <v>12210928</v>
      </c>
      <c r="M1518" s="14" t="s">
        <v>1518</v>
      </c>
      <c r="N1518" s="15" t="str">
        <f aca="false">IF(ISERROR(VLOOKUP(P1518,$I$2:$I$5308,1,FALSE()))=FALSE(),"S","A")</f>
        <v>A</v>
      </c>
      <c r="O1518" s="15" t="str">
        <f aca="false">IF(H1518&lt;&gt;"0","7",IF(G1518&lt;&gt;"0","6",IF(F1518&lt;&gt;"00","5",IF(E1518&lt;&gt;"0","4",IF(D1518&lt;&gt;"0","3",IF(C1518&lt;&gt;"0","2",IF(B1518&lt;&gt;"0","1","-x-")))))))</f>
        <v>7</v>
      </c>
      <c r="P1518" s="16" t="str">
        <f aca="false">IF(O1518="1",MID(L1518,1,1),IF(O1518="2",MID(L1518,1,2),IF(O1518="3",MID(L1518,1,3),IF(O1518="4",MID(L1518,1,4),IF(O1518="5",MID(L1518,1,6),IF(O1518="6",MID(L1518,1,7),IF(O1518="7",MID(L1518,1,8),IF(O1518="8",MID(L1518,1,10)))))))))</f>
        <v>12210928</v>
      </c>
      <c r="Q1518" s="1"/>
      <c r="R1518" s="11"/>
      <c r="S1518" s="11"/>
    </row>
    <row r="1519" customFormat="false" ht="15.75" hidden="false" customHeight="true" outlineLevel="0" collapsed="false">
      <c r="B1519" s="11" t="str">
        <f aca="false">MID(L1519,1,1)</f>
        <v>1</v>
      </c>
      <c r="C1519" s="11" t="str">
        <f aca="false">MID(L1519,2,1)</f>
        <v>2</v>
      </c>
      <c r="D1519" s="11" t="str">
        <f aca="false">MID(L1519,3,1)</f>
        <v>2</v>
      </c>
      <c r="E1519" s="11" t="str">
        <f aca="false">MID(L1519,4,1)</f>
        <v>1</v>
      </c>
      <c r="F1519" s="11" t="str">
        <f aca="false">MID(L1519,5,2)</f>
        <v>10</v>
      </c>
      <c r="G1519" s="11" t="str">
        <f aca="false">MID(L1519,7,1)</f>
        <v>0</v>
      </c>
      <c r="H1519" s="11" t="str">
        <f aca="false">MID(L1519,8,1)</f>
        <v>0</v>
      </c>
      <c r="I1519" s="12" t="str">
        <f aca="false">IF(O1519="1","-x-",IF(O1519&lt;="4",MID(L1519,1,O1519-1),IF(O1519="5",MID(L1519,1,4),IF(O1519="6",MID(L1519,1,6),IF(AND(O1519="7",G1519="0"),MID(L1519,1,6),MID(L1519,1,7))))))</f>
        <v>1221</v>
      </c>
      <c r="J1519" s="11" t="n">
        <v>2026</v>
      </c>
      <c r="K1519" s="11" t="s">
        <v>15</v>
      </c>
      <c r="L1519" s="13" t="n">
        <v>12211000</v>
      </c>
      <c r="M1519" s="14" t="s">
        <v>1519</v>
      </c>
      <c r="N1519" s="15" t="str">
        <f aca="false">IF(ISERROR(VLOOKUP(P1519,$I$2:$I$5308,1,FALSE()))=FALSE(),"S","A")</f>
        <v>S</v>
      </c>
      <c r="O1519" s="15" t="str">
        <f aca="false">IF(H1519&lt;&gt;"0","7",IF(G1519&lt;&gt;"0","6",IF(F1519&lt;&gt;"00","5",IF(E1519&lt;&gt;"0","4",IF(D1519&lt;&gt;"0","3",IF(C1519&lt;&gt;"0","2",IF(B1519&lt;&gt;"0","1","-x-")))))))</f>
        <v>5</v>
      </c>
      <c r="P1519" s="16" t="str">
        <f aca="false">IF(O1519="1",MID(L1519,1,1),IF(O1519="2",MID(L1519,1,2),IF(O1519="3",MID(L1519,1,3),IF(O1519="4",MID(L1519,1,4),IF(O1519="5",MID(L1519,1,6),IF(O1519="6",MID(L1519,1,7),IF(O1519="7",MID(L1519,1,8),IF(O1519="8",MID(L1519,1,10)))))))))</f>
        <v>122110</v>
      </c>
      <c r="Q1519" s="1"/>
      <c r="R1519" s="11"/>
      <c r="S1519" s="11"/>
    </row>
    <row r="1520" customFormat="false" ht="15.75" hidden="false" customHeight="true" outlineLevel="0" collapsed="false">
      <c r="B1520" s="11" t="str">
        <f aca="false">MID(L1520,1,1)</f>
        <v>1</v>
      </c>
      <c r="C1520" s="11" t="str">
        <f aca="false">MID(L1520,2,1)</f>
        <v>2</v>
      </c>
      <c r="D1520" s="11" t="str">
        <f aca="false">MID(L1520,3,1)</f>
        <v>2</v>
      </c>
      <c r="E1520" s="11" t="str">
        <f aca="false">MID(L1520,4,1)</f>
        <v>1</v>
      </c>
      <c r="F1520" s="11" t="str">
        <f aca="false">MID(L1520,5,2)</f>
        <v>10</v>
      </c>
      <c r="G1520" s="11" t="str">
        <f aca="false">MID(L1520,7,1)</f>
        <v>0</v>
      </c>
      <c r="H1520" s="11" t="str">
        <f aca="false">MID(L1520,8,1)</f>
        <v>1</v>
      </c>
      <c r="I1520" s="12" t="str">
        <f aca="false">IF(O1520="1","-x-",IF(O1520&lt;="4",MID(L1520,1,O1520-1),IF(O1520="5",MID(L1520,1,4),IF(O1520="6",MID(L1520,1,6),IF(AND(O1520="7",G1520="0"),MID(L1520,1,6),MID(L1520,1,7))))))</f>
        <v>122110</v>
      </c>
      <c r="J1520" s="11" t="n">
        <v>2026</v>
      </c>
      <c r="K1520" s="11" t="s">
        <v>15</v>
      </c>
      <c r="L1520" s="13" t="n">
        <v>12211001</v>
      </c>
      <c r="M1520" s="14" t="s">
        <v>1520</v>
      </c>
      <c r="N1520" s="15" t="str">
        <f aca="false">IF(ISERROR(VLOOKUP(P1520,$I$2:$I$5308,1,FALSE()))=FALSE(),"S","A")</f>
        <v>A</v>
      </c>
      <c r="O1520" s="15" t="str">
        <f aca="false">IF(H1520&lt;&gt;"0","7",IF(G1520&lt;&gt;"0","6",IF(F1520&lt;&gt;"00","5",IF(E1520&lt;&gt;"0","4",IF(D1520&lt;&gt;"0","3",IF(C1520&lt;&gt;"0","2",IF(B1520&lt;&gt;"0","1","-x-")))))))</f>
        <v>7</v>
      </c>
      <c r="P1520" s="16" t="str">
        <f aca="false">IF(O1520="1",MID(L1520,1,1),IF(O1520="2",MID(L1520,1,2),IF(O1520="3",MID(L1520,1,3),IF(O1520="4",MID(L1520,1,4),IF(O1520="5",MID(L1520,1,6),IF(O1520="6",MID(L1520,1,7),IF(O1520="7",MID(L1520,1,8),IF(O1520="8",MID(L1520,1,10)))))))))</f>
        <v>12211001</v>
      </c>
      <c r="Q1520" s="1"/>
      <c r="R1520" s="11"/>
      <c r="S1520" s="11"/>
    </row>
    <row r="1521" customFormat="false" ht="15.75" hidden="false" customHeight="true" outlineLevel="0" collapsed="false">
      <c r="B1521" s="11" t="str">
        <f aca="false">MID(L1521,1,1)</f>
        <v>1</v>
      </c>
      <c r="C1521" s="11" t="str">
        <f aca="false">MID(L1521,2,1)</f>
        <v>2</v>
      </c>
      <c r="D1521" s="11" t="str">
        <f aca="false">MID(L1521,3,1)</f>
        <v>2</v>
      </c>
      <c r="E1521" s="11" t="str">
        <f aca="false">MID(L1521,4,1)</f>
        <v>1</v>
      </c>
      <c r="F1521" s="11" t="str">
        <f aca="false">MID(L1521,5,2)</f>
        <v>10</v>
      </c>
      <c r="G1521" s="11" t="str">
        <f aca="false">MID(L1521,7,1)</f>
        <v>0</v>
      </c>
      <c r="H1521" s="11" t="str">
        <f aca="false">MID(L1521,8,1)</f>
        <v>2</v>
      </c>
      <c r="I1521" s="12" t="str">
        <f aca="false">IF(O1521="1","-x-",IF(O1521&lt;="4",MID(L1521,1,O1521-1),IF(O1521="5",MID(L1521,1,4),IF(O1521="6",MID(L1521,1,6),IF(AND(O1521="7",G1521="0"),MID(L1521,1,6),MID(L1521,1,7))))))</f>
        <v>122110</v>
      </c>
      <c r="J1521" s="11" t="n">
        <v>2026</v>
      </c>
      <c r="K1521" s="11" t="s">
        <v>15</v>
      </c>
      <c r="L1521" s="13" t="n">
        <v>12211002</v>
      </c>
      <c r="M1521" s="14" t="s">
        <v>1521</v>
      </c>
      <c r="N1521" s="15" t="str">
        <f aca="false">IF(ISERROR(VLOOKUP(P1521,$I$2:$I$5308,1,FALSE()))=FALSE(),"S","A")</f>
        <v>A</v>
      </c>
      <c r="O1521" s="15" t="str">
        <f aca="false">IF(H1521&lt;&gt;"0","7",IF(G1521&lt;&gt;"0","6",IF(F1521&lt;&gt;"00","5",IF(E1521&lt;&gt;"0","4",IF(D1521&lt;&gt;"0","3",IF(C1521&lt;&gt;"0","2",IF(B1521&lt;&gt;"0","1","-x-")))))))</f>
        <v>7</v>
      </c>
      <c r="P1521" s="16" t="str">
        <f aca="false">IF(O1521="1",MID(L1521,1,1),IF(O1521="2",MID(L1521,1,2),IF(O1521="3",MID(L1521,1,3),IF(O1521="4",MID(L1521,1,4),IF(O1521="5",MID(L1521,1,6),IF(O1521="6",MID(L1521,1,7),IF(O1521="7",MID(L1521,1,8),IF(O1521="8",MID(L1521,1,10)))))))))</f>
        <v>12211002</v>
      </c>
      <c r="Q1521" s="1"/>
      <c r="R1521" s="11"/>
      <c r="S1521" s="11"/>
    </row>
    <row r="1522" customFormat="false" ht="15.75" hidden="false" customHeight="true" outlineLevel="0" collapsed="false">
      <c r="B1522" s="11" t="str">
        <f aca="false">MID(L1522,1,1)</f>
        <v>1</v>
      </c>
      <c r="C1522" s="11" t="str">
        <f aca="false">MID(L1522,2,1)</f>
        <v>2</v>
      </c>
      <c r="D1522" s="11" t="str">
        <f aca="false">MID(L1522,3,1)</f>
        <v>2</v>
      </c>
      <c r="E1522" s="11" t="str">
        <f aca="false">MID(L1522,4,1)</f>
        <v>1</v>
      </c>
      <c r="F1522" s="11" t="str">
        <f aca="false">MID(L1522,5,2)</f>
        <v>10</v>
      </c>
      <c r="G1522" s="11" t="str">
        <f aca="false">MID(L1522,7,1)</f>
        <v>0</v>
      </c>
      <c r="H1522" s="11" t="str">
        <f aca="false">MID(L1522,8,1)</f>
        <v>3</v>
      </c>
      <c r="I1522" s="12" t="str">
        <f aca="false">IF(O1522="1","-x-",IF(O1522&lt;="4",MID(L1522,1,O1522-1),IF(O1522="5",MID(L1522,1,4),IF(O1522="6",MID(L1522,1,6),IF(AND(O1522="7",G1522="0"),MID(L1522,1,6),MID(L1522,1,7))))))</f>
        <v>122110</v>
      </c>
      <c r="J1522" s="11" t="n">
        <v>2026</v>
      </c>
      <c r="K1522" s="11" t="s">
        <v>15</v>
      </c>
      <c r="L1522" s="13" t="n">
        <v>12211003</v>
      </c>
      <c r="M1522" s="14" t="s">
        <v>1522</v>
      </c>
      <c r="N1522" s="15" t="str">
        <f aca="false">IF(ISERROR(VLOOKUP(P1522,$I$2:$I$5308,1,FALSE()))=FALSE(),"S","A")</f>
        <v>A</v>
      </c>
      <c r="O1522" s="15" t="str">
        <f aca="false">IF(H1522&lt;&gt;"0","7",IF(G1522&lt;&gt;"0","6",IF(F1522&lt;&gt;"00","5",IF(E1522&lt;&gt;"0","4",IF(D1522&lt;&gt;"0","3",IF(C1522&lt;&gt;"0","2",IF(B1522&lt;&gt;"0","1","-x-")))))))</f>
        <v>7</v>
      </c>
      <c r="P1522" s="16" t="str">
        <f aca="false">IF(O1522="1",MID(L1522,1,1),IF(O1522="2",MID(L1522,1,2),IF(O1522="3",MID(L1522,1,3),IF(O1522="4",MID(L1522,1,4),IF(O1522="5",MID(L1522,1,6),IF(O1522="6",MID(L1522,1,7),IF(O1522="7",MID(L1522,1,8),IF(O1522="8",MID(L1522,1,10)))))))))</f>
        <v>12211003</v>
      </c>
      <c r="Q1522" s="1"/>
      <c r="R1522" s="11"/>
      <c r="S1522" s="11"/>
    </row>
    <row r="1523" customFormat="false" ht="15.75" hidden="false" customHeight="true" outlineLevel="0" collapsed="false">
      <c r="B1523" s="11" t="str">
        <f aca="false">MID(L1523,1,1)</f>
        <v>1</v>
      </c>
      <c r="C1523" s="11" t="str">
        <f aca="false">MID(L1523,2,1)</f>
        <v>2</v>
      </c>
      <c r="D1523" s="11" t="str">
        <f aca="false">MID(L1523,3,1)</f>
        <v>2</v>
      </c>
      <c r="E1523" s="11" t="str">
        <f aca="false">MID(L1523,4,1)</f>
        <v>1</v>
      </c>
      <c r="F1523" s="11" t="str">
        <f aca="false">MID(L1523,5,2)</f>
        <v>10</v>
      </c>
      <c r="G1523" s="11" t="str">
        <f aca="false">MID(L1523,7,1)</f>
        <v>0</v>
      </c>
      <c r="H1523" s="11" t="str">
        <f aca="false">MID(L1523,8,1)</f>
        <v>4</v>
      </c>
      <c r="I1523" s="12" t="str">
        <f aca="false">IF(O1523="1","-x-",IF(O1523&lt;="4",MID(L1523,1,O1523-1),IF(O1523="5",MID(L1523,1,4),IF(O1523="6",MID(L1523,1,6),IF(AND(O1523="7",G1523="0"),MID(L1523,1,6),MID(L1523,1,7))))))</f>
        <v>122110</v>
      </c>
      <c r="J1523" s="11" t="n">
        <v>2026</v>
      </c>
      <c r="K1523" s="11" t="s">
        <v>15</v>
      </c>
      <c r="L1523" s="13" t="n">
        <v>12211004</v>
      </c>
      <c r="M1523" s="14" t="s">
        <v>1523</v>
      </c>
      <c r="N1523" s="15" t="str">
        <f aca="false">IF(ISERROR(VLOOKUP(P1523,$I$2:$I$5308,1,FALSE()))=FALSE(),"S","A")</f>
        <v>A</v>
      </c>
      <c r="O1523" s="15" t="str">
        <f aca="false">IF(H1523&lt;&gt;"0","7",IF(G1523&lt;&gt;"0","6",IF(F1523&lt;&gt;"00","5",IF(E1523&lt;&gt;"0","4",IF(D1523&lt;&gt;"0","3",IF(C1523&lt;&gt;"0","2",IF(B1523&lt;&gt;"0","1","-x-")))))))</f>
        <v>7</v>
      </c>
      <c r="P1523" s="16" t="str">
        <f aca="false">IF(O1523="1",MID(L1523,1,1),IF(O1523="2",MID(L1523,1,2),IF(O1523="3",MID(L1523,1,3),IF(O1523="4",MID(L1523,1,4),IF(O1523="5",MID(L1523,1,6),IF(O1523="6",MID(L1523,1,7),IF(O1523="7",MID(L1523,1,8),IF(O1523="8",MID(L1523,1,10)))))))))</f>
        <v>12211004</v>
      </c>
      <c r="Q1523" s="1"/>
      <c r="R1523" s="11"/>
      <c r="S1523" s="11"/>
    </row>
    <row r="1524" customFormat="false" ht="15.75" hidden="false" customHeight="true" outlineLevel="0" collapsed="false">
      <c r="B1524" s="11" t="str">
        <f aca="false">MID(L1524,1,1)</f>
        <v>1</v>
      </c>
      <c r="C1524" s="11" t="str">
        <f aca="false">MID(L1524,2,1)</f>
        <v>2</v>
      </c>
      <c r="D1524" s="11" t="str">
        <f aca="false">MID(L1524,3,1)</f>
        <v>2</v>
      </c>
      <c r="E1524" s="11" t="str">
        <f aca="false">MID(L1524,4,1)</f>
        <v>1</v>
      </c>
      <c r="F1524" s="11" t="str">
        <f aca="false">MID(L1524,5,2)</f>
        <v>10</v>
      </c>
      <c r="G1524" s="11" t="str">
        <f aca="false">MID(L1524,7,1)</f>
        <v>0</v>
      </c>
      <c r="H1524" s="11" t="str">
        <f aca="false">MID(L1524,8,1)</f>
        <v>5</v>
      </c>
      <c r="I1524" s="12" t="str">
        <f aca="false">IF(O1524="1","-x-",IF(O1524&lt;="4",MID(L1524,1,O1524-1),IF(O1524="5",MID(L1524,1,4),IF(O1524="6",MID(L1524,1,6),IF(AND(O1524="7",G1524="0"),MID(L1524,1,6),MID(L1524,1,7))))))</f>
        <v>122110</v>
      </c>
      <c r="J1524" s="11" t="n">
        <v>2026</v>
      </c>
      <c r="K1524" s="11" t="s">
        <v>15</v>
      </c>
      <c r="L1524" s="13" t="n">
        <v>12211005</v>
      </c>
      <c r="M1524" s="14" t="s">
        <v>1524</v>
      </c>
      <c r="N1524" s="15" t="str">
        <f aca="false">IF(ISERROR(VLOOKUP(P1524,$I$2:$I$5308,1,FALSE()))=FALSE(),"S","A")</f>
        <v>A</v>
      </c>
      <c r="O1524" s="15" t="str">
        <f aca="false">IF(H1524&lt;&gt;"0","7",IF(G1524&lt;&gt;"0","6",IF(F1524&lt;&gt;"00","5",IF(E1524&lt;&gt;"0","4",IF(D1524&lt;&gt;"0","3",IF(C1524&lt;&gt;"0","2",IF(B1524&lt;&gt;"0","1","-x-")))))))</f>
        <v>7</v>
      </c>
      <c r="P1524" s="16" t="str">
        <f aca="false">IF(O1524="1",MID(L1524,1,1),IF(O1524="2",MID(L1524,1,2),IF(O1524="3",MID(L1524,1,3),IF(O1524="4",MID(L1524,1,4),IF(O1524="5",MID(L1524,1,6),IF(O1524="6",MID(L1524,1,7),IF(O1524="7",MID(L1524,1,8),IF(O1524="8",MID(L1524,1,10)))))))))</f>
        <v>12211005</v>
      </c>
      <c r="Q1524" s="1"/>
      <c r="R1524" s="11"/>
      <c r="S1524" s="11"/>
    </row>
    <row r="1525" customFormat="false" ht="15.75" hidden="false" customHeight="true" outlineLevel="0" collapsed="false">
      <c r="B1525" s="11" t="str">
        <f aca="false">MID(L1525,1,1)</f>
        <v>1</v>
      </c>
      <c r="C1525" s="11" t="str">
        <f aca="false">MID(L1525,2,1)</f>
        <v>2</v>
      </c>
      <c r="D1525" s="11" t="str">
        <f aca="false">MID(L1525,3,1)</f>
        <v>2</v>
      </c>
      <c r="E1525" s="11" t="str">
        <f aca="false">MID(L1525,4,1)</f>
        <v>1</v>
      </c>
      <c r="F1525" s="11" t="str">
        <f aca="false">MID(L1525,5,2)</f>
        <v>10</v>
      </c>
      <c r="G1525" s="11" t="str">
        <f aca="false">MID(L1525,7,1)</f>
        <v>0</v>
      </c>
      <c r="H1525" s="11" t="str">
        <f aca="false">MID(L1525,8,1)</f>
        <v>6</v>
      </c>
      <c r="I1525" s="12" t="str">
        <f aca="false">IF(O1525="1","-x-",IF(O1525&lt;="4",MID(L1525,1,O1525-1),IF(O1525="5",MID(L1525,1,4),IF(O1525="6",MID(L1525,1,6),IF(AND(O1525="7",G1525="0"),MID(L1525,1,6),MID(L1525,1,7))))))</f>
        <v>122110</v>
      </c>
      <c r="J1525" s="11" t="n">
        <v>2026</v>
      </c>
      <c r="K1525" s="11" t="s">
        <v>15</v>
      </c>
      <c r="L1525" s="13" t="n">
        <v>12211006</v>
      </c>
      <c r="M1525" s="14" t="s">
        <v>1525</v>
      </c>
      <c r="N1525" s="15" t="str">
        <f aca="false">IF(ISERROR(VLOOKUP(P1525,$I$2:$I$5308,1,FALSE()))=FALSE(),"S","A")</f>
        <v>A</v>
      </c>
      <c r="O1525" s="15" t="str">
        <f aca="false">IF(H1525&lt;&gt;"0","7",IF(G1525&lt;&gt;"0","6",IF(F1525&lt;&gt;"00","5",IF(E1525&lt;&gt;"0","4",IF(D1525&lt;&gt;"0","3",IF(C1525&lt;&gt;"0","2",IF(B1525&lt;&gt;"0","1","-x-")))))))</f>
        <v>7</v>
      </c>
      <c r="P1525" s="16" t="str">
        <f aca="false">IF(O1525="1",MID(L1525,1,1),IF(O1525="2",MID(L1525,1,2),IF(O1525="3",MID(L1525,1,3),IF(O1525="4",MID(L1525,1,4),IF(O1525="5",MID(L1525,1,6),IF(O1525="6",MID(L1525,1,7),IF(O1525="7",MID(L1525,1,8),IF(O1525="8",MID(L1525,1,10)))))))))</f>
        <v>12211006</v>
      </c>
      <c r="Q1525" s="1"/>
      <c r="R1525" s="11"/>
      <c r="S1525" s="11"/>
    </row>
    <row r="1526" customFormat="false" ht="15.75" hidden="false" customHeight="true" outlineLevel="0" collapsed="false">
      <c r="B1526" s="11" t="str">
        <f aca="false">MID(L1526,1,1)</f>
        <v>1</v>
      </c>
      <c r="C1526" s="11" t="str">
        <f aca="false">MID(L1526,2,1)</f>
        <v>2</v>
      </c>
      <c r="D1526" s="11" t="str">
        <f aca="false">MID(L1526,3,1)</f>
        <v>2</v>
      </c>
      <c r="E1526" s="11" t="str">
        <f aca="false">MID(L1526,4,1)</f>
        <v>1</v>
      </c>
      <c r="F1526" s="11" t="str">
        <f aca="false">MID(L1526,5,2)</f>
        <v>10</v>
      </c>
      <c r="G1526" s="11" t="str">
        <f aca="false">MID(L1526,7,1)</f>
        <v>0</v>
      </c>
      <c r="H1526" s="11" t="str">
        <f aca="false">MID(L1526,8,1)</f>
        <v>7</v>
      </c>
      <c r="I1526" s="12" t="str">
        <f aca="false">IF(O1526="1","-x-",IF(O1526&lt;="4",MID(L1526,1,O1526-1),IF(O1526="5",MID(L1526,1,4),IF(O1526="6",MID(L1526,1,6),IF(AND(O1526="7",G1526="0"),MID(L1526,1,6),MID(L1526,1,7))))))</f>
        <v>122110</v>
      </c>
      <c r="J1526" s="11" t="n">
        <v>2026</v>
      </c>
      <c r="K1526" s="11" t="s">
        <v>15</v>
      </c>
      <c r="L1526" s="13" t="n">
        <v>12211007</v>
      </c>
      <c r="M1526" s="14" t="s">
        <v>1526</v>
      </c>
      <c r="N1526" s="15" t="str">
        <f aca="false">IF(ISERROR(VLOOKUP(P1526,$I$2:$I$5308,1,FALSE()))=FALSE(),"S","A")</f>
        <v>A</v>
      </c>
      <c r="O1526" s="15" t="str">
        <f aca="false">IF(H1526&lt;&gt;"0","7",IF(G1526&lt;&gt;"0","6",IF(F1526&lt;&gt;"00","5",IF(E1526&lt;&gt;"0","4",IF(D1526&lt;&gt;"0","3",IF(C1526&lt;&gt;"0","2",IF(B1526&lt;&gt;"0","1","-x-")))))))</f>
        <v>7</v>
      </c>
      <c r="P1526" s="16" t="str">
        <f aca="false">IF(O1526="1",MID(L1526,1,1),IF(O1526="2",MID(L1526,1,2),IF(O1526="3",MID(L1526,1,3),IF(O1526="4",MID(L1526,1,4),IF(O1526="5",MID(L1526,1,6),IF(O1526="6",MID(L1526,1,7),IF(O1526="7",MID(L1526,1,8),IF(O1526="8",MID(L1526,1,10)))))))))</f>
        <v>12211007</v>
      </c>
      <c r="Q1526" s="1"/>
      <c r="R1526" s="11"/>
      <c r="S1526" s="11"/>
    </row>
    <row r="1527" customFormat="false" ht="15.75" hidden="false" customHeight="true" outlineLevel="0" collapsed="false">
      <c r="B1527" s="11" t="str">
        <f aca="false">MID(L1527,1,1)</f>
        <v>1</v>
      </c>
      <c r="C1527" s="11" t="str">
        <f aca="false">MID(L1527,2,1)</f>
        <v>2</v>
      </c>
      <c r="D1527" s="11" t="str">
        <f aca="false">MID(L1527,3,1)</f>
        <v>2</v>
      </c>
      <c r="E1527" s="11" t="str">
        <f aca="false">MID(L1527,4,1)</f>
        <v>1</v>
      </c>
      <c r="F1527" s="11" t="str">
        <f aca="false">MID(L1527,5,2)</f>
        <v>10</v>
      </c>
      <c r="G1527" s="11" t="str">
        <f aca="false">MID(L1527,7,1)</f>
        <v>0</v>
      </c>
      <c r="H1527" s="11" t="str">
        <f aca="false">MID(L1527,8,1)</f>
        <v>8</v>
      </c>
      <c r="I1527" s="12" t="str">
        <f aca="false">IF(O1527="1","-x-",IF(O1527&lt;="4",MID(L1527,1,O1527-1),IF(O1527="5",MID(L1527,1,4),IF(O1527="6",MID(L1527,1,6),IF(AND(O1527="7",G1527="0"),MID(L1527,1,6),MID(L1527,1,7))))))</f>
        <v>122110</v>
      </c>
      <c r="J1527" s="11" t="n">
        <v>2026</v>
      </c>
      <c r="K1527" s="11" t="s">
        <v>15</v>
      </c>
      <c r="L1527" s="13" t="n">
        <v>12211008</v>
      </c>
      <c r="M1527" s="14" t="s">
        <v>1527</v>
      </c>
      <c r="N1527" s="15" t="str">
        <f aca="false">IF(ISERROR(VLOOKUP(P1527,$I$2:$I$5308,1,FALSE()))=FALSE(),"S","A")</f>
        <v>A</v>
      </c>
      <c r="O1527" s="15" t="str">
        <f aca="false">IF(H1527&lt;&gt;"0","7",IF(G1527&lt;&gt;"0","6",IF(F1527&lt;&gt;"00","5",IF(E1527&lt;&gt;"0","4",IF(D1527&lt;&gt;"0","3",IF(C1527&lt;&gt;"0","2",IF(B1527&lt;&gt;"0","1","-x-")))))))</f>
        <v>7</v>
      </c>
      <c r="P1527" s="16" t="str">
        <f aca="false">IF(O1527="1",MID(L1527,1,1),IF(O1527="2",MID(L1527,1,2),IF(O1527="3",MID(L1527,1,3),IF(O1527="4",MID(L1527,1,4),IF(O1527="5",MID(L1527,1,6),IF(O1527="6",MID(L1527,1,7),IF(O1527="7",MID(L1527,1,8),IF(O1527="8",MID(L1527,1,10)))))))))</f>
        <v>12211008</v>
      </c>
      <c r="Q1527" s="1"/>
      <c r="R1527" s="11"/>
      <c r="S1527" s="11"/>
    </row>
    <row r="1528" customFormat="false" ht="15.75" hidden="false" customHeight="true" outlineLevel="0" collapsed="false">
      <c r="B1528" s="11" t="str">
        <f aca="false">MID(L1528,1,1)</f>
        <v>1</v>
      </c>
      <c r="C1528" s="11" t="str">
        <f aca="false">MID(L1528,2,1)</f>
        <v>2</v>
      </c>
      <c r="D1528" s="11" t="str">
        <f aca="false">MID(L1528,3,1)</f>
        <v>2</v>
      </c>
      <c r="E1528" s="11" t="str">
        <f aca="false">MID(L1528,4,1)</f>
        <v>1</v>
      </c>
      <c r="F1528" s="11" t="str">
        <f aca="false">MID(L1528,5,2)</f>
        <v>11</v>
      </c>
      <c r="G1528" s="11" t="str">
        <f aca="false">MID(L1528,7,1)</f>
        <v>0</v>
      </c>
      <c r="H1528" s="11" t="str">
        <f aca="false">MID(L1528,8,1)</f>
        <v>0</v>
      </c>
      <c r="I1528" s="12" t="str">
        <f aca="false">IF(O1528="1","-x-",IF(O1528&lt;="4",MID(L1528,1,O1528-1),IF(O1528="5",MID(L1528,1,4),IF(O1528="6",MID(L1528,1,6),IF(AND(O1528="7",G1528="0"),MID(L1528,1,6),MID(L1528,1,7))))))</f>
        <v>1221</v>
      </c>
      <c r="J1528" s="11" t="n">
        <v>2026</v>
      </c>
      <c r="K1528" s="11" t="s">
        <v>15</v>
      </c>
      <c r="L1528" s="13" t="n">
        <v>12211100</v>
      </c>
      <c r="M1528" s="14" t="s">
        <v>1528</v>
      </c>
      <c r="N1528" s="15" t="str">
        <f aca="false">IF(ISERROR(VLOOKUP(P1528,$I$2:$I$5308,1,FALSE()))=FALSE(),"S","A")</f>
        <v>S</v>
      </c>
      <c r="O1528" s="15" t="str">
        <f aca="false">IF(H1528&lt;&gt;"0","7",IF(G1528&lt;&gt;"0","6",IF(F1528&lt;&gt;"00","5",IF(E1528&lt;&gt;"0","4",IF(D1528&lt;&gt;"0","3",IF(C1528&lt;&gt;"0","2",IF(B1528&lt;&gt;"0","1","-x-")))))))</f>
        <v>5</v>
      </c>
      <c r="P1528" s="16" t="str">
        <f aca="false">IF(O1528="1",MID(L1528,1,1),IF(O1528="2",MID(L1528,1,2),IF(O1528="3",MID(L1528,1,3),IF(O1528="4",MID(L1528,1,4),IF(O1528="5",MID(L1528,1,6),IF(O1528="6",MID(L1528,1,7),IF(O1528="7",MID(L1528,1,8),IF(O1528="8",MID(L1528,1,10)))))))))</f>
        <v>122111</v>
      </c>
      <c r="Q1528" s="1"/>
      <c r="R1528" s="11"/>
      <c r="S1528" s="11"/>
    </row>
    <row r="1529" customFormat="false" ht="15.75" hidden="false" customHeight="true" outlineLevel="0" collapsed="false">
      <c r="B1529" s="11" t="str">
        <f aca="false">MID(L1529,1,1)</f>
        <v>1</v>
      </c>
      <c r="C1529" s="11" t="str">
        <f aca="false">MID(L1529,2,1)</f>
        <v>2</v>
      </c>
      <c r="D1529" s="11" t="str">
        <f aca="false">MID(L1529,3,1)</f>
        <v>2</v>
      </c>
      <c r="E1529" s="11" t="str">
        <f aca="false">MID(L1529,4,1)</f>
        <v>1</v>
      </c>
      <c r="F1529" s="11" t="str">
        <f aca="false">MID(L1529,5,2)</f>
        <v>11</v>
      </c>
      <c r="G1529" s="11" t="str">
        <f aca="false">MID(L1529,7,1)</f>
        <v>1</v>
      </c>
      <c r="H1529" s="11" t="str">
        <f aca="false">MID(L1529,8,1)</f>
        <v>0</v>
      </c>
      <c r="I1529" s="12" t="str">
        <f aca="false">IF(O1529="1","-x-",IF(O1529&lt;="4",MID(L1529,1,O1529-1),IF(O1529="5",MID(L1529,1,4),IF(O1529="6",MID(L1529,1,6),IF(AND(O1529="7",G1529="0"),MID(L1529,1,6),MID(L1529,1,7))))))</f>
        <v>122111</v>
      </c>
      <c r="J1529" s="11" t="n">
        <v>2026</v>
      </c>
      <c r="K1529" s="11" t="s">
        <v>15</v>
      </c>
      <c r="L1529" s="13" t="n">
        <v>12211110</v>
      </c>
      <c r="M1529" s="14" t="s">
        <v>1529</v>
      </c>
      <c r="N1529" s="15" t="str">
        <f aca="false">IF(ISERROR(VLOOKUP(P1529,$I$2:$I$5308,1,FALSE()))=FALSE(),"S","A")</f>
        <v>S</v>
      </c>
      <c r="O1529" s="15" t="str">
        <f aca="false">IF(H1529&lt;&gt;"0","7",IF(G1529&lt;&gt;"0","6",IF(F1529&lt;&gt;"00","5",IF(E1529&lt;&gt;"0","4",IF(D1529&lt;&gt;"0","3",IF(C1529&lt;&gt;"0","2",IF(B1529&lt;&gt;"0","1","-x-")))))))</f>
        <v>6</v>
      </c>
      <c r="P1529" s="16" t="str">
        <f aca="false">IF(O1529="1",MID(L1529,1,1),IF(O1529="2",MID(L1529,1,2),IF(O1529="3",MID(L1529,1,3),IF(O1529="4",MID(L1529,1,4),IF(O1529="5",MID(L1529,1,6),IF(O1529="6",MID(L1529,1,7),IF(O1529="7",MID(L1529,1,8),IF(O1529="8",MID(L1529,1,10)))))))))</f>
        <v>1221111</v>
      </c>
      <c r="Q1529" s="1"/>
      <c r="R1529" s="11"/>
      <c r="S1529" s="11"/>
    </row>
    <row r="1530" customFormat="false" ht="15.75" hidden="false" customHeight="true" outlineLevel="0" collapsed="false">
      <c r="B1530" s="11" t="str">
        <f aca="false">MID(L1530,1,1)</f>
        <v>1</v>
      </c>
      <c r="C1530" s="11" t="str">
        <f aca="false">MID(L1530,2,1)</f>
        <v>2</v>
      </c>
      <c r="D1530" s="11" t="str">
        <f aca="false">MID(L1530,3,1)</f>
        <v>2</v>
      </c>
      <c r="E1530" s="11" t="str">
        <f aca="false">MID(L1530,4,1)</f>
        <v>1</v>
      </c>
      <c r="F1530" s="11" t="str">
        <f aca="false">MID(L1530,5,2)</f>
        <v>11</v>
      </c>
      <c r="G1530" s="11" t="str">
        <f aca="false">MID(L1530,7,1)</f>
        <v>1</v>
      </c>
      <c r="H1530" s="11" t="str">
        <f aca="false">MID(L1530,8,1)</f>
        <v>1</v>
      </c>
      <c r="I1530" s="12" t="str">
        <f aca="false">IF(O1530="1","-x-",IF(O1530&lt;="4",MID(L1530,1,O1530-1),IF(O1530="5",MID(L1530,1,4),IF(O1530="6",MID(L1530,1,6),IF(AND(O1530="7",G1530="0"),MID(L1530,1,6),MID(L1530,1,7))))))</f>
        <v>1221111</v>
      </c>
      <c r="J1530" s="11" t="n">
        <v>2026</v>
      </c>
      <c r="K1530" s="11" t="s">
        <v>15</v>
      </c>
      <c r="L1530" s="13" t="n">
        <v>12211111</v>
      </c>
      <c r="M1530" s="14" t="s">
        <v>1530</v>
      </c>
      <c r="N1530" s="15" t="str">
        <f aca="false">IF(ISERROR(VLOOKUP(P1530,$I$2:$I$5308,1,FALSE()))=FALSE(),"S","A")</f>
        <v>A</v>
      </c>
      <c r="O1530" s="15" t="str">
        <f aca="false">IF(H1530&lt;&gt;"0","7",IF(G1530&lt;&gt;"0","6",IF(F1530&lt;&gt;"00","5",IF(E1530&lt;&gt;"0","4",IF(D1530&lt;&gt;"0","3",IF(C1530&lt;&gt;"0","2",IF(B1530&lt;&gt;"0","1","-x-")))))))</f>
        <v>7</v>
      </c>
      <c r="P1530" s="16" t="str">
        <f aca="false">IF(O1530="1",MID(L1530,1,1),IF(O1530="2",MID(L1530,1,2),IF(O1530="3",MID(L1530,1,3),IF(O1530="4",MID(L1530,1,4),IF(O1530="5",MID(L1530,1,6),IF(O1530="6",MID(L1530,1,7),IF(O1530="7",MID(L1530,1,8),IF(O1530="8",MID(L1530,1,10)))))))))</f>
        <v>12211111</v>
      </c>
      <c r="Q1530" s="1"/>
      <c r="R1530" s="11"/>
      <c r="S1530" s="11"/>
    </row>
    <row r="1531" customFormat="false" ht="15.75" hidden="false" customHeight="true" outlineLevel="0" collapsed="false">
      <c r="B1531" s="11" t="str">
        <f aca="false">MID(L1531,1,1)</f>
        <v>1</v>
      </c>
      <c r="C1531" s="11" t="str">
        <f aca="false">MID(L1531,2,1)</f>
        <v>2</v>
      </c>
      <c r="D1531" s="11" t="str">
        <f aca="false">MID(L1531,3,1)</f>
        <v>2</v>
      </c>
      <c r="E1531" s="11" t="str">
        <f aca="false">MID(L1531,4,1)</f>
        <v>1</v>
      </c>
      <c r="F1531" s="11" t="str">
        <f aca="false">MID(L1531,5,2)</f>
        <v>11</v>
      </c>
      <c r="G1531" s="11" t="str">
        <f aca="false">MID(L1531,7,1)</f>
        <v>1</v>
      </c>
      <c r="H1531" s="11" t="str">
        <f aca="false">MID(L1531,8,1)</f>
        <v>2</v>
      </c>
      <c r="I1531" s="12" t="str">
        <f aca="false">IF(O1531="1","-x-",IF(O1531&lt;="4",MID(L1531,1,O1531-1),IF(O1531="5",MID(L1531,1,4),IF(O1531="6",MID(L1531,1,6),IF(AND(O1531="7",G1531="0"),MID(L1531,1,6),MID(L1531,1,7))))))</f>
        <v>1221111</v>
      </c>
      <c r="J1531" s="11" t="n">
        <v>2026</v>
      </c>
      <c r="K1531" s="11" t="s">
        <v>15</v>
      </c>
      <c r="L1531" s="13" t="n">
        <v>12211112</v>
      </c>
      <c r="M1531" s="14" t="s">
        <v>1531</v>
      </c>
      <c r="N1531" s="15" t="str">
        <f aca="false">IF(ISERROR(VLOOKUP(P1531,$I$2:$I$5308,1,FALSE()))=FALSE(),"S","A")</f>
        <v>A</v>
      </c>
      <c r="O1531" s="15" t="str">
        <f aca="false">IF(H1531&lt;&gt;"0","7",IF(G1531&lt;&gt;"0","6",IF(F1531&lt;&gt;"00","5",IF(E1531&lt;&gt;"0","4",IF(D1531&lt;&gt;"0","3",IF(C1531&lt;&gt;"0","2",IF(B1531&lt;&gt;"0","1","-x-")))))))</f>
        <v>7</v>
      </c>
      <c r="P1531" s="16" t="str">
        <f aca="false">IF(O1531="1",MID(L1531,1,1),IF(O1531="2",MID(L1531,1,2),IF(O1531="3",MID(L1531,1,3),IF(O1531="4",MID(L1531,1,4),IF(O1531="5",MID(L1531,1,6),IF(O1531="6",MID(L1531,1,7),IF(O1531="7",MID(L1531,1,8),IF(O1531="8",MID(L1531,1,10)))))))))</f>
        <v>12211112</v>
      </c>
      <c r="Q1531" s="1"/>
      <c r="R1531" s="11"/>
      <c r="S1531" s="11"/>
    </row>
    <row r="1532" customFormat="false" ht="15.75" hidden="false" customHeight="true" outlineLevel="0" collapsed="false">
      <c r="B1532" s="11" t="str">
        <f aca="false">MID(L1532,1,1)</f>
        <v>1</v>
      </c>
      <c r="C1532" s="11" t="str">
        <f aca="false">MID(L1532,2,1)</f>
        <v>2</v>
      </c>
      <c r="D1532" s="11" t="str">
        <f aca="false">MID(L1532,3,1)</f>
        <v>2</v>
      </c>
      <c r="E1532" s="11" t="str">
        <f aca="false">MID(L1532,4,1)</f>
        <v>1</v>
      </c>
      <c r="F1532" s="11" t="str">
        <f aca="false">MID(L1532,5,2)</f>
        <v>11</v>
      </c>
      <c r="G1532" s="11" t="str">
        <f aca="false">MID(L1532,7,1)</f>
        <v>1</v>
      </c>
      <c r="H1532" s="11" t="str">
        <f aca="false">MID(L1532,8,1)</f>
        <v>3</v>
      </c>
      <c r="I1532" s="12" t="str">
        <f aca="false">IF(O1532="1","-x-",IF(O1532&lt;="4",MID(L1532,1,O1532-1),IF(O1532="5",MID(L1532,1,4),IF(O1532="6",MID(L1532,1,6),IF(AND(O1532="7",G1532="0"),MID(L1532,1,6),MID(L1532,1,7))))))</f>
        <v>1221111</v>
      </c>
      <c r="J1532" s="11" t="n">
        <v>2026</v>
      </c>
      <c r="K1532" s="11" t="s">
        <v>15</v>
      </c>
      <c r="L1532" s="13" t="n">
        <v>12211113</v>
      </c>
      <c r="M1532" s="14" t="s">
        <v>1532</v>
      </c>
      <c r="N1532" s="15" t="str">
        <f aca="false">IF(ISERROR(VLOOKUP(P1532,$I$2:$I$5308,1,FALSE()))=FALSE(),"S","A")</f>
        <v>A</v>
      </c>
      <c r="O1532" s="15" t="str">
        <f aca="false">IF(H1532&lt;&gt;"0","7",IF(G1532&lt;&gt;"0","6",IF(F1532&lt;&gt;"00","5",IF(E1532&lt;&gt;"0","4",IF(D1532&lt;&gt;"0","3",IF(C1532&lt;&gt;"0","2",IF(B1532&lt;&gt;"0","1","-x-")))))))</f>
        <v>7</v>
      </c>
      <c r="P1532" s="16" t="str">
        <f aca="false">IF(O1532="1",MID(L1532,1,1),IF(O1532="2",MID(L1532,1,2),IF(O1532="3",MID(L1532,1,3),IF(O1532="4",MID(L1532,1,4),IF(O1532="5",MID(L1532,1,6),IF(O1532="6",MID(L1532,1,7),IF(O1532="7",MID(L1532,1,8),IF(O1532="8",MID(L1532,1,10)))))))))</f>
        <v>12211113</v>
      </c>
      <c r="Q1532" s="1"/>
      <c r="R1532" s="11"/>
      <c r="S1532" s="11"/>
    </row>
    <row r="1533" customFormat="false" ht="15.75" hidden="false" customHeight="true" outlineLevel="0" collapsed="false">
      <c r="B1533" s="11" t="str">
        <f aca="false">MID(L1533,1,1)</f>
        <v>1</v>
      </c>
      <c r="C1533" s="11" t="str">
        <f aca="false">MID(L1533,2,1)</f>
        <v>2</v>
      </c>
      <c r="D1533" s="11" t="str">
        <f aca="false">MID(L1533,3,1)</f>
        <v>2</v>
      </c>
      <c r="E1533" s="11" t="str">
        <f aca="false">MID(L1533,4,1)</f>
        <v>1</v>
      </c>
      <c r="F1533" s="11" t="str">
        <f aca="false">MID(L1533,5,2)</f>
        <v>11</v>
      </c>
      <c r="G1533" s="11" t="str">
        <f aca="false">MID(L1533,7,1)</f>
        <v>1</v>
      </c>
      <c r="H1533" s="11" t="str">
        <f aca="false">MID(L1533,8,1)</f>
        <v>4</v>
      </c>
      <c r="I1533" s="12" t="str">
        <f aca="false">IF(O1533="1","-x-",IF(O1533&lt;="4",MID(L1533,1,O1533-1),IF(O1533="5",MID(L1533,1,4),IF(O1533="6",MID(L1533,1,6),IF(AND(O1533="7",G1533="0"),MID(L1533,1,6),MID(L1533,1,7))))))</f>
        <v>1221111</v>
      </c>
      <c r="J1533" s="11" t="n">
        <v>2026</v>
      </c>
      <c r="K1533" s="11" t="s">
        <v>15</v>
      </c>
      <c r="L1533" s="13" t="n">
        <v>12211114</v>
      </c>
      <c r="M1533" s="14" t="s">
        <v>1533</v>
      </c>
      <c r="N1533" s="15" t="str">
        <f aca="false">IF(ISERROR(VLOOKUP(P1533,$I$2:$I$5308,1,FALSE()))=FALSE(),"S","A")</f>
        <v>A</v>
      </c>
      <c r="O1533" s="15" t="str">
        <f aca="false">IF(H1533&lt;&gt;"0","7",IF(G1533&lt;&gt;"0","6",IF(F1533&lt;&gt;"00","5",IF(E1533&lt;&gt;"0","4",IF(D1533&lt;&gt;"0","3",IF(C1533&lt;&gt;"0","2",IF(B1533&lt;&gt;"0","1","-x-")))))))</f>
        <v>7</v>
      </c>
      <c r="P1533" s="16" t="str">
        <f aca="false">IF(O1533="1",MID(L1533,1,1),IF(O1533="2",MID(L1533,1,2),IF(O1533="3",MID(L1533,1,3),IF(O1533="4",MID(L1533,1,4),IF(O1533="5",MID(L1533,1,6),IF(O1533="6",MID(L1533,1,7),IF(O1533="7",MID(L1533,1,8),IF(O1533="8",MID(L1533,1,10)))))))))</f>
        <v>12211114</v>
      </c>
      <c r="Q1533" s="1"/>
      <c r="R1533" s="11"/>
      <c r="S1533" s="11"/>
    </row>
    <row r="1534" customFormat="false" ht="15.75" hidden="false" customHeight="true" outlineLevel="0" collapsed="false">
      <c r="B1534" s="11" t="str">
        <f aca="false">MID(L1534,1,1)</f>
        <v>1</v>
      </c>
      <c r="C1534" s="11" t="str">
        <f aca="false">MID(L1534,2,1)</f>
        <v>2</v>
      </c>
      <c r="D1534" s="11" t="str">
        <f aca="false">MID(L1534,3,1)</f>
        <v>2</v>
      </c>
      <c r="E1534" s="11" t="str">
        <f aca="false">MID(L1534,4,1)</f>
        <v>1</v>
      </c>
      <c r="F1534" s="11" t="str">
        <f aca="false">MID(L1534,5,2)</f>
        <v>11</v>
      </c>
      <c r="G1534" s="11" t="str">
        <f aca="false">MID(L1534,7,1)</f>
        <v>1</v>
      </c>
      <c r="H1534" s="11" t="str">
        <f aca="false">MID(L1534,8,1)</f>
        <v>5</v>
      </c>
      <c r="I1534" s="12" t="str">
        <f aca="false">IF(O1534="1","-x-",IF(O1534&lt;="4",MID(L1534,1,O1534-1),IF(O1534="5",MID(L1534,1,4),IF(O1534="6",MID(L1534,1,6),IF(AND(O1534="7",G1534="0"),MID(L1534,1,6),MID(L1534,1,7))))))</f>
        <v>1221111</v>
      </c>
      <c r="J1534" s="11" t="n">
        <v>2026</v>
      </c>
      <c r="K1534" s="11" t="s">
        <v>15</v>
      </c>
      <c r="L1534" s="13" t="n">
        <v>12211115</v>
      </c>
      <c r="M1534" s="14" t="s">
        <v>1534</v>
      </c>
      <c r="N1534" s="15" t="str">
        <f aca="false">IF(ISERROR(VLOOKUP(P1534,$I$2:$I$5308,1,FALSE()))=FALSE(),"S","A")</f>
        <v>A</v>
      </c>
      <c r="O1534" s="15" t="str">
        <f aca="false">IF(H1534&lt;&gt;"0","7",IF(G1534&lt;&gt;"0","6",IF(F1534&lt;&gt;"00","5",IF(E1534&lt;&gt;"0","4",IF(D1534&lt;&gt;"0","3",IF(C1534&lt;&gt;"0","2",IF(B1534&lt;&gt;"0","1","-x-")))))))</f>
        <v>7</v>
      </c>
      <c r="P1534" s="16" t="str">
        <f aca="false">IF(O1534="1",MID(L1534,1,1),IF(O1534="2",MID(L1534,1,2),IF(O1534="3",MID(L1534,1,3),IF(O1534="4",MID(L1534,1,4),IF(O1534="5",MID(L1534,1,6),IF(O1534="6",MID(L1534,1,7),IF(O1534="7",MID(L1534,1,8),IF(O1534="8",MID(L1534,1,10)))))))))</f>
        <v>12211115</v>
      </c>
      <c r="Q1534" s="1"/>
      <c r="R1534" s="11"/>
      <c r="S1534" s="11"/>
    </row>
    <row r="1535" customFormat="false" ht="15.75" hidden="false" customHeight="true" outlineLevel="0" collapsed="false">
      <c r="B1535" s="11" t="str">
        <f aca="false">MID(L1535,1,1)</f>
        <v>1</v>
      </c>
      <c r="C1535" s="11" t="str">
        <f aca="false">MID(L1535,2,1)</f>
        <v>2</v>
      </c>
      <c r="D1535" s="11" t="str">
        <f aca="false">MID(L1535,3,1)</f>
        <v>2</v>
      </c>
      <c r="E1535" s="11" t="str">
        <f aca="false">MID(L1535,4,1)</f>
        <v>1</v>
      </c>
      <c r="F1535" s="11" t="str">
        <f aca="false">MID(L1535,5,2)</f>
        <v>11</v>
      </c>
      <c r="G1535" s="11" t="str">
        <f aca="false">MID(L1535,7,1)</f>
        <v>1</v>
      </c>
      <c r="H1535" s="11" t="str">
        <f aca="false">MID(L1535,8,1)</f>
        <v>6</v>
      </c>
      <c r="I1535" s="12" t="str">
        <f aca="false">IF(O1535="1","-x-",IF(O1535&lt;="4",MID(L1535,1,O1535-1),IF(O1535="5",MID(L1535,1,4),IF(O1535="6",MID(L1535,1,6),IF(AND(O1535="7",G1535="0"),MID(L1535,1,6),MID(L1535,1,7))))))</f>
        <v>1221111</v>
      </c>
      <c r="J1535" s="11" t="n">
        <v>2026</v>
      </c>
      <c r="K1535" s="11" t="s">
        <v>15</v>
      </c>
      <c r="L1535" s="13" t="n">
        <v>12211116</v>
      </c>
      <c r="M1535" s="14" t="s">
        <v>1535</v>
      </c>
      <c r="N1535" s="15" t="str">
        <f aca="false">IF(ISERROR(VLOOKUP(P1535,$I$2:$I$5308,1,FALSE()))=FALSE(),"S","A")</f>
        <v>A</v>
      </c>
      <c r="O1535" s="15" t="str">
        <f aca="false">IF(H1535&lt;&gt;"0","7",IF(G1535&lt;&gt;"0","6",IF(F1535&lt;&gt;"00","5",IF(E1535&lt;&gt;"0","4",IF(D1535&lt;&gt;"0","3",IF(C1535&lt;&gt;"0","2",IF(B1535&lt;&gt;"0","1","-x-")))))))</f>
        <v>7</v>
      </c>
      <c r="P1535" s="16" t="str">
        <f aca="false">IF(O1535="1",MID(L1535,1,1),IF(O1535="2",MID(L1535,1,2),IF(O1535="3",MID(L1535,1,3),IF(O1535="4",MID(L1535,1,4),IF(O1535="5",MID(L1535,1,6),IF(O1535="6",MID(L1535,1,7),IF(O1535="7",MID(L1535,1,8),IF(O1535="8",MID(L1535,1,10)))))))))</f>
        <v>12211116</v>
      </c>
      <c r="Q1535" s="1"/>
      <c r="R1535" s="11"/>
      <c r="S1535" s="11"/>
    </row>
    <row r="1536" customFormat="false" ht="15.75" hidden="false" customHeight="true" outlineLevel="0" collapsed="false">
      <c r="B1536" s="11" t="str">
        <f aca="false">MID(L1536,1,1)</f>
        <v>1</v>
      </c>
      <c r="C1536" s="11" t="str">
        <f aca="false">MID(L1536,2,1)</f>
        <v>2</v>
      </c>
      <c r="D1536" s="11" t="str">
        <f aca="false">MID(L1536,3,1)</f>
        <v>2</v>
      </c>
      <c r="E1536" s="11" t="str">
        <f aca="false">MID(L1536,4,1)</f>
        <v>1</v>
      </c>
      <c r="F1536" s="11" t="str">
        <f aca="false">MID(L1536,5,2)</f>
        <v>11</v>
      </c>
      <c r="G1536" s="11" t="str">
        <f aca="false">MID(L1536,7,1)</f>
        <v>1</v>
      </c>
      <c r="H1536" s="11" t="str">
        <f aca="false">MID(L1536,8,1)</f>
        <v>7</v>
      </c>
      <c r="I1536" s="12" t="str">
        <f aca="false">IF(O1536="1","-x-",IF(O1536&lt;="4",MID(L1536,1,O1536-1),IF(O1536="5",MID(L1536,1,4),IF(O1536="6",MID(L1536,1,6),IF(AND(O1536="7",G1536="0"),MID(L1536,1,6),MID(L1536,1,7))))))</f>
        <v>1221111</v>
      </c>
      <c r="J1536" s="11" t="n">
        <v>2026</v>
      </c>
      <c r="K1536" s="11" t="s">
        <v>15</v>
      </c>
      <c r="L1536" s="13" t="n">
        <v>12211117</v>
      </c>
      <c r="M1536" s="14" t="s">
        <v>1536</v>
      </c>
      <c r="N1536" s="15" t="str">
        <f aca="false">IF(ISERROR(VLOOKUP(P1536,$I$2:$I$5308,1,FALSE()))=FALSE(),"S","A")</f>
        <v>A</v>
      </c>
      <c r="O1536" s="15" t="str">
        <f aca="false">IF(H1536&lt;&gt;"0","7",IF(G1536&lt;&gt;"0","6",IF(F1536&lt;&gt;"00","5",IF(E1536&lt;&gt;"0","4",IF(D1536&lt;&gt;"0","3",IF(C1536&lt;&gt;"0","2",IF(B1536&lt;&gt;"0","1","-x-")))))))</f>
        <v>7</v>
      </c>
      <c r="P1536" s="16" t="str">
        <f aca="false">IF(O1536="1",MID(L1536,1,1),IF(O1536="2",MID(L1536,1,2),IF(O1536="3",MID(L1536,1,3),IF(O1536="4",MID(L1536,1,4),IF(O1536="5",MID(L1536,1,6),IF(O1536="6",MID(L1536,1,7),IF(O1536="7",MID(L1536,1,8),IF(O1536="8",MID(L1536,1,10)))))))))</f>
        <v>12211117</v>
      </c>
      <c r="Q1536" s="1"/>
      <c r="R1536" s="11"/>
      <c r="S1536" s="11"/>
    </row>
    <row r="1537" customFormat="false" ht="15.75" hidden="false" customHeight="true" outlineLevel="0" collapsed="false">
      <c r="B1537" s="11" t="str">
        <f aca="false">MID(L1537,1,1)</f>
        <v>1</v>
      </c>
      <c r="C1537" s="11" t="str">
        <f aca="false">MID(L1537,2,1)</f>
        <v>2</v>
      </c>
      <c r="D1537" s="11" t="str">
        <f aca="false">MID(L1537,3,1)</f>
        <v>2</v>
      </c>
      <c r="E1537" s="11" t="str">
        <f aca="false">MID(L1537,4,1)</f>
        <v>1</v>
      </c>
      <c r="F1537" s="11" t="str">
        <f aca="false">MID(L1537,5,2)</f>
        <v>11</v>
      </c>
      <c r="G1537" s="11" t="str">
        <f aca="false">MID(L1537,7,1)</f>
        <v>1</v>
      </c>
      <c r="H1537" s="11" t="str">
        <f aca="false">MID(L1537,8,1)</f>
        <v>8</v>
      </c>
      <c r="I1537" s="12" t="str">
        <f aca="false">IF(O1537="1","-x-",IF(O1537&lt;="4",MID(L1537,1,O1537-1),IF(O1537="5",MID(L1537,1,4),IF(O1537="6",MID(L1537,1,6),IF(AND(O1537="7",G1537="0"),MID(L1537,1,6),MID(L1537,1,7))))))</f>
        <v>1221111</v>
      </c>
      <c r="J1537" s="11" t="n">
        <v>2026</v>
      </c>
      <c r="K1537" s="11" t="s">
        <v>15</v>
      </c>
      <c r="L1537" s="13" t="n">
        <v>12211118</v>
      </c>
      <c r="M1537" s="14" t="s">
        <v>1537</v>
      </c>
      <c r="N1537" s="15" t="str">
        <f aca="false">IF(ISERROR(VLOOKUP(P1537,$I$2:$I$5308,1,FALSE()))=FALSE(),"S","A")</f>
        <v>A</v>
      </c>
      <c r="O1537" s="15" t="str">
        <f aca="false">IF(H1537&lt;&gt;"0","7",IF(G1537&lt;&gt;"0","6",IF(F1537&lt;&gt;"00","5",IF(E1537&lt;&gt;"0","4",IF(D1537&lt;&gt;"0","3",IF(C1537&lt;&gt;"0","2",IF(B1537&lt;&gt;"0","1","-x-")))))))</f>
        <v>7</v>
      </c>
      <c r="P1537" s="16" t="str">
        <f aca="false">IF(O1537="1",MID(L1537,1,1),IF(O1537="2",MID(L1537,1,2),IF(O1537="3",MID(L1537,1,3),IF(O1537="4",MID(L1537,1,4),IF(O1537="5",MID(L1537,1,6),IF(O1537="6",MID(L1537,1,7),IF(O1537="7",MID(L1537,1,8),IF(O1537="8",MID(L1537,1,10)))))))))</f>
        <v>12211118</v>
      </c>
      <c r="Q1537" s="1"/>
      <c r="R1537" s="11"/>
      <c r="S1537" s="11"/>
    </row>
    <row r="1538" customFormat="false" ht="15.75" hidden="false" customHeight="true" outlineLevel="0" collapsed="false">
      <c r="B1538" s="11" t="str">
        <f aca="false">MID(L1538,1,1)</f>
        <v>1</v>
      </c>
      <c r="C1538" s="11" t="str">
        <f aca="false">MID(L1538,2,1)</f>
        <v>2</v>
      </c>
      <c r="D1538" s="11" t="str">
        <f aca="false">MID(L1538,3,1)</f>
        <v>2</v>
      </c>
      <c r="E1538" s="11" t="str">
        <f aca="false">MID(L1538,4,1)</f>
        <v>1</v>
      </c>
      <c r="F1538" s="11" t="str">
        <f aca="false">MID(L1538,5,2)</f>
        <v>11</v>
      </c>
      <c r="G1538" s="11" t="str">
        <f aca="false">MID(L1538,7,1)</f>
        <v>2</v>
      </c>
      <c r="H1538" s="11" t="str">
        <f aca="false">MID(L1538,8,1)</f>
        <v>0</v>
      </c>
      <c r="I1538" s="12" t="str">
        <f aca="false">IF(O1538="1","-x-",IF(O1538&lt;="4",MID(L1538,1,O1538-1),IF(O1538="5",MID(L1538,1,4),IF(O1538="6",MID(L1538,1,6),IF(AND(O1538="7",G1538="0"),MID(L1538,1,6),MID(L1538,1,7))))))</f>
        <v>122111</v>
      </c>
      <c r="J1538" s="11" t="n">
        <v>2026</v>
      </c>
      <c r="K1538" s="11" t="s">
        <v>15</v>
      </c>
      <c r="L1538" s="13" t="n">
        <v>12211120</v>
      </c>
      <c r="M1538" s="14" t="s">
        <v>1538</v>
      </c>
      <c r="N1538" s="15" t="str">
        <f aca="false">IF(ISERROR(VLOOKUP(P1538,$I$2:$I$5308,1,FALSE()))=FALSE(),"S","A")</f>
        <v>S</v>
      </c>
      <c r="O1538" s="15" t="str">
        <f aca="false">IF(H1538&lt;&gt;"0","7",IF(G1538&lt;&gt;"0","6",IF(F1538&lt;&gt;"00","5",IF(E1538&lt;&gt;"0","4",IF(D1538&lt;&gt;"0","3",IF(C1538&lt;&gt;"0","2",IF(B1538&lt;&gt;"0","1","-x-")))))))</f>
        <v>6</v>
      </c>
      <c r="P1538" s="16" t="str">
        <f aca="false">IF(O1538="1",MID(L1538,1,1),IF(O1538="2",MID(L1538,1,2),IF(O1538="3",MID(L1538,1,3),IF(O1538="4",MID(L1538,1,4),IF(O1538="5",MID(L1538,1,6),IF(O1538="6",MID(L1538,1,7),IF(O1538="7",MID(L1538,1,8),IF(O1538="8",MID(L1538,1,10)))))))))</f>
        <v>1221112</v>
      </c>
      <c r="Q1538" s="1"/>
      <c r="R1538" s="11"/>
      <c r="S1538" s="11"/>
    </row>
    <row r="1539" customFormat="false" ht="15.75" hidden="false" customHeight="true" outlineLevel="0" collapsed="false">
      <c r="B1539" s="11" t="str">
        <f aca="false">MID(L1539,1,1)</f>
        <v>1</v>
      </c>
      <c r="C1539" s="11" t="str">
        <f aca="false">MID(L1539,2,1)</f>
        <v>2</v>
      </c>
      <c r="D1539" s="11" t="str">
        <f aca="false">MID(L1539,3,1)</f>
        <v>2</v>
      </c>
      <c r="E1539" s="11" t="str">
        <f aca="false">MID(L1539,4,1)</f>
        <v>1</v>
      </c>
      <c r="F1539" s="11" t="str">
        <f aca="false">MID(L1539,5,2)</f>
        <v>11</v>
      </c>
      <c r="G1539" s="11" t="str">
        <f aca="false">MID(L1539,7,1)</f>
        <v>2</v>
      </c>
      <c r="H1539" s="11" t="str">
        <f aca="false">MID(L1539,8,1)</f>
        <v>1</v>
      </c>
      <c r="I1539" s="12" t="str">
        <f aca="false">IF(O1539="1","-x-",IF(O1539&lt;="4",MID(L1539,1,O1539-1),IF(O1539="5",MID(L1539,1,4),IF(O1539="6",MID(L1539,1,6),IF(AND(O1539="7",G1539="0"),MID(L1539,1,6),MID(L1539,1,7))))))</f>
        <v>1221112</v>
      </c>
      <c r="J1539" s="11" t="n">
        <v>2026</v>
      </c>
      <c r="K1539" s="11" t="s">
        <v>15</v>
      </c>
      <c r="L1539" s="13" t="n">
        <v>12211121</v>
      </c>
      <c r="M1539" s="14" t="s">
        <v>1539</v>
      </c>
      <c r="N1539" s="15" t="str">
        <f aca="false">IF(ISERROR(VLOOKUP(P1539,$I$2:$I$5308,1,FALSE()))=FALSE(),"S","A")</f>
        <v>A</v>
      </c>
      <c r="O1539" s="15" t="str">
        <f aca="false">IF(H1539&lt;&gt;"0","7",IF(G1539&lt;&gt;"0","6",IF(F1539&lt;&gt;"00","5",IF(E1539&lt;&gt;"0","4",IF(D1539&lt;&gt;"0","3",IF(C1539&lt;&gt;"0","2",IF(B1539&lt;&gt;"0","1","-x-")))))))</f>
        <v>7</v>
      </c>
      <c r="P1539" s="16" t="str">
        <f aca="false">IF(O1539="1",MID(L1539,1,1),IF(O1539="2",MID(L1539,1,2),IF(O1539="3",MID(L1539,1,3),IF(O1539="4",MID(L1539,1,4),IF(O1539="5",MID(L1539,1,6),IF(O1539="6",MID(L1539,1,7),IF(O1539="7",MID(L1539,1,8),IF(O1539="8",MID(L1539,1,10)))))))))</f>
        <v>12211121</v>
      </c>
      <c r="Q1539" s="1"/>
      <c r="R1539" s="11"/>
      <c r="S1539" s="11"/>
    </row>
    <row r="1540" customFormat="false" ht="15.75" hidden="false" customHeight="true" outlineLevel="0" collapsed="false">
      <c r="B1540" s="11" t="str">
        <f aca="false">MID(L1540,1,1)</f>
        <v>1</v>
      </c>
      <c r="C1540" s="11" t="str">
        <f aca="false">MID(L1540,2,1)</f>
        <v>2</v>
      </c>
      <c r="D1540" s="11" t="str">
        <f aca="false">MID(L1540,3,1)</f>
        <v>2</v>
      </c>
      <c r="E1540" s="11" t="str">
        <f aca="false">MID(L1540,4,1)</f>
        <v>1</v>
      </c>
      <c r="F1540" s="11" t="str">
        <f aca="false">MID(L1540,5,2)</f>
        <v>11</v>
      </c>
      <c r="G1540" s="11" t="str">
        <f aca="false">MID(L1540,7,1)</f>
        <v>2</v>
      </c>
      <c r="H1540" s="11" t="str">
        <f aca="false">MID(L1540,8,1)</f>
        <v>2</v>
      </c>
      <c r="I1540" s="12" t="str">
        <f aca="false">IF(O1540="1","-x-",IF(O1540&lt;="4",MID(L1540,1,O1540-1),IF(O1540="5",MID(L1540,1,4),IF(O1540="6",MID(L1540,1,6),IF(AND(O1540="7",G1540="0"),MID(L1540,1,6),MID(L1540,1,7))))))</f>
        <v>1221112</v>
      </c>
      <c r="J1540" s="11" t="n">
        <v>2026</v>
      </c>
      <c r="K1540" s="11" t="s">
        <v>15</v>
      </c>
      <c r="L1540" s="13" t="n">
        <v>12211122</v>
      </c>
      <c r="M1540" s="14" t="s">
        <v>1540</v>
      </c>
      <c r="N1540" s="15" t="str">
        <f aca="false">IF(ISERROR(VLOOKUP(P1540,$I$2:$I$5308,1,FALSE()))=FALSE(),"S","A")</f>
        <v>A</v>
      </c>
      <c r="O1540" s="15" t="str">
        <f aca="false">IF(H1540&lt;&gt;"0","7",IF(G1540&lt;&gt;"0","6",IF(F1540&lt;&gt;"00","5",IF(E1540&lt;&gt;"0","4",IF(D1540&lt;&gt;"0","3",IF(C1540&lt;&gt;"0","2",IF(B1540&lt;&gt;"0","1","-x-")))))))</f>
        <v>7</v>
      </c>
      <c r="P1540" s="16" t="str">
        <f aca="false">IF(O1540="1",MID(L1540,1,1),IF(O1540="2",MID(L1540,1,2),IF(O1540="3",MID(L1540,1,3),IF(O1540="4",MID(L1540,1,4),IF(O1540="5",MID(L1540,1,6),IF(O1540="6",MID(L1540,1,7),IF(O1540="7",MID(L1540,1,8),IF(O1540="8",MID(L1540,1,10)))))))))</f>
        <v>12211122</v>
      </c>
      <c r="Q1540" s="1"/>
      <c r="R1540" s="11"/>
      <c r="S1540" s="11"/>
    </row>
    <row r="1541" customFormat="false" ht="15.75" hidden="false" customHeight="true" outlineLevel="0" collapsed="false">
      <c r="B1541" s="11" t="str">
        <f aca="false">MID(L1541,1,1)</f>
        <v>1</v>
      </c>
      <c r="C1541" s="11" t="str">
        <f aca="false">MID(L1541,2,1)</f>
        <v>2</v>
      </c>
      <c r="D1541" s="11" t="str">
        <f aca="false">MID(L1541,3,1)</f>
        <v>2</v>
      </c>
      <c r="E1541" s="11" t="str">
        <f aca="false">MID(L1541,4,1)</f>
        <v>1</v>
      </c>
      <c r="F1541" s="11" t="str">
        <f aca="false">MID(L1541,5,2)</f>
        <v>11</v>
      </c>
      <c r="G1541" s="11" t="str">
        <f aca="false">MID(L1541,7,1)</f>
        <v>2</v>
      </c>
      <c r="H1541" s="11" t="str">
        <f aca="false">MID(L1541,8,1)</f>
        <v>3</v>
      </c>
      <c r="I1541" s="12" t="str">
        <f aca="false">IF(O1541="1","-x-",IF(O1541&lt;="4",MID(L1541,1,O1541-1),IF(O1541="5",MID(L1541,1,4),IF(O1541="6",MID(L1541,1,6),IF(AND(O1541="7",G1541="0"),MID(L1541,1,6),MID(L1541,1,7))))))</f>
        <v>1221112</v>
      </c>
      <c r="J1541" s="11" t="n">
        <v>2026</v>
      </c>
      <c r="K1541" s="11" t="s">
        <v>15</v>
      </c>
      <c r="L1541" s="13" t="n">
        <v>12211123</v>
      </c>
      <c r="M1541" s="14" t="s">
        <v>1541</v>
      </c>
      <c r="N1541" s="15" t="str">
        <f aca="false">IF(ISERROR(VLOOKUP(P1541,$I$2:$I$5308,1,FALSE()))=FALSE(),"S","A")</f>
        <v>A</v>
      </c>
      <c r="O1541" s="15" t="str">
        <f aca="false">IF(H1541&lt;&gt;"0","7",IF(G1541&lt;&gt;"0","6",IF(F1541&lt;&gt;"00","5",IF(E1541&lt;&gt;"0","4",IF(D1541&lt;&gt;"0","3",IF(C1541&lt;&gt;"0","2",IF(B1541&lt;&gt;"0","1","-x-")))))))</f>
        <v>7</v>
      </c>
      <c r="P1541" s="16" t="str">
        <f aca="false">IF(O1541="1",MID(L1541,1,1),IF(O1541="2",MID(L1541,1,2),IF(O1541="3",MID(L1541,1,3),IF(O1541="4",MID(L1541,1,4),IF(O1541="5",MID(L1541,1,6),IF(O1541="6",MID(L1541,1,7),IF(O1541="7",MID(L1541,1,8),IF(O1541="8",MID(L1541,1,10)))))))))</f>
        <v>12211123</v>
      </c>
      <c r="Q1541" s="1"/>
      <c r="R1541" s="11"/>
      <c r="S1541" s="11"/>
    </row>
    <row r="1542" customFormat="false" ht="15.75" hidden="false" customHeight="true" outlineLevel="0" collapsed="false">
      <c r="B1542" s="11" t="str">
        <f aca="false">MID(L1542,1,1)</f>
        <v>1</v>
      </c>
      <c r="C1542" s="11" t="str">
        <f aca="false">MID(L1542,2,1)</f>
        <v>2</v>
      </c>
      <c r="D1542" s="11" t="str">
        <f aca="false">MID(L1542,3,1)</f>
        <v>2</v>
      </c>
      <c r="E1542" s="11" t="str">
        <f aca="false">MID(L1542,4,1)</f>
        <v>1</v>
      </c>
      <c r="F1542" s="11" t="str">
        <f aca="false">MID(L1542,5,2)</f>
        <v>11</v>
      </c>
      <c r="G1542" s="11" t="str">
        <f aca="false">MID(L1542,7,1)</f>
        <v>2</v>
      </c>
      <c r="H1542" s="11" t="str">
        <f aca="false">MID(L1542,8,1)</f>
        <v>4</v>
      </c>
      <c r="I1542" s="12" t="str">
        <f aca="false">IF(O1542="1","-x-",IF(O1542&lt;="4",MID(L1542,1,O1542-1),IF(O1542="5",MID(L1542,1,4),IF(O1542="6",MID(L1542,1,6),IF(AND(O1542="7",G1542="0"),MID(L1542,1,6),MID(L1542,1,7))))))</f>
        <v>1221112</v>
      </c>
      <c r="J1542" s="11" t="n">
        <v>2026</v>
      </c>
      <c r="K1542" s="11" t="s">
        <v>15</v>
      </c>
      <c r="L1542" s="13" t="n">
        <v>12211124</v>
      </c>
      <c r="M1542" s="14" t="s">
        <v>1542</v>
      </c>
      <c r="N1542" s="15" t="str">
        <f aca="false">IF(ISERROR(VLOOKUP(P1542,$I$2:$I$5308,1,FALSE()))=FALSE(),"S","A")</f>
        <v>A</v>
      </c>
      <c r="O1542" s="15" t="str">
        <f aca="false">IF(H1542&lt;&gt;"0","7",IF(G1542&lt;&gt;"0","6",IF(F1542&lt;&gt;"00","5",IF(E1542&lt;&gt;"0","4",IF(D1542&lt;&gt;"0","3",IF(C1542&lt;&gt;"0","2",IF(B1542&lt;&gt;"0","1","-x-")))))))</f>
        <v>7</v>
      </c>
      <c r="P1542" s="16" t="str">
        <f aca="false">IF(O1542="1",MID(L1542,1,1),IF(O1542="2",MID(L1542,1,2),IF(O1542="3",MID(L1542,1,3),IF(O1542="4",MID(L1542,1,4),IF(O1542="5",MID(L1542,1,6),IF(O1542="6",MID(L1542,1,7),IF(O1542="7",MID(L1542,1,8),IF(O1542="8",MID(L1542,1,10)))))))))</f>
        <v>12211124</v>
      </c>
      <c r="Q1542" s="1"/>
      <c r="R1542" s="11"/>
      <c r="S1542" s="11"/>
    </row>
    <row r="1543" customFormat="false" ht="15.75" hidden="false" customHeight="true" outlineLevel="0" collapsed="false">
      <c r="B1543" s="11" t="str">
        <f aca="false">MID(L1543,1,1)</f>
        <v>1</v>
      </c>
      <c r="C1543" s="11" t="str">
        <f aca="false">MID(L1543,2,1)</f>
        <v>2</v>
      </c>
      <c r="D1543" s="11" t="str">
        <f aca="false">MID(L1543,3,1)</f>
        <v>2</v>
      </c>
      <c r="E1543" s="11" t="str">
        <f aca="false">MID(L1543,4,1)</f>
        <v>1</v>
      </c>
      <c r="F1543" s="11" t="str">
        <f aca="false">MID(L1543,5,2)</f>
        <v>11</v>
      </c>
      <c r="G1543" s="11" t="str">
        <f aca="false">MID(L1543,7,1)</f>
        <v>2</v>
      </c>
      <c r="H1543" s="11" t="str">
        <f aca="false">MID(L1543,8,1)</f>
        <v>5</v>
      </c>
      <c r="I1543" s="12" t="str">
        <f aca="false">IF(O1543="1","-x-",IF(O1543&lt;="4",MID(L1543,1,O1543-1),IF(O1543="5",MID(L1543,1,4),IF(O1543="6",MID(L1543,1,6),IF(AND(O1543="7",G1543="0"),MID(L1543,1,6),MID(L1543,1,7))))))</f>
        <v>1221112</v>
      </c>
      <c r="J1543" s="11" t="n">
        <v>2026</v>
      </c>
      <c r="K1543" s="11" t="s">
        <v>15</v>
      </c>
      <c r="L1543" s="13" t="n">
        <v>12211125</v>
      </c>
      <c r="M1543" s="14" t="s">
        <v>1543</v>
      </c>
      <c r="N1543" s="15" t="str">
        <f aca="false">IF(ISERROR(VLOOKUP(P1543,$I$2:$I$5308,1,FALSE()))=FALSE(),"S","A")</f>
        <v>A</v>
      </c>
      <c r="O1543" s="15" t="str">
        <f aca="false">IF(H1543&lt;&gt;"0","7",IF(G1543&lt;&gt;"0","6",IF(F1543&lt;&gt;"00","5",IF(E1543&lt;&gt;"0","4",IF(D1543&lt;&gt;"0","3",IF(C1543&lt;&gt;"0","2",IF(B1543&lt;&gt;"0","1","-x-")))))))</f>
        <v>7</v>
      </c>
      <c r="P1543" s="16" t="str">
        <f aca="false">IF(O1543="1",MID(L1543,1,1),IF(O1543="2",MID(L1543,1,2),IF(O1543="3",MID(L1543,1,3),IF(O1543="4",MID(L1543,1,4),IF(O1543="5",MID(L1543,1,6),IF(O1543="6",MID(L1543,1,7),IF(O1543="7",MID(L1543,1,8),IF(O1543="8",MID(L1543,1,10)))))))))</f>
        <v>12211125</v>
      </c>
      <c r="Q1543" s="1"/>
      <c r="R1543" s="11"/>
      <c r="S1543" s="11"/>
    </row>
    <row r="1544" customFormat="false" ht="15.75" hidden="false" customHeight="true" outlineLevel="0" collapsed="false">
      <c r="B1544" s="11" t="str">
        <f aca="false">MID(L1544,1,1)</f>
        <v>1</v>
      </c>
      <c r="C1544" s="11" t="str">
        <f aca="false">MID(L1544,2,1)</f>
        <v>2</v>
      </c>
      <c r="D1544" s="11" t="str">
        <f aca="false">MID(L1544,3,1)</f>
        <v>2</v>
      </c>
      <c r="E1544" s="11" t="str">
        <f aca="false">MID(L1544,4,1)</f>
        <v>1</v>
      </c>
      <c r="F1544" s="11" t="str">
        <f aca="false">MID(L1544,5,2)</f>
        <v>11</v>
      </c>
      <c r="G1544" s="11" t="str">
        <f aca="false">MID(L1544,7,1)</f>
        <v>2</v>
      </c>
      <c r="H1544" s="11" t="str">
        <f aca="false">MID(L1544,8,1)</f>
        <v>6</v>
      </c>
      <c r="I1544" s="12" t="str">
        <f aca="false">IF(O1544="1","-x-",IF(O1544&lt;="4",MID(L1544,1,O1544-1),IF(O1544="5",MID(L1544,1,4),IF(O1544="6",MID(L1544,1,6),IF(AND(O1544="7",G1544="0"),MID(L1544,1,6),MID(L1544,1,7))))))</f>
        <v>1221112</v>
      </c>
      <c r="J1544" s="11" t="n">
        <v>2026</v>
      </c>
      <c r="K1544" s="11" t="s">
        <v>15</v>
      </c>
      <c r="L1544" s="13" t="n">
        <v>12211126</v>
      </c>
      <c r="M1544" s="14" t="s">
        <v>1544</v>
      </c>
      <c r="N1544" s="15" t="str">
        <f aca="false">IF(ISERROR(VLOOKUP(P1544,$I$2:$I$5308,1,FALSE()))=FALSE(),"S","A")</f>
        <v>A</v>
      </c>
      <c r="O1544" s="15" t="str">
        <f aca="false">IF(H1544&lt;&gt;"0","7",IF(G1544&lt;&gt;"0","6",IF(F1544&lt;&gt;"00","5",IF(E1544&lt;&gt;"0","4",IF(D1544&lt;&gt;"0","3",IF(C1544&lt;&gt;"0","2",IF(B1544&lt;&gt;"0","1","-x-")))))))</f>
        <v>7</v>
      </c>
      <c r="P1544" s="16" t="str">
        <f aca="false">IF(O1544="1",MID(L1544,1,1),IF(O1544="2",MID(L1544,1,2),IF(O1544="3",MID(L1544,1,3),IF(O1544="4",MID(L1544,1,4),IF(O1544="5",MID(L1544,1,6),IF(O1544="6",MID(L1544,1,7),IF(O1544="7",MID(L1544,1,8),IF(O1544="8",MID(L1544,1,10)))))))))</f>
        <v>12211126</v>
      </c>
      <c r="Q1544" s="1"/>
      <c r="R1544" s="11"/>
      <c r="S1544" s="11"/>
    </row>
    <row r="1545" customFormat="false" ht="15.75" hidden="false" customHeight="true" outlineLevel="0" collapsed="false">
      <c r="B1545" s="11" t="str">
        <f aca="false">MID(L1545,1,1)</f>
        <v>1</v>
      </c>
      <c r="C1545" s="11" t="str">
        <f aca="false">MID(L1545,2,1)</f>
        <v>2</v>
      </c>
      <c r="D1545" s="11" t="str">
        <f aca="false">MID(L1545,3,1)</f>
        <v>2</v>
      </c>
      <c r="E1545" s="11" t="str">
        <f aca="false">MID(L1545,4,1)</f>
        <v>1</v>
      </c>
      <c r="F1545" s="11" t="str">
        <f aca="false">MID(L1545,5,2)</f>
        <v>11</v>
      </c>
      <c r="G1545" s="11" t="str">
        <f aca="false">MID(L1545,7,1)</f>
        <v>2</v>
      </c>
      <c r="H1545" s="11" t="str">
        <f aca="false">MID(L1545,8,1)</f>
        <v>7</v>
      </c>
      <c r="I1545" s="12" t="str">
        <f aca="false">IF(O1545="1","-x-",IF(O1545&lt;="4",MID(L1545,1,O1545-1),IF(O1545="5",MID(L1545,1,4),IF(O1545="6",MID(L1545,1,6),IF(AND(O1545="7",G1545="0"),MID(L1545,1,6),MID(L1545,1,7))))))</f>
        <v>1221112</v>
      </c>
      <c r="J1545" s="11" t="n">
        <v>2026</v>
      </c>
      <c r="K1545" s="11" t="s">
        <v>15</v>
      </c>
      <c r="L1545" s="13" t="n">
        <v>12211127</v>
      </c>
      <c r="M1545" s="14" t="s">
        <v>1545</v>
      </c>
      <c r="N1545" s="15" t="str">
        <f aca="false">IF(ISERROR(VLOOKUP(P1545,$I$2:$I$5308,1,FALSE()))=FALSE(),"S","A")</f>
        <v>A</v>
      </c>
      <c r="O1545" s="15" t="str">
        <f aca="false">IF(H1545&lt;&gt;"0","7",IF(G1545&lt;&gt;"0","6",IF(F1545&lt;&gt;"00","5",IF(E1545&lt;&gt;"0","4",IF(D1545&lt;&gt;"0","3",IF(C1545&lt;&gt;"0","2",IF(B1545&lt;&gt;"0","1","-x-")))))))</f>
        <v>7</v>
      </c>
      <c r="P1545" s="16" t="str">
        <f aca="false">IF(O1545="1",MID(L1545,1,1),IF(O1545="2",MID(L1545,1,2),IF(O1545="3",MID(L1545,1,3),IF(O1545="4",MID(L1545,1,4),IF(O1545="5",MID(L1545,1,6),IF(O1545="6",MID(L1545,1,7),IF(O1545="7",MID(L1545,1,8),IF(O1545="8",MID(L1545,1,10)))))))))</f>
        <v>12211127</v>
      </c>
      <c r="Q1545" s="1"/>
      <c r="R1545" s="11"/>
      <c r="S1545" s="11"/>
    </row>
    <row r="1546" customFormat="false" ht="15.75" hidden="false" customHeight="true" outlineLevel="0" collapsed="false">
      <c r="B1546" s="11" t="str">
        <f aca="false">MID(L1546,1,1)</f>
        <v>1</v>
      </c>
      <c r="C1546" s="11" t="str">
        <f aca="false">MID(L1546,2,1)</f>
        <v>2</v>
      </c>
      <c r="D1546" s="11" t="str">
        <f aca="false">MID(L1546,3,1)</f>
        <v>2</v>
      </c>
      <c r="E1546" s="11" t="str">
        <f aca="false">MID(L1546,4,1)</f>
        <v>1</v>
      </c>
      <c r="F1546" s="11" t="str">
        <f aca="false">MID(L1546,5,2)</f>
        <v>11</v>
      </c>
      <c r="G1546" s="11" t="str">
        <f aca="false">MID(L1546,7,1)</f>
        <v>2</v>
      </c>
      <c r="H1546" s="11" t="str">
        <f aca="false">MID(L1546,8,1)</f>
        <v>8</v>
      </c>
      <c r="I1546" s="12" t="str">
        <f aca="false">IF(O1546="1","-x-",IF(O1546&lt;="4",MID(L1546,1,O1546-1),IF(O1546="5",MID(L1546,1,4),IF(O1546="6",MID(L1546,1,6),IF(AND(O1546="7",G1546="0"),MID(L1546,1,6),MID(L1546,1,7))))))</f>
        <v>1221112</v>
      </c>
      <c r="J1546" s="11" t="n">
        <v>2026</v>
      </c>
      <c r="K1546" s="11" t="s">
        <v>15</v>
      </c>
      <c r="L1546" s="13" t="n">
        <v>12211128</v>
      </c>
      <c r="M1546" s="14" t="s">
        <v>1546</v>
      </c>
      <c r="N1546" s="15" t="str">
        <f aca="false">IF(ISERROR(VLOOKUP(P1546,$I$2:$I$5308,1,FALSE()))=FALSE(),"S","A")</f>
        <v>A</v>
      </c>
      <c r="O1546" s="15" t="str">
        <f aca="false">IF(H1546&lt;&gt;"0","7",IF(G1546&lt;&gt;"0","6",IF(F1546&lt;&gt;"00","5",IF(E1546&lt;&gt;"0","4",IF(D1546&lt;&gt;"0","3",IF(C1546&lt;&gt;"0","2",IF(B1546&lt;&gt;"0","1","-x-")))))))</f>
        <v>7</v>
      </c>
      <c r="P1546" s="16" t="str">
        <f aca="false">IF(O1546="1",MID(L1546,1,1),IF(O1546="2",MID(L1546,1,2),IF(O1546="3",MID(L1546,1,3),IF(O1546="4",MID(L1546,1,4),IF(O1546="5",MID(L1546,1,6),IF(O1546="6",MID(L1546,1,7),IF(O1546="7",MID(L1546,1,8),IF(O1546="8",MID(L1546,1,10)))))))))</f>
        <v>12211128</v>
      </c>
      <c r="Q1546" s="1"/>
      <c r="R1546" s="11"/>
      <c r="S1546" s="11"/>
    </row>
    <row r="1547" customFormat="false" ht="15.75" hidden="false" customHeight="true" outlineLevel="0" collapsed="false">
      <c r="B1547" s="11" t="str">
        <f aca="false">MID(L1547,1,1)</f>
        <v>1</v>
      </c>
      <c r="C1547" s="11" t="str">
        <f aca="false">MID(L1547,2,1)</f>
        <v>2</v>
      </c>
      <c r="D1547" s="11" t="str">
        <f aca="false">MID(L1547,3,1)</f>
        <v>2</v>
      </c>
      <c r="E1547" s="11" t="str">
        <f aca="false">MID(L1547,4,1)</f>
        <v>1</v>
      </c>
      <c r="F1547" s="11" t="str">
        <f aca="false">MID(L1547,5,2)</f>
        <v>12</v>
      </c>
      <c r="G1547" s="11" t="str">
        <f aca="false">MID(L1547,7,1)</f>
        <v>0</v>
      </c>
      <c r="H1547" s="11" t="str">
        <f aca="false">MID(L1547,8,1)</f>
        <v>0</v>
      </c>
      <c r="I1547" s="12" t="str">
        <f aca="false">IF(O1547="1","-x-",IF(O1547&lt;="4",MID(L1547,1,O1547-1),IF(O1547="5",MID(L1547,1,4),IF(O1547="6",MID(L1547,1,6),IF(AND(O1547="7",G1547="0"),MID(L1547,1,6),MID(L1547,1,7))))))</f>
        <v>1221</v>
      </c>
      <c r="J1547" s="11" t="n">
        <v>2026</v>
      </c>
      <c r="K1547" s="11" t="s">
        <v>15</v>
      </c>
      <c r="L1547" s="13" t="n">
        <v>12211200</v>
      </c>
      <c r="M1547" s="14" t="s">
        <v>1547</v>
      </c>
      <c r="N1547" s="15" t="str">
        <f aca="false">IF(ISERROR(VLOOKUP(P1547,$I$2:$I$5308,1,FALSE()))=FALSE(),"S","A")</f>
        <v>S</v>
      </c>
      <c r="O1547" s="15" t="str">
        <f aca="false">IF(H1547&lt;&gt;"0","7",IF(G1547&lt;&gt;"0","6",IF(F1547&lt;&gt;"00","5",IF(E1547&lt;&gt;"0","4",IF(D1547&lt;&gt;"0","3",IF(C1547&lt;&gt;"0","2",IF(B1547&lt;&gt;"0","1","-x-")))))))</f>
        <v>5</v>
      </c>
      <c r="P1547" s="16" t="str">
        <f aca="false">IF(O1547="1",MID(L1547,1,1),IF(O1547="2",MID(L1547,1,2),IF(O1547="3",MID(L1547,1,3),IF(O1547="4",MID(L1547,1,4),IF(O1547="5",MID(L1547,1,6),IF(O1547="6",MID(L1547,1,7),IF(O1547="7",MID(L1547,1,8),IF(O1547="8",MID(L1547,1,10)))))))))</f>
        <v>122112</v>
      </c>
      <c r="Q1547" s="1"/>
      <c r="R1547" s="11"/>
      <c r="S1547" s="11"/>
    </row>
    <row r="1548" customFormat="false" ht="15.75" hidden="false" customHeight="true" outlineLevel="0" collapsed="false">
      <c r="B1548" s="11" t="str">
        <f aca="false">MID(L1548,1,1)</f>
        <v>1</v>
      </c>
      <c r="C1548" s="11" t="str">
        <f aca="false">MID(L1548,2,1)</f>
        <v>2</v>
      </c>
      <c r="D1548" s="11" t="str">
        <f aca="false">MID(L1548,3,1)</f>
        <v>2</v>
      </c>
      <c r="E1548" s="11" t="str">
        <f aca="false">MID(L1548,4,1)</f>
        <v>1</v>
      </c>
      <c r="F1548" s="11" t="str">
        <f aca="false">MID(L1548,5,2)</f>
        <v>12</v>
      </c>
      <c r="G1548" s="11" t="str">
        <f aca="false">MID(L1548,7,1)</f>
        <v>1</v>
      </c>
      <c r="H1548" s="11" t="str">
        <f aca="false">MID(L1548,8,1)</f>
        <v>0</v>
      </c>
      <c r="I1548" s="12" t="str">
        <f aca="false">IF(O1548="1","-x-",IF(O1548&lt;="4",MID(L1548,1,O1548-1),IF(O1548="5",MID(L1548,1,4),IF(O1548="6",MID(L1548,1,6),IF(AND(O1548="7",G1548="0"),MID(L1548,1,6),MID(L1548,1,7))))))</f>
        <v>122112</v>
      </c>
      <c r="J1548" s="11" t="n">
        <v>2026</v>
      </c>
      <c r="K1548" s="11" t="s">
        <v>15</v>
      </c>
      <c r="L1548" s="13" t="n">
        <v>12211210</v>
      </c>
      <c r="M1548" s="14" t="s">
        <v>1548</v>
      </c>
      <c r="N1548" s="15" t="str">
        <f aca="false">IF(ISERROR(VLOOKUP(P1548,$I$2:$I$5308,1,FALSE()))=FALSE(),"S","A")</f>
        <v>S</v>
      </c>
      <c r="O1548" s="15" t="str">
        <f aca="false">IF(H1548&lt;&gt;"0","7",IF(G1548&lt;&gt;"0","6",IF(F1548&lt;&gt;"00","5",IF(E1548&lt;&gt;"0","4",IF(D1548&lt;&gt;"0","3",IF(C1548&lt;&gt;"0","2",IF(B1548&lt;&gt;"0","1","-x-")))))))</f>
        <v>6</v>
      </c>
      <c r="P1548" s="16" t="str">
        <f aca="false">IF(O1548="1",MID(L1548,1,1),IF(O1548="2",MID(L1548,1,2),IF(O1548="3",MID(L1548,1,3),IF(O1548="4",MID(L1548,1,4),IF(O1548="5",MID(L1548,1,6),IF(O1548="6",MID(L1548,1,7),IF(O1548="7",MID(L1548,1,8),IF(O1548="8",MID(L1548,1,10)))))))))</f>
        <v>1221121</v>
      </c>
      <c r="Q1548" s="1"/>
      <c r="R1548" s="11"/>
      <c r="S1548" s="11"/>
    </row>
    <row r="1549" customFormat="false" ht="15.75" hidden="false" customHeight="true" outlineLevel="0" collapsed="false">
      <c r="B1549" s="11" t="str">
        <f aca="false">MID(L1549,1,1)</f>
        <v>1</v>
      </c>
      <c r="C1549" s="11" t="str">
        <f aca="false">MID(L1549,2,1)</f>
        <v>2</v>
      </c>
      <c r="D1549" s="11" t="str">
        <f aca="false">MID(L1549,3,1)</f>
        <v>2</v>
      </c>
      <c r="E1549" s="11" t="str">
        <f aca="false">MID(L1549,4,1)</f>
        <v>1</v>
      </c>
      <c r="F1549" s="11" t="str">
        <f aca="false">MID(L1549,5,2)</f>
        <v>12</v>
      </c>
      <c r="G1549" s="11" t="str">
        <f aca="false">MID(L1549,7,1)</f>
        <v>1</v>
      </c>
      <c r="H1549" s="11" t="str">
        <f aca="false">MID(L1549,8,1)</f>
        <v>1</v>
      </c>
      <c r="I1549" s="12" t="str">
        <f aca="false">IF(O1549="1","-x-",IF(O1549&lt;="4",MID(L1549,1,O1549-1),IF(O1549="5",MID(L1549,1,4),IF(O1549="6",MID(L1549,1,6),IF(AND(O1549="7",G1549="0"),MID(L1549,1,6),MID(L1549,1,7))))))</f>
        <v>1221121</v>
      </c>
      <c r="J1549" s="11" t="n">
        <v>2026</v>
      </c>
      <c r="K1549" s="11" t="s">
        <v>15</v>
      </c>
      <c r="L1549" s="13" t="n">
        <v>12211211</v>
      </c>
      <c r="M1549" s="14" t="s">
        <v>1549</v>
      </c>
      <c r="N1549" s="15" t="str">
        <f aca="false">IF(ISERROR(VLOOKUP(P1549,$I$2:$I$5308,1,FALSE()))=FALSE(),"S","A")</f>
        <v>A</v>
      </c>
      <c r="O1549" s="15" t="str">
        <f aca="false">IF(H1549&lt;&gt;"0","7",IF(G1549&lt;&gt;"0","6",IF(F1549&lt;&gt;"00","5",IF(E1549&lt;&gt;"0","4",IF(D1549&lt;&gt;"0","3",IF(C1549&lt;&gt;"0","2",IF(B1549&lt;&gt;"0","1","-x-")))))))</f>
        <v>7</v>
      </c>
      <c r="P1549" s="16" t="str">
        <f aca="false">IF(O1549="1",MID(L1549,1,1),IF(O1549="2",MID(L1549,1,2),IF(O1549="3",MID(L1549,1,3),IF(O1549="4",MID(L1549,1,4),IF(O1549="5",MID(L1549,1,6),IF(O1549="6",MID(L1549,1,7),IF(O1549="7",MID(L1549,1,8),IF(O1549="8",MID(L1549,1,10)))))))))</f>
        <v>12211211</v>
      </c>
      <c r="Q1549" s="1"/>
      <c r="R1549" s="11"/>
      <c r="S1549" s="11"/>
    </row>
    <row r="1550" customFormat="false" ht="15.75" hidden="false" customHeight="true" outlineLevel="0" collapsed="false">
      <c r="B1550" s="11" t="str">
        <f aca="false">MID(L1550,1,1)</f>
        <v>1</v>
      </c>
      <c r="C1550" s="11" t="str">
        <f aca="false">MID(L1550,2,1)</f>
        <v>2</v>
      </c>
      <c r="D1550" s="11" t="str">
        <f aca="false">MID(L1550,3,1)</f>
        <v>2</v>
      </c>
      <c r="E1550" s="11" t="str">
        <f aca="false">MID(L1550,4,1)</f>
        <v>1</v>
      </c>
      <c r="F1550" s="11" t="str">
        <f aca="false">MID(L1550,5,2)</f>
        <v>12</v>
      </c>
      <c r="G1550" s="11" t="str">
        <f aca="false">MID(L1550,7,1)</f>
        <v>1</v>
      </c>
      <c r="H1550" s="11" t="str">
        <f aca="false">MID(L1550,8,1)</f>
        <v>2</v>
      </c>
      <c r="I1550" s="12" t="str">
        <f aca="false">IF(O1550="1","-x-",IF(O1550&lt;="4",MID(L1550,1,O1550-1),IF(O1550="5",MID(L1550,1,4),IF(O1550="6",MID(L1550,1,6),IF(AND(O1550="7",G1550="0"),MID(L1550,1,6),MID(L1550,1,7))))))</f>
        <v>1221121</v>
      </c>
      <c r="J1550" s="11" t="n">
        <v>2026</v>
      </c>
      <c r="K1550" s="11" t="s">
        <v>15</v>
      </c>
      <c r="L1550" s="13" t="n">
        <v>12211212</v>
      </c>
      <c r="M1550" s="14" t="s">
        <v>1550</v>
      </c>
      <c r="N1550" s="15" t="str">
        <f aca="false">IF(ISERROR(VLOOKUP(P1550,$I$2:$I$5308,1,FALSE()))=FALSE(),"S","A")</f>
        <v>A</v>
      </c>
      <c r="O1550" s="15" t="str">
        <f aca="false">IF(H1550&lt;&gt;"0","7",IF(G1550&lt;&gt;"0","6",IF(F1550&lt;&gt;"00","5",IF(E1550&lt;&gt;"0","4",IF(D1550&lt;&gt;"0","3",IF(C1550&lt;&gt;"0","2",IF(B1550&lt;&gt;"0","1","-x-")))))))</f>
        <v>7</v>
      </c>
      <c r="P1550" s="16" t="str">
        <f aca="false">IF(O1550="1",MID(L1550,1,1),IF(O1550="2",MID(L1550,1,2),IF(O1550="3",MID(L1550,1,3),IF(O1550="4",MID(L1550,1,4),IF(O1550="5",MID(L1550,1,6),IF(O1550="6",MID(L1550,1,7),IF(O1550="7",MID(L1550,1,8),IF(O1550="8",MID(L1550,1,10)))))))))</f>
        <v>12211212</v>
      </c>
      <c r="Q1550" s="1"/>
      <c r="R1550" s="11"/>
      <c r="S1550" s="11"/>
    </row>
    <row r="1551" customFormat="false" ht="15.75" hidden="false" customHeight="true" outlineLevel="0" collapsed="false">
      <c r="B1551" s="11" t="str">
        <f aca="false">MID(L1551,1,1)</f>
        <v>1</v>
      </c>
      <c r="C1551" s="11" t="str">
        <f aca="false">MID(L1551,2,1)</f>
        <v>2</v>
      </c>
      <c r="D1551" s="11" t="str">
        <f aca="false">MID(L1551,3,1)</f>
        <v>2</v>
      </c>
      <c r="E1551" s="11" t="str">
        <f aca="false">MID(L1551,4,1)</f>
        <v>1</v>
      </c>
      <c r="F1551" s="11" t="str">
        <f aca="false">MID(L1551,5,2)</f>
        <v>12</v>
      </c>
      <c r="G1551" s="11" t="str">
        <f aca="false">MID(L1551,7,1)</f>
        <v>1</v>
      </c>
      <c r="H1551" s="11" t="str">
        <f aca="false">MID(L1551,8,1)</f>
        <v>3</v>
      </c>
      <c r="I1551" s="12" t="str">
        <f aca="false">IF(O1551="1","-x-",IF(O1551&lt;="4",MID(L1551,1,O1551-1),IF(O1551="5",MID(L1551,1,4),IF(O1551="6",MID(L1551,1,6),IF(AND(O1551="7",G1551="0"),MID(L1551,1,6),MID(L1551,1,7))))))</f>
        <v>1221121</v>
      </c>
      <c r="J1551" s="11" t="n">
        <v>2026</v>
      </c>
      <c r="K1551" s="11" t="s">
        <v>15</v>
      </c>
      <c r="L1551" s="13" t="n">
        <v>12211213</v>
      </c>
      <c r="M1551" s="14" t="s">
        <v>1551</v>
      </c>
      <c r="N1551" s="15" t="str">
        <f aca="false">IF(ISERROR(VLOOKUP(P1551,$I$2:$I$5308,1,FALSE()))=FALSE(),"S","A")</f>
        <v>A</v>
      </c>
      <c r="O1551" s="15" t="str">
        <f aca="false">IF(H1551&lt;&gt;"0","7",IF(G1551&lt;&gt;"0","6",IF(F1551&lt;&gt;"00","5",IF(E1551&lt;&gt;"0","4",IF(D1551&lt;&gt;"0","3",IF(C1551&lt;&gt;"0","2",IF(B1551&lt;&gt;"0","1","-x-")))))))</f>
        <v>7</v>
      </c>
      <c r="P1551" s="16" t="str">
        <f aca="false">IF(O1551="1",MID(L1551,1,1),IF(O1551="2",MID(L1551,1,2),IF(O1551="3",MID(L1551,1,3),IF(O1551="4",MID(L1551,1,4),IF(O1551="5",MID(L1551,1,6),IF(O1551="6",MID(L1551,1,7),IF(O1551="7",MID(L1551,1,8),IF(O1551="8",MID(L1551,1,10)))))))))</f>
        <v>12211213</v>
      </c>
      <c r="Q1551" s="1"/>
      <c r="R1551" s="11"/>
      <c r="S1551" s="11"/>
    </row>
    <row r="1552" customFormat="false" ht="15.75" hidden="false" customHeight="true" outlineLevel="0" collapsed="false">
      <c r="B1552" s="11" t="str">
        <f aca="false">MID(L1552,1,1)</f>
        <v>1</v>
      </c>
      <c r="C1552" s="11" t="str">
        <f aca="false">MID(L1552,2,1)</f>
        <v>2</v>
      </c>
      <c r="D1552" s="11" t="str">
        <f aca="false">MID(L1552,3,1)</f>
        <v>2</v>
      </c>
      <c r="E1552" s="11" t="str">
        <f aca="false">MID(L1552,4,1)</f>
        <v>1</v>
      </c>
      <c r="F1552" s="11" t="str">
        <f aca="false">MID(L1552,5,2)</f>
        <v>12</v>
      </c>
      <c r="G1552" s="11" t="str">
        <f aca="false">MID(L1552,7,1)</f>
        <v>1</v>
      </c>
      <c r="H1552" s="11" t="str">
        <f aca="false">MID(L1552,8,1)</f>
        <v>4</v>
      </c>
      <c r="I1552" s="12" t="str">
        <f aca="false">IF(O1552="1","-x-",IF(O1552&lt;="4",MID(L1552,1,O1552-1),IF(O1552="5",MID(L1552,1,4),IF(O1552="6",MID(L1552,1,6),IF(AND(O1552="7",G1552="0"),MID(L1552,1,6),MID(L1552,1,7))))))</f>
        <v>1221121</v>
      </c>
      <c r="J1552" s="11" t="n">
        <v>2026</v>
      </c>
      <c r="K1552" s="11" t="s">
        <v>15</v>
      </c>
      <c r="L1552" s="13" t="n">
        <v>12211214</v>
      </c>
      <c r="M1552" s="14" t="s">
        <v>1552</v>
      </c>
      <c r="N1552" s="15" t="str">
        <f aca="false">IF(ISERROR(VLOOKUP(P1552,$I$2:$I$5308,1,FALSE()))=FALSE(),"S","A")</f>
        <v>A</v>
      </c>
      <c r="O1552" s="15" t="str">
        <f aca="false">IF(H1552&lt;&gt;"0","7",IF(G1552&lt;&gt;"0","6",IF(F1552&lt;&gt;"00","5",IF(E1552&lt;&gt;"0","4",IF(D1552&lt;&gt;"0","3",IF(C1552&lt;&gt;"0","2",IF(B1552&lt;&gt;"0","1","-x-")))))))</f>
        <v>7</v>
      </c>
      <c r="P1552" s="16" t="str">
        <f aca="false">IF(O1552="1",MID(L1552,1,1),IF(O1552="2",MID(L1552,1,2),IF(O1552="3",MID(L1552,1,3),IF(O1552="4",MID(L1552,1,4),IF(O1552="5",MID(L1552,1,6),IF(O1552="6",MID(L1552,1,7),IF(O1552="7",MID(L1552,1,8),IF(O1552="8",MID(L1552,1,10)))))))))</f>
        <v>12211214</v>
      </c>
      <c r="Q1552" s="1"/>
      <c r="R1552" s="11"/>
      <c r="S1552" s="11"/>
    </row>
    <row r="1553" customFormat="false" ht="15.75" hidden="false" customHeight="true" outlineLevel="0" collapsed="false">
      <c r="B1553" s="11" t="str">
        <f aca="false">MID(L1553,1,1)</f>
        <v>1</v>
      </c>
      <c r="C1553" s="11" t="str">
        <f aca="false">MID(L1553,2,1)</f>
        <v>2</v>
      </c>
      <c r="D1553" s="11" t="str">
        <f aca="false">MID(L1553,3,1)</f>
        <v>2</v>
      </c>
      <c r="E1553" s="11" t="str">
        <f aca="false">MID(L1553,4,1)</f>
        <v>1</v>
      </c>
      <c r="F1553" s="11" t="str">
        <f aca="false">MID(L1553,5,2)</f>
        <v>12</v>
      </c>
      <c r="G1553" s="11" t="str">
        <f aca="false">MID(L1553,7,1)</f>
        <v>1</v>
      </c>
      <c r="H1553" s="11" t="str">
        <f aca="false">MID(L1553,8,1)</f>
        <v>5</v>
      </c>
      <c r="I1553" s="12" t="str">
        <f aca="false">IF(O1553="1","-x-",IF(O1553&lt;="4",MID(L1553,1,O1553-1),IF(O1553="5",MID(L1553,1,4),IF(O1553="6",MID(L1553,1,6),IF(AND(O1553="7",G1553="0"),MID(L1553,1,6),MID(L1553,1,7))))))</f>
        <v>1221121</v>
      </c>
      <c r="J1553" s="11" t="n">
        <v>2026</v>
      </c>
      <c r="K1553" s="11" t="s">
        <v>15</v>
      </c>
      <c r="L1553" s="13" t="n">
        <v>12211215</v>
      </c>
      <c r="M1553" s="14" t="s">
        <v>1553</v>
      </c>
      <c r="N1553" s="15" t="str">
        <f aca="false">IF(ISERROR(VLOOKUP(P1553,$I$2:$I$5308,1,FALSE()))=FALSE(),"S","A")</f>
        <v>A</v>
      </c>
      <c r="O1553" s="15" t="str">
        <f aca="false">IF(H1553&lt;&gt;"0","7",IF(G1553&lt;&gt;"0","6",IF(F1553&lt;&gt;"00","5",IF(E1553&lt;&gt;"0","4",IF(D1553&lt;&gt;"0","3",IF(C1553&lt;&gt;"0","2",IF(B1553&lt;&gt;"0","1","-x-")))))))</f>
        <v>7</v>
      </c>
      <c r="P1553" s="16" t="str">
        <f aca="false">IF(O1553="1",MID(L1553,1,1),IF(O1553="2",MID(L1553,1,2),IF(O1553="3",MID(L1553,1,3),IF(O1553="4",MID(L1553,1,4),IF(O1553="5",MID(L1553,1,6),IF(O1553="6",MID(L1553,1,7),IF(O1553="7",MID(L1553,1,8),IF(O1553="8",MID(L1553,1,10)))))))))</f>
        <v>12211215</v>
      </c>
      <c r="Q1553" s="1"/>
      <c r="R1553" s="11"/>
      <c r="S1553" s="11"/>
    </row>
    <row r="1554" customFormat="false" ht="15.75" hidden="false" customHeight="true" outlineLevel="0" collapsed="false">
      <c r="B1554" s="11" t="str">
        <f aca="false">MID(L1554,1,1)</f>
        <v>1</v>
      </c>
      <c r="C1554" s="11" t="str">
        <f aca="false">MID(L1554,2,1)</f>
        <v>2</v>
      </c>
      <c r="D1554" s="11" t="str">
        <f aca="false">MID(L1554,3,1)</f>
        <v>2</v>
      </c>
      <c r="E1554" s="11" t="str">
        <f aca="false">MID(L1554,4,1)</f>
        <v>1</v>
      </c>
      <c r="F1554" s="11" t="str">
        <f aca="false">MID(L1554,5,2)</f>
        <v>12</v>
      </c>
      <c r="G1554" s="11" t="str">
        <f aca="false">MID(L1554,7,1)</f>
        <v>1</v>
      </c>
      <c r="H1554" s="11" t="str">
        <f aca="false">MID(L1554,8,1)</f>
        <v>6</v>
      </c>
      <c r="I1554" s="12" t="str">
        <f aca="false">IF(O1554="1","-x-",IF(O1554&lt;="4",MID(L1554,1,O1554-1),IF(O1554="5",MID(L1554,1,4),IF(O1554="6",MID(L1554,1,6),IF(AND(O1554="7",G1554="0"),MID(L1554,1,6),MID(L1554,1,7))))))</f>
        <v>1221121</v>
      </c>
      <c r="J1554" s="11" t="n">
        <v>2026</v>
      </c>
      <c r="K1554" s="11" t="s">
        <v>15</v>
      </c>
      <c r="L1554" s="13" t="n">
        <v>12211216</v>
      </c>
      <c r="M1554" s="14" t="s">
        <v>1554</v>
      </c>
      <c r="N1554" s="15" t="str">
        <f aca="false">IF(ISERROR(VLOOKUP(P1554,$I$2:$I$5308,1,FALSE()))=FALSE(),"S","A")</f>
        <v>A</v>
      </c>
      <c r="O1554" s="15" t="str">
        <f aca="false">IF(H1554&lt;&gt;"0","7",IF(G1554&lt;&gt;"0","6",IF(F1554&lt;&gt;"00","5",IF(E1554&lt;&gt;"0","4",IF(D1554&lt;&gt;"0","3",IF(C1554&lt;&gt;"0","2",IF(B1554&lt;&gt;"0","1","-x-")))))))</f>
        <v>7</v>
      </c>
      <c r="P1554" s="16" t="str">
        <f aca="false">IF(O1554="1",MID(L1554,1,1),IF(O1554="2",MID(L1554,1,2),IF(O1554="3",MID(L1554,1,3),IF(O1554="4",MID(L1554,1,4),IF(O1554="5",MID(L1554,1,6),IF(O1554="6",MID(L1554,1,7),IF(O1554="7",MID(L1554,1,8),IF(O1554="8",MID(L1554,1,10)))))))))</f>
        <v>12211216</v>
      </c>
      <c r="Q1554" s="1"/>
      <c r="R1554" s="11"/>
      <c r="S1554" s="11"/>
    </row>
    <row r="1555" customFormat="false" ht="15.75" hidden="false" customHeight="true" outlineLevel="0" collapsed="false">
      <c r="B1555" s="11" t="str">
        <f aca="false">MID(L1555,1,1)</f>
        <v>1</v>
      </c>
      <c r="C1555" s="11" t="str">
        <f aca="false">MID(L1555,2,1)</f>
        <v>2</v>
      </c>
      <c r="D1555" s="11" t="str">
        <f aca="false">MID(L1555,3,1)</f>
        <v>2</v>
      </c>
      <c r="E1555" s="11" t="str">
        <f aca="false">MID(L1555,4,1)</f>
        <v>1</v>
      </c>
      <c r="F1555" s="11" t="str">
        <f aca="false">MID(L1555,5,2)</f>
        <v>12</v>
      </c>
      <c r="G1555" s="11" t="str">
        <f aca="false">MID(L1555,7,1)</f>
        <v>1</v>
      </c>
      <c r="H1555" s="11" t="str">
        <f aca="false">MID(L1555,8,1)</f>
        <v>7</v>
      </c>
      <c r="I1555" s="12" t="str">
        <f aca="false">IF(O1555="1","-x-",IF(O1555&lt;="4",MID(L1555,1,O1555-1),IF(O1555="5",MID(L1555,1,4),IF(O1555="6",MID(L1555,1,6),IF(AND(O1555="7",G1555="0"),MID(L1555,1,6),MID(L1555,1,7))))))</f>
        <v>1221121</v>
      </c>
      <c r="J1555" s="11" t="n">
        <v>2026</v>
      </c>
      <c r="K1555" s="11" t="s">
        <v>15</v>
      </c>
      <c r="L1555" s="13" t="n">
        <v>12211217</v>
      </c>
      <c r="M1555" s="14" t="s">
        <v>1555</v>
      </c>
      <c r="N1555" s="15" t="str">
        <f aca="false">IF(ISERROR(VLOOKUP(P1555,$I$2:$I$5308,1,FALSE()))=FALSE(),"S","A")</f>
        <v>A</v>
      </c>
      <c r="O1555" s="15" t="str">
        <f aca="false">IF(H1555&lt;&gt;"0","7",IF(G1555&lt;&gt;"0","6",IF(F1555&lt;&gt;"00","5",IF(E1555&lt;&gt;"0","4",IF(D1555&lt;&gt;"0","3",IF(C1555&lt;&gt;"0","2",IF(B1555&lt;&gt;"0","1","-x-")))))))</f>
        <v>7</v>
      </c>
      <c r="P1555" s="16" t="str">
        <f aca="false">IF(O1555="1",MID(L1555,1,1),IF(O1555="2",MID(L1555,1,2),IF(O1555="3",MID(L1555,1,3),IF(O1555="4",MID(L1555,1,4),IF(O1555="5",MID(L1555,1,6),IF(O1555="6",MID(L1555,1,7),IF(O1555="7",MID(L1555,1,8),IF(O1555="8",MID(L1555,1,10)))))))))</f>
        <v>12211217</v>
      </c>
      <c r="Q1555" s="1"/>
      <c r="R1555" s="11"/>
      <c r="S1555" s="11"/>
    </row>
    <row r="1556" customFormat="false" ht="15.75" hidden="false" customHeight="true" outlineLevel="0" collapsed="false">
      <c r="B1556" s="11" t="str">
        <f aca="false">MID(L1556,1,1)</f>
        <v>1</v>
      </c>
      <c r="C1556" s="11" t="str">
        <f aca="false">MID(L1556,2,1)</f>
        <v>2</v>
      </c>
      <c r="D1556" s="11" t="str">
        <f aca="false">MID(L1556,3,1)</f>
        <v>2</v>
      </c>
      <c r="E1556" s="11" t="str">
        <f aca="false">MID(L1556,4,1)</f>
        <v>1</v>
      </c>
      <c r="F1556" s="11" t="str">
        <f aca="false">MID(L1556,5,2)</f>
        <v>12</v>
      </c>
      <c r="G1556" s="11" t="str">
        <f aca="false">MID(L1556,7,1)</f>
        <v>1</v>
      </c>
      <c r="H1556" s="11" t="str">
        <f aca="false">MID(L1556,8,1)</f>
        <v>8</v>
      </c>
      <c r="I1556" s="12" t="str">
        <f aca="false">IF(O1556="1","-x-",IF(O1556&lt;="4",MID(L1556,1,O1556-1),IF(O1556="5",MID(L1556,1,4),IF(O1556="6",MID(L1556,1,6),IF(AND(O1556="7",G1556="0"),MID(L1556,1,6),MID(L1556,1,7))))))</f>
        <v>1221121</v>
      </c>
      <c r="J1556" s="11" t="n">
        <v>2026</v>
      </c>
      <c r="K1556" s="11" t="s">
        <v>15</v>
      </c>
      <c r="L1556" s="13" t="n">
        <v>12211218</v>
      </c>
      <c r="M1556" s="14" t="s">
        <v>1556</v>
      </c>
      <c r="N1556" s="15" t="str">
        <f aca="false">IF(ISERROR(VLOOKUP(P1556,$I$2:$I$5308,1,FALSE()))=FALSE(),"S","A")</f>
        <v>A</v>
      </c>
      <c r="O1556" s="15" t="str">
        <f aca="false">IF(H1556&lt;&gt;"0","7",IF(G1556&lt;&gt;"0","6",IF(F1556&lt;&gt;"00","5",IF(E1556&lt;&gt;"0","4",IF(D1556&lt;&gt;"0","3",IF(C1556&lt;&gt;"0","2",IF(B1556&lt;&gt;"0","1","-x-")))))))</f>
        <v>7</v>
      </c>
      <c r="P1556" s="16" t="str">
        <f aca="false">IF(O1556="1",MID(L1556,1,1),IF(O1556="2",MID(L1556,1,2),IF(O1556="3",MID(L1556,1,3),IF(O1556="4",MID(L1556,1,4),IF(O1556="5",MID(L1556,1,6),IF(O1556="6",MID(L1556,1,7),IF(O1556="7",MID(L1556,1,8),IF(O1556="8",MID(L1556,1,10)))))))))</f>
        <v>12211218</v>
      </c>
      <c r="Q1556" s="1"/>
      <c r="R1556" s="11"/>
      <c r="S1556" s="11"/>
    </row>
    <row r="1557" customFormat="false" ht="15.75" hidden="false" customHeight="true" outlineLevel="0" collapsed="false">
      <c r="B1557" s="11" t="str">
        <f aca="false">MID(L1557,1,1)</f>
        <v>1</v>
      </c>
      <c r="C1557" s="11" t="str">
        <f aca="false">MID(L1557,2,1)</f>
        <v>2</v>
      </c>
      <c r="D1557" s="11" t="str">
        <f aca="false">MID(L1557,3,1)</f>
        <v>2</v>
      </c>
      <c r="E1557" s="11" t="str">
        <f aca="false">MID(L1557,4,1)</f>
        <v>1</v>
      </c>
      <c r="F1557" s="11" t="str">
        <f aca="false">MID(L1557,5,2)</f>
        <v>12</v>
      </c>
      <c r="G1557" s="11" t="str">
        <f aca="false">MID(L1557,7,1)</f>
        <v>2</v>
      </c>
      <c r="H1557" s="11" t="str">
        <f aca="false">MID(L1557,8,1)</f>
        <v>0</v>
      </c>
      <c r="I1557" s="12" t="str">
        <f aca="false">IF(O1557="1","-x-",IF(O1557&lt;="4",MID(L1557,1,O1557-1),IF(O1557="5",MID(L1557,1,4),IF(O1557="6",MID(L1557,1,6),IF(AND(O1557="7",G1557="0"),MID(L1557,1,6),MID(L1557,1,7))))))</f>
        <v>122112</v>
      </c>
      <c r="J1557" s="11" t="n">
        <v>2026</v>
      </c>
      <c r="K1557" s="11" t="s">
        <v>15</v>
      </c>
      <c r="L1557" s="13" t="n">
        <v>12211220</v>
      </c>
      <c r="M1557" s="14" t="s">
        <v>1557</v>
      </c>
      <c r="N1557" s="15" t="str">
        <f aca="false">IF(ISERROR(VLOOKUP(P1557,$I$2:$I$5308,1,FALSE()))=FALSE(),"S","A")</f>
        <v>S</v>
      </c>
      <c r="O1557" s="15" t="str">
        <f aca="false">IF(H1557&lt;&gt;"0","7",IF(G1557&lt;&gt;"0","6",IF(F1557&lt;&gt;"00","5",IF(E1557&lt;&gt;"0","4",IF(D1557&lt;&gt;"0","3",IF(C1557&lt;&gt;"0","2",IF(B1557&lt;&gt;"0","1","-x-")))))))</f>
        <v>6</v>
      </c>
      <c r="P1557" s="16" t="str">
        <f aca="false">IF(O1557="1",MID(L1557,1,1),IF(O1557="2",MID(L1557,1,2),IF(O1557="3",MID(L1557,1,3),IF(O1557="4",MID(L1557,1,4),IF(O1557="5",MID(L1557,1,6),IF(O1557="6",MID(L1557,1,7),IF(O1557="7",MID(L1557,1,8),IF(O1557="8",MID(L1557,1,10)))))))))</f>
        <v>1221122</v>
      </c>
      <c r="Q1557" s="1"/>
      <c r="R1557" s="11"/>
      <c r="S1557" s="11"/>
    </row>
    <row r="1558" customFormat="false" ht="15.75" hidden="false" customHeight="true" outlineLevel="0" collapsed="false">
      <c r="B1558" s="11" t="str">
        <f aca="false">MID(L1558,1,1)</f>
        <v>1</v>
      </c>
      <c r="C1558" s="11" t="str">
        <f aca="false">MID(L1558,2,1)</f>
        <v>2</v>
      </c>
      <c r="D1558" s="11" t="str">
        <f aca="false">MID(L1558,3,1)</f>
        <v>2</v>
      </c>
      <c r="E1558" s="11" t="str">
        <f aca="false">MID(L1558,4,1)</f>
        <v>1</v>
      </c>
      <c r="F1558" s="11" t="str">
        <f aca="false">MID(L1558,5,2)</f>
        <v>12</v>
      </c>
      <c r="G1558" s="11" t="str">
        <f aca="false">MID(L1558,7,1)</f>
        <v>2</v>
      </c>
      <c r="H1558" s="11" t="str">
        <f aca="false">MID(L1558,8,1)</f>
        <v>1</v>
      </c>
      <c r="I1558" s="12" t="str">
        <f aca="false">IF(O1558="1","-x-",IF(O1558&lt;="4",MID(L1558,1,O1558-1),IF(O1558="5",MID(L1558,1,4),IF(O1558="6",MID(L1558,1,6),IF(AND(O1558="7",G1558="0"),MID(L1558,1,6),MID(L1558,1,7))))))</f>
        <v>1221122</v>
      </c>
      <c r="J1558" s="11" t="n">
        <v>2026</v>
      </c>
      <c r="K1558" s="11" t="s">
        <v>15</v>
      </c>
      <c r="L1558" s="13" t="n">
        <v>12211221</v>
      </c>
      <c r="M1558" s="14" t="s">
        <v>1558</v>
      </c>
      <c r="N1558" s="15" t="str">
        <f aca="false">IF(ISERROR(VLOOKUP(P1558,$I$2:$I$5308,1,FALSE()))=FALSE(),"S","A")</f>
        <v>A</v>
      </c>
      <c r="O1558" s="15" t="str">
        <f aca="false">IF(H1558&lt;&gt;"0","7",IF(G1558&lt;&gt;"0","6",IF(F1558&lt;&gt;"00","5",IF(E1558&lt;&gt;"0","4",IF(D1558&lt;&gt;"0","3",IF(C1558&lt;&gt;"0","2",IF(B1558&lt;&gt;"0","1","-x-")))))))</f>
        <v>7</v>
      </c>
      <c r="P1558" s="16" t="str">
        <f aca="false">IF(O1558="1",MID(L1558,1,1),IF(O1558="2",MID(L1558,1,2),IF(O1558="3",MID(L1558,1,3),IF(O1558="4",MID(L1558,1,4),IF(O1558="5",MID(L1558,1,6),IF(O1558="6",MID(L1558,1,7),IF(O1558="7",MID(L1558,1,8),IF(O1558="8",MID(L1558,1,10)))))))))</f>
        <v>12211221</v>
      </c>
      <c r="Q1558" s="1"/>
      <c r="R1558" s="11"/>
      <c r="S1558" s="11"/>
    </row>
    <row r="1559" customFormat="false" ht="15.75" hidden="false" customHeight="true" outlineLevel="0" collapsed="false">
      <c r="B1559" s="11" t="str">
        <f aca="false">MID(L1559,1,1)</f>
        <v>1</v>
      </c>
      <c r="C1559" s="11" t="str">
        <f aca="false">MID(L1559,2,1)</f>
        <v>2</v>
      </c>
      <c r="D1559" s="11" t="str">
        <f aca="false">MID(L1559,3,1)</f>
        <v>2</v>
      </c>
      <c r="E1559" s="11" t="str">
        <f aca="false">MID(L1559,4,1)</f>
        <v>1</v>
      </c>
      <c r="F1559" s="11" t="str">
        <f aca="false">MID(L1559,5,2)</f>
        <v>12</v>
      </c>
      <c r="G1559" s="11" t="str">
        <f aca="false">MID(L1559,7,1)</f>
        <v>2</v>
      </c>
      <c r="H1559" s="11" t="str">
        <f aca="false">MID(L1559,8,1)</f>
        <v>2</v>
      </c>
      <c r="I1559" s="12" t="str">
        <f aca="false">IF(O1559="1","-x-",IF(O1559&lt;="4",MID(L1559,1,O1559-1),IF(O1559="5",MID(L1559,1,4),IF(O1559="6",MID(L1559,1,6),IF(AND(O1559="7",G1559="0"),MID(L1559,1,6),MID(L1559,1,7))))))</f>
        <v>1221122</v>
      </c>
      <c r="J1559" s="11" t="n">
        <v>2026</v>
      </c>
      <c r="K1559" s="11" t="s">
        <v>15</v>
      </c>
      <c r="L1559" s="13" t="n">
        <v>12211222</v>
      </c>
      <c r="M1559" s="14" t="s">
        <v>1559</v>
      </c>
      <c r="N1559" s="15" t="str">
        <f aca="false">IF(ISERROR(VLOOKUP(P1559,$I$2:$I$5308,1,FALSE()))=FALSE(),"S","A")</f>
        <v>A</v>
      </c>
      <c r="O1559" s="15" t="str">
        <f aca="false">IF(H1559&lt;&gt;"0","7",IF(G1559&lt;&gt;"0","6",IF(F1559&lt;&gt;"00","5",IF(E1559&lt;&gt;"0","4",IF(D1559&lt;&gt;"0","3",IF(C1559&lt;&gt;"0","2",IF(B1559&lt;&gt;"0","1","-x-")))))))</f>
        <v>7</v>
      </c>
      <c r="P1559" s="16" t="str">
        <f aca="false">IF(O1559="1",MID(L1559,1,1),IF(O1559="2",MID(L1559,1,2),IF(O1559="3",MID(L1559,1,3),IF(O1559="4",MID(L1559,1,4),IF(O1559="5",MID(L1559,1,6),IF(O1559="6",MID(L1559,1,7),IF(O1559="7",MID(L1559,1,8),IF(O1559="8",MID(L1559,1,10)))))))))</f>
        <v>12211222</v>
      </c>
      <c r="Q1559" s="1"/>
      <c r="R1559" s="11"/>
      <c r="S1559" s="11"/>
    </row>
    <row r="1560" customFormat="false" ht="15.75" hidden="false" customHeight="true" outlineLevel="0" collapsed="false">
      <c r="B1560" s="11" t="str">
        <f aca="false">MID(L1560,1,1)</f>
        <v>1</v>
      </c>
      <c r="C1560" s="11" t="str">
        <f aca="false">MID(L1560,2,1)</f>
        <v>2</v>
      </c>
      <c r="D1560" s="11" t="str">
        <f aca="false">MID(L1560,3,1)</f>
        <v>2</v>
      </c>
      <c r="E1560" s="11" t="str">
        <f aca="false">MID(L1560,4,1)</f>
        <v>1</v>
      </c>
      <c r="F1560" s="11" t="str">
        <f aca="false">MID(L1560,5,2)</f>
        <v>12</v>
      </c>
      <c r="G1560" s="11" t="str">
        <f aca="false">MID(L1560,7,1)</f>
        <v>2</v>
      </c>
      <c r="H1560" s="11" t="str">
        <f aca="false">MID(L1560,8,1)</f>
        <v>3</v>
      </c>
      <c r="I1560" s="12" t="str">
        <f aca="false">IF(O1560="1","-x-",IF(O1560&lt;="4",MID(L1560,1,O1560-1),IF(O1560="5",MID(L1560,1,4),IF(O1560="6",MID(L1560,1,6),IF(AND(O1560="7",G1560="0"),MID(L1560,1,6),MID(L1560,1,7))))))</f>
        <v>1221122</v>
      </c>
      <c r="J1560" s="11" t="n">
        <v>2026</v>
      </c>
      <c r="K1560" s="11" t="s">
        <v>15</v>
      </c>
      <c r="L1560" s="13" t="n">
        <v>12211223</v>
      </c>
      <c r="M1560" s="14" t="s">
        <v>1560</v>
      </c>
      <c r="N1560" s="15" t="str">
        <f aca="false">IF(ISERROR(VLOOKUP(P1560,$I$2:$I$5308,1,FALSE()))=FALSE(),"S","A")</f>
        <v>A</v>
      </c>
      <c r="O1560" s="15" t="str">
        <f aca="false">IF(H1560&lt;&gt;"0","7",IF(G1560&lt;&gt;"0","6",IF(F1560&lt;&gt;"00","5",IF(E1560&lt;&gt;"0","4",IF(D1560&lt;&gt;"0","3",IF(C1560&lt;&gt;"0","2",IF(B1560&lt;&gt;"0","1","-x-")))))))</f>
        <v>7</v>
      </c>
      <c r="P1560" s="16" t="str">
        <f aca="false">IF(O1560="1",MID(L1560,1,1),IF(O1560="2",MID(L1560,1,2),IF(O1560="3",MID(L1560,1,3),IF(O1560="4",MID(L1560,1,4),IF(O1560="5",MID(L1560,1,6),IF(O1560="6",MID(L1560,1,7),IF(O1560="7",MID(L1560,1,8),IF(O1560="8",MID(L1560,1,10)))))))))</f>
        <v>12211223</v>
      </c>
      <c r="Q1560" s="1"/>
      <c r="R1560" s="11"/>
      <c r="S1560" s="11"/>
    </row>
    <row r="1561" customFormat="false" ht="15.75" hidden="false" customHeight="true" outlineLevel="0" collapsed="false">
      <c r="B1561" s="11" t="str">
        <f aca="false">MID(L1561,1,1)</f>
        <v>1</v>
      </c>
      <c r="C1561" s="11" t="str">
        <f aca="false">MID(L1561,2,1)</f>
        <v>2</v>
      </c>
      <c r="D1561" s="11" t="str">
        <f aca="false">MID(L1561,3,1)</f>
        <v>2</v>
      </c>
      <c r="E1561" s="11" t="str">
        <f aca="false">MID(L1561,4,1)</f>
        <v>1</v>
      </c>
      <c r="F1561" s="11" t="str">
        <f aca="false">MID(L1561,5,2)</f>
        <v>12</v>
      </c>
      <c r="G1561" s="11" t="str">
        <f aca="false">MID(L1561,7,1)</f>
        <v>2</v>
      </c>
      <c r="H1561" s="11" t="str">
        <f aca="false">MID(L1561,8,1)</f>
        <v>4</v>
      </c>
      <c r="I1561" s="12" t="str">
        <f aca="false">IF(O1561="1","-x-",IF(O1561&lt;="4",MID(L1561,1,O1561-1),IF(O1561="5",MID(L1561,1,4),IF(O1561="6",MID(L1561,1,6),IF(AND(O1561="7",G1561="0"),MID(L1561,1,6),MID(L1561,1,7))))))</f>
        <v>1221122</v>
      </c>
      <c r="J1561" s="11" t="n">
        <v>2026</v>
      </c>
      <c r="K1561" s="11" t="s">
        <v>15</v>
      </c>
      <c r="L1561" s="13" t="n">
        <v>12211224</v>
      </c>
      <c r="M1561" s="14" t="s">
        <v>1561</v>
      </c>
      <c r="N1561" s="15" t="str">
        <f aca="false">IF(ISERROR(VLOOKUP(P1561,$I$2:$I$5308,1,FALSE()))=FALSE(),"S","A")</f>
        <v>A</v>
      </c>
      <c r="O1561" s="15" t="str">
        <f aca="false">IF(H1561&lt;&gt;"0","7",IF(G1561&lt;&gt;"0","6",IF(F1561&lt;&gt;"00","5",IF(E1561&lt;&gt;"0","4",IF(D1561&lt;&gt;"0","3",IF(C1561&lt;&gt;"0","2",IF(B1561&lt;&gt;"0","1","-x-")))))))</f>
        <v>7</v>
      </c>
      <c r="P1561" s="16" t="str">
        <f aca="false">IF(O1561="1",MID(L1561,1,1),IF(O1561="2",MID(L1561,1,2),IF(O1561="3",MID(L1561,1,3),IF(O1561="4",MID(L1561,1,4),IF(O1561="5",MID(L1561,1,6),IF(O1561="6",MID(L1561,1,7),IF(O1561="7",MID(L1561,1,8),IF(O1561="8",MID(L1561,1,10)))))))))</f>
        <v>12211224</v>
      </c>
      <c r="Q1561" s="1"/>
      <c r="R1561" s="11"/>
      <c r="S1561" s="11"/>
    </row>
    <row r="1562" customFormat="false" ht="15.75" hidden="false" customHeight="true" outlineLevel="0" collapsed="false">
      <c r="B1562" s="11" t="str">
        <f aca="false">MID(L1562,1,1)</f>
        <v>1</v>
      </c>
      <c r="C1562" s="11" t="str">
        <f aca="false">MID(L1562,2,1)</f>
        <v>2</v>
      </c>
      <c r="D1562" s="11" t="str">
        <f aca="false">MID(L1562,3,1)</f>
        <v>2</v>
      </c>
      <c r="E1562" s="11" t="str">
        <f aca="false">MID(L1562,4,1)</f>
        <v>1</v>
      </c>
      <c r="F1562" s="11" t="str">
        <f aca="false">MID(L1562,5,2)</f>
        <v>12</v>
      </c>
      <c r="G1562" s="11" t="str">
        <f aca="false">MID(L1562,7,1)</f>
        <v>2</v>
      </c>
      <c r="H1562" s="11" t="str">
        <f aca="false">MID(L1562,8,1)</f>
        <v>5</v>
      </c>
      <c r="I1562" s="12" t="str">
        <f aca="false">IF(O1562="1","-x-",IF(O1562&lt;="4",MID(L1562,1,O1562-1),IF(O1562="5",MID(L1562,1,4),IF(O1562="6",MID(L1562,1,6),IF(AND(O1562="7",G1562="0"),MID(L1562,1,6),MID(L1562,1,7))))))</f>
        <v>1221122</v>
      </c>
      <c r="J1562" s="11" t="n">
        <v>2026</v>
      </c>
      <c r="K1562" s="11" t="s">
        <v>15</v>
      </c>
      <c r="L1562" s="13" t="n">
        <v>12211225</v>
      </c>
      <c r="M1562" s="14" t="s">
        <v>1562</v>
      </c>
      <c r="N1562" s="15" t="str">
        <f aca="false">IF(ISERROR(VLOOKUP(P1562,$I$2:$I$5308,1,FALSE()))=FALSE(),"S","A")</f>
        <v>A</v>
      </c>
      <c r="O1562" s="15" t="str">
        <f aca="false">IF(H1562&lt;&gt;"0","7",IF(G1562&lt;&gt;"0","6",IF(F1562&lt;&gt;"00","5",IF(E1562&lt;&gt;"0","4",IF(D1562&lt;&gt;"0","3",IF(C1562&lt;&gt;"0","2",IF(B1562&lt;&gt;"0","1","-x-")))))))</f>
        <v>7</v>
      </c>
      <c r="P1562" s="16" t="str">
        <f aca="false">IF(O1562="1",MID(L1562,1,1),IF(O1562="2",MID(L1562,1,2),IF(O1562="3",MID(L1562,1,3),IF(O1562="4",MID(L1562,1,4),IF(O1562="5",MID(L1562,1,6),IF(O1562="6",MID(L1562,1,7),IF(O1562="7",MID(L1562,1,8),IF(O1562="8",MID(L1562,1,10)))))))))</f>
        <v>12211225</v>
      </c>
      <c r="Q1562" s="1"/>
      <c r="R1562" s="11"/>
      <c r="S1562" s="11"/>
    </row>
    <row r="1563" customFormat="false" ht="15.75" hidden="false" customHeight="true" outlineLevel="0" collapsed="false">
      <c r="B1563" s="11" t="str">
        <f aca="false">MID(L1563,1,1)</f>
        <v>1</v>
      </c>
      <c r="C1563" s="11" t="str">
        <f aca="false">MID(L1563,2,1)</f>
        <v>2</v>
      </c>
      <c r="D1563" s="11" t="str">
        <f aca="false">MID(L1563,3,1)</f>
        <v>2</v>
      </c>
      <c r="E1563" s="11" t="str">
        <f aca="false">MID(L1563,4,1)</f>
        <v>1</v>
      </c>
      <c r="F1563" s="11" t="str">
        <f aca="false">MID(L1563,5,2)</f>
        <v>12</v>
      </c>
      <c r="G1563" s="11" t="str">
        <f aca="false">MID(L1563,7,1)</f>
        <v>2</v>
      </c>
      <c r="H1563" s="11" t="str">
        <f aca="false">MID(L1563,8,1)</f>
        <v>6</v>
      </c>
      <c r="I1563" s="12" t="str">
        <f aca="false">IF(O1563="1","-x-",IF(O1563&lt;="4",MID(L1563,1,O1563-1),IF(O1563="5",MID(L1563,1,4),IF(O1563="6",MID(L1563,1,6),IF(AND(O1563="7",G1563="0"),MID(L1563,1,6),MID(L1563,1,7))))))</f>
        <v>1221122</v>
      </c>
      <c r="J1563" s="11" t="n">
        <v>2026</v>
      </c>
      <c r="K1563" s="11" t="s">
        <v>15</v>
      </c>
      <c r="L1563" s="13" t="n">
        <v>12211226</v>
      </c>
      <c r="M1563" s="14" t="s">
        <v>1563</v>
      </c>
      <c r="N1563" s="15" t="str">
        <f aca="false">IF(ISERROR(VLOOKUP(P1563,$I$2:$I$5308,1,FALSE()))=FALSE(),"S","A")</f>
        <v>A</v>
      </c>
      <c r="O1563" s="15" t="str">
        <f aca="false">IF(H1563&lt;&gt;"0","7",IF(G1563&lt;&gt;"0","6",IF(F1563&lt;&gt;"00","5",IF(E1563&lt;&gt;"0","4",IF(D1563&lt;&gt;"0","3",IF(C1563&lt;&gt;"0","2",IF(B1563&lt;&gt;"0","1","-x-")))))))</f>
        <v>7</v>
      </c>
      <c r="P1563" s="16" t="str">
        <f aca="false">IF(O1563="1",MID(L1563,1,1),IF(O1563="2",MID(L1563,1,2),IF(O1563="3",MID(L1563,1,3),IF(O1563="4",MID(L1563,1,4),IF(O1563="5",MID(L1563,1,6),IF(O1563="6",MID(L1563,1,7),IF(O1563="7",MID(L1563,1,8),IF(O1563="8",MID(L1563,1,10)))))))))</f>
        <v>12211226</v>
      </c>
      <c r="Q1563" s="1"/>
      <c r="R1563" s="11"/>
      <c r="S1563" s="11"/>
    </row>
    <row r="1564" customFormat="false" ht="15.75" hidden="false" customHeight="true" outlineLevel="0" collapsed="false">
      <c r="B1564" s="11" t="str">
        <f aca="false">MID(L1564,1,1)</f>
        <v>1</v>
      </c>
      <c r="C1564" s="11" t="str">
        <f aca="false">MID(L1564,2,1)</f>
        <v>2</v>
      </c>
      <c r="D1564" s="11" t="str">
        <f aca="false">MID(L1564,3,1)</f>
        <v>2</v>
      </c>
      <c r="E1564" s="11" t="str">
        <f aca="false">MID(L1564,4,1)</f>
        <v>1</v>
      </c>
      <c r="F1564" s="11" t="str">
        <f aca="false">MID(L1564,5,2)</f>
        <v>12</v>
      </c>
      <c r="G1564" s="11" t="str">
        <f aca="false">MID(L1564,7,1)</f>
        <v>2</v>
      </c>
      <c r="H1564" s="11" t="str">
        <f aca="false">MID(L1564,8,1)</f>
        <v>7</v>
      </c>
      <c r="I1564" s="12" t="str">
        <f aca="false">IF(O1564="1","-x-",IF(O1564&lt;="4",MID(L1564,1,O1564-1),IF(O1564="5",MID(L1564,1,4),IF(O1564="6",MID(L1564,1,6),IF(AND(O1564="7",G1564="0"),MID(L1564,1,6),MID(L1564,1,7))))))</f>
        <v>1221122</v>
      </c>
      <c r="J1564" s="11" t="n">
        <v>2026</v>
      </c>
      <c r="K1564" s="11" t="s">
        <v>15</v>
      </c>
      <c r="L1564" s="13" t="n">
        <v>12211227</v>
      </c>
      <c r="M1564" s="14" t="s">
        <v>1564</v>
      </c>
      <c r="N1564" s="15" t="str">
        <f aca="false">IF(ISERROR(VLOOKUP(P1564,$I$2:$I$5308,1,FALSE()))=FALSE(),"S","A")</f>
        <v>A</v>
      </c>
      <c r="O1564" s="15" t="str">
        <f aca="false">IF(H1564&lt;&gt;"0","7",IF(G1564&lt;&gt;"0","6",IF(F1564&lt;&gt;"00","5",IF(E1564&lt;&gt;"0","4",IF(D1564&lt;&gt;"0","3",IF(C1564&lt;&gt;"0","2",IF(B1564&lt;&gt;"0","1","-x-")))))))</f>
        <v>7</v>
      </c>
      <c r="P1564" s="16" t="str">
        <f aca="false">IF(O1564="1",MID(L1564,1,1),IF(O1564="2",MID(L1564,1,2),IF(O1564="3",MID(L1564,1,3),IF(O1564="4",MID(L1564,1,4),IF(O1564="5",MID(L1564,1,6),IF(O1564="6",MID(L1564,1,7),IF(O1564="7",MID(L1564,1,8),IF(O1564="8",MID(L1564,1,10)))))))))</f>
        <v>12211227</v>
      </c>
      <c r="Q1564" s="1"/>
      <c r="R1564" s="11"/>
      <c r="S1564" s="11"/>
    </row>
    <row r="1565" customFormat="false" ht="15.75" hidden="false" customHeight="true" outlineLevel="0" collapsed="false">
      <c r="B1565" s="11" t="str">
        <f aca="false">MID(L1565,1,1)</f>
        <v>1</v>
      </c>
      <c r="C1565" s="11" t="str">
        <f aca="false">MID(L1565,2,1)</f>
        <v>2</v>
      </c>
      <c r="D1565" s="11" t="str">
        <f aca="false">MID(L1565,3,1)</f>
        <v>2</v>
      </c>
      <c r="E1565" s="11" t="str">
        <f aca="false">MID(L1565,4,1)</f>
        <v>1</v>
      </c>
      <c r="F1565" s="11" t="str">
        <f aca="false">MID(L1565,5,2)</f>
        <v>12</v>
      </c>
      <c r="G1565" s="11" t="str">
        <f aca="false">MID(L1565,7,1)</f>
        <v>2</v>
      </c>
      <c r="H1565" s="11" t="str">
        <f aca="false">MID(L1565,8,1)</f>
        <v>8</v>
      </c>
      <c r="I1565" s="12" t="str">
        <f aca="false">IF(O1565="1","-x-",IF(O1565&lt;="4",MID(L1565,1,O1565-1),IF(O1565="5",MID(L1565,1,4),IF(O1565="6",MID(L1565,1,6),IF(AND(O1565="7",G1565="0"),MID(L1565,1,6),MID(L1565,1,7))))))</f>
        <v>1221122</v>
      </c>
      <c r="J1565" s="11" t="n">
        <v>2026</v>
      </c>
      <c r="K1565" s="11" t="s">
        <v>15</v>
      </c>
      <c r="L1565" s="13" t="n">
        <v>12211228</v>
      </c>
      <c r="M1565" s="14" t="s">
        <v>1565</v>
      </c>
      <c r="N1565" s="15" t="str">
        <f aca="false">IF(ISERROR(VLOOKUP(P1565,$I$2:$I$5308,1,FALSE()))=FALSE(),"S","A")</f>
        <v>A</v>
      </c>
      <c r="O1565" s="15" t="str">
        <f aca="false">IF(H1565&lt;&gt;"0","7",IF(G1565&lt;&gt;"0","6",IF(F1565&lt;&gt;"00","5",IF(E1565&lt;&gt;"0","4",IF(D1565&lt;&gt;"0","3",IF(C1565&lt;&gt;"0","2",IF(B1565&lt;&gt;"0","1","-x-")))))))</f>
        <v>7</v>
      </c>
      <c r="P1565" s="16" t="str">
        <f aca="false">IF(O1565="1",MID(L1565,1,1),IF(O1565="2",MID(L1565,1,2),IF(O1565="3",MID(L1565,1,3),IF(O1565="4",MID(L1565,1,4),IF(O1565="5",MID(L1565,1,6),IF(O1565="6",MID(L1565,1,7),IF(O1565="7",MID(L1565,1,8),IF(O1565="8",MID(L1565,1,10)))))))))</f>
        <v>12211228</v>
      </c>
      <c r="Q1565" s="1"/>
      <c r="R1565" s="11"/>
      <c r="S1565" s="11"/>
    </row>
    <row r="1566" customFormat="false" ht="15.75" hidden="false" customHeight="true" outlineLevel="0" collapsed="false">
      <c r="B1566" s="11" t="str">
        <f aca="false">MID(L1566,1,1)</f>
        <v>1</v>
      </c>
      <c r="C1566" s="11" t="str">
        <f aca="false">MID(L1566,2,1)</f>
        <v>2</v>
      </c>
      <c r="D1566" s="11" t="str">
        <f aca="false">MID(L1566,3,1)</f>
        <v>2</v>
      </c>
      <c r="E1566" s="11" t="str">
        <f aca="false">MID(L1566,4,1)</f>
        <v>1</v>
      </c>
      <c r="F1566" s="11" t="str">
        <f aca="false">MID(L1566,5,2)</f>
        <v>13</v>
      </c>
      <c r="G1566" s="11" t="str">
        <f aca="false">MID(L1566,7,1)</f>
        <v>0</v>
      </c>
      <c r="H1566" s="11" t="str">
        <f aca="false">MID(L1566,8,1)</f>
        <v>0</v>
      </c>
      <c r="I1566" s="12" t="str">
        <f aca="false">IF(O1566="1","-x-",IF(O1566&lt;="4",MID(L1566,1,O1566-1),IF(O1566="5",MID(L1566,1,4),IF(O1566="6",MID(L1566,1,6),IF(AND(O1566="7",G1566="0"),MID(L1566,1,6),MID(L1566,1,7))))))</f>
        <v>1221</v>
      </c>
      <c r="J1566" s="11" t="n">
        <v>2026</v>
      </c>
      <c r="K1566" s="11" t="s">
        <v>15</v>
      </c>
      <c r="L1566" s="13" t="n">
        <v>12211300</v>
      </c>
      <c r="M1566" s="14" t="s">
        <v>1566</v>
      </c>
      <c r="N1566" s="15" t="str">
        <f aca="false">IF(ISERROR(VLOOKUP(P1566,$I$2:$I$5308,1,FALSE()))=FALSE(),"S","A")</f>
        <v>S</v>
      </c>
      <c r="O1566" s="15" t="str">
        <f aca="false">IF(H1566&lt;&gt;"0","7",IF(G1566&lt;&gt;"0","6",IF(F1566&lt;&gt;"00","5",IF(E1566&lt;&gt;"0","4",IF(D1566&lt;&gt;"0","3",IF(C1566&lt;&gt;"0","2",IF(B1566&lt;&gt;"0","1","-x-")))))))</f>
        <v>5</v>
      </c>
      <c r="P1566" s="16" t="str">
        <f aca="false">IF(O1566="1",MID(L1566,1,1),IF(O1566="2",MID(L1566,1,2),IF(O1566="3",MID(L1566,1,3),IF(O1566="4",MID(L1566,1,4),IF(O1566="5",MID(L1566,1,6),IF(O1566="6",MID(L1566,1,7),IF(O1566="7",MID(L1566,1,8),IF(O1566="8",MID(L1566,1,10)))))))))</f>
        <v>122113</v>
      </c>
      <c r="Q1566" s="1"/>
      <c r="R1566" s="11"/>
      <c r="S1566" s="11"/>
    </row>
    <row r="1567" customFormat="false" ht="15.75" hidden="false" customHeight="true" outlineLevel="0" collapsed="false">
      <c r="B1567" s="11" t="str">
        <f aca="false">MID(L1567,1,1)</f>
        <v>1</v>
      </c>
      <c r="C1567" s="11" t="str">
        <f aca="false">MID(L1567,2,1)</f>
        <v>2</v>
      </c>
      <c r="D1567" s="11" t="str">
        <f aca="false">MID(L1567,3,1)</f>
        <v>2</v>
      </c>
      <c r="E1567" s="11" t="str">
        <f aca="false">MID(L1567,4,1)</f>
        <v>1</v>
      </c>
      <c r="F1567" s="11" t="str">
        <f aca="false">MID(L1567,5,2)</f>
        <v>13</v>
      </c>
      <c r="G1567" s="11" t="str">
        <f aca="false">MID(L1567,7,1)</f>
        <v>0</v>
      </c>
      <c r="H1567" s="11" t="str">
        <f aca="false">MID(L1567,8,1)</f>
        <v>1</v>
      </c>
      <c r="I1567" s="12" t="str">
        <f aca="false">IF(O1567="1","-x-",IF(O1567&lt;="4",MID(L1567,1,O1567-1),IF(O1567="5",MID(L1567,1,4),IF(O1567="6",MID(L1567,1,6),IF(AND(O1567="7",G1567="0"),MID(L1567,1,6),MID(L1567,1,7))))))</f>
        <v>122113</v>
      </c>
      <c r="J1567" s="11" t="n">
        <v>2026</v>
      </c>
      <c r="K1567" s="11" t="s">
        <v>15</v>
      </c>
      <c r="L1567" s="13" t="n">
        <v>12211301</v>
      </c>
      <c r="M1567" s="14" t="s">
        <v>1567</v>
      </c>
      <c r="N1567" s="15" t="str">
        <f aca="false">IF(ISERROR(VLOOKUP(P1567,$I$2:$I$5308,1,FALSE()))=FALSE(),"S","A")</f>
        <v>A</v>
      </c>
      <c r="O1567" s="15" t="str">
        <f aca="false">IF(H1567&lt;&gt;"0","7",IF(G1567&lt;&gt;"0","6",IF(F1567&lt;&gt;"00","5",IF(E1567&lt;&gt;"0","4",IF(D1567&lt;&gt;"0","3",IF(C1567&lt;&gt;"0","2",IF(B1567&lt;&gt;"0","1","-x-")))))))</f>
        <v>7</v>
      </c>
      <c r="P1567" s="16" t="str">
        <f aca="false">IF(O1567="1",MID(L1567,1,1),IF(O1567="2",MID(L1567,1,2),IF(O1567="3",MID(L1567,1,3),IF(O1567="4",MID(L1567,1,4),IF(O1567="5",MID(L1567,1,6),IF(O1567="6",MID(L1567,1,7),IF(O1567="7",MID(L1567,1,8),IF(O1567="8",MID(L1567,1,10)))))))))</f>
        <v>12211301</v>
      </c>
      <c r="Q1567" s="1"/>
      <c r="R1567" s="11"/>
      <c r="S1567" s="11"/>
    </row>
    <row r="1568" customFormat="false" ht="15.75" hidden="false" customHeight="true" outlineLevel="0" collapsed="false">
      <c r="B1568" s="11" t="str">
        <f aca="false">MID(L1568,1,1)</f>
        <v>1</v>
      </c>
      <c r="C1568" s="11" t="str">
        <f aca="false">MID(L1568,2,1)</f>
        <v>2</v>
      </c>
      <c r="D1568" s="11" t="str">
        <f aca="false">MID(L1568,3,1)</f>
        <v>2</v>
      </c>
      <c r="E1568" s="11" t="str">
        <f aca="false">MID(L1568,4,1)</f>
        <v>1</v>
      </c>
      <c r="F1568" s="11" t="str">
        <f aca="false">MID(L1568,5,2)</f>
        <v>13</v>
      </c>
      <c r="G1568" s="11" t="str">
        <f aca="false">MID(L1568,7,1)</f>
        <v>0</v>
      </c>
      <c r="H1568" s="11" t="str">
        <f aca="false">MID(L1568,8,1)</f>
        <v>2</v>
      </c>
      <c r="I1568" s="12" t="str">
        <f aca="false">IF(O1568="1","-x-",IF(O1568&lt;="4",MID(L1568,1,O1568-1),IF(O1568="5",MID(L1568,1,4),IF(O1568="6",MID(L1568,1,6),IF(AND(O1568="7",G1568="0"),MID(L1568,1,6),MID(L1568,1,7))))))</f>
        <v>122113</v>
      </c>
      <c r="J1568" s="11" t="n">
        <v>2026</v>
      </c>
      <c r="K1568" s="11" t="s">
        <v>15</v>
      </c>
      <c r="L1568" s="13" t="n">
        <v>12211302</v>
      </c>
      <c r="M1568" s="14" t="s">
        <v>1568</v>
      </c>
      <c r="N1568" s="15" t="str">
        <f aca="false">IF(ISERROR(VLOOKUP(P1568,$I$2:$I$5308,1,FALSE()))=FALSE(),"S","A")</f>
        <v>A</v>
      </c>
      <c r="O1568" s="15" t="str">
        <f aca="false">IF(H1568&lt;&gt;"0","7",IF(G1568&lt;&gt;"0","6",IF(F1568&lt;&gt;"00","5",IF(E1568&lt;&gt;"0","4",IF(D1568&lt;&gt;"0","3",IF(C1568&lt;&gt;"0","2",IF(B1568&lt;&gt;"0","1","-x-")))))))</f>
        <v>7</v>
      </c>
      <c r="P1568" s="16" t="str">
        <f aca="false">IF(O1568="1",MID(L1568,1,1),IF(O1568="2",MID(L1568,1,2),IF(O1568="3",MID(L1568,1,3),IF(O1568="4",MID(L1568,1,4),IF(O1568="5",MID(L1568,1,6),IF(O1568="6",MID(L1568,1,7),IF(O1568="7",MID(L1568,1,8),IF(O1568="8",MID(L1568,1,10)))))))))</f>
        <v>12211302</v>
      </c>
      <c r="Q1568" s="1"/>
      <c r="R1568" s="11"/>
      <c r="S1568" s="11"/>
    </row>
    <row r="1569" customFormat="false" ht="15.75" hidden="false" customHeight="true" outlineLevel="0" collapsed="false">
      <c r="B1569" s="11" t="str">
        <f aca="false">MID(L1569,1,1)</f>
        <v>1</v>
      </c>
      <c r="C1569" s="11" t="str">
        <f aca="false">MID(L1569,2,1)</f>
        <v>2</v>
      </c>
      <c r="D1569" s="11" t="str">
        <f aca="false">MID(L1569,3,1)</f>
        <v>2</v>
      </c>
      <c r="E1569" s="11" t="str">
        <f aca="false">MID(L1569,4,1)</f>
        <v>1</v>
      </c>
      <c r="F1569" s="11" t="str">
        <f aca="false">MID(L1569,5,2)</f>
        <v>13</v>
      </c>
      <c r="G1569" s="11" t="str">
        <f aca="false">MID(L1569,7,1)</f>
        <v>0</v>
      </c>
      <c r="H1569" s="11" t="str">
        <f aca="false">MID(L1569,8,1)</f>
        <v>3</v>
      </c>
      <c r="I1569" s="12" t="str">
        <f aca="false">IF(O1569="1","-x-",IF(O1569&lt;="4",MID(L1569,1,O1569-1),IF(O1569="5",MID(L1569,1,4),IF(O1569="6",MID(L1569,1,6),IF(AND(O1569="7",G1569="0"),MID(L1569,1,6),MID(L1569,1,7))))))</f>
        <v>122113</v>
      </c>
      <c r="J1569" s="11" t="n">
        <v>2026</v>
      </c>
      <c r="K1569" s="11" t="s">
        <v>15</v>
      </c>
      <c r="L1569" s="13" t="n">
        <v>12211303</v>
      </c>
      <c r="M1569" s="14" t="s">
        <v>1569</v>
      </c>
      <c r="N1569" s="15" t="str">
        <f aca="false">IF(ISERROR(VLOOKUP(P1569,$I$2:$I$5308,1,FALSE()))=FALSE(),"S","A")</f>
        <v>A</v>
      </c>
      <c r="O1569" s="15" t="str">
        <f aca="false">IF(H1569&lt;&gt;"0","7",IF(G1569&lt;&gt;"0","6",IF(F1569&lt;&gt;"00","5",IF(E1569&lt;&gt;"0","4",IF(D1569&lt;&gt;"0","3",IF(C1569&lt;&gt;"0","2",IF(B1569&lt;&gt;"0","1","-x-")))))))</f>
        <v>7</v>
      </c>
      <c r="P1569" s="16" t="str">
        <f aca="false">IF(O1569="1",MID(L1569,1,1),IF(O1569="2",MID(L1569,1,2),IF(O1569="3",MID(L1569,1,3),IF(O1569="4",MID(L1569,1,4),IF(O1569="5",MID(L1569,1,6),IF(O1569="6",MID(L1569,1,7),IF(O1569="7",MID(L1569,1,8),IF(O1569="8",MID(L1569,1,10)))))))))</f>
        <v>12211303</v>
      </c>
      <c r="Q1569" s="1"/>
      <c r="R1569" s="11"/>
      <c r="S1569" s="11"/>
    </row>
    <row r="1570" customFormat="false" ht="15.75" hidden="false" customHeight="true" outlineLevel="0" collapsed="false">
      <c r="B1570" s="11" t="str">
        <f aca="false">MID(L1570,1,1)</f>
        <v>1</v>
      </c>
      <c r="C1570" s="11" t="str">
        <f aca="false">MID(L1570,2,1)</f>
        <v>2</v>
      </c>
      <c r="D1570" s="11" t="str">
        <f aca="false">MID(L1570,3,1)</f>
        <v>2</v>
      </c>
      <c r="E1570" s="11" t="str">
        <f aca="false">MID(L1570,4,1)</f>
        <v>1</v>
      </c>
      <c r="F1570" s="11" t="str">
        <f aca="false">MID(L1570,5,2)</f>
        <v>13</v>
      </c>
      <c r="G1570" s="11" t="str">
        <f aca="false">MID(L1570,7,1)</f>
        <v>0</v>
      </c>
      <c r="H1570" s="11" t="str">
        <f aca="false">MID(L1570,8,1)</f>
        <v>4</v>
      </c>
      <c r="I1570" s="12" t="str">
        <f aca="false">IF(O1570="1","-x-",IF(O1570&lt;="4",MID(L1570,1,O1570-1),IF(O1570="5",MID(L1570,1,4),IF(O1570="6",MID(L1570,1,6),IF(AND(O1570="7",G1570="0"),MID(L1570,1,6),MID(L1570,1,7))))))</f>
        <v>122113</v>
      </c>
      <c r="J1570" s="11" t="n">
        <v>2026</v>
      </c>
      <c r="K1570" s="11" t="s">
        <v>15</v>
      </c>
      <c r="L1570" s="13" t="n">
        <v>12211304</v>
      </c>
      <c r="M1570" s="14" t="s">
        <v>1570</v>
      </c>
      <c r="N1570" s="15" t="str">
        <f aca="false">IF(ISERROR(VLOOKUP(P1570,$I$2:$I$5308,1,FALSE()))=FALSE(),"S","A")</f>
        <v>A</v>
      </c>
      <c r="O1570" s="15" t="str">
        <f aca="false">IF(H1570&lt;&gt;"0","7",IF(G1570&lt;&gt;"0","6",IF(F1570&lt;&gt;"00","5",IF(E1570&lt;&gt;"0","4",IF(D1570&lt;&gt;"0","3",IF(C1570&lt;&gt;"0","2",IF(B1570&lt;&gt;"0","1","-x-")))))))</f>
        <v>7</v>
      </c>
      <c r="P1570" s="16" t="str">
        <f aca="false">IF(O1570="1",MID(L1570,1,1),IF(O1570="2",MID(L1570,1,2),IF(O1570="3",MID(L1570,1,3),IF(O1570="4",MID(L1570,1,4),IF(O1570="5",MID(L1570,1,6),IF(O1570="6",MID(L1570,1,7),IF(O1570="7",MID(L1570,1,8),IF(O1570="8",MID(L1570,1,10)))))))))</f>
        <v>12211304</v>
      </c>
      <c r="Q1570" s="1"/>
      <c r="R1570" s="11"/>
      <c r="S1570" s="11"/>
    </row>
    <row r="1571" customFormat="false" ht="15.75" hidden="false" customHeight="true" outlineLevel="0" collapsed="false">
      <c r="B1571" s="11" t="str">
        <f aca="false">MID(L1571,1,1)</f>
        <v>1</v>
      </c>
      <c r="C1571" s="11" t="str">
        <f aca="false">MID(L1571,2,1)</f>
        <v>2</v>
      </c>
      <c r="D1571" s="11" t="str">
        <f aca="false">MID(L1571,3,1)</f>
        <v>2</v>
      </c>
      <c r="E1571" s="11" t="str">
        <f aca="false">MID(L1571,4,1)</f>
        <v>1</v>
      </c>
      <c r="F1571" s="11" t="str">
        <f aca="false">MID(L1571,5,2)</f>
        <v>13</v>
      </c>
      <c r="G1571" s="11" t="str">
        <f aca="false">MID(L1571,7,1)</f>
        <v>0</v>
      </c>
      <c r="H1571" s="11" t="str">
        <f aca="false">MID(L1571,8,1)</f>
        <v>5</v>
      </c>
      <c r="I1571" s="12" t="str">
        <f aca="false">IF(O1571="1","-x-",IF(O1571&lt;="4",MID(L1571,1,O1571-1),IF(O1571="5",MID(L1571,1,4),IF(O1571="6",MID(L1571,1,6),IF(AND(O1571="7",G1571="0"),MID(L1571,1,6),MID(L1571,1,7))))))</f>
        <v>122113</v>
      </c>
      <c r="J1571" s="11" t="n">
        <v>2026</v>
      </c>
      <c r="K1571" s="11" t="s">
        <v>15</v>
      </c>
      <c r="L1571" s="13" t="n">
        <v>12211305</v>
      </c>
      <c r="M1571" s="14" t="s">
        <v>1571</v>
      </c>
      <c r="N1571" s="15" t="str">
        <f aca="false">IF(ISERROR(VLOOKUP(P1571,$I$2:$I$5308,1,FALSE()))=FALSE(),"S","A")</f>
        <v>A</v>
      </c>
      <c r="O1571" s="15" t="str">
        <f aca="false">IF(H1571&lt;&gt;"0","7",IF(G1571&lt;&gt;"0","6",IF(F1571&lt;&gt;"00","5",IF(E1571&lt;&gt;"0","4",IF(D1571&lt;&gt;"0","3",IF(C1571&lt;&gt;"0","2",IF(B1571&lt;&gt;"0","1","-x-")))))))</f>
        <v>7</v>
      </c>
      <c r="P1571" s="16" t="str">
        <f aca="false">IF(O1571="1",MID(L1571,1,1),IF(O1571="2",MID(L1571,1,2),IF(O1571="3",MID(L1571,1,3),IF(O1571="4",MID(L1571,1,4),IF(O1571="5",MID(L1571,1,6),IF(O1571="6",MID(L1571,1,7),IF(O1571="7",MID(L1571,1,8),IF(O1571="8",MID(L1571,1,10)))))))))</f>
        <v>12211305</v>
      </c>
      <c r="Q1571" s="1"/>
      <c r="R1571" s="11"/>
      <c r="S1571" s="11"/>
    </row>
    <row r="1572" customFormat="false" ht="15.75" hidden="false" customHeight="true" outlineLevel="0" collapsed="false">
      <c r="B1572" s="11" t="str">
        <f aca="false">MID(L1572,1,1)</f>
        <v>1</v>
      </c>
      <c r="C1572" s="11" t="str">
        <f aca="false">MID(L1572,2,1)</f>
        <v>2</v>
      </c>
      <c r="D1572" s="11" t="str">
        <f aca="false">MID(L1572,3,1)</f>
        <v>2</v>
      </c>
      <c r="E1572" s="11" t="str">
        <f aca="false">MID(L1572,4,1)</f>
        <v>1</v>
      </c>
      <c r="F1572" s="11" t="str">
        <f aca="false">MID(L1572,5,2)</f>
        <v>13</v>
      </c>
      <c r="G1572" s="11" t="str">
        <f aca="false">MID(L1572,7,1)</f>
        <v>0</v>
      </c>
      <c r="H1572" s="11" t="str">
        <f aca="false">MID(L1572,8,1)</f>
        <v>6</v>
      </c>
      <c r="I1572" s="12" t="str">
        <f aca="false">IF(O1572="1","-x-",IF(O1572&lt;="4",MID(L1572,1,O1572-1),IF(O1572="5",MID(L1572,1,4),IF(O1572="6",MID(L1572,1,6),IF(AND(O1572="7",G1572="0"),MID(L1572,1,6),MID(L1572,1,7))))))</f>
        <v>122113</v>
      </c>
      <c r="J1572" s="11" t="n">
        <v>2026</v>
      </c>
      <c r="K1572" s="11" t="s">
        <v>15</v>
      </c>
      <c r="L1572" s="13" t="n">
        <v>12211306</v>
      </c>
      <c r="M1572" s="14" t="s">
        <v>1572</v>
      </c>
      <c r="N1572" s="15" t="str">
        <f aca="false">IF(ISERROR(VLOOKUP(P1572,$I$2:$I$5308,1,FALSE()))=FALSE(),"S","A")</f>
        <v>A</v>
      </c>
      <c r="O1572" s="15" t="str">
        <f aca="false">IF(H1572&lt;&gt;"0","7",IF(G1572&lt;&gt;"0","6",IF(F1572&lt;&gt;"00","5",IF(E1572&lt;&gt;"0","4",IF(D1572&lt;&gt;"0","3",IF(C1572&lt;&gt;"0","2",IF(B1572&lt;&gt;"0","1","-x-")))))))</f>
        <v>7</v>
      </c>
      <c r="P1572" s="16" t="str">
        <f aca="false">IF(O1572="1",MID(L1572,1,1),IF(O1572="2",MID(L1572,1,2),IF(O1572="3",MID(L1572,1,3),IF(O1572="4",MID(L1572,1,4),IF(O1572="5",MID(L1572,1,6),IF(O1572="6",MID(L1572,1,7),IF(O1572="7",MID(L1572,1,8),IF(O1572="8",MID(L1572,1,10)))))))))</f>
        <v>12211306</v>
      </c>
      <c r="Q1572" s="1"/>
      <c r="R1572" s="11"/>
      <c r="S1572" s="11"/>
    </row>
    <row r="1573" customFormat="false" ht="15.75" hidden="false" customHeight="true" outlineLevel="0" collapsed="false">
      <c r="B1573" s="11" t="str">
        <f aca="false">MID(L1573,1,1)</f>
        <v>1</v>
      </c>
      <c r="C1573" s="11" t="str">
        <f aca="false">MID(L1573,2,1)</f>
        <v>2</v>
      </c>
      <c r="D1573" s="11" t="str">
        <f aca="false">MID(L1573,3,1)</f>
        <v>2</v>
      </c>
      <c r="E1573" s="11" t="str">
        <f aca="false">MID(L1573,4,1)</f>
        <v>1</v>
      </c>
      <c r="F1573" s="11" t="str">
        <f aca="false">MID(L1573,5,2)</f>
        <v>13</v>
      </c>
      <c r="G1573" s="11" t="str">
        <f aca="false">MID(L1573,7,1)</f>
        <v>0</v>
      </c>
      <c r="H1573" s="11" t="str">
        <f aca="false">MID(L1573,8,1)</f>
        <v>7</v>
      </c>
      <c r="I1573" s="12" t="str">
        <f aca="false">IF(O1573="1","-x-",IF(O1573&lt;="4",MID(L1573,1,O1573-1),IF(O1573="5",MID(L1573,1,4),IF(O1573="6",MID(L1573,1,6),IF(AND(O1573="7",G1573="0"),MID(L1573,1,6),MID(L1573,1,7))))))</f>
        <v>122113</v>
      </c>
      <c r="J1573" s="11" t="n">
        <v>2026</v>
      </c>
      <c r="K1573" s="11" t="s">
        <v>15</v>
      </c>
      <c r="L1573" s="13" t="n">
        <v>12211307</v>
      </c>
      <c r="M1573" s="14" t="s">
        <v>1573</v>
      </c>
      <c r="N1573" s="15" t="str">
        <f aca="false">IF(ISERROR(VLOOKUP(P1573,$I$2:$I$5308,1,FALSE()))=FALSE(),"S","A")</f>
        <v>A</v>
      </c>
      <c r="O1573" s="15" t="str">
        <f aca="false">IF(H1573&lt;&gt;"0","7",IF(G1573&lt;&gt;"0","6",IF(F1573&lt;&gt;"00","5",IF(E1573&lt;&gt;"0","4",IF(D1573&lt;&gt;"0","3",IF(C1573&lt;&gt;"0","2",IF(B1573&lt;&gt;"0","1","-x-")))))))</f>
        <v>7</v>
      </c>
      <c r="P1573" s="16" t="str">
        <f aca="false">IF(O1573="1",MID(L1573,1,1),IF(O1573="2",MID(L1573,1,2),IF(O1573="3",MID(L1573,1,3),IF(O1573="4",MID(L1573,1,4),IF(O1573="5",MID(L1573,1,6),IF(O1573="6",MID(L1573,1,7),IF(O1573="7",MID(L1573,1,8),IF(O1573="8",MID(L1573,1,10)))))))))</f>
        <v>12211307</v>
      </c>
      <c r="Q1573" s="1"/>
      <c r="R1573" s="11"/>
      <c r="S1573" s="11"/>
    </row>
    <row r="1574" customFormat="false" ht="15.75" hidden="false" customHeight="true" outlineLevel="0" collapsed="false">
      <c r="B1574" s="11" t="str">
        <f aca="false">MID(L1574,1,1)</f>
        <v>1</v>
      </c>
      <c r="C1574" s="11" t="str">
        <f aca="false">MID(L1574,2,1)</f>
        <v>2</v>
      </c>
      <c r="D1574" s="11" t="str">
        <f aca="false">MID(L1574,3,1)</f>
        <v>2</v>
      </c>
      <c r="E1574" s="11" t="str">
        <f aca="false">MID(L1574,4,1)</f>
        <v>1</v>
      </c>
      <c r="F1574" s="11" t="str">
        <f aca="false">MID(L1574,5,2)</f>
        <v>13</v>
      </c>
      <c r="G1574" s="11" t="str">
        <f aca="false">MID(L1574,7,1)</f>
        <v>0</v>
      </c>
      <c r="H1574" s="11" t="str">
        <f aca="false">MID(L1574,8,1)</f>
        <v>8</v>
      </c>
      <c r="I1574" s="12" t="str">
        <f aca="false">IF(O1574="1","-x-",IF(O1574&lt;="4",MID(L1574,1,O1574-1),IF(O1574="5",MID(L1574,1,4),IF(O1574="6",MID(L1574,1,6),IF(AND(O1574="7",G1574="0"),MID(L1574,1,6),MID(L1574,1,7))))))</f>
        <v>122113</v>
      </c>
      <c r="J1574" s="11" t="n">
        <v>2026</v>
      </c>
      <c r="K1574" s="11" t="s">
        <v>15</v>
      </c>
      <c r="L1574" s="13" t="n">
        <v>12211308</v>
      </c>
      <c r="M1574" s="14" t="s">
        <v>1574</v>
      </c>
      <c r="N1574" s="15" t="str">
        <f aca="false">IF(ISERROR(VLOOKUP(P1574,$I$2:$I$5308,1,FALSE()))=FALSE(),"S","A")</f>
        <v>A</v>
      </c>
      <c r="O1574" s="15" t="str">
        <f aca="false">IF(H1574&lt;&gt;"0","7",IF(G1574&lt;&gt;"0","6",IF(F1574&lt;&gt;"00","5",IF(E1574&lt;&gt;"0","4",IF(D1574&lt;&gt;"0","3",IF(C1574&lt;&gt;"0","2",IF(B1574&lt;&gt;"0","1","-x-")))))))</f>
        <v>7</v>
      </c>
      <c r="P1574" s="16" t="str">
        <f aca="false">IF(O1574="1",MID(L1574,1,1),IF(O1574="2",MID(L1574,1,2),IF(O1574="3",MID(L1574,1,3),IF(O1574="4",MID(L1574,1,4),IF(O1574="5",MID(L1574,1,6),IF(O1574="6",MID(L1574,1,7),IF(O1574="7",MID(L1574,1,8),IF(O1574="8",MID(L1574,1,10)))))))))</f>
        <v>12211308</v>
      </c>
      <c r="Q1574" s="1"/>
      <c r="R1574" s="11"/>
      <c r="S1574" s="11"/>
    </row>
    <row r="1575" customFormat="false" ht="15.75" hidden="false" customHeight="true" outlineLevel="0" collapsed="false">
      <c r="B1575" s="11" t="str">
        <f aca="false">MID(L1575,1,1)</f>
        <v>1</v>
      </c>
      <c r="C1575" s="11" t="str">
        <f aca="false">MID(L1575,2,1)</f>
        <v>2</v>
      </c>
      <c r="D1575" s="11" t="str">
        <f aca="false">MID(L1575,3,1)</f>
        <v>2</v>
      </c>
      <c r="E1575" s="11" t="str">
        <f aca="false">MID(L1575,4,1)</f>
        <v>1</v>
      </c>
      <c r="F1575" s="11" t="str">
        <f aca="false">MID(L1575,5,2)</f>
        <v>50</v>
      </c>
      <c r="G1575" s="11" t="str">
        <f aca="false">MID(L1575,7,1)</f>
        <v>0</v>
      </c>
      <c r="H1575" s="11" t="str">
        <f aca="false">MID(L1575,8,1)</f>
        <v>0</v>
      </c>
      <c r="I1575" s="12" t="str">
        <f aca="false">IF(O1575="1","-x-",IF(O1575&lt;="4",MID(L1575,1,O1575-1),IF(O1575="5",MID(L1575,1,4),IF(O1575="6",MID(L1575,1,6),IF(AND(O1575="7",G1575="0"),MID(L1575,1,6),MID(L1575,1,7))))))</f>
        <v>1221</v>
      </c>
      <c r="J1575" s="11" t="n">
        <v>2026</v>
      </c>
      <c r="K1575" s="11" t="s">
        <v>15</v>
      </c>
      <c r="L1575" s="13" t="n">
        <v>12215000</v>
      </c>
      <c r="M1575" s="14" t="s">
        <v>1575</v>
      </c>
      <c r="N1575" s="15" t="str">
        <f aca="false">IF(ISERROR(VLOOKUP(P1575,$I$2:$I$5308,1,FALSE()))=FALSE(),"S","A")</f>
        <v>S</v>
      </c>
      <c r="O1575" s="15" t="str">
        <f aca="false">IF(H1575&lt;&gt;"0","7",IF(G1575&lt;&gt;"0","6",IF(F1575&lt;&gt;"00","5",IF(E1575&lt;&gt;"0","4",IF(D1575&lt;&gt;"0","3",IF(C1575&lt;&gt;"0","2",IF(B1575&lt;&gt;"0","1","-x-")))))))</f>
        <v>5</v>
      </c>
      <c r="P1575" s="16" t="str">
        <f aca="false">IF(O1575="1",MID(L1575,1,1),IF(O1575="2",MID(L1575,1,2),IF(O1575="3",MID(L1575,1,3),IF(O1575="4",MID(L1575,1,4),IF(O1575="5",MID(L1575,1,6),IF(O1575="6",MID(L1575,1,7),IF(O1575="7",MID(L1575,1,8),IF(O1575="8",MID(L1575,1,10)))))))))</f>
        <v>122150</v>
      </c>
      <c r="Q1575" s="1"/>
      <c r="R1575" s="11"/>
      <c r="S1575" s="11"/>
    </row>
    <row r="1576" customFormat="false" ht="15.75" hidden="false" customHeight="true" outlineLevel="0" collapsed="false">
      <c r="B1576" s="11" t="str">
        <f aca="false">MID(L1576,1,1)</f>
        <v>1</v>
      </c>
      <c r="C1576" s="11" t="str">
        <f aca="false">MID(L1576,2,1)</f>
        <v>2</v>
      </c>
      <c r="D1576" s="11" t="str">
        <f aca="false">MID(L1576,3,1)</f>
        <v>2</v>
      </c>
      <c r="E1576" s="11" t="str">
        <f aca="false">MID(L1576,4,1)</f>
        <v>1</v>
      </c>
      <c r="F1576" s="11" t="str">
        <f aca="false">MID(L1576,5,2)</f>
        <v>50</v>
      </c>
      <c r="G1576" s="11" t="str">
        <f aca="false">MID(L1576,7,1)</f>
        <v>1</v>
      </c>
      <c r="H1576" s="11" t="str">
        <f aca="false">MID(L1576,8,1)</f>
        <v>0</v>
      </c>
      <c r="I1576" s="12" t="str">
        <f aca="false">IF(O1576="1","-x-",IF(O1576&lt;="4",MID(L1576,1,O1576-1),IF(O1576="5",MID(L1576,1,4),IF(O1576="6",MID(L1576,1,6),IF(AND(O1576="7",G1576="0"),MID(L1576,1,6),MID(L1576,1,7))))))</f>
        <v>122150</v>
      </c>
      <c r="J1576" s="11" t="n">
        <v>2026</v>
      </c>
      <c r="K1576" s="11" t="s">
        <v>15</v>
      </c>
      <c r="L1576" s="13" t="n">
        <v>12215010</v>
      </c>
      <c r="M1576" s="14" t="s">
        <v>1576</v>
      </c>
      <c r="N1576" s="15" t="str">
        <f aca="false">IF(ISERROR(VLOOKUP(P1576,$I$2:$I$5308,1,FALSE()))=FALSE(),"S","A")</f>
        <v>S</v>
      </c>
      <c r="O1576" s="15" t="str">
        <f aca="false">IF(H1576&lt;&gt;"0","7",IF(G1576&lt;&gt;"0","6",IF(F1576&lt;&gt;"00","5",IF(E1576&lt;&gt;"0","4",IF(D1576&lt;&gt;"0","3",IF(C1576&lt;&gt;"0","2",IF(B1576&lt;&gt;"0","1","-x-")))))))</f>
        <v>6</v>
      </c>
      <c r="P1576" s="16" t="str">
        <f aca="false">IF(O1576="1",MID(L1576,1,1),IF(O1576="2",MID(L1576,1,2),IF(O1576="3",MID(L1576,1,3),IF(O1576="4",MID(L1576,1,4),IF(O1576="5",MID(L1576,1,6),IF(O1576="6",MID(L1576,1,7),IF(O1576="7",MID(L1576,1,8),IF(O1576="8",MID(L1576,1,10)))))))))</f>
        <v>1221501</v>
      </c>
      <c r="Q1576" s="1"/>
      <c r="R1576" s="11"/>
      <c r="S1576" s="11"/>
    </row>
    <row r="1577" customFormat="false" ht="15.75" hidden="false" customHeight="true" outlineLevel="0" collapsed="false">
      <c r="B1577" s="11" t="str">
        <f aca="false">MID(L1577,1,1)</f>
        <v>1</v>
      </c>
      <c r="C1577" s="11" t="str">
        <f aca="false">MID(L1577,2,1)</f>
        <v>2</v>
      </c>
      <c r="D1577" s="11" t="str">
        <f aca="false">MID(L1577,3,1)</f>
        <v>2</v>
      </c>
      <c r="E1577" s="11" t="str">
        <f aca="false">MID(L1577,4,1)</f>
        <v>1</v>
      </c>
      <c r="F1577" s="11" t="str">
        <f aca="false">MID(L1577,5,2)</f>
        <v>50</v>
      </c>
      <c r="G1577" s="11" t="str">
        <f aca="false">MID(L1577,7,1)</f>
        <v>1</v>
      </c>
      <c r="H1577" s="11" t="str">
        <f aca="false">MID(L1577,8,1)</f>
        <v>1</v>
      </c>
      <c r="I1577" s="12" t="str">
        <f aca="false">IF(O1577="1","-x-",IF(O1577&lt;="4",MID(L1577,1,O1577-1),IF(O1577="5",MID(L1577,1,4),IF(O1577="6",MID(L1577,1,6),IF(AND(O1577="7",G1577="0"),MID(L1577,1,6),MID(L1577,1,7))))))</f>
        <v>1221501</v>
      </c>
      <c r="J1577" s="11" t="n">
        <v>2026</v>
      </c>
      <c r="K1577" s="11" t="s">
        <v>15</v>
      </c>
      <c r="L1577" s="13" t="n">
        <v>12215011</v>
      </c>
      <c r="M1577" s="14" t="s">
        <v>1577</v>
      </c>
      <c r="N1577" s="15" t="str">
        <f aca="false">IF(ISERROR(VLOOKUP(P1577,$I$2:$I$5308,1,FALSE()))=FALSE(),"S","A")</f>
        <v>A</v>
      </c>
      <c r="O1577" s="15" t="str">
        <f aca="false">IF(H1577&lt;&gt;"0","7",IF(G1577&lt;&gt;"0","6",IF(F1577&lt;&gt;"00","5",IF(E1577&lt;&gt;"0","4",IF(D1577&lt;&gt;"0","3",IF(C1577&lt;&gt;"0","2",IF(B1577&lt;&gt;"0","1","-x-")))))))</f>
        <v>7</v>
      </c>
      <c r="P1577" s="16" t="str">
        <f aca="false">IF(O1577="1",MID(L1577,1,1),IF(O1577="2",MID(L1577,1,2),IF(O1577="3",MID(L1577,1,3),IF(O1577="4",MID(L1577,1,4),IF(O1577="5",MID(L1577,1,6),IF(O1577="6",MID(L1577,1,7),IF(O1577="7",MID(L1577,1,8),IF(O1577="8",MID(L1577,1,10)))))))))</f>
        <v>12215011</v>
      </c>
      <c r="Q1577" s="1"/>
      <c r="R1577" s="11"/>
      <c r="S1577" s="11"/>
    </row>
    <row r="1578" customFormat="false" ht="15.75" hidden="false" customHeight="true" outlineLevel="0" collapsed="false">
      <c r="B1578" s="11" t="str">
        <f aca="false">MID(L1578,1,1)</f>
        <v>1</v>
      </c>
      <c r="C1578" s="11" t="str">
        <f aca="false">MID(L1578,2,1)</f>
        <v>2</v>
      </c>
      <c r="D1578" s="11" t="str">
        <f aca="false">MID(L1578,3,1)</f>
        <v>2</v>
      </c>
      <c r="E1578" s="11" t="str">
        <f aca="false">MID(L1578,4,1)</f>
        <v>1</v>
      </c>
      <c r="F1578" s="11" t="str">
        <f aca="false">MID(L1578,5,2)</f>
        <v>50</v>
      </c>
      <c r="G1578" s="11" t="str">
        <f aca="false">MID(L1578,7,1)</f>
        <v>1</v>
      </c>
      <c r="H1578" s="11" t="str">
        <f aca="false">MID(L1578,8,1)</f>
        <v>2</v>
      </c>
      <c r="I1578" s="12" t="str">
        <f aca="false">IF(O1578="1","-x-",IF(O1578&lt;="4",MID(L1578,1,O1578-1),IF(O1578="5",MID(L1578,1,4),IF(O1578="6",MID(L1578,1,6),IF(AND(O1578="7",G1578="0"),MID(L1578,1,6),MID(L1578,1,7))))))</f>
        <v>1221501</v>
      </c>
      <c r="J1578" s="11" t="n">
        <v>2026</v>
      </c>
      <c r="K1578" s="11" t="s">
        <v>15</v>
      </c>
      <c r="L1578" s="13" t="n">
        <v>12215012</v>
      </c>
      <c r="M1578" s="14" t="s">
        <v>1578</v>
      </c>
      <c r="N1578" s="15" t="str">
        <f aca="false">IF(ISERROR(VLOOKUP(P1578,$I$2:$I$5308,1,FALSE()))=FALSE(),"S","A")</f>
        <v>A</v>
      </c>
      <c r="O1578" s="15" t="str">
        <f aca="false">IF(H1578&lt;&gt;"0","7",IF(G1578&lt;&gt;"0","6",IF(F1578&lt;&gt;"00","5",IF(E1578&lt;&gt;"0","4",IF(D1578&lt;&gt;"0","3",IF(C1578&lt;&gt;"0","2",IF(B1578&lt;&gt;"0","1","-x-")))))))</f>
        <v>7</v>
      </c>
      <c r="P1578" s="16" t="str">
        <f aca="false">IF(O1578="1",MID(L1578,1,1),IF(O1578="2",MID(L1578,1,2),IF(O1578="3",MID(L1578,1,3),IF(O1578="4",MID(L1578,1,4),IF(O1578="5",MID(L1578,1,6),IF(O1578="6",MID(L1578,1,7),IF(O1578="7",MID(L1578,1,8),IF(O1578="8",MID(L1578,1,10)))))))))</f>
        <v>12215012</v>
      </c>
      <c r="Q1578" s="1"/>
      <c r="R1578" s="11"/>
      <c r="S1578" s="11"/>
    </row>
    <row r="1579" customFormat="false" ht="15.75" hidden="false" customHeight="true" outlineLevel="0" collapsed="false">
      <c r="B1579" s="11" t="str">
        <f aca="false">MID(L1579,1,1)</f>
        <v>1</v>
      </c>
      <c r="C1579" s="11" t="str">
        <f aca="false">MID(L1579,2,1)</f>
        <v>2</v>
      </c>
      <c r="D1579" s="11" t="str">
        <f aca="false">MID(L1579,3,1)</f>
        <v>2</v>
      </c>
      <c r="E1579" s="11" t="str">
        <f aca="false">MID(L1579,4,1)</f>
        <v>1</v>
      </c>
      <c r="F1579" s="11" t="str">
        <f aca="false">MID(L1579,5,2)</f>
        <v>50</v>
      </c>
      <c r="G1579" s="11" t="str">
        <f aca="false">MID(L1579,7,1)</f>
        <v>1</v>
      </c>
      <c r="H1579" s="11" t="str">
        <f aca="false">MID(L1579,8,1)</f>
        <v>3</v>
      </c>
      <c r="I1579" s="12" t="str">
        <f aca="false">IF(O1579="1","-x-",IF(O1579&lt;="4",MID(L1579,1,O1579-1),IF(O1579="5",MID(L1579,1,4),IF(O1579="6",MID(L1579,1,6),IF(AND(O1579="7",G1579="0"),MID(L1579,1,6),MID(L1579,1,7))))))</f>
        <v>1221501</v>
      </c>
      <c r="J1579" s="11" t="n">
        <v>2026</v>
      </c>
      <c r="K1579" s="11" t="s">
        <v>15</v>
      </c>
      <c r="L1579" s="13" t="n">
        <v>12215013</v>
      </c>
      <c r="M1579" s="14" t="s">
        <v>1579</v>
      </c>
      <c r="N1579" s="15" t="str">
        <f aca="false">IF(ISERROR(VLOOKUP(P1579,$I$2:$I$5308,1,FALSE()))=FALSE(),"S","A")</f>
        <v>A</v>
      </c>
      <c r="O1579" s="15" t="str">
        <f aca="false">IF(H1579&lt;&gt;"0","7",IF(G1579&lt;&gt;"0","6",IF(F1579&lt;&gt;"00","5",IF(E1579&lt;&gt;"0","4",IF(D1579&lt;&gt;"0","3",IF(C1579&lt;&gt;"0","2",IF(B1579&lt;&gt;"0","1","-x-")))))))</f>
        <v>7</v>
      </c>
      <c r="P1579" s="16" t="str">
        <f aca="false">IF(O1579="1",MID(L1579,1,1),IF(O1579="2",MID(L1579,1,2),IF(O1579="3",MID(L1579,1,3),IF(O1579="4",MID(L1579,1,4),IF(O1579="5",MID(L1579,1,6),IF(O1579="6",MID(L1579,1,7),IF(O1579="7",MID(L1579,1,8),IF(O1579="8",MID(L1579,1,10)))))))))</f>
        <v>12215013</v>
      </c>
      <c r="Q1579" s="1"/>
      <c r="R1579" s="11"/>
      <c r="S1579" s="11"/>
    </row>
    <row r="1580" customFormat="false" ht="15.75" hidden="false" customHeight="true" outlineLevel="0" collapsed="false">
      <c r="B1580" s="11" t="str">
        <f aca="false">MID(L1580,1,1)</f>
        <v>1</v>
      </c>
      <c r="C1580" s="11" t="str">
        <f aca="false">MID(L1580,2,1)</f>
        <v>2</v>
      </c>
      <c r="D1580" s="11" t="str">
        <f aca="false">MID(L1580,3,1)</f>
        <v>2</v>
      </c>
      <c r="E1580" s="11" t="str">
        <f aca="false">MID(L1580,4,1)</f>
        <v>1</v>
      </c>
      <c r="F1580" s="11" t="str">
        <f aca="false">MID(L1580,5,2)</f>
        <v>50</v>
      </c>
      <c r="G1580" s="11" t="str">
        <f aca="false">MID(L1580,7,1)</f>
        <v>1</v>
      </c>
      <c r="H1580" s="11" t="str">
        <f aca="false">MID(L1580,8,1)</f>
        <v>4</v>
      </c>
      <c r="I1580" s="12" t="str">
        <f aca="false">IF(O1580="1","-x-",IF(O1580&lt;="4",MID(L1580,1,O1580-1),IF(O1580="5",MID(L1580,1,4),IF(O1580="6",MID(L1580,1,6),IF(AND(O1580="7",G1580="0"),MID(L1580,1,6),MID(L1580,1,7))))))</f>
        <v>1221501</v>
      </c>
      <c r="J1580" s="11" t="n">
        <v>2026</v>
      </c>
      <c r="K1580" s="11" t="s">
        <v>15</v>
      </c>
      <c r="L1580" s="13" t="n">
        <v>12215014</v>
      </c>
      <c r="M1580" s="14" t="s">
        <v>1580</v>
      </c>
      <c r="N1580" s="15" t="str">
        <f aca="false">IF(ISERROR(VLOOKUP(P1580,$I$2:$I$5308,1,FALSE()))=FALSE(),"S","A")</f>
        <v>A</v>
      </c>
      <c r="O1580" s="15" t="str">
        <f aca="false">IF(H1580&lt;&gt;"0","7",IF(G1580&lt;&gt;"0","6",IF(F1580&lt;&gt;"00","5",IF(E1580&lt;&gt;"0","4",IF(D1580&lt;&gt;"0","3",IF(C1580&lt;&gt;"0","2",IF(B1580&lt;&gt;"0","1","-x-")))))))</f>
        <v>7</v>
      </c>
      <c r="P1580" s="16" t="str">
        <f aca="false">IF(O1580="1",MID(L1580,1,1),IF(O1580="2",MID(L1580,1,2),IF(O1580="3",MID(L1580,1,3),IF(O1580="4",MID(L1580,1,4),IF(O1580="5",MID(L1580,1,6),IF(O1580="6",MID(L1580,1,7),IF(O1580="7",MID(L1580,1,8),IF(O1580="8",MID(L1580,1,10)))))))))</f>
        <v>12215014</v>
      </c>
      <c r="Q1580" s="1"/>
      <c r="R1580" s="11"/>
      <c r="S1580" s="11"/>
    </row>
    <row r="1581" customFormat="false" ht="15.75" hidden="false" customHeight="true" outlineLevel="0" collapsed="false">
      <c r="B1581" s="11" t="str">
        <f aca="false">MID(L1581,1,1)</f>
        <v>1</v>
      </c>
      <c r="C1581" s="11" t="str">
        <f aca="false">MID(L1581,2,1)</f>
        <v>2</v>
      </c>
      <c r="D1581" s="11" t="str">
        <f aca="false">MID(L1581,3,1)</f>
        <v>2</v>
      </c>
      <c r="E1581" s="11" t="str">
        <f aca="false">MID(L1581,4,1)</f>
        <v>1</v>
      </c>
      <c r="F1581" s="11" t="str">
        <f aca="false">MID(L1581,5,2)</f>
        <v>50</v>
      </c>
      <c r="G1581" s="11" t="str">
        <f aca="false">MID(L1581,7,1)</f>
        <v>1</v>
      </c>
      <c r="H1581" s="11" t="str">
        <f aca="false">MID(L1581,8,1)</f>
        <v>5</v>
      </c>
      <c r="I1581" s="12" t="str">
        <f aca="false">IF(O1581="1","-x-",IF(O1581&lt;="4",MID(L1581,1,O1581-1),IF(O1581="5",MID(L1581,1,4),IF(O1581="6",MID(L1581,1,6),IF(AND(O1581="7",G1581="0"),MID(L1581,1,6),MID(L1581,1,7))))))</f>
        <v>1221501</v>
      </c>
      <c r="J1581" s="11" t="n">
        <v>2026</v>
      </c>
      <c r="K1581" s="11" t="s">
        <v>15</v>
      </c>
      <c r="L1581" s="13" t="n">
        <v>12215015</v>
      </c>
      <c r="M1581" s="14" t="s">
        <v>1581</v>
      </c>
      <c r="N1581" s="15" t="str">
        <f aca="false">IF(ISERROR(VLOOKUP(P1581,$I$2:$I$5308,1,FALSE()))=FALSE(),"S","A")</f>
        <v>A</v>
      </c>
      <c r="O1581" s="15" t="str">
        <f aca="false">IF(H1581&lt;&gt;"0","7",IF(G1581&lt;&gt;"0","6",IF(F1581&lt;&gt;"00","5",IF(E1581&lt;&gt;"0","4",IF(D1581&lt;&gt;"0","3",IF(C1581&lt;&gt;"0","2",IF(B1581&lt;&gt;"0","1","-x-")))))))</f>
        <v>7</v>
      </c>
      <c r="P1581" s="16" t="str">
        <f aca="false">IF(O1581="1",MID(L1581,1,1),IF(O1581="2",MID(L1581,1,2),IF(O1581="3",MID(L1581,1,3),IF(O1581="4",MID(L1581,1,4),IF(O1581="5",MID(L1581,1,6),IF(O1581="6",MID(L1581,1,7),IF(O1581="7",MID(L1581,1,8),IF(O1581="8",MID(L1581,1,10)))))))))</f>
        <v>12215015</v>
      </c>
      <c r="Q1581" s="1"/>
      <c r="R1581" s="11"/>
      <c r="S1581" s="11"/>
    </row>
    <row r="1582" customFormat="false" ht="15.75" hidden="false" customHeight="true" outlineLevel="0" collapsed="false">
      <c r="B1582" s="11" t="str">
        <f aca="false">MID(L1582,1,1)</f>
        <v>1</v>
      </c>
      <c r="C1582" s="11" t="str">
        <f aca="false">MID(L1582,2,1)</f>
        <v>2</v>
      </c>
      <c r="D1582" s="11" t="str">
        <f aca="false">MID(L1582,3,1)</f>
        <v>2</v>
      </c>
      <c r="E1582" s="11" t="str">
        <f aca="false">MID(L1582,4,1)</f>
        <v>1</v>
      </c>
      <c r="F1582" s="11" t="str">
        <f aca="false">MID(L1582,5,2)</f>
        <v>50</v>
      </c>
      <c r="G1582" s="11" t="str">
        <f aca="false">MID(L1582,7,1)</f>
        <v>1</v>
      </c>
      <c r="H1582" s="11" t="str">
        <f aca="false">MID(L1582,8,1)</f>
        <v>6</v>
      </c>
      <c r="I1582" s="12" t="str">
        <f aca="false">IF(O1582="1","-x-",IF(O1582&lt;="4",MID(L1582,1,O1582-1),IF(O1582="5",MID(L1582,1,4),IF(O1582="6",MID(L1582,1,6),IF(AND(O1582="7",G1582="0"),MID(L1582,1,6),MID(L1582,1,7))))))</f>
        <v>1221501</v>
      </c>
      <c r="J1582" s="11" t="n">
        <v>2026</v>
      </c>
      <c r="K1582" s="11" t="s">
        <v>15</v>
      </c>
      <c r="L1582" s="13" t="n">
        <v>12215016</v>
      </c>
      <c r="M1582" s="14" t="s">
        <v>1582</v>
      </c>
      <c r="N1582" s="15" t="str">
        <f aca="false">IF(ISERROR(VLOOKUP(P1582,$I$2:$I$5308,1,FALSE()))=FALSE(),"S","A")</f>
        <v>A</v>
      </c>
      <c r="O1582" s="15" t="str">
        <f aca="false">IF(H1582&lt;&gt;"0","7",IF(G1582&lt;&gt;"0","6",IF(F1582&lt;&gt;"00","5",IF(E1582&lt;&gt;"0","4",IF(D1582&lt;&gt;"0","3",IF(C1582&lt;&gt;"0","2",IF(B1582&lt;&gt;"0","1","-x-")))))))</f>
        <v>7</v>
      </c>
      <c r="P1582" s="16" t="str">
        <f aca="false">IF(O1582="1",MID(L1582,1,1),IF(O1582="2",MID(L1582,1,2),IF(O1582="3",MID(L1582,1,3),IF(O1582="4",MID(L1582,1,4),IF(O1582="5",MID(L1582,1,6),IF(O1582="6",MID(L1582,1,7),IF(O1582="7",MID(L1582,1,8),IF(O1582="8",MID(L1582,1,10)))))))))</f>
        <v>12215016</v>
      </c>
      <c r="Q1582" s="1"/>
      <c r="R1582" s="11"/>
      <c r="S1582" s="11"/>
    </row>
    <row r="1583" customFormat="false" ht="15.75" hidden="false" customHeight="true" outlineLevel="0" collapsed="false">
      <c r="B1583" s="11" t="str">
        <f aca="false">MID(L1583,1,1)</f>
        <v>1</v>
      </c>
      <c r="C1583" s="11" t="str">
        <f aca="false">MID(L1583,2,1)</f>
        <v>2</v>
      </c>
      <c r="D1583" s="11" t="str">
        <f aca="false">MID(L1583,3,1)</f>
        <v>2</v>
      </c>
      <c r="E1583" s="11" t="str">
        <f aca="false">MID(L1583,4,1)</f>
        <v>1</v>
      </c>
      <c r="F1583" s="11" t="str">
        <f aca="false">MID(L1583,5,2)</f>
        <v>50</v>
      </c>
      <c r="G1583" s="11" t="str">
        <f aca="false">MID(L1583,7,1)</f>
        <v>1</v>
      </c>
      <c r="H1583" s="11" t="str">
        <f aca="false">MID(L1583,8,1)</f>
        <v>7</v>
      </c>
      <c r="I1583" s="12" t="str">
        <f aca="false">IF(O1583="1","-x-",IF(O1583&lt;="4",MID(L1583,1,O1583-1),IF(O1583="5",MID(L1583,1,4),IF(O1583="6",MID(L1583,1,6),IF(AND(O1583="7",G1583="0"),MID(L1583,1,6),MID(L1583,1,7))))))</f>
        <v>1221501</v>
      </c>
      <c r="J1583" s="11" t="n">
        <v>2026</v>
      </c>
      <c r="K1583" s="11" t="s">
        <v>15</v>
      </c>
      <c r="L1583" s="13" t="n">
        <v>12215017</v>
      </c>
      <c r="M1583" s="14" t="s">
        <v>1583</v>
      </c>
      <c r="N1583" s="15" t="str">
        <f aca="false">IF(ISERROR(VLOOKUP(P1583,$I$2:$I$5308,1,FALSE()))=FALSE(),"S","A")</f>
        <v>A</v>
      </c>
      <c r="O1583" s="15" t="str">
        <f aca="false">IF(H1583&lt;&gt;"0","7",IF(G1583&lt;&gt;"0","6",IF(F1583&lt;&gt;"00","5",IF(E1583&lt;&gt;"0","4",IF(D1583&lt;&gt;"0","3",IF(C1583&lt;&gt;"0","2",IF(B1583&lt;&gt;"0","1","-x-")))))))</f>
        <v>7</v>
      </c>
      <c r="P1583" s="16" t="str">
        <f aca="false">IF(O1583="1",MID(L1583,1,1),IF(O1583="2",MID(L1583,1,2),IF(O1583="3",MID(L1583,1,3),IF(O1583="4",MID(L1583,1,4),IF(O1583="5",MID(L1583,1,6),IF(O1583="6",MID(L1583,1,7),IF(O1583="7",MID(L1583,1,8),IF(O1583="8",MID(L1583,1,10)))))))))</f>
        <v>12215017</v>
      </c>
      <c r="Q1583" s="1"/>
      <c r="R1583" s="11"/>
      <c r="S1583" s="11"/>
    </row>
    <row r="1584" customFormat="false" ht="15.75" hidden="false" customHeight="true" outlineLevel="0" collapsed="false">
      <c r="B1584" s="11" t="str">
        <f aca="false">MID(L1584,1,1)</f>
        <v>1</v>
      </c>
      <c r="C1584" s="11" t="str">
        <f aca="false">MID(L1584,2,1)</f>
        <v>2</v>
      </c>
      <c r="D1584" s="11" t="str">
        <f aca="false">MID(L1584,3,1)</f>
        <v>2</v>
      </c>
      <c r="E1584" s="11" t="str">
        <f aca="false">MID(L1584,4,1)</f>
        <v>1</v>
      </c>
      <c r="F1584" s="11" t="str">
        <f aca="false">MID(L1584,5,2)</f>
        <v>50</v>
      </c>
      <c r="G1584" s="11" t="str">
        <f aca="false">MID(L1584,7,1)</f>
        <v>1</v>
      </c>
      <c r="H1584" s="11" t="str">
        <f aca="false">MID(L1584,8,1)</f>
        <v>8</v>
      </c>
      <c r="I1584" s="12" t="str">
        <f aca="false">IF(O1584="1","-x-",IF(O1584&lt;="4",MID(L1584,1,O1584-1),IF(O1584="5",MID(L1584,1,4),IF(O1584="6",MID(L1584,1,6),IF(AND(O1584="7",G1584="0"),MID(L1584,1,6),MID(L1584,1,7))))))</f>
        <v>1221501</v>
      </c>
      <c r="J1584" s="11" t="n">
        <v>2026</v>
      </c>
      <c r="K1584" s="11" t="s">
        <v>15</v>
      </c>
      <c r="L1584" s="13" t="n">
        <v>12215018</v>
      </c>
      <c r="M1584" s="14" t="s">
        <v>1584</v>
      </c>
      <c r="N1584" s="15" t="str">
        <f aca="false">IF(ISERROR(VLOOKUP(P1584,$I$2:$I$5308,1,FALSE()))=FALSE(),"S","A")</f>
        <v>A</v>
      </c>
      <c r="O1584" s="15" t="str">
        <f aca="false">IF(H1584&lt;&gt;"0","7",IF(G1584&lt;&gt;"0","6",IF(F1584&lt;&gt;"00","5",IF(E1584&lt;&gt;"0","4",IF(D1584&lt;&gt;"0","3",IF(C1584&lt;&gt;"0","2",IF(B1584&lt;&gt;"0","1","-x-")))))))</f>
        <v>7</v>
      </c>
      <c r="P1584" s="16" t="str">
        <f aca="false">IF(O1584="1",MID(L1584,1,1),IF(O1584="2",MID(L1584,1,2),IF(O1584="3",MID(L1584,1,3),IF(O1584="4",MID(L1584,1,4),IF(O1584="5",MID(L1584,1,6),IF(O1584="6",MID(L1584,1,7),IF(O1584="7",MID(L1584,1,8),IF(O1584="8",MID(L1584,1,10)))))))))</f>
        <v>12215018</v>
      </c>
      <c r="Q1584" s="1"/>
      <c r="R1584" s="11"/>
      <c r="S1584" s="11"/>
    </row>
    <row r="1585" customFormat="false" ht="15.75" hidden="false" customHeight="true" outlineLevel="0" collapsed="false">
      <c r="B1585" s="11" t="str">
        <f aca="false">MID(L1585,1,1)</f>
        <v>1</v>
      </c>
      <c r="C1585" s="11" t="str">
        <f aca="false">MID(L1585,2,1)</f>
        <v>2</v>
      </c>
      <c r="D1585" s="11" t="str">
        <f aca="false">MID(L1585,3,1)</f>
        <v>2</v>
      </c>
      <c r="E1585" s="11" t="str">
        <f aca="false">MID(L1585,4,1)</f>
        <v>1</v>
      </c>
      <c r="F1585" s="11" t="str">
        <f aca="false">MID(L1585,5,2)</f>
        <v>99</v>
      </c>
      <c r="G1585" s="11" t="str">
        <f aca="false">MID(L1585,7,1)</f>
        <v>0</v>
      </c>
      <c r="H1585" s="11" t="str">
        <f aca="false">MID(L1585,8,1)</f>
        <v>0</v>
      </c>
      <c r="I1585" s="12" t="str">
        <f aca="false">IF(O1585="1","-x-",IF(O1585&lt;="4",MID(L1585,1,O1585-1),IF(O1585="5",MID(L1585,1,4),IF(O1585="6",MID(L1585,1,6),IF(AND(O1585="7",G1585="0"),MID(L1585,1,6),MID(L1585,1,7))))))</f>
        <v>1221</v>
      </c>
      <c r="J1585" s="11" t="n">
        <v>2026</v>
      </c>
      <c r="K1585" s="11" t="s">
        <v>15</v>
      </c>
      <c r="L1585" s="13" t="n">
        <v>12219900</v>
      </c>
      <c r="M1585" s="14" t="s">
        <v>1585</v>
      </c>
      <c r="N1585" s="15" t="str">
        <f aca="false">IF(ISERROR(VLOOKUP(P1585,$I$2:$I$5308,1,FALSE()))=FALSE(),"S","A")</f>
        <v>S</v>
      </c>
      <c r="O1585" s="15" t="str">
        <f aca="false">IF(H1585&lt;&gt;"0","7",IF(G1585&lt;&gt;"0","6",IF(F1585&lt;&gt;"00","5",IF(E1585&lt;&gt;"0","4",IF(D1585&lt;&gt;"0","3",IF(C1585&lt;&gt;"0","2",IF(B1585&lt;&gt;"0","1","-x-")))))))</f>
        <v>5</v>
      </c>
      <c r="P1585" s="16" t="str">
        <f aca="false">IF(O1585="1",MID(L1585,1,1),IF(O1585="2",MID(L1585,1,2),IF(O1585="3",MID(L1585,1,3),IF(O1585="4",MID(L1585,1,4),IF(O1585="5",MID(L1585,1,6),IF(O1585="6",MID(L1585,1,7),IF(O1585="7",MID(L1585,1,8),IF(O1585="8",MID(L1585,1,10)))))))))</f>
        <v>122199</v>
      </c>
      <c r="Q1585" s="1"/>
      <c r="R1585" s="11"/>
      <c r="S1585" s="11"/>
    </row>
    <row r="1586" customFormat="false" ht="15.75" hidden="false" customHeight="true" outlineLevel="0" collapsed="false">
      <c r="B1586" s="11" t="str">
        <f aca="false">MID(L1586,1,1)</f>
        <v>1</v>
      </c>
      <c r="C1586" s="11" t="str">
        <f aca="false">MID(L1586,2,1)</f>
        <v>2</v>
      </c>
      <c r="D1586" s="11" t="str">
        <f aca="false">MID(L1586,3,1)</f>
        <v>2</v>
      </c>
      <c r="E1586" s="11" t="str">
        <f aca="false">MID(L1586,4,1)</f>
        <v>1</v>
      </c>
      <c r="F1586" s="11" t="str">
        <f aca="false">MID(L1586,5,2)</f>
        <v>99</v>
      </c>
      <c r="G1586" s="11" t="str">
        <f aca="false">MID(L1586,7,1)</f>
        <v>1</v>
      </c>
      <c r="H1586" s="11" t="str">
        <f aca="false">MID(L1586,8,1)</f>
        <v>0</v>
      </c>
      <c r="I1586" s="12" t="str">
        <f aca="false">IF(O1586="1","-x-",IF(O1586&lt;="4",MID(L1586,1,O1586-1),IF(O1586="5",MID(L1586,1,4),IF(O1586="6",MID(L1586,1,6),IF(AND(O1586="7",G1586="0"),MID(L1586,1,6),MID(L1586,1,7))))))</f>
        <v>122199</v>
      </c>
      <c r="J1586" s="11" t="n">
        <v>2026</v>
      </c>
      <c r="K1586" s="11" t="s">
        <v>15</v>
      </c>
      <c r="L1586" s="13" t="n">
        <v>12219910</v>
      </c>
      <c r="M1586" s="14" t="s">
        <v>1586</v>
      </c>
      <c r="N1586" s="15" t="str">
        <f aca="false">IF(ISERROR(VLOOKUP(P1586,$I$2:$I$5308,1,FALSE()))=FALSE(),"S","A")</f>
        <v>S</v>
      </c>
      <c r="O1586" s="15" t="str">
        <f aca="false">IF(H1586&lt;&gt;"0","7",IF(G1586&lt;&gt;"0","6",IF(F1586&lt;&gt;"00","5",IF(E1586&lt;&gt;"0","4",IF(D1586&lt;&gt;"0","3",IF(C1586&lt;&gt;"0","2",IF(B1586&lt;&gt;"0","1","-x-")))))))</f>
        <v>6</v>
      </c>
      <c r="P1586" s="16" t="str">
        <f aca="false">IF(O1586="1",MID(L1586,1,1),IF(O1586="2",MID(L1586,1,2),IF(O1586="3",MID(L1586,1,3),IF(O1586="4",MID(L1586,1,4),IF(O1586="5",MID(L1586,1,6),IF(O1586="6",MID(L1586,1,7),IF(O1586="7",MID(L1586,1,8),IF(O1586="8",MID(L1586,1,10)))))))))</f>
        <v>1221991</v>
      </c>
      <c r="Q1586" s="1"/>
      <c r="R1586" s="11"/>
      <c r="S1586" s="11"/>
    </row>
    <row r="1587" customFormat="false" ht="15.75" hidden="false" customHeight="true" outlineLevel="0" collapsed="false">
      <c r="B1587" s="11" t="str">
        <f aca="false">MID(L1587,1,1)</f>
        <v>1</v>
      </c>
      <c r="C1587" s="11" t="str">
        <f aca="false">MID(L1587,2,1)</f>
        <v>2</v>
      </c>
      <c r="D1587" s="11" t="str">
        <f aca="false">MID(L1587,3,1)</f>
        <v>2</v>
      </c>
      <c r="E1587" s="11" t="str">
        <f aca="false">MID(L1587,4,1)</f>
        <v>1</v>
      </c>
      <c r="F1587" s="11" t="str">
        <f aca="false">MID(L1587,5,2)</f>
        <v>99</v>
      </c>
      <c r="G1587" s="11" t="str">
        <f aca="false">MID(L1587,7,1)</f>
        <v>1</v>
      </c>
      <c r="H1587" s="11" t="str">
        <f aca="false">MID(L1587,8,1)</f>
        <v>1</v>
      </c>
      <c r="I1587" s="12" t="str">
        <f aca="false">IF(O1587="1","-x-",IF(O1587&lt;="4",MID(L1587,1,O1587-1),IF(O1587="5",MID(L1587,1,4),IF(O1587="6",MID(L1587,1,6),IF(AND(O1587="7",G1587="0"),MID(L1587,1,6),MID(L1587,1,7))))))</f>
        <v>1221991</v>
      </c>
      <c r="J1587" s="11" t="n">
        <v>2026</v>
      </c>
      <c r="K1587" s="11" t="s">
        <v>15</v>
      </c>
      <c r="L1587" s="13" t="n">
        <v>12219911</v>
      </c>
      <c r="M1587" s="14" t="s">
        <v>1587</v>
      </c>
      <c r="N1587" s="15" t="str">
        <f aca="false">IF(ISERROR(VLOOKUP(P1587,$I$2:$I$5308,1,FALSE()))=FALSE(),"S","A")</f>
        <v>A</v>
      </c>
      <c r="O1587" s="15" t="str">
        <f aca="false">IF(H1587&lt;&gt;"0","7",IF(G1587&lt;&gt;"0","6",IF(F1587&lt;&gt;"00","5",IF(E1587&lt;&gt;"0","4",IF(D1587&lt;&gt;"0","3",IF(C1587&lt;&gt;"0","2",IF(B1587&lt;&gt;"0","1","-x-")))))))</f>
        <v>7</v>
      </c>
      <c r="P1587" s="16" t="str">
        <f aca="false">IF(O1587="1",MID(L1587,1,1),IF(O1587="2",MID(L1587,1,2),IF(O1587="3",MID(L1587,1,3),IF(O1587="4",MID(L1587,1,4),IF(O1587="5",MID(L1587,1,6),IF(O1587="6",MID(L1587,1,7),IF(O1587="7",MID(L1587,1,8),IF(O1587="8",MID(L1587,1,10)))))))))</f>
        <v>12219911</v>
      </c>
      <c r="Q1587" s="1"/>
      <c r="R1587" s="11"/>
      <c r="S1587" s="11"/>
    </row>
    <row r="1588" customFormat="false" ht="15.75" hidden="false" customHeight="true" outlineLevel="0" collapsed="false">
      <c r="B1588" s="11" t="str">
        <f aca="false">MID(L1588,1,1)</f>
        <v>1</v>
      </c>
      <c r="C1588" s="11" t="str">
        <f aca="false">MID(L1588,2,1)</f>
        <v>2</v>
      </c>
      <c r="D1588" s="11" t="str">
        <f aca="false">MID(L1588,3,1)</f>
        <v>2</v>
      </c>
      <c r="E1588" s="11" t="str">
        <f aca="false">MID(L1588,4,1)</f>
        <v>1</v>
      </c>
      <c r="F1588" s="11" t="str">
        <f aca="false">MID(L1588,5,2)</f>
        <v>99</v>
      </c>
      <c r="G1588" s="11" t="str">
        <f aca="false">MID(L1588,7,1)</f>
        <v>1</v>
      </c>
      <c r="H1588" s="11" t="str">
        <f aca="false">MID(L1588,8,1)</f>
        <v>2</v>
      </c>
      <c r="I1588" s="12" t="str">
        <f aca="false">IF(O1588="1","-x-",IF(O1588&lt;="4",MID(L1588,1,O1588-1),IF(O1588="5",MID(L1588,1,4),IF(O1588="6",MID(L1588,1,6),IF(AND(O1588="7",G1588="0"),MID(L1588,1,6),MID(L1588,1,7))))))</f>
        <v>1221991</v>
      </c>
      <c r="J1588" s="11" t="n">
        <v>2026</v>
      </c>
      <c r="K1588" s="11" t="s">
        <v>15</v>
      </c>
      <c r="L1588" s="13" t="n">
        <v>12219912</v>
      </c>
      <c r="M1588" s="14" t="s">
        <v>1588</v>
      </c>
      <c r="N1588" s="15" t="str">
        <f aca="false">IF(ISERROR(VLOOKUP(P1588,$I$2:$I$5308,1,FALSE()))=FALSE(),"S","A")</f>
        <v>A</v>
      </c>
      <c r="O1588" s="15" t="str">
        <f aca="false">IF(H1588&lt;&gt;"0","7",IF(G1588&lt;&gt;"0","6",IF(F1588&lt;&gt;"00","5",IF(E1588&lt;&gt;"0","4",IF(D1588&lt;&gt;"0","3",IF(C1588&lt;&gt;"0","2",IF(B1588&lt;&gt;"0","1","-x-")))))))</f>
        <v>7</v>
      </c>
      <c r="P1588" s="16" t="str">
        <f aca="false">IF(O1588="1",MID(L1588,1,1),IF(O1588="2",MID(L1588,1,2),IF(O1588="3",MID(L1588,1,3),IF(O1588="4",MID(L1588,1,4),IF(O1588="5",MID(L1588,1,6),IF(O1588="6",MID(L1588,1,7),IF(O1588="7",MID(L1588,1,8),IF(O1588="8",MID(L1588,1,10)))))))))</f>
        <v>12219912</v>
      </c>
      <c r="Q1588" s="1"/>
      <c r="R1588" s="11"/>
      <c r="S1588" s="11"/>
    </row>
    <row r="1589" customFormat="false" ht="15.75" hidden="false" customHeight="true" outlineLevel="0" collapsed="false">
      <c r="B1589" s="11" t="str">
        <f aca="false">MID(L1589,1,1)</f>
        <v>1</v>
      </c>
      <c r="C1589" s="11" t="str">
        <f aca="false">MID(L1589,2,1)</f>
        <v>2</v>
      </c>
      <c r="D1589" s="11" t="str">
        <f aca="false">MID(L1589,3,1)</f>
        <v>2</v>
      </c>
      <c r="E1589" s="11" t="str">
        <f aca="false">MID(L1589,4,1)</f>
        <v>1</v>
      </c>
      <c r="F1589" s="11" t="str">
        <f aca="false">MID(L1589,5,2)</f>
        <v>99</v>
      </c>
      <c r="G1589" s="11" t="str">
        <f aca="false">MID(L1589,7,1)</f>
        <v>1</v>
      </c>
      <c r="H1589" s="11" t="str">
        <f aca="false">MID(L1589,8,1)</f>
        <v>3</v>
      </c>
      <c r="I1589" s="12" t="str">
        <f aca="false">IF(O1589="1","-x-",IF(O1589&lt;="4",MID(L1589,1,O1589-1),IF(O1589="5",MID(L1589,1,4),IF(O1589="6",MID(L1589,1,6),IF(AND(O1589="7",G1589="0"),MID(L1589,1,6),MID(L1589,1,7))))))</f>
        <v>1221991</v>
      </c>
      <c r="J1589" s="11" t="n">
        <v>2026</v>
      </c>
      <c r="K1589" s="11" t="s">
        <v>15</v>
      </c>
      <c r="L1589" s="13" t="n">
        <v>12219913</v>
      </c>
      <c r="M1589" s="14" t="s">
        <v>1589</v>
      </c>
      <c r="N1589" s="15" t="str">
        <f aca="false">IF(ISERROR(VLOOKUP(P1589,$I$2:$I$5308,1,FALSE()))=FALSE(),"S","A")</f>
        <v>A</v>
      </c>
      <c r="O1589" s="15" t="str">
        <f aca="false">IF(H1589&lt;&gt;"0","7",IF(G1589&lt;&gt;"0","6",IF(F1589&lt;&gt;"00","5",IF(E1589&lt;&gt;"0","4",IF(D1589&lt;&gt;"0","3",IF(C1589&lt;&gt;"0","2",IF(B1589&lt;&gt;"0","1","-x-")))))))</f>
        <v>7</v>
      </c>
      <c r="P1589" s="16" t="str">
        <f aca="false">IF(O1589="1",MID(L1589,1,1),IF(O1589="2",MID(L1589,1,2),IF(O1589="3",MID(L1589,1,3),IF(O1589="4",MID(L1589,1,4),IF(O1589="5",MID(L1589,1,6),IF(O1589="6",MID(L1589,1,7),IF(O1589="7",MID(L1589,1,8),IF(O1589="8",MID(L1589,1,10)))))))))</f>
        <v>12219913</v>
      </c>
      <c r="Q1589" s="1"/>
      <c r="R1589" s="11"/>
      <c r="S1589" s="11"/>
    </row>
    <row r="1590" customFormat="false" ht="15.75" hidden="false" customHeight="true" outlineLevel="0" collapsed="false">
      <c r="B1590" s="11" t="str">
        <f aca="false">MID(L1590,1,1)</f>
        <v>1</v>
      </c>
      <c r="C1590" s="11" t="str">
        <f aca="false">MID(L1590,2,1)</f>
        <v>2</v>
      </c>
      <c r="D1590" s="11" t="str">
        <f aca="false">MID(L1590,3,1)</f>
        <v>2</v>
      </c>
      <c r="E1590" s="11" t="str">
        <f aca="false">MID(L1590,4,1)</f>
        <v>1</v>
      </c>
      <c r="F1590" s="11" t="str">
        <f aca="false">MID(L1590,5,2)</f>
        <v>99</v>
      </c>
      <c r="G1590" s="11" t="str">
        <f aca="false">MID(L1590,7,1)</f>
        <v>1</v>
      </c>
      <c r="H1590" s="11" t="str">
        <f aca="false">MID(L1590,8,1)</f>
        <v>4</v>
      </c>
      <c r="I1590" s="12" t="str">
        <f aca="false">IF(O1590="1","-x-",IF(O1590&lt;="4",MID(L1590,1,O1590-1),IF(O1590="5",MID(L1590,1,4),IF(O1590="6",MID(L1590,1,6),IF(AND(O1590="7",G1590="0"),MID(L1590,1,6),MID(L1590,1,7))))))</f>
        <v>1221991</v>
      </c>
      <c r="J1590" s="11" t="n">
        <v>2026</v>
      </c>
      <c r="K1590" s="11" t="s">
        <v>15</v>
      </c>
      <c r="L1590" s="13" t="n">
        <v>12219914</v>
      </c>
      <c r="M1590" s="14" t="s">
        <v>1590</v>
      </c>
      <c r="N1590" s="15" t="str">
        <f aca="false">IF(ISERROR(VLOOKUP(P1590,$I$2:$I$5308,1,FALSE()))=FALSE(),"S","A")</f>
        <v>A</v>
      </c>
      <c r="O1590" s="15" t="str">
        <f aca="false">IF(H1590&lt;&gt;"0","7",IF(G1590&lt;&gt;"0","6",IF(F1590&lt;&gt;"00","5",IF(E1590&lt;&gt;"0","4",IF(D1590&lt;&gt;"0","3",IF(C1590&lt;&gt;"0","2",IF(B1590&lt;&gt;"0","1","-x-")))))))</f>
        <v>7</v>
      </c>
      <c r="P1590" s="16" t="str">
        <f aca="false">IF(O1590="1",MID(L1590,1,1),IF(O1590="2",MID(L1590,1,2),IF(O1590="3",MID(L1590,1,3),IF(O1590="4",MID(L1590,1,4),IF(O1590="5",MID(L1590,1,6),IF(O1590="6",MID(L1590,1,7),IF(O1590="7",MID(L1590,1,8),IF(O1590="8",MID(L1590,1,10)))))))))</f>
        <v>12219914</v>
      </c>
      <c r="Q1590" s="1"/>
      <c r="R1590" s="11"/>
      <c r="S1590" s="11"/>
    </row>
    <row r="1591" customFormat="false" ht="15.75" hidden="false" customHeight="true" outlineLevel="0" collapsed="false">
      <c r="B1591" s="11" t="str">
        <f aca="false">MID(L1591,1,1)</f>
        <v>1</v>
      </c>
      <c r="C1591" s="11" t="str">
        <f aca="false">MID(L1591,2,1)</f>
        <v>2</v>
      </c>
      <c r="D1591" s="11" t="str">
        <f aca="false">MID(L1591,3,1)</f>
        <v>2</v>
      </c>
      <c r="E1591" s="11" t="str">
        <f aca="false">MID(L1591,4,1)</f>
        <v>1</v>
      </c>
      <c r="F1591" s="11" t="str">
        <f aca="false">MID(L1591,5,2)</f>
        <v>99</v>
      </c>
      <c r="G1591" s="11" t="str">
        <f aca="false">MID(L1591,7,1)</f>
        <v>1</v>
      </c>
      <c r="H1591" s="11" t="str">
        <f aca="false">MID(L1591,8,1)</f>
        <v>5</v>
      </c>
      <c r="I1591" s="12" t="str">
        <f aca="false">IF(O1591="1","-x-",IF(O1591&lt;="4",MID(L1591,1,O1591-1),IF(O1591="5",MID(L1591,1,4),IF(O1591="6",MID(L1591,1,6),IF(AND(O1591="7",G1591="0"),MID(L1591,1,6),MID(L1591,1,7))))))</f>
        <v>1221991</v>
      </c>
      <c r="J1591" s="11" t="n">
        <v>2026</v>
      </c>
      <c r="K1591" s="11" t="s">
        <v>15</v>
      </c>
      <c r="L1591" s="13" t="n">
        <v>12219915</v>
      </c>
      <c r="M1591" s="14" t="s">
        <v>1591</v>
      </c>
      <c r="N1591" s="15" t="str">
        <f aca="false">IF(ISERROR(VLOOKUP(P1591,$I$2:$I$5308,1,FALSE()))=FALSE(),"S","A")</f>
        <v>A</v>
      </c>
      <c r="O1591" s="15" t="str">
        <f aca="false">IF(H1591&lt;&gt;"0","7",IF(G1591&lt;&gt;"0","6",IF(F1591&lt;&gt;"00","5",IF(E1591&lt;&gt;"0","4",IF(D1591&lt;&gt;"0","3",IF(C1591&lt;&gt;"0","2",IF(B1591&lt;&gt;"0","1","-x-")))))))</f>
        <v>7</v>
      </c>
      <c r="P1591" s="16" t="str">
        <f aca="false">IF(O1591="1",MID(L1591,1,1),IF(O1591="2",MID(L1591,1,2),IF(O1591="3",MID(L1591,1,3),IF(O1591="4",MID(L1591,1,4),IF(O1591="5",MID(L1591,1,6),IF(O1591="6",MID(L1591,1,7),IF(O1591="7",MID(L1591,1,8),IF(O1591="8",MID(L1591,1,10)))))))))</f>
        <v>12219915</v>
      </c>
      <c r="Q1591" s="1"/>
      <c r="R1591" s="11"/>
      <c r="S1591" s="11"/>
    </row>
    <row r="1592" customFormat="false" ht="15.75" hidden="false" customHeight="true" outlineLevel="0" collapsed="false">
      <c r="B1592" s="11" t="str">
        <f aca="false">MID(L1592,1,1)</f>
        <v>1</v>
      </c>
      <c r="C1592" s="11" t="str">
        <f aca="false">MID(L1592,2,1)</f>
        <v>2</v>
      </c>
      <c r="D1592" s="11" t="str">
        <f aca="false">MID(L1592,3,1)</f>
        <v>2</v>
      </c>
      <c r="E1592" s="11" t="str">
        <f aca="false">MID(L1592,4,1)</f>
        <v>1</v>
      </c>
      <c r="F1592" s="11" t="str">
        <f aca="false">MID(L1592,5,2)</f>
        <v>99</v>
      </c>
      <c r="G1592" s="11" t="str">
        <f aca="false">MID(L1592,7,1)</f>
        <v>1</v>
      </c>
      <c r="H1592" s="11" t="str">
        <f aca="false">MID(L1592,8,1)</f>
        <v>6</v>
      </c>
      <c r="I1592" s="12" t="str">
        <f aca="false">IF(O1592="1","-x-",IF(O1592&lt;="4",MID(L1592,1,O1592-1),IF(O1592="5",MID(L1592,1,4),IF(O1592="6",MID(L1592,1,6),IF(AND(O1592="7",G1592="0"),MID(L1592,1,6),MID(L1592,1,7))))))</f>
        <v>1221991</v>
      </c>
      <c r="J1592" s="11" t="n">
        <v>2026</v>
      </c>
      <c r="K1592" s="11" t="s">
        <v>15</v>
      </c>
      <c r="L1592" s="13" t="n">
        <v>12219916</v>
      </c>
      <c r="M1592" s="14" t="s">
        <v>1592</v>
      </c>
      <c r="N1592" s="15" t="str">
        <f aca="false">IF(ISERROR(VLOOKUP(P1592,$I$2:$I$5308,1,FALSE()))=FALSE(),"S","A")</f>
        <v>A</v>
      </c>
      <c r="O1592" s="15" t="str">
        <f aca="false">IF(H1592&lt;&gt;"0","7",IF(G1592&lt;&gt;"0","6",IF(F1592&lt;&gt;"00","5",IF(E1592&lt;&gt;"0","4",IF(D1592&lt;&gt;"0","3",IF(C1592&lt;&gt;"0","2",IF(B1592&lt;&gt;"0","1","-x-")))))))</f>
        <v>7</v>
      </c>
      <c r="P1592" s="16" t="str">
        <f aca="false">IF(O1592="1",MID(L1592,1,1),IF(O1592="2",MID(L1592,1,2),IF(O1592="3",MID(L1592,1,3),IF(O1592="4",MID(L1592,1,4),IF(O1592="5",MID(L1592,1,6),IF(O1592="6",MID(L1592,1,7),IF(O1592="7",MID(L1592,1,8),IF(O1592="8",MID(L1592,1,10)))))))))</f>
        <v>12219916</v>
      </c>
      <c r="Q1592" s="1"/>
      <c r="R1592" s="11"/>
      <c r="S1592" s="11"/>
    </row>
    <row r="1593" customFormat="false" ht="15.75" hidden="false" customHeight="true" outlineLevel="0" collapsed="false">
      <c r="B1593" s="11" t="str">
        <f aca="false">MID(L1593,1,1)</f>
        <v>1</v>
      </c>
      <c r="C1593" s="11" t="str">
        <f aca="false">MID(L1593,2,1)</f>
        <v>2</v>
      </c>
      <c r="D1593" s="11" t="str">
        <f aca="false">MID(L1593,3,1)</f>
        <v>2</v>
      </c>
      <c r="E1593" s="11" t="str">
        <f aca="false">MID(L1593,4,1)</f>
        <v>1</v>
      </c>
      <c r="F1593" s="11" t="str">
        <f aca="false">MID(L1593,5,2)</f>
        <v>99</v>
      </c>
      <c r="G1593" s="11" t="str">
        <f aca="false">MID(L1593,7,1)</f>
        <v>1</v>
      </c>
      <c r="H1593" s="11" t="str">
        <f aca="false">MID(L1593,8,1)</f>
        <v>7</v>
      </c>
      <c r="I1593" s="12" t="str">
        <f aca="false">IF(O1593="1","-x-",IF(O1593&lt;="4",MID(L1593,1,O1593-1),IF(O1593="5",MID(L1593,1,4),IF(O1593="6",MID(L1593,1,6),IF(AND(O1593="7",G1593="0"),MID(L1593,1,6),MID(L1593,1,7))))))</f>
        <v>1221991</v>
      </c>
      <c r="J1593" s="11" t="n">
        <v>2026</v>
      </c>
      <c r="K1593" s="11" t="s">
        <v>15</v>
      </c>
      <c r="L1593" s="13" t="n">
        <v>12219917</v>
      </c>
      <c r="M1593" s="14" t="s">
        <v>1593</v>
      </c>
      <c r="N1593" s="15" t="str">
        <f aca="false">IF(ISERROR(VLOOKUP(P1593,$I$2:$I$5308,1,FALSE()))=FALSE(),"S","A")</f>
        <v>A</v>
      </c>
      <c r="O1593" s="15" t="str">
        <f aca="false">IF(H1593&lt;&gt;"0","7",IF(G1593&lt;&gt;"0","6",IF(F1593&lt;&gt;"00","5",IF(E1593&lt;&gt;"0","4",IF(D1593&lt;&gt;"0","3",IF(C1593&lt;&gt;"0","2",IF(B1593&lt;&gt;"0","1","-x-")))))))</f>
        <v>7</v>
      </c>
      <c r="P1593" s="16" t="str">
        <f aca="false">IF(O1593="1",MID(L1593,1,1),IF(O1593="2",MID(L1593,1,2),IF(O1593="3",MID(L1593,1,3),IF(O1593="4",MID(L1593,1,4),IF(O1593="5",MID(L1593,1,6),IF(O1593="6",MID(L1593,1,7),IF(O1593="7",MID(L1593,1,8),IF(O1593="8",MID(L1593,1,10)))))))))</f>
        <v>12219917</v>
      </c>
      <c r="Q1593" s="1"/>
      <c r="R1593" s="11"/>
      <c r="S1593" s="11"/>
    </row>
    <row r="1594" customFormat="false" ht="15.75" hidden="false" customHeight="true" outlineLevel="0" collapsed="false">
      <c r="B1594" s="11" t="str">
        <f aca="false">MID(L1594,1,1)</f>
        <v>1</v>
      </c>
      <c r="C1594" s="11" t="str">
        <f aca="false">MID(L1594,2,1)</f>
        <v>2</v>
      </c>
      <c r="D1594" s="11" t="str">
        <f aca="false">MID(L1594,3,1)</f>
        <v>2</v>
      </c>
      <c r="E1594" s="11" t="str">
        <f aca="false">MID(L1594,4,1)</f>
        <v>1</v>
      </c>
      <c r="F1594" s="11" t="str">
        <f aca="false">MID(L1594,5,2)</f>
        <v>99</v>
      </c>
      <c r="G1594" s="11" t="str">
        <f aca="false">MID(L1594,7,1)</f>
        <v>1</v>
      </c>
      <c r="H1594" s="11" t="str">
        <f aca="false">MID(L1594,8,1)</f>
        <v>8</v>
      </c>
      <c r="I1594" s="12" t="str">
        <f aca="false">IF(O1594="1","-x-",IF(O1594&lt;="4",MID(L1594,1,O1594-1),IF(O1594="5",MID(L1594,1,4),IF(O1594="6",MID(L1594,1,6),IF(AND(O1594="7",G1594="0"),MID(L1594,1,6),MID(L1594,1,7))))))</f>
        <v>1221991</v>
      </c>
      <c r="J1594" s="11" t="n">
        <v>2026</v>
      </c>
      <c r="K1594" s="11" t="s">
        <v>15</v>
      </c>
      <c r="L1594" s="13" t="n">
        <v>12219918</v>
      </c>
      <c r="M1594" s="14" t="s">
        <v>1594</v>
      </c>
      <c r="N1594" s="15" t="str">
        <f aca="false">IF(ISERROR(VLOOKUP(P1594,$I$2:$I$5308,1,FALSE()))=FALSE(),"S","A")</f>
        <v>A</v>
      </c>
      <c r="O1594" s="15" t="str">
        <f aca="false">IF(H1594&lt;&gt;"0","7",IF(G1594&lt;&gt;"0","6",IF(F1594&lt;&gt;"00","5",IF(E1594&lt;&gt;"0","4",IF(D1594&lt;&gt;"0","3",IF(C1594&lt;&gt;"0","2",IF(B1594&lt;&gt;"0","1","-x-")))))))</f>
        <v>7</v>
      </c>
      <c r="P1594" s="16" t="str">
        <f aca="false">IF(O1594="1",MID(L1594,1,1),IF(O1594="2",MID(L1594,1,2),IF(O1594="3",MID(L1594,1,3),IF(O1594="4",MID(L1594,1,4),IF(O1594="5",MID(L1594,1,6),IF(O1594="6",MID(L1594,1,7),IF(O1594="7",MID(L1594,1,8),IF(O1594="8",MID(L1594,1,10)))))))))</f>
        <v>12219918</v>
      </c>
      <c r="Q1594" s="1"/>
      <c r="R1594" s="11"/>
      <c r="S1594" s="11"/>
    </row>
    <row r="1595" customFormat="false" ht="15.75" hidden="false" customHeight="true" outlineLevel="0" collapsed="false">
      <c r="B1595" s="11" t="str">
        <f aca="false">MID(L1595,1,1)</f>
        <v>1</v>
      </c>
      <c r="C1595" s="11" t="str">
        <f aca="false">MID(L1595,2,1)</f>
        <v>2</v>
      </c>
      <c r="D1595" s="11" t="str">
        <f aca="false">MID(L1595,3,1)</f>
        <v>2</v>
      </c>
      <c r="E1595" s="11" t="str">
        <f aca="false">MID(L1595,4,1)</f>
        <v>1</v>
      </c>
      <c r="F1595" s="11" t="str">
        <f aca="false">MID(L1595,5,2)</f>
        <v>99</v>
      </c>
      <c r="G1595" s="11" t="str">
        <f aca="false">MID(L1595,7,1)</f>
        <v>2</v>
      </c>
      <c r="H1595" s="11" t="str">
        <f aca="false">MID(L1595,8,1)</f>
        <v>0</v>
      </c>
      <c r="I1595" s="12" t="str">
        <f aca="false">IF(O1595="1","-x-",IF(O1595&lt;="4",MID(L1595,1,O1595-1),IF(O1595="5",MID(L1595,1,4),IF(O1595="6",MID(L1595,1,6),IF(AND(O1595="7",G1595="0"),MID(L1595,1,6),MID(L1595,1,7))))))</f>
        <v>122199</v>
      </c>
      <c r="J1595" s="11" t="n">
        <v>2026</v>
      </c>
      <c r="K1595" s="11" t="s">
        <v>15</v>
      </c>
      <c r="L1595" s="13" t="n">
        <v>12219920</v>
      </c>
      <c r="M1595" s="14" t="s">
        <v>1595</v>
      </c>
      <c r="N1595" s="15" t="str">
        <f aca="false">IF(ISERROR(VLOOKUP(P1595,$I$2:$I$5308,1,FALSE()))=FALSE(),"S","A")</f>
        <v>S</v>
      </c>
      <c r="O1595" s="15" t="str">
        <f aca="false">IF(H1595&lt;&gt;"0","7",IF(G1595&lt;&gt;"0","6",IF(F1595&lt;&gt;"00","5",IF(E1595&lt;&gt;"0","4",IF(D1595&lt;&gt;"0","3",IF(C1595&lt;&gt;"0","2",IF(B1595&lt;&gt;"0","1","-x-")))))))</f>
        <v>6</v>
      </c>
      <c r="P1595" s="16" t="str">
        <f aca="false">IF(O1595="1",MID(L1595,1,1),IF(O1595="2",MID(L1595,1,2),IF(O1595="3",MID(L1595,1,3),IF(O1595="4",MID(L1595,1,4),IF(O1595="5",MID(L1595,1,6),IF(O1595="6",MID(L1595,1,7),IF(O1595="7",MID(L1595,1,8),IF(O1595="8",MID(L1595,1,10)))))))))</f>
        <v>1221992</v>
      </c>
      <c r="Q1595" s="1"/>
      <c r="R1595" s="11"/>
      <c r="S1595" s="11"/>
    </row>
    <row r="1596" customFormat="false" ht="15.75" hidden="false" customHeight="true" outlineLevel="0" collapsed="false">
      <c r="B1596" s="11" t="str">
        <f aca="false">MID(L1596,1,1)</f>
        <v>1</v>
      </c>
      <c r="C1596" s="11" t="str">
        <f aca="false">MID(L1596,2,1)</f>
        <v>2</v>
      </c>
      <c r="D1596" s="11" t="str">
        <f aca="false">MID(L1596,3,1)</f>
        <v>2</v>
      </c>
      <c r="E1596" s="11" t="str">
        <f aca="false">MID(L1596,4,1)</f>
        <v>1</v>
      </c>
      <c r="F1596" s="11" t="str">
        <f aca="false">MID(L1596,5,2)</f>
        <v>99</v>
      </c>
      <c r="G1596" s="11" t="str">
        <f aca="false">MID(L1596,7,1)</f>
        <v>2</v>
      </c>
      <c r="H1596" s="11" t="str">
        <f aca="false">MID(L1596,8,1)</f>
        <v>1</v>
      </c>
      <c r="I1596" s="12" t="str">
        <f aca="false">IF(O1596="1","-x-",IF(O1596&lt;="4",MID(L1596,1,O1596-1),IF(O1596="5",MID(L1596,1,4),IF(O1596="6",MID(L1596,1,6),IF(AND(O1596="7",G1596="0"),MID(L1596,1,6),MID(L1596,1,7))))))</f>
        <v>1221992</v>
      </c>
      <c r="J1596" s="11" t="n">
        <v>2026</v>
      </c>
      <c r="K1596" s="11" t="s">
        <v>15</v>
      </c>
      <c r="L1596" s="13" t="n">
        <v>12219921</v>
      </c>
      <c r="M1596" s="14" t="s">
        <v>1596</v>
      </c>
      <c r="N1596" s="15" t="str">
        <f aca="false">IF(ISERROR(VLOOKUP(P1596,$I$2:$I$5308,1,FALSE()))=FALSE(),"S","A")</f>
        <v>A</v>
      </c>
      <c r="O1596" s="15" t="str">
        <f aca="false">IF(H1596&lt;&gt;"0","7",IF(G1596&lt;&gt;"0","6",IF(F1596&lt;&gt;"00","5",IF(E1596&lt;&gt;"0","4",IF(D1596&lt;&gt;"0","3",IF(C1596&lt;&gt;"0","2",IF(B1596&lt;&gt;"0","1","-x-")))))))</f>
        <v>7</v>
      </c>
      <c r="P1596" s="16" t="str">
        <f aca="false">IF(O1596="1",MID(L1596,1,1),IF(O1596="2",MID(L1596,1,2),IF(O1596="3",MID(L1596,1,3),IF(O1596="4",MID(L1596,1,4),IF(O1596="5",MID(L1596,1,6),IF(O1596="6",MID(L1596,1,7),IF(O1596="7",MID(L1596,1,8),IF(O1596="8",MID(L1596,1,10)))))))))</f>
        <v>12219921</v>
      </c>
      <c r="Q1596" s="1"/>
      <c r="R1596" s="11"/>
      <c r="S1596" s="11"/>
    </row>
    <row r="1597" customFormat="false" ht="15.75" hidden="false" customHeight="true" outlineLevel="0" collapsed="false">
      <c r="B1597" s="11" t="str">
        <f aca="false">MID(L1597,1,1)</f>
        <v>1</v>
      </c>
      <c r="C1597" s="11" t="str">
        <f aca="false">MID(L1597,2,1)</f>
        <v>2</v>
      </c>
      <c r="D1597" s="11" t="str">
        <f aca="false">MID(L1597,3,1)</f>
        <v>2</v>
      </c>
      <c r="E1597" s="11" t="str">
        <f aca="false">MID(L1597,4,1)</f>
        <v>1</v>
      </c>
      <c r="F1597" s="11" t="str">
        <f aca="false">MID(L1597,5,2)</f>
        <v>99</v>
      </c>
      <c r="G1597" s="11" t="str">
        <f aca="false">MID(L1597,7,1)</f>
        <v>2</v>
      </c>
      <c r="H1597" s="11" t="str">
        <f aca="false">MID(L1597,8,1)</f>
        <v>2</v>
      </c>
      <c r="I1597" s="12" t="str">
        <f aca="false">IF(O1597="1","-x-",IF(O1597&lt;="4",MID(L1597,1,O1597-1),IF(O1597="5",MID(L1597,1,4),IF(O1597="6",MID(L1597,1,6),IF(AND(O1597="7",G1597="0"),MID(L1597,1,6),MID(L1597,1,7))))))</f>
        <v>1221992</v>
      </c>
      <c r="J1597" s="11" t="n">
        <v>2026</v>
      </c>
      <c r="K1597" s="11" t="s">
        <v>15</v>
      </c>
      <c r="L1597" s="13" t="n">
        <v>12219922</v>
      </c>
      <c r="M1597" s="14" t="s">
        <v>1597</v>
      </c>
      <c r="N1597" s="15" t="str">
        <f aca="false">IF(ISERROR(VLOOKUP(P1597,$I$2:$I$5308,1,FALSE()))=FALSE(),"S","A")</f>
        <v>A</v>
      </c>
      <c r="O1597" s="15" t="str">
        <f aca="false">IF(H1597&lt;&gt;"0","7",IF(G1597&lt;&gt;"0","6",IF(F1597&lt;&gt;"00","5",IF(E1597&lt;&gt;"0","4",IF(D1597&lt;&gt;"0","3",IF(C1597&lt;&gt;"0","2",IF(B1597&lt;&gt;"0","1","-x-")))))))</f>
        <v>7</v>
      </c>
      <c r="P1597" s="16" t="str">
        <f aca="false">IF(O1597="1",MID(L1597,1,1),IF(O1597="2",MID(L1597,1,2),IF(O1597="3",MID(L1597,1,3),IF(O1597="4",MID(L1597,1,4),IF(O1597="5",MID(L1597,1,6),IF(O1597="6",MID(L1597,1,7),IF(O1597="7",MID(L1597,1,8),IF(O1597="8",MID(L1597,1,10)))))))))</f>
        <v>12219922</v>
      </c>
      <c r="Q1597" s="1"/>
      <c r="R1597" s="11"/>
      <c r="S1597" s="11"/>
    </row>
    <row r="1598" customFormat="false" ht="15.75" hidden="false" customHeight="true" outlineLevel="0" collapsed="false">
      <c r="B1598" s="11" t="str">
        <f aca="false">MID(L1598,1,1)</f>
        <v>1</v>
      </c>
      <c r="C1598" s="11" t="str">
        <f aca="false">MID(L1598,2,1)</f>
        <v>2</v>
      </c>
      <c r="D1598" s="11" t="str">
        <f aca="false">MID(L1598,3,1)</f>
        <v>2</v>
      </c>
      <c r="E1598" s="11" t="str">
        <f aca="false">MID(L1598,4,1)</f>
        <v>1</v>
      </c>
      <c r="F1598" s="11" t="str">
        <f aca="false">MID(L1598,5,2)</f>
        <v>99</v>
      </c>
      <c r="G1598" s="11" t="str">
        <f aca="false">MID(L1598,7,1)</f>
        <v>2</v>
      </c>
      <c r="H1598" s="11" t="str">
        <f aca="false">MID(L1598,8,1)</f>
        <v>3</v>
      </c>
      <c r="I1598" s="12" t="str">
        <f aca="false">IF(O1598="1","-x-",IF(O1598&lt;="4",MID(L1598,1,O1598-1),IF(O1598="5",MID(L1598,1,4),IF(O1598="6",MID(L1598,1,6),IF(AND(O1598="7",G1598="0"),MID(L1598,1,6),MID(L1598,1,7))))))</f>
        <v>1221992</v>
      </c>
      <c r="J1598" s="11" t="n">
        <v>2026</v>
      </c>
      <c r="K1598" s="11" t="s">
        <v>15</v>
      </c>
      <c r="L1598" s="13" t="n">
        <v>12219923</v>
      </c>
      <c r="M1598" s="14" t="s">
        <v>1598</v>
      </c>
      <c r="N1598" s="15" t="str">
        <f aca="false">IF(ISERROR(VLOOKUP(P1598,$I$2:$I$5308,1,FALSE()))=FALSE(),"S","A")</f>
        <v>A</v>
      </c>
      <c r="O1598" s="15" t="str">
        <f aca="false">IF(H1598&lt;&gt;"0","7",IF(G1598&lt;&gt;"0","6",IF(F1598&lt;&gt;"00","5",IF(E1598&lt;&gt;"0","4",IF(D1598&lt;&gt;"0","3",IF(C1598&lt;&gt;"0","2",IF(B1598&lt;&gt;"0","1","-x-")))))))</f>
        <v>7</v>
      </c>
      <c r="P1598" s="16" t="str">
        <f aca="false">IF(O1598="1",MID(L1598,1,1),IF(O1598="2",MID(L1598,1,2),IF(O1598="3",MID(L1598,1,3),IF(O1598="4",MID(L1598,1,4),IF(O1598="5",MID(L1598,1,6),IF(O1598="6",MID(L1598,1,7),IF(O1598="7",MID(L1598,1,8),IF(O1598="8",MID(L1598,1,10)))))))))</f>
        <v>12219923</v>
      </c>
      <c r="Q1598" s="1"/>
      <c r="R1598" s="11"/>
      <c r="S1598" s="11"/>
    </row>
    <row r="1599" customFormat="false" ht="15.75" hidden="false" customHeight="true" outlineLevel="0" collapsed="false">
      <c r="B1599" s="11" t="str">
        <f aca="false">MID(L1599,1,1)</f>
        <v>1</v>
      </c>
      <c r="C1599" s="11" t="str">
        <f aca="false">MID(L1599,2,1)</f>
        <v>2</v>
      </c>
      <c r="D1599" s="11" t="str">
        <f aca="false">MID(L1599,3,1)</f>
        <v>2</v>
      </c>
      <c r="E1599" s="11" t="str">
        <f aca="false">MID(L1599,4,1)</f>
        <v>1</v>
      </c>
      <c r="F1599" s="11" t="str">
        <f aca="false">MID(L1599,5,2)</f>
        <v>99</v>
      </c>
      <c r="G1599" s="11" t="str">
        <f aca="false">MID(L1599,7,1)</f>
        <v>2</v>
      </c>
      <c r="H1599" s="11" t="str">
        <f aca="false">MID(L1599,8,1)</f>
        <v>4</v>
      </c>
      <c r="I1599" s="12" t="str">
        <f aca="false">IF(O1599="1","-x-",IF(O1599&lt;="4",MID(L1599,1,O1599-1),IF(O1599="5",MID(L1599,1,4),IF(O1599="6",MID(L1599,1,6),IF(AND(O1599="7",G1599="0"),MID(L1599,1,6),MID(L1599,1,7))))))</f>
        <v>1221992</v>
      </c>
      <c r="J1599" s="11" t="n">
        <v>2026</v>
      </c>
      <c r="K1599" s="11" t="s">
        <v>15</v>
      </c>
      <c r="L1599" s="13" t="n">
        <v>12219924</v>
      </c>
      <c r="M1599" s="14" t="s">
        <v>1599</v>
      </c>
      <c r="N1599" s="15" t="str">
        <f aca="false">IF(ISERROR(VLOOKUP(P1599,$I$2:$I$5308,1,FALSE()))=FALSE(),"S","A")</f>
        <v>A</v>
      </c>
      <c r="O1599" s="15" t="str">
        <f aca="false">IF(H1599&lt;&gt;"0","7",IF(G1599&lt;&gt;"0","6",IF(F1599&lt;&gt;"00","5",IF(E1599&lt;&gt;"0","4",IF(D1599&lt;&gt;"0","3",IF(C1599&lt;&gt;"0","2",IF(B1599&lt;&gt;"0","1","-x-")))))))</f>
        <v>7</v>
      </c>
      <c r="P1599" s="16" t="str">
        <f aca="false">IF(O1599="1",MID(L1599,1,1),IF(O1599="2",MID(L1599,1,2),IF(O1599="3",MID(L1599,1,3),IF(O1599="4",MID(L1599,1,4),IF(O1599="5",MID(L1599,1,6),IF(O1599="6",MID(L1599,1,7),IF(O1599="7",MID(L1599,1,8),IF(O1599="8",MID(L1599,1,10)))))))))</f>
        <v>12219924</v>
      </c>
      <c r="Q1599" s="1"/>
      <c r="R1599" s="11"/>
      <c r="S1599" s="11"/>
    </row>
    <row r="1600" customFormat="false" ht="15.75" hidden="false" customHeight="true" outlineLevel="0" collapsed="false">
      <c r="B1600" s="11" t="str">
        <f aca="false">MID(L1600,1,1)</f>
        <v>1</v>
      </c>
      <c r="C1600" s="11" t="str">
        <f aca="false">MID(L1600,2,1)</f>
        <v>2</v>
      </c>
      <c r="D1600" s="11" t="str">
        <f aca="false">MID(L1600,3,1)</f>
        <v>2</v>
      </c>
      <c r="E1600" s="11" t="str">
        <f aca="false">MID(L1600,4,1)</f>
        <v>1</v>
      </c>
      <c r="F1600" s="11" t="str">
        <f aca="false">MID(L1600,5,2)</f>
        <v>99</v>
      </c>
      <c r="G1600" s="11" t="str">
        <f aca="false">MID(L1600,7,1)</f>
        <v>2</v>
      </c>
      <c r="H1600" s="11" t="str">
        <f aca="false">MID(L1600,8,1)</f>
        <v>5</v>
      </c>
      <c r="I1600" s="12" t="str">
        <f aca="false">IF(O1600="1","-x-",IF(O1600&lt;="4",MID(L1600,1,O1600-1),IF(O1600="5",MID(L1600,1,4),IF(O1600="6",MID(L1600,1,6),IF(AND(O1600="7",G1600="0"),MID(L1600,1,6),MID(L1600,1,7))))))</f>
        <v>1221992</v>
      </c>
      <c r="J1600" s="11" t="n">
        <v>2026</v>
      </c>
      <c r="K1600" s="11" t="s">
        <v>15</v>
      </c>
      <c r="L1600" s="13" t="n">
        <v>12219925</v>
      </c>
      <c r="M1600" s="14" t="s">
        <v>1600</v>
      </c>
      <c r="N1600" s="15" t="str">
        <f aca="false">IF(ISERROR(VLOOKUP(P1600,$I$2:$I$5308,1,FALSE()))=FALSE(),"S","A")</f>
        <v>A</v>
      </c>
      <c r="O1600" s="15" t="str">
        <f aca="false">IF(H1600&lt;&gt;"0","7",IF(G1600&lt;&gt;"0","6",IF(F1600&lt;&gt;"00","5",IF(E1600&lt;&gt;"0","4",IF(D1600&lt;&gt;"0","3",IF(C1600&lt;&gt;"0","2",IF(B1600&lt;&gt;"0","1","-x-")))))))</f>
        <v>7</v>
      </c>
      <c r="P1600" s="16" t="str">
        <f aca="false">IF(O1600="1",MID(L1600,1,1),IF(O1600="2",MID(L1600,1,2),IF(O1600="3",MID(L1600,1,3),IF(O1600="4",MID(L1600,1,4),IF(O1600="5",MID(L1600,1,6),IF(O1600="6",MID(L1600,1,7),IF(O1600="7",MID(L1600,1,8),IF(O1600="8",MID(L1600,1,10)))))))))</f>
        <v>12219925</v>
      </c>
      <c r="Q1600" s="1"/>
      <c r="R1600" s="11"/>
      <c r="S1600" s="11"/>
    </row>
    <row r="1601" customFormat="false" ht="15.75" hidden="false" customHeight="true" outlineLevel="0" collapsed="false">
      <c r="B1601" s="11" t="str">
        <f aca="false">MID(L1601,1,1)</f>
        <v>1</v>
      </c>
      <c r="C1601" s="11" t="str">
        <f aca="false">MID(L1601,2,1)</f>
        <v>2</v>
      </c>
      <c r="D1601" s="11" t="str">
        <f aca="false">MID(L1601,3,1)</f>
        <v>2</v>
      </c>
      <c r="E1601" s="11" t="str">
        <f aca="false">MID(L1601,4,1)</f>
        <v>1</v>
      </c>
      <c r="F1601" s="11" t="str">
        <f aca="false">MID(L1601,5,2)</f>
        <v>99</v>
      </c>
      <c r="G1601" s="11" t="str">
        <f aca="false">MID(L1601,7,1)</f>
        <v>2</v>
      </c>
      <c r="H1601" s="11" t="str">
        <f aca="false">MID(L1601,8,1)</f>
        <v>6</v>
      </c>
      <c r="I1601" s="12" t="str">
        <f aca="false">IF(O1601="1","-x-",IF(O1601&lt;="4",MID(L1601,1,O1601-1),IF(O1601="5",MID(L1601,1,4),IF(O1601="6",MID(L1601,1,6),IF(AND(O1601="7",G1601="0"),MID(L1601,1,6),MID(L1601,1,7))))))</f>
        <v>1221992</v>
      </c>
      <c r="J1601" s="11" t="n">
        <v>2026</v>
      </c>
      <c r="K1601" s="11" t="s">
        <v>15</v>
      </c>
      <c r="L1601" s="13" t="n">
        <v>12219926</v>
      </c>
      <c r="M1601" s="14" t="s">
        <v>1601</v>
      </c>
      <c r="N1601" s="15" t="str">
        <f aca="false">IF(ISERROR(VLOOKUP(P1601,$I$2:$I$5308,1,FALSE()))=FALSE(),"S","A")</f>
        <v>A</v>
      </c>
      <c r="O1601" s="15" t="str">
        <f aca="false">IF(H1601&lt;&gt;"0","7",IF(G1601&lt;&gt;"0","6",IF(F1601&lt;&gt;"00","5",IF(E1601&lt;&gt;"0","4",IF(D1601&lt;&gt;"0","3",IF(C1601&lt;&gt;"0","2",IF(B1601&lt;&gt;"0","1","-x-")))))))</f>
        <v>7</v>
      </c>
      <c r="P1601" s="16" t="str">
        <f aca="false">IF(O1601="1",MID(L1601,1,1),IF(O1601="2",MID(L1601,1,2),IF(O1601="3",MID(L1601,1,3),IF(O1601="4",MID(L1601,1,4),IF(O1601="5",MID(L1601,1,6),IF(O1601="6",MID(L1601,1,7),IF(O1601="7",MID(L1601,1,8),IF(O1601="8",MID(L1601,1,10)))))))))</f>
        <v>12219926</v>
      </c>
      <c r="Q1601" s="1"/>
      <c r="R1601" s="11"/>
      <c r="S1601" s="11"/>
    </row>
    <row r="1602" customFormat="false" ht="15.75" hidden="false" customHeight="true" outlineLevel="0" collapsed="false">
      <c r="B1602" s="11" t="str">
        <f aca="false">MID(L1602,1,1)</f>
        <v>1</v>
      </c>
      <c r="C1602" s="11" t="str">
        <f aca="false">MID(L1602,2,1)</f>
        <v>2</v>
      </c>
      <c r="D1602" s="11" t="str">
        <f aca="false">MID(L1602,3,1)</f>
        <v>2</v>
      </c>
      <c r="E1602" s="11" t="str">
        <f aca="false">MID(L1602,4,1)</f>
        <v>1</v>
      </c>
      <c r="F1602" s="11" t="str">
        <f aca="false">MID(L1602,5,2)</f>
        <v>99</v>
      </c>
      <c r="G1602" s="11" t="str">
        <f aca="false">MID(L1602,7,1)</f>
        <v>2</v>
      </c>
      <c r="H1602" s="11" t="str">
        <f aca="false">MID(L1602,8,1)</f>
        <v>7</v>
      </c>
      <c r="I1602" s="12" t="str">
        <f aca="false">IF(O1602="1","-x-",IF(O1602&lt;="4",MID(L1602,1,O1602-1),IF(O1602="5",MID(L1602,1,4),IF(O1602="6",MID(L1602,1,6),IF(AND(O1602="7",G1602="0"),MID(L1602,1,6),MID(L1602,1,7))))))</f>
        <v>1221992</v>
      </c>
      <c r="J1602" s="11" t="n">
        <v>2026</v>
      </c>
      <c r="K1602" s="11" t="s">
        <v>15</v>
      </c>
      <c r="L1602" s="13" t="n">
        <v>12219927</v>
      </c>
      <c r="M1602" s="14" t="s">
        <v>1602</v>
      </c>
      <c r="N1602" s="15" t="str">
        <f aca="false">IF(ISERROR(VLOOKUP(P1602,$I$2:$I$5308,1,FALSE()))=FALSE(),"S","A")</f>
        <v>A</v>
      </c>
      <c r="O1602" s="15" t="str">
        <f aca="false">IF(H1602&lt;&gt;"0","7",IF(G1602&lt;&gt;"0","6",IF(F1602&lt;&gt;"00","5",IF(E1602&lt;&gt;"0","4",IF(D1602&lt;&gt;"0","3",IF(C1602&lt;&gt;"0","2",IF(B1602&lt;&gt;"0","1","-x-")))))))</f>
        <v>7</v>
      </c>
      <c r="P1602" s="16" t="str">
        <f aca="false">IF(O1602="1",MID(L1602,1,1),IF(O1602="2",MID(L1602,1,2),IF(O1602="3",MID(L1602,1,3),IF(O1602="4",MID(L1602,1,4),IF(O1602="5",MID(L1602,1,6),IF(O1602="6",MID(L1602,1,7),IF(O1602="7",MID(L1602,1,8),IF(O1602="8",MID(L1602,1,10)))))))))</f>
        <v>12219927</v>
      </c>
      <c r="Q1602" s="1"/>
      <c r="R1602" s="11"/>
      <c r="S1602" s="11"/>
    </row>
    <row r="1603" customFormat="false" ht="15.75" hidden="false" customHeight="true" outlineLevel="0" collapsed="false">
      <c r="B1603" s="11" t="str">
        <f aca="false">MID(L1603,1,1)</f>
        <v>1</v>
      </c>
      <c r="C1603" s="11" t="str">
        <f aca="false">MID(L1603,2,1)</f>
        <v>2</v>
      </c>
      <c r="D1603" s="11" t="str">
        <f aca="false">MID(L1603,3,1)</f>
        <v>2</v>
      </c>
      <c r="E1603" s="11" t="str">
        <f aca="false">MID(L1603,4,1)</f>
        <v>1</v>
      </c>
      <c r="F1603" s="11" t="str">
        <f aca="false">MID(L1603,5,2)</f>
        <v>99</v>
      </c>
      <c r="G1603" s="11" t="str">
        <f aca="false">MID(L1603,7,1)</f>
        <v>2</v>
      </c>
      <c r="H1603" s="11" t="str">
        <f aca="false">MID(L1603,8,1)</f>
        <v>8</v>
      </c>
      <c r="I1603" s="12" t="str">
        <f aca="false">IF(O1603="1","-x-",IF(O1603&lt;="4",MID(L1603,1,O1603-1),IF(O1603="5",MID(L1603,1,4),IF(O1603="6",MID(L1603,1,6),IF(AND(O1603="7",G1603="0"),MID(L1603,1,6),MID(L1603,1,7))))))</f>
        <v>1221992</v>
      </c>
      <c r="J1603" s="11" t="n">
        <v>2026</v>
      </c>
      <c r="K1603" s="11" t="s">
        <v>15</v>
      </c>
      <c r="L1603" s="13" t="n">
        <v>12219928</v>
      </c>
      <c r="M1603" s="14" t="s">
        <v>1603</v>
      </c>
      <c r="N1603" s="15" t="str">
        <f aca="false">IF(ISERROR(VLOOKUP(P1603,$I$2:$I$5308,1,FALSE()))=FALSE(),"S","A")</f>
        <v>A</v>
      </c>
      <c r="O1603" s="15" t="str">
        <f aca="false">IF(H1603&lt;&gt;"0","7",IF(G1603&lt;&gt;"0","6",IF(F1603&lt;&gt;"00","5",IF(E1603&lt;&gt;"0","4",IF(D1603&lt;&gt;"0","3",IF(C1603&lt;&gt;"0","2",IF(B1603&lt;&gt;"0","1","-x-")))))))</f>
        <v>7</v>
      </c>
      <c r="P1603" s="16" t="str">
        <f aca="false">IF(O1603="1",MID(L1603,1,1),IF(O1603="2",MID(L1603,1,2),IF(O1603="3",MID(L1603,1,3),IF(O1603="4",MID(L1603,1,4),IF(O1603="5",MID(L1603,1,6),IF(O1603="6",MID(L1603,1,7),IF(O1603="7",MID(L1603,1,8),IF(O1603="8",MID(L1603,1,10)))))))))</f>
        <v>12219928</v>
      </c>
      <c r="Q1603" s="1"/>
      <c r="R1603" s="11"/>
      <c r="S1603" s="11"/>
    </row>
    <row r="1604" customFormat="false" ht="15.75" hidden="false" customHeight="true" outlineLevel="0" collapsed="false">
      <c r="B1604" s="11" t="str">
        <f aca="false">MID(L1604,1,1)</f>
        <v>1</v>
      </c>
      <c r="C1604" s="11" t="str">
        <f aca="false">MID(L1604,2,1)</f>
        <v>2</v>
      </c>
      <c r="D1604" s="11" t="str">
        <f aca="false">MID(L1604,3,1)</f>
        <v>3</v>
      </c>
      <c r="E1604" s="11" t="str">
        <f aca="false">MID(L1604,4,1)</f>
        <v>0</v>
      </c>
      <c r="F1604" s="11" t="str">
        <f aca="false">MID(L1604,5,2)</f>
        <v>00</v>
      </c>
      <c r="G1604" s="11" t="str">
        <f aca="false">MID(L1604,7,1)</f>
        <v>0</v>
      </c>
      <c r="H1604" s="11" t="str">
        <f aca="false">MID(L1604,8,1)</f>
        <v>0</v>
      </c>
      <c r="I1604" s="12" t="str">
        <f aca="false">IF(O1604="1","-x-",IF(O1604&lt;="4",MID(L1604,1,O1604-1),IF(O1604="5",MID(L1604,1,4),IF(O1604="6",MID(L1604,1,6),IF(AND(O1604="7",G1604="0"),MID(L1604,1,6),MID(L1604,1,7))))))</f>
        <v>12</v>
      </c>
      <c r="J1604" s="11" t="n">
        <v>2026</v>
      </c>
      <c r="K1604" s="11" t="s">
        <v>15</v>
      </c>
      <c r="L1604" s="13" t="n">
        <v>12300000</v>
      </c>
      <c r="M1604" s="14" t="s">
        <v>1604</v>
      </c>
      <c r="N1604" s="15" t="str">
        <f aca="false">IF(ISERROR(VLOOKUP(P1604,$I$2:$I$5308,1,FALSE()))=FALSE(),"S","A")</f>
        <v>S</v>
      </c>
      <c r="O1604" s="15" t="str">
        <f aca="false">IF(H1604&lt;&gt;"0","7",IF(G1604&lt;&gt;"0","6",IF(F1604&lt;&gt;"00","5",IF(E1604&lt;&gt;"0","4",IF(D1604&lt;&gt;"0","3",IF(C1604&lt;&gt;"0","2",IF(B1604&lt;&gt;"0","1","-x-")))))))</f>
        <v>3</v>
      </c>
      <c r="P1604" s="16" t="str">
        <f aca="false">IF(O1604="1",MID(L1604,1,1),IF(O1604="2",MID(L1604,1,2),IF(O1604="3",MID(L1604,1,3),IF(O1604="4",MID(L1604,1,4),IF(O1604="5",MID(L1604,1,6),IF(O1604="6",MID(L1604,1,7),IF(O1604="7",MID(L1604,1,8),IF(O1604="8",MID(L1604,1,10)))))))))</f>
        <v>123</v>
      </c>
      <c r="Q1604" s="1"/>
      <c r="R1604" s="11"/>
      <c r="S1604" s="11"/>
    </row>
    <row r="1605" customFormat="false" ht="15.75" hidden="false" customHeight="true" outlineLevel="0" collapsed="false">
      <c r="B1605" s="11" t="str">
        <f aca="false">MID(L1605,1,1)</f>
        <v>1</v>
      </c>
      <c r="C1605" s="11" t="str">
        <f aca="false">MID(L1605,2,1)</f>
        <v>2</v>
      </c>
      <c r="D1605" s="11" t="str">
        <f aca="false">MID(L1605,3,1)</f>
        <v>3</v>
      </c>
      <c r="E1605" s="11" t="str">
        <f aca="false">MID(L1605,4,1)</f>
        <v>1</v>
      </c>
      <c r="F1605" s="11" t="str">
        <f aca="false">MID(L1605,5,2)</f>
        <v>00</v>
      </c>
      <c r="G1605" s="11" t="str">
        <f aca="false">MID(L1605,7,1)</f>
        <v>0</v>
      </c>
      <c r="H1605" s="11" t="str">
        <f aca="false">MID(L1605,8,1)</f>
        <v>0</v>
      </c>
      <c r="I1605" s="12" t="str">
        <f aca="false">IF(O1605="1","-x-",IF(O1605&lt;="4",MID(L1605,1,O1605-1),IF(O1605="5",MID(L1605,1,4),IF(O1605="6",MID(L1605,1,6),IF(AND(O1605="7",G1605="0"),MID(L1605,1,6),MID(L1605,1,7))))))</f>
        <v>123</v>
      </c>
      <c r="J1605" s="11" t="n">
        <v>2026</v>
      </c>
      <c r="K1605" s="11" t="s">
        <v>15</v>
      </c>
      <c r="L1605" s="13" t="n">
        <v>12310000</v>
      </c>
      <c r="M1605" s="14" t="s">
        <v>1604</v>
      </c>
      <c r="N1605" s="15" t="str">
        <f aca="false">IF(ISERROR(VLOOKUP(P1605,$I$2:$I$5308,1,FALSE()))=FALSE(),"S","A")</f>
        <v>S</v>
      </c>
      <c r="O1605" s="15" t="str">
        <f aca="false">IF(H1605&lt;&gt;"0","7",IF(G1605&lt;&gt;"0","6",IF(F1605&lt;&gt;"00","5",IF(E1605&lt;&gt;"0","4",IF(D1605&lt;&gt;"0","3",IF(C1605&lt;&gt;"0","2",IF(B1605&lt;&gt;"0","1","-x-")))))))</f>
        <v>4</v>
      </c>
      <c r="P1605" s="16" t="str">
        <f aca="false">IF(O1605="1",MID(L1605,1,1),IF(O1605="2",MID(L1605,1,2),IF(O1605="3",MID(L1605,1,3),IF(O1605="4",MID(L1605,1,4),IF(O1605="5",MID(L1605,1,6),IF(O1605="6",MID(L1605,1,7),IF(O1605="7",MID(L1605,1,8),IF(O1605="8",MID(L1605,1,10)))))))))</f>
        <v>1231</v>
      </c>
      <c r="Q1605" s="1"/>
      <c r="R1605" s="11"/>
      <c r="S1605" s="11"/>
    </row>
    <row r="1606" customFormat="false" ht="15.75" hidden="false" customHeight="true" outlineLevel="0" collapsed="false">
      <c r="B1606" s="11" t="str">
        <f aca="false">MID(L1606,1,1)</f>
        <v>1</v>
      </c>
      <c r="C1606" s="11" t="str">
        <f aca="false">MID(L1606,2,1)</f>
        <v>2</v>
      </c>
      <c r="D1606" s="11" t="str">
        <f aca="false">MID(L1606,3,1)</f>
        <v>3</v>
      </c>
      <c r="E1606" s="11" t="str">
        <f aca="false">MID(L1606,4,1)</f>
        <v>1</v>
      </c>
      <c r="F1606" s="11" t="str">
        <f aca="false">MID(L1606,5,2)</f>
        <v>50</v>
      </c>
      <c r="G1606" s="11" t="str">
        <f aca="false">MID(L1606,7,1)</f>
        <v>0</v>
      </c>
      <c r="H1606" s="11" t="str">
        <f aca="false">MID(L1606,8,1)</f>
        <v>0</v>
      </c>
      <c r="I1606" s="12" t="str">
        <f aca="false">IF(O1606="1","-x-",IF(O1606&lt;="4",MID(L1606,1,O1606-1),IF(O1606="5",MID(L1606,1,4),IF(O1606="6",MID(L1606,1,6),IF(AND(O1606="7",G1606="0"),MID(L1606,1,6),MID(L1606,1,7))))))</f>
        <v>1231</v>
      </c>
      <c r="J1606" s="11" t="n">
        <v>2026</v>
      </c>
      <c r="K1606" s="11" t="s">
        <v>15</v>
      </c>
      <c r="L1606" s="13" t="n">
        <v>12315000</v>
      </c>
      <c r="M1606" s="14" t="s">
        <v>1604</v>
      </c>
      <c r="N1606" s="15" t="str">
        <f aca="false">IF(ISERROR(VLOOKUP(P1606,$I$2:$I$5308,1,FALSE()))=FALSE(),"S","A")</f>
        <v>S</v>
      </c>
      <c r="O1606" s="15" t="str">
        <f aca="false">IF(H1606&lt;&gt;"0","7",IF(G1606&lt;&gt;"0","6",IF(F1606&lt;&gt;"00","5",IF(E1606&lt;&gt;"0","4",IF(D1606&lt;&gt;"0","3",IF(C1606&lt;&gt;"0","2",IF(B1606&lt;&gt;"0","1","-x-")))))))</f>
        <v>5</v>
      </c>
      <c r="P1606" s="16" t="str">
        <f aca="false">IF(O1606="1",MID(L1606,1,1),IF(O1606="2",MID(L1606,1,2),IF(O1606="3",MID(L1606,1,3),IF(O1606="4",MID(L1606,1,4),IF(O1606="5",MID(L1606,1,6),IF(O1606="6",MID(L1606,1,7),IF(O1606="7",MID(L1606,1,8),IF(O1606="8",MID(L1606,1,10)))))))))</f>
        <v>123150</v>
      </c>
      <c r="Q1606" s="1"/>
      <c r="R1606" s="11"/>
      <c r="S1606" s="11"/>
    </row>
    <row r="1607" customFormat="false" ht="15.75" hidden="false" customHeight="true" outlineLevel="0" collapsed="false">
      <c r="B1607" s="11" t="str">
        <f aca="false">MID(L1607,1,1)</f>
        <v>1</v>
      </c>
      <c r="C1607" s="11" t="str">
        <f aca="false">MID(L1607,2,1)</f>
        <v>2</v>
      </c>
      <c r="D1607" s="11" t="str">
        <f aca="false">MID(L1607,3,1)</f>
        <v>3</v>
      </c>
      <c r="E1607" s="11" t="str">
        <f aca="false">MID(L1607,4,1)</f>
        <v>1</v>
      </c>
      <c r="F1607" s="11" t="str">
        <f aca="false">MID(L1607,5,2)</f>
        <v>50</v>
      </c>
      <c r="G1607" s="11" t="str">
        <f aca="false">MID(L1607,7,1)</f>
        <v>0</v>
      </c>
      <c r="H1607" s="11" t="str">
        <f aca="false">MID(L1607,8,1)</f>
        <v>1</v>
      </c>
      <c r="I1607" s="12" t="str">
        <f aca="false">IF(O1607="1","-x-",IF(O1607&lt;="4",MID(L1607,1,O1607-1),IF(O1607="5",MID(L1607,1,4),IF(O1607="6",MID(L1607,1,6),IF(AND(O1607="7",G1607="0"),MID(L1607,1,6),MID(L1607,1,7))))))</f>
        <v>123150</v>
      </c>
      <c r="J1607" s="11" t="n">
        <v>2026</v>
      </c>
      <c r="K1607" s="11" t="s">
        <v>15</v>
      </c>
      <c r="L1607" s="13" t="n">
        <v>12315001</v>
      </c>
      <c r="M1607" s="14" t="s">
        <v>1605</v>
      </c>
      <c r="N1607" s="15" t="str">
        <f aca="false">IF(ISERROR(VLOOKUP(P1607,$I$2:$I$5308,1,FALSE()))=FALSE(),"S","A")</f>
        <v>A</v>
      </c>
      <c r="O1607" s="15" t="str">
        <f aca="false">IF(H1607&lt;&gt;"0","7",IF(G1607&lt;&gt;"0","6",IF(F1607&lt;&gt;"00","5",IF(E1607&lt;&gt;"0","4",IF(D1607&lt;&gt;"0","3",IF(C1607&lt;&gt;"0","2",IF(B1607&lt;&gt;"0","1","-x-")))))))</f>
        <v>7</v>
      </c>
      <c r="P1607" s="16" t="str">
        <f aca="false">IF(O1607="1",MID(L1607,1,1),IF(O1607="2",MID(L1607,1,2),IF(O1607="3",MID(L1607,1,3),IF(O1607="4",MID(L1607,1,4),IF(O1607="5",MID(L1607,1,6),IF(O1607="6",MID(L1607,1,7),IF(O1607="7",MID(L1607,1,8),IF(O1607="8",MID(L1607,1,10)))))))))</f>
        <v>12315001</v>
      </c>
      <c r="Q1607" s="1"/>
      <c r="R1607" s="11"/>
      <c r="S1607" s="11"/>
    </row>
    <row r="1608" customFormat="false" ht="15.75" hidden="false" customHeight="true" outlineLevel="0" collapsed="false">
      <c r="B1608" s="11" t="str">
        <f aca="false">MID(L1608,1,1)</f>
        <v>1</v>
      </c>
      <c r="C1608" s="11" t="str">
        <f aca="false">MID(L1608,2,1)</f>
        <v>2</v>
      </c>
      <c r="D1608" s="11" t="str">
        <f aca="false">MID(L1608,3,1)</f>
        <v>3</v>
      </c>
      <c r="E1608" s="11" t="str">
        <f aca="false">MID(L1608,4,1)</f>
        <v>1</v>
      </c>
      <c r="F1608" s="11" t="str">
        <f aca="false">MID(L1608,5,2)</f>
        <v>50</v>
      </c>
      <c r="G1608" s="11" t="str">
        <f aca="false">MID(L1608,7,1)</f>
        <v>0</v>
      </c>
      <c r="H1608" s="11" t="str">
        <f aca="false">MID(L1608,8,1)</f>
        <v>2</v>
      </c>
      <c r="I1608" s="12" t="str">
        <f aca="false">IF(O1608="1","-x-",IF(O1608&lt;="4",MID(L1608,1,O1608-1),IF(O1608="5",MID(L1608,1,4),IF(O1608="6",MID(L1608,1,6),IF(AND(O1608="7",G1608="0"),MID(L1608,1,6),MID(L1608,1,7))))))</f>
        <v>123150</v>
      </c>
      <c r="J1608" s="11" t="n">
        <v>2026</v>
      </c>
      <c r="K1608" s="11" t="s">
        <v>15</v>
      </c>
      <c r="L1608" s="13" t="n">
        <v>12315002</v>
      </c>
      <c r="M1608" s="14" t="s">
        <v>1606</v>
      </c>
      <c r="N1608" s="15" t="str">
        <f aca="false">IF(ISERROR(VLOOKUP(P1608,$I$2:$I$5308,1,FALSE()))=FALSE(),"S","A")</f>
        <v>A</v>
      </c>
      <c r="O1608" s="15" t="str">
        <f aca="false">IF(H1608&lt;&gt;"0","7",IF(G1608&lt;&gt;"0","6",IF(F1608&lt;&gt;"00","5",IF(E1608&lt;&gt;"0","4",IF(D1608&lt;&gt;"0","3",IF(C1608&lt;&gt;"0","2",IF(B1608&lt;&gt;"0","1","-x-")))))))</f>
        <v>7</v>
      </c>
      <c r="P1608" s="16" t="str">
        <f aca="false">IF(O1608="1",MID(L1608,1,1),IF(O1608="2",MID(L1608,1,2),IF(O1608="3",MID(L1608,1,3),IF(O1608="4",MID(L1608,1,4),IF(O1608="5",MID(L1608,1,6),IF(O1608="6",MID(L1608,1,7),IF(O1608="7",MID(L1608,1,8),IF(O1608="8",MID(L1608,1,10)))))))))</f>
        <v>12315002</v>
      </c>
      <c r="Q1608" s="1"/>
      <c r="R1608" s="11"/>
      <c r="S1608" s="11"/>
    </row>
    <row r="1609" customFormat="false" ht="15.75" hidden="false" customHeight="true" outlineLevel="0" collapsed="false">
      <c r="B1609" s="11" t="str">
        <f aca="false">MID(L1609,1,1)</f>
        <v>1</v>
      </c>
      <c r="C1609" s="11" t="str">
        <f aca="false">MID(L1609,2,1)</f>
        <v>2</v>
      </c>
      <c r="D1609" s="11" t="str">
        <f aca="false">MID(L1609,3,1)</f>
        <v>3</v>
      </c>
      <c r="E1609" s="11" t="str">
        <f aca="false">MID(L1609,4,1)</f>
        <v>1</v>
      </c>
      <c r="F1609" s="11" t="str">
        <f aca="false">MID(L1609,5,2)</f>
        <v>50</v>
      </c>
      <c r="G1609" s="11" t="str">
        <f aca="false">MID(L1609,7,1)</f>
        <v>0</v>
      </c>
      <c r="H1609" s="11" t="str">
        <f aca="false">MID(L1609,8,1)</f>
        <v>3</v>
      </c>
      <c r="I1609" s="12" t="str">
        <f aca="false">IF(O1609="1","-x-",IF(O1609&lt;="4",MID(L1609,1,O1609-1),IF(O1609="5",MID(L1609,1,4),IF(O1609="6",MID(L1609,1,6),IF(AND(O1609="7",G1609="0"),MID(L1609,1,6),MID(L1609,1,7))))))</f>
        <v>123150</v>
      </c>
      <c r="J1609" s="11" t="n">
        <v>2026</v>
      </c>
      <c r="K1609" s="11" t="s">
        <v>15</v>
      </c>
      <c r="L1609" s="13" t="n">
        <v>12315003</v>
      </c>
      <c r="M1609" s="14" t="s">
        <v>1607</v>
      </c>
      <c r="N1609" s="15" t="str">
        <f aca="false">IF(ISERROR(VLOOKUP(P1609,$I$2:$I$5308,1,FALSE()))=FALSE(),"S","A")</f>
        <v>A</v>
      </c>
      <c r="O1609" s="15" t="str">
        <f aca="false">IF(H1609&lt;&gt;"0","7",IF(G1609&lt;&gt;"0","6",IF(F1609&lt;&gt;"00","5",IF(E1609&lt;&gt;"0","4",IF(D1609&lt;&gt;"0","3",IF(C1609&lt;&gt;"0","2",IF(B1609&lt;&gt;"0","1","-x-")))))))</f>
        <v>7</v>
      </c>
      <c r="P1609" s="16" t="str">
        <f aca="false">IF(O1609="1",MID(L1609,1,1),IF(O1609="2",MID(L1609,1,2),IF(O1609="3",MID(L1609,1,3),IF(O1609="4",MID(L1609,1,4),IF(O1609="5",MID(L1609,1,6),IF(O1609="6",MID(L1609,1,7),IF(O1609="7",MID(L1609,1,8),IF(O1609="8",MID(L1609,1,10)))))))))</f>
        <v>12315003</v>
      </c>
      <c r="Q1609" s="1"/>
      <c r="R1609" s="11"/>
      <c r="S1609" s="11"/>
    </row>
    <row r="1610" customFormat="false" ht="15.75" hidden="false" customHeight="true" outlineLevel="0" collapsed="false">
      <c r="B1610" s="11" t="str">
        <f aca="false">MID(L1610,1,1)</f>
        <v>1</v>
      </c>
      <c r="C1610" s="11" t="str">
        <f aca="false">MID(L1610,2,1)</f>
        <v>2</v>
      </c>
      <c r="D1610" s="11" t="str">
        <f aca="false">MID(L1610,3,1)</f>
        <v>3</v>
      </c>
      <c r="E1610" s="11" t="str">
        <f aca="false">MID(L1610,4,1)</f>
        <v>1</v>
      </c>
      <c r="F1610" s="11" t="str">
        <f aca="false">MID(L1610,5,2)</f>
        <v>50</v>
      </c>
      <c r="G1610" s="11" t="str">
        <f aca="false">MID(L1610,7,1)</f>
        <v>0</v>
      </c>
      <c r="H1610" s="11" t="str">
        <f aca="false">MID(L1610,8,1)</f>
        <v>4</v>
      </c>
      <c r="I1610" s="12" t="str">
        <f aca="false">IF(O1610="1","-x-",IF(O1610&lt;="4",MID(L1610,1,O1610-1),IF(O1610="5",MID(L1610,1,4),IF(O1610="6",MID(L1610,1,6),IF(AND(O1610="7",G1610="0"),MID(L1610,1,6),MID(L1610,1,7))))))</f>
        <v>123150</v>
      </c>
      <c r="J1610" s="11" t="n">
        <v>2026</v>
      </c>
      <c r="K1610" s="11" t="s">
        <v>15</v>
      </c>
      <c r="L1610" s="13" t="n">
        <v>12315004</v>
      </c>
      <c r="M1610" s="14" t="s">
        <v>1608</v>
      </c>
      <c r="N1610" s="15" t="str">
        <f aca="false">IF(ISERROR(VLOOKUP(P1610,$I$2:$I$5308,1,FALSE()))=FALSE(),"S","A")</f>
        <v>A</v>
      </c>
      <c r="O1610" s="15" t="str">
        <f aca="false">IF(H1610&lt;&gt;"0","7",IF(G1610&lt;&gt;"0","6",IF(F1610&lt;&gt;"00","5",IF(E1610&lt;&gt;"0","4",IF(D1610&lt;&gt;"0","3",IF(C1610&lt;&gt;"0","2",IF(B1610&lt;&gt;"0","1","-x-")))))))</f>
        <v>7</v>
      </c>
      <c r="P1610" s="16" t="str">
        <f aca="false">IF(O1610="1",MID(L1610,1,1),IF(O1610="2",MID(L1610,1,2),IF(O1610="3",MID(L1610,1,3),IF(O1610="4",MID(L1610,1,4),IF(O1610="5",MID(L1610,1,6),IF(O1610="6",MID(L1610,1,7),IF(O1610="7",MID(L1610,1,8),IF(O1610="8",MID(L1610,1,10)))))))))</f>
        <v>12315004</v>
      </c>
      <c r="Q1610" s="1"/>
      <c r="R1610" s="11"/>
      <c r="S1610" s="11"/>
    </row>
    <row r="1611" customFormat="false" ht="15.75" hidden="false" customHeight="true" outlineLevel="0" collapsed="false">
      <c r="B1611" s="11" t="str">
        <f aca="false">MID(L1611,1,1)</f>
        <v>1</v>
      </c>
      <c r="C1611" s="11" t="str">
        <f aca="false">MID(L1611,2,1)</f>
        <v>2</v>
      </c>
      <c r="D1611" s="11" t="str">
        <f aca="false">MID(L1611,3,1)</f>
        <v>3</v>
      </c>
      <c r="E1611" s="11" t="str">
        <f aca="false">MID(L1611,4,1)</f>
        <v>1</v>
      </c>
      <c r="F1611" s="11" t="str">
        <f aca="false">MID(L1611,5,2)</f>
        <v>50</v>
      </c>
      <c r="G1611" s="11" t="str">
        <f aca="false">MID(L1611,7,1)</f>
        <v>0</v>
      </c>
      <c r="H1611" s="11" t="str">
        <f aca="false">MID(L1611,8,1)</f>
        <v>5</v>
      </c>
      <c r="I1611" s="12" t="str">
        <f aca="false">IF(O1611="1","-x-",IF(O1611&lt;="4",MID(L1611,1,O1611-1),IF(O1611="5",MID(L1611,1,4),IF(O1611="6",MID(L1611,1,6),IF(AND(O1611="7",G1611="0"),MID(L1611,1,6),MID(L1611,1,7))))))</f>
        <v>123150</v>
      </c>
      <c r="J1611" s="11" t="n">
        <v>2026</v>
      </c>
      <c r="K1611" s="11" t="s">
        <v>15</v>
      </c>
      <c r="L1611" s="13" t="n">
        <v>12315005</v>
      </c>
      <c r="M1611" s="14" t="s">
        <v>1609</v>
      </c>
      <c r="N1611" s="15" t="str">
        <f aca="false">IF(ISERROR(VLOOKUP(P1611,$I$2:$I$5308,1,FALSE()))=FALSE(),"S","A")</f>
        <v>A</v>
      </c>
      <c r="O1611" s="15" t="str">
        <f aca="false">IF(H1611&lt;&gt;"0","7",IF(G1611&lt;&gt;"0","6",IF(F1611&lt;&gt;"00","5",IF(E1611&lt;&gt;"0","4",IF(D1611&lt;&gt;"0","3",IF(C1611&lt;&gt;"0","2",IF(B1611&lt;&gt;"0","1","-x-")))))))</f>
        <v>7</v>
      </c>
      <c r="P1611" s="16" t="str">
        <f aca="false">IF(O1611="1",MID(L1611,1,1),IF(O1611="2",MID(L1611,1,2),IF(O1611="3",MID(L1611,1,3),IF(O1611="4",MID(L1611,1,4),IF(O1611="5",MID(L1611,1,6),IF(O1611="6",MID(L1611,1,7),IF(O1611="7",MID(L1611,1,8),IF(O1611="8",MID(L1611,1,10)))))))))</f>
        <v>12315005</v>
      </c>
      <c r="Q1611" s="1"/>
      <c r="R1611" s="11"/>
      <c r="S1611" s="11"/>
    </row>
    <row r="1612" customFormat="false" ht="15.75" hidden="false" customHeight="true" outlineLevel="0" collapsed="false">
      <c r="B1612" s="11" t="str">
        <f aca="false">MID(L1612,1,1)</f>
        <v>1</v>
      </c>
      <c r="C1612" s="11" t="str">
        <f aca="false">MID(L1612,2,1)</f>
        <v>2</v>
      </c>
      <c r="D1612" s="11" t="str">
        <f aca="false">MID(L1612,3,1)</f>
        <v>3</v>
      </c>
      <c r="E1612" s="11" t="str">
        <f aca="false">MID(L1612,4,1)</f>
        <v>1</v>
      </c>
      <c r="F1612" s="11" t="str">
        <f aca="false">MID(L1612,5,2)</f>
        <v>50</v>
      </c>
      <c r="G1612" s="11" t="str">
        <f aca="false">MID(L1612,7,1)</f>
        <v>0</v>
      </c>
      <c r="H1612" s="11" t="str">
        <f aca="false">MID(L1612,8,1)</f>
        <v>6</v>
      </c>
      <c r="I1612" s="12" t="str">
        <f aca="false">IF(O1612="1","-x-",IF(O1612&lt;="4",MID(L1612,1,O1612-1),IF(O1612="5",MID(L1612,1,4),IF(O1612="6",MID(L1612,1,6),IF(AND(O1612="7",G1612="0"),MID(L1612,1,6),MID(L1612,1,7))))))</f>
        <v>123150</v>
      </c>
      <c r="J1612" s="11" t="n">
        <v>2026</v>
      </c>
      <c r="K1612" s="11" t="s">
        <v>15</v>
      </c>
      <c r="L1612" s="13" t="n">
        <v>12315006</v>
      </c>
      <c r="M1612" s="14" t="s">
        <v>1610</v>
      </c>
      <c r="N1612" s="15" t="str">
        <f aca="false">IF(ISERROR(VLOOKUP(P1612,$I$2:$I$5308,1,FALSE()))=FALSE(),"S","A")</f>
        <v>A</v>
      </c>
      <c r="O1612" s="15" t="str">
        <f aca="false">IF(H1612&lt;&gt;"0","7",IF(G1612&lt;&gt;"0","6",IF(F1612&lt;&gt;"00","5",IF(E1612&lt;&gt;"0","4",IF(D1612&lt;&gt;"0","3",IF(C1612&lt;&gt;"0","2",IF(B1612&lt;&gt;"0","1","-x-")))))))</f>
        <v>7</v>
      </c>
      <c r="P1612" s="16" t="str">
        <f aca="false">IF(O1612="1",MID(L1612,1,1),IF(O1612="2",MID(L1612,1,2),IF(O1612="3",MID(L1612,1,3),IF(O1612="4",MID(L1612,1,4),IF(O1612="5",MID(L1612,1,6),IF(O1612="6",MID(L1612,1,7),IF(O1612="7",MID(L1612,1,8),IF(O1612="8",MID(L1612,1,10)))))))))</f>
        <v>12315006</v>
      </c>
      <c r="Q1612" s="1"/>
      <c r="R1612" s="11"/>
      <c r="S1612" s="11"/>
    </row>
    <row r="1613" customFormat="false" ht="15.75" hidden="false" customHeight="true" outlineLevel="0" collapsed="false">
      <c r="B1613" s="11" t="str">
        <f aca="false">MID(L1613,1,1)</f>
        <v>1</v>
      </c>
      <c r="C1613" s="11" t="str">
        <f aca="false">MID(L1613,2,1)</f>
        <v>2</v>
      </c>
      <c r="D1613" s="11" t="str">
        <f aca="false">MID(L1613,3,1)</f>
        <v>3</v>
      </c>
      <c r="E1613" s="11" t="str">
        <f aca="false">MID(L1613,4,1)</f>
        <v>1</v>
      </c>
      <c r="F1613" s="11" t="str">
        <f aca="false">MID(L1613,5,2)</f>
        <v>50</v>
      </c>
      <c r="G1613" s="11" t="str">
        <f aca="false">MID(L1613,7,1)</f>
        <v>0</v>
      </c>
      <c r="H1613" s="11" t="str">
        <f aca="false">MID(L1613,8,1)</f>
        <v>7</v>
      </c>
      <c r="I1613" s="12" t="str">
        <f aca="false">IF(O1613="1","-x-",IF(O1613&lt;="4",MID(L1613,1,O1613-1),IF(O1613="5",MID(L1613,1,4),IF(O1613="6",MID(L1613,1,6),IF(AND(O1613="7",G1613="0"),MID(L1613,1,6),MID(L1613,1,7))))))</f>
        <v>123150</v>
      </c>
      <c r="J1613" s="11" t="n">
        <v>2026</v>
      </c>
      <c r="K1613" s="11" t="s">
        <v>15</v>
      </c>
      <c r="L1613" s="13" t="n">
        <v>12315007</v>
      </c>
      <c r="M1613" s="14" t="s">
        <v>1611</v>
      </c>
      <c r="N1613" s="15" t="str">
        <f aca="false">IF(ISERROR(VLOOKUP(P1613,$I$2:$I$5308,1,FALSE()))=FALSE(),"S","A")</f>
        <v>A</v>
      </c>
      <c r="O1613" s="15" t="str">
        <f aca="false">IF(H1613&lt;&gt;"0","7",IF(G1613&lt;&gt;"0","6",IF(F1613&lt;&gt;"00","5",IF(E1613&lt;&gt;"0","4",IF(D1613&lt;&gt;"0","3",IF(C1613&lt;&gt;"0","2",IF(B1613&lt;&gt;"0","1","-x-")))))))</f>
        <v>7</v>
      </c>
      <c r="P1613" s="16" t="str">
        <f aca="false">IF(O1613="1",MID(L1613,1,1),IF(O1613="2",MID(L1613,1,2),IF(O1613="3",MID(L1613,1,3),IF(O1613="4",MID(L1613,1,4),IF(O1613="5",MID(L1613,1,6),IF(O1613="6",MID(L1613,1,7),IF(O1613="7",MID(L1613,1,8),IF(O1613="8",MID(L1613,1,10)))))))))</f>
        <v>12315007</v>
      </c>
      <c r="Q1613" s="1"/>
      <c r="R1613" s="11"/>
      <c r="S1613" s="11"/>
    </row>
    <row r="1614" customFormat="false" ht="15.75" hidden="false" customHeight="true" outlineLevel="0" collapsed="false">
      <c r="B1614" s="11" t="str">
        <f aca="false">MID(L1614,1,1)</f>
        <v>1</v>
      </c>
      <c r="C1614" s="11" t="str">
        <f aca="false">MID(L1614,2,1)</f>
        <v>2</v>
      </c>
      <c r="D1614" s="11" t="str">
        <f aca="false">MID(L1614,3,1)</f>
        <v>3</v>
      </c>
      <c r="E1614" s="11" t="str">
        <f aca="false">MID(L1614,4,1)</f>
        <v>1</v>
      </c>
      <c r="F1614" s="11" t="str">
        <f aca="false">MID(L1614,5,2)</f>
        <v>50</v>
      </c>
      <c r="G1614" s="11" t="str">
        <f aca="false">MID(L1614,7,1)</f>
        <v>0</v>
      </c>
      <c r="H1614" s="11" t="str">
        <f aca="false">MID(L1614,8,1)</f>
        <v>8</v>
      </c>
      <c r="I1614" s="12" t="str">
        <f aca="false">IF(O1614="1","-x-",IF(O1614&lt;="4",MID(L1614,1,O1614-1),IF(O1614="5",MID(L1614,1,4),IF(O1614="6",MID(L1614,1,6),IF(AND(O1614="7",G1614="0"),MID(L1614,1,6),MID(L1614,1,7))))))</f>
        <v>123150</v>
      </c>
      <c r="J1614" s="11" t="n">
        <v>2026</v>
      </c>
      <c r="K1614" s="11" t="s">
        <v>15</v>
      </c>
      <c r="L1614" s="13" t="n">
        <v>12315008</v>
      </c>
      <c r="M1614" s="14" t="s">
        <v>1612</v>
      </c>
      <c r="N1614" s="15" t="str">
        <f aca="false">IF(ISERROR(VLOOKUP(P1614,$I$2:$I$5308,1,FALSE()))=FALSE(),"S","A")</f>
        <v>A</v>
      </c>
      <c r="O1614" s="15" t="str">
        <f aca="false">IF(H1614&lt;&gt;"0","7",IF(G1614&lt;&gt;"0","6",IF(F1614&lt;&gt;"00","5",IF(E1614&lt;&gt;"0","4",IF(D1614&lt;&gt;"0","3",IF(C1614&lt;&gt;"0","2",IF(B1614&lt;&gt;"0","1","-x-")))))))</f>
        <v>7</v>
      </c>
      <c r="P1614" s="16" t="str">
        <f aca="false">IF(O1614="1",MID(L1614,1,1),IF(O1614="2",MID(L1614,1,2),IF(O1614="3",MID(L1614,1,3),IF(O1614="4",MID(L1614,1,4),IF(O1614="5",MID(L1614,1,6),IF(O1614="6",MID(L1614,1,7),IF(O1614="7",MID(L1614,1,8),IF(O1614="8",MID(L1614,1,10)))))))))</f>
        <v>12315008</v>
      </c>
      <c r="Q1614" s="1"/>
      <c r="R1614" s="11"/>
      <c r="S1614" s="11"/>
    </row>
    <row r="1615" customFormat="false" ht="15.75" hidden="false" customHeight="true" outlineLevel="0" collapsed="false">
      <c r="B1615" s="11" t="str">
        <f aca="false">MID(L1615,1,1)</f>
        <v>1</v>
      </c>
      <c r="C1615" s="11" t="str">
        <f aca="false">MID(L1615,2,1)</f>
        <v>2</v>
      </c>
      <c r="D1615" s="11" t="str">
        <f aca="false">MID(L1615,3,1)</f>
        <v>4</v>
      </c>
      <c r="E1615" s="11" t="str">
        <f aca="false">MID(L1615,4,1)</f>
        <v>0</v>
      </c>
      <c r="F1615" s="11" t="str">
        <f aca="false">MID(L1615,5,2)</f>
        <v>00</v>
      </c>
      <c r="G1615" s="11" t="str">
        <f aca="false">MID(L1615,7,1)</f>
        <v>0</v>
      </c>
      <c r="H1615" s="11" t="str">
        <f aca="false">MID(L1615,8,1)</f>
        <v>0</v>
      </c>
      <c r="I1615" s="12" t="str">
        <f aca="false">IF(O1615="1","-x-",IF(O1615&lt;="4",MID(L1615,1,O1615-1),IF(O1615="5",MID(L1615,1,4),IF(O1615="6",MID(L1615,1,6),IF(AND(O1615="7",G1615="0"),MID(L1615,1,6),MID(L1615,1,7))))))</f>
        <v>12</v>
      </c>
      <c r="J1615" s="11" t="n">
        <v>2026</v>
      </c>
      <c r="K1615" s="11" t="s">
        <v>15</v>
      </c>
      <c r="L1615" s="13" t="n">
        <v>12400000</v>
      </c>
      <c r="M1615" s="14" t="s">
        <v>1613</v>
      </c>
      <c r="N1615" s="15" t="str">
        <f aca="false">IF(ISERROR(VLOOKUP(P1615,$I$2:$I$5308,1,FALSE()))=FALSE(),"S","A")</f>
        <v>S</v>
      </c>
      <c r="O1615" s="15" t="str">
        <f aca="false">IF(H1615&lt;&gt;"0","7",IF(G1615&lt;&gt;"0","6",IF(F1615&lt;&gt;"00","5",IF(E1615&lt;&gt;"0","4",IF(D1615&lt;&gt;"0","3",IF(C1615&lt;&gt;"0","2",IF(B1615&lt;&gt;"0","1","-x-")))))))</f>
        <v>3</v>
      </c>
      <c r="P1615" s="16" t="str">
        <f aca="false">IF(O1615="1",MID(L1615,1,1),IF(O1615="2",MID(L1615,1,2),IF(O1615="3",MID(L1615,1,3),IF(O1615="4",MID(L1615,1,4),IF(O1615="5",MID(L1615,1,6),IF(O1615="6",MID(L1615,1,7),IF(O1615="7",MID(L1615,1,8),IF(O1615="8",MID(L1615,1,10)))))))))</f>
        <v>124</v>
      </c>
      <c r="Q1615" s="1"/>
      <c r="R1615" s="11"/>
      <c r="S1615" s="11"/>
    </row>
    <row r="1616" customFormat="false" ht="15.75" hidden="false" customHeight="true" outlineLevel="0" collapsed="false">
      <c r="B1616" s="11" t="str">
        <f aca="false">MID(L1616,1,1)</f>
        <v>1</v>
      </c>
      <c r="C1616" s="11" t="str">
        <f aca="false">MID(L1616,2,1)</f>
        <v>2</v>
      </c>
      <c r="D1616" s="11" t="str">
        <f aca="false">MID(L1616,3,1)</f>
        <v>4</v>
      </c>
      <c r="E1616" s="11" t="str">
        <f aca="false">MID(L1616,4,1)</f>
        <v>1</v>
      </c>
      <c r="F1616" s="11" t="str">
        <f aca="false">MID(L1616,5,2)</f>
        <v>00</v>
      </c>
      <c r="G1616" s="11" t="str">
        <f aca="false">MID(L1616,7,1)</f>
        <v>0</v>
      </c>
      <c r="H1616" s="11" t="str">
        <f aca="false">MID(L1616,8,1)</f>
        <v>0</v>
      </c>
      <c r="I1616" s="12" t="str">
        <f aca="false">IF(O1616="1","-x-",IF(O1616&lt;="4",MID(L1616,1,O1616-1),IF(O1616="5",MID(L1616,1,4),IF(O1616="6",MID(L1616,1,6),IF(AND(O1616="7",G1616="0"),MID(L1616,1,6),MID(L1616,1,7))))))</f>
        <v>124</v>
      </c>
      <c r="J1616" s="11" t="n">
        <v>2026</v>
      </c>
      <c r="K1616" s="11" t="s">
        <v>15</v>
      </c>
      <c r="L1616" s="13" t="n">
        <v>12410000</v>
      </c>
      <c r="M1616" s="14" t="s">
        <v>1613</v>
      </c>
      <c r="N1616" s="15" t="str">
        <f aca="false">IF(ISERROR(VLOOKUP(P1616,$I$2:$I$5308,1,FALSE()))=FALSE(),"S","A")</f>
        <v>S</v>
      </c>
      <c r="O1616" s="15" t="str">
        <f aca="false">IF(H1616&lt;&gt;"0","7",IF(G1616&lt;&gt;"0","6",IF(F1616&lt;&gt;"00","5",IF(E1616&lt;&gt;"0","4",IF(D1616&lt;&gt;"0","3",IF(C1616&lt;&gt;"0","2",IF(B1616&lt;&gt;"0","1","-x-")))))))</f>
        <v>4</v>
      </c>
      <c r="P1616" s="16" t="str">
        <f aca="false">IF(O1616="1",MID(L1616,1,1),IF(O1616="2",MID(L1616,1,2),IF(O1616="3",MID(L1616,1,3),IF(O1616="4",MID(L1616,1,4),IF(O1616="5",MID(L1616,1,6),IF(O1616="6",MID(L1616,1,7),IF(O1616="7",MID(L1616,1,8),IF(O1616="8",MID(L1616,1,10)))))))))</f>
        <v>1241</v>
      </c>
      <c r="Q1616" s="1"/>
      <c r="R1616" s="11"/>
      <c r="S1616" s="11"/>
    </row>
    <row r="1617" customFormat="false" ht="15.75" hidden="false" customHeight="true" outlineLevel="0" collapsed="false">
      <c r="B1617" s="11" t="str">
        <f aca="false">MID(L1617,1,1)</f>
        <v>1</v>
      </c>
      <c r="C1617" s="11" t="str">
        <f aca="false">MID(L1617,2,1)</f>
        <v>2</v>
      </c>
      <c r="D1617" s="11" t="str">
        <f aca="false">MID(L1617,3,1)</f>
        <v>4</v>
      </c>
      <c r="E1617" s="11" t="str">
        <f aca="false">MID(L1617,4,1)</f>
        <v>1</v>
      </c>
      <c r="F1617" s="11" t="str">
        <f aca="false">MID(L1617,5,2)</f>
        <v>50</v>
      </c>
      <c r="G1617" s="11" t="str">
        <f aca="false">MID(L1617,7,1)</f>
        <v>0</v>
      </c>
      <c r="H1617" s="11" t="str">
        <f aca="false">MID(L1617,8,1)</f>
        <v>0</v>
      </c>
      <c r="I1617" s="12" t="str">
        <f aca="false">IF(O1617="1","-x-",IF(O1617&lt;="4",MID(L1617,1,O1617-1),IF(O1617="5",MID(L1617,1,4),IF(O1617="6",MID(L1617,1,6),IF(AND(O1617="7",G1617="0"),MID(L1617,1,6),MID(L1617,1,7))))))</f>
        <v>1241</v>
      </c>
      <c r="J1617" s="11" t="n">
        <v>2026</v>
      </c>
      <c r="K1617" s="11" t="s">
        <v>15</v>
      </c>
      <c r="L1617" s="13" t="n">
        <v>12415000</v>
      </c>
      <c r="M1617" s="14" t="s">
        <v>1613</v>
      </c>
      <c r="N1617" s="15" t="str">
        <f aca="false">IF(ISERROR(VLOOKUP(P1617,$I$2:$I$5308,1,FALSE()))=FALSE(),"S","A")</f>
        <v>S</v>
      </c>
      <c r="O1617" s="15" t="str">
        <f aca="false">IF(H1617&lt;&gt;"0","7",IF(G1617&lt;&gt;"0","6",IF(F1617&lt;&gt;"00","5",IF(E1617&lt;&gt;"0","4",IF(D1617&lt;&gt;"0","3",IF(C1617&lt;&gt;"0","2",IF(B1617&lt;&gt;"0","1","-x-")))))))</f>
        <v>5</v>
      </c>
      <c r="P1617" s="16" t="str">
        <f aca="false">IF(O1617="1",MID(L1617,1,1),IF(O1617="2",MID(L1617,1,2),IF(O1617="3",MID(L1617,1,3),IF(O1617="4",MID(L1617,1,4),IF(O1617="5",MID(L1617,1,6),IF(O1617="6",MID(L1617,1,7),IF(O1617="7",MID(L1617,1,8),IF(O1617="8",MID(L1617,1,10)))))))))</f>
        <v>124150</v>
      </c>
      <c r="Q1617" s="1"/>
      <c r="R1617" s="11"/>
      <c r="S1617" s="11"/>
      <c r="U1617" s="1" t="s">
        <v>1614</v>
      </c>
    </row>
    <row r="1618" customFormat="false" ht="15.75" hidden="false" customHeight="true" outlineLevel="0" collapsed="false">
      <c r="B1618" s="11" t="str">
        <f aca="false">MID(L1618,1,1)</f>
        <v>1</v>
      </c>
      <c r="C1618" s="11" t="str">
        <f aca="false">MID(L1618,2,1)</f>
        <v>2</v>
      </c>
      <c r="D1618" s="11" t="str">
        <f aca="false">MID(L1618,3,1)</f>
        <v>4</v>
      </c>
      <c r="E1618" s="11" t="str">
        <f aca="false">MID(L1618,4,1)</f>
        <v>1</v>
      </c>
      <c r="F1618" s="11" t="str">
        <f aca="false">MID(L1618,5,2)</f>
        <v>50</v>
      </c>
      <c r="G1618" s="11" t="str">
        <f aca="false">MID(L1618,7,1)</f>
        <v>0</v>
      </c>
      <c r="H1618" s="11" t="str">
        <f aca="false">MID(L1618,8,1)</f>
        <v>1</v>
      </c>
      <c r="I1618" s="12" t="str">
        <f aca="false">IF(O1618="1","-x-",IF(O1618&lt;="4",MID(L1618,1,O1618-1),IF(O1618="5",MID(L1618,1,4),IF(O1618="6",MID(L1618,1,6),IF(AND(O1618="7",G1618="0"),MID(L1618,1,6),MID(L1618,1,7))))))</f>
        <v>124150</v>
      </c>
      <c r="J1618" s="11" t="n">
        <v>2026</v>
      </c>
      <c r="K1618" s="11" t="s">
        <v>15</v>
      </c>
      <c r="L1618" s="13" t="n">
        <v>12415001</v>
      </c>
      <c r="M1618" s="14" t="s">
        <v>1615</v>
      </c>
      <c r="N1618" s="15" t="str">
        <f aca="false">IF(ISERROR(VLOOKUP(P1618,$I$2:$I$5308,1,FALSE()))=FALSE(),"S","A")</f>
        <v>A</v>
      </c>
      <c r="O1618" s="15" t="str">
        <f aca="false">IF(H1618&lt;&gt;"0","7",IF(G1618&lt;&gt;"0","6",IF(F1618&lt;&gt;"00","5",IF(E1618&lt;&gt;"0","4",IF(D1618&lt;&gt;"0","3",IF(C1618&lt;&gt;"0","2",IF(B1618&lt;&gt;"0","1","-x-")))))))</f>
        <v>7</v>
      </c>
      <c r="P1618" s="16" t="str">
        <f aca="false">IF(O1618="1",MID(L1618,1,1),IF(O1618="2",MID(L1618,1,2),IF(O1618="3",MID(L1618,1,3),IF(O1618="4",MID(L1618,1,4),IF(O1618="5",MID(L1618,1,6),IF(O1618="6",MID(L1618,1,7),IF(O1618="7",MID(L1618,1,8),IF(O1618="8",MID(L1618,1,10)))))))))</f>
        <v>12415001</v>
      </c>
      <c r="Q1618" s="1"/>
      <c r="R1618" s="11"/>
      <c r="S1618" s="11"/>
    </row>
    <row r="1619" customFormat="false" ht="15.75" hidden="false" customHeight="true" outlineLevel="0" collapsed="false">
      <c r="B1619" s="11" t="str">
        <f aca="false">MID(L1619,1,1)</f>
        <v>1</v>
      </c>
      <c r="C1619" s="11" t="str">
        <f aca="false">MID(L1619,2,1)</f>
        <v>2</v>
      </c>
      <c r="D1619" s="11" t="str">
        <f aca="false">MID(L1619,3,1)</f>
        <v>4</v>
      </c>
      <c r="E1619" s="11" t="str">
        <f aca="false">MID(L1619,4,1)</f>
        <v>1</v>
      </c>
      <c r="F1619" s="11" t="str">
        <f aca="false">MID(L1619,5,2)</f>
        <v>50</v>
      </c>
      <c r="G1619" s="11" t="str">
        <f aca="false">MID(L1619,7,1)</f>
        <v>0</v>
      </c>
      <c r="H1619" s="11" t="str">
        <f aca="false">MID(L1619,8,1)</f>
        <v>2</v>
      </c>
      <c r="I1619" s="12" t="str">
        <f aca="false">IF(O1619="1","-x-",IF(O1619&lt;="4",MID(L1619,1,O1619-1),IF(O1619="5",MID(L1619,1,4),IF(O1619="6",MID(L1619,1,6),IF(AND(O1619="7",G1619="0"),MID(L1619,1,6),MID(L1619,1,7))))))</f>
        <v>124150</v>
      </c>
      <c r="J1619" s="11" t="n">
        <v>2026</v>
      </c>
      <c r="K1619" s="11" t="s">
        <v>15</v>
      </c>
      <c r="L1619" s="13" t="n">
        <v>12415002</v>
      </c>
      <c r="M1619" s="14" t="s">
        <v>1616</v>
      </c>
      <c r="N1619" s="15" t="str">
        <f aca="false">IF(ISERROR(VLOOKUP(P1619,$I$2:$I$5308,1,FALSE()))=FALSE(),"S","A")</f>
        <v>A</v>
      </c>
      <c r="O1619" s="15" t="str">
        <f aca="false">IF(H1619&lt;&gt;"0","7",IF(G1619&lt;&gt;"0","6",IF(F1619&lt;&gt;"00","5",IF(E1619&lt;&gt;"0","4",IF(D1619&lt;&gt;"0","3",IF(C1619&lt;&gt;"0","2",IF(B1619&lt;&gt;"0","1","-x-")))))))</f>
        <v>7</v>
      </c>
      <c r="P1619" s="16" t="str">
        <f aca="false">IF(O1619="1",MID(L1619,1,1),IF(O1619="2",MID(L1619,1,2),IF(O1619="3",MID(L1619,1,3),IF(O1619="4",MID(L1619,1,4),IF(O1619="5",MID(L1619,1,6),IF(O1619="6",MID(L1619,1,7),IF(O1619="7",MID(L1619,1,8),IF(O1619="8",MID(L1619,1,10)))))))))</f>
        <v>12415002</v>
      </c>
      <c r="Q1619" s="1"/>
      <c r="R1619" s="11"/>
      <c r="S1619" s="11"/>
    </row>
    <row r="1620" customFormat="false" ht="15.75" hidden="false" customHeight="true" outlineLevel="0" collapsed="false">
      <c r="B1620" s="11" t="str">
        <f aca="false">MID(L1620,1,1)</f>
        <v>1</v>
      </c>
      <c r="C1620" s="11" t="str">
        <f aca="false">MID(L1620,2,1)</f>
        <v>2</v>
      </c>
      <c r="D1620" s="11" t="str">
        <f aca="false">MID(L1620,3,1)</f>
        <v>4</v>
      </c>
      <c r="E1620" s="11" t="str">
        <f aca="false">MID(L1620,4,1)</f>
        <v>1</v>
      </c>
      <c r="F1620" s="11" t="str">
        <f aca="false">MID(L1620,5,2)</f>
        <v>50</v>
      </c>
      <c r="G1620" s="11" t="str">
        <f aca="false">MID(L1620,7,1)</f>
        <v>0</v>
      </c>
      <c r="H1620" s="11" t="str">
        <f aca="false">MID(L1620,8,1)</f>
        <v>3</v>
      </c>
      <c r="I1620" s="12" t="str">
        <f aca="false">IF(O1620="1","-x-",IF(O1620&lt;="4",MID(L1620,1,O1620-1),IF(O1620="5",MID(L1620,1,4),IF(O1620="6",MID(L1620,1,6),IF(AND(O1620="7",G1620="0"),MID(L1620,1,6),MID(L1620,1,7))))))</f>
        <v>124150</v>
      </c>
      <c r="J1620" s="11" t="n">
        <v>2026</v>
      </c>
      <c r="K1620" s="11" t="s">
        <v>15</v>
      </c>
      <c r="L1620" s="13" t="n">
        <v>12415003</v>
      </c>
      <c r="M1620" s="14" t="s">
        <v>1617</v>
      </c>
      <c r="N1620" s="15" t="str">
        <f aca="false">IF(ISERROR(VLOOKUP(P1620,$I$2:$I$5308,1,FALSE()))=FALSE(),"S","A")</f>
        <v>A</v>
      </c>
      <c r="O1620" s="15" t="str">
        <f aca="false">IF(H1620&lt;&gt;"0","7",IF(G1620&lt;&gt;"0","6",IF(F1620&lt;&gt;"00","5",IF(E1620&lt;&gt;"0","4",IF(D1620&lt;&gt;"0","3",IF(C1620&lt;&gt;"0","2",IF(B1620&lt;&gt;"0","1","-x-")))))))</f>
        <v>7</v>
      </c>
      <c r="P1620" s="16" t="str">
        <f aca="false">IF(O1620="1",MID(L1620,1,1),IF(O1620="2",MID(L1620,1,2),IF(O1620="3",MID(L1620,1,3),IF(O1620="4",MID(L1620,1,4),IF(O1620="5",MID(L1620,1,6),IF(O1620="6",MID(L1620,1,7),IF(O1620="7",MID(L1620,1,8),IF(O1620="8",MID(L1620,1,10)))))))))</f>
        <v>12415003</v>
      </c>
      <c r="Q1620" s="1"/>
      <c r="R1620" s="11"/>
      <c r="S1620" s="11"/>
    </row>
    <row r="1621" customFormat="false" ht="15.75" hidden="false" customHeight="true" outlineLevel="0" collapsed="false">
      <c r="B1621" s="11" t="str">
        <f aca="false">MID(L1621,1,1)</f>
        <v>1</v>
      </c>
      <c r="C1621" s="11" t="str">
        <f aca="false">MID(L1621,2,1)</f>
        <v>2</v>
      </c>
      <c r="D1621" s="11" t="str">
        <f aca="false">MID(L1621,3,1)</f>
        <v>4</v>
      </c>
      <c r="E1621" s="11" t="str">
        <f aca="false">MID(L1621,4,1)</f>
        <v>1</v>
      </c>
      <c r="F1621" s="11" t="str">
        <f aca="false">MID(L1621,5,2)</f>
        <v>50</v>
      </c>
      <c r="G1621" s="11" t="str">
        <f aca="false">MID(L1621,7,1)</f>
        <v>0</v>
      </c>
      <c r="H1621" s="11" t="str">
        <f aca="false">MID(L1621,8,1)</f>
        <v>4</v>
      </c>
      <c r="I1621" s="12" t="str">
        <f aca="false">IF(O1621="1","-x-",IF(O1621&lt;="4",MID(L1621,1,O1621-1),IF(O1621="5",MID(L1621,1,4),IF(O1621="6",MID(L1621,1,6),IF(AND(O1621="7",G1621="0"),MID(L1621,1,6),MID(L1621,1,7))))))</f>
        <v>124150</v>
      </c>
      <c r="J1621" s="11" t="n">
        <v>2026</v>
      </c>
      <c r="K1621" s="11" t="s">
        <v>15</v>
      </c>
      <c r="L1621" s="13" t="n">
        <v>12415004</v>
      </c>
      <c r="M1621" s="14" t="s">
        <v>1618</v>
      </c>
      <c r="N1621" s="15" t="str">
        <f aca="false">IF(ISERROR(VLOOKUP(P1621,$I$2:$I$5308,1,FALSE()))=FALSE(),"S","A")</f>
        <v>A</v>
      </c>
      <c r="O1621" s="15" t="str">
        <f aca="false">IF(H1621&lt;&gt;"0","7",IF(G1621&lt;&gt;"0","6",IF(F1621&lt;&gt;"00","5",IF(E1621&lt;&gt;"0","4",IF(D1621&lt;&gt;"0","3",IF(C1621&lt;&gt;"0","2",IF(B1621&lt;&gt;"0","1","-x-")))))))</f>
        <v>7</v>
      </c>
      <c r="P1621" s="16" t="str">
        <f aca="false">IF(O1621="1",MID(L1621,1,1),IF(O1621="2",MID(L1621,1,2),IF(O1621="3",MID(L1621,1,3),IF(O1621="4",MID(L1621,1,4),IF(O1621="5",MID(L1621,1,6),IF(O1621="6",MID(L1621,1,7),IF(O1621="7",MID(L1621,1,8),IF(O1621="8",MID(L1621,1,10)))))))))</f>
        <v>12415004</v>
      </c>
      <c r="Q1621" s="1"/>
      <c r="R1621" s="11"/>
      <c r="S1621" s="11"/>
    </row>
    <row r="1622" customFormat="false" ht="15.75" hidden="false" customHeight="true" outlineLevel="0" collapsed="false">
      <c r="B1622" s="11" t="str">
        <f aca="false">MID(L1622,1,1)</f>
        <v>1</v>
      </c>
      <c r="C1622" s="11" t="str">
        <f aca="false">MID(L1622,2,1)</f>
        <v>2</v>
      </c>
      <c r="D1622" s="11" t="str">
        <f aca="false">MID(L1622,3,1)</f>
        <v>4</v>
      </c>
      <c r="E1622" s="11" t="str">
        <f aca="false">MID(L1622,4,1)</f>
        <v>1</v>
      </c>
      <c r="F1622" s="11" t="str">
        <f aca="false">MID(L1622,5,2)</f>
        <v>50</v>
      </c>
      <c r="G1622" s="11" t="str">
        <f aca="false">MID(L1622,7,1)</f>
        <v>0</v>
      </c>
      <c r="H1622" s="11" t="str">
        <f aca="false">MID(L1622,8,1)</f>
        <v>5</v>
      </c>
      <c r="I1622" s="12" t="str">
        <f aca="false">IF(O1622="1","-x-",IF(O1622&lt;="4",MID(L1622,1,O1622-1),IF(O1622="5",MID(L1622,1,4),IF(O1622="6",MID(L1622,1,6),IF(AND(O1622="7",G1622="0"),MID(L1622,1,6),MID(L1622,1,7))))))</f>
        <v>124150</v>
      </c>
      <c r="J1622" s="11" t="n">
        <v>2026</v>
      </c>
      <c r="K1622" s="11" t="s">
        <v>15</v>
      </c>
      <c r="L1622" s="13" t="n">
        <v>12415005</v>
      </c>
      <c r="M1622" s="14" t="s">
        <v>1619</v>
      </c>
      <c r="N1622" s="15" t="str">
        <f aca="false">IF(ISERROR(VLOOKUP(P1622,$I$2:$I$5308,1,FALSE()))=FALSE(),"S","A")</f>
        <v>A</v>
      </c>
      <c r="O1622" s="15" t="str">
        <f aca="false">IF(H1622&lt;&gt;"0","7",IF(G1622&lt;&gt;"0","6",IF(F1622&lt;&gt;"00","5",IF(E1622&lt;&gt;"0","4",IF(D1622&lt;&gt;"0","3",IF(C1622&lt;&gt;"0","2",IF(B1622&lt;&gt;"0","1","-x-")))))))</f>
        <v>7</v>
      </c>
      <c r="P1622" s="16" t="str">
        <f aca="false">IF(O1622="1",MID(L1622,1,1),IF(O1622="2",MID(L1622,1,2),IF(O1622="3",MID(L1622,1,3),IF(O1622="4",MID(L1622,1,4),IF(O1622="5",MID(L1622,1,6),IF(O1622="6",MID(L1622,1,7),IF(O1622="7",MID(L1622,1,8),IF(O1622="8",MID(L1622,1,10)))))))))</f>
        <v>12415005</v>
      </c>
      <c r="Q1622" s="1"/>
      <c r="R1622" s="11"/>
      <c r="S1622" s="11"/>
    </row>
    <row r="1623" customFormat="false" ht="15.75" hidden="false" customHeight="true" outlineLevel="0" collapsed="false">
      <c r="B1623" s="11" t="str">
        <f aca="false">MID(L1623,1,1)</f>
        <v>1</v>
      </c>
      <c r="C1623" s="11" t="str">
        <f aca="false">MID(L1623,2,1)</f>
        <v>2</v>
      </c>
      <c r="D1623" s="11" t="str">
        <f aca="false">MID(L1623,3,1)</f>
        <v>4</v>
      </c>
      <c r="E1623" s="11" t="str">
        <f aca="false">MID(L1623,4,1)</f>
        <v>1</v>
      </c>
      <c r="F1623" s="11" t="str">
        <f aca="false">MID(L1623,5,2)</f>
        <v>50</v>
      </c>
      <c r="G1623" s="11" t="str">
        <f aca="false">MID(L1623,7,1)</f>
        <v>0</v>
      </c>
      <c r="H1623" s="11" t="str">
        <f aca="false">MID(L1623,8,1)</f>
        <v>6</v>
      </c>
      <c r="I1623" s="12" t="str">
        <f aca="false">IF(O1623="1","-x-",IF(O1623&lt;="4",MID(L1623,1,O1623-1),IF(O1623="5",MID(L1623,1,4),IF(O1623="6",MID(L1623,1,6),IF(AND(O1623="7",G1623="0"),MID(L1623,1,6),MID(L1623,1,7))))))</f>
        <v>124150</v>
      </c>
      <c r="J1623" s="11" t="n">
        <v>2026</v>
      </c>
      <c r="K1623" s="11" t="s">
        <v>15</v>
      </c>
      <c r="L1623" s="13" t="n">
        <v>12415006</v>
      </c>
      <c r="M1623" s="14" t="s">
        <v>1620</v>
      </c>
      <c r="N1623" s="15" t="str">
        <f aca="false">IF(ISERROR(VLOOKUP(P1623,$I$2:$I$5308,1,FALSE()))=FALSE(),"S","A")</f>
        <v>A</v>
      </c>
      <c r="O1623" s="15" t="str">
        <f aca="false">IF(H1623&lt;&gt;"0","7",IF(G1623&lt;&gt;"0","6",IF(F1623&lt;&gt;"00","5",IF(E1623&lt;&gt;"0","4",IF(D1623&lt;&gt;"0","3",IF(C1623&lt;&gt;"0","2",IF(B1623&lt;&gt;"0","1","-x-")))))))</f>
        <v>7</v>
      </c>
      <c r="P1623" s="16" t="str">
        <f aca="false">IF(O1623="1",MID(L1623,1,1),IF(O1623="2",MID(L1623,1,2),IF(O1623="3",MID(L1623,1,3),IF(O1623="4",MID(L1623,1,4),IF(O1623="5",MID(L1623,1,6),IF(O1623="6",MID(L1623,1,7),IF(O1623="7",MID(L1623,1,8),IF(O1623="8",MID(L1623,1,10)))))))))</f>
        <v>12415006</v>
      </c>
      <c r="Q1623" s="1"/>
      <c r="R1623" s="11"/>
      <c r="S1623" s="11"/>
    </row>
    <row r="1624" customFormat="false" ht="15.75" hidden="false" customHeight="true" outlineLevel="0" collapsed="false">
      <c r="B1624" s="11" t="str">
        <f aca="false">MID(L1624,1,1)</f>
        <v>1</v>
      </c>
      <c r="C1624" s="11" t="str">
        <f aca="false">MID(L1624,2,1)</f>
        <v>2</v>
      </c>
      <c r="D1624" s="11" t="str">
        <f aca="false">MID(L1624,3,1)</f>
        <v>4</v>
      </c>
      <c r="E1624" s="11" t="str">
        <f aca="false">MID(L1624,4,1)</f>
        <v>1</v>
      </c>
      <c r="F1624" s="11" t="str">
        <f aca="false">MID(L1624,5,2)</f>
        <v>50</v>
      </c>
      <c r="G1624" s="11" t="str">
        <f aca="false">MID(L1624,7,1)</f>
        <v>0</v>
      </c>
      <c r="H1624" s="11" t="str">
        <f aca="false">MID(L1624,8,1)</f>
        <v>7</v>
      </c>
      <c r="I1624" s="12" t="str">
        <f aca="false">IF(O1624="1","-x-",IF(O1624&lt;="4",MID(L1624,1,O1624-1),IF(O1624="5",MID(L1624,1,4),IF(O1624="6",MID(L1624,1,6),IF(AND(O1624="7",G1624="0"),MID(L1624,1,6),MID(L1624,1,7))))))</f>
        <v>124150</v>
      </c>
      <c r="J1624" s="11" t="n">
        <v>2026</v>
      </c>
      <c r="K1624" s="11" t="s">
        <v>15</v>
      </c>
      <c r="L1624" s="13" t="n">
        <v>12415007</v>
      </c>
      <c r="M1624" s="14" t="s">
        <v>1621</v>
      </c>
      <c r="N1624" s="15" t="str">
        <f aca="false">IF(ISERROR(VLOOKUP(P1624,$I$2:$I$5308,1,FALSE()))=FALSE(),"S","A")</f>
        <v>A</v>
      </c>
      <c r="O1624" s="15" t="str">
        <f aca="false">IF(H1624&lt;&gt;"0","7",IF(G1624&lt;&gt;"0","6",IF(F1624&lt;&gt;"00","5",IF(E1624&lt;&gt;"0","4",IF(D1624&lt;&gt;"0","3",IF(C1624&lt;&gt;"0","2",IF(B1624&lt;&gt;"0","1","-x-")))))))</f>
        <v>7</v>
      </c>
      <c r="P1624" s="16" t="str">
        <f aca="false">IF(O1624="1",MID(L1624,1,1),IF(O1624="2",MID(L1624,1,2),IF(O1624="3",MID(L1624,1,3),IF(O1624="4",MID(L1624,1,4),IF(O1624="5",MID(L1624,1,6),IF(O1624="6",MID(L1624,1,7),IF(O1624="7",MID(L1624,1,8),IF(O1624="8",MID(L1624,1,10)))))))))</f>
        <v>12415007</v>
      </c>
      <c r="Q1624" s="1"/>
      <c r="R1624" s="11"/>
      <c r="S1624" s="11"/>
    </row>
    <row r="1625" customFormat="false" ht="15.75" hidden="false" customHeight="true" outlineLevel="0" collapsed="false">
      <c r="B1625" s="11" t="str">
        <f aca="false">MID(L1625,1,1)</f>
        <v>1</v>
      </c>
      <c r="C1625" s="11" t="str">
        <f aca="false">MID(L1625,2,1)</f>
        <v>2</v>
      </c>
      <c r="D1625" s="11" t="str">
        <f aca="false">MID(L1625,3,1)</f>
        <v>4</v>
      </c>
      <c r="E1625" s="11" t="str">
        <f aca="false">MID(L1625,4,1)</f>
        <v>1</v>
      </c>
      <c r="F1625" s="11" t="str">
        <f aca="false">MID(L1625,5,2)</f>
        <v>50</v>
      </c>
      <c r="G1625" s="11" t="str">
        <f aca="false">MID(L1625,7,1)</f>
        <v>0</v>
      </c>
      <c r="H1625" s="11" t="str">
        <f aca="false">MID(L1625,8,1)</f>
        <v>8</v>
      </c>
      <c r="I1625" s="12" t="str">
        <f aca="false">IF(O1625="1","-x-",IF(O1625&lt;="4",MID(L1625,1,O1625-1),IF(O1625="5",MID(L1625,1,4),IF(O1625="6",MID(L1625,1,6),IF(AND(O1625="7",G1625="0"),MID(L1625,1,6),MID(L1625,1,7))))))</f>
        <v>124150</v>
      </c>
      <c r="J1625" s="11" t="n">
        <v>2026</v>
      </c>
      <c r="K1625" s="11" t="s">
        <v>15</v>
      </c>
      <c r="L1625" s="13" t="n">
        <v>12415008</v>
      </c>
      <c r="M1625" s="14" t="s">
        <v>1622</v>
      </c>
      <c r="N1625" s="15" t="str">
        <f aca="false">IF(ISERROR(VLOOKUP(P1625,$I$2:$I$5308,1,FALSE()))=FALSE(),"S","A")</f>
        <v>A</v>
      </c>
      <c r="O1625" s="15" t="str">
        <f aca="false">IF(H1625&lt;&gt;"0","7",IF(G1625&lt;&gt;"0","6",IF(F1625&lt;&gt;"00","5",IF(E1625&lt;&gt;"0","4",IF(D1625&lt;&gt;"0","3",IF(C1625&lt;&gt;"0","2",IF(B1625&lt;&gt;"0","1","-x-")))))))</f>
        <v>7</v>
      </c>
      <c r="P1625" s="16" t="str">
        <f aca="false">IF(O1625="1",MID(L1625,1,1),IF(O1625="2",MID(L1625,1,2),IF(O1625="3",MID(L1625,1,3),IF(O1625="4",MID(L1625,1,4),IF(O1625="5",MID(L1625,1,6),IF(O1625="6",MID(L1625,1,7),IF(O1625="7",MID(L1625,1,8),IF(O1625="8",MID(L1625,1,10)))))))))</f>
        <v>12415008</v>
      </c>
      <c r="Q1625" s="1"/>
      <c r="R1625" s="11"/>
      <c r="S1625" s="11"/>
    </row>
    <row r="1626" customFormat="false" ht="15.75" hidden="false" customHeight="true" outlineLevel="0" collapsed="false">
      <c r="B1626" s="11" t="str">
        <f aca="false">MID(L1626,1,1)</f>
        <v>1</v>
      </c>
      <c r="C1626" s="11" t="str">
        <f aca="false">MID(L1626,2,1)</f>
        <v>3</v>
      </c>
      <c r="D1626" s="11" t="str">
        <f aca="false">MID(L1626,3,1)</f>
        <v>0</v>
      </c>
      <c r="E1626" s="11" t="str">
        <f aca="false">MID(L1626,4,1)</f>
        <v>0</v>
      </c>
      <c r="F1626" s="11" t="str">
        <f aca="false">MID(L1626,5,2)</f>
        <v>00</v>
      </c>
      <c r="G1626" s="11" t="str">
        <f aca="false">MID(L1626,7,1)</f>
        <v>0</v>
      </c>
      <c r="H1626" s="11" t="str">
        <f aca="false">MID(L1626,8,1)</f>
        <v>0</v>
      </c>
      <c r="I1626" s="12" t="str">
        <f aca="false">IF(O1626="1","-x-",IF(O1626&lt;="4",MID(L1626,1,O1626-1),IF(O1626="5",MID(L1626,1,4),IF(O1626="6",MID(L1626,1,6),IF(AND(O1626="7",G1626="0"),MID(L1626,1,6),MID(L1626,1,7))))))</f>
        <v>1</v>
      </c>
      <c r="J1626" s="11" t="n">
        <v>2026</v>
      </c>
      <c r="K1626" s="11" t="s">
        <v>15</v>
      </c>
      <c r="L1626" s="13" t="n">
        <v>13000000</v>
      </c>
      <c r="M1626" s="14" t="s">
        <v>1623</v>
      </c>
      <c r="N1626" s="15" t="str">
        <f aca="false">IF(ISERROR(VLOOKUP(P1626,$I$2:$I$5308,1,FALSE()))=FALSE(),"S","A")</f>
        <v>S</v>
      </c>
      <c r="O1626" s="15" t="str">
        <f aca="false">IF(H1626&lt;&gt;"0","7",IF(G1626&lt;&gt;"0","6",IF(F1626&lt;&gt;"00","5",IF(E1626&lt;&gt;"0","4",IF(D1626&lt;&gt;"0","3",IF(C1626&lt;&gt;"0","2",IF(B1626&lt;&gt;"0","1","-x-")))))))</f>
        <v>2</v>
      </c>
      <c r="P1626" s="16" t="str">
        <f aca="false">IF(O1626="1",MID(L1626,1,1),IF(O1626="2",MID(L1626,1,2),IF(O1626="3",MID(L1626,1,3),IF(O1626="4",MID(L1626,1,4),IF(O1626="5",MID(L1626,1,6),IF(O1626="6",MID(L1626,1,7),IF(O1626="7",MID(L1626,1,8),IF(O1626="8",MID(L1626,1,10)))))))))</f>
        <v>13</v>
      </c>
      <c r="Q1626" s="1"/>
      <c r="R1626" s="11"/>
      <c r="S1626" s="11"/>
      <c r="V1626" s="1" t="s">
        <v>18</v>
      </c>
    </row>
    <row r="1627" customFormat="false" ht="15.75" hidden="false" customHeight="true" outlineLevel="0" collapsed="false">
      <c r="B1627" s="11" t="str">
        <f aca="false">MID(L1627,1,1)</f>
        <v>1</v>
      </c>
      <c r="C1627" s="11" t="str">
        <f aca="false">MID(L1627,2,1)</f>
        <v>3</v>
      </c>
      <c r="D1627" s="11" t="str">
        <f aca="false">MID(L1627,3,1)</f>
        <v>1</v>
      </c>
      <c r="E1627" s="11" t="str">
        <f aca="false">MID(L1627,4,1)</f>
        <v>0</v>
      </c>
      <c r="F1627" s="11" t="str">
        <f aca="false">MID(L1627,5,2)</f>
        <v>00</v>
      </c>
      <c r="G1627" s="11" t="str">
        <f aca="false">MID(L1627,7,1)</f>
        <v>0</v>
      </c>
      <c r="H1627" s="11" t="str">
        <f aca="false">MID(L1627,8,1)</f>
        <v>0</v>
      </c>
      <c r="I1627" s="12" t="str">
        <f aca="false">IF(O1627="1","-x-",IF(O1627&lt;="4",MID(L1627,1,O1627-1),IF(O1627="5",MID(L1627,1,4),IF(O1627="6",MID(L1627,1,6),IF(AND(O1627="7",G1627="0"),MID(L1627,1,6),MID(L1627,1,7))))))</f>
        <v>13</v>
      </c>
      <c r="J1627" s="11" t="n">
        <v>2026</v>
      </c>
      <c r="K1627" s="11" t="s">
        <v>15</v>
      </c>
      <c r="L1627" s="13" t="n">
        <v>13100000</v>
      </c>
      <c r="M1627" s="14" t="s">
        <v>1624</v>
      </c>
      <c r="N1627" s="15" t="str">
        <f aca="false">IF(ISERROR(VLOOKUP(P1627,$I$2:$I$5308,1,FALSE()))=FALSE(),"S","A")</f>
        <v>S</v>
      </c>
      <c r="O1627" s="15" t="str">
        <f aca="false">IF(H1627&lt;&gt;"0","7",IF(G1627&lt;&gt;"0","6",IF(F1627&lt;&gt;"00","5",IF(E1627&lt;&gt;"0","4",IF(D1627&lt;&gt;"0","3",IF(C1627&lt;&gt;"0","2",IF(B1627&lt;&gt;"0","1","-x-")))))))</f>
        <v>3</v>
      </c>
      <c r="P1627" s="16" t="str">
        <f aca="false">IF(O1627="1",MID(L1627,1,1),IF(O1627="2",MID(L1627,1,2),IF(O1627="3",MID(L1627,1,3),IF(O1627="4",MID(L1627,1,4),IF(O1627="5",MID(L1627,1,6),IF(O1627="6",MID(L1627,1,7),IF(O1627="7",MID(L1627,1,8),IF(O1627="8",MID(L1627,1,10)))))))))</f>
        <v>131</v>
      </c>
      <c r="Q1627" s="1"/>
      <c r="R1627" s="11"/>
      <c r="S1627" s="11"/>
    </row>
    <row r="1628" customFormat="false" ht="15.75" hidden="false" customHeight="true" outlineLevel="0" collapsed="false">
      <c r="B1628" s="11" t="str">
        <f aca="false">MID(L1628,1,1)</f>
        <v>1</v>
      </c>
      <c r="C1628" s="11" t="str">
        <f aca="false">MID(L1628,2,1)</f>
        <v>3</v>
      </c>
      <c r="D1628" s="11" t="str">
        <f aca="false">MID(L1628,3,1)</f>
        <v>1</v>
      </c>
      <c r="E1628" s="11" t="str">
        <f aca="false">MID(L1628,4,1)</f>
        <v>1</v>
      </c>
      <c r="F1628" s="11" t="str">
        <f aca="false">MID(L1628,5,2)</f>
        <v>00</v>
      </c>
      <c r="G1628" s="11" t="str">
        <f aca="false">MID(L1628,7,1)</f>
        <v>0</v>
      </c>
      <c r="H1628" s="11" t="str">
        <f aca="false">MID(L1628,8,1)</f>
        <v>0</v>
      </c>
      <c r="I1628" s="12" t="str">
        <f aca="false">IF(O1628="1","-x-",IF(O1628&lt;="4",MID(L1628,1,O1628-1),IF(O1628="5",MID(L1628,1,4),IF(O1628="6",MID(L1628,1,6),IF(AND(O1628="7",G1628="0"),MID(L1628,1,6),MID(L1628,1,7))))))</f>
        <v>131</v>
      </c>
      <c r="J1628" s="11" t="n">
        <v>2026</v>
      </c>
      <c r="K1628" s="11" t="s">
        <v>15</v>
      </c>
      <c r="L1628" s="13" t="n">
        <v>13110000</v>
      </c>
      <c r="M1628" s="14" t="s">
        <v>1624</v>
      </c>
      <c r="N1628" s="15" t="str">
        <f aca="false">IF(ISERROR(VLOOKUP(P1628,$I$2:$I$5308,1,FALSE()))=FALSE(),"S","A")</f>
        <v>S</v>
      </c>
      <c r="O1628" s="15" t="str">
        <f aca="false">IF(H1628&lt;&gt;"0","7",IF(G1628&lt;&gt;"0","6",IF(F1628&lt;&gt;"00","5",IF(E1628&lt;&gt;"0","4",IF(D1628&lt;&gt;"0","3",IF(C1628&lt;&gt;"0","2",IF(B1628&lt;&gt;"0","1","-x-")))))))</f>
        <v>4</v>
      </c>
      <c r="P1628" s="16" t="str">
        <f aca="false">IF(O1628="1",MID(L1628,1,1),IF(O1628="2",MID(L1628,1,2),IF(O1628="3",MID(L1628,1,3),IF(O1628="4",MID(L1628,1,4),IF(O1628="5",MID(L1628,1,6),IF(O1628="6",MID(L1628,1,7),IF(O1628="7",MID(L1628,1,8),IF(O1628="8",MID(L1628,1,10)))))))))</f>
        <v>1311</v>
      </c>
      <c r="Q1628" s="1"/>
      <c r="R1628" s="11"/>
      <c r="S1628" s="11"/>
    </row>
    <row r="1629" customFormat="false" ht="15.75" hidden="false" customHeight="true" outlineLevel="0" collapsed="false">
      <c r="B1629" s="11" t="str">
        <f aca="false">MID(L1629,1,1)</f>
        <v>1</v>
      </c>
      <c r="C1629" s="11" t="str">
        <f aca="false">MID(L1629,2,1)</f>
        <v>3</v>
      </c>
      <c r="D1629" s="11" t="str">
        <f aca="false">MID(L1629,3,1)</f>
        <v>1</v>
      </c>
      <c r="E1629" s="11" t="str">
        <f aca="false">MID(L1629,4,1)</f>
        <v>1</v>
      </c>
      <c r="F1629" s="11" t="str">
        <f aca="false">MID(L1629,5,2)</f>
        <v>01</v>
      </c>
      <c r="G1629" s="11" t="str">
        <f aca="false">MID(L1629,7,1)</f>
        <v>0</v>
      </c>
      <c r="H1629" s="11" t="str">
        <f aca="false">MID(L1629,8,1)</f>
        <v>0</v>
      </c>
      <c r="I1629" s="12" t="str">
        <f aca="false">IF(O1629="1","-x-",IF(O1629&lt;="4",MID(L1629,1,O1629-1),IF(O1629="5",MID(L1629,1,4),IF(O1629="6",MID(L1629,1,6),IF(AND(O1629="7",G1629="0"),MID(L1629,1,6),MID(L1629,1,7))))))</f>
        <v>1311</v>
      </c>
      <c r="J1629" s="11" t="n">
        <v>2026</v>
      </c>
      <c r="K1629" s="11" t="s">
        <v>15</v>
      </c>
      <c r="L1629" s="13" t="n">
        <v>13110100</v>
      </c>
      <c r="M1629" s="14" t="s">
        <v>1625</v>
      </c>
      <c r="N1629" s="15" t="str">
        <f aca="false">IF(ISERROR(VLOOKUP(P1629,$I$2:$I$5308,1,FALSE()))=FALSE(),"S","A")</f>
        <v>S</v>
      </c>
      <c r="O1629" s="15" t="str">
        <f aca="false">IF(H1629&lt;&gt;"0","7",IF(G1629&lt;&gt;"0","6",IF(F1629&lt;&gt;"00","5",IF(E1629&lt;&gt;"0","4",IF(D1629&lt;&gt;"0","3",IF(C1629&lt;&gt;"0","2",IF(B1629&lt;&gt;"0","1","-x-")))))))</f>
        <v>5</v>
      </c>
      <c r="P1629" s="16" t="str">
        <f aca="false">IF(O1629="1",MID(L1629,1,1),IF(O1629="2",MID(L1629,1,2),IF(O1629="3",MID(L1629,1,3),IF(O1629="4",MID(L1629,1,4),IF(O1629="5",MID(L1629,1,6),IF(O1629="6",MID(L1629,1,7),IF(O1629="7",MID(L1629,1,8),IF(O1629="8",MID(L1629,1,10)))))))))</f>
        <v>131101</v>
      </c>
      <c r="Q1629" s="1"/>
      <c r="R1629" s="11"/>
      <c r="S1629" s="11"/>
    </row>
    <row r="1630" customFormat="false" ht="15.75" hidden="false" customHeight="true" outlineLevel="0" collapsed="false">
      <c r="B1630" s="11" t="str">
        <f aca="false">MID(L1630,1,1)</f>
        <v>1</v>
      </c>
      <c r="C1630" s="11" t="str">
        <f aca="false">MID(L1630,2,1)</f>
        <v>3</v>
      </c>
      <c r="D1630" s="11" t="str">
        <f aca="false">MID(L1630,3,1)</f>
        <v>1</v>
      </c>
      <c r="E1630" s="11" t="str">
        <f aca="false">MID(L1630,4,1)</f>
        <v>1</v>
      </c>
      <c r="F1630" s="11" t="str">
        <f aca="false">MID(L1630,5,2)</f>
        <v>01</v>
      </c>
      <c r="G1630" s="11" t="str">
        <f aca="false">MID(L1630,7,1)</f>
        <v>1</v>
      </c>
      <c r="H1630" s="11" t="str">
        <f aca="false">MID(L1630,8,1)</f>
        <v>0</v>
      </c>
      <c r="I1630" s="12" t="str">
        <f aca="false">IF(O1630="1","-x-",IF(O1630&lt;="4",MID(L1630,1,O1630-1),IF(O1630="5",MID(L1630,1,4),IF(O1630="6",MID(L1630,1,6),IF(AND(O1630="7",G1630="0"),MID(L1630,1,6),MID(L1630,1,7))))))</f>
        <v>131101</v>
      </c>
      <c r="J1630" s="11" t="n">
        <v>2026</v>
      </c>
      <c r="K1630" s="11" t="s">
        <v>15</v>
      </c>
      <c r="L1630" s="13" t="n">
        <v>13110110</v>
      </c>
      <c r="M1630" s="14" t="s">
        <v>1626</v>
      </c>
      <c r="N1630" s="15" t="str">
        <f aca="false">IF(ISERROR(VLOOKUP(P1630,$I$2:$I$5308,1,FALSE()))=FALSE(),"S","A")</f>
        <v>S</v>
      </c>
      <c r="O1630" s="15" t="str">
        <f aca="false">IF(H1630&lt;&gt;"0","7",IF(G1630&lt;&gt;"0","6",IF(F1630&lt;&gt;"00","5",IF(E1630&lt;&gt;"0","4",IF(D1630&lt;&gt;"0","3",IF(C1630&lt;&gt;"0","2",IF(B1630&lt;&gt;"0","1","-x-")))))))</f>
        <v>6</v>
      </c>
      <c r="P1630" s="16" t="str">
        <f aca="false">IF(O1630="1",MID(L1630,1,1),IF(O1630="2",MID(L1630,1,2),IF(O1630="3",MID(L1630,1,3),IF(O1630="4",MID(L1630,1,4),IF(O1630="5",MID(L1630,1,6),IF(O1630="6",MID(L1630,1,7),IF(O1630="7",MID(L1630,1,8),IF(O1630="8",MID(L1630,1,10)))))))))</f>
        <v>1311011</v>
      </c>
      <c r="Q1630" s="1"/>
      <c r="R1630" s="11"/>
      <c r="S1630" s="11"/>
      <c r="U1630" s="1" t="s">
        <v>1627</v>
      </c>
    </row>
    <row r="1631" customFormat="false" ht="15.75" hidden="false" customHeight="true" outlineLevel="0" collapsed="false">
      <c r="B1631" s="11" t="str">
        <f aca="false">MID(L1631,1,1)</f>
        <v>1</v>
      </c>
      <c r="C1631" s="11" t="str">
        <f aca="false">MID(L1631,2,1)</f>
        <v>3</v>
      </c>
      <c r="D1631" s="11" t="str">
        <f aca="false">MID(L1631,3,1)</f>
        <v>1</v>
      </c>
      <c r="E1631" s="11" t="str">
        <f aca="false">MID(L1631,4,1)</f>
        <v>1</v>
      </c>
      <c r="F1631" s="11" t="str">
        <f aca="false">MID(L1631,5,2)</f>
        <v>01</v>
      </c>
      <c r="G1631" s="11" t="str">
        <f aca="false">MID(L1631,7,1)</f>
        <v>1</v>
      </c>
      <c r="H1631" s="11" t="str">
        <f aca="false">MID(L1631,8,1)</f>
        <v>1</v>
      </c>
      <c r="I1631" s="12" t="str">
        <f aca="false">IF(O1631="1","-x-",IF(O1631&lt;="4",MID(L1631,1,O1631-1),IF(O1631="5",MID(L1631,1,4),IF(O1631="6",MID(L1631,1,6),IF(AND(O1631="7",G1631="0"),MID(L1631,1,6),MID(L1631,1,7))))))</f>
        <v>1311011</v>
      </c>
      <c r="J1631" s="11" t="n">
        <v>2026</v>
      </c>
      <c r="K1631" s="11" t="s">
        <v>15</v>
      </c>
      <c r="L1631" s="13" t="n">
        <v>13110111</v>
      </c>
      <c r="M1631" s="14" t="s">
        <v>1628</v>
      </c>
      <c r="N1631" s="15" t="str">
        <f aca="false">IF(ISERROR(VLOOKUP(P1631,$I$2:$I$5308,1,FALSE()))=FALSE(),"S","A")</f>
        <v>A</v>
      </c>
      <c r="O1631" s="15" t="str">
        <f aca="false">IF(H1631&lt;&gt;"0","7",IF(G1631&lt;&gt;"0","6",IF(F1631&lt;&gt;"00","5",IF(E1631&lt;&gt;"0","4",IF(D1631&lt;&gt;"0","3",IF(C1631&lt;&gt;"0","2",IF(B1631&lt;&gt;"0","1","-x-")))))))</f>
        <v>7</v>
      </c>
      <c r="P1631" s="16" t="str">
        <f aca="false">IF(O1631="1",MID(L1631,1,1),IF(O1631="2",MID(L1631,1,2),IF(O1631="3",MID(L1631,1,3),IF(O1631="4",MID(L1631,1,4),IF(O1631="5",MID(L1631,1,6),IF(O1631="6",MID(L1631,1,7),IF(O1631="7",MID(L1631,1,8),IF(O1631="8",MID(L1631,1,10)))))))))</f>
        <v>13110111</v>
      </c>
      <c r="Q1631" s="1"/>
      <c r="R1631" s="11"/>
      <c r="S1631" s="11"/>
    </row>
    <row r="1632" customFormat="false" ht="15.75" hidden="false" customHeight="true" outlineLevel="0" collapsed="false">
      <c r="B1632" s="11" t="str">
        <f aca="false">MID(L1632,1,1)</f>
        <v>1</v>
      </c>
      <c r="C1632" s="11" t="str">
        <f aca="false">MID(L1632,2,1)</f>
        <v>3</v>
      </c>
      <c r="D1632" s="11" t="str">
        <f aca="false">MID(L1632,3,1)</f>
        <v>1</v>
      </c>
      <c r="E1632" s="11" t="str">
        <f aca="false">MID(L1632,4,1)</f>
        <v>1</v>
      </c>
      <c r="F1632" s="11" t="str">
        <f aca="false">MID(L1632,5,2)</f>
        <v>01</v>
      </c>
      <c r="G1632" s="11" t="str">
        <f aca="false">MID(L1632,7,1)</f>
        <v>1</v>
      </c>
      <c r="H1632" s="11" t="str">
        <f aca="false">MID(L1632,8,1)</f>
        <v>2</v>
      </c>
      <c r="I1632" s="12" t="str">
        <f aca="false">IF(O1632="1","-x-",IF(O1632&lt;="4",MID(L1632,1,O1632-1),IF(O1632="5",MID(L1632,1,4),IF(O1632="6",MID(L1632,1,6),IF(AND(O1632="7",G1632="0"),MID(L1632,1,6),MID(L1632,1,7))))))</f>
        <v>1311011</v>
      </c>
      <c r="J1632" s="11" t="n">
        <v>2026</v>
      </c>
      <c r="K1632" s="11" t="s">
        <v>15</v>
      </c>
      <c r="L1632" s="13" t="n">
        <v>13110112</v>
      </c>
      <c r="M1632" s="14" t="s">
        <v>1629</v>
      </c>
      <c r="N1632" s="15" t="str">
        <f aca="false">IF(ISERROR(VLOOKUP(P1632,$I$2:$I$5308,1,FALSE()))=FALSE(),"S","A")</f>
        <v>A</v>
      </c>
      <c r="O1632" s="15" t="str">
        <f aca="false">IF(H1632&lt;&gt;"0","7",IF(G1632&lt;&gt;"0","6",IF(F1632&lt;&gt;"00","5",IF(E1632&lt;&gt;"0","4",IF(D1632&lt;&gt;"0","3",IF(C1632&lt;&gt;"0","2",IF(B1632&lt;&gt;"0","1","-x-")))))))</f>
        <v>7</v>
      </c>
      <c r="P1632" s="16" t="str">
        <f aca="false">IF(O1632="1",MID(L1632,1,1),IF(O1632="2",MID(L1632,1,2),IF(O1632="3",MID(L1632,1,3),IF(O1632="4",MID(L1632,1,4),IF(O1632="5",MID(L1632,1,6),IF(O1632="6",MID(L1632,1,7),IF(O1632="7",MID(L1632,1,8),IF(O1632="8",MID(L1632,1,10)))))))))</f>
        <v>13110112</v>
      </c>
      <c r="Q1632" s="1"/>
      <c r="R1632" s="11"/>
      <c r="S1632" s="11"/>
    </row>
    <row r="1633" customFormat="false" ht="15.75" hidden="false" customHeight="true" outlineLevel="0" collapsed="false">
      <c r="B1633" s="11" t="str">
        <f aca="false">MID(L1633,1,1)</f>
        <v>1</v>
      </c>
      <c r="C1633" s="11" t="str">
        <f aca="false">MID(L1633,2,1)</f>
        <v>3</v>
      </c>
      <c r="D1633" s="11" t="str">
        <f aca="false">MID(L1633,3,1)</f>
        <v>1</v>
      </c>
      <c r="E1633" s="11" t="str">
        <f aca="false">MID(L1633,4,1)</f>
        <v>1</v>
      </c>
      <c r="F1633" s="11" t="str">
        <f aca="false">MID(L1633,5,2)</f>
        <v>01</v>
      </c>
      <c r="G1633" s="11" t="str">
        <f aca="false">MID(L1633,7,1)</f>
        <v>1</v>
      </c>
      <c r="H1633" s="11" t="str">
        <f aca="false">MID(L1633,8,1)</f>
        <v>3</v>
      </c>
      <c r="I1633" s="12" t="str">
        <f aca="false">IF(O1633="1","-x-",IF(O1633&lt;="4",MID(L1633,1,O1633-1),IF(O1633="5",MID(L1633,1,4),IF(O1633="6",MID(L1633,1,6),IF(AND(O1633="7",G1633="0"),MID(L1633,1,6),MID(L1633,1,7))))))</f>
        <v>1311011</v>
      </c>
      <c r="J1633" s="11" t="n">
        <v>2026</v>
      </c>
      <c r="K1633" s="11" t="s">
        <v>15</v>
      </c>
      <c r="L1633" s="13" t="n">
        <v>13110113</v>
      </c>
      <c r="M1633" s="14" t="s">
        <v>1630</v>
      </c>
      <c r="N1633" s="15" t="str">
        <f aca="false">IF(ISERROR(VLOOKUP(P1633,$I$2:$I$5308,1,FALSE()))=FALSE(),"S","A")</f>
        <v>A</v>
      </c>
      <c r="O1633" s="15" t="str">
        <f aca="false">IF(H1633&lt;&gt;"0","7",IF(G1633&lt;&gt;"0","6",IF(F1633&lt;&gt;"00","5",IF(E1633&lt;&gt;"0","4",IF(D1633&lt;&gt;"0","3",IF(C1633&lt;&gt;"0","2",IF(B1633&lt;&gt;"0","1","-x-")))))))</f>
        <v>7</v>
      </c>
      <c r="P1633" s="16" t="str">
        <f aca="false">IF(O1633="1",MID(L1633,1,1),IF(O1633="2",MID(L1633,1,2),IF(O1633="3",MID(L1633,1,3),IF(O1633="4",MID(L1633,1,4),IF(O1633="5",MID(L1633,1,6),IF(O1633="6",MID(L1633,1,7),IF(O1633="7",MID(L1633,1,8),IF(O1633="8",MID(L1633,1,10)))))))))</f>
        <v>13110113</v>
      </c>
      <c r="Q1633" s="1"/>
      <c r="R1633" s="11"/>
      <c r="S1633" s="11"/>
    </row>
    <row r="1634" customFormat="false" ht="15.75" hidden="false" customHeight="true" outlineLevel="0" collapsed="false">
      <c r="B1634" s="11" t="str">
        <f aca="false">MID(L1634,1,1)</f>
        <v>1</v>
      </c>
      <c r="C1634" s="11" t="str">
        <f aca="false">MID(L1634,2,1)</f>
        <v>3</v>
      </c>
      <c r="D1634" s="11" t="str">
        <f aca="false">MID(L1634,3,1)</f>
        <v>1</v>
      </c>
      <c r="E1634" s="11" t="str">
        <f aca="false">MID(L1634,4,1)</f>
        <v>1</v>
      </c>
      <c r="F1634" s="11" t="str">
        <f aca="false">MID(L1634,5,2)</f>
        <v>01</v>
      </c>
      <c r="G1634" s="11" t="str">
        <f aca="false">MID(L1634,7,1)</f>
        <v>1</v>
      </c>
      <c r="H1634" s="11" t="str">
        <f aca="false">MID(L1634,8,1)</f>
        <v>4</v>
      </c>
      <c r="I1634" s="12" t="str">
        <f aca="false">IF(O1634="1","-x-",IF(O1634&lt;="4",MID(L1634,1,O1634-1),IF(O1634="5",MID(L1634,1,4),IF(O1634="6",MID(L1634,1,6),IF(AND(O1634="7",G1634="0"),MID(L1634,1,6),MID(L1634,1,7))))))</f>
        <v>1311011</v>
      </c>
      <c r="J1634" s="11" t="n">
        <v>2026</v>
      </c>
      <c r="K1634" s="11" t="s">
        <v>15</v>
      </c>
      <c r="L1634" s="13" t="n">
        <v>13110114</v>
      </c>
      <c r="M1634" s="14" t="s">
        <v>1631</v>
      </c>
      <c r="N1634" s="15" t="str">
        <f aca="false">IF(ISERROR(VLOOKUP(P1634,$I$2:$I$5308,1,FALSE()))=FALSE(),"S","A")</f>
        <v>A</v>
      </c>
      <c r="O1634" s="15" t="str">
        <f aca="false">IF(H1634&lt;&gt;"0","7",IF(G1634&lt;&gt;"0","6",IF(F1634&lt;&gt;"00","5",IF(E1634&lt;&gt;"0","4",IF(D1634&lt;&gt;"0","3",IF(C1634&lt;&gt;"0","2",IF(B1634&lt;&gt;"0","1","-x-")))))))</f>
        <v>7</v>
      </c>
      <c r="P1634" s="16" t="str">
        <f aca="false">IF(O1634="1",MID(L1634,1,1),IF(O1634="2",MID(L1634,1,2),IF(O1634="3",MID(L1634,1,3),IF(O1634="4",MID(L1634,1,4),IF(O1634="5",MID(L1634,1,6),IF(O1634="6",MID(L1634,1,7),IF(O1634="7",MID(L1634,1,8),IF(O1634="8",MID(L1634,1,10)))))))))</f>
        <v>13110114</v>
      </c>
      <c r="Q1634" s="1"/>
      <c r="R1634" s="11"/>
      <c r="S1634" s="11"/>
    </row>
    <row r="1635" customFormat="false" ht="15.75" hidden="false" customHeight="true" outlineLevel="0" collapsed="false">
      <c r="B1635" s="11" t="str">
        <f aca="false">MID(L1635,1,1)</f>
        <v>1</v>
      </c>
      <c r="C1635" s="11" t="str">
        <f aca="false">MID(L1635,2,1)</f>
        <v>3</v>
      </c>
      <c r="D1635" s="11" t="str">
        <f aca="false">MID(L1635,3,1)</f>
        <v>1</v>
      </c>
      <c r="E1635" s="11" t="str">
        <f aca="false">MID(L1635,4,1)</f>
        <v>1</v>
      </c>
      <c r="F1635" s="11" t="str">
        <f aca="false">MID(L1635,5,2)</f>
        <v>01</v>
      </c>
      <c r="G1635" s="11" t="str">
        <f aca="false">MID(L1635,7,1)</f>
        <v>1</v>
      </c>
      <c r="H1635" s="11" t="str">
        <f aca="false">MID(L1635,8,1)</f>
        <v>5</v>
      </c>
      <c r="I1635" s="12" t="str">
        <f aca="false">IF(O1635="1","-x-",IF(O1635&lt;="4",MID(L1635,1,O1635-1),IF(O1635="5",MID(L1635,1,4),IF(O1635="6",MID(L1635,1,6),IF(AND(O1635="7",G1635="0"),MID(L1635,1,6),MID(L1635,1,7))))))</f>
        <v>1311011</v>
      </c>
      <c r="J1635" s="11" t="n">
        <v>2026</v>
      </c>
      <c r="K1635" s="11" t="s">
        <v>15</v>
      </c>
      <c r="L1635" s="13" t="n">
        <v>13110115</v>
      </c>
      <c r="M1635" s="14" t="s">
        <v>1632</v>
      </c>
      <c r="N1635" s="15" t="str">
        <f aca="false">IF(ISERROR(VLOOKUP(P1635,$I$2:$I$5308,1,FALSE()))=FALSE(),"S","A")</f>
        <v>A</v>
      </c>
      <c r="O1635" s="15" t="str">
        <f aca="false">IF(H1635&lt;&gt;"0","7",IF(G1635&lt;&gt;"0","6",IF(F1635&lt;&gt;"00","5",IF(E1635&lt;&gt;"0","4",IF(D1635&lt;&gt;"0","3",IF(C1635&lt;&gt;"0","2",IF(B1635&lt;&gt;"0","1","-x-")))))))</f>
        <v>7</v>
      </c>
      <c r="P1635" s="16" t="str">
        <f aca="false">IF(O1635="1",MID(L1635,1,1),IF(O1635="2",MID(L1635,1,2),IF(O1635="3",MID(L1635,1,3),IF(O1635="4",MID(L1635,1,4),IF(O1635="5",MID(L1635,1,6),IF(O1635="6",MID(L1635,1,7),IF(O1635="7",MID(L1635,1,8),IF(O1635="8",MID(L1635,1,10)))))))))</f>
        <v>13110115</v>
      </c>
      <c r="Q1635" s="1"/>
      <c r="R1635" s="11"/>
      <c r="S1635" s="11"/>
    </row>
    <row r="1636" customFormat="false" ht="15.75" hidden="false" customHeight="true" outlineLevel="0" collapsed="false">
      <c r="B1636" s="11" t="str">
        <f aca="false">MID(L1636,1,1)</f>
        <v>1</v>
      </c>
      <c r="C1636" s="11" t="str">
        <f aca="false">MID(L1636,2,1)</f>
        <v>3</v>
      </c>
      <c r="D1636" s="11" t="str">
        <f aca="false">MID(L1636,3,1)</f>
        <v>1</v>
      </c>
      <c r="E1636" s="11" t="str">
        <f aca="false">MID(L1636,4,1)</f>
        <v>1</v>
      </c>
      <c r="F1636" s="11" t="str">
        <f aca="false">MID(L1636,5,2)</f>
        <v>01</v>
      </c>
      <c r="G1636" s="11" t="str">
        <f aca="false">MID(L1636,7,1)</f>
        <v>1</v>
      </c>
      <c r="H1636" s="11" t="str">
        <f aca="false">MID(L1636,8,1)</f>
        <v>6</v>
      </c>
      <c r="I1636" s="12" t="str">
        <f aca="false">IF(O1636="1","-x-",IF(O1636&lt;="4",MID(L1636,1,O1636-1),IF(O1636="5",MID(L1636,1,4),IF(O1636="6",MID(L1636,1,6),IF(AND(O1636="7",G1636="0"),MID(L1636,1,6),MID(L1636,1,7))))))</f>
        <v>1311011</v>
      </c>
      <c r="J1636" s="11" t="n">
        <v>2026</v>
      </c>
      <c r="K1636" s="11" t="s">
        <v>15</v>
      </c>
      <c r="L1636" s="13" t="n">
        <v>13110116</v>
      </c>
      <c r="M1636" s="14" t="s">
        <v>1633</v>
      </c>
      <c r="N1636" s="15" t="str">
        <f aca="false">IF(ISERROR(VLOOKUP(P1636,$I$2:$I$5308,1,FALSE()))=FALSE(),"S","A")</f>
        <v>A</v>
      </c>
      <c r="O1636" s="15" t="str">
        <f aca="false">IF(H1636&lt;&gt;"0","7",IF(G1636&lt;&gt;"0","6",IF(F1636&lt;&gt;"00","5",IF(E1636&lt;&gt;"0","4",IF(D1636&lt;&gt;"0","3",IF(C1636&lt;&gt;"0","2",IF(B1636&lt;&gt;"0","1","-x-")))))))</f>
        <v>7</v>
      </c>
      <c r="P1636" s="16" t="str">
        <f aca="false">IF(O1636="1",MID(L1636,1,1),IF(O1636="2",MID(L1636,1,2),IF(O1636="3",MID(L1636,1,3),IF(O1636="4",MID(L1636,1,4),IF(O1636="5",MID(L1636,1,6),IF(O1636="6",MID(L1636,1,7),IF(O1636="7",MID(L1636,1,8),IF(O1636="8",MID(L1636,1,10)))))))))</f>
        <v>13110116</v>
      </c>
      <c r="Q1636" s="1"/>
      <c r="R1636" s="11"/>
      <c r="S1636" s="11"/>
    </row>
    <row r="1637" customFormat="false" ht="15.75" hidden="false" customHeight="true" outlineLevel="0" collapsed="false">
      <c r="B1637" s="11" t="str">
        <f aca="false">MID(L1637,1,1)</f>
        <v>1</v>
      </c>
      <c r="C1637" s="11" t="str">
        <f aca="false">MID(L1637,2,1)</f>
        <v>3</v>
      </c>
      <c r="D1637" s="11" t="str">
        <f aca="false">MID(L1637,3,1)</f>
        <v>1</v>
      </c>
      <c r="E1637" s="11" t="str">
        <f aca="false">MID(L1637,4,1)</f>
        <v>1</v>
      </c>
      <c r="F1637" s="11" t="str">
        <f aca="false">MID(L1637,5,2)</f>
        <v>01</v>
      </c>
      <c r="G1637" s="11" t="str">
        <f aca="false">MID(L1637,7,1)</f>
        <v>1</v>
      </c>
      <c r="H1637" s="11" t="str">
        <f aca="false">MID(L1637,8,1)</f>
        <v>7</v>
      </c>
      <c r="I1637" s="12" t="str">
        <f aca="false">IF(O1637="1","-x-",IF(O1637&lt;="4",MID(L1637,1,O1637-1),IF(O1637="5",MID(L1637,1,4),IF(O1637="6",MID(L1637,1,6),IF(AND(O1637="7",G1637="0"),MID(L1637,1,6),MID(L1637,1,7))))))</f>
        <v>1311011</v>
      </c>
      <c r="J1637" s="11" t="n">
        <v>2026</v>
      </c>
      <c r="K1637" s="11" t="s">
        <v>15</v>
      </c>
      <c r="L1637" s="13" t="n">
        <v>13110117</v>
      </c>
      <c r="M1637" s="14" t="s">
        <v>1634</v>
      </c>
      <c r="N1637" s="15" t="str">
        <f aca="false">IF(ISERROR(VLOOKUP(P1637,$I$2:$I$5308,1,FALSE()))=FALSE(),"S","A")</f>
        <v>A</v>
      </c>
      <c r="O1637" s="15" t="str">
        <f aca="false">IF(H1637&lt;&gt;"0","7",IF(G1637&lt;&gt;"0","6",IF(F1637&lt;&gt;"00","5",IF(E1637&lt;&gt;"0","4",IF(D1637&lt;&gt;"0","3",IF(C1637&lt;&gt;"0","2",IF(B1637&lt;&gt;"0","1","-x-")))))))</f>
        <v>7</v>
      </c>
      <c r="P1637" s="16" t="str">
        <f aca="false">IF(O1637="1",MID(L1637,1,1),IF(O1637="2",MID(L1637,1,2),IF(O1637="3",MID(L1637,1,3),IF(O1637="4",MID(L1637,1,4),IF(O1637="5",MID(L1637,1,6),IF(O1637="6",MID(L1637,1,7),IF(O1637="7",MID(L1637,1,8),IF(O1637="8",MID(L1637,1,10)))))))))</f>
        <v>13110117</v>
      </c>
      <c r="Q1637" s="1"/>
      <c r="R1637" s="11"/>
      <c r="S1637" s="11"/>
    </row>
    <row r="1638" customFormat="false" ht="15.75" hidden="false" customHeight="true" outlineLevel="0" collapsed="false">
      <c r="B1638" s="11" t="str">
        <f aca="false">MID(L1638,1,1)</f>
        <v>1</v>
      </c>
      <c r="C1638" s="11" t="str">
        <f aca="false">MID(L1638,2,1)</f>
        <v>3</v>
      </c>
      <c r="D1638" s="11" t="str">
        <f aca="false">MID(L1638,3,1)</f>
        <v>1</v>
      </c>
      <c r="E1638" s="11" t="str">
        <f aca="false">MID(L1638,4,1)</f>
        <v>1</v>
      </c>
      <c r="F1638" s="11" t="str">
        <f aca="false">MID(L1638,5,2)</f>
        <v>01</v>
      </c>
      <c r="G1638" s="11" t="str">
        <f aca="false">MID(L1638,7,1)</f>
        <v>1</v>
      </c>
      <c r="H1638" s="11" t="str">
        <f aca="false">MID(L1638,8,1)</f>
        <v>8</v>
      </c>
      <c r="I1638" s="12" t="str">
        <f aca="false">IF(O1638="1","-x-",IF(O1638&lt;="4",MID(L1638,1,O1638-1),IF(O1638="5",MID(L1638,1,4),IF(O1638="6",MID(L1638,1,6),IF(AND(O1638="7",G1638="0"),MID(L1638,1,6),MID(L1638,1,7))))))</f>
        <v>1311011</v>
      </c>
      <c r="J1638" s="11" t="n">
        <v>2026</v>
      </c>
      <c r="K1638" s="11" t="s">
        <v>15</v>
      </c>
      <c r="L1638" s="13" t="n">
        <v>13110118</v>
      </c>
      <c r="M1638" s="14" t="s">
        <v>1635</v>
      </c>
      <c r="N1638" s="15" t="str">
        <f aca="false">IF(ISERROR(VLOOKUP(P1638,$I$2:$I$5308,1,FALSE()))=FALSE(),"S","A")</f>
        <v>A</v>
      </c>
      <c r="O1638" s="15" t="str">
        <f aca="false">IF(H1638&lt;&gt;"0","7",IF(G1638&lt;&gt;"0","6",IF(F1638&lt;&gt;"00","5",IF(E1638&lt;&gt;"0","4",IF(D1638&lt;&gt;"0","3",IF(C1638&lt;&gt;"0","2",IF(B1638&lt;&gt;"0","1","-x-")))))))</f>
        <v>7</v>
      </c>
      <c r="P1638" s="16" t="str">
        <f aca="false">IF(O1638="1",MID(L1638,1,1),IF(O1638="2",MID(L1638,1,2),IF(O1638="3",MID(L1638,1,3),IF(O1638="4",MID(L1638,1,4),IF(O1638="5",MID(L1638,1,6),IF(O1638="6",MID(L1638,1,7),IF(O1638="7",MID(L1638,1,8),IF(O1638="8",MID(L1638,1,10)))))))))</f>
        <v>13110118</v>
      </c>
      <c r="Q1638" s="1"/>
      <c r="R1638" s="11"/>
      <c r="S1638" s="11"/>
    </row>
    <row r="1639" customFormat="false" ht="15.75" hidden="false" customHeight="true" outlineLevel="0" collapsed="false">
      <c r="B1639" s="11" t="str">
        <f aca="false">MID(L1639,1,1)</f>
        <v>1</v>
      </c>
      <c r="C1639" s="11" t="str">
        <f aca="false">MID(L1639,2,1)</f>
        <v>3</v>
      </c>
      <c r="D1639" s="11" t="str">
        <f aca="false">MID(L1639,3,1)</f>
        <v>1</v>
      </c>
      <c r="E1639" s="11" t="str">
        <f aca="false">MID(L1639,4,1)</f>
        <v>1</v>
      </c>
      <c r="F1639" s="11" t="str">
        <f aca="false">MID(L1639,5,2)</f>
        <v>01</v>
      </c>
      <c r="G1639" s="11" t="str">
        <f aca="false">MID(L1639,7,1)</f>
        <v>2</v>
      </c>
      <c r="H1639" s="11" t="str">
        <f aca="false">MID(L1639,8,1)</f>
        <v>0</v>
      </c>
      <c r="I1639" s="12" t="str">
        <f aca="false">IF(O1639="1","-x-",IF(O1639&lt;="4",MID(L1639,1,O1639-1),IF(O1639="5",MID(L1639,1,4),IF(O1639="6",MID(L1639,1,6),IF(AND(O1639="7",G1639="0"),MID(L1639,1,6),MID(L1639,1,7))))))</f>
        <v>131101</v>
      </c>
      <c r="J1639" s="11" t="n">
        <v>2026</v>
      </c>
      <c r="K1639" s="11" t="s">
        <v>15</v>
      </c>
      <c r="L1639" s="13" t="n">
        <v>13110120</v>
      </c>
      <c r="M1639" s="14" t="s">
        <v>1636</v>
      </c>
      <c r="N1639" s="15" t="str">
        <f aca="false">IF(ISERROR(VLOOKUP(P1639,$I$2:$I$5308,1,FALSE()))=FALSE(),"S","A")</f>
        <v>S</v>
      </c>
      <c r="O1639" s="15" t="str">
        <f aca="false">IF(H1639&lt;&gt;"0","7",IF(G1639&lt;&gt;"0","6",IF(F1639&lt;&gt;"00","5",IF(E1639&lt;&gt;"0","4",IF(D1639&lt;&gt;"0","3",IF(C1639&lt;&gt;"0","2",IF(B1639&lt;&gt;"0","1","-x-")))))))</f>
        <v>6</v>
      </c>
      <c r="P1639" s="16" t="str">
        <f aca="false">IF(O1639="1",MID(L1639,1,1),IF(O1639="2",MID(L1639,1,2),IF(O1639="3",MID(L1639,1,3),IF(O1639="4",MID(L1639,1,4),IF(O1639="5",MID(L1639,1,6),IF(O1639="6",MID(L1639,1,7),IF(O1639="7",MID(L1639,1,8),IF(O1639="8",MID(L1639,1,10)))))))))</f>
        <v>1311012</v>
      </c>
      <c r="Q1639" s="1"/>
      <c r="R1639" s="11"/>
      <c r="S1639" s="11"/>
      <c r="U1639" s="1" t="s">
        <v>1637</v>
      </c>
    </row>
    <row r="1640" customFormat="false" ht="15.75" hidden="false" customHeight="true" outlineLevel="0" collapsed="false">
      <c r="B1640" s="11" t="str">
        <f aca="false">MID(L1640,1,1)</f>
        <v>1</v>
      </c>
      <c r="C1640" s="11" t="str">
        <f aca="false">MID(L1640,2,1)</f>
        <v>3</v>
      </c>
      <c r="D1640" s="11" t="str">
        <f aca="false">MID(L1640,3,1)</f>
        <v>1</v>
      </c>
      <c r="E1640" s="11" t="str">
        <f aca="false">MID(L1640,4,1)</f>
        <v>1</v>
      </c>
      <c r="F1640" s="11" t="str">
        <f aca="false">MID(L1640,5,2)</f>
        <v>01</v>
      </c>
      <c r="G1640" s="11" t="str">
        <f aca="false">MID(L1640,7,1)</f>
        <v>2</v>
      </c>
      <c r="H1640" s="11" t="str">
        <f aca="false">MID(L1640,8,1)</f>
        <v>1</v>
      </c>
      <c r="I1640" s="12" t="str">
        <f aca="false">IF(O1640="1","-x-",IF(O1640&lt;="4",MID(L1640,1,O1640-1),IF(O1640="5",MID(L1640,1,4),IF(O1640="6",MID(L1640,1,6),IF(AND(O1640="7",G1640="0"),MID(L1640,1,6),MID(L1640,1,7))))))</f>
        <v>1311012</v>
      </c>
      <c r="J1640" s="11" t="n">
        <v>2026</v>
      </c>
      <c r="K1640" s="11" t="s">
        <v>15</v>
      </c>
      <c r="L1640" s="13" t="n">
        <v>13110121</v>
      </c>
      <c r="M1640" s="14" t="s">
        <v>1638</v>
      </c>
      <c r="N1640" s="15" t="str">
        <f aca="false">IF(ISERROR(VLOOKUP(P1640,$I$2:$I$5308,1,FALSE()))=FALSE(),"S","A")</f>
        <v>A</v>
      </c>
      <c r="O1640" s="15" t="str">
        <f aca="false">IF(H1640&lt;&gt;"0","7",IF(G1640&lt;&gt;"0","6",IF(F1640&lt;&gt;"00","5",IF(E1640&lt;&gt;"0","4",IF(D1640&lt;&gt;"0","3",IF(C1640&lt;&gt;"0","2",IF(B1640&lt;&gt;"0","1","-x-")))))))</f>
        <v>7</v>
      </c>
      <c r="P1640" s="16" t="str">
        <f aca="false">IF(O1640="1",MID(L1640,1,1),IF(O1640="2",MID(L1640,1,2),IF(O1640="3",MID(L1640,1,3),IF(O1640="4",MID(L1640,1,4),IF(O1640="5",MID(L1640,1,6),IF(O1640="6",MID(L1640,1,7),IF(O1640="7",MID(L1640,1,8),IF(O1640="8",MID(L1640,1,10)))))))))</f>
        <v>13110121</v>
      </c>
      <c r="Q1640" s="1"/>
      <c r="R1640" s="11"/>
      <c r="S1640" s="11"/>
    </row>
    <row r="1641" customFormat="false" ht="15.75" hidden="false" customHeight="true" outlineLevel="0" collapsed="false">
      <c r="B1641" s="11" t="str">
        <f aca="false">MID(L1641,1,1)</f>
        <v>1</v>
      </c>
      <c r="C1641" s="11" t="str">
        <f aca="false">MID(L1641,2,1)</f>
        <v>3</v>
      </c>
      <c r="D1641" s="11" t="str">
        <f aca="false">MID(L1641,3,1)</f>
        <v>1</v>
      </c>
      <c r="E1641" s="11" t="str">
        <f aca="false">MID(L1641,4,1)</f>
        <v>1</v>
      </c>
      <c r="F1641" s="11" t="str">
        <f aca="false">MID(L1641,5,2)</f>
        <v>01</v>
      </c>
      <c r="G1641" s="11" t="str">
        <f aca="false">MID(L1641,7,1)</f>
        <v>2</v>
      </c>
      <c r="H1641" s="11" t="str">
        <f aca="false">MID(L1641,8,1)</f>
        <v>2</v>
      </c>
      <c r="I1641" s="12" t="str">
        <f aca="false">IF(O1641="1","-x-",IF(O1641&lt;="4",MID(L1641,1,O1641-1),IF(O1641="5",MID(L1641,1,4),IF(O1641="6",MID(L1641,1,6),IF(AND(O1641="7",G1641="0"),MID(L1641,1,6),MID(L1641,1,7))))))</f>
        <v>1311012</v>
      </c>
      <c r="J1641" s="11" t="n">
        <v>2026</v>
      </c>
      <c r="K1641" s="11" t="s">
        <v>15</v>
      </c>
      <c r="L1641" s="13" t="n">
        <v>13110122</v>
      </c>
      <c r="M1641" s="14" t="s">
        <v>1639</v>
      </c>
      <c r="N1641" s="15" t="str">
        <f aca="false">IF(ISERROR(VLOOKUP(P1641,$I$2:$I$5308,1,FALSE()))=FALSE(),"S","A")</f>
        <v>A</v>
      </c>
      <c r="O1641" s="15" t="str">
        <f aca="false">IF(H1641&lt;&gt;"0","7",IF(G1641&lt;&gt;"0","6",IF(F1641&lt;&gt;"00","5",IF(E1641&lt;&gt;"0","4",IF(D1641&lt;&gt;"0","3",IF(C1641&lt;&gt;"0","2",IF(B1641&lt;&gt;"0","1","-x-")))))))</f>
        <v>7</v>
      </c>
      <c r="P1641" s="16" t="str">
        <f aca="false">IF(O1641="1",MID(L1641,1,1),IF(O1641="2",MID(L1641,1,2),IF(O1641="3",MID(L1641,1,3),IF(O1641="4",MID(L1641,1,4),IF(O1641="5",MID(L1641,1,6),IF(O1641="6",MID(L1641,1,7),IF(O1641="7",MID(L1641,1,8),IF(O1641="8",MID(L1641,1,10)))))))))</f>
        <v>13110122</v>
      </c>
      <c r="Q1641" s="1"/>
      <c r="R1641" s="11"/>
      <c r="S1641" s="11"/>
    </row>
    <row r="1642" customFormat="false" ht="15.75" hidden="false" customHeight="true" outlineLevel="0" collapsed="false">
      <c r="B1642" s="11" t="str">
        <f aca="false">MID(L1642,1,1)</f>
        <v>1</v>
      </c>
      <c r="C1642" s="11" t="str">
        <f aca="false">MID(L1642,2,1)</f>
        <v>3</v>
      </c>
      <c r="D1642" s="11" t="str">
        <f aca="false">MID(L1642,3,1)</f>
        <v>1</v>
      </c>
      <c r="E1642" s="11" t="str">
        <f aca="false">MID(L1642,4,1)</f>
        <v>1</v>
      </c>
      <c r="F1642" s="11" t="str">
        <f aca="false">MID(L1642,5,2)</f>
        <v>01</v>
      </c>
      <c r="G1642" s="11" t="str">
        <f aca="false">MID(L1642,7,1)</f>
        <v>2</v>
      </c>
      <c r="H1642" s="11" t="str">
        <f aca="false">MID(L1642,8,1)</f>
        <v>3</v>
      </c>
      <c r="I1642" s="12" t="str">
        <f aca="false">IF(O1642="1","-x-",IF(O1642&lt;="4",MID(L1642,1,O1642-1),IF(O1642="5",MID(L1642,1,4),IF(O1642="6",MID(L1642,1,6),IF(AND(O1642="7",G1642="0"),MID(L1642,1,6),MID(L1642,1,7))))))</f>
        <v>1311012</v>
      </c>
      <c r="J1642" s="11" t="n">
        <v>2026</v>
      </c>
      <c r="K1642" s="11" t="s">
        <v>15</v>
      </c>
      <c r="L1642" s="13" t="n">
        <v>13110123</v>
      </c>
      <c r="M1642" s="14" t="s">
        <v>1640</v>
      </c>
      <c r="N1642" s="15" t="str">
        <f aca="false">IF(ISERROR(VLOOKUP(P1642,$I$2:$I$5308,1,FALSE()))=FALSE(),"S","A")</f>
        <v>A</v>
      </c>
      <c r="O1642" s="15" t="str">
        <f aca="false">IF(H1642&lt;&gt;"0","7",IF(G1642&lt;&gt;"0","6",IF(F1642&lt;&gt;"00","5",IF(E1642&lt;&gt;"0","4",IF(D1642&lt;&gt;"0","3",IF(C1642&lt;&gt;"0","2",IF(B1642&lt;&gt;"0","1","-x-")))))))</f>
        <v>7</v>
      </c>
      <c r="P1642" s="16" t="str">
        <f aca="false">IF(O1642="1",MID(L1642,1,1),IF(O1642="2",MID(L1642,1,2),IF(O1642="3",MID(L1642,1,3),IF(O1642="4",MID(L1642,1,4),IF(O1642="5",MID(L1642,1,6),IF(O1642="6",MID(L1642,1,7),IF(O1642="7",MID(L1642,1,8),IF(O1642="8",MID(L1642,1,10)))))))))</f>
        <v>13110123</v>
      </c>
      <c r="Q1642" s="1"/>
      <c r="R1642" s="11"/>
      <c r="S1642" s="11"/>
    </row>
    <row r="1643" customFormat="false" ht="15.75" hidden="false" customHeight="true" outlineLevel="0" collapsed="false">
      <c r="B1643" s="11" t="str">
        <f aca="false">MID(L1643,1,1)</f>
        <v>1</v>
      </c>
      <c r="C1643" s="11" t="str">
        <f aca="false">MID(L1643,2,1)</f>
        <v>3</v>
      </c>
      <c r="D1643" s="11" t="str">
        <f aca="false">MID(L1643,3,1)</f>
        <v>1</v>
      </c>
      <c r="E1643" s="11" t="str">
        <f aca="false">MID(L1643,4,1)</f>
        <v>1</v>
      </c>
      <c r="F1643" s="11" t="str">
        <f aca="false">MID(L1643,5,2)</f>
        <v>01</v>
      </c>
      <c r="G1643" s="11" t="str">
        <f aca="false">MID(L1643,7,1)</f>
        <v>2</v>
      </c>
      <c r="H1643" s="11" t="str">
        <f aca="false">MID(L1643,8,1)</f>
        <v>4</v>
      </c>
      <c r="I1643" s="12" t="str">
        <f aca="false">IF(O1643="1","-x-",IF(O1643&lt;="4",MID(L1643,1,O1643-1),IF(O1643="5",MID(L1643,1,4),IF(O1643="6",MID(L1643,1,6),IF(AND(O1643="7",G1643="0"),MID(L1643,1,6),MID(L1643,1,7))))))</f>
        <v>1311012</v>
      </c>
      <c r="J1643" s="11" t="n">
        <v>2026</v>
      </c>
      <c r="K1643" s="11" t="s">
        <v>15</v>
      </c>
      <c r="L1643" s="13" t="n">
        <v>13110124</v>
      </c>
      <c r="M1643" s="14" t="s">
        <v>1641</v>
      </c>
      <c r="N1643" s="15" t="str">
        <f aca="false">IF(ISERROR(VLOOKUP(P1643,$I$2:$I$5308,1,FALSE()))=FALSE(),"S","A")</f>
        <v>A</v>
      </c>
      <c r="O1643" s="15" t="str">
        <f aca="false">IF(H1643&lt;&gt;"0","7",IF(G1643&lt;&gt;"0","6",IF(F1643&lt;&gt;"00","5",IF(E1643&lt;&gt;"0","4",IF(D1643&lt;&gt;"0","3",IF(C1643&lt;&gt;"0","2",IF(B1643&lt;&gt;"0","1","-x-")))))))</f>
        <v>7</v>
      </c>
      <c r="P1643" s="16" t="str">
        <f aca="false">IF(O1643="1",MID(L1643,1,1),IF(O1643="2",MID(L1643,1,2),IF(O1643="3",MID(L1643,1,3),IF(O1643="4",MID(L1643,1,4),IF(O1643="5",MID(L1643,1,6),IF(O1643="6",MID(L1643,1,7),IF(O1643="7",MID(L1643,1,8),IF(O1643="8",MID(L1643,1,10)))))))))</f>
        <v>13110124</v>
      </c>
      <c r="Q1643" s="1"/>
      <c r="R1643" s="11"/>
      <c r="S1643" s="11"/>
    </row>
    <row r="1644" customFormat="false" ht="15.75" hidden="false" customHeight="true" outlineLevel="0" collapsed="false">
      <c r="B1644" s="11" t="str">
        <f aca="false">MID(L1644,1,1)</f>
        <v>1</v>
      </c>
      <c r="C1644" s="11" t="str">
        <f aca="false">MID(L1644,2,1)</f>
        <v>3</v>
      </c>
      <c r="D1644" s="11" t="str">
        <f aca="false">MID(L1644,3,1)</f>
        <v>1</v>
      </c>
      <c r="E1644" s="11" t="str">
        <f aca="false">MID(L1644,4,1)</f>
        <v>1</v>
      </c>
      <c r="F1644" s="11" t="str">
        <f aca="false">MID(L1644,5,2)</f>
        <v>01</v>
      </c>
      <c r="G1644" s="11" t="str">
        <f aca="false">MID(L1644,7,1)</f>
        <v>2</v>
      </c>
      <c r="H1644" s="11" t="str">
        <f aca="false">MID(L1644,8,1)</f>
        <v>5</v>
      </c>
      <c r="I1644" s="12" t="str">
        <f aca="false">IF(O1644="1","-x-",IF(O1644&lt;="4",MID(L1644,1,O1644-1),IF(O1644="5",MID(L1644,1,4),IF(O1644="6",MID(L1644,1,6),IF(AND(O1644="7",G1644="0"),MID(L1644,1,6),MID(L1644,1,7))))))</f>
        <v>1311012</v>
      </c>
      <c r="J1644" s="11" t="n">
        <v>2026</v>
      </c>
      <c r="K1644" s="11" t="s">
        <v>15</v>
      </c>
      <c r="L1644" s="13" t="n">
        <v>13110125</v>
      </c>
      <c r="M1644" s="14" t="s">
        <v>1642</v>
      </c>
      <c r="N1644" s="15" t="str">
        <f aca="false">IF(ISERROR(VLOOKUP(P1644,$I$2:$I$5308,1,FALSE()))=FALSE(),"S","A")</f>
        <v>A</v>
      </c>
      <c r="O1644" s="15" t="str">
        <f aca="false">IF(H1644&lt;&gt;"0","7",IF(G1644&lt;&gt;"0","6",IF(F1644&lt;&gt;"00","5",IF(E1644&lt;&gt;"0","4",IF(D1644&lt;&gt;"0","3",IF(C1644&lt;&gt;"0","2",IF(B1644&lt;&gt;"0","1","-x-")))))))</f>
        <v>7</v>
      </c>
      <c r="P1644" s="16" t="str">
        <f aca="false">IF(O1644="1",MID(L1644,1,1),IF(O1644="2",MID(L1644,1,2),IF(O1644="3",MID(L1644,1,3),IF(O1644="4",MID(L1644,1,4),IF(O1644="5",MID(L1644,1,6),IF(O1644="6",MID(L1644,1,7),IF(O1644="7",MID(L1644,1,8),IF(O1644="8",MID(L1644,1,10)))))))))</f>
        <v>13110125</v>
      </c>
      <c r="Q1644" s="1"/>
      <c r="R1644" s="11"/>
      <c r="S1644" s="11"/>
    </row>
    <row r="1645" customFormat="false" ht="15.75" hidden="false" customHeight="true" outlineLevel="0" collapsed="false">
      <c r="B1645" s="11" t="str">
        <f aca="false">MID(L1645,1,1)</f>
        <v>1</v>
      </c>
      <c r="C1645" s="11" t="str">
        <f aca="false">MID(L1645,2,1)</f>
        <v>3</v>
      </c>
      <c r="D1645" s="11" t="str">
        <f aca="false">MID(L1645,3,1)</f>
        <v>1</v>
      </c>
      <c r="E1645" s="11" t="str">
        <f aca="false">MID(L1645,4,1)</f>
        <v>1</v>
      </c>
      <c r="F1645" s="11" t="str">
        <f aca="false">MID(L1645,5,2)</f>
        <v>01</v>
      </c>
      <c r="G1645" s="11" t="str">
        <f aca="false">MID(L1645,7,1)</f>
        <v>2</v>
      </c>
      <c r="H1645" s="11" t="str">
        <f aca="false">MID(L1645,8,1)</f>
        <v>6</v>
      </c>
      <c r="I1645" s="12" t="str">
        <f aca="false">IF(O1645="1","-x-",IF(O1645&lt;="4",MID(L1645,1,O1645-1),IF(O1645="5",MID(L1645,1,4),IF(O1645="6",MID(L1645,1,6),IF(AND(O1645="7",G1645="0"),MID(L1645,1,6),MID(L1645,1,7))))))</f>
        <v>1311012</v>
      </c>
      <c r="J1645" s="11" t="n">
        <v>2026</v>
      </c>
      <c r="K1645" s="11" t="s">
        <v>15</v>
      </c>
      <c r="L1645" s="13" t="n">
        <v>13110126</v>
      </c>
      <c r="M1645" s="14" t="s">
        <v>1643</v>
      </c>
      <c r="N1645" s="15" t="str">
        <f aca="false">IF(ISERROR(VLOOKUP(P1645,$I$2:$I$5308,1,FALSE()))=FALSE(),"S","A")</f>
        <v>A</v>
      </c>
      <c r="O1645" s="15" t="str">
        <f aca="false">IF(H1645&lt;&gt;"0","7",IF(G1645&lt;&gt;"0","6",IF(F1645&lt;&gt;"00","5",IF(E1645&lt;&gt;"0","4",IF(D1645&lt;&gt;"0","3",IF(C1645&lt;&gt;"0","2",IF(B1645&lt;&gt;"0","1","-x-")))))))</f>
        <v>7</v>
      </c>
      <c r="P1645" s="16" t="str">
        <f aca="false">IF(O1645="1",MID(L1645,1,1),IF(O1645="2",MID(L1645,1,2),IF(O1645="3",MID(L1645,1,3),IF(O1645="4",MID(L1645,1,4),IF(O1645="5",MID(L1645,1,6),IF(O1645="6",MID(L1645,1,7),IF(O1645="7",MID(L1645,1,8),IF(O1645="8",MID(L1645,1,10)))))))))</f>
        <v>13110126</v>
      </c>
      <c r="Q1645" s="1"/>
      <c r="R1645" s="11"/>
      <c r="S1645" s="11"/>
    </row>
    <row r="1646" customFormat="false" ht="15.75" hidden="false" customHeight="true" outlineLevel="0" collapsed="false">
      <c r="B1646" s="11" t="str">
        <f aca="false">MID(L1646,1,1)</f>
        <v>1</v>
      </c>
      <c r="C1646" s="11" t="str">
        <f aca="false">MID(L1646,2,1)</f>
        <v>3</v>
      </c>
      <c r="D1646" s="11" t="str">
        <f aca="false">MID(L1646,3,1)</f>
        <v>1</v>
      </c>
      <c r="E1646" s="11" t="str">
        <f aca="false">MID(L1646,4,1)</f>
        <v>1</v>
      </c>
      <c r="F1646" s="11" t="str">
        <f aca="false">MID(L1646,5,2)</f>
        <v>01</v>
      </c>
      <c r="G1646" s="11" t="str">
        <f aca="false">MID(L1646,7,1)</f>
        <v>2</v>
      </c>
      <c r="H1646" s="11" t="str">
        <f aca="false">MID(L1646,8,1)</f>
        <v>7</v>
      </c>
      <c r="I1646" s="12" t="str">
        <f aca="false">IF(O1646="1","-x-",IF(O1646&lt;="4",MID(L1646,1,O1646-1),IF(O1646="5",MID(L1646,1,4),IF(O1646="6",MID(L1646,1,6),IF(AND(O1646="7",G1646="0"),MID(L1646,1,6),MID(L1646,1,7))))))</f>
        <v>1311012</v>
      </c>
      <c r="J1646" s="11" t="n">
        <v>2026</v>
      </c>
      <c r="K1646" s="11" t="s">
        <v>15</v>
      </c>
      <c r="L1646" s="13" t="n">
        <v>13110127</v>
      </c>
      <c r="M1646" s="14" t="s">
        <v>1644</v>
      </c>
      <c r="N1646" s="15" t="str">
        <f aca="false">IF(ISERROR(VLOOKUP(P1646,$I$2:$I$5308,1,FALSE()))=FALSE(),"S","A")</f>
        <v>A</v>
      </c>
      <c r="O1646" s="15" t="str">
        <f aca="false">IF(H1646&lt;&gt;"0","7",IF(G1646&lt;&gt;"0","6",IF(F1646&lt;&gt;"00","5",IF(E1646&lt;&gt;"0","4",IF(D1646&lt;&gt;"0","3",IF(C1646&lt;&gt;"0","2",IF(B1646&lt;&gt;"0","1","-x-")))))))</f>
        <v>7</v>
      </c>
      <c r="P1646" s="16" t="str">
        <f aca="false">IF(O1646="1",MID(L1646,1,1),IF(O1646="2",MID(L1646,1,2),IF(O1646="3",MID(L1646,1,3),IF(O1646="4",MID(L1646,1,4),IF(O1646="5",MID(L1646,1,6),IF(O1646="6",MID(L1646,1,7),IF(O1646="7",MID(L1646,1,8),IF(O1646="8",MID(L1646,1,10)))))))))</f>
        <v>13110127</v>
      </c>
      <c r="Q1646" s="1"/>
      <c r="R1646" s="11"/>
      <c r="S1646" s="11"/>
    </row>
    <row r="1647" customFormat="false" ht="15.75" hidden="false" customHeight="true" outlineLevel="0" collapsed="false">
      <c r="B1647" s="11" t="str">
        <f aca="false">MID(L1647,1,1)</f>
        <v>1</v>
      </c>
      <c r="C1647" s="11" t="str">
        <f aca="false">MID(L1647,2,1)</f>
        <v>3</v>
      </c>
      <c r="D1647" s="11" t="str">
        <f aca="false">MID(L1647,3,1)</f>
        <v>1</v>
      </c>
      <c r="E1647" s="11" t="str">
        <f aca="false">MID(L1647,4,1)</f>
        <v>1</v>
      </c>
      <c r="F1647" s="11" t="str">
        <f aca="false">MID(L1647,5,2)</f>
        <v>01</v>
      </c>
      <c r="G1647" s="11" t="str">
        <f aca="false">MID(L1647,7,1)</f>
        <v>2</v>
      </c>
      <c r="H1647" s="11" t="str">
        <f aca="false">MID(L1647,8,1)</f>
        <v>8</v>
      </c>
      <c r="I1647" s="12" t="str">
        <f aca="false">IF(O1647="1","-x-",IF(O1647&lt;="4",MID(L1647,1,O1647-1),IF(O1647="5",MID(L1647,1,4),IF(O1647="6",MID(L1647,1,6),IF(AND(O1647="7",G1647="0"),MID(L1647,1,6),MID(L1647,1,7))))))</f>
        <v>1311012</v>
      </c>
      <c r="J1647" s="11" t="n">
        <v>2026</v>
      </c>
      <c r="K1647" s="11" t="s">
        <v>15</v>
      </c>
      <c r="L1647" s="13" t="n">
        <v>13110128</v>
      </c>
      <c r="M1647" s="14" t="s">
        <v>1645</v>
      </c>
      <c r="N1647" s="15" t="str">
        <f aca="false">IF(ISERROR(VLOOKUP(P1647,$I$2:$I$5308,1,FALSE()))=FALSE(),"S","A")</f>
        <v>A</v>
      </c>
      <c r="O1647" s="15" t="str">
        <f aca="false">IF(H1647&lt;&gt;"0","7",IF(G1647&lt;&gt;"0","6",IF(F1647&lt;&gt;"00","5",IF(E1647&lt;&gt;"0","4",IF(D1647&lt;&gt;"0","3",IF(C1647&lt;&gt;"0","2",IF(B1647&lt;&gt;"0","1","-x-")))))))</f>
        <v>7</v>
      </c>
      <c r="P1647" s="16" t="str">
        <f aca="false">IF(O1647="1",MID(L1647,1,1),IF(O1647="2",MID(L1647,1,2),IF(O1647="3",MID(L1647,1,3),IF(O1647="4",MID(L1647,1,4),IF(O1647="5",MID(L1647,1,6),IF(O1647="6",MID(L1647,1,7),IF(O1647="7",MID(L1647,1,8),IF(O1647="8",MID(L1647,1,10)))))))))</f>
        <v>13110128</v>
      </c>
      <c r="Q1647" s="1"/>
      <c r="R1647" s="11"/>
      <c r="S1647" s="11"/>
    </row>
    <row r="1648" customFormat="false" ht="15.75" hidden="false" customHeight="true" outlineLevel="0" collapsed="false">
      <c r="B1648" s="11" t="str">
        <f aca="false">MID(L1648,1,1)</f>
        <v>1</v>
      </c>
      <c r="C1648" s="11" t="str">
        <f aca="false">MID(L1648,2,1)</f>
        <v>3</v>
      </c>
      <c r="D1648" s="11" t="str">
        <f aca="false">MID(L1648,3,1)</f>
        <v>1</v>
      </c>
      <c r="E1648" s="11" t="str">
        <f aca="false">MID(L1648,4,1)</f>
        <v>1</v>
      </c>
      <c r="F1648" s="11" t="str">
        <f aca="false">MID(L1648,5,2)</f>
        <v>02</v>
      </c>
      <c r="G1648" s="11" t="str">
        <f aca="false">MID(L1648,7,1)</f>
        <v>0</v>
      </c>
      <c r="H1648" s="11" t="str">
        <f aca="false">MID(L1648,8,1)</f>
        <v>0</v>
      </c>
      <c r="I1648" s="12" t="str">
        <f aca="false">IF(O1648="1","-x-",IF(O1648&lt;="4",MID(L1648,1,O1648-1),IF(O1648="5",MID(L1648,1,4),IF(O1648="6",MID(L1648,1,6),IF(AND(O1648="7",G1648="0"),MID(L1648,1,6),MID(L1648,1,7))))))</f>
        <v>1311</v>
      </c>
      <c r="J1648" s="11" t="n">
        <v>2026</v>
      </c>
      <c r="K1648" s="11" t="s">
        <v>15</v>
      </c>
      <c r="L1648" s="13" t="n">
        <v>13110200</v>
      </c>
      <c r="M1648" s="14" t="s">
        <v>1646</v>
      </c>
      <c r="N1648" s="15" t="str">
        <f aca="false">IF(ISERROR(VLOOKUP(P1648,$I$2:$I$5308,1,FALSE()))=FALSE(),"S","A")</f>
        <v>S</v>
      </c>
      <c r="O1648" s="15" t="str">
        <f aca="false">IF(H1648&lt;&gt;"0","7",IF(G1648&lt;&gt;"0","6",IF(F1648&lt;&gt;"00","5",IF(E1648&lt;&gt;"0","4",IF(D1648&lt;&gt;"0","3",IF(C1648&lt;&gt;"0","2",IF(B1648&lt;&gt;"0","1","-x-")))))))</f>
        <v>5</v>
      </c>
      <c r="P1648" s="16" t="str">
        <f aca="false">IF(O1648="1",MID(L1648,1,1),IF(O1648="2",MID(L1648,1,2),IF(O1648="3",MID(L1648,1,3),IF(O1648="4",MID(L1648,1,4),IF(O1648="5",MID(L1648,1,6),IF(O1648="6",MID(L1648,1,7),IF(O1648="7",MID(L1648,1,8),IF(O1648="8",MID(L1648,1,10)))))))))</f>
        <v>131102</v>
      </c>
      <c r="Q1648" s="1"/>
      <c r="R1648" s="11"/>
      <c r="S1648" s="11"/>
      <c r="U1648" s="1" t="s">
        <v>1637</v>
      </c>
    </row>
    <row r="1649" customFormat="false" ht="15.75" hidden="false" customHeight="true" outlineLevel="0" collapsed="false">
      <c r="B1649" s="11" t="str">
        <f aca="false">MID(L1649,1,1)</f>
        <v>1</v>
      </c>
      <c r="C1649" s="11" t="str">
        <f aca="false">MID(L1649,2,1)</f>
        <v>3</v>
      </c>
      <c r="D1649" s="11" t="str">
        <f aca="false">MID(L1649,3,1)</f>
        <v>1</v>
      </c>
      <c r="E1649" s="11" t="str">
        <f aca="false">MID(L1649,4,1)</f>
        <v>1</v>
      </c>
      <c r="F1649" s="11" t="str">
        <f aca="false">MID(L1649,5,2)</f>
        <v>02</v>
      </c>
      <c r="G1649" s="11" t="str">
        <f aca="false">MID(L1649,7,1)</f>
        <v>0</v>
      </c>
      <c r="H1649" s="11" t="str">
        <f aca="false">MID(L1649,8,1)</f>
        <v>1</v>
      </c>
      <c r="I1649" s="12" t="str">
        <f aca="false">IF(O1649="1","-x-",IF(O1649&lt;="4",MID(L1649,1,O1649-1),IF(O1649="5",MID(L1649,1,4),IF(O1649="6",MID(L1649,1,6),IF(AND(O1649="7",G1649="0"),MID(L1649,1,6),MID(L1649,1,7))))))</f>
        <v>131102</v>
      </c>
      <c r="J1649" s="11" t="n">
        <v>2026</v>
      </c>
      <c r="K1649" s="11" t="s">
        <v>15</v>
      </c>
      <c r="L1649" s="13" t="n">
        <v>13110201</v>
      </c>
      <c r="M1649" s="14" t="s">
        <v>1647</v>
      </c>
      <c r="N1649" s="15" t="str">
        <f aca="false">IF(ISERROR(VLOOKUP(P1649,$I$2:$I$5308,1,FALSE()))=FALSE(),"S","A")</f>
        <v>A</v>
      </c>
      <c r="O1649" s="15" t="str">
        <f aca="false">IF(H1649&lt;&gt;"0","7",IF(G1649&lt;&gt;"0","6",IF(F1649&lt;&gt;"00","5",IF(E1649&lt;&gt;"0","4",IF(D1649&lt;&gt;"0","3",IF(C1649&lt;&gt;"0","2",IF(B1649&lt;&gt;"0","1","-x-")))))))</f>
        <v>7</v>
      </c>
      <c r="P1649" s="16" t="str">
        <f aca="false">IF(O1649="1",MID(L1649,1,1),IF(O1649="2",MID(L1649,1,2),IF(O1649="3",MID(L1649,1,3),IF(O1649="4",MID(L1649,1,4),IF(O1649="5",MID(L1649,1,6),IF(O1649="6",MID(L1649,1,7),IF(O1649="7",MID(L1649,1,8),IF(O1649="8",MID(L1649,1,10)))))))))</f>
        <v>13110201</v>
      </c>
      <c r="Q1649" s="1"/>
      <c r="R1649" s="11"/>
      <c r="S1649" s="11"/>
    </row>
    <row r="1650" customFormat="false" ht="15.75" hidden="false" customHeight="true" outlineLevel="0" collapsed="false">
      <c r="B1650" s="11" t="str">
        <f aca="false">MID(L1650,1,1)</f>
        <v>1</v>
      </c>
      <c r="C1650" s="11" t="str">
        <f aca="false">MID(L1650,2,1)</f>
        <v>3</v>
      </c>
      <c r="D1650" s="11" t="str">
        <f aca="false">MID(L1650,3,1)</f>
        <v>1</v>
      </c>
      <c r="E1650" s="11" t="str">
        <f aca="false">MID(L1650,4,1)</f>
        <v>1</v>
      </c>
      <c r="F1650" s="11" t="str">
        <f aca="false">MID(L1650,5,2)</f>
        <v>02</v>
      </c>
      <c r="G1650" s="11" t="str">
        <f aca="false">MID(L1650,7,1)</f>
        <v>0</v>
      </c>
      <c r="H1650" s="11" t="str">
        <f aca="false">MID(L1650,8,1)</f>
        <v>2</v>
      </c>
      <c r="I1650" s="12" t="str">
        <f aca="false">IF(O1650="1","-x-",IF(O1650&lt;="4",MID(L1650,1,O1650-1),IF(O1650="5",MID(L1650,1,4),IF(O1650="6",MID(L1650,1,6),IF(AND(O1650="7",G1650="0"),MID(L1650,1,6),MID(L1650,1,7))))))</f>
        <v>131102</v>
      </c>
      <c r="J1650" s="11" t="n">
        <v>2026</v>
      </c>
      <c r="K1650" s="11" t="s">
        <v>15</v>
      </c>
      <c r="L1650" s="13" t="n">
        <v>13110202</v>
      </c>
      <c r="M1650" s="14" t="s">
        <v>1648</v>
      </c>
      <c r="N1650" s="15" t="str">
        <f aca="false">IF(ISERROR(VLOOKUP(P1650,$I$2:$I$5308,1,FALSE()))=FALSE(),"S","A")</f>
        <v>A</v>
      </c>
      <c r="O1650" s="15" t="str">
        <f aca="false">IF(H1650&lt;&gt;"0","7",IF(G1650&lt;&gt;"0","6",IF(F1650&lt;&gt;"00","5",IF(E1650&lt;&gt;"0","4",IF(D1650&lt;&gt;"0","3",IF(C1650&lt;&gt;"0","2",IF(B1650&lt;&gt;"0","1","-x-")))))))</f>
        <v>7</v>
      </c>
      <c r="P1650" s="16" t="str">
        <f aca="false">IF(O1650="1",MID(L1650,1,1),IF(O1650="2",MID(L1650,1,2),IF(O1650="3",MID(L1650,1,3),IF(O1650="4",MID(L1650,1,4),IF(O1650="5",MID(L1650,1,6),IF(O1650="6",MID(L1650,1,7),IF(O1650="7",MID(L1650,1,8),IF(O1650="8",MID(L1650,1,10)))))))))</f>
        <v>13110202</v>
      </c>
      <c r="Q1650" s="1"/>
      <c r="R1650" s="11"/>
      <c r="S1650" s="11"/>
    </row>
    <row r="1651" customFormat="false" ht="15.75" hidden="false" customHeight="true" outlineLevel="0" collapsed="false">
      <c r="B1651" s="11" t="str">
        <f aca="false">MID(L1651,1,1)</f>
        <v>1</v>
      </c>
      <c r="C1651" s="11" t="str">
        <f aca="false">MID(L1651,2,1)</f>
        <v>3</v>
      </c>
      <c r="D1651" s="11" t="str">
        <f aca="false">MID(L1651,3,1)</f>
        <v>1</v>
      </c>
      <c r="E1651" s="11" t="str">
        <f aca="false">MID(L1651,4,1)</f>
        <v>1</v>
      </c>
      <c r="F1651" s="11" t="str">
        <f aca="false">MID(L1651,5,2)</f>
        <v>02</v>
      </c>
      <c r="G1651" s="11" t="str">
        <f aca="false">MID(L1651,7,1)</f>
        <v>0</v>
      </c>
      <c r="H1651" s="11" t="str">
        <f aca="false">MID(L1651,8,1)</f>
        <v>3</v>
      </c>
      <c r="I1651" s="12" t="str">
        <f aca="false">IF(O1651="1","-x-",IF(O1651&lt;="4",MID(L1651,1,O1651-1),IF(O1651="5",MID(L1651,1,4),IF(O1651="6",MID(L1651,1,6),IF(AND(O1651="7",G1651="0"),MID(L1651,1,6),MID(L1651,1,7))))))</f>
        <v>131102</v>
      </c>
      <c r="J1651" s="11" t="n">
        <v>2026</v>
      </c>
      <c r="K1651" s="11" t="s">
        <v>15</v>
      </c>
      <c r="L1651" s="13" t="n">
        <v>13110203</v>
      </c>
      <c r="M1651" s="14" t="s">
        <v>1649</v>
      </c>
      <c r="N1651" s="15" t="str">
        <f aca="false">IF(ISERROR(VLOOKUP(P1651,$I$2:$I$5308,1,FALSE()))=FALSE(),"S","A")</f>
        <v>A</v>
      </c>
      <c r="O1651" s="15" t="str">
        <f aca="false">IF(H1651&lt;&gt;"0","7",IF(G1651&lt;&gt;"0","6",IF(F1651&lt;&gt;"00","5",IF(E1651&lt;&gt;"0","4",IF(D1651&lt;&gt;"0","3",IF(C1651&lt;&gt;"0","2",IF(B1651&lt;&gt;"0","1","-x-")))))))</f>
        <v>7</v>
      </c>
      <c r="P1651" s="16" t="str">
        <f aca="false">IF(O1651="1",MID(L1651,1,1),IF(O1651="2",MID(L1651,1,2),IF(O1651="3",MID(L1651,1,3),IF(O1651="4",MID(L1651,1,4),IF(O1651="5",MID(L1651,1,6),IF(O1651="6",MID(L1651,1,7),IF(O1651="7",MID(L1651,1,8),IF(O1651="8",MID(L1651,1,10)))))))))</f>
        <v>13110203</v>
      </c>
      <c r="Q1651" s="1"/>
      <c r="R1651" s="11"/>
      <c r="S1651" s="11"/>
    </row>
    <row r="1652" customFormat="false" ht="15.75" hidden="false" customHeight="true" outlineLevel="0" collapsed="false">
      <c r="B1652" s="11" t="str">
        <f aca="false">MID(L1652,1,1)</f>
        <v>1</v>
      </c>
      <c r="C1652" s="11" t="str">
        <f aca="false">MID(L1652,2,1)</f>
        <v>3</v>
      </c>
      <c r="D1652" s="11" t="str">
        <f aca="false">MID(L1652,3,1)</f>
        <v>1</v>
      </c>
      <c r="E1652" s="11" t="str">
        <f aca="false">MID(L1652,4,1)</f>
        <v>1</v>
      </c>
      <c r="F1652" s="11" t="str">
        <f aca="false">MID(L1652,5,2)</f>
        <v>02</v>
      </c>
      <c r="G1652" s="11" t="str">
        <f aca="false">MID(L1652,7,1)</f>
        <v>0</v>
      </c>
      <c r="H1652" s="11" t="str">
        <f aca="false">MID(L1652,8,1)</f>
        <v>4</v>
      </c>
      <c r="I1652" s="12" t="str">
        <f aca="false">IF(O1652="1","-x-",IF(O1652&lt;="4",MID(L1652,1,O1652-1),IF(O1652="5",MID(L1652,1,4),IF(O1652="6",MID(L1652,1,6),IF(AND(O1652="7",G1652="0"),MID(L1652,1,6),MID(L1652,1,7))))))</f>
        <v>131102</v>
      </c>
      <c r="J1652" s="11" t="n">
        <v>2026</v>
      </c>
      <c r="K1652" s="11" t="s">
        <v>15</v>
      </c>
      <c r="L1652" s="13" t="n">
        <v>13110204</v>
      </c>
      <c r="M1652" s="14" t="s">
        <v>1650</v>
      </c>
      <c r="N1652" s="15" t="str">
        <f aca="false">IF(ISERROR(VLOOKUP(P1652,$I$2:$I$5308,1,FALSE()))=FALSE(),"S","A")</f>
        <v>A</v>
      </c>
      <c r="O1652" s="15" t="str">
        <f aca="false">IF(H1652&lt;&gt;"0","7",IF(G1652&lt;&gt;"0","6",IF(F1652&lt;&gt;"00","5",IF(E1652&lt;&gt;"0","4",IF(D1652&lt;&gt;"0","3",IF(C1652&lt;&gt;"0","2",IF(B1652&lt;&gt;"0","1","-x-")))))))</f>
        <v>7</v>
      </c>
      <c r="P1652" s="16" t="str">
        <f aca="false">IF(O1652="1",MID(L1652,1,1),IF(O1652="2",MID(L1652,1,2),IF(O1652="3",MID(L1652,1,3),IF(O1652="4",MID(L1652,1,4),IF(O1652="5",MID(L1652,1,6),IF(O1652="6",MID(L1652,1,7),IF(O1652="7",MID(L1652,1,8),IF(O1652="8",MID(L1652,1,10)))))))))</f>
        <v>13110204</v>
      </c>
      <c r="Q1652" s="1"/>
      <c r="R1652" s="11"/>
      <c r="S1652" s="11"/>
    </row>
    <row r="1653" customFormat="false" ht="15.75" hidden="false" customHeight="true" outlineLevel="0" collapsed="false">
      <c r="B1653" s="11" t="str">
        <f aca="false">MID(L1653,1,1)</f>
        <v>1</v>
      </c>
      <c r="C1653" s="11" t="str">
        <f aca="false">MID(L1653,2,1)</f>
        <v>3</v>
      </c>
      <c r="D1653" s="11" t="str">
        <f aca="false">MID(L1653,3,1)</f>
        <v>1</v>
      </c>
      <c r="E1653" s="11" t="str">
        <f aca="false">MID(L1653,4,1)</f>
        <v>1</v>
      </c>
      <c r="F1653" s="11" t="str">
        <f aca="false">MID(L1653,5,2)</f>
        <v>02</v>
      </c>
      <c r="G1653" s="11" t="str">
        <f aca="false">MID(L1653,7,1)</f>
        <v>0</v>
      </c>
      <c r="H1653" s="11" t="str">
        <f aca="false">MID(L1653,8,1)</f>
        <v>5</v>
      </c>
      <c r="I1653" s="12" t="str">
        <f aca="false">IF(O1653="1","-x-",IF(O1653&lt;="4",MID(L1653,1,O1653-1),IF(O1653="5",MID(L1653,1,4),IF(O1653="6",MID(L1653,1,6),IF(AND(O1653="7",G1653="0"),MID(L1653,1,6),MID(L1653,1,7))))))</f>
        <v>131102</v>
      </c>
      <c r="J1653" s="11" t="n">
        <v>2026</v>
      </c>
      <c r="K1653" s="11" t="s">
        <v>15</v>
      </c>
      <c r="L1653" s="13" t="n">
        <v>13110205</v>
      </c>
      <c r="M1653" s="14" t="s">
        <v>1651</v>
      </c>
      <c r="N1653" s="15" t="str">
        <f aca="false">IF(ISERROR(VLOOKUP(P1653,$I$2:$I$5308,1,FALSE()))=FALSE(),"S","A")</f>
        <v>A</v>
      </c>
      <c r="O1653" s="15" t="str">
        <f aca="false">IF(H1653&lt;&gt;"0","7",IF(G1653&lt;&gt;"0","6",IF(F1653&lt;&gt;"00","5",IF(E1653&lt;&gt;"0","4",IF(D1653&lt;&gt;"0","3",IF(C1653&lt;&gt;"0","2",IF(B1653&lt;&gt;"0","1","-x-")))))))</f>
        <v>7</v>
      </c>
      <c r="P1653" s="16" t="str">
        <f aca="false">IF(O1653="1",MID(L1653,1,1),IF(O1653="2",MID(L1653,1,2),IF(O1653="3",MID(L1653,1,3),IF(O1653="4",MID(L1653,1,4),IF(O1653="5",MID(L1653,1,6),IF(O1653="6",MID(L1653,1,7),IF(O1653="7",MID(L1653,1,8),IF(O1653="8",MID(L1653,1,10)))))))))</f>
        <v>13110205</v>
      </c>
      <c r="Q1653" s="1"/>
      <c r="R1653" s="11"/>
      <c r="S1653" s="11"/>
    </row>
    <row r="1654" customFormat="false" ht="15.75" hidden="false" customHeight="true" outlineLevel="0" collapsed="false">
      <c r="B1654" s="11" t="str">
        <f aca="false">MID(L1654,1,1)</f>
        <v>1</v>
      </c>
      <c r="C1654" s="11" t="str">
        <f aca="false">MID(L1654,2,1)</f>
        <v>3</v>
      </c>
      <c r="D1654" s="11" t="str">
        <f aca="false">MID(L1654,3,1)</f>
        <v>1</v>
      </c>
      <c r="E1654" s="11" t="str">
        <f aca="false">MID(L1654,4,1)</f>
        <v>1</v>
      </c>
      <c r="F1654" s="11" t="str">
        <f aca="false">MID(L1654,5,2)</f>
        <v>02</v>
      </c>
      <c r="G1654" s="11" t="str">
        <f aca="false">MID(L1654,7,1)</f>
        <v>0</v>
      </c>
      <c r="H1654" s="11" t="str">
        <f aca="false">MID(L1654,8,1)</f>
        <v>6</v>
      </c>
      <c r="I1654" s="12" t="str">
        <f aca="false">IF(O1654="1","-x-",IF(O1654&lt;="4",MID(L1654,1,O1654-1),IF(O1654="5",MID(L1654,1,4),IF(O1654="6",MID(L1654,1,6),IF(AND(O1654="7",G1654="0"),MID(L1654,1,6),MID(L1654,1,7))))))</f>
        <v>131102</v>
      </c>
      <c r="J1654" s="11" t="n">
        <v>2026</v>
      </c>
      <c r="K1654" s="11" t="s">
        <v>15</v>
      </c>
      <c r="L1654" s="13" t="n">
        <v>13110206</v>
      </c>
      <c r="M1654" s="14" t="s">
        <v>1652</v>
      </c>
      <c r="N1654" s="15" t="str">
        <f aca="false">IF(ISERROR(VLOOKUP(P1654,$I$2:$I$5308,1,FALSE()))=FALSE(),"S","A")</f>
        <v>A</v>
      </c>
      <c r="O1654" s="15" t="str">
        <f aca="false">IF(H1654&lt;&gt;"0","7",IF(G1654&lt;&gt;"0","6",IF(F1654&lt;&gt;"00","5",IF(E1654&lt;&gt;"0","4",IF(D1654&lt;&gt;"0","3",IF(C1654&lt;&gt;"0","2",IF(B1654&lt;&gt;"0","1","-x-")))))))</f>
        <v>7</v>
      </c>
      <c r="P1654" s="16" t="str">
        <f aca="false">IF(O1654="1",MID(L1654,1,1),IF(O1654="2",MID(L1654,1,2),IF(O1654="3",MID(L1654,1,3),IF(O1654="4",MID(L1654,1,4),IF(O1654="5",MID(L1654,1,6),IF(O1654="6",MID(L1654,1,7),IF(O1654="7",MID(L1654,1,8),IF(O1654="8",MID(L1654,1,10)))))))))</f>
        <v>13110206</v>
      </c>
      <c r="Q1654" s="1"/>
      <c r="R1654" s="11"/>
      <c r="S1654" s="11"/>
    </row>
    <row r="1655" customFormat="false" ht="15.75" hidden="false" customHeight="true" outlineLevel="0" collapsed="false">
      <c r="B1655" s="11" t="str">
        <f aca="false">MID(L1655,1,1)</f>
        <v>1</v>
      </c>
      <c r="C1655" s="11" t="str">
        <f aca="false">MID(L1655,2,1)</f>
        <v>3</v>
      </c>
      <c r="D1655" s="11" t="str">
        <f aca="false">MID(L1655,3,1)</f>
        <v>1</v>
      </c>
      <c r="E1655" s="11" t="str">
        <f aca="false">MID(L1655,4,1)</f>
        <v>1</v>
      </c>
      <c r="F1655" s="11" t="str">
        <f aca="false">MID(L1655,5,2)</f>
        <v>02</v>
      </c>
      <c r="G1655" s="11" t="str">
        <f aca="false">MID(L1655,7,1)</f>
        <v>0</v>
      </c>
      <c r="H1655" s="11" t="str">
        <f aca="false">MID(L1655,8,1)</f>
        <v>7</v>
      </c>
      <c r="I1655" s="12" t="str">
        <f aca="false">IF(O1655="1","-x-",IF(O1655&lt;="4",MID(L1655,1,O1655-1),IF(O1655="5",MID(L1655,1,4),IF(O1655="6",MID(L1655,1,6),IF(AND(O1655="7",G1655="0"),MID(L1655,1,6),MID(L1655,1,7))))))</f>
        <v>131102</v>
      </c>
      <c r="J1655" s="11" t="n">
        <v>2026</v>
      </c>
      <c r="K1655" s="11" t="s">
        <v>15</v>
      </c>
      <c r="L1655" s="13" t="n">
        <v>13110207</v>
      </c>
      <c r="M1655" s="14" t="s">
        <v>1653</v>
      </c>
      <c r="N1655" s="15" t="str">
        <f aca="false">IF(ISERROR(VLOOKUP(P1655,$I$2:$I$5308,1,FALSE()))=FALSE(),"S","A")</f>
        <v>A</v>
      </c>
      <c r="O1655" s="15" t="str">
        <f aca="false">IF(H1655&lt;&gt;"0","7",IF(G1655&lt;&gt;"0","6",IF(F1655&lt;&gt;"00","5",IF(E1655&lt;&gt;"0","4",IF(D1655&lt;&gt;"0","3",IF(C1655&lt;&gt;"0","2",IF(B1655&lt;&gt;"0","1","-x-")))))))</f>
        <v>7</v>
      </c>
      <c r="P1655" s="16" t="str">
        <f aca="false">IF(O1655="1",MID(L1655,1,1),IF(O1655="2",MID(L1655,1,2),IF(O1655="3",MID(L1655,1,3),IF(O1655="4",MID(L1655,1,4),IF(O1655="5",MID(L1655,1,6),IF(O1655="6",MID(L1655,1,7),IF(O1655="7",MID(L1655,1,8),IF(O1655="8",MID(L1655,1,10)))))))))</f>
        <v>13110207</v>
      </c>
      <c r="Q1655" s="1"/>
      <c r="R1655" s="11"/>
      <c r="S1655" s="11"/>
    </row>
    <row r="1656" customFormat="false" ht="15.75" hidden="false" customHeight="true" outlineLevel="0" collapsed="false">
      <c r="B1656" s="11" t="str">
        <f aca="false">MID(L1656,1,1)</f>
        <v>1</v>
      </c>
      <c r="C1656" s="11" t="str">
        <f aca="false">MID(L1656,2,1)</f>
        <v>3</v>
      </c>
      <c r="D1656" s="11" t="str">
        <f aca="false">MID(L1656,3,1)</f>
        <v>1</v>
      </c>
      <c r="E1656" s="11" t="str">
        <f aca="false">MID(L1656,4,1)</f>
        <v>1</v>
      </c>
      <c r="F1656" s="11" t="str">
        <f aca="false">MID(L1656,5,2)</f>
        <v>02</v>
      </c>
      <c r="G1656" s="11" t="str">
        <f aca="false">MID(L1656,7,1)</f>
        <v>0</v>
      </c>
      <c r="H1656" s="11" t="str">
        <f aca="false">MID(L1656,8,1)</f>
        <v>8</v>
      </c>
      <c r="I1656" s="12" t="str">
        <f aca="false">IF(O1656="1","-x-",IF(O1656&lt;="4",MID(L1656,1,O1656-1),IF(O1656="5",MID(L1656,1,4),IF(O1656="6",MID(L1656,1,6),IF(AND(O1656="7",G1656="0"),MID(L1656,1,6),MID(L1656,1,7))))))</f>
        <v>131102</v>
      </c>
      <c r="J1656" s="11" t="n">
        <v>2026</v>
      </c>
      <c r="K1656" s="11" t="s">
        <v>15</v>
      </c>
      <c r="L1656" s="13" t="n">
        <v>13110208</v>
      </c>
      <c r="M1656" s="14" t="s">
        <v>1654</v>
      </c>
      <c r="N1656" s="15" t="str">
        <f aca="false">IF(ISERROR(VLOOKUP(P1656,$I$2:$I$5308,1,FALSE()))=FALSE(),"S","A")</f>
        <v>A</v>
      </c>
      <c r="O1656" s="15" t="str">
        <f aca="false">IF(H1656&lt;&gt;"0","7",IF(G1656&lt;&gt;"0","6",IF(F1656&lt;&gt;"00","5",IF(E1656&lt;&gt;"0","4",IF(D1656&lt;&gt;"0","3",IF(C1656&lt;&gt;"0","2",IF(B1656&lt;&gt;"0","1","-x-")))))))</f>
        <v>7</v>
      </c>
      <c r="P1656" s="16" t="str">
        <f aca="false">IF(O1656="1",MID(L1656,1,1),IF(O1656="2",MID(L1656,1,2),IF(O1656="3",MID(L1656,1,3),IF(O1656="4",MID(L1656,1,4),IF(O1656="5",MID(L1656,1,6),IF(O1656="6",MID(L1656,1,7),IF(O1656="7",MID(L1656,1,8),IF(O1656="8",MID(L1656,1,10)))))))))</f>
        <v>13110208</v>
      </c>
      <c r="Q1656" s="1"/>
      <c r="R1656" s="11"/>
      <c r="S1656" s="11"/>
    </row>
    <row r="1657" customFormat="false" ht="15.75" hidden="false" customHeight="true" outlineLevel="0" collapsed="false">
      <c r="B1657" s="11" t="str">
        <f aca="false">MID(L1657,1,1)</f>
        <v>1</v>
      </c>
      <c r="C1657" s="11" t="str">
        <f aca="false">MID(L1657,2,1)</f>
        <v>3</v>
      </c>
      <c r="D1657" s="11" t="str">
        <f aca="false">MID(L1657,3,1)</f>
        <v>1</v>
      </c>
      <c r="E1657" s="11" t="str">
        <f aca="false">MID(L1657,4,1)</f>
        <v>1</v>
      </c>
      <c r="F1657" s="11" t="str">
        <f aca="false">MID(L1657,5,2)</f>
        <v>99</v>
      </c>
      <c r="G1657" s="11" t="str">
        <f aca="false">MID(L1657,7,1)</f>
        <v>0</v>
      </c>
      <c r="H1657" s="11" t="str">
        <f aca="false">MID(L1657,8,1)</f>
        <v>0</v>
      </c>
      <c r="I1657" s="12" t="str">
        <f aca="false">IF(O1657="1","-x-",IF(O1657&lt;="4",MID(L1657,1,O1657-1),IF(O1657="5",MID(L1657,1,4),IF(O1657="6",MID(L1657,1,6),IF(AND(O1657="7",G1657="0"),MID(L1657,1,6),MID(L1657,1,7))))))</f>
        <v>1311</v>
      </c>
      <c r="J1657" s="11" t="n">
        <v>2026</v>
      </c>
      <c r="K1657" s="11" t="s">
        <v>15</v>
      </c>
      <c r="L1657" s="13" t="n">
        <v>13119900</v>
      </c>
      <c r="M1657" s="14" t="s">
        <v>1655</v>
      </c>
      <c r="N1657" s="15" t="str">
        <f aca="false">IF(ISERROR(VLOOKUP(P1657,$I$2:$I$5308,1,FALSE()))=FALSE(),"S","A")</f>
        <v>S</v>
      </c>
      <c r="O1657" s="15" t="str">
        <f aca="false">IF(H1657&lt;&gt;"0","7",IF(G1657&lt;&gt;"0","6",IF(F1657&lt;&gt;"00","5",IF(E1657&lt;&gt;"0","4",IF(D1657&lt;&gt;"0","3",IF(C1657&lt;&gt;"0","2",IF(B1657&lt;&gt;"0","1","-x-")))))))</f>
        <v>5</v>
      </c>
      <c r="P1657" s="16" t="str">
        <f aca="false">IF(O1657="1",MID(L1657,1,1),IF(O1657="2",MID(L1657,1,2),IF(O1657="3",MID(L1657,1,3),IF(O1657="4",MID(L1657,1,4),IF(O1657="5",MID(L1657,1,6),IF(O1657="6",MID(L1657,1,7),IF(O1657="7",MID(L1657,1,8),IF(O1657="8",MID(L1657,1,10)))))))))</f>
        <v>131199</v>
      </c>
      <c r="Q1657" s="1"/>
      <c r="R1657" s="11"/>
      <c r="S1657" s="11"/>
      <c r="U1657" s="1" t="s">
        <v>1637</v>
      </c>
    </row>
    <row r="1658" customFormat="false" ht="15.75" hidden="false" customHeight="true" outlineLevel="0" collapsed="false">
      <c r="B1658" s="11" t="str">
        <f aca="false">MID(L1658,1,1)</f>
        <v>1</v>
      </c>
      <c r="C1658" s="11" t="str">
        <f aca="false">MID(L1658,2,1)</f>
        <v>3</v>
      </c>
      <c r="D1658" s="11" t="str">
        <f aca="false">MID(L1658,3,1)</f>
        <v>1</v>
      </c>
      <c r="E1658" s="11" t="str">
        <f aca="false">MID(L1658,4,1)</f>
        <v>1</v>
      </c>
      <c r="F1658" s="11" t="str">
        <f aca="false">MID(L1658,5,2)</f>
        <v>99</v>
      </c>
      <c r="G1658" s="11" t="str">
        <f aca="false">MID(L1658,7,1)</f>
        <v>0</v>
      </c>
      <c r="H1658" s="11" t="str">
        <f aca="false">MID(L1658,8,1)</f>
        <v>1</v>
      </c>
      <c r="I1658" s="12" t="str">
        <f aca="false">IF(O1658="1","-x-",IF(O1658&lt;="4",MID(L1658,1,O1658-1),IF(O1658="5",MID(L1658,1,4),IF(O1658="6",MID(L1658,1,6),IF(AND(O1658="7",G1658="0"),MID(L1658,1,6),MID(L1658,1,7))))))</f>
        <v>131199</v>
      </c>
      <c r="J1658" s="11" t="n">
        <v>2026</v>
      </c>
      <c r="K1658" s="11" t="s">
        <v>15</v>
      </c>
      <c r="L1658" s="13" t="n">
        <v>13119901</v>
      </c>
      <c r="M1658" s="14" t="s">
        <v>1656</v>
      </c>
      <c r="N1658" s="15" t="str">
        <f aca="false">IF(ISERROR(VLOOKUP(P1658,$I$2:$I$5308,1,FALSE()))=FALSE(),"S","A")</f>
        <v>A</v>
      </c>
      <c r="O1658" s="15" t="str">
        <f aca="false">IF(H1658&lt;&gt;"0","7",IF(G1658&lt;&gt;"0","6",IF(F1658&lt;&gt;"00","5",IF(E1658&lt;&gt;"0","4",IF(D1658&lt;&gt;"0","3",IF(C1658&lt;&gt;"0","2",IF(B1658&lt;&gt;"0","1","-x-")))))))</f>
        <v>7</v>
      </c>
      <c r="P1658" s="16" t="str">
        <f aca="false">IF(O1658="1",MID(L1658,1,1),IF(O1658="2",MID(L1658,1,2),IF(O1658="3",MID(L1658,1,3),IF(O1658="4",MID(L1658,1,4),IF(O1658="5",MID(L1658,1,6),IF(O1658="6",MID(L1658,1,7),IF(O1658="7",MID(L1658,1,8),IF(O1658="8",MID(L1658,1,10)))))))))</f>
        <v>13119901</v>
      </c>
      <c r="Q1658" s="1"/>
      <c r="R1658" s="11"/>
      <c r="S1658" s="11"/>
    </row>
    <row r="1659" customFormat="false" ht="15.75" hidden="false" customHeight="true" outlineLevel="0" collapsed="false">
      <c r="B1659" s="11" t="str">
        <f aca="false">MID(L1659,1,1)</f>
        <v>1</v>
      </c>
      <c r="C1659" s="11" t="str">
        <f aca="false">MID(L1659,2,1)</f>
        <v>3</v>
      </c>
      <c r="D1659" s="11" t="str">
        <f aca="false">MID(L1659,3,1)</f>
        <v>1</v>
      </c>
      <c r="E1659" s="11" t="str">
        <f aca="false">MID(L1659,4,1)</f>
        <v>1</v>
      </c>
      <c r="F1659" s="11" t="str">
        <f aca="false">MID(L1659,5,2)</f>
        <v>99</v>
      </c>
      <c r="G1659" s="11" t="str">
        <f aca="false">MID(L1659,7,1)</f>
        <v>0</v>
      </c>
      <c r="H1659" s="11" t="str">
        <f aca="false">MID(L1659,8,1)</f>
        <v>2</v>
      </c>
      <c r="I1659" s="12" t="str">
        <f aca="false">IF(O1659="1","-x-",IF(O1659&lt;="4",MID(L1659,1,O1659-1),IF(O1659="5",MID(L1659,1,4),IF(O1659="6",MID(L1659,1,6),IF(AND(O1659="7",G1659="0"),MID(L1659,1,6),MID(L1659,1,7))))))</f>
        <v>131199</v>
      </c>
      <c r="J1659" s="11" t="n">
        <v>2026</v>
      </c>
      <c r="K1659" s="11" t="s">
        <v>15</v>
      </c>
      <c r="L1659" s="13" t="n">
        <v>13119902</v>
      </c>
      <c r="M1659" s="14" t="s">
        <v>1657</v>
      </c>
      <c r="N1659" s="15" t="str">
        <f aca="false">IF(ISERROR(VLOOKUP(P1659,$I$2:$I$5308,1,FALSE()))=FALSE(),"S","A")</f>
        <v>A</v>
      </c>
      <c r="O1659" s="15" t="str">
        <f aca="false">IF(H1659&lt;&gt;"0","7",IF(G1659&lt;&gt;"0","6",IF(F1659&lt;&gt;"00","5",IF(E1659&lt;&gt;"0","4",IF(D1659&lt;&gt;"0","3",IF(C1659&lt;&gt;"0","2",IF(B1659&lt;&gt;"0","1","-x-")))))))</f>
        <v>7</v>
      </c>
      <c r="P1659" s="16" t="str">
        <f aca="false">IF(O1659="1",MID(L1659,1,1),IF(O1659="2",MID(L1659,1,2),IF(O1659="3",MID(L1659,1,3),IF(O1659="4",MID(L1659,1,4),IF(O1659="5",MID(L1659,1,6),IF(O1659="6",MID(L1659,1,7),IF(O1659="7",MID(L1659,1,8),IF(O1659="8",MID(L1659,1,10)))))))))</f>
        <v>13119902</v>
      </c>
      <c r="Q1659" s="1"/>
      <c r="R1659" s="11"/>
      <c r="S1659" s="11"/>
    </row>
    <row r="1660" customFormat="false" ht="15.75" hidden="false" customHeight="true" outlineLevel="0" collapsed="false">
      <c r="B1660" s="11" t="str">
        <f aca="false">MID(L1660,1,1)</f>
        <v>1</v>
      </c>
      <c r="C1660" s="11" t="str">
        <f aca="false">MID(L1660,2,1)</f>
        <v>3</v>
      </c>
      <c r="D1660" s="11" t="str">
        <f aca="false">MID(L1660,3,1)</f>
        <v>1</v>
      </c>
      <c r="E1660" s="11" t="str">
        <f aca="false">MID(L1660,4,1)</f>
        <v>1</v>
      </c>
      <c r="F1660" s="11" t="str">
        <f aca="false">MID(L1660,5,2)</f>
        <v>99</v>
      </c>
      <c r="G1660" s="11" t="str">
        <f aca="false">MID(L1660,7,1)</f>
        <v>0</v>
      </c>
      <c r="H1660" s="11" t="str">
        <f aca="false">MID(L1660,8,1)</f>
        <v>3</v>
      </c>
      <c r="I1660" s="12" t="str">
        <f aca="false">IF(O1660="1","-x-",IF(O1660&lt;="4",MID(L1660,1,O1660-1),IF(O1660="5",MID(L1660,1,4),IF(O1660="6",MID(L1660,1,6),IF(AND(O1660="7",G1660="0"),MID(L1660,1,6),MID(L1660,1,7))))))</f>
        <v>131199</v>
      </c>
      <c r="J1660" s="11" t="n">
        <v>2026</v>
      </c>
      <c r="K1660" s="11" t="s">
        <v>15</v>
      </c>
      <c r="L1660" s="13" t="n">
        <v>13119903</v>
      </c>
      <c r="M1660" s="14" t="s">
        <v>1658</v>
      </c>
      <c r="N1660" s="15" t="str">
        <f aca="false">IF(ISERROR(VLOOKUP(P1660,$I$2:$I$5308,1,FALSE()))=FALSE(),"S","A")</f>
        <v>A</v>
      </c>
      <c r="O1660" s="15" t="str">
        <f aca="false">IF(H1660&lt;&gt;"0","7",IF(G1660&lt;&gt;"0","6",IF(F1660&lt;&gt;"00","5",IF(E1660&lt;&gt;"0","4",IF(D1660&lt;&gt;"0","3",IF(C1660&lt;&gt;"0","2",IF(B1660&lt;&gt;"0","1","-x-")))))))</f>
        <v>7</v>
      </c>
      <c r="P1660" s="16" t="str">
        <f aca="false">IF(O1660="1",MID(L1660,1,1),IF(O1660="2",MID(L1660,1,2),IF(O1660="3",MID(L1660,1,3),IF(O1660="4",MID(L1660,1,4),IF(O1660="5",MID(L1660,1,6),IF(O1660="6",MID(L1660,1,7),IF(O1660="7",MID(L1660,1,8),IF(O1660="8",MID(L1660,1,10)))))))))</f>
        <v>13119903</v>
      </c>
      <c r="Q1660" s="1"/>
      <c r="R1660" s="11"/>
      <c r="S1660" s="11"/>
    </row>
    <row r="1661" customFormat="false" ht="15.75" hidden="false" customHeight="true" outlineLevel="0" collapsed="false">
      <c r="B1661" s="11" t="str">
        <f aca="false">MID(L1661,1,1)</f>
        <v>1</v>
      </c>
      <c r="C1661" s="11" t="str">
        <f aca="false">MID(L1661,2,1)</f>
        <v>3</v>
      </c>
      <c r="D1661" s="11" t="str">
        <f aca="false">MID(L1661,3,1)</f>
        <v>1</v>
      </c>
      <c r="E1661" s="11" t="str">
        <f aca="false">MID(L1661,4,1)</f>
        <v>1</v>
      </c>
      <c r="F1661" s="11" t="str">
        <f aca="false">MID(L1661,5,2)</f>
        <v>99</v>
      </c>
      <c r="G1661" s="11" t="str">
        <f aca="false">MID(L1661,7,1)</f>
        <v>0</v>
      </c>
      <c r="H1661" s="11" t="str">
        <f aca="false">MID(L1661,8,1)</f>
        <v>4</v>
      </c>
      <c r="I1661" s="12" t="str">
        <f aca="false">IF(O1661="1","-x-",IF(O1661&lt;="4",MID(L1661,1,O1661-1),IF(O1661="5",MID(L1661,1,4),IF(O1661="6",MID(L1661,1,6),IF(AND(O1661="7",G1661="0"),MID(L1661,1,6),MID(L1661,1,7))))))</f>
        <v>131199</v>
      </c>
      <c r="J1661" s="11" t="n">
        <v>2026</v>
      </c>
      <c r="K1661" s="11" t="s">
        <v>15</v>
      </c>
      <c r="L1661" s="13" t="n">
        <v>13119904</v>
      </c>
      <c r="M1661" s="14" t="s">
        <v>1659</v>
      </c>
      <c r="N1661" s="15" t="str">
        <f aca="false">IF(ISERROR(VLOOKUP(P1661,$I$2:$I$5308,1,FALSE()))=FALSE(),"S","A")</f>
        <v>A</v>
      </c>
      <c r="O1661" s="15" t="str">
        <f aca="false">IF(H1661&lt;&gt;"0","7",IF(G1661&lt;&gt;"0","6",IF(F1661&lt;&gt;"00","5",IF(E1661&lt;&gt;"0","4",IF(D1661&lt;&gt;"0","3",IF(C1661&lt;&gt;"0","2",IF(B1661&lt;&gt;"0","1","-x-")))))))</f>
        <v>7</v>
      </c>
      <c r="P1661" s="16" t="str">
        <f aca="false">IF(O1661="1",MID(L1661,1,1),IF(O1661="2",MID(L1661,1,2),IF(O1661="3",MID(L1661,1,3),IF(O1661="4",MID(L1661,1,4),IF(O1661="5",MID(L1661,1,6),IF(O1661="6",MID(L1661,1,7),IF(O1661="7",MID(L1661,1,8),IF(O1661="8",MID(L1661,1,10)))))))))</f>
        <v>13119904</v>
      </c>
      <c r="Q1661" s="1"/>
      <c r="R1661" s="11"/>
      <c r="S1661" s="11"/>
    </row>
    <row r="1662" customFormat="false" ht="15.75" hidden="false" customHeight="true" outlineLevel="0" collapsed="false">
      <c r="B1662" s="11" t="str">
        <f aca="false">MID(L1662,1,1)</f>
        <v>1</v>
      </c>
      <c r="C1662" s="11" t="str">
        <f aca="false">MID(L1662,2,1)</f>
        <v>3</v>
      </c>
      <c r="D1662" s="11" t="str">
        <f aca="false">MID(L1662,3,1)</f>
        <v>1</v>
      </c>
      <c r="E1662" s="11" t="str">
        <f aca="false">MID(L1662,4,1)</f>
        <v>1</v>
      </c>
      <c r="F1662" s="11" t="str">
        <f aca="false">MID(L1662,5,2)</f>
        <v>99</v>
      </c>
      <c r="G1662" s="11" t="str">
        <f aca="false">MID(L1662,7,1)</f>
        <v>0</v>
      </c>
      <c r="H1662" s="11" t="str">
        <f aca="false">MID(L1662,8,1)</f>
        <v>5</v>
      </c>
      <c r="I1662" s="12" t="str">
        <f aca="false">IF(O1662="1","-x-",IF(O1662&lt;="4",MID(L1662,1,O1662-1),IF(O1662="5",MID(L1662,1,4),IF(O1662="6",MID(L1662,1,6),IF(AND(O1662="7",G1662="0"),MID(L1662,1,6),MID(L1662,1,7))))))</f>
        <v>131199</v>
      </c>
      <c r="J1662" s="11" t="n">
        <v>2026</v>
      </c>
      <c r="K1662" s="11" t="s">
        <v>15</v>
      </c>
      <c r="L1662" s="13" t="n">
        <v>13119905</v>
      </c>
      <c r="M1662" s="14" t="s">
        <v>1660</v>
      </c>
      <c r="N1662" s="15" t="str">
        <f aca="false">IF(ISERROR(VLOOKUP(P1662,$I$2:$I$5308,1,FALSE()))=FALSE(),"S","A")</f>
        <v>A</v>
      </c>
      <c r="O1662" s="15" t="str">
        <f aca="false">IF(H1662&lt;&gt;"0","7",IF(G1662&lt;&gt;"0","6",IF(F1662&lt;&gt;"00","5",IF(E1662&lt;&gt;"0","4",IF(D1662&lt;&gt;"0","3",IF(C1662&lt;&gt;"0","2",IF(B1662&lt;&gt;"0","1","-x-")))))))</f>
        <v>7</v>
      </c>
      <c r="P1662" s="16" t="str">
        <f aca="false">IF(O1662="1",MID(L1662,1,1),IF(O1662="2",MID(L1662,1,2),IF(O1662="3",MID(L1662,1,3),IF(O1662="4",MID(L1662,1,4),IF(O1662="5",MID(L1662,1,6),IF(O1662="6",MID(L1662,1,7),IF(O1662="7",MID(L1662,1,8),IF(O1662="8",MID(L1662,1,10)))))))))</f>
        <v>13119905</v>
      </c>
      <c r="Q1662" s="1"/>
      <c r="R1662" s="11"/>
      <c r="S1662" s="11"/>
    </row>
    <row r="1663" customFormat="false" ht="15.75" hidden="false" customHeight="true" outlineLevel="0" collapsed="false">
      <c r="B1663" s="11" t="str">
        <f aca="false">MID(L1663,1,1)</f>
        <v>1</v>
      </c>
      <c r="C1663" s="11" t="str">
        <f aca="false">MID(L1663,2,1)</f>
        <v>3</v>
      </c>
      <c r="D1663" s="11" t="str">
        <f aca="false">MID(L1663,3,1)</f>
        <v>1</v>
      </c>
      <c r="E1663" s="11" t="str">
        <f aca="false">MID(L1663,4,1)</f>
        <v>1</v>
      </c>
      <c r="F1663" s="11" t="str">
        <f aca="false">MID(L1663,5,2)</f>
        <v>99</v>
      </c>
      <c r="G1663" s="11" t="str">
        <f aca="false">MID(L1663,7,1)</f>
        <v>0</v>
      </c>
      <c r="H1663" s="11" t="str">
        <f aca="false">MID(L1663,8,1)</f>
        <v>6</v>
      </c>
      <c r="I1663" s="12" t="str">
        <f aca="false">IF(O1663="1","-x-",IF(O1663&lt;="4",MID(L1663,1,O1663-1),IF(O1663="5",MID(L1663,1,4),IF(O1663="6",MID(L1663,1,6),IF(AND(O1663="7",G1663="0"),MID(L1663,1,6),MID(L1663,1,7))))))</f>
        <v>131199</v>
      </c>
      <c r="J1663" s="11" t="n">
        <v>2026</v>
      </c>
      <c r="K1663" s="11" t="s">
        <v>15</v>
      </c>
      <c r="L1663" s="13" t="n">
        <v>13119906</v>
      </c>
      <c r="M1663" s="14" t="s">
        <v>1661</v>
      </c>
      <c r="N1663" s="15" t="str">
        <f aca="false">IF(ISERROR(VLOOKUP(P1663,$I$2:$I$5308,1,FALSE()))=FALSE(),"S","A")</f>
        <v>A</v>
      </c>
      <c r="O1663" s="15" t="str">
        <f aca="false">IF(H1663&lt;&gt;"0","7",IF(G1663&lt;&gt;"0","6",IF(F1663&lt;&gt;"00","5",IF(E1663&lt;&gt;"0","4",IF(D1663&lt;&gt;"0","3",IF(C1663&lt;&gt;"0","2",IF(B1663&lt;&gt;"0","1","-x-")))))))</f>
        <v>7</v>
      </c>
      <c r="P1663" s="16" t="str">
        <f aca="false">IF(O1663="1",MID(L1663,1,1),IF(O1663="2",MID(L1663,1,2),IF(O1663="3",MID(L1663,1,3),IF(O1663="4",MID(L1663,1,4),IF(O1663="5",MID(L1663,1,6),IF(O1663="6",MID(L1663,1,7),IF(O1663="7",MID(L1663,1,8),IF(O1663="8",MID(L1663,1,10)))))))))</f>
        <v>13119906</v>
      </c>
      <c r="Q1663" s="1"/>
      <c r="R1663" s="11"/>
      <c r="S1663" s="11"/>
    </row>
    <row r="1664" customFormat="false" ht="15.75" hidden="false" customHeight="true" outlineLevel="0" collapsed="false">
      <c r="B1664" s="11" t="str">
        <f aca="false">MID(L1664,1,1)</f>
        <v>1</v>
      </c>
      <c r="C1664" s="11" t="str">
        <f aca="false">MID(L1664,2,1)</f>
        <v>3</v>
      </c>
      <c r="D1664" s="11" t="str">
        <f aca="false">MID(L1664,3,1)</f>
        <v>1</v>
      </c>
      <c r="E1664" s="11" t="str">
        <f aca="false">MID(L1664,4,1)</f>
        <v>1</v>
      </c>
      <c r="F1664" s="11" t="str">
        <f aca="false">MID(L1664,5,2)</f>
        <v>99</v>
      </c>
      <c r="G1664" s="11" t="str">
        <f aca="false">MID(L1664,7,1)</f>
        <v>0</v>
      </c>
      <c r="H1664" s="11" t="str">
        <f aca="false">MID(L1664,8,1)</f>
        <v>7</v>
      </c>
      <c r="I1664" s="12" t="str">
        <f aca="false">IF(O1664="1","-x-",IF(O1664&lt;="4",MID(L1664,1,O1664-1),IF(O1664="5",MID(L1664,1,4),IF(O1664="6",MID(L1664,1,6),IF(AND(O1664="7",G1664="0"),MID(L1664,1,6),MID(L1664,1,7))))))</f>
        <v>131199</v>
      </c>
      <c r="J1664" s="11" t="n">
        <v>2026</v>
      </c>
      <c r="K1664" s="11" t="s">
        <v>15</v>
      </c>
      <c r="L1664" s="13" t="n">
        <v>13119907</v>
      </c>
      <c r="M1664" s="14" t="s">
        <v>1662</v>
      </c>
      <c r="N1664" s="15" t="str">
        <f aca="false">IF(ISERROR(VLOOKUP(P1664,$I$2:$I$5308,1,FALSE()))=FALSE(),"S","A")</f>
        <v>A</v>
      </c>
      <c r="O1664" s="15" t="str">
        <f aca="false">IF(H1664&lt;&gt;"0","7",IF(G1664&lt;&gt;"0","6",IF(F1664&lt;&gt;"00","5",IF(E1664&lt;&gt;"0","4",IF(D1664&lt;&gt;"0","3",IF(C1664&lt;&gt;"0","2",IF(B1664&lt;&gt;"0","1","-x-")))))))</f>
        <v>7</v>
      </c>
      <c r="P1664" s="16" t="str">
        <f aca="false">IF(O1664="1",MID(L1664,1,1),IF(O1664="2",MID(L1664,1,2),IF(O1664="3",MID(L1664,1,3),IF(O1664="4",MID(L1664,1,4),IF(O1664="5",MID(L1664,1,6),IF(O1664="6",MID(L1664,1,7),IF(O1664="7",MID(L1664,1,8),IF(O1664="8",MID(L1664,1,10)))))))))</f>
        <v>13119907</v>
      </c>
      <c r="Q1664" s="1"/>
      <c r="R1664" s="11"/>
      <c r="S1664" s="11"/>
    </row>
    <row r="1665" customFormat="false" ht="15.75" hidden="false" customHeight="true" outlineLevel="0" collapsed="false">
      <c r="B1665" s="11" t="str">
        <f aca="false">MID(L1665,1,1)</f>
        <v>1</v>
      </c>
      <c r="C1665" s="11" t="str">
        <f aca="false">MID(L1665,2,1)</f>
        <v>3</v>
      </c>
      <c r="D1665" s="11" t="str">
        <f aca="false">MID(L1665,3,1)</f>
        <v>1</v>
      </c>
      <c r="E1665" s="11" t="str">
        <f aca="false">MID(L1665,4,1)</f>
        <v>1</v>
      </c>
      <c r="F1665" s="11" t="str">
        <f aca="false">MID(L1665,5,2)</f>
        <v>99</v>
      </c>
      <c r="G1665" s="11" t="str">
        <f aca="false">MID(L1665,7,1)</f>
        <v>0</v>
      </c>
      <c r="H1665" s="11" t="str">
        <f aca="false">MID(L1665,8,1)</f>
        <v>8</v>
      </c>
      <c r="I1665" s="12" t="str">
        <f aca="false">IF(O1665="1","-x-",IF(O1665&lt;="4",MID(L1665,1,O1665-1),IF(O1665="5",MID(L1665,1,4),IF(O1665="6",MID(L1665,1,6),IF(AND(O1665="7",G1665="0"),MID(L1665,1,6),MID(L1665,1,7))))))</f>
        <v>131199</v>
      </c>
      <c r="J1665" s="11" t="n">
        <v>2026</v>
      </c>
      <c r="K1665" s="11" t="s">
        <v>15</v>
      </c>
      <c r="L1665" s="13" t="n">
        <v>13119908</v>
      </c>
      <c r="M1665" s="14" t="s">
        <v>1663</v>
      </c>
      <c r="N1665" s="15" t="str">
        <f aca="false">IF(ISERROR(VLOOKUP(P1665,$I$2:$I$5308,1,FALSE()))=FALSE(),"S","A")</f>
        <v>A</v>
      </c>
      <c r="O1665" s="15" t="str">
        <f aca="false">IF(H1665&lt;&gt;"0","7",IF(G1665&lt;&gt;"0","6",IF(F1665&lt;&gt;"00","5",IF(E1665&lt;&gt;"0","4",IF(D1665&lt;&gt;"0","3",IF(C1665&lt;&gt;"0","2",IF(B1665&lt;&gt;"0","1","-x-")))))))</f>
        <v>7</v>
      </c>
      <c r="P1665" s="16" t="str">
        <f aca="false">IF(O1665="1",MID(L1665,1,1),IF(O1665="2",MID(L1665,1,2),IF(O1665="3",MID(L1665,1,3),IF(O1665="4",MID(L1665,1,4),IF(O1665="5",MID(L1665,1,6),IF(O1665="6",MID(L1665,1,7),IF(O1665="7",MID(L1665,1,8),IF(O1665="8",MID(L1665,1,10)))))))))</f>
        <v>13119908</v>
      </c>
      <c r="Q1665" s="1"/>
      <c r="R1665" s="11"/>
      <c r="S1665" s="11"/>
    </row>
    <row r="1666" customFormat="false" ht="15.75" hidden="false" customHeight="true" outlineLevel="0" collapsed="false">
      <c r="B1666" s="11" t="str">
        <f aca="false">MID(L1666,1,1)</f>
        <v>1</v>
      </c>
      <c r="C1666" s="11" t="str">
        <f aca="false">MID(L1666,2,1)</f>
        <v>3</v>
      </c>
      <c r="D1666" s="11" t="str">
        <f aca="false">MID(L1666,3,1)</f>
        <v>2</v>
      </c>
      <c r="E1666" s="11" t="str">
        <f aca="false">MID(L1666,4,1)</f>
        <v>0</v>
      </c>
      <c r="F1666" s="11" t="str">
        <f aca="false">MID(L1666,5,2)</f>
        <v>00</v>
      </c>
      <c r="G1666" s="11" t="str">
        <f aca="false">MID(L1666,7,1)</f>
        <v>0</v>
      </c>
      <c r="H1666" s="11" t="str">
        <f aca="false">MID(L1666,8,1)</f>
        <v>0</v>
      </c>
      <c r="I1666" s="12" t="str">
        <f aca="false">IF(O1666="1","-x-",IF(O1666&lt;="4",MID(L1666,1,O1666-1),IF(O1666="5",MID(L1666,1,4),IF(O1666="6",MID(L1666,1,6),IF(AND(O1666="7",G1666="0"),MID(L1666,1,6),MID(L1666,1,7))))))</f>
        <v>13</v>
      </c>
      <c r="J1666" s="11" t="n">
        <v>2026</v>
      </c>
      <c r="K1666" s="11" t="s">
        <v>15</v>
      </c>
      <c r="L1666" s="13" t="n">
        <v>13200000</v>
      </c>
      <c r="M1666" s="14" t="s">
        <v>1664</v>
      </c>
      <c r="N1666" s="15" t="str">
        <f aca="false">IF(ISERROR(VLOOKUP(P1666,$I$2:$I$5308,1,FALSE()))=FALSE(),"S","A")</f>
        <v>S</v>
      </c>
      <c r="O1666" s="15" t="str">
        <f aca="false">IF(H1666&lt;&gt;"0","7",IF(G1666&lt;&gt;"0","6",IF(F1666&lt;&gt;"00","5",IF(E1666&lt;&gt;"0","4",IF(D1666&lt;&gt;"0","3",IF(C1666&lt;&gt;"0","2",IF(B1666&lt;&gt;"0","1","-x-")))))))</f>
        <v>3</v>
      </c>
      <c r="P1666" s="16" t="str">
        <f aca="false">IF(O1666="1",MID(L1666,1,1),IF(O1666="2",MID(L1666,1,2),IF(O1666="3",MID(L1666,1,3),IF(O1666="4",MID(L1666,1,4),IF(O1666="5",MID(L1666,1,6),IF(O1666="6",MID(L1666,1,7),IF(O1666="7",MID(L1666,1,8),IF(O1666="8",MID(L1666,1,10)))))))))</f>
        <v>132</v>
      </c>
      <c r="Q1666" s="1"/>
      <c r="R1666" s="11"/>
      <c r="S1666" s="11"/>
    </row>
    <row r="1667" customFormat="false" ht="15.75" hidden="false" customHeight="true" outlineLevel="0" collapsed="false">
      <c r="B1667" s="11" t="str">
        <f aca="false">MID(L1667,1,1)</f>
        <v>1</v>
      </c>
      <c r="C1667" s="11" t="str">
        <f aca="false">MID(L1667,2,1)</f>
        <v>3</v>
      </c>
      <c r="D1667" s="11" t="str">
        <f aca="false">MID(L1667,3,1)</f>
        <v>2</v>
      </c>
      <c r="E1667" s="11" t="str">
        <f aca="false">MID(L1667,4,1)</f>
        <v>1</v>
      </c>
      <c r="F1667" s="11" t="str">
        <f aca="false">MID(L1667,5,2)</f>
        <v>00</v>
      </c>
      <c r="G1667" s="11" t="str">
        <f aca="false">MID(L1667,7,1)</f>
        <v>0</v>
      </c>
      <c r="H1667" s="11" t="str">
        <f aca="false">MID(L1667,8,1)</f>
        <v>0</v>
      </c>
      <c r="I1667" s="12" t="str">
        <f aca="false">IF(O1667="1","-x-",IF(O1667&lt;="4",MID(L1667,1,O1667-1),IF(O1667="5",MID(L1667,1,4),IF(O1667="6",MID(L1667,1,6),IF(AND(O1667="7",G1667="0"),MID(L1667,1,6),MID(L1667,1,7))))))</f>
        <v>132</v>
      </c>
      <c r="J1667" s="11" t="n">
        <v>2026</v>
      </c>
      <c r="K1667" s="11" t="s">
        <v>15</v>
      </c>
      <c r="L1667" s="13" t="n">
        <v>13210000</v>
      </c>
      <c r="M1667" s="14" t="s">
        <v>1665</v>
      </c>
      <c r="N1667" s="15" t="str">
        <f aca="false">IF(ISERROR(VLOOKUP(P1667,$I$2:$I$5308,1,FALSE()))=FALSE(),"S","A")</f>
        <v>S</v>
      </c>
      <c r="O1667" s="15" t="str">
        <f aca="false">IF(H1667&lt;&gt;"0","7",IF(G1667&lt;&gt;"0","6",IF(F1667&lt;&gt;"00","5",IF(E1667&lt;&gt;"0","4",IF(D1667&lt;&gt;"0","3",IF(C1667&lt;&gt;"0","2",IF(B1667&lt;&gt;"0","1","-x-")))))))</f>
        <v>4</v>
      </c>
      <c r="P1667" s="16" t="str">
        <f aca="false">IF(O1667="1",MID(L1667,1,1),IF(O1667="2",MID(L1667,1,2),IF(O1667="3",MID(L1667,1,3),IF(O1667="4",MID(L1667,1,4),IF(O1667="5",MID(L1667,1,6),IF(O1667="6",MID(L1667,1,7),IF(O1667="7",MID(L1667,1,8),IF(O1667="8",MID(L1667,1,10)))))))))</f>
        <v>1321</v>
      </c>
      <c r="Q1667" s="1"/>
      <c r="R1667" s="11"/>
      <c r="S1667" s="11"/>
    </row>
    <row r="1668" customFormat="false" ht="15.75" hidden="false" customHeight="true" outlineLevel="0" collapsed="false">
      <c r="B1668" s="11" t="str">
        <f aca="false">MID(L1668,1,1)</f>
        <v>1</v>
      </c>
      <c r="C1668" s="11" t="str">
        <f aca="false">MID(L1668,2,1)</f>
        <v>3</v>
      </c>
      <c r="D1668" s="11" t="str">
        <f aca="false">MID(L1668,3,1)</f>
        <v>2</v>
      </c>
      <c r="E1668" s="11" t="str">
        <f aca="false">MID(L1668,4,1)</f>
        <v>1</v>
      </c>
      <c r="F1668" s="11" t="str">
        <f aca="false">MID(L1668,5,2)</f>
        <v>01</v>
      </c>
      <c r="G1668" s="11" t="str">
        <f aca="false">MID(L1668,7,1)</f>
        <v>0</v>
      </c>
      <c r="H1668" s="11" t="str">
        <f aca="false">MID(L1668,8,1)</f>
        <v>0</v>
      </c>
      <c r="I1668" s="12" t="str">
        <f aca="false">IF(O1668="1","-x-",IF(O1668&lt;="4",MID(L1668,1,O1668-1),IF(O1668="5",MID(L1668,1,4),IF(O1668="6",MID(L1668,1,6),IF(AND(O1668="7",G1668="0"),MID(L1668,1,6),MID(L1668,1,7))))))</f>
        <v>1321</v>
      </c>
      <c r="J1668" s="11" t="n">
        <v>2026</v>
      </c>
      <c r="K1668" s="11" t="s">
        <v>15</v>
      </c>
      <c r="L1668" s="13" t="n">
        <v>13210100</v>
      </c>
      <c r="M1668" s="14" t="s">
        <v>1666</v>
      </c>
      <c r="N1668" s="15" t="str">
        <f aca="false">IF(ISERROR(VLOOKUP(P1668,$I$2:$I$5308,1,FALSE()))=FALSE(),"S","A")</f>
        <v>S</v>
      </c>
      <c r="O1668" s="15" t="str">
        <f aca="false">IF(H1668&lt;&gt;"0","7",IF(G1668&lt;&gt;"0","6",IF(F1668&lt;&gt;"00","5",IF(E1668&lt;&gt;"0","4",IF(D1668&lt;&gt;"0","3",IF(C1668&lt;&gt;"0","2",IF(B1668&lt;&gt;"0","1","-x-")))))))</f>
        <v>5</v>
      </c>
      <c r="P1668" s="16" t="str">
        <f aca="false">IF(O1668="1",MID(L1668,1,1),IF(O1668="2",MID(L1668,1,2),IF(O1668="3",MID(L1668,1,3),IF(O1668="4",MID(L1668,1,4),IF(O1668="5",MID(L1668,1,6),IF(O1668="6",MID(L1668,1,7),IF(O1668="7",MID(L1668,1,8),IF(O1668="8",MID(L1668,1,10)))))))))</f>
        <v>132101</v>
      </c>
      <c r="Q1668" s="1"/>
      <c r="R1668" s="11"/>
      <c r="S1668" s="11"/>
    </row>
    <row r="1669" customFormat="false" ht="15.75" hidden="false" customHeight="true" outlineLevel="0" collapsed="false">
      <c r="B1669" s="11" t="str">
        <f aca="false">MID(L1669,1,1)</f>
        <v>1</v>
      </c>
      <c r="C1669" s="11" t="str">
        <f aca="false">MID(L1669,2,1)</f>
        <v>3</v>
      </c>
      <c r="D1669" s="11" t="str">
        <f aca="false">MID(L1669,3,1)</f>
        <v>2</v>
      </c>
      <c r="E1669" s="11" t="str">
        <f aca="false">MID(L1669,4,1)</f>
        <v>1</v>
      </c>
      <c r="F1669" s="11" t="str">
        <f aca="false">MID(L1669,5,2)</f>
        <v>01</v>
      </c>
      <c r="G1669" s="11" t="str">
        <f aca="false">MID(L1669,7,1)</f>
        <v>0</v>
      </c>
      <c r="H1669" s="11" t="str">
        <f aca="false">MID(L1669,8,1)</f>
        <v>1</v>
      </c>
      <c r="I1669" s="12" t="str">
        <f aca="false">IF(O1669="1","-x-",IF(O1669&lt;="4",MID(L1669,1,O1669-1),IF(O1669="5",MID(L1669,1,4),IF(O1669="6",MID(L1669,1,6),IF(AND(O1669="7",G1669="0"),MID(L1669,1,6),MID(L1669,1,7))))))</f>
        <v>132101</v>
      </c>
      <c r="J1669" s="11" t="n">
        <v>2026</v>
      </c>
      <c r="K1669" s="11" t="s">
        <v>15</v>
      </c>
      <c r="L1669" s="13" t="n">
        <v>13210101</v>
      </c>
      <c r="M1669" s="14" t="s">
        <v>1667</v>
      </c>
      <c r="N1669" s="15" t="str">
        <f aca="false">IF(ISERROR(VLOOKUP(P1669,$I$2:$I$5308,1,FALSE()))=FALSE(),"S","A")</f>
        <v>A</v>
      </c>
      <c r="O1669" s="15" t="str">
        <f aca="false">IF(H1669&lt;&gt;"0","7",IF(G1669&lt;&gt;"0","6",IF(F1669&lt;&gt;"00","5",IF(E1669&lt;&gt;"0","4",IF(D1669&lt;&gt;"0","3",IF(C1669&lt;&gt;"0","2",IF(B1669&lt;&gt;"0","1","-x-")))))))</f>
        <v>7</v>
      </c>
      <c r="P1669" s="16" t="str">
        <f aca="false">IF(O1669="1",MID(L1669,1,1),IF(O1669="2",MID(L1669,1,2),IF(O1669="3",MID(L1669,1,3),IF(O1669="4",MID(L1669,1,4),IF(O1669="5",MID(L1669,1,6),IF(O1669="6",MID(L1669,1,7),IF(O1669="7",MID(L1669,1,8),IF(O1669="8",MID(L1669,1,10)))))))))</f>
        <v>13210101</v>
      </c>
      <c r="Q1669" s="1"/>
      <c r="R1669" s="11"/>
      <c r="S1669" s="11"/>
    </row>
    <row r="1670" customFormat="false" ht="15.75" hidden="false" customHeight="true" outlineLevel="0" collapsed="false">
      <c r="B1670" s="11" t="str">
        <f aca="false">MID(L1670,1,1)</f>
        <v>1</v>
      </c>
      <c r="C1670" s="11" t="str">
        <f aca="false">MID(L1670,2,1)</f>
        <v>3</v>
      </c>
      <c r="D1670" s="11" t="str">
        <f aca="false">MID(L1670,3,1)</f>
        <v>2</v>
      </c>
      <c r="E1670" s="11" t="str">
        <f aca="false">MID(L1670,4,1)</f>
        <v>1</v>
      </c>
      <c r="F1670" s="11" t="str">
        <f aca="false">MID(L1670,5,2)</f>
        <v>01</v>
      </c>
      <c r="G1670" s="11" t="str">
        <f aca="false">MID(L1670,7,1)</f>
        <v>0</v>
      </c>
      <c r="H1670" s="11" t="str">
        <f aca="false">MID(L1670,8,1)</f>
        <v>2</v>
      </c>
      <c r="I1670" s="12" t="str">
        <f aca="false">IF(O1670="1","-x-",IF(O1670&lt;="4",MID(L1670,1,O1670-1),IF(O1670="5",MID(L1670,1,4),IF(O1670="6",MID(L1670,1,6),IF(AND(O1670="7",G1670="0"),MID(L1670,1,6),MID(L1670,1,7))))))</f>
        <v>132101</v>
      </c>
      <c r="J1670" s="11" t="n">
        <v>2026</v>
      </c>
      <c r="K1670" s="11" t="s">
        <v>15</v>
      </c>
      <c r="L1670" s="13" t="n">
        <v>13210102</v>
      </c>
      <c r="M1670" s="14" t="s">
        <v>1668</v>
      </c>
      <c r="N1670" s="15" t="str">
        <f aca="false">IF(ISERROR(VLOOKUP(P1670,$I$2:$I$5308,1,FALSE()))=FALSE(),"S","A")</f>
        <v>A</v>
      </c>
      <c r="O1670" s="15" t="str">
        <f aca="false">IF(H1670&lt;&gt;"0","7",IF(G1670&lt;&gt;"0","6",IF(F1670&lt;&gt;"00","5",IF(E1670&lt;&gt;"0","4",IF(D1670&lt;&gt;"0","3",IF(C1670&lt;&gt;"0","2",IF(B1670&lt;&gt;"0","1","-x-")))))))</f>
        <v>7</v>
      </c>
      <c r="P1670" s="16" t="str">
        <f aca="false">IF(O1670="1",MID(L1670,1,1),IF(O1670="2",MID(L1670,1,2),IF(O1670="3",MID(L1670,1,3),IF(O1670="4",MID(L1670,1,4),IF(O1670="5",MID(L1670,1,6),IF(O1670="6",MID(L1670,1,7),IF(O1670="7",MID(L1670,1,8),IF(O1670="8",MID(L1670,1,10)))))))))</f>
        <v>13210102</v>
      </c>
      <c r="Q1670" s="1"/>
      <c r="R1670" s="11"/>
      <c r="S1670" s="11"/>
    </row>
    <row r="1671" customFormat="false" ht="15.75" hidden="false" customHeight="true" outlineLevel="0" collapsed="false">
      <c r="B1671" s="11" t="str">
        <f aca="false">MID(L1671,1,1)</f>
        <v>1</v>
      </c>
      <c r="C1671" s="11" t="str">
        <f aca="false">MID(L1671,2,1)</f>
        <v>3</v>
      </c>
      <c r="D1671" s="11" t="str">
        <f aca="false">MID(L1671,3,1)</f>
        <v>2</v>
      </c>
      <c r="E1671" s="11" t="str">
        <f aca="false">MID(L1671,4,1)</f>
        <v>1</v>
      </c>
      <c r="F1671" s="11" t="str">
        <f aca="false">MID(L1671,5,2)</f>
        <v>01</v>
      </c>
      <c r="G1671" s="11" t="str">
        <f aca="false">MID(L1671,7,1)</f>
        <v>0</v>
      </c>
      <c r="H1671" s="11" t="str">
        <f aca="false">MID(L1671,8,1)</f>
        <v>3</v>
      </c>
      <c r="I1671" s="12" t="str">
        <f aca="false">IF(O1671="1","-x-",IF(O1671&lt;="4",MID(L1671,1,O1671-1),IF(O1671="5",MID(L1671,1,4),IF(O1671="6",MID(L1671,1,6),IF(AND(O1671="7",G1671="0"),MID(L1671,1,6),MID(L1671,1,7))))))</f>
        <v>132101</v>
      </c>
      <c r="J1671" s="11" t="n">
        <v>2026</v>
      </c>
      <c r="K1671" s="11" t="s">
        <v>15</v>
      </c>
      <c r="L1671" s="13" t="n">
        <v>13210103</v>
      </c>
      <c r="M1671" s="14" t="s">
        <v>1669</v>
      </c>
      <c r="N1671" s="15" t="str">
        <f aca="false">IF(ISERROR(VLOOKUP(P1671,$I$2:$I$5308,1,FALSE()))=FALSE(),"S","A")</f>
        <v>A</v>
      </c>
      <c r="O1671" s="15" t="str">
        <f aca="false">IF(H1671&lt;&gt;"0","7",IF(G1671&lt;&gt;"0","6",IF(F1671&lt;&gt;"00","5",IF(E1671&lt;&gt;"0","4",IF(D1671&lt;&gt;"0","3",IF(C1671&lt;&gt;"0","2",IF(B1671&lt;&gt;"0","1","-x-")))))))</f>
        <v>7</v>
      </c>
      <c r="P1671" s="16" t="str">
        <f aca="false">IF(O1671="1",MID(L1671,1,1),IF(O1671="2",MID(L1671,1,2),IF(O1671="3",MID(L1671,1,3),IF(O1671="4",MID(L1671,1,4),IF(O1671="5",MID(L1671,1,6),IF(O1671="6",MID(L1671,1,7),IF(O1671="7",MID(L1671,1,8),IF(O1671="8",MID(L1671,1,10)))))))))</f>
        <v>13210103</v>
      </c>
      <c r="Q1671" s="1"/>
      <c r="R1671" s="11"/>
      <c r="S1671" s="11"/>
    </row>
    <row r="1672" customFormat="false" ht="15.75" hidden="false" customHeight="true" outlineLevel="0" collapsed="false">
      <c r="B1672" s="11" t="str">
        <f aca="false">MID(L1672,1,1)</f>
        <v>1</v>
      </c>
      <c r="C1672" s="11" t="str">
        <f aca="false">MID(L1672,2,1)</f>
        <v>3</v>
      </c>
      <c r="D1672" s="11" t="str">
        <f aca="false">MID(L1672,3,1)</f>
        <v>2</v>
      </c>
      <c r="E1672" s="11" t="str">
        <f aca="false">MID(L1672,4,1)</f>
        <v>1</v>
      </c>
      <c r="F1672" s="11" t="str">
        <f aca="false">MID(L1672,5,2)</f>
        <v>01</v>
      </c>
      <c r="G1672" s="11" t="str">
        <f aca="false">MID(L1672,7,1)</f>
        <v>0</v>
      </c>
      <c r="H1672" s="11" t="str">
        <f aca="false">MID(L1672,8,1)</f>
        <v>4</v>
      </c>
      <c r="I1672" s="12" t="str">
        <f aca="false">IF(O1672="1","-x-",IF(O1672&lt;="4",MID(L1672,1,O1672-1),IF(O1672="5",MID(L1672,1,4),IF(O1672="6",MID(L1672,1,6),IF(AND(O1672="7",G1672="0"),MID(L1672,1,6),MID(L1672,1,7))))))</f>
        <v>132101</v>
      </c>
      <c r="J1672" s="11" t="n">
        <v>2026</v>
      </c>
      <c r="K1672" s="11" t="s">
        <v>15</v>
      </c>
      <c r="L1672" s="13" t="n">
        <v>13210104</v>
      </c>
      <c r="M1672" s="14" t="s">
        <v>1670</v>
      </c>
      <c r="N1672" s="15" t="str">
        <f aca="false">IF(ISERROR(VLOOKUP(P1672,$I$2:$I$5308,1,FALSE()))=FALSE(),"S","A")</f>
        <v>A</v>
      </c>
      <c r="O1672" s="15" t="str">
        <f aca="false">IF(H1672&lt;&gt;"0","7",IF(G1672&lt;&gt;"0","6",IF(F1672&lt;&gt;"00","5",IF(E1672&lt;&gt;"0","4",IF(D1672&lt;&gt;"0","3",IF(C1672&lt;&gt;"0","2",IF(B1672&lt;&gt;"0","1","-x-")))))))</f>
        <v>7</v>
      </c>
      <c r="P1672" s="16" t="str">
        <f aca="false">IF(O1672="1",MID(L1672,1,1),IF(O1672="2",MID(L1672,1,2),IF(O1672="3",MID(L1672,1,3),IF(O1672="4",MID(L1672,1,4),IF(O1672="5",MID(L1672,1,6),IF(O1672="6",MID(L1672,1,7),IF(O1672="7",MID(L1672,1,8),IF(O1672="8",MID(L1672,1,10)))))))))</f>
        <v>13210104</v>
      </c>
      <c r="Q1672" s="1"/>
      <c r="R1672" s="11"/>
      <c r="S1672" s="11"/>
    </row>
    <row r="1673" customFormat="false" ht="15.75" hidden="false" customHeight="true" outlineLevel="0" collapsed="false">
      <c r="B1673" s="11" t="str">
        <f aca="false">MID(L1673,1,1)</f>
        <v>1</v>
      </c>
      <c r="C1673" s="11" t="str">
        <f aca="false">MID(L1673,2,1)</f>
        <v>3</v>
      </c>
      <c r="D1673" s="11" t="str">
        <f aca="false">MID(L1673,3,1)</f>
        <v>2</v>
      </c>
      <c r="E1673" s="11" t="str">
        <f aca="false">MID(L1673,4,1)</f>
        <v>1</v>
      </c>
      <c r="F1673" s="11" t="str">
        <f aca="false">MID(L1673,5,2)</f>
        <v>01</v>
      </c>
      <c r="G1673" s="11" t="str">
        <f aca="false">MID(L1673,7,1)</f>
        <v>0</v>
      </c>
      <c r="H1673" s="11" t="str">
        <f aca="false">MID(L1673,8,1)</f>
        <v>5</v>
      </c>
      <c r="I1673" s="12" t="str">
        <f aca="false">IF(O1673="1","-x-",IF(O1673&lt;="4",MID(L1673,1,O1673-1),IF(O1673="5",MID(L1673,1,4),IF(O1673="6",MID(L1673,1,6),IF(AND(O1673="7",G1673="0"),MID(L1673,1,6),MID(L1673,1,7))))))</f>
        <v>132101</v>
      </c>
      <c r="J1673" s="11" t="n">
        <v>2026</v>
      </c>
      <c r="K1673" s="11" t="s">
        <v>15</v>
      </c>
      <c r="L1673" s="13" t="n">
        <v>13210105</v>
      </c>
      <c r="M1673" s="14" t="s">
        <v>1671</v>
      </c>
      <c r="N1673" s="15" t="str">
        <f aca="false">IF(ISERROR(VLOOKUP(P1673,$I$2:$I$5308,1,FALSE()))=FALSE(),"S","A")</f>
        <v>A</v>
      </c>
      <c r="O1673" s="15" t="str">
        <f aca="false">IF(H1673&lt;&gt;"0","7",IF(G1673&lt;&gt;"0","6",IF(F1673&lt;&gt;"00","5",IF(E1673&lt;&gt;"0","4",IF(D1673&lt;&gt;"0","3",IF(C1673&lt;&gt;"0","2",IF(B1673&lt;&gt;"0","1","-x-")))))))</f>
        <v>7</v>
      </c>
      <c r="P1673" s="16" t="str">
        <f aca="false">IF(O1673="1",MID(L1673,1,1),IF(O1673="2",MID(L1673,1,2),IF(O1673="3",MID(L1673,1,3),IF(O1673="4",MID(L1673,1,4),IF(O1673="5",MID(L1673,1,6),IF(O1673="6",MID(L1673,1,7),IF(O1673="7",MID(L1673,1,8),IF(O1673="8",MID(L1673,1,10)))))))))</f>
        <v>13210105</v>
      </c>
      <c r="Q1673" s="1"/>
      <c r="R1673" s="11"/>
      <c r="S1673" s="11"/>
    </row>
    <row r="1674" customFormat="false" ht="15.75" hidden="false" customHeight="true" outlineLevel="0" collapsed="false">
      <c r="B1674" s="11" t="str">
        <f aca="false">MID(L1674,1,1)</f>
        <v>1</v>
      </c>
      <c r="C1674" s="11" t="str">
        <f aca="false">MID(L1674,2,1)</f>
        <v>3</v>
      </c>
      <c r="D1674" s="11" t="str">
        <f aca="false">MID(L1674,3,1)</f>
        <v>2</v>
      </c>
      <c r="E1674" s="11" t="str">
        <f aca="false">MID(L1674,4,1)</f>
        <v>1</v>
      </c>
      <c r="F1674" s="11" t="str">
        <f aca="false">MID(L1674,5,2)</f>
        <v>01</v>
      </c>
      <c r="G1674" s="11" t="str">
        <f aca="false">MID(L1674,7,1)</f>
        <v>0</v>
      </c>
      <c r="H1674" s="11" t="str">
        <f aca="false">MID(L1674,8,1)</f>
        <v>6</v>
      </c>
      <c r="I1674" s="12" t="str">
        <f aca="false">IF(O1674="1","-x-",IF(O1674&lt;="4",MID(L1674,1,O1674-1),IF(O1674="5",MID(L1674,1,4),IF(O1674="6",MID(L1674,1,6),IF(AND(O1674="7",G1674="0"),MID(L1674,1,6),MID(L1674,1,7))))))</f>
        <v>132101</v>
      </c>
      <c r="J1674" s="11" t="n">
        <v>2026</v>
      </c>
      <c r="K1674" s="11" t="s">
        <v>15</v>
      </c>
      <c r="L1674" s="13" t="n">
        <v>13210106</v>
      </c>
      <c r="M1674" s="14" t="s">
        <v>1672</v>
      </c>
      <c r="N1674" s="15" t="str">
        <f aca="false">IF(ISERROR(VLOOKUP(P1674,$I$2:$I$5308,1,FALSE()))=FALSE(),"S","A")</f>
        <v>A</v>
      </c>
      <c r="O1674" s="15" t="str">
        <f aca="false">IF(H1674&lt;&gt;"0","7",IF(G1674&lt;&gt;"0","6",IF(F1674&lt;&gt;"00","5",IF(E1674&lt;&gt;"0","4",IF(D1674&lt;&gt;"0","3",IF(C1674&lt;&gt;"0","2",IF(B1674&lt;&gt;"0","1","-x-")))))))</f>
        <v>7</v>
      </c>
      <c r="P1674" s="16" t="str">
        <f aca="false">IF(O1674="1",MID(L1674,1,1),IF(O1674="2",MID(L1674,1,2),IF(O1674="3",MID(L1674,1,3),IF(O1674="4",MID(L1674,1,4),IF(O1674="5",MID(L1674,1,6),IF(O1674="6",MID(L1674,1,7),IF(O1674="7",MID(L1674,1,8),IF(O1674="8",MID(L1674,1,10)))))))))</f>
        <v>13210106</v>
      </c>
      <c r="Q1674" s="1"/>
      <c r="R1674" s="11"/>
      <c r="S1674" s="11"/>
    </row>
    <row r="1675" customFormat="false" ht="15.75" hidden="false" customHeight="true" outlineLevel="0" collapsed="false">
      <c r="B1675" s="11" t="str">
        <f aca="false">MID(L1675,1,1)</f>
        <v>1</v>
      </c>
      <c r="C1675" s="11" t="str">
        <f aca="false">MID(L1675,2,1)</f>
        <v>3</v>
      </c>
      <c r="D1675" s="11" t="str">
        <f aca="false">MID(L1675,3,1)</f>
        <v>2</v>
      </c>
      <c r="E1675" s="11" t="str">
        <f aca="false">MID(L1675,4,1)</f>
        <v>1</v>
      </c>
      <c r="F1675" s="11" t="str">
        <f aca="false">MID(L1675,5,2)</f>
        <v>01</v>
      </c>
      <c r="G1675" s="11" t="str">
        <f aca="false">MID(L1675,7,1)</f>
        <v>0</v>
      </c>
      <c r="H1675" s="11" t="str">
        <f aca="false">MID(L1675,8,1)</f>
        <v>7</v>
      </c>
      <c r="I1675" s="12" t="str">
        <f aca="false">IF(O1675="1","-x-",IF(O1675&lt;="4",MID(L1675,1,O1675-1),IF(O1675="5",MID(L1675,1,4),IF(O1675="6",MID(L1675,1,6),IF(AND(O1675="7",G1675="0"),MID(L1675,1,6),MID(L1675,1,7))))))</f>
        <v>132101</v>
      </c>
      <c r="J1675" s="11" t="n">
        <v>2026</v>
      </c>
      <c r="K1675" s="11" t="s">
        <v>15</v>
      </c>
      <c r="L1675" s="13" t="n">
        <v>13210107</v>
      </c>
      <c r="M1675" s="14" t="s">
        <v>1673</v>
      </c>
      <c r="N1675" s="15" t="str">
        <f aca="false">IF(ISERROR(VLOOKUP(P1675,$I$2:$I$5308,1,FALSE()))=FALSE(),"S","A")</f>
        <v>A</v>
      </c>
      <c r="O1675" s="15" t="str">
        <f aca="false">IF(H1675&lt;&gt;"0","7",IF(G1675&lt;&gt;"0","6",IF(F1675&lt;&gt;"00","5",IF(E1675&lt;&gt;"0","4",IF(D1675&lt;&gt;"0","3",IF(C1675&lt;&gt;"0","2",IF(B1675&lt;&gt;"0","1","-x-")))))))</f>
        <v>7</v>
      </c>
      <c r="P1675" s="16" t="str">
        <f aca="false">IF(O1675="1",MID(L1675,1,1),IF(O1675="2",MID(L1675,1,2),IF(O1675="3",MID(L1675,1,3),IF(O1675="4",MID(L1675,1,4),IF(O1675="5",MID(L1675,1,6),IF(O1675="6",MID(L1675,1,7),IF(O1675="7",MID(L1675,1,8),IF(O1675="8",MID(L1675,1,10)))))))))</f>
        <v>13210107</v>
      </c>
      <c r="Q1675" s="1"/>
      <c r="R1675" s="11"/>
      <c r="S1675" s="11"/>
    </row>
    <row r="1676" customFormat="false" ht="15.75" hidden="false" customHeight="true" outlineLevel="0" collapsed="false">
      <c r="B1676" s="11" t="str">
        <f aca="false">MID(L1676,1,1)</f>
        <v>1</v>
      </c>
      <c r="C1676" s="11" t="str">
        <f aca="false">MID(L1676,2,1)</f>
        <v>3</v>
      </c>
      <c r="D1676" s="11" t="str">
        <f aca="false">MID(L1676,3,1)</f>
        <v>2</v>
      </c>
      <c r="E1676" s="11" t="str">
        <f aca="false">MID(L1676,4,1)</f>
        <v>1</v>
      </c>
      <c r="F1676" s="11" t="str">
        <f aca="false">MID(L1676,5,2)</f>
        <v>01</v>
      </c>
      <c r="G1676" s="11" t="str">
        <f aca="false">MID(L1676,7,1)</f>
        <v>0</v>
      </c>
      <c r="H1676" s="11" t="str">
        <f aca="false">MID(L1676,8,1)</f>
        <v>8</v>
      </c>
      <c r="I1676" s="12" t="str">
        <f aca="false">IF(O1676="1","-x-",IF(O1676&lt;="4",MID(L1676,1,O1676-1),IF(O1676="5",MID(L1676,1,4),IF(O1676="6",MID(L1676,1,6),IF(AND(O1676="7",G1676="0"),MID(L1676,1,6),MID(L1676,1,7))))))</f>
        <v>132101</v>
      </c>
      <c r="J1676" s="11" t="n">
        <v>2026</v>
      </c>
      <c r="K1676" s="11" t="s">
        <v>15</v>
      </c>
      <c r="L1676" s="13" t="n">
        <v>13210108</v>
      </c>
      <c r="M1676" s="14" t="s">
        <v>1674</v>
      </c>
      <c r="N1676" s="15" t="str">
        <f aca="false">IF(ISERROR(VLOOKUP(P1676,$I$2:$I$5308,1,FALSE()))=FALSE(),"S","A")</f>
        <v>A</v>
      </c>
      <c r="O1676" s="15" t="str">
        <f aca="false">IF(H1676&lt;&gt;"0","7",IF(G1676&lt;&gt;"0","6",IF(F1676&lt;&gt;"00","5",IF(E1676&lt;&gt;"0","4",IF(D1676&lt;&gt;"0","3",IF(C1676&lt;&gt;"0","2",IF(B1676&lt;&gt;"0","1","-x-")))))))</f>
        <v>7</v>
      </c>
      <c r="P1676" s="16" t="str">
        <f aca="false">IF(O1676="1",MID(L1676,1,1),IF(O1676="2",MID(L1676,1,2),IF(O1676="3",MID(L1676,1,3),IF(O1676="4",MID(L1676,1,4),IF(O1676="5",MID(L1676,1,6),IF(O1676="6",MID(L1676,1,7),IF(O1676="7",MID(L1676,1,8),IF(O1676="8",MID(L1676,1,10)))))))))</f>
        <v>13210108</v>
      </c>
      <c r="Q1676" s="1"/>
      <c r="R1676" s="11"/>
      <c r="S1676" s="11"/>
    </row>
    <row r="1677" customFormat="false" ht="15.75" hidden="false" customHeight="true" outlineLevel="0" collapsed="false">
      <c r="B1677" s="11" t="str">
        <f aca="false">MID(L1677,1,1)</f>
        <v>1</v>
      </c>
      <c r="C1677" s="11" t="str">
        <f aca="false">MID(L1677,2,1)</f>
        <v>3</v>
      </c>
      <c r="D1677" s="11" t="str">
        <f aca="false">MID(L1677,3,1)</f>
        <v>2</v>
      </c>
      <c r="E1677" s="11" t="str">
        <f aca="false">MID(L1677,4,1)</f>
        <v>1</v>
      </c>
      <c r="F1677" s="11" t="str">
        <f aca="false">MID(L1677,5,2)</f>
        <v>02</v>
      </c>
      <c r="G1677" s="11" t="str">
        <f aca="false">MID(L1677,7,1)</f>
        <v>0</v>
      </c>
      <c r="H1677" s="11" t="str">
        <f aca="false">MID(L1677,8,1)</f>
        <v>0</v>
      </c>
      <c r="I1677" s="12" t="str">
        <f aca="false">IF(O1677="1","-x-",IF(O1677&lt;="4",MID(L1677,1,O1677-1),IF(O1677="5",MID(L1677,1,4),IF(O1677="6",MID(L1677,1,6),IF(AND(O1677="7",G1677="0"),MID(L1677,1,6),MID(L1677,1,7))))))</f>
        <v>1321</v>
      </c>
      <c r="J1677" s="11" t="n">
        <v>2026</v>
      </c>
      <c r="K1677" s="11" t="s">
        <v>15</v>
      </c>
      <c r="L1677" s="13" t="n">
        <v>13210200</v>
      </c>
      <c r="M1677" s="14" t="s">
        <v>1675</v>
      </c>
      <c r="N1677" s="15" t="str">
        <f aca="false">IF(ISERROR(VLOOKUP(P1677,$I$2:$I$5308,1,FALSE()))=FALSE(),"S","A")</f>
        <v>S</v>
      </c>
      <c r="O1677" s="15" t="str">
        <f aca="false">IF(H1677&lt;&gt;"0","7",IF(G1677&lt;&gt;"0","6",IF(F1677&lt;&gt;"00","5",IF(E1677&lt;&gt;"0","4",IF(D1677&lt;&gt;"0","3",IF(C1677&lt;&gt;"0","2",IF(B1677&lt;&gt;"0","1","-x-")))))))</f>
        <v>5</v>
      </c>
      <c r="P1677" s="16" t="str">
        <f aca="false">IF(O1677="1",MID(L1677,1,1),IF(O1677="2",MID(L1677,1,2),IF(O1677="3",MID(L1677,1,3),IF(O1677="4",MID(L1677,1,4),IF(O1677="5",MID(L1677,1,6),IF(O1677="6",MID(L1677,1,7),IF(O1677="7",MID(L1677,1,8),IF(O1677="8",MID(L1677,1,10)))))))))</f>
        <v>132102</v>
      </c>
      <c r="Q1677" s="1"/>
      <c r="R1677" s="11"/>
      <c r="S1677" s="11"/>
    </row>
    <row r="1678" customFormat="false" ht="15.75" hidden="false" customHeight="true" outlineLevel="0" collapsed="false">
      <c r="B1678" s="11" t="str">
        <f aca="false">MID(L1678,1,1)</f>
        <v>1</v>
      </c>
      <c r="C1678" s="11" t="str">
        <f aca="false">MID(L1678,2,1)</f>
        <v>3</v>
      </c>
      <c r="D1678" s="11" t="str">
        <f aca="false">MID(L1678,3,1)</f>
        <v>2</v>
      </c>
      <c r="E1678" s="11" t="str">
        <f aca="false">MID(L1678,4,1)</f>
        <v>1</v>
      </c>
      <c r="F1678" s="11" t="str">
        <f aca="false">MID(L1678,5,2)</f>
        <v>02</v>
      </c>
      <c r="G1678" s="11" t="str">
        <f aca="false">MID(L1678,7,1)</f>
        <v>0</v>
      </c>
      <c r="H1678" s="11" t="str">
        <f aca="false">MID(L1678,8,1)</f>
        <v>1</v>
      </c>
      <c r="I1678" s="12" t="str">
        <f aca="false">IF(O1678="1","-x-",IF(O1678&lt;="4",MID(L1678,1,O1678-1),IF(O1678="5",MID(L1678,1,4),IF(O1678="6",MID(L1678,1,6),IF(AND(O1678="7",G1678="0"),MID(L1678,1,6),MID(L1678,1,7))))))</f>
        <v>132102</v>
      </c>
      <c r="J1678" s="11" t="n">
        <v>2026</v>
      </c>
      <c r="K1678" s="11" t="s">
        <v>15</v>
      </c>
      <c r="L1678" s="13" t="n">
        <v>13210201</v>
      </c>
      <c r="M1678" s="14" t="s">
        <v>1676</v>
      </c>
      <c r="N1678" s="15" t="str">
        <f aca="false">IF(ISERROR(VLOOKUP(P1678,$I$2:$I$5308,1,FALSE()))=FALSE(),"S","A")</f>
        <v>A</v>
      </c>
      <c r="O1678" s="15" t="str">
        <f aca="false">IF(H1678&lt;&gt;"0","7",IF(G1678&lt;&gt;"0","6",IF(F1678&lt;&gt;"00","5",IF(E1678&lt;&gt;"0","4",IF(D1678&lt;&gt;"0","3",IF(C1678&lt;&gt;"0","2",IF(B1678&lt;&gt;"0","1","-x-")))))))</f>
        <v>7</v>
      </c>
      <c r="P1678" s="16" t="str">
        <f aca="false">IF(O1678="1",MID(L1678,1,1),IF(O1678="2",MID(L1678,1,2),IF(O1678="3",MID(L1678,1,3),IF(O1678="4",MID(L1678,1,4),IF(O1678="5",MID(L1678,1,6),IF(O1678="6",MID(L1678,1,7),IF(O1678="7",MID(L1678,1,8),IF(O1678="8",MID(L1678,1,10)))))))))</f>
        <v>13210201</v>
      </c>
      <c r="Q1678" s="1"/>
      <c r="R1678" s="11"/>
      <c r="S1678" s="11"/>
    </row>
    <row r="1679" customFormat="false" ht="15.75" hidden="false" customHeight="true" outlineLevel="0" collapsed="false">
      <c r="B1679" s="11" t="str">
        <f aca="false">MID(L1679,1,1)</f>
        <v>1</v>
      </c>
      <c r="C1679" s="11" t="str">
        <f aca="false">MID(L1679,2,1)</f>
        <v>3</v>
      </c>
      <c r="D1679" s="11" t="str">
        <f aca="false">MID(L1679,3,1)</f>
        <v>2</v>
      </c>
      <c r="E1679" s="11" t="str">
        <f aca="false">MID(L1679,4,1)</f>
        <v>1</v>
      </c>
      <c r="F1679" s="11" t="str">
        <f aca="false">MID(L1679,5,2)</f>
        <v>02</v>
      </c>
      <c r="G1679" s="11" t="str">
        <f aca="false">MID(L1679,7,1)</f>
        <v>0</v>
      </c>
      <c r="H1679" s="11" t="str">
        <f aca="false">MID(L1679,8,1)</f>
        <v>2</v>
      </c>
      <c r="I1679" s="12" t="str">
        <f aca="false">IF(O1679="1","-x-",IF(O1679&lt;="4",MID(L1679,1,O1679-1),IF(O1679="5",MID(L1679,1,4),IF(O1679="6",MID(L1679,1,6),IF(AND(O1679="7",G1679="0"),MID(L1679,1,6),MID(L1679,1,7))))))</f>
        <v>132102</v>
      </c>
      <c r="J1679" s="11" t="n">
        <v>2026</v>
      </c>
      <c r="K1679" s="11" t="s">
        <v>15</v>
      </c>
      <c r="L1679" s="13" t="n">
        <v>13210202</v>
      </c>
      <c r="M1679" s="14" t="s">
        <v>1677</v>
      </c>
      <c r="N1679" s="15" t="str">
        <f aca="false">IF(ISERROR(VLOOKUP(P1679,$I$2:$I$5308,1,FALSE()))=FALSE(),"S","A")</f>
        <v>A</v>
      </c>
      <c r="O1679" s="15" t="str">
        <f aca="false">IF(H1679&lt;&gt;"0","7",IF(G1679&lt;&gt;"0","6",IF(F1679&lt;&gt;"00","5",IF(E1679&lt;&gt;"0","4",IF(D1679&lt;&gt;"0","3",IF(C1679&lt;&gt;"0","2",IF(B1679&lt;&gt;"0","1","-x-")))))))</f>
        <v>7</v>
      </c>
      <c r="P1679" s="16" t="str">
        <f aca="false">IF(O1679="1",MID(L1679,1,1),IF(O1679="2",MID(L1679,1,2),IF(O1679="3",MID(L1679,1,3),IF(O1679="4",MID(L1679,1,4),IF(O1679="5",MID(L1679,1,6),IF(O1679="6",MID(L1679,1,7),IF(O1679="7",MID(L1679,1,8),IF(O1679="8",MID(L1679,1,10)))))))))</f>
        <v>13210202</v>
      </c>
      <c r="Q1679" s="1"/>
      <c r="R1679" s="11"/>
      <c r="S1679" s="11"/>
    </row>
    <row r="1680" customFormat="false" ht="15.75" hidden="false" customHeight="true" outlineLevel="0" collapsed="false">
      <c r="B1680" s="11" t="str">
        <f aca="false">MID(L1680,1,1)</f>
        <v>1</v>
      </c>
      <c r="C1680" s="11" t="str">
        <f aca="false">MID(L1680,2,1)</f>
        <v>3</v>
      </c>
      <c r="D1680" s="11" t="str">
        <f aca="false">MID(L1680,3,1)</f>
        <v>2</v>
      </c>
      <c r="E1680" s="11" t="str">
        <f aca="false">MID(L1680,4,1)</f>
        <v>1</v>
      </c>
      <c r="F1680" s="11" t="str">
        <f aca="false">MID(L1680,5,2)</f>
        <v>02</v>
      </c>
      <c r="G1680" s="11" t="str">
        <f aca="false">MID(L1680,7,1)</f>
        <v>0</v>
      </c>
      <c r="H1680" s="11" t="str">
        <f aca="false">MID(L1680,8,1)</f>
        <v>3</v>
      </c>
      <c r="I1680" s="12" t="str">
        <f aca="false">IF(O1680="1","-x-",IF(O1680&lt;="4",MID(L1680,1,O1680-1),IF(O1680="5",MID(L1680,1,4),IF(O1680="6",MID(L1680,1,6),IF(AND(O1680="7",G1680="0"),MID(L1680,1,6),MID(L1680,1,7))))))</f>
        <v>132102</v>
      </c>
      <c r="J1680" s="11" t="n">
        <v>2026</v>
      </c>
      <c r="K1680" s="11" t="s">
        <v>15</v>
      </c>
      <c r="L1680" s="13" t="n">
        <v>13210203</v>
      </c>
      <c r="M1680" s="14" t="s">
        <v>1678</v>
      </c>
      <c r="N1680" s="15" t="str">
        <f aca="false">IF(ISERROR(VLOOKUP(P1680,$I$2:$I$5308,1,FALSE()))=FALSE(),"S","A")</f>
        <v>A</v>
      </c>
      <c r="O1680" s="15" t="str">
        <f aca="false">IF(H1680&lt;&gt;"0","7",IF(G1680&lt;&gt;"0","6",IF(F1680&lt;&gt;"00","5",IF(E1680&lt;&gt;"0","4",IF(D1680&lt;&gt;"0","3",IF(C1680&lt;&gt;"0","2",IF(B1680&lt;&gt;"0","1","-x-")))))))</f>
        <v>7</v>
      </c>
      <c r="P1680" s="16" t="str">
        <f aca="false">IF(O1680="1",MID(L1680,1,1),IF(O1680="2",MID(L1680,1,2),IF(O1680="3",MID(L1680,1,3),IF(O1680="4",MID(L1680,1,4),IF(O1680="5",MID(L1680,1,6),IF(O1680="6",MID(L1680,1,7),IF(O1680="7",MID(L1680,1,8),IF(O1680="8",MID(L1680,1,10)))))))))</f>
        <v>13210203</v>
      </c>
      <c r="Q1680" s="1"/>
      <c r="R1680" s="11"/>
      <c r="S1680" s="11"/>
    </row>
    <row r="1681" customFormat="false" ht="15.75" hidden="false" customHeight="true" outlineLevel="0" collapsed="false">
      <c r="B1681" s="11" t="str">
        <f aca="false">MID(L1681,1,1)</f>
        <v>1</v>
      </c>
      <c r="C1681" s="11" t="str">
        <f aca="false">MID(L1681,2,1)</f>
        <v>3</v>
      </c>
      <c r="D1681" s="11" t="str">
        <f aca="false">MID(L1681,3,1)</f>
        <v>2</v>
      </c>
      <c r="E1681" s="11" t="str">
        <f aca="false">MID(L1681,4,1)</f>
        <v>1</v>
      </c>
      <c r="F1681" s="11" t="str">
        <f aca="false">MID(L1681,5,2)</f>
        <v>02</v>
      </c>
      <c r="G1681" s="11" t="str">
        <f aca="false">MID(L1681,7,1)</f>
        <v>0</v>
      </c>
      <c r="H1681" s="11" t="str">
        <f aca="false">MID(L1681,8,1)</f>
        <v>4</v>
      </c>
      <c r="I1681" s="12" t="str">
        <f aca="false">IF(O1681="1","-x-",IF(O1681&lt;="4",MID(L1681,1,O1681-1),IF(O1681="5",MID(L1681,1,4),IF(O1681="6",MID(L1681,1,6),IF(AND(O1681="7",G1681="0"),MID(L1681,1,6),MID(L1681,1,7))))))</f>
        <v>132102</v>
      </c>
      <c r="J1681" s="11" t="n">
        <v>2026</v>
      </c>
      <c r="K1681" s="11" t="s">
        <v>15</v>
      </c>
      <c r="L1681" s="13" t="n">
        <v>13210204</v>
      </c>
      <c r="M1681" s="14" t="s">
        <v>1679</v>
      </c>
      <c r="N1681" s="15" t="str">
        <f aca="false">IF(ISERROR(VLOOKUP(P1681,$I$2:$I$5308,1,FALSE()))=FALSE(),"S","A")</f>
        <v>A</v>
      </c>
      <c r="O1681" s="15" t="str">
        <f aca="false">IF(H1681&lt;&gt;"0","7",IF(G1681&lt;&gt;"0","6",IF(F1681&lt;&gt;"00","5",IF(E1681&lt;&gt;"0","4",IF(D1681&lt;&gt;"0","3",IF(C1681&lt;&gt;"0","2",IF(B1681&lt;&gt;"0","1","-x-")))))))</f>
        <v>7</v>
      </c>
      <c r="P1681" s="16" t="str">
        <f aca="false">IF(O1681="1",MID(L1681,1,1),IF(O1681="2",MID(L1681,1,2),IF(O1681="3",MID(L1681,1,3),IF(O1681="4",MID(L1681,1,4),IF(O1681="5",MID(L1681,1,6),IF(O1681="6",MID(L1681,1,7),IF(O1681="7",MID(L1681,1,8),IF(O1681="8",MID(L1681,1,10)))))))))</f>
        <v>13210204</v>
      </c>
      <c r="Q1681" s="1"/>
      <c r="R1681" s="11"/>
      <c r="S1681" s="11"/>
    </row>
    <row r="1682" customFormat="false" ht="15.75" hidden="false" customHeight="true" outlineLevel="0" collapsed="false">
      <c r="B1682" s="11" t="str">
        <f aca="false">MID(L1682,1,1)</f>
        <v>1</v>
      </c>
      <c r="C1682" s="11" t="str">
        <f aca="false">MID(L1682,2,1)</f>
        <v>3</v>
      </c>
      <c r="D1682" s="11" t="str">
        <f aca="false">MID(L1682,3,1)</f>
        <v>2</v>
      </c>
      <c r="E1682" s="11" t="str">
        <f aca="false">MID(L1682,4,1)</f>
        <v>1</v>
      </c>
      <c r="F1682" s="11" t="str">
        <f aca="false">MID(L1682,5,2)</f>
        <v>02</v>
      </c>
      <c r="G1682" s="11" t="str">
        <f aca="false">MID(L1682,7,1)</f>
        <v>0</v>
      </c>
      <c r="H1682" s="11" t="str">
        <f aca="false">MID(L1682,8,1)</f>
        <v>5</v>
      </c>
      <c r="I1682" s="12" t="str">
        <f aca="false">IF(O1682="1","-x-",IF(O1682&lt;="4",MID(L1682,1,O1682-1),IF(O1682="5",MID(L1682,1,4),IF(O1682="6",MID(L1682,1,6),IF(AND(O1682="7",G1682="0"),MID(L1682,1,6),MID(L1682,1,7))))))</f>
        <v>132102</v>
      </c>
      <c r="J1682" s="11" t="n">
        <v>2026</v>
      </c>
      <c r="K1682" s="11" t="s">
        <v>15</v>
      </c>
      <c r="L1682" s="13" t="n">
        <v>13210205</v>
      </c>
      <c r="M1682" s="14" t="s">
        <v>1680</v>
      </c>
      <c r="N1682" s="15" t="str">
        <f aca="false">IF(ISERROR(VLOOKUP(P1682,$I$2:$I$5308,1,FALSE()))=FALSE(),"S","A")</f>
        <v>A</v>
      </c>
      <c r="O1682" s="15" t="str">
        <f aca="false">IF(H1682&lt;&gt;"0","7",IF(G1682&lt;&gt;"0","6",IF(F1682&lt;&gt;"00","5",IF(E1682&lt;&gt;"0","4",IF(D1682&lt;&gt;"0","3",IF(C1682&lt;&gt;"0","2",IF(B1682&lt;&gt;"0","1","-x-")))))))</f>
        <v>7</v>
      </c>
      <c r="P1682" s="16" t="str">
        <f aca="false">IF(O1682="1",MID(L1682,1,1),IF(O1682="2",MID(L1682,1,2),IF(O1682="3",MID(L1682,1,3),IF(O1682="4",MID(L1682,1,4),IF(O1682="5",MID(L1682,1,6),IF(O1682="6",MID(L1682,1,7),IF(O1682="7",MID(L1682,1,8),IF(O1682="8",MID(L1682,1,10)))))))))</f>
        <v>13210205</v>
      </c>
      <c r="Q1682" s="1"/>
      <c r="R1682" s="11"/>
      <c r="S1682" s="11"/>
    </row>
    <row r="1683" customFormat="false" ht="15.75" hidden="false" customHeight="true" outlineLevel="0" collapsed="false">
      <c r="B1683" s="11" t="str">
        <f aca="false">MID(L1683,1,1)</f>
        <v>1</v>
      </c>
      <c r="C1683" s="11" t="str">
        <f aca="false">MID(L1683,2,1)</f>
        <v>3</v>
      </c>
      <c r="D1683" s="11" t="str">
        <f aca="false">MID(L1683,3,1)</f>
        <v>2</v>
      </c>
      <c r="E1683" s="11" t="str">
        <f aca="false">MID(L1683,4,1)</f>
        <v>1</v>
      </c>
      <c r="F1683" s="11" t="str">
        <f aca="false">MID(L1683,5,2)</f>
        <v>02</v>
      </c>
      <c r="G1683" s="11" t="str">
        <f aca="false">MID(L1683,7,1)</f>
        <v>0</v>
      </c>
      <c r="H1683" s="11" t="str">
        <f aca="false">MID(L1683,8,1)</f>
        <v>6</v>
      </c>
      <c r="I1683" s="12" t="str">
        <f aca="false">IF(O1683="1","-x-",IF(O1683&lt;="4",MID(L1683,1,O1683-1),IF(O1683="5",MID(L1683,1,4),IF(O1683="6",MID(L1683,1,6),IF(AND(O1683="7",G1683="0"),MID(L1683,1,6),MID(L1683,1,7))))))</f>
        <v>132102</v>
      </c>
      <c r="J1683" s="11" t="n">
        <v>2026</v>
      </c>
      <c r="K1683" s="11" t="s">
        <v>15</v>
      </c>
      <c r="L1683" s="13" t="n">
        <v>13210206</v>
      </c>
      <c r="M1683" s="14" t="s">
        <v>1681</v>
      </c>
      <c r="N1683" s="15" t="str">
        <f aca="false">IF(ISERROR(VLOOKUP(P1683,$I$2:$I$5308,1,FALSE()))=FALSE(),"S","A")</f>
        <v>A</v>
      </c>
      <c r="O1683" s="15" t="str">
        <f aca="false">IF(H1683&lt;&gt;"0","7",IF(G1683&lt;&gt;"0","6",IF(F1683&lt;&gt;"00","5",IF(E1683&lt;&gt;"0","4",IF(D1683&lt;&gt;"0","3",IF(C1683&lt;&gt;"0","2",IF(B1683&lt;&gt;"0","1","-x-")))))))</f>
        <v>7</v>
      </c>
      <c r="P1683" s="16" t="str">
        <f aca="false">IF(O1683="1",MID(L1683,1,1),IF(O1683="2",MID(L1683,1,2),IF(O1683="3",MID(L1683,1,3),IF(O1683="4",MID(L1683,1,4),IF(O1683="5",MID(L1683,1,6),IF(O1683="6",MID(L1683,1,7),IF(O1683="7",MID(L1683,1,8),IF(O1683="8",MID(L1683,1,10)))))))))</f>
        <v>13210206</v>
      </c>
      <c r="Q1683" s="1"/>
      <c r="R1683" s="11"/>
      <c r="S1683" s="11"/>
    </row>
    <row r="1684" customFormat="false" ht="15.75" hidden="false" customHeight="true" outlineLevel="0" collapsed="false">
      <c r="B1684" s="11" t="str">
        <f aca="false">MID(L1684,1,1)</f>
        <v>1</v>
      </c>
      <c r="C1684" s="11" t="str">
        <f aca="false">MID(L1684,2,1)</f>
        <v>3</v>
      </c>
      <c r="D1684" s="11" t="str">
        <f aca="false">MID(L1684,3,1)</f>
        <v>2</v>
      </c>
      <c r="E1684" s="11" t="str">
        <f aca="false">MID(L1684,4,1)</f>
        <v>1</v>
      </c>
      <c r="F1684" s="11" t="str">
        <f aca="false">MID(L1684,5,2)</f>
        <v>02</v>
      </c>
      <c r="G1684" s="11" t="str">
        <f aca="false">MID(L1684,7,1)</f>
        <v>0</v>
      </c>
      <c r="H1684" s="11" t="str">
        <f aca="false">MID(L1684,8,1)</f>
        <v>7</v>
      </c>
      <c r="I1684" s="12" t="str">
        <f aca="false">IF(O1684="1","-x-",IF(O1684&lt;="4",MID(L1684,1,O1684-1),IF(O1684="5",MID(L1684,1,4),IF(O1684="6",MID(L1684,1,6),IF(AND(O1684="7",G1684="0"),MID(L1684,1,6),MID(L1684,1,7))))))</f>
        <v>132102</v>
      </c>
      <c r="J1684" s="11" t="n">
        <v>2026</v>
      </c>
      <c r="K1684" s="11" t="s">
        <v>15</v>
      </c>
      <c r="L1684" s="13" t="n">
        <v>13210207</v>
      </c>
      <c r="M1684" s="14" t="s">
        <v>1682</v>
      </c>
      <c r="N1684" s="15" t="str">
        <f aca="false">IF(ISERROR(VLOOKUP(P1684,$I$2:$I$5308,1,FALSE()))=FALSE(),"S","A")</f>
        <v>A</v>
      </c>
      <c r="O1684" s="15" t="str">
        <f aca="false">IF(H1684&lt;&gt;"0","7",IF(G1684&lt;&gt;"0","6",IF(F1684&lt;&gt;"00","5",IF(E1684&lt;&gt;"0","4",IF(D1684&lt;&gt;"0","3",IF(C1684&lt;&gt;"0","2",IF(B1684&lt;&gt;"0","1","-x-")))))))</f>
        <v>7</v>
      </c>
      <c r="P1684" s="16" t="str">
        <f aca="false">IF(O1684="1",MID(L1684,1,1),IF(O1684="2",MID(L1684,1,2),IF(O1684="3",MID(L1684,1,3),IF(O1684="4",MID(L1684,1,4),IF(O1684="5",MID(L1684,1,6),IF(O1684="6",MID(L1684,1,7),IF(O1684="7",MID(L1684,1,8),IF(O1684="8",MID(L1684,1,10)))))))))</f>
        <v>13210207</v>
      </c>
      <c r="Q1684" s="1"/>
      <c r="R1684" s="11"/>
      <c r="S1684" s="11"/>
    </row>
    <row r="1685" customFormat="false" ht="15.75" hidden="false" customHeight="true" outlineLevel="0" collapsed="false">
      <c r="B1685" s="11" t="str">
        <f aca="false">MID(L1685,1,1)</f>
        <v>1</v>
      </c>
      <c r="C1685" s="11" t="str">
        <f aca="false">MID(L1685,2,1)</f>
        <v>3</v>
      </c>
      <c r="D1685" s="11" t="str">
        <f aca="false">MID(L1685,3,1)</f>
        <v>2</v>
      </c>
      <c r="E1685" s="11" t="str">
        <f aca="false">MID(L1685,4,1)</f>
        <v>1</v>
      </c>
      <c r="F1685" s="11" t="str">
        <f aca="false">MID(L1685,5,2)</f>
        <v>02</v>
      </c>
      <c r="G1685" s="11" t="str">
        <f aca="false">MID(L1685,7,1)</f>
        <v>0</v>
      </c>
      <c r="H1685" s="11" t="str">
        <f aca="false">MID(L1685,8,1)</f>
        <v>8</v>
      </c>
      <c r="I1685" s="12" t="str">
        <f aca="false">IF(O1685="1","-x-",IF(O1685&lt;="4",MID(L1685,1,O1685-1),IF(O1685="5",MID(L1685,1,4),IF(O1685="6",MID(L1685,1,6),IF(AND(O1685="7",G1685="0"),MID(L1685,1,6),MID(L1685,1,7))))))</f>
        <v>132102</v>
      </c>
      <c r="J1685" s="11" t="n">
        <v>2026</v>
      </c>
      <c r="K1685" s="11" t="s">
        <v>15</v>
      </c>
      <c r="L1685" s="13" t="n">
        <v>13210208</v>
      </c>
      <c r="M1685" s="14" t="s">
        <v>1683</v>
      </c>
      <c r="N1685" s="15" t="str">
        <f aca="false">IF(ISERROR(VLOOKUP(P1685,$I$2:$I$5308,1,FALSE()))=FALSE(),"S","A")</f>
        <v>A</v>
      </c>
      <c r="O1685" s="15" t="str">
        <f aca="false">IF(H1685&lt;&gt;"0","7",IF(G1685&lt;&gt;"0","6",IF(F1685&lt;&gt;"00","5",IF(E1685&lt;&gt;"0","4",IF(D1685&lt;&gt;"0","3",IF(C1685&lt;&gt;"0","2",IF(B1685&lt;&gt;"0","1","-x-")))))))</f>
        <v>7</v>
      </c>
      <c r="P1685" s="16" t="str">
        <f aca="false">IF(O1685="1",MID(L1685,1,1),IF(O1685="2",MID(L1685,1,2),IF(O1685="3",MID(L1685,1,3),IF(O1685="4",MID(L1685,1,4),IF(O1685="5",MID(L1685,1,6),IF(O1685="6",MID(L1685,1,7),IF(O1685="7",MID(L1685,1,8),IF(O1685="8",MID(L1685,1,10)))))))))</f>
        <v>13210208</v>
      </c>
      <c r="Q1685" s="1"/>
      <c r="R1685" s="11"/>
      <c r="S1685" s="11"/>
    </row>
    <row r="1686" customFormat="false" ht="15.75" hidden="false" customHeight="true" outlineLevel="0" collapsed="false">
      <c r="B1686" s="11" t="str">
        <f aca="false">MID(L1686,1,1)</f>
        <v>1</v>
      </c>
      <c r="C1686" s="11" t="str">
        <f aca="false">MID(L1686,2,1)</f>
        <v>3</v>
      </c>
      <c r="D1686" s="11" t="str">
        <f aca="false">MID(L1686,3,1)</f>
        <v>2</v>
      </c>
      <c r="E1686" s="11" t="str">
        <f aca="false">MID(L1686,4,1)</f>
        <v>1</v>
      </c>
      <c r="F1686" s="11" t="str">
        <f aca="false">MID(L1686,5,2)</f>
        <v>03</v>
      </c>
      <c r="G1686" s="11" t="str">
        <f aca="false">MID(L1686,7,1)</f>
        <v>0</v>
      </c>
      <c r="H1686" s="11" t="str">
        <f aca="false">MID(L1686,8,1)</f>
        <v>0</v>
      </c>
      <c r="I1686" s="12" t="str">
        <f aca="false">IF(O1686="1","-x-",IF(O1686&lt;="4",MID(L1686,1,O1686-1),IF(O1686="5",MID(L1686,1,4),IF(O1686="6",MID(L1686,1,6),IF(AND(O1686="7",G1686="0"),MID(L1686,1,6),MID(L1686,1,7))))))</f>
        <v>1321</v>
      </c>
      <c r="J1686" s="11" t="n">
        <v>2026</v>
      </c>
      <c r="K1686" s="11" t="s">
        <v>15</v>
      </c>
      <c r="L1686" s="13" t="n">
        <v>13210300</v>
      </c>
      <c r="M1686" s="14" t="s">
        <v>1684</v>
      </c>
      <c r="N1686" s="15" t="str">
        <f aca="false">IF(ISERROR(VLOOKUP(P1686,$I$2:$I$5308,1,FALSE()))=FALSE(),"S","A")</f>
        <v>S</v>
      </c>
      <c r="O1686" s="15" t="str">
        <f aca="false">IF(H1686&lt;&gt;"0","7",IF(G1686&lt;&gt;"0","6",IF(F1686&lt;&gt;"00","5",IF(E1686&lt;&gt;"0","4",IF(D1686&lt;&gt;"0","3",IF(C1686&lt;&gt;"0","2",IF(B1686&lt;&gt;"0","1","-x-")))))))</f>
        <v>5</v>
      </c>
      <c r="P1686" s="16" t="str">
        <f aca="false">IF(O1686="1",MID(L1686,1,1),IF(O1686="2",MID(L1686,1,2),IF(O1686="3",MID(L1686,1,3),IF(O1686="4",MID(L1686,1,4),IF(O1686="5",MID(L1686,1,6),IF(O1686="6",MID(L1686,1,7),IF(O1686="7",MID(L1686,1,8),IF(O1686="8",MID(L1686,1,10)))))))))</f>
        <v>132103</v>
      </c>
      <c r="Q1686" s="1"/>
      <c r="R1686" s="11"/>
      <c r="S1686" s="11"/>
    </row>
    <row r="1687" customFormat="false" ht="15.75" hidden="false" customHeight="true" outlineLevel="0" collapsed="false">
      <c r="B1687" s="11" t="str">
        <f aca="false">MID(L1687,1,1)</f>
        <v>1</v>
      </c>
      <c r="C1687" s="11" t="str">
        <f aca="false">MID(L1687,2,1)</f>
        <v>3</v>
      </c>
      <c r="D1687" s="11" t="str">
        <f aca="false">MID(L1687,3,1)</f>
        <v>2</v>
      </c>
      <c r="E1687" s="11" t="str">
        <f aca="false">MID(L1687,4,1)</f>
        <v>1</v>
      </c>
      <c r="F1687" s="11" t="str">
        <f aca="false">MID(L1687,5,2)</f>
        <v>03</v>
      </c>
      <c r="G1687" s="11" t="str">
        <f aca="false">MID(L1687,7,1)</f>
        <v>0</v>
      </c>
      <c r="H1687" s="11" t="str">
        <f aca="false">MID(L1687,8,1)</f>
        <v>1</v>
      </c>
      <c r="I1687" s="12" t="str">
        <f aca="false">IF(O1687="1","-x-",IF(O1687&lt;="4",MID(L1687,1,O1687-1),IF(O1687="5",MID(L1687,1,4),IF(O1687="6",MID(L1687,1,6),IF(AND(O1687="7",G1687="0"),MID(L1687,1,6),MID(L1687,1,7))))))</f>
        <v>132103</v>
      </c>
      <c r="J1687" s="11" t="n">
        <v>2026</v>
      </c>
      <c r="K1687" s="11" t="s">
        <v>15</v>
      </c>
      <c r="L1687" s="13" t="n">
        <v>13210301</v>
      </c>
      <c r="M1687" s="14" t="s">
        <v>1685</v>
      </c>
      <c r="N1687" s="15" t="str">
        <f aca="false">IF(ISERROR(VLOOKUP(P1687,$I$2:$I$5308,1,FALSE()))=FALSE(),"S","A")</f>
        <v>A</v>
      </c>
      <c r="O1687" s="15" t="str">
        <f aca="false">IF(H1687&lt;&gt;"0","7",IF(G1687&lt;&gt;"0","6",IF(F1687&lt;&gt;"00","5",IF(E1687&lt;&gt;"0","4",IF(D1687&lt;&gt;"0","3",IF(C1687&lt;&gt;"0","2",IF(B1687&lt;&gt;"0","1","-x-")))))))</f>
        <v>7</v>
      </c>
      <c r="P1687" s="16" t="str">
        <f aca="false">IF(O1687="1",MID(L1687,1,1),IF(O1687="2",MID(L1687,1,2),IF(O1687="3",MID(L1687,1,3),IF(O1687="4",MID(L1687,1,4),IF(O1687="5",MID(L1687,1,6),IF(O1687="6",MID(L1687,1,7),IF(O1687="7",MID(L1687,1,8),IF(O1687="8",MID(L1687,1,10)))))))))</f>
        <v>13210301</v>
      </c>
      <c r="Q1687" s="1"/>
      <c r="R1687" s="11"/>
      <c r="S1687" s="11"/>
    </row>
    <row r="1688" customFormat="false" ht="15.75" hidden="false" customHeight="true" outlineLevel="0" collapsed="false">
      <c r="B1688" s="11" t="str">
        <f aca="false">MID(L1688,1,1)</f>
        <v>1</v>
      </c>
      <c r="C1688" s="11" t="str">
        <f aca="false">MID(L1688,2,1)</f>
        <v>3</v>
      </c>
      <c r="D1688" s="11" t="str">
        <f aca="false">MID(L1688,3,1)</f>
        <v>2</v>
      </c>
      <c r="E1688" s="11" t="str">
        <f aca="false">MID(L1688,4,1)</f>
        <v>1</v>
      </c>
      <c r="F1688" s="11" t="str">
        <f aca="false">MID(L1688,5,2)</f>
        <v>03</v>
      </c>
      <c r="G1688" s="11" t="str">
        <f aca="false">MID(L1688,7,1)</f>
        <v>0</v>
      </c>
      <c r="H1688" s="11" t="str">
        <f aca="false">MID(L1688,8,1)</f>
        <v>2</v>
      </c>
      <c r="I1688" s="12" t="str">
        <f aca="false">IF(O1688="1","-x-",IF(O1688&lt;="4",MID(L1688,1,O1688-1),IF(O1688="5",MID(L1688,1,4),IF(O1688="6",MID(L1688,1,6),IF(AND(O1688="7",G1688="0"),MID(L1688,1,6),MID(L1688,1,7))))))</f>
        <v>132103</v>
      </c>
      <c r="J1688" s="11" t="n">
        <v>2026</v>
      </c>
      <c r="K1688" s="11" t="s">
        <v>15</v>
      </c>
      <c r="L1688" s="13" t="n">
        <v>13210302</v>
      </c>
      <c r="M1688" s="14" t="s">
        <v>1686</v>
      </c>
      <c r="N1688" s="15" t="str">
        <f aca="false">IF(ISERROR(VLOOKUP(P1688,$I$2:$I$5308,1,FALSE()))=FALSE(),"S","A")</f>
        <v>A</v>
      </c>
      <c r="O1688" s="15" t="str">
        <f aca="false">IF(H1688&lt;&gt;"0","7",IF(G1688&lt;&gt;"0","6",IF(F1688&lt;&gt;"00","5",IF(E1688&lt;&gt;"0","4",IF(D1688&lt;&gt;"0","3",IF(C1688&lt;&gt;"0","2",IF(B1688&lt;&gt;"0","1","-x-")))))))</f>
        <v>7</v>
      </c>
      <c r="P1688" s="16" t="str">
        <f aca="false">IF(O1688="1",MID(L1688,1,1),IF(O1688="2",MID(L1688,1,2),IF(O1688="3",MID(L1688,1,3),IF(O1688="4",MID(L1688,1,4),IF(O1688="5",MID(L1688,1,6),IF(O1688="6",MID(L1688,1,7),IF(O1688="7",MID(L1688,1,8),IF(O1688="8",MID(L1688,1,10)))))))))</f>
        <v>13210302</v>
      </c>
      <c r="Q1688" s="1"/>
      <c r="R1688" s="11"/>
      <c r="S1688" s="11"/>
    </row>
    <row r="1689" customFormat="false" ht="15.75" hidden="false" customHeight="true" outlineLevel="0" collapsed="false">
      <c r="B1689" s="11" t="str">
        <f aca="false">MID(L1689,1,1)</f>
        <v>1</v>
      </c>
      <c r="C1689" s="11" t="str">
        <f aca="false">MID(L1689,2,1)</f>
        <v>3</v>
      </c>
      <c r="D1689" s="11" t="str">
        <f aca="false">MID(L1689,3,1)</f>
        <v>2</v>
      </c>
      <c r="E1689" s="11" t="str">
        <f aca="false">MID(L1689,4,1)</f>
        <v>1</v>
      </c>
      <c r="F1689" s="11" t="str">
        <f aca="false">MID(L1689,5,2)</f>
        <v>03</v>
      </c>
      <c r="G1689" s="11" t="str">
        <f aca="false">MID(L1689,7,1)</f>
        <v>0</v>
      </c>
      <c r="H1689" s="11" t="str">
        <f aca="false">MID(L1689,8,1)</f>
        <v>3</v>
      </c>
      <c r="I1689" s="12" t="str">
        <f aca="false">IF(O1689="1","-x-",IF(O1689&lt;="4",MID(L1689,1,O1689-1),IF(O1689="5",MID(L1689,1,4),IF(O1689="6",MID(L1689,1,6),IF(AND(O1689="7",G1689="0"),MID(L1689,1,6),MID(L1689,1,7))))))</f>
        <v>132103</v>
      </c>
      <c r="J1689" s="11" t="n">
        <v>2026</v>
      </c>
      <c r="K1689" s="11" t="s">
        <v>15</v>
      </c>
      <c r="L1689" s="13" t="n">
        <v>13210303</v>
      </c>
      <c r="M1689" s="14" t="s">
        <v>1687</v>
      </c>
      <c r="N1689" s="15" t="str">
        <f aca="false">IF(ISERROR(VLOOKUP(P1689,$I$2:$I$5308,1,FALSE()))=FALSE(),"S","A")</f>
        <v>A</v>
      </c>
      <c r="O1689" s="15" t="str">
        <f aca="false">IF(H1689&lt;&gt;"0","7",IF(G1689&lt;&gt;"0","6",IF(F1689&lt;&gt;"00","5",IF(E1689&lt;&gt;"0","4",IF(D1689&lt;&gt;"0","3",IF(C1689&lt;&gt;"0","2",IF(B1689&lt;&gt;"0","1","-x-")))))))</f>
        <v>7</v>
      </c>
      <c r="P1689" s="16" t="str">
        <f aca="false">IF(O1689="1",MID(L1689,1,1),IF(O1689="2",MID(L1689,1,2),IF(O1689="3",MID(L1689,1,3),IF(O1689="4",MID(L1689,1,4),IF(O1689="5",MID(L1689,1,6),IF(O1689="6",MID(L1689,1,7),IF(O1689="7",MID(L1689,1,8),IF(O1689="8",MID(L1689,1,10)))))))))</f>
        <v>13210303</v>
      </c>
      <c r="Q1689" s="1"/>
      <c r="R1689" s="11"/>
      <c r="S1689" s="11"/>
    </row>
    <row r="1690" customFormat="false" ht="15.75" hidden="false" customHeight="true" outlineLevel="0" collapsed="false">
      <c r="B1690" s="11" t="str">
        <f aca="false">MID(L1690,1,1)</f>
        <v>1</v>
      </c>
      <c r="C1690" s="11" t="str">
        <f aca="false">MID(L1690,2,1)</f>
        <v>3</v>
      </c>
      <c r="D1690" s="11" t="str">
        <f aca="false">MID(L1690,3,1)</f>
        <v>2</v>
      </c>
      <c r="E1690" s="11" t="str">
        <f aca="false">MID(L1690,4,1)</f>
        <v>1</v>
      </c>
      <c r="F1690" s="11" t="str">
        <f aca="false">MID(L1690,5,2)</f>
        <v>03</v>
      </c>
      <c r="G1690" s="11" t="str">
        <f aca="false">MID(L1690,7,1)</f>
        <v>0</v>
      </c>
      <c r="H1690" s="11" t="str">
        <f aca="false">MID(L1690,8,1)</f>
        <v>4</v>
      </c>
      <c r="I1690" s="12" t="str">
        <f aca="false">IF(O1690="1","-x-",IF(O1690&lt;="4",MID(L1690,1,O1690-1),IF(O1690="5",MID(L1690,1,4),IF(O1690="6",MID(L1690,1,6),IF(AND(O1690="7",G1690="0"),MID(L1690,1,6),MID(L1690,1,7))))))</f>
        <v>132103</v>
      </c>
      <c r="J1690" s="11" t="n">
        <v>2026</v>
      </c>
      <c r="K1690" s="11" t="s">
        <v>15</v>
      </c>
      <c r="L1690" s="13" t="n">
        <v>13210304</v>
      </c>
      <c r="M1690" s="14" t="s">
        <v>1688</v>
      </c>
      <c r="N1690" s="15" t="str">
        <f aca="false">IF(ISERROR(VLOOKUP(P1690,$I$2:$I$5308,1,FALSE()))=FALSE(),"S","A")</f>
        <v>A</v>
      </c>
      <c r="O1690" s="15" t="str">
        <f aca="false">IF(H1690&lt;&gt;"0","7",IF(G1690&lt;&gt;"0","6",IF(F1690&lt;&gt;"00","5",IF(E1690&lt;&gt;"0","4",IF(D1690&lt;&gt;"0","3",IF(C1690&lt;&gt;"0","2",IF(B1690&lt;&gt;"0","1","-x-")))))))</f>
        <v>7</v>
      </c>
      <c r="P1690" s="16" t="str">
        <f aca="false">IF(O1690="1",MID(L1690,1,1),IF(O1690="2",MID(L1690,1,2),IF(O1690="3",MID(L1690,1,3),IF(O1690="4",MID(L1690,1,4),IF(O1690="5",MID(L1690,1,6),IF(O1690="6",MID(L1690,1,7),IF(O1690="7",MID(L1690,1,8),IF(O1690="8",MID(L1690,1,10)))))))))</f>
        <v>13210304</v>
      </c>
      <c r="Q1690" s="1"/>
      <c r="R1690" s="11"/>
      <c r="S1690" s="11"/>
    </row>
    <row r="1691" customFormat="false" ht="15.75" hidden="false" customHeight="true" outlineLevel="0" collapsed="false">
      <c r="B1691" s="11" t="str">
        <f aca="false">MID(L1691,1,1)</f>
        <v>1</v>
      </c>
      <c r="C1691" s="11" t="str">
        <f aca="false">MID(L1691,2,1)</f>
        <v>3</v>
      </c>
      <c r="D1691" s="11" t="str">
        <f aca="false">MID(L1691,3,1)</f>
        <v>2</v>
      </c>
      <c r="E1691" s="11" t="str">
        <f aca="false">MID(L1691,4,1)</f>
        <v>1</v>
      </c>
      <c r="F1691" s="11" t="str">
        <f aca="false">MID(L1691,5,2)</f>
        <v>03</v>
      </c>
      <c r="G1691" s="11" t="str">
        <f aca="false">MID(L1691,7,1)</f>
        <v>0</v>
      </c>
      <c r="H1691" s="11" t="str">
        <f aca="false">MID(L1691,8,1)</f>
        <v>5</v>
      </c>
      <c r="I1691" s="12" t="str">
        <f aca="false">IF(O1691="1","-x-",IF(O1691&lt;="4",MID(L1691,1,O1691-1),IF(O1691="5",MID(L1691,1,4),IF(O1691="6",MID(L1691,1,6),IF(AND(O1691="7",G1691="0"),MID(L1691,1,6),MID(L1691,1,7))))))</f>
        <v>132103</v>
      </c>
      <c r="J1691" s="11" t="n">
        <v>2026</v>
      </c>
      <c r="K1691" s="11" t="s">
        <v>15</v>
      </c>
      <c r="L1691" s="13" t="n">
        <v>13210305</v>
      </c>
      <c r="M1691" s="14" t="s">
        <v>1689</v>
      </c>
      <c r="N1691" s="15" t="str">
        <f aca="false">IF(ISERROR(VLOOKUP(P1691,$I$2:$I$5308,1,FALSE()))=FALSE(),"S","A")</f>
        <v>A</v>
      </c>
      <c r="O1691" s="15" t="str">
        <f aca="false">IF(H1691&lt;&gt;"0","7",IF(G1691&lt;&gt;"0","6",IF(F1691&lt;&gt;"00","5",IF(E1691&lt;&gt;"0","4",IF(D1691&lt;&gt;"0","3",IF(C1691&lt;&gt;"0","2",IF(B1691&lt;&gt;"0","1","-x-")))))))</f>
        <v>7</v>
      </c>
      <c r="P1691" s="16" t="str">
        <f aca="false">IF(O1691="1",MID(L1691,1,1),IF(O1691="2",MID(L1691,1,2),IF(O1691="3",MID(L1691,1,3),IF(O1691="4",MID(L1691,1,4),IF(O1691="5",MID(L1691,1,6),IF(O1691="6",MID(L1691,1,7),IF(O1691="7",MID(L1691,1,8),IF(O1691="8",MID(L1691,1,10)))))))))</f>
        <v>13210305</v>
      </c>
      <c r="Q1691" s="1"/>
      <c r="R1691" s="11"/>
      <c r="S1691" s="11"/>
    </row>
    <row r="1692" customFormat="false" ht="15.75" hidden="false" customHeight="true" outlineLevel="0" collapsed="false">
      <c r="B1692" s="11" t="str">
        <f aca="false">MID(L1692,1,1)</f>
        <v>1</v>
      </c>
      <c r="C1692" s="11" t="str">
        <f aca="false">MID(L1692,2,1)</f>
        <v>3</v>
      </c>
      <c r="D1692" s="11" t="str">
        <f aca="false">MID(L1692,3,1)</f>
        <v>2</v>
      </c>
      <c r="E1692" s="11" t="str">
        <f aca="false">MID(L1692,4,1)</f>
        <v>1</v>
      </c>
      <c r="F1692" s="11" t="str">
        <f aca="false">MID(L1692,5,2)</f>
        <v>03</v>
      </c>
      <c r="G1692" s="11" t="str">
        <f aca="false">MID(L1692,7,1)</f>
        <v>0</v>
      </c>
      <c r="H1692" s="11" t="str">
        <f aca="false">MID(L1692,8,1)</f>
        <v>6</v>
      </c>
      <c r="I1692" s="12" t="str">
        <f aca="false">IF(O1692="1","-x-",IF(O1692&lt;="4",MID(L1692,1,O1692-1),IF(O1692="5",MID(L1692,1,4),IF(O1692="6",MID(L1692,1,6),IF(AND(O1692="7",G1692="0"),MID(L1692,1,6),MID(L1692,1,7))))))</f>
        <v>132103</v>
      </c>
      <c r="J1692" s="11" t="n">
        <v>2026</v>
      </c>
      <c r="K1692" s="11" t="s">
        <v>15</v>
      </c>
      <c r="L1692" s="13" t="n">
        <v>13210306</v>
      </c>
      <c r="M1692" s="14" t="s">
        <v>1690</v>
      </c>
      <c r="N1692" s="15" t="str">
        <f aca="false">IF(ISERROR(VLOOKUP(P1692,$I$2:$I$5308,1,FALSE()))=FALSE(),"S","A")</f>
        <v>A</v>
      </c>
      <c r="O1692" s="15" t="str">
        <f aca="false">IF(H1692&lt;&gt;"0","7",IF(G1692&lt;&gt;"0","6",IF(F1692&lt;&gt;"00","5",IF(E1692&lt;&gt;"0","4",IF(D1692&lt;&gt;"0","3",IF(C1692&lt;&gt;"0","2",IF(B1692&lt;&gt;"0","1","-x-")))))))</f>
        <v>7</v>
      </c>
      <c r="P1692" s="16" t="str">
        <f aca="false">IF(O1692="1",MID(L1692,1,1),IF(O1692="2",MID(L1692,1,2),IF(O1692="3",MID(L1692,1,3),IF(O1692="4",MID(L1692,1,4),IF(O1692="5",MID(L1692,1,6),IF(O1692="6",MID(L1692,1,7),IF(O1692="7",MID(L1692,1,8),IF(O1692="8",MID(L1692,1,10)))))))))</f>
        <v>13210306</v>
      </c>
      <c r="Q1692" s="1"/>
      <c r="R1692" s="11"/>
      <c r="S1692" s="11"/>
    </row>
    <row r="1693" customFormat="false" ht="15.75" hidden="false" customHeight="true" outlineLevel="0" collapsed="false">
      <c r="B1693" s="11" t="str">
        <f aca="false">MID(L1693,1,1)</f>
        <v>1</v>
      </c>
      <c r="C1693" s="11" t="str">
        <f aca="false">MID(L1693,2,1)</f>
        <v>3</v>
      </c>
      <c r="D1693" s="11" t="str">
        <f aca="false">MID(L1693,3,1)</f>
        <v>2</v>
      </c>
      <c r="E1693" s="11" t="str">
        <f aca="false">MID(L1693,4,1)</f>
        <v>1</v>
      </c>
      <c r="F1693" s="11" t="str">
        <f aca="false">MID(L1693,5,2)</f>
        <v>03</v>
      </c>
      <c r="G1693" s="11" t="str">
        <f aca="false">MID(L1693,7,1)</f>
        <v>0</v>
      </c>
      <c r="H1693" s="11" t="str">
        <f aca="false">MID(L1693,8,1)</f>
        <v>7</v>
      </c>
      <c r="I1693" s="12" t="str">
        <f aca="false">IF(O1693="1","-x-",IF(O1693&lt;="4",MID(L1693,1,O1693-1),IF(O1693="5",MID(L1693,1,4),IF(O1693="6",MID(L1693,1,6),IF(AND(O1693="7",G1693="0"),MID(L1693,1,6),MID(L1693,1,7))))))</f>
        <v>132103</v>
      </c>
      <c r="J1693" s="11" t="n">
        <v>2026</v>
      </c>
      <c r="K1693" s="11" t="s">
        <v>15</v>
      </c>
      <c r="L1693" s="13" t="n">
        <v>13210307</v>
      </c>
      <c r="M1693" s="14" t="s">
        <v>1691</v>
      </c>
      <c r="N1693" s="15" t="str">
        <f aca="false">IF(ISERROR(VLOOKUP(P1693,$I$2:$I$5308,1,FALSE()))=FALSE(),"S","A")</f>
        <v>A</v>
      </c>
      <c r="O1693" s="15" t="str">
        <f aca="false">IF(H1693&lt;&gt;"0","7",IF(G1693&lt;&gt;"0","6",IF(F1693&lt;&gt;"00","5",IF(E1693&lt;&gt;"0","4",IF(D1693&lt;&gt;"0","3",IF(C1693&lt;&gt;"0","2",IF(B1693&lt;&gt;"0","1","-x-")))))))</f>
        <v>7</v>
      </c>
      <c r="P1693" s="16" t="str">
        <f aca="false">IF(O1693="1",MID(L1693,1,1),IF(O1693="2",MID(L1693,1,2),IF(O1693="3",MID(L1693,1,3),IF(O1693="4",MID(L1693,1,4),IF(O1693="5",MID(L1693,1,6),IF(O1693="6",MID(L1693,1,7),IF(O1693="7",MID(L1693,1,8),IF(O1693="8",MID(L1693,1,10)))))))))</f>
        <v>13210307</v>
      </c>
      <c r="Q1693" s="1"/>
      <c r="R1693" s="11"/>
      <c r="S1693" s="11"/>
    </row>
    <row r="1694" customFormat="false" ht="15.75" hidden="false" customHeight="true" outlineLevel="0" collapsed="false">
      <c r="B1694" s="11" t="str">
        <f aca="false">MID(L1694,1,1)</f>
        <v>1</v>
      </c>
      <c r="C1694" s="11" t="str">
        <f aca="false">MID(L1694,2,1)</f>
        <v>3</v>
      </c>
      <c r="D1694" s="11" t="str">
        <f aca="false">MID(L1694,3,1)</f>
        <v>2</v>
      </c>
      <c r="E1694" s="11" t="str">
        <f aca="false">MID(L1694,4,1)</f>
        <v>1</v>
      </c>
      <c r="F1694" s="11" t="str">
        <f aca="false">MID(L1694,5,2)</f>
        <v>03</v>
      </c>
      <c r="G1694" s="11" t="str">
        <f aca="false">MID(L1694,7,1)</f>
        <v>0</v>
      </c>
      <c r="H1694" s="11" t="str">
        <f aca="false">MID(L1694,8,1)</f>
        <v>8</v>
      </c>
      <c r="I1694" s="12" t="str">
        <f aca="false">IF(O1694="1","-x-",IF(O1694&lt;="4",MID(L1694,1,O1694-1),IF(O1694="5",MID(L1694,1,4),IF(O1694="6",MID(L1694,1,6),IF(AND(O1694="7",G1694="0"),MID(L1694,1,6),MID(L1694,1,7))))))</f>
        <v>132103</v>
      </c>
      <c r="J1694" s="11" t="n">
        <v>2026</v>
      </c>
      <c r="K1694" s="11" t="s">
        <v>15</v>
      </c>
      <c r="L1694" s="13" t="n">
        <v>13210308</v>
      </c>
      <c r="M1694" s="14" t="s">
        <v>1692</v>
      </c>
      <c r="N1694" s="15" t="str">
        <f aca="false">IF(ISERROR(VLOOKUP(P1694,$I$2:$I$5308,1,FALSE()))=FALSE(),"S","A")</f>
        <v>A</v>
      </c>
      <c r="O1694" s="15" t="str">
        <f aca="false">IF(H1694&lt;&gt;"0","7",IF(G1694&lt;&gt;"0","6",IF(F1694&lt;&gt;"00","5",IF(E1694&lt;&gt;"0","4",IF(D1694&lt;&gt;"0","3",IF(C1694&lt;&gt;"0","2",IF(B1694&lt;&gt;"0","1","-x-")))))))</f>
        <v>7</v>
      </c>
      <c r="P1694" s="16" t="str">
        <f aca="false">IF(O1694="1",MID(L1694,1,1),IF(O1694="2",MID(L1694,1,2),IF(O1694="3",MID(L1694,1,3),IF(O1694="4",MID(L1694,1,4),IF(O1694="5",MID(L1694,1,6),IF(O1694="6",MID(L1694,1,7),IF(O1694="7",MID(L1694,1,8),IF(O1694="8",MID(L1694,1,10)))))))))</f>
        <v>13210308</v>
      </c>
      <c r="Q1694" s="1"/>
      <c r="R1694" s="11"/>
      <c r="S1694" s="11"/>
    </row>
    <row r="1695" customFormat="false" ht="15.75" hidden="false" customHeight="true" outlineLevel="0" collapsed="false">
      <c r="B1695" s="11" t="str">
        <f aca="false">MID(L1695,1,1)</f>
        <v>1</v>
      </c>
      <c r="C1695" s="11" t="str">
        <f aca="false">MID(L1695,2,1)</f>
        <v>3</v>
      </c>
      <c r="D1695" s="11" t="str">
        <f aca="false">MID(L1695,3,1)</f>
        <v>2</v>
      </c>
      <c r="E1695" s="11" t="str">
        <f aca="false">MID(L1695,4,1)</f>
        <v>1</v>
      </c>
      <c r="F1695" s="11" t="str">
        <f aca="false">MID(L1695,5,2)</f>
        <v>04</v>
      </c>
      <c r="G1695" s="11" t="str">
        <f aca="false">MID(L1695,7,1)</f>
        <v>0</v>
      </c>
      <c r="H1695" s="11" t="str">
        <f aca="false">MID(L1695,8,1)</f>
        <v>0</v>
      </c>
      <c r="I1695" s="12" t="str">
        <f aca="false">IF(O1695="1","-x-",IF(O1695&lt;="4",MID(L1695,1,O1695-1),IF(O1695="5",MID(L1695,1,4),IF(O1695="6",MID(L1695,1,6),IF(AND(O1695="7",G1695="0"),MID(L1695,1,6),MID(L1695,1,7))))))</f>
        <v>1321</v>
      </c>
      <c r="J1695" s="11" t="n">
        <v>2026</v>
      </c>
      <c r="K1695" s="11" t="s">
        <v>15</v>
      </c>
      <c r="L1695" s="13" t="n">
        <v>13210400</v>
      </c>
      <c r="M1695" s="14" t="s">
        <v>1693</v>
      </c>
      <c r="N1695" s="15" t="str">
        <f aca="false">IF(ISERROR(VLOOKUP(P1695,$I$2:$I$5308,1,FALSE()))=FALSE(),"S","A")</f>
        <v>S</v>
      </c>
      <c r="O1695" s="15" t="str">
        <f aca="false">IF(H1695&lt;&gt;"0","7",IF(G1695&lt;&gt;"0","6",IF(F1695&lt;&gt;"00","5",IF(E1695&lt;&gt;"0","4",IF(D1695&lt;&gt;"0","3",IF(C1695&lt;&gt;"0","2",IF(B1695&lt;&gt;"0","1","-x-")))))))</f>
        <v>5</v>
      </c>
      <c r="P1695" s="16" t="str">
        <f aca="false">IF(O1695="1",MID(L1695,1,1),IF(O1695="2",MID(L1695,1,2),IF(O1695="3",MID(L1695,1,3),IF(O1695="4",MID(L1695,1,4),IF(O1695="5",MID(L1695,1,6),IF(O1695="6",MID(L1695,1,7),IF(O1695="7",MID(L1695,1,8),IF(O1695="8",MID(L1695,1,10)))))))))</f>
        <v>132104</v>
      </c>
      <c r="Q1695" s="1"/>
      <c r="R1695" s="11"/>
      <c r="S1695" s="11"/>
      <c r="U1695" s="1" t="s">
        <v>634</v>
      </c>
    </row>
    <row r="1696" customFormat="false" ht="15.75" hidden="false" customHeight="true" outlineLevel="0" collapsed="false">
      <c r="B1696" s="11" t="str">
        <f aca="false">MID(L1696,1,1)</f>
        <v>1</v>
      </c>
      <c r="C1696" s="11" t="str">
        <f aca="false">MID(L1696,2,1)</f>
        <v>3</v>
      </c>
      <c r="D1696" s="11" t="str">
        <f aca="false">MID(L1696,3,1)</f>
        <v>2</v>
      </c>
      <c r="E1696" s="11" t="str">
        <f aca="false">MID(L1696,4,1)</f>
        <v>1</v>
      </c>
      <c r="F1696" s="11" t="str">
        <f aca="false">MID(L1696,5,2)</f>
        <v>04</v>
      </c>
      <c r="G1696" s="11" t="str">
        <f aca="false">MID(L1696,7,1)</f>
        <v>0</v>
      </c>
      <c r="H1696" s="11" t="str">
        <f aca="false">MID(L1696,8,1)</f>
        <v>1</v>
      </c>
      <c r="I1696" s="12" t="str">
        <f aca="false">IF(O1696="1","-x-",IF(O1696&lt;="4",MID(L1696,1,O1696-1),IF(O1696="5",MID(L1696,1,4),IF(O1696="6",MID(L1696,1,6),IF(AND(O1696="7",G1696="0"),MID(L1696,1,6),MID(L1696,1,7))))))</f>
        <v>132104</v>
      </c>
      <c r="J1696" s="11" t="n">
        <v>2026</v>
      </c>
      <c r="K1696" s="11" t="s">
        <v>15</v>
      </c>
      <c r="L1696" s="13" t="n">
        <v>13210401</v>
      </c>
      <c r="M1696" s="14" t="s">
        <v>1694</v>
      </c>
      <c r="N1696" s="15" t="str">
        <f aca="false">IF(ISERROR(VLOOKUP(P1696,$I$2:$I$5308,1,FALSE()))=FALSE(),"S","A")</f>
        <v>A</v>
      </c>
      <c r="O1696" s="15" t="str">
        <f aca="false">IF(H1696&lt;&gt;"0","7",IF(G1696&lt;&gt;"0","6",IF(F1696&lt;&gt;"00","5",IF(E1696&lt;&gt;"0","4",IF(D1696&lt;&gt;"0","3",IF(C1696&lt;&gt;"0","2",IF(B1696&lt;&gt;"0","1","-x-")))))))</f>
        <v>7</v>
      </c>
      <c r="P1696" s="16" t="str">
        <f aca="false">IF(O1696="1",MID(L1696,1,1),IF(O1696="2",MID(L1696,1,2),IF(O1696="3",MID(L1696,1,3),IF(O1696="4",MID(L1696,1,4),IF(O1696="5",MID(L1696,1,6),IF(O1696="6",MID(L1696,1,7),IF(O1696="7",MID(L1696,1,8),IF(O1696="8",MID(L1696,1,10)))))))))</f>
        <v>13210401</v>
      </c>
      <c r="Q1696" s="1"/>
      <c r="R1696" s="11"/>
      <c r="S1696" s="11"/>
    </row>
    <row r="1697" customFormat="false" ht="15.75" hidden="false" customHeight="true" outlineLevel="0" collapsed="false">
      <c r="B1697" s="11" t="str">
        <f aca="false">MID(L1697,1,1)</f>
        <v>1</v>
      </c>
      <c r="C1697" s="11" t="str">
        <f aca="false">MID(L1697,2,1)</f>
        <v>3</v>
      </c>
      <c r="D1697" s="11" t="str">
        <f aca="false">MID(L1697,3,1)</f>
        <v>2</v>
      </c>
      <c r="E1697" s="11" t="str">
        <f aca="false">MID(L1697,4,1)</f>
        <v>1</v>
      </c>
      <c r="F1697" s="11" t="str">
        <f aca="false">MID(L1697,5,2)</f>
        <v>04</v>
      </c>
      <c r="G1697" s="11" t="str">
        <f aca="false">MID(L1697,7,1)</f>
        <v>0</v>
      </c>
      <c r="H1697" s="11" t="str">
        <f aca="false">MID(L1697,8,1)</f>
        <v>2</v>
      </c>
      <c r="I1697" s="12" t="str">
        <f aca="false">IF(O1697="1","-x-",IF(O1697&lt;="4",MID(L1697,1,O1697-1),IF(O1697="5",MID(L1697,1,4),IF(O1697="6",MID(L1697,1,6),IF(AND(O1697="7",G1697="0"),MID(L1697,1,6),MID(L1697,1,7))))))</f>
        <v>132104</v>
      </c>
      <c r="J1697" s="11" t="n">
        <v>2026</v>
      </c>
      <c r="K1697" s="11" t="s">
        <v>15</v>
      </c>
      <c r="L1697" s="13" t="n">
        <v>13210402</v>
      </c>
      <c r="M1697" s="14" t="s">
        <v>1695</v>
      </c>
      <c r="N1697" s="15" t="str">
        <f aca="false">IF(ISERROR(VLOOKUP(P1697,$I$2:$I$5308,1,FALSE()))=FALSE(),"S","A")</f>
        <v>A</v>
      </c>
      <c r="O1697" s="15" t="str">
        <f aca="false">IF(H1697&lt;&gt;"0","7",IF(G1697&lt;&gt;"0","6",IF(F1697&lt;&gt;"00","5",IF(E1697&lt;&gt;"0","4",IF(D1697&lt;&gt;"0","3",IF(C1697&lt;&gt;"0","2",IF(B1697&lt;&gt;"0","1","-x-")))))))</f>
        <v>7</v>
      </c>
      <c r="P1697" s="16" t="str">
        <f aca="false">IF(O1697="1",MID(L1697,1,1),IF(O1697="2",MID(L1697,1,2),IF(O1697="3",MID(L1697,1,3),IF(O1697="4",MID(L1697,1,4),IF(O1697="5",MID(L1697,1,6),IF(O1697="6",MID(L1697,1,7),IF(O1697="7",MID(L1697,1,8),IF(O1697="8",MID(L1697,1,10)))))))))</f>
        <v>13210402</v>
      </c>
      <c r="Q1697" s="1"/>
      <c r="R1697" s="11"/>
      <c r="S1697" s="11"/>
    </row>
    <row r="1698" customFormat="false" ht="15.75" hidden="false" customHeight="true" outlineLevel="0" collapsed="false">
      <c r="B1698" s="11" t="str">
        <f aca="false">MID(L1698,1,1)</f>
        <v>1</v>
      </c>
      <c r="C1698" s="11" t="str">
        <f aca="false">MID(L1698,2,1)</f>
        <v>3</v>
      </c>
      <c r="D1698" s="11" t="str">
        <f aca="false">MID(L1698,3,1)</f>
        <v>2</v>
      </c>
      <c r="E1698" s="11" t="str">
        <f aca="false">MID(L1698,4,1)</f>
        <v>1</v>
      </c>
      <c r="F1698" s="11" t="str">
        <f aca="false">MID(L1698,5,2)</f>
        <v>04</v>
      </c>
      <c r="G1698" s="11" t="str">
        <f aca="false">MID(L1698,7,1)</f>
        <v>0</v>
      </c>
      <c r="H1698" s="11" t="str">
        <f aca="false">MID(L1698,8,1)</f>
        <v>3</v>
      </c>
      <c r="I1698" s="12" t="str">
        <f aca="false">IF(O1698="1","-x-",IF(O1698&lt;="4",MID(L1698,1,O1698-1),IF(O1698="5",MID(L1698,1,4),IF(O1698="6",MID(L1698,1,6),IF(AND(O1698="7",G1698="0"),MID(L1698,1,6),MID(L1698,1,7))))))</f>
        <v>132104</v>
      </c>
      <c r="J1698" s="11" t="n">
        <v>2026</v>
      </c>
      <c r="K1698" s="11" t="s">
        <v>15</v>
      </c>
      <c r="L1698" s="13" t="n">
        <v>13210403</v>
      </c>
      <c r="M1698" s="14" t="s">
        <v>1696</v>
      </c>
      <c r="N1698" s="15" t="str">
        <f aca="false">IF(ISERROR(VLOOKUP(P1698,$I$2:$I$5308,1,FALSE()))=FALSE(),"S","A")</f>
        <v>A</v>
      </c>
      <c r="O1698" s="15" t="str">
        <f aca="false">IF(H1698&lt;&gt;"0","7",IF(G1698&lt;&gt;"0","6",IF(F1698&lt;&gt;"00","5",IF(E1698&lt;&gt;"0","4",IF(D1698&lt;&gt;"0","3",IF(C1698&lt;&gt;"0","2",IF(B1698&lt;&gt;"0","1","-x-")))))))</f>
        <v>7</v>
      </c>
      <c r="P1698" s="16" t="str">
        <f aca="false">IF(O1698="1",MID(L1698,1,1),IF(O1698="2",MID(L1698,1,2),IF(O1698="3",MID(L1698,1,3),IF(O1698="4",MID(L1698,1,4),IF(O1698="5",MID(L1698,1,6),IF(O1698="6",MID(L1698,1,7),IF(O1698="7",MID(L1698,1,8),IF(O1698="8",MID(L1698,1,10)))))))))</f>
        <v>13210403</v>
      </c>
      <c r="Q1698" s="1"/>
      <c r="R1698" s="11"/>
      <c r="S1698" s="11"/>
    </row>
    <row r="1699" customFormat="false" ht="15.75" hidden="false" customHeight="true" outlineLevel="0" collapsed="false">
      <c r="B1699" s="11" t="str">
        <f aca="false">MID(L1699,1,1)</f>
        <v>1</v>
      </c>
      <c r="C1699" s="11" t="str">
        <f aca="false">MID(L1699,2,1)</f>
        <v>3</v>
      </c>
      <c r="D1699" s="11" t="str">
        <f aca="false">MID(L1699,3,1)</f>
        <v>2</v>
      </c>
      <c r="E1699" s="11" t="str">
        <f aca="false">MID(L1699,4,1)</f>
        <v>1</v>
      </c>
      <c r="F1699" s="11" t="str">
        <f aca="false">MID(L1699,5,2)</f>
        <v>04</v>
      </c>
      <c r="G1699" s="11" t="str">
        <f aca="false">MID(L1699,7,1)</f>
        <v>0</v>
      </c>
      <c r="H1699" s="11" t="str">
        <f aca="false">MID(L1699,8,1)</f>
        <v>4</v>
      </c>
      <c r="I1699" s="12" t="str">
        <f aca="false">IF(O1699="1","-x-",IF(O1699&lt;="4",MID(L1699,1,O1699-1),IF(O1699="5",MID(L1699,1,4),IF(O1699="6",MID(L1699,1,6),IF(AND(O1699="7",G1699="0"),MID(L1699,1,6),MID(L1699,1,7))))))</f>
        <v>132104</v>
      </c>
      <c r="J1699" s="11" t="n">
        <v>2026</v>
      </c>
      <c r="K1699" s="11" t="s">
        <v>15</v>
      </c>
      <c r="L1699" s="13" t="n">
        <v>13210404</v>
      </c>
      <c r="M1699" s="14" t="s">
        <v>1697</v>
      </c>
      <c r="N1699" s="15" t="str">
        <f aca="false">IF(ISERROR(VLOOKUP(P1699,$I$2:$I$5308,1,FALSE()))=FALSE(),"S","A")</f>
        <v>A</v>
      </c>
      <c r="O1699" s="15" t="str">
        <f aca="false">IF(H1699&lt;&gt;"0","7",IF(G1699&lt;&gt;"0","6",IF(F1699&lt;&gt;"00","5",IF(E1699&lt;&gt;"0","4",IF(D1699&lt;&gt;"0","3",IF(C1699&lt;&gt;"0","2",IF(B1699&lt;&gt;"0","1","-x-")))))))</f>
        <v>7</v>
      </c>
      <c r="P1699" s="16" t="str">
        <f aca="false">IF(O1699="1",MID(L1699,1,1),IF(O1699="2",MID(L1699,1,2),IF(O1699="3",MID(L1699,1,3),IF(O1699="4",MID(L1699,1,4),IF(O1699="5",MID(L1699,1,6),IF(O1699="6",MID(L1699,1,7),IF(O1699="7",MID(L1699,1,8),IF(O1699="8",MID(L1699,1,10)))))))))</f>
        <v>13210404</v>
      </c>
      <c r="Q1699" s="1"/>
      <c r="R1699" s="11"/>
      <c r="S1699" s="11"/>
    </row>
    <row r="1700" customFormat="false" ht="15.75" hidden="false" customHeight="true" outlineLevel="0" collapsed="false">
      <c r="B1700" s="11" t="str">
        <f aca="false">MID(L1700,1,1)</f>
        <v>1</v>
      </c>
      <c r="C1700" s="11" t="str">
        <f aca="false">MID(L1700,2,1)</f>
        <v>3</v>
      </c>
      <c r="D1700" s="11" t="str">
        <f aca="false">MID(L1700,3,1)</f>
        <v>2</v>
      </c>
      <c r="E1700" s="11" t="str">
        <f aca="false">MID(L1700,4,1)</f>
        <v>1</v>
      </c>
      <c r="F1700" s="11" t="str">
        <f aca="false">MID(L1700,5,2)</f>
        <v>04</v>
      </c>
      <c r="G1700" s="11" t="str">
        <f aca="false">MID(L1700,7,1)</f>
        <v>0</v>
      </c>
      <c r="H1700" s="11" t="str">
        <f aca="false">MID(L1700,8,1)</f>
        <v>5</v>
      </c>
      <c r="I1700" s="12" t="str">
        <f aca="false">IF(O1700="1","-x-",IF(O1700&lt;="4",MID(L1700,1,O1700-1),IF(O1700="5",MID(L1700,1,4),IF(O1700="6",MID(L1700,1,6),IF(AND(O1700="7",G1700="0"),MID(L1700,1,6),MID(L1700,1,7))))))</f>
        <v>132104</v>
      </c>
      <c r="J1700" s="11" t="n">
        <v>2026</v>
      </c>
      <c r="K1700" s="11" t="s">
        <v>15</v>
      </c>
      <c r="L1700" s="13" t="n">
        <v>13210405</v>
      </c>
      <c r="M1700" s="14" t="s">
        <v>1698</v>
      </c>
      <c r="N1700" s="15" t="str">
        <f aca="false">IF(ISERROR(VLOOKUP(P1700,$I$2:$I$5308,1,FALSE()))=FALSE(),"S","A")</f>
        <v>A</v>
      </c>
      <c r="O1700" s="15" t="str">
        <f aca="false">IF(H1700&lt;&gt;"0","7",IF(G1700&lt;&gt;"0","6",IF(F1700&lt;&gt;"00","5",IF(E1700&lt;&gt;"0","4",IF(D1700&lt;&gt;"0","3",IF(C1700&lt;&gt;"0","2",IF(B1700&lt;&gt;"0","1","-x-")))))))</f>
        <v>7</v>
      </c>
      <c r="P1700" s="16" t="str">
        <f aca="false">IF(O1700="1",MID(L1700,1,1),IF(O1700="2",MID(L1700,1,2),IF(O1700="3",MID(L1700,1,3),IF(O1700="4",MID(L1700,1,4),IF(O1700="5",MID(L1700,1,6),IF(O1700="6",MID(L1700,1,7),IF(O1700="7",MID(L1700,1,8),IF(O1700="8",MID(L1700,1,10)))))))))</f>
        <v>13210405</v>
      </c>
      <c r="Q1700" s="1"/>
      <c r="R1700" s="11"/>
      <c r="S1700" s="11"/>
    </row>
    <row r="1701" customFormat="false" ht="15.75" hidden="false" customHeight="true" outlineLevel="0" collapsed="false">
      <c r="B1701" s="11" t="str">
        <f aca="false">MID(L1701,1,1)</f>
        <v>1</v>
      </c>
      <c r="C1701" s="11" t="str">
        <f aca="false">MID(L1701,2,1)</f>
        <v>3</v>
      </c>
      <c r="D1701" s="11" t="str">
        <f aca="false">MID(L1701,3,1)</f>
        <v>2</v>
      </c>
      <c r="E1701" s="11" t="str">
        <f aca="false">MID(L1701,4,1)</f>
        <v>1</v>
      </c>
      <c r="F1701" s="11" t="str">
        <f aca="false">MID(L1701,5,2)</f>
        <v>04</v>
      </c>
      <c r="G1701" s="11" t="str">
        <f aca="false">MID(L1701,7,1)</f>
        <v>0</v>
      </c>
      <c r="H1701" s="11" t="str">
        <f aca="false">MID(L1701,8,1)</f>
        <v>6</v>
      </c>
      <c r="I1701" s="12" t="str">
        <f aca="false">IF(O1701="1","-x-",IF(O1701&lt;="4",MID(L1701,1,O1701-1),IF(O1701="5",MID(L1701,1,4),IF(O1701="6",MID(L1701,1,6),IF(AND(O1701="7",G1701="0"),MID(L1701,1,6),MID(L1701,1,7))))))</f>
        <v>132104</v>
      </c>
      <c r="J1701" s="11" t="n">
        <v>2026</v>
      </c>
      <c r="K1701" s="11" t="s">
        <v>15</v>
      </c>
      <c r="L1701" s="13" t="n">
        <v>13210406</v>
      </c>
      <c r="M1701" s="14" t="s">
        <v>1699</v>
      </c>
      <c r="N1701" s="15" t="str">
        <f aca="false">IF(ISERROR(VLOOKUP(P1701,$I$2:$I$5308,1,FALSE()))=FALSE(),"S","A")</f>
        <v>A</v>
      </c>
      <c r="O1701" s="15" t="str">
        <f aca="false">IF(H1701&lt;&gt;"0","7",IF(G1701&lt;&gt;"0","6",IF(F1701&lt;&gt;"00","5",IF(E1701&lt;&gt;"0","4",IF(D1701&lt;&gt;"0","3",IF(C1701&lt;&gt;"0","2",IF(B1701&lt;&gt;"0","1","-x-")))))))</f>
        <v>7</v>
      </c>
      <c r="P1701" s="16" t="str">
        <f aca="false">IF(O1701="1",MID(L1701,1,1),IF(O1701="2",MID(L1701,1,2),IF(O1701="3",MID(L1701,1,3),IF(O1701="4",MID(L1701,1,4),IF(O1701="5",MID(L1701,1,6),IF(O1701="6",MID(L1701,1,7),IF(O1701="7",MID(L1701,1,8),IF(O1701="8",MID(L1701,1,10)))))))))</f>
        <v>13210406</v>
      </c>
      <c r="Q1701" s="1"/>
      <c r="R1701" s="11"/>
      <c r="S1701" s="11"/>
    </row>
    <row r="1702" customFormat="false" ht="15.75" hidden="false" customHeight="true" outlineLevel="0" collapsed="false">
      <c r="B1702" s="11" t="str">
        <f aca="false">MID(L1702,1,1)</f>
        <v>1</v>
      </c>
      <c r="C1702" s="11" t="str">
        <f aca="false">MID(L1702,2,1)</f>
        <v>3</v>
      </c>
      <c r="D1702" s="11" t="str">
        <f aca="false">MID(L1702,3,1)</f>
        <v>2</v>
      </c>
      <c r="E1702" s="11" t="str">
        <f aca="false">MID(L1702,4,1)</f>
        <v>1</v>
      </c>
      <c r="F1702" s="11" t="str">
        <f aca="false">MID(L1702,5,2)</f>
        <v>04</v>
      </c>
      <c r="G1702" s="11" t="str">
        <f aca="false">MID(L1702,7,1)</f>
        <v>0</v>
      </c>
      <c r="H1702" s="11" t="str">
        <f aca="false">MID(L1702,8,1)</f>
        <v>7</v>
      </c>
      <c r="I1702" s="12" t="str">
        <f aca="false">IF(O1702="1","-x-",IF(O1702&lt;="4",MID(L1702,1,O1702-1),IF(O1702="5",MID(L1702,1,4),IF(O1702="6",MID(L1702,1,6),IF(AND(O1702="7",G1702="0"),MID(L1702,1,6),MID(L1702,1,7))))))</f>
        <v>132104</v>
      </c>
      <c r="J1702" s="11" t="n">
        <v>2026</v>
      </c>
      <c r="K1702" s="11" t="s">
        <v>15</v>
      </c>
      <c r="L1702" s="13" t="n">
        <v>13210407</v>
      </c>
      <c r="M1702" s="14" t="s">
        <v>1700</v>
      </c>
      <c r="N1702" s="15" t="str">
        <f aca="false">IF(ISERROR(VLOOKUP(P1702,$I$2:$I$5308,1,FALSE()))=FALSE(),"S","A")</f>
        <v>A</v>
      </c>
      <c r="O1702" s="15" t="str">
        <f aca="false">IF(H1702&lt;&gt;"0","7",IF(G1702&lt;&gt;"0","6",IF(F1702&lt;&gt;"00","5",IF(E1702&lt;&gt;"0","4",IF(D1702&lt;&gt;"0","3",IF(C1702&lt;&gt;"0","2",IF(B1702&lt;&gt;"0","1","-x-")))))))</f>
        <v>7</v>
      </c>
      <c r="P1702" s="16" t="str">
        <f aca="false">IF(O1702="1",MID(L1702,1,1),IF(O1702="2",MID(L1702,1,2),IF(O1702="3",MID(L1702,1,3),IF(O1702="4",MID(L1702,1,4),IF(O1702="5",MID(L1702,1,6),IF(O1702="6",MID(L1702,1,7),IF(O1702="7",MID(L1702,1,8),IF(O1702="8",MID(L1702,1,10)))))))))</f>
        <v>13210407</v>
      </c>
      <c r="Q1702" s="1"/>
      <c r="R1702" s="11"/>
      <c r="S1702" s="11"/>
    </row>
    <row r="1703" customFormat="false" ht="15.75" hidden="false" customHeight="true" outlineLevel="0" collapsed="false">
      <c r="B1703" s="11" t="str">
        <f aca="false">MID(L1703,1,1)</f>
        <v>1</v>
      </c>
      <c r="C1703" s="11" t="str">
        <f aca="false">MID(L1703,2,1)</f>
        <v>3</v>
      </c>
      <c r="D1703" s="11" t="str">
        <f aca="false">MID(L1703,3,1)</f>
        <v>2</v>
      </c>
      <c r="E1703" s="11" t="str">
        <f aca="false">MID(L1703,4,1)</f>
        <v>1</v>
      </c>
      <c r="F1703" s="11" t="str">
        <f aca="false">MID(L1703,5,2)</f>
        <v>04</v>
      </c>
      <c r="G1703" s="11" t="str">
        <f aca="false">MID(L1703,7,1)</f>
        <v>0</v>
      </c>
      <c r="H1703" s="11" t="str">
        <f aca="false">MID(L1703,8,1)</f>
        <v>8</v>
      </c>
      <c r="I1703" s="12" t="str">
        <f aca="false">IF(O1703="1","-x-",IF(O1703&lt;="4",MID(L1703,1,O1703-1),IF(O1703="5",MID(L1703,1,4),IF(O1703="6",MID(L1703,1,6),IF(AND(O1703="7",G1703="0"),MID(L1703,1,6),MID(L1703,1,7))))))</f>
        <v>132104</v>
      </c>
      <c r="J1703" s="11" t="n">
        <v>2026</v>
      </c>
      <c r="K1703" s="11" t="s">
        <v>15</v>
      </c>
      <c r="L1703" s="13" t="n">
        <v>13210408</v>
      </c>
      <c r="M1703" s="14" t="s">
        <v>1701</v>
      </c>
      <c r="N1703" s="15" t="str">
        <f aca="false">IF(ISERROR(VLOOKUP(P1703,$I$2:$I$5308,1,FALSE()))=FALSE(),"S","A")</f>
        <v>A</v>
      </c>
      <c r="O1703" s="15" t="str">
        <f aca="false">IF(H1703&lt;&gt;"0","7",IF(G1703&lt;&gt;"0","6",IF(F1703&lt;&gt;"00","5",IF(E1703&lt;&gt;"0","4",IF(D1703&lt;&gt;"0","3",IF(C1703&lt;&gt;"0","2",IF(B1703&lt;&gt;"0","1","-x-")))))))</f>
        <v>7</v>
      </c>
      <c r="P1703" s="16" t="str">
        <f aca="false">IF(O1703="1",MID(L1703,1,1),IF(O1703="2",MID(L1703,1,2),IF(O1703="3",MID(L1703,1,3),IF(O1703="4",MID(L1703,1,4),IF(O1703="5",MID(L1703,1,6),IF(O1703="6",MID(L1703,1,7),IF(O1703="7",MID(L1703,1,8),IF(O1703="8",MID(L1703,1,10)))))))))</f>
        <v>13210408</v>
      </c>
      <c r="Q1703" s="1"/>
      <c r="R1703" s="11"/>
      <c r="S1703" s="11"/>
    </row>
    <row r="1704" customFormat="false" ht="15.75" hidden="false" customHeight="true" outlineLevel="0" collapsed="false">
      <c r="B1704" s="11" t="str">
        <f aca="false">MID(L1704,1,1)</f>
        <v>1</v>
      </c>
      <c r="C1704" s="11" t="str">
        <f aca="false">MID(L1704,2,1)</f>
        <v>3</v>
      </c>
      <c r="D1704" s="11" t="str">
        <f aca="false">MID(L1704,3,1)</f>
        <v>2</v>
      </c>
      <c r="E1704" s="11" t="str">
        <f aca="false">MID(L1704,4,1)</f>
        <v>1</v>
      </c>
      <c r="F1704" s="11" t="str">
        <f aca="false">MID(L1704,5,2)</f>
        <v>05</v>
      </c>
      <c r="G1704" s="11" t="str">
        <f aca="false">MID(L1704,7,1)</f>
        <v>0</v>
      </c>
      <c r="H1704" s="11" t="str">
        <f aca="false">MID(L1704,8,1)</f>
        <v>0</v>
      </c>
      <c r="I1704" s="12" t="str">
        <f aca="false">IF(O1704="1","-x-",IF(O1704&lt;="4",MID(L1704,1,O1704-1),IF(O1704="5",MID(L1704,1,4),IF(O1704="6",MID(L1704,1,6),IF(AND(O1704="7",G1704="0"),MID(L1704,1,6),MID(L1704,1,7))))))</f>
        <v>1321</v>
      </c>
      <c r="J1704" s="11" t="n">
        <v>2026</v>
      </c>
      <c r="K1704" s="11" t="s">
        <v>15</v>
      </c>
      <c r="L1704" s="13" t="n">
        <v>13210500</v>
      </c>
      <c r="M1704" s="14" t="s">
        <v>1702</v>
      </c>
      <c r="N1704" s="15" t="str">
        <f aca="false">IF(ISERROR(VLOOKUP(P1704,$I$2:$I$5308,1,FALSE()))=FALSE(),"S","A")</f>
        <v>S</v>
      </c>
      <c r="O1704" s="15" t="str">
        <f aca="false">IF(H1704&lt;&gt;"0","7",IF(G1704&lt;&gt;"0","6",IF(F1704&lt;&gt;"00","5",IF(E1704&lt;&gt;"0","4",IF(D1704&lt;&gt;"0","3",IF(C1704&lt;&gt;"0","2",IF(B1704&lt;&gt;"0","1","-x-")))))))</f>
        <v>5</v>
      </c>
      <c r="P1704" s="16" t="str">
        <f aca="false">IF(O1704="1",MID(L1704,1,1),IF(O1704="2",MID(L1704,1,2),IF(O1704="3",MID(L1704,1,3),IF(O1704="4",MID(L1704,1,4),IF(O1704="5",MID(L1704,1,6),IF(O1704="6",MID(L1704,1,7),IF(O1704="7",MID(L1704,1,8),IF(O1704="8",MID(L1704,1,10)))))))))</f>
        <v>132105</v>
      </c>
      <c r="Q1704" s="1"/>
      <c r="R1704" s="11"/>
      <c r="S1704" s="11"/>
    </row>
    <row r="1705" customFormat="false" ht="15.75" hidden="false" customHeight="true" outlineLevel="0" collapsed="false">
      <c r="B1705" s="11" t="str">
        <f aca="false">MID(L1705,1,1)</f>
        <v>1</v>
      </c>
      <c r="C1705" s="11" t="str">
        <f aca="false">MID(L1705,2,1)</f>
        <v>3</v>
      </c>
      <c r="D1705" s="11" t="str">
        <f aca="false">MID(L1705,3,1)</f>
        <v>2</v>
      </c>
      <c r="E1705" s="11" t="str">
        <f aca="false">MID(L1705,4,1)</f>
        <v>1</v>
      </c>
      <c r="F1705" s="11" t="str">
        <f aca="false">MID(L1705,5,2)</f>
        <v>05</v>
      </c>
      <c r="G1705" s="11" t="str">
        <f aca="false">MID(L1705,7,1)</f>
        <v>0</v>
      </c>
      <c r="H1705" s="11" t="str">
        <f aca="false">MID(L1705,8,1)</f>
        <v>1</v>
      </c>
      <c r="I1705" s="12" t="str">
        <f aca="false">IF(O1705="1","-x-",IF(O1705&lt;="4",MID(L1705,1,O1705-1),IF(O1705="5",MID(L1705,1,4),IF(O1705="6",MID(L1705,1,6),IF(AND(O1705="7",G1705="0"),MID(L1705,1,6),MID(L1705,1,7))))))</f>
        <v>132105</v>
      </c>
      <c r="J1705" s="11" t="n">
        <v>2026</v>
      </c>
      <c r="K1705" s="11" t="s">
        <v>15</v>
      </c>
      <c r="L1705" s="13" t="n">
        <v>13210501</v>
      </c>
      <c r="M1705" s="14" t="s">
        <v>1703</v>
      </c>
      <c r="N1705" s="15" t="str">
        <f aca="false">IF(ISERROR(VLOOKUP(P1705,$I$2:$I$5308,1,FALSE()))=FALSE(),"S","A")</f>
        <v>A</v>
      </c>
      <c r="O1705" s="15" t="str">
        <f aca="false">IF(H1705&lt;&gt;"0","7",IF(G1705&lt;&gt;"0","6",IF(F1705&lt;&gt;"00","5",IF(E1705&lt;&gt;"0","4",IF(D1705&lt;&gt;"0","3",IF(C1705&lt;&gt;"0","2",IF(B1705&lt;&gt;"0","1","-x-")))))))</f>
        <v>7</v>
      </c>
      <c r="P1705" s="16" t="str">
        <f aca="false">IF(O1705="1",MID(L1705,1,1),IF(O1705="2",MID(L1705,1,2),IF(O1705="3",MID(L1705,1,3),IF(O1705="4",MID(L1705,1,4),IF(O1705="5",MID(L1705,1,6),IF(O1705="6",MID(L1705,1,7),IF(O1705="7",MID(L1705,1,8),IF(O1705="8",MID(L1705,1,10)))))))))</f>
        <v>13210501</v>
      </c>
      <c r="Q1705" s="1"/>
      <c r="R1705" s="11"/>
      <c r="S1705" s="11"/>
    </row>
    <row r="1706" customFormat="false" ht="15.75" hidden="false" customHeight="true" outlineLevel="0" collapsed="false">
      <c r="B1706" s="11" t="str">
        <f aca="false">MID(L1706,1,1)</f>
        <v>1</v>
      </c>
      <c r="C1706" s="11" t="str">
        <f aca="false">MID(L1706,2,1)</f>
        <v>3</v>
      </c>
      <c r="D1706" s="11" t="str">
        <f aca="false">MID(L1706,3,1)</f>
        <v>2</v>
      </c>
      <c r="E1706" s="11" t="str">
        <f aca="false">MID(L1706,4,1)</f>
        <v>1</v>
      </c>
      <c r="F1706" s="11" t="str">
        <f aca="false">MID(L1706,5,2)</f>
        <v>05</v>
      </c>
      <c r="G1706" s="11" t="str">
        <f aca="false">MID(L1706,7,1)</f>
        <v>0</v>
      </c>
      <c r="H1706" s="11" t="str">
        <f aca="false">MID(L1706,8,1)</f>
        <v>2</v>
      </c>
      <c r="I1706" s="12" t="str">
        <f aca="false">IF(O1706="1","-x-",IF(O1706&lt;="4",MID(L1706,1,O1706-1),IF(O1706="5",MID(L1706,1,4),IF(O1706="6",MID(L1706,1,6),IF(AND(O1706="7",G1706="0"),MID(L1706,1,6),MID(L1706,1,7))))))</f>
        <v>132105</v>
      </c>
      <c r="J1706" s="11" t="n">
        <v>2026</v>
      </c>
      <c r="K1706" s="11" t="s">
        <v>15</v>
      </c>
      <c r="L1706" s="13" t="n">
        <v>13210502</v>
      </c>
      <c r="M1706" s="14" t="s">
        <v>1704</v>
      </c>
      <c r="N1706" s="15" t="str">
        <f aca="false">IF(ISERROR(VLOOKUP(P1706,$I$2:$I$5308,1,FALSE()))=FALSE(),"S","A")</f>
        <v>A</v>
      </c>
      <c r="O1706" s="15" t="str">
        <f aca="false">IF(H1706&lt;&gt;"0","7",IF(G1706&lt;&gt;"0","6",IF(F1706&lt;&gt;"00","5",IF(E1706&lt;&gt;"0","4",IF(D1706&lt;&gt;"0","3",IF(C1706&lt;&gt;"0","2",IF(B1706&lt;&gt;"0","1","-x-")))))))</f>
        <v>7</v>
      </c>
      <c r="P1706" s="16" t="str">
        <f aca="false">IF(O1706="1",MID(L1706,1,1),IF(O1706="2",MID(L1706,1,2),IF(O1706="3",MID(L1706,1,3),IF(O1706="4",MID(L1706,1,4),IF(O1706="5",MID(L1706,1,6),IF(O1706="6",MID(L1706,1,7),IF(O1706="7",MID(L1706,1,8),IF(O1706="8",MID(L1706,1,10)))))))))</f>
        <v>13210502</v>
      </c>
      <c r="Q1706" s="1"/>
      <c r="R1706" s="11"/>
      <c r="S1706" s="11"/>
    </row>
    <row r="1707" customFormat="false" ht="15.75" hidden="false" customHeight="true" outlineLevel="0" collapsed="false">
      <c r="B1707" s="11" t="str">
        <f aca="false">MID(L1707,1,1)</f>
        <v>1</v>
      </c>
      <c r="C1707" s="11" t="str">
        <f aca="false">MID(L1707,2,1)</f>
        <v>3</v>
      </c>
      <c r="D1707" s="11" t="str">
        <f aca="false">MID(L1707,3,1)</f>
        <v>2</v>
      </c>
      <c r="E1707" s="11" t="str">
        <f aca="false">MID(L1707,4,1)</f>
        <v>1</v>
      </c>
      <c r="F1707" s="11" t="str">
        <f aca="false">MID(L1707,5,2)</f>
        <v>05</v>
      </c>
      <c r="G1707" s="11" t="str">
        <f aca="false">MID(L1707,7,1)</f>
        <v>0</v>
      </c>
      <c r="H1707" s="11" t="str">
        <f aca="false">MID(L1707,8,1)</f>
        <v>3</v>
      </c>
      <c r="I1707" s="12" t="str">
        <f aca="false">IF(O1707="1","-x-",IF(O1707&lt;="4",MID(L1707,1,O1707-1),IF(O1707="5",MID(L1707,1,4),IF(O1707="6",MID(L1707,1,6),IF(AND(O1707="7",G1707="0"),MID(L1707,1,6),MID(L1707,1,7))))))</f>
        <v>132105</v>
      </c>
      <c r="J1707" s="11" t="n">
        <v>2026</v>
      </c>
      <c r="K1707" s="11" t="s">
        <v>15</v>
      </c>
      <c r="L1707" s="13" t="n">
        <v>13210503</v>
      </c>
      <c r="M1707" s="14" t="s">
        <v>1705</v>
      </c>
      <c r="N1707" s="15" t="str">
        <f aca="false">IF(ISERROR(VLOOKUP(P1707,$I$2:$I$5308,1,FALSE()))=FALSE(),"S","A")</f>
        <v>A</v>
      </c>
      <c r="O1707" s="15" t="str">
        <f aca="false">IF(H1707&lt;&gt;"0","7",IF(G1707&lt;&gt;"0","6",IF(F1707&lt;&gt;"00","5",IF(E1707&lt;&gt;"0","4",IF(D1707&lt;&gt;"0","3",IF(C1707&lt;&gt;"0","2",IF(B1707&lt;&gt;"0","1","-x-")))))))</f>
        <v>7</v>
      </c>
      <c r="P1707" s="16" t="str">
        <f aca="false">IF(O1707="1",MID(L1707,1,1),IF(O1707="2",MID(L1707,1,2),IF(O1707="3",MID(L1707,1,3),IF(O1707="4",MID(L1707,1,4),IF(O1707="5",MID(L1707,1,6),IF(O1707="6",MID(L1707,1,7),IF(O1707="7",MID(L1707,1,8),IF(O1707="8",MID(L1707,1,10)))))))))</f>
        <v>13210503</v>
      </c>
      <c r="Q1707" s="1"/>
      <c r="R1707" s="11"/>
      <c r="S1707" s="11"/>
    </row>
    <row r="1708" customFormat="false" ht="15.75" hidden="false" customHeight="true" outlineLevel="0" collapsed="false">
      <c r="B1708" s="11" t="str">
        <f aca="false">MID(L1708,1,1)</f>
        <v>1</v>
      </c>
      <c r="C1708" s="11" t="str">
        <f aca="false">MID(L1708,2,1)</f>
        <v>3</v>
      </c>
      <c r="D1708" s="11" t="str">
        <f aca="false">MID(L1708,3,1)</f>
        <v>2</v>
      </c>
      <c r="E1708" s="11" t="str">
        <f aca="false">MID(L1708,4,1)</f>
        <v>1</v>
      </c>
      <c r="F1708" s="11" t="str">
        <f aca="false">MID(L1708,5,2)</f>
        <v>05</v>
      </c>
      <c r="G1708" s="11" t="str">
        <f aca="false">MID(L1708,7,1)</f>
        <v>0</v>
      </c>
      <c r="H1708" s="11" t="str">
        <f aca="false">MID(L1708,8,1)</f>
        <v>4</v>
      </c>
      <c r="I1708" s="12" t="str">
        <f aca="false">IF(O1708="1","-x-",IF(O1708&lt;="4",MID(L1708,1,O1708-1),IF(O1708="5",MID(L1708,1,4),IF(O1708="6",MID(L1708,1,6),IF(AND(O1708="7",G1708="0"),MID(L1708,1,6),MID(L1708,1,7))))))</f>
        <v>132105</v>
      </c>
      <c r="J1708" s="11" t="n">
        <v>2026</v>
      </c>
      <c r="K1708" s="11" t="s">
        <v>15</v>
      </c>
      <c r="L1708" s="13" t="n">
        <v>13210504</v>
      </c>
      <c r="M1708" s="14" t="s">
        <v>1706</v>
      </c>
      <c r="N1708" s="15" t="str">
        <f aca="false">IF(ISERROR(VLOOKUP(P1708,$I$2:$I$5308,1,FALSE()))=FALSE(),"S","A")</f>
        <v>A</v>
      </c>
      <c r="O1708" s="15" t="str">
        <f aca="false">IF(H1708&lt;&gt;"0","7",IF(G1708&lt;&gt;"0","6",IF(F1708&lt;&gt;"00","5",IF(E1708&lt;&gt;"0","4",IF(D1708&lt;&gt;"0","3",IF(C1708&lt;&gt;"0","2",IF(B1708&lt;&gt;"0","1","-x-")))))))</f>
        <v>7</v>
      </c>
      <c r="P1708" s="16" t="str">
        <f aca="false">IF(O1708="1",MID(L1708,1,1),IF(O1708="2",MID(L1708,1,2),IF(O1708="3",MID(L1708,1,3),IF(O1708="4",MID(L1708,1,4),IF(O1708="5",MID(L1708,1,6),IF(O1708="6",MID(L1708,1,7),IF(O1708="7",MID(L1708,1,8),IF(O1708="8",MID(L1708,1,10)))))))))</f>
        <v>13210504</v>
      </c>
      <c r="Q1708" s="1"/>
      <c r="R1708" s="11"/>
      <c r="S1708" s="11"/>
    </row>
    <row r="1709" customFormat="false" ht="15.75" hidden="false" customHeight="true" outlineLevel="0" collapsed="false">
      <c r="B1709" s="11" t="str">
        <f aca="false">MID(L1709,1,1)</f>
        <v>1</v>
      </c>
      <c r="C1709" s="11" t="str">
        <f aca="false">MID(L1709,2,1)</f>
        <v>3</v>
      </c>
      <c r="D1709" s="11" t="str">
        <f aca="false">MID(L1709,3,1)</f>
        <v>2</v>
      </c>
      <c r="E1709" s="11" t="str">
        <f aca="false">MID(L1709,4,1)</f>
        <v>1</v>
      </c>
      <c r="F1709" s="11" t="str">
        <f aca="false">MID(L1709,5,2)</f>
        <v>05</v>
      </c>
      <c r="G1709" s="11" t="str">
        <f aca="false">MID(L1709,7,1)</f>
        <v>0</v>
      </c>
      <c r="H1709" s="11" t="str">
        <f aca="false">MID(L1709,8,1)</f>
        <v>5</v>
      </c>
      <c r="I1709" s="12" t="str">
        <f aca="false">IF(O1709="1","-x-",IF(O1709&lt;="4",MID(L1709,1,O1709-1),IF(O1709="5",MID(L1709,1,4),IF(O1709="6",MID(L1709,1,6),IF(AND(O1709="7",G1709="0"),MID(L1709,1,6),MID(L1709,1,7))))))</f>
        <v>132105</v>
      </c>
      <c r="J1709" s="11" t="n">
        <v>2026</v>
      </c>
      <c r="K1709" s="11" t="s">
        <v>15</v>
      </c>
      <c r="L1709" s="13" t="n">
        <v>13210505</v>
      </c>
      <c r="M1709" s="14" t="s">
        <v>1707</v>
      </c>
      <c r="N1709" s="15" t="str">
        <f aca="false">IF(ISERROR(VLOOKUP(P1709,$I$2:$I$5308,1,FALSE()))=FALSE(),"S","A")</f>
        <v>A</v>
      </c>
      <c r="O1709" s="15" t="str">
        <f aca="false">IF(H1709&lt;&gt;"0","7",IF(G1709&lt;&gt;"0","6",IF(F1709&lt;&gt;"00","5",IF(E1709&lt;&gt;"0","4",IF(D1709&lt;&gt;"0","3",IF(C1709&lt;&gt;"0","2",IF(B1709&lt;&gt;"0","1","-x-")))))))</f>
        <v>7</v>
      </c>
      <c r="P1709" s="16" t="str">
        <f aca="false">IF(O1709="1",MID(L1709,1,1),IF(O1709="2",MID(L1709,1,2),IF(O1709="3",MID(L1709,1,3),IF(O1709="4",MID(L1709,1,4),IF(O1709="5",MID(L1709,1,6),IF(O1709="6",MID(L1709,1,7),IF(O1709="7",MID(L1709,1,8),IF(O1709="8",MID(L1709,1,10)))))))))</f>
        <v>13210505</v>
      </c>
      <c r="Q1709" s="1"/>
      <c r="R1709" s="11"/>
      <c r="S1709" s="11"/>
    </row>
    <row r="1710" customFormat="false" ht="15.75" hidden="false" customHeight="true" outlineLevel="0" collapsed="false">
      <c r="B1710" s="11" t="str">
        <f aca="false">MID(L1710,1,1)</f>
        <v>1</v>
      </c>
      <c r="C1710" s="11" t="str">
        <f aca="false">MID(L1710,2,1)</f>
        <v>3</v>
      </c>
      <c r="D1710" s="11" t="str">
        <f aca="false">MID(L1710,3,1)</f>
        <v>2</v>
      </c>
      <c r="E1710" s="11" t="str">
        <f aca="false">MID(L1710,4,1)</f>
        <v>1</v>
      </c>
      <c r="F1710" s="11" t="str">
        <f aca="false">MID(L1710,5,2)</f>
        <v>05</v>
      </c>
      <c r="G1710" s="11" t="str">
        <f aca="false">MID(L1710,7,1)</f>
        <v>0</v>
      </c>
      <c r="H1710" s="11" t="str">
        <f aca="false">MID(L1710,8,1)</f>
        <v>6</v>
      </c>
      <c r="I1710" s="12" t="str">
        <f aca="false">IF(O1710="1","-x-",IF(O1710&lt;="4",MID(L1710,1,O1710-1),IF(O1710="5",MID(L1710,1,4),IF(O1710="6",MID(L1710,1,6),IF(AND(O1710="7",G1710="0"),MID(L1710,1,6),MID(L1710,1,7))))))</f>
        <v>132105</v>
      </c>
      <c r="J1710" s="11" t="n">
        <v>2026</v>
      </c>
      <c r="K1710" s="11" t="s">
        <v>15</v>
      </c>
      <c r="L1710" s="13" t="n">
        <v>13210506</v>
      </c>
      <c r="M1710" s="14" t="s">
        <v>1708</v>
      </c>
      <c r="N1710" s="15" t="str">
        <f aca="false">IF(ISERROR(VLOOKUP(P1710,$I$2:$I$5308,1,FALSE()))=FALSE(),"S","A")</f>
        <v>A</v>
      </c>
      <c r="O1710" s="15" t="str">
        <f aca="false">IF(H1710&lt;&gt;"0","7",IF(G1710&lt;&gt;"0","6",IF(F1710&lt;&gt;"00","5",IF(E1710&lt;&gt;"0","4",IF(D1710&lt;&gt;"0","3",IF(C1710&lt;&gt;"0","2",IF(B1710&lt;&gt;"0","1","-x-")))))))</f>
        <v>7</v>
      </c>
      <c r="P1710" s="16" t="str">
        <f aca="false">IF(O1710="1",MID(L1710,1,1),IF(O1710="2",MID(L1710,1,2),IF(O1710="3",MID(L1710,1,3),IF(O1710="4",MID(L1710,1,4),IF(O1710="5",MID(L1710,1,6),IF(O1710="6",MID(L1710,1,7),IF(O1710="7",MID(L1710,1,8),IF(O1710="8",MID(L1710,1,10)))))))))</f>
        <v>13210506</v>
      </c>
      <c r="Q1710" s="1"/>
      <c r="R1710" s="11"/>
      <c r="S1710" s="11"/>
    </row>
    <row r="1711" customFormat="false" ht="15.75" hidden="false" customHeight="true" outlineLevel="0" collapsed="false">
      <c r="B1711" s="11" t="str">
        <f aca="false">MID(L1711,1,1)</f>
        <v>1</v>
      </c>
      <c r="C1711" s="11" t="str">
        <f aca="false">MID(L1711,2,1)</f>
        <v>3</v>
      </c>
      <c r="D1711" s="11" t="str">
        <f aca="false">MID(L1711,3,1)</f>
        <v>2</v>
      </c>
      <c r="E1711" s="11" t="str">
        <f aca="false">MID(L1711,4,1)</f>
        <v>1</v>
      </c>
      <c r="F1711" s="11" t="str">
        <f aca="false">MID(L1711,5,2)</f>
        <v>05</v>
      </c>
      <c r="G1711" s="11" t="str">
        <f aca="false">MID(L1711,7,1)</f>
        <v>0</v>
      </c>
      <c r="H1711" s="11" t="str">
        <f aca="false">MID(L1711,8,1)</f>
        <v>7</v>
      </c>
      <c r="I1711" s="12" t="str">
        <f aca="false">IF(O1711="1","-x-",IF(O1711&lt;="4",MID(L1711,1,O1711-1),IF(O1711="5",MID(L1711,1,4),IF(O1711="6",MID(L1711,1,6),IF(AND(O1711="7",G1711="0"),MID(L1711,1,6),MID(L1711,1,7))))))</f>
        <v>132105</v>
      </c>
      <c r="J1711" s="11" t="n">
        <v>2026</v>
      </c>
      <c r="K1711" s="11" t="s">
        <v>15</v>
      </c>
      <c r="L1711" s="13" t="n">
        <v>13210507</v>
      </c>
      <c r="M1711" s="14" t="s">
        <v>1709</v>
      </c>
      <c r="N1711" s="15" t="str">
        <f aca="false">IF(ISERROR(VLOOKUP(P1711,$I$2:$I$5308,1,FALSE()))=FALSE(),"S","A")</f>
        <v>A</v>
      </c>
      <c r="O1711" s="15" t="str">
        <f aca="false">IF(H1711&lt;&gt;"0","7",IF(G1711&lt;&gt;"0","6",IF(F1711&lt;&gt;"00","5",IF(E1711&lt;&gt;"0","4",IF(D1711&lt;&gt;"0","3",IF(C1711&lt;&gt;"0","2",IF(B1711&lt;&gt;"0","1","-x-")))))))</f>
        <v>7</v>
      </c>
      <c r="P1711" s="16" t="str">
        <f aca="false">IF(O1711="1",MID(L1711,1,1),IF(O1711="2",MID(L1711,1,2),IF(O1711="3",MID(L1711,1,3),IF(O1711="4",MID(L1711,1,4),IF(O1711="5",MID(L1711,1,6),IF(O1711="6",MID(L1711,1,7),IF(O1711="7",MID(L1711,1,8),IF(O1711="8",MID(L1711,1,10)))))))))</f>
        <v>13210507</v>
      </c>
      <c r="Q1711" s="1"/>
      <c r="R1711" s="11"/>
      <c r="S1711" s="11"/>
    </row>
    <row r="1712" customFormat="false" ht="15.75" hidden="false" customHeight="true" outlineLevel="0" collapsed="false">
      <c r="B1712" s="11" t="str">
        <f aca="false">MID(L1712,1,1)</f>
        <v>1</v>
      </c>
      <c r="C1712" s="11" t="str">
        <f aca="false">MID(L1712,2,1)</f>
        <v>3</v>
      </c>
      <c r="D1712" s="11" t="str">
        <f aca="false">MID(L1712,3,1)</f>
        <v>2</v>
      </c>
      <c r="E1712" s="11" t="str">
        <f aca="false">MID(L1712,4,1)</f>
        <v>1</v>
      </c>
      <c r="F1712" s="11" t="str">
        <f aca="false">MID(L1712,5,2)</f>
        <v>05</v>
      </c>
      <c r="G1712" s="11" t="str">
        <f aca="false">MID(L1712,7,1)</f>
        <v>0</v>
      </c>
      <c r="H1712" s="11" t="str">
        <f aca="false">MID(L1712,8,1)</f>
        <v>8</v>
      </c>
      <c r="I1712" s="12" t="str">
        <f aca="false">IF(O1712="1","-x-",IF(O1712&lt;="4",MID(L1712,1,O1712-1),IF(O1712="5",MID(L1712,1,4),IF(O1712="6",MID(L1712,1,6),IF(AND(O1712="7",G1712="0"),MID(L1712,1,6),MID(L1712,1,7))))))</f>
        <v>132105</v>
      </c>
      <c r="J1712" s="11" t="n">
        <v>2026</v>
      </c>
      <c r="K1712" s="11" t="s">
        <v>15</v>
      </c>
      <c r="L1712" s="13" t="n">
        <v>13210508</v>
      </c>
      <c r="M1712" s="14" t="s">
        <v>1710</v>
      </c>
      <c r="N1712" s="15" t="str">
        <f aca="false">IF(ISERROR(VLOOKUP(P1712,$I$2:$I$5308,1,FALSE()))=FALSE(),"S","A")</f>
        <v>A</v>
      </c>
      <c r="O1712" s="15" t="str">
        <f aca="false">IF(H1712&lt;&gt;"0","7",IF(G1712&lt;&gt;"0","6",IF(F1712&lt;&gt;"00","5",IF(E1712&lt;&gt;"0","4",IF(D1712&lt;&gt;"0","3",IF(C1712&lt;&gt;"0","2",IF(B1712&lt;&gt;"0","1","-x-")))))))</f>
        <v>7</v>
      </c>
      <c r="P1712" s="16" t="str">
        <f aca="false">IF(O1712="1",MID(L1712,1,1),IF(O1712="2",MID(L1712,1,2),IF(O1712="3",MID(L1712,1,3),IF(O1712="4",MID(L1712,1,4),IF(O1712="5",MID(L1712,1,6),IF(O1712="6",MID(L1712,1,7),IF(O1712="7",MID(L1712,1,8),IF(O1712="8",MID(L1712,1,10)))))))))</f>
        <v>13210508</v>
      </c>
      <c r="Q1712" s="1"/>
      <c r="R1712" s="11"/>
      <c r="S1712" s="11"/>
    </row>
    <row r="1713" customFormat="false" ht="15.75" hidden="false" customHeight="true" outlineLevel="0" collapsed="false">
      <c r="B1713" s="11" t="str">
        <f aca="false">MID(L1713,1,1)</f>
        <v>1</v>
      </c>
      <c r="C1713" s="11" t="str">
        <f aca="false">MID(L1713,2,1)</f>
        <v>3</v>
      </c>
      <c r="D1713" s="11" t="str">
        <f aca="false">MID(L1713,3,1)</f>
        <v>2</v>
      </c>
      <c r="E1713" s="11" t="str">
        <f aca="false">MID(L1713,4,1)</f>
        <v>1</v>
      </c>
      <c r="F1713" s="11" t="str">
        <f aca="false">MID(L1713,5,2)</f>
        <v>06</v>
      </c>
      <c r="G1713" s="11" t="str">
        <f aca="false">MID(L1713,7,1)</f>
        <v>0</v>
      </c>
      <c r="H1713" s="11" t="str">
        <f aca="false">MID(L1713,8,1)</f>
        <v>0</v>
      </c>
      <c r="I1713" s="12" t="str">
        <f aca="false">IF(O1713="1","-x-",IF(O1713&lt;="4",MID(L1713,1,O1713-1),IF(O1713="5",MID(L1713,1,4),IF(O1713="6",MID(L1713,1,6),IF(AND(O1713="7",G1713="0"),MID(L1713,1,6),MID(L1713,1,7))))))</f>
        <v>1321</v>
      </c>
      <c r="J1713" s="11" t="n">
        <v>2026</v>
      </c>
      <c r="K1713" s="11" t="s">
        <v>15</v>
      </c>
      <c r="L1713" s="13" t="n">
        <v>13210600</v>
      </c>
      <c r="M1713" s="14" t="s">
        <v>1711</v>
      </c>
      <c r="N1713" s="15" t="str">
        <f aca="false">IF(ISERROR(VLOOKUP(P1713,$I$2:$I$5308,1,FALSE()))=FALSE(),"S","A")</f>
        <v>S</v>
      </c>
      <c r="O1713" s="15" t="str">
        <f aca="false">IF(H1713&lt;&gt;"0","7",IF(G1713&lt;&gt;"0","6",IF(F1713&lt;&gt;"00","5",IF(E1713&lt;&gt;"0","4",IF(D1713&lt;&gt;"0","3",IF(C1713&lt;&gt;"0","2",IF(B1713&lt;&gt;"0","1","-x-")))))))</f>
        <v>5</v>
      </c>
      <c r="P1713" s="16" t="str">
        <f aca="false">IF(O1713="1",MID(L1713,1,1),IF(O1713="2",MID(L1713,1,2),IF(O1713="3",MID(L1713,1,3),IF(O1713="4",MID(L1713,1,4),IF(O1713="5",MID(L1713,1,6),IF(O1713="6",MID(L1713,1,7),IF(O1713="7",MID(L1713,1,8),IF(O1713="8",MID(L1713,1,10)))))))))</f>
        <v>132106</v>
      </c>
      <c r="Q1713" s="1"/>
      <c r="R1713" s="11"/>
      <c r="S1713" s="11"/>
    </row>
    <row r="1714" customFormat="false" ht="15.75" hidden="false" customHeight="true" outlineLevel="0" collapsed="false">
      <c r="B1714" s="11" t="str">
        <f aca="false">MID(L1714,1,1)</f>
        <v>1</v>
      </c>
      <c r="C1714" s="11" t="str">
        <f aca="false">MID(L1714,2,1)</f>
        <v>3</v>
      </c>
      <c r="D1714" s="11" t="str">
        <f aca="false">MID(L1714,3,1)</f>
        <v>2</v>
      </c>
      <c r="E1714" s="11" t="str">
        <f aca="false">MID(L1714,4,1)</f>
        <v>1</v>
      </c>
      <c r="F1714" s="11" t="str">
        <f aca="false">MID(L1714,5,2)</f>
        <v>06</v>
      </c>
      <c r="G1714" s="11" t="str">
        <f aca="false">MID(L1714,7,1)</f>
        <v>0</v>
      </c>
      <c r="H1714" s="11" t="str">
        <f aca="false">MID(L1714,8,1)</f>
        <v>1</v>
      </c>
      <c r="I1714" s="12" t="str">
        <f aca="false">IF(O1714="1","-x-",IF(O1714&lt;="4",MID(L1714,1,O1714-1),IF(O1714="5",MID(L1714,1,4),IF(O1714="6",MID(L1714,1,6),IF(AND(O1714="7",G1714="0"),MID(L1714,1,6),MID(L1714,1,7))))))</f>
        <v>132106</v>
      </c>
      <c r="J1714" s="11" t="n">
        <v>2026</v>
      </c>
      <c r="K1714" s="11" t="s">
        <v>15</v>
      </c>
      <c r="L1714" s="13" t="n">
        <v>13210601</v>
      </c>
      <c r="M1714" s="14" t="s">
        <v>1712</v>
      </c>
      <c r="N1714" s="15" t="str">
        <f aca="false">IF(ISERROR(VLOOKUP(P1714,$I$2:$I$5308,1,FALSE()))=FALSE(),"S","A")</f>
        <v>A</v>
      </c>
      <c r="O1714" s="15" t="str">
        <f aca="false">IF(H1714&lt;&gt;"0","7",IF(G1714&lt;&gt;"0","6",IF(F1714&lt;&gt;"00","5",IF(E1714&lt;&gt;"0","4",IF(D1714&lt;&gt;"0","3",IF(C1714&lt;&gt;"0","2",IF(B1714&lt;&gt;"0","1","-x-")))))))</f>
        <v>7</v>
      </c>
      <c r="P1714" s="16" t="str">
        <f aca="false">IF(O1714="1",MID(L1714,1,1),IF(O1714="2",MID(L1714,1,2),IF(O1714="3",MID(L1714,1,3),IF(O1714="4",MID(L1714,1,4),IF(O1714="5",MID(L1714,1,6),IF(O1714="6",MID(L1714,1,7),IF(O1714="7",MID(L1714,1,8),IF(O1714="8",MID(L1714,1,10)))))))))</f>
        <v>13210601</v>
      </c>
      <c r="Q1714" s="1"/>
      <c r="R1714" s="11"/>
      <c r="S1714" s="11"/>
    </row>
    <row r="1715" customFormat="false" ht="15.75" hidden="false" customHeight="true" outlineLevel="0" collapsed="false">
      <c r="B1715" s="11" t="str">
        <f aca="false">MID(L1715,1,1)</f>
        <v>1</v>
      </c>
      <c r="C1715" s="11" t="str">
        <f aca="false">MID(L1715,2,1)</f>
        <v>3</v>
      </c>
      <c r="D1715" s="11" t="str">
        <f aca="false">MID(L1715,3,1)</f>
        <v>2</v>
      </c>
      <c r="E1715" s="11" t="str">
        <f aca="false">MID(L1715,4,1)</f>
        <v>1</v>
      </c>
      <c r="F1715" s="11" t="str">
        <f aca="false">MID(L1715,5,2)</f>
        <v>06</v>
      </c>
      <c r="G1715" s="11" t="str">
        <f aca="false">MID(L1715,7,1)</f>
        <v>0</v>
      </c>
      <c r="H1715" s="11" t="str">
        <f aca="false">MID(L1715,8,1)</f>
        <v>2</v>
      </c>
      <c r="I1715" s="12" t="str">
        <f aca="false">IF(O1715="1","-x-",IF(O1715&lt;="4",MID(L1715,1,O1715-1),IF(O1715="5",MID(L1715,1,4),IF(O1715="6",MID(L1715,1,6),IF(AND(O1715="7",G1715="0"),MID(L1715,1,6),MID(L1715,1,7))))))</f>
        <v>132106</v>
      </c>
      <c r="J1715" s="11" t="n">
        <v>2026</v>
      </c>
      <c r="K1715" s="11" t="s">
        <v>15</v>
      </c>
      <c r="L1715" s="13" t="n">
        <v>13210602</v>
      </c>
      <c r="M1715" s="14" t="s">
        <v>1713</v>
      </c>
      <c r="N1715" s="15" t="str">
        <f aca="false">IF(ISERROR(VLOOKUP(P1715,$I$2:$I$5308,1,FALSE()))=FALSE(),"S","A")</f>
        <v>A</v>
      </c>
      <c r="O1715" s="15" t="str">
        <f aca="false">IF(H1715&lt;&gt;"0","7",IF(G1715&lt;&gt;"0","6",IF(F1715&lt;&gt;"00","5",IF(E1715&lt;&gt;"0","4",IF(D1715&lt;&gt;"0","3",IF(C1715&lt;&gt;"0","2",IF(B1715&lt;&gt;"0","1","-x-")))))))</f>
        <v>7</v>
      </c>
      <c r="P1715" s="16" t="str">
        <f aca="false">IF(O1715="1",MID(L1715,1,1),IF(O1715="2",MID(L1715,1,2),IF(O1715="3",MID(L1715,1,3),IF(O1715="4",MID(L1715,1,4),IF(O1715="5",MID(L1715,1,6),IF(O1715="6",MID(L1715,1,7),IF(O1715="7",MID(L1715,1,8),IF(O1715="8",MID(L1715,1,10)))))))))</f>
        <v>13210602</v>
      </c>
      <c r="Q1715" s="1"/>
      <c r="R1715" s="11"/>
      <c r="S1715" s="11"/>
    </row>
    <row r="1716" customFormat="false" ht="15.75" hidden="false" customHeight="true" outlineLevel="0" collapsed="false">
      <c r="B1716" s="11" t="str">
        <f aca="false">MID(L1716,1,1)</f>
        <v>1</v>
      </c>
      <c r="C1716" s="11" t="str">
        <f aca="false">MID(L1716,2,1)</f>
        <v>3</v>
      </c>
      <c r="D1716" s="11" t="str">
        <f aca="false">MID(L1716,3,1)</f>
        <v>2</v>
      </c>
      <c r="E1716" s="11" t="str">
        <f aca="false">MID(L1716,4,1)</f>
        <v>1</v>
      </c>
      <c r="F1716" s="11" t="str">
        <f aca="false">MID(L1716,5,2)</f>
        <v>06</v>
      </c>
      <c r="G1716" s="11" t="str">
        <f aca="false">MID(L1716,7,1)</f>
        <v>0</v>
      </c>
      <c r="H1716" s="11" t="str">
        <f aca="false">MID(L1716,8,1)</f>
        <v>3</v>
      </c>
      <c r="I1716" s="12" t="str">
        <f aca="false">IF(O1716="1","-x-",IF(O1716&lt;="4",MID(L1716,1,O1716-1),IF(O1716="5",MID(L1716,1,4),IF(O1716="6",MID(L1716,1,6),IF(AND(O1716="7",G1716="0"),MID(L1716,1,6),MID(L1716,1,7))))))</f>
        <v>132106</v>
      </c>
      <c r="J1716" s="11" t="n">
        <v>2026</v>
      </c>
      <c r="K1716" s="11" t="s">
        <v>15</v>
      </c>
      <c r="L1716" s="13" t="n">
        <v>13210603</v>
      </c>
      <c r="M1716" s="14" t="s">
        <v>1714</v>
      </c>
      <c r="N1716" s="15" t="str">
        <f aca="false">IF(ISERROR(VLOOKUP(P1716,$I$2:$I$5308,1,FALSE()))=FALSE(),"S","A")</f>
        <v>A</v>
      </c>
      <c r="O1716" s="15" t="str">
        <f aca="false">IF(H1716&lt;&gt;"0","7",IF(G1716&lt;&gt;"0","6",IF(F1716&lt;&gt;"00","5",IF(E1716&lt;&gt;"0","4",IF(D1716&lt;&gt;"0","3",IF(C1716&lt;&gt;"0","2",IF(B1716&lt;&gt;"0","1","-x-")))))))</f>
        <v>7</v>
      </c>
      <c r="P1716" s="16" t="str">
        <f aca="false">IF(O1716="1",MID(L1716,1,1),IF(O1716="2",MID(L1716,1,2),IF(O1716="3",MID(L1716,1,3),IF(O1716="4",MID(L1716,1,4),IF(O1716="5",MID(L1716,1,6),IF(O1716="6",MID(L1716,1,7),IF(O1716="7",MID(L1716,1,8),IF(O1716="8",MID(L1716,1,10)))))))))</f>
        <v>13210603</v>
      </c>
      <c r="Q1716" s="1"/>
      <c r="R1716" s="11"/>
      <c r="S1716" s="11"/>
    </row>
    <row r="1717" customFormat="false" ht="15.75" hidden="false" customHeight="true" outlineLevel="0" collapsed="false">
      <c r="B1717" s="11" t="str">
        <f aca="false">MID(L1717,1,1)</f>
        <v>1</v>
      </c>
      <c r="C1717" s="11" t="str">
        <f aca="false">MID(L1717,2,1)</f>
        <v>3</v>
      </c>
      <c r="D1717" s="11" t="str">
        <f aca="false">MID(L1717,3,1)</f>
        <v>2</v>
      </c>
      <c r="E1717" s="11" t="str">
        <f aca="false">MID(L1717,4,1)</f>
        <v>1</v>
      </c>
      <c r="F1717" s="11" t="str">
        <f aca="false">MID(L1717,5,2)</f>
        <v>06</v>
      </c>
      <c r="G1717" s="11" t="str">
        <f aca="false">MID(L1717,7,1)</f>
        <v>0</v>
      </c>
      <c r="H1717" s="11" t="str">
        <f aca="false">MID(L1717,8,1)</f>
        <v>4</v>
      </c>
      <c r="I1717" s="12" t="str">
        <f aca="false">IF(O1717="1","-x-",IF(O1717&lt;="4",MID(L1717,1,O1717-1),IF(O1717="5",MID(L1717,1,4),IF(O1717="6",MID(L1717,1,6),IF(AND(O1717="7",G1717="0"),MID(L1717,1,6),MID(L1717,1,7))))))</f>
        <v>132106</v>
      </c>
      <c r="J1717" s="11" t="n">
        <v>2026</v>
      </c>
      <c r="K1717" s="11" t="s">
        <v>15</v>
      </c>
      <c r="L1717" s="13" t="n">
        <v>13210604</v>
      </c>
      <c r="M1717" s="14" t="s">
        <v>1715</v>
      </c>
      <c r="N1717" s="15" t="str">
        <f aca="false">IF(ISERROR(VLOOKUP(P1717,$I$2:$I$5308,1,FALSE()))=FALSE(),"S","A")</f>
        <v>A</v>
      </c>
      <c r="O1717" s="15" t="str">
        <f aca="false">IF(H1717&lt;&gt;"0","7",IF(G1717&lt;&gt;"0","6",IF(F1717&lt;&gt;"00","5",IF(E1717&lt;&gt;"0","4",IF(D1717&lt;&gt;"0","3",IF(C1717&lt;&gt;"0","2",IF(B1717&lt;&gt;"0","1","-x-")))))))</f>
        <v>7</v>
      </c>
      <c r="P1717" s="16" t="str">
        <f aca="false">IF(O1717="1",MID(L1717,1,1),IF(O1717="2",MID(L1717,1,2),IF(O1717="3",MID(L1717,1,3),IF(O1717="4",MID(L1717,1,4),IF(O1717="5",MID(L1717,1,6),IF(O1717="6",MID(L1717,1,7),IF(O1717="7",MID(L1717,1,8),IF(O1717="8",MID(L1717,1,10)))))))))</f>
        <v>13210604</v>
      </c>
      <c r="Q1717" s="1"/>
      <c r="R1717" s="11"/>
      <c r="S1717" s="11"/>
    </row>
    <row r="1718" customFormat="false" ht="15.75" hidden="false" customHeight="true" outlineLevel="0" collapsed="false">
      <c r="B1718" s="11" t="str">
        <f aca="false">MID(L1718,1,1)</f>
        <v>1</v>
      </c>
      <c r="C1718" s="11" t="str">
        <f aca="false">MID(L1718,2,1)</f>
        <v>3</v>
      </c>
      <c r="D1718" s="11" t="str">
        <f aca="false">MID(L1718,3,1)</f>
        <v>2</v>
      </c>
      <c r="E1718" s="11" t="str">
        <f aca="false">MID(L1718,4,1)</f>
        <v>1</v>
      </c>
      <c r="F1718" s="11" t="str">
        <f aca="false">MID(L1718,5,2)</f>
        <v>06</v>
      </c>
      <c r="G1718" s="11" t="str">
        <f aca="false">MID(L1718,7,1)</f>
        <v>0</v>
      </c>
      <c r="H1718" s="11" t="str">
        <f aca="false">MID(L1718,8,1)</f>
        <v>5</v>
      </c>
      <c r="I1718" s="12" t="str">
        <f aca="false">IF(O1718="1","-x-",IF(O1718&lt;="4",MID(L1718,1,O1718-1),IF(O1718="5",MID(L1718,1,4),IF(O1718="6",MID(L1718,1,6),IF(AND(O1718="7",G1718="0"),MID(L1718,1,6),MID(L1718,1,7))))))</f>
        <v>132106</v>
      </c>
      <c r="J1718" s="11" t="n">
        <v>2026</v>
      </c>
      <c r="K1718" s="11" t="s">
        <v>15</v>
      </c>
      <c r="L1718" s="13" t="n">
        <v>13210605</v>
      </c>
      <c r="M1718" s="14" t="s">
        <v>1716</v>
      </c>
      <c r="N1718" s="15" t="str">
        <f aca="false">IF(ISERROR(VLOOKUP(P1718,$I$2:$I$5308,1,FALSE()))=FALSE(),"S","A")</f>
        <v>A</v>
      </c>
      <c r="O1718" s="15" t="str">
        <f aca="false">IF(H1718&lt;&gt;"0","7",IF(G1718&lt;&gt;"0","6",IF(F1718&lt;&gt;"00","5",IF(E1718&lt;&gt;"0","4",IF(D1718&lt;&gt;"0","3",IF(C1718&lt;&gt;"0","2",IF(B1718&lt;&gt;"0","1","-x-")))))))</f>
        <v>7</v>
      </c>
      <c r="P1718" s="16" t="str">
        <f aca="false">IF(O1718="1",MID(L1718,1,1),IF(O1718="2",MID(L1718,1,2),IF(O1718="3",MID(L1718,1,3),IF(O1718="4",MID(L1718,1,4),IF(O1718="5",MID(L1718,1,6),IF(O1718="6",MID(L1718,1,7),IF(O1718="7",MID(L1718,1,8),IF(O1718="8",MID(L1718,1,10)))))))))</f>
        <v>13210605</v>
      </c>
      <c r="Q1718" s="1"/>
      <c r="R1718" s="11"/>
      <c r="S1718" s="11"/>
    </row>
    <row r="1719" customFormat="false" ht="15.75" hidden="false" customHeight="true" outlineLevel="0" collapsed="false">
      <c r="B1719" s="11" t="str">
        <f aca="false">MID(L1719,1,1)</f>
        <v>1</v>
      </c>
      <c r="C1719" s="11" t="str">
        <f aca="false">MID(L1719,2,1)</f>
        <v>3</v>
      </c>
      <c r="D1719" s="11" t="str">
        <f aca="false">MID(L1719,3,1)</f>
        <v>2</v>
      </c>
      <c r="E1719" s="11" t="str">
        <f aca="false">MID(L1719,4,1)</f>
        <v>1</v>
      </c>
      <c r="F1719" s="11" t="str">
        <f aca="false">MID(L1719,5,2)</f>
        <v>06</v>
      </c>
      <c r="G1719" s="11" t="str">
        <f aca="false">MID(L1719,7,1)</f>
        <v>0</v>
      </c>
      <c r="H1719" s="11" t="str">
        <f aca="false">MID(L1719,8,1)</f>
        <v>6</v>
      </c>
      <c r="I1719" s="12" t="str">
        <f aca="false">IF(O1719="1","-x-",IF(O1719&lt;="4",MID(L1719,1,O1719-1),IF(O1719="5",MID(L1719,1,4),IF(O1719="6",MID(L1719,1,6),IF(AND(O1719="7",G1719="0"),MID(L1719,1,6),MID(L1719,1,7))))))</f>
        <v>132106</v>
      </c>
      <c r="J1719" s="11" t="n">
        <v>2026</v>
      </c>
      <c r="K1719" s="11" t="s">
        <v>15</v>
      </c>
      <c r="L1719" s="13" t="n">
        <v>13210606</v>
      </c>
      <c r="M1719" s="14" t="s">
        <v>1717</v>
      </c>
      <c r="N1719" s="15" t="str">
        <f aca="false">IF(ISERROR(VLOOKUP(P1719,$I$2:$I$5308,1,FALSE()))=FALSE(),"S","A")</f>
        <v>A</v>
      </c>
      <c r="O1719" s="15" t="str">
        <f aca="false">IF(H1719&lt;&gt;"0","7",IF(G1719&lt;&gt;"0","6",IF(F1719&lt;&gt;"00","5",IF(E1719&lt;&gt;"0","4",IF(D1719&lt;&gt;"0","3",IF(C1719&lt;&gt;"0","2",IF(B1719&lt;&gt;"0","1","-x-")))))))</f>
        <v>7</v>
      </c>
      <c r="P1719" s="16" t="str">
        <f aca="false">IF(O1719="1",MID(L1719,1,1),IF(O1719="2",MID(L1719,1,2),IF(O1719="3",MID(L1719,1,3),IF(O1719="4",MID(L1719,1,4),IF(O1719="5",MID(L1719,1,6),IF(O1719="6",MID(L1719,1,7),IF(O1719="7",MID(L1719,1,8),IF(O1719="8",MID(L1719,1,10)))))))))</f>
        <v>13210606</v>
      </c>
      <c r="Q1719" s="1"/>
      <c r="R1719" s="11"/>
      <c r="S1719" s="11"/>
    </row>
    <row r="1720" customFormat="false" ht="15.75" hidden="false" customHeight="true" outlineLevel="0" collapsed="false">
      <c r="B1720" s="11" t="str">
        <f aca="false">MID(L1720,1,1)</f>
        <v>1</v>
      </c>
      <c r="C1720" s="11" t="str">
        <f aca="false">MID(L1720,2,1)</f>
        <v>3</v>
      </c>
      <c r="D1720" s="11" t="str">
        <f aca="false">MID(L1720,3,1)</f>
        <v>2</v>
      </c>
      <c r="E1720" s="11" t="str">
        <f aca="false">MID(L1720,4,1)</f>
        <v>1</v>
      </c>
      <c r="F1720" s="11" t="str">
        <f aca="false">MID(L1720,5,2)</f>
        <v>06</v>
      </c>
      <c r="G1720" s="11" t="str">
        <f aca="false">MID(L1720,7,1)</f>
        <v>0</v>
      </c>
      <c r="H1720" s="11" t="str">
        <f aca="false">MID(L1720,8,1)</f>
        <v>7</v>
      </c>
      <c r="I1720" s="12" t="str">
        <f aca="false">IF(O1720="1","-x-",IF(O1720&lt;="4",MID(L1720,1,O1720-1),IF(O1720="5",MID(L1720,1,4),IF(O1720="6",MID(L1720,1,6),IF(AND(O1720="7",G1720="0"),MID(L1720,1,6),MID(L1720,1,7))))))</f>
        <v>132106</v>
      </c>
      <c r="J1720" s="11" t="n">
        <v>2026</v>
      </c>
      <c r="K1720" s="11" t="s">
        <v>15</v>
      </c>
      <c r="L1720" s="13" t="n">
        <v>13210607</v>
      </c>
      <c r="M1720" s="14" t="s">
        <v>1718</v>
      </c>
      <c r="N1720" s="15" t="str">
        <f aca="false">IF(ISERROR(VLOOKUP(P1720,$I$2:$I$5308,1,FALSE()))=FALSE(),"S","A")</f>
        <v>A</v>
      </c>
      <c r="O1720" s="15" t="str">
        <f aca="false">IF(H1720&lt;&gt;"0","7",IF(G1720&lt;&gt;"0","6",IF(F1720&lt;&gt;"00","5",IF(E1720&lt;&gt;"0","4",IF(D1720&lt;&gt;"0","3",IF(C1720&lt;&gt;"0","2",IF(B1720&lt;&gt;"0","1","-x-")))))))</f>
        <v>7</v>
      </c>
      <c r="P1720" s="16" t="str">
        <f aca="false">IF(O1720="1",MID(L1720,1,1),IF(O1720="2",MID(L1720,1,2),IF(O1720="3",MID(L1720,1,3),IF(O1720="4",MID(L1720,1,4),IF(O1720="5",MID(L1720,1,6),IF(O1720="6",MID(L1720,1,7),IF(O1720="7",MID(L1720,1,8),IF(O1720="8",MID(L1720,1,10)))))))))</f>
        <v>13210607</v>
      </c>
      <c r="Q1720" s="1"/>
      <c r="R1720" s="11"/>
      <c r="S1720" s="11"/>
    </row>
    <row r="1721" customFormat="false" ht="15.75" hidden="false" customHeight="true" outlineLevel="0" collapsed="false">
      <c r="B1721" s="11" t="str">
        <f aca="false">MID(L1721,1,1)</f>
        <v>1</v>
      </c>
      <c r="C1721" s="11" t="str">
        <f aca="false">MID(L1721,2,1)</f>
        <v>3</v>
      </c>
      <c r="D1721" s="11" t="str">
        <f aca="false">MID(L1721,3,1)</f>
        <v>2</v>
      </c>
      <c r="E1721" s="11" t="str">
        <f aca="false">MID(L1721,4,1)</f>
        <v>1</v>
      </c>
      <c r="F1721" s="11" t="str">
        <f aca="false">MID(L1721,5,2)</f>
        <v>06</v>
      </c>
      <c r="G1721" s="11" t="str">
        <f aca="false">MID(L1721,7,1)</f>
        <v>0</v>
      </c>
      <c r="H1721" s="11" t="str">
        <f aca="false">MID(L1721,8,1)</f>
        <v>8</v>
      </c>
      <c r="I1721" s="12" t="str">
        <f aca="false">IF(O1721="1","-x-",IF(O1721&lt;="4",MID(L1721,1,O1721-1),IF(O1721="5",MID(L1721,1,4),IF(O1721="6",MID(L1721,1,6),IF(AND(O1721="7",G1721="0"),MID(L1721,1,6),MID(L1721,1,7))))))</f>
        <v>132106</v>
      </c>
      <c r="J1721" s="11" t="n">
        <v>2026</v>
      </c>
      <c r="K1721" s="11" t="s">
        <v>15</v>
      </c>
      <c r="L1721" s="13" t="n">
        <v>13210608</v>
      </c>
      <c r="M1721" s="14" t="s">
        <v>1719</v>
      </c>
      <c r="N1721" s="15" t="str">
        <f aca="false">IF(ISERROR(VLOOKUP(P1721,$I$2:$I$5308,1,FALSE()))=FALSE(),"S","A")</f>
        <v>A</v>
      </c>
      <c r="O1721" s="15" t="str">
        <f aca="false">IF(H1721&lt;&gt;"0","7",IF(G1721&lt;&gt;"0","6",IF(F1721&lt;&gt;"00","5",IF(E1721&lt;&gt;"0","4",IF(D1721&lt;&gt;"0","3",IF(C1721&lt;&gt;"0","2",IF(B1721&lt;&gt;"0","1","-x-")))))))</f>
        <v>7</v>
      </c>
      <c r="P1721" s="16" t="str">
        <f aca="false">IF(O1721="1",MID(L1721,1,1),IF(O1721="2",MID(L1721,1,2),IF(O1721="3",MID(L1721,1,3),IF(O1721="4",MID(L1721,1,4),IF(O1721="5",MID(L1721,1,6),IF(O1721="6",MID(L1721,1,7),IF(O1721="7",MID(L1721,1,8),IF(O1721="8",MID(L1721,1,10)))))))))</f>
        <v>13210608</v>
      </c>
      <c r="Q1721" s="1"/>
      <c r="R1721" s="11"/>
      <c r="S1721" s="11"/>
    </row>
    <row r="1722" customFormat="false" ht="15.75" hidden="false" customHeight="true" outlineLevel="0" collapsed="false">
      <c r="B1722" s="11" t="str">
        <f aca="false">MID(L1722,1,1)</f>
        <v>1</v>
      </c>
      <c r="C1722" s="11" t="str">
        <f aca="false">MID(L1722,2,1)</f>
        <v>3</v>
      </c>
      <c r="D1722" s="11" t="str">
        <f aca="false">MID(L1722,3,1)</f>
        <v>2</v>
      </c>
      <c r="E1722" s="11" t="str">
        <f aca="false">MID(L1722,4,1)</f>
        <v>2</v>
      </c>
      <c r="F1722" s="11" t="str">
        <f aca="false">MID(L1722,5,2)</f>
        <v>00</v>
      </c>
      <c r="G1722" s="11" t="str">
        <f aca="false">MID(L1722,7,1)</f>
        <v>0</v>
      </c>
      <c r="H1722" s="11" t="str">
        <f aca="false">MID(L1722,8,1)</f>
        <v>0</v>
      </c>
      <c r="I1722" s="12" t="str">
        <f aca="false">IF(O1722="1","-x-",IF(O1722&lt;="4",MID(L1722,1,O1722-1),IF(O1722="5",MID(L1722,1,4),IF(O1722="6",MID(L1722,1,6),IF(AND(O1722="7",G1722="0"),MID(L1722,1,6),MID(L1722,1,7))))))</f>
        <v>132</v>
      </c>
      <c r="J1722" s="11" t="n">
        <v>2026</v>
      </c>
      <c r="K1722" s="11" t="s">
        <v>15</v>
      </c>
      <c r="L1722" s="13" t="n">
        <v>13220000</v>
      </c>
      <c r="M1722" s="14" t="s">
        <v>1720</v>
      </c>
      <c r="N1722" s="15" t="str">
        <f aca="false">IF(ISERROR(VLOOKUP(P1722,$I$2:$I$5308,1,FALSE()))=FALSE(),"S","A")</f>
        <v>S</v>
      </c>
      <c r="O1722" s="15" t="str">
        <f aca="false">IF(H1722&lt;&gt;"0","7",IF(G1722&lt;&gt;"0","6",IF(F1722&lt;&gt;"00","5",IF(E1722&lt;&gt;"0","4",IF(D1722&lt;&gt;"0","3",IF(C1722&lt;&gt;"0","2",IF(B1722&lt;&gt;"0","1","-x-")))))))</f>
        <v>4</v>
      </c>
      <c r="P1722" s="16" t="str">
        <f aca="false">IF(O1722="1",MID(L1722,1,1),IF(O1722="2",MID(L1722,1,2),IF(O1722="3",MID(L1722,1,3),IF(O1722="4",MID(L1722,1,4),IF(O1722="5",MID(L1722,1,6),IF(O1722="6",MID(L1722,1,7),IF(O1722="7",MID(L1722,1,8),IF(O1722="8",MID(L1722,1,10)))))))))</f>
        <v>1322</v>
      </c>
      <c r="Q1722" s="1"/>
      <c r="R1722" s="11"/>
      <c r="S1722" s="11"/>
    </row>
    <row r="1723" customFormat="false" ht="13.8" hidden="false" customHeight="false" outlineLevel="0" collapsed="false">
      <c r="A1723" s="17"/>
      <c r="B1723" s="18" t="str">
        <f aca="false">MID(L1723,1,1)</f>
        <v>1</v>
      </c>
      <c r="C1723" s="18" t="str">
        <f aca="false">MID(L1723,2,1)</f>
        <v>3</v>
      </c>
      <c r="D1723" s="18" t="str">
        <f aca="false">MID(L1723,3,1)</f>
        <v>2</v>
      </c>
      <c r="E1723" s="18" t="str">
        <f aca="false">MID(L1723,4,1)</f>
        <v>2</v>
      </c>
      <c r="F1723" s="18" t="str">
        <f aca="false">MID(L1723,5,2)</f>
        <v>01</v>
      </c>
      <c r="G1723" s="18" t="str">
        <f aca="false">MID(L1723,7,1)</f>
        <v>0</v>
      </c>
      <c r="H1723" s="18" t="str">
        <f aca="false">MID(L1723,8,1)</f>
        <v>0</v>
      </c>
      <c r="I1723" s="19" t="str">
        <f aca="false">IF(O1723="1","-x-",IF(O1723&lt;="4",MID(L1723,1,O1723-1),IF(O1723="5",MID(L1723,1,4),IF(O1723="6",MID(L1723,1,6),IF(AND(O1723="7",G1723="0"),MID(L1723,1,6),MID(L1723,1,7))))))</f>
        <v>1322</v>
      </c>
      <c r="J1723" s="11" t="n">
        <v>2026</v>
      </c>
      <c r="K1723" s="11" t="s">
        <v>15</v>
      </c>
      <c r="L1723" s="20" t="n">
        <v>13220100</v>
      </c>
      <c r="M1723" s="21" t="s">
        <v>1720</v>
      </c>
      <c r="N1723" s="22" t="str">
        <f aca="false">IF(ISERROR(VLOOKUP(P1723,$I$2:$I$5308,1,FALSE()))=FALSE(),"S","A")</f>
        <v>S</v>
      </c>
      <c r="O1723" s="22" t="str">
        <f aca="false">IF(H1723&lt;&gt;"0","7",IF(G1723&lt;&gt;"0","6",IF(F1723&lt;&gt;"00","5",IF(E1723&lt;&gt;"0","4",IF(D1723&lt;&gt;"0","3",IF(C1723&lt;&gt;"0","2",IF(B1723&lt;&gt;"0","1","-x-")))))))</f>
        <v>5</v>
      </c>
      <c r="P1723" s="23" t="str">
        <f aca="false">IF(O1723="1",MID(L1723,1,1),IF(O1723="2",MID(L1723,1,2),IF(O1723="3",MID(L1723,1,3),IF(O1723="4",MID(L1723,1,4),IF(O1723="5",MID(L1723,1,6),IF(O1723="6",MID(L1723,1,7),IF(O1723="7",MID(L1723,1,8),IF(O1723="8",MID(L1723,1,10)))))))))</f>
        <v>132201</v>
      </c>
      <c r="Q1723" s="17"/>
      <c r="R1723" s="18"/>
      <c r="S1723" s="18"/>
      <c r="T1723" s="17"/>
      <c r="U1723" s="17" t="s">
        <v>1721</v>
      </c>
      <c r="V1723" s="17"/>
      <c r="W1723" s="17"/>
      <c r="X1723" s="17"/>
      <c r="Y1723" s="17"/>
      <c r="Z1723" s="17"/>
      <c r="AA1723" s="17"/>
      <c r="AB1723" s="17"/>
      <c r="AC1723" s="17"/>
      <c r="AD1723" s="17"/>
      <c r="AE1723" s="17"/>
      <c r="AF1723" s="17"/>
      <c r="AG1723" s="17"/>
      <c r="AH1723" s="17"/>
      <c r="AI1723" s="17"/>
      <c r="AJ1723" s="17"/>
    </row>
    <row r="1724" customFormat="false" ht="15.75" hidden="false" customHeight="true" outlineLevel="0" collapsed="false">
      <c r="B1724" s="11" t="str">
        <f aca="false">MID(L1724,1,1)</f>
        <v>1</v>
      </c>
      <c r="C1724" s="11" t="str">
        <f aca="false">MID(L1724,2,1)</f>
        <v>3</v>
      </c>
      <c r="D1724" s="11" t="str">
        <f aca="false">MID(L1724,3,1)</f>
        <v>2</v>
      </c>
      <c r="E1724" s="11" t="str">
        <f aca="false">MID(L1724,4,1)</f>
        <v>2</v>
      </c>
      <c r="F1724" s="11" t="str">
        <f aca="false">MID(L1724,5,2)</f>
        <v>01</v>
      </c>
      <c r="G1724" s="11" t="str">
        <f aca="false">MID(L1724,7,1)</f>
        <v>0</v>
      </c>
      <c r="H1724" s="11" t="str">
        <f aca="false">MID(L1724,8,1)</f>
        <v>1</v>
      </c>
      <c r="I1724" s="12" t="str">
        <f aca="false">IF(O1724="1","-x-",IF(O1724&lt;="4",MID(L1724,1,O1724-1),IF(O1724="5",MID(L1724,1,4),IF(O1724="6",MID(L1724,1,6),IF(AND(O1724="7",G1724="0"),MID(L1724,1,6),MID(L1724,1,7))))))</f>
        <v>132201</v>
      </c>
      <c r="J1724" s="11" t="n">
        <v>2026</v>
      </c>
      <c r="K1724" s="11" t="s">
        <v>15</v>
      </c>
      <c r="L1724" s="13" t="n">
        <v>13220101</v>
      </c>
      <c r="M1724" s="14" t="s">
        <v>1722</v>
      </c>
      <c r="N1724" s="15" t="str">
        <f aca="false">IF(ISERROR(VLOOKUP(P1724,$I$2:$I$5308,1,FALSE()))=FALSE(),"S","A")</f>
        <v>A</v>
      </c>
      <c r="O1724" s="15" t="str">
        <f aca="false">IF(H1724&lt;&gt;"0","7",IF(G1724&lt;&gt;"0","6",IF(F1724&lt;&gt;"00","5",IF(E1724&lt;&gt;"0","4",IF(D1724&lt;&gt;"0","3",IF(C1724&lt;&gt;"0","2",IF(B1724&lt;&gt;"0","1","-x-")))))))</f>
        <v>7</v>
      </c>
      <c r="P1724" s="16" t="str">
        <f aca="false">IF(O1724="1",MID(L1724,1,1),IF(O1724="2",MID(L1724,1,2),IF(O1724="3",MID(L1724,1,3),IF(O1724="4",MID(L1724,1,4),IF(O1724="5",MID(L1724,1,6),IF(O1724="6",MID(L1724,1,7),IF(O1724="7",MID(L1724,1,8),IF(O1724="8",MID(L1724,1,10)))))))))</f>
        <v>13220101</v>
      </c>
      <c r="Q1724" s="1"/>
      <c r="R1724" s="11"/>
      <c r="S1724" s="11"/>
    </row>
    <row r="1725" customFormat="false" ht="15.75" hidden="false" customHeight="true" outlineLevel="0" collapsed="false">
      <c r="B1725" s="11" t="str">
        <f aca="false">MID(L1725,1,1)</f>
        <v>1</v>
      </c>
      <c r="C1725" s="11" t="str">
        <f aca="false">MID(L1725,2,1)</f>
        <v>3</v>
      </c>
      <c r="D1725" s="11" t="str">
        <f aca="false">MID(L1725,3,1)</f>
        <v>2</v>
      </c>
      <c r="E1725" s="11" t="str">
        <f aca="false">MID(L1725,4,1)</f>
        <v>2</v>
      </c>
      <c r="F1725" s="11" t="str">
        <f aca="false">MID(L1725,5,2)</f>
        <v>01</v>
      </c>
      <c r="G1725" s="11" t="str">
        <f aca="false">MID(L1725,7,1)</f>
        <v>0</v>
      </c>
      <c r="H1725" s="11" t="str">
        <f aca="false">MID(L1725,8,1)</f>
        <v>2</v>
      </c>
      <c r="I1725" s="12" t="str">
        <f aca="false">IF(O1725="1","-x-",IF(O1725&lt;="4",MID(L1725,1,O1725-1),IF(O1725="5",MID(L1725,1,4),IF(O1725="6",MID(L1725,1,6),IF(AND(O1725="7",G1725="0"),MID(L1725,1,6),MID(L1725,1,7))))))</f>
        <v>132201</v>
      </c>
      <c r="J1725" s="11" t="n">
        <v>2026</v>
      </c>
      <c r="K1725" s="11" t="s">
        <v>15</v>
      </c>
      <c r="L1725" s="13" t="n">
        <v>13220102</v>
      </c>
      <c r="M1725" s="14" t="s">
        <v>1723</v>
      </c>
      <c r="N1725" s="15" t="str">
        <f aca="false">IF(ISERROR(VLOOKUP(P1725,$I$2:$I$5308,1,FALSE()))=FALSE(),"S","A")</f>
        <v>A</v>
      </c>
      <c r="O1725" s="15" t="str">
        <f aca="false">IF(H1725&lt;&gt;"0","7",IF(G1725&lt;&gt;"0","6",IF(F1725&lt;&gt;"00","5",IF(E1725&lt;&gt;"0","4",IF(D1725&lt;&gt;"0","3",IF(C1725&lt;&gt;"0","2",IF(B1725&lt;&gt;"0","1","-x-")))))))</f>
        <v>7</v>
      </c>
      <c r="P1725" s="16" t="str">
        <f aca="false">IF(O1725="1",MID(L1725,1,1),IF(O1725="2",MID(L1725,1,2),IF(O1725="3",MID(L1725,1,3),IF(O1725="4",MID(L1725,1,4),IF(O1725="5",MID(L1725,1,6),IF(O1725="6",MID(L1725,1,7),IF(O1725="7",MID(L1725,1,8),IF(O1725="8",MID(L1725,1,10)))))))))</f>
        <v>13220102</v>
      </c>
      <c r="Q1725" s="1"/>
      <c r="R1725" s="11"/>
      <c r="S1725" s="11"/>
    </row>
    <row r="1726" customFormat="false" ht="15.75" hidden="false" customHeight="true" outlineLevel="0" collapsed="false">
      <c r="B1726" s="11" t="str">
        <f aca="false">MID(L1726,1,1)</f>
        <v>1</v>
      </c>
      <c r="C1726" s="11" t="str">
        <f aca="false">MID(L1726,2,1)</f>
        <v>3</v>
      </c>
      <c r="D1726" s="11" t="str">
        <f aca="false">MID(L1726,3,1)</f>
        <v>2</v>
      </c>
      <c r="E1726" s="11" t="str">
        <f aca="false">MID(L1726,4,1)</f>
        <v>2</v>
      </c>
      <c r="F1726" s="11" t="str">
        <f aca="false">MID(L1726,5,2)</f>
        <v>01</v>
      </c>
      <c r="G1726" s="11" t="str">
        <f aca="false">MID(L1726,7,1)</f>
        <v>0</v>
      </c>
      <c r="H1726" s="11" t="str">
        <f aca="false">MID(L1726,8,1)</f>
        <v>3</v>
      </c>
      <c r="I1726" s="12" t="str">
        <f aca="false">IF(O1726="1","-x-",IF(O1726&lt;="4",MID(L1726,1,O1726-1),IF(O1726="5",MID(L1726,1,4),IF(O1726="6",MID(L1726,1,6),IF(AND(O1726="7",G1726="0"),MID(L1726,1,6),MID(L1726,1,7))))))</f>
        <v>132201</v>
      </c>
      <c r="J1726" s="11" t="n">
        <v>2026</v>
      </c>
      <c r="K1726" s="11" t="s">
        <v>15</v>
      </c>
      <c r="L1726" s="13" t="n">
        <v>13220103</v>
      </c>
      <c r="M1726" s="14" t="s">
        <v>1724</v>
      </c>
      <c r="N1726" s="15" t="str">
        <f aca="false">IF(ISERROR(VLOOKUP(P1726,$I$2:$I$5308,1,FALSE()))=FALSE(),"S","A")</f>
        <v>A</v>
      </c>
      <c r="O1726" s="15" t="str">
        <f aca="false">IF(H1726&lt;&gt;"0","7",IF(G1726&lt;&gt;"0","6",IF(F1726&lt;&gt;"00","5",IF(E1726&lt;&gt;"0","4",IF(D1726&lt;&gt;"0","3",IF(C1726&lt;&gt;"0","2",IF(B1726&lt;&gt;"0","1","-x-")))))))</f>
        <v>7</v>
      </c>
      <c r="P1726" s="16" t="str">
        <f aca="false">IF(O1726="1",MID(L1726,1,1),IF(O1726="2",MID(L1726,1,2),IF(O1726="3",MID(L1726,1,3),IF(O1726="4",MID(L1726,1,4),IF(O1726="5",MID(L1726,1,6),IF(O1726="6",MID(L1726,1,7),IF(O1726="7",MID(L1726,1,8),IF(O1726="8",MID(L1726,1,10)))))))))</f>
        <v>13220103</v>
      </c>
      <c r="Q1726" s="1"/>
      <c r="R1726" s="11"/>
      <c r="S1726" s="11"/>
    </row>
    <row r="1727" customFormat="false" ht="15.75" hidden="false" customHeight="true" outlineLevel="0" collapsed="false">
      <c r="B1727" s="11" t="str">
        <f aca="false">MID(L1727,1,1)</f>
        <v>1</v>
      </c>
      <c r="C1727" s="11" t="str">
        <f aca="false">MID(L1727,2,1)</f>
        <v>3</v>
      </c>
      <c r="D1727" s="11" t="str">
        <f aca="false">MID(L1727,3,1)</f>
        <v>2</v>
      </c>
      <c r="E1727" s="11" t="str">
        <f aca="false">MID(L1727,4,1)</f>
        <v>2</v>
      </c>
      <c r="F1727" s="11" t="str">
        <f aca="false">MID(L1727,5,2)</f>
        <v>01</v>
      </c>
      <c r="G1727" s="11" t="str">
        <f aca="false">MID(L1727,7,1)</f>
        <v>0</v>
      </c>
      <c r="H1727" s="11" t="str">
        <f aca="false">MID(L1727,8,1)</f>
        <v>4</v>
      </c>
      <c r="I1727" s="12" t="str">
        <f aca="false">IF(O1727="1","-x-",IF(O1727&lt;="4",MID(L1727,1,O1727-1),IF(O1727="5",MID(L1727,1,4),IF(O1727="6",MID(L1727,1,6),IF(AND(O1727="7",G1727="0"),MID(L1727,1,6),MID(L1727,1,7))))))</f>
        <v>132201</v>
      </c>
      <c r="J1727" s="11" t="n">
        <v>2026</v>
      </c>
      <c r="K1727" s="11" t="s">
        <v>15</v>
      </c>
      <c r="L1727" s="13" t="n">
        <v>13220104</v>
      </c>
      <c r="M1727" s="14" t="s">
        <v>1725</v>
      </c>
      <c r="N1727" s="15" t="str">
        <f aca="false">IF(ISERROR(VLOOKUP(P1727,$I$2:$I$5308,1,FALSE()))=FALSE(),"S","A")</f>
        <v>A</v>
      </c>
      <c r="O1727" s="15" t="str">
        <f aca="false">IF(H1727&lt;&gt;"0","7",IF(G1727&lt;&gt;"0","6",IF(F1727&lt;&gt;"00","5",IF(E1727&lt;&gt;"0","4",IF(D1727&lt;&gt;"0","3",IF(C1727&lt;&gt;"0","2",IF(B1727&lt;&gt;"0","1","-x-")))))))</f>
        <v>7</v>
      </c>
      <c r="P1727" s="16" t="str">
        <f aca="false">IF(O1727="1",MID(L1727,1,1),IF(O1727="2",MID(L1727,1,2),IF(O1727="3",MID(L1727,1,3),IF(O1727="4",MID(L1727,1,4),IF(O1727="5",MID(L1727,1,6),IF(O1727="6",MID(L1727,1,7),IF(O1727="7",MID(L1727,1,8),IF(O1727="8",MID(L1727,1,10)))))))))</f>
        <v>13220104</v>
      </c>
      <c r="Q1727" s="1"/>
      <c r="R1727" s="11"/>
      <c r="S1727" s="11"/>
    </row>
    <row r="1728" customFormat="false" ht="15.75" hidden="false" customHeight="true" outlineLevel="0" collapsed="false">
      <c r="B1728" s="11" t="str">
        <f aca="false">MID(L1728,1,1)</f>
        <v>1</v>
      </c>
      <c r="C1728" s="11" t="str">
        <f aca="false">MID(L1728,2,1)</f>
        <v>3</v>
      </c>
      <c r="D1728" s="11" t="str">
        <f aca="false">MID(L1728,3,1)</f>
        <v>2</v>
      </c>
      <c r="E1728" s="11" t="str">
        <f aca="false">MID(L1728,4,1)</f>
        <v>2</v>
      </c>
      <c r="F1728" s="11" t="str">
        <f aca="false">MID(L1728,5,2)</f>
        <v>01</v>
      </c>
      <c r="G1728" s="11" t="str">
        <f aca="false">MID(L1728,7,1)</f>
        <v>0</v>
      </c>
      <c r="H1728" s="11" t="str">
        <f aca="false">MID(L1728,8,1)</f>
        <v>5</v>
      </c>
      <c r="I1728" s="12" t="str">
        <f aca="false">IF(O1728="1","-x-",IF(O1728&lt;="4",MID(L1728,1,O1728-1),IF(O1728="5",MID(L1728,1,4),IF(O1728="6",MID(L1728,1,6),IF(AND(O1728="7",G1728="0"),MID(L1728,1,6),MID(L1728,1,7))))))</f>
        <v>132201</v>
      </c>
      <c r="J1728" s="11" t="n">
        <v>2026</v>
      </c>
      <c r="K1728" s="11" t="s">
        <v>15</v>
      </c>
      <c r="L1728" s="13" t="n">
        <v>13220105</v>
      </c>
      <c r="M1728" s="14" t="s">
        <v>1726</v>
      </c>
      <c r="N1728" s="15" t="str">
        <f aca="false">IF(ISERROR(VLOOKUP(P1728,$I$2:$I$5308,1,FALSE()))=FALSE(),"S","A")</f>
        <v>A</v>
      </c>
      <c r="O1728" s="15" t="str">
        <f aca="false">IF(H1728&lt;&gt;"0","7",IF(G1728&lt;&gt;"0","6",IF(F1728&lt;&gt;"00","5",IF(E1728&lt;&gt;"0","4",IF(D1728&lt;&gt;"0","3",IF(C1728&lt;&gt;"0","2",IF(B1728&lt;&gt;"0","1","-x-")))))))</f>
        <v>7</v>
      </c>
      <c r="P1728" s="16" t="str">
        <f aca="false">IF(O1728="1",MID(L1728,1,1),IF(O1728="2",MID(L1728,1,2),IF(O1728="3",MID(L1728,1,3),IF(O1728="4",MID(L1728,1,4),IF(O1728="5",MID(L1728,1,6),IF(O1728="6",MID(L1728,1,7),IF(O1728="7",MID(L1728,1,8),IF(O1728="8",MID(L1728,1,10)))))))))</f>
        <v>13220105</v>
      </c>
      <c r="Q1728" s="1"/>
      <c r="R1728" s="11"/>
      <c r="S1728" s="11"/>
    </row>
    <row r="1729" customFormat="false" ht="15.75" hidden="false" customHeight="true" outlineLevel="0" collapsed="false">
      <c r="B1729" s="11" t="str">
        <f aca="false">MID(L1729,1,1)</f>
        <v>1</v>
      </c>
      <c r="C1729" s="11" t="str">
        <f aca="false">MID(L1729,2,1)</f>
        <v>3</v>
      </c>
      <c r="D1729" s="11" t="str">
        <f aca="false">MID(L1729,3,1)</f>
        <v>2</v>
      </c>
      <c r="E1729" s="11" t="str">
        <f aca="false">MID(L1729,4,1)</f>
        <v>2</v>
      </c>
      <c r="F1729" s="11" t="str">
        <f aca="false">MID(L1729,5,2)</f>
        <v>01</v>
      </c>
      <c r="G1729" s="11" t="str">
        <f aca="false">MID(L1729,7,1)</f>
        <v>0</v>
      </c>
      <c r="H1729" s="11" t="str">
        <f aca="false">MID(L1729,8,1)</f>
        <v>6</v>
      </c>
      <c r="I1729" s="12" t="str">
        <f aca="false">IF(O1729="1","-x-",IF(O1729&lt;="4",MID(L1729,1,O1729-1),IF(O1729="5",MID(L1729,1,4),IF(O1729="6",MID(L1729,1,6),IF(AND(O1729="7",G1729="0"),MID(L1729,1,6),MID(L1729,1,7))))))</f>
        <v>132201</v>
      </c>
      <c r="J1729" s="11" t="n">
        <v>2026</v>
      </c>
      <c r="K1729" s="11" t="s">
        <v>15</v>
      </c>
      <c r="L1729" s="13" t="n">
        <v>13220106</v>
      </c>
      <c r="M1729" s="14" t="s">
        <v>1727</v>
      </c>
      <c r="N1729" s="15" t="str">
        <f aca="false">IF(ISERROR(VLOOKUP(P1729,$I$2:$I$5308,1,FALSE()))=FALSE(),"S","A")</f>
        <v>A</v>
      </c>
      <c r="O1729" s="15" t="str">
        <f aca="false">IF(H1729&lt;&gt;"0","7",IF(G1729&lt;&gt;"0","6",IF(F1729&lt;&gt;"00","5",IF(E1729&lt;&gt;"0","4",IF(D1729&lt;&gt;"0","3",IF(C1729&lt;&gt;"0","2",IF(B1729&lt;&gt;"0","1","-x-")))))))</f>
        <v>7</v>
      </c>
      <c r="P1729" s="16" t="str">
        <f aca="false">IF(O1729="1",MID(L1729,1,1),IF(O1729="2",MID(L1729,1,2),IF(O1729="3",MID(L1729,1,3),IF(O1729="4",MID(L1729,1,4),IF(O1729="5",MID(L1729,1,6),IF(O1729="6",MID(L1729,1,7),IF(O1729="7",MID(L1729,1,8),IF(O1729="8",MID(L1729,1,10)))))))))</f>
        <v>13220106</v>
      </c>
      <c r="Q1729" s="1"/>
      <c r="R1729" s="11"/>
      <c r="S1729" s="11"/>
    </row>
    <row r="1730" customFormat="false" ht="15.75" hidden="false" customHeight="true" outlineLevel="0" collapsed="false">
      <c r="B1730" s="11" t="str">
        <f aca="false">MID(L1730,1,1)</f>
        <v>1</v>
      </c>
      <c r="C1730" s="11" t="str">
        <f aca="false">MID(L1730,2,1)</f>
        <v>3</v>
      </c>
      <c r="D1730" s="11" t="str">
        <f aca="false">MID(L1730,3,1)</f>
        <v>2</v>
      </c>
      <c r="E1730" s="11" t="str">
        <f aca="false">MID(L1730,4,1)</f>
        <v>2</v>
      </c>
      <c r="F1730" s="11" t="str">
        <f aca="false">MID(L1730,5,2)</f>
        <v>01</v>
      </c>
      <c r="G1730" s="11" t="str">
        <f aca="false">MID(L1730,7,1)</f>
        <v>0</v>
      </c>
      <c r="H1730" s="11" t="str">
        <f aca="false">MID(L1730,8,1)</f>
        <v>7</v>
      </c>
      <c r="I1730" s="12" t="str">
        <f aca="false">IF(O1730="1","-x-",IF(O1730&lt;="4",MID(L1730,1,O1730-1),IF(O1730="5",MID(L1730,1,4),IF(O1730="6",MID(L1730,1,6),IF(AND(O1730="7",G1730="0"),MID(L1730,1,6),MID(L1730,1,7))))))</f>
        <v>132201</v>
      </c>
      <c r="J1730" s="11" t="n">
        <v>2026</v>
      </c>
      <c r="K1730" s="11" t="s">
        <v>15</v>
      </c>
      <c r="L1730" s="13" t="n">
        <v>13220107</v>
      </c>
      <c r="M1730" s="14" t="s">
        <v>1728</v>
      </c>
      <c r="N1730" s="15" t="str">
        <f aca="false">IF(ISERROR(VLOOKUP(P1730,$I$2:$I$5308,1,FALSE()))=FALSE(),"S","A")</f>
        <v>A</v>
      </c>
      <c r="O1730" s="15" t="str">
        <f aca="false">IF(H1730&lt;&gt;"0","7",IF(G1730&lt;&gt;"0","6",IF(F1730&lt;&gt;"00","5",IF(E1730&lt;&gt;"0","4",IF(D1730&lt;&gt;"0","3",IF(C1730&lt;&gt;"0","2",IF(B1730&lt;&gt;"0","1","-x-")))))))</f>
        <v>7</v>
      </c>
      <c r="P1730" s="16" t="str">
        <f aca="false">IF(O1730="1",MID(L1730,1,1),IF(O1730="2",MID(L1730,1,2),IF(O1730="3",MID(L1730,1,3),IF(O1730="4",MID(L1730,1,4),IF(O1730="5",MID(L1730,1,6),IF(O1730="6",MID(L1730,1,7),IF(O1730="7",MID(L1730,1,8),IF(O1730="8",MID(L1730,1,10)))))))))</f>
        <v>13220107</v>
      </c>
      <c r="Q1730" s="1"/>
      <c r="R1730" s="11"/>
      <c r="S1730" s="11"/>
    </row>
    <row r="1731" customFormat="false" ht="15.75" hidden="false" customHeight="true" outlineLevel="0" collapsed="false">
      <c r="B1731" s="11" t="str">
        <f aca="false">MID(L1731,1,1)</f>
        <v>1</v>
      </c>
      <c r="C1731" s="11" t="str">
        <f aca="false">MID(L1731,2,1)</f>
        <v>3</v>
      </c>
      <c r="D1731" s="11" t="str">
        <f aca="false">MID(L1731,3,1)</f>
        <v>2</v>
      </c>
      <c r="E1731" s="11" t="str">
        <f aca="false">MID(L1731,4,1)</f>
        <v>2</v>
      </c>
      <c r="F1731" s="11" t="str">
        <f aca="false">MID(L1731,5,2)</f>
        <v>01</v>
      </c>
      <c r="G1731" s="11" t="str">
        <f aca="false">MID(L1731,7,1)</f>
        <v>0</v>
      </c>
      <c r="H1731" s="11" t="str">
        <f aca="false">MID(L1731,8,1)</f>
        <v>8</v>
      </c>
      <c r="I1731" s="12" t="str">
        <f aca="false">IF(O1731="1","-x-",IF(O1731&lt;="4",MID(L1731,1,O1731-1),IF(O1731="5",MID(L1731,1,4),IF(O1731="6",MID(L1731,1,6),IF(AND(O1731="7",G1731="0"),MID(L1731,1,6),MID(L1731,1,7))))))</f>
        <v>132201</v>
      </c>
      <c r="J1731" s="11" t="n">
        <v>2026</v>
      </c>
      <c r="K1731" s="11" t="s">
        <v>15</v>
      </c>
      <c r="L1731" s="13" t="n">
        <v>13220108</v>
      </c>
      <c r="M1731" s="14" t="s">
        <v>1729</v>
      </c>
      <c r="N1731" s="15" t="str">
        <f aca="false">IF(ISERROR(VLOOKUP(P1731,$I$2:$I$5308,1,FALSE()))=FALSE(),"S","A")</f>
        <v>A</v>
      </c>
      <c r="O1731" s="15" t="str">
        <f aca="false">IF(H1731&lt;&gt;"0","7",IF(G1731&lt;&gt;"0","6",IF(F1731&lt;&gt;"00","5",IF(E1731&lt;&gt;"0","4",IF(D1731&lt;&gt;"0","3",IF(C1731&lt;&gt;"0","2",IF(B1731&lt;&gt;"0","1","-x-")))))))</f>
        <v>7</v>
      </c>
      <c r="P1731" s="16" t="str">
        <f aca="false">IF(O1731="1",MID(L1731,1,1),IF(O1731="2",MID(L1731,1,2),IF(O1731="3",MID(L1731,1,3),IF(O1731="4",MID(L1731,1,4),IF(O1731="5",MID(L1731,1,6),IF(O1731="6",MID(L1731,1,7),IF(O1731="7",MID(L1731,1,8),IF(O1731="8",MID(L1731,1,10)))))))))</f>
        <v>13220108</v>
      </c>
      <c r="Q1731" s="1"/>
      <c r="R1731" s="11"/>
      <c r="S1731" s="11"/>
    </row>
    <row r="1732" customFormat="false" ht="15.75" hidden="false" customHeight="true" outlineLevel="0" collapsed="false">
      <c r="B1732" s="11" t="str">
        <f aca="false">MID(L1732,1,1)</f>
        <v>1</v>
      </c>
      <c r="C1732" s="11" t="str">
        <f aca="false">MID(L1732,2,1)</f>
        <v>3</v>
      </c>
      <c r="D1732" s="11" t="str">
        <f aca="false">MID(L1732,3,1)</f>
        <v>2</v>
      </c>
      <c r="E1732" s="11" t="str">
        <f aca="false">MID(L1732,4,1)</f>
        <v>3</v>
      </c>
      <c r="F1732" s="11" t="str">
        <f aca="false">MID(L1732,5,2)</f>
        <v>00</v>
      </c>
      <c r="G1732" s="11" t="str">
        <f aca="false">MID(L1732,7,1)</f>
        <v>0</v>
      </c>
      <c r="H1732" s="11" t="str">
        <f aca="false">MID(L1732,8,1)</f>
        <v>0</v>
      </c>
      <c r="I1732" s="12" t="str">
        <f aca="false">IF(O1732="1","-x-",IF(O1732&lt;="4",MID(L1732,1,O1732-1),IF(O1732="5",MID(L1732,1,4),IF(O1732="6",MID(L1732,1,6),IF(AND(O1732="7",G1732="0"),MID(L1732,1,6),MID(L1732,1,7))))))</f>
        <v>132</v>
      </c>
      <c r="J1732" s="11" t="n">
        <v>2026</v>
      </c>
      <c r="K1732" s="11" t="s">
        <v>15</v>
      </c>
      <c r="L1732" s="13" t="n">
        <v>13230000</v>
      </c>
      <c r="M1732" s="14" t="s">
        <v>1730</v>
      </c>
      <c r="N1732" s="15" t="str">
        <f aca="false">IF(ISERROR(VLOOKUP(P1732,$I$2:$I$5308,1,FALSE()))=FALSE(),"S","A")</f>
        <v>S</v>
      </c>
      <c r="O1732" s="15" t="str">
        <f aca="false">IF(H1732&lt;&gt;"0","7",IF(G1732&lt;&gt;"0","6",IF(F1732&lt;&gt;"00","5",IF(E1732&lt;&gt;"0","4",IF(D1732&lt;&gt;"0","3",IF(C1732&lt;&gt;"0","2",IF(B1732&lt;&gt;"0","1","-x-")))))))</f>
        <v>4</v>
      </c>
      <c r="P1732" s="16" t="str">
        <f aca="false">IF(O1732="1",MID(L1732,1,1),IF(O1732="2",MID(L1732,1,2),IF(O1732="3",MID(L1732,1,3),IF(O1732="4",MID(L1732,1,4),IF(O1732="5",MID(L1732,1,6),IF(O1732="6",MID(L1732,1,7),IF(O1732="7",MID(L1732,1,8),IF(O1732="8",MID(L1732,1,10)))))))))</f>
        <v>1323</v>
      </c>
      <c r="Q1732" s="1"/>
      <c r="R1732" s="11"/>
      <c r="S1732" s="11"/>
    </row>
    <row r="1733" customFormat="false" ht="15.75" hidden="false" customHeight="true" outlineLevel="0" collapsed="false">
      <c r="B1733" s="11" t="str">
        <f aca="false">MID(L1733,1,1)</f>
        <v>1</v>
      </c>
      <c r="C1733" s="11" t="str">
        <f aca="false">MID(L1733,2,1)</f>
        <v>3</v>
      </c>
      <c r="D1733" s="11" t="str">
        <f aca="false">MID(L1733,3,1)</f>
        <v>2</v>
      </c>
      <c r="E1733" s="11" t="str">
        <f aca="false">MID(L1733,4,1)</f>
        <v>3</v>
      </c>
      <c r="F1733" s="11" t="str">
        <f aca="false">MID(L1733,5,2)</f>
        <v>01</v>
      </c>
      <c r="G1733" s="11" t="str">
        <f aca="false">MID(L1733,7,1)</f>
        <v>0</v>
      </c>
      <c r="H1733" s="11" t="str">
        <f aca="false">MID(L1733,8,1)</f>
        <v>0</v>
      </c>
      <c r="I1733" s="12" t="str">
        <f aca="false">IF(O1733="1","-x-",IF(O1733&lt;="4",MID(L1733,1,O1733-1),IF(O1733="5",MID(L1733,1,4),IF(O1733="6",MID(L1733,1,6),IF(AND(O1733="7",G1733="0"),MID(L1733,1,6),MID(L1733,1,7))))))</f>
        <v>1323</v>
      </c>
      <c r="J1733" s="11" t="n">
        <v>2026</v>
      </c>
      <c r="K1733" s="11" t="s">
        <v>15</v>
      </c>
      <c r="L1733" s="13" t="n">
        <v>13230100</v>
      </c>
      <c r="M1733" s="14" t="s">
        <v>1730</v>
      </c>
      <c r="N1733" s="15" t="str">
        <f aca="false">IF(ISERROR(VLOOKUP(P1733,$I$2:$I$5308,1,FALSE()))=FALSE(),"S","A")</f>
        <v>S</v>
      </c>
      <c r="O1733" s="15" t="str">
        <f aca="false">IF(H1733&lt;&gt;"0","7",IF(G1733&lt;&gt;"0","6",IF(F1733&lt;&gt;"00","5",IF(E1733&lt;&gt;"0","4",IF(D1733&lt;&gt;"0","3",IF(C1733&lt;&gt;"0","2",IF(B1733&lt;&gt;"0","1","-x-")))))))</f>
        <v>5</v>
      </c>
      <c r="P1733" s="16" t="str">
        <f aca="false">IF(O1733="1",MID(L1733,1,1),IF(O1733="2",MID(L1733,1,2),IF(O1733="3",MID(L1733,1,3),IF(O1733="4",MID(L1733,1,4),IF(O1733="5",MID(L1733,1,6),IF(O1733="6",MID(L1733,1,7),IF(O1733="7",MID(L1733,1,8),IF(O1733="8",MID(L1733,1,10)))))))))</f>
        <v>132301</v>
      </c>
      <c r="Q1733" s="1"/>
      <c r="R1733" s="11"/>
      <c r="S1733" s="11"/>
      <c r="U1733" s="1" t="s">
        <v>1731</v>
      </c>
    </row>
    <row r="1734" customFormat="false" ht="15.75" hidden="false" customHeight="true" outlineLevel="0" collapsed="false">
      <c r="B1734" s="11" t="str">
        <f aca="false">MID(L1734,1,1)</f>
        <v>1</v>
      </c>
      <c r="C1734" s="11" t="str">
        <f aca="false">MID(L1734,2,1)</f>
        <v>3</v>
      </c>
      <c r="D1734" s="11" t="str">
        <f aca="false">MID(L1734,3,1)</f>
        <v>2</v>
      </c>
      <c r="E1734" s="11" t="str">
        <f aca="false">MID(L1734,4,1)</f>
        <v>3</v>
      </c>
      <c r="F1734" s="11" t="str">
        <f aca="false">MID(L1734,5,2)</f>
        <v>01</v>
      </c>
      <c r="G1734" s="11" t="str">
        <f aca="false">MID(L1734,7,1)</f>
        <v>0</v>
      </c>
      <c r="H1734" s="11" t="str">
        <f aca="false">MID(L1734,8,1)</f>
        <v>1</v>
      </c>
      <c r="I1734" s="12" t="str">
        <f aca="false">IF(O1734="1","-x-",IF(O1734&lt;="4",MID(L1734,1,O1734-1),IF(O1734="5",MID(L1734,1,4),IF(O1734="6",MID(L1734,1,6),IF(AND(O1734="7",G1734="0"),MID(L1734,1,6),MID(L1734,1,7))))))</f>
        <v>132301</v>
      </c>
      <c r="J1734" s="11" t="n">
        <v>2026</v>
      </c>
      <c r="K1734" s="11" t="s">
        <v>15</v>
      </c>
      <c r="L1734" s="13" t="n">
        <v>13230101</v>
      </c>
      <c r="M1734" s="14" t="s">
        <v>1732</v>
      </c>
      <c r="N1734" s="15" t="str">
        <f aca="false">IF(ISERROR(VLOOKUP(P1734,$I$2:$I$5308,1,FALSE()))=FALSE(),"S","A")</f>
        <v>A</v>
      </c>
      <c r="O1734" s="15" t="str">
        <f aca="false">IF(H1734&lt;&gt;"0","7",IF(G1734&lt;&gt;"0","6",IF(F1734&lt;&gt;"00","5",IF(E1734&lt;&gt;"0","4",IF(D1734&lt;&gt;"0","3",IF(C1734&lt;&gt;"0","2",IF(B1734&lt;&gt;"0","1","-x-")))))))</f>
        <v>7</v>
      </c>
      <c r="P1734" s="16" t="str">
        <f aca="false">IF(O1734="1",MID(L1734,1,1),IF(O1734="2",MID(L1734,1,2),IF(O1734="3",MID(L1734,1,3),IF(O1734="4",MID(L1734,1,4),IF(O1734="5",MID(L1734,1,6),IF(O1734="6",MID(L1734,1,7),IF(O1734="7",MID(L1734,1,8),IF(O1734="8",MID(L1734,1,10)))))))))</f>
        <v>13230101</v>
      </c>
      <c r="Q1734" s="1"/>
      <c r="R1734" s="11"/>
      <c r="S1734" s="11"/>
    </row>
    <row r="1735" customFormat="false" ht="15.75" hidden="false" customHeight="true" outlineLevel="0" collapsed="false">
      <c r="B1735" s="11" t="str">
        <f aca="false">MID(L1735,1,1)</f>
        <v>1</v>
      </c>
      <c r="C1735" s="11" t="str">
        <f aca="false">MID(L1735,2,1)</f>
        <v>3</v>
      </c>
      <c r="D1735" s="11" t="str">
        <f aca="false">MID(L1735,3,1)</f>
        <v>2</v>
      </c>
      <c r="E1735" s="11" t="str">
        <f aca="false">MID(L1735,4,1)</f>
        <v>3</v>
      </c>
      <c r="F1735" s="11" t="str">
        <f aca="false">MID(L1735,5,2)</f>
        <v>01</v>
      </c>
      <c r="G1735" s="11" t="str">
        <f aca="false">MID(L1735,7,1)</f>
        <v>0</v>
      </c>
      <c r="H1735" s="11" t="str">
        <f aca="false">MID(L1735,8,1)</f>
        <v>2</v>
      </c>
      <c r="I1735" s="12" t="str">
        <f aca="false">IF(O1735="1","-x-",IF(O1735&lt;="4",MID(L1735,1,O1735-1),IF(O1735="5",MID(L1735,1,4),IF(O1735="6",MID(L1735,1,6),IF(AND(O1735="7",G1735="0"),MID(L1735,1,6),MID(L1735,1,7))))))</f>
        <v>132301</v>
      </c>
      <c r="J1735" s="11" t="n">
        <v>2026</v>
      </c>
      <c r="K1735" s="11" t="s">
        <v>15</v>
      </c>
      <c r="L1735" s="13" t="n">
        <v>13230102</v>
      </c>
      <c r="M1735" s="14" t="s">
        <v>1733</v>
      </c>
      <c r="N1735" s="15" t="str">
        <f aca="false">IF(ISERROR(VLOOKUP(P1735,$I$2:$I$5308,1,FALSE()))=FALSE(),"S","A")</f>
        <v>A</v>
      </c>
      <c r="O1735" s="15" t="str">
        <f aca="false">IF(H1735&lt;&gt;"0","7",IF(G1735&lt;&gt;"0","6",IF(F1735&lt;&gt;"00","5",IF(E1735&lt;&gt;"0","4",IF(D1735&lt;&gt;"0","3",IF(C1735&lt;&gt;"0","2",IF(B1735&lt;&gt;"0","1","-x-")))))))</f>
        <v>7</v>
      </c>
      <c r="P1735" s="16" t="str">
        <f aca="false">IF(O1735="1",MID(L1735,1,1),IF(O1735="2",MID(L1735,1,2),IF(O1735="3",MID(L1735,1,3),IF(O1735="4",MID(L1735,1,4),IF(O1735="5",MID(L1735,1,6),IF(O1735="6",MID(L1735,1,7),IF(O1735="7",MID(L1735,1,8),IF(O1735="8",MID(L1735,1,10)))))))))</f>
        <v>13230102</v>
      </c>
      <c r="Q1735" s="1"/>
      <c r="R1735" s="11"/>
      <c r="S1735" s="11"/>
    </row>
    <row r="1736" customFormat="false" ht="15.75" hidden="false" customHeight="true" outlineLevel="0" collapsed="false">
      <c r="B1736" s="11" t="str">
        <f aca="false">MID(L1736,1,1)</f>
        <v>1</v>
      </c>
      <c r="C1736" s="11" t="str">
        <f aca="false">MID(L1736,2,1)</f>
        <v>3</v>
      </c>
      <c r="D1736" s="11" t="str">
        <f aca="false">MID(L1736,3,1)</f>
        <v>2</v>
      </c>
      <c r="E1736" s="11" t="str">
        <f aca="false">MID(L1736,4,1)</f>
        <v>3</v>
      </c>
      <c r="F1736" s="11" t="str">
        <f aca="false">MID(L1736,5,2)</f>
        <v>01</v>
      </c>
      <c r="G1736" s="11" t="str">
        <f aca="false">MID(L1736,7,1)</f>
        <v>0</v>
      </c>
      <c r="H1736" s="11" t="str">
        <f aca="false">MID(L1736,8,1)</f>
        <v>3</v>
      </c>
      <c r="I1736" s="12" t="str">
        <f aca="false">IF(O1736="1","-x-",IF(O1736&lt;="4",MID(L1736,1,O1736-1),IF(O1736="5",MID(L1736,1,4),IF(O1736="6",MID(L1736,1,6),IF(AND(O1736="7",G1736="0"),MID(L1736,1,6),MID(L1736,1,7))))))</f>
        <v>132301</v>
      </c>
      <c r="J1736" s="11" t="n">
        <v>2026</v>
      </c>
      <c r="K1736" s="11" t="s">
        <v>15</v>
      </c>
      <c r="L1736" s="13" t="n">
        <v>13230103</v>
      </c>
      <c r="M1736" s="14" t="s">
        <v>1734</v>
      </c>
      <c r="N1736" s="15" t="str">
        <f aca="false">IF(ISERROR(VLOOKUP(P1736,$I$2:$I$5308,1,FALSE()))=FALSE(),"S","A")</f>
        <v>A</v>
      </c>
      <c r="O1736" s="15" t="str">
        <f aca="false">IF(H1736&lt;&gt;"0","7",IF(G1736&lt;&gt;"0","6",IF(F1736&lt;&gt;"00","5",IF(E1736&lt;&gt;"0","4",IF(D1736&lt;&gt;"0","3",IF(C1736&lt;&gt;"0","2",IF(B1736&lt;&gt;"0","1","-x-")))))))</f>
        <v>7</v>
      </c>
      <c r="P1736" s="16" t="str">
        <f aca="false">IF(O1736="1",MID(L1736,1,1),IF(O1736="2",MID(L1736,1,2),IF(O1736="3",MID(L1736,1,3),IF(O1736="4",MID(L1736,1,4),IF(O1736="5",MID(L1736,1,6),IF(O1736="6",MID(L1736,1,7),IF(O1736="7",MID(L1736,1,8),IF(O1736="8",MID(L1736,1,10)))))))))</f>
        <v>13230103</v>
      </c>
      <c r="Q1736" s="1"/>
      <c r="R1736" s="11"/>
      <c r="S1736" s="11"/>
    </row>
    <row r="1737" customFormat="false" ht="15.75" hidden="false" customHeight="true" outlineLevel="0" collapsed="false">
      <c r="B1737" s="11" t="str">
        <f aca="false">MID(L1737,1,1)</f>
        <v>1</v>
      </c>
      <c r="C1737" s="11" t="str">
        <f aca="false">MID(L1737,2,1)</f>
        <v>3</v>
      </c>
      <c r="D1737" s="11" t="str">
        <f aca="false">MID(L1737,3,1)</f>
        <v>2</v>
      </c>
      <c r="E1737" s="11" t="str">
        <f aca="false">MID(L1737,4,1)</f>
        <v>3</v>
      </c>
      <c r="F1737" s="11" t="str">
        <f aca="false">MID(L1737,5,2)</f>
        <v>01</v>
      </c>
      <c r="G1737" s="11" t="str">
        <f aca="false">MID(L1737,7,1)</f>
        <v>0</v>
      </c>
      <c r="H1737" s="11" t="str">
        <f aca="false">MID(L1737,8,1)</f>
        <v>4</v>
      </c>
      <c r="I1737" s="12" t="str">
        <f aca="false">IF(O1737="1","-x-",IF(O1737&lt;="4",MID(L1737,1,O1737-1),IF(O1737="5",MID(L1737,1,4),IF(O1737="6",MID(L1737,1,6),IF(AND(O1737="7",G1737="0"),MID(L1737,1,6),MID(L1737,1,7))))))</f>
        <v>132301</v>
      </c>
      <c r="J1737" s="11" t="n">
        <v>2026</v>
      </c>
      <c r="K1737" s="11" t="s">
        <v>15</v>
      </c>
      <c r="L1737" s="13" t="n">
        <v>13230104</v>
      </c>
      <c r="M1737" s="14" t="s">
        <v>1735</v>
      </c>
      <c r="N1737" s="15" t="str">
        <f aca="false">IF(ISERROR(VLOOKUP(P1737,$I$2:$I$5308,1,FALSE()))=FALSE(),"S","A")</f>
        <v>A</v>
      </c>
      <c r="O1737" s="15" t="str">
        <f aca="false">IF(H1737&lt;&gt;"0","7",IF(G1737&lt;&gt;"0","6",IF(F1737&lt;&gt;"00","5",IF(E1737&lt;&gt;"0","4",IF(D1737&lt;&gt;"0","3",IF(C1737&lt;&gt;"0","2",IF(B1737&lt;&gt;"0","1","-x-")))))))</f>
        <v>7</v>
      </c>
      <c r="P1737" s="16" t="str">
        <f aca="false">IF(O1737="1",MID(L1737,1,1),IF(O1737="2",MID(L1737,1,2),IF(O1737="3",MID(L1737,1,3),IF(O1737="4",MID(L1737,1,4),IF(O1737="5",MID(L1737,1,6),IF(O1737="6",MID(L1737,1,7),IF(O1737="7",MID(L1737,1,8),IF(O1737="8",MID(L1737,1,10)))))))))</f>
        <v>13230104</v>
      </c>
      <c r="Q1737" s="1"/>
      <c r="R1737" s="11"/>
      <c r="S1737" s="11"/>
    </row>
    <row r="1738" customFormat="false" ht="15.75" hidden="false" customHeight="true" outlineLevel="0" collapsed="false">
      <c r="B1738" s="11" t="str">
        <f aca="false">MID(L1738,1,1)</f>
        <v>1</v>
      </c>
      <c r="C1738" s="11" t="str">
        <f aca="false">MID(L1738,2,1)</f>
        <v>3</v>
      </c>
      <c r="D1738" s="11" t="str">
        <f aca="false">MID(L1738,3,1)</f>
        <v>2</v>
      </c>
      <c r="E1738" s="11" t="str">
        <f aca="false">MID(L1738,4,1)</f>
        <v>3</v>
      </c>
      <c r="F1738" s="11" t="str">
        <f aca="false">MID(L1738,5,2)</f>
        <v>01</v>
      </c>
      <c r="G1738" s="11" t="str">
        <f aca="false">MID(L1738,7,1)</f>
        <v>0</v>
      </c>
      <c r="H1738" s="11" t="str">
        <f aca="false">MID(L1738,8,1)</f>
        <v>5</v>
      </c>
      <c r="I1738" s="12" t="str">
        <f aca="false">IF(O1738="1","-x-",IF(O1738&lt;="4",MID(L1738,1,O1738-1),IF(O1738="5",MID(L1738,1,4),IF(O1738="6",MID(L1738,1,6),IF(AND(O1738="7",G1738="0"),MID(L1738,1,6),MID(L1738,1,7))))))</f>
        <v>132301</v>
      </c>
      <c r="J1738" s="11" t="n">
        <v>2026</v>
      </c>
      <c r="K1738" s="11" t="s">
        <v>15</v>
      </c>
      <c r="L1738" s="13" t="n">
        <v>13230105</v>
      </c>
      <c r="M1738" s="14" t="s">
        <v>1736</v>
      </c>
      <c r="N1738" s="15" t="str">
        <f aca="false">IF(ISERROR(VLOOKUP(P1738,$I$2:$I$5308,1,FALSE()))=FALSE(),"S","A")</f>
        <v>A</v>
      </c>
      <c r="O1738" s="15" t="str">
        <f aca="false">IF(H1738&lt;&gt;"0","7",IF(G1738&lt;&gt;"0","6",IF(F1738&lt;&gt;"00","5",IF(E1738&lt;&gt;"0","4",IF(D1738&lt;&gt;"0","3",IF(C1738&lt;&gt;"0","2",IF(B1738&lt;&gt;"0","1","-x-")))))))</f>
        <v>7</v>
      </c>
      <c r="P1738" s="16" t="str">
        <f aca="false">IF(O1738="1",MID(L1738,1,1),IF(O1738="2",MID(L1738,1,2),IF(O1738="3",MID(L1738,1,3),IF(O1738="4",MID(L1738,1,4),IF(O1738="5",MID(L1738,1,6),IF(O1738="6",MID(L1738,1,7),IF(O1738="7",MID(L1738,1,8),IF(O1738="8",MID(L1738,1,10)))))))))</f>
        <v>13230105</v>
      </c>
      <c r="Q1738" s="1"/>
      <c r="R1738" s="11"/>
      <c r="S1738" s="11"/>
    </row>
    <row r="1739" customFormat="false" ht="15.75" hidden="false" customHeight="true" outlineLevel="0" collapsed="false">
      <c r="B1739" s="11" t="str">
        <f aca="false">MID(L1739,1,1)</f>
        <v>1</v>
      </c>
      <c r="C1739" s="11" t="str">
        <f aca="false">MID(L1739,2,1)</f>
        <v>3</v>
      </c>
      <c r="D1739" s="11" t="str">
        <f aca="false">MID(L1739,3,1)</f>
        <v>2</v>
      </c>
      <c r="E1739" s="11" t="str">
        <f aca="false">MID(L1739,4,1)</f>
        <v>3</v>
      </c>
      <c r="F1739" s="11" t="str">
        <f aca="false">MID(L1739,5,2)</f>
        <v>01</v>
      </c>
      <c r="G1739" s="11" t="str">
        <f aca="false">MID(L1739,7,1)</f>
        <v>0</v>
      </c>
      <c r="H1739" s="11" t="str">
        <f aca="false">MID(L1739,8,1)</f>
        <v>6</v>
      </c>
      <c r="I1739" s="12" t="str">
        <f aca="false">IF(O1739="1","-x-",IF(O1739&lt;="4",MID(L1739,1,O1739-1),IF(O1739="5",MID(L1739,1,4),IF(O1739="6",MID(L1739,1,6),IF(AND(O1739="7",G1739="0"),MID(L1739,1,6),MID(L1739,1,7))))))</f>
        <v>132301</v>
      </c>
      <c r="J1739" s="11" t="n">
        <v>2026</v>
      </c>
      <c r="K1739" s="11" t="s">
        <v>15</v>
      </c>
      <c r="L1739" s="13" t="n">
        <v>13230106</v>
      </c>
      <c r="M1739" s="14" t="s">
        <v>1737</v>
      </c>
      <c r="N1739" s="15" t="str">
        <f aca="false">IF(ISERROR(VLOOKUP(P1739,$I$2:$I$5308,1,FALSE()))=FALSE(),"S","A")</f>
        <v>A</v>
      </c>
      <c r="O1739" s="15" t="str">
        <f aca="false">IF(H1739&lt;&gt;"0","7",IF(G1739&lt;&gt;"0","6",IF(F1739&lt;&gt;"00","5",IF(E1739&lt;&gt;"0","4",IF(D1739&lt;&gt;"0","3",IF(C1739&lt;&gt;"0","2",IF(B1739&lt;&gt;"0","1","-x-")))))))</f>
        <v>7</v>
      </c>
      <c r="P1739" s="16" t="str">
        <f aca="false">IF(O1739="1",MID(L1739,1,1),IF(O1739="2",MID(L1739,1,2),IF(O1739="3",MID(L1739,1,3),IF(O1739="4",MID(L1739,1,4),IF(O1739="5",MID(L1739,1,6),IF(O1739="6",MID(L1739,1,7),IF(O1739="7",MID(L1739,1,8),IF(O1739="8",MID(L1739,1,10)))))))))</f>
        <v>13230106</v>
      </c>
      <c r="Q1739" s="1"/>
      <c r="R1739" s="11"/>
      <c r="S1739" s="11"/>
    </row>
    <row r="1740" customFormat="false" ht="15.75" hidden="false" customHeight="true" outlineLevel="0" collapsed="false">
      <c r="B1740" s="11" t="str">
        <f aca="false">MID(L1740,1,1)</f>
        <v>1</v>
      </c>
      <c r="C1740" s="11" t="str">
        <f aca="false">MID(L1740,2,1)</f>
        <v>3</v>
      </c>
      <c r="D1740" s="11" t="str">
        <f aca="false">MID(L1740,3,1)</f>
        <v>2</v>
      </c>
      <c r="E1740" s="11" t="str">
        <f aca="false">MID(L1740,4,1)</f>
        <v>3</v>
      </c>
      <c r="F1740" s="11" t="str">
        <f aca="false">MID(L1740,5,2)</f>
        <v>01</v>
      </c>
      <c r="G1740" s="11" t="str">
        <f aca="false">MID(L1740,7,1)</f>
        <v>0</v>
      </c>
      <c r="H1740" s="11" t="str">
        <f aca="false">MID(L1740,8,1)</f>
        <v>7</v>
      </c>
      <c r="I1740" s="12" t="str">
        <f aca="false">IF(O1740="1","-x-",IF(O1740&lt;="4",MID(L1740,1,O1740-1),IF(O1740="5",MID(L1740,1,4),IF(O1740="6",MID(L1740,1,6),IF(AND(O1740="7",G1740="0"),MID(L1740,1,6),MID(L1740,1,7))))))</f>
        <v>132301</v>
      </c>
      <c r="J1740" s="11" t="n">
        <v>2026</v>
      </c>
      <c r="K1740" s="11" t="s">
        <v>15</v>
      </c>
      <c r="L1740" s="13" t="n">
        <v>13230107</v>
      </c>
      <c r="M1740" s="14" t="s">
        <v>1738</v>
      </c>
      <c r="N1740" s="15" t="str">
        <f aca="false">IF(ISERROR(VLOOKUP(P1740,$I$2:$I$5308,1,FALSE()))=FALSE(),"S","A")</f>
        <v>A</v>
      </c>
      <c r="O1740" s="15" t="str">
        <f aca="false">IF(H1740&lt;&gt;"0","7",IF(G1740&lt;&gt;"0","6",IF(F1740&lt;&gt;"00","5",IF(E1740&lt;&gt;"0","4",IF(D1740&lt;&gt;"0","3",IF(C1740&lt;&gt;"0","2",IF(B1740&lt;&gt;"0","1","-x-")))))))</f>
        <v>7</v>
      </c>
      <c r="P1740" s="16" t="str">
        <f aca="false">IF(O1740="1",MID(L1740,1,1),IF(O1740="2",MID(L1740,1,2),IF(O1740="3",MID(L1740,1,3),IF(O1740="4",MID(L1740,1,4),IF(O1740="5",MID(L1740,1,6),IF(O1740="6",MID(L1740,1,7),IF(O1740="7",MID(L1740,1,8),IF(O1740="8",MID(L1740,1,10)))))))))</f>
        <v>13230107</v>
      </c>
      <c r="Q1740" s="1"/>
      <c r="R1740" s="11"/>
      <c r="S1740" s="11"/>
    </row>
    <row r="1741" customFormat="false" ht="15.75" hidden="false" customHeight="true" outlineLevel="0" collapsed="false">
      <c r="B1741" s="11" t="str">
        <f aca="false">MID(L1741,1,1)</f>
        <v>1</v>
      </c>
      <c r="C1741" s="11" t="str">
        <f aca="false">MID(L1741,2,1)</f>
        <v>3</v>
      </c>
      <c r="D1741" s="11" t="str">
        <f aca="false">MID(L1741,3,1)</f>
        <v>2</v>
      </c>
      <c r="E1741" s="11" t="str">
        <f aca="false">MID(L1741,4,1)</f>
        <v>3</v>
      </c>
      <c r="F1741" s="11" t="str">
        <f aca="false">MID(L1741,5,2)</f>
        <v>01</v>
      </c>
      <c r="G1741" s="11" t="str">
        <f aca="false">MID(L1741,7,1)</f>
        <v>0</v>
      </c>
      <c r="H1741" s="11" t="str">
        <f aca="false">MID(L1741,8,1)</f>
        <v>8</v>
      </c>
      <c r="I1741" s="12" t="str">
        <f aca="false">IF(O1741="1","-x-",IF(O1741&lt;="4",MID(L1741,1,O1741-1),IF(O1741="5",MID(L1741,1,4),IF(O1741="6",MID(L1741,1,6),IF(AND(O1741="7",G1741="0"),MID(L1741,1,6),MID(L1741,1,7))))))</f>
        <v>132301</v>
      </c>
      <c r="J1741" s="11" t="n">
        <v>2026</v>
      </c>
      <c r="K1741" s="11" t="s">
        <v>15</v>
      </c>
      <c r="L1741" s="13" t="n">
        <v>13230108</v>
      </c>
      <c r="M1741" s="14" t="s">
        <v>1739</v>
      </c>
      <c r="N1741" s="15" t="str">
        <f aca="false">IF(ISERROR(VLOOKUP(P1741,$I$2:$I$5308,1,FALSE()))=FALSE(),"S","A")</f>
        <v>A</v>
      </c>
      <c r="O1741" s="15" t="str">
        <f aca="false">IF(H1741&lt;&gt;"0","7",IF(G1741&lt;&gt;"0","6",IF(F1741&lt;&gt;"00","5",IF(E1741&lt;&gt;"0","4",IF(D1741&lt;&gt;"0","3",IF(C1741&lt;&gt;"0","2",IF(B1741&lt;&gt;"0","1","-x-")))))))</f>
        <v>7</v>
      </c>
      <c r="P1741" s="16" t="str">
        <f aca="false">IF(O1741="1",MID(L1741,1,1),IF(O1741="2",MID(L1741,1,2),IF(O1741="3",MID(L1741,1,3),IF(O1741="4",MID(L1741,1,4),IF(O1741="5",MID(L1741,1,6),IF(O1741="6",MID(L1741,1,7),IF(O1741="7",MID(L1741,1,8),IF(O1741="8",MID(L1741,1,10)))))))))</f>
        <v>13230108</v>
      </c>
      <c r="Q1741" s="1"/>
      <c r="R1741" s="11"/>
      <c r="S1741" s="11"/>
    </row>
    <row r="1742" customFormat="false" ht="15.75" hidden="false" customHeight="true" outlineLevel="0" collapsed="false">
      <c r="B1742" s="11" t="str">
        <f aca="false">MID(L1742,1,1)</f>
        <v>1</v>
      </c>
      <c r="C1742" s="11" t="str">
        <f aca="false">MID(L1742,2,1)</f>
        <v>3</v>
      </c>
      <c r="D1742" s="11" t="str">
        <f aca="false">MID(L1742,3,1)</f>
        <v>2</v>
      </c>
      <c r="E1742" s="11" t="str">
        <f aca="false">MID(L1742,4,1)</f>
        <v>9</v>
      </c>
      <c r="F1742" s="11" t="str">
        <f aca="false">MID(L1742,5,2)</f>
        <v>00</v>
      </c>
      <c r="G1742" s="11" t="str">
        <f aca="false">MID(L1742,7,1)</f>
        <v>0</v>
      </c>
      <c r="H1742" s="11" t="str">
        <f aca="false">MID(L1742,8,1)</f>
        <v>0</v>
      </c>
      <c r="I1742" s="12" t="str">
        <f aca="false">IF(O1742="1","-x-",IF(O1742&lt;="4",MID(L1742,1,O1742-1),IF(O1742="5",MID(L1742,1,4),IF(O1742="6",MID(L1742,1,6),IF(AND(O1742="7",G1742="0"),MID(L1742,1,6),MID(L1742,1,7))))))</f>
        <v>132</v>
      </c>
      <c r="J1742" s="11" t="n">
        <v>2026</v>
      </c>
      <c r="K1742" s="11" t="s">
        <v>15</v>
      </c>
      <c r="L1742" s="13" t="n">
        <v>13290000</v>
      </c>
      <c r="M1742" s="14" t="s">
        <v>1740</v>
      </c>
      <c r="N1742" s="15" t="str">
        <f aca="false">IF(ISERROR(VLOOKUP(P1742,$I$2:$I$5308,1,FALSE()))=FALSE(),"S","A")</f>
        <v>S</v>
      </c>
      <c r="O1742" s="15" t="str">
        <f aca="false">IF(H1742&lt;&gt;"0","7",IF(G1742&lt;&gt;"0","6",IF(F1742&lt;&gt;"00","5",IF(E1742&lt;&gt;"0","4",IF(D1742&lt;&gt;"0","3",IF(C1742&lt;&gt;"0","2",IF(B1742&lt;&gt;"0","1","-x-")))))))</f>
        <v>4</v>
      </c>
      <c r="P1742" s="16" t="str">
        <f aca="false">IF(O1742="1",MID(L1742,1,1),IF(O1742="2",MID(L1742,1,2),IF(O1742="3",MID(L1742,1,3),IF(O1742="4",MID(L1742,1,4),IF(O1742="5",MID(L1742,1,6),IF(O1742="6",MID(L1742,1,7),IF(O1742="7",MID(L1742,1,8),IF(O1742="8",MID(L1742,1,10)))))))))</f>
        <v>1329</v>
      </c>
      <c r="Q1742" s="1"/>
      <c r="R1742" s="11"/>
      <c r="S1742" s="11"/>
    </row>
    <row r="1743" customFormat="false" ht="15.75" hidden="false" customHeight="true" outlineLevel="0" collapsed="false">
      <c r="B1743" s="11" t="str">
        <f aca="false">MID(L1743,1,1)</f>
        <v>1</v>
      </c>
      <c r="C1743" s="11" t="str">
        <f aca="false">MID(L1743,2,1)</f>
        <v>3</v>
      </c>
      <c r="D1743" s="11" t="str">
        <f aca="false">MID(L1743,3,1)</f>
        <v>2</v>
      </c>
      <c r="E1743" s="11" t="str">
        <f aca="false">MID(L1743,4,1)</f>
        <v>9</v>
      </c>
      <c r="F1743" s="11" t="str">
        <f aca="false">MID(L1743,5,2)</f>
        <v>99</v>
      </c>
      <c r="G1743" s="11" t="str">
        <f aca="false">MID(L1743,7,1)</f>
        <v>0</v>
      </c>
      <c r="H1743" s="11" t="str">
        <f aca="false">MID(L1743,8,1)</f>
        <v>0</v>
      </c>
      <c r="I1743" s="12" t="str">
        <f aca="false">IF(O1743="1","-x-",IF(O1743&lt;="4",MID(L1743,1,O1743-1),IF(O1743="5",MID(L1743,1,4),IF(O1743="6",MID(L1743,1,6),IF(AND(O1743="7",G1743="0"),MID(L1743,1,6),MID(L1743,1,7))))))</f>
        <v>1329</v>
      </c>
      <c r="J1743" s="11" t="n">
        <v>2026</v>
      </c>
      <c r="K1743" s="11" t="s">
        <v>15</v>
      </c>
      <c r="L1743" s="13" t="n">
        <v>13299900</v>
      </c>
      <c r="M1743" s="14" t="s">
        <v>1740</v>
      </c>
      <c r="N1743" s="15" t="str">
        <f aca="false">IF(ISERROR(VLOOKUP(P1743,$I$2:$I$5308,1,FALSE()))=FALSE(),"S","A")</f>
        <v>S</v>
      </c>
      <c r="O1743" s="15" t="str">
        <f aca="false">IF(H1743&lt;&gt;"0","7",IF(G1743&lt;&gt;"0","6",IF(F1743&lt;&gt;"00","5",IF(E1743&lt;&gt;"0","4",IF(D1743&lt;&gt;"0","3",IF(C1743&lt;&gt;"0","2",IF(B1743&lt;&gt;"0","1","-x-")))))))</f>
        <v>5</v>
      </c>
      <c r="P1743" s="16" t="str">
        <f aca="false">IF(O1743="1",MID(L1743,1,1),IF(O1743="2",MID(L1743,1,2),IF(O1743="3",MID(L1743,1,3),IF(O1743="4",MID(L1743,1,4),IF(O1743="5",MID(L1743,1,6),IF(O1743="6",MID(L1743,1,7),IF(O1743="7",MID(L1743,1,8),IF(O1743="8",MID(L1743,1,10)))))))))</f>
        <v>132999</v>
      </c>
      <c r="Q1743" s="1"/>
      <c r="R1743" s="11"/>
      <c r="S1743" s="11"/>
    </row>
    <row r="1744" customFormat="false" ht="15.75" hidden="false" customHeight="true" outlineLevel="0" collapsed="false">
      <c r="B1744" s="11" t="str">
        <f aca="false">MID(L1744,1,1)</f>
        <v>1</v>
      </c>
      <c r="C1744" s="11" t="str">
        <f aca="false">MID(L1744,2,1)</f>
        <v>3</v>
      </c>
      <c r="D1744" s="11" t="str">
        <f aca="false">MID(L1744,3,1)</f>
        <v>2</v>
      </c>
      <c r="E1744" s="11" t="str">
        <f aca="false">MID(L1744,4,1)</f>
        <v>9</v>
      </c>
      <c r="F1744" s="11" t="str">
        <f aca="false">MID(L1744,5,2)</f>
        <v>99</v>
      </c>
      <c r="G1744" s="11" t="str">
        <f aca="false">MID(L1744,7,1)</f>
        <v>0</v>
      </c>
      <c r="H1744" s="11" t="str">
        <f aca="false">MID(L1744,8,1)</f>
        <v>1</v>
      </c>
      <c r="I1744" s="12" t="str">
        <f aca="false">IF(O1744="1","-x-",IF(O1744&lt;="4",MID(L1744,1,O1744-1),IF(O1744="5",MID(L1744,1,4),IF(O1744="6",MID(L1744,1,6),IF(AND(O1744="7",G1744="0"),MID(L1744,1,6),MID(L1744,1,7))))))</f>
        <v>132999</v>
      </c>
      <c r="J1744" s="11" t="n">
        <v>2026</v>
      </c>
      <c r="K1744" s="11" t="s">
        <v>15</v>
      </c>
      <c r="L1744" s="13" t="n">
        <v>13299901</v>
      </c>
      <c r="M1744" s="14" t="s">
        <v>1741</v>
      </c>
      <c r="N1744" s="15" t="str">
        <f aca="false">IF(ISERROR(VLOOKUP(P1744,$I$2:$I$5308,1,FALSE()))=FALSE(),"S","A")</f>
        <v>A</v>
      </c>
      <c r="O1744" s="15" t="str">
        <f aca="false">IF(H1744&lt;&gt;"0","7",IF(G1744&lt;&gt;"0","6",IF(F1744&lt;&gt;"00","5",IF(E1744&lt;&gt;"0","4",IF(D1744&lt;&gt;"0","3",IF(C1744&lt;&gt;"0","2",IF(B1744&lt;&gt;"0","1","-x-")))))))</f>
        <v>7</v>
      </c>
      <c r="P1744" s="16" t="str">
        <f aca="false">IF(O1744="1",MID(L1744,1,1),IF(O1744="2",MID(L1744,1,2),IF(O1744="3",MID(L1744,1,3),IF(O1744="4",MID(L1744,1,4),IF(O1744="5",MID(L1744,1,6),IF(O1744="6",MID(L1744,1,7),IF(O1744="7",MID(L1744,1,8),IF(O1744="8",MID(L1744,1,10)))))))))</f>
        <v>13299901</v>
      </c>
      <c r="Q1744" s="1"/>
      <c r="R1744" s="11"/>
      <c r="S1744" s="11"/>
    </row>
    <row r="1745" customFormat="false" ht="15.75" hidden="false" customHeight="true" outlineLevel="0" collapsed="false">
      <c r="B1745" s="11" t="str">
        <f aca="false">MID(L1745,1,1)</f>
        <v>1</v>
      </c>
      <c r="C1745" s="11" t="str">
        <f aca="false">MID(L1745,2,1)</f>
        <v>3</v>
      </c>
      <c r="D1745" s="11" t="str">
        <f aca="false">MID(L1745,3,1)</f>
        <v>2</v>
      </c>
      <c r="E1745" s="11" t="str">
        <f aca="false">MID(L1745,4,1)</f>
        <v>9</v>
      </c>
      <c r="F1745" s="11" t="str">
        <f aca="false">MID(L1745,5,2)</f>
        <v>99</v>
      </c>
      <c r="G1745" s="11" t="str">
        <f aca="false">MID(L1745,7,1)</f>
        <v>0</v>
      </c>
      <c r="H1745" s="11" t="str">
        <f aca="false">MID(L1745,8,1)</f>
        <v>2</v>
      </c>
      <c r="I1745" s="12" t="str">
        <f aca="false">IF(O1745="1","-x-",IF(O1745&lt;="4",MID(L1745,1,O1745-1),IF(O1745="5",MID(L1745,1,4),IF(O1745="6",MID(L1745,1,6),IF(AND(O1745="7",G1745="0"),MID(L1745,1,6),MID(L1745,1,7))))))</f>
        <v>132999</v>
      </c>
      <c r="J1745" s="11" t="n">
        <v>2026</v>
      </c>
      <c r="K1745" s="11" t="s">
        <v>15</v>
      </c>
      <c r="L1745" s="13" t="n">
        <v>13299902</v>
      </c>
      <c r="M1745" s="14" t="s">
        <v>1742</v>
      </c>
      <c r="N1745" s="15" t="str">
        <f aca="false">IF(ISERROR(VLOOKUP(P1745,$I$2:$I$5308,1,FALSE()))=FALSE(),"S","A")</f>
        <v>A</v>
      </c>
      <c r="O1745" s="15" t="str">
        <f aca="false">IF(H1745&lt;&gt;"0","7",IF(G1745&lt;&gt;"0","6",IF(F1745&lt;&gt;"00","5",IF(E1745&lt;&gt;"0","4",IF(D1745&lt;&gt;"0","3",IF(C1745&lt;&gt;"0","2",IF(B1745&lt;&gt;"0","1","-x-")))))))</f>
        <v>7</v>
      </c>
      <c r="P1745" s="16" t="str">
        <f aca="false">IF(O1745="1",MID(L1745,1,1),IF(O1745="2",MID(L1745,1,2),IF(O1745="3",MID(L1745,1,3),IF(O1745="4",MID(L1745,1,4),IF(O1745="5",MID(L1745,1,6),IF(O1745="6",MID(L1745,1,7),IF(O1745="7",MID(L1745,1,8),IF(O1745="8",MID(L1745,1,10)))))))))</f>
        <v>13299902</v>
      </c>
      <c r="Q1745" s="1"/>
      <c r="R1745" s="11"/>
      <c r="S1745" s="11"/>
    </row>
    <row r="1746" customFormat="false" ht="15.75" hidden="false" customHeight="true" outlineLevel="0" collapsed="false">
      <c r="B1746" s="11" t="str">
        <f aca="false">MID(L1746,1,1)</f>
        <v>1</v>
      </c>
      <c r="C1746" s="11" t="str">
        <f aca="false">MID(L1746,2,1)</f>
        <v>3</v>
      </c>
      <c r="D1746" s="11" t="str">
        <f aca="false">MID(L1746,3,1)</f>
        <v>2</v>
      </c>
      <c r="E1746" s="11" t="str">
        <f aca="false">MID(L1746,4,1)</f>
        <v>9</v>
      </c>
      <c r="F1746" s="11" t="str">
        <f aca="false">MID(L1746,5,2)</f>
        <v>99</v>
      </c>
      <c r="G1746" s="11" t="str">
        <f aca="false">MID(L1746,7,1)</f>
        <v>0</v>
      </c>
      <c r="H1746" s="11" t="str">
        <f aca="false">MID(L1746,8,1)</f>
        <v>3</v>
      </c>
      <c r="I1746" s="12" t="str">
        <f aca="false">IF(O1746="1","-x-",IF(O1746&lt;="4",MID(L1746,1,O1746-1),IF(O1746="5",MID(L1746,1,4),IF(O1746="6",MID(L1746,1,6),IF(AND(O1746="7",G1746="0"),MID(L1746,1,6),MID(L1746,1,7))))))</f>
        <v>132999</v>
      </c>
      <c r="J1746" s="11" t="n">
        <v>2026</v>
      </c>
      <c r="K1746" s="11" t="s">
        <v>15</v>
      </c>
      <c r="L1746" s="13" t="n">
        <v>13299903</v>
      </c>
      <c r="M1746" s="14" t="s">
        <v>1743</v>
      </c>
      <c r="N1746" s="15" t="str">
        <f aca="false">IF(ISERROR(VLOOKUP(P1746,$I$2:$I$5308,1,FALSE()))=FALSE(),"S","A")</f>
        <v>A</v>
      </c>
      <c r="O1746" s="15" t="str">
        <f aca="false">IF(H1746&lt;&gt;"0","7",IF(G1746&lt;&gt;"0","6",IF(F1746&lt;&gt;"00","5",IF(E1746&lt;&gt;"0","4",IF(D1746&lt;&gt;"0","3",IF(C1746&lt;&gt;"0","2",IF(B1746&lt;&gt;"0","1","-x-")))))))</f>
        <v>7</v>
      </c>
      <c r="P1746" s="16" t="str">
        <f aca="false">IF(O1746="1",MID(L1746,1,1),IF(O1746="2",MID(L1746,1,2),IF(O1746="3",MID(L1746,1,3),IF(O1746="4",MID(L1746,1,4),IF(O1746="5",MID(L1746,1,6),IF(O1746="6",MID(L1746,1,7),IF(O1746="7",MID(L1746,1,8),IF(O1746="8",MID(L1746,1,10)))))))))</f>
        <v>13299903</v>
      </c>
      <c r="Q1746" s="1"/>
      <c r="R1746" s="11"/>
      <c r="S1746" s="11"/>
    </row>
    <row r="1747" customFormat="false" ht="15.75" hidden="false" customHeight="true" outlineLevel="0" collapsed="false">
      <c r="B1747" s="11" t="str">
        <f aca="false">MID(L1747,1,1)</f>
        <v>1</v>
      </c>
      <c r="C1747" s="11" t="str">
        <f aca="false">MID(L1747,2,1)</f>
        <v>3</v>
      </c>
      <c r="D1747" s="11" t="str">
        <f aca="false">MID(L1747,3,1)</f>
        <v>2</v>
      </c>
      <c r="E1747" s="11" t="str">
        <f aca="false">MID(L1747,4,1)</f>
        <v>9</v>
      </c>
      <c r="F1747" s="11" t="str">
        <f aca="false">MID(L1747,5,2)</f>
        <v>99</v>
      </c>
      <c r="G1747" s="11" t="str">
        <f aca="false">MID(L1747,7,1)</f>
        <v>0</v>
      </c>
      <c r="H1747" s="11" t="str">
        <f aca="false">MID(L1747,8,1)</f>
        <v>4</v>
      </c>
      <c r="I1747" s="12" t="str">
        <f aca="false">IF(O1747="1","-x-",IF(O1747&lt;="4",MID(L1747,1,O1747-1),IF(O1747="5",MID(L1747,1,4),IF(O1747="6",MID(L1747,1,6),IF(AND(O1747="7",G1747="0"),MID(L1747,1,6),MID(L1747,1,7))))))</f>
        <v>132999</v>
      </c>
      <c r="J1747" s="11" t="n">
        <v>2026</v>
      </c>
      <c r="K1747" s="11" t="s">
        <v>15</v>
      </c>
      <c r="L1747" s="13" t="n">
        <v>13299904</v>
      </c>
      <c r="M1747" s="14" t="s">
        <v>1744</v>
      </c>
      <c r="N1747" s="15" t="str">
        <f aca="false">IF(ISERROR(VLOOKUP(P1747,$I$2:$I$5308,1,FALSE()))=FALSE(),"S","A")</f>
        <v>A</v>
      </c>
      <c r="O1747" s="15" t="str">
        <f aca="false">IF(H1747&lt;&gt;"0","7",IF(G1747&lt;&gt;"0","6",IF(F1747&lt;&gt;"00","5",IF(E1747&lt;&gt;"0","4",IF(D1747&lt;&gt;"0","3",IF(C1747&lt;&gt;"0","2",IF(B1747&lt;&gt;"0","1","-x-")))))))</f>
        <v>7</v>
      </c>
      <c r="P1747" s="16" t="str">
        <f aca="false">IF(O1747="1",MID(L1747,1,1),IF(O1747="2",MID(L1747,1,2),IF(O1747="3",MID(L1747,1,3),IF(O1747="4",MID(L1747,1,4),IF(O1747="5",MID(L1747,1,6),IF(O1747="6",MID(L1747,1,7),IF(O1747="7",MID(L1747,1,8),IF(O1747="8",MID(L1747,1,10)))))))))</f>
        <v>13299904</v>
      </c>
      <c r="Q1747" s="1"/>
      <c r="R1747" s="11"/>
      <c r="S1747" s="11"/>
    </row>
    <row r="1748" customFormat="false" ht="15.75" hidden="false" customHeight="true" outlineLevel="0" collapsed="false">
      <c r="B1748" s="11" t="str">
        <f aca="false">MID(L1748,1,1)</f>
        <v>1</v>
      </c>
      <c r="C1748" s="11" t="str">
        <f aca="false">MID(L1748,2,1)</f>
        <v>3</v>
      </c>
      <c r="D1748" s="11" t="str">
        <f aca="false">MID(L1748,3,1)</f>
        <v>2</v>
      </c>
      <c r="E1748" s="11" t="str">
        <f aca="false">MID(L1748,4,1)</f>
        <v>9</v>
      </c>
      <c r="F1748" s="11" t="str">
        <f aca="false">MID(L1748,5,2)</f>
        <v>99</v>
      </c>
      <c r="G1748" s="11" t="str">
        <f aca="false">MID(L1748,7,1)</f>
        <v>0</v>
      </c>
      <c r="H1748" s="11" t="str">
        <f aca="false">MID(L1748,8,1)</f>
        <v>5</v>
      </c>
      <c r="I1748" s="12" t="str">
        <f aca="false">IF(O1748="1","-x-",IF(O1748&lt;="4",MID(L1748,1,O1748-1),IF(O1748="5",MID(L1748,1,4),IF(O1748="6",MID(L1748,1,6),IF(AND(O1748="7",G1748="0"),MID(L1748,1,6),MID(L1748,1,7))))))</f>
        <v>132999</v>
      </c>
      <c r="J1748" s="11" t="n">
        <v>2026</v>
      </c>
      <c r="K1748" s="11" t="s">
        <v>15</v>
      </c>
      <c r="L1748" s="13" t="n">
        <v>13299905</v>
      </c>
      <c r="M1748" s="14" t="s">
        <v>1745</v>
      </c>
      <c r="N1748" s="15" t="str">
        <f aca="false">IF(ISERROR(VLOOKUP(P1748,$I$2:$I$5308,1,FALSE()))=FALSE(),"S","A")</f>
        <v>A</v>
      </c>
      <c r="O1748" s="15" t="str">
        <f aca="false">IF(H1748&lt;&gt;"0","7",IF(G1748&lt;&gt;"0","6",IF(F1748&lt;&gt;"00","5",IF(E1748&lt;&gt;"0","4",IF(D1748&lt;&gt;"0","3",IF(C1748&lt;&gt;"0","2",IF(B1748&lt;&gt;"0","1","-x-")))))))</f>
        <v>7</v>
      </c>
      <c r="P1748" s="16" t="str">
        <f aca="false">IF(O1748="1",MID(L1748,1,1),IF(O1748="2",MID(L1748,1,2),IF(O1748="3",MID(L1748,1,3),IF(O1748="4",MID(L1748,1,4),IF(O1748="5",MID(L1748,1,6),IF(O1748="6",MID(L1748,1,7),IF(O1748="7",MID(L1748,1,8),IF(O1748="8",MID(L1748,1,10)))))))))</f>
        <v>13299905</v>
      </c>
      <c r="Q1748" s="1"/>
      <c r="R1748" s="11"/>
      <c r="S1748" s="11"/>
    </row>
    <row r="1749" customFormat="false" ht="15.75" hidden="false" customHeight="true" outlineLevel="0" collapsed="false">
      <c r="B1749" s="11" t="str">
        <f aca="false">MID(L1749,1,1)</f>
        <v>1</v>
      </c>
      <c r="C1749" s="11" t="str">
        <f aca="false">MID(L1749,2,1)</f>
        <v>3</v>
      </c>
      <c r="D1749" s="11" t="str">
        <f aca="false">MID(L1749,3,1)</f>
        <v>2</v>
      </c>
      <c r="E1749" s="11" t="str">
        <f aca="false">MID(L1749,4,1)</f>
        <v>9</v>
      </c>
      <c r="F1749" s="11" t="str">
        <f aca="false">MID(L1749,5,2)</f>
        <v>99</v>
      </c>
      <c r="G1749" s="11" t="str">
        <f aca="false">MID(L1749,7,1)</f>
        <v>0</v>
      </c>
      <c r="H1749" s="11" t="str">
        <f aca="false">MID(L1749,8,1)</f>
        <v>6</v>
      </c>
      <c r="I1749" s="12" t="str">
        <f aca="false">IF(O1749="1","-x-",IF(O1749&lt;="4",MID(L1749,1,O1749-1),IF(O1749="5",MID(L1749,1,4),IF(O1749="6",MID(L1749,1,6),IF(AND(O1749="7",G1749="0"),MID(L1749,1,6),MID(L1749,1,7))))))</f>
        <v>132999</v>
      </c>
      <c r="J1749" s="11" t="n">
        <v>2026</v>
      </c>
      <c r="K1749" s="11" t="s">
        <v>15</v>
      </c>
      <c r="L1749" s="13" t="n">
        <v>13299906</v>
      </c>
      <c r="M1749" s="14" t="s">
        <v>1746</v>
      </c>
      <c r="N1749" s="15" t="str">
        <f aca="false">IF(ISERROR(VLOOKUP(P1749,$I$2:$I$5308,1,FALSE()))=FALSE(),"S","A")</f>
        <v>A</v>
      </c>
      <c r="O1749" s="15" t="str">
        <f aca="false">IF(H1749&lt;&gt;"0","7",IF(G1749&lt;&gt;"0","6",IF(F1749&lt;&gt;"00","5",IF(E1749&lt;&gt;"0","4",IF(D1749&lt;&gt;"0","3",IF(C1749&lt;&gt;"0","2",IF(B1749&lt;&gt;"0","1","-x-")))))))</f>
        <v>7</v>
      </c>
      <c r="P1749" s="16" t="str">
        <f aca="false">IF(O1749="1",MID(L1749,1,1),IF(O1749="2",MID(L1749,1,2),IF(O1749="3",MID(L1749,1,3),IF(O1749="4",MID(L1749,1,4),IF(O1749="5",MID(L1749,1,6),IF(O1749="6",MID(L1749,1,7),IF(O1749="7",MID(L1749,1,8),IF(O1749="8",MID(L1749,1,10)))))))))</f>
        <v>13299906</v>
      </c>
      <c r="Q1749" s="1"/>
      <c r="R1749" s="11"/>
      <c r="S1749" s="11"/>
    </row>
    <row r="1750" customFormat="false" ht="15.75" hidden="false" customHeight="true" outlineLevel="0" collapsed="false">
      <c r="B1750" s="11" t="str">
        <f aca="false">MID(L1750,1,1)</f>
        <v>1</v>
      </c>
      <c r="C1750" s="11" t="str">
        <f aca="false">MID(L1750,2,1)</f>
        <v>3</v>
      </c>
      <c r="D1750" s="11" t="str">
        <f aca="false">MID(L1750,3,1)</f>
        <v>2</v>
      </c>
      <c r="E1750" s="11" t="str">
        <f aca="false">MID(L1750,4,1)</f>
        <v>9</v>
      </c>
      <c r="F1750" s="11" t="str">
        <f aca="false">MID(L1750,5,2)</f>
        <v>99</v>
      </c>
      <c r="G1750" s="11" t="str">
        <f aca="false">MID(L1750,7,1)</f>
        <v>0</v>
      </c>
      <c r="H1750" s="11" t="str">
        <f aca="false">MID(L1750,8,1)</f>
        <v>7</v>
      </c>
      <c r="I1750" s="12" t="str">
        <f aca="false">IF(O1750="1","-x-",IF(O1750&lt;="4",MID(L1750,1,O1750-1),IF(O1750="5",MID(L1750,1,4),IF(O1750="6",MID(L1750,1,6),IF(AND(O1750="7",G1750="0"),MID(L1750,1,6),MID(L1750,1,7))))))</f>
        <v>132999</v>
      </c>
      <c r="J1750" s="11" t="n">
        <v>2026</v>
      </c>
      <c r="K1750" s="11" t="s">
        <v>15</v>
      </c>
      <c r="L1750" s="13" t="n">
        <v>13299907</v>
      </c>
      <c r="M1750" s="14" t="s">
        <v>1747</v>
      </c>
      <c r="N1750" s="15" t="str">
        <f aca="false">IF(ISERROR(VLOOKUP(P1750,$I$2:$I$5308,1,FALSE()))=FALSE(),"S","A")</f>
        <v>A</v>
      </c>
      <c r="O1750" s="15" t="str">
        <f aca="false">IF(H1750&lt;&gt;"0","7",IF(G1750&lt;&gt;"0","6",IF(F1750&lt;&gt;"00","5",IF(E1750&lt;&gt;"0","4",IF(D1750&lt;&gt;"0","3",IF(C1750&lt;&gt;"0","2",IF(B1750&lt;&gt;"0","1","-x-")))))))</f>
        <v>7</v>
      </c>
      <c r="P1750" s="16" t="str">
        <f aca="false">IF(O1750="1",MID(L1750,1,1),IF(O1750="2",MID(L1750,1,2),IF(O1750="3",MID(L1750,1,3),IF(O1750="4",MID(L1750,1,4),IF(O1750="5",MID(L1750,1,6),IF(O1750="6",MID(L1750,1,7),IF(O1750="7",MID(L1750,1,8),IF(O1750="8",MID(L1750,1,10)))))))))</f>
        <v>13299907</v>
      </c>
      <c r="Q1750" s="1"/>
      <c r="R1750" s="11"/>
      <c r="S1750" s="11"/>
    </row>
    <row r="1751" customFormat="false" ht="15.75" hidden="false" customHeight="true" outlineLevel="0" collapsed="false">
      <c r="B1751" s="11" t="str">
        <f aca="false">MID(L1751,1,1)</f>
        <v>1</v>
      </c>
      <c r="C1751" s="11" t="str">
        <f aca="false">MID(L1751,2,1)</f>
        <v>3</v>
      </c>
      <c r="D1751" s="11" t="str">
        <f aca="false">MID(L1751,3,1)</f>
        <v>2</v>
      </c>
      <c r="E1751" s="11" t="str">
        <f aca="false">MID(L1751,4,1)</f>
        <v>9</v>
      </c>
      <c r="F1751" s="11" t="str">
        <f aca="false">MID(L1751,5,2)</f>
        <v>99</v>
      </c>
      <c r="G1751" s="11" t="str">
        <f aca="false">MID(L1751,7,1)</f>
        <v>0</v>
      </c>
      <c r="H1751" s="11" t="str">
        <f aca="false">MID(L1751,8,1)</f>
        <v>8</v>
      </c>
      <c r="I1751" s="12" t="str">
        <f aca="false">IF(O1751="1","-x-",IF(O1751&lt;="4",MID(L1751,1,O1751-1),IF(O1751="5",MID(L1751,1,4),IF(O1751="6",MID(L1751,1,6),IF(AND(O1751="7",G1751="0"),MID(L1751,1,6),MID(L1751,1,7))))))</f>
        <v>132999</v>
      </c>
      <c r="J1751" s="11" t="n">
        <v>2026</v>
      </c>
      <c r="K1751" s="11" t="s">
        <v>15</v>
      </c>
      <c r="L1751" s="13" t="n">
        <v>13299908</v>
      </c>
      <c r="M1751" s="14" t="s">
        <v>1748</v>
      </c>
      <c r="N1751" s="15" t="str">
        <f aca="false">IF(ISERROR(VLOOKUP(P1751,$I$2:$I$5308,1,FALSE()))=FALSE(),"S","A")</f>
        <v>A</v>
      </c>
      <c r="O1751" s="15" t="str">
        <f aca="false">IF(H1751&lt;&gt;"0","7",IF(G1751&lt;&gt;"0","6",IF(F1751&lt;&gt;"00","5",IF(E1751&lt;&gt;"0","4",IF(D1751&lt;&gt;"0","3",IF(C1751&lt;&gt;"0","2",IF(B1751&lt;&gt;"0","1","-x-")))))))</f>
        <v>7</v>
      </c>
      <c r="P1751" s="16" t="str">
        <f aca="false">IF(O1751="1",MID(L1751,1,1),IF(O1751="2",MID(L1751,1,2),IF(O1751="3",MID(L1751,1,3),IF(O1751="4",MID(L1751,1,4),IF(O1751="5",MID(L1751,1,6),IF(O1751="6",MID(L1751,1,7),IF(O1751="7",MID(L1751,1,8),IF(O1751="8",MID(L1751,1,10)))))))))</f>
        <v>13299908</v>
      </c>
      <c r="Q1751" s="1"/>
      <c r="R1751" s="11"/>
      <c r="S1751" s="11"/>
    </row>
    <row r="1752" customFormat="false" ht="15.75" hidden="false" customHeight="true" outlineLevel="0" collapsed="false">
      <c r="B1752" s="11" t="str">
        <f aca="false">MID(L1752,1,1)</f>
        <v>1</v>
      </c>
      <c r="C1752" s="11" t="str">
        <f aca="false">MID(L1752,2,1)</f>
        <v>3</v>
      </c>
      <c r="D1752" s="11" t="str">
        <f aca="false">MID(L1752,3,1)</f>
        <v>3</v>
      </c>
      <c r="E1752" s="11" t="str">
        <f aca="false">MID(L1752,4,1)</f>
        <v>0</v>
      </c>
      <c r="F1752" s="11" t="str">
        <f aca="false">MID(L1752,5,2)</f>
        <v>00</v>
      </c>
      <c r="G1752" s="11" t="str">
        <f aca="false">MID(L1752,7,1)</f>
        <v>0</v>
      </c>
      <c r="H1752" s="11" t="str">
        <f aca="false">MID(L1752,8,1)</f>
        <v>0</v>
      </c>
      <c r="I1752" s="12" t="str">
        <f aca="false">IF(O1752="1","-x-",IF(O1752&lt;="4",MID(L1752,1,O1752-1),IF(O1752="5",MID(L1752,1,4),IF(O1752="6",MID(L1752,1,6),IF(AND(O1752="7",G1752="0"),MID(L1752,1,6),MID(L1752,1,7))))))</f>
        <v>13</v>
      </c>
      <c r="J1752" s="11" t="n">
        <v>2026</v>
      </c>
      <c r="K1752" s="11" t="s">
        <v>15</v>
      </c>
      <c r="L1752" s="13" t="n">
        <v>13300000</v>
      </c>
      <c r="M1752" s="14" t="s">
        <v>1749</v>
      </c>
      <c r="N1752" s="15" t="str">
        <f aca="false">IF(ISERROR(VLOOKUP(P1752,$I$2:$I$5308,1,FALSE()))=FALSE(),"S","A")</f>
        <v>S</v>
      </c>
      <c r="O1752" s="15" t="str">
        <f aca="false">IF(H1752&lt;&gt;"0","7",IF(G1752&lt;&gt;"0","6",IF(F1752&lt;&gt;"00","5",IF(E1752&lt;&gt;"0","4",IF(D1752&lt;&gt;"0","3",IF(C1752&lt;&gt;"0","2",IF(B1752&lt;&gt;"0","1","-x-")))))))</f>
        <v>3</v>
      </c>
      <c r="P1752" s="16" t="str">
        <f aca="false">IF(O1752="1",MID(L1752,1,1),IF(O1752="2",MID(L1752,1,2),IF(O1752="3",MID(L1752,1,3),IF(O1752="4",MID(L1752,1,4),IF(O1752="5",MID(L1752,1,6),IF(O1752="6",MID(L1752,1,7),IF(O1752="7",MID(L1752,1,8),IF(O1752="8",MID(L1752,1,10)))))))))</f>
        <v>133</v>
      </c>
      <c r="Q1752" s="1"/>
      <c r="R1752" s="11"/>
      <c r="S1752" s="11"/>
    </row>
    <row r="1753" customFormat="false" ht="15.75" hidden="false" customHeight="true" outlineLevel="0" collapsed="false">
      <c r="B1753" s="11" t="str">
        <f aca="false">MID(L1753,1,1)</f>
        <v>1</v>
      </c>
      <c r="C1753" s="11" t="str">
        <f aca="false">MID(L1753,2,1)</f>
        <v>3</v>
      </c>
      <c r="D1753" s="11" t="str">
        <f aca="false">MID(L1753,3,1)</f>
        <v>3</v>
      </c>
      <c r="E1753" s="11" t="str">
        <f aca="false">MID(L1753,4,1)</f>
        <v>1</v>
      </c>
      <c r="F1753" s="11" t="str">
        <f aca="false">MID(L1753,5,2)</f>
        <v>00</v>
      </c>
      <c r="G1753" s="11" t="str">
        <f aca="false">MID(L1753,7,1)</f>
        <v>0</v>
      </c>
      <c r="H1753" s="11" t="str">
        <f aca="false">MID(L1753,8,1)</f>
        <v>0</v>
      </c>
      <c r="I1753" s="12" t="str">
        <f aca="false">IF(O1753="1","-x-",IF(O1753&lt;="4",MID(L1753,1,O1753-1),IF(O1753="5",MID(L1753,1,4),IF(O1753="6",MID(L1753,1,6),IF(AND(O1753="7",G1753="0"),MID(L1753,1,6),MID(L1753,1,7))))))</f>
        <v>133</v>
      </c>
      <c r="J1753" s="11" t="n">
        <v>2026</v>
      </c>
      <c r="K1753" s="11" t="s">
        <v>15</v>
      </c>
      <c r="L1753" s="13" t="n">
        <v>13310000</v>
      </c>
      <c r="M1753" s="14" t="s">
        <v>1750</v>
      </c>
      <c r="N1753" s="15" t="str">
        <f aca="false">IF(ISERROR(VLOOKUP(P1753,$I$2:$I$5308,1,FALSE()))=FALSE(),"S","A")</f>
        <v>S</v>
      </c>
      <c r="O1753" s="15" t="str">
        <f aca="false">IF(H1753&lt;&gt;"0","7",IF(G1753&lt;&gt;"0","6",IF(F1753&lt;&gt;"00","5",IF(E1753&lt;&gt;"0","4",IF(D1753&lt;&gt;"0","3",IF(C1753&lt;&gt;"0","2",IF(B1753&lt;&gt;"0","1","-x-")))))))</f>
        <v>4</v>
      </c>
      <c r="P1753" s="16" t="str">
        <f aca="false">IF(O1753="1",MID(L1753,1,1),IF(O1753="2",MID(L1753,1,2),IF(O1753="3",MID(L1753,1,3),IF(O1753="4",MID(L1753,1,4),IF(O1753="5",MID(L1753,1,6),IF(O1753="6",MID(L1753,1,7),IF(O1753="7",MID(L1753,1,8),IF(O1753="8",MID(L1753,1,10)))))))))</f>
        <v>1331</v>
      </c>
      <c r="Q1753" s="1"/>
      <c r="R1753" s="11"/>
      <c r="S1753" s="11"/>
    </row>
    <row r="1754" customFormat="false" ht="15.75" hidden="false" customHeight="true" outlineLevel="0" collapsed="false">
      <c r="A1754" s="1"/>
      <c r="B1754" s="11" t="str">
        <f aca="false">MID(L1754,1,1)</f>
        <v>1</v>
      </c>
      <c r="C1754" s="11" t="str">
        <f aca="false">MID(L1754,2,1)</f>
        <v>3</v>
      </c>
      <c r="D1754" s="11" t="str">
        <f aca="false">MID(L1754,3,1)</f>
        <v>3</v>
      </c>
      <c r="E1754" s="11" t="str">
        <f aca="false">MID(L1754,4,1)</f>
        <v>1</v>
      </c>
      <c r="F1754" s="11" t="str">
        <f aca="false">MID(L1754,5,2)</f>
        <v>01</v>
      </c>
      <c r="G1754" s="11" t="str">
        <f aca="false">MID(L1754,7,1)</f>
        <v>0</v>
      </c>
      <c r="H1754" s="11" t="str">
        <f aca="false">MID(L1754,8,1)</f>
        <v>0</v>
      </c>
      <c r="I1754" s="12" t="str">
        <f aca="false">IF(O1754="1","-x-",IF(O1754&lt;="4",MID(L1754,1,O1754-1),IF(O1754="5",MID(L1754,1,4),IF(O1754="6",MID(L1754,1,6),IF(AND(O1754="7",G1754="0"),MID(L1754,1,6),MID(L1754,1,7))))))</f>
        <v>1331</v>
      </c>
      <c r="J1754" s="11" t="n">
        <v>2026</v>
      </c>
      <c r="K1754" s="11" t="s">
        <v>15</v>
      </c>
      <c r="L1754" s="13" t="n">
        <v>13310100</v>
      </c>
      <c r="M1754" s="14" t="s">
        <v>1751</v>
      </c>
      <c r="N1754" s="15" t="str">
        <f aca="false">IF(ISERROR(VLOOKUP(P1754,$I$2:$I$5308,1,FALSE()))=FALSE(),"S","A")</f>
        <v>S</v>
      </c>
      <c r="O1754" s="15" t="str">
        <f aca="false">IF(H1754&lt;&gt;"0","7",IF(G1754&lt;&gt;"0","6",IF(F1754&lt;&gt;"00","5",IF(E1754&lt;&gt;"0","4",IF(D1754&lt;&gt;"0","3",IF(C1754&lt;&gt;"0","2",IF(B1754&lt;&gt;"0","1","-x-")))))))</f>
        <v>5</v>
      </c>
      <c r="P1754" s="16" t="str">
        <f aca="false">IF(O1754="1",MID(L1754,1,1),IF(O1754="2",MID(L1754,1,2),IF(O1754="3",MID(L1754,1,3),IF(O1754="4",MID(L1754,1,4),IF(O1754="5",MID(L1754,1,6),IF(O1754="6",MID(L1754,1,7),IF(O1754="7",MID(L1754,1,8),IF(O1754="8",MID(L1754,1,10)))))))))</f>
        <v>133101</v>
      </c>
      <c r="Q1754" s="1"/>
      <c r="R1754" s="11"/>
      <c r="S1754" s="11"/>
      <c r="T1754" s="1"/>
      <c r="U1754" s="1" t="s">
        <v>1637</v>
      </c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1"/>
    </row>
    <row r="1755" customFormat="false" ht="15.75" hidden="false" customHeight="true" outlineLevel="0" collapsed="false">
      <c r="B1755" s="11" t="str">
        <f aca="false">MID(L1755,1,1)</f>
        <v>1</v>
      </c>
      <c r="C1755" s="11" t="str">
        <f aca="false">MID(L1755,2,1)</f>
        <v>3</v>
      </c>
      <c r="D1755" s="11" t="str">
        <f aca="false">MID(L1755,3,1)</f>
        <v>3</v>
      </c>
      <c r="E1755" s="11" t="str">
        <f aca="false">MID(L1755,4,1)</f>
        <v>1</v>
      </c>
      <c r="F1755" s="11" t="str">
        <f aca="false">MID(L1755,5,2)</f>
        <v>01</v>
      </c>
      <c r="G1755" s="11" t="str">
        <f aca="false">MID(L1755,7,1)</f>
        <v>0</v>
      </c>
      <c r="H1755" s="11" t="str">
        <f aca="false">MID(L1755,8,1)</f>
        <v>1</v>
      </c>
      <c r="I1755" s="12" t="str">
        <f aca="false">IF(O1755="1","-x-",IF(O1755&lt;="4",MID(L1755,1,O1755-1),IF(O1755="5",MID(L1755,1,4),IF(O1755="6",MID(L1755,1,6),IF(AND(O1755="7",G1755="0"),MID(L1755,1,6),MID(L1755,1,7))))))</f>
        <v>133101</v>
      </c>
      <c r="J1755" s="11" t="n">
        <v>2026</v>
      </c>
      <c r="K1755" s="11" t="s">
        <v>15</v>
      </c>
      <c r="L1755" s="13" t="n">
        <v>13310101</v>
      </c>
      <c r="M1755" s="14" t="s">
        <v>1752</v>
      </c>
      <c r="N1755" s="15" t="str">
        <f aca="false">IF(ISERROR(VLOOKUP(P1755,$I$2:$I$5308,1,FALSE()))=FALSE(),"S","A")</f>
        <v>A</v>
      </c>
      <c r="O1755" s="15" t="str">
        <f aca="false">IF(H1755&lt;&gt;"0","7",IF(G1755&lt;&gt;"0","6",IF(F1755&lt;&gt;"00","5",IF(E1755&lt;&gt;"0","4",IF(D1755&lt;&gt;"0","3",IF(C1755&lt;&gt;"0","2",IF(B1755&lt;&gt;"0","1","-x-")))))))</f>
        <v>7</v>
      </c>
      <c r="P1755" s="16" t="str">
        <f aca="false">IF(O1755="1",MID(L1755,1,1),IF(O1755="2",MID(L1755,1,2),IF(O1755="3",MID(L1755,1,3),IF(O1755="4",MID(L1755,1,4),IF(O1755="5",MID(L1755,1,6),IF(O1755="6",MID(L1755,1,7),IF(O1755="7",MID(L1755,1,8),IF(O1755="8",MID(L1755,1,10)))))))))</f>
        <v>13310101</v>
      </c>
      <c r="Q1755" s="1"/>
      <c r="R1755" s="11"/>
      <c r="S1755" s="11"/>
    </row>
    <row r="1756" customFormat="false" ht="15.75" hidden="false" customHeight="true" outlineLevel="0" collapsed="false">
      <c r="B1756" s="11" t="str">
        <f aca="false">MID(L1756,1,1)</f>
        <v>1</v>
      </c>
      <c r="C1756" s="11" t="str">
        <f aca="false">MID(L1756,2,1)</f>
        <v>3</v>
      </c>
      <c r="D1756" s="11" t="str">
        <f aca="false">MID(L1756,3,1)</f>
        <v>3</v>
      </c>
      <c r="E1756" s="11" t="str">
        <f aca="false">MID(L1756,4,1)</f>
        <v>1</v>
      </c>
      <c r="F1756" s="11" t="str">
        <f aca="false">MID(L1756,5,2)</f>
        <v>01</v>
      </c>
      <c r="G1756" s="11" t="str">
        <f aca="false">MID(L1756,7,1)</f>
        <v>0</v>
      </c>
      <c r="H1756" s="11" t="str">
        <f aca="false">MID(L1756,8,1)</f>
        <v>2</v>
      </c>
      <c r="I1756" s="12" t="str">
        <f aca="false">IF(O1756="1","-x-",IF(O1756&lt;="4",MID(L1756,1,O1756-1),IF(O1756="5",MID(L1756,1,4),IF(O1756="6",MID(L1756,1,6),IF(AND(O1756="7",G1756="0"),MID(L1756,1,6),MID(L1756,1,7))))))</f>
        <v>133101</v>
      </c>
      <c r="J1756" s="11" t="n">
        <v>2026</v>
      </c>
      <c r="K1756" s="11" t="s">
        <v>15</v>
      </c>
      <c r="L1756" s="13" t="n">
        <v>13310102</v>
      </c>
      <c r="M1756" s="14" t="s">
        <v>1753</v>
      </c>
      <c r="N1756" s="15" t="str">
        <f aca="false">IF(ISERROR(VLOOKUP(P1756,$I$2:$I$5308,1,FALSE()))=FALSE(),"S","A")</f>
        <v>A</v>
      </c>
      <c r="O1756" s="15" t="str">
        <f aca="false">IF(H1756&lt;&gt;"0","7",IF(G1756&lt;&gt;"0","6",IF(F1756&lt;&gt;"00","5",IF(E1756&lt;&gt;"0","4",IF(D1756&lt;&gt;"0","3",IF(C1756&lt;&gt;"0","2",IF(B1756&lt;&gt;"0","1","-x-")))))))</f>
        <v>7</v>
      </c>
      <c r="P1756" s="16" t="str">
        <f aca="false">IF(O1756="1",MID(L1756,1,1),IF(O1756="2",MID(L1756,1,2),IF(O1756="3",MID(L1756,1,3),IF(O1756="4",MID(L1756,1,4),IF(O1756="5",MID(L1756,1,6),IF(O1756="6",MID(L1756,1,7),IF(O1756="7",MID(L1756,1,8),IF(O1756="8",MID(L1756,1,10)))))))))</f>
        <v>13310102</v>
      </c>
      <c r="Q1756" s="1"/>
      <c r="R1756" s="11"/>
      <c r="S1756" s="11"/>
    </row>
    <row r="1757" customFormat="false" ht="15.75" hidden="false" customHeight="true" outlineLevel="0" collapsed="false">
      <c r="B1757" s="11" t="str">
        <f aca="false">MID(L1757,1,1)</f>
        <v>1</v>
      </c>
      <c r="C1757" s="11" t="str">
        <f aca="false">MID(L1757,2,1)</f>
        <v>3</v>
      </c>
      <c r="D1757" s="11" t="str">
        <f aca="false">MID(L1757,3,1)</f>
        <v>3</v>
      </c>
      <c r="E1757" s="11" t="str">
        <f aca="false">MID(L1757,4,1)</f>
        <v>1</v>
      </c>
      <c r="F1757" s="11" t="str">
        <f aca="false">MID(L1757,5,2)</f>
        <v>01</v>
      </c>
      <c r="G1757" s="11" t="str">
        <f aca="false">MID(L1757,7,1)</f>
        <v>0</v>
      </c>
      <c r="H1757" s="11" t="str">
        <f aca="false">MID(L1757,8,1)</f>
        <v>3</v>
      </c>
      <c r="I1757" s="12" t="str">
        <f aca="false">IF(O1757="1","-x-",IF(O1757&lt;="4",MID(L1757,1,O1757-1),IF(O1757="5",MID(L1757,1,4),IF(O1757="6",MID(L1757,1,6),IF(AND(O1757="7",G1757="0"),MID(L1757,1,6),MID(L1757,1,7))))))</f>
        <v>133101</v>
      </c>
      <c r="J1757" s="11" t="n">
        <v>2026</v>
      </c>
      <c r="K1757" s="11" t="s">
        <v>15</v>
      </c>
      <c r="L1757" s="13" t="n">
        <v>13310103</v>
      </c>
      <c r="M1757" s="14" t="s">
        <v>1754</v>
      </c>
      <c r="N1757" s="15" t="str">
        <f aca="false">IF(ISERROR(VLOOKUP(P1757,$I$2:$I$5308,1,FALSE()))=FALSE(),"S","A")</f>
        <v>A</v>
      </c>
      <c r="O1757" s="15" t="str">
        <f aca="false">IF(H1757&lt;&gt;"0","7",IF(G1757&lt;&gt;"0","6",IF(F1757&lt;&gt;"00","5",IF(E1757&lt;&gt;"0","4",IF(D1757&lt;&gt;"0","3",IF(C1757&lt;&gt;"0","2",IF(B1757&lt;&gt;"0","1","-x-")))))))</f>
        <v>7</v>
      </c>
      <c r="P1757" s="16" t="str">
        <f aca="false">IF(O1757="1",MID(L1757,1,1),IF(O1757="2",MID(L1757,1,2),IF(O1757="3",MID(L1757,1,3),IF(O1757="4",MID(L1757,1,4),IF(O1757="5",MID(L1757,1,6),IF(O1757="6",MID(L1757,1,7),IF(O1757="7",MID(L1757,1,8),IF(O1757="8",MID(L1757,1,10)))))))))</f>
        <v>13310103</v>
      </c>
      <c r="Q1757" s="1"/>
      <c r="R1757" s="11"/>
      <c r="S1757" s="11"/>
    </row>
    <row r="1758" customFormat="false" ht="15.75" hidden="false" customHeight="true" outlineLevel="0" collapsed="false">
      <c r="B1758" s="11" t="str">
        <f aca="false">MID(L1758,1,1)</f>
        <v>1</v>
      </c>
      <c r="C1758" s="11" t="str">
        <f aca="false">MID(L1758,2,1)</f>
        <v>3</v>
      </c>
      <c r="D1758" s="11" t="str">
        <f aca="false">MID(L1758,3,1)</f>
        <v>3</v>
      </c>
      <c r="E1758" s="11" t="str">
        <f aca="false">MID(L1758,4,1)</f>
        <v>1</v>
      </c>
      <c r="F1758" s="11" t="str">
        <f aca="false">MID(L1758,5,2)</f>
        <v>01</v>
      </c>
      <c r="G1758" s="11" t="str">
        <f aca="false">MID(L1758,7,1)</f>
        <v>0</v>
      </c>
      <c r="H1758" s="11" t="str">
        <f aca="false">MID(L1758,8,1)</f>
        <v>4</v>
      </c>
      <c r="I1758" s="12" t="str">
        <f aca="false">IF(O1758="1","-x-",IF(O1758&lt;="4",MID(L1758,1,O1758-1),IF(O1758="5",MID(L1758,1,4),IF(O1758="6",MID(L1758,1,6),IF(AND(O1758="7",G1758="0"),MID(L1758,1,6),MID(L1758,1,7))))))</f>
        <v>133101</v>
      </c>
      <c r="J1758" s="11" t="n">
        <v>2026</v>
      </c>
      <c r="K1758" s="11" t="s">
        <v>15</v>
      </c>
      <c r="L1758" s="13" t="n">
        <v>13310104</v>
      </c>
      <c r="M1758" s="14" t="s">
        <v>1755</v>
      </c>
      <c r="N1758" s="15" t="str">
        <f aca="false">IF(ISERROR(VLOOKUP(P1758,$I$2:$I$5308,1,FALSE()))=FALSE(),"S","A")</f>
        <v>A</v>
      </c>
      <c r="O1758" s="15" t="str">
        <f aca="false">IF(H1758&lt;&gt;"0","7",IF(G1758&lt;&gt;"0","6",IF(F1758&lt;&gt;"00","5",IF(E1758&lt;&gt;"0","4",IF(D1758&lt;&gt;"0","3",IF(C1758&lt;&gt;"0","2",IF(B1758&lt;&gt;"0","1","-x-")))))))</f>
        <v>7</v>
      </c>
      <c r="P1758" s="16" t="str">
        <f aca="false">IF(O1758="1",MID(L1758,1,1),IF(O1758="2",MID(L1758,1,2),IF(O1758="3",MID(L1758,1,3),IF(O1758="4",MID(L1758,1,4),IF(O1758="5",MID(L1758,1,6),IF(O1758="6",MID(L1758,1,7),IF(O1758="7",MID(L1758,1,8),IF(O1758="8",MID(L1758,1,10)))))))))</f>
        <v>13310104</v>
      </c>
      <c r="Q1758" s="1"/>
      <c r="R1758" s="11"/>
      <c r="S1758" s="11"/>
    </row>
    <row r="1759" customFormat="false" ht="15.75" hidden="false" customHeight="true" outlineLevel="0" collapsed="false">
      <c r="B1759" s="11" t="str">
        <f aca="false">MID(L1759,1,1)</f>
        <v>1</v>
      </c>
      <c r="C1759" s="11" t="str">
        <f aca="false">MID(L1759,2,1)</f>
        <v>3</v>
      </c>
      <c r="D1759" s="11" t="str">
        <f aca="false">MID(L1759,3,1)</f>
        <v>3</v>
      </c>
      <c r="E1759" s="11" t="str">
        <f aca="false">MID(L1759,4,1)</f>
        <v>1</v>
      </c>
      <c r="F1759" s="11" t="str">
        <f aca="false">MID(L1759,5,2)</f>
        <v>01</v>
      </c>
      <c r="G1759" s="11" t="str">
        <f aca="false">MID(L1759,7,1)</f>
        <v>0</v>
      </c>
      <c r="H1759" s="11" t="str">
        <f aca="false">MID(L1759,8,1)</f>
        <v>5</v>
      </c>
      <c r="I1759" s="12" t="str">
        <f aca="false">IF(O1759="1","-x-",IF(O1759&lt;="4",MID(L1759,1,O1759-1),IF(O1759="5",MID(L1759,1,4),IF(O1759="6",MID(L1759,1,6),IF(AND(O1759="7",G1759="0"),MID(L1759,1,6),MID(L1759,1,7))))))</f>
        <v>133101</v>
      </c>
      <c r="J1759" s="11" t="n">
        <v>2026</v>
      </c>
      <c r="K1759" s="11" t="s">
        <v>15</v>
      </c>
      <c r="L1759" s="13" t="n">
        <v>13310105</v>
      </c>
      <c r="M1759" s="14" t="s">
        <v>1756</v>
      </c>
      <c r="N1759" s="15" t="str">
        <f aca="false">IF(ISERROR(VLOOKUP(P1759,$I$2:$I$5308,1,FALSE()))=FALSE(),"S","A")</f>
        <v>A</v>
      </c>
      <c r="O1759" s="15" t="str">
        <f aca="false">IF(H1759&lt;&gt;"0","7",IF(G1759&lt;&gt;"0","6",IF(F1759&lt;&gt;"00","5",IF(E1759&lt;&gt;"0","4",IF(D1759&lt;&gt;"0","3",IF(C1759&lt;&gt;"0","2",IF(B1759&lt;&gt;"0","1","-x-")))))))</f>
        <v>7</v>
      </c>
      <c r="P1759" s="16" t="str">
        <f aca="false">IF(O1759="1",MID(L1759,1,1),IF(O1759="2",MID(L1759,1,2),IF(O1759="3",MID(L1759,1,3),IF(O1759="4",MID(L1759,1,4),IF(O1759="5",MID(L1759,1,6),IF(O1759="6",MID(L1759,1,7),IF(O1759="7",MID(L1759,1,8),IF(O1759="8",MID(L1759,1,10)))))))))</f>
        <v>13310105</v>
      </c>
      <c r="Q1759" s="1"/>
      <c r="R1759" s="11"/>
      <c r="S1759" s="11"/>
    </row>
    <row r="1760" customFormat="false" ht="15.75" hidden="false" customHeight="true" outlineLevel="0" collapsed="false">
      <c r="B1760" s="11" t="str">
        <f aca="false">MID(L1760,1,1)</f>
        <v>1</v>
      </c>
      <c r="C1760" s="11" t="str">
        <f aca="false">MID(L1760,2,1)</f>
        <v>3</v>
      </c>
      <c r="D1760" s="11" t="str">
        <f aca="false">MID(L1760,3,1)</f>
        <v>3</v>
      </c>
      <c r="E1760" s="11" t="str">
        <f aca="false">MID(L1760,4,1)</f>
        <v>1</v>
      </c>
      <c r="F1760" s="11" t="str">
        <f aca="false">MID(L1760,5,2)</f>
        <v>01</v>
      </c>
      <c r="G1760" s="11" t="str">
        <f aca="false">MID(L1760,7,1)</f>
        <v>0</v>
      </c>
      <c r="H1760" s="11" t="str">
        <f aca="false">MID(L1760,8,1)</f>
        <v>6</v>
      </c>
      <c r="I1760" s="12" t="str">
        <f aca="false">IF(O1760="1","-x-",IF(O1760&lt;="4",MID(L1760,1,O1760-1),IF(O1760="5",MID(L1760,1,4),IF(O1760="6",MID(L1760,1,6),IF(AND(O1760="7",G1760="0"),MID(L1760,1,6),MID(L1760,1,7))))))</f>
        <v>133101</v>
      </c>
      <c r="J1760" s="11" t="n">
        <v>2026</v>
      </c>
      <c r="K1760" s="11" t="s">
        <v>15</v>
      </c>
      <c r="L1760" s="13" t="n">
        <v>13310106</v>
      </c>
      <c r="M1760" s="14" t="s">
        <v>1757</v>
      </c>
      <c r="N1760" s="15" t="str">
        <f aca="false">IF(ISERROR(VLOOKUP(P1760,$I$2:$I$5308,1,FALSE()))=FALSE(),"S","A")</f>
        <v>A</v>
      </c>
      <c r="O1760" s="15" t="str">
        <f aca="false">IF(H1760&lt;&gt;"0","7",IF(G1760&lt;&gt;"0","6",IF(F1760&lt;&gt;"00","5",IF(E1760&lt;&gt;"0","4",IF(D1760&lt;&gt;"0","3",IF(C1760&lt;&gt;"0","2",IF(B1760&lt;&gt;"0","1","-x-")))))))</f>
        <v>7</v>
      </c>
      <c r="P1760" s="16" t="str">
        <f aca="false">IF(O1760="1",MID(L1760,1,1),IF(O1760="2",MID(L1760,1,2),IF(O1760="3",MID(L1760,1,3),IF(O1760="4",MID(L1760,1,4),IF(O1760="5",MID(L1760,1,6),IF(O1760="6",MID(L1760,1,7),IF(O1760="7",MID(L1760,1,8),IF(O1760="8",MID(L1760,1,10)))))))))</f>
        <v>13310106</v>
      </c>
      <c r="Q1760" s="1"/>
      <c r="R1760" s="11"/>
      <c r="S1760" s="11"/>
    </row>
    <row r="1761" customFormat="false" ht="15.75" hidden="false" customHeight="true" outlineLevel="0" collapsed="false">
      <c r="B1761" s="11" t="str">
        <f aca="false">MID(L1761,1,1)</f>
        <v>1</v>
      </c>
      <c r="C1761" s="11" t="str">
        <f aca="false">MID(L1761,2,1)</f>
        <v>3</v>
      </c>
      <c r="D1761" s="11" t="str">
        <f aca="false">MID(L1761,3,1)</f>
        <v>3</v>
      </c>
      <c r="E1761" s="11" t="str">
        <f aca="false">MID(L1761,4,1)</f>
        <v>1</v>
      </c>
      <c r="F1761" s="11" t="str">
        <f aca="false">MID(L1761,5,2)</f>
        <v>01</v>
      </c>
      <c r="G1761" s="11" t="str">
        <f aca="false">MID(L1761,7,1)</f>
        <v>0</v>
      </c>
      <c r="H1761" s="11" t="str">
        <f aca="false">MID(L1761,8,1)</f>
        <v>7</v>
      </c>
      <c r="I1761" s="12" t="str">
        <f aca="false">IF(O1761="1","-x-",IF(O1761&lt;="4",MID(L1761,1,O1761-1),IF(O1761="5",MID(L1761,1,4),IF(O1761="6",MID(L1761,1,6),IF(AND(O1761="7",G1761="0"),MID(L1761,1,6),MID(L1761,1,7))))))</f>
        <v>133101</v>
      </c>
      <c r="J1761" s="11" t="n">
        <v>2026</v>
      </c>
      <c r="K1761" s="11" t="s">
        <v>15</v>
      </c>
      <c r="L1761" s="13" t="n">
        <v>13310107</v>
      </c>
      <c r="M1761" s="14" t="s">
        <v>1758</v>
      </c>
      <c r="N1761" s="15" t="str">
        <f aca="false">IF(ISERROR(VLOOKUP(P1761,$I$2:$I$5308,1,FALSE()))=FALSE(),"S","A")</f>
        <v>A</v>
      </c>
      <c r="O1761" s="15" t="str">
        <f aca="false">IF(H1761&lt;&gt;"0","7",IF(G1761&lt;&gt;"0","6",IF(F1761&lt;&gt;"00","5",IF(E1761&lt;&gt;"0","4",IF(D1761&lt;&gt;"0","3",IF(C1761&lt;&gt;"0","2",IF(B1761&lt;&gt;"0","1","-x-")))))))</f>
        <v>7</v>
      </c>
      <c r="P1761" s="16" t="str">
        <f aca="false">IF(O1761="1",MID(L1761,1,1),IF(O1761="2",MID(L1761,1,2),IF(O1761="3",MID(L1761,1,3),IF(O1761="4",MID(L1761,1,4),IF(O1761="5",MID(L1761,1,6),IF(O1761="6",MID(L1761,1,7),IF(O1761="7",MID(L1761,1,8),IF(O1761="8",MID(L1761,1,10)))))))))</f>
        <v>13310107</v>
      </c>
      <c r="Q1761" s="1"/>
      <c r="R1761" s="11"/>
      <c r="S1761" s="11"/>
    </row>
    <row r="1762" customFormat="false" ht="15.75" hidden="false" customHeight="true" outlineLevel="0" collapsed="false">
      <c r="B1762" s="11" t="str">
        <f aca="false">MID(L1762,1,1)</f>
        <v>1</v>
      </c>
      <c r="C1762" s="11" t="str">
        <f aca="false">MID(L1762,2,1)</f>
        <v>3</v>
      </c>
      <c r="D1762" s="11" t="str">
        <f aca="false">MID(L1762,3,1)</f>
        <v>3</v>
      </c>
      <c r="E1762" s="11" t="str">
        <f aca="false">MID(L1762,4,1)</f>
        <v>1</v>
      </c>
      <c r="F1762" s="11" t="str">
        <f aca="false">MID(L1762,5,2)</f>
        <v>01</v>
      </c>
      <c r="G1762" s="11" t="str">
        <f aca="false">MID(L1762,7,1)</f>
        <v>0</v>
      </c>
      <c r="H1762" s="11" t="str">
        <f aca="false">MID(L1762,8,1)</f>
        <v>8</v>
      </c>
      <c r="I1762" s="12" t="str">
        <f aca="false">IF(O1762="1","-x-",IF(O1762&lt;="4",MID(L1762,1,O1762-1),IF(O1762="5",MID(L1762,1,4),IF(O1762="6",MID(L1762,1,6),IF(AND(O1762="7",G1762="0"),MID(L1762,1,6),MID(L1762,1,7))))))</f>
        <v>133101</v>
      </c>
      <c r="J1762" s="11" t="n">
        <v>2026</v>
      </c>
      <c r="K1762" s="11" t="s">
        <v>15</v>
      </c>
      <c r="L1762" s="13" t="n">
        <v>13310108</v>
      </c>
      <c r="M1762" s="14" t="s">
        <v>1759</v>
      </c>
      <c r="N1762" s="15" t="str">
        <f aca="false">IF(ISERROR(VLOOKUP(P1762,$I$2:$I$5308,1,FALSE()))=FALSE(),"S","A")</f>
        <v>A</v>
      </c>
      <c r="O1762" s="15" t="str">
        <f aca="false">IF(H1762&lt;&gt;"0","7",IF(G1762&lt;&gt;"0","6",IF(F1762&lt;&gt;"00","5",IF(E1762&lt;&gt;"0","4",IF(D1762&lt;&gt;"0","3",IF(C1762&lt;&gt;"0","2",IF(B1762&lt;&gt;"0","1","-x-")))))))</f>
        <v>7</v>
      </c>
      <c r="P1762" s="16" t="str">
        <f aca="false">IF(O1762="1",MID(L1762,1,1),IF(O1762="2",MID(L1762,1,2),IF(O1762="3",MID(L1762,1,3),IF(O1762="4",MID(L1762,1,4),IF(O1762="5",MID(L1762,1,6),IF(O1762="6",MID(L1762,1,7),IF(O1762="7",MID(L1762,1,8),IF(O1762="8",MID(L1762,1,10)))))))))</f>
        <v>13310108</v>
      </c>
      <c r="Q1762" s="1"/>
      <c r="R1762" s="11"/>
      <c r="S1762" s="11"/>
    </row>
    <row r="1763" customFormat="false" ht="15.75" hidden="false" customHeight="true" outlineLevel="0" collapsed="false">
      <c r="B1763" s="11" t="str">
        <f aca="false">MID(L1763,1,1)</f>
        <v>1</v>
      </c>
      <c r="C1763" s="11" t="str">
        <f aca="false">MID(L1763,2,1)</f>
        <v>3</v>
      </c>
      <c r="D1763" s="11" t="str">
        <f aca="false">MID(L1763,3,1)</f>
        <v>3</v>
      </c>
      <c r="E1763" s="11" t="str">
        <f aca="false">MID(L1763,4,1)</f>
        <v>1</v>
      </c>
      <c r="F1763" s="11" t="str">
        <f aca="false">MID(L1763,5,2)</f>
        <v>02</v>
      </c>
      <c r="G1763" s="11" t="str">
        <f aca="false">MID(L1763,7,1)</f>
        <v>0</v>
      </c>
      <c r="H1763" s="11" t="str">
        <f aca="false">MID(L1763,8,1)</f>
        <v>0</v>
      </c>
      <c r="I1763" s="12" t="str">
        <f aca="false">IF(O1763="1","-x-",IF(O1763&lt;="4",MID(L1763,1,O1763-1),IF(O1763="5",MID(L1763,1,4),IF(O1763="6",MID(L1763,1,6),IF(AND(O1763="7",G1763="0"),MID(L1763,1,6),MID(L1763,1,7))))))</f>
        <v>1331</v>
      </c>
      <c r="J1763" s="11" t="n">
        <v>2026</v>
      </c>
      <c r="K1763" s="11" t="s">
        <v>15</v>
      </c>
      <c r="L1763" s="13" t="n">
        <v>13310200</v>
      </c>
      <c r="M1763" s="14" t="s">
        <v>1760</v>
      </c>
      <c r="N1763" s="15" t="str">
        <f aca="false">IF(ISERROR(VLOOKUP(P1763,$I$2:$I$5308,1,FALSE()))=FALSE(),"S","A")</f>
        <v>S</v>
      </c>
      <c r="O1763" s="15" t="str">
        <f aca="false">IF(H1763&lt;&gt;"0","7",IF(G1763&lt;&gt;"0","6",IF(F1763&lt;&gt;"00","5",IF(E1763&lt;&gt;"0","4",IF(D1763&lt;&gt;"0","3",IF(C1763&lt;&gt;"0","2",IF(B1763&lt;&gt;"0","1","-x-")))))))</f>
        <v>5</v>
      </c>
      <c r="P1763" s="16" t="str">
        <f aca="false">IF(O1763="1",MID(L1763,1,1),IF(O1763="2",MID(L1763,1,2),IF(O1763="3",MID(L1763,1,3),IF(O1763="4",MID(L1763,1,4),IF(O1763="5",MID(L1763,1,6),IF(O1763="6",MID(L1763,1,7),IF(O1763="7",MID(L1763,1,8),IF(O1763="8",MID(L1763,1,10)))))))))</f>
        <v>133102</v>
      </c>
      <c r="Q1763" s="1"/>
      <c r="R1763" s="11"/>
      <c r="S1763" s="11"/>
    </row>
    <row r="1764" customFormat="false" ht="15.75" hidden="false" customHeight="true" outlineLevel="0" collapsed="false">
      <c r="B1764" s="11" t="str">
        <f aca="false">MID(L1764,1,1)</f>
        <v>1</v>
      </c>
      <c r="C1764" s="11" t="str">
        <f aca="false">MID(L1764,2,1)</f>
        <v>3</v>
      </c>
      <c r="D1764" s="11" t="str">
        <f aca="false">MID(L1764,3,1)</f>
        <v>3</v>
      </c>
      <c r="E1764" s="11" t="str">
        <f aca="false">MID(L1764,4,1)</f>
        <v>1</v>
      </c>
      <c r="F1764" s="11" t="str">
        <f aca="false">MID(L1764,5,2)</f>
        <v>02</v>
      </c>
      <c r="G1764" s="11" t="str">
        <f aca="false">MID(L1764,7,1)</f>
        <v>0</v>
      </c>
      <c r="H1764" s="11" t="str">
        <f aca="false">MID(L1764,8,1)</f>
        <v>1</v>
      </c>
      <c r="I1764" s="12" t="str">
        <f aca="false">IF(O1764="1","-x-",IF(O1764&lt;="4",MID(L1764,1,O1764-1),IF(O1764="5",MID(L1764,1,4),IF(O1764="6",MID(L1764,1,6),IF(AND(O1764="7",G1764="0"),MID(L1764,1,6),MID(L1764,1,7))))))</f>
        <v>133102</v>
      </c>
      <c r="J1764" s="11" t="n">
        <v>2026</v>
      </c>
      <c r="K1764" s="11" t="s">
        <v>15</v>
      </c>
      <c r="L1764" s="13" t="n">
        <v>13310201</v>
      </c>
      <c r="M1764" s="14" t="s">
        <v>1761</v>
      </c>
      <c r="N1764" s="15" t="str">
        <f aca="false">IF(ISERROR(VLOOKUP(P1764,$I$2:$I$5308,1,FALSE()))=FALSE(),"S","A")</f>
        <v>A</v>
      </c>
      <c r="O1764" s="15" t="str">
        <f aca="false">IF(H1764&lt;&gt;"0","7",IF(G1764&lt;&gt;"0","6",IF(F1764&lt;&gt;"00","5",IF(E1764&lt;&gt;"0","4",IF(D1764&lt;&gt;"0","3",IF(C1764&lt;&gt;"0","2",IF(B1764&lt;&gt;"0","1","-x-")))))))</f>
        <v>7</v>
      </c>
      <c r="P1764" s="16" t="str">
        <f aca="false">IF(O1764="1",MID(L1764,1,1),IF(O1764="2",MID(L1764,1,2),IF(O1764="3",MID(L1764,1,3),IF(O1764="4",MID(L1764,1,4),IF(O1764="5",MID(L1764,1,6),IF(O1764="6",MID(L1764,1,7),IF(O1764="7",MID(L1764,1,8),IF(O1764="8",MID(L1764,1,10)))))))))</f>
        <v>13310201</v>
      </c>
      <c r="Q1764" s="1"/>
      <c r="R1764" s="11"/>
      <c r="S1764" s="11"/>
    </row>
    <row r="1765" customFormat="false" ht="15.75" hidden="false" customHeight="true" outlineLevel="0" collapsed="false">
      <c r="B1765" s="11" t="str">
        <f aca="false">MID(L1765,1,1)</f>
        <v>1</v>
      </c>
      <c r="C1765" s="11" t="str">
        <f aca="false">MID(L1765,2,1)</f>
        <v>3</v>
      </c>
      <c r="D1765" s="11" t="str">
        <f aca="false">MID(L1765,3,1)</f>
        <v>3</v>
      </c>
      <c r="E1765" s="11" t="str">
        <f aca="false">MID(L1765,4,1)</f>
        <v>1</v>
      </c>
      <c r="F1765" s="11" t="str">
        <f aca="false">MID(L1765,5,2)</f>
        <v>02</v>
      </c>
      <c r="G1765" s="11" t="str">
        <f aca="false">MID(L1765,7,1)</f>
        <v>0</v>
      </c>
      <c r="H1765" s="11" t="str">
        <f aca="false">MID(L1765,8,1)</f>
        <v>2</v>
      </c>
      <c r="I1765" s="12" t="str">
        <f aca="false">IF(O1765="1","-x-",IF(O1765&lt;="4",MID(L1765,1,O1765-1),IF(O1765="5",MID(L1765,1,4),IF(O1765="6",MID(L1765,1,6),IF(AND(O1765="7",G1765="0"),MID(L1765,1,6),MID(L1765,1,7))))))</f>
        <v>133102</v>
      </c>
      <c r="J1765" s="11" t="n">
        <v>2026</v>
      </c>
      <c r="K1765" s="11" t="s">
        <v>15</v>
      </c>
      <c r="L1765" s="13" t="n">
        <v>13310202</v>
      </c>
      <c r="M1765" s="14" t="s">
        <v>1762</v>
      </c>
      <c r="N1765" s="15" t="str">
        <f aca="false">IF(ISERROR(VLOOKUP(P1765,$I$2:$I$5308,1,FALSE()))=FALSE(),"S","A")</f>
        <v>A</v>
      </c>
      <c r="O1765" s="15" t="str">
        <f aca="false">IF(H1765&lt;&gt;"0","7",IF(G1765&lt;&gt;"0","6",IF(F1765&lt;&gt;"00","5",IF(E1765&lt;&gt;"0","4",IF(D1765&lt;&gt;"0","3",IF(C1765&lt;&gt;"0","2",IF(B1765&lt;&gt;"0","1","-x-")))))))</f>
        <v>7</v>
      </c>
      <c r="P1765" s="16" t="str">
        <f aca="false">IF(O1765="1",MID(L1765,1,1),IF(O1765="2",MID(L1765,1,2),IF(O1765="3",MID(L1765,1,3),IF(O1765="4",MID(L1765,1,4),IF(O1765="5",MID(L1765,1,6),IF(O1765="6",MID(L1765,1,7),IF(O1765="7",MID(L1765,1,8),IF(O1765="8",MID(L1765,1,10)))))))))</f>
        <v>13310202</v>
      </c>
      <c r="Q1765" s="1"/>
      <c r="R1765" s="11"/>
      <c r="S1765" s="11"/>
    </row>
    <row r="1766" customFormat="false" ht="15.75" hidden="false" customHeight="true" outlineLevel="0" collapsed="false">
      <c r="B1766" s="11" t="str">
        <f aca="false">MID(L1766,1,1)</f>
        <v>1</v>
      </c>
      <c r="C1766" s="11" t="str">
        <f aca="false">MID(L1766,2,1)</f>
        <v>3</v>
      </c>
      <c r="D1766" s="11" t="str">
        <f aca="false">MID(L1766,3,1)</f>
        <v>3</v>
      </c>
      <c r="E1766" s="11" t="str">
        <f aca="false">MID(L1766,4,1)</f>
        <v>1</v>
      </c>
      <c r="F1766" s="11" t="str">
        <f aca="false">MID(L1766,5,2)</f>
        <v>02</v>
      </c>
      <c r="G1766" s="11" t="str">
        <f aca="false">MID(L1766,7,1)</f>
        <v>0</v>
      </c>
      <c r="H1766" s="11" t="str">
        <f aca="false">MID(L1766,8,1)</f>
        <v>3</v>
      </c>
      <c r="I1766" s="12" t="str">
        <f aca="false">IF(O1766="1","-x-",IF(O1766&lt;="4",MID(L1766,1,O1766-1),IF(O1766="5",MID(L1766,1,4),IF(O1766="6",MID(L1766,1,6),IF(AND(O1766="7",G1766="0"),MID(L1766,1,6),MID(L1766,1,7))))))</f>
        <v>133102</v>
      </c>
      <c r="J1766" s="11" t="n">
        <v>2026</v>
      </c>
      <c r="K1766" s="11" t="s">
        <v>15</v>
      </c>
      <c r="L1766" s="13" t="n">
        <v>13310203</v>
      </c>
      <c r="M1766" s="14" t="s">
        <v>1763</v>
      </c>
      <c r="N1766" s="15" t="str">
        <f aca="false">IF(ISERROR(VLOOKUP(P1766,$I$2:$I$5308,1,FALSE()))=FALSE(),"S","A")</f>
        <v>A</v>
      </c>
      <c r="O1766" s="15" t="str">
        <f aca="false">IF(H1766&lt;&gt;"0","7",IF(G1766&lt;&gt;"0","6",IF(F1766&lt;&gt;"00","5",IF(E1766&lt;&gt;"0","4",IF(D1766&lt;&gt;"0","3",IF(C1766&lt;&gt;"0","2",IF(B1766&lt;&gt;"0","1","-x-")))))))</f>
        <v>7</v>
      </c>
      <c r="P1766" s="16" t="str">
        <f aca="false">IF(O1766="1",MID(L1766,1,1),IF(O1766="2",MID(L1766,1,2),IF(O1766="3",MID(L1766,1,3),IF(O1766="4",MID(L1766,1,4),IF(O1766="5",MID(L1766,1,6),IF(O1766="6",MID(L1766,1,7),IF(O1766="7",MID(L1766,1,8),IF(O1766="8",MID(L1766,1,10)))))))))</f>
        <v>13310203</v>
      </c>
      <c r="Q1766" s="1"/>
      <c r="R1766" s="11"/>
      <c r="S1766" s="11"/>
    </row>
    <row r="1767" customFormat="false" ht="15.75" hidden="false" customHeight="true" outlineLevel="0" collapsed="false">
      <c r="B1767" s="11" t="str">
        <f aca="false">MID(L1767,1,1)</f>
        <v>1</v>
      </c>
      <c r="C1767" s="11" t="str">
        <f aca="false">MID(L1767,2,1)</f>
        <v>3</v>
      </c>
      <c r="D1767" s="11" t="str">
        <f aca="false">MID(L1767,3,1)</f>
        <v>3</v>
      </c>
      <c r="E1767" s="11" t="str">
        <f aca="false">MID(L1767,4,1)</f>
        <v>1</v>
      </c>
      <c r="F1767" s="11" t="str">
        <f aca="false">MID(L1767,5,2)</f>
        <v>02</v>
      </c>
      <c r="G1767" s="11" t="str">
        <f aca="false">MID(L1767,7,1)</f>
        <v>0</v>
      </c>
      <c r="H1767" s="11" t="str">
        <f aca="false">MID(L1767,8,1)</f>
        <v>4</v>
      </c>
      <c r="I1767" s="12" t="str">
        <f aca="false">IF(O1767="1","-x-",IF(O1767&lt;="4",MID(L1767,1,O1767-1),IF(O1767="5",MID(L1767,1,4),IF(O1767="6",MID(L1767,1,6),IF(AND(O1767="7",G1767="0"),MID(L1767,1,6),MID(L1767,1,7))))))</f>
        <v>133102</v>
      </c>
      <c r="J1767" s="11" t="n">
        <v>2026</v>
      </c>
      <c r="K1767" s="11" t="s">
        <v>15</v>
      </c>
      <c r="L1767" s="13" t="n">
        <v>13310204</v>
      </c>
      <c r="M1767" s="14" t="s">
        <v>1764</v>
      </c>
      <c r="N1767" s="15" t="str">
        <f aca="false">IF(ISERROR(VLOOKUP(P1767,$I$2:$I$5308,1,FALSE()))=FALSE(),"S","A")</f>
        <v>A</v>
      </c>
      <c r="O1767" s="15" t="str">
        <f aca="false">IF(H1767&lt;&gt;"0","7",IF(G1767&lt;&gt;"0","6",IF(F1767&lt;&gt;"00","5",IF(E1767&lt;&gt;"0","4",IF(D1767&lt;&gt;"0","3",IF(C1767&lt;&gt;"0","2",IF(B1767&lt;&gt;"0","1","-x-")))))))</f>
        <v>7</v>
      </c>
      <c r="P1767" s="16" t="str">
        <f aca="false">IF(O1767="1",MID(L1767,1,1),IF(O1767="2",MID(L1767,1,2),IF(O1767="3",MID(L1767,1,3),IF(O1767="4",MID(L1767,1,4),IF(O1767="5",MID(L1767,1,6),IF(O1767="6",MID(L1767,1,7),IF(O1767="7",MID(L1767,1,8),IF(O1767="8",MID(L1767,1,10)))))))))</f>
        <v>13310204</v>
      </c>
      <c r="Q1767" s="1"/>
      <c r="R1767" s="11"/>
      <c r="S1767" s="11"/>
    </row>
    <row r="1768" customFormat="false" ht="15.75" hidden="false" customHeight="true" outlineLevel="0" collapsed="false">
      <c r="B1768" s="11" t="str">
        <f aca="false">MID(L1768,1,1)</f>
        <v>1</v>
      </c>
      <c r="C1768" s="11" t="str">
        <f aca="false">MID(L1768,2,1)</f>
        <v>3</v>
      </c>
      <c r="D1768" s="11" t="str">
        <f aca="false">MID(L1768,3,1)</f>
        <v>3</v>
      </c>
      <c r="E1768" s="11" t="str">
        <f aca="false">MID(L1768,4,1)</f>
        <v>1</v>
      </c>
      <c r="F1768" s="11" t="str">
        <f aca="false">MID(L1768,5,2)</f>
        <v>02</v>
      </c>
      <c r="G1768" s="11" t="str">
        <f aca="false">MID(L1768,7,1)</f>
        <v>0</v>
      </c>
      <c r="H1768" s="11" t="str">
        <f aca="false">MID(L1768,8,1)</f>
        <v>5</v>
      </c>
      <c r="I1768" s="12" t="str">
        <f aca="false">IF(O1768="1","-x-",IF(O1768&lt;="4",MID(L1768,1,O1768-1),IF(O1768="5",MID(L1768,1,4),IF(O1768="6",MID(L1768,1,6),IF(AND(O1768="7",G1768="0"),MID(L1768,1,6),MID(L1768,1,7))))))</f>
        <v>133102</v>
      </c>
      <c r="J1768" s="11" t="n">
        <v>2026</v>
      </c>
      <c r="K1768" s="11" t="s">
        <v>15</v>
      </c>
      <c r="L1768" s="13" t="n">
        <v>13310205</v>
      </c>
      <c r="M1768" s="14" t="s">
        <v>1765</v>
      </c>
      <c r="N1768" s="15" t="str">
        <f aca="false">IF(ISERROR(VLOOKUP(P1768,$I$2:$I$5308,1,FALSE()))=FALSE(),"S","A")</f>
        <v>A</v>
      </c>
      <c r="O1768" s="15" t="str">
        <f aca="false">IF(H1768&lt;&gt;"0","7",IF(G1768&lt;&gt;"0","6",IF(F1768&lt;&gt;"00","5",IF(E1768&lt;&gt;"0","4",IF(D1768&lt;&gt;"0","3",IF(C1768&lt;&gt;"0","2",IF(B1768&lt;&gt;"0","1","-x-")))))))</f>
        <v>7</v>
      </c>
      <c r="P1768" s="16" t="str">
        <f aca="false">IF(O1768="1",MID(L1768,1,1),IF(O1768="2",MID(L1768,1,2),IF(O1768="3",MID(L1768,1,3),IF(O1768="4",MID(L1768,1,4),IF(O1768="5",MID(L1768,1,6),IF(O1768="6",MID(L1768,1,7),IF(O1768="7",MID(L1768,1,8),IF(O1768="8",MID(L1768,1,10)))))))))</f>
        <v>13310205</v>
      </c>
      <c r="Q1768" s="1"/>
      <c r="R1768" s="11"/>
      <c r="S1768" s="11"/>
    </row>
    <row r="1769" customFormat="false" ht="15.75" hidden="false" customHeight="true" outlineLevel="0" collapsed="false">
      <c r="B1769" s="11" t="str">
        <f aca="false">MID(L1769,1,1)</f>
        <v>1</v>
      </c>
      <c r="C1769" s="11" t="str">
        <f aca="false">MID(L1769,2,1)</f>
        <v>3</v>
      </c>
      <c r="D1769" s="11" t="str">
        <f aca="false">MID(L1769,3,1)</f>
        <v>3</v>
      </c>
      <c r="E1769" s="11" t="str">
        <f aca="false">MID(L1769,4,1)</f>
        <v>1</v>
      </c>
      <c r="F1769" s="11" t="str">
        <f aca="false">MID(L1769,5,2)</f>
        <v>02</v>
      </c>
      <c r="G1769" s="11" t="str">
        <f aca="false">MID(L1769,7,1)</f>
        <v>0</v>
      </c>
      <c r="H1769" s="11" t="str">
        <f aca="false">MID(L1769,8,1)</f>
        <v>6</v>
      </c>
      <c r="I1769" s="12" t="str">
        <f aca="false">IF(O1769="1","-x-",IF(O1769&lt;="4",MID(L1769,1,O1769-1),IF(O1769="5",MID(L1769,1,4),IF(O1769="6",MID(L1769,1,6),IF(AND(O1769="7",G1769="0"),MID(L1769,1,6),MID(L1769,1,7))))))</f>
        <v>133102</v>
      </c>
      <c r="J1769" s="11" t="n">
        <v>2026</v>
      </c>
      <c r="K1769" s="11" t="s">
        <v>15</v>
      </c>
      <c r="L1769" s="13" t="n">
        <v>13310206</v>
      </c>
      <c r="M1769" s="14" t="s">
        <v>1766</v>
      </c>
      <c r="N1769" s="15" t="str">
        <f aca="false">IF(ISERROR(VLOOKUP(P1769,$I$2:$I$5308,1,FALSE()))=FALSE(),"S","A")</f>
        <v>A</v>
      </c>
      <c r="O1769" s="15" t="str">
        <f aca="false">IF(H1769&lt;&gt;"0","7",IF(G1769&lt;&gt;"0","6",IF(F1769&lt;&gt;"00","5",IF(E1769&lt;&gt;"0","4",IF(D1769&lt;&gt;"0","3",IF(C1769&lt;&gt;"0","2",IF(B1769&lt;&gt;"0","1","-x-")))))))</f>
        <v>7</v>
      </c>
      <c r="P1769" s="16" t="str">
        <f aca="false">IF(O1769="1",MID(L1769,1,1),IF(O1769="2",MID(L1769,1,2),IF(O1769="3",MID(L1769,1,3),IF(O1769="4",MID(L1769,1,4),IF(O1769="5",MID(L1769,1,6),IF(O1769="6",MID(L1769,1,7),IF(O1769="7",MID(L1769,1,8),IF(O1769="8",MID(L1769,1,10)))))))))</f>
        <v>13310206</v>
      </c>
      <c r="Q1769" s="1"/>
      <c r="R1769" s="11"/>
      <c r="S1769" s="11"/>
    </row>
    <row r="1770" customFormat="false" ht="15.75" hidden="false" customHeight="true" outlineLevel="0" collapsed="false">
      <c r="B1770" s="11" t="str">
        <f aca="false">MID(L1770,1,1)</f>
        <v>1</v>
      </c>
      <c r="C1770" s="11" t="str">
        <f aca="false">MID(L1770,2,1)</f>
        <v>3</v>
      </c>
      <c r="D1770" s="11" t="str">
        <f aca="false">MID(L1770,3,1)</f>
        <v>3</v>
      </c>
      <c r="E1770" s="11" t="str">
        <f aca="false">MID(L1770,4,1)</f>
        <v>1</v>
      </c>
      <c r="F1770" s="11" t="str">
        <f aca="false">MID(L1770,5,2)</f>
        <v>02</v>
      </c>
      <c r="G1770" s="11" t="str">
        <f aca="false">MID(L1770,7,1)</f>
        <v>0</v>
      </c>
      <c r="H1770" s="11" t="str">
        <f aca="false">MID(L1770,8,1)</f>
        <v>7</v>
      </c>
      <c r="I1770" s="12" t="str">
        <f aca="false">IF(O1770="1","-x-",IF(O1770&lt;="4",MID(L1770,1,O1770-1),IF(O1770="5",MID(L1770,1,4),IF(O1770="6",MID(L1770,1,6),IF(AND(O1770="7",G1770="0"),MID(L1770,1,6),MID(L1770,1,7))))))</f>
        <v>133102</v>
      </c>
      <c r="J1770" s="11" t="n">
        <v>2026</v>
      </c>
      <c r="K1770" s="11" t="s">
        <v>15</v>
      </c>
      <c r="L1770" s="13" t="n">
        <v>13310207</v>
      </c>
      <c r="M1770" s="14" t="s">
        <v>1767</v>
      </c>
      <c r="N1770" s="15" t="str">
        <f aca="false">IF(ISERROR(VLOOKUP(P1770,$I$2:$I$5308,1,FALSE()))=FALSE(),"S","A")</f>
        <v>A</v>
      </c>
      <c r="O1770" s="15" t="str">
        <f aca="false">IF(H1770&lt;&gt;"0","7",IF(G1770&lt;&gt;"0","6",IF(F1770&lt;&gt;"00","5",IF(E1770&lt;&gt;"0","4",IF(D1770&lt;&gt;"0","3",IF(C1770&lt;&gt;"0","2",IF(B1770&lt;&gt;"0","1","-x-")))))))</f>
        <v>7</v>
      </c>
      <c r="P1770" s="16" t="str">
        <f aca="false">IF(O1770="1",MID(L1770,1,1),IF(O1770="2",MID(L1770,1,2),IF(O1770="3",MID(L1770,1,3),IF(O1770="4",MID(L1770,1,4),IF(O1770="5",MID(L1770,1,6),IF(O1770="6",MID(L1770,1,7),IF(O1770="7",MID(L1770,1,8),IF(O1770="8",MID(L1770,1,10)))))))))</f>
        <v>13310207</v>
      </c>
      <c r="Q1770" s="1"/>
      <c r="R1770" s="11"/>
      <c r="S1770" s="11"/>
    </row>
    <row r="1771" customFormat="false" ht="15.75" hidden="false" customHeight="true" outlineLevel="0" collapsed="false">
      <c r="B1771" s="11" t="str">
        <f aca="false">MID(L1771,1,1)</f>
        <v>1</v>
      </c>
      <c r="C1771" s="11" t="str">
        <f aca="false">MID(L1771,2,1)</f>
        <v>3</v>
      </c>
      <c r="D1771" s="11" t="str">
        <f aca="false">MID(L1771,3,1)</f>
        <v>3</v>
      </c>
      <c r="E1771" s="11" t="str">
        <f aca="false">MID(L1771,4,1)</f>
        <v>1</v>
      </c>
      <c r="F1771" s="11" t="str">
        <f aca="false">MID(L1771,5,2)</f>
        <v>02</v>
      </c>
      <c r="G1771" s="11" t="str">
        <f aca="false">MID(L1771,7,1)</f>
        <v>0</v>
      </c>
      <c r="H1771" s="11" t="str">
        <f aca="false">MID(L1771,8,1)</f>
        <v>8</v>
      </c>
      <c r="I1771" s="12" t="str">
        <f aca="false">IF(O1771="1","-x-",IF(O1771&lt;="4",MID(L1771,1,O1771-1),IF(O1771="5",MID(L1771,1,4),IF(O1771="6",MID(L1771,1,6),IF(AND(O1771="7",G1771="0"),MID(L1771,1,6),MID(L1771,1,7))))))</f>
        <v>133102</v>
      </c>
      <c r="J1771" s="11" t="n">
        <v>2026</v>
      </c>
      <c r="K1771" s="11" t="s">
        <v>15</v>
      </c>
      <c r="L1771" s="13" t="n">
        <v>13310208</v>
      </c>
      <c r="M1771" s="14" t="s">
        <v>1768</v>
      </c>
      <c r="N1771" s="15" t="str">
        <f aca="false">IF(ISERROR(VLOOKUP(P1771,$I$2:$I$5308,1,FALSE()))=FALSE(),"S","A")</f>
        <v>A</v>
      </c>
      <c r="O1771" s="15" t="str">
        <f aca="false">IF(H1771&lt;&gt;"0","7",IF(G1771&lt;&gt;"0","6",IF(F1771&lt;&gt;"00","5",IF(E1771&lt;&gt;"0","4",IF(D1771&lt;&gt;"0","3",IF(C1771&lt;&gt;"0","2",IF(B1771&lt;&gt;"0","1","-x-")))))))</f>
        <v>7</v>
      </c>
      <c r="P1771" s="16" t="str">
        <f aca="false">IF(O1771="1",MID(L1771,1,1),IF(O1771="2",MID(L1771,1,2),IF(O1771="3",MID(L1771,1,3),IF(O1771="4",MID(L1771,1,4),IF(O1771="5",MID(L1771,1,6),IF(O1771="6",MID(L1771,1,7),IF(O1771="7",MID(L1771,1,8),IF(O1771="8",MID(L1771,1,10)))))))))</f>
        <v>13310208</v>
      </c>
      <c r="Q1771" s="1"/>
      <c r="R1771" s="11"/>
      <c r="S1771" s="11"/>
    </row>
    <row r="1772" customFormat="false" ht="15.75" hidden="false" customHeight="true" outlineLevel="0" collapsed="false">
      <c r="B1772" s="11" t="str">
        <f aca="false">MID(L1772,1,1)</f>
        <v>1</v>
      </c>
      <c r="C1772" s="11" t="str">
        <f aca="false">MID(L1772,2,1)</f>
        <v>3</v>
      </c>
      <c r="D1772" s="11" t="str">
        <f aca="false">MID(L1772,3,1)</f>
        <v>3</v>
      </c>
      <c r="E1772" s="11" t="str">
        <f aca="false">MID(L1772,4,1)</f>
        <v>1</v>
      </c>
      <c r="F1772" s="11" t="str">
        <f aca="false">MID(L1772,5,2)</f>
        <v>03</v>
      </c>
      <c r="G1772" s="11" t="str">
        <f aca="false">MID(L1772,7,1)</f>
        <v>0</v>
      </c>
      <c r="H1772" s="11" t="str">
        <f aca="false">MID(L1772,8,1)</f>
        <v>0</v>
      </c>
      <c r="I1772" s="12" t="str">
        <f aca="false">IF(O1772="1","-x-",IF(O1772&lt;="4",MID(L1772,1,O1772-1),IF(O1772="5",MID(L1772,1,4),IF(O1772="6",MID(L1772,1,6),IF(AND(O1772="7",G1772="0"),MID(L1772,1,6),MID(L1772,1,7))))))</f>
        <v>1331</v>
      </c>
      <c r="J1772" s="11" t="n">
        <v>2026</v>
      </c>
      <c r="K1772" s="11" t="s">
        <v>15</v>
      </c>
      <c r="L1772" s="13" t="n">
        <v>13310300</v>
      </c>
      <c r="M1772" s="14" t="s">
        <v>1769</v>
      </c>
      <c r="N1772" s="15" t="str">
        <f aca="false">IF(ISERROR(VLOOKUP(P1772,$I$2:$I$5308,1,FALSE()))=FALSE(),"S","A")</f>
        <v>S</v>
      </c>
      <c r="O1772" s="15" t="str">
        <f aca="false">IF(H1772&lt;&gt;"0","7",IF(G1772&lt;&gt;"0","6",IF(F1772&lt;&gt;"00","5",IF(E1772&lt;&gt;"0","4",IF(D1772&lt;&gt;"0","3",IF(C1772&lt;&gt;"0","2",IF(B1772&lt;&gt;"0","1","-x-")))))))</f>
        <v>5</v>
      </c>
      <c r="P1772" s="16" t="str">
        <f aca="false">IF(O1772="1",MID(L1772,1,1),IF(O1772="2",MID(L1772,1,2),IF(O1772="3",MID(L1772,1,3),IF(O1772="4",MID(L1772,1,4),IF(O1772="5",MID(L1772,1,6),IF(O1772="6",MID(L1772,1,7),IF(O1772="7",MID(L1772,1,8),IF(O1772="8",MID(L1772,1,10)))))))))</f>
        <v>133103</v>
      </c>
      <c r="Q1772" s="1"/>
      <c r="R1772" s="11"/>
      <c r="S1772" s="11"/>
    </row>
    <row r="1773" customFormat="false" ht="15.75" hidden="false" customHeight="true" outlineLevel="0" collapsed="false">
      <c r="B1773" s="11" t="str">
        <f aca="false">MID(L1773,1,1)</f>
        <v>1</v>
      </c>
      <c r="C1773" s="11" t="str">
        <f aca="false">MID(L1773,2,1)</f>
        <v>3</v>
      </c>
      <c r="D1773" s="11" t="str">
        <f aca="false">MID(L1773,3,1)</f>
        <v>3</v>
      </c>
      <c r="E1773" s="11" t="str">
        <f aca="false">MID(L1773,4,1)</f>
        <v>1</v>
      </c>
      <c r="F1773" s="11" t="str">
        <f aca="false">MID(L1773,5,2)</f>
        <v>03</v>
      </c>
      <c r="G1773" s="11" t="str">
        <f aca="false">MID(L1773,7,1)</f>
        <v>0</v>
      </c>
      <c r="H1773" s="11" t="str">
        <f aca="false">MID(L1773,8,1)</f>
        <v>1</v>
      </c>
      <c r="I1773" s="12" t="str">
        <f aca="false">IF(O1773="1","-x-",IF(O1773&lt;="4",MID(L1773,1,O1773-1),IF(O1773="5",MID(L1773,1,4),IF(O1773="6",MID(L1773,1,6),IF(AND(O1773="7",G1773="0"),MID(L1773,1,6),MID(L1773,1,7))))))</f>
        <v>133103</v>
      </c>
      <c r="J1773" s="11" t="n">
        <v>2026</v>
      </c>
      <c r="K1773" s="11" t="s">
        <v>15</v>
      </c>
      <c r="L1773" s="13" t="n">
        <v>13310301</v>
      </c>
      <c r="M1773" s="14" t="s">
        <v>1770</v>
      </c>
      <c r="N1773" s="15" t="str">
        <f aca="false">IF(ISERROR(VLOOKUP(P1773,$I$2:$I$5308,1,FALSE()))=FALSE(),"S","A")</f>
        <v>A</v>
      </c>
      <c r="O1773" s="15" t="str">
        <f aca="false">IF(H1773&lt;&gt;"0","7",IF(G1773&lt;&gt;"0","6",IF(F1773&lt;&gt;"00","5",IF(E1773&lt;&gt;"0","4",IF(D1773&lt;&gt;"0","3",IF(C1773&lt;&gt;"0","2",IF(B1773&lt;&gt;"0","1","-x-")))))))</f>
        <v>7</v>
      </c>
      <c r="P1773" s="16" t="str">
        <f aca="false">IF(O1773="1",MID(L1773,1,1),IF(O1773="2",MID(L1773,1,2),IF(O1773="3",MID(L1773,1,3),IF(O1773="4",MID(L1773,1,4),IF(O1773="5",MID(L1773,1,6),IF(O1773="6",MID(L1773,1,7),IF(O1773="7",MID(L1773,1,8),IF(O1773="8",MID(L1773,1,10)))))))))</f>
        <v>13310301</v>
      </c>
      <c r="Q1773" s="1"/>
      <c r="R1773" s="11"/>
      <c r="S1773" s="11"/>
    </row>
    <row r="1774" customFormat="false" ht="15.75" hidden="false" customHeight="true" outlineLevel="0" collapsed="false">
      <c r="B1774" s="11" t="str">
        <f aca="false">MID(L1774,1,1)</f>
        <v>1</v>
      </c>
      <c r="C1774" s="11" t="str">
        <f aca="false">MID(L1774,2,1)</f>
        <v>3</v>
      </c>
      <c r="D1774" s="11" t="str">
        <f aca="false">MID(L1774,3,1)</f>
        <v>3</v>
      </c>
      <c r="E1774" s="11" t="str">
        <f aca="false">MID(L1774,4,1)</f>
        <v>1</v>
      </c>
      <c r="F1774" s="11" t="str">
        <f aca="false">MID(L1774,5,2)</f>
        <v>03</v>
      </c>
      <c r="G1774" s="11" t="str">
        <f aca="false">MID(L1774,7,1)</f>
        <v>0</v>
      </c>
      <c r="H1774" s="11" t="str">
        <f aca="false">MID(L1774,8,1)</f>
        <v>2</v>
      </c>
      <c r="I1774" s="12" t="str">
        <f aca="false">IF(O1774="1","-x-",IF(O1774&lt;="4",MID(L1774,1,O1774-1),IF(O1774="5",MID(L1774,1,4),IF(O1774="6",MID(L1774,1,6),IF(AND(O1774="7",G1774="0"),MID(L1774,1,6),MID(L1774,1,7))))))</f>
        <v>133103</v>
      </c>
      <c r="J1774" s="11" t="n">
        <v>2026</v>
      </c>
      <c r="K1774" s="11" t="s">
        <v>15</v>
      </c>
      <c r="L1774" s="13" t="n">
        <v>13310302</v>
      </c>
      <c r="M1774" s="14" t="s">
        <v>1771</v>
      </c>
      <c r="N1774" s="15" t="str">
        <f aca="false">IF(ISERROR(VLOOKUP(P1774,$I$2:$I$5308,1,FALSE()))=FALSE(),"S","A")</f>
        <v>A</v>
      </c>
      <c r="O1774" s="15" t="str">
        <f aca="false">IF(H1774&lt;&gt;"0","7",IF(G1774&lt;&gt;"0","6",IF(F1774&lt;&gt;"00","5",IF(E1774&lt;&gt;"0","4",IF(D1774&lt;&gt;"0","3",IF(C1774&lt;&gt;"0","2",IF(B1774&lt;&gt;"0","1","-x-")))))))</f>
        <v>7</v>
      </c>
      <c r="P1774" s="16" t="str">
        <f aca="false">IF(O1774="1",MID(L1774,1,1),IF(O1774="2",MID(L1774,1,2),IF(O1774="3",MID(L1774,1,3),IF(O1774="4",MID(L1774,1,4),IF(O1774="5",MID(L1774,1,6),IF(O1774="6",MID(L1774,1,7),IF(O1774="7",MID(L1774,1,8),IF(O1774="8",MID(L1774,1,10)))))))))</f>
        <v>13310302</v>
      </c>
      <c r="Q1774" s="1"/>
      <c r="R1774" s="11"/>
      <c r="S1774" s="11"/>
    </row>
    <row r="1775" customFormat="false" ht="15.75" hidden="false" customHeight="true" outlineLevel="0" collapsed="false">
      <c r="B1775" s="11" t="str">
        <f aca="false">MID(L1775,1,1)</f>
        <v>1</v>
      </c>
      <c r="C1775" s="11" t="str">
        <f aca="false">MID(L1775,2,1)</f>
        <v>3</v>
      </c>
      <c r="D1775" s="11" t="str">
        <f aca="false">MID(L1775,3,1)</f>
        <v>3</v>
      </c>
      <c r="E1775" s="11" t="str">
        <f aca="false">MID(L1775,4,1)</f>
        <v>1</v>
      </c>
      <c r="F1775" s="11" t="str">
        <f aca="false">MID(L1775,5,2)</f>
        <v>03</v>
      </c>
      <c r="G1775" s="11" t="str">
        <f aca="false">MID(L1775,7,1)</f>
        <v>0</v>
      </c>
      <c r="H1775" s="11" t="str">
        <f aca="false">MID(L1775,8,1)</f>
        <v>3</v>
      </c>
      <c r="I1775" s="12" t="str">
        <f aca="false">IF(O1775="1","-x-",IF(O1775&lt;="4",MID(L1775,1,O1775-1),IF(O1775="5",MID(L1775,1,4),IF(O1775="6",MID(L1775,1,6),IF(AND(O1775="7",G1775="0"),MID(L1775,1,6),MID(L1775,1,7))))))</f>
        <v>133103</v>
      </c>
      <c r="J1775" s="11" t="n">
        <v>2026</v>
      </c>
      <c r="K1775" s="11" t="s">
        <v>15</v>
      </c>
      <c r="L1775" s="13" t="n">
        <v>13310303</v>
      </c>
      <c r="M1775" s="14" t="s">
        <v>1772</v>
      </c>
      <c r="N1775" s="15" t="str">
        <f aca="false">IF(ISERROR(VLOOKUP(P1775,$I$2:$I$5308,1,FALSE()))=FALSE(),"S","A")</f>
        <v>A</v>
      </c>
      <c r="O1775" s="15" t="str">
        <f aca="false">IF(H1775&lt;&gt;"0","7",IF(G1775&lt;&gt;"0","6",IF(F1775&lt;&gt;"00","5",IF(E1775&lt;&gt;"0","4",IF(D1775&lt;&gt;"0","3",IF(C1775&lt;&gt;"0","2",IF(B1775&lt;&gt;"0","1","-x-")))))))</f>
        <v>7</v>
      </c>
      <c r="P1775" s="16" t="str">
        <f aca="false">IF(O1775="1",MID(L1775,1,1),IF(O1775="2",MID(L1775,1,2),IF(O1775="3",MID(L1775,1,3),IF(O1775="4",MID(L1775,1,4),IF(O1775="5",MID(L1775,1,6),IF(O1775="6",MID(L1775,1,7),IF(O1775="7",MID(L1775,1,8),IF(O1775="8",MID(L1775,1,10)))))))))</f>
        <v>13310303</v>
      </c>
      <c r="Q1775" s="1"/>
      <c r="R1775" s="11"/>
      <c r="S1775" s="11"/>
    </row>
    <row r="1776" customFormat="false" ht="15.75" hidden="false" customHeight="true" outlineLevel="0" collapsed="false">
      <c r="B1776" s="11" t="str">
        <f aca="false">MID(L1776,1,1)</f>
        <v>1</v>
      </c>
      <c r="C1776" s="11" t="str">
        <f aca="false">MID(L1776,2,1)</f>
        <v>3</v>
      </c>
      <c r="D1776" s="11" t="str">
        <f aca="false">MID(L1776,3,1)</f>
        <v>3</v>
      </c>
      <c r="E1776" s="11" t="str">
        <f aca="false">MID(L1776,4,1)</f>
        <v>1</v>
      </c>
      <c r="F1776" s="11" t="str">
        <f aca="false">MID(L1776,5,2)</f>
        <v>03</v>
      </c>
      <c r="G1776" s="11" t="str">
        <f aca="false">MID(L1776,7,1)</f>
        <v>0</v>
      </c>
      <c r="H1776" s="11" t="str">
        <f aca="false">MID(L1776,8,1)</f>
        <v>4</v>
      </c>
      <c r="I1776" s="12" t="str">
        <f aca="false">IF(O1776="1","-x-",IF(O1776&lt;="4",MID(L1776,1,O1776-1),IF(O1776="5",MID(L1776,1,4),IF(O1776="6",MID(L1776,1,6),IF(AND(O1776="7",G1776="0"),MID(L1776,1,6),MID(L1776,1,7))))))</f>
        <v>133103</v>
      </c>
      <c r="J1776" s="11" t="n">
        <v>2026</v>
      </c>
      <c r="K1776" s="11" t="s">
        <v>15</v>
      </c>
      <c r="L1776" s="13" t="n">
        <v>13310304</v>
      </c>
      <c r="M1776" s="14" t="s">
        <v>1773</v>
      </c>
      <c r="N1776" s="15" t="str">
        <f aca="false">IF(ISERROR(VLOOKUP(P1776,$I$2:$I$5308,1,FALSE()))=FALSE(),"S","A")</f>
        <v>A</v>
      </c>
      <c r="O1776" s="15" t="str">
        <f aca="false">IF(H1776&lt;&gt;"0","7",IF(G1776&lt;&gt;"0","6",IF(F1776&lt;&gt;"00","5",IF(E1776&lt;&gt;"0","4",IF(D1776&lt;&gt;"0","3",IF(C1776&lt;&gt;"0","2",IF(B1776&lt;&gt;"0","1","-x-")))))))</f>
        <v>7</v>
      </c>
      <c r="P1776" s="16" t="str">
        <f aca="false">IF(O1776="1",MID(L1776,1,1),IF(O1776="2",MID(L1776,1,2),IF(O1776="3",MID(L1776,1,3),IF(O1776="4",MID(L1776,1,4),IF(O1776="5",MID(L1776,1,6),IF(O1776="6",MID(L1776,1,7),IF(O1776="7",MID(L1776,1,8),IF(O1776="8",MID(L1776,1,10)))))))))</f>
        <v>13310304</v>
      </c>
      <c r="Q1776" s="1"/>
      <c r="R1776" s="11"/>
      <c r="S1776" s="11"/>
    </row>
    <row r="1777" customFormat="false" ht="15.75" hidden="false" customHeight="true" outlineLevel="0" collapsed="false">
      <c r="B1777" s="11" t="str">
        <f aca="false">MID(L1777,1,1)</f>
        <v>1</v>
      </c>
      <c r="C1777" s="11" t="str">
        <f aca="false">MID(L1777,2,1)</f>
        <v>3</v>
      </c>
      <c r="D1777" s="11" t="str">
        <f aca="false">MID(L1777,3,1)</f>
        <v>3</v>
      </c>
      <c r="E1777" s="11" t="str">
        <f aca="false">MID(L1777,4,1)</f>
        <v>1</v>
      </c>
      <c r="F1777" s="11" t="str">
        <f aca="false">MID(L1777,5,2)</f>
        <v>03</v>
      </c>
      <c r="G1777" s="11" t="str">
        <f aca="false">MID(L1777,7,1)</f>
        <v>0</v>
      </c>
      <c r="H1777" s="11" t="str">
        <f aca="false">MID(L1777,8,1)</f>
        <v>5</v>
      </c>
      <c r="I1777" s="12" t="str">
        <f aca="false">IF(O1777="1","-x-",IF(O1777&lt;="4",MID(L1777,1,O1777-1),IF(O1777="5",MID(L1777,1,4),IF(O1777="6",MID(L1777,1,6),IF(AND(O1777="7",G1777="0"),MID(L1777,1,6),MID(L1777,1,7))))))</f>
        <v>133103</v>
      </c>
      <c r="J1777" s="11" t="n">
        <v>2026</v>
      </c>
      <c r="K1777" s="11" t="s">
        <v>15</v>
      </c>
      <c r="L1777" s="13" t="n">
        <v>13310305</v>
      </c>
      <c r="M1777" s="14" t="s">
        <v>1774</v>
      </c>
      <c r="N1777" s="15" t="str">
        <f aca="false">IF(ISERROR(VLOOKUP(P1777,$I$2:$I$5308,1,FALSE()))=FALSE(),"S","A")</f>
        <v>A</v>
      </c>
      <c r="O1777" s="15" t="str">
        <f aca="false">IF(H1777&lt;&gt;"0","7",IF(G1777&lt;&gt;"0","6",IF(F1777&lt;&gt;"00","5",IF(E1777&lt;&gt;"0","4",IF(D1777&lt;&gt;"0","3",IF(C1777&lt;&gt;"0","2",IF(B1777&lt;&gt;"0","1","-x-")))))))</f>
        <v>7</v>
      </c>
      <c r="P1777" s="16" t="str">
        <f aca="false">IF(O1777="1",MID(L1777,1,1),IF(O1777="2",MID(L1777,1,2),IF(O1777="3",MID(L1777,1,3),IF(O1777="4",MID(L1777,1,4),IF(O1777="5",MID(L1777,1,6),IF(O1777="6",MID(L1777,1,7),IF(O1777="7",MID(L1777,1,8),IF(O1777="8",MID(L1777,1,10)))))))))</f>
        <v>13310305</v>
      </c>
      <c r="Q1777" s="1"/>
      <c r="R1777" s="11"/>
      <c r="S1777" s="11"/>
    </row>
    <row r="1778" customFormat="false" ht="15.75" hidden="false" customHeight="true" outlineLevel="0" collapsed="false">
      <c r="B1778" s="11" t="str">
        <f aca="false">MID(L1778,1,1)</f>
        <v>1</v>
      </c>
      <c r="C1778" s="11" t="str">
        <f aca="false">MID(L1778,2,1)</f>
        <v>3</v>
      </c>
      <c r="D1778" s="11" t="str">
        <f aca="false">MID(L1778,3,1)</f>
        <v>3</v>
      </c>
      <c r="E1778" s="11" t="str">
        <f aca="false">MID(L1778,4,1)</f>
        <v>1</v>
      </c>
      <c r="F1778" s="11" t="str">
        <f aca="false">MID(L1778,5,2)</f>
        <v>03</v>
      </c>
      <c r="G1778" s="11" t="str">
        <f aca="false">MID(L1778,7,1)</f>
        <v>0</v>
      </c>
      <c r="H1778" s="11" t="str">
        <f aca="false">MID(L1778,8,1)</f>
        <v>6</v>
      </c>
      <c r="I1778" s="12" t="str">
        <f aca="false">IF(O1778="1","-x-",IF(O1778&lt;="4",MID(L1778,1,O1778-1),IF(O1778="5",MID(L1778,1,4),IF(O1778="6",MID(L1778,1,6),IF(AND(O1778="7",G1778="0"),MID(L1778,1,6),MID(L1778,1,7))))))</f>
        <v>133103</v>
      </c>
      <c r="J1778" s="11" t="n">
        <v>2026</v>
      </c>
      <c r="K1778" s="11" t="s">
        <v>15</v>
      </c>
      <c r="L1778" s="13" t="n">
        <v>13310306</v>
      </c>
      <c r="M1778" s="14" t="s">
        <v>1775</v>
      </c>
      <c r="N1778" s="15" t="str">
        <f aca="false">IF(ISERROR(VLOOKUP(P1778,$I$2:$I$5308,1,FALSE()))=FALSE(),"S","A")</f>
        <v>A</v>
      </c>
      <c r="O1778" s="15" t="str">
        <f aca="false">IF(H1778&lt;&gt;"0","7",IF(G1778&lt;&gt;"0","6",IF(F1778&lt;&gt;"00","5",IF(E1778&lt;&gt;"0","4",IF(D1778&lt;&gt;"0","3",IF(C1778&lt;&gt;"0","2",IF(B1778&lt;&gt;"0","1","-x-")))))))</f>
        <v>7</v>
      </c>
      <c r="P1778" s="16" t="str">
        <f aca="false">IF(O1778="1",MID(L1778,1,1),IF(O1778="2",MID(L1778,1,2),IF(O1778="3",MID(L1778,1,3),IF(O1778="4",MID(L1778,1,4),IF(O1778="5",MID(L1778,1,6),IF(O1778="6",MID(L1778,1,7),IF(O1778="7",MID(L1778,1,8),IF(O1778="8",MID(L1778,1,10)))))))))</f>
        <v>13310306</v>
      </c>
      <c r="Q1778" s="1"/>
      <c r="R1778" s="11"/>
      <c r="S1778" s="11"/>
    </row>
    <row r="1779" customFormat="false" ht="15.75" hidden="false" customHeight="true" outlineLevel="0" collapsed="false">
      <c r="B1779" s="11" t="str">
        <f aca="false">MID(L1779,1,1)</f>
        <v>1</v>
      </c>
      <c r="C1779" s="11" t="str">
        <f aca="false">MID(L1779,2,1)</f>
        <v>3</v>
      </c>
      <c r="D1779" s="11" t="str">
        <f aca="false">MID(L1779,3,1)</f>
        <v>3</v>
      </c>
      <c r="E1779" s="11" t="str">
        <f aca="false">MID(L1779,4,1)</f>
        <v>1</v>
      </c>
      <c r="F1779" s="11" t="str">
        <f aca="false">MID(L1779,5,2)</f>
        <v>03</v>
      </c>
      <c r="G1779" s="11" t="str">
        <f aca="false">MID(L1779,7,1)</f>
        <v>0</v>
      </c>
      <c r="H1779" s="11" t="str">
        <f aca="false">MID(L1779,8,1)</f>
        <v>7</v>
      </c>
      <c r="I1779" s="12" t="str">
        <f aca="false">IF(O1779="1","-x-",IF(O1779&lt;="4",MID(L1779,1,O1779-1),IF(O1779="5",MID(L1779,1,4),IF(O1779="6",MID(L1779,1,6),IF(AND(O1779="7",G1779="0"),MID(L1779,1,6),MID(L1779,1,7))))))</f>
        <v>133103</v>
      </c>
      <c r="J1779" s="11" t="n">
        <v>2026</v>
      </c>
      <c r="K1779" s="11" t="s">
        <v>15</v>
      </c>
      <c r="L1779" s="13" t="n">
        <v>13310307</v>
      </c>
      <c r="M1779" s="14" t="s">
        <v>1776</v>
      </c>
      <c r="N1779" s="15" t="str">
        <f aca="false">IF(ISERROR(VLOOKUP(P1779,$I$2:$I$5308,1,FALSE()))=FALSE(),"S","A")</f>
        <v>A</v>
      </c>
      <c r="O1779" s="15" t="str">
        <f aca="false">IF(H1779&lt;&gt;"0","7",IF(G1779&lt;&gt;"0","6",IF(F1779&lt;&gt;"00","5",IF(E1779&lt;&gt;"0","4",IF(D1779&lt;&gt;"0","3",IF(C1779&lt;&gt;"0","2",IF(B1779&lt;&gt;"0","1","-x-")))))))</f>
        <v>7</v>
      </c>
      <c r="P1779" s="16" t="str">
        <f aca="false">IF(O1779="1",MID(L1779,1,1),IF(O1779="2",MID(L1779,1,2),IF(O1779="3",MID(L1779,1,3),IF(O1779="4",MID(L1779,1,4),IF(O1779="5",MID(L1779,1,6),IF(O1779="6",MID(L1779,1,7),IF(O1779="7",MID(L1779,1,8),IF(O1779="8",MID(L1779,1,10)))))))))</f>
        <v>13310307</v>
      </c>
      <c r="Q1779" s="1"/>
      <c r="R1779" s="11"/>
      <c r="S1779" s="11"/>
    </row>
    <row r="1780" customFormat="false" ht="15.75" hidden="false" customHeight="true" outlineLevel="0" collapsed="false">
      <c r="B1780" s="11" t="str">
        <f aca="false">MID(L1780,1,1)</f>
        <v>1</v>
      </c>
      <c r="C1780" s="11" t="str">
        <f aca="false">MID(L1780,2,1)</f>
        <v>3</v>
      </c>
      <c r="D1780" s="11" t="str">
        <f aca="false">MID(L1780,3,1)</f>
        <v>3</v>
      </c>
      <c r="E1780" s="11" t="str">
        <f aca="false">MID(L1780,4,1)</f>
        <v>1</v>
      </c>
      <c r="F1780" s="11" t="str">
        <f aca="false">MID(L1780,5,2)</f>
        <v>03</v>
      </c>
      <c r="G1780" s="11" t="str">
        <f aca="false">MID(L1780,7,1)</f>
        <v>0</v>
      </c>
      <c r="H1780" s="11" t="str">
        <f aca="false">MID(L1780,8,1)</f>
        <v>8</v>
      </c>
      <c r="I1780" s="12" t="str">
        <f aca="false">IF(O1780="1","-x-",IF(O1780&lt;="4",MID(L1780,1,O1780-1),IF(O1780="5",MID(L1780,1,4),IF(O1780="6",MID(L1780,1,6),IF(AND(O1780="7",G1780="0"),MID(L1780,1,6),MID(L1780,1,7))))))</f>
        <v>133103</v>
      </c>
      <c r="J1780" s="11" t="n">
        <v>2026</v>
      </c>
      <c r="K1780" s="11" t="s">
        <v>15</v>
      </c>
      <c r="L1780" s="13" t="n">
        <v>13310308</v>
      </c>
      <c r="M1780" s="14" t="s">
        <v>1777</v>
      </c>
      <c r="N1780" s="15" t="str">
        <f aca="false">IF(ISERROR(VLOOKUP(P1780,$I$2:$I$5308,1,FALSE()))=FALSE(),"S","A")</f>
        <v>A</v>
      </c>
      <c r="O1780" s="15" t="str">
        <f aca="false">IF(H1780&lt;&gt;"0","7",IF(G1780&lt;&gt;"0","6",IF(F1780&lt;&gt;"00","5",IF(E1780&lt;&gt;"0","4",IF(D1780&lt;&gt;"0","3",IF(C1780&lt;&gt;"0","2",IF(B1780&lt;&gt;"0","1","-x-")))))))</f>
        <v>7</v>
      </c>
      <c r="P1780" s="16" t="str">
        <f aca="false">IF(O1780="1",MID(L1780,1,1),IF(O1780="2",MID(L1780,1,2),IF(O1780="3",MID(L1780,1,3),IF(O1780="4",MID(L1780,1,4),IF(O1780="5",MID(L1780,1,6),IF(O1780="6",MID(L1780,1,7),IF(O1780="7",MID(L1780,1,8),IF(O1780="8",MID(L1780,1,10)))))))))</f>
        <v>13310308</v>
      </c>
      <c r="Q1780" s="1"/>
      <c r="R1780" s="11"/>
      <c r="S1780" s="11"/>
    </row>
    <row r="1781" customFormat="false" ht="15.75" hidden="false" customHeight="true" outlineLevel="0" collapsed="false">
      <c r="B1781" s="11" t="str">
        <f aca="false">MID(L1781,1,1)</f>
        <v>1</v>
      </c>
      <c r="C1781" s="11" t="str">
        <f aca="false">MID(L1781,2,1)</f>
        <v>3</v>
      </c>
      <c r="D1781" s="11" t="str">
        <f aca="false">MID(L1781,3,1)</f>
        <v>3</v>
      </c>
      <c r="E1781" s="11" t="str">
        <f aca="false">MID(L1781,4,1)</f>
        <v>1</v>
      </c>
      <c r="F1781" s="11" t="str">
        <f aca="false">MID(L1781,5,2)</f>
        <v>04</v>
      </c>
      <c r="G1781" s="11" t="str">
        <f aca="false">MID(L1781,7,1)</f>
        <v>0</v>
      </c>
      <c r="H1781" s="11" t="str">
        <f aca="false">MID(L1781,8,1)</f>
        <v>0</v>
      </c>
      <c r="I1781" s="12" t="str">
        <f aca="false">IF(O1781="1","-x-",IF(O1781&lt;="4",MID(L1781,1,O1781-1),IF(O1781="5",MID(L1781,1,4),IF(O1781="6",MID(L1781,1,6),IF(AND(O1781="7",G1781="0"),MID(L1781,1,6),MID(L1781,1,7))))))</f>
        <v>1331</v>
      </c>
      <c r="J1781" s="11" t="n">
        <v>2026</v>
      </c>
      <c r="K1781" s="11" t="s">
        <v>15</v>
      </c>
      <c r="L1781" s="13" t="n">
        <v>13310400</v>
      </c>
      <c r="M1781" s="14" t="s">
        <v>1778</v>
      </c>
      <c r="N1781" s="15" t="str">
        <f aca="false">IF(ISERROR(VLOOKUP(P1781,$I$2:$I$5308,1,FALSE()))=FALSE(),"S","A")</f>
        <v>S</v>
      </c>
      <c r="O1781" s="15" t="str">
        <f aca="false">IF(H1781&lt;&gt;"0","7",IF(G1781&lt;&gt;"0","6",IF(F1781&lt;&gt;"00","5",IF(E1781&lt;&gt;"0","4",IF(D1781&lt;&gt;"0","3",IF(C1781&lt;&gt;"0","2",IF(B1781&lt;&gt;"0","1","-x-")))))))</f>
        <v>5</v>
      </c>
      <c r="P1781" s="16" t="str">
        <f aca="false">IF(O1781="1",MID(L1781,1,1),IF(O1781="2",MID(L1781,1,2),IF(O1781="3",MID(L1781,1,3),IF(O1781="4",MID(L1781,1,4),IF(O1781="5",MID(L1781,1,6),IF(O1781="6",MID(L1781,1,7),IF(O1781="7",MID(L1781,1,8),IF(O1781="8",MID(L1781,1,10)))))))))</f>
        <v>133104</v>
      </c>
      <c r="Q1781" s="1"/>
      <c r="R1781" s="11"/>
      <c r="S1781" s="11"/>
      <c r="U1781" s="1" t="s">
        <v>1637</v>
      </c>
    </row>
    <row r="1782" customFormat="false" ht="15.75" hidden="false" customHeight="true" outlineLevel="0" collapsed="false">
      <c r="B1782" s="11" t="str">
        <f aca="false">MID(L1782,1,1)</f>
        <v>1</v>
      </c>
      <c r="C1782" s="11" t="str">
        <f aca="false">MID(L1782,2,1)</f>
        <v>3</v>
      </c>
      <c r="D1782" s="11" t="str">
        <f aca="false">MID(L1782,3,1)</f>
        <v>3</v>
      </c>
      <c r="E1782" s="11" t="str">
        <f aca="false">MID(L1782,4,1)</f>
        <v>1</v>
      </c>
      <c r="F1782" s="11" t="str">
        <f aca="false">MID(L1782,5,2)</f>
        <v>04</v>
      </c>
      <c r="G1782" s="11" t="str">
        <f aca="false">MID(L1782,7,1)</f>
        <v>0</v>
      </c>
      <c r="H1782" s="11" t="str">
        <f aca="false">MID(L1782,8,1)</f>
        <v>1</v>
      </c>
      <c r="I1782" s="12" t="str">
        <f aca="false">IF(O1782="1","-x-",IF(O1782&lt;="4",MID(L1782,1,O1782-1),IF(O1782="5",MID(L1782,1,4),IF(O1782="6",MID(L1782,1,6),IF(AND(O1782="7",G1782="0"),MID(L1782,1,6),MID(L1782,1,7))))))</f>
        <v>133104</v>
      </c>
      <c r="J1782" s="11" t="n">
        <v>2026</v>
      </c>
      <c r="K1782" s="11" t="s">
        <v>15</v>
      </c>
      <c r="L1782" s="13" t="n">
        <v>13310401</v>
      </c>
      <c r="M1782" s="14" t="s">
        <v>1779</v>
      </c>
      <c r="N1782" s="15" t="str">
        <f aca="false">IF(ISERROR(VLOOKUP(P1782,$I$2:$I$5308,1,FALSE()))=FALSE(),"S","A")</f>
        <v>A</v>
      </c>
      <c r="O1782" s="15" t="str">
        <f aca="false">IF(H1782&lt;&gt;"0","7",IF(G1782&lt;&gt;"0","6",IF(F1782&lt;&gt;"00","5",IF(E1782&lt;&gt;"0","4",IF(D1782&lt;&gt;"0","3",IF(C1782&lt;&gt;"0","2",IF(B1782&lt;&gt;"0","1","-x-")))))))</f>
        <v>7</v>
      </c>
      <c r="P1782" s="16" t="str">
        <f aca="false">IF(O1782="1",MID(L1782,1,1),IF(O1782="2",MID(L1782,1,2),IF(O1782="3",MID(L1782,1,3),IF(O1782="4",MID(L1782,1,4),IF(O1782="5",MID(L1782,1,6),IF(O1782="6",MID(L1782,1,7),IF(O1782="7",MID(L1782,1,8),IF(O1782="8",MID(L1782,1,10)))))))))</f>
        <v>13310401</v>
      </c>
      <c r="Q1782" s="1"/>
      <c r="R1782" s="11"/>
      <c r="S1782" s="11"/>
    </row>
    <row r="1783" customFormat="false" ht="15.75" hidden="false" customHeight="true" outlineLevel="0" collapsed="false">
      <c r="B1783" s="11" t="str">
        <f aca="false">MID(L1783,1,1)</f>
        <v>1</v>
      </c>
      <c r="C1783" s="11" t="str">
        <f aca="false">MID(L1783,2,1)</f>
        <v>3</v>
      </c>
      <c r="D1783" s="11" t="str">
        <f aca="false">MID(L1783,3,1)</f>
        <v>3</v>
      </c>
      <c r="E1783" s="11" t="str">
        <f aca="false">MID(L1783,4,1)</f>
        <v>1</v>
      </c>
      <c r="F1783" s="11" t="str">
        <f aca="false">MID(L1783,5,2)</f>
        <v>04</v>
      </c>
      <c r="G1783" s="11" t="str">
        <f aca="false">MID(L1783,7,1)</f>
        <v>0</v>
      </c>
      <c r="H1783" s="11" t="str">
        <f aca="false">MID(L1783,8,1)</f>
        <v>2</v>
      </c>
      <c r="I1783" s="12" t="str">
        <f aca="false">IF(O1783="1","-x-",IF(O1783&lt;="4",MID(L1783,1,O1783-1),IF(O1783="5",MID(L1783,1,4),IF(O1783="6",MID(L1783,1,6),IF(AND(O1783="7",G1783="0"),MID(L1783,1,6),MID(L1783,1,7))))))</f>
        <v>133104</v>
      </c>
      <c r="J1783" s="11" t="n">
        <v>2026</v>
      </c>
      <c r="K1783" s="11" t="s">
        <v>15</v>
      </c>
      <c r="L1783" s="13" t="n">
        <v>13310402</v>
      </c>
      <c r="M1783" s="14" t="s">
        <v>1780</v>
      </c>
      <c r="N1783" s="15" t="str">
        <f aca="false">IF(ISERROR(VLOOKUP(P1783,$I$2:$I$5308,1,FALSE()))=FALSE(),"S","A")</f>
        <v>A</v>
      </c>
      <c r="O1783" s="15" t="str">
        <f aca="false">IF(H1783&lt;&gt;"0","7",IF(G1783&lt;&gt;"0","6",IF(F1783&lt;&gt;"00","5",IF(E1783&lt;&gt;"0","4",IF(D1783&lt;&gt;"0","3",IF(C1783&lt;&gt;"0","2",IF(B1783&lt;&gt;"0","1","-x-")))))))</f>
        <v>7</v>
      </c>
      <c r="P1783" s="16" t="str">
        <f aca="false">IF(O1783="1",MID(L1783,1,1),IF(O1783="2",MID(L1783,1,2),IF(O1783="3",MID(L1783,1,3),IF(O1783="4",MID(L1783,1,4),IF(O1783="5",MID(L1783,1,6),IF(O1783="6",MID(L1783,1,7),IF(O1783="7",MID(L1783,1,8),IF(O1783="8",MID(L1783,1,10)))))))))</f>
        <v>13310402</v>
      </c>
      <c r="Q1783" s="1"/>
      <c r="R1783" s="11"/>
      <c r="S1783" s="11"/>
    </row>
    <row r="1784" customFormat="false" ht="15.75" hidden="false" customHeight="true" outlineLevel="0" collapsed="false">
      <c r="B1784" s="11" t="str">
        <f aca="false">MID(L1784,1,1)</f>
        <v>1</v>
      </c>
      <c r="C1784" s="11" t="str">
        <f aca="false">MID(L1784,2,1)</f>
        <v>3</v>
      </c>
      <c r="D1784" s="11" t="str">
        <f aca="false">MID(L1784,3,1)</f>
        <v>3</v>
      </c>
      <c r="E1784" s="11" t="str">
        <f aca="false">MID(L1784,4,1)</f>
        <v>1</v>
      </c>
      <c r="F1784" s="11" t="str">
        <f aca="false">MID(L1784,5,2)</f>
        <v>04</v>
      </c>
      <c r="G1784" s="11" t="str">
        <f aca="false">MID(L1784,7,1)</f>
        <v>0</v>
      </c>
      <c r="H1784" s="11" t="str">
        <f aca="false">MID(L1784,8,1)</f>
        <v>3</v>
      </c>
      <c r="I1784" s="12" t="str">
        <f aca="false">IF(O1784="1","-x-",IF(O1784&lt;="4",MID(L1784,1,O1784-1),IF(O1784="5",MID(L1784,1,4),IF(O1784="6",MID(L1784,1,6),IF(AND(O1784="7",G1784="0"),MID(L1784,1,6),MID(L1784,1,7))))))</f>
        <v>133104</v>
      </c>
      <c r="J1784" s="11" t="n">
        <v>2026</v>
      </c>
      <c r="K1784" s="11" t="s">
        <v>15</v>
      </c>
      <c r="L1784" s="13" t="n">
        <v>13310403</v>
      </c>
      <c r="M1784" s="14" t="s">
        <v>1781</v>
      </c>
      <c r="N1784" s="15" t="str">
        <f aca="false">IF(ISERROR(VLOOKUP(P1784,$I$2:$I$5308,1,FALSE()))=FALSE(),"S","A")</f>
        <v>A</v>
      </c>
      <c r="O1784" s="15" t="str">
        <f aca="false">IF(H1784&lt;&gt;"0","7",IF(G1784&lt;&gt;"0","6",IF(F1784&lt;&gt;"00","5",IF(E1784&lt;&gt;"0","4",IF(D1784&lt;&gt;"0","3",IF(C1784&lt;&gt;"0","2",IF(B1784&lt;&gt;"0","1","-x-")))))))</f>
        <v>7</v>
      </c>
      <c r="P1784" s="16" t="str">
        <f aca="false">IF(O1784="1",MID(L1784,1,1),IF(O1784="2",MID(L1784,1,2),IF(O1784="3",MID(L1784,1,3),IF(O1784="4",MID(L1784,1,4),IF(O1784="5",MID(L1784,1,6),IF(O1784="6",MID(L1784,1,7),IF(O1784="7",MID(L1784,1,8),IF(O1784="8",MID(L1784,1,10)))))))))</f>
        <v>13310403</v>
      </c>
      <c r="Q1784" s="1"/>
      <c r="R1784" s="11"/>
      <c r="S1784" s="11"/>
    </row>
    <row r="1785" customFormat="false" ht="15.75" hidden="false" customHeight="true" outlineLevel="0" collapsed="false">
      <c r="B1785" s="11" t="str">
        <f aca="false">MID(L1785,1,1)</f>
        <v>1</v>
      </c>
      <c r="C1785" s="11" t="str">
        <f aca="false">MID(L1785,2,1)</f>
        <v>3</v>
      </c>
      <c r="D1785" s="11" t="str">
        <f aca="false">MID(L1785,3,1)</f>
        <v>3</v>
      </c>
      <c r="E1785" s="11" t="str">
        <f aca="false">MID(L1785,4,1)</f>
        <v>1</v>
      </c>
      <c r="F1785" s="11" t="str">
        <f aca="false">MID(L1785,5,2)</f>
        <v>04</v>
      </c>
      <c r="G1785" s="11" t="str">
        <f aca="false">MID(L1785,7,1)</f>
        <v>0</v>
      </c>
      <c r="H1785" s="11" t="str">
        <f aca="false">MID(L1785,8,1)</f>
        <v>4</v>
      </c>
      <c r="I1785" s="12" t="str">
        <f aca="false">IF(O1785="1","-x-",IF(O1785&lt;="4",MID(L1785,1,O1785-1),IF(O1785="5",MID(L1785,1,4),IF(O1785="6",MID(L1785,1,6),IF(AND(O1785="7",G1785="0"),MID(L1785,1,6),MID(L1785,1,7))))))</f>
        <v>133104</v>
      </c>
      <c r="J1785" s="11" t="n">
        <v>2026</v>
      </c>
      <c r="K1785" s="11" t="s">
        <v>15</v>
      </c>
      <c r="L1785" s="13" t="n">
        <v>13310404</v>
      </c>
      <c r="M1785" s="14" t="s">
        <v>1782</v>
      </c>
      <c r="N1785" s="15" t="str">
        <f aca="false">IF(ISERROR(VLOOKUP(P1785,$I$2:$I$5308,1,FALSE()))=FALSE(),"S","A")</f>
        <v>A</v>
      </c>
      <c r="O1785" s="15" t="str">
        <f aca="false">IF(H1785&lt;&gt;"0","7",IF(G1785&lt;&gt;"0","6",IF(F1785&lt;&gt;"00","5",IF(E1785&lt;&gt;"0","4",IF(D1785&lt;&gt;"0","3",IF(C1785&lt;&gt;"0","2",IF(B1785&lt;&gt;"0","1","-x-")))))))</f>
        <v>7</v>
      </c>
      <c r="P1785" s="16" t="str">
        <f aca="false">IF(O1785="1",MID(L1785,1,1),IF(O1785="2",MID(L1785,1,2),IF(O1785="3",MID(L1785,1,3),IF(O1785="4",MID(L1785,1,4),IF(O1785="5",MID(L1785,1,6),IF(O1785="6",MID(L1785,1,7),IF(O1785="7",MID(L1785,1,8),IF(O1785="8",MID(L1785,1,10)))))))))</f>
        <v>13310404</v>
      </c>
      <c r="Q1785" s="1"/>
      <c r="R1785" s="11"/>
      <c r="S1785" s="11"/>
    </row>
    <row r="1786" customFormat="false" ht="15.75" hidden="false" customHeight="true" outlineLevel="0" collapsed="false">
      <c r="B1786" s="11" t="str">
        <f aca="false">MID(L1786,1,1)</f>
        <v>1</v>
      </c>
      <c r="C1786" s="11" t="str">
        <f aca="false">MID(L1786,2,1)</f>
        <v>3</v>
      </c>
      <c r="D1786" s="11" t="str">
        <f aca="false">MID(L1786,3,1)</f>
        <v>3</v>
      </c>
      <c r="E1786" s="11" t="str">
        <f aca="false">MID(L1786,4,1)</f>
        <v>1</v>
      </c>
      <c r="F1786" s="11" t="str">
        <f aca="false">MID(L1786,5,2)</f>
        <v>04</v>
      </c>
      <c r="G1786" s="11" t="str">
        <f aca="false">MID(L1786,7,1)</f>
        <v>0</v>
      </c>
      <c r="H1786" s="11" t="str">
        <f aca="false">MID(L1786,8,1)</f>
        <v>5</v>
      </c>
      <c r="I1786" s="12" t="str">
        <f aca="false">IF(O1786="1","-x-",IF(O1786&lt;="4",MID(L1786,1,O1786-1),IF(O1786="5",MID(L1786,1,4),IF(O1786="6",MID(L1786,1,6),IF(AND(O1786="7",G1786="0"),MID(L1786,1,6),MID(L1786,1,7))))))</f>
        <v>133104</v>
      </c>
      <c r="J1786" s="11" t="n">
        <v>2026</v>
      </c>
      <c r="K1786" s="11" t="s">
        <v>15</v>
      </c>
      <c r="L1786" s="13" t="n">
        <v>13310405</v>
      </c>
      <c r="M1786" s="14" t="s">
        <v>1783</v>
      </c>
      <c r="N1786" s="15" t="str">
        <f aca="false">IF(ISERROR(VLOOKUP(P1786,$I$2:$I$5308,1,FALSE()))=FALSE(),"S","A")</f>
        <v>A</v>
      </c>
      <c r="O1786" s="15" t="str">
        <f aca="false">IF(H1786&lt;&gt;"0","7",IF(G1786&lt;&gt;"0","6",IF(F1786&lt;&gt;"00","5",IF(E1786&lt;&gt;"0","4",IF(D1786&lt;&gt;"0","3",IF(C1786&lt;&gt;"0","2",IF(B1786&lt;&gt;"0","1","-x-")))))))</f>
        <v>7</v>
      </c>
      <c r="P1786" s="16" t="str">
        <f aca="false">IF(O1786="1",MID(L1786,1,1),IF(O1786="2",MID(L1786,1,2),IF(O1786="3",MID(L1786,1,3),IF(O1786="4",MID(L1786,1,4),IF(O1786="5",MID(L1786,1,6),IF(O1786="6",MID(L1786,1,7),IF(O1786="7",MID(L1786,1,8),IF(O1786="8",MID(L1786,1,10)))))))))</f>
        <v>13310405</v>
      </c>
      <c r="Q1786" s="1"/>
      <c r="R1786" s="11"/>
      <c r="S1786" s="11"/>
    </row>
    <row r="1787" customFormat="false" ht="15.75" hidden="false" customHeight="true" outlineLevel="0" collapsed="false">
      <c r="B1787" s="11" t="str">
        <f aca="false">MID(L1787,1,1)</f>
        <v>1</v>
      </c>
      <c r="C1787" s="11" t="str">
        <f aca="false">MID(L1787,2,1)</f>
        <v>3</v>
      </c>
      <c r="D1787" s="11" t="str">
        <f aca="false">MID(L1787,3,1)</f>
        <v>3</v>
      </c>
      <c r="E1787" s="11" t="str">
        <f aca="false">MID(L1787,4,1)</f>
        <v>1</v>
      </c>
      <c r="F1787" s="11" t="str">
        <f aca="false">MID(L1787,5,2)</f>
        <v>04</v>
      </c>
      <c r="G1787" s="11" t="str">
        <f aca="false">MID(L1787,7,1)</f>
        <v>0</v>
      </c>
      <c r="H1787" s="11" t="str">
        <f aca="false">MID(L1787,8,1)</f>
        <v>6</v>
      </c>
      <c r="I1787" s="12" t="str">
        <f aca="false">IF(O1787="1","-x-",IF(O1787&lt;="4",MID(L1787,1,O1787-1),IF(O1787="5",MID(L1787,1,4),IF(O1787="6",MID(L1787,1,6),IF(AND(O1787="7",G1787="0"),MID(L1787,1,6),MID(L1787,1,7))))))</f>
        <v>133104</v>
      </c>
      <c r="J1787" s="11" t="n">
        <v>2026</v>
      </c>
      <c r="K1787" s="11" t="s">
        <v>15</v>
      </c>
      <c r="L1787" s="13" t="n">
        <v>13310406</v>
      </c>
      <c r="M1787" s="14" t="s">
        <v>1784</v>
      </c>
      <c r="N1787" s="15" t="str">
        <f aca="false">IF(ISERROR(VLOOKUP(P1787,$I$2:$I$5308,1,FALSE()))=FALSE(),"S","A")</f>
        <v>A</v>
      </c>
      <c r="O1787" s="15" t="str">
        <f aca="false">IF(H1787&lt;&gt;"0","7",IF(G1787&lt;&gt;"0","6",IF(F1787&lt;&gt;"00","5",IF(E1787&lt;&gt;"0","4",IF(D1787&lt;&gt;"0","3",IF(C1787&lt;&gt;"0","2",IF(B1787&lt;&gt;"0","1","-x-")))))))</f>
        <v>7</v>
      </c>
      <c r="P1787" s="16" t="str">
        <f aca="false">IF(O1787="1",MID(L1787,1,1),IF(O1787="2",MID(L1787,1,2),IF(O1787="3",MID(L1787,1,3),IF(O1787="4",MID(L1787,1,4),IF(O1787="5",MID(L1787,1,6),IF(O1787="6",MID(L1787,1,7),IF(O1787="7",MID(L1787,1,8),IF(O1787="8",MID(L1787,1,10)))))))))</f>
        <v>13310406</v>
      </c>
      <c r="Q1787" s="1"/>
      <c r="R1787" s="11"/>
      <c r="S1787" s="11"/>
    </row>
    <row r="1788" customFormat="false" ht="15.75" hidden="false" customHeight="true" outlineLevel="0" collapsed="false">
      <c r="B1788" s="11" t="str">
        <f aca="false">MID(L1788,1,1)</f>
        <v>1</v>
      </c>
      <c r="C1788" s="11" t="str">
        <f aca="false">MID(L1788,2,1)</f>
        <v>3</v>
      </c>
      <c r="D1788" s="11" t="str">
        <f aca="false">MID(L1788,3,1)</f>
        <v>3</v>
      </c>
      <c r="E1788" s="11" t="str">
        <f aca="false">MID(L1788,4,1)</f>
        <v>1</v>
      </c>
      <c r="F1788" s="11" t="str">
        <f aca="false">MID(L1788,5,2)</f>
        <v>04</v>
      </c>
      <c r="G1788" s="11" t="str">
        <f aca="false">MID(L1788,7,1)</f>
        <v>0</v>
      </c>
      <c r="H1788" s="11" t="str">
        <f aca="false">MID(L1788,8,1)</f>
        <v>7</v>
      </c>
      <c r="I1788" s="12" t="str">
        <f aca="false">IF(O1788="1","-x-",IF(O1788&lt;="4",MID(L1788,1,O1788-1),IF(O1788="5",MID(L1788,1,4),IF(O1788="6",MID(L1788,1,6),IF(AND(O1788="7",G1788="0"),MID(L1788,1,6),MID(L1788,1,7))))))</f>
        <v>133104</v>
      </c>
      <c r="J1788" s="11" t="n">
        <v>2026</v>
      </c>
      <c r="K1788" s="11" t="s">
        <v>15</v>
      </c>
      <c r="L1788" s="13" t="n">
        <v>13310407</v>
      </c>
      <c r="M1788" s="14" t="s">
        <v>1785</v>
      </c>
      <c r="N1788" s="15" t="str">
        <f aca="false">IF(ISERROR(VLOOKUP(P1788,$I$2:$I$5308,1,FALSE()))=FALSE(),"S","A")</f>
        <v>A</v>
      </c>
      <c r="O1788" s="15" t="str">
        <f aca="false">IF(H1788&lt;&gt;"0","7",IF(G1788&lt;&gt;"0","6",IF(F1788&lt;&gt;"00","5",IF(E1788&lt;&gt;"0","4",IF(D1788&lt;&gt;"0","3",IF(C1788&lt;&gt;"0","2",IF(B1788&lt;&gt;"0","1","-x-")))))))</f>
        <v>7</v>
      </c>
      <c r="P1788" s="16" t="str">
        <f aca="false">IF(O1788="1",MID(L1788,1,1),IF(O1788="2",MID(L1788,1,2),IF(O1788="3",MID(L1788,1,3),IF(O1788="4",MID(L1788,1,4),IF(O1788="5",MID(L1788,1,6),IF(O1788="6",MID(L1788,1,7),IF(O1788="7",MID(L1788,1,8),IF(O1788="8",MID(L1788,1,10)))))))))</f>
        <v>13310407</v>
      </c>
      <c r="Q1788" s="1"/>
      <c r="R1788" s="11"/>
      <c r="S1788" s="11"/>
    </row>
    <row r="1789" customFormat="false" ht="15.75" hidden="false" customHeight="true" outlineLevel="0" collapsed="false">
      <c r="B1789" s="11" t="str">
        <f aca="false">MID(L1789,1,1)</f>
        <v>1</v>
      </c>
      <c r="C1789" s="11" t="str">
        <f aca="false">MID(L1789,2,1)</f>
        <v>3</v>
      </c>
      <c r="D1789" s="11" t="str">
        <f aca="false">MID(L1789,3,1)</f>
        <v>3</v>
      </c>
      <c r="E1789" s="11" t="str">
        <f aca="false">MID(L1789,4,1)</f>
        <v>1</v>
      </c>
      <c r="F1789" s="11" t="str">
        <f aca="false">MID(L1789,5,2)</f>
        <v>04</v>
      </c>
      <c r="G1789" s="11" t="str">
        <f aca="false">MID(L1789,7,1)</f>
        <v>0</v>
      </c>
      <c r="H1789" s="11" t="str">
        <f aca="false">MID(L1789,8,1)</f>
        <v>8</v>
      </c>
      <c r="I1789" s="12" t="str">
        <f aca="false">IF(O1789="1","-x-",IF(O1789&lt;="4",MID(L1789,1,O1789-1),IF(O1789="5",MID(L1789,1,4),IF(O1789="6",MID(L1789,1,6),IF(AND(O1789="7",G1789="0"),MID(L1789,1,6),MID(L1789,1,7))))))</f>
        <v>133104</v>
      </c>
      <c r="J1789" s="11" t="n">
        <v>2026</v>
      </c>
      <c r="K1789" s="11" t="s">
        <v>15</v>
      </c>
      <c r="L1789" s="13" t="n">
        <v>13310408</v>
      </c>
      <c r="M1789" s="14" t="s">
        <v>1786</v>
      </c>
      <c r="N1789" s="15" t="str">
        <f aca="false">IF(ISERROR(VLOOKUP(P1789,$I$2:$I$5308,1,FALSE()))=FALSE(),"S","A")</f>
        <v>A</v>
      </c>
      <c r="O1789" s="15" t="str">
        <f aca="false">IF(H1789&lt;&gt;"0","7",IF(G1789&lt;&gt;"0","6",IF(F1789&lt;&gt;"00","5",IF(E1789&lt;&gt;"0","4",IF(D1789&lt;&gt;"0","3",IF(C1789&lt;&gt;"0","2",IF(B1789&lt;&gt;"0","1","-x-")))))))</f>
        <v>7</v>
      </c>
      <c r="P1789" s="16" t="str">
        <f aca="false">IF(O1789="1",MID(L1789,1,1),IF(O1789="2",MID(L1789,1,2),IF(O1789="3",MID(L1789,1,3),IF(O1789="4",MID(L1789,1,4),IF(O1789="5",MID(L1789,1,6),IF(O1789="6",MID(L1789,1,7),IF(O1789="7",MID(L1789,1,8),IF(O1789="8",MID(L1789,1,10)))))))))</f>
        <v>13310408</v>
      </c>
      <c r="Q1789" s="1"/>
      <c r="R1789" s="11"/>
      <c r="S1789" s="11"/>
    </row>
    <row r="1790" customFormat="false" ht="15.75" hidden="false" customHeight="true" outlineLevel="0" collapsed="false">
      <c r="B1790" s="11" t="str">
        <f aca="false">MID(L1790,1,1)</f>
        <v>1</v>
      </c>
      <c r="C1790" s="11" t="str">
        <f aca="false">MID(L1790,2,1)</f>
        <v>3</v>
      </c>
      <c r="D1790" s="11" t="str">
        <f aca="false">MID(L1790,3,1)</f>
        <v>3</v>
      </c>
      <c r="E1790" s="11" t="str">
        <f aca="false">MID(L1790,4,1)</f>
        <v>1</v>
      </c>
      <c r="F1790" s="11" t="str">
        <f aca="false">MID(L1790,5,2)</f>
        <v>05</v>
      </c>
      <c r="G1790" s="11" t="str">
        <f aca="false">MID(L1790,7,1)</f>
        <v>0</v>
      </c>
      <c r="H1790" s="11" t="str">
        <f aca="false">MID(L1790,8,1)</f>
        <v>0</v>
      </c>
      <c r="I1790" s="12" t="str">
        <f aca="false">IF(O1790="1","-x-",IF(O1790&lt;="4",MID(L1790,1,O1790-1),IF(O1790="5",MID(L1790,1,4),IF(O1790="6",MID(L1790,1,6),IF(AND(O1790="7",G1790="0"),MID(L1790,1,6),MID(L1790,1,7))))))</f>
        <v>1331</v>
      </c>
      <c r="J1790" s="11" t="n">
        <v>2026</v>
      </c>
      <c r="K1790" s="11" t="s">
        <v>15</v>
      </c>
      <c r="L1790" s="13" t="n">
        <v>13310500</v>
      </c>
      <c r="M1790" s="14" t="s">
        <v>1787</v>
      </c>
      <c r="N1790" s="15" t="str">
        <f aca="false">IF(ISERROR(VLOOKUP(P1790,$I$2:$I$5308,1,FALSE()))=FALSE(),"S","A")</f>
        <v>S</v>
      </c>
      <c r="O1790" s="15" t="str">
        <f aca="false">IF(H1790&lt;&gt;"0","7",IF(G1790&lt;&gt;"0","6",IF(F1790&lt;&gt;"00","5",IF(E1790&lt;&gt;"0","4",IF(D1790&lt;&gt;"0","3",IF(C1790&lt;&gt;"0","2",IF(B1790&lt;&gt;"0","1","-x-")))))))</f>
        <v>5</v>
      </c>
      <c r="P1790" s="16" t="str">
        <f aca="false">IF(O1790="1",MID(L1790,1,1),IF(O1790="2",MID(L1790,1,2),IF(O1790="3",MID(L1790,1,3),IF(O1790="4",MID(L1790,1,4),IF(O1790="5",MID(L1790,1,6),IF(O1790="6",MID(L1790,1,7),IF(O1790="7",MID(L1790,1,8),IF(O1790="8",MID(L1790,1,10)))))))))</f>
        <v>133105</v>
      </c>
      <c r="Q1790" s="1"/>
      <c r="R1790" s="11"/>
      <c r="S1790" s="11"/>
    </row>
    <row r="1791" customFormat="false" ht="15.75" hidden="false" customHeight="true" outlineLevel="0" collapsed="false">
      <c r="B1791" s="11" t="str">
        <f aca="false">MID(L1791,1,1)</f>
        <v>1</v>
      </c>
      <c r="C1791" s="11" t="str">
        <f aca="false">MID(L1791,2,1)</f>
        <v>3</v>
      </c>
      <c r="D1791" s="11" t="str">
        <f aca="false">MID(L1791,3,1)</f>
        <v>3</v>
      </c>
      <c r="E1791" s="11" t="str">
        <f aca="false">MID(L1791,4,1)</f>
        <v>1</v>
      </c>
      <c r="F1791" s="11" t="str">
        <f aca="false">MID(L1791,5,2)</f>
        <v>05</v>
      </c>
      <c r="G1791" s="11" t="str">
        <f aca="false">MID(L1791,7,1)</f>
        <v>0</v>
      </c>
      <c r="H1791" s="11" t="str">
        <f aca="false">MID(L1791,8,1)</f>
        <v>1</v>
      </c>
      <c r="I1791" s="12" t="str">
        <f aca="false">IF(O1791="1","-x-",IF(O1791&lt;="4",MID(L1791,1,O1791-1),IF(O1791="5",MID(L1791,1,4),IF(O1791="6",MID(L1791,1,6),IF(AND(O1791="7",G1791="0"),MID(L1791,1,6),MID(L1791,1,7))))))</f>
        <v>133105</v>
      </c>
      <c r="J1791" s="11" t="n">
        <v>2026</v>
      </c>
      <c r="K1791" s="11" t="s">
        <v>15</v>
      </c>
      <c r="L1791" s="13" t="n">
        <v>13310501</v>
      </c>
      <c r="M1791" s="14" t="s">
        <v>1788</v>
      </c>
      <c r="N1791" s="15" t="str">
        <f aca="false">IF(ISERROR(VLOOKUP(P1791,$I$2:$I$5308,1,FALSE()))=FALSE(),"S","A")</f>
        <v>A</v>
      </c>
      <c r="O1791" s="15" t="str">
        <f aca="false">IF(H1791&lt;&gt;"0","7",IF(G1791&lt;&gt;"0","6",IF(F1791&lt;&gt;"00","5",IF(E1791&lt;&gt;"0","4",IF(D1791&lt;&gt;"0","3",IF(C1791&lt;&gt;"0","2",IF(B1791&lt;&gt;"0","1","-x-")))))))</f>
        <v>7</v>
      </c>
      <c r="P1791" s="16" t="str">
        <f aca="false">IF(O1791="1",MID(L1791,1,1),IF(O1791="2",MID(L1791,1,2),IF(O1791="3",MID(L1791,1,3),IF(O1791="4",MID(L1791,1,4),IF(O1791="5",MID(L1791,1,6),IF(O1791="6",MID(L1791,1,7),IF(O1791="7",MID(L1791,1,8),IF(O1791="8",MID(L1791,1,10)))))))))</f>
        <v>13310501</v>
      </c>
      <c r="Q1791" s="1"/>
      <c r="R1791" s="11"/>
      <c r="S1791" s="11"/>
    </row>
    <row r="1792" customFormat="false" ht="15.75" hidden="false" customHeight="true" outlineLevel="0" collapsed="false">
      <c r="B1792" s="11" t="str">
        <f aca="false">MID(L1792,1,1)</f>
        <v>1</v>
      </c>
      <c r="C1792" s="11" t="str">
        <f aca="false">MID(L1792,2,1)</f>
        <v>3</v>
      </c>
      <c r="D1792" s="11" t="str">
        <f aca="false">MID(L1792,3,1)</f>
        <v>3</v>
      </c>
      <c r="E1792" s="11" t="str">
        <f aca="false">MID(L1792,4,1)</f>
        <v>1</v>
      </c>
      <c r="F1792" s="11" t="str">
        <f aca="false">MID(L1792,5,2)</f>
        <v>05</v>
      </c>
      <c r="G1792" s="11" t="str">
        <f aca="false">MID(L1792,7,1)</f>
        <v>0</v>
      </c>
      <c r="H1792" s="11" t="str">
        <f aca="false">MID(L1792,8,1)</f>
        <v>2</v>
      </c>
      <c r="I1792" s="12" t="str">
        <f aca="false">IF(O1792="1","-x-",IF(O1792&lt;="4",MID(L1792,1,O1792-1),IF(O1792="5",MID(L1792,1,4),IF(O1792="6",MID(L1792,1,6),IF(AND(O1792="7",G1792="0"),MID(L1792,1,6),MID(L1792,1,7))))))</f>
        <v>133105</v>
      </c>
      <c r="J1792" s="11" t="n">
        <v>2026</v>
      </c>
      <c r="K1792" s="11" t="s">
        <v>15</v>
      </c>
      <c r="L1792" s="13" t="n">
        <v>13310502</v>
      </c>
      <c r="M1792" s="14" t="s">
        <v>1789</v>
      </c>
      <c r="N1792" s="15" t="str">
        <f aca="false">IF(ISERROR(VLOOKUP(P1792,$I$2:$I$5308,1,FALSE()))=FALSE(),"S","A")</f>
        <v>A</v>
      </c>
      <c r="O1792" s="15" t="str">
        <f aca="false">IF(H1792&lt;&gt;"0","7",IF(G1792&lt;&gt;"0","6",IF(F1792&lt;&gt;"00","5",IF(E1792&lt;&gt;"0","4",IF(D1792&lt;&gt;"0","3",IF(C1792&lt;&gt;"0","2",IF(B1792&lt;&gt;"0","1","-x-")))))))</f>
        <v>7</v>
      </c>
      <c r="P1792" s="16" t="str">
        <f aca="false">IF(O1792="1",MID(L1792,1,1),IF(O1792="2",MID(L1792,1,2),IF(O1792="3",MID(L1792,1,3),IF(O1792="4",MID(L1792,1,4),IF(O1792="5",MID(L1792,1,6),IF(O1792="6",MID(L1792,1,7),IF(O1792="7",MID(L1792,1,8),IF(O1792="8",MID(L1792,1,10)))))))))</f>
        <v>13310502</v>
      </c>
      <c r="Q1792" s="1"/>
      <c r="R1792" s="11"/>
      <c r="S1792" s="11"/>
    </row>
    <row r="1793" customFormat="false" ht="15.75" hidden="false" customHeight="true" outlineLevel="0" collapsed="false">
      <c r="B1793" s="11" t="str">
        <f aca="false">MID(L1793,1,1)</f>
        <v>1</v>
      </c>
      <c r="C1793" s="11" t="str">
        <f aca="false">MID(L1793,2,1)</f>
        <v>3</v>
      </c>
      <c r="D1793" s="11" t="str">
        <f aca="false">MID(L1793,3,1)</f>
        <v>3</v>
      </c>
      <c r="E1793" s="11" t="str">
        <f aca="false">MID(L1793,4,1)</f>
        <v>1</v>
      </c>
      <c r="F1793" s="11" t="str">
        <f aca="false">MID(L1793,5,2)</f>
        <v>05</v>
      </c>
      <c r="G1793" s="11" t="str">
        <f aca="false">MID(L1793,7,1)</f>
        <v>0</v>
      </c>
      <c r="H1793" s="11" t="str">
        <f aca="false">MID(L1793,8,1)</f>
        <v>3</v>
      </c>
      <c r="I1793" s="12" t="str">
        <f aca="false">IF(O1793="1","-x-",IF(O1793&lt;="4",MID(L1793,1,O1793-1),IF(O1793="5",MID(L1793,1,4),IF(O1793="6",MID(L1793,1,6),IF(AND(O1793="7",G1793="0"),MID(L1793,1,6),MID(L1793,1,7))))))</f>
        <v>133105</v>
      </c>
      <c r="J1793" s="11" t="n">
        <v>2026</v>
      </c>
      <c r="K1793" s="11" t="s">
        <v>15</v>
      </c>
      <c r="L1793" s="13" t="n">
        <v>13310503</v>
      </c>
      <c r="M1793" s="14" t="s">
        <v>1790</v>
      </c>
      <c r="N1793" s="15" t="str">
        <f aca="false">IF(ISERROR(VLOOKUP(P1793,$I$2:$I$5308,1,FALSE()))=FALSE(),"S","A")</f>
        <v>A</v>
      </c>
      <c r="O1793" s="15" t="str">
        <f aca="false">IF(H1793&lt;&gt;"0","7",IF(G1793&lt;&gt;"0","6",IF(F1793&lt;&gt;"00","5",IF(E1793&lt;&gt;"0","4",IF(D1793&lt;&gt;"0","3",IF(C1793&lt;&gt;"0","2",IF(B1793&lt;&gt;"0","1","-x-")))))))</f>
        <v>7</v>
      </c>
      <c r="P1793" s="16" t="str">
        <f aca="false">IF(O1793="1",MID(L1793,1,1),IF(O1793="2",MID(L1793,1,2),IF(O1793="3",MID(L1793,1,3),IF(O1793="4",MID(L1793,1,4),IF(O1793="5",MID(L1793,1,6),IF(O1793="6",MID(L1793,1,7),IF(O1793="7",MID(L1793,1,8),IF(O1793="8",MID(L1793,1,10)))))))))</f>
        <v>13310503</v>
      </c>
      <c r="Q1793" s="1"/>
      <c r="R1793" s="11"/>
      <c r="S1793" s="11"/>
    </row>
    <row r="1794" customFormat="false" ht="15.75" hidden="false" customHeight="true" outlineLevel="0" collapsed="false">
      <c r="B1794" s="11" t="str">
        <f aca="false">MID(L1794,1,1)</f>
        <v>1</v>
      </c>
      <c r="C1794" s="11" t="str">
        <f aca="false">MID(L1794,2,1)</f>
        <v>3</v>
      </c>
      <c r="D1794" s="11" t="str">
        <f aca="false">MID(L1794,3,1)</f>
        <v>3</v>
      </c>
      <c r="E1794" s="11" t="str">
        <f aca="false">MID(L1794,4,1)</f>
        <v>1</v>
      </c>
      <c r="F1794" s="11" t="str">
        <f aca="false">MID(L1794,5,2)</f>
        <v>05</v>
      </c>
      <c r="G1794" s="11" t="str">
        <f aca="false">MID(L1794,7,1)</f>
        <v>0</v>
      </c>
      <c r="H1794" s="11" t="str">
        <f aca="false">MID(L1794,8,1)</f>
        <v>4</v>
      </c>
      <c r="I1794" s="12" t="str">
        <f aca="false">IF(O1794="1","-x-",IF(O1794&lt;="4",MID(L1794,1,O1794-1),IF(O1794="5",MID(L1794,1,4),IF(O1794="6",MID(L1794,1,6),IF(AND(O1794="7",G1794="0"),MID(L1794,1,6),MID(L1794,1,7))))))</f>
        <v>133105</v>
      </c>
      <c r="J1794" s="11" t="n">
        <v>2026</v>
      </c>
      <c r="K1794" s="11" t="s">
        <v>15</v>
      </c>
      <c r="L1794" s="13" t="n">
        <v>13310504</v>
      </c>
      <c r="M1794" s="14" t="s">
        <v>1791</v>
      </c>
      <c r="N1794" s="15" t="str">
        <f aca="false">IF(ISERROR(VLOOKUP(P1794,$I$2:$I$5308,1,FALSE()))=FALSE(),"S","A")</f>
        <v>A</v>
      </c>
      <c r="O1794" s="15" t="str">
        <f aca="false">IF(H1794&lt;&gt;"0","7",IF(G1794&lt;&gt;"0","6",IF(F1794&lt;&gt;"00","5",IF(E1794&lt;&gt;"0","4",IF(D1794&lt;&gt;"0","3",IF(C1794&lt;&gt;"0","2",IF(B1794&lt;&gt;"0","1","-x-")))))))</f>
        <v>7</v>
      </c>
      <c r="P1794" s="16" t="str">
        <f aca="false">IF(O1794="1",MID(L1794,1,1),IF(O1794="2",MID(L1794,1,2),IF(O1794="3",MID(L1794,1,3),IF(O1794="4",MID(L1794,1,4),IF(O1794="5",MID(L1794,1,6),IF(O1794="6",MID(L1794,1,7),IF(O1794="7",MID(L1794,1,8),IF(O1794="8",MID(L1794,1,10)))))))))</f>
        <v>13310504</v>
      </c>
      <c r="Q1794" s="1"/>
      <c r="R1794" s="11"/>
      <c r="S1794" s="11"/>
    </row>
    <row r="1795" customFormat="false" ht="15.75" hidden="false" customHeight="true" outlineLevel="0" collapsed="false">
      <c r="B1795" s="11" t="str">
        <f aca="false">MID(L1795,1,1)</f>
        <v>1</v>
      </c>
      <c r="C1795" s="11" t="str">
        <f aca="false">MID(L1795,2,1)</f>
        <v>3</v>
      </c>
      <c r="D1795" s="11" t="str">
        <f aca="false">MID(L1795,3,1)</f>
        <v>3</v>
      </c>
      <c r="E1795" s="11" t="str">
        <f aca="false">MID(L1795,4,1)</f>
        <v>1</v>
      </c>
      <c r="F1795" s="11" t="str">
        <f aca="false">MID(L1795,5,2)</f>
        <v>05</v>
      </c>
      <c r="G1795" s="11" t="str">
        <f aca="false">MID(L1795,7,1)</f>
        <v>0</v>
      </c>
      <c r="H1795" s="11" t="str">
        <f aca="false">MID(L1795,8,1)</f>
        <v>5</v>
      </c>
      <c r="I1795" s="12" t="str">
        <f aca="false">IF(O1795="1","-x-",IF(O1795&lt;="4",MID(L1795,1,O1795-1),IF(O1795="5",MID(L1795,1,4),IF(O1795="6",MID(L1795,1,6),IF(AND(O1795="7",G1795="0"),MID(L1795,1,6),MID(L1795,1,7))))))</f>
        <v>133105</v>
      </c>
      <c r="J1795" s="11" t="n">
        <v>2026</v>
      </c>
      <c r="K1795" s="11" t="s">
        <v>15</v>
      </c>
      <c r="L1795" s="13" t="n">
        <v>13310505</v>
      </c>
      <c r="M1795" s="14" t="s">
        <v>1792</v>
      </c>
      <c r="N1795" s="15" t="str">
        <f aca="false">IF(ISERROR(VLOOKUP(P1795,$I$2:$I$5308,1,FALSE()))=FALSE(),"S","A")</f>
        <v>A</v>
      </c>
      <c r="O1795" s="15" t="str">
        <f aca="false">IF(H1795&lt;&gt;"0","7",IF(G1795&lt;&gt;"0","6",IF(F1795&lt;&gt;"00","5",IF(E1795&lt;&gt;"0","4",IF(D1795&lt;&gt;"0","3",IF(C1795&lt;&gt;"0","2",IF(B1795&lt;&gt;"0","1","-x-")))))))</f>
        <v>7</v>
      </c>
      <c r="P1795" s="16" t="str">
        <f aca="false">IF(O1795="1",MID(L1795,1,1),IF(O1795="2",MID(L1795,1,2),IF(O1795="3",MID(L1795,1,3),IF(O1795="4",MID(L1795,1,4),IF(O1795="5",MID(L1795,1,6),IF(O1795="6",MID(L1795,1,7),IF(O1795="7",MID(L1795,1,8),IF(O1795="8",MID(L1795,1,10)))))))))</f>
        <v>13310505</v>
      </c>
      <c r="Q1795" s="1"/>
      <c r="R1795" s="11"/>
      <c r="S1795" s="11"/>
    </row>
    <row r="1796" customFormat="false" ht="15.75" hidden="false" customHeight="true" outlineLevel="0" collapsed="false">
      <c r="B1796" s="11" t="str">
        <f aca="false">MID(L1796,1,1)</f>
        <v>1</v>
      </c>
      <c r="C1796" s="11" t="str">
        <f aca="false">MID(L1796,2,1)</f>
        <v>3</v>
      </c>
      <c r="D1796" s="11" t="str">
        <f aca="false">MID(L1796,3,1)</f>
        <v>3</v>
      </c>
      <c r="E1796" s="11" t="str">
        <f aca="false">MID(L1796,4,1)</f>
        <v>1</v>
      </c>
      <c r="F1796" s="11" t="str">
        <f aca="false">MID(L1796,5,2)</f>
        <v>05</v>
      </c>
      <c r="G1796" s="11" t="str">
        <f aca="false">MID(L1796,7,1)</f>
        <v>0</v>
      </c>
      <c r="H1796" s="11" t="str">
        <f aca="false">MID(L1796,8,1)</f>
        <v>6</v>
      </c>
      <c r="I1796" s="12" t="str">
        <f aca="false">IF(O1796="1","-x-",IF(O1796&lt;="4",MID(L1796,1,O1796-1),IF(O1796="5",MID(L1796,1,4),IF(O1796="6",MID(L1796,1,6),IF(AND(O1796="7",G1796="0"),MID(L1796,1,6),MID(L1796,1,7))))))</f>
        <v>133105</v>
      </c>
      <c r="J1796" s="11" t="n">
        <v>2026</v>
      </c>
      <c r="K1796" s="11" t="s">
        <v>15</v>
      </c>
      <c r="L1796" s="13" t="n">
        <v>13310506</v>
      </c>
      <c r="M1796" s="14" t="s">
        <v>1793</v>
      </c>
      <c r="N1796" s="15" t="str">
        <f aca="false">IF(ISERROR(VLOOKUP(P1796,$I$2:$I$5308,1,FALSE()))=FALSE(),"S","A")</f>
        <v>A</v>
      </c>
      <c r="O1796" s="15" t="str">
        <f aca="false">IF(H1796&lt;&gt;"0","7",IF(G1796&lt;&gt;"0","6",IF(F1796&lt;&gt;"00","5",IF(E1796&lt;&gt;"0","4",IF(D1796&lt;&gt;"0","3",IF(C1796&lt;&gt;"0","2",IF(B1796&lt;&gt;"0","1","-x-")))))))</f>
        <v>7</v>
      </c>
      <c r="P1796" s="16" t="str">
        <f aca="false">IF(O1796="1",MID(L1796,1,1),IF(O1796="2",MID(L1796,1,2),IF(O1796="3",MID(L1796,1,3),IF(O1796="4",MID(L1796,1,4),IF(O1796="5",MID(L1796,1,6),IF(O1796="6",MID(L1796,1,7),IF(O1796="7",MID(L1796,1,8),IF(O1796="8",MID(L1796,1,10)))))))))</f>
        <v>13310506</v>
      </c>
      <c r="Q1796" s="1"/>
      <c r="R1796" s="11"/>
      <c r="S1796" s="11"/>
    </row>
    <row r="1797" customFormat="false" ht="15.75" hidden="false" customHeight="true" outlineLevel="0" collapsed="false">
      <c r="B1797" s="11" t="str">
        <f aca="false">MID(L1797,1,1)</f>
        <v>1</v>
      </c>
      <c r="C1797" s="11" t="str">
        <f aca="false">MID(L1797,2,1)</f>
        <v>3</v>
      </c>
      <c r="D1797" s="11" t="str">
        <f aca="false">MID(L1797,3,1)</f>
        <v>3</v>
      </c>
      <c r="E1797" s="11" t="str">
        <f aca="false">MID(L1797,4,1)</f>
        <v>1</v>
      </c>
      <c r="F1797" s="11" t="str">
        <f aca="false">MID(L1797,5,2)</f>
        <v>05</v>
      </c>
      <c r="G1797" s="11" t="str">
        <f aca="false">MID(L1797,7,1)</f>
        <v>0</v>
      </c>
      <c r="H1797" s="11" t="str">
        <f aca="false">MID(L1797,8,1)</f>
        <v>7</v>
      </c>
      <c r="I1797" s="12" t="str">
        <f aca="false">IF(O1797="1","-x-",IF(O1797&lt;="4",MID(L1797,1,O1797-1),IF(O1797="5",MID(L1797,1,4),IF(O1797="6",MID(L1797,1,6),IF(AND(O1797="7",G1797="0"),MID(L1797,1,6),MID(L1797,1,7))))))</f>
        <v>133105</v>
      </c>
      <c r="J1797" s="11" t="n">
        <v>2026</v>
      </c>
      <c r="K1797" s="11" t="s">
        <v>15</v>
      </c>
      <c r="L1797" s="13" t="n">
        <v>13310507</v>
      </c>
      <c r="M1797" s="14" t="s">
        <v>1794</v>
      </c>
      <c r="N1797" s="15" t="str">
        <f aca="false">IF(ISERROR(VLOOKUP(P1797,$I$2:$I$5308,1,FALSE()))=FALSE(),"S","A")</f>
        <v>A</v>
      </c>
      <c r="O1797" s="15" t="str">
        <f aca="false">IF(H1797&lt;&gt;"0","7",IF(G1797&lt;&gt;"0","6",IF(F1797&lt;&gt;"00","5",IF(E1797&lt;&gt;"0","4",IF(D1797&lt;&gt;"0","3",IF(C1797&lt;&gt;"0","2",IF(B1797&lt;&gt;"0","1","-x-")))))))</f>
        <v>7</v>
      </c>
      <c r="P1797" s="16" t="str">
        <f aca="false">IF(O1797="1",MID(L1797,1,1),IF(O1797="2",MID(L1797,1,2),IF(O1797="3",MID(L1797,1,3),IF(O1797="4",MID(L1797,1,4),IF(O1797="5",MID(L1797,1,6),IF(O1797="6",MID(L1797,1,7),IF(O1797="7",MID(L1797,1,8),IF(O1797="8",MID(L1797,1,10)))))))))</f>
        <v>13310507</v>
      </c>
      <c r="Q1797" s="1"/>
      <c r="R1797" s="11"/>
      <c r="S1797" s="11"/>
    </row>
    <row r="1798" customFormat="false" ht="15.75" hidden="false" customHeight="true" outlineLevel="0" collapsed="false">
      <c r="B1798" s="11" t="str">
        <f aca="false">MID(L1798,1,1)</f>
        <v>1</v>
      </c>
      <c r="C1798" s="11" t="str">
        <f aca="false">MID(L1798,2,1)</f>
        <v>3</v>
      </c>
      <c r="D1798" s="11" t="str">
        <f aca="false">MID(L1798,3,1)</f>
        <v>3</v>
      </c>
      <c r="E1798" s="11" t="str">
        <f aca="false">MID(L1798,4,1)</f>
        <v>1</v>
      </c>
      <c r="F1798" s="11" t="str">
        <f aca="false">MID(L1798,5,2)</f>
        <v>05</v>
      </c>
      <c r="G1798" s="11" t="str">
        <f aca="false">MID(L1798,7,1)</f>
        <v>0</v>
      </c>
      <c r="H1798" s="11" t="str">
        <f aca="false">MID(L1798,8,1)</f>
        <v>8</v>
      </c>
      <c r="I1798" s="12" t="str">
        <f aca="false">IF(O1798="1","-x-",IF(O1798&lt;="4",MID(L1798,1,O1798-1),IF(O1798="5",MID(L1798,1,4),IF(O1798="6",MID(L1798,1,6),IF(AND(O1798="7",G1798="0"),MID(L1798,1,6),MID(L1798,1,7))))))</f>
        <v>133105</v>
      </c>
      <c r="J1798" s="11" t="n">
        <v>2026</v>
      </c>
      <c r="K1798" s="11" t="s">
        <v>15</v>
      </c>
      <c r="L1798" s="13" t="n">
        <v>13310508</v>
      </c>
      <c r="M1798" s="14" t="s">
        <v>1795</v>
      </c>
      <c r="N1798" s="15" t="str">
        <f aca="false">IF(ISERROR(VLOOKUP(P1798,$I$2:$I$5308,1,FALSE()))=FALSE(),"S","A")</f>
        <v>A</v>
      </c>
      <c r="O1798" s="15" t="str">
        <f aca="false">IF(H1798&lt;&gt;"0","7",IF(G1798&lt;&gt;"0","6",IF(F1798&lt;&gt;"00","5",IF(E1798&lt;&gt;"0","4",IF(D1798&lt;&gt;"0","3",IF(C1798&lt;&gt;"0","2",IF(B1798&lt;&gt;"0","1","-x-")))))))</f>
        <v>7</v>
      </c>
      <c r="P1798" s="16" t="str">
        <f aca="false">IF(O1798="1",MID(L1798,1,1),IF(O1798="2",MID(L1798,1,2),IF(O1798="3",MID(L1798,1,3),IF(O1798="4",MID(L1798,1,4),IF(O1798="5",MID(L1798,1,6),IF(O1798="6",MID(L1798,1,7),IF(O1798="7",MID(L1798,1,8),IF(O1798="8",MID(L1798,1,10)))))))))</f>
        <v>13310508</v>
      </c>
      <c r="Q1798" s="1"/>
      <c r="R1798" s="11"/>
      <c r="S1798" s="11"/>
    </row>
    <row r="1799" customFormat="false" ht="15.75" hidden="false" customHeight="true" outlineLevel="0" collapsed="false">
      <c r="B1799" s="11" t="str">
        <f aca="false">MID(L1799,1,1)</f>
        <v>1</v>
      </c>
      <c r="C1799" s="11" t="str">
        <f aca="false">MID(L1799,2,1)</f>
        <v>3</v>
      </c>
      <c r="D1799" s="11" t="str">
        <f aca="false">MID(L1799,3,1)</f>
        <v>3</v>
      </c>
      <c r="E1799" s="11" t="str">
        <f aca="false">MID(L1799,4,1)</f>
        <v>2</v>
      </c>
      <c r="F1799" s="11" t="str">
        <f aca="false">MID(L1799,5,2)</f>
        <v>00</v>
      </c>
      <c r="G1799" s="11" t="str">
        <f aca="false">MID(L1799,7,1)</f>
        <v>0</v>
      </c>
      <c r="H1799" s="11" t="str">
        <f aca="false">MID(L1799,8,1)</f>
        <v>0</v>
      </c>
      <c r="I1799" s="12" t="str">
        <f aca="false">IF(O1799="1","-x-",IF(O1799&lt;="4",MID(L1799,1,O1799-1),IF(O1799="5",MID(L1799,1,4),IF(O1799="6",MID(L1799,1,6),IF(AND(O1799="7",G1799="0"),MID(L1799,1,6),MID(L1799,1,7))))))</f>
        <v>133</v>
      </c>
      <c r="J1799" s="11" t="n">
        <v>2026</v>
      </c>
      <c r="K1799" s="11" t="s">
        <v>15</v>
      </c>
      <c r="L1799" s="13" t="n">
        <v>13320000</v>
      </c>
      <c r="M1799" s="14" t="s">
        <v>1796</v>
      </c>
      <c r="N1799" s="15" t="str">
        <f aca="false">IF(ISERROR(VLOOKUP(P1799,$I$2:$I$5308,1,FALSE()))=FALSE(),"S","A")</f>
        <v>S</v>
      </c>
      <c r="O1799" s="15" t="str">
        <f aca="false">IF(H1799&lt;&gt;"0","7",IF(G1799&lt;&gt;"0","6",IF(F1799&lt;&gt;"00","5",IF(E1799&lt;&gt;"0","4",IF(D1799&lt;&gt;"0","3",IF(C1799&lt;&gt;"0","2",IF(B1799&lt;&gt;"0","1","-x-")))))))</f>
        <v>4</v>
      </c>
      <c r="P1799" s="16" t="str">
        <f aca="false">IF(O1799="1",MID(L1799,1,1),IF(O1799="2",MID(L1799,1,2),IF(O1799="3",MID(L1799,1,3),IF(O1799="4",MID(L1799,1,4),IF(O1799="5",MID(L1799,1,6),IF(O1799="6",MID(L1799,1,7),IF(O1799="7",MID(L1799,1,8),IF(O1799="8",MID(L1799,1,10)))))))))</f>
        <v>1332</v>
      </c>
      <c r="Q1799" s="1"/>
      <c r="R1799" s="11"/>
      <c r="S1799" s="11"/>
    </row>
    <row r="1800" customFormat="false" ht="15.75" hidden="false" customHeight="true" outlineLevel="0" collapsed="false">
      <c r="B1800" s="11" t="str">
        <f aca="false">MID(L1800,1,1)</f>
        <v>1</v>
      </c>
      <c r="C1800" s="11" t="str">
        <f aca="false">MID(L1800,2,1)</f>
        <v>3</v>
      </c>
      <c r="D1800" s="11" t="str">
        <f aca="false">MID(L1800,3,1)</f>
        <v>3</v>
      </c>
      <c r="E1800" s="11" t="str">
        <f aca="false">MID(L1800,4,1)</f>
        <v>2</v>
      </c>
      <c r="F1800" s="11" t="str">
        <f aca="false">MID(L1800,5,2)</f>
        <v>01</v>
      </c>
      <c r="G1800" s="11" t="str">
        <f aca="false">MID(L1800,7,1)</f>
        <v>0</v>
      </c>
      <c r="H1800" s="11" t="str">
        <f aca="false">MID(L1800,8,1)</f>
        <v>0</v>
      </c>
      <c r="I1800" s="12" t="str">
        <f aca="false">IF(O1800="1","-x-",IF(O1800&lt;="4",MID(L1800,1,O1800-1),IF(O1800="5",MID(L1800,1,4),IF(O1800="6",MID(L1800,1,6),IF(AND(O1800="7",G1800="0"),MID(L1800,1,6),MID(L1800,1,7))))))</f>
        <v>1332</v>
      </c>
      <c r="J1800" s="11" t="n">
        <v>2026</v>
      </c>
      <c r="K1800" s="11" t="s">
        <v>15</v>
      </c>
      <c r="L1800" s="13" t="n">
        <v>13320100</v>
      </c>
      <c r="M1800" s="14" t="s">
        <v>1797</v>
      </c>
      <c r="N1800" s="15" t="str">
        <f aca="false">IF(ISERROR(VLOOKUP(P1800,$I$2:$I$5308,1,FALSE()))=FALSE(),"S","A")</f>
        <v>S</v>
      </c>
      <c r="O1800" s="15" t="str">
        <f aca="false">IF(H1800&lt;&gt;"0","7",IF(G1800&lt;&gt;"0","6",IF(F1800&lt;&gt;"00","5",IF(E1800&lt;&gt;"0","4",IF(D1800&lt;&gt;"0","3",IF(C1800&lt;&gt;"0","2",IF(B1800&lt;&gt;"0","1","-x-")))))))</f>
        <v>5</v>
      </c>
      <c r="P1800" s="16" t="str">
        <f aca="false">IF(O1800="1",MID(L1800,1,1),IF(O1800="2",MID(L1800,1,2),IF(O1800="3",MID(L1800,1,3),IF(O1800="4",MID(L1800,1,4),IF(O1800="5",MID(L1800,1,6),IF(O1800="6",MID(L1800,1,7),IF(O1800="7",MID(L1800,1,8),IF(O1800="8",MID(L1800,1,10)))))))))</f>
        <v>133201</v>
      </c>
      <c r="Q1800" s="1"/>
      <c r="R1800" s="11"/>
      <c r="S1800" s="11"/>
    </row>
    <row r="1801" customFormat="false" ht="15.75" hidden="false" customHeight="true" outlineLevel="0" collapsed="false">
      <c r="B1801" s="11" t="str">
        <f aca="false">MID(L1801,1,1)</f>
        <v>1</v>
      </c>
      <c r="C1801" s="11" t="str">
        <f aca="false">MID(L1801,2,1)</f>
        <v>3</v>
      </c>
      <c r="D1801" s="11" t="str">
        <f aca="false">MID(L1801,3,1)</f>
        <v>3</v>
      </c>
      <c r="E1801" s="11" t="str">
        <f aca="false">MID(L1801,4,1)</f>
        <v>2</v>
      </c>
      <c r="F1801" s="11" t="str">
        <f aca="false">MID(L1801,5,2)</f>
        <v>01</v>
      </c>
      <c r="G1801" s="11" t="str">
        <f aca="false">MID(L1801,7,1)</f>
        <v>1</v>
      </c>
      <c r="H1801" s="11" t="str">
        <f aca="false">MID(L1801,8,1)</f>
        <v>0</v>
      </c>
      <c r="I1801" s="12" t="str">
        <f aca="false">IF(O1801="1","-x-",IF(O1801&lt;="4",MID(L1801,1,O1801-1),IF(O1801="5",MID(L1801,1,4),IF(O1801="6",MID(L1801,1,6),IF(AND(O1801="7",G1801="0"),MID(L1801,1,6),MID(L1801,1,7))))))</f>
        <v>133201</v>
      </c>
      <c r="J1801" s="11" t="n">
        <v>2026</v>
      </c>
      <c r="K1801" s="11" t="s">
        <v>15</v>
      </c>
      <c r="L1801" s="13" t="n">
        <v>13320110</v>
      </c>
      <c r="M1801" s="14" t="s">
        <v>1798</v>
      </c>
      <c r="N1801" s="15" t="str">
        <f aca="false">IF(ISERROR(VLOOKUP(P1801,$I$2:$I$5308,1,FALSE()))=FALSE(),"S","A")</f>
        <v>S</v>
      </c>
      <c r="O1801" s="15" t="str">
        <f aca="false">IF(H1801&lt;&gt;"0","7",IF(G1801&lt;&gt;"0","6",IF(F1801&lt;&gt;"00","5",IF(E1801&lt;&gt;"0","4",IF(D1801&lt;&gt;"0","3",IF(C1801&lt;&gt;"0","2",IF(B1801&lt;&gt;"0","1","-x-")))))))</f>
        <v>6</v>
      </c>
      <c r="P1801" s="16" t="str">
        <f aca="false">IF(O1801="1",MID(L1801,1,1),IF(O1801="2",MID(L1801,1,2),IF(O1801="3",MID(L1801,1,3),IF(O1801="4",MID(L1801,1,4),IF(O1801="5",MID(L1801,1,6),IF(O1801="6",MID(L1801,1,7),IF(O1801="7",MID(L1801,1,8),IF(O1801="8",MID(L1801,1,10)))))))))</f>
        <v>1332011</v>
      </c>
      <c r="Q1801" s="1"/>
      <c r="R1801" s="11"/>
      <c r="S1801" s="11"/>
      <c r="U1801" s="1" t="s">
        <v>1637</v>
      </c>
    </row>
    <row r="1802" customFormat="false" ht="15.75" hidden="false" customHeight="true" outlineLevel="0" collapsed="false">
      <c r="B1802" s="11" t="str">
        <f aca="false">MID(L1802,1,1)</f>
        <v>1</v>
      </c>
      <c r="C1802" s="11" t="str">
        <f aca="false">MID(L1802,2,1)</f>
        <v>3</v>
      </c>
      <c r="D1802" s="11" t="str">
        <f aca="false">MID(L1802,3,1)</f>
        <v>3</v>
      </c>
      <c r="E1802" s="11" t="str">
        <f aca="false">MID(L1802,4,1)</f>
        <v>2</v>
      </c>
      <c r="F1802" s="11" t="str">
        <f aca="false">MID(L1802,5,2)</f>
        <v>01</v>
      </c>
      <c r="G1802" s="11" t="str">
        <f aca="false">MID(L1802,7,1)</f>
        <v>1</v>
      </c>
      <c r="H1802" s="11" t="str">
        <f aca="false">MID(L1802,8,1)</f>
        <v>1</v>
      </c>
      <c r="I1802" s="12" t="str">
        <f aca="false">IF(O1802="1","-x-",IF(O1802&lt;="4",MID(L1802,1,O1802-1),IF(O1802="5",MID(L1802,1,4),IF(O1802="6",MID(L1802,1,6),IF(AND(O1802="7",G1802="0"),MID(L1802,1,6),MID(L1802,1,7))))))</f>
        <v>1332011</v>
      </c>
      <c r="J1802" s="11" t="n">
        <v>2026</v>
      </c>
      <c r="K1802" s="11" t="s">
        <v>15</v>
      </c>
      <c r="L1802" s="13" t="n">
        <v>13320111</v>
      </c>
      <c r="M1802" s="14" t="s">
        <v>1799</v>
      </c>
      <c r="N1802" s="15" t="str">
        <f aca="false">IF(ISERROR(VLOOKUP(P1802,$I$2:$I$5308,1,FALSE()))=FALSE(),"S","A")</f>
        <v>A</v>
      </c>
      <c r="O1802" s="15" t="str">
        <f aca="false">IF(H1802&lt;&gt;"0","7",IF(G1802&lt;&gt;"0","6",IF(F1802&lt;&gt;"00","5",IF(E1802&lt;&gt;"0","4",IF(D1802&lt;&gt;"0","3",IF(C1802&lt;&gt;"0","2",IF(B1802&lt;&gt;"0","1","-x-")))))))</f>
        <v>7</v>
      </c>
      <c r="P1802" s="16" t="str">
        <f aca="false">IF(O1802="1",MID(L1802,1,1),IF(O1802="2",MID(L1802,1,2),IF(O1802="3",MID(L1802,1,3),IF(O1802="4",MID(L1802,1,4),IF(O1802="5",MID(L1802,1,6),IF(O1802="6",MID(L1802,1,7),IF(O1802="7",MID(L1802,1,8),IF(O1802="8",MID(L1802,1,10)))))))))</f>
        <v>13320111</v>
      </c>
      <c r="Q1802" s="1"/>
      <c r="R1802" s="11"/>
      <c r="S1802" s="11"/>
    </row>
    <row r="1803" customFormat="false" ht="15.75" hidden="false" customHeight="true" outlineLevel="0" collapsed="false">
      <c r="B1803" s="11" t="str">
        <f aca="false">MID(L1803,1,1)</f>
        <v>1</v>
      </c>
      <c r="C1803" s="11" t="str">
        <f aca="false">MID(L1803,2,1)</f>
        <v>3</v>
      </c>
      <c r="D1803" s="11" t="str">
        <f aca="false">MID(L1803,3,1)</f>
        <v>3</v>
      </c>
      <c r="E1803" s="11" t="str">
        <f aca="false">MID(L1803,4,1)</f>
        <v>2</v>
      </c>
      <c r="F1803" s="11" t="str">
        <f aca="false">MID(L1803,5,2)</f>
        <v>01</v>
      </c>
      <c r="G1803" s="11" t="str">
        <f aca="false">MID(L1803,7,1)</f>
        <v>1</v>
      </c>
      <c r="H1803" s="11" t="str">
        <f aca="false">MID(L1803,8,1)</f>
        <v>2</v>
      </c>
      <c r="I1803" s="12" t="str">
        <f aca="false">IF(O1803="1","-x-",IF(O1803&lt;="4",MID(L1803,1,O1803-1),IF(O1803="5",MID(L1803,1,4),IF(O1803="6",MID(L1803,1,6),IF(AND(O1803="7",G1803="0"),MID(L1803,1,6),MID(L1803,1,7))))))</f>
        <v>1332011</v>
      </c>
      <c r="J1803" s="11" t="n">
        <v>2026</v>
      </c>
      <c r="K1803" s="11" t="s">
        <v>15</v>
      </c>
      <c r="L1803" s="13" t="n">
        <v>13320112</v>
      </c>
      <c r="M1803" s="14" t="s">
        <v>1800</v>
      </c>
      <c r="N1803" s="15" t="str">
        <f aca="false">IF(ISERROR(VLOOKUP(P1803,$I$2:$I$5308,1,FALSE()))=FALSE(),"S","A")</f>
        <v>A</v>
      </c>
      <c r="O1803" s="15" t="str">
        <f aca="false">IF(H1803&lt;&gt;"0","7",IF(G1803&lt;&gt;"0","6",IF(F1803&lt;&gt;"00","5",IF(E1803&lt;&gt;"0","4",IF(D1803&lt;&gt;"0","3",IF(C1803&lt;&gt;"0","2",IF(B1803&lt;&gt;"0","1","-x-")))))))</f>
        <v>7</v>
      </c>
      <c r="P1803" s="16" t="str">
        <f aca="false">IF(O1803="1",MID(L1803,1,1),IF(O1803="2",MID(L1803,1,2),IF(O1803="3",MID(L1803,1,3),IF(O1803="4",MID(L1803,1,4),IF(O1803="5",MID(L1803,1,6),IF(O1803="6",MID(L1803,1,7),IF(O1803="7",MID(L1803,1,8),IF(O1803="8",MID(L1803,1,10)))))))))</f>
        <v>13320112</v>
      </c>
      <c r="Q1803" s="1"/>
      <c r="R1803" s="11"/>
      <c r="S1803" s="11"/>
    </row>
    <row r="1804" customFormat="false" ht="15.75" hidden="false" customHeight="true" outlineLevel="0" collapsed="false">
      <c r="B1804" s="11" t="str">
        <f aca="false">MID(L1804,1,1)</f>
        <v>1</v>
      </c>
      <c r="C1804" s="11" t="str">
        <f aca="false">MID(L1804,2,1)</f>
        <v>3</v>
      </c>
      <c r="D1804" s="11" t="str">
        <f aca="false">MID(L1804,3,1)</f>
        <v>3</v>
      </c>
      <c r="E1804" s="11" t="str">
        <f aca="false">MID(L1804,4,1)</f>
        <v>2</v>
      </c>
      <c r="F1804" s="11" t="str">
        <f aca="false">MID(L1804,5,2)</f>
        <v>01</v>
      </c>
      <c r="G1804" s="11" t="str">
        <f aca="false">MID(L1804,7,1)</f>
        <v>1</v>
      </c>
      <c r="H1804" s="11" t="str">
        <f aca="false">MID(L1804,8,1)</f>
        <v>3</v>
      </c>
      <c r="I1804" s="12" t="str">
        <f aca="false">IF(O1804="1","-x-",IF(O1804&lt;="4",MID(L1804,1,O1804-1),IF(O1804="5",MID(L1804,1,4),IF(O1804="6",MID(L1804,1,6),IF(AND(O1804="7",G1804="0"),MID(L1804,1,6),MID(L1804,1,7))))))</f>
        <v>1332011</v>
      </c>
      <c r="J1804" s="11" t="n">
        <v>2026</v>
      </c>
      <c r="K1804" s="11" t="s">
        <v>15</v>
      </c>
      <c r="L1804" s="13" t="n">
        <v>13320113</v>
      </c>
      <c r="M1804" s="14" t="s">
        <v>1801</v>
      </c>
      <c r="N1804" s="15" t="str">
        <f aca="false">IF(ISERROR(VLOOKUP(P1804,$I$2:$I$5308,1,FALSE()))=FALSE(),"S","A")</f>
        <v>A</v>
      </c>
      <c r="O1804" s="15" t="str">
        <f aca="false">IF(H1804&lt;&gt;"0","7",IF(G1804&lt;&gt;"0","6",IF(F1804&lt;&gt;"00","5",IF(E1804&lt;&gt;"0","4",IF(D1804&lt;&gt;"0","3",IF(C1804&lt;&gt;"0","2",IF(B1804&lt;&gt;"0","1","-x-")))))))</f>
        <v>7</v>
      </c>
      <c r="P1804" s="16" t="str">
        <f aca="false">IF(O1804="1",MID(L1804,1,1),IF(O1804="2",MID(L1804,1,2),IF(O1804="3",MID(L1804,1,3),IF(O1804="4",MID(L1804,1,4),IF(O1804="5",MID(L1804,1,6),IF(O1804="6",MID(L1804,1,7),IF(O1804="7",MID(L1804,1,8),IF(O1804="8",MID(L1804,1,10)))))))))</f>
        <v>13320113</v>
      </c>
      <c r="Q1804" s="1"/>
      <c r="R1804" s="11"/>
      <c r="S1804" s="11"/>
    </row>
    <row r="1805" customFormat="false" ht="15.75" hidden="false" customHeight="true" outlineLevel="0" collapsed="false">
      <c r="B1805" s="11" t="str">
        <f aca="false">MID(L1805,1,1)</f>
        <v>1</v>
      </c>
      <c r="C1805" s="11" t="str">
        <f aca="false">MID(L1805,2,1)</f>
        <v>3</v>
      </c>
      <c r="D1805" s="11" t="str">
        <f aca="false">MID(L1805,3,1)</f>
        <v>3</v>
      </c>
      <c r="E1805" s="11" t="str">
        <f aca="false">MID(L1805,4,1)</f>
        <v>2</v>
      </c>
      <c r="F1805" s="11" t="str">
        <f aca="false">MID(L1805,5,2)</f>
        <v>01</v>
      </c>
      <c r="G1805" s="11" t="str">
        <f aca="false">MID(L1805,7,1)</f>
        <v>1</v>
      </c>
      <c r="H1805" s="11" t="str">
        <f aca="false">MID(L1805,8,1)</f>
        <v>4</v>
      </c>
      <c r="I1805" s="12" t="str">
        <f aca="false">IF(O1805="1","-x-",IF(O1805&lt;="4",MID(L1805,1,O1805-1),IF(O1805="5",MID(L1805,1,4),IF(O1805="6",MID(L1805,1,6),IF(AND(O1805="7",G1805="0"),MID(L1805,1,6),MID(L1805,1,7))))))</f>
        <v>1332011</v>
      </c>
      <c r="J1805" s="11" t="n">
        <v>2026</v>
      </c>
      <c r="K1805" s="11" t="s">
        <v>15</v>
      </c>
      <c r="L1805" s="13" t="n">
        <v>13320114</v>
      </c>
      <c r="M1805" s="14" t="s">
        <v>1802</v>
      </c>
      <c r="N1805" s="15" t="str">
        <f aca="false">IF(ISERROR(VLOOKUP(P1805,$I$2:$I$5308,1,FALSE()))=FALSE(),"S","A")</f>
        <v>A</v>
      </c>
      <c r="O1805" s="15" t="str">
        <f aca="false">IF(H1805&lt;&gt;"0","7",IF(G1805&lt;&gt;"0","6",IF(F1805&lt;&gt;"00","5",IF(E1805&lt;&gt;"0","4",IF(D1805&lt;&gt;"0","3",IF(C1805&lt;&gt;"0","2",IF(B1805&lt;&gt;"0","1","-x-")))))))</f>
        <v>7</v>
      </c>
      <c r="P1805" s="16" t="str">
        <f aca="false">IF(O1805="1",MID(L1805,1,1),IF(O1805="2",MID(L1805,1,2),IF(O1805="3",MID(L1805,1,3),IF(O1805="4",MID(L1805,1,4),IF(O1805="5",MID(L1805,1,6),IF(O1805="6",MID(L1805,1,7),IF(O1805="7",MID(L1805,1,8),IF(O1805="8",MID(L1805,1,10)))))))))</f>
        <v>13320114</v>
      </c>
      <c r="Q1805" s="1"/>
      <c r="R1805" s="11"/>
      <c r="S1805" s="11"/>
    </row>
    <row r="1806" customFormat="false" ht="15.75" hidden="false" customHeight="true" outlineLevel="0" collapsed="false">
      <c r="B1806" s="11" t="str">
        <f aca="false">MID(L1806,1,1)</f>
        <v>1</v>
      </c>
      <c r="C1806" s="11" t="str">
        <f aca="false">MID(L1806,2,1)</f>
        <v>3</v>
      </c>
      <c r="D1806" s="11" t="str">
        <f aca="false">MID(L1806,3,1)</f>
        <v>3</v>
      </c>
      <c r="E1806" s="11" t="str">
        <f aca="false">MID(L1806,4,1)</f>
        <v>2</v>
      </c>
      <c r="F1806" s="11" t="str">
        <f aca="false">MID(L1806,5,2)</f>
        <v>01</v>
      </c>
      <c r="G1806" s="11" t="str">
        <f aca="false">MID(L1806,7,1)</f>
        <v>1</v>
      </c>
      <c r="H1806" s="11" t="str">
        <f aca="false">MID(L1806,8,1)</f>
        <v>5</v>
      </c>
      <c r="I1806" s="12" t="str">
        <f aca="false">IF(O1806="1","-x-",IF(O1806&lt;="4",MID(L1806,1,O1806-1),IF(O1806="5",MID(L1806,1,4),IF(O1806="6",MID(L1806,1,6),IF(AND(O1806="7",G1806="0"),MID(L1806,1,6),MID(L1806,1,7))))))</f>
        <v>1332011</v>
      </c>
      <c r="J1806" s="11" t="n">
        <v>2026</v>
      </c>
      <c r="K1806" s="11" t="s">
        <v>15</v>
      </c>
      <c r="L1806" s="13" t="n">
        <v>13320115</v>
      </c>
      <c r="M1806" s="14" t="s">
        <v>1803</v>
      </c>
      <c r="N1806" s="15" t="str">
        <f aca="false">IF(ISERROR(VLOOKUP(P1806,$I$2:$I$5308,1,FALSE()))=FALSE(),"S","A")</f>
        <v>A</v>
      </c>
      <c r="O1806" s="15" t="str">
        <f aca="false">IF(H1806&lt;&gt;"0","7",IF(G1806&lt;&gt;"0","6",IF(F1806&lt;&gt;"00","5",IF(E1806&lt;&gt;"0","4",IF(D1806&lt;&gt;"0","3",IF(C1806&lt;&gt;"0","2",IF(B1806&lt;&gt;"0","1","-x-")))))))</f>
        <v>7</v>
      </c>
      <c r="P1806" s="16" t="str">
        <f aca="false">IF(O1806="1",MID(L1806,1,1),IF(O1806="2",MID(L1806,1,2),IF(O1806="3",MID(L1806,1,3),IF(O1806="4",MID(L1806,1,4),IF(O1806="5",MID(L1806,1,6),IF(O1806="6",MID(L1806,1,7),IF(O1806="7",MID(L1806,1,8),IF(O1806="8",MID(L1806,1,10)))))))))</f>
        <v>13320115</v>
      </c>
      <c r="Q1806" s="1"/>
      <c r="R1806" s="11"/>
      <c r="S1806" s="11"/>
    </row>
    <row r="1807" customFormat="false" ht="15.75" hidden="false" customHeight="true" outlineLevel="0" collapsed="false">
      <c r="B1807" s="11" t="str">
        <f aca="false">MID(L1807,1,1)</f>
        <v>1</v>
      </c>
      <c r="C1807" s="11" t="str">
        <f aca="false">MID(L1807,2,1)</f>
        <v>3</v>
      </c>
      <c r="D1807" s="11" t="str">
        <f aca="false">MID(L1807,3,1)</f>
        <v>3</v>
      </c>
      <c r="E1807" s="11" t="str">
        <f aca="false">MID(L1807,4,1)</f>
        <v>2</v>
      </c>
      <c r="F1807" s="11" t="str">
        <f aca="false">MID(L1807,5,2)</f>
        <v>01</v>
      </c>
      <c r="G1807" s="11" t="str">
        <f aca="false">MID(L1807,7,1)</f>
        <v>1</v>
      </c>
      <c r="H1807" s="11" t="str">
        <f aca="false">MID(L1807,8,1)</f>
        <v>6</v>
      </c>
      <c r="I1807" s="12" t="str">
        <f aca="false">IF(O1807="1","-x-",IF(O1807&lt;="4",MID(L1807,1,O1807-1),IF(O1807="5",MID(L1807,1,4),IF(O1807="6",MID(L1807,1,6),IF(AND(O1807="7",G1807="0"),MID(L1807,1,6),MID(L1807,1,7))))))</f>
        <v>1332011</v>
      </c>
      <c r="J1807" s="11" t="n">
        <v>2026</v>
      </c>
      <c r="K1807" s="11" t="s">
        <v>15</v>
      </c>
      <c r="L1807" s="13" t="n">
        <v>13320116</v>
      </c>
      <c r="M1807" s="14" t="s">
        <v>1804</v>
      </c>
      <c r="N1807" s="15" t="str">
        <f aca="false">IF(ISERROR(VLOOKUP(P1807,$I$2:$I$5308,1,FALSE()))=FALSE(),"S","A")</f>
        <v>A</v>
      </c>
      <c r="O1807" s="15" t="str">
        <f aca="false">IF(H1807&lt;&gt;"0","7",IF(G1807&lt;&gt;"0","6",IF(F1807&lt;&gt;"00","5",IF(E1807&lt;&gt;"0","4",IF(D1807&lt;&gt;"0","3",IF(C1807&lt;&gt;"0","2",IF(B1807&lt;&gt;"0","1","-x-")))))))</f>
        <v>7</v>
      </c>
      <c r="P1807" s="16" t="str">
        <f aca="false">IF(O1807="1",MID(L1807,1,1),IF(O1807="2",MID(L1807,1,2),IF(O1807="3",MID(L1807,1,3),IF(O1807="4",MID(L1807,1,4),IF(O1807="5",MID(L1807,1,6),IF(O1807="6",MID(L1807,1,7),IF(O1807="7",MID(L1807,1,8),IF(O1807="8",MID(L1807,1,10)))))))))</f>
        <v>13320116</v>
      </c>
      <c r="Q1807" s="1"/>
      <c r="R1807" s="11"/>
      <c r="S1807" s="11"/>
    </row>
    <row r="1808" customFormat="false" ht="15.75" hidden="false" customHeight="true" outlineLevel="0" collapsed="false">
      <c r="B1808" s="11" t="str">
        <f aca="false">MID(L1808,1,1)</f>
        <v>1</v>
      </c>
      <c r="C1808" s="11" t="str">
        <f aca="false">MID(L1808,2,1)</f>
        <v>3</v>
      </c>
      <c r="D1808" s="11" t="str">
        <f aca="false">MID(L1808,3,1)</f>
        <v>3</v>
      </c>
      <c r="E1808" s="11" t="str">
        <f aca="false">MID(L1808,4,1)</f>
        <v>2</v>
      </c>
      <c r="F1808" s="11" t="str">
        <f aca="false">MID(L1808,5,2)</f>
        <v>01</v>
      </c>
      <c r="G1808" s="11" t="str">
        <f aca="false">MID(L1808,7,1)</f>
        <v>1</v>
      </c>
      <c r="H1808" s="11" t="str">
        <f aca="false">MID(L1808,8,1)</f>
        <v>7</v>
      </c>
      <c r="I1808" s="12" t="str">
        <f aca="false">IF(O1808="1","-x-",IF(O1808&lt;="4",MID(L1808,1,O1808-1),IF(O1808="5",MID(L1808,1,4),IF(O1808="6",MID(L1808,1,6),IF(AND(O1808="7",G1808="0"),MID(L1808,1,6),MID(L1808,1,7))))))</f>
        <v>1332011</v>
      </c>
      <c r="J1808" s="11" t="n">
        <v>2026</v>
      </c>
      <c r="K1808" s="11" t="s">
        <v>15</v>
      </c>
      <c r="L1808" s="13" t="n">
        <v>13320117</v>
      </c>
      <c r="M1808" s="14" t="s">
        <v>1805</v>
      </c>
      <c r="N1808" s="15" t="str">
        <f aca="false">IF(ISERROR(VLOOKUP(P1808,$I$2:$I$5308,1,FALSE()))=FALSE(),"S","A")</f>
        <v>A</v>
      </c>
      <c r="O1808" s="15" t="str">
        <f aca="false">IF(H1808&lt;&gt;"0","7",IF(G1808&lt;&gt;"0","6",IF(F1808&lt;&gt;"00","5",IF(E1808&lt;&gt;"0","4",IF(D1808&lt;&gt;"0","3",IF(C1808&lt;&gt;"0","2",IF(B1808&lt;&gt;"0","1","-x-")))))))</f>
        <v>7</v>
      </c>
      <c r="P1808" s="16" t="str">
        <f aca="false">IF(O1808="1",MID(L1808,1,1),IF(O1808="2",MID(L1808,1,2),IF(O1808="3",MID(L1808,1,3),IF(O1808="4",MID(L1808,1,4),IF(O1808="5",MID(L1808,1,6),IF(O1808="6",MID(L1808,1,7),IF(O1808="7",MID(L1808,1,8),IF(O1808="8",MID(L1808,1,10)))))))))</f>
        <v>13320117</v>
      </c>
      <c r="Q1808" s="1"/>
      <c r="R1808" s="11"/>
      <c r="S1808" s="11"/>
    </row>
    <row r="1809" customFormat="false" ht="15.75" hidden="false" customHeight="true" outlineLevel="0" collapsed="false">
      <c r="B1809" s="11" t="str">
        <f aca="false">MID(L1809,1,1)</f>
        <v>1</v>
      </c>
      <c r="C1809" s="11" t="str">
        <f aca="false">MID(L1809,2,1)</f>
        <v>3</v>
      </c>
      <c r="D1809" s="11" t="str">
        <f aca="false">MID(L1809,3,1)</f>
        <v>3</v>
      </c>
      <c r="E1809" s="11" t="str">
        <f aca="false">MID(L1809,4,1)</f>
        <v>2</v>
      </c>
      <c r="F1809" s="11" t="str">
        <f aca="false">MID(L1809,5,2)</f>
        <v>01</v>
      </c>
      <c r="G1809" s="11" t="str">
        <f aca="false">MID(L1809,7,1)</f>
        <v>1</v>
      </c>
      <c r="H1809" s="11" t="str">
        <f aca="false">MID(L1809,8,1)</f>
        <v>8</v>
      </c>
      <c r="I1809" s="12" t="str">
        <f aca="false">IF(O1809="1","-x-",IF(O1809&lt;="4",MID(L1809,1,O1809-1),IF(O1809="5",MID(L1809,1,4),IF(O1809="6",MID(L1809,1,6),IF(AND(O1809="7",G1809="0"),MID(L1809,1,6),MID(L1809,1,7))))))</f>
        <v>1332011</v>
      </c>
      <c r="J1809" s="11" t="n">
        <v>2026</v>
      </c>
      <c r="K1809" s="11" t="s">
        <v>15</v>
      </c>
      <c r="L1809" s="13" t="n">
        <v>13320118</v>
      </c>
      <c r="M1809" s="14" t="s">
        <v>1806</v>
      </c>
      <c r="N1809" s="15" t="str">
        <f aca="false">IF(ISERROR(VLOOKUP(P1809,$I$2:$I$5308,1,FALSE()))=FALSE(),"S","A")</f>
        <v>A</v>
      </c>
      <c r="O1809" s="15" t="str">
        <f aca="false">IF(H1809&lt;&gt;"0","7",IF(G1809&lt;&gt;"0","6",IF(F1809&lt;&gt;"00","5",IF(E1809&lt;&gt;"0","4",IF(D1809&lt;&gt;"0","3",IF(C1809&lt;&gt;"0","2",IF(B1809&lt;&gt;"0","1","-x-")))))))</f>
        <v>7</v>
      </c>
      <c r="P1809" s="16" t="str">
        <f aca="false">IF(O1809="1",MID(L1809,1,1),IF(O1809="2",MID(L1809,1,2),IF(O1809="3",MID(L1809,1,3),IF(O1809="4",MID(L1809,1,4),IF(O1809="5",MID(L1809,1,6),IF(O1809="6",MID(L1809,1,7),IF(O1809="7",MID(L1809,1,8),IF(O1809="8",MID(L1809,1,10)))))))))</f>
        <v>13320118</v>
      </c>
      <c r="Q1809" s="1"/>
      <c r="R1809" s="11"/>
      <c r="S1809" s="11"/>
    </row>
    <row r="1810" customFormat="false" ht="15.75" hidden="false" customHeight="true" outlineLevel="0" collapsed="false">
      <c r="B1810" s="11" t="str">
        <f aca="false">MID(L1810,1,1)</f>
        <v>1</v>
      </c>
      <c r="C1810" s="11" t="str">
        <f aca="false">MID(L1810,2,1)</f>
        <v>3</v>
      </c>
      <c r="D1810" s="11" t="str">
        <f aca="false">MID(L1810,3,1)</f>
        <v>3</v>
      </c>
      <c r="E1810" s="11" t="str">
        <f aca="false">MID(L1810,4,1)</f>
        <v>2</v>
      </c>
      <c r="F1810" s="11" t="str">
        <f aca="false">MID(L1810,5,2)</f>
        <v>01</v>
      </c>
      <c r="G1810" s="11" t="str">
        <f aca="false">MID(L1810,7,1)</f>
        <v>2</v>
      </c>
      <c r="H1810" s="11" t="str">
        <f aca="false">MID(L1810,8,1)</f>
        <v>0</v>
      </c>
      <c r="I1810" s="12" t="str">
        <f aca="false">IF(O1810="1","-x-",IF(O1810&lt;="4",MID(L1810,1,O1810-1),IF(O1810="5",MID(L1810,1,4),IF(O1810="6",MID(L1810,1,6),IF(AND(O1810="7",G1810="0"),MID(L1810,1,6),MID(L1810,1,7))))))</f>
        <v>133201</v>
      </c>
      <c r="J1810" s="11" t="n">
        <v>2026</v>
      </c>
      <c r="K1810" s="11" t="s">
        <v>15</v>
      </c>
      <c r="L1810" s="13" t="n">
        <v>13320120</v>
      </c>
      <c r="M1810" s="14" t="s">
        <v>1807</v>
      </c>
      <c r="N1810" s="15" t="str">
        <f aca="false">IF(ISERROR(VLOOKUP(P1810,$I$2:$I$5308,1,FALSE()))=FALSE(),"S","A")</f>
        <v>S</v>
      </c>
      <c r="O1810" s="15" t="str">
        <f aca="false">IF(H1810&lt;&gt;"0","7",IF(G1810&lt;&gt;"0","6",IF(F1810&lt;&gt;"00","5",IF(E1810&lt;&gt;"0","4",IF(D1810&lt;&gt;"0","3",IF(C1810&lt;&gt;"0","2",IF(B1810&lt;&gt;"0","1","-x-")))))))</f>
        <v>6</v>
      </c>
      <c r="P1810" s="16" t="str">
        <f aca="false">IF(O1810="1",MID(L1810,1,1),IF(O1810="2",MID(L1810,1,2),IF(O1810="3",MID(L1810,1,3),IF(O1810="4",MID(L1810,1,4),IF(O1810="5",MID(L1810,1,6),IF(O1810="6",MID(L1810,1,7),IF(O1810="7",MID(L1810,1,8),IF(O1810="8",MID(L1810,1,10)))))))))</f>
        <v>1332012</v>
      </c>
      <c r="Q1810" s="1"/>
      <c r="R1810" s="11"/>
      <c r="S1810" s="11"/>
    </row>
    <row r="1811" customFormat="false" ht="15.75" hidden="false" customHeight="true" outlineLevel="0" collapsed="false">
      <c r="B1811" s="11" t="str">
        <f aca="false">MID(L1811,1,1)</f>
        <v>1</v>
      </c>
      <c r="C1811" s="11" t="str">
        <f aca="false">MID(L1811,2,1)</f>
        <v>3</v>
      </c>
      <c r="D1811" s="11" t="str">
        <f aca="false">MID(L1811,3,1)</f>
        <v>3</v>
      </c>
      <c r="E1811" s="11" t="str">
        <f aca="false">MID(L1811,4,1)</f>
        <v>2</v>
      </c>
      <c r="F1811" s="11" t="str">
        <f aca="false">MID(L1811,5,2)</f>
        <v>01</v>
      </c>
      <c r="G1811" s="11" t="str">
        <f aca="false">MID(L1811,7,1)</f>
        <v>2</v>
      </c>
      <c r="H1811" s="11" t="str">
        <f aca="false">MID(L1811,8,1)</f>
        <v>1</v>
      </c>
      <c r="I1811" s="12" t="str">
        <f aca="false">IF(O1811="1","-x-",IF(O1811&lt;="4",MID(L1811,1,O1811-1),IF(O1811="5",MID(L1811,1,4),IF(O1811="6",MID(L1811,1,6),IF(AND(O1811="7",G1811="0"),MID(L1811,1,6),MID(L1811,1,7))))))</f>
        <v>1332012</v>
      </c>
      <c r="J1811" s="11" t="n">
        <v>2026</v>
      </c>
      <c r="K1811" s="11" t="s">
        <v>15</v>
      </c>
      <c r="L1811" s="13" t="n">
        <v>13320121</v>
      </c>
      <c r="M1811" s="14" t="s">
        <v>1808</v>
      </c>
      <c r="N1811" s="15" t="str">
        <f aca="false">IF(ISERROR(VLOOKUP(P1811,$I$2:$I$5308,1,FALSE()))=FALSE(),"S","A")</f>
        <v>A</v>
      </c>
      <c r="O1811" s="15" t="str">
        <f aca="false">IF(H1811&lt;&gt;"0","7",IF(G1811&lt;&gt;"0","6",IF(F1811&lt;&gt;"00","5",IF(E1811&lt;&gt;"0","4",IF(D1811&lt;&gt;"0","3",IF(C1811&lt;&gt;"0","2",IF(B1811&lt;&gt;"0","1","-x-")))))))</f>
        <v>7</v>
      </c>
      <c r="P1811" s="16" t="str">
        <f aca="false">IF(O1811="1",MID(L1811,1,1),IF(O1811="2",MID(L1811,1,2),IF(O1811="3",MID(L1811,1,3),IF(O1811="4",MID(L1811,1,4),IF(O1811="5",MID(L1811,1,6),IF(O1811="6",MID(L1811,1,7),IF(O1811="7",MID(L1811,1,8),IF(O1811="8",MID(L1811,1,10)))))))))</f>
        <v>13320121</v>
      </c>
      <c r="Q1811" s="1"/>
      <c r="R1811" s="11"/>
      <c r="S1811" s="11"/>
    </row>
    <row r="1812" customFormat="false" ht="15.75" hidden="false" customHeight="true" outlineLevel="0" collapsed="false">
      <c r="B1812" s="11" t="str">
        <f aca="false">MID(L1812,1,1)</f>
        <v>1</v>
      </c>
      <c r="C1812" s="11" t="str">
        <f aca="false">MID(L1812,2,1)</f>
        <v>3</v>
      </c>
      <c r="D1812" s="11" t="str">
        <f aca="false">MID(L1812,3,1)</f>
        <v>3</v>
      </c>
      <c r="E1812" s="11" t="str">
        <f aca="false">MID(L1812,4,1)</f>
        <v>2</v>
      </c>
      <c r="F1812" s="11" t="str">
        <f aca="false">MID(L1812,5,2)</f>
        <v>01</v>
      </c>
      <c r="G1812" s="11" t="str">
        <f aca="false">MID(L1812,7,1)</f>
        <v>2</v>
      </c>
      <c r="H1812" s="11" t="str">
        <f aca="false">MID(L1812,8,1)</f>
        <v>2</v>
      </c>
      <c r="I1812" s="12" t="str">
        <f aca="false">IF(O1812="1","-x-",IF(O1812&lt;="4",MID(L1812,1,O1812-1),IF(O1812="5",MID(L1812,1,4),IF(O1812="6",MID(L1812,1,6),IF(AND(O1812="7",G1812="0"),MID(L1812,1,6),MID(L1812,1,7))))))</f>
        <v>1332012</v>
      </c>
      <c r="J1812" s="11" t="n">
        <v>2026</v>
      </c>
      <c r="K1812" s="11" t="s">
        <v>15</v>
      </c>
      <c r="L1812" s="13" t="n">
        <v>13320122</v>
      </c>
      <c r="M1812" s="14" t="s">
        <v>1809</v>
      </c>
      <c r="N1812" s="15" t="str">
        <f aca="false">IF(ISERROR(VLOOKUP(P1812,$I$2:$I$5308,1,FALSE()))=FALSE(),"S","A")</f>
        <v>A</v>
      </c>
      <c r="O1812" s="15" t="str">
        <f aca="false">IF(H1812&lt;&gt;"0","7",IF(G1812&lt;&gt;"0","6",IF(F1812&lt;&gt;"00","5",IF(E1812&lt;&gt;"0","4",IF(D1812&lt;&gt;"0","3",IF(C1812&lt;&gt;"0","2",IF(B1812&lt;&gt;"0","1","-x-")))))))</f>
        <v>7</v>
      </c>
      <c r="P1812" s="16" t="str">
        <f aca="false">IF(O1812="1",MID(L1812,1,1),IF(O1812="2",MID(L1812,1,2),IF(O1812="3",MID(L1812,1,3),IF(O1812="4",MID(L1812,1,4),IF(O1812="5",MID(L1812,1,6),IF(O1812="6",MID(L1812,1,7),IF(O1812="7",MID(L1812,1,8),IF(O1812="8",MID(L1812,1,10)))))))))</f>
        <v>13320122</v>
      </c>
      <c r="Q1812" s="1"/>
      <c r="R1812" s="11"/>
      <c r="S1812" s="11"/>
    </row>
    <row r="1813" customFormat="false" ht="15.75" hidden="false" customHeight="true" outlineLevel="0" collapsed="false">
      <c r="B1813" s="11" t="str">
        <f aca="false">MID(L1813,1,1)</f>
        <v>1</v>
      </c>
      <c r="C1813" s="11" t="str">
        <f aca="false">MID(L1813,2,1)</f>
        <v>3</v>
      </c>
      <c r="D1813" s="11" t="str">
        <f aca="false">MID(L1813,3,1)</f>
        <v>3</v>
      </c>
      <c r="E1813" s="11" t="str">
        <f aca="false">MID(L1813,4,1)</f>
        <v>2</v>
      </c>
      <c r="F1813" s="11" t="str">
        <f aca="false">MID(L1813,5,2)</f>
        <v>01</v>
      </c>
      <c r="G1813" s="11" t="str">
        <f aca="false">MID(L1813,7,1)</f>
        <v>2</v>
      </c>
      <c r="H1813" s="11" t="str">
        <f aca="false">MID(L1813,8,1)</f>
        <v>3</v>
      </c>
      <c r="I1813" s="12" t="str">
        <f aca="false">IF(O1813="1","-x-",IF(O1813&lt;="4",MID(L1813,1,O1813-1),IF(O1813="5",MID(L1813,1,4),IF(O1813="6",MID(L1813,1,6),IF(AND(O1813="7",G1813="0"),MID(L1813,1,6),MID(L1813,1,7))))))</f>
        <v>1332012</v>
      </c>
      <c r="J1813" s="11" t="n">
        <v>2026</v>
      </c>
      <c r="K1813" s="11" t="s">
        <v>15</v>
      </c>
      <c r="L1813" s="13" t="n">
        <v>13320123</v>
      </c>
      <c r="M1813" s="14" t="s">
        <v>1810</v>
      </c>
      <c r="N1813" s="15" t="str">
        <f aca="false">IF(ISERROR(VLOOKUP(P1813,$I$2:$I$5308,1,FALSE()))=FALSE(),"S","A")</f>
        <v>A</v>
      </c>
      <c r="O1813" s="15" t="str">
        <f aca="false">IF(H1813&lt;&gt;"0","7",IF(G1813&lt;&gt;"0","6",IF(F1813&lt;&gt;"00","5",IF(E1813&lt;&gt;"0","4",IF(D1813&lt;&gt;"0","3",IF(C1813&lt;&gt;"0","2",IF(B1813&lt;&gt;"0","1","-x-")))))))</f>
        <v>7</v>
      </c>
      <c r="P1813" s="16" t="str">
        <f aca="false">IF(O1813="1",MID(L1813,1,1),IF(O1813="2",MID(L1813,1,2),IF(O1813="3",MID(L1813,1,3),IF(O1813="4",MID(L1813,1,4),IF(O1813="5",MID(L1813,1,6),IF(O1813="6",MID(L1813,1,7),IF(O1813="7",MID(L1813,1,8),IF(O1813="8",MID(L1813,1,10)))))))))</f>
        <v>13320123</v>
      </c>
      <c r="Q1813" s="1"/>
      <c r="R1813" s="11"/>
      <c r="S1813" s="11"/>
    </row>
    <row r="1814" customFormat="false" ht="15.75" hidden="false" customHeight="true" outlineLevel="0" collapsed="false">
      <c r="B1814" s="11" t="str">
        <f aca="false">MID(L1814,1,1)</f>
        <v>1</v>
      </c>
      <c r="C1814" s="11" t="str">
        <f aca="false">MID(L1814,2,1)</f>
        <v>3</v>
      </c>
      <c r="D1814" s="11" t="str">
        <f aca="false">MID(L1814,3,1)</f>
        <v>3</v>
      </c>
      <c r="E1814" s="11" t="str">
        <f aca="false">MID(L1814,4,1)</f>
        <v>2</v>
      </c>
      <c r="F1814" s="11" t="str">
        <f aca="false">MID(L1814,5,2)</f>
        <v>01</v>
      </c>
      <c r="G1814" s="11" t="str">
        <f aca="false">MID(L1814,7,1)</f>
        <v>2</v>
      </c>
      <c r="H1814" s="11" t="str">
        <f aca="false">MID(L1814,8,1)</f>
        <v>4</v>
      </c>
      <c r="I1814" s="12" t="str">
        <f aca="false">IF(O1814="1","-x-",IF(O1814&lt;="4",MID(L1814,1,O1814-1),IF(O1814="5",MID(L1814,1,4),IF(O1814="6",MID(L1814,1,6),IF(AND(O1814="7",G1814="0"),MID(L1814,1,6),MID(L1814,1,7))))))</f>
        <v>1332012</v>
      </c>
      <c r="J1814" s="11" t="n">
        <v>2026</v>
      </c>
      <c r="K1814" s="11" t="s">
        <v>15</v>
      </c>
      <c r="L1814" s="13" t="n">
        <v>13320124</v>
      </c>
      <c r="M1814" s="14" t="s">
        <v>1811</v>
      </c>
      <c r="N1814" s="15" t="str">
        <f aca="false">IF(ISERROR(VLOOKUP(P1814,$I$2:$I$5308,1,FALSE()))=FALSE(),"S","A")</f>
        <v>A</v>
      </c>
      <c r="O1814" s="15" t="str">
        <f aca="false">IF(H1814&lt;&gt;"0","7",IF(G1814&lt;&gt;"0","6",IF(F1814&lt;&gt;"00","5",IF(E1814&lt;&gt;"0","4",IF(D1814&lt;&gt;"0","3",IF(C1814&lt;&gt;"0","2",IF(B1814&lt;&gt;"0","1","-x-")))))))</f>
        <v>7</v>
      </c>
      <c r="P1814" s="16" t="str">
        <f aca="false">IF(O1814="1",MID(L1814,1,1),IF(O1814="2",MID(L1814,1,2),IF(O1814="3",MID(L1814,1,3),IF(O1814="4",MID(L1814,1,4),IF(O1814="5",MID(L1814,1,6),IF(O1814="6",MID(L1814,1,7),IF(O1814="7",MID(L1814,1,8),IF(O1814="8",MID(L1814,1,10)))))))))</f>
        <v>13320124</v>
      </c>
      <c r="Q1814" s="1"/>
      <c r="R1814" s="11"/>
      <c r="S1814" s="11"/>
    </row>
    <row r="1815" customFormat="false" ht="15.75" hidden="false" customHeight="true" outlineLevel="0" collapsed="false">
      <c r="B1815" s="11" t="str">
        <f aca="false">MID(L1815,1,1)</f>
        <v>1</v>
      </c>
      <c r="C1815" s="11" t="str">
        <f aca="false">MID(L1815,2,1)</f>
        <v>3</v>
      </c>
      <c r="D1815" s="11" t="str">
        <f aca="false">MID(L1815,3,1)</f>
        <v>3</v>
      </c>
      <c r="E1815" s="11" t="str">
        <f aca="false">MID(L1815,4,1)</f>
        <v>2</v>
      </c>
      <c r="F1815" s="11" t="str">
        <f aca="false">MID(L1815,5,2)</f>
        <v>01</v>
      </c>
      <c r="G1815" s="11" t="str">
        <f aca="false">MID(L1815,7,1)</f>
        <v>2</v>
      </c>
      <c r="H1815" s="11" t="str">
        <f aca="false">MID(L1815,8,1)</f>
        <v>5</v>
      </c>
      <c r="I1815" s="12" t="str">
        <f aca="false">IF(O1815="1","-x-",IF(O1815&lt;="4",MID(L1815,1,O1815-1),IF(O1815="5",MID(L1815,1,4),IF(O1815="6",MID(L1815,1,6),IF(AND(O1815="7",G1815="0"),MID(L1815,1,6),MID(L1815,1,7))))))</f>
        <v>1332012</v>
      </c>
      <c r="J1815" s="11" t="n">
        <v>2026</v>
      </c>
      <c r="K1815" s="11" t="s">
        <v>15</v>
      </c>
      <c r="L1815" s="13" t="n">
        <v>13320125</v>
      </c>
      <c r="M1815" s="14" t="s">
        <v>1812</v>
      </c>
      <c r="N1815" s="15" t="str">
        <f aca="false">IF(ISERROR(VLOOKUP(P1815,$I$2:$I$5308,1,FALSE()))=FALSE(),"S","A")</f>
        <v>A</v>
      </c>
      <c r="O1815" s="15" t="str">
        <f aca="false">IF(H1815&lt;&gt;"0","7",IF(G1815&lt;&gt;"0","6",IF(F1815&lt;&gt;"00","5",IF(E1815&lt;&gt;"0","4",IF(D1815&lt;&gt;"0","3",IF(C1815&lt;&gt;"0","2",IF(B1815&lt;&gt;"0","1","-x-")))))))</f>
        <v>7</v>
      </c>
      <c r="P1815" s="16" t="str">
        <f aca="false">IF(O1815="1",MID(L1815,1,1),IF(O1815="2",MID(L1815,1,2),IF(O1815="3",MID(L1815,1,3),IF(O1815="4",MID(L1815,1,4),IF(O1815="5",MID(L1815,1,6),IF(O1815="6",MID(L1815,1,7),IF(O1815="7",MID(L1815,1,8),IF(O1815="8",MID(L1815,1,10)))))))))</f>
        <v>13320125</v>
      </c>
      <c r="Q1815" s="1"/>
      <c r="R1815" s="11"/>
      <c r="S1815" s="11"/>
    </row>
    <row r="1816" customFormat="false" ht="15.75" hidden="false" customHeight="true" outlineLevel="0" collapsed="false">
      <c r="B1816" s="11" t="str">
        <f aca="false">MID(L1816,1,1)</f>
        <v>1</v>
      </c>
      <c r="C1816" s="11" t="str">
        <f aca="false">MID(L1816,2,1)</f>
        <v>3</v>
      </c>
      <c r="D1816" s="11" t="str">
        <f aca="false">MID(L1816,3,1)</f>
        <v>3</v>
      </c>
      <c r="E1816" s="11" t="str">
        <f aca="false">MID(L1816,4,1)</f>
        <v>2</v>
      </c>
      <c r="F1816" s="11" t="str">
        <f aca="false">MID(L1816,5,2)</f>
        <v>01</v>
      </c>
      <c r="G1816" s="11" t="str">
        <f aca="false">MID(L1816,7,1)</f>
        <v>2</v>
      </c>
      <c r="H1816" s="11" t="str">
        <f aca="false">MID(L1816,8,1)</f>
        <v>6</v>
      </c>
      <c r="I1816" s="12" t="str">
        <f aca="false">IF(O1816="1","-x-",IF(O1816&lt;="4",MID(L1816,1,O1816-1),IF(O1816="5",MID(L1816,1,4),IF(O1816="6",MID(L1816,1,6),IF(AND(O1816="7",G1816="0"),MID(L1816,1,6),MID(L1816,1,7))))))</f>
        <v>1332012</v>
      </c>
      <c r="J1816" s="11" t="n">
        <v>2026</v>
      </c>
      <c r="K1816" s="11" t="s">
        <v>15</v>
      </c>
      <c r="L1816" s="13" t="n">
        <v>13320126</v>
      </c>
      <c r="M1816" s="14" t="s">
        <v>1813</v>
      </c>
      <c r="N1816" s="15" t="str">
        <f aca="false">IF(ISERROR(VLOOKUP(P1816,$I$2:$I$5308,1,FALSE()))=FALSE(),"S","A")</f>
        <v>A</v>
      </c>
      <c r="O1816" s="15" t="str">
        <f aca="false">IF(H1816&lt;&gt;"0","7",IF(G1816&lt;&gt;"0","6",IF(F1816&lt;&gt;"00","5",IF(E1816&lt;&gt;"0","4",IF(D1816&lt;&gt;"0","3",IF(C1816&lt;&gt;"0","2",IF(B1816&lt;&gt;"0","1","-x-")))))))</f>
        <v>7</v>
      </c>
      <c r="P1816" s="16" t="str">
        <f aca="false">IF(O1816="1",MID(L1816,1,1),IF(O1816="2",MID(L1816,1,2),IF(O1816="3",MID(L1816,1,3),IF(O1816="4",MID(L1816,1,4),IF(O1816="5",MID(L1816,1,6),IF(O1816="6",MID(L1816,1,7),IF(O1816="7",MID(L1816,1,8),IF(O1816="8",MID(L1816,1,10)))))))))</f>
        <v>13320126</v>
      </c>
      <c r="Q1816" s="1"/>
      <c r="R1816" s="11"/>
      <c r="S1816" s="11"/>
    </row>
    <row r="1817" customFormat="false" ht="15.75" hidden="false" customHeight="true" outlineLevel="0" collapsed="false">
      <c r="B1817" s="11" t="str">
        <f aca="false">MID(L1817,1,1)</f>
        <v>1</v>
      </c>
      <c r="C1817" s="11" t="str">
        <f aca="false">MID(L1817,2,1)</f>
        <v>3</v>
      </c>
      <c r="D1817" s="11" t="str">
        <f aca="false">MID(L1817,3,1)</f>
        <v>3</v>
      </c>
      <c r="E1817" s="11" t="str">
        <f aca="false">MID(L1817,4,1)</f>
        <v>2</v>
      </c>
      <c r="F1817" s="11" t="str">
        <f aca="false">MID(L1817,5,2)</f>
        <v>01</v>
      </c>
      <c r="G1817" s="11" t="str">
        <f aca="false">MID(L1817,7,1)</f>
        <v>2</v>
      </c>
      <c r="H1817" s="11" t="str">
        <f aca="false">MID(L1817,8,1)</f>
        <v>7</v>
      </c>
      <c r="I1817" s="12" t="str">
        <f aca="false">IF(O1817="1","-x-",IF(O1817&lt;="4",MID(L1817,1,O1817-1),IF(O1817="5",MID(L1817,1,4),IF(O1817="6",MID(L1817,1,6),IF(AND(O1817="7",G1817="0"),MID(L1817,1,6),MID(L1817,1,7))))))</f>
        <v>1332012</v>
      </c>
      <c r="J1817" s="11" t="n">
        <v>2026</v>
      </c>
      <c r="K1817" s="11" t="s">
        <v>15</v>
      </c>
      <c r="L1817" s="13" t="n">
        <v>13320127</v>
      </c>
      <c r="M1817" s="14" t="s">
        <v>1814</v>
      </c>
      <c r="N1817" s="15" t="str">
        <f aca="false">IF(ISERROR(VLOOKUP(P1817,$I$2:$I$5308,1,FALSE()))=FALSE(),"S","A")</f>
        <v>A</v>
      </c>
      <c r="O1817" s="15" t="str">
        <f aca="false">IF(H1817&lt;&gt;"0","7",IF(G1817&lt;&gt;"0","6",IF(F1817&lt;&gt;"00","5",IF(E1817&lt;&gt;"0","4",IF(D1817&lt;&gt;"0","3",IF(C1817&lt;&gt;"0","2",IF(B1817&lt;&gt;"0","1","-x-")))))))</f>
        <v>7</v>
      </c>
      <c r="P1817" s="16" t="str">
        <f aca="false">IF(O1817="1",MID(L1817,1,1),IF(O1817="2",MID(L1817,1,2),IF(O1817="3",MID(L1817,1,3),IF(O1817="4",MID(L1817,1,4),IF(O1817="5",MID(L1817,1,6),IF(O1817="6",MID(L1817,1,7),IF(O1817="7",MID(L1817,1,8),IF(O1817="8",MID(L1817,1,10)))))))))</f>
        <v>13320127</v>
      </c>
      <c r="Q1817" s="1"/>
      <c r="R1817" s="11"/>
      <c r="S1817" s="11"/>
    </row>
    <row r="1818" customFormat="false" ht="15.75" hidden="false" customHeight="true" outlineLevel="0" collapsed="false">
      <c r="B1818" s="11" t="str">
        <f aca="false">MID(L1818,1,1)</f>
        <v>1</v>
      </c>
      <c r="C1818" s="11" t="str">
        <f aca="false">MID(L1818,2,1)</f>
        <v>3</v>
      </c>
      <c r="D1818" s="11" t="str">
        <f aca="false">MID(L1818,3,1)</f>
        <v>3</v>
      </c>
      <c r="E1818" s="11" t="str">
        <f aca="false">MID(L1818,4,1)</f>
        <v>2</v>
      </c>
      <c r="F1818" s="11" t="str">
        <f aca="false">MID(L1818,5,2)</f>
        <v>01</v>
      </c>
      <c r="G1818" s="11" t="str">
        <f aca="false">MID(L1818,7,1)</f>
        <v>2</v>
      </c>
      <c r="H1818" s="11" t="str">
        <f aca="false">MID(L1818,8,1)</f>
        <v>8</v>
      </c>
      <c r="I1818" s="12" t="str">
        <f aca="false">IF(O1818="1","-x-",IF(O1818&lt;="4",MID(L1818,1,O1818-1),IF(O1818="5",MID(L1818,1,4),IF(O1818="6",MID(L1818,1,6),IF(AND(O1818="7",G1818="0"),MID(L1818,1,6),MID(L1818,1,7))))))</f>
        <v>1332012</v>
      </c>
      <c r="J1818" s="11" t="n">
        <v>2026</v>
      </c>
      <c r="K1818" s="11" t="s">
        <v>15</v>
      </c>
      <c r="L1818" s="13" t="n">
        <v>13320128</v>
      </c>
      <c r="M1818" s="14" t="s">
        <v>1815</v>
      </c>
      <c r="N1818" s="15" t="str">
        <f aca="false">IF(ISERROR(VLOOKUP(P1818,$I$2:$I$5308,1,FALSE()))=FALSE(),"S","A")</f>
        <v>A</v>
      </c>
      <c r="O1818" s="15" t="str">
        <f aca="false">IF(H1818&lt;&gt;"0","7",IF(G1818&lt;&gt;"0","6",IF(F1818&lt;&gt;"00","5",IF(E1818&lt;&gt;"0","4",IF(D1818&lt;&gt;"0","3",IF(C1818&lt;&gt;"0","2",IF(B1818&lt;&gt;"0","1","-x-")))))))</f>
        <v>7</v>
      </c>
      <c r="P1818" s="16" t="str">
        <f aca="false">IF(O1818="1",MID(L1818,1,1),IF(O1818="2",MID(L1818,1,2),IF(O1818="3",MID(L1818,1,3),IF(O1818="4",MID(L1818,1,4),IF(O1818="5",MID(L1818,1,6),IF(O1818="6",MID(L1818,1,7),IF(O1818="7",MID(L1818,1,8),IF(O1818="8",MID(L1818,1,10)))))))))</f>
        <v>13320128</v>
      </c>
      <c r="Q1818" s="1"/>
      <c r="R1818" s="11"/>
      <c r="S1818" s="11"/>
    </row>
    <row r="1819" customFormat="false" ht="15.75" hidden="false" customHeight="true" outlineLevel="0" collapsed="false">
      <c r="B1819" s="11" t="str">
        <f aca="false">MID(L1819,1,1)</f>
        <v>1</v>
      </c>
      <c r="C1819" s="11" t="str">
        <f aca="false">MID(L1819,2,1)</f>
        <v>3</v>
      </c>
      <c r="D1819" s="11" t="str">
        <f aca="false">MID(L1819,3,1)</f>
        <v>3</v>
      </c>
      <c r="E1819" s="11" t="str">
        <f aca="false">MID(L1819,4,1)</f>
        <v>2</v>
      </c>
      <c r="F1819" s="11" t="str">
        <f aca="false">MID(L1819,5,2)</f>
        <v>02</v>
      </c>
      <c r="G1819" s="11" t="str">
        <f aca="false">MID(L1819,7,1)</f>
        <v>0</v>
      </c>
      <c r="H1819" s="11" t="str">
        <f aca="false">MID(L1819,8,1)</f>
        <v>0</v>
      </c>
      <c r="I1819" s="12" t="str">
        <f aca="false">IF(O1819="1","-x-",IF(O1819&lt;="4",MID(L1819,1,O1819-1),IF(O1819="5",MID(L1819,1,4),IF(O1819="6",MID(L1819,1,6),IF(AND(O1819="7",G1819="0"),MID(L1819,1,6),MID(L1819,1,7))))))</f>
        <v>1332</v>
      </c>
      <c r="J1819" s="11" t="n">
        <v>2026</v>
      </c>
      <c r="K1819" s="11" t="s">
        <v>15</v>
      </c>
      <c r="L1819" s="13" t="n">
        <v>13320200</v>
      </c>
      <c r="M1819" s="14" t="s">
        <v>1816</v>
      </c>
      <c r="N1819" s="15" t="str">
        <f aca="false">IF(ISERROR(VLOOKUP(P1819,$I$2:$I$5308,1,FALSE()))=FALSE(),"S","A")</f>
        <v>S</v>
      </c>
      <c r="O1819" s="15" t="str">
        <f aca="false">IF(H1819&lt;&gt;"0","7",IF(G1819&lt;&gt;"0","6",IF(F1819&lt;&gt;"00","5",IF(E1819&lt;&gt;"0","4",IF(D1819&lt;&gt;"0","3",IF(C1819&lt;&gt;"0","2",IF(B1819&lt;&gt;"0","1","-x-")))))))</f>
        <v>5</v>
      </c>
      <c r="P1819" s="16" t="str">
        <f aca="false">IF(O1819="1",MID(L1819,1,1),IF(O1819="2",MID(L1819,1,2),IF(O1819="3",MID(L1819,1,3),IF(O1819="4",MID(L1819,1,4),IF(O1819="5",MID(L1819,1,6),IF(O1819="6",MID(L1819,1,7),IF(O1819="7",MID(L1819,1,8),IF(O1819="8",MID(L1819,1,10)))))))))</f>
        <v>133202</v>
      </c>
      <c r="Q1819" s="1"/>
      <c r="R1819" s="11"/>
      <c r="S1819" s="11"/>
    </row>
    <row r="1820" customFormat="false" ht="15.75" hidden="false" customHeight="true" outlineLevel="0" collapsed="false">
      <c r="B1820" s="11" t="str">
        <f aca="false">MID(L1820,1,1)</f>
        <v>1</v>
      </c>
      <c r="C1820" s="11" t="str">
        <f aca="false">MID(L1820,2,1)</f>
        <v>3</v>
      </c>
      <c r="D1820" s="11" t="str">
        <f aca="false">MID(L1820,3,1)</f>
        <v>3</v>
      </c>
      <c r="E1820" s="11" t="str">
        <f aca="false">MID(L1820,4,1)</f>
        <v>2</v>
      </c>
      <c r="F1820" s="11" t="str">
        <f aca="false">MID(L1820,5,2)</f>
        <v>02</v>
      </c>
      <c r="G1820" s="11" t="str">
        <f aca="false">MID(L1820,7,1)</f>
        <v>0</v>
      </c>
      <c r="H1820" s="11" t="str">
        <f aca="false">MID(L1820,8,1)</f>
        <v>1</v>
      </c>
      <c r="I1820" s="12" t="str">
        <f aca="false">IF(O1820="1","-x-",IF(O1820&lt;="4",MID(L1820,1,O1820-1),IF(O1820="5",MID(L1820,1,4),IF(O1820="6",MID(L1820,1,6),IF(AND(O1820="7",G1820="0"),MID(L1820,1,6),MID(L1820,1,7))))))</f>
        <v>133202</v>
      </c>
      <c r="J1820" s="11" t="n">
        <v>2026</v>
      </c>
      <c r="K1820" s="11" t="s">
        <v>15</v>
      </c>
      <c r="L1820" s="13" t="n">
        <v>13320201</v>
      </c>
      <c r="M1820" s="14" t="s">
        <v>1817</v>
      </c>
      <c r="N1820" s="15" t="str">
        <f aca="false">IF(ISERROR(VLOOKUP(P1820,$I$2:$I$5308,1,FALSE()))=FALSE(),"S","A")</f>
        <v>A</v>
      </c>
      <c r="O1820" s="15" t="str">
        <f aca="false">IF(H1820&lt;&gt;"0","7",IF(G1820&lt;&gt;"0","6",IF(F1820&lt;&gt;"00","5",IF(E1820&lt;&gt;"0","4",IF(D1820&lt;&gt;"0","3",IF(C1820&lt;&gt;"0","2",IF(B1820&lt;&gt;"0","1","-x-")))))))</f>
        <v>7</v>
      </c>
      <c r="P1820" s="16" t="str">
        <f aca="false">IF(O1820="1",MID(L1820,1,1),IF(O1820="2",MID(L1820,1,2),IF(O1820="3",MID(L1820,1,3),IF(O1820="4",MID(L1820,1,4),IF(O1820="5",MID(L1820,1,6),IF(O1820="6",MID(L1820,1,7),IF(O1820="7",MID(L1820,1,8),IF(O1820="8",MID(L1820,1,10)))))))))</f>
        <v>13320201</v>
      </c>
      <c r="Q1820" s="1"/>
      <c r="R1820" s="11"/>
      <c r="S1820" s="11"/>
    </row>
    <row r="1821" customFormat="false" ht="15.75" hidden="false" customHeight="true" outlineLevel="0" collapsed="false">
      <c r="B1821" s="11" t="str">
        <f aca="false">MID(L1821,1,1)</f>
        <v>1</v>
      </c>
      <c r="C1821" s="11" t="str">
        <f aca="false">MID(L1821,2,1)</f>
        <v>3</v>
      </c>
      <c r="D1821" s="11" t="str">
        <f aca="false">MID(L1821,3,1)</f>
        <v>3</v>
      </c>
      <c r="E1821" s="11" t="str">
        <f aca="false">MID(L1821,4,1)</f>
        <v>2</v>
      </c>
      <c r="F1821" s="11" t="str">
        <f aca="false">MID(L1821,5,2)</f>
        <v>02</v>
      </c>
      <c r="G1821" s="11" t="str">
        <f aca="false">MID(L1821,7,1)</f>
        <v>0</v>
      </c>
      <c r="H1821" s="11" t="str">
        <f aca="false">MID(L1821,8,1)</f>
        <v>2</v>
      </c>
      <c r="I1821" s="12" t="str">
        <f aca="false">IF(O1821="1","-x-",IF(O1821&lt;="4",MID(L1821,1,O1821-1),IF(O1821="5",MID(L1821,1,4),IF(O1821="6",MID(L1821,1,6),IF(AND(O1821="7",G1821="0"),MID(L1821,1,6),MID(L1821,1,7))))))</f>
        <v>133202</v>
      </c>
      <c r="J1821" s="11" t="n">
        <v>2026</v>
      </c>
      <c r="K1821" s="11" t="s">
        <v>15</v>
      </c>
      <c r="L1821" s="13" t="n">
        <v>13320202</v>
      </c>
      <c r="M1821" s="14" t="s">
        <v>1818</v>
      </c>
      <c r="N1821" s="15" t="str">
        <f aca="false">IF(ISERROR(VLOOKUP(P1821,$I$2:$I$5308,1,FALSE()))=FALSE(),"S","A")</f>
        <v>A</v>
      </c>
      <c r="O1821" s="15" t="str">
        <f aca="false">IF(H1821&lt;&gt;"0","7",IF(G1821&lt;&gt;"0","6",IF(F1821&lt;&gt;"00","5",IF(E1821&lt;&gt;"0","4",IF(D1821&lt;&gt;"0","3",IF(C1821&lt;&gt;"0","2",IF(B1821&lt;&gt;"0","1","-x-")))))))</f>
        <v>7</v>
      </c>
      <c r="P1821" s="16" t="str">
        <f aca="false">IF(O1821="1",MID(L1821,1,1),IF(O1821="2",MID(L1821,1,2),IF(O1821="3",MID(L1821,1,3),IF(O1821="4",MID(L1821,1,4),IF(O1821="5",MID(L1821,1,6),IF(O1821="6",MID(L1821,1,7),IF(O1821="7",MID(L1821,1,8),IF(O1821="8",MID(L1821,1,10)))))))))</f>
        <v>13320202</v>
      </c>
      <c r="Q1821" s="1"/>
      <c r="R1821" s="11"/>
      <c r="S1821" s="11"/>
    </row>
    <row r="1822" customFormat="false" ht="15.75" hidden="false" customHeight="true" outlineLevel="0" collapsed="false">
      <c r="B1822" s="11" t="str">
        <f aca="false">MID(L1822,1,1)</f>
        <v>1</v>
      </c>
      <c r="C1822" s="11" t="str">
        <f aca="false">MID(L1822,2,1)</f>
        <v>3</v>
      </c>
      <c r="D1822" s="11" t="str">
        <f aca="false">MID(L1822,3,1)</f>
        <v>3</v>
      </c>
      <c r="E1822" s="11" t="str">
        <f aca="false">MID(L1822,4,1)</f>
        <v>2</v>
      </c>
      <c r="F1822" s="11" t="str">
        <f aca="false">MID(L1822,5,2)</f>
        <v>02</v>
      </c>
      <c r="G1822" s="11" t="str">
        <f aca="false">MID(L1822,7,1)</f>
        <v>0</v>
      </c>
      <c r="H1822" s="11" t="str">
        <f aca="false">MID(L1822,8,1)</f>
        <v>3</v>
      </c>
      <c r="I1822" s="12" t="str">
        <f aca="false">IF(O1822="1","-x-",IF(O1822&lt;="4",MID(L1822,1,O1822-1),IF(O1822="5",MID(L1822,1,4),IF(O1822="6",MID(L1822,1,6),IF(AND(O1822="7",G1822="0"),MID(L1822,1,6),MID(L1822,1,7))))))</f>
        <v>133202</v>
      </c>
      <c r="J1822" s="11" t="n">
        <v>2026</v>
      </c>
      <c r="K1822" s="11" t="s">
        <v>15</v>
      </c>
      <c r="L1822" s="13" t="n">
        <v>13320203</v>
      </c>
      <c r="M1822" s="14" t="s">
        <v>1819</v>
      </c>
      <c r="N1822" s="15" t="str">
        <f aca="false">IF(ISERROR(VLOOKUP(P1822,$I$2:$I$5308,1,FALSE()))=FALSE(),"S","A")</f>
        <v>A</v>
      </c>
      <c r="O1822" s="15" t="str">
        <f aca="false">IF(H1822&lt;&gt;"0","7",IF(G1822&lt;&gt;"0","6",IF(F1822&lt;&gt;"00","5",IF(E1822&lt;&gt;"0","4",IF(D1822&lt;&gt;"0","3",IF(C1822&lt;&gt;"0","2",IF(B1822&lt;&gt;"0","1","-x-")))))))</f>
        <v>7</v>
      </c>
      <c r="P1822" s="16" t="str">
        <f aca="false">IF(O1822="1",MID(L1822,1,1),IF(O1822="2",MID(L1822,1,2),IF(O1822="3",MID(L1822,1,3),IF(O1822="4",MID(L1822,1,4),IF(O1822="5",MID(L1822,1,6),IF(O1822="6",MID(L1822,1,7),IF(O1822="7",MID(L1822,1,8),IF(O1822="8",MID(L1822,1,10)))))))))</f>
        <v>13320203</v>
      </c>
      <c r="Q1822" s="1"/>
      <c r="R1822" s="11"/>
      <c r="S1822" s="11"/>
    </row>
    <row r="1823" customFormat="false" ht="15.75" hidden="false" customHeight="true" outlineLevel="0" collapsed="false">
      <c r="B1823" s="11" t="str">
        <f aca="false">MID(L1823,1,1)</f>
        <v>1</v>
      </c>
      <c r="C1823" s="11" t="str">
        <f aca="false">MID(L1823,2,1)</f>
        <v>3</v>
      </c>
      <c r="D1823" s="11" t="str">
        <f aca="false">MID(L1823,3,1)</f>
        <v>3</v>
      </c>
      <c r="E1823" s="11" t="str">
        <f aca="false">MID(L1823,4,1)</f>
        <v>2</v>
      </c>
      <c r="F1823" s="11" t="str">
        <f aca="false">MID(L1823,5,2)</f>
        <v>02</v>
      </c>
      <c r="G1823" s="11" t="str">
        <f aca="false">MID(L1823,7,1)</f>
        <v>0</v>
      </c>
      <c r="H1823" s="11" t="str">
        <f aca="false">MID(L1823,8,1)</f>
        <v>4</v>
      </c>
      <c r="I1823" s="12" t="str">
        <f aca="false">IF(O1823="1","-x-",IF(O1823&lt;="4",MID(L1823,1,O1823-1),IF(O1823="5",MID(L1823,1,4),IF(O1823="6",MID(L1823,1,6),IF(AND(O1823="7",G1823="0"),MID(L1823,1,6),MID(L1823,1,7))))))</f>
        <v>133202</v>
      </c>
      <c r="J1823" s="11" t="n">
        <v>2026</v>
      </c>
      <c r="K1823" s="11" t="s">
        <v>15</v>
      </c>
      <c r="L1823" s="13" t="n">
        <v>13320204</v>
      </c>
      <c r="M1823" s="14" t="s">
        <v>1820</v>
      </c>
      <c r="N1823" s="15" t="str">
        <f aca="false">IF(ISERROR(VLOOKUP(P1823,$I$2:$I$5308,1,FALSE()))=FALSE(),"S","A")</f>
        <v>A</v>
      </c>
      <c r="O1823" s="15" t="str">
        <f aca="false">IF(H1823&lt;&gt;"0","7",IF(G1823&lt;&gt;"0","6",IF(F1823&lt;&gt;"00","5",IF(E1823&lt;&gt;"0","4",IF(D1823&lt;&gt;"0","3",IF(C1823&lt;&gt;"0","2",IF(B1823&lt;&gt;"0","1","-x-")))))))</f>
        <v>7</v>
      </c>
      <c r="P1823" s="16" t="str">
        <f aca="false">IF(O1823="1",MID(L1823,1,1),IF(O1823="2",MID(L1823,1,2),IF(O1823="3",MID(L1823,1,3),IF(O1823="4",MID(L1823,1,4),IF(O1823="5",MID(L1823,1,6),IF(O1823="6",MID(L1823,1,7),IF(O1823="7",MID(L1823,1,8),IF(O1823="8",MID(L1823,1,10)))))))))</f>
        <v>13320204</v>
      </c>
      <c r="Q1823" s="1"/>
      <c r="R1823" s="11"/>
      <c r="S1823" s="11"/>
    </row>
    <row r="1824" customFormat="false" ht="15.75" hidden="false" customHeight="true" outlineLevel="0" collapsed="false">
      <c r="B1824" s="11" t="str">
        <f aca="false">MID(L1824,1,1)</f>
        <v>1</v>
      </c>
      <c r="C1824" s="11" t="str">
        <f aca="false">MID(L1824,2,1)</f>
        <v>3</v>
      </c>
      <c r="D1824" s="11" t="str">
        <f aca="false">MID(L1824,3,1)</f>
        <v>3</v>
      </c>
      <c r="E1824" s="11" t="str">
        <f aca="false">MID(L1824,4,1)</f>
        <v>2</v>
      </c>
      <c r="F1824" s="11" t="str">
        <f aca="false">MID(L1824,5,2)</f>
        <v>02</v>
      </c>
      <c r="G1824" s="11" t="str">
        <f aca="false">MID(L1824,7,1)</f>
        <v>0</v>
      </c>
      <c r="H1824" s="11" t="str">
        <f aca="false">MID(L1824,8,1)</f>
        <v>5</v>
      </c>
      <c r="I1824" s="12" t="str">
        <f aca="false">IF(O1824="1","-x-",IF(O1824&lt;="4",MID(L1824,1,O1824-1),IF(O1824="5",MID(L1824,1,4),IF(O1824="6",MID(L1824,1,6),IF(AND(O1824="7",G1824="0"),MID(L1824,1,6),MID(L1824,1,7))))))</f>
        <v>133202</v>
      </c>
      <c r="J1824" s="11" t="n">
        <v>2026</v>
      </c>
      <c r="K1824" s="11" t="s">
        <v>15</v>
      </c>
      <c r="L1824" s="13" t="n">
        <v>13320205</v>
      </c>
      <c r="M1824" s="14" t="s">
        <v>1821</v>
      </c>
      <c r="N1824" s="15" t="str">
        <f aca="false">IF(ISERROR(VLOOKUP(P1824,$I$2:$I$5308,1,FALSE()))=FALSE(),"S","A")</f>
        <v>A</v>
      </c>
      <c r="O1824" s="15" t="str">
        <f aca="false">IF(H1824&lt;&gt;"0","7",IF(G1824&lt;&gt;"0","6",IF(F1824&lt;&gt;"00","5",IF(E1824&lt;&gt;"0","4",IF(D1824&lt;&gt;"0","3",IF(C1824&lt;&gt;"0","2",IF(B1824&lt;&gt;"0","1","-x-")))))))</f>
        <v>7</v>
      </c>
      <c r="P1824" s="16" t="str">
        <f aca="false">IF(O1824="1",MID(L1824,1,1),IF(O1824="2",MID(L1824,1,2),IF(O1824="3",MID(L1824,1,3),IF(O1824="4",MID(L1824,1,4),IF(O1824="5",MID(L1824,1,6),IF(O1824="6",MID(L1824,1,7),IF(O1824="7",MID(L1824,1,8),IF(O1824="8",MID(L1824,1,10)))))))))</f>
        <v>13320205</v>
      </c>
      <c r="Q1824" s="1"/>
      <c r="R1824" s="11"/>
      <c r="S1824" s="11"/>
    </row>
    <row r="1825" customFormat="false" ht="15.75" hidden="false" customHeight="true" outlineLevel="0" collapsed="false">
      <c r="B1825" s="11" t="str">
        <f aca="false">MID(L1825,1,1)</f>
        <v>1</v>
      </c>
      <c r="C1825" s="11" t="str">
        <f aca="false">MID(L1825,2,1)</f>
        <v>3</v>
      </c>
      <c r="D1825" s="11" t="str">
        <f aca="false">MID(L1825,3,1)</f>
        <v>3</v>
      </c>
      <c r="E1825" s="11" t="str">
        <f aca="false">MID(L1825,4,1)</f>
        <v>2</v>
      </c>
      <c r="F1825" s="11" t="str">
        <f aca="false">MID(L1825,5,2)</f>
        <v>02</v>
      </c>
      <c r="G1825" s="11" t="str">
        <f aca="false">MID(L1825,7,1)</f>
        <v>0</v>
      </c>
      <c r="H1825" s="11" t="str">
        <f aca="false">MID(L1825,8,1)</f>
        <v>6</v>
      </c>
      <c r="I1825" s="12" t="str">
        <f aca="false">IF(O1825="1","-x-",IF(O1825&lt;="4",MID(L1825,1,O1825-1),IF(O1825="5",MID(L1825,1,4),IF(O1825="6",MID(L1825,1,6),IF(AND(O1825="7",G1825="0"),MID(L1825,1,6),MID(L1825,1,7))))))</f>
        <v>133202</v>
      </c>
      <c r="J1825" s="11" t="n">
        <v>2026</v>
      </c>
      <c r="K1825" s="11" t="s">
        <v>15</v>
      </c>
      <c r="L1825" s="13" t="n">
        <v>13320206</v>
      </c>
      <c r="M1825" s="14" t="s">
        <v>1822</v>
      </c>
      <c r="N1825" s="15" t="str">
        <f aca="false">IF(ISERROR(VLOOKUP(P1825,$I$2:$I$5308,1,FALSE()))=FALSE(),"S","A")</f>
        <v>A</v>
      </c>
      <c r="O1825" s="15" t="str">
        <f aca="false">IF(H1825&lt;&gt;"0","7",IF(G1825&lt;&gt;"0","6",IF(F1825&lt;&gt;"00","5",IF(E1825&lt;&gt;"0","4",IF(D1825&lt;&gt;"0","3",IF(C1825&lt;&gt;"0","2",IF(B1825&lt;&gt;"0","1","-x-")))))))</f>
        <v>7</v>
      </c>
      <c r="P1825" s="16" t="str">
        <f aca="false">IF(O1825="1",MID(L1825,1,1),IF(O1825="2",MID(L1825,1,2),IF(O1825="3",MID(L1825,1,3),IF(O1825="4",MID(L1825,1,4),IF(O1825="5",MID(L1825,1,6),IF(O1825="6",MID(L1825,1,7),IF(O1825="7",MID(L1825,1,8),IF(O1825="8",MID(L1825,1,10)))))))))</f>
        <v>13320206</v>
      </c>
      <c r="Q1825" s="1"/>
      <c r="R1825" s="11"/>
      <c r="S1825" s="11"/>
    </row>
    <row r="1826" customFormat="false" ht="15.75" hidden="false" customHeight="true" outlineLevel="0" collapsed="false">
      <c r="B1826" s="11" t="str">
        <f aca="false">MID(L1826,1,1)</f>
        <v>1</v>
      </c>
      <c r="C1826" s="11" t="str">
        <f aca="false">MID(L1826,2,1)</f>
        <v>3</v>
      </c>
      <c r="D1826" s="11" t="str">
        <f aca="false">MID(L1826,3,1)</f>
        <v>3</v>
      </c>
      <c r="E1826" s="11" t="str">
        <f aca="false">MID(L1826,4,1)</f>
        <v>2</v>
      </c>
      <c r="F1826" s="11" t="str">
        <f aca="false">MID(L1826,5,2)</f>
        <v>02</v>
      </c>
      <c r="G1826" s="11" t="str">
        <f aca="false">MID(L1826,7,1)</f>
        <v>0</v>
      </c>
      <c r="H1826" s="11" t="str">
        <f aca="false">MID(L1826,8,1)</f>
        <v>7</v>
      </c>
      <c r="I1826" s="12" t="str">
        <f aca="false">IF(O1826="1","-x-",IF(O1826&lt;="4",MID(L1826,1,O1826-1),IF(O1826="5",MID(L1826,1,4),IF(O1826="6",MID(L1826,1,6),IF(AND(O1826="7",G1826="0"),MID(L1826,1,6),MID(L1826,1,7))))))</f>
        <v>133202</v>
      </c>
      <c r="J1826" s="11" t="n">
        <v>2026</v>
      </c>
      <c r="K1826" s="11" t="s">
        <v>15</v>
      </c>
      <c r="L1826" s="13" t="n">
        <v>13320207</v>
      </c>
      <c r="M1826" s="14" t="s">
        <v>1823</v>
      </c>
      <c r="N1826" s="15" t="str">
        <f aca="false">IF(ISERROR(VLOOKUP(P1826,$I$2:$I$5308,1,FALSE()))=FALSE(),"S","A")</f>
        <v>A</v>
      </c>
      <c r="O1826" s="15" t="str">
        <f aca="false">IF(H1826&lt;&gt;"0","7",IF(G1826&lt;&gt;"0","6",IF(F1826&lt;&gt;"00","5",IF(E1826&lt;&gt;"0","4",IF(D1826&lt;&gt;"0","3",IF(C1826&lt;&gt;"0","2",IF(B1826&lt;&gt;"0","1","-x-")))))))</f>
        <v>7</v>
      </c>
      <c r="P1826" s="16" t="str">
        <f aca="false">IF(O1826="1",MID(L1826,1,1),IF(O1826="2",MID(L1826,1,2),IF(O1826="3",MID(L1826,1,3),IF(O1826="4",MID(L1826,1,4),IF(O1826="5",MID(L1826,1,6),IF(O1826="6",MID(L1826,1,7),IF(O1826="7",MID(L1826,1,8),IF(O1826="8",MID(L1826,1,10)))))))))</f>
        <v>13320207</v>
      </c>
      <c r="Q1826" s="1"/>
      <c r="R1826" s="11"/>
      <c r="S1826" s="11"/>
    </row>
    <row r="1827" customFormat="false" ht="15.75" hidden="false" customHeight="true" outlineLevel="0" collapsed="false">
      <c r="B1827" s="11" t="str">
        <f aca="false">MID(L1827,1,1)</f>
        <v>1</v>
      </c>
      <c r="C1827" s="11" t="str">
        <f aca="false">MID(L1827,2,1)</f>
        <v>3</v>
      </c>
      <c r="D1827" s="11" t="str">
        <f aca="false">MID(L1827,3,1)</f>
        <v>3</v>
      </c>
      <c r="E1827" s="11" t="str">
        <f aca="false">MID(L1827,4,1)</f>
        <v>2</v>
      </c>
      <c r="F1827" s="11" t="str">
        <f aca="false">MID(L1827,5,2)</f>
        <v>02</v>
      </c>
      <c r="G1827" s="11" t="str">
        <f aca="false">MID(L1827,7,1)</f>
        <v>0</v>
      </c>
      <c r="H1827" s="11" t="str">
        <f aca="false">MID(L1827,8,1)</f>
        <v>8</v>
      </c>
      <c r="I1827" s="12" t="str">
        <f aca="false">IF(O1827="1","-x-",IF(O1827&lt;="4",MID(L1827,1,O1827-1),IF(O1827="5",MID(L1827,1,4),IF(O1827="6",MID(L1827,1,6),IF(AND(O1827="7",G1827="0"),MID(L1827,1,6),MID(L1827,1,7))))))</f>
        <v>133202</v>
      </c>
      <c r="J1827" s="11" t="n">
        <v>2026</v>
      </c>
      <c r="K1827" s="11" t="s">
        <v>15</v>
      </c>
      <c r="L1827" s="13" t="n">
        <v>13320208</v>
      </c>
      <c r="M1827" s="14" t="s">
        <v>1824</v>
      </c>
      <c r="N1827" s="15" t="str">
        <f aca="false">IF(ISERROR(VLOOKUP(P1827,$I$2:$I$5308,1,FALSE()))=FALSE(),"S","A")</f>
        <v>A</v>
      </c>
      <c r="O1827" s="15" t="str">
        <f aca="false">IF(H1827&lt;&gt;"0","7",IF(G1827&lt;&gt;"0","6",IF(F1827&lt;&gt;"00","5",IF(E1827&lt;&gt;"0","4",IF(D1827&lt;&gt;"0","3",IF(C1827&lt;&gt;"0","2",IF(B1827&lt;&gt;"0","1","-x-")))))))</f>
        <v>7</v>
      </c>
      <c r="P1827" s="16" t="str">
        <f aca="false">IF(O1827="1",MID(L1827,1,1),IF(O1827="2",MID(L1827,1,2),IF(O1827="3",MID(L1827,1,3),IF(O1827="4",MID(L1827,1,4),IF(O1827="5",MID(L1827,1,6),IF(O1827="6",MID(L1827,1,7),IF(O1827="7",MID(L1827,1,8),IF(O1827="8",MID(L1827,1,10)))))))))</f>
        <v>13320208</v>
      </c>
      <c r="Q1827" s="1"/>
      <c r="R1827" s="11"/>
      <c r="S1827" s="11"/>
    </row>
    <row r="1828" customFormat="false" ht="15.75" hidden="false" customHeight="true" outlineLevel="0" collapsed="false">
      <c r="B1828" s="11" t="str">
        <f aca="false">MID(L1828,1,1)</f>
        <v>1</v>
      </c>
      <c r="C1828" s="11" t="str">
        <f aca="false">MID(L1828,2,1)</f>
        <v>3</v>
      </c>
      <c r="D1828" s="11" t="str">
        <f aca="false">MID(L1828,3,1)</f>
        <v>3</v>
      </c>
      <c r="E1828" s="11" t="str">
        <f aca="false">MID(L1828,4,1)</f>
        <v>2</v>
      </c>
      <c r="F1828" s="11" t="str">
        <f aca="false">MID(L1828,5,2)</f>
        <v>03</v>
      </c>
      <c r="G1828" s="11" t="str">
        <f aca="false">MID(L1828,7,1)</f>
        <v>0</v>
      </c>
      <c r="H1828" s="11" t="str">
        <f aca="false">MID(L1828,8,1)</f>
        <v>0</v>
      </c>
      <c r="I1828" s="12" t="str">
        <f aca="false">IF(O1828="1","-x-",IF(O1828&lt;="4",MID(L1828,1,O1828-1),IF(O1828="5",MID(L1828,1,4),IF(O1828="6",MID(L1828,1,6),IF(AND(O1828="7",G1828="0"),MID(L1828,1,6),MID(L1828,1,7))))))</f>
        <v>1332</v>
      </c>
      <c r="J1828" s="11" t="n">
        <v>2026</v>
      </c>
      <c r="K1828" s="11" t="s">
        <v>15</v>
      </c>
      <c r="L1828" s="13" t="n">
        <v>13320300</v>
      </c>
      <c r="M1828" s="14" t="s">
        <v>1825</v>
      </c>
      <c r="N1828" s="15" t="str">
        <f aca="false">IF(ISERROR(VLOOKUP(P1828,$I$2:$I$5308,1,FALSE()))=FALSE(),"S","A")</f>
        <v>S</v>
      </c>
      <c r="O1828" s="15" t="str">
        <f aca="false">IF(H1828&lt;&gt;"0","7",IF(G1828&lt;&gt;"0","6",IF(F1828&lt;&gt;"00","5",IF(E1828&lt;&gt;"0","4",IF(D1828&lt;&gt;"0","3",IF(C1828&lt;&gt;"0","2",IF(B1828&lt;&gt;"0","1","-x-")))))))</f>
        <v>5</v>
      </c>
      <c r="P1828" s="16" t="str">
        <f aca="false">IF(O1828="1",MID(L1828,1,1),IF(O1828="2",MID(L1828,1,2),IF(O1828="3",MID(L1828,1,3),IF(O1828="4",MID(L1828,1,4),IF(O1828="5",MID(L1828,1,6),IF(O1828="6",MID(L1828,1,7),IF(O1828="7",MID(L1828,1,8),IF(O1828="8",MID(L1828,1,10)))))))))</f>
        <v>133203</v>
      </c>
      <c r="Q1828" s="1"/>
      <c r="R1828" s="11"/>
      <c r="S1828" s="11"/>
    </row>
    <row r="1829" customFormat="false" ht="15.75" hidden="false" customHeight="true" outlineLevel="0" collapsed="false">
      <c r="B1829" s="11" t="str">
        <f aca="false">MID(L1829,1,1)</f>
        <v>1</v>
      </c>
      <c r="C1829" s="11" t="str">
        <f aca="false">MID(L1829,2,1)</f>
        <v>3</v>
      </c>
      <c r="D1829" s="11" t="str">
        <f aca="false">MID(L1829,3,1)</f>
        <v>3</v>
      </c>
      <c r="E1829" s="11" t="str">
        <f aca="false">MID(L1829,4,1)</f>
        <v>2</v>
      </c>
      <c r="F1829" s="11" t="str">
        <f aca="false">MID(L1829,5,2)</f>
        <v>03</v>
      </c>
      <c r="G1829" s="11" t="str">
        <f aca="false">MID(L1829,7,1)</f>
        <v>0</v>
      </c>
      <c r="H1829" s="11" t="str">
        <f aca="false">MID(L1829,8,1)</f>
        <v>1</v>
      </c>
      <c r="I1829" s="12" t="str">
        <f aca="false">IF(O1829="1","-x-",IF(O1829&lt;="4",MID(L1829,1,O1829-1),IF(O1829="5",MID(L1829,1,4),IF(O1829="6",MID(L1829,1,6),IF(AND(O1829="7",G1829="0"),MID(L1829,1,6),MID(L1829,1,7))))))</f>
        <v>133203</v>
      </c>
      <c r="J1829" s="11" t="n">
        <v>2026</v>
      </c>
      <c r="K1829" s="11" t="s">
        <v>15</v>
      </c>
      <c r="L1829" s="13" t="n">
        <v>13320301</v>
      </c>
      <c r="M1829" s="14" t="s">
        <v>1826</v>
      </c>
      <c r="N1829" s="15" t="str">
        <f aca="false">IF(ISERROR(VLOOKUP(P1829,$I$2:$I$5308,1,FALSE()))=FALSE(),"S","A")</f>
        <v>A</v>
      </c>
      <c r="O1829" s="15" t="str">
        <f aca="false">IF(H1829&lt;&gt;"0","7",IF(G1829&lt;&gt;"0","6",IF(F1829&lt;&gt;"00","5",IF(E1829&lt;&gt;"0","4",IF(D1829&lt;&gt;"0","3",IF(C1829&lt;&gt;"0","2",IF(B1829&lt;&gt;"0","1","-x-")))))))</f>
        <v>7</v>
      </c>
      <c r="P1829" s="16" t="str">
        <f aca="false">IF(O1829="1",MID(L1829,1,1),IF(O1829="2",MID(L1829,1,2),IF(O1829="3",MID(L1829,1,3),IF(O1829="4",MID(L1829,1,4),IF(O1829="5",MID(L1829,1,6),IF(O1829="6",MID(L1829,1,7),IF(O1829="7",MID(L1829,1,8),IF(O1829="8",MID(L1829,1,10)))))))))</f>
        <v>13320301</v>
      </c>
      <c r="Q1829" s="1"/>
      <c r="R1829" s="11"/>
      <c r="S1829" s="11"/>
    </row>
    <row r="1830" customFormat="false" ht="15.75" hidden="false" customHeight="true" outlineLevel="0" collapsed="false">
      <c r="B1830" s="11" t="str">
        <f aca="false">MID(L1830,1,1)</f>
        <v>1</v>
      </c>
      <c r="C1830" s="11" t="str">
        <f aca="false">MID(L1830,2,1)</f>
        <v>3</v>
      </c>
      <c r="D1830" s="11" t="str">
        <f aca="false">MID(L1830,3,1)</f>
        <v>3</v>
      </c>
      <c r="E1830" s="11" t="str">
        <f aca="false">MID(L1830,4,1)</f>
        <v>2</v>
      </c>
      <c r="F1830" s="11" t="str">
        <f aca="false">MID(L1830,5,2)</f>
        <v>03</v>
      </c>
      <c r="G1830" s="11" t="str">
        <f aca="false">MID(L1830,7,1)</f>
        <v>0</v>
      </c>
      <c r="H1830" s="11" t="str">
        <f aca="false">MID(L1830,8,1)</f>
        <v>2</v>
      </c>
      <c r="I1830" s="12" t="str">
        <f aca="false">IF(O1830="1","-x-",IF(O1830&lt;="4",MID(L1830,1,O1830-1),IF(O1830="5",MID(L1830,1,4),IF(O1830="6",MID(L1830,1,6),IF(AND(O1830="7",G1830="0"),MID(L1830,1,6),MID(L1830,1,7))))))</f>
        <v>133203</v>
      </c>
      <c r="J1830" s="11" t="n">
        <v>2026</v>
      </c>
      <c r="K1830" s="11" t="s">
        <v>15</v>
      </c>
      <c r="L1830" s="13" t="n">
        <v>13320302</v>
      </c>
      <c r="M1830" s="14" t="s">
        <v>1827</v>
      </c>
      <c r="N1830" s="15" t="str">
        <f aca="false">IF(ISERROR(VLOOKUP(P1830,$I$2:$I$5308,1,FALSE()))=FALSE(),"S","A")</f>
        <v>A</v>
      </c>
      <c r="O1830" s="15" t="str">
        <f aca="false">IF(H1830&lt;&gt;"0","7",IF(G1830&lt;&gt;"0","6",IF(F1830&lt;&gt;"00","5",IF(E1830&lt;&gt;"0","4",IF(D1830&lt;&gt;"0","3",IF(C1830&lt;&gt;"0","2",IF(B1830&lt;&gt;"0","1","-x-")))))))</f>
        <v>7</v>
      </c>
      <c r="P1830" s="16" t="str">
        <f aca="false">IF(O1830="1",MID(L1830,1,1),IF(O1830="2",MID(L1830,1,2),IF(O1830="3",MID(L1830,1,3),IF(O1830="4",MID(L1830,1,4),IF(O1830="5",MID(L1830,1,6),IF(O1830="6",MID(L1830,1,7),IF(O1830="7",MID(L1830,1,8),IF(O1830="8",MID(L1830,1,10)))))))))</f>
        <v>13320302</v>
      </c>
      <c r="Q1830" s="1"/>
      <c r="R1830" s="11"/>
      <c r="S1830" s="11"/>
    </row>
    <row r="1831" customFormat="false" ht="15.75" hidden="false" customHeight="true" outlineLevel="0" collapsed="false">
      <c r="B1831" s="11" t="str">
        <f aca="false">MID(L1831,1,1)</f>
        <v>1</v>
      </c>
      <c r="C1831" s="11" t="str">
        <f aca="false">MID(L1831,2,1)</f>
        <v>3</v>
      </c>
      <c r="D1831" s="11" t="str">
        <f aca="false">MID(L1831,3,1)</f>
        <v>3</v>
      </c>
      <c r="E1831" s="11" t="str">
        <f aca="false">MID(L1831,4,1)</f>
        <v>2</v>
      </c>
      <c r="F1831" s="11" t="str">
        <f aca="false">MID(L1831,5,2)</f>
        <v>03</v>
      </c>
      <c r="G1831" s="11" t="str">
        <f aca="false">MID(L1831,7,1)</f>
        <v>0</v>
      </c>
      <c r="H1831" s="11" t="str">
        <f aca="false">MID(L1831,8,1)</f>
        <v>3</v>
      </c>
      <c r="I1831" s="12" t="str">
        <f aca="false">IF(O1831="1","-x-",IF(O1831&lt;="4",MID(L1831,1,O1831-1),IF(O1831="5",MID(L1831,1,4),IF(O1831="6",MID(L1831,1,6),IF(AND(O1831="7",G1831="0"),MID(L1831,1,6),MID(L1831,1,7))))))</f>
        <v>133203</v>
      </c>
      <c r="J1831" s="11" t="n">
        <v>2026</v>
      </c>
      <c r="K1831" s="11" t="s">
        <v>15</v>
      </c>
      <c r="L1831" s="13" t="n">
        <v>13320303</v>
      </c>
      <c r="M1831" s="14" t="s">
        <v>1828</v>
      </c>
      <c r="N1831" s="15" t="str">
        <f aca="false">IF(ISERROR(VLOOKUP(P1831,$I$2:$I$5308,1,FALSE()))=FALSE(),"S","A")</f>
        <v>A</v>
      </c>
      <c r="O1831" s="15" t="str">
        <f aca="false">IF(H1831&lt;&gt;"0","7",IF(G1831&lt;&gt;"0","6",IF(F1831&lt;&gt;"00","5",IF(E1831&lt;&gt;"0","4",IF(D1831&lt;&gt;"0","3",IF(C1831&lt;&gt;"0","2",IF(B1831&lt;&gt;"0","1","-x-")))))))</f>
        <v>7</v>
      </c>
      <c r="P1831" s="16" t="str">
        <f aca="false">IF(O1831="1",MID(L1831,1,1),IF(O1831="2",MID(L1831,1,2),IF(O1831="3",MID(L1831,1,3),IF(O1831="4",MID(L1831,1,4),IF(O1831="5",MID(L1831,1,6),IF(O1831="6",MID(L1831,1,7),IF(O1831="7",MID(L1831,1,8),IF(O1831="8",MID(L1831,1,10)))))))))</f>
        <v>13320303</v>
      </c>
      <c r="Q1831" s="1"/>
      <c r="R1831" s="11"/>
      <c r="S1831" s="11"/>
    </row>
    <row r="1832" customFormat="false" ht="15.75" hidden="false" customHeight="true" outlineLevel="0" collapsed="false">
      <c r="B1832" s="11" t="str">
        <f aca="false">MID(L1832,1,1)</f>
        <v>1</v>
      </c>
      <c r="C1832" s="11" t="str">
        <f aca="false">MID(L1832,2,1)</f>
        <v>3</v>
      </c>
      <c r="D1832" s="11" t="str">
        <f aca="false">MID(L1832,3,1)</f>
        <v>3</v>
      </c>
      <c r="E1832" s="11" t="str">
        <f aca="false">MID(L1832,4,1)</f>
        <v>2</v>
      </c>
      <c r="F1832" s="11" t="str">
        <f aca="false">MID(L1832,5,2)</f>
        <v>03</v>
      </c>
      <c r="G1832" s="11" t="str">
        <f aca="false">MID(L1832,7,1)</f>
        <v>0</v>
      </c>
      <c r="H1832" s="11" t="str">
        <f aca="false">MID(L1832,8,1)</f>
        <v>4</v>
      </c>
      <c r="I1832" s="12" t="str">
        <f aca="false">IF(O1832="1","-x-",IF(O1832&lt;="4",MID(L1832,1,O1832-1),IF(O1832="5",MID(L1832,1,4),IF(O1832="6",MID(L1832,1,6),IF(AND(O1832="7",G1832="0"),MID(L1832,1,6),MID(L1832,1,7))))))</f>
        <v>133203</v>
      </c>
      <c r="J1832" s="11" t="n">
        <v>2026</v>
      </c>
      <c r="K1832" s="11" t="s">
        <v>15</v>
      </c>
      <c r="L1832" s="13" t="n">
        <v>13320304</v>
      </c>
      <c r="M1832" s="14" t="s">
        <v>1829</v>
      </c>
      <c r="N1832" s="15" t="str">
        <f aca="false">IF(ISERROR(VLOOKUP(P1832,$I$2:$I$5308,1,FALSE()))=FALSE(),"S","A")</f>
        <v>A</v>
      </c>
      <c r="O1832" s="15" t="str">
        <f aca="false">IF(H1832&lt;&gt;"0","7",IF(G1832&lt;&gt;"0","6",IF(F1832&lt;&gt;"00","5",IF(E1832&lt;&gt;"0","4",IF(D1832&lt;&gt;"0","3",IF(C1832&lt;&gt;"0","2",IF(B1832&lt;&gt;"0","1","-x-")))))))</f>
        <v>7</v>
      </c>
      <c r="P1832" s="16" t="str">
        <f aca="false">IF(O1832="1",MID(L1832,1,1),IF(O1832="2",MID(L1832,1,2),IF(O1832="3",MID(L1832,1,3),IF(O1832="4",MID(L1832,1,4),IF(O1832="5",MID(L1832,1,6),IF(O1832="6",MID(L1832,1,7),IF(O1832="7",MID(L1832,1,8),IF(O1832="8",MID(L1832,1,10)))))))))</f>
        <v>13320304</v>
      </c>
      <c r="Q1832" s="1"/>
      <c r="R1832" s="11"/>
      <c r="S1832" s="11"/>
    </row>
    <row r="1833" customFormat="false" ht="15.75" hidden="false" customHeight="true" outlineLevel="0" collapsed="false">
      <c r="B1833" s="11" t="str">
        <f aca="false">MID(L1833,1,1)</f>
        <v>1</v>
      </c>
      <c r="C1833" s="11" t="str">
        <f aca="false">MID(L1833,2,1)</f>
        <v>3</v>
      </c>
      <c r="D1833" s="11" t="str">
        <f aca="false">MID(L1833,3,1)</f>
        <v>3</v>
      </c>
      <c r="E1833" s="11" t="str">
        <f aca="false">MID(L1833,4,1)</f>
        <v>2</v>
      </c>
      <c r="F1833" s="11" t="str">
        <f aca="false">MID(L1833,5,2)</f>
        <v>03</v>
      </c>
      <c r="G1833" s="11" t="str">
        <f aca="false">MID(L1833,7,1)</f>
        <v>0</v>
      </c>
      <c r="H1833" s="11" t="str">
        <f aca="false">MID(L1833,8,1)</f>
        <v>5</v>
      </c>
      <c r="I1833" s="12" t="str">
        <f aca="false">IF(O1833="1","-x-",IF(O1833&lt;="4",MID(L1833,1,O1833-1),IF(O1833="5",MID(L1833,1,4),IF(O1833="6",MID(L1833,1,6),IF(AND(O1833="7",G1833="0"),MID(L1833,1,6),MID(L1833,1,7))))))</f>
        <v>133203</v>
      </c>
      <c r="J1833" s="11" t="n">
        <v>2026</v>
      </c>
      <c r="K1833" s="11" t="s">
        <v>15</v>
      </c>
      <c r="L1833" s="13" t="n">
        <v>13320305</v>
      </c>
      <c r="M1833" s="14" t="s">
        <v>1830</v>
      </c>
      <c r="N1833" s="15" t="str">
        <f aca="false">IF(ISERROR(VLOOKUP(P1833,$I$2:$I$5308,1,FALSE()))=FALSE(),"S","A")</f>
        <v>A</v>
      </c>
      <c r="O1833" s="15" t="str">
        <f aca="false">IF(H1833&lt;&gt;"0","7",IF(G1833&lt;&gt;"0","6",IF(F1833&lt;&gt;"00","5",IF(E1833&lt;&gt;"0","4",IF(D1833&lt;&gt;"0","3",IF(C1833&lt;&gt;"0","2",IF(B1833&lt;&gt;"0","1","-x-")))))))</f>
        <v>7</v>
      </c>
      <c r="P1833" s="16" t="str">
        <f aca="false">IF(O1833="1",MID(L1833,1,1),IF(O1833="2",MID(L1833,1,2),IF(O1833="3",MID(L1833,1,3),IF(O1833="4",MID(L1833,1,4),IF(O1833="5",MID(L1833,1,6),IF(O1833="6",MID(L1833,1,7),IF(O1833="7",MID(L1833,1,8),IF(O1833="8",MID(L1833,1,10)))))))))</f>
        <v>13320305</v>
      </c>
      <c r="Q1833" s="1"/>
      <c r="R1833" s="11"/>
      <c r="S1833" s="11"/>
    </row>
    <row r="1834" customFormat="false" ht="15.75" hidden="false" customHeight="true" outlineLevel="0" collapsed="false">
      <c r="B1834" s="11" t="str">
        <f aca="false">MID(L1834,1,1)</f>
        <v>1</v>
      </c>
      <c r="C1834" s="11" t="str">
        <f aca="false">MID(L1834,2,1)</f>
        <v>3</v>
      </c>
      <c r="D1834" s="11" t="str">
        <f aca="false">MID(L1834,3,1)</f>
        <v>3</v>
      </c>
      <c r="E1834" s="11" t="str">
        <f aca="false">MID(L1834,4,1)</f>
        <v>2</v>
      </c>
      <c r="F1834" s="11" t="str">
        <f aca="false">MID(L1834,5,2)</f>
        <v>03</v>
      </c>
      <c r="G1834" s="11" t="str">
        <f aca="false">MID(L1834,7,1)</f>
        <v>0</v>
      </c>
      <c r="H1834" s="11" t="str">
        <f aca="false">MID(L1834,8,1)</f>
        <v>6</v>
      </c>
      <c r="I1834" s="12" t="str">
        <f aca="false">IF(O1834="1","-x-",IF(O1834&lt;="4",MID(L1834,1,O1834-1),IF(O1834="5",MID(L1834,1,4),IF(O1834="6",MID(L1834,1,6),IF(AND(O1834="7",G1834="0"),MID(L1834,1,6),MID(L1834,1,7))))))</f>
        <v>133203</v>
      </c>
      <c r="J1834" s="11" t="n">
        <v>2026</v>
      </c>
      <c r="K1834" s="11" t="s">
        <v>15</v>
      </c>
      <c r="L1834" s="13" t="n">
        <v>13320306</v>
      </c>
      <c r="M1834" s="14" t="s">
        <v>1831</v>
      </c>
      <c r="N1834" s="15" t="str">
        <f aca="false">IF(ISERROR(VLOOKUP(P1834,$I$2:$I$5308,1,FALSE()))=FALSE(),"S","A")</f>
        <v>A</v>
      </c>
      <c r="O1834" s="15" t="str">
        <f aca="false">IF(H1834&lt;&gt;"0","7",IF(G1834&lt;&gt;"0","6",IF(F1834&lt;&gt;"00","5",IF(E1834&lt;&gt;"0","4",IF(D1834&lt;&gt;"0","3",IF(C1834&lt;&gt;"0","2",IF(B1834&lt;&gt;"0","1","-x-")))))))</f>
        <v>7</v>
      </c>
      <c r="P1834" s="16" t="str">
        <f aca="false">IF(O1834="1",MID(L1834,1,1),IF(O1834="2",MID(L1834,1,2),IF(O1834="3",MID(L1834,1,3),IF(O1834="4",MID(L1834,1,4),IF(O1834="5",MID(L1834,1,6),IF(O1834="6",MID(L1834,1,7),IF(O1834="7",MID(L1834,1,8),IF(O1834="8",MID(L1834,1,10)))))))))</f>
        <v>13320306</v>
      </c>
      <c r="Q1834" s="1"/>
      <c r="R1834" s="11"/>
      <c r="S1834" s="11"/>
    </row>
    <row r="1835" customFormat="false" ht="15.75" hidden="false" customHeight="true" outlineLevel="0" collapsed="false">
      <c r="B1835" s="11" t="str">
        <f aca="false">MID(L1835,1,1)</f>
        <v>1</v>
      </c>
      <c r="C1835" s="11" t="str">
        <f aca="false">MID(L1835,2,1)</f>
        <v>3</v>
      </c>
      <c r="D1835" s="11" t="str">
        <f aca="false">MID(L1835,3,1)</f>
        <v>3</v>
      </c>
      <c r="E1835" s="11" t="str">
        <f aca="false">MID(L1835,4,1)</f>
        <v>2</v>
      </c>
      <c r="F1835" s="11" t="str">
        <f aca="false">MID(L1835,5,2)</f>
        <v>03</v>
      </c>
      <c r="G1835" s="11" t="str">
        <f aca="false">MID(L1835,7,1)</f>
        <v>0</v>
      </c>
      <c r="H1835" s="11" t="str">
        <f aca="false">MID(L1835,8,1)</f>
        <v>7</v>
      </c>
      <c r="I1835" s="12" t="str">
        <f aca="false">IF(O1835="1","-x-",IF(O1835&lt;="4",MID(L1835,1,O1835-1),IF(O1835="5",MID(L1835,1,4),IF(O1835="6",MID(L1835,1,6),IF(AND(O1835="7",G1835="0"),MID(L1835,1,6),MID(L1835,1,7))))))</f>
        <v>133203</v>
      </c>
      <c r="J1835" s="11" t="n">
        <v>2026</v>
      </c>
      <c r="K1835" s="11" t="s">
        <v>15</v>
      </c>
      <c r="L1835" s="13" t="n">
        <v>13320307</v>
      </c>
      <c r="M1835" s="14" t="s">
        <v>1832</v>
      </c>
      <c r="N1835" s="15" t="str">
        <f aca="false">IF(ISERROR(VLOOKUP(P1835,$I$2:$I$5308,1,FALSE()))=FALSE(),"S","A")</f>
        <v>A</v>
      </c>
      <c r="O1835" s="15" t="str">
        <f aca="false">IF(H1835&lt;&gt;"0","7",IF(G1835&lt;&gt;"0","6",IF(F1835&lt;&gt;"00","5",IF(E1835&lt;&gt;"0","4",IF(D1835&lt;&gt;"0","3",IF(C1835&lt;&gt;"0","2",IF(B1835&lt;&gt;"0","1","-x-")))))))</f>
        <v>7</v>
      </c>
      <c r="P1835" s="16" t="str">
        <f aca="false">IF(O1835="1",MID(L1835,1,1),IF(O1835="2",MID(L1835,1,2),IF(O1835="3",MID(L1835,1,3),IF(O1835="4",MID(L1835,1,4),IF(O1835="5",MID(L1835,1,6),IF(O1835="6",MID(L1835,1,7),IF(O1835="7",MID(L1835,1,8),IF(O1835="8",MID(L1835,1,10)))))))))</f>
        <v>13320307</v>
      </c>
      <c r="Q1835" s="1"/>
      <c r="R1835" s="11"/>
      <c r="S1835" s="11"/>
    </row>
    <row r="1836" customFormat="false" ht="15.75" hidden="false" customHeight="true" outlineLevel="0" collapsed="false">
      <c r="B1836" s="11" t="str">
        <f aca="false">MID(L1836,1,1)</f>
        <v>1</v>
      </c>
      <c r="C1836" s="11" t="str">
        <f aca="false">MID(L1836,2,1)</f>
        <v>3</v>
      </c>
      <c r="D1836" s="11" t="str">
        <f aca="false">MID(L1836,3,1)</f>
        <v>3</v>
      </c>
      <c r="E1836" s="11" t="str">
        <f aca="false">MID(L1836,4,1)</f>
        <v>2</v>
      </c>
      <c r="F1836" s="11" t="str">
        <f aca="false">MID(L1836,5,2)</f>
        <v>03</v>
      </c>
      <c r="G1836" s="11" t="str">
        <f aca="false">MID(L1836,7,1)</f>
        <v>0</v>
      </c>
      <c r="H1836" s="11" t="str">
        <f aca="false">MID(L1836,8,1)</f>
        <v>8</v>
      </c>
      <c r="I1836" s="12" t="str">
        <f aca="false">IF(O1836="1","-x-",IF(O1836&lt;="4",MID(L1836,1,O1836-1),IF(O1836="5",MID(L1836,1,4),IF(O1836="6",MID(L1836,1,6),IF(AND(O1836="7",G1836="0"),MID(L1836,1,6),MID(L1836,1,7))))))</f>
        <v>133203</v>
      </c>
      <c r="J1836" s="11" t="n">
        <v>2026</v>
      </c>
      <c r="K1836" s="11" t="s">
        <v>15</v>
      </c>
      <c r="L1836" s="13" t="n">
        <v>13320308</v>
      </c>
      <c r="M1836" s="14" t="s">
        <v>1833</v>
      </c>
      <c r="N1836" s="15" t="str">
        <f aca="false">IF(ISERROR(VLOOKUP(P1836,$I$2:$I$5308,1,FALSE()))=FALSE(),"S","A")</f>
        <v>A</v>
      </c>
      <c r="O1836" s="15" t="str">
        <f aca="false">IF(H1836&lt;&gt;"0","7",IF(G1836&lt;&gt;"0","6",IF(F1836&lt;&gt;"00","5",IF(E1836&lt;&gt;"0","4",IF(D1836&lt;&gt;"0","3",IF(C1836&lt;&gt;"0","2",IF(B1836&lt;&gt;"0","1","-x-")))))))</f>
        <v>7</v>
      </c>
      <c r="P1836" s="16" t="str">
        <f aca="false">IF(O1836="1",MID(L1836,1,1),IF(O1836="2",MID(L1836,1,2),IF(O1836="3",MID(L1836,1,3),IF(O1836="4",MID(L1836,1,4),IF(O1836="5",MID(L1836,1,6),IF(O1836="6",MID(L1836,1,7),IF(O1836="7",MID(L1836,1,8),IF(O1836="8",MID(L1836,1,10)))))))))</f>
        <v>13320308</v>
      </c>
      <c r="Q1836" s="1"/>
      <c r="R1836" s="11"/>
      <c r="S1836" s="11"/>
    </row>
    <row r="1837" customFormat="false" ht="15.75" hidden="false" customHeight="true" outlineLevel="0" collapsed="false">
      <c r="B1837" s="11" t="str">
        <f aca="false">MID(L1837,1,1)</f>
        <v>1</v>
      </c>
      <c r="C1837" s="11" t="str">
        <f aca="false">MID(L1837,2,1)</f>
        <v>3</v>
      </c>
      <c r="D1837" s="11" t="str">
        <f aca="false">MID(L1837,3,1)</f>
        <v>3</v>
      </c>
      <c r="E1837" s="11" t="str">
        <f aca="false">MID(L1837,4,1)</f>
        <v>2</v>
      </c>
      <c r="F1837" s="11" t="str">
        <f aca="false">MID(L1837,5,2)</f>
        <v>04</v>
      </c>
      <c r="G1837" s="11" t="str">
        <f aca="false">MID(L1837,7,1)</f>
        <v>0</v>
      </c>
      <c r="H1837" s="11" t="str">
        <f aca="false">MID(L1837,8,1)</f>
        <v>0</v>
      </c>
      <c r="I1837" s="12" t="str">
        <f aca="false">IF(O1837="1","-x-",IF(O1837&lt;="4",MID(L1837,1,O1837-1),IF(O1837="5",MID(L1837,1,4),IF(O1837="6",MID(L1837,1,6),IF(AND(O1837="7",G1837="0"),MID(L1837,1,6),MID(L1837,1,7))))))</f>
        <v>1332</v>
      </c>
      <c r="J1837" s="11" t="n">
        <v>2026</v>
      </c>
      <c r="K1837" s="11" t="s">
        <v>15</v>
      </c>
      <c r="L1837" s="13" t="n">
        <v>13320400</v>
      </c>
      <c r="M1837" s="14" t="s">
        <v>1834</v>
      </c>
      <c r="N1837" s="15" t="str">
        <f aca="false">IF(ISERROR(VLOOKUP(P1837,$I$2:$I$5308,1,FALSE()))=FALSE(),"S","A")</f>
        <v>S</v>
      </c>
      <c r="O1837" s="15" t="str">
        <f aca="false">IF(H1837&lt;&gt;"0","7",IF(G1837&lt;&gt;"0","6",IF(F1837&lt;&gt;"00","5",IF(E1837&lt;&gt;"0","4",IF(D1837&lt;&gt;"0","3",IF(C1837&lt;&gt;"0","2",IF(B1837&lt;&gt;"0","1","-x-")))))))</f>
        <v>5</v>
      </c>
      <c r="P1837" s="16" t="str">
        <f aca="false">IF(O1837="1",MID(L1837,1,1),IF(O1837="2",MID(L1837,1,2),IF(O1837="3",MID(L1837,1,3),IF(O1837="4",MID(L1837,1,4),IF(O1837="5",MID(L1837,1,6),IF(O1837="6",MID(L1837,1,7),IF(O1837="7",MID(L1837,1,8),IF(O1837="8",MID(L1837,1,10)))))))))</f>
        <v>133204</v>
      </c>
      <c r="Q1837" s="1"/>
      <c r="R1837" s="11"/>
      <c r="S1837" s="11"/>
    </row>
    <row r="1838" customFormat="false" ht="15.75" hidden="false" customHeight="true" outlineLevel="0" collapsed="false">
      <c r="B1838" s="11" t="str">
        <f aca="false">MID(L1838,1,1)</f>
        <v>1</v>
      </c>
      <c r="C1838" s="11" t="str">
        <f aca="false">MID(L1838,2,1)</f>
        <v>3</v>
      </c>
      <c r="D1838" s="11" t="str">
        <f aca="false">MID(L1838,3,1)</f>
        <v>3</v>
      </c>
      <c r="E1838" s="11" t="str">
        <f aca="false">MID(L1838,4,1)</f>
        <v>2</v>
      </c>
      <c r="F1838" s="11" t="str">
        <f aca="false">MID(L1838,5,2)</f>
        <v>04</v>
      </c>
      <c r="G1838" s="11" t="str">
        <f aca="false">MID(L1838,7,1)</f>
        <v>0</v>
      </c>
      <c r="H1838" s="11" t="str">
        <f aca="false">MID(L1838,8,1)</f>
        <v>1</v>
      </c>
      <c r="I1838" s="12" t="str">
        <f aca="false">IF(O1838="1","-x-",IF(O1838&lt;="4",MID(L1838,1,O1838-1),IF(O1838="5",MID(L1838,1,4),IF(O1838="6",MID(L1838,1,6),IF(AND(O1838="7",G1838="0"),MID(L1838,1,6),MID(L1838,1,7))))))</f>
        <v>133204</v>
      </c>
      <c r="J1838" s="11" t="n">
        <v>2026</v>
      </c>
      <c r="K1838" s="11" t="s">
        <v>15</v>
      </c>
      <c r="L1838" s="13" t="n">
        <v>13320401</v>
      </c>
      <c r="M1838" s="14" t="s">
        <v>1835</v>
      </c>
      <c r="N1838" s="15" t="str">
        <f aca="false">IF(ISERROR(VLOOKUP(P1838,$I$2:$I$5308,1,FALSE()))=FALSE(),"S","A")</f>
        <v>A</v>
      </c>
      <c r="O1838" s="15" t="str">
        <f aca="false">IF(H1838&lt;&gt;"0","7",IF(G1838&lt;&gt;"0","6",IF(F1838&lt;&gt;"00","5",IF(E1838&lt;&gt;"0","4",IF(D1838&lt;&gt;"0","3",IF(C1838&lt;&gt;"0","2",IF(B1838&lt;&gt;"0","1","-x-")))))))</f>
        <v>7</v>
      </c>
      <c r="P1838" s="16" t="str">
        <f aca="false">IF(O1838="1",MID(L1838,1,1),IF(O1838="2",MID(L1838,1,2),IF(O1838="3",MID(L1838,1,3),IF(O1838="4",MID(L1838,1,4),IF(O1838="5",MID(L1838,1,6),IF(O1838="6",MID(L1838,1,7),IF(O1838="7",MID(L1838,1,8),IF(O1838="8",MID(L1838,1,10)))))))))</f>
        <v>13320401</v>
      </c>
      <c r="Q1838" s="1"/>
      <c r="R1838" s="11"/>
      <c r="S1838" s="11"/>
    </row>
    <row r="1839" customFormat="false" ht="15.75" hidden="false" customHeight="true" outlineLevel="0" collapsed="false">
      <c r="B1839" s="11" t="str">
        <f aca="false">MID(L1839,1,1)</f>
        <v>1</v>
      </c>
      <c r="C1839" s="11" t="str">
        <f aca="false">MID(L1839,2,1)</f>
        <v>3</v>
      </c>
      <c r="D1839" s="11" t="str">
        <f aca="false">MID(L1839,3,1)</f>
        <v>3</v>
      </c>
      <c r="E1839" s="11" t="str">
        <f aca="false">MID(L1839,4,1)</f>
        <v>2</v>
      </c>
      <c r="F1839" s="11" t="str">
        <f aca="false">MID(L1839,5,2)</f>
        <v>04</v>
      </c>
      <c r="G1839" s="11" t="str">
        <f aca="false">MID(L1839,7,1)</f>
        <v>0</v>
      </c>
      <c r="H1839" s="11" t="str">
        <f aca="false">MID(L1839,8,1)</f>
        <v>2</v>
      </c>
      <c r="I1839" s="12" t="str">
        <f aca="false">IF(O1839="1","-x-",IF(O1839&lt;="4",MID(L1839,1,O1839-1),IF(O1839="5",MID(L1839,1,4),IF(O1839="6",MID(L1839,1,6),IF(AND(O1839="7",G1839="0"),MID(L1839,1,6),MID(L1839,1,7))))))</f>
        <v>133204</v>
      </c>
      <c r="J1839" s="11" t="n">
        <v>2026</v>
      </c>
      <c r="K1839" s="11" t="s">
        <v>15</v>
      </c>
      <c r="L1839" s="13" t="n">
        <v>13320402</v>
      </c>
      <c r="M1839" s="14" t="s">
        <v>1836</v>
      </c>
      <c r="N1839" s="15" t="str">
        <f aca="false">IF(ISERROR(VLOOKUP(P1839,$I$2:$I$5308,1,FALSE()))=FALSE(),"S","A")</f>
        <v>A</v>
      </c>
      <c r="O1839" s="15" t="str">
        <f aca="false">IF(H1839&lt;&gt;"0","7",IF(G1839&lt;&gt;"0","6",IF(F1839&lt;&gt;"00","5",IF(E1839&lt;&gt;"0","4",IF(D1839&lt;&gt;"0","3",IF(C1839&lt;&gt;"0","2",IF(B1839&lt;&gt;"0","1","-x-")))))))</f>
        <v>7</v>
      </c>
      <c r="P1839" s="16" t="str">
        <f aca="false">IF(O1839="1",MID(L1839,1,1),IF(O1839="2",MID(L1839,1,2),IF(O1839="3",MID(L1839,1,3),IF(O1839="4",MID(L1839,1,4),IF(O1839="5",MID(L1839,1,6),IF(O1839="6",MID(L1839,1,7),IF(O1839="7",MID(L1839,1,8),IF(O1839="8",MID(L1839,1,10)))))))))</f>
        <v>13320402</v>
      </c>
      <c r="Q1839" s="1"/>
      <c r="R1839" s="11"/>
      <c r="S1839" s="11"/>
    </row>
    <row r="1840" customFormat="false" ht="15.75" hidden="false" customHeight="true" outlineLevel="0" collapsed="false">
      <c r="B1840" s="11" t="str">
        <f aca="false">MID(L1840,1,1)</f>
        <v>1</v>
      </c>
      <c r="C1840" s="11" t="str">
        <f aca="false">MID(L1840,2,1)</f>
        <v>3</v>
      </c>
      <c r="D1840" s="11" t="str">
        <f aca="false">MID(L1840,3,1)</f>
        <v>3</v>
      </c>
      <c r="E1840" s="11" t="str">
        <f aca="false">MID(L1840,4,1)</f>
        <v>2</v>
      </c>
      <c r="F1840" s="11" t="str">
        <f aca="false">MID(L1840,5,2)</f>
        <v>04</v>
      </c>
      <c r="G1840" s="11" t="str">
        <f aca="false">MID(L1840,7,1)</f>
        <v>0</v>
      </c>
      <c r="H1840" s="11" t="str">
        <f aca="false">MID(L1840,8,1)</f>
        <v>3</v>
      </c>
      <c r="I1840" s="12" t="str">
        <f aca="false">IF(O1840="1","-x-",IF(O1840&lt;="4",MID(L1840,1,O1840-1),IF(O1840="5",MID(L1840,1,4),IF(O1840="6",MID(L1840,1,6),IF(AND(O1840="7",G1840="0"),MID(L1840,1,6),MID(L1840,1,7))))))</f>
        <v>133204</v>
      </c>
      <c r="J1840" s="11" t="n">
        <v>2026</v>
      </c>
      <c r="K1840" s="11" t="s">
        <v>15</v>
      </c>
      <c r="L1840" s="13" t="n">
        <v>13320403</v>
      </c>
      <c r="M1840" s="14" t="s">
        <v>1837</v>
      </c>
      <c r="N1840" s="15" t="str">
        <f aca="false">IF(ISERROR(VLOOKUP(P1840,$I$2:$I$5308,1,FALSE()))=FALSE(),"S","A")</f>
        <v>A</v>
      </c>
      <c r="O1840" s="15" t="str">
        <f aca="false">IF(H1840&lt;&gt;"0","7",IF(G1840&lt;&gt;"0","6",IF(F1840&lt;&gt;"00","5",IF(E1840&lt;&gt;"0","4",IF(D1840&lt;&gt;"0","3",IF(C1840&lt;&gt;"0","2",IF(B1840&lt;&gt;"0","1","-x-")))))))</f>
        <v>7</v>
      </c>
      <c r="P1840" s="16" t="str">
        <f aca="false">IF(O1840="1",MID(L1840,1,1),IF(O1840="2",MID(L1840,1,2),IF(O1840="3",MID(L1840,1,3),IF(O1840="4",MID(L1840,1,4),IF(O1840="5",MID(L1840,1,6),IF(O1840="6",MID(L1840,1,7),IF(O1840="7",MID(L1840,1,8),IF(O1840="8",MID(L1840,1,10)))))))))</f>
        <v>13320403</v>
      </c>
      <c r="Q1840" s="1"/>
      <c r="R1840" s="11"/>
      <c r="S1840" s="11"/>
    </row>
    <row r="1841" customFormat="false" ht="15.75" hidden="false" customHeight="true" outlineLevel="0" collapsed="false">
      <c r="B1841" s="11" t="str">
        <f aca="false">MID(L1841,1,1)</f>
        <v>1</v>
      </c>
      <c r="C1841" s="11" t="str">
        <f aca="false">MID(L1841,2,1)</f>
        <v>3</v>
      </c>
      <c r="D1841" s="11" t="str">
        <f aca="false">MID(L1841,3,1)</f>
        <v>3</v>
      </c>
      <c r="E1841" s="11" t="str">
        <f aca="false">MID(L1841,4,1)</f>
        <v>2</v>
      </c>
      <c r="F1841" s="11" t="str">
        <f aca="false">MID(L1841,5,2)</f>
        <v>04</v>
      </c>
      <c r="G1841" s="11" t="str">
        <f aca="false">MID(L1841,7,1)</f>
        <v>0</v>
      </c>
      <c r="H1841" s="11" t="str">
        <f aca="false">MID(L1841,8,1)</f>
        <v>4</v>
      </c>
      <c r="I1841" s="12" t="str">
        <f aca="false">IF(O1841="1","-x-",IF(O1841&lt;="4",MID(L1841,1,O1841-1),IF(O1841="5",MID(L1841,1,4),IF(O1841="6",MID(L1841,1,6),IF(AND(O1841="7",G1841="0"),MID(L1841,1,6),MID(L1841,1,7))))))</f>
        <v>133204</v>
      </c>
      <c r="J1841" s="11" t="n">
        <v>2026</v>
      </c>
      <c r="K1841" s="11" t="s">
        <v>15</v>
      </c>
      <c r="L1841" s="13" t="n">
        <v>13320404</v>
      </c>
      <c r="M1841" s="14" t="s">
        <v>1838</v>
      </c>
      <c r="N1841" s="15" t="str">
        <f aca="false">IF(ISERROR(VLOOKUP(P1841,$I$2:$I$5308,1,FALSE()))=FALSE(),"S","A")</f>
        <v>A</v>
      </c>
      <c r="O1841" s="15" t="str">
        <f aca="false">IF(H1841&lt;&gt;"0","7",IF(G1841&lt;&gt;"0","6",IF(F1841&lt;&gt;"00","5",IF(E1841&lt;&gt;"0","4",IF(D1841&lt;&gt;"0","3",IF(C1841&lt;&gt;"0","2",IF(B1841&lt;&gt;"0","1","-x-")))))))</f>
        <v>7</v>
      </c>
      <c r="P1841" s="16" t="str">
        <f aca="false">IF(O1841="1",MID(L1841,1,1),IF(O1841="2",MID(L1841,1,2),IF(O1841="3",MID(L1841,1,3),IF(O1841="4",MID(L1841,1,4),IF(O1841="5",MID(L1841,1,6),IF(O1841="6",MID(L1841,1,7),IF(O1841="7",MID(L1841,1,8),IF(O1841="8",MID(L1841,1,10)))))))))</f>
        <v>13320404</v>
      </c>
      <c r="Q1841" s="1"/>
      <c r="R1841" s="11"/>
      <c r="S1841" s="11"/>
    </row>
    <row r="1842" customFormat="false" ht="15.75" hidden="false" customHeight="true" outlineLevel="0" collapsed="false">
      <c r="B1842" s="11" t="str">
        <f aca="false">MID(L1842,1,1)</f>
        <v>1</v>
      </c>
      <c r="C1842" s="11" t="str">
        <f aca="false">MID(L1842,2,1)</f>
        <v>3</v>
      </c>
      <c r="D1842" s="11" t="str">
        <f aca="false">MID(L1842,3,1)</f>
        <v>3</v>
      </c>
      <c r="E1842" s="11" t="str">
        <f aca="false">MID(L1842,4,1)</f>
        <v>2</v>
      </c>
      <c r="F1842" s="11" t="str">
        <f aca="false">MID(L1842,5,2)</f>
        <v>04</v>
      </c>
      <c r="G1842" s="11" t="str">
        <f aca="false">MID(L1842,7,1)</f>
        <v>0</v>
      </c>
      <c r="H1842" s="11" t="str">
        <f aca="false">MID(L1842,8,1)</f>
        <v>5</v>
      </c>
      <c r="I1842" s="12" t="str">
        <f aca="false">IF(O1842="1","-x-",IF(O1842&lt;="4",MID(L1842,1,O1842-1),IF(O1842="5",MID(L1842,1,4),IF(O1842="6",MID(L1842,1,6),IF(AND(O1842="7",G1842="0"),MID(L1842,1,6),MID(L1842,1,7))))))</f>
        <v>133204</v>
      </c>
      <c r="J1842" s="11" t="n">
        <v>2026</v>
      </c>
      <c r="K1842" s="11" t="s">
        <v>15</v>
      </c>
      <c r="L1842" s="13" t="n">
        <v>13320405</v>
      </c>
      <c r="M1842" s="14" t="s">
        <v>1839</v>
      </c>
      <c r="N1842" s="15" t="str">
        <f aca="false">IF(ISERROR(VLOOKUP(P1842,$I$2:$I$5308,1,FALSE()))=FALSE(),"S","A")</f>
        <v>A</v>
      </c>
      <c r="O1842" s="15" t="str">
        <f aca="false">IF(H1842&lt;&gt;"0","7",IF(G1842&lt;&gt;"0","6",IF(F1842&lt;&gt;"00","5",IF(E1842&lt;&gt;"0","4",IF(D1842&lt;&gt;"0","3",IF(C1842&lt;&gt;"0","2",IF(B1842&lt;&gt;"0","1","-x-")))))))</f>
        <v>7</v>
      </c>
      <c r="P1842" s="16" t="str">
        <f aca="false">IF(O1842="1",MID(L1842,1,1),IF(O1842="2",MID(L1842,1,2),IF(O1842="3",MID(L1842,1,3),IF(O1842="4",MID(L1842,1,4),IF(O1842="5",MID(L1842,1,6),IF(O1842="6",MID(L1842,1,7),IF(O1842="7",MID(L1842,1,8),IF(O1842="8",MID(L1842,1,10)))))))))</f>
        <v>13320405</v>
      </c>
      <c r="Q1842" s="1"/>
      <c r="R1842" s="11"/>
      <c r="S1842" s="11"/>
    </row>
    <row r="1843" customFormat="false" ht="15.75" hidden="false" customHeight="true" outlineLevel="0" collapsed="false">
      <c r="B1843" s="11" t="str">
        <f aca="false">MID(L1843,1,1)</f>
        <v>1</v>
      </c>
      <c r="C1843" s="11" t="str">
        <f aca="false">MID(L1843,2,1)</f>
        <v>3</v>
      </c>
      <c r="D1843" s="11" t="str">
        <f aca="false">MID(L1843,3,1)</f>
        <v>3</v>
      </c>
      <c r="E1843" s="11" t="str">
        <f aca="false">MID(L1843,4,1)</f>
        <v>2</v>
      </c>
      <c r="F1843" s="11" t="str">
        <f aca="false">MID(L1843,5,2)</f>
        <v>04</v>
      </c>
      <c r="G1843" s="11" t="str">
        <f aca="false">MID(L1843,7,1)</f>
        <v>0</v>
      </c>
      <c r="H1843" s="11" t="str">
        <f aca="false">MID(L1843,8,1)</f>
        <v>6</v>
      </c>
      <c r="I1843" s="12" t="str">
        <f aca="false">IF(O1843="1","-x-",IF(O1843&lt;="4",MID(L1843,1,O1843-1),IF(O1843="5",MID(L1843,1,4),IF(O1843="6",MID(L1843,1,6),IF(AND(O1843="7",G1843="0"),MID(L1843,1,6),MID(L1843,1,7))))))</f>
        <v>133204</v>
      </c>
      <c r="J1843" s="11" t="n">
        <v>2026</v>
      </c>
      <c r="K1843" s="11" t="s">
        <v>15</v>
      </c>
      <c r="L1843" s="13" t="n">
        <v>13320406</v>
      </c>
      <c r="M1843" s="14" t="s">
        <v>1840</v>
      </c>
      <c r="N1843" s="15" t="str">
        <f aca="false">IF(ISERROR(VLOOKUP(P1843,$I$2:$I$5308,1,FALSE()))=FALSE(),"S","A")</f>
        <v>A</v>
      </c>
      <c r="O1843" s="15" t="str">
        <f aca="false">IF(H1843&lt;&gt;"0","7",IF(G1843&lt;&gt;"0","6",IF(F1843&lt;&gt;"00","5",IF(E1843&lt;&gt;"0","4",IF(D1843&lt;&gt;"0","3",IF(C1843&lt;&gt;"0","2",IF(B1843&lt;&gt;"0","1","-x-")))))))</f>
        <v>7</v>
      </c>
      <c r="P1843" s="16" t="str">
        <f aca="false">IF(O1843="1",MID(L1843,1,1),IF(O1843="2",MID(L1843,1,2),IF(O1843="3",MID(L1843,1,3),IF(O1843="4",MID(L1843,1,4),IF(O1843="5",MID(L1843,1,6),IF(O1843="6",MID(L1843,1,7),IF(O1843="7",MID(L1843,1,8),IF(O1843="8",MID(L1843,1,10)))))))))</f>
        <v>13320406</v>
      </c>
      <c r="Q1843" s="1"/>
      <c r="R1843" s="11"/>
      <c r="S1843" s="11"/>
    </row>
    <row r="1844" customFormat="false" ht="15.75" hidden="false" customHeight="true" outlineLevel="0" collapsed="false">
      <c r="B1844" s="11" t="str">
        <f aca="false">MID(L1844,1,1)</f>
        <v>1</v>
      </c>
      <c r="C1844" s="11" t="str">
        <f aca="false">MID(L1844,2,1)</f>
        <v>3</v>
      </c>
      <c r="D1844" s="11" t="str">
        <f aca="false">MID(L1844,3,1)</f>
        <v>3</v>
      </c>
      <c r="E1844" s="11" t="str">
        <f aca="false">MID(L1844,4,1)</f>
        <v>2</v>
      </c>
      <c r="F1844" s="11" t="str">
        <f aca="false">MID(L1844,5,2)</f>
        <v>04</v>
      </c>
      <c r="G1844" s="11" t="str">
        <f aca="false">MID(L1844,7,1)</f>
        <v>0</v>
      </c>
      <c r="H1844" s="11" t="str">
        <f aca="false">MID(L1844,8,1)</f>
        <v>7</v>
      </c>
      <c r="I1844" s="12" t="str">
        <f aca="false">IF(O1844="1","-x-",IF(O1844&lt;="4",MID(L1844,1,O1844-1),IF(O1844="5",MID(L1844,1,4),IF(O1844="6",MID(L1844,1,6),IF(AND(O1844="7",G1844="0"),MID(L1844,1,6),MID(L1844,1,7))))))</f>
        <v>133204</v>
      </c>
      <c r="J1844" s="11" t="n">
        <v>2026</v>
      </c>
      <c r="K1844" s="11" t="s">
        <v>15</v>
      </c>
      <c r="L1844" s="13" t="n">
        <v>13320407</v>
      </c>
      <c r="M1844" s="14" t="s">
        <v>1841</v>
      </c>
      <c r="N1844" s="15" t="str">
        <f aca="false">IF(ISERROR(VLOOKUP(P1844,$I$2:$I$5308,1,FALSE()))=FALSE(),"S","A")</f>
        <v>A</v>
      </c>
      <c r="O1844" s="15" t="str">
        <f aca="false">IF(H1844&lt;&gt;"0","7",IF(G1844&lt;&gt;"0","6",IF(F1844&lt;&gt;"00","5",IF(E1844&lt;&gt;"0","4",IF(D1844&lt;&gt;"0","3",IF(C1844&lt;&gt;"0","2",IF(B1844&lt;&gt;"0","1","-x-")))))))</f>
        <v>7</v>
      </c>
      <c r="P1844" s="16" t="str">
        <f aca="false">IF(O1844="1",MID(L1844,1,1),IF(O1844="2",MID(L1844,1,2),IF(O1844="3",MID(L1844,1,3),IF(O1844="4",MID(L1844,1,4),IF(O1844="5",MID(L1844,1,6),IF(O1844="6",MID(L1844,1,7),IF(O1844="7",MID(L1844,1,8),IF(O1844="8",MID(L1844,1,10)))))))))</f>
        <v>13320407</v>
      </c>
      <c r="Q1844" s="1"/>
      <c r="R1844" s="11"/>
      <c r="S1844" s="11"/>
    </row>
    <row r="1845" customFormat="false" ht="15.75" hidden="false" customHeight="true" outlineLevel="0" collapsed="false">
      <c r="B1845" s="11" t="str">
        <f aca="false">MID(L1845,1,1)</f>
        <v>1</v>
      </c>
      <c r="C1845" s="11" t="str">
        <f aca="false">MID(L1845,2,1)</f>
        <v>3</v>
      </c>
      <c r="D1845" s="11" t="str">
        <f aca="false">MID(L1845,3,1)</f>
        <v>3</v>
      </c>
      <c r="E1845" s="11" t="str">
        <f aca="false">MID(L1845,4,1)</f>
        <v>2</v>
      </c>
      <c r="F1845" s="11" t="str">
        <f aca="false">MID(L1845,5,2)</f>
        <v>04</v>
      </c>
      <c r="G1845" s="11" t="str">
        <f aca="false">MID(L1845,7,1)</f>
        <v>0</v>
      </c>
      <c r="H1845" s="11" t="str">
        <f aca="false">MID(L1845,8,1)</f>
        <v>8</v>
      </c>
      <c r="I1845" s="12" t="str">
        <f aca="false">IF(O1845="1","-x-",IF(O1845&lt;="4",MID(L1845,1,O1845-1),IF(O1845="5",MID(L1845,1,4),IF(O1845="6",MID(L1845,1,6),IF(AND(O1845="7",G1845="0"),MID(L1845,1,6),MID(L1845,1,7))))))</f>
        <v>133204</v>
      </c>
      <c r="J1845" s="11" t="n">
        <v>2026</v>
      </c>
      <c r="K1845" s="11" t="s">
        <v>15</v>
      </c>
      <c r="L1845" s="13" t="n">
        <v>13320408</v>
      </c>
      <c r="M1845" s="14" t="s">
        <v>1842</v>
      </c>
      <c r="N1845" s="15" t="str">
        <f aca="false">IF(ISERROR(VLOOKUP(P1845,$I$2:$I$5308,1,FALSE()))=FALSE(),"S","A")</f>
        <v>A</v>
      </c>
      <c r="O1845" s="15" t="str">
        <f aca="false">IF(H1845&lt;&gt;"0","7",IF(G1845&lt;&gt;"0","6",IF(F1845&lt;&gt;"00","5",IF(E1845&lt;&gt;"0","4",IF(D1845&lt;&gt;"0","3",IF(C1845&lt;&gt;"0","2",IF(B1845&lt;&gt;"0","1","-x-")))))))</f>
        <v>7</v>
      </c>
      <c r="P1845" s="16" t="str">
        <f aca="false">IF(O1845="1",MID(L1845,1,1),IF(O1845="2",MID(L1845,1,2),IF(O1845="3",MID(L1845,1,3),IF(O1845="4",MID(L1845,1,4),IF(O1845="5",MID(L1845,1,6),IF(O1845="6",MID(L1845,1,7),IF(O1845="7",MID(L1845,1,8),IF(O1845="8",MID(L1845,1,10)))))))))</f>
        <v>13320408</v>
      </c>
      <c r="Q1845" s="1"/>
      <c r="R1845" s="11"/>
      <c r="S1845" s="11"/>
    </row>
    <row r="1846" customFormat="false" ht="15.75" hidden="false" customHeight="true" outlineLevel="0" collapsed="false">
      <c r="B1846" s="11" t="str">
        <f aca="false">MID(L1846,1,1)</f>
        <v>1</v>
      </c>
      <c r="C1846" s="11" t="str">
        <f aca="false">MID(L1846,2,1)</f>
        <v>3</v>
      </c>
      <c r="D1846" s="11" t="str">
        <f aca="false">MID(L1846,3,1)</f>
        <v>3</v>
      </c>
      <c r="E1846" s="11" t="str">
        <f aca="false">MID(L1846,4,1)</f>
        <v>3</v>
      </c>
      <c r="F1846" s="11" t="str">
        <f aca="false">MID(L1846,5,2)</f>
        <v>00</v>
      </c>
      <c r="G1846" s="11" t="str">
        <f aca="false">MID(L1846,7,1)</f>
        <v>0</v>
      </c>
      <c r="H1846" s="11" t="str">
        <f aca="false">MID(L1846,8,1)</f>
        <v>0</v>
      </c>
      <c r="I1846" s="12" t="str">
        <f aca="false">IF(O1846="1","-x-",IF(O1846&lt;="4",MID(L1846,1,O1846-1),IF(O1846="5",MID(L1846,1,4),IF(O1846="6",MID(L1846,1,6),IF(AND(O1846="7",G1846="0"),MID(L1846,1,6),MID(L1846,1,7))))))</f>
        <v>133</v>
      </c>
      <c r="J1846" s="11" t="n">
        <v>2026</v>
      </c>
      <c r="K1846" s="11" t="s">
        <v>15</v>
      </c>
      <c r="L1846" s="13" t="n">
        <v>13330000</v>
      </c>
      <c r="M1846" s="14" t="s">
        <v>1843</v>
      </c>
      <c r="N1846" s="15" t="str">
        <f aca="false">IF(ISERROR(VLOOKUP(P1846,$I$2:$I$5308,1,FALSE()))=FALSE(),"S","A")</f>
        <v>S</v>
      </c>
      <c r="O1846" s="15" t="str">
        <f aca="false">IF(H1846&lt;&gt;"0","7",IF(G1846&lt;&gt;"0","6",IF(F1846&lt;&gt;"00","5",IF(E1846&lt;&gt;"0","4",IF(D1846&lt;&gt;"0","3",IF(C1846&lt;&gt;"0","2",IF(B1846&lt;&gt;"0","1","-x-")))))))</f>
        <v>4</v>
      </c>
      <c r="P1846" s="16" t="str">
        <f aca="false">IF(O1846="1",MID(L1846,1,1),IF(O1846="2",MID(L1846,1,2),IF(O1846="3",MID(L1846,1,3),IF(O1846="4",MID(L1846,1,4),IF(O1846="5",MID(L1846,1,6),IF(O1846="6",MID(L1846,1,7),IF(O1846="7",MID(L1846,1,8),IF(O1846="8",MID(L1846,1,10)))))))))</f>
        <v>1333</v>
      </c>
      <c r="Q1846" s="1"/>
      <c r="R1846" s="11"/>
      <c r="S1846" s="11"/>
    </row>
    <row r="1847" customFormat="false" ht="15.75" hidden="false" customHeight="true" outlineLevel="0" collapsed="false">
      <c r="B1847" s="11" t="str">
        <f aca="false">MID(L1847,1,1)</f>
        <v>1</v>
      </c>
      <c r="C1847" s="11" t="str">
        <f aca="false">MID(L1847,2,1)</f>
        <v>3</v>
      </c>
      <c r="D1847" s="11" t="str">
        <f aca="false">MID(L1847,3,1)</f>
        <v>3</v>
      </c>
      <c r="E1847" s="11" t="str">
        <f aca="false">MID(L1847,4,1)</f>
        <v>3</v>
      </c>
      <c r="F1847" s="11" t="str">
        <f aca="false">MID(L1847,5,2)</f>
        <v>01</v>
      </c>
      <c r="G1847" s="11" t="str">
        <f aca="false">MID(L1847,7,1)</f>
        <v>0</v>
      </c>
      <c r="H1847" s="11" t="str">
        <f aca="false">MID(L1847,8,1)</f>
        <v>0</v>
      </c>
      <c r="I1847" s="12" t="str">
        <f aca="false">IF(O1847="1","-x-",IF(O1847&lt;="4",MID(L1847,1,O1847-1),IF(O1847="5",MID(L1847,1,4),IF(O1847="6",MID(L1847,1,6),IF(AND(O1847="7",G1847="0"),MID(L1847,1,6),MID(L1847,1,7))))))</f>
        <v>1333</v>
      </c>
      <c r="J1847" s="11" t="n">
        <v>2026</v>
      </c>
      <c r="K1847" s="11" t="s">
        <v>15</v>
      </c>
      <c r="L1847" s="13" t="n">
        <v>13330100</v>
      </c>
      <c r="M1847" s="14" t="s">
        <v>1844</v>
      </c>
      <c r="N1847" s="15" t="str">
        <f aca="false">IF(ISERROR(VLOOKUP(P1847,$I$2:$I$5308,1,FALSE()))=FALSE(),"S","A")</f>
        <v>S</v>
      </c>
      <c r="O1847" s="15" t="str">
        <f aca="false">IF(H1847&lt;&gt;"0","7",IF(G1847&lt;&gt;"0","6",IF(F1847&lt;&gt;"00","5",IF(E1847&lt;&gt;"0","4",IF(D1847&lt;&gt;"0","3",IF(C1847&lt;&gt;"0","2",IF(B1847&lt;&gt;"0","1","-x-")))))))</f>
        <v>5</v>
      </c>
      <c r="P1847" s="16" t="str">
        <f aca="false">IF(O1847="1",MID(L1847,1,1),IF(O1847="2",MID(L1847,1,2),IF(O1847="3",MID(L1847,1,3),IF(O1847="4",MID(L1847,1,4),IF(O1847="5",MID(L1847,1,6),IF(O1847="6",MID(L1847,1,7),IF(O1847="7",MID(L1847,1,8),IF(O1847="8",MID(L1847,1,10)))))))))</f>
        <v>133301</v>
      </c>
      <c r="Q1847" s="1"/>
      <c r="R1847" s="11"/>
      <c r="S1847" s="11"/>
    </row>
    <row r="1848" customFormat="false" ht="15.75" hidden="false" customHeight="true" outlineLevel="0" collapsed="false">
      <c r="B1848" s="11" t="str">
        <f aca="false">MID(L1848,1,1)</f>
        <v>1</v>
      </c>
      <c r="C1848" s="11" t="str">
        <f aca="false">MID(L1848,2,1)</f>
        <v>3</v>
      </c>
      <c r="D1848" s="11" t="str">
        <f aca="false">MID(L1848,3,1)</f>
        <v>3</v>
      </c>
      <c r="E1848" s="11" t="str">
        <f aca="false">MID(L1848,4,1)</f>
        <v>3</v>
      </c>
      <c r="F1848" s="11" t="str">
        <f aca="false">MID(L1848,5,2)</f>
        <v>01</v>
      </c>
      <c r="G1848" s="11" t="str">
        <f aca="false">MID(L1848,7,1)</f>
        <v>1</v>
      </c>
      <c r="H1848" s="11" t="str">
        <f aca="false">MID(L1848,8,1)</f>
        <v>0</v>
      </c>
      <c r="I1848" s="12" t="str">
        <f aca="false">IF(O1848="1","-x-",IF(O1848&lt;="4",MID(L1848,1,O1848-1),IF(O1848="5",MID(L1848,1,4),IF(O1848="6",MID(L1848,1,6),IF(AND(O1848="7",G1848="0"),MID(L1848,1,6),MID(L1848,1,7))))))</f>
        <v>133301</v>
      </c>
      <c r="J1848" s="11" t="n">
        <v>2026</v>
      </c>
      <c r="K1848" s="11" t="s">
        <v>15</v>
      </c>
      <c r="L1848" s="13" t="n">
        <v>13330110</v>
      </c>
      <c r="M1848" s="14" t="s">
        <v>1845</v>
      </c>
      <c r="N1848" s="15" t="str">
        <f aca="false">IF(ISERROR(VLOOKUP(P1848,$I$2:$I$5308,1,FALSE()))=FALSE(),"S","A")</f>
        <v>S</v>
      </c>
      <c r="O1848" s="15" t="str">
        <f aca="false">IF(H1848&lt;&gt;"0","7",IF(G1848&lt;&gt;"0","6",IF(F1848&lt;&gt;"00","5",IF(E1848&lt;&gt;"0","4",IF(D1848&lt;&gt;"0","3",IF(C1848&lt;&gt;"0","2",IF(B1848&lt;&gt;"0","1","-x-")))))))</f>
        <v>6</v>
      </c>
      <c r="P1848" s="16" t="str">
        <f aca="false">IF(O1848="1",MID(L1848,1,1),IF(O1848="2",MID(L1848,1,2),IF(O1848="3",MID(L1848,1,3),IF(O1848="4",MID(L1848,1,4),IF(O1848="5",MID(L1848,1,6),IF(O1848="6",MID(L1848,1,7),IF(O1848="7",MID(L1848,1,8),IF(O1848="8",MID(L1848,1,10)))))))))</f>
        <v>1333011</v>
      </c>
      <c r="Q1848" s="1"/>
      <c r="R1848" s="11"/>
      <c r="S1848" s="11"/>
    </row>
    <row r="1849" customFormat="false" ht="15.75" hidden="false" customHeight="true" outlineLevel="0" collapsed="false">
      <c r="B1849" s="11" t="str">
        <f aca="false">MID(L1849,1,1)</f>
        <v>1</v>
      </c>
      <c r="C1849" s="11" t="str">
        <f aca="false">MID(L1849,2,1)</f>
        <v>3</v>
      </c>
      <c r="D1849" s="11" t="str">
        <f aca="false">MID(L1849,3,1)</f>
        <v>3</v>
      </c>
      <c r="E1849" s="11" t="str">
        <f aca="false">MID(L1849,4,1)</f>
        <v>3</v>
      </c>
      <c r="F1849" s="11" t="str">
        <f aca="false">MID(L1849,5,2)</f>
        <v>01</v>
      </c>
      <c r="G1849" s="11" t="str">
        <f aca="false">MID(L1849,7,1)</f>
        <v>1</v>
      </c>
      <c r="H1849" s="11" t="str">
        <f aca="false">MID(L1849,8,1)</f>
        <v>1</v>
      </c>
      <c r="I1849" s="12" t="str">
        <f aca="false">IF(O1849="1","-x-",IF(O1849&lt;="4",MID(L1849,1,O1849-1),IF(O1849="5",MID(L1849,1,4),IF(O1849="6",MID(L1849,1,6),IF(AND(O1849="7",G1849="0"),MID(L1849,1,6),MID(L1849,1,7))))))</f>
        <v>1333011</v>
      </c>
      <c r="J1849" s="11" t="n">
        <v>2026</v>
      </c>
      <c r="K1849" s="11" t="s">
        <v>15</v>
      </c>
      <c r="L1849" s="13" t="n">
        <v>13330111</v>
      </c>
      <c r="M1849" s="14" t="s">
        <v>1846</v>
      </c>
      <c r="N1849" s="15" t="str">
        <f aca="false">IF(ISERROR(VLOOKUP(P1849,$I$2:$I$5308,1,FALSE()))=FALSE(),"S","A")</f>
        <v>A</v>
      </c>
      <c r="O1849" s="15" t="str">
        <f aca="false">IF(H1849&lt;&gt;"0","7",IF(G1849&lt;&gt;"0","6",IF(F1849&lt;&gt;"00","5",IF(E1849&lt;&gt;"0","4",IF(D1849&lt;&gt;"0","3",IF(C1849&lt;&gt;"0","2",IF(B1849&lt;&gt;"0","1","-x-")))))))</f>
        <v>7</v>
      </c>
      <c r="P1849" s="16" t="str">
        <f aca="false">IF(O1849="1",MID(L1849,1,1),IF(O1849="2",MID(L1849,1,2),IF(O1849="3",MID(L1849,1,3),IF(O1849="4",MID(L1849,1,4),IF(O1849="5",MID(L1849,1,6),IF(O1849="6",MID(L1849,1,7),IF(O1849="7",MID(L1849,1,8),IF(O1849="8",MID(L1849,1,10)))))))))</f>
        <v>13330111</v>
      </c>
      <c r="Q1849" s="1"/>
      <c r="R1849" s="11"/>
      <c r="S1849" s="11"/>
    </row>
    <row r="1850" customFormat="false" ht="15.75" hidden="false" customHeight="true" outlineLevel="0" collapsed="false">
      <c r="B1850" s="11" t="str">
        <f aca="false">MID(L1850,1,1)</f>
        <v>1</v>
      </c>
      <c r="C1850" s="11" t="str">
        <f aca="false">MID(L1850,2,1)</f>
        <v>3</v>
      </c>
      <c r="D1850" s="11" t="str">
        <f aca="false">MID(L1850,3,1)</f>
        <v>3</v>
      </c>
      <c r="E1850" s="11" t="str">
        <f aca="false">MID(L1850,4,1)</f>
        <v>3</v>
      </c>
      <c r="F1850" s="11" t="str">
        <f aca="false">MID(L1850,5,2)</f>
        <v>01</v>
      </c>
      <c r="G1850" s="11" t="str">
        <f aca="false">MID(L1850,7,1)</f>
        <v>1</v>
      </c>
      <c r="H1850" s="11" t="str">
        <f aca="false">MID(L1850,8,1)</f>
        <v>2</v>
      </c>
      <c r="I1850" s="12" t="str">
        <f aca="false">IF(O1850="1","-x-",IF(O1850&lt;="4",MID(L1850,1,O1850-1),IF(O1850="5",MID(L1850,1,4),IF(O1850="6",MID(L1850,1,6),IF(AND(O1850="7",G1850="0"),MID(L1850,1,6),MID(L1850,1,7))))))</f>
        <v>1333011</v>
      </c>
      <c r="J1850" s="11" t="n">
        <v>2026</v>
      </c>
      <c r="K1850" s="11" t="s">
        <v>15</v>
      </c>
      <c r="L1850" s="13" t="n">
        <v>13330112</v>
      </c>
      <c r="M1850" s="14" t="s">
        <v>1847</v>
      </c>
      <c r="N1850" s="15" t="str">
        <f aca="false">IF(ISERROR(VLOOKUP(P1850,$I$2:$I$5308,1,FALSE()))=FALSE(),"S","A")</f>
        <v>A</v>
      </c>
      <c r="O1850" s="15" t="str">
        <f aca="false">IF(H1850&lt;&gt;"0","7",IF(G1850&lt;&gt;"0","6",IF(F1850&lt;&gt;"00","5",IF(E1850&lt;&gt;"0","4",IF(D1850&lt;&gt;"0","3",IF(C1850&lt;&gt;"0","2",IF(B1850&lt;&gt;"0","1","-x-")))))))</f>
        <v>7</v>
      </c>
      <c r="P1850" s="16" t="str">
        <f aca="false">IF(O1850="1",MID(L1850,1,1),IF(O1850="2",MID(L1850,1,2),IF(O1850="3",MID(L1850,1,3),IF(O1850="4",MID(L1850,1,4),IF(O1850="5",MID(L1850,1,6),IF(O1850="6",MID(L1850,1,7),IF(O1850="7",MID(L1850,1,8),IF(O1850="8",MID(L1850,1,10)))))))))</f>
        <v>13330112</v>
      </c>
      <c r="Q1850" s="1"/>
      <c r="R1850" s="11"/>
      <c r="S1850" s="11"/>
    </row>
    <row r="1851" customFormat="false" ht="15.75" hidden="false" customHeight="true" outlineLevel="0" collapsed="false">
      <c r="B1851" s="11" t="str">
        <f aca="false">MID(L1851,1,1)</f>
        <v>1</v>
      </c>
      <c r="C1851" s="11" t="str">
        <f aca="false">MID(L1851,2,1)</f>
        <v>3</v>
      </c>
      <c r="D1851" s="11" t="str">
        <f aca="false">MID(L1851,3,1)</f>
        <v>3</v>
      </c>
      <c r="E1851" s="11" t="str">
        <f aca="false">MID(L1851,4,1)</f>
        <v>3</v>
      </c>
      <c r="F1851" s="11" t="str">
        <f aca="false">MID(L1851,5,2)</f>
        <v>01</v>
      </c>
      <c r="G1851" s="11" t="str">
        <f aca="false">MID(L1851,7,1)</f>
        <v>1</v>
      </c>
      <c r="H1851" s="11" t="str">
        <f aca="false">MID(L1851,8,1)</f>
        <v>3</v>
      </c>
      <c r="I1851" s="12" t="str">
        <f aca="false">IF(O1851="1","-x-",IF(O1851&lt;="4",MID(L1851,1,O1851-1),IF(O1851="5",MID(L1851,1,4),IF(O1851="6",MID(L1851,1,6),IF(AND(O1851="7",G1851="0"),MID(L1851,1,6),MID(L1851,1,7))))))</f>
        <v>1333011</v>
      </c>
      <c r="J1851" s="11" t="n">
        <v>2026</v>
      </c>
      <c r="K1851" s="11" t="s">
        <v>15</v>
      </c>
      <c r="L1851" s="13" t="n">
        <v>13330113</v>
      </c>
      <c r="M1851" s="14" t="s">
        <v>1848</v>
      </c>
      <c r="N1851" s="15" t="str">
        <f aca="false">IF(ISERROR(VLOOKUP(P1851,$I$2:$I$5308,1,FALSE()))=FALSE(),"S","A")</f>
        <v>A</v>
      </c>
      <c r="O1851" s="15" t="str">
        <f aca="false">IF(H1851&lt;&gt;"0","7",IF(G1851&lt;&gt;"0","6",IF(F1851&lt;&gt;"00","5",IF(E1851&lt;&gt;"0","4",IF(D1851&lt;&gt;"0","3",IF(C1851&lt;&gt;"0","2",IF(B1851&lt;&gt;"0","1","-x-")))))))</f>
        <v>7</v>
      </c>
      <c r="P1851" s="16" t="str">
        <f aca="false">IF(O1851="1",MID(L1851,1,1),IF(O1851="2",MID(L1851,1,2),IF(O1851="3",MID(L1851,1,3),IF(O1851="4",MID(L1851,1,4),IF(O1851="5",MID(L1851,1,6),IF(O1851="6",MID(L1851,1,7),IF(O1851="7",MID(L1851,1,8),IF(O1851="8",MID(L1851,1,10)))))))))</f>
        <v>13330113</v>
      </c>
      <c r="Q1851" s="1"/>
      <c r="R1851" s="11"/>
      <c r="S1851" s="11"/>
    </row>
    <row r="1852" customFormat="false" ht="15.75" hidden="false" customHeight="true" outlineLevel="0" collapsed="false">
      <c r="B1852" s="11" t="str">
        <f aca="false">MID(L1852,1,1)</f>
        <v>1</v>
      </c>
      <c r="C1852" s="11" t="str">
        <f aca="false">MID(L1852,2,1)</f>
        <v>3</v>
      </c>
      <c r="D1852" s="11" t="str">
        <f aca="false">MID(L1852,3,1)</f>
        <v>3</v>
      </c>
      <c r="E1852" s="11" t="str">
        <f aca="false">MID(L1852,4,1)</f>
        <v>3</v>
      </c>
      <c r="F1852" s="11" t="str">
        <f aca="false">MID(L1852,5,2)</f>
        <v>01</v>
      </c>
      <c r="G1852" s="11" t="str">
        <f aca="false">MID(L1852,7,1)</f>
        <v>1</v>
      </c>
      <c r="H1852" s="11" t="str">
        <f aca="false">MID(L1852,8,1)</f>
        <v>4</v>
      </c>
      <c r="I1852" s="12" t="str">
        <f aca="false">IF(O1852="1","-x-",IF(O1852&lt;="4",MID(L1852,1,O1852-1),IF(O1852="5",MID(L1852,1,4),IF(O1852="6",MID(L1852,1,6),IF(AND(O1852="7",G1852="0"),MID(L1852,1,6),MID(L1852,1,7))))))</f>
        <v>1333011</v>
      </c>
      <c r="J1852" s="11" t="n">
        <v>2026</v>
      </c>
      <c r="K1852" s="11" t="s">
        <v>15</v>
      </c>
      <c r="L1852" s="13" t="n">
        <v>13330114</v>
      </c>
      <c r="M1852" s="14" t="s">
        <v>1849</v>
      </c>
      <c r="N1852" s="15" t="str">
        <f aca="false">IF(ISERROR(VLOOKUP(P1852,$I$2:$I$5308,1,FALSE()))=FALSE(),"S","A")</f>
        <v>A</v>
      </c>
      <c r="O1852" s="15" t="str">
        <f aca="false">IF(H1852&lt;&gt;"0","7",IF(G1852&lt;&gt;"0","6",IF(F1852&lt;&gt;"00","5",IF(E1852&lt;&gt;"0","4",IF(D1852&lt;&gt;"0","3",IF(C1852&lt;&gt;"0","2",IF(B1852&lt;&gt;"0","1","-x-")))))))</f>
        <v>7</v>
      </c>
      <c r="P1852" s="16" t="str">
        <f aca="false">IF(O1852="1",MID(L1852,1,1),IF(O1852="2",MID(L1852,1,2),IF(O1852="3",MID(L1852,1,3),IF(O1852="4",MID(L1852,1,4),IF(O1852="5",MID(L1852,1,6),IF(O1852="6",MID(L1852,1,7),IF(O1852="7",MID(L1852,1,8),IF(O1852="8",MID(L1852,1,10)))))))))</f>
        <v>13330114</v>
      </c>
      <c r="Q1852" s="1"/>
      <c r="R1852" s="11"/>
      <c r="S1852" s="11"/>
    </row>
    <row r="1853" customFormat="false" ht="15.75" hidden="false" customHeight="true" outlineLevel="0" collapsed="false">
      <c r="B1853" s="11" t="str">
        <f aca="false">MID(L1853,1,1)</f>
        <v>1</v>
      </c>
      <c r="C1853" s="11" t="str">
        <f aca="false">MID(L1853,2,1)</f>
        <v>3</v>
      </c>
      <c r="D1853" s="11" t="str">
        <f aca="false">MID(L1853,3,1)</f>
        <v>3</v>
      </c>
      <c r="E1853" s="11" t="str">
        <f aca="false">MID(L1853,4,1)</f>
        <v>3</v>
      </c>
      <c r="F1853" s="11" t="str">
        <f aca="false">MID(L1853,5,2)</f>
        <v>01</v>
      </c>
      <c r="G1853" s="11" t="str">
        <f aca="false">MID(L1853,7,1)</f>
        <v>1</v>
      </c>
      <c r="H1853" s="11" t="str">
        <f aca="false">MID(L1853,8,1)</f>
        <v>5</v>
      </c>
      <c r="I1853" s="12" t="str">
        <f aca="false">IF(O1853="1","-x-",IF(O1853&lt;="4",MID(L1853,1,O1853-1),IF(O1853="5",MID(L1853,1,4),IF(O1853="6",MID(L1853,1,6),IF(AND(O1853="7",G1853="0"),MID(L1853,1,6),MID(L1853,1,7))))))</f>
        <v>1333011</v>
      </c>
      <c r="J1853" s="11" t="n">
        <v>2026</v>
      </c>
      <c r="K1853" s="11" t="s">
        <v>15</v>
      </c>
      <c r="L1853" s="13" t="n">
        <v>13330115</v>
      </c>
      <c r="M1853" s="14" t="s">
        <v>1850</v>
      </c>
      <c r="N1853" s="15" t="str">
        <f aca="false">IF(ISERROR(VLOOKUP(P1853,$I$2:$I$5308,1,FALSE()))=FALSE(),"S","A")</f>
        <v>A</v>
      </c>
      <c r="O1853" s="15" t="str">
        <f aca="false">IF(H1853&lt;&gt;"0","7",IF(G1853&lt;&gt;"0","6",IF(F1853&lt;&gt;"00","5",IF(E1853&lt;&gt;"0","4",IF(D1853&lt;&gt;"0","3",IF(C1853&lt;&gt;"0","2",IF(B1853&lt;&gt;"0","1","-x-")))))))</f>
        <v>7</v>
      </c>
      <c r="P1853" s="16" t="str">
        <f aca="false">IF(O1853="1",MID(L1853,1,1),IF(O1853="2",MID(L1853,1,2),IF(O1853="3",MID(L1853,1,3),IF(O1853="4",MID(L1853,1,4),IF(O1853="5",MID(L1853,1,6),IF(O1853="6",MID(L1853,1,7),IF(O1853="7",MID(L1853,1,8),IF(O1853="8",MID(L1853,1,10)))))))))</f>
        <v>13330115</v>
      </c>
      <c r="Q1853" s="1"/>
      <c r="R1853" s="11"/>
      <c r="S1853" s="11"/>
    </row>
    <row r="1854" customFormat="false" ht="15.75" hidden="false" customHeight="true" outlineLevel="0" collapsed="false">
      <c r="B1854" s="11" t="str">
        <f aca="false">MID(L1854,1,1)</f>
        <v>1</v>
      </c>
      <c r="C1854" s="11" t="str">
        <f aca="false">MID(L1854,2,1)</f>
        <v>3</v>
      </c>
      <c r="D1854" s="11" t="str">
        <f aca="false">MID(L1854,3,1)</f>
        <v>3</v>
      </c>
      <c r="E1854" s="11" t="str">
        <f aca="false">MID(L1854,4,1)</f>
        <v>3</v>
      </c>
      <c r="F1854" s="11" t="str">
        <f aca="false">MID(L1854,5,2)</f>
        <v>01</v>
      </c>
      <c r="G1854" s="11" t="str">
        <f aca="false">MID(L1854,7,1)</f>
        <v>1</v>
      </c>
      <c r="H1854" s="11" t="str">
        <f aca="false">MID(L1854,8,1)</f>
        <v>6</v>
      </c>
      <c r="I1854" s="12" t="str">
        <f aca="false">IF(O1854="1","-x-",IF(O1854&lt;="4",MID(L1854,1,O1854-1),IF(O1854="5",MID(L1854,1,4),IF(O1854="6",MID(L1854,1,6),IF(AND(O1854="7",G1854="0"),MID(L1854,1,6),MID(L1854,1,7))))))</f>
        <v>1333011</v>
      </c>
      <c r="J1854" s="11" t="n">
        <v>2026</v>
      </c>
      <c r="K1854" s="11" t="s">
        <v>15</v>
      </c>
      <c r="L1854" s="13" t="n">
        <v>13330116</v>
      </c>
      <c r="M1854" s="14" t="s">
        <v>1851</v>
      </c>
      <c r="N1854" s="15" t="str">
        <f aca="false">IF(ISERROR(VLOOKUP(P1854,$I$2:$I$5308,1,FALSE()))=FALSE(),"S","A")</f>
        <v>A</v>
      </c>
      <c r="O1854" s="15" t="str">
        <f aca="false">IF(H1854&lt;&gt;"0","7",IF(G1854&lt;&gt;"0","6",IF(F1854&lt;&gt;"00","5",IF(E1854&lt;&gt;"0","4",IF(D1854&lt;&gt;"0","3",IF(C1854&lt;&gt;"0","2",IF(B1854&lt;&gt;"0","1","-x-")))))))</f>
        <v>7</v>
      </c>
      <c r="P1854" s="16" t="str">
        <f aca="false">IF(O1854="1",MID(L1854,1,1),IF(O1854="2",MID(L1854,1,2),IF(O1854="3",MID(L1854,1,3),IF(O1854="4",MID(L1854,1,4),IF(O1854="5",MID(L1854,1,6),IF(O1854="6",MID(L1854,1,7),IF(O1854="7",MID(L1854,1,8),IF(O1854="8",MID(L1854,1,10)))))))))</f>
        <v>13330116</v>
      </c>
      <c r="Q1854" s="1"/>
      <c r="R1854" s="11"/>
      <c r="S1854" s="11"/>
    </row>
    <row r="1855" customFormat="false" ht="15.75" hidden="false" customHeight="true" outlineLevel="0" collapsed="false">
      <c r="B1855" s="11" t="str">
        <f aca="false">MID(L1855,1,1)</f>
        <v>1</v>
      </c>
      <c r="C1855" s="11" t="str">
        <f aca="false">MID(L1855,2,1)</f>
        <v>3</v>
      </c>
      <c r="D1855" s="11" t="str">
        <f aca="false">MID(L1855,3,1)</f>
        <v>3</v>
      </c>
      <c r="E1855" s="11" t="str">
        <f aca="false">MID(L1855,4,1)</f>
        <v>3</v>
      </c>
      <c r="F1855" s="11" t="str">
        <f aca="false">MID(L1855,5,2)</f>
        <v>01</v>
      </c>
      <c r="G1855" s="11" t="str">
        <f aca="false">MID(L1855,7,1)</f>
        <v>1</v>
      </c>
      <c r="H1855" s="11" t="str">
        <f aca="false">MID(L1855,8,1)</f>
        <v>7</v>
      </c>
      <c r="I1855" s="12" t="str">
        <f aca="false">IF(O1855="1","-x-",IF(O1855&lt;="4",MID(L1855,1,O1855-1),IF(O1855="5",MID(L1855,1,4),IF(O1855="6",MID(L1855,1,6),IF(AND(O1855="7",G1855="0"),MID(L1855,1,6),MID(L1855,1,7))))))</f>
        <v>1333011</v>
      </c>
      <c r="J1855" s="11" t="n">
        <v>2026</v>
      </c>
      <c r="K1855" s="11" t="s">
        <v>15</v>
      </c>
      <c r="L1855" s="13" t="n">
        <v>13330117</v>
      </c>
      <c r="M1855" s="14" t="s">
        <v>1852</v>
      </c>
      <c r="N1855" s="15" t="str">
        <f aca="false">IF(ISERROR(VLOOKUP(P1855,$I$2:$I$5308,1,FALSE()))=FALSE(),"S","A")</f>
        <v>A</v>
      </c>
      <c r="O1855" s="15" t="str">
        <f aca="false">IF(H1855&lt;&gt;"0","7",IF(G1855&lt;&gt;"0","6",IF(F1855&lt;&gt;"00","5",IF(E1855&lt;&gt;"0","4",IF(D1855&lt;&gt;"0","3",IF(C1855&lt;&gt;"0","2",IF(B1855&lt;&gt;"0","1","-x-")))))))</f>
        <v>7</v>
      </c>
      <c r="P1855" s="16" t="str">
        <f aca="false">IF(O1855="1",MID(L1855,1,1),IF(O1855="2",MID(L1855,1,2),IF(O1855="3",MID(L1855,1,3),IF(O1855="4",MID(L1855,1,4),IF(O1855="5",MID(L1855,1,6),IF(O1855="6",MID(L1855,1,7),IF(O1855="7",MID(L1855,1,8),IF(O1855="8",MID(L1855,1,10)))))))))</f>
        <v>13330117</v>
      </c>
      <c r="Q1855" s="1"/>
      <c r="R1855" s="11"/>
      <c r="S1855" s="11"/>
    </row>
    <row r="1856" customFormat="false" ht="15.75" hidden="false" customHeight="true" outlineLevel="0" collapsed="false">
      <c r="B1856" s="11" t="str">
        <f aca="false">MID(L1856,1,1)</f>
        <v>1</v>
      </c>
      <c r="C1856" s="11" t="str">
        <f aca="false">MID(L1856,2,1)</f>
        <v>3</v>
      </c>
      <c r="D1856" s="11" t="str">
        <f aca="false">MID(L1856,3,1)</f>
        <v>3</v>
      </c>
      <c r="E1856" s="11" t="str">
        <f aca="false">MID(L1856,4,1)</f>
        <v>3</v>
      </c>
      <c r="F1856" s="11" t="str">
        <f aca="false">MID(L1856,5,2)</f>
        <v>01</v>
      </c>
      <c r="G1856" s="11" t="str">
        <f aca="false">MID(L1856,7,1)</f>
        <v>1</v>
      </c>
      <c r="H1856" s="11" t="str">
        <f aca="false">MID(L1856,8,1)</f>
        <v>8</v>
      </c>
      <c r="I1856" s="12" t="str">
        <f aca="false">IF(O1856="1","-x-",IF(O1856&lt;="4",MID(L1856,1,O1856-1),IF(O1856="5",MID(L1856,1,4),IF(O1856="6",MID(L1856,1,6),IF(AND(O1856="7",G1856="0"),MID(L1856,1,6),MID(L1856,1,7))))))</f>
        <v>1333011</v>
      </c>
      <c r="J1856" s="11" t="n">
        <v>2026</v>
      </c>
      <c r="K1856" s="11" t="s">
        <v>15</v>
      </c>
      <c r="L1856" s="13" t="n">
        <v>13330118</v>
      </c>
      <c r="M1856" s="14" t="s">
        <v>1853</v>
      </c>
      <c r="N1856" s="15" t="str">
        <f aca="false">IF(ISERROR(VLOOKUP(P1856,$I$2:$I$5308,1,FALSE()))=FALSE(),"S","A")</f>
        <v>A</v>
      </c>
      <c r="O1856" s="15" t="str">
        <f aca="false">IF(H1856&lt;&gt;"0","7",IF(G1856&lt;&gt;"0","6",IF(F1856&lt;&gt;"00","5",IF(E1856&lt;&gt;"0","4",IF(D1856&lt;&gt;"0","3",IF(C1856&lt;&gt;"0","2",IF(B1856&lt;&gt;"0","1","-x-")))))))</f>
        <v>7</v>
      </c>
      <c r="P1856" s="16" t="str">
        <f aca="false">IF(O1856="1",MID(L1856,1,1),IF(O1856="2",MID(L1856,1,2),IF(O1856="3",MID(L1856,1,3),IF(O1856="4",MID(L1856,1,4),IF(O1856="5",MID(L1856,1,6),IF(O1856="6",MID(L1856,1,7),IF(O1856="7",MID(L1856,1,8),IF(O1856="8",MID(L1856,1,10)))))))))</f>
        <v>13330118</v>
      </c>
      <c r="Q1856" s="1"/>
      <c r="R1856" s="11"/>
      <c r="S1856" s="11"/>
    </row>
    <row r="1857" customFormat="false" ht="15.75" hidden="false" customHeight="true" outlineLevel="0" collapsed="false">
      <c r="B1857" s="11" t="str">
        <f aca="false">MID(L1857,1,1)</f>
        <v>1</v>
      </c>
      <c r="C1857" s="11" t="str">
        <f aca="false">MID(L1857,2,1)</f>
        <v>3</v>
      </c>
      <c r="D1857" s="11" t="str">
        <f aca="false">MID(L1857,3,1)</f>
        <v>3</v>
      </c>
      <c r="E1857" s="11" t="str">
        <f aca="false">MID(L1857,4,1)</f>
        <v>3</v>
      </c>
      <c r="F1857" s="11" t="str">
        <f aca="false">MID(L1857,5,2)</f>
        <v>01</v>
      </c>
      <c r="G1857" s="11" t="str">
        <f aca="false">MID(L1857,7,1)</f>
        <v>2</v>
      </c>
      <c r="H1857" s="11" t="str">
        <f aca="false">MID(L1857,8,1)</f>
        <v>0</v>
      </c>
      <c r="I1857" s="12" t="str">
        <f aca="false">IF(O1857="1","-x-",IF(O1857&lt;="4",MID(L1857,1,O1857-1),IF(O1857="5",MID(L1857,1,4),IF(O1857="6",MID(L1857,1,6),IF(AND(O1857="7",G1857="0"),MID(L1857,1,6),MID(L1857,1,7))))))</f>
        <v>133301</v>
      </c>
      <c r="J1857" s="11" t="n">
        <v>2026</v>
      </c>
      <c r="K1857" s="11" t="s">
        <v>15</v>
      </c>
      <c r="L1857" s="13" t="n">
        <v>13330120</v>
      </c>
      <c r="M1857" s="14" t="s">
        <v>1854</v>
      </c>
      <c r="N1857" s="15" t="str">
        <f aca="false">IF(ISERROR(VLOOKUP(P1857,$I$2:$I$5308,1,FALSE()))=FALSE(),"S","A")</f>
        <v>S</v>
      </c>
      <c r="O1857" s="15" t="str">
        <f aca="false">IF(H1857&lt;&gt;"0","7",IF(G1857&lt;&gt;"0","6",IF(F1857&lt;&gt;"00","5",IF(E1857&lt;&gt;"0","4",IF(D1857&lt;&gt;"0","3",IF(C1857&lt;&gt;"0","2",IF(B1857&lt;&gt;"0","1","-x-")))))))</f>
        <v>6</v>
      </c>
      <c r="P1857" s="16" t="str">
        <f aca="false">IF(O1857="1",MID(L1857,1,1),IF(O1857="2",MID(L1857,1,2),IF(O1857="3",MID(L1857,1,3),IF(O1857="4",MID(L1857,1,4),IF(O1857="5",MID(L1857,1,6),IF(O1857="6",MID(L1857,1,7),IF(O1857="7",MID(L1857,1,8),IF(O1857="8",MID(L1857,1,10)))))))))</f>
        <v>1333012</v>
      </c>
      <c r="Q1857" s="1"/>
      <c r="R1857" s="11"/>
      <c r="S1857" s="11"/>
    </row>
    <row r="1858" customFormat="false" ht="15.75" hidden="false" customHeight="true" outlineLevel="0" collapsed="false">
      <c r="B1858" s="11" t="str">
        <f aca="false">MID(L1858,1,1)</f>
        <v>1</v>
      </c>
      <c r="C1858" s="11" t="str">
        <f aca="false">MID(L1858,2,1)</f>
        <v>3</v>
      </c>
      <c r="D1858" s="11" t="str">
        <f aca="false">MID(L1858,3,1)</f>
        <v>3</v>
      </c>
      <c r="E1858" s="11" t="str">
        <f aca="false">MID(L1858,4,1)</f>
        <v>3</v>
      </c>
      <c r="F1858" s="11" t="str">
        <f aca="false">MID(L1858,5,2)</f>
        <v>01</v>
      </c>
      <c r="G1858" s="11" t="str">
        <f aca="false">MID(L1858,7,1)</f>
        <v>2</v>
      </c>
      <c r="H1858" s="11" t="str">
        <f aca="false">MID(L1858,8,1)</f>
        <v>1</v>
      </c>
      <c r="I1858" s="12" t="str">
        <f aca="false">IF(O1858="1","-x-",IF(O1858&lt;="4",MID(L1858,1,O1858-1),IF(O1858="5",MID(L1858,1,4),IF(O1858="6",MID(L1858,1,6),IF(AND(O1858="7",G1858="0"),MID(L1858,1,6),MID(L1858,1,7))))))</f>
        <v>1333012</v>
      </c>
      <c r="J1858" s="11" t="n">
        <v>2026</v>
      </c>
      <c r="K1858" s="11" t="s">
        <v>15</v>
      </c>
      <c r="L1858" s="13" t="n">
        <v>13330121</v>
      </c>
      <c r="M1858" s="14" t="s">
        <v>1855</v>
      </c>
      <c r="N1858" s="15" t="str">
        <f aca="false">IF(ISERROR(VLOOKUP(P1858,$I$2:$I$5308,1,FALSE()))=FALSE(),"S","A")</f>
        <v>A</v>
      </c>
      <c r="O1858" s="15" t="str">
        <f aca="false">IF(H1858&lt;&gt;"0","7",IF(G1858&lt;&gt;"0","6",IF(F1858&lt;&gt;"00","5",IF(E1858&lt;&gt;"0","4",IF(D1858&lt;&gt;"0","3",IF(C1858&lt;&gt;"0","2",IF(B1858&lt;&gt;"0","1","-x-")))))))</f>
        <v>7</v>
      </c>
      <c r="P1858" s="16" t="str">
        <f aca="false">IF(O1858="1",MID(L1858,1,1),IF(O1858="2",MID(L1858,1,2),IF(O1858="3",MID(L1858,1,3),IF(O1858="4",MID(L1858,1,4),IF(O1858="5",MID(L1858,1,6),IF(O1858="6",MID(L1858,1,7),IF(O1858="7",MID(L1858,1,8),IF(O1858="8",MID(L1858,1,10)))))))))</f>
        <v>13330121</v>
      </c>
      <c r="Q1858" s="1"/>
      <c r="R1858" s="11"/>
      <c r="S1858" s="11"/>
    </row>
    <row r="1859" customFormat="false" ht="15.75" hidden="false" customHeight="true" outlineLevel="0" collapsed="false">
      <c r="B1859" s="11" t="str">
        <f aca="false">MID(L1859,1,1)</f>
        <v>1</v>
      </c>
      <c r="C1859" s="11" t="str">
        <f aca="false">MID(L1859,2,1)</f>
        <v>3</v>
      </c>
      <c r="D1859" s="11" t="str">
        <f aca="false">MID(L1859,3,1)</f>
        <v>3</v>
      </c>
      <c r="E1859" s="11" t="str">
        <f aca="false">MID(L1859,4,1)</f>
        <v>3</v>
      </c>
      <c r="F1859" s="11" t="str">
        <f aca="false">MID(L1859,5,2)</f>
        <v>01</v>
      </c>
      <c r="G1859" s="11" t="str">
        <f aca="false">MID(L1859,7,1)</f>
        <v>2</v>
      </c>
      <c r="H1859" s="11" t="str">
        <f aca="false">MID(L1859,8,1)</f>
        <v>2</v>
      </c>
      <c r="I1859" s="12" t="str">
        <f aca="false">IF(O1859="1","-x-",IF(O1859&lt;="4",MID(L1859,1,O1859-1),IF(O1859="5",MID(L1859,1,4),IF(O1859="6",MID(L1859,1,6),IF(AND(O1859="7",G1859="0"),MID(L1859,1,6),MID(L1859,1,7))))))</f>
        <v>1333012</v>
      </c>
      <c r="J1859" s="11" t="n">
        <v>2026</v>
      </c>
      <c r="K1859" s="11" t="s">
        <v>15</v>
      </c>
      <c r="L1859" s="13" t="n">
        <v>13330122</v>
      </c>
      <c r="M1859" s="14" t="s">
        <v>1856</v>
      </c>
      <c r="N1859" s="15" t="str">
        <f aca="false">IF(ISERROR(VLOOKUP(P1859,$I$2:$I$5308,1,FALSE()))=FALSE(),"S","A")</f>
        <v>A</v>
      </c>
      <c r="O1859" s="15" t="str">
        <f aca="false">IF(H1859&lt;&gt;"0","7",IF(G1859&lt;&gt;"0","6",IF(F1859&lt;&gt;"00","5",IF(E1859&lt;&gt;"0","4",IF(D1859&lt;&gt;"0","3",IF(C1859&lt;&gt;"0","2",IF(B1859&lt;&gt;"0","1","-x-")))))))</f>
        <v>7</v>
      </c>
      <c r="P1859" s="16" t="str">
        <f aca="false">IF(O1859="1",MID(L1859,1,1),IF(O1859="2",MID(L1859,1,2),IF(O1859="3",MID(L1859,1,3),IF(O1859="4",MID(L1859,1,4),IF(O1859="5",MID(L1859,1,6),IF(O1859="6",MID(L1859,1,7),IF(O1859="7",MID(L1859,1,8),IF(O1859="8",MID(L1859,1,10)))))))))</f>
        <v>13330122</v>
      </c>
      <c r="Q1859" s="1"/>
      <c r="R1859" s="11"/>
      <c r="S1859" s="11"/>
    </row>
    <row r="1860" customFormat="false" ht="15.75" hidden="false" customHeight="true" outlineLevel="0" collapsed="false">
      <c r="B1860" s="11" t="str">
        <f aca="false">MID(L1860,1,1)</f>
        <v>1</v>
      </c>
      <c r="C1860" s="11" t="str">
        <f aca="false">MID(L1860,2,1)</f>
        <v>3</v>
      </c>
      <c r="D1860" s="11" t="str">
        <f aca="false">MID(L1860,3,1)</f>
        <v>3</v>
      </c>
      <c r="E1860" s="11" t="str">
        <f aca="false">MID(L1860,4,1)</f>
        <v>3</v>
      </c>
      <c r="F1860" s="11" t="str">
        <f aca="false">MID(L1860,5,2)</f>
        <v>01</v>
      </c>
      <c r="G1860" s="11" t="str">
        <f aca="false">MID(L1860,7,1)</f>
        <v>2</v>
      </c>
      <c r="H1860" s="11" t="str">
        <f aca="false">MID(L1860,8,1)</f>
        <v>3</v>
      </c>
      <c r="I1860" s="12" t="str">
        <f aca="false">IF(O1860="1","-x-",IF(O1860&lt;="4",MID(L1860,1,O1860-1),IF(O1860="5",MID(L1860,1,4),IF(O1860="6",MID(L1860,1,6),IF(AND(O1860="7",G1860="0"),MID(L1860,1,6),MID(L1860,1,7))))))</f>
        <v>1333012</v>
      </c>
      <c r="J1860" s="11" t="n">
        <v>2026</v>
      </c>
      <c r="K1860" s="11" t="s">
        <v>15</v>
      </c>
      <c r="L1860" s="13" t="n">
        <v>13330123</v>
      </c>
      <c r="M1860" s="14" t="s">
        <v>1857</v>
      </c>
      <c r="N1860" s="15" t="str">
        <f aca="false">IF(ISERROR(VLOOKUP(P1860,$I$2:$I$5308,1,FALSE()))=FALSE(),"S","A")</f>
        <v>A</v>
      </c>
      <c r="O1860" s="15" t="str">
        <f aca="false">IF(H1860&lt;&gt;"0","7",IF(G1860&lt;&gt;"0","6",IF(F1860&lt;&gt;"00","5",IF(E1860&lt;&gt;"0","4",IF(D1860&lt;&gt;"0","3",IF(C1860&lt;&gt;"0","2",IF(B1860&lt;&gt;"0","1","-x-")))))))</f>
        <v>7</v>
      </c>
      <c r="P1860" s="16" t="str">
        <f aca="false">IF(O1860="1",MID(L1860,1,1),IF(O1860="2",MID(L1860,1,2),IF(O1860="3",MID(L1860,1,3),IF(O1860="4",MID(L1860,1,4),IF(O1860="5",MID(L1860,1,6),IF(O1860="6",MID(L1860,1,7),IF(O1860="7",MID(L1860,1,8),IF(O1860="8",MID(L1860,1,10)))))))))</f>
        <v>13330123</v>
      </c>
      <c r="Q1860" s="1"/>
      <c r="R1860" s="11"/>
      <c r="S1860" s="11"/>
    </row>
    <row r="1861" customFormat="false" ht="15.75" hidden="false" customHeight="true" outlineLevel="0" collapsed="false">
      <c r="B1861" s="11" t="str">
        <f aca="false">MID(L1861,1,1)</f>
        <v>1</v>
      </c>
      <c r="C1861" s="11" t="str">
        <f aca="false">MID(L1861,2,1)</f>
        <v>3</v>
      </c>
      <c r="D1861" s="11" t="str">
        <f aca="false">MID(L1861,3,1)</f>
        <v>3</v>
      </c>
      <c r="E1861" s="11" t="str">
        <f aca="false">MID(L1861,4,1)</f>
        <v>3</v>
      </c>
      <c r="F1861" s="11" t="str">
        <f aca="false">MID(L1861,5,2)</f>
        <v>01</v>
      </c>
      <c r="G1861" s="11" t="str">
        <f aca="false">MID(L1861,7,1)</f>
        <v>2</v>
      </c>
      <c r="H1861" s="11" t="str">
        <f aca="false">MID(L1861,8,1)</f>
        <v>4</v>
      </c>
      <c r="I1861" s="12" t="str">
        <f aca="false">IF(O1861="1","-x-",IF(O1861&lt;="4",MID(L1861,1,O1861-1),IF(O1861="5",MID(L1861,1,4),IF(O1861="6",MID(L1861,1,6),IF(AND(O1861="7",G1861="0"),MID(L1861,1,6),MID(L1861,1,7))))))</f>
        <v>1333012</v>
      </c>
      <c r="J1861" s="11" t="n">
        <v>2026</v>
      </c>
      <c r="K1861" s="11" t="s">
        <v>15</v>
      </c>
      <c r="L1861" s="13" t="n">
        <v>13330124</v>
      </c>
      <c r="M1861" s="14" t="s">
        <v>1858</v>
      </c>
      <c r="N1861" s="15" t="str">
        <f aca="false">IF(ISERROR(VLOOKUP(P1861,$I$2:$I$5308,1,FALSE()))=FALSE(),"S","A")</f>
        <v>A</v>
      </c>
      <c r="O1861" s="15" t="str">
        <f aca="false">IF(H1861&lt;&gt;"0","7",IF(G1861&lt;&gt;"0","6",IF(F1861&lt;&gt;"00","5",IF(E1861&lt;&gt;"0","4",IF(D1861&lt;&gt;"0","3",IF(C1861&lt;&gt;"0","2",IF(B1861&lt;&gt;"0","1","-x-")))))))</f>
        <v>7</v>
      </c>
      <c r="P1861" s="16" t="str">
        <f aca="false">IF(O1861="1",MID(L1861,1,1),IF(O1861="2",MID(L1861,1,2),IF(O1861="3",MID(L1861,1,3),IF(O1861="4",MID(L1861,1,4),IF(O1861="5",MID(L1861,1,6),IF(O1861="6",MID(L1861,1,7),IF(O1861="7",MID(L1861,1,8),IF(O1861="8",MID(L1861,1,10)))))))))</f>
        <v>13330124</v>
      </c>
      <c r="Q1861" s="1"/>
      <c r="R1861" s="11"/>
      <c r="S1861" s="11"/>
    </row>
    <row r="1862" customFormat="false" ht="15.75" hidden="false" customHeight="true" outlineLevel="0" collapsed="false">
      <c r="B1862" s="11" t="str">
        <f aca="false">MID(L1862,1,1)</f>
        <v>1</v>
      </c>
      <c r="C1862" s="11" t="str">
        <f aca="false">MID(L1862,2,1)</f>
        <v>3</v>
      </c>
      <c r="D1862" s="11" t="str">
        <f aca="false">MID(L1862,3,1)</f>
        <v>3</v>
      </c>
      <c r="E1862" s="11" t="str">
        <f aca="false">MID(L1862,4,1)</f>
        <v>3</v>
      </c>
      <c r="F1862" s="11" t="str">
        <f aca="false">MID(L1862,5,2)</f>
        <v>01</v>
      </c>
      <c r="G1862" s="11" t="str">
        <f aca="false">MID(L1862,7,1)</f>
        <v>2</v>
      </c>
      <c r="H1862" s="11" t="str">
        <f aca="false">MID(L1862,8,1)</f>
        <v>5</v>
      </c>
      <c r="I1862" s="12" t="str">
        <f aca="false">IF(O1862="1","-x-",IF(O1862&lt;="4",MID(L1862,1,O1862-1),IF(O1862="5",MID(L1862,1,4),IF(O1862="6",MID(L1862,1,6),IF(AND(O1862="7",G1862="0"),MID(L1862,1,6),MID(L1862,1,7))))))</f>
        <v>1333012</v>
      </c>
      <c r="J1862" s="11" t="n">
        <v>2026</v>
      </c>
      <c r="K1862" s="11" t="s">
        <v>15</v>
      </c>
      <c r="L1862" s="13" t="n">
        <v>13330125</v>
      </c>
      <c r="M1862" s="14" t="s">
        <v>1859</v>
      </c>
      <c r="N1862" s="15" t="str">
        <f aca="false">IF(ISERROR(VLOOKUP(P1862,$I$2:$I$5308,1,FALSE()))=FALSE(),"S","A")</f>
        <v>A</v>
      </c>
      <c r="O1862" s="15" t="str">
        <f aca="false">IF(H1862&lt;&gt;"0","7",IF(G1862&lt;&gt;"0","6",IF(F1862&lt;&gt;"00","5",IF(E1862&lt;&gt;"0","4",IF(D1862&lt;&gt;"0","3",IF(C1862&lt;&gt;"0","2",IF(B1862&lt;&gt;"0","1","-x-")))))))</f>
        <v>7</v>
      </c>
      <c r="P1862" s="16" t="str">
        <f aca="false">IF(O1862="1",MID(L1862,1,1),IF(O1862="2",MID(L1862,1,2),IF(O1862="3",MID(L1862,1,3),IF(O1862="4",MID(L1862,1,4),IF(O1862="5",MID(L1862,1,6),IF(O1862="6",MID(L1862,1,7),IF(O1862="7",MID(L1862,1,8),IF(O1862="8",MID(L1862,1,10)))))))))</f>
        <v>13330125</v>
      </c>
      <c r="Q1862" s="1"/>
      <c r="R1862" s="11"/>
      <c r="S1862" s="11"/>
    </row>
    <row r="1863" customFormat="false" ht="15.75" hidden="false" customHeight="true" outlineLevel="0" collapsed="false">
      <c r="B1863" s="11" t="str">
        <f aca="false">MID(L1863,1,1)</f>
        <v>1</v>
      </c>
      <c r="C1863" s="11" t="str">
        <f aca="false">MID(L1863,2,1)</f>
        <v>3</v>
      </c>
      <c r="D1863" s="11" t="str">
        <f aca="false">MID(L1863,3,1)</f>
        <v>3</v>
      </c>
      <c r="E1863" s="11" t="str">
        <f aca="false">MID(L1863,4,1)</f>
        <v>3</v>
      </c>
      <c r="F1863" s="11" t="str">
        <f aca="false">MID(L1863,5,2)</f>
        <v>01</v>
      </c>
      <c r="G1863" s="11" t="str">
        <f aca="false">MID(L1863,7,1)</f>
        <v>2</v>
      </c>
      <c r="H1863" s="11" t="str">
        <f aca="false">MID(L1863,8,1)</f>
        <v>6</v>
      </c>
      <c r="I1863" s="12" t="str">
        <f aca="false">IF(O1863="1","-x-",IF(O1863&lt;="4",MID(L1863,1,O1863-1),IF(O1863="5",MID(L1863,1,4),IF(O1863="6",MID(L1863,1,6),IF(AND(O1863="7",G1863="0"),MID(L1863,1,6),MID(L1863,1,7))))))</f>
        <v>1333012</v>
      </c>
      <c r="J1863" s="11" t="n">
        <v>2026</v>
      </c>
      <c r="K1863" s="11" t="s">
        <v>15</v>
      </c>
      <c r="L1863" s="13" t="n">
        <v>13330126</v>
      </c>
      <c r="M1863" s="14" t="s">
        <v>1860</v>
      </c>
      <c r="N1863" s="15" t="str">
        <f aca="false">IF(ISERROR(VLOOKUP(P1863,$I$2:$I$5308,1,FALSE()))=FALSE(),"S","A")</f>
        <v>A</v>
      </c>
      <c r="O1863" s="15" t="str">
        <f aca="false">IF(H1863&lt;&gt;"0","7",IF(G1863&lt;&gt;"0","6",IF(F1863&lt;&gt;"00","5",IF(E1863&lt;&gt;"0","4",IF(D1863&lt;&gt;"0","3",IF(C1863&lt;&gt;"0","2",IF(B1863&lt;&gt;"0","1","-x-")))))))</f>
        <v>7</v>
      </c>
      <c r="P1863" s="16" t="str">
        <f aca="false">IF(O1863="1",MID(L1863,1,1),IF(O1863="2",MID(L1863,1,2),IF(O1863="3",MID(L1863,1,3),IF(O1863="4",MID(L1863,1,4),IF(O1863="5",MID(L1863,1,6),IF(O1863="6",MID(L1863,1,7),IF(O1863="7",MID(L1863,1,8),IF(O1863="8",MID(L1863,1,10)))))))))</f>
        <v>13330126</v>
      </c>
      <c r="Q1863" s="1"/>
      <c r="R1863" s="11"/>
      <c r="S1863" s="11"/>
    </row>
    <row r="1864" customFormat="false" ht="15.75" hidden="false" customHeight="true" outlineLevel="0" collapsed="false">
      <c r="B1864" s="11" t="str">
        <f aca="false">MID(L1864,1,1)</f>
        <v>1</v>
      </c>
      <c r="C1864" s="11" t="str">
        <f aca="false">MID(L1864,2,1)</f>
        <v>3</v>
      </c>
      <c r="D1864" s="11" t="str">
        <f aca="false">MID(L1864,3,1)</f>
        <v>3</v>
      </c>
      <c r="E1864" s="11" t="str">
        <f aca="false">MID(L1864,4,1)</f>
        <v>3</v>
      </c>
      <c r="F1864" s="11" t="str">
        <f aca="false">MID(L1864,5,2)</f>
        <v>01</v>
      </c>
      <c r="G1864" s="11" t="str">
        <f aca="false">MID(L1864,7,1)</f>
        <v>2</v>
      </c>
      <c r="H1864" s="11" t="str">
        <f aca="false">MID(L1864,8,1)</f>
        <v>7</v>
      </c>
      <c r="I1864" s="12" t="str">
        <f aca="false">IF(O1864="1","-x-",IF(O1864&lt;="4",MID(L1864,1,O1864-1),IF(O1864="5",MID(L1864,1,4),IF(O1864="6",MID(L1864,1,6),IF(AND(O1864="7",G1864="0"),MID(L1864,1,6),MID(L1864,1,7))))))</f>
        <v>1333012</v>
      </c>
      <c r="J1864" s="11" t="n">
        <v>2026</v>
      </c>
      <c r="K1864" s="11" t="s">
        <v>15</v>
      </c>
      <c r="L1864" s="13" t="n">
        <v>13330127</v>
      </c>
      <c r="M1864" s="14" t="s">
        <v>1861</v>
      </c>
      <c r="N1864" s="15" t="str">
        <f aca="false">IF(ISERROR(VLOOKUP(P1864,$I$2:$I$5308,1,FALSE()))=FALSE(),"S","A")</f>
        <v>A</v>
      </c>
      <c r="O1864" s="15" t="str">
        <f aca="false">IF(H1864&lt;&gt;"0","7",IF(G1864&lt;&gt;"0","6",IF(F1864&lt;&gt;"00","5",IF(E1864&lt;&gt;"0","4",IF(D1864&lt;&gt;"0","3",IF(C1864&lt;&gt;"0","2",IF(B1864&lt;&gt;"0","1","-x-")))))))</f>
        <v>7</v>
      </c>
      <c r="P1864" s="16" t="str">
        <f aca="false">IF(O1864="1",MID(L1864,1,1),IF(O1864="2",MID(L1864,1,2),IF(O1864="3",MID(L1864,1,3),IF(O1864="4",MID(L1864,1,4),IF(O1864="5",MID(L1864,1,6),IF(O1864="6",MID(L1864,1,7),IF(O1864="7",MID(L1864,1,8),IF(O1864="8",MID(L1864,1,10)))))))))</f>
        <v>13330127</v>
      </c>
      <c r="Q1864" s="1"/>
      <c r="R1864" s="11"/>
      <c r="S1864" s="11"/>
    </row>
    <row r="1865" customFormat="false" ht="15.75" hidden="false" customHeight="true" outlineLevel="0" collapsed="false">
      <c r="B1865" s="11" t="str">
        <f aca="false">MID(L1865,1,1)</f>
        <v>1</v>
      </c>
      <c r="C1865" s="11" t="str">
        <f aca="false">MID(L1865,2,1)</f>
        <v>3</v>
      </c>
      <c r="D1865" s="11" t="str">
        <f aca="false">MID(L1865,3,1)</f>
        <v>3</v>
      </c>
      <c r="E1865" s="11" t="str">
        <f aca="false">MID(L1865,4,1)</f>
        <v>3</v>
      </c>
      <c r="F1865" s="11" t="str">
        <f aca="false">MID(L1865,5,2)</f>
        <v>01</v>
      </c>
      <c r="G1865" s="11" t="str">
        <f aca="false">MID(L1865,7,1)</f>
        <v>2</v>
      </c>
      <c r="H1865" s="11" t="str">
        <f aca="false">MID(L1865,8,1)</f>
        <v>8</v>
      </c>
      <c r="I1865" s="12" t="str">
        <f aca="false">IF(O1865="1","-x-",IF(O1865&lt;="4",MID(L1865,1,O1865-1),IF(O1865="5",MID(L1865,1,4),IF(O1865="6",MID(L1865,1,6),IF(AND(O1865="7",G1865="0"),MID(L1865,1,6),MID(L1865,1,7))))))</f>
        <v>1333012</v>
      </c>
      <c r="J1865" s="11" t="n">
        <v>2026</v>
      </c>
      <c r="K1865" s="11" t="s">
        <v>15</v>
      </c>
      <c r="L1865" s="13" t="n">
        <v>13330128</v>
      </c>
      <c r="M1865" s="14" t="s">
        <v>1862</v>
      </c>
      <c r="N1865" s="15" t="str">
        <f aca="false">IF(ISERROR(VLOOKUP(P1865,$I$2:$I$5308,1,FALSE()))=FALSE(),"S","A")</f>
        <v>A</v>
      </c>
      <c r="O1865" s="15" t="str">
        <f aca="false">IF(H1865&lt;&gt;"0","7",IF(G1865&lt;&gt;"0","6",IF(F1865&lt;&gt;"00","5",IF(E1865&lt;&gt;"0","4",IF(D1865&lt;&gt;"0","3",IF(C1865&lt;&gt;"0","2",IF(B1865&lt;&gt;"0","1","-x-")))))))</f>
        <v>7</v>
      </c>
      <c r="P1865" s="16" t="str">
        <f aca="false">IF(O1865="1",MID(L1865,1,1),IF(O1865="2",MID(L1865,1,2),IF(O1865="3",MID(L1865,1,3),IF(O1865="4",MID(L1865,1,4),IF(O1865="5",MID(L1865,1,6),IF(O1865="6",MID(L1865,1,7),IF(O1865="7",MID(L1865,1,8),IF(O1865="8",MID(L1865,1,10)))))))))</f>
        <v>13330128</v>
      </c>
      <c r="Q1865" s="1"/>
      <c r="R1865" s="11"/>
      <c r="S1865" s="11"/>
    </row>
    <row r="1866" customFormat="false" ht="15.75" hidden="false" customHeight="true" outlineLevel="0" collapsed="false">
      <c r="B1866" s="11" t="str">
        <f aca="false">MID(L1866,1,1)</f>
        <v>1</v>
      </c>
      <c r="C1866" s="11" t="str">
        <f aca="false">MID(L1866,2,1)</f>
        <v>3</v>
      </c>
      <c r="D1866" s="11" t="str">
        <f aca="false">MID(L1866,3,1)</f>
        <v>3</v>
      </c>
      <c r="E1866" s="11" t="str">
        <f aca="false">MID(L1866,4,1)</f>
        <v>3</v>
      </c>
      <c r="F1866" s="11" t="str">
        <f aca="false">MID(L1866,5,2)</f>
        <v>02</v>
      </c>
      <c r="G1866" s="11" t="str">
        <f aca="false">MID(L1866,7,1)</f>
        <v>0</v>
      </c>
      <c r="H1866" s="11" t="str">
        <f aca="false">MID(L1866,8,1)</f>
        <v>0</v>
      </c>
      <c r="I1866" s="12" t="str">
        <f aca="false">IF(O1866="1","-x-",IF(O1866&lt;="4",MID(L1866,1,O1866-1),IF(O1866="5",MID(L1866,1,4),IF(O1866="6",MID(L1866,1,6),IF(AND(O1866="7",G1866="0"),MID(L1866,1,6),MID(L1866,1,7))))))</f>
        <v>1333</v>
      </c>
      <c r="J1866" s="11" t="n">
        <v>2026</v>
      </c>
      <c r="K1866" s="11" t="s">
        <v>15</v>
      </c>
      <c r="L1866" s="13" t="n">
        <v>13330200</v>
      </c>
      <c r="M1866" s="14" t="s">
        <v>1863</v>
      </c>
      <c r="N1866" s="15" t="str">
        <f aca="false">IF(ISERROR(VLOOKUP(P1866,$I$2:$I$5308,1,FALSE()))=FALSE(),"S","A")</f>
        <v>S</v>
      </c>
      <c r="O1866" s="15" t="str">
        <f aca="false">IF(H1866&lt;&gt;"0","7",IF(G1866&lt;&gt;"0","6",IF(F1866&lt;&gt;"00","5",IF(E1866&lt;&gt;"0","4",IF(D1866&lt;&gt;"0","3",IF(C1866&lt;&gt;"0","2",IF(B1866&lt;&gt;"0","1","-x-")))))))</f>
        <v>5</v>
      </c>
      <c r="P1866" s="16" t="str">
        <f aca="false">IF(O1866="1",MID(L1866,1,1),IF(O1866="2",MID(L1866,1,2),IF(O1866="3",MID(L1866,1,3),IF(O1866="4",MID(L1866,1,4),IF(O1866="5",MID(L1866,1,6),IF(O1866="6",MID(L1866,1,7),IF(O1866="7",MID(L1866,1,8),IF(O1866="8",MID(L1866,1,10)))))))))</f>
        <v>133302</v>
      </c>
      <c r="Q1866" s="1"/>
      <c r="R1866" s="11"/>
      <c r="S1866" s="11"/>
    </row>
    <row r="1867" customFormat="false" ht="15.75" hidden="false" customHeight="true" outlineLevel="0" collapsed="false">
      <c r="B1867" s="11" t="str">
        <f aca="false">MID(L1867,1,1)</f>
        <v>1</v>
      </c>
      <c r="C1867" s="11" t="str">
        <f aca="false">MID(L1867,2,1)</f>
        <v>3</v>
      </c>
      <c r="D1867" s="11" t="str">
        <f aca="false">MID(L1867,3,1)</f>
        <v>3</v>
      </c>
      <c r="E1867" s="11" t="str">
        <f aca="false">MID(L1867,4,1)</f>
        <v>3</v>
      </c>
      <c r="F1867" s="11" t="str">
        <f aca="false">MID(L1867,5,2)</f>
        <v>02</v>
      </c>
      <c r="G1867" s="11" t="str">
        <f aca="false">MID(L1867,7,1)</f>
        <v>1</v>
      </c>
      <c r="H1867" s="11" t="str">
        <f aca="false">MID(L1867,8,1)</f>
        <v>0</v>
      </c>
      <c r="I1867" s="12" t="str">
        <f aca="false">IF(O1867="1","-x-",IF(O1867&lt;="4",MID(L1867,1,O1867-1),IF(O1867="5",MID(L1867,1,4),IF(O1867="6",MID(L1867,1,6),IF(AND(O1867="7",G1867="0"),MID(L1867,1,6),MID(L1867,1,7))))))</f>
        <v>133302</v>
      </c>
      <c r="J1867" s="11" t="n">
        <v>2026</v>
      </c>
      <c r="K1867" s="11" t="s">
        <v>15</v>
      </c>
      <c r="L1867" s="13" t="n">
        <v>13330210</v>
      </c>
      <c r="M1867" s="14" t="s">
        <v>1864</v>
      </c>
      <c r="N1867" s="15" t="str">
        <f aca="false">IF(ISERROR(VLOOKUP(P1867,$I$2:$I$5308,1,FALSE()))=FALSE(),"S","A")</f>
        <v>S</v>
      </c>
      <c r="O1867" s="15" t="str">
        <f aca="false">IF(H1867&lt;&gt;"0","7",IF(G1867&lt;&gt;"0","6",IF(F1867&lt;&gt;"00","5",IF(E1867&lt;&gt;"0","4",IF(D1867&lt;&gt;"0","3",IF(C1867&lt;&gt;"0","2",IF(B1867&lt;&gt;"0","1","-x-")))))))</f>
        <v>6</v>
      </c>
      <c r="P1867" s="16" t="str">
        <f aca="false">IF(O1867="1",MID(L1867,1,1),IF(O1867="2",MID(L1867,1,2),IF(O1867="3",MID(L1867,1,3),IF(O1867="4",MID(L1867,1,4),IF(O1867="5",MID(L1867,1,6),IF(O1867="6",MID(L1867,1,7),IF(O1867="7",MID(L1867,1,8),IF(O1867="8",MID(L1867,1,10)))))))))</f>
        <v>1333021</v>
      </c>
      <c r="Q1867" s="1"/>
      <c r="R1867" s="11"/>
      <c r="S1867" s="11"/>
    </row>
    <row r="1868" customFormat="false" ht="15.75" hidden="false" customHeight="true" outlineLevel="0" collapsed="false">
      <c r="B1868" s="11" t="str">
        <f aca="false">MID(L1868,1,1)</f>
        <v>1</v>
      </c>
      <c r="C1868" s="11" t="str">
        <f aca="false">MID(L1868,2,1)</f>
        <v>3</v>
      </c>
      <c r="D1868" s="11" t="str">
        <f aca="false">MID(L1868,3,1)</f>
        <v>3</v>
      </c>
      <c r="E1868" s="11" t="str">
        <f aca="false">MID(L1868,4,1)</f>
        <v>3</v>
      </c>
      <c r="F1868" s="11" t="str">
        <f aca="false">MID(L1868,5,2)</f>
        <v>02</v>
      </c>
      <c r="G1868" s="11" t="str">
        <f aca="false">MID(L1868,7,1)</f>
        <v>1</v>
      </c>
      <c r="H1868" s="11" t="str">
        <f aca="false">MID(L1868,8,1)</f>
        <v>1</v>
      </c>
      <c r="I1868" s="12" t="str">
        <f aca="false">IF(O1868="1","-x-",IF(O1868&lt;="4",MID(L1868,1,O1868-1),IF(O1868="5",MID(L1868,1,4),IF(O1868="6",MID(L1868,1,6),IF(AND(O1868="7",G1868="0"),MID(L1868,1,6),MID(L1868,1,7))))))</f>
        <v>1333021</v>
      </c>
      <c r="J1868" s="11" t="n">
        <v>2026</v>
      </c>
      <c r="K1868" s="11" t="s">
        <v>15</v>
      </c>
      <c r="L1868" s="13" t="n">
        <v>13330211</v>
      </c>
      <c r="M1868" s="14" t="s">
        <v>1865</v>
      </c>
      <c r="N1868" s="15" t="str">
        <f aca="false">IF(ISERROR(VLOOKUP(P1868,$I$2:$I$5308,1,FALSE()))=FALSE(),"S","A")</f>
        <v>A</v>
      </c>
      <c r="O1868" s="15" t="str">
        <f aca="false">IF(H1868&lt;&gt;"0","7",IF(G1868&lt;&gt;"0","6",IF(F1868&lt;&gt;"00","5",IF(E1868&lt;&gt;"0","4",IF(D1868&lt;&gt;"0","3",IF(C1868&lt;&gt;"0","2",IF(B1868&lt;&gt;"0","1","-x-")))))))</f>
        <v>7</v>
      </c>
      <c r="P1868" s="16" t="str">
        <f aca="false">IF(O1868="1",MID(L1868,1,1),IF(O1868="2",MID(L1868,1,2),IF(O1868="3",MID(L1868,1,3),IF(O1868="4",MID(L1868,1,4),IF(O1868="5",MID(L1868,1,6),IF(O1868="6",MID(L1868,1,7),IF(O1868="7",MID(L1868,1,8),IF(O1868="8",MID(L1868,1,10)))))))))</f>
        <v>13330211</v>
      </c>
      <c r="Q1868" s="1"/>
      <c r="R1868" s="11"/>
      <c r="S1868" s="11"/>
    </row>
    <row r="1869" customFormat="false" ht="15.75" hidden="false" customHeight="true" outlineLevel="0" collapsed="false">
      <c r="B1869" s="11" t="str">
        <f aca="false">MID(L1869,1,1)</f>
        <v>1</v>
      </c>
      <c r="C1869" s="11" t="str">
        <f aca="false">MID(L1869,2,1)</f>
        <v>3</v>
      </c>
      <c r="D1869" s="11" t="str">
        <f aca="false">MID(L1869,3,1)</f>
        <v>3</v>
      </c>
      <c r="E1869" s="11" t="str">
        <f aca="false">MID(L1869,4,1)</f>
        <v>3</v>
      </c>
      <c r="F1869" s="11" t="str">
        <f aca="false">MID(L1869,5,2)</f>
        <v>02</v>
      </c>
      <c r="G1869" s="11" t="str">
        <f aca="false">MID(L1869,7,1)</f>
        <v>1</v>
      </c>
      <c r="H1869" s="11" t="str">
        <f aca="false">MID(L1869,8,1)</f>
        <v>2</v>
      </c>
      <c r="I1869" s="12" t="str">
        <f aca="false">IF(O1869="1","-x-",IF(O1869&lt;="4",MID(L1869,1,O1869-1),IF(O1869="5",MID(L1869,1,4),IF(O1869="6",MID(L1869,1,6),IF(AND(O1869="7",G1869="0"),MID(L1869,1,6),MID(L1869,1,7))))))</f>
        <v>1333021</v>
      </c>
      <c r="J1869" s="11" t="n">
        <v>2026</v>
      </c>
      <c r="K1869" s="11" t="s">
        <v>15</v>
      </c>
      <c r="L1869" s="13" t="n">
        <v>13330212</v>
      </c>
      <c r="M1869" s="14" t="s">
        <v>1866</v>
      </c>
      <c r="N1869" s="15" t="str">
        <f aca="false">IF(ISERROR(VLOOKUP(P1869,$I$2:$I$5308,1,FALSE()))=FALSE(),"S","A")</f>
        <v>A</v>
      </c>
      <c r="O1869" s="15" t="str">
        <f aca="false">IF(H1869&lt;&gt;"0","7",IF(G1869&lt;&gt;"0","6",IF(F1869&lt;&gt;"00","5",IF(E1869&lt;&gt;"0","4",IF(D1869&lt;&gt;"0","3",IF(C1869&lt;&gt;"0","2",IF(B1869&lt;&gt;"0","1","-x-")))))))</f>
        <v>7</v>
      </c>
      <c r="P1869" s="16" t="str">
        <f aca="false">IF(O1869="1",MID(L1869,1,1),IF(O1869="2",MID(L1869,1,2),IF(O1869="3",MID(L1869,1,3),IF(O1869="4",MID(L1869,1,4),IF(O1869="5",MID(L1869,1,6),IF(O1869="6",MID(L1869,1,7),IF(O1869="7",MID(L1869,1,8),IF(O1869="8",MID(L1869,1,10)))))))))</f>
        <v>13330212</v>
      </c>
      <c r="Q1869" s="1"/>
      <c r="R1869" s="11"/>
      <c r="S1869" s="11"/>
    </row>
    <row r="1870" customFormat="false" ht="15.75" hidden="false" customHeight="true" outlineLevel="0" collapsed="false">
      <c r="B1870" s="11" t="str">
        <f aca="false">MID(L1870,1,1)</f>
        <v>1</v>
      </c>
      <c r="C1870" s="11" t="str">
        <f aca="false">MID(L1870,2,1)</f>
        <v>3</v>
      </c>
      <c r="D1870" s="11" t="str">
        <f aca="false">MID(L1870,3,1)</f>
        <v>3</v>
      </c>
      <c r="E1870" s="11" t="str">
        <f aca="false">MID(L1870,4,1)</f>
        <v>3</v>
      </c>
      <c r="F1870" s="11" t="str">
        <f aca="false">MID(L1870,5,2)</f>
        <v>02</v>
      </c>
      <c r="G1870" s="11" t="str">
        <f aca="false">MID(L1870,7,1)</f>
        <v>1</v>
      </c>
      <c r="H1870" s="11" t="str">
        <f aca="false">MID(L1870,8,1)</f>
        <v>3</v>
      </c>
      <c r="I1870" s="12" t="str">
        <f aca="false">IF(O1870="1","-x-",IF(O1870&lt;="4",MID(L1870,1,O1870-1),IF(O1870="5",MID(L1870,1,4),IF(O1870="6",MID(L1870,1,6),IF(AND(O1870="7",G1870="0"),MID(L1870,1,6),MID(L1870,1,7))))))</f>
        <v>1333021</v>
      </c>
      <c r="J1870" s="11" t="n">
        <v>2026</v>
      </c>
      <c r="K1870" s="11" t="s">
        <v>15</v>
      </c>
      <c r="L1870" s="13" t="n">
        <v>13330213</v>
      </c>
      <c r="M1870" s="14" t="s">
        <v>1867</v>
      </c>
      <c r="N1870" s="15" t="str">
        <f aca="false">IF(ISERROR(VLOOKUP(P1870,$I$2:$I$5308,1,FALSE()))=FALSE(),"S","A")</f>
        <v>A</v>
      </c>
      <c r="O1870" s="15" t="str">
        <f aca="false">IF(H1870&lt;&gt;"0","7",IF(G1870&lt;&gt;"0","6",IF(F1870&lt;&gt;"00","5",IF(E1870&lt;&gt;"0","4",IF(D1870&lt;&gt;"0","3",IF(C1870&lt;&gt;"0","2",IF(B1870&lt;&gt;"0","1","-x-")))))))</f>
        <v>7</v>
      </c>
      <c r="P1870" s="16" t="str">
        <f aca="false">IF(O1870="1",MID(L1870,1,1),IF(O1870="2",MID(L1870,1,2),IF(O1870="3",MID(L1870,1,3),IF(O1870="4",MID(L1870,1,4),IF(O1870="5",MID(L1870,1,6),IF(O1870="6",MID(L1870,1,7),IF(O1870="7",MID(L1870,1,8),IF(O1870="8",MID(L1870,1,10)))))))))</f>
        <v>13330213</v>
      </c>
      <c r="Q1870" s="1"/>
      <c r="R1870" s="11"/>
      <c r="S1870" s="11"/>
    </row>
    <row r="1871" customFormat="false" ht="15.75" hidden="false" customHeight="true" outlineLevel="0" collapsed="false">
      <c r="B1871" s="11" t="str">
        <f aca="false">MID(L1871,1,1)</f>
        <v>1</v>
      </c>
      <c r="C1871" s="11" t="str">
        <f aca="false">MID(L1871,2,1)</f>
        <v>3</v>
      </c>
      <c r="D1871" s="11" t="str">
        <f aca="false">MID(L1871,3,1)</f>
        <v>3</v>
      </c>
      <c r="E1871" s="11" t="str">
        <f aca="false">MID(L1871,4,1)</f>
        <v>3</v>
      </c>
      <c r="F1871" s="11" t="str">
        <f aca="false">MID(L1871,5,2)</f>
        <v>02</v>
      </c>
      <c r="G1871" s="11" t="str">
        <f aca="false">MID(L1871,7,1)</f>
        <v>1</v>
      </c>
      <c r="H1871" s="11" t="str">
        <f aca="false">MID(L1871,8,1)</f>
        <v>4</v>
      </c>
      <c r="I1871" s="12" t="str">
        <f aca="false">IF(O1871="1","-x-",IF(O1871&lt;="4",MID(L1871,1,O1871-1),IF(O1871="5",MID(L1871,1,4),IF(O1871="6",MID(L1871,1,6),IF(AND(O1871="7",G1871="0"),MID(L1871,1,6),MID(L1871,1,7))))))</f>
        <v>1333021</v>
      </c>
      <c r="J1871" s="11" t="n">
        <v>2026</v>
      </c>
      <c r="K1871" s="11" t="s">
        <v>15</v>
      </c>
      <c r="L1871" s="13" t="n">
        <v>13330214</v>
      </c>
      <c r="M1871" s="14" t="s">
        <v>1868</v>
      </c>
      <c r="N1871" s="15" t="str">
        <f aca="false">IF(ISERROR(VLOOKUP(P1871,$I$2:$I$5308,1,FALSE()))=FALSE(),"S","A")</f>
        <v>A</v>
      </c>
      <c r="O1871" s="15" t="str">
        <f aca="false">IF(H1871&lt;&gt;"0","7",IF(G1871&lt;&gt;"0","6",IF(F1871&lt;&gt;"00","5",IF(E1871&lt;&gt;"0","4",IF(D1871&lt;&gt;"0","3",IF(C1871&lt;&gt;"0","2",IF(B1871&lt;&gt;"0","1","-x-")))))))</f>
        <v>7</v>
      </c>
      <c r="P1871" s="16" t="str">
        <f aca="false">IF(O1871="1",MID(L1871,1,1),IF(O1871="2",MID(L1871,1,2),IF(O1871="3",MID(L1871,1,3),IF(O1871="4",MID(L1871,1,4),IF(O1871="5",MID(L1871,1,6),IF(O1871="6",MID(L1871,1,7),IF(O1871="7",MID(L1871,1,8),IF(O1871="8",MID(L1871,1,10)))))))))</f>
        <v>13330214</v>
      </c>
      <c r="Q1871" s="1"/>
      <c r="R1871" s="11"/>
      <c r="S1871" s="11"/>
    </row>
    <row r="1872" customFormat="false" ht="15.75" hidden="false" customHeight="true" outlineLevel="0" collapsed="false">
      <c r="B1872" s="11" t="str">
        <f aca="false">MID(L1872,1,1)</f>
        <v>1</v>
      </c>
      <c r="C1872" s="11" t="str">
        <f aca="false">MID(L1872,2,1)</f>
        <v>3</v>
      </c>
      <c r="D1872" s="11" t="str">
        <f aca="false">MID(L1872,3,1)</f>
        <v>3</v>
      </c>
      <c r="E1872" s="11" t="str">
        <f aca="false">MID(L1872,4,1)</f>
        <v>3</v>
      </c>
      <c r="F1872" s="11" t="str">
        <f aca="false">MID(L1872,5,2)</f>
        <v>02</v>
      </c>
      <c r="G1872" s="11" t="str">
        <f aca="false">MID(L1872,7,1)</f>
        <v>1</v>
      </c>
      <c r="H1872" s="11" t="str">
        <f aca="false">MID(L1872,8,1)</f>
        <v>5</v>
      </c>
      <c r="I1872" s="12" t="str">
        <f aca="false">IF(O1872="1","-x-",IF(O1872&lt;="4",MID(L1872,1,O1872-1),IF(O1872="5",MID(L1872,1,4),IF(O1872="6",MID(L1872,1,6),IF(AND(O1872="7",G1872="0"),MID(L1872,1,6),MID(L1872,1,7))))))</f>
        <v>1333021</v>
      </c>
      <c r="J1872" s="11" t="n">
        <v>2026</v>
      </c>
      <c r="K1872" s="11" t="s">
        <v>15</v>
      </c>
      <c r="L1872" s="13" t="n">
        <v>13330215</v>
      </c>
      <c r="M1872" s="14" t="s">
        <v>1869</v>
      </c>
      <c r="N1872" s="15" t="str">
        <f aca="false">IF(ISERROR(VLOOKUP(P1872,$I$2:$I$5308,1,FALSE()))=FALSE(),"S","A")</f>
        <v>A</v>
      </c>
      <c r="O1872" s="15" t="str">
        <f aca="false">IF(H1872&lt;&gt;"0","7",IF(G1872&lt;&gt;"0","6",IF(F1872&lt;&gt;"00","5",IF(E1872&lt;&gt;"0","4",IF(D1872&lt;&gt;"0","3",IF(C1872&lt;&gt;"0","2",IF(B1872&lt;&gt;"0","1","-x-")))))))</f>
        <v>7</v>
      </c>
      <c r="P1872" s="16" t="str">
        <f aca="false">IF(O1872="1",MID(L1872,1,1),IF(O1872="2",MID(L1872,1,2),IF(O1872="3",MID(L1872,1,3),IF(O1872="4",MID(L1872,1,4),IF(O1872="5",MID(L1872,1,6),IF(O1872="6",MID(L1872,1,7),IF(O1872="7",MID(L1872,1,8),IF(O1872="8",MID(L1872,1,10)))))))))</f>
        <v>13330215</v>
      </c>
      <c r="Q1872" s="1"/>
      <c r="R1872" s="11"/>
      <c r="S1872" s="11"/>
    </row>
    <row r="1873" customFormat="false" ht="15.75" hidden="false" customHeight="true" outlineLevel="0" collapsed="false">
      <c r="B1873" s="11" t="str">
        <f aca="false">MID(L1873,1,1)</f>
        <v>1</v>
      </c>
      <c r="C1873" s="11" t="str">
        <f aca="false">MID(L1873,2,1)</f>
        <v>3</v>
      </c>
      <c r="D1873" s="11" t="str">
        <f aca="false">MID(L1873,3,1)</f>
        <v>3</v>
      </c>
      <c r="E1873" s="11" t="str">
        <f aca="false">MID(L1873,4,1)</f>
        <v>3</v>
      </c>
      <c r="F1873" s="11" t="str">
        <f aca="false">MID(L1873,5,2)</f>
        <v>02</v>
      </c>
      <c r="G1873" s="11" t="str">
        <f aca="false">MID(L1873,7,1)</f>
        <v>1</v>
      </c>
      <c r="H1873" s="11" t="str">
        <f aca="false">MID(L1873,8,1)</f>
        <v>6</v>
      </c>
      <c r="I1873" s="12" t="str">
        <f aca="false">IF(O1873="1","-x-",IF(O1873&lt;="4",MID(L1873,1,O1873-1),IF(O1873="5",MID(L1873,1,4),IF(O1873="6",MID(L1873,1,6),IF(AND(O1873="7",G1873="0"),MID(L1873,1,6),MID(L1873,1,7))))))</f>
        <v>1333021</v>
      </c>
      <c r="J1873" s="11" t="n">
        <v>2026</v>
      </c>
      <c r="K1873" s="11" t="s">
        <v>15</v>
      </c>
      <c r="L1873" s="13" t="n">
        <v>13330216</v>
      </c>
      <c r="M1873" s="14" t="s">
        <v>1870</v>
      </c>
      <c r="N1873" s="15" t="str">
        <f aca="false">IF(ISERROR(VLOOKUP(P1873,$I$2:$I$5308,1,FALSE()))=FALSE(),"S","A")</f>
        <v>A</v>
      </c>
      <c r="O1873" s="15" t="str">
        <f aca="false">IF(H1873&lt;&gt;"0","7",IF(G1873&lt;&gt;"0","6",IF(F1873&lt;&gt;"00","5",IF(E1873&lt;&gt;"0","4",IF(D1873&lt;&gt;"0","3",IF(C1873&lt;&gt;"0","2",IF(B1873&lt;&gt;"0","1","-x-")))))))</f>
        <v>7</v>
      </c>
      <c r="P1873" s="16" t="str">
        <f aca="false">IF(O1873="1",MID(L1873,1,1),IF(O1873="2",MID(L1873,1,2),IF(O1873="3",MID(L1873,1,3),IF(O1873="4",MID(L1873,1,4),IF(O1873="5",MID(L1873,1,6),IF(O1873="6",MID(L1873,1,7),IF(O1873="7",MID(L1873,1,8),IF(O1873="8",MID(L1873,1,10)))))))))</f>
        <v>13330216</v>
      </c>
      <c r="Q1873" s="1"/>
      <c r="R1873" s="11"/>
      <c r="S1873" s="11"/>
    </row>
    <row r="1874" customFormat="false" ht="15.75" hidden="false" customHeight="true" outlineLevel="0" collapsed="false">
      <c r="B1874" s="11" t="str">
        <f aca="false">MID(L1874,1,1)</f>
        <v>1</v>
      </c>
      <c r="C1874" s="11" t="str">
        <f aca="false">MID(L1874,2,1)</f>
        <v>3</v>
      </c>
      <c r="D1874" s="11" t="str">
        <f aca="false">MID(L1874,3,1)</f>
        <v>3</v>
      </c>
      <c r="E1874" s="11" t="str">
        <f aca="false">MID(L1874,4,1)</f>
        <v>3</v>
      </c>
      <c r="F1874" s="11" t="str">
        <f aca="false">MID(L1874,5,2)</f>
        <v>02</v>
      </c>
      <c r="G1874" s="11" t="str">
        <f aca="false">MID(L1874,7,1)</f>
        <v>1</v>
      </c>
      <c r="H1874" s="11" t="str">
        <f aca="false">MID(L1874,8,1)</f>
        <v>7</v>
      </c>
      <c r="I1874" s="12" t="str">
        <f aca="false">IF(O1874="1","-x-",IF(O1874&lt;="4",MID(L1874,1,O1874-1),IF(O1874="5",MID(L1874,1,4),IF(O1874="6",MID(L1874,1,6),IF(AND(O1874="7",G1874="0"),MID(L1874,1,6),MID(L1874,1,7))))))</f>
        <v>1333021</v>
      </c>
      <c r="J1874" s="11" t="n">
        <v>2026</v>
      </c>
      <c r="K1874" s="11" t="s">
        <v>15</v>
      </c>
      <c r="L1874" s="13" t="n">
        <v>13330217</v>
      </c>
      <c r="M1874" s="14" t="s">
        <v>1871</v>
      </c>
      <c r="N1874" s="15" t="str">
        <f aca="false">IF(ISERROR(VLOOKUP(P1874,$I$2:$I$5308,1,FALSE()))=FALSE(),"S","A")</f>
        <v>A</v>
      </c>
      <c r="O1874" s="15" t="str">
        <f aca="false">IF(H1874&lt;&gt;"0","7",IF(G1874&lt;&gt;"0","6",IF(F1874&lt;&gt;"00","5",IF(E1874&lt;&gt;"0","4",IF(D1874&lt;&gt;"0","3",IF(C1874&lt;&gt;"0","2",IF(B1874&lt;&gt;"0","1","-x-")))))))</f>
        <v>7</v>
      </c>
      <c r="P1874" s="16" t="str">
        <f aca="false">IF(O1874="1",MID(L1874,1,1),IF(O1874="2",MID(L1874,1,2),IF(O1874="3",MID(L1874,1,3),IF(O1874="4",MID(L1874,1,4),IF(O1874="5",MID(L1874,1,6),IF(O1874="6",MID(L1874,1,7),IF(O1874="7",MID(L1874,1,8),IF(O1874="8",MID(L1874,1,10)))))))))</f>
        <v>13330217</v>
      </c>
      <c r="Q1874" s="1"/>
      <c r="R1874" s="11"/>
      <c r="S1874" s="11"/>
    </row>
    <row r="1875" customFormat="false" ht="15.75" hidden="false" customHeight="true" outlineLevel="0" collapsed="false">
      <c r="B1875" s="11" t="str">
        <f aca="false">MID(L1875,1,1)</f>
        <v>1</v>
      </c>
      <c r="C1875" s="11" t="str">
        <f aca="false">MID(L1875,2,1)</f>
        <v>3</v>
      </c>
      <c r="D1875" s="11" t="str">
        <f aca="false">MID(L1875,3,1)</f>
        <v>3</v>
      </c>
      <c r="E1875" s="11" t="str">
        <f aca="false">MID(L1875,4,1)</f>
        <v>3</v>
      </c>
      <c r="F1875" s="11" t="str">
        <f aca="false">MID(L1875,5,2)</f>
        <v>02</v>
      </c>
      <c r="G1875" s="11" t="str">
        <f aca="false">MID(L1875,7,1)</f>
        <v>1</v>
      </c>
      <c r="H1875" s="11" t="str">
        <f aca="false">MID(L1875,8,1)</f>
        <v>8</v>
      </c>
      <c r="I1875" s="12" t="str">
        <f aca="false">IF(O1875="1","-x-",IF(O1875&lt;="4",MID(L1875,1,O1875-1),IF(O1875="5",MID(L1875,1,4),IF(O1875="6",MID(L1875,1,6),IF(AND(O1875="7",G1875="0"),MID(L1875,1,6),MID(L1875,1,7))))))</f>
        <v>1333021</v>
      </c>
      <c r="J1875" s="11" t="n">
        <v>2026</v>
      </c>
      <c r="K1875" s="11" t="s">
        <v>15</v>
      </c>
      <c r="L1875" s="13" t="n">
        <v>13330218</v>
      </c>
      <c r="M1875" s="14" t="s">
        <v>1872</v>
      </c>
      <c r="N1875" s="15" t="str">
        <f aca="false">IF(ISERROR(VLOOKUP(P1875,$I$2:$I$5308,1,FALSE()))=FALSE(),"S","A")</f>
        <v>A</v>
      </c>
      <c r="O1875" s="15" t="str">
        <f aca="false">IF(H1875&lt;&gt;"0","7",IF(G1875&lt;&gt;"0","6",IF(F1875&lt;&gt;"00","5",IF(E1875&lt;&gt;"0","4",IF(D1875&lt;&gt;"0","3",IF(C1875&lt;&gt;"0","2",IF(B1875&lt;&gt;"0","1","-x-")))))))</f>
        <v>7</v>
      </c>
      <c r="P1875" s="16" t="str">
        <f aca="false">IF(O1875="1",MID(L1875,1,1),IF(O1875="2",MID(L1875,1,2),IF(O1875="3",MID(L1875,1,3),IF(O1875="4",MID(L1875,1,4),IF(O1875="5",MID(L1875,1,6),IF(O1875="6",MID(L1875,1,7),IF(O1875="7",MID(L1875,1,8),IF(O1875="8",MID(L1875,1,10)))))))))</f>
        <v>13330218</v>
      </c>
      <c r="Q1875" s="1"/>
      <c r="R1875" s="11"/>
      <c r="S1875" s="11"/>
    </row>
    <row r="1876" customFormat="false" ht="15.75" hidden="false" customHeight="true" outlineLevel="0" collapsed="false">
      <c r="B1876" s="11" t="str">
        <f aca="false">MID(L1876,1,1)</f>
        <v>1</v>
      </c>
      <c r="C1876" s="11" t="str">
        <f aca="false">MID(L1876,2,1)</f>
        <v>3</v>
      </c>
      <c r="D1876" s="11" t="str">
        <f aca="false">MID(L1876,3,1)</f>
        <v>3</v>
      </c>
      <c r="E1876" s="11" t="str">
        <f aca="false">MID(L1876,4,1)</f>
        <v>3</v>
      </c>
      <c r="F1876" s="11" t="str">
        <f aca="false">MID(L1876,5,2)</f>
        <v>02</v>
      </c>
      <c r="G1876" s="11" t="str">
        <f aca="false">MID(L1876,7,1)</f>
        <v>2</v>
      </c>
      <c r="H1876" s="11" t="str">
        <f aca="false">MID(L1876,8,1)</f>
        <v>0</v>
      </c>
      <c r="I1876" s="12" t="str">
        <f aca="false">IF(O1876="1","-x-",IF(O1876&lt;="4",MID(L1876,1,O1876-1),IF(O1876="5",MID(L1876,1,4),IF(O1876="6",MID(L1876,1,6),IF(AND(O1876="7",G1876="0"),MID(L1876,1,6),MID(L1876,1,7))))))</f>
        <v>133302</v>
      </c>
      <c r="J1876" s="11" t="n">
        <v>2026</v>
      </c>
      <c r="K1876" s="11" t="s">
        <v>15</v>
      </c>
      <c r="L1876" s="13" t="n">
        <v>13330220</v>
      </c>
      <c r="M1876" s="14" t="s">
        <v>1873</v>
      </c>
      <c r="N1876" s="15" t="str">
        <f aca="false">IF(ISERROR(VLOOKUP(P1876,$I$2:$I$5308,1,FALSE()))=FALSE(),"S","A")</f>
        <v>S</v>
      </c>
      <c r="O1876" s="15" t="str">
        <f aca="false">IF(H1876&lt;&gt;"0","7",IF(G1876&lt;&gt;"0","6",IF(F1876&lt;&gt;"00","5",IF(E1876&lt;&gt;"0","4",IF(D1876&lt;&gt;"0","3",IF(C1876&lt;&gt;"0","2",IF(B1876&lt;&gt;"0","1","-x-")))))))</f>
        <v>6</v>
      </c>
      <c r="P1876" s="16" t="str">
        <f aca="false">IF(O1876="1",MID(L1876,1,1),IF(O1876="2",MID(L1876,1,2),IF(O1876="3",MID(L1876,1,3),IF(O1876="4",MID(L1876,1,4),IF(O1876="5",MID(L1876,1,6),IF(O1876="6",MID(L1876,1,7),IF(O1876="7",MID(L1876,1,8),IF(O1876="8",MID(L1876,1,10)))))))))</f>
        <v>1333022</v>
      </c>
      <c r="Q1876" s="1"/>
      <c r="R1876" s="11"/>
      <c r="S1876" s="11"/>
    </row>
    <row r="1877" customFormat="false" ht="15.75" hidden="false" customHeight="true" outlineLevel="0" collapsed="false">
      <c r="B1877" s="11" t="str">
        <f aca="false">MID(L1877,1,1)</f>
        <v>1</v>
      </c>
      <c r="C1877" s="11" t="str">
        <f aca="false">MID(L1877,2,1)</f>
        <v>3</v>
      </c>
      <c r="D1877" s="11" t="str">
        <f aca="false">MID(L1877,3,1)</f>
        <v>3</v>
      </c>
      <c r="E1877" s="11" t="str">
        <f aca="false">MID(L1877,4,1)</f>
        <v>3</v>
      </c>
      <c r="F1877" s="11" t="str">
        <f aca="false">MID(L1877,5,2)</f>
        <v>02</v>
      </c>
      <c r="G1877" s="11" t="str">
        <f aca="false">MID(L1877,7,1)</f>
        <v>2</v>
      </c>
      <c r="H1877" s="11" t="str">
        <f aca="false">MID(L1877,8,1)</f>
        <v>1</v>
      </c>
      <c r="I1877" s="12" t="str">
        <f aca="false">IF(O1877="1","-x-",IF(O1877&lt;="4",MID(L1877,1,O1877-1),IF(O1877="5",MID(L1877,1,4),IF(O1877="6",MID(L1877,1,6),IF(AND(O1877="7",G1877="0"),MID(L1877,1,6),MID(L1877,1,7))))))</f>
        <v>1333022</v>
      </c>
      <c r="J1877" s="11" t="n">
        <v>2026</v>
      </c>
      <c r="K1877" s="11" t="s">
        <v>15</v>
      </c>
      <c r="L1877" s="13" t="n">
        <v>13330221</v>
      </c>
      <c r="M1877" s="14" t="s">
        <v>1874</v>
      </c>
      <c r="N1877" s="15" t="str">
        <f aca="false">IF(ISERROR(VLOOKUP(P1877,$I$2:$I$5308,1,FALSE()))=FALSE(),"S","A")</f>
        <v>A</v>
      </c>
      <c r="O1877" s="15" t="str">
        <f aca="false">IF(H1877&lt;&gt;"0","7",IF(G1877&lt;&gt;"0","6",IF(F1877&lt;&gt;"00","5",IF(E1877&lt;&gt;"0","4",IF(D1877&lt;&gt;"0","3",IF(C1877&lt;&gt;"0","2",IF(B1877&lt;&gt;"0","1","-x-")))))))</f>
        <v>7</v>
      </c>
      <c r="P1877" s="16" t="str">
        <f aca="false">IF(O1877="1",MID(L1877,1,1),IF(O1877="2",MID(L1877,1,2),IF(O1877="3",MID(L1877,1,3),IF(O1877="4",MID(L1877,1,4),IF(O1877="5",MID(L1877,1,6),IF(O1877="6",MID(L1877,1,7),IF(O1877="7",MID(L1877,1,8),IF(O1877="8",MID(L1877,1,10)))))))))</f>
        <v>13330221</v>
      </c>
      <c r="Q1877" s="1"/>
      <c r="R1877" s="11"/>
      <c r="S1877" s="11"/>
    </row>
    <row r="1878" customFormat="false" ht="15.75" hidden="false" customHeight="true" outlineLevel="0" collapsed="false">
      <c r="B1878" s="11" t="str">
        <f aca="false">MID(L1878,1,1)</f>
        <v>1</v>
      </c>
      <c r="C1878" s="11" t="str">
        <f aca="false">MID(L1878,2,1)</f>
        <v>3</v>
      </c>
      <c r="D1878" s="11" t="str">
        <f aca="false">MID(L1878,3,1)</f>
        <v>3</v>
      </c>
      <c r="E1878" s="11" t="str">
        <f aca="false">MID(L1878,4,1)</f>
        <v>3</v>
      </c>
      <c r="F1878" s="11" t="str">
        <f aca="false">MID(L1878,5,2)</f>
        <v>02</v>
      </c>
      <c r="G1878" s="11" t="str">
        <f aca="false">MID(L1878,7,1)</f>
        <v>2</v>
      </c>
      <c r="H1878" s="11" t="str">
        <f aca="false">MID(L1878,8,1)</f>
        <v>2</v>
      </c>
      <c r="I1878" s="12" t="str">
        <f aca="false">IF(O1878="1","-x-",IF(O1878&lt;="4",MID(L1878,1,O1878-1),IF(O1878="5",MID(L1878,1,4),IF(O1878="6",MID(L1878,1,6),IF(AND(O1878="7",G1878="0"),MID(L1878,1,6),MID(L1878,1,7))))))</f>
        <v>1333022</v>
      </c>
      <c r="J1878" s="11" t="n">
        <v>2026</v>
      </c>
      <c r="K1878" s="11" t="s">
        <v>15</v>
      </c>
      <c r="L1878" s="13" t="n">
        <v>13330222</v>
      </c>
      <c r="M1878" s="14" t="s">
        <v>1875</v>
      </c>
      <c r="N1878" s="15" t="str">
        <f aca="false">IF(ISERROR(VLOOKUP(P1878,$I$2:$I$5308,1,FALSE()))=FALSE(),"S","A")</f>
        <v>A</v>
      </c>
      <c r="O1878" s="15" t="str">
        <f aca="false">IF(H1878&lt;&gt;"0","7",IF(G1878&lt;&gt;"0","6",IF(F1878&lt;&gt;"00","5",IF(E1878&lt;&gt;"0","4",IF(D1878&lt;&gt;"0","3",IF(C1878&lt;&gt;"0","2",IF(B1878&lt;&gt;"0","1","-x-")))))))</f>
        <v>7</v>
      </c>
      <c r="P1878" s="16" t="str">
        <f aca="false">IF(O1878="1",MID(L1878,1,1),IF(O1878="2",MID(L1878,1,2),IF(O1878="3",MID(L1878,1,3),IF(O1878="4",MID(L1878,1,4),IF(O1878="5",MID(L1878,1,6),IF(O1878="6",MID(L1878,1,7),IF(O1878="7",MID(L1878,1,8),IF(O1878="8",MID(L1878,1,10)))))))))</f>
        <v>13330222</v>
      </c>
      <c r="Q1878" s="1"/>
      <c r="R1878" s="11"/>
      <c r="S1878" s="11"/>
    </row>
    <row r="1879" customFormat="false" ht="15.75" hidden="false" customHeight="true" outlineLevel="0" collapsed="false">
      <c r="B1879" s="11" t="str">
        <f aca="false">MID(L1879,1,1)</f>
        <v>1</v>
      </c>
      <c r="C1879" s="11" t="str">
        <f aca="false">MID(L1879,2,1)</f>
        <v>3</v>
      </c>
      <c r="D1879" s="11" t="str">
        <f aca="false">MID(L1879,3,1)</f>
        <v>3</v>
      </c>
      <c r="E1879" s="11" t="str">
        <f aca="false">MID(L1879,4,1)</f>
        <v>3</v>
      </c>
      <c r="F1879" s="11" t="str">
        <f aca="false">MID(L1879,5,2)</f>
        <v>02</v>
      </c>
      <c r="G1879" s="11" t="str">
        <f aca="false">MID(L1879,7,1)</f>
        <v>2</v>
      </c>
      <c r="H1879" s="11" t="str">
        <f aca="false">MID(L1879,8,1)</f>
        <v>3</v>
      </c>
      <c r="I1879" s="12" t="str">
        <f aca="false">IF(O1879="1","-x-",IF(O1879&lt;="4",MID(L1879,1,O1879-1),IF(O1879="5",MID(L1879,1,4),IF(O1879="6",MID(L1879,1,6),IF(AND(O1879="7",G1879="0"),MID(L1879,1,6),MID(L1879,1,7))))))</f>
        <v>1333022</v>
      </c>
      <c r="J1879" s="11" t="n">
        <v>2026</v>
      </c>
      <c r="K1879" s="11" t="s">
        <v>15</v>
      </c>
      <c r="L1879" s="13" t="n">
        <v>13330223</v>
      </c>
      <c r="M1879" s="14" t="s">
        <v>1876</v>
      </c>
      <c r="N1879" s="15" t="str">
        <f aca="false">IF(ISERROR(VLOOKUP(P1879,$I$2:$I$5308,1,FALSE()))=FALSE(),"S","A")</f>
        <v>A</v>
      </c>
      <c r="O1879" s="15" t="str">
        <f aca="false">IF(H1879&lt;&gt;"0","7",IF(G1879&lt;&gt;"0","6",IF(F1879&lt;&gt;"00","5",IF(E1879&lt;&gt;"0","4",IF(D1879&lt;&gt;"0","3",IF(C1879&lt;&gt;"0","2",IF(B1879&lt;&gt;"0","1","-x-")))))))</f>
        <v>7</v>
      </c>
      <c r="P1879" s="16" t="str">
        <f aca="false">IF(O1879="1",MID(L1879,1,1),IF(O1879="2",MID(L1879,1,2),IF(O1879="3",MID(L1879,1,3),IF(O1879="4",MID(L1879,1,4),IF(O1879="5",MID(L1879,1,6),IF(O1879="6",MID(L1879,1,7),IF(O1879="7",MID(L1879,1,8),IF(O1879="8",MID(L1879,1,10)))))))))</f>
        <v>13330223</v>
      </c>
      <c r="Q1879" s="1"/>
      <c r="R1879" s="11"/>
      <c r="S1879" s="11"/>
    </row>
    <row r="1880" customFormat="false" ht="15.75" hidden="false" customHeight="true" outlineLevel="0" collapsed="false">
      <c r="B1880" s="11" t="str">
        <f aca="false">MID(L1880,1,1)</f>
        <v>1</v>
      </c>
      <c r="C1880" s="11" t="str">
        <f aca="false">MID(L1880,2,1)</f>
        <v>3</v>
      </c>
      <c r="D1880" s="11" t="str">
        <f aca="false">MID(L1880,3,1)</f>
        <v>3</v>
      </c>
      <c r="E1880" s="11" t="str">
        <f aca="false">MID(L1880,4,1)</f>
        <v>3</v>
      </c>
      <c r="F1880" s="11" t="str">
        <f aca="false">MID(L1880,5,2)</f>
        <v>02</v>
      </c>
      <c r="G1880" s="11" t="str">
        <f aca="false">MID(L1880,7,1)</f>
        <v>2</v>
      </c>
      <c r="H1880" s="11" t="str">
        <f aca="false">MID(L1880,8,1)</f>
        <v>4</v>
      </c>
      <c r="I1880" s="12" t="str">
        <f aca="false">IF(O1880="1","-x-",IF(O1880&lt;="4",MID(L1880,1,O1880-1),IF(O1880="5",MID(L1880,1,4),IF(O1880="6",MID(L1880,1,6),IF(AND(O1880="7",G1880="0"),MID(L1880,1,6),MID(L1880,1,7))))))</f>
        <v>1333022</v>
      </c>
      <c r="J1880" s="11" t="n">
        <v>2026</v>
      </c>
      <c r="K1880" s="11" t="s">
        <v>15</v>
      </c>
      <c r="L1880" s="13" t="n">
        <v>13330224</v>
      </c>
      <c r="M1880" s="14" t="s">
        <v>1877</v>
      </c>
      <c r="N1880" s="15" t="str">
        <f aca="false">IF(ISERROR(VLOOKUP(P1880,$I$2:$I$5308,1,FALSE()))=FALSE(),"S","A")</f>
        <v>A</v>
      </c>
      <c r="O1880" s="15" t="str">
        <f aca="false">IF(H1880&lt;&gt;"0","7",IF(G1880&lt;&gt;"0","6",IF(F1880&lt;&gt;"00","5",IF(E1880&lt;&gt;"0","4",IF(D1880&lt;&gt;"0","3",IF(C1880&lt;&gt;"0","2",IF(B1880&lt;&gt;"0","1","-x-")))))))</f>
        <v>7</v>
      </c>
      <c r="P1880" s="16" t="str">
        <f aca="false">IF(O1880="1",MID(L1880,1,1),IF(O1880="2",MID(L1880,1,2),IF(O1880="3",MID(L1880,1,3),IF(O1880="4",MID(L1880,1,4),IF(O1880="5",MID(L1880,1,6),IF(O1880="6",MID(L1880,1,7),IF(O1880="7",MID(L1880,1,8),IF(O1880="8",MID(L1880,1,10)))))))))</f>
        <v>13330224</v>
      </c>
      <c r="Q1880" s="1"/>
      <c r="R1880" s="11"/>
      <c r="S1880" s="11"/>
    </row>
    <row r="1881" customFormat="false" ht="15.75" hidden="false" customHeight="true" outlineLevel="0" collapsed="false">
      <c r="B1881" s="11" t="str">
        <f aca="false">MID(L1881,1,1)</f>
        <v>1</v>
      </c>
      <c r="C1881" s="11" t="str">
        <f aca="false">MID(L1881,2,1)</f>
        <v>3</v>
      </c>
      <c r="D1881" s="11" t="str">
        <f aca="false">MID(L1881,3,1)</f>
        <v>3</v>
      </c>
      <c r="E1881" s="11" t="str">
        <f aca="false">MID(L1881,4,1)</f>
        <v>3</v>
      </c>
      <c r="F1881" s="11" t="str">
        <f aca="false">MID(L1881,5,2)</f>
        <v>02</v>
      </c>
      <c r="G1881" s="11" t="str">
        <f aca="false">MID(L1881,7,1)</f>
        <v>2</v>
      </c>
      <c r="H1881" s="11" t="str">
        <f aca="false">MID(L1881,8,1)</f>
        <v>5</v>
      </c>
      <c r="I1881" s="12" t="str">
        <f aca="false">IF(O1881="1","-x-",IF(O1881&lt;="4",MID(L1881,1,O1881-1),IF(O1881="5",MID(L1881,1,4),IF(O1881="6",MID(L1881,1,6),IF(AND(O1881="7",G1881="0"),MID(L1881,1,6),MID(L1881,1,7))))))</f>
        <v>1333022</v>
      </c>
      <c r="J1881" s="11" t="n">
        <v>2026</v>
      </c>
      <c r="K1881" s="11" t="s">
        <v>15</v>
      </c>
      <c r="L1881" s="13" t="n">
        <v>13330225</v>
      </c>
      <c r="M1881" s="14" t="s">
        <v>1878</v>
      </c>
      <c r="N1881" s="15" t="str">
        <f aca="false">IF(ISERROR(VLOOKUP(P1881,$I$2:$I$5308,1,FALSE()))=FALSE(),"S","A")</f>
        <v>A</v>
      </c>
      <c r="O1881" s="15" t="str">
        <f aca="false">IF(H1881&lt;&gt;"0","7",IF(G1881&lt;&gt;"0","6",IF(F1881&lt;&gt;"00","5",IF(E1881&lt;&gt;"0","4",IF(D1881&lt;&gt;"0","3",IF(C1881&lt;&gt;"0","2",IF(B1881&lt;&gt;"0","1","-x-")))))))</f>
        <v>7</v>
      </c>
      <c r="P1881" s="16" t="str">
        <f aca="false">IF(O1881="1",MID(L1881,1,1),IF(O1881="2",MID(L1881,1,2),IF(O1881="3",MID(L1881,1,3),IF(O1881="4",MID(L1881,1,4),IF(O1881="5",MID(L1881,1,6),IF(O1881="6",MID(L1881,1,7),IF(O1881="7",MID(L1881,1,8),IF(O1881="8",MID(L1881,1,10)))))))))</f>
        <v>13330225</v>
      </c>
      <c r="Q1881" s="1"/>
      <c r="R1881" s="11"/>
      <c r="S1881" s="11"/>
    </row>
    <row r="1882" customFormat="false" ht="15.75" hidden="false" customHeight="true" outlineLevel="0" collapsed="false">
      <c r="B1882" s="11" t="str">
        <f aca="false">MID(L1882,1,1)</f>
        <v>1</v>
      </c>
      <c r="C1882" s="11" t="str">
        <f aca="false">MID(L1882,2,1)</f>
        <v>3</v>
      </c>
      <c r="D1882" s="11" t="str">
        <f aca="false">MID(L1882,3,1)</f>
        <v>3</v>
      </c>
      <c r="E1882" s="11" t="str">
        <f aca="false">MID(L1882,4,1)</f>
        <v>3</v>
      </c>
      <c r="F1882" s="11" t="str">
        <f aca="false">MID(L1882,5,2)</f>
        <v>02</v>
      </c>
      <c r="G1882" s="11" t="str">
        <f aca="false">MID(L1882,7,1)</f>
        <v>2</v>
      </c>
      <c r="H1882" s="11" t="str">
        <f aca="false">MID(L1882,8,1)</f>
        <v>6</v>
      </c>
      <c r="I1882" s="12" t="str">
        <f aca="false">IF(O1882="1","-x-",IF(O1882&lt;="4",MID(L1882,1,O1882-1),IF(O1882="5",MID(L1882,1,4),IF(O1882="6",MID(L1882,1,6),IF(AND(O1882="7",G1882="0"),MID(L1882,1,6),MID(L1882,1,7))))))</f>
        <v>1333022</v>
      </c>
      <c r="J1882" s="11" t="n">
        <v>2026</v>
      </c>
      <c r="K1882" s="11" t="s">
        <v>15</v>
      </c>
      <c r="L1882" s="13" t="n">
        <v>13330226</v>
      </c>
      <c r="M1882" s="14" t="s">
        <v>1879</v>
      </c>
      <c r="N1882" s="15" t="str">
        <f aca="false">IF(ISERROR(VLOOKUP(P1882,$I$2:$I$5308,1,FALSE()))=FALSE(),"S","A")</f>
        <v>A</v>
      </c>
      <c r="O1882" s="15" t="str">
        <f aca="false">IF(H1882&lt;&gt;"0","7",IF(G1882&lt;&gt;"0","6",IF(F1882&lt;&gt;"00","5",IF(E1882&lt;&gt;"0","4",IF(D1882&lt;&gt;"0","3",IF(C1882&lt;&gt;"0","2",IF(B1882&lt;&gt;"0","1","-x-")))))))</f>
        <v>7</v>
      </c>
      <c r="P1882" s="16" t="str">
        <f aca="false">IF(O1882="1",MID(L1882,1,1),IF(O1882="2",MID(L1882,1,2),IF(O1882="3",MID(L1882,1,3),IF(O1882="4",MID(L1882,1,4),IF(O1882="5",MID(L1882,1,6),IF(O1882="6",MID(L1882,1,7),IF(O1882="7",MID(L1882,1,8),IF(O1882="8",MID(L1882,1,10)))))))))</f>
        <v>13330226</v>
      </c>
      <c r="Q1882" s="1"/>
      <c r="R1882" s="11"/>
      <c r="S1882" s="11"/>
    </row>
    <row r="1883" customFormat="false" ht="15.75" hidden="false" customHeight="true" outlineLevel="0" collapsed="false">
      <c r="B1883" s="11" t="str">
        <f aca="false">MID(L1883,1,1)</f>
        <v>1</v>
      </c>
      <c r="C1883" s="11" t="str">
        <f aca="false">MID(L1883,2,1)</f>
        <v>3</v>
      </c>
      <c r="D1883" s="11" t="str">
        <f aca="false">MID(L1883,3,1)</f>
        <v>3</v>
      </c>
      <c r="E1883" s="11" t="str">
        <f aca="false">MID(L1883,4,1)</f>
        <v>3</v>
      </c>
      <c r="F1883" s="11" t="str">
        <f aca="false">MID(L1883,5,2)</f>
        <v>02</v>
      </c>
      <c r="G1883" s="11" t="str">
        <f aca="false">MID(L1883,7,1)</f>
        <v>2</v>
      </c>
      <c r="H1883" s="11" t="str">
        <f aca="false">MID(L1883,8,1)</f>
        <v>7</v>
      </c>
      <c r="I1883" s="12" t="str">
        <f aca="false">IF(O1883="1","-x-",IF(O1883&lt;="4",MID(L1883,1,O1883-1),IF(O1883="5",MID(L1883,1,4),IF(O1883="6",MID(L1883,1,6),IF(AND(O1883="7",G1883="0"),MID(L1883,1,6),MID(L1883,1,7))))))</f>
        <v>1333022</v>
      </c>
      <c r="J1883" s="11" t="n">
        <v>2026</v>
      </c>
      <c r="K1883" s="11" t="s">
        <v>15</v>
      </c>
      <c r="L1883" s="13" t="n">
        <v>13330227</v>
      </c>
      <c r="M1883" s="14" t="s">
        <v>1880</v>
      </c>
      <c r="N1883" s="15" t="str">
        <f aca="false">IF(ISERROR(VLOOKUP(P1883,$I$2:$I$5308,1,FALSE()))=FALSE(),"S","A")</f>
        <v>A</v>
      </c>
      <c r="O1883" s="15" t="str">
        <f aca="false">IF(H1883&lt;&gt;"0","7",IF(G1883&lt;&gt;"0","6",IF(F1883&lt;&gt;"00","5",IF(E1883&lt;&gt;"0","4",IF(D1883&lt;&gt;"0","3",IF(C1883&lt;&gt;"0","2",IF(B1883&lt;&gt;"0","1","-x-")))))))</f>
        <v>7</v>
      </c>
      <c r="P1883" s="16" t="str">
        <f aca="false">IF(O1883="1",MID(L1883,1,1),IF(O1883="2",MID(L1883,1,2),IF(O1883="3",MID(L1883,1,3),IF(O1883="4",MID(L1883,1,4),IF(O1883="5",MID(L1883,1,6),IF(O1883="6",MID(L1883,1,7),IF(O1883="7",MID(L1883,1,8),IF(O1883="8",MID(L1883,1,10)))))))))</f>
        <v>13330227</v>
      </c>
      <c r="Q1883" s="1"/>
      <c r="R1883" s="11"/>
      <c r="S1883" s="11"/>
    </row>
    <row r="1884" customFormat="false" ht="15.75" hidden="false" customHeight="true" outlineLevel="0" collapsed="false">
      <c r="B1884" s="11" t="str">
        <f aca="false">MID(L1884,1,1)</f>
        <v>1</v>
      </c>
      <c r="C1884" s="11" t="str">
        <f aca="false">MID(L1884,2,1)</f>
        <v>3</v>
      </c>
      <c r="D1884" s="11" t="str">
        <f aca="false">MID(L1884,3,1)</f>
        <v>3</v>
      </c>
      <c r="E1884" s="11" t="str">
        <f aca="false">MID(L1884,4,1)</f>
        <v>3</v>
      </c>
      <c r="F1884" s="11" t="str">
        <f aca="false">MID(L1884,5,2)</f>
        <v>02</v>
      </c>
      <c r="G1884" s="11" t="str">
        <f aca="false">MID(L1884,7,1)</f>
        <v>2</v>
      </c>
      <c r="H1884" s="11" t="str">
        <f aca="false">MID(L1884,8,1)</f>
        <v>8</v>
      </c>
      <c r="I1884" s="12" t="str">
        <f aca="false">IF(O1884="1","-x-",IF(O1884&lt;="4",MID(L1884,1,O1884-1),IF(O1884="5",MID(L1884,1,4),IF(O1884="6",MID(L1884,1,6),IF(AND(O1884="7",G1884="0"),MID(L1884,1,6),MID(L1884,1,7))))))</f>
        <v>1333022</v>
      </c>
      <c r="J1884" s="11" t="n">
        <v>2026</v>
      </c>
      <c r="K1884" s="11" t="s">
        <v>15</v>
      </c>
      <c r="L1884" s="13" t="n">
        <v>13330228</v>
      </c>
      <c r="M1884" s="14" t="s">
        <v>1881</v>
      </c>
      <c r="N1884" s="15" t="str">
        <f aca="false">IF(ISERROR(VLOOKUP(P1884,$I$2:$I$5308,1,FALSE()))=FALSE(),"S","A")</f>
        <v>A</v>
      </c>
      <c r="O1884" s="15" t="str">
        <f aca="false">IF(H1884&lt;&gt;"0","7",IF(G1884&lt;&gt;"0","6",IF(F1884&lt;&gt;"00","5",IF(E1884&lt;&gt;"0","4",IF(D1884&lt;&gt;"0","3",IF(C1884&lt;&gt;"0","2",IF(B1884&lt;&gt;"0","1","-x-")))))))</f>
        <v>7</v>
      </c>
      <c r="P1884" s="16" t="str">
        <f aca="false">IF(O1884="1",MID(L1884,1,1),IF(O1884="2",MID(L1884,1,2),IF(O1884="3",MID(L1884,1,3),IF(O1884="4",MID(L1884,1,4),IF(O1884="5",MID(L1884,1,6),IF(O1884="6",MID(L1884,1,7),IF(O1884="7",MID(L1884,1,8),IF(O1884="8",MID(L1884,1,10)))))))))</f>
        <v>13330228</v>
      </c>
      <c r="Q1884" s="1"/>
      <c r="R1884" s="11"/>
      <c r="S1884" s="11"/>
    </row>
    <row r="1885" customFormat="false" ht="15.75" hidden="false" customHeight="true" outlineLevel="0" collapsed="false">
      <c r="B1885" s="11" t="str">
        <f aca="false">MID(L1885,1,1)</f>
        <v>1</v>
      </c>
      <c r="C1885" s="11" t="str">
        <f aca="false">MID(L1885,2,1)</f>
        <v>3</v>
      </c>
      <c r="D1885" s="11" t="str">
        <f aca="false">MID(L1885,3,1)</f>
        <v>3</v>
      </c>
      <c r="E1885" s="11" t="str">
        <f aca="false">MID(L1885,4,1)</f>
        <v>3</v>
      </c>
      <c r="F1885" s="11" t="str">
        <f aca="false">MID(L1885,5,2)</f>
        <v>03</v>
      </c>
      <c r="G1885" s="11" t="str">
        <f aca="false">MID(L1885,7,1)</f>
        <v>0</v>
      </c>
      <c r="H1885" s="11" t="str">
        <f aca="false">MID(L1885,8,1)</f>
        <v>0</v>
      </c>
      <c r="I1885" s="12" t="str">
        <f aca="false">IF(O1885="1","-x-",IF(O1885&lt;="4",MID(L1885,1,O1885-1),IF(O1885="5",MID(L1885,1,4),IF(O1885="6",MID(L1885,1,6),IF(AND(O1885="7",G1885="0"),MID(L1885,1,6),MID(L1885,1,7))))))</f>
        <v>1333</v>
      </c>
      <c r="J1885" s="11" t="n">
        <v>2026</v>
      </c>
      <c r="K1885" s="11" t="s">
        <v>15</v>
      </c>
      <c r="L1885" s="13" t="n">
        <v>13330300</v>
      </c>
      <c r="M1885" s="14" t="s">
        <v>1882</v>
      </c>
      <c r="N1885" s="15" t="str">
        <f aca="false">IF(ISERROR(VLOOKUP(P1885,$I$2:$I$5308,1,FALSE()))=FALSE(),"S","A")</f>
        <v>S</v>
      </c>
      <c r="O1885" s="15" t="str">
        <f aca="false">IF(H1885&lt;&gt;"0","7",IF(G1885&lt;&gt;"0","6",IF(F1885&lt;&gt;"00","5",IF(E1885&lt;&gt;"0","4",IF(D1885&lt;&gt;"0","3",IF(C1885&lt;&gt;"0","2",IF(B1885&lt;&gt;"0","1","-x-")))))))</f>
        <v>5</v>
      </c>
      <c r="P1885" s="16" t="str">
        <f aca="false">IF(O1885="1",MID(L1885,1,1),IF(O1885="2",MID(L1885,1,2),IF(O1885="3",MID(L1885,1,3),IF(O1885="4",MID(L1885,1,4),IF(O1885="5",MID(L1885,1,6),IF(O1885="6",MID(L1885,1,7),IF(O1885="7",MID(L1885,1,8),IF(O1885="8",MID(L1885,1,10)))))))))</f>
        <v>133303</v>
      </c>
      <c r="Q1885" s="1"/>
      <c r="R1885" s="11"/>
      <c r="S1885" s="11"/>
    </row>
    <row r="1886" customFormat="false" ht="15.75" hidden="false" customHeight="true" outlineLevel="0" collapsed="false">
      <c r="B1886" s="11" t="str">
        <f aca="false">MID(L1886,1,1)</f>
        <v>1</v>
      </c>
      <c r="C1886" s="11" t="str">
        <f aca="false">MID(L1886,2,1)</f>
        <v>3</v>
      </c>
      <c r="D1886" s="11" t="str">
        <f aca="false">MID(L1886,3,1)</f>
        <v>3</v>
      </c>
      <c r="E1886" s="11" t="str">
        <f aca="false">MID(L1886,4,1)</f>
        <v>3</v>
      </c>
      <c r="F1886" s="11" t="str">
        <f aca="false">MID(L1886,5,2)</f>
        <v>03</v>
      </c>
      <c r="G1886" s="11" t="str">
        <f aca="false">MID(L1886,7,1)</f>
        <v>1</v>
      </c>
      <c r="H1886" s="11" t="str">
        <f aca="false">MID(L1886,8,1)</f>
        <v>0</v>
      </c>
      <c r="I1886" s="12" t="str">
        <f aca="false">IF(O1886="1","-x-",IF(O1886&lt;="4",MID(L1886,1,O1886-1),IF(O1886="5",MID(L1886,1,4),IF(O1886="6",MID(L1886,1,6),IF(AND(O1886="7",G1886="0"),MID(L1886,1,6),MID(L1886,1,7))))))</f>
        <v>133303</v>
      </c>
      <c r="J1886" s="11" t="n">
        <v>2026</v>
      </c>
      <c r="K1886" s="11" t="s">
        <v>15</v>
      </c>
      <c r="L1886" s="13" t="n">
        <v>13330310</v>
      </c>
      <c r="M1886" s="14" t="s">
        <v>1883</v>
      </c>
      <c r="N1886" s="15" t="str">
        <f aca="false">IF(ISERROR(VLOOKUP(P1886,$I$2:$I$5308,1,FALSE()))=FALSE(),"S","A")</f>
        <v>S</v>
      </c>
      <c r="O1886" s="15" t="str">
        <f aca="false">IF(H1886&lt;&gt;"0","7",IF(G1886&lt;&gt;"0","6",IF(F1886&lt;&gt;"00","5",IF(E1886&lt;&gt;"0","4",IF(D1886&lt;&gt;"0","3",IF(C1886&lt;&gt;"0","2",IF(B1886&lt;&gt;"0","1","-x-")))))))</f>
        <v>6</v>
      </c>
      <c r="P1886" s="16" t="str">
        <f aca="false">IF(O1886="1",MID(L1886,1,1),IF(O1886="2",MID(L1886,1,2),IF(O1886="3",MID(L1886,1,3),IF(O1886="4",MID(L1886,1,4),IF(O1886="5",MID(L1886,1,6),IF(O1886="6",MID(L1886,1,7),IF(O1886="7",MID(L1886,1,8),IF(O1886="8",MID(L1886,1,10)))))))))</f>
        <v>1333031</v>
      </c>
      <c r="Q1886" s="1"/>
      <c r="R1886" s="11"/>
      <c r="S1886" s="11"/>
    </row>
    <row r="1887" customFormat="false" ht="15.75" hidden="false" customHeight="true" outlineLevel="0" collapsed="false">
      <c r="B1887" s="11" t="str">
        <f aca="false">MID(L1887,1,1)</f>
        <v>1</v>
      </c>
      <c r="C1887" s="11" t="str">
        <f aca="false">MID(L1887,2,1)</f>
        <v>3</v>
      </c>
      <c r="D1887" s="11" t="str">
        <f aca="false">MID(L1887,3,1)</f>
        <v>3</v>
      </c>
      <c r="E1887" s="11" t="str">
        <f aca="false">MID(L1887,4,1)</f>
        <v>3</v>
      </c>
      <c r="F1887" s="11" t="str">
        <f aca="false">MID(L1887,5,2)</f>
        <v>03</v>
      </c>
      <c r="G1887" s="11" t="str">
        <f aca="false">MID(L1887,7,1)</f>
        <v>1</v>
      </c>
      <c r="H1887" s="11" t="str">
        <f aca="false">MID(L1887,8,1)</f>
        <v>1</v>
      </c>
      <c r="I1887" s="12" t="str">
        <f aca="false">IF(O1887="1","-x-",IF(O1887&lt;="4",MID(L1887,1,O1887-1),IF(O1887="5",MID(L1887,1,4),IF(O1887="6",MID(L1887,1,6),IF(AND(O1887="7",G1887="0"),MID(L1887,1,6),MID(L1887,1,7))))))</f>
        <v>1333031</v>
      </c>
      <c r="J1887" s="11" t="n">
        <v>2026</v>
      </c>
      <c r="K1887" s="11" t="s">
        <v>15</v>
      </c>
      <c r="L1887" s="13" t="n">
        <v>13330311</v>
      </c>
      <c r="M1887" s="14" t="s">
        <v>1884</v>
      </c>
      <c r="N1887" s="15" t="str">
        <f aca="false">IF(ISERROR(VLOOKUP(P1887,$I$2:$I$5308,1,FALSE()))=FALSE(),"S","A")</f>
        <v>A</v>
      </c>
      <c r="O1887" s="15" t="str">
        <f aca="false">IF(H1887&lt;&gt;"0","7",IF(G1887&lt;&gt;"0","6",IF(F1887&lt;&gt;"00","5",IF(E1887&lt;&gt;"0","4",IF(D1887&lt;&gt;"0","3",IF(C1887&lt;&gt;"0","2",IF(B1887&lt;&gt;"0","1","-x-")))))))</f>
        <v>7</v>
      </c>
      <c r="P1887" s="16" t="str">
        <f aca="false">IF(O1887="1",MID(L1887,1,1),IF(O1887="2",MID(L1887,1,2),IF(O1887="3",MID(L1887,1,3),IF(O1887="4",MID(L1887,1,4),IF(O1887="5",MID(L1887,1,6),IF(O1887="6",MID(L1887,1,7),IF(O1887="7",MID(L1887,1,8),IF(O1887="8",MID(L1887,1,10)))))))))</f>
        <v>13330311</v>
      </c>
      <c r="Q1887" s="1"/>
      <c r="R1887" s="11"/>
      <c r="S1887" s="11"/>
    </row>
    <row r="1888" customFormat="false" ht="15.75" hidden="false" customHeight="true" outlineLevel="0" collapsed="false">
      <c r="B1888" s="11" t="str">
        <f aca="false">MID(L1888,1,1)</f>
        <v>1</v>
      </c>
      <c r="C1888" s="11" t="str">
        <f aca="false">MID(L1888,2,1)</f>
        <v>3</v>
      </c>
      <c r="D1888" s="11" t="str">
        <f aca="false">MID(L1888,3,1)</f>
        <v>3</v>
      </c>
      <c r="E1888" s="11" t="str">
        <f aca="false">MID(L1888,4,1)</f>
        <v>3</v>
      </c>
      <c r="F1888" s="11" t="str">
        <f aca="false">MID(L1888,5,2)</f>
        <v>03</v>
      </c>
      <c r="G1888" s="11" t="str">
        <f aca="false">MID(L1888,7,1)</f>
        <v>1</v>
      </c>
      <c r="H1888" s="11" t="str">
        <f aca="false">MID(L1888,8,1)</f>
        <v>2</v>
      </c>
      <c r="I1888" s="12" t="str">
        <f aca="false">IF(O1888="1","-x-",IF(O1888&lt;="4",MID(L1888,1,O1888-1),IF(O1888="5",MID(L1888,1,4),IF(O1888="6",MID(L1888,1,6),IF(AND(O1888="7",G1888="0"),MID(L1888,1,6),MID(L1888,1,7))))))</f>
        <v>1333031</v>
      </c>
      <c r="J1888" s="11" t="n">
        <v>2026</v>
      </c>
      <c r="K1888" s="11" t="s">
        <v>15</v>
      </c>
      <c r="L1888" s="13" t="n">
        <v>13330312</v>
      </c>
      <c r="M1888" s="14" t="s">
        <v>1885</v>
      </c>
      <c r="N1888" s="15" t="str">
        <f aca="false">IF(ISERROR(VLOOKUP(P1888,$I$2:$I$5308,1,FALSE()))=FALSE(),"S","A")</f>
        <v>A</v>
      </c>
      <c r="O1888" s="15" t="str">
        <f aca="false">IF(H1888&lt;&gt;"0","7",IF(G1888&lt;&gt;"0","6",IF(F1888&lt;&gt;"00","5",IF(E1888&lt;&gt;"0","4",IF(D1888&lt;&gt;"0","3",IF(C1888&lt;&gt;"0","2",IF(B1888&lt;&gt;"0","1","-x-")))))))</f>
        <v>7</v>
      </c>
      <c r="P1888" s="16" t="str">
        <f aca="false">IF(O1888="1",MID(L1888,1,1),IF(O1888="2",MID(L1888,1,2),IF(O1888="3",MID(L1888,1,3),IF(O1888="4",MID(L1888,1,4),IF(O1888="5",MID(L1888,1,6),IF(O1888="6",MID(L1888,1,7),IF(O1888="7",MID(L1888,1,8),IF(O1888="8",MID(L1888,1,10)))))))))</f>
        <v>13330312</v>
      </c>
      <c r="Q1888" s="1"/>
      <c r="R1888" s="11"/>
      <c r="S1888" s="11"/>
    </row>
    <row r="1889" customFormat="false" ht="15.75" hidden="false" customHeight="true" outlineLevel="0" collapsed="false">
      <c r="B1889" s="11" t="str">
        <f aca="false">MID(L1889,1,1)</f>
        <v>1</v>
      </c>
      <c r="C1889" s="11" t="str">
        <f aca="false">MID(L1889,2,1)</f>
        <v>3</v>
      </c>
      <c r="D1889" s="11" t="str">
        <f aca="false">MID(L1889,3,1)</f>
        <v>3</v>
      </c>
      <c r="E1889" s="11" t="str">
        <f aca="false">MID(L1889,4,1)</f>
        <v>3</v>
      </c>
      <c r="F1889" s="11" t="str">
        <f aca="false">MID(L1889,5,2)</f>
        <v>03</v>
      </c>
      <c r="G1889" s="11" t="str">
        <f aca="false">MID(L1889,7,1)</f>
        <v>1</v>
      </c>
      <c r="H1889" s="11" t="str">
        <f aca="false">MID(L1889,8,1)</f>
        <v>3</v>
      </c>
      <c r="I1889" s="12" t="str">
        <f aca="false">IF(O1889="1","-x-",IF(O1889&lt;="4",MID(L1889,1,O1889-1),IF(O1889="5",MID(L1889,1,4),IF(O1889="6",MID(L1889,1,6),IF(AND(O1889="7",G1889="0"),MID(L1889,1,6),MID(L1889,1,7))))))</f>
        <v>1333031</v>
      </c>
      <c r="J1889" s="11" t="n">
        <v>2026</v>
      </c>
      <c r="K1889" s="11" t="s">
        <v>15</v>
      </c>
      <c r="L1889" s="13" t="n">
        <v>13330313</v>
      </c>
      <c r="M1889" s="14" t="s">
        <v>1886</v>
      </c>
      <c r="N1889" s="15" t="str">
        <f aca="false">IF(ISERROR(VLOOKUP(P1889,$I$2:$I$5308,1,FALSE()))=FALSE(),"S","A")</f>
        <v>A</v>
      </c>
      <c r="O1889" s="15" t="str">
        <f aca="false">IF(H1889&lt;&gt;"0","7",IF(G1889&lt;&gt;"0","6",IF(F1889&lt;&gt;"00","5",IF(E1889&lt;&gt;"0","4",IF(D1889&lt;&gt;"0","3",IF(C1889&lt;&gt;"0","2",IF(B1889&lt;&gt;"0","1","-x-")))))))</f>
        <v>7</v>
      </c>
      <c r="P1889" s="16" t="str">
        <f aca="false">IF(O1889="1",MID(L1889,1,1),IF(O1889="2",MID(L1889,1,2),IF(O1889="3",MID(L1889,1,3),IF(O1889="4",MID(L1889,1,4),IF(O1889="5",MID(L1889,1,6),IF(O1889="6",MID(L1889,1,7),IF(O1889="7",MID(L1889,1,8),IF(O1889="8",MID(L1889,1,10)))))))))</f>
        <v>13330313</v>
      </c>
      <c r="Q1889" s="1"/>
      <c r="R1889" s="11"/>
      <c r="S1889" s="11"/>
    </row>
    <row r="1890" customFormat="false" ht="15.75" hidden="false" customHeight="true" outlineLevel="0" collapsed="false">
      <c r="B1890" s="11" t="str">
        <f aca="false">MID(L1890,1,1)</f>
        <v>1</v>
      </c>
      <c r="C1890" s="11" t="str">
        <f aca="false">MID(L1890,2,1)</f>
        <v>3</v>
      </c>
      <c r="D1890" s="11" t="str">
        <f aca="false">MID(L1890,3,1)</f>
        <v>3</v>
      </c>
      <c r="E1890" s="11" t="str">
        <f aca="false">MID(L1890,4,1)</f>
        <v>3</v>
      </c>
      <c r="F1890" s="11" t="str">
        <f aca="false">MID(L1890,5,2)</f>
        <v>03</v>
      </c>
      <c r="G1890" s="11" t="str">
        <f aca="false">MID(L1890,7,1)</f>
        <v>1</v>
      </c>
      <c r="H1890" s="11" t="str">
        <f aca="false">MID(L1890,8,1)</f>
        <v>4</v>
      </c>
      <c r="I1890" s="12" t="str">
        <f aca="false">IF(O1890="1","-x-",IF(O1890&lt;="4",MID(L1890,1,O1890-1),IF(O1890="5",MID(L1890,1,4),IF(O1890="6",MID(L1890,1,6),IF(AND(O1890="7",G1890="0"),MID(L1890,1,6),MID(L1890,1,7))))))</f>
        <v>1333031</v>
      </c>
      <c r="J1890" s="11" t="n">
        <v>2026</v>
      </c>
      <c r="K1890" s="11" t="s">
        <v>15</v>
      </c>
      <c r="L1890" s="13" t="n">
        <v>13330314</v>
      </c>
      <c r="M1890" s="14" t="s">
        <v>1887</v>
      </c>
      <c r="N1890" s="15" t="str">
        <f aca="false">IF(ISERROR(VLOOKUP(P1890,$I$2:$I$5308,1,FALSE()))=FALSE(),"S","A")</f>
        <v>A</v>
      </c>
      <c r="O1890" s="15" t="str">
        <f aca="false">IF(H1890&lt;&gt;"0","7",IF(G1890&lt;&gt;"0","6",IF(F1890&lt;&gt;"00","5",IF(E1890&lt;&gt;"0","4",IF(D1890&lt;&gt;"0","3",IF(C1890&lt;&gt;"0","2",IF(B1890&lt;&gt;"0","1","-x-")))))))</f>
        <v>7</v>
      </c>
      <c r="P1890" s="16" t="str">
        <f aca="false">IF(O1890="1",MID(L1890,1,1),IF(O1890="2",MID(L1890,1,2),IF(O1890="3",MID(L1890,1,3),IF(O1890="4",MID(L1890,1,4),IF(O1890="5",MID(L1890,1,6),IF(O1890="6",MID(L1890,1,7),IF(O1890="7",MID(L1890,1,8),IF(O1890="8",MID(L1890,1,10)))))))))</f>
        <v>13330314</v>
      </c>
      <c r="Q1890" s="1"/>
      <c r="R1890" s="11"/>
      <c r="S1890" s="11"/>
    </row>
    <row r="1891" customFormat="false" ht="15.75" hidden="false" customHeight="true" outlineLevel="0" collapsed="false">
      <c r="B1891" s="11" t="str">
        <f aca="false">MID(L1891,1,1)</f>
        <v>1</v>
      </c>
      <c r="C1891" s="11" t="str">
        <f aca="false">MID(L1891,2,1)</f>
        <v>3</v>
      </c>
      <c r="D1891" s="11" t="str">
        <f aca="false">MID(L1891,3,1)</f>
        <v>3</v>
      </c>
      <c r="E1891" s="11" t="str">
        <f aca="false">MID(L1891,4,1)</f>
        <v>3</v>
      </c>
      <c r="F1891" s="11" t="str">
        <f aca="false">MID(L1891,5,2)</f>
        <v>03</v>
      </c>
      <c r="G1891" s="11" t="str">
        <f aca="false">MID(L1891,7,1)</f>
        <v>1</v>
      </c>
      <c r="H1891" s="11" t="str">
        <f aca="false">MID(L1891,8,1)</f>
        <v>5</v>
      </c>
      <c r="I1891" s="12" t="str">
        <f aca="false">IF(O1891="1","-x-",IF(O1891&lt;="4",MID(L1891,1,O1891-1),IF(O1891="5",MID(L1891,1,4),IF(O1891="6",MID(L1891,1,6),IF(AND(O1891="7",G1891="0"),MID(L1891,1,6),MID(L1891,1,7))))))</f>
        <v>1333031</v>
      </c>
      <c r="J1891" s="11" t="n">
        <v>2026</v>
      </c>
      <c r="K1891" s="11" t="s">
        <v>15</v>
      </c>
      <c r="L1891" s="13" t="n">
        <v>13330315</v>
      </c>
      <c r="M1891" s="14" t="s">
        <v>1888</v>
      </c>
      <c r="N1891" s="15" t="str">
        <f aca="false">IF(ISERROR(VLOOKUP(P1891,$I$2:$I$5308,1,FALSE()))=FALSE(),"S","A")</f>
        <v>A</v>
      </c>
      <c r="O1891" s="15" t="str">
        <f aca="false">IF(H1891&lt;&gt;"0","7",IF(G1891&lt;&gt;"0","6",IF(F1891&lt;&gt;"00","5",IF(E1891&lt;&gt;"0","4",IF(D1891&lt;&gt;"0","3",IF(C1891&lt;&gt;"0","2",IF(B1891&lt;&gt;"0","1","-x-")))))))</f>
        <v>7</v>
      </c>
      <c r="P1891" s="16" t="str">
        <f aca="false">IF(O1891="1",MID(L1891,1,1),IF(O1891="2",MID(L1891,1,2),IF(O1891="3",MID(L1891,1,3),IF(O1891="4",MID(L1891,1,4),IF(O1891="5",MID(L1891,1,6),IF(O1891="6",MID(L1891,1,7),IF(O1891="7",MID(L1891,1,8),IF(O1891="8",MID(L1891,1,10)))))))))</f>
        <v>13330315</v>
      </c>
      <c r="Q1891" s="1"/>
      <c r="R1891" s="11"/>
      <c r="S1891" s="11"/>
    </row>
    <row r="1892" customFormat="false" ht="15.75" hidden="false" customHeight="true" outlineLevel="0" collapsed="false">
      <c r="B1892" s="11" t="str">
        <f aca="false">MID(L1892,1,1)</f>
        <v>1</v>
      </c>
      <c r="C1892" s="11" t="str">
        <f aca="false">MID(L1892,2,1)</f>
        <v>3</v>
      </c>
      <c r="D1892" s="11" t="str">
        <f aca="false">MID(L1892,3,1)</f>
        <v>3</v>
      </c>
      <c r="E1892" s="11" t="str">
        <f aca="false">MID(L1892,4,1)</f>
        <v>3</v>
      </c>
      <c r="F1892" s="11" t="str">
        <f aca="false">MID(L1892,5,2)</f>
        <v>03</v>
      </c>
      <c r="G1892" s="11" t="str">
        <f aca="false">MID(L1892,7,1)</f>
        <v>1</v>
      </c>
      <c r="H1892" s="11" t="str">
        <f aca="false">MID(L1892,8,1)</f>
        <v>6</v>
      </c>
      <c r="I1892" s="12" t="str">
        <f aca="false">IF(O1892="1","-x-",IF(O1892&lt;="4",MID(L1892,1,O1892-1),IF(O1892="5",MID(L1892,1,4),IF(O1892="6",MID(L1892,1,6),IF(AND(O1892="7",G1892="0"),MID(L1892,1,6),MID(L1892,1,7))))))</f>
        <v>1333031</v>
      </c>
      <c r="J1892" s="11" t="n">
        <v>2026</v>
      </c>
      <c r="K1892" s="11" t="s">
        <v>15</v>
      </c>
      <c r="L1892" s="13" t="n">
        <v>13330316</v>
      </c>
      <c r="M1892" s="14" t="s">
        <v>1889</v>
      </c>
      <c r="N1892" s="15" t="str">
        <f aca="false">IF(ISERROR(VLOOKUP(P1892,$I$2:$I$5308,1,FALSE()))=FALSE(),"S","A")</f>
        <v>A</v>
      </c>
      <c r="O1892" s="15" t="str">
        <f aca="false">IF(H1892&lt;&gt;"0","7",IF(G1892&lt;&gt;"0","6",IF(F1892&lt;&gt;"00","5",IF(E1892&lt;&gt;"0","4",IF(D1892&lt;&gt;"0","3",IF(C1892&lt;&gt;"0","2",IF(B1892&lt;&gt;"0","1","-x-")))))))</f>
        <v>7</v>
      </c>
      <c r="P1892" s="16" t="str">
        <f aca="false">IF(O1892="1",MID(L1892,1,1),IF(O1892="2",MID(L1892,1,2),IF(O1892="3",MID(L1892,1,3),IF(O1892="4",MID(L1892,1,4),IF(O1892="5",MID(L1892,1,6),IF(O1892="6",MID(L1892,1,7),IF(O1892="7",MID(L1892,1,8),IF(O1892="8",MID(L1892,1,10)))))))))</f>
        <v>13330316</v>
      </c>
      <c r="Q1892" s="1"/>
      <c r="R1892" s="11"/>
      <c r="S1892" s="11"/>
    </row>
    <row r="1893" customFormat="false" ht="15.75" hidden="false" customHeight="true" outlineLevel="0" collapsed="false">
      <c r="B1893" s="11" t="str">
        <f aca="false">MID(L1893,1,1)</f>
        <v>1</v>
      </c>
      <c r="C1893" s="11" t="str">
        <f aca="false">MID(L1893,2,1)</f>
        <v>3</v>
      </c>
      <c r="D1893" s="11" t="str">
        <f aca="false">MID(L1893,3,1)</f>
        <v>3</v>
      </c>
      <c r="E1893" s="11" t="str">
        <f aca="false">MID(L1893,4,1)</f>
        <v>3</v>
      </c>
      <c r="F1893" s="11" t="str">
        <f aca="false">MID(L1893,5,2)</f>
        <v>03</v>
      </c>
      <c r="G1893" s="11" t="str">
        <f aca="false">MID(L1893,7,1)</f>
        <v>1</v>
      </c>
      <c r="H1893" s="11" t="str">
        <f aca="false">MID(L1893,8,1)</f>
        <v>7</v>
      </c>
      <c r="I1893" s="12" t="str">
        <f aca="false">IF(O1893="1","-x-",IF(O1893&lt;="4",MID(L1893,1,O1893-1),IF(O1893="5",MID(L1893,1,4),IF(O1893="6",MID(L1893,1,6),IF(AND(O1893="7",G1893="0"),MID(L1893,1,6),MID(L1893,1,7))))))</f>
        <v>1333031</v>
      </c>
      <c r="J1893" s="11" t="n">
        <v>2026</v>
      </c>
      <c r="K1893" s="11" t="s">
        <v>15</v>
      </c>
      <c r="L1893" s="13" t="n">
        <v>13330317</v>
      </c>
      <c r="M1893" s="14" t="s">
        <v>1890</v>
      </c>
      <c r="N1893" s="15" t="str">
        <f aca="false">IF(ISERROR(VLOOKUP(P1893,$I$2:$I$5308,1,FALSE()))=FALSE(),"S","A")</f>
        <v>A</v>
      </c>
      <c r="O1893" s="15" t="str">
        <f aca="false">IF(H1893&lt;&gt;"0","7",IF(G1893&lt;&gt;"0","6",IF(F1893&lt;&gt;"00","5",IF(E1893&lt;&gt;"0","4",IF(D1893&lt;&gt;"0","3",IF(C1893&lt;&gt;"0","2",IF(B1893&lt;&gt;"0","1","-x-")))))))</f>
        <v>7</v>
      </c>
      <c r="P1893" s="16" t="str">
        <f aca="false">IF(O1893="1",MID(L1893,1,1),IF(O1893="2",MID(L1893,1,2),IF(O1893="3",MID(L1893,1,3),IF(O1893="4",MID(L1893,1,4),IF(O1893="5",MID(L1893,1,6),IF(O1893="6",MID(L1893,1,7),IF(O1893="7",MID(L1893,1,8),IF(O1893="8",MID(L1893,1,10)))))))))</f>
        <v>13330317</v>
      </c>
      <c r="Q1893" s="1"/>
      <c r="R1893" s="11"/>
      <c r="S1893" s="11"/>
    </row>
    <row r="1894" customFormat="false" ht="15.75" hidden="false" customHeight="true" outlineLevel="0" collapsed="false">
      <c r="B1894" s="11" t="str">
        <f aca="false">MID(L1894,1,1)</f>
        <v>1</v>
      </c>
      <c r="C1894" s="11" t="str">
        <f aca="false">MID(L1894,2,1)</f>
        <v>3</v>
      </c>
      <c r="D1894" s="11" t="str">
        <f aca="false">MID(L1894,3,1)</f>
        <v>3</v>
      </c>
      <c r="E1894" s="11" t="str">
        <f aca="false">MID(L1894,4,1)</f>
        <v>3</v>
      </c>
      <c r="F1894" s="11" t="str">
        <f aca="false">MID(L1894,5,2)</f>
        <v>03</v>
      </c>
      <c r="G1894" s="11" t="str">
        <f aca="false">MID(L1894,7,1)</f>
        <v>1</v>
      </c>
      <c r="H1894" s="11" t="str">
        <f aca="false">MID(L1894,8,1)</f>
        <v>8</v>
      </c>
      <c r="I1894" s="12" t="str">
        <f aca="false">IF(O1894="1","-x-",IF(O1894&lt;="4",MID(L1894,1,O1894-1),IF(O1894="5",MID(L1894,1,4),IF(O1894="6",MID(L1894,1,6),IF(AND(O1894="7",G1894="0"),MID(L1894,1,6),MID(L1894,1,7))))))</f>
        <v>1333031</v>
      </c>
      <c r="J1894" s="11" t="n">
        <v>2026</v>
      </c>
      <c r="K1894" s="11" t="s">
        <v>15</v>
      </c>
      <c r="L1894" s="13" t="n">
        <v>13330318</v>
      </c>
      <c r="M1894" s="14" t="s">
        <v>1891</v>
      </c>
      <c r="N1894" s="15" t="str">
        <f aca="false">IF(ISERROR(VLOOKUP(P1894,$I$2:$I$5308,1,FALSE()))=FALSE(),"S","A")</f>
        <v>A</v>
      </c>
      <c r="O1894" s="15" t="str">
        <f aca="false">IF(H1894&lt;&gt;"0","7",IF(G1894&lt;&gt;"0","6",IF(F1894&lt;&gt;"00","5",IF(E1894&lt;&gt;"0","4",IF(D1894&lt;&gt;"0","3",IF(C1894&lt;&gt;"0","2",IF(B1894&lt;&gt;"0","1","-x-")))))))</f>
        <v>7</v>
      </c>
      <c r="P1894" s="16" t="str">
        <f aca="false">IF(O1894="1",MID(L1894,1,1),IF(O1894="2",MID(L1894,1,2),IF(O1894="3",MID(L1894,1,3),IF(O1894="4",MID(L1894,1,4),IF(O1894="5",MID(L1894,1,6),IF(O1894="6",MID(L1894,1,7),IF(O1894="7",MID(L1894,1,8),IF(O1894="8",MID(L1894,1,10)))))))))</f>
        <v>13330318</v>
      </c>
      <c r="Q1894" s="1"/>
      <c r="R1894" s="11"/>
      <c r="S1894" s="11"/>
    </row>
    <row r="1895" customFormat="false" ht="15.75" hidden="false" customHeight="true" outlineLevel="0" collapsed="false">
      <c r="B1895" s="11" t="str">
        <f aca="false">MID(L1895,1,1)</f>
        <v>1</v>
      </c>
      <c r="C1895" s="11" t="str">
        <f aca="false">MID(L1895,2,1)</f>
        <v>3</v>
      </c>
      <c r="D1895" s="11" t="str">
        <f aca="false">MID(L1895,3,1)</f>
        <v>3</v>
      </c>
      <c r="E1895" s="11" t="str">
        <f aca="false">MID(L1895,4,1)</f>
        <v>3</v>
      </c>
      <c r="F1895" s="11" t="str">
        <f aca="false">MID(L1895,5,2)</f>
        <v>03</v>
      </c>
      <c r="G1895" s="11" t="str">
        <f aca="false">MID(L1895,7,1)</f>
        <v>2</v>
      </c>
      <c r="H1895" s="11" t="str">
        <f aca="false">MID(L1895,8,1)</f>
        <v>0</v>
      </c>
      <c r="I1895" s="12" t="str">
        <f aca="false">IF(O1895="1","-x-",IF(O1895&lt;="4",MID(L1895,1,O1895-1),IF(O1895="5",MID(L1895,1,4),IF(O1895="6",MID(L1895,1,6),IF(AND(O1895="7",G1895="0"),MID(L1895,1,6),MID(L1895,1,7))))))</f>
        <v>133303</v>
      </c>
      <c r="J1895" s="11" t="n">
        <v>2026</v>
      </c>
      <c r="K1895" s="11" t="s">
        <v>15</v>
      </c>
      <c r="L1895" s="13" t="n">
        <v>13330320</v>
      </c>
      <c r="M1895" s="14" t="s">
        <v>1892</v>
      </c>
      <c r="N1895" s="15" t="str">
        <f aca="false">IF(ISERROR(VLOOKUP(P1895,$I$2:$I$5308,1,FALSE()))=FALSE(),"S","A")</f>
        <v>S</v>
      </c>
      <c r="O1895" s="15" t="str">
        <f aca="false">IF(H1895&lt;&gt;"0","7",IF(G1895&lt;&gt;"0","6",IF(F1895&lt;&gt;"00","5",IF(E1895&lt;&gt;"0","4",IF(D1895&lt;&gt;"0","3",IF(C1895&lt;&gt;"0","2",IF(B1895&lt;&gt;"0","1","-x-")))))))</f>
        <v>6</v>
      </c>
      <c r="P1895" s="16" t="str">
        <f aca="false">IF(O1895="1",MID(L1895,1,1),IF(O1895="2",MID(L1895,1,2),IF(O1895="3",MID(L1895,1,3),IF(O1895="4",MID(L1895,1,4),IF(O1895="5",MID(L1895,1,6),IF(O1895="6",MID(L1895,1,7),IF(O1895="7",MID(L1895,1,8),IF(O1895="8",MID(L1895,1,10)))))))))</f>
        <v>1333032</v>
      </c>
      <c r="Q1895" s="1"/>
      <c r="R1895" s="11"/>
      <c r="S1895" s="11"/>
    </row>
    <row r="1896" customFormat="false" ht="15.75" hidden="false" customHeight="true" outlineLevel="0" collapsed="false">
      <c r="B1896" s="11" t="str">
        <f aca="false">MID(L1896,1,1)</f>
        <v>1</v>
      </c>
      <c r="C1896" s="11" t="str">
        <f aca="false">MID(L1896,2,1)</f>
        <v>3</v>
      </c>
      <c r="D1896" s="11" t="str">
        <f aca="false">MID(L1896,3,1)</f>
        <v>3</v>
      </c>
      <c r="E1896" s="11" t="str">
        <f aca="false">MID(L1896,4,1)</f>
        <v>3</v>
      </c>
      <c r="F1896" s="11" t="str">
        <f aca="false">MID(L1896,5,2)</f>
        <v>03</v>
      </c>
      <c r="G1896" s="11" t="str">
        <f aca="false">MID(L1896,7,1)</f>
        <v>2</v>
      </c>
      <c r="H1896" s="11" t="str">
        <f aca="false">MID(L1896,8,1)</f>
        <v>1</v>
      </c>
      <c r="I1896" s="12" t="str">
        <f aca="false">IF(O1896="1","-x-",IF(O1896&lt;="4",MID(L1896,1,O1896-1),IF(O1896="5",MID(L1896,1,4),IF(O1896="6",MID(L1896,1,6),IF(AND(O1896="7",G1896="0"),MID(L1896,1,6),MID(L1896,1,7))))))</f>
        <v>1333032</v>
      </c>
      <c r="J1896" s="11" t="n">
        <v>2026</v>
      </c>
      <c r="K1896" s="11" t="s">
        <v>15</v>
      </c>
      <c r="L1896" s="13" t="n">
        <v>13330321</v>
      </c>
      <c r="M1896" s="14" t="s">
        <v>1893</v>
      </c>
      <c r="N1896" s="15" t="str">
        <f aca="false">IF(ISERROR(VLOOKUP(P1896,$I$2:$I$5308,1,FALSE()))=FALSE(),"S","A")</f>
        <v>A</v>
      </c>
      <c r="O1896" s="15" t="str">
        <f aca="false">IF(H1896&lt;&gt;"0","7",IF(G1896&lt;&gt;"0","6",IF(F1896&lt;&gt;"00","5",IF(E1896&lt;&gt;"0","4",IF(D1896&lt;&gt;"0","3",IF(C1896&lt;&gt;"0","2",IF(B1896&lt;&gt;"0","1","-x-")))))))</f>
        <v>7</v>
      </c>
      <c r="P1896" s="16" t="str">
        <f aca="false">IF(O1896="1",MID(L1896,1,1),IF(O1896="2",MID(L1896,1,2),IF(O1896="3",MID(L1896,1,3),IF(O1896="4",MID(L1896,1,4),IF(O1896="5",MID(L1896,1,6),IF(O1896="6",MID(L1896,1,7),IF(O1896="7",MID(L1896,1,8),IF(O1896="8",MID(L1896,1,10)))))))))</f>
        <v>13330321</v>
      </c>
      <c r="Q1896" s="1"/>
      <c r="R1896" s="11"/>
      <c r="S1896" s="11"/>
    </row>
    <row r="1897" customFormat="false" ht="15.75" hidden="false" customHeight="true" outlineLevel="0" collapsed="false">
      <c r="B1897" s="11" t="str">
        <f aca="false">MID(L1897,1,1)</f>
        <v>1</v>
      </c>
      <c r="C1897" s="11" t="str">
        <f aca="false">MID(L1897,2,1)</f>
        <v>3</v>
      </c>
      <c r="D1897" s="11" t="str">
        <f aca="false">MID(L1897,3,1)</f>
        <v>3</v>
      </c>
      <c r="E1897" s="11" t="str">
        <f aca="false">MID(L1897,4,1)</f>
        <v>3</v>
      </c>
      <c r="F1897" s="11" t="str">
        <f aca="false">MID(L1897,5,2)</f>
        <v>03</v>
      </c>
      <c r="G1897" s="11" t="str">
        <f aca="false">MID(L1897,7,1)</f>
        <v>2</v>
      </c>
      <c r="H1897" s="11" t="str">
        <f aca="false">MID(L1897,8,1)</f>
        <v>2</v>
      </c>
      <c r="I1897" s="12" t="str">
        <f aca="false">IF(O1897="1","-x-",IF(O1897&lt;="4",MID(L1897,1,O1897-1),IF(O1897="5",MID(L1897,1,4),IF(O1897="6",MID(L1897,1,6),IF(AND(O1897="7",G1897="0"),MID(L1897,1,6),MID(L1897,1,7))))))</f>
        <v>1333032</v>
      </c>
      <c r="J1897" s="11" t="n">
        <v>2026</v>
      </c>
      <c r="K1897" s="11" t="s">
        <v>15</v>
      </c>
      <c r="L1897" s="13" t="n">
        <v>13330322</v>
      </c>
      <c r="M1897" s="14" t="s">
        <v>1894</v>
      </c>
      <c r="N1897" s="15" t="str">
        <f aca="false">IF(ISERROR(VLOOKUP(P1897,$I$2:$I$5308,1,FALSE()))=FALSE(),"S","A")</f>
        <v>A</v>
      </c>
      <c r="O1897" s="15" t="str">
        <f aca="false">IF(H1897&lt;&gt;"0","7",IF(G1897&lt;&gt;"0","6",IF(F1897&lt;&gt;"00","5",IF(E1897&lt;&gt;"0","4",IF(D1897&lt;&gt;"0","3",IF(C1897&lt;&gt;"0","2",IF(B1897&lt;&gt;"0","1","-x-")))))))</f>
        <v>7</v>
      </c>
      <c r="P1897" s="16" t="str">
        <f aca="false">IF(O1897="1",MID(L1897,1,1),IF(O1897="2",MID(L1897,1,2),IF(O1897="3",MID(L1897,1,3),IF(O1897="4",MID(L1897,1,4),IF(O1897="5",MID(L1897,1,6),IF(O1897="6",MID(L1897,1,7),IF(O1897="7",MID(L1897,1,8),IF(O1897="8",MID(L1897,1,10)))))))))</f>
        <v>13330322</v>
      </c>
      <c r="Q1897" s="1"/>
      <c r="R1897" s="11"/>
      <c r="S1897" s="11"/>
    </row>
    <row r="1898" customFormat="false" ht="15.75" hidden="false" customHeight="true" outlineLevel="0" collapsed="false">
      <c r="B1898" s="11" t="str">
        <f aca="false">MID(L1898,1,1)</f>
        <v>1</v>
      </c>
      <c r="C1898" s="11" t="str">
        <f aca="false">MID(L1898,2,1)</f>
        <v>3</v>
      </c>
      <c r="D1898" s="11" t="str">
        <f aca="false">MID(L1898,3,1)</f>
        <v>3</v>
      </c>
      <c r="E1898" s="11" t="str">
        <f aca="false">MID(L1898,4,1)</f>
        <v>3</v>
      </c>
      <c r="F1898" s="11" t="str">
        <f aca="false">MID(L1898,5,2)</f>
        <v>03</v>
      </c>
      <c r="G1898" s="11" t="str">
        <f aca="false">MID(L1898,7,1)</f>
        <v>2</v>
      </c>
      <c r="H1898" s="11" t="str">
        <f aca="false">MID(L1898,8,1)</f>
        <v>3</v>
      </c>
      <c r="I1898" s="12" t="str">
        <f aca="false">IF(O1898="1","-x-",IF(O1898&lt;="4",MID(L1898,1,O1898-1),IF(O1898="5",MID(L1898,1,4),IF(O1898="6",MID(L1898,1,6),IF(AND(O1898="7",G1898="0"),MID(L1898,1,6),MID(L1898,1,7))))))</f>
        <v>1333032</v>
      </c>
      <c r="J1898" s="11" t="n">
        <v>2026</v>
      </c>
      <c r="K1898" s="11" t="s">
        <v>15</v>
      </c>
      <c r="L1898" s="13" t="n">
        <v>13330323</v>
      </c>
      <c r="M1898" s="14" t="s">
        <v>1895</v>
      </c>
      <c r="N1898" s="15" t="str">
        <f aca="false">IF(ISERROR(VLOOKUP(P1898,$I$2:$I$5308,1,FALSE()))=FALSE(),"S","A")</f>
        <v>A</v>
      </c>
      <c r="O1898" s="15" t="str">
        <f aca="false">IF(H1898&lt;&gt;"0","7",IF(G1898&lt;&gt;"0","6",IF(F1898&lt;&gt;"00","5",IF(E1898&lt;&gt;"0","4",IF(D1898&lt;&gt;"0","3",IF(C1898&lt;&gt;"0","2",IF(B1898&lt;&gt;"0","1","-x-")))))))</f>
        <v>7</v>
      </c>
      <c r="P1898" s="16" t="str">
        <f aca="false">IF(O1898="1",MID(L1898,1,1),IF(O1898="2",MID(L1898,1,2),IF(O1898="3",MID(L1898,1,3),IF(O1898="4",MID(L1898,1,4),IF(O1898="5",MID(L1898,1,6),IF(O1898="6",MID(L1898,1,7),IF(O1898="7",MID(L1898,1,8),IF(O1898="8",MID(L1898,1,10)))))))))</f>
        <v>13330323</v>
      </c>
      <c r="Q1898" s="1"/>
      <c r="R1898" s="11"/>
      <c r="S1898" s="11"/>
    </row>
    <row r="1899" customFormat="false" ht="15.75" hidden="false" customHeight="true" outlineLevel="0" collapsed="false">
      <c r="B1899" s="11" t="str">
        <f aca="false">MID(L1899,1,1)</f>
        <v>1</v>
      </c>
      <c r="C1899" s="11" t="str">
        <f aca="false">MID(L1899,2,1)</f>
        <v>3</v>
      </c>
      <c r="D1899" s="11" t="str">
        <f aca="false">MID(L1899,3,1)</f>
        <v>3</v>
      </c>
      <c r="E1899" s="11" t="str">
        <f aca="false">MID(L1899,4,1)</f>
        <v>3</v>
      </c>
      <c r="F1899" s="11" t="str">
        <f aca="false">MID(L1899,5,2)</f>
        <v>03</v>
      </c>
      <c r="G1899" s="11" t="str">
        <f aca="false">MID(L1899,7,1)</f>
        <v>2</v>
      </c>
      <c r="H1899" s="11" t="str">
        <f aca="false">MID(L1899,8,1)</f>
        <v>4</v>
      </c>
      <c r="I1899" s="12" t="str">
        <f aca="false">IF(O1899="1","-x-",IF(O1899&lt;="4",MID(L1899,1,O1899-1),IF(O1899="5",MID(L1899,1,4),IF(O1899="6",MID(L1899,1,6),IF(AND(O1899="7",G1899="0"),MID(L1899,1,6),MID(L1899,1,7))))))</f>
        <v>1333032</v>
      </c>
      <c r="J1899" s="11" t="n">
        <v>2026</v>
      </c>
      <c r="K1899" s="11" t="s">
        <v>15</v>
      </c>
      <c r="L1899" s="13" t="n">
        <v>13330324</v>
      </c>
      <c r="M1899" s="14" t="s">
        <v>1896</v>
      </c>
      <c r="N1899" s="15" t="str">
        <f aca="false">IF(ISERROR(VLOOKUP(P1899,$I$2:$I$5308,1,FALSE()))=FALSE(),"S","A")</f>
        <v>A</v>
      </c>
      <c r="O1899" s="15" t="str">
        <f aca="false">IF(H1899&lt;&gt;"0","7",IF(G1899&lt;&gt;"0","6",IF(F1899&lt;&gt;"00","5",IF(E1899&lt;&gt;"0","4",IF(D1899&lt;&gt;"0","3",IF(C1899&lt;&gt;"0","2",IF(B1899&lt;&gt;"0","1","-x-")))))))</f>
        <v>7</v>
      </c>
      <c r="P1899" s="16" t="str">
        <f aca="false">IF(O1899="1",MID(L1899,1,1),IF(O1899="2",MID(L1899,1,2),IF(O1899="3",MID(L1899,1,3),IF(O1899="4",MID(L1899,1,4),IF(O1899="5",MID(L1899,1,6),IF(O1899="6",MID(L1899,1,7),IF(O1899="7",MID(L1899,1,8),IF(O1899="8",MID(L1899,1,10)))))))))</f>
        <v>13330324</v>
      </c>
      <c r="Q1899" s="1"/>
      <c r="R1899" s="11"/>
      <c r="S1899" s="11"/>
    </row>
    <row r="1900" customFormat="false" ht="15.75" hidden="false" customHeight="true" outlineLevel="0" collapsed="false">
      <c r="B1900" s="11" t="str">
        <f aca="false">MID(L1900,1,1)</f>
        <v>1</v>
      </c>
      <c r="C1900" s="11" t="str">
        <f aca="false">MID(L1900,2,1)</f>
        <v>3</v>
      </c>
      <c r="D1900" s="11" t="str">
        <f aca="false">MID(L1900,3,1)</f>
        <v>3</v>
      </c>
      <c r="E1900" s="11" t="str">
        <f aca="false">MID(L1900,4,1)</f>
        <v>3</v>
      </c>
      <c r="F1900" s="11" t="str">
        <f aca="false">MID(L1900,5,2)</f>
        <v>03</v>
      </c>
      <c r="G1900" s="11" t="str">
        <f aca="false">MID(L1900,7,1)</f>
        <v>2</v>
      </c>
      <c r="H1900" s="11" t="str">
        <f aca="false">MID(L1900,8,1)</f>
        <v>5</v>
      </c>
      <c r="I1900" s="12" t="str">
        <f aca="false">IF(O1900="1","-x-",IF(O1900&lt;="4",MID(L1900,1,O1900-1),IF(O1900="5",MID(L1900,1,4),IF(O1900="6",MID(L1900,1,6),IF(AND(O1900="7",G1900="0"),MID(L1900,1,6),MID(L1900,1,7))))))</f>
        <v>1333032</v>
      </c>
      <c r="J1900" s="11" t="n">
        <v>2026</v>
      </c>
      <c r="K1900" s="11" t="s">
        <v>15</v>
      </c>
      <c r="L1900" s="13" t="n">
        <v>13330325</v>
      </c>
      <c r="M1900" s="14" t="s">
        <v>1897</v>
      </c>
      <c r="N1900" s="15" t="str">
        <f aca="false">IF(ISERROR(VLOOKUP(P1900,$I$2:$I$5308,1,FALSE()))=FALSE(),"S","A")</f>
        <v>A</v>
      </c>
      <c r="O1900" s="15" t="str">
        <f aca="false">IF(H1900&lt;&gt;"0","7",IF(G1900&lt;&gt;"0","6",IF(F1900&lt;&gt;"00","5",IF(E1900&lt;&gt;"0","4",IF(D1900&lt;&gt;"0","3",IF(C1900&lt;&gt;"0","2",IF(B1900&lt;&gt;"0","1","-x-")))))))</f>
        <v>7</v>
      </c>
      <c r="P1900" s="16" t="str">
        <f aca="false">IF(O1900="1",MID(L1900,1,1),IF(O1900="2",MID(L1900,1,2),IF(O1900="3",MID(L1900,1,3),IF(O1900="4",MID(L1900,1,4),IF(O1900="5",MID(L1900,1,6),IF(O1900="6",MID(L1900,1,7),IF(O1900="7",MID(L1900,1,8),IF(O1900="8",MID(L1900,1,10)))))))))</f>
        <v>13330325</v>
      </c>
      <c r="Q1900" s="1"/>
      <c r="R1900" s="11"/>
      <c r="S1900" s="11"/>
    </row>
    <row r="1901" customFormat="false" ht="15.75" hidden="false" customHeight="true" outlineLevel="0" collapsed="false">
      <c r="B1901" s="11" t="str">
        <f aca="false">MID(L1901,1,1)</f>
        <v>1</v>
      </c>
      <c r="C1901" s="11" t="str">
        <f aca="false">MID(L1901,2,1)</f>
        <v>3</v>
      </c>
      <c r="D1901" s="11" t="str">
        <f aca="false">MID(L1901,3,1)</f>
        <v>3</v>
      </c>
      <c r="E1901" s="11" t="str">
        <f aca="false">MID(L1901,4,1)</f>
        <v>3</v>
      </c>
      <c r="F1901" s="11" t="str">
        <f aca="false">MID(L1901,5,2)</f>
        <v>03</v>
      </c>
      <c r="G1901" s="11" t="str">
        <f aca="false">MID(L1901,7,1)</f>
        <v>2</v>
      </c>
      <c r="H1901" s="11" t="str">
        <f aca="false">MID(L1901,8,1)</f>
        <v>6</v>
      </c>
      <c r="I1901" s="12" t="str">
        <f aca="false">IF(O1901="1","-x-",IF(O1901&lt;="4",MID(L1901,1,O1901-1),IF(O1901="5",MID(L1901,1,4),IF(O1901="6",MID(L1901,1,6),IF(AND(O1901="7",G1901="0"),MID(L1901,1,6),MID(L1901,1,7))))))</f>
        <v>1333032</v>
      </c>
      <c r="J1901" s="11" t="n">
        <v>2026</v>
      </c>
      <c r="K1901" s="11" t="s">
        <v>15</v>
      </c>
      <c r="L1901" s="13" t="n">
        <v>13330326</v>
      </c>
      <c r="M1901" s="14" t="s">
        <v>1898</v>
      </c>
      <c r="N1901" s="15" t="str">
        <f aca="false">IF(ISERROR(VLOOKUP(P1901,$I$2:$I$5308,1,FALSE()))=FALSE(),"S","A")</f>
        <v>A</v>
      </c>
      <c r="O1901" s="15" t="str">
        <f aca="false">IF(H1901&lt;&gt;"0","7",IF(G1901&lt;&gt;"0","6",IF(F1901&lt;&gt;"00","5",IF(E1901&lt;&gt;"0","4",IF(D1901&lt;&gt;"0","3",IF(C1901&lt;&gt;"0","2",IF(B1901&lt;&gt;"0","1","-x-")))))))</f>
        <v>7</v>
      </c>
      <c r="P1901" s="16" t="str">
        <f aca="false">IF(O1901="1",MID(L1901,1,1),IF(O1901="2",MID(L1901,1,2),IF(O1901="3",MID(L1901,1,3),IF(O1901="4",MID(L1901,1,4),IF(O1901="5",MID(L1901,1,6),IF(O1901="6",MID(L1901,1,7),IF(O1901="7",MID(L1901,1,8),IF(O1901="8",MID(L1901,1,10)))))))))</f>
        <v>13330326</v>
      </c>
      <c r="Q1901" s="1"/>
      <c r="R1901" s="11"/>
      <c r="S1901" s="11"/>
    </row>
    <row r="1902" customFormat="false" ht="15.75" hidden="false" customHeight="true" outlineLevel="0" collapsed="false">
      <c r="B1902" s="11" t="str">
        <f aca="false">MID(L1902,1,1)</f>
        <v>1</v>
      </c>
      <c r="C1902" s="11" t="str">
        <f aca="false">MID(L1902,2,1)</f>
        <v>3</v>
      </c>
      <c r="D1902" s="11" t="str">
        <f aca="false">MID(L1902,3,1)</f>
        <v>3</v>
      </c>
      <c r="E1902" s="11" t="str">
        <f aca="false">MID(L1902,4,1)</f>
        <v>3</v>
      </c>
      <c r="F1902" s="11" t="str">
        <f aca="false">MID(L1902,5,2)</f>
        <v>03</v>
      </c>
      <c r="G1902" s="11" t="str">
        <f aca="false">MID(L1902,7,1)</f>
        <v>2</v>
      </c>
      <c r="H1902" s="11" t="str">
        <f aca="false">MID(L1902,8,1)</f>
        <v>7</v>
      </c>
      <c r="I1902" s="12" t="str">
        <f aca="false">IF(O1902="1","-x-",IF(O1902&lt;="4",MID(L1902,1,O1902-1),IF(O1902="5",MID(L1902,1,4),IF(O1902="6",MID(L1902,1,6),IF(AND(O1902="7",G1902="0"),MID(L1902,1,6),MID(L1902,1,7))))))</f>
        <v>1333032</v>
      </c>
      <c r="J1902" s="11" t="n">
        <v>2026</v>
      </c>
      <c r="K1902" s="11" t="s">
        <v>15</v>
      </c>
      <c r="L1902" s="13" t="n">
        <v>13330327</v>
      </c>
      <c r="M1902" s="14" t="s">
        <v>1899</v>
      </c>
      <c r="N1902" s="15" t="str">
        <f aca="false">IF(ISERROR(VLOOKUP(P1902,$I$2:$I$5308,1,FALSE()))=FALSE(),"S","A")</f>
        <v>A</v>
      </c>
      <c r="O1902" s="15" t="str">
        <f aca="false">IF(H1902&lt;&gt;"0","7",IF(G1902&lt;&gt;"0","6",IF(F1902&lt;&gt;"00","5",IF(E1902&lt;&gt;"0","4",IF(D1902&lt;&gt;"0","3",IF(C1902&lt;&gt;"0","2",IF(B1902&lt;&gt;"0","1","-x-")))))))</f>
        <v>7</v>
      </c>
      <c r="P1902" s="16" t="str">
        <f aca="false">IF(O1902="1",MID(L1902,1,1),IF(O1902="2",MID(L1902,1,2),IF(O1902="3",MID(L1902,1,3),IF(O1902="4",MID(L1902,1,4),IF(O1902="5",MID(L1902,1,6),IF(O1902="6",MID(L1902,1,7),IF(O1902="7",MID(L1902,1,8),IF(O1902="8",MID(L1902,1,10)))))))))</f>
        <v>13330327</v>
      </c>
      <c r="Q1902" s="1"/>
      <c r="R1902" s="11"/>
      <c r="S1902" s="11"/>
    </row>
    <row r="1903" customFormat="false" ht="15.75" hidden="false" customHeight="true" outlineLevel="0" collapsed="false">
      <c r="B1903" s="11" t="str">
        <f aca="false">MID(L1903,1,1)</f>
        <v>1</v>
      </c>
      <c r="C1903" s="11" t="str">
        <f aca="false">MID(L1903,2,1)</f>
        <v>3</v>
      </c>
      <c r="D1903" s="11" t="str">
        <f aca="false">MID(L1903,3,1)</f>
        <v>3</v>
      </c>
      <c r="E1903" s="11" t="str">
        <f aca="false">MID(L1903,4,1)</f>
        <v>3</v>
      </c>
      <c r="F1903" s="11" t="str">
        <f aca="false">MID(L1903,5,2)</f>
        <v>03</v>
      </c>
      <c r="G1903" s="11" t="str">
        <f aca="false">MID(L1903,7,1)</f>
        <v>2</v>
      </c>
      <c r="H1903" s="11" t="str">
        <f aca="false">MID(L1903,8,1)</f>
        <v>8</v>
      </c>
      <c r="I1903" s="12" t="str">
        <f aca="false">IF(O1903="1","-x-",IF(O1903&lt;="4",MID(L1903,1,O1903-1),IF(O1903="5",MID(L1903,1,4),IF(O1903="6",MID(L1903,1,6),IF(AND(O1903="7",G1903="0"),MID(L1903,1,6),MID(L1903,1,7))))))</f>
        <v>1333032</v>
      </c>
      <c r="J1903" s="11" t="n">
        <v>2026</v>
      </c>
      <c r="K1903" s="11" t="s">
        <v>15</v>
      </c>
      <c r="L1903" s="13" t="n">
        <v>13330328</v>
      </c>
      <c r="M1903" s="14" t="s">
        <v>1900</v>
      </c>
      <c r="N1903" s="15" t="str">
        <f aca="false">IF(ISERROR(VLOOKUP(P1903,$I$2:$I$5308,1,FALSE()))=FALSE(),"S","A")</f>
        <v>A</v>
      </c>
      <c r="O1903" s="15" t="str">
        <f aca="false">IF(H1903&lt;&gt;"0","7",IF(G1903&lt;&gt;"0","6",IF(F1903&lt;&gt;"00","5",IF(E1903&lt;&gt;"0","4",IF(D1903&lt;&gt;"0","3",IF(C1903&lt;&gt;"0","2",IF(B1903&lt;&gt;"0","1","-x-")))))))</f>
        <v>7</v>
      </c>
      <c r="P1903" s="16" t="str">
        <f aca="false">IF(O1903="1",MID(L1903,1,1),IF(O1903="2",MID(L1903,1,2),IF(O1903="3",MID(L1903,1,3),IF(O1903="4",MID(L1903,1,4),IF(O1903="5",MID(L1903,1,6),IF(O1903="6",MID(L1903,1,7),IF(O1903="7",MID(L1903,1,8),IF(O1903="8",MID(L1903,1,10)))))))))</f>
        <v>13330328</v>
      </c>
      <c r="Q1903" s="1"/>
      <c r="R1903" s="11"/>
      <c r="S1903" s="11"/>
    </row>
    <row r="1904" customFormat="false" ht="15.75" hidden="false" customHeight="true" outlineLevel="0" collapsed="false">
      <c r="B1904" s="11" t="str">
        <f aca="false">MID(L1904,1,1)</f>
        <v>1</v>
      </c>
      <c r="C1904" s="11" t="str">
        <f aca="false">MID(L1904,2,1)</f>
        <v>3</v>
      </c>
      <c r="D1904" s="11" t="str">
        <f aca="false">MID(L1904,3,1)</f>
        <v>3</v>
      </c>
      <c r="E1904" s="11" t="str">
        <f aca="false">MID(L1904,4,1)</f>
        <v>3</v>
      </c>
      <c r="F1904" s="11" t="str">
        <f aca="false">MID(L1904,5,2)</f>
        <v>04</v>
      </c>
      <c r="G1904" s="11" t="str">
        <f aca="false">MID(L1904,7,1)</f>
        <v>0</v>
      </c>
      <c r="H1904" s="11" t="str">
        <f aca="false">MID(L1904,8,1)</f>
        <v>0</v>
      </c>
      <c r="I1904" s="12" t="str">
        <f aca="false">IF(O1904="1","-x-",IF(O1904&lt;="4",MID(L1904,1,O1904-1),IF(O1904="5",MID(L1904,1,4),IF(O1904="6",MID(L1904,1,6),IF(AND(O1904="7",G1904="0"),MID(L1904,1,6),MID(L1904,1,7))))))</f>
        <v>1333</v>
      </c>
      <c r="J1904" s="11" t="n">
        <v>2026</v>
      </c>
      <c r="K1904" s="11" t="s">
        <v>15</v>
      </c>
      <c r="L1904" s="13" t="n">
        <v>13330400</v>
      </c>
      <c r="M1904" s="14" t="s">
        <v>1901</v>
      </c>
      <c r="N1904" s="15" t="str">
        <f aca="false">IF(ISERROR(VLOOKUP(P1904,$I$2:$I$5308,1,FALSE()))=FALSE(),"S","A")</f>
        <v>S</v>
      </c>
      <c r="O1904" s="15" t="str">
        <f aca="false">IF(H1904&lt;&gt;"0","7",IF(G1904&lt;&gt;"0","6",IF(F1904&lt;&gt;"00","5",IF(E1904&lt;&gt;"0","4",IF(D1904&lt;&gt;"0","3",IF(C1904&lt;&gt;"0","2",IF(B1904&lt;&gt;"0","1","-x-")))))))</f>
        <v>5</v>
      </c>
      <c r="P1904" s="16" t="str">
        <f aca="false">IF(O1904="1",MID(L1904,1,1),IF(O1904="2",MID(L1904,1,2),IF(O1904="3",MID(L1904,1,3),IF(O1904="4",MID(L1904,1,4),IF(O1904="5",MID(L1904,1,6),IF(O1904="6",MID(L1904,1,7),IF(O1904="7",MID(L1904,1,8),IF(O1904="8",MID(L1904,1,10)))))))))</f>
        <v>133304</v>
      </c>
      <c r="Q1904" s="1"/>
      <c r="R1904" s="11"/>
      <c r="S1904" s="11"/>
    </row>
    <row r="1905" customFormat="false" ht="15.75" hidden="false" customHeight="true" outlineLevel="0" collapsed="false">
      <c r="B1905" s="11" t="str">
        <f aca="false">MID(L1905,1,1)</f>
        <v>1</v>
      </c>
      <c r="C1905" s="11" t="str">
        <f aca="false">MID(L1905,2,1)</f>
        <v>3</v>
      </c>
      <c r="D1905" s="11" t="str">
        <f aca="false">MID(L1905,3,1)</f>
        <v>3</v>
      </c>
      <c r="E1905" s="11" t="str">
        <f aca="false">MID(L1905,4,1)</f>
        <v>3</v>
      </c>
      <c r="F1905" s="11" t="str">
        <f aca="false">MID(L1905,5,2)</f>
        <v>04</v>
      </c>
      <c r="G1905" s="11" t="str">
        <f aca="false">MID(L1905,7,1)</f>
        <v>1</v>
      </c>
      <c r="H1905" s="11" t="str">
        <f aca="false">MID(L1905,8,1)</f>
        <v>0</v>
      </c>
      <c r="I1905" s="12" t="str">
        <f aca="false">IF(O1905="1","-x-",IF(O1905&lt;="4",MID(L1905,1,O1905-1),IF(O1905="5",MID(L1905,1,4),IF(O1905="6",MID(L1905,1,6),IF(AND(O1905="7",G1905="0"),MID(L1905,1,6),MID(L1905,1,7))))))</f>
        <v>133304</v>
      </c>
      <c r="J1905" s="11" t="n">
        <v>2026</v>
      </c>
      <c r="K1905" s="11" t="s">
        <v>15</v>
      </c>
      <c r="L1905" s="13" t="n">
        <v>13330410</v>
      </c>
      <c r="M1905" s="14" t="s">
        <v>1902</v>
      </c>
      <c r="N1905" s="15" t="str">
        <f aca="false">IF(ISERROR(VLOOKUP(P1905,$I$2:$I$5308,1,FALSE()))=FALSE(),"S","A")</f>
        <v>S</v>
      </c>
      <c r="O1905" s="15" t="str">
        <f aca="false">IF(H1905&lt;&gt;"0","7",IF(G1905&lt;&gt;"0","6",IF(F1905&lt;&gt;"00","5",IF(E1905&lt;&gt;"0","4",IF(D1905&lt;&gt;"0","3",IF(C1905&lt;&gt;"0","2",IF(B1905&lt;&gt;"0","1","-x-")))))))</f>
        <v>6</v>
      </c>
      <c r="P1905" s="16" t="str">
        <f aca="false">IF(O1905="1",MID(L1905,1,1),IF(O1905="2",MID(L1905,1,2),IF(O1905="3",MID(L1905,1,3),IF(O1905="4",MID(L1905,1,4),IF(O1905="5",MID(L1905,1,6),IF(O1905="6",MID(L1905,1,7),IF(O1905="7",MID(L1905,1,8),IF(O1905="8",MID(L1905,1,10)))))))))</f>
        <v>1333041</v>
      </c>
      <c r="Q1905" s="1"/>
      <c r="R1905" s="11"/>
      <c r="S1905" s="11"/>
    </row>
    <row r="1906" customFormat="false" ht="15.75" hidden="false" customHeight="true" outlineLevel="0" collapsed="false">
      <c r="B1906" s="11" t="str">
        <f aca="false">MID(L1906,1,1)</f>
        <v>1</v>
      </c>
      <c r="C1906" s="11" t="str">
        <f aca="false">MID(L1906,2,1)</f>
        <v>3</v>
      </c>
      <c r="D1906" s="11" t="str">
        <f aca="false">MID(L1906,3,1)</f>
        <v>3</v>
      </c>
      <c r="E1906" s="11" t="str">
        <f aca="false">MID(L1906,4,1)</f>
        <v>3</v>
      </c>
      <c r="F1906" s="11" t="str">
        <f aca="false">MID(L1906,5,2)</f>
        <v>04</v>
      </c>
      <c r="G1906" s="11" t="str">
        <f aca="false">MID(L1906,7,1)</f>
        <v>1</v>
      </c>
      <c r="H1906" s="11" t="str">
        <f aca="false">MID(L1906,8,1)</f>
        <v>1</v>
      </c>
      <c r="I1906" s="12" t="str">
        <f aca="false">IF(O1906="1","-x-",IF(O1906&lt;="4",MID(L1906,1,O1906-1),IF(O1906="5",MID(L1906,1,4),IF(O1906="6",MID(L1906,1,6),IF(AND(O1906="7",G1906="0"),MID(L1906,1,6),MID(L1906,1,7))))))</f>
        <v>1333041</v>
      </c>
      <c r="J1906" s="11" t="n">
        <v>2026</v>
      </c>
      <c r="K1906" s="11" t="s">
        <v>15</v>
      </c>
      <c r="L1906" s="13" t="n">
        <v>13330411</v>
      </c>
      <c r="M1906" s="14" t="s">
        <v>1903</v>
      </c>
      <c r="N1906" s="15" t="str">
        <f aca="false">IF(ISERROR(VLOOKUP(P1906,$I$2:$I$5308,1,FALSE()))=FALSE(),"S","A")</f>
        <v>A</v>
      </c>
      <c r="O1906" s="15" t="str">
        <f aca="false">IF(H1906&lt;&gt;"0","7",IF(G1906&lt;&gt;"0","6",IF(F1906&lt;&gt;"00","5",IF(E1906&lt;&gt;"0","4",IF(D1906&lt;&gt;"0","3",IF(C1906&lt;&gt;"0","2",IF(B1906&lt;&gt;"0","1","-x-")))))))</f>
        <v>7</v>
      </c>
      <c r="P1906" s="16" t="str">
        <f aca="false">IF(O1906="1",MID(L1906,1,1),IF(O1906="2",MID(L1906,1,2),IF(O1906="3",MID(L1906,1,3),IF(O1906="4",MID(L1906,1,4),IF(O1906="5",MID(L1906,1,6),IF(O1906="6",MID(L1906,1,7),IF(O1906="7",MID(L1906,1,8),IF(O1906="8",MID(L1906,1,10)))))))))</f>
        <v>13330411</v>
      </c>
      <c r="Q1906" s="1"/>
      <c r="R1906" s="11"/>
      <c r="S1906" s="11"/>
    </row>
    <row r="1907" customFormat="false" ht="15.75" hidden="false" customHeight="true" outlineLevel="0" collapsed="false">
      <c r="B1907" s="11" t="str">
        <f aca="false">MID(L1907,1,1)</f>
        <v>1</v>
      </c>
      <c r="C1907" s="11" t="str">
        <f aca="false">MID(L1907,2,1)</f>
        <v>3</v>
      </c>
      <c r="D1907" s="11" t="str">
        <f aca="false">MID(L1907,3,1)</f>
        <v>3</v>
      </c>
      <c r="E1907" s="11" t="str">
        <f aca="false">MID(L1907,4,1)</f>
        <v>3</v>
      </c>
      <c r="F1907" s="11" t="str">
        <f aca="false">MID(L1907,5,2)</f>
        <v>04</v>
      </c>
      <c r="G1907" s="11" t="str">
        <f aca="false">MID(L1907,7,1)</f>
        <v>1</v>
      </c>
      <c r="H1907" s="11" t="str">
        <f aca="false">MID(L1907,8,1)</f>
        <v>2</v>
      </c>
      <c r="I1907" s="12" t="str">
        <f aca="false">IF(O1907="1","-x-",IF(O1907&lt;="4",MID(L1907,1,O1907-1),IF(O1907="5",MID(L1907,1,4),IF(O1907="6",MID(L1907,1,6),IF(AND(O1907="7",G1907="0"),MID(L1907,1,6),MID(L1907,1,7))))))</f>
        <v>1333041</v>
      </c>
      <c r="J1907" s="11" t="n">
        <v>2026</v>
      </c>
      <c r="K1907" s="11" t="s">
        <v>15</v>
      </c>
      <c r="L1907" s="13" t="n">
        <v>13330412</v>
      </c>
      <c r="M1907" s="14" t="s">
        <v>1904</v>
      </c>
      <c r="N1907" s="15" t="str">
        <f aca="false">IF(ISERROR(VLOOKUP(P1907,$I$2:$I$5308,1,FALSE()))=FALSE(),"S","A")</f>
        <v>A</v>
      </c>
      <c r="O1907" s="15" t="str">
        <f aca="false">IF(H1907&lt;&gt;"0","7",IF(G1907&lt;&gt;"0","6",IF(F1907&lt;&gt;"00","5",IF(E1907&lt;&gt;"0","4",IF(D1907&lt;&gt;"0","3",IF(C1907&lt;&gt;"0","2",IF(B1907&lt;&gt;"0","1","-x-")))))))</f>
        <v>7</v>
      </c>
      <c r="P1907" s="16" t="str">
        <f aca="false">IF(O1907="1",MID(L1907,1,1),IF(O1907="2",MID(L1907,1,2),IF(O1907="3",MID(L1907,1,3),IF(O1907="4",MID(L1907,1,4),IF(O1907="5",MID(L1907,1,6),IF(O1907="6",MID(L1907,1,7),IF(O1907="7",MID(L1907,1,8),IF(O1907="8",MID(L1907,1,10)))))))))</f>
        <v>13330412</v>
      </c>
      <c r="Q1907" s="1"/>
      <c r="R1907" s="11"/>
      <c r="S1907" s="11"/>
    </row>
    <row r="1908" customFormat="false" ht="15.75" hidden="false" customHeight="true" outlineLevel="0" collapsed="false">
      <c r="B1908" s="11" t="str">
        <f aca="false">MID(L1908,1,1)</f>
        <v>1</v>
      </c>
      <c r="C1908" s="11" t="str">
        <f aca="false">MID(L1908,2,1)</f>
        <v>3</v>
      </c>
      <c r="D1908" s="11" t="str">
        <f aca="false">MID(L1908,3,1)</f>
        <v>3</v>
      </c>
      <c r="E1908" s="11" t="str">
        <f aca="false">MID(L1908,4,1)</f>
        <v>3</v>
      </c>
      <c r="F1908" s="11" t="str">
        <f aca="false">MID(L1908,5,2)</f>
        <v>04</v>
      </c>
      <c r="G1908" s="11" t="str">
        <f aca="false">MID(L1908,7,1)</f>
        <v>1</v>
      </c>
      <c r="H1908" s="11" t="str">
        <f aca="false">MID(L1908,8,1)</f>
        <v>3</v>
      </c>
      <c r="I1908" s="12" t="str">
        <f aca="false">IF(O1908="1","-x-",IF(O1908&lt;="4",MID(L1908,1,O1908-1),IF(O1908="5",MID(L1908,1,4),IF(O1908="6",MID(L1908,1,6),IF(AND(O1908="7",G1908="0"),MID(L1908,1,6),MID(L1908,1,7))))))</f>
        <v>1333041</v>
      </c>
      <c r="J1908" s="11" t="n">
        <v>2026</v>
      </c>
      <c r="K1908" s="11" t="s">
        <v>15</v>
      </c>
      <c r="L1908" s="13" t="n">
        <v>13330413</v>
      </c>
      <c r="M1908" s="14" t="s">
        <v>1905</v>
      </c>
      <c r="N1908" s="15" t="str">
        <f aca="false">IF(ISERROR(VLOOKUP(P1908,$I$2:$I$5308,1,FALSE()))=FALSE(),"S","A")</f>
        <v>A</v>
      </c>
      <c r="O1908" s="15" t="str">
        <f aca="false">IF(H1908&lt;&gt;"0","7",IF(G1908&lt;&gt;"0","6",IF(F1908&lt;&gt;"00","5",IF(E1908&lt;&gt;"0","4",IF(D1908&lt;&gt;"0","3",IF(C1908&lt;&gt;"0","2",IF(B1908&lt;&gt;"0","1","-x-")))))))</f>
        <v>7</v>
      </c>
      <c r="P1908" s="16" t="str">
        <f aca="false">IF(O1908="1",MID(L1908,1,1),IF(O1908="2",MID(L1908,1,2),IF(O1908="3",MID(L1908,1,3),IF(O1908="4",MID(L1908,1,4),IF(O1908="5",MID(L1908,1,6),IF(O1908="6",MID(L1908,1,7),IF(O1908="7",MID(L1908,1,8),IF(O1908="8",MID(L1908,1,10)))))))))</f>
        <v>13330413</v>
      </c>
      <c r="Q1908" s="1"/>
      <c r="R1908" s="11"/>
      <c r="S1908" s="11"/>
    </row>
    <row r="1909" customFormat="false" ht="15.75" hidden="false" customHeight="true" outlineLevel="0" collapsed="false">
      <c r="B1909" s="11" t="str">
        <f aca="false">MID(L1909,1,1)</f>
        <v>1</v>
      </c>
      <c r="C1909" s="11" t="str">
        <f aca="false">MID(L1909,2,1)</f>
        <v>3</v>
      </c>
      <c r="D1909" s="11" t="str">
        <f aca="false">MID(L1909,3,1)</f>
        <v>3</v>
      </c>
      <c r="E1909" s="11" t="str">
        <f aca="false">MID(L1909,4,1)</f>
        <v>3</v>
      </c>
      <c r="F1909" s="11" t="str">
        <f aca="false">MID(L1909,5,2)</f>
        <v>04</v>
      </c>
      <c r="G1909" s="11" t="str">
        <f aca="false">MID(L1909,7,1)</f>
        <v>1</v>
      </c>
      <c r="H1909" s="11" t="str">
        <f aca="false">MID(L1909,8,1)</f>
        <v>4</v>
      </c>
      <c r="I1909" s="12" t="str">
        <f aca="false">IF(O1909="1","-x-",IF(O1909&lt;="4",MID(L1909,1,O1909-1),IF(O1909="5",MID(L1909,1,4),IF(O1909="6",MID(L1909,1,6),IF(AND(O1909="7",G1909="0"),MID(L1909,1,6),MID(L1909,1,7))))))</f>
        <v>1333041</v>
      </c>
      <c r="J1909" s="11" t="n">
        <v>2026</v>
      </c>
      <c r="K1909" s="11" t="s">
        <v>15</v>
      </c>
      <c r="L1909" s="13" t="n">
        <v>13330414</v>
      </c>
      <c r="M1909" s="14" t="s">
        <v>1906</v>
      </c>
      <c r="N1909" s="15" t="str">
        <f aca="false">IF(ISERROR(VLOOKUP(P1909,$I$2:$I$5308,1,FALSE()))=FALSE(),"S","A")</f>
        <v>A</v>
      </c>
      <c r="O1909" s="15" t="str">
        <f aca="false">IF(H1909&lt;&gt;"0","7",IF(G1909&lt;&gt;"0","6",IF(F1909&lt;&gt;"00","5",IF(E1909&lt;&gt;"0","4",IF(D1909&lt;&gt;"0","3",IF(C1909&lt;&gt;"0","2",IF(B1909&lt;&gt;"0","1","-x-")))))))</f>
        <v>7</v>
      </c>
      <c r="P1909" s="16" t="str">
        <f aca="false">IF(O1909="1",MID(L1909,1,1),IF(O1909="2",MID(L1909,1,2),IF(O1909="3",MID(L1909,1,3),IF(O1909="4",MID(L1909,1,4),IF(O1909="5",MID(L1909,1,6),IF(O1909="6",MID(L1909,1,7),IF(O1909="7",MID(L1909,1,8),IF(O1909="8",MID(L1909,1,10)))))))))</f>
        <v>13330414</v>
      </c>
      <c r="Q1909" s="1"/>
      <c r="R1909" s="11"/>
      <c r="S1909" s="11"/>
    </row>
    <row r="1910" customFormat="false" ht="15.75" hidden="false" customHeight="true" outlineLevel="0" collapsed="false">
      <c r="B1910" s="11" t="str">
        <f aca="false">MID(L1910,1,1)</f>
        <v>1</v>
      </c>
      <c r="C1910" s="11" t="str">
        <f aca="false">MID(L1910,2,1)</f>
        <v>3</v>
      </c>
      <c r="D1910" s="11" t="str">
        <f aca="false">MID(L1910,3,1)</f>
        <v>3</v>
      </c>
      <c r="E1910" s="11" t="str">
        <f aca="false">MID(L1910,4,1)</f>
        <v>3</v>
      </c>
      <c r="F1910" s="11" t="str">
        <f aca="false">MID(L1910,5,2)</f>
        <v>04</v>
      </c>
      <c r="G1910" s="11" t="str">
        <f aca="false">MID(L1910,7,1)</f>
        <v>1</v>
      </c>
      <c r="H1910" s="11" t="str">
        <f aca="false">MID(L1910,8,1)</f>
        <v>5</v>
      </c>
      <c r="I1910" s="12" t="str">
        <f aca="false">IF(O1910="1","-x-",IF(O1910&lt;="4",MID(L1910,1,O1910-1),IF(O1910="5",MID(L1910,1,4),IF(O1910="6",MID(L1910,1,6),IF(AND(O1910="7",G1910="0"),MID(L1910,1,6),MID(L1910,1,7))))))</f>
        <v>1333041</v>
      </c>
      <c r="J1910" s="11" t="n">
        <v>2026</v>
      </c>
      <c r="K1910" s="11" t="s">
        <v>15</v>
      </c>
      <c r="L1910" s="13" t="n">
        <v>13330415</v>
      </c>
      <c r="M1910" s="14" t="s">
        <v>1907</v>
      </c>
      <c r="N1910" s="15" t="str">
        <f aca="false">IF(ISERROR(VLOOKUP(P1910,$I$2:$I$5308,1,FALSE()))=FALSE(),"S","A")</f>
        <v>A</v>
      </c>
      <c r="O1910" s="15" t="str">
        <f aca="false">IF(H1910&lt;&gt;"0","7",IF(G1910&lt;&gt;"0","6",IF(F1910&lt;&gt;"00","5",IF(E1910&lt;&gt;"0","4",IF(D1910&lt;&gt;"0","3",IF(C1910&lt;&gt;"0","2",IF(B1910&lt;&gt;"0","1","-x-")))))))</f>
        <v>7</v>
      </c>
      <c r="P1910" s="16" t="str">
        <f aca="false">IF(O1910="1",MID(L1910,1,1),IF(O1910="2",MID(L1910,1,2),IF(O1910="3",MID(L1910,1,3),IF(O1910="4",MID(L1910,1,4),IF(O1910="5",MID(L1910,1,6),IF(O1910="6",MID(L1910,1,7),IF(O1910="7",MID(L1910,1,8),IF(O1910="8",MID(L1910,1,10)))))))))</f>
        <v>13330415</v>
      </c>
      <c r="Q1910" s="1"/>
      <c r="R1910" s="11"/>
      <c r="S1910" s="11"/>
    </row>
    <row r="1911" customFormat="false" ht="15.75" hidden="false" customHeight="true" outlineLevel="0" collapsed="false">
      <c r="B1911" s="11" t="str">
        <f aca="false">MID(L1911,1,1)</f>
        <v>1</v>
      </c>
      <c r="C1911" s="11" t="str">
        <f aca="false">MID(L1911,2,1)</f>
        <v>3</v>
      </c>
      <c r="D1911" s="11" t="str">
        <f aca="false">MID(L1911,3,1)</f>
        <v>3</v>
      </c>
      <c r="E1911" s="11" t="str">
        <f aca="false">MID(L1911,4,1)</f>
        <v>3</v>
      </c>
      <c r="F1911" s="11" t="str">
        <f aca="false">MID(L1911,5,2)</f>
        <v>04</v>
      </c>
      <c r="G1911" s="11" t="str">
        <f aca="false">MID(L1911,7,1)</f>
        <v>1</v>
      </c>
      <c r="H1911" s="11" t="str">
        <f aca="false">MID(L1911,8,1)</f>
        <v>6</v>
      </c>
      <c r="I1911" s="12" t="str">
        <f aca="false">IF(O1911="1","-x-",IF(O1911&lt;="4",MID(L1911,1,O1911-1),IF(O1911="5",MID(L1911,1,4),IF(O1911="6",MID(L1911,1,6),IF(AND(O1911="7",G1911="0"),MID(L1911,1,6),MID(L1911,1,7))))))</f>
        <v>1333041</v>
      </c>
      <c r="J1911" s="11" t="n">
        <v>2026</v>
      </c>
      <c r="K1911" s="11" t="s">
        <v>15</v>
      </c>
      <c r="L1911" s="13" t="n">
        <v>13330416</v>
      </c>
      <c r="M1911" s="14" t="s">
        <v>1908</v>
      </c>
      <c r="N1911" s="15" t="str">
        <f aca="false">IF(ISERROR(VLOOKUP(P1911,$I$2:$I$5308,1,FALSE()))=FALSE(),"S","A")</f>
        <v>A</v>
      </c>
      <c r="O1911" s="15" t="str">
        <f aca="false">IF(H1911&lt;&gt;"0","7",IF(G1911&lt;&gt;"0","6",IF(F1911&lt;&gt;"00","5",IF(E1911&lt;&gt;"0","4",IF(D1911&lt;&gt;"0","3",IF(C1911&lt;&gt;"0","2",IF(B1911&lt;&gt;"0","1","-x-")))))))</f>
        <v>7</v>
      </c>
      <c r="P1911" s="16" t="str">
        <f aca="false">IF(O1911="1",MID(L1911,1,1),IF(O1911="2",MID(L1911,1,2),IF(O1911="3",MID(L1911,1,3),IF(O1911="4",MID(L1911,1,4),IF(O1911="5",MID(L1911,1,6),IF(O1911="6",MID(L1911,1,7),IF(O1911="7",MID(L1911,1,8),IF(O1911="8",MID(L1911,1,10)))))))))</f>
        <v>13330416</v>
      </c>
      <c r="Q1911" s="1"/>
      <c r="R1911" s="11"/>
      <c r="S1911" s="11"/>
    </row>
    <row r="1912" customFormat="false" ht="15.75" hidden="false" customHeight="true" outlineLevel="0" collapsed="false">
      <c r="B1912" s="11" t="str">
        <f aca="false">MID(L1912,1,1)</f>
        <v>1</v>
      </c>
      <c r="C1912" s="11" t="str">
        <f aca="false">MID(L1912,2,1)</f>
        <v>3</v>
      </c>
      <c r="D1912" s="11" t="str">
        <f aca="false">MID(L1912,3,1)</f>
        <v>3</v>
      </c>
      <c r="E1912" s="11" t="str">
        <f aca="false">MID(L1912,4,1)</f>
        <v>3</v>
      </c>
      <c r="F1912" s="11" t="str">
        <f aca="false">MID(L1912,5,2)</f>
        <v>04</v>
      </c>
      <c r="G1912" s="11" t="str">
        <f aca="false">MID(L1912,7,1)</f>
        <v>1</v>
      </c>
      <c r="H1912" s="11" t="str">
        <f aca="false">MID(L1912,8,1)</f>
        <v>7</v>
      </c>
      <c r="I1912" s="12" t="str">
        <f aca="false">IF(O1912="1","-x-",IF(O1912&lt;="4",MID(L1912,1,O1912-1),IF(O1912="5",MID(L1912,1,4),IF(O1912="6",MID(L1912,1,6),IF(AND(O1912="7",G1912="0"),MID(L1912,1,6),MID(L1912,1,7))))))</f>
        <v>1333041</v>
      </c>
      <c r="J1912" s="11" t="n">
        <v>2026</v>
      </c>
      <c r="K1912" s="11" t="s">
        <v>15</v>
      </c>
      <c r="L1912" s="13" t="n">
        <v>13330417</v>
      </c>
      <c r="M1912" s="14" t="s">
        <v>1909</v>
      </c>
      <c r="N1912" s="15" t="str">
        <f aca="false">IF(ISERROR(VLOOKUP(P1912,$I$2:$I$5308,1,FALSE()))=FALSE(),"S","A")</f>
        <v>A</v>
      </c>
      <c r="O1912" s="15" t="str">
        <f aca="false">IF(H1912&lt;&gt;"0","7",IF(G1912&lt;&gt;"0","6",IF(F1912&lt;&gt;"00","5",IF(E1912&lt;&gt;"0","4",IF(D1912&lt;&gt;"0","3",IF(C1912&lt;&gt;"0","2",IF(B1912&lt;&gt;"0","1","-x-")))))))</f>
        <v>7</v>
      </c>
      <c r="P1912" s="16" t="str">
        <f aca="false">IF(O1912="1",MID(L1912,1,1),IF(O1912="2",MID(L1912,1,2),IF(O1912="3",MID(L1912,1,3),IF(O1912="4",MID(L1912,1,4),IF(O1912="5",MID(L1912,1,6),IF(O1912="6",MID(L1912,1,7),IF(O1912="7",MID(L1912,1,8),IF(O1912="8",MID(L1912,1,10)))))))))</f>
        <v>13330417</v>
      </c>
      <c r="Q1912" s="1"/>
      <c r="R1912" s="11"/>
      <c r="S1912" s="11"/>
    </row>
    <row r="1913" customFormat="false" ht="15.75" hidden="false" customHeight="true" outlineLevel="0" collapsed="false">
      <c r="B1913" s="11" t="str">
        <f aca="false">MID(L1913,1,1)</f>
        <v>1</v>
      </c>
      <c r="C1913" s="11" t="str">
        <f aca="false">MID(L1913,2,1)</f>
        <v>3</v>
      </c>
      <c r="D1913" s="11" t="str">
        <f aca="false">MID(L1913,3,1)</f>
        <v>3</v>
      </c>
      <c r="E1913" s="11" t="str">
        <f aca="false">MID(L1913,4,1)</f>
        <v>3</v>
      </c>
      <c r="F1913" s="11" t="str">
        <f aca="false">MID(L1913,5,2)</f>
        <v>04</v>
      </c>
      <c r="G1913" s="11" t="str">
        <f aca="false">MID(L1913,7,1)</f>
        <v>1</v>
      </c>
      <c r="H1913" s="11" t="str">
        <f aca="false">MID(L1913,8,1)</f>
        <v>8</v>
      </c>
      <c r="I1913" s="12" t="str">
        <f aca="false">IF(O1913="1","-x-",IF(O1913&lt;="4",MID(L1913,1,O1913-1),IF(O1913="5",MID(L1913,1,4),IF(O1913="6",MID(L1913,1,6),IF(AND(O1913="7",G1913="0"),MID(L1913,1,6),MID(L1913,1,7))))))</f>
        <v>1333041</v>
      </c>
      <c r="J1913" s="11" t="n">
        <v>2026</v>
      </c>
      <c r="K1913" s="11" t="s">
        <v>15</v>
      </c>
      <c r="L1913" s="13" t="n">
        <v>13330418</v>
      </c>
      <c r="M1913" s="14" t="s">
        <v>1910</v>
      </c>
      <c r="N1913" s="15" t="str">
        <f aca="false">IF(ISERROR(VLOOKUP(P1913,$I$2:$I$5308,1,FALSE()))=FALSE(),"S","A")</f>
        <v>A</v>
      </c>
      <c r="O1913" s="15" t="str">
        <f aca="false">IF(H1913&lt;&gt;"0","7",IF(G1913&lt;&gt;"0","6",IF(F1913&lt;&gt;"00","5",IF(E1913&lt;&gt;"0","4",IF(D1913&lt;&gt;"0","3",IF(C1913&lt;&gt;"0","2",IF(B1913&lt;&gt;"0","1","-x-")))))))</f>
        <v>7</v>
      </c>
      <c r="P1913" s="16" t="str">
        <f aca="false">IF(O1913="1",MID(L1913,1,1),IF(O1913="2",MID(L1913,1,2),IF(O1913="3",MID(L1913,1,3),IF(O1913="4",MID(L1913,1,4),IF(O1913="5",MID(L1913,1,6),IF(O1913="6",MID(L1913,1,7),IF(O1913="7",MID(L1913,1,8),IF(O1913="8",MID(L1913,1,10)))))))))</f>
        <v>13330418</v>
      </c>
      <c r="Q1913" s="1"/>
      <c r="R1913" s="11"/>
      <c r="S1913" s="11"/>
    </row>
    <row r="1914" customFormat="false" ht="15.75" hidden="false" customHeight="true" outlineLevel="0" collapsed="false">
      <c r="B1914" s="11" t="str">
        <f aca="false">MID(L1914,1,1)</f>
        <v>1</v>
      </c>
      <c r="C1914" s="11" t="str">
        <f aca="false">MID(L1914,2,1)</f>
        <v>3</v>
      </c>
      <c r="D1914" s="11" t="str">
        <f aca="false">MID(L1914,3,1)</f>
        <v>3</v>
      </c>
      <c r="E1914" s="11" t="str">
        <f aca="false">MID(L1914,4,1)</f>
        <v>3</v>
      </c>
      <c r="F1914" s="11" t="str">
        <f aca="false">MID(L1914,5,2)</f>
        <v>04</v>
      </c>
      <c r="G1914" s="11" t="str">
        <f aca="false">MID(L1914,7,1)</f>
        <v>2</v>
      </c>
      <c r="H1914" s="11" t="str">
        <f aca="false">MID(L1914,8,1)</f>
        <v>0</v>
      </c>
      <c r="I1914" s="12" t="str">
        <f aca="false">IF(O1914="1","-x-",IF(O1914&lt;="4",MID(L1914,1,O1914-1),IF(O1914="5",MID(L1914,1,4),IF(O1914="6",MID(L1914,1,6),IF(AND(O1914="7",G1914="0"),MID(L1914,1,6),MID(L1914,1,7))))))</f>
        <v>133304</v>
      </c>
      <c r="J1914" s="11" t="n">
        <v>2026</v>
      </c>
      <c r="K1914" s="11" t="s">
        <v>15</v>
      </c>
      <c r="L1914" s="13" t="n">
        <v>13330420</v>
      </c>
      <c r="M1914" s="14" t="s">
        <v>1911</v>
      </c>
      <c r="N1914" s="15" t="str">
        <f aca="false">IF(ISERROR(VLOOKUP(P1914,$I$2:$I$5308,1,FALSE()))=FALSE(),"S","A")</f>
        <v>S</v>
      </c>
      <c r="O1914" s="15" t="str">
        <f aca="false">IF(H1914&lt;&gt;"0","7",IF(G1914&lt;&gt;"0","6",IF(F1914&lt;&gt;"00","5",IF(E1914&lt;&gt;"0","4",IF(D1914&lt;&gt;"0","3",IF(C1914&lt;&gt;"0","2",IF(B1914&lt;&gt;"0","1","-x-")))))))</f>
        <v>6</v>
      </c>
      <c r="P1914" s="16" t="str">
        <f aca="false">IF(O1914="1",MID(L1914,1,1),IF(O1914="2",MID(L1914,1,2),IF(O1914="3",MID(L1914,1,3),IF(O1914="4",MID(L1914,1,4),IF(O1914="5",MID(L1914,1,6),IF(O1914="6",MID(L1914,1,7),IF(O1914="7",MID(L1914,1,8),IF(O1914="8",MID(L1914,1,10)))))))))</f>
        <v>1333042</v>
      </c>
      <c r="Q1914" s="1"/>
      <c r="R1914" s="11"/>
      <c r="S1914" s="11"/>
    </row>
    <row r="1915" customFormat="false" ht="15.75" hidden="false" customHeight="true" outlineLevel="0" collapsed="false">
      <c r="B1915" s="11" t="str">
        <f aca="false">MID(L1915,1,1)</f>
        <v>1</v>
      </c>
      <c r="C1915" s="11" t="str">
        <f aca="false">MID(L1915,2,1)</f>
        <v>3</v>
      </c>
      <c r="D1915" s="11" t="str">
        <f aca="false">MID(L1915,3,1)</f>
        <v>3</v>
      </c>
      <c r="E1915" s="11" t="str">
        <f aca="false">MID(L1915,4,1)</f>
        <v>3</v>
      </c>
      <c r="F1915" s="11" t="str">
        <f aca="false">MID(L1915,5,2)</f>
        <v>04</v>
      </c>
      <c r="G1915" s="11" t="str">
        <f aca="false">MID(L1915,7,1)</f>
        <v>2</v>
      </c>
      <c r="H1915" s="11" t="str">
        <f aca="false">MID(L1915,8,1)</f>
        <v>1</v>
      </c>
      <c r="I1915" s="12" t="str">
        <f aca="false">IF(O1915="1","-x-",IF(O1915&lt;="4",MID(L1915,1,O1915-1),IF(O1915="5",MID(L1915,1,4),IF(O1915="6",MID(L1915,1,6),IF(AND(O1915="7",G1915="0"),MID(L1915,1,6),MID(L1915,1,7))))))</f>
        <v>1333042</v>
      </c>
      <c r="J1915" s="11" t="n">
        <v>2026</v>
      </c>
      <c r="K1915" s="11" t="s">
        <v>15</v>
      </c>
      <c r="L1915" s="13" t="n">
        <v>13330421</v>
      </c>
      <c r="M1915" s="14" t="s">
        <v>1912</v>
      </c>
      <c r="N1915" s="15" t="str">
        <f aca="false">IF(ISERROR(VLOOKUP(P1915,$I$2:$I$5308,1,FALSE()))=FALSE(),"S","A")</f>
        <v>A</v>
      </c>
      <c r="O1915" s="15" t="str">
        <f aca="false">IF(H1915&lt;&gt;"0","7",IF(G1915&lt;&gt;"0","6",IF(F1915&lt;&gt;"00","5",IF(E1915&lt;&gt;"0","4",IF(D1915&lt;&gt;"0","3",IF(C1915&lt;&gt;"0","2",IF(B1915&lt;&gt;"0","1","-x-")))))))</f>
        <v>7</v>
      </c>
      <c r="P1915" s="16" t="str">
        <f aca="false">IF(O1915="1",MID(L1915,1,1),IF(O1915="2",MID(L1915,1,2),IF(O1915="3",MID(L1915,1,3),IF(O1915="4",MID(L1915,1,4),IF(O1915="5",MID(L1915,1,6),IF(O1915="6",MID(L1915,1,7),IF(O1915="7",MID(L1915,1,8),IF(O1915="8",MID(L1915,1,10)))))))))</f>
        <v>13330421</v>
      </c>
      <c r="Q1915" s="1"/>
      <c r="R1915" s="11"/>
      <c r="S1915" s="11"/>
    </row>
    <row r="1916" customFormat="false" ht="15.75" hidden="false" customHeight="true" outlineLevel="0" collapsed="false">
      <c r="B1916" s="11" t="str">
        <f aca="false">MID(L1916,1,1)</f>
        <v>1</v>
      </c>
      <c r="C1916" s="11" t="str">
        <f aca="false">MID(L1916,2,1)</f>
        <v>3</v>
      </c>
      <c r="D1916" s="11" t="str">
        <f aca="false">MID(L1916,3,1)</f>
        <v>3</v>
      </c>
      <c r="E1916" s="11" t="str">
        <f aca="false">MID(L1916,4,1)</f>
        <v>3</v>
      </c>
      <c r="F1916" s="11" t="str">
        <f aca="false">MID(L1916,5,2)</f>
        <v>04</v>
      </c>
      <c r="G1916" s="11" t="str">
        <f aca="false">MID(L1916,7,1)</f>
        <v>2</v>
      </c>
      <c r="H1916" s="11" t="str">
        <f aca="false">MID(L1916,8,1)</f>
        <v>2</v>
      </c>
      <c r="I1916" s="12" t="str">
        <f aca="false">IF(O1916="1","-x-",IF(O1916&lt;="4",MID(L1916,1,O1916-1),IF(O1916="5",MID(L1916,1,4),IF(O1916="6",MID(L1916,1,6),IF(AND(O1916="7",G1916="0"),MID(L1916,1,6),MID(L1916,1,7))))))</f>
        <v>1333042</v>
      </c>
      <c r="J1916" s="11" t="n">
        <v>2026</v>
      </c>
      <c r="K1916" s="11" t="s">
        <v>15</v>
      </c>
      <c r="L1916" s="13" t="n">
        <v>13330422</v>
      </c>
      <c r="M1916" s="14" t="s">
        <v>1913</v>
      </c>
      <c r="N1916" s="15" t="str">
        <f aca="false">IF(ISERROR(VLOOKUP(P1916,$I$2:$I$5308,1,FALSE()))=FALSE(),"S","A")</f>
        <v>A</v>
      </c>
      <c r="O1916" s="15" t="str">
        <f aca="false">IF(H1916&lt;&gt;"0","7",IF(G1916&lt;&gt;"0","6",IF(F1916&lt;&gt;"00","5",IF(E1916&lt;&gt;"0","4",IF(D1916&lt;&gt;"0","3",IF(C1916&lt;&gt;"0","2",IF(B1916&lt;&gt;"0","1","-x-")))))))</f>
        <v>7</v>
      </c>
      <c r="P1916" s="16" t="str">
        <f aca="false">IF(O1916="1",MID(L1916,1,1),IF(O1916="2",MID(L1916,1,2),IF(O1916="3",MID(L1916,1,3),IF(O1916="4",MID(L1916,1,4),IF(O1916="5",MID(L1916,1,6),IF(O1916="6",MID(L1916,1,7),IF(O1916="7",MID(L1916,1,8),IF(O1916="8",MID(L1916,1,10)))))))))</f>
        <v>13330422</v>
      </c>
      <c r="Q1916" s="1"/>
      <c r="R1916" s="11"/>
      <c r="S1916" s="11"/>
    </row>
    <row r="1917" customFormat="false" ht="15.75" hidden="false" customHeight="true" outlineLevel="0" collapsed="false">
      <c r="B1917" s="11" t="str">
        <f aca="false">MID(L1917,1,1)</f>
        <v>1</v>
      </c>
      <c r="C1917" s="11" t="str">
        <f aca="false">MID(L1917,2,1)</f>
        <v>3</v>
      </c>
      <c r="D1917" s="11" t="str">
        <f aca="false">MID(L1917,3,1)</f>
        <v>3</v>
      </c>
      <c r="E1917" s="11" t="str">
        <f aca="false">MID(L1917,4,1)</f>
        <v>3</v>
      </c>
      <c r="F1917" s="11" t="str">
        <f aca="false">MID(L1917,5,2)</f>
        <v>04</v>
      </c>
      <c r="G1917" s="11" t="str">
        <f aca="false">MID(L1917,7,1)</f>
        <v>2</v>
      </c>
      <c r="H1917" s="11" t="str">
        <f aca="false">MID(L1917,8,1)</f>
        <v>3</v>
      </c>
      <c r="I1917" s="12" t="str">
        <f aca="false">IF(O1917="1","-x-",IF(O1917&lt;="4",MID(L1917,1,O1917-1),IF(O1917="5",MID(L1917,1,4),IF(O1917="6",MID(L1917,1,6),IF(AND(O1917="7",G1917="0"),MID(L1917,1,6),MID(L1917,1,7))))))</f>
        <v>1333042</v>
      </c>
      <c r="J1917" s="11" t="n">
        <v>2026</v>
      </c>
      <c r="K1917" s="11" t="s">
        <v>15</v>
      </c>
      <c r="L1917" s="13" t="n">
        <v>13330423</v>
      </c>
      <c r="M1917" s="14" t="s">
        <v>1914</v>
      </c>
      <c r="N1917" s="15" t="str">
        <f aca="false">IF(ISERROR(VLOOKUP(P1917,$I$2:$I$5308,1,FALSE()))=FALSE(),"S","A")</f>
        <v>A</v>
      </c>
      <c r="O1917" s="15" t="str">
        <f aca="false">IF(H1917&lt;&gt;"0","7",IF(G1917&lt;&gt;"0","6",IF(F1917&lt;&gt;"00","5",IF(E1917&lt;&gt;"0","4",IF(D1917&lt;&gt;"0","3",IF(C1917&lt;&gt;"0","2",IF(B1917&lt;&gt;"0","1","-x-")))))))</f>
        <v>7</v>
      </c>
      <c r="P1917" s="16" t="str">
        <f aca="false">IF(O1917="1",MID(L1917,1,1),IF(O1917="2",MID(L1917,1,2),IF(O1917="3",MID(L1917,1,3),IF(O1917="4",MID(L1917,1,4),IF(O1917="5",MID(L1917,1,6),IF(O1917="6",MID(L1917,1,7),IF(O1917="7",MID(L1917,1,8),IF(O1917="8",MID(L1917,1,10)))))))))</f>
        <v>13330423</v>
      </c>
      <c r="Q1917" s="1"/>
      <c r="R1917" s="11"/>
      <c r="S1917" s="11"/>
    </row>
    <row r="1918" customFormat="false" ht="15.75" hidden="false" customHeight="true" outlineLevel="0" collapsed="false">
      <c r="B1918" s="11" t="str">
        <f aca="false">MID(L1918,1,1)</f>
        <v>1</v>
      </c>
      <c r="C1918" s="11" t="str">
        <f aca="false">MID(L1918,2,1)</f>
        <v>3</v>
      </c>
      <c r="D1918" s="11" t="str">
        <f aca="false">MID(L1918,3,1)</f>
        <v>3</v>
      </c>
      <c r="E1918" s="11" t="str">
        <f aca="false">MID(L1918,4,1)</f>
        <v>3</v>
      </c>
      <c r="F1918" s="11" t="str">
        <f aca="false">MID(L1918,5,2)</f>
        <v>04</v>
      </c>
      <c r="G1918" s="11" t="str">
        <f aca="false">MID(L1918,7,1)</f>
        <v>2</v>
      </c>
      <c r="H1918" s="11" t="str">
        <f aca="false">MID(L1918,8,1)</f>
        <v>4</v>
      </c>
      <c r="I1918" s="12" t="str">
        <f aca="false">IF(O1918="1","-x-",IF(O1918&lt;="4",MID(L1918,1,O1918-1),IF(O1918="5",MID(L1918,1,4),IF(O1918="6",MID(L1918,1,6),IF(AND(O1918="7",G1918="0"),MID(L1918,1,6),MID(L1918,1,7))))))</f>
        <v>1333042</v>
      </c>
      <c r="J1918" s="11" t="n">
        <v>2026</v>
      </c>
      <c r="K1918" s="11" t="s">
        <v>15</v>
      </c>
      <c r="L1918" s="13" t="n">
        <v>13330424</v>
      </c>
      <c r="M1918" s="14" t="s">
        <v>1915</v>
      </c>
      <c r="N1918" s="15" t="str">
        <f aca="false">IF(ISERROR(VLOOKUP(P1918,$I$2:$I$5308,1,FALSE()))=FALSE(),"S","A")</f>
        <v>A</v>
      </c>
      <c r="O1918" s="15" t="str">
        <f aca="false">IF(H1918&lt;&gt;"0","7",IF(G1918&lt;&gt;"0","6",IF(F1918&lt;&gt;"00","5",IF(E1918&lt;&gt;"0","4",IF(D1918&lt;&gt;"0","3",IF(C1918&lt;&gt;"0","2",IF(B1918&lt;&gt;"0","1","-x-")))))))</f>
        <v>7</v>
      </c>
      <c r="P1918" s="16" t="str">
        <f aca="false">IF(O1918="1",MID(L1918,1,1),IF(O1918="2",MID(L1918,1,2),IF(O1918="3",MID(L1918,1,3),IF(O1918="4",MID(L1918,1,4),IF(O1918="5",MID(L1918,1,6),IF(O1918="6",MID(L1918,1,7),IF(O1918="7",MID(L1918,1,8),IF(O1918="8",MID(L1918,1,10)))))))))</f>
        <v>13330424</v>
      </c>
      <c r="Q1918" s="1"/>
      <c r="R1918" s="11"/>
      <c r="S1918" s="11"/>
    </row>
    <row r="1919" customFormat="false" ht="15.75" hidden="false" customHeight="true" outlineLevel="0" collapsed="false">
      <c r="B1919" s="11" t="str">
        <f aca="false">MID(L1919,1,1)</f>
        <v>1</v>
      </c>
      <c r="C1919" s="11" t="str">
        <f aca="false">MID(L1919,2,1)</f>
        <v>3</v>
      </c>
      <c r="D1919" s="11" t="str">
        <f aca="false">MID(L1919,3,1)</f>
        <v>3</v>
      </c>
      <c r="E1919" s="11" t="str">
        <f aca="false">MID(L1919,4,1)</f>
        <v>3</v>
      </c>
      <c r="F1919" s="11" t="str">
        <f aca="false">MID(L1919,5,2)</f>
        <v>04</v>
      </c>
      <c r="G1919" s="11" t="str">
        <f aca="false">MID(L1919,7,1)</f>
        <v>2</v>
      </c>
      <c r="H1919" s="11" t="str">
        <f aca="false">MID(L1919,8,1)</f>
        <v>5</v>
      </c>
      <c r="I1919" s="12" t="str">
        <f aca="false">IF(O1919="1","-x-",IF(O1919&lt;="4",MID(L1919,1,O1919-1),IF(O1919="5",MID(L1919,1,4),IF(O1919="6",MID(L1919,1,6),IF(AND(O1919="7",G1919="0"),MID(L1919,1,6),MID(L1919,1,7))))))</f>
        <v>1333042</v>
      </c>
      <c r="J1919" s="11" t="n">
        <v>2026</v>
      </c>
      <c r="K1919" s="11" t="s">
        <v>15</v>
      </c>
      <c r="L1919" s="13" t="n">
        <v>13330425</v>
      </c>
      <c r="M1919" s="14" t="s">
        <v>1916</v>
      </c>
      <c r="N1919" s="15" t="str">
        <f aca="false">IF(ISERROR(VLOOKUP(P1919,$I$2:$I$5308,1,FALSE()))=FALSE(),"S","A")</f>
        <v>A</v>
      </c>
      <c r="O1919" s="15" t="str">
        <f aca="false">IF(H1919&lt;&gt;"0","7",IF(G1919&lt;&gt;"0","6",IF(F1919&lt;&gt;"00","5",IF(E1919&lt;&gt;"0","4",IF(D1919&lt;&gt;"0","3",IF(C1919&lt;&gt;"0","2",IF(B1919&lt;&gt;"0","1","-x-")))))))</f>
        <v>7</v>
      </c>
      <c r="P1919" s="16" t="str">
        <f aca="false">IF(O1919="1",MID(L1919,1,1),IF(O1919="2",MID(L1919,1,2),IF(O1919="3",MID(L1919,1,3),IF(O1919="4",MID(L1919,1,4),IF(O1919="5",MID(L1919,1,6),IF(O1919="6",MID(L1919,1,7),IF(O1919="7",MID(L1919,1,8),IF(O1919="8",MID(L1919,1,10)))))))))</f>
        <v>13330425</v>
      </c>
      <c r="Q1919" s="1"/>
      <c r="R1919" s="11"/>
      <c r="S1919" s="11"/>
    </row>
    <row r="1920" customFormat="false" ht="15.75" hidden="false" customHeight="true" outlineLevel="0" collapsed="false">
      <c r="B1920" s="11" t="str">
        <f aca="false">MID(L1920,1,1)</f>
        <v>1</v>
      </c>
      <c r="C1920" s="11" t="str">
        <f aca="false">MID(L1920,2,1)</f>
        <v>3</v>
      </c>
      <c r="D1920" s="11" t="str">
        <f aca="false">MID(L1920,3,1)</f>
        <v>3</v>
      </c>
      <c r="E1920" s="11" t="str">
        <f aca="false">MID(L1920,4,1)</f>
        <v>3</v>
      </c>
      <c r="F1920" s="11" t="str">
        <f aca="false">MID(L1920,5,2)</f>
        <v>04</v>
      </c>
      <c r="G1920" s="11" t="str">
        <f aca="false">MID(L1920,7,1)</f>
        <v>2</v>
      </c>
      <c r="H1920" s="11" t="str">
        <f aca="false">MID(L1920,8,1)</f>
        <v>6</v>
      </c>
      <c r="I1920" s="12" t="str">
        <f aca="false">IF(O1920="1","-x-",IF(O1920&lt;="4",MID(L1920,1,O1920-1),IF(O1920="5",MID(L1920,1,4),IF(O1920="6",MID(L1920,1,6),IF(AND(O1920="7",G1920="0"),MID(L1920,1,6),MID(L1920,1,7))))))</f>
        <v>1333042</v>
      </c>
      <c r="J1920" s="11" t="n">
        <v>2026</v>
      </c>
      <c r="K1920" s="11" t="s">
        <v>15</v>
      </c>
      <c r="L1920" s="13" t="n">
        <v>13330426</v>
      </c>
      <c r="M1920" s="14" t="s">
        <v>1917</v>
      </c>
      <c r="N1920" s="15" t="str">
        <f aca="false">IF(ISERROR(VLOOKUP(P1920,$I$2:$I$5308,1,FALSE()))=FALSE(),"S","A")</f>
        <v>A</v>
      </c>
      <c r="O1920" s="15" t="str">
        <f aca="false">IF(H1920&lt;&gt;"0","7",IF(G1920&lt;&gt;"0","6",IF(F1920&lt;&gt;"00","5",IF(E1920&lt;&gt;"0","4",IF(D1920&lt;&gt;"0","3",IF(C1920&lt;&gt;"0","2",IF(B1920&lt;&gt;"0","1","-x-")))))))</f>
        <v>7</v>
      </c>
      <c r="P1920" s="16" t="str">
        <f aca="false">IF(O1920="1",MID(L1920,1,1),IF(O1920="2",MID(L1920,1,2),IF(O1920="3",MID(L1920,1,3),IF(O1920="4",MID(L1920,1,4),IF(O1920="5",MID(L1920,1,6),IF(O1920="6",MID(L1920,1,7),IF(O1920="7",MID(L1920,1,8),IF(O1920="8",MID(L1920,1,10)))))))))</f>
        <v>13330426</v>
      </c>
      <c r="Q1920" s="1"/>
      <c r="R1920" s="11"/>
      <c r="S1920" s="11"/>
    </row>
    <row r="1921" customFormat="false" ht="15.75" hidden="false" customHeight="true" outlineLevel="0" collapsed="false">
      <c r="B1921" s="11" t="str">
        <f aca="false">MID(L1921,1,1)</f>
        <v>1</v>
      </c>
      <c r="C1921" s="11" t="str">
        <f aca="false">MID(L1921,2,1)</f>
        <v>3</v>
      </c>
      <c r="D1921" s="11" t="str">
        <f aca="false">MID(L1921,3,1)</f>
        <v>3</v>
      </c>
      <c r="E1921" s="11" t="str">
        <f aca="false">MID(L1921,4,1)</f>
        <v>3</v>
      </c>
      <c r="F1921" s="11" t="str">
        <f aca="false">MID(L1921,5,2)</f>
        <v>04</v>
      </c>
      <c r="G1921" s="11" t="str">
        <f aca="false">MID(L1921,7,1)</f>
        <v>2</v>
      </c>
      <c r="H1921" s="11" t="str">
        <f aca="false">MID(L1921,8,1)</f>
        <v>7</v>
      </c>
      <c r="I1921" s="12" t="str">
        <f aca="false">IF(O1921="1","-x-",IF(O1921&lt;="4",MID(L1921,1,O1921-1),IF(O1921="5",MID(L1921,1,4),IF(O1921="6",MID(L1921,1,6),IF(AND(O1921="7",G1921="0"),MID(L1921,1,6),MID(L1921,1,7))))))</f>
        <v>1333042</v>
      </c>
      <c r="J1921" s="11" t="n">
        <v>2026</v>
      </c>
      <c r="K1921" s="11" t="s">
        <v>15</v>
      </c>
      <c r="L1921" s="13" t="n">
        <v>13330427</v>
      </c>
      <c r="M1921" s="14" t="s">
        <v>1918</v>
      </c>
      <c r="N1921" s="15" t="str">
        <f aca="false">IF(ISERROR(VLOOKUP(P1921,$I$2:$I$5308,1,FALSE()))=FALSE(),"S","A")</f>
        <v>A</v>
      </c>
      <c r="O1921" s="15" t="str">
        <f aca="false">IF(H1921&lt;&gt;"0","7",IF(G1921&lt;&gt;"0","6",IF(F1921&lt;&gt;"00","5",IF(E1921&lt;&gt;"0","4",IF(D1921&lt;&gt;"0","3",IF(C1921&lt;&gt;"0","2",IF(B1921&lt;&gt;"0","1","-x-")))))))</f>
        <v>7</v>
      </c>
      <c r="P1921" s="16" t="str">
        <f aca="false">IF(O1921="1",MID(L1921,1,1),IF(O1921="2",MID(L1921,1,2),IF(O1921="3",MID(L1921,1,3),IF(O1921="4",MID(L1921,1,4),IF(O1921="5",MID(L1921,1,6),IF(O1921="6",MID(L1921,1,7),IF(O1921="7",MID(L1921,1,8),IF(O1921="8",MID(L1921,1,10)))))))))</f>
        <v>13330427</v>
      </c>
      <c r="Q1921" s="1"/>
      <c r="R1921" s="11"/>
      <c r="S1921" s="11"/>
    </row>
    <row r="1922" customFormat="false" ht="15.75" hidden="false" customHeight="true" outlineLevel="0" collapsed="false">
      <c r="B1922" s="11" t="str">
        <f aca="false">MID(L1922,1,1)</f>
        <v>1</v>
      </c>
      <c r="C1922" s="11" t="str">
        <f aca="false">MID(L1922,2,1)</f>
        <v>3</v>
      </c>
      <c r="D1922" s="11" t="str">
        <f aca="false">MID(L1922,3,1)</f>
        <v>3</v>
      </c>
      <c r="E1922" s="11" t="str">
        <f aca="false">MID(L1922,4,1)</f>
        <v>3</v>
      </c>
      <c r="F1922" s="11" t="str">
        <f aca="false">MID(L1922,5,2)</f>
        <v>04</v>
      </c>
      <c r="G1922" s="11" t="str">
        <f aca="false">MID(L1922,7,1)</f>
        <v>2</v>
      </c>
      <c r="H1922" s="11" t="str">
        <f aca="false">MID(L1922,8,1)</f>
        <v>8</v>
      </c>
      <c r="I1922" s="12" t="str">
        <f aca="false">IF(O1922="1","-x-",IF(O1922&lt;="4",MID(L1922,1,O1922-1),IF(O1922="5",MID(L1922,1,4),IF(O1922="6",MID(L1922,1,6),IF(AND(O1922="7",G1922="0"),MID(L1922,1,6),MID(L1922,1,7))))))</f>
        <v>1333042</v>
      </c>
      <c r="J1922" s="11" t="n">
        <v>2026</v>
      </c>
      <c r="K1922" s="11" t="s">
        <v>15</v>
      </c>
      <c r="L1922" s="13" t="n">
        <v>13330428</v>
      </c>
      <c r="M1922" s="14" t="s">
        <v>1919</v>
      </c>
      <c r="N1922" s="15" t="str">
        <f aca="false">IF(ISERROR(VLOOKUP(P1922,$I$2:$I$5308,1,FALSE()))=FALSE(),"S","A")</f>
        <v>A</v>
      </c>
      <c r="O1922" s="15" t="str">
        <f aca="false">IF(H1922&lt;&gt;"0","7",IF(G1922&lt;&gt;"0","6",IF(F1922&lt;&gt;"00","5",IF(E1922&lt;&gt;"0","4",IF(D1922&lt;&gt;"0","3",IF(C1922&lt;&gt;"0","2",IF(B1922&lt;&gt;"0","1","-x-")))))))</f>
        <v>7</v>
      </c>
      <c r="P1922" s="16" t="str">
        <f aca="false">IF(O1922="1",MID(L1922,1,1),IF(O1922="2",MID(L1922,1,2),IF(O1922="3",MID(L1922,1,3),IF(O1922="4",MID(L1922,1,4),IF(O1922="5",MID(L1922,1,6),IF(O1922="6",MID(L1922,1,7),IF(O1922="7",MID(L1922,1,8),IF(O1922="8",MID(L1922,1,10)))))))))</f>
        <v>13330428</v>
      </c>
      <c r="Q1922" s="1"/>
      <c r="R1922" s="11"/>
      <c r="S1922" s="11"/>
    </row>
    <row r="1923" customFormat="false" ht="15.75" hidden="false" customHeight="true" outlineLevel="0" collapsed="false">
      <c r="B1923" s="11" t="str">
        <f aca="false">MID(L1923,1,1)</f>
        <v>1</v>
      </c>
      <c r="C1923" s="11" t="str">
        <f aca="false">MID(L1923,2,1)</f>
        <v>3</v>
      </c>
      <c r="D1923" s="11" t="str">
        <f aca="false">MID(L1923,3,1)</f>
        <v>3</v>
      </c>
      <c r="E1923" s="11" t="str">
        <f aca="false">MID(L1923,4,1)</f>
        <v>3</v>
      </c>
      <c r="F1923" s="11" t="str">
        <f aca="false">MID(L1923,5,2)</f>
        <v>05</v>
      </c>
      <c r="G1923" s="11" t="str">
        <f aca="false">MID(L1923,7,1)</f>
        <v>0</v>
      </c>
      <c r="H1923" s="11" t="str">
        <f aca="false">MID(L1923,8,1)</f>
        <v>0</v>
      </c>
      <c r="I1923" s="12" t="str">
        <f aca="false">IF(O1923="1","-x-",IF(O1923&lt;="4",MID(L1923,1,O1923-1),IF(O1923="5",MID(L1923,1,4),IF(O1923="6",MID(L1923,1,6),IF(AND(O1923="7",G1923="0"),MID(L1923,1,6),MID(L1923,1,7))))))</f>
        <v>1333</v>
      </c>
      <c r="J1923" s="11" t="n">
        <v>2026</v>
      </c>
      <c r="K1923" s="11" t="s">
        <v>15</v>
      </c>
      <c r="L1923" s="13" t="n">
        <v>13330500</v>
      </c>
      <c r="M1923" s="14" t="s">
        <v>1920</v>
      </c>
      <c r="N1923" s="15" t="str">
        <f aca="false">IF(ISERROR(VLOOKUP(P1923,$I$2:$I$5308,1,FALSE()))=FALSE(),"S","A")</f>
        <v>S</v>
      </c>
      <c r="O1923" s="15" t="str">
        <f aca="false">IF(H1923&lt;&gt;"0","7",IF(G1923&lt;&gt;"0","6",IF(F1923&lt;&gt;"00","5",IF(E1923&lt;&gt;"0","4",IF(D1923&lt;&gt;"0","3",IF(C1923&lt;&gt;"0","2",IF(B1923&lt;&gt;"0","1","-x-")))))))</f>
        <v>5</v>
      </c>
      <c r="P1923" s="16" t="str">
        <f aca="false">IF(O1923="1",MID(L1923,1,1),IF(O1923="2",MID(L1923,1,2),IF(O1923="3",MID(L1923,1,3),IF(O1923="4",MID(L1923,1,4),IF(O1923="5",MID(L1923,1,6),IF(O1923="6",MID(L1923,1,7),IF(O1923="7",MID(L1923,1,8),IF(O1923="8",MID(L1923,1,10)))))))))</f>
        <v>133305</v>
      </c>
      <c r="Q1923" s="1"/>
      <c r="R1923" s="11"/>
      <c r="S1923" s="11"/>
    </row>
    <row r="1924" customFormat="false" ht="15.75" hidden="false" customHeight="true" outlineLevel="0" collapsed="false">
      <c r="B1924" s="11" t="str">
        <f aca="false">MID(L1924,1,1)</f>
        <v>1</v>
      </c>
      <c r="C1924" s="11" t="str">
        <f aca="false">MID(L1924,2,1)</f>
        <v>3</v>
      </c>
      <c r="D1924" s="11" t="str">
        <f aca="false">MID(L1924,3,1)</f>
        <v>3</v>
      </c>
      <c r="E1924" s="11" t="str">
        <f aca="false">MID(L1924,4,1)</f>
        <v>3</v>
      </c>
      <c r="F1924" s="11" t="str">
        <f aca="false">MID(L1924,5,2)</f>
        <v>05</v>
      </c>
      <c r="G1924" s="11" t="str">
        <f aca="false">MID(L1924,7,1)</f>
        <v>0</v>
      </c>
      <c r="H1924" s="11" t="str">
        <f aca="false">MID(L1924,8,1)</f>
        <v>1</v>
      </c>
      <c r="I1924" s="12" t="str">
        <f aca="false">IF(O1924="1","-x-",IF(O1924&lt;="4",MID(L1924,1,O1924-1),IF(O1924="5",MID(L1924,1,4),IF(O1924="6",MID(L1924,1,6),IF(AND(O1924="7",G1924="0"),MID(L1924,1,6),MID(L1924,1,7))))))</f>
        <v>133305</v>
      </c>
      <c r="J1924" s="11" t="n">
        <v>2026</v>
      </c>
      <c r="K1924" s="11" t="s">
        <v>15</v>
      </c>
      <c r="L1924" s="13" t="n">
        <v>13330501</v>
      </c>
      <c r="M1924" s="14" t="s">
        <v>1921</v>
      </c>
      <c r="N1924" s="15" t="str">
        <f aca="false">IF(ISERROR(VLOOKUP(P1924,$I$2:$I$5308,1,FALSE()))=FALSE(),"S","A")</f>
        <v>A</v>
      </c>
      <c r="O1924" s="15" t="str">
        <f aca="false">IF(H1924&lt;&gt;"0","7",IF(G1924&lt;&gt;"0","6",IF(F1924&lt;&gt;"00","5",IF(E1924&lt;&gt;"0","4",IF(D1924&lt;&gt;"0","3",IF(C1924&lt;&gt;"0","2",IF(B1924&lt;&gt;"0","1","-x-")))))))</f>
        <v>7</v>
      </c>
      <c r="P1924" s="16" t="str">
        <f aca="false">IF(O1924="1",MID(L1924,1,1),IF(O1924="2",MID(L1924,1,2),IF(O1924="3",MID(L1924,1,3),IF(O1924="4",MID(L1924,1,4),IF(O1924="5",MID(L1924,1,6),IF(O1924="6",MID(L1924,1,7),IF(O1924="7",MID(L1924,1,8),IF(O1924="8",MID(L1924,1,10)))))))))</f>
        <v>13330501</v>
      </c>
      <c r="Q1924" s="1"/>
      <c r="R1924" s="11"/>
      <c r="S1924" s="11"/>
    </row>
    <row r="1925" customFormat="false" ht="15.75" hidden="false" customHeight="true" outlineLevel="0" collapsed="false">
      <c r="B1925" s="11" t="str">
        <f aca="false">MID(L1925,1,1)</f>
        <v>1</v>
      </c>
      <c r="C1925" s="11" t="str">
        <f aca="false">MID(L1925,2,1)</f>
        <v>3</v>
      </c>
      <c r="D1925" s="11" t="str">
        <f aca="false">MID(L1925,3,1)</f>
        <v>3</v>
      </c>
      <c r="E1925" s="11" t="str">
        <f aca="false">MID(L1925,4,1)</f>
        <v>3</v>
      </c>
      <c r="F1925" s="11" t="str">
        <f aca="false">MID(L1925,5,2)</f>
        <v>05</v>
      </c>
      <c r="G1925" s="11" t="str">
        <f aca="false">MID(L1925,7,1)</f>
        <v>0</v>
      </c>
      <c r="H1925" s="11" t="str">
        <f aca="false">MID(L1925,8,1)</f>
        <v>2</v>
      </c>
      <c r="I1925" s="12" t="str">
        <f aca="false">IF(O1925="1","-x-",IF(O1925&lt;="4",MID(L1925,1,O1925-1),IF(O1925="5",MID(L1925,1,4),IF(O1925="6",MID(L1925,1,6),IF(AND(O1925="7",G1925="0"),MID(L1925,1,6),MID(L1925,1,7))))))</f>
        <v>133305</v>
      </c>
      <c r="J1925" s="11" t="n">
        <v>2026</v>
      </c>
      <c r="K1925" s="11" t="s">
        <v>15</v>
      </c>
      <c r="L1925" s="13" t="n">
        <v>13330502</v>
      </c>
      <c r="M1925" s="14" t="s">
        <v>1922</v>
      </c>
      <c r="N1925" s="15" t="str">
        <f aca="false">IF(ISERROR(VLOOKUP(P1925,$I$2:$I$5308,1,FALSE()))=FALSE(),"S","A")</f>
        <v>A</v>
      </c>
      <c r="O1925" s="15" t="str">
        <f aca="false">IF(H1925&lt;&gt;"0","7",IF(G1925&lt;&gt;"0","6",IF(F1925&lt;&gt;"00","5",IF(E1925&lt;&gt;"0","4",IF(D1925&lt;&gt;"0","3",IF(C1925&lt;&gt;"0","2",IF(B1925&lt;&gt;"0","1","-x-")))))))</f>
        <v>7</v>
      </c>
      <c r="P1925" s="16" t="str">
        <f aca="false">IF(O1925="1",MID(L1925,1,1),IF(O1925="2",MID(L1925,1,2),IF(O1925="3",MID(L1925,1,3),IF(O1925="4",MID(L1925,1,4),IF(O1925="5",MID(L1925,1,6),IF(O1925="6",MID(L1925,1,7),IF(O1925="7",MID(L1925,1,8),IF(O1925="8",MID(L1925,1,10)))))))))</f>
        <v>13330502</v>
      </c>
      <c r="Q1925" s="1"/>
      <c r="R1925" s="11"/>
      <c r="S1925" s="11"/>
    </row>
    <row r="1926" customFormat="false" ht="15.75" hidden="false" customHeight="true" outlineLevel="0" collapsed="false">
      <c r="B1926" s="11" t="str">
        <f aca="false">MID(L1926,1,1)</f>
        <v>1</v>
      </c>
      <c r="C1926" s="11" t="str">
        <f aca="false">MID(L1926,2,1)</f>
        <v>3</v>
      </c>
      <c r="D1926" s="11" t="str">
        <f aca="false">MID(L1926,3,1)</f>
        <v>3</v>
      </c>
      <c r="E1926" s="11" t="str">
        <f aca="false">MID(L1926,4,1)</f>
        <v>3</v>
      </c>
      <c r="F1926" s="11" t="str">
        <f aca="false">MID(L1926,5,2)</f>
        <v>05</v>
      </c>
      <c r="G1926" s="11" t="str">
        <f aca="false">MID(L1926,7,1)</f>
        <v>0</v>
      </c>
      <c r="H1926" s="11" t="str">
        <f aca="false">MID(L1926,8,1)</f>
        <v>3</v>
      </c>
      <c r="I1926" s="12" t="str">
        <f aca="false">IF(O1926="1","-x-",IF(O1926&lt;="4",MID(L1926,1,O1926-1),IF(O1926="5",MID(L1926,1,4),IF(O1926="6",MID(L1926,1,6),IF(AND(O1926="7",G1926="0"),MID(L1926,1,6),MID(L1926,1,7))))))</f>
        <v>133305</v>
      </c>
      <c r="J1926" s="11" t="n">
        <v>2026</v>
      </c>
      <c r="K1926" s="11" t="s">
        <v>15</v>
      </c>
      <c r="L1926" s="13" t="n">
        <v>13330503</v>
      </c>
      <c r="M1926" s="14" t="s">
        <v>1923</v>
      </c>
      <c r="N1926" s="15" t="str">
        <f aca="false">IF(ISERROR(VLOOKUP(P1926,$I$2:$I$5308,1,FALSE()))=FALSE(),"S","A")</f>
        <v>A</v>
      </c>
      <c r="O1926" s="15" t="str">
        <f aca="false">IF(H1926&lt;&gt;"0","7",IF(G1926&lt;&gt;"0","6",IF(F1926&lt;&gt;"00","5",IF(E1926&lt;&gt;"0","4",IF(D1926&lt;&gt;"0","3",IF(C1926&lt;&gt;"0","2",IF(B1926&lt;&gt;"0","1","-x-")))))))</f>
        <v>7</v>
      </c>
      <c r="P1926" s="16" t="str">
        <f aca="false">IF(O1926="1",MID(L1926,1,1),IF(O1926="2",MID(L1926,1,2),IF(O1926="3",MID(L1926,1,3),IF(O1926="4",MID(L1926,1,4),IF(O1926="5",MID(L1926,1,6),IF(O1926="6",MID(L1926,1,7),IF(O1926="7",MID(L1926,1,8),IF(O1926="8",MID(L1926,1,10)))))))))</f>
        <v>13330503</v>
      </c>
      <c r="Q1926" s="1"/>
      <c r="R1926" s="11"/>
      <c r="S1926" s="11"/>
    </row>
    <row r="1927" customFormat="false" ht="15.75" hidden="false" customHeight="true" outlineLevel="0" collapsed="false">
      <c r="B1927" s="11" t="str">
        <f aca="false">MID(L1927,1,1)</f>
        <v>1</v>
      </c>
      <c r="C1927" s="11" t="str">
        <f aca="false">MID(L1927,2,1)</f>
        <v>3</v>
      </c>
      <c r="D1927" s="11" t="str">
        <f aca="false">MID(L1927,3,1)</f>
        <v>3</v>
      </c>
      <c r="E1927" s="11" t="str">
        <f aca="false">MID(L1927,4,1)</f>
        <v>3</v>
      </c>
      <c r="F1927" s="11" t="str">
        <f aca="false">MID(L1927,5,2)</f>
        <v>05</v>
      </c>
      <c r="G1927" s="11" t="str">
        <f aca="false">MID(L1927,7,1)</f>
        <v>0</v>
      </c>
      <c r="H1927" s="11" t="str">
        <f aca="false">MID(L1927,8,1)</f>
        <v>4</v>
      </c>
      <c r="I1927" s="12" t="str">
        <f aca="false">IF(O1927="1","-x-",IF(O1927&lt;="4",MID(L1927,1,O1927-1),IF(O1927="5",MID(L1927,1,4),IF(O1927="6",MID(L1927,1,6),IF(AND(O1927="7",G1927="0"),MID(L1927,1,6),MID(L1927,1,7))))))</f>
        <v>133305</v>
      </c>
      <c r="J1927" s="11" t="n">
        <v>2026</v>
      </c>
      <c r="K1927" s="11" t="s">
        <v>15</v>
      </c>
      <c r="L1927" s="13" t="n">
        <v>13330504</v>
      </c>
      <c r="M1927" s="14" t="s">
        <v>1924</v>
      </c>
      <c r="N1927" s="15" t="str">
        <f aca="false">IF(ISERROR(VLOOKUP(P1927,$I$2:$I$5308,1,FALSE()))=FALSE(),"S","A")</f>
        <v>A</v>
      </c>
      <c r="O1927" s="15" t="str">
        <f aca="false">IF(H1927&lt;&gt;"0","7",IF(G1927&lt;&gt;"0","6",IF(F1927&lt;&gt;"00","5",IF(E1927&lt;&gt;"0","4",IF(D1927&lt;&gt;"0","3",IF(C1927&lt;&gt;"0","2",IF(B1927&lt;&gt;"0","1","-x-")))))))</f>
        <v>7</v>
      </c>
      <c r="P1927" s="16" t="str">
        <f aca="false">IF(O1927="1",MID(L1927,1,1),IF(O1927="2",MID(L1927,1,2),IF(O1927="3",MID(L1927,1,3),IF(O1927="4",MID(L1927,1,4),IF(O1927="5",MID(L1927,1,6),IF(O1927="6",MID(L1927,1,7),IF(O1927="7",MID(L1927,1,8),IF(O1927="8",MID(L1927,1,10)))))))))</f>
        <v>13330504</v>
      </c>
      <c r="Q1927" s="1"/>
      <c r="R1927" s="11"/>
      <c r="S1927" s="11"/>
    </row>
    <row r="1928" customFormat="false" ht="15.75" hidden="false" customHeight="true" outlineLevel="0" collapsed="false">
      <c r="B1928" s="11" t="str">
        <f aca="false">MID(L1928,1,1)</f>
        <v>1</v>
      </c>
      <c r="C1928" s="11" t="str">
        <f aca="false">MID(L1928,2,1)</f>
        <v>3</v>
      </c>
      <c r="D1928" s="11" t="str">
        <f aca="false">MID(L1928,3,1)</f>
        <v>3</v>
      </c>
      <c r="E1928" s="11" t="str">
        <f aca="false">MID(L1928,4,1)</f>
        <v>3</v>
      </c>
      <c r="F1928" s="11" t="str">
        <f aca="false">MID(L1928,5,2)</f>
        <v>05</v>
      </c>
      <c r="G1928" s="11" t="str">
        <f aca="false">MID(L1928,7,1)</f>
        <v>0</v>
      </c>
      <c r="H1928" s="11" t="str">
        <f aca="false">MID(L1928,8,1)</f>
        <v>5</v>
      </c>
      <c r="I1928" s="12" t="str">
        <f aca="false">IF(O1928="1","-x-",IF(O1928&lt;="4",MID(L1928,1,O1928-1),IF(O1928="5",MID(L1928,1,4),IF(O1928="6",MID(L1928,1,6),IF(AND(O1928="7",G1928="0"),MID(L1928,1,6),MID(L1928,1,7))))))</f>
        <v>133305</v>
      </c>
      <c r="J1928" s="11" t="n">
        <v>2026</v>
      </c>
      <c r="K1928" s="11" t="s">
        <v>15</v>
      </c>
      <c r="L1928" s="13" t="n">
        <v>13330505</v>
      </c>
      <c r="M1928" s="14" t="s">
        <v>1925</v>
      </c>
      <c r="N1928" s="15" t="str">
        <f aca="false">IF(ISERROR(VLOOKUP(P1928,$I$2:$I$5308,1,FALSE()))=FALSE(),"S","A")</f>
        <v>A</v>
      </c>
      <c r="O1928" s="15" t="str">
        <f aca="false">IF(H1928&lt;&gt;"0","7",IF(G1928&lt;&gt;"0","6",IF(F1928&lt;&gt;"00","5",IF(E1928&lt;&gt;"0","4",IF(D1928&lt;&gt;"0","3",IF(C1928&lt;&gt;"0","2",IF(B1928&lt;&gt;"0","1","-x-")))))))</f>
        <v>7</v>
      </c>
      <c r="P1928" s="16" t="str">
        <f aca="false">IF(O1928="1",MID(L1928,1,1),IF(O1928="2",MID(L1928,1,2),IF(O1928="3",MID(L1928,1,3),IF(O1928="4",MID(L1928,1,4),IF(O1928="5",MID(L1928,1,6),IF(O1928="6",MID(L1928,1,7),IF(O1928="7",MID(L1928,1,8),IF(O1928="8",MID(L1928,1,10)))))))))</f>
        <v>13330505</v>
      </c>
      <c r="Q1928" s="1"/>
      <c r="R1928" s="11"/>
      <c r="S1928" s="11"/>
    </row>
    <row r="1929" customFormat="false" ht="15.75" hidden="false" customHeight="true" outlineLevel="0" collapsed="false">
      <c r="B1929" s="11" t="str">
        <f aca="false">MID(L1929,1,1)</f>
        <v>1</v>
      </c>
      <c r="C1929" s="11" t="str">
        <f aca="false">MID(L1929,2,1)</f>
        <v>3</v>
      </c>
      <c r="D1929" s="11" t="str">
        <f aca="false">MID(L1929,3,1)</f>
        <v>3</v>
      </c>
      <c r="E1929" s="11" t="str">
        <f aca="false">MID(L1929,4,1)</f>
        <v>3</v>
      </c>
      <c r="F1929" s="11" t="str">
        <f aca="false">MID(L1929,5,2)</f>
        <v>05</v>
      </c>
      <c r="G1929" s="11" t="str">
        <f aca="false">MID(L1929,7,1)</f>
        <v>0</v>
      </c>
      <c r="H1929" s="11" t="str">
        <f aca="false">MID(L1929,8,1)</f>
        <v>6</v>
      </c>
      <c r="I1929" s="12" t="str">
        <f aca="false">IF(O1929="1","-x-",IF(O1929&lt;="4",MID(L1929,1,O1929-1),IF(O1929="5",MID(L1929,1,4),IF(O1929="6",MID(L1929,1,6),IF(AND(O1929="7",G1929="0"),MID(L1929,1,6),MID(L1929,1,7))))))</f>
        <v>133305</v>
      </c>
      <c r="J1929" s="11" t="n">
        <v>2026</v>
      </c>
      <c r="K1929" s="11" t="s">
        <v>15</v>
      </c>
      <c r="L1929" s="13" t="n">
        <v>13330506</v>
      </c>
      <c r="M1929" s="14" t="s">
        <v>1926</v>
      </c>
      <c r="N1929" s="15" t="str">
        <f aca="false">IF(ISERROR(VLOOKUP(P1929,$I$2:$I$5308,1,FALSE()))=FALSE(),"S","A")</f>
        <v>A</v>
      </c>
      <c r="O1929" s="15" t="str">
        <f aca="false">IF(H1929&lt;&gt;"0","7",IF(G1929&lt;&gt;"0","6",IF(F1929&lt;&gt;"00","5",IF(E1929&lt;&gt;"0","4",IF(D1929&lt;&gt;"0","3",IF(C1929&lt;&gt;"0","2",IF(B1929&lt;&gt;"0","1","-x-")))))))</f>
        <v>7</v>
      </c>
      <c r="P1929" s="16" t="str">
        <f aca="false">IF(O1929="1",MID(L1929,1,1),IF(O1929="2",MID(L1929,1,2),IF(O1929="3",MID(L1929,1,3),IF(O1929="4",MID(L1929,1,4),IF(O1929="5",MID(L1929,1,6),IF(O1929="6",MID(L1929,1,7),IF(O1929="7",MID(L1929,1,8),IF(O1929="8",MID(L1929,1,10)))))))))</f>
        <v>13330506</v>
      </c>
      <c r="Q1929" s="1"/>
      <c r="R1929" s="11"/>
      <c r="S1929" s="11"/>
    </row>
    <row r="1930" customFormat="false" ht="15.75" hidden="false" customHeight="true" outlineLevel="0" collapsed="false">
      <c r="B1930" s="11" t="str">
        <f aca="false">MID(L1930,1,1)</f>
        <v>1</v>
      </c>
      <c r="C1930" s="11" t="str">
        <f aca="false">MID(L1930,2,1)</f>
        <v>3</v>
      </c>
      <c r="D1930" s="11" t="str">
        <f aca="false">MID(L1930,3,1)</f>
        <v>3</v>
      </c>
      <c r="E1930" s="11" t="str">
        <f aca="false">MID(L1930,4,1)</f>
        <v>3</v>
      </c>
      <c r="F1930" s="11" t="str">
        <f aca="false">MID(L1930,5,2)</f>
        <v>05</v>
      </c>
      <c r="G1930" s="11" t="str">
        <f aca="false">MID(L1930,7,1)</f>
        <v>0</v>
      </c>
      <c r="H1930" s="11" t="str">
        <f aca="false">MID(L1930,8,1)</f>
        <v>7</v>
      </c>
      <c r="I1930" s="12" t="str">
        <f aca="false">IF(O1930="1","-x-",IF(O1930&lt;="4",MID(L1930,1,O1930-1),IF(O1930="5",MID(L1930,1,4),IF(O1930="6",MID(L1930,1,6),IF(AND(O1930="7",G1930="0"),MID(L1930,1,6),MID(L1930,1,7))))))</f>
        <v>133305</v>
      </c>
      <c r="J1930" s="11" t="n">
        <v>2026</v>
      </c>
      <c r="K1930" s="11" t="s">
        <v>15</v>
      </c>
      <c r="L1930" s="13" t="n">
        <v>13330507</v>
      </c>
      <c r="M1930" s="14" t="s">
        <v>1927</v>
      </c>
      <c r="N1930" s="15" t="str">
        <f aca="false">IF(ISERROR(VLOOKUP(P1930,$I$2:$I$5308,1,FALSE()))=FALSE(),"S","A")</f>
        <v>A</v>
      </c>
      <c r="O1930" s="15" t="str">
        <f aca="false">IF(H1930&lt;&gt;"0","7",IF(G1930&lt;&gt;"0","6",IF(F1930&lt;&gt;"00","5",IF(E1930&lt;&gt;"0","4",IF(D1930&lt;&gt;"0","3",IF(C1930&lt;&gt;"0","2",IF(B1930&lt;&gt;"0","1","-x-")))))))</f>
        <v>7</v>
      </c>
      <c r="P1930" s="16" t="str">
        <f aca="false">IF(O1930="1",MID(L1930,1,1),IF(O1930="2",MID(L1930,1,2),IF(O1930="3",MID(L1930,1,3),IF(O1930="4",MID(L1930,1,4),IF(O1930="5",MID(L1930,1,6),IF(O1930="6",MID(L1930,1,7),IF(O1930="7",MID(L1930,1,8),IF(O1930="8",MID(L1930,1,10)))))))))</f>
        <v>13330507</v>
      </c>
      <c r="Q1930" s="1"/>
      <c r="R1930" s="11"/>
      <c r="S1930" s="11"/>
    </row>
    <row r="1931" customFormat="false" ht="15.75" hidden="false" customHeight="true" outlineLevel="0" collapsed="false">
      <c r="B1931" s="11" t="str">
        <f aca="false">MID(L1931,1,1)</f>
        <v>1</v>
      </c>
      <c r="C1931" s="11" t="str">
        <f aca="false">MID(L1931,2,1)</f>
        <v>3</v>
      </c>
      <c r="D1931" s="11" t="str">
        <f aca="false">MID(L1931,3,1)</f>
        <v>3</v>
      </c>
      <c r="E1931" s="11" t="str">
        <f aca="false">MID(L1931,4,1)</f>
        <v>3</v>
      </c>
      <c r="F1931" s="11" t="str">
        <f aca="false">MID(L1931,5,2)</f>
        <v>05</v>
      </c>
      <c r="G1931" s="11" t="str">
        <f aca="false">MID(L1931,7,1)</f>
        <v>0</v>
      </c>
      <c r="H1931" s="11" t="str">
        <f aca="false">MID(L1931,8,1)</f>
        <v>8</v>
      </c>
      <c r="I1931" s="12" t="str">
        <f aca="false">IF(O1931="1","-x-",IF(O1931&lt;="4",MID(L1931,1,O1931-1),IF(O1931="5",MID(L1931,1,4),IF(O1931="6",MID(L1931,1,6),IF(AND(O1931="7",G1931="0"),MID(L1931,1,6),MID(L1931,1,7))))))</f>
        <v>133305</v>
      </c>
      <c r="J1931" s="11" t="n">
        <v>2026</v>
      </c>
      <c r="K1931" s="11" t="s">
        <v>15</v>
      </c>
      <c r="L1931" s="13" t="n">
        <v>13330508</v>
      </c>
      <c r="M1931" s="14" t="s">
        <v>1928</v>
      </c>
      <c r="N1931" s="15" t="str">
        <f aca="false">IF(ISERROR(VLOOKUP(P1931,$I$2:$I$5308,1,FALSE()))=FALSE(),"S","A")</f>
        <v>A</v>
      </c>
      <c r="O1931" s="15" t="str">
        <f aca="false">IF(H1931&lt;&gt;"0","7",IF(G1931&lt;&gt;"0","6",IF(F1931&lt;&gt;"00","5",IF(E1931&lt;&gt;"0","4",IF(D1931&lt;&gt;"0","3",IF(C1931&lt;&gt;"0","2",IF(B1931&lt;&gt;"0","1","-x-")))))))</f>
        <v>7</v>
      </c>
      <c r="P1931" s="16" t="str">
        <f aca="false">IF(O1931="1",MID(L1931,1,1),IF(O1931="2",MID(L1931,1,2),IF(O1931="3",MID(L1931,1,3),IF(O1931="4",MID(L1931,1,4),IF(O1931="5",MID(L1931,1,6),IF(O1931="6",MID(L1931,1,7),IF(O1931="7",MID(L1931,1,8),IF(O1931="8",MID(L1931,1,10)))))))))</f>
        <v>13330508</v>
      </c>
      <c r="Q1931" s="1"/>
      <c r="R1931" s="11"/>
      <c r="S1931" s="11"/>
    </row>
    <row r="1932" customFormat="false" ht="15.75" hidden="false" customHeight="true" outlineLevel="0" collapsed="false">
      <c r="B1932" s="11" t="str">
        <f aca="false">MID(L1932,1,1)</f>
        <v>1</v>
      </c>
      <c r="C1932" s="11" t="str">
        <f aca="false">MID(L1932,2,1)</f>
        <v>3</v>
      </c>
      <c r="D1932" s="11" t="str">
        <f aca="false">MID(L1932,3,1)</f>
        <v>3</v>
      </c>
      <c r="E1932" s="11" t="str">
        <f aca="false">MID(L1932,4,1)</f>
        <v>3</v>
      </c>
      <c r="F1932" s="11" t="str">
        <f aca="false">MID(L1932,5,2)</f>
        <v>06</v>
      </c>
      <c r="G1932" s="11" t="str">
        <f aca="false">MID(L1932,7,1)</f>
        <v>0</v>
      </c>
      <c r="H1932" s="11" t="str">
        <f aca="false">MID(L1932,8,1)</f>
        <v>0</v>
      </c>
      <c r="I1932" s="12" t="str">
        <f aca="false">IF(O1932="1","-x-",IF(O1932&lt;="4",MID(L1932,1,O1932-1),IF(O1932="5",MID(L1932,1,4),IF(O1932="6",MID(L1932,1,6),IF(AND(O1932="7",G1932="0"),MID(L1932,1,6),MID(L1932,1,7))))))</f>
        <v>1333</v>
      </c>
      <c r="J1932" s="11" t="n">
        <v>2026</v>
      </c>
      <c r="K1932" s="11" t="s">
        <v>15</v>
      </c>
      <c r="L1932" s="13" t="n">
        <v>13330600</v>
      </c>
      <c r="M1932" s="14" t="s">
        <v>1929</v>
      </c>
      <c r="N1932" s="15" t="str">
        <f aca="false">IF(ISERROR(VLOOKUP(P1932,$I$2:$I$5308,1,FALSE()))=FALSE(),"S","A")</f>
        <v>S</v>
      </c>
      <c r="O1932" s="15" t="str">
        <f aca="false">IF(H1932&lt;&gt;"0","7",IF(G1932&lt;&gt;"0","6",IF(F1932&lt;&gt;"00","5",IF(E1932&lt;&gt;"0","4",IF(D1932&lt;&gt;"0","3",IF(C1932&lt;&gt;"0","2",IF(B1932&lt;&gt;"0","1","-x-")))))))</f>
        <v>5</v>
      </c>
      <c r="P1932" s="16" t="str">
        <f aca="false">IF(O1932="1",MID(L1932,1,1),IF(O1932="2",MID(L1932,1,2),IF(O1932="3",MID(L1932,1,3),IF(O1932="4",MID(L1932,1,4),IF(O1932="5",MID(L1932,1,6),IF(O1932="6",MID(L1932,1,7),IF(O1932="7",MID(L1932,1,8),IF(O1932="8",MID(L1932,1,10)))))))))</f>
        <v>133306</v>
      </c>
      <c r="Q1932" s="1"/>
      <c r="R1932" s="11"/>
      <c r="S1932" s="11"/>
    </row>
    <row r="1933" customFormat="false" ht="15.75" hidden="false" customHeight="true" outlineLevel="0" collapsed="false">
      <c r="B1933" s="11" t="str">
        <f aca="false">MID(L1933,1,1)</f>
        <v>1</v>
      </c>
      <c r="C1933" s="11" t="str">
        <f aca="false">MID(L1933,2,1)</f>
        <v>3</v>
      </c>
      <c r="D1933" s="11" t="str">
        <f aca="false">MID(L1933,3,1)</f>
        <v>3</v>
      </c>
      <c r="E1933" s="11" t="str">
        <f aca="false">MID(L1933,4,1)</f>
        <v>3</v>
      </c>
      <c r="F1933" s="11" t="str">
        <f aca="false">MID(L1933,5,2)</f>
        <v>06</v>
      </c>
      <c r="G1933" s="11" t="str">
        <f aca="false">MID(L1933,7,1)</f>
        <v>1</v>
      </c>
      <c r="H1933" s="11" t="str">
        <f aca="false">MID(L1933,8,1)</f>
        <v>0</v>
      </c>
      <c r="I1933" s="12" t="str">
        <f aca="false">IF(O1933="1","-x-",IF(O1933&lt;="4",MID(L1933,1,O1933-1),IF(O1933="5",MID(L1933,1,4),IF(O1933="6",MID(L1933,1,6),IF(AND(O1933="7",G1933="0"),MID(L1933,1,6),MID(L1933,1,7))))))</f>
        <v>133306</v>
      </c>
      <c r="J1933" s="11" t="n">
        <v>2026</v>
      </c>
      <c r="K1933" s="11" t="s">
        <v>15</v>
      </c>
      <c r="L1933" s="13" t="n">
        <v>13330610</v>
      </c>
      <c r="M1933" s="14" t="s">
        <v>1930</v>
      </c>
      <c r="N1933" s="15" t="str">
        <f aca="false">IF(ISERROR(VLOOKUP(P1933,$I$2:$I$5308,1,FALSE()))=FALSE(),"S","A")</f>
        <v>S</v>
      </c>
      <c r="O1933" s="15" t="str">
        <f aca="false">IF(H1933&lt;&gt;"0","7",IF(G1933&lt;&gt;"0","6",IF(F1933&lt;&gt;"00","5",IF(E1933&lt;&gt;"0","4",IF(D1933&lt;&gt;"0","3",IF(C1933&lt;&gt;"0","2",IF(B1933&lt;&gt;"0","1","-x-")))))))</f>
        <v>6</v>
      </c>
      <c r="P1933" s="16" t="str">
        <f aca="false">IF(O1933="1",MID(L1933,1,1),IF(O1933="2",MID(L1933,1,2),IF(O1933="3",MID(L1933,1,3),IF(O1933="4",MID(L1933,1,4),IF(O1933="5",MID(L1933,1,6),IF(O1933="6",MID(L1933,1,7),IF(O1933="7",MID(L1933,1,8),IF(O1933="8",MID(L1933,1,10)))))))))</f>
        <v>1333061</v>
      </c>
      <c r="Q1933" s="1"/>
      <c r="R1933" s="11"/>
      <c r="S1933" s="11"/>
    </row>
    <row r="1934" customFormat="false" ht="15.75" hidden="false" customHeight="true" outlineLevel="0" collapsed="false">
      <c r="B1934" s="11" t="str">
        <f aca="false">MID(L1934,1,1)</f>
        <v>1</v>
      </c>
      <c r="C1934" s="11" t="str">
        <f aca="false">MID(L1934,2,1)</f>
        <v>3</v>
      </c>
      <c r="D1934" s="11" t="str">
        <f aca="false">MID(L1934,3,1)</f>
        <v>3</v>
      </c>
      <c r="E1934" s="11" t="str">
        <f aca="false">MID(L1934,4,1)</f>
        <v>3</v>
      </c>
      <c r="F1934" s="11" t="str">
        <f aca="false">MID(L1934,5,2)</f>
        <v>06</v>
      </c>
      <c r="G1934" s="11" t="str">
        <f aca="false">MID(L1934,7,1)</f>
        <v>1</v>
      </c>
      <c r="H1934" s="11" t="str">
        <f aca="false">MID(L1934,8,1)</f>
        <v>1</v>
      </c>
      <c r="I1934" s="12" t="str">
        <f aca="false">IF(O1934="1","-x-",IF(O1934&lt;="4",MID(L1934,1,O1934-1),IF(O1934="5",MID(L1934,1,4),IF(O1934="6",MID(L1934,1,6),IF(AND(O1934="7",G1934="0"),MID(L1934,1,6),MID(L1934,1,7))))))</f>
        <v>1333061</v>
      </c>
      <c r="J1934" s="11" t="n">
        <v>2026</v>
      </c>
      <c r="K1934" s="11" t="s">
        <v>15</v>
      </c>
      <c r="L1934" s="13" t="n">
        <v>13330611</v>
      </c>
      <c r="M1934" s="14" t="s">
        <v>1931</v>
      </c>
      <c r="N1934" s="15" t="str">
        <f aca="false">IF(ISERROR(VLOOKUP(P1934,$I$2:$I$5308,1,FALSE()))=FALSE(),"S","A")</f>
        <v>A</v>
      </c>
      <c r="O1934" s="15" t="str">
        <f aca="false">IF(H1934&lt;&gt;"0","7",IF(G1934&lt;&gt;"0","6",IF(F1934&lt;&gt;"00","5",IF(E1934&lt;&gt;"0","4",IF(D1934&lt;&gt;"0","3",IF(C1934&lt;&gt;"0","2",IF(B1934&lt;&gt;"0","1","-x-")))))))</f>
        <v>7</v>
      </c>
      <c r="P1934" s="16" t="str">
        <f aca="false">IF(O1934="1",MID(L1934,1,1),IF(O1934="2",MID(L1934,1,2),IF(O1934="3",MID(L1934,1,3),IF(O1934="4",MID(L1934,1,4),IF(O1934="5",MID(L1934,1,6),IF(O1934="6",MID(L1934,1,7),IF(O1934="7",MID(L1934,1,8),IF(O1934="8",MID(L1934,1,10)))))))))</f>
        <v>13330611</v>
      </c>
      <c r="Q1934" s="1"/>
      <c r="R1934" s="11"/>
      <c r="S1934" s="11"/>
    </row>
    <row r="1935" customFormat="false" ht="15.75" hidden="false" customHeight="true" outlineLevel="0" collapsed="false">
      <c r="B1935" s="11" t="str">
        <f aca="false">MID(L1935,1,1)</f>
        <v>1</v>
      </c>
      <c r="C1935" s="11" t="str">
        <f aca="false">MID(L1935,2,1)</f>
        <v>3</v>
      </c>
      <c r="D1935" s="11" t="str">
        <f aca="false">MID(L1935,3,1)</f>
        <v>3</v>
      </c>
      <c r="E1935" s="11" t="str">
        <f aca="false">MID(L1935,4,1)</f>
        <v>3</v>
      </c>
      <c r="F1935" s="11" t="str">
        <f aca="false">MID(L1935,5,2)</f>
        <v>06</v>
      </c>
      <c r="G1935" s="11" t="str">
        <f aca="false">MID(L1935,7,1)</f>
        <v>1</v>
      </c>
      <c r="H1935" s="11" t="str">
        <f aca="false">MID(L1935,8,1)</f>
        <v>2</v>
      </c>
      <c r="I1935" s="12" t="str">
        <f aca="false">IF(O1935="1","-x-",IF(O1935&lt;="4",MID(L1935,1,O1935-1),IF(O1935="5",MID(L1935,1,4),IF(O1935="6",MID(L1935,1,6),IF(AND(O1935="7",G1935="0"),MID(L1935,1,6),MID(L1935,1,7))))))</f>
        <v>1333061</v>
      </c>
      <c r="J1935" s="11" t="n">
        <v>2026</v>
      </c>
      <c r="K1935" s="11" t="s">
        <v>15</v>
      </c>
      <c r="L1935" s="13" t="n">
        <v>13330612</v>
      </c>
      <c r="M1935" s="14" t="s">
        <v>1932</v>
      </c>
      <c r="N1935" s="15" t="str">
        <f aca="false">IF(ISERROR(VLOOKUP(P1935,$I$2:$I$5308,1,FALSE()))=FALSE(),"S","A")</f>
        <v>A</v>
      </c>
      <c r="O1935" s="15" t="str">
        <f aca="false">IF(H1935&lt;&gt;"0","7",IF(G1935&lt;&gt;"0","6",IF(F1935&lt;&gt;"00","5",IF(E1935&lt;&gt;"0","4",IF(D1935&lt;&gt;"0","3",IF(C1935&lt;&gt;"0","2",IF(B1935&lt;&gt;"0","1","-x-")))))))</f>
        <v>7</v>
      </c>
      <c r="P1935" s="16" t="str">
        <f aca="false">IF(O1935="1",MID(L1935,1,1),IF(O1935="2",MID(L1935,1,2),IF(O1935="3",MID(L1935,1,3),IF(O1935="4",MID(L1935,1,4),IF(O1935="5",MID(L1935,1,6),IF(O1935="6",MID(L1935,1,7),IF(O1935="7",MID(L1935,1,8),IF(O1935="8",MID(L1935,1,10)))))))))</f>
        <v>13330612</v>
      </c>
      <c r="Q1935" s="1"/>
      <c r="R1935" s="11"/>
      <c r="S1935" s="11"/>
    </row>
    <row r="1936" customFormat="false" ht="15.75" hidden="false" customHeight="true" outlineLevel="0" collapsed="false">
      <c r="B1936" s="11" t="str">
        <f aca="false">MID(L1936,1,1)</f>
        <v>1</v>
      </c>
      <c r="C1936" s="11" t="str">
        <f aca="false">MID(L1936,2,1)</f>
        <v>3</v>
      </c>
      <c r="D1936" s="11" t="str">
        <f aca="false">MID(L1936,3,1)</f>
        <v>3</v>
      </c>
      <c r="E1936" s="11" t="str">
        <f aca="false">MID(L1936,4,1)</f>
        <v>3</v>
      </c>
      <c r="F1936" s="11" t="str">
        <f aca="false">MID(L1936,5,2)</f>
        <v>06</v>
      </c>
      <c r="G1936" s="11" t="str">
        <f aca="false">MID(L1936,7,1)</f>
        <v>1</v>
      </c>
      <c r="H1936" s="11" t="str">
        <f aca="false">MID(L1936,8,1)</f>
        <v>3</v>
      </c>
      <c r="I1936" s="12" t="str">
        <f aca="false">IF(O1936="1","-x-",IF(O1936&lt;="4",MID(L1936,1,O1936-1),IF(O1936="5",MID(L1936,1,4),IF(O1936="6",MID(L1936,1,6),IF(AND(O1936="7",G1936="0"),MID(L1936,1,6),MID(L1936,1,7))))))</f>
        <v>1333061</v>
      </c>
      <c r="J1936" s="11" t="n">
        <v>2026</v>
      </c>
      <c r="K1936" s="11" t="s">
        <v>15</v>
      </c>
      <c r="L1936" s="13" t="n">
        <v>13330613</v>
      </c>
      <c r="M1936" s="14" t="s">
        <v>1933</v>
      </c>
      <c r="N1936" s="15" t="str">
        <f aca="false">IF(ISERROR(VLOOKUP(P1936,$I$2:$I$5308,1,FALSE()))=FALSE(),"S","A")</f>
        <v>A</v>
      </c>
      <c r="O1936" s="15" t="str">
        <f aca="false">IF(H1936&lt;&gt;"0","7",IF(G1936&lt;&gt;"0","6",IF(F1936&lt;&gt;"00","5",IF(E1936&lt;&gt;"0","4",IF(D1936&lt;&gt;"0","3",IF(C1936&lt;&gt;"0","2",IF(B1936&lt;&gt;"0","1","-x-")))))))</f>
        <v>7</v>
      </c>
      <c r="P1936" s="16" t="str">
        <f aca="false">IF(O1936="1",MID(L1936,1,1),IF(O1936="2",MID(L1936,1,2),IF(O1936="3",MID(L1936,1,3),IF(O1936="4",MID(L1936,1,4),IF(O1936="5",MID(L1936,1,6),IF(O1936="6",MID(L1936,1,7),IF(O1936="7",MID(L1936,1,8),IF(O1936="8",MID(L1936,1,10)))))))))</f>
        <v>13330613</v>
      </c>
      <c r="Q1936" s="1"/>
      <c r="R1936" s="11"/>
      <c r="S1936" s="11"/>
    </row>
    <row r="1937" customFormat="false" ht="15.75" hidden="false" customHeight="true" outlineLevel="0" collapsed="false">
      <c r="B1937" s="11" t="str">
        <f aca="false">MID(L1937,1,1)</f>
        <v>1</v>
      </c>
      <c r="C1937" s="11" t="str">
        <f aca="false">MID(L1937,2,1)</f>
        <v>3</v>
      </c>
      <c r="D1937" s="11" t="str">
        <f aca="false">MID(L1937,3,1)</f>
        <v>3</v>
      </c>
      <c r="E1937" s="11" t="str">
        <f aca="false">MID(L1937,4,1)</f>
        <v>3</v>
      </c>
      <c r="F1937" s="11" t="str">
        <f aca="false">MID(L1937,5,2)</f>
        <v>06</v>
      </c>
      <c r="G1937" s="11" t="str">
        <f aca="false">MID(L1937,7,1)</f>
        <v>1</v>
      </c>
      <c r="H1937" s="11" t="str">
        <f aca="false">MID(L1937,8,1)</f>
        <v>4</v>
      </c>
      <c r="I1937" s="12" t="str">
        <f aca="false">IF(O1937="1","-x-",IF(O1937&lt;="4",MID(L1937,1,O1937-1),IF(O1937="5",MID(L1937,1,4),IF(O1937="6",MID(L1937,1,6),IF(AND(O1937="7",G1937="0"),MID(L1937,1,6),MID(L1937,1,7))))))</f>
        <v>1333061</v>
      </c>
      <c r="J1937" s="11" t="n">
        <v>2026</v>
      </c>
      <c r="K1937" s="11" t="s">
        <v>15</v>
      </c>
      <c r="L1937" s="13" t="n">
        <v>13330614</v>
      </c>
      <c r="M1937" s="14" t="s">
        <v>1934</v>
      </c>
      <c r="N1937" s="15" t="str">
        <f aca="false">IF(ISERROR(VLOOKUP(P1937,$I$2:$I$5308,1,FALSE()))=FALSE(),"S","A")</f>
        <v>A</v>
      </c>
      <c r="O1937" s="15" t="str">
        <f aca="false">IF(H1937&lt;&gt;"0","7",IF(G1937&lt;&gt;"0","6",IF(F1937&lt;&gt;"00","5",IF(E1937&lt;&gt;"0","4",IF(D1937&lt;&gt;"0","3",IF(C1937&lt;&gt;"0","2",IF(B1937&lt;&gt;"0","1","-x-")))))))</f>
        <v>7</v>
      </c>
      <c r="P1937" s="16" t="str">
        <f aca="false">IF(O1937="1",MID(L1937,1,1),IF(O1937="2",MID(L1937,1,2),IF(O1937="3",MID(L1937,1,3),IF(O1937="4",MID(L1937,1,4),IF(O1937="5",MID(L1937,1,6),IF(O1937="6",MID(L1937,1,7),IF(O1937="7",MID(L1937,1,8),IF(O1937="8",MID(L1937,1,10)))))))))</f>
        <v>13330614</v>
      </c>
      <c r="Q1937" s="1"/>
      <c r="R1937" s="11"/>
      <c r="S1937" s="11"/>
    </row>
    <row r="1938" customFormat="false" ht="15.75" hidden="false" customHeight="true" outlineLevel="0" collapsed="false">
      <c r="B1938" s="11" t="str">
        <f aca="false">MID(L1938,1,1)</f>
        <v>1</v>
      </c>
      <c r="C1938" s="11" t="str">
        <f aca="false">MID(L1938,2,1)</f>
        <v>3</v>
      </c>
      <c r="D1938" s="11" t="str">
        <f aca="false">MID(L1938,3,1)</f>
        <v>3</v>
      </c>
      <c r="E1938" s="11" t="str">
        <f aca="false">MID(L1938,4,1)</f>
        <v>3</v>
      </c>
      <c r="F1938" s="11" t="str">
        <f aca="false">MID(L1938,5,2)</f>
        <v>06</v>
      </c>
      <c r="G1938" s="11" t="str">
        <f aca="false">MID(L1938,7,1)</f>
        <v>1</v>
      </c>
      <c r="H1938" s="11" t="str">
        <f aca="false">MID(L1938,8,1)</f>
        <v>5</v>
      </c>
      <c r="I1938" s="12" t="str">
        <f aca="false">IF(O1938="1","-x-",IF(O1938&lt;="4",MID(L1938,1,O1938-1),IF(O1938="5",MID(L1938,1,4),IF(O1938="6",MID(L1938,1,6),IF(AND(O1938="7",G1938="0"),MID(L1938,1,6),MID(L1938,1,7))))))</f>
        <v>1333061</v>
      </c>
      <c r="J1938" s="11" t="n">
        <v>2026</v>
      </c>
      <c r="K1938" s="11" t="s">
        <v>15</v>
      </c>
      <c r="L1938" s="13" t="n">
        <v>13330615</v>
      </c>
      <c r="M1938" s="14" t="s">
        <v>1935</v>
      </c>
      <c r="N1938" s="15" t="str">
        <f aca="false">IF(ISERROR(VLOOKUP(P1938,$I$2:$I$5308,1,FALSE()))=FALSE(),"S","A")</f>
        <v>A</v>
      </c>
      <c r="O1938" s="15" t="str">
        <f aca="false">IF(H1938&lt;&gt;"0","7",IF(G1938&lt;&gt;"0","6",IF(F1938&lt;&gt;"00","5",IF(E1938&lt;&gt;"0","4",IF(D1938&lt;&gt;"0","3",IF(C1938&lt;&gt;"0","2",IF(B1938&lt;&gt;"0","1","-x-")))))))</f>
        <v>7</v>
      </c>
      <c r="P1938" s="16" t="str">
        <f aca="false">IF(O1938="1",MID(L1938,1,1),IF(O1938="2",MID(L1938,1,2),IF(O1938="3",MID(L1938,1,3),IF(O1938="4",MID(L1938,1,4),IF(O1938="5",MID(L1938,1,6),IF(O1938="6",MID(L1938,1,7),IF(O1938="7",MID(L1938,1,8),IF(O1938="8",MID(L1938,1,10)))))))))</f>
        <v>13330615</v>
      </c>
      <c r="Q1938" s="1"/>
      <c r="R1938" s="11"/>
      <c r="S1938" s="11"/>
    </row>
    <row r="1939" customFormat="false" ht="15.75" hidden="false" customHeight="true" outlineLevel="0" collapsed="false">
      <c r="B1939" s="11" t="str">
        <f aca="false">MID(L1939,1,1)</f>
        <v>1</v>
      </c>
      <c r="C1939" s="11" t="str">
        <f aca="false">MID(L1939,2,1)</f>
        <v>3</v>
      </c>
      <c r="D1939" s="11" t="str">
        <f aca="false">MID(L1939,3,1)</f>
        <v>3</v>
      </c>
      <c r="E1939" s="11" t="str">
        <f aca="false">MID(L1939,4,1)</f>
        <v>3</v>
      </c>
      <c r="F1939" s="11" t="str">
        <f aca="false">MID(L1939,5,2)</f>
        <v>06</v>
      </c>
      <c r="G1939" s="11" t="str">
        <f aca="false">MID(L1939,7,1)</f>
        <v>1</v>
      </c>
      <c r="H1939" s="11" t="str">
        <f aca="false">MID(L1939,8,1)</f>
        <v>6</v>
      </c>
      <c r="I1939" s="12" t="str">
        <f aca="false">IF(O1939="1","-x-",IF(O1939&lt;="4",MID(L1939,1,O1939-1),IF(O1939="5",MID(L1939,1,4),IF(O1939="6",MID(L1939,1,6),IF(AND(O1939="7",G1939="0"),MID(L1939,1,6),MID(L1939,1,7))))))</f>
        <v>1333061</v>
      </c>
      <c r="J1939" s="11" t="n">
        <v>2026</v>
      </c>
      <c r="K1939" s="11" t="s">
        <v>15</v>
      </c>
      <c r="L1939" s="13" t="n">
        <v>13330616</v>
      </c>
      <c r="M1939" s="14" t="s">
        <v>1936</v>
      </c>
      <c r="N1939" s="15" t="str">
        <f aca="false">IF(ISERROR(VLOOKUP(P1939,$I$2:$I$5308,1,FALSE()))=FALSE(),"S","A")</f>
        <v>A</v>
      </c>
      <c r="O1939" s="15" t="str">
        <f aca="false">IF(H1939&lt;&gt;"0","7",IF(G1939&lt;&gt;"0","6",IF(F1939&lt;&gt;"00","5",IF(E1939&lt;&gt;"0","4",IF(D1939&lt;&gt;"0","3",IF(C1939&lt;&gt;"0","2",IF(B1939&lt;&gt;"0","1","-x-")))))))</f>
        <v>7</v>
      </c>
      <c r="P1939" s="16" t="str">
        <f aca="false">IF(O1939="1",MID(L1939,1,1),IF(O1939="2",MID(L1939,1,2),IF(O1939="3",MID(L1939,1,3),IF(O1939="4",MID(L1939,1,4),IF(O1939="5",MID(L1939,1,6),IF(O1939="6",MID(L1939,1,7),IF(O1939="7",MID(L1939,1,8),IF(O1939="8",MID(L1939,1,10)))))))))</f>
        <v>13330616</v>
      </c>
      <c r="Q1939" s="1"/>
      <c r="R1939" s="11"/>
      <c r="S1939" s="11"/>
    </row>
    <row r="1940" customFormat="false" ht="15.75" hidden="false" customHeight="true" outlineLevel="0" collapsed="false">
      <c r="B1940" s="11" t="str">
        <f aca="false">MID(L1940,1,1)</f>
        <v>1</v>
      </c>
      <c r="C1940" s="11" t="str">
        <f aca="false">MID(L1940,2,1)</f>
        <v>3</v>
      </c>
      <c r="D1940" s="11" t="str">
        <f aca="false">MID(L1940,3,1)</f>
        <v>3</v>
      </c>
      <c r="E1940" s="11" t="str">
        <f aca="false">MID(L1940,4,1)</f>
        <v>3</v>
      </c>
      <c r="F1940" s="11" t="str">
        <f aca="false">MID(L1940,5,2)</f>
        <v>06</v>
      </c>
      <c r="G1940" s="11" t="str">
        <f aca="false">MID(L1940,7,1)</f>
        <v>1</v>
      </c>
      <c r="H1940" s="11" t="str">
        <f aca="false">MID(L1940,8,1)</f>
        <v>7</v>
      </c>
      <c r="I1940" s="12" t="str">
        <f aca="false">IF(O1940="1","-x-",IF(O1940&lt;="4",MID(L1940,1,O1940-1),IF(O1940="5",MID(L1940,1,4),IF(O1940="6",MID(L1940,1,6),IF(AND(O1940="7",G1940="0"),MID(L1940,1,6),MID(L1940,1,7))))))</f>
        <v>1333061</v>
      </c>
      <c r="J1940" s="11" t="n">
        <v>2026</v>
      </c>
      <c r="K1940" s="11" t="s">
        <v>15</v>
      </c>
      <c r="L1940" s="13" t="n">
        <v>13330617</v>
      </c>
      <c r="M1940" s="14" t="s">
        <v>1937</v>
      </c>
      <c r="N1940" s="15" t="str">
        <f aca="false">IF(ISERROR(VLOOKUP(P1940,$I$2:$I$5308,1,FALSE()))=FALSE(),"S","A")</f>
        <v>A</v>
      </c>
      <c r="O1940" s="15" t="str">
        <f aca="false">IF(H1940&lt;&gt;"0","7",IF(G1940&lt;&gt;"0","6",IF(F1940&lt;&gt;"00","5",IF(E1940&lt;&gt;"0","4",IF(D1940&lt;&gt;"0","3",IF(C1940&lt;&gt;"0","2",IF(B1940&lt;&gt;"0","1","-x-")))))))</f>
        <v>7</v>
      </c>
      <c r="P1940" s="16" t="str">
        <f aca="false">IF(O1940="1",MID(L1940,1,1),IF(O1940="2",MID(L1940,1,2),IF(O1940="3",MID(L1940,1,3),IF(O1940="4",MID(L1940,1,4),IF(O1940="5",MID(L1940,1,6),IF(O1940="6",MID(L1940,1,7),IF(O1940="7",MID(L1940,1,8),IF(O1940="8",MID(L1940,1,10)))))))))</f>
        <v>13330617</v>
      </c>
      <c r="Q1940" s="1"/>
      <c r="R1940" s="11"/>
      <c r="S1940" s="11"/>
    </row>
    <row r="1941" customFormat="false" ht="15.75" hidden="false" customHeight="true" outlineLevel="0" collapsed="false">
      <c r="B1941" s="11" t="str">
        <f aca="false">MID(L1941,1,1)</f>
        <v>1</v>
      </c>
      <c r="C1941" s="11" t="str">
        <f aca="false">MID(L1941,2,1)</f>
        <v>3</v>
      </c>
      <c r="D1941" s="11" t="str">
        <f aca="false">MID(L1941,3,1)</f>
        <v>3</v>
      </c>
      <c r="E1941" s="11" t="str">
        <f aca="false">MID(L1941,4,1)</f>
        <v>3</v>
      </c>
      <c r="F1941" s="11" t="str">
        <f aca="false">MID(L1941,5,2)</f>
        <v>06</v>
      </c>
      <c r="G1941" s="11" t="str">
        <f aca="false">MID(L1941,7,1)</f>
        <v>1</v>
      </c>
      <c r="H1941" s="11" t="str">
        <f aca="false">MID(L1941,8,1)</f>
        <v>8</v>
      </c>
      <c r="I1941" s="12" t="str">
        <f aca="false">IF(O1941="1","-x-",IF(O1941&lt;="4",MID(L1941,1,O1941-1),IF(O1941="5",MID(L1941,1,4),IF(O1941="6",MID(L1941,1,6),IF(AND(O1941="7",G1941="0"),MID(L1941,1,6),MID(L1941,1,7))))))</f>
        <v>1333061</v>
      </c>
      <c r="J1941" s="11" t="n">
        <v>2026</v>
      </c>
      <c r="K1941" s="11" t="s">
        <v>15</v>
      </c>
      <c r="L1941" s="13" t="n">
        <v>13330618</v>
      </c>
      <c r="M1941" s="14" t="s">
        <v>1938</v>
      </c>
      <c r="N1941" s="15" t="str">
        <f aca="false">IF(ISERROR(VLOOKUP(P1941,$I$2:$I$5308,1,FALSE()))=FALSE(),"S","A")</f>
        <v>A</v>
      </c>
      <c r="O1941" s="15" t="str">
        <f aca="false">IF(H1941&lt;&gt;"0","7",IF(G1941&lt;&gt;"0","6",IF(F1941&lt;&gt;"00","5",IF(E1941&lt;&gt;"0","4",IF(D1941&lt;&gt;"0","3",IF(C1941&lt;&gt;"0","2",IF(B1941&lt;&gt;"0","1","-x-")))))))</f>
        <v>7</v>
      </c>
      <c r="P1941" s="16" t="str">
        <f aca="false">IF(O1941="1",MID(L1941,1,1),IF(O1941="2",MID(L1941,1,2),IF(O1941="3",MID(L1941,1,3),IF(O1941="4",MID(L1941,1,4),IF(O1941="5",MID(L1941,1,6),IF(O1941="6",MID(L1941,1,7),IF(O1941="7",MID(L1941,1,8),IF(O1941="8",MID(L1941,1,10)))))))))</f>
        <v>13330618</v>
      </c>
      <c r="Q1941" s="1"/>
      <c r="R1941" s="11"/>
      <c r="S1941" s="11"/>
    </row>
    <row r="1942" customFormat="false" ht="15.75" hidden="false" customHeight="true" outlineLevel="0" collapsed="false">
      <c r="B1942" s="11" t="str">
        <f aca="false">MID(L1942,1,1)</f>
        <v>1</v>
      </c>
      <c r="C1942" s="11" t="str">
        <f aca="false">MID(L1942,2,1)</f>
        <v>3</v>
      </c>
      <c r="D1942" s="11" t="str">
        <f aca="false">MID(L1942,3,1)</f>
        <v>3</v>
      </c>
      <c r="E1942" s="11" t="str">
        <f aca="false">MID(L1942,4,1)</f>
        <v>3</v>
      </c>
      <c r="F1942" s="11" t="str">
        <f aca="false">MID(L1942,5,2)</f>
        <v>06</v>
      </c>
      <c r="G1942" s="11" t="str">
        <f aca="false">MID(L1942,7,1)</f>
        <v>2</v>
      </c>
      <c r="H1942" s="11" t="str">
        <f aca="false">MID(L1942,8,1)</f>
        <v>0</v>
      </c>
      <c r="I1942" s="12" t="str">
        <f aca="false">IF(O1942="1","-x-",IF(O1942&lt;="4",MID(L1942,1,O1942-1),IF(O1942="5",MID(L1942,1,4),IF(O1942="6",MID(L1942,1,6),IF(AND(O1942="7",G1942="0"),MID(L1942,1,6),MID(L1942,1,7))))))</f>
        <v>133306</v>
      </c>
      <c r="J1942" s="11" t="n">
        <v>2026</v>
      </c>
      <c r="K1942" s="11" t="s">
        <v>15</v>
      </c>
      <c r="L1942" s="13" t="n">
        <v>13330620</v>
      </c>
      <c r="M1942" s="14" t="s">
        <v>1939</v>
      </c>
      <c r="N1942" s="15" t="str">
        <f aca="false">IF(ISERROR(VLOOKUP(P1942,$I$2:$I$5308,1,FALSE()))=FALSE(),"S","A")</f>
        <v>S</v>
      </c>
      <c r="O1942" s="15" t="str">
        <f aca="false">IF(H1942&lt;&gt;"0","7",IF(G1942&lt;&gt;"0","6",IF(F1942&lt;&gt;"00","5",IF(E1942&lt;&gt;"0","4",IF(D1942&lt;&gt;"0","3",IF(C1942&lt;&gt;"0","2",IF(B1942&lt;&gt;"0","1","-x-")))))))</f>
        <v>6</v>
      </c>
      <c r="P1942" s="16" t="str">
        <f aca="false">IF(O1942="1",MID(L1942,1,1),IF(O1942="2",MID(L1942,1,2),IF(O1942="3",MID(L1942,1,3),IF(O1942="4",MID(L1942,1,4),IF(O1942="5",MID(L1942,1,6),IF(O1942="6",MID(L1942,1,7),IF(O1942="7",MID(L1942,1,8),IF(O1942="8",MID(L1942,1,10)))))))))</f>
        <v>1333062</v>
      </c>
      <c r="Q1942" s="1"/>
      <c r="R1942" s="11"/>
      <c r="S1942" s="11"/>
    </row>
    <row r="1943" customFormat="false" ht="15.75" hidden="false" customHeight="true" outlineLevel="0" collapsed="false">
      <c r="B1943" s="11" t="str">
        <f aca="false">MID(L1943,1,1)</f>
        <v>1</v>
      </c>
      <c r="C1943" s="11" t="str">
        <f aca="false">MID(L1943,2,1)</f>
        <v>3</v>
      </c>
      <c r="D1943" s="11" t="str">
        <f aca="false">MID(L1943,3,1)</f>
        <v>3</v>
      </c>
      <c r="E1943" s="11" t="str">
        <f aca="false">MID(L1943,4,1)</f>
        <v>3</v>
      </c>
      <c r="F1943" s="11" t="str">
        <f aca="false">MID(L1943,5,2)</f>
        <v>06</v>
      </c>
      <c r="G1943" s="11" t="str">
        <f aca="false">MID(L1943,7,1)</f>
        <v>2</v>
      </c>
      <c r="H1943" s="11" t="str">
        <f aca="false">MID(L1943,8,1)</f>
        <v>1</v>
      </c>
      <c r="I1943" s="12" t="str">
        <f aca="false">IF(O1943="1","-x-",IF(O1943&lt;="4",MID(L1943,1,O1943-1),IF(O1943="5",MID(L1943,1,4),IF(O1943="6",MID(L1943,1,6),IF(AND(O1943="7",G1943="0"),MID(L1943,1,6),MID(L1943,1,7))))))</f>
        <v>1333062</v>
      </c>
      <c r="J1943" s="11" t="n">
        <v>2026</v>
      </c>
      <c r="K1943" s="11" t="s">
        <v>15</v>
      </c>
      <c r="L1943" s="13" t="n">
        <v>13330621</v>
      </c>
      <c r="M1943" s="14" t="s">
        <v>1940</v>
      </c>
      <c r="N1943" s="15" t="str">
        <f aca="false">IF(ISERROR(VLOOKUP(P1943,$I$2:$I$5308,1,FALSE()))=FALSE(),"S","A")</f>
        <v>A</v>
      </c>
      <c r="O1943" s="15" t="str">
        <f aca="false">IF(H1943&lt;&gt;"0","7",IF(G1943&lt;&gt;"0","6",IF(F1943&lt;&gt;"00","5",IF(E1943&lt;&gt;"0","4",IF(D1943&lt;&gt;"0","3",IF(C1943&lt;&gt;"0","2",IF(B1943&lt;&gt;"0","1","-x-")))))))</f>
        <v>7</v>
      </c>
      <c r="P1943" s="16" t="str">
        <f aca="false">IF(O1943="1",MID(L1943,1,1),IF(O1943="2",MID(L1943,1,2),IF(O1943="3",MID(L1943,1,3),IF(O1943="4",MID(L1943,1,4),IF(O1943="5",MID(L1943,1,6),IF(O1943="6",MID(L1943,1,7),IF(O1943="7",MID(L1943,1,8),IF(O1943="8",MID(L1943,1,10)))))))))</f>
        <v>13330621</v>
      </c>
      <c r="Q1943" s="1"/>
      <c r="R1943" s="11"/>
      <c r="S1943" s="11"/>
    </row>
    <row r="1944" customFormat="false" ht="15.75" hidden="false" customHeight="true" outlineLevel="0" collapsed="false">
      <c r="B1944" s="11" t="str">
        <f aca="false">MID(L1944,1,1)</f>
        <v>1</v>
      </c>
      <c r="C1944" s="11" t="str">
        <f aca="false">MID(L1944,2,1)</f>
        <v>3</v>
      </c>
      <c r="D1944" s="11" t="str">
        <f aca="false">MID(L1944,3,1)</f>
        <v>3</v>
      </c>
      <c r="E1944" s="11" t="str">
        <f aca="false">MID(L1944,4,1)</f>
        <v>3</v>
      </c>
      <c r="F1944" s="11" t="str">
        <f aca="false">MID(L1944,5,2)</f>
        <v>06</v>
      </c>
      <c r="G1944" s="11" t="str">
        <f aca="false">MID(L1944,7,1)</f>
        <v>2</v>
      </c>
      <c r="H1944" s="11" t="str">
        <f aca="false">MID(L1944,8,1)</f>
        <v>2</v>
      </c>
      <c r="I1944" s="12" t="str">
        <f aca="false">IF(O1944="1","-x-",IF(O1944&lt;="4",MID(L1944,1,O1944-1),IF(O1944="5",MID(L1944,1,4),IF(O1944="6",MID(L1944,1,6),IF(AND(O1944="7",G1944="0"),MID(L1944,1,6),MID(L1944,1,7))))))</f>
        <v>1333062</v>
      </c>
      <c r="J1944" s="11" t="n">
        <v>2026</v>
      </c>
      <c r="K1944" s="11" t="s">
        <v>15</v>
      </c>
      <c r="L1944" s="13" t="n">
        <v>13330622</v>
      </c>
      <c r="M1944" s="14" t="s">
        <v>1941</v>
      </c>
      <c r="N1944" s="15" t="str">
        <f aca="false">IF(ISERROR(VLOOKUP(P1944,$I$2:$I$5308,1,FALSE()))=FALSE(),"S","A")</f>
        <v>A</v>
      </c>
      <c r="O1944" s="15" t="str">
        <f aca="false">IF(H1944&lt;&gt;"0","7",IF(G1944&lt;&gt;"0","6",IF(F1944&lt;&gt;"00","5",IF(E1944&lt;&gt;"0","4",IF(D1944&lt;&gt;"0","3",IF(C1944&lt;&gt;"0","2",IF(B1944&lt;&gt;"0","1","-x-")))))))</f>
        <v>7</v>
      </c>
      <c r="P1944" s="16" t="str">
        <f aca="false">IF(O1944="1",MID(L1944,1,1),IF(O1944="2",MID(L1944,1,2),IF(O1944="3",MID(L1944,1,3),IF(O1944="4",MID(L1944,1,4),IF(O1944="5",MID(L1944,1,6),IF(O1944="6",MID(L1944,1,7),IF(O1944="7",MID(L1944,1,8),IF(O1944="8",MID(L1944,1,10)))))))))</f>
        <v>13330622</v>
      </c>
      <c r="Q1944" s="1"/>
      <c r="R1944" s="11"/>
      <c r="S1944" s="11"/>
    </row>
    <row r="1945" customFormat="false" ht="15.75" hidden="false" customHeight="true" outlineLevel="0" collapsed="false">
      <c r="B1945" s="11" t="str">
        <f aca="false">MID(L1945,1,1)</f>
        <v>1</v>
      </c>
      <c r="C1945" s="11" t="str">
        <f aca="false">MID(L1945,2,1)</f>
        <v>3</v>
      </c>
      <c r="D1945" s="11" t="str">
        <f aca="false">MID(L1945,3,1)</f>
        <v>3</v>
      </c>
      <c r="E1945" s="11" t="str">
        <f aca="false">MID(L1945,4,1)</f>
        <v>3</v>
      </c>
      <c r="F1945" s="11" t="str">
        <f aca="false">MID(L1945,5,2)</f>
        <v>06</v>
      </c>
      <c r="G1945" s="11" t="str">
        <f aca="false">MID(L1945,7,1)</f>
        <v>2</v>
      </c>
      <c r="H1945" s="11" t="str">
        <f aca="false">MID(L1945,8,1)</f>
        <v>3</v>
      </c>
      <c r="I1945" s="12" t="str">
        <f aca="false">IF(O1945="1","-x-",IF(O1945&lt;="4",MID(L1945,1,O1945-1),IF(O1945="5",MID(L1945,1,4),IF(O1945="6",MID(L1945,1,6),IF(AND(O1945="7",G1945="0"),MID(L1945,1,6),MID(L1945,1,7))))))</f>
        <v>1333062</v>
      </c>
      <c r="J1945" s="11" t="n">
        <v>2026</v>
      </c>
      <c r="K1945" s="11" t="s">
        <v>15</v>
      </c>
      <c r="L1945" s="13" t="n">
        <v>13330623</v>
      </c>
      <c r="M1945" s="14" t="s">
        <v>1942</v>
      </c>
      <c r="N1945" s="15" t="str">
        <f aca="false">IF(ISERROR(VLOOKUP(P1945,$I$2:$I$5308,1,FALSE()))=FALSE(),"S","A")</f>
        <v>A</v>
      </c>
      <c r="O1945" s="15" t="str">
        <f aca="false">IF(H1945&lt;&gt;"0","7",IF(G1945&lt;&gt;"0","6",IF(F1945&lt;&gt;"00","5",IF(E1945&lt;&gt;"0","4",IF(D1945&lt;&gt;"0","3",IF(C1945&lt;&gt;"0","2",IF(B1945&lt;&gt;"0","1","-x-")))))))</f>
        <v>7</v>
      </c>
      <c r="P1945" s="16" t="str">
        <f aca="false">IF(O1945="1",MID(L1945,1,1),IF(O1945="2",MID(L1945,1,2),IF(O1945="3",MID(L1945,1,3),IF(O1945="4",MID(L1945,1,4),IF(O1945="5",MID(L1945,1,6),IF(O1945="6",MID(L1945,1,7),IF(O1945="7",MID(L1945,1,8),IF(O1945="8",MID(L1945,1,10)))))))))</f>
        <v>13330623</v>
      </c>
      <c r="Q1945" s="1"/>
      <c r="R1945" s="11"/>
      <c r="S1945" s="11"/>
    </row>
    <row r="1946" customFormat="false" ht="15.75" hidden="false" customHeight="true" outlineLevel="0" collapsed="false">
      <c r="B1946" s="11" t="str">
        <f aca="false">MID(L1946,1,1)</f>
        <v>1</v>
      </c>
      <c r="C1946" s="11" t="str">
        <f aca="false">MID(L1946,2,1)</f>
        <v>3</v>
      </c>
      <c r="D1946" s="11" t="str">
        <f aca="false">MID(L1946,3,1)</f>
        <v>3</v>
      </c>
      <c r="E1946" s="11" t="str">
        <f aca="false">MID(L1946,4,1)</f>
        <v>3</v>
      </c>
      <c r="F1946" s="11" t="str">
        <f aca="false">MID(L1946,5,2)</f>
        <v>06</v>
      </c>
      <c r="G1946" s="11" t="str">
        <f aca="false">MID(L1946,7,1)</f>
        <v>2</v>
      </c>
      <c r="H1946" s="11" t="str">
        <f aca="false">MID(L1946,8,1)</f>
        <v>4</v>
      </c>
      <c r="I1946" s="12" t="str">
        <f aca="false">IF(O1946="1","-x-",IF(O1946&lt;="4",MID(L1946,1,O1946-1),IF(O1946="5",MID(L1946,1,4),IF(O1946="6",MID(L1946,1,6),IF(AND(O1946="7",G1946="0"),MID(L1946,1,6),MID(L1946,1,7))))))</f>
        <v>1333062</v>
      </c>
      <c r="J1946" s="11" t="n">
        <v>2026</v>
      </c>
      <c r="K1946" s="11" t="s">
        <v>15</v>
      </c>
      <c r="L1946" s="13" t="n">
        <v>13330624</v>
      </c>
      <c r="M1946" s="14" t="s">
        <v>1943</v>
      </c>
      <c r="N1946" s="15" t="str">
        <f aca="false">IF(ISERROR(VLOOKUP(P1946,$I$2:$I$5308,1,FALSE()))=FALSE(),"S","A")</f>
        <v>A</v>
      </c>
      <c r="O1946" s="15" t="str">
        <f aca="false">IF(H1946&lt;&gt;"0","7",IF(G1946&lt;&gt;"0","6",IF(F1946&lt;&gt;"00","5",IF(E1946&lt;&gt;"0","4",IF(D1946&lt;&gt;"0","3",IF(C1946&lt;&gt;"0","2",IF(B1946&lt;&gt;"0","1","-x-")))))))</f>
        <v>7</v>
      </c>
      <c r="P1946" s="16" t="str">
        <f aca="false">IF(O1946="1",MID(L1946,1,1),IF(O1946="2",MID(L1946,1,2),IF(O1946="3",MID(L1946,1,3),IF(O1946="4",MID(L1946,1,4),IF(O1946="5",MID(L1946,1,6),IF(O1946="6",MID(L1946,1,7),IF(O1946="7",MID(L1946,1,8),IF(O1946="8",MID(L1946,1,10)))))))))</f>
        <v>13330624</v>
      </c>
      <c r="Q1946" s="1"/>
      <c r="R1946" s="11"/>
      <c r="S1946" s="11"/>
    </row>
    <row r="1947" customFormat="false" ht="15.75" hidden="false" customHeight="true" outlineLevel="0" collapsed="false">
      <c r="B1947" s="11" t="str">
        <f aca="false">MID(L1947,1,1)</f>
        <v>1</v>
      </c>
      <c r="C1947" s="11" t="str">
        <f aca="false">MID(L1947,2,1)</f>
        <v>3</v>
      </c>
      <c r="D1947" s="11" t="str">
        <f aca="false">MID(L1947,3,1)</f>
        <v>3</v>
      </c>
      <c r="E1947" s="11" t="str">
        <f aca="false">MID(L1947,4,1)</f>
        <v>3</v>
      </c>
      <c r="F1947" s="11" t="str">
        <f aca="false">MID(L1947,5,2)</f>
        <v>06</v>
      </c>
      <c r="G1947" s="11" t="str">
        <f aca="false">MID(L1947,7,1)</f>
        <v>2</v>
      </c>
      <c r="H1947" s="11" t="str">
        <f aca="false">MID(L1947,8,1)</f>
        <v>5</v>
      </c>
      <c r="I1947" s="12" t="str">
        <f aca="false">IF(O1947="1","-x-",IF(O1947&lt;="4",MID(L1947,1,O1947-1),IF(O1947="5",MID(L1947,1,4),IF(O1947="6",MID(L1947,1,6),IF(AND(O1947="7",G1947="0"),MID(L1947,1,6),MID(L1947,1,7))))))</f>
        <v>1333062</v>
      </c>
      <c r="J1947" s="11" t="n">
        <v>2026</v>
      </c>
      <c r="K1947" s="11" t="s">
        <v>15</v>
      </c>
      <c r="L1947" s="13" t="n">
        <v>13330625</v>
      </c>
      <c r="M1947" s="14" t="s">
        <v>1944</v>
      </c>
      <c r="N1947" s="15" t="str">
        <f aca="false">IF(ISERROR(VLOOKUP(P1947,$I$2:$I$5308,1,FALSE()))=FALSE(),"S","A")</f>
        <v>A</v>
      </c>
      <c r="O1947" s="15" t="str">
        <f aca="false">IF(H1947&lt;&gt;"0","7",IF(G1947&lt;&gt;"0","6",IF(F1947&lt;&gt;"00","5",IF(E1947&lt;&gt;"0","4",IF(D1947&lt;&gt;"0","3",IF(C1947&lt;&gt;"0","2",IF(B1947&lt;&gt;"0","1","-x-")))))))</f>
        <v>7</v>
      </c>
      <c r="P1947" s="16" t="str">
        <f aca="false">IF(O1947="1",MID(L1947,1,1),IF(O1947="2",MID(L1947,1,2),IF(O1947="3",MID(L1947,1,3),IF(O1947="4",MID(L1947,1,4),IF(O1947="5",MID(L1947,1,6),IF(O1947="6",MID(L1947,1,7),IF(O1947="7",MID(L1947,1,8),IF(O1947="8",MID(L1947,1,10)))))))))</f>
        <v>13330625</v>
      </c>
      <c r="Q1947" s="1"/>
      <c r="R1947" s="11"/>
      <c r="S1947" s="11"/>
    </row>
    <row r="1948" customFormat="false" ht="15.75" hidden="false" customHeight="true" outlineLevel="0" collapsed="false">
      <c r="B1948" s="11" t="str">
        <f aca="false">MID(L1948,1,1)</f>
        <v>1</v>
      </c>
      <c r="C1948" s="11" t="str">
        <f aca="false">MID(L1948,2,1)</f>
        <v>3</v>
      </c>
      <c r="D1948" s="11" t="str">
        <f aca="false">MID(L1948,3,1)</f>
        <v>3</v>
      </c>
      <c r="E1948" s="11" t="str">
        <f aca="false">MID(L1948,4,1)</f>
        <v>3</v>
      </c>
      <c r="F1948" s="11" t="str">
        <f aca="false">MID(L1948,5,2)</f>
        <v>06</v>
      </c>
      <c r="G1948" s="11" t="str">
        <f aca="false">MID(L1948,7,1)</f>
        <v>2</v>
      </c>
      <c r="H1948" s="11" t="str">
        <f aca="false">MID(L1948,8,1)</f>
        <v>6</v>
      </c>
      <c r="I1948" s="12" t="str">
        <f aca="false">IF(O1948="1","-x-",IF(O1948&lt;="4",MID(L1948,1,O1948-1),IF(O1948="5",MID(L1948,1,4),IF(O1948="6",MID(L1948,1,6),IF(AND(O1948="7",G1948="0"),MID(L1948,1,6),MID(L1948,1,7))))))</f>
        <v>1333062</v>
      </c>
      <c r="J1948" s="11" t="n">
        <v>2026</v>
      </c>
      <c r="K1948" s="11" t="s">
        <v>15</v>
      </c>
      <c r="L1948" s="13" t="n">
        <v>13330626</v>
      </c>
      <c r="M1948" s="14" t="s">
        <v>1945</v>
      </c>
      <c r="N1948" s="15" t="str">
        <f aca="false">IF(ISERROR(VLOOKUP(P1948,$I$2:$I$5308,1,FALSE()))=FALSE(),"S","A")</f>
        <v>A</v>
      </c>
      <c r="O1948" s="15" t="str">
        <f aca="false">IF(H1948&lt;&gt;"0","7",IF(G1948&lt;&gt;"0","6",IF(F1948&lt;&gt;"00","5",IF(E1948&lt;&gt;"0","4",IF(D1948&lt;&gt;"0","3",IF(C1948&lt;&gt;"0","2",IF(B1948&lt;&gt;"0","1","-x-")))))))</f>
        <v>7</v>
      </c>
      <c r="P1948" s="16" t="str">
        <f aca="false">IF(O1948="1",MID(L1948,1,1),IF(O1948="2",MID(L1948,1,2),IF(O1948="3",MID(L1948,1,3),IF(O1948="4",MID(L1948,1,4),IF(O1948="5",MID(L1948,1,6),IF(O1948="6",MID(L1948,1,7),IF(O1948="7",MID(L1948,1,8),IF(O1948="8",MID(L1948,1,10)))))))))</f>
        <v>13330626</v>
      </c>
      <c r="Q1948" s="1"/>
      <c r="R1948" s="11"/>
      <c r="S1948" s="11"/>
    </row>
    <row r="1949" customFormat="false" ht="15.75" hidden="false" customHeight="true" outlineLevel="0" collapsed="false">
      <c r="B1949" s="11" t="str">
        <f aca="false">MID(L1949,1,1)</f>
        <v>1</v>
      </c>
      <c r="C1949" s="11" t="str">
        <f aca="false">MID(L1949,2,1)</f>
        <v>3</v>
      </c>
      <c r="D1949" s="11" t="str">
        <f aca="false">MID(L1949,3,1)</f>
        <v>3</v>
      </c>
      <c r="E1949" s="11" t="str">
        <f aca="false">MID(L1949,4,1)</f>
        <v>3</v>
      </c>
      <c r="F1949" s="11" t="str">
        <f aca="false">MID(L1949,5,2)</f>
        <v>06</v>
      </c>
      <c r="G1949" s="11" t="str">
        <f aca="false">MID(L1949,7,1)</f>
        <v>2</v>
      </c>
      <c r="H1949" s="11" t="str">
        <f aca="false">MID(L1949,8,1)</f>
        <v>7</v>
      </c>
      <c r="I1949" s="12" t="str">
        <f aca="false">IF(O1949="1","-x-",IF(O1949&lt;="4",MID(L1949,1,O1949-1),IF(O1949="5",MID(L1949,1,4),IF(O1949="6",MID(L1949,1,6),IF(AND(O1949="7",G1949="0"),MID(L1949,1,6),MID(L1949,1,7))))))</f>
        <v>1333062</v>
      </c>
      <c r="J1949" s="11" t="n">
        <v>2026</v>
      </c>
      <c r="K1949" s="11" t="s">
        <v>15</v>
      </c>
      <c r="L1949" s="13" t="n">
        <v>13330627</v>
      </c>
      <c r="M1949" s="14" t="s">
        <v>1946</v>
      </c>
      <c r="N1949" s="15" t="str">
        <f aca="false">IF(ISERROR(VLOOKUP(P1949,$I$2:$I$5308,1,FALSE()))=FALSE(),"S","A")</f>
        <v>A</v>
      </c>
      <c r="O1949" s="15" t="str">
        <f aca="false">IF(H1949&lt;&gt;"0","7",IF(G1949&lt;&gt;"0","6",IF(F1949&lt;&gt;"00","5",IF(E1949&lt;&gt;"0","4",IF(D1949&lt;&gt;"0","3",IF(C1949&lt;&gt;"0","2",IF(B1949&lt;&gt;"0","1","-x-")))))))</f>
        <v>7</v>
      </c>
      <c r="P1949" s="16" t="str">
        <f aca="false">IF(O1949="1",MID(L1949,1,1),IF(O1949="2",MID(L1949,1,2),IF(O1949="3",MID(L1949,1,3),IF(O1949="4",MID(L1949,1,4),IF(O1949="5",MID(L1949,1,6),IF(O1949="6",MID(L1949,1,7),IF(O1949="7",MID(L1949,1,8),IF(O1949="8",MID(L1949,1,10)))))))))</f>
        <v>13330627</v>
      </c>
      <c r="Q1949" s="1"/>
      <c r="R1949" s="11"/>
      <c r="S1949" s="11"/>
    </row>
    <row r="1950" customFormat="false" ht="15.75" hidden="false" customHeight="true" outlineLevel="0" collapsed="false">
      <c r="B1950" s="11" t="str">
        <f aca="false">MID(L1950,1,1)</f>
        <v>1</v>
      </c>
      <c r="C1950" s="11" t="str">
        <f aca="false">MID(L1950,2,1)</f>
        <v>3</v>
      </c>
      <c r="D1950" s="11" t="str">
        <f aca="false">MID(L1950,3,1)</f>
        <v>3</v>
      </c>
      <c r="E1950" s="11" t="str">
        <f aca="false">MID(L1950,4,1)</f>
        <v>3</v>
      </c>
      <c r="F1950" s="11" t="str">
        <f aca="false">MID(L1950,5,2)</f>
        <v>06</v>
      </c>
      <c r="G1950" s="11" t="str">
        <f aca="false">MID(L1950,7,1)</f>
        <v>2</v>
      </c>
      <c r="H1950" s="11" t="str">
        <f aca="false">MID(L1950,8,1)</f>
        <v>8</v>
      </c>
      <c r="I1950" s="12" t="str">
        <f aca="false">IF(O1950="1","-x-",IF(O1950&lt;="4",MID(L1950,1,O1950-1),IF(O1950="5",MID(L1950,1,4),IF(O1950="6",MID(L1950,1,6),IF(AND(O1950="7",G1950="0"),MID(L1950,1,6),MID(L1950,1,7))))))</f>
        <v>1333062</v>
      </c>
      <c r="J1950" s="11" t="n">
        <v>2026</v>
      </c>
      <c r="K1950" s="11" t="s">
        <v>15</v>
      </c>
      <c r="L1950" s="13" t="n">
        <v>13330628</v>
      </c>
      <c r="M1950" s="14" t="s">
        <v>1947</v>
      </c>
      <c r="N1950" s="15" t="str">
        <f aca="false">IF(ISERROR(VLOOKUP(P1950,$I$2:$I$5308,1,FALSE()))=FALSE(),"S","A")</f>
        <v>A</v>
      </c>
      <c r="O1950" s="15" t="str">
        <f aca="false">IF(H1950&lt;&gt;"0","7",IF(G1950&lt;&gt;"0","6",IF(F1950&lt;&gt;"00","5",IF(E1950&lt;&gt;"0","4",IF(D1950&lt;&gt;"0","3",IF(C1950&lt;&gt;"0","2",IF(B1950&lt;&gt;"0","1","-x-")))))))</f>
        <v>7</v>
      </c>
      <c r="P1950" s="16" t="str">
        <f aca="false">IF(O1950="1",MID(L1950,1,1),IF(O1950="2",MID(L1950,1,2),IF(O1950="3",MID(L1950,1,3),IF(O1950="4",MID(L1950,1,4),IF(O1950="5",MID(L1950,1,6),IF(O1950="6",MID(L1950,1,7),IF(O1950="7",MID(L1950,1,8),IF(O1950="8",MID(L1950,1,10)))))))))</f>
        <v>13330628</v>
      </c>
      <c r="Q1950" s="1"/>
      <c r="R1950" s="11"/>
      <c r="S1950" s="11"/>
    </row>
    <row r="1951" customFormat="false" ht="15.75" hidden="false" customHeight="true" outlineLevel="0" collapsed="false">
      <c r="B1951" s="11" t="str">
        <f aca="false">MID(L1951,1,1)</f>
        <v>1</v>
      </c>
      <c r="C1951" s="11" t="str">
        <f aca="false">MID(L1951,2,1)</f>
        <v>3</v>
      </c>
      <c r="D1951" s="11" t="str">
        <f aca="false">MID(L1951,3,1)</f>
        <v>3</v>
      </c>
      <c r="E1951" s="11" t="str">
        <f aca="false">MID(L1951,4,1)</f>
        <v>3</v>
      </c>
      <c r="F1951" s="11" t="str">
        <f aca="false">MID(L1951,5,2)</f>
        <v>07</v>
      </c>
      <c r="G1951" s="11" t="str">
        <f aca="false">MID(L1951,7,1)</f>
        <v>0</v>
      </c>
      <c r="H1951" s="11" t="str">
        <f aca="false">MID(L1951,8,1)</f>
        <v>0</v>
      </c>
      <c r="I1951" s="12" t="str">
        <f aca="false">IF(O1951="1","-x-",IF(O1951&lt;="4",MID(L1951,1,O1951-1),IF(O1951="5",MID(L1951,1,4),IF(O1951="6",MID(L1951,1,6),IF(AND(O1951="7",G1951="0"),MID(L1951,1,6),MID(L1951,1,7))))))</f>
        <v>1333</v>
      </c>
      <c r="J1951" s="11" t="n">
        <v>2026</v>
      </c>
      <c r="K1951" s="11" t="s">
        <v>15</v>
      </c>
      <c r="L1951" s="13" t="n">
        <v>13330700</v>
      </c>
      <c r="M1951" s="14" t="s">
        <v>1948</v>
      </c>
      <c r="N1951" s="15" t="str">
        <f aca="false">IF(ISERROR(VLOOKUP(P1951,$I$2:$I$5308,1,FALSE()))=FALSE(),"S","A")</f>
        <v>S</v>
      </c>
      <c r="O1951" s="15" t="str">
        <f aca="false">IF(H1951&lt;&gt;"0","7",IF(G1951&lt;&gt;"0","6",IF(F1951&lt;&gt;"00","5",IF(E1951&lt;&gt;"0","4",IF(D1951&lt;&gt;"0","3",IF(C1951&lt;&gt;"0","2",IF(B1951&lt;&gt;"0","1","-x-")))))))</f>
        <v>5</v>
      </c>
      <c r="P1951" s="16" t="str">
        <f aca="false">IF(O1951="1",MID(L1951,1,1),IF(O1951="2",MID(L1951,1,2),IF(O1951="3",MID(L1951,1,3),IF(O1951="4",MID(L1951,1,4),IF(O1951="5",MID(L1951,1,6),IF(O1951="6",MID(L1951,1,7),IF(O1951="7",MID(L1951,1,8),IF(O1951="8",MID(L1951,1,10)))))))))</f>
        <v>133307</v>
      </c>
      <c r="Q1951" s="1"/>
      <c r="R1951" s="11"/>
      <c r="S1951" s="11"/>
    </row>
    <row r="1952" customFormat="false" ht="15.75" hidden="false" customHeight="true" outlineLevel="0" collapsed="false">
      <c r="B1952" s="11" t="str">
        <f aca="false">MID(L1952,1,1)</f>
        <v>1</v>
      </c>
      <c r="C1952" s="11" t="str">
        <f aca="false">MID(L1952,2,1)</f>
        <v>3</v>
      </c>
      <c r="D1952" s="11" t="str">
        <f aca="false">MID(L1952,3,1)</f>
        <v>3</v>
      </c>
      <c r="E1952" s="11" t="str">
        <f aca="false">MID(L1952,4,1)</f>
        <v>3</v>
      </c>
      <c r="F1952" s="11" t="str">
        <f aca="false">MID(L1952,5,2)</f>
        <v>07</v>
      </c>
      <c r="G1952" s="11" t="str">
        <f aca="false">MID(L1952,7,1)</f>
        <v>0</v>
      </c>
      <c r="H1952" s="11" t="str">
        <f aca="false">MID(L1952,8,1)</f>
        <v>1</v>
      </c>
      <c r="I1952" s="12" t="str">
        <f aca="false">IF(O1952="1","-x-",IF(O1952&lt;="4",MID(L1952,1,O1952-1),IF(O1952="5",MID(L1952,1,4),IF(O1952="6",MID(L1952,1,6),IF(AND(O1952="7",G1952="0"),MID(L1952,1,6),MID(L1952,1,7))))))</f>
        <v>133307</v>
      </c>
      <c r="J1952" s="11" t="n">
        <v>2026</v>
      </c>
      <c r="K1952" s="11" t="s">
        <v>15</v>
      </c>
      <c r="L1952" s="13" t="n">
        <v>13330701</v>
      </c>
      <c r="M1952" s="14" t="s">
        <v>1949</v>
      </c>
      <c r="N1952" s="15" t="str">
        <f aca="false">IF(ISERROR(VLOOKUP(P1952,$I$2:$I$5308,1,FALSE()))=FALSE(),"S","A")</f>
        <v>A</v>
      </c>
      <c r="O1952" s="15" t="str">
        <f aca="false">IF(H1952&lt;&gt;"0","7",IF(G1952&lt;&gt;"0","6",IF(F1952&lt;&gt;"00","5",IF(E1952&lt;&gt;"0","4",IF(D1952&lt;&gt;"0","3",IF(C1952&lt;&gt;"0","2",IF(B1952&lt;&gt;"0","1","-x-")))))))</f>
        <v>7</v>
      </c>
      <c r="P1952" s="16" t="str">
        <f aca="false">IF(O1952="1",MID(L1952,1,1),IF(O1952="2",MID(L1952,1,2),IF(O1952="3",MID(L1952,1,3),IF(O1952="4",MID(L1952,1,4),IF(O1952="5",MID(L1952,1,6),IF(O1952="6",MID(L1952,1,7),IF(O1952="7",MID(L1952,1,8),IF(O1952="8",MID(L1952,1,10)))))))))</f>
        <v>13330701</v>
      </c>
      <c r="Q1952" s="1"/>
      <c r="R1952" s="11"/>
      <c r="S1952" s="11"/>
    </row>
    <row r="1953" customFormat="false" ht="15.75" hidden="false" customHeight="true" outlineLevel="0" collapsed="false">
      <c r="B1953" s="11" t="str">
        <f aca="false">MID(L1953,1,1)</f>
        <v>1</v>
      </c>
      <c r="C1953" s="11" t="str">
        <f aca="false">MID(L1953,2,1)</f>
        <v>3</v>
      </c>
      <c r="D1953" s="11" t="str">
        <f aca="false">MID(L1953,3,1)</f>
        <v>3</v>
      </c>
      <c r="E1953" s="11" t="str">
        <f aca="false">MID(L1953,4,1)</f>
        <v>3</v>
      </c>
      <c r="F1953" s="11" t="str">
        <f aca="false">MID(L1953,5,2)</f>
        <v>07</v>
      </c>
      <c r="G1953" s="11" t="str">
        <f aca="false">MID(L1953,7,1)</f>
        <v>0</v>
      </c>
      <c r="H1953" s="11" t="str">
        <f aca="false">MID(L1953,8,1)</f>
        <v>2</v>
      </c>
      <c r="I1953" s="12" t="str">
        <f aca="false">IF(O1953="1","-x-",IF(O1953&lt;="4",MID(L1953,1,O1953-1),IF(O1953="5",MID(L1953,1,4),IF(O1953="6",MID(L1953,1,6),IF(AND(O1953="7",G1953="0"),MID(L1953,1,6),MID(L1953,1,7))))))</f>
        <v>133307</v>
      </c>
      <c r="J1953" s="11" t="n">
        <v>2026</v>
      </c>
      <c r="K1953" s="11" t="s">
        <v>15</v>
      </c>
      <c r="L1953" s="13" t="n">
        <v>13330702</v>
      </c>
      <c r="M1953" s="14" t="s">
        <v>1950</v>
      </c>
      <c r="N1953" s="15" t="str">
        <f aca="false">IF(ISERROR(VLOOKUP(P1953,$I$2:$I$5308,1,FALSE()))=FALSE(),"S","A")</f>
        <v>A</v>
      </c>
      <c r="O1953" s="15" t="str">
        <f aca="false">IF(H1953&lt;&gt;"0","7",IF(G1953&lt;&gt;"0","6",IF(F1953&lt;&gt;"00","5",IF(E1953&lt;&gt;"0","4",IF(D1953&lt;&gt;"0","3",IF(C1953&lt;&gt;"0","2",IF(B1953&lt;&gt;"0","1","-x-")))))))</f>
        <v>7</v>
      </c>
      <c r="P1953" s="16" t="str">
        <f aca="false">IF(O1953="1",MID(L1953,1,1),IF(O1953="2",MID(L1953,1,2),IF(O1953="3",MID(L1953,1,3),IF(O1953="4",MID(L1953,1,4),IF(O1953="5",MID(L1953,1,6),IF(O1953="6",MID(L1953,1,7),IF(O1953="7",MID(L1953,1,8),IF(O1953="8",MID(L1953,1,10)))))))))</f>
        <v>13330702</v>
      </c>
      <c r="Q1953" s="1"/>
      <c r="R1953" s="11"/>
      <c r="S1953" s="11"/>
    </row>
    <row r="1954" customFormat="false" ht="15.75" hidden="false" customHeight="true" outlineLevel="0" collapsed="false">
      <c r="B1954" s="11" t="str">
        <f aca="false">MID(L1954,1,1)</f>
        <v>1</v>
      </c>
      <c r="C1954" s="11" t="str">
        <f aca="false">MID(L1954,2,1)</f>
        <v>3</v>
      </c>
      <c r="D1954" s="11" t="str">
        <f aca="false">MID(L1954,3,1)</f>
        <v>3</v>
      </c>
      <c r="E1954" s="11" t="str">
        <f aca="false">MID(L1954,4,1)</f>
        <v>3</v>
      </c>
      <c r="F1954" s="11" t="str">
        <f aca="false">MID(L1954,5,2)</f>
        <v>07</v>
      </c>
      <c r="G1954" s="11" t="str">
        <f aca="false">MID(L1954,7,1)</f>
        <v>0</v>
      </c>
      <c r="H1954" s="11" t="str">
        <f aca="false">MID(L1954,8,1)</f>
        <v>3</v>
      </c>
      <c r="I1954" s="12" t="str">
        <f aca="false">IF(O1954="1","-x-",IF(O1954&lt;="4",MID(L1954,1,O1954-1),IF(O1954="5",MID(L1954,1,4),IF(O1954="6",MID(L1954,1,6),IF(AND(O1954="7",G1954="0"),MID(L1954,1,6),MID(L1954,1,7))))))</f>
        <v>133307</v>
      </c>
      <c r="J1954" s="11" t="n">
        <v>2026</v>
      </c>
      <c r="K1954" s="11" t="s">
        <v>15</v>
      </c>
      <c r="L1954" s="13" t="n">
        <v>13330703</v>
      </c>
      <c r="M1954" s="14" t="s">
        <v>1951</v>
      </c>
      <c r="N1954" s="15" t="str">
        <f aca="false">IF(ISERROR(VLOOKUP(P1954,$I$2:$I$5308,1,FALSE()))=FALSE(),"S","A")</f>
        <v>A</v>
      </c>
      <c r="O1954" s="15" t="str">
        <f aca="false">IF(H1954&lt;&gt;"0","7",IF(G1954&lt;&gt;"0","6",IF(F1954&lt;&gt;"00","5",IF(E1954&lt;&gt;"0","4",IF(D1954&lt;&gt;"0","3",IF(C1954&lt;&gt;"0","2",IF(B1954&lt;&gt;"0","1","-x-")))))))</f>
        <v>7</v>
      </c>
      <c r="P1954" s="16" t="str">
        <f aca="false">IF(O1954="1",MID(L1954,1,1),IF(O1954="2",MID(L1954,1,2),IF(O1954="3",MID(L1954,1,3),IF(O1954="4",MID(L1954,1,4),IF(O1954="5",MID(L1954,1,6),IF(O1954="6",MID(L1954,1,7),IF(O1954="7",MID(L1954,1,8),IF(O1954="8",MID(L1954,1,10)))))))))</f>
        <v>13330703</v>
      </c>
      <c r="Q1954" s="1"/>
      <c r="R1954" s="11"/>
      <c r="S1954" s="11"/>
    </row>
    <row r="1955" customFormat="false" ht="15.75" hidden="false" customHeight="true" outlineLevel="0" collapsed="false">
      <c r="B1955" s="11" t="str">
        <f aca="false">MID(L1955,1,1)</f>
        <v>1</v>
      </c>
      <c r="C1955" s="11" t="str">
        <f aca="false">MID(L1955,2,1)</f>
        <v>3</v>
      </c>
      <c r="D1955" s="11" t="str">
        <f aca="false">MID(L1955,3,1)</f>
        <v>3</v>
      </c>
      <c r="E1955" s="11" t="str">
        <f aca="false">MID(L1955,4,1)</f>
        <v>3</v>
      </c>
      <c r="F1955" s="11" t="str">
        <f aca="false">MID(L1955,5,2)</f>
        <v>07</v>
      </c>
      <c r="G1955" s="11" t="str">
        <f aca="false">MID(L1955,7,1)</f>
        <v>0</v>
      </c>
      <c r="H1955" s="11" t="str">
        <f aca="false">MID(L1955,8,1)</f>
        <v>4</v>
      </c>
      <c r="I1955" s="12" t="str">
        <f aca="false">IF(O1955="1","-x-",IF(O1955&lt;="4",MID(L1955,1,O1955-1),IF(O1955="5",MID(L1955,1,4),IF(O1955="6",MID(L1955,1,6),IF(AND(O1955="7",G1955="0"),MID(L1955,1,6),MID(L1955,1,7))))))</f>
        <v>133307</v>
      </c>
      <c r="J1955" s="11" t="n">
        <v>2026</v>
      </c>
      <c r="K1955" s="11" t="s">
        <v>15</v>
      </c>
      <c r="L1955" s="13" t="n">
        <v>13330704</v>
      </c>
      <c r="M1955" s="14" t="s">
        <v>1952</v>
      </c>
      <c r="N1955" s="15" t="str">
        <f aca="false">IF(ISERROR(VLOOKUP(P1955,$I$2:$I$5308,1,FALSE()))=FALSE(),"S","A")</f>
        <v>A</v>
      </c>
      <c r="O1955" s="15" t="str">
        <f aca="false">IF(H1955&lt;&gt;"0","7",IF(G1955&lt;&gt;"0","6",IF(F1955&lt;&gt;"00","5",IF(E1955&lt;&gt;"0","4",IF(D1955&lt;&gt;"0","3",IF(C1955&lt;&gt;"0","2",IF(B1955&lt;&gt;"0","1","-x-")))))))</f>
        <v>7</v>
      </c>
      <c r="P1955" s="16" t="str">
        <f aca="false">IF(O1955="1",MID(L1955,1,1),IF(O1955="2",MID(L1955,1,2),IF(O1955="3",MID(L1955,1,3),IF(O1955="4",MID(L1955,1,4),IF(O1955="5",MID(L1955,1,6),IF(O1955="6",MID(L1955,1,7),IF(O1955="7",MID(L1955,1,8),IF(O1955="8",MID(L1955,1,10)))))))))</f>
        <v>13330704</v>
      </c>
      <c r="Q1955" s="1"/>
      <c r="R1955" s="11"/>
      <c r="S1955" s="11"/>
    </row>
    <row r="1956" customFormat="false" ht="15.75" hidden="false" customHeight="true" outlineLevel="0" collapsed="false">
      <c r="B1956" s="11" t="str">
        <f aca="false">MID(L1956,1,1)</f>
        <v>1</v>
      </c>
      <c r="C1956" s="11" t="str">
        <f aca="false">MID(L1956,2,1)</f>
        <v>3</v>
      </c>
      <c r="D1956" s="11" t="str">
        <f aca="false">MID(L1956,3,1)</f>
        <v>3</v>
      </c>
      <c r="E1956" s="11" t="str">
        <f aca="false">MID(L1956,4,1)</f>
        <v>3</v>
      </c>
      <c r="F1956" s="11" t="str">
        <f aca="false">MID(L1956,5,2)</f>
        <v>07</v>
      </c>
      <c r="G1956" s="11" t="str">
        <f aca="false">MID(L1956,7,1)</f>
        <v>0</v>
      </c>
      <c r="H1956" s="11" t="str">
        <f aca="false">MID(L1956,8,1)</f>
        <v>5</v>
      </c>
      <c r="I1956" s="12" t="str">
        <f aca="false">IF(O1956="1","-x-",IF(O1956&lt;="4",MID(L1956,1,O1956-1),IF(O1956="5",MID(L1956,1,4),IF(O1956="6",MID(L1956,1,6),IF(AND(O1956="7",G1956="0"),MID(L1956,1,6),MID(L1956,1,7))))))</f>
        <v>133307</v>
      </c>
      <c r="J1956" s="11" t="n">
        <v>2026</v>
      </c>
      <c r="K1956" s="11" t="s">
        <v>15</v>
      </c>
      <c r="L1956" s="13" t="n">
        <v>13330705</v>
      </c>
      <c r="M1956" s="14" t="s">
        <v>1953</v>
      </c>
      <c r="N1956" s="15" t="str">
        <f aca="false">IF(ISERROR(VLOOKUP(P1956,$I$2:$I$5308,1,FALSE()))=FALSE(),"S","A")</f>
        <v>A</v>
      </c>
      <c r="O1956" s="15" t="str">
        <f aca="false">IF(H1956&lt;&gt;"0","7",IF(G1956&lt;&gt;"0","6",IF(F1956&lt;&gt;"00","5",IF(E1956&lt;&gt;"0","4",IF(D1956&lt;&gt;"0","3",IF(C1956&lt;&gt;"0","2",IF(B1956&lt;&gt;"0","1","-x-")))))))</f>
        <v>7</v>
      </c>
      <c r="P1956" s="16" t="str">
        <f aca="false">IF(O1956="1",MID(L1956,1,1),IF(O1956="2",MID(L1956,1,2),IF(O1956="3",MID(L1956,1,3),IF(O1956="4",MID(L1956,1,4),IF(O1956="5",MID(L1956,1,6),IF(O1956="6",MID(L1956,1,7),IF(O1956="7",MID(L1956,1,8),IF(O1956="8",MID(L1956,1,10)))))))))</f>
        <v>13330705</v>
      </c>
      <c r="Q1956" s="1"/>
      <c r="R1956" s="11"/>
      <c r="S1956" s="11"/>
    </row>
    <row r="1957" customFormat="false" ht="15.75" hidden="false" customHeight="true" outlineLevel="0" collapsed="false">
      <c r="B1957" s="11" t="str">
        <f aca="false">MID(L1957,1,1)</f>
        <v>1</v>
      </c>
      <c r="C1957" s="11" t="str">
        <f aca="false">MID(L1957,2,1)</f>
        <v>3</v>
      </c>
      <c r="D1957" s="11" t="str">
        <f aca="false">MID(L1957,3,1)</f>
        <v>3</v>
      </c>
      <c r="E1957" s="11" t="str">
        <f aca="false">MID(L1957,4,1)</f>
        <v>3</v>
      </c>
      <c r="F1957" s="11" t="str">
        <f aca="false">MID(L1957,5,2)</f>
        <v>07</v>
      </c>
      <c r="G1957" s="11" t="str">
        <f aca="false">MID(L1957,7,1)</f>
        <v>0</v>
      </c>
      <c r="H1957" s="11" t="str">
        <f aca="false">MID(L1957,8,1)</f>
        <v>6</v>
      </c>
      <c r="I1957" s="12" t="str">
        <f aca="false">IF(O1957="1","-x-",IF(O1957&lt;="4",MID(L1957,1,O1957-1),IF(O1957="5",MID(L1957,1,4),IF(O1957="6",MID(L1957,1,6),IF(AND(O1957="7",G1957="0"),MID(L1957,1,6),MID(L1957,1,7))))))</f>
        <v>133307</v>
      </c>
      <c r="J1957" s="11" t="n">
        <v>2026</v>
      </c>
      <c r="K1957" s="11" t="s">
        <v>15</v>
      </c>
      <c r="L1957" s="13" t="n">
        <v>13330706</v>
      </c>
      <c r="M1957" s="14" t="s">
        <v>1954</v>
      </c>
      <c r="N1957" s="15" t="str">
        <f aca="false">IF(ISERROR(VLOOKUP(P1957,$I$2:$I$5308,1,FALSE()))=FALSE(),"S","A")</f>
        <v>A</v>
      </c>
      <c r="O1957" s="15" t="str">
        <f aca="false">IF(H1957&lt;&gt;"0","7",IF(G1957&lt;&gt;"0","6",IF(F1957&lt;&gt;"00","5",IF(E1957&lt;&gt;"0","4",IF(D1957&lt;&gt;"0","3",IF(C1957&lt;&gt;"0","2",IF(B1957&lt;&gt;"0","1","-x-")))))))</f>
        <v>7</v>
      </c>
      <c r="P1957" s="16" t="str">
        <f aca="false">IF(O1957="1",MID(L1957,1,1),IF(O1957="2",MID(L1957,1,2),IF(O1957="3",MID(L1957,1,3),IF(O1957="4",MID(L1957,1,4),IF(O1957="5",MID(L1957,1,6),IF(O1957="6",MID(L1957,1,7),IF(O1957="7",MID(L1957,1,8),IF(O1957="8",MID(L1957,1,10)))))))))</f>
        <v>13330706</v>
      </c>
      <c r="Q1957" s="1"/>
      <c r="R1957" s="11"/>
      <c r="S1957" s="11"/>
    </row>
    <row r="1958" customFormat="false" ht="15.75" hidden="false" customHeight="true" outlineLevel="0" collapsed="false">
      <c r="B1958" s="11" t="str">
        <f aca="false">MID(L1958,1,1)</f>
        <v>1</v>
      </c>
      <c r="C1958" s="11" t="str">
        <f aca="false">MID(L1958,2,1)</f>
        <v>3</v>
      </c>
      <c r="D1958" s="11" t="str">
        <f aca="false">MID(L1958,3,1)</f>
        <v>3</v>
      </c>
      <c r="E1958" s="11" t="str">
        <f aca="false">MID(L1958,4,1)</f>
        <v>3</v>
      </c>
      <c r="F1958" s="11" t="str">
        <f aca="false">MID(L1958,5,2)</f>
        <v>07</v>
      </c>
      <c r="G1958" s="11" t="str">
        <f aca="false">MID(L1958,7,1)</f>
        <v>0</v>
      </c>
      <c r="H1958" s="11" t="str">
        <f aca="false">MID(L1958,8,1)</f>
        <v>7</v>
      </c>
      <c r="I1958" s="12" t="str">
        <f aca="false">IF(O1958="1","-x-",IF(O1958&lt;="4",MID(L1958,1,O1958-1),IF(O1958="5",MID(L1958,1,4),IF(O1958="6",MID(L1958,1,6),IF(AND(O1958="7",G1958="0"),MID(L1958,1,6),MID(L1958,1,7))))))</f>
        <v>133307</v>
      </c>
      <c r="J1958" s="11" t="n">
        <v>2026</v>
      </c>
      <c r="K1958" s="11" t="s">
        <v>15</v>
      </c>
      <c r="L1958" s="13" t="n">
        <v>13330707</v>
      </c>
      <c r="M1958" s="14" t="s">
        <v>1955</v>
      </c>
      <c r="N1958" s="15" t="str">
        <f aca="false">IF(ISERROR(VLOOKUP(P1958,$I$2:$I$5308,1,FALSE()))=FALSE(),"S","A")</f>
        <v>A</v>
      </c>
      <c r="O1958" s="15" t="str">
        <f aca="false">IF(H1958&lt;&gt;"0","7",IF(G1958&lt;&gt;"0","6",IF(F1958&lt;&gt;"00","5",IF(E1958&lt;&gt;"0","4",IF(D1958&lt;&gt;"0","3",IF(C1958&lt;&gt;"0","2",IF(B1958&lt;&gt;"0","1","-x-")))))))</f>
        <v>7</v>
      </c>
      <c r="P1958" s="16" t="str">
        <f aca="false">IF(O1958="1",MID(L1958,1,1),IF(O1958="2",MID(L1958,1,2),IF(O1958="3",MID(L1958,1,3),IF(O1958="4",MID(L1958,1,4),IF(O1958="5",MID(L1958,1,6),IF(O1958="6",MID(L1958,1,7),IF(O1958="7",MID(L1958,1,8),IF(O1958="8",MID(L1958,1,10)))))))))</f>
        <v>13330707</v>
      </c>
      <c r="Q1958" s="1"/>
      <c r="R1958" s="11"/>
      <c r="S1958" s="11"/>
    </row>
    <row r="1959" customFormat="false" ht="15.75" hidden="false" customHeight="true" outlineLevel="0" collapsed="false">
      <c r="B1959" s="11" t="str">
        <f aca="false">MID(L1959,1,1)</f>
        <v>1</v>
      </c>
      <c r="C1959" s="11" t="str">
        <f aca="false">MID(L1959,2,1)</f>
        <v>3</v>
      </c>
      <c r="D1959" s="11" t="str">
        <f aca="false">MID(L1959,3,1)</f>
        <v>3</v>
      </c>
      <c r="E1959" s="11" t="str">
        <f aca="false">MID(L1959,4,1)</f>
        <v>3</v>
      </c>
      <c r="F1959" s="11" t="str">
        <f aca="false">MID(L1959,5,2)</f>
        <v>07</v>
      </c>
      <c r="G1959" s="11" t="str">
        <f aca="false">MID(L1959,7,1)</f>
        <v>0</v>
      </c>
      <c r="H1959" s="11" t="str">
        <f aca="false">MID(L1959,8,1)</f>
        <v>8</v>
      </c>
      <c r="I1959" s="12" t="str">
        <f aca="false">IF(O1959="1","-x-",IF(O1959&lt;="4",MID(L1959,1,O1959-1),IF(O1959="5",MID(L1959,1,4),IF(O1959="6",MID(L1959,1,6),IF(AND(O1959="7",G1959="0"),MID(L1959,1,6),MID(L1959,1,7))))))</f>
        <v>133307</v>
      </c>
      <c r="J1959" s="11" t="n">
        <v>2026</v>
      </c>
      <c r="K1959" s="11" t="s">
        <v>15</v>
      </c>
      <c r="L1959" s="13" t="n">
        <v>13330708</v>
      </c>
      <c r="M1959" s="14" t="s">
        <v>1956</v>
      </c>
      <c r="N1959" s="15" t="str">
        <f aca="false">IF(ISERROR(VLOOKUP(P1959,$I$2:$I$5308,1,FALSE()))=FALSE(),"S","A")</f>
        <v>A</v>
      </c>
      <c r="O1959" s="15" t="str">
        <f aca="false">IF(H1959&lt;&gt;"0","7",IF(G1959&lt;&gt;"0","6",IF(F1959&lt;&gt;"00","5",IF(E1959&lt;&gt;"0","4",IF(D1959&lt;&gt;"0","3",IF(C1959&lt;&gt;"0","2",IF(B1959&lt;&gt;"0","1","-x-")))))))</f>
        <v>7</v>
      </c>
      <c r="P1959" s="16" t="str">
        <f aca="false">IF(O1959="1",MID(L1959,1,1),IF(O1959="2",MID(L1959,1,2),IF(O1959="3",MID(L1959,1,3),IF(O1959="4",MID(L1959,1,4),IF(O1959="5",MID(L1959,1,6),IF(O1959="6",MID(L1959,1,7),IF(O1959="7",MID(L1959,1,8),IF(O1959="8",MID(L1959,1,10)))))))))</f>
        <v>13330708</v>
      </c>
      <c r="Q1959" s="1"/>
      <c r="R1959" s="11"/>
      <c r="S1959" s="11"/>
    </row>
    <row r="1960" customFormat="false" ht="15.75" hidden="false" customHeight="true" outlineLevel="0" collapsed="false">
      <c r="B1960" s="11" t="str">
        <f aca="false">MID(L1960,1,1)</f>
        <v>1</v>
      </c>
      <c r="C1960" s="11" t="str">
        <f aca="false">MID(L1960,2,1)</f>
        <v>3</v>
      </c>
      <c r="D1960" s="11" t="str">
        <f aca="false">MID(L1960,3,1)</f>
        <v>3</v>
      </c>
      <c r="E1960" s="11" t="str">
        <f aca="false">MID(L1960,4,1)</f>
        <v>3</v>
      </c>
      <c r="F1960" s="11" t="str">
        <f aca="false">MID(L1960,5,2)</f>
        <v>99</v>
      </c>
      <c r="G1960" s="11" t="str">
        <f aca="false">MID(L1960,7,1)</f>
        <v>0</v>
      </c>
      <c r="H1960" s="11" t="str">
        <f aca="false">MID(L1960,8,1)</f>
        <v>0</v>
      </c>
      <c r="I1960" s="12" t="str">
        <f aca="false">IF(O1960="1","-x-",IF(O1960&lt;="4",MID(L1960,1,O1960-1),IF(O1960="5",MID(L1960,1,4),IF(O1960="6",MID(L1960,1,6),IF(AND(O1960="7",G1960="0"),MID(L1960,1,6),MID(L1960,1,7))))))</f>
        <v>1333</v>
      </c>
      <c r="J1960" s="11" t="n">
        <v>2026</v>
      </c>
      <c r="K1960" s="11" t="s">
        <v>15</v>
      </c>
      <c r="L1960" s="13" t="n">
        <v>13339900</v>
      </c>
      <c r="M1960" s="14" t="s">
        <v>1957</v>
      </c>
      <c r="N1960" s="15" t="str">
        <f aca="false">IF(ISERROR(VLOOKUP(P1960,$I$2:$I$5308,1,FALSE()))=FALSE(),"S","A")</f>
        <v>S</v>
      </c>
      <c r="O1960" s="15" t="str">
        <f aca="false">IF(H1960&lt;&gt;"0","7",IF(G1960&lt;&gt;"0","6",IF(F1960&lt;&gt;"00","5",IF(E1960&lt;&gt;"0","4",IF(D1960&lt;&gt;"0","3",IF(C1960&lt;&gt;"0","2",IF(B1960&lt;&gt;"0","1","-x-")))))))</f>
        <v>5</v>
      </c>
      <c r="P1960" s="16" t="str">
        <f aca="false">IF(O1960="1",MID(L1960,1,1),IF(O1960="2",MID(L1960,1,2),IF(O1960="3",MID(L1960,1,3),IF(O1960="4",MID(L1960,1,4),IF(O1960="5",MID(L1960,1,6),IF(O1960="6",MID(L1960,1,7),IF(O1960="7",MID(L1960,1,8),IF(O1960="8",MID(L1960,1,10)))))))))</f>
        <v>133399</v>
      </c>
      <c r="Q1960" s="1"/>
      <c r="R1960" s="11"/>
      <c r="S1960" s="11"/>
    </row>
    <row r="1961" customFormat="false" ht="15.75" hidden="false" customHeight="true" outlineLevel="0" collapsed="false">
      <c r="B1961" s="11" t="str">
        <f aca="false">MID(L1961,1,1)</f>
        <v>1</v>
      </c>
      <c r="C1961" s="11" t="str">
        <f aca="false">MID(L1961,2,1)</f>
        <v>3</v>
      </c>
      <c r="D1961" s="11" t="str">
        <f aca="false">MID(L1961,3,1)</f>
        <v>3</v>
      </c>
      <c r="E1961" s="11" t="str">
        <f aca="false">MID(L1961,4,1)</f>
        <v>3</v>
      </c>
      <c r="F1961" s="11" t="str">
        <f aca="false">MID(L1961,5,2)</f>
        <v>99</v>
      </c>
      <c r="G1961" s="11" t="str">
        <f aca="false">MID(L1961,7,1)</f>
        <v>1</v>
      </c>
      <c r="H1961" s="11" t="str">
        <f aca="false">MID(L1961,8,1)</f>
        <v>0</v>
      </c>
      <c r="I1961" s="12" t="str">
        <f aca="false">IF(O1961="1","-x-",IF(O1961&lt;="4",MID(L1961,1,O1961-1),IF(O1961="5",MID(L1961,1,4),IF(O1961="6",MID(L1961,1,6),IF(AND(O1961="7",G1961="0"),MID(L1961,1,6),MID(L1961,1,7))))))</f>
        <v>133399</v>
      </c>
      <c r="J1961" s="11" t="n">
        <v>2026</v>
      </c>
      <c r="K1961" s="11" t="s">
        <v>15</v>
      </c>
      <c r="L1961" s="13" t="n">
        <v>13339910</v>
      </c>
      <c r="M1961" s="14" t="s">
        <v>1958</v>
      </c>
      <c r="N1961" s="15" t="str">
        <f aca="false">IF(ISERROR(VLOOKUP(P1961,$I$2:$I$5308,1,FALSE()))=FALSE(),"S","A")</f>
        <v>S</v>
      </c>
      <c r="O1961" s="15" t="str">
        <f aca="false">IF(H1961&lt;&gt;"0","7",IF(G1961&lt;&gt;"0","6",IF(F1961&lt;&gt;"00","5",IF(E1961&lt;&gt;"0","4",IF(D1961&lt;&gt;"0","3",IF(C1961&lt;&gt;"0","2",IF(B1961&lt;&gt;"0","1","-x-")))))))</f>
        <v>6</v>
      </c>
      <c r="P1961" s="16" t="str">
        <f aca="false">IF(O1961="1",MID(L1961,1,1),IF(O1961="2",MID(L1961,1,2),IF(O1961="3",MID(L1961,1,3),IF(O1961="4",MID(L1961,1,4),IF(O1961="5",MID(L1961,1,6),IF(O1961="6",MID(L1961,1,7),IF(O1961="7",MID(L1961,1,8),IF(O1961="8",MID(L1961,1,10)))))))))</f>
        <v>1333991</v>
      </c>
      <c r="Q1961" s="1"/>
      <c r="R1961" s="11"/>
      <c r="S1961" s="11"/>
    </row>
    <row r="1962" customFormat="false" ht="15.75" hidden="false" customHeight="true" outlineLevel="0" collapsed="false">
      <c r="B1962" s="11" t="str">
        <f aca="false">MID(L1962,1,1)</f>
        <v>1</v>
      </c>
      <c r="C1962" s="11" t="str">
        <f aca="false">MID(L1962,2,1)</f>
        <v>3</v>
      </c>
      <c r="D1962" s="11" t="str">
        <f aca="false">MID(L1962,3,1)</f>
        <v>3</v>
      </c>
      <c r="E1962" s="11" t="str">
        <f aca="false">MID(L1962,4,1)</f>
        <v>3</v>
      </c>
      <c r="F1962" s="11" t="str">
        <f aca="false">MID(L1962,5,2)</f>
        <v>99</v>
      </c>
      <c r="G1962" s="11" t="str">
        <f aca="false">MID(L1962,7,1)</f>
        <v>1</v>
      </c>
      <c r="H1962" s="11" t="str">
        <f aca="false">MID(L1962,8,1)</f>
        <v>1</v>
      </c>
      <c r="I1962" s="12" t="str">
        <f aca="false">IF(O1962="1","-x-",IF(O1962&lt;="4",MID(L1962,1,O1962-1),IF(O1962="5",MID(L1962,1,4),IF(O1962="6",MID(L1962,1,6),IF(AND(O1962="7",G1962="0"),MID(L1962,1,6),MID(L1962,1,7))))))</f>
        <v>1333991</v>
      </c>
      <c r="J1962" s="11" t="n">
        <v>2026</v>
      </c>
      <c r="K1962" s="11" t="s">
        <v>15</v>
      </c>
      <c r="L1962" s="13" t="n">
        <v>13339911</v>
      </c>
      <c r="M1962" s="14" t="s">
        <v>1959</v>
      </c>
      <c r="N1962" s="15" t="str">
        <f aca="false">IF(ISERROR(VLOOKUP(P1962,$I$2:$I$5308,1,FALSE()))=FALSE(),"S","A")</f>
        <v>A</v>
      </c>
      <c r="O1962" s="15" t="str">
        <f aca="false">IF(H1962&lt;&gt;"0","7",IF(G1962&lt;&gt;"0","6",IF(F1962&lt;&gt;"00","5",IF(E1962&lt;&gt;"0","4",IF(D1962&lt;&gt;"0","3",IF(C1962&lt;&gt;"0","2",IF(B1962&lt;&gt;"0","1","-x-")))))))</f>
        <v>7</v>
      </c>
      <c r="P1962" s="16" t="str">
        <f aca="false">IF(O1962="1",MID(L1962,1,1),IF(O1962="2",MID(L1962,1,2),IF(O1962="3",MID(L1962,1,3),IF(O1962="4",MID(L1962,1,4),IF(O1962="5",MID(L1962,1,6),IF(O1962="6",MID(L1962,1,7),IF(O1962="7",MID(L1962,1,8),IF(O1962="8",MID(L1962,1,10)))))))))</f>
        <v>13339911</v>
      </c>
      <c r="Q1962" s="1"/>
      <c r="R1962" s="11"/>
      <c r="S1962" s="11"/>
    </row>
    <row r="1963" customFormat="false" ht="15.75" hidden="false" customHeight="true" outlineLevel="0" collapsed="false">
      <c r="B1963" s="11" t="str">
        <f aca="false">MID(L1963,1,1)</f>
        <v>1</v>
      </c>
      <c r="C1963" s="11" t="str">
        <f aca="false">MID(L1963,2,1)</f>
        <v>3</v>
      </c>
      <c r="D1963" s="11" t="str">
        <f aca="false">MID(L1963,3,1)</f>
        <v>3</v>
      </c>
      <c r="E1963" s="11" t="str">
        <f aca="false">MID(L1963,4,1)</f>
        <v>3</v>
      </c>
      <c r="F1963" s="11" t="str">
        <f aca="false">MID(L1963,5,2)</f>
        <v>99</v>
      </c>
      <c r="G1963" s="11" t="str">
        <f aca="false">MID(L1963,7,1)</f>
        <v>1</v>
      </c>
      <c r="H1963" s="11" t="str">
        <f aca="false">MID(L1963,8,1)</f>
        <v>2</v>
      </c>
      <c r="I1963" s="12" t="str">
        <f aca="false">IF(O1963="1","-x-",IF(O1963&lt;="4",MID(L1963,1,O1963-1),IF(O1963="5",MID(L1963,1,4),IF(O1963="6",MID(L1963,1,6),IF(AND(O1963="7",G1963="0"),MID(L1963,1,6),MID(L1963,1,7))))))</f>
        <v>1333991</v>
      </c>
      <c r="J1963" s="11" t="n">
        <v>2026</v>
      </c>
      <c r="K1963" s="11" t="s">
        <v>15</v>
      </c>
      <c r="L1963" s="13" t="n">
        <v>13339912</v>
      </c>
      <c r="M1963" s="14" t="s">
        <v>1960</v>
      </c>
      <c r="N1963" s="15" t="str">
        <f aca="false">IF(ISERROR(VLOOKUP(P1963,$I$2:$I$5308,1,FALSE()))=FALSE(),"S","A")</f>
        <v>A</v>
      </c>
      <c r="O1963" s="15" t="str">
        <f aca="false">IF(H1963&lt;&gt;"0","7",IF(G1963&lt;&gt;"0","6",IF(F1963&lt;&gt;"00","5",IF(E1963&lt;&gt;"0","4",IF(D1963&lt;&gt;"0","3",IF(C1963&lt;&gt;"0","2",IF(B1963&lt;&gt;"0","1","-x-")))))))</f>
        <v>7</v>
      </c>
      <c r="P1963" s="16" t="str">
        <f aca="false">IF(O1963="1",MID(L1963,1,1),IF(O1963="2",MID(L1963,1,2),IF(O1963="3",MID(L1963,1,3),IF(O1963="4",MID(L1963,1,4),IF(O1963="5",MID(L1963,1,6),IF(O1963="6",MID(L1963,1,7),IF(O1963="7",MID(L1963,1,8),IF(O1963="8",MID(L1963,1,10)))))))))</f>
        <v>13339912</v>
      </c>
      <c r="Q1963" s="1"/>
      <c r="R1963" s="11"/>
      <c r="S1963" s="11"/>
    </row>
    <row r="1964" customFormat="false" ht="15.75" hidden="false" customHeight="true" outlineLevel="0" collapsed="false">
      <c r="B1964" s="11" t="str">
        <f aca="false">MID(L1964,1,1)</f>
        <v>1</v>
      </c>
      <c r="C1964" s="11" t="str">
        <f aca="false">MID(L1964,2,1)</f>
        <v>3</v>
      </c>
      <c r="D1964" s="11" t="str">
        <f aca="false">MID(L1964,3,1)</f>
        <v>3</v>
      </c>
      <c r="E1964" s="11" t="str">
        <f aca="false">MID(L1964,4,1)</f>
        <v>3</v>
      </c>
      <c r="F1964" s="11" t="str">
        <f aca="false">MID(L1964,5,2)</f>
        <v>99</v>
      </c>
      <c r="G1964" s="11" t="str">
        <f aca="false">MID(L1964,7,1)</f>
        <v>1</v>
      </c>
      <c r="H1964" s="11" t="str">
        <f aca="false">MID(L1964,8,1)</f>
        <v>3</v>
      </c>
      <c r="I1964" s="12" t="str">
        <f aca="false">IF(O1964="1","-x-",IF(O1964&lt;="4",MID(L1964,1,O1964-1),IF(O1964="5",MID(L1964,1,4),IF(O1964="6",MID(L1964,1,6),IF(AND(O1964="7",G1964="0"),MID(L1964,1,6),MID(L1964,1,7))))))</f>
        <v>1333991</v>
      </c>
      <c r="J1964" s="11" t="n">
        <v>2026</v>
      </c>
      <c r="K1964" s="11" t="s">
        <v>15</v>
      </c>
      <c r="L1964" s="13" t="n">
        <v>13339913</v>
      </c>
      <c r="M1964" s="14" t="s">
        <v>1961</v>
      </c>
      <c r="N1964" s="15" t="str">
        <f aca="false">IF(ISERROR(VLOOKUP(P1964,$I$2:$I$5308,1,FALSE()))=FALSE(),"S","A")</f>
        <v>A</v>
      </c>
      <c r="O1964" s="15" t="str">
        <f aca="false">IF(H1964&lt;&gt;"0","7",IF(G1964&lt;&gt;"0","6",IF(F1964&lt;&gt;"00","5",IF(E1964&lt;&gt;"0","4",IF(D1964&lt;&gt;"0","3",IF(C1964&lt;&gt;"0","2",IF(B1964&lt;&gt;"0","1","-x-")))))))</f>
        <v>7</v>
      </c>
      <c r="P1964" s="16" t="str">
        <f aca="false">IF(O1964="1",MID(L1964,1,1),IF(O1964="2",MID(L1964,1,2),IF(O1964="3",MID(L1964,1,3),IF(O1964="4",MID(L1964,1,4),IF(O1964="5",MID(L1964,1,6),IF(O1964="6",MID(L1964,1,7),IF(O1964="7",MID(L1964,1,8),IF(O1964="8",MID(L1964,1,10)))))))))</f>
        <v>13339913</v>
      </c>
      <c r="Q1964" s="1"/>
      <c r="R1964" s="11"/>
      <c r="S1964" s="11"/>
    </row>
    <row r="1965" customFormat="false" ht="15.75" hidden="false" customHeight="true" outlineLevel="0" collapsed="false">
      <c r="B1965" s="11" t="str">
        <f aca="false">MID(L1965,1,1)</f>
        <v>1</v>
      </c>
      <c r="C1965" s="11" t="str">
        <f aca="false">MID(L1965,2,1)</f>
        <v>3</v>
      </c>
      <c r="D1965" s="11" t="str">
        <f aca="false">MID(L1965,3,1)</f>
        <v>3</v>
      </c>
      <c r="E1965" s="11" t="str">
        <f aca="false">MID(L1965,4,1)</f>
        <v>3</v>
      </c>
      <c r="F1965" s="11" t="str">
        <f aca="false">MID(L1965,5,2)</f>
        <v>99</v>
      </c>
      <c r="G1965" s="11" t="str">
        <f aca="false">MID(L1965,7,1)</f>
        <v>1</v>
      </c>
      <c r="H1965" s="11" t="str">
        <f aca="false">MID(L1965,8,1)</f>
        <v>4</v>
      </c>
      <c r="I1965" s="12" t="str">
        <f aca="false">IF(O1965="1","-x-",IF(O1965&lt;="4",MID(L1965,1,O1965-1),IF(O1965="5",MID(L1965,1,4),IF(O1965="6",MID(L1965,1,6),IF(AND(O1965="7",G1965="0"),MID(L1965,1,6),MID(L1965,1,7))))))</f>
        <v>1333991</v>
      </c>
      <c r="J1965" s="11" t="n">
        <v>2026</v>
      </c>
      <c r="K1965" s="11" t="s">
        <v>15</v>
      </c>
      <c r="L1965" s="13" t="n">
        <v>13339914</v>
      </c>
      <c r="M1965" s="14" t="s">
        <v>1962</v>
      </c>
      <c r="N1965" s="15" t="str">
        <f aca="false">IF(ISERROR(VLOOKUP(P1965,$I$2:$I$5308,1,FALSE()))=FALSE(),"S","A")</f>
        <v>A</v>
      </c>
      <c r="O1965" s="15" t="str">
        <f aca="false">IF(H1965&lt;&gt;"0","7",IF(G1965&lt;&gt;"0","6",IF(F1965&lt;&gt;"00","5",IF(E1965&lt;&gt;"0","4",IF(D1965&lt;&gt;"0","3",IF(C1965&lt;&gt;"0","2",IF(B1965&lt;&gt;"0","1","-x-")))))))</f>
        <v>7</v>
      </c>
      <c r="P1965" s="16" t="str">
        <f aca="false">IF(O1965="1",MID(L1965,1,1),IF(O1965="2",MID(L1965,1,2),IF(O1965="3",MID(L1965,1,3),IF(O1965="4",MID(L1965,1,4),IF(O1965="5",MID(L1965,1,6),IF(O1965="6",MID(L1965,1,7),IF(O1965="7",MID(L1965,1,8),IF(O1965="8",MID(L1965,1,10)))))))))</f>
        <v>13339914</v>
      </c>
      <c r="Q1965" s="1"/>
      <c r="R1965" s="11"/>
      <c r="S1965" s="11"/>
    </row>
    <row r="1966" customFormat="false" ht="15.75" hidden="false" customHeight="true" outlineLevel="0" collapsed="false">
      <c r="B1966" s="11" t="str">
        <f aca="false">MID(L1966,1,1)</f>
        <v>1</v>
      </c>
      <c r="C1966" s="11" t="str">
        <f aca="false">MID(L1966,2,1)</f>
        <v>3</v>
      </c>
      <c r="D1966" s="11" t="str">
        <f aca="false">MID(L1966,3,1)</f>
        <v>3</v>
      </c>
      <c r="E1966" s="11" t="str">
        <f aca="false">MID(L1966,4,1)</f>
        <v>3</v>
      </c>
      <c r="F1966" s="11" t="str">
        <f aca="false">MID(L1966,5,2)</f>
        <v>99</v>
      </c>
      <c r="G1966" s="11" t="str">
        <f aca="false">MID(L1966,7,1)</f>
        <v>1</v>
      </c>
      <c r="H1966" s="11" t="str">
        <f aca="false">MID(L1966,8,1)</f>
        <v>5</v>
      </c>
      <c r="I1966" s="12" t="str">
        <f aca="false">IF(O1966="1","-x-",IF(O1966&lt;="4",MID(L1966,1,O1966-1),IF(O1966="5",MID(L1966,1,4),IF(O1966="6",MID(L1966,1,6),IF(AND(O1966="7",G1966="0"),MID(L1966,1,6),MID(L1966,1,7))))))</f>
        <v>1333991</v>
      </c>
      <c r="J1966" s="11" t="n">
        <v>2026</v>
      </c>
      <c r="K1966" s="11" t="s">
        <v>15</v>
      </c>
      <c r="L1966" s="13" t="n">
        <v>13339915</v>
      </c>
      <c r="M1966" s="14" t="s">
        <v>1963</v>
      </c>
      <c r="N1966" s="15" t="str">
        <f aca="false">IF(ISERROR(VLOOKUP(P1966,$I$2:$I$5308,1,FALSE()))=FALSE(),"S","A")</f>
        <v>A</v>
      </c>
      <c r="O1966" s="15" t="str">
        <f aca="false">IF(H1966&lt;&gt;"0","7",IF(G1966&lt;&gt;"0","6",IF(F1966&lt;&gt;"00","5",IF(E1966&lt;&gt;"0","4",IF(D1966&lt;&gt;"0","3",IF(C1966&lt;&gt;"0","2",IF(B1966&lt;&gt;"0","1","-x-")))))))</f>
        <v>7</v>
      </c>
      <c r="P1966" s="16" t="str">
        <f aca="false">IF(O1966="1",MID(L1966,1,1),IF(O1966="2",MID(L1966,1,2),IF(O1966="3",MID(L1966,1,3),IF(O1966="4",MID(L1966,1,4),IF(O1966="5",MID(L1966,1,6),IF(O1966="6",MID(L1966,1,7),IF(O1966="7",MID(L1966,1,8),IF(O1966="8",MID(L1966,1,10)))))))))</f>
        <v>13339915</v>
      </c>
      <c r="Q1966" s="1"/>
      <c r="R1966" s="11"/>
      <c r="S1966" s="11"/>
    </row>
    <row r="1967" customFormat="false" ht="15.75" hidden="false" customHeight="true" outlineLevel="0" collapsed="false">
      <c r="B1967" s="11" t="str">
        <f aca="false">MID(L1967,1,1)</f>
        <v>1</v>
      </c>
      <c r="C1967" s="11" t="str">
        <f aca="false">MID(L1967,2,1)</f>
        <v>3</v>
      </c>
      <c r="D1967" s="11" t="str">
        <f aca="false">MID(L1967,3,1)</f>
        <v>3</v>
      </c>
      <c r="E1967" s="11" t="str">
        <f aca="false">MID(L1967,4,1)</f>
        <v>3</v>
      </c>
      <c r="F1967" s="11" t="str">
        <f aca="false">MID(L1967,5,2)</f>
        <v>99</v>
      </c>
      <c r="G1967" s="11" t="str">
        <f aca="false">MID(L1967,7,1)</f>
        <v>1</v>
      </c>
      <c r="H1967" s="11" t="str">
        <f aca="false">MID(L1967,8,1)</f>
        <v>6</v>
      </c>
      <c r="I1967" s="12" t="str">
        <f aca="false">IF(O1967="1","-x-",IF(O1967&lt;="4",MID(L1967,1,O1967-1),IF(O1967="5",MID(L1967,1,4),IF(O1967="6",MID(L1967,1,6),IF(AND(O1967="7",G1967="0"),MID(L1967,1,6),MID(L1967,1,7))))))</f>
        <v>1333991</v>
      </c>
      <c r="J1967" s="11" t="n">
        <v>2026</v>
      </c>
      <c r="K1967" s="11" t="s">
        <v>15</v>
      </c>
      <c r="L1967" s="13" t="n">
        <v>13339916</v>
      </c>
      <c r="M1967" s="14" t="s">
        <v>1964</v>
      </c>
      <c r="N1967" s="15" t="str">
        <f aca="false">IF(ISERROR(VLOOKUP(P1967,$I$2:$I$5308,1,FALSE()))=FALSE(),"S","A")</f>
        <v>A</v>
      </c>
      <c r="O1967" s="15" t="str">
        <f aca="false">IF(H1967&lt;&gt;"0","7",IF(G1967&lt;&gt;"0","6",IF(F1967&lt;&gt;"00","5",IF(E1967&lt;&gt;"0","4",IF(D1967&lt;&gt;"0","3",IF(C1967&lt;&gt;"0","2",IF(B1967&lt;&gt;"0","1","-x-")))))))</f>
        <v>7</v>
      </c>
      <c r="P1967" s="16" t="str">
        <f aca="false">IF(O1967="1",MID(L1967,1,1),IF(O1967="2",MID(L1967,1,2),IF(O1967="3",MID(L1967,1,3),IF(O1967="4",MID(L1967,1,4),IF(O1967="5",MID(L1967,1,6),IF(O1967="6",MID(L1967,1,7),IF(O1967="7",MID(L1967,1,8),IF(O1967="8",MID(L1967,1,10)))))))))</f>
        <v>13339916</v>
      </c>
      <c r="Q1967" s="1"/>
      <c r="R1967" s="11"/>
      <c r="S1967" s="11"/>
    </row>
    <row r="1968" customFormat="false" ht="15.75" hidden="false" customHeight="true" outlineLevel="0" collapsed="false">
      <c r="B1968" s="11" t="str">
        <f aca="false">MID(L1968,1,1)</f>
        <v>1</v>
      </c>
      <c r="C1968" s="11" t="str">
        <f aca="false">MID(L1968,2,1)</f>
        <v>3</v>
      </c>
      <c r="D1968" s="11" t="str">
        <f aca="false">MID(L1968,3,1)</f>
        <v>3</v>
      </c>
      <c r="E1968" s="11" t="str">
        <f aca="false">MID(L1968,4,1)</f>
        <v>3</v>
      </c>
      <c r="F1968" s="11" t="str">
        <f aca="false">MID(L1968,5,2)</f>
        <v>99</v>
      </c>
      <c r="G1968" s="11" t="str">
        <f aca="false">MID(L1968,7,1)</f>
        <v>1</v>
      </c>
      <c r="H1968" s="11" t="str">
        <f aca="false">MID(L1968,8,1)</f>
        <v>7</v>
      </c>
      <c r="I1968" s="12" t="str">
        <f aca="false">IF(O1968="1","-x-",IF(O1968&lt;="4",MID(L1968,1,O1968-1),IF(O1968="5",MID(L1968,1,4),IF(O1968="6",MID(L1968,1,6),IF(AND(O1968="7",G1968="0"),MID(L1968,1,6),MID(L1968,1,7))))))</f>
        <v>1333991</v>
      </c>
      <c r="J1968" s="11" t="n">
        <v>2026</v>
      </c>
      <c r="K1968" s="11" t="s">
        <v>15</v>
      </c>
      <c r="L1968" s="13" t="n">
        <v>13339917</v>
      </c>
      <c r="M1968" s="14" t="s">
        <v>1965</v>
      </c>
      <c r="N1968" s="15" t="str">
        <f aca="false">IF(ISERROR(VLOOKUP(P1968,$I$2:$I$5308,1,FALSE()))=FALSE(),"S","A")</f>
        <v>A</v>
      </c>
      <c r="O1968" s="15" t="str">
        <f aca="false">IF(H1968&lt;&gt;"0","7",IF(G1968&lt;&gt;"0","6",IF(F1968&lt;&gt;"00","5",IF(E1968&lt;&gt;"0","4",IF(D1968&lt;&gt;"0","3",IF(C1968&lt;&gt;"0","2",IF(B1968&lt;&gt;"0","1","-x-")))))))</f>
        <v>7</v>
      </c>
      <c r="P1968" s="16" t="str">
        <f aca="false">IF(O1968="1",MID(L1968,1,1),IF(O1968="2",MID(L1968,1,2),IF(O1968="3",MID(L1968,1,3),IF(O1968="4",MID(L1968,1,4),IF(O1968="5",MID(L1968,1,6),IF(O1968="6",MID(L1968,1,7),IF(O1968="7",MID(L1968,1,8),IF(O1968="8",MID(L1968,1,10)))))))))</f>
        <v>13339917</v>
      </c>
      <c r="Q1968" s="1"/>
      <c r="R1968" s="11"/>
      <c r="S1968" s="11"/>
    </row>
    <row r="1969" customFormat="false" ht="15.75" hidden="false" customHeight="true" outlineLevel="0" collapsed="false">
      <c r="B1969" s="11" t="str">
        <f aca="false">MID(L1969,1,1)</f>
        <v>1</v>
      </c>
      <c r="C1969" s="11" t="str">
        <f aca="false">MID(L1969,2,1)</f>
        <v>3</v>
      </c>
      <c r="D1969" s="11" t="str">
        <f aca="false">MID(L1969,3,1)</f>
        <v>3</v>
      </c>
      <c r="E1969" s="11" t="str">
        <f aca="false">MID(L1969,4,1)</f>
        <v>3</v>
      </c>
      <c r="F1969" s="11" t="str">
        <f aca="false">MID(L1969,5,2)</f>
        <v>99</v>
      </c>
      <c r="G1969" s="11" t="str">
        <f aca="false">MID(L1969,7,1)</f>
        <v>1</v>
      </c>
      <c r="H1969" s="11" t="str">
        <f aca="false">MID(L1969,8,1)</f>
        <v>8</v>
      </c>
      <c r="I1969" s="12" t="str">
        <f aca="false">IF(O1969="1","-x-",IF(O1969&lt;="4",MID(L1969,1,O1969-1),IF(O1969="5",MID(L1969,1,4),IF(O1969="6",MID(L1969,1,6),IF(AND(O1969="7",G1969="0"),MID(L1969,1,6),MID(L1969,1,7))))))</f>
        <v>1333991</v>
      </c>
      <c r="J1969" s="11" t="n">
        <v>2026</v>
      </c>
      <c r="K1969" s="11" t="s">
        <v>15</v>
      </c>
      <c r="L1969" s="13" t="n">
        <v>13339918</v>
      </c>
      <c r="M1969" s="14" t="s">
        <v>1966</v>
      </c>
      <c r="N1969" s="15" t="str">
        <f aca="false">IF(ISERROR(VLOOKUP(P1969,$I$2:$I$5308,1,FALSE()))=FALSE(),"S","A")</f>
        <v>A</v>
      </c>
      <c r="O1969" s="15" t="str">
        <f aca="false">IF(H1969&lt;&gt;"0","7",IF(G1969&lt;&gt;"0","6",IF(F1969&lt;&gt;"00","5",IF(E1969&lt;&gt;"0","4",IF(D1969&lt;&gt;"0","3",IF(C1969&lt;&gt;"0","2",IF(B1969&lt;&gt;"0","1","-x-")))))))</f>
        <v>7</v>
      </c>
      <c r="P1969" s="16" t="str">
        <f aca="false">IF(O1969="1",MID(L1969,1,1),IF(O1969="2",MID(L1969,1,2),IF(O1969="3",MID(L1969,1,3),IF(O1969="4",MID(L1969,1,4),IF(O1969="5",MID(L1969,1,6),IF(O1969="6",MID(L1969,1,7),IF(O1969="7",MID(L1969,1,8),IF(O1969="8",MID(L1969,1,10)))))))))</f>
        <v>13339918</v>
      </c>
      <c r="Q1969" s="1"/>
      <c r="R1969" s="11"/>
      <c r="S1969" s="11"/>
    </row>
    <row r="1970" customFormat="false" ht="15.75" hidden="false" customHeight="true" outlineLevel="0" collapsed="false">
      <c r="B1970" s="11" t="str">
        <f aca="false">MID(L1970,1,1)</f>
        <v>1</v>
      </c>
      <c r="C1970" s="11" t="str">
        <f aca="false">MID(L1970,2,1)</f>
        <v>3</v>
      </c>
      <c r="D1970" s="11" t="str">
        <f aca="false">MID(L1970,3,1)</f>
        <v>3</v>
      </c>
      <c r="E1970" s="11" t="str">
        <f aca="false">MID(L1970,4,1)</f>
        <v>3</v>
      </c>
      <c r="F1970" s="11" t="str">
        <f aca="false">MID(L1970,5,2)</f>
        <v>99</v>
      </c>
      <c r="G1970" s="11" t="str">
        <f aca="false">MID(L1970,7,1)</f>
        <v>2</v>
      </c>
      <c r="H1970" s="11" t="str">
        <f aca="false">MID(L1970,8,1)</f>
        <v>0</v>
      </c>
      <c r="I1970" s="12" t="str">
        <f aca="false">IF(O1970="1","-x-",IF(O1970&lt;="4",MID(L1970,1,O1970-1),IF(O1970="5",MID(L1970,1,4),IF(O1970="6",MID(L1970,1,6),IF(AND(O1970="7",G1970="0"),MID(L1970,1,6),MID(L1970,1,7))))))</f>
        <v>133399</v>
      </c>
      <c r="J1970" s="11" t="n">
        <v>2026</v>
      </c>
      <c r="K1970" s="11" t="s">
        <v>15</v>
      </c>
      <c r="L1970" s="13" t="n">
        <v>13339920</v>
      </c>
      <c r="M1970" s="14" t="s">
        <v>1967</v>
      </c>
      <c r="N1970" s="15" t="str">
        <f aca="false">IF(ISERROR(VLOOKUP(P1970,$I$2:$I$5308,1,FALSE()))=FALSE(),"S","A")</f>
        <v>S</v>
      </c>
      <c r="O1970" s="15" t="str">
        <f aca="false">IF(H1970&lt;&gt;"0","7",IF(G1970&lt;&gt;"0","6",IF(F1970&lt;&gt;"00","5",IF(E1970&lt;&gt;"0","4",IF(D1970&lt;&gt;"0","3",IF(C1970&lt;&gt;"0","2",IF(B1970&lt;&gt;"0","1","-x-")))))))</f>
        <v>6</v>
      </c>
      <c r="P1970" s="16" t="str">
        <f aca="false">IF(O1970="1",MID(L1970,1,1),IF(O1970="2",MID(L1970,1,2),IF(O1970="3",MID(L1970,1,3),IF(O1970="4",MID(L1970,1,4),IF(O1970="5",MID(L1970,1,6),IF(O1970="6",MID(L1970,1,7),IF(O1970="7",MID(L1970,1,8),IF(O1970="8",MID(L1970,1,10)))))))))</f>
        <v>1333992</v>
      </c>
      <c r="Q1970" s="1"/>
      <c r="R1970" s="11"/>
      <c r="S1970" s="11"/>
    </row>
    <row r="1971" customFormat="false" ht="15.75" hidden="false" customHeight="true" outlineLevel="0" collapsed="false">
      <c r="B1971" s="11" t="str">
        <f aca="false">MID(L1971,1,1)</f>
        <v>1</v>
      </c>
      <c r="C1971" s="11" t="str">
        <f aca="false">MID(L1971,2,1)</f>
        <v>3</v>
      </c>
      <c r="D1971" s="11" t="str">
        <f aca="false">MID(L1971,3,1)</f>
        <v>3</v>
      </c>
      <c r="E1971" s="11" t="str">
        <f aca="false">MID(L1971,4,1)</f>
        <v>3</v>
      </c>
      <c r="F1971" s="11" t="str">
        <f aca="false">MID(L1971,5,2)</f>
        <v>99</v>
      </c>
      <c r="G1971" s="11" t="str">
        <f aca="false">MID(L1971,7,1)</f>
        <v>2</v>
      </c>
      <c r="H1971" s="11" t="str">
        <f aca="false">MID(L1971,8,1)</f>
        <v>1</v>
      </c>
      <c r="I1971" s="12" t="str">
        <f aca="false">IF(O1971="1","-x-",IF(O1971&lt;="4",MID(L1971,1,O1971-1),IF(O1971="5",MID(L1971,1,4),IF(O1971="6",MID(L1971,1,6),IF(AND(O1971="7",G1971="0"),MID(L1971,1,6),MID(L1971,1,7))))))</f>
        <v>1333992</v>
      </c>
      <c r="J1971" s="11" t="n">
        <v>2026</v>
      </c>
      <c r="K1971" s="11" t="s">
        <v>15</v>
      </c>
      <c r="L1971" s="13" t="n">
        <v>13339921</v>
      </c>
      <c r="M1971" s="14" t="s">
        <v>1968</v>
      </c>
      <c r="N1971" s="15" t="str">
        <f aca="false">IF(ISERROR(VLOOKUP(P1971,$I$2:$I$5308,1,FALSE()))=FALSE(),"S","A")</f>
        <v>A</v>
      </c>
      <c r="O1971" s="15" t="str">
        <f aca="false">IF(H1971&lt;&gt;"0","7",IF(G1971&lt;&gt;"0","6",IF(F1971&lt;&gt;"00","5",IF(E1971&lt;&gt;"0","4",IF(D1971&lt;&gt;"0","3",IF(C1971&lt;&gt;"0","2",IF(B1971&lt;&gt;"0","1","-x-")))))))</f>
        <v>7</v>
      </c>
      <c r="P1971" s="16" t="str">
        <f aca="false">IF(O1971="1",MID(L1971,1,1),IF(O1971="2",MID(L1971,1,2),IF(O1971="3",MID(L1971,1,3),IF(O1971="4",MID(L1971,1,4),IF(O1971="5",MID(L1971,1,6),IF(O1971="6",MID(L1971,1,7),IF(O1971="7",MID(L1971,1,8),IF(O1971="8",MID(L1971,1,10)))))))))</f>
        <v>13339921</v>
      </c>
      <c r="Q1971" s="1"/>
      <c r="R1971" s="11"/>
      <c r="S1971" s="11"/>
    </row>
    <row r="1972" customFormat="false" ht="15.75" hidden="false" customHeight="true" outlineLevel="0" collapsed="false">
      <c r="B1972" s="11" t="str">
        <f aca="false">MID(L1972,1,1)</f>
        <v>1</v>
      </c>
      <c r="C1972" s="11" t="str">
        <f aca="false">MID(L1972,2,1)</f>
        <v>3</v>
      </c>
      <c r="D1972" s="11" t="str">
        <f aca="false">MID(L1972,3,1)</f>
        <v>3</v>
      </c>
      <c r="E1972" s="11" t="str">
        <f aca="false">MID(L1972,4,1)</f>
        <v>3</v>
      </c>
      <c r="F1972" s="11" t="str">
        <f aca="false">MID(L1972,5,2)</f>
        <v>99</v>
      </c>
      <c r="G1972" s="11" t="str">
        <f aca="false">MID(L1972,7,1)</f>
        <v>2</v>
      </c>
      <c r="H1972" s="11" t="str">
        <f aca="false">MID(L1972,8,1)</f>
        <v>2</v>
      </c>
      <c r="I1972" s="12" t="str">
        <f aca="false">IF(O1972="1","-x-",IF(O1972&lt;="4",MID(L1972,1,O1972-1),IF(O1972="5",MID(L1972,1,4),IF(O1972="6",MID(L1972,1,6),IF(AND(O1972="7",G1972="0"),MID(L1972,1,6),MID(L1972,1,7))))))</f>
        <v>1333992</v>
      </c>
      <c r="J1972" s="11" t="n">
        <v>2026</v>
      </c>
      <c r="K1972" s="11" t="s">
        <v>15</v>
      </c>
      <c r="L1972" s="13" t="n">
        <v>13339922</v>
      </c>
      <c r="M1972" s="14" t="s">
        <v>1969</v>
      </c>
      <c r="N1972" s="15" t="str">
        <f aca="false">IF(ISERROR(VLOOKUP(P1972,$I$2:$I$5308,1,FALSE()))=FALSE(),"S","A")</f>
        <v>A</v>
      </c>
      <c r="O1972" s="15" t="str">
        <f aca="false">IF(H1972&lt;&gt;"0","7",IF(G1972&lt;&gt;"0","6",IF(F1972&lt;&gt;"00","5",IF(E1972&lt;&gt;"0","4",IF(D1972&lt;&gt;"0","3",IF(C1972&lt;&gt;"0","2",IF(B1972&lt;&gt;"0","1","-x-")))))))</f>
        <v>7</v>
      </c>
      <c r="P1972" s="16" t="str">
        <f aca="false">IF(O1972="1",MID(L1972,1,1),IF(O1972="2",MID(L1972,1,2),IF(O1972="3",MID(L1972,1,3),IF(O1972="4",MID(L1972,1,4),IF(O1972="5",MID(L1972,1,6),IF(O1972="6",MID(L1972,1,7),IF(O1972="7",MID(L1972,1,8),IF(O1972="8",MID(L1972,1,10)))))))))</f>
        <v>13339922</v>
      </c>
      <c r="Q1972" s="1"/>
      <c r="R1972" s="11"/>
      <c r="S1972" s="11"/>
    </row>
    <row r="1973" customFormat="false" ht="15.75" hidden="false" customHeight="true" outlineLevel="0" collapsed="false">
      <c r="B1973" s="11" t="str">
        <f aca="false">MID(L1973,1,1)</f>
        <v>1</v>
      </c>
      <c r="C1973" s="11" t="str">
        <f aca="false">MID(L1973,2,1)</f>
        <v>3</v>
      </c>
      <c r="D1973" s="11" t="str">
        <f aca="false">MID(L1973,3,1)</f>
        <v>3</v>
      </c>
      <c r="E1973" s="11" t="str">
        <f aca="false">MID(L1973,4,1)</f>
        <v>3</v>
      </c>
      <c r="F1973" s="11" t="str">
        <f aca="false">MID(L1973,5,2)</f>
        <v>99</v>
      </c>
      <c r="G1973" s="11" t="str">
        <f aca="false">MID(L1973,7,1)</f>
        <v>2</v>
      </c>
      <c r="H1973" s="11" t="str">
        <f aca="false">MID(L1973,8,1)</f>
        <v>3</v>
      </c>
      <c r="I1973" s="12" t="str">
        <f aca="false">IF(O1973="1","-x-",IF(O1973&lt;="4",MID(L1973,1,O1973-1),IF(O1973="5",MID(L1973,1,4),IF(O1973="6",MID(L1973,1,6),IF(AND(O1973="7",G1973="0"),MID(L1973,1,6),MID(L1973,1,7))))))</f>
        <v>1333992</v>
      </c>
      <c r="J1973" s="11" t="n">
        <v>2026</v>
      </c>
      <c r="K1973" s="11" t="s">
        <v>15</v>
      </c>
      <c r="L1973" s="13" t="n">
        <v>13339923</v>
      </c>
      <c r="M1973" s="14" t="s">
        <v>1970</v>
      </c>
      <c r="N1973" s="15" t="str">
        <f aca="false">IF(ISERROR(VLOOKUP(P1973,$I$2:$I$5308,1,FALSE()))=FALSE(),"S","A")</f>
        <v>A</v>
      </c>
      <c r="O1973" s="15" t="str">
        <f aca="false">IF(H1973&lt;&gt;"0","7",IF(G1973&lt;&gt;"0","6",IF(F1973&lt;&gt;"00","5",IF(E1973&lt;&gt;"0","4",IF(D1973&lt;&gt;"0","3",IF(C1973&lt;&gt;"0","2",IF(B1973&lt;&gt;"0","1","-x-")))))))</f>
        <v>7</v>
      </c>
      <c r="P1973" s="16" t="str">
        <f aca="false">IF(O1973="1",MID(L1973,1,1),IF(O1973="2",MID(L1973,1,2),IF(O1973="3",MID(L1973,1,3),IF(O1973="4",MID(L1973,1,4),IF(O1973="5",MID(L1973,1,6),IF(O1973="6",MID(L1973,1,7),IF(O1973="7",MID(L1973,1,8),IF(O1973="8",MID(L1973,1,10)))))))))</f>
        <v>13339923</v>
      </c>
      <c r="Q1973" s="1"/>
      <c r="R1973" s="11"/>
      <c r="S1973" s="11"/>
    </row>
    <row r="1974" customFormat="false" ht="15.75" hidden="false" customHeight="true" outlineLevel="0" collapsed="false">
      <c r="B1974" s="11" t="str">
        <f aca="false">MID(L1974,1,1)</f>
        <v>1</v>
      </c>
      <c r="C1974" s="11" t="str">
        <f aca="false">MID(L1974,2,1)</f>
        <v>3</v>
      </c>
      <c r="D1974" s="11" t="str">
        <f aca="false">MID(L1974,3,1)</f>
        <v>3</v>
      </c>
      <c r="E1974" s="11" t="str">
        <f aca="false">MID(L1974,4,1)</f>
        <v>3</v>
      </c>
      <c r="F1974" s="11" t="str">
        <f aca="false">MID(L1974,5,2)</f>
        <v>99</v>
      </c>
      <c r="G1974" s="11" t="str">
        <f aca="false">MID(L1974,7,1)</f>
        <v>2</v>
      </c>
      <c r="H1974" s="11" t="str">
        <f aca="false">MID(L1974,8,1)</f>
        <v>4</v>
      </c>
      <c r="I1974" s="12" t="str">
        <f aca="false">IF(O1974="1","-x-",IF(O1974&lt;="4",MID(L1974,1,O1974-1),IF(O1974="5",MID(L1974,1,4),IF(O1974="6",MID(L1974,1,6),IF(AND(O1974="7",G1974="0"),MID(L1974,1,6),MID(L1974,1,7))))))</f>
        <v>1333992</v>
      </c>
      <c r="J1974" s="11" t="n">
        <v>2026</v>
      </c>
      <c r="K1974" s="11" t="s">
        <v>15</v>
      </c>
      <c r="L1974" s="13" t="n">
        <v>13339924</v>
      </c>
      <c r="M1974" s="14" t="s">
        <v>1971</v>
      </c>
      <c r="N1974" s="15" t="str">
        <f aca="false">IF(ISERROR(VLOOKUP(P1974,$I$2:$I$5308,1,FALSE()))=FALSE(),"S","A")</f>
        <v>A</v>
      </c>
      <c r="O1974" s="15" t="str">
        <f aca="false">IF(H1974&lt;&gt;"0","7",IF(G1974&lt;&gt;"0","6",IF(F1974&lt;&gt;"00","5",IF(E1974&lt;&gt;"0","4",IF(D1974&lt;&gt;"0","3",IF(C1974&lt;&gt;"0","2",IF(B1974&lt;&gt;"0","1","-x-")))))))</f>
        <v>7</v>
      </c>
      <c r="P1974" s="16" t="str">
        <f aca="false">IF(O1974="1",MID(L1974,1,1),IF(O1974="2",MID(L1974,1,2),IF(O1974="3",MID(L1974,1,3),IF(O1974="4",MID(L1974,1,4),IF(O1974="5",MID(L1974,1,6),IF(O1974="6",MID(L1974,1,7),IF(O1974="7",MID(L1974,1,8),IF(O1974="8",MID(L1974,1,10)))))))))</f>
        <v>13339924</v>
      </c>
      <c r="Q1974" s="1"/>
      <c r="R1974" s="11"/>
      <c r="S1974" s="11"/>
    </row>
    <row r="1975" customFormat="false" ht="15.75" hidden="false" customHeight="true" outlineLevel="0" collapsed="false">
      <c r="B1975" s="11" t="str">
        <f aca="false">MID(L1975,1,1)</f>
        <v>1</v>
      </c>
      <c r="C1975" s="11" t="str">
        <f aca="false">MID(L1975,2,1)</f>
        <v>3</v>
      </c>
      <c r="D1975" s="11" t="str">
        <f aca="false">MID(L1975,3,1)</f>
        <v>3</v>
      </c>
      <c r="E1975" s="11" t="str">
        <f aca="false">MID(L1975,4,1)</f>
        <v>3</v>
      </c>
      <c r="F1975" s="11" t="str">
        <f aca="false">MID(L1975,5,2)</f>
        <v>99</v>
      </c>
      <c r="G1975" s="11" t="str">
        <f aca="false">MID(L1975,7,1)</f>
        <v>2</v>
      </c>
      <c r="H1975" s="11" t="str">
        <f aca="false">MID(L1975,8,1)</f>
        <v>5</v>
      </c>
      <c r="I1975" s="12" t="str">
        <f aca="false">IF(O1975="1","-x-",IF(O1975&lt;="4",MID(L1975,1,O1975-1),IF(O1975="5",MID(L1975,1,4),IF(O1975="6",MID(L1975,1,6),IF(AND(O1975="7",G1975="0"),MID(L1975,1,6),MID(L1975,1,7))))))</f>
        <v>1333992</v>
      </c>
      <c r="J1975" s="11" t="n">
        <v>2026</v>
      </c>
      <c r="K1975" s="11" t="s">
        <v>15</v>
      </c>
      <c r="L1975" s="13" t="n">
        <v>13339925</v>
      </c>
      <c r="M1975" s="14" t="s">
        <v>1972</v>
      </c>
      <c r="N1975" s="15" t="str">
        <f aca="false">IF(ISERROR(VLOOKUP(P1975,$I$2:$I$5308,1,FALSE()))=FALSE(),"S","A")</f>
        <v>A</v>
      </c>
      <c r="O1975" s="15" t="str">
        <f aca="false">IF(H1975&lt;&gt;"0","7",IF(G1975&lt;&gt;"0","6",IF(F1975&lt;&gt;"00","5",IF(E1975&lt;&gt;"0","4",IF(D1975&lt;&gt;"0","3",IF(C1975&lt;&gt;"0","2",IF(B1975&lt;&gt;"0","1","-x-")))))))</f>
        <v>7</v>
      </c>
      <c r="P1975" s="16" t="str">
        <f aca="false">IF(O1975="1",MID(L1975,1,1),IF(O1975="2",MID(L1975,1,2),IF(O1975="3",MID(L1975,1,3),IF(O1975="4",MID(L1975,1,4),IF(O1975="5",MID(L1975,1,6),IF(O1975="6",MID(L1975,1,7),IF(O1975="7",MID(L1975,1,8),IF(O1975="8",MID(L1975,1,10)))))))))</f>
        <v>13339925</v>
      </c>
      <c r="Q1975" s="1"/>
      <c r="R1975" s="11"/>
      <c r="S1975" s="11"/>
    </row>
    <row r="1976" customFormat="false" ht="15.75" hidden="false" customHeight="true" outlineLevel="0" collapsed="false">
      <c r="B1976" s="11" t="str">
        <f aca="false">MID(L1976,1,1)</f>
        <v>1</v>
      </c>
      <c r="C1976" s="11" t="str">
        <f aca="false">MID(L1976,2,1)</f>
        <v>3</v>
      </c>
      <c r="D1976" s="11" t="str">
        <f aca="false">MID(L1976,3,1)</f>
        <v>3</v>
      </c>
      <c r="E1976" s="11" t="str">
        <f aca="false">MID(L1976,4,1)</f>
        <v>3</v>
      </c>
      <c r="F1976" s="11" t="str">
        <f aca="false">MID(L1976,5,2)</f>
        <v>99</v>
      </c>
      <c r="G1976" s="11" t="str">
        <f aca="false">MID(L1976,7,1)</f>
        <v>2</v>
      </c>
      <c r="H1976" s="11" t="str">
        <f aca="false">MID(L1976,8,1)</f>
        <v>6</v>
      </c>
      <c r="I1976" s="12" t="str">
        <f aca="false">IF(O1976="1","-x-",IF(O1976&lt;="4",MID(L1976,1,O1976-1),IF(O1976="5",MID(L1976,1,4),IF(O1976="6",MID(L1976,1,6),IF(AND(O1976="7",G1976="0"),MID(L1976,1,6),MID(L1976,1,7))))))</f>
        <v>1333992</v>
      </c>
      <c r="J1976" s="11" t="n">
        <v>2026</v>
      </c>
      <c r="K1976" s="11" t="s">
        <v>15</v>
      </c>
      <c r="L1976" s="13" t="n">
        <v>13339926</v>
      </c>
      <c r="M1976" s="14" t="s">
        <v>1973</v>
      </c>
      <c r="N1976" s="15" t="str">
        <f aca="false">IF(ISERROR(VLOOKUP(P1976,$I$2:$I$5308,1,FALSE()))=FALSE(),"S","A")</f>
        <v>A</v>
      </c>
      <c r="O1976" s="15" t="str">
        <f aca="false">IF(H1976&lt;&gt;"0","7",IF(G1976&lt;&gt;"0","6",IF(F1976&lt;&gt;"00","5",IF(E1976&lt;&gt;"0","4",IF(D1976&lt;&gt;"0","3",IF(C1976&lt;&gt;"0","2",IF(B1976&lt;&gt;"0","1","-x-")))))))</f>
        <v>7</v>
      </c>
      <c r="P1976" s="16" t="str">
        <f aca="false">IF(O1976="1",MID(L1976,1,1),IF(O1976="2",MID(L1976,1,2),IF(O1976="3",MID(L1976,1,3),IF(O1976="4",MID(L1976,1,4),IF(O1976="5",MID(L1976,1,6),IF(O1976="6",MID(L1976,1,7),IF(O1976="7",MID(L1976,1,8),IF(O1976="8",MID(L1976,1,10)))))))))</f>
        <v>13339926</v>
      </c>
      <c r="Q1976" s="1"/>
      <c r="R1976" s="11"/>
      <c r="S1976" s="11"/>
    </row>
    <row r="1977" customFormat="false" ht="15.75" hidden="false" customHeight="true" outlineLevel="0" collapsed="false">
      <c r="B1977" s="11" t="str">
        <f aca="false">MID(L1977,1,1)</f>
        <v>1</v>
      </c>
      <c r="C1977" s="11" t="str">
        <f aca="false">MID(L1977,2,1)</f>
        <v>3</v>
      </c>
      <c r="D1977" s="11" t="str">
        <f aca="false">MID(L1977,3,1)</f>
        <v>3</v>
      </c>
      <c r="E1977" s="11" t="str">
        <f aca="false">MID(L1977,4,1)</f>
        <v>3</v>
      </c>
      <c r="F1977" s="11" t="str">
        <f aca="false">MID(L1977,5,2)</f>
        <v>99</v>
      </c>
      <c r="G1977" s="11" t="str">
        <f aca="false">MID(L1977,7,1)</f>
        <v>2</v>
      </c>
      <c r="H1977" s="11" t="str">
        <f aca="false">MID(L1977,8,1)</f>
        <v>7</v>
      </c>
      <c r="I1977" s="12" t="str">
        <f aca="false">IF(O1977="1","-x-",IF(O1977&lt;="4",MID(L1977,1,O1977-1),IF(O1977="5",MID(L1977,1,4),IF(O1977="6",MID(L1977,1,6),IF(AND(O1977="7",G1977="0"),MID(L1977,1,6),MID(L1977,1,7))))))</f>
        <v>1333992</v>
      </c>
      <c r="J1977" s="11" t="n">
        <v>2026</v>
      </c>
      <c r="K1977" s="11" t="s">
        <v>15</v>
      </c>
      <c r="L1977" s="13" t="n">
        <v>13339927</v>
      </c>
      <c r="M1977" s="14" t="s">
        <v>1974</v>
      </c>
      <c r="N1977" s="15" t="str">
        <f aca="false">IF(ISERROR(VLOOKUP(P1977,$I$2:$I$5308,1,FALSE()))=FALSE(),"S","A")</f>
        <v>A</v>
      </c>
      <c r="O1977" s="15" t="str">
        <f aca="false">IF(H1977&lt;&gt;"0","7",IF(G1977&lt;&gt;"0","6",IF(F1977&lt;&gt;"00","5",IF(E1977&lt;&gt;"0","4",IF(D1977&lt;&gt;"0","3",IF(C1977&lt;&gt;"0","2",IF(B1977&lt;&gt;"0","1","-x-")))))))</f>
        <v>7</v>
      </c>
      <c r="P1977" s="16" t="str">
        <f aca="false">IF(O1977="1",MID(L1977,1,1),IF(O1977="2",MID(L1977,1,2),IF(O1977="3",MID(L1977,1,3),IF(O1977="4",MID(L1977,1,4),IF(O1977="5",MID(L1977,1,6),IF(O1977="6",MID(L1977,1,7),IF(O1977="7",MID(L1977,1,8),IF(O1977="8",MID(L1977,1,10)))))))))</f>
        <v>13339927</v>
      </c>
      <c r="Q1977" s="1"/>
      <c r="R1977" s="11"/>
      <c r="S1977" s="11"/>
    </row>
    <row r="1978" customFormat="false" ht="15.75" hidden="false" customHeight="true" outlineLevel="0" collapsed="false">
      <c r="B1978" s="11" t="str">
        <f aca="false">MID(L1978,1,1)</f>
        <v>1</v>
      </c>
      <c r="C1978" s="11" t="str">
        <f aca="false">MID(L1978,2,1)</f>
        <v>3</v>
      </c>
      <c r="D1978" s="11" t="str">
        <f aca="false">MID(L1978,3,1)</f>
        <v>3</v>
      </c>
      <c r="E1978" s="11" t="str">
        <f aca="false">MID(L1978,4,1)</f>
        <v>3</v>
      </c>
      <c r="F1978" s="11" t="str">
        <f aca="false">MID(L1978,5,2)</f>
        <v>99</v>
      </c>
      <c r="G1978" s="11" t="str">
        <f aca="false">MID(L1978,7,1)</f>
        <v>2</v>
      </c>
      <c r="H1978" s="11" t="str">
        <f aca="false">MID(L1978,8,1)</f>
        <v>8</v>
      </c>
      <c r="I1978" s="12" t="str">
        <f aca="false">IF(O1978="1","-x-",IF(O1978&lt;="4",MID(L1978,1,O1978-1),IF(O1978="5",MID(L1978,1,4),IF(O1978="6",MID(L1978,1,6),IF(AND(O1978="7",G1978="0"),MID(L1978,1,6),MID(L1978,1,7))))))</f>
        <v>1333992</v>
      </c>
      <c r="J1978" s="11" t="n">
        <v>2026</v>
      </c>
      <c r="K1978" s="11" t="s">
        <v>15</v>
      </c>
      <c r="L1978" s="13" t="n">
        <v>13339928</v>
      </c>
      <c r="M1978" s="14" t="s">
        <v>1975</v>
      </c>
      <c r="N1978" s="15" t="str">
        <f aca="false">IF(ISERROR(VLOOKUP(P1978,$I$2:$I$5308,1,FALSE()))=FALSE(),"S","A")</f>
        <v>A</v>
      </c>
      <c r="O1978" s="15" t="str">
        <f aca="false">IF(H1978&lt;&gt;"0","7",IF(G1978&lt;&gt;"0","6",IF(F1978&lt;&gt;"00","5",IF(E1978&lt;&gt;"0","4",IF(D1978&lt;&gt;"0","3",IF(C1978&lt;&gt;"0","2",IF(B1978&lt;&gt;"0","1","-x-")))))))</f>
        <v>7</v>
      </c>
      <c r="P1978" s="16" t="str">
        <f aca="false">IF(O1978="1",MID(L1978,1,1),IF(O1978="2",MID(L1978,1,2),IF(O1978="3",MID(L1978,1,3),IF(O1978="4",MID(L1978,1,4),IF(O1978="5",MID(L1978,1,6),IF(O1978="6",MID(L1978,1,7),IF(O1978="7",MID(L1978,1,8),IF(O1978="8",MID(L1978,1,10)))))))))</f>
        <v>13339928</v>
      </c>
      <c r="Q1978" s="1"/>
      <c r="R1978" s="11"/>
      <c r="S1978" s="11"/>
    </row>
    <row r="1979" customFormat="false" ht="15.75" hidden="false" customHeight="true" outlineLevel="0" collapsed="false">
      <c r="B1979" s="11" t="str">
        <f aca="false">MID(L1979,1,1)</f>
        <v>1</v>
      </c>
      <c r="C1979" s="11" t="str">
        <f aca="false">MID(L1979,2,1)</f>
        <v>3</v>
      </c>
      <c r="D1979" s="11" t="str">
        <f aca="false">MID(L1979,3,1)</f>
        <v>3</v>
      </c>
      <c r="E1979" s="11" t="str">
        <f aca="false">MID(L1979,4,1)</f>
        <v>4</v>
      </c>
      <c r="F1979" s="11" t="str">
        <f aca="false">MID(L1979,5,2)</f>
        <v>00</v>
      </c>
      <c r="G1979" s="11" t="str">
        <f aca="false">MID(L1979,7,1)</f>
        <v>0</v>
      </c>
      <c r="H1979" s="11" t="str">
        <f aca="false">MID(L1979,8,1)</f>
        <v>0</v>
      </c>
      <c r="I1979" s="12" t="str">
        <f aca="false">IF(O1979="1","-x-",IF(O1979&lt;="4",MID(L1979,1,O1979-1),IF(O1979="5",MID(L1979,1,4),IF(O1979="6",MID(L1979,1,6),IF(AND(O1979="7",G1979="0"),MID(L1979,1,6),MID(L1979,1,7))))))</f>
        <v>133</v>
      </c>
      <c r="J1979" s="11" t="n">
        <v>2026</v>
      </c>
      <c r="K1979" s="11" t="s">
        <v>15</v>
      </c>
      <c r="L1979" s="13" t="n">
        <v>13340000</v>
      </c>
      <c r="M1979" s="14" t="s">
        <v>1976</v>
      </c>
      <c r="N1979" s="15" t="str">
        <f aca="false">IF(ISERROR(VLOOKUP(P1979,$I$2:$I$5308,1,FALSE()))=FALSE(),"S","A")</f>
        <v>S</v>
      </c>
      <c r="O1979" s="15" t="str">
        <f aca="false">IF(H1979&lt;&gt;"0","7",IF(G1979&lt;&gt;"0","6",IF(F1979&lt;&gt;"00","5",IF(E1979&lt;&gt;"0","4",IF(D1979&lt;&gt;"0","3",IF(C1979&lt;&gt;"0","2",IF(B1979&lt;&gt;"0","1","-x-")))))))</f>
        <v>4</v>
      </c>
      <c r="P1979" s="16" t="str">
        <f aca="false">IF(O1979="1",MID(L1979,1,1),IF(O1979="2",MID(L1979,1,2),IF(O1979="3",MID(L1979,1,3),IF(O1979="4",MID(L1979,1,4),IF(O1979="5",MID(L1979,1,6),IF(O1979="6",MID(L1979,1,7),IF(O1979="7",MID(L1979,1,8),IF(O1979="8",MID(L1979,1,10)))))))))</f>
        <v>1334</v>
      </c>
      <c r="Q1979" s="1"/>
      <c r="R1979" s="11"/>
      <c r="S1979" s="11"/>
    </row>
    <row r="1980" customFormat="false" ht="15.75" hidden="false" customHeight="true" outlineLevel="0" collapsed="false">
      <c r="B1980" s="11" t="str">
        <f aca="false">MID(L1980,1,1)</f>
        <v>1</v>
      </c>
      <c r="C1980" s="11" t="str">
        <f aca="false">MID(L1980,2,1)</f>
        <v>3</v>
      </c>
      <c r="D1980" s="11" t="str">
        <f aca="false">MID(L1980,3,1)</f>
        <v>3</v>
      </c>
      <c r="E1980" s="11" t="str">
        <f aca="false">MID(L1980,4,1)</f>
        <v>4</v>
      </c>
      <c r="F1980" s="11" t="str">
        <f aca="false">MID(L1980,5,2)</f>
        <v>01</v>
      </c>
      <c r="G1980" s="11" t="str">
        <f aca="false">MID(L1980,7,1)</f>
        <v>0</v>
      </c>
      <c r="H1980" s="11" t="str">
        <f aca="false">MID(L1980,8,1)</f>
        <v>0</v>
      </c>
      <c r="I1980" s="12" t="str">
        <f aca="false">IF(O1980="1","-x-",IF(O1980&lt;="4",MID(L1980,1,O1980-1),IF(O1980="5",MID(L1980,1,4),IF(O1980="6",MID(L1980,1,6),IF(AND(O1980="7",G1980="0"),MID(L1980,1,6),MID(L1980,1,7))))))</f>
        <v>1334</v>
      </c>
      <c r="J1980" s="11" t="n">
        <v>2026</v>
      </c>
      <c r="K1980" s="11" t="s">
        <v>15</v>
      </c>
      <c r="L1980" s="13" t="n">
        <v>13340100</v>
      </c>
      <c r="M1980" s="14" t="s">
        <v>1977</v>
      </c>
      <c r="N1980" s="15" t="str">
        <f aca="false">IF(ISERROR(VLOOKUP(P1980,$I$2:$I$5308,1,FALSE()))=FALSE(),"S","A")</f>
        <v>S</v>
      </c>
      <c r="O1980" s="15" t="str">
        <f aca="false">IF(H1980&lt;&gt;"0","7",IF(G1980&lt;&gt;"0","6",IF(F1980&lt;&gt;"00","5",IF(E1980&lt;&gt;"0","4",IF(D1980&lt;&gt;"0","3",IF(C1980&lt;&gt;"0","2",IF(B1980&lt;&gt;"0","1","-x-")))))))</f>
        <v>5</v>
      </c>
      <c r="P1980" s="16" t="str">
        <f aca="false">IF(O1980="1",MID(L1980,1,1),IF(O1980="2",MID(L1980,1,2),IF(O1980="3",MID(L1980,1,3),IF(O1980="4",MID(L1980,1,4),IF(O1980="5",MID(L1980,1,6),IF(O1980="6",MID(L1980,1,7),IF(O1980="7",MID(L1980,1,8),IF(O1980="8",MID(L1980,1,10)))))))))</f>
        <v>133401</v>
      </c>
      <c r="Q1980" s="1"/>
      <c r="R1980" s="11"/>
      <c r="S1980" s="11"/>
    </row>
    <row r="1981" customFormat="false" ht="15.75" hidden="false" customHeight="true" outlineLevel="0" collapsed="false">
      <c r="B1981" s="11" t="str">
        <f aca="false">MID(L1981,1,1)</f>
        <v>1</v>
      </c>
      <c r="C1981" s="11" t="str">
        <f aca="false">MID(L1981,2,1)</f>
        <v>3</v>
      </c>
      <c r="D1981" s="11" t="str">
        <f aca="false">MID(L1981,3,1)</f>
        <v>3</v>
      </c>
      <c r="E1981" s="11" t="str">
        <f aca="false">MID(L1981,4,1)</f>
        <v>4</v>
      </c>
      <c r="F1981" s="11" t="str">
        <f aca="false">MID(L1981,5,2)</f>
        <v>01</v>
      </c>
      <c r="G1981" s="11" t="str">
        <f aca="false">MID(L1981,7,1)</f>
        <v>0</v>
      </c>
      <c r="H1981" s="11" t="str">
        <f aca="false">MID(L1981,8,1)</f>
        <v>1</v>
      </c>
      <c r="I1981" s="12" t="str">
        <f aca="false">IF(O1981="1","-x-",IF(O1981&lt;="4",MID(L1981,1,O1981-1),IF(O1981="5",MID(L1981,1,4),IF(O1981="6",MID(L1981,1,6),IF(AND(O1981="7",G1981="0"),MID(L1981,1,6),MID(L1981,1,7))))))</f>
        <v>133401</v>
      </c>
      <c r="J1981" s="11" t="n">
        <v>2026</v>
      </c>
      <c r="K1981" s="11" t="s">
        <v>15</v>
      </c>
      <c r="L1981" s="13" t="n">
        <v>13340101</v>
      </c>
      <c r="M1981" s="14" t="s">
        <v>1978</v>
      </c>
      <c r="N1981" s="15" t="str">
        <f aca="false">IF(ISERROR(VLOOKUP(P1981,$I$2:$I$5308,1,FALSE()))=FALSE(),"S","A")</f>
        <v>A</v>
      </c>
      <c r="O1981" s="15" t="str">
        <f aca="false">IF(H1981&lt;&gt;"0","7",IF(G1981&lt;&gt;"0","6",IF(F1981&lt;&gt;"00","5",IF(E1981&lt;&gt;"0","4",IF(D1981&lt;&gt;"0","3",IF(C1981&lt;&gt;"0","2",IF(B1981&lt;&gt;"0","1","-x-")))))))</f>
        <v>7</v>
      </c>
      <c r="P1981" s="16" t="str">
        <f aca="false">IF(O1981="1",MID(L1981,1,1),IF(O1981="2",MID(L1981,1,2),IF(O1981="3",MID(L1981,1,3),IF(O1981="4",MID(L1981,1,4),IF(O1981="5",MID(L1981,1,6),IF(O1981="6",MID(L1981,1,7),IF(O1981="7",MID(L1981,1,8),IF(O1981="8",MID(L1981,1,10)))))))))</f>
        <v>13340101</v>
      </c>
      <c r="Q1981" s="1"/>
      <c r="R1981" s="11"/>
      <c r="S1981" s="11"/>
    </row>
    <row r="1982" customFormat="false" ht="15.75" hidden="false" customHeight="true" outlineLevel="0" collapsed="false">
      <c r="B1982" s="11" t="str">
        <f aca="false">MID(L1982,1,1)</f>
        <v>1</v>
      </c>
      <c r="C1982" s="11" t="str">
        <f aca="false">MID(L1982,2,1)</f>
        <v>3</v>
      </c>
      <c r="D1982" s="11" t="str">
        <f aca="false">MID(L1982,3,1)</f>
        <v>3</v>
      </c>
      <c r="E1982" s="11" t="str">
        <f aca="false">MID(L1982,4,1)</f>
        <v>4</v>
      </c>
      <c r="F1982" s="11" t="str">
        <f aca="false">MID(L1982,5,2)</f>
        <v>01</v>
      </c>
      <c r="G1982" s="11" t="str">
        <f aca="false">MID(L1982,7,1)</f>
        <v>0</v>
      </c>
      <c r="H1982" s="11" t="str">
        <f aca="false">MID(L1982,8,1)</f>
        <v>2</v>
      </c>
      <c r="I1982" s="12" t="str">
        <f aca="false">IF(O1982="1","-x-",IF(O1982&lt;="4",MID(L1982,1,O1982-1),IF(O1982="5",MID(L1982,1,4),IF(O1982="6",MID(L1982,1,6),IF(AND(O1982="7",G1982="0"),MID(L1982,1,6),MID(L1982,1,7))))))</f>
        <v>133401</v>
      </c>
      <c r="J1982" s="11" t="n">
        <v>2026</v>
      </c>
      <c r="K1982" s="11" t="s">
        <v>15</v>
      </c>
      <c r="L1982" s="13" t="n">
        <v>13340102</v>
      </c>
      <c r="M1982" s="14" t="s">
        <v>1979</v>
      </c>
      <c r="N1982" s="15" t="str">
        <f aca="false">IF(ISERROR(VLOOKUP(P1982,$I$2:$I$5308,1,FALSE()))=FALSE(),"S","A")</f>
        <v>A</v>
      </c>
      <c r="O1982" s="15" t="str">
        <f aca="false">IF(H1982&lt;&gt;"0","7",IF(G1982&lt;&gt;"0","6",IF(F1982&lt;&gt;"00","5",IF(E1982&lt;&gt;"0","4",IF(D1982&lt;&gt;"0","3",IF(C1982&lt;&gt;"0","2",IF(B1982&lt;&gt;"0","1","-x-")))))))</f>
        <v>7</v>
      </c>
      <c r="P1982" s="16" t="str">
        <f aca="false">IF(O1982="1",MID(L1982,1,1),IF(O1982="2",MID(L1982,1,2),IF(O1982="3",MID(L1982,1,3),IF(O1982="4",MID(L1982,1,4),IF(O1982="5",MID(L1982,1,6),IF(O1982="6",MID(L1982,1,7),IF(O1982="7",MID(L1982,1,8),IF(O1982="8",MID(L1982,1,10)))))))))</f>
        <v>13340102</v>
      </c>
      <c r="Q1982" s="1"/>
      <c r="R1982" s="11"/>
      <c r="S1982" s="11"/>
    </row>
    <row r="1983" customFormat="false" ht="15.75" hidden="false" customHeight="true" outlineLevel="0" collapsed="false">
      <c r="B1983" s="11" t="str">
        <f aca="false">MID(L1983,1,1)</f>
        <v>1</v>
      </c>
      <c r="C1983" s="11" t="str">
        <f aca="false">MID(L1983,2,1)</f>
        <v>3</v>
      </c>
      <c r="D1983" s="11" t="str">
        <f aca="false">MID(L1983,3,1)</f>
        <v>3</v>
      </c>
      <c r="E1983" s="11" t="str">
        <f aca="false">MID(L1983,4,1)</f>
        <v>4</v>
      </c>
      <c r="F1983" s="11" t="str">
        <f aca="false">MID(L1983,5,2)</f>
        <v>01</v>
      </c>
      <c r="G1983" s="11" t="str">
        <f aca="false">MID(L1983,7,1)</f>
        <v>0</v>
      </c>
      <c r="H1983" s="11" t="str">
        <f aca="false">MID(L1983,8,1)</f>
        <v>3</v>
      </c>
      <c r="I1983" s="12" t="str">
        <f aca="false">IF(O1983="1","-x-",IF(O1983&lt;="4",MID(L1983,1,O1983-1),IF(O1983="5",MID(L1983,1,4),IF(O1983="6",MID(L1983,1,6),IF(AND(O1983="7",G1983="0"),MID(L1983,1,6),MID(L1983,1,7))))))</f>
        <v>133401</v>
      </c>
      <c r="J1983" s="11" t="n">
        <v>2026</v>
      </c>
      <c r="K1983" s="11" t="s">
        <v>15</v>
      </c>
      <c r="L1983" s="13" t="n">
        <v>13340103</v>
      </c>
      <c r="M1983" s="14" t="s">
        <v>1980</v>
      </c>
      <c r="N1983" s="15" t="str">
        <f aca="false">IF(ISERROR(VLOOKUP(P1983,$I$2:$I$5308,1,FALSE()))=FALSE(),"S","A")</f>
        <v>A</v>
      </c>
      <c r="O1983" s="15" t="str">
        <f aca="false">IF(H1983&lt;&gt;"0","7",IF(G1983&lt;&gt;"0","6",IF(F1983&lt;&gt;"00","5",IF(E1983&lt;&gt;"0","4",IF(D1983&lt;&gt;"0","3",IF(C1983&lt;&gt;"0","2",IF(B1983&lt;&gt;"0","1","-x-")))))))</f>
        <v>7</v>
      </c>
      <c r="P1983" s="16" t="str">
        <f aca="false">IF(O1983="1",MID(L1983,1,1),IF(O1983="2",MID(L1983,1,2),IF(O1983="3",MID(L1983,1,3),IF(O1983="4",MID(L1983,1,4),IF(O1983="5",MID(L1983,1,6),IF(O1983="6",MID(L1983,1,7),IF(O1983="7",MID(L1983,1,8),IF(O1983="8",MID(L1983,1,10)))))))))</f>
        <v>13340103</v>
      </c>
      <c r="Q1983" s="1"/>
      <c r="R1983" s="11"/>
      <c r="S1983" s="11"/>
    </row>
    <row r="1984" customFormat="false" ht="15.75" hidden="false" customHeight="true" outlineLevel="0" collapsed="false">
      <c r="B1984" s="11" t="str">
        <f aca="false">MID(L1984,1,1)</f>
        <v>1</v>
      </c>
      <c r="C1984" s="11" t="str">
        <f aca="false">MID(L1984,2,1)</f>
        <v>3</v>
      </c>
      <c r="D1984" s="11" t="str">
        <f aca="false">MID(L1984,3,1)</f>
        <v>3</v>
      </c>
      <c r="E1984" s="11" t="str">
        <f aca="false">MID(L1984,4,1)</f>
        <v>4</v>
      </c>
      <c r="F1984" s="11" t="str">
        <f aca="false">MID(L1984,5,2)</f>
        <v>01</v>
      </c>
      <c r="G1984" s="11" t="str">
        <f aca="false">MID(L1984,7,1)</f>
        <v>0</v>
      </c>
      <c r="H1984" s="11" t="str">
        <f aca="false">MID(L1984,8,1)</f>
        <v>4</v>
      </c>
      <c r="I1984" s="12" t="str">
        <f aca="false">IF(O1984="1","-x-",IF(O1984&lt;="4",MID(L1984,1,O1984-1),IF(O1984="5",MID(L1984,1,4),IF(O1984="6",MID(L1984,1,6),IF(AND(O1984="7",G1984="0"),MID(L1984,1,6),MID(L1984,1,7))))))</f>
        <v>133401</v>
      </c>
      <c r="J1984" s="11" t="n">
        <v>2026</v>
      </c>
      <c r="K1984" s="11" t="s">
        <v>15</v>
      </c>
      <c r="L1984" s="13" t="n">
        <v>13340104</v>
      </c>
      <c r="M1984" s="14" t="s">
        <v>1981</v>
      </c>
      <c r="N1984" s="15" t="str">
        <f aca="false">IF(ISERROR(VLOOKUP(P1984,$I$2:$I$5308,1,FALSE()))=FALSE(),"S","A")</f>
        <v>A</v>
      </c>
      <c r="O1984" s="15" t="str">
        <f aca="false">IF(H1984&lt;&gt;"0","7",IF(G1984&lt;&gt;"0","6",IF(F1984&lt;&gt;"00","5",IF(E1984&lt;&gt;"0","4",IF(D1984&lt;&gt;"0","3",IF(C1984&lt;&gt;"0","2",IF(B1984&lt;&gt;"0","1","-x-")))))))</f>
        <v>7</v>
      </c>
      <c r="P1984" s="16" t="str">
        <f aca="false">IF(O1984="1",MID(L1984,1,1),IF(O1984="2",MID(L1984,1,2),IF(O1984="3",MID(L1984,1,3),IF(O1984="4",MID(L1984,1,4),IF(O1984="5",MID(L1984,1,6),IF(O1984="6",MID(L1984,1,7),IF(O1984="7",MID(L1984,1,8),IF(O1984="8",MID(L1984,1,10)))))))))</f>
        <v>13340104</v>
      </c>
      <c r="Q1984" s="1"/>
      <c r="R1984" s="11"/>
      <c r="S1984" s="11"/>
    </row>
    <row r="1985" customFormat="false" ht="15.75" hidden="false" customHeight="true" outlineLevel="0" collapsed="false">
      <c r="B1985" s="11" t="str">
        <f aca="false">MID(L1985,1,1)</f>
        <v>1</v>
      </c>
      <c r="C1985" s="11" t="str">
        <f aca="false">MID(L1985,2,1)</f>
        <v>3</v>
      </c>
      <c r="D1985" s="11" t="str">
        <f aca="false">MID(L1985,3,1)</f>
        <v>3</v>
      </c>
      <c r="E1985" s="11" t="str">
        <f aca="false">MID(L1985,4,1)</f>
        <v>4</v>
      </c>
      <c r="F1985" s="11" t="str">
        <f aca="false">MID(L1985,5,2)</f>
        <v>01</v>
      </c>
      <c r="G1985" s="11" t="str">
        <f aca="false">MID(L1985,7,1)</f>
        <v>0</v>
      </c>
      <c r="H1985" s="11" t="str">
        <f aca="false">MID(L1985,8,1)</f>
        <v>5</v>
      </c>
      <c r="I1985" s="12" t="str">
        <f aca="false">IF(O1985="1","-x-",IF(O1985&lt;="4",MID(L1985,1,O1985-1),IF(O1985="5",MID(L1985,1,4),IF(O1985="6",MID(L1985,1,6),IF(AND(O1985="7",G1985="0"),MID(L1985,1,6),MID(L1985,1,7))))))</f>
        <v>133401</v>
      </c>
      <c r="J1985" s="11" t="n">
        <v>2026</v>
      </c>
      <c r="K1985" s="11" t="s">
        <v>15</v>
      </c>
      <c r="L1985" s="13" t="n">
        <v>13340105</v>
      </c>
      <c r="M1985" s="14" t="s">
        <v>1982</v>
      </c>
      <c r="N1985" s="15" t="str">
        <f aca="false">IF(ISERROR(VLOOKUP(P1985,$I$2:$I$5308,1,FALSE()))=FALSE(),"S","A")</f>
        <v>A</v>
      </c>
      <c r="O1985" s="15" t="str">
        <f aca="false">IF(H1985&lt;&gt;"0","7",IF(G1985&lt;&gt;"0","6",IF(F1985&lt;&gt;"00","5",IF(E1985&lt;&gt;"0","4",IF(D1985&lt;&gt;"0","3",IF(C1985&lt;&gt;"0","2",IF(B1985&lt;&gt;"0","1","-x-")))))))</f>
        <v>7</v>
      </c>
      <c r="P1985" s="16" t="str">
        <f aca="false">IF(O1985="1",MID(L1985,1,1),IF(O1985="2",MID(L1985,1,2),IF(O1985="3",MID(L1985,1,3),IF(O1985="4",MID(L1985,1,4),IF(O1985="5",MID(L1985,1,6),IF(O1985="6",MID(L1985,1,7),IF(O1985="7",MID(L1985,1,8),IF(O1985="8",MID(L1985,1,10)))))))))</f>
        <v>13340105</v>
      </c>
      <c r="Q1985" s="1"/>
      <c r="R1985" s="11"/>
      <c r="S1985" s="11"/>
    </row>
    <row r="1986" customFormat="false" ht="15.75" hidden="false" customHeight="true" outlineLevel="0" collapsed="false">
      <c r="B1986" s="11" t="str">
        <f aca="false">MID(L1986,1,1)</f>
        <v>1</v>
      </c>
      <c r="C1986" s="11" t="str">
        <f aca="false">MID(L1986,2,1)</f>
        <v>3</v>
      </c>
      <c r="D1986" s="11" t="str">
        <f aca="false">MID(L1986,3,1)</f>
        <v>3</v>
      </c>
      <c r="E1986" s="11" t="str">
        <f aca="false">MID(L1986,4,1)</f>
        <v>4</v>
      </c>
      <c r="F1986" s="11" t="str">
        <f aca="false">MID(L1986,5,2)</f>
        <v>01</v>
      </c>
      <c r="G1986" s="11" t="str">
        <f aca="false">MID(L1986,7,1)</f>
        <v>0</v>
      </c>
      <c r="H1986" s="11" t="str">
        <f aca="false">MID(L1986,8,1)</f>
        <v>6</v>
      </c>
      <c r="I1986" s="12" t="str">
        <f aca="false">IF(O1986="1","-x-",IF(O1986&lt;="4",MID(L1986,1,O1986-1),IF(O1986="5",MID(L1986,1,4),IF(O1986="6",MID(L1986,1,6),IF(AND(O1986="7",G1986="0"),MID(L1986,1,6),MID(L1986,1,7))))))</f>
        <v>133401</v>
      </c>
      <c r="J1986" s="11" t="n">
        <v>2026</v>
      </c>
      <c r="K1986" s="11" t="s">
        <v>15</v>
      </c>
      <c r="L1986" s="13" t="n">
        <v>13340106</v>
      </c>
      <c r="M1986" s="14" t="s">
        <v>1983</v>
      </c>
      <c r="N1986" s="15" t="str">
        <f aca="false">IF(ISERROR(VLOOKUP(P1986,$I$2:$I$5308,1,FALSE()))=FALSE(),"S","A")</f>
        <v>A</v>
      </c>
      <c r="O1986" s="15" t="str">
        <f aca="false">IF(H1986&lt;&gt;"0","7",IF(G1986&lt;&gt;"0","6",IF(F1986&lt;&gt;"00","5",IF(E1986&lt;&gt;"0","4",IF(D1986&lt;&gt;"0","3",IF(C1986&lt;&gt;"0","2",IF(B1986&lt;&gt;"0","1","-x-")))))))</f>
        <v>7</v>
      </c>
      <c r="P1986" s="16" t="str">
        <f aca="false">IF(O1986="1",MID(L1986,1,1),IF(O1986="2",MID(L1986,1,2),IF(O1986="3",MID(L1986,1,3),IF(O1986="4",MID(L1986,1,4),IF(O1986="5",MID(L1986,1,6),IF(O1986="6",MID(L1986,1,7),IF(O1986="7",MID(L1986,1,8),IF(O1986="8",MID(L1986,1,10)))))))))</f>
        <v>13340106</v>
      </c>
      <c r="Q1986" s="1"/>
      <c r="R1986" s="11"/>
      <c r="S1986" s="11"/>
    </row>
    <row r="1987" customFormat="false" ht="15.75" hidden="false" customHeight="true" outlineLevel="0" collapsed="false">
      <c r="B1987" s="11" t="str">
        <f aca="false">MID(L1987,1,1)</f>
        <v>1</v>
      </c>
      <c r="C1987" s="11" t="str">
        <f aca="false">MID(L1987,2,1)</f>
        <v>3</v>
      </c>
      <c r="D1987" s="11" t="str">
        <f aca="false">MID(L1987,3,1)</f>
        <v>3</v>
      </c>
      <c r="E1987" s="11" t="str">
        <f aca="false">MID(L1987,4,1)</f>
        <v>4</v>
      </c>
      <c r="F1987" s="11" t="str">
        <f aca="false">MID(L1987,5,2)</f>
        <v>01</v>
      </c>
      <c r="G1987" s="11" t="str">
        <f aca="false">MID(L1987,7,1)</f>
        <v>0</v>
      </c>
      <c r="H1987" s="11" t="str">
        <f aca="false">MID(L1987,8,1)</f>
        <v>7</v>
      </c>
      <c r="I1987" s="12" t="str">
        <f aca="false">IF(O1987="1","-x-",IF(O1987&lt;="4",MID(L1987,1,O1987-1),IF(O1987="5",MID(L1987,1,4),IF(O1987="6",MID(L1987,1,6),IF(AND(O1987="7",G1987="0"),MID(L1987,1,6),MID(L1987,1,7))))))</f>
        <v>133401</v>
      </c>
      <c r="J1987" s="11" t="n">
        <v>2026</v>
      </c>
      <c r="K1987" s="11" t="s">
        <v>15</v>
      </c>
      <c r="L1987" s="13" t="n">
        <v>13340107</v>
      </c>
      <c r="M1987" s="14" t="s">
        <v>1984</v>
      </c>
      <c r="N1987" s="15" t="str">
        <f aca="false">IF(ISERROR(VLOOKUP(P1987,$I$2:$I$5308,1,FALSE()))=FALSE(),"S","A")</f>
        <v>A</v>
      </c>
      <c r="O1987" s="15" t="str">
        <f aca="false">IF(H1987&lt;&gt;"0","7",IF(G1987&lt;&gt;"0","6",IF(F1987&lt;&gt;"00","5",IF(E1987&lt;&gt;"0","4",IF(D1987&lt;&gt;"0","3",IF(C1987&lt;&gt;"0","2",IF(B1987&lt;&gt;"0","1","-x-")))))))</f>
        <v>7</v>
      </c>
      <c r="P1987" s="16" t="str">
        <f aca="false">IF(O1987="1",MID(L1987,1,1),IF(O1987="2",MID(L1987,1,2),IF(O1987="3",MID(L1987,1,3),IF(O1987="4",MID(L1987,1,4),IF(O1987="5",MID(L1987,1,6),IF(O1987="6",MID(L1987,1,7),IF(O1987="7",MID(L1987,1,8),IF(O1987="8",MID(L1987,1,10)))))))))</f>
        <v>13340107</v>
      </c>
      <c r="Q1987" s="1"/>
      <c r="R1987" s="11"/>
      <c r="S1987" s="11"/>
    </row>
    <row r="1988" customFormat="false" ht="15.75" hidden="false" customHeight="true" outlineLevel="0" collapsed="false">
      <c r="B1988" s="11" t="str">
        <f aca="false">MID(L1988,1,1)</f>
        <v>1</v>
      </c>
      <c r="C1988" s="11" t="str">
        <f aca="false">MID(L1988,2,1)</f>
        <v>3</v>
      </c>
      <c r="D1988" s="11" t="str">
        <f aca="false">MID(L1988,3,1)</f>
        <v>3</v>
      </c>
      <c r="E1988" s="11" t="str">
        <f aca="false">MID(L1988,4,1)</f>
        <v>4</v>
      </c>
      <c r="F1988" s="11" t="str">
        <f aca="false">MID(L1988,5,2)</f>
        <v>01</v>
      </c>
      <c r="G1988" s="11" t="str">
        <f aca="false">MID(L1988,7,1)</f>
        <v>0</v>
      </c>
      <c r="H1988" s="11" t="str">
        <f aca="false">MID(L1988,8,1)</f>
        <v>8</v>
      </c>
      <c r="I1988" s="12" t="str">
        <f aca="false">IF(O1988="1","-x-",IF(O1988&lt;="4",MID(L1988,1,O1988-1),IF(O1988="5",MID(L1988,1,4),IF(O1988="6",MID(L1988,1,6),IF(AND(O1988="7",G1988="0"),MID(L1988,1,6),MID(L1988,1,7))))))</f>
        <v>133401</v>
      </c>
      <c r="J1988" s="11" t="n">
        <v>2026</v>
      </c>
      <c r="K1988" s="11" t="s">
        <v>15</v>
      </c>
      <c r="L1988" s="13" t="n">
        <v>13340108</v>
      </c>
      <c r="M1988" s="14" t="s">
        <v>1985</v>
      </c>
      <c r="N1988" s="15" t="str">
        <f aca="false">IF(ISERROR(VLOOKUP(P1988,$I$2:$I$5308,1,FALSE()))=FALSE(),"S","A")</f>
        <v>A</v>
      </c>
      <c r="O1988" s="15" t="str">
        <f aca="false">IF(H1988&lt;&gt;"0","7",IF(G1988&lt;&gt;"0","6",IF(F1988&lt;&gt;"00","5",IF(E1988&lt;&gt;"0","4",IF(D1988&lt;&gt;"0","3",IF(C1988&lt;&gt;"0","2",IF(B1988&lt;&gt;"0","1","-x-")))))))</f>
        <v>7</v>
      </c>
      <c r="P1988" s="16" t="str">
        <f aca="false">IF(O1988="1",MID(L1988,1,1),IF(O1988="2",MID(L1988,1,2),IF(O1988="3",MID(L1988,1,3),IF(O1988="4",MID(L1988,1,4),IF(O1988="5",MID(L1988,1,6),IF(O1988="6",MID(L1988,1,7),IF(O1988="7",MID(L1988,1,8),IF(O1988="8",MID(L1988,1,10)))))))))</f>
        <v>13340108</v>
      </c>
      <c r="Q1988" s="1"/>
      <c r="R1988" s="11"/>
      <c r="S1988" s="11"/>
    </row>
    <row r="1989" customFormat="false" ht="15.75" hidden="false" customHeight="true" outlineLevel="0" collapsed="false">
      <c r="B1989" s="11" t="str">
        <f aca="false">MID(L1989,1,1)</f>
        <v>1</v>
      </c>
      <c r="C1989" s="11" t="str">
        <f aca="false">MID(L1989,2,1)</f>
        <v>3</v>
      </c>
      <c r="D1989" s="11" t="str">
        <f aca="false">MID(L1989,3,1)</f>
        <v>3</v>
      </c>
      <c r="E1989" s="11" t="str">
        <f aca="false">MID(L1989,4,1)</f>
        <v>5</v>
      </c>
      <c r="F1989" s="11" t="str">
        <f aca="false">MID(L1989,5,2)</f>
        <v>00</v>
      </c>
      <c r="G1989" s="11" t="str">
        <f aca="false">MID(L1989,7,1)</f>
        <v>0</v>
      </c>
      <c r="H1989" s="11" t="str">
        <f aca="false">MID(L1989,8,1)</f>
        <v>0</v>
      </c>
      <c r="I1989" s="12" t="str">
        <f aca="false">IF(O1989="1","-x-",IF(O1989&lt;="4",MID(L1989,1,O1989-1),IF(O1989="5",MID(L1989,1,4),IF(O1989="6",MID(L1989,1,6),IF(AND(O1989="7",G1989="0"),MID(L1989,1,6),MID(L1989,1,7))))))</f>
        <v>133</v>
      </c>
      <c r="J1989" s="11" t="n">
        <v>2026</v>
      </c>
      <c r="K1989" s="11" t="s">
        <v>15</v>
      </c>
      <c r="L1989" s="13" t="n">
        <v>13350000</v>
      </c>
      <c r="M1989" s="14" t="s">
        <v>1986</v>
      </c>
      <c r="N1989" s="15" t="str">
        <f aca="false">IF(ISERROR(VLOOKUP(P1989,$I$2:$I$5308,1,FALSE()))=FALSE(),"S","A")</f>
        <v>S</v>
      </c>
      <c r="O1989" s="15" t="str">
        <f aca="false">IF(H1989&lt;&gt;"0","7",IF(G1989&lt;&gt;"0","6",IF(F1989&lt;&gt;"00","5",IF(E1989&lt;&gt;"0","4",IF(D1989&lt;&gt;"0","3",IF(C1989&lt;&gt;"0","2",IF(B1989&lt;&gt;"0","1","-x-")))))))</f>
        <v>4</v>
      </c>
      <c r="P1989" s="16" t="str">
        <f aca="false">IF(O1989="1",MID(L1989,1,1),IF(O1989="2",MID(L1989,1,2),IF(O1989="3",MID(L1989,1,3),IF(O1989="4",MID(L1989,1,4),IF(O1989="5",MID(L1989,1,6),IF(O1989="6",MID(L1989,1,7),IF(O1989="7",MID(L1989,1,8),IF(O1989="8",MID(L1989,1,10)))))))))</f>
        <v>1335</v>
      </c>
      <c r="Q1989" s="1"/>
      <c r="R1989" s="11" t="s">
        <v>0</v>
      </c>
      <c r="S1989" s="11"/>
    </row>
    <row r="1990" customFormat="false" ht="15.75" hidden="false" customHeight="true" outlineLevel="0" collapsed="false">
      <c r="B1990" s="11" t="str">
        <f aca="false">MID(L1990,1,1)</f>
        <v>1</v>
      </c>
      <c r="C1990" s="11" t="str">
        <f aca="false">MID(L1990,2,1)</f>
        <v>3</v>
      </c>
      <c r="D1990" s="11" t="str">
        <f aca="false">MID(L1990,3,1)</f>
        <v>3</v>
      </c>
      <c r="E1990" s="11" t="str">
        <f aca="false">MID(L1990,4,1)</f>
        <v>5</v>
      </c>
      <c r="F1990" s="11" t="str">
        <f aca="false">MID(L1990,5,2)</f>
        <v>50</v>
      </c>
      <c r="G1990" s="11" t="str">
        <f aca="false">MID(L1990,7,1)</f>
        <v>0</v>
      </c>
      <c r="H1990" s="11" t="str">
        <f aca="false">MID(L1990,8,1)</f>
        <v>0</v>
      </c>
      <c r="I1990" s="12" t="str">
        <f aca="false">IF(O1990="1","-x-",IF(O1990&lt;="4",MID(L1990,1,O1990-1),IF(O1990="5",MID(L1990,1,4),IF(O1990="6",MID(L1990,1,6),IF(AND(O1990="7",G1990="0"),MID(L1990,1,6),MID(L1990,1,7))))))</f>
        <v>1335</v>
      </c>
      <c r="J1990" s="11" t="n">
        <v>2026</v>
      </c>
      <c r="K1990" s="11" t="s">
        <v>15</v>
      </c>
      <c r="L1990" s="13" t="n">
        <v>13355000</v>
      </c>
      <c r="M1990" s="14" t="s">
        <v>1987</v>
      </c>
      <c r="N1990" s="15" t="str">
        <f aca="false">IF(ISERROR(VLOOKUP(P1990,$I$2:$I$5308,1,FALSE()))=FALSE(),"S","A")</f>
        <v>S</v>
      </c>
      <c r="O1990" s="15" t="str">
        <f aca="false">IF(H1990&lt;&gt;"0","7",IF(G1990&lt;&gt;"0","6",IF(F1990&lt;&gt;"00","5",IF(E1990&lt;&gt;"0","4",IF(D1990&lt;&gt;"0","3",IF(C1990&lt;&gt;"0","2",IF(B1990&lt;&gt;"0","1","-x-")))))))</f>
        <v>5</v>
      </c>
      <c r="P1990" s="16" t="str">
        <f aca="false">IF(O1990="1",MID(L1990,1,1),IF(O1990="2",MID(L1990,1,2),IF(O1990="3",MID(L1990,1,3),IF(O1990="4",MID(L1990,1,4),IF(O1990="5",MID(L1990,1,6),IF(O1990="6",MID(L1990,1,7),IF(O1990="7",MID(L1990,1,8),IF(O1990="8",MID(L1990,1,10)))))))))</f>
        <v>133550</v>
      </c>
      <c r="Q1990" s="1"/>
      <c r="R1990" s="11" t="s">
        <v>0</v>
      </c>
      <c r="S1990" s="11"/>
      <c r="U1990" s="1" t="s">
        <v>1637</v>
      </c>
    </row>
    <row r="1991" customFormat="false" ht="15.75" hidden="false" customHeight="true" outlineLevel="0" collapsed="false">
      <c r="B1991" s="11" t="str">
        <f aca="false">MID(L1991,1,1)</f>
        <v>1</v>
      </c>
      <c r="C1991" s="11" t="str">
        <f aca="false">MID(L1991,2,1)</f>
        <v>3</v>
      </c>
      <c r="D1991" s="11" t="str">
        <f aca="false">MID(L1991,3,1)</f>
        <v>3</v>
      </c>
      <c r="E1991" s="11" t="str">
        <f aca="false">MID(L1991,4,1)</f>
        <v>5</v>
      </c>
      <c r="F1991" s="11" t="str">
        <f aca="false">MID(L1991,5,2)</f>
        <v>50</v>
      </c>
      <c r="G1991" s="11" t="str">
        <f aca="false">MID(L1991,7,1)</f>
        <v>0</v>
      </c>
      <c r="H1991" s="11" t="str">
        <f aca="false">MID(L1991,8,1)</f>
        <v>1</v>
      </c>
      <c r="I1991" s="12" t="str">
        <f aca="false">IF(O1991="1","-x-",IF(O1991&lt;="4",MID(L1991,1,O1991-1),IF(O1991="5",MID(L1991,1,4),IF(O1991="6",MID(L1991,1,6),IF(AND(O1991="7",G1991="0"),MID(L1991,1,6),MID(L1991,1,7))))))</f>
        <v>133550</v>
      </c>
      <c r="J1991" s="11" t="n">
        <v>2026</v>
      </c>
      <c r="K1991" s="11" t="s">
        <v>15</v>
      </c>
      <c r="L1991" s="13" t="n">
        <v>13355001</v>
      </c>
      <c r="M1991" s="14" t="s">
        <v>1988</v>
      </c>
      <c r="N1991" s="15" t="str">
        <f aca="false">IF(ISERROR(VLOOKUP(P1991,$I$2:$I$5308,1,FALSE()))=FALSE(),"S","A")</f>
        <v>A</v>
      </c>
      <c r="O1991" s="15" t="str">
        <f aca="false">IF(H1991&lt;&gt;"0","7",IF(G1991&lt;&gt;"0","6",IF(F1991&lt;&gt;"00","5",IF(E1991&lt;&gt;"0","4",IF(D1991&lt;&gt;"0","3",IF(C1991&lt;&gt;"0","2",IF(B1991&lt;&gt;"0","1","-x-")))))))</f>
        <v>7</v>
      </c>
      <c r="P1991" s="16" t="str">
        <f aca="false">IF(O1991="1",MID(L1991,1,1),IF(O1991="2",MID(L1991,1,2),IF(O1991="3",MID(L1991,1,3),IF(O1991="4",MID(L1991,1,4),IF(O1991="5",MID(L1991,1,6),IF(O1991="6",MID(L1991,1,7),IF(O1991="7",MID(L1991,1,8),IF(O1991="8",MID(L1991,1,10)))))))))</f>
        <v>13355001</v>
      </c>
      <c r="Q1991" s="1"/>
      <c r="R1991" s="11" t="s">
        <v>0</v>
      </c>
      <c r="S1991" s="11"/>
    </row>
    <row r="1992" customFormat="false" ht="15.75" hidden="false" customHeight="true" outlineLevel="0" collapsed="false">
      <c r="B1992" s="11" t="str">
        <f aca="false">MID(L1992,1,1)</f>
        <v>1</v>
      </c>
      <c r="C1992" s="11" t="str">
        <f aca="false">MID(L1992,2,1)</f>
        <v>3</v>
      </c>
      <c r="D1992" s="11" t="str">
        <f aca="false">MID(L1992,3,1)</f>
        <v>3</v>
      </c>
      <c r="E1992" s="11" t="str">
        <f aca="false">MID(L1992,4,1)</f>
        <v>5</v>
      </c>
      <c r="F1992" s="11" t="str">
        <f aca="false">MID(L1992,5,2)</f>
        <v>50</v>
      </c>
      <c r="G1992" s="11" t="str">
        <f aca="false">MID(L1992,7,1)</f>
        <v>0</v>
      </c>
      <c r="H1992" s="11" t="str">
        <f aca="false">MID(L1992,8,1)</f>
        <v>2</v>
      </c>
      <c r="I1992" s="12" t="str">
        <f aca="false">IF(O1992="1","-x-",IF(O1992&lt;="4",MID(L1992,1,O1992-1),IF(O1992="5",MID(L1992,1,4),IF(O1992="6",MID(L1992,1,6),IF(AND(O1992="7",G1992="0"),MID(L1992,1,6),MID(L1992,1,7))))))</f>
        <v>133550</v>
      </c>
      <c r="J1992" s="11" t="n">
        <v>2026</v>
      </c>
      <c r="K1992" s="11" t="s">
        <v>15</v>
      </c>
      <c r="L1992" s="13" t="n">
        <v>13355002</v>
      </c>
      <c r="M1992" s="14" t="s">
        <v>1989</v>
      </c>
      <c r="N1992" s="15" t="str">
        <f aca="false">IF(ISERROR(VLOOKUP(P1992,$I$2:$I$5308,1,FALSE()))=FALSE(),"S","A")</f>
        <v>A</v>
      </c>
      <c r="O1992" s="15" t="str">
        <f aca="false">IF(H1992&lt;&gt;"0","7",IF(G1992&lt;&gt;"0","6",IF(F1992&lt;&gt;"00","5",IF(E1992&lt;&gt;"0","4",IF(D1992&lt;&gt;"0","3",IF(C1992&lt;&gt;"0","2",IF(B1992&lt;&gt;"0","1","-x-")))))))</f>
        <v>7</v>
      </c>
      <c r="P1992" s="16" t="str">
        <f aca="false">IF(O1992="1",MID(L1992,1,1),IF(O1992="2",MID(L1992,1,2),IF(O1992="3",MID(L1992,1,3),IF(O1992="4",MID(L1992,1,4),IF(O1992="5",MID(L1992,1,6),IF(O1992="6",MID(L1992,1,7),IF(O1992="7",MID(L1992,1,8),IF(O1992="8",MID(L1992,1,10)))))))))</f>
        <v>13355002</v>
      </c>
      <c r="Q1992" s="1"/>
      <c r="R1992" s="11" t="s">
        <v>0</v>
      </c>
      <c r="S1992" s="11"/>
    </row>
    <row r="1993" customFormat="false" ht="15.75" hidden="false" customHeight="true" outlineLevel="0" collapsed="false">
      <c r="B1993" s="11" t="str">
        <f aca="false">MID(L1993,1,1)</f>
        <v>1</v>
      </c>
      <c r="C1993" s="11" t="str">
        <f aca="false">MID(L1993,2,1)</f>
        <v>3</v>
      </c>
      <c r="D1993" s="11" t="str">
        <f aca="false">MID(L1993,3,1)</f>
        <v>3</v>
      </c>
      <c r="E1993" s="11" t="str">
        <f aca="false">MID(L1993,4,1)</f>
        <v>5</v>
      </c>
      <c r="F1993" s="11" t="str">
        <f aca="false">MID(L1993,5,2)</f>
        <v>50</v>
      </c>
      <c r="G1993" s="11" t="str">
        <f aca="false">MID(L1993,7,1)</f>
        <v>0</v>
      </c>
      <c r="H1993" s="11" t="str">
        <f aca="false">MID(L1993,8,1)</f>
        <v>3</v>
      </c>
      <c r="I1993" s="12" t="str">
        <f aca="false">IF(O1993="1","-x-",IF(O1993&lt;="4",MID(L1993,1,O1993-1),IF(O1993="5",MID(L1993,1,4),IF(O1993="6",MID(L1993,1,6),IF(AND(O1993="7",G1993="0"),MID(L1993,1,6),MID(L1993,1,7))))))</f>
        <v>133550</v>
      </c>
      <c r="J1993" s="11" t="n">
        <v>2026</v>
      </c>
      <c r="K1993" s="11" t="s">
        <v>15</v>
      </c>
      <c r="L1993" s="13" t="n">
        <v>13355003</v>
      </c>
      <c r="M1993" s="14" t="s">
        <v>1990</v>
      </c>
      <c r="N1993" s="15" t="str">
        <f aca="false">IF(ISERROR(VLOOKUP(P1993,$I$2:$I$5308,1,FALSE()))=FALSE(),"S","A")</f>
        <v>A</v>
      </c>
      <c r="O1993" s="15" t="str">
        <f aca="false">IF(H1993&lt;&gt;"0","7",IF(G1993&lt;&gt;"0","6",IF(F1993&lt;&gt;"00","5",IF(E1993&lt;&gt;"0","4",IF(D1993&lt;&gt;"0","3",IF(C1993&lt;&gt;"0","2",IF(B1993&lt;&gt;"0","1","-x-")))))))</f>
        <v>7</v>
      </c>
      <c r="P1993" s="16" t="str">
        <f aca="false">IF(O1993="1",MID(L1993,1,1),IF(O1993="2",MID(L1993,1,2),IF(O1993="3",MID(L1993,1,3),IF(O1993="4",MID(L1993,1,4),IF(O1993="5",MID(L1993,1,6),IF(O1993="6",MID(L1993,1,7),IF(O1993="7",MID(L1993,1,8),IF(O1993="8",MID(L1993,1,10)))))))))</f>
        <v>13355003</v>
      </c>
      <c r="Q1993" s="1"/>
      <c r="R1993" s="11" t="s">
        <v>0</v>
      </c>
      <c r="S1993" s="11"/>
    </row>
    <row r="1994" customFormat="false" ht="15.75" hidden="false" customHeight="true" outlineLevel="0" collapsed="false">
      <c r="B1994" s="11" t="str">
        <f aca="false">MID(L1994,1,1)</f>
        <v>1</v>
      </c>
      <c r="C1994" s="11" t="str">
        <f aca="false">MID(L1994,2,1)</f>
        <v>3</v>
      </c>
      <c r="D1994" s="11" t="str">
        <f aca="false">MID(L1994,3,1)</f>
        <v>3</v>
      </c>
      <c r="E1994" s="11" t="str">
        <f aca="false">MID(L1994,4,1)</f>
        <v>5</v>
      </c>
      <c r="F1994" s="11" t="str">
        <f aca="false">MID(L1994,5,2)</f>
        <v>50</v>
      </c>
      <c r="G1994" s="11" t="str">
        <f aca="false">MID(L1994,7,1)</f>
        <v>0</v>
      </c>
      <c r="H1994" s="11" t="str">
        <f aca="false">MID(L1994,8,1)</f>
        <v>4</v>
      </c>
      <c r="I1994" s="12" t="str">
        <f aca="false">IF(O1994="1","-x-",IF(O1994&lt;="4",MID(L1994,1,O1994-1),IF(O1994="5",MID(L1994,1,4),IF(O1994="6",MID(L1994,1,6),IF(AND(O1994="7",G1994="0"),MID(L1994,1,6),MID(L1994,1,7))))))</f>
        <v>133550</v>
      </c>
      <c r="J1994" s="11" t="n">
        <v>2026</v>
      </c>
      <c r="K1994" s="11" t="s">
        <v>15</v>
      </c>
      <c r="L1994" s="13" t="n">
        <v>13355004</v>
      </c>
      <c r="M1994" s="14" t="s">
        <v>1991</v>
      </c>
      <c r="N1994" s="15" t="str">
        <f aca="false">IF(ISERROR(VLOOKUP(P1994,$I$2:$I$5308,1,FALSE()))=FALSE(),"S","A")</f>
        <v>A</v>
      </c>
      <c r="O1994" s="15" t="str">
        <f aca="false">IF(H1994&lt;&gt;"0","7",IF(G1994&lt;&gt;"0","6",IF(F1994&lt;&gt;"00","5",IF(E1994&lt;&gt;"0","4",IF(D1994&lt;&gt;"0","3",IF(C1994&lt;&gt;"0","2",IF(B1994&lt;&gt;"0","1","-x-")))))))</f>
        <v>7</v>
      </c>
      <c r="P1994" s="16" t="str">
        <f aca="false">IF(O1994="1",MID(L1994,1,1),IF(O1994="2",MID(L1994,1,2),IF(O1994="3",MID(L1994,1,3),IF(O1994="4",MID(L1994,1,4),IF(O1994="5",MID(L1994,1,6),IF(O1994="6",MID(L1994,1,7),IF(O1994="7",MID(L1994,1,8),IF(O1994="8",MID(L1994,1,10)))))))))</f>
        <v>13355004</v>
      </c>
      <c r="Q1994" s="1"/>
      <c r="R1994" s="11" t="s">
        <v>0</v>
      </c>
      <c r="S1994" s="11"/>
    </row>
    <row r="1995" customFormat="false" ht="15.75" hidden="false" customHeight="true" outlineLevel="0" collapsed="false">
      <c r="B1995" s="11" t="str">
        <f aca="false">MID(L1995,1,1)</f>
        <v>1</v>
      </c>
      <c r="C1995" s="11" t="str">
        <f aca="false">MID(L1995,2,1)</f>
        <v>3</v>
      </c>
      <c r="D1995" s="11" t="str">
        <f aca="false">MID(L1995,3,1)</f>
        <v>3</v>
      </c>
      <c r="E1995" s="11" t="str">
        <f aca="false">MID(L1995,4,1)</f>
        <v>5</v>
      </c>
      <c r="F1995" s="11" t="str">
        <f aca="false">MID(L1995,5,2)</f>
        <v>50</v>
      </c>
      <c r="G1995" s="11" t="str">
        <f aca="false">MID(L1995,7,1)</f>
        <v>0</v>
      </c>
      <c r="H1995" s="11" t="str">
        <f aca="false">MID(L1995,8,1)</f>
        <v>5</v>
      </c>
      <c r="I1995" s="12" t="str">
        <f aca="false">IF(O1995="1","-x-",IF(O1995&lt;="4",MID(L1995,1,O1995-1),IF(O1995="5",MID(L1995,1,4),IF(O1995="6",MID(L1995,1,6),IF(AND(O1995="7",G1995="0"),MID(L1995,1,6),MID(L1995,1,7))))))</f>
        <v>133550</v>
      </c>
      <c r="J1995" s="11" t="n">
        <v>2026</v>
      </c>
      <c r="K1995" s="11" t="s">
        <v>15</v>
      </c>
      <c r="L1995" s="13" t="n">
        <v>13355005</v>
      </c>
      <c r="M1995" s="14" t="s">
        <v>1992</v>
      </c>
      <c r="N1995" s="15" t="str">
        <f aca="false">IF(ISERROR(VLOOKUP(P1995,$I$2:$I$5308,1,FALSE()))=FALSE(),"S","A")</f>
        <v>A</v>
      </c>
      <c r="O1995" s="15" t="str">
        <f aca="false">IF(H1995&lt;&gt;"0","7",IF(G1995&lt;&gt;"0","6",IF(F1995&lt;&gt;"00","5",IF(E1995&lt;&gt;"0","4",IF(D1995&lt;&gt;"0","3",IF(C1995&lt;&gt;"0","2",IF(B1995&lt;&gt;"0","1","-x-")))))))</f>
        <v>7</v>
      </c>
      <c r="P1995" s="16" t="str">
        <f aca="false">IF(O1995="1",MID(L1995,1,1),IF(O1995="2",MID(L1995,1,2),IF(O1995="3",MID(L1995,1,3),IF(O1995="4",MID(L1995,1,4),IF(O1995="5",MID(L1995,1,6),IF(O1995="6",MID(L1995,1,7),IF(O1995="7",MID(L1995,1,8),IF(O1995="8",MID(L1995,1,10)))))))))</f>
        <v>13355005</v>
      </c>
      <c r="Q1995" s="1"/>
      <c r="R1995" s="11" t="s">
        <v>0</v>
      </c>
      <c r="S1995" s="11"/>
    </row>
    <row r="1996" customFormat="false" ht="15.75" hidden="false" customHeight="true" outlineLevel="0" collapsed="false">
      <c r="B1996" s="11" t="str">
        <f aca="false">MID(L1996,1,1)</f>
        <v>1</v>
      </c>
      <c r="C1996" s="11" t="str">
        <f aca="false">MID(L1996,2,1)</f>
        <v>3</v>
      </c>
      <c r="D1996" s="11" t="str">
        <f aca="false">MID(L1996,3,1)</f>
        <v>3</v>
      </c>
      <c r="E1996" s="11" t="str">
        <f aca="false">MID(L1996,4,1)</f>
        <v>5</v>
      </c>
      <c r="F1996" s="11" t="str">
        <f aca="false">MID(L1996,5,2)</f>
        <v>50</v>
      </c>
      <c r="G1996" s="11" t="str">
        <f aca="false">MID(L1996,7,1)</f>
        <v>0</v>
      </c>
      <c r="H1996" s="11" t="str">
        <f aca="false">MID(L1996,8,1)</f>
        <v>6</v>
      </c>
      <c r="I1996" s="12" t="str">
        <f aca="false">IF(O1996="1","-x-",IF(O1996&lt;="4",MID(L1996,1,O1996-1),IF(O1996="5",MID(L1996,1,4),IF(O1996="6",MID(L1996,1,6),IF(AND(O1996="7",G1996="0"),MID(L1996,1,6),MID(L1996,1,7))))))</f>
        <v>133550</v>
      </c>
      <c r="J1996" s="11" t="n">
        <v>2026</v>
      </c>
      <c r="K1996" s="11" t="s">
        <v>15</v>
      </c>
      <c r="L1996" s="13" t="n">
        <v>13355006</v>
      </c>
      <c r="M1996" s="14" t="s">
        <v>1993</v>
      </c>
      <c r="N1996" s="15" t="str">
        <f aca="false">IF(ISERROR(VLOOKUP(P1996,$I$2:$I$5308,1,FALSE()))=FALSE(),"S","A")</f>
        <v>A</v>
      </c>
      <c r="O1996" s="15" t="str">
        <f aca="false">IF(H1996&lt;&gt;"0","7",IF(G1996&lt;&gt;"0","6",IF(F1996&lt;&gt;"00","5",IF(E1996&lt;&gt;"0","4",IF(D1996&lt;&gt;"0","3",IF(C1996&lt;&gt;"0","2",IF(B1996&lt;&gt;"0","1","-x-")))))))</f>
        <v>7</v>
      </c>
      <c r="P1996" s="16" t="str">
        <f aca="false">IF(O1996="1",MID(L1996,1,1),IF(O1996="2",MID(L1996,1,2),IF(O1996="3",MID(L1996,1,3),IF(O1996="4",MID(L1996,1,4),IF(O1996="5",MID(L1996,1,6),IF(O1996="6",MID(L1996,1,7),IF(O1996="7",MID(L1996,1,8),IF(O1996="8",MID(L1996,1,10)))))))))</f>
        <v>13355006</v>
      </c>
      <c r="Q1996" s="1"/>
      <c r="R1996" s="11" t="s">
        <v>0</v>
      </c>
      <c r="S1996" s="11"/>
    </row>
    <row r="1997" customFormat="false" ht="15.75" hidden="false" customHeight="true" outlineLevel="0" collapsed="false">
      <c r="B1997" s="11" t="str">
        <f aca="false">MID(L1997,1,1)</f>
        <v>1</v>
      </c>
      <c r="C1997" s="11" t="str">
        <f aca="false">MID(L1997,2,1)</f>
        <v>3</v>
      </c>
      <c r="D1997" s="11" t="str">
        <f aca="false">MID(L1997,3,1)</f>
        <v>3</v>
      </c>
      <c r="E1997" s="11" t="str">
        <f aca="false">MID(L1997,4,1)</f>
        <v>5</v>
      </c>
      <c r="F1997" s="11" t="str">
        <f aca="false">MID(L1997,5,2)</f>
        <v>50</v>
      </c>
      <c r="G1997" s="11" t="str">
        <f aca="false">MID(L1997,7,1)</f>
        <v>0</v>
      </c>
      <c r="H1997" s="11" t="str">
        <f aca="false">MID(L1997,8,1)</f>
        <v>7</v>
      </c>
      <c r="I1997" s="12" t="str">
        <f aca="false">IF(O1997="1","-x-",IF(O1997&lt;="4",MID(L1997,1,O1997-1),IF(O1997="5",MID(L1997,1,4),IF(O1997="6",MID(L1997,1,6),IF(AND(O1997="7",G1997="0"),MID(L1997,1,6),MID(L1997,1,7))))))</f>
        <v>133550</v>
      </c>
      <c r="J1997" s="11" t="n">
        <v>2026</v>
      </c>
      <c r="K1997" s="11" t="s">
        <v>15</v>
      </c>
      <c r="L1997" s="13" t="n">
        <v>13355007</v>
      </c>
      <c r="M1997" s="14" t="s">
        <v>1994</v>
      </c>
      <c r="N1997" s="15" t="str">
        <f aca="false">IF(ISERROR(VLOOKUP(P1997,$I$2:$I$5308,1,FALSE()))=FALSE(),"S","A")</f>
        <v>A</v>
      </c>
      <c r="O1997" s="15" t="str">
        <f aca="false">IF(H1997&lt;&gt;"0","7",IF(G1997&lt;&gt;"0","6",IF(F1997&lt;&gt;"00","5",IF(E1997&lt;&gt;"0","4",IF(D1997&lt;&gt;"0","3",IF(C1997&lt;&gt;"0","2",IF(B1997&lt;&gt;"0","1","-x-")))))))</f>
        <v>7</v>
      </c>
      <c r="P1997" s="16" t="str">
        <f aca="false">IF(O1997="1",MID(L1997,1,1),IF(O1997="2",MID(L1997,1,2),IF(O1997="3",MID(L1997,1,3),IF(O1997="4",MID(L1997,1,4),IF(O1997="5",MID(L1997,1,6),IF(O1997="6",MID(L1997,1,7),IF(O1997="7",MID(L1997,1,8),IF(O1997="8",MID(L1997,1,10)))))))))</f>
        <v>13355007</v>
      </c>
      <c r="Q1997" s="1"/>
      <c r="R1997" s="11" t="s">
        <v>0</v>
      </c>
      <c r="S1997" s="11"/>
    </row>
    <row r="1998" customFormat="false" ht="15.75" hidden="false" customHeight="true" outlineLevel="0" collapsed="false">
      <c r="B1998" s="11" t="str">
        <f aca="false">MID(L1998,1,1)</f>
        <v>1</v>
      </c>
      <c r="C1998" s="11" t="str">
        <f aca="false">MID(L1998,2,1)</f>
        <v>3</v>
      </c>
      <c r="D1998" s="11" t="str">
        <f aca="false">MID(L1998,3,1)</f>
        <v>3</v>
      </c>
      <c r="E1998" s="11" t="str">
        <f aca="false">MID(L1998,4,1)</f>
        <v>5</v>
      </c>
      <c r="F1998" s="11" t="str">
        <f aca="false">MID(L1998,5,2)</f>
        <v>50</v>
      </c>
      <c r="G1998" s="11" t="str">
        <f aca="false">MID(L1998,7,1)</f>
        <v>0</v>
      </c>
      <c r="H1998" s="11" t="str">
        <f aca="false">MID(L1998,8,1)</f>
        <v>8</v>
      </c>
      <c r="I1998" s="12" t="str">
        <f aca="false">IF(O1998="1","-x-",IF(O1998&lt;="4",MID(L1998,1,O1998-1),IF(O1998="5",MID(L1998,1,4),IF(O1998="6",MID(L1998,1,6),IF(AND(O1998="7",G1998="0"),MID(L1998,1,6),MID(L1998,1,7))))))</f>
        <v>133550</v>
      </c>
      <c r="J1998" s="11" t="n">
        <v>2026</v>
      </c>
      <c r="K1998" s="11" t="s">
        <v>15</v>
      </c>
      <c r="L1998" s="13" t="n">
        <v>13355008</v>
      </c>
      <c r="M1998" s="14" t="s">
        <v>1995</v>
      </c>
      <c r="N1998" s="15" t="str">
        <f aca="false">IF(ISERROR(VLOOKUP(P1998,$I$2:$I$5308,1,FALSE()))=FALSE(),"S","A")</f>
        <v>A</v>
      </c>
      <c r="O1998" s="15" t="str">
        <f aca="false">IF(H1998&lt;&gt;"0","7",IF(G1998&lt;&gt;"0","6",IF(F1998&lt;&gt;"00","5",IF(E1998&lt;&gt;"0","4",IF(D1998&lt;&gt;"0","3",IF(C1998&lt;&gt;"0","2",IF(B1998&lt;&gt;"0","1","-x-")))))))</f>
        <v>7</v>
      </c>
      <c r="P1998" s="16" t="str">
        <f aca="false">IF(O1998="1",MID(L1998,1,1),IF(O1998="2",MID(L1998,1,2),IF(O1998="3",MID(L1998,1,3),IF(O1998="4",MID(L1998,1,4),IF(O1998="5",MID(L1998,1,6),IF(O1998="6",MID(L1998,1,7),IF(O1998="7",MID(L1998,1,8),IF(O1998="8",MID(L1998,1,10)))))))))</f>
        <v>13355008</v>
      </c>
      <c r="Q1998" s="1"/>
      <c r="R1998" s="11" t="s">
        <v>0</v>
      </c>
      <c r="S1998" s="11"/>
    </row>
    <row r="1999" customFormat="false" ht="15.75" hidden="false" customHeight="true" outlineLevel="0" collapsed="false">
      <c r="B1999" s="11" t="str">
        <f aca="false">MID(L1999,1,1)</f>
        <v>1</v>
      </c>
      <c r="C1999" s="11" t="str">
        <f aca="false">MID(L1999,2,1)</f>
        <v>3</v>
      </c>
      <c r="D1999" s="11" t="str">
        <f aca="false">MID(L1999,3,1)</f>
        <v>3</v>
      </c>
      <c r="E1999" s="11" t="str">
        <f aca="false">MID(L1999,4,1)</f>
        <v>5</v>
      </c>
      <c r="F1999" s="11" t="str">
        <f aca="false">MID(L1999,5,2)</f>
        <v>51</v>
      </c>
      <c r="G1999" s="11" t="str">
        <f aca="false">MID(L1999,7,1)</f>
        <v>0</v>
      </c>
      <c r="H1999" s="11" t="str">
        <f aca="false">MID(L1999,8,1)</f>
        <v>0</v>
      </c>
      <c r="I1999" s="12" t="str">
        <f aca="false">IF(O1999="1","-x-",IF(O1999&lt;="4",MID(L1999,1,O1999-1),IF(O1999="5",MID(L1999,1,4),IF(O1999="6",MID(L1999,1,6),IF(AND(O1999="7",G1999="0"),MID(L1999,1,6),MID(L1999,1,7))))))</f>
        <v>1335</v>
      </c>
      <c r="J1999" s="11" t="n">
        <v>2026</v>
      </c>
      <c r="K1999" s="11" t="s">
        <v>15</v>
      </c>
      <c r="L1999" s="13" t="n">
        <v>13355100</v>
      </c>
      <c r="M1999" s="14" t="s">
        <v>1996</v>
      </c>
      <c r="N1999" s="15" t="str">
        <f aca="false">IF(ISERROR(VLOOKUP(P1999,$I$2:$I$5308,1,FALSE()))=FALSE(),"S","A")</f>
        <v>S</v>
      </c>
      <c r="O1999" s="15" t="str">
        <f aca="false">IF(H1999&lt;&gt;"0","7",IF(G1999&lt;&gt;"0","6",IF(F1999&lt;&gt;"00","5",IF(E1999&lt;&gt;"0","4",IF(D1999&lt;&gt;"0","3",IF(C1999&lt;&gt;"0","2",IF(B1999&lt;&gt;"0","1","-x-")))))))</f>
        <v>5</v>
      </c>
      <c r="P1999" s="16" t="str">
        <f aca="false">IF(O1999="1",MID(L1999,1,1),IF(O1999="2",MID(L1999,1,2),IF(O1999="3",MID(L1999,1,3),IF(O1999="4",MID(L1999,1,4),IF(O1999="5",MID(L1999,1,6),IF(O1999="6",MID(L1999,1,7),IF(O1999="7",MID(L1999,1,8),IF(O1999="8",MID(L1999,1,10)))))))))</f>
        <v>133551</v>
      </c>
      <c r="Q1999" s="1"/>
      <c r="R1999" s="11" t="s">
        <v>0</v>
      </c>
      <c r="S1999" s="11"/>
      <c r="U1999" s="1" t="s">
        <v>1637</v>
      </c>
    </row>
    <row r="2000" customFormat="false" ht="15.75" hidden="false" customHeight="true" outlineLevel="0" collapsed="false">
      <c r="B2000" s="11" t="str">
        <f aca="false">MID(L2000,1,1)</f>
        <v>1</v>
      </c>
      <c r="C2000" s="11" t="str">
        <f aca="false">MID(L2000,2,1)</f>
        <v>3</v>
      </c>
      <c r="D2000" s="11" t="str">
        <f aca="false">MID(L2000,3,1)</f>
        <v>3</v>
      </c>
      <c r="E2000" s="11" t="str">
        <f aca="false">MID(L2000,4,1)</f>
        <v>5</v>
      </c>
      <c r="F2000" s="11" t="str">
        <f aca="false">MID(L2000,5,2)</f>
        <v>51</v>
      </c>
      <c r="G2000" s="11" t="str">
        <f aca="false">MID(L2000,7,1)</f>
        <v>0</v>
      </c>
      <c r="H2000" s="11" t="str">
        <f aca="false">MID(L2000,8,1)</f>
        <v>1</v>
      </c>
      <c r="I2000" s="12" t="str">
        <f aca="false">IF(O2000="1","-x-",IF(O2000&lt;="4",MID(L2000,1,O2000-1),IF(O2000="5",MID(L2000,1,4),IF(O2000="6",MID(L2000,1,6),IF(AND(O2000="7",G2000="0"),MID(L2000,1,6),MID(L2000,1,7))))))</f>
        <v>133551</v>
      </c>
      <c r="J2000" s="11" t="n">
        <v>2026</v>
      </c>
      <c r="K2000" s="11" t="s">
        <v>15</v>
      </c>
      <c r="L2000" s="13" t="n">
        <v>13355101</v>
      </c>
      <c r="M2000" s="14" t="s">
        <v>1997</v>
      </c>
      <c r="N2000" s="15" t="str">
        <f aca="false">IF(ISERROR(VLOOKUP(P2000,$I$2:$I$5308,1,FALSE()))=FALSE(),"S","A")</f>
        <v>A</v>
      </c>
      <c r="O2000" s="15" t="str">
        <f aca="false">IF(H2000&lt;&gt;"0","7",IF(G2000&lt;&gt;"0","6",IF(F2000&lt;&gt;"00","5",IF(E2000&lt;&gt;"0","4",IF(D2000&lt;&gt;"0","3",IF(C2000&lt;&gt;"0","2",IF(B2000&lt;&gt;"0","1","-x-")))))))</f>
        <v>7</v>
      </c>
      <c r="P2000" s="16" t="str">
        <f aca="false">IF(O2000="1",MID(L2000,1,1),IF(O2000="2",MID(L2000,1,2),IF(O2000="3",MID(L2000,1,3),IF(O2000="4",MID(L2000,1,4),IF(O2000="5",MID(L2000,1,6),IF(O2000="6",MID(L2000,1,7),IF(O2000="7",MID(L2000,1,8),IF(O2000="8",MID(L2000,1,10)))))))))</f>
        <v>13355101</v>
      </c>
      <c r="Q2000" s="1"/>
      <c r="R2000" s="11" t="s">
        <v>0</v>
      </c>
      <c r="S2000" s="11"/>
    </row>
    <row r="2001" customFormat="false" ht="15.75" hidden="false" customHeight="true" outlineLevel="0" collapsed="false">
      <c r="B2001" s="11" t="str">
        <f aca="false">MID(L2001,1,1)</f>
        <v>1</v>
      </c>
      <c r="C2001" s="11" t="str">
        <f aca="false">MID(L2001,2,1)</f>
        <v>3</v>
      </c>
      <c r="D2001" s="11" t="str">
        <f aca="false">MID(L2001,3,1)</f>
        <v>3</v>
      </c>
      <c r="E2001" s="11" t="str">
        <f aca="false">MID(L2001,4,1)</f>
        <v>5</v>
      </c>
      <c r="F2001" s="11" t="str">
        <f aca="false">MID(L2001,5,2)</f>
        <v>51</v>
      </c>
      <c r="G2001" s="11" t="str">
        <f aca="false">MID(L2001,7,1)</f>
        <v>0</v>
      </c>
      <c r="H2001" s="11" t="str">
        <f aca="false">MID(L2001,8,1)</f>
        <v>2</v>
      </c>
      <c r="I2001" s="12" t="str">
        <f aca="false">IF(O2001="1","-x-",IF(O2001&lt;="4",MID(L2001,1,O2001-1),IF(O2001="5",MID(L2001,1,4),IF(O2001="6",MID(L2001,1,6),IF(AND(O2001="7",G2001="0"),MID(L2001,1,6),MID(L2001,1,7))))))</f>
        <v>133551</v>
      </c>
      <c r="J2001" s="11" t="n">
        <v>2026</v>
      </c>
      <c r="K2001" s="11" t="s">
        <v>15</v>
      </c>
      <c r="L2001" s="13" t="n">
        <v>13355102</v>
      </c>
      <c r="M2001" s="14" t="s">
        <v>1998</v>
      </c>
      <c r="N2001" s="15" t="str">
        <f aca="false">IF(ISERROR(VLOOKUP(P2001,$I$2:$I$5308,1,FALSE()))=FALSE(),"S","A")</f>
        <v>A</v>
      </c>
      <c r="O2001" s="15" t="str">
        <f aca="false">IF(H2001&lt;&gt;"0","7",IF(G2001&lt;&gt;"0","6",IF(F2001&lt;&gt;"00","5",IF(E2001&lt;&gt;"0","4",IF(D2001&lt;&gt;"0","3",IF(C2001&lt;&gt;"0","2",IF(B2001&lt;&gt;"0","1","-x-")))))))</f>
        <v>7</v>
      </c>
      <c r="P2001" s="16" t="str">
        <f aca="false">IF(O2001="1",MID(L2001,1,1),IF(O2001="2",MID(L2001,1,2),IF(O2001="3",MID(L2001,1,3),IF(O2001="4",MID(L2001,1,4),IF(O2001="5",MID(L2001,1,6),IF(O2001="6",MID(L2001,1,7),IF(O2001="7",MID(L2001,1,8),IF(O2001="8",MID(L2001,1,10)))))))))</f>
        <v>13355102</v>
      </c>
      <c r="Q2001" s="1"/>
      <c r="R2001" s="11" t="s">
        <v>0</v>
      </c>
      <c r="S2001" s="11"/>
    </row>
    <row r="2002" customFormat="false" ht="15.75" hidden="false" customHeight="true" outlineLevel="0" collapsed="false">
      <c r="B2002" s="11" t="str">
        <f aca="false">MID(L2002,1,1)</f>
        <v>1</v>
      </c>
      <c r="C2002" s="11" t="str">
        <f aca="false">MID(L2002,2,1)</f>
        <v>3</v>
      </c>
      <c r="D2002" s="11" t="str">
        <f aca="false">MID(L2002,3,1)</f>
        <v>3</v>
      </c>
      <c r="E2002" s="11" t="str">
        <f aca="false">MID(L2002,4,1)</f>
        <v>5</v>
      </c>
      <c r="F2002" s="11" t="str">
        <f aca="false">MID(L2002,5,2)</f>
        <v>51</v>
      </c>
      <c r="G2002" s="11" t="str">
        <f aca="false">MID(L2002,7,1)</f>
        <v>0</v>
      </c>
      <c r="H2002" s="11" t="str">
        <f aca="false">MID(L2002,8,1)</f>
        <v>3</v>
      </c>
      <c r="I2002" s="12" t="str">
        <f aca="false">IF(O2002="1","-x-",IF(O2002&lt;="4",MID(L2002,1,O2002-1),IF(O2002="5",MID(L2002,1,4),IF(O2002="6",MID(L2002,1,6),IF(AND(O2002="7",G2002="0"),MID(L2002,1,6),MID(L2002,1,7))))))</f>
        <v>133551</v>
      </c>
      <c r="J2002" s="11" t="n">
        <v>2026</v>
      </c>
      <c r="K2002" s="11" t="s">
        <v>15</v>
      </c>
      <c r="L2002" s="13" t="n">
        <v>13355103</v>
      </c>
      <c r="M2002" s="14" t="s">
        <v>1999</v>
      </c>
      <c r="N2002" s="15" t="str">
        <f aca="false">IF(ISERROR(VLOOKUP(P2002,$I$2:$I$5308,1,FALSE()))=FALSE(),"S","A")</f>
        <v>A</v>
      </c>
      <c r="O2002" s="15" t="str">
        <f aca="false">IF(H2002&lt;&gt;"0","7",IF(G2002&lt;&gt;"0","6",IF(F2002&lt;&gt;"00","5",IF(E2002&lt;&gt;"0","4",IF(D2002&lt;&gt;"0","3",IF(C2002&lt;&gt;"0","2",IF(B2002&lt;&gt;"0","1","-x-")))))))</f>
        <v>7</v>
      </c>
      <c r="P2002" s="16" t="str">
        <f aca="false">IF(O2002="1",MID(L2002,1,1),IF(O2002="2",MID(L2002,1,2),IF(O2002="3",MID(L2002,1,3),IF(O2002="4",MID(L2002,1,4),IF(O2002="5",MID(L2002,1,6),IF(O2002="6",MID(L2002,1,7),IF(O2002="7",MID(L2002,1,8),IF(O2002="8",MID(L2002,1,10)))))))))</f>
        <v>13355103</v>
      </c>
      <c r="Q2002" s="1"/>
      <c r="R2002" s="11" t="s">
        <v>0</v>
      </c>
      <c r="S2002" s="11"/>
    </row>
    <row r="2003" customFormat="false" ht="15.75" hidden="false" customHeight="true" outlineLevel="0" collapsed="false">
      <c r="B2003" s="11" t="str">
        <f aca="false">MID(L2003,1,1)</f>
        <v>1</v>
      </c>
      <c r="C2003" s="11" t="str">
        <f aca="false">MID(L2003,2,1)</f>
        <v>3</v>
      </c>
      <c r="D2003" s="11" t="str">
        <f aca="false">MID(L2003,3,1)</f>
        <v>3</v>
      </c>
      <c r="E2003" s="11" t="str">
        <f aca="false">MID(L2003,4,1)</f>
        <v>5</v>
      </c>
      <c r="F2003" s="11" t="str">
        <f aca="false">MID(L2003,5,2)</f>
        <v>51</v>
      </c>
      <c r="G2003" s="11" t="str">
        <f aca="false">MID(L2003,7,1)</f>
        <v>0</v>
      </c>
      <c r="H2003" s="11" t="str">
        <f aca="false">MID(L2003,8,1)</f>
        <v>4</v>
      </c>
      <c r="I2003" s="12" t="str">
        <f aca="false">IF(O2003="1","-x-",IF(O2003&lt;="4",MID(L2003,1,O2003-1),IF(O2003="5",MID(L2003,1,4),IF(O2003="6",MID(L2003,1,6),IF(AND(O2003="7",G2003="0"),MID(L2003,1,6),MID(L2003,1,7))))))</f>
        <v>133551</v>
      </c>
      <c r="J2003" s="11" t="n">
        <v>2026</v>
      </c>
      <c r="K2003" s="11" t="s">
        <v>15</v>
      </c>
      <c r="L2003" s="13" t="n">
        <v>13355104</v>
      </c>
      <c r="M2003" s="14" t="s">
        <v>2000</v>
      </c>
      <c r="N2003" s="15" t="str">
        <f aca="false">IF(ISERROR(VLOOKUP(P2003,$I$2:$I$5308,1,FALSE()))=FALSE(),"S","A")</f>
        <v>A</v>
      </c>
      <c r="O2003" s="15" t="str">
        <f aca="false">IF(H2003&lt;&gt;"0","7",IF(G2003&lt;&gt;"0","6",IF(F2003&lt;&gt;"00","5",IF(E2003&lt;&gt;"0","4",IF(D2003&lt;&gt;"0","3",IF(C2003&lt;&gt;"0","2",IF(B2003&lt;&gt;"0","1","-x-")))))))</f>
        <v>7</v>
      </c>
      <c r="P2003" s="16" t="str">
        <f aca="false">IF(O2003="1",MID(L2003,1,1),IF(O2003="2",MID(L2003,1,2),IF(O2003="3",MID(L2003,1,3),IF(O2003="4",MID(L2003,1,4),IF(O2003="5",MID(L2003,1,6),IF(O2003="6",MID(L2003,1,7),IF(O2003="7",MID(L2003,1,8),IF(O2003="8",MID(L2003,1,10)))))))))</f>
        <v>13355104</v>
      </c>
      <c r="Q2003" s="1"/>
      <c r="R2003" s="11" t="s">
        <v>0</v>
      </c>
      <c r="S2003" s="11"/>
    </row>
    <row r="2004" customFormat="false" ht="15.75" hidden="false" customHeight="true" outlineLevel="0" collapsed="false">
      <c r="B2004" s="11" t="str">
        <f aca="false">MID(L2004,1,1)</f>
        <v>1</v>
      </c>
      <c r="C2004" s="11" t="str">
        <f aca="false">MID(L2004,2,1)</f>
        <v>3</v>
      </c>
      <c r="D2004" s="11" t="str">
        <f aca="false">MID(L2004,3,1)</f>
        <v>3</v>
      </c>
      <c r="E2004" s="11" t="str">
        <f aca="false">MID(L2004,4,1)</f>
        <v>5</v>
      </c>
      <c r="F2004" s="11" t="str">
        <f aca="false">MID(L2004,5,2)</f>
        <v>51</v>
      </c>
      <c r="G2004" s="11" t="str">
        <f aca="false">MID(L2004,7,1)</f>
        <v>0</v>
      </c>
      <c r="H2004" s="11" t="str">
        <f aca="false">MID(L2004,8,1)</f>
        <v>5</v>
      </c>
      <c r="I2004" s="12" t="str">
        <f aca="false">IF(O2004="1","-x-",IF(O2004&lt;="4",MID(L2004,1,O2004-1),IF(O2004="5",MID(L2004,1,4),IF(O2004="6",MID(L2004,1,6),IF(AND(O2004="7",G2004="0"),MID(L2004,1,6),MID(L2004,1,7))))))</f>
        <v>133551</v>
      </c>
      <c r="J2004" s="11" t="n">
        <v>2026</v>
      </c>
      <c r="K2004" s="11" t="s">
        <v>15</v>
      </c>
      <c r="L2004" s="13" t="n">
        <v>13355105</v>
      </c>
      <c r="M2004" s="14" t="s">
        <v>2001</v>
      </c>
      <c r="N2004" s="15" t="str">
        <f aca="false">IF(ISERROR(VLOOKUP(P2004,$I$2:$I$5308,1,FALSE()))=FALSE(),"S","A")</f>
        <v>A</v>
      </c>
      <c r="O2004" s="15" t="str">
        <f aca="false">IF(H2004&lt;&gt;"0","7",IF(G2004&lt;&gt;"0","6",IF(F2004&lt;&gt;"00","5",IF(E2004&lt;&gt;"0","4",IF(D2004&lt;&gt;"0","3",IF(C2004&lt;&gt;"0","2",IF(B2004&lt;&gt;"0","1","-x-")))))))</f>
        <v>7</v>
      </c>
      <c r="P2004" s="16" t="str">
        <f aca="false">IF(O2004="1",MID(L2004,1,1),IF(O2004="2",MID(L2004,1,2),IF(O2004="3",MID(L2004,1,3),IF(O2004="4",MID(L2004,1,4),IF(O2004="5",MID(L2004,1,6),IF(O2004="6",MID(L2004,1,7),IF(O2004="7",MID(L2004,1,8),IF(O2004="8",MID(L2004,1,10)))))))))</f>
        <v>13355105</v>
      </c>
      <c r="Q2004" s="1"/>
      <c r="R2004" s="11" t="s">
        <v>0</v>
      </c>
      <c r="S2004" s="11"/>
    </row>
    <row r="2005" customFormat="false" ht="15.75" hidden="false" customHeight="true" outlineLevel="0" collapsed="false">
      <c r="B2005" s="11" t="str">
        <f aca="false">MID(L2005,1,1)</f>
        <v>1</v>
      </c>
      <c r="C2005" s="11" t="str">
        <f aca="false">MID(L2005,2,1)</f>
        <v>3</v>
      </c>
      <c r="D2005" s="11" t="str">
        <f aca="false">MID(L2005,3,1)</f>
        <v>3</v>
      </c>
      <c r="E2005" s="11" t="str">
        <f aca="false">MID(L2005,4,1)</f>
        <v>5</v>
      </c>
      <c r="F2005" s="11" t="str">
        <f aca="false">MID(L2005,5,2)</f>
        <v>51</v>
      </c>
      <c r="G2005" s="11" t="str">
        <f aca="false">MID(L2005,7,1)</f>
        <v>0</v>
      </c>
      <c r="H2005" s="11" t="str">
        <f aca="false">MID(L2005,8,1)</f>
        <v>6</v>
      </c>
      <c r="I2005" s="12" t="str">
        <f aca="false">IF(O2005="1","-x-",IF(O2005&lt;="4",MID(L2005,1,O2005-1),IF(O2005="5",MID(L2005,1,4),IF(O2005="6",MID(L2005,1,6),IF(AND(O2005="7",G2005="0"),MID(L2005,1,6),MID(L2005,1,7))))))</f>
        <v>133551</v>
      </c>
      <c r="J2005" s="11" t="n">
        <v>2026</v>
      </c>
      <c r="K2005" s="11" t="s">
        <v>15</v>
      </c>
      <c r="L2005" s="13" t="n">
        <v>13355106</v>
      </c>
      <c r="M2005" s="14" t="s">
        <v>2002</v>
      </c>
      <c r="N2005" s="15" t="str">
        <f aca="false">IF(ISERROR(VLOOKUP(P2005,$I$2:$I$5308,1,FALSE()))=FALSE(),"S","A")</f>
        <v>A</v>
      </c>
      <c r="O2005" s="15" t="str">
        <f aca="false">IF(H2005&lt;&gt;"0","7",IF(G2005&lt;&gt;"0","6",IF(F2005&lt;&gt;"00","5",IF(E2005&lt;&gt;"0","4",IF(D2005&lt;&gt;"0","3",IF(C2005&lt;&gt;"0","2",IF(B2005&lt;&gt;"0","1","-x-")))))))</f>
        <v>7</v>
      </c>
      <c r="P2005" s="16" t="str">
        <f aca="false">IF(O2005="1",MID(L2005,1,1),IF(O2005="2",MID(L2005,1,2),IF(O2005="3",MID(L2005,1,3),IF(O2005="4",MID(L2005,1,4),IF(O2005="5",MID(L2005,1,6),IF(O2005="6",MID(L2005,1,7),IF(O2005="7",MID(L2005,1,8),IF(O2005="8",MID(L2005,1,10)))))))))</f>
        <v>13355106</v>
      </c>
      <c r="Q2005" s="1"/>
      <c r="R2005" s="11" t="s">
        <v>0</v>
      </c>
      <c r="S2005" s="11"/>
    </row>
    <row r="2006" customFormat="false" ht="15.75" hidden="false" customHeight="true" outlineLevel="0" collapsed="false">
      <c r="B2006" s="11" t="str">
        <f aca="false">MID(L2006,1,1)</f>
        <v>1</v>
      </c>
      <c r="C2006" s="11" t="str">
        <f aca="false">MID(L2006,2,1)</f>
        <v>3</v>
      </c>
      <c r="D2006" s="11" t="str">
        <f aca="false">MID(L2006,3,1)</f>
        <v>3</v>
      </c>
      <c r="E2006" s="11" t="str">
        <f aca="false">MID(L2006,4,1)</f>
        <v>5</v>
      </c>
      <c r="F2006" s="11" t="str">
        <f aca="false">MID(L2006,5,2)</f>
        <v>51</v>
      </c>
      <c r="G2006" s="11" t="str">
        <f aca="false">MID(L2006,7,1)</f>
        <v>0</v>
      </c>
      <c r="H2006" s="11" t="str">
        <f aca="false">MID(L2006,8,1)</f>
        <v>7</v>
      </c>
      <c r="I2006" s="12" t="str">
        <f aca="false">IF(O2006="1","-x-",IF(O2006&lt;="4",MID(L2006,1,O2006-1),IF(O2006="5",MID(L2006,1,4),IF(O2006="6",MID(L2006,1,6),IF(AND(O2006="7",G2006="0"),MID(L2006,1,6),MID(L2006,1,7))))))</f>
        <v>133551</v>
      </c>
      <c r="J2006" s="11" t="n">
        <v>2026</v>
      </c>
      <c r="K2006" s="11" t="s">
        <v>15</v>
      </c>
      <c r="L2006" s="13" t="n">
        <v>13355107</v>
      </c>
      <c r="M2006" s="14" t="s">
        <v>2003</v>
      </c>
      <c r="N2006" s="15" t="str">
        <f aca="false">IF(ISERROR(VLOOKUP(P2006,$I$2:$I$5308,1,FALSE()))=FALSE(),"S","A")</f>
        <v>A</v>
      </c>
      <c r="O2006" s="15" t="str">
        <f aca="false">IF(H2006&lt;&gt;"0","7",IF(G2006&lt;&gt;"0","6",IF(F2006&lt;&gt;"00","5",IF(E2006&lt;&gt;"0","4",IF(D2006&lt;&gt;"0","3",IF(C2006&lt;&gt;"0","2",IF(B2006&lt;&gt;"0","1","-x-")))))))</f>
        <v>7</v>
      </c>
      <c r="P2006" s="16" t="str">
        <f aca="false">IF(O2006="1",MID(L2006,1,1),IF(O2006="2",MID(L2006,1,2),IF(O2006="3",MID(L2006,1,3),IF(O2006="4",MID(L2006,1,4),IF(O2006="5",MID(L2006,1,6),IF(O2006="6",MID(L2006,1,7),IF(O2006="7",MID(L2006,1,8),IF(O2006="8",MID(L2006,1,10)))))))))</f>
        <v>13355107</v>
      </c>
      <c r="Q2006" s="1"/>
      <c r="R2006" s="11" t="s">
        <v>0</v>
      </c>
      <c r="S2006" s="11"/>
    </row>
    <row r="2007" customFormat="false" ht="15.75" hidden="false" customHeight="true" outlineLevel="0" collapsed="false">
      <c r="B2007" s="11" t="str">
        <f aca="false">MID(L2007,1,1)</f>
        <v>1</v>
      </c>
      <c r="C2007" s="11" t="str">
        <f aca="false">MID(L2007,2,1)</f>
        <v>3</v>
      </c>
      <c r="D2007" s="11" t="str">
        <f aca="false">MID(L2007,3,1)</f>
        <v>3</v>
      </c>
      <c r="E2007" s="11" t="str">
        <f aca="false">MID(L2007,4,1)</f>
        <v>5</v>
      </c>
      <c r="F2007" s="11" t="str">
        <f aca="false">MID(L2007,5,2)</f>
        <v>51</v>
      </c>
      <c r="G2007" s="11" t="str">
        <f aca="false">MID(L2007,7,1)</f>
        <v>0</v>
      </c>
      <c r="H2007" s="11" t="str">
        <f aca="false">MID(L2007,8,1)</f>
        <v>8</v>
      </c>
      <c r="I2007" s="12" t="str">
        <f aca="false">IF(O2007="1","-x-",IF(O2007&lt;="4",MID(L2007,1,O2007-1),IF(O2007="5",MID(L2007,1,4),IF(O2007="6",MID(L2007,1,6),IF(AND(O2007="7",G2007="0"),MID(L2007,1,6),MID(L2007,1,7))))))</f>
        <v>133551</v>
      </c>
      <c r="J2007" s="11" t="n">
        <v>2026</v>
      </c>
      <c r="K2007" s="11" t="s">
        <v>15</v>
      </c>
      <c r="L2007" s="13" t="n">
        <v>13355108</v>
      </c>
      <c r="M2007" s="14" t="s">
        <v>2004</v>
      </c>
      <c r="N2007" s="15" t="str">
        <f aca="false">IF(ISERROR(VLOOKUP(P2007,$I$2:$I$5308,1,FALSE()))=FALSE(),"S","A")</f>
        <v>A</v>
      </c>
      <c r="O2007" s="15" t="str">
        <f aca="false">IF(H2007&lt;&gt;"0","7",IF(G2007&lt;&gt;"0","6",IF(F2007&lt;&gt;"00","5",IF(E2007&lt;&gt;"0","4",IF(D2007&lt;&gt;"0","3",IF(C2007&lt;&gt;"0","2",IF(B2007&lt;&gt;"0","1","-x-")))))))</f>
        <v>7</v>
      </c>
      <c r="P2007" s="16" t="str">
        <f aca="false">IF(O2007="1",MID(L2007,1,1),IF(O2007="2",MID(L2007,1,2),IF(O2007="3",MID(L2007,1,3),IF(O2007="4",MID(L2007,1,4),IF(O2007="5",MID(L2007,1,6),IF(O2007="6",MID(L2007,1,7),IF(O2007="7",MID(L2007,1,8),IF(O2007="8",MID(L2007,1,10)))))))))</f>
        <v>13355108</v>
      </c>
      <c r="Q2007" s="1"/>
      <c r="R2007" s="11" t="s">
        <v>0</v>
      </c>
      <c r="S2007" s="11"/>
    </row>
    <row r="2008" customFormat="false" ht="15.75" hidden="false" customHeight="true" outlineLevel="0" collapsed="false">
      <c r="B2008" s="11" t="str">
        <f aca="false">MID(L2008,1,1)</f>
        <v>1</v>
      </c>
      <c r="C2008" s="11" t="str">
        <f aca="false">MID(L2008,2,1)</f>
        <v>3</v>
      </c>
      <c r="D2008" s="11" t="str">
        <f aca="false">MID(L2008,3,1)</f>
        <v>3</v>
      </c>
      <c r="E2008" s="11" t="str">
        <f aca="false">MID(L2008,4,1)</f>
        <v>5</v>
      </c>
      <c r="F2008" s="11" t="str">
        <f aca="false">MID(L2008,5,2)</f>
        <v>52</v>
      </c>
      <c r="G2008" s="11" t="str">
        <f aca="false">MID(L2008,7,1)</f>
        <v>0</v>
      </c>
      <c r="H2008" s="11" t="str">
        <f aca="false">MID(L2008,8,1)</f>
        <v>0</v>
      </c>
      <c r="I2008" s="12" t="str">
        <f aca="false">IF(O2008="1","-x-",IF(O2008&lt;="4",MID(L2008,1,O2008-1),IF(O2008="5",MID(L2008,1,4),IF(O2008="6",MID(L2008,1,6),IF(AND(O2008="7",G2008="0"),MID(L2008,1,6),MID(L2008,1,7))))))</f>
        <v>1335</v>
      </c>
      <c r="J2008" s="11" t="n">
        <v>2026</v>
      </c>
      <c r="K2008" s="11" t="s">
        <v>15</v>
      </c>
      <c r="L2008" s="13" t="n">
        <v>13355200</v>
      </c>
      <c r="M2008" s="14" t="s">
        <v>2005</v>
      </c>
      <c r="N2008" s="15" t="str">
        <f aca="false">IF(ISERROR(VLOOKUP(P2008,$I$2:$I$5308,1,FALSE()))=FALSE(),"S","A")</f>
        <v>S</v>
      </c>
      <c r="O2008" s="15" t="str">
        <f aca="false">IF(H2008&lt;&gt;"0","7",IF(G2008&lt;&gt;"0","6",IF(F2008&lt;&gt;"00","5",IF(E2008&lt;&gt;"0","4",IF(D2008&lt;&gt;"0","3",IF(C2008&lt;&gt;"0","2",IF(B2008&lt;&gt;"0","1","-x-")))))))</f>
        <v>5</v>
      </c>
      <c r="P2008" s="16" t="str">
        <f aca="false">IF(O2008="1",MID(L2008,1,1),IF(O2008="2",MID(L2008,1,2),IF(O2008="3",MID(L2008,1,3),IF(O2008="4",MID(L2008,1,4),IF(O2008="5",MID(L2008,1,6),IF(O2008="6",MID(L2008,1,7),IF(O2008="7",MID(L2008,1,8),IF(O2008="8",MID(L2008,1,10)))))))))</f>
        <v>133552</v>
      </c>
      <c r="Q2008" s="1"/>
      <c r="R2008" s="11" t="s">
        <v>0</v>
      </c>
      <c r="S2008" s="11"/>
      <c r="U2008" s="1" t="s">
        <v>1637</v>
      </c>
    </row>
    <row r="2009" customFormat="false" ht="15.75" hidden="false" customHeight="true" outlineLevel="0" collapsed="false">
      <c r="B2009" s="11" t="str">
        <f aca="false">MID(L2009,1,1)</f>
        <v>1</v>
      </c>
      <c r="C2009" s="11" t="str">
        <f aca="false">MID(L2009,2,1)</f>
        <v>3</v>
      </c>
      <c r="D2009" s="11" t="str">
        <f aca="false">MID(L2009,3,1)</f>
        <v>3</v>
      </c>
      <c r="E2009" s="11" t="str">
        <f aca="false">MID(L2009,4,1)</f>
        <v>5</v>
      </c>
      <c r="F2009" s="11" t="str">
        <f aca="false">MID(L2009,5,2)</f>
        <v>52</v>
      </c>
      <c r="G2009" s="11" t="str">
        <f aca="false">MID(L2009,7,1)</f>
        <v>0</v>
      </c>
      <c r="H2009" s="11" t="str">
        <f aca="false">MID(L2009,8,1)</f>
        <v>1</v>
      </c>
      <c r="I2009" s="12" t="str">
        <f aca="false">IF(O2009="1","-x-",IF(O2009&lt;="4",MID(L2009,1,O2009-1),IF(O2009="5",MID(L2009,1,4),IF(O2009="6",MID(L2009,1,6),IF(AND(O2009="7",G2009="0"),MID(L2009,1,6),MID(L2009,1,7))))))</f>
        <v>133552</v>
      </c>
      <c r="J2009" s="11" t="n">
        <v>2026</v>
      </c>
      <c r="K2009" s="11" t="s">
        <v>15</v>
      </c>
      <c r="L2009" s="13" t="n">
        <v>13355201</v>
      </c>
      <c r="M2009" s="14" t="s">
        <v>2006</v>
      </c>
      <c r="N2009" s="15" t="str">
        <f aca="false">IF(ISERROR(VLOOKUP(P2009,$I$2:$I$5308,1,FALSE()))=FALSE(),"S","A")</f>
        <v>A</v>
      </c>
      <c r="O2009" s="15" t="str">
        <f aca="false">IF(H2009&lt;&gt;"0","7",IF(G2009&lt;&gt;"0","6",IF(F2009&lt;&gt;"00","5",IF(E2009&lt;&gt;"0","4",IF(D2009&lt;&gt;"0","3",IF(C2009&lt;&gt;"0","2",IF(B2009&lt;&gt;"0","1","-x-")))))))</f>
        <v>7</v>
      </c>
      <c r="P2009" s="16" t="str">
        <f aca="false">IF(O2009="1",MID(L2009,1,1),IF(O2009="2",MID(L2009,1,2),IF(O2009="3",MID(L2009,1,3),IF(O2009="4",MID(L2009,1,4),IF(O2009="5",MID(L2009,1,6),IF(O2009="6",MID(L2009,1,7),IF(O2009="7",MID(L2009,1,8),IF(O2009="8",MID(L2009,1,10)))))))))</f>
        <v>13355201</v>
      </c>
      <c r="Q2009" s="1"/>
      <c r="R2009" s="11" t="s">
        <v>0</v>
      </c>
      <c r="S2009" s="11"/>
    </row>
    <row r="2010" customFormat="false" ht="15.75" hidden="false" customHeight="true" outlineLevel="0" collapsed="false">
      <c r="B2010" s="11" t="str">
        <f aca="false">MID(L2010,1,1)</f>
        <v>1</v>
      </c>
      <c r="C2010" s="11" t="str">
        <f aca="false">MID(L2010,2,1)</f>
        <v>3</v>
      </c>
      <c r="D2010" s="11" t="str">
        <f aca="false">MID(L2010,3,1)</f>
        <v>3</v>
      </c>
      <c r="E2010" s="11" t="str">
        <f aca="false">MID(L2010,4,1)</f>
        <v>5</v>
      </c>
      <c r="F2010" s="11" t="str">
        <f aca="false">MID(L2010,5,2)</f>
        <v>52</v>
      </c>
      <c r="G2010" s="11" t="str">
        <f aca="false">MID(L2010,7,1)</f>
        <v>0</v>
      </c>
      <c r="H2010" s="11" t="str">
        <f aca="false">MID(L2010,8,1)</f>
        <v>2</v>
      </c>
      <c r="I2010" s="12" t="str">
        <f aca="false">IF(O2010="1","-x-",IF(O2010&lt;="4",MID(L2010,1,O2010-1),IF(O2010="5",MID(L2010,1,4),IF(O2010="6",MID(L2010,1,6),IF(AND(O2010="7",G2010="0"),MID(L2010,1,6),MID(L2010,1,7))))))</f>
        <v>133552</v>
      </c>
      <c r="J2010" s="11" t="n">
        <v>2026</v>
      </c>
      <c r="K2010" s="11" t="s">
        <v>15</v>
      </c>
      <c r="L2010" s="13" t="n">
        <v>13355202</v>
      </c>
      <c r="M2010" s="14" t="s">
        <v>2007</v>
      </c>
      <c r="N2010" s="15" t="str">
        <f aca="false">IF(ISERROR(VLOOKUP(P2010,$I$2:$I$5308,1,FALSE()))=FALSE(),"S","A")</f>
        <v>A</v>
      </c>
      <c r="O2010" s="15" t="str">
        <f aca="false">IF(H2010&lt;&gt;"0","7",IF(G2010&lt;&gt;"0","6",IF(F2010&lt;&gt;"00","5",IF(E2010&lt;&gt;"0","4",IF(D2010&lt;&gt;"0","3",IF(C2010&lt;&gt;"0","2",IF(B2010&lt;&gt;"0","1","-x-")))))))</f>
        <v>7</v>
      </c>
      <c r="P2010" s="16" t="str">
        <f aca="false">IF(O2010="1",MID(L2010,1,1),IF(O2010="2",MID(L2010,1,2),IF(O2010="3",MID(L2010,1,3),IF(O2010="4",MID(L2010,1,4),IF(O2010="5",MID(L2010,1,6),IF(O2010="6",MID(L2010,1,7),IF(O2010="7",MID(L2010,1,8),IF(O2010="8",MID(L2010,1,10)))))))))</f>
        <v>13355202</v>
      </c>
      <c r="Q2010" s="1"/>
      <c r="R2010" s="11" t="s">
        <v>0</v>
      </c>
      <c r="S2010" s="11"/>
    </row>
    <row r="2011" customFormat="false" ht="15.75" hidden="false" customHeight="true" outlineLevel="0" collapsed="false">
      <c r="B2011" s="11" t="str">
        <f aca="false">MID(L2011,1,1)</f>
        <v>1</v>
      </c>
      <c r="C2011" s="11" t="str">
        <f aca="false">MID(L2011,2,1)</f>
        <v>3</v>
      </c>
      <c r="D2011" s="11" t="str">
        <f aca="false">MID(L2011,3,1)</f>
        <v>3</v>
      </c>
      <c r="E2011" s="11" t="str">
        <f aca="false">MID(L2011,4,1)</f>
        <v>5</v>
      </c>
      <c r="F2011" s="11" t="str">
        <f aca="false">MID(L2011,5,2)</f>
        <v>52</v>
      </c>
      <c r="G2011" s="11" t="str">
        <f aca="false">MID(L2011,7,1)</f>
        <v>0</v>
      </c>
      <c r="H2011" s="11" t="str">
        <f aca="false">MID(L2011,8,1)</f>
        <v>3</v>
      </c>
      <c r="I2011" s="12" t="str">
        <f aca="false">IF(O2011="1","-x-",IF(O2011&lt;="4",MID(L2011,1,O2011-1),IF(O2011="5",MID(L2011,1,4),IF(O2011="6",MID(L2011,1,6),IF(AND(O2011="7",G2011="0"),MID(L2011,1,6),MID(L2011,1,7))))))</f>
        <v>133552</v>
      </c>
      <c r="J2011" s="11" t="n">
        <v>2026</v>
      </c>
      <c r="K2011" s="11" t="s">
        <v>15</v>
      </c>
      <c r="L2011" s="13" t="n">
        <v>13355203</v>
      </c>
      <c r="M2011" s="14" t="s">
        <v>2008</v>
      </c>
      <c r="N2011" s="15" t="str">
        <f aca="false">IF(ISERROR(VLOOKUP(P2011,$I$2:$I$5308,1,FALSE()))=FALSE(),"S","A")</f>
        <v>A</v>
      </c>
      <c r="O2011" s="15" t="str">
        <f aca="false">IF(H2011&lt;&gt;"0","7",IF(G2011&lt;&gt;"0","6",IF(F2011&lt;&gt;"00","5",IF(E2011&lt;&gt;"0","4",IF(D2011&lt;&gt;"0","3",IF(C2011&lt;&gt;"0","2",IF(B2011&lt;&gt;"0","1","-x-")))))))</f>
        <v>7</v>
      </c>
      <c r="P2011" s="16" t="str">
        <f aca="false">IF(O2011="1",MID(L2011,1,1),IF(O2011="2",MID(L2011,1,2),IF(O2011="3",MID(L2011,1,3),IF(O2011="4",MID(L2011,1,4),IF(O2011="5",MID(L2011,1,6),IF(O2011="6",MID(L2011,1,7),IF(O2011="7",MID(L2011,1,8),IF(O2011="8",MID(L2011,1,10)))))))))</f>
        <v>13355203</v>
      </c>
      <c r="Q2011" s="1"/>
      <c r="R2011" s="11" t="s">
        <v>0</v>
      </c>
      <c r="S2011" s="11"/>
    </row>
    <row r="2012" customFormat="false" ht="15.75" hidden="false" customHeight="true" outlineLevel="0" collapsed="false">
      <c r="B2012" s="11" t="str">
        <f aca="false">MID(L2012,1,1)</f>
        <v>1</v>
      </c>
      <c r="C2012" s="11" t="str">
        <f aca="false">MID(L2012,2,1)</f>
        <v>3</v>
      </c>
      <c r="D2012" s="11" t="str">
        <f aca="false">MID(L2012,3,1)</f>
        <v>3</v>
      </c>
      <c r="E2012" s="11" t="str">
        <f aca="false">MID(L2012,4,1)</f>
        <v>5</v>
      </c>
      <c r="F2012" s="11" t="str">
        <f aca="false">MID(L2012,5,2)</f>
        <v>52</v>
      </c>
      <c r="G2012" s="11" t="str">
        <f aca="false">MID(L2012,7,1)</f>
        <v>0</v>
      </c>
      <c r="H2012" s="11" t="str">
        <f aca="false">MID(L2012,8,1)</f>
        <v>4</v>
      </c>
      <c r="I2012" s="12" t="str">
        <f aca="false">IF(O2012="1","-x-",IF(O2012&lt;="4",MID(L2012,1,O2012-1),IF(O2012="5",MID(L2012,1,4),IF(O2012="6",MID(L2012,1,6),IF(AND(O2012="7",G2012="0"),MID(L2012,1,6),MID(L2012,1,7))))))</f>
        <v>133552</v>
      </c>
      <c r="J2012" s="11" t="n">
        <v>2026</v>
      </c>
      <c r="K2012" s="11" t="s">
        <v>15</v>
      </c>
      <c r="L2012" s="13" t="n">
        <v>13355204</v>
      </c>
      <c r="M2012" s="14" t="s">
        <v>2009</v>
      </c>
      <c r="N2012" s="15" t="str">
        <f aca="false">IF(ISERROR(VLOOKUP(P2012,$I$2:$I$5308,1,FALSE()))=FALSE(),"S","A")</f>
        <v>A</v>
      </c>
      <c r="O2012" s="15" t="str">
        <f aca="false">IF(H2012&lt;&gt;"0","7",IF(G2012&lt;&gt;"0","6",IF(F2012&lt;&gt;"00","5",IF(E2012&lt;&gt;"0","4",IF(D2012&lt;&gt;"0","3",IF(C2012&lt;&gt;"0","2",IF(B2012&lt;&gt;"0","1","-x-")))))))</f>
        <v>7</v>
      </c>
      <c r="P2012" s="16" t="str">
        <f aca="false">IF(O2012="1",MID(L2012,1,1),IF(O2012="2",MID(L2012,1,2),IF(O2012="3",MID(L2012,1,3),IF(O2012="4",MID(L2012,1,4),IF(O2012="5",MID(L2012,1,6),IF(O2012="6",MID(L2012,1,7),IF(O2012="7",MID(L2012,1,8),IF(O2012="8",MID(L2012,1,10)))))))))</f>
        <v>13355204</v>
      </c>
      <c r="Q2012" s="1"/>
      <c r="R2012" s="11" t="s">
        <v>0</v>
      </c>
      <c r="S2012" s="11"/>
    </row>
    <row r="2013" customFormat="false" ht="15.75" hidden="false" customHeight="true" outlineLevel="0" collapsed="false">
      <c r="B2013" s="11" t="str">
        <f aca="false">MID(L2013,1,1)</f>
        <v>1</v>
      </c>
      <c r="C2013" s="11" t="str">
        <f aca="false">MID(L2013,2,1)</f>
        <v>3</v>
      </c>
      <c r="D2013" s="11" t="str">
        <f aca="false">MID(L2013,3,1)</f>
        <v>3</v>
      </c>
      <c r="E2013" s="11" t="str">
        <f aca="false">MID(L2013,4,1)</f>
        <v>5</v>
      </c>
      <c r="F2013" s="11" t="str">
        <f aca="false">MID(L2013,5,2)</f>
        <v>52</v>
      </c>
      <c r="G2013" s="11" t="str">
        <f aca="false">MID(L2013,7,1)</f>
        <v>0</v>
      </c>
      <c r="H2013" s="11" t="str">
        <f aca="false">MID(L2013,8,1)</f>
        <v>5</v>
      </c>
      <c r="I2013" s="12" t="str">
        <f aca="false">IF(O2013="1","-x-",IF(O2013&lt;="4",MID(L2013,1,O2013-1),IF(O2013="5",MID(L2013,1,4),IF(O2013="6",MID(L2013,1,6),IF(AND(O2013="7",G2013="0"),MID(L2013,1,6),MID(L2013,1,7))))))</f>
        <v>133552</v>
      </c>
      <c r="J2013" s="11" t="n">
        <v>2026</v>
      </c>
      <c r="K2013" s="11" t="s">
        <v>15</v>
      </c>
      <c r="L2013" s="13" t="n">
        <v>13355205</v>
      </c>
      <c r="M2013" s="14" t="s">
        <v>2010</v>
      </c>
      <c r="N2013" s="15" t="str">
        <f aca="false">IF(ISERROR(VLOOKUP(P2013,$I$2:$I$5308,1,FALSE()))=FALSE(),"S","A")</f>
        <v>A</v>
      </c>
      <c r="O2013" s="15" t="str">
        <f aca="false">IF(H2013&lt;&gt;"0","7",IF(G2013&lt;&gt;"0","6",IF(F2013&lt;&gt;"00","5",IF(E2013&lt;&gt;"0","4",IF(D2013&lt;&gt;"0","3",IF(C2013&lt;&gt;"0","2",IF(B2013&lt;&gt;"0","1","-x-")))))))</f>
        <v>7</v>
      </c>
      <c r="P2013" s="16" t="str">
        <f aca="false">IF(O2013="1",MID(L2013,1,1),IF(O2013="2",MID(L2013,1,2),IF(O2013="3",MID(L2013,1,3),IF(O2013="4",MID(L2013,1,4),IF(O2013="5",MID(L2013,1,6),IF(O2013="6",MID(L2013,1,7),IF(O2013="7",MID(L2013,1,8),IF(O2013="8",MID(L2013,1,10)))))))))</f>
        <v>13355205</v>
      </c>
      <c r="Q2013" s="1"/>
      <c r="R2013" s="11" t="s">
        <v>0</v>
      </c>
      <c r="S2013" s="11"/>
    </row>
    <row r="2014" customFormat="false" ht="15.75" hidden="false" customHeight="true" outlineLevel="0" collapsed="false">
      <c r="B2014" s="11" t="str">
        <f aca="false">MID(L2014,1,1)</f>
        <v>1</v>
      </c>
      <c r="C2014" s="11" t="str">
        <f aca="false">MID(L2014,2,1)</f>
        <v>3</v>
      </c>
      <c r="D2014" s="11" t="str">
        <f aca="false">MID(L2014,3,1)</f>
        <v>3</v>
      </c>
      <c r="E2014" s="11" t="str">
        <f aca="false">MID(L2014,4,1)</f>
        <v>5</v>
      </c>
      <c r="F2014" s="11" t="str">
        <f aca="false">MID(L2014,5,2)</f>
        <v>52</v>
      </c>
      <c r="G2014" s="11" t="str">
        <f aca="false">MID(L2014,7,1)</f>
        <v>0</v>
      </c>
      <c r="H2014" s="11" t="str">
        <f aca="false">MID(L2014,8,1)</f>
        <v>6</v>
      </c>
      <c r="I2014" s="12" t="str">
        <f aca="false">IF(O2014="1","-x-",IF(O2014&lt;="4",MID(L2014,1,O2014-1),IF(O2014="5",MID(L2014,1,4),IF(O2014="6",MID(L2014,1,6),IF(AND(O2014="7",G2014="0"),MID(L2014,1,6),MID(L2014,1,7))))))</f>
        <v>133552</v>
      </c>
      <c r="J2014" s="11" t="n">
        <v>2026</v>
      </c>
      <c r="K2014" s="11" t="s">
        <v>15</v>
      </c>
      <c r="L2014" s="13" t="n">
        <v>13355206</v>
      </c>
      <c r="M2014" s="14" t="s">
        <v>2011</v>
      </c>
      <c r="N2014" s="15" t="str">
        <f aca="false">IF(ISERROR(VLOOKUP(P2014,$I$2:$I$5308,1,FALSE()))=FALSE(),"S","A")</f>
        <v>A</v>
      </c>
      <c r="O2014" s="15" t="str">
        <f aca="false">IF(H2014&lt;&gt;"0","7",IF(G2014&lt;&gt;"0","6",IF(F2014&lt;&gt;"00","5",IF(E2014&lt;&gt;"0","4",IF(D2014&lt;&gt;"0","3",IF(C2014&lt;&gt;"0","2",IF(B2014&lt;&gt;"0","1","-x-")))))))</f>
        <v>7</v>
      </c>
      <c r="P2014" s="16" t="str">
        <f aca="false">IF(O2014="1",MID(L2014,1,1),IF(O2014="2",MID(L2014,1,2),IF(O2014="3",MID(L2014,1,3),IF(O2014="4",MID(L2014,1,4),IF(O2014="5",MID(L2014,1,6),IF(O2014="6",MID(L2014,1,7),IF(O2014="7",MID(L2014,1,8),IF(O2014="8",MID(L2014,1,10)))))))))</f>
        <v>13355206</v>
      </c>
      <c r="Q2014" s="1"/>
      <c r="R2014" s="11" t="s">
        <v>0</v>
      </c>
      <c r="S2014" s="11"/>
    </row>
    <row r="2015" customFormat="false" ht="15.75" hidden="false" customHeight="true" outlineLevel="0" collapsed="false">
      <c r="B2015" s="11" t="str">
        <f aca="false">MID(L2015,1,1)</f>
        <v>1</v>
      </c>
      <c r="C2015" s="11" t="str">
        <f aca="false">MID(L2015,2,1)</f>
        <v>3</v>
      </c>
      <c r="D2015" s="11" t="str">
        <f aca="false">MID(L2015,3,1)</f>
        <v>3</v>
      </c>
      <c r="E2015" s="11" t="str">
        <f aca="false">MID(L2015,4,1)</f>
        <v>5</v>
      </c>
      <c r="F2015" s="11" t="str">
        <f aca="false">MID(L2015,5,2)</f>
        <v>52</v>
      </c>
      <c r="G2015" s="11" t="str">
        <f aca="false">MID(L2015,7,1)</f>
        <v>0</v>
      </c>
      <c r="H2015" s="11" t="str">
        <f aca="false">MID(L2015,8,1)</f>
        <v>7</v>
      </c>
      <c r="I2015" s="12" t="str">
        <f aca="false">IF(O2015="1","-x-",IF(O2015&lt;="4",MID(L2015,1,O2015-1),IF(O2015="5",MID(L2015,1,4),IF(O2015="6",MID(L2015,1,6),IF(AND(O2015="7",G2015="0"),MID(L2015,1,6),MID(L2015,1,7))))))</f>
        <v>133552</v>
      </c>
      <c r="J2015" s="11" t="n">
        <v>2026</v>
      </c>
      <c r="K2015" s="11" t="s">
        <v>15</v>
      </c>
      <c r="L2015" s="13" t="n">
        <v>13355207</v>
      </c>
      <c r="M2015" s="14" t="s">
        <v>2012</v>
      </c>
      <c r="N2015" s="15" t="str">
        <f aca="false">IF(ISERROR(VLOOKUP(P2015,$I$2:$I$5308,1,FALSE()))=FALSE(),"S","A")</f>
        <v>A</v>
      </c>
      <c r="O2015" s="15" t="str">
        <f aca="false">IF(H2015&lt;&gt;"0","7",IF(G2015&lt;&gt;"0","6",IF(F2015&lt;&gt;"00","5",IF(E2015&lt;&gt;"0","4",IF(D2015&lt;&gt;"0","3",IF(C2015&lt;&gt;"0","2",IF(B2015&lt;&gt;"0","1","-x-")))))))</f>
        <v>7</v>
      </c>
      <c r="P2015" s="16" t="str">
        <f aca="false">IF(O2015="1",MID(L2015,1,1),IF(O2015="2",MID(L2015,1,2),IF(O2015="3",MID(L2015,1,3),IF(O2015="4",MID(L2015,1,4),IF(O2015="5",MID(L2015,1,6),IF(O2015="6",MID(L2015,1,7),IF(O2015="7",MID(L2015,1,8),IF(O2015="8",MID(L2015,1,10)))))))))</f>
        <v>13355207</v>
      </c>
      <c r="Q2015" s="1"/>
      <c r="R2015" s="11" t="s">
        <v>0</v>
      </c>
      <c r="S2015" s="11"/>
    </row>
    <row r="2016" customFormat="false" ht="15.75" hidden="false" customHeight="true" outlineLevel="0" collapsed="false">
      <c r="B2016" s="11" t="str">
        <f aca="false">MID(L2016,1,1)</f>
        <v>1</v>
      </c>
      <c r="C2016" s="11" t="str">
        <f aca="false">MID(L2016,2,1)</f>
        <v>3</v>
      </c>
      <c r="D2016" s="11" t="str">
        <f aca="false">MID(L2016,3,1)</f>
        <v>3</v>
      </c>
      <c r="E2016" s="11" t="str">
        <f aca="false">MID(L2016,4,1)</f>
        <v>5</v>
      </c>
      <c r="F2016" s="11" t="str">
        <f aca="false">MID(L2016,5,2)</f>
        <v>52</v>
      </c>
      <c r="G2016" s="11" t="str">
        <f aca="false">MID(L2016,7,1)</f>
        <v>0</v>
      </c>
      <c r="H2016" s="11" t="str">
        <f aca="false">MID(L2016,8,1)</f>
        <v>8</v>
      </c>
      <c r="I2016" s="12" t="str">
        <f aca="false">IF(O2016="1","-x-",IF(O2016&lt;="4",MID(L2016,1,O2016-1),IF(O2016="5",MID(L2016,1,4),IF(O2016="6",MID(L2016,1,6),IF(AND(O2016="7",G2016="0"),MID(L2016,1,6),MID(L2016,1,7))))))</f>
        <v>133552</v>
      </c>
      <c r="J2016" s="11" t="n">
        <v>2026</v>
      </c>
      <c r="K2016" s="11" t="s">
        <v>15</v>
      </c>
      <c r="L2016" s="13" t="n">
        <v>13355208</v>
      </c>
      <c r="M2016" s="14" t="s">
        <v>2013</v>
      </c>
      <c r="N2016" s="15" t="str">
        <f aca="false">IF(ISERROR(VLOOKUP(P2016,$I$2:$I$5308,1,FALSE()))=FALSE(),"S","A")</f>
        <v>A</v>
      </c>
      <c r="O2016" s="15" t="str">
        <f aca="false">IF(H2016&lt;&gt;"0","7",IF(G2016&lt;&gt;"0","6",IF(F2016&lt;&gt;"00","5",IF(E2016&lt;&gt;"0","4",IF(D2016&lt;&gt;"0","3",IF(C2016&lt;&gt;"0","2",IF(B2016&lt;&gt;"0","1","-x-")))))))</f>
        <v>7</v>
      </c>
      <c r="P2016" s="16" t="str">
        <f aca="false">IF(O2016="1",MID(L2016,1,1),IF(O2016="2",MID(L2016,1,2),IF(O2016="3",MID(L2016,1,3),IF(O2016="4",MID(L2016,1,4),IF(O2016="5",MID(L2016,1,6),IF(O2016="6",MID(L2016,1,7),IF(O2016="7",MID(L2016,1,8),IF(O2016="8",MID(L2016,1,10)))))))))</f>
        <v>13355208</v>
      </c>
      <c r="Q2016" s="1"/>
      <c r="R2016" s="11" t="s">
        <v>0</v>
      </c>
      <c r="S2016" s="11"/>
    </row>
    <row r="2017" customFormat="false" ht="15.75" hidden="false" customHeight="true" outlineLevel="0" collapsed="false">
      <c r="B2017" s="11" t="str">
        <f aca="false">MID(L2017,1,1)</f>
        <v>1</v>
      </c>
      <c r="C2017" s="11" t="str">
        <f aca="false">MID(L2017,2,1)</f>
        <v>3</v>
      </c>
      <c r="D2017" s="11" t="str">
        <f aca="false">MID(L2017,3,1)</f>
        <v>3</v>
      </c>
      <c r="E2017" s="11" t="str">
        <f aca="false">MID(L2017,4,1)</f>
        <v>5</v>
      </c>
      <c r="F2017" s="11" t="str">
        <f aca="false">MID(L2017,5,2)</f>
        <v>53</v>
      </c>
      <c r="G2017" s="11" t="str">
        <f aca="false">MID(L2017,7,1)</f>
        <v>0</v>
      </c>
      <c r="H2017" s="11" t="str">
        <f aca="false">MID(L2017,8,1)</f>
        <v>0</v>
      </c>
      <c r="I2017" s="12" t="str">
        <f aca="false">IF(O2017="1","-x-",IF(O2017&lt;="4",MID(L2017,1,O2017-1),IF(O2017="5",MID(L2017,1,4),IF(O2017="6",MID(L2017,1,6),IF(AND(O2017="7",G2017="0"),MID(L2017,1,6),MID(L2017,1,7))))))</f>
        <v>1335</v>
      </c>
      <c r="J2017" s="11" t="n">
        <v>2026</v>
      </c>
      <c r="K2017" s="11" t="s">
        <v>15</v>
      </c>
      <c r="L2017" s="13" t="n">
        <v>13355300</v>
      </c>
      <c r="M2017" s="14" t="s">
        <v>2014</v>
      </c>
      <c r="N2017" s="15" t="str">
        <f aca="false">IF(ISERROR(VLOOKUP(P2017,$I$2:$I$5308,1,FALSE()))=FALSE(),"S","A")</f>
        <v>S</v>
      </c>
      <c r="O2017" s="15" t="str">
        <f aca="false">IF(H2017&lt;&gt;"0","7",IF(G2017&lt;&gt;"0","6",IF(F2017&lt;&gt;"00","5",IF(E2017&lt;&gt;"0","4",IF(D2017&lt;&gt;"0","3",IF(C2017&lt;&gt;"0","2",IF(B2017&lt;&gt;"0","1","-x-")))))))</f>
        <v>5</v>
      </c>
      <c r="P2017" s="16" t="str">
        <f aca="false">IF(O2017="1",MID(L2017,1,1),IF(O2017="2",MID(L2017,1,2),IF(O2017="3",MID(L2017,1,3),IF(O2017="4",MID(L2017,1,4),IF(O2017="5",MID(L2017,1,6),IF(O2017="6",MID(L2017,1,7),IF(O2017="7",MID(L2017,1,8),IF(O2017="8",MID(L2017,1,10)))))))))</f>
        <v>133553</v>
      </c>
      <c r="Q2017" s="1"/>
      <c r="R2017" s="11" t="s">
        <v>0</v>
      </c>
      <c r="S2017" s="11"/>
      <c r="U2017" s="1" t="s">
        <v>1637</v>
      </c>
    </row>
    <row r="2018" customFormat="false" ht="15.75" hidden="false" customHeight="true" outlineLevel="0" collapsed="false">
      <c r="B2018" s="11" t="str">
        <f aca="false">MID(L2018,1,1)</f>
        <v>1</v>
      </c>
      <c r="C2018" s="11" t="str">
        <f aca="false">MID(L2018,2,1)</f>
        <v>3</v>
      </c>
      <c r="D2018" s="11" t="str">
        <f aca="false">MID(L2018,3,1)</f>
        <v>3</v>
      </c>
      <c r="E2018" s="11" t="str">
        <f aca="false">MID(L2018,4,1)</f>
        <v>5</v>
      </c>
      <c r="F2018" s="11" t="str">
        <f aca="false">MID(L2018,5,2)</f>
        <v>53</v>
      </c>
      <c r="G2018" s="11" t="str">
        <f aca="false">MID(L2018,7,1)</f>
        <v>0</v>
      </c>
      <c r="H2018" s="11" t="str">
        <f aca="false">MID(L2018,8,1)</f>
        <v>1</v>
      </c>
      <c r="I2018" s="12" t="str">
        <f aca="false">IF(O2018="1","-x-",IF(O2018&lt;="4",MID(L2018,1,O2018-1),IF(O2018="5",MID(L2018,1,4),IF(O2018="6",MID(L2018,1,6),IF(AND(O2018="7",G2018="0"),MID(L2018,1,6),MID(L2018,1,7))))))</f>
        <v>133553</v>
      </c>
      <c r="J2018" s="11" t="n">
        <v>2026</v>
      </c>
      <c r="K2018" s="11" t="s">
        <v>15</v>
      </c>
      <c r="L2018" s="13" t="n">
        <v>13355301</v>
      </c>
      <c r="M2018" s="14" t="s">
        <v>2015</v>
      </c>
      <c r="N2018" s="15" t="str">
        <f aca="false">IF(ISERROR(VLOOKUP(P2018,$I$2:$I$5308,1,FALSE()))=FALSE(),"S","A")</f>
        <v>A</v>
      </c>
      <c r="O2018" s="15" t="str">
        <f aca="false">IF(H2018&lt;&gt;"0","7",IF(G2018&lt;&gt;"0","6",IF(F2018&lt;&gt;"00","5",IF(E2018&lt;&gt;"0","4",IF(D2018&lt;&gt;"0","3",IF(C2018&lt;&gt;"0","2",IF(B2018&lt;&gt;"0","1","-x-")))))))</f>
        <v>7</v>
      </c>
      <c r="P2018" s="16" t="str">
        <f aca="false">IF(O2018="1",MID(L2018,1,1),IF(O2018="2",MID(L2018,1,2),IF(O2018="3",MID(L2018,1,3),IF(O2018="4",MID(L2018,1,4),IF(O2018="5",MID(L2018,1,6),IF(O2018="6",MID(L2018,1,7),IF(O2018="7",MID(L2018,1,8),IF(O2018="8",MID(L2018,1,10)))))))))</f>
        <v>13355301</v>
      </c>
      <c r="Q2018" s="1"/>
      <c r="R2018" s="11" t="s">
        <v>0</v>
      </c>
      <c r="S2018" s="11"/>
    </row>
    <row r="2019" customFormat="false" ht="15.75" hidden="false" customHeight="true" outlineLevel="0" collapsed="false">
      <c r="B2019" s="11" t="str">
        <f aca="false">MID(L2019,1,1)</f>
        <v>1</v>
      </c>
      <c r="C2019" s="11" t="str">
        <f aca="false">MID(L2019,2,1)</f>
        <v>3</v>
      </c>
      <c r="D2019" s="11" t="str">
        <f aca="false">MID(L2019,3,1)</f>
        <v>3</v>
      </c>
      <c r="E2019" s="11" t="str">
        <f aca="false">MID(L2019,4,1)</f>
        <v>5</v>
      </c>
      <c r="F2019" s="11" t="str">
        <f aca="false">MID(L2019,5,2)</f>
        <v>53</v>
      </c>
      <c r="G2019" s="11" t="str">
        <f aca="false">MID(L2019,7,1)</f>
        <v>0</v>
      </c>
      <c r="H2019" s="11" t="str">
        <f aca="false">MID(L2019,8,1)</f>
        <v>2</v>
      </c>
      <c r="I2019" s="12" t="str">
        <f aca="false">IF(O2019="1","-x-",IF(O2019&lt;="4",MID(L2019,1,O2019-1),IF(O2019="5",MID(L2019,1,4),IF(O2019="6",MID(L2019,1,6),IF(AND(O2019="7",G2019="0"),MID(L2019,1,6),MID(L2019,1,7))))))</f>
        <v>133553</v>
      </c>
      <c r="J2019" s="11" t="n">
        <v>2026</v>
      </c>
      <c r="K2019" s="11" t="s">
        <v>15</v>
      </c>
      <c r="L2019" s="13" t="n">
        <v>13355302</v>
      </c>
      <c r="M2019" s="14" t="s">
        <v>2016</v>
      </c>
      <c r="N2019" s="15" t="str">
        <f aca="false">IF(ISERROR(VLOOKUP(P2019,$I$2:$I$5308,1,FALSE()))=FALSE(),"S","A")</f>
        <v>A</v>
      </c>
      <c r="O2019" s="15" t="str">
        <f aca="false">IF(H2019&lt;&gt;"0","7",IF(G2019&lt;&gt;"0","6",IF(F2019&lt;&gt;"00","5",IF(E2019&lt;&gt;"0","4",IF(D2019&lt;&gt;"0","3",IF(C2019&lt;&gt;"0","2",IF(B2019&lt;&gt;"0","1","-x-")))))))</f>
        <v>7</v>
      </c>
      <c r="P2019" s="16" t="str">
        <f aca="false">IF(O2019="1",MID(L2019,1,1),IF(O2019="2",MID(L2019,1,2),IF(O2019="3",MID(L2019,1,3),IF(O2019="4",MID(L2019,1,4),IF(O2019="5",MID(L2019,1,6),IF(O2019="6",MID(L2019,1,7),IF(O2019="7",MID(L2019,1,8),IF(O2019="8",MID(L2019,1,10)))))))))</f>
        <v>13355302</v>
      </c>
      <c r="Q2019" s="1"/>
      <c r="R2019" s="11" t="s">
        <v>0</v>
      </c>
      <c r="S2019" s="11"/>
    </row>
    <row r="2020" customFormat="false" ht="15.75" hidden="false" customHeight="true" outlineLevel="0" collapsed="false">
      <c r="B2020" s="11" t="str">
        <f aca="false">MID(L2020,1,1)</f>
        <v>1</v>
      </c>
      <c r="C2020" s="11" t="str">
        <f aca="false">MID(L2020,2,1)</f>
        <v>3</v>
      </c>
      <c r="D2020" s="11" t="str">
        <f aca="false">MID(L2020,3,1)</f>
        <v>3</v>
      </c>
      <c r="E2020" s="11" t="str">
        <f aca="false">MID(L2020,4,1)</f>
        <v>5</v>
      </c>
      <c r="F2020" s="11" t="str">
        <f aca="false">MID(L2020,5,2)</f>
        <v>53</v>
      </c>
      <c r="G2020" s="11" t="str">
        <f aca="false">MID(L2020,7,1)</f>
        <v>0</v>
      </c>
      <c r="H2020" s="11" t="str">
        <f aca="false">MID(L2020,8,1)</f>
        <v>3</v>
      </c>
      <c r="I2020" s="12" t="str">
        <f aca="false">IF(O2020="1","-x-",IF(O2020&lt;="4",MID(L2020,1,O2020-1),IF(O2020="5",MID(L2020,1,4),IF(O2020="6",MID(L2020,1,6),IF(AND(O2020="7",G2020="0"),MID(L2020,1,6),MID(L2020,1,7))))))</f>
        <v>133553</v>
      </c>
      <c r="J2020" s="11" t="n">
        <v>2026</v>
      </c>
      <c r="K2020" s="11" t="s">
        <v>15</v>
      </c>
      <c r="L2020" s="13" t="n">
        <v>13355303</v>
      </c>
      <c r="M2020" s="14" t="s">
        <v>2017</v>
      </c>
      <c r="N2020" s="15" t="str">
        <f aca="false">IF(ISERROR(VLOOKUP(P2020,$I$2:$I$5308,1,FALSE()))=FALSE(),"S","A")</f>
        <v>A</v>
      </c>
      <c r="O2020" s="15" t="str">
        <f aca="false">IF(H2020&lt;&gt;"0","7",IF(G2020&lt;&gt;"0","6",IF(F2020&lt;&gt;"00","5",IF(E2020&lt;&gt;"0","4",IF(D2020&lt;&gt;"0","3",IF(C2020&lt;&gt;"0","2",IF(B2020&lt;&gt;"0","1","-x-")))))))</f>
        <v>7</v>
      </c>
      <c r="P2020" s="16" t="str">
        <f aca="false">IF(O2020="1",MID(L2020,1,1),IF(O2020="2",MID(L2020,1,2),IF(O2020="3",MID(L2020,1,3),IF(O2020="4",MID(L2020,1,4),IF(O2020="5",MID(L2020,1,6),IF(O2020="6",MID(L2020,1,7),IF(O2020="7",MID(L2020,1,8),IF(O2020="8",MID(L2020,1,10)))))))))</f>
        <v>13355303</v>
      </c>
      <c r="Q2020" s="1"/>
      <c r="R2020" s="11" t="s">
        <v>0</v>
      </c>
      <c r="S2020" s="11"/>
    </row>
    <row r="2021" customFormat="false" ht="15.75" hidden="false" customHeight="true" outlineLevel="0" collapsed="false">
      <c r="B2021" s="11" t="str">
        <f aca="false">MID(L2021,1,1)</f>
        <v>1</v>
      </c>
      <c r="C2021" s="11" t="str">
        <f aca="false">MID(L2021,2,1)</f>
        <v>3</v>
      </c>
      <c r="D2021" s="11" t="str">
        <f aca="false">MID(L2021,3,1)</f>
        <v>3</v>
      </c>
      <c r="E2021" s="11" t="str">
        <f aca="false">MID(L2021,4,1)</f>
        <v>5</v>
      </c>
      <c r="F2021" s="11" t="str">
        <f aca="false">MID(L2021,5,2)</f>
        <v>53</v>
      </c>
      <c r="G2021" s="11" t="str">
        <f aca="false">MID(L2021,7,1)</f>
        <v>0</v>
      </c>
      <c r="H2021" s="11" t="str">
        <f aca="false">MID(L2021,8,1)</f>
        <v>4</v>
      </c>
      <c r="I2021" s="12" t="str">
        <f aca="false">IF(O2021="1","-x-",IF(O2021&lt;="4",MID(L2021,1,O2021-1),IF(O2021="5",MID(L2021,1,4),IF(O2021="6",MID(L2021,1,6),IF(AND(O2021="7",G2021="0"),MID(L2021,1,6),MID(L2021,1,7))))))</f>
        <v>133553</v>
      </c>
      <c r="J2021" s="11" t="n">
        <v>2026</v>
      </c>
      <c r="K2021" s="11" t="s">
        <v>15</v>
      </c>
      <c r="L2021" s="13" t="n">
        <v>13355304</v>
      </c>
      <c r="M2021" s="14" t="s">
        <v>2018</v>
      </c>
      <c r="N2021" s="15" t="str">
        <f aca="false">IF(ISERROR(VLOOKUP(P2021,$I$2:$I$5308,1,FALSE()))=FALSE(),"S","A")</f>
        <v>A</v>
      </c>
      <c r="O2021" s="15" t="str">
        <f aca="false">IF(H2021&lt;&gt;"0","7",IF(G2021&lt;&gt;"0","6",IF(F2021&lt;&gt;"00","5",IF(E2021&lt;&gt;"0","4",IF(D2021&lt;&gt;"0","3",IF(C2021&lt;&gt;"0","2",IF(B2021&lt;&gt;"0","1","-x-")))))))</f>
        <v>7</v>
      </c>
      <c r="P2021" s="16" t="str">
        <f aca="false">IF(O2021="1",MID(L2021,1,1),IF(O2021="2",MID(L2021,1,2),IF(O2021="3",MID(L2021,1,3),IF(O2021="4",MID(L2021,1,4),IF(O2021="5",MID(L2021,1,6),IF(O2021="6",MID(L2021,1,7),IF(O2021="7",MID(L2021,1,8),IF(O2021="8",MID(L2021,1,10)))))))))</f>
        <v>13355304</v>
      </c>
      <c r="Q2021" s="1"/>
      <c r="R2021" s="11" t="s">
        <v>0</v>
      </c>
      <c r="S2021" s="11"/>
    </row>
    <row r="2022" customFormat="false" ht="15.75" hidden="false" customHeight="true" outlineLevel="0" collapsed="false">
      <c r="B2022" s="11" t="str">
        <f aca="false">MID(L2022,1,1)</f>
        <v>1</v>
      </c>
      <c r="C2022" s="11" t="str">
        <f aca="false">MID(L2022,2,1)</f>
        <v>3</v>
      </c>
      <c r="D2022" s="11" t="str">
        <f aca="false">MID(L2022,3,1)</f>
        <v>3</v>
      </c>
      <c r="E2022" s="11" t="str">
        <f aca="false">MID(L2022,4,1)</f>
        <v>5</v>
      </c>
      <c r="F2022" s="11" t="str">
        <f aca="false">MID(L2022,5,2)</f>
        <v>53</v>
      </c>
      <c r="G2022" s="11" t="str">
        <f aca="false">MID(L2022,7,1)</f>
        <v>0</v>
      </c>
      <c r="H2022" s="11" t="str">
        <f aca="false">MID(L2022,8,1)</f>
        <v>5</v>
      </c>
      <c r="I2022" s="12" t="str">
        <f aca="false">IF(O2022="1","-x-",IF(O2022&lt;="4",MID(L2022,1,O2022-1),IF(O2022="5",MID(L2022,1,4),IF(O2022="6",MID(L2022,1,6),IF(AND(O2022="7",G2022="0"),MID(L2022,1,6),MID(L2022,1,7))))))</f>
        <v>133553</v>
      </c>
      <c r="J2022" s="11" t="n">
        <v>2026</v>
      </c>
      <c r="K2022" s="11" t="s">
        <v>15</v>
      </c>
      <c r="L2022" s="13" t="n">
        <v>13355305</v>
      </c>
      <c r="M2022" s="14" t="s">
        <v>2019</v>
      </c>
      <c r="N2022" s="15" t="str">
        <f aca="false">IF(ISERROR(VLOOKUP(P2022,$I$2:$I$5308,1,FALSE()))=FALSE(),"S","A")</f>
        <v>A</v>
      </c>
      <c r="O2022" s="15" t="str">
        <f aca="false">IF(H2022&lt;&gt;"0","7",IF(G2022&lt;&gt;"0","6",IF(F2022&lt;&gt;"00","5",IF(E2022&lt;&gt;"0","4",IF(D2022&lt;&gt;"0","3",IF(C2022&lt;&gt;"0","2",IF(B2022&lt;&gt;"0","1","-x-")))))))</f>
        <v>7</v>
      </c>
      <c r="P2022" s="16" t="str">
        <f aca="false">IF(O2022="1",MID(L2022,1,1),IF(O2022="2",MID(L2022,1,2),IF(O2022="3",MID(L2022,1,3),IF(O2022="4",MID(L2022,1,4),IF(O2022="5",MID(L2022,1,6),IF(O2022="6",MID(L2022,1,7),IF(O2022="7",MID(L2022,1,8),IF(O2022="8",MID(L2022,1,10)))))))))</f>
        <v>13355305</v>
      </c>
      <c r="Q2022" s="1"/>
      <c r="R2022" s="11" t="s">
        <v>0</v>
      </c>
      <c r="S2022" s="11"/>
    </row>
    <row r="2023" customFormat="false" ht="15.75" hidden="false" customHeight="true" outlineLevel="0" collapsed="false">
      <c r="B2023" s="11" t="str">
        <f aca="false">MID(L2023,1,1)</f>
        <v>1</v>
      </c>
      <c r="C2023" s="11" t="str">
        <f aca="false">MID(L2023,2,1)</f>
        <v>3</v>
      </c>
      <c r="D2023" s="11" t="str">
        <f aca="false">MID(L2023,3,1)</f>
        <v>3</v>
      </c>
      <c r="E2023" s="11" t="str">
        <f aca="false">MID(L2023,4,1)</f>
        <v>5</v>
      </c>
      <c r="F2023" s="11" t="str">
        <f aca="false">MID(L2023,5,2)</f>
        <v>53</v>
      </c>
      <c r="G2023" s="11" t="str">
        <f aca="false">MID(L2023,7,1)</f>
        <v>0</v>
      </c>
      <c r="H2023" s="11" t="str">
        <f aca="false">MID(L2023,8,1)</f>
        <v>6</v>
      </c>
      <c r="I2023" s="12" t="str">
        <f aca="false">IF(O2023="1","-x-",IF(O2023&lt;="4",MID(L2023,1,O2023-1),IF(O2023="5",MID(L2023,1,4),IF(O2023="6",MID(L2023,1,6),IF(AND(O2023="7",G2023="0"),MID(L2023,1,6),MID(L2023,1,7))))))</f>
        <v>133553</v>
      </c>
      <c r="J2023" s="11" t="n">
        <v>2026</v>
      </c>
      <c r="K2023" s="11" t="s">
        <v>15</v>
      </c>
      <c r="L2023" s="13" t="n">
        <v>13355306</v>
      </c>
      <c r="M2023" s="14" t="s">
        <v>2020</v>
      </c>
      <c r="N2023" s="15" t="str">
        <f aca="false">IF(ISERROR(VLOOKUP(P2023,$I$2:$I$5308,1,FALSE()))=FALSE(),"S","A")</f>
        <v>A</v>
      </c>
      <c r="O2023" s="15" t="str">
        <f aca="false">IF(H2023&lt;&gt;"0","7",IF(G2023&lt;&gt;"0","6",IF(F2023&lt;&gt;"00","5",IF(E2023&lt;&gt;"0","4",IF(D2023&lt;&gt;"0","3",IF(C2023&lt;&gt;"0","2",IF(B2023&lt;&gt;"0","1","-x-")))))))</f>
        <v>7</v>
      </c>
      <c r="P2023" s="16" t="str">
        <f aca="false">IF(O2023="1",MID(L2023,1,1),IF(O2023="2",MID(L2023,1,2),IF(O2023="3",MID(L2023,1,3),IF(O2023="4",MID(L2023,1,4),IF(O2023="5",MID(L2023,1,6),IF(O2023="6",MID(L2023,1,7),IF(O2023="7",MID(L2023,1,8),IF(O2023="8",MID(L2023,1,10)))))))))</f>
        <v>13355306</v>
      </c>
      <c r="Q2023" s="1"/>
      <c r="R2023" s="11" t="s">
        <v>0</v>
      </c>
      <c r="S2023" s="11"/>
    </row>
    <row r="2024" customFormat="false" ht="15.75" hidden="false" customHeight="true" outlineLevel="0" collapsed="false">
      <c r="B2024" s="11" t="str">
        <f aca="false">MID(L2024,1,1)</f>
        <v>1</v>
      </c>
      <c r="C2024" s="11" t="str">
        <f aca="false">MID(L2024,2,1)</f>
        <v>3</v>
      </c>
      <c r="D2024" s="11" t="str">
        <f aca="false">MID(L2024,3,1)</f>
        <v>3</v>
      </c>
      <c r="E2024" s="11" t="str">
        <f aca="false">MID(L2024,4,1)</f>
        <v>5</v>
      </c>
      <c r="F2024" s="11" t="str">
        <f aca="false">MID(L2024,5,2)</f>
        <v>53</v>
      </c>
      <c r="G2024" s="11" t="str">
        <f aca="false">MID(L2024,7,1)</f>
        <v>0</v>
      </c>
      <c r="H2024" s="11" t="str">
        <f aca="false">MID(L2024,8,1)</f>
        <v>7</v>
      </c>
      <c r="I2024" s="12" t="str">
        <f aca="false">IF(O2024="1","-x-",IF(O2024&lt;="4",MID(L2024,1,O2024-1),IF(O2024="5",MID(L2024,1,4),IF(O2024="6",MID(L2024,1,6),IF(AND(O2024="7",G2024="0"),MID(L2024,1,6),MID(L2024,1,7))))))</f>
        <v>133553</v>
      </c>
      <c r="J2024" s="11" t="n">
        <v>2026</v>
      </c>
      <c r="K2024" s="11" t="s">
        <v>15</v>
      </c>
      <c r="L2024" s="13" t="n">
        <v>13355307</v>
      </c>
      <c r="M2024" s="14" t="s">
        <v>2021</v>
      </c>
      <c r="N2024" s="15" t="str">
        <f aca="false">IF(ISERROR(VLOOKUP(P2024,$I$2:$I$5308,1,FALSE()))=FALSE(),"S","A")</f>
        <v>A</v>
      </c>
      <c r="O2024" s="15" t="str">
        <f aca="false">IF(H2024&lt;&gt;"0","7",IF(G2024&lt;&gt;"0","6",IF(F2024&lt;&gt;"00","5",IF(E2024&lt;&gt;"0","4",IF(D2024&lt;&gt;"0","3",IF(C2024&lt;&gt;"0","2",IF(B2024&lt;&gt;"0","1","-x-")))))))</f>
        <v>7</v>
      </c>
      <c r="P2024" s="16" t="str">
        <f aca="false">IF(O2024="1",MID(L2024,1,1),IF(O2024="2",MID(L2024,1,2),IF(O2024="3",MID(L2024,1,3),IF(O2024="4",MID(L2024,1,4),IF(O2024="5",MID(L2024,1,6),IF(O2024="6",MID(L2024,1,7),IF(O2024="7",MID(L2024,1,8),IF(O2024="8",MID(L2024,1,10)))))))))</f>
        <v>13355307</v>
      </c>
      <c r="Q2024" s="1"/>
      <c r="R2024" s="11" t="s">
        <v>0</v>
      </c>
      <c r="S2024" s="11"/>
    </row>
    <row r="2025" customFormat="false" ht="15.75" hidden="false" customHeight="true" outlineLevel="0" collapsed="false">
      <c r="B2025" s="11" t="str">
        <f aca="false">MID(L2025,1,1)</f>
        <v>1</v>
      </c>
      <c r="C2025" s="11" t="str">
        <f aca="false">MID(L2025,2,1)</f>
        <v>3</v>
      </c>
      <c r="D2025" s="11" t="str">
        <f aca="false">MID(L2025,3,1)</f>
        <v>3</v>
      </c>
      <c r="E2025" s="11" t="str">
        <f aca="false">MID(L2025,4,1)</f>
        <v>5</v>
      </c>
      <c r="F2025" s="11" t="str">
        <f aca="false">MID(L2025,5,2)</f>
        <v>53</v>
      </c>
      <c r="G2025" s="11" t="str">
        <f aca="false">MID(L2025,7,1)</f>
        <v>0</v>
      </c>
      <c r="H2025" s="11" t="str">
        <f aca="false">MID(L2025,8,1)</f>
        <v>8</v>
      </c>
      <c r="I2025" s="12" t="str">
        <f aca="false">IF(O2025="1","-x-",IF(O2025&lt;="4",MID(L2025,1,O2025-1),IF(O2025="5",MID(L2025,1,4),IF(O2025="6",MID(L2025,1,6),IF(AND(O2025="7",G2025="0"),MID(L2025,1,6),MID(L2025,1,7))))))</f>
        <v>133553</v>
      </c>
      <c r="J2025" s="11" t="n">
        <v>2026</v>
      </c>
      <c r="K2025" s="11" t="s">
        <v>15</v>
      </c>
      <c r="L2025" s="13" t="n">
        <v>13355308</v>
      </c>
      <c r="M2025" s="14" t="s">
        <v>2022</v>
      </c>
      <c r="N2025" s="15" t="str">
        <f aca="false">IF(ISERROR(VLOOKUP(P2025,$I$2:$I$5308,1,FALSE()))=FALSE(),"S","A")</f>
        <v>A</v>
      </c>
      <c r="O2025" s="15" t="str">
        <f aca="false">IF(H2025&lt;&gt;"0","7",IF(G2025&lt;&gt;"0","6",IF(F2025&lt;&gt;"00","5",IF(E2025&lt;&gt;"0","4",IF(D2025&lt;&gt;"0","3",IF(C2025&lt;&gt;"0","2",IF(B2025&lt;&gt;"0","1","-x-")))))))</f>
        <v>7</v>
      </c>
      <c r="P2025" s="16" t="str">
        <f aca="false">IF(O2025="1",MID(L2025,1,1),IF(O2025="2",MID(L2025,1,2),IF(O2025="3",MID(L2025,1,3),IF(O2025="4",MID(L2025,1,4),IF(O2025="5",MID(L2025,1,6),IF(O2025="6",MID(L2025,1,7),IF(O2025="7",MID(L2025,1,8),IF(O2025="8",MID(L2025,1,10)))))))))</f>
        <v>13355308</v>
      </c>
      <c r="Q2025" s="1"/>
      <c r="R2025" s="11" t="s">
        <v>0</v>
      </c>
      <c r="S2025" s="11"/>
    </row>
    <row r="2026" customFormat="false" ht="15.75" hidden="false" customHeight="true" outlineLevel="0" collapsed="false">
      <c r="B2026" s="11" t="str">
        <f aca="false">MID(L2026,1,1)</f>
        <v>1</v>
      </c>
      <c r="C2026" s="11" t="str">
        <f aca="false">MID(L2026,2,1)</f>
        <v>3</v>
      </c>
      <c r="D2026" s="11" t="str">
        <f aca="false">MID(L2026,3,1)</f>
        <v>3</v>
      </c>
      <c r="E2026" s="11" t="str">
        <f aca="false">MID(L2026,4,1)</f>
        <v>9</v>
      </c>
      <c r="F2026" s="11" t="str">
        <f aca="false">MID(L2026,5,2)</f>
        <v>00</v>
      </c>
      <c r="G2026" s="11" t="str">
        <f aca="false">MID(L2026,7,1)</f>
        <v>0</v>
      </c>
      <c r="H2026" s="11" t="str">
        <f aca="false">MID(L2026,8,1)</f>
        <v>0</v>
      </c>
      <c r="I2026" s="12" t="str">
        <f aca="false">IF(O2026="1","-x-",IF(O2026&lt;="4",MID(L2026,1,O2026-1),IF(O2026="5",MID(L2026,1,4),IF(O2026="6",MID(L2026,1,6),IF(AND(O2026="7",G2026="0"),MID(L2026,1,6),MID(L2026,1,7))))))</f>
        <v>133</v>
      </c>
      <c r="J2026" s="11" t="n">
        <v>2026</v>
      </c>
      <c r="K2026" s="11" t="s">
        <v>15</v>
      </c>
      <c r="L2026" s="13" t="n">
        <v>13390000</v>
      </c>
      <c r="M2026" s="14" t="s">
        <v>2023</v>
      </c>
      <c r="N2026" s="15" t="str">
        <f aca="false">IF(ISERROR(VLOOKUP(P2026,$I$2:$I$5308,1,FALSE()))=FALSE(),"S","A")</f>
        <v>S</v>
      </c>
      <c r="O2026" s="15" t="str">
        <f aca="false">IF(H2026&lt;&gt;"0","7",IF(G2026&lt;&gt;"0","6",IF(F2026&lt;&gt;"00","5",IF(E2026&lt;&gt;"0","4",IF(D2026&lt;&gt;"0","3",IF(C2026&lt;&gt;"0","2",IF(B2026&lt;&gt;"0","1","-x-")))))))</f>
        <v>4</v>
      </c>
      <c r="P2026" s="16" t="str">
        <f aca="false">IF(O2026="1",MID(L2026,1,1),IF(O2026="2",MID(L2026,1,2),IF(O2026="3",MID(L2026,1,3),IF(O2026="4",MID(L2026,1,4),IF(O2026="5",MID(L2026,1,6),IF(O2026="6",MID(L2026,1,7),IF(O2026="7",MID(L2026,1,8),IF(O2026="8",MID(L2026,1,10)))))))))</f>
        <v>1339</v>
      </c>
      <c r="Q2026" s="1"/>
      <c r="R2026" s="11"/>
      <c r="S2026" s="11"/>
    </row>
    <row r="2027" customFormat="false" ht="15.75" hidden="false" customHeight="true" outlineLevel="0" collapsed="false">
      <c r="B2027" s="11" t="str">
        <f aca="false">MID(L2027,1,1)</f>
        <v>1</v>
      </c>
      <c r="C2027" s="11" t="str">
        <f aca="false">MID(L2027,2,1)</f>
        <v>3</v>
      </c>
      <c r="D2027" s="11" t="str">
        <f aca="false">MID(L2027,3,1)</f>
        <v>3</v>
      </c>
      <c r="E2027" s="11" t="str">
        <f aca="false">MID(L2027,4,1)</f>
        <v>9</v>
      </c>
      <c r="F2027" s="11" t="str">
        <f aca="false">MID(L2027,5,2)</f>
        <v>01</v>
      </c>
      <c r="G2027" s="11" t="str">
        <f aca="false">MID(L2027,7,1)</f>
        <v>0</v>
      </c>
      <c r="H2027" s="11" t="str">
        <f aca="false">MID(L2027,8,1)</f>
        <v>0</v>
      </c>
      <c r="I2027" s="12" t="str">
        <f aca="false">IF(O2027="1","-x-",IF(O2027&lt;="4",MID(L2027,1,O2027-1),IF(O2027="5",MID(L2027,1,4),IF(O2027="6",MID(L2027,1,6),IF(AND(O2027="7",G2027="0"),MID(L2027,1,6),MID(L2027,1,7))))))</f>
        <v>1339</v>
      </c>
      <c r="J2027" s="11" t="n">
        <v>2026</v>
      </c>
      <c r="K2027" s="11" t="s">
        <v>15</v>
      </c>
      <c r="L2027" s="13" t="n">
        <v>13390100</v>
      </c>
      <c r="M2027" s="14" t="s">
        <v>2024</v>
      </c>
      <c r="N2027" s="15" t="str">
        <f aca="false">IF(ISERROR(VLOOKUP(P2027,$I$2:$I$5308,1,FALSE()))=FALSE(),"S","A")</f>
        <v>S</v>
      </c>
      <c r="O2027" s="15" t="str">
        <f aca="false">IF(H2027&lt;&gt;"0","7",IF(G2027&lt;&gt;"0","6",IF(F2027&lt;&gt;"00","5",IF(E2027&lt;&gt;"0","4",IF(D2027&lt;&gt;"0","3",IF(C2027&lt;&gt;"0","2",IF(B2027&lt;&gt;"0","1","-x-")))))))</f>
        <v>5</v>
      </c>
      <c r="P2027" s="16" t="str">
        <f aca="false">IF(O2027="1",MID(L2027,1,1),IF(O2027="2",MID(L2027,1,2),IF(O2027="3",MID(L2027,1,3),IF(O2027="4",MID(L2027,1,4),IF(O2027="5",MID(L2027,1,6),IF(O2027="6",MID(L2027,1,7),IF(O2027="7",MID(L2027,1,8),IF(O2027="8",MID(L2027,1,10)))))))))</f>
        <v>133901</v>
      </c>
      <c r="Q2027" s="1"/>
      <c r="R2027" s="11" t="s">
        <v>0</v>
      </c>
      <c r="S2027" s="11"/>
    </row>
    <row r="2028" customFormat="false" ht="15.75" hidden="false" customHeight="true" outlineLevel="0" collapsed="false">
      <c r="B2028" s="11" t="str">
        <f aca="false">MID(L2028,1,1)</f>
        <v>1</v>
      </c>
      <c r="C2028" s="11" t="str">
        <f aca="false">MID(L2028,2,1)</f>
        <v>3</v>
      </c>
      <c r="D2028" s="11" t="str">
        <f aca="false">MID(L2028,3,1)</f>
        <v>3</v>
      </c>
      <c r="E2028" s="11" t="str">
        <f aca="false">MID(L2028,4,1)</f>
        <v>9</v>
      </c>
      <c r="F2028" s="11" t="str">
        <f aca="false">MID(L2028,5,2)</f>
        <v>01</v>
      </c>
      <c r="G2028" s="11" t="str">
        <f aca="false">MID(L2028,7,1)</f>
        <v>0</v>
      </c>
      <c r="H2028" s="11" t="str">
        <f aca="false">MID(L2028,8,1)</f>
        <v>1</v>
      </c>
      <c r="I2028" s="12" t="str">
        <f aca="false">IF(O2028="1","-x-",IF(O2028&lt;="4",MID(L2028,1,O2028-1),IF(O2028="5",MID(L2028,1,4),IF(O2028="6",MID(L2028,1,6),IF(AND(O2028="7",G2028="0"),MID(L2028,1,6),MID(L2028,1,7))))))</f>
        <v>133901</v>
      </c>
      <c r="J2028" s="11" t="n">
        <v>2026</v>
      </c>
      <c r="K2028" s="11" t="s">
        <v>15</v>
      </c>
      <c r="L2028" s="13" t="n">
        <v>13390101</v>
      </c>
      <c r="M2028" s="14" t="s">
        <v>2025</v>
      </c>
      <c r="N2028" s="15" t="str">
        <f aca="false">IF(ISERROR(VLOOKUP(P2028,$I$2:$I$5308,1,FALSE()))=FALSE(),"S","A")</f>
        <v>A</v>
      </c>
      <c r="O2028" s="15" t="str">
        <f aca="false">IF(H2028&lt;&gt;"0","7",IF(G2028&lt;&gt;"0","6",IF(F2028&lt;&gt;"00","5",IF(E2028&lt;&gt;"0","4",IF(D2028&lt;&gt;"0","3",IF(C2028&lt;&gt;"0","2",IF(B2028&lt;&gt;"0","1","-x-")))))))</f>
        <v>7</v>
      </c>
      <c r="P2028" s="16" t="str">
        <f aca="false">IF(O2028="1",MID(L2028,1,1),IF(O2028="2",MID(L2028,1,2),IF(O2028="3",MID(L2028,1,3),IF(O2028="4",MID(L2028,1,4),IF(O2028="5",MID(L2028,1,6),IF(O2028="6",MID(L2028,1,7),IF(O2028="7",MID(L2028,1,8),IF(O2028="8",MID(L2028,1,10)))))))))</f>
        <v>13390101</v>
      </c>
      <c r="Q2028" s="1"/>
      <c r="R2028" s="11" t="s">
        <v>0</v>
      </c>
      <c r="S2028" s="11"/>
    </row>
    <row r="2029" customFormat="false" ht="15.75" hidden="false" customHeight="true" outlineLevel="0" collapsed="false">
      <c r="B2029" s="11" t="str">
        <f aca="false">MID(L2029,1,1)</f>
        <v>1</v>
      </c>
      <c r="C2029" s="11" t="str">
        <f aca="false">MID(L2029,2,1)</f>
        <v>3</v>
      </c>
      <c r="D2029" s="11" t="str">
        <f aca="false">MID(L2029,3,1)</f>
        <v>3</v>
      </c>
      <c r="E2029" s="11" t="str">
        <f aca="false">MID(L2029,4,1)</f>
        <v>9</v>
      </c>
      <c r="F2029" s="11" t="str">
        <f aca="false">MID(L2029,5,2)</f>
        <v>01</v>
      </c>
      <c r="G2029" s="11" t="str">
        <f aca="false">MID(L2029,7,1)</f>
        <v>0</v>
      </c>
      <c r="H2029" s="11" t="str">
        <f aca="false">MID(L2029,8,1)</f>
        <v>2</v>
      </c>
      <c r="I2029" s="12" t="str">
        <f aca="false">IF(O2029="1","-x-",IF(O2029&lt;="4",MID(L2029,1,O2029-1),IF(O2029="5",MID(L2029,1,4),IF(O2029="6",MID(L2029,1,6),IF(AND(O2029="7",G2029="0"),MID(L2029,1,6),MID(L2029,1,7))))))</f>
        <v>133901</v>
      </c>
      <c r="J2029" s="11" t="n">
        <v>2026</v>
      </c>
      <c r="K2029" s="11" t="s">
        <v>15</v>
      </c>
      <c r="L2029" s="13" t="n">
        <v>13390102</v>
      </c>
      <c r="M2029" s="14" t="s">
        <v>2026</v>
      </c>
      <c r="N2029" s="15" t="str">
        <f aca="false">IF(ISERROR(VLOOKUP(P2029,$I$2:$I$5308,1,FALSE()))=FALSE(),"S","A")</f>
        <v>A</v>
      </c>
      <c r="O2029" s="15" t="str">
        <f aca="false">IF(H2029&lt;&gt;"0","7",IF(G2029&lt;&gt;"0","6",IF(F2029&lt;&gt;"00","5",IF(E2029&lt;&gt;"0","4",IF(D2029&lt;&gt;"0","3",IF(C2029&lt;&gt;"0","2",IF(B2029&lt;&gt;"0","1","-x-")))))))</f>
        <v>7</v>
      </c>
      <c r="P2029" s="16" t="str">
        <f aca="false">IF(O2029="1",MID(L2029,1,1),IF(O2029="2",MID(L2029,1,2),IF(O2029="3",MID(L2029,1,3),IF(O2029="4",MID(L2029,1,4),IF(O2029="5",MID(L2029,1,6),IF(O2029="6",MID(L2029,1,7),IF(O2029="7",MID(L2029,1,8),IF(O2029="8",MID(L2029,1,10)))))))))</f>
        <v>13390102</v>
      </c>
      <c r="Q2029" s="1"/>
      <c r="R2029" s="11" t="s">
        <v>0</v>
      </c>
      <c r="S2029" s="11"/>
    </row>
    <row r="2030" customFormat="false" ht="15.75" hidden="false" customHeight="true" outlineLevel="0" collapsed="false">
      <c r="B2030" s="11" t="str">
        <f aca="false">MID(L2030,1,1)</f>
        <v>1</v>
      </c>
      <c r="C2030" s="11" t="str">
        <f aca="false">MID(L2030,2,1)</f>
        <v>3</v>
      </c>
      <c r="D2030" s="11" t="str">
        <f aca="false">MID(L2030,3,1)</f>
        <v>3</v>
      </c>
      <c r="E2030" s="11" t="str">
        <f aca="false">MID(L2030,4,1)</f>
        <v>9</v>
      </c>
      <c r="F2030" s="11" t="str">
        <f aca="false">MID(L2030,5,2)</f>
        <v>01</v>
      </c>
      <c r="G2030" s="11" t="str">
        <f aca="false">MID(L2030,7,1)</f>
        <v>0</v>
      </c>
      <c r="H2030" s="11" t="str">
        <f aca="false">MID(L2030,8,1)</f>
        <v>3</v>
      </c>
      <c r="I2030" s="12" t="str">
        <f aca="false">IF(O2030="1","-x-",IF(O2030&lt;="4",MID(L2030,1,O2030-1),IF(O2030="5",MID(L2030,1,4),IF(O2030="6",MID(L2030,1,6),IF(AND(O2030="7",G2030="0"),MID(L2030,1,6),MID(L2030,1,7))))))</f>
        <v>133901</v>
      </c>
      <c r="J2030" s="11" t="n">
        <v>2026</v>
      </c>
      <c r="K2030" s="11" t="s">
        <v>15</v>
      </c>
      <c r="L2030" s="13" t="n">
        <v>13390103</v>
      </c>
      <c r="M2030" s="14" t="s">
        <v>2027</v>
      </c>
      <c r="N2030" s="15" t="str">
        <f aca="false">IF(ISERROR(VLOOKUP(P2030,$I$2:$I$5308,1,FALSE()))=FALSE(),"S","A")</f>
        <v>A</v>
      </c>
      <c r="O2030" s="15" t="str">
        <f aca="false">IF(H2030&lt;&gt;"0","7",IF(G2030&lt;&gt;"0","6",IF(F2030&lt;&gt;"00","5",IF(E2030&lt;&gt;"0","4",IF(D2030&lt;&gt;"0","3",IF(C2030&lt;&gt;"0","2",IF(B2030&lt;&gt;"0","1","-x-")))))))</f>
        <v>7</v>
      </c>
      <c r="P2030" s="16" t="str">
        <f aca="false">IF(O2030="1",MID(L2030,1,1),IF(O2030="2",MID(L2030,1,2),IF(O2030="3",MID(L2030,1,3),IF(O2030="4",MID(L2030,1,4),IF(O2030="5",MID(L2030,1,6),IF(O2030="6",MID(L2030,1,7),IF(O2030="7",MID(L2030,1,8),IF(O2030="8",MID(L2030,1,10)))))))))</f>
        <v>13390103</v>
      </c>
      <c r="Q2030" s="1"/>
      <c r="R2030" s="11" t="s">
        <v>0</v>
      </c>
      <c r="S2030" s="11"/>
    </row>
    <row r="2031" customFormat="false" ht="15.75" hidden="false" customHeight="true" outlineLevel="0" collapsed="false">
      <c r="B2031" s="11" t="str">
        <f aca="false">MID(L2031,1,1)</f>
        <v>1</v>
      </c>
      <c r="C2031" s="11" t="str">
        <f aca="false">MID(L2031,2,1)</f>
        <v>3</v>
      </c>
      <c r="D2031" s="11" t="str">
        <f aca="false">MID(L2031,3,1)</f>
        <v>3</v>
      </c>
      <c r="E2031" s="11" t="str">
        <f aca="false">MID(L2031,4,1)</f>
        <v>9</v>
      </c>
      <c r="F2031" s="11" t="str">
        <f aca="false">MID(L2031,5,2)</f>
        <v>01</v>
      </c>
      <c r="G2031" s="11" t="str">
        <f aca="false">MID(L2031,7,1)</f>
        <v>0</v>
      </c>
      <c r="H2031" s="11" t="str">
        <f aca="false">MID(L2031,8,1)</f>
        <v>4</v>
      </c>
      <c r="I2031" s="12" t="str">
        <f aca="false">IF(O2031="1","-x-",IF(O2031&lt;="4",MID(L2031,1,O2031-1),IF(O2031="5",MID(L2031,1,4),IF(O2031="6",MID(L2031,1,6),IF(AND(O2031="7",G2031="0"),MID(L2031,1,6),MID(L2031,1,7))))))</f>
        <v>133901</v>
      </c>
      <c r="J2031" s="11" t="n">
        <v>2026</v>
      </c>
      <c r="K2031" s="11" t="s">
        <v>15</v>
      </c>
      <c r="L2031" s="13" t="n">
        <v>13390104</v>
      </c>
      <c r="M2031" s="14" t="s">
        <v>2028</v>
      </c>
      <c r="N2031" s="15" t="str">
        <f aca="false">IF(ISERROR(VLOOKUP(P2031,$I$2:$I$5308,1,FALSE()))=FALSE(),"S","A")</f>
        <v>A</v>
      </c>
      <c r="O2031" s="15" t="str">
        <f aca="false">IF(H2031&lt;&gt;"0","7",IF(G2031&lt;&gt;"0","6",IF(F2031&lt;&gt;"00","5",IF(E2031&lt;&gt;"0","4",IF(D2031&lt;&gt;"0","3",IF(C2031&lt;&gt;"0","2",IF(B2031&lt;&gt;"0","1","-x-")))))))</f>
        <v>7</v>
      </c>
      <c r="P2031" s="16" t="str">
        <f aca="false">IF(O2031="1",MID(L2031,1,1),IF(O2031="2",MID(L2031,1,2),IF(O2031="3",MID(L2031,1,3),IF(O2031="4",MID(L2031,1,4),IF(O2031="5",MID(L2031,1,6),IF(O2031="6",MID(L2031,1,7),IF(O2031="7",MID(L2031,1,8),IF(O2031="8",MID(L2031,1,10)))))))))</f>
        <v>13390104</v>
      </c>
      <c r="Q2031" s="1"/>
      <c r="R2031" s="11" t="s">
        <v>0</v>
      </c>
      <c r="S2031" s="11"/>
    </row>
    <row r="2032" customFormat="false" ht="15.75" hidden="false" customHeight="true" outlineLevel="0" collapsed="false">
      <c r="B2032" s="11" t="str">
        <f aca="false">MID(L2032,1,1)</f>
        <v>1</v>
      </c>
      <c r="C2032" s="11" t="str">
        <f aca="false">MID(L2032,2,1)</f>
        <v>3</v>
      </c>
      <c r="D2032" s="11" t="str">
        <f aca="false">MID(L2032,3,1)</f>
        <v>3</v>
      </c>
      <c r="E2032" s="11" t="str">
        <f aca="false">MID(L2032,4,1)</f>
        <v>9</v>
      </c>
      <c r="F2032" s="11" t="str">
        <f aca="false">MID(L2032,5,2)</f>
        <v>01</v>
      </c>
      <c r="G2032" s="11" t="str">
        <f aca="false">MID(L2032,7,1)</f>
        <v>0</v>
      </c>
      <c r="H2032" s="11" t="str">
        <f aca="false">MID(L2032,8,1)</f>
        <v>5</v>
      </c>
      <c r="I2032" s="12" t="str">
        <f aca="false">IF(O2032="1","-x-",IF(O2032&lt;="4",MID(L2032,1,O2032-1),IF(O2032="5",MID(L2032,1,4),IF(O2032="6",MID(L2032,1,6),IF(AND(O2032="7",G2032="0"),MID(L2032,1,6),MID(L2032,1,7))))))</f>
        <v>133901</v>
      </c>
      <c r="J2032" s="11" t="n">
        <v>2026</v>
      </c>
      <c r="K2032" s="11" t="s">
        <v>15</v>
      </c>
      <c r="L2032" s="13" t="n">
        <v>13390105</v>
      </c>
      <c r="M2032" s="14" t="s">
        <v>2029</v>
      </c>
      <c r="N2032" s="15" t="str">
        <f aca="false">IF(ISERROR(VLOOKUP(P2032,$I$2:$I$5308,1,FALSE()))=FALSE(),"S","A")</f>
        <v>A</v>
      </c>
      <c r="O2032" s="15" t="str">
        <f aca="false">IF(H2032&lt;&gt;"0","7",IF(G2032&lt;&gt;"0","6",IF(F2032&lt;&gt;"00","5",IF(E2032&lt;&gt;"0","4",IF(D2032&lt;&gt;"0","3",IF(C2032&lt;&gt;"0","2",IF(B2032&lt;&gt;"0","1","-x-")))))))</f>
        <v>7</v>
      </c>
      <c r="P2032" s="16" t="str">
        <f aca="false">IF(O2032="1",MID(L2032,1,1),IF(O2032="2",MID(L2032,1,2),IF(O2032="3",MID(L2032,1,3),IF(O2032="4",MID(L2032,1,4),IF(O2032="5",MID(L2032,1,6),IF(O2032="6",MID(L2032,1,7),IF(O2032="7",MID(L2032,1,8),IF(O2032="8",MID(L2032,1,10)))))))))</f>
        <v>13390105</v>
      </c>
      <c r="Q2032" s="1"/>
      <c r="R2032" s="11" t="s">
        <v>0</v>
      </c>
      <c r="S2032" s="11"/>
    </row>
    <row r="2033" customFormat="false" ht="15.75" hidden="false" customHeight="true" outlineLevel="0" collapsed="false">
      <c r="B2033" s="11" t="str">
        <f aca="false">MID(L2033,1,1)</f>
        <v>1</v>
      </c>
      <c r="C2033" s="11" t="str">
        <f aca="false">MID(L2033,2,1)</f>
        <v>3</v>
      </c>
      <c r="D2033" s="11" t="str">
        <f aca="false">MID(L2033,3,1)</f>
        <v>3</v>
      </c>
      <c r="E2033" s="11" t="str">
        <f aca="false">MID(L2033,4,1)</f>
        <v>9</v>
      </c>
      <c r="F2033" s="11" t="str">
        <f aca="false">MID(L2033,5,2)</f>
        <v>01</v>
      </c>
      <c r="G2033" s="11" t="str">
        <f aca="false">MID(L2033,7,1)</f>
        <v>0</v>
      </c>
      <c r="H2033" s="11" t="str">
        <f aca="false">MID(L2033,8,1)</f>
        <v>6</v>
      </c>
      <c r="I2033" s="12" t="str">
        <f aca="false">IF(O2033="1","-x-",IF(O2033&lt;="4",MID(L2033,1,O2033-1),IF(O2033="5",MID(L2033,1,4),IF(O2033="6",MID(L2033,1,6),IF(AND(O2033="7",G2033="0"),MID(L2033,1,6),MID(L2033,1,7))))))</f>
        <v>133901</v>
      </c>
      <c r="J2033" s="11" t="n">
        <v>2026</v>
      </c>
      <c r="K2033" s="11" t="s">
        <v>15</v>
      </c>
      <c r="L2033" s="13" t="n">
        <v>13390106</v>
      </c>
      <c r="M2033" s="14" t="s">
        <v>2030</v>
      </c>
      <c r="N2033" s="15" t="str">
        <f aca="false">IF(ISERROR(VLOOKUP(P2033,$I$2:$I$5308,1,FALSE()))=FALSE(),"S","A")</f>
        <v>A</v>
      </c>
      <c r="O2033" s="15" t="str">
        <f aca="false">IF(H2033&lt;&gt;"0","7",IF(G2033&lt;&gt;"0","6",IF(F2033&lt;&gt;"00","5",IF(E2033&lt;&gt;"0","4",IF(D2033&lt;&gt;"0","3",IF(C2033&lt;&gt;"0","2",IF(B2033&lt;&gt;"0","1","-x-")))))))</f>
        <v>7</v>
      </c>
      <c r="P2033" s="16" t="str">
        <f aca="false">IF(O2033="1",MID(L2033,1,1),IF(O2033="2",MID(L2033,1,2),IF(O2033="3",MID(L2033,1,3),IF(O2033="4",MID(L2033,1,4),IF(O2033="5",MID(L2033,1,6),IF(O2033="6",MID(L2033,1,7),IF(O2033="7",MID(L2033,1,8),IF(O2033="8",MID(L2033,1,10)))))))))</f>
        <v>13390106</v>
      </c>
      <c r="Q2033" s="1"/>
      <c r="R2033" s="11" t="s">
        <v>0</v>
      </c>
      <c r="S2033" s="11"/>
    </row>
    <row r="2034" customFormat="false" ht="15.75" hidden="false" customHeight="true" outlineLevel="0" collapsed="false">
      <c r="B2034" s="11" t="str">
        <f aca="false">MID(L2034,1,1)</f>
        <v>1</v>
      </c>
      <c r="C2034" s="11" t="str">
        <f aca="false">MID(L2034,2,1)</f>
        <v>3</v>
      </c>
      <c r="D2034" s="11" t="str">
        <f aca="false">MID(L2034,3,1)</f>
        <v>3</v>
      </c>
      <c r="E2034" s="11" t="str">
        <f aca="false">MID(L2034,4,1)</f>
        <v>9</v>
      </c>
      <c r="F2034" s="11" t="str">
        <f aca="false">MID(L2034,5,2)</f>
        <v>01</v>
      </c>
      <c r="G2034" s="11" t="str">
        <f aca="false">MID(L2034,7,1)</f>
        <v>0</v>
      </c>
      <c r="H2034" s="11" t="str">
        <f aca="false">MID(L2034,8,1)</f>
        <v>7</v>
      </c>
      <c r="I2034" s="12" t="str">
        <f aca="false">IF(O2034="1","-x-",IF(O2034&lt;="4",MID(L2034,1,O2034-1),IF(O2034="5",MID(L2034,1,4),IF(O2034="6",MID(L2034,1,6),IF(AND(O2034="7",G2034="0"),MID(L2034,1,6),MID(L2034,1,7))))))</f>
        <v>133901</v>
      </c>
      <c r="J2034" s="11" t="n">
        <v>2026</v>
      </c>
      <c r="K2034" s="11" t="s">
        <v>15</v>
      </c>
      <c r="L2034" s="13" t="n">
        <v>13390107</v>
      </c>
      <c r="M2034" s="14" t="s">
        <v>2031</v>
      </c>
      <c r="N2034" s="15" t="str">
        <f aca="false">IF(ISERROR(VLOOKUP(P2034,$I$2:$I$5308,1,FALSE()))=FALSE(),"S","A")</f>
        <v>A</v>
      </c>
      <c r="O2034" s="15" t="str">
        <f aca="false">IF(H2034&lt;&gt;"0","7",IF(G2034&lt;&gt;"0","6",IF(F2034&lt;&gt;"00","5",IF(E2034&lt;&gt;"0","4",IF(D2034&lt;&gt;"0","3",IF(C2034&lt;&gt;"0","2",IF(B2034&lt;&gt;"0","1","-x-")))))))</f>
        <v>7</v>
      </c>
      <c r="P2034" s="16" t="str">
        <f aca="false">IF(O2034="1",MID(L2034,1,1),IF(O2034="2",MID(L2034,1,2),IF(O2034="3",MID(L2034,1,3),IF(O2034="4",MID(L2034,1,4),IF(O2034="5",MID(L2034,1,6),IF(O2034="6",MID(L2034,1,7),IF(O2034="7",MID(L2034,1,8),IF(O2034="8",MID(L2034,1,10)))))))))</f>
        <v>13390107</v>
      </c>
      <c r="Q2034" s="1"/>
      <c r="R2034" s="11" t="s">
        <v>0</v>
      </c>
      <c r="S2034" s="11"/>
    </row>
    <row r="2035" customFormat="false" ht="15.75" hidden="false" customHeight="true" outlineLevel="0" collapsed="false">
      <c r="B2035" s="11" t="str">
        <f aca="false">MID(L2035,1,1)</f>
        <v>1</v>
      </c>
      <c r="C2035" s="11" t="str">
        <f aca="false">MID(L2035,2,1)</f>
        <v>3</v>
      </c>
      <c r="D2035" s="11" t="str">
        <f aca="false">MID(L2035,3,1)</f>
        <v>3</v>
      </c>
      <c r="E2035" s="11" t="str">
        <f aca="false">MID(L2035,4,1)</f>
        <v>9</v>
      </c>
      <c r="F2035" s="11" t="str">
        <f aca="false">MID(L2035,5,2)</f>
        <v>01</v>
      </c>
      <c r="G2035" s="11" t="str">
        <f aca="false">MID(L2035,7,1)</f>
        <v>0</v>
      </c>
      <c r="H2035" s="11" t="str">
        <f aca="false">MID(L2035,8,1)</f>
        <v>8</v>
      </c>
      <c r="I2035" s="12" t="str">
        <f aca="false">IF(O2035="1","-x-",IF(O2035&lt;="4",MID(L2035,1,O2035-1),IF(O2035="5",MID(L2035,1,4),IF(O2035="6",MID(L2035,1,6),IF(AND(O2035="7",G2035="0"),MID(L2035,1,6),MID(L2035,1,7))))))</f>
        <v>133901</v>
      </c>
      <c r="J2035" s="11" t="n">
        <v>2026</v>
      </c>
      <c r="K2035" s="11" t="s">
        <v>15</v>
      </c>
      <c r="L2035" s="13" t="n">
        <v>13390108</v>
      </c>
      <c r="M2035" s="14" t="s">
        <v>2032</v>
      </c>
      <c r="N2035" s="15" t="str">
        <f aca="false">IF(ISERROR(VLOOKUP(P2035,$I$2:$I$5308,1,FALSE()))=FALSE(),"S","A")</f>
        <v>A</v>
      </c>
      <c r="O2035" s="15" t="str">
        <f aca="false">IF(H2035&lt;&gt;"0","7",IF(G2035&lt;&gt;"0","6",IF(F2035&lt;&gt;"00","5",IF(E2035&lt;&gt;"0","4",IF(D2035&lt;&gt;"0","3",IF(C2035&lt;&gt;"0","2",IF(B2035&lt;&gt;"0","1","-x-")))))))</f>
        <v>7</v>
      </c>
      <c r="P2035" s="16" t="str">
        <f aca="false">IF(O2035="1",MID(L2035,1,1),IF(O2035="2",MID(L2035,1,2),IF(O2035="3",MID(L2035,1,3),IF(O2035="4",MID(L2035,1,4),IF(O2035="5",MID(L2035,1,6),IF(O2035="6",MID(L2035,1,7),IF(O2035="7",MID(L2035,1,8),IF(O2035="8",MID(L2035,1,10)))))))))</f>
        <v>13390108</v>
      </c>
      <c r="Q2035" s="1"/>
      <c r="R2035" s="11" t="s">
        <v>0</v>
      </c>
      <c r="S2035" s="11"/>
    </row>
    <row r="2036" customFormat="false" ht="15.75" hidden="false" customHeight="true" outlineLevel="0" collapsed="false">
      <c r="B2036" s="11" t="str">
        <f aca="false">MID(L2036,1,1)</f>
        <v>1</v>
      </c>
      <c r="C2036" s="11" t="str">
        <f aca="false">MID(L2036,2,1)</f>
        <v>3</v>
      </c>
      <c r="D2036" s="11" t="str">
        <f aca="false">MID(L2036,3,1)</f>
        <v>3</v>
      </c>
      <c r="E2036" s="11" t="str">
        <f aca="false">MID(L2036,4,1)</f>
        <v>9</v>
      </c>
      <c r="F2036" s="11" t="str">
        <f aca="false">MID(L2036,5,2)</f>
        <v>02</v>
      </c>
      <c r="G2036" s="11" t="str">
        <f aca="false">MID(L2036,7,1)</f>
        <v>0</v>
      </c>
      <c r="H2036" s="11" t="str">
        <f aca="false">MID(L2036,8,1)</f>
        <v>0</v>
      </c>
      <c r="I2036" s="12" t="str">
        <f aca="false">IF(O2036="1","-x-",IF(O2036&lt;="4",MID(L2036,1,O2036-1),IF(O2036="5",MID(L2036,1,4),IF(O2036="6",MID(L2036,1,6),IF(AND(O2036="7",G2036="0"),MID(L2036,1,6),MID(L2036,1,7))))))</f>
        <v>1339</v>
      </c>
      <c r="J2036" s="11" t="n">
        <v>2026</v>
      </c>
      <c r="K2036" s="11" t="s">
        <v>15</v>
      </c>
      <c r="L2036" s="13" t="n">
        <v>13390200</v>
      </c>
      <c r="M2036" s="14" t="s">
        <v>2033</v>
      </c>
      <c r="N2036" s="15" t="str">
        <f aca="false">IF(ISERROR(VLOOKUP(P2036,$I$2:$I$5308,1,FALSE()))=FALSE(),"S","A")</f>
        <v>S</v>
      </c>
      <c r="O2036" s="15" t="str">
        <f aca="false">IF(H2036&lt;&gt;"0","7",IF(G2036&lt;&gt;"0","6",IF(F2036&lt;&gt;"00","5",IF(E2036&lt;&gt;"0","4",IF(D2036&lt;&gt;"0","3",IF(C2036&lt;&gt;"0","2",IF(B2036&lt;&gt;"0","1","-x-")))))))</f>
        <v>5</v>
      </c>
      <c r="P2036" s="16" t="str">
        <f aca="false">IF(O2036="1",MID(L2036,1,1),IF(O2036="2",MID(L2036,1,2),IF(O2036="3",MID(L2036,1,3),IF(O2036="4",MID(L2036,1,4),IF(O2036="5",MID(L2036,1,6),IF(O2036="6",MID(L2036,1,7),IF(O2036="7",MID(L2036,1,8),IF(O2036="8",MID(L2036,1,10)))))))))</f>
        <v>133902</v>
      </c>
      <c r="Q2036" s="1"/>
      <c r="R2036" s="11" t="s">
        <v>0</v>
      </c>
      <c r="S2036" s="11"/>
    </row>
    <row r="2037" customFormat="false" ht="15.75" hidden="false" customHeight="true" outlineLevel="0" collapsed="false">
      <c r="B2037" s="11" t="str">
        <f aca="false">MID(L2037,1,1)</f>
        <v>1</v>
      </c>
      <c r="C2037" s="11" t="str">
        <f aca="false">MID(L2037,2,1)</f>
        <v>3</v>
      </c>
      <c r="D2037" s="11" t="str">
        <f aca="false">MID(L2037,3,1)</f>
        <v>3</v>
      </c>
      <c r="E2037" s="11" t="str">
        <f aca="false">MID(L2037,4,1)</f>
        <v>9</v>
      </c>
      <c r="F2037" s="11" t="str">
        <f aca="false">MID(L2037,5,2)</f>
        <v>02</v>
      </c>
      <c r="G2037" s="11" t="str">
        <f aca="false">MID(L2037,7,1)</f>
        <v>0</v>
      </c>
      <c r="H2037" s="11" t="str">
        <f aca="false">MID(L2037,8,1)</f>
        <v>1</v>
      </c>
      <c r="I2037" s="12" t="str">
        <f aca="false">IF(O2037="1","-x-",IF(O2037&lt;="4",MID(L2037,1,O2037-1),IF(O2037="5",MID(L2037,1,4),IF(O2037="6",MID(L2037,1,6),IF(AND(O2037="7",G2037="0"),MID(L2037,1,6),MID(L2037,1,7))))))</f>
        <v>133902</v>
      </c>
      <c r="J2037" s="11" t="n">
        <v>2026</v>
      </c>
      <c r="K2037" s="11" t="s">
        <v>15</v>
      </c>
      <c r="L2037" s="13" t="n">
        <v>13390201</v>
      </c>
      <c r="M2037" s="14" t="s">
        <v>2034</v>
      </c>
      <c r="N2037" s="15" t="str">
        <f aca="false">IF(ISERROR(VLOOKUP(P2037,$I$2:$I$5308,1,FALSE()))=FALSE(),"S","A")</f>
        <v>A</v>
      </c>
      <c r="O2037" s="15" t="str">
        <f aca="false">IF(H2037&lt;&gt;"0","7",IF(G2037&lt;&gt;"0","6",IF(F2037&lt;&gt;"00","5",IF(E2037&lt;&gt;"0","4",IF(D2037&lt;&gt;"0","3",IF(C2037&lt;&gt;"0","2",IF(B2037&lt;&gt;"0","1","-x-")))))))</f>
        <v>7</v>
      </c>
      <c r="P2037" s="16" t="str">
        <f aca="false">IF(O2037="1",MID(L2037,1,1),IF(O2037="2",MID(L2037,1,2),IF(O2037="3",MID(L2037,1,3),IF(O2037="4",MID(L2037,1,4),IF(O2037="5",MID(L2037,1,6),IF(O2037="6",MID(L2037,1,7),IF(O2037="7",MID(L2037,1,8),IF(O2037="8",MID(L2037,1,10)))))))))</f>
        <v>13390201</v>
      </c>
      <c r="Q2037" s="1"/>
      <c r="R2037" s="11" t="s">
        <v>0</v>
      </c>
      <c r="S2037" s="11"/>
    </row>
    <row r="2038" customFormat="false" ht="15.75" hidden="false" customHeight="true" outlineLevel="0" collapsed="false">
      <c r="B2038" s="11" t="str">
        <f aca="false">MID(L2038,1,1)</f>
        <v>1</v>
      </c>
      <c r="C2038" s="11" t="str">
        <f aca="false">MID(L2038,2,1)</f>
        <v>3</v>
      </c>
      <c r="D2038" s="11" t="str">
        <f aca="false">MID(L2038,3,1)</f>
        <v>3</v>
      </c>
      <c r="E2038" s="11" t="str">
        <f aca="false">MID(L2038,4,1)</f>
        <v>9</v>
      </c>
      <c r="F2038" s="11" t="str">
        <f aca="false">MID(L2038,5,2)</f>
        <v>02</v>
      </c>
      <c r="G2038" s="11" t="str">
        <f aca="false">MID(L2038,7,1)</f>
        <v>0</v>
      </c>
      <c r="H2038" s="11" t="str">
        <f aca="false">MID(L2038,8,1)</f>
        <v>2</v>
      </c>
      <c r="I2038" s="12" t="str">
        <f aca="false">IF(O2038="1","-x-",IF(O2038&lt;="4",MID(L2038,1,O2038-1),IF(O2038="5",MID(L2038,1,4),IF(O2038="6",MID(L2038,1,6),IF(AND(O2038="7",G2038="0"),MID(L2038,1,6),MID(L2038,1,7))))))</f>
        <v>133902</v>
      </c>
      <c r="J2038" s="11" t="n">
        <v>2026</v>
      </c>
      <c r="K2038" s="11" t="s">
        <v>15</v>
      </c>
      <c r="L2038" s="13" t="n">
        <v>13390202</v>
      </c>
      <c r="M2038" s="14" t="s">
        <v>2035</v>
      </c>
      <c r="N2038" s="15" t="str">
        <f aca="false">IF(ISERROR(VLOOKUP(P2038,$I$2:$I$5308,1,FALSE()))=FALSE(),"S","A")</f>
        <v>A</v>
      </c>
      <c r="O2038" s="15" t="str">
        <f aca="false">IF(H2038&lt;&gt;"0","7",IF(G2038&lt;&gt;"0","6",IF(F2038&lt;&gt;"00","5",IF(E2038&lt;&gt;"0","4",IF(D2038&lt;&gt;"0","3",IF(C2038&lt;&gt;"0","2",IF(B2038&lt;&gt;"0","1","-x-")))))))</f>
        <v>7</v>
      </c>
      <c r="P2038" s="16" t="str">
        <f aca="false">IF(O2038="1",MID(L2038,1,1),IF(O2038="2",MID(L2038,1,2),IF(O2038="3",MID(L2038,1,3),IF(O2038="4",MID(L2038,1,4),IF(O2038="5",MID(L2038,1,6),IF(O2038="6",MID(L2038,1,7),IF(O2038="7",MID(L2038,1,8),IF(O2038="8",MID(L2038,1,10)))))))))</f>
        <v>13390202</v>
      </c>
      <c r="Q2038" s="1"/>
      <c r="R2038" s="11" t="s">
        <v>0</v>
      </c>
      <c r="S2038" s="11"/>
    </row>
    <row r="2039" customFormat="false" ht="15.75" hidden="false" customHeight="true" outlineLevel="0" collapsed="false">
      <c r="B2039" s="11" t="str">
        <f aca="false">MID(L2039,1,1)</f>
        <v>1</v>
      </c>
      <c r="C2039" s="11" t="str">
        <f aca="false">MID(L2039,2,1)</f>
        <v>3</v>
      </c>
      <c r="D2039" s="11" t="str">
        <f aca="false">MID(L2039,3,1)</f>
        <v>3</v>
      </c>
      <c r="E2039" s="11" t="str">
        <f aca="false">MID(L2039,4,1)</f>
        <v>9</v>
      </c>
      <c r="F2039" s="11" t="str">
        <f aca="false">MID(L2039,5,2)</f>
        <v>02</v>
      </c>
      <c r="G2039" s="11" t="str">
        <f aca="false">MID(L2039,7,1)</f>
        <v>0</v>
      </c>
      <c r="H2039" s="11" t="str">
        <f aca="false">MID(L2039,8,1)</f>
        <v>3</v>
      </c>
      <c r="I2039" s="12" t="str">
        <f aca="false">IF(O2039="1","-x-",IF(O2039&lt;="4",MID(L2039,1,O2039-1),IF(O2039="5",MID(L2039,1,4),IF(O2039="6",MID(L2039,1,6),IF(AND(O2039="7",G2039="0"),MID(L2039,1,6),MID(L2039,1,7))))))</f>
        <v>133902</v>
      </c>
      <c r="J2039" s="11" t="n">
        <v>2026</v>
      </c>
      <c r="K2039" s="11" t="s">
        <v>15</v>
      </c>
      <c r="L2039" s="13" t="n">
        <v>13390203</v>
      </c>
      <c r="M2039" s="14" t="s">
        <v>2036</v>
      </c>
      <c r="N2039" s="15" t="str">
        <f aca="false">IF(ISERROR(VLOOKUP(P2039,$I$2:$I$5308,1,FALSE()))=FALSE(),"S","A")</f>
        <v>A</v>
      </c>
      <c r="O2039" s="15" t="str">
        <f aca="false">IF(H2039&lt;&gt;"0","7",IF(G2039&lt;&gt;"0","6",IF(F2039&lt;&gt;"00","5",IF(E2039&lt;&gt;"0","4",IF(D2039&lt;&gt;"0","3",IF(C2039&lt;&gt;"0","2",IF(B2039&lt;&gt;"0","1","-x-")))))))</f>
        <v>7</v>
      </c>
      <c r="P2039" s="16" t="str">
        <f aca="false">IF(O2039="1",MID(L2039,1,1),IF(O2039="2",MID(L2039,1,2),IF(O2039="3",MID(L2039,1,3),IF(O2039="4",MID(L2039,1,4),IF(O2039="5",MID(L2039,1,6),IF(O2039="6",MID(L2039,1,7),IF(O2039="7",MID(L2039,1,8),IF(O2039="8",MID(L2039,1,10)))))))))</f>
        <v>13390203</v>
      </c>
      <c r="Q2039" s="1"/>
      <c r="R2039" s="11" t="s">
        <v>0</v>
      </c>
      <c r="S2039" s="11"/>
    </row>
    <row r="2040" customFormat="false" ht="15.75" hidden="false" customHeight="true" outlineLevel="0" collapsed="false">
      <c r="B2040" s="11" t="str">
        <f aca="false">MID(L2040,1,1)</f>
        <v>1</v>
      </c>
      <c r="C2040" s="11" t="str">
        <f aca="false">MID(L2040,2,1)</f>
        <v>3</v>
      </c>
      <c r="D2040" s="11" t="str">
        <f aca="false">MID(L2040,3,1)</f>
        <v>3</v>
      </c>
      <c r="E2040" s="11" t="str">
        <f aca="false">MID(L2040,4,1)</f>
        <v>9</v>
      </c>
      <c r="F2040" s="11" t="str">
        <f aca="false">MID(L2040,5,2)</f>
        <v>02</v>
      </c>
      <c r="G2040" s="11" t="str">
        <f aca="false">MID(L2040,7,1)</f>
        <v>0</v>
      </c>
      <c r="H2040" s="11" t="str">
        <f aca="false">MID(L2040,8,1)</f>
        <v>4</v>
      </c>
      <c r="I2040" s="12" t="str">
        <f aca="false">IF(O2040="1","-x-",IF(O2040&lt;="4",MID(L2040,1,O2040-1),IF(O2040="5",MID(L2040,1,4),IF(O2040="6",MID(L2040,1,6),IF(AND(O2040="7",G2040="0"),MID(L2040,1,6),MID(L2040,1,7))))))</f>
        <v>133902</v>
      </c>
      <c r="J2040" s="11" t="n">
        <v>2026</v>
      </c>
      <c r="K2040" s="11" t="s">
        <v>15</v>
      </c>
      <c r="L2040" s="13" t="n">
        <v>13390204</v>
      </c>
      <c r="M2040" s="14" t="s">
        <v>2037</v>
      </c>
      <c r="N2040" s="15" t="str">
        <f aca="false">IF(ISERROR(VLOOKUP(P2040,$I$2:$I$5308,1,FALSE()))=FALSE(),"S","A")</f>
        <v>A</v>
      </c>
      <c r="O2040" s="15" t="str">
        <f aca="false">IF(H2040&lt;&gt;"0","7",IF(G2040&lt;&gt;"0","6",IF(F2040&lt;&gt;"00","5",IF(E2040&lt;&gt;"0","4",IF(D2040&lt;&gt;"0","3",IF(C2040&lt;&gt;"0","2",IF(B2040&lt;&gt;"0","1","-x-")))))))</f>
        <v>7</v>
      </c>
      <c r="P2040" s="16" t="str">
        <f aca="false">IF(O2040="1",MID(L2040,1,1),IF(O2040="2",MID(L2040,1,2),IF(O2040="3",MID(L2040,1,3),IF(O2040="4",MID(L2040,1,4),IF(O2040="5",MID(L2040,1,6),IF(O2040="6",MID(L2040,1,7),IF(O2040="7",MID(L2040,1,8),IF(O2040="8",MID(L2040,1,10)))))))))</f>
        <v>13390204</v>
      </c>
      <c r="Q2040" s="1"/>
      <c r="R2040" s="11" t="s">
        <v>0</v>
      </c>
      <c r="S2040" s="11"/>
    </row>
    <row r="2041" customFormat="false" ht="15.75" hidden="false" customHeight="true" outlineLevel="0" collapsed="false">
      <c r="B2041" s="11" t="str">
        <f aca="false">MID(L2041,1,1)</f>
        <v>1</v>
      </c>
      <c r="C2041" s="11" t="str">
        <f aca="false">MID(L2041,2,1)</f>
        <v>3</v>
      </c>
      <c r="D2041" s="11" t="str">
        <f aca="false">MID(L2041,3,1)</f>
        <v>3</v>
      </c>
      <c r="E2041" s="11" t="str">
        <f aca="false">MID(L2041,4,1)</f>
        <v>9</v>
      </c>
      <c r="F2041" s="11" t="str">
        <f aca="false">MID(L2041,5,2)</f>
        <v>02</v>
      </c>
      <c r="G2041" s="11" t="str">
        <f aca="false">MID(L2041,7,1)</f>
        <v>0</v>
      </c>
      <c r="H2041" s="11" t="str">
        <f aca="false">MID(L2041,8,1)</f>
        <v>5</v>
      </c>
      <c r="I2041" s="12" t="str">
        <f aca="false">IF(O2041="1","-x-",IF(O2041&lt;="4",MID(L2041,1,O2041-1),IF(O2041="5",MID(L2041,1,4),IF(O2041="6",MID(L2041,1,6),IF(AND(O2041="7",G2041="0"),MID(L2041,1,6),MID(L2041,1,7))))))</f>
        <v>133902</v>
      </c>
      <c r="J2041" s="11" t="n">
        <v>2026</v>
      </c>
      <c r="K2041" s="11" t="s">
        <v>15</v>
      </c>
      <c r="L2041" s="13" t="n">
        <v>13390205</v>
      </c>
      <c r="M2041" s="14" t="s">
        <v>2038</v>
      </c>
      <c r="N2041" s="15" t="str">
        <f aca="false">IF(ISERROR(VLOOKUP(P2041,$I$2:$I$5308,1,FALSE()))=FALSE(),"S","A")</f>
        <v>A</v>
      </c>
      <c r="O2041" s="15" t="str">
        <f aca="false">IF(H2041&lt;&gt;"0","7",IF(G2041&lt;&gt;"0","6",IF(F2041&lt;&gt;"00","5",IF(E2041&lt;&gt;"0","4",IF(D2041&lt;&gt;"0","3",IF(C2041&lt;&gt;"0","2",IF(B2041&lt;&gt;"0","1","-x-")))))))</f>
        <v>7</v>
      </c>
      <c r="P2041" s="16" t="str">
        <f aca="false">IF(O2041="1",MID(L2041,1,1),IF(O2041="2",MID(L2041,1,2),IF(O2041="3",MID(L2041,1,3),IF(O2041="4",MID(L2041,1,4),IF(O2041="5",MID(L2041,1,6),IF(O2041="6",MID(L2041,1,7),IF(O2041="7",MID(L2041,1,8),IF(O2041="8",MID(L2041,1,10)))))))))</f>
        <v>13390205</v>
      </c>
      <c r="Q2041" s="1"/>
      <c r="R2041" s="11" t="s">
        <v>0</v>
      </c>
      <c r="S2041" s="11"/>
    </row>
    <row r="2042" customFormat="false" ht="15.75" hidden="false" customHeight="true" outlineLevel="0" collapsed="false">
      <c r="B2042" s="11" t="str">
        <f aca="false">MID(L2042,1,1)</f>
        <v>1</v>
      </c>
      <c r="C2042" s="11" t="str">
        <f aca="false">MID(L2042,2,1)</f>
        <v>3</v>
      </c>
      <c r="D2042" s="11" t="str">
        <f aca="false">MID(L2042,3,1)</f>
        <v>3</v>
      </c>
      <c r="E2042" s="11" t="str">
        <f aca="false">MID(L2042,4,1)</f>
        <v>9</v>
      </c>
      <c r="F2042" s="11" t="str">
        <f aca="false">MID(L2042,5,2)</f>
        <v>02</v>
      </c>
      <c r="G2042" s="11" t="str">
        <f aca="false">MID(L2042,7,1)</f>
        <v>0</v>
      </c>
      <c r="H2042" s="11" t="str">
        <f aca="false">MID(L2042,8,1)</f>
        <v>6</v>
      </c>
      <c r="I2042" s="12" t="str">
        <f aca="false">IF(O2042="1","-x-",IF(O2042&lt;="4",MID(L2042,1,O2042-1),IF(O2042="5",MID(L2042,1,4),IF(O2042="6",MID(L2042,1,6),IF(AND(O2042="7",G2042="0"),MID(L2042,1,6),MID(L2042,1,7))))))</f>
        <v>133902</v>
      </c>
      <c r="J2042" s="11" t="n">
        <v>2026</v>
      </c>
      <c r="K2042" s="11" t="s">
        <v>15</v>
      </c>
      <c r="L2042" s="13" t="n">
        <v>13390206</v>
      </c>
      <c r="M2042" s="14" t="s">
        <v>2039</v>
      </c>
      <c r="N2042" s="15" t="str">
        <f aca="false">IF(ISERROR(VLOOKUP(P2042,$I$2:$I$5308,1,FALSE()))=FALSE(),"S","A")</f>
        <v>A</v>
      </c>
      <c r="O2042" s="15" t="str">
        <f aca="false">IF(H2042&lt;&gt;"0","7",IF(G2042&lt;&gt;"0","6",IF(F2042&lt;&gt;"00","5",IF(E2042&lt;&gt;"0","4",IF(D2042&lt;&gt;"0","3",IF(C2042&lt;&gt;"0","2",IF(B2042&lt;&gt;"0","1","-x-")))))))</f>
        <v>7</v>
      </c>
      <c r="P2042" s="16" t="str">
        <f aca="false">IF(O2042="1",MID(L2042,1,1),IF(O2042="2",MID(L2042,1,2),IF(O2042="3",MID(L2042,1,3),IF(O2042="4",MID(L2042,1,4),IF(O2042="5",MID(L2042,1,6),IF(O2042="6",MID(L2042,1,7),IF(O2042="7",MID(L2042,1,8),IF(O2042="8",MID(L2042,1,10)))))))))</f>
        <v>13390206</v>
      </c>
      <c r="Q2042" s="1"/>
      <c r="R2042" s="11" t="s">
        <v>0</v>
      </c>
      <c r="S2042" s="11"/>
    </row>
    <row r="2043" customFormat="false" ht="15.75" hidden="false" customHeight="true" outlineLevel="0" collapsed="false">
      <c r="B2043" s="11" t="str">
        <f aca="false">MID(L2043,1,1)</f>
        <v>1</v>
      </c>
      <c r="C2043" s="11" t="str">
        <f aca="false">MID(L2043,2,1)</f>
        <v>3</v>
      </c>
      <c r="D2043" s="11" t="str">
        <f aca="false">MID(L2043,3,1)</f>
        <v>3</v>
      </c>
      <c r="E2043" s="11" t="str">
        <f aca="false">MID(L2043,4,1)</f>
        <v>9</v>
      </c>
      <c r="F2043" s="11" t="str">
        <f aca="false">MID(L2043,5,2)</f>
        <v>02</v>
      </c>
      <c r="G2043" s="11" t="str">
        <f aca="false">MID(L2043,7,1)</f>
        <v>0</v>
      </c>
      <c r="H2043" s="11" t="str">
        <f aca="false">MID(L2043,8,1)</f>
        <v>7</v>
      </c>
      <c r="I2043" s="12" t="str">
        <f aca="false">IF(O2043="1","-x-",IF(O2043&lt;="4",MID(L2043,1,O2043-1),IF(O2043="5",MID(L2043,1,4),IF(O2043="6",MID(L2043,1,6),IF(AND(O2043="7",G2043="0"),MID(L2043,1,6),MID(L2043,1,7))))))</f>
        <v>133902</v>
      </c>
      <c r="J2043" s="11" t="n">
        <v>2026</v>
      </c>
      <c r="K2043" s="11" t="s">
        <v>15</v>
      </c>
      <c r="L2043" s="13" t="n">
        <v>13390207</v>
      </c>
      <c r="M2043" s="14" t="s">
        <v>2040</v>
      </c>
      <c r="N2043" s="15" t="str">
        <f aca="false">IF(ISERROR(VLOOKUP(P2043,$I$2:$I$5308,1,FALSE()))=FALSE(),"S","A")</f>
        <v>A</v>
      </c>
      <c r="O2043" s="15" t="str">
        <f aca="false">IF(H2043&lt;&gt;"0","7",IF(G2043&lt;&gt;"0","6",IF(F2043&lt;&gt;"00","5",IF(E2043&lt;&gt;"0","4",IF(D2043&lt;&gt;"0","3",IF(C2043&lt;&gt;"0","2",IF(B2043&lt;&gt;"0","1","-x-")))))))</f>
        <v>7</v>
      </c>
      <c r="P2043" s="16" t="str">
        <f aca="false">IF(O2043="1",MID(L2043,1,1),IF(O2043="2",MID(L2043,1,2),IF(O2043="3",MID(L2043,1,3),IF(O2043="4",MID(L2043,1,4),IF(O2043="5",MID(L2043,1,6),IF(O2043="6",MID(L2043,1,7),IF(O2043="7",MID(L2043,1,8),IF(O2043="8",MID(L2043,1,10)))))))))</f>
        <v>13390207</v>
      </c>
      <c r="Q2043" s="1"/>
      <c r="R2043" s="11" t="s">
        <v>0</v>
      </c>
      <c r="S2043" s="11"/>
    </row>
    <row r="2044" customFormat="false" ht="15.75" hidden="false" customHeight="true" outlineLevel="0" collapsed="false">
      <c r="B2044" s="11" t="str">
        <f aca="false">MID(L2044,1,1)</f>
        <v>1</v>
      </c>
      <c r="C2044" s="11" t="str">
        <f aca="false">MID(L2044,2,1)</f>
        <v>3</v>
      </c>
      <c r="D2044" s="11" t="str">
        <f aca="false">MID(L2044,3,1)</f>
        <v>3</v>
      </c>
      <c r="E2044" s="11" t="str">
        <f aca="false">MID(L2044,4,1)</f>
        <v>9</v>
      </c>
      <c r="F2044" s="11" t="str">
        <f aca="false">MID(L2044,5,2)</f>
        <v>02</v>
      </c>
      <c r="G2044" s="11" t="str">
        <f aca="false">MID(L2044,7,1)</f>
        <v>0</v>
      </c>
      <c r="H2044" s="11" t="str">
        <f aca="false">MID(L2044,8,1)</f>
        <v>8</v>
      </c>
      <c r="I2044" s="12" t="str">
        <f aca="false">IF(O2044="1","-x-",IF(O2044&lt;="4",MID(L2044,1,O2044-1),IF(O2044="5",MID(L2044,1,4),IF(O2044="6",MID(L2044,1,6),IF(AND(O2044="7",G2044="0"),MID(L2044,1,6),MID(L2044,1,7))))))</f>
        <v>133902</v>
      </c>
      <c r="J2044" s="11" t="n">
        <v>2026</v>
      </c>
      <c r="K2044" s="11" t="s">
        <v>15</v>
      </c>
      <c r="L2044" s="13" t="n">
        <v>13390208</v>
      </c>
      <c r="M2044" s="14" t="s">
        <v>2041</v>
      </c>
      <c r="N2044" s="15" t="str">
        <f aca="false">IF(ISERROR(VLOOKUP(P2044,$I$2:$I$5308,1,FALSE()))=FALSE(),"S","A")</f>
        <v>A</v>
      </c>
      <c r="O2044" s="15" t="str">
        <f aca="false">IF(H2044&lt;&gt;"0","7",IF(G2044&lt;&gt;"0","6",IF(F2044&lt;&gt;"00","5",IF(E2044&lt;&gt;"0","4",IF(D2044&lt;&gt;"0","3",IF(C2044&lt;&gt;"0","2",IF(B2044&lt;&gt;"0","1","-x-")))))))</f>
        <v>7</v>
      </c>
      <c r="P2044" s="16" t="str">
        <f aca="false">IF(O2044="1",MID(L2044,1,1),IF(O2044="2",MID(L2044,1,2),IF(O2044="3",MID(L2044,1,3),IF(O2044="4",MID(L2044,1,4),IF(O2044="5",MID(L2044,1,6),IF(O2044="6",MID(L2044,1,7),IF(O2044="7",MID(L2044,1,8),IF(O2044="8",MID(L2044,1,10)))))))))</f>
        <v>13390208</v>
      </c>
      <c r="Q2044" s="1"/>
      <c r="R2044" s="11" t="s">
        <v>0</v>
      </c>
      <c r="S2044" s="11"/>
    </row>
    <row r="2045" customFormat="false" ht="15.75" hidden="false" customHeight="true" outlineLevel="0" collapsed="false">
      <c r="B2045" s="11" t="str">
        <f aca="false">MID(L2045,1,1)</f>
        <v>1</v>
      </c>
      <c r="C2045" s="11" t="str">
        <f aca="false">MID(L2045,2,1)</f>
        <v>3</v>
      </c>
      <c r="D2045" s="11" t="str">
        <f aca="false">MID(L2045,3,1)</f>
        <v>3</v>
      </c>
      <c r="E2045" s="11" t="str">
        <f aca="false">MID(L2045,4,1)</f>
        <v>9</v>
      </c>
      <c r="F2045" s="11" t="str">
        <f aca="false">MID(L2045,5,2)</f>
        <v>99</v>
      </c>
      <c r="G2045" s="11" t="str">
        <f aca="false">MID(L2045,7,1)</f>
        <v>0</v>
      </c>
      <c r="H2045" s="11" t="str">
        <f aca="false">MID(L2045,8,1)</f>
        <v>0</v>
      </c>
      <c r="I2045" s="12" t="str">
        <f aca="false">IF(O2045="1","-x-",IF(O2045&lt;="4",MID(L2045,1,O2045-1),IF(O2045="5",MID(L2045,1,4),IF(O2045="6",MID(L2045,1,6),IF(AND(O2045="7",G2045="0"),MID(L2045,1,6),MID(L2045,1,7))))))</f>
        <v>1339</v>
      </c>
      <c r="J2045" s="11" t="n">
        <v>2026</v>
      </c>
      <c r="K2045" s="11" t="s">
        <v>15</v>
      </c>
      <c r="L2045" s="13" t="n">
        <v>13399900</v>
      </c>
      <c r="M2045" s="14" t="s">
        <v>2042</v>
      </c>
      <c r="N2045" s="15" t="str">
        <f aca="false">IF(ISERROR(VLOOKUP(P2045,$I$2:$I$5308,1,FALSE()))=FALSE(),"S","A")</f>
        <v>S</v>
      </c>
      <c r="O2045" s="15" t="str">
        <f aca="false">IF(H2045&lt;&gt;"0","7",IF(G2045&lt;&gt;"0","6",IF(F2045&lt;&gt;"00","5",IF(E2045&lt;&gt;"0","4",IF(D2045&lt;&gt;"0","3",IF(C2045&lt;&gt;"0","2",IF(B2045&lt;&gt;"0","1","-x-")))))))</f>
        <v>5</v>
      </c>
      <c r="P2045" s="16" t="str">
        <f aca="false">IF(O2045="1",MID(L2045,1,1),IF(O2045="2",MID(L2045,1,2),IF(O2045="3",MID(L2045,1,3),IF(O2045="4",MID(L2045,1,4),IF(O2045="5",MID(L2045,1,6),IF(O2045="6",MID(L2045,1,7),IF(O2045="7",MID(L2045,1,8),IF(O2045="8",MID(L2045,1,10)))))))))</f>
        <v>133999</v>
      </c>
      <c r="Q2045" s="1"/>
      <c r="R2045" s="11"/>
      <c r="S2045" s="11"/>
      <c r="U2045" s="1" t="s">
        <v>1637</v>
      </c>
    </row>
    <row r="2046" customFormat="false" ht="15.75" hidden="false" customHeight="true" outlineLevel="0" collapsed="false">
      <c r="B2046" s="11" t="str">
        <f aca="false">MID(L2046,1,1)</f>
        <v>1</v>
      </c>
      <c r="C2046" s="11" t="str">
        <f aca="false">MID(L2046,2,1)</f>
        <v>3</v>
      </c>
      <c r="D2046" s="11" t="str">
        <f aca="false">MID(L2046,3,1)</f>
        <v>3</v>
      </c>
      <c r="E2046" s="11" t="str">
        <f aca="false">MID(L2046,4,1)</f>
        <v>9</v>
      </c>
      <c r="F2046" s="11" t="str">
        <f aca="false">MID(L2046,5,2)</f>
        <v>99</v>
      </c>
      <c r="G2046" s="11" t="str">
        <f aca="false">MID(L2046,7,1)</f>
        <v>0</v>
      </c>
      <c r="H2046" s="11" t="str">
        <f aca="false">MID(L2046,8,1)</f>
        <v>1</v>
      </c>
      <c r="I2046" s="12" t="str">
        <f aca="false">IF(O2046="1","-x-",IF(O2046&lt;="4",MID(L2046,1,O2046-1),IF(O2046="5",MID(L2046,1,4),IF(O2046="6",MID(L2046,1,6),IF(AND(O2046="7",G2046="0"),MID(L2046,1,6),MID(L2046,1,7))))))</f>
        <v>133999</v>
      </c>
      <c r="J2046" s="11" t="n">
        <v>2026</v>
      </c>
      <c r="K2046" s="11" t="s">
        <v>15</v>
      </c>
      <c r="L2046" s="13" t="n">
        <v>13399901</v>
      </c>
      <c r="M2046" s="14" t="s">
        <v>2043</v>
      </c>
      <c r="N2046" s="15" t="str">
        <f aca="false">IF(ISERROR(VLOOKUP(P2046,$I$2:$I$5308,1,FALSE()))=FALSE(),"S","A")</f>
        <v>A</v>
      </c>
      <c r="O2046" s="15" t="str">
        <f aca="false">IF(H2046&lt;&gt;"0","7",IF(G2046&lt;&gt;"0","6",IF(F2046&lt;&gt;"00","5",IF(E2046&lt;&gt;"0","4",IF(D2046&lt;&gt;"0","3",IF(C2046&lt;&gt;"0","2",IF(B2046&lt;&gt;"0","1","-x-")))))))</f>
        <v>7</v>
      </c>
      <c r="P2046" s="16" t="str">
        <f aca="false">IF(O2046="1",MID(L2046,1,1),IF(O2046="2",MID(L2046,1,2),IF(O2046="3",MID(L2046,1,3),IF(O2046="4",MID(L2046,1,4),IF(O2046="5",MID(L2046,1,6),IF(O2046="6",MID(L2046,1,7),IF(O2046="7",MID(L2046,1,8),IF(O2046="8",MID(L2046,1,10)))))))))</f>
        <v>13399901</v>
      </c>
      <c r="Q2046" s="1"/>
      <c r="R2046" s="11"/>
      <c r="S2046" s="11"/>
    </row>
    <row r="2047" customFormat="false" ht="15.75" hidden="false" customHeight="true" outlineLevel="0" collapsed="false">
      <c r="B2047" s="11" t="str">
        <f aca="false">MID(L2047,1,1)</f>
        <v>1</v>
      </c>
      <c r="C2047" s="11" t="str">
        <f aca="false">MID(L2047,2,1)</f>
        <v>3</v>
      </c>
      <c r="D2047" s="11" t="str">
        <f aca="false">MID(L2047,3,1)</f>
        <v>3</v>
      </c>
      <c r="E2047" s="11" t="str">
        <f aca="false">MID(L2047,4,1)</f>
        <v>9</v>
      </c>
      <c r="F2047" s="11" t="str">
        <f aca="false">MID(L2047,5,2)</f>
        <v>99</v>
      </c>
      <c r="G2047" s="11" t="str">
        <f aca="false">MID(L2047,7,1)</f>
        <v>0</v>
      </c>
      <c r="H2047" s="11" t="str">
        <f aca="false">MID(L2047,8,1)</f>
        <v>2</v>
      </c>
      <c r="I2047" s="12" t="str">
        <f aca="false">IF(O2047="1","-x-",IF(O2047&lt;="4",MID(L2047,1,O2047-1),IF(O2047="5",MID(L2047,1,4),IF(O2047="6",MID(L2047,1,6),IF(AND(O2047="7",G2047="0"),MID(L2047,1,6),MID(L2047,1,7))))))</f>
        <v>133999</v>
      </c>
      <c r="J2047" s="11" t="n">
        <v>2026</v>
      </c>
      <c r="K2047" s="11" t="s">
        <v>15</v>
      </c>
      <c r="L2047" s="13" t="n">
        <v>13399902</v>
      </c>
      <c r="M2047" s="14" t="s">
        <v>2044</v>
      </c>
      <c r="N2047" s="15" t="str">
        <f aca="false">IF(ISERROR(VLOOKUP(P2047,$I$2:$I$5308,1,FALSE()))=FALSE(),"S","A")</f>
        <v>A</v>
      </c>
      <c r="O2047" s="15" t="str">
        <f aca="false">IF(H2047&lt;&gt;"0","7",IF(G2047&lt;&gt;"0","6",IF(F2047&lt;&gt;"00","5",IF(E2047&lt;&gt;"0","4",IF(D2047&lt;&gt;"0","3",IF(C2047&lt;&gt;"0","2",IF(B2047&lt;&gt;"0","1","-x-")))))))</f>
        <v>7</v>
      </c>
      <c r="P2047" s="16" t="str">
        <f aca="false">IF(O2047="1",MID(L2047,1,1),IF(O2047="2",MID(L2047,1,2),IF(O2047="3",MID(L2047,1,3),IF(O2047="4",MID(L2047,1,4),IF(O2047="5",MID(L2047,1,6),IF(O2047="6",MID(L2047,1,7),IF(O2047="7",MID(L2047,1,8),IF(O2047="8",MID(L2047,1,10)))))))))</f>
        <v>13399902</v>
      </c>
      <c r="Q2047" s="1"/>
      <c r="R2047" s="11"/>
      <c r="S2047" s="11"/>
    </row>
    <row r="2048" customFormat="false" ht="15.75" hidden="false" customHeight="true" outlineLevel="0" collapsed="false">
      <c r="B2048" s="11" t="str">
        <f aca="false">MID(L2048,1,1)</f>
        <v>1</v>
      </c>
      <c r="C2048" s="11" t="str">
        <f aca="false">MID(L2048,2,1)</f>
        <v>3</v>
      </c>
      <c r="D2048" s="11" t="str">
        <f aca="false">MID(L2048,3,1)</f>
        <v>3</v>
      </c>
      <c r="E2048" s="11" t="str">
        <f aca="false">MID(L2048,4,1)</f>
        <v>9</v>
      </c>
      <c r="F2048" s="11" t="str">
        <f aca="false">MID(L2048,5,2)</f>
        <v>99</v>
      </c>
      <c r="G2048" s="11" t="str">
        <f aca="false">MID(L2048,7,1)</f>
        <v>0</v>
      </c>
      <c r="H2048" s="11" t="str">
        <f aca="false">MID(L2048,8,1)</f>
        <v>3</v>
      </c>
      <c r="I2048" s="12" t="str">
        <f aca="false">IF(O2048="1","-x-",IF(O2048&lt;="4",MID(L2048,1,O2048-1),IF(O2048="5",MID(L2048,1,4),IF(O2048="6",MID(L2048,1,6),IF(AND(O2048="7",G2048="0"),MID(L2048,1,6),MID(L2048,1,7))))))</f>
        <v>133999</v>
      </c>
      <c r="J2048" s="11" t="n">
        <v>2026</v>
      </c>
      <c r="K2048" s="11" t="s">
        <v>15</v>
      </c>
      <c r="L2048" s="13" t="n">
        <v>13399903</v>
      </c>
      <c r="M2048" s="14" t="s">
        <v>2045</v>
      </c>
      <c r="N2048" s="15" t="str">
        <f aca="false">IF(ISERROR(VLOOKUP(P2048,$I$2:$I$5308,1,FALSE()))=FALSE(),"S","A")</f>
        <v>A</v>
      </c>
      <c r="O2048" s="15" t="str">
        <f aca="false">IF(H2048&lt;&gt;"0","7",IF(G2048&lt;&gt;"0","6",IF(F2048&lt;&gt;"00","5",IF(E2048&lt;&gt;"0","4",IF(D2048&lt;&gt;"0","3",IF(C2048&lt;&gt;"0","2",IF(B2048&lt;&gt;"0","1","-x-")))))))</f>
        <v>7</v>
      </c>
      <c r="P2048" s="16" t="str">
        <f aca="false">IF(O2048="1",MID(L2048,1,1),IF(O2048="2",MID(L2048,1,2),IF(O2048="3",MID(L2048,1,3),IF(O2048="4",MID(L2048,1,4),IF(O2048="5",MID(L2048,1,6),IF(O2048="6",MID(L2048,1,7),IF(O2048="7",MID(L2048,1,8),IF(O2048="8",MID(L2048,1,10)))))))))</f>
        <v>13399903</v>
      </c>
      <c r="Q2048" s="1"/>
      <c r="R2048" s="11"/>
      <c r="S2048" s="11"/>
    </row>
    <row r="2049" customFormat="false" ht="15.75" hidden="false" customHeight="true" outlineLevel="0" collapsed="false">
      <c r="B2049" s="11" t="str">
        <f aca="false">MID(L2049,1,1)</f>
        <v>1</v>
      </c>
      <c r="C2049" s="11" t="str">
        <f aca="false">MID(L2049,2,1)</f>
        <v>3</v>
      </c>
      <c r="D2049" s="11" t="str">
        <f aca="false">MID(L2049,3,1)</f>
        <v>3</v>
      </c>
      <c r="E2049" s="11" t="str">
        <f aca="false">MID(L2049,4,1)</f>
        <v>9</v>
      </c>
      <c r="F2049" s="11" t="str">
        <f aca="false">MID(L2049,5,2)</f>
        <v>99</v>
      </c>
      <c r="G2049" s="11" t="str">
        <f aca="false">MID(L2049,7,1)</f>
        <v>0</v>
      </c>
      <c r="H2049" s="11" t="str">
        <f aca="false">MID(L2049,8,1)</f>
        <v>4</v>
      </c>
      <c r="I2049" s="12" t="str">
        <f aca="false">IF(O2049="1","-x-",IF(O2049&lt;="4",MID(L2049,1,O2049-1),IF(O2049="5",MID(L2049,1,4),IF(O2049="6",MID(L2049,1,6),IF(AND(O2049="7",G2049="0"),MID(L2049,1,6),MID(L2049,1,7))))))</f>
        <v>133999</v>
      </c>
      <c r="J2049" s="11" t="n">
        <v>2026</v>
      </c>
      <c r="K2049" s="11" t="s">
        <v>15</v>
      </c>
      <c r="L2049" s="13" t="n">
        <v>13399904</v>
      </c>
      <c r="M2049" s="14" t="s">
        <v>2046</v>
      </c>
      <c r="N2049" s="15" t="str">
        <f aca="false">IF(ISERROR(VLOOKUP(P2049,$I$2:$I$5308,1,FALSE()))=FALSE(),"S","A")</f>
        <v>A</v>
      </c>
      <c r="O2049" s="15" t="str">
        <f aca="false">IF(H2049&lt;&gt;"0","7",IF(G2049&lt;&gt;"0","6",IF(F2049&lt;&gt;"00","5",IF(E2049&lt;&gt;"0","4",IF(D2049&lt;&gt;"0","3",IF(C2049&lt;&gt;"0","2",IF(B2049&lt;&gt;"0","1","-x-")))))))</f>
        <v>7</v>
      </c>
      <c r="P2049" s="16" t="str">
        <f aca="false">IF(O2049="1",MID(L2049,1,1),IF(O2049="2",MID(L2049,1,2),IF(O2049="3",MID(L2049,1,3),IF(O2049="4",MID(L2049,1,4),IF(O2049="5",MID(L2049,1,6),IF(O2049="6",MID(L2049,1,7),IF(O2049="7",MID(L2049,1,8),IF(O2049="8",MID(L2049,1,10)))))))))</f>
        <v>13399904</v>
      </c>
      <c r="Q2049" s="1"/>
      <c r="R2049" s="11"/>
      <c r="S2049" s="11"/>
    </row>
    <row r="2050" customFormat="false" ht="15.75" hidden="false" customHeight="true" outlineLevel="0" collapsed="false">
      <c r="B2050" s="11" t="str">
        <f aca="false">MID(L2050,1,1)</f>
        <v>1</v>
      </c>
      <c r="C2050" s="11" t="str">
        <f aca="false">MID(L2050,2,1)</f>
        <v>3</v>
      </c>
      <c r="D2050" s="11" t="str">
        <f aca="false">MID(L2050,3,1)</f>
        <v>3</v>
      </c>
      <c r="E2050" s="11" t="str">
        <f aca="false">MID(L2050,4,1)</f>
        <v>9</v>
      </c>
      <c r="F2050" s="11" t="str">
        <f aca="false">MID(L2050,5,2)</f>
        <v>99</v>
      </c>
      <c r="G2050" s="11" t="str">
        <f aca="false">MID(L2050,7,1)</f>
        <v>0</v>
      </c>
      <c r="H2050" s="11" t="str">
        <f aca="false">MID(L2050,8,1)</f>
        <v>5</v>
      </c>
      <c r="I2050" s="12" t="str">
        <f aca="false">IF(O2050="1","-x-",IF(O2050&lt;="4",MID(L2050,1,O2050-1),IF(O2050="5",MID(L2050,1,4),IF(O2050="6",MID(L2050,1,6),IF(AND(O2050="7",G2050="0"),MID(L2050,1,6),MID(L2050,1,7))))))</f>
        <v>133999</v>
      </c>
      <c r="J2050" s="11" t="n">
        <v>2026</v>
      </c>
      <c r="K2050" s="11" t="s">
        <v>15</v>
      </c>
      <c r="L2050" s="13" t="n">
        <v>13399905</v>
      </c>
      <c r="M2050" s="14" t="s">
        <v>2047</v>
      </c>
      <c r="N2050" s="15" t="str">
        <f aca="false">IF(ISERROR(VLOOKUP(P2050,$I$2:$I$5308,1,FALSE()))=FALSE(),"S","A")</f>
        <v>A</v>
      </c>
      <c r="O2050" s="15" t="str">
        <f aca="false">IF(H2050&lt;&gt;"0","7",IF(G2050&lt;&gt;"0","6",IF(F2050&lt;&gt;"00","5",IF(E2050&lt;&gt;"0","4",IF(D2050&lt;&gt;"0","3",IF(C2050&lt;&gt;"0","2",IF(B2050&lt;&gt;"0","1","-x-")))))))</f>
        <v>7</v>
      </c>
      <c r="P2050" s="16" t="str">
        <f aca="false">IF(O2050="1",MID(L2050,1,1),IF(O2050="2",MID(L2050,1,2),IF(O2050="3",MID(L2050,1,3),IF(O2050="4",MID(L2050,1,4),IF(O2050="5",MID(L2050,1,6),IF(O2050="6",MID(L2050,1,7),IF(O2050="7",MID(L2050,1,8),IF(O2050="8",MID(L2050,1,10)))))))))</f>
        <v>13399905</v>
      </c>
      <c r="Q2050" s="1"/>
      <c r="R2050" s="11"/>
      <c r="S2050" s="11"/>
    </row>
    <row r="2051" customFormat="false" ht="15.75" hidden="false" customHeight="true" outlineLevel="0" collapsed="false">
      <c r="B2051" s="11" t="str">
        <f aca="false">MID(L2051,1,1)</f>
        <v>1</v>
      </c>
      <c r="C2051" s="11" t="str">
        <f aca="false">MID(L2051,2,1)</f>
        <v>3</v>
      </c>
      <c r="D2051" s="11" t="str">
        <f aca="false">MID(L2051,3,1)</f>
        <v>3</v>
      </c>
      <c r="E2051" s="11" t="str">
        <f aca="false">MID(L2051,4,1)</f>
        <v>9</v>
      </c>
      <c r="F2051" s="11" t="str">
        <f aca="false">MID(L2051,5,2)</f>
        <v>99</v>
      </c>
      <c r="G2051" s="11" t="str">
        <f aca="false">MID(L2051,7,1)</f>
        <v>0</v>
      </c>
      <c r="H2051" s="11" t="str">
        <f aca="false">MID(L2051,8,1)</f>
        <v>6</v>
      </c>
      <c r="I2051" s="12" t="str">
        <f aca="false">IF(O2051="1","-x-",IF(O2051&lt;="4",MID(L2051,1,O2051-1),IF(O2051="5",MID(L2051,1,4),IF(O2051="6",MID(L2051,1,6),IF(AND(O2051="7",G2051="0"),MID(L2051,1,6),MID(L2051,1,7))))))</f>
        <v>133999</v>
      </c>
      <c r="J2051" s="11" t="n">
        <v>2026</v>
      </c>
      <c r="K2051" s="11" t="s">
        <v>15</v>
      </c>
      <c r="L2051" s="13" t="n">
        <v>13399906</v>
      </c>
      <c r="M2051" s="14" t="s">
        <v>2048</v>
      </c>
      <c r="N2051" s="15" t="str">
        <f aca="false">IF(ISERROR(VLOOKUP(P2051,$I$2:$I$5308,1,FALSE()))=FALSE(),"S","A")</f>
        <v>A</v>
      </c>
      <c r="O2051" s="15" t="str">
        <f aca="false">IF(H2051&lt;&gt;"0","7",IF(G2051&lt;&gt;"0","6",IF(F2051&lt;&gt;"00","5",IF(E2051&lt;&gt;"0","4",IF(D2051&lt;&gt;"0","3",IF(C2051&lt;&gt;"0","2",IF(B2051&lt;&gt;"0","1","-x-")))))))</f>
        <v>7</v>
      </c>
      <c r="P2051" s="16" t="str">
        <f aca="false">IF(O2051="1",MID(L2051,1,1),IF(O2051="2",MID(L2051,1,2),IF(O2051="3",MID(L2051,1,3),IF(O2051="4",MID(L2051,1,4),IF(O2051="5",MID(L2051,1,6),IF(O2051="6",MID(L2051,1,7),IF(O2051="7",MID(L2051,1,8),IF(O2051="8",MID(L2051,1,10)))))))))</f>
        <v>13399906</v>
      </c>
      <c r="Q2051" s="1"/>
      <c r="R2051" s="11"/>
      <c r="S2051" s="11"/>
    </row>
    <row r="2052" customFormat="false" ht="15.75" hidden="false" customHeight="true" outlineLevel="0" collapsed="false">
      <c r="B2052" s="11" t="str">
        <f aca="false">MID(L2052,1,1)</f>
        <v>1</v>
      </c>
      <c r="C2052" s="11" t="str">
        <f aca="false">MID(L2052,2,1)</f>
        <v>3</v>
      </c>
      <c r="D2052" s="11" t="str">
        <f aca="false">MID(L2052,3,1)</f>
        <v>3</v>
      </c>
      <c r="E2052" s="11" t="str">
        <f aca="false">MID(L2052,4,1)</f>
        <v>9</v>
      </c>
      <c r="F2052" s="11" t="str">
        <f aca="false">MID(L2052,5,2)</f>
        <v>99</v>
      </c>
      <c r="G2052" s="11" t="str">
        <f aca="false">MID(L2052,7,1)</f>
        <v>0</v>
      </c>
      <c r="H2052" s="11" t="str">
        <f aca="false">MID(L2052,8,1)</f>
        <v>7</v>
      </c>
      <c r="I2052" s="12" t="str">
        <f aca="false">IF(O2052="1","-x-",IF(O2052&lt;="4",MID(L2052,1,O2052-1),IF(O2052="5",MID(L2052,1,4),IF(O2052="6",MID(L2052,1,6),IF(AND(O2052="7",G2052="0"),MID(L2052,1,6),MID(L2052,1,7))))))</f>
        <v>133999</v>
      </c>
      <c r="J2052" s="11" t="n">
        <v>2026</v>
      </c>
      <c r="K2052" s="11" t="s">
        <v>15</v>
      </c>
      <c r="L2052" s="13" t="n">
        <v>13399907</v>
      </c>
      <c r="M2052" s="14" t="s">
        <v>2049</v>
      </c>
      <c r="N2052" s="15" t="str">
        <f aca="false">IF(ISERROR(VLOOKUP(P2052,$I$2:$I$5308,1,FALSE()))=FALSE(),"S","A")</f>
        <v>A</v>
      </c>
      <c r="O2052" s="15" t="str">
        <f aca="false">IF(H2052&lt;&gt;"0","7",IF(G2052&lt;&gt;"0","6",IF(F2052&lt;&gt;"00","5",IF(E2052&lt;&gt;"0","4",IF(D2052&lt;&gt;"0","3",IF(C2052&lt;&gt;"0","2",IF(B2052&lt;&gt;"0","1","-x-")))))))</f>
        <v>7</v>
      </c>
      <c r="P2052" s="16" t="str">
        <f aca="false">IF(O2052="1",MID(L2052,1,1),IF(O2052="2",MID(L2052,1,2),IF(O2052="3",MID(L2052,1,3),IF(O2052="4",MID(L2052,1,4),IF(O2052="5",MID(L2052,1,6),IF(O2052="6",MID(L2052,1,7),IF(O2052="7",MID(L2052,1,8),IF(O2052="8",MID(L2052,1,10)))))))))</f>
        <v>13399907</v>
      </c>
      <c r="Q2052" s="1"/>
      <c r="R2052" s="11"/>
      <c r="S2052" s="11"/>
    </row>
    <row r="2053" customFormat="false" ht="15.75" hidden="false" customHeight="true" outlineLevel="0" collapsed="false">
      <c r="B2053" s="11" t="str">
        <f aca="false">MID(L2053,1,1)</f>
        <v>1</v>
      </c>
      <c r="C2053" s="11" t="str">
        <f aca="false">MID(L2053,2,1)</f>
        <v>3</v>
      </c>
      <c r="D2053" s="11" t="str">
        <f aca="false">MID(L2053,3,1)</f>
        <v>3</v>
      </c>
      <c r="E2053" s="11" t="str">
        <f aca="false">MID(L2053,4,1)</f>
        <v>9</v>
      </c>
      <c r="F2053" s="11" t="str">
        <f aca="false">MID(L2053,5,2)</f>
        <v>99</v>
      </c>
      <c r="G2053" s="11" t="str">
        <f aca="false">MID(L2053,7,1)</f>
        <v>0</v>
      </c>
      <c r="H2053" s="11" t="str">
        <f aca="false">MID(L2053,8,1)</f>
        <v>8</v>
      </c>
      <c r="I2053" s="12" t="str">
        <f aca="false">IF(O2053="1","-x-",IF(O2053&lt;="4",MID(L2053,1,O2053-1),IF(O2053="5",MID(L2053,1,4),IF(O2053="6",MID(L2053,1,6),IF(AND(O2053="7",G2053="0"),MID(L2053,1,6),MID(L2053,1,7))))))</f>
        <v>133999</v>
      </c>
      <c r="J2053" s="11" t="n">
        <v>2026</v>
      </c>
      <c r="K2053" s="11" t="s">
        <v>15</v>
      </c>
      <c r="L2053" s="13" t="n">
        <v>13399908</v>
      </c>
      <c r="M2053" s="14" t="s">
        <v>2050</v>
      </c>
      <c r="N2053" s="15" t="str">
        <f aca="false">IF(ISERROR(VLOOKUP(P2053,$I$2:$I$5308,1,FALSE()))=FALSE(),"S","A")</f>
        <v>A</v>
      </c>
      <c r="O2053" s="15" t="str">
        <f aca="false">IF(H2053&lt;&gt;"0","7",IF(G2053&lt;&gt;"0","6",IF(F2053&lt;&gt;"00","5",IF(E2053&lt;&gt;"0","4",IF(D2053&lt;&gt;"0","3",IF(C2053&lt;&gt;"0","2",IF(B2053&lt;&gt;"0","1","-x-")))))))</f>
        <v>7</v>
      </c>
      <c r="P2053" s="16" t="str">
        <f aca="false">IF(O2053="1",MID(L2053,1,1),IF(O2053="2",MID(L2053,1,2),IF(O2053="3",MID(L2053,1,3),IF(O2053="4",MID(L2053,1,4),IF(O2053="5",MID(L2053,1,6),IF(O2053="6",MID(L2053,1,7),IF(O2053="7",MID(L2053,1,8),IF(O2053="8",MID(L2053,1,10)))))))))</f>
        <v>13399908</v>
      </c>
      <c r="Q2053" s="1"/>
      <c r="R2053" s="11"/>
      <c r="S2053" s="11"/>
    </row>
    <row r="2054" customFormat="false" ht="15.75" hidden="false" customHeight="true" outlineLevel="0" collapsed="false">
      <c r="B2054" s="11" t="str">
        <f aca="false">MID(L2054,1,1)</f>
        <v>1</v>
      </c>
      <c r="C2054" s="11" t="str">
        <f aca="false">MID(L2054,2,1)</f>
        <v>3</v>
      </c>
      <c r="D2054" s="11" t="str">
        <f aca="false">MID(L2054,3,1)</f>
        <v>4</v>
      </c>
      <c r="E2054" s="11" t="str">
        <f aca="false">MID(L2054,4,1)</f>
        <v>0</v>
      </c>
      <c r="F2054" s="11" t="str">
        <f aca="false">MID(L2054,5,2)</f>
        <v>00</v>
      </c>
      <c r="G2054" s="11" t="str">
        <f aca="false">MID(L2054,7,1)</f>
        <v>0</v>
      </c>
      <c r="H2054" s="11" t="str">
        <f aca="false">MID(L2054,8,1)</f>
        <v>0</v>
      </c>
      <c r="I2054" s="12" t="str">
        <f aca="false">IF(O2054="1","-x-",IF(O2054&lt;="4",MID(L2054,1,O2054-1),IF(O2054="5",MID(L2054,1,4),IF(O2054="6",MID(L2054,1,6),IF(AND(O2054="7",G2054="0"),MID(L2054,1,6),MID(L2054,1,7))))))</f>
        <v>13</v>
      </c>
      <c r="J2054" s="11" t="n">
        <v>2026</v>
      </c>
      <c r="K2054" s="11" t="s">
        <v>15</v>
      </c>
      <c r="L2054" s="13" t="n">
        <v>13400000</v>
      </c>
      <c r="M2054" s="14" t="s">
        <v>2051</v>
      </c>
      <c r="N2054" s="15" t="str">
        <f aca="false">IF(ISERROR(VLOOKUP(P2054,$I$2:$I$5308,1,FALSE()))=FALSE(),"S","A")</f>
        <v>S</v>
      </c>
      <c r="O2054" s="15" t="str">
        <f aca="false">IF(H2054&lt;&gt;"0","7",IF(G2054&lt;&gt;"0","6",IF(F2054&lt;&gt;"00","5",IF(E2054&lt;&gt;"0","4",IF(D2054&lt;&gt;"0","3",IF(C2054&lt;&gt;"0","2",IF(B2054&lt;&gt;"0","1","-x-")))))))</f>
        <v>3</v>
      </c>
      <c r="P2054" s="16" t="str">
        <f aca="false">IF(O2054="1",MID(L2054,1,1),IF(O2054="2",MID(L2054,1,2),IF(O2054="3",MID(L2054,1,3),IF(O2054="4",MID(L2054,1,4),IF(O2054="5",MID(L2054,1,6),IF(O2054="6",MID(L2054,1,7),IF(O2054="7",MID(L2054,1,8),IF(O2054="8",MID(L2054,1,10)))))))))</f>
        <v>134</v>
      </c>
      <c r="Q2054" s="1"/>
      <c r="R2054" s="11"/>
      <c r="S2054" s="11"/>
    </row>
    <row r="2055" customFormat="false" ht="15.75" hidden="false" customHeight="true" outlineLevel="0" collapsed="false">
      <c r="B2055" s="11" t="str">
        <f aca="false">MID(L2055,1,1)</f>
        <v>1</v>
      </c>
      <c r="C2055" s="11" t="str">
        <f aca="false">MID(L2055,2,1)</f>
        <v>3</v>
      </c>
      <c r="D2055" s="11" t="str">
        <f aca="false">MID(L2055,3,1)</f>
        <v>4</v>
      </c>
      <c r="E2055" s="11" t="str">
        <f aca="false">MID(L2055,4,1)</f>
        <v>1</v>
      </c>
      <c r="F2055" s="11" t="str">
        <f aca="false">MID(L2055,5,2)</f>
        <v>00</v>
      </c>
      <c r="G2055" s="11" t="str">
        <f aca="false">MID(L2055,7,1)</f>
        <v>0</v>
      </c>
      <c r="H2055" s="11" t="str">
        <f aca="false">MID(L2055,8,1)</f>
        <v>0</v>
      </c>
      <c r="I2055" s="12" t="str">
        <f aca="false">IF(O2055="1","-x-",IF(O2055&lt;="4",MID(L2055,1,O2055-1),IF(O2055="5",MID(L2055,1,4),IF(O2055="6",MID(L2055,1,6),IF(AND(O2055="7",G2055="0"),MID(L2055,1,6),MID(L2055,1,7))))))</f>
        <v>134</v>
      </c>
      <c r="J2055" s="11" t="n">
        <v>2026</v>
      </c>
      <c r="K2055" s="11" t="s">
        <v>15</v>
      </c>
      <c r="L2055" s="13" t="n">
        <v>13410000</v>
      </c>
      <c r="M2055" s="14" t="s">
        <v>2052</v>
      </c>
      <c r="N2055" s="15" t="str">
        <f aca="false">IF(ISERROR(VLOOKUP(P2055,$I$2:$I$5308,1,FALSE()))=FALSE(),"S","A")</f>
        <v>S</v>
      </c>
      <c r="O2055" s="15" t="str">
        <f aca="false">IF(H2055&lt;&gt;"0","7",IF(G2055&lt;&gt;"0","6",IF(F2055&lt;&gt;"00","5",IF(E2055&lt;&gt;"0","4",IF(D2055&lt;&gt;"0","3",IF(C2055&lt;&gt;"0","2",IF(B2055&lt;&gt;"0","1","-x-")))))))</f>
        <v>4</v>
      </c>
      <c r="P2055" s="16" t="str">
        <f aca="false">IF(O2055="1",MID(L2055,1,1),IF(O2055="2",MID(L2055,1,2),IF(O2055="3",MID(L2055,1,3),IF(O2055="4",MID(L2055,1,4),IF(O2055="5",MID(L2055,1,6),IF(O2055="6",MID(L2055,1,7),IF(O2055="7",MID(L2055,1,8),IF(O2055="8",MID(L2055,1,10)))))))))</f>
        <v>1341</v>
      </c>
      <c r="Q2055" s="1"/>
      <c r="R2055" s="11"/>
      <c r="S2055" s="11"/>
    </row>
    <row r="2056" customFormat="false" ht="15.75" hidden="false" customHeight="true" outlineLevel="0" collapsed="false">
      <c r="B2056" s="11" t="str">
        <f aca="false">MID(L2056,1,1)</f>
        <v>1</v>
      </c>
      <c r="C2056" s="11" t="str">
        <f aca="false">MID(L2056,2,1)</f>
        <v>3</v>
      </c>
      <c r="D2056" s="11" t="str">
        <f aca="false">MID(L2056,3,1)</f>
        <v>4</v>
      </c>
      <c r="E2056" s="11" t="str">
        <f aca="false">MID(L2056,4,1)</f>
        <v>1</v>
      </c>
      <c r="F2056" s="11" t="str">
        <f aca="false">MID(L2056,5,2)</f>
        <v>01</v>
      </c>
      <c r="G2056" s="11" t="str">
        <f aca="false">MID(L2056,7,1)</f>
        <v>0</v>
      </c>
      <c r="H2056" s="11" t="str">
        <f aca="false">MID(L2056,8,1)</f>
        <v>0</v>
      </c>
      <c r="I2056" s="12" t="str">
        <f aca="false">IF(O2056="1","-x-",IF(O2056&lt;="4",MID(L2056,1,O2056-1),IF(O2056="5",MID(L2056,1,4),IF(O2056="6",MID(L2056,1,6),IF(AND(O2056="7",G2056="0"),MID(L2056,1,6),MID(L2056,1,7))))))</f>
        <v>1341</v>
      </c>
      <c r="J2056" s="11" t="n">
        <v>2026</v>
      </c>
      <c r="K2056" s="11" t="s">
        <v>15</v>
      </c>
      <c r="L2056" s="13" t="n">
        <v>13410100</v>
      </c>
      <c r="M2056" s="14" t="s">
        <v>2053</v>
      </c>
      <c r="N2056" s="15" t="str">
        <f aca="false">IF(ISERROR(VLOOKUP(P2056,$I$2:$I$5308,1,FALSE()))=FALSE(),"S","A")</f>
        <v>S</v>
      </c>
      <c r="O2056" s="15" t="str">
        <f aca="false">IF(H2056&lt;&gt;"0","7",IF(G2056&lt;&gt;"0","6",IF(F2056&lt;&gt;"00","5",IF(E2056&lt;&gt;"0","4",IF(D2056&lt;&gt;"0","3",IF(C2056&lt;&gt;"0","2",IF(B2056&lt;&gt;"0","1","-x-")))))))</f>
        <v>5</v>
      </c>
      <c r="P2056" s="16" t="str">
        <f aca="false">IF(O2056="1",MID(L2056,1,1),IF(O2056="2",MID(L2056,1,2),IF(O2056="3",MID(L2056,1,3),IF(O2056="4",MID(L2056,1,4),IF(O2056="5",MID(L2056,1,6),IF(O2056="6",MID(L2056,1,7),IF(O2056="7",MID(L2056,1,8),IF(O2056="8",MID(L2056,1,10)))))))))</f>
        <v>134101</v>
      </c>
      <c r="Q2056" s="1"/>
      <c r="R2056" s="11"/>
      <c r="S2056" s="11"/>
    </row>
    <row r="2057" customFormat="false" ht="15.75" hidden="false" customHeight="true" outlineLevel="0" collapsed="false">
      <c r="B2057" s="11" t="str">
        <f aca="false">MID(L2057,1,1)</f>
        <v>1</v>
      </c>
      <c r="C2057" s="11" t="str">
        <f aca="false">MID(L2057,2,1)</f>
        <v>3</v>
      </c>
      <c r="D2057" s="11" t="str">
        <f aca="false">MID(L2057,3,1)</f>
        <v>4</v>
      </c>
      <c r="E2057" s="11" t="str">
        <f aca="false">MID(L2057,4,1)</f>
        <v>1</v>
      </c>
      <c r="F2057" s="11" t="str">
        <f aca="false">MID(L2057,5,2)</f>
        <v>01</v>
      </c>
      <c r="G2057" s="11" t="str">
        <f aca="false">MID(L2057,7,1)</f>
        <v>1</v>
      </c>
      <c r="H2057" s="11" t="str">
        <f aca="false">MID(L2057,8,1)</f>
        <v>0</v>
      </c>
      <c r="I2057" s="12" t="str">
        <f aca="false">IF(O2057="1","-x-",IF(O2057&lt;="4",MID(L2057,1,O2057-1),IF(O2057="5",MID(L2057,1,4),IF(O2057="6",MID(L2057,1,6),IF(AND(O2057="7",G2057="0"),MID(L2057,1,6),MID(L2057,1,7))))))</f>
        <v>134101</v>
      </c>
      <c r="J2057" s="11" t="n">
        <v>2026</v>
      </c>
      <c r="K2057" s="11" t="s">
        <v>15</v>
      </c>
      <c r="L2057" s="13" t="n">
        <v>13410110</v>
      </c>
      <c r="M2057" s="14" t="s">
        <v>2054</v>
      </c>
      <c r="N2057" s="15" t="str">
        <f aca="false">IF(ISERROR(VLOOKUP(P2057,$I$2:$I$5308,1,FALSE()))=FALSE(),"S","A")</f>
        <v>S</v>
      </c>
      <c r="O2057" s="15" t="str">
        <f aca="false">IF(H2057&lt;&gt;"0","7",IF(G2057&lt;&gt;"0","6",IF(F2057&lt;&gt;"00","5",IF(E2057&lt;&gt;"0","4",IF(D2057&lt;&gt;"0","3",IF(C2057&lt;&gt;"0","2",IF(B2057&lt;&gt;"0","1","-x-")))))))</f>
        <v>6</v>
      </c>
      <c r="P2057" s="16" t="str">
        <f aca="false">IF(O2057="1",MID(L2057,1,1),IF(O2057="2",MID(L2057,1,2),IF(O2057="3",MID(L2057,1,3),IF(O2057="4",MID(L2057,1,4),IF(O2057="5",MID(L2057,1,6),IF(O2057="6",MID(L2057,1,7),IF(O2057="7",MID(L2057,1,8),IF(O2057="8",MID(L2057,1,10)))))))))</f>
        <v>1341011</v>
      </c>
      <c r="Q2057" s="1"/>
      <c r="R2057" s="11"/>
      <c r="S2057" s="11"/>
    </row>
    <row r="2058" customFormat="false" ht="15.75" hidden="false" customHeight="true" outlineLevel="0" collapsed="false">
      <c r="B2058" s="11" t="str">
        <f aca="false">MID(L2058,1,1)</f>
        <v>1</v>
      </c>
      <c r="C2058" s="11" t="str">
        <f aca="false">MID(L2058,2,1)</f>
        <v>3</v>
      </c>
      <c r="D2058" s="11" t="str">
        <f aca="false">MID(L2058,3,1)</f>
        <v>4</v>
      </c>
      <c r="E2058" s="11" t="str">
        <f aca="false">MID(L2058,4,1)</f>
        <v>1</v>
      </c>
      <c r="F2058" s="11" t="str">
        <f aca="false">MID(L2058,5,2)</f>
        <v>01</v>
      </c>
      <c r="G2058" s="11" t="str">
        <f aca="false">MID(L2058,7,1)</f>
        <v>1</v>
      </c>
      <c r="H2058" s="11" t="str">
        <f aca="false">MID(L2058,8,1)</f>
        <v>1</v>
      </c>
      <c r="I2058" s="12" t="str">
        <f aca="false">IF(O2058="1","-x-",IF(O2058&lt;="4",MID(L2058,1,O2058-1),IF(O2058="5",MID(L2058,1,4),IF(O2058="6",MID(L2058,1,6),IF(AND(O2058="7",G2058="0"),MID(L2058,1,6),MID(L2058,1,7))))))</f>
        <v>1341011</v>
      </c>
      <c r="J2058" s="11" t="n">
        <v>2026</v>
      </c>
      <c r="K2058" s="11" t="s">
        <v>15</v>
      </c>
      <c r="L2058" s="13" t="n">
        <v>13410111</v>
      </c>
      <c r="M2058" s="14" t="s">
        <v>2055</v>
      </c>
      <c r="N2058" s="15" t="str">
        <f aca="false">IF(ISERROR(VLOOKUP(P2058,$I$2:$I$5308,1,FALSE()))=FALSE(),"S","A")</f>
        <v>A</v>
      </c>
      <c r="O2058" s="15" t="str">
        <f aca="false">IF(H2058&lt;&gt;"0","7",IF(G2058&lt;&gt;"0","6",IF(F2058&lt;&gt;"00","5",IF(E2058&lt;&gt;"0","4",IF(D2058&lt;&gt;"0","3",IF(C2058&lt;&gt;"0","2",IF(B2058&lt;&gt;"0","1","-x-")))))))</f>
        <v>7</v>
      </c>
      <c r="P2058" s="16" t="str">
        <f aca="false">IF(O2058="1",MID(L2058,1,1),IF(O2058="2",MID(L2058,1,2),IF(O2058="3",MID(L2058,1,3),IF(O2058="4",MID(L2058,1,4),IF(O2058="5",MID(L2058,1,6),IF(O2058="6",MID(L2058,1,7),IF(O2058="7",MID(L2058,1,8),IF(O2058="8",MID(L2058,1,10)))))))))</f>
        <v>13410111</v>
      </c>
      <c r="Q2058" s="1"/>
      <c r="R2058" s="11"/>
      <c r="S2058" s="11"/>
    </row>
    <row r="2059" customFormat="false" ht="15.75" hidden="false" customHeight="true" outlineLevel="0" collapsed="false">
      <c r="B2059" s="11" t="str">
        <f aca="false">MID(L2059,1,1)</f>
        <v>1</v>
      </c>
      <c r="C2059" s="11" t="str">
        <f aca="false">MID(L2059,2,1)</f>
        <v>3</v>
      </c>
      <c r="D2059" s="11" t="str">
        <f aca="false">MID(L2059,3,1)</f>
        <v>4</v>
      </c>
      <c r="E2059" s="11" t="str">
        <f aca="false">MID(L2059,4,1)</f>
        <v>1</v>
      </c>
      <c r="F2059" s="11" t="str">
        <f aca="false">MID(L2059,5,2)</f>
        <v>01</v>
      </c>
      <c r="G2059" s="11" t="str">
        <f aca="false">MID(L2059,7,1)</f>
        <v>1</v>
      </c>
      <c r="H2059" s="11" t="str">
        <f aca="false">MID(L2059,8,1)</f>
        <v>2</v>
      </c>
      <c r="I2059" s="12" t="str">
        <f aca="false">IF(O2059="1","-x-",IF(O2059&lt;="4",MID(L2059,1,O2059-1),IF(O2059="5",MID(L2059,1,4),IF(O2059="6",MID(L2059,1,6),IF(AND(O2059="7",G2059="0"),MID(L2059,1,6),MID(L2059,1,7))))))</f>
        <v>1341011</v>
      </c>
      <c r="J2059" s="11" t="n">
        <v>2026</v>
      </c>
      <c r="K2059" s="11" t="s">
        <v>15</v>
      </c>
      <c r="L2059" s="13" t="n">
        <v>13410112</v>
      </c>
      <c r="M2059" s="14" t="s">
        <v>2056</v>
      </c>
      <c r="N2059" s="15" t="str">
        <f aca="false">IF(ISERROR(VLOOKUP(P2059,$I$2:$I$5308,1,FALSE()))=FALSE(),"S","A")</f>
        <v>A</v>
      </c>
      <c r="O2059" s="15" t="str">
        <f aca="false">IF(H2059&lt;&gt;"0","7",IF(G2059&lt;&gt;"0","6",IF(F2059&lt;&gt;"00","5",IF(E2059&lt;&gt;"0","4",IF(D2059&lt;&gt;"0","3",IF(C2059&lt;&gt;"0","2",IF(B2059&lt;&gt;"0","1","-x-")))))))</f>
        <v>7</v>
      </c>
      <c r="P2059" s="16" t="str">
        <f aca="false">IF(O2059="1",MID(L2059,1,1),IF(O2059="2",MID(L2059,1,2),IF(O2059="3",MID(L2059,1,3),IF(O2059="4",MID(L2059,1,4),IF(O2059="5",MID(L2059,1,6),IF(O2059="6",MID(L2059,1,7),IF(O2059="7",MID(L2059,1,8),IF(O2059="8",MID(L2059,1,10)))))))))</f>
        <v>13410112</v>
      </c>
      <c r="Q2059" s="1"/>
      <c r="R2059" s="11"/>
      <c r="S2059" s="11"/>
    </row>
    <row r="2060" customFormat="false" ht="15.75" hidden="false" customHeight="true" outlineLevel="0" collapsed="false">
      <c r="B2060" s="11" t="str">
        <f aca="false">MID(L2060,1,1)</f>
        <v>1</v>
      </c>
      <c r="C2060" s="11" t="str">
        <f aca="false">MID(L2060,2,1)</f>
        <v>3</v>
      </c>
      <c r="D2060" s="11" t="str">
        <f aca="false">MID(L2060,3,1)</f>
        <v>4</v>
      </c>
      <c r="E2060" s="11" t="str">
        <f aca="false">MID(L2060,4,1)</f>
        <v>1</v>
      </c>
      <c r="F2060" s="11" t="str">
        <f aca="false">MID(L2060,5,2)</f>
        <v>01</v>
      </c>
      <c r="G2060" s="11" t="str">
        <f aca="false">MID(L2060,7,1)</f>
        <v>1</v>
      </c>
      <c r="H2060" s="11" t="str">
        <f aca="false">MID(L2060,8,1)</f>
        <v>3</v>
      </c>
      <c r="I2060" s="12" t="str">
        <f aca="false">IF(O2060="1","-x-",IF(O2060&lt;="4",MID(L2060,1,O2060-1),IF(O2060="5",MID(L2060,1,4),IF(O2060="6",MID(L2060,1,6),IF(AND(O2060="7",G2060="0"),MID(L2060,1,6),MID(L2060,1,7))))))</f>
        <v>1341011</v>
      </c>
      <c r="J2060" s="11" t="n">
        <v>2026</v>
      </c>
      <c r="K2060" s="11" t="s">
        <v>15</v>
      </c>
      <c r="L2060" s="13" t="n">
        <v>13410113</v>
      </c>
      <c r="M2060" s="14" t="s">
        <v>2057</v>
      </c>
      <c r="N2060" s="15" t="str">
        <f aca="false">IF(ISERROR(VLOOKUP(P2060,$I$2:$I$5308,1,FALSE()))=FALSE(),"S","A")</f>
        <v>A</v>
      </c>
      <c r="O2060" s="15" t="str">
        <f aca="false">IF(H2060&lt;&gt;"0","7",IF(G2060&lt;&gt;"0","6",IF(F2060&lt;&gt;"00","5",IF(E2060&lt;&gt;"0","4",IF(D2060&lt;&gt;"0","3",IF(C2060&lt;&gt;"0","2",IF(B2060&lt;&gt;"0","1","-x-")))))))</f>
        <v>7</v>
      </c>
      <c r="P2060" s="16" t="str">
        <f aca="false">IF(O2060="1",MID(L2060,1,1),IF(O2060="2",MID(L2060,1,2),IF(O2060="3",MID(L2060,1,3),IF(O2060="4",MID(L2060,1,4),IF(O2060="5",MID(L2060,1,6),IF(O2060="6",MID(L2060,1,7),IF(O2060="7",MID(L2060,1,8),IF(O2060="8",MID(L2060,1,10)))))))))</f>
        <v>13410113</v>
      </c>
      <c r="Q2060" s="1"/>
      <c r="R2060" s="11"/>
      <c r="S2060" s="11"/>
    </row>
    <row r="2061" customFormat="false" ht="15.75" hidden="false" customHeight="true" outlineLevel="0" collapsed="false">
      <c r="B2061" s="11" t="str">
        <f aca="false">MID(L2061,1,1)</f>
        <v>1</v>
      </c>
      <c r="C2061" s="11" t="str">
        <f aca="false">MID(L2061,2,1)</f>
        <v>3</v>
      </c>
      <c r="D2061" s="11" t="str">
        <f aca="false">MID(L2061,3,1)</f>
        <v>4</v>
      </c>
      <c r="E2061" s="11" t="str">
        <f aca="false">MID(L2061,4,1)</f>
        <v>1</v>
      </c>
      <c r="F2061" s="11" t="str">
        <f aca="false">MID(L2061,5,2)</f>
        <v>01</v>
      </c>
      <c r="G2061" s="11" t="str">
        <f aca="false">MID(L2061,7,1)</f>
        <v>1</v>
      </c>
      <c r="H2061" s="11" t="str">
        <f aca="false">MID(L2061,8,1)</f>
        <v>4</v>
      </c>
      <c r="I2061" s="12" t="str">
        <f aca="false">IF(O2061="1","-x-",IF(O2061&lt;="4",MID(L2061,1,O2061-1),IF(O2061="5",MID(L2061,1,4),IF(O2061="6",MID(L2061,1,6),IF(AND(O2061="7",G2061="0"),MID(L2061,1,6),MID(L2061,1,7))))))</f>
        <v>1341011</v>
      </c>
      <c r="J2061" s="11" t="n">
        <v>2026</v>
      </c>
      <c r="K2061" s="11" t="s">
        <v>15</v>
      </c>
      <c r="L2061" s="13" t="n">
        <v>13410114</v>
      </c>
      <c r="M2061" s="14" t="s">
        <v>2058</v>
      </c>
      <c r="N2061" s="15" t="str">
        <f aca="false">IF(ISERROR(VLOOKUP(P2061,$I$2:$I$5308,1,FALSE()))=FALSE(),"S","A")</f>
        <v>A</v>
      </c>
      <c r="O2061" s="15" t="str">
        <f aca="false">IF(H2061&lt;&gt;"0","7",IF(G2061&lt;&gt;"0","6",IF(F2061&lt;&gt;"00","5",IF(E2061&lt;&gt;"0","4",IF(D2061&lt;&gt;"0","3",IF(C2061&lt;&gt;"0","2",IF(B2061&lt;&gt;"0","1","-x-")))))))</f>
        <v>7</v>
      </c>
      <c r="P2061" s="16" t="str">
        <f aca="false">IF(O2061="1",MID(L2061,1,1),IF(O2061="2",MID(L2061,1,2),IF(O2061="3",MID(L2061,1,3),IF(O2061="4",MID(L2061,1,4),IF(O2061="5",MID(L2061,1,6),IF(O2061="6",MID(L2061,1,7),IF(O2061="7",MID(L2061,1,8),IF(O2061="8",MID(L2061,1,10)))))))))</f>
        <v>13410114</v>
      </c>
      <c r="Q2061" s="1"/>
      <c r="R2061" s="11"/>
      <c r="S2061" s="11"/>
    </row>
    <row r="2062" customFormat="false" ht="15.75" hidden="false" customHeight="true" outlineLevel="0" collapsed="false">
      <c r="B2062" s="11" t="str">
        <f aca="false">MID(L2062,1,1)</f>
        <v>1</v>
      </c>
      <c r="C2062" s="11" t="str">
        <f aca="false">MID(L2062,2,1)</f>
        <v>3</v>
      </c>
      <c r="D2062" s="11" t="str">
        <f aca="false">MID(L2062,3,1)</f>
        <v>4</v>
      </c>
      <c r="E2062" s="11" t="str">
        <f aca="false">MID(L2062,4,1)</f>
        <v>1</v>
      </c>
      <c r="F2062" s="11" t="str">
        <f aca="false">MID(L2062,5,2)</f>
        <v>01</v>
      </c>
      <c r="G2062" s="11" t="str">
        <f aca="false">MID(L2062,7,1)</f>
        <v>1</v>
      </c>
      <c r="H2062" s="11" t="str">
        <f aca="false">MID(L2062,8,1)</f>
        <v>5</v>
      </c>
      <c r="I2062" s="12" t="str">
        <f aca="false">IF(O2062="1","-x-",IF(O2062&lt;="4",MID(L2062,1,O2062-1),IF(O2062="5",MID(L2062,1,4),IF(O2062="6",MID(L2062,1,6),IF(AND(O2062="7",G2062="0"),MID(L2062,1,6),MID(L2062,1,7))))))</f>
        <v>1341011</v>
      </c>
      <c r="J2062" s="11" t="n">
        <v>2026</v>
      </c>
      <c r="K2062" s="11" t="s">
        <v>15</v>
      </c>
      <c r="L2062" s="13" t="n">
        <v>13410115</v>
      </c>
      <c r="M2062" s="14" t="s">
        <v>2059</v>
      </c>
      <c r="N2062" s="15" t="str">
        <f aca="false">IF(ISERROR(VLOOKUP(P2062,$I$2:$I$5308,1,FALSE()))=FALSE(),"S","A")</f>
        <v>A</v>
      </c>
      <c r="O2062" s="15" t="str">
        <f aca="false">IF(H2062&lt;&gt;"0","7",IF(G2062&lt;&gt;"0","6",IF(F2062&lt;&gt;"00","5",IF(E2062&lt;&gt;"0","4",IF(D2062&lt;&gt;"0","3",IF(C2062&lt;&gt;"0","2",IF(B2062&lt;&gt;"0","1","-x-")))))))</f>
        <v>7</v>
      </c>
      <c r="P2062" s="16" t="str">
        <f aca="false">IF(O2062="1",MID(L2062,1,1),IF(O2062="2",MID(L2062,1,2),IF(O2062="3",MID(L2062,1,3),IF(O2062="4",MID(L2062,1,4),IF(O2062="5",MID(L2062,1,6),IF(O2062="6",MID(L2062,1,7),IF(O2062="7",MID(L2062,1,8),IF(O2062="8",MID(L2062,1,10)))))))))</f>
        <v>13410115</v>
      </c>
      <c r="Q2062" s="1"/>
      <c r="R2062" s="11"/>
      <c r="S2062" s="11"/>
    </row>
    <row r="2063" customFormat="false" ht="15.75" hidden="false" customHeight="true" outlineLevel="0" collapsed="false">
      <c r="B2063" s="11" t="str">
        <f aca="false">MID(L2063,1,1)</f>
        <v>1</v>
      </c>
      <c r="C2063" s="11" t="str">
        <f aca="false">MID(L2063,2,1)</f>
        <v>3</v>
      </c>
      <c r="D2063" s="11" t="str">
        <f aca="false">MID(L2063,3,1)</f>
        <v>4</v>
      </c>
      <c r="E2063" s="11" t="str">
        <f aca="false">MID(L2063,4,1)</f>
        <v>1</v>
      </c>
      <c r="F2063" s="11" t="str">
        <f aca="false">MID(L2063,5,2)</f>
        <v>01</v>
      </c>
      <c r="G2063" s="11" t="str">
        <f aca="false">MID(L2063,7,1)</f>
        <v>1</v>
      </c>
      <c r="H2063" s="11" t="str">
        <f aca="false">MID(L2063,8,1)</f>
        <v>6</v>
      </c>
      <c r="I2063" s="12" t="str">
        <f aca="false">IF(O2063="1","-x-",IF(O2063&lt;="4",MID(L2063,1,O2063-1),IF(O2063="5",MID(L2063,1,4),IF(O2063="6",MID(L2063,1,6),IF(AND(O2063="7",G2063="0"),MID(L2063,1,6),MID(L2063,1,7))))))</f>
        <v>1341011</v>
      </c>
      <c r="J2063" s="11" t="n">
        <v>2026</v>
      </c>
      <c r="K2063" s="11" t="s">
        <v>15</v>
      </c>
      <c r="L2063" s="13" t="n">
        <v>13410116</v>
      </c>
      <c r="M2063" s="14" t="s">
        <v>2060</v>
      </c>
      <c r="N2063" s="15" t="str">
        <f aca="false">IF(ISERROR(VLOOKUP(P2063,$I$2:$I$5308,1,FALSE()))=FALSE(),"S","A")</f>
        <v>A</v>
      </c>
      <c r="O2063" s="15" t="str">
        <f aca="false">IF(H2063&lt;&gt;"0","7",IF(G2063&lt;&gt;"0","6",IF(F2063&lt;&gt;"00","5",IF(E2063&lt;&gt;"0","4",IF(D2063&lt;&gt;"0","3",IF(C2063&lt;&gt;"0","2",IF(B2063&lt;&gt;"0","1","-x-")))))))</f>
        <v>7</v>
      </c>
      <c r="P2063" s="16" t="str">
        <f aca="false">IF(O2063="1",MID(L2063,1,1),IF(O2063="2",MID(L2063,1,2),IF(O2063="3",MID(L2063,1,3),IF(O2063="4",MID(L2063,1,4),IF(O2063="5",MID(L2063,1,6),IF(O2063="6",MID(L2063,1,7),IF(O2063="7",MID(L2063,1,8),IF(O2063="8",MID(L2063,1,10)))))))))</f>
        <v>13410116</v>
      </c>
      <c r="Q2063" s="1"/>
      <c r="R2063" s="11"/>
      <c r="S2063" s="11"/>
    </row>
    <row r="2064" customFormat="false" ht="15.75" hidden="false" customHeight="true" outlineLevel="0" collapsed="false">
      <c r="B2064" s="11" t="str">
        <f aca="false">MID(L2064,1,1)</f>
        <v>1</v>
      </c>
      <c r="C2064" s="11" t="str">
        <f aca="false">MID(L2064,2,1)</f>
        <v>3</v>
      </c>
      <c r="D2064" s="11" t="str">
        <f aca="false">MID(L2064,3,1)</f>
        <v>4</v>
      </c>
      <c r="E2064" s="11" t="str">
        <f aca="false">MID(L2064,4,1)</f>
        <v>1</v>
      </c>
      <c r="F2064" s="11" t="str">
        <f aca="false">MID(L2064,5,2)</f>
        <v>01</v>
      </c>
      <c r="G2064" s="11" t="str">
        <f aca="false">MID(L2064,7,1)</f>
        <v>1</v>
      </c>
      <c r="H2064" s="11" t="str">
        <f aca="false">MID(L2064,8,1)</f>
        <v>7</v>
      </c>
      <c r="I2064" s="12" t="str">
        <f aca="false">IF(O2064="1","-x-",IF(O2064&lt;="4",MID(L2064,1,O2064-1),IF(O2064="5",MID(L2064,1,4),IF(O2064="6",MID(L2064,1,6),IF(AND(O2064="7",G2064="0"),MID(L2064,1,6),MID(L2064,1,7))))))</f>
        <v>1341011</v>
      </c>
      <c r="J2064" s="11" t="n">
        <v>2026</v>
      </c>
      <c r="K2064" s="11" t="s">
        <v>15</v>
      </c>
      <c r="L2064" s="13" t="n">
        <v>13410117</v>
      </c>
      <c r="M2064" s="14" t="s">
        <v>2061</v>
      </c>
      <c r="N2064" s="15" t="str">
        <f aca="false">IF(ISERROR(VLOOKUP(P2064,$I$2:$I$5308,1,FALSE()))=FALSE(),"S","A")</f>
        <v>A</v>
      </c>
      <c r="O2064" s="15" t="str">
        <f aca="false">IF(H2064&lt;&gt;"0","7",IF(G2064&lt;&gt;"0","6",IF(F2064&lt;&gt;"00","5",IF(E2064&lt;&gt;"0","4",IF(D2064&lt;&gt;"0","3",IF(C2064&lt;&gt;"0","2",IF(B2064&lt;&gt;"0","1","-x-")))))))</f>
        <v>7</v>
      </c>
      <c r="P2064" s="16" t="str">
        <f aca="false">IF(O2064="1",MID(L2064,1,1),IF(O2064="2",MID(L2064,1,2),IF(O2064="3",MID(L2064,1,3),IF(O2064="4",MID(L2064,1,4),IF(O2064="5",MID(L2064,1,6),IF(O2064="6",MID(L2064,1,7),IF(O2064="7",MID(L2064,1,8),IF(O2064="8",MID(L2064,1,10)))))))))</f>
        <v>13410117</v>
      </c>
      <c r="Q2064" s="1"/>
      <c r="R2064" s="11"/>
      <c r="S2064" s="11"/>
    </row>
    <row r="2065" customFormat="false" ht="15.75" hidden="false" customHeight="true" outlineLevel="0" collapsed="false">
      <c r="B2065" s="11" t="str">
        <f aca="false">MID(L2065,1,1)</f>
        <v>1</v>
      </c>
      <c r="C2065" s="11" t="str">
        <f aca="false">MID(L2065,2,1)</f>
        <v>3</v>
      </c>
      <c r="D2065" s="11" t="str">
        <f aca="false">MID(L2065,3,1)</f>
        <v>4</v>
      </c>
      <c r="E2065" s="11" t="str">
        <f aca="false">MID(L2065,4,1)</f>
        <v>1</v>
      </c>
      <c r="F2065" s="11" t="str">
        <f aca="false">MID(L2065,5,2)</f>
        <v>01</v>
      </c>
      <c r="G2065" s="11" t="str">
        <f aca="false">MID(L2065,7,1)</f>
        <v>1</v>
      </c>
      <c r="H2065" s="11" t="str">
        <f aca="false">MID(L2065,8,1)</f>
        <v>8</v>
      </c>
      <c r="I2065" s="12" t="str">
        <f aca="false">IF(O2065="1","-x-",IF(O2065&lt;="4",MID(L2065,1,O2065-1),IF(O2065="5",MID(L2065,1,4),IF(O2065="6",MID(L2065,1,6),IF(AND(O2065="7",G2065="0"),MID(L2065,1,6),MID(L2065,1,7))))))</f>
        <v>1341011</v>
      </c>
      <c r="J2065" s="11" t="n">
        <v>2026</v>
      </c>
      <c r="K2065" s="11" t="s">
        <v>15</v>
      </c>
      <c r="L2065" s="13" t="n">
        <v>13410118</v>
      </c>
      <c r="M2065" s="14" t="s">
        <v>2062</v>
      </c>
      <c r="N2065" s="15" t="str">
        <f aca="false">IF(ISERROR(VLOOKUP(P2065,$I$2:$I$5308,1,FALSE()))=FALSE(),"S","A")</f>
        <v>A</v>
      </c>
      <c r="O2065" s="15" t="str">
        <f aca="false">IF(H2065&lt;&gt;"0","7",IF(G2065&lt;&gt;"0","6",IF(F2065&lt;&gt;"00","5",IF(E2065&lt;&gt;"0","4",IF(D2065&lt;&gt;"0","3",IF(C2065&lt;&gt;"0","2",IF(B2065&lt;&gt;"0","1","-x-")))))))</f>
        <v>7</v>
      </c>
      <c r="P2065" s="16" t="str">
        <f aca="false">IF(O2065="1",MID(L2065,1,1),IF(O2065="2",MID(L2065,1,2),IF(O2065="3",MID(L2065,1,3),IF(O2065="4",MID(L2065,1,4),IF(O2065="5",MID(L2065,1,6),IF(O2065="6",MID(L2065,1,7),IF(O2065="7",MID(L2065,1,8),IF(O2065="8",MID(L2065,1,10)))))))))</f>
        <v>13410118</v>
      </c>
      <c r="Q2065" s="1"/>
      <c r="R2065" s="11"/>
      <c r="S2065" s="11"/>
    </row>
    <row r="2066" customFormat="false" ht="15.75" hidden="false" customHeight="true" outlineLevel="0" collapsed="false">
      <c r="B2066" s="11" t="str">
        <f aca="false">MID(L2066,1,1)</f>
        <v>1</v>
      </c>
      <c r="C2066" s="11" t="str">
        <f aca="false">MID(L2066,2,1)</f>
        <v>3</v>
      </c>
      <c r="D2066" s="11" t="str">
        <f aca="false">MID(L2066,3,1)</f>
        <v>4</v>
      </c>
      <c r="E2066" s="11" t="str">
        <f aca="false">MID(L2066,4,1)</f>
        <v>1</v>
      </c>
      <c r="F2066" s="11" t="str">
        <f aca="false">MID(L2066,5,2)</f>
        <v>01</v>
      </c>
      <c r="G2066" s="11" t="str">
        <f aca="false">MID(L2066,7,1)</f>
        <v>2</v>
      </c>
      <c r="H2066" s="11" t="str">
        <f aca="false">MID(L2066,8,1)</f>
        <v>0</v>
      </c>
      <c r="I2066" s="12" t="str">
        <f aca="false">IF(O2066="1","-x-",IF(O2066&lt;="4",MID(L2066,1,O2066-1),IF(O2066="5",MID(L2066,1,4),IF(O2066="6",MID(L2066,1,6),IF(AND(O2066="7",G2066="0"),MID(L2066,1,6),MID(L2066,1,7))))))</f>
        <v>134101</v>
      </c>
      <c r="J2066" s="11" t="n">
        <v>2026</v>
      </c>
      <c r="K2066" s="11" t="s">
        <v>15</v>
      </c>
      <c r="L2066" s="13" t="n">
        <v>13410120</v>
      </c>
      <c r="M2066" s="14" t="s">
        <v>2063</v>
      </c>
      <c r="N2066" s="15" t="str">
        <f aca="false">IF(ISERROR(VLOOKUP(P2066,$I$2:$I$5308,1,FALSE()))=FALSE(),"S","A")</f>
        <v>S</v>
      </c>
      <c r="O2066" s="15" t="str">
        <f aca="false">IF(H2066&lt;&gt;"0","7",IF(G2066&lt;&gt;"0","6",IF(F2066&lt;&gt;"00","5",IF(E2066&lt;&gt;"0","4",IF(D2066&lt;&gt;"0","3",IF(C2066&lt;&gt;"0","2",IF(B2066&lt;&gt;"0","1","-x-")))))))</f>
        <v>6</v>
      </c>
      <c r="P2066" s="16" t="str">
        <f aca="false">IF(O2066="1",MID(L2066,1,1),IF(O2066="2",MID(L2066,1,2),IF(O2066="3",MID(L2066,1,3),IF(O2066="4",MID(L2066,1,4),IF(O2066="5",MID(L2066,1,6),IF(O2066="6",MID(L2066,1,7),IF(O2066="7",MID(L2066,1,8),IF(O2066="8",MID(L2066,1,10)))))))))</f>
        <v>1341012</v>
      </c>
      <c r="Q2066" s="1"/>
      <c r="R2066" s="11"/>
      <c r="S2066" s="11"/>
    </row>
    <row r="2067" customFormat="false" ht="15.75" hidden="false" customHeight="true" outlineLevel="0" collapsed="false">
      <c r="B2067" s="11" t="str">
        <f aca="false">MID(L2067,1,1)</f>
        <v>1</v>
      </c>
      <c r="C2067" s="11" t="str">
        <f aca="false">MID(L2067,2,1)</f>
        <v>3</v>
      </c>
      <c r="D2067" s="11" t="str">
        <f aca="false">MID(L2067,3,1)</f>
        <v>4</v>
      </c>
      <c r="E2067" s="11" t="str">
        <f aca="false">MID(L2067,4,1)</f>
        <v>1</v>
      </c>
      <c r="F2067" s="11" t="str">
        <f aca="false">MID(L2067,5,2)</f>
        <v>01</v>
      </c>
      <c r="G2067" s="11" t="str">
        <f aca="false">MID(L2067,7,1)</f>
        <v>2</v>
      </c>
      <c r="H2067" s="11" t="str">
        <f aca="false">MID(L2067,8,1)</f>
        <v>1</v>
      </c>
      <c r="I2067" s="12" t="str">
        <f aca="false">IF(O2067="1","-x-",IF(O2067&lt;="4",MID(L2067,1,O2067-1),IF(O2067="5",MID(L2067,1,4),IF(O2067="6",MID(L2067,1,6),IF(AND(O2067="7",G2067="0"),MID(L2067,1,6),MID(L2067,1,7))))))</f>
        <v>1341012</v>
      </c>
      <c r="J2067" s="11" t="n">
        <v>2026</v>
      </c>
      <c r="K2067" s="11" t="s">
        <v>15</v>
      </c>
      <c r="L2067" s="13" t="n">
        <v>13410121</v>
      </c>
      <c r="M2067" s="14" t="s">
        <v>2064</v>
      </c>
      <c r="N2067" s="15" t="str">
        <f aca="false">IF(ISERROR(VLOOKUP(P2067,$I$2:$I$5308,1,FALSE()))=FALSE(),"S","A")</f>
        <v>A</v>
      </c>
      <c r="O2067" s="15" t="str">
        <f aca="false">IF(H2067&lt;&gt;"0","7",IF(G2067&lt;&gt;"0","6",IF(F2067&lt;&gt;"00","5",IF(E2067&lt;&gt;"0","4",IF(D2067&lt;&gt;"0","3",IF(C2067&lt;&gt;"0","2",IF(B2067&lt;&gt;"0","1","-x-")))))))</f>
        <v>7</v>
      </c>
      <c r="P2067" s="16" t="str">
        <f aca="false">IF(O2067="1",MID(L2067,1,1),IF(O2067="2",MID(L2067,1,2),IF(O2067="3",MID(L2067,1,3),IF(O2067="4",MID(L2067,1,4),IF(O2067="5",MID(L2067,1,6),IF(O2067="6",MID(L2067,1,7),IF(O2067="7",MID(L2067,1,8),IF(O2067="8",MID(L2067,1,10)))))))))</f>
        <v>13410121</v>
      </c>
      <c r="Q2067" s="1"/>
      <c r="R2067" s="11"/>
      <c r="S2067" s="11"/>
    </row>
    <row r="2068" customFormat="false" ht="15.75" hidden="false" customHeight="true" outlineLevel="0" collapsed="false">
      <c r="B2068" s="11" t="str">
        <f aca="false">MID(L2068,1,1)</f>
        <v>1</v>
      </c>
      <c r="C2068" s="11" t="str">
        <f aca="false">MID(L2068,2,1)</f>
        <v>3</v>
      </c>
      <c r="D2068" s="11" t="str">
        <f aca="false">MID(L2068,3,1)</f>
        <v>4</v>
      </c>
      <c r="E2068" s="11" t="str">
        <f aca="false">MID(L2068,4,1)</f>
        <v>1</v>
      </c>
      <c r="F2068" s="11" t="str">
        <f aca="false">MID(L2068,5,2)</f>
        <v>01</v>
      </c>
      <c r="G2068" s="11" t="str">
        <f aca="false">MID(L2068,7,1)</f>
        <v>2</v>
      </c>
      <c r="H2068" s="11" t="str">
        <f aca="false">MID(L2068,8,1)</f>
        <v>2</v>
      </c>
      <c r="I2068" s="12" t="str">
        <f aca="false">IF(O2068="1","-x-",IF(O2068&lt;="4",MID(L2068,1,O2068-1),IF(O2068="5",MID(L2068,1,4),IF(O2068="6",MID(L2068,1,6),IF(AND(O2068="7",G2068="0"),MID(L2068,1,6),MID(L2068,1,7))))))</f>
        <v>1341012</v>
      </c>
      <c r="J2068" s="11" t="n">
        <v>2026</v>
      </c>
      <c r="K2068" s="11" t="s">
        <v>15</v>
      </c>
      <c r="L2068" s="13" t="n">
        <v>13410122</v>
      </c>
      <c r="M2068" s="14" t="s">
        <v>2065</v>
      </c>
      <c r="N2068" s="15" t="str">
        <f aca="false">IF(ISERROR(VLOOKUP(P2068,$I$2:$I$5308,1,FALSE()))=FALSE(),"S","A")</f>
        <v>A</v>
      </c>
      <c r="O2068" s="15" t="str">
        <f aca="false">IF(H2068&lt;&gt;"0","7",IF(G2068&lt;&gt;"0","6",IF(F2068&lt;&gt;"00","5",IF(E2068&lt;&gt;"0","4",IF(D2068&lt;&gt;"0","3",IF(C2068&lt;&gt;"0","2",IF(B2068&lt;&gt;"0","1","-x-")))))))</f>
        <v>7</v>
      </c>
      <c r="P2068" s="16" t="str">
        <f aca="false">IF(O2068="1",MID(L2068,1,1),IF(O2068="2",MID(L2068,1,2),IF(O2068="3",MID(L2068,1,3),IF(O2068="4",MID(L2068,1,4),IF(O2068="5",MID(L2068,1,6),IF(O2068="6",MID(L2068,1,7),IF(O2068="7",MID(L2068,1,8),IF(O2068="8",MID(L2068,1,10)))))))))</f>
        <v>13410122</v>
      </c>
      <c r="Q2068" s="1"/>
      <c r="R2068" s="11"/>
      <c r="S2068" s="11"/>
    </row>
    <row r="2069" customFormat="false" ht="15.75" hidden="false" customHeight="true" outlineLevel="0" collapsed="false">
      <c r="B2069" s="11" t="str">
        <f aca="false">MID(L2069,1,1)</f>
        <v>1</v>
      </c>
      <c r="C2069" s="11" t="str">
        <f aca="false">MID(L2069,2,1)</f>
        <v>3</v>
      </c>
      <c r="D2069" s="11" t="str">
        <f aca="false">MID(L2069,3,1)</f>
        <v>4</v>
      </c>
      <c r="E2069" s="11" t="str">
        <f aca="false">MID(L2069,4,1)</f>
        <v>1</v>
      </c>
      <c r="F2069" s="11" t="str">
        <f aca="false">MID(L2069,5,2)</f>
        <v>01</v>
      </c>
      <c r="G2069" s="11" t="str">
        <f aca="false">MID(L2069,7,1)</f>
        <v>2</v>
      </c>
      <c r="H2069" s="11" t="str">
        <f aca="false">MID(L2069,8,1)</f>
        <v>3</v>
      </c>
      <c r="I2069" s="12" t="str">
        <f aca="false">IF(O2069="1","-x-",IF(O2069&lt;="4",MID(L2069,1,O2069-1),IF(O2069="5",MID(L2069,1,4),IF(O2069="6",MID(L2069,1,6),IF(AND(O2069="7",G2069="0"),MID(L2069,1,6),MID(L2069,1,7))))))</f>
        <v>1341012</v>
      </c>
      <c r="J2069" s="11" t="n">
        <v>2026</v>
      </c>
      <c r="K2069" s="11" t="s">
        <v>15</v>
      </c>
      <c r="L2069" s="13" t="n">
        <v>13410123</v>
      </c>
      <c r="M2069" s="14" t="s">
        <v>2066</v>
      </c>
      <c r="N2069" s="15" t="str">
        <f aca="false">IF(ISERROR(VLOOKUP(P2069,$I$2:$I$5308,1,FALSE()))=FALSE(),"S","A")</f>
        <v>A</v>
      </c>
      <c r="O2069" s="15" t="str">
        <f aca="false">IF(H2069&lt;&gt;"0","7",IF(G2069&lt;&gt;"0","6",IF(F2069&lt;&gt;"00","5",IF(E2069&lt;&gt;"0","4",IF(D2069&lt;&gt;"0","3",IF(C2069&lt;&gt;"0","2",IF(B2069&lt;&gt;"0","1","-x-")))))))</f>
        <v>7</v>
      </c>
      <c r="P2069" s="16" t="str">
        <f aca="false">IF(O2069="1",MID(L2069,1,1),IF(O2069="2",MID(L2069,1,2),IF(O2069="3",MID(L2069,1,3),IF(O2069="4",MID(L2069,1,4),IF(O2069="5",MID(L2069,1,6),IF(O2069="6",MID(L2069,1,7),IF(O2069="7",MID(L2069,1,8),IF(O2069="8",MID(L2069,1,10)))))))))</f>
        <v>13410123</v>
      </c>
      <c r="Q2069" s="1"/>
      <c r="R2069" s="11"/>
      <c r="S2069" s="11"/>
    </row>
    <row r="2070" customFormat="false" ht="15.75" hidden="false" customHeight="true" outlineLevel="0" collapsed="false">
      <c r="B2070" s="11" t="str">
        <f aca="false">MID(L2070,1,1)</f>
        <v>1</v>
      </c>
      <c r="C2070" s="11" t="str">
        <f aca="false">MID(L2070,2,1)</f>
        <v>3</v>
      </c>
      <c r="D2070" s="11" t="str">
        <f aca="false">MID(L2070,3,1)</f>
        <v>4</v>
      </c>
      <c r="E2070" s="11" t="str">
        <f aca="false">MID(L2070,4,1)</f>
        <v>1</v>
      </c>
      <c r="F2070" s="11" t="str">
        <f aca="false">MID(L2070,5,2)</f>
        <v>01</v>
      </c>
      <c r="G2070" s="11" t="str">
        <f aca="false">MID(L2070,7,1)</f>
        <v>2</v>
      </c>
      <c r="H2070" s="11" t="str">
        <f aca="false">MID(L2070,8,1)</f>
        <v>4</v>
      </c>
      <c r="I2070" s="12" t="str">
        <f aca="false">IF(O2070="1","-x-",IF(O2070&lt;="4",MID(L2070,1,O2070-1),IF(O2070="5",MID(L2070,1,4),IF(O2070="6",MID(L2070,1,6),IF(AND(O2070="7",G2070="0"),MID(L2070,1,6),MID(L2070,1,7))))))</f>
        <v>1341012</v>
      </c>
      <c r="J2070" s="11" t="n">
        <v>2026</v>
      </c>
      <c r="K2070" s="11" t="s">
        <v>15</v>
      </c>
      <c r="L2070" s="13" t="n">
        <v>13410124</v>
      </c>
      <c r="M2070" s="14" t="s">
        <v>2067</v>
      </c>
      <c r="N2070" s="15" t="str">
        <f aca="false">IF(ISERROR(VLOOKUP(P2070,$I$2:$I$5308,1,FALSE()))=FALSE(),"S","A")</f>
        <v>A</v>
      </c>
      <c r="O2070" s="15" t="str">
        <f aca="false">IF(H2070&lt;&gt;"0","7",IF(G2070&lt;&gt;"0","6",IF(F2070&lt;&gt;"00","5",IF(E2070&lt;&gt;"0","4",IF(D2070&lt;&gt;"0","3",IF(C2070&lt;&gt;"0","2",IF(B2070&lt;&gt;"0","1","-x-")))))))</f>
        <v>7</v>
      </c>
      <c r="P2070" s="16" t="str">
        <f aca="false">IF(O2070="1",MID(L2070,1,1),IF(O2070="2",MID(L2070,1,2),IF(O2070="3",MID(L2070,1,3),IF(O2070="4",MID(L2070,1,4),IF(O2070="5",MID(L2070,1,6),IF(O2070="6",MID(L2070,1,7),IF(O2070="7",MID(L2070,1,8),IF(O2070="8",MID(L2070,1,10)))))))))</f>
        <v>13410124</v>
      </c>
      <c r="Q2070" s="1"/>
      <c r="R2070" s="11"/>
      <c r="S2070" s="11"/>
    </row>
    <row r="2071" customFormat="false" ht="15.75" hidden="false" customHeight="true" outlineLevel="0" collapsed="false">
      <c r="B2071" s="11" t="str">
        <f aca="false">MID(L2071,1,1)</f>
        <v>1</v>
      </c>
      <c r="C2071" s="11" t="str">
        <f aca="false">MID(L2071,2,1)</f>
        <v>3</v>
      </c>
      <c r="D2071" s="11" t="str">
        <f aca="false">MID(L2071,3,1)</f>
        <v>4</v>
      </c>
      <c r="E2071" s="11" t="str">
        <f aca="false">MID(L2071,4,1)</f>
        <v>1</v>
      </c>
      <c r="F2071" s="11" t="str">
        <f aca="false">MID(L2071,5,2)</f>
        <v>01</v>
      </c>
      <c r="G2071" s="11" t="str">
        <f aca="false">MID(L2071,7,1)</f>
        <v>2</v>
      </c>
      <c r="H2071" s="11" t="str">
        <f aca="false">MID(L2071,8,1)</f>
        <v>5</v>
      </c>
      <c r="I2071" s="12" t="str">
        <f aca="false">IF(O2071="1","-x-",IF(O2071&lt;="4",MID(L2071,1,O2071-1),IF(O2071="5",MID(L2071,1,4),IF(O2071="6",MID(L2071,1,6),IF(AND(O2071="7",G2071="0"),MID(L2071,1,6),MID(L2071,1,7))))))</f>
        <v>1341012</v>
      </c>
      <c r="J2071" s="11" t="n">
        <v>2026</v>
      </c>
      <c r="K2071" s="11" t="s">
        <v>15</v>
      </c>
      <c r="L2071" s="13" t="n">
        <v>13410125</v>
      </c>
      <c r="M2071" s="14" t="s">
        <v>2068</v>
      </c>
      <c r="N2071" s="15" t="str">
        <f aca="false">IF(ISERROR(VLOOKUP(P2071,$I$2:$I$5308,1,FALSE()))=FALSE(),"S","A")</f>
        <v>A</v>
      </c>
      <c r="O2071" s="15" t="str">
        <f aca="false">IF(H2071&lt;&gt;"0","7",IF(G2071&lt;&gt;"0","6",IF(F2071&lt;&gt;"00","5",IF(E2071&lt;&gt;"0","4",IF(D2071&lt;&gt;"0","3",IF(C2071&lt;&gt;"0","2",IF(B2071&lt;&gt;"0","1","-x-")))))))</f>
        <v>7</v>
      </c>
      <c r="P2071" s="16" t="str">
        <f aca="false">IF(O2071="1",MID(L2071,1,1),IF(O2071="2",MID(L2071,1,2),IF(O2071="3",MID(L2071,1,3),IF(O2071="4",MID(L2071,1,4),IF(O2071="5",MID(L2071,1,6),IF(O2071="6",MID(L2071,1,7),IF(O2071="7",MID(L2071,1,8),IF(O2071="8",MID(L2071,1,10)))))))))</f>
        <v>13410125</v>
      </c>
      <c r="Q2071" s="1"/>
      <c r="R2071" s="11"/>
      <c r="S2071" s="11"/>
    </row>
    <row r="2072" customFormat="false" ht="15.75" hidden="false" customHeight="true" outlineLevel="0" collapsed="false">
      <c r="B2072" s="11" t="str">
        <f aca="false">MID(L2072,1,1)</f>
        <v>1</v>
      </c>
      <c r="C2072" s="11" t="str">
        <f aca="false">MID(L2072,2,1)</f>
        <v>3</v>
      </c>
      <c r="D2072" s="11" t="str">
        <f aca="false">MID(L2072,3,1)</f>
        <v>4</v>
      </c>
      <c r="E2072" s="11" t="str">
        <f aca="false">MID(L2072,4,1)</f>
        <v>1</v>
      </c>
      <c r="F2072" s="11" t="str">
        <f aca="false">MID(L2072,5,2)</f>
        <v>01</v>
      </c>
      <c r="G2072" s="11" t="str">
        <f aca="false">MID(L2072,7,1)</f>
        <v>2</v>
      </c>
      <c r="H2072" s="11" t="str">
        <f aca="false">MID(L2072,8,1)</f>
        <v>6</v>
      </c>
      <c r="I2072" s="12" t="str">
        <f aca="false">IF(O2072="1","-x-",IF(O2072&lt;="4",MID(L2072,1,O2072-1),IF(O2072="5",MID(L2072,1,4),IF(O2072="6",MID(L2072,1,6),IF(AND(O2072="7",G2072="0"),MID(L2072,1,6),MID(L2072,1,7))))))</f>
        <v>1341012</v>
      </c>
      <c r="J2072" s="11" t="n">
        <v>2026</v>
      </c>
      <c r="K2072" s="11" t="s">
        <v>15</v>
      </c>
      <c r="L2072" s="13" t="n">
        <v>13410126</v>
      </c>
      <c r="M2072" s="14" t="s">
        <v>2069</v>
      </c>
      <c r="N2072" s="15" t="str">
        <f aca="false">IF(ISERROR(VLOOKUP(P2072,$I$2:$I$5308,1,FALSE()))=FALSE(),"S","A")</f>
        <v>A</v>
      </c>
      <c r="O2072" s="15" t="str">
        <f aca="false">IF(H2072&lt;&gt;"0","7",IF(G2072&lt;&gt;"0","6",IF(F2072&lt;&gt;"00","5",IF(E2072&lt;&gt;"0","4",IF(D2072&lt;&gt;"0","3",IF(C2072&lt;&gt;"0","2",IF(B2072&lt;&gt;"0","1","-x-")))))))</f>
        <v>7</v>
      </c>
      <c r="P2072" s="16" t="str">
        <f aca="false">IF(O2072="1",MID(L2072,1,1),IF(O2072="2",MID(L2072,1,2),IF(O2072="3",MID(L2072,1,3),IF(O2072="4",MID(L2072,1,4),IF(O2072="5",MID(L2072,1,6),IF(O2072="6",MID(L2072,1,7),IF(O2072="7",MID(L2072,1,8),IF(O2072="8",MID(L2072,1,10)))))))))</f>
        <v>13410126</v>
      </c>
      <c r="Q2072" s="1"/>
      <c r="R2072" s="11"/>
      <c r="S2072" s="11"/>
    </row>
    <row r="2073" customFormat="false" ht="15.75" hidden="false" customHeight="true" outlineLevel="0" collapsed="false">
      <c r="B2073" s="11" t="str">
        <f aca="false">MID(L2073,1,1)</f>
        <v>1</v>
      </c>
      <c r="C2073" s="11" t="str">
        <f aca="false">MID(L2073,2,1)</f>
        <v>3</v>
      </c>
      <c r="D2073" s="11" t="str">
        <f aca="false">MID(L2073,3,1)</f>
        <v>4</v>
      </c>
      <c r="E2073" s="11" t="str">
        <f aca="false">MID(L2073,4,1)</f>
        <v>1</v>
      </c>
      <c r="F2073" s="11" t="str">
        <f aca="false">MID(L2073,5,2)</f>
        <v>01</v>
      </c>
      <c r="G2073" s="11" t="str">
        <f aca="false">MID(L2073,7,1)</f>
        <v>2</v>
      </c>
      <c r="H2073" s="11" t="str">
        <f aca="false">MID(L2073,8,1)</f>
        <v>7</v>
      </c>
      <c r="I2073" s="12" t="str">
        <f aca="false">IF(O2073="1","-x-",IF(O2073&lt;="4",MID(L2073,1,O2073-1),IF(O2073="5",MID(L2073,1,4),IF(O2073="6",MID(L2073,1,6),IF(AND(O2073="7",G2073="0"),MID(L2073,1,6),MID(L2073,1,7))))))</f>
        <v>1341012</v>
      </c>
      <c r="J2073" s="11" t="n">
        <v>2026</v>
      </c>
      <c r="K2073" s="11" t="s">
        <v>15</v>
      </c>
      <c r="L2073" s="13" t="n">
        <v>13410127</v>
      </c>
      <c r="M2073" s="14" t="s">
        <v>2070</v>
      </c>
      <c r="N2073" s="15" t="str">
        <f aca="false">IF(ISERROR(VLOOKUP(P2073,$I$2:$I$5308,1,FALSE()))=FALSE(),"S","A")</f>
        <v>A</v>
      </c>
      <c r="O2073" s="15" t="str">
        <f aca="false">IF(H2073&lt;&gt;"0","7",IF(G2073&lt;&gt;"0","6",IF(F2073&lt;&gt;"00","5",IF(E2073&lt;&gt;"0","4",IF(D2073&lt;&gt;"0","3",IF(C2073&lt;&gt;"0","2",IF(B2073&lt;&gt;"0","1","-x-")))))))</f>
        <v>7</v>
      </c>
      <c r="P2073" s="16" t="str">
        <f aca="false">IF(O2073="1",MID(L2073,1,1),IF(O2073="2",MID(L2073,1,2),IF(O2073="3",MID(L2073,1,3),IF(O2073="4",MID(L2073,1,4),IF(O2073="5",MID(L2073,1,6),IF(O2073="6",MID(L2073,1,7),IF(O2073="7",MID(L2073,1,8),IF(O2073="8",MID(L2073,1,10)))))))))</f>
        <v>13410127</v>
      </c>
      <c r="Q2073" s="1"/>
      <c r="R2073" s="11"/>
      <c r="S2073" s="11"/>
    </row>
    <row r="2074" customFormat="false" ht="15.75" hidden="false" customHeight="true" outlineLevel="0" collapsed="false">
      <c r="B2074" s="11" t="str">
        <f aca="false">MID(L2074,1,1)</f>
        <v>1</v>
      </c>
      <c r="C2074" s="11" t="str">
        <f aca="false">MID(L2074,2,1)</f>
        <v>3</v>
      </c>
      <c r="D2074" s="11" t="str">
        <f aca="false">MID(L2074,3,1)</f>
        <v>4</v>
      </c>
      <c r="E2074" s="11" t="str">
        <f aca="false">MID(L2074,4,1)</f>
        <v>1</v>
      </c>
      <c r="F2074" s="11" t="str">
        <f aca="false">MID(L2074,5,2)</f>
        <v>01</v>
      </c>
      <c r="G2074" s="11" t="str">
        <f aca="false">MID(L2074,7,1)</f>
        <v>2</v>
      </c>
      <c r="H2074" s="11" t="str">
        <f aca="false">MID(L2074,8,1)</f>
        <v>8</v>
      </c>
      <c r="I2074" s="12" t="str">
        <f aca="false">IF(O2074="1","-x-",IF(O2074&lt;="4",MID(L2074,1,O2074-1),IF(O2074="5",MID(L2074,1,4),IF(O2074="6",MID(L2074,1,6),IF(AND(O2074="7",G2074="0"),MID(L2074,1,6),MID(L2074,1,7))))))</f>
        <v>1341012</v>
      </c>
      <c r="J2074" s="11" t="n">
        <v>2026</v>
      </c>
      <c r="K2074" s="11" t="s">
        <v>15</v>
      </c>
      <c r="L2074" s="13" t="n">
        <v>13410128</v>
      </c>
      <c r="M2074" s="14" t="s">
        <v>2071</v>
      </c>
      <c r="N2074" s="15" t="str">
        <f aca="false">IF(ISERROR(VLOOKUP(P2074,$I$2:$I$5308,1,FALSE()))=FALSE(),"S","A")</f>
        <v>A</v>
      </c>
      <c r="O2074" s="15" t="str">
        <f aca="false">IF(H2074&lt;&gt;"0","7",IF(G2074&lt;&gt;"0","6",IF(F2074&lt;&gt;"00","5",IF(E2074&lt;&gt;"0","4",IF(D2074&lt;&gt;"0","3",IF(C2074&lt;&gt;"0","2",IF(B2074&lt;&gt;"0","1","-x-")))))))</f>
        <v>7</v>
      </c>
      <c r="P2074" s="16" t="str">
        <f aca="false">IF(O2074="1",MID(L2074,1,1),IF(O2074="2",MID(L2074,1,2),IF(O2074="3",MID(L2074,1,3),IF(O2074="4",MID(L2074,1,4),IF(O2074="5",MID(L2074,1,6),IF(O2074="6",MID(L2074,1,7),IF(O2074="7",MID(L2074,1,8),IF(O2074="8",MID(L2074,1,10)))))))))</f>
        <v>13410128</v>
      </c>
      <c r="Q2074" s="1"/>
      <c r="R2074" s="11"/>
      <c r="S2074" s="11"/>
    </row>
    <row r="2075" customFormat="false" ht="15.75" hidden="false" customHeight="true" outlineLevel="0" collapsed="false">
      <c r="B2075" s="11" t="str">
        <f aca="false">MID(L2075,1,1)</f>
        <v>1</v>
      </c>
      <c r="C2075" s="11" t="str">
        <f aca="false">MID(L2075,2,1)</f>
        <v>3</v>
      </c>
      <c r="D2075" s="11" t="str">
        <f aca="false">MID(L2075,3,1)</f>
        <v>4</v>
      </c>
      <c r="E2075" s="11" t="str">
        <f aca="false">MID(L2075,4,1)</f>
        <v>1</v>
      </c>
      <c r="F2075" s="11" t="str">
        <f aca="false">MID(L2075,5,2)</f>
        <v>02</v>
      </c>
      <c r="G2075" s="11" t="str">
        <f aca="false">MID(L2075,7,1)</f>
        <v>0</v>
      </c>
      <c r="H2075" s="11" t="str">
        <f aca="false">MID(L2075,8,1)</f>
        <v>0</v>
      </c>
      <c r="I2075" s="12" t="str">
        <f aca="false">IF(O2075="1","-x-",IF(O2075&lt;="4",MID(L2075,1,O2075-1),IF(O2075="5",MID(L2075,1,4),IF(O2075="6",MID(L2075,1,6),IF(AND(O2075="7",G2075="0"),MID(L2075,1,6),MID(L2075,1,7))))))</f>
        <v>1341</v>
      </c>
      <c r="J2075" s="11" t="n">
        <v>2026</v>
      </c>
      <c r="K2075" s="11" t="s">
        <v>15</v>
      </c>
      <c r="L2075" s="13" t="n">
        <v>13410200</v>
      </c>
      <c r="M2075" s="14" t="s">
        <v>2072</v>
      </c>
      <c r="N2075" s="15" t="str">
        <f aca="false">IF(ISERROR(VLOOKUP(P2075,$I$2:$I$5308,1,FALSE()))=FALSE(),"S","A")</f>
        <v>S</v>
      </c>
      <c r="O2075" s="15" t="str">
        <f aca="false">IF(H2075&lt;&gt;"0","7",IF(G2075&lt;&gt;"0","6",IF(F2075&lt;&gt;"00","5",IF(E2075&lt;&gt;"0","4",IF(D2075&lt;&gt;"0","3",IF(C2075&lt;&gt;"0","2",IF(B2075&lt;&gt;"0","1","-x-")))))))</f>
        <v>5</v>
      </c>
      <c r="P2075" s="16" t="str">
        <f aca="false">IF(O2075="1",MID(L2075,1,1),IF(O2075="2",MID(L2075,1,2),IF(O2075="3",MID(L2075,1,3),IF(O2075="4",MID(L2075,1,4),IF(O2075="5",MID(L2075,1,6),IF(O2075="6",MID(L2075,1,7),IF(O2075="7",MID(L2075,1,8),IF(O2075="8",MID(L2075,1,10)))))))))</f>
        <v>134102</v>
      </c>
      <c r="Q2075" s="1"/>
      <c r="R2075" s="11"/>
      <c r="S2075" s="11"/>
    </row>
    <row r="2076" customFormat="false" ht="15.75" hidden="false" customHeight="true" outlineLevel="0" collapsed="false">
      <c r="B2076" s="11" t="str">
        <f aca="false">MID(L2076,1,1)</f>
        <v>1</v>
      </c>
      <c r="C2076" s="11" t="str">
        <f aca="false">MID(L2076,2,1)</f>
        <v>3</v>
      </c>
      <c r="D2076" s="11" t="str">
        <f aca="false">MID(L2076,3,1)</f>
        <v>4</v>
      </c>
      <c r="E2076" s="11" t="str">
        <f aca="false">MID(L2076,4,1)</f>
        <v>1</v>
      </c>
      <c r="F2076" s="11" t="str">
        <f aca="false">MID(L2076,5,2)</f>
        <v>02</v>
      </c>
      <c r="G2076" s="11" t="str">
        <f aca="false">MID(L2076,7,1)</f>
        <v>1</v>
      </c>
      <c r="H2076" s="11" t="str">
        <f aca="false">MID(L2076,8,1)</f>
        <v>0</v>
      </c>
      <c r="I2076" s="12" t="str">
        <f aca="false">IF(O2076="1","-x-",IF(O2076&lt;="4",MID(L2076,1,O2076-1),IF(O2076="5",MID(L2076,1,4),IF(O2076="6",MID(L2076,1,6),IF(AND(O2076="7",G2076="0"),MID(L2076,1,6),MID(L2076,1,7))))))</f>
        <v>134102</v>
      </c>
      <c r="J2076" s="11" t="n">
        <v>2026</v>
      </c>
      <c r="K2076" s="11" t="s">
        <v>15</v>
      </c>
      <c r="L2076" s="13" t="n">
        <v>13410210</v>
      </c>
      <c r="M2076" s="14" t="s">
        <v>2073</v>
      </c>
      <c r="N2076" s="15" t="str">
        <f aca="false">IF(ISERROR(VLOOKUP(P2076,$I$2:$I$5308,1,FALSE()))=FALSE(),"S","A")</f>
        <v>S</v>
      </c>
      <c r="O2076" s="15" t="str">
        <f aca="false">IF(H2076&lt;&gt;"0","7",IF(G2076&lt;&gt;"0","6",IF(F2076&lt;&gt;"00","5",IF(E2076&lt;&gt;"0","4",IF(D2076&lt;&gt;"0","3",IF(C2076&lt;&gt;"0","2",IF(B2076&lt;&gt;"0","1","-x-")))))))</f>
        <v>6</v>
      </c>
      <c r="P2076" s="16" t="str">
        <f aca="false">IF(O2076="1",MID(L2076,1,1),IF(O2076="2",MID(L2076,1,2),IF(O2076="3",MID(L2076,1,3),IF(O2076="4",MID(L2076,1,4),IF(O2076="5",MID(L2076,1,6),IF(O2076="6",MID(L2076,1,7),IF(O2076="7",MID(L2076,1,8),IF(O2076="8",MID(L2076,1,10)))))))))</f>
        <v>1341021</v>
      </c>
      <c r="Q2076" s="1"/>
      <c r="R2076" s="11"/>
      <c r="S2076" s="11"/>
    </row>
    <row r="2077" customFormat="false" ht="15.75" hidden="false" customHeight="true" outlineLevel="0" collapsed="false">
      <c r="B2077" s="11" t="str">
        <f aca="false">MID(L2077,1,1)</f>
        <v>1</v>
      </c>
      <c r="C2077" s="11" t="str">
        <f aca="false">MID(L2077,2,1)</f>
        <v>3</v>
      </c>
      <c r="D2077" s="11" t="str">
        <f aca="false">MID(L2077,3,1)</f>
        <v>4</v>
      </c>
      <c r="E2077" s="11" t="str">
        <f aca="false">MID(L2077,4,1)</f>
        <v>1</v>
      </c>
      <c r="F2077" s="11" t="str">
        <f aca="false">MID(L2077,5,2)</f>
        <v>02</v>
      </c>
      <c r="G2077" s="11" t="str">
        <f aca="false">MID(L2077,7,1)</f>
        <v>1</v>
      </c>
      <c r="H2077" s="11" t="str">
        <f aca="false">MID(L2077,8,1)</f>
        <v>1</v>
      </c>
      <c r="I2077" s="12" t="str">
        <f aca="false">IF(O2077="1","-x-",IF(O2077&lt;="4",MID(L2077,1,O2077-1),IF(O2077="5",MID(L2077,1,4),IF(O2077="6",MID(L2077,1,6),IF(AND(O2077="7",G2077="0"),MID(L2077,1,6),MID(L2077,1,7))))))</f>
        <v>1341021</v>
      </c>
      <c r="J2077" s="11" t="n">
        <v>2026</v>
      </c>
      <c r="K2077" s="11" t="s">
        <v>15</v>
      </c>
      <c r="L2077" s="13" t="n">
        <v>13410211</v>
      </c>
      <c r="M2077" s="14" t="s">
        <v>2074</v>
      </c>
      <c r="N2077" s="15" t="str">
        <f aca="false">IF(ISERROR(VLOOKUP(P2077,$I$2:$I$5308,1,FALSE()))=FALSE(),"S","A")</f>
        <v>A</v>
      </c>
      <c r="O2077" s="15" t="str">
        <f aca="false">IF(H2077&lt;&gt;"0","7",IF(G2077&lt;&gt;"0","6",IF(F2077&lt;&gt;"00","5",IF(E2077&lt;&gt;"0","4",IF(D2077&lt;&gt;"0","3",IF(C2077&lt;&gt;"0","2",IF(B2077&lt;&gt;"0","1","-x-")))))))</f>
        <v>7</v>
      </c>
      <c r="P2077" s="16" t="str">
        <f aca="false">IF(O2077="1",MID(L2077,1,1),IF(O2077="2",MID(L2077,1,2),IF(O2077="3",MID(L2077,1,3),IF(O2077="4",MID(L2077,1,4),IF(O2077="5",MID(L2077,1,6),IF(O2077="6",MID(L2077,1,7),IF(O2077="7",MID(L2077,1,8),IF(O2077="8",MID(L2077,1,10)))))))))</f>
        <v>13410211</v>
      </c>
      <c r="Q2077" s="1"/>
      <c r="R2077" s="11"/>
      <c r="S2077" s="11"/>
    </row>
    <row r="2078" customFormat="false" ht="15.75" hidden="false" customHeight="true" outlineLevel="0" collapsed="false">
      <c r="B2078" s="11" t="str">
        <f aca="false">MID(L2078,1,1)</f>
        <v>1</v>
      </c>
      <c r="C2078" s="11" t="str">
        <f aca="false">MID(L2078,2,1)</f>
        <v>3</v>
      </c>
      <c r="D2078" s="11" t="str">
        <f aca="false">MID(L2078,3,1)</f>
        <v>4</v>
      </c>
      <c r="E2078" s="11" t="str">
        <f aca="false">MID(L2078,4,1)</f>
        <v>1</v>
      </c>
      <c r="F2078" s="11" t="str">
        <f aca="false">MID(L2078,5,2)</f>
        <v>02</v>
      </c>
      <c r="G2078" s="11" t="str">
        <f aca="false">MID(L2078,7,1)</f>
        <v>1</v>
      </c>
      <c r="H2078" s="11" t="str">
        <f aca="false">MID(L2078,8,1)</f>
        <v>2</v>
      </c>
      <c r="I2078" s="12" t="str">
        <f aca="false">IF(O2078="1","-x-",IF(O2078&lt;="4",MID(L2078,1,O2078-1),IF(O2078="5",MID(L2078,1,4),IF(O2078="6",MID(L2078,1,6),IF(AND(O2078="7",G2078="0"),MID(L2078,1,6),MID(L2078,1,7))))))</f>
        <v>1341021</v>
      </c>
      <c r="J2078" s="11" t="n">
        <v>2026</v>
      </c>
      <c r="K2078" s="11" t="s">
        <v>15</v>
      </c>
      <c r="L2078" s="13" t="n">
        <v>13410212</v>
      </c>
      <c r="M2078" s="14" t="s">
        <v>2075</v>
      </c>
      <c r="N2078" s="15" t="str">
        <f aca="false">IF(ISERROR(VLOOKUP(P2078,$I$2:$I$5308,1,FALSE()))=FALSE(),"S","A")</f>
        <v>A</v>
      </c>
      <c r="O2078" s="15" t="str">
        <f aca="false">IF(H2078&lt;&gt;"0","7",IF(G2078&lt;&gt;"0","6",IF(F2078&lt;&gt;"00","5",IF(E2078&lt;&gt;"0","4",IF(D2078&lt;&gt;"0","3",IF(C2078&lt;&gt;"0","2",IF(B2078&lt;&gt;"0","1","-x-")))))))</f>
        <v>7</v>
      </c>
      <c r="P2078" s="16" t="str">
        <f aca="false">IF(O2078="1",MID(L2078,1,1),IF(O2078="2",MID(L2078,1,2),IF(O2078="3",MID(L2078,1,3),IF(O2078="4",MID(L2078,1,4),IF(O2078="5",MID(L2078,1,6),IF(O2078="6",MID(L2078,1,7),IF(O2078="7",MID(L2078,1,8),IF(O2078="8",MID(L2078,1,10)))))))))</f>
        <v>13410212</v>
      </c>
      <c r="Q2078" s="1"/>
      <c r="R2078" s="11"/>
      <c r="S2078" s="11"/>
    </row>
    <row r="2079" customFormat="false" ht="15.75" hidden="false" customHeight="true" outlineLevel="0" collapsed="false">
      <c r="B2079" s="11" t="str">
        <f aca="false">MID(L2079,1,1)</f>
        <v>1</v>
      </c>
      <c r="C2079" s="11" t="str">
        <f aca="false">MID(L2079,2,1)</f>
        <v>3</v>
      </c>
      <c r="D2079" s="11" t="str">
        <f aca="false">MID(L2079,3,1)</f>
        <v>4</v>
      </c>
      <c r="E2079" s="11" t="str">
        <f aca="false">MID(L2079,4,1)</f>
        <v>1</v>
      </c>
      <c r="F2079" s="11" t="str">
        <f aca="false">MID(L2079,5,2)</f>
        <v>02</v>
      </c>
      <c r="G2079" s="11" t="str">
        <f aca="false">MID(L2079,7,1)</f>
        <v>1</v>
      </c>
      <c r="H2079" s="11" t="str">
        <f aca="false">MID(L2079,8,1)</f>
        <v>3</v>
      </c>
      <c r="I2079" s="12" t="str">
        <f aca="false">IF(O2079="1","-x-",IF(O2079&lt;="4",MID(L2079,1,O2079-1),IF(O2079="5",MID(L2079,1,4),IF(O2079="6",MID(L2079,1,6),IF(AND(O2079="7",G2079="0"),MID(L2079,1,6),MID(L2079,1,7))))))</f>
        <v>1341021</v>
      </c>
      <c r="J2079" s="11" t="n">
        <v>2026</v>
      </c>
      <c r="K2079" s="11" t="s">
        <v>15</v>
      </c>
      <c r="L2079" s="13" t="n">
        <v>13410213</v>
      </c>
      <c r="M2079" s="14" t="s">
        <v>2076</v>
      </c>
      <c r="N2079" s="15" t="str">
        <f aca="false">IF(ISERROR(VLOOKUP(P2079,$I$2:$I$5308,1,FALSE()))=FALSE(),"S","A")</f>
        <v>A</v>
      </c>
      <c r="O2079" s="15" t="str">
        <f aca="false">IF(H2079&lt;&gt;"0","7",IF(G2079&lt;&gt;"0","6",IF(F2079&lt;&gt;"00","5",IF(E2079&lt;&gt;"0","4",IF(D2079&lt;&gt;"0","3",IF(C2079&lt;&gt;"0","2",IF(B2079&lt;&gt;"0","1","-x-")))))))</f>
        <v>7</v>
      </c>
      <c r="P2079" s="16" t="str">
        <f aca="false">IF(O2079="1",MID(L2079,1,1),IF(O2079="2",MID(L2079,1,2),IF(O2079="3",MID(L2079,1,3),IF(O2079="4",MID(L2079,1,4),IF(O2079="5",MID(L2079,1,6),IF(O2079="6",MID(L2079,1,7),IF(O2079="7",MID(L2079,1,8),IF(O2079="8",MID(L2079,1,10)))))))))</f>
        <v>13410213</v>
      </c>
      <c r="Q2079" s="1"/>
      <c r="R2079" s="11"/>
      <c r="S2079" s="11"/>
    </row>
    <row r="2080" customFormat="false" ht="15.75" hidden="false" customHeight="true" outlineLevel="0" collapsed="false">
      <c r="B2080" s="11" t="str">
        <f aca="false">MID(L2080,1,1)</f>
        <v>1</v>
      </c>
      <c r="C2080" s="11" t="str">
        <f aca="false">MID(L2080,2,1)</f>
        <v>3</v>
      </c>
      <c r="D2080" s="11" t="str">
        <f aca="false">MID(L2080,3,1)</f>
        <v>4</v>
      </c>
      <c r="E2080" s="11" t="str">
        <f aca="false">MID(L2080,4,1)</f>
        <v>1</v>
      </c>
      <c r="F2080" s="11" t="str">
        <f aca="false">MID(L2080,5,2)</f>
        <v>02</v>
      </c>
      <c r="G2080" s="11" t="str">
        <f aca="false">MID(L2080,7,1)</f>
        <v>1</v>
      </c>
      <c r="H2080" s="11" t="str">
        <f aca="false">MID(L2080,8,1)</f>
        <v>4</v>
      </c>
      <c r="I2080" s="12" t="str">
        <f aca="false">IF(O2080="1","-x-",IF(O2080&lt;="4",MID(L2080,1,O2080-1),IF(O2080="5",MID(L2080,1,4),IF(O2080="6",MID(L2080,1,6),IF(AND(O2080="7",G2080="0"),MID(L2080,1,6),MID(L2080,1,7))))))</f>
        <v>1341021</v>
      </c>
      <c r="J2080" s="11" t="n">
        <v>2026</v>
      </c>
      <c r="K2080" s="11" t="s">
        <v>15</v>
      </c>
      <c r="L2080" s="13" t="n">
        <v>13410214</v>
      </c>
      <c r="M2080" s="14" t="s">
        <v>2077</v>
      </c>
      <c r="N2080" s="15" t="str">
        <f aca="false">IF(ISERROR(VLOOKUP(P2080,$I$2:$I$5308,1,FALSE()))=FALSE(),"S","A")</f>
        <v>A</v>
      </c>
      <c r="O2080" s="15" t="str">
        <f aca="false">IF(H2080&lt;&gt;"0","7",IF(G2080&lt;&gt;"0","6",IF(F2080&lt;&gt;"00","5",IF(E2080&lt;&gt;"0","4",IF(D2080&lt;&gt;"0","3",IF(C2080&lt;&gt;"0","2",IF(B2080&lt;&gt;"0","1","-x-")))))))</f>
        <v>7</v>
      </c>
      <c r="P2080" s="16" t="str">
        <f aca="false">IF(O2080="1",MID(L2080,1,1),IF(O2080="2",MID(L2080,1,2),IF(O2080="3",MID(L2080,1,3),IF(O2080="4",MID(L2080,1,4),IF(O2080="5",MID(L2080,1,6),IF(O2080="6",MID(L2080,1,7),IF(O2080="7",MID(L2080,1,8),IF(O2080="8",MID(L2080,1,10)))))))))</f>
        <v>13410214</v>
      </c>
      <c r="Q2080" s="1"/>
      <c r="R2080" s="11"/>
      <c r="S2080" s="11"/>
    </row>
    <row r="2081" customFormat="false" ht="15.75" hidden="false" customHeight="true" outlineLevel="0" collapsed="false">
      <c r="B2081" s="11" t="str">
        <f aca="false">MID(L2081,1,1)</f>
        <v>1</v>
      </c>
      <c r="C2081" s="11" t="str">
        <f aca="false">MID(L2081,2,1)</f>
        <v>3</v>
      </c>
      <c r="D2081" s="11" t="str">
        <f aca="false">MID(L2081,3,1)</f>
        <v>4</v>
      </c>
      <c r="E2081" s="11" t="str">
        <f aca="false">MID(L2081,4,1)</f>
        <v>1</v>
      </c>
      <c r="F2081" s="11" t="str">
        <f aca="false">MID(L2081,5,2)</f>
        <v>02</v>
      </c>
      <c r="G2081" s="11" t="str">
        <f aca="false">MID(L2081,7,1)</f>
        <v>1</v>
      </c>
      <c r="H2081" s="11" t="str">
        <f aca="false">MID(L2081,8,1)</f>
        <v>5</v>
      </c>
      <c r="I2081" s="12" t="str">
        <f aca="false">IF(O2081="1","-x-",IF(O2081&lt;="4",MID(L2081,1,O2081-1),IF(O2081="5",MID(L2081,1,4),IF(O2081="6",MID(L2081,1,6),IF(AND(O2081="7",G2081="0"),MID(L2081,1,6),MID(L2081,1,7))))))</f>
        <v>1341021</v>
      </c>
      <c r="J2081" s="11" t="n">
        <v>2026</v>
      </c>
      <c r="K2081" s="11" t="s">
        <v>15</v>
      </c>
      <c r="L2081" s="13" t="n">
        <v>13410215</v>
      </c>
      <c r="M2081" s="14" t="s">
        <v>2078</v>
      </c>
      <c r="N2081" s="15" t="str">
        <f aca="false">IF(ISERROR(VLOOKUP(P2081,$I$2:$I$5308,1,FALSE()))=FALSE(),"S","A")</f>
        <v>A</v>
      </c>
      <c r="O2081" s="15" t="str">
        <f aca="false">IF(H2081&lt;&gt;"0","7",IF(G2081&lt;&gt;"0","6",IF(F2081&lt;&gt;"00","5",IF(E2081&lt;&gt;"0","4",IF(D2081&lt;&gt;"0","3",IF(C2081&lt;&gt;"0","2",IF(B2081&lt;&gt;"0","1","-x-")))))))</f>
        <v>7</v>
      </c>
      <c r="P2081" s="16" t="str">
        <f aca="false">IF(O2081="1",MID(L2081,1,1),IF(O2081="2",MID(L2081,1,2),IF(O2081="3",MID(L2081,1,3),IF(O2081="4",MID(L2081,1,4),IF(O2081="5",MID(L2081,1,6),IF(O2081="6",MID(L2081,1,7),IF(O2081="7",MID(L2081,1,8),IF(O2081="8",MID(L2081,1,10)))))))))</f>
        <v>13410215</v>
      </c>
      <c r="Q2081" s="1"/>
      <c r="R2081" s="11"/>
      <c r="S2081" s="11"/>
    </row>
    <row r="2082" customFormat="false" ht="15.75" hidden="false" customHeight="true" outlineLevel="0" collapsed="false">
      <c r="B2082" s="11" t="str">
        <f aca="false">MID(L2082,1,1)</f>
        <v>1</v>
      </c>
      <c r="C2082" s="11" t="str">
        <f aca="false">MID(L2082,2,1)</f>
        <v>3</v>
      </c>
      <c r="D2082" s="11" t="str">
        <f aca="false">MID(L2082,3,1)</f>
        <v>4</v>
      </c>
      <c r="E2082" s="11" t="str">
        <f aca="false">MID(L2082,4,1)</f>
        <v>1</v>
      </c>
      <c r="F2082" s="11" t="str">
        <f aca="false">MID(L2082,5,2)</f>
        <v>02</v>
      </c>
      <c r="G2082" s="11" t="str">
        <f aca="false">MID(L2082,7,1)</f>
        <v>1</v>
      </c>
      <c r="H2082" s="11" t="str">
        <f aca="false">MID(L2082,8,1)</f>
        <v>6</v>
      </c>
      <c r="I2082" s="12" t="str">
        <f aca="false">IF(O2082="1","-x-",IF(O2082&lt;="4",MID(L2082,1,O2082-1),IF(O2082="5",MID(L2082,1,4),IF(O2082="6",MID(L2082,1,6),IF(AND(O2082="7",G2082="0"),MID(L2082,1,6),MID(L2082,1,7))))))</f>
        <v>1341021</v>
      </c>
      <c r="J2082" s="11" t="n">
        <v>2026</v>
      </c>
      <c r="K2082" s="11" t="s">
        <v>15</v>
      </c>
      <c r="L2082" s="13" t="n">
        <v>13410216</v>
      </c>
      <c r="M2082" s="14" t="s">
        <v>2079</v>
      </c>
      <c r="N2082" s="15" t="str">
        <f aca="false">IF(ISERROR(VLOOKUP(P2082,$I$2:$I$5308,1,FALSE()))=FALSE(),"S","A")</f>
        <v>A</v>
      </c>
      <c r="O2082" s="15" t="str">
        <f aca="false">IF(H2082&lt;&gt;"0","7",IF(G2082&lt;&gt;"0","6",IF(F2082&lt;&gt;"00","5",IF(E2082&lt;&gt;"0","4",IF(D2082&lt;&gt;"0","3",IF(C2082&lt;&gt;"0","2",IF(B2082&lt;&gt;"0","1","-x-")))))))</f>
        <v>7</v>
      </c>
      <c r="P2082" s="16" t="str">
        <f aca="false">IF(O2082="1",MID(L2082,1,1),IF(O2082="2",MID(L2082,1,2),IF(O2082="3",MID(L2082,1,3),IF(O2082="4",MID(L2082,1,4),IF(O2082="5",MID(L2082,1,6),IF(O2082="6",MID(L2082,1,7),IF(O2082="7",MID(L2082,1,8),IF(O2082="8",MID(L2082,1,10)))))))))</f>
        <v>13410216</v>
      </c>
      <c r="Q2082" s="1"/>
      <c r="R2082" s="11"/>
      <c r="S2082" s="11"/>
    </row>
    <row r="2083" customFormat="false" ht="15.75" hidden="false" customHeight="true" outlineLevel="0" collapsed="false">
      <c r="B2083" s="11" t="str">
        <f aca="false">MID(L2083,1,1)</f>
        <v>1</v>
      </c>
      <c r="C2083" s="11" t="str">
        <f aca="false">MID(L2083,2,1)</f>
        <v>3</v>
      </c>
      <c r="D2083" s="11" t="str">
        <f aca="false">MID(L2083,3,1)</f>
        <v>4</v>
      </c>
      <c r="E2083" s="11" t="str">
        <f aca="false">MID(L2083,4,1)</f>
        <v>1</v>
      </c>
      <c r="F2083" s="11" t="str">
        <f aca="false">MID(L2083,5,2)</f>
        <v>02</v>
      </c>
      <c r="G2083" s="11" t="str">
        <f aca="false">MID(L2083,7,1)</f>
        <v>1</v>
      </c>
      <c r="H2083" s="11" t="str">
        <f aca="false">MID(L2083,8,1)</f>
        <v>7</v>
      </c>
      <c r="I2083" s="12" t="str">
        <f aca="false">IF(O2083="1","-x-",IF(O2083&lt;="4",MID(L2083,1,O2083-1),IF(O2083="5",MID(L2083,1,4),IF(O2083="6",MID(L2083,1,6),IF(AND(O2083="7",G2083="0"),MID(L2083,1,6),MID(L2083,1,7))))))</f>
        <v>1341021</v>
      </c>
      <c r="J2083" s="11" t="n">
        <v>2026</v>
      </c>
      <c r="K2083" s="11" t="s">
        <v>15</v>
      </c>
      <c r="L2083" s="13" t="n">
        <v>13410217</v>
      </c>
      <c r="M2083" s="14" t="s">
        <v>2080</v>
      </c>
      <c r="N2083" s="15" t="str">
        <f aca="false">IF(ISERROR(VLOOKUP(P2083,$I$2:$I$5308,1,FALSE()))=FALSE(),"S","A")</f>
        <v>A</v>
      </c>
      <c r="O2083" s="15" t="str">
        <f aca="false">IF(H2083&lt;&gt;"0","7",IF(G2083&lt;&gt;"0","6",IF(F2083&lt;&gt;"00","5",IF(E2083&lt;&gt;"0","4",IF(D2083&lt;&gt;"0","3",IF(C2083&lt;&gt;"0","2",IF(B2083&lt;&gt;"0","1","-x-")))))))</f>
        <v>7</v>
      </c>
      <c r="P2083" s="16" t="str">
        <f aca="false">IF(O2083="1",MID(L2083,1,1),IF(O2083="2",MID(L2083,1,2),IF(O2083="3",MID(L2083,1,3),IF(O2083="4",MID(L2083,1,4),IF(O2083="5",MID(L2083,1,6),IF(O2083="6",MID(L2083,1,7),IF(O2083="7",MID(L2083,1,8),IF(O2083="8",MID(L2083,1,10)))))))))</f>
        <v>13410217</v>
      </c>
      <c r="Q2083" s="1"/>
      <c r="R2083" s="11"/>
      <c r="S2083" s="11"/>
    </row>
    <row r="2084" customFormat="false" ht="15.75" hidden="false" customHeight="true" outlineLevel="0" collapsed="false">
      <c r="B2084" s="11" t="str">
        <f aca="false">MID(L2084,1,1)</f>
        <v>1</v>
      </c>
      <c r="C2084" s="11" t="str">
        <f aca="false">MID(L2084,2,1)</f>
        <v>3</v>
      </c>
      <c r="D2084" s="11" t="str">
        <f aca="false">MID(L2084,3,1)</f>
        <v>4</v>
      </c>
      <c r="E2084" s="11" t="str">
        <f aca="false">MID(L2084,4,1)</f>
        <v>1</v>
      </c>
      <c r="F2084" s="11" t="str">
        <f aca="false">MID(L2084,5,2)</f>
        <v>02</v>
      </c>
      <c r="G2084" s="11" t="str">
        <f aca="false">MID(L2084,7,1)</f>
        <v>1</v>
      </c>
      <c r="H2084" s="11" t="str">
        <f aca="false">MID(L2084,8,1)</f>
        <v>8</v>
      </c>
      <c r="I2084" s="12" t="str">
        <f aca="false">IF(O2084="1","-x-",IF(O2084&lt;="4",MID(L2084,1,O2084-1),IF(O2084="5",MID(L2084,1,4),IF(O2084="6",MID(L2084,1,6),IF(AND(O2084="7",G2084="0"),MID(L2084,1,6),MID(L2084,1,7))))))</f>
        <v>1341021</v>
      </c>
      <c r="J2084" s="11" t="n">
        <v>2026</v>
      </c>
      <c r="K2084" s="11" t="s">
        <v>15</v>
      </c>
      <c r="L2084" s="13" t="n">
        <v>13410218</v>
      </c>
      <c r="M2084" s="14" t="s">
        <v>2081</v>
      </c>
      <c r="N2084" s="15" t="str">
        <f aca="false">IF(ISERROR(VLOOKUP(P2084,$I$2:$I$5308,1,FALSE()))=FALSE(),"S","A")</f>
        <v>A</v>
      </c>
      <c r="O2084" s="15" t="str">
        <f aca="false">IF(H2084&lt;&gt;"0","7",IF(G2084&lt;&gt;"0","6",IF(F2084&lt;&gt;"00","5",IF(E2084&lt;&gt;"0","4",IF(D2084&lt;&gt;"0","3",IF(C2084&lt;&gt;"0","2",IF(B2084&lt;&gt;"0","1","-x-")))))))</f>
        <v>7</v>
      </c>
      <c r="P2084" s="16" t="str">
        <f aca="false">IF(O2084="1",MID(L2084,1,1),IF(O2084="2",MID(L2084,1,2),IF(O2084="3",MID(L2084,1,3),IF(O2084="4",MID(L2084,1,4),IF(O2084="5",MID(L2084,1,6),IF(O2084="6",MID(L2084,1,7),IF(O2084="7",MID(L2084,1,8),IF(O2084="8",MID(L2084,1,10)))))))))</f>
        <v>13410218</v>
      </c>
      <c r="Q2084" s="1"/>
      <c r="R2084" s="11"/>
      <c r="S2084" s="11"/>
    </row>
    <row r="2085" customFormat="false" ht="15.75" hidden="false" customHeight="true" outlineLevel="0" collapsed="false">
      <c r="B2085" s="11" t="str">
        <f aca="false">MID(L2085,1,1)</f>
        <v>1</v>
      </c>
      <c r="C2085" s="11" t="str">
        <f aca="false">MID(L2085,2,1)</f>
        <v>3</v>
      </c>
      <c r="D2085" s="11" t="str">
        <f aca="false">MID(L2085,3,1)</f>
        <v>4</v>
      </c>
      <c r="E2085" s="11" t="str">
        <f aca="false">MID(L2085,4,1)</f>
        <v>1</v>
      </c>
      <c r="F2085" s="11" t="str">
        <f aca="false">MID(L2085,5,2)</f>
        <v>02</v>
      </c>
      <c r="G2085" s="11" t="str">
        <f aca="false">MID(L2085,7,1)</f>
        <v>2</v>
      </c>
      <c r="H2085" s="11" t="str">
        <f aca="false">MID(L2085,8,1)</f>
        <v>0</v>
      </c>
      <c r="I2085" s="12" t="str">
        <f aca="false">IF(O2085="1","-x-",IF(O2085&lt;="4",MID(L2085,1,O2085-1),IF(O2085="5",MID(L2085,1,4),IF(O2085="6",MID(L2085,1,6),IF(AND(O2085="7",G2085="0"),MID(L2085,1,6),MID(L2085,1,7))))))</f>
        <v>134102</v>
      </c>
      <c r="J2085" s="11" t="n">
        <v>2026</v>
      </c>
      <c r="K2085" s="11" t="s">
        <v>15</v>
      </c>
      <c r="L2085" s="13" t="n">
        <v>13410220</v>
      </c>
      <c r="M2085" s="14" t="s">
        <v>2082</v>
      </c>
      <c r="N2085" s="15" t="str">
        <f aca="false">IF(ISERROR(VLOOKUP(P2085,$I$2:$I$5308,1,FALSE()))=FALSE(),"S","A")</f>
        <v>S</v>
      </c>
      <c r="O2085" s="15" t="str">
        <f aca="false">IF(H2085&lt;&gt;"0","7",IF(G2085&lt;&gt;"0","6",IF(F2085&lt;&gt;"00","5",IF(E2085&lt;&gt;"0","4",IF(D2085&lt;&gt;"0","3",IF(C2085&lt;&gt;"0","2",IF(B2085&lt;&gt;"0","1","-x-")))))))</f>
        <v>6</v>
      </c>
      <c r="P2085" s="16" t="str">
        <f aca="false">IF(O2085="1",MID(L2085,1,1),IF(O2085="2",MID(L2085,1,2),IF(O2085="3",MID(L2085,1,3),IF(O2085="4",MID(L2085,1,4),IF(O2085="5",MID(L2085,1,6),IF(O2085="6",MID(L2085,1,7),IF(O2085="7",MID(L2085,1,8),IF(O2085="8",MID(L2085,1,10)))))))))</f>
        <v>1341022</v>
      </c>
      <c r="Q2085" s="1"/>
      <c r="R2085" s="11"/>
      <c r="S2085" s="11"/>
    </row>
    <row r="2086" customFormat="false" ht="15.75" hidden="false" customHeight="true" outlineLevel="0" collapsed="false">
      <c r="B2086" s="11" t="str">
        <f aca="false">MID(L2086,1,1)</f>
        <v>1</v>
      </c>
      <c r="C2086" s="11" t="str">
        <f aca="false">MID(L2086,2,1)</f>
        <v>3</v>
      </c>
      <c r="D2086" s="11" t="str">
        <f aca="false">MID(L2086,3,1)</f>
        <v>4</v>
      </c>
      <c r="E2086" s="11" t="str">
        <f aca="false">MID(L2086,4,1)</f>
        <v>1</v>
      </c>
      <c r="F2086" s="11" t="str">
        <f aca="false">MID(L2086,5,2)</f>
        <v>02</v>
      </c>
      <c r="G2086" s="11" t="str">
        <f aca="false">MID(L2086,7,1)</f>
        <v>2</v>
      </c>
      <c r="H2086" s="11" t="str">
        <f aca="false">MID(L2086,8,1)</f>
        <v>1</v>
      </c>
      <c r="I2086" s="12" t="str">
        <f aca="false">IF(O2086="1","-x-",IF(O2086&lt;="4",MID(L2086,1,O2086-1),IF(O2086="5",MID(L2086,1,4),IF(O2086="6",MID(L2086,1,6),IF(AND(O2086="7",G2086="0"),MID(L2086,1,6),MID(L2086,1,7))))))</f>
        <v>1341022</v>
      </c>
      <c r="J2086" s="11" t="n">
        <v>2026</v>
      </c>
      <c r="K2086" s="11" t="s">
        <v>15</v>
      </c>
      <c r="L2086" s="13" t="n">
        <v>13410221</v>
      </c>
      <c r="M2086" s="14" t="s">
        <v>2083</v>
      </c>
      <c r="N2086" s="15" t="str">
        <f aca="false">IF(ISERROR(VLOOKUP(P2086,$I$2:$I$5308,1,FALSE()))=FALSE(),"S","A")</f>
        <v>A</v>
      </c>
      <c r="O2086" s="15" t="str">
        <f aca="false">IF(H2086&lt;&gt;"0","7",IF(G2086&lt;&gt;"0","6",IF(F2086&lt;&gt;"00","5",IF(E2086&lt;&gt;"0","4",IF(D2086&lt;&gt;"0","3",IF(C2086&lt;&gt;"0","2",IF(B2086&lt;&gt;"0","1","-x-")))))))</f>
        <v>7</v>
      </c>
      <c r="P2086" s="16" t="str">
        <f aca="false">IF(O2086="1",MID(L2086,1,1),IF(O2086="2",MID(L2086,1,2),IF(O2086="3",MID(L2086,1,3),IF(O2086="4",MID(L2086,1,4),IF(O2086="5",MID(L2086,1,6),IF(O2086="6",MID(L2086,1,7),IF(O2086="7",MID(L2086,1,8),IF(O2086="8",MID(L2086,1,10)))))))))</f>
        <v>13410221</v>
      </c>
      <c r="Q2086" s="1"/>
      <c r="R2086" s="11"/>
      <c r="S2086" s="11"/>
    </row>
    <row r="2087" customFormat="false" ht="15.75" hidden="false" customHeight="true" outlineLevel="0" collapsed="false">
      <c r="B2087" s="11" t="str">
        <f aca="false">MID(L2087,1,1)</f>
        <v>1</v>
      </c>
      <c r="C2087" s="11" t="str">
        <f aca="false">MID(L2087,2,1)</f>
        <v>3</v>
      </c>
      <c r="D2087" s="11" t="str">
        <f aca="false">MID(L2087,3,1)</f>
        <v>4</v>
      </c>
      <c r="E2087" s="11" t="str">
        <f aca="false">MID(L2087,4,1)</f>
        <v>1</v>
      </c>
      <c r="F2087" s="11" t="str">
        <f aca="false">MID(L2087,5,2)</f>
        <v>02</v>
      </c>
      <c r="G2087" s="11" t="str">
        <f aca="false">MID(L2087,7,1)</f>
        <v>2</v>
      </c>
      <c r="H2087" s="11" t="str">
        <f aca="false">MID(L2087,8,1)</f>
        <v>2</v>
      </c>
      <c r="I2087" s="12" t="str">
        <f aca="false">IF(O2087="1","-x-",IF(O2087&lt;="4",MID(L2087,1,O2087-1),IF(O2087="5",MID(L2087,1,4),IF(O2087="6",MID(L2087,1,6),IF(AND(O2087="7",G2087="0"),MID(L2087,1,6),MID(L2087,1,7))))))</f>
        <v>1341022</v>
      </c>
      <c r="J2087" s="11" t="n">
        <v>2026</v>
      </c>
      <c r="K2087" s="11" t="s">
        <v>15</v>
      </c>
      <c r="L2087" s="13" t="n">
        <v>13410222</v>
      </c>
      <c r="M2087" s="14" t="s">
        <v>2084</v>
      </c>
      <c r="N2087" s="15" t="str">
        <f aca="false">IF(ISERROR(VLOOKUP(P2087,$I$2:$I$5308,1,FALSE()))=FALSE(),"S","A")</f>
        <v>A</v>
      </c>
      <c r="O2087" s="15" t="str">
        <f aca="false">IF(H2087&lt;&gt;"0","7",IF(G2087&lt;&gt;"0","6",IF(F2087&lt;&gt;"00","5",IF(E2087&lt;&gt;"0","4",IF(D2087&lt;&gt;"0","3",IF(C2087&lt;&gt;"0","2",IF(B2087&lt;&gt;"0","1","-x-")))))))</f>
        <v>7</v>
      </c>
      <c r="P2087" s="16" t="str">
        <f aca="false">IF(O2087="1",MID(L2087,1,1),IF(O2087="2",MID(L2087,1,2),IF(O2087="3",MID(L2087,1,3),IF(O2087="4",MID(L2087,1,4),IF(O2087="5",MID(L2087,1,6),IF(O2087="6",MID(L2087,1,7),IF(O2087="7",MID(L2087,1,8),IF(O2087="8",MID(L2087,1,10)))))))))</f>
        <v>13410222</v>
      </c>
      <c r="Q2087" s="1"/>
      <c r="R2087" s="11"/>
      <c r="S2087" s="11"/>
    </row>
    <row r="2088" customFormat="false" ht="15.75" hidden="false" customHeight="true" outlineLevel="0" collapsed="false">
      <c r="B2088" s="11" t="str">
        <f aca="false">MID(L2088,1,1)</f>
        <v>1</v>
      </c>
      <c r="C2088" s="11" t="str">
        <f aca="false">MID(L2088,2,1)</f>
        <v>3</v>
      </c>
      <c r="D2088" s="11" t="str">
        <f aca="false">MID(L2088,3,1)</f>
        <v>4</v>
      </c>
      <c r="E2088" s="11" t="str">
        <f aca="false">MID(L2088,4,1)</f>
        <v>1</v>
      </c>
      <c r="F2088" s="11" t="str">
        <f aca="false">MID(L2088,5,2)</f>
        <v>02</v>
      </c>
      <c r="G2088" s="11" t="str">
        <f aca="false">MID(L2088,7,1)</f>
        <v>2</v>
      </c>
      <c r="H2088" s="11" t="str">
        <f aca="false">MID(L2088,8,1)</f>
        <v>3</v>
      </c>
      <c r="I2088" s="12" t="str">
        <f aca="false">IF(O2088="1","-x-",IF(O2088&lt;="4",MID(L2088,1,O2088-1),IF(O2088="5",MID(L2088,1,4),IF(O2088="6",MID(L2088,1,6),IF(AND(O2088="7",G2088="0"),MID(L2088,1,6),MID(L2088,1,7))))))</f>
        <v>1341022</v>
      </c>
      <c r="J2088" s="11" t="n">
        <v>2026</v>
      </c>
      <c r="K2088" s="11" t="s">
        <v>15</v>
      </c>
      <c r="L2088" s="13" t="n">
        <v>13410223</v>
      </c>
      <c r="M2088" s="14" t="s">
        <v>2085</v>
      </c>
      <c r="N2088" s="15" t="str">
        <f aca="false">IF(ISERROR(VLOOKUP(P2088,$I$2:$I$5308,1,FALSE()))=FALSE(),"S","A")</f>
        <v>A</v>
      </c>
      <c r="O2088" s="15" t="str">
        <f aca="false">IF(H2088&lt;&gt;"0","7",IF(G2088&lt;&gt;"0","6",IF(F2088&lt;&gt;"00","5",IF(E2088&lt;&gt;"0","4",IF(D2088&lt;&gt;"0","3",IF(C2088&lt;&gt;"0","2",IF(B2088&lt;&gt;"0","1","-x-")))))))</f>
        <v>7</v>
      </c>
      <c r="P2088" s="16" t="str">
        <f aca="false">IF(O2088="1",MID(L2088,1,1),IF(O2088="2",MID(L2088,1,2),IF(O2088="3",MID(L2088,1,3),IF(O2088="4",MID(L2088,1,4),IF(O2088="5",MID(L2088,1,6),IF(O2088="6",MID(L2088,1,7),IF(O2088="7",MID(L2088,1,8),IF(O2088="8",MID(L2088,1,10)))))))))</f>
        <v>13410223</v>
      </c>
      <c r="Q2088" s="1"/>
      <c r="R2088" s="11"/>
      <c r="S2088" s="11"/>
    </row>
    <row r="2089" customFormat="false" ht="15.75" hidden="false" customHeight="true" outlineLevel="0" collapsed="false">
      <c r="B2089" s="11" t="str">
        <f aca="false">MID(L2089,1,1)</f>
        <v>1</v>
      </c>
      <c r="C2089" s="11" t="str">
        <f aca="false">MID(L2089,2,1)</f>
        <v>3</v>
      </c>
      <c r="D2089" s="11" t="str">
        <f aca="false">MID(L2089,3,1)</f>
        <v>4</v>
      </c>
      <c r="E2089" s="11" t="str">
        <f aca="false">MID(L2089,4,1)</f>
        <v>1</v>
      </c>
      <c r="F2089" s="11" t="str">
        <f aca="false">MID(L2089,5,2)</f>
        <v>02</v>
      </c>
      <c r="G2089" s="11" t="str">
        <f aca="false">MID(L2089,7,1)</f>
        <v>2</v>
      </c>
      <c r="H2089" s="11" t="str">
        <f aca="false">MID(L2089,8,1)</f>
        <v>4</v>
      </c>
      <c r="I2089" s="12" t="str">
        <f aca="false">IF(O2089="1","-x-",IF(O2089&lt;="4",MID(L2089,1,O2089-1),IF(O2089="5",MID(L2089,1,4),IF(O2089="6",MID(L2089,1,6),IF(AND(O2089="7",G2089="0"),MID(L2089,1,6),MID(L2089,1,7))))))</f>
        <v>1341022</v>
      </c>
      <c r="J2089" s="11" t="n">
        <v>2026</v>
      </c>
      <c r="K2089" s="11" t="s">
        <v>15</v>
      </c>
      <c r="L2089" s="13" t="n">
        <v>13410224</v>
      </c>
      <c r="M2089" s="14" t="s">
        <v>2086</v>
      </c>
      <c r="N2089" s="15" t="str">
        <f aca="false">IF(ISERROR(VLOOKUP(P2089,$I$2:$I$5308,1,FALSE()))=FALSE(),"S","A")</f>
        <v>A</v>
      </c>
      <c r="O2089" s="15" t="str">
        <f aca="false">IF(H2089&lt;&gt;"0","7",IF(G2089&lt;&gt;"0","6",IF(F2089&lt;&gt;"00","5",IF(E2089&lt;&gt;"0","4",IF(D2089&lt;&gt;"0","3",IF(C2089&lt;&gt;"0","2",IF(B2089&lt;&gt;"0","1","-x-")))))))</f>
        <v>7</v>
      </c>
      <c r="P2089" s="16" t="str">
        <f aca="false">IF(O2089="1",MID(L2089,1,1),IF(O2089="2",MID(L2089,1,2),IF(O2089="3",MID(L2089,1,3),IF(O2089="4",MID(L2089,1,4),IF(O2089="5",MID(L2089,1,6),IF(O2089="6",MID(L2089,1,7),IF(O2089="7",MID(L2089,1,8),IF(O2089="8",MID(L2089,1,10)))))))))</f>
        <v>13410224</v>
      </c>
      <c r="Q2089" s="1"/>
      <c r="R2089" s="11"/>
      <c r="S2089" s="11"/>
    </row>
    <row r="2090" customFormat="false" ht="15.75" hidden="false" customHeight="true" outlineLevel="0" collapsed="false">
      <c r="B2090" s="11" t="str">
        <f aca="false">MID(L2090,1,1)</f>
        <v>1</v>
      </c>
      <c r="C2090" s="11" t="str">
        <f aca="false">MID(L2090,2,1)</f>
        <v>3</v>
      </c>
      <c r="D2090" s="11" t="str">
        <f aca="false">MID(L2090,3,1)</f>
        <v>4</v>
      </c>
      <c r="E2090" s="11" t="str">
        <f aca="false">MID(L2090,4,1)</f>
        <v>1</v>
      </c>
      <c r="F2090" s="11" t="str">
        <f aca="false">MID(L2090,5,2)</f>
        <v>02</v>
      </c>
      <c r="G2090" s="11" t="str">
        <f aca="false">MID(L2090,7,1)</f>
        <v>2</v>
      </c>
      <c r="H2090" s="11" t="str">
        <f aca="false">MID(L2090,8,1)</f>
        <v>5</v>
      </c>
      <c r="I2090" s="12" t="str">
        <f aca="false">IF(O2090="1","-x-",IF(O2090&lt;="4",MID(L2090,1,O2090-1),IF(O2090="5",MID(L2090,1,4),IF(O2090="6",MID(L2090,1,6),IF(AND(O2090="7",G2090="0"),MID(L2090,1,6),MID(L2090,1,7))))))</f>
        <v>1341022</v>
      </c>
      <c r="J2090" s="11" t="n">
        <v>2026</v>
      </c>
      <c r="K2090" s="11" t="s">
        <v>15</v>
      </c>
      <c r="L2090" s="13" t="n">
        <v>13410225</v>
      </c>
      <c r="M2090" s="14" t="s">
        <v>2087</v>
      </c>
      <c r="N2090" s="15" t="str">
        <f aca="false">IF(ISERROR(VLOOKUP(P2090,$I$2:$I$5308,1,FALSE()))=FALSE(),"S","A")</f>
        <v>A</v>
      </c>
      <c r="O2090" s="15" t="str">
        <f aca="false">IF(H2090&lt;&gt;"0","7",IF(G2090&lt;&gt;"0","6",IF(F2090&lt;&gt;"00","5",IF(E2090&lt;&gt;"0","4",IF(D2090&lt;&gt;"0","3",IF(C2090&lt;&gt;"0","2",IF(B2090&lt;&gt;"0","1","-x-")))))))</f>
        <v>7</v>
      </c>
      <c r="P2090" s="16" t="str">
        <f aca="false">IF(O2090="1",MID(L2090,1,1),IF(O2090="2",MID(L2090,1,2),IF(O2090="3",MID(L2090,1,3),IF(O2090="4",MID(L2090,1,4),IF(O2090="5",MID(L2090,1,6),IF(O2090="6",MID(L2090,1,7),IF(O2090="7",MID(L2090,1,8),IF(O2090="8",MID(L2090,1,10)))))))))</f>
        <v>13410225</v>
      </c>
      <c r="Q2090" s="1"/>
      <c r="R2090" s="11"/>
      <c r="S2090" s="11"/>
    </row>
    <row r="2091" customFormat="false" ht="15.75" hidden="false" customHeight="true" outlineLevel="0" collapsed="false">
      <c r="B2091" s="11" t="str">
        <f aca="false">MID(L2091,1,1)</f>
        <v>1</v>
      </c>
      <c r="C2091" s="11" t="str">
        <f aca="false">MID(L2091,2,1)</f>
        <v>3</v>
      </c>
      <c r="D2091" s="11" t="str">
        <f aca="false">MID(L2091,3,1)</f>
        <v>4</v>
      </c>
      <c r="E2091" s="11" t="str">
        <f aca="false">MID(L2091,4,1)</f>
        <v>1</v>
      </c>
      <c r="F2091" s="11" t="str">
        <f aca="false">MID(L2091,5,2)</f>
        <v>02</v>
      </c>
      <c r="G2091" s="11" t="str">
        <f aca="false">MID(L2091,7,1)</f>
        <v>2</v>
      </c>
      <c r="H2091" s="11" t="str">
        <f aca="false">MID(L2091,8,1)</f>
        <v>6</v>
      </c>
      <c r="I2091" s="12" t="str">
        <f aca="false">IF(O2091="1","-x-",IF(O2091&lt;="4",MID(L2091,1,O2091-1),IF(O2091="5",MID(L2091,1,4),IF(O2091="6",MID(L2091,1,6),IF(AND(O2091="7",G2091="0"),MID(L2091,1,6),MID(L2091,1,7))))))</f>
        <v>1341022</v>
      </c>
      <c r="J2091" s="11" t="n">
        <v>2026</v>
      </c>
      <c r="K2091" s="11" t="s">
        <v>15</v>
      </c>
      <c r="L2091" s="13" t="n">
        <v>13410226</v>
      </c>
      <c r="M2091" s="14" t="s">
        <v>2088</v>
      </c>
      <c r="N2091" s="15" t="str">
        <f aca="false">IF(ISERROR(VLOOKUP(P2091,$I$2:$I$5308,1,FALSE()))=FALSE(),"S","A")</f>
        <v>A</v>
      </c>
      <c r="O2091" s="15" t="str">
        <f aca="false">IF(H2091&lt;&gt;"0","7",IF(G2091&lt;&gt;"0","6",IF(F2091&lt;&gt;"00","5",IF(E2091&lt;&gt;"0","4",IF(D2091&lt;&gt;"0","3",IF(C2091&lt;&gt;"0","2",IF(B2091&lt;&gt;"0","1","-x-")))))))</f>
        <v>7</v>
      </c>
      <c r="P2091" s="16" t="str">
        <f aca="false">IF(O2091="1",MID(L2091,1,1),IF(O2091="2",MID(L2091,1,2),IF(O2091="3",MID(L2091,1,3),IF(O2091="4",MID(L2091,1,4),IF(O2091="5",MID(L2091,1,6),IF(O2091="6",MID(L2091,1,7),IF(O2091="7",MID(L2091,1,8),IF(O2091="8",MID(L2091,1,10)))))))))</f>
        <v>13410226</v>
      </c>
      <c r="Q2091" s="1"/>
      <c r="R2091" s="11"/>
      <c r="S2091" s="11"/>
    </row>
    <row r="2092" customFormat="false" ht="15.75" hidden="false" customHeight="true" outlineLevel="0" collapsed="false">
      <c r="B2092" s="11" t="str">
        <f aca="false">MID(L2092,1,1)</f>
        <v>1</v>
      </c>
      <c r="C2092" s="11" t="str">
        <f aca="false">MID(L2092,2,1)</f>
        <v>3</v>
      </c>
      <c r="D2092" s="11" t="str">
        <f aca="false">MID(L2092,3,1)</f>
        <v>4</v>
      </c>
      <c r="E2092" s="11" t="str">
        <f aca="false">MID(L2092,4,1)</f>
        <v>1</v>
      </c>
      <c r="F2092" s="11" t="str">
        <f aca="false">MID(L2092,5,2)</f>
        <v>02</v>
      </c>
      <c r="G2092" s="11" t="str">
        <f aca="false">MID(L2092,7,1)</f>
        <v>2</v>
      </c>
      <c r="H2092" s="11" t="str">
        <f aca="false">MID(L2092,8,1)</f>
        <v>7</v>
      </c>
      <c r="I2092" s="12" t="str">
        <f aca="false">IF(O2092="1","-x-",IF(O2092&lt;="4",MID(L2092,1,O2092-1),IF(O2092="5",MID(L2092,1,4),IF(O2092="6",MID(L2092,1,6),IF(AND(O2092="7",G2092="0"),MID(L2092,1,6),MID(L2092,1,7))))))</f>
        <v>1341022</v>
      </c>
      <c r="J2092" s="11" t="n">
        <v>2026</v>
      </c>
      <c r="K2092" s="11" t="s">
        <v>15</v>
      </c>
      <c r="L2092" s="13" t="n">
        <v>13410227</v>
      </c>
      <c r="M2092" s="14" t="s">
        <v>2089</v>
      </c>
      <c r="N2092" s="15" t="str">
        <f aca="false">IF(ISERROR(VLOOKUP(P2092,$I$2:$I$5308,1,FALSE()))=FALSE(),"S","A")</f>
        <v>A</v>
      </c>
      <c r="O2092" s="15" t="str">
        <f aca="false">IF(H2092&lt;&gt;"0","7",IF(G2092&lt;&gt;"0","6",IF(F2092&lt;&gt;"00","5",IF(E2092&lt;&gt;"0","4",IF(D2092&lt;&gt;"0","3",IF(C2092&lt;&gt;"0","2",IF(B2092&lt;&gt;"0","1","-x-")))))))</f>
        <v>7</v>
      </c>
      <c r="P2092" s="16" t="str">
        <f aca="false">IF(O2092="1",MID(L2092,1,1),IF(O2092="2",MID(L2092,1,2),IF(O2092="3",MID(L2092,1,3),IF(O2092="4",MID(L2092,1,4),IF(O2092="5",MID(L2092,1,6),IF(O2092="6",MID(L2092,1,7),IF(O2092="7",MID(L2092,1,8),IF(O2092="8",MID(L2092,1,10)))))))))</f>
        <v>13410227</v>
      </c>
      <c r="Q2092" s="1"/>
      <c r="R2092" s="11"/>
      <c r="S2092" s="11"/>
    </row>
    <row r="2093" customFormat="false" ht="15.75" hidden="false" customHeight="true" outlineLevel="0" collapsed="false">
      <c r="B2093" s="11" t="str">
        <f aca="false">MID(L2093,1,1)</f>
        <v>1</v>
      </c>
      <c r="C2093" s="11" t="str">
        <f aca="false">MID(L2093,2,1)</f>
        <v>3</v>
      </c>
      <c r="D2093" s="11" t="str">
        <f aca="false">MID(L2093,3,1)</f>
        <v>4</v>
      </c>
      <c r="E2093" s="11" t="str">
        <f aca="false">MID(L2093,4,1)</f>
        <v>1</v>
      </c>
      <c r="F2093" s="11" t="str">
        <f aca="false">MID(L2093,5,2)</f>
        <v>02</v>
      </c>
      <c r="G2093" s="11" t="str">
        <f aca="false">MID(L2093,7,1)</f>
        <v>2</v>
      </c>
      <c r="H2093" s="11" t="str">
        <f aca="false">MID(L2093,8,1)</f>
        <v>8</v>
      </c>
      <c r="I2093" s="12" t="str">
        <f aca="false">IF(O2093="1","-x-",IF(O2093&lt;="4",MID(L2093,1,O2093-1),IF(O2093="5",MID(L2093,1,4),IF(O2093="6",MID(L2093,1,6),IF(AND(O2093="7",G2093="0"),MID(L2093,1,6),MID(L2093,1,7))))))</f>
        <v>1341022</v>
      </c>
      <c r="J2093" s="11" t="n">
        <v>2026</v>
      </c>
      <c r="K2093" s="11" t="s">
        <v>15</v>
      </c>
      <c r="L2093" s="13" t="n">
        <v>13410228</v>
      </c>
      <c r="M2093" s="14" t="s">
        <v>2090</v>
      </c>
      <c r="N2093" s="15" t="str">
        <f aca="false">IF(ISERROR(VLOOKUP(P2093,$I$2:$I$5308,1,FALSE()))=FALSE(),"S","A")</f>
        <v>A</v>
      </c>
      <c r="O2093" s="15" t="str">
        <f aca="false">IF(H2093&lt;&gt;"0","7",IF(G2093&lt;&gt;"0","6",IF(F2093&lt;&gt;"00","5",IF(E2093&lt;&gt;"0","4",IF(D2093&lt;&gt;"0","3",IF(C2093&lt;&gt;"0","2",IF(B2093&lt;&gt;"0","1","-x-")))))))</f>
        <v>7</v>
      </c>
      <c r="P2093" s="16" t="str">
        <f aca="false">IF(O2093="1",MID(L2093,1,1),IF(O2093="2",MID(L2093,1,2),IF(O2093="3",MID(L2093,1,3),IF(O2093="4",MID(L2093,1,4),IF(O2093="5",MID(L2093,1,6),IF(O2093="6",MID(L2093,1,7),IF(O2093="7",MID(L2093,1,8),IF(O2093="8",MID(L2093,1,10)))))))))</f>
        <v>13410228</v>
      </c>
      <c r="Q2093" s="1"/>
      <c r="R2093" s="11"/>
      <c r="S2093" s="11"/>
    </row>
    <row r="2094" customFormat="false" ht="15.75" hidden="false" customHeight="true" outlineLevel="0" collapsed="false">
      <c r="B2094" s="11" t="str">
        <f aca="false">MID(L2094,1,1)</f>
        <v>1</v>
      </c>
      <c r="C2094" s="11" t="str">
        <f aca="false">MID(L2094,2,1)</f>
        <v>3</v>
      </c>
      <c r="D2094" s="11" t="str">
        <f aca="false">MID(L2094,3,1)</f>
        <v>4</v>
      </c>
      <c r="E2094" s="11" t="str">
        <f aca="false">MID(L2094,4,1)</f>
        <v>1</v>
      </c>
      <c r="F2094" s="11" t="str">
        <f aca="false">MID(L2094,5,2)</f>
        <v>02</v>
      </c>
      <c r="G2094" s="11" t="str">
        <f aca="false">MID(L2094,7,1)</f>
        <v>3</v>
      </c>
      <c r="H2094" s="11" t="str">
        <f aca="false">MID(L2094,8,1)</f>
        <v>0</v>
      </c>
      <c r="I2094" s="12" t="str">
        <f aca="false">IF(O2094="1","-x-",IF(O2094&lt;="4",MID(L2094,1,O2094-1),IF(O2094="5",MID(L2094,1,4),IF(O2094="6",MID(L2094,1,6),IF(AND(O2094="7",G2094="0"),MID(L2094,1,6),MID(L2094,1,7))))))</f>
        <v>134102</v>
      </c>
      <c r="J2094" s="11" t="n">
        <v>2026</v>
      </c>
      <c r="K2094" s="11" t="s">
        <v>15</v>
      </c>
      <c r="L2094" s="13" t="n">
        <v>13410230</v>
      </c>
      <c r="M2094" s="14" t="s">
        <v>2091</v>
      </c>
      <c r="N2094" s="15" t="str">
        <f aca="false">IF(ISERROR(VLOOKUP(P2094,$I$2:$I$5308,1,FALSE()))=FALSE(),"S","A")</f>
        <v>S</v>
      </c>
      <c r="O2094" s="15" t="str">
        <f aca="false">IF(H2094&lt;&gt;"0","7",IF(G2094&lt;&gt;"0","6",IF(F2094&lt;&gt;"00","5",IF(E2094&lt;&gt;"0","4",IF(D2094&lt;&gt;"0","3",IF(C2094&lt;&gt;"0","2",IF(B2094&lt;&gt;"0","1","-x-")))))))</f>
        <v>6</v>
      </c>
      <c r="P2094" s="16" t="str">
        <f aca="false">IF(O2094="1",MID(L2094,1,1),IF(O2094="2",MID(L2094,1,2),IF(O2094="3",MID(L2094,1,3),IF(O2094="4",MID(L2094,1,4),IF(O2094="5",MID(L2094,1,6),IF(O2094="6",MID(L2094,1,7),IF(O2094="7",MID(L2094,1,8),IF(O2094="8",MID(L2094,1,10)))))))))</f>
        <v>1341023</v>
      </c>
      <c r="Q2094" s="1"/>
      <c r="R2094" s="11"/>
      <c r="S2094" s="11"/>
    </row>
    <row r="2095" customFormat="false" ht="15.75" hidden="false" customHeight="true" outlineLevel="0" collapsed="false">
      <c r="B2095" s="11" t="str">
        <f aca="false">MID(L2095,1,1)</f>
        <v>1</v>
      </c>
      <c r="C2095" s="11" t="str">
        <f aca="false">MID(L2095,2,1)</f>
        <v>3</v>
      </c>
      <c r="D2095" s="11" t="str">
        <f aca="false">MID(L2095,3,1)</f>
        <v>4</v>
      </c>
      <c r="E2095" s="11" t="str">
        <f aca="false">MID(L2095,4,1)</f>
        <v>1</v>
      </c>
      <c r="F2095" s="11" t="str">
        <f aca="false">MID(L2095,5,2)</f>
        <v>02</v>
      </c>
      <c r="G2095" s="11" t="str">
        <f aca="false">MID(L2095,7,1)</f>
        <v>3</v>
      </c>
      <c r="H2095" s="11" t="str">
        <f aca="false">MID(L2095,8,1)</f>
        <v>1</v>
      </c>
      <c r="I2095" s="12" t="str">
        <f aca="false">IF(O2095="1","-x-",IF(O2095&lt;="4",MID(L2095,1,O2095-1),IF(O2095="5",MID(L2095,1,4),IF(O2095="6",MID(L2095,1,6),IF(AND(O2095="7",G2095="0"),MID(L2095,1,6),MID(L2095,1,7))))))</f>
        <v>1341023</v>
      </c>
      <c r="J2095" s="11" t="n">
        <v>2026</v>
      </c>
      <c r="K2095" s="11" t="s">
        <v>15</v>
      </c>
      <c r="L2095" s="13" t="n">
        <v>13410231</v>
      </c>
      <c r="M2095" s="14" t="s">
        <v>2092</v>
      </c>
      <c r="N2095" s="15" t="str">
        <f aca="false">IF(ISERROR(VLOOKUP(P2095,$I$2:$I$5308,1,FALSE()))=FALSE(),"S","A")</f>
        <v>A</v>
      </c>
      <c r="O2095" s="15" t="str">
        <f aca="false">IF(H2095&lt;&gt;"0","7",IF(G2095&lt;&gt;"0","6",IF(F2095&lt;&gt;"00","5",IF(E2095&lt;&gt;"0","4",IF(D2095&lt;&gt;"0","3",IF(C2095&lt;&gt;"0","2",IF(B2095&lt;&gt;"0","1","-x-")))))))</f>
        <v>7</v>
      </c>
      <c r="P2095" s="16" t="str">
        <f aca="false">IF(O2095="1",MID(L2095,1,1),IF(O2095="2",MID(L2095,1,2),IF(O2095="3",MID(L2095,1,3),IF(O2095="4",MID(L2095,1,4),IF(O2095="5",MID(L2095,1,6),IF(O2095="6",MID(L2095,1,7),IF(O2095="7",MID(L2095,1,8),IF(O2095="8",MID(L2095,1,10)))))))))</f>
        <v>13410231</v>
      </c>
      <c r="Q2095" s="1"/>
      <c r="R2095" s="11"/>
      <c r="S2095" s="11"/>
    </row>
    <row r="2096" customFormat="false" ht="15.75" hidden="false" customHeight="true" outlineLevel="0" collapsed="false">
      <c r="B2096" s="11" t="str">
        <f aca="false">MID(L2096,1,1)</f>
        <v>1</v>
      </c>
      <c r="C2096" s="11" t="str">
        <f aca="false">MID(L2096,2,1)</f>
        <v>3</v>
      </c>
      <c r="D2096" s="11" t="str">
        <f aca="false">MID(L2096,3,1)</f>
        <v>4</v>
      </c>
      <c r="E2096" s="11" t="str">
        <f aca="false">MID(L2096,4,1)</f>
        <v>1</v>
      </c>
      <c r="F2096" s="11" t="str">
        <f aca="false">MID(L2096,5,2)</f>
        <v>02</v>
      </c>
      <c r="G2096" s="11" t="str">
        <f aca="false">MID(L2096,7,1)</f>
        <v>3</v>
      </c>
      <c r="H2096" s="11" t="str">
        <f aca="false">MID(L2096,8,1)</f>
        <v>2</v>
      </c>
      <c r="I2096" s="12" t="str">
        <f aca="false">IF(O2096="1","-x-",IF(O2096&lt;="4",MID(L2096,1,O2096-1),IF(O2096="5",MID(L2096,1,4),IF(O2096="6",MID(L2096,1,6),IF(AND(O2096="7",G2096="0"),MID(L2096,1,6),MID(L2096,1,7))))))</f>
        <v>1341023</v>
      </c>
      <c r="J2096" s="11" t="n">
        <v>2026</v>
      </c>
      <c r="K2096" s="11" t="s">
        <v>15</v>
      </c>
      <c r="L2096" s="13" t="n">
        <v>13410232</v>
      </c>
      <c r="M2096" s="14" t="s">
        <v>2093</v>
      </c>
      <c r="N2096" s="15" t="str">
        <f aca="false">IF(ISERROR(VLOOKUP(P2096,$I$2:$I$5308,1,FALSE()))=FALSE(),"S","A")</f>
        <v>A</v>
      </c>
      <c r="O2096" s="15" t="str">
        <f aca="false">IF(H2096&lt;&gt;"0","7",IF(G2096&lt;&gt;"0","6",IF(F2096&lt;&gt;"00","5",IF(E2096&lt;&gt;"0","4",IF(D2096&lt;&gt;"0","3",IF(C2096&lt;&gt;"0","2",IF(B2096&lt;&gt;"0","1","-x-")))))))</f>
        <v>7</v>
      </c>
      <c r="P2096" s="16" t="str">
        <f aca="false">IF(O2096="1",MID(L2096,1,1),IF(O2096="2",MID(L2096,1,2),IF(O2096="3",MID(L2096,1,3),IF(O2096="4",MID(L2096,1,4),IF(O2096="5",MID(L2096,1,6),IF(O2096="6",MID(L2096,1,7),IF(O2096="7",MID(L2096,1,8),IF(O2096="8",MID(L2096,1,10)))))))))</f>
        <v>13410232</v>
      </c>
      <c r="Q2096" s="1"/>
      <c r="R2096" s="11"/>
      <c r="S2096" s="11"/>
    </row>
    <row r="2097" customFormat="false" ht="15.75" hidden="false" customHeight="true" outlineLevel="0" collapsed="false">
      <c r="B2097" s="11" t="str">
        <f aca="false">MID(L2097,1,1)</f>
        <v>1</v>
      </c>
      <c r="C2097" s="11" t="str">
        <f aca="false">MID(L2097,2,1)</f>
        <v>3</v>
      </c>
      <c r="D2097" s="11" t="str">
        <f aca="false">MID(L2097,3,1)</f>
        <v>4</v>
      </c>
      <c r="E2097" s="11" t="str">
        <f aca="false">MID(L2097,4,1)</f>
        <v>1</v>
      </c>
      <c r="F2097" s="11" t="str">
        <f aca="false">MID(L2097,5,2)</f>
        <v>02</v>
      </c>
      <c r="G2097" s="11" t="str">
        <f aca="false">MID(L2097,7,1)</f>
        <v>3</v>
      </c>
      <c r="H2097" s="11" t="str">
        <f aca="false">MID(L2097,8,1)</f>
        <v>3</v>
      </c>
      <c r="I2097" s="12" t="str">
        <f aca="false">IF(O2097="1","-x-",IF(O2097&lt;="4",MID(L2097,1,O2097-1),IF(O2097="5",MID(L2097,1,4),IF(O2097="6",MID(L2097,1,6),IF(AND(O2097="7",G2097="0"),MID(L2097,1,6),MID(L2097,1,7))))))</f>
        <v>1341023</v>
      </c>
      <c r="J2097" s="11" t="n">
        <v>2026</v>
      </c>
      <c r="K2097" s="11" t="s">
        <v>15</v>
      </c>
      <c r="L2097" s="13" t="n">
        <v>13410233</v>
      </c>
      <c r="M2097" s="14" t="s">
        <v>2094</v>
      </c>
      <c r="N2097" s="15" t="str">
        <f aca="false">IF(ISERROR(VLOOKUP(P2097,$I$2:$I$5308,1,FALSE()))=FALSE(),"S","A")</f>
        <v>A</v>
      </c>
      <c r="O2097" s="15" t="str">
        <f aca="false">IF(H2097&lt;&gt;"0","7",IF(G2097&lt;&gt;"0","6",IF(F2097&lt;&gt;"00","5",IF(E2097&lt;&gt;"0","4",IF(D2097&lt;&gt;"0","3",IF(C2097&lt;&gt;"0","2",IF(B2097&lt;&gt;"0","1","-x-")))))))</f>
        <v>7</v>
      </c>
      <c r="P2097" s="16" t="str">
        <f aca="false">IF(O2097="1",MID(L2097,1,1),IF(O2097="2",MID(L2097,1,2),IF(O2097="3",MID(L2097,1,3),IF(O2097="4",MID(L2097,1,4),IF(O2097="5",MID(L2097,1,6),IF(O2097="6",MID(L2097,1,7),IF(O2097="7",MID(L2097,1,8),IF(O2097="8",MID(L2097,1,10)))))))))</f>
        <v>13410233</v>
      </c>
      <c r="Q2097" s="1"/>
      <c r="R2097" s="11"/>
      <c r="S2097" s="11"/>
    </row>
    <row r="2098" customFormat="false" ht="15.75" hidden="false" customHeight="true" outlineLevel="0" collapsed="false">
      <c r="B2098" s="11" t="str">
        <f aca="false">MID(L2098,1,1)</f>
        <v>1</v>
      </c>
      <c r="C2098" s="11" t="str">
        <f aca="false">MID(L2098,2,1)</f>
        <v>3</v>
      </c>
      <c r="D2098" s="11" t="str">
        <f aca="false">MID(L2098,3,1)</f>
        <v>4</v>
      </c>
      <c r="E2098" s="11" t="str">
        <f aca="false">MID(L2098,4,1)</f>
        <v>1</v>
      </c>
      <c r="F2098" s="11" t="str">
        <f aca="false">MID(L2098,5,2)</f>
        <v>02</v>
      </c>
      <c r="G2098" s="11" t="str">
        <f aca="false">MID(L2098,7,1)</f>
        <v>3</v>
      </c>
      <c r="H2098" s="11" t="str">
        <f aca="false">MID(L2098,8,1)</f>
        <v>4</v>
      </c>
      <c r="I2098" s="12" t="str">
        <f aca="false">IF(O2098="1","-x-",IF(O2098&lt;="4",MID(L2098,1,O2098-1),IF(O2098="5",MID(L2098,1,4),IF(O2098="6",MID(L2098,1,6),IF(AND(O2098="7",G2098="0"),MID(L2098,1,6),MID(L2098,1,7))))))</f>
        <v>1341023</v>
      </c>
      <c r="J2098" s="11" t="n">
        <v>2026</v>
      </c>
      <c r="K2098" s="11" t="s">
        <v>15</v>
      </c>
      <c r="L2098" s="13" t="n">
        <v>13410234</v>
      </c>
      <c r="M2098" s="14" t="s">
        <v>2095</v>
      </c>
      <c r="N2098" s="15" t="str">
        <f aca="false">IF(ISERROR(VLOOKUP(P2098,$I$2:$I$5308,1,FALSE()))=FALSE(),"S","A")</f>
        <v>A</v>
      </c>
      <c r="O2098" s="15" t="str">
        <f aca="false">IF(H2098&lt;&gt;"0","7",IF(G2098&lt;&gt;"0","6",IF(F2098&lt;&gt;"00","5",IF(E2098&lt;&gt;"0","4",IF(D2098&lt;&gt;"0","3",IF(C2098&lt;&gt;"0","2",IF(B2098&lt;&gt;"0","1","-x-")))))))</f>
        <v>7</v>
      </c>
      <c r="P2098" s="16" t="str">
        <f aca="false">IF(O2098="1",MID(L2098,1,1),IF(O2098="2",MID(L2098,1,2),IF(O2098="3",MID(L2098,1,3),IF(O2098="4",MID(L2098,1,4),IF(O2098="5",MID(L2098,1,6),IF(O2098="6",MID(L2098,1,7),IF(O2098="7",MID(L2098,1,8),IF(O2098="8",MID(L2098,1,10)))))))))</f>
        <v>13410234</v>
      </c>
      <c r="Q2098" s="1"/>
      <c r="R2098" s="11"/>
      <c r="S2098" s="11"/>
    </row>
    <row r="2099" customFormat="false" ht="15.75" hidden="false" customHeight="true" outlineLevel="0" collapsed="false">
      <c r="B2099" s="11" t="str">
        <f aca="false">MID(L2099,1,1)</f>
        <v>1</v>
      </c>
      <c r="C2099" s="11" t="str">
        <f aca="false">MID(L2099,2,1)</f>
        <v>3</v>
      </c>
      <c r="D2099" s="11" t="str">
        <f aca="false">MID(L2099,3,1)</f>
        <v>4</v>
      </c>
      <c r="E2099" s="11" t="str">
        <f aca="false">MID(L2099,4,1)</f>
        <v>1</v>
      </c>
      <c r="F2099" s="11" t="str">
        <f aca="false">MID(L2099,5,2)</f>
        <v>02</v>
      </c>
      <c r="G2099" s="11" t="str">
        <f aca="false">MID(L2099,7,1)</f>
        <v>3</v>
      </c>
      <c r="H2099" s="11" t="str">
        <f aca="false">MID(L2099,8,1)</f>
        <v>5</v>
      </c>
      <c r="I2099" s="12" t="str">
        <f aca="false">IF(O2099="1","-x-",IF(O2099&lt;="4",MID(L2099,1,O2099-1),IF(O2099="5",MID(L2099,1,4),IF(O2099="6",MID(L2099,1,6),IF(AND(O2099="7",G2099="0"),MID(L2099,1,6),MID(L2099,1,7))))))</f>
        <v>1341023</v>
      </c>
      <c r="J2099" s="11" t="n">
        <v>2026</v>
      </c>
      <c r="K2099" s="11" t="s">
        <v>15</v>
      </c>
      <c r="L2099" s="13" t="n">
        <v>13410235</v>
      </c>
      <c r="M2099" s="14" t="s">
        <v>2096</v>
      </c>
      <c r="N2099" s="15" t="str">
        <f aca="false">IF(ISERROR(VLOOKUP(P2099,$I$2:$I$5308,1,FALSE()))=FALSE(),"S","A")</f>
        <v>A</v>
      </c>
      <c r="O2099" s="15" t="str">
        <f aca="false">IF(H2099&lt;&gt;"0","7",IF(G2099&lt;&gt;"0","6",IF(F2099&lt;&gt;"00","5",IF(E2099&lt;&gt;"0","4",IF(D2099&lt;&gt;"0","3",IF(C2099&lt;&gt;"0","2",IF(B2099&lt;&gt;"0","1","-x-")))))))</f>
        <v>7</v>
      </c>
      <c r="P2099" s="16" t="str">
        <f aca="false">IF(O2099="1",MID(L2099,1,1),IF(O2099="2",MID(L2099,1,2),IF(O2099="3",MID(L2099,1,3),IF(O2099="4",MID(L2099,1,4),IF(O2099="5",MID(L2099,1,6),IF(O2099="6",MID(L2099,1,7),IF(O2099="7",MID(L2099,1,8),IF(O2099="8",MID(L2099,1,10)))))))))</f>
        <v>13410235</v>
      </c>
      <c r="Q2099" s="1"/>
      <c r="R2099" s="11"/>
      <c r="S2099" s="11"/>
    </row>
    <row r="2100" customFormat="false" ht="15.75" hidden="false" customHeight="true" outlineLevel="0" collapsed="false">
      <c r="B2100" s="11" t="str">
        <f aca="false">MID(L2100,1,1)</f>
        <v>1</v>
      </c>
      <c r="C2100" s="11" t="str">
        <f aca="false">MID(L2100,2,1)</f>
        <v>3</v>
      </c>
      <c r="D2100" s="11" t="str">
        <f aca="false">MID(L2100,3,1)</f>
        <v>4</v>
      </c>
      <c r="E2100" s="11" t="str">
        <f aca="false">MID(L2100,4,1)</f>
        <v>1</v>
      </c>
      <c r="F2100" s="11" t="str">
        <f aca="false">MID(L2100,5,2)</f>
        <v>02</v>
      </c>
      <c r="G2100" s="11" t="str">
        <f aca="false">MID(L2100,7,1)</f>
        <v>3</v>
      </c>
      <c r="H2100" s="11" t="str">
        <f aca="false">MID(L2100,8,1)</f>
        <v>6</v>
      </c>
      <c r="I2100" s="12" t="str">
        <f aca="false">IF(O2100="1","-x-",IF(O2100&lt;="4",MID(L2100,1,O2100-1),IF(O2100="5",MID(L2100,1,4),IF(O2100="6",MID(L2100,1,6),IF(AND(O2100="7",G2100="0"),MID(L2100,1,6),MID(L2100,1,7))))))</f>
        <v>1341023</v>
      </c>
      <c r="J2100" s="11" t="n">
        <v>2026</v>
      </c>
      <c r="K2100" s="11" t="s">
        <v>15</v>
      </c>
      <c r="L2100" s="13" t="n">
        <v>13410236</v>
      </c>
      <c r="M2100" s="14" t="s">
        <v>2097</v>
      </c>
      <c r="N2100" s="15" t="str">
        <f aca="false">IF(ISERROR(VLOOKUP(P2100,$I$2:$I$5308,1,FALSE()))=FALSE(),"S","A")</f>
        <v>A</v>
      </c>
      <c r="O2100" s="15" t="str">
        <f aca="false">IF(H2100&lt;&gt;"0","7",IF(G2100&lt;&gt;"0","6",IF(F2100&lt;&gt;"00","5",IF(E2100&lt;&gt;"0","4",IF(D2100&lt;&gt;"0","3",IF(C2100&lt;&gt;"0","2",IF(B2100&lt;&gt;"0","1","-x-")))))))</f>
        <v>7</v>
      </c>
      <c r="P2100" s="16" t="str">
        <f aca="false">IF(O2100="1",MID(L2100,1,1),IF(O2100="2",MID(L2100,1,2),IF(O2100="3",MID(L2100,1,3),IF(O2100="4",MID(L2100,1,4),IF(O2100="5",MID(L2100,1,6),IF(O2100="6",MID(L2100,1,7),IF(O2100="7",MID(L2100,1,8),IF(O2100="8",MID(L2100,1,10)))))))))</f>
        <v>13410236</v>
      </c>
      <c r="Q2100" s="1"/>
      <c r="R2100" s="11"/>
      <c r="S2100" s="11"/>
    </row>
    <row r="2101" customFormat="false" ht="15.75" hidden="false" customHeight="true" outlineLevel="0" collapsed="false">
      <c r="B2101" s="11" t="str">
        <f aca="false">MID(L2101,1,1)</f>
        <v>1</v>
      </c>
      <c r="C2101" s="11" t="str">
        <f aca="false">MID(L2101,2,1)</f>
        <v>3</v>
      </c>
      <c r="D2101" s="11" t="str">
        <f aca="false">MID(L2101,3,1)</f>
        <v>4</v>
      </c>
      <c r="E2101" s="11" t="str">
        <f aca="false">MID(L2101,4,1)</f>
        <v>1</v>
      </c>
      <c r="F2101" s="11" t="str">
        <f aca="false">MID(L2101,5,2)</f>
        <v>02</v>
      </c>
      <c r="G2101" s="11" t="str">
        <f aca="false">MID(L2101,7,1)</f>
        <v>3</v>
      </c>
      <c r="H2101" s="11" t="str">
        <f aca="false">MID(L2101,8,1)</f>
        <v>7</v>
      </c>
      <c r="I2101" s="12" t="str">
        <f aca="false">IF(O2101="1","-x-",IF(O2101&lt;="4",MID(L2101,1,O2101-1),IF(O2101="5",MID(L2101,1,4),IF(O2101="6",MID(L2101,1,6),IF(AND(O2101="7",G2101="0"),MID(L2101,1,6),MID(L2101,1,7))))))</f>
        <v>1341023</v>
      </c>
      <c r="J2101" s="11" t="n">
        <v>2026</v>
      </c>
      <c r="K2101" s="11" t="s">
        <v>15</v>
      </c>
      <c r="L2101" s="13" t="n">
        <v>13410237</v>
      </c>
      <c r="M2101" s="14" t="s">
        <v>2098</v>
      </c>
      <c r="N2101" s="15" t="str">
        <f aca="false">IF(ISERROR(VLOOKUP(P2101,$I$2:$I$5308,1,FALSE()))=FALSE(),"S","A")</f>
        <v>A</v>
      </c>
      <c r="O2101" s="15" t="str">
        <f aca="false">IF(H2101&lt;&gt;"0","7",IF(G2101&lt;&gt;"0","6",IF(F2101&lt;&gt;"00","5",IF(E2101&lt;&gt;"0","4",IF(D2101&lt;&gt;"0","3",IF(C2101&lt;&gt;"0","2",IF(B2101&lt;&gt;"0","1","-x-")))))))</f>
        <v>7</v>
      </c>
      <c r="P2101" s="16" t="str">
        <f aca="false">IF(O2101="1",MID(L2101,1,1),IF(O2101="2",MID(L2101,1,2),IF(O2101="3",MID(L2101,1,3),IF(O2101="4",MID(L2101,1,4),IF(O2101="5",MID(L2101,1,6),IF(O2101="6",MID(L2101,1,7),IF(O2101="7",MID(L2101,1,8),IF(O2101="8",MID(L2101,1,10)))))))))</f>
        <v>13410237</v>
      </c>
      <c r="Q2101" s="1"/>
      <c r="R2101" s="11"/>
      <c r="S2101" s="11"/>
    </row>
    <row r="2102" customFormat="false" ht="15.75" hidden="false" customHeight="true" outlineLevel="0" collapsed="false">
      <c r="B2102" s="11" t="str">
        <f aca="false">MID(L2102,1,1)</f>
        <v>1</v>
      </c>
      <c r="C2102" s="11" t="str">
        <f aca="false">MID(L2102,2,1)</f>
        <v>3</v>
      </c>
      <c r="D2102" s="11" t="str">
        <f aca="false">MID(L2102,3,1)</f>
        <v>4</v>
      </c>
      <c r="E2102" s="11" t="str">
        <f aca="false">MID(L2102,4,1)</f>
        <v>1</v>
      </c>
      <c r="F2102" s="11" t="str">
        <f aca="false">MID(L2102,5,2)</f>
        <v>02</v>
      </c>
      <c r="G2102" s="11" t="str">
        <f aca="false">MID(L2102,7,1)</f>
        <v>3</v>
      </c>
      <c r="H2102" s="11" t="str">
        <f aca="false">MID(L2102,8,1)</f>
        <v>8</v>
      </c>
      <c r="I2102" s="12" t="str">
        <f aca="false">IF(O2102="1","-x-",IF(O2102&lt;="4",MID(L2102,1,O2102-1),IF(O2102="5",MID(L2102,1,4),IF(O2102="6",MID(L2102,1,6),IF(AND(O2102="7",G2102="0"),MID(L2102,1,6),MID(L2102,1,7))))))</f>
        <v>1341023</v>
      </c>
      <c r="J2102" s="11" t="n">
        <v>2026</v>
      </c>
      <c r="K2102" s="11" t="s">
        <v>15</v>
      </c>
      <c r="L2102" s="13" t="n">
        <v>13410238</v>
      </c>
      <c r="M2102" s="14" t="s">
        <v>2099</v>
      </c>
      <c r="N2102" s="15" t="str">
        <f aca="false">IF(ISERROR(VLOOKUP(P2102,$I$2:$I$5308,1,FALSE()))=FALSE(),"S","A")</f>
        <v>A</v>
      </c>
      <c r="O2102" s="15" t="str">
        <f aca="false">IF(H2102&lt;&gt;"0","7",IF(G2102&lt;&gt;"0","6",IF(F2102&lt;&gt;"00","5",IF(E2102&lt;&gt;"0","4",IF(D2102&lt;&gt;"0","3",IF(C2102&lt;&gt;"0","2",IF(B2102&lt;&gt;"0","1","-x-")))))))</f>
        <v>7</v>
      </c>
      <c r="P2102" s="16" t="str">
        <f aca="false">IF(O2102="1",MID(L2102,1,1),IF(O2102="2",MID(L2102,1,2),IF(O2102="3",MID(L2102,1,3),IF(O2102="4",MID(L2102,1,4),IF(O2102="5",MID(L2102,1,6),IF(O2102="6",MID(L2102,1,7),IF(O2102="7",MID(L2102,1,8),IF(O2102="8",MID(L2102,1,10)))))))))</f>
        <v>13410238</v>
      </c>
      <c r="Q2102" s="1"/>
      <c r="R2102" s="11"/>
      <c r="S2102" s="11"/>
    </row>
    <row r="2103" customFormat="false" ht="15.75" hidden="false" customHeight="true" outlineLevel="0" collapsed="false">
      <c r="B2103" s="11" t="str">
        <f aca="false">MID(L2103,1,1)</f>
        <v>1</v>
      </c>
      <c r="C2103" s="11" t="str">
        <f aca="false">MID(L2103,2,1)</f>
        <v>3</v>
      </c>
      <c r="D2103" s="11" t="str">
        <f aca="false">MID(L2103,3,1)</f>
        <v>4</v>
      </c>
      <c r="E2103" s="11" t="str">
        <f aca="false">MID(L2103,4,1)</f>
        <v>1</v>
      </c>
      <c r="F2103" s="11" t="str">
        <f aca="false">MID(L2103,5,2)</f>
        <v>02</v>
      </c>
      <c r="G2103" s="11" t="str">
        <f aca="false">MID(L2103,7,1)</f>
        <v>4</v>
      </c>
      <c r="H2103" s="11" t="str">
        <f aca="false">MID(L2103,8,1)</f>
        <v>0</v>
      </c>
      <c r="I2103" s="12" t="str">
        <f aca="false">IF(O2103="1","-x-",IF(O2103&lt;="4",MID(L2103,1,O2103-1),IF(O2103="5",MID(L2103,1,4),IF(O2103="6",MID(L2103,1,6),IF(AND(O2103="7",G2103="0"),MID(L2103,1,6),MID(L2103,1,7))))))</f>
        <v>134102</v>
      </c>
      <c r="J2103" s="11" t="n">
        <v>2026</v>
      </c>
      <c r="K2103" s="11" t="s">
        <v>15</v>
      </c>
      <c r="L2103" s="13" t="n">
        <v>13410240</v>
      </c>
      <c r="M2103" s="14" t="s">
        <v>2100</v>
      </c>
      <c r="N2103" s="15" t="str">
        <f aca="false">IF(ISERROR(VLOOKUP(P2103,$I$2:$I$5308,1,FALSE()))=FALSE(),"S","A")</f>
        <v>S</v>
      </c>
      <c r="O2103" s="15" t="str">
        <f aca="false">IF(H2103&lt;&gt;"0","7",IF(G2103&lt;&gt;"0","6",IF(F2103&lt;&gt;"00","5",IF(E2103&lt;&gt;"0","4",IF(D2103&lt;&gt;"0","3",IF(C2103&lt;&gt;"0","2",IF(B2103&lt;&gt;"0","1","-x-")))))))</f>
        <v>6</v>
      </c>
      <c r="P2103" s="16" t="str">
        <f aca="false">IF(O2103="1",MID(L2103,1,1),IF(O2103="2",MID(L2103,1,2),IF(O2103="3",MID(L2103,1,3),IF(O2103="4",MID(L2103,1,4),IF(O2103="5",MID(L2103,1,6),IF(O2103="6",MID(L2103,1,7),IF(O2103="7",MID(L2103,1,8),IF(O2103="8",MID(L2103,1,10)))))))))</f>
        <v>1341024</v>
      </c>
      <c r="Q2103" s="1"/>
      <c r="R2103" s="11"/>
      <c r="S2103" s="11"/>
    </row>
    <row r="2104" customFormat="false" ht="15.75" hidden="false" customHeight="true" outlineLevel="0" collapsed="false">
      <c r="B2104" s="11" t="str">
        <f aca="false">MID(L2104,1,1)</f>
        <v>1</v>
      </c>
      <c r="C2104" s="11" t="str">
        <f aca="false">MID(L2104,2,1)</f>
        <v>3</v>
      </c>
      <c r="D2104" s="11" t="str">
        <f aca="false">MID(L2104,3,1)</f>
        <v>4</v>
      </c>
      <c r="E2104" s="11" t="str">
        <f aca="false">MID(L2104,4,1)</f>
        <v>1</v>
      </c>
      <c r="F2104" s="11" t="str">
        <f aca="false">MID(L2104,5,2)</f>
        <v>02</v>
      </c>
      <c r="G2104" s="11" t="str">
        <f aca="false">MID(L2104,7,1)</f>
        <v>4</v>
      </c>
      <c r="H2104" s="11" t="str">
        <f aca="false">MID(L2104,8,1)</f>
        <v>1</v>
      </c>
      <c r="I2104" s="12" t="str">
        <f aca="false">IF(O2104="1","-x-",IF(O2104&lt;="4",MID(L2104,1,O2104-1),IF(O2104="5",MID(L2104,1,4),IF(O2104="6",MID(L2104,1,6),IF(AND(O2104="7",G2104="0"),MID(L2104,1,6),MID(L2104,1,7))))))</f>
        <v>1341024</v>
      </c>
      <c r="J2104" s="11" t="n">
        <v>2026</v>
      </c>
      <c r="K2104" s="11" t="s">
        <v>15</v>
      </c>
      <c r="L2104" s="13" t="n">
        <v>13410241</v>
      </c>
      <c r="M2104" s="14" t="s">
        <v>2101</v>
      </c>
      <c r="N2104" s="15" t="str">
        <f aca="false">IF(ISERROR(VLOOKUP(P2104,$I$2:$I$5308,1,FALSE()))=FALSE(),"S","A")</f>
        <v>A</v>
      </c>
      <c r="O2104" s="15" t="str">
        <f aca="false">IF(H2104&lt;&gt;"0","7",IF(G2104&lt;&gt;"0","6",IF(F2104&lt;&gt;"00","5",IF(E2104&lt;&gt;"0","4",IF(D2104&lt;&gt;"0","3",IF(C2104&lt;&gt;"0","2",IF(B2104&lt;&gt;"0","1","-x-")))))))</f>
        <v>7</v>
      </c>
      <c r="P2104" s="16" t="str">
        <f aca="false">IF(O2104="1",MID(L2104,1,1),IF(O2104="2",MID(L2104,1,2),IF(O2104="3",MID(L2104,1,3),IF(O2104="4",MID(L2104,1,4),IF(O2104="5",MID(L2104,1,6),IF(O2104="6",MID(L2104,1,7),IF(O2104="7",MID(L2104,1,8),IF(O2104="8",MID(L2104,1,10)))))))))</f>
        <v>13410241</v>
      </c>
      <c r="Q2104" s="1"/>
      <c r="R2104" s="11"/>
      <c r="S2104" s="11"/>
    </row>
    <row r="2105" customFormat="false" ht="15.75" hidden="false" customHeight="true" outlineLevel="0" collapsed="false">
      <c r="B2105" s="11" t="str">
        <f aca="false">MID(L2105,1,1)</f>
        <v>1</v>
      </c>
      <c r="C2105" s="11" t="str">
        <f aca="false">MID(L2105,2,1)</f>
        <v>3</v>
      </c>
      <c r="D2105" s="11" t="str">
        <f aca="false">MID(L2105,3,1)</f>
        <v>4</v>
      </c>
      <c r="E2105" s="11" t="str">
        <f aca="false">MID(L2105,4,1)</f>
        <v>1</v>
      </c>
      <c r="F2105" s="11" t="str">
        <f aca="false">MID(L2105,5,2)</f>
        <v>02</v>
      </c>
      <c r="G2105" s="11" t="str">
        <f aca="false">MID(L2105,7,1)</f>
        <v>4</v>
      </c>
      <c r="H2105" s="11" t="str">
        <f aca="false">MID(L2105,8,1)</f>
        <v>2</v>
      </c>
      <c r="I2105" s="12" t="str">
        <f aca="false">IF(O2105="1","-x-",IF(O2105&lt;="4",MID(L2105,1,O2105-1),IF(O2105="5",MID(L2105,1,4),IF(O2105="6",MID(L2105,1,6),IF(AND(O2105="7",G2105="0"),MID(L2105,1,6),MID(L2105,1,7))))))</f>
        <v>1341024</v>
      </c>
      <c r="J2105" s="11" t="n">
        <v>2026</v>
      </c>
      <c r="K2105" s="11" t="s">
        <v>15</v>
      </c>
      <c r="L2105" s="13" t="n">
        <v>13410242</v>
      </c>
      <c r="M2105" s="14" t="s">
        <v>2102</v>
      </c>
      <c r="N2105" s="15" t="str">
        <f aca="false">IF(ISERROR(VLOOKUP(P2105,$I$2:$I$5308,1,FALSE()))=FALSE(),"S","A")</f>
        <v>A</v>
      </c>
      <c r="O2105" s="15" t="str">
        <f aca="false">IF(H2105&lt;&gt;"0","7",IF(G2105&lt;&gt;"0","6",IF(F2105&lt;&gt;"00","5",IF(E2105&lt;&gt;"0","4",IF(D2105&lt;&gt;"0","3",IF(C2105&lt;&gt;"0","2",IF(B2105&lt;&gt;"0","1","-x-")))))))</f>
        <v>7</v>
      </c>
      <c r="P2105" s="16" t="str">
        <f aca="false">IF(O2105="1",MID(L2105,1,1),IF(O2105="2",MID(L2105,1,2),IF(O2105="3",MID(L2105,1,3),IF(O2105="4",MID(L2105,1,4),IF(O2105="5",MID(L2105,1,6),IF(O2105="6",MID(L2105,1,7),IF(O2105="7",MID(L2105,1,8),IF(O2105="8",MID(L2105,1,10)))))))))</f>
        <v>13410242</v>
      </c>
      <c r="Q2105" s="1"/>
      <c r="R2105" s="11"/>
      <c r="S2105" s="11"/>
    </row>
    <row r="2106" customFormat="false" ht="15.75" hidden="false" customHeight="true" outlineLevel="0" collapsed="false">
      <c r="B2106" s="11" t="str">
        <f aca="false">MID(L2106,1,1)</f>
        <v>1</v>
      </c>
      <c r="C2106" s="11" t="str">
        <f aca="false">MID(L2106,2,1)</f>
        <v>3</v>
      </c>
      <c r="D2106" s="11" t="str">
        <f aca="false">MID(L2106,3,1)</f>
        <v>4</v>
      </c>
      <c r="E2106" s="11" t="str">
        <f aca="false">MID(L2106,4,1)</f>
        <v>1</v>
      </c>
      <c r="F2106" s="11" t="str">
        <f aca="false">MID(L2106,5,2)</f>
        <v>02</v>
      </c>
      <c r="G2106" s="11" t="str">
        <f aca="false">MID(L2106,7,1)</f>
        <v>4</v>
      </c>
      <c r="H2106" s="11" t="str">
        <f aca="false">MID(L2106,8,1)</f>
        <v>3</v>
      </c>
      <c r="I2106" s="12" t="str">
        <f aca="false">IF(O2106="1","-x-",IF(O2106&lt;="4",MID(L2106,1,O2106-1),IF(O2106="5",MID(L2106,1,4),IF(O2106="6",MID(L2106,1,6),IF(AND(O2106="7",G2106="0"),MID(L2106,1,6),MID(L2106,1,7))))))</f>
        <v>1341024</v>
      </c>
      <c r="J2106" s="11" t="n">
        <v>2026</v>
      </c>
      <c r="K2106" s="11" t="s">
        <v>15</v>
      </c>
      <c r="L2106" s="13" t="n">
        <v>13410243</v>
      </c>
      <c r="M2106" s="14" t="s">
        <v>2103</v>
      </c>
      <c r="N2106" s="15" t="str">
        <f aca="false">IF(ISERROR(VLOOKUP(P2106,$I$2:$I$5308,1,FALSE()))=FALSE(),"S","A")</f>
        <v>A</v>
      </c>
      <c r="O2106" s="15" t="str">
        <f aca="false">IF(H2106&lt;&gt;"0","7",IF(G2106&lt;&gt;"0","6",IF(F2106&lt;&gt;"00","5",IF(E2106&lt;&gt;"0","4",IF(D2106&lt;&gt;"0","3",IF(C2106&lt;&gt;"0","2",IF(B2106&lt;&gt;"0","1","-x-")))))))</f>
        <v>7</v>
      </c>
      <c r="P2106" s="16" t="str">
        <f aca="false">IF(O2106="1",MID(L2106,1,1),IF(O2106="2",MID(L2106,1,2),IF(O2106="3",MID(L2106,1,3),IF(O2106="4",MID(L2106,1,4),IF(O2106="5",MID(L2106,1,6),IF(O2106="6",MID(L2106,1,7),IF(O2106="7",MID(L2106,1,8),IF(O2106="8",MID(L2106,1,10)))))))))</f>
        <v>13410243</v>
      </c>
      <c r="Q2106" s="1"/>
      <c r="R2106" s="11"/>
      <c r="S2106" s="11"/>
    </row>
    <row r="2107" customFormat="false" ht="15.75" hidden="false" customHeight="true" outlineLevel="0" collapsed="false">
      <c r="B2107" s="11" t="str">
        <f aca="false">MID(L2107,1,1)</f>
        <v>1</v>
      </c>
      <c r="C2107" s="11" t="str">
        <f aca="false">MID(L2107,2,1)</f>
        <v>3</v>
      </c>
      <c r="D2107" s="11" t="str">
        <f aca="false">MID(L2107,3,1)</f>
        <v>4</v>
      </c>
      <c r="E2107" s="11" t="str">
        <f aca="false">MID(L2107,4,1)</f>
        <v>1</v>
      </c>
      <c r="F2107" s="11" t="str">
        <f aca="false">MID(L2107,5,2)</f>
        <v>02</v>
      </c>
      <c r="G2107" s="11" t="str">
        <f aca="false">MID(L2107,7,1)</f>
        <v>4</v>
      </c>
      <c r="H2107" s="11" t="str">
        <f aca="false">MID(L2107,8,1)</f>
        <v>4</v>
      </c>
      <c r="I2107" s="12" t="str">
        <f aca="false">IF(O2107="1","-x-",IF(O2107&lt;="4",MID(L2107,1,O2107-1),IF(O2107="5",MID(L2107,1,4),IF(O2107="6",MID(L2107,1,6),IF(AND(O2107="7",G2107="0"),MID(L2107,1,6),MID(L2107,1,7))))))</f>
        <v>1341024</v>
      </c>
      <c r="J2107" s="11" t="n">
        <v>2026</v>
      </c>
      <c r="K2107" s="11" t="s">
        <v>15</v>
      </c>
      <c r="L2107" s="13" t="n">
        <v>13410244</v>
      </c>
      <c r="M2107" s="14" t="s">
        <v>2104</v>
      </c>
      <c r="N2107" s="15" t="str">
        <f aca="false">IF(ISERROR(VLOOKUP(P2107,$I$2:$I$5308,1,FALSE()))=FALSE(),"S","A")</f>
        <v>A</v>
      </c>
      <c r="O2107" s="15" t="str">
        <f aca="false">IF(H2107&lt;&gt;"0","7",IF(G2107&lt;&gt;"0","6",IF(F2107&lt;&gt;"00","5",IF(E2107&lt;&gt;"0","4",IF(D2107&lt;&gt;"0","3",IF(C2107&lt;&gt;"0","2",IF(B2107&lt;&gt;"0","1","-x-")))))))</f>
        <v>7</v>
      </c>
      <c r="P2107" s="16" t="str">
        <f aca="false">IF(O2107="1",MID(L2107,1,1),IF(O2107="2",MID(L2107,1,2),IF(O2107="3",MID(L2107,1,3),IF(O2107="4",MID(L2107,1,4),IF(O2107="5",MID(L2107,1,6),IF(O2107="6",MID(L2107,1,7),IF(O2107="7",MID(L2107,1,8),IF(O2107="8",MID(L2107,1,10)))))))))</f>
        <v>13410244</v>
      </c>
      <c r="Q2107" s="1"/>
      <c r="R2107" s="11"/>
      <c r="S2107" s="11"/>
    </row>
    <row r="2108" customFormat="false" ht="15.75" hidden="false" customHeight="true" outlineLevel="0" collapsed="false">
      <c r="B2108" s="11" t="str">
        <f aca="false">MID(L2108,1,1)</f>
        <v>1</v>
      </c>
      <c r="C2108" s="11" t="str">
        <f aca="false">MID(L2108,2,1)</f>
        <v>3</v>
      </c>
      <c r="D2108" s="11" t="str">
        <f aca="false">MID(L2108,3,1)</f>
        <v>4</v>
      </c>
      <c r="E2108" s="11" t="str">
        <f aca="false">MID(L2108,4,1)</f>
        <v>1</v>
      </c>
      <c r="F2108" s="11" t="str">
        <f aca="false">MID(L2108,5,2)</f>
        <v>02</v>
      </c>
      <c r="G2108" s="11" t="str">
        <f aca="false">MID(L2108,7,1)</f>
        <v>4</v>
      </c>
      <c r="H2108" s="11" t="str">
        <f aca="false">MID(L2108,8,1)</f>
        <v>5</v>
      </c>
      <c r="I2108" s="12" t="str">
        <f aca="false">IF(O2108="1","-x-",IF(O2108&lt;="4",MID(L2108,1,O2108-1),IF(O2108="5",MID(L2108,1,4),IF(O2108="6",MID(L2108,1,6),IF(AND(O2108="7",G2108="0"),MID(L2108,1,6),MID(L2108,1,7))))))</f>
        <v>1341024</v>
      </c>
      <c r="J2108" s="11" t="n">
        <v>2026</v>
      </c>
      <c r="K2108" s="11" t="s">
        <v>15</v>
      </c>
      <c r="L2108" s="13" t="n">
        <v>13410245</v>
      </c>
      <c r="M2108" s="14" t="s">
        <v>2105</v>
      </c>
      <c r="N2108" s="15" t="str">
        <f aca="false">IF(ISERROR(VLOOKUP(P2108,$I$2:$I$5308,1,FALSE()))=FALSE(),"S","A")</f>
        <v>A</v>
      </c>
      <c r="O2108" s="15" t="str">
        <f aca="false">IF(H2108&lt;&gt;"0","7",IF(G2108&lt;&gt;"0","6",IF(F2108&lt;&gt;"00","5",IF(E2108&lt;&gt;"0","4",IF(D2108&lt;&gt;"0","3",IF(C2108&lt;&gt;"0","2",IF(B2108&lt;&gt;"0","1","-x-")))))))</f>
        <v>7</v>
      </c>
      <c r="P2108" s="16" t="str">
        <f aca="false">IF(O2108="1",MID(L2108,1,1),IF(O2108="2",MID(L2108,1,2),IF(O2108="3",MID(L2108,1,3),IF(O2108="4",MID(L2108,1,4),IF(O2108="5",MID(L2108,1,6),IF(O2108="6",MID(L2108,1,7),IF(O2108="7",MID(L2108,1,8),IF(O2108="8",MID(L2108,1,10)))))))))</f>
        <v>13410245</v>
      </c>
      <c r="Q2108" s="1"/>
      <c r="R2108" s="11"/>
      <c r="S2108" s="11"/>
    </row>
    <row r="2109" customFormat="false" ht="15.75" hidden="false" customHeight="true" outlineLevel="0" collapsed="false">
      <c r="B2109" s="11" t="str">
        <f aca="false">MID(L2109,1,1)</f>
        <v>1</v>
      </c>
      <c r="C2109" s="11" t="str">
        <f aca="false">MID(L2109,2,1)</f>
        <v>3</v>
      </c>
      <c r="D2109" s="11" t="str">
        <f aca="false">MID(L2109,3,1)</f>
        <v>4</v>
      </c>
      <c r="E2109" s="11" t="str">
        <f aca="false">MID(L2109,4,1)</f>
        <v>1</v>
      </c>
      <c r="F2109" s="11" t="str">
        <f aca="false">MID(L2109,5,2)</f>
        <v>02</v>
      </c>
      <c r="G2109" s="11" t="str">
        <f aca="false">MID(L2109,7,1)</f>
        <v>4</v>
      </c>
      <c r="H2109" s="11" t="str">
        <f aca="false">MID(L2109,8,1)</f>
        <v>6</v>
      </c>
      <c r="I2109" s="12" t="str">
        <f aca="false">IF(O2109="1","-x-",IF(O2109&lt;="4",MID(L2109,1,O2109-1),IF(O2109="5",MID(L2109,1,4),IF(O2109="6",MID(L2109,1,6),IF(AND(O2109="7",G2109="0"),MID(L2109,1,6),MID(L2109,1,7))))))</f>
        <v>1341024</v>
      </c>
      <c r="J2109" s="11" t="n">
        <v>2026</v>
      </c>
      <c r="K2109" s="11" t="s">
        <v>15</v>
      </c>
      <c r="L2109" s="13" t="n">
        <v>13410246</v>
      </c>
      <c r="M2109" s="14" t="s">
        <v>2106</v>
      </c>
      <c r="N2109" s="15" t="str">
        <f aca="false">IF(ISERROR(VLOOKUP(P2109,$I$2:$I$5308,1,FALSE()))=FALSE(),"S","A")</f>
        <v>A</v>
      </c>
      <c r="O2109" s="15" t="str">
        <f aca="false">IF(H2109&lt;&gt;"0","7",IF(G2109&lt;&gt;"0","6",IF(F2109&lt;&gt;"00","5",IF(E2109&lt;&gt;"0","4",IF(D2109&lt;&gt;"0","3",IF(C2109&lt;&gt;"0","2",IF(B2109&lt;&gt;"0","1","-x-")))))))</f>
        <v>7</v>
      </c>
      <c r="P2109" s="16" t="str">
        <f aca="false">IF(O2109="1",MID(L2109,1,1),IF(O2109="2",MID(L2109,1,2),IF(O2109="3",MID(L2109,1,3),IF(O2109="4",MID(L2109,1,4),IF(O2109="5",MID(L2109,1,6),IF(O2109="6",MID(L2109,1,7),IF(O2109="7",MID(L2109,1,8),IF(O2109="8",MID(L2109,1,10)))))))))</f>
        <v>13410246</v>
      </c>
      <c r="Q2109" s="1"/>
      <c r="R2109" s="11"/>
      <c r="S2109" s="11"/>
    </row>
    <row r="2110" customFormat="false" ht="15.75" hidden="false" customHeight="true" outlineLevel="0" collapsed="false">
      <c r="B2110" s="11" t="str">
        <f aca="false">MID(L2110,1,1)</f>
        <v>1</v>
      </c>
      <c r="C2110" s="11" t="str">
        <f aca="false">MID(L2110,2,1)</f>
        <v>3</v>
      </c>
      <c r="D2110" s="11" t="str">
        <f aca="false">MID(L2110,3,1)</f>
        <v>4</v>
      </c>
      <c r="E2110" s="11" t="str">
        <f aca="false">MID(L2110,4,1)</f>
        <v>1</v>
      </c>
      <c r="F2110" s="11" t="str">
        <f aca="false">MID(L2110,5,2)</f>
        <v>02</v>
      </c>
      <c r="G2110" s="11" t="str">
        <f aca="false">MID(L2110,7,1)</f>
        <v>4</v>
      </c>
      <c r="H2110" s="11" t="str">
        <f aca="false">MID(L2110,8,1)</f>
        <v>7</v>
      </c>
      <c r="I2110" s="12" t="str">
        <f aca="false">IF(O2110="1","-x-",IF(O2110&lt;="4",MID(L2110,1,O2110-1),IF(O2110="5",MID(L2110,1,4),IF(O2110="6",MID(L2110,1,6),IF(AND(O2110="7",G2110="0"),MID(L2110,1,6),MID(L2110,1,7))))))</f>
        <v>1341024</v>
      </c>
      <c r="J2110" s="11" t="n">
        <v>2026</v>
      </c>
      <c r="K2110" s="11" t="s">
        <v>15</v>
      </c>
      <c r="L2110" s="13" t="n">
        <v>13410247</v>
      </c>
      <c r="M2110" s="14" t="s">
        <v>2107</v>
      </c>
      <c r="N2110" s="15" t="str">
        <f aca="false">IF(ISERROR(VLOOKUP(P2110,$I$2:$I$5308,1,FALSE()))=FALSE(),"S","A")</f>
        <v>A</v>
      </c>
      <c r="O2110" s="15" t="str">
        <f aca="false">IF(H2110&lt;&gt;"0","7",IF(G2110&lt;&gt;"0","6",IF(F2110&lt;&gt;"00","5",IF(E2110&lt;&gt;"0","4",IF(D2110&lt;&gt;"0","3",IF(C2110&lt;&gt;"0","2",IF(B2110&lt;&gt;"0","1","-x-")))))))</f>
        <v>7</v>
      </c>
      <c r="P2110" s="16" t="str">
        <f aca="false">IF(O2110="1",MID(L2110,1,1),IF(O2110="2",MID(L2110,1,2),IF(O2110="3",MID(L2110,1,3),IF(O2110="4",MID(L2110,1,4),IF(O2110="5",MID(L2110,1,6),IF(O2110="6",MID(L2110,1,7),IF(O2110="7",MID(L2110,1,8),IF(O2110="8",MID(L2110,1,10)))))))))</f>
        <v>13410247</v>
      </c>
      <c r="Q2110" s="1"/>
      <c r="R2110" s="11"/>
      <c r="S2110" s="11"/>
    </row>
    <row r="2111" customFormat="false" ht="15.75" hidden="false" customHeight="true" outlineLevel="0" collapsed="false">
      <c r="B2111" s="11" t="str">
        <f aca="false">MID(L2111,1,1)</f>
        <v>1</v>
      </c>
      <c r="C2111" s="11" t="str">
        <f aca="false">MID(L2111,2,1)</f>
        <v>3</v>
      </c>
      <c r="D2111" s="11" t="str">
        <f aca="false">MID(L2111,3,1)</f>
        <v>4</v>
      </c>
      <c r="E2111" s="11" t="str">
        <f aca="false">MID(L2111,4,1)</f>
        <v>1</v>
      </c>
      <c r="F2111" s="11" t="str">
        <f aca="false">MID(L2111,5,2)</f>
        <v>02</v>
      </c>
      <c r="G2111" s="11" t="str">
        <f aca="false">MID(L2111,7,1)</f>
        <v>4</v>
      </c>
      <c r="H2111" s="11" t="str">
        <f aca="false">MID(L2111,8,1)</f>
        <v>8</v>
      </c>
      <c r="I2111" s="12" t="str">
        <f aca="false">IF(O2111="1","-x-",IF(O2111&lt;="4",MID(L2111,1,O2111-1),IF(O2111="5",MID(L2111,1,4),IF(O2111="6",MID(L2111,1,6),IF(AND(O2111="7",G2111="0"),MID(L2111,1,6),MID(L2111,1,7))))))</f>
        <v>1341024</v>
      </c>
      <c r="J2111" s="11" t="n">
        <v>2026</v>
      </c>
      <c r="K2111" s="11" t="s">
        <v>15</v>
      </c>
      <c r="L2111" s="13" t="n">
        <v>13410248</v>
      </c>
      <c r="M2111" s="14" t="s">
        <v>2108</v>
      </c>
      <c r="N2111" s="15" t="str">
        <f aca="false">IF(ISERROR(VLOOKUP(P2111,$I$2:$I$5308,1,FALSE()))=FALSE(),"S","A")</f>
        <v>A</v>
      </c>
      <c r="O2111" s="15" t="str">
        <f aca="false">IF(H2111&lt;&gt;"0","7",IF(G2111&lt;&gt;"0","6",IF(F2111&lt;&gt;"00","5",IF(E2111&lt;&gt;"0","4",IF(D2111&lt;&gt;"0","3",IF(C2111&lt;&gt;"0","2",IF(B2111&lt;&gt;"0","1","-x-")))))))</f>
        <v>7</v>
      </c>
      <c r="P2111" s="16" t="str">
        <f aca="false">IF(O2111="1",MID(L2111,1,1),IF(O2111="2",MID(L2111,1,2),IF(O2111="3",MID(L2111,1,3),IF(O2111="4",MID(L2111,1,4),IF(O2111="5",MID(L2111,1,6),IF(O2111="6",MID(L2111,1,7),IF(O2111="7",MID(L2111,1,8),IF(O2111="8",MID(L2111,1,10)))))))))</f>
        <v>13410248</v>
      </c>
      <c r="Q2111" s="1"/>
      <c r="R2111" s="11"/>
      <c r="S2111" s="11"/>
    </row>
    <row r="2112" customFormat="false" ht="15.75" hidden="false" customHeight="true" outlineLevel="0" collapsed="false">
      <c r="B2112" s="11" t="str">
        <f aca="false">MID(L2112,1,1)</f>
        <v>1</v>
      </c>
      <c r="C2112" s="11" t="str">
        <f aca="false">MID(L2112,2,1)</f>
        <v>3</v>
      </c>
      <c r="D2112" s="11" t="str">
        <f aca="false">MID(L2112,3,1)</f>
        <v>4</v>
      </c>
      <c r="E2112" s="11" t="str">
        <f aca="false">MID(L2112,4,1)</f>
        <v>1</v>
      </c>
      <c r="F2112" s="11" t="str">
        <f aca="false">MID(L2112,5,2)</f>
        <v>03</v>
      </c>
      <c r="G2112" s="11" t="str">
        <f aca="false">MID(L2112,7,1)</f>
        <v>0</v>
      </c>
      <c r="H2112" s="11" t="str">
        <f aca="false">MID(L2112,8,1)</f>
        <v>0</v>
      </c>
      <c r="I2112" s="12" t="str">
        <f aca="false">IF(O2112="1","-x-",IF(O2112&lt;="4",MID(L2112,1,O2112-1),IF(O2112="5",MID(L2112,1,4),IF(O2112="6",MID(L2112,1,6),IF(AND(O2112="7",G2112="0"),MID(L2112,1,6),MID(L2112,1,7))))))</f>
        <v>1341</v>
      </c>
      <c r="J2112" s="11" t="n">
        <v>2026</v>
      </c>
      <c r="K2112" s="11" t="s">
        <v>15</v>
      </c>
      <c r="L2112" s="13" t="n">
        <v>13410300</v>
      </c>
      <c r="M2112" s="14" t="s">
        <v>2109</v>
      </c>
      <c r="N2112" s="15" t="str">
        <f aca="false">IF(ISERROR(VLOOKUP(P2112,$I$2:$I$5308,1,FALSE()))=FALSE(),"S","A")</f>
        <v>S</v>
      </c>
      <c r="O2112" s="15" t="str">
        <f aca="false">IF(H2112&lt;&gt;"0","7",IF(G2112&lt;&gt;"0","6",IF(F2112&lt;&gt;"00","5",IF(E2112&lt;&gt;"0","4",IF(D2112&lt;&gt;"0","3",IF(C2112&lt;&gt;"0","2",IF(B2112&lt;&gt;"0","1","-x-")))))))</f>
        <v>5</v>
      </c>
      <c r="P2112" s="16" t="str">
        <f aca="false">IF(O2112="1",MID(L2112,1,1),IF(O2112="2",MID(L2112,1,2),IF(O2112="3",MID(L2112,1,3),IF(O2112="4",MID(L2112,1,4),IF(O2112="5",MID(L2112,1,6),IF(O2112="6",MID(L2112,1,7),IF(O2112="7",MID(L2112,1,8),IF(O2112="8",MID(L2112,1,10)))))))))</f>
        <v>134103</v>
      </c>
      <c r="Q2112" s="1"/>
      <c r="R2112" s="11"/>
      <c r="S2112" s="11"/>
    </row>
    <row r="2113" customFormat="false" ht="15.75" hidden="false" customHeight="true" outlineLevel="0" collapsed="false">
      <c r="B2113" s="11" t="str">
        <f aca="false">MID(L2113,1,1)</f>
        <v>1</v>
      </c>
      <c r="C2113" s="11" t="str">
        <f aca="false">MID(L2113,2,1)</f>
        <v>3</v>
      </c>
      <c r="D2113" s="11" t="str">
        <f aca="false">MID(L2113,3,1)</f>
        <v>4</v>
      </c>
      <c r="E2113" s="11" t="str">
        <f aca="false">MID(L2113,4,1)</f>
        <v>1</v>
      </c>
      <c r="F2113" s="11" t="str">
        <f aca="false">MID(L2113,5,2)</f>
        <v>03</v>
      </c>
      <c r="G2113" s="11" t="str">
        <f aca="false">MID(L2113,7,1)</f>
        <v>1</v>
      </c>
      <c r="H2113" s="11" t="str">
        <f aca="false">MID(L2113,8,1)</f>
        <v>0</v>
      </c>
      <c r="I2113" s="12" t="str">
        <f aca="false">IF(O2113="1","-x-",IF(O2113&lt;="4",MID(L2113,1,O2113-1),IF(O2113="5",MID(L2113,1,4),IF(O2113="6",MID(L2113,1,6),IF(AND(O2113="7",G2113="0"),MID(L2113,1,6),MID(L2113,1,7))))))</f>
        <v>134103</v>
      </c>
      <c r="J2113" s="11" t="n">
        <v>2026</v>
      </c>
      <c r="K2113" s="11" t="s">
        <v>15</v>
      </c>
      <c r="L2113" s="13" t="n">
        <v>13410310</v>
      </c>
      <c r="M2113" s="14" t="s">
        <v>2110</v>
      </c>
      <c r="N2113" s="15" t="str">
        <f aca="false">IF(ISERROR(VLOOKUP(P2113,$I$2:$I$5308,1,FALSE()))=FALSE(),"S","A")</f>
        <v>S</v>
      </c>
      <c r="O2113" s="15" t="str">
        <f aca="false">IF(H2113&lt;&gt;"0","7",IF(G2113&lt;&gt;"0","6",IF(F2113&lt;&gt;"00","5",IF(E2113&lt;&gt;"0","4",IF(D2113&lt;&gt;"0","3",IF(C2113&lt;&gt;"0","2",IF(B2113&lt;&gt;"0","1","-x-")))))))</f>
        <v>6</v>
      </c>
      <c r="P2113" s="16" t="str">
        <f aca="false">IF(O2113="1",MID(L2113,1,1),IF(O2113="2",MID(L2113,1,2),IF(O2113="3",MID(L2113,1,3),IF(O2113="4",MID(L2113,1,4),IF(O2113="5",MID(L2113,1,6),IF(O2113="6",MID(L2113,1,7),IF(O2113="7",MID(L2113,1,8),IF(O2113="8",MID(L2113,1,10)))))))))</f>
        <v>1341031</v>
      </c>
      <c r="Q2113" s="1"/>
      <c r="R2113" s="11"/>
      <c r="S2113" s="11"/>
    </row>
    <row r="2114" customFormat="false" ht="15.75" hidden="false" customHeight="true" outlineLevel="0" collapsed="false">
      <c r="B2114" s="11" t="str">
        <f aca="false">MID(L2114,1,1)</f>
        <v>1</v>
      </c>
      <c r="C2114" s="11" t="str">
        <f aca="false">MID(L2114,2,1)</f>
        <v>3</v>
      </c>
      <c r="D2114" s="11" t="str">
        <f aca="false">MID(L2114,3,1)</f>
        <v>4</v>
      </c>
      <c r="E2114" s="11" t="str">
        <f aca="false">MID(L2114,4,1)</f>
        <v>1</v>
      </c>
      <c r="F2114" s="11" t="str">
        <f aca="false">MID(L2114,5,2)</f>
        <v>03</v>
      </c>
      <c r="G2114" s="11" t="str">
        <f aca="false">MID(L2114,7,1)</f>
        <v>1</v>
      </c>
      <c r="H2114" s="11" t="str">
        <f aca="false">MID(L2114,8,1)</f>
        <v>1</v>
      </c>
      <c r="I2114" s="12" t="str">
        <f aca="false">IF(O2114="1","-x-",IF(O2114&lt;="4",MID(L2114,1,O2114-1),IF(O2114="5",MID(L2114,1,4),IF(O2114="6",MID(L2114,1,6),IF(AND(O2114="7",G2114="0"),MID(L2114,1,6),MID(L2114,1,7))))))</f>
        <v>1341031</v>
      </c>
      <c r="J2114" s="11" t="n">
        <v>2026</v>
      </c>
      <c r="K2114" s="11" t="s">
        <v>15</v>
      </c>
      <c r="L2114" s="13" t="n">
        <v>13410311</v>
      </c>
      <c r="M2114" s="14" t="s">
        <v>2111</v>
      </c>
      <c r="N2114" s="15" t="str">
        <f aca="false">IF(ISERROR(VLOOKUP(P2114,$I$2:$I$5308,1,FALSE()))=FALSE(),"S","A")</f>
        <v>A</v>
      </c>
      <c r="O2114" s="15" t="str">
        <f aca="false">IF(H2114&lt;&gt;"0","7",IF(G2114&lt;&gt;"0","6",IF(F2114&lt;&gt;"00","5",IF(E2114&lt;&gt;"0","4",IF(D2114&lt;&gt;"0","3",IF(C2114&lt;&gt;"0","2",IF(B2114&lt;&gt;"0","1","-x-")))))))</f>
        <v>7</v>
      </c>
      <c r="P2114" s="16" t="str">
        <f aca="false">IF(O2114="1",MID(L2114,1,1),IF(O2114="2",MID(L2114,1,2),IF(O2114="3",MID(L2114,1,3),IF(O2114="4",MID(L2114,1,4),IF(O2114="5",MID(L2114,1,6),IF(O2114="6",MID(L2114,1,7),IF(O2114="7",MID(L2114,1,8),IF(O2114="8",MID(L2114,1,10)))))))))</f>
        <v>13410311</v>
      </c>
      <c r="Q2114" s="1"/>
      <c r="R2114" s="11"/>
      <c r="S2114" s="11"/>
    </row>
    <row r="2115" customFormat="false" ht="15.75" hidden="false" customHeight="true" outlineLevel="0" collapsed="false">
      <c r="B2115" s="11" t="str">
        <f aca="false">MID(L2115,1,1)</f>
        <v>1</v>
      </c>
      <c r="C2115" s="11" t="str">
        <f aca="false">MID(L2115,2,1)</f>
        <v>3</v>
      </c>
      <c r="D2115" s="11" t="str">
        <f aca="false">MID(L2115,3,1)</f>
        <v>4</v>
      </c>
      <c r="E2115" s="11" t="str">
        <f aca="false">MID(L2115,4,1)</f>
        <v>1</v>
      </c>
      <c r="F2115" s="11" t="str">
        <f aca="false">MID(L2115,5,2)</f>
        <v>03</v>
      </c>
      <c r="G2115" s="11" t="str">
        <f aca="false">MID(L2115,7,1)</f>
        <v>1</v>
      </c>
      <c r="H2115" s="11" t="str">
        <f aca="false">MID(L2115,8,1)</f>
        <v>2</v>
      </c>
      <c r="I2115" s="12" t="str">
        <f aca="false">IF(O2115="1","-x-",IF(O2115&lt;="4",MID(L2115,1,O2115-1),IF(O2115="5",MID(L2115,1,4),IF(O2115="6",MID(L2115,1,6),IF(AND(O2115="7",G2115="0"),MID(L2115,1,6),MID(L2115,1,7))))))</f>
        <v>1341031</v>
      </c>
      <c r="J2115" s="11" t="n">
        <v>2026</v>
      </c>
      <c r="K2115" s="11" t="s">
        <v>15</v>
      </c>
      <c r="L2115" s="13" t="n">
        <v>13410312</v>
      </c>
      <c r="M2115" s="14" t="s">
        <v>2112</v>
      </c>
      <c r="N2115" s="15" t="str">
        <f aca="false">IF(ISERROR(VLOOKUP(P2115,$I$2:$I$5308,1,FALSE()))=FALSE(),"S","A")</f>
        <v>A</v>
      </c>
      <c r="O2115" s="15" t="str">
        <f aca="false">IF(H2115&lt;&gt;"0","7",IF(G2115&lt;&gt;"0","6",IF(F2115&lt;&gt;"00","5",IF(E2115&lt;&gt;"0","4",IF(D2115&lt;&gt;"0","3",IF(C2115&lt;&gt;"0","2",IF(B2115&lt;&gt;"0","1","-x-")))))))</f>
        <v>7</v>
      </c>
      <c r="P2115" s="16" t="str">
        <f aca="false">IF(O2115="1",MID(L2115,1,1),IF(O2115="2",MID(L2115,1,2),IF(O2115="3",MID(L2115,1,3),IF(O2115="4",MID(L2115,1,4),IF(O2115="5",MID(L2115,1,6),IF(O2115="6",MID(L2115,1,7),IF(O2115="7",MID(L2115,1,8),IF(O2115="8",MID(L2115,1,10)))))))))</f>
        <v>13410312</v>
      </c>
      <c r="Q2115" s="1"/>
      <c r="R2115" s="11"/>
      <c r="S2115" s="11"/>
    </row>
    <row r="2116" customFormat="false" ht="15.75" hidden="false" customHeight="true" outlineLevel="0" collapsed="false">
      <c r="B2116" s="11" t="str">
        <f aca="false">MID(L2116,1,1)</f>
        <v>1</v>
      </c>
      <c r="C2116" s="11" t="str">
        <f aca="false">MID(L2116,2,1)</f>
        <v>3</v>
      </c>
      <c r="D2116" s="11" t="str">
        <f aca="false">MID(L2116,3,1)</f>
        <v>4</v>
      </c>
      <c r="E2116" s="11" t="str">
        <f aca="false">MID(L2116,4,1)</f>
        <v>1</v>
      </c>
      <c r="F2116" s="11" t="str">
        <f aca="false">MID(L2116,5,2)</f>
        <v>03</v>
      </c>
      <c r="G2116" s="11" t="str">
        <f aca="false">MID(L2116,7,1)</f>
        <v>1</v>
      </c>
      <c r="H2116" s="11" t="str">
        <f aca="false">MID(L2116,8,1)</f>
        <v>3</v>
      </c>
      <c r="I2116" s="12" t="str">
        <f aca="false">IF(O2116="1","-x-",IF(O2116&lt;="4",MID(L2116,1,O2116-1),IF(O2116="5",MID(L2116,1,4),IF(O2116="6",MID(L2116,1,6),IF(AND(O2116="7",G2116="0"),MID(L2116,1,6),MID(L2116,1,7))))))</f>
        <v>1341031</v>
      </c>
      <c r="J2116" s="11" t="n">
        <v>2026</v>
      </c>
      <c r="K2116" s="11" t="s">
        <v>15</v>
      </c>
      <c r="L2116" s="13" t="n">
        <v>13410313</v>
      </c>
      <c r="M2116" s="14" t="s">
        <v>2113</v>
      </c>
      <c r="N2116" s="15" t="str">
        <f aca="false">IF(ISERROR(VLOOKUP(P2116,$I$2:$I$5308,1,FALSE()))=FALSE(),"S","A")</f>
        <v>A</v>
      </c>
      <c r="O2116" s="15" t="str">
        <f aca="false">IF(H2116&lt;&gt;"0","7",IF(G2116&lt;&gt;"0","6",IF(F2116&lt;&gt;"00","5",IF(E2116&lt;&gt;"0","4",IF(D2116&lt;&gt;"0","3",IF(C2116&lt;&gt;"0","2",IF(B2116&lt;&gt;"0","1","-x-")))))))</f>
        <v>7</v>
      </c>
      <c r="P2116" s="16" t="str">
        <f aca="false">IF(O2116="1",MID(L2116,1,1),IF(O2116="2",MID(L2116,1,2),IF(O2116="3",MID(L2116,1,3),IF(O2116="4",MID(L2116,1,4),IF(O2116="5",MID(L2116,1,6),IF(O2116="6",MID(L2116,1,7),IF(O2116="7",MID(L2116,1,8),IF(O2116="8",MID(L2116,1,10)))))))))</f>
        <v>13410313</v>
      </c>
      <c r="Q2116" s="1"/>
      <c r="R2116" s="11"/>
      <c r="S2116" s="11"/>
    </row>
    <row r="2117" customFormat="false" ht="15.75" hidden="false" customHeight="true" outlineLevel="0" collapsed="false">
      <c r="B2117" s="11" t="str">
        <f aca="false">MID(L2117,1,1)</f>
        <v>1</v>
      </c>
      <c r="C2117" s="11" t="str">
        <f aca="false">MID(L2117,2,1)</f>
        <v>3</v>
      </c>
      <c r="D2117" s="11" t="str">
        <f aca="false">MID(L2117,3,1)</f>
        <v>4</v>
      </c>
      <c r="E2117" s="11" t="str">
        <f aca="false">MID(L2117,4,1)</f>
        <v>1</v>
      </c>
      <c r="F2117" s="11" t="str">
        <f aca="false">MID(L2117,5,2)</f>
        <v>03</v>
      </c>
      <c r="G2117" s="11" t="str">
        <f aca="false">MID(L2117,7,1)</f>
        <v>1</v>
      </c>
      <c r="H2117" s="11" t="str">
        <f aca="false">MID(L2117,8,1)</f>
        <v>4</v>
      </c>
      <c r="I2117" s="12" t="str">
        <f aca="false">IF(O2117="1","-x-",IF(O2117&lt;="4",MID(L2117,1,O2117-1),IF(O2117="5",MID(L2117,1,4),IF(O2117="6",MID(L2117,1,6),IF(AND(O2117="7",G2117="0"),MID(L2117,1,6),MID(L2117,1,7))))))</f>
        <v>1341031</v>
      </c>
      <c r="J2117" s="11" t="n">
        <v>2026</v>
      </c>
      <c r="K2117" s="11" t="s">
        <v>15</v>
      </c>
      <c r="L2117" s="13" t="n">
        <v>13410314</v>
      </c>
      <c r="M2117" s="14" t="s">
        <v>2114</v>
      </c>
      <c r="N2117" s="15" t="str">
        <f aca="false">IF(ISERROR(VLOOKUP(P2117,$I$2:$I$5308,1,FALSE()))=FALSE(),"S","A")</f>
        <v>A</v>
      </c>
      <c r="O2117" s="15" t="str">
        <f aca="false">IF(H2117&lt;&gt;"0","7",IF(G2117&lt;&gt;"0","6",IF(F2117&lt;&gt;"00","5",IF(E2117&lt;&gt;"0","4",IF(D2117&lt;&gt;"0","3",IF(C2117&lt;&gt;"0","2",IF(B2117&lt;&gt;"0","1","-x-")))))))</f>
        <v>7</v>
      </c>
      <c r="P2117" s="16" t="str">
        <f aca="false">IF(O2117="1",MID(L2117,1,1),IF(O2117="2",MID(L2117,1,2),IF(O2117="3",MID(L2117,1,3),IF(O2117="4",MID(L2117,1,4),IF(O2117="5",MID(L2117,1,6),IF(O2117="6",MID(L2117,1,7),IF(O2117="7",MID(L2117,1,8),IF(O2117="8",MID(L2117,1,10)))))))))</f>
        <v>13410314</v>
      </c>
      <c r="Q2117" s="1"/>
      <c r="R2117" s="11"/>
      <c r="S2117" s="11"/>
    </row>
    <row r="2118" customFormat="false" ht="15.75" hidden="false" customHeight="true" outlineLevel="0" collapsed="false">
      <c r="B2118" s="11" t="str">
        <f aca="false">MID(L2118,1,1)</f>
        <v>1</v>
      </c>
      <c r="C2118" s="11" t="str">
        <f aca="false">MID(L2118,2,1)</f>
        <v>3</v>
      </c>
      <c r="D2118" s="11" t="str">
        <f aca="false">MID(L2118,3,1)</f>
        <v>4</v>
      </c>
      <c r="E2118" s="11" t="str">
        <f aca="false">MID(L2118,4,1)</f>
        <v>1</v>
      </c>
      <c r="F2118" s="11" t="str">
        <f aca="false">MID(L2118,5,2)</f>
        <v>03</v>
      </c>
      <c r="G2118" s="11" t="str">
        <f aca="false">MID(L2118,7,1)</f>
        <v>1</v>
      </c>
      <c r="H2118" s="11" t="str">
        <f aca="false">MID(L2118,8,1)</f>
        <v>5</v>
      </c>
      <c r="I2118" s="12" t="str">
        <f aca="false">IF(O2118="1","-x-",IF(O2118&lt;="4",MID(L2118,1,O2118-1),IF(O2118="5",MID(L2118,1,4),IF(O2118="6",MID(L2118,1,6),IF(AND(O2118="7",G2118="0"),MID(L2118,1,6),MID(L2118,1,7))))))</f>
        <v>1341031</v>
      </c>
      <c r="J2118" s="11" t="n">
        <v>2026</v>
      </c>
      <c r="K2118" s="11" t="s">
        <v>15</v>
      </c>
      <c r="L2118" s="13" t="n">
        <v>13410315</v>
      </c>
      <c r="M2118" s="14" t="s">
        <v>2115</v>
      </c>
      <c r="N2118" s="15" t="str">
        <f aca="false">IF(ISERROR(VLOOKUP(P2118,$I$2:$I$5308,1,FALSE()))=FALSE(),"S","A")</f>
        <v>A</v>
      </c>
      <c r="O2118" s="15" t="str">
        <f aca="false">IF(H2118&lt;&gt;"0","7",IF(G2118&lt;&gt;"0","6",IF(F2118&lt;&gt;"00","5",IF(E2118&lt;&gt;"0","4",IF(D2118&lt;&gt;"0","3",IF(C2118&lt;&gt;"0","2",IF(B2118&lt;&gt;"0","1","-x-")))))))</f>
        <v>7</v>
      </c>
      <c r="P2118" s="16" t="str">
        <f aca="false">IF(O2118="1",MID(L2118,1,1),IF(O2118="2",MID(L2118,1,2),IF(O2118="3",MID(L2118,1,3),IF(O2118="4",MID(L2118,1,4),IF(O2118="5",MID(L2118,1,6),IF(O2118="6",MID(L2118,1,7),IF(O2118="7",MID(L2118,1,8),IF(O2118="8",MID(L2118,1,10)))))))))</f>
        <v>13410315</v>
      </c>
      <c r="Q2118" s="1"/>
      <c r="R2118" s="11"/>
      <c r="S2118" s="11"/>
    </row>
    <row r="2119" customFormat="false" ht="15.75" hidden="false" customHeight="true" outlineLevel="0" collapsed="false">
      <c r="B2119" s="11" t="str">
        <f aca="false">MID(L2119,1,1)</f>
        <v>1</v>
      </c>
      <c r="C2119" s="11" t="str">
        <f aca="false">MID(L2119,2,1)</f>
        <v>3</v>
      </c>
      <c r="D2119" s="11" t="str">
        <f aca="false">MID(L2119,3,1)</f>
        <v>4</v>
      </c>
      <c r="E2119" s="11" t="str">
        <f aca="false">MID(L2119,4,1)</f>
        <v>1</v>
      </c>
      <c r="F2119" s="11" t="str">
        <f aca="false">MID(L2119,5,2)</f>
        <v>03</v>
      </c>
      <c r="G2119" s="11" t="str">
        <f aca="false">MID(L2119,7,1)</f>
        <v>1</v>
      </c>
      <c r="H2119" s="11" t="str">
        <f aca="false">MID(L2119,8,1)</f>
        <v>6</v>
      </c>
      <c r="I2119" s="12" t="str">
        <f aca="false">IF(O2119="1","-x-",IF(O2119&lt;="4",MID(L2119,1,O2119-1),IF(O2119="5",MID(L2119,1,4),IF(O2119="6",MID(L2119,1,6),IF(AND(O2119="7",G2119="0"),MID(L2119,1,6),MID(L2119,1,7))))))</f>
        <v>1341031</v>
      </c>
      <c r="J2119" s="11" t="n">
        <v>2026</v>
      </c>
      <c r="K2119" s="11" t="s">
        <v>15</v>
      </c>
      <c r="L2119" s="13" t="n">
        <v>13410316</v>
      </c>
      <c r="M2119" s="14" t="s">
        <v>2116</v>
      </c>
      <c r="N2119" s="15" t="str">
        <f aca="false">IF(ISERROR(VLOOKUP(P2119,$I$2:$I$5308,1,FALSE()))=FALSE(),"S","A")</f>
        <v>A</v>
      </c>
      <c r="O2119" s="15" t="str">
        <f aca="false">IF(H2119&lt;&gt;"0","7",IF(G2119&lt;&gt;"0","6",IF(F2119&lt;&gt;"00","5",IF(E2119&lt;&gt;"0","4",IF(D2119&lt;&gt;"0","3",IF(C2119&lt;&gt;"0","2",IF(B2119&lt;&gt;"0","1","-x-")))))))</f>
        <v>7</v>
      </c>
      <c r="P2119" s="16" t="str">
        <f aca="false">IF(O2119="1",MID(L2119,1,1),IF(O2119="2",MID(L2119,1,2),IF(O2119="3",MID(L2119,1,3),IF(O2119="4",MID(L2119,1,4),IF(O2119="5",MID(L2119,1,6),IF(O2119="6",MID(L2119,1,7),IF(O2119="7",MID(L2119,1,8),IF(O2119="8",MID(L2119,1,10)))))))))</f>
        <v>13410316</v>
      </c>
      <c r="Q2119" s="1"/>
      <c r="R2119" s="11"/>
      <c r="S2119" s="11"/>
    </row>
    <row r="2120" customFormat="false" ht="15.75" hidden="false" customHeight="true" outlineLevel="0" collapsed="false">
      <c r="B2120" s="11" t="str">
        <f aca="false">MID(L2120,1,1)</f>
        <v>1</v>
      </c>
      <c r="C2120" s="11" t="str">
        <f aca="false">MID(L2120,2,1)</f>
        <v>3</v>
      </c>
      <c r="D2120" s="11" t="str">
        <f aca="false">MID(L2120,3,1)</f>
        <v>4</v>
      </c>
      <c r="E2120" s="11" t="str">
        <f aca="false">MID(L2120,4,1)</f>
        <v>1</v>
      </c>
      <c r="F2120" s="11" t="str">
        <f aca="false">MID(L2120,5,2)</f>
        <v>03</v>
      </c>
      <c r="G2120" s="11" t="str">
        <f aca="false">MID(L2120,7,1)</f>
        <v>1</v>
      </c>
      <c r="H2120" s="11" t="str">
        <f aca="false">MID(L2120,8,1)</f>
        <v>7</v>
      </c>
      <c r="I2120" s="12" t="str">
        <f aca="false">IF(O2120="1","-x-",IF(O2120&lt;="4",MID(L2120,1,O2120-1),IF(O2120="5",MID(L2120,1,4),IF(O2120="6",MID(L2120,1,6),IF(AND(O2120="7",G2120="0"),MID(L2120,1,6),MID(L2120,1,7))))))</f>
        <v>1341031</v>
      </c>
      <c r="J2120" s="11" t="n">
        <v>2026</v>
      </c>
      <c r="K2120" s="11" t="s">
        <v>15</v>
      </c>
      <c r="L2120" s="13" t="n">
        <v>13410317</v>
      </c>
      <c r="M2120" s="14" t="s">
        <v>2117</v>
      </c>
      <c r="N2120" s="15" t="str">
        <f aca="false">IF(ISERROR(VLOOKUP(P2120,$I$2:$I$5308,1,FALSE()))=FALSE(),"S","A")</f>
        <v>A</v>
      </c>
      <c r="O2120" s="15" t="str">
        <f aca="false">IF(H2120&lt;&gt;"0","7",IF(G2120&lt;&gt;"0","6",IF(F2120&lt;&gt;"00","5",IF(E2120&lt;&gt;"0","4",IF(D2120&lt;&gt;"0","3",IF(C2120&lt;&gt;"0","2",IF(B2120&lt;&gt;"0","1","-x-")))))))</f>
        <v>7</v>
      </c>
      <c r="P2120" s="16" t="str">
        <f aca="false">IF(O2120="1",MID(L2120,1,1),IF(O2120="2",MID(L2120,1,2),IF(O2120="3",MID(L2120,1,3),IF(O2120="4",MID(L2120,1,4),IF(O2120="5",MID(L2120,1,6),IF(O2120="6",MID(L2120,1,7),IF(O2120="7",MID(L2120,1,8),IF(O2120="8",MID(L2120,1,10)))))))))</f>
        <v>13410317</v>
      </c>
      <c r="Q2120" s="1"/>
      <c r="R2120" s="11"/>
      <c r="S2120" s="11"/>
    </row>
    <row r="2121" customFormat="false" ht="15.75" hidden="false" customHeight="true" outlineLevel="0" collapsed="false">
      <c r="B2121" s="11" t="str">
        <f aca="false">MID(L2121,1,1)</f>
        <v>1</v>
      </c>
      <c r="C2121" s="11" t="str">
        <f aca="false">MID(L2121,2,1)</f>
        <v>3</v>
      </c>
      <c r="D2121" s="11" t="str">
        <f aca="false">MID(L2121,3,1)</f>
        <v>4</v>
      </c>
      <c r="E2121" s="11" t="str">
        <f aca="false">MID(L2121,4,1)</f>
        <v>1</v>
      </c>
      <c r="F2121" s="11" t="str">
        <f aca="false">MID(L2121,5,2)</f>
        <v>03</v>
      </c>
      <c r="G2121" s="11" t="str">
        <f aca="false">MID(L2121,7,1)</f>
        <v>1</v>
      </c>
      <c r="H2121" s="11" t="str">
        <f aca="false">MID(L2121,8,1)</f>
        <v>8</v>
      </c>
      <c r="I2121" s="12" t="str">
        <f aca="false">IF(O2121="1","-x-",IF(O2121&lt;="4",MID(L2121,1,O2121-1),IF(O2121="5",MID(L2121,1,4),IF(O2121="6",MID(L2121,1,6),IF(AND(O2121="7",G2121="0"),MID(L2121,1,6),MID(L2121,1,7))))))</f>
        <v>1341031</v>
      </c>
      <c r="J2121" s="11" t="n">
        <v>2026</v>
      </c>
      <c r="K2121" s="11" t="s">
        <v>15</v>
      </c>
      <c r="L2121" s="13" t="n">
        <v>13410318</v>
      </c>
      <c r="M2121" s="14" t="s">
        <v>2118</v>
      </c>
      <c r="N2121" s="15" t="str">
        <f aca="false">IF(ISERROR(VLOOKUP(P2121,$I$2:$I$5308,1,FALSE()))=FALSE(),"S","A")</f>
        <v>A</v>
      </c>
      <c r="O2121" s="15" t="str">
        <f aca="false">IF(H2121&lt;&gt;"0","7",IF(G2121&lt;&gt;"0","6",IF(F2121&lt;&gt;"00","5",IF(E2121&lt;&gt;"0","4",IF(D2121&lt;&gt;"0","3",IF(C2121&lt;&gt;"0","2",IF(B2121&lt;&gt;"0","1","-x-")))))))</f>
        <v>7</v>
      </c>
      <c r="P2121" s="16" t="str">
        <f aca="false">IF(O2121="1",MID(L2121,1,1),IF(O2121="2",MID(L2121,1,2),IF(O2121="3",MID(L2121,1,3),IF(O2121="4",MID(L2121,1,4),IF(O2121="5",MID(L2121,1,6),IF(O2121="6",MID(L2121,1,7),IF(O2121="7",MID(L2121,1,8),IF(O2121="8",MID(L2121,1,10)))))))))</f>
        <v>13410318</v>
      </c>
      <c r="Q2121" s="1"/>
      <c r="R2121" s="11"/>
      <c r="S2121" s="11"/>
    </row>
    <row r="2122" customFormat="false" ht="15.75" hidden="false" customHeight="true" outlineLevel="0" collapsed="false">
      <c r="B2122" s="11" t="str">
        <f aca="false">MID(L2122,1,1)</f>
        <v>1</v>
      </c>
      <c r="C2122" s="11" t="str">
        <f aca="false">MID(L2122,2,1)</f>
        <v>3</v>
      </c>
      <c r="D2122" s="11" t="str">
        <f aca="false">MID(L2122,3,1)</f>
        <v>4</v>
      </c>
      <c r="E2122" s="11" t="str">
        <f aca="false">MID(L2122,4,1)</f>
        <v>1</v>
      </c>
      <c r="F2122" s="11" t="str">
        <f aca="false">MID(L2122,5,2)</f>
        <v>03</v>
      </c>
      <c r="G2122" s="11" t="str">
        <f aca="false">MID(L2122,7,1)</f>
        <v>2</v>
      </c>
      <c r="H2122" s="11" t="str">
        <f aca="false">MID(L2122,8,1)</f>
        <v>0</v>
      </c>
      <c r="I2122" s="12" t="str">
        <f aca="false">IF(O2122="1","-x-",IF(O2122&lt;="4",MID(L2122,1,O2122-1),IF(O2122="5",MID(L2122,1,4),IF(O2122="6",MID(L2122,1,6),IF(AND(O2122="7",G2122="0"),MID(L2122,1,6),MID(L2122,1,7))))))</f>
        <v>134103</v>
      </c>
      <c r="J2122" s="11" t="n">
        <v>2026</v>
      </c>
      <c r="K2122" s="11" t="s">
        <v>15</v>
      </c>
      <c r="L2122" s="13" t="n">
        <v>13410320</v>
      </c>
      <c r="M2122" s="14" t="s">
        <v>2119</v>
      </c>
      <c r="N2122" s="15" t="str">
        <f aca="false">IF(ISERROR(VLOOKUP(P2122,$I$2:$I$5308,1,FALSE()))=FALSE(),"S","A")</f>
        <v>S</v>
      </c>
      <c r="O2122" s="15" t="str">
        <f aca="false">IF(H2122&lt;&gt;"0","7",IF(G2122&lt;&gt;"0","6",IF(F2122&lt;&gt;"00","5",IF(E2122&lt;&gt;"0","4",IF(D2122&lt;&gt;"0","3",IF(C2122&lt;&gt;"0","2",IF(B2122&lt;&gt;"0","1","-x-")))))))</f>
        <v>6</v>
      </c>
      <c r="P2122" s="16" t="str">
        <f aca="false">IF(O2122="1",MID(L2122,1,1),IF(O2122="2",MID(L2122,1,2),IF(O2122="3",MID(L2122,1,3),IF(O2122="4",MID(L2122,1,4),IF(O2122="5",MID(L2122,1,6),IF(O2122="6",MID(L2122,1,7),IF(O2122="7",MID(L2122,1,8),IF(O2122="8",MID(L2122,1,10)))))))))</f>
        <v>1341032</v>
      </c>
      <c r="Q2122" s="1"/>
      <c r="R2122" s="11"/>
      <c r="S2122" s="11"/>
    </row>
    <row r="2123" customFormat="false" ht="15.75" hidden="false" customHeight="true" outlineLevel="0" collapsed="false">
      <c r="B2123" s="11" t="str">
        <f aca="false">MID(L2123,1,1)</f>
        <v>1</v>
      </c>
      <c r="C2123" s="11" t="str">
        <f aca="false">MID(L2123,2,1)</f>
        <v>3</v>
      </c>
      <c r="D2123" s="11" t="str">
        <f aca="false">MID(L2123,3,1)</f>
        <v>4</v>
      </c>
      <c r="E2123" s="11" t="str">
        <f aca="false">MID(L2123,4,1)</f>
        <v>1</v>
      </c>
      <c r="F2123" s="11" t="str">
        <f aca="false">MID(L2123,5,2)</f>
        <v>03</v>
      </c>
      <c r="G2123" s="11" t="str">
        <f aca="false">MID(L2123,7,1)</f>
        <v>2</v>
      </c>
      <c r="H2123" s="11" t="str">
        <f aca="false">MID(L2123,8,1)</f>
        <v>1</v>
      </c>
      <c r="I2123" s="12" t="str">
        <f aca="false">IF(O2123="1","-x-",IF(O2123&lt;="4",MID(L2123,1,O2123-1),IF(O2123="5",MID(L2123,1,4),IF(O2123="6",MID(L2123,1,6),IF(AND(O2123="7",G2123="0"),MID(L2123,1,6),MID(L2123,1,7))))))</f>
        <v>1341032</v>
      </c>
      <c r="J2123" s="11" t="n">
        <v>2026</v>
      </c>
      <c r="K2123" s="11" t="s">
        <v>15</v>
      </c>
      <c r="L2123" s="13" t="n">
        <v>13410321</v>
      </c>
      <c r="M2123" s="14" t="s">
        <v>2120</v>
      </c>
      <c r="N2123" s="15" t="str">
        <f aca="false">IF(ISERROR(VLOOKUP(P2123,$I$2:$I$5308,1,FALSE()))=FALSE(),"S","A")</f>
        <v>A</v>
      </c>
      <c r="O2123" s="15" t="str">
        <f aca="false">IF(H2123&lt;&gt;"0","7",IF(G2123&lt;&gt;"0","6",IF(F2123&lt;&gt;"00","5",IF(E2123&lt;&gt;"0","4",IF(D2123&lt;&gt;"0","3",IF(C2123&lt;&gt;"0","2",IF(B2123&lt;&gt;"0","1","-x-")))))))</f>
        <v>7</v>
      </c>
      <c r="P2123" s="16" t="str">
        <f aca="false">IF(O2123="1",MID(L2123,1,1),IF(O2123="2",MID(L2123,1,2),IF(O2123="3",MID(L2123,1,3),IF(O2123="4",MID(L2123,1,4),IF(O2123="5",MID(L2123,1,6),IF(O2123="6",MID(L2123,1,7),IF(O2123="7",MID(L2123,1,8),IF(O2123="8",MID(L2123,1,10)))))))))</f>
        <v>13410321</v>
      </c>
      <c r="Q2123" s="1"/>
      <c r="R2123" s="11"/>
      <c r="S2123" s="11"/>
    </row>
    <row r="2124" customFormat="false" ht="15.75" hidden="false" customHeight="true" outlineLevel="0" collapsed="false">
      <c r="B2124" s="11" t="str">
        <f aca="false">MID(L2124,1,1)</f>
        <v>1</v>
      </c>
      <c r="C2124" s="11" t="str">
        <f aca="false">MID(L2124,2,1)</f>
        <v>3</v>
      </c>
      <c r="D2124" s="11" t="str">
        <f aca="false">MID(L2124,3,1)</f>
        <v>4</v>
      </c>
      <c r="E2124" s="11" t="str">
        <f aca="false">MID(L2124,4,1)</f>
        <v>1</v>
      </c>
      <c r="F2124" s="11" t="str">
        <f aca="false">MID(L2124,5,2)</f>
        <v>03</v>
      </c>
      <c r="G2124" s="11" t="str">
        <f aca="false">MID(L2124,7,1)</f>
        <v>2</v>
      </c>
      <c r="H2124" s="11" t="str">
        <f aca="false">MID(L2124,8,1)</f>
        <v>2</v>
      </c>
      <c r="I2124" s="12" t="str">
        <f aca="false">IF(O2124="1","-x-",IF(O2124&lt;="4",MID(L2124,1,O2124-1),IF(O2124="5",MID(L2124,1,4),IF(O2124="6",MID(L2124,1,6),IF(AND(O2124="7",G2124="0"),MID(L2124,1,6),MID(L2124,1,7))))))</f>
        <v>1341032</v>
      </c>
      <c r="J2124" s="11" t="n">
        <v>2026</v>
      </c>
      <c r="K2124" s="11" t="s">
        <v>15</v>
      </c>
      <c r="L2124" s="13" t="n">
        <v>13410322</v>
      </c>
      <c r="M2124" s="14" t="s">
        <v>2121</v>
      </c>
      <c r="N2124" s="15" t="str">
        <f aca="false">IF(ISERROR(VLOOKUP(P2124,$I$2:$I$5308,1,FALSE()))=FALSE(),"S","A")</f>
        <v>A</v>
      </c>
      <c r="O2124" s="15" t="str">
        <f aca="false">IF(H2124&lt;&gt;"0","7",IF(G2124&lt;&gt;"0","6",IF(F2124&lt;&gt;"00","5",IF(E2124&lt;&gt;"0","4",IF(D2124&lt;&gt;"0","3",IF(C2124&lt;&gt;"0","2",IF(B2124&lt;&gt;"0","1","-x-")))))))</f>
        <v>7</v>
      </c>
      <c r="P2124" s="16" t="str">
        <f aca="false">IF(O2124="1",MID(L2124,1,1),IF(O2124="2",MID(L2124,1,2),IF(O2124="3",MID(L2124,1,3),IF(O2124="4",MID(L2124,1,4),IF(O2124="5",MID(L2124,1,6),IF(O2124="6",MID(L2124,1,7),IF(O2124="7",MID(L2124,1,8),IF(O2124="8",MID(L2124,1,10)))))))))</f>
        <v>13410322</v>
      </c>
      <c r="Q2124" s="1"/>
      <c r="R2124" s="11"/>
      <c r="S2124" s="11"/>
    </row>
    <row r="2125" customFormat="false" ht="15.75" hidden="false" customHeight="true" outlineLevel="0" collapsed="false">
      <c r="B2125" s="11" t="str">
        <f aca="false">MID(L2125,1,1)</f>
        <v>1</v>
      </c>
      <c r="C2125" s="11" t="str">
        <f aca="false">MID(L2125,2,1)</f>
        <v>3</v>
      </c>
      <c r="D2125" s="11" t="str">
        <f aca="false">MID(L2125,3,1)</f>
        <v>4</v>
      </c>
      <c r="E2125" s="11" t="str">
        <f aca="false">MID(L2125,4,1)</f>
        <v>1</v>
      </c>
      <c r="F2125" s="11" t="str">
        <f aca="false">MID(L2125,5,2)</f>
        <v>03</v>
      </c>
      <c r="G2125" s="11" t="str">
        <f aca="false">MID(L2125,7,1)</f>
        <v>2</v>
      </c>
      <c r="H2125" s="11" t="str">
        <f aca="false">MID(L2125,8,1)</f>
        <v>3</v>
      </c>
      <c r="I2125" s="12" t="str">
        <f aca="false">IF(O2125="1","-x-",IF(O2125&lt;="4",MID(L2125,1,O2125-1),IF(O2125="5",MID(L2125,1,4),IF(O2125="6",MID(L2125,1,6),IF(AND(O2125="7",G2125="0"),MID(L2125,1,6),MID(L2125,1,7))))))</f>
        <v>1341032</v>
      </c>
      <c r="J2125" s="11" t="n">
        <v>2026</v>
      </c>
      <c r="K2125" s="11" t="s">
        <v>15</v>
      </c>
      <c r="L2125" s="13" t="n">
        <v>13410323</v>
      </c>
      <c r="M2125" s="14" t="s">
        <v>2122</v>
      </c>
      <c r="N2125" s="15" t="str">
        <f aca="false">IF(ISERROR(VLOOKUP(P2125,$I$2:$I$5308,1,FALSE()))=FALSE(),"S","A")</f>
        <v>A</v>
      </c>
      <c r="O2125" s="15" t="str">
        <f aca="false">IF(H2125&lt;&gt;"0","7",IF(G2125&lt;&gt;"0","6",IF(F2125&lt;&gt;"00","5",IF(E2125&lt;&gt;"0","4",IF(D2125&lt;&gt;"0","3",IF(C2125&lt;&gt;"0","2",IF(B2125&lt;&gt;"0","1","-x-")))))))</f>
        <v>7</v>
      </c>
      <c r="P2125" s="16" t="str">
        <f aca="false">IF(O2125="1",MID(L2125,1,1),IF(O2125="2",MID(L2125,1,2),IF(O2125="3",MID(L2125,1,3),IF(O2125="4",MID(L2125,1,4),IF(O2125="5",MID(L2125,1,6),IF(O2125="6",MID(L2125,1,7),IF(O2125="7",MID(L2125,1,8),IF(O2125="8",MID(L2125,1,10)))))))))</f>
        <v>13410323</v>
      </c>
      <c r="Q2125" s="1"/>
      <c r="R2125" s="11"/>
      <c r="S2125" s="11"/>
    </row>
    <row r="2126" customFormat="false" ht="15.75" hidden="false" customHeight="true" outlineLevel="0" collapsed="false">
      <c r="B2126" s="11" t="str">
        <f aca="false">MID(L2126,1,1)</f>
        <v>1</v>
      </c>
      <c r="C2126" s="11" t="str">
        <f aca="false">MID(L2126,2,1)</f>
        <v>3</v>
      </c>
      <c r="D2126" s="11" t="str">
        <f aca="false">MID(L2126,3,1)</f>
        <v>4</v>
      </c>
      <c r="E2126" s="11" t="str">
        <f aca="false">MID(L2126,4,1)</f>
        <v>1</v>
      </c>
      <c r="F2126" s="11" t="str">
        <f aca="false">MID(L2126,5,2)</f>
        <v>03</v>
      </c>
      <c r="G2126" s="11" t="str">
        <f aca="false">MID(L2126,7,1)</f>
        <v>2</v>
      </c>
      <c r="H2126" s="11" t="str">
        <f aca="false">MID(L2126,8,1)</f>
        <v>4</v>
      </c>
      <c r="I2126" s="12" t="str">
        <f aca="false">IF(O2126="1","-x-",IF(O2126&lt;="4",MID(L2126,1,O2126-1),IF(O2126="5",MID(L2126,1,4),IF(O2126="6",MID(L2126,1,6),IF(AND(O2126="7",G2126="0"),MID(L2126,1,6),MID(L2126,1,7))))))</f>
        <v>1341032</v>
      </c>
      <c r="J2126" s="11" t="n">
        <v>2026</v>
      </c>
      <c r="K2126" s="11" t="s">
        <v>15</v>
      </c>
      <c r="L2126" s="13" t="n">
        <v>13410324</v>
      </c>
      <c r="M2126" s="14" t="s">
        <v>2123</v>
      </c>
      <c r="N2126" s="15" t="str">
        <f aca="false">IF(ISERROR(VLOOKUP(P2126,$I$2:$I$5308,1,FALSE()))=FALSE(),"S","A")</f>
        <v>A</v>
      </c>
      <c r="O2126" s="15" t="str">
        <f aca="false">IF(H2126&lt;&gt;"0","7",IF(G2126&lt;&gt;"0","6",IF(F2126&lt;&gt;"00","5",IF(E2126&lt;&gt;"0","4",IF(D2126&lt;&gt;"0","3",IF(C2126&lt;&gt;"0","2",IF(B2126&lt;&gt;"0","1","-x-")))))))</f>
        <v>7</v>
      </c>
      <c r="P2126" s="16" t="str">
        <f aca="false">IF(O2126="1",MID(L2126,1,1),IF(O2126="2",MID(L2126,1,2),IF(O2126="3",MID(L2126,1,3),IF(O2126="4",MID(L2126,1,4),IF(O2126="5",MID(L2126,1,6),IF(O2126="6",MID(L2126,1,7),IF(O2126="7",MID(L2126,1,8),IF(O2126="8",MID(L2126,1,10)))))))))</f>
        <v>13410324</v>
      </c>
      <c r="Q2126" s="1"/>
      <c r="R2126" s="11"/>
      <c r="S2126" s="11"/>
    </row>
    <row r="2127" customFormat="false" ht="15.75" hidden="false" customHeight="true" outlineLevel="0" collapsed="false">
      <c r="B2127" s="11" t="str">
        <f aca="false">MID(L2127,1,1)</f>
        <v>1</v>
      </c>
      <c r="C2127" s="11" t="str">
        <f aca="false">MID(L2127,2,1)</f>
        <v>3</v>
      </c>
      <c r="D2127" s="11" t="str">
        <f aca="false">MID(L2127,3,1)</f>
        <v>4</v>
      </c>
      <c r="E2127" s="11" t="str">
        <f aca="false">MID(L2127,4,1)</f>
        <v>1</v>
      </c>
      <c r="F2127" s="11" t="str">
        <f aca="false">MID(L2127,5,2)</f>
        <v>03</v>
      </c>
      <c r="G2127" s="11" t="str">
        <f aca="false">MID(L2127,7,1)</f>
        <v>2</v>
      </c>
      <c r="H2127" s="11" t="str">
        <f aca="false">MID(L2127,8,1)</f>
        <v>5</v>
      </c>
      <c r="I2127" s="12" t="str">
        <f aca="false">IF(O2127="1","-x-",IF(O2127&lt;="4",MID(L2127,1,O2127-1),IF(O2127="5",MID(L2127,1,4),IF(O2127="6",MID(L2127,1,6),IF(AND(O2127="7",G2127="0"),MID(L2127,1,6),MID(L2127,1,7))))))</f>
        <v>1341032</v>
      </c>
      <c r="J2127" s="11" t="n">
        <v>2026</v>
      </c>
      <c r="K2127" s="11" t="s">
        <v>15</v>
      </c>
      <c r="L2127" s="13" t="n">
        <v>13410325</v>
      </c>
      <c r="M2127" s="14" t="s">
        <v>2124</v>
      </c>
      <c r="N2127" s="15" t="str">
        <f aca="false">IF(ISERROR(VLOOKUP(P2127,$I$2:$I$5308,1,FALSE()))=FALSE(),"S","A")</f>
        <v>A</v>
      </c>
      <c r="O2127" s="15" t="str">
        <f aca="false">IF(H2127&lt;&gt;"0","7",IF(G2127&lt;&gt;"0","6",IF(F2127&lt;&gt;"00","5",IF(E2127&lt;&gt;"0","4",IF(D2127&lt;&gt;"0","3",IF(C2127&lt;&gt;"0","2",IF(B2127&lt;&gt;"0","1","-x-")))))))</f>
        <v>7</v>
      </c>
      <c r="P2127" s="16" t="str">
        <f aca="false">IF(O2127="1",MID(L2127,1,1),IF(O2127="2",MID(L2127,1,2),IF(O2127="3",MID(L2127,1,3),IF(O2127="4",MID(L2127,1,4),IF(O2127="5",MID(L2127,1,6),IF(O2127="6",MID(L2127,1,7),IF(O2127="7",MID(L2127,1,8),IF(O2127="8",MID(L2127,1,10)))))))))</f>
        <v>13410325</v>
      </c>
      <c r="Q2127" s="1"/>
      <c r="R2127" s="11"/>
      <c r="S2127" s="11"/>
    </row>
    <row r="2128" customFormat="false" ht="15.75" hidden="false" customHeight="true" outlineLevel="0" collapsed="false">
      <c r="B2128" s="11" t="str">
        <f aca="false">MID(L2128,1,1)</f>
        <v>1</v>
      </c>
      <c r="C2128" s="11" t="str">
        <f aca="false">MID(L2128,2,1)</f>
        <v>3</v>
      </c>
      <c r="D2128" s="11" t="str">
        <f aca="false">MID(L2128,3,1)</f>
        <v>4</v>
      </c>
      <c r="E2128" s="11" t="str">
        <f aca="false">MID(L2128,4,1)</f>
        <v>1</v>
      </c>
      <c r="F2128" s="11" t="str">
        <f aca="false">MID(L2128,5,2)</f>
        <v>03</v>
      </c>
      <c r="G2128" s="11" t="str">
        <f aca="false">MID(L2128,7,1)</f>
        <v>2</v>
      </c>
      <c r="H2128" s="11" t="str">
        <f aca="false">MID(L2128,8,1)</f>
        <v>6</v>
      </c>
      <c r="I2128" s="12" t="str">
        <f aca="false">IF(O2128="1","-x-",IF(O2128&lt;="4",MID(L2128,1,O2128-1),IF(O2128="5",MID(L2128,1,4),IF(O2128="6",MID(L2128,1,6),IF(AND(O2128="7",G2128="0"),MID(L2128,1,6),MID(L2128,1,7))))))</f>
        <v>1341032</v>
      </c>
      <c r="J2128" s="11" t="n">
        <v>2026</v>
      </c>
      <c r="K2128" s="11" t="s">
        <v>15</v>
      </c>
      <c r="L2128" s="13" t="n">
        <v>13410326</v>
      </c>
      <c r="M2128" s="14" t="s">
        <v>2125</v>
      </c>
      <c r="N2128" s="15" t="str">
        <f aca="false">IF(ISERROR(VLOOKUP(P2128,$I$2:$I$5308,1,FALSE()))=FALSE(),"S","A")</f>
        <v>A</v>
      </c>
      <c r="O2128" s="15" t="str">
        <f aca="false">IF(H2128&lt;&gt;"0","7",IF(G2128&lt;&gt;"0","6",IF(F2128&lt;&gt;"00","5",IF(E2128&lt;&gt;"0","4",IF(D2128&lt;&gt;"0","3",IF(C2128&lt;&gt;"0","2",IF(B2128&lt;&gt;"0","1","-x-")))))))</f>
        <v>7</v>
      </c>
      <c r="P2128" s="16" t="str">
        <f aca="false">IF(O2128="1",MID(L2128,1,1),IF(O2128="2",MID(L2128,1,2),IF(O2128="3",MID(L2128,1,3),IF(O2128="4",MID(L2128,1,4),IF(O2128="5",MID(L2128,1,6),IF(O2128="6",MID(L2128,1,7),IF(O2128="7",MID(L2128,1,8),IF(O2128="8",MID(L2128,1,10)))))))))</f>
        <v>13410326</v>
      </c>
      <c r="Q2128" s="1"/>
      <c r="R2128" s="11"/>
      <c r="S2128" s="11"/>
    </row>
    <row r="2129" customFormat="false" ht="15.75" hidden="false" customHeight="true" outlineLevel="0" collapsed="false">
      <c r="B2129" s="11" t="str">
        <f aca="false">MID(L2129,1,1)</f>
        <v>1</v>
      </c>
      <c r="C2129" s="11" t="str">
        <f aca="false">MID(L2129,2,1)</f>
        <v>3</v>
      </c>
      <c r="D2129" s="11" t="str">
        <f aca="false">MID(L2129,3,1)</f>
        <v>4</v>
      </c>
      <c r="E2129" s="11" t="str">
        <f aca="false">MID(L2129,4,1)</f>
        <v>1</v>
      </c>
      <c r="F2129" s="11" t="str">
        <f aca="false">MID(L2129,5,2)</f>
        <v>03</v>
      </c>
      <c r="G2129" s="11" t="str">
        <f aca="false">MID(L2129,7,1)</f>
        <v>2</v>
      </c>
      <c r="H2129" s="11" t="str">
        <f aca="false">MID(L2129,8,1)</f>
        <v>7</v>
      </c>
      <c r="I2129" s="12" t="str">
        <f aca="false">IF(O2129="1","-x-",IF(O2129&lt;="4",MID(L2129,1,O2129-1),IF(O2129="5",MID(L2129,1,4),IF(O2129="6",MID(L2129,1,6),IF(AND(O2129="7",G2129="0"),MID(L2129,1,6),MID(L2129,1,7))))))</f>
        <v>1341032</v>
      </c>
      <c r="J2129" s="11" t="n">
        <v>2026</v>
      </c>
      <c r="K2129" s="11" t="s">
        <v>15</v>
      </c>
      <c r="L2129" s="13" t="n">
        <v>13410327</v>
      </c>
      <c r="M2129" s="14" t="s">
        <v>2126</v>
      </c>
      <c r="N2129" s="15" t="str">
        <f aca="false">IF(ISERROR(VLOOKUP(P2129,$I$2:$I$5308,1,FALSE()))=FALSE(),"S","A")</f>
        <v>A</v>
      </c>
      <c r="O2129" s="15" t="str">
        <f aca="false">IF(H2129&lt;&gt;"0","7",IF(G2129&lt;&gt;"0","6",IF(F2129&lt;&gt;"00","5",IF(E2129&lt;&gt;"0","4",IF(D2129&lt;&gt;"0","3",IF(C2129&lt;&gt;"0","2",IF(B2129&lt;&gt;"0","1","-x-")))))))</f>
        <v>7</v>
      </c>
      <c r="P2129" s="16" t="str">
        <f aca="false">IF(O2129="1",MID(L2129,1,1),IF(O2129="2",MID(L2129,1,2),IF(O2129="3",MID(L2129,1,3),IF(O2129="4",MID(L2129,1,4),IF(O2129="5",MID(L2129,1,6),IF(O2129="6",MID(L2129,1,7),IF(O2129="7",MID(L2129,1,8),IF(O2129="8",MID(L2129,1,10)))))))))</f>
        <v>13410327</v>
      </c>
      <c r="Q2129" s="1"/>
      <c r="R2129" s="11"/>
      <c r="S2129" s="11"/>
    </row>
    <row r="2130" customFormat="false" ht="15.75" hidden="false" customHeight="true" outlineLevel="0" collapsed="false">
      <c r="B2130" s="11" t="str">
        <f aca="false">MID(L2130,1,1)</f>
        <v>1</v>
      </c>
      <c r="C2130" s="11" t="str">
        <f aca="false">MID(L2130,2,1)</f>
        <v>3</v>
      </c>
      <c r="D2130" s="11" t="str">
        <f aca="false">MID(L2130,3,1)</f>
        <v>4</v>
      </c>
      <c r="E2130" s="11" t="str">
        <f aca="false">MID(L2130,4,1)</f>
        <v>1</v>
      </c>
      <c r="F2130" s="11" t="str">
        <f aca="false">MID(L2130,5,2)</f>
        <v>03</v>
      </c>
      <c r="G2130" s="11" t="str">
        <f aca="false">MID(L2130,7,1)</f>
        <v>2</v>
      </c>
      <c r="H2130" s="11" t="str">
        <f aca="false">MID(L2130,8,1)</f>
        <v>8</v>
      </c>
      <c r="I2130" s="12" t="str">
        <f aca="false">IF(O2130="1","-x-",IF(O2130&lt;="4",MID(L2130,1,O2130-1),IF(O2130="5",MID(L2130,1,4),IF(O2130="6",MID(L2130,1,6),IF(AND(O2130="7",G2130="0"),MID(L2130,1,6),MID(L2130,1,7))))))</f>
        <v>1341032</v>
      </c>
      <c r="J2130" s="11" t="n">
        <v>2026</v>
      </c>
      <c r="K2130" s="11" t="s">
        <v>15</v>
      </c>
      <c r="L2130" s="13" t="n">
        <v>13410328</v>
      </c>
      <c r="M2130" s="14" t="s">
        <v>2127</v>
      </c>
      <c r="N2130" s="15" t="str">
        <f aca="false">IF(ISERROR(VLOOKUP(P2130,$I$2:$I$5308,1,FALSE()))=FALSE(),"S","A")</f>
        <v>A</v>
      </c>
      <c r="O2130" s="15" t="str">
        <f aca="false">IF(H2130&lt;&gt;"0","7",IF(G2130&lt;&gt;"0","6",IF(F2130&lt;&gt;"00","5",IF(E2130&lt;&gt;"0","4",IF(D2130&lt;&gt;"0","3",IF(C2130&lt;&gt;"0","2",IF(B2130&lt;&gt;"0","1","-x-")))))))</f>
        <v>7</v>
      </c>
      <c r="P2130" s="16" t="str">
        <f aca="false">IF(O2130="1",MID(L2130,1,1),IF(O2130="2",MID(L2130,1,2),IF(O2130="3",MID(L2130,1,3),IF(O2130="4",MID(L2130,1,4),IF(O2130="5",MID(L2130,1,6),IF(O2130="6",MID(L2130,1,7),IF(O2130="7",MID(L2130,1,8),IF(O2130="8",MID(L2130,1,10)))))))))</f>
        <v>13410328</v>
      </c>
      <c r="Q2130" s="1"/>
      <c r="R2130" s="11"/>
      <c r="S2130" s="11"/>
    </row>
    <row r="2131" customFormat="false" ht="15.75" hidden="false" customHeight="true" outlineLevel="0" collapsed="false">
      <c r="B2131" s="11" t="str">
        <f aca="false">MID(L2131,1,1)</f>
        <v>1</v>
      </c>
      <c r="C2131" s="11" t="str">
        <f aca="false">MID(L2131,2,1)</f>
        <v>3</v>
      </c>
      <c r="D2131" s="11" t="str">
        <f aca="false">MID(L2131,3,1)</f>
        <v>4</v>
      </c>
      <c r="E2131" s="11" t="str">
        <f aca="false">MID(L2131,4,1)</f>
        <v>1</v>
      </c>
      <c r="F2131" s="11" t="str">
        <f aca="false">MID(L2131,5,2)</f>
        <v>03</v>
      </c>
      <c r="G2131" s="11" t="str">
        <f aca="false">MID(L2131,7,1)</f>
        <v>3</v>
      </c>
      <c r="H2131" s="11" t="str">
        <f aca="false">MID(L2131,8,1)</f>
        <v>0</v>
      </c>
      <c r="I2131" s="12" t="str">
        <f aca="false">IF(O2131="1","-x-",IF(O2131&lt;="4",MID(L2131,1,O2131-1),IF(O2131="5",MID(L2131,1,4),IF(O2131="6",MID(L2131,1,6),IF(AND(O2131="7",G2131="0"),MID(L2131,1,6),MID(L2131,1,7))))))</f>
        <v>134103</v>
      </c>
      <c r="J2131" s="11" t="n">
        <v>2026</v>
      </c>
      <c r="K2131" s="11" t="s">
        <v>15</v>
      </c>
      <c r="L2131" s="13" t="n">
        <v>13410330</v>
      </c>
      <c r="M2131" s="14" t="s">
        <v>2128</v>
      </c>
      <c r="N2131" s="15" t="str">
        <f aca="false">IF(ISERROR(VLOOKUP(P2131,$I$2:$I$5308,1,FALSE()))=FALSE(),"S","A")</f>
        <v>S</v>
      </c>
      <c r="O2131" s="15" t="str">
        <f aca="false">IF(H2131&lt;&gt;"0","7",IF(G2131&lt;&gt;"0","6",IF(F2131&lt;&gt;"00","5",IF(E2131&lt;&gt;"0","4",IF(D2131&lt;&gt;"0","3",IF(C2131&lt;&gt;"0","2",IF(B2131&lt;&gt;"0","1","-x-")))))))</f>
        <v>6</v>
      </c>
      <c r="P2131" s="16" t="str">
        <f aca="false">IF(O2131="1",MID(L2131,1,1),IF(O2131="2",MID(L2131,1,2),IF(O2131="3",MID(L2131,1,3),IF(O2131="4",MID(L2131,1,4),IF(O2131="5",MID(L2131,1,6),IF(O2131="6",MID(L2131,1,7),IF(O2131="7",MID(L2131,1,8),IF(O2131="8",MID(L2131,1,10)))))))))</f>
        <v>1341033</v>
      </c>
      <c r="Q2131" s="1"/>
      <c r="R2131" s="11"/>
      <c r="S2131" s="11"/>
    </row>
    <row r="2132" customFormat="false" ht="15.75" hidden="false" customHeight="true" outlineLevel="0" collapsed="false">
      <c r="B2132" s="11" t="str">
        <f aca="false">MID(L2132,1,1)</f>
        <v>1</v>
      </c>
      <c r="C2132" s="11" t="str">
        <f aca="false">MID(L2132,2,1)</f>
        <v>3</v>
      </c>
      <c r="D2132" s="11" t="str">
        <f aca="false">MID(L2132,3,1)</f>
        <v>4</v>
      </c>
      <c r="E2132" s="11" t="str">
        <f aca="false">MID(L2132,4,1)</f>
        <v>1</v>
      </c>
      <c r="F2132" s="11" t="str">
        <f aca="false">MID(L2132,5,2)</f>
        <v>03</v>
      </c>
      <c r="G2132" s="11" t="str">
        <f aca="false">MID(L2132,7,1)</f>
        <v>3</v>
      </c>
      <c r="H2132" s="11" t="str">
        <f aca="false">MID(L2132,8,1)</f>
        <v>1</v>
      </c>
      <c r="I2132" s="12" t="str">
        <f aca="false">IF(O2132="1","-x-",IF(O2132&lt;="4",MID(L2132,1,O2132-1),IF(O2132="5",MID(L2132,1,4),IF(O2132="6",MID(L2132,1,6),IF(AND(O2132="7",G2132="0"),MID(L2132,1,6),MID(L2132,1,7))))))</f>
        <v>1341033</v>
      </c>
      <c r="J2132" s="11" t="n">
        <v>2026</v>
      </c>
      <c r="K2132" s="11" t="s">
        <v>15</v>
      </c>
      <c r="L2132" s="13" t="n">
        <v>13410331</v>
      </c>
      <c r="M2132" s="14" t="s">
        <v>2129</v>
      </c>
      <c r="N2132" s="15" t="str">
        <f aca="false">IF(ISERROR(VLOOKUP(P2132,$I$2:$I$5308,1,FALSE()))=FALSE(),"S","A")</f>
        <v>A</v>
      </c>
      <c r="O2132" s="15" t="str">
        <f aca="false">IF(H2132&lt;&gt;"0","7",IF(G2132&lt;&gt;"0","6",IF(F2132&lt;&gt;"00","5",IF(E2132&lt;&gt;"0","4",IF(D2132&lt;&gt;"0","3",IF(C2132&lt;&gt;"0","2",IF(B2132&lt;&gt;"0","1","-x-")))))))</f>
        <v>7</v>
      </c>
      <c r="P2132" s="16" t="str">
        <f aca="false">IF(O2132="1",MID(L2132,1,1),IF(O2132="2",MID(L2132,1,2),IF(O2132="3",MID(L2132,1,3),IF(O2132="4",MID(L2132,1,4),IF(O2132="5",MID(L2132,1,6),IF(O2132="6",MID(L2132,1,7),IF(O2132="7",MID(L2132,1,8),IF(O2132="8",MID(L2132,1,10)))))))))</f>
        <v>13410331</v>
      </c>
      <c r="Q2132" s="1"/>
      <c r="R2132" s="11"/>
      <c r="S2132" s="11"/>
    </row>
    <row r="2133" customFormat="false" ht="15.75" hidden="false" customHeight="true" outlineLevel="0" collapsed="false">
      <c r="B2133" s="11" t="str">
        <f aca="false">MID(L2133,1,1)</f>
        <v>1</v>
      </c>
      <c r="C2133" s="11" t="str">
        <f aca="false">MID(L2133,2,1)</f>
        <v>3</v>
      </c>
      <c r="D2133" s="11" t="str">
        <f aca="false">MID(L2133,3,1)</f>
        <v>4</v>
      </c>
      <c r="E2133" s="11" t="str">
        <f aca="false">MID(L2133,4,1)</f>
        <v>1</v>
      </c>
      <c r="F2133" s="11" t="str">
        <f aca="false">MID(L2133,5,2)</f>
        <v>03</v>
      </c>
      <c r="G2133" s="11" t="str">
        <f aca="false">MID(L2133,7,1)</f>
        <v>3</v>
      </c>
      <c r="H2133" s="11" t="str">
        <f aca="false">MID(L2133,8,1)</f>
        <v>2</v>
      </c>
      <c r="I2133" s="12" t="str">
        <f aca="false">IF(O2133="1","-x-",IF(O2133&lt;="4",MID(L2133,1,O2133-1),IF(O2133="5",MID(L2133,1,4),IF(O2133="6",MID(L2133,1,6),IF(AND(O2133="7",G2133="0"),MID(L2133,1,6),MID(L2133,1,7))))))</f>
        <v>1341033</v>
      </c>
      <c r="J2133" s="11" t="n">
        <v>2026</v>
      </c>
      <c r="K2133" s="11" t="s">
        <v>15</v>
      </c>
      <c r="L2133" s="13" t="n">
        <v>13410332</v>
      </c>
      <c r="M2133" s="14" t="s">
        <v>2130</v>
      </c>
      <c r="N2133" s="15" t="str">
        <f aca="false">IF(ISERROR(VLOOKUP(P2133,$I$2:$I$5308,1,FALSE()))=FALSE(),"S","A")</f>
        <v>A</v>
      </c>
      <c r="O2133" s="15" t="str">
        <f aca="false">IF(H2133&lt;&gt;"0","7",IF(G2133&lt;&gt;"0","6",IF(F2133&lt;&gt;"00","5",IF(E2133&lt;&gt;"0","4",IF(D2133&lt;&gt;"0","3",IF(C2133&lt;&gt;"0","2",IF(B2133&lt;&gt;"0","1","-x-")))))))</f>
        <v>7</v>
      </c>
      <c r="P2133" s="16" t="str">
        <f aca="false">IF(O2133="1",MID(L2133,1,1),IF(O2133="2",MID(L2133,1,2),IF(O2133="3",MID(L2133,1,3),IF(O2133="4",MID(L2133,1,4),IF(O2133="5",MID(L2133,1,6),IF(O2133="6",MID(L2133,1,7),IF(O2133="7",MID(L2133,1,8),IF(O2133="8",MID(L2133,1,10)))))))))</f>
        <v>13410332</v>
      </c>
      <c r="Q2133" s="1"/>
      <c r="R2133" s="11"/>
      <c r="S2133" s="11"/>
    </row>
    <row r="2134" customFormat="false" ht="15.75" hidden="false" customHeight="true" outlineLevel="0" collapsed="false">
      <c r="B2134" s="11" t="str">
        <f aca="false">MID(L2134,1,1)</f>
        <v>1</v>
      </c>
      <c r="C2134" s="11" t="str">
        <f aca="false">MID(L2134,2,1)</f>
        <v>3</v>
      </c>
      <c r="D2134" s="11" t="str">
        <f aca="false">MID(L2134,3,1)</f>
        <v>4</v>
      </c>
      <c r="E2134" s="11" t="str">
        <f aca="false">MID(L2134,4,1)</f>
        <v>1</v>
      </c>
      <c r="F2134" s="11" t="str">
        <f aca="false">MID(L2134,5,2)</f>
        <v>03</v>
      </c>
      <c r="G2134" s="11" t="str">
        <f aca="false">MID(L2134,7,1)</f>
        <v>3</v>
      </c>
      <c r="H2134" s="11" t="str">
        <f aca="false">MID(L2134,8,1)</f>
        <v>3</v>
      </c>
      <c r="I2134" s="12" t="str">
        <f aca="false">IF(O2134="1","-x-",IF(O2134&lt;="4",MID(L2134,1,O2134-1),IF(O2134="5",MID(L2134,1,4),IF(O2134="6",MID(L2134,1,6),IF(AND(O2134="7",G2134="0"),MID(L2134,1,6),MID(L2134,1,7))))))</f>
        <v>1341033</v>
      </c>
      <c r="J2134" s="11" t="n">
        <v>2026</v>
      </c>
      <c r="K2134" s="11" t="s">
        <v>15</v>
      </c>
      <c r="L2134" s="13" t="n">
        <v>13410333</v>
      </c>
      <c r="M2134" s="14" t="s">
        <v>2131</v>
      </c>
      <c r="N2134" s="15" t="str">
        <f aca="false">IF(ISERROR(VLOOKUP(P2134,$I$2:$I$5308,1,FALSE()))=FALSE(),"S","A")</f>
        <v>A</v>
      </c>
      <c r="O2134" s="15" t="str">
        <f aca="false">IF(H2134&lt;&gt;"0","7",IF(G2134&lt;&gt;"0","6",IF(F2134&lt;&gt;"00","5",IF(E2134&lt;&gt;"0","4",IF(D2134&lt;&gt;"0","3",IF(C2134&lt;&gt;"0","2",IF(B2134&lt;&gt;"0","1","-x-")))))))</f>
        <v>7</v>
      </c>
      <c r="P2134" s="16" t="str">
        <f aca="false">IF(O2134="1",MID(L2134,1,1),IF(O2134="2",MID(L2134,1,2),IF(O2134="3",MID(L2134,1,3),IF(O2134="4",MID(L2134,1,4),IF(O2134="5",MID(L2134,1,6),IF(O2134="6",MID(L2134,1,7),IF(O2134="7",MID(L2134,1,8),IF(O2134="8",MID(L2134,1,10)))))))))</f>
        <v>13410333</v>
      </c>
      <c r="Q2134" s="1"/>
      <c r="R2134" s="11"/>
      <c r="S2134" s="11"/>
    </row>
    <row r="2135" customFormat="false" ht="15.75" hidden="false" customHeight="true" outlineLevel="0" collapsed="false">
      <c r="B2135" s="11" t="str">
        <f aca="false">MID(L2135,1,1)</f>
        <v>1</v>
      </c>
      <c r="C2135" s="11" t="str">
        <f aca="false">MID(L2135,2,1)</f>
        <v>3</v>
      </c>
      <c r="D2135" s="11" t="str">
        <f aca="false">MID(L2135,3,1)</f>
        <v>4</v>
      </c>
      <c r="E2135" s="11" t="str">
        <f aca="false">MID(L2135,4,1)</f>
        <v>1</v>
      </c>
      <c r="F2135" s="11" t="str">
        <f aca="false">MID(L2135,5,2)</f>
        <v>03</v>
      </c>
      <c r="G2135" s="11" t="str">
        <f aca="false">MID(L2135,7,1)</f>
        <v>3</v>
      </c>
      <c r="H2135" s="11" t="str">
        <f aca="false">MID(L2135,8,1)</f>
        <v>4</v>
      </c>
      <c r="I2135" s="12" t="str">
        <f aca="false">IF(O2135="1","-x-",IF(O2135&lt;="4",MID(L2135,1,O2135-1),IF(O2135="5",MID(L2135,1,4),IF(O2135="6",MID(L2135,1,6),IF(AND(O2135="7",G2135="0"),MID(L2135,1,6),MID(L2135,1,7))))))</f>
        <v>1341033</v>
      </c>
      <c r="J2135" s="11" t="n">
        <v>2026</v>
      </c>
      <c r="K2135" s="11" t="s">
        <v>15</v>
      </c>
      <c r="L2135" s="13" t="n">
        <v>13410334</v>
      </c>
      <c r="M2135" s="14" t="s">
        <v>2132</v>
      </c>
      <c r="N2135" s="15" t="str">
        <f aca="false">IF(ISERROR(VLOOKUP(P2135,$I$2:$I$5308,1,FALSE()))=FALSE(),"S","A")</f>
        <v>A</v>
      </c>
      <c r="O2135" s="15" t="str">
        <f aca="false">IF(H2135&lt;&gt;"0","7",IF(G2135&lt;&gt;"0","6",IF(F2135&lt;&gt;"00","5",IF(E2135&lt;&gt;"0","4",IF(D2135&lt;&gt;"0","3",IF(C2135&lt;&gt;"0","2",IF(B2135&lt;&gt;"0","1","-x-")))))))</f>
        <v>7</v>
      </c>
      <c r="P2135" s="16" t="str">
        <f aca="false">IF(O2135="1",MID(L2135,1,1),IF(O2135="2",MID(L2135,1,2),IF(O2135="3",MID(L2135,1,3),IF(O2135="4",MID(L2135,1,4),IF(O2135="5",MID(L2135,1,6),IF(O2135="6",MID(L2135,1,7),IF(O2135="7",MID(L2135,1,8),IF(O2135="8",MID(L2135,1,10)))))))))</f>
        <v>13410334</v>
      </c>
      <c r="Q2135" s="1"/>
      <c r="R2135" s="11"/>
      <c r="S2135" s="11"/>
    </row>
    <row r="2136" customFormat="false" ht="15.75" hidden="false" customHeight="true" outlineLevel="0" collapsed="false">
      <c r="B2136" s="11" t="str">
        <f aca="false">MID(L2136,1,1)</f>
        <v>1</v>
      </c>
      <c r="C2136" s="11" t="str">
        <f aca="false">MID(L2136,2,1)</f>
        <v>3</v>
      </c>
      <c r="D2136" s="11" t="str">
        <f aca="false">MID(L2136,3,1)</f>
        <v>4</v>
      </c>
      <c r="E2136" s="11" t="str">
        <f aca="false">MID(L2136,4,1)</f>
        <v>1</v>
      </c>
      <c r="F2136" s="11" t="str">
        <f aca="false">MID(L2136,5,2)</f>
        <v>03</v>
      </c>
      <c r="G2136" s="11" t="str">
        <f aca="false">MID(L2136,7,1)</f>
        <v>3</v>
      </c>
      <c r="H2136" s="11" t="str">
        <f aca="false">MID(L2136,8,1)</f>
        <v>5</v>
      </c>
      <c r="I2136" s="12" t="str">
        <f aca="false">IF(O2136="1","-x-",IF(O2136&lt;="4",MID(L2136,1,O2136-1),IF(O2136="5",MID(L2136,1,4),IF(O2136="6",MID(L2136,1,6),IF(AND(O2136="7",G2136="0"),MID(L2136,1,6),MID(L2136,1,7))))))</f>
        <v>1341033</v>
      </c>
      <c r="J2136" s="11" t="n">
        <v>2026</v>
      </c>
      <c r="K2136" s="11" t="s">
        <v>15</v>
      </c>
      <c r="L2136" s="13" t="n">
        <v>13410335</v>
      </c>
      <c r="M2136" s="14" t="s">
        <v>2133</v>
      </c>
      <c r="N2136" s="15" t="str">
        <f aca="false">IF(ISERROR(VLOOKUP(P2136,$I$2:$I$5308,1,FALSE()))=FALSE(),"S","A")</f>
        <v>A</v>
      </c>
      <c r="O2136" s="15" t="str">
        <f aca="false">IF(H2136&lt;&gt;"0","7",IF(G2136&lt;&gt;"0","6",IF(F2136&lt;&gt;"00","5",IF(E2136&lt;&gt;"0","4",IF(D2136&lt;&gt;"0","3",IF(C2136&lt;&gt;"0","2",IF(B2136&lt;&gt;"0","1","-x-")))))))</f>
        <v>7</v>
      </c>
      <c r="P2136" s="16" t="str">
        <f aca="false">IF(O2136="1",MID(L2136,1,1),IF(O2136="2",MID(L2136,1,2),IF(O2136="3",MID(L2136,1,3),IF(O2136="4",MID(L2136,1,4),IF(O2136="5",MID(L2136,1,6),IF(O2136="6",MID(L2136,1,7),IF(O2136="7",MID(L2136,1,8),IF(O2136="8",MID(L2136,1,10)))))))))</f>
        <v>13410335</v>
      </c>
      <c r="Q2136" s="1"/>
      <c r="R2136" s="11"/>
      <c r="S2136" s="11"/>
    </row>
    <row r="2137" customFormat="false" ht="15.75" hidden="false" customHeight="true" outlineLevel="0" collapsed="false">
      <c r="B2137" s="11" t="str">
        <f aca="false">MID(L2137,1,1)</f>
        <v>1</v>
      </c>
      <c r="C2137" s="11" t="str">
        <f aca="false">MID(L2137,2,1)</f>
        <v>3</v>
      </c>
      <c r="D2137" s="11" t="str">
        <f aca="false">MID(L2137,3,1)</f>
        <v>4</v>
      </c>
      <c r="E2137" s="11" t="str">
        <f aca="false">MID(L2137,4,1)</f>
        <v>1</v>
      </c>
      <c r="F2137" s="11" t="str">
        <f aca="false">MID(L2137,5,2)</f>
        <v>03</v>
      </c>
      <c r="G2137" s="11" t="str">
        <f aca="false">MID(L2137,7,1)</f>
        <v>3</v>
      </c>
      <c r="H2137" s="11" t="str">
        <f aca="false">MID(L2137,8,1)</f>
        <v>6</v>
      </c>
      <c r="I2137" s="12" t="str">
        <f aca="false">IF(O2137="1","-x-",IF(O2137&lt;="4",MID(L2137,1,O2137-1),IF(O2137="5",MID(L2137,1,4),IF(O2137="6",MID(L2137,1,6),IF(AND(O2137="7",G2137="0"),MID(L2137,1,6),MID(L2137,1,7))))))</f>
        <v>1341033</v>
      </c>
      <c r="J2137" s="11" t="n">
        <v>2026</v>
      </c>
      <c r="K2137" s="11" t="s">
        <v>15</v>
      </c>
      <c r="L2137" s="13" t="n">
        <v>13410336</v>
      </c>
      <c r="M2137" s="14" t="s">
        <v>2134</v>
      </c>
      <c r="N2137" s="15" t="str">
        <f aca="false">IF(ISERROR(VLOOKUP(P2137,$I$2:$I$5308,1,FALSE()))=FALSE(),"S","A")</f>
        <v>A</v>
      </c>
      <c r="O2137" s="15" t="str">
        <f aca="false">IF(H2137&lt;&gt;"0","7",IF(G2137&lt;&gt;"0","6",IF(F2137&lt;&gt;"00","5",IF(E2137&lt;&gt;"0","4",IF(D2137&lt;&gt;"0","3",IF(C2137&lt;&gt;"0","2",IF(B2137&lt;&gt;"0","1","-x-")))))))</f>
        <v>7</v>
      </c>
      <c r="P2137" s="16" t="str">
        <f aca="false">IF(O2137="1",MID(L2137,1,1),IF(O2137="2",MID(L2137,1,2),IF(O2137="3",MID(L2137,1,3),IF(O2137="4",MID(L2137,1,4),IF(O2137="5",MID(L2137,1,6),IF(O2137="6",MID(L2137,1,7),IF(O2137="7",MID(L2137,1,8),IF(O2137="8",MID(L2137,1,10)))))))))</f>
        <v>13410336</v>
      </c>
      <c r="Q2137" s="1"/>
      <c r="R2137" s="11"/>
      <c r="S2137" s="11"/>
    </row>
    <row r="2138" customFormat="false" ht="15.75" hidden="false" customHeight="true" outlineLevel="0" collapsed="false">
      <c r="B2138" s="11" t="str">
        <f aca="false">MID(L2138,1,1)</f>
        <v>1</v>
      </c>
      <c r="C2138" s="11" t="str">
        <f aca="false">MID(L2138,2,1)</f>
        <v>3</v>
      </c>
      <c r="D2138" s="11" t="str">
        <f aca="false">MID(L2138,3,1)</f>
        <v>4</v>
      </c>
      <c r="E2138" s="11" t="str">
        <f aca="false">MID(L2138,4,1)</f>
        <v>1</v>
      </c>
      <c r="F2138" s="11" t="str">
        <f aca="false">MID(L2138,5,2)</f>
        <v>03</v>
      </c>
      <c r="G2138" s="11" t="str">
        <f aca="false">MID(L2138,7,1)</f>
        <v>3</v>
      </c>
      <c r="H2138" s="11" t="str">
        <f aca="false">MID(L2138,8,1)</f>
        <v>7</v>
      </c>
      <c r="I2138" s="12" t="str">
        <f aca="false">IF(O2138="1","-x-",IF(O2138&lt;="4",MID(L2138,1,O2138-1),IF(O2138="5",MID(L2138,1,4),IF(O2138="6",MID(L2138,1,6),IF(AND(O2138="7",G2138="0"),MID(L2138,1,6),MID(L2138,1,7))))))</f>
        <v>1341033</v>
      </c>
      <c r="J2138" s="11" t="n">
        <v>2026</v>
      </c>
      <c r="K2138" s="11" t="s">
        <v>15</v>
      </c>
      <c r="L2138" s="13" t="n">
        <v>13410337</v>
      </c>
      <c r="M2138" s="14" t="s">
        <v>2135</v>
      </c>
      <c r="N2138" s="15" t="str">
        <f aca="false">IF(ISERROR(VLOOKUP(P2138,$I$2:$I$5308,1,FALSE()))=FALSE(),"S","A")</f>
        <v>A</v>
      </c>
      <c r="O2138" s="15" t="str">
        <f aca="false">IF(H2138&lt;&gt;"0","7",IF(G2138&lt;&gt;"0","6",IF(F2138&lt;&gt;"00","5",IF(E2138&lt;&gt;"0","4",IF(D2138&lt;&gt;"0","3",IF(C2138&lt;&gt;"0","2",IF(B2138&lt;&gt;"0","1","-x-")))))))</f>
        <v>7</v>
      </c>
      <c r="P2138" s="16" t="str">
        <f aca="false">IF(O2138="1",MID(L2138,1,1),IF(O2138="2",MID(L2138,1,2),IF(O2138="3",MID(L2138,1,3),IF(O2138="4",MID(L2138,1,4),IF(O2138="5",MID(L2138,1,6),IF(O2138="6",MID(L2138,1,7),IF(O2138="7",MID(L2138,1,8),IF(O2138="8",MID(L2138,1,10)))))))))</f>
        <v>13410337</v>
      </c>
      <c r="Q2138" s="1"/>
      <c r="R2138" s="11"/>
      <c r="S2138" s="11"/>
    </row>
    <row r="2139" customFormat="false" ht="15.75" hidden="false" customHeight="true" outlineLevel="0" collapsed="false">
      <c r="B2139" s="11" t="str">
        <f aca="false">MID(L2139,1,1)</f>
        <v>1</v>
      </c>
      <c r="C2139" s="11" t="str">
        <f aca="false">MID(L2139,2,1)</f>
        <v>3</v>
      </c>
      <c r="D2139" s="11" t="str">
        <f aca="false">MID(L2139,3,1)</f>
        <v>4</v>
      </c>
      <c r="E2139" s="11" t="str">
        <f aca="false">MID(L2139,4,1)</f>
        <v>1</v>
      </c>
      <c r="F2139" s="11" t="str">
        <f aca="false">MID(L2139,5,2)</f>
        <v>03</v>
      </c>
      <c r="G2139" s="11" t="str">
        <f aca="false">MID(L2139,7,1)</f>
        <v>3</v>
      </c>
      <c r="H2139" s="11" t="str">
        <f aca="false">MID(L2139,8,1)</f>
        <v>8</v>
      </c>
      <c r="I2139" s="12" t="str">
        <f aca="false">IF(O2139="1","-x-",IF(O2139&lt;="4",MID(L2139,1,O2139-1),IF(O2139="5",MID(L2139,1,4),IF(O2139="6",MID(L2139,1,6),IF(AND(O2139="7",G2139="0"),MID(L2139,1,6),MID(L2139,1,7))))))</f>
        <v>1341033</v>
      </c>
      <c r="J2139" s="11" t="n">
        <v>2026</v>
      </c>
      <c r="K2139" s="11" t="s">
        <v>15</v>
      </c>
      <c r="L2139" s="13" t="n">
        <v>13410338</v>
      </c>
      <c r="M2139" s="14" t="s">
        <v>2136</v>
      </c>
      <c r="N2139" s="15" t="str">
        <f aca="false">IF(ISERROR(VLOOKUP(P2139,$I$2:$I$5308,1,FALSE()))=FALSE(),"S","A")</f>
        <v>A</v>
      </c>
      <c r="O2139" s="15" t="str">
        <f aca="false">IF(H2139&lt;&gt;"0","7",IF(G2139&lt;&gt;"0","6",IF(F2139&lt;&gt;"00","5",IF(E2139&lt;&gt;"0","4",IF(D2139&lt;&gt;"0","3",IF(C2139&lt;&gt;"0","2",IF(B2139&lt;&gt;"0","1","-x-")))))))</f>
        <v>7</v>
      </c>
      <c r="P2139" s="16" t="str">
        <f aca="false">IF(O2139="1",MID(L2139,1,1),IF(O2139="2",MID(L2139,1,2),IF(O2139="3",MID(L2139,1,3),IF(O2139="4",MID(L2139,1,4),IF(O2139="5",MID(L2139,1,6),IF(O2139="6",MID(L2139,1,7),IF(O2139="7",MID(L2139,1,8),IF(O2139="8",MID(L2139,1,10)))))))))</f>
        <v>13410338</v>
      </c>
      <c r="Q2139" s="1"/>
      <c r="R2139" s="11"/>
      <c r="S2139" s="11"/>
    </row>
    <row r="2140" customFormat="false" ht="15.75" hidden="false" customHeight="true" outlineLevel="0" collapsed="false">
      <c r="B2140" s="11" t="str">
        <f aca="false">MID(L2140,1,1)</f>
        <v>1</v>
      </c>
      <c r="C2140" s="11" t="str">
        <f aca="false">MID(L2140,2,1)</f>
        <v>3</v>
      </c>
      <c r="D2140" s="11" t="str">
        <f aca="false">MID(L2140,3,1)</f>
        <v>4</v>
      </c>
      <c r="E2140" s="11" t="str">
        <f aca="false">MID(L2140,4,1)</f>
        <v>1</v>
      </c>
      <c r="F2140" s="11" t="str">
        <f aca="false">MID(L2140,5,2)</f>
        <v>03</v>
      </c>
      <c r="G2140" s="11" t="str">
        <f aca="false">MID(L2140,7,1)</f>
        <v>4</v>
      </c>
      <c r="H2140" s="11" t="str">
        <f aca="false">MID(L2140,8,1)</f>
        <v>0</v>
      </c>
      <c r="I2140" s="12" t="str">
        <f aca="false">IF(O2140="1","-x-",IF(O2140&lt;="4",MID(L2140,1,O2140-1),IF(O2140="5",MID(L2140,1,4),IF(O2140="6",MID(L2140,1,6),IF(AND(O2140="7",G2140="0"),MID(L2140,1,6),MID(L2140,1,7))))))</f>
        <v>134103</v>
      </c>
      <c r="J2140" s="11" t="n">
        <v>2026</v>
      </c>
      <c r="K2140" s="11" t="s">
        <v>15</v>
      </c>
      <c r="L2140" s="13" t="n">
        <v>13410340</v>
      </c>
      <c r="M2140" s="14" t="s">
        <v>2137</v>
      </c>
      <c r="N2140" s="15" t="str">
        <f aca="false">IF(ISERROR(VLOOKUP(P2140,$I$2:$I$5308,1,FALSE()))=FALSE(),"S","A")</f>
        <v>S</v>
      </c>
      <c r="O2140" s="15" t="str">
        <f aca="false">IF(H2140&lt;&gt;"0","7",IF(G2140&lt;&gt;"0","6",IF(F2140&lt;&gt;"00","5",IF(E2140&lt;&gt;"0","4",IF(D2140&lt;&gt;"0","3",IF(C2140&lt;&gt;"0","2",IF(B2140&lt;&gt;"0","1","-x-")))))))</f>
        <v>6</v>
      </c>
      <c r="P2140" s="16" t="str">
        <f aca="false">IF(O2140="1",MID(L2140,1,1),IF(O2140="2",MID(L2140,1,2),IF(O2140="3",MID(L2140,1,3),IF(O2140="4",MID(L2140,1,4),IF(O2140="5",MID(L2140,1,6),IF(O2140="6",MID(L2140,1,7),IF(O2140="7",MID(L2140,1,8),IF(O2140="8",MID(L2140,1,10)))))))))</f>
        <v>1341034</v>
      </c>
      <c r="Q2140" s="1"/>
      <c r="R2140" s="11"/>
      <c r="S2140" s="11"/>
    </row>
    <row r="2141" customFormat="false" ht="15.75" hidden="false" customHeight="true" outlineLevel="0" collapsed="false">
      <c r="B2141" s="11" t="str">
        <f aca="false">MID(L2141,1,1)</f>
        <v>1</v>
      </c>
      <c r="C2141" s="11" t="str">
        <f aca="false">MID(L2141,2,1)</f>
        <v>3</v>
      </c>
      <c r="D2141" s="11" t="str">
        <f aca="false">MID(L2141,3,1)</f>
        <v>4</v>
      </c>
      <c r="E2141" s="11" t="str">
        <f aca="false">MID(L2141,4,1)</f>
        <v>1</v>
      </c>
      <c r="F2141" s="11" t="str">
        <f aca="false">MID(L2141,5,2)</f>
        <v>03</v>
      </c>
      <c r="G2141" s="11" t="str">
        <f aca="false">MID(L2141,7,1)</f>
        <v>4</v>
      </c>
      <c r="H2141" s="11" t="str">
        <f aca="false">MID(L2141,8,1)</f>
        <v>1</v>
      </c>
      <c r="I2141" s="12" t="str">
        <f aca="false">IF(O2141="1","-x-",IF(O2141&lt;="4",MID(L2141,1,O2141-1),IF(O2141="5",MID(L2141,1,4),IF(O2141="6",MID(L2141,1,6),IF(AND(O2141="7",G2141="0"),MID(L2141,1,6),MID(L2141,1,7))))))</f>
        <v>1341034</v>
      </c>
      <c r="J2141" s="11" t="n">
        <v>2026</v>
      </c>
      <c r="K2141" s="11" t="s">
        <v>15</v>
      </c>
      <c r="L2141" s="13" t="n">
        <v>13410341</v>
      </c>
      <c r="M2141" s="14" t="s">
        <v>2138</v>
      </c>
      <c r="N2141" s="15" t="str">
        <f aca="false">IF(ISERROR(VLOOKUP(P2141,$I$2:$I$5308,1,FALSE()))=FALSE(),"S","A")</f>
        <v>A</v>
      </c>
      <c r="O2141" s="15" t="str">
        <f aca="false">IF(H2141&lt;&gt;"0","7",IF(G2141&lt;&gt;"0","6",IF(F2141&lt;&gt;"00","5",IF(E2141&lt;&gt;"0","4",IF(D2141&lt;&gt;"0","3",IF(C2141&lt;&gt;"0","2",IF(B2141&lt;&gt;"0","1","-x-")))))))</f>
        <v>7</v>
      </c>
      <c r="P2141" s="16" t="str">
        <f aca="false">IF(O2141="1",MID(L2141,1,1),IF(O2141="2",MID(L2141,1,2),IF(O2141="3",MID(L2141,1,3),IF(O2141="4",MID(L2141,1,4),IF(O2141="5",MID(L2141,1,6),IF(O2141="6",MID(L2141,1,7),IF(O2141="7",MID(L2141,1,8),IF(O2141="8",MID(L2141,1,10)))))))))</f>
        <v>13410341</v>
      </c>
      <c r="Q2141" s="1"/>
      <c r="R2141" s="11"/>
      <c r="S2141" s="11"/>
    </row>
    <row r="2142" customFormat="false" ht="15.75" hidden="false" customHeight="true" outlineLevel="0" collapsed="false">
      <c r="B2142" s="11" t="str">
        <f aca="false">MID(L2142,1,1)</f>
        <v>1</v>
      </c>
      <c r="C2142" s="11" t="str">
        <f aca="false">MID(L2142,2,1)</f>
        <v>3</v>
      </c>
      <c r="D2142" s="11" t="str">
        <f aca="false">MID(L2142,3,1)</f>
        <v>4</v>
      </c>
      <c r="E2142" s="11" t="str">
        <f aca="false">MID(L2142,4,1)</f>
        <v>1</v>
      </c>
      <c r="F2142" s="11" t="str">
        <f aca="false">MID(L2142,5,2)</f>
        <v>03</v>
      </c>
      <c r="G2142" s="11" t="str">
        <f aca="false">MID(L2142,7,1)</f>
        <v>4</v>
      </c>
      <c r="H2142" s="11" t="str">
        <f aca="false">MID(L2142,8,1)</f>
        <v>2</v>
      </c>
      <c r="I2142" s="12" t="str">
        <f aca="false">IF(O2142="1","-x-",IF(O2142&lt;="4",MID(L2142,1,O2142-1),IF(O2142="5",MID(L2142,1,4),IF(O2142="6",MID(L2142,1,6),IF(AND(O2142="7",G2142="0"),MID(L2142,1,6),MID(L2142,1,7))))))</f>
        <v>1341034</v>
      </c>
      <c r="J2142" s="11" t="n">
        <v>2026</v>
      </c>
      <c r="K2142" s="11" t="s">
        <v>15</v>
      </c>
      <c r="L2142" s="13" t="n">
        <v>13410342</v>
      </c>
      <c r="M2142" s="14" t="s">
        <v>2139</v>
      </c>
      <c r="N2142" s="15" t="str">
        <f aca="false">IF(ISERROR(VLOOKUP(P2142,$I$2:$I$5308,1,FALSE()))=FALSE(),"S","A")</f>
        <v>A</v>
      </c>
      <c r="O2142" s="15" t="str">
        <f aca="false">IF(H2142&lt;&gt;"0","7",IF(G2142&lt;&gt;"0","6",IF(F2142&lt;&gt;"00","5",IF(E2142&lt;&gt;"0","4",IF(D2142&lt;&gt;"0","3",IF(C2142&lt;&gt;"0","2",IF(B2142&lt;&gt;"0","1","-x-")))))))</f>
        <v>7</v>
      </c>
      <c r="P2142" s="16" t="str">
        <f aca="false">IF(O2142="1",MID(L2142,1,1),IF(O2142="2",MID(L2142,1,2),IF(O2142="3",MID(L2142,1,3),IF(O2142="4",MID(L2142,1,4),IF(O2142="5",MID(L2142,1,6),IF(O2142="6",MID(L2142,1,7),IF(O2142="7",MID(L2142,1,8),IF(O2142="8",MID(L2142,1,10)))))))))</f>
        <v>13410342</v>
      </c>
      <c r="Q2142" s="1"/>
      <c r="R2142" s="11"/>
      <c r="S2142" s="11"/>
    </row>
    <row r="2143" customFormat="false" ht="15.75" hidden="false" customHeight="true" outlineLevel="0" collapsed="false">
      <c r="B2143" s="11" t="str">
        <f aca="false">MID(L2143,1,1)</f>
        <v>1</v>
      </c>
      <c r="C2143" s="11" t="str">
        <f aca="false">MID(L2143,2,1)</f>
        <v>3</v>
      </c>
      <c r="D2143" s="11" t="str">
        <f aca="false">MID(L2143,3,1)</f>
        <v>4</v>
      </c>
      <c r="E2143" s="11" t="str">
        <f aca="false">MID(L2143,4,1)</f>
        <v>1</v>
      </c>
      <c r="F2143" s="11" t="str">
        <f aca="false">MID(L2143,5,2)</f>
        <v>03</v>
      </c>
      <c r="G2143" s="11" t="str">
        <f aca="false">MID(L2143,7,1)</f>
        <v>4</v>
      </c>
      <c r="H2143" s="11" t="str">
        <f aca="false">MID(L2143,8,1)</f>
        <v>3</v>
      </c>
      <c r="I2143" s="12" t="str">
        <f aca="false">IF(O2143="1","-x-",IF(O2143&lt;="4",MID(L2143,1,O2143-1),IF(O2143="5",MID(L2143,1,4),IF(O2143="6",MID(L2143,1,6),IF(AND(O2143="7",G2143="0"),MID(L2143,1,6),MID(L2143,1,7))))))</f>
        <v>1341034</v>
      </c>
      <c r="J2143" s="11" t="n">
        <v>2026</v>
      </c>
      <c r="K2143" s="11" t="s">
        <v>15</v>
      </c>
      <c r="L2143" s="13" t="n">
        <v>13410343</v>
      </c>
      <c r="M2143" s="14" t="s">
        <v>2140</v>
      </c>
      <c r="N2143" s="15" t="str">
        <f aca="false">IF(ISERROR(VLOOKUP(P2143,$I$2:$I$5308,1,FALSE()))=FALSE(),"S","A")</f>
        <v>A</v>
      </c>
      <c r="O2143" s="15" t="str">
        <f aca="false">IF(H2143&lt;&gt;"0","7",IF(G2143&lt;&gt;"0","6",IF(F2143&lt;&gt;"00","5",IF(E2143&lt;&gt;"0","4",IF(D2143&lt;&gt;"0","3",IF(C2143&lt;&gt;"0","2",IF(B2143&lt;&gt;"0","1","-x-")))))))</f>
        <v>7</v>
      </c>
      <c r="P2143" s="16" t="str">
        <f aca="false">IF(O2143="1",MID(L2143,1,1),IF(O2143="2",MID(L2143,1,2),IF(O2143="3",MID(L2143,1,3),IF(O2143="4",MID(L2143,1,4),IF(O2143="5",MID(L2143,1,6),IF(O2143="6",MID(L2143,1,7),IF(O2143="7",MID(L2143,1,8),IF(O2143="8",MID(L2143,1,10)))))))))</f>
        <v>13410343</v>
      </c>
      <c r="Q2143" s="1"/>
      <c r="R2143" s="11"/>
      <c r="S2143" s="11"/>
    </row>
    <row r="2144" customFormat="false" ht="15.75" hidden="false" customHeight="true" outlineLevel="0" collapsed="false">
      <c r="B2144" s="11" t="str">
        <f aca="false">MID(L2144,1,1)</f>
        <v>1</v>
      </c>
      <c r="C2144" s="11" t="str">
        <f aca="false">MID(L2144,2,1)</f>
        <v>3</v>
      </c>
      <c r="D2144" s="11" t="str">
        <f aca="false">MID(L2144,3,1)</f>
        <v>4</v>
      </c>
      <c r="E2144" s="11" t="str">
        <f aca="false">MID(L2144,4,1)</f>
        <v>1</v>
      </c>
      <c r="F2144" s="11" t="str">
        <f aca="false">MID(L2144,5,2)</f>
        <v>03</v>
      </c>
      <c r="G2144" s="11" t="str">
        <f aca="false">MID(L2144,7,1)</f>
        <v>4</v>
      </c>
      <c r="H2144" s="11" t="str">
        <f aca="false">MID(L2144,8,1)</f>
        <v>4</v>
      </c>
      <c r="I2144" s="12" t="str">
        <f aca="false">IF(O2144="1","-x-",IF(O2144&lt;="4",MID(L2144,1,O2144-1),IF(O2144="5",MID(L2144,1,4),IF(O2144="6",MID(L2144,1,6),IF(AND(O2144="7",G2144="0"),MID(L2144,1,6),MID(L2144,1,7))))))</f>
        <v>1341034</v>
      </c>
      <c r="J2144" s="11" t="n">
        <v>2026</v>
      </c>
      <c r="K2144" s="11" t="s">
        <v>15</v>
      </c>
      <c r="L2144" s="13" t="n">
        <v>13410344</v>
      </c>
      <c r="M2144" s="14" t="s">
        <v>2141</v>
      </c>
      <c r="N2144" s="15" t="str">
        <f aca="false">IF(ISERROR(VLOOKUP(P2144,$I$2:$I$5308,1,FALSE()))=FALSE(),"S","A")</f>
        <v>A</v>
      </c>
      <c r="O2144" s="15" t="str">
        <f aca="false">IF(H2144&lt;&gt;"0","7",IF(G2144&lt;&gt;"0","6",IF(F2144&lt;&gt;"00","5",IF(E2144&lt;&gt;"0","4",IF(D2144&lt;&gt;"0","3",IF(C2144&lt;&gt;"0","2",IF(B2144&lt;&gt;"0","1","-x-")))))))</f>
        <v>7</v>
      </c>
      <c r="P2144" s="16" t="str">
        <f aca="false">IF(O2144="1",MID(L2144,1,1),IF(O2144="2",MID(L2144,1,2),IF(O2144="3",MID(L2144,1,3),IF(O2144="4",MID(L2144,1,4),IF(O2144="5",MID(L2144,1,6),IF(O2144="6",MID(L2144,1,7),IF(O2144="7",MID(L2144,1,8),IF(O2144="8",MID(L2144,1,10)))))))))</f>
        <v>13410344</v>
      </c>
      <c r="Q2144" s="1"/>
      <c r="R2144" s="11"/>
      <c r="S2144" s="11"/>
    </row>
    <row r="2145" customFormat="false" ht="15.75" hidden="false" customHeight="true" outlineLevel="0" collapsed="false">
      <c r="B2145" s="11" t="str">
        <f aca="false">MID(L2145,1,1)</f>
        <v>1</v>
      </c>
      <c r="C2145" s="11" t="str">
        <f aca="false">MID(L2145,2,1)</f>
        <v>3</v>
      </c>
      <c r="D2145" s="11" t="str">
        <f aca="false">MID(L2145,3,1)</f>
        <v>4</v>
      </c>
      <c r="E2145" s="11" t="str">
        <f aca="false">MID(L2145,4,1)</f>
        <v>1</v>
      </c>
      <c r="F2145" s="11" t="str">
        <f aca="false">MID(L2145,5,2)</f>
        <v>03</v>
      </c>
      <c r="G2145" s="11" t="str">
        <f aca="false">MID(L2145,7,1)</f>
        <v>4</v>
      </c>
      <c r="H2145" s="11" t="str">
        <f aca="false">MID(L2145,8,1)</f>
        <v>5</v>
      </c>
      <c r="I2145" s="12" t="str">
        <f aca="false">IF(O2145="1","-x-",IF(O2145&lt;="4",MID(L2145,1,O2145-1),IF(O2145="5",MID(L2145,1,4),IF(O2145="6",MID(L2145,1,6),IF(AND(O2145="7",G2145="0"),MID(L2145,1,6),MID(L2145,1,7))))))</f>
        <v>1341034</v>
      </c>
      <c r="J2145" s="11" t="n">
        <v>2026</v>
      </c>
      <c r="K2145" s="11" t="s">
        <v>15</v>
      </c>
      <c r="L2145" s="13" t="n">
        <v>13410345</v>
      </c>
      <c r="M2145" s="14" t="s">
        <v>2142</v>
      </c>
      <c r="N2145" s="15" t="str">
        <f aca="false">IF(ISERROR(VLOOKUP(P2145,$I$2:$I$5308,1,FALSE()))=FALSE(),"S","A")</f>
        <v>A</v>
      </c>
      <c r="O2145" s="15" t="str">
        <f aca="false">IF(H2145&lt;&gt;"0","7",IF(G2145&lt;&gt;"0","6",IF(F2145&lt;&gt;"00","5",IF(E2145&lt;&gt;"0","4",IF(D2145&lt;&gt;"0","3",IF(C2145&lt;&gt;"0","2",IF(B2145&lt;&gt;"0","1","-x-")))))))</f>
        <v>7</v>
      </c>
      <c r="P2145" s="16" t="str">
        <f aca="false">IF(O2145="1",MID(L2145,1,1),IF(O2145="2",MID(L2145,1,2),IF(O2145="3",MID(L2145,1,3),IF(O2145="4",MID(L2145,1,4),IF(O2145="5",MID(L2145,1,6),IF(O2145="6",MID(L2145,1,7),IF(O2145="7",MID(L2145,1,8),IF(O2145="8",MID(L2145,1,10)))))))))</f>
        <v>13410345</v>
      </c>
      <c r="Q2145" s="1"/>
      <c r="R2145" s="11"/>
      <c r="S2145" s="11"/>
    </row>
    <row r="2146" customFormat="false" ht="15.75" hidden="false" customHeight="true" outlineLevel="0" collapsed="false">
      <c r="B2146" s="11" t="str">
        <f aca="false">MID(L2146,1,1)</f>
        <v>1</v>
      </c>
      <c r="C2146" s="11" t="str">
        <f aca="false">MID(L2146,2,1)</f>
        <v>3</v>
      </c>
      <c r="D2146" s="11" t="str">
        <f aca="false">MID(L2146,3,1)</f>
        <v>4</v>
      </c>
      <c r="E2146" s="11" t="str">
        <f aca="false">MID(L2146,4,1)</f>
        <v>1</v>
      </c>
      <c r="F2146" s="11" t="str">
        <f aca="false">MID(L2146,5,2)</f>
        <v>03</v>
      </c>
      <c r="G2146" s="11" t="str">
        <f aca="false">MID(L2146,7,1)</f>
        <v>4</v>
      </c>
      <c r="H2146" s="11" t="str">
        <f aca="false">MID(L2146,8,1)</f>
        <v>6</v>
      </c>
      <c r="I2146" s="12" t="str">
        <f aca="false">IF(O2146="1","-x-",IF(O2146&lt;="4",MID(L2146,1,O2146-1),IF(O2146="5",MID(L2146,1,4),IF(O2146="6",MID(L2146,1,6),IF(AND(O2146="7",G2146="0"),MID(L2146,1,6),MID(L2146,1,7))))))</f>
        <v>1341034</v>
      </c>
      <c r="J2146" s="11" t="n">
        <v>2026</v>
      </c>
      <c r="K2146" s="11" t="s">
        <v>15</v>
      </c>
      <c r="L2146" s="13" t="n">
        <v>13410346</v>
      </c>
      <c r="M2146" s="14" t="s">
        <v>2143</v>
      </c>
      <c r="N2146" s="15" t="str">
        <f aca="false">IF(ISERROR(VLOOKUP(P2146,$I$2:$I$5308,1,FALSE()))=FALSE(),"S","A")</f>
        <v>A</v>
      </c>
      <c r="O2146" s="15" t="str">
        <f aca="false">IF(H2146&lt;&gt;"0","7",IF(G2146&lt;&gt;"0","6",IF(F2146&lt;&gt;"00","5",IF(E2146&lt;&gt;"0","4",IF(D2146&lt;&gt;"0","3",IF(C2146&lt;&gt;"0","2",IF(B2146&lt;&gt;"0","1","-x-")))))))</f>
        <v>7</v>
      </c>
      <c r="P2146" s="16" t="str">
        <f aca="false">IF(O2146="1",MID(L2146,1,1),IF(O2146="2",MID(L2146,1,2),IF(O2146="3",MID(L2146,1,3),IF(O2146="4",MID(L2146,1,4),IF(O2146="5",MID(L2146,1,6),IF(O2146="6",MID(L2146,1,7),IF(O2146="7",MID(L2146,1,8),IF(O2146="8",MID(L2146,1,10)))))))))</f>
        <v>13410346</v>
      </c>
      <c r="Q2146" s="1"/>
      <c r="R2146" s="11"/>
      <c r="S2146" s="11"/>
    </row>
    <row r="2147" customFormat="false" ht="15.75" hidden="false" customHeight="true" outlineLevel="0" collapsed="false">
      <c r="B2147" s="11" t="str">
        <f aca="false">MID(L2147,1,1)</f>
        <v>1</v>
      </c>
      <c r="C2147" s="11" t="str">
        <f aca="false">MID(L2147,2,1)</f>
        <v>3</v>
      </c>
      <c r="D2147" s="11" t="str">
        <f aca="false">MID(L2147,3,1)</f>
        <v>4</v>
      </c>
      <c r="E2147" s="11" t="str">
        <f aca="false">MID(L2147,4,1)</f>
        <v>1</v>
      </c>
      <c r="F2147" s="11" t="str">
        <f aca="false">MID(L2147,5,2)</f>
        <v>03</v>
      </c>
      <c r="G2147" s="11" t="str">
        <f aca="false">MID(L2147,7,1)</f>
        <v>4</v>
      </c>
      <c r="H2147" s="11" t="str">
        <f aca="false">MID(L2147,8,1)</f>
        <v>7</v>
      </c>
      <c r="I2147" s="12" t="str">
        <f aca="false">IF(O2147="1","-x-",IF(O2147&lt;="4",MID(L2147,1,O2147-1),IF(O2147="5",MID(L2147,1,4),IF(O2147="6",MID(L2147,1,6),IF(AND(O2147="7",G2147="0"),MID(L2147,1,6),MID(L2147,1,7))))))</f>
        <v>1341034</v>
      </c>
      <c r="J2147" s="11" t="n">
        <v>2026</v>
      </c>
      <c r="K2147" s="11" t="s">
        <v>15</v>
      </c>
      <c r="L2147" s="13" t="n">
        <v>13410347</v>
      </c>
      <c r="M2147" s="14" t="s">
        <v>2144</v>
      </c>
      <c r="N2147" s="15" t="str">
        <f aca="false">IF(ISERROR(VLOOKUP(P2147,$I$2:$I$5308,1,FALSE()))=FALSE(),"S","A")</f>
        <v>A</v>
      </c>
      <c r="O2147" s="15" t="str">
        <f aca="false">IF(H2147&lt;&gt;"0","7",IF(G2147&lt;&gt;"0","6",IF(F2147&lt;&gt;"00","5",IF(E2147&lt;&gt;"0","4",IF(D2147&lt;&gt;"0","3",IF(C2147&lt;&gt;"0","2",IF(B2147&lt;&gt;"0","1","-x-")))))))</f>
        <v>7</v>
      </c>
      <c r="P2147" s="16" t="str">
        <f aca="false">IF(O2147="1",MID(L2147,1,1),IF(O2147="2",MID(L2147,1,2),IF(O2147="3",MID(L2147,1,3),IF(O2147="4",MID(L2147,1,4),IF(O2147="5",MID(L2147,1,6),IF(O2147="6",MID(L2147,1,7),IF(O2147="7",MID(L2147,1,8),IF(O2147="8",MID(L2147,1,10)))))))))</f>
        <v>13410347</v>
      </c>
      <c r="Q2147" s="1"/>
      <c r="R2147" s="11"/>
      <c r="S2147" s="11"/>
    </row>
    <row r="2148" customFormat="false" ht="15.75" hidden="false" customHeight="true" outlineLevel="0" collapsed="false">
      <c r="B2148" s="11" t="str">
        <f aca="false">MID(L2148,1,1)</f>
        <v>1</v>
      </c>
      <c r="C2148" s="11" t="str">
        <f aca="false">MID(L2148,2,1)</f>
        <v>3</v>
      </c>
      <c r="D2148" s="11" t="str">
        <f aca="false">MID(L2148,3,1)</f>
        <v>4</v>
      </c>
      <c r="E2148" s="11" t="str">
        <f aca="false">MID(L2148,4,1)</f>
        <v>1</v>
      </c>
      <c r="F2148" s="11" t="str">
        <f aca="false">MID(L2148,5,2)</f>
        <v>03</v>
      </c>
      <c r="G2148" s="11" t="str">
        <f aca="false">MID(L2148,7,1)</f>
        <v>4</v>
      </c>
      <c r="H2148" s="11" t="str">
        <f aca="false">MID(L2148,8,1)</f>
        <v>8</v>
      </c>
      <c r="I2148" s="12" t="str">
        <f aca="false">IF(O2148="1","-x-",IF(O2148&lt;="4",MID(L2148,1,O2148-1),IF(O2148="5",MID(L2148,1,4),IF(O2148="6",MID(L2148,1,6),IF(AND(O2148="7",G2148="0"),MID(L2148,1,6),MID(L2148,1,7))))))</f>
        <v>1341034</v>
      </c>
      <c r="J2148" s="11" t="n">
        <v>2026</v>
      </c>
      <c r="K2148" s="11" t="s">
        <v>15</v>
      </c>
      <c r="L2148" s="13" t="n">
        <v>13410348</v>
      </c>
      <c r="M2148" s="14" t="s">
        <v>2145</v>
      </c>
      <c r="N2148" s="15" t="str">
        <f aca="false">IF(ISERROR(VLOOKUP(P2148,$I$2:$I$5308,1,FALSE()))=FALSE(),"S","A")</f>
        <v>A</v>
      </c>
      <c r="O2148" s="15" t="str">
        <f aca="false">IF(H2148&lt;&gt;"0","7",IF(G2148&lt;&gt;"0","6",IF(F2148&lt;&gt;"00","5",IF(E2148&lt;&gt;"0","4",IF(D2148&lt;&gt;"0","3",IF(C2148&lt;&gt;"0","2",IF(B2148&lt;&gt;"0","1","-x-")))))))</f>
        <v>7</v>
      </c>
      <c r="P2148" s="16" t="str">
        <f aca="false">IF(O2148="1",MID(L2148,1,1),IF(O2148="2",MID(L2148,1,2),IF(O2148="3",MID(L2148,1,3),IF(O2148="4",MID(L2148,1,4),IF(O2148="5",MID(L2148,1,6),IF(O2148="6",MID(L2148,1,7),IF(O2148="7",MID(L2148,1,8),IF(O2148="8",MID(L2148,1,10)))))))))</f>
        <v>13410348</v>
      </c>
      <c r="Q2148" s="1"/>
      <c r="R2148" s="11"/>
      <c r="S2148" s="11"/>
    </row>
    <row r="2149" customFormat="false" ht="15.75" hidden="false" customHeight="true" outlineLevel="0" collapsed="false">
      <c r="B2149" s="11" t="str">
        <f aca="false">MID(L2149,1,1)</f>
        <v>1</v>
      </c>
      <c r="C2149" s="11" t="str">
        <f aca="false">MID(L2149,2,1)</f>
        <v>3</v>
      </c>
      <c r="D2149" s="11" t="str">
        <f aca="false">MID(L2149,3,1)</f>
        <v>4</v>
      </c>
      <c r="E2149" s="11" t="str">
        <f aca="false">MID(L2149,4,1)</f>
        <v>1</v>
      </c>
      <c r="F2149" s="11" t="str">
        <f aca="false">MID(L2149,5,2)</f>
        <v>04</v>
      </c>
      <c r="G2149" s="11" t="str">
        <f aca="false">MID(L2149,7,1)</f>
        <v>0</v>
      </c>
      <c r="H2149" s="11" t="str">
        <f aca="false">MID(L2149,8,1)</f>
        <v>0</v>
      </c>
      <c r="I2149" s="12" t="str">
        <f aca="false">IF(O2149="1","-x-",IF(O2149&lt;="4",MID(L2149,1,O2149-1),IF(O2149="5",MID(L2149,1,4),IF(O2149="6",MID(L2149,1,6),IF(AND(O2149="7",G2149="0"),MID(L2149,1,6),MID(L2149,1,7))))))</f>
        <v>1341</v>
      </c>
      <c r="J2149" s="11" t="n">
        <v>2026</v>
      </c>
      <c r="K2149" s="11" t="s">
        <v>15</v>
      </c>
      <c r="L2149" s="13" t="n">
        <v>13410400</v>
      </c>
      <c r="M2149" s="14" t="s">
        <v>2146</v>
      </c>
      <c r="N2149" s="15" t="str">
        <f aca="false">IF(ISERROR(VLOOKUP(P2149,$I$2:$I$5308,1,FALSE()))=FALSE(),"S","A")</f>
        <v>S</v>
      </c>
      <c r="O2149" s="15" t="str">
        <f aca="false">IF(H2149&lt;&gt;"0","7",IF(G2149&lt;&gt;"0","6",IF(F2149&lt;&gt;"00","5",IF(E2149&lt;&gt;"0","4",IF(D2149&lt;&gt;"0","3",IF(C2149&lt;&gt;"0","2",IF(B2149&lt;&gt;"0","1","-x-")))))))</f>
        <v>5</v>
      </c>
      <c r="P2149" s="16" t="str">
        <f aca="false">IF(O2149="1",MID(L2149,1,1),IF(O2149="2",MID(L2149,1,2),IF(O2149="3",MID(L2149,1,3),IF(O2149="4",MID(L2149,1,4),IF(O2149="5",MID(L2149,1,6),IF(O2149="6",MID(L2149,1,7),IF(O2149="7",MID(L2149,1,8),IF(O2149="8",MID(L2149,1,10)))))))))</f>
        <v>134104</v>
      </c>
      <c r="Q2149" s="1"/>
      <c r="R2149" s="11"/>
      <c r="S2149" s="11"/>
    </row>
    <row r="2150" customFormat="false" ht="15.75" hidden="false" customHeight="true" outlineLevel="0" collapsed="false">
      <c r="B2150" s="11" t="str">
        <f aca="false">MID(L2150,1,1)</f>
        <v>1</v>
      </c>
      <c r="C2150" s="11" t="str">
        <f aca="false">MID(L2150,2,1)</f>
        <v>3</v>
      </c>
      <c r="D2150" s="11" t="str">
        <f aca="false">MID(L2150,3,1)</f>
        <v>4</v>
      </c>
      <c r="E2150" s="11" t="str">
        <f aca="false">MID(L2150,4,1)</f>
        <v>1</v>
      </c>
      <c r="F2150" s="11" t="str">
        <f aca="false">MID(L2150,5,2)</f>
        <v>04</v>
      </c>
      <c r="G2150" s="11" t="str">
        <f aca="false">MID(L2150,7,1)</f>
        <v>1</v>
      </c>
      <c r="H2150" s="11" t="str">
        <f aca="false">MID(L2150,8,1)</f>
        <v>0</v>
      </c>
      <c r="I2150" s="12" t="str">
        <f aca="false">IF(O2150="1","-x-",IF(O2150&lt;="4",MID(L2150,1,O2150-1),IF(O2150="5",MID(L2150,1,4),IF(O2150="6",MID(L2150,1,6),IF(AND(O2150="7",G2150="0"),MID(L2150,1,6),MID(L2150,1,7))))))</f>
        <v>134104</v>
      </c>
      <c r="J2150" s="11" t="n">
        <v>2026</v>
      </c>
      <c r="K2150" s="11" t="s">
        <v>15</v>
      </c>
      <c r="L2150" s="13" t="n">
        <v>13410410</v>
      </c>
      <c r="M2150" s="14" t="s">
        <v>2147</v>
      </c>
      <c r="N2150" s="15" t="str">
        <f aca="false">IF(ISERROR(VLOOKUP(P2150,$I$2:$I$5308,1,FALSE()))=FALSE(),"S","A")</f>
        <v>S</v>
      </c>
      <c r="O2150" s="15" t="str">
        <f aca="false">IF(H2150&lt;&gt;"0","7",IF(G2150&lt;&gt;"0","6",IF(F2150&lt;&gt;"00","5",IF(E2150&lt;&gt;"0","4",IF(D2150&lt;&gt;"0","3",IF(C2150&lt;&gt;"0","2",IF(B2150&lt;&gt;"0","1","-x-")))))))</f>
        <v>6</v>
      </c>
      <c r="P2150" s="16" t="str">
        <f aca="false">IF(O2150="1",MID(L2150,1,1),IF(O2150="2",MID(L2150,1,2),IF(O2150="3",MID(L2150,1,3),IF(O2150="4",MID(L2150,1,4),IF(O2150="5",MID(L2150,1,6),IF(O2150="6",MID(L2150,1,7),IF(O2150="7",MID(L2150,1,8),IF(O2150="8",MID(L2150,1,10)))))))))</f>
        <v>1341041</v>
      </c>
      <c r="Q2150" s="1"/>
      <c r="R2150" s="11"/>
      <c r="S2150" s="11"/>
    </row>
    <row r="2151" customFormat="false" ht="15.75" hidden="false" customHeight="true" outlineLevel="0" collapsed="false">
      <c r="B2151" s="11" t="str">
        <f aca="false">MID(L2151,1,1)</f>
        <v>1</v>
      </c>
      <c r="C2151" s="11" t="str">
        <f aca="false">MID(L2151,2,1)</f>
        <v>3</v>
      </c>
      <c r="D2151" s="11" t="str">
        <f aca="false">MID(L2151,3,1)</f>
        <v>4</v>
      </c>
      <c r="E2151" s="11" t="str">
        <f aca="false">MID(L2151,4,1)</f>
        <v>1</v>
      </c>
      <c r="F2151" s="11" t="str">
        <f aca="false">MID(L2151,5,2)</f>
        <v>04</v>
      </c>
      <c r="G2151" s="11" t="str">
        <f aca="false">MID(L2151,7,1)</f>
        <v>1</v>
      </c>
      <c r="H2151" s="11" t="str">
        <f aca="false">MID(L2151,8,1)</f>
        <v>1</v>
      </c>
      <c r="I2151" s="12" t="str">
        <f aca="false">IF(O2151="1","-x-",IF(O2151&lt;="4",MID(L2151,1,O2151-1),IF(O2151="5",MID(L2151,1,4),IF(O2151="6",MID(L2151,1,6),IF(AND(O2151="7",G2151="0"),MID(L2151,1,6),MID(L2151,1,7))))))</f>
        <v>1341041</v>
      </c>
      <c r="J2151" s="11" t="n">
        <v>2026</v>
      </c>
      <c r="K2151" s="11" t="s">
        <v>15</v>
      </c>
      <c r="L2151" s="13" t="n">
        <v>13410411</v>
      </c>
      <c r="M2151" s="14" t="s">
        <v>2148</v>
      </c>
      <c r="N2151" s="15" t="str">
        <f aca="false">IF(ISERROR(VLOOKUP(P2151,$I$2:$I$5308,1,FALSE()))=FALSE(),"S","A")</f>
        <v>A</v>
      </c>
      <c r="O2151" s="15" t="str">
        <f aca="false">IF(H2151&lt;&gt;"0","7",IF(G2151&lt;&gt;"0","6",IF(F2151&lt;&gt;"00","5",IF(E2151&lt;&gt;"0","4",IF(D2151&lt;&gt;"0","3",IF(C2151&lt;&gt;"0","2",IF(B2151&lt;&gt;"0","1","-x-")))))))</f>
        <v>7</v>
      </c>
      <c r="P2151" s="16" t="str">
        <f aca="false">IF(O2151="1",MID(L2151,1,1),IF(O2151="2",MID(L2151,1,2),IF(O2151="3",MID(L2151,1,3),IF(O2151="4",MID(L2151,1,4),IF(O2151="5",MID(L2151,1,6),IF(O2151="6",MID(L2151,1,7),IF(O2151="7",MID(L2151,1,8),IF(O2151="8",MID(L2151,1,10)))))))))</f>
        <v>13410411</v>
      </c>
      <c r="Q2151" s="1"/>
      <c r="R2151" s="11"/>
      <c r="S2151" s="11"/>
    </row>
    <row r="2152" customFormat="false" ht="15.75" hidden="false" customHeight="true" outlineLevel="0" collapsed="false">
      <c r="B2152" s="11" t="str">
        <f aca="false">MID(L2152,1,1)</f>
        <v>1</v>
      </c>
      <c r="C2152" s="11" t="str">
        <f aca="false">MID(L2152,2,1)</f>
        <v>3</v>
      </c>
      <c r="D2152" s="11" t="str">
        <f aca="false">MID(L2152,3,1)</f>
        <v>4</v>
      </c>
      <c r="E2152" s="11" t="str">
        <f aca="false">MID(L2152,4,1)</f>
        <v>1</v>
      </c>
      <c r="F2152" s="11" t="str">
        <f aca="false">MID(L2152,5,2)</f>
        <v>04</v>
      </c>
      <c r="G2152" s="11" t="str">
        <f aca="false">MID(L2152,7,1)</f>
        <v>1</v>
      </c>
      <c r="H2152" s="11" t="str">
        <f aca="false">MID(L2152,8,1)</f>
        <v>2</v>
      </c>
      <c r="I2152" s="12" t="str">
        <f aca="false">IF(O2152="1","-x-",IF(O2152&lt;="4",MID(L2152,1,O2152-1),IF(O2152="5",MID(L2152,1,4),IF(O2152="6",MID(L2152,1,6),IF(AND(O2152="7",G2152="0"),MID(L2152,1,6),MID(L2152,1,7))))))</f>
        <v>1341041</v>
      </c>
      <c r="J2152" s="11" t="n">
        <v>2026</v>
      </c>
      <c r="K2152" s="11" t="s">
        <v>15</v>
      </c>
      <c r="L2152" s="13" t="n">
        <v>13410412</v>
      </c>
      <c r="M2152" s="14" t="s">
        <v>2149</v>
      </c>
      <c r="N2152" s="15" t="str">
        <f aca="false">IF(ISERROR(VLOOKUP(P2152,$I$2:$I$5308,1,FALSE()))=FALSE(),"S","A")</f>
        <v>A</v>
      </c>
      <c r="O2152" s="15" t="str">
        <f aca="false">IF(H2152&lt;&gt;"0","7",IF(G2152&lt;&gt;"0","6",IF(F2152&lt;&gt;"00","5",IF(E2152&lt;&gt;"0","4",IF(D2152&lt;&gt;"0","3",IF(C2152&lt;&gt;"0","2",IF(B2152&lt;&gt;"0","1","-x-")))))))</f>
        <v>7</v>
      </c>
      <c r="P2152" s="16" t="str">
        <f aca="false">IF(O2152="1",MID(L2152,1,1),IF(O2152="2",MID(L2152,1,2),IF(O2152="3",MID(L2152,1,3),IF(O2152="4",MID(L2152,1,4),IF(O2152="5",MID(L2152,1,6),IF(O2152="6",MID(L2152,1,7),IF(O2152="7",MID(L2152,1,8),IF(O2152="8",MID(L2152,1,10)))))))))</f>
        <v>13410412</v>
      </c>
      <c r="Q2152" s="1"/>
      <c r="R2152" s="11"/>
      <c r="S2152" s="11"/>
    </row>
    <row r="2153" customFormat="false" ht="15.75" hidden="false" customHeight="true" outlineLevel="0" collapsed="false">
      <c r="B2153" s="11" t="str">
        <f aca="false">MID(L2153,1,1)</f>
        <v>1</v>
      </c>
      <c r="C2153" s="11" t="str">
        <f aca="false">MID(L2153,2,1)</f>
        <v>3</v>
      </c>
      <c r="D2153" s="11" t="str">
        <f aca="false">MID(L2153,3,1)</f>
        <v>4</v>
      </c>
      <c r="E2153" s="11" t="str">
        <f aca="false">MID(L2153,4,1)</f>
        <v>1</v>
      </c>
      <c r="F2153" s="11" t="str">
        <f aca="false">MID(L2153,5,2)</f>
        <v>04</v>
      </c>
      <c r="G2153" s="11" t="str">
        <f aca="false">MID(L2153,7,1)</f>
        <v>1</v>
      </c>
      <c r="H2153" s="11" t="str">
        <f aca="false">MID(L2153,8,1)</f>
        <v>3</v>
      </c>
      <c r="I2153" s="12" t="str">
        <f aca="false">IF(O2153="1","-x-",IF(O2153&lt;="4",MID(L2153,1,O2153-1),IF(O2153="5",MID(L2153,1,4),IF(O2153="6",MID(L2153,1,6),IF(AND(O2153="7",G2153="0"),MID(L2153,1,6),MID(L2153,1,7))))))</f>
        <v>1341041</v>
      </c>
      <c r="J2153" s="11" t="n">
        <v>2026</v>
      </c>
      <c r="K2153" s="11" t="s">
        <v>15</v>
      </c>
      <c r="L2153" s="13" t="n">
        <v>13410413</v>
      </c>
      <c r="M2153" s="14" t="s">
        <v>2150</v>
      </c>
      <c r="N2153" s="15" t="str">
        <f aca="false">IF(ISERROR(VLOOKUP(P2153,$I$2:$I$5308,1,FALSE()))=FALSE(),"S","A")</f>
        <v>A</v>
      </c>
      <c r="O2153" s="15" t="str">
        <f aca="false">IF(H2153&lt;&gt;"0","7",IF(G2153&lt;&gt;"0","6",IF(F2153&lt;&gt;"00","5",IF(E2153&lt;&gt;"0","4",IF(D2153&lt;&gt;"0","3",IF(C2153&lt;&gt;"0","2",IF(B2153&lt;&gt;"0","1","-x-")))))))</f>
        <v>7</v>
      </c>
      <c r="P2153" s="16" t="str">
        <f aca="false">IF(O2153="1",MID(L2153,1,1),IF(O2153="2",MID(L2153,1,2),IF(O2153="3",MID(L2153,1,3),IF(O2153="4",MID(L2153,1,4),IF(O2153="5",MID(L2153,1,6),IF(O2153="6",MID(L2153,1,7),IF(O2153="7",MID(L2153,1,8),IF(O2153="8",MID(L2153,1,10)))))))))</f>
        <v>13410413</v>
      </c>
      <c r="Q2153" s="1"/>
      <c r="R2153" s="11"/>
      <c r="S2153" s="11"/>
    </row>
    <row r="2154" customFormat="false" ht="15.75" hidden="false" customHeight="true" outlineLevel="0" collapsed="false">
      <c r="B2154" s="11" t="str">
        <f aca="false">MID(L2154,1,1)</f>
        <v>1</v>
      </c>
      <c r="C2154" s="11" t="str">
        <f aca="false">MID(L2154,2,1)</f>
        <v>3</v>
      </c>
      <c r="D2154" s="11" t="str">
        <f aca="false">MID(L2154,3,1)</f>
        <v>4</v>
      </c>
      <c r="E2154" s="11" t="str">
        <f aca="false">MID(L2154,4,1)</f>
        <v>1</v>
      </c>
      <c r="F2154" s="11" t="str">
        <f aca="false">MID(L2154,5,2)</f>
        <v>04</v>
      </c>
      <c r="G2154" s="11" t="str">
        <f aca="false">MID(L2154,7,1)</f>
        <v>1</v>
      </c>
      <c r="H2154" s="11" t="str">
        <f aca="false">MID(L2154,8,1)</f>
        <v>4</v>
      </c>
      <c r="I2154" s="12" t="str">
        <f aca="false">IF(O2154="1","-x-",IF(O2154&lt;="4",MID(L2154,1,O2154-1),IF(O2154="5",MID(L2154,1,4),IF(O2154="6",MID(L2154,1,6),IF(AND(O2154="7",G2154="0"),MID(L2154,1,6),MID(L2154,1,7))))))</f>
        <v>1341041</v>
      </c>
      <c r="J2154" s="11" t="n">
        <v>2026</v>
      </c>
      <c r="K2154" s="11" t="s">
        <v>15</v>
      </c>
      <c r="L2154" s="13" t="n">
        <v>13410414</v>
      </c>
      <c r="M2154" s="14" t="s">
        <v>2151</v>
      </c>
      <c r="N2154" s="15" t="str">
        <f aca="false">IF(ISERROR(VLOOKUP(P2154,$I$2:$I$5308,1,FALSE()))=FALSE(),"S","A")</f>
        <v>A</v>
      </c>
      <c r="O2154" s="15" t="str">
        <f aca="false">IF(H2154&lt;&gt;"0","7",IF(G2154&lt;&gt;"0","6",IF(F2154&lt;&gt;"00","5",IF(E2154&lt;&gt;"0","4",IF(D2154&lt;&gt;"0","3",IF(C2154&lt;&gt;"0","2",IF(B2154&lt;&gt;"0","1","-x-")))))))</f>
        <v>7</v>
      </c>
      <c r="P2154" s="16" t="str">
        <f aca="false">IF(O2154="1",MID(L2154,1,1),IF(O2154="2",MID(L2154,1,2),IF(O2154="3",MID(L2154,1,3),IF(O2154="4",MID(L2154,1,4),IF(O2154="5",MID(L2154,1,6),IF(O2154="6",MID(L2154,1,7),IF(O2154="7",MID(L2154,1,8),IF(O2154="8",MID(L2154,1,10)))))))))</f>
        <v>13410414</v>
      </c>
      <c r="Q2154" s="1"/>
      <c r="R2154" s="11"/>
      <c r="S2154" s="11"/>
    </row>
    <row r="2155" customFormat="false" ht="15.75" hidden="false" customHeight="true" outlineLevel="0" collapsed="false">
      <c r="B2155" s="11" t="str">
        <f aca="false">MID(L2155,1,1)</f>
        <v>1</v>
      </c>
      <c r="C2155" s="11" t="str">
        <f aca="false">MID(L2155,2,1)</f>
        <v>3</v>
      </c>
      <c r="D2155" s="11" t="str">
        <f aca="false">MID(L2155,3,1)</f>
        <v>4</v>
      </c>
      <c r="E2155" s="11" t="str">
        <f aca="false">MID(L2155,4,1)</f>
        <v>1</v>
      </c>
      <c r="F2155" s="11" t="str">
        <f aca="false">MID(L2155,5,2)</f>
        <v>04</v>
      </c>
      <c r="G2155" s="11" t="str">
        <f aca="false">MID(L2155,7,1)</f>
        <v>1</v>
      </c>
      <c r="H2155" s="11" t="str">
        <f aca="false">MID(L2155,8,1)</f>
        <v>5</v>
      </c>
      <c r="I2155" s="12" t="str">
        <f aca="false">IF(O2155="1","-x-",IF(O2155&lt;="4",MID(L2155,1,O2155-1),IF(O2155="5",MID(L2155,1,4),IF(O2155="6",MID(L2155,1,6),IF(AND(O2155="7",G2155="0"),MID(L2155,1,6),MID(L2155,1,7))))))</f>
        <v>1341041</v>
      </c>
      <c r="J2155" s="11" t="n">
        <v>2026</v>
      </c>
      <c r="K2155" s="11" t="s">
        <v>15</v>
      </c>
      <c r="L2155" s="13" t="n">
        <v>13410415</v>
      </c>
      <c r="M2155" s="14" t="s">
        <v>2152</v>
      </c>
      <c r="N2155" s="15" t="str">
        <f aca="false">IF(ISERROR(VLOOKUP(P2155,$I$2:$I$5308,1,FALSE()))=FALSE(),"S","A")</f>
        <v>A</v>
      </c>
      <c r="O2155" s="15" t="str">
        <f aca="false">IF(H2155&lt;&gt;"0","7",IF(G2155&lt;&gt;"0","6",IF(F2155&lt;&gt;"00","5",IF(E2155&lt;&gt;"0","4",IF(D2155&lt;&gt;"0","3",IF(C2155&lt;&gt;"0","2",IF(B2155&lt;&gt;"0","1","-x-")))))))</f>
        <v>7</v>
      </c>
      <c r="P2155" s="16" t="str">
        <f aca="false">IF(O2155="1",MID(L2155,1,1),IF(O2155="2",MID(L2155,1,2),IF(O2155="3",MID(L2155,1,3),IF(O2155="4",MID(L2155,1,4),IF(O2155="5",MID(L2155,1,6),IF(O2155="6",MID(L2155,1,7),IF(O2155="7",MID(L2155,1,8),IF(O2155="8",MID(L2155,1,10)))))))))</f>
        <v>13410415</v>
      </c>
      <c r="Q2155" s="1"/>
      <c r="R2155" s="11"/>
      <c r="S2155" s="11"/>
    </row>
    <row r="2156" customFormat="false" ht="15.75" hidden="false" customHeight="true" outlineLevel="0" collapsed="false">
      <c r="B2156" s="11" t="str">
        <f aca="false">MID(L2156,1,1)</f>
        <v>1</v>
      </c>
      <c r="C2156" s="11" t="str">
        <f aca="false">MID(L2156,2,1)</f>
        <v>3</v>
      </c>
      <c r="D2156" s="11" t="str">
        <f aca="false">MID(L2156,3,1)</f>
        <v>4</v>
      </c>
      <c r="E2156" s="11" t="str">
        <f aca="false">MID(L2156,4,1)</f>
        <v>1</v>
      </c>
      <c r="F2156" s="11" t="str">
        <f aca="false">MID(L2156,5,2)</f>
        <v>04</v>
      </c>
      <c r="G2156" s="11" t="str">
        <f aca="false">MID(L2156,7,1)</f>
        <v>1</v>
      </c>
      <c r="H2156" s="11" t="str">
        <f aca="false">MID(L2156,8,1)</f>
        <v>6</v>
      </c>
      <c r="I2156" s="12" t="str">
        <f aca="false">IF(O2156="1","-x-",IF(O2156&lt;="4",MID(L2156,1,O2156-1),IF(O2156="5",MID(L2156,1,4),IF(O2156="6",MID(L2156,1,6),IF(AND(O2156="7",G2156="0"),MID(L2156,1,6),MID(L2156,1,7))))))</f>
        <v>1341041</v>
      </c>
      <c r="J2156" s="11" t="n">
        <v>2026</v>
      </c>
      <c r="K2156" s="11" t="s">
        <v>15</v>
      </c>
      <c r="L2156" s="13" t="n">
        <v>13410416</v>
      </c>
      <c r="M2156" s="14" t="s">
        <v>2153</v>
      </c>
      <c r="N2156" s="15" t="str">
        <f aca="false">IF(ISERROR(VLOOKUP(P2156,$I$2:$I$5308,1,FALSE()))=FALSE(),"S","A")</f>
        <v>A</v>
      </c>
      <c r="O2156" s="15" t="str">
        <f aca="false">IF(H2156&lt;&gt;"0","7",IF(G2156&lt;&gt;"0","6",IF(F2156&lt;&gt;"00","5",IF(E2156&lt;&gt;"0","4",IF(D2156&lt;&gt;"0","3",IF(C2156&lt;&gt;"0","2",IF(B2156&lt;&gt;"0","1","-x-")))))))</f>
        <v>7</v>
      </c>
      <c r="P2156" s="16" t="str">
        <f aca="false">IF(O2156="1",MID(L2156,1,1),IF(O2156="2",MID(L2156,1,2),IF(O2156="3",MID(L2156,1,3),IF(O2156="4",MID(L2156,1,4),IF(O2156="5",MID(L2156,1,6),IF(O2156="6",MID(L2156,1,7),IF(O2156="7",MID(L2156,1,8),IF(O2156="8",MID(L2156,1,10)))))))))</f>
        <v>13410416</v>
      </c>
      <c r="Q2156" s="1"/>
      <c r="R2156" s="11"/>
      <c r="S2156" s="11"/>
    </row>
    <row r="2157" customFormat="false" ht="15.75" hidden="false" customHeight="true" outlineLevel="0" collapsed="false">
      <c r="B2157" s="11" t="str">
        <f aca="false">MID(L2157,1,1)</f>
        <v>1</v>
      </c>
      <c r="C2157" s="11" t="str">
        <f aca="false">MID(L2157,2,1)</f>
        <v>3</v>
      </c>
      <c r="D2157" s="11" t="str">
        <f aca="false">MID(L2157,3,1)</f>
        <v>4</v>
      </c>
      <c r="E2157" s="11" t="str">
        <f aca="false">MID(L2157,4,1)</f>
        <v>1</v>
      </c>
      <c r="F2157" s="11" t="str">
        <f aca="false">MID(L2157,5,2)</f>
        <v>04</v>
      </c>
      <c r="G2157" s="11" t="str">
        <f aca="false">MID(L2157,7,1)</f>
        <v>1</v>
      </c>
      <c r="H2157" s="11" t="str">
        <f aca="false">MID(L2157,8,1)</f>
        <v>7</v>
      </c>
      <c r="I2157" s="12" t="str">
        <f aca="false">IF(O2157="1","-x-",IF(O2157&lt;="4",MID(L2157,1,O2157-1),IF(O2157="5",MID(L2157,1,4),IF(O2157="6",MID(L2157,1,6),IF(AND(O2157="7",G2157="0"),MID(L2157,1,6),MID(L2157,1,7))))))</f>
        <v>1341041</v>
      </c>
      <c r="J2157" s="11" t="n">
        <v>2026</v>
      </c>
      <c r="K2157" s="11" t="s">
        <v>15</v>
      </c>
      <c r="L2157" s="13" t="n">
        <v>13410417</v>
      </c>
      <c r="M2157" s="14" t="s">
        <v>2154</v>
      </c>
      <c r="N2157" s="15" t="str">
        <f aca="false">IF(ISERROR(VLOOKUP(P2157,$I$2:$I$5308,1,FALSE()))=FALSE(),"S","A")</f>
        <v>A</v>
      </c>
      <c r="O2157" s="15" t="str">
        <f aca="false">IF(H2157&lt;&gt;"0","7",IF(G2157&lt;&gt;"0","6",IF(F2157&lt;&gt;"00","5",IF(E2157&lt;&gt;"0","4",IF(D2157&lt;&gt;"0","3",IF(C2157&lt;&gt;"0","2",IF(B2157&lt;&gt;"0","1","-x-")))))))</f>
        <v>7</v>
      </c>
      <c r="P2157" s="16" t="str">
        <f aca="false">IF(O2157="1",MID(L2157,1,1),IF(O2157="2",MID(L2157,1,2),IF(O2157="3",MID(L2157,1,3),IF(O2157="4",MID(L2157,1,4),IF(O2157="5",MID(L2157,1,6),IF(O2157="6",MID(L2157,1,7),IF(O2157="7",MID(L2157,1,8),IF(O2157="8",MID(L2157,1,10)))))))))</f>
        <v>13410417</v>
      </c>
      <c r="Q2157" s="1"/>
      <c r="R2157" s="11"/>
      <c r="S2157" s="11"/>
    </row>
    <row r="2158" customFormat="false" ht="15.75" hidden="false" customHeight="true" outlineLevel="0" collapsed="false">
      <c r="B2158" s="11" t="str">
        <f aca="false">MID(L2158,1,1)</f>
        <v>1</v>
      </c>
      <c r="C2158" s="11" t="str">
        <f aca="false">MID(L2158,2,1)</f>
        <v>3</v>
      </c>
      <c r="D2158" s="11" t="str">
        <f aca="false">MID(L2158,3,1)</f>
        <v>4</v>
      </c>
      <c r="E2158" s="11" t="str">
        <f aca="false">MID(L2158,4,1)</f>
        <v>1</v>
      </c>
      <c r="F2158" s="11" t="str">
        <f aca="false">MID(L2158,5,2)</f>
        <v>04</v>
      </c>
      <c r="G2158" s="11" t="str">
        <f aca="false">MID(L2158,7,1)</f>
        <v>1</v>
      </c>
      <c r="H2158" s="11" t="str">
        <f aca="false">MID(L2158,8,1)</f>
        <v>8</v>
      </c>
      <c r="I2158" s="12" t="str">
        <f aca="false">IF(O2158="1","-x-",IF(O2158&lt;="4",MID(L2158,1,O2158-1),IF(O2158="5",MID(L2158,1,4),IF(O2158="6",MID(L2158,1,6),IF(AND(O2158="7",G2158="0"),MID(L2158,1,6),MID(L2158,1,7))))))</f>
        <v>1341041</v>
      </c>
      <c r="J2158" s="11" t="n">
        <v>2026</v>
      </c>
      <c r="K2158" s="11" t="s">
        <v>15</v>
      </c>
      <c r="L2158" s="13" t="n">
        <v>13410418</v>
      </c>
      <c r="M2158" s="14" t="s">
        <v>2155</v>
      </c>
      <c r="N2158" s="15" t="str">
        <f aca="false">IF(ISERROR(VLOOKUP(P2158,$I$2:$I$5308,1,FALSE()))=FALSE(),"S","A")</f>
        <v>A</v>
      </c>
      <c r="O2158" s="15" t="str">
        <f aca="false">IF(H2158&lt;&gt;"0","7",IF(G2158&lt;&gt;"0","6",IF(F2158&lt;&gt;"00","5",IF(E2158&lt;&gt;"0","4",IF(D2158&lt;&gt;"0","3",IF(C2158&lt;&gt;"0","2",IF(B2158&lt;&gt;"0","1","-x-")))))))</f>
        <v>7</v>
      </c>
      <c r="P2158" s="16" t="str">
        <f aca="false">IF(O2158="1",MID(L2158,1,1),IF(O2158="2",MID(L2158,1,2),IF(O2158="3",MID(L2158,1,3),IF(O2158="4",MID(L2158,1,4),IF(O2158="5",MID(L2158,1,6),IF(O2158="6",MID(L2158,1,7),IF(O2158="7",MID(L2158,1,8),IF(O2158="8",MID(L2158,1,10)))))))))</f>
        <v>13410418</v>
      </c>
      <c r="Q2158" s="1"/>
      <c r="R2158" s="11"/>
      <c r="S2158" s="11"/>
    </row>
    <row r="2159" customFormat="false" ht="15.75" hidden="false" customHeight="true" outlineLevel="0" collapsed="false">
      <c r="B2159" s="11" t="str">
        <f aca="false">MID(L2159,1,1)</f>
        <v>1</v>
      </c>
      <c r="C2159" s="11" t="str">
        <f aca="false">MID(L2159,2,1)</f>
        <v>3</v>
      </c>
      <c r="D2159" s="11" t="str">
        <f aca="false">MID(L2159,3,1)</f>
        <v>4</v>
      </c>
      <c r="E2159" s="11" t="str">
        <f aca="false">MID(L2159,4,1)</f>
        <v>1</v>
      </c>
      <c r="F2159" s="11" t="str">
        <f aca="false">MID(L2159,5,2)</f>
        <v>04</v>
      </c>
      <c r="G2159" s="11" t="str">
        <f aca="false">MID(L2159,7,1)</f>
        <v>2</v>
      </c>
      <c r="H2159" s="11" t="str">
        <f aca="false">MID(L2159,8,1)</f>
        <v>0</v>
      </c>
      <c r="I2159" s="12" t="str">
        <f aca="false">IF(O2159="1","-x-",IF(O2159&lt;="4",MID(L2159,1,O2159-1),IF(O2159="5",MID(L2159,1,4),IF(O2159="6",MID(L2159,1,6),IF(AND(O2159="7",G2159="0"),MID(L2159,1,6),MID(L2159,1,7))))))</f>
        <v>134104</v>
      </c>
      <c r="J2159" s="11" t="n">
        <v>2026</v>
      </c>
      <c r="K2159" s="11" t="s">
        <v>15</v>
      </c>
      <c r="L2159" s="13" t="n">
        <v>13410420</v>
      </c>
      <c r="M2159" s="14" t="s">
        <v>2156</v>
      </c>
      <c r="N2159" s="15" t="str">
        <f aca="false">IF(ISERROR(VLOOKUP(P2159,$I$2:$I$5308,1,FALSE()))=FALSE(),"S","A")</f>
        <v>S</v>
      </c>
      <c r="O2159" s="15" t="str">
        <f aca="false">IF(H2159&lt;&gt;"0","7",IF(G2159&lt;&gt;"0","6",IF(F2159&lt;&gt;"00","5",IF(E2159&lt;&gt;"0","4",IF(D2159&lt;&gt;"0","3",IF(C2159&lt;&gt;"0","2",IF(B2159&lt;&gt;"0","1","-x-")))))))</f>
        <v>6</v>
      </c>
      <c r="P2159" s="16" t="str">
        <f aca="false">IF(O2159="1",MID(L2159,1,1),IF(O2159="2",MID(L2159,1,2),IF(O2159="3",MID(L2159,1,3),IF(O2159="4",MID(L2159,1,4),IF(O2159="5",MID(L2159,1,6),IF(O2159="6",MID(L2159,1,7),IF(O2159="7",MID(L2159,1,8),IF(O2159="8",MID(L2159,1,10)))))))))</f>
        <v>1341042</v>
      </c>
      <c r="Q2159" s="1"/>
      <c r="R2159" s="11"/>
      <c r="S2159" s="11"/>
    </row>
    <row r="2160" customFormat="false" ht="15.75" hidden="false" customHeight="true" outlineLevel="0" collapsed="false">
      <c r="B2160" s="11" t="str">
        <f aca="false">MID(L2160,1,1)</f>
        <v>1</v>
      </c>
      <c r="C2160" s="11" t="str">
        <f aca="false">MID(L2160,2,1)</f>
        <v>3</v>
      </c>
      <c r="D2160" s="11" t="str">
        <f aca="false">MID(L2160,3,1)</f>
        <v>4</v>
      </c>
      <c r="E2160" s="11" t="str">
        <f aca="false">MID(L2160,4,1)</f>
        <v>1</v>
      </c>
      <c r="F2160" s="11" t="str">
        <f aca="false">MID(L2160,5,2)</f>
        <v>04</v>
      </c>
      <c r="G2160" s="11" t="str">
        <f aca="false">MID(L2160,7,1)</f>
        <v>2</v>
      </c>
      <c r="H2160" s="11" t="str">
        <f aca="false">MID(L2160,8,1)</f>
        <v>1</v>
      </c>
      <c r="I2160" s="12" t="str">
        <f aca="false">IF(O2160="1","-x-",IF(O2160&lt;="4",MID(L2160,1,O2160-1),IF(O2160="5",MID(L2160,1,4),IF(O2160="6",MID(L2160,1,6),IF(AND(O2160="7",G2160="0"),MID(L2160,1,6),MID(L2160,1,7))))))</f>
        <v>1341042</v>
      </c>
      <c r="J2160" s="11" t="n">
        <v>2026</v>
      </c>
      <c r="K2160" s="11" t="s">
        <v>15</v>
      </c>
      <c r="L2160" s="13" t="n">
        <v>13410421</v>
      </c>
      <c r="M2160" s="14" t="s">
        <v>2157</v>
      </c>
      <c r="N2160" s="15" t="str">
        <f aca="false">IF(ISERROR(VLOOKUP(P2160,$I$2:$I$5308,1,FALSE()))=FALSE(),"S","A")</f>
        <v>A</v>
      </c>
      <c r="O2160" s="15" t="str">
        <f aca="false">IF(H2160&lt;&gt;"0","7",IF(G2160&lt;&gt;"0","6",IF(F2160&lt;&gt;"00","5",IF(E2160&lt;&gt;"0","4",IF(D2160&lt;&gt;"0","3",IF(C2160&lt;&gt;"0","2",IF(B2160&lt;&gt;"0","1","-x-")))))))</f>
        <v>7</v>
      </c>
      <c r="P2160" s="16" t="str">
        <f aca="false">IF(O2160="1",MID(L2160,1,1),IF(O2160="2",MID(L2160,1,2),IF(O2160="3",MID(L2160,1,3),IF(O2160="4",MID(L2160,1,4),IF(O2160="5",MID(L2160,1,6),IF(O2160="6",MID(L2160,1,7),IF(O2160="7",MID(L2160,1,8),IF(O2160="8",MID(L2160,1,10)))))))))</f>
        <v>13410421</v>
      </c>
      <c r="Q2160" s="1"/>
      <c r="R2160" s="11"/>
      <c r="S2160" s="11"/>
    </row>
    <row r="2161" customFormat="false" ht="15.75" hidden="false" customHeight="true" outlineLevel="0" collapsed="false">
      <c r="B2161" s="11" t="str">
        <f aca="false">MID(L2161,1,1)</f>
        <v>1</v>
      </c>
      <c r="C2161" s="11" t="str">
        <f aca="false">MID(L2161,2,1)</f>
        <v>3</v>
      </c>
      <c r="D2161" s="11" t="str">
        <f aca="false">MID(L2161,3,1)</f>
        <v>4</v>
      </c>
      <c r="E2161" s="11" t="str">
        <f aca="false">MID(L2161,4,1)</f>
        <v>1</v>
      </c>
      <c r="F2161" s="11" t="str">
        <f aca="false">MID(L2161,5,2)</f>
        <v>04</v>
      </c>
      <c r="G2161" s="11" t="str">
        <f aca="false">MID(L2161,7,1)</f>
        <v>2</v>
      </c>
      <c r="H2161" s="11" t="str">
        <f aca="false">MID(L2161,8,1)</f>
        <v>2</v>
      </c>
      <c r="I2161" s="12" t="str">
        <f aca="false">IF(O2161="1","-x-",IF(O2161&lt;="4",MID(L2161,1,O2161-1),IF(O2161="5",MID(L2161,1,4),IF(O2161="6",MID(L2161,1,6),IF(AND(O2161="7",G2161="0"),MID(L2161,1,6),MID(L2161,1,7))))))</f>
        <v>1341042</v>
      </c>
      <c r="J2161" s="11" t="n">
        <v>2026</v>
      </c>
      <c r="K2161" s="11" t="s">
        <v>15</v>
      </c>
      <c r="L2161" s="13" t="n">
        <v>13410422</v>
      </c>
      <c r="M2161" s="14" t="s">
        <v>2158</v>
      </c>
      <c r="N2161" s="15" t="str">
        <f aca="false">IF(ISERROR(VLOOKUP(P2161,$I$2:$I$5308,1,FALSE()))=FALSE(),"S","A")</f>
        <v>A</v>
      </c>
      <c r="O2161" s="15" t="str">
        <f aca="false">IF(H2161&lt;&gt;"0","7",IF(G2161&lt;&gt;"0","6",IF(F2161&lt;&gt;"00","5",IF(E2161&lt;&gt;"0","4",IF(D2161&lt;&gt;"0","3",IF(C2161&lt;&gt;"0","2",IF(B2161&lt;&gt;"0","1","-x-")))))))</f>
        <v>7</v>
      </c>
      <c r="P2161" s="16" t="str">
        <f aca="false">IF(O2161="1",MID(L2161,1,1),IF(O2161="2",MID(L2161,1,2),IF(O2161="3",MID(L2161,1,3),IF(O2161="4",MID(L2161,1,4),IF(O2161="5",MID(L2161,1,6),IF(O2161="6",MID(L2161,1,7),IF(O2161="7",MID(L2161,1,8),IF(O2161="8",MID(L2161,1,10)))))))))</f>
        <v>13410422</v>
      </c>
      <c r="Q2161" s="1"/>
      <c r="R2161" s="11"/>
      <c r="S2161" s="11"/>
    </row>
    <row r="2162" customFormat="false" ht="15.75" hidden="false" customHeight="true" outlineLevel="0" collapsed="false">
      <c r="B2162" s="11" t="str">
        <f aca="false">MID(L2162,1,1)</f>
        <v>1</v>
      </c>
      <c r="C2162" s="11" t="str">
        <f aca="false">MID(L2162,2,1)</f>
        <v>3</v>
      </c>
      <c r="D2162" s="11" t="str">
        <f aca="false">MID(L2162,3,1)</f>
        <v>4</v>
      </c>
      <c r="E2162" s="11" t="str">
        <f aca="false">MID(L2162,4,1)</f>
        <v>1</v>
      </c>
      <c r="F2162" s="11" t="str">
        <f aca="false">MID(L2162,5,2)</f>
        <v>04</v>
      </c>
      <c r="G2162" s="11" t="str">
        <f aca="false">MID(L2162,7,1)</f>
        <v>2</v>
      </c>
      <c r="H2162" s="11" t="str">
        <f aca="false">MID(L2162,8,1)</f>
        <v>3</v>
      </c>
      <c r="I2162" s="12" t="str">
        <f aca="false">IF(O2162="1","-x-",IF(O2162&lt;="4",MID(L2162,1,O2162-1),IF(O2162="5",MID(L2162,1,4),IF(O2162="6",MID(L2162,1,6),IF(AND(O2162="7",G2162="0"),MID(L2162,1,6),MID(L2162,1,7))))))</f>
        <v>1341042</v>
      </c>
      <c r="J2162" s="11" t="n">
        <v>2026</v>
      </c>
      <c r="K2162" s="11" t="s">
        <v>15</v>
      </c>
      <c r="L2162" s="13" t="n">
        <v>13410423</v>
      </c>
      <c r="M2162" s="14" t="s">
        <v>2159</v>
      </c>
      <c r="N2162" s="15" t="str">
        <f aca="false">IF(ISERROR(VLOOKUP(P2162,$I$2:$I$5308,1,FALSE()))=FALSE(),"S","A")</f>
        <v>A</v>
      </c>
      <c r="O2162" s="15" t="str">
        <f aca="false">IF(H2162&lt;&gt;"0","7",IF(G2162&lt;&gt;"0","6",IF(F2162&lt;&gt;"00","5",IF(E2162&lt;&gt;"0","4",IF(D2162&lt;&gt;"0","3",IF(C2162&lt;&gt;"0","2",IF(B2162&lt;&gt;"0","1","-x-")))))))</f>
        <v>7</v>
      </c>
      <c r="P2162" s="16" t="str">
        <f aca="false">IF(O2162="1",MID(L2162,1,1),IF(O2162="2",MID(L2162,1,2),IF(O2162="3",MID(L2162,1,3),IF(O2162="4",MID(L2162,1,4),IF(O2162="5",MID(L2162,1,6),IF(O2162="6",MID(L2162,1,7),IF(O2162="7",MID(L2162,1,8),IF(O2162="8",MID(L2162,1,10)))))))))</f>
        <v>13410423</v>
      </c>
      <c r="Q2162" s="1"/>
      <c r="R2162" s="11"/>
      <c r="S2162" s="11"/>
    </row>
    <row r="2163" customFormat="false" ht="15.75" hidden="false" customHeight="true" outlineLevel="0" collapsed="false">
      <c r="B2163" s="11" t="str">
        <f aca="false">MID(L2163,1,1)</f>
        <v>1</v>
      </c>
      <c r="C2163" s="11" t="str">
        <f aca="false">MID(L2163,2,1)</f>
        <v>3</v>
      </c>
      <c r="D2163" s="11" t="str">
        <f aca="false">MID(L2163,3,1)</f>
        <v>4</v>
      </c>
      <c r="E2163" s="11" t="str">
        <f aca="false">MID(L2163,4,1)</f>
        <v>1</v>
      </c>
      <c r="F2163" s="11" t="str">
        <f aca="false">MID(L2163,5,2)</f>
        <v>04</v>
      </c>
      <c r="G2163" s="11" t="str">
        <f aca="false">MID(L2163,7,1)</f>
        <v>2</v>
      </c>
      <c r="H2163" s="11" t="str">
        <f aca="false">MID(L2163,8,1)</f>
        <v>4</v>
      </c>
      <c r="I2163" s="12" t="str">
        <f aca="false">IF(O2163="1","-x-",IF(O2163&lt;="4",MID(L2163,1,O2163-1),IF(O2163="5",MID(L2163,1,4),IF(O2163="6",MID(L2163,1,6),IF(AND(O2163="7",G2163="0"),MID(L2163,1,6),MID(L2163,1,7))))))</f>
        <v>1341042</v>
      </c>
      <c r="J2163" s="11" t="n">
        <v>2026</v>
      </c>
      <c r="K2163" s="11" t="s">
        <v>15</v>
      </c>
      <c r="L2163" s="13" t="n">
        <v>13410424</v>
      </c>
      <c r="M2163" s="14" t="s">
        <v>2160</v>
      </c>
      <c r="N2163" s="15" t="str">
        <f aca="false">IF(ISERROR(VLOOKUP(P2163,$I$2:$I$5308,1,FALSE()))=FALSE(),"S","A")</f>
        <v>A</v>
      </c>
      <c r="O2163" s="15" t="str">
        <f aca="false">IF(H2163&lt;&gt;"0","7",IF(G2163&lt;&gt;"0","6",IF(F2163&lt;&gt;"00","5",IF(E2163&lt;&gt;"0","4",IF(D2163&lt;&gt;"0","3",IF(C2163&lt;&gt;"0","2",IF(B2163&lt;&gt;"0","1","-x-")))))))</f>
        <v>7</v>
      </c>
      <c r="P2163" s="16" t="str">
        <f aca="false">IF(O2163="1",MID(L2163,1,1),IF(O2163="2",MID(L2163,1,2),IF(O2163="3",MID(L2163,1,3),IF(O2163="4",MID(L2163,1,4),IF(O2163="5",MID(L2163,1,6),IF(O2163="6",MID(L2163,1,7),IF(O2163="7",MID(L2163,1,8),IF(O2163="8",MID(L2163,1,10)))))))))</f>
        <v>13410424</v>
      </c>
      <c r="Q2163" s="1"/>
      <c r="R2163" s="11"/>
      <c r="S2163" s="11"/>
    </row>
    <row r="2164" customFormat="false" ht="15.75" hidden="false" customHeight="true" outlineLevel="0" collapsed="false">
      <c r="B2164" s="11" t="str">
        <f aca="false">MID(L2164,1,1)</f>
        <v>1</v>
      </c>
      <c r="C2164" s="11" t="str">
        <f aca="false">MID(L2164,2,1)</f>
        <v>3</v>
      </c>
      <c r="D2164" s="11" t="str">
        <f aca="false">MID(L2164,3,1)</f>
        <v>4</v>
      </c>
      <c r="E2164" s="11" t="str">
        <f aca="false">MID(L2164,4,1)</f>
        <v>1</v>
      </c>
      <c r="F2164" s="11" t="str">
        <f aca="false">MID(L2164,5,2)</f>
        <v>04</v>
      </c>
      <c r="G2164" s="11" t="str">
        <f aca="false">MID(L2164,7,1)</f>
        <v>2</v>
      </c>
      <c r="H2164" s="11" t="str">
        <f aca="false">MID(L2164,8,1)</f>
        <v>5</v>
      </c>
      <c r="I2164" s="12" t="str">
        <f aca="false">IF(O2164="1","-x-",IF(O2164&lt;="4",MID(L2164,1,O2164-1),IF(O2164="5",MID(L2164,1,4),IF(O2164="6",MID(L2164,1,6),IF(AND(O2164="7",G2164="0"),MID(L2164,1,6),MID(L2164,1,7))))))</f>
        <v>1341042</v>
      </c>
      <c r="J2164" s="11" t="n">
        <v>2026</v>
      </c>
      <c r="K2164" s="11" t="s">
        <v>15</v>
      </c>
      <c r="L2164" s="13" t="n">
        <v>13410425</v>
      </c>
      <c r="M2164" s="14" t="s">
        <v>2161</v>
      </c>
      <c r="N2164" s="15" t="str">
        <f aca="false">IF(ISERROR(VLOOKUP(P2164,$I$2:$I$5308,1,FALSE()))=FALSE(),"S","A")</f>
        <v>A</v>
      </c>
      <c r="O2164" s="15" t="str">
        <f aca="false">IF(H2164&lt;&gt;"0","7",IF(G2164&lt;&gt;"0","6",IF(F2164&lt;&gt;"00","5",IF(E2164&lt;&gt;"0","4",IF(D2164&lt;&gt;"0","3",IF(C2164&lt;&gt;"0","2",IF(B2164&lt;&gt;"0","1","-x-")))))))</f>
        <v>7</v>
      </c>
      <c r="P2164" s="16" t="str">
        <f aca="false">IF(O2164="1",MID(L2164,1,1),IF(O2164="2",MID(L2164,1,2),IF(O2164="3",MID(L2164,1,3),IF(O2164="4",MID(L2164,1,4),IF(O2164="5",MID(L2164,1,6),IF(O2164="6",MID(L2164,1,7),IF(O2164="7",MID(L2164,1,8),IF(O2164="8",MID(L2164,1,10)))))))))</f>
        <v>13410425</v>
      </c>
      <c r="Q2164" s="1"/>
      <c r="R2164" s="11"/>
      <c r="S2164" s="11"/>
    </row>
    <row r="2165" customFormat="false" ht="15.75" hidden="false" customHeight="true" outlineLevel="0" collapsed="false">
      <c r="B2165" s="11" t="str">
        <f aca="false">MID(L2165,1,1)</f>
        <v>1</v>
      </c>
      <c r="C2165" s="11" t="str">
        <f aca="false">MID(L2165,2,1)</f>
        <v>3</v>
      </c>
      <c r="D2165" s="11" t="str">
        <f aca="false">MID(L2165,3,1)</f>
        <v>4</v>
      </c>
      <c r="E2165" s="11" t="str">
        <f aca="false">MID(L2165,4,1)</f>
        <v>1</v>
      </c>
      <c r="F2165" s="11" t="str">
        <f aca="false">MID(L2165,5,2)</f>
        <v>04</v>
      </c>
      <c r="G2165" s="11" t="str">
        <f aca="false">MID(L2165,7,1)</f>
        <v>2</v>
      </c>
      <c r="H2165" s="11" t="str">
        <f aca="false">MID(L2165,8,1)</f>
        <v>6</v>
      </c>
      <c r="I2165" s="12" t="str">
        <f aca="false">IF(O2165="1","-x-",IF(O2165&lt;="4",MID(L2165,1,O2165-1),IF(O2165="5",MID(L2165,1,4),IF(O2165="6",MID(L2165,1,6),IF(AND(O2165="7",G2165="0"),MID(L2165,1,6),MID(L2165,1,7))))))</f>
        <v>1341042</v>
      </c>
      <c r="J2165" s="11" t="n">
        <v>2026</v>
      </c>
      <c r="K2165" s="11" t="s">
        <v>15</v>
      </c>
      <c r="L2165" s="13" t="n">
        <v>13410426</v>
      </c>
      <c r="M2165" s="14" t="s">
        <v>2162</v>
      </c>
      <c r="N2165" s="15" t="str">
        <f aca="false">IF(ISERROR(VLOOKUP(P2165,$I$2:$I$5308,1,FALSE()))=FALSE(),"S","A")</f>
        <v>A</v>
      </c>
      <c r="O2165" s="15" t="str">
        <f aca="false">IF(H2165&lt;&gt;"0","7",IF(G2165&lt;&gt;"0","6",IF(F2165&lt;&gt;"00","5",IF(E2165&lt;&gt;"0","4",IF(D2165&lt;&gt;"0","3",IF(C2165&lt;&gt;"0","2",IF(B2165&lt;&gt;"0","1","-x-")))))))</f>
        <v>7</v>
      </c>
      <c r="P2165" s="16" t="str">
        <f aca="false">IF(O2165="1",MID(L2165,1,1),IF(O2165="2",MID(L2165,1,2),IF(O2165="3",MID(L2165,1,3),IF(O2165="4",MID(L2165,1,4),IF(O2165="5",MID(L2165,1,6),IF(O2165="6",MID(L2165,1,7),IF(O2165="7",MID(L2165,1,8),IF(O2165="8",MID(L2165,1,10)))))))))</f>
        <v>13410426</v>
      </c>
      <c r="Q2165" s="1"/>
      <c r="R2165" s="11"/>
      <c r="S2165" s="11"/>
    </row>
    <row r="2166" customFormat="false" ht="15.75" hidden="false" customHeight="true" outlineLevel="0" collapsed="false">
      <c r="B2166" s="11" t="str">
        <f aca="false">MID(L2166,1,1)</f>
        <v>1</v>
      </c>
      <c r="C2166" s="11" t="str">
        <f aca="false">MID(L2166,2,1)</f>
        <v>3</v>
      </c>
      <c r="D2166" s="11" t="str">
        <f aca="false">MID(L2166,3,1)</f>
        <v>4</v>
      </c>
      <c r="E2166" s="11" t="str">
        <f aca="false">MID(L2166,4,1)</f>
        <v>1</v>
      </c>
      <c r="F2166" s="11" t="str">
        <f aca="false">MID(L2166,5,2)</f>
        <v>04</v>
      </c>
      <c r="G2166" s="11" t="str">
        <f aca="false">MID(L2166,7,1)</f>
        <v>2</v>
      </c>
      <c r="H2166" s="11" t="str">
        <f aca="false">MID(L2166,8,1)</f>
        <v>7</v>
      </c>
      <c r="I2166" s="12" t="str">
        <f aca="false">IF(O2166="1","-x-",IF(O2166&lt;="4",MID(L2166,1,O2166-1),IF(O2166="5",MID(L2166,1,4),IF(O2166="6",MID(L2166,1,6),IF(AND(O2166="7",G2166="0"),MID(L2166,1,6),MID(L2166,1,7))))))</f>
        <v>1341042</v>
      </c>
      <c r="J2166" s="11" t="n">
        <v>2026</v>
      </c>
      <c r="K2166" s="11" t="s">
        <v>15</v>
      </c>
      <c r="L2166" s="13" t="n">
        <v>13410427</v>
      </c>
      <c r="M2166" s="14" t="s">
        <v>2163</v>
      </c>
      <c r="N2166" s="15" t="str">
        <f aca="false">IF(ISERROR(VLOOKUP(P2166,$I$2:$I$5308,1,FALSE()))=FALSE(),"S","A")</f>
        <v>A</v>
      </c>
      <c r="O2166" s="15" t="str">
        <f aca="false">IF(H2166&lt;&gt;"0","7",IF(G2166&lt;&gt;"0","6",IF(F2166&lt;&gt;"00","5",IF(E2166&lt;&gt;"0","4",IF(D2166&lt;&gt;"0","3",IF(C2166&lt;&gt;"0","2",IF(B2166&lt;&gt;"0","1","-x-")))))))</f>
        <v>7</v>
      </c>
      <c r="P2166" s="16" t="str">
        <f aca="false">IF(O2166="1",MID(L2166,1,1),IF(O2166="2",MID(L2166,1,2),IF(O2166="3",MID(L2166,1,3),IF(O2166="4",MID(L2166,1,4),IF(O2166="5",MID(L2166,1,6),IF(O2166="6",MID(L2166,1,7),IF(O2166="7",MID(L2166,1,8),IF(O2166="8",MID(L2166,1,10)))))))))</f>
        <v>13410427</v>
      </c>
      <c r="Q2166" s="1"/>
      <c r="R2166" s="11"/>
      <c r="S2166" s="11"/>
    </row>
    <row r="2167" customFormat="false" ht="15.75" hidden="false" customHeight="true" outlineLevel="0" collapsed="false">
      <c r="B2167" s="11" t="str">
        <f aca="false">MID(L2167,1,1)</f>
        <v>1</v>
      </c>
      <c r="C2167" s="11" t="str">
        <f aca="false">MID(L2167,2,1)</f>
        <v>3</v>
      </c>
      <c r="D2167" s="11" t="str">
        <f aca="false">MID(L2167,3,1)</f>
        <v>4</v>
      </c>
      <c r="E2167" s="11" t="str">
        <f aca="false">MID(L2167,4,1)</f>
        <v>1</v>
      </c>
      <c r="F2167" s="11" t="str">
        <f aca="false">MID(L2167,5,2)</f>
        <v>04</v>
      </c>
      <c r="G2167" s="11" t="str">
        <f aca="false">MID(L2167,7,1)</f>
        <v>2</v>
      </c>
      <c r="H2167" s="11" t="str">
        <f aca="false">MID(L2167,8,1)</f>
        <v>8</v>
      </c>
      <c r="I2167" s="12" t="str">
        <f aca="false">IF(O2167="1","-x-",IF(O2167&lt;="4",MID(L2167,1,O2167-1),IF(O2167="5",MID(L2167,1,4),IF(O2167="6",MID(L2167,1,6),IF(AND(O2167="7",G2167="0"),MID(L2167,1,6),MID(L2167,1,7))))))</f>
        <v>1341042</v>
      </c>
      <c r="J2167" s="11" t="n">
        <v>2026</v>
      </c>
      <c r="K2167" s="11" t="s">
        <v>15</v>
      </c>
      <c r="L2167" s="13" t="n">
        <v>13410428</v>
      </c>
      <c r="M2167" s="14" t="s">
        <v>2164</v>
      </c>
      <c r="N2167" s="15" t="str">
        <f aca="false">IF(ISERROR(VLOOKUP(P2167,$I$2:$I$5308,1,FALSE()))=FALSE(),"S","A")</f>
        <v>A</v>
      </c>
      <c r="O2167" s="15" t="str">
        <f aca="false">IF(H2167&lt;&gt;"0","7",IF(G2167&lt;&gt;"0","6",IF(F2167&lt;&gt;"00","5",IF(E2167&lt;&gt;"0","4",IF(D2167&lt;&gt;"0","3",IF(C2167&lt;&gt;"0","2",IF(B2167&lt;&gt;"0","1","-x-")))))))</f>
        <v>7</v>
      </c>
      <c r="P2167" s="16" t="str">
        <f aca="false">IF(O2167="1",MID(L2167,1,1),IF(O2167="2",MID(L2167,1,2),IF(O2167="3",MID(L2167,1,3),IF(O2167="4",MID(L2167,1,4),IF(O2167="5",MID(L2167,1,6),IF(O2167="6",MID(L2167,1,7),IF(O2167="7",MID(L2167,1,8),IF(O2167="8",MID(L2167,1,10)))))))))</f>
        <v>13410428</v>
      </c>
      <c r="Q2167" s="1"/>
      <c r="R2167" s="11"/>
      <c r="S2167" s="11"/>
    </row>
    <row r="2168" customFormat="false" ht="15.75" hidden="false" customHeight="true" outlineLevel="0" collapsed="false">
      <c r="B2168" s="11" t="str">
        <f aca="false">MID(L2168,1,1)</f>
        <v>1</v>
      </c>
      <c r="C2168" s="11" t="str">
        <f aca="false">MID(L2168,2,1)</f>
        <v>3</v>
      </c>
      <c r="D2168" s="11" t="str">
        <f aca="false">MID(L2168,3,1)</f>
        <v>4</v>
      </c>
      <c r="E2168" s="11" t="str">
        <f aca="false">MID(L2168,4,1)</f>
        <v>1</v>
      </c>
      <c r="F2168" s="11" t="str">
        <f aca="false">MID(L2168,5,2)</f>
        <v>04</v>
      </c>
      <c r="G2168" s="11" t="str">
        <f aca="false">MID(L2168,7,1)</f>
        <v>3</v>
      </c>
      <c r="H2168" s="11" t="str">
        <f aca="false">MID(L2168,8,1)</f>
        <v>0</v>
      </c>
      <c r="I2168" s="12" t="str">
        <f aca="false">IF(O2168="1","-x-",IF(O2168&lt;="4",MID(L2168,1,O2168-1),IF(O2168="5",MID(L2168,1,4),IF(O2168="6",MID(L2168,1,6),IF(AND(O2168="7",G2168="0"),MID(L2168,1,6),MID(L2168,1,7))))))</f>
        <v>134104</v>
      </c>
      <c r="J2168" s="11" t="n">
        <v>2026</v>
      </c>
      <c r="K2168" s="11" t="s">
        <v>15</v>
      </c>
      <c r="L2168" s="13" t="n">
        <v>13410430</v>
      </c>
      <c r="M2168" s="14" t="s">
        <v>2165</v>
      </c>
      <c r="N2168" s="15" t="str">
        <f aca="false">IF(ISERROR(VLOOKUP(P2168,$I$2:$I$5308,1,FALSE()))=FALSE(),"S","A")</f>
        <v>S</v>
      </c>
      <c r="O2168" s="15" t="str">
        <f aca="false">IF(H2168&lt;&gt;"0","7",IF(G2168&lt;&gt;"0","6",IF(F2168&lt;&gt;"00","5",IF(E2168&lt;&gt;"0","4",IF(D2168&lt;&gt;"0","3",IF(C2168&lt;&gt;"0","2",IF(B2168&lt;&gt;"0","1","-x-")))))))</f>
        <v>6</v>
      </c>
      <c r="P2168" s="16" t="str">
        <f aca="false">IF(O2168="1",MID(L2168,1,1),IF(O2168="2",MID(L2168,1,2),IF(O2168="3",MID(L2168,1,3),IF(O2168="4",MID(L2168,1,4),IF(O2168="5",MID(L2168,1,6),IF(O2168="6",MID(L2168,1,7),IF(O2168="7",MID(L2168,1,8),IF(O2168="8",MID(L2168,1,10)))))))))</f>
        <v>1341043</v>
      </c>
      <c r="Q2168" s="1"/>
      <c r="R2168" s="11"/>
      <c r="S2168" s="11"/>
    </row>
    <row r="2169" customFormat="false" ht="15.75" hidden="false" customHeight="true" outlineLevel="0" collapsed="false">
      <c r="B2169" s="11" t="str">
        <f aca="false">MID(L2169,1,1)</f>
        <v>1</v>
      </c>
      <c r="C2169" s="11" t="str">
        <f aca="false">MID(L2169,2,1)</f>
        <v>3</v>
      </c>
      <c r="D2169" s="11" t="str">
        <f aca="false">MID(L2169,3,1)</f>
        <v>4</v>
      </c>
      <c r="E2169" s="11" t="str">
        <f aca="false">MID(L2169,4,1)</f>
        <v>1</v>
      </c>
      <c r="F2169" s="11" t="str">
        <f aca="false">MID(L2169,5,2)</f>
        <v>04</v>
      </c>
      <c r="G2169" s="11" t="str">
        <f aca="false">MID(L2169,7,1)</f>
        <v>3</v>
      </c>
      <c r="H2169" s="11" t="str">
        <f aca="false">MID(L2169,8,1)</f>
        <v>1</v>
      </c>
      <c r="I2169" s="12" t="str">
        <f aca="false">IF(O2169="1","-x-",IF(O2169&lt;="4",MID(L2169,1,O2169-1),IF(O2169="5",MID(L2169,1,4),IF(O2169="6",MID(L2169,1,6),IF(AND(O2169="7",G2169="0"),MID(L2169,1,6),MID(L2169,1,7))))))</f>
        <v>1341043</v>
      </c>
      <c r="J2169" s="11" t="n">
        <v>2026</v>
      </c>
      <c r="K2169" s="11" t="s">
        <v>15</v>
      </c>
      <c r="L2169" s="13" t="n">
        <v>13410431</v>
      </c>
      <c r="M2169" s="14" t="s">
        <v>2166</v>
      </c>
      <c r="N2169" s="15" t="str">
        <f aca="false">IF(ISERROR(VLOOKUP(P2169,$I$2:$I$5308,1,FALSE()))=FALSE(),"S","A")</f>
        <v>A</v>
      </c>
      <c r="O2169" s="15" t="str">
        <f aca="false">IF(H2169&lt;&gt;"0","7",IF(G2169&lt;&gt;"0","6",IF(F2169&lt;&gt;"00","5",IF(E2169&lt;&gt;"0","4",IF(D2169&lt;&gt;"0","3",IF(C2169&lt;&gt;"0","2",IF(B2169&lt;&gt;"0","1","-x-")))))))</f>
        <v>7</v>
      </c>
      <c r="P2169" s="16" t="str">
        <f aca="false">IF(O2169="1",MID(L2169,1,1),IF(O2169="2",MID(L2169,1,2),IF(O2169="3",MID(L2169,1,3),IF(O2169="4",MID(L2169,1,4),IF(O2169="5",MID(L2169,1,6),IF(O2169="6",MID(L2169,1,7),IF(O2169="7",MID(L2169,1,8),IF(O2169="8",MID(L2169,1,10)))))))))</f>
        <v>13410431</v>
      </c>
      <c r="Q2169" s="1"/>
      <c r="R2169" s="11"/>
      <c r="S2169" s="11"/>
    </row>
    <row r="2170" customFormat="false" ht="15.75" hidden="false" customHeight="true" outlineLevel="0" collapsed="false">
      <c r="B2170" s="11" t="str">
        <f aca="false">MID(L2170,1,1)</f>
        <v>1</v>
      </c>
      <c r="C2170" s="11" t="str">
        <f aca="false">MID(L2170,2,1)</f>
        <v>3</v>
      </c>
      <c r="D2170" s="11" t="str">
        <f aca="false">MID(L2170,3,1)</f>
        <v>4</v>
      </c>
      <c r="E2170" s="11" t="str">
        <f aca="false">MID(L2170,4,1)</f>
        <v>1</v>
      </c>
      <c r="F2170" s="11" t="str">
        <f aca="false">MID(L2170,5,2)</f>
        <v>04</v>
      </c>
      <c r="G2170" s="11" t="str">
        <f aca="false">MID(L2170,7,1)</f>
        <v>3</v>
      </c>
      <c r="H2170" s="11" t="str">
        <f aca="false">MID(L2170,8,1)</f>
        <v>2</v>
      </c>
      <c r="I2170" s="12" t="str">
        <f aca="false">IF(O2170="1","-x-",IF(O2170&lt;="4",MID(L2170,1,O2170-1),IF(O2170="5",MID(L2170,1,4),IF(O2170="6",MID(L2170,1,6),IF(AND(O2170="7",G2170="0"),MID(L2170,1,6),MID(L2170,1,7))))))</f>
        <v>1341043</v>
      </c>
      <c r="J2170" s="11" t="n">
        <v>2026</v>
      </c>
      <c r="K2170" s="11" t="s">
        <v>15</v>
      </c>
      <c r="L2170" s="13" t="n">
        <v>13410432</v>
      </c>
      <c r="M2170" s="14" t="s">
        <v>2167</v>
      </c>
      <c r="N2170" s="15" t="str">
        <f aca="false">IF(ISERROR(VLOOKUP(P2170,$I$2:$I$5308,1,FALSE()))=FALSE(),"S","A")</f>
        <v>A</v>
      </c>
      <c r="O2170" s="15" t="str">
        <f aca="false">IF(H2170&lt;&gt;"0","7",IF(G2170&lt;&gt;"0","6",IF(F2170&lt;&gt;"00","5",IF(E2170&lt;&gt;"0","4",IF(D2170&lt;&gt;"0","3",IF(C2170&lt;&gt;"0","2",IF(B2170&lt;&gt;"0","1","-x-")))))))</f>
        <v>7</v>
      </c>
      <c r="P2170" s="16" t="str">
        <f aca="false">IF(O2170="1",MID(L2170,1,1),IF(O2170="2",MID(L2170,1,2),IF(O2170="3",MID(L2170,1,3),IF(O2170="4",MID(L2170,1,4),IF(O2170="5",MID(L2170,1,6),IF(O2170="6",MID(L2170,1,7),IF(O2170="7",MID(L2170,1,8),IF(O2170="8",MID(L2170,1,10)))))))))</f>
        <v>13410432</v>
      </c>
      <c r="Q2170" s="1"/>
      <c r="R2170" s="11"/>
      <c r="S2170" s="11"/>
    </row>
    <row r="2171" customFormat="false" ht="15.75" hidden="false" customHeight="true" outlineLevel="0" collapsed="false">
      <c r="B2171" s="11" t="str">
        <f aca="false">MID(L2171,1,1)</f>
        <v>1</v>
      </c>
      <c r="C2171" s="11" t="str">
        <f aca="false">MID(L2171,2,1)</f>
        <v>3</v>
      </c>
      <c r="D2171" s="11" t="str">
        <f aca="false">MID(L2171,3,1)</f>
        <v>4</v>
      </c>
      <c r="E2171" s="11" t="str">
        <f aca="false">MID(L2171,4,1)</f>
        <v>1</v>
      </c>
      <c r="F2171" s="11" t="str">
        <f aca="false">MID(L2171,5,2)</f>
        <v>04</v>
      </c>
      <c r="G2171" s="11" t="str">
        <f aca="false">MID(L2171,7,1)</f>
        <v>3</v>
      </c>
      <c r="H2171" s="11" t="str">
        <f aca="false">MID(L2171,8,1)</f>
        <v>3</v>
      </c>
      <c r="I2171" s="12" t="str">
        <f aca="false">IF(O2171="1","-x-",IF(O2171&lt;="4",MID(L2171,1,O2171-1),IF(O2171="5",MID(L2171,1,4),IF(O2171="6",MID(L2171,1,6),IF(AND(O2171="7",G2171="0"),MID(L2171,1,6),MID(L2171,1,7))))))</f>
        <v>1341043</v>
      </c>
      <c r="J2171" s="11" t="n">
        <v>2026</v>
      </c>
      <c r="K2171" s="11" t="s">
        <v>15</v>
      </c>
      <c r="L2171" s="13" t="n">
        <v>13410433</v>
      </c>
      <c r="M2171" s="14" t="s">
        <v>2168</v>
      </c>
      <c r="N2171" s="15" t="str">
        <f aca="false">IF(ISERROR(VLOOKUP(P2171,$I$2:$I$5308,1,FALSE()))=FALSE(),"S","A")</f>
        <v>A</v>
      </c>
      <c r="O2171" s="15" t="str">
        <f aca="false">IF(H2171&lt;&gt;"0","7",IF(G2171&lt;&gt;"0","6",IF(F2171&lt;&gt;"00","5",IF(E2171&lt;&gt;"0","4",IF(D2171&lt;&gt;"0","3",IF(C2171&lt;&gt;"0","2",IF(B2171&lt;&gt;"0","1","-x-")))))))</f>
        <v>7</v>
      </c>
      <c r="P2171" s="16" t="str">
        <f aca="false">IF(O2171="1",MID(L2171,1,1),IF(O2171="2",MID(L2171,1,2),IF(O2171="3",MID(L2171,1,3),IF(O2171="4",MID(L2171,1,4),IF(O2171="5",MID(L2171,1,6),IF(O2171="6",MID(L2171,1,7),IF(O2171="7",MID(L2171,1,8),IF(O2171="8",MID(L2171,1,10)))))))))</f>
        <v>13410433</v>
      </c>
      <c r="Q2171" s="1"/>
      <c r="R2171" s="11"/>
      <c r="S2171" s="11"/>
    </row>
    <row r="2172" customFormat="false" ht="15.75" hidden="false" customHeight="true" outlineLevel="0" collapsed="false">
      <c r="B2172" s="11" t="str">
        <f aca="false">MID(L2172,1,1)</f>
        <v>1</v>
      </c>
      <c r="C2172" s="11" t="str">
        <f aca="false">MID(L2172,2,1)</f>
        <v>3</v>
      </c>
      <c r="D2172" s="11" t="str">
        <f aca="false">MID(L2172,3,1)</f>
        <v>4</v>
      </c>
      <c r="E2172" s="11" t="str">
        <f aca="false">MID(L2172,4,1)</f>
        <v>1</v>
      </c>
      <c r="F2172" s="11" t="str">
        <f aca="false">MID(L2172,5,2)</f>
        <v>04</v>
      </c>
      <c r="G2172" s="11" t="str">
        <f aca="false">MID(L2172,7,1)</f>
        <v>3</v>
      </c>
      <c r="H2172" s="11" t="str">
        <f aca="false">MID(L2172,8,1)</f>
        <v>4</v>
      </c>
      <c r="I2172" s="12" t="str">
        <f aca="false">IF(O2172="1","-x-",IF(O2172&lt;="4",MID(L2172,1,O2172-1),IF(O2172="5",MID(L2172,1,4),IF(O2172="6",MID(L2172,1,6),IF(AND(O2172="7",G2172="0"),MID(L2172,1,6),MID(L2172,1,7))))))</f>
        <v>1341043</v>
      </c>
      <c r="J2172" s="11" t="n">
        <v>2026</v>
      </c>
      <c r="K2172" s="11" t="s">
        <v>15</v>
      </c>
      <c r="L2172" s="13" t="n">
        <v>13410434</v>
      </c>
      <c r="M2172" s="14" t="s">
        <v>2169</v>
      </c>
      <c r="N2172" s="15" t="str">
        <f aca="false">IF(ISERROR(VLOOKUP(P2172,$I$2:$I$5308,1,FALSE()))=FALSE(),"S","A")</f>
        <v>A</v>
      </c>
      <c r="O2172" s="15" t="str">
        <f aca="false">IF(H2172&lt;&gt;"0","7",IF(G2172&lt;&gt;"0","6",IF(F2172&lt;&gt;"00","5",IF(E2172&lt;&gt;"0","4",IF(D2172&lt;&gt;"0","3",IF(C2172&lt;&gt;"0","2",IF(B2172&lt;&gt;"0","1","-x-")))))))</f>
        <v>7</v>
      </c>
      <c r="P2172" s="16" t="str">
        <f aca="false">IF(O2172="1",MID(L2172,1,1),IF(O2172="2",MID(L2172,1,2),IF(O2172="3",MID(L2172,1,3),IF(O2172="4",MID(L2172,1,4),IF(O2172="5",MID(L2172,1,6),IF(O2172="6",MID(L2172,1,7),IF(O2172="7",MID(L2172,1,8),IF(O2172="8",MID(L2172,1,10)))))))))</f>
        <v>13410434</v>
      </c>
      <c r="Q2172" s="1"/>
      <c r="R2172" s="11"/>
      <c r="S2172" s="11"/>
    </row>
    <row r="2173" customFormat="false" ht="15.75" hidden="false" customHeight="true" outlineLevel="0" collapsed="false">
      <c r="B2173" s="11" t="str">
        <f aca="false">MID(L2173,1,1)</f>
        <v>1</v>
      </c>
      <c r="C2173" s="11" t="str">
        <f aca="false">MID(L2173,2,1)</f>
        <v>3</v>
      </c>
      <c r="D2173" s="11" t="str">
        <f aca="false">MID(L2173,3,1)</f>
        <v>4</v>
      </c>
      <c r="E2173" s="11" t="str">
        <f aca="false">MID(L2173,4,1)</f>
        <v>1</v>
      </c>
      <c r="F2173" s="11" t="str">
        <f aca="false">MID(L2173,5,2)</f>
        <v>04</v>
      </c>
      <c r="G2173" s="11" t="str">
        <f aca="false">MID(L2173,7,1)</f>
        <v>3</v>
      </c>
      <c r="H2173" s="11" t="str">
        <f aca="false">MID(L2173,8,1)</f>
        <v>5</v>
      </c>
      <c r="I2173" s="12" t="str">
        <f aca="false">IF(O2173="1","-x-",IF(O2173&lt;="4",MID(L2173,1,O2173-1),IF(O2173="5",MID(L2173,1,4),IF(O2173="6",MID(L2173,1,6),IF(AND(O2173="7",G2173="0"),MID(L2173,1,6),MID(L2173,1,7))))))</f>
        <v>1341043</v>
      </c>
      <c r="J2173" s="11" t="n">
        <v>2026</v>
      </c>
      <c r="K2173" s="11" t="s">
        <v>15</v>
      </c>
      <c r="L2173" s="13" t="n">
        <v>13410435</v>
      </c>
      <c r="M2173" s="14" t="s">
        <v>2170</v>
      </c>
      <c r="N2173" s="15" t="str">
        <f aca="false">IF(ISERROR(VLOOKUP(P2173,$I$2:$I$5308,1,FALSE()))=FALSE(),"S","A")</f>
        <v>A</v>
      </c>
      <c r="O2173" s="15" t="str">
        <f aca="false">IF(H2173&lt;&gt;"0","7",IF(G2173&lt;&gt;"0","6",IF(F2173&lt;&gt;"00","5",IF(E2173&lt;&gt;"0","4",IF(D2173&lt;&gt;"0","3",IF(C2173&lt;&gt;"0","2",IF(B2173&lt;&gt;"0","1","-x-")))))))</f>
        <v>7</v>
      </c>
      <c r="P2173" s="16" t="str">
        <f aca="false">IF(O2173="1",MID(L2173,1,1),IF(O2173="2",MID(L2173,1,2),IF(O2173="3",MID(L2173,1,3),IF(O2173="4",MID(L2173,1,4),IF(O2173="5",MID(L2173,1,6),IF(O2173="6",MID(L2173,1,7),IF(O2173="7",MID(L2173,1,8),IF(O2173="8",MID(L2173,1,10)))))))))</f>
        <v>13410435</v>
      </c>
      <c r="Q2173" s="1"/>
      <c r="R2173" s="11"/>
      <c r="S2173" s="11"/>
    </row>
    <row r="2174" customFormat="false" ht="15.75" hidden="false" customHeight="true" outlineLevel="0" collapsed="false">
      <c r="B2174" s="11" t="str">
        <f aca="false">MID(L2174,1,1)</f>
        <v>1</v>
      </c>
      <c r="C2174" s="11" t="str">
        <f aca="false">MID(L2174,2,1)</f>
        <v>3</v>
      </c>
      <c r="D2174" s="11" t="str">
        <f aca="false">MID(L2174,3,1)</f>
        <v>4</v>
      </c>
      <c r="E2174" s="11" t="str">
        <f aca="false">MID(L2174,4,1)</f>
        <v>1</v>
      </c>
      <c r="F2174" s="11" t="str">
        <f aca="false">MID(L2174,5,2)</f>
        <v>04</v>
      </c>
      <c r="G2174" s="11" t="str">
        <f aca="false">MID(L2174,7,1)</f>
        <v>3</v>
      </c>
      <c r="H2174" s="11" t="str">
        <f aca="false">MID(L2174,8,1)</f>
        <v>6</v>
      </c>
      <c r="I2174" s="12" t="str">
        <f aca="false">IF(O2174="1","-x-",IF(O2174&lt;="4",MID(L2174,1,O2174-1),IF(O2174="5",MID(L2174,1,4),IF(O2174="6",MID(L2174,1,6),IF(AND(O2174="7",G2174="0"),MID(L2174,1,6),MID(L2174,1,7))))))</f>
        <v>1341043</v>
      </c>
      <c r="J2174" s="11" t="n">
        <v>2026</v>
      </c>
      <c r="K2174" s="11" t="s">
        <v>15</v>
      </c>
      <c r="L2174" s="13" t="n">
        <v>13410436</v>
      </c>
      <c r="M2174" s="14" t="s">
        <v>2171</v>
      </c>
      <c r="N2174" s="15" t="str">
        <f aca="false">IF(ISERROR(VLOOKUP(P2174,$I$2:$I$5308,1,FALSE()))=FALSE(),"S","A")</f>
        <v>A</v>
      </c>
      <c r="O2174" s="15" t="str">
        <f aca="false">IF(H2174&lt;&gt;"0","7",IF(G2174&lt;&gt;"0","6",IF(F2174&lt;&gt;"00","5",IF(E2174&lt;&gt;"0","4",IF(D2174&lt;&gt;"0","3",IF(C2174&lt;&gt;"0","2",IF(B2174&lt;&gt;"0","1","-x-")))))))</f>
        <v>7</v>
      </c>
      <c r="P2174" s="16" t="str">
        <f aca="false">IF(O2174="1",MID(L2174,1,1),IF(O2174="2",MID(L2174,1,2),IF(O2174="3",MID(L2174,1,3),IF(O2174="4",MID(L2174,1,4),IF(O2174="5",MID(L2174,1,6),IF(O2174="6",MID(L2174,1,7),IF(O2174="7",MID(L2174,1,8),IF(O2174="8",MID(L2174,1,10)))))))))</f>
        <v>13410436</v>
      </c>
      <c r="Q2174" s="1"/>
      <c r="R2174" s="11"/>
      <c r="S2174" s="11"/>
    </row>
    <row r="2175" customFormat="false" ht="15.75" hidden="false" customHeight="true" outlineLevel="0" collapsed="false">
      <c r="B2175" s="11" t="str">
        <f aca="false">MID(L2175,1,1)</f>
        <v>1</v>
      </c>
      <c r="C2175" s="11" t="str">
        <f aca="false">MID(L2175,2,1)</f>
        <v>3</v>
      </c>
      <c r="D2175" s="11" t="str">
        <f aca="false">MID(L2175,3,1)</f>
        <v>4</v>
      </c>
      <c r="E2175" s="11" t="str">
        <f aca="false">MID(L2175,4,1)</f>
        <v>1</v>
      </c>
      <c r="F2175" s="11" t="str">
        <f aca="false">MID(L2175,5,2)</f>
        <v>04</v>
      </c>
      <c r="G2175" s="11" t="str">
        <f aca="false">MID(L2175,7,1)</f>
        <v>3</v>
      </c>
      <c r="H2175" s="11" t="str">
        <f aca="false">MID(L2175,8,1)</f>
        <v>7</v>
      </c>
      <c r="I2175" s="12" t="str">
        <f aca="false">IF(O2175="1","-x-",IF(O2175&lt;="4",MID(L2175,1,O2175-1),IF(O2175="5",MID(L2175,1,4),IF(O2175="6",MID(L2175,1,6),IF(AND(O2175="7",G2175="0"),MID(L2175,1,6),MID(L2175,1,7))))))</f>
        <v>1341043</v>
      </c>
      <c r="J2175" s="11" t="n">
        <v>2026</v>
      </c>
      <c r="K2175" s="11" t="s">
        <v>15</v>
      </c>
      <c r="L2175" s="13" t="n">
        <v>13410437</v>
      </c>
      <c r="M2175" s="14" t="s">
        <v>2172</v>
      </c>
      <c r="N2175" s="15" t="str">
        <f aca="false">IF(ISERROR(VLOOKUP(P2175,$I$2:$I$5308,1,FALSE()))=FALSE(),"S","A")</f>
        <v>A</v>
      </c>
      <c r="O2175" s="15" t="str">
        <f aca="false">IF(H2175&lt;&gt;"0","7",IF(G2175&lt;&gt;"0","6",IF(F2175&lt;&gt;"00","5",IF(E2175&lt;&gt;"0","4",IF(D2175&lt;&gt;"0","3",IF(C2175&lt;&gt;"0","2",IF(B2175&lt;&gt;"0","1","-x-")))))))</f>
        <v>7</v>
      </c>
      <c r="P2175" s="16" t="str">
        <f aca="false">IF(O2175="1",MID(L2175,1,1),IF(O2175="2",MID(L2175,1,2),IF(O2175="3",MID(L2175,1,3),IF(O2175="4",MID(L2175,1,4),IF(O2175="5",MID(L2175,1,6),IF(O2175="6",MID(L2175,1,7),IF(O2175="7",MID(L2175,1,8),IF(O2175="8",MID(L2175,1,10)))))))))</f>
        <v>13410437</v>
      </c>
      <c r="Q2175" s="1"/>
      <c r="R2175" s="11"/>
      <c r="S2175" s="11"/>
    </row>
    <row r="2176" customFormat="false" ht="15.75" hidden="false" customHeight="true" outlineLevel="0" collapsed="false">
      <c r="B2176" s="11" t="str">
        <f aca="false">MID(L2176,1,1)</f>
        <v>1</v>
      </c>
      <c r="C2176" s="11" t="str">
        <f aca="false">MID(L2176,2,1)</f>
        <v>3</v>
      </c>
      <c r="D2176" s="11" t="str">
        <f aca="false">MID(L2176,3,1)</f>
        <v>4</v>
      </c>
      <c r="E2176" s="11" t="str">
        <f aca="false">MID(L2176,4,1)</f>
        <v>1</v>
      </c>
      <c r="F2176" s="11" t="str">
        <f aca="false">MID(L2176,5,2)</f>
        <v>04</v>
      </c>
      <c r="G2176" s="11" t="str">
        <f aca="false">MID(L2176,7,1)</f>
        <v>3</v>
      </c>
      <c r="H2176" s="11" t="str">
        <f aca="false">MID(L2176,8,1)</f>
        <v>8</v>
      </c>
      <c r="I2176" s="12" t="str">
        <f aca="false">IF(O2176="1","-x-",IF(O2176&lt;="4",MID(L2176,1,O2176-1),IF(O2176="5",MID(L2176,1,4),IF(O2176="6",MID(L2176,1,6),IF(AND(O2176="7",G2176="0"),MID(L2176,1,6),MID(L2176,1,7))))))</f>
        <v>1341043</v>
      </c>
      <c r="J2176" s="11" t="n">
        <v>2026</v>
      </c>
      <c r="K2176" s="11" t="s">
        <v>15</v>
      </c>
      <c r="L2176" s="13" t="n">
        <v>13410438</v>
      </c>
      <c r="M2176" s="14" t="s">
        <v>2173</v>
      </c>
      <c r="N2176" s="15" t="str">
        <f aca="false">IF(ISERROR(VLOOKUP(P2176,$I$2:$I$5308,1,FALSE()))=FALSE(),"S","A")</f>
        <v>A</v>
      </c>
      <c r="O2176" s="15" t="str">
        <f aca="false">IF(H2176&lt;&gt;"0","7",IF(G2176&lt;&gt;"0","6",IF(F2176&lt;&gt;"00","5",IF(E2176&lt;&gt;"0","4",IF(D2176&lt;&gt;"0","3",IF(C2176&lt;&gt;"0","2",IF(B2176&lt;&gt;"0","1","-x-")))))))</f>
        <v>7</v>
      </c>
      <c r="P2176" s="16" t="str">
        <f aca="false">IF(O2176="1",MID(L2176,1,1),IF(O2176="2",MID(L2176,1,2),IF(O2176="3",MID(L2176,1,3),IF(O2176="4",MID(L2176,1,4),IF(O2176="5",MID(L2176,1,6),IF(O2176="6",MID(L2176,1,7),IF(O2176="7",MID(L2176,1,8),IF(O2176="8",MID(L2176,1,10)))))))))</f>
        <v>13410438</v>
      </c>
      <c r="Q2176" s="1"/>
      <c r="R2176" s="11"/>
      <c r="S2176" s="11"/>
    </row>
    <row r="2177" customFormat="false" ht="15.75" hidden="false" customHeight="true" outlineLevel="0" collapsed="false">
      <c r="B2177" s="11" t="str">
        <f aca="false">MID(L2177,1,1)</f>
        <v>1</v>
      </c>
      <c r="C2177" s="11" t="str">
        <f aca="false">MID(L2177,2,1)</f>
        <v>3</v>
      </c>
      <c r="D2177" s="11" t="str">
        <f aca="false">MID(L2177,3,1)</f>
        <v>4</v>
      </c>
      <c r="E2177" s="11" t="str">
        <f aca="false">MID(L2177,4,1)</f>
        <v>1</v>
      </c>
      <c r="F2177" s="11" t="str">
        <f aca="false">MID(L2177,5,2)</f>
        <v>04</v>
      </c>
      <c r="G2177" s="11" t="str">
        <f aca="false">MID(L2177,7,1)</f>
        <v>4</v>
      </c>
      <c r="H2177" s="11" t="str">
        <f aca="false">MID(L2177,8,1)</f>
        <v>0</v>
      </c>
      <c r="I2177" s="12" t="str">
        <f aca="false">IF(O2177="1","-x-",IF(O2177&lt;="4",MID(L2177,1,O2177-1),IF(O2177="5",MID(L2177,1,4),IF(O2177="6",MID(L2177,1,6),IF(AND(O2177="7",G2177="0"),MID(L2177,1,6),MID(L2177,1,7))))))</f>
        <v>134104</v>
      </c>
      <c r="J2177" s="11" t="n">
        <v>2026</v>
      </c>
      <c r="K2177" s="11" t="s">
        <v>15</v>
      </c>
      <c r="L2177" s="13" t="n">
        <v>13410440</v>
      </c>
      <c r="M2177" s="14" t="s">
        <v>2174</v>
      </c>
      <c r="N2177" s="15" t="str">
        <f aca="false">IF(ISERROR(VLOOKUP(P2177,$I$2:$I$5308,1,FALSE()))=FALSE(),"S","A")</f>
        <v>S</v>
      </c>
      <c r="O2177" s="15" t="str">
        <f aca="false">IF(H2177&lt;&gt;"0","7",IF(G2177&lt;&gt;"0","6",IF(F2177&lt;&gt;"00","5",IF(E2177&lt;&gt;"0","4",IF(D2177&lt;&gt;"0","3",IF(C2177&lt;&gt;"0","2",IF(B2177&lt;&gt;"0","1","-x-")))))))</f>
        <v>6</v>
      </c>
      <c r="P2177" s="16" t="str">
        <f aca="false">IF(O2177="1",MID(L2177,1,1),IF(O2177="2",MID(L2177,1,2),IF(O2177="3",MID(L2177,1,3),IF(O2177="4",MID(L2177,1,4),IF(O2177="5",MID(L2177,1,6),IF(O2177="6",MID(L2177,1,7),IF(O2177="7",MID(L2177,1,8),IF(O2177="8",MID(L2177,1,10)))))))))</f>
        <v>1341044</v>
      </c>
      <c r="Q2177" s="1"/>
      <c r="R2177" s="11"/>
      <c r="S2177" s="11"/>
    </row>
    <row r="2178" customFormat="false" ht="15.75" hidden="false" customHeight="true" outlineLevel="0" collapsed="false">
      <c r="B2178" s="11" t="str">
        <f aca="false">MID(L2178,1,1)</f>
        <v>1</v>
      </c>
      <c r="C2178" s="11" t="str">
        <f aca="false">MID(L2178,2,1)</f>
        <v>3</v>
      </c>
      <c r="D2178" s="11" t="str">
        <f aca="false">MID(L2178,3,1)</f>
        <v>4</v>
      </c>
      <c r="E2178" s="11" t="str">
        <f aca="false">MID(L2178,4,1)</f>
        <v>1</v>
      </c>
      <c r="F2178" s="11" t="str">
        <f aca="false">MID(L2178,5,2)</f>
        <v>04</v>
      </c>
      <c r="G2178" s="11" t="str">
        <f aca="false">MID(L2178,7,1)</f>
        <v>4</v>
      </c>
      <c r="H2178" s="11" t="str">
        <f aca="false">MID(L2178,8,1)</f>
        <v>1</v>
      </c>
      <c r="I2178" s="12" t="str">
        <f aca="false">IF(O2178="1","-x-",IF(O2178&lt;="4",MID(L2178,1,O2178-1),IF(O2178="5",MID(L2178,1,4),IF(O2178="6",MID(L2178,1,6),IF(AND(O2178="7",G2178="0"),MID(L2178,1,6),MID(L2178,1,7))))))</f>
        <v>1341044</v>
      </c>
      <c r="J2178" s="11" t="n">
        <v>2026</v>
      </c>
      <c r="K2178" s="11" t="s">
        <v>15</v>
      </c>
      <c r="L2178" s="13" t="n">
        <v>13410441</v>
      </c>
      <c r="M2178" s="14" t="s">
        <v>2175</v>
      </c>
      <c r="N2178" s="15" t="str">
        <f aca="false">IF(ISERROR(VLOOKUP(P2178,$I$2:$I$5308,1,FALSE()))=FALSE(),"S","A")</f>
        <v>A</v>
      </c>
      <c r="O2178" s="15" t="str">
        <f aca="false">IF(H2178&lt;&gt;"0","7",IF(G2178&lt;&gt;"0","6",IF(F2178&lt;&gt;"00","5",IF(E2178&lt;&gt;"0","4",IF(D2178&lt;&gt;"0","3",IF(C2178&lt;&gt;"0","2",IF(B2178&lt;&gt;"0","1","-x-")))))))</f>
        <v>7</v>
      </c>
      <c r="P2178" s="16" t="str">
        <f aca="false">IF(O2178="1",MID(L2178,1,1),IF(O2178="2",MID(L2178,1,2),IF(O2178="3",MID(L2178,1,3),IF(O2178="4",MID(L2178,1,4),IF(O2178="5",MID(L2178,1,6),IF(O2178="6",MID(L2178,1,7),IF(O2178="7",MID(L2178,1,8),IF(O2178="8",MID(L2178,1,10)))))))))</f>
        <v>13410441</v>
      </c>
      <c r="Q2178" s="1"/>
      <c r="R2178" s="11"/>
      <c r="S2178" s="11"/>
    </row>
    <row r="2179" customFormat="false" ht="15.75" hidden="false" customHeight="true" outlineLevel="0" collapsed="false">
      <c r="B2179" s="11" t="str">
        <f aca="false">MID(L2179,1,1)</f>
        <v>1</v>
      </c>
      <c r="C2179" s="11" t="str">
        <f aca="false">MID(L2179,2,1)</f>
        <v>3</v>
      </c>
      <c r="D2179" s="11" t="str">
        <f aca="false">MID(L2179,3,1)</f>
        <v>4</v>
      </c>
      <c r="E2179" s="11" t="str">
        <f aca="false">MID(L2179,4,1)</f>
        <v>1</v>
      </c>
      <c r="F2179" s="11" t="str">
        <f aca="false">MID(L2179,5,2)</f>
        <v>04</v>
      </c>
      <c r="G2179" s="11" t="str">
        <f aca="false">MID(L2179,7,1)</f>
        <v>4</v>
      </c>
      <c r="H2179" s="11" t="str">
        <f aca="false">MID(L2179,8,1)</f>
        <v>2</v>
      </c>
      <c r="I2179" s="12" t="str">
        <f aca="false">IF(O2179="1","-x-",IF(O2179&lt;="4",MID(L2179,1,O2179-1),IF(O2179="5",MID(L2179,1,4),IF(O2179="6",MID(L2179,1,6),IF(AND(O2179="7",G2179="0"),MID(L2179,1,6),MID(L2179,1,7))))))</f>
        <v>1341044</v>
      </c>
      <c r="J2179" s="11" t="n">
        <v>2026</v>
      </c>
      <c r="K2179" s="11" t="s">
        <v>15</v>
      </c>
      <c r="L2179" s="13" t="n">
        <v>13410442</v>
      </c>
      <c r="M2179" s="14" t="s">
        <v>2176</v>
      </c>
      <c r="N2179" s="15" t="str">
        <f aca="false">IF(ISERROR(VLOOKUP(P2179,$I$2:$I$5308,1,FALSE()))=FALSE(),"S","A")</f>
        <v>A</v>
      </c>
      <c r="O2179" s="15" t="str">
        <f aca="false">IF(H2179&lt;&gt;"0","7",IF(G2179&lt;&gt;"0","6",IF(F2179&lt;&gt;"00","5",IF(E2179&lt;&gt;"0","4",IF(D2179&lt;&gt;"0","3",IF(C2179&lt;&gt;"0","2",IF(B2179&lt;&gt;"0","1","-x-")))))))</f>
        <v>7</v>
      </c>
      <c r="P2179" s="16" t="str">
        <f aca="false">IF(O2179="1",MID(L2179,1,1),IF(O2179="2",MID(L2179,1,2),IF(O2179="3",MID(L2179,1,3),IF(O2179="4",MID(L2179,1,4),IF(O2179="5",MID(L2179,1,6),IF(O2179="6",MID(L2179,1,7),IF(O2179="7",MID(L2179,1,8),IF(O2179="8",MID(L2179,1,10)))))))))</f>
        <v>13410442</v>
      </c>
      <c r="Q2179" s="1"/>
      <c r="R2179" s="11"/>
      <c r="S2179" s="11"/>
    </row>
    <row r="2180" customFormat="false" ht="15.75" hidden="false" customHeight="true" outlineLevel="0" collapsed="false">
      <c r="B2180" s="11" t="str">
        <f aca="false">MID(L2180,1,1)</f>
        <v>1</v>
      </c>
      <c r="C2180" s="11" t="str">
        <f aca="false">MID(L2180,2,1)</f>
        <v>3</v>
      </c>
      <c r="D2180" s="11" t="str">
        <f aca="false">MID(L2180,3,1)</f>
        <v>4</v>
      </c>
      <c r="E2180" s="11" t="str">
        <f aca="false">MID(L2180,4,1)</f>
        <v>1</v>
      </c>
      <c r="F2180" s="11" t="str">
        <f aca="false">MID(L2180,5,2)</f>
        <v>04</v>
      </c>
      <c r="G2180" s="11" t="str">
        <f aca="false">MID(L2180,7,1)</f>
        <v>4</v>
      </c>
      <c r="H2180" s="11" t="str">
        <f aca="false">MID(L2180,8,1)</f>
        <v>3</v>
      </c>
      <c r="I2180" s="12" t="str">
        <f aca="false">IF(O2180="1","-x-",IF(O2180&lt;="4",MID(L2180,1,O2180-1),IF(O2180="5",MID(L2180,1,4),IF(O2180="6",MID(L2180,1,6),IF(AND(O2180="7",G2180="0"),MID(L2180,1,6),MID(L2180,1,7))))))</f>
        <v>1341044</v>
      </c>
      <c r="J2180" s="11" t="n">
        <v>2026</v>
      </c>
      <c r="K2180" s="11" t="s">
        <v>15</v>
      </c>
      <c r="L2180" s="13" t="n">
        <v>13410443</v>
      </c>
      <c r="M2180" s="14" t="s">
        <v>2177</v>
      </c>
      <c r="N2180" s="15" t="str">
        <f aca="false">IF(ISERROR(VLOOKUP(P2180,$I$2:$I$5308,1,FALSE()))=FALSE(),"S","A")</f>
        <v>A</v>
      </c>
      <c r="O2180" s="15" t="str">
        <f aca="false">IF(H2180&lt;&gt;"0","7",IF(G2180&lt;&gt;"0","6",IF(F2180&lt;&gt;"00","5",IF(E2180&lt;&gt;"0","4",IF(D2180&lt;&gt;"0","3",IF(C2180&lt;&gt;"0","2",IF(B2180&lt;&gt;"0","1","-x-")))))))</f>
        <v>7</v>
      </c>
      <c r="P2180" s="16" t="str">
        <f aca="false">IF(O2180="1",MID(L2180,1,1),IF(O2180="2",MID(L2180,1,2),IF(O2180="3",MID(L2180,1,3),IF(O2180="4",MID(L2180,1,4),IF(O2180="5",MID(L2180,1,6),IF(O2180="6",MID(L2180,1,7),IF(O2180="7",MID(L2180,1,8),IF(O2180="8",MID(L2180,1,10)))))))))</f>
        <v>13410443</v>
      </c>
      <c r="Q2180" s="1"/>
      <c r="R2180" s="11"/>
      <c r="S2180" s="11"/>
    </row>
    <row r="2181" customFormat="false" ht="15.75" hidden="false" customHeight="true" outlineLevel="0" collapsed="false">
      <c r="B2181" s="11" t="str">
        <f aca="false">MID(L2181,1,1)</f>
        <v>1</v>
      </c>
      <c r="C2181" s="11" t="str">
        <f aca="false">MID(L2181,2,1)</f>
        <v>3</v>
      </c>
      <c r="D2181" s="11" t="str">
        <f aca="false">MID(L2181,3,1)</f>
        <v>4</v>
      </c>
      <c r="E2181" s="11" t="str">
        <f aca="false">MID(L2181,4,1)</f>
        <v>1</v>
      </c>
      <c r="F2181" s="11" t="str">
        <f aca="false">MID(L2181,5,2)</f>
        <v>04</v>
      </c>
      <c r="G2181" s="11" t="str">
        <f aca="false">MID(L2181,7,1)</f>
        <v>4</v>
      </c>
      <c r="H2181" s="11" t="str">
        <f aca="false">MID(L2181,8,1)</f>
        <v>4</v>
      </c>
      <c r="I2181" s="12" t="str">
        <f aca="false">IF(O2181="1","-x-",IF(O2181&lt;="4",MID(L2181,1,O2181-1),IF(O2181="5",MID(L2181,1,4),IF(O2181="6",MID(L2181,1,6),IF(AND(O2181="7",G2181="0"),MID(L2181,1,6),MID(L2181,1,7))))))</f>
        <v>1341044</v>
      </c>
      <c r="J2181" s="11" t="n">
        <v>2026</v>
      </c>
      <c r="K2181" s="11" t="s">
        <v>15</v>
      </c>
      <c r="L2181" s="13" t="n">
        <v>13410444</v>
      </c>
      <c r="M2181" s="14" t="s">
        <v>2178</v>
      </c>
      <c r="N2181" s="15" t="str">
        <f aca="false">IF(ISERROR(VLOOKUP(P2181,$I$2:$I$5308,1,FALSE()))=FALSE(),"S","A")</f>
        <v>A</v>
      </c>
      <c r="O2181" s="15" t="str">
        <f aca="false">IF(H2181&lt;&gt;"0","7",IF(G2181&lt;&gt;"0","6",IF(F2181&lt;&gt;"00","5",IF(E2181&lt;&gt;"0","4",IF(D2181&lt;&gt;"0","3",IF(C2181&lt;&gt;"0","2",IF(B2181&lt;&gt;"0","1","-x-")))))))</f>
        <v>7</v>
      </c>
      <c r="P2181" s="16" t="str">
        <f aca="false">IF(O2181="1",MID(L2181,1,1),IF(O2181="2",MID(L2181,1,2),IF(O2181="3",MID(L2181,1,3),IF(O2181="4",MID(L2181,1,4),IF(O2181="5",MID(L2181,1,6),IF(O2181="6",MID(L2181,1,7),IF(O2181="7",MID(L2181,1,8),IF(O2181="8",MID(L2181,1,10)))))))))</f>
        <v>13410444</v>
      </c>
      <c r="Q2181" s="1"/>
      <c r="R2181" s="11"/>
      <c r="S2181" s="11"/>
    </row>
    <row r="2182" customFormat="false" ht="15.75" hidden="false" customHeight="true" outlineLevel="0" collapsed="false">
      <c r="B2182" s="11" t="str">
        <f aca="false">MID(L2182,1,1)</f>
        <v>1</v>
      </c>
      <c r="C2182" s="11" t="str">
        <f aca="false">MID(L2182,2,1)</f>
        <v>3</v>
      </c>
      <c r="D2182" s="11" t="str">
        <f aca="false">MID(L2182,3,1)</f>
        <v>4</v>
      </c>
      <c r="E2182" s="11" t="str">
        <f aca="false">MID(L2182,4,1)</f>
        <v>1</v>
      </c>
      <c r="F2182" s="11" t="str">
        <f aca="false">MID(L2182,5,2)</f>
        <v>04</v>
      </c>
      <c r="G2182" s="11" t="str">
        <f aca="false">MID(L2182,7,1)</f>
        <v>4</v>
      </c>
      <c r="H2182" s="11" t="str">
        <f aca="false">MID(L2182,8,1)</f>
        <v>5</v>
      </c>
      <c r="I2182" s="12" t="str">
        <f aca="false">IF(O2182="1","-x-",IF(O2182&lt;="4",MID(L2182,1,O2182-1),IF(O2182="5",MID(L2182,1,4),IF(O2182="6",MID(L2182,1,6),IF(AND(O2182="7",G2182="0"),MID(L2182,1,6),MID(L2182,1,7))))))</f>
        <v>1341044</v>
      </c>
      <c r="J2182" s="11" t="n">
        <v>2026</v>
      </c>
      <c r="K2182" s="11" t="s">
        <v>15</v>
      </c>
      <c r="L2182" s="13" t="n">
        <v>13410445</v>
      </c>
      <c r="M2182" s="14" t="s">
        <v>2179</v>
      </c>
      <c r="N2182" s="15" t="str">
        <f aca="false">IF(ISERROR(VLOOKUP(P2182,$I$2:$I$5308,1,FALSE()))=FALSE(),"S","A")</f>
        <v>A</v>
      </c>
      <c r="O2182" s="15" t="str">
        <f aca="false">IF(H2182&lt;&gt;"0","7",IF(G2182&lt;&gt;"0","6",IF(F2182&lt;&gt;"00","5",IF(E2182&lt;&gt;"0","4",IF(D2182&lt;&gt;"0","3",IF(C2182&lt;&gt;"0","2",IF(B2182&lt;&gt;"0","1","-x-")))))))</f>
        <v>7</v>
      </c>
      <c r="P2182" s="16" t="str">
        <f aca="false">IF(O2182="1",MID(L2182,1,1),IF(O2182="2",MID(L2182,1,2),IF(O2182="3",MID(L2182,1,3),IF(O2182="4",MID(L2182,1,4),IF(O2182="5",MID(L2182,1,6),IF(O2182="6",MID(L2182,1,7),IF(O2182="7",MID(L2182,1,8),IF(O2182="8",MID(L2182,1,10)))))))))</f>
        <v>13410445</v>
      </c>
      <c r="Q2182" s="1"/>
      <c r="R2182" s="11"/>
      <c r="S2182" s="11"/>
    </row>
    <row r="2183" customFormat="false" ht="15.75" hidden="false" customHeight="true" outlineLevel="0" collapsed="false">
      <c r="B2183" s="11" t="str">
        <f aca="false">MID(L2183,1,1)</f>
        <v>1</v>
      </c>
      <c r="C2183" s="11" t="str">
        <f aca="false">MID(L2183,2,1)</f>
        <v>3</v>
      </c>
      <c r="D2183" s="11" t="str">
        <f aca="false">MID(L2183,3,1)</f>
        <v>4</v>
      </c>
      <c r="E2183" s="11" t="str">
        <f aca="false">MID(L2183,4,1)</f>
        <v>1</v>
      </c>
      <c r="F2183" s="11" t="str">
        <f aca="false">MID(L2183,5,2)</f>
        <v>04</v>
      </c>
      <c r="G2183" s="11" t="str">
        <f aca="false">MID(L2183,7,1)</f>
        <v>4</v>
      </c>
      <c r="H2183" s="11" t="str">
        <f aca="false">MID(L2183,8,1)</f>
        <v>6</v>
      </c>
      <c r="I2183" s="12" t="str">
        <f aca="false">IF(O2183="1","-x-",IF(O2183&lt;="4",MID(L2183,1,O2183-1),IF(O2183="5",MID(L2183,1,4),IF(O2183="6",MID(L2183,1,6),IF(AND(O2183="7",G2183="0"),MID(L2183,1,6),MID(L2183,1,7))))))</f>
        <v>1341044</v>
      </c>
      <c r="J2183" s="11" t="n">
        <v>2026</v>
      </c>
      <c r="K2183" s="11" t="s">
        <v>15</v>
      </c>
      <c r="L2183" s="13" t="n">
        <v>13410446</v>
      </c>
      <c r="M2183" s="14" t="s">
        <v>2180</v>
      </c>
      <c r="N2183" s="15" t="str">
        <f aca="false">IF(ISERROR(VLOOKUP(P2183,$I$2:$I$5308,1,FALSE()))=FALSE(),"S","A")</f>
        <v>A</v>
      </c>
      <c r="O2183" s="15" t="str">
        <f aca="false">IF(H2183&lt;&gt;"0","7",IF(G2183&lt;&gt;"0","6",IF(F2183&lt;&gt;"00","5",IF(E2183&lt;&gt;"0","4",IF(D2183&lt;&gt;"0","3",IF(C2183&lt;&gt;"0","2",IF(B2183&lt;&gt;"0","1","-x-")))))))</f>
        <v>7</v>
      </c>
      <c r="P2183" s="16" t="str">
        <f aca="false">IF(O2183="1",MID(L2183,1,1),IF(O2183="2",MID(L2183,1,2),IF(O2183="3",MID(L2183,1,3),IF(O2183="4",MID(L2183,1,4),IF(O2183="5",MID(L2183,1,6),IF(O2183="6",MID(L2183,1,7),IF(O2183="7",MID(L2183,1,8),IF(O2183="8",MID(L2183,1,10)))))))))</f>
        <v>13410446</v>
      </c>
      <c r="Q2183" s="1"/>
      <c r="R2183" s="11"/>
      <c r="S2183" s="11"/>
    </row>
    <row r="2184" customFormat="false" ht="15.75" hidden="false" customHeight="true" outlineLevel="0" collapsed="false">
      <c r="B2184" s="11" t="str">
        <f aca="false">MID(L2184,1,1)</f>
        <v>1</v>
      </c>
      <c r="C2184" s="11" t="str">
        <f aca="false">MID(L2184,2,1)</f>
        <v>3</v>
      </c>
      <c r="D2184" s="11" t="str">
        <f aca="false">MID(L2184,3,1)</f>
        <v>4</v>
      </c>
      <c r="E2184" s="11" t="str">
        <f aca="false">MID(L2184,4,1)</f>
        <v>1</v>
      </c>
      <c r="F2184" s="11" t="str">
        <f aca="false">MID(L2184,5,2)</f>
        <v>04</v>
      </c>
      <c r="G2184" s="11" t="str">
        <f aca="false">MID(L2184,7,1)</f>
        <v>4</v>
      </c>
      <c r="H2184" s="11" t="str">
        <f aca="false">MID(L2184,8,1)</f>
        <v>7</v>
      </c>
      <c r="I2184" s="12" t="str">
        <f aca="false">IF(O2184="1","-x-",IF(O2184&lt;="4",MID(L2184,1,O2184-1),IF(O2184="5",MID(L2184,1,4),IF(O2184="6",MID(L2184,1,6),IF(AND(O2184="7",G2184="0"),MID(L2184,1,6),MID(L2184,1,7))))))</f>
        <v>1341044</v>
      </c>
      <c r="J2184" s="11" t="n">
        <v>2026</v>
      </c>
      <c r="K2184" s="11" t="s">
        <v>15</v>
      </c>
      <c r="L2184" s="13" t="n">
        <v>13410447</v>
      </c>
      <c r="M2184" s="14" t="s">
        <v>2181</v>
      </c>
      <c r="N2184" s="15" t="str">
        <f aca="false">IF(ISERROR(VLOOKUP(P2184,$I$2:$I$5308,1,FALSE()))=FALSE(),"S","A")</f>
        <v>A</v>
      </c>
      <c r="O2184" s="15" t="str">
        <f aca="false">IF(H2184&lt;&gt;"0","7",IF(G2184&lt;&gt;"0","6",IF(F2184&lt;&gt;"00","5",IF(E2184&lt;&gt;"0","4",IF(D2184&lt;&gt;"0","3",IF(C2184&lt;&gt;"0","2",IF(B2184&lt;&gt;"0","1","-x-")))))))</f>
        <v>7</v>
      </c>
      <c r="P2184" s="16" t="str">
        <f aca="false">IF(O2184="1",MID(L2184,1,1),IF(O2184="2",MID(L2184,1,2),IF(O2184="3",MID(L2184,1,3),IF(O2184="4",MID(L2184,1,4),IF(O2184="5",MID(L2184,1,6),IF(O2184="6",MID(L2184,1,7),IF(O2184="7",MID(L2184,1,8),IF(O2184="8",MID(L2184,1,10)))))))))</f>
        <v>13410447</v>
      </c>
      <c r="Q2184" s="1"/>
      <c r="R2184" s="11"/>
      <c r="S2184" s="11"/>
    </row>
    <row r="2185" customFormat="false" ht="15.75" hidden="false" customHeight="true" outlineLevel="0" collapsed="false">
      <c r="B2185" s="11" t="str">
        <f aca="false">MID(L2185,1,1)</f>
        <v>1</v>
      </c>
      <c r="C2185" s="11" t="str">
        <f aca="false">MID(L2185,2,1)</f>
        <v>3</v>
      </c>
      <c r="D2185" s="11" t="str">
        <f aca="false">MID(L2185,3,1)</f>
        <v>4</v>
      </c>
      <c r="E2185" s="11" t="str">
        <f aca="false">MID(L2185,4,1)</f>
        <v>1</v>
      </c>
      <c r="F2185" s="11" t="str">
        <f aca="false">MID(L2185,5,2)</f>
        <v>04</v>
      </c>
      <c r="G2185" s="11" t="str">
        <f aca="false">MID(L2185,7,1)</f>
        <v>4</v>
      </c>
      <c r="H2185" s="11" t="str">
        <f aca="false">MID(L2185,8,1)</f>
        <v>8</v>
      </c>
      <c r="I2185" s="12" t="str">
        <f aca="false">IF(O2185="1","-x-",IF(O2185&lt;="4",MID(L2185,1,O2185-1),IF(O2185="5",MID(L2185,1,4),IF(O2185="6",MID(L2185,1,6),IF(AND(O2185="7",G2185="0"),MID(L2185,1,6),MID(L2185,1,7))))))</f>
        <v>1341044</v>
      </c>
      <c r="J2185" s="11" t="n">
        <v>2026</v>
      </c>
      <c r="K2185" s="11" t="s">
        <v>15</v>
      </c>
      <c r="L2185" s="13" t="n">
        <v>13410448</v>
      </c>
      <c r="M2185" s="14" t="s">
        <v>2182</v>
      </c>
      <c r="N2185" s="15" t="str">
        <f aca="false">IF(ISERROR(VLOOKUP(P2185,$I$2:$I$5308,1,FALSE()))=FALSE(),"S","A")</f>
        <v>A</v>
      </c>
      <c r="O2185" s="15" t="str">
        <f aca="false">IF(H2185&lt;&gt;"0","7",IF(G2185&lt;&gt;"0","6",IF(F2185&lt;&gt;"00","5",IF(E2185&lt;&gt;"0","4",IF(D2185&lt;&gt;"0","3",IF(C2185&lt;&gt;"0","2",IF(B2185&lt;&gt;"0","1","-x-")))))))</f>
        <v>7</v>
      </c>
      <c r="P2185" s="16" t="str">
        <f aca="false">IF(O2185="1",MID(L2185,1,1),IF(O2185="2",MID(L2185,1,2),IF(O2185="3",MID(L2185,1,3),IF(O2185="4",MID(L2185,1,4),IF(O2185="5",MID(L2185,1,6),IF(O2185="6",MID(L2185,1,7),IF(O2185="7",MID(L2185,1,8),IF(O2185="8",MID(L2185,1,10)))))))))</f>
        <v>13410448</v>
      </c>
      <c r="Q2185" s="1"/>
      <c r="R2185" s="11"/>
      <c r="S2185" s="11"/>
    </row>
    <row r="2186" customFormat="false" ht="15.75" hidden="false" customHeight="true" outlineLevel="0" collapsed="false">
      <c r="B2186" s="11" t="str">
        <f aca="false">MID(L2186,1,1)</f>
        <v>1</v>
      </c>
      <c r="C2186" s="11" t="str">
        <f aca="false">MID(L2186,2,1)</f>
        <v>3</v>
      </c>
      <c r="D2186" s="11" t="str">
        <f aca="false">MID(L2186,3,1)</f>
        <v>4</v>
      </c>
      <c r="E2186" s="11" t="str">
        <f aca="false">MID(L2186,4,1)</f>
        <v>1</v>
      </c>
      <c r="F2186" s="11" t="str">
        <f aca="false">MID(L2186,5,2)</f>
        <v>05</v>
      </c>
      <c r="G2186" s="11" t="str">
        <f aca="false">MID(L2186,7,1)</f>
        <v>0</v>
      </c>
      <c r="H2186" s="11" t="str">
        <f aca="false">MID(L2186,8,1)</f>
        <v>0</v>
      </c>
      <c r="I2186" s="12" t="str">
        <f aca="false">IF(O2186="1","-x-",IF(O2186&lt;="4",MID(L2186,1,O2186-1),IF(O2186="5",MID(L2186,1,4),IF(O2186="6",MID(L2186,1,6),IF(AND(O2186="7",G2186="0"),MID(L2186,1,6),MID(L2186,1,7))))))</f>
        <v>1341</v>
      </c>
      <c r="J2186" s="11" t="n">
        <v>2026</v>
      </c>
      <c r="K2186" s="11" t="s">
        <v>15</v>
      </c>
      <c r="L2186" s="13" t="n">
        <v>13410500</v>
      </c>
      <c r="M2186" s="14" t="s">
        <v>2183</v>
      </c>
      <c r="N2186" s="15" t="str">
        <f aca="false">IF(ISERROR(VLOOKUP(P2186,$I$2:$I$5308,1,FALSE()))=FALSE(),"S","A")</f>
        <v>S</v>
      </c>
      <c r="O2186" s="15" t="str">
        <f aca="false">IF(H2186&lt;&gt;"0","7",IF(G2186&lt;&gt;"0","6",IF(F2186&lt;&gt;"00","5",IF(E2186&lt;&gt;"0","4",IF(D2186&lt;&gt;"0","3",IF(C2186&lt;&gt;"0","2",IF(B2186&lt;&gt;"0","1","-x-")))))))</f>
        <v>5</v>
      </c>
      <c r="P2186" s="16" t="str">
        <f aca="false">IF(O2186="1",MID(L2186,1,1),IF(O2186="2",MID(L2186,1,2),IF(O2186="3",MID(L2186,1,3),IF(O2186="4",MID(L2186,1,4),IF(O2186="5",MID(L2186,1,6),IF(O2186="6",MID(L2186,1,7),IF(O2186="7",MID(L2186,1,8),IF(O2186="8",MID(L2186,1,10)))))))))</f>
        <v>134105</v>
      </c>
      <c r="Q2186" s="1"/>
      <c r="R2186" s="11"/>
      <c r="S2186" s="11"/>
    </row>
    <row r="2187" customFormat="false" ht="15.75" hidden="false" customHeight="true" outlineLevel="0" collapsed="false">
      <c r="B2187" s="11" t="str">
        <f aca="false">MID(L2187,1,1)</f>
        <v>1</v>
      </c>
      <c r="C2187" s="11" t="str">
        <f aca="false">MID(L2187,2,1)</f>
        <v>3</v>
      </c>
      <c r="D2187" s="11" t="str">
        <f aca="false">MID(L2187,3,1)</f>
        <v>4</v>
      </c>
      <c r="E2187" s="11" t="str">
        <f aca="false">MID(L2187,4,1)</f>
        <v>1</v>
      </c>
      <c r="F2187" s="11" t="str">
        <f aca="false">MID(L2187,5,2)</f>
        <v>05</v>
      </c>
      <c r="G2187" s="11" t="str">
        <f aca="false">MID(L2187,7,1)</f>
        <v>0</v>
      </c>
      <c r="H2187" s="11" t="str">
        <f aca="false">MID(L2187,8,1)</f>
        <v>1</v>
      </c>
      <c r="I2187" s="12" t="str">
        <f aca="false">IF(O2187="1","-x-",IF(O2187&lt;="4",MID(L2187,1,O2187-1),IF(O2187="5",MID(L2187,1,4),IF(O2187="6",MID(L2187,1,6),IF(AND(O2187="7",G2187="0"),MID(L2187,1,6),MID(L2187,1,7))))))</f>
        <v>134105</v>
      </c>
      <c r="J2187" s="11" t="n">
        <v>2026</v>
      </c>
      <c r="K2187" s="11" t="s">
        <v>15</v>
      </c>
      <c r="L2187" s="13" t="n">
        <v>13410501</v>
      </c>
      <c r="M2187" s="14" t="s">
        <v>2184</v>
      </c>
      <c r="N2187" s="15" t="str">
        <f aca="false">IF(ISERROR(VLOOKUP(P2187,$I$2:$I$5308,1,FALSE()))=FALSE(),"S","A")</f>
        <v>A</v>
      </c>
      <c r="O2187" s="15" t="str">
        <f aca="false">IF(H2187&lt;&gt;"0","7",IF(G2187&lt;&gt;"0","6",IF(F2187&lt;&gt;"00","5",IF(E2187&lt;&gt;"0","4",IF(D2187&lt;&gt;"0","3",IF(C2187&lt;&gt;"0","2",IF(B2187&lt;&gt;"0","1","-x-")))))))</f>
        <v>7</v>
      </c>
      <c r="P2187" s="16" t="str">
        <f aca="false">IF(O2187="1",MID(L2187,1,1),IF(O2187="2",MID(L2187,1,2),IF(O2187="3",MID(L2187,1,3),IF(O2187="4",MID(L2187,1,4),IF(O2187="5",MID(L2187,1,6),IF(O2187="6",MID(L2187,1,7),IF(O2187="7",MID(L2187,1,8),IF(O2187="8",MID(L2187,1,10)))))))))</f>
        <v>13410501</v>
      </c>
      <c r="Q2187" s="1"/>
      <c r="R2187" s="11"/>
      <c r="S2187" s="11"/>
    </row>
    <row r="2188" customFormat="false" ht="15.75" hidden="false" customHeight="true" outlineLevel="0" collapsed="false">
      <c r="B2188" s="11" t="str">
        <f aca="false">MID(L2188,1,1)</f>
        <v>1</v>
      </c>
      <c r="C2188" s="11" t="str">
        <f aca="false">MID(L2188,2,1)</f>
        <v>3</v>
      </c>
      <c r="D2188" s="11" t="str">
        <f aca="false">MID(L2188,3,1)</f>
        <v>4</v>
      </c>
      <c r="E2188" s="11" t="str">
        <f aca="false">MID(L2188,4,1)</f>
        <v>1</v>
      </c>
      <c r="F2188" s="11" t="str">
        <f aca="false">MID(L2188,5,2)</f>
        <v>05</v>
      </c>
      <c r="G2188" s="11" t="str">
        <f aca="false">MID(L2188,7,1)</f>
        <v>0</v>
      </c>
      <c r="H2188" s="11" t="str">
        <f aca="false">MID(L2188,8,1)</f>
        <v>2</v>
      </c>
      <c r="I2188" s="12" t="str">
        <f aca="false">IF(O2188="1","-x-",IF(O2188&lt;="4",MID(L2188,1,O2188-1),IF(O2188="5",MID(L2188,1,4),IF(O2188="6",MID(L2188,1,6),IF(AND(O2188="7",G2188="0"),MID(L2188,1,6),MID(L2188,1,7))))))</f>
        <v>134105</v>
      </c>
      <c r="J2188" s="11" t="n">
        <v>2026</v>
      </c>
      <c r="K2188" s="11" t="s">
        <v>15</v>
      </c>
      <c r="L2188" s="13" t="n">
        <v>13410502</v>
      </c>
      <c r="M2188" s="14" t="s">
        <v>2185</v>
      </c>
      <c r="N2188" s="15" t="str">
        <f aca="false">IF(ISERROR(VLOOKUP(P2188,$I$2:$I$5308,1,FALSE()))=FALSE(),"S","A")</f>
        <v>A</v>
      </c>
      <c r="O2188" s="15" t="str">
        <f aca="false">IF(H2188&lt;&gt;"0","7",IF(G2188&lt;&gt;"0","6",IF(F2188&lt;&gt;"00","5",IF(E2188&lt;&gt;"0","4",IF(D2188&lt;&gt;"0","3",IF(C2188&lt;&gt;"0","2",IF(B2188&lt;&gt;"0","1","-x-")))))))</f>
        <v>7</v>
      </c>
      <c r="P2188" s="16" t="str">
        <f aca="false">IF(O2188="1",MID(L2188,1,1),IF(O2188="2",MID(L2188,1,2),IF(O2188="3",MID(L2188,1,3),IF(O2188="4",MID(L2188,1,4),IF(O2188="5",MID(L2188,1,6),IF(O2188="6",MID(L2188,1,7),IF(O2188="7",MID(L2188,1,8),IF(O2188="8",MID(L2188,1,10)))))))))</f>
        <v>13410502</v>
      </c>
      <c r="Q2188" s="1"/>
      <c r="R2188" s="11"/>
      <c r="S2188" s="11"/>
    </row>
    <row r="2189" customFormat="false" ht="15.75" hidden="false" customHeight="true" outlineLevel="0" collapsed="false">
      <c r="B2189" s="11" t="str">
        <f aca="false">MID(L2189,1,1)</f>
        <v>1</v>
      </c>
      <c r="C2189" s="11" t="str">
        <f aca="false">MID(L2189,2,1)</f>
        <v>3</v>
      </c>
      <c r="D2189" s="11" t="str">
        <f aca="false">MID(L2189,3,1)</f>
        <v>4</v>
      </c>
      <c r="E2189" s="11" t="str">
        <f aca="false">MID(L2189,4,1)</f>
        <v>1</v>
      </c>
      <c r="F2189" s="11" t="str">
        <f aca="false">MID(L2189,5,2)</f>
        <v>05</v>
      </c>
      <c r="G2189" s="11" t="str">
        <f aca="false">MID(L2189,7,1)</f>
        <v>0</v>
      </c>
      <c r="H2189" s="11" t="str">
        <f aca="false">MID(L2189,8,1)</f>
        <v>3</v>
      </c>
      <c r="I2189" s="12" t="str">
        <f aca="false">IF(O2189="1","-x-",IF(O2189&lt;="4",MID(L2189,1,O2189-1),IF(O2189="5",MID(L2189,1,4),IF(O2189="6",MID(L2189,1,6),IF(AND(O2189="7",G2189="0"),MID(L2189,1,6),MID(L2189,1,7))))))</f>
        <v>134105</v>
      </c>
      <c r="J2189" s="11" t="n">
        <v>2026</v>
      </c>
      <c r="K2189" s="11" t="s">
        <v>15</v>
      </c>
      <c r="L2189" s="13" t="n">
        <v>13410503</v>
      </c>
      <c r="M2189" s="14" t="s">
        <v>2186</v>
      </c>
      <c r="N2189" s="15" t="str">
        <f aca="false">IF(ISERROR(VLOOKUP(P2189,$I$2:$I$5308,1,FALSE()))=FALSE(),"S","A")</f>
        <v>A</v>
      </c>
      <c r="O2189" s="15" t="str">
        <f aca="false">IF(H2189&lt;&gt;"0","7",IF(G2189&lt;&gt;"0","6",IF(F2189&lt;&gt;"00","5",IF(E2189&lt;&gt;"0","4",IF(D2189&lt;&gt;"0","3",IF(C2189&lt;&gt;"0","2",IF(B2189&lt;&gt;"0","1","-x-")))))))</f>
        <v>7</v>
      </c>
      <c r="P2189" s="16" t="str">
        <f aca="false">IF(O2189="1",MID(L2189,1,1),IF(O2189="2",MID(L2189,1,2),IF(O2189="3",MID(L2189,1,3),IF(O2189="4",MID(L2189,1,4),IF(O2189="5",MID(L2189,1,6),IF(O2189="6",MID(L2189,1,7),IF(O2189="7",MID(L2189,1,8),IF(O2189="8",MID(L2189,1,10)))))))))</f>
        <v>13410503</v>
      </c>
      <c r="Q2189" s="1"/>
      <c r="R2189" s="11"/>
      <c r="S2189" s="11"/>
    </row>
    <row r="2190" customFormat="false" ht="15.75" hidden="false" customHeight="true" outlineLevel="0" collapsed="false">
      <c r="B2190" s="11" t="str">
        <f aca="false">MID(L2190,1,1)</f>
        <v>1</v>
      </c>
      <c r="C2190" s="11" t="str">
        <f aca="false">MID(L2190,2,1)</f>
        <v>3</v>
      </c>
      <c r="D2190" s="11" t="str">
        <f aca="false">MID(L2190,3,1)</f>
        <v>4</v>
      </c>
      <c r="E2190" s="11" t="str">
        <f aca="false">MID(L2190,4,1)</f>
        <v>1</v>
      </c>
      <c r="F2190" s="11" t="str">
        <f aca="false">MID(L2190,5,2)</f>
        <v>05</v>
      </c>
      <c r="G2190" s="11" t="str">
        <f aca="false">MID(L2190,7,1)</f>
        <v>0</v>
      </c>
      <c r="H2190" s="11" t="str">
        <f aca="false">MID(L2190,8,1)</f>
        <v>4</v>
      </c>
      <c r="I2190" s="12" t="str">
        <f aca="false">IF(O2190="1","-x-",IF(O2190&lt;="4",MID(L2190,1,O2190-1),IF(O2190="5",MID(L2190,1,4),IF(O2190="6",MID(L2190,1,6),IF(AND(O2190="7",G2190="0"),MID(L2190,1,6),MID(L2190,1,7))))))</f>
        <v>134105</v>
      </c>
      <c r="J2190" s="11" t="n">
        <v>2026</v>
      </c>
      <c r="K2190" s="11" t="s">
        <v>15</v>
      </c>
      <c r="L2190" s="13" t="n">
        <v>13410504</v>
      </c>
      <c r="M2190" s="14" t="s">
        <v>2187</v>
      </c>
      <c r="N2190" s="15" t="str">
        <f aca="false">IF(ISERROR(VLOOKUP(P2190,$I$2:$I$5308,1,FALSE()))=FALSE(),"S","A")</f>
        <v>A</v>
      </c>
      <c r="O2190" s="15" t="str">
        <f aca="false">IF(H2190&lt;&gt;"0","7",IF(G2190&lt;&gt;"0","6",IF(F2190&lt;&gt;"00","5",IF(E2190&lt;&gt;"0","4",IF(D2190&lt;&gt;"0","3",IF(C2190&lt;&gt;"0","2",IF(B2190&lt;&gt;"0","1","-x-")))))))</f>
        <v>7</v>
      </c>
      <c r="P2190" s="16" t="str">
        <f aca="false">IF(O2190="1",MID(L2190,1,1),IF(O2190="2",MID(L2190,1,2),IF(O2190="3",MID(L2190,1,3),IF(O2190="4",MID(L2190,1,4),IF(O2190="5",MID(L2190,1,6),IF(O2190="6",MID(L2190,1,7),IF(O2190="7",MID(L2190,1,8),IF(O2190="8",MID(L2190,1,10)))))))))</f>
        <v>13410504</v>
      </c>
      <c r="Q2190" s="1"/>
      <c r="R2190" s="11"/>
      <c r="S2190" s="11"/>
    </row>
    <row r="2191" customFormat="false" ht="15.75" hidden="false" customHeight="true" outlineLevel="0" collapsed="false">
      <c r="B2191" s="11" t="str">
        <f aca="false">MID(L2191,1,1)</f>
        <v>1</v>
      </c>
      <c r="C2191" s="11" t="str">
        <f aca="false">MID(L2191,2,1)</f>
        <v>3</v>
      </c>
      <c r="D2191" s="11" t="str">
        <f aca="false">MID(L2191,3,1)</f>
        <v>4</v>
      </c>
      <c r="E2191" s="11" t="str">
        <f aca="false">MID(L2191,4,1)</f>
        <v>1</v>
      </c>
      <c r="F2191" s="11" t="str">
        <f aca="false">MID(L2191,5,2)</f>
        <v>05</v>
      </c>
      <c r="G2191" s="11" t="str">
        <f aca="false">MID(L2191,7,1)</f>
        <v>0</v>
      </c>
      <c r="H2191" s="11" t="str">
        <f aca="false">MID(L2191,8,1)</f>
        <v>5</v>
      </c>
      <c r="I2191" s="12" t="str">
        <f aca="false">IF(O2191="1","-x-",IF(O2191&lt;="4",MID(L2191,1,O2191-1),IF(O2191="5",MID(L2191,1,4),IF(O2191="6",MID(L2191,1,6),IF(AND(O2191="7",G2191="0"),MID(L2191,1,6),MID(L2191,1,7))))))</f>
        <v>134105</v>
      </c>
      <c r="J2191" s="11" t="n">
        <v>2026</v>
      </c>
      <c r="K2191" s="11" t="s">
        <v>15</v>
      </c>
      <c r="L2191" s="13" t="n">
        <v>13410505</v>
      </c>
      <c r="M2191" s="14" t="s">
        <v>2188</v>
      </c>
      <c r="N2191" s="15" t="str">
        <f aca="false">IF(ISERROR(VLOOKUP(P2191,$I$2:$I$5308,1,FALSE()))=FALSE(),"S","A")</f>
        <v>A</v>
      </c>
      <c r="O2191" s="15" t="str">
        <f aca="false">IF(H2191&lt;&gt;"0","7",IF(G2191&lt;&gt;"0","6",IF(F2191&lt;&gt;"00","5",IF(E2191&lt;&gt;"0","4",IF(D2191&lt;&gt;"0","3",IF(C2191&lt;&gt;"0","2",IF(B2191&lt;&gt;"0","1","-x-")))))))</f>
        <v>7</v>
      </c>
      <c r="P2191" s="16" t="str">
        <f aca="false">IF(O2191="1",MID(L2191,1,1),IF(O2191="2",MID(L2191,1,2),IF(O2191="3",MID(L2191,1,3),IF(O2191="4",MID(L2191,1,4),IF(O2191="5",MID(L2191,1,6),IF(O2191="6",MID(L2191,1,7),IF(O2191="7",MID(L2191,1,8),IF(O2191="8",MID(L2191,1,10)))))))))</f>
        <v>13410505</v>
      </c>
      <c r="Q2191" s="1"/>
      <c r="R2191" s="11"/>
      <c r="S2191" s="11"/>
    </row>
    <row r="2192" customFormat="false" ht="15.75" hidden="false" customHeight="true" outlineLevel="0" collapsed="false">
      <c r="B2192" s="11" t="str">
        <f aca="false">MID(L2192,1,1)</f>
        <v>1</v>
      </c>
      <c r="C2192" s="11" t="str">
        <f aca="false">MID(L2192,2,1)</f>
        <v>3</v>
      </c>
      <c r="D2192" s="11" t="str">
        <f aca="false">MID(L2192,3,1)</f>
        <v>4</v>
      </c>
      <c r="E2192" s="11" t="str">
        <f aca="false">MID(L2192,4,1)</f>
        <v>1</v>
      </c>
      <c r="F2192" s="11" t="str">
        <f aca="false">MID(L2192,5,2)</f>
        <v>05</v>
      </c>
      <c r="G2192" s="11" t="str">
        <f aca="false">MID(L2192,7,1)</f>
        <v>0</v>
      </c>
      <c r="H2192" s="11" t="str">
        <f aca="false">MID(L2192,8,1)</f>
        <v>6</v>
      </c>
      <c r="I2192" s="12" t="str">
        <f aca="false">IF(O2192="1","-x-",IF(O2192&lt;="4",MID(L2192,1,O2192-1),IF(O2192="5",MID(L2192,1,4),IF(O2192="6",MID(L2192,1,6),IF(AND(O2192="7",G2192="0"),MID(L2192,1,6),MID(L2192,1,7))))))</f>
        <v>134105</v>
      </c>
      <c r="J2192" s="11" t="n">
        <v>2026</v>
      </c>
      <c r="K2192" s="11" t="s">
        <v>15</v>
      </c>
      <c r="L2192" s="13" t="n">
        <v>13410506</v>
      </c>
      <c r="M2192" s="14" t="s">
        <v>2189</v>
      </c>
      <c r="N2192" s="15" t="str">
        <f aca="false">IF(ISERROR(VLOOKUP(P2192,$I$2:$I$5308,1,FALSE()))=FALSE(),"S","A")</f>
        <v>A</v>
      </c>
      <c r="O2192" s="15" t="str">
        <f aca="false">IF(H2192&lt;&gt;"0","7",IF(G2192&lt;&gt;"0","6",IF(F2192&lt;&gt;"00","5",IF(E2192&lt;&gt;"0","4",IF(D2192&lt;&gt;"0","3",IF(C2192&lt;&gt;"0","2",IF(B2192&lt;&gt;"0","1","-x-")))))))</f>
        <v>7</v>
      </c>
      <c r="P2192" s="16" t="str">
        <f aca="false">IF(O2192="1",MID(L2192,1,1),IF(O2192="2",MID(L2192,1,2),IF(O2192="3",MID(L2192,1,3),IF(O2192="4",MID(L2192,1,4),IF(O2192="5",MID(L2192,1,6),IF(O2192="6",MID(L2192,1,7),IF(O2192="7",MID(L2192,1,8),IF(O2192="8",MID(L2192,1,10)))))))))</f>
        <v>13410506</v>
      </c>
      <c r="Q2192" s="1"/>
      <c r="R2192" s="11"/>
      <c r="S2192" s="11"/>
    </row>
    <row r="2193" customFormat="false" ht="15.75" hidden="false" customHeight="true" outlineLevel="0" collapsed="false">
      <c r="B2193" s="11" t="str">
        <f aca="false">MID(L2193,1,1)</f>
        <v>1</v>
      </c>
      <c r="C2193" s="11" t="str">
        <f aca="false">MID(L2193,2,1)</f>
        <v>3</v>
      </c>
      <c r="D2193" s="11" t="str">
        <f aca="false">MID(L2193,3,1)</f>
        <v>4</v>
      </c>
      <c r="E2193" s="11" t="str">
        <f aca="false">MID(L2193,4,1)</f>
        <v>1</v>
      </c>
      <c r="F2193" s="11" t="str">
        <f aca="false">MID(L2193,5,2)</f>
        <v>05</v>
      </c>
      <c r="G2193" s="11" t="str">
        <f aca="false">MID(L2193,7,1)</f>
        <v>0</v>
      </c>
      <c r="H2193" s="11" t="str">
        <f aca="false">MID(L2193,8,1)</f>
        <v>7</v>
      </c>
      <c r="I2193" s="12" t="str">
        <f aca="false">IF(O2193="1","-x-",IF(O2193&lt;="4",MID(L2193,1,O2193-1),IF(O2193="5",MID(L2193,1,4),IF(O2193="6",MID(L2193,1,6),IF(AND(O2193="7",G2193="0"),MID(L2193,1,6),MID(L2193,1,7))))))</f>
        <v>134105</v>
      </c>
      <c r="J2193" s="11" t="n">
        <v>2026</v>
      </c>
      <c r="K2193" s="11" t="s">
        <v>15</v>
      </c>
      <c r="L2193" s="13" t="n">
        <v>13410507</v>
      </c>
      <c r="M2193" s="14" t="s">
        <v>2190</v>
      </c>
      <c r="N2193" s="15" t="str">
        <f aca="false">IF(ISERROR(VLOOKUP(P2193,$I$2:$I$5308,1,FALSE()))=FALSE(),"S","A")</f>
        <v>A</v>
      </c>
      <c r="O2193" s="15" t="str">
        <f aca="false">IF(H2193&lt;&gt;"0","7",IF(G2193&lt;&gt;"0","6",IF(F2193&lt;&gt;"00","5",IF(E2193&lt;&gt;"0","4",IF(D2193&lt;&gt;"0","3",IF(C2193&lt;&gt;"0","2",IF(B2193&lt;&gt;"0","1","-x-")))))))</f>
        <v>7</v>
      </c>
      <c r="P2193" s="16" t="str">
        <f aca="false">IF(O2193="1",MID(L2193,1,1),IF(O2193="2",MID(L2193,1,2),IF(O2193="3",MID(L2193,1,3),IF(O2193="4",MID(L2193,1,4),IF(O2193="5",MID(L2193,1,6),IF(O2193="6",MID(L2193,1,7),IF(O2193="7",MID(L2193,1,8),IF(O2193="8",MID(L2193,1,10)))))))))</f>
        <v>13410507</v>
      </c>
      <c r="Q2193" s="1"/>
      <c r="R2193" s="11"/>
      <c r="S2193" s="11"/>
    </row>
    <row r="2194" customFormat="false" ht="15.75" hidden="false" customHeight="true" outlineLevel="0" collapsed="false">
      <c r="B2194" s="11" t="str">
        <f aca="false">MID(L2194,1,1)</f>
        <v>1</v>
      </c>
      <c r="C2194" s="11" t="str">
        <f aca="false">MID(L2194,2,1)</f>
        <v>3</v>
      </c>
      <c r="D2194" s="11" t="str">
        <f aca="false">MID(L2194,3,1)</f>
        <v>4</v>
      </c>
      <c r="E2194" s="11" t="str">
        <f aca="false">MID(L2194,4,1)</f>
        <v>1</v>
      </c>
      <c r="F2194" s="11" t="str">
        <f aca="false">MID(L2194,5,2)</f>
        <v>05</v>
      </c>
      <c r="G2194" s="11" t="str">
        <f aca="false">MID(L2194,7,1)</f>
        <v>0</v>
      </c>
      <c r="H2194" s="11" t="str">
        <f aca="false">MID(L2194,8,1)</f>
        <v>8</v>
      </c>
      <c r="I2194" s="12" t="str">
        <f aca="false">IF(O2194="1","-x-",IF(O2194&lt;="4",MID(L2194,1,O2194-1),IF(O2194="5",MID(L2194,1,4),IF(O2194="6",MID(L2194,1,6),IF(AND(O2194="7",G2194="0"),MID(L2194,1,6),MID(L2194,1,7))))))</f>
        <v>134105</v>
      </c>
      <c r="J2194" s="11" t="n">
        <v>2026</v>
      </c>
      <c r="K2194" s="11" t="s">
        <v>15</v>
      </c>
      <c r="L2194" s="13" t="n">
        <v>13410508</v>
      </c>
      <c r="M2194" s="14" t="s">
        <v>2191</v>
      </c>
      <c r="N2194" s="15" t="str">
        <f aca="false">IF(ISERROR(VLOOKUP(P2194,$I$2:$I$5308,1,FALSE()))=FALSE(),"S","A")</f>
        <v>A</v>
      </c>
      <c r="O2194" s="15" t="str">
        <f aca="false">IF(H2194&lt;&gt;"0","7",IF(G2194&lt;&gt;"0","6",IF(F2194&lt;&gt;"00","5",IF(E2194&lt;&gt;"0","4",IF(D2194&lt;&gt;"0","3",IF(C2194&lt;&gt;"0","2",IF(B2194&lt;&gt;"0","1","-x-")))))))</f>
        <v>7</v>
      </c>
      <c r="P2194" s="16" t="str">
        <f aca="false">IF(O2194="1",MID(L2194,1,1),IF(O2194="2",MID(L2194,1,2),IF(O2194="3",MID(L2194,1,3),IF(O2194="4",MID(L2194,1,4),IF(O2194="5",MID(L2194,1,6),IF(O2194="6",MID(L2194,1,7),IF(O2194="7",MID(L2194,1,8),IF(O2194="8",MID(L2194,1,10)))))))))</f>
        <v>13410508</v>
      </c>
      <c r="Q2194" s="1"/>
      <c r="R2194" s="11"/>
      <c r="S2194" s="11"/>
    </row>
    <row r="2195" customFormat="false" ht="15.75" hidden="false" customHeight="true" outlineLevel="0" collapsed="false">
      <c r="B2195" s="11" t="str">
        <f aca="false">MID(L2195,1,1)</f>
        <v>1</v>
      </c>
      <c r="C2195" s="11" t="str">
        <f aca="false">MID(L2195,2,1)</f>
        <v>3</v>
      </c>
      <c r="D2195" s="11" t="str">
        <f aca="false">MID(L2195,3,1)</f>
        <v>4</v>
      </c>
      <c r="E2195" s="11" t="str">
        <f aca="false">MID(L2195,4,1)</f>
        <v>2</v>
      </c>
      <c r="F2195" s="11" t="str">
        <f aca="false">MID(L2195,5,2)</f>
        <v>00</v>
      </c>
      <c r="G2195" s="11" t="str">
        <f aca="false">MID(L2195,7,1)</f>
        <v>0</v>
      </c>
      <c r="H2195" s="11" t="str">
        <f aca="false">MID(L2195,8,1)</f>
        <v>0</v>
      </c>
      <c r="I2195" s="12" t="str">
        <f aca="false">IF(O2195="1","-x-",IF(O2195&lt;="4",MID(L2195,1,O2195-1),IF(O2195="5",MID(L2195,1,4),IF(O2195="6",MID(L2195,1,6),IF(AND(O2195="7",G2195="0"),MID(L2195,1,6),MID(L2195,1,7))))))</f>
        <v>134</v>
      </c>
      <c r="J2195" s="11" t="n">
        <v>2026</v>
      </c>
      <c r="K2195" s="11" t="s">
        <v>15</v>
      </c>
      <c r="L2195" s="13" t="n">
        <v>13420000</v>
      </c>
      <c r="M2195" s="14" t="s">
        <v>2192</v>
      </c>
      <c r="N2195" s="15" t="str">
        <f aca="false">IF(ISERROR(VLOOKUP(P2195,$I$2:$I$5308,1,FALSE()))=FALSE(),"S","A")</f>
        <v>S</v>
      </c>
      <c r="O2195" s="15" t="str">
        <f aca="false">IF(H2195&lt;&gt;"0","7",IF(G2195&lt;&gt;"0","6",IF(F2195&lt;&gt;"00","5",IF(E2195&lt;&gt;"0","4",IF(D2195&lt;&gt;"0","3",IF(C2195&lt;&gt;"0","2",IF(B2195&lt;&gt;"0","1","-x-")))))))</f>
        <v>4</v>
      </c>
      <c r="P2195" s="16" t="str">
        <f aca="false">IF(O2195="1",MID(L2195,1,1),IF(O2195="2",MID(L2195,1,2),IF(O2195="3",MID(L2195,1,3),IF(O2195="4",MID(L2195,1,4),IF(O2195="5",MID(L2195,1,6),IF(O2195="6",MID(L2195,1,7),IF(O2195="7",MID(L2195,1,8),IF(O2195="8",MID(L2195,1,10)))))))))</f>
        <v>1342</v>
      </c>
      <c r="Q2195" s="1"/>
      <c r="R2195" s="11"/>
      <c r="S2195" s="11"/>
    </row>
    <row r="2196" customFormat="false" ht="15.75" hidden="false" customHeight="true" outlineLevel="0" collapsed="false">
      <c r="B2196" s="11" t="str">
        <f aca="false">MID(L2196,1,1)</f>
        <v>1</v>
      </c>
      <c r="C2196" s="11" t="str">
        <f aca="false">MID(L2196,2,1)</f>
        <v>3</v>
      </c>
      <c r="D2196" s="11" t="str">
        <f aca="false">MID(L2196,3,1)</f>
        <v>4</v>
      </c>
      <c r="E2196" s="11" t="str">
        <f aca="false">MID(L2196,4,1)</f>
        <v>2</v>
      </c>
      <c r="F2196" s="11" t="str">
        <f aca="false">MID(L2196,5,2)</f>
        <v>02</v>
      </c>
      <c r="G2196" s="11" t="str">
        <f aca="false">MID(L2196,7,1)</f>
        <v>0</v>
      </c>
      <c r="H2196" s="11" t="str">
        <f aca="false">MID(L2196,8,1)</f>
        <v>0</v>
      </c>
      <c r="I2196" s="12" t="str">
        <f aca="false">IF(O2196="1","-x-",IF(O2196&lt;="4",MID(L2196,1,O2196-1),IF(O2196="5",MID(L2196,1,4),IF(O2196="6",MID(L2196,1,6),IF(AND(O2196="7",G2196="0"),MID(L2196,1,6),MID(L2196,1,7))))))</f>
        <v>1342</v>
      </c>
      <c r="J2196" s="11" t="n">
        <v>2026</v>
      </c>
      <c r="K2196" s="11" t="s">
        <v>15</v>
      </c>
      <c r="L2196" s="13" t="n">
        <v>13420200</v>
      </c>
      <c r="M2196" s="14" t="s">
        <v>2193</v>
      </c>
      <c r="N2196" s="15" t="str">
        <f aca="false">IF(ISERROR(VLOOKUP(P2196,$I$2:$I$5308,1,FALSE()))=FALSE(),"S","A")</f>
        <v>S</v>
      </c>
      <c r="O2196" s="15" t="str">
        <f aca="false">IF(H2196&lt;&gt;"0","7",IF(G2196&lt;&gt;"0","6",IF(F2196&lt;&gt;"00","5",IF(E2196&lt;&gt;"0","4",IF(D2196&lt;&gt;"0","3",IF(C2196&lt;&gt;"0","2",IF(B2196&lt;&gt;"0","1","-x-")))))))</f>
        <v>5</v>
      </c>
      <c r="P2196" s="16" t="str">
        <f aca="false">IF(O2196="1",MID(L2196,1,1),IF(O2196="2",MID(L2196,1,2),IF(O2196="3",MID(L2196,1,3),IF(O2196="4",MID(L2196,1,4),IF(O2196="5",MID(L2196,1,6),IF(O2196="6",MID(L2196,1,7),IF(O2196="7",MID(L2196,1,8),IF(O2196="8",MID(L2196,1,10)))))))))</f>
        <v>134202</v>
      </c>
      <c r="Q2196" s="1"/>
      <c r="R2196" s="11"/>
      <c r="S2196" s="11"/>
    </row>
    <row r="2197" customFormat="false" ht="15.75" hidden="false" customHeight="true" outlineLevel="0" collapsed="false">
      <c r="B2197" s="11" t="str">
        <f aca="false">MID(L2197,1,1)</f>
        <v>1</v>
      </c>
      <c r="C2197" s="11" t="str">
        <f aca="false">MID(L2197,2,1)</f>
        <v>3</v>
      </c>
      <c r="D2197" s="11" t="str">
        <f aca="false">MID(L2197,3,1)</f>
        <v>4</v>
      </c>
      <c r="E2197" s="11" t="str">
        <f aca="false">MID(L2197,4,1)</f>
        <v>2</v>
      </c>
      <c r="F2197" s="11" t="str">
        <f aca="false">MID(L2197,5,2)</f>
        <v>02</v>
      </c>
      <c r="G2197" s="11" t="str">
        <f aca="false">MID(L2197,7,1)</f>
        <v>1</v>
      </c>
      <c r="H2197" s="11" t="str">
        <f aca="false">MID(L2197,8,1)</f>
        <v>0</v>
      </c>
      <c r="I2197" s="12" t="str">
        <f aca="false">IF(O2197="1","-x-",IF(O2197&lt;="4",MID(L2197,1,O2197-1),IF(O2197="5",MID(L2197,1,4),IF(O2197="6",MID(L2197,1,6),IF(AND(O2197="7",G2197="0"),MID(L2197,1,6),MID(L2197,1,7))))))</f>
        <v>134202</v>
      </c>
      <c r="J2197" s="11" t="n">
        <v>2026</v>
      </c>
      <c r="K2197" s="11" t="s">
        <v>15</v>
      </c>
      <c r="L2197" s="13" t="n">
        <v>13420210</v>
      </c>
      <c r="M2197" s="14" t="s">
        <v>2194</v>
      </c>
      <c r="N2197" s="15" t="str">
        <f aca="false">IF(ISERROR(VLOOKUP(P2197,$I$2:$I$5308,1,FALSE()))=FALSE(),"S","A")</f>
        <v>S</v>
      </c>
      <c r="O2197" s="15" t="str">
        <f aca="false">IF(H2197&lt;&gt;"0","7",IF(G2197&lt;&gt;"0","6",IF(F2197&lt;&gt;"00","5",IF(E2197&lt;&gt;"0","4",IF(D2197&lt;&gt;"0","3",IF(C2197&lt;&gt;"0","2",IF(B2197&lt;&gt;"0","1","-x-")))))))</f>
        <v>6</v>
      </c>
      <c r="P2197" s="16" t="str">
        <f aca="false">IF(O2197="1",MID(L2197,1,1),IF(O2197="2",MID(L2197,1,2),IF(O2197="3",MID(L2197,1,3),IF(O2197="4",MID(L2197,1,4),IF(O2197="5",MID(L2197,1,6),IF(O2197="6",MID(L2197,1,7),IF(O2197="7",MID(L2197,1,8),IF(O2197="8",MID(L2197,1,10)))))))))</f>
        <v>1342021</v>
      </c>
      <c r="Q2197" s="1"/>
      <c r="R2197" s="11"/>
      <c r="S2197" s="11"/>
    </row>
    <row r="2198" customFormat="false" ht="15.75" hidden="false" customHeight="true" outlineLevel="0" collapsed="false">
      <c r="B2198" s="11" t="str">
        <f aca="false">MID(L2198,1,1)</f>
        <v>1</v>
      </c>
      <c r="C2198" s="11" t="str">
        <f aca="false">MID(L2198,2,1)</f>
        <v>3</v>
      </c>
      <c r="D2198" s="11" t="str">
        <f aca="false">MID(L2198,3,1)</f>
        <v>4</v>
      </c>
      <c r="E2198" s="11" t="str">
        <f aca="false">MID(L2198,4,1)</f>
        <v>2</v>
      </c>
      <c r="F2198" s="11" t="str">
        <f aca="false">MID(L2198,5,2)</f>
        <v>02</v>
      </c>
      <c r="G2198" s="11" t="str">
        <f aca="false">MID(L2198,7,1)</f>
        <v>1</v>
      </c>
      <c r="H2198" s="11" t="str">
        <f aca="false">MID(L2198,8,1)</f>
        <v>1</v>
      </c>
      <c r="I2198" s="12" t="str">
        <f aca="false">IF(O2198="1","-x-",IF(O2198&lt;="4",MID(L2198,1,O2198-1),IF(O2198="5",MID(L2198,1,4),IF(O2198="6",MID(L2198,1,6),IF(AND(O2198="7",G2198="0"),MID(L2198,1,6),MID(L2198,1,7))))))</f>
        <v>1342021</v>
      </c>
      <c r="J2198" s="11" t="n">
        <v>2026</v>
      </c>
      <c r="K2198" s="11" t="s">
        <v>15</v>
      </c>
      <c r="L2198" s="13" t="n">
        <v>13420211</v>
      </c>
      <c r="M2198" s="14" t="s">
        <v>2195</v>
      </c>
      <c r="N2198" s="15" t="str">
        <f aca="false">IF(ISERROR(VLOOKUP(P2198,$I$2:$I$5308,1,FALSE()))=FALSE(),"S","A")</f>
        <v>A</v>
      </c>
      <c r="O2198" s="15" t="str">
        <f aca="false">IF(H2198&lt;&gt;"0","7",IF(G2198&lt;&gt;"0","6",IF(F2198&lt;&gt;"00","5",IF(E2198&lt;&gt;"0","4",IF(D2198&lt;&gt;"0","3",IF(C2198&lt;&gt;"0","2",IF(B2198&lt;&gt;"0","1","-x-")))))))</f>
        <v>7</v>
      </c>
      <c r="P2198" s="16" t="str">
        <f aca="false">IF(O2198="1",MID(L2198,1,1),IF(O2198="2",MID(L2198,1,2),IF(O2198="3",MID(L2198,1,3),IF(O2198="4",MID(L2198,1,4),IF(O2198="5",MID(L2198,1,6),IF(O2198="6",MID(L2198,1,7),IF(O2198="7",MID(L2198,1,8),IF(O2198="8",MID(L2198,1,10)))))))))</f>
        <v>13420211</v>
      </c>
      <c r="Q2198" s="1"/>
      <c r="R2198" s="11"/>
      <c r="S2198" s="11"/>
    </row>
    <row r="2199" customFormat="false" ht="15.75" hidden="false" customHeight="true" outlineLevel="0" collapsed="false">
      <c r="B2199" s="11" t="str">
        <f aca="false">MID(L2199,1,1)</f>
        <v>1</v>
      </c>
      <c r="C2199" s="11" t="str">
        <f aca="false">MID(L2199,2,1)</f>
        <v>3</v>
      </c>
      <c r="D2199" s="11" t="str">
        <f aca="false">MID(L2199,3,1)</f>
        <v>4</v>
      </c>
      <c r="E2199" s="11" t="str">
        <f aca="false">MID(L2199,4,1)</f>
        <v>2</v>
      </c>
      <c r="F2199" s="11" t="str">
        <f aca="false">MID(L2199,5,2)</f>
        <v>02</v>
      </c>
      <c r="G2199" s="11" t="str">
        <f aca="false">MID(L2199,7,1)</f>
        <v>1</v>
      </c>
      <c r="H2199" s="11" t="str">
        <f aca="false">MID(L2199,8,1)</f>
        <v>2</v>
      </c>
      <c r="I2199" s="12" t="str">
        <f aca="false">IF(O2199="1","-x-",IF(O2199&lt;="4",MID(L2199,1,O2199-1),IF(O2199="5",MID(L2199,1,4),IF(O2199="6",MID(L2199,1,6),IF(AND(O2199="7",G2199="0"),MID(L2199,1,6),MID(L2199,1,7))))))</f>
        <v>1342021</v>
      </c>
      <c r="J2199" s="11" t="n">
        <v>2026</v>
      </c>
      <c r="K2199" s="11" t="s">
        <v>15</v>
      </c>
      <c r="L2199" s="13" t="n">
        <v>13420212</v>
      </c>
      <c r="M2199" s="14" t="s">
        <v>2196</v>
      </c>
      <c r="N2199" s="15" t="str">
        <f aca="false">IF(ISERROR(VLOOKUP(P2199,$I$2:$I$5308,1,FALSE()))=FALSE(),"S","A")</f>
        <v>A</v>
      </c>
      <c r="O2199" s="15" t="str">
        <f aca="false">IF(H2199&lt;&gt;"0","7",IF(G2199&lt;&gt;"0","6",IF(F2199&lt;&gt;"00","5",IF(E2199&lt;&gt;"0","4",IF(D2199&lt;&gt;"0","3",IF(C2199&lt;&gt;"0","2",IF(B2199&lt;&gt;"0","1","-x-")))))))</f>
        <v>7</v>
      </c>
      <c r="P2199" s="16" t="str">
        <f aca="false">IF(O2199="1",MID(L2199,1,1),IF(O2199="2",MID(L2199,1,2),IF(O2199="3",MID(L2199,1,3),IF(O2199="4",MID(L2199,1,4),IF(O2199="5",MID(L2199,1,6),IF(O2199="6",MID(L2199,1,7),IF(O2199="7",MID(L2199,1,8),IF(O2199="8",MID(L2199,1,10)))))))))</f>
        <v>13420212</v>
      </c>
      <c r="Q2199" s="1"/>
      <c r="R2199" s="11"/>
      <c r="S2199" s="11"/>
    </row>
    <row r="2200" customFormat="false" ht="15.75" hidden="false" customHeight="true" outlineLevel="0" collapsed="false">
      <c r="B2200" s="11" t="str">
        <f aca="false">MID(L2200,1,1)</f>
        <v>1</v>
      </c>
      <c r="C2200" s="11" t="str">
        <f aca="false">MID(L2200,2,1)</f>
        <v>3</v>
      </c>
      <c r="D2200" s="11" t="str">
        <f aca="false">MID(L2200,3,1)</f>
        <v>4</v>
      </c>
      <c r="E2200" s="11" t="str">
        <f aca="false">MID(L2200,4,1)</f>
        <v>2</v>
      </c>
      <c r="F2200" s="11" t="str">
        <f aca="false">MID(L2200,5,2)</f>
        <v>02</v>
      </c>
      <c r="G2200" s="11" t="str">
        <f aca="false">MID(L2200,7,1)</f>
        <v>1</v>
      </c>
      <c r="H2200" s="11" t="str">
        <f aca="false">MID(L2200,8,1)</f>
        <v>3</v>
      </c>
      <c r="I2200" s="12" t="str">
        <f aca="false">IF(O2200="1","-x-",IF(O2200&lt;="4",MID(L2200,1,O2200-1),IF(O2200="5",MID(L2200,1,4),IF(O2200="6",MID(L2200,1,6),IF(AND(O2200="7",G2200="0"),MID(L2200,1,6),MID(L2200,1,7))))))</f>
        <v>1342021</v>
      </c>
      <c r="J2200" s="11" t="n">
        <v>2026</v>
      </c>
      <c r="K2200" s="11" t="s">
        <v>15</v>
      </c>
      <c r="L2200" s="13" t="n">
        <v>13420213</v>
      </c>
      <c r="M2200" s="14" t="s">
        <v>2197</v>
      </c>
      <c r="N2200" s="15" t="str">
        <f aca="false">IF(ISERROR(VLOOKUP(P2200,$I$2:$I$5308,1,FALSE()))=FALSE(),"S","A")</f>
        <v>A</v>
      </c>
      <c r="O2200" s="15" t="str">
        <f aca="false">IF(H2200&lt;&gt;"0","7",IF(G2200&lt;&gt;"0","6",IF(F2200&lt;&gt;"00","5",IF(E2200&lt;&gt;"0","4",IF(D2200&lt;&gt;"0","3",IF(C2200&lt;&gt;"0","2",IF(B2200&lt;&gt;"0","1","-x-")))))))</f>
        <v>7</v>
      </c>
      <c r="P2200" s="16" t="str">
        <f aca="false">IF(O2200="1",MID(L2200,1,1),IF(O2200="2",MID(L2200,1,2),IF(O2200="3",MID(L2200,1,3),IF(O2200="4",MID(L2200,1,4),IF(O2200="5",MID(L2200,1,6),IF(O2200="6",MID(L2200,1,7),IF(O2200="7",MID(L2200,1,8),IF(O2200="8",MID(L2200,1,10)))))))))</f>
        <v>13420213</v>
      </c>
      <c r="Q2200" s="1"/>
      <c r="R2200" s="11"/>
      <c r="S2200" s="11"/>
    </row>
    <row r="2201" customFormat="false" ht="15.75" hidden="false" customHeight="true" outlineLevel="0" collapsed="false">
      <c r="B2201" s="11" t="str">
        <f aca="false">MID(L2201,1,1)</f>
        <v>1</v>
      </c>
      <c r="C2201" s="11" t="str">
        <f aca="false">MID(L2201,2,1)</f>
        <v>3</v>
      </c>
      <c r="D2201" s="11" t="str">
        <f aca="false">MID(L2201,3,1)</f>
        <v>4</v>
      </c>
      <c r="E2201" s="11" t="str">
        <f aca="false">MID(L2201,4,1)</f>
        <v>2</v>
      </c>
      <c r="F2201" s="11" t="str">
        <f aca="false">MID(L2201,5,2)</f>
        <v>02</v>
      </c>
      <c r="G2201" s="11" t="str">
        <f aca="false">MID(L2201,7,1)</f>
        <v>1</v>
      </c>
      <c r="H2201" s="11" t="str">
        <f aca="false">MID(L2201,8,1)</f>
        <v>4</v>
      </c>
      <c r="I2201" s="12" t="str">
        <f aca="false">IF(O2201="1","-x-",IF(O2201&lt;="4",MID(L2201,1,O2201-1),IF(O2201="5",MID(L2201,1,4),IF(O2201="6",MID(L2201,1,6),IF(AND(O2201="7",G2201="0"),MID(L2201,1,6),MID(L2201,1,7))))))</f>
        <v>1342021</v>
      </c>
      <c r="J2201" s="11" t="n">
        <v>2026</v>
      </c>
      <c r="K2201" s="11" t="s">
        <v>15</v>
      </c>
      <c r="L2201" s="13" t="n">
        <v>13420214</v>
      </c>
      <c r="M2201" s="14" t="s">
        <v>2198</v>
      </c>
      <c r="N2201" s="15" t="str">
        <f aca="false">IF(ISERROR(VLOOKUP(P2201,$I$2:$I$5308,1,FALSE()))=FALSE(),"S","A")</f>
        <v>A</v>
      </c>
      <c r="O2201" s="15" t="str">
        <f aca="false">IF(H2201&lt;&gt;"0","7",IF(G2201&lt;&gt;"0","6",IF(F2201&lt;&gt;"00","5",IF(E2201&lt;&gt;"0","4",IF(D2201&lt;&gt;"0","3",IF(C2201&lt;&gt;"0","2",IF(B2201&lt;&gt;"0","1","-x-")))))))</f>
        <v>7</v>
      </c>
      <c r="P2201" s="16" t="str">
        <f aca="false">IF(O2201="1",MID(L2201,1,1),IF(O2201="2",MID(L2201,1,2),IF(O2201="3",MID(L2201,1,3),IF(O2201="4",MID(L2201,1,4),IF(O2201="5",MID(L2201,1,6),IF(O2201="6",MID(L2201,1,7),IF(O2201="7",MID(L2201,1,8),IF(O2201="8",MID(L2201,1,10)))))))))</f>
        <v>13420214</v>
      </c>
      <c r="Q2201" s="1"/>
      <c r="R2201" s="11"/>
      <c r="S2201" s="11"/>
    </row>
    <row r="2202" customFormat="false" ht="15.75" hidden="false" customHeight="true" outlineLevel="0" collapsed="false">
      <c r="B2202" s="11" t="str">
        <f aca="false">MID(L2202,1,1)</f>
        <v>1</v>
      </c>
      <c r="C2202" s="11" t="str">
        <f aca="false">MID(L2202,2,1)</f>
        <v>3</v>
      </c>
      <c r="D2202" s="11" t="str">
        <f aca="false">MID(L2202,3,1)</f>
        <v>4</v>
      </c>
      <c r="E2202" s="11" t="str">
        <f aca="false">MID(L2202,4,1)</f>
        <v>2</v>
      </c>
      <c r="F2202" s="11" t="str">
        <f aca="false">MID(L2202,5,2)</f>
        <v>02</v>
      </c>
      <c r="G2202" s="11" t="str">
        <f aca="false">MID(L2202,7,1)</f>
        <v>1</v>
      </c>
      <c r="H2202" s="11" t="str">
        <f aca="false">MID(L2202,8,1)</f>
        <v>5</v>
      </c>
      <c r="I2202" s="12" t="str">
        <f aca="false">IF(O2202="1","-x-",IF(O2202&lt;="4",MID(L2202,1,O2202-1),IF(O2202="5",MID(L2202,1,4),IF(O2202="6",MID(L2202,1,6),IF(AND(O2202="7",G2202="0"),MID(L2202,1,6),MID(L2202,1,7))))))</f>
        <v>1342021</v>
      </c>
      <c r="J2202" s="11" t="n">
        <v>2026</v>
      </c>
      <c r="K2202" s="11" t="s">
        <v>15</v>
      </c>
      <c r="L2202" s="13" t="n">
        <v>13420215</v>
      </c>
      <c r="M2202" s="14" t="s">
        <v>2199</v>
      </c>
      <c r="N2202" s="15" t="str">
        <f aca="false">IF(ISERROR(VLOOKUP(P2202,$I$2:$I$5308,1,FALSE()))=FALSE(),"S","A")</f>
        <v>A</v>
      </c>
      <c r="O2202" s="15" t="str">
        <f aca="false">IF(H2202&lt;&gt;"0","7",IF(G2202&lt;&gt;"0","6",IF(F2202&lt;&gt;"00","5",IF(E2202&lt;&gt;"0","4",IF(D2202&lt;&gt;"0","3",IF(C2202&lt;&gt;"0","2",IF(B2202&lt;&gt;"0","1","-x-")))))))</f>
        <v>7</v>
      </c>
      <c r="P2202" s="16" t="str">
        <f aca="false">IF(O2202="1",MID(L2202,1,1),IF(O2202="2",MID(L2202,1,2),IF(O2202="3",MID(L2202,1,3),IF(O2202="4",MID(L2202,1,4),IF(O2202="5",MID(L2202,1,6),IF(O2202="6",MID(L2202,1,7),IF(O2202="7",MID(L2202,1,8),IF(O2202="8",MID(L2202,1,10)))))))))</f>
        <v>13420215</v>
      </c>
      <c r="Q2202" s="1"/>
      <c r="R2202" s="11"/>
      <c r="S2202" s="11"/>
    </row>
    <row r="2203" customFormat="false" ht="15.75" hidden="false" customHeight="true" outlineLevel="0" collapsed="false">
      <c r="B2203" s="11" t="str">
        <f aca="false">MID(L2203,1,1)</f>
        <v>1</v>
      </c>
      <c r="C2203" s="11" t="str">
        <f aca="false">MID(L2203,2,1)</f>
        <v>3</v>
      </c>
      <c r="D2203" s="11" t="str">
        <f aca="false">MID(L2203,3,1)</f>
        <v>4</v>
      </c>
      <c r="E2203" s="11" t="str">
        <f aca="false">MID(L2203,4,1)</f>
        <v>2</v>
      </c>
      <c r="F2203" s="11" t="str">
        <f aca="false">MID(L2203,5,2)</f>
        <v>02</v>
      </c>
      <c r="G2203" s="11" t="str">
        <f aca="false">MID(L2203,7,1)</f>
        <v>1</v>
      </c>
      <c r="H2203" s="11" t="str">
        <f aca="false">MID(L2203,8,1)</f>
        <v>6</v>
      </c>
      <c r="I2203" s="12" t="str">
        <f aca="false">IF(O2203="1","-x-",IF(O2203&lt;="4",MID(L2203,1,O2203-1),IF(O2203="5",MID(L2203,1,4),IF(O2203="6",MID(L2203,1,6),IF(AND(O2203="7",G2203="0"),MID(L2203,1,6),MID(L2203,1,7))))))</f>
        <v>1342021</v>
      </c>
      <c r="J2203" s="11" t="n">
        <v>2026</v>
      </c>
      <c r="K2203" s="11" t="s">
        <v>15</v>
      </c>
      <c r="L2203" s="13" t="n">
        <v>13420216</v>
      </c>
      <c r="M2203" s="14" t="s">
        <v>2200</v>
      </c>
      <c r="N2203" s="15" t="str">
        <f aca="false">IF(ISERROR(VLOOKUP(P2203,$I$2:$I$5308,1,FALSE()))=FALSE(),"S","A")</f>
        <v>A</v>
      </c>
      <c r="O2203" s="15" t="str">
        <f aca="false">IF(H2203&lt;&gt;"0","7",IF(G2203&lt;&gt;"0","6",IF(F2203&lt;&gt;"00","5",IF(E2203&lt;&gt;"0","4",IF(D2203&lt;&gt;"0","3",IF(C2203&lt;&gt;"0","2",IF(B2203&lt;&gt;"0","1","-x-")))))))</f>
        <v>7</v>
      </c>
      <c r="P2203" s="16" t="str">
        <f aca="false">IF(O2203="1",MID(L2203,1,1),IF(O2203="2",MID(L2203,1,2),IF(O2203="3",MID(L2203,1,3),IF(O2203="4",MID(L2203,1,4),IF(O2203="5",MID(L2203,1,6),IF(O2203="6",MID(L2203,1,7),IF(O2203="7",MID(L2203,1,8),IF(O2203="8",MID(L2203,1,10)))))))))</f>
        <v>13420216</v>
      </c>
      <c r="Q2203" s="1"/>
      <c r="R2203" s="11"/>
      <c r="S2203" s="11"/>
    </row>
    <row r="2204" customFormat="false" ht="15.75" hidden="false" customHeight="true" outlineLevel="0" collapsed="false">
      <c r="B2204" s="11" t="str">
        <f aca="false">MID(L2204,1,1)</f>
        <v>1</v>
      </c>
      <c r="C2204" s="11" t="str">
        <f aca="false">MID(L2204,2,1)</f>
        <v>3</v>
      </c>
      <c r="D2204" s="11" t="str">
        <f aca="false">MID(L2204,3,1)</f>
        <v>4</v>
      </c>
      <c r="E2204" s="11" t="str">
        <f aca="false">MID(L2204,4,1)</f>
        <v>2</v>
      </c>
      <c r="F2204" s="11" t="str">
        <f aca="false">MID(L2204,5,2)</f>
        <v>02</v>
      </c>
      <c r="G2204" s="11" t="str">
        <f aca="false">MID(L2204,7,1)</f>
        <v>1</v>
      </c>
      <c r="H2204" s="11" t="str">
        <f aca="false">MID(L2204,8,1)</f>
        <v>7</v>
      </c>
      <c r="I2204" s="12" t="str">
        <f aca="false">IF(O2204="1","-x-",IF(O2204&lt;="4",MID(L2204,1,O2204-1),IF(O2204="5",MID(L2204,1,4),IF(O2204="6",MID(L2204,1,6),IF(AND(O2204="7",G2204="0"),MID(L2204,1,6),MID(L2204,1,7))))))</f>
        <v>1342021</v>
      </c>
      <c r="J2204" s="11" t="n">
        <v>2026</v>
      </c>
      <c r="K2204" s="11" t="s">
        <v>15</v>
      </c>
      <c r="L2204" s="13" t="n">
        <v>13420217</v>
      </c>
      <c r="M2204" s="14" t="s">
        <v>2201</v>
      </c>
      <c r="N2204" s="15" t="str">
        <f aca="false">IF(ISERROR(VLOOKUP(P2204,$I$2:$I$5308,1,FALSE()))=FALSE(),"S","A")</f>
        <v>A</v>
      </c>
      <c r="O2204" s="15" t="str">
        <f aca="false">IF(H2204&lt;&gt;"0","7",IF(G2204&lt;&gt;"0","6",IF(F2204&lt;&gt;"00","5",IF(E2204&lt;&gt;"0","4",IF(D2204&lt;&gt;"0","3",IF(C2204&lt;&gt;"0","2",IF(B2204&lt;&gt;"0","1","-x-")))))))</f>
        <v>7</v>
      </c>
      <c r="P2204" s="16" t="str">
        <f aca="false">IF(O2204="1",MID(L2204,1,1),IF(O2204="2",MID(L2204,1,2),IF(O2204="3",MID(L2204,1,3),IF(O2204="4",MID(L2204,1,4),IF(O2204="5",MID(L2204,1,6),IF(O2204="6",MID(L2204,1,7),IF(O2204="7",MID(L2204,1,8),IF(O2204="8",MID(L2204,1,10)))))))))</f>
        <v>13420217</v>
      </c>
      <c r="Q2204" s="1"/>
      <c r="R2204" s="11"/>
      <c r="S2204" s="11"/>
    </row>
    <row r="2205" customFormat="false" ht="15.75" hidden="false" customHeight="true" outlineLevel="0" collapsed="false">
      <c r="B2205" s="11" t="str">
        <f aca="false">MID(L2205,1,1)</f>
        <v>1</v>
      </c>
      <c r="C2205" s="11" t="str">
        <f aca="false">MID(L2205,2,1)</f>
        <v>3</v>
      </c>
      <c r="D2205" s="11" t="str">
        <f aca="false">MID(L2205,3,1)</f>
        <v>4</v>
      </c>
      <c r="E2205" s="11" t="str">
        <f aca="false">MID(L2205,4,1)</f>
        <v>2</v>
      </c>
      <c r="F2205" s="11" t="str">
        <f aca="false">MID(L2205,5,2)</f>
        <v>02</v>
      </c>
      <c r="G2205" s="11" t="str">
        <f aca="false">MID(L2205,7,1)</f>
        <v>1</v>
      </c>
      <c r="H2205" s="11" t="str">
        <f aca="false">MID(L2205,8,1)</f>
        <v>8</v>
      </c>
      <c r="I2205" s="12" t="str">
        <f aca="false">IF(O2205="1","-x-",IF(O2205&lt;="4",MID(L2205,1,O2205-1),IF(O2205="5",MID(L2205,1,4),IF(O2205="6",MID(L2205,1,6),IF(AND(O2205="7",G2205="0"),MID(L2205,1,6),MID(L2205,1,7))))))</f>
        <v>1342021</v>
      </c>
      <c r="J2205" s="11" t="n">
        <v>2026</v>
      </c>
      <c r="K2205" s="11" t="s">
        <v>15</v>
      </c>
      <c r="L2205" s="13" t="n">
        <v>13420218</v>
      </c>
      <c r="M2205" s="14" t="s">
        <v>2202</v>
      </c>
      <c r="N2205" s="15" t="str">
        <f aca="false">IF(ISERROR(VLOOKUP(P2205,$I$2:$I$5308,1,FALSE()))=FALSE(),"S","A")</f>
        <v>A</v>
      </c>
      <c r="O2205" s="15" t="str">
        <f aca="false">IF(H2205&lt;&gt;"0","7",IF(G2205&lt;&gt;"0","6",IF(F2205&lt;&gt;"00","5",IF(E2205&lt;&gt;"0","4",IF(D2205&lt;&gt;"0","3",IF(C2205&lt;&gt;"0","2",IF(B2205&lt;&gt;"0","1","-x-")))))))</f>
        <v>7</v>
      </c>
      <c r="P2205" s="16" t="str">
        <f aca="false">IF(O2205="1",MID(L2205,1,1),IF(O2205="2",MID(L2205,1,2),IF(O2205="3",MID(L2205,1,3),IF(O2205="4",MID(L2205,1,4),IF(O2205="5",MID(L2205,1,6),IF(O2205="6",MID(L2205,1,7),IF(O2205="7",MID(L2205,1,8),IF(O2205="8",MID(L2205,1,10)))))))))</f>
        <v>13420218</v>
      </c>
      <c r="Q2205" s="1"/>
      <c r="R2205" s="11"/>
      <c r="S2205" s="11"/>
    </row>
    <row r="2206" customFormat="false" ht="15.75" hidden="false" customHeight="true" outlineLevel="0" collapsed="false">
      <c r="B2206" s="11" t="str">
        <f aca="false">MID(L2206,1,1)</f>
        <v>1</v>
      </c>
      <c r="C2206" s="11" t="str">
        <f aca="false">MID(L2206,2,1)</f>
        <v>3</v>
      </c>
      <c r="D2206" s="11" t="str">
        <f aca="false">MID(L2206,3,1)</f>
        <v>4</v>
      </c>
      <c r="E2206" s="11" t="str">
        <f aca="false">MID(L2206,4,1)</f>
        <v>2</v>
      </c>
      <c r="F2206" s="11" t="str">
        <f aca="false">MID(L2206,5,2)</f>
        <v>02</v>
      </c>
      <c r="G2206" s="11" t="str">
        <f aca="false">MID(L2206,7,1)</f>
        <v>4</v>
      </c>
      <c r="H2206" s="11" t="str">
        <f aca="false">MID(L2206,8,1)</f>
        <v>0</v>
      </c>
      <c r="I2206" s="12" t="str">
        <f aca="false">IF(O2206="1","-x-",IF(O2206&lt;="4",MID(L2206,1,O2206-1),IF(O2206="5",MID(L2206,1,4),IF(O2206="6",MID(L2206,1,6),IF(AND(O2206="7",G2206="0"),MID(L2206,1,6),MID(L2206,1,7))))))</f>
        <v>134202</v>
      </c>
      <c r="J2206" s="11" t="n">
        <v>2026</v>
      </c>
      <c r="K2206" s="11" t="s">
        <v>15</v>
      </c>
      <c r="L2206" s="13" t="n">
        <v>13420240</v>
      </c>
      <c r="M2206" s="14" t="s">
        <v>2203</v>
      </c>
      <c r="N2206" s="15" t="str">
        <f aca="false">IF(ISERROR(VLOOKUP(P2206,$I$2:$I$5308,1,FALSE()))=FALSE(),"S","A")</f>
        <v>S</v>
      </c>
      <c r="O2206" s="15" t="str">
        <f aca="false">IF(H2206&lt;&gt;"0","7",IF(G2206&lt;&gt;"0","6",IF(F2206&lt;&gt;"00","5",IF(E2206&lt;&gt;"0","4",IF(D2206&lt;&gt;"0","3",IF(C2206&lt;&gt;"0","2",IF(B2206&lt;&gt;"0","1","-x-")))))))</f>
        <v>6</v>
      </c>
      <c r="P2206" s="16" t="str">
        <f aca="false">IF(O2206="1",MID(L2206,1,1),IF(O2206="2",MID(L2206,1,2),IF(O2206="3",MID(L2206,1,3),IF(O2206="4",MID(L2206,1,4),IF(O2206="5",MID(L2206,1,6),IF(O2206="6",MID(L2206,1,7),IF(O2206="7",MID(L2206,1,8),IF(O2206="8",MID(L2206,1,10)))))))))</f>
        <v>1342024</v>
      </c>
      <c r="Q2206" s="1"/>
      <c r="R2206" s="11"/>
      <c r="S2206" s="11"/>
    </row>
    <row r="2207" customFormat="false" ht="15.75" hidden="false" customHeight="true" outlineLevel="0" collapsed="false">
      <c r="B2207" s="11" t="str">
        <f aca="false">MID(L2207,1,1)</f>
        <v>1</v>
      </c>
      <c r="C2207" s="11" t="str">
        <f aca="false">MID(L2207,2,1)</f>
        <v>3</v>
      </c>
      <c r="D2207" s="11" t="str">
        <f aca="false">MID(L2207,3,1)</f>
        <v>4</v>
      </c>
      <c r="E2207" s="11" t="str">
        <f aca="false">MID(L2207,4,1)</f>
        <v>2</v>
      </c>
      <c r="F2207" s="11" t="str">
        <f aca="false">MID(L2207,5,2)</f>
        <v>02</v>
      </c>
      <c r="G2207" s="11" t="str">
        <f aca="false">MID(L2207,7,1)</f>
        <v>4</v>
      </c>
      <c r="H2207" s="11" t="str">
        <f aca="false">MID(L2207,8,1)</f>
        <v>1</v>
      </c>
      <c r="I2207" s="12" t="str">
        <f aca="false">IF(O2207="1","-x-",IF(O2207&lt;="4",MID(L2207,1,O2207-1),IF(O2207="5",MID(L2207,1,4),IF(O2207="6",MID(L2207,1,6),IF(AND(O2207="7",G2207="0"),MID(L2207,1,6),MID(L2207,1,7))))))</f>
        <v>1342024</v>
      </c>
      <c r="J2207" s="11" t="n">
        <v>2026</v>
      </c>
      <c r="K2207" s="11" t="s">
        <v>15</v>
      </c>
      <c r="L2207" s="13" t="n">
        <v>13420241</v>
      </c>
      <c r="M2207" s="14" t="s">
        <v>2204</v>
      </c>
      <c r="N2207" s="15" t="str">
        <f aca="false">IF(ISERROR(VLOOKUP(P2207,$I$2:$I$5308,1,FALSE()))=FALSE(),"S","A")</f>
        <v>A</v>
      </c>
      <c r="O2207" s="15" t="str">
        <f aca="false">IF(H2207&lt;&gt;"0","7",IF(G2207&lt;&gt;"0","6",IF(F2207&lt;&gt;"00","5",IF(E2207&lt;&gt;"0","4",IF(D2207&lt;&gt;"0","3",IF(C2207&lt;&gt;"0","2",IF(B2207&lt;&gt;"0","1","-x-")))))))</f>
        <v>7</v>
      </c>
      <c r="P2207" s="16" t="str">
        <f aca="false">IF(O2207="1",MID(L2207,1,1),IF(O2207="2",MID(L2207,1,2),IF(O2207="3",MID(L2207,1,3),IF(O2207="4",MID(L2207,1,4),IF(O2207="5",MID(L2207,1,6),IF(O2207="6",MID(L2207,1,7),IF(O2207="7",MID(L2207,1,8),IF(O2207="8",MID(L2207,1,10)))))))))</f>
        <v>13420241</v>
      </c>
      <c r="Q2207" s="1"/>
      <c r="R2207" s="11"/>
      <c r="S2207" s="11"/>
    </row>
    <row r="2208" customFormat="false" ht="15.75" hidden="false" customHeight="true" outlineLevel="0" collapsed="false">
      <c r="B2208" s="11" t="str">
        <f aca="false">MID(L2208,1,1)</f>
        <v>1</v>
      </c>
      <c r="C2208" s="11" t="str">
        <f aca="false">MID(L2208,2,1)</f>
        <v>3</v>
      </c>
      <c r="D2208" s="11" t="str">
        <f aca="false">MID(L2208,3,1)</f>
        <v>4</v>
      </c>
      <c r="E2208" s="11" t="str">
        <f aca="false">MID(L2208,4,1)</f>
        <v>2</v>
      </c>
      <c r="F2208" s="11" t="str">
        <f aca="false">MID(L2208,5,2)</f>
        <v>02</v>
      </c>
      <c r="G2208" s="11" t="str">
        <f aca="false">MID(L2208,7,1)</f>
        <v>4</v>
      </c>
      <c r="H2208" s="11" t="str">
        <f aca="false">MID(L2208,8,1)</f>
        <v>2</v>
      </c>
      <c r="I2208" s="12" t="str">
        <f aca="false">IF(O2208="1","-x-",IF(O2208&lt;="4",MID(L2208,1,O2208-1),IF(O2208="5",MID(L2208,1,4),IF(O2208="6",MID(L2208,1,6),IF(AND(O2208="7",G2208="0"),MID(L2208,1,6),MID(L2208,1,7))))))</f>
        <v>1342024</v>
      </c>
      <c r="J2208" s="11" t="n">
        <v>2026</v>
      </c>
      <c r="K2208" s="11" t="s">
        <v>15</v>
      </c>
      <c r="L2208" s="13" t="n">
        <v>13420242</v>
      </c>
      <c r="M2208" s="14" t="s">
        <v>2205</v>
      </c>
      <c r="N2208" s="15" t="str">
        <f aca="false">IF(ISERROR(VLOOKUP(P2208,$I$2:$I$5308,1,FALSE()))=FALSE(),"S","A")</f>
        <v>A</v>
      </c>
      <c r="O2208" s="15" t="str">
        <f aca="false">IF(H2208&lt;&gt;"0","7",IF(G2208&lt;&gt;"0","6",IF(F2208&lt;&gt;"00","5",IF(E2208&lt;&gt;"0","4",IF(D2208&lt;&gt;"0","3",IF(C2208&lt;&gt;"0","2",IF(B2208&lt;&gt;"0","1","-x-")))))))</f>
        <v>7</v>
      </c>
      <c r="P2208" s="16" t="str">
        <f aca="false">IF(O2208="1",MID(L2208,1,1),IF(O2208="2",MID(L2208,1,2),IF(O2208="3",MID(L2208,1,3),IF(O2208="4",MID(L2208,1,4),IF(O2208="5",MID(L2208,1,6),IF(O2208="6",MID(L2208,1,7),IF(O2208="7",MID(L2208,1,8),IF(O2208="8",MID(L2208,1,10)))))))))</f>
        <v>13420242</v>
      </c>
      <c r="Q2208" s="1"/>
      <c r="R2208" s="11"/>
      <c r="S2208" s="11"/>
    </row>
    <row r="2209" customFormat="false" ht="15.75" hidden="false" customHeight="true" outlineLevel="0" collapsed="false">
      <c r="B2209" s="11" t="str">
        <f aca="false">MID(L2209,1,1)</f>
        <v>1</v>
      </c>
      <c r="C2209" s="11" t="str">
        <f aca="false">MID(L2209,2,1)</f>
        <v>3</v>
      </c>
      <c r="D2209" s="11" t="str">
        <f aca="false">MID(L2209,3,1)</f>
        <v>4</v>
      </c>
      <c r="E2209" s="11" t="str">
        <f aca="false">MID(L2209,4,1)</f>
        <v>2</v>
      </c>
      <c r="F2209" s="11" t="str">
        <f aca="false">MID(L2209,5,2)</f>
        <v>02</v>
      </c>
      <c r="G2209" s="11" t="str">
        <f aca="false">MID(L2209,7,1)</f>
        <v>4</v>
      </c>
      <c r="H2209" s="11" t="str">
        <f aca="false">MID(L2209,8,1)</f>
        <v>3</v>
      </c>
      <c r="I2209" s="12" t="str">
        <f aca="false">IF(O2209="1","-x-",IF(O2209&lt;="4",MID(L2209,1,O2209-1),IF(O2209="5",MID(L2209,1,4),IF(O2209="6",MID(L2209,1,6),IF(AND(O2209="7",G2209="0"),MID(L2209,1,6),MID(L2209,1,7))))))</f>
        <v>1342024</v>
      </c>
      <c r="J2209" s="11" t="n">
        <v>2026</v>
      </c>
      <c r="K2209" s="11" t="s">
        <v>15</v>
      </c>
      <c r="L2209" s="13" t="n">
        <v>13420243</v>
      </c>
      <c r="M2209" s="14" t="s">
        <v>2206</v>
      </c>
      <c r="N2209" s="15" t="str">
        <f aca="false">IF(ISERROR(VLOOKUP(P2209,$I$2:$I$5308,1,FALSE()))=FALSE(),"S","A")</f>
        <v>A</v>
      </c>
      <c r="O2209" s="15" t="str">
        <f aca="false">IF(H2209&lt;&gt;"0","7",IF(G2209&lt;&gt;"0","6",IF(F2209&lt;&gt;"00","5",IF(E2209&lt;&gt;"0","4",IF(D2209&lt;&gt;"0","3",IF(C2209&lt;&gt;"0","2",IF(B2209&lt;&gt;"0","1","-x-")))))))</f>
        <v>7</v>
      </c>
      <c r="P2209" s="16" t="str">
        <f aca="false">IF(O2209="1",MID(L2209,1,1),IF(O2209="2",MID(L2209,1,2),IF(O2209="3",MID(L2209,1,3),IF(O2209="4",MID(L2209,1,4),IF(O2209="5",MID(L2209,1,6),IF(O2209="6",MID(L2209,1,7),IF(O2209="7",MID(L2209,1,8),IF(O2209="8",MID(L2209,1,10)))))))))</f>
        <v>13420243</v>
      </c>
      <c r="Q2209" s="1"/>
      <c r="R2209" s="11"/>
      <c r="S2209" s="11"/>
    </row>
    <row r="2210" customFormat="false" ht="15.75" hidden="false" customHeight="true" outlineLevel="0" collapsed="false">
      <c r="B2210" s="11" t="str">
        <f aca="false">MID(L2210,1,1)</f>
        <v>1</v>
      </c>
      <c r="C2210" s="11" t="str">
        <f aca="false">MID(L2210,2,1)</f>
        <v>3</v>
      </c>
      <c r="D2210" s="11" t="str">
        <f aca="false">MID(L2210,3,1)</f>
        <v>4</v>
      </c>
      <c r="E2210" s="11" t="str">
        <f aca="false">MID(L2210,4,1)</f>
        <v>2</v>
      </c>
      <c r="F2210" s="11" t="str">
        <f aca="false">MID(L2210,5,2)</f>
        <v>02</v>
      </c>
      <c r="G2210" s="11" t="str">
        <f aca="false">MID(L2210,7,1)</f>
        <v>4</v>
      </c>
      <c r="H2210" s="11" t="str">
        <f aca="false">MID(L2210,8,1)</f>
        <v>4</v>
      </c>
      <c r="I2210" s="12" t="str">
        <f aca="false">IF(O2210="1","-x-",IF(O2210&lt;="4",MID(L2210,1,O2210-1),IF(O2210="5",MID(L2210,1,4),IF(O2210="6",MID(L2210,1,6),IF(AND(O2210="7",G2210="0"),MID(L2210,1,6),MID(L2210,1,7))))))</f>
        <v>1342024</v>
      </c>
      <c r="J2210" s="11" t="n">
        <v>2026</v>
      </c>
      <c r="K2210" s="11" t="s">
        <v>15</v>
      </c>
      <c r="L2210" s="13" t="n">
        <v>13420244</v>
      </c>
      <c r="M2210" s="14" t="s">
        <v>2207</v>
      </c>
      <c r="N2210" s="15" t="str">
        <f aca="false">IF(ISERROR(VLOOKUP(P2210,$I$2:$I$5308,1,FALSE()))=FALSE(),"S","A")</f>
        <v>A</v>
      </c>
      <c r="O2210" s="15" t="str">
        <f aca="false">IF(H2210&lt;&gt;"0","7",IF(G2210&lt;&gt;"0","6",IF(F2210&lt;&gt;"00","5",IF(E2210&lt;&gt;"0","4",IF(D2210&lt;&gt;"0","3",IF(C2210&lt;&gt;"0","2",IF(B2210&lt;&gt;"0","1","-x-")))))))</f>
        <v>7</v>
      </c>
      <c r="P2210" s="16" t="str">
        <f aca="false">IF(O2210="1",MID(L2210,1,1),IF(O2210="2",MID(L2210,1,2),IF(O2210="3",MID(L2210,1,3),IF(O2210="4",MID(L2210,1,4),IF(O2210="5",MID(L2210,1,6),IF(O2210="6",MID(L2210,1,7),IF(O2210="7",MID(L2210,1,8),IF(O2210="8",MID(L2210,1,10)))))))))</f>
        <v>13420244</v>
      </c>
      <c r="Q2210" s="1"/>
      <c r="R2210" s="11"/>
      <c r="S2210" s="11"/>
    </row>
    <row r="2211" customFormat="false" ht="15.75" hidden="false" customHeight="true" outlineLevel="0" collapsed="false">
      <c r="B2211" s="11" t="str">
        <f aca="false">MID(L2211,1,1)</f>
        <v>1</v>
      </c>
      <c r="C2211" s="11" t="str">
        <f aca="false">MID(L2211,2,1)</f>
        <v>3</v>
      </c>
      <c r="D2211" s="11" t="str">
        <f aca="false">MID(L2211,3,1)</f>
        <v>4</v>
      </c>
      <c r="E2211" s="11" t="str">
        <f aca="false">MID(L2211,4,1)</f>
        <v>2</v>
      </c>
      <c r="F2211" s="11" t="str">
        <f aca="false">MID(L2211,5,2)</f>
        <v>02</v>
      </c>
      <c r="G2211" s="11" t="str">
        <f aca="false">MID(L2211,7,1)</f>
        <v>4</v>
      </c>
      <c r="H2211" s="11" t="str">
        <f aca="false">MID(L2211,8,1)</f>
        <v>5</v>
      </c>
      <c r="I2211" s="12" t="str">
        <f aca="false">IF(O2211="1","-x-",IF(O2211&lt;="4",MID(L2211,1,O2211-1),IF(O2211="5",MID(L2211,1,4),IF(O2211="6",MID(L2211,1,6),IF(AND(O2211="7",G2211="0"),MID(L2211,1,6),MID(L2211,1,7))))))</f>
        <v>1342024</v>
      </c>
      <c r="J2211" s="11" t="n">
        <v>2026</v>
      </c>
      <c r="K2211" s="11" t="s">
        <v>15</v>
      </c>
      <c r="L2211" s="13" t="n">
        <v>13420245</v>
      </c>
      <c r="M2211" s="14" t="s">
        <v>2208</v>
      </c>
      <c r="N2211" s="15" t="str">
        <f aca="false">IF(ISERROR(VLOOKUP(P2211,$I$2:$I$5308,1,FALSE()))=FALSE(),"S","A")</f>
        <v>A</v>
      </c>
      <c r="O2211" s="15" t="str">
        <f aca="false">IF(H2211&lt;&gt;"0","7",IF(G2211&lt;&gt;"0","6",IF(F2211&lt;&gt;"00","5",IF(E2211&lt;&gt;"0","4",IF(D2211&lt;&gt;"0","3",IF(C2211&lt;&gt;"0","2",IF(B2211&lt;&gt;"0","1","-x-")))))))</f>
        <v>7</v>
      </c>
      <c r="P2211" s="16" t="str">
        <f aca="false">IF(O2211="1",MID(L2211,1,1),IF(O2211="2",MID(L2211,1,2),IF(O2211="3",MID(L2211,1,3),IF(O2211="4",MID(L2211,1,4),IF(O2211="5",MID(L2211,1,6),IF(O2211="6",MID(L2211,1,7),IF(O2211="7",MID(L2211,1,8),IF(O2211="8",MID(L2211,1,10)))))))))</f>
        <v>13420245</v>
      </c>
      <c r="Q2211" s="1"/>
      <c r="R2211" s="11"/>
      <c r="S2211" s="11"/>
    </row>
    <row r="2212" customFormat="false" ht="15.75" hidden="false" customHeight="true" outlineLevel="0" collapsed="false">
      <c r="B2212" s="11" t="str">
        <f aca="false">MID(L2212,1,1)</f>
        <v>1</v>
      </c>
      <c r="C2212" s="11" t="str">
        <f aca="false">MID(L2212,2,1)</f>
        <v>3</v>
      </c>
      <c r="D2212" s="11" t="str">
        <f aca="false">MID(L2212,3,1)</f>
        <v>4</v>
      </c>
      <c r="E2212" s="11" t="str">
        <f aca="false">MID(L2212,4,1)</f>
        <v>2</v>
      </c>
      <c r="F2212" s="11" t="str">
        <f aca="false">MID(L2212,5,2)</f>
        <v>02</v>
      </c>
      <c r="G2212" s="11" t="str">
        <f aca="false">MID(L2212,7,1)</f>
        <v>4</v>
      </c>
      <c r="H2212" s="11" t="str">
        <f aca="false">MID(L2212,8,1)</f>
        <v>6</v>
      </c>
      <c r="I2212" s="12" t="str">
        <f aca="false">IF(O2212="1","-x-",IF(O2212&lt;="4",MID(L2212,1,O2212-1),IF(O2212="5",MID(L2212,1,4),IF(O2212="6",MID(L2212,1,6),IF(AND(O2212="7",G2212="0"),MID(L2212,1,6),MID(L2212,1,7))))))</f>
        <v>1342024</v>
      </c>
      <c r="J2212" s="11" t="n">
        <v>2026</v>
      </c>
      <c r="K2212" s="11" t="s">
        <v>15</v>
      </c>
      <c r="L2212" s="13" t="n">
        <v>13420246</v>
      </c>
      <c r="M2212" s="14" t="s">
        <v>2209</v>
      </c>
      <c r="N2212" s="15" t="str">
        <f aca="false">IF(ISERROR(VLOOKUP(P2212,$I$2:$I$5308,1,FALSE()))=FALSE(),"S","A")</f>
        <v>A</v>
      </c>
      <c r="O2212" s="15" t="str">
        <f aca="false">IF(H2212&lt;&gt;"0","7",IF(G2212&lt;&gt;"0","6",IF(F2212&lt;&gt;"00","5",IF(E2212&lt;&gt;"0","4",IF(D2212&lt;&gt;"0","3",IF(C2212&lt;&gt;"0","2",IF(B2212&lt;&gt;"0","1","-x-")))))))</f>
        <v>7</v>
      </c>
      <c r="P2212" s="16" t="str">
        <f aca="false">IF(O2212="1",MID(L2212,1,1),IF(O2212="2",MID(L2212,1,2),IF(O2212="3",MID(L2212,1,3),IF(O2212="4",MID(L2212,1,4),IF(O2212="5",MID(L2212,1,6),IF(O2212="6",MID(L2212,1,7),IF(O2212="7",MID(L2212,1,8),IF(O2212="8",MID(L2212,1,10)))))))))</f>
        <v>13420246</v>
      </c>
      <c r="Q2212" s="1"/>
      <c r="R2212" s="11"/>
      <c r="S2212" s="11"/>
    </row>
    <row r="2213" customFormat="false" ht="15.75" hidden="false" customHeight="true" outlineLevel="0" collapsed="false">
      <c r="B2213" s="11" t="str">
        <f aca="false">MID(L2213,1,1)</f>
        <v>1</v>
      </c>
      <c r="C2213" s="11" t="str">
        <f aca="false">MID(L2213,2,1)</f>
        <v>3</v>
      </c>
      <c r="D2213" s="11" t="str">
        <f aca="false">MID(L2213,3,1)</f>
        <v>4</v>
      </c>
      <c r="E2213" s="11" t="str">
        <f aca="false">MID(L2213,4,1)</f>
        <v>2</v>
      </c>
      <c r="F2213" s="11" t="str">
        <f aca="false">MID(L2213,5,2)</f>
        <v>02</v>
      </c>
      <c r="G2213" s="11" t="str">
        <f aca="false">MID(L2213,7,1)</f>
        <v>4</v>
      </c>
      <c r="H2213" s="11" t="str">
        <f aca="false">MID(L2213,8,1)</f>
        <v>7</v>
      </c>
      <c r="I2213" s="12" t="str">
        <f aca="false">IF(O2213="1","-x-",IF(O2213&lt;="4",MID(L2213,1,O2213-1),IF(O2213="5",MID(L2213,1,4),IF(O2213="6",MID(L2213,1,6),IF(AND(O2213="7",G2213="0"),MID(L2213,1,6),MID(L2213,1,7))))))</f>
        <v>1342024</v>
      </c>
      <c r="J2213" s="11" t="n">
        <v>2026</v>
      </c>
      <c r="K2213" s="11" t="s">
        <v>15</v>
      </c>
      <c r="L2213" s="13" t="n">
        <v>13420247</v>
      </c>
      <c r="M2213" s="14" t="s">
        <v>2210</v>
      </c>
      <c r="N2213" s="15" t="str">
        <f aca="false">IF(ISERROR(VLOOKUP(P2213,$I$2:$I$5308,1,FALSE()))=FALSE(),"S","A")</f>
        <v>A</v>
      </c>
      <c r="O2213" s="15" t="str">
        <f aca="false">IF(H2213&lt;&gt;"0","7",IF(G2213&lt;&gt;"0","6",IF(F2213&lt;&gt;"00","5",IF(E2213&lt;&gt;"0","4",IF(D2213&lt;&gt;"0","3",IF(C2213&lt;&gt;"0","2",IF(B2213&lt;&gt;"0","1","-x-")))))))</f>
        <v>7</v>
      </c>
      <c r="P2213" s="16" t="str">
        <f aca="false">IF(O2213="1",MID(L2213,1,1),IF(O2213="2",MID(L2213,1,2),IF(O2213="3",MID(L2213,1,3),IF(O2213="4",MID(L2213,1,4),IF(O2213="5",MID(L2213,1,6),IF(O2213="6",MID(L2213,1,7),IF(O2213="7",MID(L2213,1,8),IF(O2213="8",MID(L2213,1,10)))))))))</f>
        <v>13420247</v>
      </c>
      <c r="Q2213" s="1"/>
      <c r="R2213" s="11"/>
      <c r="S2213" s="11"/>
    </row>
    <row r="2214" customFormat="false" ht="15.75" hidden="false" customHeight="true" outlineLevel="0" collapsed="false">
      <c r="B2214" s="11" t="str">
        <f aca="false">MID(L2214,1,1)</f>
        <v>1</v>
      </c>
      <c r="C2214" s="11" t="str">
        <f aca="false">MID(L2214,2,1)</f>
        <v>3</v>
      </c>
      <c r="D2214" s="11" t="str">
        <f aca="false">MID(L2214,3,1)</f>
        <v>4</v>
      </c>
      <c r="E2214" s="11" t="str">
        <f aca="false">MID(L2214,4,1)</f>
        <v>2</v>
      </c>
      <c r="F2214" s="11" t="str">
        <f aca="false">MID(L2214,5,2)</f>
        <v>02</v>
      </c>
      <c r="G2214" s="11" t="str">
        <f aca="false">MID(L2214,7,1)</f>
        <v>4</v>
      </c>
      <c r="H2214" s="11" t="str">
        <f aca="false">MID(L2214,8,1)</f>
        <v>8</v>
      </c>
      <c r="I2214" s="12" t="str">
        <f aca="false">IF(O2214="1","-x-",IF(O2214&lt;="4",MID(L2214,1,O2214-1),IF(O2214="5",MID(L2214,1,4),IF(O2214="6",MID(L2214,1,6),IF(AND(O2214="7",G2214="0"),MID(L2214,1,6),MID(L2214,1,7))))))</f>
        <v>1342024</v>
      </c>
      <c r="J2214" s="11" t="n">
        <v>2026</v>
      </c>
      <c r="K2214" s="11" t="s">
        <v>15</v>
      </c>
      <c r="L2214" s="13" t="n">
        <v>13420248</v>
      </c>
      <c r="M2214" s="14" t="s">
        <v>2211</v>
      </c>
      <c r="N2214" s="15" t="str">
        <f aca="false">IF(ISERROR(VLOOKUP(P2214,$I$2:$I$5308,1,FALSE()))=FALSE(),"S","A")</f>
        <v>A</v>
      </c>
      <c r="O2214" s="15" t="str">
        <f aca="false">IF(H2214&lt;&gt;"0","7",IF(G2214&lt;&gt;"0","6",IF(F2214&lt;&gt;"00","5",IF(E2214&lt;&gt;"0","4",IF(D2214&lt;&gt;"0","3",IF(C2214&lt;&gt;"0","2",IF(B2214&lt;&gt;"0","1","-x-")))))))</f>
        <v>7</v>
      </c>
      <c r="P2214" s="16" t="str">
        <f aca="false">IF(O2214="1",MID(L2214,1,1),IF(O2214="2",MID(L2214,1,2),IF(O2214="3",MID(L2214,1,3),IF(O2214="4",MID(L2214,1,4),IF(O2214="5",MID(L2214,1,6),IF(O2214="6",MID(L2214,1,7),IF(O2214="7",MID(L2214,1,8),IF(O2214="8",MID(L2214,1,10)))))))))</f>
        <v>13420248</v>
      </c>
      <c r="Q2214" s="1"/>
      <c r="R2214" s="11"/>
      <c r="S2214" s="11"/>
    </row>
    <row r="2215" customFormat="false" ht="15.75" hidden="false" customHeight="true" outlineLevel="0" collapsed="false">
      <c r="B2215" s="11" t="str">
        <f aca="false">MID(L2215,1,1)</f>
        <v>1</v>
      </c>
      <c r="C2215" s="11" t="str">
        <f aca="false">MID(L2215,2,1)</f>
        <v>3</v>
      </c>
      <c r="D2215" s="11" t="str">
        <f aca="false">MID(L2215,3,1)</f>
        <v>4</v>
      </c>
      <c r="E2215" s="11" t="str">
        <f aca="false">MID(L2215,4,1)</f>
        <v>2</v>
      </c>
      <c r="F2215" s="11" t="str">
        <f aca="false">MID(L2215,5,2)</f>
        <v>03</v>
      </c>
      <c r="G2215" s="11" t="str">
        <f aca="false">MID(L2215,7,1)</f>
        <v>0</v>
      </c>
      <c r="H2215" s="11" t="str">
        <f aca="false">MID(L2215,8,1)</f>
        <v>0</v>
      </c>
      <c r="I2215" s="12" t="str">
        <f aca="false">IF(O2215="1","-x-",IF(O2215&lt;="4",MID(L2215,1,O2215-1),IF(O2215="5",MID(L2215,1,4),IF(O2215="6",MID(L2215,1,6),IF(AND(O2215="7",G2215="0"),MID(L2215,1,6),MID(L2215,1,7))))))</f>
        <v>1342</v>
      </c>
      <c r="J2215" s="11" t="n">
        <v>2026</v>
      </c>
      <c r="K2215" s="11" t="s">
        <v>15</v>
      </c>
      <c r="L2215" s="13" t="n">
        <v>13420300</v>
      </c>
      <c r="M2215" s="14" t="s">
        <v>2212</v>
      </c>
      <c r="N2215" s="15" t="str">
        <f aca="false">IF(ISERROR(VLOOKUP(P2215,$I$2:$I$5308,1,FALSE()))=FALSE(),"S","A")</f>
        <v>S</v>
      </c>
      <c r="O2215" s="15" t="str">
        <f aca="false">IF(H2215&lt;&gt;"0","7",IF(G2215&lt;&gt;"0","6",IF(F2215&lt;&gt;"00","5",IF(E2215&lt;&gt;"0","4",IF(D2215&lt;&gt;"0","3",IF(C2215&lt;&gt;"0","2",IF(B2215&lt;&gt;"0","1","-x-")))))))</f>
        <v>5</v>
      </c>
      <c r="P2215" s="16" t="str">
        <f aca="false">IF(O2215="1",MID(L2215,1,1),IF(O2215="2",MID(L2215,1,2),IF(O2215="3",MID(L2215,1,3),IF(O2215="4",MID(L2215,1,4),IF(O2215="5",MID(L2215,1,6),IF(O2215="6",MID(L2215,1,7),IF(O2215="7",MID(L2215,1,8),IF(O2215="8",MID(L2215,1,10)))))))))</f>
        <v>134203</v>
      </c>
      <c r="Q2215" s="1"/>
      <c r="R2215" s="11"/>
      <c r="S2215" s="11"/>
    </row>
    <row r="2216" customFormat="false" ht="15.75" hidden="false" customHeight="true" outlineLevel="0" collapsed="false">
      <c r="B2216" s="11" t="str">
        <f aca="false">MID(L2216,1,1)</f>
        <v>1</v>
      </c>
      <c r="C2216" s="11" t="str">
        <f aca="false">MID(L2216,2,1)</f>
        <v>3</v>
      </c>
      <c r="D2216" s="11" t="str">
        <f aca="false">MID(L2216,3,1)</f>
        <v>4</v>
      </c>
      <c r="E2216" s="11" t="str">
        <f aca="false">MID(L2216,4,1)</f>
        <v>2</v>
      </c>
      <c r="F2216" s="11" t="str">
        <f aca="false">MID(L2216,5,2)</f>
        <v>03</v>
      </c>
      <c r="G2216" s="11" t="str">
        <f aca="false">MID(L2216,7,1)</f>
        <v>1</v>
      </c>
      <c r="H2216" s="11" t="str">
        <f aca="false">MID(L2216,8,1)</f>
        <v>0</v>
      </c>
      <c r="I2216" s="12" t="str">
        <f aca="false">IF(O2216="1","-x-",IF(O2216&lt;="4",MID(L2216,1,O2216-1),IF(O2216="5",MID(L2216,1,4),IF(O2216="6",MID(L2216,1,6),IF(AND(O2216="7",G2216="0"),MID(L2216,1,6),MID(L2216,1,7))))))</f>
        <v>134203</v>
      </c>
      <c r="J2216" s="11" t="n">
        <v>2026</v>
      </c>
      <c r="K2216" s="11" t="s">
        <v>15</v>
      </c>
      <c r="L2216" s="13" t="n">
        <v>13420310</v>
      </c>
      <c r="M2216" s="14" t="s">
        <v>2213</v>
      </c>
      <c r="N2216" s="15" t="str">
        <f aca="false">IF(ISERROR(VLOOKUP(P2216,$I$2:$I$5308,1,FALSE()))=FALSE(),"S","A")</f>
        <v>S</v>
      </c>
      <c r="O2216" s="15" t="str">
        <f aca="false">IF(H2216&lt;&gt;"0","7",IF(G2216&lt;&gt;"0","6",IF(F2216&lt;&gt;"00","5",IF(E2216&lt;&gt;"0","4",IF(D2216&lt;&gt;"0","3",IF(C2216&lt;&gt;"0","2",IF(B2216&lt;&gt;"0","1","-x-")))))))</f>
        <v>6</v>
      </c>
      <c r="P2216" s="16" t="str">
        <f aca="false">IF(O2216="1",MID(L2216,1,1),IF(O2216="2",MID(L2216,1,2),IF(O2216="3",MID(L2216,1,3),IF(O2216="4",MID(L2216,1,4),IF(O2216="5",MID(L2216,1,6),IF(O2216="6",MID(L2216,1,7),IF(O2216="7",MID(L2216,1,8),IF(O2216="8",MID(L2216,1,10)))))))))</f>
        <v>1342031</v>
      </c>
      <c r="Q2216" s="1"/>
      <c r="R2216" s="11"/>
      <c r="S2216" s="11"/>
    </row>
    <row r="2217" customFormat="false" ht="15.75" hidden="false" customHeight="true" outlineLevel="0" collapsed="false">
      <c r="B2217" s="11" t="str">
        <f aca="false">MID(L2217,1,1)</f>
        <v>1</v>
      </c>
      <c r="C2217" s="11" t="str">
        <f aca="false">MID(L2217,2,1)</f>
        <v>3</v>
      </c>
      <c r="D2217" s="11" t="str">
        <f aca="false">MID(L2217,3,1)</f>
        <v>4</v>
      </c>
      <c r="E2217" s="11" t="str">
        <f aca="false">MID(L2217,4,1)</f>
        <v>2</v>
      </c>
      <c r="F2217" s="11" t="str">
        <f aca="false">MID(L2217,5,2)</f>
        <v>03</v>
      </c>
      <c r="G2217" s="11" t="str">
        <f aca="false">MID(L2217,7,1)</f>
        <v>1</v>
      </c>
      <c r="H2217" s="11" t="str">
        <f aca="false">MID(L2217,8,1)</f>
        <v>1</v>
      </c>
      <c r="I2217" s="12" t="str">
        <f aca="false">IF(O2217="1","-x-",IF(O2217&lt;="4",MID(L2217,1,O2217-1),IF(O2217="5",MID(L2217,1,4),IF(O2217="6",MID(L2217,1,6),IF(AND(O2217="7",G2217="0"),MID(L2217,1,6),MID(L2217,1,7))))))</f>
        <v>1342031</v>
      </c>
      <c r="J2217" s="11" t="n">
        <v>2026</v>
      </c>
      <c r="K2217" s="11" t="s">
        <v>15</v>
      </c>
      <c r="L2217" s="13" t="n">
        <v>13420311</v>
      </c>
      <c r="M2217" s="14" t="s">
        <v>2214</v>
      </c>
      <c r="N2217" s="15" t="str">
        <f aca="false">IF(ISERROR(VLOOKUP(P2217,$I$2:$I$5308,1,FALSE()))=FALSE(),"S","A")</f>
        <v>A</v>
      </c>
      <c r="O2217" s="15" t="str">
        <f aca="false">IF(H2217&lt;&gt;"0","7",IF(G2217&lt;&gt;"0","6",IF(F2217&lt;&gt;"00","5",IF(E2217&lt;&gt;"0","4",IF(D2217&lt;&gt;"0","3",IF(C2217&lt;&gt;"0","2",IF(B2217&lt;&gt;"0","1","-x-")))))))</f>
        <v>7</v>
      </c>
      <c r="P2217" s="16" t="str">
        <f aca="false">IF(O2217="1",MID(L2217,1,1),IF(O2217="2",MID(L2217,1,2),IF(O2217="3",MID(L2217,1,3),IF(O2217="4",MID(L2217,1,4),IF(O2217="5",MID(L2217,1,6),IF(O2217="6",MID(L2217,1,7),IF(O2217="7",MID(L2217,1,8),IF(O2217="8",MID(L2217,1,10)))))))))</f>
        <v>13420311</v>
      </c>
      <c r="Q2217" s="1"/>
      <c r="R2217" s="11"/>
      <c r="S2217" s="11"/>
    </row>
    <row r="2218" customFormat="false" ht="15.75" hidden="false" customHeight="true" outlineLevel="0" collapsed="false">
      <c r="B2218" s="11" t="str">
        <f aca="false">MID(L2218,1,1)</f>
        <v>1</v>
      </c>
      <c r="C2218" s="11" t="str">
        <f aca="false">MID(L2218,2,1)</f>
        <v>3</v>
      </c>
      <c r="D2218" s="11" t="str">
        <f aca="false">MID(L2218,3,1)</f>
        <v>4</v>
      </c>
      <c r="E2218" s="11" t="str">
        <f aca="false">MID(L2218,4,1)</f>
        <v>2</v>
      </c>
      <c r="F2218" s="11" t="str">
        <f aca="false">MID(L2218,5,2)</f>
        <v>03</v>
      </c>
      <c r="G2218" s="11" t="str">
        <f aca="false">MID(L2218,7,1)</f>
        <v>1</v>
      </c>
      <c r="H2218" s="11" t="str">
        <f aca="false">MID(L2218,8,1)</f>
        <v>2</v>
      </c>
      <c r="I2218" s="12" t="str">
        <f aca="false">IF(O2218="1","-x-",IF(O2218&lt;="4",MID(L2218,1,O2218-1),IF(O2218="5",MID(L2218,1,4),IF(O2218="6",MID(L2218,1,6),IF(AND(O2218="7",G2218="0"),MID(L2218,1,6),MID(L2218,1,7))))))</f>
        <v>1342031</v>
      </c>
      <c r="J2218" s="11" t="n">
        <v>2026</v>
      </c>
      <c r="K2218" s="11" t="s">
        <v>15</v>
      </c>
      <c r="L2218" s="13" t="n">
        <v>13420312</v>
      </c>
      <c r="M2218" s="14" t="s">
        <v>2215</v>
      </c>
      <c r="N2218" s="15" t="str">
        <f aca="false">IF(ISERROR(VLOOKUP(P2218,$I$2:$I$5308,1,FALSE()))=FALSE(),"S","A")</f>
        <v>A</v>
      </c>
      <c r="O2218" s="15" t="str">
        <f aca="false">IF(H2218&lt;&gt;"0","7",IF(G2218&lt;&gt;"0","6",IF(F2218&lt;&gt;"00","5",IF(E2218&lt;&gt;"0","4",IF(D2218&lt;&gt;"0","3",IF(C2218&lt;&gt;"0","2",IF(B2218&lt;&gt;"0","1","-x-")))))))</f>
        <v>7</v>
      </c>
      <c r="P2218" s="16" t="str">
        <f aca="false">IF(O2218="1",MID(L2218,1,1),IF(O2218="2",MID(L2218,1,2),IF(O2218="3",MID(L2218,1,3),IF(O2218="4",MID(L2218,1,4),IF(O2218="5",MID(L2218,1,6),IF(O2218="6",MID(L2218,1,7),IF(O2218="7",MID(L2218,1,8),IF(O2218="8",MID(L2218,1,10)))))))))</f>
        <v>13420312</v>
      </c>
      <c r="Q2218" s="1"/>
      <c r="R2218" s="11"/>
      <c r="S2218" s="11"/>
    </row>
    <row r="2219" customFormat="false" ht="15.75" hidden="false" customHeight="true" outlineLevel="0" collapsed="false">
      <c r="B2219" s="11" t="str">
        <f aca="false">MID(L2219,1,1)</f>
        <v>1</v>
      </c>
      <c r="C2219" s="11" t="str">
        <f aca="false">MID(L2219,2,1)</f>
        <v>3</v>
      </c>
      <c r="D2219" s="11" t="str">
        <f aca="false">MID(L2219,3,1)</f>
        <v>4</v>
      </c>
      <c r="E2219" s="11" t="str">
        <f aca="false">MID(L2219,4,1)</f>
        <v>2</v>
      </c>
      <c r="F2219" s="11" t="str">
        <f aca="false">MID(L2219,5,2)</f>
        <v>03</v>
      </c>
      <c r="G2219" s="11" t="str">
        <f aca="false">MID(L2219,7,1)</f>
        <v>1</v>
      </c>
      <c r="H2219" s="11" t="str">
        <f aca="false">MID(L2219,8,1)</f>
        <v>3</v>
      </c>
      <c r="I2219" s="12" t="str">
        <f aca="false">IF(O2219="1","-x-",IF(O2219&lt;="4",MID(L2219,1,O2219-1),IF(O2219="5",MID(L2219,1,4),IF(O2219="6",MID(L2219,1,6),IF(AND(O2219="7",G2219="0"),MID(L2219,1,6),MID(L2219,1,7))))))</f>
        <v>1342031</v>
      </c>
      <c r="J2219" s="11" t="n">
        <v>2026</v>
      </c>
      <c r="K2219" s="11" t="s">
        <v>15</v>
      </c>
      <c r="L2219" s="13" t="n">
        <v>13420313</v>
      </c>
      <c r="M2219" s="14" t="s">
        <v>2216</v>
      </c>
      <c r="N2219" s="15" t="str">
        <f aca="false">IF(ISERROR(VLOOKUP(P2219,$I$2:$I$5308,1,FALSE()))=FALSE(),"S","A")</f>
        <v>A</v>
      </c>
      <c r="O2219" s="15" t="str">
        <f aca="false">IF(H2219&lt;&gt;"0","7",IF(G2219&lt;&gt;"0","6",IF(F2219&lt;&gt;"00","5",IF(E2219&lt;&gt;"0","4",IF(D2219&lt;&gt;"0","3",IF(C2219&lt;&gt;"0","2",IF(B2219&lt;&gt;"0","1","-x-")))))))</f>
        <v>7</v>
      </c>
      <c r="P2219" s="16" t="str">
        <f aca="false">IF(O2219="1",MID(L2219,1,1),IF(O2219="2",MID(L2219,1,2),IF(O2219="3",MID(L2219,1,3),IF(O2219="4",MID(L2219,1,4),IF(O2219="5",MID(L2219,1,6),IF(O2219="6",MID(L2219,1,7),IF(O2219="7",MID(L2219,1,8),IF(O2219="8",MID(L2219,1,10)))))))))</f>
        <v>13420313</v>
      </c>
      <c r="Q2219" s="1"/>
      <c r="R2219" s="11"/>
      <c r="S2219" s="11"/>
    </row>
    <row r="2220" customFormat="false" ht="15.75" hidden="false" customHeight="true" outlineLevel="0" collapsed="false">
      <c r="B2220" s="11" t="str">
        <f aca="false">MID(L2220,1,1)</f>
        <v>1</v>
      </c>
      <c r="C2220" s="11" t="str">
        <f aca="false">MID(L2220,2,1)</f>
        <v>3</v>
      </c>
      <c r="D2220" s="11" t="str">
        <f aca="false">MID(L2220,3,1)</f>
        <v>4</v>
      </c>
      <c r="E2220" s="11" t="str">
        <f aca="false">MID(L2220,4,1)</f>
        <v>2</v>
      </c>
      <c r="F2220" s="11" t="str">
        <f aca="false">MID(L2220,5,2)</f>
        <v>03</v>
      </c>
      <c r="G2220" s="11" t="str">
        <f aca="false">MID(L2220,7,1)</f>
        <v>1</v>
      </c>
      <c r="H2220" s="11" t="str">
        <f aca="false">MID(L2220,8,1)</f>
        <v>4</v>
      </c>
      <c r="I2220" s="12" t="str">
        <f aca="false">IF(O2220="1","-x-",IF(O2220&lt;="4",MID(L2220,1,O2220-1),IF(O2220="5",MID(L2220,1,4),IF(O2220="6",MID(L2220,1,6),IF(AND(O2220="7",G2220="0"),MID(L2220,1,6),MID(L2220,1,7))))))</f>
        <v>1342031</v>
      </c>
      <c r="J2220" s="11" t="n">
        <v>2026</v>
      </c>
      <c r="K2220" s="11" t="s">
        <v>15</v>
      </c>
      <c r="L2220" s="13" t="n">
        <v>13420314</v>
      </c>
      <c r="M2220" s="14" t="s">
        <v>2217</v>
      </c>
      <c r="N2220" s="15" t="str">
        <f aca="false">IF(ISERROR(VLOOKUP(P2220,$I$2:$I$5308,1,FALSE()))=FALSE(),"S","A")</f>
        <v>A</v>
      </c>
      <c r="O2220" s="15" t="str">
        <f aca="false">IF(H2220&lt;&gt;"0","7",IF(G2220&lt;&gt;"0","6",IF(F2220&lt;&gt;"00","5",IF(E2220&lt;&gt;"0","4",IF(D2220&lt;&gt;"0","3",IF(C2220&lt;&gt;"0","2",IF(B2220&lt;&gt;"0","1","-x-")))))))</f>
        <v>7</v>
      </c>
      <c r="P2220" s="16" t="str">
        <f aca="false">IF(O2220="1",MID(L2220,1,1),IF(O2220="2",MID(L2220,1,2),IF(O2220="3",MID(L2220,1,3),IF(O2220="4",MID(L2220,1,4),IF(O2220="5",MID(L2220,1,6),IF(O2220="6",MID(L2220,1,7),IF(O2220="7",MID(L2220,1,8),IF(O2220="8",MID(L2220,1,10)))))))))</f>
        <v>13420314</v>
      </c>
      <c r="Q2220" s="1"/>
      <c r="R2220" s="11"/>
      <c r="S2220" s="11"/>
    </row>
    <row r="2221" customFormat="false" ht="15.75" hidden="false" customHeight="true" outlineLevel="0" collapsed="false">
      <c r="B2221" s="11" t="str">
        <f aca="false">MID(L2221,1,1)</f>
        <v>1</v>
      </c>
      <c r="C2221" s="11" t="str">
        <f aca="false">MID(L2221,2,1)</f>
        <v>3</v>
      </c>
      <c r="D2221" s="11" t="str">
        <f aca="false">MID(L2221,3,1)</f>
        <v>4</v>
      </c>
      <c r="E2221" s="11" t="str">
        <f aca="false">MID(L2221,4,1)</f>
        <v>2</v>
      </c>
      <c r="F2221" s="11" t="str">
        <f aca="false">MID(L2221,5,2)</f>
        <v>03</v>
      </c>
      <c r="G2221" s="11" t="str">
        <f aca="false">MID(L2221,7,1)</f>
        <v>1</v>
      </c>
      <c r="H2221" s="11" t="str">
        <f aca="false">MID(L2221,8,1)</f>
        <v>5</v>
      </c>
      <c r="I2221" s="12" t="str">
        <f aca="false">IF(O2221="1","-x-",IF(O2221&lt;="4",MID(L2221,1,O2221-1),IF(O2221="5",MID(L2221,1,4),IF(O2221="6",MID(L2221,1,6),IF(AND(O2221="7",G2221="0"),MID(L2221,1,6),MID(L2221,1,7))))))</f>
        <v>1342031</v>
      </c>
      <c r="J2221" s="11" t="n">
        <v>2026</v>
      </c>
      <c r="K2221" s="11" t="s">
        <v>15</v>
      </c>
      <c r="L2221" s="13" t="n">
        <v>13420315</v>
      </c>
      <c r="M2221" s="14" t="s">
        <v>2218</v>
      </c>
      <c r="N2221" s="15" t="str">
        <f aca="false">IF(ISERROR(VLOOKUP(P2221,$I$2:$I$5308,1,FALSE()))=FALSE(),"S","A")</f>
        <v>A</v>
      </c>
      <c r="O2221" s="15" t="str">
        <f aca="false">IF(H2221&lt;&gt;"0","7",IF(G2221&lt;&gt;"0","6",IF(F2221&lt;&gt;"00","5",IF(E2221&lt;&gt;"0","4",IF(D2221&lt;&gt;"0","3",IF(C2221&lt;&gt;"0","2",IF(B2221&lt;&gt;"0","1","-x-")))))))</f>
        <v>7</v>
      </c>
      <c r="P2221" s="16" t="str">
        <f aca="false">IF(O2221="1",MID(L2221,1,1),IF(O2221="2",MID(L2221,1,2),IF(O2221="3",MID(L2221,1,3),IF(O2221="4",MID(L2221,1,4),IF(O2221="5",MID(L2221,1,6),IF(O2221="6",MID(L2221,1,7),IF(O2221="7",MID(L2221,1,8),IF(O2221="8",MID(L2221,1,10)))))))))</f>
        <v>13420315</v>
      </c>
      <c r="Q2221" s="1"/>
      <c r="R2221" s="11"/>
      <c r="S2221" s="11"/>
    </row>
    <row r="2222" customFormat="false" ht="15.75" hidden="false" customHeight="true" outlineLevel="0" collapsed="false">
      <c r="B2222" s="11" t="str">
        <f aca="false">MID(L2222,1,1)</f>
        <v>1</v>
      </c>
      <c r="C2222" s="11" t="str">
        <f aca="false">MID(L2222,2,1)</f>
        <v>3</v>
      </c>
      <c r="D2222" s="11" t="str">
        <f aca="false">MID(L2222,3,1)</f>
        <v>4</v>
      </c>
      <c r="E2222" s="11" t="str">
        <f aca="false">MID(L2222,4,1)</f>
        <v>2</v>
      </c>
      <c r="F2222" s="11" t="str">
        <f aca="false">MID(L2222,5,2)</f>
        <v>03</v>
      </c>
      <c r="G2222" s="11" t="str">
        <f aca="false">MID(L2222,7,1)</f>
        <v>1</v>
      </c>
      <c r="H2222" s="11" t="str">
        <f aca="false">MID(L2222,8,1)</f>
        <v>6</v>
      </c>
      <c r="I2222" s="12" t="str">
        <f aca="false">IF(O2222="1","-x-",IF(O2222&lt;="4",MID(L2222,1,O2222-1),IF(O2222="5",MID(L2222,1,4),IF(O2222="6",MID(L2222,1,6),IF(AND(O2222="7",G2222="0"),MID(L2222,1,6),MID(L2222,1,7))))))</f>
        <v>1342031</v>
      </c>
      <c r="J2222" s="11" t="n">
        <v>2026</v>
      </c>
      <c r="K2222" s="11" t="s">
        <v>15</v>
      </c>
      <c r="L2222" s="13" t="n">
        <v>13420316</v>
      </c>
      <c r="M2222" s="14" t="s">
        <v>2219</v>
      </c>
      <c r="N2222" s="15" t="str">
        <f aca="false">IF(ISERROR(VLOOKUP(P2222,$I$2:$I$5308,1,FALSE()))=FALSE(),"S","A")</f>
        <v>A</v>
      </c>
      <c r="O2222" s="15" t="str">
        <f aca="false">IF(H2222&lt;&gt;"0","7",IF(G2222&lt;&gt;"0","6",IF(F2222&lt;&gt;"00","5",IF(E2222&lt;&gt;"0","4",IF(D2222&lt;&gt;"0","3",IF(C2222&lt;&gt;"0","2",IF(B2222&lt;&gt;"0","1","-x-")))))))</f>
        <v>7</v>
      </c>
      <c r="P2222" s="16" t="str">
        <f aca="false">IF(O2222="1",MID(L2222,1,1),IF(O2222="2",MID(L2222,1,2),IF(O2222="3",MID(L2222,1,3),IF(O2222="4",MID(L2222,1,4),IF(O2222="5",MID(L2222,1,6),IF(O2222="6",MID(L2222,1,7),IF(O2222="7",MID(L2222,1,8),IF(O2222="8",MID(L2222,1,10)))))))))</f>
        <v>13420316</v>
      </c>
      <c r="Q2222" s="1"/>
      <c r="R2222" s="11"/>
      <c r="S2222" s="11"/>
    </row>
    <row r="2223" customFormat="false" ht="15.75" hidden="false" customHeight="true" outlineLevel="0" collapsed="false">
      <c r="B2223" s="11" t="str">
        <f aca="false">MID(L2223,1,1)</f>
        <v>1</v>
      </c>
      <c r="C2223" s="11" t="str">
        <f aca="false">MID(L2223,2,1)</f>
        <v>3</v>
      </c>
      <c r="D2223" s="11" t="str">
        <f aca="false">MID(L2223,3,1)</f>
        <v>4</v>
      </c>
      <c r="E2223" s="11" t="str">
        <f aca="false">MID(L2223,4,1)</f>
        <v>2</v>
      </c>
      <c r="F2223" s="11" t="str">
        <f aca="false">MID(L2223,5,2)</f>
        <v>03</v>
      </c>
      <c r="G2223" s="11" t="str">
        <f aca="false">MID(L2223,7,1)</f>
        <v>1</v>
      </c>
      <c r="H2223" s="11" t="str">
        <f aca="false">MID(L2223,8,1)</f>
        <v>7</v>
      </c>
      <c r="I2223" s="12" t="str">
        <f aca="false">IF(O2223="1","-x-",IF(O2223&lt;="4",MID(L2223,1,O2223-1),IF(O2223="5",MID(L2223,1,4),IF(O2223="6",MID(L2223,1,6),IF(AND(O2223="7",G2223="0"),MID(L2223,1,6),MID(L2223,1,7))))))</f>
        <v>1342031</v>
      </c>
      <c r="J2223" s="11" t="n">
        <v>2026</v>
      </c>
      <c r="K2223" s="11" t="s">
        <v>15</v>
      </c>
      <c r="L2223" s="13" t="n">
        <v>13420317</v>
      </c>
      <c r="M2223" s="14" t="s">
        <v>2220</v>
      </c>
      <c r="N2223" s="15" t="str">
        <f aca="false">IF(ISERROR(VLOOKUP(P2223,$I$2:$I$5308,1,FALSE()))=FALSE(),"S","A")</f>
        <v>A</v>
      </c>
      <c r="O2223" s="15" t="str">
        <f aca="false">IF(H2223&lt;&gt;"0","7",IF(G2223&lt;&gt;"0","6",IF(F2223&lt;&gt;"00","5",IF(E2223&lt;&gt;"0","4",IF(D2223&lt;&gt;"0","3",IF(C2223&lt;&gt;"0","2",IF(B2223&lt;&gt;"0","1","-x-")))))))</f>
        <v>7</v>
      </c>
      <c r="P2223" s="16" t="str">
        <f aca="false">IF(O2223="1",MID(L2223,1,1),IF(O2223="2",MID(L2223,1,2),IF(O2223="3",MID(L2223,1,3),IF(O2223="4",MID(L2223,1,4),IF(O2223="5",MID(L2223,1,6),IF(O2223="6",MID(L2223,1,7),IF(O2223="7",MID(L2223,1,8),IF(O2223="8",MID(L2223,1,10)))))))))</f>
        <v>13420317</v>
      </c>
      <c r="Q2223" s="1"/>
      <c r="R2223" s="11"/>
      <c r="S2223" s="11"/>
    </row>
    <row r="2224" customFormat="false" ht="15.75" hidden="false" customHeight="true" outlineLevel="0" collapsed="false">
      <c r="B2224" s="11" t="str">
        <f aca="false">MID(L2224,1,1)</f>
        <v>1</v>
      </c>
      <c r="C2224" s="11" t="str">
        <f aca="false">MID(L2224,2,1)</f>
        <v>3</v>
      </c>
      <c r="D2224" s="11" t="str">
        <f aca="false">MID(L2224,3,1)</f>
        <v>4</v>
      </c>
      <c r="E2224" s="11" t="str">
        <f aca="false">MID(L2224,4,1)</f>
        <v>2</v>
      </c>
      <c r="F2224" s="11" t="str">
        <f aca="false">MID(L2224,5,2)</f>
        <v>03</v>
      </c>
      <c r="G2224" s="11" t="str">
        <f aca="false">MID(L2224,7,1)</f>
        <v>1</v>
      </c>
      <c r="H2224" s="11" t="str">
        <f aca="false">MID(L2224,8,1)</f>
        <v>8</v>
      </c>
      <c r="I2224" s="12" t="str">
        <f aca="false">IF(O2224="1","-x-",IF(O2224&lt;="4",MID(L2224,1,O2224-1),IF(O2224="5",MID(L2224,1,4),IF(O2224="6",MID(L2224,1,6),IF(AND(O2224="7",G2224="0"),MID(L2224,1,6),MID(L2224,1,7))))))</f>
        <v>1342031</v>
      </c>
      <c r="J2224" s="11" t="n">
        <v>2026</v>
      </c>
      <c r="K2224" s="11" t="s">
        <v>15</v>
      </c>
      <c r="L2224" s="13" t="n">
        <v>13420318</v>
      </c>
      <c r="M2224" s="14" t="s">
        <v>2221</v>
      </c>
      <c r="N2224" s="15" t="str">
        <f aca="false">IF(ISERROR(VLOOKUP(P2224,$I$2:$I$5308,1,FALSE()))=FALSE(),"S","A")</f>
        <v>A</v>
      </c>
      <c r="O2224" s="15" t="str">
        <f aca="false">IF(H2224&lt;&gt;"0","7",IF(G2224&lt;&gt;"0","6",IF(F2224&lt;&gt;"00","5",IF(E2224&lt;&gt;"0","4",IF(D2224&lt;&gt;"0","3",IF(C2224&lt;&gt;"0","2",IF(B2224&lt;&gt;"0","1","-x-")))))))</f>
        <v>7</v>
      </c>
      <c r="P2224" s="16" t="str">
        <f aca="false">IF(O2224="1",MID(L2224,1,1),IF(O2224="2",MID(L2224,1,2),IF(O2224="3",MID(L2224,1,3),IF(O2224="4",MID(L2224,1,4),IF(O2224="5",MID(L2224,1,6),IF(O2224="6",MID(L2224,1,7),IF(O2224="7",MID(L2224,1,8),IF(O2224="8",MID(L2224,1,10)))))))))</f>
        <v>13420318</v>
      </c>
      <c r="Q2224" s="1"/>
      <c r="R2224" s="11"/>
      <c r="S2224" s="11"/>
    </row>
    <row r="2225" customFormat="false" ht="15.75" hidden="false" customHeight="true" outlineLevel="0" collapsed="false">
      <c r="B2225" s="11" t="str">
        <f aca="false">MID(L2225,1,1)</f>
        <v>1</v>
      </c>
      <c r="C2225" s="11" t="str">
        <f aca="false">MID(L2225,2,1)</f>
        <v>3</v>
      </c>
      <c r="D2225" s="11" t="str">
        <f aca="false">MID(L2225,3,1)</f>
        <v>4</v>
      </c>
      <c r="E2225" s="11" t="str">
        <f aca="false">MID(L2225,4,1)</f>
        <v>2</v>
      </c>
      <c r="F2225" s="11" t="str">
        <f aca="false">MID(L2225,5,2)</f>
        <v>03</v>
      </c>
      <c r="G2225" s="11" t="str">
        <f aca="false">MID(L2225,7,1)</f>
        <v>4</v>
      </c>
      <c r="H2225" s="11" t="str">
        <f aca="false">MID(L2225,8,1)</f>
        <v>0</v>
      </c>
      <c r="I2225" s="12" t="str">
        <f aca="false">IF(O2225="1","-x-",IF(O2225&lt;="4",MID(L2225,1,O2225-1),IF(O2225="5",MID(L2225,1,4),IF(O2225="6",MID(L2225,1,6),IF(AND(O2225="7",G2225="0"),MID(L2225,1,6),MID(L2225,1,7))))))</f>
        <v>134203</v>
      </c>
      <c r="J2225" s="11" t="n">
        <v>2026</v>
      </c>
      <c r="K2225" s="11" t="s">
        <v>15</v>
      </c>
      <c r="L2225" s="13" t="n">
        <v>13420340</v>
      </c>
      <c r="M2225" s="14" t="s">
        <v>2222</v>
      </c>
      <c r="N2225" s="15" t="str">
        <f aca="false">IF(ISERROR(VLOOKUP(P2225,$I$2:$I$5308,1,FALSE()))=FALSE(),"S","A")</f>
        <v>S</v>
      </c>
      <c r="O2225" s="15" t="str">
        <f aca="false">IF(H2225&lt;&gt;"0","7",IF(G2225&lt;&gt;"0","6",IF(F2225&lt;&gt;"00","5",IF(E2225&lt;&gt;"0","4",IF(D2225&lt;&gt;"0","3",IF(C2225&lt;&gt;"0","2",IF(B2225&lt;&gt;"0","1","-x-")))))))</f>
        <v>6</v>
      </c>
      <c r="P2225" s="16" t="str">
        <f aca="false">IF(O2225="1",MID(L2225,1,1),IF(O2225="2",MID(L2225,1,2),IF(O2225="3",MID(L2225,1,3),IF(O2225="4",MID(L2225,1,4),IF(O2225="5",MID(L2225,1,6),IF(O2225="6",MID(L2225,1,7),IF(O2225="7",MID(L2225,1,8),IF(O2225="8",MID(L2225,1,10)))))))))</f>
        <v>1342034</v>
      </c>
      <c r="Q2225" s="1"/>
      <c r="R2225" s="11"/>
      <c r="S2225" s="11"/>
    </row>
    <row r="2226" customFormat="false" ht="15.75" hidden="false" customHeight="true" outlineLevel="0" collapsed="false">
      <c r="B2226" s="11" t="str">
        <f aca="false">MID(L2226,1,1)</f>
        <v>1</v>
      </c>
      <c r="C2226" s="11" t="str">
        <f aca="false">MID(L2226,2,1)</f>
        <v>3</v>
      </c>
      <c r="D2226" s="11" t="str">
        <f aca="false">MID(L2226,3,1)</f>
        <v>4</v>
      </c>
      <c r="E2226" s="11" t="str">
        <f aca="false">MID(L2226,4,1)</f>
        <v>2</v>
      </c>
      <c r="F2226" s="11" t="str">
        <f aca="false">MID(L2226,5,2)</f>
        <v>03</v>
      </c>
      <c r="G2226" s="11" t="str">
        <f aca="false">MID(L2226,7,1)</f>
        <v>4</v>
      </c>
      <c r="H2226" s="11" t="str">
        <f aca="false">MID(L2226,8,1)</f>
        <v>1</v>
      </c>
      <c r="I2226" s="12" t="str">
        <f aca="false">IF(O2226="1","-x-",IF(O2226&lt;="4",MID(L2226,1,O2226-1),IF(O2226="5",MID(L2226,1,4),IF(O2226="6",MID(L2226,1,6),IF(AND(O2226="7",G2226="0"),MID(L2226,1,6),MID(L2226,1,7))))))</f>
        <v>1342034</v>
      </c>
      <c r="J2226" s="11" t="n">
        <v>2026</v>
      </c>
      <c r="K2226" s="11" t="s">
        <v>15</v>
      </c>
      <c r="L2226" s="13" t="n">
        <v>13420341</v>
      </c>
      <c r="M2226" s="14" t="s">
        <v>2223</v>
      </c>
      <c r="N2226" s="15" t="str">
        <f aca="false">IF(ISERROR(VLOOKUP(P2226,$I$2:$I$5308,1,FALSE()))=FALSE(),"S","A")</f>
        <v>A</v>
      </c>
      <c r="O2226" s="15" t="str">
        <f aca="false">IF(H2226&lt;&gt;"0","7",IF(G2226&lt;&gt;"0","6",IF(F2226&lt;&gt;"00","5",IF(E2226&lt;&gt;"0","4",IF(D2226&lt;&gt;"0","3",IF(C2226&lt;&gt;"0","2",IF(B2226&lt;&gt;"0","1","-x-")))))))</f>
        <v>7</v>
      </c>
      <c r="P2226" s="16" t="str">
        <f aca="false">IF(O2226="1",MID(L2226,1,1),IF(O2226="2",MID(L2226,1,2),IF(O2226="3",MID(L2226,1,3),IF(O2226="4",MID(L2226,1,4),IF(O2226="5",MID(L2226,1,6),IF(O2226="6",MID(L2226,1,7),IF(O2226="7",MID(L2226,1,8),IF(O2226="8",MID(L2226,1,10)))))))))</f>
        <v>13420341</v>
      </c>
      <c r="Q2226" s="1"/>
      <c r="R2226" s="11"/>
      <c r="S2226" s="11"/>
    </row>
    <row r="2227" customFormat="false" ht="15.75" hidden="false" customHeight="true" outlineLevel="0" collapsed="false">
      <c r="B2227" s="11" t="str">
        <f aca="false">MID(L2227,1,1)</f>
        <v>1</v>
      </c>
      <c r="C2227" s="11" t="str">
        <f aca="false">MID(L2227,2,1)</f>
        <v>3</v>
      </c>
      <c r="D2227" s="11" t="str">
        <f aca="false">MID(L2227,3,1)</f>
        <v>4</v>
      </c>
      <c r="E2227" s="11" t="str">
        <f aca="false">MID(L2227,4,1)</f>
        <v>2</v>
      </c>
      <c r="F2227" s="11" t="str">
        <f aca="false">MID(L2227,5,2)</f>
        <v>03</v>
      </c>
      <c r="G2227" s="11" t="str">
        <f aca="false">MID(L2227,7,1)</f>
        <v>4</v>
      </c>
      <c r="H2227" s="11" t="str">
        <f aca="false">MID(L2227,8,1)</f>
        <v>2</v>
      </c>
      <c r="I2227" s="12" t="str">
        <f aca="false">IF(O2227="1","-x-",IF(O2227&lt;="4",MID(L2227,1,O2227-1),IF(O2227="5",MID(L2227,1,4),IF(O2227="6",MID(L2227,1,6),IF(AND(O2227="7",G2227="0"),MID(L2227,1,6),MID(L2227,1,7))))))</f>
        <v>1342034</v>
      </c>
      <c r="J2227" s="11" t="n">
        <v>2026</v>
      </c>
      <c r="K2227" s="11" t="s">
        <v>15</v>
      </c>
      <c r="L2227" s="13" t="n">
        <v>13420342</v>
      </c>
      <c r="M2227" s="14" t="s">
        <v>2224</v>
      </c>
      <c r="N2227" s="15" t="str">
        <f aca="false">IF(ISERROR(VLOOKUP(P2227,$I$2:$I$5308,1,FALSE()))=FALSE(),"S","A")</f>
        <v>A</v>
      </c>
      <c r="O2227" s="15" t="str">
        <f aca="false">IF(H2227&lt;&gt;"0","7",IF(G2227&lt;&gt;"0","6",IF(F2227&lt;&gt;"00","5",IF(E2227&lt;&gt;"0","4",IF(D2227&lt;&gt;"0","3",IF(C2227&lt;&gt;"0","2",IF(B2227&lt;&gt;"0","1","-x-")))))))</f>
        <v>7</v>
      </c>
      <c r="P2227" s="16" t="str">
        <f aca="false">IF(O2227="1",MID(L2227,1,1),IF(O2227="2",MID(L2227,1,2),IF(O2227="3",MID(L2227,1,3),IF(O2227="4",MID(L2227,1,4),IF(O2227="5",MID(L2227,1,6),IF(O2227="6",MID(L2227,1,7),IF(O2227="7",MID(L2227,1,8),IF(O2227="8",MID(L2227,1,10)))))))))</f>
        <v>13420342</v>
      </c>
      <c r="Q2227" s="1"/>
      <c r="R2227" s="11"/>
      <c r="S2227" s="11"/>
    </row>
    <row r="2228" customFormat="false" ht="15.75" hidden="false" customHeight="true" outlineLevel="0" collapsed="false">
      <c r="B2228" s="11" t="str">
        <f aca="false">MID(L2228,1,1)</f>
        <v>1</v>
      </c>
      <c r="C2228" s="11" t="str">
        <f aca="false">MID(L2228,2,1)</f>
        <v>3</v>
      </c>
      <c r="D2228" s="11" t="str">
        <f aca="false">MID(L2228,3,1)</f>
        <v>4</v>
      </c>
      <c r="E2228" s="11" t="str">
        <f aca="false">MID(L2228,4,1)</f>
        <v>2</v>
      </c>
      <c r="F2228" s="11" t="str">
        <f aca="false">MID(L2228,5,2)</f>
        <v>03</v>
      </c>
      <c r="G2228" s="11" t="str">
        <f aca="false">MID(L2228,7,1)</f>
        <v>4</v>
      </c>
      <c r="H2228" s="11" t="str">
        <f aca="false">MID(L2228,8,1)</f>
        <v>3</v>
      </c>
      <c r="I2228" s="12" t="str">
        <f aca="false">IF(O2228="1","-x-",IF(O2228&lt;="4",MID(L2228,1,O2228-1),IF(O2228="5",MID(L2228,1,4),IF(O2228="6",MID(L2228,1,6),IF(AND(O2228="7",G2228="0"),MID(L2228,1,6),MID(L2228,1,7))))))</f>
        <v>1342034</v>
      </c>
      <c r="J2228" s="11" t="n">
        <v>2026</v>
      </c>
      <c r="K2228" s="11" t="s">
        <v>15</v>
      </c>
      <c r="L2228" s="13" t="n">
        <v>13420343</v>
      </c>
      <c r="M2228" s="14" t="s">
        <v>2225</v>
      </c>
      <c r="N2228" s="15" t="str">
        <f aca="false">IF(ISERROR(VLOOKUP(P2228,$I$2:$I$5308,1,FALSE()))=FALSE(),"S","A")</f>
        <v>A</v>
      </c>
      <c r="O2228" s="15" t="str">
        <f aca="false">IF(H2228&lt;&gt;"0","7",IF(G2228&lt;&gt;"0","6",IF(F2228&lt;&gt;"00","5",IF(E2228&lt;&gt;"0","4",IF(D2228&lt;&gt;"0","3",IF(C2228&lt;&gt;"0","2",IF(B2228&lt;&gt;"0","1","-x-")))))))</f>
        <v>7</v>
      </c>
      <c r="P2228" s="16" t="str">
        <f aca="false">IF(O2228="1",MID(L2228,1,1),IF(O2228="2",MID(L2228,1,2),IF(O2228="3",MID(L2228,1,3),IF(O2228="4",MID(L2228,1,4),IF(O2228="5",MID(L2228,1,6),IF(O2228="6",MID(L2228,1,7),IF(O2228="7",MID(L2228,1,8),IF(O2228="8",MID(L2228,1,10)))))))))</f>
        <v>13420343</v>
      </c>
      <c r="Q2228" s="1"/>
      <c r="R2228" s="11"/>
      <c r="S2228" s="11"/>
    </row>
    <row r="2229" customFormat="false" ht="15.75" hidden="false" customHeight="true" outlineLevel="0" collapsed="false">
      <c r="B2229" s="11" t="str">
        <f aca="false">MID(L2229,1,1)</f>
        <v>1</v>
      </c>
      <c r="C2229" s="11" t="str">
        <f aca="false">MID(L2229,2,1)</f>
        <v>3</v>
      </c>
      <c r="D2229" s="11" t="str">
        <f aca="false">MID(L2229,3,1)</f>
        <v>4</v>
      </c>
      <c r="E2229" s="11" t="str">
        <f aca="false">MID(L2229,4,1)</f>
        <v>2</v>
      </c>
      <c r="F2229" s="11" t="str">
        <f aca="false">MID(L2229,5,2)</f>
        <v>03</v>
      </c>
      <c r="G2229" s="11" t="str">
        <f aca="false">MID(L2229,7,1)</f>
        <v>4</v>
      </c>
      <c r="H2229" s="11" t="str">
        <f aca="false">MID(L2229,8,1)</f>
        <v>4</v>
      </c>
      <c r="I2229" s="12" t="str">
        <f aca="false">IF(O2229="1","-x-",IF(O2229&lt;="4",MID(L2229,1,O2229-1),IF(O2229="5",MID(L2229,1,4),IF(O2229="6",MID(L2229,1,6),IF(AND(O2229="7",G2229="0"),MID(L2229,1,6),MID(L2229,1,7))))))</f>
        <v>1342034</v>
      </c>
      <c r="J2229" s="11" t="n">
        <v>2026</v>
      </c>
      <c r="K2229" s="11" t="s">
        <v>15</v>
      </c>
      <c r="L2229" s="13" t="n">
        <v>13420344</v>
      </c>
      <c r="M2229" s="14" t="s">
        <v>2226</v>
      </c>
      <c r="N2229" s="15" t="str">
        <f aca="false">IF(ISERROR(VLOOKUP(P2229,$I$2:$I$5308,1,FALSE()))=FALSE(),"S","A")</f>
        <v>A</v>
      </c>
      <c r="O2229" s="15" t="str">
        <f aca="false">IF(H2229&lt;&gt;"0","7",IF(G2229&lt;&gt;"0","6",IF(F2229&lt;&gt;"00","5",IF(E2229&lt;&gt;"0","4",IF(D2229&lt;&gt;"0","3",IF(C2229&lt;&gt;"0","2",IF(B2229&lt;&gt;"0","1","-x-")))))))</f>
        <v>7</v>
      </c>
      <c r="P2229" s="16" t="str">
        <f aca="false">IF(O2229="1",MID(L2229,1,1),IF(O2229="2",MID(L2229,1,2),IF(O2229="3",MID(L2229,1,3),IF(O2229="4",MID(L2229,1,4),IF(O2229="5",MID(L2229,1,6),IF(O2229="6",MID(L2229,1,7),IF(O2229="7",MID(L2229,1,8),IF(O2229="8",MID(L2229,1,10)))))))))</f>
        <v>13420344</v>
      </c>
      <c r="Q2229" s="1"/>
      <c r="R2229" s="11"/>
      <c r="S2229" s="11"/>
    </row>
    <row r="2230" customFormat="false" ht="15.75" hidden="false" customHeight="true" outlineLevel="0" collapsed="false">
      <c r="B2230" s="11" t="str">
        <f aca="false">MID(L2230,1,1)</f>
        <v>1</v>
      </c>
      <c r="C2230" s="11" t="str">
        <f aca="false">MID(L2230,2,1)</f>
        <v>3</v>
      </c>
      <c r="D2230" s="11" t="str">
        <f aca="false">MID(L2230,3,1)</f>
        <v>4</v>
      </c>
      <c r="E2230" s="11" t="str">
        <f aca="false">MID(L2230,4,1)</f>
        <v>2</v>
      </c>
      <c r="F2230" s="11" t="str">
        <f aca="false">MID(L2230,5,2)</f>
        <v>03</v>
      </c>
      <c r="G2230" s="11" t="str">
        <f aca="false">MID(L2230,7,1)</f>
        <v>4</v>
      </c>
      <c r="H2230" s="11" t="str">
        <f aca="false">MID(L2230,8,1)</f>
        <v>5</v>
      </c>
      <c r="I2230" s="12" t="str">
        <f aca="false">IF(O2230="1","-x-",IF(O2230&lt;="4",MID(L2230,1,O2230-1),IF(O2230="5",MID(L2230,1,4),IF(O2230="6",MID(L2230,1,6),IF(AND(O2230="7",G2230="0"),MID(L2230,1,6),MID(L2230,1,7))))))</f>
        <v>1342034</v>
      </c>
      <c r="J2230" s="11" t="n">
        <v>2026</v>
      </c>
      <c r="K2230" s="11" t="s">
        <v>15</v>
      </c>
      <c r="L2230" s="13" t="n">
        <v>13420345</v>
      </c>
      <c r="M2230" s="14" t="s">
        <v>2227</v>
      </c>
      <c r="N2230" s="15" t="str">
        <f aca="false">IF(ISERROR(VLOOKUP(P2230,$I$2:$I$5308,1,FALSE()))=FALSE(),"S","A")</f>
        <v>A</v>
      </c>
      <c r="O2230" s="15" t="str">
        <f aca="false">IF(H2230&lt;&gt;"0","7",IF(G2230&lt;&gt;"0","6",IF(F2230&lt;&gt;"00","5",IF(E2230&lt;&gt;"0","4",IF(D2230&lt;&gt;"0","3",IF(C2230&lt;&gt;"0","2",IF(B2230&lt;&gt;"0","1","-x-")))))))</f>
        <v>7</v>
      </c>
      <c r="P2230" s="16" t="str">
        <f aca="false">IF(O2230="1",MID(L2230,1,1),IF(O2230="2",MID(L2230,1,2),IF(O2230="3",MID(L2230,1,3),IF(O2230="4",MID(L2230,1,4),IF(O2230="5",MID(L2230,1,6),IF(O2230="6",MID(L2230,1,7),IF(O2230="7",MID(L2230,1,8),IF(O2230="8",MID(L2230,1,10)))))))))</f>
        <v>13420345</v>
      </c>
      <c r="Q2230" s="1"/>
      <c r="R2230" s="11"/>
      <c r="S2230" s="11"/>
    </row>
    <row r="2231" customFormat="false" ht="15.75" hidden="false" customHeight="true" outlineLevel="0" collapsed="false">
      <c r="B2231" s="11" t="str">
        <f aca="false">MID(L2231,1,1)</f>
        <v>1</v>
      </c>
      <c r="C2231" s="11" t="str">
        <f aca="false">MID(L2231,2,1)</f>
        <v>3</v>
      </c>
      <c r="D2231" s="11" t="str">
        <f aca="false">MID(L2231,3,1)</f>
        <v>4</v>
      </c>
      <c r="E2231" s="11" t="str">
        <f aca="false">MID(L2231,4,1)</f>
        <v>2</v>
      </c>
      <c r="F2231" s="11" t="str">
        <f aca="false">MID(L2231,5,2)</f>
        <v>03</v>
      </c>
      <c r="G2231" s="11" t="str">
        <f aca="false">MID(L2231,7,1)</f>
        <v>4</v>
      </c>
      <c r="H2231" s="11" t="str">
        <f aca="false">MID(L2231,8,1)</f>
        <v>6</v>
      </c>
      <c r="I2231" s="12" t="str">
        <f aca="false">IF(O2231="1","-x-",IF(O2231&lt;="4",MID(L2231,1,O2231-1),IF(O2231="5",MID(L2231,1,4),IF(O2231="6",MID(L2231,1,6),IF(AND(O2231="7",G2231="0"),MID(L2231,1,6),MID(L2231,1,7))))))</f>
        <v>1342034</v>
      </c>
      <c r="J2231" s="11" t="n">
        <v>2026</v>
      </c>
      <c r="K2231" s="11" t="s">
        <v>15</v>
      </c>
      <c r="L2231" s="13" t="n">
        <v>13420346</v>
      </c>
      <c r="M2231" s="14" t="s">
        <v>2228</v>
      </c>
      <c r="N2231" s="15" t="str">
        <f aca="false">IF(ISERROR(VLOOKUP(P2231,$I$2:$I$5308,1,FALSE()))=FALSE(),"S","A")</f>
        <v>A</v>
      </c>
      <c r="O2231" s="15" t="str">
        <f aca="false">IF(H2231&lt;&gt;"0","7",IF(G2231&lt;&gt;"0","6",IF(F2231&lt;&gt;"00","5",IF(E2231&lt;&gt;"0","4",IF(D2231&lt;&gt;"0","3",IF(C2231&lt;&gt;"0","2",IF(B2231&lt;&gt;"0","1","-x-")))))))</f>
        <v>7</v>
      </c>
      <c r="P2231" s="16" t="str">
        <f aca="false">IF(O2231="1",MID(L2231,1,1),IF(O2231="2",MID(L2231,1,2),IF(O2231="3",MID(L2231,1,3),IF(O2231="4",MID(L2231,1,4),IF(O2231="5",MID(L2231,1,6),IF(O2231="6",MID(L2231,1,7),IF(O2231="7",MID(L2231,1,8),IF(O2231="8",MID(L2231,1,10)))))))))</f>
        <v>13420346</v>
      </c>
      <c r="Q2231" s="1"/>
      <c r="R2231" s="11"/>
      <c r="S2231" s="11"/>
    </row>
    <row r="2232" customFormat="false" ht="15.75" hidden="false" customHeight="true" outlineLevel="0" collapsed="false">
      <c r="B2232" s="11" t="str">
        <f aca="false">MID(L2232,1,1)</f>
        <v>1</v>
      </c>
      <c r="C2232" s="11" t="str">
        <f aca="false">MID(L2232,2,1)</f>
        <v>3</v>
      </c>
      <c r="D2232" s="11" t="str">
        <f aca="false">MID(L2232,3,1)</f>
        <v>4</v>
      </c>
      <c r="E2232" s="11" t="str">
        <f aca="false">MID(L2232,4,1)</f>
        <v>2</v>
      </c>
      <c r="F2232" s="11" t="str">
        <f aca="false">MID(L2232,5,2)</f>
        <v>03</v>
      </c>
      <c r="G2232" s="11" t="str">
        <f aca="false">MID(L2232,7,1)</f>
        <v>4</v>
      </c>
      <c r="H2232" s="11" t="str">
        <f aca="false">MID(L2232,8,1)</f>
        <v>7</v>
      </c>
      <c r="I2232" s="12" t="str">
        <f aca="false">IF(O2232="1","-x-",IF(O2232&lt;="4",MID(L2232,1,O2232-1),IF(O2232="5",MID(L2232,1,4),IF(O2232="6",MID(L2232,1,6),IF(AND(O2232="7",G2232="0"),MID(L2232,1,6),MID(L2232,1,7))))))</f>
        <v>1342034</v>
      </c>
      <c r="J2232" s="11" t="n">
        <v>2026</v>
      </c>
      <c r="K2232" s="11" t="s">
        <v>15</v>
      </c>
      <c r="L2232" s="13" t="n">
        <v>13420347</v>
      </c>
      <c r="M2232" s="14" t="s">
        <v>2229</v>
      </c>
      <c r="N2232" s="15" t="str">
        <f aca="false">IF(ISERROR(VLOOKUP(P2232,$I$2:$I$5308,1,FALSE()))=FALSE(),"S","A")</f>
        <v>A</v>
      </c>
      <c r="O2232" s="15" t="str">
        <f aca="false">IF(H2232&lt;&gt;"0","7",IF(G2232&lt;&gt;"0","6",IF(F2232&lt;&gt;"00","5",IF(E2232&lt;&gt;"0","4",IF(D2232&lt;&gt;"0","3",IF(C2232&lt;&gt;"0","2",IF(B2232&lt;&gt;"0","1","-x-")))))))</f>
        <v>7</v>
      </c>
      <c r="P2232" s="16" t="str">
        <f aca="false">IF(O2232="1",MID(L2232,1,1),IF(O2232="2",MID(L2232,1,2),IF(O2232="3",MID(L2232,1,3),IF(O2232="4",MID(L2232,1,4),IF(O2232="5",MID(L2232,1,6),IF(O2232="6",MID(L2232,1,7),IF(O2232="7",MID(L2232,1,8),IF(O2232="8",MID(L2232,1,10)))))))))</f>
        <v>13420347</v>
      </c>
      <c r="Q2232" s="1"/>
      <c r="R2232" s="11"/>
      <c r="S2232" s="11"/>
    </row>
    <row r="2233" customFormat="false" ht="15.75" hidden="false" customHeight="true" outlineLevel="0" collapsed="false">
      <c r="B2233" s="11" t="str">
        <f aca="false">MID(L2233,1,1)</f>
        <v>1</v>
      </c>
      <c r="C2233" s="11" t="str">
        <f aca="false">MID(L2233,2,1)</f>
        <v>3</v>
      </c>
      <c r="D2233" s="11" t="str">
        <f aca="false">MID(L2233,3,1)</f>
        <v>4</v>
      </c>
      <c r="E2233" s="11" t="str">
        <f aca="false">MID(L2233,4,1)</f>
        <v>2</v>
      </c>
      <c r="F2233" s="11" t="str">
        <f aca="false">MID(L2233,5,2)</f>
        <v>03</v>
      </c>
      <c r="G2233" s="11" t="str">
        <f aca="false">MID(L2233,7,1)</f>
        <v>4</v>
      </c>
      <c r="H2233" s="11" t="str">
        <f aca="false">MID(L2233,8,1)</f>
        <v>8</v>
      </c>
      <c r="I2233" s="12" t="str">
        <f aca="false">IF(O2233="1","-x-",IF(O2233&lt;="4",MID(L2233,1,O2233-1),IF(O2233="5",MID(L2233,1,4),IF(O2233="6",MID(L2233,1,6),IF(AND(O2233="7",G2233="0"),MID(L2233,1,6),MID(L2233,1,7))))))</f>
        <v>1342034</v>
      </c>
      <c r="J2233" s="11" t="n">
        <v>2026</v>
      </c>
      <c r="K2233" s="11" t="s">
        <v>15</v>
      </c>
      <c r="L2233" s="13" t="n">
        <v>13420348</v>
      </c>
      <c r="M2233" s="14" t="s">
        <v>2230</v>
      </c>
      <c r="N2233" s="15" t="str">
        <f aca="false">IF(ISERROR(VLOOKUP(P2233,$I$2:$I$5308,1,FALSE()))=FALSE(),"S","A")</f>
        <v>A</v>
      </c>
      <c r="O2233" s="15" t="str">
        <f aca="false">IF(H2233&lt;&gt;"0","7",IF(G2233&lt;&gt;"0","6",IF(F2233&lt;&gt;"00","5",IF(E2233&lt;&gt;"0","4",IF(D2233&lt;&gt;"0","3",IF(C2233&lt;&gt;"0","2",IF(B2233&lt;&gt;"0","1","-x-")))))))</f>
        <v>7</v>
      </c>
      <c r="P2233" s="16" t="str">
        <f aca="false">IF(O2233="1",MID(L2233,1,1),IF(O2233="2",MID(L2233,1,2),IF(O2233="3",MID(L2233,1,3),IF(O2233="4",MID(L2233,1,4),IF(O2233="5",MID(L2233,1,6),IF(O2233="6",MID(L2233,1,7),IF(O2233="7",MID(L2233,1,8),IF(O2233="8",MID(L2233,1,10)))))))))</f>
        <v>13420348</v>
      </c>
      <c r="Q2233" s="1"/>
      <c r="R2233" s="11"/>
      <c r="S2233" s="11"/>
    </row>
    <row r="2234" customFormat="false" ht="15.75" hidden="false" customHeight="true" outlineLevel="0" collapsed="false">
      <c r="B2234" s="11" t="str">
        <f aca="false">MID(L2234,1,1)</f>
        <v>1</v>
      </c>
      <c r="C2234" s="11" t="str">
        <f aca="false">MID(L2234,2,1)</f>
        <v>3</v>
      </c>
      <c r="D2234" s="11" t="str">
        <f aca="false">MID(L2234,3,1)</f>
        <v>4</v>
      </c>
      <c r="E2234" s="11" t="str">
        <f aca="false">MID(L2234,4,1)</f>
        <v>3</v>
      </c>
      <c r="F2234" s="11" t="str">
        <f aca="false">MID(L2234,5,2)</f>
        <v>00</v>
      </c>
      <c r="G2234" s="11" t="str">
        <f aca="false">MID(L2234,7,1)</f>
        <v>0</v>
      </c>
      <c r="H2234" s="11" t="str">
        <f aca="false">MID(L2234,8,1)</f>
        <v>0</v>
      </c>
      <c r="I2234" s="12" t="str">
        <f aca="false">IF(O2234="1","-x-",IF(O2234&lt;="4",MID(L2234,1,O2234-1),IF(O2234="5",MID(L2234,1,4),IF(O2234="6",MID(L2234,1,6),IF(AND(O2234="7",G2234="0"),MID(L2234,1,6),MID(L2234,1,7))))))</f>
        <v>134</v>
      </c>
      <c r="J2234" s="11" t="n">
        <v>2026</v>
      </c>
      <c r="K2234" s="11" t="s">
        <v>15</v>
      </c>
      <c r="L2234" s="13" t="n">
        <v>13430000</v>
      </c>
      <c r="M2234" s="14" t="s">
        <v>2231</v>
      </c>
      <c r="N2234" s="15" t="str">
        <f aca="false">IF(ISERROR(VLOOKUP(P2234,$I$2:$I$5308,1,FALSE()))=FALSE(),"S","A")</f>
        <v>S</v>
      </c>
      <c r="O2234" s="15" t="str">
        <f aca="false">IF(H2234&lt;&gt;"0","7",IF(G2234&lt;&gt;"0","6",IF(F2234&lt;&gt;"00","5",IF(E2234&lt;&gt;"0","4",IF(D2234&lt;&gt;"0","3",IF(C2234&lt;&gt;"0","2",IF(B2234&lt;&gt;"0","1","-x-")))))))</f>
        <v>4</v>
      </c>
      <c r="P2234" s="16" t="str">
        <f aca="false">IF(O2234="1",MID(L2234,1,1),IF(O2234="2",MID(L2234,1,2),IF(O2234="3",MID(L2234,1,3),IF(O2234="4",MID(L2234,1,4),IF(O2234="5",MID(L2234,1,6),IF(O2234="6",MID(L2234,1,7),IF(O2234="7",MID(L2234,1,8),IF(O2234="8",MID(L2234,1,10)))))))))</f>
        <v>1343</v>
      </c>
      <c r="Q2234" s="1"/>
      <c r="R2234" s="11"/>
      <c r="S2234" s="11"/>
    </row>
    <row r="2235" customFormat="false" ht="15.75" hidden="false" customHeight="true" outlineLevel="0" collapsed="false">
      <c r="B2235" s="11" t="str">
        <f aca="false">MID(L2235,1,1)</f>
        <v>1</v>
      </c>
      <c r="C2235" s="11" t="str">
        <f aca="false">MID(L2235,2,1)</f>
        <v>3</v>
      </c>
      <c r="D2235" s="11" t="str">
        <f aca="false">MID(L2235,3,1)</f>
        <v>4</v>
      </c>
      <c r="E2235" s="11" t="str">
        <f aca="false">MID(L2235,4,1)</f>
        <v>3</v>
      </c>
      <c r="F2235" s="11" t="str">
        <f aca="false">MID(L2235,5,2)</f>
        <v>01</v>
      </c>
      <c r="G2235" s="11" t="str">
        <f aca="false">MID(L2235,7,1)</f>
        <v>0</v>
      </c>
      <c r="H2235" s="11" t="str">
        <f aca="false">MID(L2235,8,1)</f>
        <v>0</v>
      </c>
      <c r="I2235" s="12" t="str">
        <f aca="false">IF(O2235="1","-x-",IF(O2235&lt;="4",MID(L2235,1,O2235-1),IF(O2235="5",MID(L2235,1,4),IF(O2235="6",MID(L2235,1,6),IF(AND(O2235="7",G2235="0"),MID(L2235,1,6),MID(L2235,1,7))))))</f>
        <v>1343</v>
      </c>
      <c r="J2235" s="11" t="n">
        <v>2026</v>
      </c>
      <c r="K2235" s="11" t="s">
        <v>15</v>
      </c>
      <c r="L2235" s="13" t="n">
        <v>13430100</v>
      </c>
      <c r="M2235" s="14" t="s">
        <v>2232</v>
      </c>
      <c r="N2235" s="15" t="str">
        <f aca="false">IF(ISERROR(VLOOKUP(P2235,$I$2:$I$5308,1,FALSE()))=FALSE(),"S","A")</f>
        <v>S</v>
      </c>
      <c r="O2235" s="15" t="str">
        <f aca="false">IF(H2235&lt;&gt;"0","7",IF(G2235&lt;&gt;"0","6",IF(F2235&lt;&gt;"00","5",IF(E2235&lt;&gt;"0","4",IF(D2235&lt;&gt;"0","3",IF(C2235&lt;&gt;"0","2",IF(B2235&lt;&gt;"0","1","-x-")))))))</f>
        <v>5</v>
      </c>
      <c r="P2235" s="16" t="str">
        <f aca="false">IF(O2235="1",MID(L2235,1,1),IF(O2235="2",MID(L2235,1,2),IF(O2235="3",MID(L2235,1,3),IF(O2235="4",MID(L2235,1,4),IF(O2235="5",MID(L2235,1,6),IF(O2235="6",MID(L2235,1,7),IF(O2235="7",MID(L2235,1,8),IF(O2235="8",MID(L2235,1,10)))))))))</f>
        <v>134301</v>
      </c>
      <c r="Q2235" s="1"/>
      <c r="R2235" s="11"/>
      <c r="S2235" s="11"/>
    </row>
    <row r="2236" customFormat="false" ht="15.75" hidden="false" customHeight="true" outlineLevel="0" collapsed="false">
      <c r="B2236" s="11" t="str">
        <f aca="false">MID(L2236,1,1)</f>
        <v>1</v>
      </c>
      <c r="C2236" s="11" t="str">
        <f aca="false">MID(L2236,2,1)</f>
        <v>3</v>
      </c>
      <c r="D2236" s="11" t="str">
        <f aca="false">MID(L2236,3,1)</f>
        <v>4</v>
      </c>
      <c r="E2236" s="11" t="str">
        <f aca="false">MID(L2236,4,1)</f>
        <v>3</v>
      </c>
      <c r="F2236" s="11" t="str">
        <f aca="false">MID(L2236,5,2)</f>
        <v>01</v>
      </c>
      <c r="G2236" s="11" t="str">
        <f aca="false">MID(L2236,7,1)</f>
        <v>1</v>
      </c>
      <c r="H2236" s="11" t="str">
        <f aca="false">MID(L2236,8,1)</f>
        <v>0</v>
      </c>
      <c r="I2236" s="12" t="str">
        <f aca="false">IF(O2236="1","-x-",IF(O2236&lt;="4",MID(L2236,1,O2236-1),IF(O2236="5",MID(L2236,1,4),IF(O2236="6",MID(L2236,1,6),IF(AND(O2236="7",G2236="0"),MID(L2236,1,6),MID(L2236,1,7))))))</f>
        <v>134301</v>
      </c>
      <c r="J2236" s="11" t="n">
        <v>2026</v>
      </c>
      <c r="K2236" s="11" t="s">
        <v>15</v>
      </c>
      <c r="L2236" s="13" t="n">
        <v>13430110</v>
      </c>
      <c r="M2236" s="14" t="s">
        <v>2233</v>
      </c>
      <c r="N2236" s="15" t="str">
        <f aca="false">IF(ISERROR(VLOOKUP(P2236,$I$2:$I$5308,1,FALSE()))=FALSE(),"S","A")</f>
        <v>S</v>
      </c>
      <c r="O2236" s="15" t="str">
        <f aca="false">IF(H2236&lt;&gt;"0","7",IF(G2236&lt;&gt;"0","6",IF(F2236&lt;&gt;"00","5",IF(E2236&lt;&gt;"0","4",IF(D2236&lt;&gt;"0","3",IF(C2236&lt;&gt;"0","2",IF(B2236&lt;&gt;"0","1","-x-")))))))</f>
        <v>6</v>
      </c>
      <c r="P2236" s="16" t="str">
        <f aca="false">IF(O2236="1",MID(L2236,1,1),IF(O2236="2",MID(L2236,1,2),IF(O2236="3",MID(L2236,1,3),IF(O2236="4",MID(L2236,1,4),IF(O2236="5",MID(L2236,1,6),IF(O2236="6",MID(L2236,1,7),IF(O2236="7",MID(L2236,1,8),IF(O2236="8",MID(L2236,1,10)))))))))</f>
        <v>1343011</v>
      </c>
      <c r="Q2236" s="1"/>
      <c r="R2236" s="11"/>
      <c r="S2236" s="11"/>
    </row>
    <row r="2237" customFormat="false" ht="15.75" hidden="false" customHeight="true" outlineLevel="0" collapsed="false">
      <c r="B2237" s="11" t="str">
        <f aca="false">MID(L2237,1,1)</f>
        <v>1</v>
      </c>
      <c r="C2237" s="11" t="str">
        <f aca="false">MID(L2237,2,1)</f>
        <v>3</v>
      </c>
      <c r="D2237" s="11" t="str">
        <f aca="false">MID(L2237,3,1)</f>
        <v>4</v>
      </c>
      <c r="E2237" s="11" t="str">
        <f aca="false">MID(L2237,4,1)</f>
        <v>3</v>
      </c>
      <c r="F2237" s="11" t="str">
        <f aca="false">MID(L2237,5,2)</f>
        <v>01</v>
      </c>
      <c r="G2237" s="11" t="str">
        <f aca="false">MID(L2237,7,1)</f>
        <v>1</v>
      </c>
      <c r="H2237" s="11" t="str">
        <f aca="false">MID(L2237,8,1)</f>
        <v>1</v>
      </c>
      <c r="I2237" s="12" t="str">
        <f aca="false">IF(O2237="1","-x-",IF(O2237&lt;="4",MID(L2237,1,O2237-1),IF(O2237="5",MID(L2237,1,4),IF(O2237="6",MID(L2237,1,6),IF(AND(O2237="7",G2237="0"),MID(L2237,1,6),MID(L2237,1,7))))))</f>
        <v>1343011</v>
      </c>
      <c r="J2237" s="11" t="n">
        <v>2026</v>
      </c>
      <c r="K2237" s="11" t="s">
        <v>15</v>
      </c>
      <c r="L2237" s="13" t="n">
        <v>13430111</v>
      </c>
      <c r="M2237" s="14" t="s">
        <v>2234</v>
      </c>
      <c r="N2237" s="15" t="str">
        <f aca="false">IF(ISERROR(VLOOKUP(P2237,$I$2:$I$5308,1,FALSE()))=FALSE(),"S","A")</f>
        <v>A</v>
      </c>
      <c r="O2237" s="15" t="str">
        <f aca="false">IF(H2237&lt;&gt;"0","7",IF(G2237&lt;&gt;"0","6",IF(F2237&lt;&gt;"00","5",IF(E2237&lt;&gt;"0","4",IF(D2237&lt;&gt;"0","3",IF(C2237&lt;&gt;"0","2",IF(B2237&lt;&gt;"0","1","-x-")))))))</f>
        <v>7</v>
      </c>
      <c r="P2237" s="16" t="str">
        <f aca="false">IF(O2237="1",MID(L2237,1,1),IF(O2237="2",MID(L2237,1,2),IF(O2237="3",MID(L2237,1,3),IF(O2237="4",MID(L2237,1,4),IF(O2237="5",MID(L2237,1,6),IF(O2237="6",MID(L2237,1,7),IF(O2237="7",MID(L2237,1,8),IF(O2237="8",MID(L2237,1,10)))))))))</f>
        <v>13430111</v>
      </c>
      <c r="Q2237" s="1"/>
      <c r="R2237" s="11"/>
      <c r="S2237" s="11"/>
    </row>
    <row r="2238" customFormat="false" ht="15.75" hidden="false" customHeight="true" outlineLevel="0" collapsed="false">
      <c r="B2238" s="11" t="str">
        <f aca="false">MID(L2238,1,1)</f>
        <v>1</v>
      </c>
      <c r="C2238" s="11" t="str">
        <f aca="false">MID(L2238,2,1)</f>
        <v>3</v>
      </c>
      <c r="D2238" s="11" t="str">
        <f aca="false">MID(L2238,3,1)</f>
        <v>4</v>
      </c>
      <c r="E2238" s="11" t="str">
        <f aca="false">MID(L2238,4,1)</f>
        <v>3</v>
      </c>
      <c r="F2238" s="11" t="str">
        <f aca="false">MID(L2238,5,2)</f>
        <v>01</v>
      </c>
      <c r="G2238" s="11" t="str">
        <f aca="false">MID(L2238,7,1)</f>
        <v>1</v>
      </c>
      <c r="H2238" s="11" t="str">
        <f aca="false">MID(L2238,8,1)</f>
        <v>2</v>
      </c>
      <c r="I2238" s="12" t="str">
        <f aca="false">IF(O2238="1","-x-",IF(O2238&lt;="4",MID(L2238,1,O2238-1),IF(O2238="5",MID(L2238,1,4),IF(O2238="6",MID(L2238,1,6),IF(AND(O2238="7",G2238="0"),MID(L2238,1,6),MID(L2238,1,7))))))</f>
        <v>1343011</v>
      </c>
      <c r="J2238" s="11" t="n">
        <v>2026</v>
      </c>
      <c r="K2238" s="11" t="s">
        <v>15</v>
      </c>
      <c r="L2238" s="13" t="n">
        <v>13430112</v>
      </c>
      <c r="M2238" s="14" t="s">
        <v>2235</v>
      </c>
      <c r="N2238" s="15" t="str">
        <f aca="false">IF(ISERROR(VLOOKUP(P2238,$I$2:$I$5308,1,FALSE()))=FALSE(),"S","A")</f>
        <v>A</v>
      </c>
      <c r="O2238" s="15" t="str">
        <f aca="false">IF(H2238&lt;&gt;"0","7",IF(G2238&lt;&gt;"0","6",IF(F2238&lt;&gt;"00","5",IF(E2238&lt;&gt;"0","4",IF(D2238&lt;&gt;"0","3",IF(C2238&lt;&gt;"0","2",IF(B2238&lt;&gt;"0","1","-x-")))))))</f>
        <v>7</v>
      </c>
      <c r="P2238" s="16" t="str">
        <f aca="false">IF(O2238="1",MID(L2238,1,1),IF(O2238="2",MID(L2238,1,2),IF(O2238="3",MID(L2238,1,3),IF(O2238="4",MID(L2238,1,4),IF(O2238="5",MID(L2238,1,6),IF(O2238="6",MID(L2238,1,7),IF(O2238="7",MID(L2238,1,8),IF(O2238="8",MID(L2238,1,10)))))))))</f>
        <v>13430112</v>
      </c>
      <c r="Q2238" s="1"/>
      <c r="R2238" s="11"/>
      <c r="S2238" s="11"/>
    </row>
    <row r="2239" customFormat="false" ht="15.75" hidden="false" customHeight="true" outlineLevel="0" collapsed="false">
      <c r="B2239" s="11" t="str">
        <f aca="false">MID(L2239,1,1)</f>
        <v>1</v>
      </c>
      <c r="C2239" s="11" t="str">
        <f aca="false">MID(L2239,2,1)</f>
        <v>3</v>
      </c>
      <c r="D2239" s="11" t="str">
        <f aca="false">MID(L2239,3,1)</f>
        <v>4</v>
      </c>
      <c r="E2239" s="11" t="str">
        <f aca="false">MID(L2239,4,1)</f>
        <v>3</v>
      </c>
      <c r="F2239" s="11" t="str">
        <f aca="false">MID(L2239,5,2)</f>
        <v>01</v>
      </c>
      <c r="G2239" s="11" t="str">
        <f aca="false">MID(L2239,7,1)</f>
        <v>1</v>
      </c>
      <c r="H2239" s="11" t="str">
        <f aca="false">MID(L2239,8,1)</f>
        <v>3</v>
      </c>
      <c r="I2239" s="12" t="str">
        <f aca="false">IF(O2239="1","-x-",IF(O2239&lt;="4",MID(L2239,1,O2239-1),IF(O2239="5",MID(L2239,1,4),IF(O2239="6",MID(L2239,1,6),IF(AND(O2239="7",G2239="0"),MID(L2239,1,6),MID(L2239,1,7))))))</f>
        <v>1343011</v>
      </c>
      <c r="J2239" s="11" t="n">
        <v>2026</v>
      </c>
      <c r="K2239" s="11" t="s">
        <v>15</v>
      </c>
      <c r="L2239" s="13" t="n">
        <v>13430113</v>
      </c>
      <c r="M2239" s="14" t="s">
        <v>2236</v>
      </c>
      <c r="N2239" s="15" t="str">
        <f aca="false">IF(ISERROR(VLOOKUP(P2239,$I$2:$I$5308,1,FALSE()))=FALSE(),"S","A")</f>
        <v>A</v>
      </c>
      <c r="O2239" s="15" t="str">
        <f aca="false">IF(H2239&lt;&gt;"0","7",IF(G2239&lt;&gt;"0","6",IF(F2239&lt;&gt;"00","5",IF(E2239&lt;&gt;"0","4",IF(D2239&lt;&gt;"0","3",IF(C2239&lt;&gt;"0","2",IF(B2239&lt;&gt;"0","1","-x-")))))))</f>
        <v>7</v>
      </c>
      <c r="P2239" s="16" t="str">
        <f aca="false">IF(O2239="1",MID(L2239,1,1),IF(O2239="2",MID(L2239,1,2),IF(O2239="3",MID(L2239,1,3),IF(O2239="4",MID(L2239,1,4),IF(O2239="5",MID(L2239,1,6),IF(O2239="6",MID(L2239,1,7),IF(O2239="7",MID(L2239,1,8),IF(O2239="8",MID(L2239,1,10)))))))))</f>
        <v>13430113</v>
      </c>
      <c r="Q2239" s="1"/>
      <c r="R2239" s="11"/>
      <c r="S2239" s="11"/>
    </row>
    <row r="2240" customFormat="false" ht="15.75" hidden="false" customHeight="true" outlineLevel="0" collapsed="false">
      <c r="B2240" s="11" t="str">
        <f aca="false">MID(L2240,1,1)</f>
        <v>1</v>
      </c>
      <c r="C2240" s="11" t="str">
        <f aca="false">MID(L2240,2,1)</f>
        <v>3</v>
      </c>
      <c r="D2240" s="11" t="str">
        <f aca="false">MID(L2240,3,1)</f>
        <v>4</v>
      </c>
      <c r="E2240" s="11" t="str">
        <f aca="false">MID(L2240,4,1)</f>
        <v>3</v>
      </c>
      <c r="F2240" s="11" t="str">
        <f aca="false">MID(L2240,5,2)</f>
        <v>01</v>
      </c>
      <c r="G2240" s="11" t="str">
        <f aca="false">MID(L2240,7,1)</f>
        <v>1</v>
      </c>
      <c r="H2240" s="11" t="str">
        <f aca="false">MID(L2240,8,1)</f>
        <v>4</v>
      </c>
      <c r="I2240" s="12" t="str">
        <f aca="false">IF(O2240="1","-x-",IF(O2240&lt;="4",MID(L2240,1,O2240-1),IF(O2240="5",MID(L2240,1,4),IF(O2240="6",MID(L2240,1,6),IF(AND(O2240="7",G2240="0"),MID(L2240,1,6),MID(L2240,1,7))))))</f>
        <v>1343011</v>
      </c>
      <c r="J2240" s="11" t="n">
        <v>2026</v>
      </c>
      <c r="K2240" s="11" t="s">
        <v>15</v>
      </c>
      <c r="L2240" s="13" t="n">
        <v>13430114</v>
      </c>
      <c r="M2240" s="14" t="s">
        <v>2237</v>
      </c>
      <c r="N2240" s="15" t="str">
        <f aca="false">IF(ISERROR(VLOOKUP(P2240,$I$2:$I$5308,1,FALSE()))=FALSE(),"S","A")</f>
        <v>A</v>
      </c>
      <c r="O2240" s="15" t="str">
        <f aca="false">IF(H2240&lt;&gt;"0","7",IF(G2240&lt;&gt;"0","6",IF(F2240&lt;&gt;"00","5",IF(E2240&lt;&gt;"0","4",IF(D2240&lt;&gt;"0","3",IF(C2240&lt;&gt;"0","2",IF(B2240&lt;&gt;"0","1","-x-")))))))</f>
        <v>7</v>
      </c>
      <c r="P2240" s="16" t="str">
        <f aca="false">IF(O2240="1",MID(L2240,1,1),IF(O2240="2",MID(L2240,1,2),IF(O2240="3",MID(L2240,1,3),IF(O2240="4",MID(L2240,1,4),IF(O2240="5",MID(L2240,1,6),IF(O2240="6",MID(L2240,1,7),IF(O2240="7",MID(L2240,1,8),IF(O2240="8",MID(L2240,1,10)))))))))</f>
        <v>13430114</v>
      </c>
      <c r="Q2240" s="1"/>
      <c r="R2240" s="11"/>
      <c r="S2240" s="11"/>
    </row>
    <row r="2241" customFormat="false" ht="15.75" hidden="false" customHeight="true" outlineLevel="0" collapsed="false">
      <c r="B2241" s="11" t="str">
        <f aca="false">MID(L2241,1,1)</f>
        <v>1</v>
      </c>
      <c r="C2241" s="11" t="str">
        <f aca="false">MID(L2241,2,1)</f>
        <v>3</v>
      </c>
      <c r="D2241" s="11" t="str">
        <f aca="false">MID(L2241,3,1)</f>
        <v>4</v>
      </c>
      <c r="E2241" s="11" t="str">
        <f aca="false">MID(L2241,4,1)</f>
        <v>3</v>
      </c>
      <c r="F2241" s="11" t="str">
        <f aca="false">MID(L2241,5,2)</f>
        <v>01</v>
      </c>
      <c r="G2241" s="11" t="str">
        <f aca="false">MID(L2241,7,1)</f>
        <v>1</v>
      </c>
      <c r="H2241" s="11" t="str">
        <f aca="false">MID(L2241,8,1)</f>
        <v>5</v>
      </c>
      <c r="I2241" s="12" t="str">
        <f aca="false">IF(O2241="1","-x-",IF(O2241&lt;="4",MID(L2241,1,O2241-1),IF(O2241="5",MID(L2241,1,4),IF(O2241="6",MID(L2241,1,6),IF(AND(O2241="7",G2241="0"),MID(L2241,1,6),MID(L2241,1,7))))))</f>
        <v>1343011</v>
      </c>
      <c r="J2241" s="11" t="n">
        <v>2026</v>
      </c>
      <c r="K2241" s="11" t="s">
        <v>15</v>
      </c>
      <c r="L2241" s="13" t="n">
        <v>13430115</v>
      </c>
      <c r="M2241" s="14" t="s">
        <v>2238</v>
      </c>
      <c r="N2241" s="15" t="str">
        <f aca="false">IF(ISERROR(VLOOKUP(P2241,$I$2:$I$5308,1,FALSE()))=FALSE(),"S","A")</f>
        <v>A</v>
      </c>
      <c r="O2241" s="15" t="str">
        <f aca="false">IF(H2241&lt;&gt;"0","7",IF(G2241&lt;&gt;"0","6",IF(F2241&lt;&gt;"00","5",IF(E2241&lt;&gt;"0","4",IF(D2241&lt;&gt;"0","3",IF(C2241&lt;&gt;"0","2",IF(B2241&lt;&gt;"0","1","-x-")))))))</f>
        <v>7</v>
      </c>
      <c r="P2241" s="16" t="str">
        <f aca="false">IF(O2241="1",MID(L2241,1,1),IF(O2241="2",MID(L2241,1,2),IF(O2241="3",MID(L2241,1,3),IF(O2241="4",MID(L2241,1,4),IF(O2241="5",MID(L2241,1,6),IF(O2241="6",MID(L2241,1,7),IF(O2241="7",MID(L2241,1,8),IF(O2241="8",MID(L2241,1,10)))))))))</f>
        <v>13430115</v>
      </c>
      <c r="Q2241" s="1"/>
      <c r="R2241" s="11"/>
      <c r="S2241" s="11"/>
    </row>
    <row r="2242" customFormat="false" ht="15.75" hidden="false" customHeight="true" outlineLevel="0" collapsed="false">
      <c r="B2242" s="11" t="str">
        <f aca="false">MID(L2242,1,1)</f>
        <v>1</v>
      </c>
      <c r="C2242" s="11" t="str">
        <f aca="false">MID(L2242,2,1)</f>
        <v>3</v>
      </c>
      <c r="D2242" s="11" t="str">
        <f aca="false">MID(L2242,3,1)</f>
        <v>4</v>
      </c>
      <c r="E2242" s="11" t="str">
        <f aca="false">MID(L2242,4,1)</f>
        <v>3</v>
      </c>
      <c r="F2242" s="11" t="str">
        <f aca="false">MID(L2242,5,2)</f>
        <v>01</v>
      </c>
      <c r="G2242" s="11" t="str">
        <f aca="false">MID(L2242,7,1)</f>
        <v>1</v>
      </c>
      <c r="H2242" s="11" t="str">
        <f aca="false">MID(L2242,8,1)</f>
        <v>6</v>
      </c>
      <c r="I2242" s="12" t="str">
        <f aca="false">IF(O2242="1","-x-",IF(O2242&lt;="4",MID(L2242,1,O2242-1),IF(O2242="5",MID(L2242,1,4),IF(O2242="6",MID(L2242,1,6),IF(AND(O2242="7",G2242="0"),MID(L2242,1,6),MID(L2242,1,7))))))</f>
        <v>1343011</v>
      </c>
      <c r="J2242" s="11" t="n">
        <v>2026</v>
      </c>
      <c r="K2242" s="11" t="s">
        <v>15</v>
      </c>
      <c r="L2242" s="13" t="n">
        <v>13430116</v>
      </c>
      <c r="M2242" s="14" t="s">
        <v>2239</v>
      </c>
      <c r="N2242" s="15" t="str">
        <f aca="false">IF(ISERROR(VLOOKUP(P2242,$I$2:$I$5308,1,FALSE()))=FALSE(),"S","A")</f>
        <v>A</v>
      </c>
      <c r="O2242" s="15" t="str">
        <f aca="false">IF(H2242&lt;&gt;"0","7",IF(G2242&lt;&gt;"0","6",IF(F2242&lt;&gt;"00","5",IF(E2242&lt;&gt;"0","4",IF(D2242&lt;&gt;"0","3",IF(C2242&lt;&gt;"0","2",IF(B2242&lt;&gt;"0","1","-x-")))))))</f>
        <v>7</v>
      </c>
      <c r="P2242" s="16" t="str">
        <f aca="false">IF(O2242="1",MID(L2242,1,1),IF(O2242="2",MID(L2242,1,2),IF(O2242="3",MID(L2242,1,3),IF(O2242="4",MID(L2242,1,4),IF(O2242="5",MID(L2242,1,6),IF(O2242="6",MID(L2242,1,7),IF(O2242="7",MID(L2242,1,8),IF(O2242="8",MID(L2242,1,10)))))))))</f>
        <v>13430116</v>
      </c>
      <c r="Q2242" s="1"/>
      <c r="R2242" s="11"/>
      <c r="S2242" s="11"/>
    </row>
    <row r="2243" customFormat="false" ht="15.75" hidden="false" customHeight="true" outlineLevel="0" collapsed="false">
      <c r="B2243" s="11" t="str">
        <f aca="false">MID(L2243,1,1)</f>
        <v>1</v>
      </c>
      <c r="C2243" s="11" t="str">
        <f aca="false">MID(L2243,2,1)</f>
        <v>3</v>
      </c>
      <c r="D2243" s="11" t="str">
        <f aca="false">MID(L2243,3,1)</f>
        <v>4</v>
      </c>
      <c r="E2243" s="11" t="str">
        <f aca="false">MID(L2243,4,1)</f>
        <v>3</v>
      </c>
      <c r="F2243" s="11" t="str">
        <f aca="false">MID(L2243,5,2)</f>
        <v>01</v>
      </c>
      <c r="G2243" s="11" t="str">
        <f aca="false">MID(L2243,7,1)</f>
        <v>1</v>
      </c>
      <c r="H2243" s="11" t="str">
        <f aca="false">MID(L2243,8,1)</f>
        <v>7</v>
      </c>
      <c r="I2243" s="12" t="str">
        <f aca="false">IF(O2243="1","-x-",IF(O2243&lt;="4",MID(L2243,1,O2243-1),IF(O2243="5",MID(L2243,1,4),IF(O2243="6",MID(L2243,1,6),IF(AND(O2243="7",G2243="0"),MID(L2243,1,6),MID(L2243,1,7))))))</f>
        <v>1343011</v>
      </c>
      <c r="J2243" s="11" t="n">
        <v>2026</v>
      </c>
      <c r="K2243" s="11" t="s">
        <v>15</v>
      </c>
      <c r="L2243" s="13" t="n">
        <v>13430117</v>
      </c>
      <c r="M2243" s="14" t="s">
        <v>2240</v>
      </c>
      <c r="N2243" s="15" t="str">
        <f aca="false">IF(ISERROR(VLOOKUP(P2243,$I$2:$I$5308,1,FALSE()))=FALSE(),"S","A")</f>
        <v>A</v>
      </c>
      <c r="O2243" s="15" t="str">
        <f aca="false">IF(H2243&lt;&gt;"0","7",IF(G2243&lt;&gt;"0","6",IF(F2243&lt;&gt;"00","5",IF(E2243&lt;&gt;"0","4",IF(D2243&lt;&gt;"0","3",IF(C2243&lt;&gt;"0","2",IF(B2243&lt;&gt;"0","1","-x-")))))))</f>
        <v>7</v>
      </c>
      <c r="P2243" s="16" t="str">
        <f aca="false">IF(O2243="1",MID(L2243,1,1),IF(O2243="2",MID(L2243,1,2),IF(O2243="3",MID(L2243,1,3),IF(O2243="4",MID(L2243,1,4),IF(O2243="5",MID(L2243,1,6),IF(O2243="6",MID(L2243,1,7),IF(O2243="7",MID(L2243,1,8),IF(O2243="8",MID(L2243,1,10)))))))))</f>
        <v>13430117</v>
      </c>
      <c r="Q2243" s="1"/>
      <c r="R2243" s="11"/>
      <c r="S2243" s="11"/>
    </row>
    <row r="2244" customFormat="false" ht="15.75" hidden="false" customHeight="true" outlineLevel="0" collapsed="false">
      <c r="B2244" s="11" t="str">
        <f aca="false">MID(L2244,1,1)</f>
        <v>1</v>
      </c>
      <c r="C2244" s="11" t="str">
        <f aca="false">MID(L2244,2,1)</f>
        <v>3</v>
      </c>
      <c r="D2244" s="11" t="str">
        <f aca="false">MID(L2244,3,1)</f>
        <v>4</v>
      </c>
      <c r="E2244" s="11" t="str">
        <f aca="false">MID(L2244,4,1)</f>
        <v>3</v>
      </c>
      <c r="F2244" s="11" t="str">
        <f aca="false">MID(L2244,5,2)</f>
        <v>01</v>
      </c>
      <c r="G2244" s="11" t="str">
        <f aca="false">MID(L2244,7,1)</f>
        <v>1</v>
      </c>
      <c r="H2244" s="11" t="str">
        <f aca="false">MID(L2244,8,1)</f>
        <v>8</v>
      </c>
      <c r="I2244" s="12" t="str">
        <f aca="false">IF(O2244="1","-x-",IF(O2244&lt;="4",MID(L2244,1,O2244-1),IF(O2244="5",MID(L2244,1,4),IF(O2244="6",MID(L2244,1,6),IF(AND(O2244="7",G2244="0"),MID(L2244,1,6),MID(L2244,1,7))))))</f>
        <v>1343011</v>
      </c>
      <c r="J2244" s="11" t="n">
        <v>2026</v>
      </c>
      <c r="K2244" s="11" t="s">
        <v>15</v>
      </c>
      <c r="L2244" s="13" t="n">
        <v>13430118</v>
      </c>
      <c r="M2244" s="14" t="s">
        <v>2241</v>
      </c>
      <c r="N2244" s="15" t="str">
        <f aca="false">IF(ISERROR(VLOOKUP(P2244,$I$2:$I$5308,1,FALSE()))=FALSE(),"S","A")</f>
        <v>A</v>
      </c>
      <c r="O2244" s="15" t="str">
        <f aca="false">IF(H2244&lt;&gt;"0","7",IF(G2244&lt;&gt;"0","6",IF(F2244&lt;&gt;"00","5",IF(E2244&lt;&gt;"0","4",IF(D2244&lt;&gt;"0","3",IF(C2244&lt;&gt;"0","2",IF(B2244&lt;&gt;"0","1","-x-")))))))</f>
        <v>7</v>
      </c>
      <c r="P2244" s="16" t="str">
        <f aca="false">IF(O2244="1",MID(L2244,1,1),IF(O2244="2",MID(L2244,1,2),IF(O2244="3",MID(L2244,1,3),IF(O2244="4",MID(L2244,1,4),IF(O2244="5",MID(L2244,1,6),IF(O2244="6",MID(L2244,1,7),IF(O2244="7",MID(L2244,1,8),IF(O2244="8",MID(L2244,1,10)))))))))</f>
        <v>13430118</v>
      </c>
      <c r="Q2244" s="1"/>
      <c r="R2244" s="11"/>
      <c r="S2244" s="11"/>
    </row>
    <row r="2245" customFormat="false" ht="15.75" hidden="false" customHeight="true" outlineLevel="0" collapsed="false">
      <c r="B2245" s="11" t="str">
        <f aca="false">MID(L2245,1,1)</f>
        <v>1</v>
      </c>
      <c r="C2245" s="11" t="str">
        <f aca="false">MID(L2245,2,1)</f>
        <v>3</v>
      </c>
      <c r="D2245" s="11" t="str">
        <f aca="false">MID(L2245,3,1)</f>
        <v>4</v>
      </c>
      <c r="E2245" s="11" t="str">
        <f aca="false">MID(L2245,4,1)</f>
        <v>3</v>
      </c>
      <c r="F2245" s="11" t="str">
        <f aca="false">MID(L2245,5,2)</f>
        <v>01</v>
      </c>
      <c r="G2245" s="11" t="str">
        <f aca="false">MID(L2245,7,1)</f>
        <v>2</v>
      </c>
      <c r="H2245" s="11" t="str">
        <f aca="false">MID(L2245,8,1)</f>
        <v>0</v>
      </c>
      <c r="I2245" s="12" t="str">
        <f aca="false">IF(O2245="1","-x-",IF(O2245&lt;="4",MID(L2245,1,O2245-1),IF(O2245="5",MID(L2245,1,4),IF(O2245="6",MID(L2245,1,6),IF(AND(O2245="7",G2245="0"),MID(L2245,1,6),MID(L2245,1,7))))))</f>
        <v>134301</v>
      </c>
      <c r="J2245" s="11" t="n">
        <v>2026</v>
      </c>
      <c r="K2245" s="11" t="s">
        <v>15</v>
      </c>
      <c r="L2245" s="13" t="n">
        <v>13430120</v>
      </c>
      <c r="M2245" s="14" t="s">
        <v>2242</v>
      </c>
      <c r="N2245" s="15" t="str">
        <f aca="false">IF(ISERROR(VLOOKUP(P2245,$I$2:$I$5308,1,FALSE()))=FALSE(),"S","A")</f>
        <v>S</v>
      </c>
      <c r="O2245" s="15" t="str">
        <f aca="false">IF(H2245&lt;&gt;"0","7",IF(G2245&lt;&gt;"0","6",IF(F2245&lt;&gt;"00","5",IF(E2245&lt;&gt;"0","4",IF(D2245&lt;&gt;"0","3",IF(C2245&lt;&gt;"0","2",IF(B2245&lt;&gt;"0","1","-x-")))))))</f>
        <v>6</v>
      </c>
      <c r="P2245" s="16" t="str">
        <f aca="false">IF(O2245="1",MID(L2245,1,1),IF(O2245="2",MID(L2245,1,2),IF(O2245="3",MID(L2245,1,3),IF(O2245="4",MID(L2245,1,4),IF(O2245="5",MID(L2245,1,6),IF(O2245="6",MID(L2245,1,7),IF(O2245="7",MID(L2245,1,8),IF(O2245="8",MID(L2245,1,10)))))))))</f>
        <v>1343012</v>
      </c>
      <c r="Q2245" s="1"/>
      <c r="R2245" s="11"/>
      <c r="S2245" s="11"/>
    </row>
    <row r="2246" customFormat="false" ht="15.75" hidden="false" customHeight="true" outlineLevel="0" collapsed="false">
      <c r="B2246" s="11" t="str">
        <f aca="false">MID(L2246,1,1)</f>
        <v>1</v>
      </c>
      <c r="C2246" s="11" t="str">
        <f aca="false">MID(L2246,2,1)</f>
        <v>3</v>
      </c>
      <c r="D2246" s="11" t="str">
        <f aca="false">MID(L2246,3,1)</f>
        <v>4</v>
      </c>
      <c r="E2246" s="11" t="str">
        <f aca="false">MID(L2246,4,1)</f>
        <v>3</v>
      </c>
      <c r="F2246" s="11" t="str">
        <f aca="false">MID(L2246,5,2)</f>
        <v>01</v>
      </c>
      <c r="G2246" s="11" t="str">
        <f aca="false">MID(L2246,7,1)</f>
        <v>2</v>
      </c>
      <c r="H2246" s="11" t="str">
        <f aca="false">MID(L2246,8,1)</f>
        <v>1</v>
      </c>
      <c r="I2246" s="12" t="str">
        <f aca="false">IF(O2246="1","-x-",IF(O2246&lt;="4",MID(L2246,1,O2246-1),IF(O2246="5",MID(L2246,1,4),IF(O2246="6",MID(L2246,1,6),IF(AND(O2246="7",G2246="0"),MID(L2246,1,6),MID(L2246,1,7))))))</f>
        <v>1343012</v>
      </c>
      <c r="J2246" s="11" t="n">
        <v>2026</v>
      </c>
      <c r="K2246" s="11" t="s">
        <v>15</v>
      </c>
      <c r="L2246" s="13" t="n">
        <v>13430121</v>
      </c>
      <c r="M2246" s="14" t="s">
        <v>2243</v>
      </c>
      <c r="N2246" s="15" t="str">
        <f aca="false">IF(ISERROR(VLOOKUP(P2246,$I$2:$I$5308,1,FALSE()))=FALSE(),"S","A")</f>
        <v>A</v>
      </c>
      <c r="O2246" s="15" t="str">
        <f aca="false">IF(H2246&lt;&gt;"0","7",IF(G2246&lt;&gt;"0","6",IF(F2246&lt;&gt;"00","5",IF(E2246&lt;&gt;"0","4",IF(D2246&lt;&gt;"0","3",IF(C2246&lt;&gt;"0","2",IF(B2246&lt;&gt;"0","1","-x-")))))))</f>
        <v>7</v>
      </c>
      <c r="P2246" s="16" t="str">
        <f aca="false">IF(O2246="1",MID(L2246,1,1),IF(O2246="2",MID(L2246,1,2),IF(O2246="3",MID(L2246,1,3),IF(O2246="4",MID(L2246,1,4),IF(O2246="5",MID(L2246,1,6),IF(O2246="6",MID(L2246,1,7),IF(O2246="7",MID(L2246,1,8),IF(O2246="8",MID(L2246,1,10)))))))))</f>
        <v>13430121</v>
      </c>
      <c r="Q2246" s="1"/>
      <c r="R2246" s="11"/>
      <c r="S2246" s="11"/>
    </row>
    <row r="2247" customFormat="false" ht="15.75" hidden="false" customHeight="true" outlineLevel="0" collapsed="false">
      <c r="B2247" s="11" t="str">
        <f aca="false">MID(L2247,1,1)</f>
        <v>1</v>
      </c>
      <c r="C2247" s="11" t="str">
        <f aca="false">MID(L2247,2,1)</f>
        <v>3</v>
      </c>
      <c r="D2247" s="11" t="str">
        <f aca="false">MID(L2247,3,1)</f>
        <v>4</v>
      </c>
      <c r="E2247" s="11" t="str">
        <f aca="false">MID(L2247,4,1)</f>
        <v>3</v>
      </c>
      <c r="F2247" s="11" t="str">
        <f aca="false">MID(L2247,5,2)</f>
        <v>01</v>
      </c>
      <c r="G2247" s="11" t="str">
        <f aca="false">MID(L2247,7,1)</f>
        <v>2</v>
      </c>
      <c r="H2247" s="11" t="str">
        <f aca="false">MID(L2247,8,1)</f>
        <v>2</v>
      </c>
      <c r="I2247" s="12" t="str">
        <f aca="false">IF(O2247="1","-x-",IF(O2247&lt;="4",MID(L2247,1,O2247-1),IF(O2247="5",MID(L2247,1,4),IF(O2247="6",MID(L2247,1,6),IF(AND(O2247="7",G2247="0"),MID(L2247,1,6),MID(L2247,1,7))))))</f>
        <v>1343012</v>
      </c>
      <c r="J2247" s="11" t="n">
        <v>2026</v>
      </c>
      <c r="K2247" s="11" t="s">
        <v>15</v>
      </c>
      <c r="L2247" s="13" t="n">
        <v>13430122</v>
      </c>
      <c r="M2247" s="14" t="s">
        <v>2244</v>
      </c>
      <c r="N2247" s="15" t="str">
        <f aca="false">IF(ISERROR(VLOOKUP(P2247,$I$2:$I$5308,1,FALSE()))=FALSE(),"S","A")</f>
        <v>A</v>
      </c>
      <c r="O2247" s="15" t="str">
        <f aca="false">IF(H2247&lt;&gt;"0","7",IF(G2247&lt;&gt;"0","6",IF(F2247&lt;&gt;"00","5",IF(E2247&lt;&gt;"0","4",IF(D2247&lt;&gt;"0","3",IF(C2247&lt;&gt;"0","2",IF(B2247&lt;&gt;"0","1","-x-")))))))</f>
        <v>7</v>
      </c>
      <c r="P2247" s="16" t="str">
        <f aca="false">IF(O2247="1",MID(L2247,1,1),IF(O2247="2",MID(L2247,1,2),IF(O2247="3",MID(L2247,1,3),IF(O2247="4",MID(L2247,1,4),IF(O2247="5",MID(L2247,1,6),IF(O2247="6",MID(L2247,1,7),IF(O2247="7",MID(L2247,1,8),IF(O2247="8",MID(L2247,1,10)))))))))</f>
        <v>13430122</v>
      </c>
      <c r="Q2247" s="1"/>
      <c r="R2247" s="11"/>
      <c r="S2247" s="11"/>
    </row>
    <row r="2248" customFormat="false" ht="15.75" hidden="false" customHeight="true" outlineLevel="0" collapsed="false">
      <c r="B2248" s="11" t="str">
        <f aca="false">MID(L2248,1,1)</f>
        <v>1</v>
      </c>
      <c r="C2248" s="11" t="str">
        <f aca="false">MID(L2248,2,1)</f>
        <v>3</v>
      </c>
      <c r="D2248" s="11" t="str">
        <f aca="false">MID(L2248,3,1)</f>
        <v>4</v>
      </c>
      <c r="E2248" s="11" t="str">
        <f aca="false">MID(L2248,4,1)</f>
        <v>3</v>
      </c>
      <c r="F2248" s="11" t="str">
        <f aca="false">MID(L2248,5,2)</f>
        <v>01</v>
      </c>
      <c r="G2248" s="11" t="str">
        <f aca="false">MID(L2248,7,1)</f>
        <v>2</v>
      </c>
      <c r="H2248" s="11" t="str">
        <f aca="false">MID(L2248,8,1)</f>
        <v>3</v>
      </c>
      <c r="I2248" s="12" t="str">
        <f aca="false">IF(O2248="1","-x-",IF(O2248&lt;="4",MID(L2248,1,O2248-1),IF(O2248="5",MID(L2248,1,4),IF(O2248="6",MID(L2248,1,6),IF(AND(O2248="7",G2248="0"),MID(L2248,1,6),MID(L2248,1,7))))))</f>
        <v>1343012</v>
      </c>
      <c r="J2248" s="11" t="n">
        <v>2026</v>
      </c>
      <c r="K2248" s="11" t="s">
        <v>15</v>
      </c>
      <c r="L2248" s="13" t="n">
        <v>13430123</v>
      </c>
      <c r="M2248" s="14" t="s">
        <v>2245</v>
      </c>
      <c r="N2248" s="15" t="str">
        <f aca="false">IF(ISERROR(VLOOKUP(P2248,$I$2:$I$5308,1,FALSE()))=FALSE(),"S","A")</f>
        <v>A</v>
      </c>
      <c r="O2248" s="15" t="str">
        <f aca="false">IF(H2248&lt;&gt;"0","7",IF(G2248&lt;&gt;"0","6",IF(F2248&lt;&gt;"00","5",IF(E2248&lt;&gt;"0","4",IF(D2248&lt;&gt;"0","3",IF(C2248&lt;&gt;"0","2",IF(B2248&lt;&gt;"0","1","-x-")))))))</f>
        <v>7</v>
      </c>
      <c r="P2248" s="16" t="str">
        <f aca="false">IF(O2248="1",MID(L2248,1,1),IF(O2248="2",MID(L2248,1,2),IF(O2248="3",MID(L2248,1,3),IF(O2248="4",MID(L2248,1,4),IF(O2248="5",MID(L2248,1,6),IF(O2248="6",MID(L2248,1,7),IF(O2248="7",MID(L2248,1,8),IF(O2248="8",MID(L2248,1,10)))))))))</f>
        <v>13430123</v>
      </c>
      <c r="Q2248" s="1"/>
      <c r="R2248" s="11"/>
      <c r="S2248" s="11"/>
    </row>
    <row r="2249" customFormat="false" ht="15.75" hidden="false" customHeight="true" outlineLevel="0" collapsed="false">
      <c r="B2249" s="11" t="str">
        <f aca="false">MID(L2249,1,1)</f>
        <v>1</v>
      </c>
      <c r="C2249" s="11" t="str">
        <f aca="false">MID(L2249,2,1)</f>
        <v>3</v>
      </c>
      <c r="D2249" s="11" t="str">
        <f aca="false">MID(L2249,3,1)</f>
        <v>4</v>
      </c>
      <c r="E2249" s="11" t="str">
        <f aca="false">MID(L2249,4,1)</f>
        <v>3</v>
      </c>
      <c r="F2249" s="11" t="str">
        <f aca="false">MID(L2249,5,2)</f>
        <v>01</v>
      </c>
      <c r="G2249" s="11" t="str">
        <f aca="false">MID(L2249,7,1)</f>
        <v>2</v>
      </c>
      <c r="H2249" s="11" t="str">
        <f aca="false">MID(L2249,8,1)</f>
        <v>4</v>
      </c>
      <c r="I2249" s="12" t="str">
        <f aca="false">IF(O2249="1","-x-",IF(O2249&lt;="4",MID(L2249,1,O2249-1),IF(O2249="5",MID(L2249,1,4),IF(O2249="6",MID(L2249,1,6),IF(AND(O2249="7",G2249="0"),MID(L2249,1,6),MID(L2249,1,7))))))</f>
        <v>1343012</v>
      </c>
      <c r="J2249" s="11" t="n">
        <v>2026</v>
      </c>
      <c r="K2249" s="11" t="s">
        <v>15</v>
      </c>
      <c r="L2249" s="13" t="n">
        <v>13430124</v>
      </c>
      <c r="M2249" s="14" t="s">
        <v>2246</v>
      </c>
      <c r="N2249" s="15" t="str">
        <f aca="false">IF(ISERROR(VLOOKUP(P2249,$I$2:$I$5308,1,FALSE()))=FALSE(),"S","A")</f>
        <v>A</v>
      </c>
      <c r="O2249" s="15" t="str">
        <f aca="false">IF(H2249&lt;&gt;"0","7",IF(G2249&lt;&gt;"0","6",IF(F2249&lt;&gt;"00","5",IF(E2249&lt;&gt;"0","4",IF(D2249&lt;&gt;"0","3",IF(C2249&lt;&gt;"0","2",IF(B2249&lt;&gt;"0","1","-x-")))))))</f>
        <v>7</v>
      </c>
      <c r="P2249" s="16" t="str">
        <f aca="false">IF(O2249="1",MID(L2249,1,1),IF(O2249="2",MID(L2249,1,2),IF(O2249="3",MID(L2249,1,3),IF(O2249="4",MID(L2249,1,4),IF(O2249="5",MID(L2249,1,6),IF(O2249="6",MID(L2249,1,7),IF(O2249="7",MID(L2249,1,8),IF(O2249="8",MID(L2249,1,10)))))))))</f>
        <v>13430124</v>
      </c>
      <c r="Q2249" s="1"/>
      <c r="R2249" s="11"/>
      <c r="S2249" s="11"/>
    </row>
    <row r="2250" customFormat="false" ht="15.75" hidden="false" customHeight="true" outlineLevel="0" collapsed="false">
      <c r="B2250" s="11" t="str">
        <f aca="false">MID(L2250,1,1)</f>
        <v>1</v>
      </c>
      <c r="C2250" s="11" t="str">
        <f aca="false">MID(L2250,2,1)</f>
        <v>3</v>
      </c>
      <c r="D2250" s="11" t="str">
        <f aca="false">MID(L2250,3,1)</f>
        <v>4</v>
      </c>
      <c r="E2250" s="11" t="str">
        <f aca="false">MID(L2250,4,1)</f>
        <v>3</v>
      </c>
      <c r="F2250" s="11" t="str">
        <f aca="false">MID(L2250,5,2)</f>
        <v>01</v>
      </c>
      <c r="G2250" s="11" t="str">
        <f aca="false">MID(L2250,7,1)</f>
        <v>2</v>
      </c>
      <c r="H2250" s="11" t="str">
        <f aca="false">MID(L2250,8,1)</f>
        <v>5</v>
      </c>
      <c r="I2250" s="12" t="str">
        <f aca="false">IF(O2250="1","-x-",IF(O2250&lt;="4",MID(L2250,1,O2250-1),IF(O2250="5",MID(L2250,1,4),IF(O2250="6",MID(L2250,1,6),IF(AND(O2250="7",G2250="0"),MID(L2250,1,6),MID(L2250,1,7))))))</f>
        <v>1343012</v>
      </c>
      <c r="J2250" s="11" t="n">
        <v>2026</v>
      </c>
      <c r="K2250" s="11" t="s">
        <v>15</v>
      </c>
      <c r="L2250" s="13" t="n">
        <v>13430125</v>
      </c>
      <c r="M2250" s="14" t="s">
        <v>2247</v>
      </c>
      <c r="N2250" s="15" t="str">
        <f aca="false">IF(ISERROR(VLOOKUP(P2250,$I$2:$I$5308,1,FALSE()))=FALSE(),"S","A")</f>
        <v>A</v>
      </c>
      <c r="O2250" s="15" t="str">
        <f aca="false">IF(H2250&lt;&gt;"0","7",IF(G2250&lt;&gt;"0","6",IF(F2250&lt;&gt;"00","5",IF(E2250&lt;&gt;"0","4",IF(D2250&lt;&gt;"0","3",IF(C2250&lt;&gt;"0","2",IF(B2250&lt;&gt;"0","1","-x-")))))))</f>
        <v>7</v>
      </c>
      <c r="P2250" s="16" t="str">
        <f aca="false">IF(O2250="1",MID(L2250,1,1),IF(O2250="2",MID(L2250,1,2),IF(O2250="3",MID(L2250,1,3),IF(O2250="4",MID(L2250,1,4),IF(O2250="5",MID(L2250,1,6),IF(O2250="6",MID(L2250,1,7),IF(O2250="7",MID(L2250,1,8),IF(O2250="8",MID(L2250,1,10)))))))))</f>
        <v>13430125</v>
      </c>
      <c r="Q2250" s="1"/>
      <c r="R2250" s="11"/>
      <c r="S2250" s="11"/>
    </row>
    <row r="2251" customFormat="false" ht="15.75" hidden="false" customHeight="true" outlineLevel="0" collapsed="false">
      <c r="B2251" s="11" t="str">
        <f aca="false">MID(L2251,1,1)</f>
        <v>1</v>
      </c>
      <c r="C2251" s="11" t="str">
        <f aca="false">MID(L2251,2,1)</f>
        <v>3</v>
      </c>
      <c r="D2251" s="11" t="str">
        <f aca="false">MID(L2251,3,1)</f>
        <v>4</v>
      </c>
      <c r="E2251" s="11" t="str">
        <f aca="false">MID(L2251,4,1)</f>
        <v>3</v>
      </c>
      <c r="F2251" s="11" t="str">
        <f aca="false">MID(L2251,5,2)</f>
        <v>01</v>
      </c>
      <c r="G2251" s="11" t="str">
        <f aca="false">MID(L2251,7,1)</f>
        <v>2</v>
      </c>
      <c r="H2251" s="11" t="str">
        <f aca="false">MID(L2251,8,1)</f>
        <v>6</v>
      </c>
      <c r="I2251" s="12" t="str">
        <f aca="false">IF(O2251="1","-x-",IF(O2251&lt;="4",MID(L2251,1,O2251-1),IF(O2251="5",MID(L2251,1,4),IF(O2251="6",MID(L2251,1,6),IF(AND(O2251="7",G2251="0"),MID(L2251,1,6),MID(L2251,1,7))))))</f>
        <v>1343012</v>
      </c>
      <c r="J2251" s="11" t="n">
        <v>2026</v>
      </c>
      <c r="K2251" s="11" t="s">
        <v>15</v>
      </c>
      <c r="L2251" s="13" t="n">
        <v>13430126</v>
      </c>
      <c r="M2251" s="14" t="s">
        <v>2248</v>
      </c>
      <c r="N2251" s="15" t="str">
        <f aca="false">IF(ISERROR(VLOOKUP(P2251,$I$2:$I$5308,1,FALSE()))=FALSE(),"S","A")</f>
        <v>A</v>
      </c>
      <c r="O2251" s="15" t="str">
        <f aca="false">IF(H2251&lt;&gt;"0","7",IF(G2251&lt;&gt;"0","6",IF(F2251&lt;&gt;"00","5",IF(E2251&lt;&gt;"0","4",IF(D2251&lt;&gt;"0","3",IF(C2251&lt;&gt;"0","2",IF(B2251&lt;&gt;"0","1","-x-")))))))</f>
        <v>7</v>
      </c>
      <c r="P2251" s="16" t="str">
        <f aca="false">IF(O2251="1",MID(L2251,1,1),IF(O2251="2",MID(L2251,1,2),IF(O2251="3",MID(L2251,1,3),IF(O2251="4",MID(L2251,1,4),IF(O2251="5",MID(L2251,1,6),IF(O2251="6",MID(L2251,1,7),IF(O2251="7",MID(L2251,1,8),IF(O2251="8",MID(L2251,1,10)))))))))</f>
        <v>13430126</v>
      </c>
      <c r="Q2251" s="1"/>
      <c r="R2251" s="11"/>
      <c r="S2251" s="11"/>
    </row>
    <row r="2252" customFormat="false" ht="15.75" hidden="false" customHeight="true" outlineLevel="0" collapsed="false">
      <c r="B2252" s="11" t="str">
        <f aca="false">MID(L2252,1,1)</f>
        <v>1</v>
      </c>
      <c r="C2252" s="11" t="str">
        <f aca="false">MID(L2252,2,1)</f>
        <v>3</v>
      </c>
      <c r="D2252" s="11" t="str">
        <f aca="false">MID(L2252,3,1)</f>
        <v>4</v>
      </c>
      <c r="E2252" s="11" t="str">
        <f aca="false">MID(L2252,4,1)</f>
        <v>3</v>
      </c>
      <c r="F2252" s="11" t="str">
        <f aca="false">MID(L2252,5,2)</f>
        <v>01</v>
      </c>
      <c r="G2252" s="11" t="str">
        <f aca="false">MID(L2252,7,1)</f>
        <v>2</v>
      </c>
      <c r="H2252" s="11" t="str">
        <f aca="false">MID(L2252,8,1)</f>
        <v>7</v>
      </c>
      <c r="I2252" s="12" t="str">
        <f aca="false">IF(O2252="1","-x-",IF(O2252&lt;="4",MID(L2252,1,O2252-1),IF(O2252="5",MID(L2252,1,4),IF(O2252="6",MID(L2252,1,6),IF(AND(O2252="7",G2252="0"),MID(L2252,1,6),MID(L2252,1,7))))))</f>
        <v>1343012</v>
      </c>
      <c r="J2252" s="11" t="n">
        <v>2026</v>
      </c>
      <c r="K2252" s="11" t="s">
        <v>15</v>
      </c>
      <c r="L2252" s="13" t="n">
        <v>13430127</v>
      </c>
      <c r="M2252" s="14" t="s">
        <v>2249</v>
      </c>
      <c r="N2252" s="15" t="str">
        <f aca="false">IF(ISERROR(VLOOKUP(P2252,$I$2:$I$5308,1,FALSE()))=FALSE(),"S","A")</f>
        <v>A</v>
      </c>
      <c r="O2252" s="15" t="str">
        <f aca="false">IF(H2252&lt;&gt;"0","7",IF(G2252&lt;&gt;"0","6",IF(F2252&lt;&gt;"00","5",IF(E2252&lt;&gt;"0","4",IF(D2252&lt;&gt;"0","3",IF(C2252&lt;&gt;"0","2",IF(B2252&lt;&gt;"0","1","-x-")))))))</f>
        <v>7</v>
      </c>
      <c r="P2252" s="16" t="str">
        <f aca="false">IF(O2252="1",MID(L2252,1,1),IF(O2252="2",MID(L2252,1,2),IF(O2252="3",MID(L2252,1,3),IF(O2252="4",MID(L2252,1,4),IF(O2252="5",MID(L2252,1,6),IF(O2252="6",MID(L2252,1,7),IF(O2252="7",MID(L2252,1,8),IF(O2252="8",MID(L2252,1,10)))))))))</f>
        <v>13430127</v>
      </c>
      <c r="Q2252" s="1"/>
      <c r="R2252" s="11"/>
      <c r="S2252" s="11"/>
    </row>
    <row r="2253" customFormat="false" ht="15.75" hidden="false" customHeight="true" outlineLevel="0" collapsed="false">
      <c r="B2253" s="11" t="str">
        <f aca="false">MID(L2253,1,1)</f>
        <v>1</v>
      </c>
      <c r="C2253" s="11" t="str">
        <f aca="false">MID(L2253,2,1)</f>
        <v>3</v>
      </c>
      <c r="D2253" s="11" t="str">
        <f aca="false">MID(L2253,3,1)</f>
        <v>4</v>
      </c>
      <c r="E2253" s="11" t="str">
        <f aca="false">MID(L2253,4,1)</f>
        <v>3</v>
      </c>
      <c r="F2253" s="11" t="str">
        <f aca="false">MID(L2253,5,2)</f>
        <v>01</v>
      </c>
      <c r="G2253" s="11" t="str">
        <f aca="false">MID(L2253,7,1)</f>
        <v>2</v>
      </c>
      <c r="H2253" s="11" t="str">
        <f aca="false">MID(L2253,8,1)</f>
        <v>8</v>
      </c>
      <c r="I2253" s="12" t="str">
        <f aca="false">IF(O2253="1","-x-",IF(O2253&lt;="4",MID(L2253,1,O2253-1),IF(O2253="5",MID(L2253,1,4),IF(O2253="6",MID(L2253,1,6),IF(AND(O2253="7",G2253="0"),MID(L2253,1,6),MID(L2253,1,7))))))</f>
        <v>1343012</v>
      </c>
      <c r="J2253" s="11" t="n">
        <v>2026</v>
      </c>
      <c r="K2253" s="11" t="s">
        <v>15</v>
      </c>
      <c r="L2253" s="13" t="n">
        <v>13430128</v>
      </c>
      <c r="M2253" s="14" t="s">
        <v>2250</v>
      </c>
      <c r="N2253" s="15" t="str">
        <f aca="false">IF(ISERROR(VLOOKUP(P2253,$I$2:$I$5308,1,FALSE()))=FALSE(),"S","A")</f>
        <v>A</v>
      </c>
      <c r="O2253" s="15" t="str">
        <f aca="false">IF(H2253&lt;&gt;"0","7",IF(G2253&lt;&gt;"0","6",IF(F2253&lt;&gt;"00","5",IF(E2253&lt;&gt;"0","4",IF(D2253&lt;&gt;"0","3",IF(C2253&lt;&gt;"0","2",IF(B2253&lt;&gt;"0","1","-x-")))))))</f>
        <v>7</v>
      </c>
      <c r="P2253" s="16" t="str">
        <f aca="false">IF(O2253="1",MID(L2253,1,1),IF(O2253="2",MID(L2253,1,2),IF(O2253="3",MID(L2253,1,3),IF(O2253="4",MID(L2253,1,4),IF(O2253="5",MID(L2253,1,6),IF(O2253="6",MID(L2253,1,7),IF(O2253="7",MID(L2253,1,8),IF(O2253="8",MID(L2253,1,10)))))))))</f>
        <v>13430128</v>
      </c>
      <c r="Q2253" s="1"/>
      <c r="R2253" s="11"/>
      <c r="S2253" s="11"/>
    </row>
    <row r="2254" customFormat="false" ht="15.75" hidden="false" customHeight="true" outlineLevel="0" collapsed="false">
      <c r="B2254" s="11" t="str">
        <f aca="false">MID(L2254,1,1)</f>
        <v>1</v>
      </c>
      <c r="C2254" s="11" t="str">
        <f aca="false">MID(L2254,2,1)</f>
        <v>3</v>
      </c>
      <c r="D2254" s="11" t="str">
        <f aca="false">MID(L2254,3,1)</f>
        <v>4</v>
      </c>
      <c r="E2254" s="11" t="str">
        <f aca="false">MID(L2254,4,1)</f>
        <v>3</v>
      </c>
      <c r="F2254" s="11" t="str">
        <f aca="false">MID(L2254,5,2)</f>
        <v>01</v>
      </c>
      <c r="G2254" s="11" t="str">
        <f aca="false">MID(L2254,7,1)</f>
        <v>3</v>
      </c>
      <c r="H2254" s="11" t="str">
        <f aca="false">MID(L2254,8,1)</f>
        <v>0</v>
      </c>
      <c r="I2254" s="12" t="str">
        <f aca="false">IF(O2254="1","-x-",IF(O2254&lt;="4",MID(L2254,1,O2254-1),IF(O2254="5",MID(L2254,1,4),IF(O2254="6",MID(L2254,1,6),IF(AND(O2254="7",G2254="0"),MID(L2254,1,6),MID(L2254,1,7))))))</f>
        <v>134301</v>
      </c>
      <c r="J2254" s="11" t="n">
        <v>2026</v>
      </c>
      <c r="K2254" s="11" t="s">
        <v>15</v>
      </c>
      <c r="L2254" s="13" t="n">
        <v>13430130</v>
      </c>
      <c r="M2254" s="14" t="s">
        <v>2251</v>
      </c>
      <c r="N2254" s="15" t="str">
        <f aca="false">IF(ISERROR(VLOOKUP(P2254,$I$2:$I$5308,1,FALSE()))=FALSE(),"S","A")</f>
        <v>S</v>
      </c>
      <c r="O2254" s="15" t="str">
        <f aca="false">IF(H2254&lt;&gt;"0","7",IF(G2254&lt;&gt;"0","6",IF(F2254&lt;&gt;"00","5",IF(E2254&lt;&gt;"0","4",IF(D2254&lt;&gt;"0","3",IF(C2254&lt;&gt;"0","2",IF(B2254&lt;&gt;"0","1","-x-")))))))</f>
        <v>6</v>
      </c>
      <c r="P2254" s="16" t="str">
        <f aca="false">IF(O2254="1",MID(L2254,1,1),IF(O2254="2",MID(L2254,1,2),IF(O2254="3",MID(L2254,1,3),IF(O2254="4",MID(L2254,1,4),IF(O2254="5",MID(L2254,1,6),IF(O2254="6",MID(L2254,1,7),IF(O2254="7",MID(L2254,1,8),IF(O2254="8",MID(L2254,1,10)))))))))</f>
        <v>1343013</v>
      </c>
      <c r="Q2254" s="1"/>
      <c r="R2254" s="11"/>
      <c r="S2254" s="11"/>
    </row>
    <row r="2255" customFormat="false" ht="15.75" hidden="false" customHeight="true" outlineLevel="0" collapsed="false">
      <c r="B2255" s="11" t="str">
        <f aca="false">MID(L2255,1,1)</f>
        <v>1</v>
      </c>
      <c r="C2255" s="11" t="str">
        <f aca="false">MID(L2255,2,1)</f>
        <v>3</v>
      </c>
      <c r="D2255" s="11" t="str">
        <f aca="false">MID(L2255,3,1)</f>
        <v>4</v>
      </c>
      <c r="E2255" s="11" t="str">
        <f aca="false">MID(L2255,4,1)</f>
        <v>3</v>
      </c>
      <c r="F2255" s="11" t="str">
        <f aca="false">MID(L2255,5,2)</f>
        <v>01</v>
      </c>
      <c r="G2255" s="11" t="str">
        <f aca="false">MID(L2255,7,1)</f>
        <v>3</v>
      </c>
      <c r="H2255" s="11" t="str">
        <f aca="false">MID(L2255,8,1)</f>
        <v>1</v>
      </c>
      <c r="I2255" s="12" t="str">
        <f aca="false">IF(O2255="1","-x-",IF(O2255&lt;="4",MID(L2255,1,O2255-1),IF(O2255="5",MID(L2255,1,4),IF(O2255="6",MID(L2255,1,6),IF(AND(O2255="7",G2255="0"),MID(L2255,1,6),MID(L2255,1,7))))))</f>
        <v>1343013</v>
      </c>
      <c r="J2255" s="11" t="n">
        <v>2026</v>
      </c>
      <c r="K2255" s="11" t="s">
        <v>15</v>
      </c>
      <c r="L2255" s="13" t="n">
        <v>13430131</v>
      </c>
      <c r="M2255" s="14" t="s">
        <v>2252</v>
      </c>
      <c r="N2255" s="15" t="str">
        <f aca="false">IF(ISERROR(VLOOKUP(P2255,$I$2:$I$5308,1,FALSE()))=FALSE(),"S","A")</f>
        <v>A</v>
      </c>
      <c r="O2255" s="15" t="str">
        <f aca="false">IF(H2255&lt;&gt;"0","7",IF(G2255&lt;&gt;"0","6",IF(F2255&lt;&gt;"00","5",IF(E2255&lt;&gt;"0","4",IF(D2255&lt;&gt;"0","3",IF(C2255&lt;&gt;"0","2",IF(B2255&lt;&gt;"0","1","-x-")))))))</f>
        <v>7</v>
      </c>
      <c r="P2255" s="16" t="str">
        <f aca="false">IF(O2255="1",MID(L2255,1,1),IF(O2255="2",MID(L2255,1,2),IF(O2255="3",MID(L2255,1,3),IF(O2255="4",MID(L2255,1,4),IF(O2255="5",MID(L2255,1,6),IF(O2255="6",MID(L2255,1,7),IF(O2255="7",MID(L2255,1,8),IF(O2255="8",MID(L2255,1,10)))))))))</f>
        <v>13430131</v>
      </c>
      <c r="Q2255" s="1"/>
      <c r="R2255" s="11"/>
      <c r="S2255" s="11"/>
    </row>
    <row r="2256" customFormat="false" ht="15.75" hidden="false" customHeight="true" outlineLevel="0" collapsed="false">
      <c r="B2256" s="11" t="str">
        <f aca="false">MID(L2256,1,1)</f>
        <v>1</v>
      </c>
      <c r="C2256" s="11" t="str">
        <f aca="false">MID(L2256,2,1)</f>
        <v>3</v>
      </c>
      <c r="D2256" s="11" t="str">
        <f aca="false">MID(L2256,3,1)</f>
        <v>4</v>
      </c>
      <c r="E2256" s="11" t="str">
        <f aca="false">MID(L2256,4,1)</f>
        <v>3</v>
      </c>
      <c r="F2256" s="11" t="str">
        <f aca="false">MID(L2256,5,2)</f>
        <v>01</v>
      </c>
      <c r="G2256" s="11" t="str">
        <f aca="false">MID(L2256,7,1)</f>
        <v>3</v>
      </c>
      <c r="H2256" s="11" t="str">
        <f aca="false">MID(L2256,8,1)</f>
        <v>2</v>
      </c>
      <c r="I2256" s="12" t="str">
        <f aca="false">IF(O2256="1","-x-",IF(O2256&lt;="4",MID(L2256,1,O2256-1),IF(O2256="5",MID(L2256,1,4),IF(O2256="6",MID(L2256,1,6),IF(AND(O2256="7",G2256="0"),MID(L2256,1,6),MID(L2256,1,7))))))</f>
        <v>1343013</v>
      </c>
      <c r="J2256" s="11" t="n">
        <v>2026</v>
      </c>
      <c r="K2256" s="11" t="s">
        <v>15</v>
      </c>
      <c r="L2256" s="13" t="n">
        <v>13430132</v>
      </c>
      <c r="M2256" s="14" t="s">
        <v>2253</v>
      </c>
      <c r="N2256" s="15" t="str">
        <f aca="false">IF(ISERROR(VLOOKUP(P2256,$I$2:$I$5308,1,FALSE()))=FALSE(),"S","A")</f>
        <v>A</v>
      </c>
      <c r="O2256" s="15" t="str">
        <f aca="false">IF(H2256&lt;&gt;"0","7",IF(G2256&lt;&gt;"0","6",IF(F2256&lt;&gt;"00","5",IF(E2256&lt;&gt;"0","4",IF(D2256&lt;&gt;"0","3",IF(C2256&lt;&gt;"0","2",IF(B2256&lt;&gt;"0","1","-x-")))))))</f>
        <v>7</v>
      </c>
      <c r="P2256" s="16" t="str">
        <f aca="false">IF(O2256="1",MID(L2256,1,1),IF(O2256="2",MID(L2256,1,2),IF(O2256="3",MID(L2256,1,3),IF(O2256="4",MID(L2256,1,4),IF(O2256="5",MID(L2256,1,6),IF(O2256="6",MID(L2256,1,7),IF(O2256="7",MID(L2256,1,8),IF(O2256="8",MID(L2256,1,10)))))))))</f>
        <v>13430132</v>
      </c>
      <c r="Q2256" s="1"/>
      <c r="R2256" s="11"/>
      <c r="S2256" s="11"/>
    </row>
    <row r="2257" customFormat="false" ht="15.75" hidden="false" customHeight="true" outlineLevel="0" collapsed="false">
      <c r="B2257" s="11" t="str">
        <f aca="false">MID(L2257,1,1)</f>
        <v>1</v>
      </c>
      <c r="C2257" s="11" t="str">
        <f aca="false">MID(L2257,2,1)</f>
        <v>3</v>
      </c>
      <c r="D2257" s="11" t="str">
        <f aca="false">MID(L2257,3,1)</f>
        <v>4</v>
      </c>
      <c r="E2257" s="11" t="str">
        <f aca="false">MID(L2257,4,1)</f>
        <v>3</v>
      </c>
      <c r="F2257" s="11" t="str">
        <f aca="false">MID(L2257,5,2)</f>
        <v>01</v>
      </c>
      <c r="G2257" s="11" t="str">
        <f aca="false">MID(L2257,7,1)</f>
        <v>3</v>
      </c>
      <c r="H2257" s="11" t="str">
        <f aca="false">MID(L2257,8,1)</f>
        <v>3</v>
      </c>
      <c r="I2257" s="12" t="str">
        <f aca="false">IF(O2257="1","-x-",IF(O2257&lt;="4",MID(L2257,1,O2257-1),IF(O2257="5",MID(L2257,1,4),IF(O2257="6",MID(L2257,1,6),IF(AND(O2257="7",G2257="0"),MID(L2257,1,6),MID(L2257,1,7))))))</f>
        <v>1343013</v>
      </c>
      <c r="J2257" s="11" t="n">
        <v>2026</v>
      </c>
      <c r="K2257" s="11" t="s">
        <v>15</v>
      </c>
      <c r="L2257" s="13" t="n">
        <v>13430133</v>
      </c>
      <c r="M2257" s="14" t="s">
        <v>2254</v>
      </c>
      <c r="N2257" s="15" t="str">
        <f aca="false">IF(ISERROR(VLOOKUP(P2257,$I$2:$I$5308,1,FALSE()))=FALSE(),"S","A")</f>
        <v>A</v>
      </c>
      <c r="O2257" s="15" t="str">
        <f aca="false">IF(H2257&lt;&gt;"0","7",IF(G2257&lt;&gt;"0","6",IF(F2257&lt;&gt;"00","5",IF(E2257&lt;&gt;"0","4",IF(D2257&lt;&gt;"0","3",IF(C2257&lt;&gt;"0","2",IF(B2257&lt;&gt;"0","1","-x-")))))))</f>
        <v>7</v>
      </c>
      <c r="P2257" s="16" t="str">
        <f aca="false">IF(O2257="1",MID(L2257,1,1),IF(O2257="2",MID(L2257,1,2),IF(O2257="3",MID(L2257,1,3),IF(O2257="4",MID(L2257,1,4),IF(O2257="5",MID(L2257,1,6),IF(O2257="6",MID(L2257,1,7),IF(O2257="7",MID(L2257,1,8),IF(O2257="8",MID(L2257,1,10)))))))))</f>
        <v>13430133</v>
      </c>
      <c r="Q2257" s="1"/>
      <c r="R2257" s="11"/>
      <c r="S2257" s="11"/>
    </row>
    <row r="2258" customFormat="false" ht="15.75" hidden="false" customHeight="true" outlineLevel="0" collapsed="false">
      <c r="B2258" s="11" t="str">
        <f aca="false">MID(L2258,1,1)</f>
        <v>1</v>
      </c>
      <c r="C2258" s="11" t="str">
        <f aca="false">MID(L2258,2,1)</f>
        <v>3</v>
      </c>
      <c r="D2258" s="11" t="str">
        <f aca="false">MID(L2258,3,1)</f>
        <v>4</v>
      </c>
      <c r="E2258" s="11" t="str">
        <f aca="false">MID(L2258,4,1)</f>
        <v>3</v>
      </c>
      <c r="F2258" s="11" t="str">
        <f aca="false">MID(L2258,5,2)</f>
        <v>01</v>
      </c>
      <c r="G2258" s="11" t="str">
        <f aca="false">MID(L2258,7,1)</f>
        <v>3</v>
      </c>
      <c r="H2258" s="11" t="str">
        <f aca="false">MID(L2258,8,1)</f>
        <v>4</v>
      </c>
      <c r="I2258" s="12" t="str">
        <f aca="false">IF(O2258="1","-x-",IF(O2258&lt;="4",MID(L2258,1,O2258-1),IF(O2258="5",MID(L2258,1,4),IF(O2258="6",MID(L2258,1,6),IF(AND(O2258="7",G2258="0"),MID(L2258,1,6),MID(L2258,1,7))))))</f>
        <v>1343013</v>
      </c>
      <c r="J2258" s="11" t="n">
        <v>2026</v>
      </c>
      <c r="K2258" s="11" t="s">
        <v>15</v>
      </c>
      <c r="L2258" s="13" t="n">
        <v>13430134</v>
      </c>
      <c r="M2258" s="14" t="s">
        <v>2255</v>
      </c>
      <c r="N2258" s="15" t="str">
        <f aca="false">IF(ISERROR(VLOOKUP(P2258,$I$2:$I$5308,1,FALSE()))=FALSE(),"S","A")</f>
        <v>A</v>
      </c>
      <c r="O2258" s="15" t="str">
        <f aca="false">IF(H2258&lt;&gt;"0","7",IF(G2258&lt;&gt;"0","6",IF(F2258&lt;&gt;"00","5",IF(E2258&lt;&gt;"0","4",IF(D2258&lt;&gt;"0","3",IF(C2258&lt;&gt;"0","2",IF(B2258&lt;&gt;"0","1","-x-")))))))</f>
        <v>7</v>
      </c>
      <c r="P2258" s="16" t="str">
        <f aca="false">IF(O2258="1",MID(L2258,1,1),IF(O2258="2",MID(L2258,1,2),IF(O2258="3",MID(L2258,1,3),IF(O2258="4",MID(L2258,1,4),IF(O2258="5",MID(L2258,1,6),IF(O2258="6",MID(L2258,1,7),IF(O2258="7",MID(L2258,1,8),IF(O2258="8",MID(L2258,1,10)))))))))</f>
        <v>13430134</v>
      </c>
      <c r="Q2258" s="1"/>
      <c r="R2258" s="11"/>
      <c r="S2258" s="11"/>
    </row>
    <row r="2259" customFormat="false" ht="15.75" hidden="false" customHeight="true" outlineLevel="0" collapsed="false">
      <c r="B2259" s="11" t="str">
        <f aca="false">MID(L2259,1,1)</f>
        <v>1</v>
      </c>
      <c r="C2259" s="11" t="str">
        <f aca="false">MID(L2259,2,1)</f>
        <v>3</v>
      </c>
      <c r="D2259" s="11" t="str">
        <f aca="false">MID(L2259,3,1)</f>
        <v>4</v>
      </c>
      <c r="E2259" s="11" t="str">
        <f aca="false">MID(L2259,4,1)</f>
        <v>3</v>
      </c>
      <c r="F2259" s="11" t="str">
        <f aca="false">MID(L2259,5,2)</f>
        <v>01</v>
      </c>
      <c r="G2259" s="11" t="str">
        <f aca="false">MID(L2259,7,1)</f>
        <v>3</v>
      </c>
      <c r="H2259" s="11" t="str">
        <f aca="false">MID(L2259,8,1)</f>
        <v>5</v>
      </c>
      <c r="I2259" s="12" t="str">
        <f aca="false">IF(O2259="1","-x-",IF(O2259&lt;="4",MID(L2259,1,O2259-1),IF(O2259="5",MID(L2259,1,4),IF(O2259="6",MID(L2259,1,6),IF(AND(O2259="7",G2259="0"),MID(L2259,1,6),MID(L2259,1,7))))))</f>
        <v>1343013</v>
      </c>
      <c r="J2259" s="11" t="n">
        <v>2026</v>
      </c>
      <c r="K2259" s="11" t="s">
        <v>15</v>
      </c>
      <c r="L2259" s="13" t="n">
        <v>13430135</v>
      </c>
      <c r="M2259" s="14" t="s">
        <v>2256</v>
      </c>
      <c r="N2259" s="15" t="str">
        <f aca="false">IF(ISERROR(VLOOKUP(P2259,$I$2:$I$5308,1,FALSE()))=FALSE(),"S","A")</f>
        <v>A</v>
      </c>
      <c r="O2259" s="15" t="str">
        <f aca="false">IF(H2259&lt;&gt;"0","7",IF(G2259&lt;&gt;"0","6",IF(F2259&lt;&gt;"00","5",IF(E2259&lt;&gt;"0","4",IF(D2259&lt;&gt;"0","3",IF(C2259&lt;&gt;"0","2",IF(B2259&lt;&gt;"0","1","-x-")))))))</f>
        <v>7</v>
      </c>
      <c r="P2259" s="16" t="str">
        <f aca="false">IF(O2259="1",MID(L2259,1,1),IF(O2259="2",MID(L2259,1,2),IF(O2259="3",MID(L2259,1,3),IF(O2259="4",MID(L2259,1,4),IF(O2259="5",MID(L2259,1,6),IF(O2259="6",MID(L2259,1,7),IF(O2259="7",MID(L2259,1,8),IF(O2259="8",MID(L2259,1,10)))))))))</f>
        <v>13430135</v>
      </c>
      <c r="Q2259" s="1"/>
      <c r="R2259" s="11"/>
      <c r="S2259" s="11"/>
    </row>
    <row r="2260" customFormat="false" ht="15.75" hidden="false" customHeight="true" outlineLevel="0" collapsed="false">
      <c r="B2260" s="11" t="str">
        <f aca="false">MID(L2260,1,1)</f>
        <v>1</v>
      </c>
      <c r="C2260" s="11" t="str">
        <f aca="false">MID(L2260,2,1)</f>
        <v>3</v>
      </c>
      <c r="D2260" s="11" t="str">
        <f aca="false">MID(L2260,3,1)</f>
        <v>4</v>
      </c>
      <c r="E2260" s="11" t="str">
        <f aca="false">MID(L2260,4,1)</f>
        <v>3</v>
      </c>
      <c r="F2260" s="11" t="str">
        <f aca="false">MID(L2260,5,2)</f>
        <v>01</v>
      </c>
      <c r="G2260" s="11" t="str">
        <f aca="false">MID(L2260,7,1)</f>
        <v>3</v>
      </c>
      <c r="H2260" s="11" t="str">
        <f aca="false">MID(L2260,8,1)</f>
        <v>6</v>
      </c>
      <c r="I2260" s="12" t="str">
        <f aca="false">IF(O2260="1","-x-",IF(O2260&lt;="4",MID(L2260,1,O2260-1),IF(O2260="5",MID(L2260,1,4),IF(O2260="6",MID(L2260,1,6),IF(AND(O2260="7",G2260="0"),MID(L2260,1,6),MID(L2260,1,7))))))</f>
        <v>1343013</v>
      </c>
      <c r="J2260" s="11" t="n">
        <v>2026</v>
      </c>
      <c r="K2260" s="11" t="s">
        <v>15</v>
      </c>
      <c r="L2260" s="13" t="n">
        <v>13430136</v>
      </c>
      <c r="M2260" s="14" t="s">
        <v>2257</v>
      </c>
      <c r="N2260" s="15" t="str">
        <f aca="false">IF(ISERROR(VLOOKUP(P2260,$I$2:$I$5308,1,FALSE()))=FALSE(),"S","A")</f>
        <v>A</v>
      </c>
      <c r="O2260" s="15" t="str">
        <f aca="false">IF(H2260&lt;&gt;"0","7",IF(G2260&lt;&gt;"0","6",IF(F2260&lt;&gt;"00","5",IF(E2260&lt;&gt;"0","4",IF(D2260&lt;&gt;"0","3",IF(C2260&lt;&gt;"0","2",IF(B2260&lt;&gt;"0","1","-x-")))))))</f>
        <v>7</v>
      </c>
      <c r="P2260" s="16" t="str">
        <f aca="false">IF(O2260="1",MID(L2260,1,1),IF(O2260="2",MID(L2260,1,2),IF(O2260="3",MID(L2260,1,3),IF(O2260="4",MID(L2260,1,4),IF(O2260="5",MID(L2260,1,6),IF(O2260="6",MID(L2260,1,7),IF(O2260="7",MID(L2260,1,8),IF(O2260="8",MID(L2260,1,10)))))))))</f>
        <v>13430136</v>
      </c>
      <c r="Q2260" s="1"/>
      <c r="R2260" s="11"/>
      <c r="S2260" s="11"/>
    </row>
    <row r="2261" customFormat="false" ht="15.75" hidden="false" customHeight="true" outlineLevel="0" collapsed="false">
      <c r="B2261" s="11" t="str">
        <f aca="false">MID(L2261,1,1)</f>
        <v>1</v>
      </c>
      <c r="C2261" s="11" t="str">
        <f aca="false">MID(L2261,2,1)</f>
        <v>3</v>
      </c>
      <c r="D2261" s="11" t="str">
        <f aca="false">MID(L2261,3,1)</f>
        <v>4</v>
      </c>
      <c r="E2261" s="11" t="str">
        <f aca="false">MID(L2261,4,1)</f>
        <v>3</v>
      </c>
      <c r="F2261" s="11" t="str">
        <f aca="false">MID(L2261,5,2)</f>
        <v>01</v>
      </c>
      <c r="G2261" s="11" t="str">
        <f aca="false">MID(L2261,7,1)</f>
        <v>3</v>
      </c>
      <c r="H2261" s="11" t="str">
        <f aca="false">MID(L2261,8,1)</f>
        <v>7</v>
      </c>
      <c r="I2261" s="12" t="str">
        <f aca="false">IF(O2261="1","-x-",IF(O2261&lt;="4",MID(L2261,1,O2261-1),IF(O2261="5",MID(L2261,1,4),IF(O2261="6",MID(L2261,1,6),IF(AND(O2261="7",G2261="0"),MID(L2261,1,6),MID(L2261,1,7))))))</f>
        <v>1343013</v>
      </c>
      <c r="J2261" s="11" t="n">
        <v>2026</v>
      </c>
      <c r="K2261" s="11" t="s">
        <v>15</v>
      </c>
      <c r="L2261" s="13" t="n">
        <v>13430137</v>
      </c>
      <c r="M2261" s="14" t="s">
        <v>2258</v>
      </c>
      <c r="N2261" s="15" t="str">
        <f aca="false">IF(ISERROR(VLOOKUP(P2261,$I$2:$I$5308,1,FALSE()))=FALSE(),"S","A")</f>
        <v>A</v>
      </c>
      <c r="O2261" s="15" t="str">
        <f aca="false">IF(H2261&lt;&gt;"0","7",IF(G2261&lt;&gt;"0","6",IF(F2261&lt;&gt;"00","5",IF(E2261&lt;&gt;"0","4",IF(D2261&lt;&gt;"0","3",IF(C2261&lt;&gt;"0","2",IF(B2261&lt;&gt;"0","1","-x-")))))))</f>
        <v>7</v>
      </c>
      <c r="P2261" s="16" t="str">
        <f aca="false">IF(O2261="1",MID(L2261,1,1),IF(O2261="2",MID(L2261,1,2),IF(O2261="3",MID(L2261,1,3),IF(O2261="4",MID(L2261,1,4),IF(O2261="5",MID(L2261,1,6),IF(O2261="6",MID(L2261,1,7),IF(O2261="7",MID(L2261,1,8),IF(O2261="8",MID(L2261,1,10)))))))))</f>
        <v>13430137</v>
      </c>
      <c r="Q2261" s="1"/>
      <c r="R2261" s="11"/>
      <c r="S2261" s="11"/>
    </row>
    <row r="2262" customFormat="false" ht="15.75" hidden="false" customHeight="true" outlineLevel="0" collapsed="false">
      <c r="B2262" s="11" t="str">
        <f aca="false">MID(L2262,1,1)</f>
        <v>1</v>
      </c>
      <c r="C2262" s="11" t="str">
        <f aca="false">MID(L2262,2,1)</f>
        <v>3</v>
      </c>
      <c r="D2262" s="11" t="str">
        <f aca="false">MID(L2262,3,1)</f>
        <v>4</v>
      </c>
      <c r="E2262" s="11" t="str">
        <f aca="false">MID(L2262,4,1)</f>
        <v>3</v>
      </c>
      <c r="F2262" s="11" t="str">
        <f aca="false">MID(L2262,5,2)</f>
        <v>01</v>
      </c>
      <c r="G2262" s="11" t="str">
        <f aca="false">MID(L2262,7,1)</f>
        <v>3</v>
      </c>
      <c r="H2262" s="11" t="str">
        <f aca="false">MID(L2262,8,1)</f>
        <v>8</v>
      </c>
      <c r="I2262" s="12" t="str">
        <f aca="false">IF(O2262="1","-x-",IF(O2262&lt;="4",MID(L2262,1,O2262-1),IF(O2262="5",MID(L2262,1,4),IF(O2262="6",MID(L2262,1,6),IF(AND(O2262="7",G2262="0"),MID(L2262,1,6),MID(L2262,1,7))))))</f>
        <v>1343013</v>
      </c>
      <c r="J2262" s="11" t="n">
        <v>2026</v>
      </c>
      <c r="K2262" s="11" t="s">
        <v>15</v>
      </c>
      <c r="L2262" s="13" t="n">
        <v>13430138</v>
      </c>
      <c r="M2262" s="14" t="s">
        <v>2259</v>
      </c>
      <c r="N2262" s="15" t="str">
        <f aca="false">IF(ISERROR(VLOOKUP(P2262,$I$2:$I$5308,1,FALSE()))=FALSE(),"S","A")</f>
        <v>A</v>
      </c>
      <c r="O2262" s="15" t="str">
        <f aca="false">IF(H2262&lt;&gt;"0","7",IF(G2262&lt;&gt;"0","6",IF(F2262&lt;&gt;"00","5",IF(E2262&lt;&gt;"0","4",IF(D2262&lt;&gt;"0","3",IF(C2262&lt;&gt;"0","2",IF(B2262&lt;&gt;"0","1","-x-")))))))</f>
        <v>7</v>
      </c>
      <c r="P2262" s="16" t="str">
        <f aca="false">IF(O2262="1",MID(L2262,1,1),IF(O2262="2",MID(L2262,1,2),IF(O2262="3",MID(L2262,1,3),IF(O2262="4",MID(L2262,1,4),IF(O2262="5",MID(L2262,1,6),IF(O2262="6",MID(L2262,1,7),IF(O2262="7",MID(L2262,1,8),IF(O2262="8",MID(L2262,1,10)))))))))</f>
        <v>13430138</v>
      </c>
      <c r="Q2262" s="1"/>
      <c r="R2262" s="11"/>
      <c r="S2262" s="11"/>
    </row>
    <row r="2263" customFormat="false" ht="15.75" hidden="false" customHeight="true" outlineLevel="0" collapsed="false">
      <c r="B2263" s="11" t="str">
        <f aca="false">MID(L2263,1,1)</f>
        <v>1</v>
      </c>
      <c r="C2263" s="11" t="str">
        <f aca="false">MID(L2263,2,1)</f>
        <v>3</v>
      </c>
      <c r="D2263" s="11" t="str">
        <f aca="false">MID(L2263,3,1)</f>
        <v>4</v>
      </c>
      <c r="E2263" s="11" t="str">
        <f aca="false">MID(L2263,4,1)</f>
        <v>3</v>
      </c>
      <c r="F2263" s="11" t="str">
        <f aca="false">MID(L2263,5,2)</f>
        <v>01</v>
      </c>
      <c r="G2263" s="11" t="str">
        <f aca="false">MID(L2263,7,1)</f>
        <v>4</v>
      </c>
      <c r="H2263" s="11" t="str">
        <f aca="false">MID(L2263,8,1)</f>
        <v>0</v>
      </c>
      <c r="I2263" s="12" t="str">
        <f aca="false">IF(O2263="1","-x-",IF(O2263&lt;="4",MID(L2263,1,O2263-1),IF(O2263="5",MID(L2263,1,4),IF(O2263="6",MID(L2263,1,6),IF(AND(O2263="7",G2263="0"),MID(L2263,1,6),MID(L2263,1,7))))))</f>
        <v>134301</v>
      </c>
      <c r="J2263" s="11" t="n">
        <v>2026</v>
      </c>
      <c r="K2263" s="11" t="s">
        <v>15</v>
      </c>
      <c r="L2263" s="13" t="n">
        <v>13430140</v>
      </c>
      <c r="M2263" s="14" t="s">
        <v>2260</v>
      </c>
      <c r="N2263" s="15" t="str">
        <f aca="false">IF(ISERROR(VLOOKUP(P2263,$I$2:$I$5308,1,FALSE()))=FALSE(),"S","A")</f>
        <v>S</v>
      </c>
      <c r="O2263" s="15" t="str">
        <f aca="false">IF(H2263&lt;&gt;"0","7",IF(G2263&lt;&gt;"0","6",IF(F2263&lt;&gt;"00","5",IF(E2263&lt;&gt;"0","4",IF(D2263&lt;&gt;"0","3",IF(C2263&lt;&gt;"0","2",IF(B2263&lt;&gt;"0","1","-x-")))))))</f>
        <v>6</v>
      </c>
      <c r="P2263" s="16" t="str">
        <f aca="false">IF(O2263="1",MID(L2263,1,1),IF(O2263="2",MID(L2263,1,2),IF(O2263="3",MID(L2263,1,3),IF(O2263="4",MID(L2263,1,4),IF(O2263="5",MID(L2263,1,6),IF(O2263="6",MID(L2263,1,7),IF(O2263="7",MID(L2263,1,8),IF(O2263="8",MID(L2263,1,10)))))))))</f>
        <v>1343014</v>
      </c>
      <c r="Q2263" s="1"/>
      <c r="R2263" s="11"/>
      <c r="S2263" s="11"/>
    </row>
    <row r="2264" customFormat="false" ht="15.75" hidden="false" customHeight="true" outlineLevel="0" collapsed="false">
      <c r="B2264" s="11" t="str">
        <f aca="false">MID(L2264,1,1)</f>
        <v>1</v>
      </c>
      <c r="C2264" s="11" t="str">
        <f aca="false">MID(L2264,2,1)</f>
        <v>3</v>
      </c>
      <c r="D2264" s="11" t="str">
        <f aca="false">MID(L2264,3,1)</f>
        <v>4</v>
      </c>
      <c r="E2264" s="11" t="str">
        <f aca="false">MID(L2264,4,1)</f>
        <v>3</v>
      </c>
      <c r="F2264" s="11" t="str">
        <f aca="false">MID(L2264,5,2)</f>
        <v>01</v>
      </c>
      <c r="G2264" s="11" t="str">
        <f aca="false">MID(L2264,7,1)</f>
        <v>4</v>
      </c>
      <c r="H2264" s="11" t="str">
        <f aca="false">MID(L2264,8,1)</f>
        <v>1</v>
      </c>
      <c r="I2264" s="12" t="str">
        <f aca="false">IF(O2264="1","-x-",IF(O2264&lt;="4",MID(L2264,1,O2264-1),IF(O2264="5",MID(L2264,1,4),IF(O2264="6",MID(L2264,1,6),IF(AND(O2264="7",G2264="0"),MID(L2264,1,6),MID(L2264,1,7))))))</f>
        <v>1343014</v>
      </c>
      <c r="J2264" s="11" t="n">
        <v>2026</v>
      </c>
      <c r="K2264" s="11" t="s">
        <v>15</v>
      </c>
      <c r="L2264" s="13" t="n">
        <v>13430141</v>
      </c>
      <c r="M2264" s="14" t="s">
        <v>2261</v>
      </c>
      <c r="N2264" s="15" t="str">
        <f aca="false">IF(ISERROR(VLOOKUP(P2264,$I$2:$I$5308,1,FALSE()))=FALSE(),"S","A")</f>
        <v>A</v>
      </c>
      <c r="O2264" s="15" t="str">
        <f aca="false">IF(H2264&lt;&gt;"0","7",IF(G2264&lt;&gt;"0","6",IF(F2264&lt;&gt;"00","5",IF(E2264&lt;&gt;"0","4",IF(D2264&lt;&gt;"0","3",IF(C2264&lt;&gt;"0","2",IF(B2264&lt;&gt;"0","1","-x-")))))))</f>
        <v>7</v>
      </c>
      <c r="P2264" s="16" t="str">
        <f aca="false">IF(O2264="1",MID(L2264,1,1),IF(O2264="2",MID(L2264,1,2),IF(O2264="3",MID(L2264,1,3),IF(O2264="4",MID(L2264,1,4),IF(O2264="5",MID(L2264,1,6),IF(O2264="6",MID(L2264,1,7),IF(O2264="7",MID(L2264,1,8),IF(O2264="8",MID(L2264,1,10)))))))))</f>
        <v>13430141</v>
      </c>
      <c r="Q2264" s="1"/>
      <c r="R2264" s="11"/>
      <c r="S2264" s="11"/>
    </row>
    <row r="2265" customFormat="false" ht="15.75" hidden="false" customHeight="true" outlineLevel="0" collapsed="false">
      <c r="B2265" s="11" t="str">
        <f aca="false">MID(L2265,1,1)</f>
        <v>1</v>
      </c>
      <c r="C2265" s="11" t="str">
        <f aca="false">MID(L2265,2,1)</f>
        <v>3</v>
      </c>
      <c r="D2265" s="11" t="str">
        <f aca="false">MID(L2265,3,1)</f>
        <v>4</v>
      </c>
      <c r="E2265" s="11" t="str">
        <f aca="false">MID(L2265,4,1)</f>
        <v>3</v>
      </c>
      <c r="F2265" s="11" t="str">
        <f aca="false">MID(L2265,5,2)</f>
        <v>01</v>
      </c>
      <c r="G2265" s="11" t="str">
        <f aca="false">MID(L2265,7,1)</f>
        <v>4</v>
      </c>
      <c r="H2265" s="11" t="str">
        <f aca="false">MID(L2265,8,1)</f>
        <v>2</v>
      </c>
      <c r="I2265" s="12" t="str">
        <f aca="false">IF(O2265="1","-x-",IF(O2265&lt;="4",MID(L2265,1,O2265-1),IF(O2265="5",MID(L2265,1,4),IF(O2265="6",MID(L2265,1,6),IF(AND(O2265="7",G2265="0"),MID(L2265,1,6),MID(L2265,1,7))))))</f>
        <v>1343014</v>
      </c>
      <c r="J2265" s="11" t="n">
        <v>2026</v>
      </c>
      <c r="K2265" s="11" t="s">
        <v>15</v>
      </c>
      <c r="L2265" s="13" t="n">
        <v>13430142</v>
      </c>
      <c r="M2265" s="14" t="s">
        <v>2262</v>
      </c>
      <c r="N2265" s="15" t="str">
        <f aca="false">IF(ISERROR(VLOOKUP(P2265,$I$2:$I$5308,1,FALSE()))=FALSE(),"S","A")</f>
        <v>A</v>
      </c>
      <c r="O2265" s="15" t="str">
        <f aca="false">IF(H2265&lt;&gt;"0","7",IF(G2265&lt;&gt;"0","6",IF(F2265&lt;&gt;"00","5",IF(E2265&lt;&gt;"0","4",IF(D2265&lt;&gt;"0","3",IF(C2265&lt;&gt;"0","2",IF(B2265&lt;&gt;"0","1","-x-")))))))</f>
        <v>7</v>
      </c>
      <c r="P2265" s="16" t="str">
        <f aca="false">IF(O2265="1",MID(L2265,1,1),IF(O2265="2",MID(L2265,1,2),IF(O2265="3",MID(L2265,1,3),IF(O2265="4",MID(L2265,1,4),IF(O2265="5",MID(L2265,1,6),IF(O2265="6",MID(L2265,1,7),IF(O2265="7",MID(L2265,1,8),IF(O2265="8",MID(L2265,1,10)))))))))</f>
        <v>13430142</v>
      </c>
      <c r="Q2265" s="1"/>
      <c r="R2265" s="11"/>
      <c r="S2265" s="11"/>
    </row>
    <row r="2266" customFormat="false" ht="15.75" hidden="false" customHeight="true" outlineLevel="0" collapsed="false">
      <c r="B2266" s="11" t="str">
        <f aca="false">MID(L2266,1,1)</f>
        <v>1</v>
      </c>
      <c r="C2266" s="11" t="str">
        <f aca="false">MID(L2266,2,1)</f>
        <v>3</v>
      </c>
      <c r="D2266" s="11" t="str">
        <f aca="false">MID(L2266,3,1)</f>
        <v>4</v>
      </c>
      <c r="E2266" s="11" t="str">
        <f aca="false">MID(L2266,4,1)</f>
        <v>3</v>
      </c>
      <c r="F2266" s="11" t="str">
        <f aca="false">MID(L2266,5,2)</f>
        <v>01</v>
      </c>
      <c r="G2266" s="11" t="str">
        <f aca="false">MID(L2266,7,1)</f>
        <v>4</v>
      </c>
      <c r="H2266" s="11" t="str">
        <f aca="false">MID(L2266,8,1)</f>
        <v>3</v>
      </c>
      <c r="I2266" s="12" t="str">
        <f aca="false">IF(O2266="1","-x-",IF(O2266&lt;="4",MID(L2266,1,O2266-1),IF(O2266="5",MID(L2266,1,4),IF(O2266="6",MID(L2266,1,6),IF(AND(O2266="7",G2266="0"),MID(L2266,1,6),MID(L2266,1,7))))))</f>
        <v>1343014</v>
      </c>
      <c r="J2266" s="11" t="n">
        <v>2026</v>
      </c>
      <c r="K2266" s="11" t="s">
        <v>15</v>
      </c>
      <c r="L2266" s="13" t="n">
        <v>13430143</v>
      </c>
      <c r="M2266" s="14" t="s">
        <v>2263</v>
      </c>
      <c r="N2266" s="15" t="str">
        <f aca="false">IF(ISERROR(VLOOKUP(P2266,$I$2:$I$5308,1,FALSE()))=FALSE(),"S","A")</f>
        <v>A</v>
      </c>
      <c r="O2266" s="15" t="str">
        <f aca="false">IF(H2266&lt;&gt;"0","7",IF(G2266&lt;&gt;"0","6",IF(F2266&lt;&gt;"00","5",IF(E2266&lt;&gt;"0","4",IF(D2266&lt;&gt;"0","3",IF(C2266&lt;&gt;"0","2",IF(B2266&lt;&gt;"0","1","-x-")))))))</f>
        <v>7</v>
      </c>
      <c r="P2266" s="16" t="str">
        <f aca="false">IF(O2266="1",MID(L2266,1,1),IF(O2266="2",MID(L2266,1,2),IF(O2266="3",MID(L2266,1,3),IF(O2266="4",MID(L2266,1,4),IF(O2266="5",MID(L2266,1,6),IF(O2266="6",MID(L2266,1,7),IF(O2266="7",MID(L2266,1,8),IF(O2266="8",MID(L2266,1,10)))))))))</f>
        <v>13430143</v>
      </c>
      <c r="Q2266" s="1"/>
      <c r="R2266" s="11"/>
      <c r="S2266" s="11"/>
    </row>
    <row r="2267" customFormat="false" ht="15.75" hidden="false" customHeight="true" outlineLevel="0" collapsed="false">
      <c r="B2267" s="11" t="str">
        <f aca="false">MID(L2267,1,1)</f>
        <v>1</v>
      </c>
      <c r="C2267" s="11" t="str">
        <f aca="false">MID(L2267,2,1)</f>
        <v>3</v>
      </c>
      <c r="D2267" s="11" t="str">
        <f aca="false">MID(L2267,3,1)</f>
        <v>4</v>
      </c>
      <c r="E2267" s="11" t="str">
        <f aca="false">MID(L2267,4,1)</f>
        <v>3</v>
      </c>
      <c r="F2267" s="11" t="str">
        <f aca="false">MID(L2267,5,2)</f>
        <v>01</v>
      </c>
      <c r="G2267" s="11" t="str">
        <f aca="false">MID(L2267,7,1)</f>
        <v>4</v>
      </c>
      <c r="H2267" s="11" t="str">
        <f aca="false">MID(L2267,8,1)</f>
        <v>4</v>
      </c>
      <c r="I2267" s="12" t="str">
        <f aca="false">IF(O2267="1","-x-",IF(O2267&lt;="4",MID(L2267,1,O2267-1),IF(O2267="5",MID(L2267,1,4),IF(O2267="6",MID(L2267,1,6),IF(AND(O2267="7",G2267="0"),MID(L2267,1,6),MID(L2267,1,7))))))</f>
        <v>1343014</v>
      </c>
      <c r="J2267" s="11" t="n">
        <v>2026</v>
      </c>
      <c r="K2267" s="11" t="s">
        <v>15</v>
      </c>
      <c r="L2267" s="13" t="n">
        <v>13430144</v>
      </c>
      <c r="M2267" s="14" t="s">
        <v>2264</v>
      </c>
      <c r="N2267" s="15" t="str">
        <f aca="false">IF(ISERROR(VLOOKUP(P2267,$I$2:$I$5308,1,FALSE()))=FALSE(),"S","A")</f>
        <v>A</v>
      </c>
      <c r="O2267" s="15" t="str">
        <f aca="false">IF(H2267&lt;&gt;"0","7",IF(G2267&lt;&gt;"0","6",IF(F2267&lt;&gt;"00","5",IF(E2267&lt;&gt;"0","4",IF(D2267&lt;&gt;"0","3",IF(C2267&lt;&gt;"0","2",IF(B2267&lt;&gt;"0","1","-x-")))))))</f>
        <v>7</v>
      </c>
      <c r="P2267" s="16" t="str">
        <f aca="false">IF(O2267="1",MID(L2267,1,1),IF(O2267="2",MID(L2267,1,2),IF(O2267="3",MID(L2267,1,3),IF(O2267="4",MID(L2267,1,4),IF(O2267="5",MID(L2267,1,6),IF(O2267="6",MID(L2267,1,7),IF(O2267="7",MID(L2267,1,8),IF(O2267="8",MID(L2267,1,10)))))))))</f>
        <v>13430144</v>
      </c>
      <c r="Q2267" s="1"/>
      <c r="R2267" s="11"/>
      <c r="S2267" s="11"/>
    </row>
    <row r="2268" customFormat="false" ht="15.75" hidden="false" customHeight="true" outlineLevel="0" collapsed="false">
      <c r="B2268" s="11" t="str">
        <f aca="false">MID(L2268,1,1)</f>
        <v>1</v>
      </c>
      <c r="C2268" s="11" t="str">
        <f aca="false">MID(L2268,2,1)</f>
        <v>3</v>
      </c>
      <c r="D2268" s="11" t="str">
        <f aca="false">MID(L2268,3,1)</f>
        <v>4</v>
      </c>
      <c r="E2268" s="11" t="str">
        <f aca="false">MID(L2268,4,1)</f>
        <v>3</v>
      </c>
      <c r="F2268" s="11" t="str">
        <f aca="false">MID(L2268,5,2)</f>
        <v>01</v>
      </c>
      <c r="G2268" s="11" t="str">
        <f aca="false">MID(L2268,7,1)</f>
        <v>4</v>
      </c>
      <c r="H2268" s="11" t="str">
        <f aca="false">MID(L2268,8,1)</f>
        <v>5</v>
      </c>
      <c r="I2268" s="12" t="str">
        <f aca="false">IF(O2268="1","-x-",IF(O2268&lt;="4",MID(L2268,1,O2268-1),IF(O2268="5",MID(L2268,1,4),IF(O2268="6",MID(L2268,1,6),IF(AND(O2268="7",G2268="0"),MID(L2268,1,6),MID(L2268,1,7))))))</f>
        <v>1343014</v>
      </c>
      <c r="J2268" s="11" t="n">
        <v>2026</v>
      </c>
      <c r="K2268" s="11" t="s">
        <v>15</v>
      </c>
      <c r="L2268" s="13" t="n">
        <v>13430145</v>
      </c>
      <c r="M2268" s="14" t="s">
        <v>2265</v>
      </c>
      <c r="N2268" s="15" t="str">
        <f aca="false">IF(ISERROR(VLOOKUP(P2268,$I$2:$I$5308,1,FALSE()))=FALSE(),"S","A")</f>
        <v>A</v>
      </c>
      <c r="O2268" s="15" t="str">
        <f aca="false">IF(H2268&lt;&gt;"0","7",IF(G2268&lt;&gt;"0","6",IF(F2268&lt;&gt;"00","5",IF(E2268&lt;&gt;"0","4",IF(D2268&lt;&gt;"0","3",IF(C2268&lt;&gt;"0","2",IF(B2268&lt;&gt;"0","1","-x-")))))))</f>
        <v>7</v>
      </c>
      <c r="P2268" s="16" t="str">
        <f aca="false">IF(O2268="1",MID(L2268,1,1),IF(O2268="2",MID(L2268,1,2),IF(O2268="3",MID(L2268,1,3),IF(O2268="4",MID(L2268,1,4),IF(O2268="5",MID(L2268,1,6),IF(O2268="6",MID(L2268,1,7),IF(O2268="7",MID(L2268,1,8),IF(O2268="8",MID(L2268,1,10)))))))))</f>
        <v>13430145</v>
      </c>
      <c r="Q2268" s="1"/>
      <c r="R2268" s="11"/>
      <c r="S2268" s="11"/>
    </row>
    <row r="2269" customFormat="false" ht="15.75" hidden="false" customHeight="true" outlineLevel="0" collapsed="false">
      <c r="B2269" s="11" t="str">
        <f aca="false">MID(L2269,1,1)</f>
        <v>1</v>
      </c>
      <c r="C2269" s="11" t="str">
        <f aca="false">MID(L2269,2,1)</f>
        <v>3</v>
      </c>
      <c r="D2269" s="11" t="str">
        <f aca="false">MID(L2269,3,1)</f>
        <v>4</v>
      </c>
      <c r="E2269" s="11" t="str">
        <f aca="false">MID(L2269,4,1)</f>
        <v>3</v>
      </c>
      <c r="F2269" s="11" t="str">
        <f aca="false">MID(L2269,5,2)</f>
        <v>01</v>
      </c>
      <c r="G2269" s="11" t="str">
        <f aca="false">MID(L2269,7,1)</f>
        <v>4</v>
      </c>
      <c r="H2269" s="11" t="str">
        <f aca="false">MID(L2269,8,1)</f>
        <v>6</v>
      </c>
      <c r="I2269" s="12" t="str">
        <f aca="false">IF(O2269="1","-x-",IF(O2269&lt;="4",MID(L2269,1,O2269-1),IF(O2269="5",MID(L2269,1,4),IF(O2269="6",MID(L2269,1,6),IF(AND(O2269="7",G2269="0"),MID(L2269,1,6),MID(L2269,1,7))))))</f>
        <v>1343014</v>
      </c>
      <c r="J2269" s="11" t="n">
        <v>2026</v>
      </c>
      <c r="K2269" s="11" t="s">
        <v>15</v>
      </c>
      <c r="L2269" s="13" t="n">
        <v>13430146</v>
      </c>
      <c r="M2269" s="14" t="s">
        <v>2266</v>
      </c>
      <c r="N2269" s="15" t="str">
        <f aca="false">IF(ISERROR(VLOOKUP(P2269,$I$2:$I$5308,1,FALSE()))=FALSE(),"S","A")</f>
        <v>A</v>
      </c>
      <c r="O2269" s="15" t="str">
        <f aca="false">IF(H2269&lt;&gt;"0","7",IF(G2269&lt;&gt;"0","6",IF(F2269&lt;&gt;"00","5",IF(E2269&lt;&gt;"0","4",IF(D2269&lt;&gt;"0","3",IF(C2269&lt;&gt;"0","2",IF(B2269&lt;&gt;"0","1","-x-")))))))</f>
        <v>7</v>
      </c>
      <c r="P2269" s="16" t="str">
        <f aca="false">IF(O2269="1",MID(L2269,1,1),IF(O2269="2",MID(L2269,1,2),IF(O2269="3",MID(L2269,1,3),IF(O2269="4",MID(L2269,1,4),IF(O2269="5",MID(L2269,1,6),IF(O2269="6",MID(L2269,1,7),IF(O2269="7",MID(L2269,1,8),IF(O2269="8",MID(L2269,1,10)))))))))</f>
        <v>13430146</v>
      </c>
      <c r="Q2269" s="1"/>
      <c r="R2269" s="11"/>
      <c r="S2269" s="11"/>
    </row>
    <row r="2270" customFormat="false" ht="15.75" hidden="false" customHeight="true" outlineLevel="0" collapsed="false">
      <c r="B2270" s="11" t="str">
        <f aca="false">MID(L2270,1,1)</f>
        <v>1</v>
      </c>
      <c r="C2270" s="11" t="str">
        <f aca="false">MID(L2270,2,1)</f>
        <v>3</v>
      </c>
      <c r="D2270" s="11" t="str">
        <f aca="false">MID(L2270,3,1)</f>
        <v>4</v>
      </c>
      <c r="E2270" s="11" t="str">
        <f aca="false">MID(L2270,4,1)</f>
        <v>3</v>
      </c>
      <c r="F2270" s="11" t="str">
        <f aca="false">MID(L2270,5,2)</f>
        <v>01</v>
      </c>
      <c r="G2270" s="11" t="str">
        <f aca="false">MID(L2270,7,1)</f>
        <v>4</v>
      </c>
      <c r="H2270" s="11" t="str">
        <f aca="false">MID(L2270,8,1)</f>
        <v>7</v>
      </c>
      <c r="I2270" s="12" t="str">
        <f aca="false">IF(O2270="1","-x-",IF(O2270&lt;="4",MID(L2270,1,O2270-1),IF(O2270="5",MID(L2270,1,4),IF(O2270="6",MID(L2270,1,6),IF(AND(O2270="7",G2270="0"),MID(L2270,1,6),MID(L2270,1,7))))))</f>
        <v>1343014</v>
      </c>
      <c r="J2270" s="11" t="n">
        <v>2026</v>
      </c>
      <c r="K2270" s="11" t="s">
        <v>15</v>
      </c>
      <c r="L2270" s="13" t="n">
        <v>13430147</v>
      </c>
      <c r="M2270" s="14" t="s">
        <v>2267</v>
      </c>
      <c r="N2270" s="15" t="str">
        <f aca="false">IF(ISERROR(VLOOKUP(P2270,$I$2:$I$5308,1,FALSE()))=FALSE(),"S","A")</f>
        <v>A</v>
      </c>
      <c r="O2270" s="15" t="str">
        <f aca="false">IF(H2270&lt;&gt;"0","7",IF(G2270&lt;&gt;"0","6",IF(F2270&lt;&gt;"00","5",IF(E2270&lt;&gt;"0","4",IF(D2270&lt;&gt;"0","3",IF(C2270&lt;&gt;"0","2",IF(B2270&lt;&gt;"0","1","-x-")))))))</f>
        <v>7</v>
      </c>
      <c r="P2270" s="16" t="str">
        <f aca="false">IF(O2270="1",MID(L2270,1,1),IF(O2270="2",MID(L2270,1,2),IF(O2270="3",MID(L2270,1,3),IF(O2270="4",MID(L2270,1,4),IF(O2270="5",MID(L2270,1,6),IF(O2270="6",MID(L2270,1,7),IF(O2270="7",MID(L2270,1,8),IF(O2270="8",MID(L2270,1,10)))))))))</f>
        <v>13430147</v>
      </c>
      <c r="Q2270" s="1"/>
      <c r="R2270" s="11"/>
      <c r="S2270" s="11"/>
    </row>
    <row r="2271" customFormat="false" ht="15.75" hidden="false" customHeight="true" outlineLevel="0" collapsed="false">
      <c r="B2271" s="11" t="str">
        <f aca="false">MID(L2271,1,1)</f>
        <v>1</v>
      </c>
      <c r="C2271" s="11" t="str">
        <f aca="false">MID(L2271,2,1)</f>
        <v>3</v>
      </c>
      <c r="D2271" s="11" t="str">
        <f aca="false">MID(L2271,3,1)</f>
        <v>4</v>
      </c>
      <c r="E2271" s="11" t="str">
        <f aca="false">MID(L2271,4,1)</f>
        <v>3</v>
      </c>
      <c r="F2271" s="11" t="str">
        <f aca="false">MID(L2271,5,2)</f>
        <v>01</v>
      </c>
      <c r="G2271" s="11" t="str">
        <f aca="false">MID(L2271,7,1)</f>
        <v>4</v>
      </c>
      <c r="H2271" s="11" t="str">
        <f aca="false">MID(L2271,8,1)</f>
        <v>8</v>
      </c>
      <c r="I2271" s="12" t="str">
        <f aca="false">IF(O2271="1","-x-",IF(O2271&lt;="4",MID(L2271,1,O2271-1),IF(O2271="5",MID(L2271,1,4),IF(O2271="6",MID(L2271,1,6),IF(AND(O2271="7",G2271="0"),MID(L2271,1,6),MID(L2271,1,7))))))</f>
        <v>1343014</v>
      </c>
      <c r="J2271" s="11" t="n">
        <v>2026</v>
      </c>
      <c r="K2271" s="11" t="s">
        <v>15</v>
      </c>
      <c r="L2271" s="13" t="n">
        <v>13430148</v>
      </c>
      <c r="M2271" s="14" t="s">
        <v>2268</v>
      </c>
      <c r="N2271" s="15" t="str">
        <f aca="false">IF(ISERROR(VLOOKUP(P2271,$I$2:$I$5308,1,FALSE()))=FALSE(),"S","A")</f>
        <v>A</v>
      </c>
      <c r="O2271" s="15" t="str">
        <f aca="false">IF(H2271&lt;&gt;"0","7",IF(G2271&lt;&gt;"0","6",IF(F2271&lt;&gt;"00","5",IF(E2271&lt;&gt;"0","4",IF(D2271&lt;&gt;"0","3",IF(C2271&lt;&gt;"0","2",IF(B2271&lt;&gt;"0","1","-x-")))))))</f>
        <v>7</v>
      </c>
      <c r="P2271" s="16" t="str">
        <f aca="false">IF(O2271="1",MID(L2271,1,1),IF(O2271="2",MID(L2271,1,2),IF(O2271="3",MID(L2271,1,3),IF(O2271="4",MID(L2271,1,4),IF(O2271="5",MID(L2271,1,6),IF(O2271="6",MID(L2271,1,7),IF(O2271="7",MID(L2271,1,8),IF(O2271="8",MID(L2271,1,10)))))))))</f>
        <v>13430148</v>
      </c>
      <c r="Q2271" s="1"/>
      <c r="R2271" s="11"/>
      <c r="S2271" s="11"/>
    </row>
    <row r="2272" customFormat="false" ht="15.75" hidden="false" customHeight="true" outlineLevel="0" collapsed="false">
      <c r="B2272" s="11" t="str">
        <f aca="false">MID(L2272,1,1)</f>
        <v>1</v>
      </c>
      <c r="C2272" s="11" t="str">
        <f aca="false">MID(L2272,2,1)</f>
        <v>3</v>
      </c>
      <c r="D2272" s="11" t="str">
        <f aca="false">MID(L2272,3,1)</f>
        <v>4</v>
      </c>
      <c r="E2272" s="11" t="str">
        <f aca="false">MID(L2272,4,1)</f>
        <v>3</v>
      </c>
      <c r="F2272" s="11" t="str">
        <f aca="false">MID(L2272,5,2)</f>
        <v>02</v>
      </c>
      <c r="G2272" s="11" t="str">
        <f aca="false">MID(L2272,7,1)</f>
        <v>0</v>
      </c>
      <c r="H2272" s="11" t="str">
        <f aca="false">MID(L2272,8,1)</f>
        <v>0</v>
      </c>
      <c r="I2272" s="12" t="str">
        <f aca="false">IF(O2272="1","-x-",IF(O2272&lt;="4",MID(L2272,1,O2272-1),IF(O2272="5",MID(L2272,1,4),IF(O2272="6",MID(L2272,1,6),IF(AND(O2272="7",G2272="0"),MID(L2272,1,6),MID(L2272,1,7))))))</f>
        <v>1343</v>
      </c>
      <c r="J2272" s="11" t="n">
        <v>2026</v>
      </c>
      <c r="K2272" s="11" t="s">
        <v>15</v>
      </c>
      <c r="L2272" s="13" t="n">
        <v>13430200</v>
      </c>
      <c r="M2272" s="14" t="s">
        <v>2269</v>
      </c>
      <c r="N2272" s="15" t="str">
        <f aca="false">IF(ISERROR(VLOOKUP(P2272,$I$2:$I$5308,1,FALSE()))=FALSE(),"S","A")</f>
        <v>S</v>
      </c>
      <c r="O2272" s="15" t="str">
        <f aca="false">IF(H2272&lt;&gt;"0","7",IF(G2272&lt;&gt;"0","6",IF(F2272&lt;&gt;"00","5",IF(E2272&lt;&gt;"0","4",IF(D2272&lt;&gt;"0","3",IF(C2272&lt;&gt;"0","2",IF(B2272&lt;&gt;"0","1","-x-")))))))</f>
        <v>5</v>
      </c>
      <c r="P2272" s="16" t="str">
        <f aca="false">IF(O2272="1",MID(L2272,1,1),IF(O2272="2",MID(L2272,1,2),IF(O2272="3",MID(L2272,1,3),IF(O2272="4",MID(L2272,1,4),IF(O2272="5",MID(L2272,1,6),IF(O2272="6",MID(L2272,1,7),IF(O2272="7",MID(L2272,1,8),IF(O2272="8",MID(L2272,1,10)))))))))</f>
        <v>134302</v>
      </c>
      <c r="Q2272" s="1"/>
      <c r="R2272" s="11"/>
      <c r="S2272" s="11"/>
    </row>
    <row r="2273" customFormat="false" ht="15.75" hidden="false" customHeight="true" outlineLevel="0" collapsed="false">
      <c r="B2273" s="11" t="str">
        <f aca="false">MID(L2273,1,1)</f>
        <v>1</v>
      </c>
      <c r="C2273" s="11" t="str">
        <f aca="false">MID(L2273,2,1)</f>
        <v>3</v>
      </c>
      <c r="D2273" s="11" t="str">
        <f aca="false">MID(L2273,3,1)</f>
        <v>4</v>
      </c>
      <c r="E2273" s="11" t="str">
        <f aca="false">MID(L2273,4,1)</f>
        <v>3</v>
      </c>
      <c r="F2273" s="11" t="str">
        <f aca="false">MID(L2273,5,2)</f>
        <v>02</v>
      </c>
      <c r="G2273" s="11" t="str">
        <f aca="false">MID(L2273,7,1)</f>
        <v>1</v>
      </c>
      <c r="H2273" s="11" t="str">
        <f aca="false">MID(L2273,8,1)</f>
        <v>0</v>
      </c>
      <c r="I2273" s="12" t="str">
        <f aca="false">IF(O2273="1","-x-",IF(O2273&lt;="4",MID(L2273,1,O2273-1),IF(O2273="5",MID(L2273,1,4),IF(O2273="6",MID(L2273,1,6),IF(AND(O2273="7",G2273="0"),MID(L2273,1,6),MID(L2273,1,7))))))</f>
        <v>134302</v>
      </c>
      <c r="J2273" s="11" t="n">
        <v>2026</v>
      </c>
      <c r="K2273" s="11" t="s">
        <v>15</v>
      </c>
      <c r="L2273" s="13" t="n">
        <v>13430210</v>
      </c>
      <c r="M2273" s="14" t="s">
        <v>2270</v>
      </c>
      <c r="N2273" s="15" t="str">
        <f aca="false">IF(ISERROR(VLOOKUP(P2273,$I$2:$I$5308,1,FALSE()))=FALSE(),"S","A")</f>
        <v>S</v>
      </c>
      <c r="O2273" s="15" t="str">
        <f aca="false">IF(H2273&lt;&gt;"0","7",IF(G2273&lt;&gt;"0","6",IF(F2273&lt;&gt;"00","5",IF(E2273&lt;&gt;"0","4",IF(D2273&lt;&gt;"0","3",IF(C2273&lt;&gt;"0","2",IF(B2273&lt;&gt;"0","1","-x-")))))))</f>
        <v>6</v>
      </c>
      <c r="P2273" s="16" t="str">
        <f aca="false">IF(O2273="1",MID(L2273,1,1),IF(O2273="2",MID(L2273,1,2),IF(O2273="3",MID(L2273,1,3),IF(O2273="4",MID(L2273,1,4),IF(O2273="5",MID(L2273,1,6),IF(O2273="6",MID(L2273,1,7),IF(O2273="7",MID(L2273,1,8),IF(O2273="8",MID(L2273,1,10)))))))))</f>
        <v>1343021</v>
      </c>
      <c r="Q2273" s="1"/>
      <c r="R2273" s="11"/>
      <c r="S2273" s="11"/>
    </row>
    <row r="2274" customFormat="false" ht="15.75" hidden="false" customHeight="true" outlineLevel="0" collapsed="false">
      <c r="B2274" s="11" t="str">
        <f aca="false">MID(L2274,1,1)</f>
        <v>1</v>
      </c>
      <c r="C2274" s="11" t="str">
        <f aca="false">MID(L2274,2,1)</f>
        <v>3</v>
      </c>
      <c r="D2274" s="11" t="str">
        <f aca="false">MID(L2274,3,1)</f>
        <v>4</v>
      </c>
      <c r="E2274" s="11" t="str">
        <f aca="false">MID(L2274,4,1)</f>
        <v>3</v>
      </c>
      <c r="F2274" s="11" t="str">
        <f aca="false">MID(L2274,5,2)</f>
        <v>02</v>
      </c>
      <c r="G2274" s="11" t="str">
        <f aca="false">MID(L2274,7,1)</f>
        <v>1</v>
      </c>
      <c r="H2274" s="11" t="str">
        <f aca="false">MID(L2274,8,1)</f>
        <v>1</v>
      </c>
      <c r="I2274" s="12" t="str">
        <f aca="false">IF(O2274="1","-x-",IF(O2274&lt;="4",MID(L2274,1,O2274-1),IF(O2274="5",MID(L2274,1,4),IF(O2274="6",MID(L2274,1,6),IF(AND(O2274="7",G2274="0"),MID(L2274,1,6),MID(L2274,1,7))))))</f>
        <v>1343021</v>
      </c>
      <c r="J2274" s="11" t="n">
        <v>2026</v>
      </c>
      <c r="K2274" s="11" t="s">
        <v>15</v>
      </c>
      <c r="L2274" s="13" t="n">
        <v>13430211</v>
      </c>
      <c r="M2274" s="14" t="s">
        <v>2271</v>
      </c>
      <c r="N2274" s="15" t="str">
        <f aca="false">IF(ISERROR(VLOOKUP(P2274,$I$2:$I$5308,1,FALSE()))=FALSE(),"S","A")</f>
        <v>A</v>
      </c>
      <c r="O2274" s="15" t="str">
        <f aca="false">IF(H2274&lt;&gt;"0","7",IF(G2274&lt;&gt;"0","6",IF(F2274&lt;&gt;"00","5",IF(E2274&lt;&gt;"0","4",IF(D2274&lt;&gt;"0","3",IF(C2274&lt;&gt;"0","2",IF(B2274&lt;&gt;"0","1","-x-")))))))</f>
        <v>7</v>
      </c>
      <c r="P2274" s="16" t="str">
        <f aca="false">IF(O2274="1",MID(L2274,1,1),IF(O2274="2",MID(L2274,1,2),IF(O2274="3",MID(L2274,1,3),IF(O2274="4",MID(L2274,1,4),IF(O2274="5",MID(L2274,1,6),IF(O2274="6",MID(L2274,1,7),IF(O2274="7",MID(L2274,1,8),IF(O2274="8",MID(L2274,1,10)))))))))</f>
        <v>13430211</v>
      </c>
      <c r="Q2274" s="1"/>
      <c r="R2274" s="11"/>
      <c r="S2274" s="11"/>
    </row>
    <row r="2275" customFormat="false" ht="15.75" hidden="false" customHeight="true" outlineLevel="0" collapsed="false">
      <c r="B2275" s="11" t="str">
        <f aca="false">MID(L2275,1,1)</f>
        <v>1</v>
      </c>
      <c r="C2275" s="11" t="str">
        <f aca="false">MID(L2275,2,1)</f>
        <v>3</v>
      </c>
      <c r="D2275" s="11" t="str">
        <f aca="false">MID(L2275,3,1)</f>
        <v>4</v>
      </c>
      <c r="E2275" s="11" t="str">
        <f aca="false">MID(L2275,4,1)</f>
        <v>3</v>
      </c>
      <c r="F2275" s="11" t="str">
        <f aca="false">MID(L2275,5,2)</f>
        <v>02</v>
      </c>
      <c r="G2275" s="11" t="str">
        <f aca="false">MID(L2275,7,1)</f>
        <v>1</v>
      </c>
      <c r="H2275" s="11" t="str">
        <f aca="false">MID(L2275,8,1)</f>
        <v>2</v>
      </c>
      <c r="I2275" s="12" t="str">
        <f aca="false">IF(O2275="1","-x-",IF(O2275&lt;="4",MID(L2275,1,O2275-1),IF(O2275="5",MID(L2275,1,4),IF(O2275="6",MID(L2275,1,6),IF(AND(O2275="7",G2275="0"),MID(L2275,1,6),MID(L2275,1,7))))))</f>
        <v>1343021</v>
      </c>
      <c r="J2275" s="11" t="n">
        <v>2026</v>
      </c>
      <c r="K2275" s="11" t="s">
        <v>15</v>
      </c>
      <c r="L2275" s="13" t="n">
        <v>13430212</v>
      </c>
      <c r="M2275" s="14" t="s">
        <v>2272</v>
      </c>
      <c r="N2275" s="15" t="str">
        <f aca="false">IF(ISERROR(VLOOKUP(P2275,$I$2:$I$5308,1,FALSE()))=FALSE(),"S","A")</f>
        <v>A</v>
      </c>
      <c r="O2275" s="15" t="str">
        <f aca="false">IF(H2275&lt;&gt;"0","7",IF(G2275&lt;&gt;"0","6",IF(F2275&lt;&gt;"00","5",IF(E2275&lt;&gt;"0","4",IF(D2275&lt;&gt;"0","3",IF(C2275&lt;&gt;"0","2",IF(B2275&lt;&gt;"0","1","-x-")))))))</f>
        <v>7</v>
      </c>
      <c r="P2275" s="16" t="str">
        <f aca="false">IF(O2275="1",MID(L2275,1,1),IF(O2275="2",MID(L2275,1,2),IF(O2275="3",MID(L2275,1,3),IF(O2275="4",MID(L2275,1,4),IF(O2275="5",MID(L2275,1,6),IF(O2275="6",MID(L2275,1,7),IF(O2275="7",MID(L2275,1,8),IF(O2275="8",MID(L2275,1,10)))))))))</f>
        <v>13430212</v>
      </c>
      <c r="Q2275" s="1"/>
      <c r="R2275" s="11"/>
      <c r="S2275" s="11"/>
    </row>
    <row r="2276" customFormat="false" ht="15.75" hidden="false" customHeight="true" outlineLevel="0" collapsed="false">
      <c r="B2276" s="11" t="str">
        <f aca="false">MID(L2276,1,1)</f>
        <v>1</v>
      </c>
      <c r="C2276" s="11" t="str">
        <f aca="false">MID(L2276,2,1)</f>
        <v>3</v>
      </c>
      <c r="D2276" s="11" t="str">
        <f aca="false">MID(L2276,3,1)</f>
        <v>4</v>
      </c>
      <c r="E2276" s="11" t="str">
        <f aca="false">MID(L2276,4,1)</f>
        <v>3</v>
      </c>
      <c r="F2276" s="11" t="str">
        <f aca="false">MID(L2276,5,2)</f>
        <v>02</v>
      </c>
      <c r="G2276" s="11" t="str">
        <f aca="false">MID(L2276,7,1)</f>
        <v>1</v>
      </c>
      <c r="H2276" s="11" t="str">
        <f aca="false">MID(L2276,8,1)</f>
        <v>3</v>
      </c>
      <c r="I2276" s="12" t="str">
        <f aca="false">IF(O2276="1","-x-",IF(O2276&lt;="4",MID(L2276,1,O2276-1),IF(O2276="5",MID(L2276,1,4),IF(O2276="6",MID(L2276,1,6),IF(AND(O2276="7",G2276="0"),MID(L2276,1,6),MID(L2276,1,7))))))</f>
        <v>1343021</v>
      </c>
      <c r="J2276" s="11" t="n">
        <v>2026</v>
      </c>
      <c r="K2276" s="11" t="s">
        <v>15</v>
      </c>
      <c r="L2276" s="13" t="n">
        <v>13430213</v>
      </c>
      <c r="M2276" s="14" t="s">
        <v>2273</v>
      </c>
      <c r="N2276" s="15" t="str">
        <f aca="false">IF(ISERROR(VLOOKUP(P2276,$I$2:$I$5308,1,FALSE()))=FALSE(),"S","A")</f>
        <v>A</v>
      </c>
      <c r="O2276" s="15" t="str">
        <f aca="false">IF(H2276&lt;&gt;"0","7",IF(G2276&lt;&gt;"0","6",IF(F2276&lt;&gt;"00","5",IF(E2276&lt;&gt;"0","4",IF(D2276&lt;&gt;"0","3",IF(C2276&lt;&gt;"0","2",IF(B2276&lt;&gt;"0","1","-x-")))))))</f>
        <v>7</v>
      </c>
      <c r="P2276" s="16" t="str">
        <f aca="false">IF(O2276="1",MID(L2276,1,1),IF(O2276="2",MID(L2276,1,2),IF(O2276="3",MID(L2276,1,3),IF(O2276="4",MID(L2276,1,4),IF(O2276="5",MID(L2276,1,6),IF(O2276="6",MID(L2276,1,7),IF(O2276="7",MID(L2276,1,8),IF(O2276="8",MID(L2276,1,10)))))))))</f>
        <v>13430213</v>
      </c>
      <c r="Q2276" s="1"/>
      <c r="R2276" s="11"/>
      <c r="S2276" s="11"/>
    </row>
    <row r="2277" customFormat="false" ht="15.75" hidden="false" customHeight="true" outlineLevel="0" collapsed="false">
      <c r="B2277" s="11" t="str">
        <f aca="false">MID(L2277,1,1)</f>
        <v>1</v>
      </c>
      <c r="C2277" s="11" t="str">
        <f aca="false">MID(L2277,2,1)</f>
        <v>3</v>
      </c>
      <c r="D2277" s="11" t="str">
        <f aca="false">MID(L2277,3,1)</f>
        <v>4</v>
      </c>
      <c r="E2277" s="11" t="str">
        <f aca="false">MID(L2277,4,1)</f>
        <v>3</v>
      </c>
      <c r="F2277" s="11" t="str">
        <f aca="false">MID(L2277,5,2)</f>
        <v>02</v>
      </c>
      <c r="G2277" s="11" t="str">
        <f aca="false">MID(L2277,7,1)</f>
        <v>1</v>
      </c>
      <c r="H2277" s="11" t="str">
        <f aca="false">MID(L2277,8,1)</f>
        <v>4</v>
      </c>
      <c r="I2277" s="12" t="str">
        <f aca="false">IF(O2277="1","-x-",IF(O2277&lt;="4",MID(L2277,1,O2277-1),IF(O2277="5",MID(L2277,1,4),IF(O2277="6",MID(L2277,1,6),IF(AND(O2277="7",G2277="0"),MID(L2277,1,6),MID(L2277,1,7))))))</f>
        <v>1343021</v>
      </c>
      <c r="J2277" s="11" t="n">
        <v>2026</v>
      </c>
      <c r="K2277" s="11" t="s">
        <v>15</v>
      </c>
      <c r="L2277" s="13" t="n">
        <v>13430214</v>
      </c>
      <c r="M2277" s="14" t="s">
        <v>2274</v>
      </c>
      <c r="N2277" s="15" t="str">
        <f aca="false">IF(ISERROR(VLOOKUP(P2277,$I$2:$I$5308,1,FALSE()))=FALSE(),"S","A")</f>
        <v>A</v>
      </c>
      <c r="O2277" s="15" t="str">
        <f aca="false">IF(H2277&lt;&gt;"0","7",IF(G2277&lt;&gt;"0","6",IF(F2277&lt;&gt;"00","5",IF(E2277&lt;&gt;"0","4",IF(D2277&lt;&gt;"0","3",IF(C2277&lt;&gt;"0","2",IF(B2277&lt;&gt;"0","1","-x-")))))))</f>
        <v>7</v>
      </c>
      <c r="P2277" s="16" t="str">
        <f aca="false">IF(O2277="1",MID(L2277,1,1),IF(O2277="2",MID(L2277,1,2),IF(O2277="3",MID(L2277,1,3),IF(O2277="4",MID(L2277,1,4),IF(O2277="5",MID(L2277,1,6),IF(O2277="6",MID(L2277,1,7),IF(O2277="7",MID(L2277,1,8),IF(O2277="8",MID(L2277,1,10)))))))))</f>
        <v>13430214</v>
      </c>
      <c r="Q2277" s="1"/>
      <c r="R2277" s="11"/>
      <c r="S2277" s="11"/>
    </row>
    <row r="2278" customFormat="false" ht="15.75" hidden="false" customHeight="true" outlineLevel="0" collapsed="false">
      <c r="B2278" s="11" t="str">
        <f aca="false">MID(L2278,1,1)</f>
        <v>1</v>
      </c>
      <c r="C2278" s="11" t="str">
        <f aca="false">MID(L2278,2,1)</f>
        <v>3</v>
      </c>
      <c r="D2278" s="11" t="str">
        <f aca="false">MID(L2278,3,1)</f>
        <v>4</v>
      </c>
      <c r="E2278" s="11" t="str">
        <f aca="false">MID(L2278,4,1)</f>
        <v>3</v>
      </c>
      <c r="F2278" s="11" t="str">
        <f aca="false">MID(L2278,5,2)</f>
        <v>02</v>
      </c>
      <c r="G2278" s="11" t="str">
        <f aca="false">MID(L2278,7,1)</f>
        <v>1</v>
      </c>
      <c r="H2278" s="11" t="str">
        <f aca="false">MID(L2278,8,1)</f>
        <v>5</v>
      </c>
      <c r="I2278" s="12" t="str">
        <f aca="false">IF(O2278="1","-x-",IF(O2278&lt;="4",MID(L2278,1,O2278-1),IF(O2278="5",MID(L2278,1,4),IF(O2278="6",MID(L2278,1,6),IF(AND(O2278="7",G2278="0"),MID(L2278,1,6),MID(L2278,1,7))))))</f>
        <v>1343021</v>
      </c>
      <c r="J2278" s="11" t="n">
        <v>2026</v>
      </c>
      <c r="K2278" s="11" t="s">
        <v>15</v>
      </c>
      <c r="L2278" s="13" t="n">
        <v>13430215</v>
      </c>
      <c r="M2278" s="14" t="s">
        <v>2275</v>
      </c>
      <c r="N2278" s="15" t="str">
        <f aca="false">IF(ISERROR(VLOOKUP(P2278,$I$2:$I$5308,1,FALSE()))=FALSE(),"S","A")</f>
        <v>A</v>
      </c>
      <c r="O2278" s="15" t="str">
        <f aca="false">IF(H2278&lt;&gt;"0","7",IF(G2278&lt;&gt;"0","6",IF(F2278&lt;&gt;"00","5",IF(E2278&lt;&gt;"0","4",IF(D2278&lt;&gt;"0","3",IF(C2278&lt;&gt;"0","2",IF(B2278&lt;&gt;"0","1","-x-")))))))</f>
        <v>7</v>
      </c>
      <c r="P2278" s="16" t="str">
        <f aca="false">IF(O2278="1",MID(L2278,1,1),IF(O2278="2",MID(L2278,1,2),IF(O2278="3",MID(L2278,1,3),IF(O2278="4",MID(L2278,1,4),IF(O2278="5",MID(L2278,1,6),IF(O2278="6",MID(L2278,1,7),IF(O2278="7",MID(L2278,1,8),IF(O2278="8",MID(L2278,1,10)))))))))</f>
        <v>13430215</v>
      </c>
      <c r="Q2278" s="1"/>
      <c r="R2278" s="11"/>
      <c r="S2278" s="11"/>
    </row>
    <row r="2279" customFormat="false" ht="15.75" hidden="false" customHeight="true" outlineLevel="0" collapsed="false">
      <c r="B2279" s="11" t="str">
        <f aca="false">MID(L2279,1,1)</f>
        <v>1</v>
      </c>
      <c r="C2279" s="11" t="str">
        <f aca="false">MID(L2279,2,1)</f>
        <v>3</v>
      </c>
      <c r="D2279" s="11" t="str">
        <f aca="false">MID(L2279,3,1)</f>
        <v>4</v>
      </c>
      <c r="E2279" s="11" t="str">
        <f aca="false">MID(L2279,4,1)</f>
        <v>3</v>
      </c>
      <c r="F2279" s="11" t="str">
        <f aca="false">MID(L2279,5,2)</f>
        <v>02</v>
      </c>
      <c r="G2279" s="11" t="str">
        <f aca="false">MID(L2279,7,1)</f>
        <v>1</v>
      </c>
      <c r="H2279" s="11" t="str">
        <f aca="false">MID(L2279,8,1)</f>
        <v>6</v>
      </c>
      <c r="I2279" s="12" t="str">
        <f aca="false">IF(O2279="1","-x-",IF(O2279&lt;="4",MID(L2279,1,O2279-1),IF(O2279="5",MID(L2279,1,4),IF(O2279="6",MID(L2279,1,6),IF(AND(O2279="7",G2279="0"),MID(L2279,1,6),MID(L2279,1,7))))))</f>
        <v>1343021</v>
      </c>
      <c r="J2279" s="11" t="n">
        <v>2026</v>
      </c>
      <c r="K2279" s="11" t="s">
        <v>15</v>
      </c>
      <c r="L2279" s="13" t="n">
        <v>13430216</v>
      </c>
      <c r="M2279" s="14" t="s">
        <v>2276</v>
      </c>
      <c r="N2279" s="15" t="str">
        <f aca="false">IF(ISERROR(VLOOKUP(P2279,$I$2:$I$5308,1,FALSE()))=FALSE(),"S","A")</f>
        <v>A</v>
      </c>
      <c r="O2279" s="15" t="str">
        <f aca="false">IF(H2279&lt;&gt;"0","7",IF(G2279&lt;&gt;"0","6",IF(F2279&lt;&gt;"00","5",IF(E2279&lt;&gt;"0","4",IF(D2279&lt;&gt;"0","3",IF(C2279&lt;&gt;"0","2",IF(B2279&lt;&gt;"0","1","-x-")))))))</f>
        <v>7</v>
      </c>
      <c r="P2279" s="16" t="str">
        <f aca="false">IF(O2279="1",MID(L2279,1,1),IF(O2279="2",MID(L2279,1,2),IF(O2279="3",MID(L2279,1,3),IF(O2279="4",MID(L2279,1,4),IF(O2279="5",MID(L2279,1,6),IF(O2279="6",MID(L2279,1,7),IF(O2279="7",MID(L2279,1,8),IF(O2279="8",MID(L2279,1,10)))))))))</f>
        <v>13430216</v>
      </c>
      <c r="Q2279" s="1"/>
      <c r="R2279" s="11"/>
      <c r="S2279" s="11"/>
    </row>
    <row r="2280" customFormat="false" ht="15.75" hidden="false" customHeight="true" outlineLevel="0" collapsed="false">
      <c r="B2280" s="11" t="str">
        <f aca="false">MID(L2280,1,1)</f>
        <v>1</v>
      </c>
      <c r="C2280" s="11" t="str">
        <f aca="false">MID(L2280,2,1)</f>
        <v>3</v>
      </c>
      <c r="D2280" s="11" t="str">
        <f aca="false">MID(L2280,3,1)</f>
        <v>4</v>
      </c>
      <c r="E2280" s="11" t="str">
        <f aca="false">MID(L2280,4,1)</f>
        <v>3</v>
      </c>
      <c r="F2280" s="11" t="str">
        <f aca="false">MID(L2280,5,2)</f>
        <v>02</v>
      </c>
      <c r="G2280" s="11" t="str">
        <f aca="false">MID(L2280,7,1)</f>
        <v>1</v>
      </c>
      <c r="H2280" s="11" t="str">
        <f aca="false">MID(L2280,8,1)</f>
        <v>7</v>
      </c>
      <c r="I2280" s="12" t="str">
        <f aca="false">IF(O2280="1","-x-",IF(O2280&lt;="4",MID(L2280,1,O2280-1),IF(O2280="5",MID(L2280,1,4),IF(O2280="6",MID(L2280,1,6),IF(AND(O2280="7",G2280="0"),MID(L2280,1,6),MID(L2280,1,7))))))</f>
        <v>1343021</v>
      </c>
      <c r="J2280" s="11" t="n">
        <v>2026</v>
      </c>
      <c r="K2280" s="11" t="s">
        <v>15</v>
      </c>
      <c r="L2280" s="13" t="n">
        <v>13430217</v>
      </c>
      <c r="M2280" s="14" t="s">
        <v>2277</v>
      </c>
      <c r="N2280" s="15" t="str">
        <f aca="false">IF(ISERROR(VLOOKUP(P2280,$I$2:$I$5308,1,FALSE()))=FALSE(),"S","A")</f>
        <v>A</v>
      </c>
      <c r="O2280" s="15" t="str">
        <f aca="false">IF(H2280&lt;&gt;"0","7",IF(G2280&lt;&gt;"0","6",IF(F2280&lt;&gt;"00","5",IF(E2280&lt;&gt;"0","4",IF(D2280&lt;&gt;"0","3",IF(C2280&lt;&gt;"0","2",IF(B2280&lt;&gt;"0","1","-x-")))))))</f>
        <v>7</v>
      </c>
      <c r="P2280" s="16" t="str">
        <f aca="false">IF(O2280="1",MID(L2280,1,1),IF(O2280="2",MID(L2280,1,2),IF(O2280="3",MID(L2280,1,3),IF(O2280="4",MID(L2280,1,4),IF(O2280="5",MID(L2280,1,6),IF(O2280="6",MID(L2280,1,7),IF(O2280="7",MID(L2280,1,8),IF(O2280="8",MID(L2280,1,10)))))))))</f>
        <v>13430217</v>
      </c>
      <c r="Q2280" s="1"/>
      <c r="R2280" s="11"/>
      <c r="S2280" s="11"/>
    </row>
    <row r="2281" customFormat="false" ht="15.75" hidden="false" customHeight="true" outlineLevel="0" collapsed="false">
      <c r="B2281" s="11" t="str">
        <f aca="false">MID(L2281,1,1)</f>
        <v>1</v>
      </c>
      <c r="C2281" s="11" t="str">
        <f aca="false">MID(L2281,2,1)</f>
        <v>3</v>
      </c>
      <c r="D2281" s="11" t="str">
        <f aca="false">MID(L2281,3,1)</f>
        <v>4</v>
      </c>
      <c r="E2281" s="11" t="str">
        <f aca="false">MID(L2281,4,1)</f>
        <v>3</v>
      </c>
      <c r="F2281" s="11" t="str">
        <f aca="false">MID(L2281,5,2)</f>
        <v>02</v>
      </c>
      <c r="G2281" s="11" t="str">
        <f aca="false">MID(L2281,7,1)</f>
        <v>1</v>
      </c>
      <c r="H2281" s="11" t="str">
        <f aca="false">MID(L2281,8,1)</f>
        <v>8</v>
      </c>
      <c r="I2281" s="12" t="str">
        <f aca="false">IF(O2281="1","-x-",IF(O2281&lt;="4",MID(L2281,1,O2281-1),IF(O2281="5",MID(L2281,1,4),IF(O2281="6",MID(L2281,1,6),IF(AND(O2281="7",G2281="0"),MID(L2281,1,6),MID(L2281,1,7))))))</f>
        <v>1343021</v>
      </c>
      <c r="J2281" s="11" t="n">
        <v>2026</v>
      </c>
      <c r="K2281" s="11" t="s">
        <v>15</v>
      </c>
      <c r="L2281" s="13" t="n">
        <v>13430218</v>
      </c>
      <c r="M2281" s="14" t="s">
        <v>2278</v>
      </c>
      <c r="N2281" s="15" t="str">
        <f aca="false">IF(ISERROR(VLOOKUP(P2281,$I$2:$I$5308,1,FALSE()))=FALSE(),"S","A")</f>
        <v>A</v>
      </c>
      <c r="O2281" s="15" t="str">
        <f aca="false">IF(H2281&lt;&gt;"0","7",IF(G2281&lt;&gt;"0","6",IF(F2281&lt;&gt;"00","5",IF(E2281&lt;&gt;"0","4",IF(D2281&lt;&gt;"0","3",IF(C2281&lt;&gt;"0","2",IF(B2281&lt;&gt;"0","1","-x-")))))))</f>
        <v>7</v>
      </c>
      <c r="P2281" s="16" t="str">
        <f aca="false">IF(O2281="1",MID(L2281,1,1),IF(O2281="2",MID(L2281,1,2),IF(O2281="3",MID(L2281,1,3),IF(O2281="4",MID(L2281,1,4),IF(O2281="5",MID(L2281,1,6),IF(O2281="6",MID(L2281,1,7),IF(O2281="7",MID(L2281,1,8),IF(O2281="8",MID(L2281,1,10)))))))))</f>
        <v>13430218</v>
      </c>
      <c r="Q2281" s="1"/>
      <c r="R2281" s="11"/>
      <c r="S2281" s="11"/>
    </row>
    <row r="2282" customFormat="false" ht="15.75" hidden="false" customHeight="true" outlineLevel="0" collapsed="false">
      <c r="B2282" s="11" t="str">
        <f aca="false">MID(L2282,1,1)</f>
        <v>1</v>
      </c>
      <c r="C2282" s="11" t="str">
        <f aca="false">MID(L2282,2,1)</f>
        <v>3</v>
      </c>
      <c r="D2282" s="11" t="str">
        <f aca="false">MID(L2282,3,1)</f>
        <v>4</v>
      </c>
      <c r="E2282" s="11" t="str">
        <f aca="false">MID(L2282,4,1)</f>
        <v>3</v>
      </c>
      <c r="F2282" s="11" t="str">
        <f aca="false">MID(L2282,5,2)</f>
        <v>02</v>
      </c>
      <c r="G2282" s="11" t="str">
        <f aca="false">MID(L2282,7,1)</f>
        <v>4</v>
      </c>
      <c r="H2282" s="11" t="str">
        <f aca="false">MID(L2282,8,1)</f>
        <v>0</v>
      </c>
      <c r="I2282" s="12" t="str">
        <f aca="false">IF(O2282="1","-x-",IF(O2282&lt;="4",MID(L2282,1,O2282-1),IF(O2282="5",MID(L2282,1,4),IF(O2282="6",MID(L2282,1,6),IF(AND(O2282="7",G2282="0"),MID(L2282,1,6),MID(L2282,1,7))))))</f>
        <v>134302</v>
      </c>
      <c r="J2282" s="11" t="n">
        <v>2026</v>
      </c>
      <c r="K2282" s="11" t="s">
        <v>15</v>
      </c>
      <c r="L2282" s="13" t="n">
        <v>13430240</v>
      </c>
      <c r="M2282" s="14" t="s">
        <v>2279</v>
      </c>
      <c r="N2282" s="15" t="str">
        <f aca="false">IF(ISERROR(VLOOKUP(P2282,$I$2:$I$5308,1,FALSE()))=FALSE(),"S","A")</f>
        <v>S</v>
      </c>
      <c r="O2282" s="15" t="str">
        <f aca="false">IF(H2282&lt;&gt;"0","7",IF(G2282&lt;&gt;"0","6",IF(F2282&lt;&gt;"00","5",IF(E2282&lt;&gt;"0","4",IF(D2282&lt;&gt;"0","3",IF(C2282&lt;&gt;"0","2",IF(B2282&lt;&gt;"0","1","-x-")))))))</f>
        <v>6</v>
      </c>
      <c r="P2282" s="16" t="str">
        <f aca="false">IF(O2282="1",MID(L2282,1,1),IF(O2282="2",MID(L2282,1,2),IF(O2282="3",MID(L2282,1,3),IF(O2282="4",MID(L2282,1,4),IF(O2282="5",MID(L2282,1,6),IF(O2282="6",MID(L2282,1,7),IF(O2282="7",MID(L2282,1,8),IF(O2282="8",MID(L2282,1,10)))))))))</f>
        <v>1343024</v>
      </c>
      <c r="Q2282" s="1"/>
      <c r="R2282" s="11"/>
      <c r="S2282" s="11"/>
    </row>
    <row r="2283" customFormat="false" ht="15.75" hidden="false" customHeight="true" outlineLevel="0" collapsed="false">
      <c r="B2283" s="11" t="str">
        <f aca="false">MID(L2283,1,1)</f>
        <v>1</v>
      </c>
      <c r="C2283" s="11" t="str">
        <f aca="false">MID(L2283,2,1)</f>
        <v>3</v>
      </c>
      <c r="D2283" s="11" t="str">
        <f aca="false">MID(L2283,3,1)</f>
        <v>4</v>
      </c>
      <c r="E2283" s="11" t="str">
        <f aca="false">MID(L2283,4,1)</f>
        <v>3</v>
      </c>
      <c r="F2283" s="11" t="str">
        <f aca="false">MID(L2283,5,2)</f>
        <v>02</v>
      </c>
      <c r="G2283" s="11" t="str">
        <f aca="false">MID(L2283,7,1)</f>
        <v>4</v>
      </c>
      <c r="H2283" s="11" t="str">
        <f aca="false">MID(L2283,8,1)</f>
        <v>1</v>
      </c>
      <c r="I2283" s="12" t="str">
        <f aca="false">IF(O2283="1","-x-",IF(O2283&lt;="4",MID(L2283,1,O2283-1),IF(O2283="5",MID(L2283,1,4),IF(O2283="6",MID(L2283,1,6),IF(AND(O2283="7",G2283="0"),MID(L2283,1,6),MID(L2283,1,7))))))</f>
        <v>1343024</v>
      </c>
      <c r="J2283" s="11" t="n">
        <v>2026</v>
      </c>
      <c r="K2283" s="11" t="s">
        <v>15</v>
      </c>
      <c r="L2283" s="13" t="n">
        <v>13430241</v>
      </c>
      <c r="M2283" s="14" t="s">
        <v>2280</v>
      </c>
      <c r="N2283" s="15" t="str">
        <f aca="false">IF(ISERROR(VLOOKUP(P2283,$I$2:$I$5308,1,FALSE()))=FALSE(),"S","A")</f>
        <v>A</v>
      </c>
      <c r="O2283" s="15" t="str">
        <f aca="false">IF(H2283&lt;&gt;"0","7",IF(G2283&lt;&gt;"0","6",IF(F2283&lt;&gt;"00","5",IF(E2283&lt;&gt;"0","4",IF(D2283&lt;&gt;"0","3",IF(C2283&lt;&gt;"0","2",IF(B2283&lt;&gt;"0","1","-x-")))))))</f>
        <v>7</v>
      </c>
      <c r="P2283" s="16" t="str">
        <f aca="false">IF(O2283="1",MID(L2283,1,1),IF(O2283="2",MID(L2283,1,2),IF(O2283="3",MID(L2283,1,3),IF(O2283="4",MID(L2283,1,4),IF(O2283="5",MID(L2283,1,6),IF(O2283="6",MID(L2283,1,7),IF(O2283="7",MID(L2283,1,8),IF(O2283="8",MID(L2283,1,10)))))))))</f>
        <v>13430241</v>
      </c>
      <c r="Q2283" s="1"/>
      <c r="R2283" s="11"/>
      <c r="S2283" s="11"/>
    </row>
    <row r="2284" customFormat="false" ht="15.75" hidden="false" customHeight="true" outlineLevel="0" collapsed="false">
      <c r="B2284" s="11" t="str">
        <f aca="false">MID(L2284,1,1)</f>
        <v>1</v>
      </c>
      <c r="C2284" s="11" t="str">
        <f aca="false">MID(L2284,2,1)</f>
        <v>3</v>
      </c>
      <c r="D2284" s="11" t="str">
        <f aca="false">MID(L2284,3,1)</f>
        <v>4</v>
      </c>
      <c r="E2284" s="11" t="str">
        <f aca="false">MID(L2284,4,1)</f>
        <v>3</v>
      </c>
      <c r="F2284" s="11" t="str">
        <f aca="false">MID(L2284,5,2)</f>
        <v>02</v>
      </c>
      <c r="G2284" s="11" t="str">
        <f aca="false">MID(L2284,7,1)</f>
        <v>4</v>
      </c>
      <c r="H2284" s="11" t="str">
        <f aca="false">MID(L2284,8,1)</f>
        <v>2</v>
      </c>
      <c r="I2284" s="12" t="str">
        <f aca="false">IF(O2284="1","-x-",IF(O2284&lt;="4",MID(L2284,1,O2284-1),IF(O2284="5",MID(L2284,1,4),IF(O2284="6",MID(L2284,1,6),IF(AND(O2284="7",G2284="0"),MID(L2284,1,6),MID(L2284,1,7))))))</f>
        <v>1343024</v>
      </c>
      <c r="J2284" s="11" t="n">
        <v>2026</v>
      </c>
      <c r="K2284" s="11" t="s">
        <v>15</v>
      </c>
      <c r="L2284" s="13" t="n">
        <v>13430242</v>
      </c>
      <c r="M2284" s="14" t="s">
        <v>2281</v>
      </c>
      <c r="N2284" s="15" t="str">
        <f aca="false">IF(ISERROR(VLOOKUP(P2284,$I$2:$I$5308,1,FALSE()))=FALSE(),"S","A")</f>
        <v>A</v>
      </c>
      <c r="O2284" s="15" t="str">
        <f aca="false">IF(H2284&lt;&gt;"0","7",IF(G2284&lt;&gt;"0","6",IF(F2284&lt;&gt;"00","5",IF(E2284&lt;&gt;"0","4",IF(D2284&lt;&gt;"0","3",IF(C2284&lt;&gt;"0","2",IF(B2284&lt;&gt;"0","1","-x-")))))))</f>
        <v>7</v>
      </c>
      <c r="P2284" s="16" t="str">
        <f aca="false">IF(O2284="1",MID(L2284,1,1),IF(O2284="2",MID(L2284,1,2),IF(O2284="3",MID(L2284,1,3),IF(O2284="4",MID(L2284,1,4),IF(O2284="5",MID(L2284,1,6),IF(O2284="6",MID(L2284,1,7),IF(O2284="7",MID(L2284,1,8),IF(O2284="8",MID(L2284,1,10)))))))))</f>
        <v>13430242</v>
      </c>
      <c r="Q2284" s="1"/>
      <c r="R2284" s="11"/>
      <c r="S2284" s="11"/>
    </row>
    <row r="2285" customFormat="false" ht="15.75" hidden="false" customHeight="true" outlineLevel="0" collapsed="false">
      <c r="B2285" s="11" t="str">
        <f aca="false">MID(L2285,1,1)</f>
        <v>1</v>
      </c>
      <c r="C2285" s="11" t="str">
        <f aca="false">MID(L2285,2,1)</f>
        <v>3</v>
      </c>
      <c r="D2285" s="11" t="str">
        <f aca="false">MID(L2285,3,1)</f>
        <v>4</v>
      </c>
      <c r="E2285" s="11" t="str">
        <f aca="false">MID(L2285,4,1)</f>
        <v>3</v>
      </c>
      <c r="F2285" s="11" t="str">
        <f aca="false">MID(L2285,5,2)</f>
        <v>02</v>
      </c>
      <c r="G2285" s="11" t="str">
        <f aca="false">MID(L2285,7,1)</f>
        <v>4</v>
      </c>
      <c r="H2285" s="11" t="str">
        <f aca="false">MID(L2285,8,1)</f>
        <v>3</v>
      </c>
      <c r="I2285" s="12" t="str">
        <f aca="false">IF(O2285="1","-x-",IF(O2285&lt;="4",MID(L2285,1,O2285-1),IF(O2285="5",MID(L2285,1,4),IF(O2285="6",MID(L2285,1,6),IF(AND(O2285="7",G2285="0"),MID(L2285,1,6),MID(L2285,1,7))))))</f>
        <v>1343024</v>
      </c>
      <c r="J2285" s="11" t="n">
        <v>2026</v>
      </c>
      <c r="K2285" s="11" t="s">
        <v>15</v>
      </c>
      <c r="L2285" s="13" t="n">
        <v>13430243</v>
      </c>
      <c r="M2285" s="14" t="s">
        <v>2282</v>
      </c>
      <c r="N2285" s="15" t="str">
        <f aca="false">IF(ISERROR(VLOOKUP(P2285,$I$2:$I$5308,1,FALSE()))=FALSE(),"S","A")</f>
        <v>A</v>
      </c>
      <c r="O2285" s="15" t="str">
        <f aca="false">IF(H2285&lt;&gt;"0","7",IF(G2285&lt;&gt;"0","6",IF(F2285&lt;&gt;"00","5",IF(E2285&lt;&gt;"0","4",IF(D2285&lt;&gt;"0","3",IF(C2285&lt;&gt;"0","2",IF(B2285&lt;&gt;"0","1","-x-")))))))</f>
        <v>7</v>
      </c>
      <c r="P2285" s="16" t="str">
        <f aca="false">IF(O2285="1",MID(L2285,1,1),IF(O2285="2",MID(L2285,1,2),IF(O2285="3",MID(L2285,1,3),IF(O2285="4",MID(L2285,1,4),IF(O2285="5",MID(L2285,1,6),IF(O2285="6",MID(L2285,1,7),IF(O2285="7",MID(L2285,1,8),IF(O2285="8",MID(L2285,1,10)))))))))</f>
        <v>13430243</v>
      </c>
      <c r="Q2285" s="1"/>
      <c r="R2285" s="11"/>
      <c r="S2285" s="11"/>
    </row>
    <row r="2286" customFormat="false" ht="15.75" hidden="false" customHeight="true" outlineLevel="0" collapsed="false">
      <c r="B2286" s="11" t="str">
        <f aca="false">MID(L2286,1,1)</f>
        <v>1</v>
      </c>
      <c r="C2286" s="11" t="str">
        <f aca="false">MID(L2286,2,1)</f>
        <v>3</v>
      </c>
      <c r="D2286" s="11" t="str">
        <f aca="false">MID(L2286,3,1)</f>
        <v>4</v>
      </c>
      <c r="E2286" s="11" t="str">
        <f aca="false">MID(L2286,4,1)</f>
        <v>3</v>
      </c>
      <c r="F2286" s="11" t="str">
        <f aca="false">MID(L2286,5,2)</f>
        <v>02</v>
      </c>
      <c r="G2286" s="11" t="str">
        <f aca="false">MID(L2286,7,1)</f>
        <v>4</v>
      </c>
      <c r="H2286" s="11" t="str">
        <f aca="false">MID(L2286,8,1)</f>
        <v>4</v>
      </c>
      <c r="I2286" s="12" t="str">
        <f aca="false">IF(O2286="1","-x-",IF(O2286&lt;="4",MID(L2286,1,O2286-1),IF(O2286="5",MID(L2286,1,4),IF(O2286="6",MID(L2286,1,6),IF(AND(O2286="7",G2286="0"),MID(L2286,1,6),MID(L2286,1,7))))))</f>
        <v>1343024</v>
      </c>
      <c r="J2286" s="11" t="n">
        <v>2026</v>
      </c>
      <c r="K2286" s="11" t="s">
        <v>15</v>
      </c>
      <c r="L2286" s="13" t="n">
        <v>13430244</v>
      </c>
      <c r="M2286" s="14" t="s">
        <v>2283</v>
      </c>
      <c r="N2286" s="15" t="str">
        <f aca="false">IF(ISERROR(VLOOKUP(P2286,$I$2:$I$5308,1,FALSE()))=FALSE(),"S","A")</f>
        <v>A</v>
      </c>
      <c r="O2286" s="15" t="str">
        <f aca="false">IF(H2286&lt;&gt;"0","7",IF(G2286&lt;&gt;"0","6",IF(F2286&lt;&gt;"00","5",IF(E2286&lt;&gt;"0","4",IF(D2286&lt;&gt;"0","3",IF(C2286&lt;&gt;"0","2",IF(B2286&lt;&gt;"0","1","-x-")))))))</f>
        <v>7</v>
      </c>
      <c r="P2286" s="16" t="str">
        <f aca="false">IF(O2286="1",MID(L2286,1,1),IF(O2286="2",MID(L2286,1,2),IF(O2286="3",MID(L2286,1,3),IF(O2286="4",MID(L2286,1,4),IF(O2286="5",MID(L2286,1,6),IF(O2286="6",MID(L2286,1,7),IF(O2286="7",MID(L2286,1,8),IF(O2286="8",MID(L2286,1,10)))))))))</f>
        <v>13430244</v>
      </c>
      <c r="Q2286" s="1"/>
      <c r="R2286" s="11"/>
      <c r="S2286" s="11"/>
    </row>
    <row r="2287" customFormat="false" ht="15.75" hidden="false" customHeight="true" outlineLevel="0" collapsed="false">
      <c r="B2287" s="11" t="str">
        <f aca="false">MID(L2287,1,1)</f>
        <v>1</v>
      </c>
      <c r="C2287" s="11" t="str">
        <f aca="false">MID(L2287,2,1)</f>
        <v>3</v>
      </c>
      <c r="D2287" s="11" t="str">
        <f aca="false">MID(L2287,3,1)</f>
        <v>4</v>
      </c>
      <c r="E2287" s="11" t="str">
        <f aca="false">MID(L2287,4,1)</f>
        <v>3</v>
      </c>
      <c r="F2287" s="11" t="str">
        <f aca="false">MID(L2287,5,2)</f>
        <v>02</v>
      </c>
      <c r="G2287" s="11" t="str">
        <f aca="false">MID(L2287,7,1)</f>
        <v>4</v>
      </c>
      <c r="H2287" s="11" t="str">
        <f aca="false">MID(L2287,8,1)</f>
        <v>5</v>
      </c>
      <c r="I2287" s="12" t="str">
        <f aca="false">IF(O2287="1","-x-",IF(O2287&lt;="4",MID(L2287,1,O2287-1),IF(O2287="5",MID(L2287,1,4),IF(O2287="6",MID(L2287,1,6),IF(AND(O2287="7",G2287="0"),MID(L2287,1,6),MID(L2287,1,7))))))</f>
        <v>1343024</v>
      </c>
      <c r="J2287" s="11" t="n">
        <v>2026</v>
      </c>
      <c r="K2287" s="11" t="s">
        <v>15</v>
      </c>
      <c r="L2287" s="13" t="n">
        <v>13430245</v>
      </c>
      <c r="M2287" s="14" t="s">
        <v>2284</v>
      </c>
      <c r="N2287" s="15" t="str">
        <f aca="false">IF(ISERROR(VLOOKUP(P2287,$I$2:$I$5308,1,FALSE()))=FALSE(),"S","A")</f>
        <v>A</v>
      </c>
      <c r="O2287" s="15" t="str">
        <f aca="false">IF(H2287&lt;&gt;"0","7",IF(G2287&lt;&gt;"0","6",IF(F2287&lt;&gt;"00","5",IF(E2287&lt;&gt;"0","4",IF(D2287&lt;&gt;"0","3",IF(C2287&lt;&gt;"0","2",IF(B2287&lt;&gt;"0","1","-x-")))))))</f>
        <v>7</v>
      </c>
      <c r="P2287" s="16" t="str">
        <f aca="false">IF(O2287="1",MID(L2287,1,1),IF(O2287="2",MID(L2287,1,2),IF(O2287="3",MID(L2287,1,3),IF(O2287="4",MID(L2287,1,4),IF(O2287="5",MID(L2287,1,6),IF(O2287="6",MID(L2287,1,7),IF(O2287="7",MID(L2287,1,8),IF(O2287="8",MID(L2287,1,10)))))))))</f>
        <v>13430245</v>
      </c>
      <c r="Q2287" s="1"/>
      <c r="R2287" s="11"/>
      <c r="S2287" s="11"/>
    </row>
    <row r="2288" customFormat="false" ht="15.75" hidden="false" customHeight="true" outlineLevel="0" collapsed="false">
      <c r="B2288" s="11" t="str">
        <f aca="false">MID(L2288,1,1)</f>
        <v>1</v>
      </c>
      <c r="C2288" s="11" t="str">
        <f aca="false">MID(L2288,2,1)</f>
        <v>3</v>
      </c>
      <c r="D2288" s="11" t="str">
        <f aca="false">MID(L2288,3,1)</f>
        <v>4</v>
      </c>
      <c r="E2288" s="11" t="str">
        <f aca="false">MID(L2288,4,1)</f>
        <v>3</v>
      </c>
      <c r="F2288" s="11" t="str">
        <f aca="false">MID(L2288,5,2)</f>
        <v>02</v>
      </c>
      <c r="G2288" s="11" t="str">
        <f aca="false">MID(L2288,7,1)</f>
        <v>4</v>
      </c>
      <c r="H2288" s="11" t="str">
        <f aca="false">MID(L2288,8,1)</f>
        <v>6</v>
      </c>
      <c r="I2288" s="12" t="str">
        <f aca="false">IF(O2288="1","-x-",IF(O2288&lt;="4",MID(L2288,1,O2288-1),IF(O2288="5",MID(L2288,1,4),IF(O2288="6",MID(L2288,1,6),IF(AND(O2288="7",G2288="0"),MID(L2288,1,6),MID(L2288,1,7))))))</f>
        <v>1343024</v>
      </c>
      <c r="J2288" s="11" t="n">
        <v>2026</v>
      </c>
      <c r="K2288" s="11" t="s">
        <v>15</v>
      </c>
      <c r="L2288" s="13" t="n">
        <v>13430246</v>
      </c>
      <c r="M2288" s="14" t="s">
        <v>2285</v>
      </c>
      <c r="N2288" s="15" t="str">
        <f aca="false">IF(ISERROR(VLOOKUP(P2288,$I$2:$I$5308,1,FALSE()))=FALSE(),"S","A")</f>
        <v>A</v>
      </c>
      <c r="O2288" s="15" t="str">
        <f aca="false">IF(H2288&lt;&gt;"0","7",IF(G2288&lt;&gt;"0","6",IF(F2288&lt;&gt;"00","5",IF(E2288&lt;&gt;"0","4",IF(D2288&lt;&gt;"0","3",IF(C2288&lt;&gt;"0","2",IF(B2288&lt;&gt;"0","1","-x-")))))))</f>
        <v>7</v>
      </c>
      <c r="P2288" s="16" t="str">
        <f aca="false">IF(O2288="1",MID(L2288,1,1),IF(O2288="2",MID(L2288,1,2),IF(O2288="3",MID(L2288,1,3),IF(O2288="4",MID(L2288,1,4),IF(O2288="5",MID(L2288,1,6),IF(O2288="6",MID(L2288,1,7),IF(O2288="7",MID(L2288,1,8),IF(O2288="8",MID(L2288,1,10)))))))))</f>
        <v>13430246</v>
      </c>
      <c r="Q2288" s="1"/>
      <c r="R2288" s="11"/>
      <c r="S2288" s="11"/>
    </row>
    <row r="2289" customFormat="false" ht="15.75" hidden="false" customHeight="true" outlineLevel="0" collapsed="false">
      <c r="B2289" s="11" t="str">
        <f aca="false">MID(L2289,1,1)</f>
        <v>1</v>
      </c>
      <c r="C2289" s="11" t="str">
        <f aca="false">MID(L2289,2,1)</f>
        <v>3</v>
      </c>
      <c r="D2289" s="11" t="str">
        <f aca="false">MID(L2289,3,1)</f>
        <v>4</v>
      </c>
      <c r="E2289" s="11" t="str">
        <f aca="false">MID(L2289,4,1)</f>
        <v>3</v>
      </c>
      <c r="F2289" s="11" t="str">
        <f aca="false">MID(L2289,5,2)</f>
        <v>02</v>
      </c>
      <c r="G2289" s="11" t="str">
        <f aca="false">MID(L2289,7,1)</f>
        <v>4</v>
      </c>
      <c r="H2289" s="11" t="str">
        <f aca="false">MID(L2289,8,1)</f>
        <v>7</v>
      </c>
      <c r="I2289" s="12" t="str">
        <f aca="false">IF(O2289="1","-x-",IF(O2289&lt;="4",MID(L2289,1,O2289-1),IF(O2289="5",MID(L2289,1,4),IF(O2289="6",MID(L2289,1,6),IF(AND(O2289="7",G2289="0"),MID(L2289,1,6),MID(L2289,1,7))))))</f>
        <v>1343024</v>
      </c>
      <c r="J2289" s="11" t="n">
        <v>2026</v>
      </c>
      <c r="K2289" s="11" t="s">
        <v>15</v>
      </c>
      <c r="L2289" s="13" t="n">
        <v>13430247</v>
      </c>
      <c r="M2289" s="14" t="s">
        <v>2286</v>
      </c>
      <c r="N2289" s="15" t="str">
        <f aca="false">IF(ISERROR(VLOOKUP(P2289,$I$2:$I$5308,1,FALSE()))=FALSE(),"S","A")</f>
        <v>A</v>
      </c>
      <c r="O2289" s="15" t="str">
        <f aca="false">IF(H2289&lt;&gt;"0","7",IF(G2289&lt;&gt;"0","6",IF(F2289&lt;&gt;"00","5",IF(E2289&lt;&gt;"0","4",IF(D2289&lt;&gt;"0","3",IF(C2289&lt;&gt;"0","2",IF(B2289&lt;&gt;"0","1","-x-")))))))</f>
        <v>7</v>
      </c>
      <c r="P2289" s="16" t="str">
        <f aca="false">IF(O2289="1",MID(L2289,1,1),IF(O2289="2",MID(L2289,1,2),IF(O2289="3",MID(L2289,1,3),IF(O2289="4",MID(L2289,1,4),IF(O2289="5",MID(L2289,1,6),IF(O2289="6",MID(L2289,1,7),IF(O2289="7",MID(L2289,1,8),IF(O2289="8",MID(L2289,1,10)))))))))</f>
        <v>13430247</v>
      </c>
      <c r="Q2289" s="1"/>
      <c r="R2289" s="11"/>
      <c r="S2289" s="11"/>
    </row>
    <row r="2290" customFormat="false" ht="15.75" hidden="false" customHeight="true" outlineLevel="0" collapsed="false">
      <c r="B2290" s="11" t="str">
        <f aca="false">MID(L2290,1,1)</f>
        <v>1</v>
      </c>
      <c r="C2290" s="11" t="str">
        <f aca="false">MID(L2290,2,1)</f>
        <v>3</v>
      </c>
      <c r="D2290" s="11" t="str">
        <f aca="false">MID(L2290,3,1)</f>
        <v>4</v>
      </c>
      <c r="E2290" s="11" t="str">
        <f aca="false">MID(L2290,4,1)</f>
        <v>3</v>
      </c>
      <c r="F2290" s="11" t="str">
        <f aca="false">MID(L2290,5,2)</f>
        <v>02</v>
      </c>
      <c r="G2290" s="11" t="str">
        <f aca="false">MID(L2290,7,1)</f>
        <v>4</v>
      </c>
      <c r="H2290" s="11" t="str">
        <f aca="false">MID(L2290,8,1)</f>
        <v>8</v>
      </c>
      <c r="I2290" s="12" t="str">
        <f aca="false">IF(O2290="1","-x-",IF(O2290&lt;="4",MID(L2290,1,O2290-1),IF(O2290="5",MID(L2290,1,4),IF(O2290="6",MID(L2290,1,6),IF(AND(O2290="7",G2290="0"),MID(L2290,1,6),MID(L2290,1,7))))))</f>
        <v>1343024</v>
      </c>
      <c r="J2290" s="11" t="n">
        <v>2026</v>
      </c>
      <c r="K2290" s="11" t="s">
        <v>15</v>
      </c>
      <c r="L2290" s="13" t="n">
        <v>13430248</v>
      </c>
      <c r="M2290" s="14" t="s">
        <v>2287</v>
      </c>
      <c r="N2290" s="15" t="str">
        <f aca="false">IF(ISERROR(VLOOKUP(P2290,$I$2:$I$5308,1,FALSE()))=FALSE(),"S","A")</f>
        <v>A</v>
      </c>
      <c r="O2290" s="15" t="str">
        <f aca="false">IF(H2290&lt;&gt;"0","7",IF(G2290&lt;&gt;"0","6",IF(F2290&lt;&gt;"00","5",IF(E2290&lt;&gt;"0","4",IF(D2290&lt;&gt;"0","3",IF(C2290&lt;&gt;"0","2",IF(B2290&lt;&gt;"0","1","-x-")))))))</f>
        <v>7</v>
      </c>
      <c r="P2290" s="16" t="str">
        <f aca="false">IF(O2290="1",MID(L2290,1,1),IF(O2290="2",MID(L2290,1,2),IF(O2290="3",MID(L2290,1,3),IF(O2290="4",MID(L2290,1,4),IF(O2290="5",MID(L2290,1,6),IF(O2290="6",MID(L2290,1,7),IF(O2290="7",MID(L2290,1,8),IF(O2290="8",MID(L2290,1,10)))))))))</f>
        <v>13430248</v>
      </c>
      <c r="Q2290" s="1"/>
      <c r="R2290" s="11"/>
      <c r="S2290" s="11"/>
    </row>
    <row r="2291" customFormat="false" ht="15.75" hidden="false" customHeight="true" outlineLevel="0" collapsed="false">
      <c r="B2291" s="11" t="str">
        <f aca="false">MID(L2291,1,1)</f>
        <v>1</v>
      </c>
      <c r="C2291" s="11" t="str">
        <f aca="false">MID(L2291,2,1)</f>
        <v>3</v>
      </c>
      <c r="D2291" s="11" t="str">
        <f aca="false">MID(L2291,3,1)</f>
        <v>4</v>
      </c>
      <c r="E2291" s="11" t="str">
        <f aca="false">MID(L2291,4,1)</f>
        <v>4</v>
      </c>
      <c r="F2291" s="11" t="str">
        <f aca="false">MID(L2291,5,2)</f>
        <v>00</v>
      </c>
      <c r="G2291" s="11" t="str">
        <f aca="false">MID(L2291,7,1)</f>
        <v>0</v>
      </c>
      <c r="H2291" s="11" t="str">
        <f aca="false">MID(L2291,8,1)</f>
        <v>0</v>
      </c>
      <c r="I2291" s="12" t="str">
        <f aca="false">IF(O2291="1","-x-",IF(O2291&lt;="4",MID(L2291,1,O2291-1),IF(O2291="5",MID(L2291,1,4),IF(O2291="6",MID(L2291,1,6),IF(AND(O2291="7",G2291="0"),MID(L2291,1,6),MID(L2291,1,7))))))</f>
        <v>134</v>
      </c>
      <c r="J2291" s="11" t="n">
        <v>2026</v>
      </c>
      <c r="K2291" s="11" t="s">
        <v>15</v>
      </c>
      <c r="L2291" s="13" t="n">
        <v>13440000</v>
      </c>
      <c r="M2291" s="14" t="s">
        <v>2288</v>
      </c>
      <c r="N2291" s="15" t="str">
        <f aca="false">IF(ISERROR(VLOOKUP(P2291,$I$2:$I$5308,1,FALSE()))=FALSE(),"S","A")</f>
        <v>S</v>
      </c>
      <c r="O2291" s="15" t="str">
        <f aca="false">IF(H2291&lt;&gt;"0","7",IF(G2291&lt;&gt;"0","6",IF(F2291&lt;&gt;"00","5",IF(E2291&lt;&gt;"0","4",IF(D2291&lt;&gt;"0","3",IF(C2291&lt;&gt;"0","2",IF(B2291&lt;&gt;"0","1","-x-")))))))</f>
        <v>4</v>
      </c>
      <c r="P2291" s="16" t="str">
        <f aca="false">IF(O2291="1",MID(L2291,1,1),IF(O2291="2",MID(L2291,1,2),IF(O2291="3",MID(L2291,1,3),IF(O2291="4",MID(L2291,1,4),IF(O2291="5",MID(L2291,1,6),IF(O2291="6",MID(L2291,1,7),IF(O2291="7",MID(L2291,1,8),IF(O2291="8",MID(L2291,1,10)))))))))</f>
        <v>1344</v>
      </c>
      <c r="Q2291" s="1"/>
      <c r="R2291" s="11"/>
      <c r="S2291" s="11"/>
    </row>
    <row r="2292" customFormat="false" ht="15.75" hidden="false" customHeight="true" outlineLevel="0" collapsed="false">
      <c r="B2292" s="11" t="str">
        <f aca="false">MID(L2292,1,1)</f>
        <v>1</v>
      </c>
      <c r="C2292" s="11" t="str">
        <f aca="false">MID(L2292,2,1)</f>
        <v>3</v>
      </c>
      <c r="D2292" s="11" t="str">
        <f aca="false">MID(L2292,3,1)</f>
        <v>4</v>
      </c>
      <c r="E2292" s="11" t="str">
        <f aca="false">MID(L2292,4,1)</f>
        <v>4</v>
      </c>
      <c r="F2292" s="11" t="str">
        <f aca="false">MID(L2292,5,2)</f>
        <v>01</v>
      </c>
      <c r="G2292" s="11" t="str">
        <f aca="false">MID(L2292,7,1)</f>
        <v>0</v>
      </c>
      <c r="H2292" s="11" t="str">
        <f aca="false">MID(L2292,8,1)</f>
        <v>0</v>
      </c>
      <c r="I2292" s="12" t="str">
        <f aca="false">IF(O2292="1","-x-",IF(O2292&lt;="4",MID(L2292,1,O2292-1),IF(O2292="5",MID(L2292,1,4),IF(O2292="6",MID(L2292,1,6),IF(AND(O2292="7",G2292="0"),MID(L2292,1,6),MID(L2292,1,7))))))</f>
        <v>1344</v>
      </c>
      <c r="J2292" s="11" t="n">
        <v>2026</v>
      </c>
      <c r="K2292" s="11" t="s">
        <v>15</v>
      </c>
      <c r="L2292" s="13" t="n">
        <v>13440100</v>
      </c>
      <c r="M2292" s="14" t="s">
        <v>2289</v>
      </c>
      <c r="N2292" s="15" t="str">
        <f aca="false">IF(ISERROR(VLOOKUP(P2292,$I$2:$I$5308,1,FALSE()))=FALSE(),"S","A")</f>
        <v>S</v>
      </c>
      <c r="O2292" s="15" t="str">
        <f aca="false">IF(H2292&lt;&gt;"0","7",IF(G2292&lt;&gt;"0","6",IF(F2292&lt;&gt;"00","5",IF(E2292&lt;&gt;"0","4",IF(D2292&lt;&gt;"0","3",IF(C2292&lt;&gt;"0","2",IF(B2292&lt;&gt;"0","1","-x-")))))))</f>
        <v>5</v>
      </c>
      <c r="P2292" s="16" t="str">
        <f aca="false">IF(O2292="1",MID(L2292,1,1),IF(O2292="2",MID(L2292,1,2),IF(O2292="3",MID(L2292,1,3),IF(O2292="4",MID(L2292,1,4),IF(O2292="5",MID(L2292,1,6),IF(O2292="6",MID(L2292,1,7),IF(O2292="7",MID(L2292,1,8),IF(O2292="8",MID(L2292,1,10)))))))))</f>
        <v>134401</v>
      </c>
      <c r="Q2292" s="1"/>
      <c r="R2292" s="11"/>
      <c r="S2292" s="11"/>
    </row>
    <row r="2293" customFormat="false" ht="15.75" hidden="false" customHeight="true" outlineLevel="0" collapsed="false">
      <c r="B2293" s="11" t="str">
        <f aca="false">MID(L2293,1,1)</f>
        <v>1</v>
      </c>
      <c r="C2293" s="11" t="str">
        <f aca="false">MID(L2293,2,1)</f>
        <v>3</v>
      </c>
      <c r="D2293" s="11" t="str">
        <f aca="false">MID(L2293,3,1)</f>
        <v>4</v>
      </c>
      <c r="E2293" s="11" t="str">
        <f aca="false">MID(L2293,4,1)</f>
        <v>4</v>
      </c>
      <c r="F2293" s="11" t="str">
        <f aca="false">MID(L2293,5,2)</f>
        <v>01</v>
      </c>
      <c r="G2293" s="11" t="str">
        <f aca="false">MID(L2293,7,1)</f>
        <v>0</v>
      </c>
      <c r="H2293" s="11" t="str">
        <f aca="false">MID(L2293,8,1)</f>
        <v>1</v>
      </c>
      <c r="I2293" s="12" t="str">
        <f aca="false">IF(O2293="1","-x-",IF(O2293&lt;="4",MID(L2293,1,O2293-1),IF(O2293="5",MID(L2293,1,4),IF(O2293="6",MID(L2293,1,6),IF(AND(O2293="7",G2293="0"),MID(L2293,1,6),MID(L2293,1,7))))))</f>
        <v>134401</v>
      </c>
      <c r="J2293" s="11" t="n">
        <v>2026</v>
      </c>
      <c r="K2293" s="11" t="s">
        <v>15</v>
      </c>
      <c r="L2293" s="13" t="n">
        <v>13440101</v>
      </c>
      <c r="M2293" s="14" t="s">
        <v>2290</v>
      </c>
      <c r="N2293" s="15" t="str">
        <f aca="false">IF(ISERROR(VLOOKUP(P2293,$I$2:$I$5308,1,FALSE()))=FALSE(),"S","A")</f>
        <v>A</v>
      </c>
      <c r="O2293" s="15" t="str">
        <f aca="false">IF(H2293&lt;&gt;"0","7",IF(G2293&lt;&gt;"0","6",IF(F2293&lt;&gt;"00","5",IF(E2293&lt;&gt;"0","4",IF(D2293&lt;&gt;"0","3",IF(C2293&lt;&gt;"0","2",IF(B2293&lt;&gt;"0","1","-x-")))))))</f>
        <v>7</v>
      </c>
      <c r="P2293" s="16" t="str">
        <f aca="false">IF(O2293="1",MID(L2293,1,1),IF(O2293="2",MID(L2293,1,2),IF(O2293="3",MID(L2293,1,3),IF(O2293="4",MID(L2293,1,4),IF(O2293="5",MID(L2293,1,6),IF(O2293="6",MID(L2293,1,7),IF(O2293="7",MID(L2293,1,8),IF(O2293="8",MID(L2293,1,10)))))))))</f>
        <v>13440101</v>
      </c>
      <c r="Q2293" s="1"/>
      <c r="R2293" s="11"/>
      <c r="S2293" s="11"/>
    </row>
    <row r="2294" customFormat="false" ht="15.75" hidden="false" customHeight="true" outlineLevel="0" collapsed="false">
      <c r="B2294" s="11" t="str">
        <f aca="false">MID(L2294,1,1)</f>
        <v>1</v>
      </c>
      <c r="C2294" s="11" t="str">
        <f aca="false">MID(L2294,2,1)</f>
        <v>3</v>
      </c>
      <c r="D2294" s="11" t="str">
        <f aca="false">MID(L2294,3,1)</f>
        <v>4</v>
      </c>
      <c r="E2294" s="11" t="str">
        <f aca="false">MID(L2294,4,1)</f>
        <v>4</v>
      </c>
      <c r="F2294" s="11" t="str">
        <f aca="false">MID(L2294,5,2)</f>
        <v>01</v>
      </c>
      <c r="G2294" s="11" t="str">
        <f aca="false">MID(L2294,7,1)</f>
        <v>0</v>
      </c>
      <c r="H2294" s="11" t="str">
        <f aca="false">MID(L2294,8,1)</f>
        <v>2</v>
      </c>
      <c r="I2294" s="12" t="str">
        <f aca="false">IF(O2294="1","-x-",IF(O2294&lt;="4",MID(L2294,1,O2294-1),IF(O2294="5",MID(L2294,1,4),IF(O2294="6",MID(L2294,1,6),IF(AND(O2294="7",G2294="0"),MID(L2294,1,6),MID(L2294,1,7))))))</f>
        <v>134401</v>
      </c>
      <c r="J2294" s="11" t="n">
        <v>2026</v>
      </c>
      <c r="K2294" s="11" t="s">
        <v>15</v>
      </c>
      <c r="L2294" s="13" t="n">
        <v>13440102</v>
      </c>
      <c r="M2294" s="14" t="s">
        <v>2291</v>
      </c>
      <c r="N2294" s="15" t="str">
        <f aca="false">IF(ISERROR(VLOOKUP(P2294,$I$2:$I$5308,1,FALSE()))=FALSE(),"S","A")</f>
        <v>A</v>
      </c>
      <c r="O2294" s="15" t="str">
        <f aca="false">IF(H2294&lt;&gt;"0","7",IF(G2294&lt;&gt;"0","6",IF(F2294&lt;&gt;"00","5",IF(E2294&lt;&gt;"0","4",IF(D2294&lt;&gt;"0","3",IF(C2294&lt;&gt;"0","2",IF(B2294&lt;&gt;"0","1","-x-")))))))</f>
        <v>7</v>
      </c>
      <c r="P2294" s="16" t="str">
        <f aca="false">IF(O2294="1",MID(L2294,1,1),IF(O2294="2",MID(L2294,1,2),IF(O2294="3",MID(L2294,1,3),IF(O2294="4",MID(L2294,1,4),IF(O2294="5",MID(L2294,1,6),IF(O2294="6",MID(L2294,1,7),IF(O2294="7",MID(L2294,1,8),IF(O2294="8",MID(L2294,1,10)))))))))</f>
        <v>13440102</v>
      </c>
      <c r="Q2294" s="1"/>
      <c r="R2294" s="11"/>
      <c r="S2294" s="11"/>
    </row>
    <row r="2295" customFormat="false" ht="15.75" hidden="false" customHeight="true" outlineLevel="0" collapsed="false">
      <c r="B2295" s="11" t="str">
        <f aca="false">MID(L2295,1,1)</f>
        <v>1</v>
      </c>
      <c r="C2295" s="11" t="str">
        <f aca="false">MID(L2295,2,1)</f>
        <v>3</v>
      </c>
      <c r="D2295" s="11" t="str">
        <f aca="false">MID(L2295,3,1)</f>
        <v>4</v>
      </c>
      <c r="E2295" s="11" t="str">
        <f aca="false">MID(L2295,4,1)</f>
        <v>4</v>
      </c>
      <c r="F2295" s="11" t="str">
        <f aca="false">MID(L2295,5,2)</f>
        <v>01</v>
      </c>
      <c r="G2295" s="11" t="str">
        <f aca="false">MID(L2295,7,1)</f>
        <v>0</v>
      </c>
      <c r="H2295" s="11" t="str">
        <f aca="false">MID(L2295,8,1)</f>
        <v>3</v>
      </c>
      <c r="I2295" s="12" t="str">
        <f aca="false">IF(O2295="1","-x-",IF(O2295&lt;="4",MID(L2295,1,O2295-1),IF(O2295="5",MID(L2295,1,4),IF(O2295="6",MID(L2295,1,6),IF(AND(O2295="7",G2295="0"),MID(L2295,1,6),MID(L2295,1,7))))))</f>
        <v>134401</v>
      </c>
      <c r="J2295" s="11" t="n">
        <v>2026</v>
      </c>
      <c r="K2295" s="11" t="s">
        <v>15</v>
      </c>
      <c r="L2295" s="13" t="n">
        <v>13440103</v>
      </c>
      <c r="M2295" s="14" t="s">
        <v>2292</v>
      </c>
      <c r="N2295" s="15" t="str">
        <f aca="false">IF(ISERROR(VLOOKUP(P2295,$I$2:$I$5308,1,FALSE()))=FALSE(),"S","A")</f>
        <v>A</v>
      </c>
      <c r="O2295" s="15" t="str">
        <f aca="false">IF(H2295&lt;&gt;"0","7",IF(G2295&lt;&gt;"0","6",IF(F2295&lt;&gt;"00","5",IF(E2295&lt;&gt;"0","4",IF(D2295&lt;&gt;"0","3",IF(C2295&lt;&gt;"0","2",IF(B2295&lt;&gt;"0","1","-x-")))))))</f>
        <v>7</v>
      </c>
      <c r="P2295" s="16" t="str">
        <f aca="false">IF(O2295="1",MID(L2295,1,1),IF(O2295="2",MID(L2295,1,2),IF(O2295="3",MID(L2295,1,3),IF(O2295="4",MID(L2295,1,4),IF(O2295="5",MID(L2295,1,6),IF(O2295="6",MID(L2295,1,7),IF(O2295="7",MID(L2295,1,8),IF(O2295="8",MID(L2295,1,10)))))))))</f>
        <v>13440103</v>
      </c>
      <c r="Q2295" s="1"/>
      <c r="R2295" s="11"/>
      <c r="S2295" s="11"/>
    </row>
    <row r="2296" customFormat="false" ht="15.75" hidden="false" customHeight="true" outlineLevel="0" collapsed="false">
      <c r="B2296" s="11" t="str">
        <f aca="false">MID(L2296,1,1)</f>
        <v>1</v>
      </c>
      <c r="C2296" s="11" t="str">
        <f aca="false">MID(L2296,2,1)</f>
        <v>3</v>
      </c>
      <c r="D2296" s="11" t="str">
        <f aca="false">MID(L2296,3,1)</f>
        <v>4</v>
      </c>
      <c r="E2296" s="11" t="str">
        <f aca="false">MID(L2296,4,1)</f>
        <v>4</v>
      </c>
      <c r="F2296" s="11" t="str">
        <f aca="false">MID(L2296,5,2)</f>
        <v>01</v>
      </c>
      <c r="G2296" s="11" t="str">
        <f aca="false">MID(L2296,7,1)</f>
        <v>0</v>
      </c>
      <c r="H2296" s="11" t="str">
        <f aca="false">MID(L2296,8,1)</f>
        <v>4</v>
      </c>
      <c r="I2296" s="12" t="str">
        <f aca="false">IF(O2296="1","-x-",IF(O2296&lt;="4",MID(L2296,1,O2296-1),IF(O2296="5",MID(L2296,1,4),IF(O2296="6",MID(L2296,1,6),IF(AND(O2296="7",G2296="0"),MID(L2296,1,6),MID(L2296,1,7))))))</f>
        <v>134401</v>
      </c>
      <c r="J2296" s="11" t="n">
        <v>2026</v>
      </c>
      <c r="K2296" s="11" t="s">
        <v>15</v>
      </c>
      <c r="L2296" s="13" t="n">
        <v>13440104</v>
      </c>
      <c r="M2296" s="14" t="s">
        <v>2293</v>
      </c>
      <c r="N2296" s="15" t="str">
        <f aca="false">IF(ISERROR(VLOOKUP(P2296,$I$2:$I$5308,1,FALSE()))=FALSE(),"S","A")</f>
        <v>A</v>
      </c>
      <c r="O2296" s="15" t="str">
        <f aca="false">IF(H2296&lt;&gt;"0","7",IF(G2296&lt;&gt;"0","6",IF(F2296&lt;&gt;"00","5",IF(E2296&lt;&gt;"0","4",IF(D2296&lt;&gt;"0","3",IF(C2296&lt;&gt;"0","2",IF(B2296&lt;&gt;"0","1","-x-")))))))</f>
        <v>7</v>
      </c>
      <c r="P2296" s="16" t="str">
        <f aca="false">IF(O2296="1",MID(L2296,1,1),IF(O2296="2",MID(L2296,1,2),IF(O2296="3",MID(L2296,1,3),IF(O2296="4",MID(L2296,1,4),IF(O2296="5",MID(L2296,1,6),IF(O2296="6",MID(L2296,1,7),IF(O2296="7",MID(L2296,1,8),IF(O2296="8",MID(L2296,1,10)))))))))</f>
        <v>13440104</v>
      </c>
      <c r="Q2296" s="1"/>
      <c r="R2296" s="11"/>
      <c r="S2296" s="11"/>
    </row>
    <row r="2297" customFormat="false" ht="15.75" hidden="false" customHeight="true" outlineLevel="0" collapsed="false">
      <c r="B2297" s="11" t="str">
        <f aca="false">MID(L2297,1,1)</f>
        <v>1</v>
      </c>
      <c r="C2297" s="11" t="str">
        <f aca="false">MID(L2297,2,1)</f>
        <v>3</v>
      </c>
      <c r="D2297" s="11" t="str">
        <f aca="false">MID(L2297,3,1)</f>
        <v>4</v>
      </c>
      <c r="E2297" s="11" t="str">
        <f aca="false">MID(L2297,4,1)</f>
        <v>4</v>
      </c>
      <c r="F2297" s="11" t="str">
        <f aca="false">MID(L2297,5,2)</f>
        <v>01</v>
      </c>
      <c r="G2297" s="11" t="str">
        <f aca="false">MID(L2297,7,1)</f>
        <v>0</v>
      </c>
      <c r="H2297" s="11" t="str">
        <f aca="false">MID(L2297,8,1)</f>
        <v>5</v>
      </c>
      <c r="I2297" s="12" t="str">
        <f aca="false">IF(O2297="1","-x-",IF(O2297&lt;="4",MID(L2297,1,O2297-1),IF(O2297="5",MID(L2297,1,4),IF(O2297="6",MID(L2297,1,6),IF(AND(O2297="7",G2297="0"),MID(L2297,1,6),MID(L2297,1,7))))))</f>
        <v>134401</v>
      </c>
      <c r="J2297" s="11" t="n">
        <v>2026</v>
      </c>
      <c r="K2297" s="11" t="s">
        <v>15</v>
      </c>
      <c r="L2297" s="13" t="n">
        <v>13440105</v>
      </c>
      <c r="M2297" s="14" t="s">
        <v>2294</v>
      </c>
      <c r="N2297" s="15" t="str">
        <f aca="false">IF(ISERROR(VLOOKUP(P2297,$I$2:$I$5308,1,FALSE()))=FALSE(),"S","A")</f>
        <v>A</v>
      </c>
      <c r="O2297" s="15" t="str">
        <f aca="false">IF(H2297&lt;&gt;"0","7",IF(G2297&lt;&gt;"0","6",IF(F2297&lt;&gt;"00","5",IF(E2297&lt;&gt;"0","4",IF(D2297&lt;&gt;"0","3",IF(C2297&lt;&gt;"0","2",IF(B2297&lt;&gt;"0","1","-x-")))))))</f>
        <v>7</v>
      </c>
      <c r="P2297" s="16" t="str">
        <f aca="false">IF(O2297="1",MID(L2297,1,1),IF(O2297="2",MID(L2297,1,2),IF(O2297="3",MID(L2297,1,3),IF(O2297="4",MID(L2297,1,4),IF(O2297="5",MID(L2297,1,6),IF(O2297="6",MID(L2297,1,7),IF(O2297="7",MID(L2297,1,8),IF(O2297="8",MID(L2297,1,10)))))))))</f>
        <v>13440105</v>
      </c>
      <c r="Q2297" s="1"/>
      <c r="R2297" s="11"/>
      <c r="S2297" s="11"/>
    </row>
    <row r="2298" customFormat="false" ht="15.75" hidden="false" customHeight="true" outlineLevel="0" collapsed="false">
      <c r="B2298" s="11" t="str">
        <f aca="false">MID(L2298,1,1)</f>
        <v>1</v>
      </c>
      <c r="C2298" s="11" t="str">
        <f aca="false">MID(L2298,2,1)</f>
        <v>3</v>
      </c>
      <c r="D2298" s="11" t="str">
        <f aca="false">MID(L2298,3,1)</f>
        <v>4</v>
      </c>
      <c r="E2298" s="11" t="str">
        <f aca="false">MID(L2298,4,1)</f>
        <v>4</v>
      </c>
      <c r="F2298" s="11" t="str">
        <f aca="false">MID(L2298,5,2)</f>
        <v>01</v>
      </c>
      <c r="G2298" s="11" t="str">
        <f aca="false">MID(L2298,7,1)</f>
        <v>0</v>
      </c>
      <c r="H2298" s="11" t="str">
        <f aca="false">MID(L2298,8,1)</f>
        <v>6</v>
      </c>
      <c r="I2298" s="12" t="str">
        <f aca="false">IF(O2298="1","-x-",IF(O2298&lt;="4",MID(L2298,1,O2298-1),IF(O2298="5",MID(L2298,1,4),IF(O2298="6",MID(L2298,1,6),IF(AND(O2298="7",G2298="0"),MID(L2298,1,6),MID(L2298,1,7))))))</f>
        <v>134401</v>
      </c>
      <c r="J2298" s="11" t="n">
        <v>2026</v>
      </c>
      <c r="K2298" s="11" t="s">
        <v>15</v>
      </c>
      <c r="L2298" s="13" t="n">
        <v>13440106</v>
      </c>
      <c r="M2298" s="14" t="s">
        <v>2295</v>
      </c>
      <c r="N2298" s="15" t="str">
        <f aca="false">IF(ISERROR(VLOOKUP(P2298,$I$2:$I$5308,1,FALSE()))=FALSE(),"S","A")</f>
        <v>A</v>
      </c>
      <c r="O2298" s="15" t="str">
        <f aca="false">IF(H2298&lt;&gt;"0","7",IF(G2298&lt;&gt;"0","6",IF(F2298&lt;&gt;"00","5",IF(E2298&lt;&gt;"0","4",IF(D2298&lt;&gt;"0","3",IF(C2298&lt;&gt;"0","2",IF(B2298&lt;&gt;"0","1","-x-")))))))</f>
        <v>7</v>
      </c>
      <c r="P2298" s="16" t="str">
        <f aca="false">IF(O2298="1",MID(L2298,1,1),IF(O2298="2",MID(L2298,1,2),IF(O2298="3",MID(L2298,1,3),IF(O2298="4",MID(L2298,1,4),IF(O2298="5",MID(L2298,1,6),IF(O2298="6",MID(L2298,1,7),IF(O2298="7",MID(L2298,1,8),IF(O2298="8",MID(L2298,1,10)))))))))</f>
        <v>13440106</v>
      </c>
      <c r="Q2298" s="1"/>
      <c r="R2298" s="11"/>
      <c r="S2298" s="11"/>
    </row>
    <row r="2299" customFormat="false" ht="15.75" hidden="false" customHeight="true" outlineLevel="0" collapsed="false">
      <c r="B2299" s="11" t="str">
        <f aca="false">MID(L2299,1,1)</f>
        <v>1</v>
      </c>
      <c r="C2299" s="11" t="str">
        <f aca="false">MID(L2299,2,1)</f>
        <v>3</v>
      </c>
      <c r="D2299" s="11" t="str">
        <f aca="false">MID(L2299,3,1)</f>
        <v>4</v>
      </c>
      <c r="E2299" s="11" t="str">
        <f aca="false">MID(L2299,4,1)</f>
        <v>4</v>
      </c>
      <c r="F2299" s="11" t="str">
        <f aca="false">MID(L2299,5,2)</f>
        <v>01</v>
      </c>
      <c r="G2299" s="11" t="str">
        <f aca="false">MID(L2299,7,1)</f>
        <v>0</v>
      </c>
      <c r="H2299" s="11" t="str">
        <f aca="false">MID(L2299,8,1)</f>
        <v>7</v>
      </c>
      <c r="I2299" s="12" t="str">
        <f aca="false">IF(O2299="1","-x-",IF(O2299&lt;="4",MID(L2299,1,O2299-1),IF(O2299="5",MID(L2299,1,4),IF(O2299="6",MID(L2299,1,6),IF(AND(O2299="7",G2299="0"),MID(L2299,1,6),MID(L2299,1,7))))))</f>
        <v>134401</v>
      </c>
      <c r="J2299" s="11" t="n">
        <v>2026</v>
      </c>
      <c r="K2299" s="11" t="s">
        <v>15</v>
      </c>
      <c r="L2299" s="13" t="n">
        <v>13440107</v>
      </c>
      <c r="M2299" s="14" t="s">
        <v>2296</v>
      </c>
      <c r="N2299" s="15" t="str">
        <f aca="false">IF(ISERROR(VLOOKUP(P2299,$I$2:$I$5308,1,FALSE()))=FALSE(),"S","A")</f>
        <v>A</v>
      </c>
      <c r="O2299" s="15" t="str">
        <f aca="false">IF(H2299&lt;&gt;"0","7",IF(G2299&lt;&gt;"0","6",IF(F2299&lt;&gt;"00","5",IF(E2299&lt;&gt;"0","4",IF(D2299&lt;&gt;"0","3",IF(C2299&lt;&gt;"0","2",IF(B2299&lt;&gt;"0","1","-x-")))))))</f>
        <v>7</v>
      </c>
      <c r="P2299" s="16" t="str">
        <f aca="false">IF(O2299="1",MID(L2299,1,1),IF(O2299="2",MID(L2299,1,2),IF(O2299="3",MID(L2299,1,3),IF(O2299="4",MID(L2299,1,4),IF(O2299="5",MID(L2299,1,6),IF(O2299="6",MID(L2299,1,7),IF(O2299="7",MID(L2299,1,8),IF(O2299="8",MID(L2299,1,10)))))))))</f>
        <v>13440107</v>
      </c>
      <c r="Q2299" s="1"/>
      <c r="R2299" s="11"/>
      <c r="S2299" s="11"/>
    </row>
    <row r="2300" customFormat="false" ht="15.75" hidden="false" customHeight="true" outlineLevel="0" collapsed="false">
      <c r="B2300" s="11" t="str">
        <f aca="false">MID(L2300,1,1)</f>
        <v>1</v>
      </c>
      <c r="C2300" s="11" t="str">
        <f aca="false">MID(L2300,2,1)</f>
        <v>3</v>
      </c>
      <c r="D2300" s="11" t="str">
        <f aca="false">MID(L2300,3,1)</f>
        <v>4</v>
      </c>
      <c r="E2300" s="11" t="str">
        <f aca="false">MID(L2300,4,1)</f>
        <v>4</v>
      </c>
      <c r="F2300" s="11" t="str">
        <f aca="false">MID(L2300,5,2)</f>
        <v>01</v>
      </c>
      <c r="G2300" s="11" t="str">
        <f aca="false">MID(L2300,7,1)</f>
        <v>0</v>
      </c>
      <c r="H2300" s="11" t="str">
        <f aca="false">MID(L2300,8,1)</f>
        <v>8</v>
      </c>
      <c r="I2300" s="12" t="str">
        <f aca="false">IF(O2300="1","-x-",IF(O2300&lt;="4",MID(L2300,1,O2300-1),IF(O2300="5",MID(L2300,1,4),IF(O2300="6",MID(L2300,1,6),IF(AND(O2300="7",G2300="0"),MID(L2300,1,6),MID(L2300,1,7))))))</f>
        <v>134401</v>
      </c>
      <c r="J2300" s="11" t="n">
        <v>2026</v>
      </c>
      <c r="K2300" s="11" t="s">
        <v>15</v>
      </c>
      <c r="L2300" s="13" t="n">
        <v>13440108</v>
      </c>
      <c r="M2300" s="14" t="s">
        <v>2297</v>
      </c>
      <c r="N2300" s="15" t="str">
        <f aca="false">IF(ISERROR(VLOOKUP(P2300,$I$2:$I$5308,1,FALSE()))=FALSE(),"S","A")</f>
        <v>A</v>
      </c>
      <c r="O2300" s="15" t="str">
        <f aca="false">IF(H2300&lt;&gt;"0","7",IF(G2300&lt;&gt;"0","6",IF(F2300&lt;&gt;"00","5",IF(E2300&lt;&gt;"0","4",IF(D2300&lt;&gt;"0","3",IF(C2300&lt;&gt;"0","2",IF(B2300&lt;&gt;"0","1","-x-")))))))</f>
        <v>7</v>
      </c>
      <c r="P2300" s="16" t="str">
        <f aca="false">IF(O2300="1",MID(L2300,1,1),IF(O2300="2",MID(L2300,1,2),IF(O2300="3",MID(L2300,1,3),IF(O2300="4",MID(L2300,1,4),IF(O2300="5",MID(L2300,1,6),IF(O2300="6",MID(L2300,1,7),IF(O2300="7",MID(L2300,1,8),IF(O2300="8",MID(L2300,1,10)))))))))</f>
        <v>13440108</v>
      </c>
      <c r="Q2300" s="1"/>
      <c r="R2300" s="11"/>
      <c r="S2300" s="11"/>
    </row>
    <row r="2301" customFormat="false" ht="15.75" hidden="false" customHeight="true" outlineLevel="0" collapsed="false">
      <c r="B2301" s="11" t="str">
        <f aca="false">MID(L2301,1,1)</f>
        <v>1</v>
      </c>
      <c r="C2301" s="11" t="str">
        <f aca="false">MID(L2301,2,1)</f>
        <v>3</v>
      </c>
      <c r="D2301" s="11" t="str">
        <f aca="false">MID(L2301,3,1)</f>
        <v>4</v>
      </c>
      <c r="E2301" s="11" t="str">
        <f aca="false">MID(L2301,4,1)</f>
        <v>4</v>
      </c>
      <c r="F2301" s="11" t="str">
        <f aca="false">MID(L2301,5,2)</f>
        <v>02</v>
      </c>
      <c r="G2301" s="11" t="str">
        <f aca="false">MID(L2301,7,1)</f>
        <v>0</v>
      </c>
      <c r="H2301" s="11" t="str">
        <f aca="false">MID(L2301,8,1)</f>
        <v>0</v>
      </c>
      <c r="I2301" s="12" t="str">
        <f aca="false">IF(O2301="1","-x-",IF(O2301&lt;="4",MID(L2301,1,O2301-1),IF(O2301="5",MID(L2301,1,4),IF(O2301="6",MID(L2301,1,6),IF(AND(O2301="7",G2301="0"),MID(L2301,1,6),MID(L2301,1,7))))))</f>
        <v>1344</v>
      </c>
      <c r="J2301" s="11" t="n">
        <v>2026</v>
      </c>
      <c r="K2301" s="11" t="s">
        <v>15</v>
      </c>
      <c r="L2301" s="13" t="n">
        <v>13440200</v>
      </c>
      <c r="M2301" s="14" t="s">
        <v>2298</v>
      </c>
      <c r="N2301" s="15" t="str">
        <f aca="false">IF(ISERROR(VLOOKUP(P2301,$I$2:$I$5308,1,FALSE()))=FALSE(),"S","A")</f>
        <v>S</v>
      </c>
      <c r="O2301" s="15" t="str">
        <f aca="false">IF(H2301&lt;&gt;"0","7",IF(G2301&lt;&gt;"0","6",IF(F2301&lt;&gt;"00","5",IF(E2301&lt;&gt;"0","4",IF(D2301&lt;&gt;"0","3",IF(C2301&lt;&gt;"0","2",IF(B2301&lt;&gt;"0","1","-x-")))))))</f>
        <v>5</v>
      </c>
      <c r="P2301" s="16" t="str">
        <f aca="false">IF(O2301="1",MID(L2301,1,1),IF(O2301="2",MID(L2301,1,2),IF(O2301="3",MID(L2301,1,3),IF(O2301="4",MID(L2301,1,4),IF(O2301="5",MID(L2301,1,6),IF(O2301="6",MID(L2301,1,7),IF(O2301="7",MID(L2301,1,8),IF(O2301="8",MID(L2301,1,10)))))))))</f>
        <v>134402</v>
      </c>
      <c r="Q2301" s="1"/>
      <c r="R2301" s="11"/>
      <c r="S2301" s="11"/>
    </row>
    <row r="2302" customFormat="false" ht="15.75" hidden="false" customHeight="true" outlineLevel="0" collapsed="false">
      <c r="B2302" s="11" t="str">
        <f aca="false">MID(L2302,1,1)</f>
        <v>1</v>
      </c>
      <c r="C2302" s="11" t="str">
        <f aca="false">MID(L2302,2,1)</f>
        <v>3</v>
      </c>
      <c r="D2302" s="11" t="str">
        <f aca="false">MID(L2302,3,1)</f>
        <v>4</v>
      </c>
      <c r="E2302" s="11" t="str">
        <f aca="false">MID(L2302,4,1)</f>
        <v>4</v>
      </c>
      <c r="F2302" s="11" t="str">
        <f aca="false">MID(L2302,5,2)</f>
        <v>02</v>
      </c>
      <c r="G2302" s="11" t="str">
        <f aca="false">MID(L2302,7,1)</f>
        <v>0</v>
      </c>
      <c r="H2302" s="11" t="str">
        <f aca="false">MID(L2302,8,1)</f>
        <v>1</v>
      </c>
      <c r="I2302" s="12" t="str">
        <f aca="false">IF(O2302="1","-x-",IF(O2302&lt;="4",MID(L2302,1,O2302-1),IF(O2302="5",MID(L2302,1,4),IF(O2302="6",MID(L2302,1,6),IF(AND(O2302="7",G2302="0"),MID(L2302,1,6),MID(L2302,1,7))))))</f>
        <v>134402</v>
      </c>
      <c r="J2302" s="11" t="n">
        <v>2026</v>
      </c>
      <c r="K2302" s="11" t="s">
        <v>15</v>
      </c>
      <c r="L2302" s="13" t="n">
        <v>13440201</v>
      </c>
      <c r="M2302" s="14" t="s">
        <v>2299</v>
      </c>
      <c r="N2302" s="15" t="str">
        <f aca="false">IF(ISERROR(VLOOKUP(P2302,$I$2:$I$5308,1,FALSE()))=FALSE(),"S","A")</f>
        <v>A</v>
      </c>
      <c r="O2302" s="15" t="str">
        <f aca="false">IF(H2302&lt;&gt;"0","7",IF(G2302&lt;&gt;"0","6",IF(F2302&lt;&gt;"00","5",IF(E2302&lt;&gt;"0","4",IF(D2302&lt;&gt;"0","3",IF(C2302&lt;&gt;"0","2",IF(B2302&lt;&gt;"0","1","-x-")))))))</f>
        <v>7</v>
      </c>
      <c r="P2302" s="16" t="str">
        <f aca="false">IF(O2302="1",MID(L2302,1,1),IF(O2302="2",MID(L2302,1,2),IF(O2302="3",MID(L2302,1,3),IF(O2302="4",MID(L2302,1,4),IF(O2302="5",MID(L2302,1,6),IF(O2302="6",MID(L2302,1,7),IF(O2302="7",MID(L2302,1,8),IF(O2302="8",MID(L2302,1,10)))))))))</f>
        <v>13440201</v>
      </c>
      <c r="Q2302" s="1"/>
      <c r="R2302" s="11"/>
      <c r="S2302" s="11"/>
    </row>
    <row r="2303" customFormat="false" ht="15.75" hidden="false" customHeight="true" outlineLevel="0" collapsed="false">
      <c r="B2303" s="11" t="str">
        <f aca="false">MID(L2303,1,1)</f>
        <v>1</v>
      </c>
      <c r="C2303" s="11" t="str">
        <f aca="false">MID(L2303,2,1)</f>
        <v>3</v>
      </c>
      <c r="D2303" s="11" t="str">
        <f aca="false">MID(L2303,3,1)</f>
        <v>4</v>
      </c>
      <c r="E2303" s="11" t="str">
        <f aca="false">MID(L2303,4,1)</f>
        <v>4</v>
      </c>
      <c r="F2303" s="11" t="str">
        <f aca="false">MID(L2303,5,2)</f>
        <v>02</v>
      </c>
      <c r="G2303" s="11" t="str">
        <f aca="false">MID(L2303,7,1)</f>
        <v>0</v>
      </c>
      <c r="H2303" s="11" t="str">
        <f aca="false">MID(L2303,8,1)</f>
        <v>2</v>
      </c>
      <c r="I2303" s="12" t="str">
        <f aca="false">IF(O2303="1","-x-",IF(O2303&lt;="4",MID(L2303,1,O2303-1),IF(O2303="5",MID(L2303,1,4),IF(O2303="6",MID(L2303,1,6),IF(AND(O2303="7",G2303="0"),MID(L2303,1,6),MID(L2303,1,7))))))</f>
        <v>134402</v>
      </c>
      <c r="J2303" s="11" t="n">
        <v>2026</v>
      </c>
      <c r="K2303" s="11" t="s">
        <v>15</v>
      </c>
      <c r="L2303" s="13" t="n">
        <v>13440202</v>
      </c>
      <c r="M2303" s="14" t="s">
        <v>2300</v>
      </c>
      <c r="N2303" s="15" t="str">
        <f aca="false">IF(ISERROR(VLOOKUP(P2303,$I$2:$I$5308,1,FALSE()))=FALSE(),"S","A")</f>
        <v>A</v>
      </c>
      <c r="O2303" s="15" t="str">
        <f aca="false">IF(H2303&lt;&gt;"0","7",IF(G2303&lt;&gt;"0","6",IF(F2303&lt;&gt;"00","5",IF(E2303&lt;&gt;"0","4",IF(D2303&lt;&gt;"0","3",IF(C2303&lt;&gt;"0","2",IF(B2303&lt;&gt;"0","1","-x-")))))))</f>
        <v>7</v>
      </c>
      <c r="P2303" s="16" t="str">
        <f aca="false">IF(O2303="1",MID(L2303,1,1),IF(O2303="2",MID(L2303,1,2),IF(O2303="3",MID(L2303,1,3),IF(O2303="4",MID(L2303,1,4),IF(O2303="5",MID(L2303,1,6),IF(O2303="6",MID(L2303,1,7),IF(O2303="7",MID(L2303,1,8),IF(O2303="8",MID(L2303,1,10)))))))))</f>
        <v>13440202</v>
      </c>
      <c r="Q2303" s="1"/>
      <c r="R2303" s="11"/>
      <c r="S2303" s="11"/>
    </row>
    <row r="2304" customFormat="false" ht="15.75" hidden="false" customHeight="true" outlineLevel="0" collapsed="false">
      <c r="B2304" s="11" t="str">
        <f aca="false">MID(L2304,1,1)</f>
        <v>1</v>
      </c>
      <c r="C2304" s="11" t="str">
        <f aca="false">MID(L2304,2,1)</f>
        <v>3</v>
      </c>
      <c r="D2304" s="11" t="str">
        <f aca="false">MID(L2304,3,1)</f>
        <v>4</v>
      </c>
      <c r="E2304" s="11" t="str">
        <f aca="false">MID(L2304,4,1)</f>
        <v>4</v>
      </c>
      <c r="F2304" s="11" t="str">
        <f aca="false">MID(L2304,5,2)</f>
        <v>02</v>
      </c>
      <c r="G2304" s="11" t="str">
        <f aca="false">MID(L2304,7,1)</f>
        <v>0</v>
      </c>
      <c r="H2304" s="11" t="str">
        <f aca="false">MID(L2304,8,1)</f>
        <v>3</v>
      </c>
      <c r="I2304" s="12" t="str">
        <f aca="false">IF(O2304="1","-x-",IF(O2304&lt;="4",MID(L2304,1,O2304-1),IF(O2304="5",MID(L2304,1,4),IF(O2304="6",MID(L2304,1,6),IF(AND(O2304="7",G2304="0"),MID(L2304,1,6),MID(L2304,1,7))))))</f>
        <v>134402</v>
      </c>
      <c r="J2304" s="11" t="n">
        <v>2026</v>
      </c>
      <c r="K2304" s="11" t="s">
        <v>15</v>
      </c>
      <c r="L2304" s="13" t="n">
        <v>13440203</v>
      </c>
      <c r="M2304" s="14" t="s">
        <v>2301</v>
      </c>
      <c r="N2304" s="15" t="str">
        <f aca="false">IF(ISERROR(VLOOKUP(P2304,$I$2:$I$5308,1,FALSE()))=FALSE(),"S","A")</f>
        <v>A</v>
      </c>
      <c r="O2304" s="15" t="str">
        <f aca="false">IF(H2304&lt;&gt;"0","7",IF(G2304&lt;&gt;"0","6",IF(F2304&lt;&gt;"00","5",IF(E2304&lt;&gt;"0","4",IF(D2304&lt;&gt;"0","3",IF(C2304&lt;&gt;"0","2",IF(B2304&lt;&gt;"0","1","-x-")))))))</f>
        <v>7</v>
      </c>
      <c r="P2304" s="16" t="str">
        <f aca="false">IF(O2304="1",MID(L2304,1,1),IF(O2304="2",MID(L2304,1,2),IF(O2304="3",MID(L2304,1,3),IF(O2304="4",MID(L2304,1,4),IF(O2304="5",MID(L2304,1,6),IF(O2304="6",MID(L2304,1,7),IF(O2304="7",MID(L2304,1,8),IF(O2304="8",MID(L2304,1,10)))))))))</f>
        <v>13440203</v>
      </c>
      <c r="Q2304" s="1"/>
      <c r="R2304" s="11"/>
      <c r="S2304" s="11"/>
    </row>
    <row r="2305" customFormat="false" ht="15.75" hidden="false" customHeight="true" outlineLevel="0" collapsed="false">
      <c r="B2305" s="11" t="str">
        <f aca="false">MID(L2305,1,1)</f>
        <v>1</v>
      </c>
      <c r="C2305" s="11" t="str">
        <f aca="false">MID(L2305,2,1)</f>
        <v>3</v>
      </c>
      <c r="D2305" s="11" t="str">
        <f aca="false">MID(L2305,3,1)</f>
        <v>4</v>
      </c>
      <c r="E2305" s="11" t="str">
        <f aca="false">MID(L2305,4,1)</f>
        <v>4</v>
      </c>
      <c r="F2305" s="11" t="str">
        <f aca="false">MID(L2305,5,2)</f>
        <v>02</v>
      </c>
      <c r="G2305" s="11" t="str">
        <f aca="false">MID(L2305,7,1)</f>
        <v>0</v>
      </c>
      <c r="H2305" s="11" t="str">
        <f aca="false">MID(L2305,8,1)</f>
        <v>4</v>
      </c>
      <c r="I2305" s="12" t="str">
        <f aca="false">IF(O2305="1","-x-",IF(O2305&lt;="4",MID(L2305,1,O2305-1),IF(O2305="5",MID(L2305,1,4),IF(O2305="6",MID(L2305,1,6),IF(AND(O2305="7",G2305="0"),MID(L2305,1,6),MID(L2305,1,7))))))</f>
        <v>134402</v>
      </c>
      <c r="J2305" s="11" t="n">
        <v>2026</v>
      </c>
      <c r="K2305" s="11" t="s">
        <v>15</v>
      </c>
      <c r="L2305" s="13" t="n">
        <v>13440204</v>
      </c>
      <c r="M2305" s="14" t="s">
        <v>2302</v>
      </c>
      <c r="N2305" s="15" t="str">
        <f aca="false">IF(ISERROR(VLOOKUP(P2305,$I$2:$I$5308,1,FALSE()))=FALSE(),"S","A")</f>
        <v>A</v>
      </c>
      <c r="O2305" s="15" t="str">
        <f aca="false">IF(H2305&lt;&gt;"0","7",IF(G2305&lt;&gt;"0","6",IF(F2305&lt;&gt;"00","5",IF(E2305&lt;&gt;"0","4",IF(D2305&lt;&gt;"0","3",IF(C2305&lt;&gt;"0","2",IF(B2305&lt;&gt;"0","1","-x-")))))))</f>
        <v>7</v>
      </c>
      <c r="P2305" s="16" t="str">
        <f aca="false">IF(O2305="1",MID(L2305,1,1),IF(O2305="2",MID(L2305,1,2),IF(O2305="3",MID(L2305,1,3),IF(O2305="4",MID(L2305,1,4),IF(O2305="5",MID(L2305,1,6),IF(O2305="6",MID(L2305,1,7),IF(O2305="7",MID(L2305,1,8),IF(O2305="8",MID(L2305,1,10)))))))))</f>
        <v>13440204</v>
      </c>
      <c r="Q2305" s="1"/>
      <c r="R2305" s="11"/>
      <c r="S2305" s="11"/>
    </row>
    <row r="2306" customFormat="false" ht="15.75" hidden="false" customHeight="true" outlineLevel="0" collapsed="false">
      <c r="B2306" s="11" t="str">
        <f aca="false">MID(L2306,1,1)</f>
        <v>1</v>
      </c>
      <c r="C2306" s="11" t="str">
        <f aca="false">MID(L2306,2,1)</f>
        <v>3</v>
      </c>
      <c r="D2306" s="11" t="str">
        <f aca="false">MID(L2306,3,1)</f>
        <v>4</v>
      </c>
      <c r="E2306" s="11" t="str">
        <f aca="false">MID(L2306,4,1)</f>
        <v>4</v>
      </c>
      <c r="F2306" s="11" t="str">
        <f aca="false">MID(L2306,5,2)</f>
        <v>02</v>
      </c>
      <c r="G2306" s="11" t="str">
        <f aca="false">MID(L2306,7,1)</f>
        <v>0</v>
      </c>
      <c r="H2306" s="11" t="str">
        <f aca="false">MID(L2306,8,1)</f>
        <v>5</v>
      </c>
      <c r="I2306" s="12" t="str">
        <f aca="false">IF(O2306="1","-x-",IF(O2306&lt;="4",MID(L2306,1,O2306-1),IF(O2306="5",MID(L2306,1,4),IF(O2306="6",MID(L2306,1,6),IF(AND(O2306="7",G2306="0"),MID(L2306,1,6),MID(L2306,1,7))))))</f>
        <v>134402</v>
      </c>
      <c r="J2306" s="11" t="n">
        <v>2026</v>
      </c>
      <c r="K2306" s="11" t="s">
        <v>15</v>
      </c>
      <c r="L2306" s="13" t="n">
        <v>13440205</v>
      </c>
      <c r="M2306" s="14" t="s">
        <v>2303</v>
      </c>
      <c r="N2306" s="15" t="str">
        <f aca="false">IF(ISERROR(VLOOKUP(P2306,$I$2:$I$5308,1,FALSE()))=FALSE(),"S","A")</f>
        <v>A</v>
      </c>
      <c r="O2306" s="15" t="str">
        <f aca="false">IF(H2306&lt;&gt;"0","7",IF(G2306&lt;&gt;"0","6",IF(F2306&lt;&gt;"00","5",IF(E2306&lt;&gt;"0","4",IF(D2306&lt;&gt;"0","3",IF(C2306&lt;&gt;"0","2",IF(B2306&lt;&gt;"0","1","-x-")))))))</f>
        <v>7</v>
      </c>
      <c r="P2306" s="16" t="str">
        <f aca="false">IF(O2306="1",MID(L2306,1,1),IF(O2306="2",MID(L2306,1,2),IF(O2306="3",MID(L2306,1,3),IF(O2306="4",MID(L2306,1,4),IF(O2306="5",MID(L2306,1,6),IF(O2306="6",MID(L2306,1,7),IF(O2306="7",MID(L2306,1,8),IF(O2306="8",MID(L2306,1,10)))))))))</f>
        <v>13440205</v>
      </c>
      <c r="Q2306" s="1"/>
      <c r="R2306" s="11"/>
      <c r="S2306" s="11"/>
    </row>
    <row r="2307" customFormat="false" ht="15.75" hidden="false" customHeight="true" outlineLevel="0" collapsed="false">
      <c r="B2307" s="11" t="str">
        <f aca="false">MID(L2307,1,1)</f>
        <v>1</v>
      </c>
      <c r="C2307" s="11" t="str">
        <f aca="false">MID(L2307,2,1)</f>
        <v>3</v>
      </c>
      <c r="D2307" s="11" t="str">
        <f aca="false">MID(L2307,3,1)</f>
        <v>4</v>
      </c>
      <c r="E2307" s="11" t="str">
        <f aca="false">MID(L2307,4,1)</f>
        <v>4</v>
      </c>
      <c r="F2307" s="11" t="str">
        <f aca="false">MID(L2307,5,2)</f>
        <v>02</v>
      </c>
      <c r="G2307" s="11" t="str">
        <f aca="false">MID(L2307,7,1)</f>
        <v>0</v>
      </c>
      <c r="H2307" s="11" t="str">
        <f aca="false">MID(L2307,8,1)</f>
        <v>6</v>
      </c>
      <c r="I2307" s="12" t="str">
        <f aca="false">IF(O2307="1","-x-",IF(O2307&lt;="4",MID(L2307,1,O2307-1),IF(O2307="5",MID(L2307,1,4),IF(O2307="6",MID(L2307,1,6),IF(AND(O2307="7",G2307="0"),MID(L2307,1,6),MID(L2307,1,7))))))</f>
        <v>134402</v>
      </c>
      <c r="J2307" s="11" t="n">
        <v>2026</v>
      </c>
      <c r="K2307" s="11" t="s">
        <v>15</v>
      </c>
      <c r="L2307" s="13" t="n">
        <v>13440206</v>
      </c>
      <c r="M2307" s="14" t="s">
        <v>2304</v>
      </c>
      <c r="N2307" s="15" t="str">
        <f aca="false">IF(ISERROR(VLOOKUP(P2307,$I$2:$I$5308,1,FALSE()))=FALSE(),"S","A")</f>
        <v>A</v>
      </c>
      <c r="O2307" s="15" t="str">
        <f aca="false">IF(H2307&lt;&gt;"0","7",IF(G2307&lt;&gt;"0","6",IF(F2307&lt;&gt;"00","5",IF(E2307&lt;&gt;"0","4",IF(D2307&lt;&gt;"0","3",IF(C2307&lt;&gt;"0","2",IF(B2307&lt;&gt;"0","1","-x-")))))))</f>
        <v>7</v>
      </c>
      <c r="P2307" s="16" t="str">
        <f aca="false">IF(O2307="1",MID(L2307,1,1),IF(O2307="2",MID(L2307,1,2),IF(O2307="3",MID(L2307,1,3),IF(O2307="4",MID(L2307,1,4),IF(O2307="5",MID(L2307,1,6),IF(O2307="6",MID(L2307,1,7),IF(O2307="7",MID(L2307,1,8),IF(O2307="8",MID(L2307,1,10)))))))))</f>
        <v>13440206</v>
      </c>
      <c r="Q2307" s="1"/>
      <c r="R2307" s="11"/>
      <c r="S2307" s="11"/>
    </row>
    <row r="2308" customFormat="false" ht="15.75" hidden="false" customHeight="true" outlineLevel="0" collapsed="false">
      <c r="B2308" s="11" t="str">
        <f aca="false">MID(L2308,1,1)</f>
        <v>1</v>
      </c>
      <c r="C2308" s="11" t="str">
        <f aca="false">MID(L2308,2,1)</f>
        <v>3</v>
      </c>
      <c r="D2308" s="11" t="str">
        <f aca="false">MID(L2308,3,1)</f>
        <v>4</v>
      </c>
      <c r="E2308" s="11" t="str">
        <f aca="false">MID(L2308,4,1)</f>
        <v>4</v>
      </c>
      <c r="F2308" s="11" t="str">
        <f aca="false">MID(L2308,5,2)</f>
        <v>02</v>
      </c>
      <c r="G2308" s="11" t="str">
        <f aca="false">MID(L2308,7,1)</f>
        <v>0</v>
      </c>
      <c r="H2308" s="11" t="str">
        <f aca="false">MID(L2308,8,1)</f>
        <v>7</v>
      </c>
      <c r="I2308" s="12" t="str">
        <f aca="false">IF(O2308="1","-x-",IF(O2308&lt;="4",MID(L2308,1,O2308-1),IF(O2308="5",MID(L2308,1,4),IF(O2308="6",MID(L2308,1,6),IF(AND(O2308="7",G2308="0"),MID(L2308,1,6),MID(L2308,1,7))))))</f>
        <v>134402</v>
      </c>
      <c r="J2308" s="11" t="n">
        <v>2026</v>
      </c>
      <c r="K2308" s="11" t="s">
        <v>15</v>
      </c>
      <c r="L2308" s="13" t="n">
        <v>13440207</v>
      </c>
      <c r="M2308" s="14" t="s">
        <v>2305</v>
      </c>
      <c r="N2308" s="15" t="str">
        <f aca="false">IF(ISERROR(VLOOKUP(P2308,$I$2:$I$5308,1,FALSE()))=FALSE(),"S","A")</f>
        <v>A</v>
      </c>
      <c r="O2308" s="15" t="str">
        <f aca="false">IF(H2308&lt;&gt;"0","7",IF(G2308&lt;&gt;"0","6",IF(F2308&lt;&gt;"00","5",IF(E2308&lt;&gt;"0","4",IF(D2308&lt;&gt;"0","3",IF(C2308&lt;&gt;"0","2",IF(B2308&lt;&gt;"0","1","-x-")))))))</f>
        <v>7</v>
      </c>
      <c r="P2308" s="16" t="str">
        <f aca="false">IF(O2308="1",MID(L2308,1,1),IF(O2308="2",MID(L2308,1,2),IF(O2308="3",MID(L2308,1,3),IF(O2308="4",MID(L2308,1,4),IF(O2308="5",MID(L2308,1,6),IF(O2308="6",MID(L2308,1,7),IF(O2308="7",MID(L2308,1,8),IF(O2308="8",MID(L2308,1,10)))))))))</f>
        <v>13440207</v>
      </c>
      <c r="Q2308" s="1"/>
      <c r="R2308" s="11"/>
      <c r="S2308" s="11"/>
    </row>
    <row r="2309" customFormat="false" ht="15.75" hidden="false" customHeight="true" outlineLevel="0" collapsed="false">
      <c r="B2309" s="11" t="str">
        <f aca="false">MID(L2309,1,1)</f>
        <v>1</v>
      </c>
      <c r="C2309" s="11" t="str">
        <f aca="false">MID(L2309,2,1)</f>
        <v>3</v>
      </c>
      <c r="D2309" s="11" t="str">
        <f aca="false">MID(L2309,3,1)</f>
        <v>4</v>
      </c>
      <c r="E2309" s="11" t="str">
        <f aca="false">MID(L2309,4,1)</f>
        <v>4</v>
      </c>
      <c r="F2309" s="11" t="str">
        <f aca="false">MID(L2309,5,2)</f>
        <v>02</v>
      </c>
      <c r="G2309" s="11" t="str">
        <f aca="false">MID(L2309,7,1)</f>
        <v>0</v>
      </c>
      <c r="H2309" s="11" t="str">
        <f aca="false">MID(L2309,8,1)</f>
        <v>8</v>
      </c>
      <c r="I2309" s="12" t="str">
        <f aca="false">IF(O2309="1","-x-",IF(O2309&lt;="4",MID(L2309,1,O2309-1),IF(O2309="5",MID(L2309,1,4),IF(O2309="6",MID(L2309,1,6),IF(AND(O2309="7",G2309="0"),MID(L2309,1,6),MID(L2309,1,7))))))</f>
        <v>134402</v>
      </c>
      <c r="J2309" s="11" t="n">
        <v>2026</v>
      </c>
      <c r="K2309" s="11" t="s">
        <v>15</v>
      </c>
      <c r="L2309" s="13" t="n">
        <v>13440208</v>
      </c>
      <c r="M2309" s="14" t="s">
        <v>2306</v>
      </c>
      <c r="N2309" s="15" t="str">
        <f aca="false">IF(ISERROR(VLOOKUP(P2309,$I$2:$I$5308,1,FALSE()))=FALSE(),"S","A")</f>
        <v>A</v>
      </c>
      <c r="O2309" s="15" t="str">
        <f aca="false">IF(H2309&lt;&gt;"0","7",IF(G2309&lt;&gt;"0","6",IF(F2309&lt;&gt;"00","5",IF(E2309&lt;&gt;"0","4",IF(D2309&lt;&gt;"0","3",IF(C2309&lt;&gt;"0","2",IF(B2309&lt;&gt;"0","1","-x-")))))))</f>
        <v>7</v>
      </c>
      <c r="P2309" s="16" t="str">
        <f aca="false">IF(O2309="1",MID(L2309,1,1),IF(O2309="2",MID(L2309,1,2),IF(O2309="3",MID(L2309,1,3),IF(O2309="4",MID(L2309,1,4),IF(O2309="5",MID(L2309,1,6),IF(O2309="6",MID(L2309,1,7),IF(O2309="7",MID(L2309,1,8),IF(O2309="8",MID(L2309,1,10)))))))))</f>
        <v>13440208</v>
      </c>
      <c r="Q2309" s="1"/>
      <c r="R2309" s="11"/>
      <c r="S2309" s="11"/>
    </row>
    <row r="2310" customFormat="false" ht="15.75" hidden="false" customHeight="true" outlineLevel="0" collapsed="false">
      <c r="B2310" s="11" t="str">
        <f aca="false">MID(L2310,1,1)</f>
        <v>1</v>
      </c>
      <c r="C2310" s="11" t="str">
        <f aca="false">MID(L2310,2,1)</f>
        <v>3</v>
      </c>
      <c r="D2310" s="11" t="str">
        <f aca="false">MID(L2310,3,1)</f>
        <v>4</v>
      </c>
      <c r="E2310" s="11" t="str">
        <f aca="false">MID(L2310,4,1)</f>
        <v>5</v>
      </c>
      <c r="F2310" s="11" t="str">
        <f aca="false">MID(L2310,5,2)</f>
        <v>00</v>
      </c>
      <c r="G2310" s="11" t="str">
        <f aca="false">MID(L2310,7,1)</f>
        <v>0</v>
      </c>
      <c r="H2310" s="11" t="str">
        <f aca="false">MID(L2310,8,1)</f>
        <v>0</v>
      </c>
      <c r="I2310" s="12" t="str">
        <f aca="false">IF(O2310="1","-x-",IF(O2310&lt;="4",MID(L2310,1,O2310-1),IF(O2310="5",MID(L2310,1,4),IF(O2310="6",MID(L2310,1,6),IF(AND(O2310="7",G2310="0"),MID(L2310,1,6),MID(L2310,1,7))))))</f>
        <v>134</v>
      </c>
      <c r="J2310" s="11" t="n">
        <v>2026</v>
      </c>
      <c r="K2310" s="11" t="s">
        <v>15</v>
      </c>
      <c r="L2310" s="13" t="n">
        <v>13450000</v>
      </c>
      <c r="M2310" s="14" t="s">
        <v>2307</v>
      </c>
      <c r="N2310" s="15" t="str">
        <f aca="false">IF(ISERROR(VLOOKUP(P2310,$I$2:$I$5308,1,FALSE()))=FALSE(),"S","A")</f>
        <v>S</v>
      </c>
      <c r="O2310" s="15" t="str">
        <f aca="false">IF(H2310&lt;&gt;"0","7",IF(G2310&lt;&gt;"0","6",IF(F2310&lt;&gt;"00","5",IF(E2310&lt;&gt;"0","4",IF(D2310&lt;&gt;"0","3",IF(C2310&lt;&gt;"0","2",IF(B2310&lt;&gt;"0","1","-x-")))))))</f>
        <v>4</v>
      </c>
      <c r="P2310" s="16" t="str">
        <f aca="false">IF(O2310="1",MID(L2310,1,1),IF(O2310="2",MID(L2310,1,2),IF(O2310="3",MID(L2310,1,3),IF(O2310="4",MID(L2310,1,4),IF(O2310="5",MID(L2310,1,6),IF(O2310="6",MID(L2310,1,7),IF(O2310="7",MID(L2310,1,8),IF(O2310="8",MID(L2310,1,10)))))))))</f>
        <v>1345</v>
      </c>
      <c r="Q2310" s="1"/>
      <c r="R2310" s="11"/>
      <c r="S2310" s="11"/>
    </row>
    <row r="2311" customFormat="false" ht="15.75" hidden="false" customHeight="true" outlineLevel="0" collapsed="false">
      <c r="B2311" s="11" t="str">
        <f aca="false">MID(L2311,1,1)</f>
        <v>1</v>
      </c>
      <c r="C2311" s="11" t="str">
        <f aca="false">MID(L2311,2,1)</f>
        <v>3</v>
      </c>
      <c r="D2311" s="11" t="str">
        <f aca="false">MID(L2311,3,1)</f>
        <v>4</v>
      </c>
      <c r="E2311" s="11" t="str">
        <f aca="false">MID(L2311,4,1)</f>
        <v>5</v>
      </c>
      <c r="F2311" s="11" t="str">
        <f aca="false">MID(L2311,5,2)</f>
        <v>01</v>
      </c>
      <c r="G2311" s="11" t="str">
        <f aca="false">MID(L2311,7,1)</f>
        <v>0</v>
      </c>
      <c r="H2311" s="11" t="str">
        <f aca="false">MID(L2311,8,1)</f>
        <v>0</v>
      </c>
      <c r="I2311" s="12" t="str">
        <f aca="false">IF(O2311="1","-x-",IF(O2311&lt;="4",MID(L2311,1,O2311-1),IF(O2311="5",MID(L2311,1,4),IF(O2311="6",MID(L2311,1,6),IF(AND(O2311="7",G2311="0"),MID(L2311,1,6),MID(L2311,1,7))))))</f>
        <v>1345</v>
      </c>
      <c r="J2311" s="11" t="n">
        <v>2026</v>
      </c>
      <c r="K2311" s="11" t="s">
        <v>15</v>
      </c>
      <c r="L2311" s="13" t="n">
        <v>13450100</v>
      </c>
      <c r="M2311" s="14" t="s">
        <v>2308</v>
      </c>
      <c r="N2311" s="15" t="str">
        <f aca="false">IF(ISERROR(VLOOKUP(P2311,$I$2:$I$5308,1,FALSE()))=FALSE(),"S","A")</f>
        <v>S</v>
      </c>
      <c r="O2311" s="15" t="str">
        <f aca="false">IF(H2311&lt;&gt;"0","7",IF(G2311&lt;&gt;"0","6",IF(F2311&lt;&gt;"00","5",IF(E2311&lt;&gt;"0","4",IF(D2311&lt;&gt;"0","3",IF(C2311&lt;&gt;"0","2",IF(B2311&lt;&gt;"0","1","-x-")))))))</f>
        <v>5</v>
      </c>
      <c r="P2311" s="16" t="str">
        <f aca="false">IF(O2311="1",MID(L2311,1,1),IF(O2311="2",MID(L2311,1,2),IF(O2311="3",MID(L2311,1,3),IF(O2311="4",MID(L2311,1,4),IF(O2311="5",MID(L2311,1,6),IF(O2311="6",MID(L2311,1,7),IF(O2311="7",MID(L2311,1,8),IF(O2311="8",MID(L2311,1,10)))))))))</f>
        <v>134501</v>
      </c>
      <c r="Q2311" s="1"/>
      <c r="R2311" s="11"/>
      <c r="S2311" s="11"/>
    </row>
    <row r="2312" customFormat="false" ht="15.75" hidden="false" customHeight="true" outlineLevel="0" collapsed="false">
      <c r="B2312" s="11" t="str">
        <f aca="false">MID(L2312,1,1)</f>
        <v>1</v>
      </c>
      <c r="C2312" s="11" t="str">
        <f aca="false">MID(L2312,2,1)</f>
        <v>3</v>
      </c>
      <c r="D2312" s="11" t="str">
        <f aca="false">MID(L2312,3,1)</f>
        <v>4</v>
      </c>
      <c r="E2312" s="11" t="str">
        <f aca="false">MID(L2312,4,1)</f>
        <v>5</v>
      </c>
      <c r="F2312" s="11" t="str">
        <f aca="false">MID(L2312,5,2)</f>
        <v>01</v>
      </c>
      <c r="G2312" s="11" t="str">
        <f aca="false">MID(L2312,7,1)</f>
        <v>0</v>
      </c>
      <c r="H2312" s="11" t="str">
        <f aca="false">MID(L2312,8,1)</f>
        <v>1</v>
      </c>
      <c r="I2312" s="12" t="str">
        <f aca="false">IF(O2312="1","-x-",IF(O2312&lt;="4",MID(L2312,1,O2312-1),IF(O2312="5",MID(L2312,1,4),IF(O2312="6",MID(L2312,1,6),IF(AND(O2312="7",G2312="0"),MID(L2312,1,6),MID(L2312,1,7))))))</f>
        <v>134501</v>
      </c>
      <c r="J2312" s="11" t="n">
        <v>2026</v>
      </c>
      <c r="K2312" s="11" t="s">
        <v>15</v>
      </c>
      <c r="L2312" s="13" t="n">
        <v>13450101</v>
      </c>
      <c r="M2312" s="14" t="s">
        <v>2309</v>
      </c>
      <c r="N2312" s="15" t="str">
        <f aca="false">IF(ISERROR(VLOOKUP(P2312,$I$2:$I$5308,1,FALSE()))=FALSE(),"S","A")</f>
        <v>A</v>
      </c>
      <c r="O2312" s="15" t="str">
        <f aca="false">IF(H2312&lt;&gt;"0","7",IF(G2312&lt;&gt;"0","6",IF(F2312&lt;&gt;"00","5",IF(E2312&lt;&gt;"0","4",IF(D2312&lt;&gt;"0","3",IF(C2312&lt;&gt;"0","2",IF(B2312&lt;&gt;"0","1","-x-")))))))</f>
        <v>7</v>
      </c>
      <c r="P2312" s="16" t="str">
        <f aca="false">IF(O2312="1",MID(L2312,1,1),IF(O2312="2",MID(L2312,1,2),IF(O2312="3",MID(L2312,1,3),IF(O2312="4",MID(L2312,1,4),IF(O2312="5",MID(L2312,1,6),IF(O2312="6",MID(L2312,1,7),IF(O2312="7",MID(L2312,1,8),IF(O2312="8",MID(L2312,1,10)))))))))</f>
        <v>13450101</v>
      </c>
      <c r="Q2312" s="1"/>
      <c r="R2312" s="11"/>
      <c r="S2312" s="11"/>
    </row>
    <row r="2313" customFormat="false" ht="15.75" hidden="false" customHeight="true" outlineLevel="0" collapsed="false">
      <c r="B2313" s="11" t="str">
        <f aca="false">MID(L2313,1,1)</f>
        <v>1</v>
      </c>
      <c r="C2313" s="11" t="str">
        <f aca="false">MID(L2313,2,1)</f>
        <v>3</v>
      </c>
      <c r="D2313" s="11" t="str">
        <f aca="false">MID(L2313,3,1)</f>
        <v>4</v>
      </c>
      <c r="E2313" s="11" t="str">
        <f aca="false">MID(L2313,4,1)</f>
        <v>5</v>
      </c>
      <c r="F2313" s="11" t="str">
        <f aca="false">MID(L2313,5,2)</f>
        <v>01</v>
      </c>
      <c r="G2313" s="11" t="str">
        <f aca="false">MID(L2313,7,1)</f>
        <v>0</v>
      </c>
      <c r="H2313" s="11" t="str">
        <f aca="false">MID(L2313,8,1)</f>
        <v>2</v>
      </c>
      <c r="I2313" s="12" t="str">
        <f aca="false">IF(O2313="1","-x-",IF(O2313&lt;="4",MID(L2313,1,O2313-1),IF(O2313="5",MID(L2313,1,4),IF(O2313="6",MID(L2313,1,6),IF(AND(O2313="7",G2313="0"),MID(L2313,1,6),MID(L2313,1,7))))))</f>
        <v>134501</v>
      </c>
      <c r="J2313" s="11" t="n">
        <v>2026</v>
      </c>
      <c r="K2313" s="11" t="s">
        <v>15</v>
      </c>
      <c r="L2313" s="13" t="n">
        <v>13450102</v>
      </c>
      <c r="M2313" s="14" t="s">
        <v>2310</v>
      </c>
      <c r="N2313" s="15" t="str">
        <f aca="false">IF(ISERROR(VLOOKUP(P2313,$I$2:$I$5308,1,FALSE()))=FALSE(),"S","A")</f>
        <v>A</v>
      </c>
      <c r="O2313" s="15" t="str">
        <f aca="false">IF(H2313&lt;&gt;"0","7",IF(G2313&lt;&gt;"0","6",IF(F2313&lt;&gt;"00","5",IF(E2313&lt;&gt;"0","4",IF(D2313&lt;&gt;"0","3",IF(C2313&lt;&gt;"0","2",IF(B2313&lt;&gt;"0","1","-x-")))))))</f>
        <v>7</v>
      </c>
      <c r="P2313" s="16" t="str">
        <f aca="false">IF(O2313="1",MID(L2313,1,1),IF(O2313="2",MID(L2313,1,2),IF(O2313="3",MID(L2313,1,3),IF(O2313="4",MID(L2313,1,4),IF(O2313="5",MID(L2313,1,6),IF(O2313="6",MID(L2313,1,7),IF(O2313="7",MID(L2313,1,8),IF(O2313="8",MID(L2313,1,10)))))))))</f>
        <v>13450102</v>
      </c>
      <c r="Q2313" s="1"/>
      <c r="R2313" s="11"/>
      <c r="S2313" s="11"/>
    </row>
    <row r="2314" customFormat="false" ht="15.75" hidden="false" customHeight="true" outlineLevel="0" collapsed="false">
      <c r="B2314" s="11" t="str">
        <f aca="false">MID(L2314,1,1)</f>
        <v>1</v>
      </c>
      <c r="C2314" s="11" t="str">
        <f aca="false">MID(L2314,2,1)</f>
        <v>3</v>
      </c>
      <c r="D2314" s="11" t="str">
        <f aca="false">MID(L2314,3,1)</f>
        <v>4</v>
      </c>
      <c r="E2314" s="11" t="str">
        <f aca="false">MID(L2314,4,1)</f>
        <v>5</v>
      </c>
      <c r="F2314" s="11" t="str">
        <f aca="false">MID(L2314,5,2)</f>
        <v>01</v>
      </c>
      <c r="G2314" s="11" t="str">
        <f aca="false">MID(L2314,7,1)</f>
        <v>0</v>
      </c>
      <c r="H2314" s="11" t="str">
        <f aca="false">MID(L2314,8,1)</f>
        <v>3</v>
      </c>
      <c r="I2314" s="12" t="str">
        <f aca="false">IF(O2314="1","-x-",IF(O2314&lt;="4",MID(L2314,1,O2314-1),IF(O2314="5",MID(L2314,1,4),IF(O2314="6",MID(L2314,1,6),IF(AND(O2314="7",G2314="0"),MID(L2314,1,6),MID(L2314,1,7))))))</f>
        <v>134501</v>
      </c>
      <c r="J2314" s="11" t="n">
        <v>2026</v>
      </c>
      <c r="K2314" s="11" t="s">
        <v>15</v>
      </c>
      <c r="L2314" s="13" t="n">
        <v>13450103</v>
      </c>
      <c r="M2314" s="14" t="s">
        <v>2311</v>
      </c>
      <c r="N2314" s="15" t="str">
        <f aca="false">IF(ISERROR(VLOOKUP(P2314,$I$2:$I$5308,1,FALSE()))=FALSE(),"S","A")</f>
        <v>A</v>
      </c>
      <c r="O2314" s="15" t="str">
        <f aca="false">IF(H2314&lt;&gt;"0","7",IF(G2314&lt;&gt;"0","6",IF(F2314&lt;&gt;"00","5",IF(E2314&lt;&gt;"0","4",IF(D2314&lt;&gt;"0","3",IF(C2314&lt;&gt;"0","2",IF(B2314&lt;&gt;"0","1","-x-")))))))</f>
        <v>7</v>
      </c>
      <c r="P2314" s="16" t="str">
        <f aca="false">IF(O2314="1",MID(L2314,1,1),IF(O2314="2",MID(L2314,1,2),IF(O2314="3",MID(L2314,1,3),IF(O2314="4",MID(L2314,1,4),IF(O2314="5",MID(L2314,1,6),IF(O2314="6",MID(L2314,1,7),IF(O2314="7",MID(L2314,1,8),IF(O2314="8",MID(L2314,1,10)))))))))</f>
        <v>13450103</v>
      </c>
      <c r="Q2314" s="1"/>
      <c r="R2314" s="11"/>
      <c r="S2314" s="11"/>
    </row>
    <row r="2315" customFormat="false" ht="15.75" hidden="false" customHeight="true" outlineLevel="0" collapsed="false">
      <c r="B2315" s="11" t="str">
        <f aca="false">MID(L2315,1,1)</f>
        <v>1</v>
      </c>
      <c r="C2315" s="11" t="str">
        <f aca="false">MID(L2315,2,1)</f>
        <v>3</v>
      </c>
      <c r="D2315" s="11" t="str">
        <f aca="false">MID(L2315,3,1)</f>
        <v>4</v>
      </c>
      <c r="E2315" s="11" t="str">
        <f aca="false">MID(L2315,4,1)</f>
        <v>5</v>
      </c>
      <c r="F2315" s="11" t="str">
        <f aca="false">MID(L2315,5,2)</f>
        <v>01</v>
      </c>
      <c r="G2315" s="11" t="str">
        <f aca="false">MID(L2315,7,1)</f>
        <v>0</v>
      </c>
      <c r="H2315" s="11" t="str">
        <f aca="false">MID(L2315,8,1)</f>
        <v>4</v>
      </c>
      <c r="I2315" s="12" t="str">
        <f aca="false">IF(O2315="1","-x-",IF(O2315&lt;="4",MID(L2315,1,O2315-1),IF(O2315="5",MID(L2315,1,4),IF(O2315="6",MID(L2315,1,6),IF(AND(O2315="7",G2315="0"),MID(L2315,1,6),MID(L2315,1,7))))))</f>
        <v>134501</v>
      </c>
      <c r="J2315" s="11" t="n">
        <v>2026</v>
      </c>
      <c r="K2315" s="11" t="s">
        <v>15</v>
      </c>
      <c r="L2315" s="13" t="n">
        <v>13450104</v>
      </c>
      <c r="M2315" s="14" t="s">
        <v>2312</v>
      </c>
      <c r="N2315" s="15" t="str">
        <f aca="false">IF(ISERROR(VLOOKUP(P2315,$I$2:$I$5308,1,FALSE()))=FALSE(),"S","A")</f>
        <v>A</v>
      </c>
      <c r="O2315" s="15" t="str">
        <f aca="false">IF(H2315&lt;&gt;"0","7",IF(G2315&lt;&gt;"0","6",IF(F2315&lt;&gt;"00","5",IF(E2315&lt;&gt;"0","4",IF(D2315&lt;&gt;"0","3",IF(C2315&lt;&gt;"0","2",IF(B2315&lt;&gt;"0","1","-x-")))))))</f>
        <v>7</v>
      </c>
      <c r="P2315" s="16" t="str">
        <f aca="false">IF(O2315="1",MID(L2315,1,1),IF(O2315="2",MID(L2315,1,2),IF(O2315="3",MID(L2315,1,3),IF(O2315="4",MID(L2315,1,4),IF(O2315="5",MID(L2315,1,6),IF(O2315="6",MID(L2315,1,7),IF(O2315="7",MID(L2315,1,8),IF(O2315="8",MID(L2315,1,10)))))))))</f>
        <v>13450104</v>
      </c>
      <c r="Q2315" s="1"/>
      <c r="R2315" s="11"/>
      <c r="S2315" s="11"/>
    </row>
    <row r="2316" customFormat="false" ht="15.75" hidden="false" customHeight="true" outlineLevel="0" collapsed="false">
      <c r="B2316" s="11" t="str">
        <f aca="false">MID(L2316,1,1)</f>
        <v>1</v>
      </c>
      <c r="C2316" s="11" t="str">
        <f aca="false">MID(L2316,2,1)</f>
        <v>3</v>
      </c>
      <c r="D2316" s="11" t="str">
        <f aca="false">MID(L2316,3,1)</f>
        <v>4</v>
      </c>
      <c r="E2316" s="11" t="str">
        <f aca="false">MID(L2316,4,1)</f>
        <v>5</v>
      </c>
      <c r="F2316" s="11" t="str">
        <f aca="false">MID(L2316,5,2)</f>
        <v>01</v>
      </c>
      <c r="G2316" s="11" t="str">
        <f aca="false">MID(L2316,7,1)</f>
        <v>0</v>
      </c>
      <c r="H2316" s="11" t="str">
        <f aca="false">MID(L2316,8,1)</f>
        <v>5</v>
      </c>
      <c r="I2316" s="12" t="str">
        <f aca="false">IF(O2316="1","-x-",IF(O2316&lt;="4",MID(L2316,1,O2316-1),IF(O2316="5",MID(L2316,1,4),IF(O2316="6",MID(L2316,1,6),IF(AND(O2316="7",G2316="0"),MID(L2316,1,6),MID(L2316,1,7))))))</f>
        <v>134501</v>
      </c>
      <c r="J2316" s="11" t="n">
        <v>2026</v>
      </c>
      <c r="K2316" s="11" t="s">
        <v>15</v>
      </c>
      <c r="L2316" s="13" t="n">
        <v>13450105</v>
      </c>
      <c r="M2316" s="14" t="s">
        <v>2313</v>
      </c>
      <c r="N2316" s="15" t="str">
        <f aca="false">IF(ISERROR(VLOOKUP(P2316,$I$2:$I$5308,1,FALSE()))=FALSE(),"S","A")</f>
        <v>A</v>
      </c>
      <c r="O2316" s="15" t="str">
        <f aca="false">IF(H2316&lt;&gt;"0","7",IF(G2316&lt;&gt;"0","6",IF(F2316&lt;&gt;"00","5",IF(E2316&lt;&gt;"0","4",IF(D2316&lt;&gt;"0","3",IF(C2316&lt;&gt;"0","2",IF(B2316&lt;&gt;"0","1","-x-")))))))</f>
        <v>7</v>
      </c>
      <c r="P2316" s="16" t="str">
        <f aca="false">IF(O2316="1",MID(L2316,1,1),IF(O2316="2",MID(L2316,1,2),IF(O2316="3",MID(L2316,1,3),IF(O2316="4",MID(L2316,1,4),IF(O2316="5",MID(L2316,1,6),IF(O2316="6",MID(L2316,1,7),IF(O2316="7",MID(L2316,1,8),IF(O2316="8",MID(L2316,1,10)))))))))</f>
        <v>13450105</v>
      </c>
      <c r="Q2316" s="1"/>
      <c r="R2316" s="11"/>
      <c r="S2316" s="11"/>
    </row>
    <row r="2317" customFormat="false" ht="15.75" hidden="false" customHeight="true" outlineLevel="0" collapsed="false">
      <c r="B2317" s="11" t="str">
        <f aca="false">MID(L2317,1,1)</f>
        <v>1</v>
      </c>
      <c r="C2317" s="11" t="str">
        <f aca="false">MID(L2317,2,1)</f>
        <v>3</v>
      </c>
      <c r="D2317" s="11" t="str">
        <f aca="false">MID(L2317,3,1)</f>
        <v>4</v>
      </c>
      <c r="E2317" s="11" t="str">
        <f aca="false">MID(L2317,4,1)</f>
        <v>5</v>
      </c>
      <c r="F2317" s="11" t="str">
        <f aca="false">MID(L2317,5,2)</f>
        <v>01</v>
      </c>
      <c r="G2317" s="11" t="str">
        <f aca="false">MID(L2317,7,1)</f>
        <v>0</v>
      </c>
      <c r="H2317" s="11" t="str">
        <f aca="false">MID(L2317,8,1)</f>
        <v>6</v>
      </c>
      <c r="I2317" s="12" t="str">
        <f aca="false">IF(O2317="1","-x-",IF(O2317&lt;="4",MID(L2317,1,O2317-1),IF(O2317="5",MID(L2317,1,4),IF(O2317="6",MID(L2317,1,6),IF(AND(O2317="7",G2317="0"),MID(L2317,1,6),MID(L2317,1,7))))))</f>
        <v>134501</v>
      </c>
      <c r="J2317" s="11" t="n">
        <v>2026</v>
      </c>
      <c r="K2317" s="11" t="s">
        <v>15</v>
      </c>
      <c r="L2317" s="13" t="n">
        <v>13450106</v>
      </c>
      <c r="M2317" s="14" t="s">
        <v>2314</v>
      </c>
      <c r="N2317" s="15" t="str">
        <f aca="false">IF(ISERROR(VLOOKUP(P2317,$I$2:$I$5308,1,FALSE()))=FALSE(),"S","A")</f>
        <v>A</v>
      </c>
      <c r="O2317" s="15" t="str">
        <f aca="false">IF(H2317&lt;&gt;"0","7",IF(G2317&lt;&gt;"0","6",IF(F2317&lt;&gt;"00","5",IF(E2317&lt;&gt;"0","4",IF(D2317&lt;&gt;"0","3",IF(C2317&lt;&gt;"0","2",IF(B2317&lt;&gt;"0","1","-x-")))))))</f>
        <v>7</v>
      </c>
      <c r="P2317" s="16" t="str">
        <f aca="false">IF(O2317="1",MID(L2317,1,1),IF(O2317="2",MID(L2317,1,2),IF(O2317="3",MID(L2317,1,3),IF(O2317="4",MID(L2317,1,4),IF(O2317="5",MID(L2317,1,6),IF(O2317="6",MID(L2317,1,7),IF(O2317="7",MID(L2317,1,8),IF(O2317="8",MID(L2317,1,10)))))))))</f>
        <v>13450106</v>
      </c>
      <c r="Q2317" s="1"/>
      <c r="R2317" s="11"/>
      <c r="S2317" s="11"/>
    </row>
    <row r="2318" customFormat="false" ht="15.75" hidden="false" customHeight="true" outlineLevel="0" collapsed="false">
      <c r="B2318" s="11" t="str">
        <f aca="false">MID(L2318,1,1)</f>
        <v>1</v>
      </c>
      <c r="C2318" s="11" t="str">
        <f aca="false">MID(L2318,2,1)</f>
        <v>3</v>
      </c>
      <c r="D2318" s="11" t="str">
        <f aca="false">MID(L2318,3,1)</f>
        <v>4</v>
      </c>
      <c r="E2318" s="11" t="str">
        <f aca="false">MID(L2318,4,1)</f>
        <v>5</v>
      </c>
      <c r="F2318" s="11" t="str">
        <f aca="false">MID(L2318,5,2)</f>
        <v>01</v>
      </c>
      <c r="G2318" s="11" t="str">
        <f aca="false">MID(L2318,7,1)</f>
        <v>0</v>
      </c>
      <c r="H2318" s="11" t="str">
        <f aca="false">MID(L2318,8,1)</f>
        <v>7</v>
      </c>
      <c r="I2318" s="12" t="str">
        <f aca="false">IF(O2318="1","-x-",IF(O2318&lt;="4",MID(L2318,1,O2318-1),IF(O2318="5",MID(L2318,1,4),IF(O2318="6",MID(L2318,1,6),IF(AND(O2318="7",G2318="0"),MID(L2318,1,6),MID(L2318,1,7))))))</f>
        <v>134501</v>
      </c>
      <c r="J2318" s="11" t="n">
        <v>2026</v>
      </c>
      <c r="K2318" s="11" t="s">
        <v>15</v>
      </c>
      <c r="L2318" s="13" t="n">
        <v>13450107</v>
      </c>
      <c r="M2318" s="14" t="s">
        <v>2315</v>
      </c>
      <c r="N2318" s="15" t="str">
        <f aca="false">IF(ISERROR(VLOOKUP(P2318,$I$2:$I$5308,1,FALSE()))=FALSE(),"S","A")</f>
        <v>A</v>
      </c>
      <c r="O2318" s="15" t="str">
        <f aca="false">IF(H2318&lt;&gt;"0","7",IF(G2318&lt;&gt;"0","6",IF(F2318&lt;&gt;"00","5",IF(E2318&lt;&gt;"0","4",IF(D2318&lt;&gt;"0","3",IF(C2318&lt;&gt;"0","2",IF(B2318&lt;&gt;"0","1","-x-")))))))</f>
        <v>7</v>
      </c>
      <c r="P2318" s="16" t="str">
        <f aca="false">IF(O2318="1",MID(L2318,1,1),IF(O2318="2",MID(L2318,1,2),IF(O2318="3",MID(L2318,1,3),IF(O2318="4",MID(L2318,1,4),IF(O2318="5",MID(L2318,1,6),IF(O2318="6",MID(L2318,1,7),IF(O2318="7",MID(L2318,1,8),IF(O2318="8",MID(L2318,1,10)))))))))</f>
        <v>13450107</v>
      </c>
      <c r="Q2318" s="1"/>
      <c r="R2318" s="11"/>
      <c r="S2318" s="11"/>
    </row>
    <row r="2319" customFormat="false" ht="15.75" hidden="false" customHeight="true" outlineLevel="0" collapsed="false">
      <c r="B2319" s="11" t="str">
        <f aca="false">MID(L2319,1,1)</f>
        <v>1</v>
      </c>
      <c r="C2319" s="11" t="str">
        <f aca="false">MID(L2319,2,1)</f>
        <v>3</v>
      </c>
      <c r="D2319" s="11" t="str">
        <f aca="false">MID(L2319,3,1)</f>
        <v>4</v>
      </c>
      <c r="E2319" s="11" t="str">
        <f aca="false">MID(L2319,4,1)</f>
        <v>5</v>
      </c>
      <c r="F2319" s="11" t="str">
        <f aca="false">MID(L2319,5,2)</f>
        <v>01</v>
      </c>
      <c r="G2319" s="11" t="str">
        <f aca="false">MID(L2319,7,1)</f>
        <v>0</v>
      </c>
      <c r="H2319" s="11" t="str">
        <f aca="false">MID(L2319,8,1)</f>
        <v>8</v>
      </c>
      <c r="I2319" s="12" t="str">
        <f aca="false">IF(O2319="1","-x-",IF(O2319&lt;="4",MID(L2319,1,O2319-1),IF(O2319="5",MID(L2319,1,4),IF(O2319="6",MID(L2319,1,6),IF(AND(O2319="7",G2319="0"),MID(L2319,1,6),MID(L2319,1,7))))))</f>
        <v>134501</v>
      </c>
      <c r="J2319" s="11" t="n">
        <v>2026</v>
      </c>
      <c r="K2319" s="11" t="s">
        <v>15</v>
      </c>
      <c r="L2319" s="13" t="n">
        <v>13450108</v>
      </c>
      <c r="M2319" s="14" t="s">
        <v>2316</v>
      </c>
      <c r="N2319" s="15" t="str">
        <f aca="false">IF(ISERROR(VLOOKUP(P2319,$I$2:$I$5308,1,FALSE()))=FALSE(),"S","A")</f>
        <v>A</v>
      </c>
      <c r="O2319" s="15" t="str">
        <f aca="false">IF(H2319&lt;&gt;"0","7",IF(G2319&lt;&gt;"0","6",IF(F2319&lt;&gt;"00","5",IF(E2319&lt;&gt;"0","4",IF(D2319&lt;&gt;"0","3",IF(C2319&lt;&gt;"0","2",IF(B2319&lt;&gt;"0","1","-x-")))))))</f>
        <v>7</v>
      </c>
      <c r="P2319" s="16" t="str">
        <f aca="false">IF(O2319="1",MID(L2319,1,1),IF(O2319="2",MID(L2319,1,2),IF(O2319="3",MID(L2319,1,3),IF(O2319="4",MID(L2319,1,4),IF(O2319="5",MID(L2319,1,6),IF(O2319="6",MID(L2319,1,7),IF(O2319="7",MID(L2319,1,8),IF(O2319="8",MID(L2319,1,10)))))))))</f>
        <v>13450108</v>
      </c>
      <c r="Q2319" s="1"/>
      <c r="R2319" s="11"/>
      <c r="S2319" s="11"/>
    </row>
    <row r="2320" customFormat="false" ht="15.75" hidden="false" customHeight="true" outlineLevel="0" collapsed="false">
      <c r="B2320" s="11" t="str">
        <f aca="false">MID(L2320,1,1)</f>
        <v>1</v>
      </c>
      <c r="C2320" s="11" t="str">
        <f aca="false">MID(L2320,2,1)</f>
        <v>3</v>
      </c>
      <c r="D2320" s="11" t="str">
        <f aca="false">MID(L2320,3,1)</f>
        <v>4</v>
      </c>
      <c r="E2320" s="11" t="str">
        <f aca="false">MID(L2320,4,1)</f>
        <v>5</v>
      </c>
      <c r="F2320" s="11" t="str">
        <f aca="false">MID(L2320,5,2)</f>
        <v>02</v>
      </c>
      <c r="G2320" s="11" t="str">
        <f aca="false">MID(L2320,7,1)</f>
        <v>0</v>
      </c>
      <c r="H2320" s="11" t="str">
        <f aca="false">MID(L2320,8,1)</f>
        <v>0</v>
      </c>
      <c r="I2320" s="12" t="str">
        <f aca="false">IF(O2320="1","-x-",IF(O2320&lt;="4",MID(L2320,1,O2320-1),IF(O2320="5",MID(L2320,1,4),IF(O2320="6",MID(L2320,1,6),IF(AND(O2320="7",G2320="0"),MID(L2320,1,6),MID(L2320,1,7))))))</f>
        <v>1345</v>
      </c>
      <c r="J2320" s="11" t="n">
        <v>2026</v>
      </c>
      <c r="K2320" s="11" t="s">
        <v>15</v>
      </c>
      <c r="L2320" s="13" t="n">
        <v>13450200</v>
      </c>
      <c r="M2320" s="14" t="s">
        <v>2317</v>
      </c>
      <c r="N2320" s="15" t="str">
        <f aca="false">IF(ISERROR(VLOOKUP(P2320,$I$2:$I$5308,1,FALSE()))=FALSE(),"S","A")</f>
        <v>S</v>
      </c>
      <c r="O2320" s="15" t="str">
        <f aca="false">IF(H2320&lt;&gt;"0","7",IF(G2320&lt;&gt;"0","6",IF(F2320&lt;&gt;"00","5",IF(E2320&lt;&gt;"0","4",IF(D2320&lt;&gt;"0","3",IF(C2320&lt;&gt;"0","2",IF(B2320&lt;&gt;"0","1","-x-")))))))</f>
        <v>5</v>
      </c>
      <c r="P2320" s="16" t="str">
        <f aca="false">IF(O2320="1",MID(L2320,1,1),IF(O2320="2",MID(L2320,1,2),IF(O2320="3",MID(L2320,1,3),IF(O2320="4",MID(L2320,1,4),IF(O2320="5",MID(L2320,1,6),IF(O2320="6",MID(L2320,1,7),IF(O2320="7",MID(L2320,1,8),IF(O2320="8",MID(L2320,1,10)))))))))</f>
        <v>134502</v>
      </c>
      <c r="Q2320" s="1"/>
      <c r="R2320" s="11"/>
      <c r="S2320" s="11"/>
    </row>
    <row r="2321" customFormat="false" ht="15.75" hidden="false" customHeight="true" outlineLevel="0" collapsed="false">
      <c r="B2321" s="11" t="str">
        <f aca="false">MID(L2321,1,1)</f>
        <v>1</v>
      </c>
      <c r="C2321" s="11" t="str">
        <f aca="false">MID(L2321,2,1)</f>
        <v>3</v>
      </c>
      <c r="D2321" s="11" t="str">
        <f aca="false">MID(L2321,3,1)</f>
        <v>4</v>
      </c>
      <c r="E2321" s="11" t="str">
        <f aca="false">MID(L2321,4,1)</f>
        <v>5</v>
      </c>
      <c r="F2321" s="11" t="str">
        <f aca="false">MID(L2321,5,2)</f>
        <v>02</v>
      </c>
      <c r="G2321" s="11" t="str">
        <f aca="false">MID(L2321,7,1)</f>
        <v>0</v>
      </c>
      <c r="H2321" s="11" t="str">
        <f aca="false">MID(L2321,8,1)</f>
        <v>1</v>
      </c>
      <c r="I2321" s="12" t="str">
        <f aca="false">IF(O2321="1","-x-",IF(O2321&lt;="4",MID(L2321,1,O2321-1),IF(O2321="5",MID(L2321,1,4),IF(O2321="6",MID(L2321,1,6),IF(AND(O2321="7",G2321="0"),MID(L2321,1,6),MID(L2321,1,7))))))</f>
        <v>134502</v>
      </c>
      <c r="J2321" s="11" t="n">
        <v>2026</v>
      </c>
      <c r="K2321" s="11" t="s">
        <v>15</v>
      </c>
      <c r="L2321" s="13" t="n">
        <v>13450201</v>
      </c>
      <c r="M2321" s="14" t="s">
        <v>2318</v>
      </c>
      <c r="N2321" s="15" t="str">
        <f aca="false">IF(ISERROR(VLOOKUP(P2321,$I$2:$I$5308,1,FALSE()))=FALSE(),"S","A")</f>
        <v>A</v>
      </c>
      <c r="O2321" s="15" t="str">
        <f aca="false">IF(H2321&lt;&gt;"0","7",IF(G2321&lt;&gt;"0","6",IF(F2321&lt;&gt;"00","5",IF(E2321&lt;&gt;"0","4",IF(D2321&lt;&gt;"0","3",IF(C2321&lt;&gt;"0","2",IF(B2321&lt;&gt;"0","1","-x-")))))))</f>
        <v>7</v>
      </c>
      <c r="P2321" s="16" t="str">
        <f aca="false">IF(O2321="1",MID(L2321,1,1),IF(O2321="2",MID(L2321,1,2),IF(O2321="3",MID(L2321,1,3),IF(O2321="4",MID(L2321,1,4),IF(O2321="5",MID(L2321,1,6),IF(O2321="6",MID(L2321,1,7),IF(O2321="7",MID(L2321,1,8),IF(O2321="8",MID(L2321,1,10)))))))))</f>
        <v>13450201</v>
      </c>
      <c r="Q2321" s="1"/>
      <c r="R2321" s="11"/>
      <c r="S2321" s="11"/>
    </row>
    <row r="2322" customFormat="false" ht="15.75" hidden="false" customHeight="true" outlineLevel="0" collapsed="false">
      <c r="B2322" s="11" t="str">
        <f aca="false">MID(L2322,1,1)</f>
        <v>1</v>
      </c>
      <c r="C2322" s="11" t="str">
        <f aca="false">MID(L2322,2,1)</f>
        <v>3</v>
      </c>
      <c r="D2322" s="11" t="str">
        <f aca="false">MID(L2322,3,1)</f>
        <v>4</v>
      </c>
      <c r="E2322" s="11" t="str">
        <f aca="false">MID(L2322,4,1)</f>
        <v>5</v>
      </c>
      <c r="F2322" s="11" t="str">
        <f aca="false">MID(L2322,5,2)</f>
        <v>02</v>
      </c>
      <c r="G2322" s="11" t="str">
        <f aca="false">MID(L2322,7,1)</f>
        <v>0</v>
      </c>
      <c r="H2322" s="11" t="str">
        <f aca="false">MID(L2322,8,1)</f>
        <v>2</v>
      </c>
      <c r="I2322" s="12" t="str">
        <f aca="false">IF(O2322="1","-x-",IF(O2322&lt;="4",MID(L2322,1,O2322-1),IF(O2322="5",MID(L2322,1,4),IF(O2322="6",MID(L2322,1,6),IF(AND(O2322="7",G2322="0"),MID(L2322,1,6),MID(L2322,1,7))))))</f>
        <v>134502</v>
      </c>
      <c r="J2322" s="11" t="n">
        <v>2026</v>
      </c>
      <c r="K2322" s="11" t="s">
        <v>15</v>
      </c>
      <c r="L2322" s="13" t="n">
        <v>13450202</v>
      </c>
      <c r="M2322" s="14" t="s">
        <v>2319</v>
      </c>
      <c r="N2322" s="15" t="str">
        <f aca="false">IF(ISERROR(VLOOKUP(P2322,$I$2:$I$5308,1,FALSE()))=FALSE(),"S","A")</f>
        <v>A</v>
      </c>
      <c r="O2322" s="15" t="str">
        <f aca="false">IF(H2322&lt;&gt;"0","7",IF(G2322&lt;&gt;"0","6",IF(F2322&lt;&gt;"00","5",IF(E2322&lt;&gt;"0","4",IF(D2322&lt;&gt;"0","3",IF(C2322&lt;&gt;"0","2",IF(B2322&lt;&gt;"0","1","-x-")))))))</f>
        <v>7</v>
      </c>
      <c r="P2322" s="16" t="str">
        <f aca="false">IF(O2322="1",MID(L2322,1,1),IF(O2322="2",MID(L2322,1,2),IF(O2322="3",MID(L2322,1,3),IF(O2322="4",MID(L2322,1,4),IF(O2322="5",MID(L2322,1,6),IF(O2322="6",MID(L2322,1,7),IF(O2322="7",MID(L2322,1,8),IF(O2322="8",MID(L2322,1,10)))))))))</f>
        <v>13450202</v>
      </c>
      <c r="Q2322" s="1"/>
      <c r="R2322" s="11"/>
      <c r="S2322" s="11"/>
    </row>
    <row r="2323" customFormat="false" ht="15.75" hidden="false" customHeight="true" outlineLevel="0" collapsed="false">
      <c r="B2323" s="11" t="str">
        <f aca="false">MID(L2323,1,1)</f>
        <v>1</v>
      </c>
      <c r="C2323" s="11" t="str">
        <f aca="false">MID(L2323,2,1)</f>
        <v>3</v>
      </c>
      <c r="D2323" s="11" t="str">
        <f aca="false">MID(L2323,3,1)</f>
        <v>4</v>
      </c>
      <c r="E2323" s="11" t="str">
        <f aca="false">MID(L2323,4,1)</f>
        <v>5</v>
      </c>
      <c r="F2323" s="11" t="str">
        <f aca="false">MID(L2323,5,2)</f>
        <v>02</v>
      </c>
      <c r="G2323" s="11" t="str">
        <f aca="false">MID(L2323,7,1)</f>
        <v>0</v>
      </c>
      <c r="H2323" s="11" t="str">
        <f aca="false">MID(L2323,8,1)</f>
        <v>3</v>
      </c>
      <c r="I2323" s="12" t="str">
        <f aca="false">IF(O2323="1","-x-",IF(O2323&lt;="4",MID(L2323,1,O2323-1),IF(O2323="5",MID(L2323,1,4),IF(O2323="6",MID(L2323,1,6),IF(AND(O2323="7",G2323="0"),MID(L2323,1,6),MID(L2323,1,7))))))</f>
        <v>134502</v>
      </c>
      <c r="J2323" s="11" t="n">
        <v>2026</v>
      </c>
      <c r="K2323" s="11" t="s">
        <v>15</v>
      </c>
      <c r="L2323" s="13" t="n">
        <v>13450203</v>
      </c>
      <c r="M2323" s="14" t="s">
        <v>2320</v>
      </c>
      <c r="N2323" s="15" t="str">
        <f aca="false">IF(ISERROR(VLOOKUP(P2323,$I$2:$I$5308,1,FALSE()))=FALSE(),"S","A")</f>
        <v>A</v>
      </c>
      <c r="O2323" s="15" t="str">
        <f aca="false">IF(H2323&lt;&gt;"0","7",IF(G2323&lt;&gt;"0","6",IF(F2323&lt;&gt;"00","5",IF(E2323&lt;&gt;"0","4",IF(D2323&lt;&gt;"0","3",IF(C2323&lt;&gt;"0","2",IF(B2323&lt;&gt;"0","1","-x-")))))))</f>
        <v>7</v>
      </c>
      <c r="P2323" s="16" t="str">
        <f aca="false">IF(O2323="1",MID(L2323,1,1),IF(O2323="2",MID(L2323,1,2),IF(O2323="3",MID(L2323,1,3),IF(O2323="4",MID(L2323,1,4),IF(O2323="5",MID(L2323,1,6),IF(O2323="6",MID(L2323,1,7),IF(O2323="7",MID(L2323,1,8),IF(O2323="8",MID(L2323,1,10)))))))))</f>
        <v>13450203</v>
      </c>
      <c r="Q2323" s="1"/>
      <c r="R2323" s="11"/>
      <c r="S2323" s="11"/>
    </row>
    <row r="2324" customFormat="false" ht="15.75" hidden="false" customHeight="true" outlineLevel="0" collapsed="false">
      <c r="B2324" s="11" t="str">
        <f aca="false">MID(L2324,1,1)</f>
        <v>1</v>
      </c>
      <c r="C2324" s="11" t="str">
        <f aca="false">MID(L2324,2,1)</f>
        <v>3</v>
      </c>
      <c r="D2324" s="11" t="str">
        <f aca="false">MID(L2324,3,1)</f>
        <v>4</v>
      </c>
      <c r="E2324" s="11" t="str">
        <f aca="false">MID(L2324,4,1)</f>
        <v>5</v>
      </c>
      <c r="F2324" s="11" t="str">
        <f aca="false">MID(L2324,5,2)</f>
        <v>02</v>
      </c>
      <c r="G2324" s="11" t="str">
        <f aca="false">MID(L2324,7,1)</f>
        <v>0</v>
      </c>
      <c r="H2324" s="11" t="str">
        <f aca="false">MID(L2324,8,1)</f>
        <v>4</v>
      </c>
      <c r="I2324" s="12" t="str">
        <f aca="false">IF(O2324="1","-x-",IF(O2324&lt;="4",MID(L2324,1,O2324-1),IF(O2324="5",MID(L2324,1,4),IF(O2324="6",MID(L2324,1,6),IF(AND(O2324="7",G2324="0"),MID(L2324,1,6),MID(L2324,1,7))))))</f>
        <v>134502</v>
      </c>
      <c r="J2324" s="11" t="n">
        <v>2026</v>
      </c>
      <c r="K2324" s="11" t="s">
        <v>15</v>
      </c>
      <c r="L2324" s="13" t="n">
        <v>13450204</v>
      </c>
      <c r="M2324" s="14" t="s">
        <v>2321</v>
      </c>
      <c r="N2324" s="15" t="str">
        <f aca="false">IF(ISERROR(VLOOKUP(P2324,$I$2:$I$5308,1,FALSE()))=FALSE(),"S","A")</f>
        <v>A</v>
      </c>
      <c r="O2324" s="15" t="str">
        <f aca="false">IF(H2324&lt;&gt;"0","7",IF(G2324&lt;&gt;"0","6",IF(F2324&lt;&gt;"00","5",IF(E2324&lt;&gt;"0","4",IF(D2324&lt;&gt;"0","3",IF(C2324&lt;&gt;"0","2",IF(B2324&lt;&gt;"0","1","-x-")))))))</f>
        <v>7</v>
      </c>
      <c r="P2324" s="16" t="str">
        <f aca="false">IF(O2324="1",MID(L2324,1,1),IF(O2324="2",MID(L2324,1,2),IF(O2324="3",MID(L2324,1,3),IF(O2324="4",MID(L2324,1,4),IF(O2324="5",MID(L2324,1,6),IF(O2324="6",MID(L2324,1,7),IF(O2324="7",MID(L2324,1,8),IF(O2324="8",MID(L2324,1,10)))))))))</f>
        <v>13450204</v>
      </c>
      <c r="Q2324" s="1"/>
      <c r="R2324" s="11"/>
      <c r="S2324" s="11"/>
    </row>
    <row r="2325" customFormat="false" ht="15.75" hidden="false" customHeight="true" outlineLevel="0" collapsed="false">
      <c r="B2325" s="11" t="str">
        <f aca="false">MID(L2325,1,1)</f>
        <v>1</v>
      </c>
      <c r="C2325" s="11" t="str">
        <f aca="false">MID(L2325,2,1)</f>
        <v>3</v>
      </c>
      <c r="D2325" s="11" t="str">
        <f aca="false">MID(L2325,3,1)</f>
        <v>4</v>
      </c>
      <c r="E2325" s="11" t="str">
        <f aca="false">MID(L2325,4,1)</f>
        <v>5</v>
      </c>
      <c r="F2325" s="11" t="str">
        <f aca="false">MID(L2325,5,2)</f>
        <v>02</v>
      </c>
      <c r="G2325" s="11" t="str">
        <f aca="false">MID(L2325,7,1)</f>
        <v>0</v>
      </c>
      <c r="H2325" s="11" t="str">
        <f aca="false">MID(L2325,8,1)</f>
        <v>5</v>
      </c>
      <c r="I2325" s="12" t="str">
        <f aca="false">IF(O2325="1","-x-",IF(O2325&lt;="4",MID(L2325,1,O2325-1),IF(O2325="5",MID(L2325,1,4),IF(O2325="6",MID(L2325,1,6),IF(AND(O2325="7",G2325="0"),MID(L2325,1,6),MID(L2325,1,7))))))</f>
        <v>134502</v>
      </c>
      <c r="J2325" s="11" t="n">
        <v>2026</v>
      </c>
      <c r="K2325" s="11" t="s">
        <v>15</v>
      </c>
      <c r="L2325" s="13" t="n">
        <v>13450205</v>
      </c>
      <c r="M2325" s="14" t="s">
        <v>2322</v>
      </c>
      <c r="N2325" s="15" t="str">
        <f aca="false">IF(ISERROR(VLOOKUP(P2325,$I$2:$I$5308,1,FALSE()))=FALSE(),"S","A")</f>
        <v>A</v>
      </c>
      <c r="O2325" s="15" t="str">
        <f aca="false">IF(H2325&lt;&gt;"0","7",IF(G2325&lt;&gt;"0","6",IF(F2325&lt;&gt;"00","5",IF(E2325&lt;&gt;"0","4",IF(D2325&lt;&gt;"0","3",IF(C2325&lt;&gt;"0","2",IF(B2325&lt;&gt;"0","1","-x-")))))))</f>
        <v>7</v>
      </c>
      <c r="P2325" s="16" t="str">
        <f aca="false">IF(O2325="1",MID(L2325,1,1),IF(O2325="2",MID(L2325,1,2),IF(O2325="3",MID(L2325,1,3),IF(O2325="4",MID(L2325,1,4),IF(O2325="5",MID(L2325,1,6),IF(O2325="6",MID(L2325,1,7),IF(O2325="7",MID(L2325,1,8),IF(O2325="8",MID(L2325,1,10)))))))))</f>
        <v>13450205</v>
      </c>
      <c r="Q2325" s="1"/>
      <c r="R2325" s="11"/>
      <c r="S2325" s="11"/>
    </row>
    <row r="2326" customFormat="false" ht="15.75" hidden="false" customHeight="true" outlineLevel="0" collapsed="false">
      <c r="B2326" s="11" t="str">
        <f aca="false">MID(L2326,1,1)</f>
        <v>1</v>
      </c>
      <c r="C2326" s="11" t="str">
        <f aca="false">MID(L2326,2,1)</f>
        <v>3</v>
      </c>
      <c r="D2326" s="11" t="str">
        <f aca="false">MID(L2326,3,1)</f>
        <v>4</v>
      </c>
      <c r="E2326" s="11" t="str">
        <f aca="false">MID(L2326,4,1)</f>
        <v>5</v>
      </c>
      <c r="F2326" s="11" t="str">
        <f aca="false">MID(L2326,5,2)</f>
        <v>02</v>
      </c>
      <c r="G2326" s="11" t="str">
        <f aca="false">MID(L2326,7,1)</f>
        <v>0</v>
      </c>
      <c r="H2326" s="11" t="str">
        <f aca="false">MID(L2326,8,1)</f>
        <v>6</v>
      </c>
      <c r="I2326" s="12" t="str">
        <f aca="false">IF(O2326="1","-x-",IF(O2326&lt;="4",MID(L2326,1,O2326-1),IF(O2326="5",MID(L2326,1,4),IF(O2326="6",MID(L2326,1,6),IF(AND(O2326="7",G2326="0"),MID(L2326,1,6),MID(L2326,1,7))))))</f>
        <v>134502</v>
      </c>
      <c r="J2326" s="11" t="n">
        <v>2026</v>
      </c>
      <c r="K2326" s="11" t="s">
        <v>15</v>
      </c>
      <c r="L2326" s="13" t="n">
        <v>13450206</v>
      </c>
      <c r="M2326" s="14" t="s">
        <v>2323</v>
      </c>
      <c r="N2326" s="15" t="str">
        <f aca="false">IF(ISERROR(VLOOKUP(P2326,$I$2:$I$5308,1,FALSE()))=FALSE(),"S","A")</f>
        <v>A</v>
      </c>
      <c r="O2326" s="15" t="str">
        <f aca="false">IF(H2326&lt;&gt;"0","7",IF(G2326&lt;&gt;"0","6",IF(F2326&lt;&gt;"00","5",IF(E2326&lt;&gt;"0","4",IF(D2326&lt;&gt;"0","3",IF(C2326&lt;&gt;"0","2",IF(B2326&lt;&gt;"0","1","-x-")))))))</f>
        <v>7</v>
      </c>
      <c r="P2326" s="16" t="str">
        <f aca="false">IF(O2326="1",MID(L2326,1,1),IF(O2326="2",MID(L2326,1,2),IF(O2326="3",MID(L2326,1,3),IF(O2326="4",MID(L2326,1,4),IF(O2326="5",MID(L2326,1,6),IF(O2326="6",MID(L2326,1,7),IF(O2326="7",MID(L2326,1,8),IF(O2326="8",MID(L2326,1,10)))))))))</f>
        <v>13450206</v>
      </c>
      <c r="Q2326" s="1"/>
      <c r="R2326" s="11"/>
      <c r="S2326" s="11"/>
    </row>
    <row r="2327" customFormat="false" ht="15.75" hidden="false" customHeight="true" outlineLevel="0" collapsed="false">
      <c r="B2327" s="11" t="str">
        <f aca="false">MID(L2327,1,1)</f>
        <v>1</v>
      </c>
      <c r="C2327" s="11" t="str">
        <f aca="false">MID(L2327,2,1)</f>
        <v>3</v>
      </c>
      <c r="D2327" s="11" t="str">
        <f aca="false">MID(L2327,3,1)</f>
        <v>4</v>
      </c>
      <c r="E2327" s="11" t="str">
        <f aca="false">MID(L2327,4,1)</f>
        <v>5</v>
      </c>
      <c r="F2327" s="11" t="str">
        <f aca="false">MID(L2327,5,2)</f>
        <v>02</v>
      </c>
      <c r="G2327" s="11" t="str">
        <f aca="false">MID(L2327,7,1)</f>
        <v>0</v>
      </c>
      <c r="H2327" s="11" t="str">
        <f aca="false">MID(L2327,8,1)</f>
        <v>7</v>
      </c>
      <c r="I2327" s="12" t="str">
        <f aca="false">IF(O2327="1","-x-",IF(O2327&lt;="4",MID(L2327,1,O2327-1),IF(O2327="5",MID(L2327,1,4),IF(O2327="6",MID(L2327,1,6),IF(AND(O2327="7",G2327="0"),MID(L2327,1,6),MID(L2327,1,7))))))</f>
        <v>134502</v>
      </c>
      <c r="J2327" s="11" t="n">
        <v>2026</v>
      </c>
      <c r="K2327" s="11" t="s">
        <v>15</v>
      </c>
      <c r="L2327" s="13" t="n">
        <v>13450207</v>
      </c>
      <c r="M2327" s="14" t="s">
        <v>2324</v>
      </c>
      <c r="N2327" s="15" t="str">
        <f aca="false">IF(ISERROR(VLOOKUP(P2327,$I$2:$I$5308,1,FALSE()))=FALSE(),"S","A")</f>
        <v>A</v>
      </c>
      <c r="O2327" s="15" t="str">
        <f aca="false">IF(H2327&lt;&gt;"0","7",IF(G2327&lt;&gt;"0","6",IF(F2327&lt;&gt;"00","5",IF(E2327&lt;&gt;"0","4",IF(D2327&lt;&gt;"0","3",IF(C2327&lt;&gt;"0","2",IF(B2327&lt;&gt;"0","1","-x-")))))))</f>
        <v>7</v>
      </c>
      <c r="P2327" s="16" t="str">
        <f aca="false">IF(O2327="1",MID(L2327,1,1),IF(O2327="2",MID(L2327,1,2),IF(O2327="3",MID(L2327,1,3),IF(O2327="4",MID(L2327,1,4),IF(O2327="5",MID(L2327,1,6),IF(O2327="6",MID(L2327,1,7),IF(O2327="7",MID(L2327,1,8),IF(O2327="8",MID(L2327,1,10)))))))))</f>
        <v>13450207</v>
      </c>
      <c r="Q2327" s="1"/>
      <c r="R2327" s="11"/>
      <c r="S2327" s="11"/>
    </row>
    <row r="2328" customFormat="false" ht="15.75" hidden="false" customHeight="true" outlineLevel="0" collapsed="false">
      <c r="B2328" s="11" t="str">
        <f aca="false">MID(L2328,1,1)</f>
        <v>1</v>
      </c>
      <c r="C2328" s="11" t="str">
        <f aca="false">MID(L2328,2,1)</f>
        <v>3</v>
      </c>
      <c r="D2328" s="11" t="str">
        <f aca="false">MID(L2328,3,1)</f>
        <v>4</v>
      </c>
      <c r="E2328" s="11" t="str">
        <f aca="false">MID(L2328,4,1)</f>
        <v>5</v>
      </c>
      <c r="F2328" s="11" t="str">
        <f aca="false">MID(L2328,5,2)</f>
        <v>02</v>
      </c>
      <c r="G2328" s="11" t="str">
        <f aca="false">MID(L2328,7,1)</f>
        <v>0</v>
      </c>
      <c r="H2328" s="11" t="str">
        <f aca="false">MID(L2328,8,1)</f>
        <v>8</v>
      </c>
      <c r="I2328" s="12" t="str">
        <f aca="false">IF(O2328="1","-x-",IF(O2328&lt;="4",MID(L2328,1,O2328-1),IF(O2328="5",MID(L2328,1,4),IF(O2328="6",MID(L2328,1,6),IF(AND(O2328="7",G2328="0"),MID(L2328,1,6),MID(L2328,1,7))))))</f>
        <v>134502</v>
      </c>
      <c r="J2328" s="11" t="n">
        <v>2026</v>
      </c>
      <c r="K2328" s="11" t="s">
        <v>15</v>
      </c>
      <c r="L2328" s="13" t="n">
        <v>13450208</v>
      </c>
      <c r="M2328" s="14" t="s">
        <v>2325</v>
      </c>
      <c r="N2328" s="15" t="str">
        <f aca="false">IF(ISERROR(VLOOKUP(P2328,$I$2:$I$5308,1,FALSE()))=FALSE(),"S","A")</f>
        <v>A</v>
      </c>
      <c r="O2328" s="15" t="str">
        <f aca="false">IF(H2328&lt;&gt;"0","7",IF(G2328&lt;&gt;"0","6",IF(F2328&lt;&gt;"00","5",IF(E2328&lt;&gt;"0","4",IF(D2328&lt;&gt;"0","3",IF(C2328&lt;&gt;"0","2",IF(B2328&lt;&gt;"0","1","-x-")))))))</f>
        <v>7</v>
      </c>
      <c r="P2328" s="16" t="str">
        <f aca="false">IF(O2328="1",MID(L2328,1,1),IF(O2328="2",MID(L2328,1,2),IF(O2328="3",MID(L2328,1,3),IF(O2328="4",MID(L2328,1,4),IF(O2328="5",MID(L2328,1,6),IF(O2328="6",MID(L2328,1,7),IF(O2328="7",MID(L2328,1,8),IF(O2328="8",MID(L2328,1,10)))))))))</f>
        <v>13450208</v>
      </c>
      <c r="Q2328" s="1"/>
      <c r="R2328" s="11"/>
      <c r="S2328" s="11"/>
    </row>
    <row r="2329" customFormat="false" ht="15.75" hidden="false" customHeight="true" outlineLevel="0" collapsed="false">
      <c r="B2329" s="11" t="str">
        <f aca="false">MID(L2329,1,1)</f>
        <v>1</v>
      </c>
      <c r="C2329" s="11" t="str">
        <f aca="false">MID(L2329,2,1)</f>
        <v>3</v>
      </c>
      <c r="D2329" s="11" t="str">
        <f aca="false">MID(L2329,3,1)</f>
        <v>4</v>
      </c>
      <c r="E2329" s="11" t="str">
        <f aca="false">MID(L2329,4,1)</f>
        <v>5</v>
      </c>
      <c r="F2329" s="11" t="str">
        <f aca="false">MID(L2329,5,2)</f>
        <v>03</v>
      </c>
      <c r="G2329" s="11" t="str">
        <f aca="false">MID(L2329,7,1)</f>
        <v>0</v>
      </c>
      <c r="H2329" s="11" t="str">
        <f aca="false">MID(L2329,8,1)</f>
        <v>0</v>
      </c>
      <c r="I2329" s="12" t="str">
        <f aca="false">IF(O2329="1","-x-",IF(O2329&lt;="4",MID(L2329,1,O2329-1),IF(O2329="5",MID(L2329,1,4),IF(O2329="6",MID(L2329,1,6),IF(AND(O2329="7",G2329="0"),MID(L2329,1,6),MID(L2329,1,7))))))</f>
        <v>1345</v>
      </c>
      <c r="J2329" s="11" t="n">
        <v>2026</v>
      </c>
      <c r="K2329" s="11" t="s">
        <v>15</v>
      </c>
      <c r="L2329" s="13" t="n">
        <v>13450300</v>
      </c>
      <c r="M2329" s="14" t="s">
        <v>2326</v>
      </c>
      <c r="N2329" s="15" t="str">
        <f aca="false">IF(ISERROR(VLOOKUP(P2329,$I$2:$I$5308,1,FALSE()))=FALSE(),"S","A")</f>
        <v>S</v>
      </c>
      <c r="O2329" s="15" t="str">
        <f aca="false">IF(H2329&lt;&gt;"0","7",IF(G2329&lt;&gt;"0","6",IF(F2329&lt;&gt;"00","5",IF(E2329&lt;&gt;"0","4",IF(D2329&lt;&gt;"0","3",IF(C2329&lt;&gt;"0","2",IF(B2329&lt;&gt;"0","1","-x-")))))))</f>
        <v>5</v>
      </c>
      <c r="P2329" s="16" t="str">
        <f aca="false">IF(O2329="1",MID(L2329,1,1),IF(O2329="2",MID(L2329,1,2),IF(O2329="3",MID(L2329,1,3),IF(O2329="4",MID(L2329,1,4),IF(O2329="5",MID(L2329,1,6),IF(O2329="6",MID(L2329,1,7),IF(O2329="7",MID(L2329,1,8),IF(O2329="8",MID(L2329,1,10)))))))))</f>
        <v>134503</v>
      </c>
      <c r="Q2329" s="1"/>
      <c r="R2329" s="11"/>
      <c r="S2329" s="11"/>
    </row>
    <row r="2330" customFormat="false" ht="15.75" hidden="false" customHeight="true" outlineLevel="0" collapsed="false">
      <c r="B2330" s="11" t="str">
        <f aca="false">MID(L2330,1,1)</f>
        <v>1</v>
      </c>
      <c r="C2330" s="11" t="str">
        <f aca="false">MID(L2330,2,1)</f>
        <v>3</v>
      </c>
      <c r="D2330" s="11" t="str">
        <f aca="false">MID(L2330,3,1)</f>
        <v>4</v>
      </c>
      <c r="E2330" s="11" t="str">
        <f aca="false">MID(L2330,4,1)</f>
        <v>5</v>
      </c>
      <c r="F2330" s="11" t="str">
        <f aca="false">MID(L2330,5,2)</f>
        <v>03</v>
      </c>
      <c r="G2330" s="11" t="str">
        <f aca="false">MID(L2330,7,1)</f>
        <v>1</v>
      </c>
      <c r="H2330" s="11" t="str">
        <f aca="false">MID(L2330,8,1)</f>
        <v>0</v>
      </c>
      <c r="I2330" s="12" t="str">
        <f aca="false">IF(O2330="1","-x-",IF(O2330&lt;="4",MID(L2330,1,O2330-1),IF(O2330="5",MID(L2330,1,4),IF(O2330="6",MID(L2330,1,6),IF(AND(O2330="7",G2330="0"),MID(L2330,1,6),MID(L2330,1,7))))))</f>
        <v>134503</v>
      </c>
      <c r="J2330" s="11" t="n">
        <v>2026</v>
      </c>
      <c r="K2330" s="11" t="s">
        <v>15</v>
      </c>
      <c r="L2330" s="13" t="n">
        <v>13450310</v>
      </c>
      <c r="M2330" s="14" t="s">
        <v>2327</v>
      </c>
      <c r="N2330" s="15" t="str">
        <f aca="false">IF(ISERROR(VLOOKUP(P2330,$I$2:$I$5308,1,FALSE()))=FALSE(),"S","A")</f>
        <v>S</v>
      </c>
      <c r="O2330" s="15" t="str">
        <f aca="false">IF(H2330&lt;&gt;"0","7",IF(G2330&lt;&gt;"0","6",IF(F2330&lt;&gt;"00","5",IF(E2330&lt;&gt;"0","4",IF(D2330&lt;&gt;"0","3",IF(C2330&lt;&gt;"0","2",IF(B2330&lt;&gt;"0","1","-x-")))))))</f>
        <v>6</v>
      </c>
      <c r="P2330" s="16" t="str">
        <f aca="false">IF(O2330="1",MID(L2330,1,1),IF(O2330="2",MID(L2330,1,2),IF(O2330="3",MID(L2330,1,3),IF(O2330="4",MID(L2330,1,4),IF(O2330="5",MID(L2330,1,6),IF(O2330="6",MID(L2330,1,7),IF(O2330="7",MID(L2330,1,8),IF(O2330="8",MID(L2330,1,10)))))))))</f>
        <v>1345031</v>
      </c>
      <c r="Q2330" s="1"/>
      <c r="R2330" s="11"/>
      <c r="S2330" s="11"/>
    </row>
    <row r="2331" customFormat="false" ht="15.75" hidden="false" customHeight="true" outlineLevel="0" collapsed="false">
      <c r="B2331" s="11" t="str">
        <f aca="false">MID(L2331,1,1)</f>
        <v>1</v>
      </c>
      <c r="C2331" s="11" t="str">
        <f aca="false">MID(L2331,2,1)</f>
        <v>3</v>
      </c>
      <c r="D2331" s="11" t="str">
        <f aca="false">MID(L2331,3,1)</f>
        <v>4</v>
      </c>
      <c r="E2331" s="11" t="str">
        <f aca="false">MID(L2331,4,1)</f>
        <v>5</v>
      </c>
      <c r="F2331" s="11" t="str">
        <f aca="false">MID(L2331,5,2)</f>
        <v>03</v>
      </c>
      <c r="G2331" s="11" t="str">
        <f aca="false">MID(L2331,7,1)</f>
        <v>1</v>
      </c>
      <c r="H2331" s="11" t="str">
        <f aca="false">MID(L2331,8,1)</f>
        <v>1</v>
      </c>
      <c r="I2331" s="12" t="str">
        <f aca="false">IF(O2331="1","-x-",IF(O2331&lt;="4",MID(L2331,1,O2331-1),IF(O2331="5",MID(L2331,1,4),IF(O2331="6",MID(L2331,1,6),IF(AND(O2331="7",G2331="0"),MID(L2331,1,6),MID(L2331,1,7))))))</f>
        <v>1345031</v>
      </c>
      <c r="J2331" s="11" t="n">
        <v>2026</v>
      </c>
      <c r="K2331" s="11" t="s">
        <v>15</v>
      </c>
      <c r="L2331" s="13" t="n">
        <v>13450311</v>
      </c>
      <c r="M2331" s="14" t="s">
        <v>2328</v>
      </c>
      <c r="N2331" s="15" t="str">
        <f aca="false">IF(ISERROR(VLOOKUP(P2331,$I$2:$I$5308,1,FALSE()))=FALSE(),"S","A")</f>
        <v>A</v>
      </c>
      <c r="O2331" s="15" t="str">
        <f aca="false">IF(H2331&lt;&gt;"0","7",IF(G2331&lt;&gt;"0","6",IF(F2331&lt;&gt;"00","5",IF(E2331&lt;&gt;"0","4",IF(D2331&lt;&gt;"0","3",IF(C2331&lt;&gt;"0","2",IF(B2331&lt;&gt;"0","1","-x-")))))))</f>
        <v>7</v>
      </c>
      <c r="P2331" s="16" t="str">
        <f aca="false">IF(O2331="1",MID(L2331,1,1),IF(O2331="2",MID(L2331,1,2),IF(O2331="3",MID(L2331,1,3),IF(O2331="4",MID(L2331,1,4),IF(O2331="5",MID(L2331,1,6),IF(O2331="6",MID(L2331,1,7),IF(O2331="7",MID(L2331,1,8),IF(O2331="8",MID(L2331,1,10)))))))))</f>
        <v>13450311</v>
      </c>
      <c r="Q2331" s="1"/>
      <c r="R2331" s="11"/>
      <c r="S2331" s="11"/>
    </row>
    <row r="2332" customFormat="false" ht="15.75" hidden="false" customHeight="true" outlineLevel="0" collapsed="false">
      <c r="B2332" s="11" t="str">
        <f aca="false">MID(L2332,1,1)</f>
        <v>1</v>
      </c>
      <c r="C2332" s="11" t="str">
        <f aca="false">MID(L2332,2,1)</f>
        <v>3</v>
      </c>
      <c r="D2332" s="11" t="str">
        <f aca="false">MID(L2332,3,1)</f>
        <v>4</v>
      </c>
      <c r="E2332" s="11" t="str">
        <f aca="false">MID(L2332,4,1)</f>
        <v>5</v>
      </c>
      <c r="F2332" s="11" t="str">
        <f aca="false">MID(L2332,5,2)</f>
        <v>03</v>
      </c>
      <c r="G2332" s="11" t="str">
        <f aca="false">MID(L2332,7,1)</f>
        <v>1</v>
      </c>
      <c r="H2332" s="11" t="str">
        <f aca="false">MID(L2332,8,1)</f>
        <v>2</v>
      </c>
      <c r="I2332" s="12" t="str">
        <f aca="false">IF(O2332="1","-x-",IF(O2332&lt;="4",MID(L2332,1,O2332-1),IF(O2332="5",MID(L2332,1,4),IF(O2332="6",MID(L2332,1,6),IF(AND(O2332="7",G2332="0"),MID(L2332,1,6),MID(L2332,1,7))))))</f>
        <v>1345031</v>
      </c>
      <c r="J2332" s="11" t="n">
        <v>2026</v>
      </c>
      <c r="K2332" s="11" t="s">
        <v>15</v>
      </c>
      <c r="L2332" s="13" t="n">
        <v>13450312</v>
      </c>
      <c r="M2332" s="14" t="s">
        <v>2329</v>
      </c>
      <c r="N2332" s="15" t="str">
        <f aca="false">IF(ISERROR(VLOOKUP(P2332,$I$2:$I$5308,1,FALSE()))=FALSE(),"S","A")</f>
        <v>A</v>
      </c>
      <c r="O2332" s="15" t="str">
        <f aca="false">IF(H2332&lt;&gt;"0","7",IF(G2332&lt;&gt;"0","6",IF(F2332&lt;&gt;"00","5",IF(E2332&lt;&gt;"0","4",IF(D2332&lt;&gt;"0","3",IF(C2332&lt;&gt;"0","2",IF(B2332&lt;&gt;"0","1","-x-")))))))</f>
        <v>7</v>
      </c>
      <c r="P2332" s="16" t="str">
        <f aca="false">IF(O2332="1",MID(L2332,1,1),IF(O2332="2",MID(L2332,1,2),IF(O2332="3",MID(L2332,1,3),IF(O2332="4",MID(L2332,1,4),IF(O2332="5",MID(L2332,1,6),IF(O2332="6",MID(L2332,1,7),IF(O2332="7",MID(L2332,1,8),IF(O2332="8",MID(L2332,1,10)))))))))</f>
        <v>13450312</v>
      </c>
      <c r="Q2332" s="1"/>
      <c r="R2332" s="11"/>
      <c r="S2332" s="11"/>
    </row>
    <row r="2333" customFormat="false" ht="15.75" hidden="false" customHeight="true" outlineLevel="0" collapsed="false">
      <c r="B2333" s="11" t="str">
        <f aca="false">MID(L2333,1,1)</f>
        <v>1</v>
      </c>
      <c r="C2333" s="11" t="str">
        <f aca="false">MID(L2333,2,1)</f>
        <v>3</v>
      </c>
      <c r="D2333" s="11" t="str">
        <f aca="false">MID(L2333,3,1)</f>
        <v>4</v>
      </c>
      <c r="E2333" s="11" t="str">
        <f aca="false">MID(L2333,4,1)</f>
        <v>5</v>
      </c>
      <c r="F2333" s="11" t="str">
        <f aca="false">MID(L2333,5,2)</f>
        <v>03</v>
      </c>
      <c r="G2333" s="11" t="str">
        <f aca="false">MID(L2333,7,1)</f>
        <v>1</v>
      </c>
      <c r="H2333" s="11" t="str">
        <f aca="false">MID(L2333,8,1)</f>
        <v>3</v>
      </c>
      <c r="I2333" s="12" t="str">
        <f aca="false">IF(O2333="1","-x-",IF(O2333&lt;="4",MID(L2333,1,O2333-1),IF(O2333="5",MID(L2333,1,4),IF(O2333="6",MID(L2333,1,6),IF(AND(O2333="7",G2333="0"),MID(L2333,1,6),MID(L2333,1,7))))))</f>
        <v>1345031</v>
      </c>
      <c r="J2333" s="11" t="n">
        <v>2026</v>
      </c>
      <c r="K2333" s="11" t="s">
        <v>15</v>
      </c>
      <c r="L2333" s="13" t="n">
        <v>13450313</v>
      </c>
      <c r="M2333" s="14" t="s">
        <v>2330</v>
      </c>
      <c r="N2333" s="15" t="str">
        <f aca="false">IF(ISERROR(VLOOKUP(P2333,$I$2:$I$5308,1,FALSE()))=FALSE(),"S","A")</f>
        <v>A</v>
      </c>
      <c r="O2333" s="15" t="str">
        <f aca="false">IF(H2333&lt;&gt;"0","7",IF(G2333&lt;&gt;"0","6",IF(F2333&lt;&gt;"00","5",IF(E2333&lt;&gt;"0","4",IF(D2333&lt;&gt;"0","3",IF(C2333&lt;&gt;"0","2",IF(B2333&lt;&gt;"0","1","-x-")))))))</f>
        <v>7</v>
      </c>
      <c r="P2333" s="16" t="str">
        <f aca="false">IF(O2333="1",MID(L2333,1,1),IF(O2333="2",MID(L2333,1,2),IF(O2333="3",MID(L2333,1,3),IF(O2333="4",MID(L2333,1,4),IF(O2333="5",MID(L2333,1,6),IF(O2333="6",MID(L2333,1,7),IF(O2333="7",MID(L2333,1,8),IF(O2333="8",MID(L2333,1,10)))))))))</f>
        <v>13450313</v>
      </c>
      <c r="Q2333" s="1"/>
      <c r="R2333" s="11"/>
      <c r="S2333" s="11"/>
    </row>
    <row r="2334" customFormat="false" ht="15.75" hidden="false" customHeight="true" outlineLevel="0" collapsed="false">
      <c r="B2334" s="11" t="str">
        <f aca="false">MID(L2334,1,1)</f>
        <v>1</v>
      </c>
      <c r="C2334" s="11" t="str">
        <f aca="false">MID(L2334,2,1)</f>
        <v>3</v>
      </c>
      <c r="D2334" s="11" t="str">
        <f aca="false">MID(L2334,3,1)</f>
        <v>4</v>
      </c>
      <c r="E2334" s="11" t="str">
        <f aca="false">MID(L2334,4,1)</f>
        <v>5</v>
      </c>
      <c r="F2334" s="11" t="str">
        <f aca="false">MID(L2334,5,2)</f>
        <v>03</v>
      </c>
      <c r="G2334" s="11" t="str">
        <f aca="false">MID(L2334,7,1)</f>
        <v>1</v>
      </c>
      <c r="H2334" s="11" t="str">
        <f aca="false">MID(L2334,8,1)</f>
        <v>4</v>
      </c>
      <c r="I2334" s="12" t="str">
        <f aca="false">IF(O2334="1","-x-",IF(O2334&lt;="4",MID(L2334,1,O2334-1),IF(O2334="5",MID(L2334,1,4),IF(O2334="6",MID(L2334,1,6),IF(AND(O2334="7",G2334="0"),MID(L2334,1,6),MID(L2334,1,7))))))</f>
        <v>1345031</v>
      </c>
      <c r="J2334" s="11" t="n">
        <v>2026</v>
      </c>
      <c r="K2334" s="11" t="s">
        <v>15</v>
      </c>
      <c r="L2334" s="13" t="n">
        <v>13450314</v>
      </c>
      <c r="M2334" s="14" t="s">
        <v>2331</v>
      </c>
      <c r="N2334" s="15" t="str">
        <f aca="false">IF(ISERROR(VLOOKUP(P2334,$I$2:$I$5308,1,FALSE()))=FALSE(),"S","A")</f>
        <v>A</v>
      </c>
      <c r="O2334" s="15" t="str">
        <f aca="false">IF(H2334&lt;&gt;"0","7",IF(G2334&lt;&gt;"0","6",IF(F2334&lt;&gt;"00","5",IF(E2334&lt;&gt;"0","4",IF(D2334&lt;&gt;"0","3",IF(C2334&lt;&gt;"0","2",IF(B2334&lt;&gt;"0","1","-x-")))))))</f>
        <v>7</v>
      </c>
      <c r="P2334" s="16" t="str">
        <f aca="false">IF(O2334="1",MID(L2334,1,1),IF(O2334="2",MID(L2334,1,2),IF(O2334="3",MID(L2334,1,3),IF(O2334="4",MID(L2334,1,4),IF(O2334="5",MID(L2334,1,6),IF(O2334="6",MID(L2334,1,7),IF(O2334="7",MID(L2334,1,8),IF(O2334="8",MID(L2334,1,10)))))))))</f>
        <v>13450314</v>
      </c>
      <c r="Q2334" s="1"/>
      <c r="R2334" s="11"/>
      <c r="S2334" s="11"/>
    </row>
    <row r="2335" customFormat="false" ht="15.75" hidden="false" customHeight="true" outlineLevel="0" collapsed="false">
      <c r="B2335" s="11" t="str">
        <f aca="false">MID(L2335,1,1)</f>
        <v>1</v>
      </c>
      <c r="C2335" s="11" t="str">
        <f aca="false">MID(L2335,2,1)</f>
        <v>3</v>
      </c>
      <c r="D2335" s="11" t="str">
        <f aca="false">MID(L2335,3,1)</f>
        <v>4</v>
      </c>
      <c r="E2335" s="11" t="str">
        <f aca="false">MID(L2335,4,1)</f>
        <v>5</v>
      </c>
      <c r="F2335" s="11" t="str">
        <f aca="false">MID(L2335,5,2)</f>
        <v>03</v>
      </c>
      <c r="G2335" s="11" t="str">
        <f aca="false">MID(L2335,7,1)</f>
        <v>1</v>
      </c>
      <c r="H2335" s="11" t="str">
        <f aca="false">MID(L2335,8,1)</f>
        <v>5</v>
      </c>
      <c r="I2335" s="12" t="str">
        <f aca="false">IF(O2335="1","-x-",IF(O2335&lt;="4",MID(L2335,1,O2335-1),IF(O2335="5",MID(L2335,1,4),IF(O2335="6",MID(L2335,1,6),IF(AND(O2335="7",G2335="0"),MID(L2335,1,6),MID(L2335,1,7))))))</f>
        <v>1345031</v>
      </c>
      <c r="J2335" s="11" t="n">
        <v>2026</v>
      </c>
      <c r="K2335" s="11" t="s">
        <v>15</v>
      </c>
      <c r="L2335" s="13" t="n">
        <v>13450315</v>
      </c>
      <c r="M2335" s="14" t="s">
        <v>2332</v>
      </c>
      <c r="N2335" s="15" t="str">
        <f aca="false">IF(ISERROR(VLOOKUP(P2335,$I$2:$I$5308,1,FALSE()))=FALSE(),"S","A")</f>
        <v>A</v>
      </c>
      <c r="O2335" s="15" t="str">
        <f aca="false">IF(H2335&lt;&gt;"0","7",IF(G2335&lt;&gt;"0","6",IF(F2335&lt;&gt;"00","5",IF(E2335&lt;&gt;"0","4",IF(D2335&lt;&gt;"0","3",IF(C2335&lt;&gt;"0","2",IF(B2335&lt;&gt;"0","1","-x-")))))))</f>
        <v>7</v>
      </c>
      <c r="P2335" s="16" t="str">
        <f aca="false">IF(O2335="1",MID(L2335,1,1),IF(O2335="2",MID(L2335,1,2),IF(O2335="3",MID(L2335,1,3),IF(O2335="4",MID(L2335,1,4),IF(O2335="5",MID(L2335,1,6),IF(O2335="6",MID(L2335,1,7),IF(O2335="7",MID(L2335,1,8),IF(O2335="8",MID(L2335,1,10)))))))))</f>
        <v>13450315</v>
      </c>
      <c r="Q2335" s="1"/>
      <c r="R2335" s="11"/>
      <c r="S2335" s="11"/>
    </row>
    <row r="2336" customFormat="false" ht="15.75" hidden="false" customHeight="true" outlineLevel="0" collapsed="false">
      <c r="B2336" s="11" t="str">
        <f aca="false">MID(L2336,1,1)</f>
        <v>1</v>
      </c>
      <c r="C2336" s="11" t="str">
        <f aca="false">MID(L2336,2,1)</f>
        <v>3</v>
      </c>
      <c r="D2336" s="11" t="str">
        <f aca="false">MID(L2336,3,1)</f>
        <v>4</v>
      </c>
      <c r="E2336" s="11" t="str">
        <f aca="false">MID(L2336,4,1)</f>
        <v>5</v>
      </c>
      <c r="F2336" s="11" t="str">
        <f aca="false">MID(L2336,5,2)</f>
        <v>03</v>
      </c>
      <c r="G2336" s="11" t="str">
        <f aca="false">MID(L2336,7,1)</f>
        <v>1</v>
      </c>
      <c r="H2336" s="11" t="str">
        <f aca="false">MID(L2336,8,1)</f>
        <v>6</v>
      </c>
      <c r="I2336" s="12" t="str">
        <f aca="false">IF(O2336="1","-x-",IF(O2336&lt;="4",MID(L2336,1,O2336-1),IF(O2336="5",MID(L2336,1,4),IF(O2336="6",MID(L2336,1,6),IF(AND(O2336="7",G2336="0"),MID(L2336,1,6),MID(L2336,1,7))))))</f>
        <v>1345031</v>
      </c>
      <c r="J2336" s="11" t="n">
        <v>2026</v>
      </c>
      <c r="K2336" s="11" t="s">
        <v>15</v>
      </c>
      <c r="L2336" s="13" t="n">
        <v>13450316</v>
      </c>
      <c r="M2336" s="14" t="s">
        <v>2333</v>
      </c>
      <c r="N2336" s="15" t="str">
        <f aca="false">IF(ISERROR(VLOOKUP(P2336,$I$2:$I$5308,1,FALSE()))=FALSE(),"S","A")</f>
        <v>A</v>
      </c>
      <c r="O2336" s="15" t="str">
        <f aca="false">IF(H2336&lt;&gt;"0","7",IF(G2336&lt;&gt;"0","6",IF(F2336&lt;&gt;"00","5",IF(E2336&lt;&gt;"0","4",IF(D2336&lt;&gt;"0","3",IF(C2336&lt;&gt;"0","2",IF(B2336&lt;&gt;"0","1","-x-")))))))</f>
        <v>7</v>
      </c>
      <c r="P2336" s="16" t="str">
        <f aca="false">IF(O2336="1",MID(L2336,1,1),IF(O2336="2",MID(L2336,1,2),IF(O2336="3",MID(L2336,1,3),IF(O2336="4",MID(L2336,1,4),IF(O2336="5",MID(L2336,1,6),IF(O2336="6",MID(L2336,1,7),IF(O2336="7",MID(L2336,1,8),IF(O2336="8",MID(L2336,1,10)))))))))</f>
        <v>13450316</v>
      </c>
      <c r="Q2336" s="1"/>
      <c r="R2336" s="11"/>
      <c r="S2336" s="11"/>
    </row>
    <row r="2337" customFormat="false" ht="15.75" hidden="false" customHeight="true" outlineLevel="0" collapsed="false">
      <c r="B2337" s="11" t="str">
        <f aca="false">MID(L2337,1,1)</f>
        <v>1</v>
      </c>
      <c r="C2337" s="11" t="str">
        <f aca="false">MID(L2337,2,1)</f>
        <v>3</v>
      </c>
      <c r="D2337" s="11" t="str">
        <f aca="false">MID(L2337,3,1)</f>
        <v>4</v>
      </c>
      <c r="E2337" s="11" t="str">
        <f aca="false">MID(L2337,4,1)</f>
        <v>5</v>
      </c>
      <c r="F2337" s="11" t="str">
        <f aca="false">MID(L2337,5,2)</f>
        <v>03</v>
      </c>
      <c r="G2337" s="11" t="str">
        <f aca="false">MID(L2337,7,1)</f>
        <v>1</v>
      </c>
      <c r="H2337" s="11" t="str">
        <f aca="false">MID(L2337,8,1)</f>
        <v>7</v>
      </c>
      <c r="I2337" s="12" t="str">
        <f aca="false">IF(O2337="1","-x-",IF(O2337&lt;="4",MID(L2337,1,O2337-1),IF(O2337="5",MID(L2337,1,4),IF(O2337="6",MID(L2337,1,6),IF(AND(O2337="7",G2337="0"),MID(L2337,1,6),MID(L2337,1,7))))))</f>
        <v>1345031</v>
      </c>
      <c r="J2337" s="11" t="n">
        <v>2026</v>
      </c>
      <c r="K2337" s="11" t="s">
        <v>15</v>
      </c>
      <c r="L2337" s="13" t="n">
        <v>13450317</v>
      </c>
      <c r="M2337" s="14" t="s">
        <v>2334</v>
      </c>
      <c r="N2337" s="15" t="str">
        <f aca="false">IF(ISERROR(VLOOKUP(P2337,$I$2:$I$5308,1,FALSE()))=FALSE(),"S","A")</f>
        <v>A</v>
      </c>
      <c r="O2337" s="15" t="str">
        <f aca="false">IF(H2337&lt;&gt;"0","7",IF(G2337&lt;&gt;"0","6",IF(F2337&lt;&gt;"00","5",IF(E2337&lt;&gt;"0","4",IF(D2337&lt;&gt;"0","3",IF(C2337&lt;&gt;"0","2",IF(B2337&lt;&gt;"0","1","-x-")))))))</f>
        <v>7</v>
      </c>
      <c r="P2337" s="16" t="str">
        <f aca="false">IF(O2337="1",MID(L2337,1,1),IF(O2337="2",MID(L2337,1,2),IF(O2337="3",MID(L2337,1,3),IF(O2337="4",MID(L2337,1,4),IF(O2337="5",MID(L2337,1,6),IF(O2337="6",MID(L2337,1,7),IF(O2337="7",MID(L2337,1,8),IF(O2337="8",MID(L2337,1,10)))))))))</f>
        <v>13450317</v>
      </c>
      <c r="Q2337" s="1"/>
      <c r="R2337" s="11"/>
      <c r="S2337" s="11"/>
    </row>
    <row r="2338" customFormat="false" ht="15.75" hidden="false" customHeight="true" outlineLevel="0" collapsed="false">
      <c r="B2338" s="11" t="str">
        <f aca="false">MID(L2338,1,1)</f>
        <v>1</v>
      </c>
      <c r="C2338" s="11" t="str">
        <f aca="false">MID(L2338,2,1)</f>
        <v>3</v>
      </c>
      <c r="D2338" s="11" t="str">
        <f aca="false">MID(L2338,3,1)</f>
        <v>4</v>
      </c>
      <c r="E2338" s="11" t="str">
        <f aca="false">MID(L2338,4,1)</f>
        <v>5</v>
      </c>
      <c r="F2338" s="11" t="str">
        <f aca="false">MID(L2338,5,2)</f>
        <v>03</v>
      </c>
      <c r="G2338" s="11" t="str">
        <f aca="false">MID(L2338,7,1)</f>
        <v>1</v>
      </c>
      <c r="H2338" s="11" t="str">
        <f aca="false">MID(L2338,8,1)</f>
        <v>8</v>
      </c>
      <c r="I2338" s="12" t="str">
        <f aca="false">IF(O2338="1","-x-",IF(O2338&lt;="4",MID(L2338,1,O2338-1),IF(O2338="5",MID(L2338,1,4),IF(O2338="6",MID(L2338,1,6),IF(AND(O2338="7",G2338="0"),MID(L2338,1,6),MID(L2338,1,7))))))</f>
        <v>1345031</v>
      </c>
      <c r="J2338" s="11" t="n">
        <v>2026</v>
      </c>
      <c r="K2338" s="11" t="s">
        <v>15</v>
      </c>
      <c r="L2338" s="13" t="n">
        <v>13450318</v>
      </c>
      <c r="M2338" s="14" t="s">
        <v>2335</v>
      </c>
      <c r="N2338" s="15" t="str">
        <f aca="false">IF(ISERROR(VLOOKUP(P2338,$I$2:$I$5308,1,FALSE()))=FALSE(),"S","A")</f>
        <v>A</v>
      </c>
      <c r="O2338" s="15" t="str">
        <f aca="false">IF(H2338&lt;&gt;"0","7",IF(G2338&lt;&gt;"0","6",IF(F2338&lt;&gt;"00","5",IF(E2338&lt;&gt;"0","4",IF(D2338&lt;&gt;"0","3",IF(C2338&lt;&gt;"0","2",IF(B2338&lt;&gt;"0","1","-x-")))))))</f>
        <v>7</v>
      </c>
      <c r="P2338" s="16" t="str">
        <f aca="false">IF(O2338="1",MID(L2338,1,1),IF(O2338="2",MID(L2338,1,2),IF(O2338="3",MID(L2338,1,3),IF(O2338="4",MID(L2338,1,4),IF(O2338="5",MID(L2338,1,6),IF(O2338="6",MID(L2338,1,7),IF(O2338="7",MID(L2338,1,8),IF(O2338="8",MID(L2338,1,10)))))))))</f>
        <v>13450318</v>
      </c>
      <c r="Q2338" s="1"/>
      <c r="R2338" s="11"/>
      <c r="S2338" s="11"/>
    </row>
    <row r="2339" customFormat="false" ht="15.75" hidden="false" customHeight="true" outlineLevel="0" collapsed="false">
      <c r="B2339" s="11" t="str">
        <f aca="false">MID(L2339,1,1)</f>
        <v>1</v>
      </c>
      <c r="C2339" s="11" t="str">
        <f aca="false">MID(L2339,2,1)</f>
        <v>3</v>
      </c>
      <c r="D2339" s="11" t="str">
        <f aca="false">MID(L2339,3,1)</f>
        <v>4</v>
      </c>
      <c r="E2339" s="11" t="str">
        <f aca="false">MID(L2339,4,1)</f>
        <v>5</v>
      </c>
      <c r="F2339" s="11" t="str">
        <f aca="false">MID(L2339,5,2)</f>
        <v>03</v>
      </c>
      <c r="G2339" s="11" t="str">
        <f aca="false">MID(L2339,7,1)</f>
        <v>2</v>
      </c>
      <c r="H2339" s="11" t="str">
        <f aca="false">MID(L2339,8,1)</f>
        <v>0</v>
      </c>
      <c r="I2339" s="12" t="str">
        <f aca="false">IF(O2339="1","-x-",IF(O2339&lt;="4",MID(L2339,1,O2339-1),IF(O2339="5",MID(L2339,1,4),IF(O2339="6",MID(L2339,1,6),IF(AND(O2339="7",G2339="0"),MID(L2339,1,6),MID(L2339,1,7))))))</f>
        <v>134503</v>
      </c>
      <c r="J2339" s="11" t="n">
        <v>2026</v>
      </c>
      <c r="K2339" s="11" t="s">
        <v>15</v>
      </c>
      <c r="L2339" s="13" t="n">
        <v>13450320</v>
      </c>
      <c r="M2339" s="14" t="s">
        <v>2336</v>
      </c>
      <c r="N2339" s="15" t="str">
        <f aca="false">IF(ISERROR(VLOOKUP(P2339,$I$2:$I$5308,1,FALSE()))=FALSE(),"S","A")</f>
        <v>S</v>
      </c>
      <c r="O2339" s="15" t="str">
        <f aca="false">IF(H2339&lt;&gt;"0","7",IF(G2339&lt;&gt;"0","6",IF(F2339&lt;&gt;"00","5",IF(E2339&lt;&gt;"0","4",IF(D2339&lt;&gt;"0","3",IF(C2339&lt;&gt;"0","2",IF(B2339&lt;&gt;"0","1","-x-")))))))</f>
        <v>6</v>
      </c>
      <c r="P2339" s="16" t="str">
        <f aca="false">IF(O2339="1",MID(L2339,1,1),IF(O2339="2",MID(L2339,1,2),IF(O2339="3",MID(L2339,1,3),IF(O2339="4",MID(L2339,1,4),IF(O2339="5",MID(L2339,1,6),IF(O2339="6",MID(L2339,1,7),IF(O2339="7",MID(L2339,1,8),IF(O2339="8",MID(L2339,1,10)))))))))</f>
        <v>1345032</v>
      </c>
      <c r="Q2339" s="1"/>
      <c r="R2339" s="11"/>
      <c r="S2339" s="11"/>
    </row>
    <row r="2340" customFormat="false" ht="15.75" hidden="false" customHeight="true" outlineLevel="0" collapsed="false">
      <c r="B2340" s="11" t="str">
        <f aca="false">MID(L2340,1,1)</f>
        <v>1</v>
      </c>
      <c r="C2340" s="11" t="str">
        <f aca="false">MID(L2340,2,1)</f>
        <v>3</v>
      </c>
      <c r="D2340" s="11" t="str">
        <f aca="false">MID(L2340,3,1)</f>
        <v>4</v>
      </c>
      <c r="E2340" s="11" t="str">
        <f aca="false">MID(L2340,4,1)</f>
        <v>5</v>
      </c>
      <c r="F2340" s="11" t="str">
        <f aca="false">MID(L2340,5,2)</f>
        <v>03</v>
      </c>
      <c r="G2340" s="11" t="str">
        <f aca="false">MID(L2340,7,1)</f>
        <v>2</v>
      </c>
      <c r="H2340" s="11" t="str">
        <f aca="false">MID(L2340,8,1)</f>
        <v>1</v>
      </c>
      <c r="I2340" s="12" t="str">
        <f aca="false">IF(O2340="1","-x-",IF(O2340&lt;="4",MID(L2340,1,O2340-1),IF(O2340="5",MID(L2340,1,4),IF(O2340="6",MID(L2340,1,6),IF(AND(O2340="7",G2340="0"),MID(L2340,1,6),MID(L2340,1,7))))))</f>
        <v>1345032</v>
      </c>
      <c r="J2340" s="11" t="n">
        <v>2026</v>
      </c>
      <c r="K2340" s="11" t="s">
        <v>15</v>
      </c>
      <c r="L2340" s="13" t="n">
        <v>13450321</v>
      </c>
      <c r="M2340" s="14" t="s">
        <v>2337</v>
      </c>
      <c r="N2340" s="15" t="str">
        <f aca="false">IF(ISERROR(VLOOKUP(P2340,$I$2:$I$5308,1,FALSE()))=FALSE(),"S","A")</f>
        <v>A</v>
      </c>
      <c r="O2340" s="15" t="str">
        <f aca="false">IF(H2340&lt;&gt;"0","7",IF(G2340&lt;&gt;"0","6",IF(F2340&lt;&gt;"00","5",IF(E2340&lt;&gt;"0","4",IF(D2340&lt;&gt;"0","3",IF(C2340&lt;&gt;"0","2",IF(B2340&lt;&gt;"0","1","-x-")))))))</f>
        <v>7</v>
      </c>
      <c r="P2340" s="16" t="str">
        <f aca="false">IF(O2340="1",MID(L2340,1,1),IF(O2340="2",MID(L2340,1,2),IF(O2340="3",MID(L2340,1,3),IF(O2340="4",MID(L2340,1,4),IF(O2340="5",MID(L2340,1,6),IF(O2340="6",MID(L2340,1,7),IF(O2340="7",MID(L2340,1,8),IF(O2340="8",MID(L2340,1,10)))))))))</f>
        <v>13450321</v>
      </c>
      <c r="Q2340" s="1"/>
      <c r="R2340" s="11"/>
      <c r="S2340" s="11"/>
    </row>
    <row r="2341" customFormat="false" ht="15.75" hidden="false" customHeight="true" outlineLevel="0" collapsed="false">
      <c r="B2341" s="11" t="str">
        <f aca="false">MID(L2341,1,1)</f>
        <v>1</v>
      </c>
      <c r="C2341" s="11" t="str">
        <f aca="false">MID(L2341,2,1)</f>
        <v>3</v>
      </c>
      <c r="D2341" s="11" t="str">
        <f aca="false">MID(L2341,3,1)</f>
        <v>4</v>
      </c>
      <c r="E2341" s="11" t="str">
        <f aca="false">MID(L2341,4,1)</f>
        <v>5</v>
      </c>
      <c r="F2341" s="11" t="str">
        <f aca="false">MID(L2341,5,2)</f>
        <v>03</v>
      </c>
      <c r="G2341" s="11" t="str">
        <f aca="false">MID(L2341,7,1)</f>
        <v>2</v>
      </c>
      <c r="H2341" s="11" t="str">
        <f aca="false">MID(L2341,8,1)</f>
        <v>2</v>
      </c>
      <c r="I2341" s="12" t="str">
        <f aca="false">IF(O2341="1","-x-",IF(O2341&lt;="4",MID(L2341,1,O2341-1),IF(O2341="5",MID(L2341,1,4),IF(O2341="6",MID(L2341,1,6),IF(AND(O2341="7",G2341="0"),MID(L2341,1,6),MID(L2341,1,7))))))</f>
        <v>1345032</v>
      </c>
      <c r="J2341" s="11" t="n">
        <v>2026</v>
      </c>
      <c r="K2341" s="11" t="s">
        <v>15</v>
      </c>
      <c r="L2341" s="13" t="n">
        <v>13450322</v>
      </c>
      <c r="M2341" s="14" t="s">
        <v>2338</v>
      </c>
      <c r="N2341" s="15" t="str">
        <f aca="false">IF(ISERROR(VLOOKUP(P2341,$I$2:$I$5308,1,FALSE()))=FALSE(),"S","A")</f>
        <v>A</v>
      </c>
      <c r="O2341" s="15" t="str">
        <f aca="false">IF(H2341&lt;&gt;"0","7",IF(G2341&lt;&gt;"0","6",IF(F2341&lt;&gt;"00","5",IF(E2341&lt;&gt;"0","4",IF(D2341&lt;&gt;"0","3",IF(C2341&lt;&gt;"0","2",IF(B2341&lt;&gt;"0","1","-x-")))))))</f>
        <v>7</v>
      </c>
      <c r="P2341" s="16" t="str">
        <f aca="false">IF(O2341="1",MID(L2341,1,1),IF(O2341="2",MID(L2341,1,2),IF(O2341="3",MID(L2341,1,3),IF(O2341="4",MID(L2341,1,4),IF(O2341="5",MID(L2341,1,6),IF(O2341="6",MID(L2341,1,7),IF(O2341="7",MID(L2341,1,8),IF(O2341="8",MID(L2341,1,10)))))))))</f>
        <v>13450322</v>
      </c>
      <c r="Q2341" s="1"/>
      <c r="R2341" s="11"/>
      <c r="S2341" s="11"/>
    </row>
    <row r="2342" customFormat="false" ht="15.75" hidden="false" customHeight="true" outlineLevel="0" collapsed="false">
      <c r="B2342" s="11" t="str">
        <f aca="false">MID(L2342,1,1)</f>
        <v>1</v>
      </c>
      <c r="C2342" s="11" t="str">
        <f aca="false">MID(L2342,2,1)</f>
        <v>3</v>
      </c>
      <c r="D2342" s="11" t="str">
        <f aca="false">MID(L2342,3,1)</f>
        <v>4</v>
      </c>
      <c r="E2342" s="11" t="str">
        <f aca="false">MID(L2342,4,1)</f>
        <v>5</v>
      </c>
      <c r="F2342" s="11" t="str">
        <f aca="false">MID(L2342,5,2)</f>
        <v>03</v>
      </c>
      <c r="G2342" s="11" t="str">
        <f aca="false">MID(L2342,7,1)</f>
        <v>2</v>
      </c>
      <c r="H2342" s="11" t="str">
        <f aca="false">MID(L2342,8,1)</f>
        <v>3</v>
      </c>
      <c r="I2342" s="12" t="str">
        <f aca="false">IF(O2342="1","-x-",IF(O2342&lt;="4",MID(L2342,1,O2342-1),IF(O2342="5",MID(L2342,1,4),IF(O2342="6",MID(L2342,1,6),IF(AND(O2342="7",G2342="0"),MID(L2342,1,6),MID(L2342,1,7))))))</f>
        <v>1345032</v>
      </c>
      <c r="J2342" s="11" t="n">
        <v>2026</v>
      </c>
      <c r="K2342" s="11" t="s">
        <v>15</v>
      </c>
      <c r="L2342" s="13" t="n">
        <v>13450323</v>
      </c>
      <c r="M2342" s="14" t="s">
        <v>2339</v>
      </c>
      <c r="N2342" s="15" t="str">
        <f aca="false">IF(ISERROR(VLOOKUP(P2342,$I$2:$I$5308,1,FALSE()))=FALSE(),"S","A")</f>
        <v>A</v>
      </c>
      <c r="O2342" s="15" t="str">
        <f aca="false">IF(H2342&lt;&gt;"0","7",IF(G2342&lt;&gt;"0","6",IF(F2342&lt;&gt;"00","5",IF(E2342&lt;&gt;"0","4",IF(D2342&lt;&gt;"0","3",IF(C2342&lt;&gt;"0","2",IF(B2342&lt;&gt;"0","1","-x-")))))))</f>
        <v>7</v>
      </c>
      <c r="P2342" s="16" t="str">
        <f aca="false">IF(O2342="1",MID(L2342,1,1),IF(O2342="2",MID(L2342,1,2),IF(O2342="3",MID(L2342,1,3),IF(O2342="4",MID(L2342,1,4),IF(O2342="5",MID(L2342,1,6),IF(O2342="6",MID(L2342,1,7),IF(O2342="7",MID(L2342,1,8),IF(O2342="8",MID(L2342,1,10)))))))))</f>
        <v>13450323</v>
      </c>
      <c r="Q2342" s="1"/>
      <c r="R2342" s="11"/>
      <c r="S2342" s="11"/>
    </row>
    <row r="2343" customFormat="false" ht="15.75" hidden="false" customHeight="true" outlineLevel="0" collapsed="false">
      <c r="B2343" s="11" t="str">
        <f aca="false">MID(L2343,1,1)</f>
        <v>1</v>
      </c>
      <c r="C2343" s="11" t="str">
        <f aca="false">MID(L2343,2,1)</f>
        <v>3</v>
      </c>
      <c r="D2343" s="11" t="str">
        <f aca="false">MID(L2343,3,1)</f>
        <v>4</v>
      </c>
      <c r="E2343" s="11" t="str">
        <f aca="false">MID(L2343,4,1)</f>
        <v>5</v>
      </c>
      <c r="F2343" s="11" t="str">
        <f aca="false">MID(L2343,5,2)</f>
        <v>03</v>
      </c>
      <c r="G2343" s="11" t="str">
        <f aca="false">MID(L2343,7,1)</f>
        <v>2</v>
      </c>
      <c r="H2343" s="11" t="str">
        <f aca="false">MID(L2343,8,1)</f>
        <v>4</v>
      </c>
      <c r="I2343" s="12" t="str">
        <f aca="false">IF(O2343="1","-x-",IF(O2343&lt;="4",MID(L2343,1,O2343-1),IF(O2343="5",MID(L2343,1,4),IF(O2343="6",MID(L2343,1,6),IF(AND(O2343="7",G2343="0"),MID(L2343,1,6),MID(L2343,1,7))))))</f>
        <v>1345032</v>
      </c>
      <c r="J2343" s="11" t="n">
        <v>2026</v>
      </c>
      <c r="K2343" s="11" t="s">
        <v>15</v>
      </c>
      <c r="L2343" s="13" t="n">
        <v>13450324</v>
      </c>
      <c r="M2343" s="14" t="s">
        <v>2340</v>
      </c>
      <c r="N2343" s="15" t="str">
        <f aca="false">IF(ISERROR(VLOOKUP(P2343,$I$2:$I$5308,1,FALSE()))=FALSE(),"S","A")</f>
        <v>A</v>
      </c>
      <c r="O2343" s="15" t="str">
        <f aca="false">IF(H2343&lt;&gt;"0","7",IF(G2343&lt;&gt;"0","6",IF(F2343&lt;&gt;"00","5",IF(E2343&lt;&gt;"0","4",IF(D2343&lt;&gt;"0","3",IF(C2343&lt;&gt;"0","2",IF(B2343&lt;&gt;"0","1","-x-")))))))</f>
        <v>7</v>
      </c>
      <c r="P2343" s="16" t="str">
        <f aca="false">IF(O2343="1",MID(L2343,1,1),IF(O2343="2",MID(L2343,1,2),IF(O2343="3",MID(L2343,1,3),IF(O2343="4",MID(L2343,1,4),IF(O2343="5",MID(L2343,1,6),IF(O2343="6",MID(L2343,1,7),IF(O2343="7",MID(L2343,1,8),IF(O2343="8",MID(L2343,1,10)))))))))</f>
        <v>13450324</v>
      </c>
      <c r="Q2343" s="1"/>
      <c r="R2343" s="11"/>
      <c r="S2343" s="11"/>
    </row>
    <row r="2344" customFormat="false" ht="15.75" hidden="false" customHeight="true" outlineLevel="0" collapsed="false">
      <c r="B2344" s="11" t="str">
        <f aca="false">MID(L2344,1,1)</f>
        <v>1</v>
      </c>
      <c r="C2344" s="11" t="str">
        <f aca="false">MID(L2344,2,1)</f>
        <v>3</v>
      </c>
      <c r="D2344" s="11" t="str">
        <f aca="false">MID(L2344,3,1)</f>
        <v>4</v>
      </c>
      <c r="E2344" s="11" t="str">
        <f aca="false">MID(L2344,4,1)</f>
        <v>5</v>
      </c>
      <c r="F2344" s="11" t="str">
        <f aca="false">MID(L2344,5,2)</f>
        <v>03</v>
      </c>
      <c r="G2344" s="11" t="str">
        <f aca="false">MID(L2344,7,1)</f>
        <v>2</v>
      </c>
      <c r="H2344" s="11" t="str">
        <f aca="false">MID(L2344,8,1)</f>
        <v>5</v>
      </c>
      <c r="I2344" s="12" t="str">
        <f aca="false">IF(O2344="1","-x-",IF(O2344&lt;="4",MID(L2344,1,O2344-1),IF(O2344="5",MID(L2344,1,4),IF(O2344="6",MID(L2344,1,6),IF(AND(O2344="7",G2344="0"),MID(L2344,1,6),MID(L2344,1,7))))))</f>
        <v>1345032</v>
      </c>
      <c r="J2344" s="11" t="n">
        <v>2026</v>
      </c>
      <c r="K2344" s="11" t="s">
        <v>15</v>
      </c>
      <c r="L2344" s="13" t="n">
        <v>13450325</v>
      </c>
      <c r="M2344" s="14" t="s">
        <v>2341</v>
      </c>
      <c r="N2344" s="15" t="str">
        <f aca="false">IF(ISERROR(VLOOKUP(P2344,$I$2:$I$5308,1,FALSE()))=FALSE(),"S","A")</f>
        <v>A</v>
      </c>
      <c r="O2344" s="15" t="str">
        <f aca="false">IF(H2344&lt;&gt;"0","7",IF(G2344&lt;&gt;"0","6",IF(F2344&lt;&gt;"00","5",IF(E2344&lt;&gt;"0","4",IF(D2344&lt;&gt;"0","3",IF(C2344&lt;&gt;"0","2",IF(B2344&lt;&gt;"0","1","-x-")))))))</f>
        <v>7</v>
      </c>
      <c r="P2344" s="16" t="str">
        <f aca="false">IF(O2344="1",MID(L2344,1,1),IF(O2344="2",MID(L2344,1,2),IF(O2344="3",MID(L2344,1,3),IF(O2344="4",MID(L2344,1,4),IF(O2344="5",MID(L2344,1,6),IF(O2344="6",MID(L2344,1,7),IF(O2344="7",MID(L2344,1,8),IF(O2344="8",MID(L2344,1,10)))))))))</f>
        <v>13450325</v>
      </c>
      <c r="Q2344" s="1"/>
      <c r="R2344" s="11"/>
      <c r="S2344" s="11"/>
    </row>
    <row r="2345" customFormat="false" ht="15.75" hidden="false" customHeight="true" outlineLevel="0" collapsed="false">
      <c r="B2345" s="11" t="str">
        <f aca="false">MID(L2345,1,1)</f>
        <v>1</v>
      </c>
      <c r="C2345" s="11" t="str">
        <f aca="false">MID(L2345,2,1)</f>
        <v>3</v>
      </c>
      <c r="D2345" s="11" t="str">
        <f aca="false">MID(L2345,3,1)</f>
        <v>4</v>
      </c>
      <c r="E2345" s="11" t="str">
        <f aca="false">MID(L2345,4,1)</f>
        <v>5</v>
      </c>
      <c r="F2345" s="11" t="str">
        <f aca="false">MID(L2345,5,2)</f>
        <v>03</v>
      </c>
      <c r="G2345" s="11" t="str">
        <f aca="false">MID(L2345,7,1)</f>
        <v>2</v>
      </c>
      <c r="H2345" s="11" t="str">
        <f aca="false">MID(L2345,8,1)</f>
        <v>6</v>
      </c>
      <c r="I2345" s="12" t="str">
        <f aca="false">IF(O2345="1","-x-",IF(O2345&lt;="4",MID(L2345,1,O2345-1),IF(O2345="5",MID(L2345,1,4),IF(O2345="6",MID(L2345,1,6),IF(AND(O2345="7",G2345="0"),MID(L2345,1,6),MID(L2345,1,7))))))</f>
        <v>1345032</v>
      </c>
      <c r="J2345" s="11" t="n">
        <v>2026</v>
      </c>
      <c r="K2345" s="11" t="s">
        <v>15</v>
      </c>
      <c r="L2345" s="13" t="n">
        <v>13450326</v>
      </c>
      <c r="M2345" s="14" t="s">
        <v>2342</v>
      </c>
      <c r="N2345" s="15" t="str">
        <f aca="false">IF(ISERROR(VLOOKUP(P2345,$I$2:$I$5308,1,FALSE()))=FALSE(),"S","A")</f>
        <v>A</v>
      </c>
      <c r="O2345" s="15" t="str">
        <f aca="false">IF(H2345&lt;&gt;"0","7",IF(G2345&lt;&gt;"0","6",IF(F2345&lt;&gt;"00","5",IF(E2345&lt;&gt;"0","4",IF(D2345&lt;&gt;"0","3",IF(C2345&lt;&gt;"0","2",IF(B2345&lt;&gt;"0","1","-x-")))))))</f>
        <v>7</v>
      </c>
      <c r="P2345" s="16" t="str">
        <f aca="false">IF(O2345="1",MID(L2345,1,1),IF(O2345="2",MID(L2345,1,2),IF(O2345="3",MID(L2345,1,3),IF(O2345="4",MID(L2345,1,4),IF(O2345="5",MID(L2345,1,6),IF(O2345="6",MID(L2345,1,7),IF(O2345="7",MID(L2345,1,8),IF(O2345="8",MID(L2345,1,10)))))))))</f>
        <v>13450326</v>
      </c>
      <c r="Q2345" s="1"/>
      <c r="R2345" s="11"/>
      <c r="S2345" s="11"/>
    </row>
    <row r="2346" customFormat="false" ht="15.75" hidden="false" customHeight="true" outlineLevel="0" collapsed="false">
      <c r="B2346" s="11" t="str">
        <f aca="false">MID(L2346,1,1)</f>
        <v>1</v>
      </c>
      <c r="C2346" s="11" t="str">
        <f aca="false">MID(L2346,2,1)</f>
        <v>3</v>
      </c>
      <c r="D2346" s="11" t="str">
        <f aca="false">MID(L2346,3,1)</f>
        <v>4</v>
      </c>
      <c r="E2346" s="11" t="str">
        <f aca="false">MID(L2346,4,1)</f>
        <v>5</v>
      </c>
      <c r="F2346" s="11" t="str">
        <f aca="false">MID(L2346,5,2)</f>
        <v>03</v>
      </c>
      <c r="G2346" s="11" t="str">
        <f aca="false">MID(L2346,7,1)</f>
        <v>2</v>
      </c>
      <c r="H2346" s="11" t="str">
        <f aca="false">MID(L2346,8,1)</f>
        <v>7</v>
      </c>
      <c r="I2346" s="12" t="str">
        <f aca="false">IF(O2346="1","-x-",IF(O2346&lt;="4",MID(L2346,1,O2346-1),IF(O2346="5",MID(L2346,1,4),IF(O2346="6",MID(L2346,1,6),IF(AND(O2346="7",G2346="0"),MID(L2346,1,6),MID(L2346,1,7))))))</f>
        <v>1345032</v>
      </c>
      <c r="J2346" s="11" t="n">
        <v>2026</v>
      </c>
      <c r="K2346" s="11" t="s">
        <v>15</v>
      </c>
      <c r="L2346" s="13" t="n">
        <v>13450327</v>
      </c>
      <c r="M2346" s="14" t="s">
        <v>2343</v>
      </c>
      <c r="N2346" s="15" t="str">
        <f aca="false">IF(ISERROR(VLOOKUP(P2346,$I$2:$I$5308,1,FALSE()))=FALSE(),"S","A")</f>
        <v>A</v>
      </c>
      <c r="O2346" s="15" t="str">
        <f aca="false">IF(H2346&lt;&gt;"0","7",IF(G2346&lt;&gt;"0","6",IF(F2346&lt;&gt;"00","5",IF(E2346&lt;&gt;"0","4",IF(D2346&lt;&gt;"0","3",IF(C2346&lt;&gt;"0","2",IF(B2346&lt;&gt;"0","1","-x-")))))))</f>
        <v>7</v>
      </c>
      <c r="P2346" s="16" t="str">
        <f aca="false">IF(O2346="1",MID(L2346,1,1),IF(O2346="2",MID(L2346,1,2),IF(O2346="3",MID(L2346,1,3),IF(O2346="4",MID(L2346,1,4),IF(O2346="5",MID(L2346,1,6),IF(O2346="6",MID(L2346,1,7),IF(O2346="7",MID(L2346,1,8),IF(O2346="8",MID(L2346,1,10)))))))))</f>
        <v>13450327</v>
      </c>
      <c r="Q2346" s="1"/>
      <c r="R2346" s="11"/>
      <c r="S2346" s="11"/>
    </row>
    <row r="2347" customFormat="false" ht="15.75" hidden="false" customHeight="true" outlineLevel="0" collapsed="false">
      <c r="B2347" s="11" t="str">
        <f aca="false">MID(L2347,1,1)</f>
        <v>1</v>
      </c>
      <c r="C2347" s="11" t="str">
        <f aca="false">MID(L2347,2,1)</f>
        <v>3</v>
      </c>
      <c r="D2347" s="11" t="str">
        <f aca="false">MID(L2347,3,1)</f>
        <v>4</v>
      </c>
      <c r="E2347" s="11" t="str">
        <f aca="false">MID(L2347,4,1)</f>
        <v>5</v>
      </c>
      <c r="F2347" s="11" t="str">
        <f aca="false">MID(L2347,5,2)</f>
        <v>03</v>
      </c>
      <c r="G2347" s="11" t="str">
        <f aca="false">MID(L2347,7,1)</f>
        <v>2</v>
      </c>
      <c r="H2347" s="11" t="str">
        <f aca="false">MID(L2347,8,1)</f>
        <v>8</v>
      </c>
      <c r="I2347" s="12" t="str">
        <f aca="false">IF(O2347="1","-x-",IF(O2347&lt;="4",MID(L2347,1,O2347-1),IF(O2347="5",MID(L2347,1,4),IF(O2347="6",MID(L2347,1,6),IF(AND(O2347="7",G2347="0"),MID(L2347,1,6),MID(L2347,1,7))))))</f>
        <v>1345032</v>
      </c>
      <c r="J2347" s="11" t="n">
        <v>2026</v>
      </c>
      <c r="K2347" s="11" t="s">
        <v>15</v>
      </c>
      <c r="L2347" s="13" t="n">
        <v>13450328</v>
      </c>
      <c r="M2347" s="14" t="s">
        <v>2344</v>
      </c>
      <c r="N2347" s="15" t="str">
        <f aca="false">IF(ISERROR(VLOOKUP(P2347,$I$2:$I$5308,1,FALSE()))=FALSE(),"S","A")</f>
        <v>A</v>
      </c>
      <c r="O2347" s="15" t="str">
        <f aca="false">IF(H2347&lt;&gt;"0","7",IF(G2347&lt;&gt;"0","6",IF(F2347&lt;&gt;"00","5",IF(E2347&lt;&gt;"0","4",IF(D2347&lt;&gt;"0","3",IF(C2347&lt;&gt;"0","2",IF(B2347&lt;&gt;"0","1","-x-")))))))</f>
        <v>7</v>
      </c>
      <c r="P2347" s="16" t="str">
        <f aca="false">IF(O2347="1",MID(L2347,1,1),IF(O2347="2",MID(L2347,1,2),IF(O2347="3",MID(L2347,1,3),IF(O2347="4",MID(L2347,1,4),IF(O2347="5",MID(L2347,1,6),IF(O2347="6",MID(L2347,1,7),IF(O2347="7",MID(L2347,1,8),IF(O2347="8",MID(L2347,1,10)))))))))</f>
        <v>13450328</v>
      </c>
      <c r="Q2347" s="1"/>
      <c r="R2347" s="11"/>
      <c r="S2347" s="11"/>
    </row>
    <row r="2348" customFormat="false" ht="15.75" hidden="false" customHeight="true" outlineLevel="0" collapsed="false">
      <c r="B2348" s="11" t="str">
        <f aca="false">MID(L2348,1,1)</f>
        <v>1</v>
      </c>
      <c r="C2348" s="11" t="str">
        <f aca="false">MID(L2348,2,1)</f>
        <v>3</v>
      </c>
      <c r="D2348" s="11" t="str">
        <f aca="false">MID(L2348,3,1)</f>
        <v>4</v>
      </c>
      <c r="E2348" s="11" t="str">
        <f aca="false">MID(L2348,4,1)</f>
        <v>5</v>
      </c>
      <c r="F2348" s="11" t="str">
        <f aca="false">MID(L2348,5,2)</f>
        <v>03</v>
      </c>
      <c r="G2348" s="11" t="str">
        <f aca="false">MID(L2348,7,1)</f>
        <v>3</v>
      </c>
      <c r="H2348" s="11" t="str">
        <f aca="false">MID(L2348,8,1)</f>
        <v>0</v>
      </c>
      <c r="I2348" s="12" t="str">
        <f aca="false">IF(O2348="1","-x-",IF(O2348&lt;="4",MID(L2348,1,O2348-1),IF(O2348="5",MID(L2348,1,4),IF(O2348="6",MID(L2348,1,6),IF(AND(O2348="7",G2348="0"),MID(L2348,1,6),MID(L2348,1,7))))))</f>
        <v>134503</v>
      </c>
      <c r="J2348" s="11" t="n">
        <v>2026</v>
      </c>
      <c r="K2348" s="11" t="s">
        <v>15</v>
      </c>
      <c r="L2348" s="13" t="n">
        <v>13450330</v>
      </c>
      <c r="M2348" s="14" t="s">
        <v>2345</v>
      </c>
      <c r="N2348" s="15" t="str">
        <f aca="false">IF(ISERROR(VLOOKUP(P2348,$I$2:$I$5308,1,FALSE()))=FALSE(),"S","A")</f>
        <v>S</v>
      </c>
      <c r="O2348" s="15" t="str">
        <f aca="false">IF(H2348&lt;&gt;"0","7",IF(G2348&lt;&gt;"0","6",IF(F2348&lt;&gt;"00","5",IF(E2348&lt;&gt;"0","4",IF(D2348&lt;&gt;"0","3",IF(C2348&lt;&gt;"0","2",IF(B2348&lt;&gt;"0","1","-x-")))))))</f>
        <v>6</v>
      </c>
      <c r="P2348" s="16" t="str">
        <f aca="false">IF(O2348="1",MID(L2348,1,1),IF(O2348="2",MID(L2348,1,2),IF(O2348="3",MID(L2348,1,3),IF(O2348="4",MID(L2348,1,4),IF(O2348="5",MID(L2348,1,6),IF(O2348="6",MID(L2348,1,7),IF(O2348="7",MID(L2348,1,8),IF(O2348="8",MID(L2348,1,10)))))))))</f>
        <v>1345033</v>
      </c>
      <c r="Q2348" s="1"/>
      <c r="R2348" s="11"/>
      <c r="S2348" s="11"/>
    </row>
    <row r="2349" customFormat="false" ht="15.75" hidden="false" customHeight="true" outlineLevel="0" collapsed="false">
      <c r="B2349" s="11" t="str">
        <f aca="false">MID(L2349,1,1)</f>
        <v>1</v>
      </c>
      <c r="C2349" s="11" t="str">
        <f aca="false">MID(L2349,2,1)</f>
        <v>3</v>
      </c>
      <c r="D2349" s="11" t="str">
        <f aca="false">MID(L2349,3,1)</f>
        <v>4</v>
      </c>
      <c r="E2349" s="11" t="str">
        <f aca="false">MID(L2349,4,1)</f>
        <v>5</v>
      </c>
      <c r="F2349" s="11" t="str">
        <f aca="false">MID(L2349,5,2)</f>
        <v>03</v>
      </c>
      <c r="G2349" s="11" t="str">
        <f aca="false">MID(L2349,7,1)</f>
        <v>3</v>
      </c>
      <c r="H2349" s="11" t="str">
        <f aca="false">MID(L2349,8,1)</f>
        <v>1</v>
      </c>
      <c r="I2349" s="12" t="str">
        <f aca="false">IF(O2349="1","-x-",IF(O2349&lt;="4",MID(L2349,1,O2349-1),IF(O2349="5",MID(L2349,1,4),IF(O2349="6",MID(L2349,1,6),IF(AND(O2349="7",G2349="0"),MID(L2349,1,6),MID(L2349,1,7))))))</f>
        <v>1345033</v>
      </c>
      <c r="J2349" s="11" t="n">
        <v>2026</v>
      </c>
      <c r="K2349" s="11" t="s">
        <v>15</v>
      </c>
      <c r="L2349" s="13" t="n">
        <v>13450331</v>
      </c>
      <c r="M2349" s="14" t="s">
        <v>2346</v>
      </c>
      <c r="N2349" s="15" t="str">
        <f aca="false">IF(ISERROR(VLOOKUP(P2349,$I$2:$I$5308,1,FALSE()))=FALSE(),"S","A")</f>
        <v>A</v>
      </c>
      <c r="O2349" s="15" t="str">
        <f aca="false">IF(H2349&lt;&gt;"0","7",IF(G2349&lt;&gt;"0","6",IF(F2349&lt;&gt;"00","5",IF(E2349&lt;&gt;"0","4",IF(D2349&lt;&gt;"0","3",IF(C2349&lt;&gt;"0","2",IF(B2349&lt;&gt;"0","1","-x-")))))))</f>
        <v>7</v>
      </c>
      <c r="P2349" s="16" t="str">
        <f aca="false">IF(O2349="1",MID(L2349,1,1),IF(O2349="2",MID(L2349,1,2),IF(O2349="3",MID(L2349,1,3),IF(O2349="4",MID(L2349,1,4),IF(O2349="5",MID(L2349,1,6),IF(O2349="6",MID(L2349,1,7),IF(O2349="7",MID(L2349,1,8),IF(O2349="8",MID(L2349,1,10)))))))))</f>
        <v>13450331</v>
      </c>
      <c r="Q2349" s="1"/>
      <c r="R2349" s="11"/>
      <c r="S2349" s="11"/>
    </row>
    <row r="2350" customFormat="false" ht="15.75" hidden="false" customHeight="true" outlineLevel="0" collapsed="false">
      <c r="B2350" s="11" t="str">
        <f aca="false">MID(L2350,1,1)</f>
        <v>1</v>
      </c>
      <c r="C2350" s="11" t="str">
        <f aca="false">MID(L2350,2,1)</f>
        <v>3</v>
      </c>
      <c r="D2350" s="11" t="str">
        <f aca="false">MID(L2350,3,1)</f>
        <v>4</v>
      </c>
      <c r="E2350" s="11" t="str">
        <f aca="false">MID(L2350,4,1)</f>
        <v>5</v>
      </c>
      <c r="F2350" s="11" t="str">
        <f aca="false">MID(L2350,5,2)</f>
        <v>03</v>
      </c>
      <c r="G2350" s="11" t="str">
        <f aca="false">MID(L2350,7,1)</f>
        <v>3</v>
      </c>
      <c r="H2350" s="11" t="str">
        <f aca="false">MID(L2350,8,1)</f>
        <v>2</v>
      </c>
      <c r="I2350" s="12" t="str">
        <f aca="false">IF(O2350="1","-x-",IF(O2350&lt;="4",MID(L2350,1,O2350-1),IF(O2350="5",MID(L2350,1,4),IF(O2350="6",MID(L2350,1,6),IF(AND(O2350="7",G2350="0"),MID(L2350,1,6),MID(L2350,1,7))))))</f>
        <v>1345033</v>
      </c>
      <c r="J2350" s="11" t="n">
        <v>2026</v>
      </c>
      <c r="K2350" s="11" t="s">
        <v>15</v>
      </c>
      <c r="L2350" s="13" t="n">
        <v>13450332</v>
      </c>
      <c r="M2350" s="14" t="s">
        <v>2347</v>
      </c>
      <c r="N2350" s="15" t="str">
        <f aca="false">IF(ISERROR(VLOOKUP(P2350,$I$2:$I$5308,1,FALSE()))=FALSE(),"S","A")</f>
        <v>A</v>
      </c>
      <c r="O2350" s="15" t="str">
        <f aca="false">IF(H2350&lt;&gt;"0","7",IF(G2350&lt;&gt;"0","6",IF(F2350&lt;&gt;"00","5",IF(E2350&lt;&gt;"0","4",IF(D2350&lt;&gt;"0","3",IF(C2350&lt;&gt;"0","2",IF(B2350&lt;&gt;"0","1","-x-")))))))</f>
        <v>7</v>
      </c>
      <c r="P2350" s="16" t="str">
        <f aca="false">IF(O2350="1",MID(L2350,1,1),IF(O2350="2",MID(L2350,1,2),IF(O2350="3",MID(L2350,1,3),IF(O2350="4",MID(L2350,1,4),IF(O2350="5",MID(L2350,1,6),IF(O2350="6",MID(L2350,1,7),IF(O2350="7",MID(L2350,1,8),IF(O2350="8",MID(L2350,1,10)))))))))</f>
        <v>13450332</v>
      </c>
      <c r="Q2350" s="1"/>
      <c r="R2350" s="11"/>
      <c r="S2350" s="11"/>
    </row>
    <row r="2351" customFormat="false" ht="15.75" hidden="false" customHeight="true" outlineLevel="0" collapsed="false">
      <c r="B2351" s="11" t="str">
        <f aca="false">MID(L2351,1,1)</f>
        <v>1</v>
      </c>
      <c r="C2351" s="11" t="str">
        <f aca="false">MID(L2351,2,1)</f>
        <v>3</v>
      </c>
      <c r="D2351" s="11" t="str">
        <f aca="false">MID(L2351,3,1)</f>
        <v>4</v>
      </c>
      <c r="E2351" s="11" t="str">
        <f aca="false">MID(L2351,4,1)</f>
        <v>5</v>
      </c>
      <c r="F2351" s="11" t="str">
        <f aca="false">MID(L2351,5,2)</f>
        <v>03</v>
      </c>
      <c r="G2351" s="11" t="str">
        <f aca="false">MID(L2351,7,1)</f>
        <v>3</v>
      </c>
      <c r="H2351" s="11" t="str">
        <f aca="false">MID(L2351,8,1)</f>
        <v>3</v>
      </c>
      <c r="I2351" s="12" t="str">
        <f aca="false">IF(O2351="1","-x-",IF(O2351&lt;="4",MID(L2351,1,O2351-1),IF(O2351="5",MID(L2351,1,4),IF(O2351="6",MID(L2351,1,6),IF(AND(O2351="7",G2351="0"),MID(L2351,1,6),MID(L2351,1,7))))))</f>
        <v>1345033</v>
      </c>
      <c r="J2351" s="11" t="n">
        <v>2026</v>
      </c>
      <c r="K2351" s="11" t="s">
        <v>15</v>
      </c>
      <c r="L2351" s="13" t="n">
        <v>13450333</v>
      </c>
      <c r="M2351" s="14" t="s">
        <v>2348</v>
      </c>
      <c r="N2351" s="15" t="str">
        <f aca="false">IF(ISERROR(VLOOKUP(P2351,$I$2:$I$5308,1,FALSE()))=FALSE(),"S","A")</f>
        <v>A</v>
      </c>
      <c r="O2351" s="15" t="str">
        <f aca="false">IF(H2351&lt;&gt;"0","7",IF(G2351&lt;&gt;"0","6",IF(F2351&lt;&gt;"00","5",IF(E2351&lt;&gt;"0","4",IF(D2351&lt;&gt;"0","3",IF(C2351&lt;&gt;"0","2",IF(B2351&lt;&gt;"0","1","-x-")))))))</f>
        <v>7</v>
      </c>
      <c r="P2351" s="16" t="str">
        <f aca="false">IF(O2351="1",MID(L2351,1,1),IF(O2351="2",MID(L2351,1,2),IF(O2351="3",MID(L2351,1,3),IF(O2351="4",MID(L2351,1,4),IF(O2351="5",MID(L2351,1,6),IF(O2351="6",MID(L2351,1,7),IF(O2351="7",MID(L2351,1,8),IF(O2351="8",MID(L2351,1,10)))))))))</f>
        <v>13450333</v>
      </c>
      <c r="Q2351" s="1"/>
      <c r="R2351" s="11"/>
      <c r="S2351" s="11"/>
    </row>
    <row r="2352" customFormat="false" ht="15.75" hidden="false" customHeight="true" outlineLevel="0" collapsed="false">
      <c r="B2352" s="11" t="str">
        <f aca="false">MID(L2352,1,1)</f>
        <v>1</v>
      </c>
      <c r="C2352" s="11" t="str">
        <f aca="false">MID(L2352,2,1)</f>
        <v>3</v>
      </c>
      <c r="D2352" s="11" t="str">
        <f aca="false">MID(L2352,3,1)</f>
        <v>4</v>
      </c>
      <c r="E2352" s="11" t="str">
        <f aca="false">MID(L2352,4,1)</f>
        <v>5</v>
      </c>
      <c r="F2352" s="11" t="str">
        <f aca="false">MID(L2352,5,2)</f>
        <v>03</v>
      </c>
      <c r="G2352" s="11" t="str">
        <f aca="false">MID(L2352,7,1)</f>
        <v>3</v>
      </c>
      <c r="H2352" s="11" t="str">
        <f aca="false">MID(L2352,8,1)</f>
        <v>4</v>
      </c>
      <c r="I2352" s="12" t="str">
        <f aca="false">IF(O2352="1","-x-",IF(O2352&lt;="4",MID(L2352,1,O2352-1),IF(O2352="5",MID(L2352,1,4),IF(O2352="6",MID(L2352,1,6),IF(AND(O2352="7",G2352="0"),MID(L2352,1,6),MID(L2352,1,7))))))</f>
        <v>1345033</v>
      </c>
      <c r="J2352" s="11" t="n">
        <v>2026</v>
      </c>
      <c r="K2352" s="11" t="s">
        <v>15</v>
      </c>
      <c r="L2352" s="13" t="n">
        <v>13450334</v>
      </c>
      <c r="M2352" s="14" t="s">
        <v>2349</v>
      </c>
      <c r="N2352" s="15" t="str">
        <f aca="false">IF(ISERROR(VLOOKUP(P2352,$I$2:$I$5308,1,FALSE()))=FALSE(),"S","A")</f>
        <v>A</v>
      </c>
      <c r="O2352" s="15" t="str">
        <f aca="false">IF(H2352&lt;&gt;"0","7",IF(G2352&lt;&gt;"0","6",IF(F2352&lt;&gt;"00","5",IF(E2352&lt;&gt;"0","4",IF(D2352&lt;&gt;"0","3",IF(C2352&lt;&gt;"0","2",IF(B2352&lt;&gt;"0","1","-x-")))))))</f>
        <v>7</v>
      </c>
      <c r="P2352" s="16" t="str">
        <f aca="false">IF(O2352="1",MID(L2352,1,1),IF(O2352="2",MID(L2352,1,2),IF(O2352="3",MID(L2352,1,3),IF(O2352="4",MID(L2352,1,4),IF(O2352="5",MID(L2352,1,6),IF(O2352="6",MID(L2352,1,7),IF(O2352="7",MID(L2352,1,8),IF(O2352="8",MID(L2352,1,10)))))))))</f>
        <v>13450334</v>
      </c>
      <c r="Q2352" s="1"/>
      <c r="R2352" s="11"/>
      <c r="S2352" s="11"/>
    </row>
    <row r="2353" customFormat="false" ht="15.75" hidden="false" customHeight="true" outlineLevel="0" collapsed="false">
      <c r="B2353" s="11" t="str">
        <f aca="false">MID(L2353,1,1)</f>
        <v>1</v>
      </c>
      <c r="C2353" s="11" t="str">
        <f aca="false">MID(L2353,2,1)</f>
        <v>3</v>
      </c>
      <c r="D2353" s="11" t="str">
        <f aca="false">MID(L2353,3,1)</f>
        <v>4</v>
      </c>
      <c r="E2353" s="11" t="str">
        <f aca="false">MID(L2353,4,1)</f>
        <v>5</v>
      </c>
      <c r="F2353" s="11" t="str">
        <f aca="false">MID(L2353,5,2)</f>
        <v>03</v>
      </c>
      <c r="G2353" s="11" t="str">
        <f aca="false">MID(L2353,7,1)</f>
        <v>3</v>
      </c>
      <c r="H2353" s="11" t="str">
        <f aca="false">MID(L2353,8,1)</f>
        <v>5</v>
      </c>
      <c r="I2353" s="12" t="str">
        <f aca="false">IF(O2353="1","-x-",IF(O2353&lt;="4",MID(L2353,1,O2353-1),IF(O2353="5",MID(L2353,1,4),IF(O2353="6",MID(L2353,1,6),IF(AND(O2353="7",G2353="0"),MID(L2353,1,6),MID(L2353,1,7))))))</f>
        <v>1345033</v>
      </c>
      <c r="J2353" s="11" t="n">
        <v>2026</v>
      </c>
      <c r="K2353" s="11" t="s">
        <v>15</v>
      </c>
      <c r="L2353" s="13" t="n">
        <v>13450335</v>
      </c>
      <c r="M2353" s="14" t="s">
        <v>2350</v>
      </c>
      <c r="N2353" s="15" t="str">
        <f aca="false">IF(ISERROR(VLOOKUP(P2353,$I$2:$I$5308,1,FALSE()))=FALSE(),"S","A")</f>
        <v>A</v>
      </c>
      <c r="O2353" s="15" t="str">
        <f aca="false">IF(H2353&lt;&gt;"0","7",IF(G2353&lt;&gt;"0","6",IF(F2353&lt;&gt;"00","5",IF(E2353&lt;&gt;"0","4",IF(D2353&lt;&gt;"0","3",IF(C2353&lt;&gt;"0","2",IF(B2353&lt;&gt;"0","1","-x-")))))))</f>
        <v>7</v>
      </c>
      <c r="P2353" s="16" t="str">
        <f aca="false">IF(O2353="1",MID(L2353,1,1),IF(O2353="2",MID(L2353,1,2),IF(O2353="3",MID(L2353,1,3),IF(O2353="4",MID(L2353,1,4),IF(O2353="5",MID(L2353,1,6),IF(O2353="6",MID(L2353,1,7),IF(O2353="7",MID(L2353,1,8),IF(O2353="8",MID(L2353,1,10)))))))))</f>
        <v>13450335</v>
      </c>
      <c r="Q2353" s="1"/>
      <c r="R2353" s="11"/>
      <c r="S2353" s="11"/>
    </row>
    <row r="2354" customFormat="false" ht="15.75" hidden="false" customHeight="true" outlineLevel="0" collapsed="false">
      <c r="B2354" s="11" t="str">
        <f aca="false">MID(L2354,1,1)</f>
        <v>1</v>
      </c>
      <c r="C2354" s="11" t="str">
        <f aca="false">MID(L2354,2,1)</f>
        <v>3</v>
      </c>
      <c r="D2354" s="11" t="str">
        <f aca="false">MID(L2354,3,1)</f>
        <v>4</v>
      </c>
      <c r="E2354" s="11" t="str">
        <f aca="false">MID(L2354,4,1)</f>
        <v>5</v>
      </c>
      <c r="F2354" s="11" t="str">
        <f aca="false">MID(L2354,5,2)</f>
        <v>03</v>
      </c>
      <c r="G2354" s="11" t="str">
        <f aca="false">MID(L2354,7,1)</f>
        <v>3</v>
      </c>
      <c r="H2354" s="11" t="str">
        <f aca="false">MID(L2354,8,1)</f>
        <v>6</v>
      </c>
      <c r="I2354" s="12" t="str">
        <f aca="false">IF(O2354="1","-x-",IF(O2354&lt;="4",MID(L2354,1,O2354-1),IF(O2354="5",MID(L2354,1,4),IF(O2354="6",MID(L2354,1,6),IF(AND(O2354="7",G2354="0"),MID(L2354,1,6),MID(L2354,1,7))))))</f>
        <v>1345033</v>
      </c>
      <c r="J2354" s="11" t="n">
        <v>2026</v>
      </c>
      <c r="K2354" s="11" t="s">
        <v>15</v>
      </c>
      <c r="L2354" s="13" t="n">
        <v>13450336</v>
      </c>
      <c r="M2354" s="14" t="s">
        <v>2351</v>
      </c>
      <c r="N2354" s="15" t="str">
        <f aca="false">IF(ISERROR(VLOOKUP(P2354,$I$2:$I$5308,1,FALSE()))=FALSE(),"S","A")</f>
        <v>A</v>
      </c>
      <c r="O2354" s="15" t="str">
        <f aca="false">IF(H2354&lt;&gt;"0","7",IF(G2354&lt;&gt;"0","6",IF(F2354&lt;&gt;"00","5",IF(E2354&lt;&gt;"0","4",IF(D2354&lt;&gt;"0","3",IF(C2354&lt;&gt;"0","2",IF(B2354&lt;&gt;"0","1","-x-")))))))</f>
        <v>7</v>
      </c>
      <c r="P2354" s="16" t="str">
        <f aca="false">IF(O2354="1",MID(L2354,1,1),IF(O2354="2",MID(L2354,1,2),IF(O2354="3",MID(L2354,1,3),IF(O2354="4",MID(L2354,1,4),IF(O2354="5",MID(L2354,1,6),IF(O2354="6",MID(L2354,1,7),IF(O2354="7",MID(L2354,1,8),IF(O2354="8",MID(L2354,1,10)))))))))</f>
        <v>13450336</v>
      </c>
      <c r="Q2354" s="1"/>
      <c r="R2354" s="11"/>
      <c r="S2354" s="11"/>
    </row>
    <row r="2355" customFormat="false" ht="15.75" hidden="false" customHeight="true" outlineLevel="0" collapsed="false">
      <c r="B2355" s="11" t="str">
        <f aca="false">MID(L2355,1,1)</f>
        <v>1</v>
      </c>
      <c r="C2355" s="11" t="str">
        <f aca="false">MID(L2355,2,1)</f>
        <v>3</v>
      </c>
      <c r="D2355" s="11" t="str">
        <f aca="false">MID(L2355,3,1)</f>
        <v>4</v>
      </c>
      <c r="E2355" s="11" t="str">
        <f aca="false">MID(L2355,4,1)</f>
        <v>5</v>
      </c>
      <c r="F2355" s="11" t="str">
        <f aca="false">MID(L2355,5,2)</f>
        <v>03</v>
      </c>
      <c r="G2355" s="11" t="str">
        <f aca="false">MID(L2355,7,1)</f>
        <v>3</v>
      </c>
      <c r="H2355" s="11" t="str">
        <f aca="false">MID(L2355,8,1)</f>
        <v>7</v>
      </c>
      <c r="I2355" s="12" t="str">
        <f aca="false">IF(O2355="1","-x-",IF(O2355&lt;="4",MID(L2355,1,O2355-1),IF(O2355="5",MID(L2355,1,4),IF(O2355="6",MID(L2355,1,6),IF(AND(O2355="7",G2355="0"),MID(L2355,1,6),MID(L2355,1,7))))))</f>
        <v>1345033</v>
      </c>
      <c r="J2355" s="11" t="n">
        <v>2026</v>
      </c>
      <c r="K2355" s="11" t="s">
        <v>15</v>
      </c>
      <c r="L2355" s="13" t="n">
        <v>13450337</v>
      </c>
      <c r="M2355" s="14" t="s">
        <v>2352</v>
      </c>
      <c r="N2355" s="15" t="str">
        <f aca="false">IF(ISERROR(VLOOKUP(P2355,$I$2:$I$5308,1,FALSE()))=FALSE(),"S","A")</f>
        <v>A</v>
      </c>
      <c r="O2355" s="15" t="str">
        <f aca="false">IF(H2355&lt;&gt;"0","7",IF(G2355&lt;&gt;"0","6",IF(F2355&lt;&gt;"00","5",IF(E2355&lt;&gt;"0","4",IF(D2355&lt;&gt;"0","3",IF(C2355&lt;&gt;"0","2",IF(B2355&lt;&gt;"0","1","-x-")))))))</f>
        <v>7</v>
      </c>
      <c r="P2355" s="16" t="str">
        <f aca="false">IF(O2355="1",MID(L2355,1,1),IF(O2355="2",MID(L2355,1,2),IF(O2355="3",MID(L2355,1,3),IF(O2355="4",MID(L2355,1,4),IF(O2355="5",MID(L2355,1,6),IF(O2355="6",MID(L2355,1,7),IF(O2355="7",MID(L2355,1,8),IF(O2355="8",MID(L2355,1,10)))))))))</f>
        <v>13450337</v>
      </c>
      <c r="Q2355" s="1"/>
      <c r="R2355" s="11"/>
      <c r="S2355" s="11"/>
    </row>
    <row r="2356" customFormat="false" ht="15.75" hidden="false" customHeight="true" outlineLevel="0" collapsed="false">
      <c r="B2356" s="11" t="str">
        <f aca="false">MID(L2356,1,1)</f>
        <v>1</v>
      </c>
      <c r="C2356" s="11" t="str">
        <f aca="false">MID(L2356,2,1)</f>
        <v>3</v>
      </c>
      <c r="D2356" s="11" t="str">
        <f aca="false">MID(L2356,3,1)</f>
        <v>4</v>
      </c>
      <c r="E2356" s="11" t="str">
        <f aca="false">MID(L2356,4,1)</f>
        <v>5</v>
      </c>
      <c r="F2356" s="11" t="str">
        <f aca="false">MID(L2356,5,2)</f>
        <v>03</v>
      </c>
      <c r="G2356" s="11" t="str">
        <f aca="false">MID(L2356,7,1)</f>
        <v>3</v>
      </c>
      <c r="H2356" s="11" t="str">
        <f aca="false">MID(L2356,8,1)</f>
        <v>8</v>
      </c>
      <c r="I2356" s="12" t="str">
        <f aca="false">IF(O2356="1","-x-",IF(O2356&lt;="4",MID(L2356,1,O2356-1),IF(O2356="5",MID(L2356,1,4),IF(O2356="6",MID(L2356,1,6),IF(AND(O2356="7",G2356="0"),MID(L2356,1,6),MID(L2356,1,7))))))</f>
        <v>1345033</v>
      </c>
      <c r="J2356" s="11" t="n">
        <v>2026</v>
      </c>
      <c r="K2356" s="11" t="s">
        <v>15</v>
      </c>
      <c r="L2356" s="13" t="n">
        <v>13450338</v>
      </c>
      <c r="M2356" s="14" t="s">
        <v>2353</v>
      </c>
      <c r="N2356" s="15" t="str">
        <f aca="false">IF(ISERROR(VLOOKUP(P2356,$I$2:$I$5308,1,FALSE()))=FALSE(),"S","A")</f>
        <v>A</v>
      </c>
      <c r="O2356" s="15" t="str">
        <f aca="false">IF(H2356&lt;&gt;"0","7",IF(G2356&lt;&gt;"0","6",IF(F2356&lt;&gt;"00","5",IF(E2356&lt;&gt;"0","4",IF(D2356&lt;&gt;"0","3",IF(C2356&lt;&gt;"0","2",IF(B2356&lt;&gt;"0","1","-x-")))))))</f>
        <v>7</v>
      </c>
      <c r="P2356" s="16" t="str">
        <f aca="false">IF(O2356="1",MID(L2356,1,1),IF(O2356="2",MID(L2356,1,2),IF(O2356="3",MID(L2356,1,3),IF(O2356="4",MID(L2356,1,4),IF(O2356="5",MID(L2356,1,6),IF(O2356="6",MID(L2356,1,7),IF(O2356="7",MID(L2356,1,8),IF(O2356="8",MID(L2356,1,10)))))))))</f>
        <v>13450338</v>
      </c>
      <c r="Q2356" s="1"/>
      <c r="R2356" s="11"/>
      <c r="S2356" s="11"/>
    </row>
    <row r="2357" customFormat="false" ht="15.75" hidden="false" customHeight="true" outlineLevel="0" collapsed="false">
      <c r="B2357" s="11" t="str">
        <f aca="false">MID(L2357,1,1)</f>
        <v>1</v>
      </c>
      <c r="C2357" s="11" t="str">
        <f aca="false">MID(L2357,2,1)</f>
        <v>3</v>
      </c>
      <c r="D2357" s="11" t="str">
        <f aca="false">MID(L2357,3,1)</f>
        <v>4</v>
      </c>
      <c r="E2357" s="11" t="str">
        <f aca="false">MID(L2357,4,1)</f>
        <v>6</v>
      </c>
      <c r="F2357" s="11" t="str">
        <f aca="false">MID(L2357,5,2)</f>
        <v>00</v>
      </c>
      <c r="G2357" s="11" t="str">
        <f aca="false">MID(L2357,7,1)</f>
        <v>0</v>
      </c>
      <c r="H2357" s="11" t="str">
        <f aca="false">MID(L2357,8,1)</f>
        <v>0</v>
      </c>
      <c r="I2357" s="12" t="str">
        <f aca="false">IF(O2357="1","-x-",IF(O2357&lt;="4",MID(L2357,1,O2357-1),IF(O2357="5",MID(L2357,1,4),IF(O2357="6",MID(L2357,1,6),IF(AND(O2357="7",G2357="0"),MID(L2357,1,6),MID(L2357,1,7))))))</f>
        <v>134</v>
      </c>
      <c r="J2357" s="11" t="n">
        <v>2026</v>
      </c>
      <c r="K2357" s="11" t="s">
        <v>15</v>
      </c>
      <c r="L2357" s="13" t="n">
        <v>13460000</v>
      </c>
      <c r="M2357" s="14" t="s">
        <v>2354</v>
      </c>
      <c r="N2357" s="15" t="str">
        <f aca="false">IF(ISERROR(VLOOKUP(P2357,$I$2:$I$5308,1,FALSE()))=FALSE(),"S","A")</f>
        <v>S</v>
      </c>
      <c r="O2357" s="15" t="str">
        <f aca="false">IF(H2357&lt;&gt;"0","7",IF(G2357&lt;&gt;"0","6",IF(F2357&lt;&gt;"00","5",IF(E2357&lt;&gt;"0","4",IF(D2357&lt;&gt;"0","3",IF(C2357&lt;&gt;"0","2",IF(B2357&lt;&gt;"0","1","-x-")))))))</f>
        <v>4</v>
      </c>
      <c r="P2357" s="16" t="str">
        <f aca="false">IF(O2357="1",MID(L2357,1,1),IF(O2357="2",MID(L2357,1,2),IF(O2357="3",MID(L2357,1,3),IF(O2357="4",MID(L2357,1,4),IF(O2357="5",MID(L2357,1,6),IF(O2357="6",MID(L2357,1,7),IF(O2357="7",MID(L2357,1,8),IF(O2357="8",MID(L2357,1,10)))))))))</f>
        <v>1346</v>
      </c>
      <c r="Q2357" s="1"/>
      <c r="R2357" s="11"/>
      <c r="S2357" s="11"/>
    </row>
    <row r="2358" customFormat="false" ht="15.75" hidden="false" customHeight="true" outlineLevel="0" collapsed="false">
      <c r="B2358" s="11" t="str">
        <f aca="false">MID(L2358,1,1)</f>
        <v>1</v>
      </c>
      <c r="C2358" s="11" t="str">
        <f aca="false">MID(L2358,2,1)</f>
        <v>3</v>
      </c>
      <c r="D2358" s="11" t="str">
        <f aca="false">MID(L2358,3,1)</f>
        <v>4</v>
      </c>
      <c r="E2358" s="11" t="str">
        <f aca="false">MID(L2358,4,1)</f>
        <v>6</v>
      </c>
      <c r="F2358" s="11" t="str">
        <f aca="false">MID(L2358,5,2)</f>
        <v>01</v>
      </c>
      <c r="G2358" s="11" t="str">
        <f aca="false">MID(L2358,7,1)</f>
        <v>0</v>
      </c>
      <c r="H2358" s="11" t="str">
        <f aca="false">MID(L2358,8,1)</f>
        <v>0</v>
      </c>
      <c r="I2358" s="12" t="str">
        <f aca="false">IF(O2358="1","-x-",IF(O2358&lt;="4",MID(L2358,1,O2358-1),IF(O2358="5",MID(L2358,1,4),IF(O2358="6",MID(L2358,1,6),IF(AND(O2358="7",G2358="0"),MID(L2358,1,6),MID(L2358,1,7))))))</f>
        <v>1346</v>
      </c>
      <c r="J2358" s="11" t="n">
        <v>2026</v>
      </c>
      <c r="K2358" s="11" t="s">
        <v>15</v>
      </c>
      <c r="L2358" s="13" t="n">
        <v>13460100</v>
      </c>
      <c r="M2358" s="14" t="s">
        <v>2355</v>
      </c>
      <c r="N2358" s="15" t="str">
        <f aca="false">IF(ISERROR(VLOOKUP(P2358,$I$2:$I$5308,1,FALSE()))=FALSE(),"S","A")</f>
        <v>S</v>
      </c>
      <c r="O2358" s="15" t="str">
        <f aca="false">IF(H2358&lt;&gt;"0","7",IF(G2358&lt;&gt;"0","6",IF(F2358&lt;&gt;"00","5",IF(E2358&lt;&gt;"0","4",IF(D2358&lt;&gt;"0","3",IF(C2358&lt;&gt;"0","2",IF(B2358&lt;&gt;"0","1","-x-")))))))</f>
        <v>5</v>
      </c>
      <c r="P2358" s="16" t="str">
        <f aca="false">IF(O2358="1",MID(L2358,1,1),IF(O2358="2",MID(L2358,1,2),IF(O2358="3",MID(L2358,1,3),IF(O2358="4",MID(L2358,1,4),IF(O2358="5",MID(L2358,1,6),IF(O2358="6",MID(L2358,1,7),IF(O2358="7",MID(L2358,1,8),IF(O2358="8",MID(L2358,1,10)))))))))</f>
        <v>134601</v>
      </c>
      <c r="Q2358" s="1"/>
      <c r="R2358" s="11"/>
      <c r="S2358" s="11"/>
    </row>
    <row r="2359" customFormat="false" ht="15.75" hidden="false" customHeight="true" outlineLevel="0" collapsed="false">
      <c r="B2359" s="11" t="str">
        <f aca="false">MID(L2359,1,1)</f>
        <v>1</v>
      </c>
      <c r="C2359" s="11" t="str">
        <f aca="false">MID(L2359,2,1)</f>
        <v>3</v>
      </c>
      <c r="D2359" s="11" t="str">
        <f aca="false">MID(L2359,3,1)</f>
        <v>4</v>
      </c>
      <c r="E2359" s="11" t="str">
        <f aca="false">MID(L2359,4,1)</f>
        <v>6</v>
      </c>
      <c r="F2359" s="11" t="str">
        <f aca="false">MID(L2359,5,2)</f>
        <v>01</v>
      </c>
      <c r="G2359" s="11" t="str">
        <f aca="false">MID(L2359,7,1)</f>
        <v>1</v>
      </c>
      <c r="H2359" s="11" t="str">
        <f aca="false">MID(L2359,8,1)</f>
        <v>0</v>
      </c>
      <c r="I2359" s="12" t="str">
        <f aca="false">IF(O2359="1","-x-",IF(O2359&lt;="4",MID(L2359,1,O2359-1),IF(O2359="5",MID(L2359,1,4),IF(O2359="6",MID(L2359,1,6),IF(AND(O2359="7",G2359="0"),MID(L2359,1,6),MID(L2359,1,7))))))</f>
        <v>134601</v>
      </c>
      <c r="J2359" s="11" t="n">
        <v>2026</v>
      </c>
      <c r="K2359" s="11" t="s">
        <v>15</v>
      </c>
      <c r="L2359" s="13" t="n">
        <v>13460110</v>
      </c>
      <c r="M2359" s="14" t="s">
        <v>2356</v>
      </c>
      <c r="N2359" s="15" t="str">
        <f aca="false">IF(ISERROR(VLOOKUP(P2359,$I$2:$I$5308,1,FALSE()))=FALSE(),"S","A")</f>
        <v>S</v>
      </c>
      <c r="O2359" s="15" t="str">
        <f aca="false">IF(H2359&lt;&gt;"0","7",IF(G2359&lt;&gt;"0","6",IF(F2359&lt;&gt;"00","5",IF(E2359&lt;&gt;"0","4",IF(D2359&lt;&gt;"0","3",IF(C2359&lt;&gt;"0","2",IF(B2359&lt;&gt;"0","1","-x-")))))))</f>
        <v>6</v>
      </c>
      <c r="P2359" s="16" t="str">
        <f aca="false">IF(O2359="1",MID(L2359,1,1),IF(O2359="2",MID(L2359,1,2),IF(O2359="3",MID(L2359,1,3),IF(O2359="4",MID(L2359,1,4),IF(O2359="5",MID(L2359,1,6),IF(O2359="6",MID(L2359,1,7),IF(O2359="7",MID(L2359,1,8),IF(O2359="8",MID(L2359,1,10)))))))))</f>
        <v>1346011</v>
      </c>
      <c r="Q2359" s="1"/>
      <c r="R2359" s="11"/>
      <c r="S2359" s="11"/>
    </row>
    <row r="2360" customFormat="false" ht="15.75" hidden="false" customHeight="true" outlineLevel="0" collapsed="false">
      <c r="B2360" s="11" t="str">
        <f aca="false">MID(L2360,1,1)</f>
        <v>1</v>
      </c>
      <c r="C2360" s="11" t="str">
        <f aca="false">MID(L2360,2,1)</f>
        <v>3</v>
      </c>
      <c r="D2360" s="11" t="str">
        <f aca="false">MID(L2360,3,1)</f>
        <v>4</v>
      </c>
      <c r="E2360" s="11" t="str">
        <f aca="false">MID(L2360,4,1)</f>
        <v>6</v>
      </c>
      <c r="F2360" s="11" t="str">
        <f aca="false">MID(L2360,5,2)</f>
        <v>01</v>
      </c>
      <c r="G2360" s="11" t="str">
        <f aca="false">MID(L2360,7,1)</f>
        <v>1</v>
      </c>
      <c r="H2360" s="11" t="str">
        <f aca="false">MID(L2360,8,1)</f>
        <v>1</v>
      </c>
      <c r="I2360" s="12" t="str">
        <f aca="false">IF(O2360="1","-x-",IF(O2360&lt;="4",MID(L2360,1,O2360-1),IF(O2360="5",MID(L2360,1,4),IF(O2360="6",MID(L2360,1,6),IF(AND(O2360="7",G2360="0"),MID(L2360,1,6),MID(L2360,1,7))))))</f>
        <v>1346011</v>
      </c>
      <c r="J2360" s="11" t="n">
        <v>2026</v>
      </c>
      <c r="K2360" s="11" t="s">
        <v>15</v>
      </c>
      <c r="L2360" s="13" t="n">
        <v>13460111</v>
      </c>
      <c r="M2360" s="14" t="s">
        <v>2357</v>
      </c>
      <c r="N2360" s="15" t="str">
        <f aca="false">IF(ISERROR(VLOOKUP(P2360,$I$2:$I$5308,1,FALSE()))=FALSE(),"S","A")</f>
        <v>A</v>
      </c>
      <c r="O2360" s="15" t="str">
        <f aca="false">IF(H2360&lt;&gt;"0","7",IF(G2360&lt;&gt;"0","6",IF(F2360&lt;&gt;"00","5",IF(E2360&lt;&gt;"0","4",IF(D2360&lt;&gt;"0","3",IF(C2360&lt;&gt;"0","2",IF(B2360&lt;&gt;"0","1","-x-")))))))</f>
        <v>7</v>
      </c>
      <c r="P2360" s="16" t="str">
        <f aca="false">IF(O2360="1",MID(L2360,1,1),IF(O2360="2",MID(L2360,1,2),IF(O2360="3",MID(L2360,1,3),IF(O2360="4",MID(L2360,1,4),IF(O2360="5",MID(L2360,1,6),IF(O2360="6",MID(L2360,1,7),IF(O2360="7",MID(L2360,1,8),IF(O2360="8",MID(L2360,1,10)))))))))</f>
        <v>13460111</v>
      </c>
      <c r="Q2360" s="1"/>
      <c r="R2360" s="11"/>
      <c r="S2360" s="11"/>
    </row>
    <row r="2361" customFormat="false" ht="15.75" hidden="false" customHeight="true" outlineLevel="0" collapsed="false">
      <c r="B2361" s="11" t="str">
        <f aca="false">MID(L2361,1,1)</f>
        <v>1</v>
      </c>
      <c r="C2361" s="11" t="str">
        <f aca="false">MID(L2361,2,1)</f>
        <v>3</v>
      </c>
      <c r="D2361" s="11" t="str">
        <f aca="false">MID(L2361,3,1)</f>
        <v>4</v>
      </c>
      <c r="E2361" s="11" t="str">
        <f aca="false">MID(L2361,4,1)</f>
        <v>6</v>
      </c>
      <c r="F2361" s="11" t="str">
        <f aca="false">MID(L2361,5,2)</f>
        <v>01</v>
      </c>
      <c r="G2361" s="11" t="str">
        <f aca="false">MID(L2361,7,1)</f>
        <v>1</v>
      </c>
      <c r="H2361" s="11" t="str">
        <f aca="false">MID(L2361,8,1)</f>
        <v>2</v>
      </c>
      <c r="I2361" s="12" t="str">
        <f aca="false">IF(O2361="1","-x-",IF(O2361&lt;="4",MID(L2361,1,O2361-1),IF(O2361="5",MID(L2361,1,4),IF(O2361="6",MID(L2361,1,6),IF(AND(O2361="7",G2361="0"),MID(L2361,1,6),MID(L2361,1,7))))))</f>
        <v>1346011</v>
      </c>
      <c r="J2361" s="11" t="n">
        <v>2026</v>
      </c>
      <c r="K2361" s="11" t="s">
        <v>15</v>
      </c>
      <c r="L2361" s="13" t="n">
        <v>13460112</v>
      </c>
      <c r="M2361" s="14" t="s">
        <v>2358</v>
      </c>
      <c r="N2361" s="15" t="str">
        <f aca="false">IF(ISERROR(VLOOKUP(P2361,$I$2:$I$5308,1,FALSE()))=FALSE(),"S","A")</f>
        <v>A</v>
      </c>
      <c r="O2361" s="15" t="str">
        <f aca="false">IF(H2361&lt;&gt;"0","7",IF(G2361&lt;&gt;"0","6",IF(F2361&lt;&gt;"00","5",IF(E2361&lt;&gt;"0","4",IF(D2361&lt;&gt;"0","3",IF(C2361&lt;&gt;"0","2",IF(B2361&lt;&gt;"0","1","-x-")))))))</f>
        <v>7</v>
      </c>
      <c r="P2361" s="16" t="str">
        <f aca="false">IF(O2361="1",MID(L2361,1,1),IF(O2361="2",MID(L2361,1,2),IF(O2361="3",MID(L2361,1,3),IF(O2361="4",MID(L2361,1,4),IF(O2361="5",MID(L2361,1,6),IF(O2361="6",MID(L2361,1,7),IF(O2361="7",MID(L2361,1,8),IF(O2361="8",MID(L2361,1,10)))))))))</f>
        <v>13460112</v>
      </c>
      <c r="Q2361" s="1"/>
      <c r="R2361" s="11"/>
      <c r="S2361" s="11"/>
    </row>
    <row r="2362" customFormat="false" ht="15.75" hidden="false" customHeight="true" outlineLevel="0" collapsed="false">
      <c r="B2362" s="11" t="str">
        <f aca="false">MID(L2362,1,1)</f>
        <v>1</v>
      </c>
      <c r="C2362" s="11" t="str">
        <f aca="false">MID(L2362,2,1)</f>
        <v>3</v>
      </c>
      <c r="D2362" s="11" t="str">
        <f aca="false">MID(L2362,3,1)</f>
        <v>4</v>
      </c>
      <c r="E2362" s="11" t="str">
        <f aca="false">MID(L2362,4,1)</f>
        <v>6</v>
      </c>
      <c r="F2362" s="11" t="str">
        <f aca="false">MID(L2362,5,2)</f>
        <v>01</v>
      </c>
      <c r="G2362" s="11" t="str">
        <f aca="false">MID(L2362,7,1)</f>
        <v>1</v>
      </c>
      <c r="H2362" s="11" t="str">
        <f aca="false">MID(L2362,8,1)</f>
        <v>3</v>
      </c>
      <c r="I2362" s="12" t="str">
        <f aca="false">IF(O2362="1","-x-",IF(O2362&lt;="4",MID(L2362,1,O2362-1),IF(O2362="5",MID(L2362,1,4),IF(O2362="6",MID(L2362,1,6),IF(AND(O2362="7",G2362="0"),MID(L2362,1,6),MID(L2362,1,7))))))</f>
        <v>1346011</v>
      </c>
      <c r="J2362" s="11" t="n">
        <v>2026</v>
      </c>
      <c r="K2362" s="11" t="s">
        <v>15</v>
      </c>
      <c r="L2362" s="13" t="n">
        <v>13460113</v>
      </c>
      <c r="M2362" s="14" t="s">
        <v>2359</v>
      </c>
      <c r="N2362" s="15" t="str">
        <f aca="false">IF(ISERROR(VLOOKUP(P2362,$I$2:$I$5308,1,FALSE()))=FALSE(),"S","A")</f>
        <v>A</v>
      </c>
      <c r="O2362" s="15" t="str">
        <f aca="false">IF(H2362&lt;&gt;"0","7",IF(G2362&lt;&gt;"0","6",IF(F2362&lt;&gt;"00","5",IF(E2362&lt;&gt;"0","4",IF(D2362&lt;&gt;"0","3",IF(C2362&lt;&gt;"0","2",IF(B2362&lt;&gt;"0","1","-x-")))))))</f>
        <v>7</v>
      </c>
      <c r="P2362" s="16" t="str">
        <f aca="false">IF(O2362="1",MID(L2362,1,1),IF(O2362="2",MID(L2362,1,2),IF(O2362="3",MID(L2362,1,3),IF(O2362="4",MID(L2362,1,4),IF(O2362="5",MID(L2362,1,6),IF(O2362="6",MID(L2362,1,7),IF(O2362="7",MID(L2362,1,8),IF(O2362="8",MID(L2362,1,10)))))))))</f>
        <v>13460113</v>
      </c>
      <c r="Q2362" s="1"/>
      <c r="R2362" s="11"/>
      <c r="S2362" s="11"/>
    </row>
    <row r="2363" customFormat="false" ht="15.75" hidden="false" customHeight="true" outlineLevel="0" collapsed="false">
      <c r="B2363" s="11" t="str">
        <f aca="false">MID(L2363,1,1)</f>
        <v>1</v>
      </c>
      <c r="C2363" s="11" t="str">
        <f aca="false">MID(L2363,2,1)</f>
        <v>3</v>
      </c>
      <c r="D2363" s="11" t="str">
        <f aca="false">MID(L2363,3,1)</f>
        <v>4</v>
      </c>
      <c r="E2363" s="11" t="str">
        <f aca="false">MID(L2363,4,1)</f>
        <v>6</v>
      </c>
      <c r="F2363" s="11" t="str">
        <f aca="false">MID(L2363,5,2)</f>
        <v>01</v>
      </c>
      <c r="G2363" s="11" t="str">
        <f aca="false">MID(L2363,7,1)</f>
        <v>1</v>
      </c>
      <c r="H2363" s="11" t="str">
        <f aca="false">MID(L2363,8,1)</f>
        <v>4</v>
      </c>
      <c r="I2363" s="12" t="str">
        <f aca="false">IF(O2363="1","-x-",IF(O2363&lt;="4",MID(L2363,1,O2363-1),IF(O2363="5",MID(L2363,1,4),IF(O2363="6",MID(L2363,1,6),IF(AND(O2363="7",G2363="0"),MID(L2363,1,6),MID(L2363,1,7))))))</f>
        <v>1346011</v>
      </c>
      <c r="J2363" s="11" t="n">
        <v>2026</v>
      </c>
      <c r="K2363" s="11" t="s">
        <v>15</v>
      </c>
      <c r="L2363" s="13" t="n">
        <v>13460114</v>
      </c>
      <c r="M2363" s="14" t="s">
        <v>2360</v>
      </c>
      <c r="N2363" s="15" t="str">
        <f aca="false">IF(ISERROR(VLOOKUP(P2363,$I$2:$I$5308,1,FALSE()))=FALSE(),"S","A")</f>
        <v>A</v>
      </c>
      <c r="O2363" s="15" t="str">
        <f aca="false">IF(H2363&lt;&gt;"0","7",IF(G2363&lt;&gt;"0","6",IF(F2363&lt;&gt;"00","5",IF(E2363&lt;&gt;"0","4",IF(D2363&lt;&gt;"0","3",IF(C2363&lt;&gt;"0","2",IF(B2363&lt;&gt;"0","1","-x-")))))))</f>
        <v>7</v>
      </c>
      <c r="P2363" s="16" t="str">
        <f aca="false">IF(O2363="1",MID(L2363,1,1),IF(O2363="2",MID(L2363,1,2),IF(O2363="3",MID(L2363,1,3),IF(O2363="4",MID(L2363,1,4),IF(O2363="5",MID(L2363,1,6),IF(O2363="6",MID(L2363,1,7),IF(O2363="7",MID(L2363,1,8),IF(O2363="8",MID(L2363,1,10)))))))))</f>
        <v>13460114</v>
      </c>
      <c r="Q2363" s="1"/>
      <c r="R2363" s="11"/>
      <c r="S2363" s="11"/>
    </row>
    <row r="2364" customFormat="false" ht="15.75" hidden="false" customHeight="true" outlineLevel="0" collapsed="false">
      <c r="B2364" s="11" t="str">
        <f aca="false">MID(L2364,1,1)</f>
        <v>1</v>
      </c>
      <c r="C2364" s="11" t="str">
        <f aca="false">MID(L2364,2,1)</f>
        <v>3</v>
      </c>
      <c r="D2364" s="11" t="str">
        <f aca="false">MID(L2364,3,1)</f>
        <v>4</v>
      </c>
      <c r="E2364" s="11" t="str">
        <f aca="false">MID(L2364,4,1)</f>
        <v>6</v>
      </c>
      <c r="F2364" s="11" t="str">
        <f aca="false">MID(L2364,5,2)</f>
        <v>01</v>
      </c>
      <c r="G2364" s="11" t="str">
        <f aca="false">MID(L2364,7,1)</f>
        <v>1</v>
      </c>
      <c r="H2364" s="11" t="str">
        <f aca="false">MID(L2364,8,1)</f>
        <v>5</v>
      </c>
      <c r="I2364" s="12" t="str">
        <f aca="false">IF(O2364="1","-x-",IF(O2364&lt;="4",MID(L2364,1,O2364-1),IF(O2364="5",MID(L2364,1,4),IF(O2364="6",MID(L2364,1,6),IF(AND(O2364="7",G2364="0"),MID(L2364,1,6),MID(L2364,1,7))))))</f>
        <v>1346011</v>
      </c>
      <c r="J2364" s="11" t="n">
        <v>2026</v>
      </c>
      <c r="K2364" s="11" t="s">
        <v>15</v>
      </c>
      <c r="L2364" s="13" t="n">
        <v>13460115</v>
      </c>
      <c r="M2364" s="14" t="s">
        <v>2361</v>
      </c>
      <c r="N2364" s="15" t="str">
        <f aca="false">IF(ISERROR(VLOOKUP(P2364,$I$2:$I$5308,1,FALSE()))=FALSE(),"S","A")</f>
        <v>A</v>
      </c>
      <c r="O2364" s="15" t="str">
        <f aca="false">IF(H2364&lt;&gt;"0","7",IF(G2364&lt;&gt;"0","6",IF(F2364&lt;&gt;"00","5",IF(E2364&lt;&gt;"0","4",IF(D2364&lt;&gt;"0","3",IF(C2364&lt;&gt;"0","2",IF(B2364&lt;&gt;"0","1","-x-")))))))</f>
        <v>7</v>
      </c>
      <c r="P2364" s="16" t="str">
        <f aca="false">IF(O2364="1",MID(L2364,1,1),IF(O2364="2",MID(L2364,1,2),IF(O2364="3",MID(L2364,1,3),IF(O2364="4",MID(L2364,1,4),IF(O2364="5",MID(L2364,1,6),IF(O2364="6",MID(L2364,1,7),IF(O2364="7",MID(L2364,1,8),IF(O2364="8",MID(L2364,1,10)))))))))</f>
        <v>13460115</v>
      </c>
      <c r="Q2364" s="1"/>
      <c r="R2364" s="11"/>
      <c r="S2364" s="11"/>
    </row>
    <row r="2365" customFormat="false" ht="15.75" hidden="false" customHeight="true" outlineLevel="0" collapsed="false">
      <c r="B2365" s="11" t="str">
        <f aca="false">MID(L2365,1,1)</f>
        <v>1</v>
      </c>
      <c r="C2365" s="11" t="str">
        <f aca="false">MID(L2365,2,1)</f>
        <v>3</v>
      </c>
      <c r="D2365" s="11" t="str">
        <f aca="false">MID(L2365,3,1)</f>
        <v>4</v>
      </c>
      <c r="E2365" s="11" t="str">
        <f aca="false">MID(L2365,4,1)</f>
        <v>6</v>
      </c>
      <c r="F2365" s="11" t="str">
        <f aca="false">MID(L2365,5,2)</f>
        <v>01</v>
      </c>
      <c r="G2365" s="11" t="str">
        <f aca="false">MID(L2365,7,1)</f>
        <v>1</v>
      </c>
      <c r="H2365" s="11" t="str">
        <f aca="false">MID(L2365,8,1)</f>
        <v>6</v>
      </c>
      <c r="I2365" s="12" t="str">
        <f aca="false">IF(O2365="1","-x-",IF(O2365&lt;="4",MID(L2365,1,O2365-1),IF(O2365="5",MID(L2365,1,4),IF(O2365="6",MID(L2365,1,6),IF(AND(O2365="7",G2365="0"),MID(L2365,1,6),MID(L2365,1,7))))))</f>
        <v>1346011</v>
      </c>
      <c r="J2365" s="11" t="n">
        <v>2026</v>
      </c>
      <c r="K2365" s="11" t="s">
        <v>15</v>
      </c>
      <c r="L2365" s="13" t="n">
        <v>13460116</v>
      </c>
      <c r="M2365" s="14" t="s">
        <v>2362</v>
      </c>
      <c r="N2365" s="15" t="str">
        <f aca="false">IF(ISERROR(VLOOKUP(P2365,$I$2:$I$5308,1,FALSE()))=FALSE(),"S","A")</f>
        <v>A</v>
      </c>
      <c r="O2365" s="15" t="str">
        <f aca="false">IF(H2365&lt;&gt;"0","7",IF(G2365&lt;&gt;"0","6",IF(F2365&lt;&gt;"00","5",IF(E2365&lt;&gt;"0","4",IF(D2365&lt;&gt;"0","3",IF(C2365&lt;&gt;"0","2",IF(B2365&lt;&gt;"0","1","-x-")))))))</f>
        <v>7</v>
      </c>
      <c r="P2365" s="16" t="str">
        <f aca="false">IF(O2365="1",MID(L2365,1,1),IF(O2365="2",MID(L2365,1,2),IF(O2365="3",MID(L2365,1,3),IF(O2365="4",MID(L2365,1,4),IF(O2365="5",MID(L2365,1,6),IF(O2365="6",MID(L2365,1,7),IF(O2365="7",MID(L2365,1,8),IF(O2365="8",MID(L2365,1,10)))))))))</f>
        <v>13460116</v>
      </c>
      <c r="Q2365" s="1"/>
      <c r="R2365" s="11"/>
      <c r="S2365" s="11"/>
    </row>
    <row r="2366" customFormat="false" ht="15.75" hidden="false" customHeight="true" outlineLevel="0" collapsed="false">
      <c r="B2366" s="11" t="str">
        <f aca="false">MID(L2366,1,1)</f>
        <v>1</v>
      </c>
      <c r="C2366" s="11" t="str">
        <f aca="false">MID(L2366,2,1)</f>
        <v>3</v>
      </c>
      <c r="D2366" s="11" t="str">
        <f aca="false">MID(L2366,3,1)</f>
        <v>4</v>
      </c>
      <c r="E2366" s="11" t="str">
        <f aca="false">MID(L2366,4,1)</f>
        <v>6</v>
      </c>
      <c r="F2366" s="11" t="str">
        <f aca="false">MID(L2366,5,2)</f>
        <v>01</v>
      </c>
      <c r="G2366" s="11" t="str">
        <f aca="false">MID(L2366,7,1)</f>
        <v>1</v>
      </c>
      <c r="H2366" s="11" t="str">
        <f aca="false">MID(L2366,8,1)</f>
        <v>7</v>
      </c>
      <c r="I2366" s="12" t="str">
        <f aca="false">IF(O2366="1","-x-",IF(O2366&lt;="4",MID(L2366,1,O2366-1),IF(O2366="5",MID(L2366,1,4),IF(O2366="6",MID(L2366,1,6),IF(AND(O2366="7",G2366="0"),MID(L2366,1,6),MID(L2366,1,7))))))</f>
        <v>1346011</v>
      </c>
      <c r="J2366" s="11" t="n">
        <v>2026</v>
      </c>
      <c r="K2366" s="11" t="s">
        <v>15</v>
      </c>
      <c r="L2366" s="13" t="n">
        <v>13460117</v>
      </c>
      <c r="M2366" s="14" t="s">
        <v>2363</v>
      </c>
      <c r="N2366" s="15" t="str">
        <f aca="false">IF(ISERROR(VLOOKUP(P2366,$I$2:$I$5308,1,FALSE()))=FALSE(),"S","A")</f>
        <v>A</v>
      </c>
      <c r="O2366" s="15" t="str">
        <f aca="false">IF(H2366&lt;&gt;"0","7",IF(G2366&lt;&gt;"0","6",IF(F2366&lt;&gt;"00","5",IF(E2366&lt;&gt;"0","4",IF(D2366&lt;&gt;"0","3",IF(C2366&lt;&gt;"0","2",IF(B2366&lt;&gt;"0","1","-x-")))))))</f>
        <v>7</v>
      </c>
      <c r="P2366" s="16" t="str">
        <f aca="false">IF(O2366="1",MID(L2366,1,1),IF(O2366="2",MID(L2366,1,2),IF(O2366="3",MID(L2366,1,3),IF(O2366="4",MID(L2366,1,4),IF(O2366="5",MID(L2366,1,6),IF(O2366="6",MID(L2366,1,7),IF(O2366="7",MID(L2366,1,8),IF(O2366="8",MID(L2366,1,10)))))))))</f>
        <v>13460117</v>
      </c>
      <c r="Q2366" s="1"/>
      <c r="R2366" s="11"/>
      <c r="S2366" s="11"/>
    </row>
    <row r="2367" customFormat="false" ht="15.75" hidden="false" customHeight="true" outlineLevel="0" collapsed="false">
      <c r="B2367" s="11" t="str">
        <f aca="false">MID(L2367,1,1)</f>
        <v>1</v>
      </c>
      <c r="C2367" s="11" t="str">
        <f aca="false">MID(L2367,2,1)</f>
        <v>3</v>
      </c>
      <c r="D2367" s="11" t="str">
        <f aca="false">MID(L2367,3,1)</f>
        <v>4</v>
      </c>
      <c r="E2367" s="11" t="str">
        <f aca="false">MID(L2367,4,1)</f>
        <v>6</v>
      </c>
      <c r="F2367" s="11" t="str">
        <f aca="false">MID(L2367,5,2)</f>
        <v>01</v>
      </c>
      <c r="G2367" s="11" t="str">
        <f aca="false">MID(L2367,7,1)</f>
        <v>1</v>
      </c>
      <c r="H2367" s="11" t="str">
        <f aca="false">MID(L2367,8,1)</f>
        <v>8</v>
      </c>
      <c r="I2367" s="12" t="str">
        <f aca="false">IF(O2367="1","-x-",IF(O2367&lt;="4",MID(L2367,1,O2367-1),IF(O2367="5",MID(L2367,1,4),IF(O2367="6",MID(L2367,1,6),IF(AND(O2367="7",G2367="0"),MID(L2367,1,6),MID(L2367,1,7))))))</f>
        <v>1346011</v>
      </c>
      <c r="J2367" s="11" t="n">
        <v>2026</v>
      </c>
      <c r="K2367" s="11" t="s">
        <v>15</v>
      </c>
      <c r="L2367" s="13" t="n">
        <v>13460118</v>
      </c>
      <c r="M2367" s="14" t="s">
        <v>2364</v>
      </c>
      <c r="N2367" s="15" t="str">
        <f aca="false">IF(ISERROR(VLOOKUP(P2367,$I$2:$I$5308,1,FALSE()))=FALSE(),"S","A")</f>
        <v>A</v>
      </c>
      <c r="O2367" s="15" t="str">
        <f aca="false">IF(H2367&lt;&gt;"0","7",IF(G2367&lt;&gt;"0","6",IF(F2367&lt;&gt;"00","5",IF(E2367&lt;&gt;"0","4",IF(D2367&lt;&gt;"0","3",IF(C2367&lt;&gt;"0","2",IF(B2367&lt;&gt;"0","1","-x-")))))))</f>
        <v>7</v>
      </c>
      <c r="P2367" s="16" t="str">
        <f aca="false">IF(O2367="1",MID(L2367,1,1),IF(O2367="2",MID(L2367,1,2),IF(O2367="3",MID(L2367,1,3),IF(O2367="4",MID(L2367,1,4),IF(O2367="5",MID(L2367,1,6),IF(O2367="6",MID(L2367,1,7),IF(O2367="7",MID(L2367,1,8),IF(O2367="8",MID(L2367,1,10)))))))))</f>
        <v>13460118</v>
      </c>
      <c r="Q2367" s="1"/>
      <c r="R2367" s="11"/>
      <c r="S2367" s="11"/>
    </row>
    <row r="2368" customFormat="false" ht="15.75" hidden="false" customHeight="true" outlineLevel="0" collapsed="false">
      <c r="B2368" s="11" t="str">
        <f aca="false">MID(L2368,1,1)</f>
        <v>1</v>
      </c>
      <c r="C2368" s="11" t="str">
        <f aca="false">MID(L2368,2,1)</f>
        <v>3</v>
      </c>
      <c r="D2368" s="11" t="str">
        <f aca="false">MID(L2368,3,1)</f>
        <v>4</v>
      </c>
      <c r="E2368" s="11" t="str">
        <f aca="false">MID(L2368,4,1)</f>
        <v>6</v>
      </c>
      <c r="F2368" s="11" t="str">
        <f aca="false">MID(L2368,5,2)</f>
        <v>01</v>
      </c>
      <c r="G2368" s="11" t="str">
        <f aca="false">MID(L2368,7,1)</f>
        <v>2</v>
      </c>
      <c r="H2368" s="11" t="str">
        <f aca="false">MID(L2368,8,1)</f>
        <v>0</v>
      </c>
      <c r="I2368" s="12" t="str">
        <f aca="false">IF(O2368="1","-x-",IF(O2368&lt;="4",MID(L2368,1,O2368-1),IF(O2368="5",MID(L2368,1,4),IF(O2368="6",MID(L2368,1,6),IF(AND(O2368="7",G2368="0"),MID(L2368,1,6),MID(L2368,1,7))))))</f>
        <v>134601</v>
      </c>
      <c r="J2368" s="11" t="n">
        <v>2026</v>
      </c>
      <c r="K2368" s="11" t="s">
        <v>15</v>
      </c>
      <c r="L2368" s="13" t="n">
        <v>13460120</v>
      </c>
      <c r="M2368" s="14" t="s">
        <v>2365</v>
      </c>
      <c r="N2368" s="15" t="str">
        <f aca="false">IF(ISERROR(VLOOKUP(P2368,$I$2:$I$5308,1,FALSE()))=FALSE(),"S","A")</f>
        <v>S</v>
      </c>
      <c r="O2368" s="15" t="str">
        <f aca="false">IF(H2368&lt;&gt;"0","7",IF(G2368&lt;&gt;"0","6",IF(F2368&lt;&gt;"00","5",IF(E2368&lt;&gt;"0","4",IF(D2368&lt;&gt;"0","3",IF(C2368&lt;&gt;"0","2",IF(B2368&lt;&gt;"0","1","-x-")))))))</f>
        <v>6</v>
      </c>
      <c r="P2368" s="16" t="str">
        <f aca="false">IF(O2368="1",MID(L2368,1,1),IF(O2368="2",MID(L2368,1,2),IF(O2368="3",MID(L2368,1,3),IF(O2368="4",MID(L2368,1,4),IF(O2368="5",MID(L2368,1,6),IF(O2368="6",MID(L2368,1,7),IF(O2368="7",MID(L2368,1,8),IF(O2368="8",MID(L2368,1,10)))))))))</f>
        <v>1346012</v>
      </c>
      <c r="Q2368" s="1"/>
      <c r="R2368" s="11"/>
      <c r="S2368" s="11"/>
    </row>
    <row r="2369" customFormat="false" ht="15.75" hidden="false" customHeight="true" outlineLevel="0" collapsed="false">
      <c r="B2369" s="11" t="str">
        <f aca="false">MID(L2369,1,1)</f>
        <v>1</v>
      </c>
      <c r="C2369" s="11" t="str">
        <f aca="false">MID(L2369,2,1)</f>
        <v>3</v>
      </c>
      <c r="D2369" s="11" t="str">
        <f aca="false">MID(L2369,3,1)</f>
        <v>4</v>
      </c>
      <c r="E2369" s="11" t="str">
        <f aca="false">MID(L2369,4,1)</f>
        <v>6</v>
      </c>
      <c r="F2369" s="11" t="str">
        <f aca="false">MID(L2369,5,2)</f>
        <v>01</v>
      </c>
      <c r="G2369" s="11" t="str">
        <f aca="false">MID(L2369,7,1)</f>
        <v>2</v>
      </c>
      <c r="H2369" s="11" t="str">
        <f aca="false">MID(L2369,8,1)</f>
        <v>1</v>
      </c>
      <c r="I2369" s="12" t="str">
        <f aca="false">IF(O2369="1","-x-",IF(O2369&lt;="4",MID(L2369,1,O2369-1),IF(O2369="5",MID(L2369,1,4),IF(O2369="6",MID(L2369,1,6),IF(AND(O2369="7",G2369="0"),MID(L2369,1,6),MID(L2369,1,7))))))</f>
        <v>1346012</v>
      </c>
      <c r="J2369" s="11" t="n">
        <v>2026</v>
      </c>
      <c r="K2369" s="11" t="s">
        <v>15</v>
      </c>
      <c r="L2369" s="13" t="n">
        <v>13460121</v>
      </c>
      <c r="M2369" s="14" t="s">
        <v>2366</v>
      </c>
      <c r="N2369" s="15" t="str">
        <f aca="false">IF(ISERROR(VLOOKUP(P2369,$I$2:$I$5308,1,FALSE()))=FALSE(),"S","A")</f>
        <v>A</v>
      </c>
      <c r="O2369" s="15" t="str">
        <f aca="false">IF(H2369&lt;&gt;"0","7",IF(G2369&lt;&gt;"0","6",IF(F2369&lt;&gt;"00","5",IF(E2369&lt;&gt;"0","4",IF(D2369&lt;&gt;"0","3",IF(C2369&lt;&gt;"0","2",IF(B2369&lt;&gt;"0","1","-x-")))))))</f>
        <v>7</v>
      </c>
      <c r="P2369" s="16" t="str">
        <f aca="false">IF(O2369="1",MID(L2369,1,1),IF(O2369="2",MID(L2369,1,2),IF(O2369="3",MID(L2369,1,3),IF(O2369="4",MID(L2369,1,4),IF(O2369="5",MID(L2369,1,6),IF(O2369="6",MID(L2369,1,7),IF(O2369="7",MID(L2369,1,8),IF(O2369="8",MID(L2369,1,10)))))))))</f>
        <v>13460121</v>
      </c>
      <c r="Q2369" s="1"/>
      <c r="R2369" s="11"/>
      <c r="S2369" s="11"/>
    </row>
    <row r="2370" customFormat="false" ht="15.75" hidden="false" customHeight="true" outlineLevel="0" collapsed="false">
      <c r="B2370" s="11" t="str">
        <f aca="false">MID(L2370,1,1)</f>
        <v>1</v>
      </c>
      <c r="C2370" s="11" t="str">
        <f aca="false">MID(L2370,2,1)</f>
        <v>3</v>
      </c>
      <c r="D2370" s="11" t="str">
        <f aca="false">MID(L2370,3,1)</f>
        <v>4</v>
      </c>
      <c r="E2370" s="11" t="str">
        <f aca="false">MID(L2370,4,1)</f>
        <v>6</v>
      </c>
      <c r="F2370" s="11" t="str">
        <f aca="false">MID(L2370,5,2)</f>
        <v>01</v>
      </c>
      <c r="G2370" s="11" t="str">
        <f aca="false">MID(L2370,7,1)</f>
        <v>2</v>
      </c>
      <c r="H2370" s="11" t="str">
        <f aca="false">MID(L2370,8,1)</f>
        <v>2</v>
      </c>
      <c r="I2370" s="12" t="str">
        <f aca="false">IF(O2370="1","-x-",IF(O2370&lt;="4",MID(L2370,1,O2370-1),IF(O2370="5",MID(L2370,1,4),IF(O2370="6",MID(L2370,1,6),IF(AND(O2370="7",G2370="0"),MID(L2370,1,6),MID(L2370,1,7))))))</f>
        <v>1346012</v>
      </c>
      <c r="J2370" s="11" t="n">
        <v>2026</v>
      </c>
      <c r="K2370" s="11" t="s">
        <v>15</v>
      </c>
      <c r="L2370" s="13" t="n">
        <v>13460122</v>
      </c>
      <c r="M2370" s="14" t="s">
        <v>2367</v>
      </c>
      <c r="N2370" s="15" t="str">
        <f aca="false">IF(ISERROR(VLOOKUP(P2370,$I$2:$I$5308,1,FALSE()))=FALSE(),"S","A")</f>
        <v>A</v>
      </c>
      <c r="O2370" s="15" t="str">
        <f aca="false">IF(H2370&lt;&gt;"0","7",IF(G2370&lt;&gt;"0","6",IF(F2370&lt;&gt;"00","5",IF(E2370&lt;&gt;"0","4",IF(D2370&lt;&gt;"0","3",IF(C2370&lt;&gt;"0","2",IF(B2370&lt;&gt;"0","1","-x-")))))))</f>
        <v>7</v>
      </c>
      <c r="P2370" s="16" t="str">
        <f aca="false">IF(O2370="1",MID(L2370,1,1),IF(O2370="2",MID(L2370,1,2),IF(O2370="3",MID(L2370,1,3),IF(O2370="4",MID(L2370,1,4),IF(O2370="5",MID(L2370,1,6),IF(O2370="6",MID(L2370,1,7),IF(O2370="7",MID(L2370,1,8),IF(O2370="8",MID(L2370,1,10)))))))))</f>
        <v>13460122</v>
      </c>
      <c r="Q2370" s="1"/>
      <c r="R2370" s="11"/>
      <c r="S2370" s="11"/>
    </row>
    <row r="2371" customFormat="false" ht="15.75" hidden="false" customHeight="true" outlineLevel="0" collapsed="false">
      <c r="B2371" s="11" t="str">
        <f aca="false">MID(L2371,1,1)</f>
        <v>1</v>
      </c>
      <c r="C2371" s="11" t="str">
        <f aca="false">MID(L2371,2,1)</f>
        <v>3</v>
      </c>
      <c r="D2371" s="11" t="str">
        <f aca="false">MID(L2371,3,1)</f>
        <v>4</v>
      </c>
      <c r="E2371" s="11" t="str">
        <f aca="false">MID(L2371,4,1)</f>
        <v>6</v>
      </c>
      <c r="F2371" s="11" t="str">
        <f aca="false">MID(L2371,5,2)</f>
        <v>01</v>
      </c>
      <c r="G2371" s="11" t="str">
        <f aca="false">MID(L2371,7,1)</f>
        <v>2</v>
      </c>
      <c r="H2371" s="11" t="str">
        <f aca="false">MID(L2371,8,1)</f>
        <v>3</v>
      </c>
      <c r="I2371" s="12" t="str">
        <f aca="false">IF(O2371="1","-x-",IF(O2371&lt;="4",MID(L2371,1,O2371-1),IF(O2371="5",MID(L2371,1,4),IF(O2371="6",MID(L2371,1,6),IF(AND(O2371="7",G2371="0"),MID(L2371,1,6),MID(L2371,1,7))))))</f>
        <v>1346012</v>
      </c>
      <c r="J2371" s="11" t="n">
        <v>2026</v>
      </c>
      <c r="K2371" s="11" t="s">
        <v>15</v>
      </c>
      <c r="L2371" s="13" t="n">
        <v>13460123</v>
      </c>
      <c r="M2371" s="14" t="s">
        <v>2368</v>
      </c>
      <c r="N2371" s="15" t="str">
        <f aca="false">IF(ISERROR(VLOOKUP(P2371,$I$2:$I$5308,1,FALSE()))=FALSE(),"S","A")</f>
        <v>A</v>
      </c>
      <c r="O2371" s="15" t="str">
        <f aca="false">IF(H2371&lt;&gt;"0","7",IF(G2371&lt;&gt;"0","6",IF(F2371&lt;&gt;"00","5",IF(E2371&lt;&gt;"0","4",IF(D2371&lt;&gt;"0","3",IF(C2371&lt;&gt;"0","2",IF(B2371&lt;&gt;"0","1","-x-")))))))</f>
        <v>7</v>
      </c>
      <c r="P2371" s="16" t="str">
        <f aca="false">IF(O2371="1",MID(L2371,1,1),IF(O2371="2",MID(L2371,1,2),IF(O2371="3",MID(L2371,1,3),IF(O2371="4",MID(L2371,1,4),IF(O2371="5",MID(L2371,1,6),IF(O2371="6",MID(L2371,1,7),IF(O2371="7",MID(L2371,1,8),IF(O2371="8",MID(L2371,1,10)))))))))</f>
        <v>13460123</v>
      </c>
      <c r="Q2371" s="1"/>
      <c r="R2371" s="11"/>
      <c r="S2371" s="11"/>
    </row>
    <row r="2372" customFormat="false" ht="15.75" hidden="false" customHeight="true" outlineLevel="0" collapsed="false">
      <c r="B2372" s="11" t="str">
        <f aca="false">MID(L2372,1,1)</f>
        <v>1</v>
      </c>
      <c r="C2372" s="11" t="str">
        <f aca="false">MID(L2372,2,1)</f>
        <v>3</v>
      </c>
      <c r="D2372" s="11" t="str">
        <f aca="false">MID(L2372,3,1)</f>
        <v>4</v>
      </c>
      <c r="E2372" s="11" t="str">
        <f aca="false">MID(L2372,4,1)</f>
        <v>6</v>
      </c>
      <c r="F2372" s="11" t="str">
        <f aca="false">MID(L2372,5,2)</f>
        <v>01</v>
      </c>
      <c r="G2372" s="11" t="str">
        <f aca="false">MID(L2372,7,1)</f>
        <v>2</v>
      </c>
      <c r="H2372" s="11" t="str">
        <f aca="false">MID(L2372,8,1)</f>
        <v>4</v>
      </c>
      <c r="I2372" s="12" t="str">
        <f aca="false">IF(O2372="1","-x-",IF(O2372&lt;="4",MID(L2372,1,O2372-1),IF(O2372="5",MID(L2372,1,4),IF(O2372="6",MID(L2372,1,6),IF(AND(O2372="7",G2372="0"),MID(L2372,1,6),MID(L2372,1,7))))))</f>
        <v>1346012</v>
      </c>
      <c r="J2372" s="11" t="n">
        <v>2026</v>
      </c>
      <c r="K2372" s="11" t="s">
        <v>15</v>
      </c>
      <c r="L2372" s="13" t="n">
        <v>13460124</v>
      </c>
      <c r="M2372" s="14" t="s">
        <v>2369</v>
      </c>
      <c r="N2372" s="15" t="str">
        <f aca="false">IF(ISERROR(VLOOKUP(P2372,$I$2:$I$5308,1,FALSE()))=FALSE(),"S","A")</f>
        <v>A</v>
      </c>
      <c r="O2372" s="15" t="str">
        <f aca="false">IF(H2372&lt;&gt;"0","7",IF(G2372&lt;&gt;"0","6",IF(F2372&lt;&gt;"00","5",IF(E2372&lt;&gt;"0","4",IF(D2372&lt;&gt;"0","3",IF(C2372&lt;&gt;"0","2",IF(B2372&lt;&gt;"0","1","-x-")))))))</f>
        <v>7</v>
      </c>
      <c r="P2372" s="16" t="str">
        <f aca="false">IF(O2372="1",MID(L2372,1,1),IF(O2372="2",MID(L2372,1,2),IF(O2372="3",MID(L2372,1,3),IF(O2372="4",MID(L2372,1,4),IF(O2372="5",MID(L2372,1,6),IF(O2372="6",MID(L2372,1,7),IF(O2372="7",MID(L2372,1,8),IF(O2372="8",MID(L2372,1,10)))))))))</f>
        <v>13460124</v>
      </c>
      <c r="Q2372" s="1"/>
      <c r="R2372" s="11"/>
      <c r="S2372" s="11"/>
    </row>
    <row r="2373" customFormat="false" ht="15.75" hidden="false" customHeight="true" outlineLevel="0" collapsed="false">
      <c r="B2373" s="11" t="str">
        <f aca="false">MID(L2373,1,1)</f>
        <v>1</v>
      </c>
      <c r="C2373" s="11" t="str">
        <f aca="false">MID(L2373,2,1)</f>
        <v>3</v>
      </c>
      <c r="D2373" s="11" t="str">
        <f aca="false">MID(L2373,3,1)</f>
        <v>4</v>
      </c>
      <c r="E2373" s="11" t="str">
        <f aca="false">MID(L2373,4,1)</f>
        <v>6</v>
      </c>
      <c r="F2373" s="11" t="str">
        <f aca="false">MID(L2373,5,2)</f>
        <v>01</v>
      </c>
      <c r="G2373" s="11" t="str">
        <f aca="false">MID(L2373,7,1)</f>
        <v>2</v>
      </c>
      <c r="H2373" s="11" t="str">
        <f aca="false">MID(L2373,8,1)</f>
        <v>5</v>
      </c>
      <c r="I2373" s="12" t="str">
        <f aca="false">IF(O2373="1","-x-",IF(O2373&lt;="4",MID(L2373,1,O2373-1),IF(O2373="5",MID(L2373,1,4),IF(O2373="6",MID(L2373,1,6),IF(AND(O2373="7",G2373="0"),MID(L2373,1,6),MID(L2373,1,7))))))</f>
        <v>1346012</v>
      </c>
      <c r="J2373" s="11" t="n">
        <v>2026</v>
      </c>
      <c r="K2373" s="11" t="s">
        <v>15</v>
      </c>
      <c r="L2373" s="13" t="n">
        <v>13460125</v>
      </c>
      <c r="M2373" s="14" t="s">
        <v>2370</v>
      </c>
      <c r="N2373" s="15" t="str">
        <f aca="false">IF(ISERROR(VLOOKUP(P2373,$I$2:$I$5308,1,FALSE()))=FALSE(),"S","A")</f>
        <v>A</v>
      </c>
      <c r="O2373" s="15" t="str">
        <f aca="false">IF(H2373&lt;&gt;"0","7",IF(G2373&lt;&gt;"0","6",IF(F2373&lt;&gt;"00","5",IF(E2373&lt;&gt;"0","4",IF(D2373&lt;&gt;"0","3",IF(C2373&lt;&gt;"0","2",IF(B2373&lt;&gt;"0","1","-x-")))))))</f>
        <v>7</v>
      </c>
      <c r="P2373" s="16" t="str">
        <f aca="false">IF(O2373="1",MID(L2373,1,1),IF(O2373="2",MID(L2373,1,2),IF(O2373="3",MID(L2373,1,3),IF(O2373="4",MID(L2373,1,4),IF(O2373="5",MID(L2373,1,6),IF(O2373="6",MID(L2373,1,7),IF(O2373="7",MID(L2373,1,8),IF(O2373="8",MID(L2373,1,10)))))))))</f>
        <v>13460125</v>
      </c>
      <c r="Q2373" s="1"/>
      <c r="R2373" s="11"/>
      <c r="S2373" s="11"/>
    </row>
    <row r="2374" customFormat="false" ht="15.75" hidden="false" customHeight="true" outlineLevel="0" collapsed="false">
      <c r="B2374" s="11" t="str">
        <f aca="false">MID(L2374,1,1)</f>
        <v>1</v>
      </c>
      <c r="C2374" s="11" t="str">
        <f aca="false">MID(L2374,2,1)</f>
        <v>3</v>
      </c>
      <c r="D2374" s="11" t="str">
        <f aca="false">MID(L2374,3,1)</f>
        <v>4</v>
      </c>
      <c r="E2374" s="11" t="str">
        <f aca="false">MID(L2374,4,1)</f>
        <v>6</v>
      </c>
      <c r="F2374" s="11" t="str">
        <f aca="false">MID(L2374,5,2)</f>
        <v>01</v>
      </c>
      <c r="G2374" s="11" t="str">
        <f aca="false">MID(L2374,7,1)</f>
        <v>2</v>
      </c>
      <c r="H2374" s="11" t="str">
        <f aca="false">MID(L2374,8,1)</f>
        <v>6</v>
      </c>
      <c r="I2374" s="12" t="str">
        <f aca="false">IF(O2374="1","-x-",IF(O2374&lt;="4",MID(L2374,1,O2374-1),IF(O2374="5",MID(L2374,1,4),IF(O2374="6",MID(L2374,1,6),IF(AND(O2374="7",G2374="0"),MID(L2374,1,6),MID(L2374,1,7))))))</f>
        <v>1346012</v>
      </c>
      <c r="J2374" s="11" t="n">
        <v>2026</v>
      </c>
      <c r="K2374" s="11" t="s">
        <v>15</v>
      </c>
      <c r="L2374" s="13" t="n">
        <v>13460126</v>
      </c>
      <c r="M2374" s="14" t="s">
        <v>2371</v>
      </c>
      <c r="N2374" s="15" t="str">
        <f aca="false">IF(ISERROR(VLOOKUP(P2374,$I$2:$I$5308,1,FALSE()))=FALSE(),"S","A")</f>
        <v>A</v>
      </c>
      <c r="O2374" s="15" t="str">
        <f aca="false">IF(H2374&lt;&gt;"0","7",IF(G2374&lt;&gt;"0","6",IF(F2374&lt;&gt;"00","5",IF(E2374&lt;&gt;"0","4",IF(D2374&lt;&gt;"0","3",IF(C2374&lt;&gt;"0","2",IF(B2374&lt;&gt;"0","1","-x-")))))))</f>
        <v>7</v>
      </c>
      <c r="P2374" s="16" t="str">
        <f aca="false">IF(O2374="1",MID(L2374,1,1),IF(O2374="2",MID(L2374,1,2),IF(O2374="3",MID(L2374,1,3),IF(O2374="4",MID(L2374,1,4),IF(O2374="5",MID(L2374,1,6),IF(O2374="6",MID(L2374,1,7),IF(O2374="7",MID(L2374,1,8),IF(O2374="8",MID(L2374,1,10)))))))))</f>
        <v>13460126</v>
      </c>
      <c r="Q2374" s="1"/>
      <c r="R2374" s="11"/>
      <c r="S2374" s="11"/>
    </row>
    <row r="2375" customFormat="false" ht="15.75" hidden="false" customHeight="true" outlineLevel="0" collapsed="false">
      <c r="B2375" s="11" t="str">
        <f aca="false">MID(L2375,1,1)</f>
        <v>1</v>
      </c>
      <c r="C2375" s="11" t="str">
        <f aca="false">MID(L2375,2,1)</f>
        <v>3</v>
      </c>
      <c r="D2375" s="11" t="str">
        <f aca="false">MID(L2375,3,1)</f>
        <v>4</v>
      </c>
      <c r="E2375" s="11" t="str">
        <f aca="false">MID(L2375,4,1)</f>
        <v>6</v>
      </c>
      <c r="F2375" s="11" t="str">
        <f aca="false">MID(L2375,5,2)</f>
        <v>01</v>
      </c>
      <c r="G2375" s="11" t="str">
        <f aca="false">MID(L2375,7,1)</f>
        <v>2</v>
      </c>
      <c r="H2375" s="11" t="str">
        <f aca="false">MID(L2375,8,1)</f>
        <v>7</v>
      </c>
      <c r="I2375" s="12" t="str">
        <f aca="false">IF(O2375="1","-x-",IF(O2375&lt;="4",MID(L2375,1,O2375-1),IF(O2375="5",MID(L2375,1,4),IF(O2375="6",MID(L2375,1,6),IF(AND(O2375="7",G2375="0"),MID(L2375,1,6),MID(L2375,1,7))))))</f>
        <v>1346012</v>
      </c>
      <c r="J2375" s="11" t="n">
        <v>2026</v>
      </c>
      <c r="K2375" s="11" t="s">
        <v>15</v>
      </c>
      <c r="L2375" s="13" t="n">
        <v>13460127</v>
      </c>
      <c r="M2375" s="14" t="s">
        <v>2372</v>
      </c>
      <c r="N2375" s="15" t="str">
        <f aca="false">IF(ISERROR(VLOOKUP(P2375,$I$2:$I$5308,1,FALSE()))=FALSE(),"S","A")</f>
        <v>A</v>
      </c>
      <c r="O2375" s="15" t="str">
        <f aca="false">IF(H2375&lt;&gt;"0","7",IF(G2375&lt;&gt;"0","6",IF(F2375&lt;&gt;"00","5",IF(E2375&lt;&gt;"0","4",IF(D2375&lt;&gt;"0","3",IF(C2375&lt;&gt;"0","2",IF(B2375&lt;&gt;"0","1","-x-")))))))</f>
        <v>7</v>
      </c>
      <c r="P2375" s="16" t="str">
        <f aca="false">IF(O2375="1",MID(L2375,1,1),IF(O2375="2",MID(L2375,1,2),IF(O2375="3",MID(L2375,1,3),IF(O2375="4",MID(L2375,1,4),IF(O2375="5",MID(L2375,1,6),IF(O2375="6",MID(L2375,1,7),IF(O2375="7",MID(L2375,1,8),IF(O2375="8",MID(L2375,1,10)))))))))</f>
        <v>13460127</v>
      </c>
      <c r="Q2375" s="1"/>
      <c r="R2375" s="11"/>
      <c r="S2375" s="11"/>
    </row>
    <row r="2376" customFormat="false" ht="15.75" hidden="false" customHeight="true" outlineLevel="0" collapsed="false">
      <c r="B2376" s="11" t="str">
        <f aca="false">MID(L2376,1,1)</f>
        <v>1</v>
      </c>
      <c r="C2376" s="11" t="str">
        <f aca="false">MID(L2376,2,1)</f>
        <v>3</v>
      </c>
      <c r="D2376" s="11" t="str">
        <f aca="false">MID(L2376,3,1)</f>
        <v>4</v>
      </c>
      <c r="E2376" s="11" t="str">
        <f aca="false">MID(L2376,4,1)</f>
        <v>6</v>
      </c>
      <c r="F2376" s="11" t="str">
        <f aca="false">MID(L2376,5,2)</f>
        <v>01</v>
      </c>
      <c r="G2376" s="11" t="str">
        <f aca="false">MID(L2376,7,1)</f>
        <v>2</v>
      </c>
      <c r="H2376" s="11" t="str">
        <f aca="false">MID(L2376,8,1)</f>
        <v>8</v>
      </c>
      <c r="I2376" s="12" t="str">
        <f aca="false">IF(O2376="1","-x-",IF(O2376&lt;="4",MID(L2376,1,O2376-1),IF(O2376="5",MID(L2376,1,4),IF(O2376="6",MID(L2376,1,6),IF(AND(O2376="7",G2376="0"),MID(L2376,1,6),MID(L2376,1,7))))))</f>
        <v>1346012</v>
      </c>
      <c r="J2376" s="11" t="n">
        <v>2026</v>
      </c>
      <c r="K2376" s="11" t="s">
        <v>15</v>
      </c>
      <c r="L2376" s="13" t="n">
        <v>13460128</v>
      </c>
      <c r="M2376" s="14" t="s">
        <v>2373</v>
      </c>
      <c r="N2376" s="15" t="str">
        <f aca="false">IF(ISERROR(VLOOKUP(P2376,$I$2:$I$5308,1,FALSE()))=FALSE(),"S","A")</f>
        <v>A</v>
      </c>
      <c r="O2376" s="15" t="str">
        <f aca="false">IF(H2376&lt;&gt;"0","7",IF(G2376&lt;&gt;"0","6",IF(F2376&lt;&gt;"00","5",IF(E2376&lt;&gt;"0","4",IF(D2376&lt;&gt;"0","3",IF(C2376&lt;&gt;"0","2",IF(B2376&lt;&gt;"0","1","-x-")))))))</f>
        <v>7</v>
      </c>
      <c r="P2376" s="16" t="str">
        <f aca="false">IF(O2376="1",MID(L2376,1,1),IF(O2376="2",MID(L2376,1,2),IF(O2376="3",MID(L2376,1,3),IF(O2376="4",MID(L2376,1,4),IF(O2376="5",MID(L2376,1,6),IF(O2376="6",MID(L2376,1,7),IF(O2376="7",MID(L2376,1,8),IF(O2376="8",MID(L2376,1,10)))))))))</f>
        <v>13460128</v>
      </c>
      <c r="Q2376" s="1"/>
      <c r="R2376" s="11"/>
      <c r="S2376" s="11"/>
    </row>
    <row r="2377" customFormat="false" ht="15.75" hidden="false" customHeight="true" outlineLevel="0" collapsed="false">
      <c r="B2377" s="11" t="str">
        <f aca="false">MID(L2377,1,1)</f>
        <v>1</v>
      </c>
      <c r="C2377" s="11" t="str">
        <f aca="false">MID(L2377,2,1)</f>
        <v>3</v>
      </c>
      <c r="D2377" s="11" t="str">
        <f aca="false">MID(L2377,3,1)</f>
        <v>4</v>
      </c>
      <c r="E2377" s="11" t="str">
        <f aca="false">MID(L2377,4,1)</f>
        <v>6</v>
      </c>
      <c r="F2377" s="11" t="str">
        <f aca="false">MID(L2377,5,2)</f>
        <v>02</v>
      </c>
      <c r="G2377" s="11" t="str">
        <f aca="false">MID(L2377,7,1)</f>
        <v>0</v>
      </c>
      <c r="H2377" s="11" t="str">
        <f aca="false">MID(L2377,8,1)</f>
        <v>0</v>
      </c>
      <c r="I2377" s="12" t="str">
        <f aca="false">IF(O2377="1","-x-",IF(O2377&lt;="4",MID(L2377,1,O2377-1),IF(O2377="5",MID(L2377,1,4),IF(O2377="6",MID(L2377,1,6),IF(AND(O2377="7",G2377="0"),MID(L2377,1,6),MID(L2377,1,7))))))</f>
        <v>1346</v>
      </c>
      <c r="J2377" s="11" t="n">
        <v>2026</v>
      </c>
      <c r="K2377" s="11" t="s">
        <v>15</v>
      </c>
      <c r="L2377" s="13" t="n">
        <v>13460200</v>
      </c>
      <c r="M2377" s="14" t="s">
        <v>2374</v>
      </c>
      <c r="N2377" s="15" t="str">
        <f aca="false">IF(ISERROR(VLOOKUP(P2377,$I$2:$I$5308,1,FALSE()))=FALSE(),"S","A")</f>
        <v>S</v>
      </c>
      <c r="O2377" s="15" t="str">
        <f aca="false">IF(H2377&lt;&gt;"0","7",IF(G2377&lt;&gt;"0","6",IF(F2377&lt;&gt;"00","5",IF(E2377&lt;&gt;"0","4",IF(D2377&lt;&gt;"0","3",IF(C2377&lt;&gt;"0","2",IF(B2377&lt;&gt;"0","1","-x-")))))))</f>
        <v>5</v>
      </c>
      <c r="P2377" s="16" t="str">
        <f aca="false">IF(O2377="1",MID(L2377,1,1),IF(O2377="2",MID(L2377,1,2),IF(O2377="3",MID(L2377,1,3),IF(O2377="4",MID(L2377,1,4),IF(O2377="5",MID(L2377,1,6),IF(O2377="6",MID(L2377,1,7),IF(O2377="7",MID(L2377,1,8),IF(O2377="8",MID(L2377,1,10)))))))))</f>
        <v>134602</v>
      </c>
      <c r="Q2377" s="1"/>
      <c r="R2377" s="11"/>
      <c r="S2377" s="11"/>
    </row>
    <row r="2378" customFormat="false" ht="15.75" hidden="false" customHeight="true" outlineLevel="0" collapsed="false">
      <c r="B2378" s="11" t="str">
        <f aca="false">MID(L2378,1,1)</f>
        <v>1</v>
      </c>
      <c r="C2378" s="11" t="str">
        <f aca="false">MID(L2378,2,1)</f>
        <v>3</v>
      </c>
      <c r="D2378" s="11" t="str">
        <f aca="false">MID(L2378,3,1)</f>
        <v>4</v>
      </c>
      <c r="E2378" s="11" t="str">
        <f aca="false">MID(L2378,4,1)</f>
        <v>6</v>
      </c>
      <c r="F2378" s="11" t="str">
        <f aca="false">MID(L2378,5,2)</f>
        <v>02</v>
      </c>
      <c r="G2378" s="11" t="str">
        <f aca="false">MID(L2378,7,1)</f>
        <v>1</v>
      </c>
      <c r="H2378" s="11" t="str">
        <f aca="false">MID(L2378,8,1)</f>
        <v>0</v>
      </c>
      <c r="I2378" s="12" t="str">
        <f aca="false">IF(O2378="1","-x-",IF(O2378&lt;="4",MID(L2378,1,O2378-1),IF(O2378="5",MID(L2378,1,4),IF(O2378="6",MID(L2378,1,6),IF(AND(O2378="7",G2378="0"),MID(L2378,1,6),MID(L2378,1,7))))))</f>
        <v>134602</v>
      </c>
      <c r="J2378" s="11" t="n">
        <v>2026</v>
      </c>
      <c r="K2378" s="11" t="s">
        <v>15</v>
      </c>
      <c r="L2378" s="13" t="n">
        <v>13460210</v>
      </c>
      <c r="M2378" s="14" t="s">
        <v>2375</v>
      </c>
      <c r="N2378" s="15" t="str">
        <f aca="false">IF(ISERROR(VLOOKUP(P2378,$I$2:$I$5308,1,FALSE()))=FALSE(),"S","A")</f>
        <v>S</v>
      </c>
      <c r="O2378" s="15" t="str">
        <f aca="false">IF(H2378&lt;&gt;"0","7",IF(G2378&lt;&gt;"0","6",IF(F2378&lt;&gt;"00","5",IF(E2378&lt;&gt;"0","4",IF(D2378&lt;&gt;"0","3",IF(C2378&lt;&gt;"0","2",IF(B2378&lt;&gt;"0","1","-x-")))))))</f>
        <v>6</v>
      </c>
      <c r="P2378" s="16" t="str">
        <f aca="false">IF(O2378="1",MID(L2378,1,1),IF(O2378="2",MID(L2378,1,2),IF(O2378="3",MID(L2378,1,3),IF(O2378="4",MID(L2378,1,4),IF(O2378="5",MID(L2378,1,6),IF(O2378="6",MID(L2378,1,7),IF(O2378="7",MID(L2378,1,8),IF(O2378="8",MID(L2378,1,10)))))))))</f>
        <v>1346021</v>
      </c>
      <c r="Q2378" s="1"/>
      <c r="R2378" s="11"/>
      <c r="S2378" s="11"/>
    </row>
    <row r="2379" customFormat="false" ht="15.75" hidden="false" customHeight="true" outlineLevel="0" collapsed="false">
      <c r="B2379" s="11" t="str">
        <f aca="false">MID(L2379,1,1)</f>
        <v>1</v>
      </c>
      <c r="C2379" s="11" t="str">
        <f aca="false">MID(L2379,2,1)</f>
        <v>3</v>
      </c>
      <c r="D2379" s="11" t="str">
        <f aca="false">MID(L2379,3,1)</f>
        <v>4</v>
      </c>
      <c r="E2379" s="11" t="str">
        <f aca="false">MID(L2379,4,1)</f>
        <v>6</v>
      </c>
      <c r="F2379" s="11" t="str">
        <f aca="false">MID(L2379,5,2)</f>
        <v>02</v>
      </c>
      <c r="G2379" s="11" t="str">
        <f aca="false">MID(L2379,7,1)</f>
        <v>1</v>
      </c>
      <c r="H2379" s="11" t="str">
        <f aca="false">MID(L2379,8,1)</f>
        <v>1</v>
      </c>
      <c r="I2379" s="12" t="str">
        <f aca="false">IF(O2379="1","-x-",IF(O2379&lt;="4",MID(L2379,1,O2379-1),IF(O2379="5",MID(L2379,1,4),IF(O2379="6",MID(L2379,1,6),IF(AND(O2379="7",G2379="0"),MID(L2379,1,6),MID(L2379,1,7))))))</f>
        <v>1346021</v>
      </c>
      <c r="J2379" s="11" t="n">
        <v>2026</v>
      </c>
      <c r="K2379" s="11" t="s">
        <v>15</v>
      </c>
      <c r="L2379" s="13" t="n">
        <v>13460211</v>
      </c>
      <c r="M2379" s="14" t="s">
        <v>2376</v>
      </c>
      <c r="N2379" s="15" t="str">
        <f aca="false">IF(ISERROR(VLOOKUP(P2379,$I$2:$I$5308,1,FALSE()))=FALSE(),"S","A")</f>
        <v>A</v>
      </c>
      <c r="O2379" s="15" t="str">
        <f aca="false">IF(H2379&lt;&gt;"0","7",IF(G2379&lt;&gt;"0","6",IF(F2379&lt;&gt;"00","5",IF(E2379&lt;&gt;"0","4",IF(D2379&lt;&gt;"0","3",IF(C2379&lt;&gt;"0","2",IF(B2379&lt;&gt;"0","1","-x-")))))))</f>
        <v>7</v>
      </c>
      <c r="P2379" s="16" t="str">
        <f aca="false">IF(O2379="1",MID(L2379,1,1),IF(O2379="2",MID(L2379,1,2),IF(O2379="3",MID(L2379,1,3),IF(O2379="4",MID(L2379,1,4),IF(O2379="5",MID(L2379,1,6),IF(O2379="6",MID(L2379,1,7),IF(O2379="7",MID(L2379,1,8),IF(O2379="8",MID(L2379,1,10)))))))))</f>
        <v>13460211</v>
      </c>
      <c r="Q2379" s="1"/>
      <c r="R2379" s="11"/>
      <c r="S2379" s="11"/>
    </row>
    <row r="2380" customFormat="false" ht="15.75" hidden="false" customHeight="true" outlineLevel="0" collapsed="false">
      <c r="B2380" s="11" t="str">
        <f aca="false">MID(L2380,1,1)</f>
        <v>1</v>
      </c>
      <c r="C2380" s="11" t="str">
        <f aca="false">MID(L2380,2,1)</f>
        <v>3</v>
      </c>
      <c r="D2380" s="11" t="str">
        <f aca="false">MID(L2380,3,1)</f>
        <v>4</v>
      </c>
      <c r="E2380" s="11" t="str">
        <f aca="false">MID(L2380,4,1)</f>
        <v>6</v>
      </c>
      <c r="F2380" s="11" t="str">
        <f aca="false">MID(L2380,5,2)</f>
        <v>02</v>
      </c>
      <c r="G2380" s="11" t="str">
        <f aca="false">MID(L2380,7,1)</f>
        <v>1</v>
      </c>
      <c r="H2380" s="11" t="str">
        <f aca="false">MID(L2380,8,1)</f>
        <v>2</v>
      </c>
      <c r="I2380" s="12" t="str">
        <f aca="false">IF(O2380="1","-x-",IF(O2380&lt;="4",MID(L2380,1,O2380-1),IF(O2380="5",MID(L2380,1,4),IF(O2380="6",MID(L2380,1,6),IF(AND(O2380="7",G2380="0"),MID(L2380,1,6),MID(L2380,1,7))))))</f>
        <v>1346021</v>
      </c>
      <c r="J2380" s="11" t="n">
        <v>2026</v>
      </c>
      <c r="K2380" s="11" t="s">
        <v>15</v>
      </c>
      <c r="L2380" s="13" t="n">
        <v>13460212</v>
      </c>
      <c r="M2380" s="14" t="s">
        <v>2377</v>
      </c>
      <c r="N2380" s="15" t="str">
        <f aca="false">IF(ISERROR(VLOOKUP(P2380,$I$2:$I$5308,1,FALSE()))=FALSE(),"S","A")</f>
        <v>A</v>
      </c>
      <c r="O2380" s="15" t="str">
        <f aca="false">IF(H2380&lt;&gt;"0","7",IF(G2380&lt;&gt;"0","6",IF(F2380&lt;&gt;"00","5",IF(E2380&lt;&gt;"0","4",IF(D2380&lt;&gt;"0","3",IF(C2380&lt;&gt;"0","2",IF(B2380&lt;&gt;"0","1","-x-")))))))</f>
        <v>7</v>
      </c>
      <c r="P2380" s="16" t="str">
        <f aca="false">IF(O2380="1",MID(L2380,1,1),IF(O2380="2",MID(L2380,1,2),IF(O2380="3",MID(L2380,1,3),IF(O2380="4",MID(L2380,1,4),IF(O2380="5",MID(L2380,1,6),IF(O2380="6",MID(L2380,1,7),IF(O2380="7",MID(L2380,1,8),IF(O2380="8",MID(L2380,1,10)))))))))</f>
        <v>13460212</v>
      </c>
      <c r="Q2380" s="1"/>
      <c r="R2380" s="11"/>
      <c r="S2380" s="11"/>
    </row>
    <row r="2381" customFormat="false" ht="15.75" hidden="false" customHeight="true" outlineLevel="0" collapsed="false">
      <c r="B2381" s="11" t="str">
        <f aca="false">MID(L2381,1,1)</f>
        <v>1</v>
      </c>
      <c r="C2381" s="11" t="str">
        <f aca="false">MID(L2381,2,1)</f>
        <v>3</v>
      </c>
      <c r="D2381" s="11" t="str">
        <f aca="false">MID(L2381,3,1)</f>
        <v>4</v>
      </c>
      <c r="E2381" s="11" t="str">
        <f aca="false">MID(L2381,4,1)</f>
        <v>6</v>
      </c>
      <c r="F2381" s="11" t="str">
        <f aca="false">MID(L2381,5,2)</f>
        <v>02</v>
      </c>
      <c r="G2381" s="11" t="str">
        <f aca="false">MID(L2381,7,1)</f>
        <v>1</v>
      </c>
      <c r="H2381" s="11" t="str">
        <f aca="false">MID(L2381,8,1)</f>
        <v>3</v>
      </c>
      <c r="I2381" s="12" t="str">
        <f aca="false">IF(O2381="1","-x-",IF(O2381&lt;="4",MID(L2381,1,O2381-1),IF(O2381="5",MID(L2381,1,4),IF(O2381="6",MID(L2381,1,6),IF(AND(O2381="7",G2381="0"),MID(L2381,1,6),MID(L2381,1,7))))))</f>
        <v>1346021</v>
      </c>
      <c r="J2381" s="11" t="n">
        <v>2026</v>
      </c>
      <c r="K2381" s="11" t="s">
        <v>15</v>
      </c>
      <c r="L2381" s="13" t="n">
        <v>13460213</v>
      </c>
      <c r="M2381" s="14" t="s">
        <v>2378</v>
      </c>
      <c r="N2381" s="15" t="str">
        <f aca="false">IF(ISERROR(VLOOKUP(P2381,$I$2:$I$5308,1,FALSE()))=FALSE(),"S","A")</f>
        <v>A</v>
      </c>
      <c r="O2381" s="15" t="str">
        <f aca="false">IF(H2381&lt;&gt;"0","7",IF(G2381&lt;&gt;"0","6",IF(F2381&lt;&gt;"00","5",IF(E2381&lt;&gt;"0","4",IF(D2381&lt;&gt;"0","3",IF(C2381&lt;&gt;"0","2",IF(B2381&lt;&gt;"0","1","-x-")))))))</f>
        <v>7</v>
      </c>
      <c r="P2381" s="16" t="str">
        <f aca="false">IF(O2381="1",MID(L2381,1,1),IF(O2381="2",MID(L2381,1,2),IF(O2381="3",MID(L2381,1,3),IF(O2381="4",MID(L2381,1,4),IF(O2381="5",MID(L2381,1,6),IF(O2381="6",MID(L2381,1,7),IF(O2381="7",MID(L2381,1,8),IF(O2381="8",MID(L2381,1,10)))))))))</f>
        <v>13460213</v>
      </c>
      <c r="Q2381" s="1"/>
      <c r="R2381" s="11"/>
      <c r="S2381" s="11"/>
    </row>
    <row r="2382" customFormat="false" ht="15.75" hidden="false" customHeight="true" outlineLevel="0" collapsed="false">
      <c r="B2382" s="11" t="str">
        <f aca="false">MID(L2382,1,1)</f>
        <v>1</v>
      </c>
      <c r="C2382" s="11" t="str">
        <f aca="false">MID(L2382,2,1)</f>
        <v>3</v>
      </c>
      <c r="D2382" s="11" t="str">
        <f aca="false">MID(L2382,3,1)</f>
        <v>4</v>
      </c>
      <c r="E2382" s="11" t="str">
        <f aca="false">MID(L2382,4,1)</f>
        <v>6</v>
      </c>
      <c r="F2382" s="11" t="str">
        <f aca="false">MID(L2382,5,2)</f>
        <v>02</v>
      </c>
      <c r="G2382" s="11" t="str">
        <f aca="false">MID(L2382,7,1)</f>
        <v>1</v>
      </c>
      <c r="H2382" s="11" t="str">
        <f aca="false">MID(L2382,8,1)</f>
        <v>4</v>
      </c>
      <c r="I2382" s="12" t="str">
        <f aca="false">IF(O2382="1","-x-",IF(O2382&lt;="4",MID(L2382,1,O2382-1),IF(O2382="5",MID(L2382,1,4),IF(O2382="6",MID(L2382,1,6),IF(AND(O2382="7",G2382="0"),MID(L2382,1,6),MID(L2382,1,7))))))</f>
        <v>1346021</v>
      </c>
      <c r="J2382" s="11" t="n">
        <v>2026</v>
      </c>
      <c r="K2382" s="11" t="s">
        <v>15</v>
      </c>
      <c r="L2382" s="13" t="n">
        <v>13460214</v>
      </c>
      <c r="M2382" s="14" t="s">
        <v>2379</v>
      </c>
      <c r="N2382" s="15" t="str">
        <f aca="false">IF(ISERROR(VLOOKUP(P2382,$I$2:$I$5308,1,FALSE()))=FALSE(),"S","A")</f>
        <v>A</v>
      </c>
      <c r="O2382" s="15" t="str">
        <f aca="false">IF(H2382&lt;&gt;"0","7",IF(G2382&lt;&gt;"0","6",IF(F2382&lt;&gt;"00","5",IF(E2382&lt;&gt;"0","4",IF(D2382&lt;&gt;"0","3",IF(C2382&lt;&gt;"0","2",IF(B2382&lt;&gt;"0","1","-x-")))))))</f>
        <v>7</v>
      </c>
      <c r="P2382" s="16" t="str">
        <f aca="false">IF(O2382="1",MID(L2382,1,1),IF(O2382="2",MID(L2382,1,2),IF(O2382="3",MID(L2382,1,3),IF(O2382="4",MID(L2382,1,4),IF(O2382="5",MID(L2382,1,6),IF(O2382="6",MID(L2382,1,7),IF(O2382="7",MID(L2382,1,8),IF(O2382="8",MID(L2382,1,10)))))))))</f>
        <v>13460214</v>
      </c>
      <c r="Q2382" s="1"/>
      <c r="R2382" s="11"/>
      <c r="S2382" s="11"/>
    </row>
    <row r="2383" customFormat="false" ht="15.75" hidden="false" customHeight="true" outlineLevel="0" collapsed="false">
      <c r="B2383" s="11" t="str">
        <f aca="false">MID(L2383,1,1)</f>
        <v>1</v>
      </c>
      <c r="C2383" s="11" t="str">
        <f aca="false">MID(L2383,2,1)</f>
        <v>3</v>
      </c>
      <c r="D2383" s="11" t="str">
        <f aca="false">MID(L2383,3,1)</f>
        <v>4</v>
      </c>
      <c r="E2383" s="11" t="str">
        <f aca="false">MID(L2383,4,1)</f>
        <v>6</v>
      </c>
      <c r="F2383" s="11" t="str">
        <f aca="false">MID(L2383,5,2)</f>
        <v>02</v>
      </c>
      <c r="G2383" s="11" t="str">
        <f aca="false">MID(L2383,7,1)</f>
        <v>1</v>
      </c>
      <c r="H2383" s="11" t="str">
        <f aca="false">MID(L2383,8,1)</f>
        <v>5</v>
      </c>
      <c r="I2383" s="12" t="str">
        <f aca="false">IF(O2383="1","-x-",IF(O2383&lt;="4",MID(L2383,1,O2383-1),IF(O2383="5",MID(L2383,1,4),IF(O2383="6",MID(L2383,1,6),IF(AND(O2383="7",G2383="0"),MID(L2383,1,6),MID(L2383,1,7))))))</f>
        <v>1346021</v>
      </c>
      <c r="J2383" s="11" t="n">
        <v>2026</v>
      </c>
      <c r="K2383" s="11" t="s">
        <v>15</v>
      </c>
      <c r="L2383" s="13" t="n">
        <v>13460215</v>
      </c>
      <c r="M2383" s="14" t="s">
        <v>2380</v>
      </c>
      <c r="N2383" s="15" t="str">
        <f aca="false">IF(ISERROR(VLOOKUP(P2383,$I$2:$I$5308,1,FALSE()))=FALSE(),"S","A")</f>
        <v>A</v>
      </c>
      <c r="O2383" s="15" t="str">
        <f aca="false">IF(H2383&lt;&gt;"0","7",IF(G2383&lt;&gt;"0","6",IF(F2383&lt;&gt;"00","5",IF(E2383&lt;&gt;"0","4",IF(D2383&lt;&gt;"0","3",IF(C2383&lt;&gt;"0","2",IF(B2383&lt;&gt;"0","1","-x-")))))))</f>
        <v>7</v>
      </c>
      <c r="P2383" s="16" t="str">
        <f aca="false">IF(O2383="1",MID(L2383,1,1),IF(O2383="2",MID(L2383,1,2),IF(O2383="3",MID(L2383,1,3),IF(O2383="4",MID(L2383,1,4),IF(O2383="5",MID(L2383,1,6),IF(O2383="6",MID(L2383,1,7),IF(O2383="7",MID(L2383,1,8),IF(O2383="8",MID(L2383,1,10)))))))))</f>
        <v>13460215</v>
      </c>
      <c r="Q2383" s="1"/>
      <c r="R2383" s="11"/>
      <c r="S2383" s="11"/>
    </row>
    <row r="2384" customFormat="false" ht="15.75" hidden="false" customHeight="true" outlineLevel="0" collapsed="false">
      <c r="B2384" s="11" t="str">
        <f aca="false">MID(L2384,1,1)</f>
        <v>1</v>
      </c>
      <c r="C2384" s="11" t="str">
        <f aca="false">MID(L2384,2,1)</f>
        <v>3</v>
      </c>
      <c r="D2384" s="11" t="str">
        <f aca="false">MID(L2384,3,1)</f>
        <v>4</v>
      </c>
      <c r="E2384" s="11" t="str">
        <f aca="false">MID(L2384,4,1)</f>
        <v>6</v>
      </c>
      <c r="F2384" s="11" t="str">
        <f aca="false">MID(L2384,5,2)</f>
        <v>02</v>
      </c>
      <c r="G2384" s="11" t="str">
        <f aca="false">MID(L2384,7,1)</f>
        <v>1</v>
      </c>
      <c r="H2384" s="11" t="str">
        <f aca="false">MID(L2384,8,1)</f>
        <v>6</v>
      </c>
      <c r="I2384" s="12" t="str">
        <f aca="false">IF(O2384="1","-x-",IF(O2384&lt;="4",MID(L2384,1,O2384-1),IF(O2384="5",MID(L2384,1,4),IF(O2384="6",MID(L2384,1,6),IF(AND(O2384="7",G2384="0"),MID(L2384,1,6),MID(L2384,1,7))))))</f>
        <v>1346021</v>
      </c>
      <c r="J2384" s="11" t="n">
        <v>2026</v>
      </c>
      <c r="K2384" s="11" t="s">
        <v>15</v>
      </c>
      <c r="L2384" s="13" t="n">
        <v>13460216</v>
      </c>
      <c r="M2384" s="14" t="s">
        <v>2381</v>
      </c>
      <c r="N2384" s="15" t="str">
        <f aca="false">IF(ISERROR(VLOOKUP(P2384,$I$2:$I$5308,1,FALSE()))=FALSE(),"S","A")</f>
        <v>A</v>
      </c>
      <c r="O2384" s="15" t="str">
        <f aca="false">IF(H2384&lt;&gt;"0","7",IF(G2384&lt;&gt;"0","6",IF(F2384&lt;&gt;"00","5",IF(E2384&lt;&gt;"0","4",IF(D2384&lt;&gt;"0","3",IF(C2384&lt;&gt;"0","2",IF(B2384&lt;&gt;"0","1","-x-")))))))</f>
        <v>7</v>
      </c>
      <c r="P2384" s="16" t="str">
        <f aca="false">IF(O2384="1",MID(L2384,1,1),IF(O2384="2",MID(L2384,1,2),IF(O2384="3",MID(L2384,1,3),IF(O2384="4",MID(L2384,1,4),IF(O2384="5",MID(L2384,1,6),IF(O2384="6",MID(L2384,1,7),IF(O2384="7",MID(L2384,1,8),IF(O2384="8",MID(L2384,1,10)))))))))</f>
        <v>13460216</v>
      </c>
      <c r="Q2384" s="1"/>
      <c r="R2384" s="11"/>
      <c r="S2384" s="11"/>
    </row>
    <row r="2385" customFormat="false" ht="15.75" hidden="false" customHeight="true" outlineLevel="0" collapsed="false">
      <c r="B2385" s="11" t="str">
        <f aca="false">MID(L2385,1,1)</f>
        <v>1</v>
      </c>
      <c r="C2385" s="11" t="str">
        <f aca="false">MID(L2385,2,1)</f>
        <v>3</v>
      </c>
      <c r="D2385" s="11" t="str">
        <f aca="false">MID(L2385,3,1)</f>
        <v>4</v>
      </c>
      <c r="E2385" s="11" t="str">
        <f aca="false">MID(L2385,4,1)</f>
        <v>6</v>
      </c>
      <c r="F2385" s="11" t="str">
        <f aca="false">MID(L2385,5,2)</f>
        <v>02</v>
      </c>
      <c r="G2385" s="11" t="str">
        <f aca="false">MID(L2385,7,1)</f>
        <v>1</v>
      </c>
      <c r="H2385" s="11" t="str">
        <f aca="false">MID(L2385,8,1)</f>
        <v>7</v>
      </c>
      <c r="I2385" s="12" t="str">
        <f aca="false">IF(O2385="1","-x-",IF(O2385&lt;="4",MID(L2385,1,O2385-1),IF(O2385="5",MID(L2385,1,4),IF(O2385="6",MID(L2385,1,6),IF(AND(O2385="7",G2385="0"),MID(L2385,1,6),MID(L2385,1,7))))))</f>
        <v>1346021</v>
      </c>
      <c r="J2385" s="11" t="n">
        <v>2026</v>
      </c>
      <c r="K2385" s="11" t="s">
        <v>15</v>
      </c>
      <c r="L2385" s="13" t="n">
        <v>13460217</v>
      </c>
      <c r="M2385" s="14" t="s">
        <v>2382</v>
      </c>
      <c r="N2385" s="15" t="str">
        <f aca="false">IF(ISERROR(VLOOKUP(P2385,$I$2:$I$5308,1,FALSE()))=FALSE(),"S","A")</f>
        <v>A</v>
      </c>
      <c r="O2385" s="15" t="str">
        <f aca="false">IF(H2385&lt;&gt;"0","7",IF(G2385&lt;&gt;"0","6",IF(F2385&lt;&gt;"00","5",IF(E2385&lt;&gt;"0","4",IF(D2385&lt;&gt;"0","3",IF(C2385&lt;&gt;"0","2",IF(B2385&lt;&gt;"0","1","-x-")))))))</f>
        <v>7</v>
      </c>
      <c r="P2385" s="16" t="str">
        <f aca="false">IF(O2385="1",MID(L2385,1,1),IF(O2385="2",MID(L2385,1,2),IF(O2385="3",MID(L2385,1,3),IF(O2385="4",MID(L2385,1,4),IF(O2385="5",MID(L2385,1,6),IF(O2385="6",MID(L2385,1,7),IF(O2385="7",MID(L2385,1,8),IF(O2385="8",MID(L2385,1,10)))))))))</f>
        <v>13460217</v>
      </c>
      <c r="Q2385" s="1"/>
      <c r="R2385" s="11"/>
      <c r="S2385" s="11"/>
    </row>
    <row r="2386" customFormat="false" ht="15.75" hidden="false" customHeight="true" outlineLevel="0" collapsed="false">
      <c r="B2386" s="11" t="str">
        <f aca="false">MID(L2386,1,1)</f>
        <v>1</v>
      </c>
      <c r="C2386" s="11" t="str">
        <f aca="false">MID(L2386,2,1)</f>
        <v>3</v>
      </c>
      <c r="D2386" s="11" t="str">
        <f aca="false">MID(L2386,3,1)</f>
        <v>4</v>
      </c>
      <c r="E2386" s="11" t="str">
        <f aca="false">MID(L2386,4,1)</f>
        <v>6</v>
      </c>
      <c r="F2386" s="11" t="str">
        <f aca="false">MID(L2386,5,2)</f>
        <v>02</v>
      </c>
      <c r="G2386" s="11" t="str">
        <f aca="false">MID(L2386,7,1)</f>
        <v>1</v>
      </c>
      <c r="H2386" s="11" t="str">
        <f aca="false">MID(L2386,8,1)</f>
        <v>8</v>
      </c>
      <c r="I2386" s="12" t="str">
        <f aca="false">IF(O2386="1","-x-",IF(O2386&lt;="4",MID(L2386,1,O2386-1),IF(O2386="5",MID(L2386,1,4),IF(O2386="6",MID(L2386,1,6),IF(AND(O2386="7",G2386="0"),MID(L2386,1,6),MID(L2386,1,7))))))</f>
        <v>1346021</v>
      </c>
      <c r="J2386" s="11" t="n">
        <v>2026</v>
      </c>
      <c r="K2386" s="11" t="s">
        <v>15</v>
      </c>
      <c r="L2386" s="13" t="n">
        <v>13460218</v>
      </c>
      <c r="M2386" s="14" t="s">
        <v>2383</v>
      </c>
      <c r="N2386" s="15" t="str">
        <f aca="false">IF(ISERROR(VLOOKUP(P2386,$I$2:$I$5308,1,FALSE()))=FALSE(),"S","A")</f>
        <v>A</v>
      </c>
      <c r="O2386" s="15" t="str">
        <f aca="false">IF(H2386&lt;&gt;"0","7",IF(G2386&lt;&gt;"0","6",IF(F2386&lt;&gt;"00","5",IF(E2386&lt;&gt;"0","4",IF(D2386&lt;&gt;"0","3",IF(C2386&lt;&gt;"0","2",IF(B2386&lt;&gt;"0","1","-x-")))))))</f>
        <v>7</v>
      </c>
      <c r="P2386" s="16" t="str">
        <f aca="false">IF(O2386="1",MID(L2386,1,1),IF(O2386="2",MID(L2386,1,2),IF(O2386="3",MID(L2386,1,3),IF(O2386="4",MID(L2386,1,4),IF(O2386="5",MID(L2386,1,6),IF(O2386="6",MID(L2386,1,7),IF(O2386="7",MID(L2386,1,8),IF(O2386="8",MID(L2386,1,10)))))))))</f>
        <v>13460218</v>
      </c>
      <c r="Q2386" s="1"/>
      <c r="R2386" s="11"/>
      <c r="S2386" s="11"/>
    </row>
    <row r="2387" customFormat="false" ht="15.75" hidden="false" customHeight="true" outlineLevel="0" collapsed="false">
      <c r="B2387" s="11" t="str">
        <f aca="false">MID(L2387,1,1)</f>
        <v>1</v>
      </c>
      <c r="C2387" s="11" t="str">
        <f aca="false">MID(L2387,2,1)</f>
        <v>3</v>
      </c>
      <c r="D2387" s="11" t="str">
        <f aca="false">MID(L2387,3,1)</f>
        <v>4</v>
      </c>
      <c r="E2387" s="11" t="str">
        <f aca="false">MID(L2387,4,1)</f>
        <v>6</v>
      </c>
      <c r="F2387" s="11" t="str">
        <f aca="false">MID(L2387,5,2)</f>
        <v>02</v>
      </c>
      <c r="G2387" s="11" t="str">
        <f aca="false">MID(L2387,7,1)</f>
        <v>2</v>
      </c>
      <c r="H2387" s="11" t="str">
        <f aca="false">MID(L2387,8,1)</f>
        <v>0</v>
      </c>
      <c r="I2387" s="12" t="str">
        <f aca="false">IF(O2387="1","-x-",IF(O2387&lt;="4",MID(L2387,1,O2387-1),IF(O2387="5",MID(L2387,1,4),IF(O2387="6",MID(L2387,1,6),IF(AND(O2387="7",G2387="0"),MID(L2387,1,6),MID(L2387,1,7))))))</f>
        <v>134602</v>
      </c>
      <c r="J2387" s="11" t="n">
        <v>2026</v>
      </c>
      <c r="K2387" s="11" t="s">
        <v>15</v>
      </c>
      <c r="L2387" s="13" t="n">
        <v>13460220</v>
      </c>
      <c r="M2387" s="14" t="s">
        <v>2384</v>
      </c>
      <c r="N2387" s="15" t="str">
        <f aca="false">IF(ISERROR(VLOOKUP(P2387,$I$2:$I$5308,1,FALSE()))=FALSE(),"S","A")</f>
        <v>S</v>
      </c>
      <c r="O2387" s="15" t="str">
        <f aca="false">IF(H2387&lt;&gt;"0","7",IF(G2387&lt;&gt;"0","6",IF(F2387&lt;&gt;"00","5",IF(E2387&lt;&gt;"0","4",IF(D2387&lt;&gt;"0","3",IF(C2387&lt;&gt;"0","2",IF(B2387&lt;&gt;"0","1","-x-")))))))</f>
        <v>6</v>
      </c>
      <c r="P2387" s="16" t="str">
        <f aca="false">IF(O2387="1",MID(L2387,1,1),IF(O2387="2",MID(L2387,1,2),IF(O2387="3",MID(L2387,1,3),IF(O2387="4",MID(L2387,1,4),IF(O2387="5",MID(L2387,1,6),IF(O2387="6",MID(L2387,1,7),IF(O2387="7",MID(L2387,1,8),IF(O2387="8",MID(L2387,1,10)))))))))</f>
        <v>1346022</v>
      </c>
      <c r="Q2387" s="1"/>
      <c r="R2387" s="11"/>
      <c r="S2387" s="11"/>
    </row>
    <row r="2388" customFormat="false" ht="15.75" hidden="false" customHeight="true" outlineLevel="0" collapsed="false">
      <c r="B2388" s="11" t="str">
        <f aca="false">MID(L2388,1,1)</f>
        <v>1</v>
      </c>
      <c r="C2388" s="11" t="str">
        <f aca="false">MID(L2388,2,1)</f>
        <v>3</v>
      </c>
      <c r="D2388" s="11" t="str">
        <f aca="false">MID(L2388,3,1)</f>
        <v>4</v>
      </c>
      <c r="E2388" s="11" t="str">
        <f aca="false">MID(L2388,4,1)</f>
        <v>6</v>
      </c>
      <c r="F2388" s="11" t="str">
        <f aca="false">MID(L2388,5,2)</f>
        <v>02</v>
      </c>
      <c r="G2388" s="11" t="str">
        <f aca="false">MID(L2388,7,1)</f>
        <v>2</v>
      </c>
      <c r="H2388" s="11" t="str">
        <f aca="false">MID(L2388,8,1)</f>
        <v>1</v>
      </c>
      <c r="I2388" s="12" t="str">
        <f aca="false">IF(O2388="1","-x-",IF(O2388&lt;="4",MID(L2388,1,O2388-1),IF(O2388="5",MID(L2388,1,4),IF(O2388="6",MID(L2388,1,6),IF(AND(O2388="7",G2388="0"),MID(L2388,1,6),MID(L2388,1,7))))))</f>
        <v>1346022</v>
      </c>
      <c r="J2388" s="11" t="n">
        <v>2026</v>
      </c>
      <c r="K2388" s="11" t="s">
        <v>15</v>
      </c>
      <c r="L2388" s="13" t="n">
        <v>13460221</v>
      </c>
      <c r="M2388" s="14" t="s">
        <v>2385</v>
      </c>
      <c r="N2388" s="15" t="str">
        <f aca="false">IF(ISERROR(VLOOKUP(P2388,$I$2:$I$5308,1,FALSE()))=FALSE(),"S","A")</f>
        <v>A</v>
      </c>
      <c r="O2388" s="15" t="str">
        <f aca="false">IF(H2388&lt;&gt;"0","7",IF(G2388&lt;&gt;"0","6",IF(F2388&lt;&gt;"00","5",IF(E2388&lt;&gt;"0","4",IF(D2388&lt;&gt;"0","3",IF(C2388&lt;&gt;"0","2",IF(B2388&lt;&gt;"0","1","-x-")))))))</f>
        <v>7</v>
      </c>
      <c r="P2388" s="16" t="str">
        <f aca="false">IF(O2388="1",MID(L2388,1,1),IF(O2388="2",MID(L2388,1,2),IF(O2388="3",MID(L2388,1,3),IF(O2388="4",MID(L2388,1,4),IF(O2388="5",MID(L2388,1,6),IF(O2388="6",MID(L2388,1,7),IF(O2388="7",MID(L2388,1,8),IF(O2388="8",MID(L2388,1,10)))))))))</f>
        <v>13460221</v>
      </c>
      <c r="Q2388" s="1"/>
      <c r="R2388" s="11"/>
      <c r="S2388" s="11"/>
    </row>
    <row r="2389" customFormat="false" ht="15.75" hidden="false" customHeight="true" outlineLevel="0" collapsed="false">
      <c r="B2389" s="11" t="str">
        <f aca="false">MID(L2389,1,1)</f>
        <v>1</v>
      </c>
      <c r="C2389" s="11" t="str">
        <f aca="false">MID(L2389,2,1)</f>
        <v>3</v>
      </c>
      <c r="D2389" s="11" t="str">
        <f aca="false">MID(L2389,3,1)</f>
        <v>4</v>
      </c>
      <c r="E2389" s="11" t="str">
        <f aca="false">MID(L2389,4,1)</f>
        <v>6</v>
      </c>
      <c r="F2389" s="11" t="str">
        <f aca="false">MID(L2389,5,2)</f>
        <v>02</v>
      </c>
      <c r="G2389" s="11" t="str">
        <f aca="false">MID(L2389,7,1)</f>
        <v>2</v>
      </c>
      <c r="H2389" s="11" t="str">
        <f aca="false">MID(L2389,8,1)</f>
        <v>2</v>
      </c>
      <c r="I2389" s="12" t="str">
        <f aca="false">IF(O2389="1","-x-",IF(O2389&lt;="4",MID(L2389,1,O2389-1),IF(O2389="5",MID(L2389,1,4),IF(O2389="6",MID(L2389,1,6),IF(AND(O2389="7",G2389="0"),MID(L2389,1,6),MID(L2389,1,7))))))</f>
        <v>1346022</v>
      </c>
      <c r="J2389" s="11" t="n">
        <v>2026</v>
      </c>
      <c r="K2389" s="11" t="s">
        <v>15</v>
      </c>
      <c r="L2389" s="13" t="n">
        <v>13460222</v>
      </c>
      <c r="M2389" s="14" t="s">
        <v>2386</v>
      </c>
      <c r="N2389" s="15" t="str">
        <f aca="false">IF(ISERROR(VLOOKUP(P2389,$I$2:$I$5308,1,FALSE()))=FALSE(),"S","A")</f>
        <v>A</v>
      </c>
      <c r="O2389" s="15" t="str">
        <f aca="false">IF(H2389&lt;&gt;"0","7",IF(G2389&lt;&gt;"0","6",IF(F2389&lt;&gt;"00","5",IF(E2389&lt;&gt;"0","4",IF(D2389&lt;&gt;"0","3",IF(C2389&lt;&gt;"0","2",IF(B2389&lt;&gt;"0","1","-x-")))))))</f>
        <v>7</v>
      </c>
      <c r="P2389" s="16" t="str">
        <f aca="false">IF(O2389="1",MID(L2389,1,1),IF(O2389="2",MID(L2389,1,2),IF(O2389="3",MID(L2389,1,3),IF(O2389="4",MID(L2389,1,4),IF(O2389="5",MID(L2389,1,6),IF(O2389="6",MID(L2389,1,7),IF(O2389="7",MID(L2389,1,8),IF(O2389="8",MID(L2389,1,10)))))))))</f>
        <v>13460222</v>
      </c>
      <c r="Q2389" s="1"/>
      <c r="R2389" s="11"/>
      <c r="S2389" s="11"/>
    </row>
    <row r="2390" customFormat="false" ht="15.75" hidden="false" customHeight="true" outlineLevel="0" collapsed="false">
      <c r="B2390" s="11" t="str">
        <f aca="false">MID(L2390,1,1)</f>
        <v>1</v>
      </c>
      <c r="C2390" s="11" t="str">
        <f aca="false">MID(L2390,2,1)</f>
        <v>3</v>
      </c>
      <c r="D2390" s="11" t="str">
        <f aca="false">MID(L2390,3,1)</f>
        <v>4</v>
      </c>
      <c r="E2390" s="11" t="str">
        <f aca="false">MID(L2390,4,1)</f>
        <v>6</v>
      </c>
      <c r="F2390" s="11" t="str">
        <f aca="false">MID(L2390,5,2)</f>
        <v>02</v>
      </c>
      <c r="G2390" s="11" t="str">
        <f aca="false">MID(L2390,7,1)</f>
        <v>2</v>
      </c>
      <c r="H2390" s="11" t="str">
        <f aca="false">MID(L2390,8,1)</f>
        <v>3</v>
      </c>
      <c r="I2390" s="12" t="str">
        <f aca="false">IF(O2390="1","-x-",IF(O2390&lt;="4",MID(L2390,1,O2390-1),IF(O2390="5",MID(L2390,1,4),IF(O2390="6",MID(L2390,1,6),IF(AND(O2390="7",G2390="0"),MID(L2390,1,6),MID(L2390,1,7))))))</f>
        <v>1346022</v>
      </c>
      <c r="J2390" s="11" t="n">
        <v>2026</v>
      </c>
      <c r="K2390" s="11" t="s">
        <v>15</v>
      </c>
      <c r="L2390" s="13" t="n">
        <v>13460223</v>
      </c>
      <c r="M2390" s="14" t="s">
        <v>2387</v>
      </c>
      <c r="N2390" s="15" t="str">
        <f aca="false">IF(ISERROR(VLOOKUP(P2390,$I$2:$I$5308,1,FALSE()))=FALSE(),"S","A")</f>
        <v>A</v>
      </c>
      <c r="O2390" s="15" t="str">
        <f aca="false">IF(H2390&lt;&gt;"0","7",IF(G2390&lt;&gt;"0","6",IF(F2390&lt;&gt;"00","5",IF(E2390&lt;&gt;"0","4",IF(D2390&lt;&gt;"0","3",IF(C2390&lt;&gt;"0","2",IF(B2390&lt;&gt;"0","1","-x-")))))))</f>
        <v>7</v>
      </c>
      <c r="P2390" s="16" t="str">
        <f aca="false">IF(O2390="1",MID(L2390,1,1),IF(O2390="2",MID(L2390,1,2),IF(O2390="3",MID(L2390,1,3),IF(O2390="4",MID(L2390,1,4),IF(O2390="5",MID(L2390,1,6),IF(O2390="6",MID(L2390,1,7),IF(O2390="7",MID(L2390,1,8),IF(O2390="8",MID(L2390,1,10)))))))))</f>
        <v>13460223</v>
      </c>
      <c r="Q2390" s="1"/>
      <c r="R2390" s="11"/>
      <c r="S2390" s="11"/>
    </row>
    <row r="2391" customFormat="false" ht="15.75" hidden="false" customHeight="true" outlineLevel="0" collapsed="false">
      <c r="B2391" s="11" t="str">
        <f aca="false">MID(L2391,1,1)</f>
        <v>1</v>
      </c>
      <c r="C2391" s="11" t="str">
        <f aca="false">MID(L2391,2,1)</f>
        <v>3</v>
      </c>
      <c r="D2391" s="11" t="str">
        <f aca="false">MID(L2391,3,1)</f>
        <v>4</v>
      </c>
      <c r="E2391" s="11" t="str">
        <f aca="false">MID(L2391,4,1)</f>
        <v>6</v>
      </c>
      <c r="F2391" s="11" t="str">
        <f aca="false">MID(L2391,5,2)</f>
        <v>02</v>
      </c>
      <c r="G2391" s="11" t="str">
        <f aca="false">MID(L2391,7,1)</f>
        <v>2</v>
      </c>
      <c r="H2391" s="11" t="str">
        <f aca="false">MID(L2391,8,1)</f>
        <v>4</v>
      </c>
      <c r="I2391" s="12" t="str">
        <f aca="false">IF(O2391="1","-x-",IF(O2391&lt;="4",MID(L2391,1,O2391-1),IF(O2391="5",MID(L2391,1,4),IF(O2391="6",MID(L2391,1,6),IF(AND(O2391="7",G2391="0"),MID(L2391,1,6),MID(L2391,1,7))))))</f>
        <v>1346022</v>
      </c>
      <c r="J2391" s="11" t="n">
        <v>2026</v>
      </c>
      <c r="K2391" s="11" t="s">
        <v>15</v>
      </c>
      <c r="L2391" s="13" t="n">
        <v>13460224</v>
      </c>
      <c r="M2391" s="14" t="s">
        <v>2388</v>
      </c>
      <c r="N2391" s="15" t="str">
        <f aca="false">IF(ISERROR(VLOOKUP(P2391,$I$2:$I$5308,1,FALSE()))=FALSE(),"S","A")</f>
        <v>A</v>
      </c>
      <c r="O2391" s="15" t="str">
        <f aca="false">IF(H2391&lt;&gt;"0","7",IF(G2391&lt;&gt;"0","6",IF(F2391&lt;&gt;"00","5",IF(E2391&lt;&gt;"0","4",IF(D2391&lt;&gt;"0","3",IF(C2391&lt;&gt;"0","2",IF(B2391&lt;&gt;"0","1","-x-")))))))</f>
        <v>7</v>
      </c>
      <c r="P2391" s="16" t="str">
        <f aca="false">IF(O2391="1",MID(L2391,1,1),IF(O2391="2",MID(L2391,1,2),IF(O2391="3",MID(L2391,1,3),IF(O2391="4",MID(L2391,1,4),IF(O2391="5",MID(L2391,1,6),IF(O2391="6",MID(L2391,1,7),IF(O2391="7",MID(L2391,1,8),IF(O2391="8",MID(L2391,1,10)))))))))</f>
        <v>13460224</v>
      </c>
      <c r="Q2391" s="1"/>
      <c r="R2391" s="11"/>
      <c r="S2391" s="11"/>
    </row>
    <row r="2392" customFormat="false" ht="15.75" hidden="false" customHeight="true" outlineLevel="0" collapsed="false">
      <c r="B2392" s="11" t="str">
        <f aca="false">MID(L2392,1,1)</f>
        <v>1</v>
      </c>
      <c r="C2392" s="11" t="str">
        <f aca="false">MID(L2392,2,1)</f>
        <v>3</v>
      </c>
      <c r="D2392" s="11" t="str">
        <f aca="false">MID(L2392,3,1)</f>
        <v>4</v>
      </c>
      <c r="E2392" s="11" t="str">
        <f aca="false">MID(L2392,4,1)</f>
        <v>6</v>
      </c>
      <c r="F2392" s="11" t="str">
        <f aca="false">MID(L2392,5,2)</f>
        <v>02</v>
      </c>
      <c r="G2392" s="11" t="str">
        <f aca="false">MID(L2392,7,1)</f>
        <v>2</v>
      </c>
      <c r="H2392" s="11" t="str">
        <f aca="false">MID(L2392,8,1)</f>
        <v>5</v>
      </c>
      <c r="I2392" s="12" t="str">
        <f aca="false">IF(O2392="1","-x-",IF(O2392&lt;="4",MID(L2392,1,O2392-1),IF(O2392="5",MID(L2392,1,4),IF(O2392="6",MID(L2392,1,6),IF(AND(O2392="7",G2392="0"),MID(L2392,1,6),MID(L2392,1,7))))))</f>
        <v>1346022</v>
      </c>
      <c r="J2392" s="11" t="n">
        <v>2026</v>
      </c>
      <c r="K2392" s="11" t="s">
        <v>15</v>
      </c>
      <c r="L2392" s="13" t="n">
        <v>13460225</v>
      </c>
      <c r="M2392" s="14" t="s">
        <v>2389</v>
      </c>
      <c r="N2392" s="15" t="str">
        <f aca="false">IF(ISERROR(VLOOKUP(P2392,$I$2:$I$5308,1,FALSE()))=FALSE(),"S","A")</f>
        <v>A</v>
      </c>
      <c r="O2392" s="15" t="str">
        <f aca="false">IF(H2392&lt;&gt;"0","7",IF(G2392&lt;&gt;"0","6",IF(F2392&lt;&gt;"00","5",IF(E2392&lt;&gt;"0","4",IF(D2392&lt;&gt;"0","3",IF(C2392&lt;&gt;"0","2",IF(B2392&lt;&gt;"0","1","-x-")))))))</f>
        <v>7</v>
      </c>
      <c r="P2392" s="16" t="str">
        <f aca="false">IF(O2392="1",MID(L2392,1,1),IF(O2392="2",MID(L2392,1,2),IF(O2392="3",MID(L2392,1,3),IF(O2392="4",MID(L2392,1,4),IF(O2392="5",MID(L2392,1,6),IF(O2392="6",MID(L2392,1,7),IF(O2392="7",MID(L2392,1,8),IF(O2392="8",MID(L2392,1,10)))))))))</f>
        <v>13460225</v>
      </c>
      <c r="Q2392" s="1"/>
      <c r="R2392" s="11"/>
      <c r="S2392" s="11"/>
    </row>
    <row r="2393" customFormat="false" ht="15.75" hidden="false" customHeight="true" outlineLevel="0" collapsed="false">
      <c r="B2393" s="11" t="str">
        <f aca="false">MID(L2393,1,1)</f>
        <v>1</v>
      </c>
      <c r="C2393" s="11" t="str">
        <f aca="false">MID(L2393,2,1)</f>
        <v>3</v>
      </c>
      <c r="D2393" s="11" t="str">
        <f aca="false">MID(L2393,3,1)</f>
        <v>4</v>
      </c>
      <c r="E2393" s="11" t="str">
        <f aca="false">MID(L2393,4,1)</f>
        <v>6</v>
      </c>
      <c r="F2393" s="11" t="str">
        <f aca="false">MID(L2393,5,2)</f>
        <v>02</v>
      </c>
      <c r="G2393" s="11" t="str">
        <f aca="false">MID(L2393,7,1)</f>
        <v>2</v>
      </c>
      <c r="H2393" s="11" t="str">
        <f aca="false">MID(L2393,8,1)</f>
        <v>6</v>
      </c>
      <c r="I2393" s="12" t="str">
        <f aca="false">IF(O2393="1","-x-",IF(O2393&lt;="4",MID(L2393,1,O2393-1),IF(O2393="5",MID(L2393,1,4),IF(O2393="6",MID(L2393,1,6),IF(AND(O2393="7",G2393="0"),MID(L2393,1,6),MID(L2393,1,7))))))</f>
        <v>1346022</v>
      </c>
      <c r="J2393" s="11" t="n">
        <v>2026</v>
      </c>
      <c r="K2393" s="11" t="s">
        <v>15</v>
      </c>
      <c r="L2393" s="13" t="n">
        <v>13460226</v>
      </c>
      <c r="M2393" s="14" t="s">
        <v>2390</v>
      </c>
      <c r="N2393" s="15" t="str">
        <f aca="false">IF(ISERROR(VLOOKUP(P2393,$I$2:$I$5308,1,FALSE()))=FALSE(),"S","A")</f>
        <v>A</v>
      </c>
      <c r="O2393" s="15" t="str">
        <f aca="false">IF(H2393&lt;&gt;"0","7",IF(G2393&lt;&gt;"0","6",IF(F2393&lt;&gt;"00","5",IF(E2393&lt;&gt;"0","4",IF(D2393&lt;&gt;"0","3",IF(C2393&lt;&gt;"0","2",IF(B2393&lt;&gt;"0","1","-x-")))))))</f>
        <v>7</v>
      </c>
      <c r="P2393" s="16" t="str">
        <f aca="false">IF(O2393="1",MID(L2393,1,1),IF(O2393="2",MID(L2393,1,2),IF(O2393="3",MID(L2393,1,3),IF(O2393="4",MID(L2393,1,4),IF(O2393="5",MID(L2393,1,6),IF(O2393="6",MID(L2393,1,7),IF(O2393="7",MID(L2393,1,8),IF(O2393="8",MID(L2393,1,10)))))))))</f>
        <v>13460226</v>
      </c>
      <c r="Q2393" s="1"/>
      <c r="R2393" s="11"/>
      <c r="S2393" s="11"/>
    </row>
    <row r="2394" customFormat="false" ht="15.75" hidden="false" customHeight="true" outlineLevel="0" collapsed="false">
      <c r="B2394" s="11" t="str">
        <f aca="false">MID(L2394,1,1)</f>
        <v>1</v>
      </c>
      <c r="C2394" s="11" t="str">
        <f aca="false">MID(L2394,2,1)</f>
        <v>3</v>
      </c>
      <c r="D2394" s="11" t="str">
        <f aca="false">MID(L2394,3,1)</f>
        <v>4</v>
      </c>
      <c r="E2394" s="11" t="str">
        <f aca="false">MID(L2394,4,1)</f>
        <v>6</v>
      </c>
      <c r="F2394" s="11" t="str">
        <f aca="false">MID(L2394,5,2)</f>
        <v>02</v>
      </c>
      <c r="G2394" s="11" t="str">
        <f aca="false">MID(L2394,7,1)</f>
        <v>2</v>
      </c>
      <c r="H2394" s="11" t="str">
        <f aca="false">MID(L2394,8,1)</f>
        <v>7</v>
      </c>
      <c r="I2394" s="12" t="str">
        <f aca="false">IF(O2394="1","-x-",IF(O2394&lt;="4",MID(L2394,1,O2394-1),IF(O2394="5",MID(L2394,1,4),IF(O2394="6",MID(L2394,1,6),IF(AND(O2394="7",G2394="0"),MID(L2394,1,6),MID(L2394,1,7))))))</f>
        <v>1346022</v>
      </c>
      <c r="J2394" s="11" t="n">
        <v>2026</v>
      </c>
      <c r="K2394" s="11" t="s">
        <v>15</v>
      </c>
      <c r="L2394" s="13" t="n">
        <v>13460227</v>
      </c>
      <c r="M2394" s="14" t="s">
        <v>2391</v>
      </c>
      <c r="N2394" s="15" t="str">
        <f aca="false">IF(ISERROR(VLOOKUP(P2394,$I$2:$I$5308,1,FALSE()))=FALSE(),"S","A")</f>
        <v>A</v>
      </c>
      <c r="O2394" s="15" t="str">
        <f aca="false">IF(H2394&lt;&gt;"0","7",IF(G2394&lt;&gt;"0","6",IF(F2394&lt;&gt;"00","5",IF(E2394&lt;&gt;"0","4",IF(D2394&lt;&gt;"0","3",IF(C2394&lt;&gt;"0","2",IF(B2394&lt;&gt;"0","1","-x-")))))))</f>
        <v>7</v>
      </c>
      <c r="P2394" s="16" t="str">
        <f aca="false">IF(O2394="1",MID(L2394,1,1),IF(O2394="2",MID(L2394,1,2),IF(O2394="3",MID(L2394,1,3),IF(O2394="4",MID(L2394,1,4),IF(O2394="5",MID(L2394,1,6),IF(O2394="6",MID(L2394,1,7),IF(O2394="7",MID(L2394,1,8),IF(O2394="8",MID(L2394,1,10)))))))))</f>
        <v>13460227</v>
      </c>
      <c r="Q2394" s="1"/>
      <c r="R2394" s="11"/>
      <c r="S2394" s="11"/>
    </row>
    <row r="2395" customFormat="false" ht="15.75" hidden="false" customHeight="true" outlineLevel="0" collapsed="false">
      <c r="B2395" s="11" t="str">
        <f aca="false">MID(L2395,1,1)</f>
        <v>1</v>
      </c>
      <c r="C2395" s="11" t="str">
        <f aca="false">MID(L2395,2,1)</f>
        <v>3</v>
      </c>
      <c r="D2395" s="11" t="str">
        <f aca="false">MID(L2395,3,1)</f>
        <v>4</v>
      </c>
      <c r="E2395" s="11" t="str">
        <f aca="false">MID(L2395,4,1)</f>
        <v>6</v>
      </c>
      <c r="F2395" s="11" t="str">
        <f aca="false">MID(L2395,5,2)</f>
        <v>02</v>
      </c>
      <c r="G2395" s="11" t="str">
        <f aca="false">MID(L2395,7,1)</f>
        <v>2</v>
      </c>
      <c r="H2395" s="11" t="str">
        <f aca="false">MID(L2395,8,1)</f>
        <v>8</v>
      </c>
      <c r="I2395" s="12" t="str">
        <f aca="false">IF(O2395="1","-x-",IF(O2395&lt;="4",MID(L2395,1,O2395-1),IF(O2395="5",MID(L2395,1,4),IF(O2395="6",MID(L2395,1,6),IF(AND(O2395="7",G2395="0"),MID(L2395,1,6),MID(L2395,1,7))))))</f>
        <v>1346022</v>
      </c>
      <c r="J2395" s="11" t="n">
        <v>2026</v>
      </c>
      <c r="K2395" s="11" t="s">
        <v>15</v>
      </c>
      <c r="L2395" s="13" t="n">
        <v>13460228</v>
      </c>
      <c r="M2395" s="14" t="s">
        <v>2392</v>
      </c>
      <c r="N2395" s="15" t="str">
        <f aca="false">IF(ISERROR(VLOOKUP(P2395,$I$2:$I$5308,1,FALSE()))=FALSE(),"S","A")</f>
        <v>A</v>
      </c>
      <c r="O2395" s="15" t="str">
        <f aca="false">IF(H2395&lt;&gt;"0","7",IF(G2395&lt;&gt;"0","6",IF(F2395&lt;&gt;"00","5",IF(E2395&lt;&gt;"0","4",IF(D2395&lt;&gt;"0","3",IF(C2395&lt;&gt;"0","2",IF(B2395&lt;&gt;"0","1","-x-")))))))</f>
        <v>7</v>
      </c>
      <c r="P2395" s="16" t="str">
        <f aca="false">IF(O2395="1",MID(L2395,1,1),IF(O2395="2",MID(L2395,1,2),IF(O2395="3",MID(L2395,1,3),IF(O2395="4",MID(L2395,1,4),IF(O2395="5",MID(L2395,1,6),IF(O2395="6",MID(L2395,1,7),IF(O2395="7",MID(L2395,1,8),IF(O2395="8",MID(L2395,1,10)))))))))</f>
        <v>13460228</v>
      </c>
      <c r="Q2395" s="1"/>
      <c r="R2395" s="11"/>
      <c r="S2395" s="11"/>
    </row>
    <row r="2396" customFormat="false" ht="15.75" hidden="false" customHeight="true" outlineLevel="0" collapsed="false">
      <c r="B2396" s="11" t="str">
        <f aca="false">MID(L2396,1,1)</f>
        <v>1</v>
      </c>
      <c r="C2396" s="11" t="str">
        <f aca="false">MID(L2396,2,1)</f>
        <v>3</v>
      </c>
      <c r="D2396" s="11" t="str">
        <f aca="false">MID(L2396,3,1)</f>
        <v>4</v>
      </c>
      <c r="E2396" s="11" t="str">
        <f aca="false">MID(L2396,4,1)</f>
        <v>6</v>
      </c>
      <c r="F2396" s="11" t="str">
        <f aca="false">MID(L2396,5,2)</f>
        <v>03</v>
      </c>
      <c r="G2396" s="11" t="str">
        <f aca="false">MID(L2396,7,1)</f>
        <v>0</v>
      </c>
      <c r="H2396" s="11" t="str">
        <f aca="false">MID(L2396,8,1)</f>
        <v>0</v>
      </c>
      <c r="I2396" s="12" t="str">
        <f aca="false">IF(O2396="1","-x-",IF(O2396&lt;="4",MID(L2396,1,O2396-1),IF(O2396="5",MID(L2396,1,4),IF(O2396="6",MID(L2396,1,6),IF(AND(O2396="7",G2396="0"),MID(L2396,1,6),MID(L2396,1,7))))))</f>
        <v>1346</v>
      </c>
      <c r="J2396" s="11" t="n">
        <v>2026</v>
      </c>
      <c r="K2396" s="11" t="s">
        <v>15</v>
      </c>
      <c r="L2396" s="13" t="n">
        <v>13460300</v>
      </c>
      <c r="M2396" s="14" t="s">
        <v>2393</v>
      </c>
      <c r="N2396" s="15" t="str">
        <f aca="false">IF(ISERROR(VLOOKUP(P2396,$I$2:$I$5308,1,FALSE()))=FALSE(),"S","A")</f>
        <v>S</v>
      </c>
      <c r="O2396" s="15" t="str">
        <f aca="false">IF(H2396&lt;&gt;"0","7",IF(G2396&lt;&gt;"0","6",IF(F2396&lt;&gt;"00","5",IF(E2396&lt;&gt;"0","4",IF(D2396&lt;&gt;"0","3",IF(C2396&lt;&gt;"0","2",IF(B2396&lt;&gt;"0","1","-x-")))))))</f>
        <v>5</v>
      </c>
      <c r="P2396" s="16" t="str">
        <f aca="false">IF(O2396="1",MID(L2396,1,1),IF(O2396="2",MID(L2396,1,2),IF(O2396="3",MID(L2396,1,3),IF(O2396="4",MID(L2396,1,4),IF(O2396="5",MID(L2396,1,6),IF(O2396="6",MID(L2396,1,7),IF(O2396="7",MID(L2396,1,8),IF(O2396="8",MID(L2396,1,10)))))))))</f>
        <v>134603</v>
      </c>
      <c r="Q2396" s="1"/>
      <c r="R2396" s="11"/>
      <c r="S2396" s="11"/>
    </row>
    <row r="2397" customFormat="false" ht="15.75" hidden="false" customHeight="true" outlineLevel="0" collapsed="false">
      <c r="B2397" s="11" t="str">
        <f aca="false">MID(L2397,1,1)</f>
        <v>1</v>
      </c>
      <c r="C2397" s="11" t="str">
        <f aca="false">MID(L2397,2,1)</f>
        <v>3</v>
      </c>
      <c r="D2397" s="11" t="str">
        <f aca="false">MID(L2397,3,1)</f>
        <v>4</v>
      </c>
      <c r="E2397" s="11" t="str">
        <f aca="false">MID(L2397,4,1)</f>
        <v>6</v>
      </c>
      <c r="F2397" s="11" t="str">
        <f aca="false">MID(L2397,5,2)</f>
        <v>03</v>
      </c>
      <c r="G2397" s="11" t="str">
        <f aca="false">MID(L2397,7,1)</f>
        <v>0</v>
      </c>
      <c r="H2397" s="11" t="str">
        <f aca="false">MID(L2397,8,1)</f>
        <v>1</v>
      </c>
      <c r="I2397" s="12" t="str">
        <f aca="false">IF(O2397="1","-x-",IF(O2397&lt;="4",MID(L2397,1,O2397-1),IF(O2397="5",MID(L2397,1,4),IF(O2397="6",MID(L2397,1,6),IF(AND(O2397="7",G2397="0"),MID(L2397,1,6),MID(L2397,1,7))))))</f>
        <v>134603</v>
      </c>
      <c r="J2397" s="11" t="n">
        <v>2026</v>
      </c>
      <c r="K2397" s="11" t="s">
        <v>15</v>
      </c>
      <c r="L2397" s="13" t="n">
        <v>13460301</v>
      </c>
      <c r="M2397" s="14" t="s">
        <v>2394</v>
      </c>
      <c r="N2397" s="15" t="str">
        <f aca="false">IF(ISERROR(VLOOKUP(P2397,$I$2:$I$5308,1,FALSE()))=FALSE(),"S","A")</f>
        <v>A</v>
      </c>
      <c r="O2397" s="15" t="str">
        <f aca="false">IF(H2397&lt;&gt;"0","7",IF(G2397&lt;&gt;"0","6",IF(F2397&lt;&gt;"00","5",IF(E2397&lt;&gt;"0","4",IF(D2397&lt;&gt;"0","3",IF(C2397&lt;&gt;"0","2",IF(B2397&lt;&gt;"0","1","-x-")))))))</f>
        <v>7</v>
      </c>
      <c r="P2397" s="16" t="str">
        <f aca="false">IF(O2397="1",MID(L2397,1,1),IF(O2397="2",MID(L2397,1,2),IF(O2397="3",MID(L2397,1,3),IF(O2397="4",MID(L2397,1,4),IF(O2397="5",MID(L2397,1,6),IF(O2397="6",MID(L2397,1,7),IF(O2397="7",MID(L2397,1,8),IF(O2397="8",MID(L2397,1,10)))))))))</f>
        <v>13460301</v>
      </c>
      <c r="Q2397" s="1"/>
      <c r="R2397" s="11"/>
      <c r="S2397" s="11"/>
    </row>
    <row r="2398" customFormat="false" ht="15.75" hidden="false" customHeight="true" outlineLevel="0" collapsed="false">
      <c r="B2398" s="11" t="str">
        <f aca="false">MID(L2398,1,1)</f>
        <v>1</v>
      </c>
      <c r="C2398" s="11" t="str">
        <f aca="false">MID(L2398,2,1)</f>
        <v>3</v>
      </c>
      <c r="D2398" s="11" t="str">
        <f aca="false">MID(L2398,3,1)</f>
        <v>4</v>
      </c>
      <c r="E2398" s="11" t="str">
        <f aca="false">MID(L2398,4,1)</f>
        <v>6</v>
      </c>
      <c r="F2398" s="11" t="str">
        <f aca="false">MID(L2398,5,2)</f>
        <v>03</v>
      </c>
      <c r="G2398" s="11" t="str">
        <f aca="false">MID(L2398,7,1)</f>
        <v>0</v>
      </c>
      <c r="H2398" s="11" t="str">
        <f aca="false">MID(L2398,8,1)</f>
        <v>2</v>
      </c>
      <c r="I2398" s="12" t="str">
        <f aca="false">IF(O2398="1","-x-",IF(O2398&lt;="4",MID(L2398,1,O2398-1),IF(O2398="5",MID(L2398,1,4),IF(O2398="6",MID(L2398,1,6),IF(AND(O2398="7",G2398="0"),MID(L2398,1,6),MID(L2398,1,7))))))</f>
        <v>134603</v>
      </c>
      <c r="J2398" s="11" t="n">
        <v>2026</v>
      </c>
      <c r="K2398" s="11" t="s">
        <v>15</v>
      </c>
      <c r="L2398" s="13" t="n">
        <v>13460302</v>
      </c>
      <c r="M2398" s="14" t="s">
        <v>2395</v>
      </c>
      <c r="N2398" s="15" t="str">
        <f aca="false">IF(ISERROR(VLOOKUP(P2398,$I$2:$I$5308,1,FALSE()))=FALSE(),"S","A")</f>
        <v>A</v>
      </c>
      <c r="O2398" s="15" t="str">
        <f aca="false">IF(H2398&lt;&gt;"0","7",IF(G2398&lt;&gt;"0","6",IF(F2398&lt;&gt;"00","5",IF(E2398&lt;&gt;"0","4",IF(D2398&lt;&gt;"0","3",IF(C2398&lt;&gt;"0","2",IF(B2398&lt;&gt;"0","1","-x-")))))))</f>
        <v>7</v>
      </c>
      <c r="P2398" s="16" t="str">
        <f aca="false">IF(O2398="1",MID(L2398,1,1),IF(O2398="2",MID(L2398,1,2),IF(O2398="3",MID(L2398,1,3),IF(O2398="4",MID(L2398,1,4),IF(O2398="5",MID(L2398,1,6),IF(O2398="6",MID(L2398,1,7),IF(O2398="7",MID(L2398,1,8),IF(O2398="8",MID(L2398,1,10)))))))))</f>
        <v>13460302</v>
      </c>
      <c r="Q2398" s="1"/>
      <c r="R2398" s="11"/>
      <c r="S2398" s="11"/>
    </row>
    <row r="2399" customFormat="false" ht="15.75" hidden="false" customHeight="true" outlineLevel="0" collapsed="false">
      <c r="B2399" s="11" t="str">
        <f aca="false">MID(L2399,1,1)</f>
        <v>1</v>
      </c>
      <c r="C2399" s="11" t="str">
        <f aca="false">MID(L2399,2,1)</f>
        <v>3</v>
      </c>
      <c r="D2399" s="11" t="str">
        <f aca="false">MID(L2399,3,1)</f>
        <v>4</v>
      </c>
      <c r="E2399" s="11" t="str">
        <f aca="false">MID(L2399,4,1)</f>
        <v>6</v>
      </c>
      <c r="F2399" s="11" t="str">
        <f aca="false">MID(L2399,5,2)</f>
        <v>03</v>
      </c>
      <c r="G2399" s="11" t="str">
        <f aca="false">MID(L2399,7,1)</f>
        <v>0</v>
      </c>
      <c r="H2399" s="11" t="str">
        <f aca="false">MID(L2399,8,1)</f>
        <v>3</v>
      </c>
      <c r="I2399" s="12" t="str">
        <f aca="false">IF(O2399="1","-x-",IF(O2399&lt;="4",MID(L2399,1,O2399-1),IF(O2399="5",MID(L2399,1,4),IF(O2399="6",MID(L2399,1,6),IF(AND(O2399="7",G2399="0"),MID(L2399,1,6),MID(L2399,1,7))))))</f>
        <v>134603</v>
      </c>
      <c r="J2399" s="11" t="n">
        <v>2026</v>
      </c>
      <c r="K2399" s="11" t="s">
        <v>15</v>
      </c>
      <c r="L2399" s="13" t="n">
        <v>13460303</v>
      </c>
      <c r="M2399" s="14" t="s">
        <v>2396</v>
      </c>
      <c r="N2399" s="15" t="str">
        <f aca="false">IF(ISERROR(VLOOKUP(P2399,$I$2:$I$5308,1,FALSE()))=FALSE(),"S","A")</f>
        <v>A</v>
      </c>
      <c r="O2399" s="15" t="str">
        <f aca="false">IF(H2399&lt;&gt;"0","7",IF(G2399&lt;&gt;"0","6",IF(F2399&lt;&gt;"00","5",IF(E2399&lt;&gt;"0","4",IF(D2399&lt;&gt;"0","3",IF(C2399&lt;&gt;"0","2",IF(B2399&lt;&gt;"0","1","-x-")))))))</f>
        <v>7</v>
      </c>
      <c r="P2399" s="16" t="str">
        <f aca="false">IF(O2399="1",MID(L2399,1,1),IF(O2399="2",MID(L2399,1,2),IF(O2399="3",MID(L2399,1,3),IF(O2399="4",MID(L2399,1,4),IF(O2399="5",MID(L2399,1,6),IF(O2399="6",MID(L2399,1,7),IF(O2399="7",MID(L2399,1,8),IF(O2399="8",MID(L2399,1,10)))))))))</f>
        <v>13460303</v>
      </c>
      <c r="Q2399" s="1"/>
      <c r="R2399" s="11"/>
      <c r="S2399" s="11"/>
    </row>
    <row r="2400" customFormat="false" ht="15.75" hidden="false" customHeight="true" outlineLevel="0" collapsed="false">
      <c r="B2400" s="11" t="str">
        <f aca="false">MID(L2400,1,1)</f>
        <v>1</v>
      </c>
      <c r="C2400" s="11" t="str">
        <f aca="false">MID(L2400,2,1)</f>
        <v>3</v>
      </c>
      <c r="D2400" s="11" t="str">
        <f aca="false">MID(L2400,3,1)</f>
        <v>4</v>
      </c>
      <c r="E2400" s="11" t="str">
        <f aca="false">MID(L2400,4,1)</f>
        <v>6</v>
      </c>
      <c r="F2400" s="11" t="str">
        <f aca="false">MID(L2400,5,2)</f>
        <v>03</v>
      </c>
      <c r="G2400" s="11" t="str">
        <f aca="false">MID(L2400,7,1)</f>
        <v>0</v>
      </c>
      <c r="H2400" s="11" t="str">
        <f aca="false">MID(L2400,8,1)</f>
        <v>4</v>
      </c>
      <c r="I2400" s="12" t="str">
        <f aca="false">IF(O2400="1","-x-",IF(O2400&lt;="4",MID(L2400,1,O2400-1),IF(O2400="5",MID(L2400,1,4),IF(O2400="6",MID(L2400,1,6),IF(AND(O2400="7",G2400="0"),MID(L2400,1,6),MID(L2400,1,7))))))</f>
        <v>134603</v>
      </c>
      <c r="J2400" s="11" t="n">
        <v>2026</v>
      </c>
      <c r="K2400" s="11" t="s">
        <v>15</v>
      </c>
      <c r="L2400" s="13" t="n">
        <v>13460304</v>
      </c>
      <c r="M2400" s="14" t="s">
        <v>2397</v>
      </c>
      <c r="N2400" s="15" t="str">
        <f aca="false">IF(ISERROR(VLOOKUP(P2400,$I$2:$I$5308,1,FALSE()))=FALSE(),"S","A")</f>
        <v>A</v>
      </c>
      <c r="O2400" s="15" t="str">
        <f aca="false">IF(H2400&lt;&gt;"0","7",IF(G2400&lt;&gt;"0","6",IF(F2400&lt;&gt;"00","5",IF(E2400&lt;&gt;"0","4",IF(D2400&lt;&gt;"0","3",IF(C2400&lt;&gt;"0","2",IF(B2400&lt;&gt;"0","1","-x-")))))))</f>
        <v>7</v>
      </c>
      <c r="P2400" s="16" t="str">
        <f aca="false">IF(O2400="1",MID(L2400,1,1),IF(O2400="2",MID(L2400,1,2),IF(O2400="3",MID(L2400,1,3),IF(O2400="4",MID(L2400,1,4),IF(O2400="5",MID(L2400,1,6),IF(O2400="6",MID(L2400,1,7),IF(O2400="7",MID(L2400,1,8),IF(O2400="8",MID(L2400,1,10)))))))))</f>
        <v>13460304</v>
      </c>
      <c r="Q2400" s="1"/>
      <c r="R2400" s="11"/>
      <c r="S2400" s="11"/>
    </row>
    <row r="2401" customFormat="false" ht="15.75" hidden="false" customHeight="true" outlineLevel="0" collapsed="false">
      <c r="B2401" s="11" t="str">
        <f aca="false">MID(L2401,1,1)</f>
        <v>1</v>
      </c>
      <c r="C2401" s="11" t="str">
        <f aca="false">MID(L2401,2,1)</f>
        <v>3</v>
      </c>
      <c r="D2401" s="11" t="str">
        <f aca="false">MID(L2401,3,1)</f>
        <v>4</v>
      </c>
      <c r="E2401" s="11" t="str">
        <f aca="false">MID(L2401,4,1)</f>
        <v>6</v>
      </c>
      <c r="F2401" s="11" t="str">
        <f aca="false">MID(L2401,5,2)</f>
        <v>03</v>
      </c>
      <c r="G2401" s="11" t="str">
        <f aca="false">MID(L2401,7,1)</f>
        <v>0</v>
      </c>
      <c r="H2401" s="11" t="str">
        <f aca="false">MID(L2401,8,1)</f>
        <v>5</v>
      </c>
      <c r="I2401" s="12" t="str">
        <f aca="false">IF(O2401="1","-x-",IF(O2401&lt;="4",MID(L2401,1,O2401-1),IF(O2401="5",MID(L2401,1,4),IF(O2401="6",MID(L2401,1,6),IF(AND(O2401="7",G2401="0"),MID(L2401,1,6),MID(L2401,1,7))))))</f>
        <v>134603</v>
      </c>
      <c r="J2401" s="11" t="n">
        <v>2026</v>
      </c>
      <c r="K2401" s="11" t="s">
        <v>15</v>
      </c>
      <c r="L2401" s="13" t="n">
        <v>13460305</v>
      </c>
      <c r="M2401" s="14" t="s">
        <v>2398</v>
      </c>
      <c r="N2401" s="15" t="str">
        <f aca="false">IF(ISERROR(VLOOKUP(P2401,$I$2:$I$5308,1,FALSE()))=FALSE(),"S","A")</f>
        <v>A</v>
      </c>
      <c r="O2401" s="15" t="str">
        <f aca="false">IF(H2401&lt;&gt;"0","7",IF(G2401&lt;&gt;"0","6",IF(F2401&lt;&gt;"00","5",IF(E2401&lt;&gt;"0","4",IF(D2401&lt;&gt;"0","3",IF(C2401&lt;&gt;"0","2",IF(B2401&lt;&gt;"0","1","-x-")))))))</f>
        <v>7</v>
      </c>
      <c r="P2401" s="16" t="str">
        <f aca="false">IF(O2401="1",MID(L2401,1,1),IF(O2401="2",MID(L2401,1,2),IF(O2401="3",MID(L2401,1,3),IF(O2401="4",MID(L2401,1,4),IF(O2401="5",MID(L2401,1,6),IF(O2401="6",MID(L2401,1,7),IF(O2401="7",MID(L2401,1,8),IF(O2401="8",MID(L2401,1,10)))))))))</f>
        <v>13460305</v>
      </c>
      <c r="Q2401" s="1"/>
      <c r="R2401" s="11"/>
      <c r="S2401" s="11"/>
    </row>
    <row r="2402" customFormat="false" ht="15.75" hidden="false" customHeight="true" outlineLevel="0" collapsed="false">
      <c r="B2402" s="11" t="str">
        <f aca="false">MID(L2402,1,1)</f>
        <v>1</v>
      </c>
      <c r="C2402" s="11" t="str">
        <f aca="false">MID(L2402,2,1)</f>
        <v>3</v>
      </c>
      <c r="D2402" s="11" t="str">
        <f aca="false">MID(L2402,3,1)</f>
        <v>4</v>
      </c>
      <c r="E2402" s="11" t="str">
        <f aca="false">MID(L2402,4,1)</f>
        <v>6</v>
      </c>
      <c r="F2402" s="11" t="str">
        <f aca="false">MID(L2402,5,2)</f>
        <v>03</v>
      </c>
      <c r="G2402" s="11" t="str">
        <f aca="false">MID(L2402,7,1)</f>
        <v>0</v>
      </c>
      <c r="H2402" s="11" t="str">
        <f aca="false">MID(L2402,8,1)</f>
        <v>6</v>
      </c>
      <c r="I2402" s="12" t="str">
        <f aca="false">IF(O2402="1","-x-",IF(O2402&lt;="4",MID(L2402,1,O2402-1),IF(O2402="5",MID(L2402,1,4),IF(O2402="6",MID(L2402,1,6),IF(AND(O2402="7",G2402="0"),MID(L2402,1,6),MID(L2402,1,7))))))</f>
        <v>134603</v>
      </c>
      <c r="J2402" s="11" t="n">
        <v>2026</v>
      </c>
      <c r="K2402" s="11" t="s">
        <v>15</v>
      </c>
      <c r="L2402" s="13" t="n">
        <v>13460306</v>
      </c>
      <c r="M2402" s="14" t="s">
        <v>2399</v>
      </c>
      <c r="N2402" s="15" t="str">
        <f aca="false">IF(ISERROR(VLOOKUP(P2402,$I$2:$I$5308,1,FALSE()))=FALSE(),"S","A")</f>
        <v>A</v>
      </c>
      <c r="O2402" s="15" t="str">
        <f aca="false">IF(H2402&lt;&gt;"0","7",IF(G2402&lt;&gt;"0","6",IF(F2402&lt;&gt;"00","5",IF(E2402&lt;&gt;"0","4",IF(D2402&lt;&gt;"0","3",IF(C2402&lt;&gt;"0","2",IF(B2402&lt;&gt;"0","1","-x-")))))))</f>
        <v>7</v>
      </c>
      <c r="P2402" s="16" t="str">
        <f aca="false">IF(O2402="1",MID(L2402,1,1),IF(O2402="2",MID(L2402,1,2),IF(O2402="3",MID(L2402,1,3),IF(O2402="4",MID(L2402,1,4),IF(O2402="5",MID(L2402,1,6),IF(O2402="6",MID(L2402,1,7),IF(O2402="7",MID(L2402,1,8),IF(O2402="8",MID(L2402,1,10)))))))))</f>
        <v>13460306</v>
      </c>
      <c r="Q2402" s="1"/>
      <c r="R2402" s="11"/>
      <c r="S2402" s="11"/>
    </row>
    <row r="2403" customFormat="false" ht="15.75" hidden="false" customHeight="true" outlineLevel="0" collapsed="false">
      <c r="B2403" s="11" t="str">
        <f aca="false">MID(L2403,1,1)</f>
        <v>1</v>
      </c>
      <c r="C2403" s="11" t="str">
        <f aca="false">MID(L2403,2,1)</f>
        <v>3</v>
      </c>
      <c r="D2403" s="11" t="str">
        <f aca="false">MID(L2403,3,1)</f>
        <v>4</v>
      </c>
      <c r="E2403" s="11" t="str">
        <f aca="false">MID(L2403,4,1)</f>
        <v>6</v>
      </c>
      <c r="F2403" s="11" t="str">
        <f aca="false">MID(L2403,5,2)</f>
        <v>03</v>
      </c>
      <c r="G2403" s="11" t="str">
        <f aca="false">MID(L2403,7,1)</f>
        <v>0</v>
      </c>
      <c r="H2403" s="11" t="str">
        <f aca="false">MID(L2403,8,1)</f>
        <v>7</v>
      </c>
      <c r="I2403" s="12" t="str">
        <f aca="false">IF(O2403="1","-x-",IF(O2403&lt;="4",MID(L2403,1,O2403-1),IF(O2403="5",MID(L2403,1,4),IF(O2403="6",MID(L2403,1,6),IF(AND(O2403="7",G2403="0"),MID(L2403,1,6),MID(L2403,1,7))))))</f>
        <v>134603</v>
      </c>
      <c r="J2403" s="11" t="n">
        <v>2026</v>
      </c>
      <c r="K2403" s="11" t="s">
        <v>15</v>
      </c>
      <c r="L2403" s="13" t="n">
        <v>13460307</v>
      </c>
      <c r="M2403" s="14" t="s">
        <v>2400</v>
      </c>
      <c r="N2403" s="15" t="str">
        <f aca="false">IF(ISERROR(VLOOKUP(P2403,$I$2:$I$5308,1,FALSE()))=FALSE(),"S","A")</f>
        <v>A</v>
      </c>
      <c r="O2403" s="15" t="str">
        <f aca="false">IF(H2403&lt;&gt;"0","7",IF(G2403&lt;&gt;"0","6",IF(F2403&lt;&gt;"00","5",IF(E2403&lt;&gt;"0","4",IF(D2403&lt;&gt;"0","3",IF(C2403&lt;&gt;"0","2",IF(B2403&lt;&gt;"0","1","-x-")))))))</f>
        <v>7</v>
      </c>
      <c r="P2403" s="16" t="str">
        <f aca="false">IF(O2403="1",MID(L2403,1,1),IF(O2403="2",MID(L2403,1,2),IF(O2403="3",MID(L2403,1,3),IF(O2403="4",MID(L2403,1,4),IF(O2403="5",MID(L2403,1,6),IF(O2403="6",MID(L2403,1,7),IF(O2403="7",MID(L2403,1,8),IF(O2403="8",MID(L2403,1,10)))))))))</f>
        <v>13460307</v>
      </c>
      <c r="Q2403" s="1"/>
      <c r="R2403" s="11"/>
      <c r="S2403" s="11"/>
    </row>
    <row r="2404" customFormat="false" ht="15.75" hidden="false" customHeight="true" outlineLevel="0" collapsed="false">
      <c r="B2404" s="11" t="str">
        <f aca="false">MID(L2404,1,1)</f>
        <v>1</v>
      </c>
      <c r="C2404" s="11" t="str">
        <f aca="false">MID(L2404,2,1)</f>
        <v>3</v>
      </c>
      <c r="D2404" s="11" t="str">
        <f aca="false">MID(L2404,3,1)</f>
        <v>4</v>
      </c>
      <c r="E2404" s="11" t="str">
        <f aca="false">MID(L2404,4,1)</f>
        <v>6</v>
      </c>
      <c r="F2404" s="11" t="str">
        <f aca="false">MID(L2404,5,2)</f>
        <v>03</v>
      </c>
      <c r="G2404" s="11" t="str">
        <f aca="false">MID(L2404,7,1)</f>
        <v>0</v>
      </c>
      <c r="H2404" s="11" t="str">
        <f aca="false">MID(L2404,8,1)</f>
        <v>8</v>
      </c>
      <c r="I2404" s="12" t="str">
        <f aca="false">IF(O2404="1","-x-",IF(O2404&lt;="4",MID(L2404,1,O2404-1),IF(O2404="5",MID(L2404,1,4),IF(O2404="6",MID(L2404,1,6),IF(AND(O2404="7",G2404="0"),MID(L2404,1,6),MID(L2404,1,7))))))</f>
        <v>134603</v>
      </c>
      <c r="J2404" s="11" t="n">
        <v>2026</v>
      </c>
      <c r="K2404" s="11" t="s">
        <v>15</v>
      </c>
      <c r="L2404" s="13" t="n">
        <v>13460308</v>
      </c>
      <c r="M2404" s="14" t="s">
        <v>2401</v>
      </c>
      <c r="N2404" s="15" t="str">
        <f aca="false">IF(ISERROR(VLOOKUP(P2404,$I$2:$I$5308,1,FALSE()))=FALSE(),"S","A")</f>
        <v>A</v>
      </c>
      <c r="O2404" s="15" t="str">
        <f aca="false">IF(H2404&lt;&gt;"0","7",IF(G2404&lt;&gt;"0","6",IF(F2404&lt;&gt;"00","5",IF(E2404&lt;&gt;"0","4",IF(D2404&lt;&gt;"0","3",IF(C2404&lt;&gt;"0","2",IF(B2404&lt;&gt;"0","1","-x-")))))))</f>
        <v>7</v>
      </c>
      <c r="P2404" s="16" t="str">
        <f aca="false">IF(O2404="1",MID(L2404,1,1),IF(O2404="2",MID(L2404,1,2),IF(O2404="3",MID(L2404,1,3),IF(O2404="4",MID(L2404,1,4),IF(O2404="5",MID(L2404,1,6),IF(O2404="6",MID(L2404,1,7),IF(O2404="7",MID(L2404,1,8),IF(O2404="8",MID(L2404,1,10)))))))))</f>
        <v>13460308</v>
      </c>
      <c r="Q2404" s="1"/>
      <c r="R2404" s="11"/>
      <c r="S2404" s="11"/>
    </row>
    <row r="2405" customFormat="false" ht="15.75" hidden="false" customHeight="true" outlineLevel="0" collapsed="false">
      <c r="B2405" s="11" t="str">
        <f aca="false">MID(L2405,1,1)</f>
        <v>1</v>
      </c>
      <c r="C2405" s="11" t="str">
        <f aca="false">MID(L2405,2,1)</f>
        <v>3</v>
      </c>
      <c r="D2405" s="11" t="str">
        <f aca="false">MID(L2405,3,1)</f>
        <v>4</v>
      </c>
      <c r="E2405" s="11" t="str">
        <f aca="false">MID(L2405,4,1)</f>
        <v>6</v>
      </c>
      <c r="F2405" s="11" t="str">
        <f aca="false">MID(L2405,5,2)</f>
        <v>04</v>
      </c>
      <c r="G2405" s="11" t="str">
        <f aca="false">MID(L2405,7,1)</f>
        <v>0</v>
      </c>
      <c r="H2405" s="11" t="str">
        <f aca="false">MID(L2405,8,1)</f>
        <v>0</v>
      </c>
      <c r="I2405" s="12" t="str">
        <f aca="false">IF(O2405="1","-x-",IF(O2405&lt;="4",MID(L2405,1,O2405-1),IF(O2405="5",MID(L2405,1,4),IF(O2405="6",MID(L2405,1,6),IF(AND(O2405="7",G2405="0"),MID(L2405,1,6),MID(L2405,1,7))))))</f>
        <v>1346</v>
      </c>
      <c r="J2405" s="11" t="n">
        <v>2026</v>
      </c>
      <c r="K2405" s="11" t="s">
        <v>15</v>
      </c>
      <c r="L2405" s="13" t="n">
        <v>13460400</v>
      </c>
      <c r="M2405" s="14" t="s">
        <v>2402</v>
      </c>
      <c r="N2405" s="15" t="str">
        <f aca="false">IF(ISERROR(VLOOKUP(P2405,$I$2:$I$5308,1,FALSE()))=FALSE(),"S","A")</f>
        <v>S</v>
      </c>
      <c r="O2405" s="15" t="str">
        <f aca="false">IF(H2405&lt;&gt;"0","7",IF(G2405&lt;&gt;"0","6",IF(F2405&lt;&gt;"00","5",IF(E2405&lt;&gt;"0","4",IF(D2405&lt;&gt;"0","3",IF(C2405&lt;&gt;"0","2",IF(B2405&lt;&gt;"0","1","-x-")))))))</f>
        <v>5</v>
      </c>
      <c r="P2405" s="16" t="str">
        <f aca="false">IF(O2405="1",MID(L2405,1,1),IF(O2405="2",MID(L2405,1,2),IF(O2405="3",MID(L2405,1,3),IF(O2405="4",MID(L2405,1,4),IF(O2405="5",MID(L2405,1,6),IF(O2405="6",MID(L2405,1,7),IF(O2405="7",MID(L2405,1,8),IF(O2405="8",MID(L2405,1,10)))))))))</f>
        <v>134604</v>
      </c>
      <c r="Q2405" s="1"/>
      <c r="R2405" s="11"/>
      <c r="S2405" s="11"/>
    </row>
    <row r="2406" customFormat="false" ht="15.75" hidden="false" customHeight="true" outlineLevel="0" collapsed="false">
      <c r="B2406" s="11" t="str">
        <f aca="false">MID(L2406,1,1)</f>
        <v>1</v>
      </c>
      <c r="C2406" s="11" t="str">
        <f aca="false">MID(L2406,2,1)</f>
        <v>3</v>
      </c>
      <c r="D2406" s="11" t="str">
        <f aca="false">MID(L2406,3,1)</f>
        <v>4</v>
      </c>
      <c r="E2406" s="11" t="str">
        <f aca="false">MID(L2406,4,1)</f>
        <v>6</v>
      </c>
      <c r="F2406" s="11" t="str">
        <f aca="false">MID(L2406,5,2)</f>
        <v>04</v>
      </c>
      <c r="G2406" s="11" t="str">
        <f aca="false">MID(L2406,7,1)</f>
        <v>0</v>
      </c>
      <c r="H2406" s="11" t="str">
        <f aca="false">MID(L2406,8,1)</f>
        <v>1</v>
      </c>
      <c r="I2406" s="12" t="str">
        <f aca="false">IF(O2406="1","-x-",IF(O2406&lt;="4",MID(L2406,1,O2406-1),IF(O2406="5",MID(L2406,1,4),IF(O2406="6",MID(L2406,1,6),IF(AND(O2406="7",G2406="0"),MID(L2406,1,6),MID(L2406,1,7))))))</f>
        <v>134604</v>
      </c>
      <c r="J2406" s="11" t="n">
        <v>2026</v>
      </c>
      <c r="K2406" s="11" t="s">
        <v>15</v>
      </c>
      <c r="L2406" s="13" t="n">
        <v>13460401</v>
      </c>
      <c r="M2406" s="14" t="s">
        <v>2403</v>
      </c>
      <c r="N2406" s="15" t="str">
        <f aca="false">IF(ISERROR(VLOOKUP(P2406,$I$2:$I$5308,1,FALSE()))=FALSE(),"S","A")</f>
        <v>A</v>
      </c>
      <c r="O2406" s="15" t="str">
        <f aca="false">IF(H2406&lt;&gt;"0","7",IF(G2406&lt;&gt;"0","6",IF(F2406&lt;&gt;"00","5",IF(E2406&lt;&gt;"0","4",IF(D2406&lt;&gt;"0","3",IF(C2406&lt;&gt;"0","2",IF(B2406&lt;&gt;"0","1","-x-")))))))</f>
        <v>7</v>
      </c>
      <c r="P2406" s="16" t="str">
        <f aca="false">IF(O2406="1",MID(L2406,1,1),IF(O2406="2",MID(L2406,1,2),IF(O2406="3",MID(L2406,1,3),IF(O2406="4",MID(L2406,1,4),IF(O2406="5",MID(L2406,1,6),IF(O2406="6",MID(L2406,1,7),IF(O2406="7",MID(L2406,1,8),IF(O2406="8",MID(L2406,1,10)))))))))</f>
        <v>13460401</v>
      </c>
      <c r="Q2406" s="1"/>
      <c r="R2406" s="11"/>
      <c r="S2406" s="11"/>
    </row>
    <row r="2407" customFormat="false" ht="15.75" hidden="false" customHeight="true" outlineLevel="0" collapsed="false">
      <c r="B2407" s="11" t="str">
        <f aca="false">MID(L2407,1,1)</f>
        <v>1</v>
      </c>
      <c r="C2407" s="11" t="str">
        <f aca="false">MID(L2407,2,1)</f>
        <v>3</v>
      </c>
      <c r="D2407" s="11" t="str">
        <f aca="false">MID(L2407,3,1)</f>
        <v>4</v>
      </c>
      <c r="E2407" s="11" t="str">
        <f aca="false">MID(L2407,4,1)</f>
        <v>6</v>
      </c>
      <c r="F2407" s="11" t="str">
        <f aca="false">MID(L2407,5,2)</f>
        <v>04</v>
      </c>
      <c r="G2407" s="11" t="str">
        <f aca="false">MID(L2407,7,1)</f>
        <v>0</v>
      </c>
      <c r="H2407" s="11" t="str">
        <f aca="false">MID(L2407,8,1)</f>
        <v>2</v>
      </c>
      <c r="I2407" s="12" t="str">
        <f aca="false">IF(O2407="1","-x-",IF(O2407&lt;="4",MID(L2407,1,O2407-1),IF(O2407="5",MID(L2407,1,4),IF(O2407="6",MID(L2407,1,6),IF(AND(O2407="7",G2407="0"),MID(L2407,1,6),MID(L2407,1,7))))))</f>
        <v>134604</v>
      </c>
      <c r="J2407" s="11" t="n">
        <v>2026</v>
      </c>
      <c r="K2407" s="11" t="s">
        <v>15</v>
      </c>
      <c r="L2407" s="13" t="n">
        <v>13460402</v>
      </c>
      <c r="M2407" s="14" t="s">
        <v>2404</v>
      </c>
      <c r="N2407" s="15" t="str">
        <f aca="false">IF(ISERROR(VLOOKUP(P2407,$I$2:$I$5308,1,FALSE()))=FALSE(),"S","A")</f>
        <v>A</v>
      </c>
      <c r="O2407" s="15" t="str">
        <f aca="false">IF(H2407&lt;&gt;"0","7",IF(G2407&lt;&gt;"0","6",IF(F2407&lt;&gt;"00","5",IF(E2407&lt;&gt;"0","4",IF(D2407&lt;&gt;"0","3",IF(C2407&lt;&gt;"0","2",IF(B2407&lt;&gt;"0","1","-x-")))))))</f>
        <v>7</v>
      </c>
      <c r="P2407" s="16" t="str">
        <f aca="false">IF(O2407="1",MID(L2407,1,1),IF(O2407="2",MID(L2407,1,2),IF(O2407="3",MID(L2407,1,3),IF(O2407="4",MID(L2407,1,4),IF(O2407="5",MID(L2407,1,6),IF(O2407="6",MID(L2407,1,7),IF(O2407="7",MID(L2407,1,8),IF(O2407="8",MID(L2407,1,10)))))))))</f>
        <v>13460402</v>
      </c>
      <c r="Q2407" s="1"/>
      <c r="R2407" s="11"/>
      <c r="S2407" s="11"/>
    </row>
    <row r="2408" customFormat="false" ht="15.75" hidden="false" customHeight="true" outlineLevel="0" collapsed="false">
      <c r="B2408" s="11" t="str">
        <f aca="false">MID(L2408,1,1)</f>
        <v>1</v>
      </c>
      <c r="C2408" s="11" t="str">
        <f aca="false">MID(L2408,2,1)</f>
        <v>3</v>
      </c>
      <c r="D2408" s="11" t="str">
        <f aca="false">MID(L2408,3,1)</f>
        <v>4</v>
      </c>
      <c r="E2408" s="11" t="str">
        <f aca="false">MID(L2408,4,1)</f>
        <v>6</v>
      </c>
      <c r="F2408" s="11" t="str">
        <f aca="false">MID(L2408,5,2)</f>
        <v>04</v>
      </c>
      <c r="G2408" s="11" t="str">
        <f aca="false">MID(L2408,7,1)</f>
        <v>0</v>
      </c>
      <c r="H2408" s="11" t="str">
        <f aca="false">MID(L2408,8,1)</f>
        <v>3</v>
      </c>
      <c r="I2408" s="12" t="str">
        <f aca="false">IF(O2408="1","-x-",IF(O2408&lt;="4",MID(L2408,1,O2408-1),IF(O2408="5",MID(L2408,1,4),IF(O2408="6",MID(L2408,1,6),IF(AND(O2408="7",G2408="0"),MID(L2408,1,6),MID(L2408,1,7))))))</f>
        <v>134604</v>
      </c>
      <c r="J2408" s="11" t="n">
        <v>2026</v>
      </c>
      <c r="K2408" s="11" t="s">
        <v>15</v>
      </c>
      <c r="L2408" s="13" t="n">
        <v>13460403</v>
      </c>
      <c r="M2408" s="14" t="s">
        <v>2405</v>
      </c>
      <c r="N2408" s="15" t="str">
        <f aca="false">IF(ISERROR(VLOOKUP(P2408,$I$2:$I$5308,1,FALSE()))=FALSE(),"S","A")</f>
        <v>A</v>
      </c>
      <c r="O2408" s="15" t="str">
        <f aca="false">IF(H2408&lt;&gt;"0","7",IF(G2408&lt;&gt;"0","6",IF(F2408&lt;&gt;"00","5",IF(E2408&lt;&gt;"0","4",IF(D2408&lt;&gt;"0","3",IF(C2408&lt;&gt;"0","2",IF(B2408&lt;&gt;"0","1","-x-")))))))</f>
        <v>7</v>
      </c>
      <c r="P2408" s="16" t="str">
        <f aca="false">IF(O2408="1",MID(L2408,1,1),IF(O2408="2",MID(L2408,1,2),IF(O2408="3",MID(L2408,1,3),IF(O2408="4",MID(L2408,1,4),IF(O2408="5",MID(L2408,1,6),IF(O2408="6",MID(L2408,1,7),IF(O2408="7",MID(L2408,1,8),IF(O2408="8",MID(L2408,1,10)))))))))</f>
        <v>13460403</v>
      </c>
      <c r="Q2408" s="1"/>
      <c r="R2408" s="11"/>
      <c r="S2408" s="11"/>
    </row>
    <row r="2409" customFormat="false" ht="15.75" hidden="false" customHeight="true" outlineLevel="0" collapsed="false">
      <c r="B2409" s="11" t="str">
        <f aca="false">MID(L2409,1,1)</f>
        <v>1</v>
      </c>
      <c r="C2409" s="11" t="str">
        <f aca="false">MID(L2409,2,1)</f>
        <v>3</v>
      </c>
      <c r="D2409" s="11" t="str">
        <f aca="false">MID(L2409,3,1)</f>
        <v>4</v>
      </c>
      <c r="E2409" s="11" t="str">
        <f aca="false">MID(L2409,4,1)</f>
        <v>6</v>
      </c>
      <c r="F2409" s="11" t="str">
        <f aca="false">MID(L2409,5,2)</f>
        <v>04</v>
      </c>
      <c r="G2409" s="11" t="str">
        <f aca="false">MID(L2409,7,1)</f>
        <v>0</v>
      </c>
      <c r="H2409" s="11" t="str">
        <f aca="false">MID(L2409,8,1)</f>
        <v>4</v>
      </c>
      <c r="I2409" s="12" t="str">
        <f aca="false">IF(O2409="1","-x-",IF(O2409&lt;="4",MID(L2409,1,O2409-1),IF(O2409="5",MID(L2409,1,4),IF(O2409="6",MID(L2409,1,6),IF(AND(O2409="7",G2409="0"),MID(L2409,1,6),MID(L2409,1,7))))))</f>
        <v>134604</v>
      </c>
      <c r="J2409" s="11" t="n">
        <v>2026</v>
      </c>
      <c r="K2409" s="11" t="s">
        <v>15</v>
      </c>
      <c r="L2409" s="13" t="n">
        <v>13460404</v>
      </c>
      <c r="M2409" s="14" t="s">
        <v>2406</v>
      </c>
      <c r="N2409" s="15" t="str">
        <f aca="false">IF(ISERROR(VLOOKUP(P2409,$I$2:$I$5308,1,FALSE()))=FALSE(),"S","A")</f>
        <v>A</v>
      </c>
      <c r="O2409" s="15" t="str">
        <f aca="false">IF(H2409&lt;&gt;"0","7",IF(G2409&lt;&gt;"0","6",IF(F2409&lt;&gt;"00","5",IF(E2409&lt;&gt;"0","4",IF(D2409&lt;&gt;"0","3",IF(C2409&lt;&gt;"0","2",IF(B2409&lt;&gt;"0","1","-x-")))))))</f>
        <v>7</v>
      </c>
      <c r="P2409" s="16" t="str">
        <f aca="false">IF(O2409="1",MID(L2409,1,1),IF(O2409="2",MID(L2409,1,2),IF(O2409="3",MID(L2409,1,3),IF(O2409="4",MID(L2409,1,4),IF(O2409="5",MID(L2409,1,6),IF(O2409="6",MID(L2409,1,7),IF(O2409="7",MID(L2409,1,8),IF(O2409="8",MID(L2409,1,10)))))))))</f>
        <v>13460404</v>
      </c>
      <c r="Q2409" s="1"/>
      <c r="R2409" s="11"/>
      <c r="S2409" s="11"/>
    </row>
    <row r="2410" customFormat="false" ht="15.75" hidden="false" customHeight="true" outlineLevel="0" collapsed="false">
      <c r="B2410" s="11" t="str">
        <f aca="false">MID(L2410,1,1)</f>
        <v>1</v>
      </c>
      <c r="C2410" s="11" t="str">
        <f aca="false">MID(L2410,2,1)</f>
        <v>3</v>
      </c>
      <c r="D2410" s="11" t="str">
        <f aca="false">MID(L2410,3,1)</f>
        <v>4</v>
      </c>
      <c r="E2410" s="11" t="str">
        <f aca="false">MID(L2410,4,1)</f>
        <v>6</v>
      </c>
      <c r="F2410" s="11" t="str">
        <f aca="false">MID(L2410,5,2)</f>
        <v>04</v>
      </c>
      <c r="G2410" s="11" t="str">
        <f aca="false">MID(L2410,7,1)</f>
        <v>0</v>
      </c>
      <c r="H2410" s="11" t="str">
        <f aca="false">MID(L2410,8,1)</f>
        <v>5</v>
      </c>
      <c r="I2410" s="12" t="str">
        <f aca="false">IF(O2410="1","-x-",IF(O2410&lt;="4",MID(L2410,1,O2410-1),IF(O2410="5",MID(L2410,1,4),IF(O2410="6",MID(L2410,1,6),IF(AND(O2410="7",G2410="0"),MID(L2410,1,6),MID(L2410,1,7))))))</f>
        <v>134604</v>
      </c>
      <c r="J2410" s="11" t="n">
        <v>2026</v>
      </c>
      <c r="K2410" s="11" t="s">
        <v>15</v>
      </c>
      <c r="L2410" s="13" t="n">
        <v>13460405</v>
      </c>
      <c r="M2410" s="14" t="s">
        <v>2407</v>
      </c>
      <c r="N2410" s="15" t="str">
        <f aca="false">IF(ISERROR(VLOOKUP(P2410,$I$2:$I$5308,1,FALSE()))=FALSE(),"S","A")</f>
        <v>A</v>
      </c>
      <c r="O2410" s="15" t="str">
        <f aca="false">IF(H2410&lt;&gt;"0","7",IF(G2410&lt;&gt;"0","6",IF(F2410&lt;&gt;"00","5",IF(E2410&lt;&gt;"0","4",IF(D2410&lt;&gt;"0","3",IF(C2410&lt;&gt;"0","2",IF(B2410&lt;&gt;"0","1","-x-")))))))</f>
        <v>7</v>
      </c>
      <c r="P2410" s="16" t="str">
        <f aca="false">IF(O2410="1",MID(L2410,1,1),IF(O2410="2",MID(L2410,1,2),IF(O2410="3",MID(L2410,1,3),IF(O2410="4",MID(L2410,1,4),IF(O2410="5",MID(L2410,1,6),IF(O2410="6",MID(L2410,1,7),IF(O2410="7",MID(L2410,1,8),IF(O2410="8",MID(L2410,1,10)))))))))</f>
        <v>13460405</v>
      </c>
      <c r="Q2410" s="1"/>
      <c r="R2410" s="11"/>
      <c r="S2410" s="11"/>
    </row>
    <row r="2411" customFormat="false" ht="15.75" hidden="false" customHeight="true" outlineLevel="0" collapsed="false">
      <c r="B2411" s="11" t="str">
        <f aca="false">MID(L2411,1,1)</f>
        <v>1</v>
      </c>
      <c r="C2411" s="11" t="str">
        <f aca="false">MID(L2411,2,1)</f>
        <v>3</v>
      </c>
      <c r="D2411" s="11" t="str">
        <f aca="false">MID(L2411,3,1)</f>
        <v>4</v>
      </c>
      <c r="E2411" s="11" t="str">
        <f aca="false">MID(L2411,4,1)</f>
        <v>6</v>
      </c>
      <c r="F2411" s="11" t="str">
        <f aca="false">MID(L2411,5,2)</f>
        <v>04</v>
      </c>
      <c r="G2411" s="11" t="str">
        <f aca="false">MID(L2411,7,1)</f>
        <v>0</v>
      </c>
      <c r="H2411" s="11" t="str">
        <f aca="false">MID(L2411,8,1)</f>
        <v>6</v>
      </c>
      <c r="I2411" s="12" t="str">
        <f aca="false">IF(O2411="1","-x-",IF(O2411&lt;="4",MID(L2411,1,O2411-1),IF(O2411="5",MID(L2411,1,4),IF(O2411="6",MID(L2411,1,6),IF(AND(O2411="7",G2411="0"),MID(L2411,1,6),MID(L2411,1,7))))))</f>
        <v>134604</v>
      </c>
      <c r="J2411" s="11" t="n">
        <v>2026</v>
      </c>
      <c r="K2411" s="11" t="s">
        <v>15</v>
      </c>
      <c r="L2411" s="13" t="n">
        <v>13460406</v>
      </c>
      <c r="M2411" s="14" t="s">
        <v>2408</v>
      </c>
      <c r="N2411" s="15" t="str">
        <f aca="false">IF(ISERROR(VLOOKUP(P2411,$I$2:$I$5308,1,FALSE()))=FALSE(),"S","A")</f>
        <v>A</v>
      </c>
      <c r="O2411" s="15" t="str">
        <f aca="false">IF(H2411&lt;&gt;"0","7",IF(G2411&lt;&gt;"0","6",IF(F2411&lt;&gt;"00","5",IF(E2411&lt;&gt;"0","4",IF(D2411&lt;&gt;"0","3",IF(C2411&lt;&gt;"0","2",IF(B2411&lt;&gt;"0","1","-x-")))))))</f>
        <v>7</v>
      </c>
      <c r="P2411" s="16" t="str">
        <f aca="false">IF(O2411="1",MID(L2411,1,1),IF(O2411="2",MID(L2411,1,2),IF(O2411="3",MID(L2411,1,3),IF(O2411="4",MID(L2411,1,4),IF(O2411="5",MID(L2411,1,6),IF(O2411="6",MID(L2411,1,7),IF(O2411="7",MID(L2411,1,8),IF(O2411="8",MID(L2411,1,10)))))))))</f>
        <v>13460406</v>
      </c>
      <c r="Q2411" s="1"/>
      <c r="R2411" s="11"/>
      <c r="S2411" s="11"/>
    </row>
    <row r="2412" customFormat="false" ht="15.75" hidden="false" customHeight="true" outlineLevel="0" collapsed="false">
      <c r="B2412" s="11" t="str">
        <f aca="false">MID(L2412,1,1)</f>
        <v>1</v>
      </c>
      <c r="C2412" s="11" t="str">
        <f aca="false">MID(L2412,2,1)</f>
        <v>3</v>
      </c>
      <c r="D2412" s="11" t="str">
        <f aca="false">MID(L2412,3,1)</f>
        <v>4</v>
      </c>
      <c r="E2412" s="11" t="str">
        <f aca="false">MID(L2412,4,1)</f>
        <v>6</v>
      </c>
      <c r="F2412" s="11" t="str">
        <f aca="false">MID(L2412,5,2)</f>
        <v>04</v>
      </c>
      <c r="G2412" s="11" t="str">
        <f aca="false">MID(L2412,7,1)</f>
        <v>0</v>
      </c>
      <c r="H2412" s="11" t="str">
        <f aca="false">MID(L2412,8,1)</f>
        <v>7</v>
      </c>
      <c r="I2412" s="12" t="str">
        <f aca="false">IF(O2412="1","-x-",IF(O2412&lt;="4",MID(L2412,1,O2412-1),IF(O2412="5",MID(L2412,1,4),IF(O2412="6",MID(L2412,1,6),IF(AND(O2412="7",G2412="0"),MID(L2412,1,6),MID(L2412,1,7))))))</f>
        <v>134604</v>
      </c>
      <c r="J2412" s="11" t="n">
        <v>2026</v>
      </c>
      <c r="K2412" s="11" t="s">
        <v>15</v>
      </c>
      <c r="L2412" s="13" t="n">
        <v>13460407</v>
      </c>
      <c r="M2412" s="14" t="s">
        <v>2409</v>
      </c>
      <c r="N2412" s="15" t="str">
        <f aca="false">IF(ISERROR(VLOOKUP(P2412,$I$2:$I$5308,1,FALSE()))=FALSE(),"S","A")</f>
        <v>A</v>
      </c>
      <c r="O2412" s="15" t="str">
        <f aca="false">IF(H2412&lt;&gt;"0","7",IF(G2412&lt;&gt;"0","6",IF(F2412&lt;&gt;"00","5",IF(E2412&lt;&gt;"0","4",IF(D2412&lt;&gt;"0","3",IF(C2412&lt;&gt;"0","2",IF(B2412&lt;&gt;"0","1","-x-")))))))</f>
        <v>7</v>
      </c>
      <c r="P2412" s="16" t="str">
        <f aca="false">IF(O2412="1",MID(L2412,1,1),IF(O2412="2",MID(L2412,1,2),IF(O2412="3",MID(L2412,1,3),IF(O2412="4",MID(L2412,1,4),IF(O2412="5",MID(L2412,1,6),IF(O2412="6",MID(L2412,1,7),IF(O2412="7",MID(L2412,1,8),IF(O2412="8",MID(L2412,1,10)))))))))</f>
        <v>13460407</v>
      </c>
      <c r="Q2412" s="1"/>
      <c r="R2412" s="11"/>
      <c r="S2412" s="11"/>
    </row>
    <row r="2413" customFormat="false" ht="15.75" hidden="false" customHeight="true" outlineLevel="0" collapsed="false">
      <c r="B2413" s="11" t="str">
        <f aca="false">MID(L2413,1,1)</f>
        <v>1</v>
      </c>
      <c r="C2413" s="11" t="str">
        <f aca="false">MID(L2413,2,1)</f>
        <v>3</v>
      </c>
      <c r="D2413" s="11" t="str">
        <f aca="false">MID(L2413,3,1)</f>
        <v>4</v>
      </c>
      <c r="E2413" s="11" t="str">
        <f aca="false">MID(L2413,4,1)</f>
        <v>6</v>
      </c>
      <c r="F2413" s="11" t="str">
        <f aca="false">MID(L2413,5,2)</f>
        <v>04</v>
      </c>
      <c r="G2413" s="11" t="str">
        <f aca="false">MID(L2413,7,1)</f>
        <v>0</v>
      </c>
      <c r="H2413" s="11" t="str">
        <f aca="false">MID(L2413,8,1)</f>
        <v>8</v>
      </c>
      <c r="I2413" s="12" t="str">
        <f aca="false">IF(O2413="1","-x-",IF(O2413&lt;="4",MID(L2413,1,O2413-1),IF(O2413="5",MID(L2413,1,4),IF(O2413="6",MID(L2413,1,6),IF(AND(O2413="7",G2413="0"),MID(L2413,1,6),MID(L2413,1,7))))))</f>
        <v>134604</v>
      </c>
      <c r="J2413" s="11" t="n">
        <v>2026</v>
      </c>
      <c r="K2413" s="11" t="s">
        <v>15</v>
      </c>
      <c r="L2413" s="13" t="n">
        <v>13460408</v>
      </c>
      <c r="M2413" s="14" t="s">
        <v>2410</v>
      </c>
      <c r="N2413" s="15" t="str">
        <f aca="false">IF(ISERROR(VLOOKUP(P2413,$I$2:$I$5308,1,FALSE()))=FALSE(),"S","A")</f>
        <v>A</v>
      </c>
      <c r="O2413" s="15" t="str">
        <f aca="false">IF(H2413&lt;&gt;"0","7",IF(G2413&lt;&gt;"0","6",IF(F2413&lt;&gt;"00","5",IF(E2413&lt;&gt;"0","4",IF(D2413&lt;&gt;"0","3",IF(C2413&lt;&gt;"0","2",IF(B2413&lt;&gt;"0","1","-x-")))))))</f>
        <v>7</v>
      </c>
      <c r="P2413" s="16" t="str">
        <f aca="false">IF(O2413="1",MID(L2413,1,1),IF(O2413="2",MID(L2413,1,2),IF(O2413="3",MID(L2413,1,3),IF(O2413="4",MID(L2413,1,4),IF(O2413="5",MID(L2413,1,6),IF(O2413="6",MID(L2413,1,7),IF(O2413="7",MID(L2413,1,8),IF(O2413="8",MID(L2413,1,10)))))))))</f>
        <v>13460408</v>
      </c>
      <c r="Q2413" s="1"/>
      <c r="R2413" s="11"/>
      <c r="S2413" s="11"/>
    </row>
    <row r="2414" customFormat="false" ht="15.75" hidden="false" customHeight="true" outlineLevel="0" collapsed="false">
      <c r="B2414" s="11" t="str">
        <f aca="false">MID(L2414,1,1)</f>
        <v>1</v>
      </c>
      <c r="C2414" s="11" t="str">
        <f aca="false">MID(L2414,2,1)</f>
        <v>3</v>
      </c>
      <c r="D2414" s="11" t="str">
        <f aca="false">MID(L2414,3,1)</f>
        <v>4</v>
      </c>
      <c r="E2414" s="11" t="str">
        <f aca="false">MID(L2414,4,1)</f>
        <v>6</v>
      </c>
      <c r="F2414" s="11" t="str">
        <f aca="false">MID(L2414,5,2)</f>
        <v>99</v>
      </c>
      <c r="G2414" s="11" t="str">
        <f aca="false">MID(L2414,7,1)</f>
        <v>0</v>
      </c>
      <c r="H2414" s="11" t="str">
        <f aca="false">MID(L2414,8,1)</f>
        <v>0</v>
      </c>
      <c r="I2414" s="12" t="str">
        <f aca="false">IF(O2414="1","-x-",IF(O2414&lt;="4",MID(L2414,1,O2414-1),IF(O2414="5",MID(L2414,1,4),IF(O2414="6",MID(L2414,1,6),IF(AND(O2414="7",G2414="0"),MID(L2414,1,6),MID(L2414,1,7))))))</f>
        <v>1346</v>
      </c>
      <c r="J2414" s="11" t="n">
        <v>2026</v>
      </c>
      <c r="K2414" s="11" t="s">
        <v>15</v>
      </c>
      <c r="L2414" s="13" t="n">
        <v>13469900</v>
      </c>
      <c r="M2414" s="14" t="s">
        <v>2411</v>
      </c>
      <c r="N2414" s="15" t="str">
        <f aca="false">IF(ISERROR(VLOOKUP(P2414,$I$2:$I$5308,1,FALSE()))=FALSE(),"S","A")</f>
        <v>S</v>
      </c>
      <c r="O2414" s="15" t="str">
        <f aca="false">IF(H2414&lt;&gt;"0","7",IF(G2414&lt;&gt;"0","6",IF(F2414&lt;&gt;"00","5",IF(E2414&lt;&gt;"0","4",IF(D2414&lt;&gt;"0","3",IF(C2414&lt;&gt;"0","2",IF(B2414&lt;&gt;"0","1","-x-")))))))</f>
        <v>5</v>
      </c>
      <c r="P2414" s="16" t="str">
        <f aca="false">IF(O2414="1",MID(L2414,1,1),IF(O2414="2",MID(L2414,1,2),IF(O2414="3",MID(L2414,1,3),IF(O2414="4",MID(L2414,1,4),IF(O2414="5",MID(L2414,1,6),IF(O2414="6",MID(L2414,1,7),IF(O2414="7",MID(L2414,1,8),IF(O2414="8",MID(L2414,1,10)))))))))</f>
        <v>134699</v>
      </c>
      <c r="Q2414" s="1"/>
      <c r="R2414" s="11"/>
      <c r="S2414" s="11"/>
    </row>
    <row r="2415" customFormat="false" ht="15.75" hidden="false" customHeight="true" outlineLevel="0" collapsed="false">
      <c r="B2415" s="11" t="str">
        <f aca="false">MID(L2415,1,1)</f>
        <v>1</v>
      </c>
      <c r="C2415" s="11" t="str">
        <f aca="false">MID(L2415,2,1)</f>
        <v>3</v>
      </c>
      <c r="D2415" s="11" t="str">
        <f aca="false">MID(L2415,3,1)</f>
        <v>4</v>
      </c>
      <c r="E2415" s="11" t="str">
        <f aca="false">MID(L2415,4,1)</f>
        <v>6</v>
      </c>
      <c r="F2415" s="11" t="str">
        <f aca="false">MID(L2415,5,2)</f>
        <v>99</v>
      </c>
      <c r="G2415" s="11" t="str">
        <f aca="false">MID(L2415,7,1)</f>
        <v>0</v>
      </c>
      <c r="H2415" s="11" t="str">
        <f aca="false">MID(L2415,8,1)</f>
        <v>1</v>
      </c>
      <c r="I2415" s="12" t="str">
        <f aca="false">IF(O2415="1","-x-",IF(O2415&lt;="4",MID(L2415,1,O2415-1),IF(O2415="5",MID(L2415,1,4),IF(O2415="6",MID(L2415,1,6),IF(AND(O2415="7",G2415="0"),MID(L2415,1,6),MID(L2415,1,7))))))</f>
        <v>134699</v>
      </c>
      <c r="J2415" s="11" t="n">
        <v>2026</v>
      </c>
      <c r="K2415" s="11" t="s">
        <v>15</v>
      </c>
      <c r="L2415" s="13" t="n">
        <v>13469901</v>
      </c>
      <c r="M2415" s="14" t="s">
        <v>2412</v>
      </c>
      <c r="N2415" s="15" t="str">
        <f aca="false">IF(ISERROR(VLOOKUP(P2415,$I$2:$I$5308,1,FALSE()))=FALSE(),"S","A")</f>
        <v>A</v>
      </c>
      <c r="O2415" s="15" t="str">
        <f aca="false">IF(H2415&lt;&gt;"0","7",IF(G2415&lt;&gt;"0","6",IF(F2415&lt;&gt;"00","5",IF(E2415&lt;&gt;"0","4",IF(D2415&lt;&gt;"0","3",IF(C2415&lt;&gt;"0","2",IF(B2415&lt;&gt;"0","1","-x-")))))))</f>
        <v>7</v>
      </c>
      <c r="P2415" s="16" t="str">
        <f aca="false">IF(O2415="1",MID(L2415,1,1),IF(O2415="2",MID(L2415,1,2),IF(O2415="3",MID(L2415,1,3),IF(O2415="4",MID(L2415,1,4),IF(O2415="5",MID(L2415,1,6),IF(O2415="6",MID(L2415,1,7),IF(O2415="7",MID(L2415,1,8),IF(O2415="8",MID(L2415,1,10)))))))))</f>
        <v>13469901</v>
      </c>
      <c r="Q2415" s="1"/>
      <c r="R2415" s="11"/>
      <c r="S2415" s="11"/>
    </row>
    <row r="2416" customFormat="false" ht="15.75" hidden="false" customHeight="true" outlineLevel="0" collapsed="false">
      <c r="B2416" s="11" t="str">
        <f aca="false">MID(L2416,1,1)</f>
        <v>1</v>
      </c>
      <c r="C2416" s="11" t="str">
        <f aca="false">MID(L2416,2,1)</f>
        <v>3</v>
      </c>
      <c r="D2416" s="11" t="str">
        <f aca="false">MID(L2416,3,1)</f>
        <v>4</v>
      </c>
      <c r="E2416" s="11" t="str">
        <f aca="false">MID(L2416,4,1)</f>
        <v>6</v>
      </c>
      <c r="F2416" s="11" t="str">
        <f aca="false">MID(L2416,5,2)</f>
        <v>99</v>
      </c>
      <c r="G2416" s="11" t="str">
        <f aca="false">MID(L2416,7,1)</f>
        <v>0</v>
      </c>
      <c r="H2416" s="11" t="str">
        <f aca="false">MID(L2416,8,1)</f>
        <v>2</v>
      </c>
      <c r="I2416" s="12" t="str">
        <f aca="false">IF(O2416="1","-x-",IF(O2416&lt;="4",MID(L2416,1,O2416-1),IF(O2416="5",MID(L2416,1,4),IF(O2416="6",MID(L2416,1,6),IF(AND(O2416="7",G2416="0"),MID(L2416,1,6),MID(L2416,1,7))))))</f>
        <v>134699</v>
      </c>
      <c r="J2416" s="11" t="n">
        <v>2026</v>
      </c>
      <c r="K2416" s="11" t="s">
        <v>15</v>
      </c>
      <c r="L2416" s="13" t="n">
        <v>13469902</v>
      </c>
      <c r="M2416" s="14" t="s">
        <v>2413</v>
      </c>
      <c r="N2416" s="15" t="str">
        <f aca="false">IF(ISERROR(VLOOKUP(P2416,$I$2:$I$5308,1,FALSE()))=FALSE(),"S","A")</f>
        <v>A</v>
      </c>
      <c r="O2416" s="15" t="str">
        <f aca="false">IF(H2416&lt;&gt;"0","7",IF(G2416&lt;&gt;"0","6",IF(F2416&lt;&gt;"00","5",IF(E2416&lt;&gt;"0","4",IF(D2416&lt;&gt;"0","3",IF(C2416&lt;&gt;"0","2",IF(B2416&lt;&gt;"0","1","-x-")))))))</f>
        <v>7</v>
      </c>
      <c r="P2416" s="16" t="str">
        <f aca="false">IF(O2416="1",MID(L2416,1,1),IF(O2416="2",MID(L2416,1,2),IF(O2416="3",MID(L2416,1,3),IF(O2416="4",MID(L2416,1,4),IF(O2416="5",MID(L2416,1,6),IF(O2416="6",MID(L2416,1,7),IF(O2416="7",MID(L2416,1,8),IF(O2416="8",MID(L2416,1,10)))))))))</f>
        <v>13469902</v>
      </c>
      <c r="Q2416" s="1"/>
      <c r="R2416" s="11"/>
      <c r="S2416" s="11"/>
    </row>
    <row r="2417" customFormat="false" ht="15.75" hidden="false" customHeight="true" outlineLevel="0" collapsed="false">
      <c r="B2417" s="11" t="str">
        <f aca="false">MID(L2417,1,1)</f>
        <v>1</v>
      </c>
      <c r="C2417" s="11" t="str">
        <f aca="false">MID(L2417,2,1)</f>
        <v>3</v>
      </c>
      <c r="D2417" s="11" t="str">
        <f aca="false">MID(L2417,3,1)</f>
        <v>4</v>
      </c>
      <c r="E2417" s="11" t="str">
        <f aca="false">MID(L2417,4,1)</f>
        <v>6</v>
      </c>
      <c r="F2417" s="11" t="str">
        <f aca="false">MID(L2417,5,2)</f>
        <v>99</v>
      </c>
      <c r="G2417" s="11" t="str">
        <f aca="false">MID(L2417,7,1)</f>
        <v>0</v>
      </c>
      <c r="H2417" s="11" t="str">
        <f aca="false">MID(L2417,8,1)</f>
        <v>3</v>
      </c>
      <c r="I2417" s="12" t="str">
        <f aca="false">IF(O2417="1","-x-",IF(O2417&lt;="4",MID(L2417,1,O2417-1),IF(O2417="5",MID(L2417,1,4),IF(O2417="6",MID(L2417,1,6),IF(AND(O2417="7",G2417="0"),MID(L2417,1,6),MID(L2417,1,7))))))</f>
        <v>134699</v>
      </c>
      <c r="J2417" s="11" t="n">
        <v>2026</v>
      </c>
      <c r="K2417" s="11" t="s">
        <v>15</v>
      </c>
      <c r="L2417" s="13" t="n">
        <v>13469903</v>
      </c>
      <c r="M2417" s="14" t="s">
        <v>2414</v>
      </c>
      <c r="N2417" s="15" t="str">
        <f aca="false">IF(ISERROR(VLOOKUP(P2417,$I$2:$I$5308,1,FALSE()))=FALSE(),"S","A")</f>
        <v>A</v>
      </c>
      <c r="O2417" s="15" t="str">
        <f aca="false">IF(H2417&lt;&gt;"0","7",IF(G2417&lt;&gt;"0","6",IF(F2417&lt;&gt;"00","5",IF(E2417&lt;&gt;"0","4",IF(D2417&lt;&gt;"0","3",IF(C2417&lt;&gt;"0","2",IF(B2417&lt;&gt;"0","1","-x-")))))))</f>
        <v>7</v>
      </c>
      <c r="P2417" s="16" t="str">
        <f aca="false">IF(O2417="1",MID(L2417,1,1),IF(O2417="2",MID(L2417,1,2),IF(O2417="3",MID(L2417,1,3),IF(O2417="4",MID(L2417,1,4),IF(O2417="5",MID(L2417,1,6),IF(O2417="6",MID(L2417,1,7),IF(O2417="7",MID(L2417,1,8),IF(O2417="8",MID(L2417,1,10)))))))))</f>
        <v>13469903</v>
      </c>
      <c r="Q2417" s="1"/>
      <c r="R2417" s="11"/>
      <c r="S2417" s="11"/>
    </row>
    <row r="2418" customFormat="false" ht="15.75" hidden="false" customHeight="true" outlineLevel="0" collapsed="false">
      <c r="B2418" s="11" t="str">
        <f aca="false">MID(L2418,1,1)</f>
        <v>1</v>
      </c>
      <c r="C2418" s="11" t="str">
        <f aca="false">MID(L2418,2,1)</f>
        <v>3</v>
      </c>
      <c r="D2418" s="11" t="str">
        <f aca="false">MID(L2418,3,1)</f>
        <v>4</v>
      </c>
      <c r="E2418" s="11" t="str">
        <f aca="false">MID(L2418,4,1)</f>
        <v>6</v>
      </c>
      <c r="F2418" s="11" t="str">
        <f aca="false">MID(L2418,5,2)</f>
        <v>99</v>
      </c>
      <c r="G2418" s="11" t="str">
        <f aca="false">MID(L2418,7,1)</f>
        <v>0</v>
      </c>
      <c r="H2418" s="11" t="str">
        <f aca="false">MID(L2418,8,1)</f>
        <v>4</v>
      </c>
      <c r="I2418" s="12" t="str">
        <f aca="false">IF(O2418="1","-x-",IF(O2418&lt;="4",MID(L2418,1,O2418-1),IF(O2418="5",MID(L2418,1,4),IF(O2418="6",MID(L2418,1,6),IF(AND(O2418="7",G2418="0"),MID(L2418,1,6),MID(L2418,1,7))))))</f>
        <v>134699</v>
      </c>
      <c r="J2418" s="11" t="n">
        <v>2026</v>
      </c>
      <c r="K2418" s="11" t="s">
        <v>15</v>
      </c>
      <c r="L2418" s="13" t="n">
        <v>13469904</v>
      </c>
      <c r="M2418" s="14" t="s">
        <v>2415</v>
      </c>
      <c r="N2418" s="15" t="str">
        <f aca="false">IF(ISERROR(VLOOKUP(P2418,$I$2:$I$5308,1,FALSE()))=FALSE(),"S","A")</f>
        <v>A</v>
      </c>
      <c r="O2418" s="15" t="str">
        <f aca="false">IF(H2418&lt;&gt;"0","7",IF(G2418&lt;&gt;"0","6",IF(F2418&lt;&gt;"00","5",IF(E2418&lt;&gt;"0","4",IF(D2418&lt;&gt;"0","3",IF(C2418&lt;&gt;"0","2",IF(B2418&lt;&gt;"0","1","-x-")))))))</f>
        <v>7</v>
      </c>
      <c r="P2418" s="16" t="str">
        <f aca="false">IF(O2418="1",MID(L2418,1,1),IF(O2418="2",MID(L2418,1,2),IF(O2418="3",MID(L2418,1,3),IF(O2418="4",MID(L2418,1,4),IF(O2418="5",MID(L2418,1,6),IF(O2418="6",MID(L2418,1,7),IF(O2418="7",MID(L2418,1,8),IF(O2418="8",MID(L2418,1,10)))))))))</f>
        <v>13469904</v>
      </c>
      <c r="Q2418" s="1"/>
      <c r="R2418" s="11"/>
      <c r="S2418" s="11"/>
    </row>
    <row r="2419" customFormat="false" ht="15.75" hidden="false" customHeight="true" outlineLevel="0" collapsed="false">
      <c r="B2419" s="11" t="str">
        <f aca="false">MID(L2419,1,1)</f>
        <v>1</v>
      </c>
      <c r="C2419" s="11" t="str">
        <f aca="false">MID(L2419,2,1)</f>
        <v>3</v>
      </c>
      <c r="D2419" s="11" t="str">
        <f aca="false">MID(L2419,3,1)</f>
        <v>4</v>
      </c>
      <c r="E2419" s="11" t="str">
        <f aca="false">MID(L2419,4,1)</f>
        <v>6</v>
      </c>
      <c r="F2419" s="11" t="str">
        <f aca="false">MID(L2419,5,2)</f>
        <v>99</v>
      </c>
      <c r="G2419" s="11" t="str">
        <f aca="false">MID(L2419,7,1)</f>
        <v>0</v>
      </c>
      <c r="H2419" s="11" t="str">
        <f aca="false">MID(L2419,8,1)</f>
        <v>5</v>
      </c>
      <c r="I2419" s="12" t="str">
        <f aca="false">IF(O2419="1","-x-",IF(O2419&lt;="4",MID(L2419,1,O2419-1),IF(O2419="5",MID(L2419,1,4),IF(O2419="6",MID(L2419,1,6),IF(AND(O2419="7",G2419="0"),MID(L2419,1,6),MID(L2419,1,7))))))</f>
        <v>134699</v>
      </c>
      <c r="J2419" s="11" t="n">
        <v>2026</v>
      </c>
      <c r="K2419" s="11" t="s">
        <v>15</v>
      </c>
      <c r="L2419" s="13" t="n">
        <v>13469905</v>
      </c>
      <c r="M2419" s="14" t="s">
        <v>2416</v>
      </c>
      <c r="N2419" s="15" t="str">
        <f aca="false">IF(ISERROR(VLOOKUP(P2419,$I$2:$I$5308,1,FALSE()))=FALSE(),"S","A")</f>
        <v>A</v>
      </c>
      <c r="O2419" s="15" t="str">
        <f aca="false">IF(H2419&lt;&gt;"0","7",IF(G2419&lt;&gt;"0","6",IF(F2419&lt;&gt;"00","5",IF(E2419&lt;&gt;"0","4",IF(D2419&lt;&gt;"0","3",IF(C2419&lt;&gt;"0","2",IF(B2419&lt;&gt;"0","1","-x-")))))))</f>
        <v>7</v>
      </c>
      <c r="P2419" s="16" t="str">
        <f aca="false">IF(O2419="1",MID(L2419,1,1),IF(O2419="2",MID(L2419,1,2),IF(O2419="3",MID(L2419,1,3),IF(O2419="4",MID(L2419,1,4),IF(O2419="5",MID(L2419,1,6),IF(O2419="6",MID(L2419,1,7),IF(O2419="7",MID(L2419,1,8),IF(O2419="8",MID(L2419,1,10)))))))))</f>
        <v>13469905</v>
      </c>
      <c r="Q2419" s="1"/>
      <c r="R2419" s="11"/>
      <c r="S2419" s="11"/>
    </row>
    <row r="2420" customFormat="false" ht="15.75" hidden="false" customHeight="true" outlineLevel="0" collapsed="false">
      <c r="B2420" s="11" t="str">
        <f aca="false">MID(L2420,1,1)</f>
        <v>1</v>
      </c>
      <c r="C2420" s="11" t="str">
        <f aca="false">MID(L2420,2,1)</f>
        <v>3</v>
      </c>
      <c r="D2420" s="11" t="str">
        <f aca="false">MID(L2420,3,1)</f>
        <v>4</v>
      </c>
      <c r="E2420" s="11" t="str">
        <f aca="false">MID(L2420,4,1)</f>
        <v>6</v>
      </c>
      <c r="F2420" s="11" t="str">
        <f aca="false">MID(L2420,5,2)</f>
        <v>99</v>
      </c>
      <c r="G2420" s="11" t="str">
        <f aca="false">MID(L2420,7,1)</f>
        <v>0</v>
      </c>
      <c r="H2420" s="11" t="str">
        <f aca="false">MID(L2420,8,1)</f>
        <v>6</v>
      </c>
      <c r="I2420" s="12" t="str">
        <f aca="false">IF(O2420="1","-x-",IF(O2420&lt;="4",MID(L2420,1,O2420-1),IF(O2420="5",MID(L2420,1,4),IF(O2420="6",MID(L2420,1,6),IF(AND(O2420="7",G2420="0"),MID(L2420,1,6),MID(L2420,1,7))))))</f>
        <v>134699</v>
      </c>
      <c r="J2420" s="11" t="n">
        <v>2026</v>
      </c>
      <c r="K2420" s="11" t="s">
        <v>15</v>
      </c>
      <c r="L2420" s="13" t="n">
        <v>13469906</v>
      </c>
      <c r="M2420" s="14" t="s">
        <v>2417</v>
      </c>
      <c r="N2420" s="15" t="str">
        <f aca="false">IF(ISERROR(VLOOKUP(P2420,$I$2:$I$5308,1,FALSE()))=FALSE(),"S","A")</f>
        <v>A</v>
      </c>
      <c r="O2420" s="15" t="str">
        <f aca="false">IF(H2420&lt;&gt;"0","7",IF(G2420&lt;&gt;"0","6",IF(F2420&lt;&gt;"00","5",IF(E2420&lt;&gt;"0","4",IF(D2420&lt;&gt;"0","3",IF(C2420&lt;&gt;"0","2",IF(B2420&lt;&gt;"0","1","-x-")))))))</f>
        <v>7</v>
      </c>
      <c r="P2420" s="16" t="str">
        <f aca="false">IF(O2420="1",MID(L2420,1,1),IF(O2420="2",MID(L2420,1,2),IF(O2420="3",MID(L2420,1,3),IF(O2420="4",MID(L2420,1,4),IF(O2420="5",MID(L2420,1,6),IF(O2420="6",MID(L2420,1,7),IF(O2420="7",MID(L2420,1,8),IF(O2420="8",MID(L2420,1,10)))))))))</f>
        <v>13469906</v>
      </c>
      <c r="Q2420" s="1"/>
      <c r="R2420" s="11"/>
      <c r="S2420" s="11"/>
    </row>
    <row r="2421" customFormat="false" ht="15.75" hidden="false" customHeight="true" outlineLevel="0" collapsed="false">
      <c r="B2421" s="11" t="str">
        <f aca="false">MID(L2421,1,1)</f>
        <v>1</v>
      </c>
      <c r="C2421" s="11" t="str">
        <f aca="false">MID(L2421,2,1)</f>
        <v>3</v>
      </c>
      <c r="D2421" s="11" t="str">
        <f aca="false">MID(L2421,3,1)</f>
        <v>4</v>
      </c>
      <c r="E2421" s="11" t="str">
        <f aca="false">MID(L2421,4,1)</f>
        <v>6</v>
      </c>
      <c r="F2421" s="11" t="str">
        <f aca="false">MID(L2421,5,2)</f>
        <v>99</v>
      </c>
      <c r="G2421" s="11" t="str">
        <f aca="false">MID(L2421,7,1)</f>
        <v>0</v>
      </c>
      <c r="H2421" s="11" t="str">
        <f aca="false">MID(L2421,8,1)</f>
        <v>7</v>
      </c>
      <c r="I2421" s="12" t="str">
        <f aca="false">IF(O2421="1","-x-",IF(O2421&lt;="4",MID(L2421,1,O2421-1),IF(O2421="5",MID(L2421,1,4),IF(O2421="6",MID(L2421,1,6),IF(AND(O2421="7",G2421="0"),MID(L2421,1,6),MID(L2421,1,7))))))</f>
        <v>134699</v>
      </c>
      <c r="J2421" s="11" t="n">
        <v>2026</v>
      </c>
      <c r="K2421" s="11" t="s">
        <v>15</v>
      </c>
      <c r="L2421" s="13" t="n">
        <v>13469907</v>
      </c>
      <c r="M2421" s="14" t="s">
        <v>2418</v>
      </c>
      <c r="N2421" s="15" t="str">
        <f aca="false">IF(ISERROR(VLOOKUP(P2421,$I$2:$I$5308,1,FALSE()))=FALSE(),"S","A")</f>
        <v>A</v>
      </c>
      <c r="O2421" s="15" t="str">
        <f aca="false">IF(H2421&lt;&gt;"0","7",IF(G2421&lt;&gt;"0","6",IF(F2421&lt;&gt;"00","5",IF(E2421&lt;&gt;"0","4",IF(D2421&lt;&gt;"0","3",IF(C2421&lt;&gt;"0","2",IF(B2421&lt;&gt;"0","1","-x-")))))))</f>
        <v>7</v>
      </c>
      <c r="P2421" s="16" t="str">
        <f aca="false">IF(O2421="1",MID(L2421,1,1),IF(O2421="2",MID(L2421,1,2),IF(O2421="3",MID(L2421,1,3),IF(O2421="4",MID(L2421,1,4),IF(O2421="5",MID(L2421,1,6),IF(O2421="6",MID(L2421,1,7),IF(O2421="7",MID(L2421,1,8),IF(O2421="8",MID(L2421,1,10)))))))))</f>
        <v>13469907</v>
      </c>
      <c r="Q2421" s="1"/>
      <c r="R2421" s="11"/>
      <c r="S2421" s="11"/>
    </row>
    <row r="2422" customFormat="false" ht="15.75" hidden="false" customHeight="true" outlineLevel="0" collapsed="false">
      <c r="B2422" s="11" t="str">
        <f aca="false">MID(L2422,1,1)</f>
        <v>1</v>
      </c>
      <c r="C2422" s="11" t="str">
        <f aca="false">MID(L2422,2,1)</f>
        <v>3</v>
      </c>
      <c r="D2422" s="11" t="str">
        <f aca="false">MID(L2422,3,1)</f>
        <v>4</v>
      </c>
      <c r="E2422" s="11" t="str">
        <f aca="false">MID(L2422,4,1)</f>
        <v>6</v>
      </c>
      <c r="F2422" s="11" t="str">
        <f aca="false">MID(L2422,5,2)</f>
        <v>99</v>
      </c>
      <c r="G2422" s="11" t="str">
        <f aca="false">MID(L2422,7,1)</f>
        <v>0</v>
      </c>
      <c r="H2422" s="11" t="str">
        <f aca="false">MID(L2422,8,1)</f>
        <v>8</v>
      </c>
      <c r="I2422" s="12" t="str">
        <f aca="false">IF(O2422="1","-x-",IF(O2422&lt;="4",MID(L2422,1,O2422-1),IF(O2422="5",MID(L2422,1,4),IF(O2422="6",MID(L2422,1,6),IF(AND(O2422="7",G2422="0"),MID(L2422,1,6),MID(L2422,1,7))))))</f>
        <v>134699</v>
      </c>
      <c r="J2422" s="11" t="n">
        <v>2026</v>
      </c>
      <c r="K2422" s="11" t="s">
        <v>15</v>
      </c>
      <c r="L2422" s="13" t="n">
        <v>13469908</v>
      </c>
      <c r="M2422" s="14" t="s">
        <v>2419</v>
      </c>
      <c r="N2422" s="15" t="str">
        <f aca="false">IF(ISERROR(VLOOKUP(P2422,$I$2:$I$5308,1,FALSE()))=FALSE(),"S","A")</f>
        <v>A</v>
      </c>
      <c r="O2422" s="15" t="str">
        <f aca="false">IF(H2422&lt;&gt;"0","7",IF(G2422&lt;&gt;"0","6",IF(F2422&lt;&gt;"00","5",IF(E2422&lt;&gt;"0","4",IF(D2422&lt;&gt;"0","3",IF(C2422&lt;&gt;"0","2",IF(B2422&lt;&gt;"0","1","-x-")))))))</f>
        <v>7</v>
      </c>
      <c r="P2422" s="16" t="str">
        <f aca="false">IF(O2422="1",MID(L2422,1,1),IF(O2422="2",MID(L2422,1,2),IF(O2422="3",MID(L2422,1,3),IF(O2422="4",MID(L2422,1,4),IF(O2422="5",MID(L2422,1,6),IF(O2422="6",MID(L2422,1,7),IF(O2422="7",MID(L2422,1,8),IF(O2422="8",MID(L2422,1,10)))))))))</f>
        <v>13469908</v>
      </c>
      <c r="Q2422" s="1"/>
      <c r="R2422" s="11"/>
      <c r="S2422" s="11"/>
    </row>
    <row r="2423" customFormat="false" ht="15.75" hidden="false" customHeight="true" outlineLevel="0" collapsed="false">
      <c r="B2423" s="11" t="str">
        <f aca="false">MID(L2423,1,1)</f>
        <v>1</v>
      </c>
      <c r="C2423" s="11" t="str">
        <f aca="false">MID(L2423,2,1)</f>
        <v>3</v>
      </c>
      <c r="D2423" s="11" t="str">
        <f aca="false">MID(L2423,3,1)</f>
        <v>4</v>
      </c>
      <c r="E2423" s="11" t="str">
        <f aca="false">MID(L2423,4,1)</f>
        <v>9</v>
      </c>
      <c r="F2423" s="11" t="str">
        <f aca="false">MID(L2423,5,2)</f>
        <v>00</v>
      </c>
      <c r="G2423" s="11" t="str">
        <f aca="false">MID(L2423,7,1)</f>
        <v>0</v>
      </c>
      <c r="H2423" s="11" t="str">
        <f aca="false">MID(L2423,8,1)</f>
        <v>0</v>
      </c>
      <c r="I2423" s="12" t="str">
        <f aca="false">IF(O2423="1","-x-",IF(O2423&lt;="4",MID(L2423,1,O2423-1),IF(O2423="5",MID(L2423,1,4),IF(O2423="6",MID(L2423,1,6),IF(AND(O2423="7",G2423="0"),MID(L2423,1,6),MID(L2423,1,7))))))</f>
        <v>134</v>
      </c>
      <c r="J2423" s="11" t="n">
        <v>2026</v>
      </c>
      <c r="K2423" s="11" t="s">
        <v>15</v>
      </c>
      <c r="L2423" s="13" t="n">
        <v>13490000</v>
      </c>
      <c r="M2423" s="14" t="s">
        <v>2420</v>
      </c>
      <c r="N2423" s="15" t="str">
        <f aca="false">IF(ISERROR(VLOOKUP(P2423,$I$2:$I$5308,1,FALSE()))=FALSE(),"S","A")</f>
        <v>S</v>
      </c>
      <c r="O2423" s="15" t="str">
        <f aca="false">IF(H2423&lt;&gt;"0","7",IF(G2423&lt;&gt;"0","6",IF(F2423&lt;&gt;"00","5",IF(E2423&lt;&gt;"0","4",IF(D2423&lt;&gt;"0","3",IF(C2423&lt;&gt;"0","2",IF(B2423&lt;&gt;"0","1","-x-")))))))</f>
        <v>4</v>
      </c>
      <c r="P2423" s="16" t="str">
        <f aca="false">IF(O2423="1",MID(L2423,1,1),IF(O2423="2",MID(L2423,1,2),IF(O2423="3",MID(L2423,1,3),IF(O2423="4",MID(L2423,1,4),IF(O2423="5",MID(L2423,1,6),IF(O2423="6",MID(L2423,1,7),IF(O2423="7",MID(L2423,1,8),IF(O2423="8",MID(L2423,1,10)))))))))</f>
        <v>1349</v>
      </c>
      <c r="Q2423" s="1"/>
      <c r="R2423" s="11"/>
      <c r="S2423" s="11"/>
    </row>
    <row r="2424" customFormat="false" ht="15.75" hidden="false" customHeight="true" outlineLevel="0" collapsed="false">
      <c r="B2424" s="11" t="str">
        <f aca="false">MID(L2424,1,1)</f>
        <v>1</v>
      </c>
      <c r="C2424" s="11" t="str">
        <f aca="false">MID(L2424,2,1)</f>
        <v>3</v>
      </c>
      <c r="D2424" s="11" t="str">
        <f aca="false">MID(L2424,3,1)</f>
        <v>4</v>
      </c>
      <c r="E2424" s="11" t="str">
        <f aca="false">MID(L2424,4,1)</f>
        <v>9</v>
      </c>
      <c r="F2424" s="11" t="str">
        <f aca="false">MID(L2424,5,2)</f>
        <v>01</v>
      </c>
      <c r="G2424" s="11" t="str">
        <f aca="false">MID(L2424,7,1)</f>
        <v>0</v>
      </c>
      <c r="H2424" s="11" t="str">
        <f aca="false">MID(L2424,8,1)</f>
        <v>0</v>
      </c>
      <c r="I2424" s="12" t="str">
        <f aca="false">IF(O2424="1","-x-",IF(O2424&lt;="4",MID(L2424,1,O2424-1),IF(O2424="5",MID(L2424,1,4),IF(O2424="6",MID(L2424,1,6),IF(AND(O2424="7",G2424="0"),MID(L2424,1,6),MID(L2424,1,7))))))</f>
        <v>1349</v>
      </c>
      <c r="J2424" s="11" t="n">
        <v>2026</v>
      </c>
      <c r="K2424" s="11" t="s">
        <v>15</v>
      </c>
      <c r="L2424" s="13" t="n">
        <v>13490100</v>
      </c>
      <c r="M2424" s="14" t="s">
        <v>2421</v>
      </c>
      <c r="N2424" s="15" t="str">
        <f aca="false">IF(ISERROR(VLOOKUP(P2424,$I$2:$I$5308,1,FALSE()))=FALSE(),"S","A")</f>
        <v>S</v>
      </c>
      <c r="O2424" s="15" t="str">
        <f aca="false">IF(H2424&lt;&gt;"0","7",IF(G2424&lt;&gt;"0","6",IF(F2424&lt;&gt;"00","5",IF(E2424&lt;&gt;"0","4",IF(D2424&lt;&gt;"0","3",IF(C2424&lt;&gt;"0","2",IF(B2424&lt;&gt;"0","1","-x-")))))))</f>
        <v>5</v>
      </c>
      <c r="P2424" s="16" t="str">
        <f aca="false">IF(O2424="1",MID(L2424,1,1),IF(O2424="2",MID(L2424,1,2),IF(O2424="3",MID(L2424,1,3),IF(O2424="4",MID(L2424,1,4),IF(O2424="5",MID(L2424,1,6),IF(O2424="6",MID(L2424,1,7),IF(O2424="7",MID(L2424,1,8),IF(O2424="8",MID(L2424,1,10)))))))))</f>
        <v>134901</v>
      </c>
      <c r="Q2424" s="1"/>
      <c r="R2424" s="11"/>
      <c r="S2424" s="11"/>
      <c r="U2424" s="1" t="s">
        <v>1637</v>
      </c>
    </row>
    <row r="2425" customFormat="false" ht="15.75" hidden="false" customHeight="true" outlineLevel="0" collapsed="false">
      <c r="B2425" s="11" t="str">
        <f aca="false">MID(L2425,1,1)</f>
        <v>1</v>
      </c>
      <c r="C2425" s="11" t="str">
        <f aca="false">MID(L2425,2,1)</f>
        <v>3</v>
      </c>
      <c r="D2425" s="11" t="str">
        <f aca="false">MID(L2425,3,1)</f>
        <v>4</v>
      </c>
      <c r="E2425" s="11" t="str">
        <f aca="false">MID(L2425,4,1)</f>
        <v>9</v>
      </c>
      <c r="F2425" s="11" t="str">
        <f aca="false">MID(L2425,5,2)</f>
        <v>01</v>
      </c>
      <c r="G2425" s="11" t="str">
        <f aca="false">MID(L2425,7,1)</f>
        <v>0</v>
      </c>
      <c r="H2425" s="11" t="str">
        <f aca="false">MID(L2425,8,1)</f>
        <v>1</v>
      </c>
      <c r="I2425" s="12" t="str">
        <f aca="false">IF(O2425="1","-x-",IF(O2425&lt;="4",MID(L2425,1,O2425-1),IF(O2425="5",MID(L2425,1,4),IF(O2425="6",MID(L2425,1,6),IF(AND(O2425="7",G2425="0"),MID(L2425,1,6),MID(L2425,1,7))))))</f>
        <v>134901</v>
      </c>
      <c r="J2425" s="11" t="n">
        <v>2026</v>
      </c>
      <c r="K2425" s="11" t="s">
        <v>15</v>
      </c>
      <c r="L2425" s="13" t="n">
        <v>13490101</v>
      </c>
      <c r="M2425" s="14" t="s">
        <v>2422</v>
      </c>
      <c r="N2425" s="15" t="str">
        <f aca="false">IF(ISERROR(VLOOKUP(P2425,$I$2:$I$5308,1,FALSE()))=FALSE(),"S","A")</f>
        <v>A</v>
      </c>
      <c r="O2425" s="15" t="str">
        <f aca="false">IF(H2425&lt;&gt;"0","7",IF(G2425&lt;&gt;"0","6",IF(F2425&lt;&gt;"00","5",IF(E2425&lt;&gt;"0","4",IF(D2425&lt;&gt;"0","3",IF(C2425&lt;&gt;"0","2",IF(B2425&lt;&gt;"0","1","-x-")))))))</f>
        <v>7</v>
      </c>
      <c r="P2425" s="16" t="str">
        <f aca="false">IF(O2425="1",MID(L2425,1,1),IF(O2425="2",MID(L2425,1,2),IF(O2425="3",MID(L2425,1,3),IF(O2425="4",MID(L2425,1,4),IF(O2425="5",MID(L2425,1,6),IF(O2425="6",MID(L2425,1,7),IF(O2425="7",MID(L2425,1,8),IF(O2425="8",MID(L2425,1,10)))))))))</f>
        <v>13490101</v>
      </c>
      <c r="Q2425" s="1"/>
      <c r="R2425" s="11"/>
      <c r="S2425" s="11"/>
    </row>
    <row r="2426" customFormat="false" ht="15.75" hidden="false" customHeight="true" outlineLevel="0" collapsed="false">
      <c r="B2426" s="11" t="str">
        <f aca="false">MID(L2426,1,1)</f>
        <v>1</v>
      </c>
      <c r="C2426" s="11" t="str">
        <f aca="false">MID(L2426,2,1)</f>
        <v>3</v>
      </c>
      <c r="D2426" s="11" t="str">
        <f aca="false">MID(L2426,3,1)</f>
        <v>4</v>
      </c>
      <c r="E2426" s="11" t="str">
        <f aca="false">MID(L2426,4,1)</f>
        <v>9</v>
      </c>
      <c r="F2426" s="11" t="str">
        <f aca="false">MID(L2426,5,2)</f>
        <v>01</v>
      </c>
      <c r="G2426" s="11" t="str">
        <f aca="false">MID(L2426,7,1)</f>
        <v>0</v>
      </c>
      <c r="H2426" s="11" t="str">
        <f aca="false">MID(L2426,8,1)</f>
        <v>2</v>
      </c>
      <c r="I2426" s="12" t="str">
        <f aca="false">IF(O2426="1","-x-",IF(O2426&lt;="4",MID(L2426,1,O2426-1),IF(O2426="5",MID(L2426,1,4),IF(O2426="6",MID(L2426,1,6),IF(AND(O2426="7",G2426="0"),MID(L2426,1,6),MID(L2426,1,7))))))</f>
        <v>134901</v>
      </c>
      <c r="J2426" s="11" t="n">
        <v>2026</v>
      </c>
      <c r="K2426" s="11" t="s">
        <v>15</v>
      </c>
      <c r="L2426" s="13" t="n">
        <v>13490102</v>
      </c>
      <c r="M2426" s="14" t="s">
        <v>2423</v>
      </c>
      <c r="N2426" s="15" t="str">
        <f aca="false">IF(ISERROR(VLOOKUP(P2426,$I$2:$I$5308,1,FALSE()))=FALSE(),"S","A")</f>
        <v>A</v>
      </c>
      <c r="O2426" s="15" t="str">
        <f aca="false">IF(H2426&lt;&gt;"0","7",IF(G2426&lt;&gt;"0","6",IF(F2426&lt;&gt;"00","5",IF(E2426&lt;&gt;"0","4",IF(D2426&lt;&gt;"0","3",IF(C2426&lt;&gt;"0","2",IF(B2426&lt;&gt;"0","1","-x-")))))))</f>
        <v>7</v>
      </c>
      <c r="P2426" s="16" t="str">
        <f aca="false">IF(O2426="1",MID(L2426,1,1),IF(O2426="2",MID(L2426,1,2),IF(O2426="3",MID(L2426,1,3),IF(O2426="4",MID(L2426,1,4),IF(O2426="5",MID(L2426,1,6),IF(O2426="6",MID(L2426,1,7),IF(O2426="7",MID(L2426,1,8),IF(O2426="8",MID(L2426,1,10)))))))))</f>
        <v>13490102</v>
      </c>
      <c r="Q2426" s="1"/>
      <c r="R2426" s="11"/>
      <c r="S2426" s="11"/>
    </row>
    <row r="2427" customFormat="false" ht="15.75" hidden="false" customHeight="true" outlineLevel="0" collapsed="false">
      <c r="B2427" s="11" t="str">
        <f aca="false">MID(L2427,1,1)</f>
        <v>1</v>
      </c>
      <c r="C2427" s="11" t="str">
        <f aca="false">MID(L2427,2,1)</f>
        <v>3</v>
      </c>
      <c r="D2427" s="11" t="str">
        <f aca="false">MID(L2427,3,1)</f>
        <v>4</v>
      </c>
      <c r="E2427" s="11" t="str">
        <f aca="false">MID(L2427,4,1)</f>
        <v>9</v>
      </c>
      <c r="F2427" s="11" t="str">
        <f aca="false">MID(L2427,5,2)</f>
        <v>01</v>
      </c>
      <c r="G2427" s="11" t="str">
        <f aca="false">MID(L2427,7,1)</f>
        <v>0</v>
      </c>
      <c r="H2427" s="11" t="str">
        <f aca="false">MID(L2427,8,1)</f>
        <v>3</v>
      </c>
      <c r="I2427" s="12" t="str">
        <f aca="false">IF(O2427="1","-x-",IF(O2427&lt;="4",MID(L2427,1,O2427-1),IF(O2427="5",MID(L2427,1,4),IF(O2427="6",MID(L2427,1,6),IF(AND(O2427="7",G2427="0"),MID(L2427,1,6),MID(L2427,1,7))))))</f>
        <v>134901</v>
      </c>
      <c r="J2427" s="11" t="n">
        <v>2026</v>
      </c>
      <c r="K2427" s="11" t="s">
        <v>15</v>
      </c>
      <c r="L2427" s="13" t="n">
        <v>13490103</v>
      </c>
      <c r="M2427" s="14" t="s">
        <v>2424</v>
      </c>
      <c r="N2427" s="15" t="str">
        <f aca="false">IF(ISERROR(VLOOKUP(P2427,$I$2:$I$5308,1,FALSE()))=FALSE(),"S","A")</f>
        <v>A</v>
      </c>
      <c r="O2427" s="15" t="str">
        <f aca="false">IF(H2427&lt;&gt;"0","7",IF(G2427&lt;&gt;"0","6",IF(F2427&lt;&gt;"00","5",IF(E2427&lt;&gt;"0","4",IF(D2427&lt;&gt;"0","3",IF(C2427&lt;&gt;"0","2",IF(B2427&lt;&gt;"0","1","-x-")))))))</f>
        <v>7</v>
      </c>
      <c r="P2427" s="16" t="str">
        <f aca="false">IF(O2427="1",MID(L2427,1,1),IF(O2427="2",MID(L2427,1,2),IF(O2427="3",MID(L2427,1,3),IF(O2427="4",MID(L2427,1,4),IF(O2427="5",MID(L2427,1,6),IF(O2427="6",MID(L2427,1,7),IF(O2427="7",MID(L2427,1,8),IF(O2427="8",MID(L2427,1,10)))))))))</f>
        <v>13490103</v>
      </c>
      <c r="Q2427" s="1"/>
      <c r="R2427" s="11"/>
      <c r="S2427" s="11"/>
    </row>
    <row r="2428" customFormat="false" ht="15.75" hidden="false" customHeight="true" outlineLevel="0" collapsed="false">
      <c r="B2428" s="11" t="str">
        <f aca="false">MID(L2428,1,1)</f>
        <v>1</v>
      </c>
      <c r="C2428" s="11" t="str">
        <f aca="false">MID(L2428,2,1)</f>
        <v>3</v>
      </c>
      <c r="D2428" s="11" t="str">
        <f aca="false">MID(L2428,3,1)</f>
        <v>4</v>
      </c>
      <c r="E2428" s="11" t="str">
        <f aca="false">MID(L2428,4,1)</f>
        <v>9</v>
      </c>
      <c r="F2428" s="11" t="str">
        <f aca="false">MID(L2428,5,2)</f>
        <v>01</v>
      </c>
      <c r="G2428" s="11" t="str">
        <f aca="false">MID(L2428,7,1)</f>
        <v>0</v>
      </c>
      <c r="H2428" s="11" t="str">
        <f aca="false">MID(L2428,8,1)</f>
        <v>4</v>
      </c>
      <c r="I2428" s="12" t="str">
        <f aca="false">IF(O2428="1","-x-",IF(O2428&lt;="4",MID(L2428,1,O2428-1),IF(O2428="5",MID(L2428,1,4),IF(O2428="6",MID(L2428,1,6),IF(AND(O2428="7",G2428="0"),MID(L2428,1,6),MID(L2428,1,7))))))</f>
        <v>134901</v>
      </c>
      <c r="J2428" s="11" t="n">
        <v>2026</v>
      </c>
      <c r="K2428" s="11" t="s">
        <v>15</v>
      </c>
      <c r="L2428" s="13" t="n">
        <v>13490104</v>
      </c>
      <c r="M2428" s="14" t="s">
        <v>2425</v>
      </c>
      <c r="N2428" s="15" t="str">
        <f aca="false">IF(ISERROR(VLOOKUP(P2428,$I$2:$I$5308,1,FALSE()))=FALSE(),"S","A")</f>
        <v>A</v>
      </c>
      <c r="O2428" s="15" t="str">
        <f aca="false">IF(H2428&lt;&gt;"0","7",IF(G2428&lt;&gt;"0","6",IF(F2428&lt;&gt;"00","5",IF(E2428&lt;&gt;"0","4",IF(D2428&lt;&gt;"0","3",IF(C2428&lt;&gt;"0","2",IF(B2428&lt;&gt;"0","1","-x-")))))))</f>
        <v>7</v>
      </c>
      <c r="P2428" s="16" t="str">
        <f aca="false">IF(O2428="1",MID(L2428,1,1),IF(O2428="2",MID(L2428,1,2),IF(O2428="3",MID(L2428,1,3),IF(O2428="4",MID(L2428,1,4),IF(O2428="5",MID(L2428,1,6),IF(O2428="6",MID(L2428,1,7),IF(O2428="7",MID(L2428,1,8),IF(O2428="8",MID(L2428,1,10)))))))))</f>
        <v>13490104</v>
      </c>
      <c r="Q2428" s="1"/>
      <c r="R2428" s="11"/>
      <c r="S2428" s="11"/>
    </row>
    <row r="2429" customFormat="false" ht="15.75" hidden="false" customHeight="true" outlineLevel="0" collapsed="false">
      <c r="B2429" s="11" t="str">
        <f aca="false">MID(L2429,1,1)</f>
        <v>1</v>
      </c>
      <c r="C2429" s="11" t="str">
        <f aca="false">MID(L2429,2,1)</f>
        <v>3</v>
      </c>
      <c r="D2429" s="11" t="str">
        <f aca="false">MID(L2429,3,1)</f>
        <v>4</v>
      </c>
      <c r="E2429" s="11" t="str">
        <f aca="false">MID(L2429,4,1)</f>
        <v>9</v>
      </c>
      <c r="F2429" s="11" t="str">
        <f aca="false">MID(L2429,5,2)</f>
        <v>01</v>
      </c>
      <c r="G2429" s="11" t="str">
        <f aca="false">MID(L2429,7,1)</f>
        <v>0</v>
      </c>
      <c r="H2429" s="11" t="str">
        <f aca="false">MID(L2429,8,1)</f>
        <v>5</v>
      </c>
      <c r="I2429" s="12" t="str">
        <f aca="false">IF(O2429="1","-x-",IF(O2429&lt;="4",MID(L2429,1,O2429-1),IF(O2429="5",MID(L2429,1,4),IF(O2429="6",MID(L2429,1,6),IF(AND(O2429="7",G2429="0"),MID(L2429,1,6),MID(L2429,1,7))))))</f>
        <v>134901</v>
      </c>
      <c r="J2429" s="11" t="n">
        <v>2026</v>
      </c>
      <c r="K2429" s="11" t="s">
        <v>15</v>
      </c>
      <c r="L2429" s="13" t="n">
        <v>13490105</v>
      </c>
      <c r="M2429" s="14" t="s">
        <v>2426</v>
      </c>
      <c r="N2429" s="15" t="str">
        <f aca="false">IF(ISERROR(VLOOKUP(P2429,$I$2:$I$5308,1,FALSE()))=FALSE(),"S","A")</f>
        <v>A</v>
      </c>
      <c r="O2429" s="15" t="str">
        <f aca="false">IF(H2429&lt;&gt;"0","7",IF(G2429&lt;&gt;"0","6",IF(F2429&lt;&gt;"00","5",IF(E2429&lt;&gt;"0","4",IF(D2429&lt;&gt;"0","3",IF(C2429&lt;&gt;"0","2",IF(B2429&lt;&gt;"0","1","-x-")))))))</f>
        <v>7</v>
      </c>
      <c r="P2429" s="16" t="str">
        <f aca="false">IF(O2429="1",MID(L2429,1,1),IF(O2429="2",MID(L2429,1,2),IF(O2429="3",MID(L2429,1,3),IF(O2429="4",MID(L2429,1,4),IF(O2429="5",MID(L2429,1,6),IF(O2429="6",MID(L2429,1,7),IF(O2429="7",MID(L2429,1,8),IF(O2429="8",MID(L2429,1,10)))))))))</f>
        <v>13490105</v>
      </c>
      <c r="Q2429" s="1"/>
      <c r="R2429" s="11"/>
      <c r="S2429" s="11"/>
    </row>
    <row r="2430" customFormat="false" ht="15.75" hidden="false" customHeight="true" outlineLevel="0" collapsed="false">
      <c r="B2430" s="11" t="str">
        <f aca="false">MID(L2430,1,1)</f>
        <v>1</v>
      </c>
      <c r="C2430" s="11" t="str">
        <f aca="false">MID(L2430,2,1)</f>
        <v>3</v>
      </c>
      <c r="D2430" s="11" t="str">
        <f aca="false">MID(L2430,3,1)</f>
        <v>4</v>
      </c>
      <c r="E2430" s="11" t="str">
        <f aca="false">MID(L2430,4,1)</f>
        <v>9</v>
      </c>
      <c r="F2430" s="11" t="str">
        <f aca="false">MID(L2430,5,2)</f>
        <v>01</v>
      </c>
      <c r="G2430" s="11" t="str">
        <f aca="false">MID(L2430,7,1)</f>
        <v>0</v>
      </c>
      <c r="H2430" s="11" t="str">
        <f aca="false">MID(L2430,8,1)</f>
        <v>6</v>
      </c>
      <c r="I2430" s="12" t="str">
        <f aca="false">IF(O2430="1","-x-",IF(O2430&lt;="4",MID(L2430,1,O2430-1),IF(O2430="5",MID(L2430,1,4),IF(O2430="6",MID(L2430,1,6),IF(AND(O2430="7",G2430="0"),MID(L2430,1,6),MID(L2430,1,7))))))</f>
        <v>134901</v>
      </c>
      <c r="J2430" s="11" t="n">
        <v>2026</v>
      </c>
      <c r="K2430" s="11" t="s">
        <v>15</v>
      </c>
      <c r="L2430" s="13" t="n">
        <v>13490106</v>
      </c>
      <c r="M2430" s="14" t="s">
        <v>2427</v>
      </c>
      <c r="N2430" s="15" t="str">
        <f aca="false">IF(ISERROR(VLOOKUP(P2430,$I$2:$I$5308,1,FALSE()))=FALSE(),"S","A")</f>
        <v>A</v>
      </c>
      <c r="O2430" s="15" t="str">
        <f aca="false">IF(H2430&lt;&gt;"0","7",IF(G2430&lt;&gt;"0","6",IF(F2430&lt;&gt;"00","5",IF(E2430&lt;&gt;"0","4",IF(D2430&lt;&gt;"0","3",IF(C2430&lt;&gt;"0","2",IF(B2430&lt;&gt;"0","1","-x-")))))))</f>
        <v>7</v>
      </c>
      <c r="P2430" s="16" t="str">
        <f aca="false">IF(O2430="1",MID(L2430,1,1),IF(O2430="2",MID(L2430,1,2),IF(O2430="3",MID(L2430,1,3),IF(O2430="4",MID(L2430,1,4),IF(O2430="5",MID(L2430,1,6),IF(O2430="6",MID(L2430,1,7),IF(O2430="7",MID(L2430,1,8),IF(O2430="8",MID(L2430,1,10)))))))))</f>
        <v>13490106</v>
      </c>
      <c r="Q2430" s="1"/>
      <c r="R2430" s="11"/>
      <c r="S2430" s="11"/>
    </row>
    <row r="2431" customFormat="false" ht="15.75" hidden="false" customHeight="true" outlineLevel="0" collapsed="false">
      <c r="B2431" s="11" t="str">
        <f aca="false">MID(L2431,1,1)</f>
        <v>1</v>
      </c>
      <c r="C2431" s="11" t="str">
        <f aca="false">MID(L2431,2,1)</f>
        <v>3</v>
      </c>
      <c r="D2431" s="11" t="str">
        <f aca="false">MID(L2431,3,1)</f>
        <v>4</v>
      </c>
      <c r="E2431" s="11" t="str">
        <f aca="false">MID(L2431,4,1)</f>
        <v>9</v>
      </c>
      <c r="F2431" s="11" t="str">
        <f aca="false">MID(L2431,5,2)</f>
        <v>01</v>
      </c>
      <c r="G2431" s="11" t="str">
        <f aca="false">MID(L2431,7,1)</f>
        <v>0</v>
      </c>
      <c r="H2431" s="11" t="str">
        <f aca="false">MID(L2431,8,1)</f>
        <v>7</v>
      </c>
      <c r="I2431" s="12" t="str">
        <f aca="false">IF(O2431="1","-x-",IF(O2431&lt;="4",MID(L2431,1,O2431-1),IF(O2431="5",MID(L2431,1,4),IF(O2431="6",MID(L2431,1,6),IF(AND(O2431="7",G2431="0"),MID(L2431,1,6),MID(L2431,1,7))))))</f>
        <v>134901</v>
      </c>
      <c r="J2431" s="11" t="n">
        <v>2026</v>
      </c>
      <c r="K2431" s="11" t="s">
        <v>15</v>
      </c>
      <c r="L2431" s="13" t="n">
        <v>13490107</v>
      </c>
      <c r="M2431" s="14" t="s">
        <v>2428</v>
      </c>
      <c r="N2431" s="15" t="str">
        <f aca="false">IF(ISERROR(VLOOKUP(P2431,$I$2:$I$5308,1,FALSE()))=FALSE(),"S","A")</f>
        <v>A</v>
      </c>
      <c r="O2431" s="15" t="str">
        <f aca="false">IF(H2431&lt;&gt;"0","7",IF(G2431&lt;&gt;"0","6",IF(F2431&lt;&gt;"00","5",IF(E2431&lt;&gt;"0","4",IF(D2431&lt;&gt;"0","3",IF(C2431&lt;&gt;"0","2",IF(B2431&lt;&gt;"0","1","-x-")))))))</f>
        <v>7</v>
      </c>
      <c r="P2431" s="16" t="str">
        <f aca="false">IF(O2431="1",MID(L2431,1,1),IF(O2431="2",MID(L2431,1,2),IF(O2431="3",MID(L2431,1,3),IF(O2431="4",MID(L2431,1,4),IF(O2431="5",MID(L2431,1,6),IF(O2431="6",MID(L2431,1,7),IF(O2431="7",MID(L2431,1,8),IF(O2431="8",MID(L2431,1,10)))))))))</f>
        <v>13490107</v>
      </c>
      <c r="Q2431" s="1"/>
      <c r="R2431" s="11"/>
      <c r="S2431" s="11"/>
    </row>
    <row r="2432" customFormat="false" ht="15.75" hidden="false" customHeight="true" outlineLevel="0" collapsed="false">
      <c r="B2432" s="11" t="str">
        <f aca="false">MID(L2432,1,1)</f>
        <v>1</v>
      </c>
      <c r="C2432" s="11" t="str">
        <f aca="false">MID(L2432,2,1)</f>
        <v>3</v>
      </c>
      <c r="D2432" s="11" t="str">
        <f aca="false">MID(L2432,3,1)</f>
        <v>4</v>
      </c>
      <c r="E2432" s="11" t="str">
        <f aca="false">MID(L2432,4,1)</f>
        <v>9</v>
      </c>
      <c r="F2432" s="11" t="str">
        <f aca="false">MID(L2432,5,2)</f>
        <v>01</v>
      </c>
      <c r="G2432" s="11" t="str">
        <f aca="false">MID(L2432,7,1)</f>
        <v>0</v>
      </c>
      <c r="H2432" s="11" t="str">
        <f aca="false">MID(L2432,8,1)</f>
        <v>8</v>
      </c>
      <c r="I2432" s="12" t="str">
        <f aca="false">IF(O2432="1","-x-",IF(O2432&lt;="4",MID(L2432,1,O2432-1),IF(O2432="5",MID(L2432,1,4),IF(O2432="6",MID(L2432,1,6),IF(AND(O2432="7",G2432="0"),MID(L2432,1,6),MID(L2432,1,7))))))</f>
        <v>134901</v>
      </c>
      <c r="J2432" s="11" t="n">
        <v>2026</v>
      </c>
      <c r="K2432" s="11" t="s">
        <v>15</v>
      </c>
      <c r="L2432" s="13" t="n">
        <v>13490108</v>
      </c>
      <c r="M2432" s="14" t="s">
        <v>2429</v>
      </c>
      <c r="N2432" s="15" t="str">
        <f aca="false">IF(ISERROR(VLOOKUP(P2432,$I$2:$I$5308,1,FALSE()))=FALSE(),"S","A")</f>
        <v>A</v>
      </c>
      <c r="O2432" s="15" t="str">
        <f aca="false">IF(H2432&lt;&gt;"0","7",IF(G2432&lt;&gt;"0","6",IF(F2432&lt;&gt;"00","5",IF(E2432&lt;&gt;"0","4",IF(D2432&lt;&gt;"0","3",IF(C2432&lt;&gt;"0","2",IF(B2432&lt;&gt;"0","1","-x-")))))))</f>
        <v>7</v>
      </c>
      <c r="P2432" s="16" t="str">
        <f aca="false">IF(O2432="1",MID(L2432,1,1),IF(O2432="2",MID(L2432,1,2),IF(O2432="3",MID(L2432,1,3),IF(O2432="4",MID(L2432,1,4),IF(O2432="5",MID(L2432,1,6),IF(O2432="6",MID(L2432,1,7),IF(O2432="7",MID(L2432,1,8),IF(O2432="8",MID(L2432,1,10)))))))))</f>
        <v>13490108</v>
      </c>
      <c r="Q2432" s="1"/>
      <c r="R2432" s="11"/>
      <c r="S2432" s="11"/>
    </row>
    <row r="2433" customFormat="false" ht="15.75" hidden="false" customHeight="true" outlineLevel="0" collapsed="false">
      <c r="B2433" s="11" t="str">
        <f aca="false">MID(L2433,1,1)</f>
        <v>1</v>
      </c>
      <c r="C2433" s="11" t="str">
        <f aca="false">MID(L2433,2,1)</f>
        <v>3</v>
      </c>
      <c r="D2433" s="11" t="str">
        <f aca="false">MID(L2433,3,1)</f>
        <v>4</v>
      </c>
      <c r="E2433" s="11" t="str">
        <f aca="false">MID(L2433,4,1)</f>
        <v>9</v>
      </c>
      <c r="F2433" s="11" t="str">
        <f aca="false">MID(L2433,5,2)</f>
        <v>99</v>
      </c>
      <c r="G2433" s="11" t="str">
        <f aca="false">MID(L2433,7,1)</f>
        <v>0</v>
      </c>
      <c r="H2433" s="11" t="str">
        <f aca="false">MID(L2433,8,1)</f>
        <v>0</v>
      </c>
      <c r="I2433" s="12" t="str">
        <f aca="false">IF(O2433="1","-x-",IF(O2433&lt;="4",MID(L2433,1,O2433-1),IF(O2433="5",MID(L2433,1,4),IF(O2433="6",MID(L2433,1,6),IF(AND(O2433="7",G2433="0"),MID(L2433,1,6),MID(L2433,1,7))))))</f>
        <v>1349</v>
      </c>
      <c r="J2433" s="11" t="n">
        <v>2026</v>
      </c>
      <c r="K2433" s="11" t="s">
        <v>15</v>
      </c>
      <c r="L2433" s="13" t="n">
        <v>13499900</v>
      </c>
      <c r="M2433" s="14" t="s">
        <v>2430</v>
      </c>
      <c r="N2433" s="15" t="str">
        <f aca="false">IF(ISERROR(VLOOKUP(P2433,$I$2:$I$5308,1,FALSE()))=FALSE(),"S","A")</f>
        <v>S</v>
      </c>
      <c r="O2433" s="15" t="str">
        <f aca="false">IF(H2433&lt;&gt;"0","7",IF(G2433&lt;&gt;"0","6",IF(F2433&lt;&gt;"00","5",IF(E2433&lt;&gt;"0","4",IF(D2433&lt;&gt;"0","3",IF(C2433&lt;&gt;"0","2",IF(B2433&lt;&gt;"0","1","-x-")))))))</f>
        <v>5</v>
      </c>
      <c r="P2433" s="16" t="str">
        <f aca="false">IF(O2433="1",MID(L2433,1,1),IF(O2433="2",MID(L2433,1,2),IF(O2433="3",MID(L2433,1,3),IF(O2433="4",MID(L2433,1,4),IF(O2433="5",MID(L2433,1,6),IF(O2433="6",MID(L2433,1,7),IF(O2433="7",MID(L2433,1,8),IF(O2433="8",MID(L2433,1,10)))))))))</f>
        <v>134999</v>
      </c>
      <c r="Q2433" s="1"/>
      <c r="R2433" s="11"/>
      <c r="S2433" s="11"/>
      <c r="U2433" s="1" t="s">
        <v>1637</v>
      </c>
    </row>
    <row r="2434" customFormat="false" ht="15.75" hidden="false" customHeight="true" outlineLevel="0" collapsed="false">
      <c r="B2434" s="11" t="str">
        <f aca="false">MID(L2434,1,1)</f>
        <v>1</v>
      </c>
      <c r="C2434" s="11" t="str">
        <f aca="false">MID(L2434,2,1)</f>
        <v>3</v>
      </c>
      <c r="D2434" s="11" t="str">
        <f aca="false">MID(L2434,3,1)</f>
        <v>4</v>
      </c>
      <c r="E2434" s="11" t="str">
        <f aca="false">MID(L2434,4,1)</f>
        <v>9</v>
      </c>
      <c r="F2434" s="11" t="str">
        <f aca="false">MID(L2434,5,2)</f>
        <v>99</v>
      </c>
      <c r="G2434" s="11" t="str">
        <f aca="false">MID(L2434,7,1)</f>
        <v>0</v>
      </c>
      <c r="H2434" s="11" t="str">
        <f aca="false">MID(L2434,8,1)</f>
        <v>1</v>
      </c>
      <c r="I2434" s="12" t="str">
        <f aca="false">IF(O2434="1","-x-",IF(O2434&lt;="4",MID(L2434,1,O2434-1),IF(O2434="5",MID(L2434,1,4),IF(O2434="6",MID(L2434,1,6),IF(AND(O2434="7",G2434="0"),MID(L2434,1,6),MID(L2434,1,7))))))</f>
        <v>134999</v>
      </c>
      <c r="J2434" s="11" t="n">
        <v>2026</v>
      </c>
      <c r="K2434" s="11" t="s">
        <v>15</v>
      </c>
      <c r="L2434" s="13" t="n">
        <v>13499901</v>
      </c>
      <c r="M2434" s="14" t="s">
        <v>2431</v>
      </c>
      <c r="N2434" s="15" t="str">
        <f aca="false">IF(ISERROR(VLOOKUP(P2434,$I$2:$I$5308,1,FALSE()))=FALSE(),"S","A")</f>
        <v>A</v>
      </c>
      <c r="O2434" s="15" t="str">
        <f aca="false">IF(H2434&lt;&gt;"0","7",IF(G2434&lt;&gt;"0","6",IF(F2434&lt;&gt;"00","5",IF(E2434&lt;&gt;"0","4",IF(D2434&lt;&gt;"0","3",IF(C2434&lt;&gt;"0","2",IF(B2434&lt;&gt;"0","1","-x-")))))))</f>
        <v>7</v>
      </c>
      <c r="P2434" s="16" t="str">
        <f aca="false">IF(O2434="1",MID(L2434,1,1),IF(O2434="2",MID(L2434,1,2),IF(O2434="3",MID(L2434,1,3),IF(O2434="4",MID(L2434,1,4),IF(O2434="5",MID(L2434,1,6),IF(O2434="6",MID(L2434,1,7),IF(O2434="7",MID(L2434,1,8),IF(O2434="8",MID(L2434,1,10)))))))))</f>
        <v>13499901</v>
      </c>
      <c r="Q2434" s="1"/>
      <c r="R2434" s="11"/>
      <c r="S2434" s="11"/>
    </row>
    <row r="2435" customFormat="false" ht="15.75" hidden="false" customHeight="true" outlineLevel="0" collapsed="false">
      <c r="B2435" s="11" t="str">
        <f aca="false">MID(L2435,1,1)</f>
        <v>1</v>
      </c>
      <c r="C2435" s="11" t="str">
        <f aca="false">MID(L2435,2,1)</f>
        <v>3</v>
      </c>
      <c r="D2435" s="11" t="str">
        <f aca="false">MID(L2435,3,1)</f>
        <v>4</v>
      </c>
      <c r="E2435" s="11" t="str">
        <f aca="false">MID(L2435,4,1)</f>
        <v>9</v>
      </c>
      <c r="F2435" s="11" t="str">
        <f aca="false">MID(L2435,5,2)</f>
        <v>99</v>
      </c>
      <c r="G2435" s="11" t="str">
        <f aca="false">MID(L2435,7,1)</f>
        <v>0</v>
      </c>
      <c r="H2435" s="11" t="str">
        <f aca="false">MID(L2435,8,1)</f>
        <v>2</v>
      </c>
      <c r="I2435" s="12" t="str">
        <f aca="false">IF(O2435="1","-x-",IF(O2435&lt;="4",MID(L2435,1,O2435-1),IF(O2435="5",MID(L2435,1,4),IF(O2435="6",MID(L2435,1,6),IF(AND(O2435="7",G2435="0"),MID(L2435,1,6),MID(L2435,1,7))))))</f>
        <v>134999</v>
      </c>
      <c r="J2435" s="11" t="n">
        <v>2026</v>
      </c>
      <c r="K2435" s="11" t="s">
        <v>15</v>
      </c>
      <c r="L2435" s="13" t="n">
        <v>13499902</v>
      </c>
      <c r="M2435" s="14" t="s">
        <v>2432</v>
      </c>
      <c r="N2435" s="15" t="str">
        <f aca="false">IF(ISERROR(VLOOKUP(P2435,$I$2:$I$5308,1,FALSE()))=FALSE(),"S","A")</f>
        <v>A</v>
      </c>
      <c r="O2435" s="15" t="str">
        <f aca="false">IF(H2435&lt;&gt;"0","7",IF(G2435&lt;&gt;"0","6",IF(F2435&lt;&gt;"00","5",IF(E2435&lt;&gt;"0","4",IF(D2435&lt;&gt;"0","3",IF(C2435&lt;&gt;"0","2",IF(B2435&lt;&gt;"0","1","-x-")))))))</f>
        <v>7</v>
      </c>
      <c r="P2435" s="16" t="str">
        <f aca="false">IF(O2435="1",MID(L2435,1,1),IF(O2435="2",MID(L2435,1,2),IF(O2435="3",MID(L2435,1,3),IF(O2435="4",MID(L2435,1,4),IF(O2435="5",MID(L2435,1,6),IF(O2435="6",MID(L2435,1,7),IF(O2435="7",MID(L2435,1,8),IF(O2435="8",MID(L2435,1,10)))))))))</f>
        <v>13499902</v>
      </c>
      <c r="Q2435" s="1"/>
      <c r="R2435" s="11"/>
      <c r="S2435" s="11"/>
    </row>
    <row r="2436" customFormat="false" ht="15.75" hidden="false" customHeight="true" outlineLevel="0" collapsed="false">
      <c r="B2436" s="11" t="str">
        <f aca="false">MID(L2436,1,1)</f>
        <v>1</v>
      </c>
      <c r="C2436" s="11" t="str">
        <f aca="false">MID(L2436,2,1)</f>
        <v>3</v>
      </c>
      <c r="D2436" s="11" t="str">
        <f aca="false">MID(L2436,3,1)</f>
        <v>4</v>
      </c>
      <c r="E2436" s="11" t="str">
        <f aca="false">MID(L2436,4,1)</f>
        <v>9</v>
      </c>
      <c r="F2436" s="11" t="str">
        <f aca="false">MID(L2436,5,2)</f>
        <v>99</v>
      </c>
      <c r="G2436" s="11" t="str">
        <f aca="false">MID(L2436,7,1)</f>
        <v>0</v>
      </c>
      <c r="H2436" s="11" t="str">
        <f aca="false">MID(L2436,8,1)</f>
        <v>3</v>
      </c>
      <c r="I2436" s="12" t="str">
        <f aca="false">IF(O2436="1","-x-",IF(O2436&lt;="4",MID(L2436,1,O2436-1),IF(O2436="5",MID(L2436,1,4),IF(O2436="6",MID(L2436,1,6),IF(AND(O2436="7",G2436="0"),MID(L2436,1,6),MID(L2436,1,7))))))</f>
        <v>134999</v>
      </c>
      <c r="J2436" s="11" t="n">
        <v>2026</v>
      </c>
      <c r="K2436" s="11" t="s">
        <v>15</v>
      </c>
      <c r="L2436" s="13" t="n">
        <v>13499903</v>
      </c>
      <c r="M2436" s="14" t="s">
        <v>2433</v>
      </c>
      <c r="N2436" s="15" t="str">
        <f aca="false">IF(ISERROR(VLOOKUP(P2436,$I$2:$I$5308,1,FALSE()))=FALSE(),"S","A")</f>
        <v>A</v>
      </c>
      <c r="O2436" s="15" t="str">
        <f aca="false">IF(H2436&lt;&gt;"0","7",IF(G2436&lt;&gt;"0","6",IF(F2436&lt;&gt;"00","5",IF(E2436&lt;&gt;"0","4",IF(D2436&lt;&gt;"0","3",IF(C2436&lt;&gt;"0","2",IF(B2436&lt;&gt;"0","1","-x-")))))))</f>
        <v>7</v>
      </c>
      <c r="P2436" s="16" t="str">
        <f aca="false">IF(O2436="1",MID(L2436,1,1),IF(O2436="2",MID(L2436,1,2),IF(O2436="3",MID(L2436,1,3),IF(O2436="4",MID(L2436,1,4),IF(O2436="5",MID(L2436,1,6),IF(O2436="6",MID(L2436,1,7),IF(O2436="7",MID(L2436,1,8),IF(O2436="8",MID(L2436,1,10)))))))))</f>
        <v>13499903</v>
      </c>
      <c r="Q2436" s="1"/>
      <c r="R2436" s="11"/>
      <c r="S2436" s="11"/>
    </row>
    <row r="2437" customFormat="false" ht="15.75" hidden="false" customHeight="true" outlineLevel="0" collapsed="false">
      <c r="B2437" s="11" t="str">
        <f aca="false">MID(L2437,1,1)</f>
        <v>1</v>
      </c>
      <c r="C2437" s="11" t="str">
        <f aca="false">MID(L2437,2,1)</f>
        <v>3</v>
      </c>
      <c r="D2437" s="11" t="str">
        <f aca="false">MID(L2437,3,1)</f>
        <v>4</v>
      </c>
      <c r="E2437" s="11" t="str">
        <f aca="false">MID(L2437,4,1)</f>
        <v>9</v>
      </c>
      <c r="F2437" s="11" t="str">
        <f aca="false">MID(L2437,5,2)</f>
        <v>99</v>
      </c>
      <c r="G2437" s="11" t="str">
        <f aca="false">MID(L2437,7,1)</f>
        <v>0</v>
      </c>
      <c r="H2437" s="11" t="str">
        <f aca="false">MID(L2437,8,1)</f>
        <v>4</v>
      </c>
      <c r="I2437" s="12" t="str">
        <f aca="false">IF(O2437="1","-x-",IF(O2437&lt;="4",MID(L2437,1,O2437-1),IF(O2437="5",MID(L2437,1,4),IF(O2437="6",MID(L2437,1,6),IF(AND(O2437="7",G2437="0"),MID(L2437,1,6),MID(L2437,1,7))))))</f>
        <v>134999</v>
      </c>
      <c r="J2437" s="11" t="n">
        <v>2026</v>
      </c>
      <c r="K2437" s="11" t="s">
        <v>15</v>
      </c>
      <c r="L2437" s="13" t="n">
        <v>13499904</v>
      </c>
      <c r="M2437" s="14" t="s">
        <v>2434</v>
      </c>
      <c r="N2437" s="15" t="str">
        <f aca="false">IF(ISERROR(VLOOKUP(P2437,$I$2:$I$5308,1,FALSE()))=FALSE(),"S","A")</f>
        <v>A</v>
      </c>
      <c r="O2437" s="15" t="str">
        <f aca="false">IF(H2437&lt;&gt;"0","7",IF(G2437&lt;&gt;"0","6",IF(F2437&lt;&gt;"00","5",IF(E2437&lt;&gt;"0","4",IF(D2437&lt;&gt;"0","3",IF(C2437&lt;&gt;"0","2",IF(B2437&lt;&gt;"0","1","-x-")))))))</f>
        <v>7</v>
      </c>
      <c r="P2437" s="16" t="str">
        <f aca="false">IF(O2437="1",MID(L2437,1,1),IF(O2437="2",MID(L2437,1,2),IF(O2437="3",MID(L2437,1,3),IF(O2437="4",MID(L2437,1,4),IF(O2437="5",MID(L2437,1,6),IF(O2437="6",MID(L2437,1,7),IF(O2437="7",MID(L2437,1,8),IF(O2437="8",MID(L2437,1,10)))))))))</f>
        <v>13499904</v>
      </c>
      <c r="Q2437" s="1"/>
      <c r="R2437" s="11"/>
      <c r="S2437" s="11"/>
    </row>
    <row r="2438" customFormat="false" ht="15.75" hidden="false" customHeight="true" outlineLevel="0" collapsed="false">
      <c r="B2438" s="11" t="str">
        <f aca="false">MID(L2438,1,1)</f>
        <v>1</v>
      </c>
      <c r="C2438" s="11" t="str">
        <f aca="false">MID(L2438,2,1)</f>
        <v>3</v>
      </c>
      <c r="D2438" s="11" t="str">
        <f aca="false">MID(L2438,3,1)</f>
        <v>4</v>
      </c>
      <c r="E2438" s="11" t="str">
        <f aca="false">MID(L2438,4,1)</f>
        <v>9</v>
      </c>
      <c r="F2438" s="11" t="str">
        <f aca="false">MID(L2438,5,2)</f>
        <v>99</v>
      </c>
      <c r="G2438" s="11" t="str">
        <f aca="false">MID(L2438,7,1)</f>
        <v>0</v>
      </c>
      <c r="H2438" s="11" t="str">
        <f aca="false">MID(L2438,8,1)</f>
        <v>5</v>
      </c>
      <c r="I2438" s="12" t="str">
        <f aca="false">IF(O2438="1","-x-",IF(O2438&lt;="4",MID(L2438,1,O2438-1),IF(O2438="5",MID(L2438,1,4),IF(O2438="6",MID(L2438,1,6),IF(AND(O2438="7",G2438="0"),MID(L2438,1,6),MID(L2438,1,7))))))</f>
        <v>134999</v>
      </c>
      <c r="J2438" s="11" t="n">
        <v>2026</v>
      </c>
      <c r="K2438" s="11" t="s">
        <v>15</v>
      </c>
      <c r="L2438" s="13" t="n">
        <v>13499905</v>
      </c>
      <c r="M2438" s="14" t="s">
        <v>2435</v>
      </c>
      <c r="N2438" s="15" t="str">
        <f aca="false">IF(ISERROR(VLOOKUP(P2438,$I$2:$I$5308,1,FALSE()))=FALSE(),"S","A")</f>
        <v>A</v>
      </c>
      <c r="O2438" s="15" t="str">
        <f aca="false">IF(H2438&lt;&gt;"0","7",IF(G2438&lt;&gt;"0","6",IF(F2438&lt;&gt;"00","5",IF(E2438&lt;&gt;"0","4",IF(D2438&lt;&gt;"0","3",IF(C2438&lt;&gt;"0","2",IF(B2438&lt;&gt;"0","1","-x-")))))))</f>
        <v>7</v>
      </c>
      <c r="P2438" s="16" t="str">
        <f aca="false">IF(O2438="1",MID(L2438,1,1),IF(O2438="2",MID(L2438,1,2),IF(O2438="3",MID(L2438,1,3),IF(O2438="4",MID(L2438,1,4),IF(O2438="5",MID(L2438,1,6),IF(O2438="6",MID(L2438,1,7),IF(O2438="7",MID(L2438,1,8),IF(O2438="8",MID(L2438,1,10)))))))))</f>
        <v>13499905</v>
      </c>
      <c r="Q2438" s="1"/>
      <c r="R2438" s="11"/>
      <c r="S2438" s="11"/>
    </row>
    <row r="2439" customFormat="false" ht="15.75" hidden="false" customHeight="true" outlineLevel="0" collapsed="false">
      <c r="B2439" s="11" t="str">
        <f aca="false">MID(L2439,1,1)</f>
        <v>1</v>
      </c>
      <c r="C2439" s="11" t="str">
        <f aca="false">MID(L2439,2,1)</f>
        <v>3</v>
      </c>
      <c r="D2439" s="11" t="str">
        <f aca="false">MID(L2439,3,1)</f>
        <v>4</v>
      </c>
      <c r="E2439" s="11" t="str">
        <f aca="false">MID(L2439,4,1)</f>
        <v>9</v>
      </c>
      <c r="F2439" s="11" t="str">
        <f aca="false">MID(L2439,5,2)</f>
        <v>99</v>
      </c>
      <c r="G2439" s="11" t="str">
        <f aca="false">MID(L2439,7,1)</f>
        <v>0</v>
      </c>
      <c r="H2439" s="11" t="str">
        <f aca="false">MID(L2439,8,1)</f>
        <v>6</v>
      </c>
      <c r="I2439" s="12" t="str">
        <f aca="false">IF(O2439="1","-x-",IF(O2439&lt;="4",MID(L2439,1,O2439-1),IF(O2439="5",MID(L2439,1,4),IF(O2439="6",MID(L2439,1,6),IF(AND(O2439="7",G2439="0"),MID(L2439,1,6),MID(L2439,1,7))))))</f>
        <v>134999</v>
      </c>
      <c r="J2439" s="11" t="n">
        <v>2026</v>
      </c>
      <c r="K2439" s="11" t="s">
        <v>15</v>
      </c>
      <c r="L2439" s="13" t="n">
        <v>13499906</v>
      </c>
      <c r="M2439" s="14" t="s">
        <v>2436</v>
      </c>
      <c r="N2439" s="15" t="str">
        <f aca="false">IF(ISERROR(VLOOKUP(P2439,$I$2:$I$5308,1,FALSE()))=FALSE(),"S","A")</f>
        <v>A</v>
      </c>
      <c r="O2439" s="15" t="str">
        <f aca="false">IF(H2439&lt;&gt;"0","7",IF(G2439&lt;&gt;"0","6",IF(F2439&lt;&gt;"00","5",IF(E2439&lt;&gt;"0","4",IF(D2439&lt;&gt;"0","3",IF(C2439&lt;&gt;"0","2",IF(B2439&lt;&gt;"0","1","-x-")))))))</f>
        <v>7</v>
      </c>
      <c r="P2439" s="16" t="str">
        <f aca="false">IF(O2439="1",MID(L2439,1,1),IF(O2439="2",MID(L2439,1,2),IF(O2439="3",MID(L2439,1,3),IF(O2439="4",MID(L2439,1,4),IF(O2439="5",MID(L2439,1,6),IF(O2439="6",MID(L2439,1,7),IF(O2439="7",MID(L2439,1,8),IF(O2439="8",MID(L2439,1,10)))))))))</f>
        <v>13499906</v>
      </c>
      <c r="Q2439" s="1"/>
      <c r="R2439" s="11"/>
      <c r="S2439" s="11"/>
    </row>
    <row r="2440" customFormat="false" ht="15.75" hidden="false" customHeight="true" outlineLevel="0" collapsed="false">
      <c r="B2440" s="11" t="str">
        <f aca="false">MID(L2440,1,1)</f>
        <v>1</v>
      </c>
      <c r="C2440" s="11" t="str">
        <f aca="false">MID(L2440,2,1)</f>
        <v>3</v>
      </c>
      <c r="D2440" s="11" t="str">
        <f aca="false">MID(L2440,3,1)</f>
        <v>4</v>
      </c>
      <c r="E2440" s="11" t="str">
        <f aca="false">MID(L2440,4,1)</f>
        <v>9</v>
      </c>
      <c r="F2440" s="11" t="str">
        <f aca="false">MID(L2440,5,2)</f>
        <v>99</v>
      </c>
      <c r="G2440" s="11" t="str">
        <f aca="false">MID(L2440,7,1)</f>
        <v>0</v>
      </c>
      <c r="H2440" s="11" t="str">
        <f aca="false">MID(L2440,8,1)</f>
        <v>7</v>
      </c>
      <c r="I2440" s="12" t="str">
        <f aca="false">IF(O2440="1","-x-",IF(O2440&lt;="4",MID(L2440,1,O2440-1),IF(O2440="5",MID(L2440,1,4),IF(O2440="6",MID(L2440,1,6),IF(AND(O2440="7",G2440="0"),MID(L2440,1,6),MID(L2440,1,7))))))</f>
        <v>134999</v>
      </c>
      <c r="J2440" s="11" t="n">
        <v>2026</v>
      </c>
      <c r="K2440" s="11" t="s">
        <v>15</v>
      </c>
      <c r="L2440" s="13" t="n">
        <v>13499907</v>
      </c>
      <c r="M2440" s="14" t="s">
        <v>2437</v>
      </c>
      <c r="N2440" s="15" t="str">
        <f aca="false">IF(ISERROR(VLOOKUP(P2440,$I$2:$I$5308,1,FALSE()))=FALSE(),"S","A")</f>
        <v>A</v>
      </c>
      <c r="O2440" s="15" t="str">
        <f aca="false">IF(H2440&lt;&gt;"0","7",IF(G2440&lt;&gt;"0","6",IF(F2440&lt;&gt;"00","5",IF(E2440&lt;&gt;"0","4",IF(D2440&lt;&gt;"0","3",IF(C2440&lt;&gt;"0","2",IF(B2440&lt;&gt;"0","1","-x-")))))))</f>
        <v>7</v>
      </c>
      <c r="P2440" s="16" t="str">
        <f aca="false">IF(O2440="1",MID(L2440,1,1),IF(O2440="2",MID(L2440,1,2),IF(O2440="3",MID(L2440,1,3),IF(O2440="4",MID(L2440,1,4),IF(O2440="5",MID(L2440,1,6),IF(O2440="6",MID(L2440,1,7),IF(O2440="7",MID(L2440,1,8),IF(O2440="8",MID(L2440,1,10)))))))))</f>
        <v>13499907</v>
      </c>
      <c r="Q2440" s="1"/>
      <c r="R2440" s="11"/>
      <c r="S2440" s="11"/>
    </row>
    <row r="2441" customFormat="false" ht="15.75" hidden="false" customHeight="true" outlineLevel="0" collapsed="false">
      <c r="B2441" s="11" t="str">
        <f aca="false">MID(L2441,1,1)</f>
        <v>1</v>
      </c>
      <c r="C2441" s="11" t="str">
        <f aca="false">MID(L2441,2,1)</f>
        <v>3</v>
      </c>
      <c r="D2441" s="11" t="str">
        <f aca="false">MID(L2441,3,1)</f>
        <v>4</v>
      </c>
      <c r="E2441" s="11" t="str">
        <f aca="false">MID(L2441,4,1)</f>
        <v>9</v>
      </c>
      <c r="F2441" s="11" t="str">
        <f aca="false">MID(L2441,5,2)</f>
        <v>99</v>
      </c>
      <c r="G2441" s="11" t="str">
        <f aca="false">MID(L2441,7,1)</f>
        <v>0</v>
      </c>
      <c r="H2441" s="11" t="str">
        <f aca="false">MID(L2441,8,1)</f>
        <v>8</v>
      </c>
      <c r="I2441" s="12" t="str">
        <f aca="false">IF(O2441="1","-x-",IF(O2441&lt;="4",MID(L2441,1,O2441-1),IF(O2441="5",MID(L2441,1,4),IF(O2441="6",MID(L2441,1,6),IF(AND(O2441="7",G2441="0"),MID(L2441,1,6),MID(L2441,1,7))))))</f>
        <v>134999</v>
      </c>
      <c r="J2441" s="11" t="n">
        <v>2026</v>
      </c>
      <c r="K2441" s="11" t="s">
        <v>15</v>
      </c>
      <c r="L2441" s="13" t="n">
        <v>13499908</v>
      </c>
      <c r="M2441" s="14" t="s">
        <v>2438</v>
      </c>
      <c r="N2441" s="15" t="str">
        <f aca="false">IF(ISERROR(VLOOKUP(P2441,$I$2:$I$5308,1,FALSE()))=FALSE(),"S","A")</f>
        <v>A</v>
      </c>
      <c r="O2441" s="15" t="str">
        <f aca="false">IF(H2441&lt;&gt;"0","7",IF(G2441&lt;&gt;"0","6",IF(F2441&lt;&gt;"00","5",IF(E2441&lt;&gt;"0","4",IF(D2441&lt;&gt;"0","3",IF(C2441&lt;&gt;"0","2",IF(B2441&lt;&gt;"0","1","-x-")))))))</f>
        <v>7</v>
      </c>
      <c r="P2441" s="16" t="str">
        <f aca="false">IF(O2441="1",MID(L2441,1,1),IF(O2441="2",MID(L2441,1,2),IF(O2441="3",MID(L2441,1,3),IF(O2441="4",MID(L2441,1,4),IF(O2441="5",MID(L2441,1,6),IF(O2441="6",MID(L2441,1,7),IF(O2441="7",MID(L2441,1,8),IF(O2441="8",MID(L2441,1,10)))))))))</f>
        <v>13499908</v>
      </c>
      <c r="Q2441" s="1"/>
      <c r="R2441" s="11"/>
      <c r="S2441" s="11"/>
    </row>
    <row r="2442" customFormat="false" ht="15.75" hidden="false" customHeight="true" outlineLevel="0" collapsed="false">
      <c r="B2442" s="11" t="str">
        <f aca="false">MID(L2442,1,1)</f>
        <v>1</v>
      </c>
      <c r="C2442" s="11" t="str">
        <f aca="false">MID(L2442,2,1)</f>
        <v>3</v>
      </c>
      <c r="D2442" s="11" t="str">
        <f aca="false">MID(L2442,3,1)</f>
        <v>5</v>
      </c>
      <c r="E2442" s="11" t="str">
        <f aca="false">MID(L2442,4,1)</f>
        <v>0</v>
      </c>
      <c r="F2442" s="11" t="str">
        <f aca="false">MID(L2442,5,2)</f>
        <v>00</v>
      </c>
      <c r="G2442" s="11" t="str">
        <f aca="false">MID(L2442,7,1)</f>
        <v>0</v>
      </c>
      <c r="H2442" s="11" t="str">
        <f aca="false">MID(L2442,8,1)</f>
        <v>0</v>
      </c>
      <c r="I2442" s="12" t="str">
        <f aca="false">IF(O2442="1","-x-",IF(O2442&lt;="4",MID(L2442,1,O2442-1),IF(O2442="5",MID(L2442,1,4),IF(O2442="6",MID(L2442,1,6),IF(AND(O2442="7",G2442="0"),MID(L2442,1,6),MID(L2442,1,7))))))</f>
        <v>13</v>
      </c>
      <c r="J2442" s="11" t="n">
        <v>2026</v>
      </c>
      <c r="K2442" s="11" t="s">
        <v>15</v>
      </c>
      <c r="L2442" s="13" t="n">
        <v>13500000</v>
      </c>
      <c r="M2442" s="14" t="s">
        <v>2439</v>
      </c>
      <c r="N2442" s="15" t="str">
        <f aca="false">IF(ISERROR(VLOOKUP(P2442,$I$2:$I$5308,1,FALSE()))=FALSE(),"S","A")</f>
        <v>S</v>
      </c>
      <c r="O2442" s="15" t="str">
        <f aca="false">IF(H2442&lt;&gt;"0","7",IF(G2442&lt;&gt;"0","6",IF(F2442&lt;&gt;"00","5",IF(E2442&lt;&gt;"0","4",IF(D2442&lt;&gt;"0","3",IF(C2442&lt;&gt;"0","2",IF(B2442&lt;&gt;"0","1","-x-")))))))</f>
        <v>3</v>
      </c>
      <c r="P2442" s="16" t="str">
        <f aca="false">IF(O2442="1",MID(L2442,1,1),IF(O2442="2",MID(L2442,1,2),IF(O2442="3",MID(L2442,1,3),IF(O2442="4",MID(L2442,1,4),IF(O2442="5",MID(L2442,1,6),IF(O2442="6",MID(L2442,1,7),IF(O2442="7",MID(L2442,1,8),IF(O2442="8",MID(L2442,1,10)))))))))</f>
        <v>135</v>
      </c>
      <c r="Q2442" s="1"/>
      <c r="R2442" s="11"/>
      <c r="S2442" s="11"/>
    </row>
    <row r="2443" customFormat="false" ht="15.75" hidden="false" customHeight="true" outlineLevel="0" collapsed="false">
      <c r="B2443" s="11" t="str">
        <f aca="false">MID(L2443,1,1)</f>
        <v>1</v>
      </c>
      <c r="C2443" s="11" t="str">
        <f aca="false">MID(L2443,2,1)</f>
        <v>3</v>
      </c>
      <c r="D2443" s="11" t="str">
        <f aca="false">MID(L2443,3,1)</f>
        <v>5</v>
      </c>
      <c r="E2443" s="11" t="str">
        <f aca="false">MID(L2443,4,1)</f>
        <v>1</v>
      </c>
      <c r="F2443" s="11" t="str">
        <f aca="false">MID(L2443,5,2)</f>
        <v>00</v>
      </c>
      <c r="G2443" s="11" t="str">
        <f aca="false">MID(L2443,7,1)</f>
        <v>0</v>
      </c>
      <c r="H2443" s="11" t="str">
        <f aca="false">MID(L2443,8,1)</f>
        <v>0</v>
      </c>
      <c r="I2443" s="12" t="str">
        <f aca="false">IF(O2443="1","-x-",IF(O2443&lt;="4",MID(L2443,1,O2443-1),IF(O2443="5",MID(L2443,1,4),IF(O2443="6",MID(L2443,1,6),IF(AND(O2443="7",G2443="0"),MID(L2443,1,6),MID(L2443,1,7))))))</f>
        <v>135</v>
      </c>
      <c r="J2443" s="11" t="n">
        <v>2026</v>
      </c>
      <c r="K2443" s="11" t="s">
        <v>15</v>
      </c>
      <c r="L2443" s="13" t="n">
        <v>13510000</v>
      </c>
      <c r="M2443" s="14" t="s">
        <v>2439</v>
      </c>
      <c r="N2443" s="15" t="str">
        <f aca="false">IF(ISERROR(VLOOKUP(P2443,$I$2:$I$5308,1,FALSE()))=FALSE(),"S","A")</f>
        <v>S</v>
      </c>
      <c r="O2443" s="15" t="str">
        <f aca="false">IF(H2443&lt;&gt;"0","7",IF(G2443&lt;&gt;"0","6",IF(F2443&lt;&gt;"00","5",IF(E2443&lt;&gt;"0","4",IF(D2443&lt;&gt;"0","3",IF(C2443&lt;&gt;"0","2",IF(B2443&lt;&gt;"0","1","-x-")))))))</f>
        <v>4</v>
      </c>
      <c r="P2443" s="16" t="str">
        <f aca="false">IF(O2443="1",MID(L2443,1,1),IF(O2443="2",MID(L2443,1,2),IF(O2443="3",MID(L2443,1,3),IF(O2443="4",MID(L2443,1,4),IF(O2443="5",MID(L2443,1,6),IF(O2443="6",MID(L2443,1,7),IF(O2443="7",MID(L2443,1,8),IF(O2443="8",MID(L2443,1,10)))))))))</f>
        <v>1351</v>
      </c>
      <c r="Q2443" s="1"/>
      <c r="R2443" s="11"/>
      <c r="S2443" s="11"/>
    </row>
    <row r="2444" customFormat="false" ht="15.75" hidden="false" customHeight="true" outlineLevel="0" collapsed="false">
      <c r="B2444" s="11" t="str">
        <f aca="false">MID(L2444,1,1)</f>
        <v>1</v>
      </c>
      <c r="C2444" s="11" t="str">
        <f aca="false">MID(L2444,2,1)</f>
        <v>3</v>
      </c>
      <c r="D2444" s="11" t="str">
        <f aca="false">MID(L2444,3,1)</f>
        <v>5</v>
      </c>
      <c r="E2444" s="11" t="str">
        <f aca="false">MID(L2444,4,1)</f>
        <v>1</v>
      </c>
      <c r="F2444" s="11" t="str">
        <f aca="false">MID(L2444,5,2)</f>
        <v>01</v>
      </c>
      <c r="G2444" s="11" t="str">
        <f aca="false">MID(L2444,7,1)</f>
        <v>0</v>
      </c>
      <c r="H2444" s="11" t="str">
        <f aca="false">MID(L2444,8,1)</f>
        <v>0</v>
      </c>
      <c r="I2444" s="12" t="str">
        <f aca="false">IF(O2444="1","-x-",IF(O2444&lt;="4",MID(L2444,1,O2444-1),IF(O2444="5",MID(L2444,1,4),IF(O2444="6",MID(L2444,1,6),IF(AND(O2444="7",G2444="0"),MID(L2444,1,6),MID(L2444,1,7))))))</f>
        <v>1351</v>
      </c>
      <c r="J2444" s="11" t="n">
        <v>2026</v>
      </c>
      <c r="K2444" s="11" t="s">
        <v>15</v>
      </c>
      <c r="L2444" s="13" t="n">
        <v>13510100</v>
      </c>
      <c r="M2444" s="14" t="s">
        <v>2440</v>
      </c>
      <c r="N2444" s="15" t="str">
        <f aca="false">IF(ISERROR(VLOOKUP(P2444,$I$2:$I$5308,1,FALSE()))=FALSE(),"S","A")</f>
        <v>S</v>
      </c>
      <c r="O2444" s="15" t="str">
        <f aca="false">IF(H2444&lt;&gt;"0","7",IF(G2444&lt;&gt;"0","6",IF(F2444&lt;&gt;"00","5",IF(E2444&lt;&gt;"0","4",IF(D2444&lt;&gt;"0","3",IF(C2444&lt;&gt;"0","2",IF(B2444&lt;&gt;"0","1","-x-")))))))</f>
        <v>5</v>
      </c>
      <c r="P2444" s="16" t="str">
        <f aca="false">IF(O2444="1",MID(L2444,1,1),IF(O2444="2",MID(L2444,1,2),IF(O2444="3",MID(L2444,1,3),IF(O2444="4",MID(L2444,1,4),IF(O2444="5",MID(L2444,1,6),IF(O2444="6",MID(L2444,1,7),IF(O2444="7",MID(L2444,1,8),IF(O2444="8",MID(L2444,1,10)))))))))</f>
        <v>135101</v>
      </c>
      <c r="Q2444" s="1"/>
      <c r="R2444" s="11"/>
      <c r="S2444" s="11"/>
      <c r="U2444" s="1" t="s">
        <v>1637</v>
      </c>
    </row>
    <row r="2445" customFormat="false" ht="15.75" hidden="false" customHeight="true" outlineLevel="0" collapsed="false">
      <c r="B2445" s="11" t="str">
        <f aca="false">MID(L2445,1,1)</f>
        <v>1</v>
      </c>
      <c r="C2445" s="11" t="str">
        <f aca="false">MID(L2445,2,1)</f>
        <v>3</v>
      </c>
      <c r="D2445" s="11" t="str">
        <f aca="false">MID(L2445,3,1)</f>
        <v>5</v>
      </c>
      <c r="E2445" s="11" t="str">
        <f aca="false">MID(L2445,4,1)</f>
        <v>1</v>
      </c>
      <c r="F2445" s="11" t="str">
        <f aca="false">MID(L2445,5,2)</f>
        <v>01</v>
      </c>
      <c r="G2445" s="11" t="str">
        <f aca="false">MID(L2445,7,1)</f>
        <v>0</v>
      </c>
      <c r="H2445" s="11" t="str">
        <f aca="false">MID(L2445,8,1)</f>
        <v>1</v>
      </c>
      <c r="I2445" s="12" t="str">
        <f aca="false">IF(O2445="1","-x-",IF(O2445&lt;="4",MID(L2445,1,O2445-1),IF(O2445="5",MID(L2445,1,4),IF(O2445="6",MID(L2445,1,6),IF(AND(O2445="7",G2445="0"),MID(L2445,1,6),MID(L2445,1,7))))))</f>
        <v>135101</v>
      </c>
      <c r="J2445" s="11" t="n">
        <v>2026</v>
      </c>
      <c r="K2445" s="11" t="s">
        <v>15</v>
      </c>
      <c r="L2445" s="13" t="n">
        <v>13510101</v>
      </c>
      <c r="M2445" s="14" t="s">
        <v>2441</v>
      </c>
      <c r="N2445" s="15" t="str">
        <f aca="false">IF(ISERROR(VLOOKUP(P2445,$I$2:$I$5308,1,FALSE()))=FALSE(),"S","A")</f>
        <v>A</v>
      </c>
      <c r="O2445" s="15" t="str">
        <f aca="false">IF(H2445&lt;&gt;"0","7",IF(G2445&lt;&gt;"0","6",IF(F2445&lt;&gt;"00","5",IF(E2445&lt;&gt;"0","4",IF(D2445&lt;&gt;"0","3",IF(C2445&lt;&gt;"0","2",IF(B2445&lt;&gt;"0","1","-x-")))))))</f>
        <v>7</v>
      </c>
      <c r="P2445" s="16" t="str">
        <f aca="false">IF(O2445="1",MID(L2445,1,1),IF(O2445="2",MID(L2445,1,2),IF(O2445="3",MID(L2445,1,3),IF(O2445="4",MID(L2445,1,4),IF(O2445="5",MID(L2445,1,6),IF(O2445="6",MID(L2445,1,7),IF(O2445="7",MID(L2445,1,8),IF(O2445="8",MID(L2445,1,10)))))))))</f>
        <v>13510101</v>
      </c>
      <c r="Q2445" s="1"/>
      <c r="R2445" s="11"/>
      <c r="S2445" s="11"/>
    </row>
    <row r="2446" customFormat="false" ht="15.75" hidden="false" customHeight="true" outlineLevel="0" collapsed="false">
      <c r="B2446" s="11" t="str">
        <f aca="false">MID(L2446,1,1)</f>
        <v>1</v>
      </c>
      <c r="C2446" s="11" t="str">
        <f aca="false">MID(L2446,2,1)</f>
        <v>3</v>
      </c>
      <c r="D2446" s="11" t="str">
        <f aca="false">MID(L2446,3,1)</f>
        <v>5</v>
      </c>
      <c r="E2446" s="11" t="str">
        <f aca="false">MID(L2446,4,1)</f>
        <v>1</v>
      </c>
      <c r="F2446" s="11" t="str">
        <f aca="false">MID(L2446,5,2)</f>
        <v>01</v>
      </c>
      <c r="G2446" s="11" t="str">
        <f aca="false">MID(L2446,7,1)</f>
        <v>0</v>
      </c>
      <c r="H2446" s="11" t="str">
        <f aca="false">MID(L2446,8,1)</f>
        <v>2</v>
      </c>
      <c r="I2446" s="12" t="str">
        <f aca="false">IF(O2446="1","-x-",IF(O2446&lt;="4",MID(L2446,1,O2446-1),IF(O2446="5",MID(L2446,1,4),IF(O2446="6",MID(L2446,1,6),IF(AND(O2446="7",G2446="0"),MID(L2446,1,6),MID(L2446,1,7))))))</f>
        <v>135101</v>
      </c>
      <c r="J2446" s="11" t="n">
        <v>2026</v>
      </c>
      <c r="K2446" s="11" t="s">
        <v>15</v>
      </c>
      <c r="L2446" s="13" t="n">
        <v>13510102</v>
      </c>
      <c r="M2446" s="14" t="s">
        <v>2442</v>
      </c>
      <c r="N2446" s="15" t="str">
        <f aca="false">IF(ISERROR(VLOOKUP(P2446,$I$2:$I$5308,1,FALSE()))=FALSE(),"S","A")</f>
        <v>A</v>
      </c>
      <c r="O2446" s="15" t="str">
        <f aca="false">IF(H2446&lt;&gt;"0","7",IF(G2446&lt;&gt;"0","6",IF(F2446&lt;&gt;"00","5",IF(E2446&lt;&gt;"0","4",IF(D2446&lt;&gt;"0","3",IF(C2446&lt;&gt;"0","2",IF(B2446&lt;&gt;"0","1","-x-")))))))</f>
        <v>7</v>
      </c>
      <c r="P2446" s="16" t="str">
        <f aca="false">IF(O2446="1",MID(L2446,1,1),IF(O2446="2",MID(L2446,1,2),IF(O2446="3",MID(L2446,1,3),IF(O2446="4",MID(L2446,1,4),IF(O2446="5",MID(L2446,1,6),IF(O2446="6",MID(L2446,1,7),IF(O2446="7",MID(L2446,1,8),IF(O2446="8",MID(L2446,1,10)))))))))</f>
        <v>13510102</v>
      </c>
      <c r="Q2446" s="1"/>
      <c r="R2446" s="11"/>
      <c r="S2446" s="11"/>
    </row>
    <row r="2447" customFormat="false" ht="15.75" hidden="false" customHeight="true" outlineLevel="0" collapsed="false">
      <c r="B2447" s="11" t="str">
        <f aca="false">MID(L2447,1,1)</f>
        <v>1</v>
      </c>
      <c r="C2447" s="11" t="str">
        <f aca="false">MID(L2447,2,1)</f>
        <v>3</v>
      </c>
      <c r="D2447" s="11" t="str">
        <f aca="false">MID(L2447,3,1)</f>
        <v>5</v>
      </c>
      <c r="E2447" s="11" t="str">
        <f aca="false">MID(L2447,4,1)</f>
        <v>1</v>
      </c>
      <c r="F2447" s="11" t="str">
        <f aca="false">MID(L2447,5,2)</f>
        <v>01</v>
      </c>
      <c r="G2447" s="11" t="str">
        <f aca="false">MID(L2447,7,1)</f>
        <v>0</v>
      </c>
      <c r="H2447" s="11" t="str">
        <f aca="false">MID(L2447,8,1)</f>
        <v>3</v>
      </c>
      <c r="I2447" s="12" t="str">
        <f aca="false">IF(O2447="1","-x-",IF(O2447&lt;="4",MID(L2447,1,O2447-1),IF(O2447="5",MID(L2447,1,4),IF(O2447="6",MID(L2447,1,6),IF(AND(O2447="7",G2447="0"),MID(L2447,1,6),MID(L2447,1,7))))))</f>
        <v>135101</v>
      </c>
      <c r="J2447" s="11" t="n">
        <v>2026</v>
      </c>
      <c r="K2447" s="11" t="s">
        <v>15</v>
      </c>
      <c r="L2447" s="13" t="n">
        <v>13510103</v>
      </c>
      <c r="M2447" s="14" t="s">
        <v>2443</v>
      </c>
      <c r="N2447" s="15" t="str">
        <f aca="false">IF(ISERROR(VLOOKUP(P2447,$I$2:$I$5308,1,FALSE()))=FALSE(),"S","A")</f>
        <v>A</v>
      </c>
      <c r="O2447" s="15" t="str">
        <f aca="false">IF(H2447&lt;&gt;"0","7",IF(G2447&lt;&gt;"0","6",IF(F2447&lt;&gt;"00","5",IF(E2447&lt;&gt;"0","4",IF(D2447&lt;&gt;"0","3",IF(C2447&lt;&gt;"0","2",IF(B2447&lt;&gt;"0","1","-x-")))))))</f>
        <v>7</v>
      </c>
      <c r="P2447" s="16" t="str">
        <f aca="false">IF(O2447="1",MID(L2447,1,1),IF(O2447="2",MID(L2447,1,2),IF(O2447="3",MID(L2447,1,3),IF(O2447="4",MID(L2447,1,4),IF(O2447="5",MID(L2447,1,6),IF(O2447="6",MID(L2447,1,7),IF(O2447="7",MID(L2447,1,8),IF(O2447="8",MID(L2447,1,10)))))))))</f>
        <v>13510103</v>
      </c>
      <c r="Q2447" s="1"/>
      <c r="R2447" s="11"/>
      <c r="S2447" s="11"/>
    </row>
    <row r="2448" customFormat="false" ht="15.75" hidden="false" customHeight="true" outlineLevel="0" collapsed="false">
      <c r="B2448" s="11" t="str">
        <f aca="false">MID(L2448,1,1)</f>
        <v>1</v>
      </c>
      <c r="C2448" s="11" t="str">
        <f aca="false">MID(L2448,2,1)</f>
        <v>3</v>
      </c>
      <c r="D2448" s="11" t="str">
        <f aca="false">MID(L2448,3,1)</f>
        <v>5</v>
      </c>
      <c r="E2448" s="11" t="str">
        <f aca="false">MID(L2448,4,1)</f>
        <v>1</v>
      </c>
      <c r="F2448" s="11" t="str">
        <f aca="false">MID(L2448,5,2)</f>
        <v>01</v>
      </c>
      <c r="G2448" s="11" t="str">
        <f aca="false">MID(L2448,7,1)</f>
        <v>0</v>
      </c>
      <c r="H2448" s="11" t="str">
        <f aca="false">MID(L2448,8,1)</f>
        <v>4</v>
      </c>
      <c r="I2448" s="12" t="str">
        <f aca="false">IF(O2448="1","-x-",IF(O2448&lt;="4",MID(L2448,1,O2448-1),IF(O2448="5",MID(L2448,1,4),IF(O2448="6",MID(L2448,1,6),IF(AND(O2448="7",G2448="0"),MID(L2448,1,6),MID(L2448,1,7))))))</f>
        <v>135101</v>
      </c>
      <c r="J2448" s="11" t="n">
        <v>2026</v>
      </c>
      <c r="K2448" s="11" t="s">
        <v>15</v>
      </c>
      <c r="L2448" s="13" t="n">
        <v>13510104</v>
      </c>
      <c r="M2448" s="14" t="s">
        <v>2444</v>
      </c>
      <c r="N2448" s="15" t="str">
        <f aca="false">IF(ISERROR(VLOOKUP(P2448,$I$2:$I$5308,1,FALSE()))=FALSE(),"S","A")</f>
        <v>A</v>
      </c>
      <c r="O2448" s="15" t="str">
        <f aca="false">IF(H2448&lt;&gt;"0","7",IF(G2448&lt;&gt;"0","6",IF(F2448&lt;&gt;"00","5",IF(E2448&lt;&gt;"0","4",IF(D2448&lt;&gt;"0","3",IF(C2448&lt;&gt;"0","2",IF(B2448&lt;&gt;"0","1","-x-")))))))</f>
        <v>7</v>
      </c>
      <c r="P2448" s="16" t="str">
        <f aca="false">IF(O2448="1",MID(L2448,1,1),IF(O2448="2",MID(L2448,1,2),IF(O2448="3",MID(L2448,1,3),IF(O2448="4",MID(L2448,1,4),IF(O2448="5",MID(L2448,1,6),IF(O2448="6",MID(L2448,1,7),IF(O2448="7",MID(L2448,1,8),IF(O2448="8",MID(L2448,1,10)))))))))</f>
        <v>13510104</v>
      </c>
      <c r="Q2448" s="1"/>
      <c r="R2448" s="11"/>
      <c r="S2448" s="11"/>
    </row>
    <row r="2449" customFormat="false" ht="15.75" hidden="false" customHeight="true" outlineLevel="0" collapsed="false">
      <c r="B2449" s="11" t="str">
        <f aca="false">MID(L2449,1,1)</f>
        <v>1</v>
      </c>
      <c r="C2449" s="11" t="str">
        <f aca="false">MID(L2449,2,1)</f>
        <v>3</v>
      </c>
      <c r="D2449" s="11" t="str">
        <f aca="false">MID(L2449,3,1)</f>
        <v>5</v>
      </c>
      <c r="E2449" s="11" t="str">
        <f aca="false">MID(L2449,4,1)</f>
        <v>1</v>
      </c>
      <c r="F2449" s="11" t="str">
        <f aca="false">MID(L2449,5,2)</f>
        <v>01</v>
      </c>
      <c r="G2449" s="11" t="str">
        <f aca="false">MID(L2449,7,1)</f>
        <v>0</v>
      </c>
      <c r="H2449" s="11" t="str">
        <f aca="false">MID(L2449,8,1)</f>
        <v>5</v>
      </c>
      <c r="I2449" s="12" t="str">
        <f aca="false">IF(O2449="1","-x-",IF(O2449&lt;="4",MID(L2449,1,O2449-1),IF(O2449="5",MID(L2449,1,4),IF(O2449="6",MID(L2449,1,6),IF(AND(O2449="7",G2449="0"),MID(L2449,1,6),MID(L2449,1,7))))))</f>
        <v>135101</v>
      </c>
      <c r="J2449" s="11" t="n">
        <v>2026</v>
      </c>
      <c r="K2449" s="11" t="s">
        <v>15</v>
      </c>
      <c r="L2449" s="13" t="n">
        <v>13510105</v>
      </c>
      <c r="M2449" s="14" t="s">
        <v>2445</v>
      </c>
      <c r="N2449" s="15" t="str">
        <f aca="false">IF(ISERROR(VLOOKUP(P2449,$I$2:$I$5308,1,FALSE()))=FALSE(),"S","A")</f>
        <v>A</v>
      </c>
      <c r="O2449" s="15" t="str">
        <f aca="false">IF(H2449&lt;&gt;"0","7",IF(G2449&lt;&gt;"0","6",IF(F2449&lt;&gt;"00","5",IF(E2449&lt;&gt;"0","4",IF(D2449&lt;&gt;"0","3",IF(C2449&lt;&gt;"0","2",IF(B2449&lt;&gt;"0","1","-x-")))))))</f>
        <v>7</v>
      </c>
      <c r="P2449" s="16" t="str">
        <f aca="false">IF(O2449="1",MID(L2449,1,1),IF(O2449="2",MID(L2449,1,2),IF(O2449="3",MID(L2449,1,3),IF(O2449="4",MID(L2449,1,4),IF(O2449="5",MID(L2449,1,6),IF(O2449="6",MID(L2449,1,7),IF(O2449="7",MID(L2449,1,8),IF(O2449="8",MID(L2449,1,10)))))))))</f>
        <v>13510105</v>
      </c>
      <c r="Q2449" s="1"/>
      <c r="R2449" s="11"/>
      <c r="S2449" s="11"/>
    </row>
    <row r="2450" customFormat="false" ht="15.75" hidden="false" customHeight="true" outlineLevel="0" collapsed="false">
      <c r="B2450" s="11" t="str">
        <f aca="false">MID(L2450,1,1)</f>
        <v>1</v>
      </c>
      <c r="C2450" s="11" t="str">
        <f aca="false">MID(L2450,2,1)</f>
        <v>3</v>
      </c>
      <c r="D2450" s="11" t="str">
        <f aca="false">MID(L2450,3,1)</f>
        <v>5</v>
      </c>
      <c r="E2450" s="11" t="str">
        <f aca="false">MID(L2450,4,1)</f>
        <v>1</v>
      </c>
      <c r="F2450" s="11" t="str">
        <f aca="false">MID(L2450,5,2)</f>
        <v>01</v>
      </c>
      <c r="G2450" s="11" t="str">
        <f aca="false">MID(L2450,7,1)</f>
        <v>0</v>
      </c>
      <c r="H2450" s="11" t="str">
        <f aca="false">MID(L2450,8,1)</f>
        <v>6</v>
      </c>
      <c r="I2450" s="12" t="str">
        <f aca="false">IF(O2450="1","-x-",IF(O2450&lt;="4",MID(L2450,1,O2450-1),IF(O2450="5",MID(L2450,1,4),IF(O2450="6",MID(L2450,1,6),IF(AND(O2450="7",G2450="0"),MID(L2450,1,6),MID(L2450,1,7))))))</f>
        <v>135101</v>
      </c>
      <c r="J2450" s="11" t="n">
        <v>2026</v>
      </c>
      <c r="K2450" s="11" t="s">
        <v>15</v>
      </c>
      <c r="L2450" s="13" t="n">
        <v>13510106</v>
      </c>
      <c r="M2450" s="14" t="s">
        <v>2446</v>
      </c>
      <c r="N2450" s="15" t="str">
        <f aca="false">IF(ISERROR(VLOOKUP(P2450,$I$2:$I$5308,1,FALSE()))=FALSE(),"S","A")</f>
        <v>A</v>
      </c>
      <c r="O2450" s="15" t="str">
        <f aca="false">IF(H2450&lt;&gt;"0","7",IF(G2450&lt;&gt;"0","6",IF(F2450&lt;&gt;"00","5",IF(E2450&lt;&gt;"0","4",IF(D2450&lt;&gt;"0","3",IF(C2450&lt;&gt;"0","2",IF(B2450&lt;&gt;"0","1","-x-")))))))</f>
        <v>7</v>
      </c>
      <c r="P2450" s="16" t="str">
        <f aca="false">IF(O2450="1",MID(L2450,1,1),IF(O2450="2",MID(L2450,1,2),IF(O2450="3",MID(L2450,1,3),IF(O2450="4",MID(L2450,1,4),IF(O2450="5",MID(L2450,1,6),IF(O2450="6",MID(L2450,1,7),IF(O2450="7",MID(L2450,1,8),IF(O2450="8",MID(L2450,1,10)))))))))</f>
        <v>13510106</v>
      </c>
      <c r="Q2450" s="1"/>
      <c r="R2450" s="11"/>
      <c r="S2450" s="11"/>
    </row>
    <row r="2451" customFormat="false" ht="15.75" hidden="false" customHeight="true" outlineLevel="0" collapsed="false">
      <c r="B2451" s="11" t="str">
        <f aca="false">MID(L2451,1,1)</f>
        <v>1</v>
      </c>
      <c r="C2451" s="11" t="str">
        <f aca="false">MID(L2451,2,1)</f>
        <v>3</v>
      </c>
      <c r="D2451" s="11" t="str">
        <f aca="false">MID(L2451,3,1)</f>
        <v>5</v>
      </c>
      <c r="E2451" s="11" t="str">
        <f aca="false">MID(L2451,4,1)</f>
        <v>1</v>
      </c>
      <c r="F2451" s="11" t="str">
        <f aca="false">MID(L2451,5,2)</f>
        <v>01</v>
      </c>
      <c r="G2451" s="11" t="str">
        <f aca="false">MID(L2451,7,1)</f>
        <v>0</v>
      </c>
      <c r="H2451" s="11" t="str">
        <f aca="false">MID(L2451,8,1)</f>
        <v>7</v>
      </c>
      <c r="I2451" s="12" t="str">
        <f aca="false">IF(O2451="1","-x-",IF(O2451&lt;="4",MID(L2451,1,O2451-1),IF(O2451="5",MID(L2451,1,4),IF(O2451="6",MID(L2451,1,6),IF(AND(O2451="7",G2451="0"),MID(L2451,1,6),MID(L2451,1,7))))))</f>
        <v>135101</v>
      </c>
      <c r="J2451" s="11" t="n">
        <v>2026</v>
      </c>
      <c r="K2451" s="11" t="s">
        <v>15</v>
      </c>
      <c r="L2451" s="13" t="n">
        <v>13510107</v>
      </c>
      <c r="M2451" s="14" t="s">
        <v>2447</v>
      </c>
      <c r="N2451" s="15" t="str">
        <f aca="false">IF(ISERROR(VLOOKUP(P2451,$I$2:$I$5308,1,FALSE()))=FALSE(),"S","A")</f>
        <v>A</v>
      </c>
      <c r="O2451" s="15" t="str">
        <f aca="false">IF(H2451&lt;&gt;"0","7",IF(G2451&lt;&gt;"0","6",IF(F2451&lt;&gt;"00","5",IF(E2451&lt;&gt;"0","4",IF(D2451&lt;&gt;"0","3",IF(C2451&lt;&gt;"0","2",IF(B2451&lt;&gt;"0","1","-x-")))))))</f>
        <v>7</v>
      </c>
      <c r="P2451" s="16" t="str">
        <f aca="false">IF(O2451="1",MID(L2451,1,1),IF(O2451="2",MID(L2451,1,2),IF(O2451="3",MID(L2451,1,3),IF(O2451="4",MID(L2451,1,4),IF(O2451="5",MID(L2451,1,6),IF(O2451="6",MID(L2451,1,7),IF(O2451="7",MID(L2451,1,8),IF(O2451="8",MID(L2451,1,10)))))))))</f>
        <v>13510107</v>
      </c>
      <c r="Q2451" s="1"/>
      <c r="R2451" s="11"/>
      <c r="S2451" s="11"/>
    </row>
    <row r="2452" customFormat="false" ht="15.75" hidden="false" customHeight="true" outlineLevel="0" collapsed="false">
      <c r="B2452" s="11" t="str">
        <f aca="false">MID(L2452,1,1)</f>
        <v>1</v>
      </c>
      <c r="C2452" s="11" t="str">
        <f aca="false">MID(L2452,2,1)</f>
        <v>3</v>
      </c>
      <c r="D2452" s="11" t="str">
        <f aca="false">MID(L2452,3,1)</f>
        <v>5</v>
      </c>
      <c r="E2452" s="11" t="str">
        <f aca="false">MID(L2452,4,1)</f>
        <v>1</v>
      </c>
      <c r="F2452" s="11" t="str">
        <f aca="false">MID(L2452,5,2)</f>
        <v>01</v>
      </c>
      <c r="G2452" s="11" t="str">
        <f aca="false">MID(L2452,7,1)</f>
        <v>0</v>
      </c>
      <c r="H2452" s="11" t="str">
        <f aca="false">MID(L2452,8,1)</f>
        <v>8</v>
      </c>
      <c r="I2452" s="12" t="str">
        <f aca="false">IF(O2452="1","-x-",IF(O2452&lt;="4",MID(L2452,1,O2452-1),IF(O2452="5",MID(L2452,1,4),IF(O2452="6",MID(L2452,1,6),IF(AND(O2452="7",G2452="0"),MID(L2452,1,6),MID(L2452,1,7))))))</f>
        <v>135101</v>
      </c>
      <c r="J2452" s="11" t="n">
        <v>2026</v>
      </c>
      <c r="K2452" s="11" t="s">
        <v>15</v>
      </c>
      <c r="L2452" s="13" t="n">
        <v>13510108</v>
      </c>
      <c r="M2452" s="14" t="s">
        <v>2448</v>
      </c>
      <c r="N2452" s="15" t="str">
        <f aca="false">IF(ISERROR(VLOOKUP(P2452,$I$2:$I$5308,1,FALSE()))=FALSE(),"S","A")</f>
        <v>A</v>
      </c>
      <c r="O2452" s="15" t="str">
        <f aca="false">IF(H2452&lt;&gt;"0","7",IF(G2452&lt;&gt;"0","6",IF(F2452&lt;&gt;"00","5",IF(E2452&lt;&gt;"0","4",IF(D2452&lt;&gt;"0","3",IF(C2452&lt;&gt;"0","2",IF(B2452&lt;&gt;"0","1","-x-")))))))</f>
        <v>7</v>
      </c>
      <c r="P2452" s="16" t="str">
        <f aca="false">IF(O2452="1",MID(L2452,1,1),IF(O2452="2",MID(L2452,1,2),IF(O2452="3",MID(L2452,1,3),IF(O2452="4",MID(L2452,1,4),IF(O2452="5",MID(L2452,1,6),IF(O2452="6",MID(L2452,1,7),IF(O2452="7",MID(L2452,1,8),IF(O2452="8",MID(L2452,1,10)))))))))</f>
        <v>13510108</v>
      </c>
      <c r="Q2452" s="1"/>
      <c r="R2452" s="11"/>
      <c r="S2452" s="11"/>
    </row>
    <row r="2453" customFormat="false" ht="15.75" hidden="false" customHeight="true" outlineLevel="0" collapsed="false">
      <c r="B2453" s="11" t="str">
        <f aca="false">MID(L2453,1,1)</f>
        <v>1</v>
      </c>
      <c r="C2453" s="11" t="str">
        <f aca="false">MID(L2453,2,1)</f>
        <v>3</v>
      </c>
      <c r="D2453" s="11" t="str">
        <f aca="false">MID(L2453,3,1)</f>
        <v>5</v>
      </c>
      <c r="E2453" s="11" t="str">
        <f aca="false">MID(L2453,4,1)</f>
        <v>1</v>
      </c>
      <c r="F2453" s="11" t="str">
        <f aca="false">MID(L2453,5,2)</f>
        <v>02</v>
      </c>
      <c r="G2453" s="11" t="str">
        <f aca="false">MID(L2453,7,1)</f>
        <v>0</v>
      </c>
      <c r="H2453" s="11" t="str">
        <f aca="false">MID(L2453,8,1)</f>
        <v>0</v>
      </c>
      <c r="I2453" s="12" t="str">
        <f aca="false">IF(O2453="1","-x-",IF(O2453&lt;="4",MID(L2453,1,O2453-1),IF(O2453="5",MID(L2453,1,4),IF(O2453="6",MID(L2453,1,6),IF(AND(O2453="7",G2453="0"),MID(L2453,1,6),MID(L2453,1,7))))))</f>
        <v>1351</v>
      </c>
      <c r="J2453" s="11" t="n">
        <v>2026</v>
      </c>
      <c r="K2453" s="11" t="s">
        <v>15</v>
      </c>
      <c r="L2453" s="13" t="n">
        <v>13510200</v>
      </c>
      <c r="M2453" s="14" t="s">
        <v>2449</v>
      </c>
      <c r="N2453" s="15" t="str">
        <f aca="false">IF(ISERROR(VLOOKUP(P2453,$I$2:$I$5308,1,FALSE()))=FALSE(),"S","A")</f>
        <v>S</v>
      </c>
      <c r="O2453" s="15" t="str">
        <f aca="false">IF(H2453&lt;&gt;"0","7",IF(G2453&lt;&gt;"0","6",IF(F2453&lt;&gt;"00","5",IF(E2453&lt;&gt;"0","4",IF(D2453&lt;&gt;"0","3",IF(C2453&lt;&gt;"0","2",IF(B2453&lt;&gt;"0","1","-x-")))))))</f>
        <v>5</v>
      </c>
      <c r="P2453" s="16" t="str">
        <f aca="false">IF(O2453="1",MID(L2453,1,1),IF(O2453="2",MID(L2453,1,2),IF(O2453="3",MID(L2453,1,3),IF(O2453="4",MID(L2453,1,4),IF(O2453="5",MID(L2453,1,6),IF(O2453="6",MID(L2453,1,7),IF(O2453="7",MID(L2453,1,8),IF(O2453="8",MID(L2453,1,10)))))))))</f>
        <v>135102</v>
      </c>
      <c r="Q2453" s="1"/>
      <c r="R2453" s="11"/>
      <c r="S2453" s="11"/>
      <c r="U2453" s="1" t="s">
        <v>1637</v>
      </c>
    </row>
    <row r="2454" customFormat="false" ht="15.75" hidden="false" customHeight="true" outlineLevel="0" collapsed="false">
      <c r="B2454" s="11" t="str">
        <f aca="false">MID(L2454,1,1)</f>
        <v>1</v>
      </c>
      <c r="C2454" s="11" t="str">
        <f aca="false">MID(L2454,2,1)</f>
        <v>3</v>
      </c>
      <c r="D2454" s="11" t="str">
        <f aca="false">MID(L2454,3,1)</f>
        <v>5</v>
      </c>
      <c r="E2454" s="11" t="str">
        <f aca="false">MID(L2454,4,1)</f>
        <v>1</v>
      </c>
      <c r="F2454" s="11" t="str">
        <f aca="false">MID(L2454,5,2)</f>
        <v>02</v>
      </c>
      <c r="G2454" s="11" t="str">
        <f aca="false">MID(L2454,7,1)</f>
        <v>0</v>
      </c>
      <c r="H2454" s="11" t="str">
        <f aca="false">MID(L2454,8,1)</f>
        <v>1</v>
      </c>
      <c r="I2454" s="12" t="str">
        <f aca="false">IF(O2454="1","-x-",IF(O2454&lt;="4",MID(L2454,1,O2454-1),IF(O2454="5",MID(L2454,1,4),IF(O2454="6",MID(L2454,1,6),IF(AND(O2454="7",G2454="0"),MID(L2454,1,6),MID(L2454,1,7))))))</f>
        <v>135102</v>
      </c>
      <c r="J2454" s="11" t="n">
        <v>2026</v>
      </c>
      <c r="K2454" s="11" t="s">
        <v>15</v>
      </c>
      <c r="L2454" s="13" t="n">
        <v>13510201</v>
      </c>
      <c r="M2454" s="14" t="s">
        <v>2450</v>
      </c>
      <c r="N2454" s="15" t="str">
        <f aca="false">IF(ISERROR(VLOOKUP(P2454,$I$2:$I$5308,1,FALSE()))=FALSE(),"S","A")</f>
        <v>A</v>
      </c>
      <c r="O2454" s="15" t="str">
        <f aca="false">IF(H2454&lt;&gt;"0","7",IF(G2454&lt;&gt;"0","6",IF(F2454&lt;&gt;"00","5",IF(E2454&lt;&gt;"0","4",IF(D2454&lt;&gt;"0","3",IF(C2454&lt;&gt;"0","2",IF(B2454&lt;&gt;"0","1","-x-")))))))</f>
        <v>7</v>
      </c>
      <c r="P2454" s="16" t="str">
        <f aca="false">IF(O2454="1",MID(L2454,1,1),IF(O2454="2",MID(L2454,1,2),IF(O2454="3",MID(L2454,1,3),IF(O2454="4",MID(L2454,1,4),IF(O2454="5",MID(L2454,1,6),IF(O2454="6",MID(L2454,1,7),IF(O2454="7",MID(L2454,1,8),IF(O2454="8",MID(L2454,1,10)))))))))</f>
        <v>13510201</v>
      </c>
      <c r="Q2454" s="1"/>
      <c r="R2454" s="11"/>
      <c r="S2454" s="11"/>
    </row>
    <row r="2455" customFormat="false" ht="15.75" hidden="false" customHeight="true" outlineLevel="0" collapsed="false">
      <c r="B2455" s="11" t="str">
        <f aca="false">MID(L2455,1,1)</f>
        <v>1</v>
      </c>
      <c r="C2455" s="11" t="str">
        <f aca="false">MID(L2455,2,1)</f>
        <v>3</v>
      </c>
      <c r="D2455" s="11" t="str">
        <f aca="false">MID(L2455,3,1)</f>
        <v>5</v>
      </c>
      <c r="E2455" s="11" t="str">
        <f aca="false">MID(L2455,4,1)</f>
        <v>1</v>
      </c>
      <c r="F2455" s="11" t="str">
        <f aca="false">MID(L2455,5,2)</f>
        <v>02</v>
      </c>
      <c r="G2455" s="11" t="str">
        <f aca="false">MID(L2455,7,1)</f>
        <v>0</v>
      </c>
      <c r="H2455" s="11" t="str">
        <f aca="false">MID(L2455,8,1)</f>
        <v>2</v>
      </c>
      <c r="I2455" s="12" t="str">
        <f aca="false">IF(O2455="1","-x-",IF(O2455&lt;="4",MID(L2455,1,O2455-1),IF(O2455="5",MID(L2455,1,4),IF(O2455="6",MID(L2455,1,6),IF(AND(O2455="7",G2455="0"),MID(L2455,1,6),MID(L2455,1,7))))))</f>
        <v>135102</v>
      </c>
      <c r="J2455" s="11" t="n">
        <v>2026</v>
      </c>
      <c r="K2455" s="11" t="s">
        <v>15</v>
      </c>
      <c r="L2455" s="13" t="n">
        <v>13510202</v>
      </c>
      <c r="M2455" s="14" t="s">
        <v>2451</v>
      </c>
      <c r="N2455" s="15" t="str">
        <f aca="false">IF(ISERROR(VLOOKUP(P2455,$I$2:$I$5308,1,FALSE()))=FALSE(),"S","A")</f>
        <v>A</v>
      </c>
      <c r="O2455" s="15" t="str">
        <f aca="false">IF(H2455&lt;&gt;"0","7",IF(G2455&lt;&gt;"0","6",IF(F2455&lt;&gt;"00","5",IF(E2455&lt;&gt;"0","4",IF(D2455&lt;&gt;"0","3",IF(C2455&lt;&gt;"0","2",IF(B2455&lt;&gt;"0","1","-x-")))))))</f>
        <v>7</v>
      </c>
      <c r="P2455" s="16" t="str">
        <f aca="false">IF(O2455="1",MID(L2455,1,1),IF(O2455="2",MID(L2455,1,2),IF(O2455="3",MID(L2455,1,3),IF(O2455="4",MID(L2455,1,4),IF(O2455="5",MID(L2455,1,6),IF(O2455="6",MID(L2455,1,7),IF(O2455="7",MID(L2455,1,8),IF(O2455="8",MID(L2455,1,10)))))))))</f>
        <v>13510202</v>
      </c>
      <c r="Q2455" s="1"/>
      <c r="R2455" s="11"/>
      <c r="S2455" s="11"/>
    </row>
    <row r="2456" customFormat="false" ht="15.75" hidden="false" customHeight="true" outlineLevel="0" collapsed="false">
      <c r="B2456" s="11" t="str">
        <f aca="false">MID(L2456,1,1)</f>
        <v>1</v>
      </c>
      <c r="C2456" s="11" t="str">
        <f aca="false">MID(L2456,2,1)</f>
        <v>3</v>
      </c>
      <c r="D2456" s="11" t="str">
        <f aca="false">MID(L2456,3,1)</f>
        <v>5</v>
      </c>
      <c r="E2456" s="11" t="str">
        <f aca="false">MID(L2456,4,1)</f>
        <v>1</v>
      </c>
      <c r="F2456" s="11" t="str">
        <f aca="false">MID(L2456,5,2)</f>
        <v>02</v>
      </c>
      <c r="G2456" s="11" t="str">
        <f aca="false">MID(L2456,7,1)</f>
        <v>0</v>
      </c>
      <c r="H2456" s="11" t="str">
        <f aca="false">MID(L2456,8,1)</f>
        <v>3</v>
      </c>
      <c r="I2456" s="12" t="str">
        <f aca="false">IF(O2456="1","-x-",IF(O2456&lt;="4",MID(L2456,1,O2456-1),IF(O2456="5",MID(L2456,1,4),IF(O2456="6",MID(L2456,1,6),IF(AND(O2456="7",G2456="0"),MID(L2456,1,6),MID(L2456,1,7))))))</f>
        <v>135102</v>
      </c>
      <c r="J2456" s="11" t="n">
        <v>2026</v>
      </c>
      <c r="K2456" s="11" t="s">
        <v>15</v>
      </c>
      <c r="L2456" s="13" t="n">
        <v>13510203</v>
      </c>
      <c r="M2456" s="14" t="s">
        <v>2452</v>
      </c>
      <c r="N2456" s="15" t="str">
        <f aca="false">IF(ISERROR(VLOOKUP(P2456,$I$2:$I$5308,1,FALSE()))=FALSE(),"S","A")</f>
        <v>A</v>
      </c>
      <c r="O2456" s="15" t="str">
        <f aca="false">IF(H2456&lt;&gt;"0","7",IF(G2456&lt;&gt;"0","6",IF(F2456&lt;&gt;"00","5",IF(E2456&lt;&gt;"0","4",IF(D2456&lt;&gt;"0","3",IF(C2456&lt;&gt;"0","2",IF(B2456&lt;&gt;"0","1","-x-")))))))</f>
        <v>7</v>
      </c>
      <c r="P2456" s="16" t="str">
        <f aca="false">IF(O2456="1",MID(L2456,1,1),IF(O2456="2",MID(L2456,1,2),IF(O2456="3",MID(L2456,1,3),IF(O2456="4",MID(L2456,1,4),IF(O2456="5",MID(L2456,1,6),IF(O2456="6",MID(L2456,1,7),IF(O2456="7",MID(L2456,1,8),IF(O2456="8",MID(L2456,1,10)))))))))</f>
        <v>13510203</v>
      </c>
      <c r="Q2456" s="1"/>
      <c r="R2456" s="11"/>
      <c r="S2456" s="11"/>
    </row>
    <row r="2457" customFormat="false" ht="15.75" hidden="false" customHeight="true" outlineLevel="0" collapsed="false">
      <c r="B2457" s="11" t="str">
        <f aca="false">MID(L2457,1,1)</f>
        <v>1</v>
      </c>
      <c r="C2457" s="11" t="str">
        <f aca="false">MID(L2457,2,1)</f>
        <v>3</v>
      </c>
      <c r="D2457" s="11" t="str">
        <f aca="false">MID(L2457,3,1)</f>
        <v>5</v>
      </c>
      <c r="E2457" s="11" t="str">
        <f aca="false">MID(L2457,4,1)</f>
        <v>1</v>
      </c>
      <c r="F2457" s="11" t="str">
        <f aca="false">MID(L2457,5,2)</f>
        <v>02</v>
      </c>
      <c r="G2457" s="11" t="str">
        <f aca="false">MID(L2457,7,1)</f>
        <v>0</v>
      </c>
      <c r="H2457" s="11" t="str">
        <f aca="false">MID(L2457,8,1)</f>
        <v>4</v>
      </c>
      <c r="I2457" s="12" t="str">
        <f aca="false">IF(O2457="1","-x-",IF(O2457&lt;="4",MID(L2457,1,O2457-1),IF(O2457="5",MID(L2457,1,4),IF(O2457="6",MID(L2457,1,6),IF(AND(O2457="7",G2457="0"),MID(L2457,1,6),MID(L2457,1,7))))))</f>
        <v>135102</v>
      </c>
      <c r="J2457" s="11" t="n">
        <v>2026</v>
      </c>
      <c r="K2457" s="11" t="s">
        <v>15</v>
      </c>
      <c r="L2457" s="13" t="n">
        <v>13510204</v>
      </c>
      <c r="M2457" s="14" t="s">
        <v>2453</v>
      </c>
      <c r="N2457" s="15" t="str">
        <f aca="false">IF(ISERROR(VLOOKUP(P2457,$I$2:$I$5308,1,FALSE()))=FALSE(),"S","A")</f>
        <v>A</v>
      </c>
      <c r="O2457" s="15" t="str">
        <f aca="false">IF(H2457&lt;&gt;"0","7",IF(G2457&lt;&gt;"0","6",IF(F2457&lt;&gt;"00","5",IF(E2457&lt;&gt;"0","4",IF(D2457&lt;&gt;"0","3",IF(C2457&lt;&gt;"0","2",IF(B2457&lt;&gt;"0","1","-x-")))))))</f>
        <v>7</v>
      </c>
      <c r="P2457" s="16" t="str">
        <f aca="false">IF(O2457="1",MID(L2457,1,1),IF(O2457="2",MID(L2457,1,2),IF(O2457="3",MID(L2457,1,3),IF(O2457="4",MID(L2457,1,4),IF(O2457="5",MID(L2457,1,6),IF(O2457="6",MID(L2457,1,7),IF(O2457="7",MID(L2457,1,8),IF(O2457="8",MID(L2457,1,10)))))))))</f>
        <v>13510204</v>
      </c>
      <c r="Q2457" s="1"/>
      <c r="R2457" s="11"/>
      <c r="S2457" s="11"/>
    </row>
    <row r="2458" customFormat="false" ht="15.75" hidden="false" customHeight="true" outlineLevel="0" collapsed="false">
      <c r="B2458" s="11" t="str">
        <f aca="false">MID(L2458,1,1)</f>
        <v>1</v>
      </c>
      <c r="C2458" s="11" t="str">
        <f aca="false">MID(L2458,2,1)</f>
        <v>3</v>
      </c>
      <c r="D2458" s="11" t="str">
        <f aca="false">MID(L2458,3,1)</f>
        <v>5</v>
      </c>
      <c r="E2458" s="11" t="str">
        <f aca="false">MID(L2458,4,1)</f>
        <v>1</v>
      </c>
      <c r="F2458" s="11" t="str">
        <f aca="false">MID(L2458,5,2)</f>
        <v>02</v>
      </c>
      <c r="G2458" s="11" t="str">
        <f aca="false">MID(L2458,7,1)</f>
        <v>0</v>
      </c>
      <c r="H2458" s="11" t="str">
        <f aca="false">MID(L2458,8,1)</f>
        <v>5</v>
      </c>
      <c r="I2458" s="12" t="str">
        <f aca="false">IF(O2458="1","-x-",IF(O2458&lt;="4",MID(L2458,1,O2458-1),IF(O2458="5",MID(L2458,1,4),IF(O2458="6",MID(L2458,1,6),IF(AND(O2458="7",G2458="0"),MID(L2458,1,6),MID(L2458,1,7))))))</f>
        <v>135102</v>
      </c>
      <c r="J2458" s="11" t="n">
        <v>2026</v>
      </c>
      <c r="K2458" s="11" t="s">
        <v>15</v>
      </c>
      <c r="L2458" s="13" t="n">
        <v>13510205</v>
      </c>
      <c r="M2458" s="14" t="s">
        <v>2454</v>
      </c>
      <c r="N2458" s="15" t="str">
        <f aca="false">IF(ISERROR(VLOOKUP(P2458,$I$2:$I$5308,1,FALSE()))=FALSE(),"S","A")</f>
        <v>A</v>
      </c>
      <c r="O2458" s="15" t="str">
        <f aca="false">IF(H2458&lt;&gt;"0","7",IF(G2458&lt;&gt;"0","6",IF(F2458&lt;&gt;"00","5",IF(E2458&lt;&gt;"0","4",IF(D2458&lt;&gt;"0","3",IF(C2458&lt;&gt;"0","2",IF(B2458&lt;&gt;"0","1","-x-")))))))</f>
        <v>7</v>
      </c>
      <c r="P2458" s="16" t="str">
        <f aca="false">IF(O2458="1",MID(L2458,1,1),IF(O2458="2",MID(L2458,1,2),IF(O2458="3",MID(L2458,1,3),IF(O2458="4",MID(L2458,1,4),IF(O2458="5",MID(L2458,1,6),IF(O2458="6",MID(L2458,1,7),IF(O2458="7",MID(L2458,1,8),IF(O2458="8",MID(L2458,1,10)))))))))</f>
        <v>13510205</v>
      </c>
      <c r="Q2458" s="1"/>
      <c r="R2458" s="11"/>
      <c r="S2458" s="11"/>
    </row>
    <row r="2459" customFormat="false" ht="15.75" hidden="false" customHeight="true" outlineLevel="0" collapsed="false">
      <c r="B2459" s="11" t="str">
        <f aca="false">MID(L2459,1,1)</f>
        <v>1</v>
      </c>
      <c r="C2459" s="11" t="str">
        <f aca="false">MID(L2459,2,1)</f>
        <v>3</v>
      </c>
      <c r="D2459" s="11" t="str">
        <f aca="false">MID(L2459,3,1)</f>
        <v>5</v>
      </c>
      <c r="E2459" s="11" t="str">
        <f aca="false">MID(L2459,4,1)</f>
        <v>1</v>
      </c>
      <c r="F2459" s="11" t="str">
        <f aca="false">MID(L2459,5,2)</f>
        <v>02</v>
      </c>
      <c r="G2459" s="11" t="str">
        <f aca="false">MID(L2459,7,1)</f>
        <v>0</v>
      </c>
      <c r="H2459" s="11" t="str">
        <f aca="false">MID(L2459,8,1)</f>
        <v>6</v>
      </c>
      <c r="I2459" s="12" t="str">
        <f aca="false">IF(O2459="1","-x-",IF(O2459&lt;="4",MID(L2459,1,O2459-1),IF(O2459="5",MID(L2459,1,4),IF(O2459="6",MID(L2459,1,6),IF(AND(O2459="7",G2459="0"),MID(L2459,1,6),MID(L2459,1,7))))))</f>
        <v>135102</v>
      </c>
      <c r="J2459" s="11" t="n">
        <v>2026</v>
      </c>
      <c r="K2459" s="11" t="s">
        <v>15</v>
      </c>
      <c r="L2459" s="13" t="n">
        <v>13510206</v>
      </c>
      <c r="M2459" s="14" t="s">
        <v>2455</v>
      </c>
      <c r="N2459" s="15" t="str">
        <f aca="false">IF(ISERROR(VLOOKUP(P2459,$I$2:$I$5308,1,FALSE()))=FALSE(),"S","A")</f>
        <v>A</v>
      </c>
      <c r="O2459" s="15" t="str">
        <f aca="false">IF(H2459&lt;&gt;"0","7",IF(G2459&lt;&gt;"0","6",IF(F2459&lt;&gt;"00","5",IF(E2459&lt;&gt;"0","4",IF(D2459&lt;&gt;"0","3",IF(C2459&lt;&gt;"0","2",IF(B2459&lt;&gt;"0","1","-x-")))))))</f>
        <v>7</v>
      </c>
      <c r="P2459" s="16" t="str">
        <f aca="false">IF(O2459="1",MID(L2459,1,1),IF(O2459="2",MID(L2459,1,2),IF(O2459="3",MID(L2459,1,3),IF(O2459="4",MID(L2459,1,4),IF(O2459="5",MID(L2459,1,6),IF(O2459="6",MID(L2459,1,7),IF(O2459="7",MID(L2459,1,8),IF(O2459="8",MID(L2459,1,10)))))))))</f>
        <v>13510206</v>
      </c>
      <c r="Q2459" s="1"/>
      <c r="R2459" s="11"/>
      <c r="S2459" s="11"/>
    </row>
    <row r="2460" customFormat="false" ht="15.75" hidden="false" customHeight="true" outlineLevel="0" collapsed="false">
      <c r="B2460" s="11" t="str">
        <f aca="false">MID(L2460,1,1)</f>
        <v>1</v>
      </c>
      <c r="C2460" s="11" t="str">
        <f aca="false">MID(L2460,2,1)</f>
        <v>3</v>
      </c>
      <c r="D2460" s="11" t="str">
        <f aca="false">MID(L2460,3,1)</f>
        <v>5</v>
      </c>
      <c r="E2460" s="11" t="str">
        <f aca="false">MID(L2460,4,1)</f>
        <v>1</v>
      </c>
      <c r="F2460" s="11" t="str">
        <f aca="false">MID(L2460,5,2)</f>
        <v>02</v>
      </c>
      <c r="G2460" s="11" t="str">
        <f aca="false">MID(L2460,7,1)</f>
        <v>0</v>
      </c>
      <c r="H2460" s="11" t="str">
        <f aca="false">MID(L2460,8,1)</f>
        <v>7</v>
      </c>
      <c r="I2460" s="12" t="str">
        <f aca="false">IF(O2460="1","-x-",IF(O2460&lt;="4",MID(L2460,1,O2460-1),IF(O2460="5",MID(L2460,1,4),IF(O2460="6",MID(L2460,1,6),IF(AND(O2460="7",G2460="0"),MID(L2460,1,6),MID(L2460,1,7))))))</f>
        <v>135102</v>
      </c>
      <c r="J2460" s="11" t="n">
        <v>2026</v>
      </c>
      <c r="K2460" s="11" t="s">
        <v>15</v>
      </c>
      <c r="L2460" s="13" t="n">
        <v>13510207</v>
      </c>
      <c r="M2460" s="14" t="s">
        <v>2456</v>
      </c>
      <c r="N2460" s="15" t="str">
        <f aca="false">IF(ISERROR(VLOOKUP(P2460,$I$2:$I$5308,1,FALSE()))=FALSE(),"S","A")</f>
        <v>A</v>
      </c>
      <c r="O2460" s="15" t="str">
        <f aca="false">IF(H2460&lt;&gt;"0","7",IF(G2460&lt;&gt;"0","6",IF(F2460&lt;&gt;"00","5",IF(E2460&lt;&gt;"0","4",IF(D2460&lt;&gt;"0","3",IF(C2460&lt;&gt;"0","2",IF(B2460&lt;&gt;"0","1","-x-")))))))</f>
        <v>7</v>
      </c>
      <c r="P2460" s="16" t="str">
        <f aca="false">IF(O2460="1",MID(L2460,1,1),IF(O2460="2",MID(L2460,1,2),IF(O2460="3",MID(L2460,1,3),IF(O2460="4",MID(L2460,1,4),IF(O2460="5",MID(L2460,1,6),IF(O2460="6",MID(L2460,1,7),IF(O2460="7",MID(L2460,1,8),IF(O2460="8",MID(L2460,1,10)))))))))</f>
        <v>13510207</v>
      </c>
      <c r="Q2460" s="1"/>
      <c r="R2460" s="11"/>
      <c r="S2460" s="11"/>
    </row>
    <row r="2461" customFormat="false" ht="15.75" hidden="false" customHeight="true" outlineLevel="0" collapsed="false">
      <c r="B2461" s="11" t="str">
        <f aca="false">MID(L2461,1,1)</f>
        <v>1</v>
      </c>
      <c r="C2461" s="11" t="str">
        <f aca="false">MID(L2461,2,1)</f>
        <v>3</v>
      </c>
      <c r="D2461" s="11" t="str">
        <f aca="false">MID(L2461,3,1)</f>
        <v>5</v>
      </c>
      <c r="E2461" s="11" t="str">
        <f aca="false">MID(L2461,4,1)</f>
        <v>1</v>
      </c>
      <c r="F2461" s="11" t="str">
        <f aca="false">MID(L2461,5,2)</f>
        <v>02</v>
      </c>
      <c r="G2461" s="11" t="str">
        <f aca="false">MID(L2461,7,1)</f>
        <v>0</v>
      </c>
      <c r="H2461" s="11" t="str">
        <f aca="false">MID(L2461,8,1)</f>
        <v>8</v>
      </c>
      <c r="I2461" s="12" t="str">
        <f aca="false">IF(O2461="1","-x-",IF(O2461&lt;="4",MID(L2461,1,O2461-1),IF(O2461="5",MID(L2461,1,4),IF(O2461="6",MID(L2461,1,6),IF(AND(O2461="7",G2461="0"),MID(L2461,1,6),MID(L2461,1,7))))))</f>
        <v>135102</v>
      </c>
      <c r="J2461" s="11" t="n">
        <v>2026</v>
      </c>
      <c r="K2461" s="11" t="s">
        <v>15</v>
      </c>
      <c r="L2461" s="13" t="n">
        <v>13510208</v>
      </c>
      <c r="M2461" s="14" t="s">
        <v>2457</v>
      </c>
      <c r="N2461" s="15" t="str">
        <f aca="false">IF(ISERROR(VLOOKUP(P2461,$I$2:$I$5308,1,FALSE()))=FALSE(),"S","A")</f>
        <v>A</v>
      </c>
      <c r="O2461" s="15" t="str">
        <f aca="false">IF(H2461&lt;&gt;"0","7",IF(G2461&lt;&gt;"0","6",IF(F2461&lt;&gt;"00","5",IF(E2461&lt;&gt;"0","4",IF(D2461&lt;&gt;"0","3",IF(C2461&lt;&gt;"0","2",IF(B2461&lt;&gt;"0","1","-x-")))))))</f>
        <v>7</v>
      </c>
      <c r="P2461" s="16" t="str">
        <f aca="false">IF(O2461="1",MID(L2461,1,1),IF(O2461="2",MID(L2461,1,2),IF(O2461="3",MID(L2461,1,3),IF(O2461="4",MID(L2461,1,4),IF(O2461="5",MID(L2461,1,6),IF(O2461="6",MID(L2461,1,7),IF(O2461="7",MID(L2461,1,8),IF(O2461="8",MID(L2461,1,10)))))))))</f>
        <v>13510208</v>
      </c>
      <c r="Q2461" s="1"/>
      <c r="R2461" s="11"/>
      <c r="S2461" s="11"/>
    </row>
    <row r="2462" customFormat="false" ht="15.75" hidden="false" customHeight="true" outlineLevel="0" collapsed="false">
      <c r="B2462" s="11" t="str">
        <f aca="false">MID(L2462,1,1)</f>
        <v>1</v>
      </c>
      <c r="C2462" s="11" t="str">
        <f aca="false">MID(L2462,2,1)</f>
        <v>3</v>
      </c>
      <c r="D2462" s="11" t="str">
        <f aca="false">MID(L2462,3,1)</f>
        <v>5</v>
      </c>
      <c r="E2462" s="11" t="str">
        <f aca="false">MID(L2462,4,1)</f>
        <v>1</v>
      </c>
      <c r="F2462" s="11" t="str">
        <f aca="false">MID(L2462,5,2)</f>
        <v>03</v>
      </c>
      <c r="G2462" s="11" t="str">
        <f aca="false">MID(L2462,7,1)</f>
        <v>0</v>
      </c>
      <c r="H2462" s="11" t="str">
        <f aca="false">MID(L2462,8,1)</f>
        <v>0</v>
      </c>
      <c r="I2462" s="12" t="str">
        <f aca="false">IF(O2462="1","-x-",IF(O2462&lt;="4",MID(L2462,1,O2462-1),IF(O2462="5",MID(L2462,1,4),IF(O2462="6",MID(L2462,1,6),IF(AND(O2462="7",G2462="0"),MID(L2462,1,6),MID(L2462,1,7))))))</f>
        <v>1351</v>
      </c>
      <c r="J2462" s="11" t="n">
        <v>2026</v>
      </c>
      <c r="K2462" s="11" t="s">
        <v>15</v>
      </c>
      <c r="L2462" s="13" t="n">
        <v>13510300</v>
      </c>
      <c r="M2462" s="14" t="s">
        <v>2458</v>
      </c>
      <c r="N2462" s="15" t="str">
        <f aca="false">IF(ISERROR(VLOOKUP(P2462,$I$2:$I$5308,1,FALSE()))=FALSE(),"S","A")</f>
        <v>S</v>
      </c>
      <c r="O2462" s="15" t="str">
        <f aca="false">IF(H2462&lt;&gt;"0","7",IF(G2462&lt;&gt;"0","6",IF(F2462&lt;&gt;"00","5",IF(E2462&lt;&gt;"0","4",IF(D2462&lt;&gt;"0","3",IF(C2462&lt;&gt;"0","2",IF(B2462&lt;&gt;"0","1","-x-")))))))</f>
        <v>5</v>
      </c>
      <c r="P2462" s="16" t="str">
        <f aca="false">IF(O2462="1",MID(L2462,1,1),IF(O2462="2",MID(L2462,1,2),IF(O2462="3",MID(L2462,1,3),IF(O2462="4",MID(L2462,1,4),IF(O2462="5",MID(L2462,1,6),IF(O2462="6",MID(L2462,1,7),IF(O2462="7",MID(L2462,1,8),IF(O2462="8",MID(L2462,1,10)))))))))</f>
        <v>135103</v>
      </c>
      <c r="Q2462" s="1"/>
      <c r="R2462" s="11"/>
      <c r="S2462" s="11"/>
      <c r="U2462" s="1" t="s">
        <v>1637</v>
      </c>
    </row>
    <row r="2463" customFormat="false" ht="15.75" hidden="false" customHeight="true" outlineLevel="0" collapsed="false">
      <c r="B2463" s="11" t="str">
        <f aca="false">MID(L2463,1,1)</f>
        <v>1</v>
      </c>
      <c r="C2463" s="11" t="str">
        <f aca="false">MID(L2463,2,1)</f>
        <v>3</v>
      </c>
      <c r="D2463" s="11" t="str">
        <f aca="false">MID(L2463,3,1)</f>
        <v>5</v>
      </c>
      <c r="E2463" s="11" t="str">
        <f aca="false">MID(L2463,4,1)</f>
        <v>1</v>
      </c>
      <c r="F2463" s="11" t="str">
        <f aca="false">MID(L2463,5,2)</f>
        <v>03</v>
      </c>
      <c r="G2463" s="11" t="str">
        <f aca="false">MID(L2463,7,1)</f>
        <v>0</v>
      </c>
      <c r="H2463" s="11" t="str">
        <f aca="false">MID(L2463,8,1)</f>
        <v>1</v>
      </c>
      <c r="I2463" s="12" t="str">
        <f aca="false">IF(O2463="1","-x-",IF(O2463&lt;="4",MID(L2463,1,O2463-1),IF(O2463="5",MID(L2463,1,4),IF(O2463="6",MID(L2463,1,6),IF(AND(O2463="7",G2463="0"),MID(L2463,1,6),MID(L2463,1,7))))))</f>
        <v>135103</v>
      </c>
      <c r="J2463" s="11" t="n">
        <v>2026</v>
      </c>
      <c r="K2463" s="11" t="s">
        <v>15</v>
      </c>
      <c r="L2463" s="13" t="n">
        <v>13510301</v>
      </c>
      <c r="M2463" s="14" t="s">
        <v>2459</v>
      </c>
      <c r="N2463" s="15" t="str">
        <f aca="false">IF(ISERROR(VLOOKUP(P2463,$I$2:$I$5308,1,FALSE()))=FALSE(),"S","A")</f>
        <v>A</v>
      </c>
      <c r="O2463" s="15" t="str">
        <f aca="false">IF(H2463&lt;&gt;"0","7",IF(G2463&lt;&gt;"0","6",IF(F2463&lt;&gt;"00","5",IF(E2463&lt;&gt;"0","4",IF(D2463&lt;&gt;"0","3",IF(C2463&lt;&gt;"0","2",IF(B2463&lt;&gt;"0","1","-x-")))))))</f>
        <v>7</v>
      </c>
      <c r="P2463" s="16" t="str">
        <f aca="false">IF(O2463="1",MID(L2463,1,1),IF(O2463="2",MID(L2463,1,2),IF(O2463="3",MID(L2463,1,3),IF(O2463="4",MID(L2463,1,4),IF(O2463="5",MID(L2463,1,6),IF(O2463="6",MID(L2463,1,7),IF(O2463="7",MID(L2463,1,8),IF(O2463="8",MID(L2463,1,10)))))))))</f>
        <v>13510301</v>
      </c>
      <c r="Q2463" s="1"/>
      <c r="R2463" s="11"/>
      <c r="S2463" s="11"/>
    </row>
    <row r="2464" customFormat="false" ht="15.75" hidden="false" customHeight="true" outlineLevel="0" collapsed="false">
      <c r="B2464" s="11" t="str">
        <f aca="false">MID(L2464,1,1)</f>
        <v>1</v>
      </c>
      <c r="C2464" s="11" t="str">
        <f aca="false">MID(L2464,2,1)</f>
        <v>3</v>
      </c>
      <c r="D2464" s="11" t="str">
        <f aca="false">MID(L2464,3,1)</f>
        <v>5</v>
      </c>
      <c r="E2464" s="11" t="str">
        <f aca="false">MID(L2464,4,1)</f>
        <v>1</v>
      </c>
      <c r="F2464" s="11" t="str">
        <f aca="false">MID(L2464,5,2)</f>
        <v>03</v>
      </c>
      <c r="G2464" s="11" t="str">
        <f aca="false">MID(L2464,7,1)</f>
        <v>0</v>
      </c>
      <c r="H2464" s="11" t="str">
        <f aca="false">MID(L2464,8,1)</f>
        <v>2</v>
      </c>
      <c r="I2464" s="12" t="str">
        <f aca="false">IF(O2464="1","-x-",IF(O2464&lt;="4",MID(L2464,1,O2464-1),IF(O2464="5",MID(L2464,1,4),IF(O2464="6",MID(L2464,1,6),IF(AND(O2464="7",G2464="0"),MID(L2464,1,6),MID(L2464,1,7))))))</f>
        <v>135103</v>
      </c>
      <c r="J2464" s="11" t="n">
        <v>2026</v>
      </c>
      <c r="K2464" s="11" t="s">
        <v>15</v>
      </c>
      <c r="L2464" s="13" t="n">
        <v>13510302</v>
      </c>
      <c r="M2464" s="14" t="s">
        <v>2460</v>
      </c>
      <c r="N2464" s="15" t="str">
        <f aca="false">IF(ISERROR(VLOOKUP(P2464,$I$2:$I$5308,1,FALSE()))=FALSE(),"S","A")</f>
        <v>A</v>
      </c>
      <c r="O2464" s="15" t="str">
        <f aca="false">IF(H2464&lt;&gt;"0","7",IF(G2464&lt;&gt;"0","6",IF(F2464&lt;&gt;"00","5",IF(E2464&lt;&gt;"0","4",IF(D2464&lt;&gt;"0","3",IF(C2464&lt;&gt;"0","2",IF(B2464&lt;&gt;"0","1","-x-")))))))</f>
        <v>7</v>
      </c>
      <c r="P2464" s="16" t="str">
        <f aca="false">IF(O2464="1",MID(L2464,1,1),IF(O2464="2",MID(L2464,1,2),IF(O2464="3",MID(L2464,1,3),IF(O2464="4",MID(L2464,1,4),IF(O2464="5",MID(L2464,1,6),IF(O2464="6",MID(L2464,1,7),IF(O2464="7",MID(L2464,1,8),IF(O2464="8",MID(L2464,1,10)))))))))</f>
        <v>13510302</v>
      </c>
      <c r="Q2464" s="1"/>
      <c r="R2464" s="11"/>
      <c r="S2464" s="11"/>
    </row>
    <row r="2465" customFormat="false" ht="15.75" hidden="false" customHeight="true" outlineLevel="0" collapsed="false">
      <c r="B2465" s="11" t="str">
        <f aca="false">MID(L2465,1,1)</f>
        <v>1</v>
      </c>
      <c r="C2465" s="11" t="str">
        <f aca="false">MID(L2465,2,1)</f>
        <v>3</v>
      </c>
      <c r="D2465" s="11" t="str">
        <f aca="false">MID(L2465,3,1)</f>
        <v>5</v>
      </c>
      <c r="E2465" s="11" t="str">
        <f aca="false">MID(L2465,4,1)</f>
        <v>1</v>
      </c>
      <c r="F2465" s="11" t="str">
        <f aca="false">MID(L2465,5,2)</f>
        <v>03</v>
      </c>
      <c r="G2465" s="11" t="str">
        <f aca="false">MID(L2465,7,1)</f>
        <v>0</v>
      </c>
      <c r="H2465" s="11" t="str">
        <f aca="false">MID(L2465,8,1)</f>
        <v>3</v>
      </c>
      <c r="I2465" s="12" t="str">
        <f aca="false">IF(O2465="1","-x-",IF(O2465&lt;="4",MID(L2465,1,O2465-1),IF(O2465="5",MID(L2465,1,4),IF(O2465="6",MID(L2465,1,6),IF(AND(O2465="7",G2465="0"),MID(L2465,1,6),MID(L2465,1,7))))))</f>
        <v>135103</v>
      </c>
      <c r="J2465" s="11" t="n">
        <v>2026</v>
      </c>
      <c r="K2465" s="11" t="s">
        <v>15</v>
      </c>
      <c r="L2465" s="13" t="n">
        <v>13510303</v>
      </c>
      <c r="M2465" s="14" t="s">
        <v>2461</v>
      </c>
      <c r="N2465" s="15" t="str">
        <f aca="false">IF(ISERROR(VLOOKUP(P2465,$I$2:$I$5308,1,FALSE()))=FALSE(),"S","A")</f>
        <v>A</v>
      </c>
      <c r="O2465" s="15" t="str">
        <f aca="false">IF(H2465&lt;&gt;"0","7",IF(G2465&lt;&gt;"0","6",IF(F2465&lt;&gt;"00","5",IF(E2465&lt;&gt;"0","4",IF(D2465&lt;&gt;"0","3",IF(C2465&lt;&gt;"0","2",IF(B2465&lt;&gt;"0","1","-x-")))))))</f>
        <v>7</v>
      </c>
      <c r="P2465" s="16" t="str">
        <f aca="false">IF(O2465="1",MID(L2465,1,1),IF(O2465="2",MID(L2465,1,2),IF(O2465="3",MID(L2465,1,3),IF(O2465="4",MID(L2465,1,4),IF(O2465="5",MID(L2465,1,6),IF(O2465="6",MID(L2465,1,7),IF(O2465="7",MID(L2465,1,8),IF(O2465="8",MID(L2465,1,10)))))))))</f>
        <v>13510303</v>
      </c>
      <c r="Q2465" s="1"/>
      <c r="R2465" s="11"/>
      <c r="S2465" s="11"/>
    </row>
    <row r="2466" customFormat="false" ht="15.75" hidden="false" customHeight="true" outlineLevel="0" collapsed="false">
      <c r="B2466" s="11" t="str">
        <f aca="false">MID(L2466,1,1)</f>
        <v>1</v>
      </c>
      <c r="C2466" s="11" t="str">
        <f aca="false">MID(L2466,2,1)</f>
        <v>3</v>
      </c>
      <c r="D2466" s="11" t="str">
        <f aca="false">MID(L2466,3,1)</f>
        <v>5</v>
      </c>
      <c r="E2466" s="11" t="str">
        <f aca="false">MID(L2466,4,1)</f>
        <v>1</v>
      </c>
      <c r="F2466" s="11" t="str">
        <f aca="false">MID(L2466,5,2)</f>
        <v>03</v>
      </c>
      <c r="G2466" s="11" t="str">
        <f aca="false">MID(L2466,7,1)</f>
        <v>0</v>
      </c>
      <c r="H2466" s="11" t="str">
        <f aca="false">MID(L2466,8,1)</f>
        <v>4</v>
      </c>
      <c r="I2466" s="12" t="str">
        <f aca="false">IF(O2466="1","-x-",IF(O2466&lt;="4",MID(L2466,1,O2466-1),IF(O2466="5",MID(L2466,1,4),IF(O2466="6",MID(L2466,1,6),IF(AND(O2466="7",G2466="0"),MID(L2466,1,6),MID(L2466,1,7))))))</f>
        <v>135103</v>
      </c>
      <c r="J2466" s="11" t="n">
        <v>2026</v>
      </c>
      <c r="K2466" s="11" t="s">
        <v>15</v>
      </c>
      <c r="L2466" s="13" t="n">
        <v>13510304</v>
      </c>
      <c r="M2466" s="14" t="s">
        <v>2462</v>
      </c>
      <c r="N2466" s="15" t="str">
        <f aca="false">IF(ISERROR(VLOOKUP(P2466,$I$2:$I$5308,1,FALSE()))=FALSE(),"S","A")</f>
        <v>A</v>
      </c>
      <c r="O2466" s="15" t="str">
        <f aca="false">IF(H2466&lt;&gt;"0","7",IF(G2466&lt;&gt;"0","6",IF(F2466&lt;&gt;"00","5",IF(E2466&lt;&gt;"0","4",IF(D2466&lt;&gt;"0","3",IF(C2466&lt;&gt;"0","2",IF(B2466&lt;&gt;"0","1","-x-")))))))</f>
        <v>7</v>
      </c>
      <c r="P2466" s="16" t="str">
        <f aca="false">IF(O2466="1",MID(L2466,1,1),IF(O2466="2",MID(L2466,1,2),IF(O2466="3",MID(L2466,1,3),IF(O2466="4",MID(L2466,1,4),IF(O2466="5",MID(L2466,1,6),IF(O2466="6",MID(L2466,1,7),IF(O2466="7",MID(L2466,1,8),IF(O2466="8",MID(L2466,1,10)))))))))</f>
        <v>13510304</v>
      </c>
      <c r="Q2466" s="1"/>
      <c r="R2466" s="11"/>
      <c r="S2466" s="11"/>
    </row>
    <row r="2467" customFormat="false" ht="15.75" hidden="false" customHeight="true" outlineLevel="0" collapsed="false">
      <c r="B2467" s="11" t="str">
        <f aca="false">MID(L2467,1,1)</f>
        <v>1</v>
      </c>
      <c r="C2467" s="11" t="str">
        <f aca="false">MID(L2467,2,1)</f>
        <v>3</v>
      </c>
      <c r="D2467" s="11" t="str">
        <f aca="false">MID(L2467,3,1)</f>
        <v>5</v>
      </c>
      <c r="E2467" s="11" t="str">
        <f aca="false">MID(L2467,4,1)</f>
        <v>1</v>
      </c>
      <c r="F2467" s="11" t="str">
        <f aca="false">MID(L2467,5,2)</f>
        <v>03</v>
      </c>
      <c r="G2467" s="11" t="str">
        <f aca="false">MID(L2467,7,1)</f>
        <v>0</v>
      </c>
      <c r="H2467" s="11" t="str">
        <f aca="false">MID(L2467,8,1)</f>
        <v>5</v>
      </c>
      <c r="I2467" s="12" t="str">
        <f aca="false">IF(O2467="1","-x-",IF(O2467&lt;="4",MID(L2467,1,O2467-1),IF(O2467="5",MID(L2467,1,4),IF(O2467="6",MID(L2467,1,6),IF(AND(O2467="7",G2467="0"),MID(L2467,1,6),MID(L2467,1,7))))))</f>
        <v>135103</v>
      </c>
      <c r="J2467" s="11" t="n">
        <v>2026</v>
      </c>
      <c r="K2467" s="11" t="s">
        <v>15</v>
      </c>
      <c r="L2467" s="13" t="n">
        <v>13510305</v>
      </c>
      <c r="M2467" s="14" t="s">
        <v>2463</v>
      </c>
      <c r="N2467" s="15" t="str">
        <f aca="false">IF(ISERROR(VLOOKUP(P2467,$I$2:$I$5308,1,FALSE()))=FALSE(),"S","A")</f>
        <v>A</v>
      </c>
      <c r="O2467" s="15" t="str">
        <f aca="false">IF(H2467&lt;&gt;"0","7",IF(G2467&lt;&gt;"0","6",IF(F2467&lt;&gt;"00","5",IF(E2467&lt;&gt;"0","4",IF(D2467&lt;&gt;"0","3",IF(C2467&lt;&gt;"0","2",IF(B2467&lt;&gt;"0","1","-x-")))))))</f>
        <v>7</v>
      </c>
      <c r="P2467" s="16" t="str">
        <f aca="false">IF(O2467="1",MID(L2467,1,1),IF(O2467="2",MID(L2467,1,2),IF(O2467="3",MID(L2467,1,3),IF(O2467="4",MID(L2467,1,4),IF(O2467="5",MID(L2467,1,6),IF(O2467="6",MID(L2467,1,7),IF(O2467="7",MID(L2467,1,8),IF(O2467="8",MID(L2467,1,10)))))))))</f>
        <v>13510305</v>
      </c>
      <c r="Q2467" s="1"/>
      <c r="R2467" s="11"/>
      <c r="S2467" s="11"/>
    </row>
    <row r="2468" customFormat="false" ht="15.75" hidden="false" customHeight="true" outlineLevel="0" collapsed="false">
      <c r="B2468" s="11" t="str">
        <f aca="false">MID(L2468,1,1)</f>
        <v>1</v>
      </c>
      <c r="C2468" s="11" t="str">
        <f aca="false">MID(L2468,2,1)</f>
        <v>3</v>
      </c>
      <c r="D2468" s="11" t="str">
        <f aca="false">MID(L2468,3,1)</f>
        <v>5</v>
      </c>
      <c r="E2468" s="11" t="str">
        <f aca="false">MID(L2468,4,1)</f>
        <v>1</v>
      </c>
      <c r="F2468" s="11" t="str">
        <f aca="false">MID(L2468,5,2)</f>
        <v>03</v>
      </c>
      <c r="G2468" s="11" t="str">
        <f aca="false">MID(L2468,7,1)</f>
        <v>0</v>
      </c>
      <c r="H2468" s="11" t="str">
        <f aca="false">MID(L2468,8,1)</f>
        <v>6</v>
      </c>
      <c r="I2468" s="12" t="str">
        <f aca="false">IF(O2468="1","-x-",IF(O2468&lt;="4",MID(L2468,1,O2468-1),IF(O2468="5",MID(L2468,1,4),IF(O2468="6",MID(L2468,1,6),IF(AND(O2468="7",G2468="0"),MID(L2468,1,6),MID(L2468,1,7))))))</f>
        <v>135103</v>
      </c>
      <c r="J2468" s="11" t="n">
        <v>2026</v>
      </c>
      <c r="K2468" s="11" t="s">
        <v>15</v>
      </c>
      <c r="L2468" s="13" t="n">
        <v>13510306</v>
      </c>
      <c r="M2468" s="14" t="s">
        <v>2464</v>
      </c>
      <c r="N2468" s="15" t="str">
        <f aca="false">IF(ISERROR(VLOOKUP(P2468,$I$2:$I$5308,1,FALSE()))=FALSE(),"S","A")</f>
        <v>A</v>
      </c>
      <c r="O2468" s="15" t="str">
        <f aca="false">IF(H2468&lt;&gt;"0","7",IF(G2468&lt;&gt;"0","6",IF(F2468&lt;&gt;"00","5",IF(E2468&lt;&gt;"0","4",IF(D2468&lt;&gt;"0","3",IF(C2468&lt;&gt;"0","2",IF(B2468&lt;&gt;"0","1","-x-")))))))</f>
        <v>7</v>
      </c>
      <c r="P2468" s="16" t="str">
        <f aca="false">IF(O2468="1",MID(L2468,1,1),IF(O2468="2",MID(L2468,1,2),IF(O2468="3",MID(L2468,1,3),IF(O2468="4",MID(L2468,1,4),IF(O2468="5",MID(L2468,1,6),IF(O2468="6",MID(L2468,1,7),IF(O2468="7",MID(L2468,1,8),IF(O2468="8",MID(L2468,1,10)))))))))</f>
        <v>13510306</v>
      </c>
      <c r="Q2468" s="1"/>
      <c r="R2468" s="11"/>
      <c r="S2468" s="11"/>
    </row>
    <row r="2469" customFormat="false" ht="15.75" hidden="false" customHeight="true" outlineLevel="0" collapsed="false">
      <c r="B2469" s="11" t="str">
        <f aca="false">MID(L2469,1,1)</f>
        <v>1</v>
      </c>
      <c r="C2469" s="11" t="str">
        <f aca="false">MID(L2469,2,1)</f>
        <v>3</v>
      </c>
      <c r="D2469" s="11" t="str">
        <f aca="false">MID(L2469,3,1)</f>
        <v>5</v>
      </c>
      <c r="E2469" s="11" t="str">
        <f aca="false">MID(L2469,4,1)</f>
        <v>1</v>
      </c>
      <c r="F2469" s="11" t="str">
        <f aca="false">MID(L2469,5,2)</f>
        <v>03</v>
      </c>
      <c r="G2469" s="11" t="str">
        <f aca="false">MID(L2469,7,1)</f>
        <v>0</v>
      </c>
      <c r="H2469" s="11" t="str">
        <f aca="false">MID(L2469,8,1)</f>
        <v>7</v>
      </c>
      <c r="I2469" s="12" t="str">
        <f aca="false">IF(O2469="1","-x-",IF(O2469&lt;="4",MID(L2469,1,O2469-1),IF(O2469="5",MID(L2469,1,4),IF(O2469="6",MID(L2469,1,6),IF(AND(O2469="7",G2469="0"),MID(L2469,1,6),MID(L2469,1,7))))))</f>
        <v>135103</v>
      </c>
      <c r="J2469" s="11" t="n">
        <v>2026</v>
      </c>
      <c r="K2469" s="11" t="s">
        <v>15</v>
      </c>
      <c r="L2469" s="13" t="n">
        <v>13510307</v>
      </c>
      <c r="M2469" s="14" t="s">
        <v>2465</v>
      </c>
      <c r="N2469" s="15" t="str">
        <f aca="false">IF(ISERROR(VLOOKUP(P2469,$I$2:$I$5308,1,FALSE()))=FALSE(),"S","A")</f>
        <v>A</v>
      </c>
      <c r="O2469" s="15" t="str">
        <f aca="false">IF(H2469&lt;&gt;"0","7",IF(G2469&lt;&gt;"0","6",IF(F2469&lt;&gt;"00","5",IF(E2469&lt;&gt;"0","4",IF(D2469&lt;&gt;"0","3",IF(C2469&lt;&gt;"0","2",IF(B2469&lt;&gt;"0","1","-x-")))))))</f>
        <v>7</v>
      </c>
      <c r="P2469" s="16" t="str">
        <f aca="false">IF(O2469="1",MID(L2469,1,1),IF(O2469="2",MID(L2469,1,2),IF(O2469="3",MID(L2469,1,3),IF(O2469="4",MID(L2469,1,4),IF(O2469="5",MID(L2469,1,6),IF(O2469="6",MID(L2469,1,7),IF(O2469="7",MID(L2469,1,8),IF(O2469="8",MID(L2469,1,10)))))))))</f>
        <v>13510307</v>
      </c>
      <c r="Q2469" s="1"/>
      <c r="R2469" s="11"/>
      <c r="S2469" s="11"/>
    </row>
    <row r="2470" customFormat="false" ht="15.75" hidden="false" customHeight="true" outlineLevel="0" collapsed="false">
      <c r="B2470" s="11" t="str">
        <f aca="false">MID(L2470,1,1)</f>
        <v>1</v>
      </c>
      <c r="C2470" s="11" t="str">
        <f aca="false">MID(L2470,2,1)</f>
        <v>3</v>
      </c>
      <c r="D2470" s="11" t="str">
        <f aca="false">MID(L2470,3,1)</f>
        <v>5</v>
      </c>
      <c r="E2470" s="11" t="str">
        <f aca="false">MID(L2470,4,1)</f>
        <v>1</v>
      </c>
      <c r="F2470" s="11" t="str">
        <f aca="false">MID(L2470,5,2)</f>
        <v>03</v>
      </c>
      <c r="G2470" s="11" t="str">
        <f aca="false">MID(L2470,7,1)</f>
        <v>0</v>
      </c>
      <c r="H2470" s="11" t="str">
        <f aca="false">MID(L2470,8,1)</f>
        <v>8</v>
      </c>
      <c r="I2470" s="12" t="str">
        <f aca="false">IF(O2470="1","-x-",IF(O2470&lt;="4",MID(L2470,1,O2470-1),IF(O2470="5",MID(L2470,1,4),IF(O2470="6",MID(L2470,1,6),IF(AND(O2470="7",G2470="0"),MID(L2470,1,6),MID(L2470,1,7))))))</f>
        <v>135103</v>
      </c>
      <c r="J2470" s="11" t="n">
        <v>2026</v>
      </c>
      <c r="K2470" s="11" t="s">
        <v>15</v>
      </c>
      <c r="L2470" s="13" t="n">
        <v>13510308</v>
      </c>
      <c r="M2470" s="14" t="s">
        <v>2466</v>
      </c>
      <c r="N2470" s="15" t="str">
        <f aca="false">IF(ISERROR(VLOOKUP(P2470,$I$2:$I$5308,1,FALSE()))=FALSE(),"S","A")</f>
        <v>A</v>
      </c>
      <c r="O2470" s="15" t="str">
        <f aca="false">IF(H2470&lt;&gt;"0","7",IF(G2470&lt;&gt;"0","6",IF(F2470&lt;&gt;"00","5",IF(E2470&lt;&gt;"0","4",IF(D2470&lt;&gt;"0","3",IF(C2470&lt;&gt;"0","2",IF(B2470&lt;&gt;"0","1","-x-")))))))</f>
        <v>7</v>
      </c>
      <c r="P2470" s="16" t="str">
        <f aca="false">IF(O2470="1",MID(L2470,1,1),IF(O2470="2",MID(L2470,1,2),IF(O2470="3",MID(L2470,1,3),IF(O2470="4",MID(L2470,1,4),IF(O2470="5",MID(L2470,1,6),IF(O2470="6",MID(L2470,1,7),IF(O2470="7",MID(L2470,1,8),IF(O2470="8",MID(L2470,1,10)))))))))</f>
        <v>13510308</v>
      </c>
      <c r="Q2470" s="1"/>
      <c r="R2470" s="11"/>
      <c r="S2470" s="11"/>
    </row>
    <row r="2471" customFormat="false" ht="15.75" hidden="false" customHeight="true" outlineLevel="0" collapsed="false">
      <c r="B2471" s="11" t="str">
        <f aca="false">MID(L2471,1,1)</f>
        <v>1</v>
      </c>
      <c r="C2471" s="11" t="str">
        <f aca="false">MID(L2471,2,1)</f>
        <v>3</v>
      </c>
      <c r="D2471" s="11" t="str">
        <f aca="false">MID(L2471,3,1)</f>
        <v>5</v>
      </c>
      <c r="E2471" s="11" t="str">
        <f aca="false">MID(L2471,4,1)</f>
        <v>1</v>
      </c>
      <c r="F2471" s="11" t="str">
        <f aca="false">MID(L2471,5,2)</f>
        <v>04</v>
      </c>
      <c r="G2471" s="11" t="str">
        <f aca="false">MID(L2471,7,1)</f>
        <v>0</v>
      </c>
      <c r="H2471" s="11" t="str">
        <f aca="false">MID(L2471,8,1)</f>
        <v>0</v>
      </c>
      <c r="I2471" s="12" t="str">
        <f aca="false">IF(O2471="1","-x-",IF(O2471&lt;="4",MID(L2471,1,O2471-1),IF(O2471="5",MID(L2471,1,4),IF(O2471="6",MID(L2471,1,6),IF(AND(O2471="7",G2471="0"),MID(L2471,1,6),MID(L2471,1,7))))))</f>
        <v>1351</v>
      </c>
      <c r="J2471" s="11" t="n">
        <v>2026</v>
      </c>
      <c r="K2471" s="11" t="s">
        <v>15</v>
      </c>
      <c r="L2471" s="13" t="n">
        <v>13510400</v>
      </c>
      <c r="M2471" s="14" t="s">
        <v>2467</v>
      </c>
      <c r="N2471" s="15" t="str">
        <f aca="false">IF(ISERROR(VLOOKUP(P2471,$I$2:$I$5308,1,FALSE()))=FALSE(),"S","A")</f>
        <v>S</v>
      </c>
      <c r="O2471" s="15" t="str">
        <f aca="false">IF(H2471&lt;&gt;"0","7",IF(G2471&lt;&gt;"0","6",IF(F2471&lt;&gt;"00","5",IF(E2471&lt;&gt;"0","4",IF(D2471&lt;&gt;"0","3",IF(C2471&lt;&gt;"0","2",IF(B2471&lt;&gt;"0","1","-x-")))))))</f>
        <v>5</v>
      </c>
      <c r="P2471" s="16" t="str">
        <f aca="false">IF(O2471="1",MID(L2471,1,1),IF(O2471="2",MID(L2471,1,2),IF(O2471="3",MID(L2471,1,3),IF(O2471="4",MID(L2471,1,4),IF(O2471="5",MID(L2471,1,6),IF(O2471="6",MID(L2471,1,7),IF(O2471="7",MID(L2471,1,8),IF(O2471="8",MID(L2471,1,10)))))))))</f>
        <v>135104</v>
      </c>
      <c r="Q2471" s="1"/>
      <c r="R2471" s="11"/>
      <c r="S2471" s="11"/>
      <c r="U2471" s="1" t="s">
        <v>1637</v>
      </c>
    </row>
    <row r="2472" customFormat="false" ht="15.75" hidden="false" customHeight="true" outlineLevel="0" collapsed="false">
      <c r="B2472" s="11" t="str">
        <f aca="false">MID(L2472,1,1)</f>
        <v>1</v>
      </c>
      <c r="C2472" s="11" t="str">
        <f aca="false">MID(L2472,2,1)</f>
        <v>3</v>
      </c>
      <c r="D2472" s="11" t="str">
        <f aca="false">MID(L2472,3,1)</f>
        <v>5</v>
      </c>
      <c r="E2472" s="11" t="str">
        <f aca="false">MID(L2472,4,1)</f>
        <v>1</v>
      </c>
      <c r="F2472" s="11" t="str">
        <f aca="false">MID(L2472,5,2)</f>
        <v>04</v>
      </c>
      <c r="G2472" s="11" t="str">
        <f aca="false">MID(L2472,7,1)</f>
        <v>0</v>
      </c>
      <c r="H2472" s="11" t="str">
        <f aca="false">MID(L2472,8,1)</f>
        <v>1</v>
      </c>
      <c r="I2472" s="12" t="str">
        <f aca="false">IF(O2472="1","-x-",IF(O2472&lt;="4",MID(L2472,1,O2472-1),IF(O2472="5",MID(L2472,1,4),IF(O2472="6",MID(L2472,1,6),IF(AND(O2472="7",G2472="0"),MID(L2472,1,6),MID(L2472,1,7))))))</f>
        <v>135104</v>
      </c>
      <c r="J2472" s="11" t="n">
        <v>2026</v>
      </c>
      <c r="K2472" s="11" t="s">
        <v>15</v>
      </c>
      <c r="L2472" s="13" t="n">
        <v>13510401</v>
      </c>
      <c r="M2472" s="14" t="s">
        <v>2468</v>
      </c>
      <c r="N2472" s="15" t="str">
        <f aca="false">IF(ISERROR(VLOOKUP(P2472,$I$2:$I$5308,1,FALSE()))=FALSE(),"S","A")</f>
        <v>A</v>
      </c>
      <c r="O2472" s="15" t="str">
        <f aca="false">IF(H2472&lt;&gt;"0","7",IF(G2472&lt;&gt;"0","6",IF(F2472&lt;&gt;"00","5",IF(E2472&lt;&gt;"0","4",IF(D2472&lt;&gt;"0","3",IF(C2472&lt;&gt;"0","2",IF(B2472&lt;&gt;"0","1","-x-")))))))</f>
        <v>7</v>
      </c>
      <c r="P2472" s="16" t="str">
        <f aca="false">IF(O2472="1",MID(L2472,1,1),IF(O2472="2",MID(L2472,1,2),IF(O2472="3",MID(L2472,1,3),IF(O2472="4",MID(L2472,1,4),IF(O2472="5",MID(L2472,1,6),IF(O2472="6",MID(L2472,1,7),IF(O2472="7",MID(L2472,1,8),IF(O2472="8",MID(L2472,1,10)))))))))</f>
        <v>13510401</v>
      </c>
      <c r="Q2472" s="1"/>
      <c r="R2472" s="11"/>
      <c r="S2472" s="11"/>
    </row>
    <row r="2473" customFormat="false" ht="15.75" hidden="false" customHeight="true" outlineLevel="0" collapsed="false">
      <c r="B2473" s="11" t="str">
        <f aca="false">MID(L2473,1,1)</f>
        <v>1</v>
      </c>
      <c r="C2473" s="11" t="str">
        <f aca="false">MID(L2473,2,1)</f>
        <v>3</v>
      </c>
      <c r="D2473" s="11" t="str">
        <f aca="false">MID(L2473,3,1)</f>
        <v>5</v>
      </c>
      <c r="E2473" s="11" t="str">
        <f aca="false">MID(L2473,4,1)</f>
        <v>1</v>
      </c>
      <c r="F2473" s="11" t="str">
        <f aca="false">MID(L2473,5,2)</f>
        <v>04</v>
      </c>
      <c r="G2473" s="11" t="str">
        <f aca="false">MID(L2473,7,1)</f>
        <v>0</v>
      </c>
      <c r="H2473" s="11" t="str">
        <f aca="false">MID(L2473,8,1)</f>
        <v>2</v>
      </c>
      <c r="I2473" s="12" t="str">
        <f aca="false">IF(O2473="1","-x-",IF(O2473&lt;="4",MID(L2473,1,O2473-1),IF(O2473="5",MID(L2473,1,4),IF(O2473="6",MID(L2473,1,6),IF(AND(O2473="7",G2473="0"),MID(L2473,1,6),MID(L2473,1,7))))))</f>
        <v>135104</v>
      </c>
      <c r="J2473" s="11" t="n">
        <v>2026</v>
      </c>
      <c r="K2473" s="11" t="s">
        <v>15</v>
      </c>
      <c r="L2473" s="13" t="n">
        <v>13510402</v>
      </c>
      <c r="M2473" s="14" t="s">
        <v>2469</v>
      </c>
      <c r="N2473" s="15" t="str">
        <f aca="false">IF(ISERROR(VLOOKUP(P2473,$I$2:$I$5308,1,FALSE()))=FALSE(),"S","A")</f>
        <v>A</v>
      </c>
      <c r="O2473" s="15" t="str">
        <f aca="false">IF(H2473&lt;&gt;"0","7",IF(G2473&lt;&gt;"0","6",IF(F2473&lt;&gt;"00","5",IF(E2473&lt;&gt;"0","4",IF(D2473&lt;&gt;"0","3",IF(C2473&lt;&gt;"0","2",IF(B2473&lt;&gt;"0","1","-x-")))))))</f>
        <v>7</v>
      </c>
      <c r="P2473" s="16" t="str">
        <f aca="false">IF(O2473="1",MID(L2473,1,1),IF(O2473="2",MID(L2473,1,2),IF(O2473="3",MID(L2473,1,3),IF(O2473="4",MID(L2473,1,4),IF(O2473="5",MID(L2473,1,6),IF(O2473="6",MID(L2473,1,7),IF(O2473="7",MID(L2473,1,8),IF(O2473="8",MID(L2473,1,10)))))))))</f>
        <v>13510402</v>
      </c>
      <c r="Q2473" s="1"/>
      <c r="R2473" s="11"/>
      <c r="S2473" s="11"/>
    </row>
    <row r="2474" customFormat="false" ht="15.75" hidden="false" customHeight="true" outlineLevel="0" collapsed="false">
      <c r="B2474" s="11" t="str">
        <f aca="false">MID(L2474,1,1)</f>
        <v>1</v>
      </c>
      <c r="C2474" s="11" t="str">
        <f aca="false">MID(L2474,2,1)</f>
        <v>3</v>
      </c>
      <c r="D2474" s="11" t="str">
        <f aca="false">MID(L2474,3,1)</f>
        <v>5</v>
      </c>
      <c r="E2474" s="11" t="str">
        <f aca="false">MID(L2474,4,1)</f>
        <v>1</v>
      </c>
      <c r="F2474" s="11" t="str">
        <f aca="false">MID(L2474,5,2)</f>
        <v>04</v>
      </c>
      <c r="G2474" s="11" t="str">
        <f aca="false">MID(L2474,7,1)</f>
        <v>0</v>
      </c>
      <c r="H2474" s="11" t="str">
        <f aca="false">MID(L2474,8,1)</f>
        <v>3</v>
      </c>
      <c r="I2474" s="12" t="str">
        <f aca="false">IF(O2474="1","-x-",IF(O2474&lt;="4",MID(L2474,1,O2474-1),IF(O2474="5",MID(L2474,1,4),IF(O2474="6",MID(L2474,1,6),IF(AND(O2474="7",G2474="0"),MID(L2474,1,6),MID(L2474,1,7))))))</f>
        <v>135104</v>
      </c>
      <c r="J2474" s="11" t="n">
        <v>2026</v>
      </c>
      <c r="K2474" s="11" t="s">
        <v>15</v>
      </c>
      <c r="L2474" s="13" t="n">
        <v>13510403</v>
      </c>
      <c r="M2474" s="14" t="s">
        <v>2470</v>
      </c>
      <c r="N2474" s="15" t="str">
        <f aca="false">IF(ISERROR(VLOOKUP(P2474,$I$2:$I$5308,1,FALSE()))=FALSE(),"S","A")</f>
        <v>A</v>
      </c>
      <c r="O2474" s="15" t="str">
        <f aca="false">IF(H2474&lt;&gt;"0","7",IF(G2474&lt;&gt;"0","6",IF(F2474&lt;&gt;"00","5",IF(E2474&lt;&gt;"0","4",IF(D2474&lt;&gt;"0","3",IF(C2474&lt;&gt;"0","2",IF(B2474&lt;&gt;"0","1","-x-")))))))</f>
        <v>7</v>
      </c>
      <c r="P2474" s="16" t="str">
        <f aca="false">IF(O2474="1",MID(L2474,1,1),IF(O2474="2",MID(L2474,1,2),IF(O2474="3",MID(L2474,1,3),IF(O2474="4",MID(L2474,1,4),IF(O2474="5",MID(L2474,1,6),IF(O2474="6",MID(L2474,1,7),IF(O2474="7",MID(L2474,1,8),IF(O2474="8",MID(L2474,1,10)))))))))</f>
        <v>13510403</v>
      </c>
      <c r="Q2474" s="1"/>
      <c r="R2474" s="11"/>
      <c r="S2474" s="11"/>
    </row>
    <row r="2475" customFormat="false" ht="15.75" hidden="false" customHeight="true" outlineLevel="0" collapsed="false">
      <c r="B2475" s="11" t="str">
        <f aca="false">MID(L2475,1,1)</f>
        <v>1</v>
      </c>
      <c r="C2475" s="11" t="str">
        <f aca="false">MID(L2475,2,1)</f>
        <v>3</v>
      </c>
      <c r="D2475" s="11" t="str">
        <f aca="false">MID(L2475,3,1)</f>
        <v>5</v>
      </c>
      <c r="E2475" s="11" t="str">
        <f aca="false">MID(L2475,4,1)</f>
        <v>1</v>
      </c>
      <c r="F2475" s="11" t="str">
        <f aca="false">MID(L2475,5,2)</f>
        <v>04</v>
      </c>
      <c r="G2475" s="11" t="str">
        <f aca="false">MID(L2475,7,1)</f>
        <v>0</v>
      </c>
      <c r="H2475" s="11" t="str">
        <f aca="false">MID(L2475,8,1)</f>
        <v>4</v>
      </c>
      <c r="I2475" s="12" t="str">
        <f aca="false">IF(O2475="1","-x-",IF(O2475&lt;="4",MID(L2475,1,O2475-1),IF(O2475="5",MID(L2475,1,4),IF(O2475="6",MID(L2475,1,6),IF(AND(O2475="7",G2475="0"),MID(L2475,1,6),MID(L2475,1,7))))))</f>
        <v>135104</v>
      </c>
      <c r="J2475" s="11" t="n">
        <v>2026</v>
      </c>
      <c r="K2475" s="11" t="s">
        <v>15</v>
      </c>
      <c r="L2475" s="13" t="n">
        <v>13510404</v>
      </c>
      <c r="M2475" s="14" t="s">
        <v>2471</v>
      </c>
      <c r="N2475" s="15" t="str">
        <f aca="false">IF(ISERROR(VLOOKUP(P2475,$I$2:$I$5308,1,FALSE()))=FALSE(),"S","A")</f>
        <v>A</v>
      </c>
      <c r="O2475" s="15" t="str">
        <f aca="false">IF(H2475&lt;&gt;"0","7",IF(G2475&lt;&gt;"0","6",IF(F2475&lt;&gt;"00","5",IF(E2475&lt;&gt;"0","4",IF(D2475&lt;&gt;"0","3",IF(C2475&lt;&gt;"0","2",IF(B2475&lt;&gt;"0","1","-x-")))))))</f>
        <v>7</v>
      </c>
      <c r="P2475" s="16" t="str">
        <f aca="false">IF(O2475="1",MID(L2475,1,1),IF(O2475="2",MID(L2475,1,2),IF(O2475="3",MID(L2475,1,3),IF(O2475="4",MID(L2475,1,4),IF(O2475="5",MID(L2475,1,6),IF(O2475="6",MID(L2475,1,7),IF(O2475="7",MID(L2475,1,8),IF(O2475="8",MID(L2475,1,10)))))))))</f>
        <v>13510404</v>
      </c>
      <c r="Q2475" s="1"/>
      <c r="R2475" s="11"/>
      <c r="S2475" s="11"/>
    </row>
    <row r="2476" customFormat="false" ht="15.75" hidden="false" customHeight="true" outlineLevel="0" collapsed="false">
      <c r="B2476" s="11" t="str">
        <f aca="false">MID(L2476,1,1)</f>
        <v>1</v>
      </c>
      <c r="C2476" s="11" t="str">
        <f aca="false">MID(L2476,2,1)</f>
        <v>3</v>
      </c>
      <c r="D2476" s="11" t="str">
        <f aca="false">MID(L2476,3,1)</f>
        <v>5</v>
      </c>
      <c r="E2476" s="11" t="str">
        <f aca="false">MID(L2476,4,1)</f>
        <v>1</v>
      </c>
      <c r="F2476" s="11" t="str">
        <f aca="false">MID(L2476,5,2)</f>
        <v>04</v>
      </c>
      <c r="G2476" s="11" t="str">
        <f aca="false">MID(L2476,7,1)</f>
        <v>0</v>
      </c>
      <c r="H2476" s="11" t="str">
        <f aca="false">MID(L2476,8,1)</f>
        <v>5</v>
      </c>
      <c r="I2476" s="12" t="str">
        <f aca="false">IF(O2476="1","-x-",IF(O2476&lt;="4",MID(L2476,1,O2476-1),IF(O2476="5",MID(L2476,1,4),IF(O2476="6",MID(L2476,1,6),IF(AND(O2476="7",G2476="0"),MID(L2476,1,6),MID(L2476,1,7))))))</f>
        <v>135104</v>
      </c>
      <c r="J2476" s="11" t="n">
        <v>2026</v>
      </c>
      <c r="K2476" s="11" t="s">
        <v>15</v>
      </c>
      <c r="L2476" s="13" t="n">
        <v>13510405</v>
      </c>
      <c r="M2476" s="14" t="s">
        <v>2472</v>
      </c>
      <c r="N2476" s="15" t="str">
        <f aca="false">IF(ISERROR(VLOOKUP(P2476,$I$2:$I$5308,1,FALSE()))=FALSE(),"S","A")</f>
        <v>A</v>
      </c>
      <c r="O2476" s="15" t="str">
        <f aca="false">IF(H2476&lt;&gt;"0","7",IF(G2476&lt;&gt;"0","6",IF(F2476&lt;&gt;"00","5",IF(E2476&lt;&gt;"0","4",IF(D2476&lt;&gt;"0","3",IF(C2476&lt;&gt;"0","2",IF(B2476&lt;&gt;"0","1","-x-")))))))</f>
        <v>7</v>
      </c>
      <c r="P2476" s="16" t="str">
        <f aca="false">IF(O2476="1",MID(L2476,1,1),IF(O2476="2",MID(L2476,1,2),IF(O2476="3",MID(L2476,1,3),IF(O2476="4",MID(L2476,1,4),IF(O2476="5",MID(L2476,1,6),IF(O2476="6",MID(L2476,1,7),IF(O2476="7",MID(L2476,1,8),IF(O2476="8",MID(L2476,1,10)))))))))</f>
        <v>13510405</v>
      </c>
      <c r="Q2476" s="1"/>
      <c r="R2476" s="11"/>
      <c r="S2476" s="11"/>
    </row>
    <row r="2477" customFormat="false" ht="15.75" hidden="false" customHeight="true" outlineLevel="0" collapsed="false">
      <c r="B2477" s="11" t="str">
        <f aca="false">MID(L2477,1,1)</f>
        <v>1</v>
      </c>
      <c r="C2477" s="11" t="str">
        <f aca="false">MID(L2477,2,1)</f>
        <v>3</v>
      </c>
      <c r="D2477" s="11" t="str">
        <f aca="false">MID(L2477,3,1)</f>
        <v>5</v>
      </c>
      <c r="E2477" s="11" t="str">
        <f aca="false">MID(L2477,4,1)</f>
        <v>1</v>
      </c>
      <c r="F2477" s="11" t="str">
        <f aca="false">MID(L2477,5,2)</f>
        <v>04</v>
      </c>
      <c r="G2477" s="11" t="str">
        <f aca="false">MID(L2477,7,1)</f>
        <v>0</v>
      </c>
      <c r="H2477" s="11" t="str">
        <f aca="false">MID(L2477,8,1)</f>
        <v>6</v>
      </c>
      <c r="I2477" s="12" t="str">
        <f aca="false">IF(O2477="1","-x-",IF(O2477&lt;="4",MID(L2477,1,O2477-1),IF(O2477="5",MID(L2477,1,4),IF(O2477="6",MID(L2477,1,6),IF(AND(O2477="7",G2477="0"),MID(L2477,1,6),MID(L2477,1,7))))))</f>
        <v>135104</v>
      </c>
      <c r="J2477" s="11" t="n">
        <v>2026</v>
      </c>
      <c r="K2477" s="11" t="s">
        <v>15</v>
      </c>
      <c r="L2477" s="13" t="n">
        <v>13510406</v>
      </c>
      <c r="M2477" s="14" t="s">
        <v>2473</v>
      </c>
      <c r="N2477" s="15" t="str">
        <f aca="false">IF(ISERROR(VLOOKUP(P2477,$I$2:$I$5308,1,FALSE()))=FALSE(),"S","A")</f>
        <v>A</v>
      </c>
      <c r="O2477" s="15" t="str">
        <f aca="false">IF(H2477&lt;&gt;"0","7",IF(G2477&lt;&gt;"0","6",IF(F2477&lt;&gt;"00","5",IF(E2477&lt;&gt;"0","4",IF(D2477&lt;&gt;"0","3",IF(C2477&lt;&gt;"0","2",IF(B2477&lt;&gt;"0","1","-x-")))))))</f>
        <v>7</v>
      </c>
      <c r="P2477" s="16" t="str">
        <f aca="false">IF(O2477="1",MID(L2477,1,1),IF(O2477="2",MID(L2477,1,2),IF(O2477="3",MID(L2477,1,3),IF(O2477="4",MID(L2477,1,4),IF(O2477="5",MID(L2477,1,6),IF(O2477="6",MID(L2477,1,7),IF(O2477="7",MID(L2477,1,8),IF(O2477="8",MID(L2477,1,10)))))))))</f>
        <v>13510406</v>
      </c>
      <c r="Q2477" s="1"/>
      <c r="R2477" s="11"/>
      <c r="S2477" s="11"/>
    </row>
    <row r="2478" customFormat="false" ht="15.75" hidden="false" customHeight="true" outlineLevel="0" collapsed="false">
      <c r="B2478" s="11" t="str">
        <f aca="false">MID(L2478,1,1)</f>
        <v>1</v>
      </c>
      <c r="C2478" s="11" t="str">
        <f aca="false">MID(L2478,2,1)</f>
        <v>3</v>
      </c>
      <c r="D2478" s="11" t="str">
        <f aca="false">MID(L2478,3,1)</f>
        <v>5</v>
      </c>
      <c r="E2478" s="11" t="str">
        <f aca="false">MID(L2478,4,1)</f>
        <v>1</v>
      </c>
      <c r="F2478" s="11" t="str">
        <f aca="false">MID(L2478,5,2)</f>
        <v>04</v>
      </c>
      <c r="G2478" s="11" t="str">
        <f aca="false">MID(L2478,7,1)</f>
        <v>0</v>
      </c>
      <c r="H2478" s="11" t="str">
        <f aca="false">MID(L2478,8,1)</f>
        <v>7</v>
      </c>
      <c r="I2478" s="12" t="str">
        <f aca="false">IF(O2478="1","-x-",IF(O2478&lt;="4",MID(L2478,1,O2478-1),IF(O2478="5",MID(L2478,1,4),IF(O2478="6",MID(L2478,1,6),IF(AND(O2478="7",G2478="0"),MID(L2478,1,6),MID(L2478,1,7))))))</f>
        <v>135104</v>
      </c>
      <c r="J2478" s="11" t="n">
        <v>2026</v>
      </c>
      <c r="K2478" s="11" t="s">
        <v>15</v>
      </c>
      <c r="L2478" s="13" t="n">
        <v>13510407</v>
      </c>
      <c r="M2478" s="14" t="s">
        <v>2474</v>
      </c>
      <c r="N2478" s="15" t="str">
        <f aca="false">IF(ISERROR(VLOOKUP(P2478,$I$2:$I$5308,1,FALSE()))=FALSE(),"S","A")</f>
        <v>A</v>
      </c>
      <c r="O2478" s="15" t="str">
        <f aca="false">IF(H2478&lt;&gt;"0","7",IF(G2478&lt;&gt;"0","6",IF(F2478&lt;&gt;"00","5",IF(E2478&lt;&gt;"0","4",IF(D2478&lt;&gt;"0","3",IF(C2478&lt;&gt;"0","2",IF(B2478&lt;&gt;"0","1","-x-")))))))</f>
        <v>7</v>
      </c>
      <c r="P2478" s="16" t="str">
        <f aca="false">IF(O2478="1",MID(L2478,1,1),IF(O2478="2",MID(L2478,1,2),IF(O2478="3",MID(L2478,1,3),IF(O2478="4",MID(L2478,1,4),IF(O2478="5",MID(L2478,1,6),IF(O2478="6",MID(L2478,1,7),IF(O2478="7",MID(L2478,1,8),IF(O2478="8",MID(L2478,1,10)))))))))</f>
        <v>13510407</v>
      </c>
      <c r="Q2478" s="1"/>
      <c r="R2478" s="11"/>
      <c r="S2478" s="11"/>
    </row>
    <row r="2479" customFormat="false" ht="15.75" hidden="false" customHeight="true" outlineLevel="0" collapsed="false">
      <c r="B2479" s="11" t="str">
        <f aca="false">MID(L2479,1,1)</f>
        <v>1</v>
      </c>
      <c r="C2479" s="11" t="str">
        <f aca="false">MID(L2479,2,1)</f>
        <v>3</v>
      </c>
      <c r="D2479" s="11" t="str">
        <f aca="false">MID(L2479,3,1)</f>
        <v>5</v>
      </c>
      <c r="E2479" s="11" t="str">
        <f aca="false">MID(L2479,4,1)</f>
        <v>1</v>
      </c>
      <c r="F2479" s="11" t="str">
        <f aca="false">MID(L2479,5,2)</f>
        <v>04</v>
      </c>
      <c r="G2479" s="11" t="str">
        <f aca="false">MID(L2479,7,1)</f>
        <v>0</v>
      </c>
      <c r="H2479" s="11" t="str">
        <f aca="false">MID(L2479,8,1)</f>
        <v>8</v>
      </c>
      <c r="I2479" s="12" t="str">
        <f aca="false">IF(O2479="1","-x-",IF(O2479&lt;="4",MID(L2479,1,O2479-1),IF(O2479="5",MID(L2479,1,4),IF(O2479="6",MID(L2479,1,6),IF(AND(O2479="7",G2479="0"),MID(L2479,1,6),MID(L2479,1,7))))))</f>
        <v>135104</v>
      </c>
      <c r="J2479" s="11" t="n">
        <v>2026</v>
      </c>
      <c r="K2479" s="11" t="s">
        <v>15</v>
      </c>
      <c r="L2479" s="13" t="n">
        <v>13510408</v>
      </c>
      <c r="M2479" s="14" t="s">
        <v>2475</v>
      </c>
      <c r="N2479" s="15" t="str">
        <f aca="false">IF(ISERROR(VLOOKUP(P2479,$I$2:$I$5308,1,FALSE()))=FALSE(),"S","A")</f>
        <v>A</v>
      </c>
      <c r="O2479" s="15" t="str">
        <f aca="false">IF(H2479&lt;&gt;"0","7",IF(G2479&lt;&gt;"0","6",IF(F2479&lt;&gt;"00","5",IF(E2479&lt;&gt;"0","4",IF(D2479&lt;&gt;"0","3",IF(C2479&lt;&gt;"0","2",IF(B2479&lt;&gt;"0","1","-x-")))))))</f>
        <v>7</v>
      </c>
      <c r="P2479" s="16" t="str">
        <f aca="false">IF(O2479="1",MID(L2479,1,1),IF(O2479="2",MID(L2479,1,2),IF(O2479="3",MID(L2479,1,3),IF(O2479="4",MID(L2479,1,4),IF(O2479="5",MID(L2479,1,6),IF(O2479="6",MID(L2479,1,7),IF(O2479="7",MID(L2479,1,8),IF(O2479="8",MID(L2479,1,10)))))))))</f>
        <v>13510408</v>
      </c>
      <c r="Q2479" s="1"/>
      <c r="R2479" s="11"/>
      <c r="S2479" s="11"/>
    </row>
    <row r="2480" customFormat="false" ht="15.75" hidden="false" customHeight="true" outlineLevel="0" collapsed="false">
      <c r="B2480" s="11" t="str">
        <f aca="false">MID(L2480,1,1)</f>
        <v>1</v>
      </c>
      <c r="C2480" s="11" t="str">
        <f aca="false">MID(L2480,2,1)</f>
        <v>3</v>
      </c>
      <c r="D2480" s="11" t="str">
        <f aca="false">MID(L2480,3,1)</f>
        <v>6</v>
      </c>
      <c r="E2480" s="11" t="str">
        <f aca="false">MID(L2480,4,1)</f>
        <v>0</v>
      </c>
      <c r="F2480" s="11" t="str">
        <f aca="false">MID(L2480,5,2)</f>
        <v>00</v>
      </c>
      <c r="G2480" s="11" t="str">
        <f aca="false">MID(L2480,7,1)</f>
        <v>0</v>
      </c>
      <c r="H2480" s="11" t="str">
        <f aca="false">MID(L2480,8,1)</f>
        <v>0</v>
      </c>
      <c r="I2480" s="12" t="str">
        <f aca="false">IF(O2480="1","-x-",IF(O2480&lt;="4",MID(L2480,1,O2480-1),IF(O2480="5",MID(L2480,1,4),IF(O2480="6",MID(L2480,1,6),IF(AND(O2480="7",G2480="0"),MID(L2480,1,6),MID(L2480,1,7))))))</f>
        <v>13</v>
      </c>
      <c r="J2480" s="11" t="n">
        <v>2026</v>
      </c>
      <c r="K2480" s="11" t="s">
        <v>15</v>
      </c>
      <c r="L2480" s="13" t="n">
        <v>13600000</v>
      </c>
      <c r="M2480" s="14" t="s">
        <v>2476</v>
      </c>
      <c r="N2480" s="15" t="str">
        <f aca="false">IF(ISERROR(VLOOKUP(P2480,$I$2:$I$5308,1,FALSE()))=FALSE(),"S","A")</f>
        <v>S</v>
      </c>
      <c r="O2480" s="15" t="str">
        <f aca="false">IF(H2480&lt;&gt;"0","7",IF(G2480&lt;&gt;"0","6",IF(F2480&lt;&gt;"00","5",IF(E2480&lt;&gt;"0","4",IF(D2480&lt;&gt;"0","3",IF(C2480&lt;&gt;"0","2",IF(B2480&lt;&gt;"0","1","-x-")))))))</f>
        <v>3</v>
      </c>
      <c r="P2480" s="16" t="str">
        <f aca="false">IF(O2480="1",MID(L2480,1,1),IF(O2480="2",MID(L2480,1,2),IF(O2480="3",MID(L2480,1,3),IF(O2480="4",MID(L2480,1,4),IF(O2480="5",MID(L2480,1,6),IF(O2480="6",MID(L2480,1,7),IF(O2480="7",MID(L2480,1,8),IF(O2480="8",MID(L2480,1,10)))))))))</f>
        <v>136</v>
      </c>
      <c r="Q2480" s="1"/>
      <c r="R2480" s="11"/>
      <c r="S2480" s="11"/>
    </row>
    <row r="2481" customFormat="false" ht="15.75" hidden="false" customHeight="true" outlineLevel="0" collapsed="false">
      <c r="B2481" s="11" t="str">
        <f aca="false">MID(L2481,1,1)</f>
        <v>1</v>
      </c>
      <c r="C2481" s="11" t="str">
        <f aca="false">MID(L2481,2,1)</f>
        <v>3</v>
      </c>
      <c r="D2481" s="11" t="str">
        <f aca="false">MID(L2481,3,1)</f>
        <v>6</v>
      </c>
      <c r="E2481" s="11" t="str">
        <f aca="false">MID(L2481,4,1)</f>
        <v>1</v>
      </c>
      <c r="F2481" s="11" t="str">
        <f aca="false">MID(L2481,5,2)</f>
        <v>00</v>
      </c>
      <c r="G2481" s="11" t="str">
        <f aca="false">MID(L2481,7,1)</f>
        <v>0</v>
      </c>
      <c r="H2481" s="11" t="str">
        <f aca="false">MID(L2481,8,1)</f>
        <v>0</v>
      </c>
      <c r="I2481" s="12" t="str">
        <f aca="false">IF(O2481="1","-x-",IF(O2481&lt;="4",MID(L2481,1,O2481-1),IF(O2481="5",MID(L2481,1,4),IF(O2481="6",MID(L2481,1,6),IF(AND(O2481="7",G2481="0"),MID(L2481,1,6),MID(L2481,1,7))))))</f>
        <v>136</v>
      </c>
      <c r="J2481" s="11" t="n">
        <v>2026</v>
      </c>
      <c r="K2481" s="11" t="s">
        <v>15</v>
      </c>
      <c r="L2481" s="13" t="n">
        <v>13610000</v>
      </c>
      <c r="M2481" s="14" t="s">
        <v>2476</v>
      </c>
      <c r="N2481" s="15" t="str">
        <f aca="false">IF(ISERROR(VLOOKUP(P2481,$I$2:$I$5308,1,FALSE()))=FALSE(),"S","A")</f>
        <v>S</v>
      </c>
      <c r="O2481" s="15" t="str">
        <f aca="false">IF(H2481&lt;&gt;"0","7",IF(G2481&lt;&gt;"0","6",IF(F2481&lt;&gt;"00","5",IF(E2481&lt;&gt;"0","4",IF(D2481&lt;&gt;"0","3",IF(C2481&lt;&gt;"0","2",IF(B2481&lt;&gt;"0","1","-x-")))))))</f>
        <v>4</v>
      </c>
      <c r="P2481" s="16" t="str">
        <f aca="false">IF(O2481="1",MID(L2481,1,1),IF(O2481="2",MID(L2481,1,2),IF(O2481="3",MID(L2481,1,3),IF(O2481="4",MID(L2481,1,4),IF(O2481="5",MID(L2481,1,6),IF(O2481="6",MID(L2481,1,7),IF(O2481="7",MID(L2481,1,8),IF(O2481="8",MID(L2481,1,10)))))))))</f>
        <v>1361</v>
      </c>
      <c r="Q2481" s="1"/>
      <c r="R2481" s="11"/>
      <c r="S2481" s="11"/>
    </row>
    <row r="2482" customFormat="false" ht="15.75" hidden="false" customHeight="true" outlineLevel="0" collapsed="false">
      <c r="B2482" s="11" t="str">
        <f aca="false">MID(L2482,1,1)</f>
        <v>1</v>
      </c>
      <c r="C2482" s="11" t="str">
        <f aca="false">MID(L2482,2,1)</f>
        <v>3</v>
      </c>
      <c r="D2482" s="11" t="str">
        <f aca="false">MID(L2482,3,1)</f>
        <v>6</v>
      </c>
      <c r="E2482" s="11" t="str">
        <f aca="false">MID(L2482,4,1)</f>
        <v>1</v>
      </c>
      <c r="F2482" s="11" t="str">
        <f aca="false">MID(L2482,5,2)</f>
        <v>01</v>
      </c>
      <c r="G2482" s="11" t="str">
        <f aca="false">MID(L2482,7,1)</f>
        <v>0</v>
      </c>
      <c r="H2482" s="11" t="str">
        <f aca="false">MID(L2482,8,1)</f>
        <v>0</v>
      </c>
      <c r="I2482" s="12" t="str">
        <f aca="false">IF(O2482="1","-x-",IF(O2482&lt;="4",MID(L2482,1,O2482-1),IF(O2482="5",MID(L2482,1,4),IF(O2482="6",MID(L2482,1,6),IF(AND(O2482="7",G2482="0"),MID(L2482,1,6),MID(L2482,1,7))))))</f>
        <v>1361</v>
      </c>
      <c r="J2482" s="11" t="n">
        <v>2026</v>
      </c>
      <c r="K2482" s="11" t="s">
        <v>15</v>
      </c>
      <c r="L2482" s="13" t="n">
        <v>13610100</v>
      </c>
      <c r="M2482" s="14" t="s">
        <v>2477</v>
      </c>
      <c r="N2482" s="15" t="str">
        <f aca="false">IF(ISERROR(VLOOKUP(P2482,$I$2:$I$5308,1,FALSE()))=FALSE(),"S","A")</f>
        <v>S</v>
      </c>
      <c r="O2482" s="15" t="str">
        <f aca="false">IF(H2482&lt;&gt;"0","7",IF(G2482&lt;&gt;"0","6",IF(F2482&lt;&gt;"00","5",IF(E2482&lt;&gt;"0","4",IF(D2482&lt;&gt;"0","3",IF(C2482&lt;&gt;"0","2",IF(B2482&lt;&gt;"0","1","-x-")))))))</f>
        <v>5</v>
      </c>
      <c r="P2482" s="16" t="str">
        <f aca="false">IF(O2482="1",MID(L2482,1,1),IF(O2482="2",MID(L2482,1,2),IF(O2482="3",MID(L2482,1,3),IF(O2482="4",MID(L2482,1,4),IF(O2482="5",MID(L2482,1,6),IF(O2482="6",MID(L2482,1,7),IF(O2482="7",MID(L2482,1,8),IF(O2482="8",MID(L2482,1,10)))))))))</f>
        <v>136101</v>
      </c>
      <c r="Q2482" s="1"/>
      <c r="R2482" s="11"/>
      <c r="S2482" s="11"/>
    </row>
    <row r="2483" customFormat="false" ht="15.75" hidden="false" customHeight="true" outlineLevel="0" collapsed="false">
      <c r="B2483" s="11" t="str">
        <f aca="false">MID(L2483,1,1)</f>
        <v>1</v>
      </c>
      <c r="C2483" s="11" t="str">
        <f aca="false">MID(L2483,2,1)</f>
        <v>3</v>
      </c>
      <c r="D2483" s="11" t="str">
        <f aca="false">MID(L2483,3,1)</f>
        <v>6</v>
      </c>
      <c r="E2483" s="11" t="str">
        <f aca="false">MID(L2483,4,1)</f>
        <v>1</v>
      </c>
      <c r="F2483" s="11" t="str">
        <f aca="false">MID(L2483,5,2)</f>
        <v>01</v>
      </c>
      <c r="G2483" s="11" t="str">
        <f aca="false">MID(L2483,7,1)</f>
        <v>1</v>
      </c>
      <c r="H2483" s="11" t="str">
        <f aca="false">MID(L2483,8,1)</f>
        <v>0</v>
      </c>
      <c r="I2483" s="12" t="str">
        <f aca="false">IF(O2483="1","-x-",IF(O2483&lt;="4",MID(L2483,1,O2483-1),IF(O2483="5",MID(L2483,1,4),IF(O2483="6",MID(L2483,1,6),IF(AND(O2483="7",G2483="0"),MID(L2483,1,6),MID(L2483,1,7))))))</f>
        <v>136101</v>
      </c>
      <c r="J2483" s="11" t="n">
        <v>2026</v>
      </c>
      <c r="K2483" s="11" t="s">
        <v>15</v>
      </c>
      <c r="L2483" s="13" t="n">
        <v>13610110</v>
      </c>
      <c r="M2483" s="14" t="s">
        <v>2478</v>
      </c>
      <c r="N2483" s="15" t="str">
        <f aca="false">IF(ISERROR(VLOOKUP(P2483,$I$2:$I$5308,1,FALSE()))=FALSE(),"S","A")</f>
        <v>S</v>
      </c>
      <c r="O2483" s="15" t="str">
        <f aca="false">IF(H2483&lt;&gt;"0","7",IF(G2483&lt;&gt;"0","6",IF(F2483&lt;&gt;"00","5",IF(E2483&lt;&gt;"0","4",IF(D2483&lt;&gt;"0","3",IF(C2483&lt;&gt;"0","2",IF(B2483&lt;&gt;"0","1","-x-")))))))</f>
        <v>6</v>
      </c>
      <c r="P2483" s="16" t="str">
        <f aca="false">IF(O2483="1",MID(L2483,1,1),IF(O2483="2",MID(L2483,1,2),IF(O2483="3",MID(L2483,1,3),IF(O2483="4",MID(L2483,1,4),IF(O2483="5",MID(L2483,1,6),IF(O2483="6",MID(L2483,1,7),IF(O2483="7",MID(L2483,1,8),IF(O2483="8",MID(L2483,1,10)))))))))</f>
        <v>1361011</v>
      </c>
      <c r="Q2483" s="1"/>
      <c r="R2483" s="11"/>
      <c r="S2483" s="11"/>
      <c r="U2483" s="1" t="s">
        <v>2479</v>
      </c>
    </row>
    <row r="2484" customFormat="false" ht="15.75" hidden="false" customHeight="true" outlineLevel="0" collapsed="false">
      <c r="B2484" s="11" t="str">
        <f aca="false">MID(L2484,1,1)</f>
        <v>1</v>
      </c>
      <c r="C2484" s="11" t="str">
        <f aca="false">MID(L2484,2,1)</f>
        <v>3</v>
      </c>
      <c r="D2484" s="11" t="str">
        <f aca="false">MID(L2484,3,1)</f>
        <v>6</v>
      </c>
      <c r="E2484" s="11" t="str">
        <f aca="false">MID(L2484,4,1)</f>
        <v>1</v>
      </c>
      <c r="F2484" s="11" t="str">
        <f aca="false">MID(L2484,5,2)</f>
        <v>01</v>
      </c>
      <c r="G2484" s="11" t="str">
        <f aca="false">MID(L2484,7,1)</f>
        <v>1</v>
      </c>
      <c r="H2484" s="11" t="str">
        <f aca="false">MID(L2484,8,1)</f>
        <v>1</v>
      </c>
      <c r="I2484" s="12" t="str">
        <f aca="false">IF(O2484="1","-x-",IF(O2484&lt;="4",MID(L2484,1,O2484-1),IF(O2484="5",MID(L2484,1,4),IF(O2484="6",MID(L2484,1,6),IF(AND(O2484="7",G2484="0"),MID(L2484,1,6),MID(L2484,1,7))))))</f>
        <v>1361011</v>
      </c>
      <c r="J2484" s="11" t="n">
        <v>2026</v>
      </c>
      <c r="K2484" s="11" t="s">
        <v>15</v>
      </c>
      <c r="L2484" s="13" t="n">
        <v>13610111</v>
      </c>
      <c r="M2484" s="14" t="s">
        <v>2480</v>
      </c>
      <c r="N2484" s="15" t="str">
        <f aca="false">IF(ISERROR(VLOOKUP(P2484,$I$2:$I$5308,1,FALSE()))=FALSE(),"S","A")</f>
        <v>A</v>
      </c>
      <c r="O2484" s="15" t="str">
        <f aca="false">IF(H2484&lt;&gt;"0","7",IF(G2484&lt;&gt;"0","6",IF(F2484&lt;&gt;"00","5",IF(E2484&lt;&gt;"0","4",IF(D2484&lt;&gt;"0","3",IF(C2484&lt;&gt;"0","2",IF(B2484&lt;&gt;"0","1","-x-")))))))</f>
        <v>7</v>
      </c>
      <c r="P2484" s="16" t="str">
        <f aca="false">IF(O2484="1",MID(L2484,1,1),IF(O2484="2",MID(L2484,1,2),IF(O2484="3",MID(L2484,1,3),IF(O2484="4",MID(L2484,1,4),IF(O2484="5",MID(L2484,1,6),IF(O2484="6",MID(L2484,1,7),IF(O2484="7",MID(L2484,1,8),IF(O2484="8",MID(L2484,1,10)))))))))</f>
        <v>13610111</v>
      </c>
      <c r="Q2484" s="1"/>
      <c r="R2484" s="11"/>
      <c r="S2484" s="11"/>
    </row>
    <row r="2485" customFormat="false" ht="15.75" hidden="false" customHeight="true" outlineLevel="0" collapsed="false">
      <c r="B2485" s="11" t="str">
        <f aca="false">MID(L2485,1,1)</f>
        <v>1</v>
      </c>
      <c r="C2485" s="11" t="str">
        <f aca="false">MID(L2485,2,1)</f>
        <v>3</v>
      </c>
      <c r="D2485" s="11" t="str">
        <f aca="false">MID(L2485,3,1)</f>
        <v>6</v>
      </c>
      <c r="E2485" s="11" t="str">
        <f aca="false">MID(L2485,4,1)</f>
        <v>1</v>
      </c>
      <c r="F2485" s="11" t="str">
        <f aca="false">MID(L2485,5,2)</f>
        <v>01</v>
      </c>
      <c r="G2485" s="11" t="str">
        <f aca="false">MID(L2485,7,1)</f>
        <v>1</v>
      </c>
      <c r="H2485" s="11" t="str">
        <f aca="false">MID(L2485,8,1)</f>
        <v>2</v>
      </c>
      <c r="I2485" s="12" t="str">
        <f aca="false">IF(O2485="1","-x-",IF(O2485&lt;="4",MID(L2485,1,O2485-1),IF(O2485="5",MID(L2485,1,4),IF(O2485="6",MID(L2485,1,6),IF(AND(O2485="7",G2485="0"),MID(L2485,1,6),MID(L2485,1,7))))))</f>
        <v>1361011</v>
      </c>
      <c r="J2485" s="11" t="n">
        <v>2026</v>
      </c>
      <c r="K2485" s="11" t="s">
        <v>15</v>
      </c>
      <c r="L2485" s="13" t="n">
        <v>13610112</v>
      </c>
      <c r="M2485" s="14" t="s">
        <v>2481</v>
      </c>
      <c r="N2485" s="15" t="str">
        <f aca="false">IF(ISERROR(VLOOKUP(P2485,$I$2:$I$5308,1,FALSE()))=FALSE(),"S","A")</f>
        <v>A</v>
      </c>
      <c r="O2485" s="15" t="str">
        <f aca="false">IF(H2485&lt;&gt;"0","7",IF(G2485&lt;&gt;"0","6",IF(F2485&lt;&gt;"00","5",IF(E2485&lt;&gt;"0","4",IF(D2485&lt;&gt;"0","3",IF(C2485&lt;&gt;"0","2",IF(B2485&lt;&gt;"0","1","-x-")))))))</f>
        <v>7</v>
      </c>
      <c r="P2485" s="16" t="str">
        <f aca="false">IF(O2485="1",MID(L2485,1,1),IF(O2485="2",MID(L2485,1,2),IF(O2485="3",MID(L2485,1,3),IF(O2485="4",MID(L2485,1,4),IF(O2485="5",MID(L2485,1,6),IF(O2485="6",MID(L2485,1,7),IF(O2485="7",MID(L2485,1,8),IF(O2485="8",MID(L2485,1,10)))))))))</f>
        <v>13610112</v>
      </c>
      <c r="Q2485" s="1"/>
      <c r="R2485" s="11"/>
      <c r="S2485" s="11"/>
    </row>
    <row r="2486" customFormat="false" ht="15.75" hidden="false" customHeight="true" outlineLevel="0" collapsed="false">
      <c r="B2486" s="11" t="str">
        <f aca="false">MID(L2486,1,1)</f>
        <v>1</v>
      </c>
      <c r="C2486" s="11" t="str">
        <f aca="false">MID(L2486,2,1)</f>
        <v>3</v>
      </c>
      <c r="D2486" s="11" t="str">
        <f aca="false">MID(L2486,3,1)</f>
        <v>6</v>
      </c>
      <c r="E2486" s="11" t="str">
        <f aca="false">MID(L2486,4,1)</f>
        <v>1</v>
      </c>
      <c r="F2486" s="11" t="str">
        <f aca="false">MID(L2486,5,2)</f>
        <v>01</v>
      </c>
      <c r="G2486" s="11" t="str">
        <f aca="false">MID(L2486,7,1)</f>
        <v>1</v>
      </c>
      <c r="H2486" s="11" t="str">
        <f aca="false">MID(L2486,8,1)</f>
        <v>3</v>
      </c>
      <c r="I2486" s="12" t="str">
        <f aca="false">IF(O2486="1","-x-",IF(O2486&lt;="4",MID(L2486,1,O2486-1),IF(O2486="5",MID(L2486,1,4),IF(O2486="6",MID(L2486,1,6),IF(AND(O2486="7",G2486="0"),MID(L2486,1,6),MID(L2486,1,7))))))</f>
        <v>1361011</v>
      </c>
      <c r="J2486" s="11" t="n">
        <v>2026</v>
      </c>
      <c r="K2486" s="11" t="s">
        <v>15</v>
      </c>
      <c r="L2486" s="13" t="n">
        <v>13610113</v>
      </c>
      <c r="M2486" s="14" t="s">
        <v>2482</v>
      </c>
      <c r="N2486" s="15" t="str">
        <f aca="false">IF(ISERROR(VLOOKUP(P2486,$I$2:$I$5308,1,FALSE()))=FALSE(),"S","A")</f>
        <v>A</v>
      </c>
      <c r="O2486" s="15" t="str">
        <f aca="false">IF(H2486&lt;&gt;"0","7",IF(G2486&lt;&gt;"0","6",IF(F2486&lt;&gt;"00","5",IF(E2486&lt;&gt;"0","4",IF(D2486&lt;&gt;"0","3",IF(C2486&lt;&gt;"0","2",IF(B2486&lt;&gt;"0","1","-x-")))))))</f>
        <v>7</v>
      </c>
      <c r="P2486" s="16" t="str">
        <f aca="false">IF(O2486="1",MID(L2486,1,1),IF(O2486="2",MID(L2486,1,2),IF(O2486="3",MID(L2486,1,3),IF(O2486="4",MID(L2486,1,4),IF(O2486="5",MID(L2486,1,6),IF(O2486="6",MID(L2486,1,7),IF(O2486="7",MID(L2486,1,8),IF(O2486="8",MID(L2486,1,10)))))))))</f>
        <v>13610113</v>
      </c>
      <c r="Q2486" s="1"/>
      <c r="R2486" s="11"/>
      <c r="S2486" s="11"/>
    </row>
    <row r="2487" customFormat="false" ht="15.75" hidden="false" customHeight="true" outlineLevel="0" collapsed="false">
      <c r="B2487" s="11" t="str">
        <f aca="false">MID(L2487,1,1)</f>
        <v>1</v>
      </c>
      <c r="C2487" s="11" t="str">
        <f aca="false">MID(L2487,2,1)</f>
        <v>3</v>
      </c>
      <c r="D2487" s="11" t="str">
        <f aca="false">MID(L2487,3,1)</f>
        <v>6</v>
      </c>
      <c r="E2487" s="11" t="str">
        <f aca="false">MID(L2487,4,1)</f>
        <v>1</v>
      </c>
      <c r="F2487" s="11" t="str">
        <f aca="false">MID(L2487,5,2)</f>
        <v>01</v>
      </c>
      <c r="G2487" s="11" t="str">
        <f aca="false">MID(L2487,7,1)</f>
        <v>1</v>
      </c>
      <c r="H2487" s="11" t="str">
        <f aca="false">MID(L2487,8,1)</f>
        <v>4</v>
      </c>
      <c r="I2487" s="12" t="str">
        <f aca="false">IF(O2487="1","-x-",IF(O2487&lt;="4",MID(L2487,1,O2487-1),IF(O2487="5",MID(L2487,1,4),IF(O2487="6",MID(L2487,1,6),IF(AND(O2487="7",G2487="0"),MID(L2487,1,6),MID(L2487,1,7))))))</f>
        <v>1361011</v>
      </c>
      <c r="J2487" s="11" t="n">
        <v>2026</v>
      </c>
      <c r="K2487" s="11" t="s">
        <v>15</v>
      </c>
      <c r="L2487" s="13" t="n">
        <v>13610114</v>
      </c>
      <c r="M2487" s="14" t="s">
        <v>2483</v>
      </c>
      <c r="N2487" s="15" t="str">
        <f aca="false">IF(ISERROR(VLOOKUP(P2487,$I$2:$I$5308,1,FALSE()))=FALSE(),"S","A")</f>
        <v>A</v>
      </c>
      <c r="O2487" s="15" t="str">
        <f aca="false">IF(H2487&lt;&gt;"0","7",IF(G2487&lt;&gt;"0","6",IF(F2487&lt;&gt;"00","5",IF(E2487&lt;&gt;"0","4",IF(D2487&lt;&gt;"0","3",IF(C2487&lt;&gt;"0","2",IF(B2487&lt;&gt;"0","1","-x-")))))))</f>
        <v>7</v>
      </c>
      <c r="P2487" s="16" t="str">
        <f aca="false">IF(O2487="1",MID(L2487,1,1),IF(O2487="2",MID(L2487,1,2),IF(O2487="3",MID(L2487,1,3),IF(O2487="4",MID(L2487,1,4),IF(O2487="5",MID(L2487,1,6),IF(O2487="6",MID(L2487,1,7),IF(O2487="7",MID(L2487,1,8),IF(O2487="8",MID(L2487,1,10)))))))))</f>
        <v>13610114</v>
      </c>
      <c r="Q2487" s="1"/>
      <c r="R2487" s="11"/>
      <c r="S2487" s="11"/>
    </row>
    <row r="2488" customFormat="false" ht="15.75" hidden="false" customHeight="true" outlineLevel="0" collapsed="false">
      <c r="B2488" s="11" t="str">
        <f aca="false">MID(L2488,1,1)</f>
        <v>1</v>
      </c>
      <c r="C2488" s="11" t="str">
        <f aca="false">MID(L2488,2,1)</f>
        <v>3</v>
      </c>
      <c r="D2488" s="11" t="str">
        <f aca="false">MID(L2488,3,1)</f>
        <v>6</v>
      </c>
      <c r="E2488" s="11" t="str">
        <f aca="false">MID(L2488,4,1)</f>
        <v>1</v>
      </c>
      <c r="F2488" s="11" t="str">
        <f aca="false">MID(L2488,5,2)</f>
        <v>01</v>
      </c>
      <c r="G2488" s="11" t="str">
        <f aca="false">MID(L2488,7,1)</f>
        <v>1</v>
      </c>
      <c r="H2488" s="11" t="str">
        <f aca="false">MID(L2488,8,1)</f>
        <v>5</v>
      </c>
      <c r="I2488" s="12" t="str">
        <f aca="false">IF(O2488="1","-x-",IF(O2488&lt;="4",MID(L2488,1,O2488-1),IF(O2488="5",MID(L2488,1,4),IF(O2488="6",MID(L2488,1,6),IF(AND(O2488="7",G2488="0"),MID(L2488,1,6),MID(L2488,1,7))))))</f>
        <v>1361011</v>
      </c>
      <c r="J2488" s="11" t="n">
        <v>2026</v>
      </c>
      <c r="K2488" s="11" t="s">
        <v>15</v>
      </c>
      <c r="L2488" s="13" t="n">
        <v>13610115</v>
      </c>
      <c r="M2488" s="14" t="s">
        <v>2484</v>
      </c>
      <c r="N2488" s="15" t="str">
        <f aca="false">IF(ISERROR(VLOOKUP(P2488,$I$2:$I$5308,1,FALSE()))=FALSE(),"S","A")</f>
        <v>A</v>
      </c>
      <c r="O2488" s="15" t="str">
        <f aca="false">IF(H2488&lt;&gt;"0","7",IF(G2488&lt;&gt;"0","6",IF(F2488&lt;&gt;"00","5",IF(E2488&lt;&gt;"0","4",IF(D2488&lt;&gt;"0","3",IF(C2488&lt;&gt;"0","2",IF(B2488&lt;&gt;"0","1","-x-")))))))</f>
        <v>7</v>
      </c>
      <c r="P2488" s="16" t="str">
        <f aca="false">IF(O2488="1",MID(L2488,1,1),IF(O2488="2",MID(L2488,1,2),IF(O2488="3",MID(L2488,1,3),IF(O2488="4",MID(L2488,1,4),IF(O2488="5",MID(L2488,1,6),IF(O2488="6",MID(L2488,1,7),IF(O2488="7",MID(L2488,1,8),IF(O2488="8",MID(L2488,1,10)))))))))</f>
        <v>13610115</v>
      </c>
      <c r="Q2488" s="1"/>
      <c r="R2488" s="11"/>
      <c r="S2488" s="11"/>
    </row>
    <row r="2489" customFormat="false" ht="15.75" hidden="false" customHeight="true" outlineLevel="0" collapsed="false">
      <c r="B2489" s="11" t="str">
        <f aca="false">MID(L2489,1,1)</f>
        <v>1</v>
      </c>
      <c r="C2489" s="11" t="str">
        <f aca="false">MID(L2489,2,1)</f>
        <v>3</v>
      </c>
      <c r="D2489" s="11" t="str">
        <f aca="false">MID(L2489,3,1)</f>
        <v>6</v>
      </c>
      <c r="E2489" s="11" t="str">
        <f aca="false">MID(L2489,4,1)</f>
        <v>1</v>
      </c>
      <c r="F2489" s="11" t="str">
        <f aca="false">MID(L2489,5,2)</f>
        <v>01</v>
      </c>
      <c r="G2489" s="11" t="str">
        <f aca="false">MID(L2489,7,1)</f>
        <v>1</v>
      </c>
      <c r="H2489" s="11" t="str">
        <f aca="false">MID(L2489,8,1)</f>
        <v>6</v>
      </c>
      <c r="I2489" s="12" t="str">
        <f aca="false">IF(O2489="1","-x-",IF(O2489&lt;="4",MID(L2489,1,O2489-1),IF(O2489="5",MID(L2489,1,4),IF(O2489="6",MID(L2489,1,6),IF(AND(O2489="7",G2489="0"),MID(L2489,1,6),MID(L2489,1,7))))))</f>
        <v>1361011</v>
      </c>
      <c r="J2489" s="11" t="n">
        <v>2026</v>
      </c>
      <c r="K2489" s="11" t="s">
        <v>15</v>
      </c>
      <c r="L2489" s="13" t="n">
        <v>13610116</v>
      </c>
      <c r="M2489" s="14" t="s">
        <v>2485</v>
      </c>
      <c r="N2489" s="15" t="str">
        <f aca="false">IF(ISERROR(VLOOKUP(P2489,$I$2:$I$5308,1,FALSE()))=FALSE(),"S","A")</f>
        <v>A</v>
      </c>
      <c r="O2489" s="15" t="str">
        <f aca="false">IF(H2489&lt;&gt;"0","7",IF(G2489&lt;&gt;"0","6",IF(F2489&lt;&gt;"00","5",IF(E2489&lt;&gt;"0","4",IF(D2489&lt;&gt;"0","3",IF(C2489&lt;&gt;"0","2",IF(B2489&lt;&gt;"0","1","-x-")))))))</f>
        <v>7</v>
      </c>
      <c r="P2489" s="16" t="str">
        <f aca="false">IF(O2489="1",MID(L2489,1,1),IF(O2489="2",MID(L2489,1,2),IF(O2489="3",MID(L2489,1,3),IF(O2489="4",MID(L2489,1,4),IF(O2489="5",MID(L2489,1,6),IF(O2489="6",MID(L2489,1,7),IF(O2489="7",MID(L2489,1,8),IF(O2489="8",MID(L2489,1,10)))))))))</f>
        <v>13610116</v>
      </c>
      <c r="Q2489" s="1"/>
      <c r="R2489" s="11"/>
      <c r="S2489" s="11"/>
    </row>
    <row r="2490" customFormat="false" ht="15.75" hidden="false" customHeight="true" outlineLevel="0" collapsed="false">
      <c r="B2490" s="11" t="str">
        <f aca="false">MID(L2490,1,1)</f>
        <v>1</v>
      </c>
      <c r="C2490" s="11" t="str">
        <f aca="false">MID(L2490,2,1)</f>
        <v>3</v>
      </c>
      <c r="D2490" s="11" t="str">
        <f aca="false">MID(L2490,3,1)</f>
        <v>6</v>
      </c>
      <c r="E2490" s="11" t="str">
        <f aca="false">MID(L2490,4,1)</f>
        <v>1</v>
      </c>
      <c r="F2490" s="11" t="str">
        <f aca="false">MID(L2490,5,2)</f>
        <v>01</v>
      </c>
      <c r="G2490" s="11" t="str">
        <f aca="false">MID(L2490,7,1)</f>
        <v>1</v>
      </c>
      <c r="H2490" s="11" t="str">
        <f aca="false">MID(L2490,8,1)</f>
        <v>7</v>
      </c>
      <c r="I2490" s="12" t="str">
        <f aca="false">IF(O2490="1","-x-",IF(O2490&lt;="4",MID(L2490,1,O2490-1),IF(O2490="5",MID(L2490,1,4),IF(O2490="6",MID(L2490,1,6),IF(AND(O2490="7",G2490="0"),MID(L2490,1,6),MID(L2490,1,7))))))</f>
        <v>1361011</v>
      </c>
      <c r="J2490" s="11" t="n">
        <v>2026</v>
      </c>
      <c r="K2490" s="11" t="s">
        <v>15</v>
      </c>
      <c r="L2490" s="13" t="n">
        <v>13610117</v>
      </c>
      <c r="M2490" s="14" t="s">
        <v>2486</v>
      </c>
      <c r="N2490" s="15" t="str">
        <f aca="false">IF(ISERROR(VLOOKUP(P2490,$I$2:$I$5308,1,FALSE()))=FALSE(),"S","A")</f>
        <v>A</v>
      </c>
      <c r="O2490" s="15" t="str">
        <f aca="false">IF(H2490&lt;&gt;"0","7",IF(G2490&lt;&gt;"0","6",IF(F2490&lt;&gt;"00","5",IF(E2490&lt;&gt;"0","4",IF(D2490&lt;&gt;"0","3",IF(C2490&lt;&gt;"0","2",IF(B2490&lt;&gt;"0","1","-x-")))))))</f>
        <v>7</v>
      </c>
      <c r="P2490" s="16" t="str">
        <f aca="false">IF(O2490="1",MID(L2490,1,1),IF(O2490="2",MID(L2490,1,2),IF(O2490="3",MID(L2490,1,3),IF(O2490="4",MID(L2490,1,4),IF(O2490="5",MID(L2490,1,6),IF(O2490="6",MID(L2490,1,7),IF(O2490="7",MID(L2490,1,8),IF(O2490="8",MID(L2490,1,10)))))))))</f>
        <v>13610117</v>
      </c>
      <c r="Q2490" s="1"/>
      <c r="R2490" s="11"/>
      <c r="S2490" s="11"/>
    </row>
    <row r="2491" customFormat="false" ht="15.75" hidden="false" customHeight="true" outlineLevel="0" collapsed="false">
      <c r="B2491" s="11" t="str">
        <f aca="false">MID(L2491,1,1)</f>
        <v>1</v>
      </c>
      <c r="C2491" s="11" t="str">
        <f aca="false">MID(L2491,2,1)</f>
        <v>3</v>
      </c>
      <c r="D2491" s="11" t="str">
        <f aca="false">MID(L2491,3,1)</f>
        <v>6</v>
      </c>
      <c r="E2491" s="11" t="str">
        <f aca="false">MID(L2491,4,1)</f>
        <v>1</v>
      </c>
      <c r="F2491" s="11" t="str">
        <f aca="false">MID(L2491,5,2)</f>
        <v>01</v>
      </c>
      <c r="G2491" s="11" t="str">
        <f aca="false">MID(L2491,7,1)</f>
        <v>1</v>
      </c>
      <c r="H2491" s="11" t="str">
        <f aca="false">MID(L2491,8,1)</f>
        <v>8</v>
      </c>
      <c r="I2491" s="12" t="str">
        <f aca="false">IF(O2491="1","-x-",IF(O2491&lt;="4",MID(L2491,1,O2491-1),IF(O2491="5",MID(L2491,1,4),IF(O2491="6",MID(L2491,1,6),IF(AND(O2491="7",G2491="0"),MID(L2491,1,6),MID(L2491,1,7))))))</f>
        <v>1361011</v>
      </c>
      <c r="J2491" s="11" t="n">
        <v>2026</v>
      </c>
      <c r="K2491" s="11" t="s">
        <v>15</v>
      </c>
      <c r="L2491" s="13" t="n">
        <v>13610118</v>
      </c>
      <c r="M2491" s="14" t="s">
        <v>2487</v>
      </c>
      <c r="N2491" s="15" t="str">
        <f aca="false">IF(ISERROR(VLOOKUP(P2491,$I$2:$I$5308,1,FALSE()))=FALSE(),"S","A")</f>
        <v>A</v>
      </c>
      <c r="O2491" s="15" t="str">
        <f aca="false">IF(H2491&lt;&gt;"0","7",IF(G2491&lt;&gt;"0","6",IF(F2491&lt;&gt;"00","5",IF(E2491&lt;&gt;"0","4",IF(D2491&lt;&gt;"0","3",IF(C2491&lt;&gt;"0","2",IF(B2491&lt;&gt;"0","1","-x-")))))))</f>
        <v>7</v>
      </c>
      <c r="P2491" s="16" t="str">
        <f aca="false">IF(O2491="1",MID(L2491,1,1),IF(O2491="2",MID(L2491,1,2),IF(O2491="3",MID(L2491,1,3),IF(O2491="4",MID(L2491,1,4),IF(O2491="5",MID(L2491,1,6),IF(O2491="6",MID(L2491,1,7),IF(O2491="7",MID(L2491,1,8),IF(O2491="8",MID(L2491,1,10)))))))))</f>
        <v>13610118</v>
      </c>
      <c r="Q2491" s="1"/>
      <c r="R2491" s="11"/>
      <c r="S2491" s="11"/>
    </row>
    <row r="2492" customFormat="false" ht="15.75" hidden="false" customHeight="true" outlineLevel="0" collapsed="false">
      <c r="B2492" s="11" t="str">
        <f aca="false">MID(L2492,1,1)</f>
        <v>1</v>
      </c>
      <c r="C2492" s="11" t="str">
        <f aca="false">MID(L2492,2,1)</f>
        <v>3</v>
      </c>
      <c r="D2492" s="11" t="str">
        <f aca="false">MID(L2492,3,1)</f>
        <v>6</v>
      </c>
      <c r="E2492" s="11" t="str">
        <f aca="false">MID(L2492,4,1)</f>
        <v>1</v>
      </c>
      <c r="F2492" s="11" t="str">
        <f aca="false">MID(L2492,5,2)</f>
        <v>01</v>
      </c>
      <c r="G2492" s="11" t="str">
        <f aca="false">MID(L2492,7,1)</f>
        <v>2</v>
      </c>
      <c r="H2492" s="11" t="str">
        <f aca="false">MID(L2492,8,1)</f>
        <v>0</v>
      </c>
      <c r="I2492" s="12" t="str">
        <f aca="false">IF(O2492="1","-x-",IF(O2492&lt;="4",MID(L2492,1,O2492-1),IF(O2492="5",MID(L2492,1,4),IF(O2492="6",MID(L2492,1,6),IF(AND(O2492="7",G2492="0"),MID(L2492,1,6),MID(L2492,1,7))))))</f>
        <v>136101</v>
      </c>
      <c r="J2492" s="11" t="n">
        <v>2026</v>
      </c>
      <c r="K2492" s="11" t="s">
        <v>15</v>
      </c>
      <c r="L2492" s="13" t="n">
        <v>13610120</v>
      </c>
      <c r="M2492" s="14" t="s">
        <v>2488</v>
      </c>
      <c r="N2492" s="15" t="str">
        <f aca="false">IF(ISERROR(VLOOKUP(P2492,$I$2:$I$5308,1,FALSE()))=FALSE(),"S","A")</f>
        <v>S</v>
      </c>
      <c r="O2492" s="15" t="str">
        <f aca="false">IF(H2492&lt;&gt;"0","7",IF(G2492&lt;&gt;"0","6",IF(F2492&lt;&gt;"00","5",IF(E2492&lt;&gt;"0","4",IF(D2492&lt;&gt;"0","3",IF(C2492&lt;&gt;"0","2",IF(B2492&lt;&gt;"0","1","-x-")))))))</f>
        <v>6</v>
      </c>
      <c r="P2492" s="16" t="str">
        <f aca="false">IF(O2492="1",MID(L2492,1,1),IF(O2492="2",MID(L2492,1,2),IF(O2492="3",MID(L2492,1,3),IF(O2492="4",MID(L2492,1,4),IF(O2492="5",MID(L2492,1,6),IF(O2492="6",MID(L2492,1,7),IF(O2492="7",MID(L2492,1,8),IF(O2492="8",MID(L2492,1,10)))))))))</f>
        <v>1361012</v>
      </c>
      <c r="Q2492" s="1"/>
      <c r="R2492" s="11"/>
      <c r="S2492" s="11"/>
    </row>
    <row r="2493" customFormat="false" ht="15.75" hidden="false" customHeight="true" outlineLevel="0" collapsed="false">
      <c r="B2493" s="11" t="str">
        <f aca="false">MID(L2493,1,1)</f>
        <v>1</v>
      </c>
      <c r="C2493" s="11" t="str">
        <f aca="false">MID(L2493,2,1)</f>
        <v>3</v>
      </c>
      <c r="D2493" s="11" t="str">
        <f aca="false">MID(L2493,3,1)</f>
        <v>6</v>
      </c>
      <c r="E2493" s="11" t="str">
        <f aca="false">MID(L2493,4,1)</f>
        <v>1</v>
      </c>
      <c r="F2493" s="11" t="str">
        <f aca="false">MID(L2493,5,2)</f>
        <v>01</v>
      </c>
      <c r="G2493" s="11" t="str">
        <f aca="false">MID(L2493,7,1)</f>
        <v>2</v>
      </c>
      <c r="H2493" s="11" t="str">
        <f aca="false">MID(L2493,8,1)</f>
        <v>1</v>
      </c>
      <c r="I2493" s="12" t="str">
        <f aca="false">IF(O2493="1","-x-",IF(O2493&lt;="4",MID(L2493,1,O2493-1),IF(O2493="5",MID(L2493,1,4),IF(O2493="6",MID(L2493,1,6),IF(AND(O2493="7",G2493="0"),MID(L2493,1,6),MID(L2493,1,7))))))</f>
        <v>1361012</v>
      </c>
      <c r="J2493" s="11" t="n">
        <v>2026</v>
      </c>
      <c r="K2493" s="11" t="s">
        <v>15</v>
      </c>
      <c r="L2493" s="13" t="n">
        <v>13610121</v>
      </c>
      <c r="M2493" s="14" t="s">
        <v>2489</v>
      </c>
      <c r="N2493" s="15" t="str">
        <f aca="false">IF(ISERROR(VLOOKUP(P2493,$I$2:$I$5308,1,FALSE()))=FALSE(),"S","A")</f>
        <v>A</v>
      </c>
      <c r="O2493" s="15" t="str">
        <f aca="false">IF(H2493&lt;&gt;"0","7",IF(G2493&lt;&gt;"0","6",IF(F2493&lt;&gt;"00","5",IF(E2493&lt;&gt;"0","4",IF(D2493&lt;&gt;"0","3",IF(C2493&lt;&gt;"0","2",IF(B2493&lt;&gt;"0","1","-x-")))))))</f>
        <v>7</v>
      </c>
      <c r="P2493" s="16" t="str">
        <f aca="false">IF(O2493="1",MID(L2493,1,1),IF(O2493="2",MID(L2493,1,2),IF(O2493="3",MID(L2493,1,3),IF(O2493="4",MID(L2493,1,4),IF(O2493="5",MID(L2493,1,6),IF(O2493="6",MID(L2493,1,7),IF(O2493="7",MID(L2493,1,8),IF(O2493="8",MID(L2493,1,10)))))))))</f>
        <v>13610121</v>
      </c>
      <c r="Q2493" s="1"/>
      <c r="R2493" s="11"/>
      <c r="S2493" s="11"/>
    </row>
    <row r="2494" customFormat="false" ht="15.75" hidden="false" customHeight="true" outlineLevel="0" collapsed="false">
      <c r="B2494" s="11" t="str">
        <f aca="false">MID(L2494,1,1)</f>
        <v>1</v>
      </c>
      <c r="C2494" s="11" t="str">
        <f aca="false">MID(L2494,2,1)</f>
        <v>3</v>
      </c>
      <c r="D2494" s="11" t="str">
        <f aca="false">MID(L2494,3,1)</f>
        <v>6</v>
      </c>
      <c r="E2494" s="11" t="str">
        <f aca="false">MID(L2494,4,1)</f>
        <v>1</v>
      </c>
      <c r="F2494" s="11" t="str">
        <f aca="false">MID(L2494,5,2)</f>
        <v>01</v>
      </c>
      <c r="G2494" s="11" t="str">
        <f aca="false">MID(L2494,7,1)</f>
        <v>2</v>
      </c>
      <c r="H2494" s="11" t="str">
        <f aca="false">MID(L2494,8,1)</f>
        <v>2</v>
      </c>
      <c r="I2494" s="12" t="str">
        <f aca="false">IF(O2494="1","-x-",IF(O2494&lt;="4",MID(L2494,1,O2494-1),IF(O2494="5",MID(L2494,1,4),IF(O2494="6",MID(L2494,1,6),IF(AND(O2494="7",G2494="0"),MID(L2494,1,6),MID(L2494,1,7))))))</f>
        <v>1361012</v>
      </c>
      <c r="J2494" s="11" t="n">
        <v>2026</v>
      </c>
      <c r="K2494" s="11" t="s">
        <v>15</v>
      </c>
      <c r="L2494" s="13" t="n">
        <v>13610122</v>
      </c>
      <c r="M2494" s="14" t="s">
        <v>2490</v>
      </c>
      <c r="N2494" s="15" t="str">
        <f aca="false">IF(ISERROR(VLOOKUP(P2494,$I$2:$I$5308,1,FALSE()))=FALSE(),"S","A")</f>
        <v>A</v>
      </c>
      <c r="O2494" s="15" t="str">
        <f aca="false">IF(H2494&lt;&gt;"0","7",IF(G2494&lt;&gt;"0","6",IF(F2494&lt;&gt;"00","5",IF(E2494&lt;&gt;"0","4",IF(D2494&lt;&gt;"0","3",IF(C2494&lt;&gt;"0","2",IF(B2494&lt;&gt;"0","1","-x-")))))))</f>
        <v>7</v>
      </c>
      <c r="P2494" s="16" t="str">
        <f aca="false">IF(O2494="1",MID(L2494,1,1),IF(O2494="2",MID(L2494,1,2),IF(O2494="3",MID(L2494,1,3),IF(O2494="4",MID(L2494,1,4),IF(O2494="5",MID(L2494,1,6),IF(O2494="6",MID(L2494,1,7),IF(O2494="7",MID(L2494,1,8),IF(O2494="8",MID(L2494,1,10)))))))))</f>
        <v>13610122</v>
      </c>
      <c r="Q2494" s="1"/>
      <c r="R2494" s="11"/>
      <c r="S2494" s="11"/>
    </row>
    <row r="2495" customFormat="false" ht="15.75" hidden="false" customHeight="true" outlineLevel="0" collapsed="false">
      <c r="B2495" s="11" t="str">
        <f aca="false">MID(L2495,1,1)</f>
        <v>1</v>
      </c>
      <c r="C2495" s="11" t="str">
        <f aca="false">MID(L2495,2,1)</f>
        <v>3</v>
      </c>
      <c r="D2495" s="11" t="str">
        <f aca="false">MID(L2495,3,1)</f>
        <v>6</v>
      </c>
      <c r="E2495" s="11" t="str">
        <f aca="false">MID(L2495,4,1)</f>
        <v>1</v>
      </c>
      <c r="F2495" s="11" t="str">
        <f aca="false">MID(L2495,5,2)</f>
        <v>01</v>
      </c>
      <c r="G2495" s="11" t="str">
        <f aca="false">MID(L2495,7,1)</f>
        <v>2</v>
      </c>
      <c r="H2495" s="11" t="str">
        <f aca="false">MID(L2495,8,1)</f>
        <v>3</v>
      </c>
      <c r="I2495" s="12" t="str">
        <f aca="false">IF(O2495="1","-x-",IF(O2495&lt;="4",MID(L2495,1,O2495-1),IF(O2495="5",MID(L2495,1,4),IF(O2495="6",MID(L2495,1,6),IF(AND(O2495="7",G2495="0"),MID(L2495,1,6),MID(L2495,1,7))))))</f>
        <v>1361012</v>
      </c>
      <c r="J2495" s="11" t="n">
        <v>2026</v>
      </c>
      <c r="K2495" s="11" t="s">
        <v>15</v>
      </c>
      <c r="L2495" s="13" t="n">
        <v>13610123</v>
      </c>
      <c r="M2495" s="14" t="s">
        <v>2491</v>
      </c>
      <c r="N2495" s="15" t="str">
        <f aca="false">IF(ISERROR(VLOOKUP(P2495,$I$2:$I$5308,1,FALSE()))=FALSE(),"S","A")</f>
        <v>A</v>
      </c>
      <c r="O2495" s="15" t="str">
        <f aca="false">IF(H2495&lt;&gt;"0","7",IF(G2495&lt;&gt;"0","6",IF(F2495&lt;&gt;"00","5",IF(E2495&lt;&gt;"0","4",IF(D2495&lt;&gt;"0","3",IF(C2495&lt;&gt;"0","2",IF(B2495&lt;&gt;"0","1","-x-")))))))</f>
        <v>7</v>
      </c>
      <c r="P2495" s="16" t="str">
        <f aca="false">IF(O2495="1",MID(L2495,1,1),IF(O2495="2",MID(L2495,1,2),IF(O2495="3",MID(L2495,1,3),IF(O2495="4",MID(L2495,1,4),IF(O2495="5",MID(L2495,1,6),IF(O2495="6",MID(L2495,1,7),IF(O2495="7",MID(L2495,1,8),IF(O2495="8",MID(L2495,1,10)))))))))</f>
        <v>13610123</v>
      </c>
      <c r="Q2495" s="1"/>
      <c r="R2495" s="11"/>
      <c r="S2495" s="11"/>
    </row>
    <row r="2496" customFormat="false" ht="15.75" hidden="false" customHeight="true" outlineLevel="0" collapsed="false">
      <c r="B2496" s="11" t="str">
        <f aca="false">MID(L2496,1,1)</f>
        <v>1</v>
      </c>
      <c r="C2496" s="11" t="str">
        <f aca="false">MID(L2496,2,1)</f>
        <v>3</v>
      </c>
      <c r="D2496" s="11" t="str">
        <f aca="false">MID(L2496,3,1)</f>
        <v>6</v>
      </c>
      <c r="E2496" s="11" t="str">
        <f aca="false">MID(L2496,4,1)</f>
        <v>1</v>
      </c>
      <c r="F2496" s="11" t="str">
        <f aca="false">MID(L2496,5,2)</f>
        <v>01</v>
      </c>
      <c r="G2496" s="11" t="str">
        <f aca="false">MID(L2496,7,1)</f>
        <v>2</v>
      </c>
      <c r="H2496" s="11" t="str">
        <f aca="false">MID(L2496,8,1)</f>
        <v>4</v>
      </c>
      <c r="I2496" s="12" t="str">
        <f aca="false">IF(O2496="1","-x-",IF(O2496&lt;="4",MID(L2496,1,O2496-1),IF(O2496="5",MID(L2496,1,4),IF(O2496="6",MID(L2496,1,6),IF(AND(O2496="7",G2496="0"),MID(L2496,1,6),MID(L2496,1,7))))))</f>
        <v>1361012</v>
      </c>
      <c r="J2496" s="11" t="n">
        <v>2026</v>
      </c>
      <c r="K2496" s="11" t="s">
        <v>15</v>
      </c>
      <c r="L2496" s="13" t="n">
        <v>13610124</v>
      </c>
      <c r="M2496" s="14" t="s">
        <v>2492</v>
      </c>
      <c r="N2496" s="15" t="str">
        <f aca="false">IF(ISERROR(VLOOKUP(P2496,$I$2:$I$5308,1,FALSE()))=FALSE(),"S","A")</f>
        <v>A</v>
      </c>
      <c r="O2496" s="15" t="str">
        <f aca="false">IF(H2496&lt;&gt;"0","7",IF(G2496&lt;&gt;"0","6",IF(F2496&lt;&gt;"00","5",IF(E2496&lt;&gt;"0","4",IF(D2496&lt;&gt;"0","3",IF(C2496&lt;&gt;"0","2",IF(B2496&lt;&gt;"0","1","-x-")))))))</f>
        <v>7</v>
      </c>
      <c r="P2496" s="16" t="str">
        <f aca="false">IF(O2496="1",MID(L2496,1,1),IF(O2496="2",MID(L2496,1,2),IF(O2496="3",MID(L2496,1,3),IF(O2496="4",MID(L2496,1,4),IF(O2496="5",MID(L2496,1,6),IF(O2496="6",MID(L2496,1,7),IF(O2496="7",MID(L2496,1,8),IF(O2496="8",MID(L2496,1,10)))))))))</f>
        <v>13610124</v>
      </c>
      <c r="Q2496" s="1"/>
      <c r="R2496" s="11"/>
      <c r="S2496" s="11"/>
    </row>
    <row r="2497" customFormat="false" ht="15.75" hidden="false" customHeight="true" outlineLevel="0" collapsed="false">
      <c r="B2497" s="11" t="str">
        <f aca="false">MID(L2497,1,1)</f>
        <v>1</v>
      </c>
      <c r="C2497" s="11" t="str">
        <f aca="false">MID(L2497,2,1)</f>
        <v>3</v>
      </c>
      <c r="D2497" s="11" t="str">
        <f aca="false">MID(L2497,3,1)</f>
        <v>6</v>
      </c>
      <c r="E2497" s="11" t="str">
        <f aca="false">MID(L2497,4,1)</f>
        <v>1</v>
      </c>
      <c r="F2497" s="11" t="str">
        <f aca="false">MID(L2497,5,2)</f>
        <v>01</v>
      </c>
      <c r="G2497" s="11" t="str">
        <f aca="false">MID(L2497,7,1)</f>
        <v>2</v>
      </c>
      <c r="H2497" s="11" t="str">
        <f aca="false">MID(L2497,8,1)</f>
        <v>5</v>
      </c>
      <c r="I2497" s="12" t="str">
        <f aca="false">IF(O2497="1","-x-",IF(O2497&lt;="4",MID(L2497,1,O2497-1),IF(O2497="5",MID(L2497,1,4),IF(O2497="6",MID(L2497,1,6),IF(AND(O2497="7",G2497="0"),MID(L2497,1,6),MID(L2497,1,7))))))</f>
        <v>1361012</v>
      </c>
      <c r="J2497" s="11" t="n">
        <v>2026</v>
      </c>
      <c r="K2497" s="11" t="s">
        <v>15</v>
      </c>
      <c r="L2497" s="13" t="n">
        <v>13610125</v>
      </c>
      <c r="M2497" s="14" t="s">
        <v>2493</v>
      </c>
      <c r="N2497" s="15" t="str">
        <f aca="false">IF(ISERROR(VLOOKUP(P2497,$I$2:$I$5308,1,FALSE()))=FALSE(),"S","A")</f>
        <v>A</v>
      </c>
      <c r="O2497" s="15" t="str">
        <f aca="false">IF(H2497&lt;&gt;"0","7",IF(G2497&lt;&gt;"0","6",IF(F2497&lt;&gt;"00","5",IF(E2497&lt;&gt;"0","4",IF(D2497&lt;&gt;"0","3",IF(C2497&lt;&gt;"0","2",IF(B2497&lt;&gt;"0","1","-x-")))))))</f>
        <v>7</v>
      </c>
      <c r="P2497" s="16" t="str">
        <f aca="false">IF(O2497="1",MID(L2497,1,1),IF(O2497="2",MID(L2497,1,2),IF(O2497="3",MID(L2497,1,3),IF(O2497="4",MID(L2497,1,4),IF(O2497="5",MID(L2497,1,6),IF(O2497="6",MID(L2497,1,7),IF(O2497="7",MID(L2497,1,8),IF(O2497="8",MID(L2497,1,10)))))))))</f>
        <v>13610125</v>
      </c>
      <c r="Q2497" s="1"/>
      <c r="R2497" s="11"/>
      <c r="S2497" s="11"/>
    </row>
    <row r="2498" customFormat="false" ht="15.75" hidden="false" customHeight="true" outlineLevel="0" collapsed="false">
      <c r="B2498" s="11" t="str">
        <f aca="false">MID(L2498,1,1)</f>
        <v>1</v>
      </c>
      <c r="C2498" s="11" t="str">
        <f aca="false">MID(L2498,2,1)</f>
        <v>3</v>
      </c>
      <c r="D2498" s="11" t="str">
        <f aca="false">MID(L2498,3,1)</f>
        <v>6</v>
      </c>
      <c r="E2498" s="11" t="str">
        <f aca="false">MID(L2498,4,1)</f>
        <v>1</v>
      </c>
      <c r="F2498" s="11" t="str">
        <f aca="false">MID(L2498,5,2)</f>
        <v>01</v>
      </c>
      <c r="G2498" s="11" t="str">
        <f aca="false">MID(L2498,7,1)</f>
        <v>2</v>
      </c>
      <c r="H2498" s="11" t="str">
        <f aca="false">MID(L2498,8,1)</f>
        <v>6</v>
      </c>
      <c r="I2498" s="12" t="str">
        <f aca="false">IF(O2498="1","-x-",IF(O2498&lt;="4",MID(L2498,1,O2498-1),IF(O2498="5",MID(L2498,1,4),IF(O2498="6",MID(L2498,1,6),IF(AND(O2498="7",G2498="0"),MID(L2498,1,6),MID(L2498,1,7))))))</f>
        <v>1361012</v>
      </c>
      <c r="J2498" s="11" t="n">
        <v>2026</v>
      </c>
      <c r="K2498" s="11" t="s">
        <v>15</v>
      </c>
      <c r="L2498" s="13" t="n">
        <v>13610126</v>
      </c>
      <c r="M2498" s="14" t="s">
        <v>2494</v>
      </c>
      <c r="N2498" s="15" t="str">
        <f aca="false">IF(ISERROR(VLOOKUP(P2498,$I$2:$I$5308,1,FALSE()))=FALSE(),"S","A")</f>
        <v>A</v>
      </c>
      <c r="O2498" s="15" t="str">
        <f aca="false">IF(H2498&lt;&gt;"0","7",IF(G2498&lt;&gt;"0","6",IF(F2498&lt;&gt;"00","5",IF(E2498&lt;&gt;"0","4",IF(D2498&lt;&gt;"0","3",IF(C2498&lt;&gt;"0","2",IF(B2498&lt;&gt;"0","1","-x-")))))))</f>
        <v>7</v>
      </c>
      <c r="P2498" s="16" t="str">
        <f aca="false">IF(O2498="1",MID(L2498,1,1),IF(O2498="2",MID(L2498,1,2),IF(O2498="3",MID(L2498,1,3),IF(O2498="4",MID(L2498,1,4),IF(O2498="5",MID(L2498,1,6),IF(O2498="6",MID(L2498,1,7),IF(O2498="7",MID(L2498,1,8),IF(O2498="8",MID(L2498,1,10)))))))))</f>
        <v>13610126</v>
      </c>
      <c r="Q2498" s="1"/>
      <c r="R2498" s="11"/>
      <c r="S2498" s="11"/>
    </row>
    <row r="2499" customFormat="false" ht="15.75" hidden="false" customHeight="true" outlineLevel="0" collapsed="false">
      <c r="B2499" s="11" t="str">
        <f aca="false">MID(L2499,1,1)</f>
        <v>1</v>
      </c>
      <c r="C2499" s="11" t="str">
        <f aca="false">MID(L2499,2,1)</f>
        <v>3</v>
      </c>
      <c r="D2499" s="11" t="str">
        <f aca="false">MID(L2499,3,1)</f>
        <v>6</v>
      </c>
      <c r="E2499" s="11" t="str">
        <f aca="false">MID(L2499,4,1)</f>
        <v>1</v>
      </c>
      <c r="F2499" s="11" t="str">
        <f aca="false">MID(L2499,5,2)</f>
        <v>01</v>
      </c>
      <c r="G2499" s="11" t="str">
        <f aca="false">MID(L2499,7,1)</f>
        <v>2</v>
      </c>
      <c r="H2499" s="11" t="str">
        <f aca="false">MID(L2499,8,1)</f>
        <v>7</v>
      </c>
      <c r="I2499" s="12" t="str">
        <f aca="false">IF(O2499="1","-x-",IF(O2499&lt;="4",MID(L2499,1,O2499-1),IF(O2499="5",MID(L2499,1,4),IF(O2499="6",MID(L2499,1,6),IF(AND(O2499="7",G2499="0"),MID(L2499,1,6),MID(L2499,1,7))))))</f>
        <v>1361012</v>
      </c>
      <c r="J2499" s="11" t="n">
        <v>2026</v>
      </c>
      <c r="K2499" s="11" t="s">
        <v>15</v>
      </c>
      <c r="L2499" s="13" t="n">
        <v>13610127</v>
      </c>
      <c r="M2499" s="14" t="s">
        <v>2495</v>
      </c>
      <c r="N2499" s="15" t="str">
        <f aca="false">IF(ISERROR(VLOOKUP(P2499,$I$2:$I$5308,1,FALSE()))=FALSE(),"S","A")</f>
        <v>A</v>
      </c>
      <c r="O2499" s="15" t="str">
        <f aca="false">IF(H2499&lt;&gt;"0","7",IF(G2499&lt;&gt;"0","6",IF(F2499&lt;&gt;"00","5",IF(E2499&lt;&gt;"0","4",IF(D2499&lt;&gt;"0","3",IF(C2499&lt;&gt;"0","2",IF(B2499&lt;&gt;"0","1","-x-")))))))</f>
        <v>7</v>
      </c>
      <c r="P2499" s="16" t="str">
        <f aca="false">IF(O2499="1",MID(L2499,1,1),IF(O2499="2",MID(L2499,1,2),IF(O2499="3",MID(L2499,1,3),IF(O2499="4",MID(L2499,1,4),IF(O2499="5",MID(L2499,1,6),IF(O2499="6",MID(L2499,1,7),IF(O2499="7",MID(L2499,1,8),IF(O2499="8",MID(L2499,1,10)))))))))</f>
        <v>13610127</v>
      </c>
      <c r="Q2499" s="1"/>
      <c r="R2499" s="11"/>
      <c r="S2499" s="11"/>
    </row>
    <row r="2500" customFormat="false" ht="15.75" hidden="false" customHeight="true" outlineLevel="0" collapsed="false">
      <c r="B2500" s="11" t="str">
        <f aca="false">MID(L2500,1,1)</f>
        <v>1</v>
      </c>
      <c r="C2500" s="11" t="str">
        <f aca="false">MID(L2500,2,1)</f>
        <v>3</v>
      </c>
      <c r="D2500" s="11" t="str">
        <f aca="false">MID(L2500,3,1)</f>
        <v>6</v>
      </c>
      <c r="E2500" s="11" t="str">
        <f aca="false">MID(L2500,4,1)</f>
        <v>1</v>
      </c>
      <c r="F2500" s="11" t="str">
        <f aca="false">MID(L2500,5,2)</f>
        <v>01</v>
      </c>
      <c r="G2500" s="11" t="str">
        <f aca="false">MID(L2500,7,1)</f>
        <v>2</v>
      </c>
      <c r="H2500" s="11" t="str">
        <f aca="false">MID(L2500,8,1)</f>
        <v>8</v>
      </c>
      <c r="I2500" s="12" t="str">
        <f aca="false">IF(O2500="1","-x-",IF(O2500&lt;="4",MID(L2500,1,O2500-1),IF(O2500="5",MID(L2500,1,4),IF(O2500="6",MID(L2500,1,6),IF(AND(O2500="7",G2500="0"),MID(L2500,1,6),MID(L2500,1,7))))))</f>
        <v>1361012</v>
      </c>
      <c r="J2500" s="11" t="n">
        <v>2026</v>
      </c>
      <c r="K2500" s="11" t="s">
        <v>15</v>
      </c>
      <c r="L2500" s="13" t="n">
        <v>13610128</v>
      </c>
      <c r="M2500" s="14" t="s">
        <v>2496</v>
      </c>
      <c r="N2500" s="15" t="str">
        <f aca="false">IF(ISERROR(VLOOKUP(P2500,$I$2:$I$5308,1,FALSE()))=FALSE(),"S","A")</f>
        <v>A</v>
      </c>
      <c r="O2500" s="15" t="str">
        <f aca="false">IF(H2500&lt;&gt;"0","7",IF(G2500&lt;&gt;"0","6",IF(F2500&lt;&gt;"00","5",IF(E2500&lt;&gt;"0","4",IF(D2500&lt;&gt;"0","3",IF(C2500&lt;&gt;"0","2",IF(B2500&lt;&gt;"0","1","-x-")))))))</f>
        <v>7</v>
      </c>
      <c r="P2500" s="16" t="str">
        <f aca="false">IF(O2500="1",MID(L2500,1,1),IF(O2500="2",MID(L2500,1,2),IF(O2500="3",MID(L2500,1,3),IF(O2500="4",MID(L2500,1,4),IF(O2500="5",MID(L2500,1,6),IF(O2500="6",MID(L2500,1,7),IF(O2500="7",MID(L2500,1,8),IF(O2500="8",MID(L2500,1,10)))))))))</f>
        <v>13610128</v>
      </c>
      <c r="Q2500" s="1"/>
      <c r="R2500" s="11"/>
      <c r="S2500" s="11"/>
    </row>
    <row r="2501" customFormat="false" ht="15.75" hidden="false" customHeight="true" outlineLevel="0" collapsed="false">
      <c r="B2501" s="11" t="str">
        <f aca="false">MID(L2501,1,1)</f>
        <v>1</v>
      </c>
      <c r="C2501" s="11" t="str">
        <f aca="false">MID(L2501,2,1)</f>
        <v>3</v>
      </c>
      <c r="D2501" s="11" t="str">
        <f aca="false">MID(L2501,3,1)</f>
        <v>9</v>
      </c>
      <c r="E2501" s="11" t="str">
        <f aca="false">MID(L2501,4,1)</f>
        <v>0</v>
      </c>
      <c r="F2501" s="11" t="str">
        <f aca="false">MID(L2501,5,2)</f>
        <v>00</v>
      </c>
      <c r="G2501" s="11" t="str">
        <f aca="false">MID(L2501,7,1)</f>
        <v>0</v>
      </c>
      <c r="H2501" s="11" t="str">
        <f aca="false">MID(L2501,8,1)</f>
        <v>0</v>
      </c>
      <c r="I2501" s="12" t="str">
        <f aca="false">IF(O2501="1","-x-",IF(O2501&lt;="4",MID(L2501,1,O2501-1),IF(O2501="5",MID(L2501,1,4),IF(O2501="6",MID(L2501,1,6),IF(AND(O2501="7",G2501="0"),MID(L2501,1,6),MID(L2501,1,7))))))</f>
        <v>13</v>
      </c>
      <c r="J2501" s="11" t="n">
        <v>2026</v>
      </c>
      <c r="K2501" s="11" t="s">
        <v>15</v>
      </c>
      <c r="L2501" s="13" t="n">
        <v>13900000</v>
      </c>
      <c r="M2501" s="14" t="s">
        <v>2497</v>
      </c>
      <c r="N2501" s="15" t="str">
        <f aca="false">IF(ISERROR(VLOOKUP(P2501,$I$2:$I$5308,1,FALSE()))=FALSE(),"S","A")</f>
        <v>S</v>
      </c>
      <c r="O2501" s="15" t="str">
        <f aca="false">IF(H2501&lt;&gt;"0","7",IF(G2501&lt;&gt;"0","6",IF(F2501&lt;&gt;"00","5",IF(E2501&lt;&gt;"0","4",IF(D2501&lt;&gt;"0","3",IF(C2501&lt;&gt;"0","2",IF(B2501&lt;&gt;"0","1","-x-")))))))</f>
        <v>3</v>
      </c>
      <c r="P2501" s="16" t="str">
        <f aca="false">IF(O2501="1",MID(L2501,1,1),IF(O2501="2",MID(L2501,1,2),IF(O2501="3",MID(L2501,1,3),IF(O2501="4",MID(L2501,1,4),IF(O2501="5",MID(L2501,1,6),IF(O2501="6",MID(L2501,1,7),IF(O2501="7",MID(L2501,1,8),IF(O2501="8",MID(L2501,1,10)))))))))</f>
        <v>139</v>
      </c>
      <c r="Q2501" s="1"/>
      <c r="R2501" s="11"/>
      <c r="S2501" s="11"/>
    </row>
    <row r="2502" customFormat="false" ht="15.75" hidden="false" customHeight="true" outlineLevel="0" collapsed="false">
      <c r="B2502" s="11" t="str">
        <f aca="false">MID(L2502,1,1)</f>
        <v>1</v>
      </c>
      <c r="C2502" s="11" t="str">
        <f aca="false">MID(L2502,2,1)</f>
        <v>3</v>
      </c>
      <c r="D2502" s="11" t="str">
        <f aca="false">MID(L2502,3,1)</f>
        <v>9</v>
      </c>
      <c r="E2502" s="11" t="str">
        <f aca="false">MID(L2502,4,1)</f>
        <v>1</v>
      </c>
      <c r="F2502" s="11" t="str">
        <f aca="false">MID(L2502,5,2)</f>
        <v>00</v>
      </c>
      <c r="G2502" s="11" t="str">
        <f aca="false">MID(L2502,7,1)</f>
        <v>0</v>
      </c>
      <c r="H2502" s="11" t="str">
        <f aca="false">MID(L2502,8,1)</f>
        <v>0</v>
      </c>
      <c r="I2502" s="12" t="str">
        <f aca="false">IF(O2502="1","-x-",IF(O2502&lt;="4",MID(L2502,1,O2502-1),IF(O2502="5",MID(L2502,1,4),IF(O2502="6",MID(L2502,1,6),IF(AND(O2502="7",G2502="0"),MID(L2502,1,6),MID(L2502,1,7))))))</f>
        <v>139</v>
      </c>
      <c r="J2502" s="11" t="n">
        <v>2026</v>
      </c>
      <c r="K2502" s="11" t="s">
        <v>15</v>
      </c>
      <c r="L2502" s="13" t="n">
        <v>13910000</v>
      </c>
      <c r="M2502" s="14" t="s">
        <v>2498</v>
      </c>
      <c r="N2502" s="15" t="str">
        <f aca="false">IF(ISERROR(VLOOKUP(P2502,$I$2:$I$5308,1,FALSE()))=FALSE(),"S","A")</f>
        <v>S</v>
      </c>
      <c r="O2502" s="15" t="str">
        <f aca="false">IF(H2502&lt;&gt;"0","7",IF(G2502&lt;&gt;"0","6",IF(F2502&lt;&gt;"00","5",IF(E2502&lt;&gt;"0","4",IF(D2502&lt;&gt;"0","3",IF(C2502&lt;&gt;"0","2",IF(B2502&lt;&gt;"0","1","-x-")))))))</f>
        <v>4</v>
      </c>
      <c r="P2502" s="16" t="str">
        <f aca="false">IF(O2502="1",MID(L2502,1,1),IF(O2502="2",MID(L2502,1,2),IF(O2502="3",MID(L2502,1,3),IF(O2502="4",MID(L2502,1,4),IF(O2502="5",MID(L2502,1,6),IF(O2502="6",MID(L2502,1,7),IF(O2502="7",MID(L2502,1,8),IF(O2502="8",MID(L2502,1,10)))))))))</f>
        <v>1391</v>
      </c>
      <c r="Q2502" s="1"/>
      <c r="R2502" s="11"/>
      <c r="S2502" s="11"/>
    </row>
    <row r="2503" customFormat="false" ht="15.75" hidden="false" customHeight="true" outlineLevel="0" collapsed="false">
      <c r="B2503" s="11" t="str">
        <f aca="false">MID(L2503,1,1)</f>
        <v>1</v>
      </c>
      <c r="C2503" s="11" t="str">
        <f aca="false">MID(L2503,2,1)</f>
        <v>3</v>
      </c>
      <c r="D2503" s="11" t="str">
        <f aca="false">MID(L2503,3,1)</f>
        <v>9</v>
      </c>
      <c r="E2503" s="11" t="str">
        <f aca="false">MID(L2503,4,1)</f>
        <v>1</v>
      </c>
      <c r="F2503" s="11" t="str">
        <f aca="false">MID(L2503,5,2)</f>
        <v>01</v>
      </c>
      <c r="G2503" s="11" t="str">
        <f aca="false">MID(L2503,7,1)</f>
        <v>0</v>
      </c>
      <c r="H2503" s="11" t="str">
        <f aca="false">MID(L2503,8,1)</f>
        <v>0</v>
      </c>
      <c r="I2503" s="12" t="str">
        <f aca="false">IF(O2503="1","-x-",IF(O2503&lt;="4",MID(L2503,1,O2503-1),IF(O2503="5",MID(L2503,1,4),IF(O2503="6",MID(L2503,1,6),IF(AND(O2503="7",G2503="0"),MID(L2503,1,6),MID(L2503,1,7))))))</f>
        <v>1391</v>
      </c>
      <c r="J2503" s="11" t="n">
        <v>2026</v>
      </c>
      <c r="K2503" s="11" t="s">
        <v>15</v>
      </c>
      <c r="L2503" s="13" t="n">
        <v>13910100</v>
      </c>
      <c r="M2503" s="14" t="s">
        <v>2499</v>
      </c>
      <c r="N2503" s="15" t="str">
        <f aca="false">IF(ISERROR(VLOOKUP(P2503,$I$2:$I$5308,1,FALSE()))=FALSE(),"S","A")</f>
        <v>S</v>
      </c>
      <c r="O2503" s="15" t="str">
        <f aca="false">IF(H2503&lt;&gt;"0","7",IF(G2503&lt;&gt;"0","6",IF(F2503&lt;&gt;"00","5",IF(E2503&lt;&gt;"0","4",IF(D2503&lt;&gt;"0","3",IF(C2503&lt;&gt;"0","2",IF(B2503&lt;&gt;"0","1","-x-")))))))</f>
        <v>5</v>
      </c>
      <c r="P2503" s="16" t="str">
        <f aca="false">IF(O2503="1",MID(L2503,1,1),IF(O2503="2",MID(L2503,1,2),IF(O2503="3",MID(L2503,1,3),IF(O2503="4",MID(L2503,1,4),IF(O2503="5",MID(L2503,1,6),IF(O2503="6",MID(L2503,1,7),IF(O2503="7",MID(L2503,1,8),IF(O2503="8",MID(L2503,1,10)))))))))</f>
        <v>139101</v>
      </c>
      <c r="Q2503" s="1"/>
      <c r="R2503" s="11"/>
      <c r="S2503" s="11"/>
    </row>
    <row r="2504" customFormat="false" ht="15.75" hidden="false" customHeight="true" outlineLevel="0" collapsed="false">
      <c r="B2504" s="11" t="str">
        <f aca="false">MID(L2504,1,1)</f>
        <v>1</v>
      </c>
      <c r="C2504" s="11" t="str">
        <f aca="false">MID(L2504,2,1)</f>
        <v>3</v>
      </c>
      <c r="D2504" s="11" t="str">
        <f aca="false">MID(L2504,3,1)</f>
        <v>9</v>
      </c>
      <c r="E2504" s="11" t="str">
        <f aca="false">MID(L2504,4,1)</f>
        <v>1</v>
      </c>
      <c r="F2504" s="11" t="str">
        <f aca="false">MID(L2504,5,2)</f>
        <v>01</v>
      </c>
      <c r="G2504" s="11" t="str">
        <f aca="false">MID(L2504,7,1)</f>
        <v>1</v>
      </c>
      <c r="H2504" s="11" t="str">
        <f aca="false">MID(L2504,8,1)</f>
        <v>0</v>
      </c>
      <c r="I2504" s="12" t="str">
        <f aca="false">IF(O2504="1","-x-",IF(O2504&lt;="4",MID(L2504,1,O2504-1),IF(O2504="5",MID(L2504,1,4),IF(O2504="6",MID(L2504,1,6),IF(AND(O2504="7",G2504="0"),MID(L2504,1,6),MID(L2504,1,7))))))</f>
        <v>139101</v>
      </c>
      <c r="J2504" s="11" t="n">
        <v>2026</v>
      </c>
      <c r="K2504" s="11" t="s">
        <v>15</v>
      </c>
      <c r="L2504" s="13" t="n">
        <v>13910110</v>
      </c>
      <c r="M2504" s="14" t="s">
        <v>2500</v>
      </c>
      <c r="N2504" s="15" t="str">
        <f aca="false">IF(ISERROR(VLOOKUP(P2504,$I$2:$I$5308,1,FALSE()))=FALSE(),"S","A")</f>
        <v>S</v>
      </c>
      <c r="O2504" s="15" t="str">
        <f aca="false">IF(H2504&lt;&gt;"0","7",IF(G2504&lt;&gt;"0","6",IF(F2504&lt;&gt;"00","5",IF(E2504&lt;&gt;"0","4",IF(D2504&lt;&gt;"0","3",IF(C2504&lt;&gt;"0","2",IF(B2504&lt;&gt;"0","1","-x-")))))))</f>
        <v>6</v>
      </c>
      <c r="P2504" s="16" t="str">
        <f aca="false">IF(O2504="1",MID(L2504,1,1),IF(O2504="2",MID(L2504,1,2),IF(O2504="3",MID(L2504,1,3),IF(O2504="4",MID(L2504,1,4),IF(O2504="5",MID(L2504,1,6),IF(O2504="6",MID(L2504,1,7),IF(O2504="7",MID(L2504,1,8),IF(O2504="8",MID(L2504,1,10)))))))))</f>
        <v>1391011</v>
      </c>
      <c r="Q2504" s="1"/>
      <c r="R2504" s="11"/>
      <c r="S2504" s="11"/>
    </row>
    <row r="2505" customFormat="false" ht="15.75" hidden="false" customHeight="true" outlineLevel="0" collapsed="false">
      <c r="B2505" s="11" t="str">
        <f aca="false">MID(L2505,1,1)</f>
        <v>1</v>
      </c>
      <c r="C2505" s="11" t="str">
        <f aca="false">MID(L2505,2,1)</f>
        <v>3</v>
      </c>
      <c r="D2505" s="11" t="str">
        <f aca="false">MID(L2505,3,1)</f>
        <v>9</v>
      </c>
      <c r="E2505" s="11" t="str">
        <f aca="false">MID(L2505,4,1)</f>
        <v>1</v>
      </c>
      <c r="F2505" s="11" t="str">
        <f aca="false">MID(L2505,5,2)</f>
        <v>01</v>
      </c>
      <c r="G2505" s="11" t="str">
        <f aca="false">MID(L2505,7,1)</f>
        <v>1</v>
      </c>
      <c r="H2505" s="11" t="str">
        <f aca="false">MID(L2505,8,1)</f>
        <v>1</v>
      </c>
      <c r="I2505" s="12" t="str">
        <f aca="false">IF(O2505="1","-x-",IF(O2505&lt;="4",MID(L2505,1,O2505-1),IF(O2505="5",MID(L2505,1,4),IF(O2505="6",MID(L2505,1,6),IF(AND(O2505="7",G2505="0"),MID(L2505,1,6),MID(L2505,1,7))))))</f>
        <v>1391011</v>
      </c>
      <c r="J2505" s="11" t="n">
        <v>2026</v>
      </c>
      <c r="K2505" s="11" t="s">
        <v>15</v>
      </c>
      <c r="L2505" s="13" t="n">
        <v>13910111</v>
      </c>
      <c r="M2505" s="14" t="s">
        <v>2501</v>
      </c>
      <c r="N2505" s="15" t="str">
        <f aca="false">IF(ISERROR(VLOOKUP(P2505,$I$2:$I$5308,1,FALSE()))=FALSE(),"S","A")</f>
        <v>A</v>
      </c>
      <c r="O2505" s="15" t="str">
        <f aca="false">IF(H2505&lt;&gt;"0","7",IF(G2505&lt;&gt;"0","6",IF(F2505&lt;&gt;"00","5",IF(E2505&lt;&gt;"0","4",IF(D2505&lt;&gt;"0","3",IF(C2505&lt;&gt;"0","2",IF(B2505&lt;&gt;"0","1","-x-")))))))</f>
        <v>7</v>
      </c>
      <c r="P2505" s="16" t="str">
        <f aca="false">IF(O2505="1",MID(L2505,1,1),IF(O2505="2",MID(L2505,1,2),IF(O2505="3",MID(L2505,1,3),IF(O2505="4",MID(L2505,1,4),IF(O2505="5",MID(L2505,1,6),IF(O2505="6",MID(L2505,1,7),IF(O2505="7",MID(L2505,1,8),IF(O2505="8",MID(L2505,1,10)))))))))</f>
        <v>13910111</v>
      </c>
      <c r="Q2505" s="1"/>
      <c r="R2505" s="11"/>
      <c r="S2505" s="11"/>
    </row>
    <row r="2506" customFormat="false" ht="15.75" hidden="false" customHeight="true" outlineLevel="0" collapsed="false">
      <c r="B2506" s="11" t="str">
        <f aca="false">MID(L2506,1,1)</f>
        <v>1</v>
      </c>
      <c r="C2506" s="11" t="str">
        <f aca="false">MID(L2506,2,1)</f>
        <v>3</v>
      </c>
      <c r="D2506" s="11" t="str">
        <f aca="false">MID(L2506,3,1)</f>
        <v>9</v>
      </c>
      <c r="E2506" s="11" t="str">
        <f aca="false">MID(L2506,4,1)</f>
        <v>1</v>
      </c>
      <c r="F2506" s="11" t="str">
        <f aca="false">MID(L2506,5,2)</f>
        <v>01</v>
      </c>
      <c r="G2506" s="11" t="str">
        <f aca="false">MID(L2506,7,1)</f>
        <v>1</v>
      </c>
      <c r="H2506" s="11" t="str">
        <f aca="false">MID(L2506,8,1)</f>
        <v>2</v>
      </c>
      <c r="I2506" s="12" t="str">
        <f aca="false">IF(O2506="1","-x-",IF(O2506&lt;="4",MID(L2506,1,O2506-1),IF(O2506="5",MID(L2506,1,4),IF(O2506="6",MID(L2506,1,6),IF(AND(O2506="7",G2506="0"),MID(L2506,1,6),MID(L2506,1,7))))))</f>
        <v>1391011</v>
      </c>
      <c r="J2506" s="11" t="n">
        <v>2026</v>
      </c>
      <c r="K2506" s="11" t="s">
        <v>15</v>
      </c>
      <c r="L2506" s="13" t="n">
        <v>13910112</v>
      </c>
      <c r="M2506" s="14" t="s">
        <v>2502</v>
      </c>
      <c r="N2506" s="15" t="str">
        <f aca="false">IF(ISERROR(VLOOKUP(P2506,$I$2:$I$5308,1,FALSE()))=FALSE(),"S","A")</f>
        <v>A</v>
      </c>
      <c r="O2506" s="15" t="str">
        <f aca="false">IF(H2506&lt;&gt;"0","7",IF(G2506&lt;&gt;"0","6",IF(F2506&lt;&gt;"00","5",IF(E2506&lt;&gt;"0","4",IF(D2506&lt;&gt;"0","3",IF(C2506&lt;&gt;"0","2",IF(B2506&lt;&gt;"0","1","-x-")))))))</f>
        <v>7</v>
      </c>
      <c r="P2506" s="16" t="str">
        <f aca="false">IF(O2506="1",MID(L2506,1,1),IF(O2506="2",MID(L2506,1,2),IF(O2506="3",MID(L2506,1,3),IF(O2506="4",MID(L2506,1,4),IF(O2506="5",MID(L2506,1,6),IF(O2506="6",MID(L2506,1,7),IF(O2506="7",MID(L2506,1,8),IF(O2506="8",MID(L2506,1,10)))))))))</f>
        <v>13910112</v>
      </c>
      <c r="Q2506" s="1"/>
      <c r="R2506" s="11"/>
      <c r="S2506" s="11"/>
    </row>
    <row r="2507" customFormat="false" ht="15.75" hidden="false" customHeight="true" outlineLevel="0" collapsed="false">
      <c r="B2507" s="11" t="str">
        <f aca="false">MID(L2507,1,1)</f>
        <v>1</v>
      </c>
      <c r="C2507" s="11" t="str">
        <f aca="false">MID(L2507,2,1)</f>
        <v>3</v>
      </c>
      <c r="D2507" s="11" t="str">
        <f aca="false">MID(L2507,3,1)</f>
        <v>9</v>
      </c>
      <c r="E2507" s="11" t="str">
        <f aca="false">MID(L2507,4,1)</f>
        <v>1</v>
      </c>
      <c r="F2507" s="11" t="str">
        <f aca="false">MID(L2507,5,2)</f>
        <v>01</v>
      </c>
      <c r="G2507" s="11" t="str">
        <f aca="false">MID(L2507,7,1)</f>
        <v>1</v>
      </c>
      <c r="H2507" s="11" t="str">
        <f aca="false">MID(L2507,8,1)</f>
        <v>3</v>
      </c>
      <c r="I2507" s="12" t="str">
        <f aca="false">IF(O2507="1","-x-",IF(O2507&lt;="4",MID(L2507,1,O2507-1),IF(O2507="5",MID(L2507,1,4),IF(O2507="6",MID(L2507,1,6),IF(AND(O2507="7",G2507="0"),MID(L2507,1,6),MID(L2507,1,7))))))</f>
        <v>1391011</v>
      </c>
      <c r="J2507" s="11" t="n">
        <v>2026</v>
      </c>
      <c r="K2507" s="11" t="s">
        <v>15</v>
      </c>
      <c r="L2507" s="13" t="n">
        <v>13910113</v>
      </c>
      <c r="M2507" s="14" t="s">
        <v>2503</v>
      </c>
      <c r="N2507" s="15" t="str">
        <f aca="false">IF(ISERROR(VLOOKUP(P2507,$I$2:$I$5308,1,FALSE()))=FALSE(),"S","A")</f>
        <v>A</v>
      </c>
      <c r="O2507" s="15" t="str">
        <f aca="false">IF(H2507&lt;&gt;"0","7",IF(G2507&lt;&gt;"0","6",IF(F2507&lt;&gt;"00","5",IF(E2507&lt;&gt;"0","4",IF(D2507&lt;&gt;"0","3",IF(C2507&lt;&gt;"0","2",IF(B2507&lt;&gt;"0","1","-x-")))))))</f>
        <v>7</v>
      </c>
      <c r="P2507" s="16" t="str">
        <f aca="false">IF(O2507="1",MID(L2507,1,1),IF(O2507="2",MID(L2507,1,2),IF(O2507="3",MID(L2507,1,3),IF(O2507="4",MID(L2507,1,4),IF(O2507="5",MID(L2507,1,6),IF(O2507="6",MID(L2507,1,7),IF(O2507="7",MID(L2507,1,8),IF(O2507="8",MID(L2507,1,10)))))))))</f>
        <v>13910113</v>
      </c>
      <c r="Q2507" s="1"/>
      <c r="R2507" s="11"/>
      <c r="S2507" s="11"/>
    </row>
    <row r="2508" customFormat="false" ht="15.75" hidden="false" customHeight="true" outlineLevel="0" collapsed="false">
      <c r="B2508" s="11" t="str">
        <f aca="false">MID(L2508,1,1)</f>
        <v>1</v>
      </c>
      <c r="C2508" s="11" t="str">
        <f aca="false">MID(L2508,2,1)</f>
        <v>3</v>
      </c>
      <c r="D2508" s="11" t="str">
        <f aca="false">MID(L2508,3,1)</f>
        <v>9</v>
      </c>
      <c r="E2508" s="11" t="str">
        <f aca="false">MID(L2508,4,1)</f>
        <v>1</v>
      </c>
      <c r="F2508" s="11" t="str">
        <f aca="false">MID(L2508,5,2)</f>
        <v>01</v>
      </c>
      <c r="G2508" s="11" t="str">
        <f aca="false">MID(L2508,7,1)</f>
        <v>1</v>
      </c>
      <c r="H2508" s="11" t="str">
        <f aca="false">MID(L2508,8,1)</f>
        <v>4</v>
      </c>
      <c r="I2508" s="12" t="str">
        <f aca="false">IF(O2508="1","-x-",IF(O2508&lt;="4",MID(L2508,1,O2508-1),IF(O2508="5",MID(L2508,1,4),IF(O2508="6",MID(L2508,1,6),IF(AND(O2508="7",G2508="0"),MID(L2508,1,6),MID(L2508,1,7))))))</f>
        <v>1391011</v>
      </c>
      <c r="J2508" s="11" t="n">
        <v>2026</v>
      </c>
      <c r="K2508" s="11" t="s">
        <v>15</v>
      </c>
      <c r="L2508" s="13" t="n">
        <v>13910114</v>
      </c>
      <c r="M2508" s="14" t="s">
        <v>2504</v>
      </c>
      <c r="N2508" s="15" t="str">
        <f aca="false">IF(ISERROR(VLOOKUP(P2508,$I$2:$I$5308,1,FALSE()))=FALSE(),"S","A")</f>
        <v>A</v>
      </c>
      <c r="O2508" s="15" t="str">
        <f aca="false">IF(H2508&lt;&gt;"0","7",IF(G2508&lt;&gt;"0","6",IF(F2508&lt;&gt;"00","5",IF(E2508&lt;&gt;"0","4",IF(D2508&lt;&gt;"0","3",IF(C2508&lt;&gt;"0","2",IF(B2508&lt;&gt;"0","1","-x-")))))))</f>
        <v>7</v>
      </c>
      <c r="P2508" s="16" t="str">
        <f aca="false">IF(O2508="1",MID(L2508,1,1),IF(O2508="2",MID(L2508,1,2),IF(O2508="3",MID(L2508,1,3),IF(O2508="4",MID(L2508,1,4),IF(O2508="5",MID(L2508,1,6),IF(O2508="6",MID(L2508,1,7),IF(O2508="7",MID(L2508,1,8),IF(O2508="8",MID(L2508,1,10)))))))))</f>
        <v>13910114</v>
      </c>
      <c r="Q2508" s="1"/>
      <c r="R2508" s="11"/>
      <c r="S2508" s="11"/>
    </row>
    <row r="2509" customFormat="false" ht="15.75" hidden="false" customHeight="true" outlineLevel="0" collapsed="false">
      <c r="B2509" s="11" t="str">
        <f aca="false">MID(L2509,1,1)</f>
        <v>1</v>
      </c>
      <c r="C2509" s="11" t="str">
        <f aca="false">MID(L2509,2,1)</f>
        <v>3</v>
      </c>
      <c r="D2509" s="11" t="str">
        <f aca="false">MID(L2509,3,1)</f>
        <v>9</v>
      </c>
      <c r="E2509" s="11" t="str">
        <f aca="false">MID(L2509,4,1)</f>
        <v>1</v>
      </c>
      <c r="F2509" s="11" t="str">
        <f aca="false">MID(L2509,5,2)</f>
        <v>01</v>
      </c>
      <c r="G2509" s="11" t="str">
        <f aca="false">MID(L2509,7,1)</f>
        <v>1</v>
      </c>
      <c r="H2509" s="11" t="str">
        <f aca="false">MID(L2509,8,1)</f>
        <v>5</v>
      </c>
      <c r="I2509" s="12" t="str">
        <f aca="false">IF(O2509="1","-x-",IF(O2509&lt;="4",MID(L2509,1,O2509-1),IF(O2509="5",MID(L2509,1,4),IF(O2509="6",MID(L2509,1,6),IF(AND(O2509="7",G2509="0"),MID(L2509,1,6),MID(L2509,1,7))))))</f>
        <v>1391011</v>
      </c>
      <c r="J2509" s="11" t="n">
        <v>2026</v>
      </c>
      <c r="K2509" s="11" t="s">
        <v>15</v>
      </c>
      <c r="L2509" s="13" t="n">
        <v>13910115</v>
      </c>
      <c r="M2509" s="14" t="s">
        <v>2505</v>
      </c>
      <c r="N2509" s="15" t="str">
        <f aca="false">IF(ISERROR(VLOOKUP(P2509,$I$2:$I$5308,1,FALSE()))=FALSE(),"S","A")</f>
        <v>A</v>
      </c>
      <c r="O2509" s="15" t="str">
        <f aca="false">IF(H2509&lt;&gt;"0","7",IF(G2509&lt;&gt;"0","6",IF(F2509&lt;&gt;"00","5",IF(E2509&lt;&gt;"0","4",IF(D2509&lt;&gt;"0","3",IF(C2509&lt;&gt;"0","2",IF(B2509&lt;&gt;"0","1","-x-")))))))</f>
        <v>7</v>
      </c>
      <c r="P2509" s="16" t="str">
        <f aca="false">IF(O2509="1",MID(L2509,1,1),IF(O2509="2",MID(L2509,1,2),IF(O2509="3",MID(L2509,1,3),IF(O2509="4",MID(L2509,1,4),IF(O2509="5",MID(L2509,1,6),IF(O2509="6",MID(L2509,1,7),IF(O2509="7",MID(L2509,1,8),IF(O2509="8",MID(L2509,1,10)))))))))</f>
        <v>13910115</v>
      </c>
      <c r="Q2509" s="1"/>
      <c r="R2509" s="11"/>
      <c r="S2509" s="11"/>
    </row>
    <row r="2510" customFormat="false" ht="15.75" hidden="false" customHeight="true" outlineLevel="0" collapsed="false">
      <c r="B2510" s="11" t="str">
        <f aca="false">MID(L2510,1,1)</f>
        <v>1</v>
      </c>
      <c r="C2510" s="11" t="str">
        <f aca="false">MID(L2510,2,1)</f>
        <v>3</v>
      </c>
      <c r="D2510" s="11" t="str">
        <f aca="false">MID(L2510,3,1)</f>
        <v>9</v>
      </c>
      <c r="E2510" s="11" t="str">
        <f aca="false">MID(L2510,4,1)</f>
        <v>1</v>
      </c>
      <c r="F2510" s="11" t="str">
        <f aca="false">MID(L2510,5,2)</f>
        <v>01</v>
      </c>
      <c r="G2510" s="11" t="str">
        <f aca="false">MID(L2510,7,1)</f>
        <v>1</v>
      </c>
      <c r="H2510" s="11" t="str">
        <f aca="false">MID(L2510,8,1)</f>
        <v>6</v>
      </c>
      <c r="I2510" s="12" t="str">
        <f aca="false">IF(O2510="1","-x-",IF(O2510&lt;="4",MID(L2510,1,O2510-1),IF(O2510="5",MID(L2510,1,4),IF(O2510="6",MID(L2510,1,6),IF(AND(O2510="7",G2510="0"),MID(L2510,1,6),MID(L2510,1,7))))))</f>
        <v>1391011</v>
      </c>
      <c r="J2510" s="11" t="n">
        <v>2026</v>
      </c>
      <c r="K2510" s="11" t="s">
        <v>15</v>
      </c>
      <c r="L2510" s="13" t="n">
        <v>13910116</v>
      </c>
      <c r="M2510" s="14" t="s">
        <v>2506</v>
      </c>
      <c r="N2510" s="15" t="str">
        <f aca="false">IF(ISERROR(VLOOKUP(P2510,$I$2:$I$5308,1,FALSE()))=FALSE(),"S","A")</f>
        <v>A</v>
      </c>
      <c r="O2510" s="15" t="str">
        <f aca="false">IF(H2510&lt;&gt;"0","7",IF(G2510&lt;&gt;"0","6",IF(F2510&lt;&gt;"00","5",IF(E2510&lt;&gt;"0","4",IF(D2510&lt;&gt;"0","3",IF(C2510&lt;&gt;"0","2",IF(B2510&lt;&gt;"0","1","-x-")))))))</f>
        <v>7</v>
      </c>
      <c r="P2510" s="16" t="str">
        <f aca="false">IF(O2510="1",MID(L2510,1,1),IF(O2510="2",MID(L2510,1,2),IF(O2510="3",MID(L2510,1,3),IF(O2510="4",MID(L2510,1,4),IF(O2510="5",MID(L2510,1,6),IF(O2510="6",MID(L2510,1,7),IF(O2510="7",MID(L2510,1,8),IF(O2510="8",MID(L2510,1,10)))))))))</f>
        <v>13910116</v>
      </c>
      <c r="Q2510" s="1"/>
      <c r="R2510" s="11"/>
      <c r="S2510" s="11"/>
    </row>
    <row r="2511" customFormat="false" ht="15.75" hidden="false" customHeight="true" outlineLevel="0" collapsed="false">
      <c r="B2511" s="11" t="str">
        <f aca="false">MID(L2511,1,1)</f>
        <v>1</v>
      </c>
      <c r="C2511" s="11" t="str">
        <f aca="false">MID(L2511,2,1)</f>
        <v>3</v>
      </c>
      <c r="D2511" s="11" t="str">
        <f aca="false">MID(L2511,3,1)</f>
        <v>9</v>
      </c>
      <c r="E2511" s="11" t="str">
        <f aca="false">MID(L2511,4,1)</f>
        <v>1</v>
      </c>
      <c r="F2511" s="11" t="str">
        <f aca="false">MID(L2511,5,2)</f>
        <v>01</v>
      </c>
      <c r="G2511" s="11" t="str">
        <f aca="false">MID(L2511,7,1)</f>
        <v>1</v>
      </c>
      <c r="H2511" s="11" t="str">
        <f aca="false">MID(L2511,8,1)</f>
        <v>7</v>
      </c>
      <c r="I2511" s="12" t="str">
        <f aca="false">IF(O2511="1","-x-",IF(O2511&lt;="4",MID(L2511,1,O2511-1),IF(O2511="5",MID(L2511,1,4),IF(O2511="6",MID(L2511,1,6),IF(AND(O2511="7",G2511="0"),MID(L2511,1,6),MID(L2511,1,7))))))</f>
        <v>1391011</v>
      </c>
      <c r="J2511" s="11" t="n">
        <v>2026</v>
      </c>
      <c r="K2511" s="11" t="s">
        <v>15</v>
      </c>
      <c r="L2511" s="13" t="n">
        <v>13910117</v>
      </c>
      <c r="M2511" s="14" t="s">
        <v>2507</v>
      </c>
      <c r="N2511" s="15" t="str">
        <f aca="false">IF(ISERROR(VLOOKUP(P2511,$I$2:$I$5308,1,FALSE()))=FALSE(),"S","A")</f>
        <v>A</v>
      </c>
      <c r="O2511" s="15" t="str">
        <f aca="false">IF(H2511&lt;&gt;"0","7",IF(G2511&lt;&gt;"0","6",IF(F2511&lt;&gt;"00","5",IF(E2511&lt;&gt;"0","4",IF(D2511&lt;&gt;"0","3",IF(C2511&lt;&gt;"0","2",IF(B2511&lt;&gt;"0","1","-x-")))))))</f>
        <v>7</v>
      </c>
      <c r="P2511" s="16" t="str">
        <f aca="false">IF(O2511="1",MID(L2511,1,1),IF(O2511="2",MID(L2511,1,2),IF(O2511="3",MID(L2511,1,3),IF(O2511="4",MID(L2511,1,4),IF(O2511="5",MID(L2511,1,6),IF(O2511="6",MID(L2511,1,7),IF(O2511="7",MID(L2511,1,8),IF(O2511="8",MID(L2511,1,10)))))))))</f>
        <v>13910117</v>
      </c>
      <c r="Q2511" s="1"/>
      <c r="R2511" s="11"/>
      <c r="S2511" s="11"/>
    </row>
    <row r="2512" customFormat="false" ht="15.75" hidden="false" customHeight="true" outlineLevel="0" collapsed="false">
      <c r="B2512" s="11" t="str">
        <f aca="false">MID(L2512,1,1)</f>
        <v>1</v>
      </c>
      <c r="C2512" s="11" t="str">
        <f aca="false">MID(L2512,2,1)</f>
        <v>3</v>
      </c>
      <c r="D2512" s="11" t="str">
        <f aca="false">MID(L2512,3,1)</f>
        <v>9</v>
      </c>
      <c r="E2512" s="11" t="str">
        <f aca="false">MID(L2512,4,1)</f>
        <v>1</v>
      </c>
      <c r="F2512" s="11" t="str">
        <f aca="false">MID(L2512,5,2)</f>
        <v>01</v>
      </c>
      <c r="G2512" s="11" t="str">
        <f aca="false">MID(L2512,7,1)</f>
        <v>1</v>
      </c>
      <c r="H2512" s="11" t="str">
        <f aca="false">MID(L2512,8,1)</f>
        <v>8</v>
      </c>
      <c r="I2512" s="12" t="str">
        <f aca="false">IF(O2512="1","-x-",IF(O2512&lt;="4",MID(L2512,1,O2512-1),IF(O2512="5",MID(L2512,1,4),IF(O2512="6",MID(L2512,1,6),IF(AND(O2512="7",G2512="0"),MID(L2512,1,6),MID(L2512,1,7))))))</f>
        <v>1391011</v>
      </c>
      <c r="J2512" s="11" t="n">
        <v>2026</v>
      </c>
      <c r="K2512" s="11" t="s">
        <v>15</v>
      </c>
      <c r="L2512" s="13" t="n">
        <v>13910118</v>
      </c>
      <c r="M2512" s="14" t="s">
        <v>2508</v>
      </c>
      <c r="N2512" s="15" t="str">
        <f aca="false">IF(ISERROR(VLOOKUP(P2512,$I$2:$I$5308,1,FALSE()))=FALSE(),"S","A")</f>
        <v>A</v>
      </c>
      <c r="O2512" s="15" t="str">
        <f aca="false">IF(H2512&lt;&gt;"0","7",IF(G2512&lt;&gt;"0","6",IF(F2512&lt;&gt;"00","5",IF(E2512&lt;&gt;"0","4",IF(D2512&lt;&gt;"0","3",IF(C2512&lt;&gt;"0","2",IF(B2512&lt;&gt;"0","1","-x-")))))))</f>
        <v>7</v>
      </c>
      <c r="P2512" s="16" t="str">
        <f aca="false">IF(O2512="1",MID(L2512,1,1),IF(O2512="2",MID(L2512,1,2),IF(O2512="3",MID(L2512,1,3),IF(O2512="4",MID(L2512,1,4),IF(O2512="5",MID(L2512,1,6),IF(O2512="6",MID(L2512,1,7),IF(O2512="7",MID(L2512,1,8),IF(O2512="8",MID(L2512,1,10)))))))))</f>
        <v>13910118</v>
      </c>
      <c r="Q2512" s="1"/>
      <c r="R2512" s="11"/>
      <c r="S2512" s="11"/>
    </row>
    <row r="2513" customFormat="false" ht="15.75" hidden="false" customHeight="true" outlineLevel="0" collapsed="false">
      <c r="B2513" s="11" t="str">
        <f aca="false">MID(L2513,1,1)</f>
        <v>1</v>
      </c>
      <c r="C2513" s="11" t="str">
        <f aca="false">MID(L2513,2,1)</f>
        <v>3</v>
      </c>
      <c r="D2513" s="11" t="str">
        <f aca="false">MID(L2513,3,1)</f>
        <v>9</v>
      </c>
      <c r="E2513" s="11" t="str">
        <f aca="false">MID(L2513,4,1)</f>
        <v>1</v>
      </c>
      <c r="F2513" s="11" t="str">
        <f aca="false">MID(L2513,5,2)</f>
        <v>01</v>
      </c>
      <c r="G2513" s="11" t="str">
        <f aca="false">MID(L2513,7,1)</f>
        <v>2</v>
      </c>
      <c r="H2513" s="11" t="str">
        <f aca="false">MID(L2513,8,1)</f>
        <v>0</v>
      </c>
      <c r="I2513" s="12" t="str">
        <f aca="false">IF(O2513="1","-x-",IF(O2513&lt;="4",MID(L2513,1,O2513-1),IF(O2513="5",MID(L2513,1,4),IF(O2513="6",MID(L2513,1,6),IF(AND(O2513="7",G2513="0"),MID(L2513,1,6),MID(L2513,1,7))))))</f>
        <v>139101</v>
      </c>
      <c r="J2513" s="11" t="n">
        <v>2026</v>
      </c>
      <c r="K2513" s="11" t="s">
        <v>15</v>
      </c>
      <c r="L2513" s="13" t="n">
        <v>13910120</v>
      </c>
      <c r="M2513" s="14" t="s">
        <v>2509</v>
      </c>
      <c r="N2513" s="15" t="str">
        <f aca="false">IF(ISERROR(VLOOKUP(P2513,$I$2:$I$5308,1,FALSE()))=FALSE(),"S","A")</f>
        <v>S</v>
      </c>
      <c r="O2513" s="15" t="str">
        <f aca="false">IF(H2513&lt;&gt;"0","7",IF(G2513&lt;&gt;"0","6",IF(F2513&lt;&gt;"00","5",IF(E2513&lt;&gt;"0","4",IF(D2513&lt;&gt;"0","3",IF(C2513&lt;&gt;"0","2",IF(B2513&lt;&gt;"0","1","-x-")))))))</f>
        <v>6</v>
      </c>
      <c r="P2513" s="16" t="str">
        <f aca="false">IF(O2513="1",MID(L2513,1,1),IF(O2513="2",MID(L2513,1,2),IF(O2513="3",MID(L2513,1,3),IF(O2513="4",MID(L2513,1,4),IF(O2513="5",MID(L2513,1,6),IF(O2513="6",MID(L2513,1,7),IF(O2513="7",MID(L2513,1,8),IF(O2513="8",MID(L2513,1,10)))))))))</f>
        <v>1391012</v>
      </c>
      <c r="Q2513" s="1"/>
      <c r="R2513" s="11"/>
      <c r="S2513" s="11"/>
    </row>
    <row r="2514" customFormat="false" ht="15.75" hidden="false" customHeight="true" outlineLevel="0" collapsed="false">
      <c r="B2514" s="11" t="str">
        <f aca="false">MID(L2514,1,1)</f>
        <v>1</v>
      </c>
      <c r="C2514" s="11" t="str">
        <f aca="false">MID(L2514,2,1)</f>
        <v>3</v>
      </c>
      <c r="D2514" s="11" t="str">
        <f aca="false">MID(L2514,3,1)</f>
        <v>9</v>
      </c>
      <c r="E2514" s="11" t="str">
        <f aca="false">MID(L2514,4,1)</f>
        <v>1</v>
      </c>
      <c r="F2514" s="11" t="str">
        <f aca="false">MID(L2514,5,2)</f>
        <v>01</v>
      </c>
      <c r="G2514" s="11" t="str">
        <f aca="false">MID(L2514,7,1)</f>
        <v>2</v>
      </c>
      <c r="H2514" s="11" t="str">
        <f aca="false">MID(L2514,8,1)</f>
        <v>1</v>
      </c>
      <c r="I2514" s="12" t="str">
        <f aca="false">IF(O2514="1","-x-",IF(O2514&lt;="4",MID(L2514,1,O2514-1),IF(O2514="5",MID(L2514,1,4),IF(O2514="6",MID(L2514,1,6),IF(AND(O2514="7",G2514="0"),MID(L2514,1,6),MID(L2514,1,7))))))</f>
        <v>1391012</v>
      </c>
      <c r="J2514" s="11" t="n">
        <v>2026</v>
      </c>
      <c r="K2514" s="11" t="s">
        <v>15</v>
      </c>
      <c r="L2514" s="13" t="n">
        <v>13910121</v>
      </c>
      <c r="M2514" s="14" t="s">
        <v>2510</v>
      </c>
      <c r="N2514" s="15" t="str">
        <f aca="false">IF(ISERROR(VLOOKUP(P2514,$I$2:$I$5308,1,FALSE()))=FALSE(),"S","A")</f>
        <v>A</v>
      </c>
      <c r="O2514" s="15" t="str">
        <f aca="false">IF(H2514&lt;&gt;"0","7",IF(G2514&lt;&gt;"0","6",IF(F2514&lt;&gt;"00","5",IF(E2514&lt;&gt;"0","4",IF(D2514&lt;&gt;"0","3",IF(C2514&lt;&gt;"0","2",IF(B2514&lt;&gt;"0","1","-x-")))))))</f>
        <v>7</v>
      </c>
      <c r="P2514" s="16" t="str">
        <f aca="false">IF(O2514="1",MID(L2514,1,1),IF(O2514="2",MID(L2514,1,2),IF(O2514="3",MID(L2514,1,3),IF(O2514="4",MID(L2514,1,4),IF(O2514="5",MID(L2514,1,6),IF(O2514="6",MID(L2514,1,7),IF(O2514="7",MID(L2514,1,8),IF(O2514="8",MID(L2514,1,10)))))))))</f>
        <v>13910121</v>
      </c>
      <c r="Q2514" s="1"/>
      <c r="R2514" s="11"/>
      <c r="S2514" s="11"/>
    </row>
    <row r="2515" customFormat="false" ht="15.75" hidden="false" customHeight="true" outlineLevel="0" collapsed="false">
      <c r="B2515" s="11" t="str">
        <f aca="false">MID(L2515,1,1)</f>
        <v>1</v>
      </c>
      <c r="C2515" s="11" t="str">
        <f aca="false">MID(L2515,2,1)</f>
        <v>3</v>
      </c>
      <c r="D2515" s="11" t="str">
        <f aca="false">MID(L2515,3,1)</f>
        <v>9</v>
      </c>
      <c r="E2515" s="11" t="str">
        <f aca="false">MID(L2515,4,1)</f>
        <v>1</v>
      </c>
      <c r="F2515" s="11" t="str">
        <f aca="false">MID(L2515,5,2)</f>
        <v>01</v>
      </c>
      <c r="G2515" s="11" t="str">
        <f aca="false">MID(L2515,7,1)</f>
        <v>2</v>
      </c>
      <c r="H2515" s="11" t="str">
        <f aca="false">MID(L2515,8,1)</f>
        <v>2</v>
      </c>
      <c r="I2515" s="12" t="str">
        <f aca="false">IF(O2515="1","-x-",IF(O2515&lt;="4",MID(L2515,1,O2515-1),IF(O2515="5",MID(L2515,1,4),IF(O2515="6",MID(L2515,1,6),IF(AND(O2515="7",G2515="0"),MID(L2515,1,6),MID(L2515,1,7))))))</f>
        <v>1391012</v>
      </c>
      <c r="J2515" s="11" t="n">
        <v>2026</v>
      </c>
      <c r="K2515" s="11" t="s">
        <v>15</v>
      </c>
      <c r="L2515" s="13" t="n">
        <v>13910122</v>
      </c>
      <c r="M2515" s="14" t="s">
        <v>2511</v>
      </c>
      <c r="N2515" s="15" t="str">
        <f aca="false">IF(ISERROR(VLOOKUP(P2515,$I$2:$I$5308,1,FALSE()))=FALSE(),"S","A")</f>
        <v>A</v>
      </c>
      <c r="O2515" s="15" t="str">
        <f aca="false">IF(H2515&lt;&gt;"0","7",IF(G2515&lt;&gt;"0","6",IF(F2515&lt;&gt;"00","5",IF(E2515&lt;&gt;"0","4",IF(D2515&lt;&gt;"0","3",IF(C2515&lt;&gt;"0","2",IF(B2515&lt;&gt;"0","1","-x-")))))))</f>
        <v>7</v>
      </c>
      <c r="P2515" s="16" t="str">
        <f aca="false">IF(O2515="1",MID(L2515,1,1),IF(O2515="2",MID(L2515,1,2),IF(O2515="3",MID(L2515,1,3),IF(O2515="4",MID(L2515,1,4),IF(O2515="5",MID(L2515,1,6),IF(O2515="6",MID(L2515,1,7),IF(O2515="7",MID(L2515,1,8),IF(O2515="8",MID(L2515,1,10)))))))))</f>
        <v>13910122</v>
      </c>
      <c r="Q2515" s="1"/>
      <c r="R2515" s="11"/>
      <c r="S2515" s="11"/>
    </row>
    <row r="2516" customFormat="false" ht="15.75" hidden="false" customHeight="true" outlineLevel="0" collapsed="false">
      <c r="B2516" s="11" t="str">
        <f aca="false">MID(L2516,1,1)</f>
        <v>1</v>
      </c>
      <c r="C2516" s="11" t="str">
        <f aca="false">MID(L2516,2,1)</f>
        <v>3</v>
      </c>
      <c r="D2516" s="11" t="str">
        <f aca="false">MID(L2516,3,1)</f>
        <v>9</v>
      </c>
      <c r="E2516" s="11" t="str">
        <f aca="false">MID(L2516,4,1)</f>
        <v>1</v>
      </c>
      <c r="F2516" s="11" t="str">
        <f aca="false">MID(L2516,5,2)</f>
        <v>01</v>
      </c>
      <c r="G2516" s="11" t="str">
        <f aca="false">MID(L2516,7,1)</f>
        <v>2</v>
      </c>
      <c r="H2516" s="11" t="str">
        <f aca="false">MID(L2516,8,1)</f>
        <v>3</v>
      </c>
      <c r="I2516" s="12" t="str">
        <f aca="false">IF(O2516="1","-x-",IF(O2516&lt;="4",MID(L2516,1,O2516-1),IF(O2516="5",MID(L2516,1,4),IF(O2516="6",MID(L2516,1,6),IF(AND(O2516="7",G2516="0"),MID(L2516,1,6),MID(L2516,1,7))))))</f>
        <v>1391012</v>
      </c>
      <c r="J2516" s="11" t="n">
        <v>2026</v>
      </c>
      <c r="K2516" s="11" t="s">
        <v>15</v>
      </c>
      <c r="L2516" s="13" t="n">
        <v>13910123</v>
      </c>
      <c r="M2516" s="14" t="s">
        <v>2512</v>
      </c>
      <c r="N2516" s="15" t="str">
        <f aca="false">IF(ISERROR(VLOOKUP(P2516,$I$2:$I$5308,1,FALSE()))=FALSE(),"S","A")</f>
        <v>A</v>
      </c>
      <c r="O2516" s="15" t="str">
        <f aca="false">IF(H2516&lt;&gt;"0","7",IF(G2516&lt;&gt;"0","6",IF(F2516&lt;&gt;"00","5",IF(E2516&lt;&gt;"0","4",IF(D2516&lt;&gt;"0","3",IF(C2516&lt;&gt;"0","2",IF(B2516&lt;&gt;"0","1","-x-")))))))</f>
        <v>7</v>
      </c>
      <c r="P2516" s="16" t="str">
        <f aca="false">IF(O2516="1",MID(L2516,1,1),IF(O2516="2",MID(L2516,1,2),IF(O2516="3",MID(L2516,1,3),IF(O2516="4",MID(L2516,1,4),IF(O2516="5",MID(L2516,1,6),IF(O2516="6",MID(L2516,1,7),IF(O2516="7",MID(L2516,1,8),IF(O2516="8",MID(L2516,1,10)))))))))</f>
        <v>13910123</v>
      </c>
      <c r="Q2516" s="1"/>
      <c r="R2516" s="11"/>
      <c r="S2516" s="11"/>
    </row>
    <row r="2517" customFormat="false" ht="15.75" hidden="false" customHeight="true" outlineLevel="0" collapsed="false">
      <c r="B2517" s="11" t="str">
        <f aca="false">MID(L2517,1,1)</f>
        <v>1</v>
      </c>
      <c r="C2517" s="11" t="str">
        <f aca="false">MID(L2517,2,1)</f>
        <v>3</v>
      </c>
      <c r="D2517" s="11" t="str">
        <f aca="false">MID(L2517,3,1)</f>
        <v>9</v>
      </c>
      <c r="E2517" s="11" t="str">
        <f aca="false">MID(L2517,4,1)</f>
        <v>1</v>
      </c>
      <c r="F2517" s="11" t="str">
        <f aca="false">MID(L2517,5,2)</f>
        <v>01</v>
      </c>
      <c r="G2517" s="11" t="str">
        <f aca="false">MID(L2517,7,1)</f>
        <v>2</v>
      </c>
      <c r="H2517" s="11" t="str">
        <f aca="false">MID(L2517,8,1)</f>
        <v>4</v>
      </c>
      <c r="I2517" s="12" t="str">
        <f aca="false">IF(O2517="1","-x-",IF(O2517&lt;="4",MID(L2517,1,O2517-1),IF(O2517="5",MID(L2517,1,4),IF(O2517="6",MID(L2517,1,6),IF(AND(O2517="7",G2517="0"),MID(L2517,1,6),MID(L2517,1,7))))))</f>
        <v>1391012</v>
      </c>
      <c r="J2517" s="11" t="n">
        <v>2026</v>
      </c>
      <c r="K2517" s="11" t="s">
        <v>15</v>
      </c>
      <c r="L2517" s="13" t="n">
        <v>13910124</v>
      </c>
      <c r="M2517" s="14" t="s">
        <v>2513</v>
      </c>
      <c r="N2517" s="15" t="str">
        <f aca="false">IF(ISERROR(VLOOKUP(P2517,$I$2:$I$5308,1,FALSE()))=FALSE(),"S","A")</f>
        <v>A</v>
      </c>
      <c r="O2517" s="15" t="str">
        <f aca="false">IF(H2517&lt;&gt;"0","7",IF(G2517&lt;&gt;"0","6",IF(F2517&lt;&gt;"00","5",IF(E2517&lt;&gt;"0","4",IF(D2517&lt;&gt;"0","3",IF(C2517&lt;&gt;"0","2",IF(B2517&lt;&gt;"0","1","-x-")))))))</f>
        <v>7</v>
      </c>
      <c r="P2517" s="16" t="str">
        <f aca="false">IF(O2517="1",MID(L2517,1,1),IF(O2517="2",MID(L2517,1,2),IF(O2517="3",MID(L2517,1,3),IF(O2517="4",MID(L2517,1,4),IF(O2517="5",MID(L2517,1,6),IF(O2517="6",MID(L2517,1,7),IF(O2517="7",MID(L2517,1,8),IF(O2517="8",MID(L2517,1,10)))))))))</f>
        <v>13910124</v>
      </c>
      <c r="Q2517" s="1"/>
      <c r="R2517" s="11"/>
      <c r="S2517" s="11"/>
    </row>
    <row r="2518" customFormat="false" ht="15.75" hidden="false" customHeight="true" outlineLevel="0" collapsed="false">
      <c r="B2518" s="11" t="str">
        <f aca="false">MID(L2518,1,1)</f>
        <v>1</v>
      </c>
      <c r="C2518" s="11" t="str">
        <f aca="false">MID(L2518,2,1)</f>
        <v>3</v>
      </c>
      <c r="D2518" s="11" t="str">
        <f aca="false">MID(L2518,3,1)</f>
        <v>9</v>
      </c>
      <c r="E2518" s="11" t="str">
        <f aca="false">MID(L2518,4,1)</f>
        <v>1</v>
      </c>
      <c r="F2518" s="11" t="str">
        <f aca="false">MID(L2518,5,2)</f>
        <v>01</v>
      </c>
      <c r="G2518" s="11" t="str">
        <f aca="false">MID(L2518,7,1)</f>
        <v>2</v>
      </c>
      <c r="H2518" s="11" t="str">
        <f aca="false">MID(L2518,8,1)</f>
        <v>5</v>
      </c>
      <c r="I2518" s="12" t="str">
        <f aca="false">IF(O2518="1","-x-",IF(O2518&lt;="4",MID(L2518,1,O2518-1),IF(O2518="5",MID(L2518,1,4),IF(O2518="6",MID(L2518,1,6),IF(AND(O2518="7",G2518="0"),MID(L2518,1,6),MID(L2518,1,7))))))</f>
        <v>1391012</v>
      </c>
      <c r="J2518" s="11" t="n">
        <v>2026</v>
      </c>
      <c r="K2518" s="11" t="s">
        <v>15</v>
      </c>
      <c r="L2518" s="13" t="n">
        <v>13910125</v>
      </c>
      <c r="M2518" s="14" t="s">
        <v>2514</v>
      </c>
      <c r="N2518" s="15" t="str">
        <f aca="false">IF(ISERROR(VLOOKUP(P2518,$I$2:$I$5308,1,FALSE()))=FALSE(),"S","A")</f>
        <v>A</v>
      </c>
      <c r="O2518" s="15" t="str">
        <f aca="false">IF(H2518&lt;&gt;"0","7",IF(G2518&lt;&gt;"0","6",IF(F2518&lt;&gt;"00","5",IF(E2518&lt;&gt;"0","4",IF(D2518&lt;&gt;"0","3",IF(C2518&lt;&gt;"0","2",IF(B2518&lt;&gt;"0","1","-x-")))))))</f>
        <v>7</v>
      </c>
      <c r="P2518" s="16" t="str">
        <f aca="false">IF(O2518="1",MID(L2518,1,1),IF(O2518="2",MID(L2518,1,2),IF(O2518="3",MID(L2518,1,3),IF(O2518="4",MID(L2518,1,4),IF(O2518="5",MID(L2518,1,6),IF(O2518="6",MID(L2518,1,7),IF(O2518="7",MID(L2518,1,8),IF(O2518="8",MID(L2518,1,10)))))))))</f>
        <v>13910125</v>
      </c>
      <c r="Q2518" s="1"/>
      <c r="R2518" s="11"/>
      <c r="S2518" s="11"/>
    </row>
    <row r="2519" customFormat="false" ht="15.75" hidden="false" customHeight="true" outlineLevel="0" collapsed="false">
      <c r="B2519" s="11" t="str">
        <f aca="false">MID(L2519,1,1)</f>
        <v>1</v>
      </c>
      <c r="C2519" s="11" t="str">
        <f aca="false">MID(L2519,2,1)</f>
        <v>3</v>
      </c>
      <c r="D2519" s="11" t="str">
        <f aca="false">MID(L2519,3,1)</f>
        <v>9</v>
      </c>
      <c r="E2519" s="11" t="str">
        <f aca="false">MID(L2519,4,1)</f>
        <v>1</v>
      </c>
      <c r="F2519" s="11" t="str">
        <f aca="false">MID(L2519,5,2)</f>
        <v>01</v>
      </c>
      <c r="G2519" s="11" t="str">
        <f aca="false">MID(L2519,7,1)</f>
        <v>2</v>
      </c>
      <c r="H2519" s="11" t="str">
        <f aca="false">MID(L2519,8,1)</f>
        <v>6</v>
      </c>
      <c r="I2519" s="12" t="str">
        <f aca="false">IF(O2519="1","-x-",IF(O2519&lt;="4",MID(L2519,1,O2519-1),IF(O2519="5",MID(L2519,1,4),IF(O2519="6",MID(L2519,1,6),IF(AND(O2519="7",G2519="0"),MID(L2519,1,6),MID(L2519,1,7))))))</f>
        <v>1391012</v>
      </c>
      <c r="J2519" s="11" t="n">
        <v>2026</v>
      </c>
      <c r="K2519" s="11" t="s">
        <v>15</v>
      </c>
      <c r="L2519" s="13" t="n">
        <v>13910126</v>
      </c>
      <c r="M2519" s="14" t="s">
        <v>2515</v>
      </c>
      <c r="N2519" s="15" t="str">
        <f aca="false">IF(ISERROR(VLOOKUP(P2519,$I$2:$I$5308,1,FALSE()))=FALSE(),"S","A")</f>
        <v>A</v>
      </c>
      <c r="O2519" s="15" t="str">
        <f aca="false">IF(H2519&lt;&gt;"0","7",IF(G2519&lt;&gt;"0","6",IF(F2519&lt;&gt;"00","5",IF(E2519&lt;&gt;"0","4",IF(D2519&lt;&gt;"0","3",IF(C2519&lt;&gt;"0","2",IF(B2519&lt;&gt;"0","1","-x-")))))))</f>
        <v>7</v>
      </c>
      <c r="P2519" s="16" t="str">
        <f aca="false">IF(O2519="1",MID(L2519,1,1),IF(O2519="2",MID(L2519,1,2),IF(O2519="3",MID(L2519,1,3),IF(O2519="4",MID(L2519,1,4),IF(O2519="5",MID(L2519,1,6),IF(O2519="6",MID(L2519,1,7),IF(O2519="7",MID(L2519,1,8),IF(O2519="8",MID(L2519,1,10)))))))))</f>
        <v>13910126</v>
      </c>
      <c r="Q2519" s="1"/>
      <c r="R2519" s="11"/>
      <c r="S2519" s="11"/>
    </row>
    <row r="2520" customFormat="false" ht="15.75" hidden="false" customHeight="true" outlineLevel="0" collapsed="false">
      <c r="B2520" s="11" t="str">
        <f aca="false">MID(L2520,1,1)</f>
        <v>1</v>
      </c>
      <c r="C2520" s="11" t="str">
        <f aca="false">MID(L2520,2,1)</f>
        <v>3</v>
      </c>
      <c r="D2520" s="11" t="str">
        <f aca="false">MID(L2520,3,1)</f>
        <v>9</v>
      </c>
      <c r="E2520" s="11" t="str">
        <f aca="false">MID(L2520,4,1)</f>
        <v>1</v>
      </c>
      <c r="F2520" s="11" t="str">
        <f aca="false">MID(L2520,5,2)</f>
        <v>01</v>
      </c>
      <c r="G2520" s="11" t="str">
        <f aca="false">MID(L2520,7,1)</f>
        <v>2</v>
      </c>
      <c r="H2520" s="11" t="str">
        <f aca="false">MID(L2520,8,1)</f>
        <v>7</v>
      </c>
      <c r="I2520" s="12" t="str">
        <f aca="false">IF(O2520="1","-x-",IF(O2520&lt;="4",MID(L2520,1,O2520-1),IF(O2520="5",MID(L2520,1,4),IF(O2520="6",MID(L2520,1,6),IF(AND(O2520="7",G2520="0"),MID(L2520,1,6),MID(L2520,1,7))))))</f>
        <v>1391012</v>
      </c>
      <c r="J2520" s="11" t="n">
        <v>2026</v>
      </c>
      <c r="K2520" s="11" t="s">
        <v>15</v>
      </c>
      <c r="L2520" s="13" t="n">
        <v>13910127</v>
      </c>
      <c r="M2520" s="14" t="s">
        <v>2516</v>
      </c>
      <c r="N2520" s="15" t="str">
        <f aca="false">IF(ISERROR(VLOOKUP(P2520,$I$2:$I$5308,1,FALSE()))=FALSE(),"S","A")</f>
        <v>A</v>
      </c>
      <c r="O2520" s="15" t="str">
        <f aca="false">IF(H2520&lt;&gt;"0","7",IF(G2520&lt;&gt;"0","6",IF(F2520&lt;&gt;"00","5",IF(E2520&lt;&gt;"0","4",IF(D2520&lt;&gt;"0","3",IF(C2520&lt;&gt;"0","2",IF(B2520&lt;&gt;"0","1","-x-")))))))</f>
        <v>7</v>
      </c>
      <c r="P2520" s="16" t="str">
        <f aca="false">IF(O2520="1",MID(L2520,1,1),IF(O2520="2",MID(L2520,1,2),IF(O2520="3",MID(L2520,1,3),IF(O2520="4",MID(L2520,1,4),IF(O2520="5",MID(L2520,1,6),IF(O2520="6",MID(L2520,1,7),IF(O2520="7",MID(L2520,1,8),IF(O2520="8",MID(L2520,1,10)))))))))</f>
        <v>13910127</v>
      </c>
      <c r="Q2520" s="1"/>
      <c r="R2520" s="11"/>
      <c r="S2520" s="11"/>
    </row>
    <row r="2521" customFormat="false" ht="15.75" hidden="false" customHeight="true" outlineLevel="0" collapsed="false">
      <c r="B2521" s="11" t="str">
        <f aca="false">MID(L2521,1,1)</f>
        <v>1</v>
      </c>
      <c r="C2521" s="11" t="str">
        <f aca="false">MID(L2521,2,1)</f>
        <v>3</v>
      </c>
      <c r="D2521" s="11" t="str">
        <f aca="false">MID(L2521,3,1)</f>
        <v>9</v>
      </c>
      <c r="E2521" s="11" t="str">
        <f aca="false">MID(L2521,4,1)</f>
        <v>1</v>
      </c>
      <c r="F2521" s="11" t="str">
        <f aca="false">MID(L2521,5,2)</f>
        <v>01</v>
      </c>
      <c r="G2521" s="11" t="str">
        <f aca="false">MID(L2521,7,1)</f>
        <v>2</v>
      </c>
      <c r="H2521" s="11" t="str">
        <f aca="false">MID(L2521,8,1)</f>
        <v>8</v>
      </c>
      <c r="I2521" s="12" t="str">
        <f aca="false">IF(O2521="1","-x-",IF(O2521&lt;="4",MID(L2521,1,O2521-1),IF(O2521="5",MID(L2521,1,4),IF(O2521="6",MID(L2521,1,6),IF(AND(O2521="7",G2521="0"),MID(L2521,1,6),MID(L2521,1,7))))))</f>
        <v>1391012</v>
      </c>
      <c r="J2521" s="11" t="n">
        <v>2026</v>
      </c>
      <c r="K2521" s="11" t="s">
        <v>15</v>
      </c>
      <c r="L2521" s="13" t="n">
        <v>13910128</v>
      </c>
      <c r="M2521" s="14" t="s">
        <v>2517</v>
      </c>
      <c r="N2521" s="15" t="str">
        <f aca="false">IF(ISERROR(VLOOKUP(P2521,$I$2:$I$5308,1,FALSE()))=FALSE(),"S","A")</f>
        <v>A</v>
      </c>
      <c r="O2521" s="15" t="str">
        <f aca="false">IF(H2521&lt;&gt;"0","7",IF(G2521&lt;&gt;"0","6",IF(F2521&lt;&gt;"00","5",IF(E2521&lt;&gt;"0","4",IF(D2521&lt;&gt;"0","3",IF(C2521&lt;&gt;"0","2",IF(B2521&lt;&gt;"0","1","-x-")))))))</f>
        <v>7</v>
      </c>
      <c r="P2521" s="16" t="str">
        <f aca="false">IF(O2521="1",MID(L2521,1,1),IF(O2521="2",MID(L2521,1,2),IF(O2521="3",MID(L2521,1,3),IF(O2521="4",MID(L2521,1,4),IF(O2521="5",MID(L2521,1,6),IF(O2521="6",MID(L2521,1,7),IF(O2521="7",MID(L2521,1,8),IF(O2521="8",MID(L2521,1,10)))))))))</f>
        <v>13910128</v>
      </c>
      <c r="Q2521" s="1"/>
      <c r="R2521" s="11"/>
      <c r="S2521" s="11"/>
    </row>
    <row r="2522" customFormat="false" ht="15.75" hidden="false" customHeight="true" outlineLevel="0" collapsed="false">
      <c r="B2522" s="11" t="str">
        <f aca="false">MID(L2522,1,1)</f>
        <v>1</v>
      </c>
      <c r="C2522" s="11" t="str">
        <f aca="false">MID(L2522,2,1)</f>
        <v>3</v>
      </c>
      <c r="D2522" s="11" t="str">
        <f aca="false">MID(L2522,3,1)</f>
        <v>9</v>
      </c>
      <c r="E2522" s="11" t="str">
        <f aca="false">MID(L2522,4,1)</f>
        <v>1</v>
      </c>
      <c r="F2522" s="11" t="str">
        <f aca="false">MID(L2522,5,2)</f>
        <v>01</v>
      </c>
      <c r="G2522" s="11" t="str">
        <f aca="false">MID(L2522,7,1)</f>
        <v>4</v>
      </c>
      <c r="H2522" s="11" t="str">
        <f aca="false">MID(L2522,8,1)</f>
        <v>0</v>
      </c>
      <c r="I2522" s="12" t="str">
        <f aca="false">IF(O2522="1","-x-",IF(O2522&lt;="4",MID(L2522,1,O2522-1),IF(O2522="5",MID(L2522,1,4),IF(O2522="6",MID(L2522,1,6),IF(AND(O2522="7",G2522="0"),MID(L2522,1,6),MID(L2522,1,7))))))</f>
        <v>139101</v>
      </c>
      <c r="J2522" s="11" t="n">
        <v>2026</v>
      </c>
      <c r="K2522" s="11" t="s">
        <v>15</v>
      </c>
      <c r="L2522" s="13" t="n">
        <v>13910140</v>
      </c>
      <c r="M2522" s="14" t="s">
        <v>2518</v>
      </c>
      <c r="N2522" s="15" t="str">
        <f aca="false">IF(ISERROR(VLOOKUP(P2522,$I$2:$I$5308,1,FALSE()))=FALSE(),"S","A")</f>
        <v>S</v>
      </c>
      <c r="O2522" s="15" t="str">
        <f aca="false">IF(H2522&lt;&gt;"0","7",IF(G2522&lt;&gt;"0","6",IF(F2522&lt;&gt;"00","5",IF(E2522&lt;&gt;"0","4",IF(D2522&lt;&gt;"0","3",IF(C2522&lt;&gt;"0","2",IF(B2522&lt;&gt;"0","1","-x-")))))))</f>
        <v>6</v>
      </c>
      <c r="P2522" s="16" t="str">
        <f aca="false">IF(O2522="1",MID(L2522,1,1),IF(O2522="2",MID(L2522,1,2),IF(O2522="3",MID(L2522,1,3),IF(O2522="4",MID(L2522,1,4),IF(O2522="5",MID(L2522,1,6),IF(O2522="6",MID(L2522,1,7),IF(O2522="7",MID(L2522,1,8),IF(O2522="8",MID(L2522,1,10)))))))))</f>
        <v>1391014</v>
      </c>
      <c r="Q2522" s="1"/>
      <c r="R2522" s="11"/>
      <c r="S2522" s="11"/>
    </row>
    <row r="2523" customFormat="false" ht="15.75" hidden="false" customHeight="true" outlineLevel="0" collapsed="false">
      <c r="B2523" s="11" t="str">
        <f aca="false">MID(L2523,1,1)</f>
        <v>1</v>
      </c>
      <c r="C2523" s="11" t="str">
        <f aca="false">MID(L2523,2,1)</f>
        <v>3</v>
      </c>
      <c r="D2523" s="11" t="str">
        <f aca="false">MID(L2523,3,1)</f>
        <v>9</v>
      </c>
      <c r="E2523" s="11" t="str">
        <f aca="false">MID(L2523,4,1)</f>
        <v>1</v>
      </c>
      <c r="F2523" s="11" t="str">
        <f aca="false">MID(L2523,5,2)</f>
        <v>01</v>
      </c>
      <c r="G2523" s="11" t="str">
        <f aca="false">MID(L2523,7,1)</f>
        <v>4</v>
      </c>
      <c r="H2523" s="11" t="str">
        <f aca="false">MID(L2523,8,1)</f>
        <v>1</v>
      </c>
      <c r="I2523" s="12" t="str">
        <f aca="false">IF(O2523="1","-x-",IF(O2523&lt;="4",MID(L2523,1,O2523-1),IF(O2523="5",MID(L2523,1,4),IF(O2523="6",MID(L2523,1,6),IF(AND(O2523="7",G2523="0"),MID(L2523,1,6),MID(L2523,1,7))))))</f>
        <v>1391014</v>
      </c>
      <c r="J2523" s="11" t="n">
        <v>2026</v>
      </c>
      <c r="K2523" s="11" t="s">
        <v>15</v>
      </c>
      <c r="L2523" s="13" t="n">
        <v>13910141</v>
      </c>
      <c r="M2523" s="14" t="s">
        <v>2519</v>
      </c>
      <c r="N2523" s="15" t="str">
        <f aca="false">IF(ISERROR(VLOOKUP(P2523,$I$2:$I$5308,1,FALSE()))=FALSE(),"S","A")</f>
        <v>A</v>
      </c>
      <c r="O2523" s="15" t="str">
        <f aca="false">IF(H2523&lt;&gt;"0","7",IF(G2523&lt;&gt;"0","6",IF(F2523&lt;&gt;"00","5",IF(E2523&lt;&gt;"0","4",IF(D2523&lt;&gt;"0","3",IF(C2523&lt;&gt;"0","2",IF(B2523&lt;&gt;"0","1","-x-")))))))</f>
        <v>7</v>
      </c>
      <c r="P2523" s="16" t="str">
        <f aca="false">IF(O2523="1",MID(L2523,1,1),IF(O2523="2",MID(L2523,1,2),IF(O2523="3",MID(L2523,1,3),IF(O2523="4",MID(L2523,1,4),IF(O2523="5",MID(L2523,1,6),IF(O2523="6",MID(L2523,1,7),IF(O2523="7",MID(L2523,1,8),IF(O2523="8",MID(L2523,1,10)))))))))</f>
        <v>13910141</v>
      </c>
      <c r="Q2523" s="1"/>
      <c r="R2523" s="11"/>
      <c r="S2523" s="11"/>
    </row>
    <row r="2524" customFormat="false" ht="15.75" hidden="false" customHeight="true" outlineLevel="0" collapsed="false">
      <c r="B2524" s="11" t="str">
        <f aca="false">MID(L2524,1,1)</f>
        <v>1</v>
      </c>
      <c r="C2524" s="11" t="str">
        <f aca="false">MID(L2524,2,1)</f>
        <v>3</v>
      </c>
      <c r="D2524" s="11" t="str">
        <f aca="false">MID(L2524,3,1)</f>
        <v>9</v>
      </c>
      <c r="E2524" s="11" t="str">
        <f aca="false">MID(L2524,4,1)</f>
        <v>1</v>
      </c>
      <c r="F2524" s="11" t="str">
        <f aca="false">MID(L2524,5,2)</f>
        <v>01</v>
      </c>
      <c r="G2524" s="11" t="str">
        <f aca="false">MID(L2524,7,1)</f>
        <v>4</v>
      </c>
      <c r="H2524" s="11" t="str">
        <f aca="false">MID(L2524,8,1)</f>
        <v>2</v>
      </c>
      <c r="I2524" s="12" t="str">
        <f aca="false">IF(O2524="1","-x-",IF(O2524&lt;="4",MID(L2524,1,O2524-1),IF(O2524="5",MID(L2524,1,4),IF(O2524="6",MID(L2524,1,6),IF(AND(O2524="7",G2524="0"),MID(L2524,1,6),MID(L2524,1,7))))))</f>
        <v>1391014</v>
      </c>
      <c r="J2524" s="11" t="n">
        <v>2026</v>
      </c>
      <c r="K2524" s="11" t="s">
        <v>15</v>
      </c>
      <c r="L2524" s="13" t="n">
        <v>13910142</v>
      </c>
      <c r="M2524" s="14" t="s">
        <v>2520</v>
      </c>
      <c r="N2524" s="15" t="str">
        <f aca="false">IF(ISERROR(VLOOKUP(P2524,$I$2:$I$5308,1,FALSE()))=FALSE(),"S","A")</f>
        <v>A</v>
      </c>
      <c r="O2524" s="15" t="str">
        <f aca="false">IF(H2524&lt;&gt;"0","7",IF(G2524&lt;&gt;"0","6",IF(F2524&lt;&gt;"00","5",IF(E2524&lt;&gt;"0","4",IF(D2524&lt;&gt;"0","3",IF(C2524&lt;&gt;"0","2",IF(B2524&lt;&gt;"0","1","-x-")))))))</f>
        <v>7</v>
      </c>
      <c r="P2524" s="16" t="str">
        <f aca="false">IF(O2524="1",MID(L2524,1,1),IF(O2524="2",MID(L2524,1,2),IF(O2524="3",MID(L2524,1,3),IF(O2524="4",MID(L2524,1,4),IF(O2524="5",MID(L2524,1,6),IF(O2524="6",MID(L2524,1,7),IF(O2524="7",MID(L2524,1,8),IF(O2524="8",MID(L2524,1,10)))))))))</f>
        <v>13910142</v>
      </c>
      <c r="Q2524" s="1"/>
      <c r="R2524" s="11"/>
      <c r="S2524" s="11"/>
    </row>
    <row r="2525" customFormat="false" ht="15.75" hidden="false" customHeight="true" outlineLevel="0" collapsed="false">
      <c r="B2525" s="11" t="str">
        <f aca="false">MID(L2525,1,1)</f>
        <v>1</v>
      </c>
      <c r="C2525" s="11" t="str">
        <f aca="false">MID(L2525,2,1)</f>
        <v>3</v>
      </c>
      <c r="D2525" s="11" t="str">
        <f aca="false">MID(L2525,3,1)</f>
        <v>9</v>
      </c>
      <c r="E2525" s="11" t="str">
        <f aca="false">MID(L2525,4,1)</f>
        <v>1</v>
      </c>
      <c r="F2525" s="11" t="str">
        <f aca="false">MID(L2525,5,2)</f>
        <v>01</v>
      </c>
      <c r="G2525" s="11" t="str">
        <f aca="false">MID(L2525,7,1)</f>
        <v>4</v>
      </c>
      <c r="H2525" s="11" t="str">
        <f aca="false">MID(L2525,8,1)</f>
        <v>3</v>
      </c>
      <c r="I2525" s="12" t="str">
        <f aca="false">IF(O2525="1","-x-",IF(O2525&lt;="4",MID(L2525,1,O2525-1),IF(O2525="5",MID(L2525,1,4),IF(O2525="6",MID(L2525,1,6),IF(AND(O2525="7",G2525="0"),MID(L2525,1,6),MID(L2525,1,7))))))</f>
        <v>1391014</v>
      </c>
      <c r="J2525" s="11" t="n">
        <v>2026</v>
      </c>
      <c r="K2525" s="11" t="s">
        <v>15</v>
      </c>
      <c r="L2525" s="13" t="n">
        <v>13910143</v>
      </c>
      <c r="M2525" s="14" t="s">
        <v>2521</v>
      </c>
      <c r="N2525" s="15" t="str">
        <f aca="false">IF(ISERROR(VLOOKUP(P2525,$I$2:$I$5308,1,FALSE()))=FALSE(),"S","A")</f>
        <v>A</v>
      </c>
      <c r="O2525" s="15" t="str">
        <f aca="false">IF(H2525&lt;&gt;"0","7",IF(G2525&lt;&gt;"0","6",IF(F2525&lt;&gt;"00","5",IF(E2525&lt;&gt;"0","4",IF(D2525&lt;&gt;"0","3",IF(C2525&lt;&gt;"0","2",IF(B2525&lt;&gt;"0","1","-x-")))))))</f>
        <v>7</v>
      </c>
      <c r="P2525" s="16" t="str">
        <f aca="false">IF(O2525="1",MID(L2525,1,1),IF(O2525="2",MID(L2525,1,2),IF(O2525="3",MID(L2525,1,3),IF(O2525="4",MID(L2525,1,4),IF(O2525="5",MID(L2525,1,6),IF(O2525="6",MID(L2525,1,7),IF(O2525="7",MID(L2525,1,8),IF(O2525="8",MID(L2525,1,10)))))))))</f>
        <v>13910143</v>
      </c>
      <c r="Q2525" s="1"/>
      <c r="R2525" s="11"/>
      <c r="S2525" s="11"/>
    </row>
    <row r="2526" customFormat="false" ht="15.75" hidden="false" customHeight="true" outlineLevel="0" collapsed="false">
      <c r="B2526" s="11" t="str">
        <f aca="false">MID(L2526,1,1)</f>
        <v>1</v>
      </c>
      <c r="C2526" s="11" t="str">
        <f aca="false">MID(L2526,2,1)</f>
        <v>3</v>
      </c>
      <c r="D2526" s="11" t="str">
        <f aca="false">MID(L2526,3,1)</f>
        <v>9</v>
      </c>
      <c r="E2526" s="11" t="str">
        <f aca="false">MID(L2526,4,1)</f>
        <v>1</v>
      </c>
      <c r="F2526" s="11" t="str">
        <f aca="false">MID(L2526,5,2)</f>
        <v>01</v>
      </c>
      <c r="G2526" s="11" t="str">
        <f aca="false">MID(L2526,7,1)</f>
        <v>4</v>
      </c>
      <c r="H2526" s="11" t="str">
        <f aca="false">MID(L2526,8,1)</f>
        <v>4</v>
      </c>
      <c r="I2526" s="12" t="str">
        <f aca="false">IF(O2526="1","-x-",IF(O2526&lt;="4",MID(L2526,1,O2526-1),IF(O2526="5",MID(L2526,1,4),IF(O2526="6",MID(L2526,1,6),IF(AND(O2526="7",G2526="0"),MID(L2526,1,6),MID(L2526,1,7))))))</f>
        <v>1391014</v>
      </c>
      <c r="J2526" s="11" t="n">
        <v>2026</v>
      </c>
      <c r="K2526" s="11" t="s">
        <v>15</v>
      </c>
      <c r="L2526" s="13" t="n">
        <v>13910144</v>
      </c>
      <c r="M2526" s="14" t="s">
        <v>2522</v>
      </c>
      <c r="N2526" s="15" t="str">
        <f aca="false">IF(ISERROR(VLOOKUP(P2526,$I$2:$I$5308,1,FALSE()))=FALSE(),"S","A")</f>
        <v>A</v>
      </c>
      <c r="O2526" s="15" t="str">
        <f aca="false">IF(H2526&lt;&gt;"0","7",IF(G2526&lt;&gt;"0","6",IF(F2526&lt;&gt;"00","5",IF(E2526&lt;&gt;"0","4",IF(D2526&lt;&gt;"0","3",IF(C2526&lt;&gt;"0","2",IF(B2526&lt;&gt;"0","1","-x-")))))))</f>
        <v>7</v>
      </c>
      <c r="P2526" s="16" t="str">
        <f aca="false">IF(O2526="1",MID(L2526,1,1),IF(O2526="2",MID(L2526,1,2),IF(O2526="3",MID(L2526,1,3),IF(O2526="4",MID(L2526,1,4),IF(O2526="5",MID(L2526,1,6),IF(O2526="6",MID(L2526,1,7),IF(O2526="7",MID(L2526,1,8),IF(O2526="8",MID(L2526,1,10)))))))))</f>
        <v>13910144</v>
      </c>
      <c r="Q2526" s="1"/>
      <c r="R2526" s="11"/>
      <c r="S2526" s="11"/>
    </row>
    <row r="2527" customFormat="false" ht="15.75" hidden="false" customHeight="true" outlineLevel="0" collapsed="false">
      <c r="B2527" s="11" t="str">
        <f aca="false">MID(L2527,1,1)</f>
        <v>1</v>
      </c>
      <c r="C2527" s="11" t="str">
        <f aca="false">MID(L2527,2,1)</f>
        <v>3</v>
      </c>
      <c r="D2527" s="11" t="str">
        <f aca="false">MID(L2527,3,1)</f>
        <v>9</v>
      </c>
      <c r="E2527" s="11" t="str">
        <f aca="false">MID(L2527,4,1)</f>
        <v>1</v>
      </c>
      <c r="F2527" s="11" t="str">
        <f aca="false">MID(L2527,5,2)</f>
        <v>01</v>
      </c>
      <c r="G2527" s="11" t="str">
        <f aca="false">MID(L2527,7,1)</f>
        <v>4</v>
      </c>
      <c r="H2527" s="11" t="str">
        <f aca="false">MID(L2527,8,1)</f>
        <v>5</v>
      </c>
      <c r="I2527" s="12" t="str">
        <f aca="false">IF(O2527="1","-x-",IF(O2527&lt;="4",MID(L2527,1,O2527-1),IF(O2527="5",MID(L2527,1,4),IF(O2527="6",MID(L2527,1,6),IF(AND(O2527="7",G2527="0"),MID(L2527,1,6),MID(L2527,1,7))))))</f>
        <v>1391014</v>
      </c>
      <c r="J2527" s="11" t="n">
        <v>2026</v>
      </c>
      <c r="K2527" s="11" t="s">
        <v>15</v>
      </c>
      <c r="L2527" s="13" t="n">
        <v>13910145</v>
      </c>
      <c r="M2527" s="14" t="s">
        <v>2523</v>
      </c>
      <c r="N2527" s="15" t="str">
        <f aca="false">IF(ISERROR(VLOOKUP(P2527,$I$2:$I$5308,1,FALSE()))=FALSE(),"S","A")</f>
        <v>A</v>
      </c>
      <c r="O2527" s="15" t="str">
        <f aca="false">IF(H2527&lt;&gt;"0","7",IF(G2527&lt;&gt;"0","6",IF(F2527&lt;&gt;"00","5",IF(E2527&lt;&gt;"0","4",IF(D2527&lt;&gt;"0","3",IF(C2527&lt;&gt;"0","2",IF(B2527&lt;&gt;"0","1","-x-")))))))</f>
        <v>7</v>
      </c>
      <c r="P2527" s="16" t="str">
        <f aca="false">IF(O2527="1",MID(L2527,1,1),IF(O2527="2",MID(L2527,1,2),IF(O2527="3",MID(L2527,1,3),IF(O2527="4",MID(L2527,1,4),IF(O2527="5",MID(L2527,1,6),IF(O2527="6",MID(L2527,1,7),IF(O2527="7",MID(L2527,1,8),IF(O2527="8",MID(L2527,1,10)))))))))</f>
        <v>13910145</v>
      </c>
      <c r="Q2527" s="1"/>
      <c r="R2527" s="11"/>
      <c r="S2527" s="11"/>
    </row>
    <row r="2528" customFormat="false" ht="15.75" hidden="false" customHeight="true" outlineLevel="0" collapsed="false">
      <c r="B2528" s="11" t="str">
        <f aca="false">MID(L2528,1,1)</f>
        <v>1</v>
      </c>
      <c r="C2528" s="11" t="str">
        <f aca="false">MID(L2528,2,1)</f>
        <v>3</v>
      </c>
      <c r="D2528" s="11" t="str">
        <f aca="false">MID(L2528,3,1)</f>
        <v>9</v>
      </c>
      <c r="E2528" s="11" t="str">
        <f aca="false">MID(L2528,4,1)</f>
        <v>1</v>
      </c>
      <c r="F2528" s="11" t="str">
        <f aca="false">MID(L2528,5,2)</f>
        <v>01</v>
      </c>
      <c r="G2528" s="11" t="str">
        <f aca="false">MID(L2528,7,1)</f>
        <v>4</v>
      </c>
      <c r="H2528" s="11" t="str">
        <f aca="false">MID(L2528,8,1)</f>
        <v>6</v>
      </c>
      <c r="I2528" s="12" t="str">
        <f aca="false">IF(O2528="1","-x-",IF(O2528&lt;="4",MID(L2528,1,O2528-1),IF(O2528="5",MID(L2528,1,4),IF(O2528="6",MID(L2528,1,6),IF(AND(O2528="7",G2528="0"),MID(L2528,1,6),MID(L2528,1,7))))))</f>
        <v>1391014</v>
      </c>
      <c r="J2528" s="11" t="n">
        <v>2026</v>
      </c>
      <c r="K2528" s="11" t="s">
        <v>15</v>
      </c>
      <c r="L2528" s="13" t="n">
        <v>13910146</v>
      </c>
      <c r="M2528" s="14" t="s">
        <v>2524</v>
      </c>
      <c r="N2528" s="15" t="str">
        <f aca="false">IF(ISERROR(VLOOKUP(P2528,$I$2:$I$5308,1,FALSE()))=FALSE(),"S","A")</f>
        <v>A</v>
      </c>
      <c r="O2528" s="15" t="str">
        <f aca="false">IF(H2528&lt;&gt;"0","7",IF(G2528&lt;&gt;"0","6",IF(F2528&lt;&gt;"00","5",IF(E2528&lt;&gt;"0","4",IF(D2528&lt;&gt;"0","3",IF(C2528&lt;&gt;"0","2",IF(B2528&lt;&gt;"0","1","-x-")))))))</f>
        <v>7</v>
      </c>
      <c r="P2528" s="16" t="str">
        <f aca="false">IF(O2528="1",MID(L2528,1,1),IF(O2528="2",MID(L2528,1,2),IF(O2528="3",MID(L2528,1,3),IF(O2528="4",MID(L2528,1,4),IF(O2528="5",MID(L2528,1,6),IF(O2528="6",MID(L2528,1,7),IF(O2528="7",MID(L2528,1,8),IF(O2528="8",MID(L2528,1,10)))))))))</f>
        <v>13910146</v>
      </c>
      <c r="Q2528" s="1"/>
      <c r="R2528" s="11"/>
      <c r="S2528" s="11"/>
    </row>
    <row r="2529" customFormat="false" ht="15.75" hidden="false" customHeight="true" outlineLevel="0" collapsed="false">
      <c r="B2529" s="11" t="str">
        <f aca="false">MID(L2529,1,1)</f>
        <v>1</v>
      </c>
      <c r="C2529" s="11" t="str">
        <f aca="false">MID(L2529,2,1)</f>
        <v>3</v>
      </c>
      <c r="D2529" s="11" t="str">
        <f aca="false">MID(L2529,3,1)</f>
        <v>9</v>
      </c>
      <c r="E2529" s="11" t="str">
        <f aca="false">MID(L2529,4,1)</f>
        <v>1</v>
      </c>
      <c r="F2529" s="11" t="str">
        <f aca="false">MID(L2529,5,2)</f>
        <v>01</v>
      </c>
      <c r="G2529" s="11" t="str">
        <f aca="false">MID(L2529,7,1)</f>
        <v>4</v>
      </c>
      <c r="H2529" s="11" t="str">
        <f aca="false">MID(L2529,8,1)</f>
        <v>7</v>
      </c>
      <c r="I2529" s="12" t="str">
        <f aca="false">IF(O2529="1","-x-",IF(O2529&lt;="4",MID(L2529,1,O2529-1),IF(O2529="5",MID(L2529,1,4),IF(O2529="6",MID(L2529,1,6),IF(AND(O2529="7",G2529="0"),MID(L2529,1,6),MID(L2529,1,7))))))</f>
        <v>1391014</v>
      </c>
      <c r="J2529" s="11" t="n">
        <v>2026</v>
      </c>
      <c r="K2529" s="11" t="s">
        <v>15</v>
      </c>
      <c r="L2529" s="13" t="n">
        <v>13910147</v>
      </c>
      <c r="M2529" s="14" t="s">
        <v>2525</v>
      </c>
      <c r="N2529" s="15" t="str">
        <f aca="false">IF(ISERROR(VLOOKUP(P2529,$I$2:$I$5308,1,FALSE()))=FALSE(),"S","A")</f>
        <v>A</v>
      </c>
      <c r="O2529" s="15" t="str">
        <f aca="false">IF(H2529&lt;&gt;"0","7",IF(G2529&lt;&gt;"0","6",IF(F2529&lt;&gt;"00","5",IF(E2529&lt;&gt;"0","4",IF(D2529&lt;&gt;"0","3",IF(C2529&lt;&gt;"0","2",IF(B2529&lt;&gt;"0","1","-x-")))))))</f>
        <v>7</v>
      </c>
      <c r="P2529" s="16" t="str">
        <f aca="false">IF(O2529="1",MID(L2529,1,1),IF(O2529="2",MID(L2529,1,2),IF(O2529="3",MID(L2529,1,3),IF(O2529="4",MID(L2529,1,4),IF(O2529="5",MID(L2529,1,6),IF(O2529="6",MID(L2529,1,7),IF(O2529="7",MID(L2529,1,8),IF(O2529="8",MID(L2529,1,10)))))))))</f>
        <v>13910147</v>
      </c>
      <c r="Q2529" s="1"/>
      <c r="R2529" s="11"/>
      <c r="S2529" s="11"/>
    </row>
    <row r="2530" customFormat="false" ht="15.75" hidden="false" customHeight="true" outlineLevel="0" collapsed="false">
      <c r="B2530" s="11" t="str">
        <f aca="false">MID(L2530,1,1)</f>
        <v>1</v>
      </c>
      <c r="C2530" s="11" t="str">
        <f aca="false">MID(L2530,2,1)</f>
        <v>3</v>
      </c>
      <c r="D2530" s="11" t="str">
        <f aca="false">MID(L2530,3,1)</f>
        <v>9</v>
      </c>
      <c r="E2530" s="11" t="str">
        <f aca="false">MID(L2530,4,1)</f>
        <v>1</v>
      </c>
      <c r="F2530" s="11" t="str">
        <f aca="false">MID(L2530,5,2)</f>
        <v>01</v>
      </c>
      <c r="G2530" s="11" t="str">
        <f aca="false">MID(L2530,7,1)</f>
        <v>4</v>
      </c>
      <c r="H2530" s="11" t="str">
        <f aca="false">MID(L2530,8,1)</f>
        <v>8</v>
      </c>
      <c r="I2530" s="12" t="str">
        <f aca="false">IF(O2530="1","-x-",IF(O2530&lt;="4",MID(L2530,1,O2530-1),IF(O2530="5",MID(L2530,1,4),IF(O2530="6",MID(L2530,1,6),IF(AND(O2530="7",G2530="0"),MID(L2530,1,6),MID(L2530,1,7))))))</f>
        <v>1391014</v>
      </c>
      <c r="J2530" s="11" t="n">
        <v>2026</v>
      </c>
      <c r="K2530" s="11" t="s">
        <v>15</v>
      </c>
      <c r="L2530" s="13" t="n">
        <v>13910148</v>
      </c>
      <c r="M2530" s="14" t="s">
        <v>2526</v>
      </c>
      <c r="N2530" s="15" t="str">
        <f aca="false">IF(ISERROR(VLOOKUP(P2530,$I$2:$I$5308,1,FALSE()))=FALSE(),"S","A")</f>
        <v>A</v>
      </c>
      <c r="O2530" s="15" t="str">
        <f aca="false">IF(H2530&lt;&gt;"0","7",IF(G2530&lt;&gt;"0","6",IF(F2530&lt;&gt;"00","5",IF(E2530&lt;&gt;"0","4",IF(D2530&lt;&gt;"0","3",IF(C2530&lt;&gt;"0","2",IF(B2530&lt;&gt;"0","1","-x-")))))))</f>
        <v>7</v>
      </c>
      <c r="P2530" s="16" t="str">
        <f aca="false">IF(O2530="1",MID(L2530,1,1),IF(O2530="2",MID(L2530,1,2),IF(O2530="3",MID(L2530,1,3),IF(O2530="4",MID(L2530,1,4),IF(O2530="5",MID(L2530,1,6),IF(O2530="6",MID(L2530,1,7),IF(O2530="7",MID(L2530,1,8),IF(O2530="8",MID(L2530,1,10)))))))))</f>
        <v>13910148</v>
      </c>
      <c r="Q2530" s="1"/>
      <c r="R2530" s="11"/>
      <c r="S2530" s="11"/>
    </row>
    <row r="2531" customFormat="false" ht="15.75" hidden="false" customHeight="true" outlineLevel="0" collapsed="false">
      <c r="B2531" s="11" t="str">
        <f aca="false">MID(L2531,1,1)</f>
        <v>1</v>
      </c>
      <c r="C2531" s="11" t="str">
        <f aca="false">MID(L2531,2,1)</f>
        <v>3</v>
      </c>
      <c r="D2531" s="11" t="str">
        <f aca="false">MID(L2531,3,1)</f>
        <v>9</v>
      </c>
      <c r="E2531" s="11" t="str">
        <f aca="false">MID(L2531,4,1)</f>
        <v>1</v>
      </c>
      <c r="F2531" s="11" t="str">
        <f aca="false">MID(L2531,5,2)</f>
        <v>01</v>
      </c>
      <c r="G2531" s="11" t="str">
        <f aca="false">MID(L2531,7,1)</f>
        <v>5</v>
      </c>
      <c r="H2531" s="11" t="str">
        <f aca="false">MID(L2531,8,1)</f>
        <v>0</v>
      </c>
      <c r="I2531" s="12" t="str">
        <f aca="false">IF(O2531="1","-x-",IF(O2531&lt;="4",MID(L2531,1,O2531-1),IF(O2531="5",MID(L2531,1,4),IF(O2531="6",MID(L2531,1,6),IF(AND(O2531="7",G2531="0"),MID(L2531,1,6),MID(L2531,1,7))))))</f>
        <v>139101</v>
      </c>
      <c r="J2531" s="11" t="n">
        <v>2026</v>
      </c>
      <c r="K2531" s="11" t="s">
        <v>15</v>
      </c>
      <c r="L2531" s="13" t="n">
        <v>13910150</v>
      </c>
      <c r="M2531" s="14" t="s">
        <v>2527</v>
      </c>
      <c r="N2531" s="15" t="str">
        <f aca="false">IF(ISERROR(VLOOKUP(P2531,$I$2:$I$5308,1,FALSE()))=FALSE(),"S","A")</f>
        <v>S</v>
      </c>
      <c r="O2531" s="15" t="str">
        <f aca="false">IF(H2531&lt;&gt;"0","7",IF(G2531&lt;&gt;"0","6",IF(F2531&lt;&gt;"00","5",IF(E2531&lt;&gt;"0","4",IF(D2531&lt;&gt;"0","3",IF(C2531&lt;&gt;"0","2",IF(B2531&lt;&gt;"0","1","-x-")))))))</f>
        <v>6</v>
      </c>
      <c r="P2531" s="16" t="str">
        <f aca="false">IF(O2531="1",MID(L2531,1,1),IF(O2531="2",MID(L2531,1,2),IF(O2531="3",MID(L2531,1,3),IF(O2531="4",MID(L2531,1,4),IF(O2531="5",MID(L2531,1,6),IF(O2531="6",MID(L2531,1,7),IF(O2531="7",MID(L2531,1,8),IF(O2531="8",MID(L2531,1,10)))))))))</f>
        <v>1391015</v>
      </c>
      <c r="Q2531" s="1"/>
      <c r="R2531" s="11"/>
      <c r="S2531" s="11"/>
    </row>
    <row r="2532" customFormat="false" ht="15.75" hidden="false" customHeight="true" outlineLevel="0" collapsed="false">
      <c r="B2532" s="11" t="str">
        <f aca="false">MID(L2532,1,1)</f>
        <v>1</v>
      </c>
      <c r="C2532" s="11" t="str">
        <f aca="false">MID(L2532,2,1)</f>
        <v>3</v>
      </c>
      <c r="D2532" s="11" t="str">
        <f aca="false">MID(L2532,3,1)</f>
        <v>9</v>
      </c>
      <c r="E2532" s="11" t="str">
        <f aca="false">MID(L2532,4,1)</f>
        <v>1</v>
      </c>
      <c r="F2532" s="11" t="str">
        <f aca="false">MID(L2532,5,2)</f>
        <v>01</v>
      </c>
      <c r="G2532" s="11" t="str">
        <f aca="false">MID(L2532,7,1)</f>
        <v>5</v>
      </c>
      <c r="H2532" s="11" t="str">
        <f aca="false">MID(L2532,8,1)</f>
        <v>1</v>
      </c>
      <c r="I2532" s="12" t="str">
        <f aca="false">IF(O2532="1","-x-",IF(O2532&lt;="4",MID(L2532,1,O2532-1),IF(O2532="5",MID(L2532,1,4),IF(O2532="6",MID(L2532,1,6),IF(AND(O2532="7",G2532="0"),MID(L2532,1,6),MID(L2532,1,7))))))</f>
        <v>1391015</v>
      </c>
      <c r="J2532" s="11" t="n">
        <v>2026</v>
      </c>
      <c r="K2532" s="11" t="s">
        <v>15</v>
      </c>
      <c r="L2532" s="13" t="n">
        <v>13910151</v>
      </c>
      <c r="M2532" s="14" t="s">
        <v>2528</v>
      </c>
      <c r="N2532" s="15" t="str">
        <f aca="false">IF(ISERROR(VLOOKUP(P2532,$I$2:$I$5308,1,FALSE()))=FALSE(),"S","A")</f>
        <v>A</v>
      </c>
      <c r="O2532" s="15" t="str">
        <f aca="false">IF(H2532&lt;&gt;"0","7",IF(G2532&lt;&gt;"0","6",IF(F2532&lt;&gt;"00","5",IF(E2532&lt;&gt;"0","4",IF(D2532&lt;&gt;"0","3",IF(C2532&lt;&gt;"0","2",IF(B2532&lt;&gt;"0","1","-x-")))))))</f>
        <v>7</v>
      </c>
      <c r="P2532" s="16" t="str">
        <f aca="false">IF(O2532="1",MID(L2532,1,1),IF(O2532="2",MID(L2532,1,2),IF(O2532="3",MID(L2532,1,3),IF(O2532="4",MID(L2532,1,4),IF(O2532="5",MID(L2532,1,6),IF(O2532="6",MID(L2532,1,7),IF(O2532="7",MID(L2532,1,8),IF(O2532="8",MID(L2532,1,10)))))))))</f>
        <v>13910151</v>
      </c>
      <c r="Q2532" s="1"/>
      <c r="R2532" s="11"/>
      <c r="S2532" s="11"/>
    </row>
    <row r="2533" customFormat="false" ht="15.75" hidden="false" customHeight="true" outlineLevel="0" collapsed="false">
      <c r="B2533" s="11" t="str">
        <f aca="false">MID(L2533,1,1)</f>
        <v>1</v>
      </c>
      <c r="C2533" s="11" t="str">
        <f aca="false">MID(L2533,2,1)</f>
        <v>3</v>
      </c>
      <c r="D2533" s="11" t="str">
        <f aca="false">MID(L2533,3,1)</f>
        <v>9</v>
      </c>
      <c r="E2533" s="11" t="str">
        <f aca="false">MID(L2533,4,1)</f>
        <v>1</v>
      </c>
      <c r="F2533" s="11" t="str">
        <f aca="false">MID(L2533,5,2)</f>
        <v>01</v>
      </c>
      <c r="G2533" s="11" t="str">
        <f aca="false">MID(L2533,7,1)</f>
        <v>5</v>
      </c>
      <c r="H2533" s="11" t="str">
        <f aca="false">MID(L2533,8,1)</f>
        <v>2</v>
      </c>
      <c r="I2533" s="12" t="str">
        <f aca="false">IF(O2533="1","-x-",IF(O2533&lt;="4",MID(L2533,1,O2533-1),IF(O2533="5",MID(L2533,1,4),IF(O2533="6",MID(L2533,1,6),IF(AND(O2533="7",G2533="0"),MID(L2533,1,6),MID(L2533,1,7))))))</f>
        <v>1391015</v>
      </c>
      <c r="J2533" s="11" t="n">
        <v>2026</v>
      </c>
      <c r="K2533" s="11" t="s">
        <v>15</v>
      </c>
      <c r="L2533" s="13" t="n">
        <v>13910152</v>
      </c>
      <c r="M2533" s="14" t="s">
        <v>2529</v>
      </c>
      <c r="N2533" s="15" t="str">
        <f aca="false">IF(ISERROR(VLOOKUP(P2533,$I$2:$I$5308,1,FALSE()))=FALSE(),"S","A")</f>
        <v>A</v>
      </c>
      <c r="O2533" s="15" t="str">
        <f aca="false">IF(H2533&lt;&gt;"0","7",IF(G2533&lt;&gt;"0","6",IF(F2533&lt;&gt;"00","5",IF(E2533&lt;&gt;"0","4",IF(D2533&lt;&gt;"0","3",IF(C2533&lt;&gt;"0","2",IF(B2533&lt;&gt;"0","1","-x-")))))))</f>
        <v>7</v>
      </c>
      <c r="P2533" s="16" t="str">
        <f aca="false">IF(O2533="1",MID(L2533,1,1),IF(O2533="2",MID(L2533,1,2),IF(O2533="3",MID(L2533,1,3),IF(O2533="4",MID(L2533,1,4),IF(O2533="5",MID(L2533,1,6),IF(O2533="6",MID(L2533,1,7),IF(O2533="7",MID(L2533,1,8),IF(O2533="8",MID(L2533,1,10)))))))))</f>
        <v>13910152</v>
      </c>
      <c r="Q2533" s="1"/>
      <c r="R2533" s="11"/>
      <c r="S2533" s="11"/>
    </row>
    <row r="2534" customFormat="false" ht="15.75" hidden="false" customHeight="true" outlineLevel="0" collapsed="false">
      <c r="B2534" s="11" t="str">
        <f aca="false">MID(L2534,1,1)</f>
        <v>1</v>
      </c>
      <c r="C2534" s="11" t="str">
        <f aca="false">MID(L2534,2,1)</f>
        <v>3</v>
      </c>
      <c r="D2534" s="11" t="str">
        <f aca="false">MID(L2534,3,1)</f>
        <v>9</v>
      </c>
      <c r="E2534" s="11" t="str">
        <f aca="false">MID(L2534,4,1)</f>
        <v>1</v>
      </c>
      <c r="F2534" s="11" t="str">
        <f aca="false">MID(L2534,5,2)</f>
        <v>01</v>
      </c>
      <c r="G2534" s="11" t="str">
        <f aca="false">MID(L2534,7,1)</f>
        <v>5</v>
      </c>
      <c r="H2534" s="11" t="str">
        <f aca="false">MID(L2534,8,1)</f>
        <v>3</v>
      </c>
      <c r="I2534" s="12" t="str">
        <f aca="false">IF(O2534="1","-x-",IF(O2534&lt;="4",MID(L2534,1,O2534-1),IF(O2534="5",MID(L2534,1,4),IF(O2534="6",MID(L2534,1,6),IF(AND(O2534="7",G2534="0"),MID(L2534,1,6),MID(L2534,1,7))))))</f>
        <v>1391015</v>
      </c>
      <c r="J2534" s="11" t="n">
        <v>2026</v>
      </c>
      <c r="K2534" s="11" t="s">
        <v>15</v>
      </c>
      <c r="L2534" s="13" t="n">
        <v>13910153</v>
      </c>
      <c r="M2534" s="14" t="s">
        <v>2530</v>
      </c>
      <c r="N2534" s="15" t="str">
        <f aca="false">IF(ISERROR(VLOOKUP(P2534,$I$2:$I$5308,1,FALSE()))=FALSE(),"S","A")</f>
        <v>A</v>
      </c>
      <c r="O2534" s="15" t="str">
        <f aca="false">IF(H2534&lt;&gt;"0","7",IF(G2534&lt;&gt;"0","6",IF(F2534&lt;&gt;"00","5",IF(E2534&lt;&gt;"0","4",IF(D2534&lt;&gt;"0","3",IF(C2534&lt;&gt;"0","2",IF(B2534&lt;&gt;"0","1","-x-")))))))</f>
        <v>7</v>
      </c>
      <c r="P2534" s="16" t="str">
        <f aca="false">IF(O2534="1",MID(L2534,1,1),IF(O2534="2",MID(L2534,1,2),IF(O2534="3",MID(L2534,1,3),IF(O2534="4",MID(L2534,1,4),IF(O2534="5",MID(L2534,1,6),IF(O2534="6",MID(L2534,1,7),IF(O2534="7",MID(L2534,1,8),IF(O2534="8",MID(L2534,1,10)))))))))</f>
        <v>13910153</v>
      </c>
      <c r="Q2534" s="1"/>
      <c r="R2534" s="11"/>
      <c r="S2534" s="11"/>
    </row>
    <row r="2535" customFormat="false" ht="15.75" hidden="false" customHeight="true" outlineLevel="0" collapsed="false">
      <c r="B2535" s="11" t="str">
        <f aca="false">MID(L2535,1,1)</f>
        <v>1</v>
      </c>
      <c r="C2535" s="11" t="str">
        <f aca="false">MID(L2535,2,1)</f>
        <v>3</v>
      </c>
      <c r="D2535" s="11" t="str">
        <f aca="false">MID(L2535,3,1)</f>
        <v>9</v>
      </c>
      <c r="E2535" s="11" t="str">
        <f aca="false">MID(L2535,4,1)</f>
        <v>1</v>
      </c>
      <c r="F2535" s="11" t="str">
        <f aca="false">MID(L2535,5,2)</f>
        <v>01</v>
      </c>
      <c r="G2535" s="11" t="str">
        <f aca="false">MID(L2535,7,1)</f>
        <v>5</v>
      </c>
      <c r="H2535" s="11" t="str">
        <f aca="false">MID(L2535,8,1)</f>
        <v>4</v>
      </c>
      <c r="I2535" s="12" t="str">
        <f aca="false">IF(O2535="1","-x-",IF(O2535&lt;="4",MID(L2535,1,O2535-1),IF(O2535="5",MID(L2535,1,4),IF(O2535="6",MID(L2535,1,6),IF(AND(O2535="7",G2535="0"),MID(L2535,1,6),MID(L2535,1,7))))))</f>
        <v>1391015</v>
      </c>
      <c r="J2535" s="11" t="n">
        <v>2026</v>
      </c>
      <c r="K2535" s="11" t="s">
        <v>15</v>
      </c>
      <c r="L2535" s="13" t="n">
        <v>13910154</v>
      </c>
      <c r="M2535" s="14" t="s">
        <v>2531</v>
      </c>
      <c r="N2535" s="15" t="str">
        <f aca="false">IF(ISERROR(VLOOKUP(P2535,$I$2:$I$5308,1,FALSE()))=FALSE(),"S","A")</f>
        <v>A</v>
      </c>
      <c r="O2535" s="15" t="str">
        <f aca="false">IF(H2535&lt;&gt;"0","7",IF(G2535&lt;&gt;"0","6",IF(F2535&lt;&gt;"00","5",IF(E2535&lt;&gt;"0","4",IF(D2535&lt;&gt;"0","3",IF(C2535&lt;&gt;"0","2",IF(B2535&lt;&gt;"0","1","-x-")))))))</f>
        <v>7</v>
      </c>
      <c r="P2535" s="16" t="str">
        <f aca="false">IF(O2535="1",MID(L2535,1,1),IF(O2535="2",MID(L2535,1,2),IF(O2535="3",MID(L2535,1,3),IF(O2535="4",MID(L2535,1,4),IF(O2535="5",MID(L2535,1,6),IF(O2535="6",MID(L2535,1,7),IF(O2535="7",MID(L2535,1,8),IF(O2535="8",MID(L2535,1,10)))))))))</f>
        <v>13910154</v>
      </c>
      <c r="Q2535" s="1"/>
      <c r="R2535" s="11"/>
      <c r="S2535" s="11"/>
    </row>
    <row r="2536" customFormat="false" ht="15.75" hidden="false" customHeight="true" outlineLevel="0" collapsed="false">
      <c r="B2536" s="11" t="str">
        <f aca="false">MID(L2536,1,1)</f>
        <v>1</v>
      </c>
      <c r="C2536" s="11" t="str">
        <f aca="false">MID(L2536,2,1)</f>
        <v>3</v>
      </c>
      <c r="D2536" s="11" t="str">
        <f aca="false">MID(L2536,3,1)</f>
        <v>9</v>
      </c>
      <c r="E2536" s="11" t="str">
        <f aca="false">MID(L2536,4,1)</f>
        <v>1</v>
      </c>
      <c r="F2536" s="11" t="str">
        <f aca="false">MID(L2536,5,2)</f>
        <v>01</v>
      </c>
      <c r="G2536" s="11" t="str">
        <f aca="false">MID(L2536,7,1)</f>
        <v>5</v>
      </c>
      <c r="H2536" s="11" t="str">
        <f aca="false">MID(L2536,8,1)</f>
        <v>5</v>
      </c>
      <c r="I2536" s="12" t="str">
        <f aca="false">IF(O2536="1","-x-",IF(O2536&lt;="4",MID(L2536,1,O2536-1),IF(O2536="5",MID(L2536,1,4),IF(O2536="6",MID(L2536,1,6),IF(AND(O2536="7",G2536="0"),MID(L2536,1,6),MID(L2536,1,7))))))</f>
        <v>1391015</v>
      </c>
      <c r="J2536" s="11" t="n">
        <v>2026</v>
      </c>
      <c r="K2536" s="11" t="s">
        <v>15</v>
      </c>
      <c r="L2536" s="13" t="n">
        <v>13910155</v>
      </c>
      <c r="M2536" s="14" t="s">
        <v>2532</v>
      </c>
      <c r="N2536" s="15" t="str">
        <f aca="false">IF(ISERROR(VLOOKUP(P2536,$I$2:$I$5308,1,FALSE()))=FALSE(),"S","A")</f>
        <v>A</v>
      </c>
      <c r="O2536" s="15" t="str">
        <f aca="false">IF(H2536&lt;&gt;"0","7",IF(G2536&lt;&gt;"0","6",IF(F2536&lt;&gt;"00","5",IF(E2536&lt;&gt;"0","4",IF(D2536&lt;&gt;"0","3",IF(C2536&lt;&gt;"0","2",IF(B2536&lt;&gt;"0","1","-x-")))))))</f>
        <v>7</v>
      </c>
      <c r="P2536" s="16" t="str">
        <f aca="false">IF(O2536="1",MID(L2536,1,1),IF(O2536="2",MID(L2536,1,2),IF(O2536="3",MID(L2536,1,3),IF(O2536="4",MID(L2536,1,4),IF(O2536="5",MID(L2536,1,6),IF(O2536="6",MID(L2536,1,7),IF(O2536="7",MID(L2536,1,8),IF(O2536="8",MID(L2536,1,10)))))))))</f>
        <v>13910155</v>
      </c>
      <c r="Q2536" s="1"/>
      <c r="R2536" s="11"/>
      <c r="S2536" s="11"/>
    </row>
    <row r="2537" customFormat="false" ht="15.75" hidden="false" customHeight="true" outlineLevel="0" collapsed="false">
      <c r="B2537" s="11" t="str">
        <f aca="false">MID(L2537,1,1)</f>
        <v>1</v>
      </c>
      <c r="C2537" s="11" t="str">
        <f aca="false">MID(L2537,2,1)</f>
        <v>3</v>
      </c>
      <c r="D2537" s="11" t="str">
        <f aca="false">MID(L2537,3,1)</f>
        <v>9</v>
      </c>
      <c r="E2537" s="11" t="str">
        <f aca="false">MID(L2537,4,1)</f>
        <v>1</v>
      </c>
      <c r="F2537" s="11" t="str">
        <f aca="false">MID(L2537,5,2)</f>
        <v>01</v>
      </c>
      <c r="G2537" s="11" t="str">
        <f aca="false">MID(L2537,7,1)</f>
        <v>5</v>
      </c>
      <c r="H2537" s="11" t="str">
        <f aca="false">MID(L2537,8,1)</f>
        <v>6</v>
      </c>
      <c r="I2537" s="12" t="str">
        <f aca="false">IF(O2537="1","-x-",IF(O2537&lt;="4",MID(L2537,1,O2537-1),IF(O2537="5",MID(L2537,1,4),IF(O2537="6",MID(L2537,1,6),IF(AND(O2537="7",G2537="0"),MID(L2537,1,6),MID(L2537,1,7))))))</f>
        <v>1391015</v>
      </c>
      <c r="J2537" s="11" t="n">
        <v>2026</v>
      </c>
      <c r="K2537" s="11" t="s">
        <v>15</v>
      </c>
      <c r="L2537" s="13" t="n">
        <v>13910156</v>
      </c>
      <c r="M2537" s="14" t="s">
        <v>2533</v>
      </c>
      <c r="N2537" s="15" t="str">
        <f aca="false">IF(ISERROR(VLOOKUP(P2537,$I$2:$I$5308,1,FALSE()))=FALSE(),"S","A")</f>
        <v>A</v>
      </c>
      <c r="O2537" s="15" t="str">
        <f aca="false">IF(H2537&lt;&gt;"0","7",IF(G2537&lt;&gt;"0","6",IF(F2537&lt;&gt;"00","5",IF(E2537&lt;&gt;"0","4",IF(D2537&lt;&gt;"0","3",IF(C2537&lt;&gt;"0","2",IF(B2537&lt;&gt;"0","1","-x-")))))))</f>
        <v>7</v>
      </c>
      <c r="P2537" s="16" t="str">
        <f aca="false">IF(O2537="1",MID(L2537,1,1),IF(O2537="2",MID(L2537,1,2),IF(O2537="3",MID(L2537,1,3),IF(O2537="4",MID(L2537,1,4),IF(O2537="5",MID(L2537,1,6),IF(O2537="6",MID(L2537,1,7),IF(O2537="7",MID(L2537,1,8),IF(O2537="8",MID(L2537,1,10)))))))))</f>
        <v>13910156</v>
      </c>
      <c r="Q2537" s="1"/>
      <c r="R2537" s="11"/>
      <c r="S2537" s="11"/>
    </row>
    <row r="2538" customFormat="false" ht="15.75" hidden="false" customHeight="true" outlineLevel="0" collapsed="false">
      <c r="B2538" s="11" t="str">
        <f aca="false">MID(L2538,1,1)</f>
        <v>1</v>
      </c>
      <c r="C2538" s="11" t="str">
        <f aca="false">MID(L2538,2,1)</f>
        <v>3</v>
      </c>
      <c r="D2538" s="11" t="str">
        <f aca="false">MID(L2538,3,1)</f>
        <v>9</v>
      </c>
      <c r="E2538" s="11" t="str">
        <f aca="false">MID(L2538,4,1)</f>
        <v>1</v>
      </c>
      <c r="F2538" s="11" t="str">
        <f aca="false">MID(L2538,5,2)</f>
        <v>01</v>
      </c>
      <c r="G2538" s="11" t="str">
        <f aca="false">MID(L2538,7,1)</f>
        <v>5</v>
      </c>
      <c r="H2538" s="11" t="str">
        <f aca="false">MID(L2538,8,1)</f>
        <v>7</v>
      </c>
      <c r="I2538" s="12" t="str">
        <f aca="false">IF(O2538="1","-x-",IF(O2538&lt;="4",MID(L2538,1,O2538-1),IF(O2538="5",MID(L2538,1,4),IF(O2538="6",MID(L2538,1,6),IF(AND(O2538="7",G2538="0"),MID(L2538,1,6),MID(L2538,1,7))))))</f>
        <v>1391015</v>
      </c>
      <c r="J2538" s="11" t="n">
        <v>2026</v>
      </c>
      <c r="K2538" s="11" t="s">
        <v>15</v>
      </c>
      <c r="L2538" s="13" t="n">
        <v>13910157</v>
      </c>
      <c r="M2538" s="14" t="s">
        <v>2534</v>
      </c>
      <c r="N2538" s="15" t="str">
        <f aca="false">IF(ISERROR(VLOOKUP(P2538,$I$2:$I$5308,1,FALSE()))=FALSE(),"S","A")</f>
        <v>A</v>
      </c>
      <c r="O2538" s="15" t="str">
        <f aca="false">IF(H2538&lt;&gt;"0","7",IF(G2538&lt;&gt;"0","6",IF(F2538&lt;&gt;"00","5",IF(E2538&lt;&gt;"0","4",IF(D2538&lt;&gt;"0","3",IF(C2538&lt;&gt;"0","2",IF(B2538&lt;&gt;"0","1","-x-")))))))</f>
        <v>7</v>
      </c>
      <c r="P2538" s="16" t="str">
        <f aca="false">IF(O2538="1",MID(L2538,1,1),IF(O2538="2",MID(L2538,1,2),IF(O2538="3",MID(L2538,1,3),IF(O2538="4",MID(L2538,1,4),IF(O2538="5",MID(L2538,1,6),IF(O2538="6",MID(L2538,1,7),IF(O2538="7",MID(L2538,1,8),IF(O2538="8",MID(L2538,1,10)))))))))</f>
        <v>13910157</v>
      </c>
      <c r="Q2538" s="1"/>
      <c r="R2538" s="11"/>
      <c r="S2538" s="11"/>
    </row>
    <row r="2539" customFormat="false" ht="15.75" hidden="false" customHeight="true" outlineLevel="0" collapsed="false">
      <c r="B2539" s="11" t="str">
        <f aca="false">MID(L2539,1,1)</f>
        <v>1</v>
      </c>
      <c r="C2539" s="11" t="str">
        <f aca="false">MID(L2539,2,1)</f>
        <v>3</v>
      </c>
      <c r="D2539" s="11" t="str">
        <f aca="false">MID(L2539,3,1)</f>
        <v>9</v>
      </c>
      <c r="E2539" s="11" t="str">
        <f aca="false">MID(L2539,4,1)</f>
        <v>1</v>
      </c>
      <c r="F2539" s="11" t="str">
        <f aca="false">MID(L2539,5,2)</f>
        <v>01</v>
      </c>
      <c r="G2539" s="11" t="str">
        <f aca="false">MID(L2539,7,1)</f>
        <v>5</v>
      </c>
      <c r="H2539" s="11" t="str">
        <f aca="false">MID(L2539,8,1)</f>
        <v>8</v>
      </c>
      <c r="I2539" s="12" t="str">
        <f aca="false">IF(O2539="1","-x-",IF(O2539&lt;="4",MID(L2539,1,O2539-1),IF(O2539="5",MID(L2539,1,4),IF(O2539="6",MID(L2539,1,6),IF(AND(O2539="7",G2539="0"),MID(L2539,1,6),MID(L2539,1,7))))))</f>
        <v>1391015</v>
      </c>
      <c r="J2539" s="11" t="n">
        <v>2026</v>
      </c>
      <c r="K2539" s="11" t="s">
        <v>15</v>
      </c>
      <c r="L2539" s="13" t="n">
        <v>13910158</v>
      </c>
      <c r="M2539" s="14" t="s">
        <v>2535</v>
      </c>
      <c r="N2539" s="15" t="str">
        <f aca="false">IF(ISERROR(VLOOKUP(P2539,$I$2:$I$5308,1,FALSE()))=FALSE(),"S","A")</f>
        <v>A</v>
      </c>
      <c r="O2539" s="15" t="str">
        <f aca="false">IF(H2539&lt;&gt;"0","7",IF(G2539&lt;&gt;"0","6",IF(F2539&lt;&gt;"00","5",IF(E2539&lt;&gt;"0","4",IF(D2539&lt;&gt;"0","3",IF(C2539&lt;&gt;"0","2",IF(B2539&lt;&gt;"0","1","-x-")))))))</f>
        <v>7</v>
      </c>
      <c r="P2539" s="16" t="str">
        <f aca="false">IF(O2539="1",MID(L2539,1,1),IF(O2539="2",MID(L2539,1,2),IF(O2539="3",MID(L2539,1,3),IF(O2539="4",MID(L2539,1,4),IF(O2539="5",MID(L2539,1,6),IF(O2539="6",MID(L2539,1,7),IF(O2539="7",MID(L2539,1,8),IF(O2539="8",MID(L2539,1,10)))))))))</f>
        <v>13910158</v>
      </c>
      <c r="Q2539" s="1"/>
      <c r="R2539" s="11"/>
      <c r="S2539" s="11"/>
    </row>
    <row r="2540" customFormat="false" ht="15.75" hidden="false" customHeight="true" outlineLevel="0" collapsed="false">
      <c r="B2540" s="11" t="str">
        <f aca="false">MID(L2540,1,1)</f>
        <v>1</v>
      </c>
      <c r="C2540" s="11" t="str">
        <f aca="false">MID(L2540,2,1)</f>
        <v>3</v>
      </c>
      <c r="D2540" s="11" t="str">
        <f aca="false">MID(L2540,3,1)</f>
        <v>9</v>
      </c>
      <c r="E2540" s="11" t="str">
        <f aca="false">MID(L2540,4,1)</f>
        <v>1</v>
      </c>
      <c r="F2540" s="11" t="str">
        <f aca="false">MID(L2540,5,2)</f>
        <v>01</v>
      </c>
      <c r="G2540" s="11" t="str">
        <f aca="false">MID(L2540,7,1)</f>
        <v>6</v>
      </c>
      <c r="H2540" s="11" t="str">
        <f aca="false">MID(L2540,8,1)</f>
        <v>0</v>
      </c>
      <c r="I2540" s="12" t="str">
        <f aca="false">IF(O2540="1","-x-",IF(O2540&lt;="4",MID(L2540,1,O2540-1),IF(O2540="5",MID(L2540,1,4),IF(O2540="6",MID(L2540,1,6),IF(AND(O2540="7",G2540="0"),MID(L2540,1,6),MID(L2540,1,7))))))</f>
        <v>139101</v>
      </c>
      <c r="J2540" s="11" t="n">
        <v>2026</v>
      </c>
      <c r="K2540" s="11" t="s">
        <v>15</v>
      </c>
      <c r="L2540" s="13" t="n">
        <v>13910160</v>
      </c>
      <c r="M2540" s="14" t="s">
        <v>2536</v>
      </c>
      <c r="N2540" s="15" t="str">
        <f aca="false">IF(ISERROR(VLOOKUP(P2540,$I$2:$I$5308,1,FALSE()))=FALSE(),"S","A")</f>
        <v>S</v>
      </c>
      <c r="O2540" s="15" t="str">
        <f aca="false">IF(H2540&lt;&gt;"0","7",IF(G2540&lt;&gt;"0","6",IF(F2540&lt;&gt;"00","5",IF(E2540&lt;&gt;"0","4",IF(D2540&lt;&gt;"0","3",IF(C2540&lt;&gt;"0","2",IF(B2540&lt;&gt;"0","1","-x-")))))))</f>
        <v>6</v>
      </c>
      <c r="P2540" s="16" t="str">
        <f aca="false">IF(O2540="1",MID(L2540,1,1),IF(O2540="2",MID(L2540,1,2),IF(O2540="3",MID(L2540,1,3),IF(O2540="4",MID(L2540,1,4),IF(O2540="5",MID(L2540,1,6),IF(O2540="6",MID(L2540,1,7),IF(O2540="7",MID(L2540,1,8),IF(O2540="8",MID(L2540,1,10)))))))))</f>
        <v>1391016</v>
      </c>
      <c r="Q2540" s="1"/>
      <c r="R2540" s="11"/>
      <c r="S2540" s="11"/>
    </row>
    <row r="2541" customFormat="false" ht="15.75" hidden="false" customHeight="true" outlineLevel="0" collapsed="false">
      <c r="B2541" s="11" t="str">
        <f aca="false">MID(L2541,1,1)</f>
        <v>1</v>
      </c>
      <c r="C2541" s="11" t="str">
        <f aca="false">MID(L2541,2,1)</f>
        <v>3</v>
      </c>
      <c r="D2541" s="11" t="str">
        <f aca="false">MID(L2541,3,1)</f>
        <v>9</v>
      </c>
      <c r="E2541" s="11" t="str">
        <f aca="false">MID(L2541,4,1)</f>
        <v>1</v>
      </c>
      <c r="F2541" s="11" t="str">
        <f aca="false">MID(L2541,5,2)</f>
        <v>01</v>
      </c>
      <c r="G2541" s="11" t="str">
        <f aca="false">MID(L2541,7,1)</f>
        <v>6</v>
      </c>
      <c r="H2541" s="11" t="str">
        <f aca="false">MID(L2541,8,1)</f>
        <v>1</v>
      </c>
      <c r="I2541" s="12" t="str">
        <f aca="false">IF(O2541="1","-x-",IF(O2541&lt;="4",MID(L2541,1,O2541-1),IF(O2541="5",MID(L2541,1,4),IF(O2541="6",MID(L2541,1,6),IF(AND(O2541="7",G2541="0"),MID(L2541,1,6),MID(L2541,1,7))))))</f>
        <v>1391016</v>
      </c>
      <c r="J2541" s="11" t="n">
        <v>2026</v>
      </c>
      <c r="K2541" s="11" t="s">
        <v>15</v>
      </c>
      <c r="L2541" s="13" t="n">
        <v>13910161</v>
      </c>
      <c r="M2541" s="14" t="s">
        <v>2537</v>
      </c>
      <c r="N2541" s="15" t="str">
        <f aca="false">IF(ISERROR(VLOOKUP(P2541,$I$2:$I$5308,1,FALSE()))=FALSE(),"S","A")</f>
        <v>A</v>
      </c>
      <c r="O2541" s="15" t="str">
        <f aca="false">IF(H2541&lt;&gt;"0","7",IF(G2541&lt;&gt;"0","6",IF(F2541&lt;&gt;"00","5",IF(E2541&lt;&gt;"0","4",IF(D2541&lt;&gt;"0","3",IF(C2541&lt;&gt;"0","2",IF(B2541&lt;&gt;"0","1","-x-")))))))</f>
        <v>7</v>
      </c>
      <c r="P2541" s="16" t="str">
        <f aca="false">IF(O2541="1",MID(L2541,1,1),IF(O2541="2",MID(L2541,1,2),IF(O2541="3",MID(L2541,1,3),IF(O2541="4",MID(L2541,1,4),IF(O2541="5",MID(L2541,1,6),IF(O2541="6",MID(L2541,1,7),IF(O2541="7",MID(L2541,1,8),IF(O2541="8",MID(L2541,1,10)))))))))</f>
        <v>13910161</v>
      </c>
      <c r="Q2541" s="1"/>
      <c r="R2541" s="11"/>
      <c r="S2541" s="11"/>
    </row>
    <row r="2542" customFormat="false" ht="15.75" hidden="false" customHeight="true" outlineLevel="0" collapsed="false">
      <c r="B2542" s="11" t="str">
        <f aca="false">MID(L2542,1,1)</f>
        <v>1</v>
      </c>
      <c r="C2542" s="11" t="str">
        <f aca="false">MID(L2542,2,1)</f>
        <v>3</v>
      </c>
      <c r="D2542" s="11" t="str">
        <f aca="false">MID(L2542,3,1)</f>
        <v>9</v>
      </c>
      <c r="E2542" s="11" t="str">
        <f aca="false">MID(L2542,4,1)</f>
        <v>1</v>
      </c>
      <c r="F2542" s="11" t="str">
        <f aca="false">MID(L2542,5,2)</f>
        <v>01</v>
      </c>
      <c r="G2542" s="11" t="str">
        <f aca="false">MID(L2542,7,1)</f>
        <v>6</v>
      </c>
      <c r="H2542" s="11" t="str">
        <f aca="false">MID(L2542,8,1)</f>
        <v>2</v>
      </c>
      <c r="I2542" s="12" t="str">
        <f aca="false">IF(O2542="1","-x-",IF(O2542&lt;="4",MID(L2542,1,O2542-1),IF(O2542="5",MID(L2542,1,4),IF(O2542="6",MID(L2542,1,6),IF(AND(O2542="7",G2542="0"),MID(L2542,1,6),MID(L2542,1,7))))))</f>
        <v>1391016</v>
      </c>
      <c r="J2542" s="11" t="n">
        <v>2026</v>
      </c>
      <c r="K2542" s="11" t="s">
        <v>15</v>
      </c>
      <c r="L2542" s="13" t="n">
        <v>13910162</v>
      </c>
      <c r="M2542" s="14" t="s">
        <v>2538</v>
      </c>
      <c r="N2542" s="15" t="str">
        <f aca="false">IF(ISERROR(VLOOKUP(P2542,$I$2:$I$5308,1,FALSE()))=FALSE(),"S","A")</f>
        <v>A</v>
      </c>
      <c r="O2542" s="15" t="str">
        <f aca="false">IF(H2542&lt;&gt;"0","7",IF(G2542&lt;&gt;"0","6",IF(F2542&lt;&gt;"00","5",IF(E2542&lt;&gt;"0","4",IF(D2542&lt;&gt;"0","3",IF(C2542&lt;&gt;"0","2",IF(B2542&lt;&gt;"0","1","-x-")))))))</f>
        <v>7</v>
      </c>
      <c r="P2542" s="16" t="str">
        <f aca="false">IF(O2542="1",MID(L2542,1,1),IF(O2542="2",MID(L2542,1,2),IF(O2542="3",MID(L2542,1,3),IF(O2542="4",MID(L2542,1,4),IF(O2542="5",MID(L2542,1,6),IF(O2542="6",MID(L2542,1,7),IF(O2542="7",MID(L2542,1,8),IF(O2542="8",MID(L2542,1,10)))))))))</f>
        <v>13910162</v>
      </c>
      <c r="Q2542" s="1"/>
      <c r="R2542" s="11"/>
      <c r="S2542" s="11"/>
    </row>
    <row r="2543" customFormat="false" ht="15.75" hidden="false" customHeight="true" outlineLevel="0" collapsed="false">
      <c r="B2543" s="11" t="str">
        <f aca="false">MID(L2543,1,1)</f>
        <v>1</v>
      </c>
      <c r="C2543" s="11" t="str">
        <f aca="false">MID(L2543,2,1)</f>
        <v>3</v>
      </c>
      <c r="D2543" s="11" t="str">
        <f aca="false">MID(L2543,3,1)</f>
        <v>9</v>
      </c>
      <c r="E2543" s="11" t="str">
        <f aca="false">MID(L2543,4,1)</f>
        <v>1</v>
      </c>
      <c r="F2543" s="11" t="str">
        <f aca="false">MID(L2543,5,2)</f>
        <v>01</v>
      </c>
      <c r="G2543" s="11" t="str">
        <f aca="false">MID(L2543,7,1)</f>
        <v>6</v>
      </c>
      <c r="H2543" s="11" t="str">
        <f aca="false">MID(L2543,8,1)</f>
        <v>3</v>
      </c>
      <c r="I2543" s="12" t="str">
        <f aca="false">IF(O2543="1","-x-",IF(O2543&lt;="4",MID(L2543,1,O2543-1),IF(O2543="5",MID(L2543,1,4),IF(O2543="6",MID(L2543,1,6),IF(AND(O2543="7",G2543="0"),MID(L2543,1,6),MID(L2543,1,7))))))</f>
        <v>1391016</v>
      </c>
      <c r="J2543" s="11" t="n">
        <v>2026</v>
      </c>
      <c r="K2543" s="11" t="s">
        <v>15</v>
      </c>
      <c r="L2543" s="13" t="n">
        <v>13910163</v>
      </c>
      <c r="M2543" s="14" t="s">
        <v>2539</v>
      </c>
      <c r="N2543" s="15" t="str">
        <f aca="false">IF(ISERROR(VLOOKUP(P2543,$I$2:$I$5308,1,FALSE()))=FALSE(),"S","A")</f>
        <v>A</v>
      </c>
      <c r="O2543" s="15" t="str">
        <f aca="false">IF(H2543&lt;&gt;"0","7",IF(G2543&lt;&gt;"0","6",IF(F2543&lt;&gt;"00","5",IF(E2543&lt;&gt;"0","4",IF(D2543&lt;&gt;"0","3",IF(C2543&lt;&gt;"0","2",IF(B2543&lt;&gt;"0","1","-x-")))))))</f>
        <v>7</v>
      </c>
      <c r="P2543" s="16" t="str">
        <f aca="false">IF(O2543="1",MID(L2543,1,1),IF(O2543="2",MID(L2543,1,2),IF(O2543="3",MID(L2543,1,3),IF(O2543="4",MID(L2543,1,4),IF(O2543="5",MID(L2543,1,6),IF(O2543="6",MID(L2543,1,7),IF(O2543="7",MID(L2543,1,8),IF(O2543="8",MID(L2543,1,10)))))))))</f>
        <v>13910163</v>
      </c>
      <c r="Q2543" s="1"/>
      <c r="R2543" s="11"/>
      <c r="S2543" s="11"/>
    </row>
    <row r="2544" customFormat="false" ht="15.75" hidden="false" customHeight="true" outlineLevel="0" collapsed="false">
      <c r="B2544" s="11" t="str">
        <f aca="false">MID(L2544,1,1)</f>
        <v>1</v>
      </c>
      <c r="C2544" s="11" t="str">
        <f aca="false">MID(L2544,2,1)</f>
        <v>3</v>
      </c>
      <c r="D2544" s="11" t="str">
        <f aca="false">MID(L2544,3,1)</f>
        <v>9</v>
      </c>
      <c r="E2544" s="11" t="str">
        <f aca="false">MID(L2544,4,1)</f>
        <v>1</v>
      </c>
      <c r="F2544" s="11" t="str">
        <f aca="false">MID(L2544,5,2)</f>
        <v>01</v>
      </c>
      <c r="G2544" s="11" t="str">
        <f aca="false">MID(L2544,7,1)</f>
        <v>6</v>
      </c>
      <c r="H2544" s="11" t="str">
        <f aca="false">MID(L2544,8,1)</f>
        <v>4</v>
      </c>
      <c r="I2544" s="12" t="str">
        <f aca="false">IF(O2544="1","-x-",IF(O2544&lt;="4",MID(L2544,1,O2544-1),IF(O2544="5",MID(L2544,1,4),IF(O2544="6",MID(L2544,1,6),IF(AND(O2544="7",G2544="0"),MID(L2544,1,6),MID(L2544,1,7))))))</f>
        <v>1391016</v>
      </c>
      <c r="J2544" s="11" t="n">
        <v>2026</v>
      </c>
      <c r="K2544" s="11" t="s">
        <v>15</v>
      </c>
      <c r="L2544" s="13" t="n">
        <v>13910164</v>
      </c>
      <c r="M2544" s="14" t="s">
        <v>2540</v>
      </c>
      <c r="N2544" s="15" t="str">
        <f aca="false">IF(ISERROR(VLOOKUP(P2544,$I$2:$I$5308,1,FALSE()))=FALSE(),"S","A")</f>
        <v>A</v>
      </c>
      <c r="O2544" s="15" t="str">
        <f aca="false">IF(H2544&lt;&gt;"0","7",IF(G2544&lt;&gt;"0","6",IF(F2544&lt;&gt;"00","5",IF(E2544&lt;&gt;"0","4",IF(D2544&lt;&gt;"0","3",IF(C2544&lt;&gt;"0","2",IF(B2544&lt;&gt;"0","1","-x-")))))))</f>
        <v>7</v>
      </c>
      <c r="P2544" s="16" t="str">
        <f aca="false">IF(O2544="1",MID(L2544,1,1),IF(O2544="2",MID(L2544,1,2),IF(O2544="3",MID(L2544,1,3),IF(O2544="4",MID(L2544,1,4),IF(O2544="5",MID(L2544,1,6),IF(O2544="6",MID(L2544,1,7),IF(O2544="7",MID(L2544,1,8),IF(O2544="8",MID(L2544,1,10)))))))))</f>
        <v>13910164</v>
      </c>
      <c r="Q2544" s="1"/>
      <c r="R2544" s="11"/>
      <c r="S2544" s="11"/>
    </row>
    <row r="2545" customFormat="false" ht="15.75" hidden="false" customHeight="true" outlineLevel="0" collapsed="false">
      <c r="B2545" s="11" t="str">
        <f aca="false">MID(L2545,1,1)</f>
        <v>1</v>
      </c>
      <c r="C2545" s="11" t="str">
        <f aca="false">MID(L2545,2,1)</f>
        <v>3</v>
      </c>
      <c r="D2545" s="11" t="str">
        <f aca="false">MID(L2545,3,1)</f>
        <v>9</v>
      </c>
      <c r="E2545" s="11" t="str">
        <f aca="false">MID(L2545,4,1)</f>
        <v>1</v>
      </c>
      <c r="F2545" s="11" t="str">
        <f aca="false">MID(L2545,5,2)</f>
        <v>01</v>
      </c>
      <c r="G2545" s="11" t="str">
        <f aca="false">MID(L2545,7,1)</f>
        <v>6</v>
      </c>
      <c r="H2545" s="11" t="str">
        <f aca="false">MID(L2545,8,1)</f>
        <v>5</v>
      </c>
      <c r="I2545" s="12" t="str">
        <f aca="false">IF(O2545="1","-x-",IF(O2545&lt;="4",MID(L2545,1,O2545-1),IF(O2545="5",MID(L2545,1,4),IF(O2545="6",MID(L2545,1,6),IF(AND(O2545="7",G2545="0"),MID(L2545,1,6),MID(L2545,1,7))))))</f>
        <v>1391016</v>
      </c>
      <c r="J2545" s="11" t="n">
        <v>2026</v>
      </c>
      <c r="K2545" s="11" t="s">
        <v>15</v>
      </c>
      <c r="L2545" s="13" t="n">
        <v>13910165</v>
      </c>
      <c r="M2545" s="14" t="s">
        <v>2541</v>
      </c>
      <c r="N2545" s="15" t="str">
        <f aca="false">IF(ISERROR(VLOOKUP(P2545,$I$2:$I$5308,1,FALSE()))=FALSE(),"S","A")</f>
        <v>A</v>
      </c>
      <c r="O2545" s="15" t="str">
        <f aca="false">IF(H2545&lt;&gt;"0","7",IF(G2545&lt;&gt;"0","6",IF(F2545&lt;&gt;"00","5",IF(E2545&lt;&gt;"0","4",IF(D2545&lt;&gt;"0","3",IF(C2545&lt;&gt;"0","2",IF(B2545&lt;&gt;"0","1","-x-")))))))</f>
        <v>7</v>
      </c>
      <c r="P2545" s="16" t="str">
        <f aca="false">IF(O2545="1",MID(L2545,1,1),IF(O2545="2",MID(L2545,1,2),IF(O2545="3",MID(L2545,1,3),IF(O2545="4",MID(L2545,1,4),IF(O2545="5",MID(L2545,1,6),IF(O2545="6",MID(L2545,1,7),IF(O2545="7",MID(L2545,1,8),IF(O2545="8",MID(L2545,1,10)))))))))</f>
        <v>13910165</v>
      </c>
      <c r="Q2545" s="1"/>
      <c r="R2545" s="11"/>
      <c r="S2545" s="11"/>
    </row>
    <row r="2546" customFormat="false" ht="15.75" hidden="false" customHeight="true" outlineLevel="0" collapsed="false">
      <c r="B2546" s="11" t="str">
        <f aca="false">MID(L2546,1,1)</f>
        <v>1</v>
      </c>
      <c r="C2546" s="11" t="str">
        <f aca="false">MID(L2546,2,1)</f>
        <v>3</v>
      </c>
      <c r="D2546" s="11" t="str">
        <f aca="false">MID(L2546,3,1)</f>
        <v>9</v>
      </c>
      <c r="E2546" s="11" t="str">
        <f aca="false">MID(L2546,4,1)</f>
        <v>1</v>
      </c>
      <c r="F2546" s="11" t="str">
        <f aca="false">MID(L2546,5,2)</f>
        <v>01</v>
      </c>
      <c r="G2546" s="11" t="str">
        <f aca="false">MID(L2546,7,1)</f>
        <v>6</v>
      </c>
      <c r="H2546" s="11" t="str">
        <f aca="false">MID(L2546,8,1)</f>
        <v>6</v>
      </c>
      <c r="I2546" s="12" t="str">
        <f aca="false">IF(O2546="1","-x-",IF(O2546&lt;="4",MID(L2546,1,O2546-1),IF(O2546="5",MID(L2546,1,4),IF(O2546="6",MID(L2546,1,6),IF(AND(O2546="7",G2546="0"),MID(L2546,1,6),MID(L2546,1,7))))))</f>
        <v>1391016</v>
      </c>
      <c r="J2546" s="11" t="n">
        <v>2026</v>
      </c>
      <c r="K2546" s="11" t="s">
        <v>15</v>
      </c>
      <c r="L2546" s="13" t="n">
        <v>13910166</v>
      </c>
      <c r="M2546" s="14" t="s">
        <v>2542</v>
      </c>
      <c r="N2546" s="15" t="str">
        <f aca="false">IF(ISERROR(VLOOKUP(P2546,$I$2:$I$5308,1,FALSE()))=FALSE(),"S","A")</f>
        <v>A</v>
      </c>
      <c r="O2546" s="15" t="str">
        <f aca="false">IF(H2546&lt;&gt;"0","7",IF(G2546&lt;&gt;"0","6",IF(F2546&lt;&gt;"00","5",IF(E2546&lt;&gt;"0","4",IF(D2546&lt;&gt;"0","3",IF(C2546&lt;&gt;"0","2",IF(B2546&lt;&gt;"0","1","-x-")))))))</f>
        <v>7</v>
      </c>
      <c r="P2546" s="16" t="str">
        <f aca="false">IF(O2546="1",MID(L2546,1,1),IF(O2546="2",MID(L2546,1,2),IF(O2546="3",MID(L2546,1,3),IF(O2546="4",MID(L2546,1,4),IF(O2546="5",MID(L2546,1,6),IF(O2546="6",MID(L2546,1,7),IF(O2546="7",MID(L2546,1,8),IF(O2546="8",MID(L2546,1,10)))))))))</f>
        <v>13910166</v>
      </c>
      <c r="Q2546" s="1"/>
      <c r="R2546" s="11"/>
      <c r="S2546" s="11"/>
    </row>
    <row r="2547" customFormat="false" ht="15.75" hidden="false" customHeight="true" outlineLevel="0" collapsed="false">
      <c r="B2547" s="11" t="str">
        <f aca="false">MID(L2547,1,1)</f>
        <v>1</v>
      </c>
      <c r="C2547" s="11" t="str">
        <f aca="false">MID(L2547,2,1)</f>
        <v>3</v>
      </c>
      <c r="D2547" s="11" t="str">
        <f aca="false">MID(L2547,3,1)</f>
        <v>9</v>
      </c>
      <c r="E2547" s="11" t="str">
        <f aca="false">MID(L2547,4,1)</f>
        <v>1</v>
      </c>
      <c r="F2547" s="11" t="str">
        <f aca="false">MID(L2547,5,2)</f>
        <v>01</v>
      </c>
      <c r="G2547" s="11" t="str">
        <f aca="false">MID(L2547,7,1)</f>
        <v>6</v>
      </c>
      <c r="H2547" s="11" t="str">
        <f aca="false">MID(L2547,8,1)</f>
        <v>7</v>
      </c>
      <c r="I2547" s="12" t="str">
        <f aca="false">IF(O2547="1","-x-",IF(O2547&lt;="4",MID(L2547,1,O2547-1),IF(O2547="5",MID(L2547,1,4),IF(O2547="6",MID(L2547,1,6),IF(AND(O2547="7",G2547="0"),MID(L2547,1,6),MID(L2547,1,7))))))</f>
        <v>1391016</v>
      </c>
      <c r="J2547" s="11" t="n">
        <v>2026</v>
      </c>
      <c r="K2547" s="11" t="s">
        <v>15</v>
      </c>
      <c r="L2547" s="13" t="n">
        <v>13910167</v>
      </c>
      <c r="M2547" s="14" t="s">
        <v>2543</v>
      </c>
      <c r="N2547" s="15" t="str">
        <f aca="false">IF(ISERROR(VLOOKUP(P2547,$I$2:$I$5308,1,FALSE()))=FALSE(),"S","A")</f>
        <v>A</v>
      </c>
      <c r="O2547" s="15" t="str">
        <f aca="false">IF(H2547&lt;&gt;"0","7",IF(G2547&lt;&gt;"0","6",IF(F2547&lt;&gt;"00","5",IF(E2547&lt;&gt;"0","4",IF(D2547&lt;&gt;"0","3",IF(C2547&lt;&gt;"0","2",IF(B2547&lt;&gt;"0","1","-x-")))))))</f>
        <v>7</v>
      </c>
      <c r="P2547" s="16" t="str">
        <f aca="false">IF(O2547="1",MID(L2547,1,1),IF(O2547="2",MID(L2547,1,2),IF(O2547="3",MID(L2547,1,3),IF(O2547="4",MID(L2547,1,4),IF(O2547="5",MID(L2547,1,6),IF(O2547="6",MID(L2547,1,7),IF(O2547="7",MID(L2547,1,8),IF(O2547="8",MID(L2547,1,10)))))))))</f>
        <v>13910167</v>
      </c>
      <c r="Q2547" s="1"/>
      <c r="R2547" s="11"/>
      <c r="S2547" s="11"/>
    </row>
    <row r="2548" customFormat="false" ht="15.75" hidden="false" customHeight="true" outlineLevel="0" collapsed="false">
      <c r="B2548" s="11" t="str">
        <f aca="false">MID(L2548,1,1)</f>
        <v>1</v>
      </c>
      <c r="C2548" s="11" t="str">
        <f aca="false">MID(L2548,2,1)</f>
        <v>3</v>
      </c>
      <c r="D2548" s="11" t="str">
        <f aca="false">MID(L2548,3,1)</f>
        <v>9</v>
      </c>
      <c r="E2548" s="11" t="str">
        <f aca="false">MID(L2548,4,1)</f>
        <v>1</v>
      </c>
      <c r="F2548" s="11" t="str">
        <f aca="false">MID(L2548,5,2)</f>
        <v>01</v>
      </c>
      <c r="G2548" s="11" t="str">
        <f aca="false">MID(L2548,7,1)</f>
        <v>6</v>
      </c>
      <c r="H2548" s="11" t="str">
        <f aca="false">MID(L2548,8,1)</f>
        <v>8</v>
      </c>
      <c r="I2548" s="12" t="str">
        <f aca="false">IF(O2548="1","-x-",IF(O2548&lt;="4",MID(L2548,1,O2548-1),IF(O2548="5",MID(L2548,1,4),IF(O2548="6",MID(L2548,1,6),IF(AND(O2548="7",G2548="0"),MID(L2548,1,6),MID(L2548,1,7))))))</f>
        <v>1391016</v>
      </c>
      <c r="J2548" s="11" t="n">
        <v>2026</v>
      </c>
      <c r="K2548" s="11" t="s">
        <v>15</v>
      </c>
      <c r="L2548" s="13" t="n">
        <v>13910168</v>
      </c>
      <c r="M2548" s="14" t="s">
        <v>2544</v>
      </c>
      <c r="N2548" s="15" t="str">
        <f aca="false">IF(ISERROR(VLOOKUP(P2548,$I$2:$I$5308,1,FALSE()))=FALSE(),"S","A")</f>
        <v>A</v>
      </c>
      <c r="O2548" s="15" t="str">
        <f aca="false">IF(H2548&lt;&gt;"0","7",IF(G2548&lt;&gt;"0","6",IF(F2548&lt;&gt;"00","5",IF(E2548&lt;&gt;"0","4",IF(D2548&lt;&gt;"0","3",IF(C2548&lt;&gt;"0","2",IF(B2548&lt;&gt;"0","1","-x-")))))))</f>
        <v>7</v>
      </c>
      <c r="P2548" s="16" t="str">
        <f aca="false">IF(O2548="1",MID(L2548,1,1),IF(O2548="2",MID(L2548,1,2),IF(O2548="3",MID(L2548,1,3),IF(O2548="4",MID(L2548,1,4),IF(O2548="5",MID(L2548,1,6),IF(O2548="6",MID(L2548,1,7),IF(O2548="7",MID(L2548,1,8),IF(O2548="8",MID(L2548,1,10)))))))))</f>
        <v>13910168</v>
      </c>
      <c r="Q2548" s="1"/>
      <c r="R2548" s="11"/>
      <c r="S2548" s="11"/>
    </row>
    <row r="2549" customFormat="false" ht="15.75" hidden="false" customHeight="true" outlineLevel="0" collapsed="false">
      <c r="B2549" s="11" t="str">
        <f aca="false">MID(L2549,1,1)</f>
        <v>1</v>
      </c>
      <c r="C2549" s="11" t="str">
        <f aca="false">MID(L2549,2,1)</f>
        <v>3</v>
      </c>
      <c r="D2549" s="11" t="str">
        <f aca="false">MID(L2549,3,1)</f>
        <v>9</v>
      </c>
      <c r="E2549" s="11" t="str">
        <f aca="false">MID(L2549,4,1)</f>
        <v>1</v>
      </c>
      <c r="F2549" s="11" t="str">
        <f aca="false">MID(L2549,5,2)</f>
        <v>01</v>
      </c>
      <c r="G2549" s="11" t="str">
        <f aca="false">MID(L2549,7,1)</f>
        <v>7</v>
      </c>
      <c r="H2549" s="11" t="str">
        <f aca="false">MID(L2549,8,1)</f>
        <v>0</v>
      </c>
      <c r="I2549" s="12" t="str">
        <f aca="false">IF(O2549="1","-x-",IF(O2549&lt;="4",MID(L2549,1,O2549-1),IF(O2549="5",MID(L2549,1,4),IF(O2549="6",MID(L2549,1,6),IF(AND(O2549="7",G2549="0"),MID(L2549,1,6),MID(L2549,1,7))))))</f>
        <v>139101</v>
      </c>
      <c r="J2549" s="11" t="n">
        <v>2026</v>
      </c>
      <c r="K2549" s="11" t="s">
        <v>15</v>
      </c>
      <c r="L2549" s="13" t="n">
        <v>13910170</v>
      </c>
      <c r="M2549" s="14" t="s">
        <v>2545</v>
      </c>
      <c r="N2549" s="15" t="str">
        <f aca="false">IF(ISERROR(VLOOKUP(P2549,$I$2:$I$5308,1,FALSE()))=FALSE(),"S","A")</f>
        <v>S</v>
      </c>
      <c r="O2549" s="15" t="str">
        <f aca="false">IF(H2549&lt;&gt;"0","7",IF(G2549&lt;&gt;"0","6",IF(F2549&lt;&gt;"00","5",IF(E2549&lt;&gt;"0","4",IF(D2549&lt;&gt;"0","3",IF(C2549&lt;&gt;"0","2",IF(B2549&lt;&gt;"0","1","-x-")))))))</f>
        <v>6</v>
      </c>
      <c r="P2549" s="16" t="str">
        <f aca="false">IF(O2549="1",MID(L2549,1,1),IF(O2549="2",MID(L2549,1,2),IF(O2549="3",MID(L2549,1,3),IF(O2549="4",MID(L2549,1,4),IF(O2549="5",MID(L2549,1,6),IF(O2549="6",MID(L2549,1,7),IF(O2549="7",MID(L2549,1,8),IF(O2549="8",MID(L2549,1,10)))))))))</f>
        <v>1391017</v>
      </c>
      <c r="Q2549" s="1"/>
      <c r="R2549" s="11"/>
      <c r="S2549" s="11"/>
    </row>
    <row r="2550" customFormat="false" ht="15.75" hidden="false" customHeight="true" outlineLevel="0" collapsed="false">
      <c r="B2550" s="11" t="str">
        <f aca="false">MID(L2550,1,1)</f>
        <v>1</v>
      </c>
      <c r="C2550" s="11" t="str">
        <f aca="false">MID(L2550,2,1)</f>
        <v>3</v>
      </c>
      <c r="D2550" s="11" t="str">
        <f aca="false">MID(L2550,3,1)</f>
        <v>9</v>
      </c>
      <c r="E2550" s="11" t="str">
        <f aca="false">MID(L2550,4,1)</f>
        <v>1</v>
      </c>
      <c r="F2550" s="11" t="str">
        <f aca="false">MID(L2550,5,2)</f>
        <v>01</v>
      </c>
      <c r="G2550" s="11" t="str">
        <f aca="false">MID(L2550,7,1)</f>
        <v>7</v>
      </c>
      <c r="H2550" s="11" t="str">
        <f aca="false">MID(L2550,8,1)</f>
        <v>1</v>
      </c>
      <c r="I2550" s="12" t="str">
        <f aca="false">IF(O2550="1","-x-",IF(O2550&lt;="4",MID(L2550,1,O2550-1),IF(O2550="5",MID(L2550,1,4),IF(O2550="6",MID(L2550,1,6),IF(AND(O2550="7",G2550="0"),MID(L2550,1,6),MID(L2550,1,7))))))</f>
        <v>1391017</v>
      </c>
      <c r="J2550" s="11" t="n">
        <v>2026</v>
      </c>
      <c r="K2550" s="11" t="s">
        <v>15</v>
      </c>
      <c r="L2550" s="13" t="n">
        <v>13910171</v>
      </c>
      <c r="M2550" s="14" t="s">
        <v>2546</v>
      </c>
      <c r="N2550" s="15" t="str">
        <f aca="false">IF(ISERROR(VLOOKUP(P2550,$I$2:$I$5308,1,FALSE()))=FALSE(),"S","A")</f>
        <v>A</v>
      </c>
      <c r="O2550" s="15" t="str">
        <f aca="false">IF(H2550&lt;&gt;"0","7",IF(G2550&lt;&gt;"0","6",IF(F2550&lt;&gt;"00","5",IF(E2550&lt;&gt;"0","4",IF(D2550&lt;&gt;"0","3",IF(C2550&lt;&gt;"0","2",IF(B2550&lt;&gt;"0","1","-x-")))))))</f>
        <v>7</v>
      </c>
      <c r="P2550" s="16" t="str">
        <f aca="false">IF(O2550="1",MID(L2550,1,1),IF(O2550="2",MID(L2550,1,2),IF(O2550="3",MID(L2550,1,3),IF(O2550="4",MID(L2550,1,4),IF(O2550="5",MID(L2550,1,6),IF(O2550="6",MID(L2550,1,7),IF(O2550="7",MID(L2550,1,8),IF(O2550="8",MID(L2550,1,10)))))))))</f>
        <v>13910171</v>
      </c>
      <c r="Q2550" s="1"/>
      <c r="R2550" s="11"/>
      <c r="S2550" s="11"/>
    </row>
    <row r="2551" customFormat="false" ht="15.75" hidden="false" customHeight="true" outlineLevel="0" collapsed="false">
      <c r="B2551" s="11" t="str">
        <f aca="false">MID(L2551,1,1)</f>
        <v>1</v>
      </c>
      <c r="C2551" s="11" t="str">
        <f aca="false">MID(L2551,2,1)</f>
        <v>3</v>
      </c>
      <c r="D2551" s="11" t="str">
        <f aca="false">MID(L2551,3,1)</f>
        <v>9</v>
      </c>
      <c r="E2551" s="11" t="str">
        <f aca="false">MID(L2551,4,1)</f>
        <v>1</v>
      </c>
      <c r="F2551" s="11" t="str">
        <f aca="false">MID(L2551,5,2)</f>
        <v>01</v>
      </c>
      <c r="G2551" s="11" t="str">
        <f aca="false">MID(L2551,7,1)</f>
        <v>7</v>
      </c>
      <c r="H2551" s="11" t="str">
        <f aca="false">MID(L2551,8,1)</f>
        <v>2</v>
      </c>
      <c r="I2551" s="12" t="str">
        <f aca="false">IF(O2551="1","-x-",IF(O2551&lt;="4",MID(L2551,1,O2551-1),IF(O2551="5",MID(L2551,1,4),IF(O2551="6",MID(L2551,1,6),IF(AND(O2551="7",G2551="0"),MID(L2551,1,6),MID(L2551,1,7))))))</f>
        <v>1391017</v>
      </c>
      <c r="J2551" s="11" t="n">
        <v>2026</v>
      </c>
      <c r="K2551" s="11" t="s">
        <v>15</v>
      </c>
      <c r="L2551" s="13" t="n">
        <v>13910172</v>
      </c>
      <c r="M2551" s="14" t="s">
        <v>2547</v>
      </c>
      <c r="N2551" s="15" t="str">
        <f aca="false">IF(ISERROR(VLOOKUP(P2551,$I$2:$I$5308,1,FALSE()))=FALSE(),"S","A")</f>
        <v>A</v>
      </c>
      <c r="O2551" s="15" t="str">
        <f aca="false">IF(H2551&lt;&gt;"0","7",IF(G2551&lt;&gt;"0","6",IF(F2551&lt;&gt;"00","5",IF(E2551&lt;&gt;"0","4",IF(D2551&lt;&gt;"0","3",IF(C2551&lt;&gt;"0","2",IF(B2551&lt;&gt;"0","1","-x-")))))))</f>
        <v>7</v>
      </c>
      <c r="P2551" s="16" t="str">
        <f aca="false">IF(O2551="1",MID(L2551,1,1),IF(O2551="2",MID(L2551,1,2),IF(O2551="3",MID(L2551,1,3),IF(O2551="4",MID(L2551,1,4),IF(O2551="5",MID(L2551,1,6),IF(O2551="6",MID(L2551,1,7),IF(O2551="7",MID(L2551,1,8),IF(O2551="8",MID(L2551,1,10)))))))))</f>
        <v>13910172</v>
      </c>
      <c r="Q2551" s="1"/>
      <c r="R2551" s="11"/>
      <c r="S2551" s="11"/>
    </row>
    <row r="2552" customFormat="false" ht="15.75" hidden="false" customHeight="true" outlineLevel="0" collapsed="false">
      <c r="B2552" s="11" t="str">
        <f aca="false">MID(L2552,1,1)</f>
        <v>1</v>
      </c>
      <c r="C2552" s="11" t="str">
        <f aca="false">MID(L2552,2,1)</f>
        <v>3</v>
      </c>
      <c r="D2552" s="11" t="str">
        <f aca="false">MID(L2552,3,1)</f>
        <v>9</v>
      </c>
      <c r="E2552" s="11" t="str">
        <f aca="false">MID(L2552,4,1)</f>
        <v>1</v>
      </c>
      <c r="F2552" s="11" t="str">
        <f aca="false">MID(L2552,5,2)</f>
        <v>01</v>
      </c>
      <c r="G2552" s="11" t="str">
        <f aca="false">MID(L2552,7,1)</f>
        <v>7</v>
      </c>
      <c r="H2552" s="11" t="str">
        <f aca="false">MID(L2552,8,1)</f>
        <v>3</v>
      </c>
      <c r="I2552" s="12" t="str">
        <f aca="false">IF(O2552="1","-x-",IF(O2552&lt;="4",MID(L2552,1,O2552-1),IF(O2552="5",MID(L2552,1,4),IF(O2552="6",MID(L2552,1,6),IF(AND(O2552="7",G2552="0"),MID(L2552,1,6),MID(L2552,1,7))))))</f>
        <v>1391017</v>
      </c>
      <c r="J2552" s="11" t="n">
        <v>2026</v>
      </c>
      <c r="K2552" s="11" t="s">
        <v>15</v>
      </c>
      <c r="L2552" s="13" t="n">
        <v>13910173</v>
      </c>
      <c r="M2552" s="14" t="s">
        <v>2548</v>
      </c>
      <c r="N2552" s="15" t="str">
        <f aca="false">IF(ISERROR(VLOOKUP(P2552,$I$2:$I$5308,1,FALSE()))=FALSE(),"S","A")</f>
        <v>A</v>
      </c>
      <c r="O2552" s="15" t="str">
        <f aca="false">IF(H2552&lt;&gt;"0","7",IF(G2552&lt;&gt;"0","6",IF(F2552&lt;&gt;"00","5",IF(E2552&lt;&gt;"0","4",IF(D2552&lt;&gt;"0","3",IF(C2552&lt;&gt;"0","2",IF(B2552&lt;&gt;"0","1","-x-")))))))</f>
        <v>7</v>
      </c>
      <c r="P2552" s="16" t="str">
        <f aca="false">IF(O2552="1",MID(L2552,1,1),IF(O2552="2",MID(L2552,1,2),IF(O2552="3",MID(L2552,1,3),IF(O2552="4",MID(L2552,1,4),IF(O2552="5",MID(L2552,1,6),IF(O2552="6",MID(L2552,1,7),IF(O2552="7",MID(L2552,1,8),IF(O2552="8",MID(L2552,1,10)))))))))</f>
        <v>13910173</v>
      </c>
      <c r="Q2552" s="1"/>
      <c r="R2552" s="11"/>
      <c r="S2552" s="11"/>
    </row>
    <row r="2553" customFormat="false" ht="15.75" hidden="false" customHeight="true" outlineLevel="0" collapsed="false">
      <c r="B2553" s="11" t="str">
        <f aca="false">MID(L2553,1,1)</f>
        <v>1</v>
      </c>
      <c r="C2553" s="11" t="str">
        <f aca="false">MID(L2553,2,1)</f>
        <v>3</v>
      </c>
      <c r="D2553" s="11" t="str">
        <f aca="false">MID(L2553,3,1)</f>
        <v>9</v>
      </c>
      <c r="E2553" s="11" t="str">
        <f aca="false">MID(L2553,4,1)</f>
        <v>1</v>
      </c>
      <c r="F2553" s="11" t="str">
        <f aca="false">MID(L2553,5,2)</f>
        <v>01</v>
      </c>
      <c r="G2553" s="11" t="str">
        <f aca="false">MID(L2553,7,1)</f>
        <v>7</v>
      </c>
      <c r="H2553" s="11" t="str">
        <f aca="false">MID(L2553,8,1)</f>
        <v>4</v>
      </c>
      <c r="I2553" s="12" t="str">
        <f aca="false">IF(O2553="1","-x-",IF(O2553&lt;="4",MID(L2553,1,O2553-1),IF(O2553="5",MID(L2553,1,4),IF(O2553="6",MID(L2553,1,6),IF(AND(O2553="7",G2553="0"),MID(L2553,1,6),MID(L2553,1,7))))))</f>
        <v>1391017</v>
      </c>
      <c r="J2553" s="11" t="n">
        <v>2026</v>
      </c>
      <c r="K2553" s="11" t="s">
        <v>15</v>
      </c>
      <c r="L2553" s="13" t="n">
        <v>13910174</v>
      </c>
      <c r="M2553" s="14" t="s">
        <v>2549</v>
      </c>
      <c r="N2553" s="15" t="str">
        <f aca="false">IF(ISERROR(VLOOKUP(P2553,$I$2:$I$5308,1,FALSE()))=FALSE(),"S","A")</f>
        <v>A</v>
      </c>
      <c r="O2553" s="15" t="str">
        <f aca="false">IF(H2553&lt;&gt;"0","7",IF(G2553&lt;&gt;"0","6",IF(F2553&lt;&gt;"00","5",IF(E2553&lt;&gt;"0","4",IF(D2553&lt;&gt;"0","3",IF(C2553&lt;&gt;"0","2",IF(B2553&lt;&gt;"0","1","-x-")))))))</f>
        <v>7</v>
      </c>
      <c r="P2553" s="16" t="str">
        <f aca="false">IF(O2553="1",MID(L2553,1,1),IF(O2553="2",MID(L2553,1,2),IF(O2553="3",MID(L2553,1,3),IF(O2553="4",MID(L2553,1,4),IF(O2553="5",MID(L2553,1,6),IF(O2553="6",MID(L2553,1,7),IF(O2553="7",MID(L2553,1,8),IF(O2553="8",MID(L2553,1,10)))))))))</f>
        <v>13910174</v>
      </c>
      <c r="Q2553" s="1"/>
      <c r="R2553" s="11"/>
      <c r="S2553" s="11"/>
    </row>
    <row r="2554" customFormat="false" ht="15.75" hidden="false" customHeight="true" outlineLevel="0" collapsed="false">
      <c r="B2554" s="11" t="str">
        <f aca="false">MID(L2554,1,1)</f>
        <v>1</v>
      </c>
      <c r="C2554" s="11" t="str">
        <f aca="false">MID(L2554,2,1)</f>
        <v>3</v>
      </c>
      <c r="D2554" s="11" t="str">
        <f aca="false">MID(L2554,3,1)</f>
        <v>9</v>
      </c>
      <c r="E2554" s="11" t="str">
        <f aca="false">MID(L2554,4,1)</f>
        <v>1</v>
      </c>
      <c r="F2554" s="11" t="str">
        <f aca="false">MID(L2554,5,2)</f>
        <v>01</v>
      </c>
      <c r="G2554" s="11" t="str">
        <f aca="false">MID(L2554,7,1)</f>
        <v>7</v>
      </c>
      <c r="H2554" s="11" t="str">
        <f aca="false">MID(L2554,8,1)</f>
        <v>5</v>
      </c>
      <c r="I2554" s="12" t="str">
        <f aca="false">IF(O2554="1","-x-",IF(O2554&lt;="4",MID(L2554,1,O2554-1),IF(O2554="5",MID(L2554,1,4),IF(O2554="6",MID(L2554,1,6),IF(AND(O2554="7",G2554="0"),MID(L2554,1,6),MID(L2554,1,7))))))</f>
        <v>1391017</v>
      </c>
      <c r="J2554" s="11" t="n">
        <v>2026</v>
      </c>
      <c r="K2554" s="11" t="s">
        <v>15</v>
      </c>
      <c r="L2554" s="13" t="n">
        <v>13910175</v>
      </c>
      <c r="M2554" s="14" t="s">
        <v>2550</v>
      </c>
      <c r="N2554" s="15" t="str">
        <f aca="false">IF(ISERROR(VLOOKUP(P2554,$I$2:$I$5308,1,FALSE()))=FALSE(),"S","A")</f>
        <v>A</v>
      </c>
      <c r="O2554" s="15" t="str">
        <f aca="false">IF(H2554&lt;&gt;"0","7",IF(G2554&lt;&gt;"0","6",IF(F2554&lt;&gt;"00","5",IF(E2554&lt;&gt;"0","4",IF(D2554&lt;&gt;"0","3",IF(C2554&lt;&gt;"0","2",IF(B2554&lt;&gt;"0","1","-x-")))))))</f>
        <v>7</v>
      </c>
      <c r="P2554" s="16" t="str">
        <f aca="false">IF(O2554="1",MID(L2554,1,1),IF(O2554="2",MID(L2554,1,2),IF(O2554="3",MID(L2554,1,3),IF(O2554="4",MID(L2554,1,4),IF(O2554="5",MID(L2554,1,6),IF(O2554="6",MID(L2554,1,7),IF(O2554="7",MID(L2554,1,8),IF(O2554="8",MID(L2554,1,10)))))))))</f>
        <v>13910175</v>
      </c>
      <c r="Q2554" s="1"/>
      <c r="R2554" s="11"/>
      <c r="S2554" s="11"/>
    </row>
    <row r="2555" customFormat="false" ht="15.75" hidden="false" customHeight="true" outlineLevel="0" collapsed="false">
      <c r="B2555" s="11" t="str">
        <f aca="false">MID(L2555,1,1)</f>
        <v>1</v>
      </c>
      <c r="C2555" s="11" t="str">
        <f aca="false">MID(L2555,2,1)</f>
        <v>3</v>
      </c>
      <c r="D2555" s="11" t="str">
        <f aca="false">MID(L2555,3,1)</f>
        <v>9</v>
      </c>
      <c r="E2555" s="11" t="str">
        <f aca="false">MID(L2555,4,1)</f>
        <v>1</v>
      </c>
      <c r="F2555" s="11" t="str">
        <f aca="false">MID(L2555,5,2)</f>
        <v>01</v>
      </c>
      <c r="G2555" s="11" t="str">
        <f aca="false">MID(L2555,7,1)</f>
        <v>7</v>
      </c>
      <c r="H2555" s="11" t="str">
        <f aca="false">MID(L2555,8,1)</f>
        <v>6</v>
      </c>
      <c r="I2555" s="12" t="str">
        <f aca="false">IF(O2555="1","-x-",IF(O2555&lt;="4",MID(L2555,1,O2555-1),IF(O2555="5",MID(L2555,1,4),IF(O2555="6",MID(L2555,1,6),IF(AND(O2555="7",G2555="0"),MID(L2555,1,6),MID(L2555,1,7))))))</f>
        <v>1391017</v>
      </c>
      <c r="J2555" s="11" t="n">
        <v>2026</v>
      </c>
      <c r="K2555" s="11" t="s">
        <v>15</v>
      </c>
      <c r="L2555" s="13" t="n">
        <v>13910176</v>
      </c>
      <c r="M2555" s="14" t="s">
        <v>2551</v>
      </c>
      <c r="N2555" s="15" t="str">
        <f aca="false">IF(ISERROR(VLOOKUP(P2555,$I$2:$I$5308,1,FALSE()))=FALSE(),"S","A")</f>
        <v>A</v>
      </c>
      <c r="O2555" s="15" t="str">
        <f aca="false">IF(H2555&lt;&gt;"0","7",IF(G2555&lt;&gt;"0","6",IF(F2555&lt;&gt;"00","5",IF(E2555&lt;&gt;"0","4",IF(D2555&lt;&gt;"0","3",IF(C2555&lt;&gt;"0","2",IF(B2555&lt;&gt;"0","1","-x-")))))))</f>
        <v>7</v>
      </c>
      <c r="P2555" s="16" t="str">
        <f aca="false">IF(O2555="1",MID(L2555,1,1),IF(O2555="2",MID(L2555,1,2),IF(O2555="3",MID(L2555,1,3),IF(O2555="4",MID(L2555,1,4),IF(O2555="5",MID(L2555,1,6),IF(O2555="6",MID(L2555,1,7),IF(O2555="7",MID(L2555,1,8),IF(O2555="8",MID(L2555,1,10)))))))))</f>
        <v>13910176</v>
      </c>
      <c r="Q2555" s="1"/>
      <c r="R2555" s="11"/>
      <c r="S2555" s="11"/>
    </row>
    <row r="2556" customFormat="false" ht="15.75" hidden="false" customHeight="true" outlineLevel="0" collapsed="false">
      <c r="B2556" s="11" t="str">
        <f aca="false">MID(L2556,1,1)</f>
        <v>1</v>
      </c>
      <c r="C2556" s="11" t="str">
        <f aca="false">MID(L2556,2,1)</f>
        <v>3</v>
      </c>
      <c r="D2556" s="11" t="str">
        <f aca="false">MID(L2556,3,1)</f>
        <v>9</v>
      </c>
      <c r="E2556" s="11" t="str">
        <f aca="false">MID(L2556,4,1)</f>
        <v>1</v>
      </c>
      <c r="F2556" s="11" t="str">
        <f aca="false">MID(L2556,5,2)</f>
        <v>01</v>
      </c>
      <c r="G2556" s="11" t="str">
        <f aca="false">MID(L2556,7,1)</f>
        <v>7</v>
      </c>
      <c r="H2556" s="11" t="str">
        <f aca="false">MID(L2556,8,1)</f>
        <v>7</v>
      </c>
      <c r="I2556" s="12" t="str">
        <f aca="false">IF(O2556="1","-x-",IF(O2556&lt;="4",MID(L2556,1,O2556-1),IF(O2556="5",MID(L2556,1,4),IF(O2556="6",MID(L2556,1,6),IF(AND(O2556="7",G2556="0"),MID(L2556,1,6),MID(L2556,1,7))))))</f>
        <v>1391017</v>
      </c>
      <c r="J2556" s="11" t="n">
        <v>2026</v>
      </c>
      <c r="K2556" s="11" t="s">
        <v>15</v>
      </c>
      <c r="L2556" s="13" t="n">
        <v>13910177</v>
      </c>
      <c r="M2556" s="14" t="s">
        <v>2552</v>
      </c>
      <c r="N2556" s="15" t="str">
        <f aca="false">IF(ISERROR(VLOOKUP(P2556,$I$2:$I$5308,1,FALSE()))=FALSE(),"S","A")</f>
        <v>A</v>
      </c>
      <c r="O2556" s="15" t="str">
        <f aca="false">IF(H2556&lt;&gt;"0","7",IF(G2556&lt;&gt;"0","6",IF(F2556&lt;&gt;"00","5",IF(E2556&lt;&gt;"0","4",IF(D2556&lt;&gt;"0","3",IF(C2556&lt;&gt;"0","2",IF(B2556&lt;&gt;"0","1","-x-")))))))</f>
        <v>7</v>
      </c>
      <c r="P2556" s="16" t="str">
        <f aca="false">IF(O2556="1",MID(L2556,1,1),IF(O2556="2",MID(L2556,1,2),IF(O2556="3",MID(L2556,1,3),IF(O2556="4",MID(L2556,1,4),IF(O2556="5",MID(L2556,1,6),IF(O2556="6",MID(L2556,1,7),IF(O2556="7",MID(L2556,1,8),IF(O2556="8",MID(L2556,1,10)))))))))</f>
        <v>13910177</v>
      </c>
      <c r="Q2556" s="1"/>
      <c r="R2556" s="11"/>
      <c r="S2556" s="11"/>
    </row>
    <row r="2557" customFormat="false" ht="15.75" hidden="false" customHeight="true" outlineLevel="0" collapsed="false">
      <c r="B2557" s="11" t="str">
        <f aca="false">MID(L2557,1,1)</f>
        <v>1</v>
      </c>
      <c r="C2557" s="11" t="str">
        <f aca="false">MID(L2557,2,1)</f>
        <v>3</v>
      </c>
      <c r="D2557" s="11" t="str">
        <f aca="false">MID(L2557,3,1)</f>
        <v>9</v>
      </c>
      <c r="E2557" s="11" t="str">
        <f aca="false">MID(L2557,4,1)</f>
        <v>1</v>
      </c>
      <c r="F2557" s="11" t="str">
        <f aca="false">MID(L2557,5,2)</f>
        <v>01</v>
      </c>
      <c r="G2557" s="11" t="str">
        <f aca="false">MID(L2557,7,1)</f>
        <v>7</v>
      </c>
      <c r="H2557" s="11" t="str">
        <f aca="false">MID(L2557,8,1)</f>
        <v>8</v>
      </c>
      <c r="I2557" s="12" t="str">
        <f aca="false">IF(O2557="1","-x-",IF(O2557&lt;="4",MID(L2557,1,O2557-1),IF(O2557="5",MID(L2557,1,4),IF(O2557="6",MID(L2557,1,6),IF(AND(O2557="7",G2557="0"),MID(L2557,1,6),MID(L2557,1,7))))))</f>
        <v>1391017</v>
      </c>
      <c r="J2557" s="11" t="n">
        <v>2026</v>
      </c>
      <c r="K2557" s="11" t="s">
        <v>15</v>
      </c>
      <c r="L2557" s="13" t="n">
        <v>13910178</v>
      </c>
      <c r="M2557" s="14" t="s">
        <v>2553</v>
      </c>
      <c r="N2557" s="15" t="str">
        <f aca="false">IF(ISERROR(VLOOKUP(P2557,$I$2:$I$5308,1,FALSE()))=FALSE(),"S","A")</f>
        <v>A</v>
      </c>
      <c r="O2557" s="15" t="str">
        <f aca="false">IF(H2557&lt;&gt;"0","7",IF(G2557&lt;&gt;"0","6",IF(F2557&lt;&gt;"00","5",IF(E2557&lt;&gt;"0","4",IF(D2557&lt;&gt;"0","3",IF(C2557&lt;&gt;"0","2",IF(B2557&lt;&gt;"0","1","-x-")))))))</f>
        <v>7</v>
      </c>
      <c r="P2557" s="16" t="str">
        <f aca="false">IF(O2557="1",MID(L2557,1,1),IF(O2557="2",MID(L2557,1,2),IF(O2557="3",MID(L2557,1,3),IF(O2557="4",MID(L2557,1,4),IF(O2557="5",MID(L2557,1,6),IF(O2557="6",MID(L2557,1,7),IF(O2557="7",MID(L2557,1,8),IF(O2557="8",MID(L2557,1,10)))))))))</f>
        <v>13910178</v>
      </c>
      <c r="Q2557" s="1"/>
      <c r="R2557" s="11"/>
      <c r="S2557" s="11"/>
    </row>
    <row r="2558" customFormat="false" ht="15.75" hidden="false" customHeight="true" outlineLevel="0" collapsed="false">
      <c r="B2558" s="11" t="str">
        <f aca="false">MID(L2558,1,1)</f>
        <v>1</v>
      </c>
      <c r="C2558" s="11" t="str">
        <f aca="false">MID(L2558,2,1)</f>
        <v>3</v>
      </c>
      <c r="D2558" s="11" t="str">
        <f aca="false">MID(L2558,3,1)</f>
        <v>9</v>
      </c>
      <c r="E2558" s="11" t="str">
        <f aca="false">MID(L2558,4,1)</f>
        <v>9</v>
      </c>
      <c r="F2558" s="11" t="str">
        <f aca="false">MID(L2558,5,2)</f>
        <v>00</v>
      </c>
      <c r="G2558" s="11" t="str">
        <f aca="false">MID(L2558,7,1)</f>
        <v>0</v>
      </c>
      <c r="H2558" s="11" t="str">
        <f aca="false">MID(L2558,8,1)</f>
        <v>0</v>
      </c>
      <c r="I2558" s="12" t="str">
        <f aca="false">IF(O2558="1","-x-",IF(O2558&lt;="4",MID(L2558,1,O2558-1),IF(O2558="5",MID(L2558,1,4),IF(O2558="6",MID(L2558,1,6),IF(AND(O2558="7",G2558="0"),MID(L2558,1,6),MID(L2558,1,7))))))</f>
        <v>139</v>
      </c>
      <c r="J2558" s="11" t="n">
        <v>2026</v>
      </c>
      <c r="K2558" s="11" t="s">
        <v>15</v>
      </c>
      <c r="L2558" s="13" t="n">
        <v>13990000</v>
      </c>
      <c r="M2558" s="14" t="s">
        <v>2554</v>
      </c>
      <c r="N2558" s="15" t="str">
        <f aca="false">IF(ISERROR(VLOOKUP(P2558,$I$2:$I$5308,1,FALSE()))=FALSE(),"S","A")</f>
        <v>S</v>
      </c>
      <c r="O2558" s="15" t="str">
        <f aca="false">IF(H2558&lt;&gt;"0","7",IF(G2558&lt;&gt;"0","6",IF(F2558&lt;&gt;"00","5",IF(E2558&lt;&gt;"0","4",IF(D2558&lt;&gt;"0","3",IF(C2558&lt;&gt;"0","2",IF(B2558&lt;&gt;"0","1","-x-")))))))</f>
        <v>4</v>
      </c>
      <c r="P2558" s="16" t="str">
        <f aca="false">IF(O2558="1",MID(L2558,1,1),IF(O2558="2",MID(L2558,1,2),IF(O2558="3",MID(L2558,1,3),IF(O2558="4",MID(L2558,1,4),IF(O2558="5",MID(L2558,1,6),IF(O2558="6",MID(L2558,1,7),IF(O2558="7",MID(L2558,1,8),IF(O2558="8",MID(L2558,1,10)))))))))</f>
        <v>1399</v>
      </c>
      <c r="Q2558" s="1"/>
      <c r="R2558" s="11"/>
      <c r="S2558" s="11"/>
    </row>
    <row r="2559" customFormat="false" ht="15.75" hidden="false" customHeight="true" outlineLevel="0" collapsed="false">
      <c r="B2559" s="11" t="str">
        <f aca="false">MID(L2559,1,1)</f>
        <v>1</v>
      </c>
      <c r="C2559" s="11" t="str">
        <f aca="false">MID(L2559,2,1)</f>
        <v>3</v>
      </c>
      <c r="D2559" s="11" t="str">
        <f aca="false">MID(L2559,3,1)</f>
        <v>9</v>
      </c>
      <c r="E2559" s="11" t="str">
        <f aca="false">MID(L2559,4,1)</f>
        <v>9</v>
      </c>
      <c r="F2559" s="11" t="str">
        <f aca="false">MID(L2559,5,2)</f>
        <v>99</v>
      </c>
      <c r="G2559" s="11" t="str">
        <f aca="false">MID(L2559,7,1)</f>
        <v>0</v>
      </c>
      <c r="H2559" s="11" t="str">
        <f aca="false">MID(L2559,8,1)</f>
        <v>0</v>
      </c>
      <c r="I2559" s="12" t="str">
        <f aca="false">IF(O2559="1","-x-",IF(O2559&lt;="4",MID(L2559,1,O2559-1),IF(O2559="5",MID(L2559,1,4),IF(O2559="6",MID(L2559,1,6),IF(AND(O2559="7",G2559="0"),MID(L2559,1,6),MID(L2559,1,7))))))</f>
        <v>1399</v>
      </c>
      <c r="J2559" s="11" t="n">
        <v>2026</v>
      </c>
      <c r="K2559" s="11" t="s">
        <v>15</v>
      </c>
      <c r="L2559" s="13" t="n">
        <v>13999900</v>
      </c>
      <c r="M2559" s="14" t="s">
        <v>2554</v>
      </c>
      <c r="N2559" s="15" t="str">
        <f aca="false">IF(ISERROR(VLOOKUP(P2559,$I$2:$I$5308,1,FALSE()))=FALSE(),"S","A")</f>
        <v>S</v>
      </c>
      <c r="O2559" s="15" t="str">
        <f aca="false">IF(H2559&lt;&gt;"0","7",IF(G2559&lt;&gt;"0","6",IF(F2559&lt;&gt;"00","5",IF(E2559&lt;&gt;"0","4",IF(D2559&lt;&gt;"0","3",IF(C2559&lt;&gt;"0","2",IF(B2559&lt;&gt;"0","1","-x-")))))))</f>
        <v>5</v>
      </c>
      <c r="P2559" s="16" t="str">
        <f aca="false">IF(O2559="1",MID(L2559,1,1),IF(O2559="2",MID(L2559,1,2),IF(O2559="3",MID(L2559,1,3),IF(O2559="4",MID(L2559,1,4),IF(O2559="5",MID(L2559,1,6),IF(O2559="6",MID(L2559,1,7),IF(O2559="7",MID(L2559,1,8),IF(O2559="8",MID(L2559,1,10)))))))))</f>
        <v>139999</v>
      </c>
      <c r="Q2559" s="1"/>
      <c r="R2559" s="11"/>
      <c r="S2559" s="11"/>
      <c r="U2559" s="1" t="s">
        <v>1637</v>
      </c>
    </row>
    <row r="2560" customFormat="false" ht="15.75" hidden="false" customHeight="true" outlineLevel="0" collapsed="false">
      <c r="B2560" s="11" t="str">
        <f aca="false">MID(L2560,1,1)</f>
        <v>1</v>
      </c>
      <c r="C2560" s="11" t="str">
        <f aca="false">MID(L2560,2,1)</f>
        <v>3</v>
      </c>
      <c r="D2560" s="11" t="str">
        <f aca="false">MID(L2560,3,1)</f>
        <v>9</v>
      </c>
      <c r="E2560" s="11" t="str">
        <f aca="false">MID(L2560,4,1)</f>
        <v>9</v>
      </c>
      <c r="F2560" s="11" t="str">
        <f aca="false">MID(L2560,5,2)</f>
        <v>99</v>
      </c>
      <c r="G2560" s="11" t="str">
        <f aca="false">MID(L2560,7,1)</f>
        <v>0</v>
      </c>
      <c r="H2560" s="11" t="str">
        <f aca="false">MID(L2560,8,1)</f>
        <v>1</v>
      </c>
      <c r="I2560" s="12" t="str">
        <f aca="false">IF(O2560="1","-x-",IF(O2560&lt;="4",MID(L2560,1,O2560-1),IF(O2560="5",MID(L2560,1,4),IF(O2560="6",MID(L2560,1,6),IF(AND(O2560="7",G2560="0"),MID(L2560,1,6),MID(L2560,1,7))))))</f>
        <v>139999</v>
      </c>
      <c r="J2560" s="11" t="n">
        <v>2026</v>
      </c>
      <c r="K2560" s="11" t="s">
        <v>15</v>
      </c>
      <c r="L2560" s="13" t="n">
        <v>13999901</v>
      </c>
      <c r="M2560" s="14" t="s">
        <v>2555</v>
      </c>
      <c r="N2560" s="15" t="str">
        <f aca="false">IF(ISERROR(VLOOKUP(P2560,$I$2:$I$5308,1,FALSE()))=FALSE(),"S","A")</f>
        <v>A</v>
      </c>
      <c r="O2560" s="15" t="str">
        <f aca="false">IF(H2560&lt;&gt;"0","7",IF(G2560&lt;&gt;"0","6",IF(F2560&lt;&gt;"00","5",IF(E2560&lt;&gt;"0","4",IF(D2560&lt;&gt;"0","3",IF(C2560&lt;&gt;"0","2",IF(B2560&lt;&gt;"0","1","-x-")))))))</f>
        <v>7</v>
      </c>
      <c r="P2560" s="16" t="str">
        <f aca="false">IF(O2560="1",MID(L2560,1,1),IF(O2560="2",MID(L2560,1,2),IF(O2560="3",MID(L2560,1,3),IF(O2560="4",MID(L2560,1,4),IF(O2560="5",MID(L2560,1,6),IF(O2560="6",MID(L2560,1,7),IF(O2560="7",MID(L2560,1,8),IF(O2560="8",MID(L2560,1,10)))))))))</f>
        <v>13999901</v>
      </c>
      <c r="Q2560" s="1"/>
      <c r="R2560" s="11"/>
      <c r="S2560" s="11"/>
    </row>
    <row r="2561" customFormat="false" ht="15.75" hidden="false" customHeight="true" outlineLevel="0" collapsed="false">
      <c r="B2561" s="11" t="str">
        <f aca="false">MID(L2561,1,1)</f>
        <v>1</v>
      </c>
      <c r="C2561" s="11" t="str">
        <f aca="false">MID(L2561,2,1)</f>
        <v>3</v>
      </c>
      <c r="D2561" s="11" t="str">
        <f aca="false">MID(L2561,3,1)</f>
        <v>9</v>
      </c>
      <c r="E2561" s="11" t="str">
        <f aca="false">MID(L2561,4,1)</f>
        <v>9</v>
      </c>
      <c r="F2561" s="11" t="str">
        <f aca="false">MID(L2561,5,2)</f>
        <v>99</v>
      </c>
      <c r="G2561" s="11" t="str">
        <f aca="false">MID(L2561,7,1)</f>
        <v>0</v>
      </c>
      <c r="H2561" s="11" t="str">
        <f aca="false">MID(L2561,8,1)</f>
        <v>2</v>
      </c>
      <c r="I2561" s="12" t="str">
        <f aca="false">IF(O2561="1","-x-",IF(O2561&lt;="4",MID(L2561,1,O2561-1),IF(O2561="5",MID(L2561,1,4),IF(O2561="6",MID(L2561,1,6),IF(AND(O2561="7",G2561="0"),MID(L2561,1,6),MID(L2561,1,7))))))</f>
        <v>139999</v>
      </c>
      <c r="J2561" s="11" t="n">
        <v>2026</v>
      </c>
      <c r="K2561" s="11" t="s">
        <v>15</v>
      </c>
      <c r="L2561" s="13" t="n">
        <v>13999902</v>
      </c>
      <c r="M2561" s="14" t="s">
        <v>2556</v>
      </c>
      <c r="N2561" s="15" t="str">
        <f aca="false">IF(ISERROR(VLOOKUP(P2561,$I$2:$I$5308,1,FALSE()))=FALSE(),"S","A")</f>
        <v>A</v>
      </c>
      <c r="O2561" s="15" t="str">
        <f aca="false">IF(H2561&lt;&gt;"0","7",IF(G2561&lt;&gt;"0","6",IF(F2561&lt;&gt;"00","5",IF(E2561&lt;&gt;"0","4",IF(D2561&lt;&gt;"0","3",IF(C2561&lt;&gt;"0","2",IF(B2561&lt;&gt;"0","1","-x-")))))))</f>
        <v>7</v>
      </c>
      <c r="P2561" s="16" t="str">
        <f aca="false">IF(O2561="1",MID(L2561,1,1),IF(O2561="2",MID(L2561,1,2),IF(O2561="3",MID(L2561,1,3),IF(O2561="4",MID(L2561,1,4),IF(O2561="5",MID(L2561,1,6),IF(O2561="6",MID(L2561,1,7),IF(O2561="7",MID(L2561,1,8),IF(O2561="8",MID(L2561,1,10)))))))))</f>
        <v>13999902</v>
      </c>
      <c r="Q2561" s="1"/>
      <c r="R2561" s="11"/>
      <c r="S2561" s="11"/>
    </row>
    <row r="2562" customFormat="false" ht="15.75" hidden="false" customHeight="true" outlineLevel="0" collapsed="false">
      <c r="B2562" s="11" t="str">
        <f aca="false">MID(L2562,1,1)</f>
        <v>1</v>
      </c>
      <c r="C2562" s="11" t="str">
        <f aca="false">MID(L2562,2,1)</f>
        <v>3</v>
      </c>
      <c r="D2562" s="11" t="str">
        <f aca="false">MID(L2562,3,1)</f>
        <v>9</v>
      </c>
      <c r="E2562" s="11" t="str">
        <f aca="false">MID(L2562,4,1)</f>
        <v>9</v>
      </c>
      <c r="F2562" s="11" t="str">
        <f aca="false">MID(L2562,5,2)</f>
        <v>99</v>
      </c>
      <c r="G2562" s="11" t="str">
        <f aca="false">MID(L2562,7,1)</f>
        <v>0</v>
      </c>
      <c r="H2562" s="11" t="str">
        <f aca="false">MID(L2562,8,1)</f>
        <v>3</v>
      </c>
      <c r="I2562" s="12" t="str">
        <f aca="false">IF(O2562="1","-x-",IF(O2562&lt;="4",MID(L2562,1,O2562-1),IF(O2562="5",MID(L2562,1,4),IF(O2562="6",MID(L2562,1,6),IF(AND(O2562="7",G2562="0"),MID(L2562,1,6),MID(L2562,1,7))))))</f>
        <v>139999</v>
      </c>
      <c r="J2562" s="11" t="n">
        <v>2026</v>
      </c>
      <c r="K2562" s="11" t="s">
        <v>15</v>
      </c>
      <c r="L2562" s="13" t="n">
        <v>13999903</v>
      </c>
      <c r="M2562" s="14" t="s">
        <v>2557</v>
      </c>
      <c r="N2562" s="15" t="str">
        <f aca="false">IF(ISERROR(VLOOKUP(P2562,$I$2:$I$5308,1,FALSE()))=FALSE(),"S","A")</f>
        <v>A</v>
      </c>
      <c r="O2562" s="15" t="str">
        <f aca="false">IF(H2562&lt;&gt;"0","7",IF(G2562&lt;&gt;"0","6",IF(F2562&lt;&gt;"00","5",IF(E2562&lt;&gt;"0","4",IF(D2562&lt;&gt;"0","3",IF(C2562&lt;&gt;"0","2",IF(B2562&lt;&gt;"0","1","-x-")))))))</f>
        <v>7</v>
      </c>
      <c r="P2562" s="16" t="str">
        <f aca="false">IF(O2562="1",MID(L2562,1,1),IF(O2562="2",MID(L2562,1,2),IF(O2562="3",MID(L2562,1,3),IF(O2562="4",MID(L2562,1,4),IF(O2562="5",MID(L2562,1,6),IF(O2562="6",MID(L2562,1,7),IF(O2562="7",MID(L2562,1,8),IF(O2562="8",MID(L2562,1,10)))))))))</f>
        <v>13999903</v>
      </c>
      <c r="Q2562" s="1"/>
      <c r="R2562" s="11"/>
      <c r="S2562" s="11"/>
    </row>
    <row r="2563" customFormat="false" ht="15.75" hidden="false" customHeight="true" outlineLevel="0" collapsed="false">
      <c r="B2563" s="11" t="str">
        <f aca="false">MID(L2563,1,1)</f>
        <v>1</v>
      </c>
      <c r="C2563" s="11" t="str">
        <f aca="false">MID(L2563,2,1)</f>
        <v>3</v>
      </c>
      <c r="D2563" s="11" t="str">
        <f aca="false">MID(L2563,3,1)</f>
        <v>9</v>
      </c>
      <c r="E2563" s="11" t="str">
        <f aca="false">MID(L2563,4,1)</f>
        <v>9</v>
      </c>
      <c r="F2563" s="11" t="str">
        <f aca="false">MID(L2563,5,2)</f>
        <v>99</v>
      </c>
      <c r="G2563" s="11" t="str">
        <f aca="false">MID(L2563,7,1)</f>
        <v>0</v>
      </c>
      <c r="H2563" s="11" t="str">
        <f aca="false">MID(L2563,8,1)</f>
        <v>4</v>
      </c>
      <c r="I2563" s="12" t="str">
        <f aca="false">IF(O2563="1","-x-",IF(O2563&lt;="4",MID(L2563,1,O2563-1),IF(O2563="5",MID(L2563,1,4),IF(O2563="6",MID(L2563,1,6),IF(AND(O2563="7",G2563="0"),MID(L2563,1,6),MID(L2563,1,7))))))</f>
        <v>139999</v>
      </c>
      <c r="J2563" s="11" t="n">
        <v>2026</v>
      </c>
      <c r="K2563" s="11" t="s">
        <v>15</v>
      </c>
      <c r="L2563" s="13" t="n">
        <v>13999904</v>
      </c>
      <c r="M2563" s="14" t="s">
        <v>2558</v>
      </c>
      <c r="N2563" s="15" t="str">
        <f aca="false">IF(ISERROR(VLOOKUP(P2563,$I$2:$I$5308,1,FALSE()))=FALSE(),"S","A")</f>
        <v>A</v>
      </c>
      <c r="O2563" s="15" t="str">
        <f aca="false">IF(H2563&lt;&gt;"0","7",IF(G2563&lt;&gt;"0","6",IF(F2563&lt;&gt;"00","5",IF(E2563&lt;&gt;"0","4",IF(D2563&lt;&gt;"0","3",IF(C2563&lt;&gt;"0","2",IF(B2563&lt;&gt;"0","1","-x-")))))))</f>
        <v>7</v>
      </c>
      <c r="P2563" s="16" t="str">
        <f aca="false">IF(O2563="1",MID(L2563,1,1),IF(O2563="2",MID(L2563,1,2),IF(O2563="3",MID(L2563,1,3),IF(O2563="4",MID(L2563,1,4),IF(O2563="5",MID(L2563,1,6),IF(O2563="6",MID(L2563,1,7),IF(O2563="7",MID(L2563,1,8),IF(O2563="8",MID(L2563,1,10)))))))))</f>
        <v>13999904</v>
      </c>
      <c r="Q2563" s="1"/>
      <c r="R2563" s="11"/>
      <c r="S2563" s="11"/>
    </row>
    <row r="2564" customFormat="false" ht="15.75" hidden="false" customHeight="true" outlineLevel="0" collapsed="false">
      <c r="B2564" s="11" t="str">
        <f aca="false">MID(L2564,1,1)</f>
        <v>1</v>
      </c>
      <c r="C2564" s="11" t="str">
        <f aca="false">MID(L2564,2,1)</f>
        <v>3</v>
      </c>
      <c r="D2564" s="11" t="str">
        <f aca="false">MID(L2564,3,1)</f>
        <v>9</v>
      </c>
      <c r="E2564" s="11" t="str">
        <f aca="false">MID(L2564,4,1)</f>
        <v>9</v>
      </c>
      <c r="F2564" s="11" t="str">
        <f aca="false">MID(L2564,5,2)</f>
        <v>99</v>
      </c>
      <c r="G2564" s="11" t="str">
        <f aca="false">MID(L2564,7,1)</f>
        <v>0</v>
      </c>
      <c r="H2564" s="11" t="str">
        <f aca="false">MID(L2564,8,1)</f>
        <v>5</v>
      </c>
      <c r="I2564" s="12" t="str">
        <f aca="false">IF(O2564="1","-x-",IF(O2564&lt;="4",MID(L2564,1,O2564-1),IF(O2564="5",MID(L2564,1,4),IF(O2564="6",MID(L2564,1,6),IF(AND(O2564="7",G2564="0"),MID(L2564,1,6),MID(L2564,1,7))))))</f>
        <v>139999</v>
      </c>
      <c r="J2564" s="11" t="n">
        <v>2026</v>
      </c>
      <c r="K2564" s="11" t="s">
        <v>15</v>
      </c>
      <c r="L2564" s="13" t="n">
        <v>13999905</v>
      </c>
      <c r="M2564" s="14" t="s">
        <v>2559</v>
      </c>
      <c r="N2564" s="15" t="str">
        <f aca="false">IF(ISERROR(VLOOKUP(P2564,$I$2:$I$5308,1,FALSE()))=FALSE(),"S","A")</f>
        <v>A</v>
      </c>
      <c r="O2564" s="15" t="str">
        <f aca="false">IF(H2564&lt;&gt;"0","7",IF(G2564&lt;&gt;"0","6",IF(F2564&lt;&gt;"00","5",IF(E2564&lt;&gt;"0","4",IF(D2564&lt;&gt;"0","3",IF(C2564&lt;&gt;"0","2",IF(B2564&lt;&gt;"0","1","-x-")))))))</f>
        <v>7</v>
      </c>
      <c r="P2564" s="16" t="str">
        <f aca="false">IF(O2564="1",MID(L2564,1,1),IF(O2564="2",MID(L2564,1,2),IF(O2564="3",MID(L2564,1,3),IF(O2564="4",MID(L2564,1,4),IF(O2564="5",MID(L2564,1,6),IF(O2564="6",MID(L2564,1,7),IF(O2564="7",MID(L2564,1,8),IF(O2564="8",MID(L2564,1,10)))))))))</f>
        <v>13999905</v>
      </c>
      <c r="Q2564" s="1"/>
      <c r="R2564" s="11"/>
      <c r="S2564" s="11"/>
    </row>
    <row r="2565" customFormat="false" ht="15.75" hidden="false" customHeight="true" outlineLevel="0" collapsed="false">
      <c r="B2565" s="11" t="str">
        <f aca="false">MID(L2565,1,1)</f>
        <v>1</v>
      </c>
      <c r="C2565" s="11" t="str">
        <f aca="false">MID(L2565,2,1)</f>
        <v>3</v>
      </c>
      <c r="D2565" s="11" t="str">
        <f aca="false">MID(L2565,3,1)</f>
        <v>9</v>
      </c>
      <c r="E2565" s="11" t="str">
        <f aca="false">MID(L2565,4,1)</f>
        <v>9</v>
      </c>
      <c r="F2565" s="11" t="str">
        <f aca="false">MID(L2565,5,2)</f>
        <v>99</v>
      </c>
      <c r="G2565" s="11" t="str">
        <f aca="false">MID(L2565,7,1)</f>
        <v>0</v>
      </c>
      <c r="H2565" s="11" t="str">
        <f aca="false">MID(L2565,8,1)</f>
        <v>6</v>
      </c>
      <c r="I2565" s="12" t="str">
        <f aca="false">IF(O2565="1","-x-",IF(O2565&lt;="4",MID(L2565,1,O2565-1),IF(O2565="5",MID(L2565,1,4),IF(O2565="6",MID(L2565,1,6),IF(AND(O2565="7",G2565="0"),MID(L2565,1,6),MID(L2565,1,7))))))</f>
        <v>139999</v>
      </c>
      <c r="J2565" s="11" t="n">
        <v>2026</v>
      </c>
      <c r="K2565" s="11" t="s">
        <v>15</v>
      </c>
      <c r="L2565" s="13" t="n">
        <v>13999906</v>
      </c>
      <c r="M2565" s="14" t="s">
        <v>2560</v>
      </c>
      <c r="N2565" s="15" t="str">
        <f aca="false">IF(ISERROR(VLOOKUP(P2565,$I$2:$I$5308,1,FALSE()))=FALSE(),"S","A")</f>
        <v>A</v>
      </c>
      <c r="O2565" s="15" t="str">
        <f aca="false">IF(H2565&lt;&gt;"0","7",IF(G2565&lt;&gt;"0","6",IF(F2565&lt;&gt;"00","5",IF(E2565&lt;&gt;"0","4",IF(D2565&lt;&gt;"0","3",IF(C2565&lt;&gt;"0","2",IF(B2565&lt;&gt;"0","1","-x-")))))))</f>
        <v>7</v>
      </c>
      <c r="P2565" s="16" t="str">
        <f aca="false">IF(O2565="1",MID(L2565,1,1),IF(O2565="2",MID(L2565,1,2),IF(O2565="3",MID(L2565,1,3),IF(O2565="4",MID(L2565,1,4),IF(O2565="5",MID(L2565,1,6),IF(O2565="6",MID(L2565,1,7),IF(O2565="7",MID(L2565,1,8),IF(O2565="8",MID(L2565,1,10)))))))))</f>
        <v>13999906</v>
      </c>
      <c r="Q2565" s="1"/>
      <c r="R2565" s="11"/>
      <c r="S2565" s="11"/>
    </row>
    <row r="2566" customFormat="false" ht="15.75" hidden="false" customHeight="true" outlineLevel="0" collapsed="false">
      <c r="B2566" s="11" t="str">
        <f aca="false">MID(L2566,1,1)</f>
        <v>1</v>
      </c>
      <c r="C2566" s="11" t="str">
        <f aca="false">MID(L2566,2,1)</f>
        <v>3</v>
      </c>
      <c r="D2566" s="11" t="str">
        <f aca="false">MID(L2566,3,1)</f>
        <v>9</v>
      </c>
      <c r="E2566" s="11" t="str">
        <f aca="false">MID(L2566,4,1)</f>
        <v>9</v>
      </c>
      <c r="F2566" s="11" t="str">
        <f aca="false">MID(L2566,5,2)</f>
        <v>99</v>
      </c>
      <c r="G2566" s="11" t="str">
        <f aca="false">MID(L2566,7,1)</f>
        <v>0</v>
      </c>
      <c r="H2566" s="11" t="str">
        <f aca="false">MID(L2566,8,1)</f>
        <v>7</v>
      </c>
      <c r="I2566" s="12" t="str">
        <f aca="false">IF(O2566="1","-x-",IF(O2566&lt;="4",MID(L2566,1,O2566-1),IF(O2566="5",MID(L2566,1,4),IF(O2566="6",MID(L2566,1,6),IF(AND(O2566="7",G2566="0"),MID(L2566,1,6),MID(L2566,1,7))))))</f>
        <v>139999</v>
      </c>
      <c r="J2566" s="11" t="n">
        <v>2026</v>
      </c>
      <c r="K2566" s="11" t="s">
        <v>15</v>
      </c>
      <c r="L2566" s="13" t="n">
        <v>13999907</v>
      </c>
      <c r="M2566" s="14" t="s">
        <v>2561</v>
      </c>
      <c r="N2566" s="15" t="str">
        <f aca="false">IF(ISERROR(VLOOKUP(P2566,$I$2:$I$5308,1,FALSE()))=FALSE(),"S","A")</f>
        <v>A</v>
      </c>
      <c r="O2566" s="15" t="str">
        <f aca="false">IF(H2566&lt;&gt;"0","7",IF(G2566&lt;&gt;"0","6",IF(F2566&lt;&gt;"00","5",IF(E2566&lt;&gt;"0","4",IF(D2566&lt;&gt;"0","3",IF(C2566&lt;&gt;"0","2",IF(B2566&lt;&gt;"0","1","-x-")))))))</f>
        <v>7</v>
      </c>
      <c r="P2566" s="16" t="str">
        <f aca="false">IF(O2566="1",MID(L2566,1,1),IF(O2566="2",MID(L2566,1,2),IF(O2566="3",MID(L2566,1,3),IF(O2566="4",MID(L2566,1,4),IF(O2566="5",MID(L2566,1,6),IF(O2566="6",MID(L2566,1,7),IF(O2566="7",MID(L2566,1,8),IF(O2566="8",MID(L2566,1,10)))))))))</f>
        <v>13999907</v>
      </c>
      <c r="Q2566" s="1"/>
      <c r="R2566" s="11"/>
      <c r="S2566" s="11"/>
    </row>
    <row r="2567" customFormat="false" ht="15.75" hidden="false" customHeight="true" outlineLevel="0" collapsed="false">
      <c r="B2567" s="11" t="str">
        <f aca="false">MID(L2567,1,1)</f>
        <v>1</v>
      </c>
      <c r="C2567" s="11" t="str">
        <f aca="false">MID(L2567,2,1)</f>
        <v>3</v>
      </c>
      <c r="D2567" s="11" t="str">
        <f aca="false">MID(L2567,3,1)</f>
        <v>9</v>
      </c>
      <c r="E2567" s="11" t="str">
        <f aca="false">MID(L2567,4,1)</f>
        <v>9</v>
      </c>
      <c r="F2567" s="11" t="str">
        <f aca="false">MID(L2567,5,2)</f>
        <v>99</v>
      </c>
      <c r="G2567" s="11" t="str">
        <f aca="false">MID(L2567,7,1)</f>
        <v>0</v>
      </c>
      <c r="H2567" s="11" t="str">
        <f aca="false">MID(L2567,8,1)</f>
        <v>8</v>
      </c>
      <c r="I2567" s="12" t="str">
        <f aca="false">IF(O2567="1","-x-",IF(O2567&lt;="4",MID(L2567,1,O2567-1),IF(O2567="5",MID(L2567,1,4),IF(O2567="6",MID(L2567,1,6),IF(AND(O2567="7",G2567="0"),MID(L2567,1,6),MID(L2567,1,7))))))</f>
        <v>139999</v>
      </c>
      <c r="J2567" s="11" t="n">
        <v>2026</v>
      </c>
      <c r="K2567" s="11" t="s">
        <v>15</v>
      </c>
      <c r="L2567" s="13" t="n">
        <v>13999908</v>
      </c>
      <c r="M2567" s="14" t="s">
        <v>2562</v>
      </c>
      <c r="N2567" s="15" t="str">
        <f aca="false">IF(ISERROR(VLOOKUP(P2567,$I$2:$I$5308,1,FALSE()))=FALSE(),"S","A")</f>
        <v>A</v>
      </c>
      <c r="O2567" s="15" t="str">
        <f aca="false">IF(H2567&lt;&gt;"0","7",IF(G2567&lt;&gt;"0","6",IF(F2567&lt;&gt;"00","5",IF(E2567&lt;&gt;"0","4",IF(D2567&lt;&gt;"0","3",IF(C2567&lt;&gt;"0","2",IF(B2567&lt;&gt;"0","1","-x-")))))))</f>
        <v>7</v>
      </c>
      <c r="P2567" s="16" t="str">
        <f aca="false">IF(O2567="1",MID(L2567,1,1),IF(O2567="2",MID(L2567,1,2),IF(O2567="3",MID(L2567,1,3),IF(O2567="4",MID(L2567,1,4),IF(O2567="5",MID(L2567,1,6),IF(O2567="6",MID(L2567,1,7),IF(O2567="7",MID(L2567,1,8),IF(O2567="8",MID(L2567,1,10)))))))))</f>
        <v>13999908</v>
      </c>
      <c r="Q2567" s="1"/>
      <c r="R2567" s="11"/>
      <c r="S2567" s="11"/>
    </row>
    <row r="2568" customFormat="false" ht="15.75" hidden="false" customHeight="true" outlineLevel="0" collapsed="false">
      <c r="B2568" s="11" t="str">
        <f aca="false">MID(L2568,1,1)</f>
        <v>1</v>
      </c>
      <c r="C2568" s="11" t="str">
        <f aca="false">MID(L2568,2,1)</f>
        <v>4</v>
      </c>
      <c r="D2568" s="11" t="str">
        <f aca="false">MID(L2568,3,1)</f>
        <v>0</v>
      </c>
      <c r="E2568" s="11" t="str">
        <f aca="false">MID(L2568,4,1)</f>
        <v>0</v>
      </c>
      <c r="F2568" s="11" t="str">
        <f aca="false">MID(L2568,5,2)</f>
        <v>00</v>
      </c>
      <c r="G2568" s="11" t="str">
        <f aca="false">MID(L2568,7,1)</f>
        <v>0</v>
      </c>
      <c r="H2568" s="11" t="str">
        <f aca="false">MID(L2568,8,1)</f>
        <v>0</v>
      </c>
      <c r="I2568" s="12" t="str">
        <f aca="false">IF(O2568="1","-x-",IF(O2568&lt;="4",MID(L2568,1,O2568-1),IF(O2568="5",MID(L2568,1,4),IF(O2568="6",MID(L2568,1,6),IF(AND(O2568="7",G2568="0"),MID(L2568,1,6),MID(L2568,1,7))))))</f>
        <v>1</v>
      </c>
      <c r="J2568" s="11" t="n">
        <v>2026</v>
      </c>
      <c r="K2568" s="11" t="s">
        <v>15</v>
      </c>
      <c r="L2568" s="13" t="n">
        <v>14000000</v>
      </c>
      <c r="M2568" s="14" t="s">
        <v>2563</v>
      </c>
      <c r="N2568" s="15" t="str">
        <f aca="false">IF(ISERROR(VLOOKUP(P2568,$I$2:$I$5308,1,FALSE()))=FALSE(),"S","A")</f>
        <v>S</v>
      </c>
      <c r="O2568" s="15" t="str">
        <f aca="false">IF(H2568&lt;&gt;"0","7",IF(G2568&lt;&gt;"0","6",IF(F2568&lt;&gt;"00","5",IF(E2568&lt;&gt;"0","4",IF(D2568&lt;&gt;"0","3",IF(C2568&lt;&gt;"0","2",IF(B2568&lt;&gt;"0","1","-x-")))))))</f>
        <v>2</v>
      </c>
      <c r="P2568" s="16" t="str">
        <f aca="false">IF(O2568="1",MID(L2568,1,1),IF(O2568="2",MID(L2568,1,2),IF(O2568="3",MID(L2568,1,3),IF(O2568="4",MID(L2568,1,4),IF(O2568="5",MID(L2568,1,6),IF(O2568="6",MID(L2568,1,7),IF(O2568="7",MID(L2568,1,8),IF(O2568="8",MID(L2568,1,10)))))))))</f>
        <v>14</v>
      </c>
      <c r="Q2568" s="1"/>
      <c r="R2568" s="11"/>
      <c r="S2568" s="11"/>
      <c r="V2568" s="1" t="s">
        <v>18</v>
      </c>
    </row>
    <row r="2569" customFormat="false" ht="15.75" hidden="false" customHeight="true" outlineLevel="0" collapsed="false">
      <c r="B2569" s="11" t="str">
        <f aca="false">MID(L2569,1,1)</f>
        <v>1</v>
      </c>
      <c r="C2569" s="11" t="str">
        <f aca="false">MID(L2569,2,1)</f>
        <v>4</v>
      </c>
      <c r="D2569" s="11" t="str">
        <f aca="false">MID(L2569,3,1)</f>
        <v>1</v>
      </c>
      <c r="E2569" s="11" t="str">
        <f aca="false">MID(L2569,4,1)</f>
        <v>0</v>
      </c>
      <c r="F2569" s="11" t="str">
        <f aca="false">MID(L2569,5,2)</f>
        <v>00</v>
      </c>
      <c r="G2569" s="11" t="str">
        <f aca="false">MID(L2569,7,1)</f>
        <v>0</v>
      </c>
      <c r="H2569" s="11" t="str">
        <f aca="false">MID(L2569,8,1)</f>
        <v>0</v>
      </c>
      <c r="I2569" s="12" t="str">
        <f aca="false">IF(O2569="1","-x-",IF(O2569&lt;="4",MID(L2569,1,O2569-1),IF(O2569="5",MID(L2569,1,4),IF(O2569="6",MID(L2569,1,6),IF(AND(O2569="7",G2569="0"),MID(L2569,1,6),MID(L2569,1,7))))))</f>
        <v>14</v>
      </c>
      <c r="J2569" s="11" t="n">
        <v>2026</v>
      </c>
      <c r="K2569" s="11" t="s">
        <v>15</v>
      </c>
      <c r="L2569" s="13" t="n">
        <v>14100000</v>
      </c>
      <c r="M2569" s="14" t="s">
        <v>2563</v>
      </c>
      <c r="N2569" s="15" t="str">
        <f aca="false">IF(ISERROR(VLOOKUP(P2569,$I$2:$I$5308,1,FALSE()))=FALSE(),"S","A")</f>
        <v>S</v>
      </c>
      <c r="O2569" s="15" t="str">
        <f aca="false">IF(H2569&lt;&gt;"0","7",IF(G2569&lt;&gt;"0","6",IF(F2569&lt;&gt;"00","5",IF(E2569&lt;&gt;"0","4",IF(D2569&lt;&gt;"0","3",IF(C2569&lt;&gt;"0","2",IF(B2569&lt;&gt;"0","1","-x-")))))))</f>
        <v>3</v>
      </c>
      <c r="P2569" s="16" t="str">
        <f aca="false">IF(O2569="1",MID(L2569,1,1),IF(O2569="2",MID(L2569,1,2),IF(O2569="3",MID(L2569,1,3),IF(O2569="4",MID(L2569,1,4),IF(O2569="5",MID(L2569,1,6),IF(O2569="6",MID(L2569,1,7),IF(O2569="7",MID(L2569,1,8),IF(O2569="8",MID(L2569,1,10)))))))))</f>
        <v>141</v>
      </c>
      <c r="Q2569" s="1"/>
      <c r="R2569" s="11"/>
      <c r="S2569" s="11"/>
      <c r="V2569" s="1" t="s">
        <v>18</v>
      </c>
    </row>
    <row r="2570" customFormat="false" ht="15.75" hidden="false" customHeight="true" outlineLevel="0" collapsed="false">
      <c r="B2570" s="11" t="str">
        <f aca="false">MID(L2570,1,1)</f>
        <v>1</v>
      </c>
      <c r="C2570" s="11" t="str">
        <f aca="false">MID(L2570,2,1)</f>
        <v>4</v>
      </c>
      <c r="D2570" s="11" t="str">
        <f aca="false">MID(L2570,3,1)</f>
        <v>1</v>
      </c>
      <c r="E2570" s="11" t="str">
        <f aca="false">MID(L2570,4,1)</f>
        <v>1</v>
      </c>
      <c r="F2570" s="11" t="str">
        <f aca="false">MID(L2570,5,2)</f>
        <v>00</v>
      </c>
      <c r="G2570" s="11" t="str">
        <f aca="false">MID(L2570,7,1)</f>
        <v>0</v>
      </c>
      <c r="H2570" s="11" t="str">
        <f aca="false">MID(L2570,8,1)</f>
        <v>0</v>
      </c>
      <c r="I2570" s="12" t="str">
        <f aca="false">IF(O2570="1","-x-",IF(O2570&lt;="4",MID(L2570,1,O2570-1),IF(O2570="5",MID(L2570,1,4),IF(O2570="6",MID(L2570,1,6),IF(AND(O2570="7",G2570="0"),MID(L2570,1,6),MID(L2570,1,7))))))</f>
        <v>141</v>
      </c>
      <c r="J2570" s="11" t="n">
        <v>2026</v>
      </c>
      <c r="K2570" s="11" t="s">
        <v>15</v>
      </c>
      <c r="L2570" s="13" t="n">
        <v>14110000</v>
      </c>
      <c r="M2570" s="14" t="s">
        <v>2563</v>
      </c>
      <c r="N2570" s="15" t="str">
        <f aca="false">IF(ISERROR(VLOOKUP(P2570,$I$2:$I$5308,1,FALSE()))=FALSE(),"S","A")</f>
        <v>S</v>
      </c>
      <c r="O2570" s="15" t="str">
        <f aca="false">IF(H2570&lt;&gt;"0","7",IF(G2570&lt;&gt;"0","6",IF(F2570&lt;&gt;"00","5",IF(E2570&lt;&gt;"0","4",IF(D2570&lt;&gt;"0","3",IF(C2570&lt;&gt;"0","2",IF(B2570&lt;&gt;"0","1","-x-")))))))</f>
        <v>4</v>
      </c>
      <c r="P2570" s="16" t="str">
        <f aca="false">IF(O2570="1",MID(L2570,1,1),IF(O2570="2",MID(L2570,1,2),IF(O2570="3",MID(L2570,1,3),IF(O2570="4",MID(L2570,1,4),IF(O2570="5",MID(L2570,1,6),IF(O2570="6",MID(L2570,1,7),IF(O2570="7",MID(L2570,1,8),IF(O2570="8",MID(L2570,1,10)))))))))</f>
        <v>1411</v>
      </c>
      <c r="Q2570" s="1"/>
      <c r="R2570" s="11"/>
      <c r="S2570" s="11"/>
    </row>
    <row r="2571" customFormat="false" ht="15.75" hidden="false" customHeight="true" outlineLevel="0" collapsed="false">
      <c r="B2571" s="11" t="str">
        <f aca="false">MID(L2571,1,1)</f>
        <v>1</v>
      </c>
      <c r="C2571" s="11" t="str">
        <f aca="false">MID(L2571,2,1)</f>
        <v>4</v>
      </c>
      <c r="D2571" s="11" t="str">
        <f aca="false">MID(L2571,3,1)</f>
        <v>1</v>
      </c>
      <c r="E2571" s="11" t="str">
        <f aca="false">MID(L2571,4,1)</f>
        <v>1</v>
      </c>
      <c r="F2571" s="11" t="str">
        <f aca="false">MID(L2571,5,2)</f>
        <v>01</v>
      </c>
      <c r="G2571" s="11" t="str">
        <f aca="false">MID(L2571,7,1)</f>
        <v>0</v>
      </c>
      <c r="H2571" s="11" t="str">
        <f aca="false">MID(L2571,8,1)</f>
        <v>0</v>
      </c>
      <c r="I2571" s="12" t="str">
        <f aca="false">IF(O2571="1","-x-",IF(O2571&lt;="4",MID(L2571,1,O2571-1),IF(O2571="5",MID(L2571,1,4),IF(O2571="6",MID(L2571,1,6),IF(AND(O2571="7",G2571="0"),MID(L2571,1,6),MID(L2571,1,7))))))</f>
        <v>1411</v>
      </c>
      <c r="J2571" s="11" t="n">
        <v>2026</v>
      </c>
      <c r="K2571" s="11" t="s">
        <v>15</v>
      </c>
      <c r="L2571" s="13" t="n">
        <v>14110100</v>
      </c>
      <c r="M2571" s="14" t="s">
        <v>2563</v>
      </c>
      <c r="N2571" s="15" t="str">
        <f aca="false">IF(ISERROR(VLOOKUP(P2571,$I$2:$I$5308,1,FALSE()))=FALSE(),"S","A")</f>
        <v>S</v>
      </c>
      <c r="O2571" s="15" t="str">
        <f aca="false">IF(H2571&lt;&gt;"0","7",IF(G2571&lt;&gt;"0","6",IF(F2571&lt;&gt;"00","5",IF(E2571&lt;&gt;"0","4",IF(D2571&lt;&gt;"0","3",IF(C2571&lt;&gt;"0","2",IF(B2571&lt;&gt;"0","1","-x-")))))))</f>
        <v>5</v>
      </c>
      <c r="P2571" s="16" t="str">
        <f aca="false">IF(O2571="1",MID(L2571,1,1),IF(O2571="2",MID(L2571,1,2),IF(O2571="3",MID(L2571,1,3),IF(O2571="4",MID(L2571,1,4),IF(O2571="5",MID(L2571,1,6),IF(O2571="6",MID(L2571,1,7),IF(O2571="7",MID(L2571,1,8),IF(O2571="8",MID(L2571,1,10)))))))))</f>
        <v>141101</v>
      </c>
      <c r="Q2571" s="1"/>
      <c r="R2571" s="11"/>
      <c r="S2571" s="11"/>
      <c r="U2571" s="1" t="s">
        <v>1637</v>
      </c>
    </row>
    <row r="2572" customFormat="false" ht="15.75" hidden="false" customHeight="true" outlineLevel="0" collapsed="false">
      <c r="B2572" s="11" t="str">
        <f aca="false">MID(L2572,1,1)</f>
        <v>1</v>
      </c>
      <c r="C2572" s="11" t="str">
        <f aca="false">MID(L2572,2,1)</f>
        <v>4</v>
      </c>
      <c r="D2572" s="11" t="str">
        <f aca="false">MID(L2572,3,1)</f>
        <v>1</v>
      </c>
      <c r="E2572" s="11" t="str">
        <f aca="false">MID(L2572,4,1)</f>
        <v>1</v>
      </c>
      <c r="F2572" s="11" t="str">
        <f aca="false">MID(L2572,5,2)</f>
        <v>01</v>
      </c>
      <c r="G2572" s="11" t="str">
        <f aca="false">MID(L2572,7,1)</f>
        <v>0</v>
      </c>
      <c r="H2572" s="11" t="str">
        <f aca="false">MID(L2572,8,1)</f>
        <v>1</v>
      </c>
      <c r="I2572" s="12" t="str">
        <f aca="false">IF(O2572="1","-x-",IF(O2572&lt;="4",MID(L2572,1,O2572-1),IF(O2572="5",MID(L2572,1,4),IF(O2572="6",MID(L2572,1,6),IF(AND(O2572="7",G2572="0"),MID(L2572,1,6),MID(L2572,1,7))))))</f>
        <v>141101</v>
      </c>
      <c r="J2572" s="11" t="n">
        <v>2026</v>
      </c>
      <c r="K2572" s="11" t="s">
        <v>15</v>
      </c>
      <c r="L2572" s="13" t="n">
        <v>14110101</v>
      </c>
      <c r="M2572" s="14" t="s">
        <v>2564</v>
      </c>
      <c r="N2572" s="15" t="str">
        <f aca="false">IF(ISERROR(VLOOKUP(P2572,$I$2:$I$5308,1,FALSE()))=FALSE(),"S","A")</f>
        <v>A</v>
      </c>
      <c r="O2572" s="15" t="str">
        <f aca="false">IF(H2572&lt;&gt;"0","7",IF(G2572&lt;&gt;"0","6",IF(F2572&lt;&gt;"00","5",IF(E2572&lt;&gt;"0","4",IF(D2572&lt;&gt;"0","3",IF(C2572&lt;&gt;"0","2",IF(B2572&lt;&gt;"0","1","-x-")))))))</f>
        <v>7</v>
      </c>
      <c r="P2572" s="16" t="str">
        <f aca="false">IF(O2572="1",MID(L2572,1,1),IF(O2572="2",MID(L2572,1,2),IF(O2572="3",MID(L2572,1,3),IF(O2572="4",MID(L2572,1,4),IF(O2572="5",MID(L2572,1,6),IF(O2572="6",MID(L2572,1,7),IF(O2572="7",MID(L2572,1,8),IF(O2572="8",MID(L2572,1,10)))))))))</f>
        <v>14110101</v>
      </c>
      <c r="Q2572" s="1"/>
      <c r="R2572" s="11"/>
      <c r="S2572" s="11"/>
    </row>
    <row r="2573" customFormat="false" ht="15.75" hidden="false" customHeight="true" outlineLevel="0" collapsed="false">
      <c r="B2573" s="11" t="str">
        <f aca="false">MID(L2573,1,1)</f>
        <v>1</v>
      </c>
      <c r="C2573" s="11" t="str">
        <f aca="false">MID(L2573,2,1)</f>
        <v>4</v>
      </c>
      <c r="D2573" s="11" t="str">
        <f aca="false">MID(L2573,3,1)</f>
        <v>1</v>
      </c>
      <c r="E2573" s="11" t="str">
        <f aca="false">MID(L2573,4,1)</f>
        <v>1</v>
      </c>
      <c r="F2573" s="11" t="str">
        <f aca="false">MID(L2573,5,2)</f>
        <v>01</v>
      </c>
      <c r="G2573" s="11" t="str">
        <f aca="false">MID(L2573,7,1)</f>
        <v>0</v>
      </c>
      <c r="H2573" s="11" t="str">
        <f aca="false">MID(L2573,8,1)</f>
        <v>2</v>
      </c>
      <c r="I2573" s="12" t="str">
        <f aca="false">IF(O2573="1","-x-",IF(O2573&lt;="4",MID(L2573,1,O2573-1),IF(O2573="5",MID(L2573,1,4),IF(O2573="6",MID(L2573,1,6),IF(AND(O2573="7",G2573="0"),MID(L2573,1,6),MID(L2573,1,7))))))</f>
        <v>141101</v>
      </c>
      <c r="J2573" s="11" t="n">
        <v>2026</v>
      </c>
      <c r="K2573" s="11" t="s">
        <v>15</v>
      </c>
      <c r="L2573" s="13" t="n">
        <v>14110102</v>
      </c>
      <c r="M2573" s="14" t="s">
        <v>2565</v>
      </c>
      <c r="N2573" s="15" t="str">
        <f aca="false">IF(ISERROR(VLOOKUP(P2573,$I$2:$I$5308,1,FALSE()))=FALSE(),"S","A")</f>
        <v>A</v>
      </c>
      <c r="O2573" s="15" t="str">
        <f aca="false">IF(H2573&lt;&gt;"0","7",IF(G2573&lt;&gt;"0","6",IF(F2573&lt;&gt;"00","5",IF(E2573&lt;&gt;"0","4",IF(D2573&lt;&gt;"0","3",IF(C2573&lt;&gt;"0","2",IF(B2573&lt;&gt;"0","1","-x-")))))))</f>
        <v>7</v>
      </c>
      <c r="P2573" s="16" t="str">
        <f aca="false">IF(O2573="1",MID(L2573,1,1),IF(O2573="2",MID(L2573,1,2),IF(O2573="3",MID(L2573,1,3),IF(O2573="4",MID(L2573,1,4),IF(O2573="5",MID(L2573,1,6),IF(O2573="6",MID(L2573,1,7),IF(O2573="7",MID(L2573,1,8),IF(O2573="8",MID(L2573,1,10)))))))))</f>
        <v>14110102</v>
      </c>
      <c r="Q2573" s="1"/>
      <c r="R2573" s="11"/>
      <c r="S2573" s="11"/>
    </row>
    <row r="2574" customFormat="false" ht="15.75" hidden="false" customHeight="true" outlineLevel="0" collapsed="false">
      <c r="B2574" s="11" t="str">
        <f aca="false">MID(L2574,1,1)</f>
        <v>1</v>
      </c>
      <c r="C2574" s="11" t="str">
        <f aca="false">MID(L2574,2,1)</f>
        <v>4</v>
      </c>
      <c r="D2574" s="11" t="str">
        <f aca="false">MID(L2574,3,1)</f>
        <v>1</v>
      </c>
      <c r="E2574" s="11" t="str">
        <f aca="false">MID(L2574,4,1)</f>
        <v>1</v>
      </c>
      <c r="F2574" s="11" t="str">
        <f aca="false">MID(L2574,5,2)</f>
        <v>01</v>
      </c>
      <c r="G2574" s="11" t="str">
        <f aca="false">MID(L2574,7,1)</f>
        <v>0</v>
      </c>
      <c r="H2574" s="11" t="str">
        <f aca="false">MID(L2574,8,1)</f>
        <v>3</v>
      </c>
      <c r="I2574" s="12" t="str">
        <f aca="false">IF(O2574="1","-x-",IF(O2574&lt;="4",MID(L2574,1,O2574-1),IF(O2574="5",MID(L2574,1,4),IF(O2574="6",MID(L2574,1,6),IF(AND(O2574="7",G2574="0"),MID(L2574,1,6),MID(L2574,1,7))))))</f>
        <v>141101</v>
      </c>
      <c r="J2574" s="11" t="n">
        <v>2026</v>
      </c>
      <c r="K2574" s="11" t="s">
        <v>15</v>
      </c>
      <c r="L2574" s="13" t="n">
        <v>14110103</v>
      </c>
      <c r="M2574" s="14" t="s">
        <v>2566</v>
      </c>
      <c r="N2574" s="15" t="str">
        <f aca="false">IF(ISERROR(VLOOKUP(P2574,$I$2:$I$5308,1,FALSE()))=FALSE(),"S","A")</f>
        <v>A</v>
      </c>
      <c r="O2574" s="15" t="str">
        <f aca="false">IF(H2574&lt;&gt;"0","7",IF(G2574&lt;&gt;"0","6",IF(F2574&lt;&gt;"00","5",IF(E2574&lt;&gt;"0","4",IF(D2574&lt;&gt;"0","3",IF(C2574&lt;&gt;"0","2",IF(B2574&lt;&gt;"0","1","-x-")))))))</f>
        <v>7</v>
      </c>
      <c r="P2574" s="16" t="str">
        <f aca="false">IF(O2574="1",MID(L2574,1,1),IF(O2574="2",MID(L2574,1,2),IF(O2574="3",MID(L2574,1,3),IF(O2574="4",MID(L2574,1,4),IF(O2574="5",MID(L2574,1,6),IF(O2574="6",MID(L2574,1,7),IF(O2574="7",MID(L2574,1,8),IF(O2574="8",MID(L2574,1,10)))))))))</f>
        <v>14110103</v>
      </c>
      <c r="Q2574" s="1"/>
      <c r="R2574" s="11"/>
      <c r="S2574" s="11"/>
    </row>
    <row r="2575" customFormat="false" ht="15.75" hidden="false" customHeight="true" outlineLevel="0" collapsed="false">
      <c r="B2575" s="11" t="str">
        <f aca="false">MID(L2575,1,1)</f>
        <v>1</v>
      </c>
      <c r="C2575" s="11" t="str">
        <f aca="false">MID(L2575,2,1)</f>
        <v>4</v>
      </c>
      <c r="D2575" s="11" t="str">
        <f aca="false">MID(L2575,3,1)</f>
        <v>1</v>
      </c>
      <c r="E2575" s="11" t="str">
        <f aca="false">MID(L2575,4,1)</f>
        <v>1</v>
      </c>
      <c r="F2575" s="11" t="str">
        <f aca="false">MID(L2575,5,2)</f>
        <v>01</v>
      </c>
      <c r="G2575" s="11" t="str">
        <f aca="false">MID(L2575,7,1)</f>
        <v>0</v>
      </c>
      <c r="H2575" s="11" t="str">
        <f aca="false">MID(L2575,8,1)</f>
        <v>4</v>
      </c>
      <c r="I2575" s="12" t="str">
        <f aca="false">IF(O2575="1","-x-",IF(O2575&lt;="4",MID(L2575,1,O2575-1),IF(O2575="5",MID(L2575,1,4),IF(O2575="6",MID(L2575,1,6),IF(AND(O2575="7",G2575="0"),MID(L2575,1,6),MID(L2575,1,7))))))</f>
        <v>141101</v>
      </c>
      <c r="J2575" s="11" t="n">
        <v>2026</v>
      </c>
      <c r="K2575" s="11" t="s">
        <v>15</v>
      </c>
      <c r="L2575" s="13" t="n">
        <v>14110104</v>
      </c>
      <c r="M2575" s="14" t="s">
        <v>2567</v>
      </c>
      <c r="N2575" s="15" t="str">
        <f aca="false">IF(ISERROR(VLOOKUP(P2575,$I$2:$I$5308,1,FALSE()))=FALSE(),"S","A")</f>
        <v>A</v>
      </c>
      <c r="O2575" s="15" t="str">
        <f aca="false">IF(H2575&lt;&gt;"0","7",IF(G2575&lt;&gt;"0","6",IF(F2575&lt;&gt;"00","5",IF(E2575&lt;&gt;"0","4",IF(D2575&lt;&gt;"0","3",IF(C2575&lt;&gt;"0","2",IF(B2575&lt;&gt;"0","1","-x-")))))))</f>
        <v>7</v>
      </c>
      <c r="P2575" s="16" t="str">
        <f aca="false">IF(O2575="1",MID(L2575,1,1),IF(O2575="2",MID(L2575,1,2),IF(O2575="3",MID(L2575,1,3),IF(O2575="4",MID(L2575,1,4),IF(O2575="5",MID(L2575,1,6),IF(O2575="6",MID(L2575,1,7),IF(O2575="7",MID(L2575,1,8),IF(O2575="8",MID(L2575,1,10)))))))))</f>
        <v>14110104</v>
      </c>
      <c r="Q2575" s="1"/>
      <c r="R2575" s="11"/>
      <c r="S2575" s="11"/>
    </row>
    <row r="2576" customFormat="false" ht="15.75" hidden="false" customHeight="true" outlineLevel="0" collapsed="false">
      <c r="B2576" s="11" t="str">
        <f aca="false">MID(L2576,1,1)</f>
        <v>1</v>
      </c>
      <c r="C2576" s="11" t="str">
        <f aca="false">MID(L2576,2,1)</f>
        <v>4</v>
      </c>
      <c r="D2576" s="11" t="str">
        <f aca="false">MID(L2576,3,1)</f>
        <v>1</v>
      </c>
      <c r="E2576" s="11" t="str">
        <f aca="false">MID(L2576,4,1)</f>
        <v>1</v>
      </c>
      <c r="F2576" s="11" t="str">
        <f aca="false">MID(L2576,5,2)</f>
        <v>01</v>
      </c>
      <c r="G2576" s="11" t="str">
        <f aca="false">MID(L2576,7,1)</f>
        <v>0</v>
      </c>
      <c r="H2576" s="11" t="str">
        <f aca="false">MID(L2576,8,1)</f>
        <v>5</v>
      </c>
      <c r="I2576" s="12" t="str">
        <f aca="false">IF(O2576="1","-x-",IF(O2576&lt;="4",MID(L2576,1,O2576-1),IF(O2576="5",MID(L2576,1,4),IF(O2576="6",MID(L2576,1,6),IF(AND(O2576="7",G2576="0"),MID(L2576,1,6),MID(L2576,1,7))))))</f>
        <v>141101</v>
      </c>
      <c r="J2576" s="11" t="n">
        <v>2026</v>
      </c>
      <c r="K2576" s="11" t="s">
        <v>15</v>
      </c>
      <c r="L2576" s="13" t="n">
        <v>14110105</v>
      </c>
      <c r="M2576" s="14" t="s">
        <v>2568</v>
      </c>
      <c r="N2576" s="15" t="str">
        <f aca="false">IF(ISERROR(VLOOKUP(P2576,$I$2:$I$5308,1,FALSE()))=FALSE(),"S","A")</f>
        <v>A</v>
      </c>
      <c r="O2576" s="15" t="str">
        <f aca="false">IF(H2576&lt;&gt;"0","7",IF(G2576&lt;&gt;"0","6",IF(F2576&lt;&gt;"00","5",IF(E2576&lt;&gt;"0","4",IF(D2576&lt;&gt;"0","3",IF(C2576&lt;&gt;"0","2",IF(B2576&lt;&gt;"0","1","-x-")))))))</f>
        <v>7</v>
      </c>
      <c r="P2576" s="16" t="str">
        <f aca="false">IF(O2576="1",MID(L2576,1,1),IF(O2576="2",MID(L2576,1,2),IF(O2576="3",MID(L2576,1,3),IF(O2576="4",MID(L2576,1,4),IF(O2576="5",MID(L2576,1,6),IF(O2576="6",MID(L2576,1,7),IF(O2576="7",MID(L2576,1,8),IF(O2576="8",MID(L2576,1,10)))))))))</f>
        <v>14110105</v>
      </c>
      <c r="Q2576" s="1"/>
      <c r="R2576" s="11"/>
      <c r="S2576" s="11"/>
    </row>
    <row r="2577" customFormat="false" ht="15.75" hidden="false" customHeight="true" outlineLevel="0" collapsed="false">
      <c r="B2577" s="11" t="str">
        <f aca="false">MID(L2577,1,1)</f>
        <v>1</v>
      </c>
      <c r="C2577" s="11" t="str">
        <f aca="false">MID(L2577,2,1)</f>
        <v>4</v>
      </c>
      <c r="D2577" s="11" t="str">
        <f aca="false">MID(L2577,3,1)</f>
        <v>1</v>
      </c>
      <c r="E2577" s="11" t="str">
        <f aca="false">MID(L2577,4,1)</f>
        <v>1</v>
      </c>
      <c r="F2577" s="11" t="str">
        <f aca="false">MID(L2577,5,2)</f>
        <v>01</v>
      </c>
      <c r="G2577" s="11" t="str">
        <f aca="false">MID(L2577,7,1)</f>
        <v>0</v>
      </c>
      <c r="H2577" s="11" t="str">
        <f aca="false">MID(L2577,8,1)</f>
        <v>6</v>
      </c>
      <c r="I2577" s="12" t="str">
        <f aca="false">IF(O2577="1","-x-",IF(O2577&lt;="4",MID(L2577,1,O2577-1),IF(O2577="5",MID(L2577,1,4),IF(O2577="6",MID(L2577,1,6),IF(AND(O2577="7",G2577="0"),MID(L2577,1,6),MID(L2577,1,7))))))</f>
        <v>141101</v>
      </c>
      <c r="J2577" s="11" t="n">
        <v>2026</v>
      </c>
      <c r="K2577" s="11" t="s">
        <v>15</v>
      </c>
      <c r="L2577" s="13" t="n">
        <v>14110106</v>
      </c>
      <c r="M2577" s="14" t="s">
        <v>2569</v>
      </c>
      <c r="N2577" s="15" t="str">
        <f aca="false">IF(ISERROR(VLOOKUP(P2577,$I$2:$I$5308,1,FALSE()))=FALSE(),"S","A")</f>
        <v>A</v>
      </c>
      <c r="O2577" s="15" t="str">
        <f aca="false">IF(H2577&lt;&gt;"0","7",IF(G2577&lt;&gt;"0","6",IF(F2577&lt;&gt;"00","5",IF(E2577&lt;&gt;"0","4",IF(D2577&lt;&gt;"0","3",IF(C2577&lt;&gt;"0","2",IF(B2577&lt;&gt;"0","1","-x-")))))))</f>
        <v>7</v>
      </c>
      <c r="P2577" s="16" t="str">
        <f aca="false">IF(O2577="1",MID(L2577,1,1),IF(O2577="2",MID(L2577,1,2),IF(O2577="3",MID(L2577,1,3),IF(O2577="4",MID(L2577,1,4),IF(O2577="5",MID(L2577,1,6),IF(O2577="6",MID(L2577,1,7),IF(O2577="7",MID(L2577,1,8),IF(O2577="8",MID(L2577,1,10)))))))))</f>
        <v>14110106</v>
      </c>
      <c r="Q2577" s="1"/>
      <c r="R2577" s="11"/>
      <c r="S2577" s="11"/>
    </row>
    <row r="2578" customFormat="false" ht="15.75" hidden="false" customHeight="true" outlineLevel="0" collapsed="false">
      <c r="B2578" s="11" t="str">
        <f aca="false">MID(L2578,1,1)</f>
        <v>1</v>
      </c>
      <c r="C2578" s="11" t="str">
        <f aca="false">MID(L2578,2,1)</f>
        <v>4</v>
      </c>
      <c r="D2578" s="11" t="str">
        <f aca="false">MID(L2578,3,1)</f>
        <v>1</v>
      </c>
      <c r="E2578" s="11" t="str">
        <f aca="false">MID(L2578,4,1)</f>
        <v>1</v>
      </c>
      <c r="F2578" s="11" t="str">
        <f aca="false">MID(L2578,5,2)</f>
        <v>01</v>
      </c>
      <c r="G2578" s="11" t="str">
        <f aca="false">MID(L2578,7,1)</f>
        <v>0</v>
      </c>
      <c r="H2578" s="11" t="str">
        <f aca="false">MID(L2578,8,1)</f>
        <v>7</v>
      </c>
      <c r="I2578" s="12" t="str">
        <f aca="false">IF(O2578="1","-x-",IF(O2578&lt;="4",MID(L2578,1,O2578-1),IF(O2578="5",MID(L2578,1,4),IF(O2578="6",MID(L2578,1,6),IF(AND(O2578="7",G2578="0"),MID(L2578,1,6),MID(L2578,1,7))))))</f>
        <v>141101</v>
      </c>
      <c r="J2578" s="11" t="n">
        <v>2026</v>
      </c>
      <c r="K2578" s="11" t="s">
        <v>15</v>
      </c>
      <c r="L2578" s="13" t="n">
        <v>14110107</v>
      </c>
      <c r="M2578" s="14" t="s">
        <v>2570</v>
      </c>
      <c r="N2578" s="15" t="str">
        <f aca="false">IF(ISERROR(VLOOKUP(P2578,$I$2:$I$5308,1,FALSE()))=FALSE(),"S","A")</f>
        <v>A</v>
      </c>
      <c r="O2578" s="15" t="str">
        <f aca="false">IF(H2578&lt;&gt;"0","7",IF(G2578&lt;&gt;"0","6",IF(F2578&lt;&gt;"00","5",IF(E2578&lt;&gt;"0","4",IF(D2578&lt;&gt;"0","3",IF(C2578&lt;&gt;"0","2",IF(B2578&lt;&gt;"0","1","-x-")))))))</f>
        <v>7</v>
      </c>
      <c r="P2578" s="16" t="str">
        <f aca="false">IF(O2578="1",MID(L2578,1,1),IF(O2578="2",MID(L2578,1,2),IF(O2578="3",MID(L2578,1,3),IF(O2578="4",MID(L2578,1,4),IF(O2578="5",MID(L2578,1,6),IF(O2578="6",MID(L2578,1,7),IF(O2578="7",MID(L2578,1,8),IF(O2578="8",MID(L2578,1,10)))))))))</f>
        <v>14110107</v>
      </c>
      <c r="Q2578" s="1"/>
      <c r="R2578" s="11"/>
      <c r="S2578" s="11"/>
    </row>
    <row r="2579" customFormat="false" ht="15.75" hidden="false" customHeight="true" outlineLevel="0" collapsed="false">
      <c r="B2579" s="11" t="str">
        <f aca="false">MID(L2579,1,1)</f>
        <v>1</v>
      </c>
      <c r="C2579" s="11" t="str">
        <f aca="false">MID(L2579,2,1)</f>
        <v>4</v>
      </c>
      <c r="D2579" s="11" t="str">
        <f aca="false">MID(L2579,3,1)</f>
        <v>1</v>
      </c>
      <c r="E2579" s="11" t="str">
        <f aca="false">MID(L2579,4,1)</f>
        <v>1</v>
      </c>
      <c r="F2579" s="11" t="str">
        <f aca="false">MID(L2579,5,2)</f>
        <v>01</v>
      </c>
      <c r="G2579" s="11" t="str">
        <f aca="false">MID(L2579,7,1)</f>
        <v>0</v>
      </c>
      <c r="H2579" s="11" t="str">
        <f aca="false">MID(L2579,8,1)</f>
        <v>8</v>
      </c>
      <c r="I2579" s="12" t="str">
        <f aca="false">IF(O2579="1","-x-",IF(O2579&lt;="4",MID(L2579,1,O2579-1),IF(O2579="5",MID(L2579,1,4),IF(O2579="6",MID(L2579,1,6),IF(AND(O2579="7",G2579="0"),MID(L2579,1,6),MID(L2579,1,7))))))</f>
        <v>141101</v>
      </c>
      <c r="J2579" s="11" t="n">
        <v>2026</v>
      </c>
      <c r="K2579" s="11" t="s">
        <v>15</v>
      </c>
      <c r="L2579" s="13" t="n">
        <v>14110108</v>
      </c>
      <c r="M2579" s="14" t="s">
        <v>2571</v>
      </c>
      <c r="N2579" s="15" t="str">
        <f aca="false">IF(ISERROR(VLOOKUP(P2579,$I$2:$I$5308,1,FALSE()))=FALSE(),"S","A")</f>
        <v>A</v>
      </c>
      <c r="O2579" s="15" t="str">
        <f aca="false">IF(H2579&lt;&gt;"0","7",IF(G2579&lt;&gt;"0","6",IF(F2579&lt;&gt;"00","5",IF(E2579&lt;&gt;"0","4",IF(D2579&lt;&gt;"0","3",IF(C2579&lt;&gt;"0","2",IF(B2579&lt;&gt;"0","1","-x-")))))))</f>
        <v>7</v>
      </c>
      <c r="P2579" s="16" t="str">
        <f aca="false">IF(O2579="1",MID(L2579,1,1),IF(O2579="2",MID(L2579,1,2),IF(O2579="3",MID(L2579,1,3),IF(O2579="4",MID(L2579,1,4),IF(O2579="5",MID(L2579,1,6),IF(O2579="6",MID(L2579,1,7),IF(O2579="7",MID(L2579,1,8),IF(O2579="8",MID(L2579,1,10)))))))))</f>
        <v>14110108</v>
      </c>
      <c r="Q2579" s="1"/>
      <c r="R2579" s="11"/>
      <c r="S2579" s="11"/>
    </row>
    <row r="2580" customFormat="false" ht="15.75" hidden="false" customHeight="true" outlineLevel="0" collapsed="false">
      <c r="B2580" s="11" t="str">
        <f aca="false">MID(L2580,1,1)</f>
        <v>1</v>
      </c>
      <c r="C2580" s="11" t="str">
        <f aca="false">MID(L2580,2,1)</f>
        <v>5</v>
      </c>
      <c r="D2580" s="11" t="str">
        <f aca="false">MID(L2580,3,1)</f>
        <v>0</v>
      </c>
      <c r="E2580" s="11" t="str">
        <f aca="false">MID(L2580,4,1)</f>
        <v>0</v>
      </c>
      <c r="F2580" s="11" t="str">
        <f aca="false">MID(L2580,5,2)</f>
        <v>00</v>
      </c>
      <c r="G2580" s="11" t="str">
        <f aca="false">MID(L2580,7,1)</f>
        <v>0</v>
      </c>
      <c r="H2580" s="11" t="str">
        <f aca="false">MID(L2580,8,1)</f>
        <v>0</v>
      </c>
      <c r="I2580" s="12" t="str">
        <f aca="false">IF(O2580="1","-x-",IF(O2580&lt;="4",MID(L2580,1,O2580-1),IF(O2580="5",MID(L2580,1,4),IF(O2580="6",MID(L2580,1,6),IF(AND(O2580="7",G2580="0"),MID(L2580,1,6),MID(L2580,1,7))))))</f>
        <v>1</v>
      </c>
      <c r="J2580" s="11" t="n">
        <v>2026</v>
      </c>
      <c r="K2580" s="11" t="s">
        <v>15</v>
      </c>
      <c r="L2580" s="13" t="n">
        <v>15000000</v>
      </c>
      <c r="M2580" s="14" t="s">
        <v>2572</v>
      </c>
      <c r="N2580" s="15" t="str">
        <f aca="false">IF(ISERROR(VLOOKUP(P2580,$I$2:$I$5308,1,FALSE()))=FALSE(),"S","A")</f>
        <v>S</v>
      </c>
      <c r="O2580" s="15" t="str">
        <f aca="false">IF(H2580&lt;&gt;"0","7",IF(G2580&lt;&gt;"0","6",IF(F2580&lt;&gt;"00","5",IF(E2580&lt;&gt;"0","4",IF(D2580&lt;&gt;"0","3",IF(C2580&lt;&gt;"0","2",IF(B2580&lt;&gt;"0","1","-x-")))))))</f>
        <v>2</v>
      </c>
      <c r="P2580" s="16" t="str">
        <f aca="false">IF(O2580="1",MID(L2580,1,1),IF(O2580="2",MID(L2580,1,2),IF(O2580="3",MID(L2580,1,3),IF(O2580="4",MID(L2580,1,4),IF(O2580="5",MID(L2580,1,6),IF(O2580="6",MID(L2580,1,7),IF(O2580="7",MID(L2580,1,8),IF(O2580="8",MID(L2580,1,10)))))))))</f>
        <v>15</v>
      </c>
      <c r="Q2580" s="1"/>
      <c r="R2580" s="11"/>
      <c r="S2580" s="11"/>
      <c r="V2580" s="1" t="s">
        <v>18</v>
      </c>
    </row>
    <row r="2581" customFormat="false" ht="15.75" hidden="false" customHeight="true" outlineLevel="0" collapsed="false">
      <c r="B2581" s="11" t="str">
        <f aca="false">MID(L2581,1,1)</f>
        <v>1</v>
      </c>
      <c r="C2581" s="11" t="str">
        <f aca="false">MID(L2581,2,1)</f>
        <v>5</v>
      </c>
      <c r="D2581" s="11" t="str">
        <f aca="false">MID(L2581,3,1)</f>
        <v>1</v>
      </c>
      <c r="E2581" s="11" t="str">
        <f aca="false">MID(L2581,4,1)</f>
        <v>0</v>
      </c>
      <c r="F2581" s="11" t="str">
        <f aca="false">MID(L2581,5,2)</f>
        <v>00</v>
      </c>
      <c r="G2581" s="11" t="str">
        <f aca="false">MID(L2581,7,1)</f>
        <v>0</v>
      </c>
      <c r="H2581" s="11" t="str">
        <f aca="false">MID(L2581,8,1)</f>
        <v>0</v>
      </c>
      <c r="I2581" s="12" t="str">
        <f aca="false">IF(O2581="1","-x-",IF(O2581&lt;="4",MID(L2581,1,O2581-1),IF(O2581="5",MID(L2581,1,4),IF(O2581="6",MID(L2581,1,6),IF(AND(O2581="7",G2581="0"),MID(L2581,1,6),MID(L2581,1,7))))))</f>
        <v>15</v>
      </c>
      <c r="J2581" s="11" t="n">
        <v>2026</v>
      </c>
      <c r="K2581" s="11" t="s">
        <v>15</v>
      </c>
      <c r="L2581" s="13" t="n">
        <v>15100000</v>
      </c>
      <c r="M2581" s="14" t="s">
        <v>2572</v>
      </c>
      <c r="N2581" s="15" t="str">
        <f aca="false">IF(ISERROR(VLOOKUP(P2581,$I$2:$I$5308,1,FALSE()))=FALSE(),"S","A")</f>
        <v>S</v>
      </c>
      <c r="O2581" s="15" t="str">
        <f aca="false">IF(H2581&lt;&gt;"0","7",IF(G2581&lt;&gt;"0","6",IF(F2581&lt;&gt;"00","5",IF(E2581&lt;&gt;"0","4",IF(D2581&lt;&gt;"0","3",IF(C2581&lt;&gt;"0","2",IF(B2581&lt;&gt;"0","1","-x-")))))))</f>
        <v>3</v>
      </c>
      <c r="P2581" s="16" t="str">
        <f aca="false">IF(O2581="1",MID(L2581,1,1),IF(O2581="2",MID(L2581,1,2),IF(O2581="3",MID(L2581,1,3),IF(O2581="4",MID(L2581,1,4),IF(O2581="5",MID(L2581,1,6),IF(O2581="6",MID(L2581,1,7),IF(O2581="7",MID(L2581,1,8),IF(O2581="8",MID(L2581,1,10)))))))))</f>
        <v>151</v>
      </c>
      <c r="Q2581" s="1"/>
      <c r="R2581" s="11"/>
      <c r="S2581" s="11"/>
    </row>
    <row r="2582" customFormat="false" ht="15.75" hidden="false" customHeight="true" outlineLevel="0" collapsed="false">
      <c r="B2582" s="11" t="str">
        <f aca="false">MID(L2582,1,1)</f>
        <v>1</v>
      </c>
      <c r="C2582" s="11" t="str">
        <f aca="false">MID(L2582,2,1)</f>
        <v>5</v>
      </c>
      <c r="D2582" s="11" t="str">
        <f aca="false">MID(L2582,3,1)</f>
        <v>1</v>
      </c>
      <c r="E2582" s="11" t="str">
        <f aca="false">MID(L2582,4,1)</f>
        <v>1</v>
      </c>
      <c r="F2582" s="11" t="str">
        <f aca="false">MID(L2582,5,2)</f>
        <v>00</v>
      </c>
      <c r="G2582" s="11" t="str">
        <f aca="false">MID(L2582,7,1)</f>
        <v>0</v>
      </c>
      <c r="H2582" s="11" t="str">
        <f aca="false">MID(L2582,8,1)</f>
        <v>0</v>
      </c>
      <c r="I2582" s="12" t="str">
        <f aca="false">IF(O2582="1","-x-",IF(O2582&lt;="4",MID(L2582,1,O2582-1),IF(O2582="5",MID(L2582,1,4),IF(O2582="6",MID(L2582,1,6),IF(AND(O2582="7",G2582="0"),MID(L2582,1,6),MID(L2582,1,7))))))</f>
        <v>151</v>
      </c>
      <c r="J2582" s="11" t="n">
        <v>2026</v>
      </c>
      <c r="K2582" s="11" t="s">
        <v>15</v>
      </c>
      <c r="L2582" s="13" t="n">
        <v>15110000</v>
      </c>
      <c r="M2582" s="14" t="s">
        <v>2572</v>
      </c>
      <c r="N2582" s="15" t="str">
        <f aca="false">IF(ISERROR(VLOOKUP(P2582,$I$2:$I$5308,1,FALSE()))=FALSE(),"S","A")</f>
        <v>S</v>
      </c>
      <c r="O2582" s="15" t="str">
        <f aca="false">IF(H2582&lt;&gt;"0","7",IF(G2582&lt;&gt;"0","6",IF(F2582&lt;&gt;"00","5",IF(E2582&lt;&gt;"0","4",IF(D2582&lt;&gt;"0","3",IF(C2582&lt;&gt;"0","2",IF(B2582&lt;&gt;"0","1","-x-")))))))</f>
        <v>4</v>
      </c>
      <c r="P2582" s="16" t="str">
        <f aca="false">IF(O2582="1",MID(L2582,1,1),IF(O2582="2",MID(L2582,1,2),IF(O2582="3",MID(L2582,1,3),IF(O2582="4",MID(L2582,1,4),IF(O2582="5",MID(L2582,1,6),IF(O2582="6",MID(L2582,1,7),IF(O2582="7",MID(L2582,1,8),IF(O2582="8",MID(L2582,1,10)))))))))</f>
        <v>1511</v>
      </c>
      <c r="Q2582" s="1"/>
      <c r="R2582" s="11"/>
      <c r="S2582" s="11"/>
    </row>
    <row r="2583" customFormat="false" ht="15.75" hidden="false" customHeight="true" outlineLevel="0" collapsed="false">
      <c r="B2583" s="11" t="str">
        <f aca="false">MID(L2583,1,1)</f>
        <v>1</v>
      </c>
      <c r="C2583" s="11" t="str">
        <f aca="false">MID(L2583,2,1)</f>
        <v>5</v>
      </c>
      <c r="D2583" s="11" t="str">
        <f aca="false">MID(L2583,3,1)</f>
        <v>1</v>
      </c>
      <c r="E2583" s="11" t="str">
        <f aca="false">MID(L2583,4,1)</f>
        <v>1</v>
      </c>
      <c r="F2583" s="11" t="str">
        <f aca="false">MID(L2583,5,2)</f>
        <v>01</v>
      </c>
      <c r="G2583" s="11" t="str">
        <f aca="false">MID(L2583,7,1)</f>
        <v>0</v>
      </c>
      <c r="H2583" s="11" t="str">
        <f aca="false">MID(L2583,8,1)</f>
        <v>0</v>
      </c>
      <c r="I2583" s="12" t="str">
        <f aca="false">IF(O2583="1","-x-",IF(O2583&lt;="4",MID(L2583,1,O2583-1),IF(O2583="5",MID(L2583,1,4),IF(O2583="6",MID(L2583,1,6),IF(AND(O2583="7",G2583="0"),MID(L2583,1,6),MID(L2583,1,7))))))</f>
        <v>1511</v>
      </c>
      <c r="J2583" s="11" t="n">
        <v>2026</v>
      </c>
      <c r="K2583" s="11" t="s">
        <v>15</v>
      </c>
      <c r="L2583" s="13" t="n">
        <v>15110100</v>
      </c>
      <c r="M2583" s="14" t="s">
        <v>2572</v>
      </c>
      <c r="N2583" s="15" t="str">
        <f aca="false">IF(ISERROR(VLOOKUP(P2583,$I$2:$I$5308,1,FALSE()))=FALSE(),"S","A")</f>
        <v>S</v>
      </c>
      <c r="O2583" s="15" t="str">
        <f aca="false">IF(H2583&lt;&gt;"0","7",IF(G2583&lt;&gt;"0","6",IF(F2583&lt;&gt;"00","5",IF(E2583&lt;&gt;"0","4",IF(D2583&lt;&gt;"0","3",IF(C2583&lt;&gt;"0","2",IF(B2583&lt;&gt;"0","1","-x-")))))))</f>
        <v>5</v>
      </c>
      <c r="P2583" s="16" t="str">
        <f aca="false">IF(O2583="1",MID(L2583,1,1),IF(O2583="2",MID(L2583,1,2),IF(O2583="3",MID(L2583,1,3),IF(O2583="4",MID(L2583,1,4),IF(O2583="5",MID(L2583,1,6),IF(O2583="6",MID(L2583,1,7),IF(O2583="7",MID(L2583,1,8),IF(O2583="8",MID(L2583,1,10)))))))))</f>
        <v>151101</v>
      </c>
      <c r="Q2583" s="1"/>
      <c r="R2583" s="11"/>
      <c r="S2583" s="11"/>
      <c r="U2583" s="1" t="s">
        <v>1637</v>
      </c>
    </row>
    <row r="2584" customFormat="false" ht="15.75" hidden="false" customHeight="true" outlineLevel="0" collapsed="false">
      <c r="B2584" s="11" t="str">
        <f aca="false">MID(L2584,1,1)</f>
        <v>1</v>
      </c>
      <c r="C2584" s="11" t="str">
        <f aca="false">MID(L2584,2,1)</f>
        <v>5</v>
      </c>
      <c r="D2584" s="11" t="str">
        <f aca="false">MID(L2584,3,1)</f>
        <v>1</v>
      </c>
      <c r="E2584" s="11" t="str">
        <f aca="false">MID(L2584,4,1)</f>
        <v>1</v>
      </c>
      <c r="F2584" s="11" t="str">
        <f aca="false">MID(L2584,5,2)</f>
        <v>01</v>
      </c>
      <c r="G2584" s="11" t="str">
        <f aca="false">MID(L2584,7,1)</f>
        <v>0</v>
      </c>
      <c r="H2584" s="11" t="str">
        <f aca="false">MID(L2584,8,1)</f>
        <v>1</v>
      </c>
      <c r="I2584" s="12" t="str">
        <f aca="false">IF(O2584="1","-x-",IF(O2584&lt;="4",MID(L2584,1,O2584-1),IF(O2584="5",MID(L2584,1,4),IF(O2584="6",MID(L2584,1,6),IF(AND(O2584="7",G2584="0"),MID(L2584,1,6),MID(L2584,1,7))))))</f>
        <v>151101</v>
      </c>
      <c r="J2584" s="11" t="n">
        <v>2026</v>
      </c>
      <c r="K2584" s="11" t="s">
        <v>15</v>
      </c>
      <c r="L2584" s="13" t="n">
        <v>15110101</v>
      </c>
      <c r="M2584" s="14" t="s">
        <v>2573</v>
      </c>
      <c r="N2584" s="15" t="str">
        <f aca="false">IF(ISERROR(VLOOKUP(P2584,$I$2:$I$5308,1,FALSE()))=FALSE(),"S","A")</f>
        <v>A</v>
      </c>
      <c r="O2584" s="15" t="str">
        <f aca="false">IF(H2584&lt;&gt;"0","7",IF(G2584&lt;&gt;"0","6",IF(F2584&lt;&gt;"00","5",IF(E2584&lt;&gt;"0","4",IF(D2584&lt;&gt;"0","3",IF(C2584&lt;&gt;"0","2",IF(B2584&lt;&gt;"0","1","-x-")))))))</f>
        <v>7</v>
      </c>
      <c r="P2584" s="16" t="str">
        <f aca="false">IF(O2584="1",MID(L2584,1,1),IF(O2584="2",MID(L2584,1,2),IF(O2584="3",MID(L2584,1,3),IF(O2584="4",MID(L2584,1,4),IF(O2584="5",MID(L2584,1,6),IF(O2584="6",MID(L2584,1,7),IF(O2584="7",MID(L2584,1,8),IF(O2584="8",MID(L2584,1,10)))))))))</f>
        <v>15110101</v>
      </c>
      <c r="Q2584" s="1"/>
      <c r="R2584" s="11"/>
      <c r="S2584" s="11"/>
    </row>
    <row r="2585" customFormat="false" ht="15.75" hidden="false" customHeight="true" outlineLevel="0" collapsed="false">
      <c r="B2585" s="11" t="str">
        <f aca="false">MID(L2585,1,1)</f>
        <v>1</v>
      </c>
      <c r="C2585" s="11" t="str">
        <f aca="false">MID(L2585,2,1)</f>
        <v>5</v>
      </c>
      <c r="D2585" s="11" t="str">
        <f aca="false">MID(L2585,3,1)</f>
        <v>1</v>
      </c>
      <c r="E2585" s="11" t="str">
        <f aca="false">MID(L2585,4,1)</f>
        <v>1</v>
      </c>
      <c r="F2585" s="11" t="str">
        <f aca="false">MID(L2585,5,2)</f>
        <v>01</v>
      </c>
      <c r="G2585" s="11" t="str">
        <f aca="false">MID(L2585,7,1)</f>
        <v>0</v>
      </c>
      <c r="H2585" s="11" t="str">
        <f aca="false">MID(L2585,8,1)</f>
        <v>2</v>
      </c>
      <c r="I2585" s="12" t="str">
        <f aca="false">IF(O2585="1","-x-",IF(O2585&lt;="4",MID(L2585,1,O2585-1),IF(O2585="5",MID(L2585,1,4),IF(O2585="6",MID(L2585,1,6),IF(AND(O2585="7",G2585="0"),MID(L2585,1,6),MID(L2585,1,7))))))</f>
        <v>151101</v>
      </c>
      <c r="J2585" s="11" t="n">
        <v>2026</v>
      </c>
      <c r="K2585" s="11" t="s">
        <v>15</v>
      </c>
      <c r="L2585" s="13" t="n">
        <v>15110102</v>
      </c>
      <c r="M2585" s="14" t="s">
        <v>2574</v>
      </c>
      <c r="N2585" s="15" t="str">
        <f aca="false">IF(ISERROR(VLOOKUP(P2585,$I$2:$I$5308,1,FALSE()))=FALSE(),"S","A")</f>
        <v>A</v>
      </c>
      <c r="O2585" s="15" t="str">
        <f aca="false">IF(H2585&lt;&gt;"0","7",IF(G2585&lt;&gt;"0","6",IF(F2585&lt;&gt;"00","5",IF(E2585&lt;&gt;"0","4",IF(D2585&lt;&gt;"0","3",IF(C2585&lt;&gt;"0","2",IF(B2585&lt;&gt;"0","1","-x-")))))))</f>
        <v>7</v>
      </c>
      <c r="P2585" s="16" t="str">
        <f aca="false">IF(O2585="1",MID(L2585,1,1),IF(O2585="2",MID(L2585,1,2),IF(O2585="3",MID(L2585,1,3),IF(O2585="4",MID(L2585,1,4),IF(O2585="5",MID(L2585,1,6),IF(O2585="6",MID(L2585,1,7),IF(O2585="7",MID(L2585,1,8),IF(O2585="8",MID(L2585,1,10)))))))))</f>
        <v>15110102</v>
      </c>
      <c r="Q2585" s="1"/>
      <c r="R2585" s="11"/>
      <c r="S2585" s="11"/>
    </row>
    <row r="2586" customFormat="false" ht="15.75" hidden="false" customHeight="true" outlineLevel="0" collapsed="false">
      <c r="B2586" s="11" t="str">
        <f aca="false">MID(L2586,1,1)</f>
        <v>1</v>
      </c>
      <c r="C2586" s="11" t="str">
        <f aca="false">MID(L2586,2,1)</f>
        <v>5</v>
      </c>
      <c r="D2586" s="11" t="str">
        <f aca="false">MID(L2586,3,1)</f>
        <v>1</v>
      </c>
      <c r="E2586" s="11" t="str">
        <f aca="false">MID(L2586,4,1)</f>
        <v>1</v>
      </c>
      <c r="F2586" s="11" t="str">
        <f aca="false">MID(L2586,5,2)</f>
        <v>01</v>
      </c>
      <c r="G2586" s="11" t="str">
        <f aca="false">MID(L2586,7,1)</f>
        <v>0</v>
      </c>
      <c r="H2586" s="11" t="str">
        <f aca="false">MID(L2586,8,1)</f>
        <v>3</v>
      </c>
      <c r="I2586" s="12" t="str">
        <f aca="false">IF(O2586="1","-x-",IF(O2586&lt;="4",MID(L2586,1,O2586-1),IF(O2586="5",MID(L2586,1,4),IF(O2586="6",MID(L2586,1,6),IF(AND(O2586="7",G2586="0"),MID(L2586,1,6),MID(L2586,1,7))))))</f>
        <v>151101</v>
      </c>
      <c r="J2586" s="11" t="n">
        <v>2026</v>
      </c>
      <c r="K2586" s="11" t="s">
        <v>15</v>
      </c>
      <c r="L2586" s="13" t="n">
        <v>15110103</v>
      </c>
      <c r="M2586" s="14" t="s">
        <v>2575</v>
      </c>
      <c r="N2586" s="15" t="str">
        <f aca="false">IF(ISERROR(VLOOKUP(P2586,$I$2:$I$5308,1,FALSE()))=FALSE(),"S","A")</f>
        <v>A</v>
      </c>
      <c r="O2586" s="15" t="str">
        <f aca="false">IF(H2586&lt;&gt;"0","7",IF(G2586&lt;&gt;"0","6",IF(F2586&lt;&gt;"00","5",IF(E2586&lt;&gt;"0","4",IF(D2586&lt;&gt;"0","3",IF(C2586&lt;&gt;"0","2",IF(B2586&lt;&gt;"0","1","-x-")))))))</f>
        <v>7</v>
      </c>
      <c r="P2586" s="16" t="str">
        <f aca="false">IF(O2586="1",MID(L2586,1,1),IF(O2586="2",MID(L2586,1,2),IF(O2586="3",MID(L2586,1,3),IF(O2586="4",MID(L2586,1,4),IF(O2586="5",MID(L2586,1,6),IF(O2586="6",MID(L2586,1,7),IF(O2586="7",MID(L2586,1,8),IF(O2586="8",MID(L2586,1,10)))))))))</f>
        <v>15110103</v>
      </c>
      <c r="Q2586" s="1"/>
      <c r="R2586" s="11"/>
      <c r="S2586" s="11"/>
    </row>
    <row r="2587" customFormat="false" ht="15.75" hidden="false" customHeight="true" outlineLevel="0" collapsed="false">
      <c r="B2587" s="11" t="str">
        <f aca="false">MID(L2587,1,1)</f>
        <v>1</v>
      </c>
      <c r="C2587" s="11" t="str">
        <f aca="false">MID(L2587,2,1)</f>
        <v>5</v>
      </c>
      <c r="D2587" s="11" t="str">
        <f aca="false">MID(L2587,3,1)</f>
        <v>1</v>
      </c>
      <c r="E2587" s="11" t="str">
        <f aca="false">MID(L2587,4,1)</f>
        <v>1</v>
      </c>
      <c r="F2587" s="11" t="str">
        <f aca="false">MID(L2587,5,2)</f>
        <v>01</v>
      </c>
      <c r="G2587" s="11" t="str">
        <f aca="false">MID(L2587,7,1)</f>
        <v>0</v>
      </c>
      <c r="H2587" s="11" t="str">
        <f aca="false">MID(L2587,8,1)</f>
        <v>4</v>
      </c>
      <c r="I2587" s="12" t="str">
        <f aca="false">IF(O2587="1","-x-",IF(O2587&lt;="4",MID(L2587,1,O2587-1),IF(O2587="5",MID(L2587,1,4),IF(O2587="6",MID(L2587,1,6),IF(AND(O2587="7",G2587="0"),MID(L2587,1,6),MID(L2587,1,7))))))</f>
        <v>151101</v>
      </c>
      <c r="J2587" s="11" t="n">
        <v>2026</v>
      </c>
      <c r="K2587" s="11" t="s">
        <v>15</v>
      </c>
      <c r="L2587" s="13" t="n">
        <v>15110104</v>
      </c>
      <c r="M2587" s="14" t="s">
        <v>2576</v>
      </c>
      <c r="N2587" s="15" t="str">
        <f aca="false">IF(ISERROR(VLOOKUP(P2587,$I$2:$I$5308,1,FALSE()))=FALSE(),"S","A")</f>
        <v>A</v>
      </c>
      <c r="O2587" s="15" t="str">
        <f aca="false">IF(H2587&lt;&gt;"0","7",IF(G2587&lt;&gt;"0","6",IF(F2587&lt;&gt;"00","5",IF(E2587&lt;&gt;"0","4",IF(D2587&lt;&gt;"0","3",IF(C2587&lt;&gt;"0","2",IF(B2587&lt;&gt;"0","1","-x-")))))))</f>
        <v>7</v>
      </c>
      <c r="P2587" s="16" t="str">
        <f aca="false">IF(O2587="1",MID(L2587,1,1),IF(O2587="2",MID(L2587,1,2),IF(O2587="3",MID(L2587,1,3),IF(O2587="4",MID(L2587,1,4),IF(O2587="5",MID(L2587,1,6),IF(O2587="6",MID(L2587,1,7),IF(O2587="7",MID(L2587,1,8),IF(O2587="8",MID(L2587,1,10)))))))))</f>
        <v>15110104</v>
      </c>
      <c r="Q2587" s="1"/>
      <c r="R2587" s="11"/>
      <c r="S2587" s="11"/>
    </row>
    <row r="2588" customFormat="false" ht="15.75" hidden="false" customHeight="true" outlineLevel="0" collapsed="false">
      <c r="B2588" s="11" t="str">
        <f aca="false">MID(L2588,1,1)</f>
        <v>1</v>
      </c>
      <c r="C2588" s="11" t="str">
        <f aca="false">MID(L2588,2,1)</f>
        <v>5</v>
      </c>
      <c r="D2588" s="11" t="str">
        <f aca="false">MID(L2588,3,1)</f>
        <v>1</v>
      </c>
      <c r="E2588" s="11" t="str">
        <f aca="false">MID(L2588,4,1)</f>
        <v>1</v>
      </c>
      <c r="F2588" s="11" t="str">
        <f aca="false">MID(L2588,5,2)</f>
        <v>01</v>
      </c>
      <c r="G2588" s="11" t="str">
        <f aca="false">MID(L2588,7,1)</f>
        <v>0</v>
      </c>
      <c r="H2588" s="11" t="str">
        <f aca="false">MID(L2588,8,1)</f>
        <v>5</v>
      </c>
      <c r="I2588" s="12" t="str">
        <f aca="false">IF(O2588="1","-x-",IF(O2588&lt;="4",MID(L2588,1,O2588-1),IF(O2588="5",MID(L2588,1,4),IF(O2588="6",MID(L2588,1,6),IF(AND(O2588="7",G2588="0"),MID(L2588,1,6),MID(L2588,1,7))))))</f>
        <v>151101</v>
      </c>
      <c r="J2588" s="11" t="n">
        <v>2026</v>
      </c>
      <c r="K2588" s="11" t="s">
        <v>15</v>
      </c>
      <c r="L2588" s="13" t="n">
        <v>15110105</v>
      </c>
      <c r="M2588" s="14" t="s">
        <v>2577</v>
      </c>
      <c r="N2588" s="15" t="str">
        <f aca="false">IF(ISERROR(VLOOKUP(P2588,$I$2:$I$5308,1,FALSE()))=FALSE(),"S","A")</f>
        <v>A</v>
      </c>
      <c r="O2588" s="15" t="str">
        <f aca="false">IF(H2588&lt;&gt;"0","7",IF(G2588&lt;&gt;"0","6",IF(F2588&lt;&gt;"00","5",IF(E2588&lt;&gt;"0","4",IF(D2588&lt;&gt;"0","3",IF(C2588&lt;&gt;"0","2",IF(B2588&lt;&gt;"0","1","-x-")))))))</f>
        <v>7</v>
      </c>
      <c r="P2588" s="16" t="str">
        <f aca="false">IF(O2588="1",MID(L2588,1,1),IF(O2588="2",MID(L2588,1,2),IF(O2588="3",MID(L2588,1,3),IF(O2588="4",MID(L2588,1,4),IF(O2588="5",MID(L2588,1,6),IF(O2588="6",MID(L2588,1,7),IF(O2588="7",MID(L2588,1,8),IF(O2588="8",MID(L2588,1,10)))))))))</f>
        <v>15110105</v>
      </c>
      <c r="Q2588" s="1"/>
      <c r="R2588" s="11"/>
      <c r="S2588" s="11"/>
    </row>
    <row r="2589" customFormat="false" ht="15.75" hidden="false" customHeight="true" outlineLevel="0" collapsed="false">
      <c r="B2589" s="11" t="str">
        <f aca="false">MID(L2589,1,1)</f>
        <v>1</v>
      </c>
      <c r="C2589" s="11" t="str">
        <f aca="false">MID(L2589,2,1)</f>
        <v>5</v>
      </c>
      <c r="D2589" s="11" t="str">
        <f aca="false">MID(L2589,3,1)</f>
        <v>1</v>
      </c>
      <c r="E2589" s="11" t="str">
        <f aca="false">MID(L2589,4,1)</f>
        <v>1</v>
      </c>
      <c r="F2589" s="11" t="str">
        <f aca="false">MID(L2589,5,2)</f>
        <v>01</v>
      </c>
      <c r="G2589" s="11" t="str">
        <f aca="false">MID(L2589,7,1)</f>
        <v>0</v>
      </c>
      <c r="H2589" s="11" t="str">
        <f aca="false">MID(L2589,8,1)</f>
        <v>6</v>
      </c>
      <c r="I2589" s="12" t="str">
        <f aca="false">IF(O2589="1","-x-",IF(O2589&lt;="4",MID(L2589,1,O2589-1),IF(O2589="5",MID(L2589,1,4),IF(O2589="6",MID(L2589,1,6),IF(AND(O2589="7",G2589="0"),MID(L2589,1,6),MID(L2589,1,7))))))</f>
        <v>151101</v>
      </c>
      <c r="J2589" s="11" t="n">
        <v>2026</v>
      </c>
      <c r="K2589" s="11" t="s">
        <v>15</v>
      </c>
      <c r="L2589" s="13" t="n">
        <v>15110106</v>
      </c>
      <c r="M2589" s="14" t="s">
        <v>2578</v>
      </c>
      <c r="N2589" s="15" t="str">
        <f aca="false">IF(ISERROR(VLOOKUP(P2589,$I$2:$I$5308,1,FALSE()))=FALSE(),"S","A")</f>
        <v>A</v>
      </c>
      <c r="O2589" s="15" t="str">
        <f aca="false">IF(H2589&lt;&gt;"0","7",IF(G2589&lt;&gt;"0","6",IF(F2589&lt;&gt;"00","5",IF(E2589&lt;&gt;"0","4",IF(D2589&lt;&gt;"0","3",IF(C2589&lt;&gt;"0","2",IF(B2589&lt;&gt;"0","1","-x-")))))))</f>
        <v>7</v>
      </c>
      <c r="P2589" s="16" t="str">
        <f aca="false">IF(O2589="1",MID(L2589,1,1),IF(O2589="2",MID(L2589,1,2),IF(O2589="3",MID(L2589,1,3),IF(O2589="4",MID(L2589,1,4),IF(O2589="5",MID(L2589,1,6),IF(O2589="6",MID(L2589,1,7),IF(O2589="7",MID(L2589,1,8),IF(O2589="8",MID(L2589,1,10)))))))))</f>
        <v>15110106</v>
      </c>
      <c r="Q2589" s="1"/>
      <c r="R2589" s="11"/>
      <c r="S2589" s="11"/>
    </row>
    <row r="2590" customFormat="false" ht="15.75" hidden="false" customHeight="true" outlineLevel="0" collapsed="false">
      <c r="B2590" s="11" t="str">
        <f aca="false">MID(L2590,1,1)</f>
        <v>1</v>
      </c>
      <c r="C2590" s="11" t="str">
        <f aca="false">MID(L2590,2,1)</f>
        <v>5</v>
      </c>
      <c r="D2590" s="11" t="str">
        <f aca="false">MID(L2590,3,1)</f>
        <v>1</v>
      </c>
      <c r="E2590" s="11" t="str">
        <f aca="false">MID(L2590,4,1)</f>
        <v>1</v>
      </c>
      <c r="F2590" s="11" t="str">
        <f aca="false">MID(L2590,5,2)</f>
        <v>01</v>
      </c>
      <c r="G2590" s="11" t="str">
        <f aca="false">MID(L2590,7,1)</f>
        <v>0</v>
      </c>
      <c r="H2590" s="11" t="str">
        <f aca="false">MID(L2590,8,1)</f>
        <v>7</v>
      </c>
      <c r="I2590" s="12" t="str">
        <f aca="false">IF(O2590="1","-x-",IF(O2590&lt;="4",MID(L2590,1,O2590-1),IF(O2590="5",MID(L2590,1,4),IF(O2590="6",MID(L2590,1,6),IF(AND(O2590="7",G2590="0"),MID(L2590,1,6),MID(L2590,1,7))))))</f>
        <v>151101</v>
      </c>
      <c r="J2590" s="11" t="n">
        <v>2026</v>
      </c>
      <c r="K2590" s="11" t="s">
        <v>15</v>
      </c>
      <c r="L2590" s="13" t="n">
        <v>15110107</v>
      </c>
      <c r="M2590" s="14" t="s">
        <v>2579</v>
      </c>
      <c r="N2590" s="15" t="str">
        <f aca="false">IF(ISERROR(VLOOKUP(P2590,$I$2:$I$5308,1,FALSE()))=FALSE(),"S","A")</f>
        <v>A</v>
      </c>
      <c r="O2590" s="15" t="str">
        <f aca="false">IF(H2590&lt;&gt;"0","7",IF(G2590&lt;&gt;"0","6",IF(F2590&lt;&gt;"00","5",IF(E2590&lt;&gt;"0","4",IF(D2590&lt;&gt;"0","3",IF(C2590&lt;&gt;"0","2",IF(B2590&lt;&gt;"0","1","-x-")))))))</f>
        <v>7</v>
      </c>
      <c r="P2590" s="16" t="str">
        <f aca="false">IF(O2590="1",MID(L2590,1,1),IF(O2590="2",MID(L2590,1,2),IF(O2590="3",MID(L2590,1,3),IF(O2590="4",MID(L2590,1,4),IF(O2590="5",MID(L2590,1,6),IF(O2590="6",MID(L2590,1,7),IF(O2590="7",MID(L2590,1,8),IF(O2590="8",MID(L2590,1,10)))))))))</f>
        <v>15110107</v>
      </c>
      <c r="Q2590" s="1"/>
      <c r="R2590" s="11"/>
      <c r="S2590" s="11"/>
    </row>
    <row r="2591" customFormat="false" ht="15.75" hidden="false" customHeight="true" outlineLevel="0" collapsed="false">
      <c r="B2591" s="11" t="str">
        <f aca="false">MID(L2591,1,1)</f>
        <v>1</v>
      </c>
      <c r="C2591" s="11" t="str">
        <f aca="false">MID(L2591,2,1)</f>
        <v>5</v>
      </c>
      <c r="D2591" s="11" t="str">
        <f aca="false">MID(L2591,3,1)</f>
        <v>1</v>
      </c>
      <c r="E2591" s="11" t="str">
        <f aca="false">MID(L2591,4,1)</f>
        <v>1</v>
      </c>
      <c r="F2591" s="11" t="str">
        <f aca="false">MID(L2591,5,2)</f>
        <v>01</v>
      </c>
      <c r="G2591" s="11" t="str">
        <f aca="false">MID(L2591,7,1)</f>
        <v>0</v>
      </c>
      <c r="H2591" s="11" t="str">
        <f aca="false">MID(L2591,8,1)</f>
        <v>8</v>
      </c>
      <c r="I2591" s="12" t="str">
        <f aca="false">IF(O2591="1","-x-",IF(O2591&lt;="4",MID(L2591,1,O2591-1),IF(O2591="5",MID(L2591,1,4),IF(O2591="6",MID(L2591,1,6),IF(AND(O2591="7",G2591="0"),MID(L2591,1,6),MID(L2591,1,7))))))</f>
        <v>151101</v>
      </c>
      <c r="J2591" s="11" t="n">
        <v>2026</v>
      </c>
      <c r="K2591" s="11" t="s">
        <v>15</v>
      </c>
      <c r="L2591" s="13" t="n">
        <v>15110108</v>
      </c>
      <c r="M2591" s="14" t="s">
        <v>2580</v>
      </c>
      <c r="N2591" s="15" t="str">
        <f aca="false">IF(ISERROR(VLOOKUP(P2591,$I$2:$I$5308,1,FALSE()))=FALSE(),"S","A")</f>
        <v>A</v>
      </c>
      <c r="O2591" s="15" t="str">
        <f aca="false">IF(H2591&lt;&gt;"0","7",IF(G2591&lt;&gt;"0","6",IF(F2591&lt;&gt;"00","5",IF(E2591&lt;&gt;"0","4",IF(D2591&lt;&gt;"0","3",IF(C2591&lt;&gt;"0","2",IF(B2591&lt;&gt;"0","1","-x-")))))))</f>
        <v>7</v>
      </c>
      <c r="P2591" s="16" t="str">
        <f aca="false">IF(O2591="1",MID(L2591,1,1),IF(O2591="2",MID(L2591,1,2),IF(O2591="3",MID(L2591,1,3),IF(O2591="4",MID(L2591,1,4),IF(O2591="5",MID(L2591,1,6),IF(O2591="6",MID(L2591,1,7),IF(O2591="7",MID(L2591,1,8),IF(O2591="8",MID(L2591,1,10)))))))))</f>
        <v>15110108</v>
      </c>
      <c r="Q2591" s="1"/>
      <c r="R2591" s="11"/>
      <c r="S2591" s="11"/>
    </row>
    <row r="2592" customFormat="false" ht="15.75" hidden="false" customHeight="true" outlineLevel="0" collapsed="false">
      <c r="B2592" s="11" t="str">
        <f aca="false">MID(L2592,1,1)</f>
        <v>1</v>
      </c>
      <c r="C2592" s="11" t="str">
        <f aca="false">MID(L2592,2,1)</f>
        <v>5</v>
      </c>
      <c r="D2592" s="11" t="str">
        <f aca="false">MID(L2592,3,1)</f>
        <v>1</v>
      </c>
      <c r="E2592" s="11" t="str">
        <f aca="false">MID(L2592,4,1)</f>
        <v>1</v>
      </c>
      <c r="F2592" s="11" t="str">
        <f aca="false">MID(L2592,5,2)</f>
        <v>02</v>
      </c>
      <c r="G2592" s="11" t="str">
        <f aca="false">MID(L2592,7,1)</f>
        <v>0</v>
      </c>
      <c r="H2592" s="11" t="str">
        <f aca="false">MID(L2592,8,1)</f>
        <v>0</v>
      </c>
      <c r="I2592" s="12" t="str">
        <f aca="false">IF(O2592="1","-x-",IF(O2592&lt;="4",MID(L2592,1,O2592-1),IF(O2592="5",MID(L2592,1,4),IF(O2592="6",MID(L2592,1,6),IF(AND(O2592="7",G2592="0"),MID(L2592,1,6),MID(L2592,1,7))))))</f>
        <v>1511</v>
      </c>
      <c r="J2592" s="11" t="n">
        <v>2026</v>
      </c>
      <c r="K2592" s="11" t="s">
        <v>15</v>
      </c>
      <c r="L2592" s="13" t="n">
        <v>15110200</v>
      </c>
      <c r="M2592" s="14" t="s">
        <v>2581</v>
      </c>
      <c r="N2592" s="15" t="str">
        <f aca="false">IF(ISERROR(VLOOKUP(P2592,$I$2:$I$5308,1,FALSE()))=FALSE(),"S","A")</f>
        <v>S</v>
      </c>
      <c r="O2592" s="15" t="str">
        <f aca="false">IF(H2592&lt;&gt;"0","7",IF(G2592&lt;&gt;"0","6",IF(F2592&lt;&gt;"00","5",IF(E2592&lt;&gt;"0","4",IF(D2592&lt;&gt;"0","3",IF(C2592&lt;&gt;"0","2",IF(B2592&lt;&gt;"0","1","-x-")))))))</f>
        <v>5</v>
      </c>
      <c r="P2592" s="16" t="str">
        <f aca="false">IF(O2592="1",MID(L2592,1,1),IF(O2592="2",MID(L2592,1,2),IF(O2592="3",MID(L2592,1,3),IF(O2592="4",MID(L2592,1,4),IF(O2592="5",MID(L2592,1,6),IF(O2592="6",MID(L2592,1,7),IF(O2592="7",MID(L2592,1,8),IF(O2592="8",MID(L2592,1,10)))))))))</f>
        <v>151102</v>
      </c>
      <c r="Q2592" s="1"/>
      <c r="R2592" s="11"/>
      <c r="S2592" s="11"/>
    </row>
    <row r="2593" customFormat="false" ht="15.75" hidden="false" customHeight="true" outlineLevel="0" collapsed="false">
      <c r="B2593" s="11" t="str">
        <f aca="false">MID(L2593,1,1)</f>
        <v>1</v>
      </c>
      <c r="C2593" s="11" t="str">
        <f aca="false">MID(L2593,2,1)</f>
        <v>5</v>
      </c>
      <c r="D2593" s="11" t="str">
        <f aca="false">MID(L2593,3,1)</f>
        <v>1</v>
      </c>
      <c r="E2593" s="11" t="str">
        <f aca="false">MID(L2593,4,1)</f>
        <v>1</v>
      </c>
      <c r="F2593" s="11" t="str">
        <f aca="false">MID(L2593,5,2)</f>
        <v>02</v>
      </c>
      <c r="G2593" s="11" t="str">
        <f aca="false">MID(L2593,7,1)</f>
        <v>0</v>
      </c>
      <c r="H2593" s="11" t="str">
        <f aca="false">MID(L2593,8,1)</f>
        <v>1</v>
      </c>
      <c r="I2593" s="12" t="str">
        <f aca="false">IF(O2593="1","-x-",IF(O2593&lt;="4",MID(L2593,1,O2593-1),IF(O2593="5",MID(L2593,1,4),IF(O2593="6",MID(L2593,1,6),IF(AND(O2593="7",G2593="0"),MID(L2593,1,6),MID(L2593,1,7))))))</f>
        <v>151102</v>
      </c>
      <c r="J2593" s="11" t="n">
        <v>2026</v>
      </c>
      <c r="K2593" s="11" t="s">
        <v>15</v>
      </c>
      <c r="L2593" s="13" t="n">
        <v>15110201</v>
      </c>
      <c r="M2593" s="14" t="s">
        <v>2582</v>
      </c>
      <c r="N2593" s="15" t="str">
        <f aca="false">IF(ISERROR(VLOOKUP(P2593,$I$2:$I$5308,1,FALSE()))=FALSE(),"S","A")</f>
        <v>A</v>
      </c>
      <c r="O2593" s="15" t="str">
        <f aca="false">IF(H2593&lt;&gt;"0","7",IF(G2593&lt;&gt;"0","6",IF(F2593&lt;&gt;"00","5",IF(E2593&lt;&gt;"0","4",IF(D2593&lt;&gt;"0","3",IF(C2593&lt;&gt;"0","2",IF(B2593&lt;&gt;"0","1","-x-")))))))</f>
        <v>7</v>
      </c>
      <c r="P2593" s="16" t="str">
        <f aca="false">IF(O2593="1",MID(L2593,1,1),IF(O2593="2",MID(L2593,1,2),IF(O2593="3",MID(L2593,1,3),IF(O2593="4",MID(L2593,1,4),IF(O2593="5",MID(L2593,1,6),IF(O2593="6",MID(L2593,1,7),IF(O2593="7",MID(L2593,1,8),IF(O2593="8",MID(L2593,1,10)))))))))</f>
        <v>15110201</v>
      </c>
      <c r="Q2593" s="1"/>
      <c r="R2593" s="11"/>
      <c r="S2593" s="11"/>
    </row>
    <row r="2594" customFormat="false" ht="15.75" hidden="false" customHeight="true" outlineLevel="0" collapsed="false">
      <c r="B2594" s="11" t="str">
        <f aca="false">MID(L2594,1,1)</f>
        <v>1</v>
      </c>
      <c r="C2594" s="11" t="str">
        <f aca="false">MID(L2594,2,1)</f>
        <v>5</v>
      </c>
      <c r="D2594" s="11" t="str">
        <f aca="false">MID(L2594,3,1)</f>
        <v>1</v>
      </c>
      <c r="E2594" s="11" t="str">
        <f aca="false">MID(L2594,4,1)</f>
        <v>1</v>
      </c>
      <c r="F2594" s="11" t="str">
        <f aca="false">MID(L2594,5,2)</f>
        <v>02</v>
      </c>
      <c r="G2594" s="11" t="str">
        <f aca="false">MID(L2594,7,1)</f>
        <v>0</v>
      </c>
      <c r="H2594" s="11" t="str">
        <f aca="false">MID(L2594,8,1)</f>
        <v>2</v>
      </c>
      <c r="I2594" s="12" t="str">
        <f aca="false">IF(O2594="1","-x-",IF(O2594&lt;="4",MID(L2594,1,O2594-1),IF(O2594="5",MID(L2594,1,4),IF(O2594="6",MID(L2594,1,6),IF(AND(O2594="7",G2594="0"),MID(L2594,1,6),MID(L2594,1,7))))))</f>
        <v>151102</v>
      </c>
      <c r="J2594" s="11" t="n">
        <v>2026</v>
      </c>
      <c r="K2594" s="11" t="s">
        <v>15</v>
      </c>
      <c r="L2594" s="13" t="n">
        <v>15110202</v>
      </c>
      <c r="M2594" s="14" t="s">
        <v>2583</v>
      </c>
      <c r="N2594" s="15" t="str">
        <f aca="false">IF(ISERROR(VLOOKUP(P2594,$I$2:$I$5308,1,FALSE()))=FALSE(),"S","A")</f>
        <v>A</v>
      </c>
      <c r="O2594" s="15" t="str">
        <f aca="false">IF(H2594&lt;&gt;"0","7",IF(G2594&lt;&gt;"0","6",IF(F2594&lt;&gt;"00","5",IF(E2594&lt;&gt;"0","4",IF(D2594&lt;&gt;"0","3",IF(C2594&lt;&gt;"0","2",IF(B2594&lt;&gt;"0","1","-x-")))))))</f>
        <v>7</v>
      </c>
      <c r="P2594" s="16" t="str">
        <f aca="false">IF(O2594="1",MID(L2594,1,1),IF(O2594="2",MID(L2594,1,2),IF(O2594="3",MID(L2594,1,3),IF(O2594="4",MID(L2594,1,4),IF(O2594="5",MID(L2594,1,6),IF(O2594="6",MID(L2594,1,7),IF(O2594="7",MID(L2594,1,8),IF(O2594="8",MID(L2594,1,10)))))))))</f>
        <v>15110202</v>
      </c>
      <c r="Q2594" s="1"/>
      <c r="R2594" s="11"/>
      <c r="S2594" s="11"/>
    </row>
    <row r="2595" customFormat="false" ht="15.75" hidden="false" customHeight="true" outlineLevel="0" collapsed="false">
      <c r="B2595" s="11" t="str">
        <f aca="false">MID(L2595,1,1)</f>
        <v>1</v>
      </c>
      <c r="C2595" s="11" t="str">
        <f aca="false">MID(L2595,2,1)</f>
        <v>5</v>
      </c>
      <c r="D2595" s="11" t="str">
        <f aca="false">MID(L2595,3,1)</f>
        <v>1</v>
      </c>
      <c r="E2595" s="11" t="str">
        <f aca="false">MID(L2595,4,1)</f>
        <v>1</v>
      </c>
      <c r="F2595" s="11" t="str">
        <f aca="false">MID(L2595,5,2)</f>
        <v>02</v>
      </c>
      <c r="G2595" s="11" t="str">
        <f aca="false">MID(L2595,7,1)</f>
        <v>0</v>
      </c>
      <c r="H2595" s="11" t="str">
        <f aca="false">MID(L2595,8,1)</f>
        <v>3</v>
      </c>
      <c r="I2595" s="12" t="str">
        <f aca="false">IF(O2595="1","-x-",IF(O2595&lt;="4",MID(L2595,1,O2595-1),IF(O2595="5",MID(L2595,1,4),IF(O2595="6",MID(L2595,1,6),IF(AND(O2595="7",G2595="0"),MID(L2595,1,6),MID(L2595,1,7))))))</f>
        <v>151102</v>
      </c>
      <c r="J2595" s="11" t="n">
        <v>2026</v>
      </c>
      <c r="K2595" s="11" t="s">
        <v>15</v>
      </c>
      <c r="L2595" s="13" t="n">
        <v>15110203</v>
      </c>
      <c r="M2595" s="14" t="s">
        <v>2584</v>
      </c>
      <c r="N2595" s="15" t="str">
        <f aca="false">IF(ISERROR(VLOOKUP(P2595,$I$2:$I$5308,1,FALSE()))=FALSE(),"S","A")</f>
        <v>A</v>
      </c>
      <c r="O2595" s="15" t="str">
        <f aca="false">IF(H2595&lt;&gt;"0","7",IF(G2595&lt;&gt;"0","6",IF(F2595&lt;&gt;"00","5",IF(E2595&lt;&gt;"0","4",IF(D2595&lt;&gt;"0","3",IF(C2595&lt;&gt;"0","2",IF(B2595&lt;&gt;"0","1","-x-")))))))</f>
        <v>7</v>
      </c>
      <c r="P2595" s="16" t="str">
        <f aca="false">IF(O2595="1",MID(L2595,1,1),IF(O2595="2",MID(L2595,1,2),IF(O2595="3",MID(L2595,1,3),IF(O2595="4",MID(L2595,1,4),IF(O2595="5",MID(L2595,1,6),IF(O2595="6",MID(L2595,1,7),IF(O2595="7",MID(L2595,1,8),IF(O2595="8",MID(L2595,1,10)))))))))</f>
        <v>15110203</v>
      </c>
      <c r="Q2595" s="1"/>
      <c r="R2595" s="11"/>
      <c r="S2595" s="11"/>
    </row>
    <row r="2596" customFormat="false" ht="15.75" hidden="false" customHeight="true" outlineLevel="0" collapsed="false">
      <c r="B2596" s="11" t="str">
        <f aca="false">MID(L2596,1,1)</f>
        <v>1</v>
      </c>
      <c r="C2596" s="11" t="str">
        <f aca="false">MID(L2596,2,1)</f>
        <v>5</v>
      </c>
      <c r="D2596" s="11" t="str">
        <f aca="false">MID(L2596,3,1)</f>
        <v>1</v>
      </c>
      <c r="E2596" s="11" t="str">
        <f aca="false">MID(L2596,4,1)</f>
        <v>1</v>
      </c>
      <c r="F2596" s="11" t="str">
        <f aca="false">MID(L2596,5,2)</f>
        <v>02</v>
      </c>
      <c r="G2596" s="11" t="str">
        <f aca="false">MID(L2596,7,1)</f>
        <v>0</v>
      </c>
      <c r="H2596" s="11" t="str">
        <f aca="false">MID(L2596,8,1)</f>
        <v>4</v>
      </c>
      <c r="I2596" s="12" t="str">
        <f aca="false">IF(O2596="1","-x-",IF(O2596&lt;="4",MID(L2596,1,O2596-1),IF(O2596="5",MID(L2596,1,4),IF(O2596="6",MID(L2596,1,6),IF(AND(O2596="7",G2596="0"),MID(L2596,1,6),MID(L2596,1,7))))))</f>
        <v>151102</v>
      </c>
      <c r="J2596" s="11" t="n">
        <v>2026</v>
      </c>
      <c r="K2596" s="11" t="s">
        <v>15</v>
      </c>
      <c r="L2596" s="13" t="n">
        <v>15110204</v>
      </c>
      <c r="M2596" s="14" t="s">
        <v>2585</v>
      </c>
      <c r="N2596" s="15" t="str">
        <f aca="false">IF(ISERROR(VLOOKUP(P2596,$I$2:$I$5308,1,FALSE()))=FALSE(),"S","A")</f>
        <v>A</v>
      </c>
      <c r="O2596" s="15" t="str">
        <f aca="false">IF(H2596&lt;&gt;"0","7",IF(G2596&lt;&gt;"0","6",IF(F2596&lt;&gt;"00","5",IF(E2596&lt;&gt;"0","4",IF(D2596&lt;&gt;"0","3",IF(C2596&lt;&gt;"0","2",IF(B2596&lt;&gt;"0","1","-x-")))))))</f>
        <v>7</v>
      </c>
      <c r="P2596" s="16" t="str">
        <f aca="false">IF(O2596="1",MID(L2596,1,1),IF(O2596="2",MID(L2596,1,2),IF(O2596="3",MID(L2596,1,3),IF(O2596="4",MID(L2596,1,4),IF(O2596="5",MID(L2596,1,6),IF(O2596="6",MID(L2596,1,7),IF(O2596="7",MID(L2596,1,8),IF(O2596="8",MID(L2596,1,10)))))))))</f>
        <v>15110204</v>
      </c>
      <c r="Q2596" s="1"/>
      <c r="R2596" s="11"/>
      <c r="S2596" s="11"/>
    </row>
    <row r="2597" customFormat="false" ht="15.75" hidden="false" customHeight="true" outlineLevel="0" collapsed="false">
      <c r="B2597" s="11" t="str">
        <f aca="false">MID(L2597,1,1)</f>
        <v>1</v>
      </c>
      <c r="C2597" s="11" t="str">
        <f aca="false">MID(L2597,2,1)</f>
        <v>5</v>
      </c>
      <c r="D2597" s="11" t="str">
        <f aca="false">MID(L2597,3,1)</f>
        <v>1</v>
      </c>
      <c r="E2597" s="11" t="str">
        <f aca="false">MID(L2597,4,1)</f>
        <v>1</v>
      </c>
      <c r="F2597" s="11" t="str">
        <f aca="false">MID(L2597,5,2)</f>
        <v>02</v>
      </c>
      <c r="G2597" s="11" t="str">
        <f aca="false">MID(L2597,7,1)</f>
        <v>0</v>
      </c>
      <c r="H2597" s="11" t="str">
        <f aca="false">MID(L2597,8,1)</f>
        <v>5</v>
      </c>
      <c r="I2597" s="12" t="str">
        <f aca="false">IF(O2597="1","-x-",IF(O2597&lt;="4",MID(L2597,1,O2597-1),IF(O2597="5",MID(L2597,1,4),IF(O2597="6",MID(L2597,1,6),IF(AND(O2597="7",G2597="0"),MID(L2597,1,6),MID(L2597,1,7))))))</f>
        <v>151102</v>
      </c>
      <c r="J2597" s="11" t="n">
        <v>2026</v>
      </c>
      <c r="K2597" s="11" t="s">
        <v>15</v>
      </c>
      <c r="L2597" s="13" t="n">
        <v>15110205</v>
      </c>
      <c r="M2597" s="14" t="s">
        <v>2586</v>
      </c>
      <c r="N2597" s="15" t="str">
        <f aca="false">IF(ISERROR(VLOOKUP(P2597,$I$2:$I$5308,1,FALSE()))=FALSE(),"S","A")</f>
        <v>A</v>
      </c>
      <c r="O2597" s="15" t="str">
        <f aca="false">IF(H2597&lt;&gt;"0","7",IF(G2597&lt;&gt;"0","6",IF(F2597&lt;&gt;"00","5",IF(E2597&lt;&gt;"0","4",IF(D2597&lt;&gt;"0","3",IF(C2597&lt;&gt;"0","2",IF(B2597&lt;&gt;"0","1","-x-")))))))</f>
        <v>7</v>
      </c>
      <c r="P2597" s="16" t="str">
        <f aca="false">IF(O2597="1",MID(L2597,1,1),IF(O2597="2",MID(L2597,1,2),IF(O2597="3",MID(L2597,1,3),IF(O2597="4",MID(L2597,1,4),IF(O2597="5",MID(L2597,1,6),IF(O2597="6",MID(L2597,1,7),IF(O2597="7",MID(L2597,1,8),IF(O2597="8",MID(L2597,1,10)))))))))</f>
        <v>15110205</v>
      </c>
      <c r="Q2597" s="1"/>
      <c r="R2597" s="11"/>
      <c r="S2597" s="11"/>
    </row>
    <row r="2598" customFormat="false" ht="15.75" hidden="false" customHeight="true" outlineLevel="0" collapsed="false">
      <c r="B2598" s="11" t="str">
        <f aca="false">MID(L2598,1,1)</f>
        <v>1</v>
      </c>
      <c r="C2598" s="11" t="str">
        <f aca="false">MID(L2598,2,1)</f>
        <v>5</v>
      </c>
      <c r="D2598" s="11" t="str">
        <f aca="false">MID(L2598,3,1)</f>
        <v>1</v>
      </c>
      <c r="E2598" s="11" t="str">
        <f aca="false">MID(L2598,4,1)</f>
        <v>1</v>
      </c>
      <c r="F2598" s="11" t="str">
        <f aca="false">MID(L2598,5,2)</f>
        <v>02</v>
      </c>
      <c r="G2598" s="11" t="str">
        <f aca="false">MID(L2598,7,1)</f>
        <v>0</v>
      </c>
      <c r="H2598" s="11" t="str">
        <f aca="false">MID(L2598,8,1)</f>
        <v>6</v>
      </c>
      <c r="I2598" s="12" t="str">
        <f aca="false">IF(O2598="1","-x-",IF(O2598&lt;="4",MID(L2598,1,O2598-1),IF(O2598="5",MID(L2598,1,4),IF(O2598="6",MID(L2598,1,6),IF(AND(O2598="7",G2598="0"),MID(L2598,1,6),MID(L2598,1,7))))))</f>
        <v>151102</v>
      </c>
      <c r="J2598" s="11" t="n">
        <v>2026</v>
      </c>
      <c r="K2598" s="11" t="s">
        <v>15</v>
      </c>
      <c r="L2598" s="13" t="n">
        <v>15110206</v>
      </c>
      <c r="M2598" s="14" t="s">
        <v>2587</v>
      </c>
      <c r="N2598" s="15" t="str">
        <f aca="false">IF(ISERROR(VLOOKUP(P2598,$I$2:$I$5308,1,FALSE()))=FALSE(),"S","A")</f>
        <v>A</v>
      </c>
      <c r="O2598" s="15" t="str">
        <f aca="false">IF(H2598&lt;&gt;"0","7",IF(G2598&lt;&gt;"0","6",IF(F2598&lt;&gt;"00","5",IF(E2598&lt;&gt;"0","4",IF(D2598&lt;&gt;"0","3",IF(C2598&lt;&gt;"0","2",IF(B2598&lt;&gt;"0","1","-x-")))))))</f>
        <v>7</v>
      </c>
      <c r="P2598" s="16" t="str">
        <f aca="false">IF(O2598="1",MID(L2598,1,1),IF(O2598="2",MID(L2598,1,2),IF(O2598="3",MID(L2598,1,3),IF(O2598="4",MID(L2598,1,4),IF(O2598="5",MID(L2598,1,6),IF(O2598="6",MID(L2598,1,7),IF(O2598="7",MID(L2598,1,8),IF(O2598="8",MID(L2598,1,10)))))))))</f>
        <v>15110206</v>
      </c>
      <c r="Q2598" s="1"/>
      <c r="R2598" s="11"/>
      <c r="S2598" s="11"/>
    </row>
    <row r="2599" customFormat="false" ht="15.75" hidden="false" customHeight="true" outlineLevel="0" collapsed="false">
      <c r="B2599" s="11" t="str">
        <f aca="false">MID(L2599,1,1)</f>
        <v>1</v>
      </c>
      <c r="C2599" s="11" t="str">
        <f aca="false">MID(L2599,2,1)</f>
        <v>5</v>
      </c>
      <c r="D2599" s="11" t="str">
        <f aca="false">MID(L2599,3,1)</f>
        <v>1</v>
      </c>
      <c r="E2599" s="11" t="str">
        <f aca="false">MID(L2599,4,1)</f>
        <v>1</v>
      </c>
      <c r="F2599" s="11" t="str">
        <f aca="false">MID(L2599,5,2)</f>
        <v>02</v>
      </c>
      <c r="G2599" s="11" t="str">
        <f aca="false">MID(L2599,7,1)</f>
        <v>0</v>
      </c>
      <c r="H2599" s="11" t="str">
        <f aca="false">MID(L2599,8,1)</f>
        <v>7</v>
      </c>
      <c r="I2599" s="12" t="str">
        <f aca="false">IF(O2599="1","-x-",IF(O2599&lt;="4",MID(L2599,1,O2599-1),IF(O2599="5",MID(L2599,1,4),IF(O2599="6",MID(L2599,1,6),IF(AND(O2599="7",G2599="0"),MID(L2599,1,6),MID(L2599,1,7))))))</f>
        <v>151102</v>
      </c>
      <c r="J2599" s="11" t="n">
        <v>2026</v>
      </c>
      <c r="K2599" s="11" t="s">
        <v>15</v>
      </c>
      <c r="L2599" s="13" t="n">
        <v>15110207</v>
      </c>
      <c r="M2599" s="14" t="s">
        <v>2588</v>
      </c>
      <c r="N2599" s="15" t="str">
        <f aca="false">IF(ISERROR(VLOOKUP(P2599,$I$2:$I$5308,1,FALSE()))=FALSE(),"S","A")</f>
        <v>A</v>
      </c>
      <c r="O2599" s="15" t="str">
        <f aca="false">IF(H2599&lt;&gt;"0","7",IF(G2599&lt;&gt;"0","6",IF(F2599&lt;&gt;"00","5",IF(E2599&lt;&gt;"0","4",IF(D2599&lt;&gt;"0","3",IF(C2599&lt;&gt;"0","2",IF(B2599&lt;&gt;"0","1","-x-")))))))</f>
        <v>7</v>
      </c>
      <c r="P2599" s="16" t="str">
        <f aca="false">IF(O2599="1",MID(L2599,1,1),IF(O2599="2",MID(L2599,1,2),IF(O2599="3",MID(L2599,1,3),IF(O2599="4",MID(L2599,1,4),IF(O2599="5",MID(L2599,1,6),IF(O2599="6",MID(L2599,1,7),IF(O2599="7",MID(L2599,1,8),IF(O2599="8",MID(L2599,1,10)))))))))</f>
        <v>15110207</v>
      </c>
      <c r="Q2599" s="1"/>
      <c r="R2599" s="11"/>
      <c r="S2599" s="11"/>
    </row>
    <row r="2600" customFormat="false" ht="15.75" hidden="false" customHeight="true" outlineLevel="0" collapsed="false">
      <c r="B2600" s="11" t="str">
        <f aca="false">MID(L2600,1,1)</f>
        <v>1</v>
      </c>
      <c r="C2600" s="11" t="str">
        <f aca="false">MID(L2600,2,1)</f>
        <v>5</v>
      </c>
      <c r="D2600" s="11" t="str">
        <f aca="false">MID(L2600,3,1)</f>
        <v>1</v>
      </c>
      <c r="E2600" s="11" t="str">
        <f aca="false">MID(L2600,4,1)</f>
        <v>1</v>
      </c>
      <c r="F2600" s="11" t="str">
        <f aca="false">MID(L2600,5,2)</f>
        <v>02</v>
      </c>
      <c r="G2600" s="11" t="str">
        <f aca="false">MID(L2600,7,1)</f>
        <v>0</v>
      </c>
      <c r="H2600" s="11" t="str">
        <f aca="false">MID(L2600,8,1)</f>
        <v>8</v>
      </c>
      <c r="I2600" s="12" t="str">
        <f aca="false">IF(O2600="1","-x-",IF(O2600&lt;="4",MID(L2600,1,O2600-1),IF(O2600="5",MID(L2600,1,4),IF(O2600="6",MID(L2600,1,6),IF(AND(O2600="7",G2600="0"),MID(L2600,1,6),MID(L2600,1,7))))))</f>
        <v>151102</v>
      </c>
      <c r="J2600" s="11" t="n">
        <v>2026</v>
      </c>
      <c r="K2600" s="11" t="s">
        <v>15</v>
      </c>
      <c r="L2600" s="13" t="n">
        <v>15110208</v>
      </c>
      <c r="M2600" s="14" t="s">
        <v>2589</v>
      </c>
      <c r="N2600" s="15" t="str">
        <f aca="false">IF(ISERROR(VLOOKUP(P2600,$I$2:$I$5308,1,FALSE()))=FALSE(),"S","A")</f>
        <v>A</v>
      </c>
      <c r="O2600" s="15" t="str">
        <f aca="false">IF(H2600&lt;&gt;"0","7",IF(G2600&lt;&gt;"0","6",IF(F2600&lt;&gt;"00","5",IF(E2600&lt;&gt;"0","4",IF(D2600&lt;&gt;"0","3",IF(C2600&lt;&gt;"0","2",IF(B2600&lt;&gt;"0","1","-x-")))))))</f>
        <v>7</v>
      </c>
      <c r="P2600" s="16" t="str">
        <f aca="false">IF(O2600="1",MID(L2600,1,1),IF(O2600="2",MID(L2600,1,2),IF(O2600="3",MID(L2600,1,3),IF(O2600="4",MID(L2600,1,4),IF(O2600="5",MID(L2600,1,6),IF(O2600="6",MID(L2600,1,7),IF(O2600="7",MID(L2600,1,8),IF(O2600="8",MID(L2600,1,10)))))))))</f>
        <v>15110208</v>
      </c>
      <c r="Q2600" s="1"/>
      <c r="R2600" s="11"/>
      <c r="S2600" s="11"/>
    </row>
    <row r="2601" customFormat="false" ht="15.75" hidden="false" customHeight="true" outlineLevel="0" collapsed="false">
      <c r="B2601" s="11" t="str">
        <f aca="false">MID(L2601,1,1)</f>
        <v>1</v>
      </c>
      <c r="C2601" s="11" t="str">
        <f aca="false">MID(L2601,2,1)</f>
        <v>5</v>
      </c>
      <c r="D2601" s="11" t="str">
        <f aca="false">MID(L2601,3,1)</f>
        <v>1</v>
      </c>
      <c r="E2601" s="11" t="str">
        <f aca="false">MID(L2601,4,1)</f>
        <v>1</v>
      </c>
      <c r="F2601" s="11" t="str">
        <f aca="false">MID(L2601,5,2)</f>
        <v>02</v>
      </c>
      <c r="G2601" s="11" t="str">
        <f aca="false">MID(L2601,7,1)</f>
        <v>1</v>
      </c>
      <c r="H2601" s="11" t="str">
        <f aca="false">MID(L2601,8,1)</f>
        <v>0</v>
      </c>
      <c r="I2601" s="12" t="str">
        <f aca="false">IF(O2601="1","-x-",IF(O2601&lt;="4",MID(L2601,1,O2601-1),IF(O2601="5",MID(L2601,1,4),IF(O2601="6",MID(L2601,1,6),IF(AND(O2601="7",G2601="0"),MID(L2601,1,6),MID(L2601,1,7))))))</f>
        <v>151102</v>
      </c>
      <c r="J2601" s="11" t="n">
        <v>2026</v>
      </c>
      <c r="K2601" s="11" t="s">
        <v>15</v>
      </c>
      <c r="L2601" s="13" t="n">
        <v>15110210</v>
      </c>
      <c r="M2601" s="14" t="s">
        <v>2590</v>
      </c>
      <c r="N2601" s="15" t="str">
        <f aca="false">IF(ISERROR(VLOOKUP(P2601,$I$2:$I$5308,1,FALSE()))=FALSE(),"S","A")</f>
        <v>S</v>
      </c>
      <c r="O2601" s="15" t="str">
        <f aca="false">IF(H2601&lt;&gt;"0","7",IF(G2601&lt;&gt;"0","6",IF(F2601&lt;&gt;"00","5",IF(E2601&lt;&gt;"0","4",IF(D2601&lt;&gt;"0","3",IF(C2601&lt;&gt;"0","2",IF(B2601&lt;&gt;"0","1","-x-")))))))</f>
        <v>6</v>
      </c>
      <c r="P2601" s="16" t="str">
        <f aca="false">IF(O2601="1",MID(L2601,1,1),IF(O2601="2",MID(L2601,1,2),IF(O2601="3",MID(L2601,1,3),IF(O2601="4",MID(L2601,1,4),IF(O2601="5",MID(L2601,1,6),IF(O2601="6",MID(L2601,1,7),IF(O2601="7",MID(L2601,1,8),IF(O2601="8",MID(L2601,1,10)))))))))</f>
        <v>1511021</v>
      </c>
      <c r="Q2601" s="1"/>
      <c r="R2601" s="11"/>
      <c r="S2601" s="11"/>
    </row>
    <row r="2602" customFormat="false" ht="15.75" hidden="false" customHeight="true" outlineLevel="0" collapsed="false">
      <c r="B2602" s="11" t="str">
        <f aca="false">MID(L2602,1,1)</f>
        <v>1</v>
      </c>
      <c r="C2602" s="11" t="str">
        <f aca="false">MID(L2602,2,1)</f>
        <v>5</v>
      </c>
      <c r="D2602" s="11" t="str">
        <f aca="false">MID(L2602,3,1)</f>
        <v>1</v>
      </c>
      <c r="E2602" s="11" t="str">
        <f aca="false">MID(L2602,4,1)</f>
        <v>1</v>
      </c>
      <c r="F2602" s="11" t="str">
        <f aca="false">MID(L2602,5,2)</f>
        <v>02</v>
      </c>
      <c r="G2602" s="11" t="str">
        <f aca="false">MID(L2602,7,1)</f>
        <v>1</v>
      </c>
      <c r="H2602" s="11" t="str">
        <f aca="false">MID(L2602,8,1)</f>
        <v>1</v>
      </c>
      <c r="I2602" s="12" t="str">
        <f aca="false">IF(O2602="1","-x-",IF(O2602&lt;="4",MID(L2602,1,O2602-1),IF(O2602="5",MID(L2602,1,4),IF(O2602="6",MID(L2602,1,6),IF(AND(O2602="7",G2602="0"),MID(L2602,1,6),MID(L2602,1,7))))))</f>
        <v>1511021</v>
      </c>
      <c r="J2602" s="11" t="n">
        <v>2026</v>
      </c>
      <c r="K2602" s="11" t="s">
        <v>15</v>
      </c>
      <c r="L2602" s="13" t="n">
        <v>15110211</v>
      </c>
      <c r="M2602" s="14" t="s">
        <v>2591</v>
      </c>
      <c r="N2602" s="15" t="str">
        <f aca="false">IF(ISERROR(VLOOKUP(P2602,$I$2:$I$5308,1,FALSE()))=FALSE(),"S","A")</f>
        <v>A</v>
      </c>
      <c r="O2602" s="15" t="str">
        <f aca="false">IF(H2602&lt;&gt;"0","7",IF(G2602&lt;&gt;"0","6",IF(F2602&lt;&gt;"00","5",IF(E2602&lt;&gt;"0","4",IF(D2602&lt;&gt;"0","3",IF(C2602&lt;&gt;"0","2",IF(B2602&lt;&gt;"0","1","-x-")))))))</f>
        <v>7</v>
      </c>
      <c r="P2602" s="16" t="str">
        <f aca="false">IF(O2602="1",MID(L2602,1,1),IF(O2602="2",MID(L2602,1,2),IF(O2602="3",MID(L2602,1,3),IF(O2602="4",MID(L2602,1,4),IF(O2602="5",MID(L2602,1,6),IF(O2602="6",MID(L2602,1,7),IF(O2602="7",MID(L2602,1,8),IF(O2602="8",MID(L2602,1,10)))))))))</f>
        <v>15110211</v>
      </c>
      <c r="Q2602" s="1"/>
      <c r="R2602" s="11"/>
      <c r="S2602" s="11"/>
    </row>
    <row r="2603" customFormat="false" ht="15.75" hidden="false" customHeight="true" outlineLevel="0" collapsed="false">
      <c r="B2603" s="11" t="str">
        <f aca="false">MID(L2603,1,1)</f>
        <v>1</v>
      </c>
      <c r="C2603" s="11" t="str">
        <f aca="false">MID(L2603,2,1)</f>
        <v>5</v>
      </c>
      <c r="D2603" s="11" t="str">
        <f aca="false">MID(L2603,3,1)</f>
        <v>1</v>
      </c>
      <c r="E2603" s="11" t="str">
        <f aca="false">MID(L2603,4,1)</f>
        <v>1</v>
      </c>
      <c r="F2603" s="11" t="str">
        <f aca="false">MID(L2603,5,2)</f>
        <v>02</v>
      </c>
      <c r="G2603" s="11" t="str">
        <f aca="false">MID(L2603,7,1)</f>
        <v>1</v>
      </c>
      <c r="H2603" s="11" t="str">
        <f aca="false">MID(L2603,8,1)</f>
        <v>2</v>
      </c>
      <c r="I2603" s="12" t="str">
        <f aca="false">IF(O2603="1","-x-",IF(O2603&lt;="4",MID(L2603,1,O2603-1),IF(O2603="5",MID(L2603,1,4),IF(O2603="6",MID(L2603,1,6),IF(AND(O2603="7",G2603="0"),MID(L2603,1,6),MID(L2603,1,7))))))</f>
        <v>1511021</v>
      </c>
      <c r="J2603" s="11" t="n">
        <v>2026</v>
      </c>
      <c r="K2603" s="11" t="s">
        <v>15</v>
      </c>
      <c r="L2603" s="13" t="n">
        <v>15110212</v>
      </c>
      <c r="M2603" s="14" t="s">
        <v>2592</v>
      </c>
      <c r="N2603" s="15" t="str">
        <f aca="false">IF(ISERROR(VLOOKUP(P2603,$I$2:$I$5308,1,FALSE()))=FALSE(),"S","A")</f>
        <v>A</v>
      </c>
      <c r="O2603" s="15" t="str">
        <f aca="false">IF(H2603&lt;&gt;"0","7",IF(G2603&lt;&gt;"0","6",IF(F2603&lt;&gt;"00","5",IF(E2603&lt;&gt;"0","4",IF(D2603&lt;&gt;"0","3",IF(C2603&lt;&gt;"0","2",IF(B2603&lt;&gt;"0","1","-x-")))))))</f>
        <v>7</v>
      </c>
      <c r="P2603" s="16" t="str">
        <f aca="false">IF(O2603="1",MID(L2603,1,1),IF(O2603="2",MID(L2603,1,2),IF(O2603="3",MID(L2603,1,3),IF(O2603="4",MID(L2603,1,4),IF(O2603="5",MID(L2603,1,6),IF(O2603="6",MID(L2603,1,7),IF(O2603="7",MID(L2603,1,8),IF(O2603="8",MID(L2603,1,10)))))))))</f>
        <v>15110212</v>
      </c>
      <c r="Q2603" s="1"/>
      <c r="R2603" s="11"/>
      <c r="S2603" s="11"/>
    </row>
    <row r="2604" customFormat="false" ht="15.75" hidden="false" customHeight="true" outlineLevel="0" collapsed="false">
      <c r="B2604" s="11" t="str">
        <f aca="false">MID(L2604,1,1)</f>
        <v>1</v>
      </c>
      <c r="C2604" s="11" t="str">
        <f aca="false">MID(L2604,2,1)</f>
        <v>5</v>
      </c>
      <c r="D2604" s="11" t="str">
        <f aca="false">MID(L2604,3,1)</f>
        <v>1</v>
      </c>
      <c r="E2604" s="11" t="str">
        <f aca="false">MID(L2604,4,1)</f>
        <v>1</v>
      </c>
      <c r="F2604" s="11" t="str">
        <f aca="false">MID(L2604,5,2)</f>
        <v>02</v>
      </c>
      <c r="G2604" s="11" t="str">
        <f aca="false">MID(L2604,7,1)</f>
        <v>1</v>
      </c>
      <c r="H2604" s="11" t="str">
        <f aca="false">MID(L2604,8,1)</f>
        <v>3</v>
      </c>
      <c r="I2604" s="12" t="str">
        <f aca="false">IF(O2604="1","-x-",IF(O2604&lt;="4",MID(L2604,1,O2604-1),IF(O2604="5",MID(L2604,1,4),IF(O2604="6",MID(L2604,1,6),IF(AND(O2604="7",G2604="0"),MID(L2604,1,6),MID(L2604,1,7))))))</f>
        <v>1511021</v>
      </c>
      <c r="J2604" s="11" t="n">
        <v>2026</v>
      </c>
      <c r="K2604" s="11" t="s">
        <v>15</v>
      </c>
      <c r="L2604" s="13" t="n">
        <v>15110213</v>
      </c>
      <c r="M2604" s="14" t="s">
        <v>2593</v>
      </c>
      <c r="N2604" s="15" t="str">
        <f aca="false">IF(ISERROR(VLOOKUP(P2604,$I$2:$I$5308,1,FALSE()))=FALSE(),"S","A")</f>
        <v>A</v>
      </c>
      <c r="O2604" s="15" t="str">
        <f aca="false">IF(H2604&lt;&gt;"0","7",IF(G2604&lt;&gt;"0","6",IF(F2604&lt;&gt;"00","5",IF(E2604&lt;&gt;"0","4",IF(D2604&lt;&gt;"0","3",IF(C2604&lt;&gt;"0","2",IF(B2604&lt;&gt;"0","1","-x-")))))))</f>
        <v>7</v>
      </c>
      <c r="P2604" s="16" t="str">
        <f aca="false">IF(O2604="1",MID(L2604,1,1),IF(O2604="2",MID(L2604,1,2),IF(O2604="3",MID(L2604,1,3),IF(O2604="4",MID(L2604,1,4),IF(O2604="5",MID(L2604,1,6),IF(O2604="6",MID(L2604,1,7),IF(O2604="7",MID(L2604,1,8),IF(O2604="8",MID(L2604,1,10)))))))))</f>
        <v>15110213</v>
      </c>
      <c r="Q2604" s="1"/>
      <c r="R2604" s="11"/>
      <c r="S2604" s="11"/>
    </row>
    <row r="2605" customFormat="false" ht="15.75" hidden="false" customHeight="true" outlineLevel="0" collapsed="false">
      <c r="B2605" s="11" t="str">
        <f aca="false">MID(L2605,1,1)</f>
        <v>1</v>
      </c>
      <c r="C2605" s="11" t="str">
        <f aca="false">MID(L2605,2,1)</f>
        <v>5</v>
      </c>
      <c r="D2605" s="11" t="str">
        <f aca="false">MID(L2605,3,1)</f>
        <v>1</v>
      </c>
      <c r="E2605" s="11" t="str">
        <f aca="false">MID(L2605,4,1)</f>
        <v>1</v>
      </c>
      <c r="F2605" s="11" t="str">
        <f aca="false">MID(L2605,5,2)</f>
        <v>02</v>
      </c>
      <c r="G2605" s="11" t="str">
        <f aca="false">MID(L2605,7,1)</f>
        <v>1</v>
      </c>
      <c r="H2605" s="11" t="str">
        <f aca="false">MID(L2605,8,1)</f>
        <v>4</v>
      </c>
      <c r="I2605" s="12" t="str">
        <f aca="false">IF(O2605="1","-x-",IF(O2605&lt;="4",MID(L2605,1,O2605-1),IF(O2605="5",MID(L2605,1,4),IF(O2605="6",MID(L2605,1,6),IF(AND(O2605="7",G2605="0"),MID(L2605,1,6),MID(L2605,1,7))))))</f>
        <v>1511021</v>
      </c>
      <c r="J2605" s="11" t="n">
        <v>2026</v>
      </c>
      <c r="K2605" s="11" t="s">
        <v>15</v>
      </c>
      <c r="L2605" s="13" t="n">
        <v>15110214</v>
      </c>
      <c r="M2605" s="14" t="s">
        <v>2594</v>
      </c>
      <c r="N2605" s="15" t="str">
        <f aca="false">IF(ISERROR(VLOOKUP(P2605,$I$2:$I$5308,1,FALSE()))=FALSE(),"S","A")</f>
        <v>A</v>
      </c>
      <c r="O2605" s="15" t="str">
        <f aca="false">IF(H2605&lt;&gt;"0","7",IF(G2605&lt;&gt;"0","6",IF(F2605&lt;&gt;"00","5",IF(E2605&lt;&gt;"0","4",IF(D2605&lt;&gt;"0","3",IF(C2605&lt;&gt;"0","2",IF(B2605&lt;&gt;"0","1","-x-")))))))</f>
        <v>7</v>
      </c>
      <c r="P2605" s="16" t="str">
        <f aca="false">IF(O2605="1",MID(L2605,1,1),IF(O2605="2",MID(L2605,1,2),IF(O2605="3",MID(L2605,1,3),IF(O2605="4",MID(L2605,1,4),IF(O2605="5",MID(L2605,1,6),IF(O2605="6",MID(L2605,1,7),IF(O2605="7",MID(L2605,1,8),IF(O2605="8",MID(L2605,1,10)))))))))</f>
        <v>15110214</v>
      </c>
      <c r="Q2605" s="1"/>
      <c r="R2605" s="11"/>
      <c r="S2605" s="11"/>
    </row>
    <row r="2606" customFormat="false" ht="15.75" hidden="false" customHeight="true" outlineLevel="0" collapsed="false">
      <c r="B2606" s="11" t="str">
        <f aca="false">MID(L2606,1,1)</f>
        <v>1</v>
      </c>
      <c r="C2606" s="11" t="str">
        <f aca="false">MID(L2606,2,1)</f>
        <v>5</v>
      </c>
      <c r="D2606" s="11" t="str">
        <f aca="false">MID(L2606,3,1)</f>
        <v>1</v>
      </c>
      <c r="E2606" s="11" t="str">
        <f aca="false">MID(L2606,4,1)</f>
        <v>1</v>
      </c>
      <c r="F2606" s="11" t="str">
        <f aca="false">MID(L2606,5,2)</f>
        <v>02</v>
      </c>
      <c r="G2606" s="11" t="str">
        <f aca="false">MID(L2606,7,1)</f>
        <v>1</v>
      </c>
      <c r="H2606" s="11" t="str">
        <f aca="false">MID(L2606,8,1)</f>
        <v>5</v>
      </c>
      <c r="I2606" s="12" t="str">
        <f aca="false">IF(O2606="1","-x-",IF(O2606&lt;="4",MID(L2606,1,O2606-1),IF(O2606="5",MID(L2606,1,4),IF(O2606="6",MID(L2606,1,6),IF(AND(O2606="7",G2606="0"),MID(L2606,1,6),MID(L2606,1,7))))))</f>
        <v>1511021</v>
      </c>
      <c r="J2606" s="11" t="n">
        <v>2026</v>
      </c>
      <c r="K2606" s="11" t="s">
        <v>15</v>
      </c>
      <c r="L2606" s="13" t="n">
        <v>15110215</v>
      </c>
      <c r="M2606" s="14" t="s">
        <v>2595</v>
      </c>
      <c r="N2606" s="15" t="str">
        <f aca="false">IF(ISERROR(VLOOKUP(P2606,$I$2:$I$5308,1,FALSE()))=FALSE(),"S","A")</f>
        <v>A</v>
      </c>
      <c r="O2606" s="15" t="str">
        <f aca="false">IF(H2606&lt;&gt;"0","7",IF(G2606&lt;&gt;"0","6",IF(F2606&lt;&gt;"00","5",IF(E2606&lt;&gt;"0","4",IF(D2606&lt;&gt;"0","3",IF(C2606&lt;&gt;"0","2",IF(B2606&lt;&gt;"0","1","-x-")))))))</f>
        <v>7</v>
      </c>
      <c r="P2606" s="16" t="str">
        <f aca="false">IF(O2606="1",MID(L2606,1,1),IF(O2606="2",MID(L2606,1,2),IF(O2606="3",MID(L2606,1,3),IF(O2606="4",MID(L2606,1,4),IF(O2606="5",MID(L2606,1,6),IF(O2606="6",MID(L2606,1,7),IF(O2606="7",MID(L2606,1,8),IF(O2606="8",MID(L2606,1,10)))))))))</f>
        <v>15110215</v>
      </c>
      <c r="Q2606" s="1"/>
      <c r="R2606" s="11"/>
      <c r="S2606" s="11"/>
    </row>
    <row r="2607" customFormat="false" ht="15.75" hidden="false" customHeight="true" outlineLevel="0" collapsed="false">
      <c r="B2607" s="11" t="str">
        <f aca="false">MID(L2607,1,1)</f>
        <v>1</v>
      </c>
      <c r="C2607" s="11" t="str">
        <f aca="false">MID(L2607,2,1)</f>
        <v>5</v>
      </c>
      <c r="D2607" s="11" t="str">
        <f aca="false">MID(L2607,3,1)</f>
        <v>1</v>
      </c>
      <c r="E2607" s="11" t="str">
        <f aca="false">MID(L2607,4,1)</f>
        <v>1</v>
      </c>
      <c r="F2607" s="11" t="str">
        <f aca="false">MID(L2607,5,2)</f>
        <v>02</v>
      </c>
      <c r="G2607" s="11" t="str">
        <f aca="false">MID(L2607,7,1)</f>
        <v>1</v>
      </c>
      <c r="H2607" s="11" t="str">
        <f aca="false">MID(L2607,8,1)</f>
        <v>6</v>
      </c>
      <c r="I2607" s="12" t="str">
        <f aca="false">IF(O2607="1","-x-",IF(O2607&lt;="4",MID(L2607,1,O2607-1),IF(O2607="5",MID(L2607,1,4),IF(O2607="6",MID(L2607,1,6),IF(AND(O2607="7",G2607="0"),MID(L2607,1,6),MID(L2607,1,7))))))</f>
        <v>1511021</v>
      </c>
      <c r="J2607" s="11" t="n">
        <v>2026</v>
      </c>
      <c r="K2607" s="11" t="s">
        <v>15</v>
      </c>
      <c r="L2607" s="13" t="n">
        <v>15110216</v>
      </c>
      <c r="M2607" s="14" t="s">
        <v>2596</v>
      </c>
      <c r="N2607" s="15" t="str">
        <f aca="false">IF(ISERROR(VLOOKUP(P2607,$I$2:$I$5308,1,FALSE()))=FALSE(),"S","A")</f>
        <v>A</v>
      </c>
      <c r="O2607" s="15" t="str">
        <f aca="false">IF(H2607&lt;&gt;"0","7",IF(G2607&lt;&gt;"0","6",IF(F2607&lt;&gt;"00","5",IF(E2607&lt;&gt;"0","4",IF(D2607&lt;&gt;"0","3",IF(C2607&lt;&gt;"0","2",IF(B2607&lt;&gt;"0","1","-x-")))))))</f>
        <v>7</v>
      </c>
      <c r="P2607" s="16" t="str">
        <f aca="false">IF(O2607="1",MID(L2607,1,1),IF(O2607="2",MID(L2607,1,2),IF(O2607="3",MID(L2607,1,3),IF(O2607="4",MID(L2607,1,4),IF(O2607="5",MID(L2607,1,6),IF(O2607="6",MID(L2607,1,7),IF(O2607="7",MID(L2607,1,8),IF(O2607="8",MID(L2607,1,10)))))))))</f>
        <v>15110216</v>
      </c>
      <c r="Q2607" s="1"/>
      <c r="R2607" s="11"/>
      <c r="S2607" s="11"/>
    </row>
    <row r="2608" customFormat="false" ht="15.75" hidden="false" customHeight="true" outlineLevel="0" collapsed="false">
      <c r="B2608" s="11" t="str">
        <f aca="false">MID(L2608,1,1)</f>
        <v>1</v>
      </c>
      <c r="C2608" s="11" t="str">
        <f aca="false">MID(L2608,2,1)</f>
        <v>5</v>
      </c>
      <c r="D2608" s="11" t="str">
        <f aca="false">MID(L2608,3,1)</f>
        <v>1</v>
      </c>
      <c r="E2608" s="11" t="str">
        <f aca="false">MID(L2608,4,1)</f>
        <v>1</v>
      </c>
      <c r="F2608" s="11" t="str">
        <f aca="false">MID(L2608,5,2)</f>
        <v>02</v>
      </c>
      <c r="G2608" s="11" t="str">
        <f aca="false">MID(L2608,7,1)</f>
        <v>1</v>
      </c>
      <c r="H2608" s="11" t="str">
        <f aca="false">MID(L2608,8,1)</f>
        <v>7</v>
      </c>
      <c r="I2608" s="12" t="str">
        <f aca="false">IF(O2608="1","-x-",IF(O2608&lt;="4",MID(L2608,1,O2608-1),IF(O2608="5",MID(L2608,1,4),IF(O2608="6",MID(L2608,1,6),IF(AND(O2608="7",G2608="0"),MID(L2608,1,6),MID(L2608,1,7))))))</f>
        <v>1511021</v>
      </c>
      <c r="J2608" s="11" t="n">
        <v>2026</v>
      </c>
      <c r="K2608" s="11" t="s">
        <v>15</v>
      </c>
      <c r="L2608" s="13" t="n">
        <v>15110217</v>
      </c>
      <c r="M2608" s="14" t="s">
        <v>2597</v>
      </c>
      <c r="N2608" s="15" t="str">
        <f aca="false">IF(ISERROR(VLOOKUP(P2608,$I$2:$I$5308,1,FALSE()))=FALSE(),"S","A")</f>
        <v>A</v>
      </c>
      <c r="O2608" s="15" t="str">
        <f aca="false">IF(H2608&lt;&gt;"0","7",IF(G2608&lt;&gt;"0","6",IF(F2608&lt;&gt;"00","5",IF(E2608&lt;&gt;"0","4",IF(D2608&lt;&gt;"0","3",IF(C2608&lt;&gt;"0","2",IF(B2608&lt;&gt;"0","1","-x-")))))))</f>
        <v>7</v>
      </c>
      <c r="P2608" s="16" t="str">
        <f aca="false">IF(O2608="1",MID(L2608,1,1),IF(O2608="2",MID(L2608,1,2),IF(O2608="3",MID(L2608,1,3),IF(O2608="4",MID(L2608,1,4),IF(O2608="5",MID(L2608,1,6),IF(O2608="6",MID(L2608,1,7),IF(O2608="7",MID(L2608,1,8),IF(O2608="8",MID(L2608,1,10)))))))))</f>
        <v>15110217</v>
      </c>
      <c r="Q2608" s="1"/>
      <c r="R2608" s="11"/>
      <c r="S2608" s="11"/>
    </row>
    <row r="2609" customFormat="false" ht="15.75" hidden="false" customHeight="true" outlineLevel="0" collapsed="false">
      <c r="B2609" s="11" t="str">
        <f aca="false">MID(L2609,1,1)</f>
        <v>1</v>
      </c>
      <c r="C2609" s="11" t="str">
        <f aca="false">MID(L2609,2,1)</f>
        <v>5</v>
      </c>
      <c r="D2609" s="11" t="str">
        <f aca="false">MID(L2609,3,1)</f>
        <v>1</v>
      </c>
      <c r="E2609" s="11" t="str">
        <f aca="false">MID(L2609,4,1)</f>
        <v>1</v>
      </c>
      <c r="F2609" s="11" t="str">
        <f aca="false">MID(L2609,5,2)</f>
        <v>02</v>
      </c>
      <c r="G2609" s="11" t="str">
        <f aca="false">MID(L2609,7,1)</f>
        <v>1</v>
      </c>
      <c r="H2609" s="11" t="str">
        <f aca="false">MID(L2609,8,1)</f>
        <v>8</v>
      </c>
      <c r="I2609" s="12" t="str">
        <f aca="false">IF(O2609="1","-x-",IF(O2609&lt;="4",MID(L2609,1,O2609-1),IF(O2609="5",MID(L2609,1,4),IF(O2609="6",MID(L2609,1,6),IF(AND(O2609="7",G2609="0"),MID(L2609,1,6),MID(L2609,1,7))))))</f>
        <v>1511021</v>
      </c>
      <c r="J2609" s="11" t="n">
        <v>2026</v>
      </c>
      <c r="K2609" s="11" t="s">
        <v>15</v>
      </c>
      <c r="L2609" s="13" t="n">
        <v>15110218</v>
      </c>
      <c r="M2609" s="14" t="s">
        <v>2598</v>
      </c>
      <c r="N2609" s="15" t="str">
        <f aca="false">IF(ISERROR(VLOOKUP(P2609,$I$2:$I$5308,1,FALSE()))=FALSE(),"S","A")</f>
        <v>A</v>
      </c>
      <c r="O2609" s="15" t="str">
        <f aca="false">IF(H2609&lt;&gt;"0","7",IF(G2609&lt;&gt;"0","6",IF(F2609&lt;&gt;"00","5",IF(E2609&lt;&gt;"0","4",IF(D2609&lt;&gt;"0","3",IF(C2609&lt;&gt;"0","2",IF(B2609&lt;&gt;"0","1","-x-")))))))</f>
        <v>7</v>
      </c>
      <c r="P2609" s="16" t="str">
        <f aca="false">IF(O2609="1",MID(L2609,1,1),IF(O2609="2",MID(L2609,1,2),IF(O2609="3",MID(L2609,1,3),IF(O2609="4",MID(L2609,1,4),IF(O2609="5",MID(L2609,1,6),IF(O2609="6",MID(L2609,1,7),IF(O2609="7",MID(L2609,1,8),IF(O2609="8",MID(L2609,1,10)))))))))</f>
        <v>15110218</v>
      </c>
      <c r="Q2609" s="1"/>
      <c r="R2609" s="11"/>
      <c r="S2609" s="11"/>
    </row>
    <row r="2610" customFormat="false" ht="15.75" hidden="false" customHeight="true" outlineLevel="0" collapsed="false">
      <c r="B2610" s="11" t="str">
        <f aca="false">MID(L2610,1,1)</f>
        <v>1</v>
      </c>
      <c r="C2610" s="11" t="str">
        <f aca="false">MID(L2610,2,1)</f>
        <v>5</v>
      </c>
      <c r="D2610" s="11" t="str">
        <f aca="false">MID(L2610,3,1)</f>
        <v>1</v>
      </c>
      <c r="E2610" s="11" t="str">
        <f aca="false">MID(L2610,4,1)</f>
        <v>1</v>
      </c>
      <c r="F2610" s="11" t="str">
        <f aca="false">MID(L2610,5,2)</f>
        <v>02</v>
      </c>
      <c r="G2610" s="11" t="str">
        <f aca="false">MID(L2610,7,1)</f>
        <v>2</v>
      </c>
      <c r="H2610" s="11" t="str">
        <f aca="false">MID(L2610,8,1)</f>
        <v>0</v>
      </c>
      <c r="I2610" s="12" t="str">
        <f aca="false">IF(O2610="1","-x-",IF(O2610&lt;="4",MID(L2610,1,O2610-1),IF(O2610="5",MID(L2610,1,4),IF(O2610="6",MID(L2610,1,6),IF(AND(O2610="7",G2610="0"),MID(L2610,1,6),MID(L2610,1,7))))))</f>
        <v>151102</v>
      </c>
      <c r="J2610" s="11" t="n">
        <v>2026</v>
      </c>
      <c r="K2610" s="11" t="s">
        <v>15</v>
      </c>
      <c r="L2610" s="13" t="n">
        <v>15110220</v>
      </c>
      <c r="M2610" s="14" t="s">
        <v>2599</v>
      </c>
      <c r="N2610" s="15" t="str">
        <f aca="false">IF(ISERROR(VLOOKUP(P2610,$I$2:$I$5308,1,FALSE()))=FALSE(),"S","A")</f>
        <v>S</v>
      </c>
      <c r="O2610" s="15" t="str">
        <f aca="false">IF(H2610&lt;&gt;"0","7",IF(G2610&lt;&gt;"0","6",IF(F2610&lt;&gt;"00","5",IF(E2610&lt;&gt;"0","4",IF(D2610&lt;&gt;"0","3",IF(C2610&lt;&gt;"0","2",IF(B2610&lt;&gt;"0","1","-x-")))))))</f>
        <v>6</v>
      </c>
      <c r="P2610" s="16" t="str">
        <f aca="false">IF(O2610="1",MID(L2610,1,1),IF(O2610="2",MID(L2610,1,2),IF(O2610="3",MID(L2610,1,3),IF(O2610="4",MID(L2610,1,4),IF(O2610="5",MID(L2610,1,6),IF(O2610="6",MID(L2610,1,7),IF(O2610="7",MID(L2610,1,8),IF(O2610="8",MID(L2610,1,10)))))))))</f>
        <v>1511022</v>
      </c>
      <c r="Q2610" s="1"/>
      <c r="R2610" s="11"/>
      <c r="S2610" s="11"/>
    </row>
    <row r="2611" customFormat="false" ht="15.75" hidden="false" customHeight="true" outlineLevel="0" collapsed="false">
      <c r="B2611" s="11" t="str">
        <f aca="false">MID(L2611,1,1)</f>
        <v>1</v>
      </c>
      <c r="C2611" s="11" t="str">
        <f aca="false">MID(L2611,2,1)</f>
        <v>5</v>
      </c>
      <c r="D2611" s="11" t="str">
        <f aca="false">MID(L2611,3,1)</f>
        <v>1</v>
      </c>
      <c r="E2611" s="11" t="str">
        <f aca="false">MID(L2611,4,1)</f>
        <v>1</v>
      </c>
      <c r="F2611" s="11" t="str">
        <f aca="false">MID(L2611,5,2)</f>
        <v>02</v>
      </c>
      <c r="G2611" s="11" t="str">
        <f aca="false">MID(L2611,7,1)</f>
        <v>2</v>
      </c>
      <c r="H2611" s="11" t="str">
        <f aca="false">MID(L2611,8,1)</f>
        <v>1</v>
      </c>
      <c r="I2611" s="12" t="str">
        <f aca="false">IF(O2611="1","-x-",IF(O2611&lt;="4",MID(L2611,1,O2611-1),IF(O2611="5",MID(L2611,1,4),IF(O2611="6",MID(L2611,1,6),IF(AND(O2611="7",G2611="0"),MID(L2611,1,6),MID(L2611,1,7))))))</f>
        <v>1511022</v>
      </c>
      <c r="J2611" s="11" t="n">
        <v>2026</v>
      </c>
      <c r="K2611" s="11" t="s">
        <v>15</v>
      </c>
      <c r="L2611" s="13" t="n">
        <v>15110221</v>
      </c>
      <c r="M2611" s="14" t="s">
        <v>2600</v>
      </c>
      <c r="N2611" s="15" t="str">
        <f aca="false">IF(ISERROR(VLOOKUP(P2611,$I$2:$I$5308,1,FALSE()))=FALSE(),"S","A")</f>
        <v>A</v>
      </c>
      <c r="O2611" s="15" t="str">
        <f aca="false">IF(H2611&lt;&gt;"0","7",IF(G2611&lt;&gt;"0","6",IF(F2611&lt;&gt;"00","5",IF(E2611&lt;&gt;"0","4",IF(D2611&lt;&gt;"0","3",IF(C2611&lt;&gt;"0","2",IF(B2611&lt;&gt;"0","1","-x-")))))))</f>
        <v>7</v>
      </c>
      <c r="P2611" s="16" t="str">
        <f aca="false">IF(O2611="1",MID(L2611,1,1),IF(O2611="2",MID(L2611,1,2),IF(O2611="3",MID(L2611,1,3),IF(O2611="4",MID(L2611,1,4),IF(O2611="5",MID(L2611,1,6),IF(O2611="6",MID(L2611,1,7),IF(O2611="7",MID(L2611,1,8),IF(O2611="8",MID(L2611,1,10)))))))))</f>
        <v>15110221</v>
      </c>
      <c r="Q2611" s="1"/>
      <c r="R2611" s="11"/>
      <c r="S2611" s="11"/>
    </row>
    <row r="2612" customFormat="false" ht="15.75" hidden="false" customHeight="true" outlineLevel="0" collapsed="false">
      <c r="B2612" s="11" t="str">
        <f aca="false">MID(L2612,1,1)</f>
        <v>1</v>
      </c>
      <c r="C2612" s="11" t="str">
        <f aca="false">MID(L2612,2,1)</f>
        <v>5</v>
      </c>
      <c r="D2612" s="11" t="str">
        <f aca="false">MID(L2612,3,1)</f>
        <v>1</v>
      </c>
      <c r="E2612" s="11" t="str">
        <f aca="false">MID(L2612,4,1)</f>
        <v>1</v>
      </c>
      <c r="F2612" s="11" t="str">
        <f aca="false">MID(L2612,5,2)</f>
        <v>02</v>
      </c>
      <c r="G2612" s="11" t="str">
        <f aca="false">MID(L2612,7,1)</f>
        <v>2</v>
      </c>
      <c r="H2612" s="11" t="str">
        <f aca="false">MID(L2612,8,1)</f>
        <v>2</v>
      </c>
      <c r="I2612" s="12" t="str">
        <f aca="false">IF(O2612="1","-x-",IF(O2612&lt;="4",MID(L2612,1,O2612-1),IF(O2612="5",MID(L2612,1,4),IF(O2612="6",MID(L2612,1,6),IF(AND(O2612="7",G2612="0"),MID(L2612,1,6),MID(L2612,1,7))))))</f>
        <v>1511022</v>
      </c>
      <c r="J2612" s="11" t="n">
        <v>2026</v>
      </c>
      <c r="K2612" s="11" t="s">
        <v>15</v>
      </c>
      <c r="L2612" s="13" t="n">
        <v>15110222</v>
      </c>
      <c r="M2612" s="14" t="s">
        <v>2601</v>
      </c>
      <c r="N2612" s="15" t="str">
        <f aca="false">IF(ISERROR(VLOOKUP(P2612,$I$2:$I$5308,1,FALSE()))=FALSE(),"S","A")</f>
        <v>A</v>
      </c>
      <c r="O2612" s="15" t="str">
        <f aca="false">IF(H2612&lt;&gt;"0","7",IF(G2612&lt;&gt;"0","6",IF(F2612&lt;&gt;"00","5",IF(E2612&lt;&gt;"0","4",IF(D2612&lt;&gt;"0","3",IF(C2612&lt;&gt;"0","2",IF(B2612&lt;&gt;"0","1","-x-")))))))</f>
        <v>7</v>
      </c>
      <c r="P2612" s="16" t="str">
        <f aca="false">IF(O2612="1",MID(L2612,1,1),IF(O2612="2",MID(L2612,1,2),IF(O2612="3",MID(L2612,1,3),IF(O2612="4",MID(L2612,1,4),IF(O2612="5",MID(L2612,1,6),IF(O2612="6",MID(L2612,1,7),IF(O2612="7",MID(L2612,1,8),IF(O2612="8",MID(L2612,1,10)))))))))</f>
        <v>15110222</v>
      </c>
      <c r="Q2612" s="1"/>
      <c r="R2612" s="11"/>
      <c r="S2612" s="11"/>
    </row>
    <row r="2613" customFormat="false" ht="15.75" hidden="false" customHeight="true" outlineLevel="0" collapsed="false">
      <c r="B2613" s="11" t="str">
        <f aca="false">MID(L2613,1,1)</f>
        <v>1</v>
      </c>
      <c r="C2613" s="11" t="str">
        <f aca="false">MID(L2613,2,1)</f>
        <v>5</v>
      </c>
      <c r="D2613" s="11" t="str">
        <f aca="false">MID(L2613,3,1)</f>
        <v>1</v>
      </c>
      <c r="E2613" s="11" t="str">
        <f aca="false">MID(L2613,4,1)</f>
        <v>1</v>
      </c>
      <c r="F2613" s="11" t="str">
        <f aca="false">MID(L2613,5,2)</f>
        <v>02</v>
      </c>
      <c r="G2613" s="11" t="str">
        <f aca="false">MID(L2613,7,1)</f>
        <v>2</v>
      </c>
      <c r="H2613" s="11" t="str">
        <f aca="false">MID(L2613,8,1)</f>
        <v>3</v>
      </c>
      <c r="I2613" s="12" t="str">
        <f aca="false">IF(O2613="1","-x-",IF(O2613&lt;="4",MID(L2613,1,O2613-1),IF(O2613="5",MID(L2613,1,4),IF(O2613="6",MID(L2613,1,6),IF(AND(O2613="7",G2613="0"),MID(L2613,1,6),MID(L2613,1,7))))))</f>
        <v>1511022</v>
      </c>
      <c r="J2613" s="11" t="n">
        <v>2026</v>
      </c>
      <c r="K2613" s="11" t="s">
        <v>15</v>
      </c>
      <c r="L2613" s="13" t="n">
        <v>15110223</v>
      </c>
      <c r="M2613" s="14" t="s">
        <v>2602</v>
      </c>
      <c r="N2613" s="15" t="str">
        <f aca="false">IF(ISERROR(VLOOKUP(P2613,$I$2:$I$5308,1,FALSE()))=FALSE(),"S","A")</f>
        <v>A</v>
      </c>
      <c r="O2613" s="15" t="str">
        <f aca="false">IF(H2613&lt;&gt;"0","7",IF(G2613&lt;&gt;"0","6",IF(F2613&lt;&gt;"00","5",IF(E2613&lt;&gt;"0","4",IF(D2613&lt;&gt;"0","3",IF(C2613&lt;&gt;"0","2",IF(B2613&lt;&gt;"0","1","-x-")))))))</f>
        <v>7</v>
      </c>
      <c r="P2613" s="16" t="str">
        <f aca="false">IF(O2613="1",MID(L2613,1,1),IF(O2613="2",MID(L2613,1,2),IF(O2613="3",MID(L2613,1,3),IF(O2613="4",MID(L2613,1,4),IF(O2613="5",MID(L2613,1,6),IF(O2613="6",MID(L2613,1,7),IF(O2613="7",MID(L2613,1,8),IF(O2613="8",MID(L2613,1,10)))))))))</f>
        <v>15110223</v>
      </c>
      <c r="Q2613" s="1"/>
      <c r="R2613" s="11"/>
      <c r="S2613" s="11"/>
    </row>
    <row r="2614" customFormat="false" ht="15.75" hidden="false" customHeight="true" outlineLevel="0" collapsed="false">
      <c r="B2614" s="11" t="str">
        <f aca="false">MID(L2614,1,1)</f>
        <v>1</v>
      </c>
      <c r="C2614" s="11" t="str">
        <f aca="false">MID(L2614,2,1)</f>
        <v>5</v>
      </c>
      <c r="D2614" s="11" t="str">
        <f aca="false">MID(L2614,3,1)</f>
        <v>1</v>
      </c>
      <c r="E2614" s="11" t="str">
        <f aca="false">MID(L2614,4,1)</f>
        <v>1</v>
      </c>
      <c r="F2614" s="11" t="str">
        <f aca="false">MID(L2614,5,2)</f>
        <v>02</v>
      </c>
      <c r="G2614" s="11" t="str">
        <f aca="false">MID(L2614,7,1)</f>
        <v>2</v>
      </c>
      <c r="H2614" s="11" t="str">
        <f aca="false">MID(L2614,8,1)</f>
        <v>4</v>
      </c>
      <c r="I2614" s="12" t="str">
        <f aca="false">IF(O2614="1","-x-",IF(O2614&lt;="4",MID(L2614,1,O2614-1),IF(O2614="5",MID(L2614,1,4),IF(O2614="6",MID(L2614,1,6),IF(AND(O2614="7",G2614="0"),MID(L2614,1,6),MID(L2614,1,7))))))</f>
        <v>1511022</v>
      </c>
      <c r="J2614" s="11" t="n">
        <v>2026</v>
      </c>
      <c r="K2614" s="11" t="s">
        <v>15</v>
      </c>
      <c r="L2614" s="13" t="n">
        <v>15110224</v>
      </c>
      <c r="M2614" s="14" t="s">
        <v>2603</v>
      </c>
      <c r="N2614" s="15" t="str">
        <f aca="false">IF(ISERROR(VLOOKUP(P2614,$I$2:$I$5308,1,FALSE()))=FALSE(),"S","A")</f>
        <v>A</v>
      </c>
      <c r="O2614" s="15" t="str">
        <f aca="false">IF(H2614&lt;&gt;"0","7",IF(G2614&lt;&gt;"0","6",IF(F2614&lt;&gt;"00","5",IF(E2614&lt;&gt;"0","4",IF(D2614&lt;&gt;"0","3",IF(C2614&lt;&gt;"0","2",IF(B2614&lt;&gt;"0","1","-x-")))))))</f>
        <v>7</v>
      </c>
      <c r="P2614" s="16" t="str">
        <f aca="false">IF(O2614="1",MID(L2614,1,1),IF(O2614="2",MID(L2614,1,2),IF(O2614="3",MID(L2614,1,3),IF(O2614="4",MID(L2614,1,4),IF(O2614="5",MID(L2614,1,6),IF(O2614="6",MID(L2614,1,7),IF(O2614="7",MID(L2614,1,8),IF(O2614="8",MID(L2614,1,10)))))))))</f>
        <v>15110224</v>
      </c>
      <c r="Q2614" s="1"/>
      <c r="R2614" s="11"/>
      <c r="S2614" s="11"/>
    </row>
    <row r="2615" customFormat="false" ht="15.75" hidden="false" customHeight="true" outlineLevel="0" collapsed="false">
      <c r="B2615" s="11" t="str">
        <f aca="false">MID(L2615,1,1)</f>
        <v>1</v>
      </c>
      <c r="C2615" s="11" t="str">
        <f aca="false">MID(L2615,2,1)</f>
        <v>5</v>
      </c>
      <c r="D2615" s="11" t="str">
        <f aca="false">MID(L2615,3,1)</f>
        <v>1</v>
      </c>
      <c r="E2615" s="11" t="str">
        <f aca="false">MID(L2615,4,1)</f>
        <v>1</v>
      </c>
      <c r="F2615" s="11" t="str">
        <f aca="false">MID(L2615,5,2)</f>
        <v>02</v>
      </c>
      <c r="G2615" s="11" t="str">
        <f aca="false">MID(L2615,7,1)</f>
        <v>2</v>
      </c>
      <c r="H2615" s="11" t="str">
        <f aca="false">MID(L2615,8,1)</f>
        <v>5</v>
      </c>
      <c r="I2615" s="12" t="str">
        <f aca="false">IF(O2615="1","-x-",IF(O2615&lt;="4",MID(L2615,1,O2615-1),IF(O2615="5",MID(L2615,1,4),IF(O2615="6",MID(L2615,1,6),IF(AND(O2615="7",G2615="0"),MID(L2615,1,6),MID(L2615,1,7))))))</f>
        <v>1511022</v>
      </c>
      <c r="J2615" s="11" t="n">
        <v>2026</v>
      </c>
      <c r="K2615" s="11" t="s">
        <v>15</v>
      </c>
      <c r="L2615" s="13" t="n">
        <v>15110225</v>
      </c>
      <c r="M2615" s="14" t="s">
        <v>2604</v>
      </c>
      <c r="N2615" s="15" t="str">
        <f aca="false">IF(ISERROR(VLOOKUP(P2615,$I$2:$I$5308,1,FALSE()))=FALSE(),"S","A")</f>
        <v>A</v>
      </c>
      <c r="O2615" s="15" t="str">
        <f aca="false">IF(H2615&lt;&gt;"0","7",IF(G2615&lt;&gt;"0","6",IF(F2615&lt;&gt;"00","5",IF(E2615&lt;&gt;"0","4",IF(D2615&lt;&gt;"0","3",IF(C2615&lt;&gt;"0","2",IF(B2615&lt;&gt;"0","1","-x-")))))))</f>
        <v>7</v>
      </c>
      <c r="P2615" s="16" t="str">
        <f aca="false">IF(O2615="1",MID(L2615,1,1),IF(O2615="2",MID(L2615,1,2),IF(O2615="3",MID(L2615,1,3),IF(O2615="4",MID(L2615,1,4),IF(O2615="5",MID(L2615,1,6),IF(O2615="6",MID(L2615,1,7),IF(O2615="7",MID(L2615,1,8),IF(O2615="8",MID(L2615,1,10)))))))))</f>
        <v>15110225</v>
      </c>
      <c r="Q2615" s="1"/>
      <c r="R2615" s="11"/>
      <c r="S2615" s="11"/>
    </row>
    <row r="2616" customFormat="false" ht="15.75" hidden="false" customHeight="true" outlineLevel="0" collapsed="false">
      <c r="B2616" s="11" t="str">
        <f aca="false">MID(L2616,1,1)</f>
        <v>1</v>
      </c>
      <c r="C2616" s="11" t="str">
        <f aca="false">MID(L2616,2,1)</f>
        <v>5</v>
      </c>
      <c r="D2616" s="11" t="str">
        <f aca="false">MID(L2616,3,1)</f>
        <v>1</v>
      </c>
      <c r="E2616" s="11" t="str">
        <f aca="false">MID(L2616,4,1)</f>
        <v>1</v>
      </c>
      <c r="F2616" s="11" t="str">
        <f aca="false">MID(L2616,5,2)</f>
        <v>02</v>
      </c>
      <c r="G2616" s="11" t="str">
        <f aca="false">MID(L2616,7,1)</f>
        <v>2</v>
      </c>
      <c r="H2616" s="11" t="str">
        <f aca="false">MID(L2616,8,1)</f>
        <v>6</v>
      </c>
      <c r="I2616" s="12" t="str">
        <f aca="false">IF(O2616="1","-x-",IF(O2616&lt;="4",MID(L2616,1,O2616-1),IF(O2616="5",MID(L2616,1,4),IF(O2616="6",MID(L2616,1,6),IF(AND(O2616="7",G2616="0"),MID(L2616,1,6),MID(L2616,1,7))))))</f>
        <v>1511022</v>
      </c>
      <c r="J2616" s="11" t="n">
        <v>2026</v>
      </c>
      <c r="K2616" s="11" t="s">
        <v>15</v>
      </c>
      <c r="L2616" s="13" t="n">
        <v>15110226</v>
      </c>
      <c r="M2616" s="14" t="s">
        <v>2605</v>
      </c>
      <c r="N2616" s="15" t="str">
        <f aca="false">IF(ISERROR(VLOOKUP(P2616,$I$2:$I$5308,1,FALSE()))=FALSE(),"S","A")</f>
        <v>A</v>
      </c>
      <c r="O2616" s="15" t="str">
        <f aca="false">IF(H2616&lt;&gt;"0","7",IF(G2616&lt;&gt;"0","6",IF(F2616&lt;&gt;"00","5",IF(E2616&lt;&gt;"0","4",IF(D2616&lt;&gt;"0","3",IF(C2616&lt;&gt;"0","2",IF(B2616&lt;&gt;"0","1","-x-")))))))</f>
        <v>7</v>
      </c>
      <c r="P2616" s="16" t="str">
        <f aca="false">IF(O2616="1",MID(L2616,1,1),IF(O2616="2",MID(L2616,1,2),IF(O2616="3",MID(L2616,1,3),IF(O2616="4",MID(L2616,1,4),IF(O2616="5",MID(L2616,1,6),IF(O2616="6",MID(L2616,1,7),IF(O2616="7",MID(L2616,1,8),IF(O2616="8",MID(L2616,1,10)))))))))</f>
        <v>15110226</v>
      </c>
      <c r="Q2616" s="1"/>
      <c r="R2616" s="11"/>
      <c r="S2616" s="11"/>
    </row>
    <row r="2617" customFormat="false" ht="15.75" hidden="false" customHeight="true" outlineLevel="0" collapsed="false">
      <c r="B2617" s="11" t="str">
        <f aca="false">MID(L2617,1,1)</f>
        <v>1</v>
      </c>
      <c r="C2617" s="11" t="str">
        <f aca="false">MID(L2617,2,1)</f>
        <v>5</v>
      </c>
      <c r="D2617" s="11" t="str">
        <f aca="false">MID(L2617,3,1)</f>
        <v>1</v>
      </c>
      <c r="E2617" s="11" t="str">
        <f aca="false">MID(L2617,4,1)</f>
        <v>1</v>
      </c>
      <c r="F2617" s="11" t="str">
        <f aca="false">MID(L2617,5,2)</f>
        <v>02</v>
      </c>
      <c r="G2617" s="11" t="str">
        <f aca="false">MID(L2617,7,1)</f>
        <v>2</v>
      </c>
      <c r="H2617" s="11" t="str">
        <f aca="false">MID(L2617,8,1)</f>
        <v>7</v>
      </c>
      <c r="I2617" s="12" t="str">
        <f aca="false">IF(O2617="1","-x-",IF(O2617&lt;="4",MID(L2617,1,O2617-1),IF(O2617="5",MID(L2617,1,4),IF(O2617="6",MID(L2617,1,6),IF(AND(O2617="7",G2617="0"),MID(L2617,1,6),MID(L2617,1,7))))))</f>
        <v>1511022</v>
      </c>
      <c r="J2617" s="11" t="n">
        <v>2026</v>
      </c>
      <c r="K2617" s="11" t="s">
        <v>15</v>
      </c>
      <c r="L2617" s="13" t="n">
        <v>15110227</v>
      </c>
      <c r="M2617" s="14" t="s">
        <v>2606</v>
      </c>
      <c r="N2617" s="15" t="str">
        <f aca="false">IF(ISERROR(VLOOKUP(P2617,$I$2:$I$5308,1,FALSE()))=FALSE(),"S","A")</f>
        <v>A</v>
      </c>
      <c r="O2617" s="15" t="str">
        <f aca="false">IF(H2617&lt;&gt;"0","7",IF(G2617&lt;&gt;"0","6",IF(F2617&lt;&gt;"00","5",IF(E2617&lt;&gt;"0","4",IF(D2617&lt;&gt;"0","3",IF(C2617&lt;&gt;"0","2",IF(B2617&lt;&gt;"0","1","-x-")))))))</f>
        <v>7</v>
      </c>
      <c r="P2617" s="16" t="str">
        <f aca="false">IF(O2617="1",MID(L2617,1,1),IF(O2617="2",MID(L2617,1,2),IF(O2617="3",MID(L2617,1,3),IF(O2617="4",MID(L2617,1,4),IF(O2617="5",MID(L2617,1,6),IF(O2617="6",MID(L2617,1,7),IF(O2617="7",MID(L2617,1,8),IF(O2617="8",MID(L2617,1,10)))))))))</f>
        <v>15110227</v>
      </c>
      <c r="Q2617" s="1"/>
      <c r="R2617" s="11"/>
      <c r="S2617" s="11"/>
    </row>
    <row r="2618" customFormat="false" ht="15.75" hidden="false" customHeight="true" outlineLevel="0" collapsed="false">
      <c r="B2618" s="11" t="str">
        <f aca="false">MID(L2618,1,1)</f>
        <v>1</v>
      </c>
      <c r="C2618" s="11" t="str">
        <f aca="false">MID(L2618,2,1)</f>
        <v>5</v>
      </c>
      <c r="D2618" s="11" t="str">
        <f aca="false">MID(L2618,3,1)</f>
        <v>1</v>
      </c>
      <c r="E2618" s="11" t="str">
        <f aca="false">MID(L2618,4,1)</f>
        <v>1</v>
      </c>
      <c r="F2618" s="11" t="str">
        <f aca="false">MID(L2618,5,2)</f>
        <v>02</v>
      </c>
      <c r="G2618" s="11" t="str">
        <f aca="false">MID(L2618,7,1)</f>
        <v>2</v>
      </c>
      <c r="H2618" s="11" t="str">
        <f aca="false">MID(L2618,8,1)</f>
        <v>8</v>
      </c>
      <c r="I2618" s="12" t="str">
        <f aca="false">IF(O2618="1","-x-",IF(O2618&lt;="4",MID(L2618,1,O2618-1),IF(O2618="5",MID(L2618,1,4),IF(O2618="6",MID(L2618,1,6),IF(AND(O2618="7",G2618="0"),MID(L2618,1,6),MID(L2618,1,7))))))</f>
        <v>1511022</v>
      </c>
      <c r="J2618" s="11" t="n">
        <v>2026</v>
      </c>
      <c r="K2618" s="11" t="s">
        <v>15</v>
      </c>
      <c r="L2618" s="13" t="n">
        <v>15110228</v>
      </c>
      <c r="M2618" s="14" t="s">
        <v>2607</v>
      </c>
      <c r="N2618" s="15" t="str">
        <f aca="false">IF(ISERROR(VLOOKUP(P2618,$I$2:$I$5308,1,FALSE()))=FALSE(),"S","A")</f>
        <v>A</v>
      </c>
      <c r="O2618" s="15" t="str">
        <f aca="false">IF(H2618&lt;&gt;"0","7",IF(G2618&lt;&gt;"0","6",IF(F2618&lt;&gt;"00","5",IF(E2618&lt;&gt;"0","4",IF(D2618&lt;&gt;"0","3",IF(C2618&lt;&gt;"0","2",IF(B2618&lt;&gt;"0","1","-x-")))))))</f>
        <v>7</v>
      </c>
      <c r="P2618" s="16" t="str">
        <f aca="false">IF(O2618="1",MID(L2618,1,1),IF(O2618="2",MID(L2618,1,2),IF(O2618="3",MID(L2618,1,3),IF(O2618="4",MID(L2618,1,4),IF(O2618="5",MID(L2618,1,6),IF(O2618="6",MID(L2618,1,7),IF(O2618="7",MID(L2618,1,8),IF(O2618="8",MID(L2618,1,10)))))))))</f>
        <v>15110228</v>
      </c>
      <c r="Q2618" s="1"/>
      <c r="R2618" s="11"/>
      <c r="S2618" s="11"/>
    </row>
    <row r="2619" customFormat="false" ht="15.75" hidden="false" customHeight="true" outlineLevel="0" collapsed="false">
      <c r="B2619" s="11" t="str">
        <f aca="false">MID(L2619,1,1)</f>
        <v>1</v>
      </c>
      <c r="C2619" s="11" t="str">
        <f aca="false">MID(L2619,2,1)</f>
        <v>6</v>
      </c>
      <c r="D2619" s="11" t="str">
        <f aca="false">MID(L2619,3,1)</f>
        <v>0</v>
      </c>
      <c r="E2619" s="11" t="str">
        <f aca="false">MID(L2619,4,1)</f>
        <v>0</v>
      </c>
      <c r="F2619" s="11" t="str">
        <f aca="false">MID(L2619,5,2)</f>
        <v>00</v>
      </c>
      <c r="G2619" s="11" t="str">
        <f aca="false">MID(L2619,7,1)</f>
        <v>0</v>
      </c>
      <c r="H2619" s="11" t="str">
        <f aca="false">MID(L2619,8,1)</f>
        <v>0</v>
      </c>
      <c r="I2619" s="12" t="str">
        <f aca="false">IF(O2619="1","-x-",IF(O2619&lt;="4",MID(L2619,1,O2619-1),IF(O2619="5",MID(L2619,1,4),IF(O2619="6",MID(L2619,1,6),IF(AND(O2619="7",G2619="0"),MID(L2619,1,6),MID(L2619,1,7))))))</f>
        <v>1</v>
      </c>
      <c r="J2619" s="11" t="n">
        <v>2026</v>
      </c>
      <c r="K2619" s="11" t="s">
        <v>15</v>
      </c>
      <c r="L2619" s="13" t="n">
        <v>16000000</v>
      </c>
      <c r="M2619" s="14" t="s">
        <v>2608</v>
      </c>
      <c r="N2619" s="15" t="str">
        <f aca="false">IF(ISERROR(VLOOKUP(P2619,$I$2:$I$5308,1,FALSE()))=FALSE(),"S","A")</f>
        <v>S</v>
      </c>
      <c r="O2619" s="15" t="str">
        <f aca="false">IF(H2619&lt;&gt;"0","7",IF(G2619&lt;&gt;"0","6",IF(F2619&lt;&gt;"00","5",IF(E2619&lt;&gt;"0","4",IF(D2619&lt;&gt;"0","3",IF(C2619&lt;&gt;"0","2",IF(B2619&lt;&gt;"0","1","-x-")))))))</f>
        <v>2</v>
      </c>
      <c r="P2619" s="16" t="str">
        <f aca="false">IF(O2619="1",MID(L2619,1,1),IF(O2619="2",MID(L2619,1,2),IF(O2619="3",MID(L2619,1,3),IF(O2619="4",MID(L2619,1,4),IF(O2619="5",MID(L2619,1,6),IF(O2619="6",MID(L2619,1,7),IF(O2619="7",MID(L2619,1,8),IF(O2619="8",MID(L2619,1,10)))))))))</f>
        <v>16</v>
      </c>
      <c r="Q2619" s="1"/>
      <c r="R2619" s="11"/>
      <c r="S2619" s="11"/>
      <c r="V2619" s="1" t="s">
        <v>18</v>
      </c>
    </row>
    <row r="2620" customFormat="false" ht="15.75" hidden="false" customHeight="true" outlineLevel="0" collapsed="false">
      <c r="B2620" s="11" t="str">
        <f aca="false">MID(L2620,1,1)</f>
        <v>1</v>
      </c>
      <c r="C2620" s="11" t="str">
        <f aca="false">MID(L2620,2,1)</f>
        <v>6</v>
      </c>
      <c r="D2620" s="11" t="str">
        <f aca="false">MID(L2620,3,1)</f>
        <v>1</v>
      </c>
      <c r="E2620" s="11" t="str">
        <f aca="false">MID(L2620,4,1)</f>
        <v>0</v>
      </c>
      <c r="F2620" s="11" t="str">
        <f aca="false">MID(L2620,5,2)</f>
        <v>00</v>
      </c>
      <c r="G2620" s="11" t="str">
        <f aca="false">MID(L2620,7,1)</f>
        <v>0</v>
      </c>
      <c r="H2620" s="11" t="str">
        <f aca="false">MID(L2620,8,1)</f>
        <v>0</v>
      </c>
      <c r="I2620" s="12" t="str">
        <f aca="false">IF(O2620="1","-x-",IF(O2620&lt;="4",MID(L2620,1,O2620-1),IF(O2620="5",MID(L2620,1,4),IF(O2620="6",MID(L2620,1,6),IF(AND(O2620="7",G2620="0"),MID(L2620,1,6),MID(L2620,1,7))))))</f>
        <v>16</v>
      </c>
      <c r="J2620" s="11" t="n">
        <v>2026</v>
      </c>
      <c r="K2620" s="11" t="s">
        <v>15</v>
      </c>
      <c r="L2620" s="13" t="n">
        <v>16100000</v>
      </c>
      <c r="M2620" s="14" t="s">
        <v>2609</v>
      </c>
      <c r="N2620" s="15" t="str">
        <f aca="false">IF(ISERROR(VLOOKUP(P2620,$I$2:$I$5308,1,FALSE()))=FALSE(),"S","A")</f>
        <v>S</v>
      </c>
      <c r="O2620" s="15" t="str">
        <f aca="false">IF(H2620&lt;&gt;"0","7",IF(G2620&lt;&gt;"0","6",IF(F2620&lt;&gt;"00","5",IF(E2620&lt;&gt;"0","4",IF(D2620&lt;&gt;"0","3",IF(C2620&lt;&gt;"0","2",IF(B2620&lt;&gt;"0","1","-x-")))))))</f>
        <v>3</v>
      </c>
      <c r="P2620" s="16" t="str">
        <f aca="false">IF(O2620="1",MID(L2620,1,1),IF(O2620="2",MID(L2620,1,2),IF(O2620="3",MID(L2620,1,3),IF(O2620="4",MID(L2620,1,4),IF(O2620="5",MID(L2620,1,6),IF(O2620="6",MID(L2620,1,7),IF(O2620="7",MID(L2620,1,8),IF(O2620="8",MID(L2620,1,10)))))))))</f>
        <v>161</v>
      </c>
      <c r="Q2620" s="1"/>
      <c r="R2620" s="11"/>
      <c r="S2620" s="11"/>
    </row>
    <row r="2621" customFormat="false" ht="15.75" hidden="false" customHeight="true" outlineLevel="0" collapsed="false">
      <c r="B2621" s="11" t="str">
        <f aca="false">MID(L2621,1,1)</f>
        <v>1</v>
      </c>
      <c r="C2621" s="11" t="str">
        <f aca="false">MID(L2621,2,1)</f>
        <v>6</v>
      </c>
      <c r="D2621" s="11" t="str">
        <f aca="false">MID(L2621,3,1)</f>
        <v>1</v>
      </c>
      <c r="E2621" s="11" t="str">
        <f aca="false">MID(L2621,4,1)</f>
        <v>1</v>
      </c>
      <c r="F2621" s="11" t="str">
        <f aca="false">MID(L2621,5,2)</f>
        <v>00</v>
      </c>
      <c r="G2621" s="11" t="str">
        <f aca="false">MID(L2621,7,1)</f>
        <v>0</v>
      </c>
      <c r="H2621" s="11" t="str">
        <f aca="false">MID(L2621,8,1)</f>
        <v>0</v>
      </c>
      <c r="I2621" s="12" t="str">
        <f aca="false">IF(O2621="1","-x-",IF(O2621&lt;="4",MID(L2621,1,O2621-1),IF(O2621="5",MID(L2621,1,4),IF(O2621="6",MID(L2621,1,6),IF(AND(O2621="7",G2621="0"),MID(L2621,1,6),MID(L2621,1,7))))))</f>
        <v>161</v>
      </c>
      <c r="J2621" s="11" t="n">
        <v>2026</v>
      </c>
      <c r="K2621" s="11" t="s">
        <v>15</v>
      </c>
      <c r="L2621" s="13" t="n">
        <v>16110000</v>
      </c>
      <c r="M2621" s="14" t="s">
        <v>2609</v>
      </c>
      <c r="N2621" s="15" t="str">
        <f aca="false">IF(ISERROR(VLOOKUP(P2621,$I$2:$I$5308,1,FALSE()))=FALSE(),"S","A")</f>
        <v>S</v>
      </c>
      <c r="O2621" s="15" t="str">
        <f aca="false">IF(H2621&lt;&gt;"0","7",IF(G2621&lt;&gt;"0","6",IF(F2621&lt;&gt;"00","5",IF(E2621&lt;&gt;"0","4",IF(D2621&lt;&gt;"0","3",IF(C2621&lt;&gt;"0","2",IF(B2621&lt;&gt;"0","1","-x-")))))))</f>
        <v>4</v>
      </c>
      <c r="P2621" s="16" t="str">
        <f aca="false">IF(O2621="1",MID(L2621,1,1),IF(O2621="2",MID(L2621,1,2),IF(O2621="3",MID(L2621,1,3),IF(O2621="4",MID(L2621,1,4),IF(O2621="5",MID(L2621,1,6),IF(O2621="6",MID(L2621,1,7),IF(O2621="7",MID(L2621,1,8),IF(O2621="8",MID(L2621,1,10)))))))))</f>
        <v>1611</v>
      </c>
      <c r="Q2621" s="1"/>
      <c r="R2621" s="11"/>
      <c r="S2621" s="11"/>
    </row>
    <row r="2622" customFormat="false" ht="15.75" hidden="false" customHeight="true" outlineLevel="0" collapsed="false">
      <c r="B2622" s="11" t="str">
        <f aca="false">MID(L2622,1,1)</f>
        <v>1</v>
      </c>
      <c r="C2622" s="11" t="str">
        <f aca="false">MID(L2622,2,1)</f>
        <v>6</v>
      </c>
      <c r="D2622" s="11" t="str">
        <f aca="false">MID(L2622,3,1)</f>
        <v>1</v>
      </c>
      <c r="E2622" s="11" t="str">
        <f aca="false">MID(L2622,4,1)</f>
        <v>1</v>
      </c>
      <c r="F2622" s="11" t="str">
        <f aca="false">MID(L2622,5,2)</f>
        <v>01</v>
      </c>
      <c r="G2622" s="11" t="str">
        <f aca="false">MID(L2622,7,1)</f>
        <v>0</v>
      </c>
      <c r="H2622" s="11" t="str">
        <f aca="false">MID(L2622,8,1)</f>
        <v>0</v>
      </c>
      <c r="I2622" s="12" t="str">
        <f aca="false">IF(O2622="1","-x-",IF(O2622&lt;="4",MID(L2622,1,O2622-1),IF(O2622="5",MID(L2622,1,4),IF(O2622="6",MID(L2622,1,6),IF(AND(O2622="7",G2622="0"),MID(L2622,1,6),MID(L2622,1,7))))))</f>
        <v>1611</v>
      </c>
      <c r="J2622" s="11" t="n">
        <v>2026</v>
      </c>
      <c r="K2622" s="11" t="s">
        <v>15</v>
      </c>
      <c r="L2622" s="13" t="n">
        <v>16110100</v>
      </c>
      <c r="M2622" s="14" t="s">
        <v>2610</v>
      </c>
      <c r="N2622" s="15" t="str">
        <f aca="false">IF(ISERROR(VLOOKUP(P2622,$I$2:$I$5308,1,FALSE()))=FALSE(),"S","A")</f>
        <v>S</v>
      </c>
      <c r="O2622" s="15" t="str">
        <f aca="false">IF(H2622&lt;&gt;"0","7",IF(G2622&lt;&gt;"0","6",IF(F2622&lt;&gt;"00","5",IF(E2622&lt;&gt;"0","4",IF(D2622&lt;&gt;"0","3",IF(C2622&lt;&gt;"0","2",IF(B2622&lt;&gt;"0","1","-x-")))))))</f>
        <v>5</v>
      </c>
      <c r="P2622" s="16" t="str">
        <f aca="false">IF(O2622="1",MID(L2622,1,1),IF(O2622="2",MID(L2622,1,2),IF(O2622="3",MID(L2622,1,3),IF(O2622="4",MID(L2622,1,4),IF(O2622="5",MID(L2622,1,6),IF(O2622="6",MID(L2622,1,7),IF(O2622="7",MID(L2622,1,8),IF(O2622="8",MID(L2622,1,10)))))))))</f>
        <v>161101</v>
      </c>
      <c r="Q2622" s="1"/>
      <c r="R2622" s="11"/>
      <c r="S2622" s="11"/>
      <c r="U2622" s="1" t="s">
        <v>2611</v>
      </c>
    </row>
    <row r="2623" customFormat="false" ht="15.75" hidden="false" customHeight="true" outlineLevel="0" collapsed="false">
      <c r="B2623" s="11" t="str">
        <f aca="false">MID(L2623,1,1)</f>
        <v>1</v>
      </c>
      <c r="C2623" s="11" t="str">
        <f aca="false">MID(L2623,2,1)</f>
        <v>6</v>
      </c>
      <c r="D2623" s="11" t="str">
        <f aca="false">MID(L2623,3,1)</f>
        <v>1</v>
      </c>
      <c r="E2623" s="11" t="str">
        <f aca="false">MID(L2623,4,1)</f>
        <v>1</v>
      </c>
      <c r="F2623" s="11" t="str">
        <f aca="false">MID(L2623,5,2)</f>
        <v>01</v>
      </c>
      <c r="G2623" s="11" t="str">
        <f aca="false">MID(L2623,7,1)</f>
        <v>0</v>
      </c>
      <c r="H2623" s="11" t="str">
        <f aca="false">MID(L2623,8,1)</f>
        <v>1</v>
      </c>
      <c r="I2623" s="12" t="str">
        <f aca="false">IF(O2623="1","-x-",IF(O2623&lt;="4",MID(L2623,1,O2623-1),IF(O2623="5",MID(L2623,1,4),IF(O2623="6",MID(L2623,1,6),IF(AND(O2623="7",G2623="0"),MID(L2623,1,6),MID(L2623,1,7))))))</f>
        <v>161101</v>
      </c>
      <c r="J2623" s="11" t="n">
        <v>2026</v>
      </c>
      <c r="K2623" s="11" t="s">
        <v>15</v>
      </c>
      <c r="L2623" s="13" t="n">
        <v>16110101</v>
      </c>
      <c r="M2623" s="14" t="s">
        <v>2612</v>
      </c>
      <c r="N2623" s="15" t="str">
        <f aca="false">IF(ISERROR(VLOOKUP(P2623,$I$2:$I$5308,1,FALSE()))=FALSE(),"S","A")</f>
        <v>A</v>
      </c>
      <c r="O2623" s="15" t="str">
        <f aca="false">IF(H2623&lt;&gt;"0","7",IF(G2623&lt;&gt;"0","6",IF(F2623&lt;&gt;"00","5",IF(E2623&lt;&gt;"0","4",IF(D2623&lt;&gt;"0","3",IF(C2623&lt;&gt;"0","2",IF(B2623&lt;&gt;"0","1","-x-")))))))</f>
        <v>7</v>
      </c>
      <c r="P2623" s="16" t="str">
        <f aca="false">IF(O2623="1",MID(L2623,1,1),IF(O2623="2",MID(L2623,1,2),IF(O2623="3",MID(L2623,1,3),IF(O2623="4",MID(L2623,1,4),IF(O2623="5",MID(L2623,1,6),IF(O2623="6",MID(L2623,1,7),IF(O2623="7",MID(L2623,1,8),IF(O2623="8",MID(L2623,1,10)))))))))</f>
        <v>16110101</v>
      </c>
      <c r="Q2623" s="1"/>
      <c r="R2623" s="11"/>
      <c r="S2623" s="11"/>
    </row>
    <row r="2624" customFormat="false" ht="15.75" hidden="false" customHeight="true" outlineLevel="0" collapsed="false">
      <c r="B2624" s="11" t="str">
        <f aca="false">MID(L2624,1,1)</f>
        <v>1</v>
      </c>
      <c r="C2624" s="11" t="str">
        <f aca="false">MID(L2624,2,1)</f>
        <v>6</v>
      </c>
      <c r="D2624" s="11" t="str">
        <f aca="false">MID(L2624,3,1)</f>
        <v>1</v>
      </c>
      <c r="E2624" s="11" t="str">
        <f aca="false">MID(L2624,4,1)</f>
        <v>1</v>
      </c>
      <c r="F2624" s="11" t="str">
        <f aca="false">MID(L2624,5,2)</f>
        <v>01</v>
      </c>
      <c r="G2624" s="11" t="str">
        <f aca="false">MID(L2624,7,1)</f>
        <v>0</v>
      </c>
      <c r="H2624" s="11" t="str">
        <f aca="false">MID(L2624,8,1)</f>
        <v>2</v>
      </c>
      <c r="I2624" s="12" t="str">
        <f aca="false">IF(O2624="1","-x-",IF(O2624&lt;="4",MID(L2624,1,O2624-1),IF(O2624="5",MID(L2624,1,4),IF(O2624="6",MID(L2624,1,6),IF(AND(O2624="7",G2624="0"),MID(L2624,1,6),MID(L2624,1,7))))))</f>
        <v>161101</v>
      </c>
      <c r="J2624" s="11" t="n">
        <v>2026</v>
      </c>
      <c r="K2624" s="11" t="s">
        <v>15</v>
      </c>
      <c r="L2624" s="13" t="n">
        <v>16110102</v>
      </c>
      <c r="M2624" s="14" t="s">
        <v>2613</v>
      </c>
      <c r="N2624" s="15" t="str">
        <f aca="false">IF(ISERROR(VLOOKUP(P2624,$I$2:$I$5308,1,FALSE()))=FALSE(),"S","A")</f>
        <v>A</v>
      </c>
      <c r="O2624" s="15" t="str">
        <f aca="false">IF(H2624&lt;&gt;"0","7",IF(G2624&lt;&gt;"0","6",IF(F2624&lt;&gt;"00","5",IF(E2624&lt;&gt;"0","4",IF(D2624&lt;&gt;"0","3",IF(C2624&lt;&gt;"0","2",IF(B2624&lt;&gt;"0","1","-x-")))))))</f>
        <v>7</v>
      </c>
      <c r="P2624" s="16" t="str">
        <f aca="false">IF(O2624="1",MID(L2624,1,1),IF(O2624="2",MID(L2624,1,2),IF(O2624="3",MID(L2624,1,3),IF(O2624="4",MID(L2624,1,4),IF(O2624="5",MID(L2624,1,6),IF(O2624="6",MID(L2624,1,7),IF(O2624="7",MID(L2624,1,8),IF(O2624="8",MID(L2624,1,10)))))))))</f>
        <v>16110102</v>
      </c>
      <c r="Q2624" s="1"/>
      <c r="R2624" s="11"/>
      <c r="S2624" s="11"/>
    </row>
    <row r="2625" customFormat="false" ht="15.75" hidden="false" customHeight="true" outlineLevel="0" collapsed="false">
      <c r="B2625" s="11" t="str">
        <f aca="false">MID(L2625,1,1)</f>
        <v>1</v>
      </c>
      <c r="C2625" s="11" t="str">
        <f aca="false">MID(L2625,2,1)</f>
        <v>6</v>
      </c>
      <c r="D2625" s="11" t="str">
        <f aca="false">MID(L2625,3,1)</f>
        <v>1</v>
      </c>
      <c r="E2625" s="11" t="str">
        <f aca="false">MID(L2625,4,1)</f>
        <v>1</v>
      </c>
      <c r="F2625" s="11" t="str">
        <f aca="false">MID(L2625,5,2)</f>
        <v>01</v>
      </c>
      <c r="G2625" s="11" t="str">
        <f aca="false">MID(L2625,7,1)</f>
        <v>0</v>
      </c>
      <c r="H2625" s="11" t="str">
        <f aca="false">MID(L2625,8,1)</f>
        <v>3</v>
      </c>
      <c r="I2625" s="12" t="str">
        <f aca="false">IF(O2625="1","-x-",IF(O2625&lt;="4",MID(L2625,1,O2625-1),IF(O2625="5",MID(L2625,1,4),IF(O2625="6",MID(L2625,1,6),IF(AND(O2625="7",G2625="0"),MID(L2625,1,6),MID(L2625,1,7))))))</f>
        <v>161101</v>
      </c>
      <c r="J2625" s="11" t="n">
        <v>2026</v>
      </c>
      <c r="K2625" s="11" t="s">
        <v>15</v>
      </c>
      <c r="L2625" s="13" t="n">
        <v>16110103</v>
      </c>
      <c r="M2625" s="14" t="s">
        <v>2614</v>
      </c>
      <c r="N2625" s="15" t="str">
        <f aca="false">IF(ISERROR(VLOOKUP(P2625,$I$2:$I$5308,1,FALSE()))=FALSE(),"S","A")</f>
        <v>A</v>
      </c>
      <c r="O2625" s="15" t="str">
        <f aca="false">IF(H2625&lt;&gt;"0","7",IF(G2625&lt;&gt;"0","6",IF(F2625&lt;&gt;"00","5",IF(E2625&lt;&gt;"0","4",IF(D2625&lt;&gt;"0","3",IF(C2625&lt;&gt;"0","2",IF(B2625&lt;&gt;"0","1","-x-")))))))</f>
        <v>7</v>
      </c>
      <c r="P2625" s="16" t="str">
        <f aca="false">IF(O2625="1",MID(L2625,1,1),IF(O2625="2",MID(L2625,1,2),IF(O2625="3",MID(L2625,1,3),IF(O2625="4",MID(L2625,1,4),IF(O2625="5",MID(L2625,1,6),IF(O2625="6",MID(L2625,1,7),IF(O2625="7",MID(L2625,1,8),IF(O2625="8",MID(L2625,1,10)))))))))</f>
        <v>16110103</v>
      </c>
      <c r="Q2625" s="1"/>
      <c r="R2625" s="11"/>
      <c r="S2625" s="11"/>
    </row>
    <row r="2626" customFormat="false" ht="15.75" hidden="false" customHeight="true" outlineLevel="0" collapsed="false">
      <c r="B2626" s="11" t="str">
        <f aca="false">MID(L2626,1,1)</f>
        <v>1</v>
      </c>
      <c r="C2626" s="11" t="str">
        <f aca="false">MID(L2626,2,1)</f>
        <v>6</v>
      </c>
      <c r="D2626" s="11" t="str">
        <f aca="false">MID(L2626,3,1)</f>
        <v>1</v>
      </c>
      <c r="E2626" s="11" t="str">
        <f aca="false">MID(L2626,4,1)</f>
        <v>1</v>
      </c>
      <c r="F2626" s="11" t="str">
        <f aca="false">MID(L2626,5,2)</f>
        <v>01</v>
      </c>
      <c r="G2626" s="11" t="str">
        <f aca="false">MID(L2626,7,1)</f>
        <v>0</v>
      </c>
      <c r="H2626" s="11" t="str">
        <f aca="false">MID(L2626,8,1)</f>
        <v>4</v>
      </c>
      <c r="I2626" s="12" t="str">
        <f aca="false">IF(O2626="1","-x-",IF(O2626&lt;="4",MID(L2626,1,O2626-1),IF(O2626="5",MID(L2626,1,4),IF(O2626="6",MID(L2626,1,6),IF(AND(O2626="7",G2626="0"),MID(L2626,1,6),MID(L2626,1,7))))))</f>
        <v>161101</v>
      </c>
      <c r="J2626" s="11" t="n">
        <v>2026</v>
      </c>
      <c r="K2626" s="11" t="s">
        <v>15</v>
      </c>
      <c r="L2626" s="13" t="n">
        <v>16110104</v>
      </c>
      <c r="M2626" s="14" t="s">
        <v>2615</v>
      </c>
      <c r="N2626" s="15" t="str">
        <f aca="false">IF(ISERROR(VLOOKUP(P2626,$I$2:$I$5308,1,FALSE()))=FALSE(),"S","A")</f>
        <v>A</v>
      </c>
      <c r="O2626" s="15" t="str">
        <f aca="false">IF(H2626&lt;&gt;"0","7",IF(G2626&lt;&gt;"0","6",IF(F2626&lt;&gt;"00","5",IF(E2626&lt;&gt;"0","4",IF(D2626&lt;&gt;"0","3",IF(C2626&lt;&gt;"0","2",IF(B2626&lt;&gt;"0","1","-x-")))))))</f>
        <v>7</v>
      </c>
      <c r="P2626" s="16" t="str">
        <f aca="false">IF(O2626="1",MID(L2626,1,1),IF(O2626="2",MID(L2626,1,2),IF(O2626="3",MID(L2626,1,3),IF(O2626="4",MID(L2626,1,4),IF(O2626="5",MID(L2626,1,6),IF(O2626="6",MID(L2626,1,7),IF(O2626="7",MID(L2626,1,8),IF(O2626="8",MID(L2626,1,10)))))))))</f>
        <v>16110104</v>
      </c>
      <c r="Q2626" s="1"/>
      <c r="R2626" s="11"/>
      <c r="S2626" s="11"/>
    </row>
    <row r="2627" customFormat="false" ht="15.75" hidden="false" customHeight="true" outlineLevel="0" collapsed="false">
      <c r="B2627" s="11" t="str">
        <f aca="false">MID(L2627,1,1)</f>
        <v>1</v>
      </c>
      <c r="C2627" s="11" t="str">
        <f aca="false">MID(L2627,2,1)</f>
        <v>6</v>
      </c>
      <c r="D2627" s="11" t="str">
        <f aca="false">MID(L2627,3,1)</f>
        <v>1</v>
      </c>
      <c r="E2627" s="11" t="str">
        <f aca="false">MID(L2627,4,1)</f>
        <v>1</v>
      </c>
      <c r="F2627" s="11" t="str">
        <f aca="false">MID(L2627,5,2)</f>
        <v>01</v>
      </c>
      <c r="G2627" s="11" t="str">
        <f aca="false">MID(L2627,7,1)</f>
        <v>0</v>
      </c>
      <c r="H2627" s="11" t="str">
        <f aca="false">MID(L2627,8,1)</f>
        <v>5</v>
      </c>
      <c r="I2627" s="12" t="str">
        <f aca="false">IF(O2627="1","-x-",IF(O2627&lt;="4",MID(L2627,1,O2627-1),IF(O2627="5",MID(L2627,1,4),IF(O2627="6",MID(L2627,1,6),IF(AND(O2627="7",G2627="0"),MID(L2627,1,6),MID(L2627,1,7))))))</f>
        <v>161101</v>
      </c>
      <c r="J2627" s="11" t="n">
        <v>2026</v>
      </c>
      <c r="K2627" s="11" t="s">
        <v>15</v>
      </c>
      <c r="L2627" s="13" t="n">
        <v>16110105</v>
      </c>
      <c r="M2627" s="14" t="s">
        <v>2616</v>
      </c>
      <c r="N2627" s="15" t="str">
        <f aca="false">IF(ISERROR(VLOOKUP(P2627,$I$2:$I$5308,1,FALSE()))=FALSE(),"S","A")</f>
        <v>A</v>
      </c>
      <c r="O2627" s="15" t="str">
        <f aca="false">IF(H2627&lt;&gt;"0","7",IF(G2627&lt;&gt;"0","6",IF(F2627&lt;&gt;"00","5",IF(E2627&lt;&gt;"0","4",IF(D2627&lt;&gt;"0","3",IF(C2627&lt;&gt;"0","2",IF(B2627&lt;&gt;"0","1","-x-")))))))</f>
        <v>7</v>
      </c>
      <c r="P2627" s="16" t="str">
        <f aca="false">IF(O2627="1",MID(L2627,1,1),IF(O2627="2",MID(L2627,1,2),IF(O2627="3",MID(L2627,1,3),IF(O2627="4",MID(L2627,1,4),IF(O2627="5",MID(L2627,1,6),IF(O2627="6",MID(L2627,1,7),IF(O2627="7",MID(L2627,1,8),IF(O2627="8",MID(L2627,1,10)))))))))</f>
        <v>16110105</v>
      </c>
      <c r="Q2627" s="1"/>
      <c r="R2627" s="11"/>
      <c r="S2627" s="11"/>
    </row>
    <row r="2628" customFormat="false" ht="15.75" hidden="false" customHeight="true" outlineLevel="0" collapsed="false">
      <c r="B2628" s="11" t="str">
        <f aca="false">MID(L2628,1,1)</f>
        <v>1</v>
      </c>
      <c r="C2628" s="11" t="str">
        <f aca="false">MID(L2628,2,1)</f>
        <v>6</v>
      </c>
      <c r="D2628" s="11" t="str">
        <f aca="false">MID(L2628,3,1)</f>
        <v>1</v>
      </c>
      <c r="E2628" s="11" t="str">
        <f aca="false">MID(L2628,4,1)</f>
        <v>1</v>
      </c>
      <c r="F2628" s="11" t="str">
        <f aca="false">MID(L2628,5,2)</f>
        <v>01</v>
      </c>
      <c r="G2628" s="11" t="str">
        <f aca="false">MID(L2628,7,1)</f>
        <v>0</v>
      </c>
      <c r="H2628" s="11" t="str">
        <f aca="false">MID(L2628,8,1)</f>
        <v>6</v>
      </c>
      <c r="I2628" s="12" t="str">
        <f aca="false">IF(O2628="1","-x-",IF(O2628&lt;="4",MID(L2628,1,O2628-1),IF(O2628="5",MID(L2628,1,4),IF(O2628="6",MID(L2628,1,6),IF(AND(O2628="7",G2628="0"),MID(L2628,1,6),MID(L2628,1,7))))))</f>
        <v>161101</v>
      </c>
      <c r="J2628" s="11" t="n">
        <v>2026</v>
      </c>
      <c r="K2628" s="11" t="s">
        <v>15</v>
      </c>
      <c r="L2628" s="13" t="n">
        <v>16110106</v>
      </c>
      <c r="M2628" s="14" t="s">
        <v>2617</v>
      </c>
      <c r="N2628" s="15" t="str">
        <f aca="false">IF(ISERROR(VLOOKUP(P2628,$I$2:$I$5308,1,FALSE()))=FALSE(),"S","A")</f>
        <v>A</v>
      </c>
      <c r="O2628" s="15" t="str">
        <f aca="false">IF(H2628&lt;&gt;"0","7",IF(G2628&lt;&gt;"0","6",IF(F2628&lt;&gt;"00","5",IF(E2628&lt;&gt;"0","4",IF(D2628&lt;&gt;"0","3",IF(C2628&lt;&gt;"0","2",IF(B2628&lt;&gt;"0","1","-x-")))))))</f>
        <v>7</v>
      </c>
      <c r="P2628" s="16" t="str">
        <f aca="false">IF(O2628="1",MID(L2628,1,1),IF(O2628="2",MID(L2628,1,2),IF(O2628="3",MID(L2628,1,3),IF(O2628="4",MID(L2628,1,4),IF(O2628="5",MID(L2628,1,6),IF(O2628="6",MID(L2628,1,7),IF(O2628="7",MID(L2628,1,8),IF(O2628="8",MID(L2628,1,10)))))))))</f>
        <v>16110106</v>
      </c>
      <c r="Q2628" s="1"/>
      <c r="R2628" s="11"/>
      <c r="S2628" s="11"/>
    </row>
    <row r="2629" customFormat="false" ht="15.75" hidden="false" customHeight="true" outlineLevel="0" collapsed="false">
      <c r="B2629" s="11" t="str">
        <f aca="false">MID(L2629,1,1)</f>
        <v>1</v>
      </c>
      <c r="C2629" s="11" t="str">
        <f aca="false">MID(L2629,2,1)</f>
        <v>6</v>
      </c>
      <c r="D2629" s="11" t="str">
        <f aca="false">MID(L2629,3,1)</f>
        <v>1</v>
      </c>
      <c r="E2629" s="11" t="str">
        <f aca="false">MID(L2629,4,1)</f>
        <v>1</v>
      </c>
      <c r="F2629" s="11" t="str">
        <f aca="false">MID(L2629,5,2)</f>
        <v>01</v>
      </c>
      <c r="G2629" s="11" t="str">
        <f aca="false">MID(L2629,7,1)</f>
        <v>0</v>
      </c>
      <c r="H2629" s="11" t="str">
        <f aca="false">MID(L2629,8,1)</f>
        <v>7</v>
      </c>
      <c r="I2629" s="12" t="str">
        <f aca="false">IF(O2629="1","-x-",IF(O2629&lt;="4",MID(L2629,1,O2629-1),IF(O2629="5",MID(L2629,1,4),IF(O2629="6",MID(L2629,1,6),IF(AND(O2629="7",G2629="0"),MID(L2629,1,6),MID(L2629,1,7))))))</f>
        <v>161101</v>
      </c>
      <c r="J2629" s="11" t="n">
        <v>2026</v>
      </c>
      <c r="K2629" s="11" t="s">
        <v>15</v>
      </c>
      <c r="L2629" s="13" t="n">
        <v>16110107</v>
      </c>
      <c r="M2629" s="14" t="s">
        <v>2618</v>
      </c>
      <c r="N2629" s="15" t="str">
        <f aca="false">IF(ISERROR(VLOOKUP(P2629,$I$2:$I$5308,1,FALSE()))=FALSE(),"S","A")</f>
        <v>A</v>
      </c>
      <c r="O2629" s="15" t="str">
        <f aca="false">IF(H2629&lt;&gt;"0","7",IF(G2629&lt;&gt;"0","6",IF(F2629&lt;&gt;"00","5",IF(E2629&lt;&gt;"0","4",IF(D2629&lt;&gt;"0","3",IF(C2629&lt;&gt;"0","2",IF(B2629&lt;&gt;"0","1","-x-")))))))</f>
        <v>7</v>
      </c>
      <c r="P2629" s="16" t="str">
        <f aca="false">IF(O2629="1",MID(L2629,1,1),IF(O2629="2",MID(L2629,1,2),IF(O2629="3",MID(L2629,1,3),IF(O2629="4",MID(L2629,1,4),IF(O2629="5",MID(L2629,1,6),IF(O2629="6",MID(L2629,1,7),IF(O2629="7",MID(L2629,1,8),IF(O2629="8",MID(L2629,1,10)))))))))</f>
        <v>16110107</v>
      </c>
      <c r="Q2629" s="1"/>
      <c r="R2629" s="11"/>
      <c r="S2629" s="11"/>
    </row>
    <row r="2630" customFormat="false" ht="15.75" hidden="false" customHeight="true" outlineLevel="0" collapsed="false">
      <c r="B2630" s="11" t="str">
        <f aca="false">MID(L2630,1,1)</f>
        <v>1</v>
      </c>
      <c r="C2630" s="11" t="str">
        <f aca="false">MID(L2630,2,1)</f>
        <v>6</v>
      </c>
      <c r="D2630" s="11" t="str">
        <f aca="false">MID(L2630,3,1)</f>
        <v>1</v>
      </c>
      <c r="E2630" s="11" t="str">
        <f aca="false">MID(L2630,4,1)</f>
        <v>1</v>
      </c>
      <c r="F2630" s="11" t="str">
        <f aca="false">MID(L2630,5,2)</f>
        <v>01</v>
      </c>
      <c r="G2630" s="11" t="str">
        <f aca="false">MID(L2630,7,1)</f>
        <v>0</v>
      </c>
      <c r="H2630" s="11" t="str">
        <f aca="false">MID(L2630,8,1)</f>
        <v>8</v>
      </c>
      <c r="I2630" s="12" t="str">
        <f aca="false">IF(O2630="1","-x-",IF(O2630&lt;="4",MID(L2630,1,O2630-1),IF(O2630="5",MID(L2630,1,4),IF(O2630="6",MID(L2630,1,6),IF(AND(O2630="7",G2630="0"),MID(L2630,1,6),MID(L2630,1,7))))))</f>
        <v>161101</v>
      </c>
      <c r="J2630" s="11" t="n">
        <v>2026</v>
      </c>
      <c r="K2630" s="11" t="s">
        <v>15</v>
      </c>
      <c r="L2630" s="13" t="n">
        <v>16110108</v>
      </c>
      <c r="M2630" s="14" t="s">
        <v>2619</v>
      </c>
      <c r="N2630" s="15" t="str">
        <f aca="false">IF(ISERROR(VLOOKUP(P2630,$I$2:$I$5308,1,FALSE()))=FALSE(),"S","A")</f>
        <v>A</v>
      </c>
      <c r="O2630" s="15" t="str">
        <f aca="false">IF(H2630&lt;&gt;"0","7",IF(G2630&lt;&gt;"0","6",IF(F2630&lt;&gt;"00","5",IF(E2630&lt;&gt;"0","4",IF(D2630&lt;&gt;"0","3",IF(C2630&lt;&gt;"0","2",IF(B2630&lt;&gt;"0","1","-x-")))))))</f>
        <v>7</v>
      </c>
      <c r="P2630" s="16" t="str">
        <f aca="false">IF(O2630="1",MID(L2630,1,1),IF(O2630="2",MID(L2630,1,2),IF(O2630="3",MID(L2630,1,3),IF(O2630="4",MID(L2630,1,4),IF(O2630="5",MID(L2630,1,6),IF(O2630="6",MID(L2630,1,7),IF(O2630="7",MID(L2630,1,8),IF(O2630="8",MID(L2630,1,10)))))))))</f>
        <v>16110108</v>
      </c>
      <c r="Q2630" s="1"/>
      <c r="R2630" s="11"/>
      <c r="S2630" s="11"/>
    </row>
    <row r="2631" customFormat="false" ht="15.75" hidden="false" customHeight="true" outlineLevel="0" collapsed="false">
      <c r="B2631" s="11" t="str">
        <f aca="false">MID(L2631,1,1)</f>
        <v>1</v>
      </c>
      <c r="C2631" s="11" t="str">
        <f aca="false">MID(L2631,2,1)</f>
        <v>6</v>
      </c>
      <c r="D2631" s="11" t="str">
        <f aca="false">MID(L2631,3,1)</f>
        <v>1</v>
      </c>
      <c r="E2631" s="11" t="str">
        <f aca="false">MID(L2631,4,1)</f>
        <v>1</v>
      </c>
      <c r="F2631" s="11" t="str">
        <f aca="false">MID(L2631,5,2)</f>
        <v>02</v>
      </c>
      <c r="G2631" s="11" t="str">
        <f aca="false">MID(L2631,7,1)</f>
        <v>0</v>
      </c>
      <c r="H2631" s="11" t="str">
        <f aca="false">MID(L2631,8,1)</f>
        <v>0</v>
      </c>
      <c r="I2631" s="12" t="str">
        <f aca="false">IF(O2631="1","-x-",IF(O2631&lt;="4",MID(L2631,1,O2631-1),IF(O2631="5",MID(L2631,1,4),IF(O2631="6",MID(L2631,1,6),IF(AND(O2631="7",G2631="0"),MID(L2631,1,6),MID(L2631,1,7))))))</f>
        <v>1611</v>
      </c>
      <c r="J2631" s="11" t="n">
        <v>2026</v>
      </c>
      <c r="K2631" s="11" t="s">
        <v>15</v>
      </c>
      <c r="L2631" s="13" t="n">
        <v>16110200</v>
      </c>
      <c r="M2631" s="14" t="s">
        <v>2620</v>
      </c>
      <c r="N2631" s="15" t="str">
        <f aca="false">IF(ISERROR(VLOOKUP(P2631,$I$2:$I$5308,1,FALSE()))=FALSE(),"S","A")</f>
        <v>S</v>
      </c>
      <c r="O2631" s="15" t="str">
        <f aca="false">IF(H2631&lt;&gt;"0","7",IF(G2631&lt;&gt;"0","6",IF(F2631&lt;&gt;"00","5",IF(E2631&lt;&gt;"0","4",IF(D2631&lt;&gt;"0","3",IF(C2631&lt;&gt;"0","2",IF(B2631&lt;&gt;"0","1","-x-")))))))</f>
        <v>5</v>
      </c>
      <c r="P2631" s="16" t="str">
        <f aca="false">IF(O2631="1",MID(L2631,1,1),IF(O2631="2",MID(L2631,1,2),IF(O2631="3",MID(L2631,1,3),IF(O2631="4",MID(L2631,1,4),IF(O2631="5",MID(L2631,1,6),IF(O2631="6",MID(L2631,1,7),IF(O2631="7",MID(L2631,1,8),IF(O2631="8",MID(L2631,1,10)))))))))</f>
        <v>161102</v>
      </c>
      <c r="Q2631" s="1"/>
      <c r="R2631" s="11"/>
      <c r="S2631" s="11"/>
      <c r="U2631" s="1" t="s">
        <v>2479</v>
      </c>
    </row>
    <row r="2632" customFormat="false" ht="15.75" hidden="false" customHeight="true" outlineLevel="0" collapsed="false">
      <c r="B2632" s="11" t="str">
        <f aca="false">MID(L2632,1,1)</f>
        <v>1</v>
      </c>
      <c r="C2632" s="11" t="str">
        <f aca="false">MID(L2632,2,1)</f>
        <v>6</v>
      </c>
      <c r="D2632" s="11" t="str">
        <f aca="false">MID(L2632,3,1)</f>
        <v>1</v>
      </c>
      <c r="E2632" s="11" t="str">
        <f aca="false">MID(L2632,4,1)</f>
        <v>1</v>
      </c>
      <c r="F2632" s="11" t="str">
        <f aca="false">MID(L2632,5,2)</f>
        <v>02</v>
      </c>
      <c r="G2632" s="11" t="str">
        <f aca="false">MID(L2632,7,1)</f>
        <v>0</v>
      </c>
      <c r="H2632" s="11" t="str">
        <f aca="false">MID(L2632,8,1)</f>
        <v>1</v>
      </c>
      <c r="I2632" s="12" t="str">
        <f aca="false">IF(O2632="1","-x-",IF(O2632&lt;="4",MID(L2632,1,O2632-1),IF(O2632="5",MID(L2632,1,4),IF(O2632="6",MID(L2632,1,6),IF(AND(O2632="7",G2632="0"),MID(L2632,1,6),MID(L2632,1,7))))))</f>
        <v>161102</v>
      </c>
      <c r="J2632" s="11" t="n">
        <v>2026</v>
      </c>
      <c r="K2632" s="11" t="s">
        <v>15</v>
      </c>
      <c r="L2632" s="13" t="n">
        <v>16110201</v>
      </c>
      <c r="M2632" s="14" t="s">
        <v>2621</v>
      </c>
      <c r="N2632" s="15" t="str">
        <f aca="false">IF(ISERROR(VLOOKUP(P2632,$I$2:$I$5308,1,FALSE()))=FALSE(),"S","A")</f>
        <v>A</v>
      </c>
      <c r="O2632" s="15" t="str">
        <f aca="false">IF(H2632&lt;&gt;"0","7",IF(G2632&lt;&gt;"0","6",IF(F2632&lt;&gt;"00","5",IF(E2632&lt;&gt;"0","4",IF(D2632&lt;&gt;"0","3",IF(C2632&lt;&gt;"0","2",IF(B2632&lt;&gt;"0","1","-x-")))))))</f>
        <v>7</v>
      </c>
      <c r="P2632" s="16" t="str">
        <f aca="false">IF(O2632="1",MID(L2632,1,1),IF(O2632="2",MID(L2632,1,2),IF(O2632="3",MID(L2632,1,3),IF(O2632="4",MID(L2632,1,4),IF(O2632="5",MID(L2632,1,6),IF(O2632="6",MID(L2632,1,7),IF(O2632="7",MID(L2632,1,8),IF(O2632="8",MID(L2632,1,10)))))))))</f>
        <v>16110201</v>
      </c>
      <c r="Q2632" s="1"/>
      <c r="R2632" s="11"/>
      <c r="S2632" s="11"/>
    </row>
    <row r="2633" customFormat="false" ht="15.75" hidden="false" customHeight="true" outlineLevel="0" collapsed="false">
      <c r="B2633" s="11" t="str">
        <f aca="false">MID(L2633,1,1)</f>
        <v>1</v>
      </c>
      <c r="C2633" s="11" t="str">
        <f aca="false">MID(L2633,2,1)</f>
        <v>6</v>
      </c>
      <c r="D2633" s="11" t="str">
        <f aca="false">MID(L2633,3,1)</f>
        <v>1</v>
      </c>
      <c r="E2633" s="11" t="str">
        <f aca="false">MID(L2633,4,1)</f>
        <v>1</v>
      </c>
      <c r="F2633" s="11" t="str">
        <f aca="false">MID(L2633,5,2)</f>
        <v>02</v>
      </c>
      <c r="G2633" s="11" t="str">
        <f aca="false">MID(L2633,7,1)</f>
        <v>0</v>
      </c>
      <c r="H2633" s="11" t="str">
        <f aca="false">MID(L2633,8,1)</f>
        <v>2</v>
      </c>
      <c r="I2633" s="12" t="str">
        <f aca="false">IF(O2633="1","-x-",IF(O2633&lt;="4",MID(L2633,1,O2633-1),IF(O2633="5",MID(L2633,1,4),IF(O2633="6",MID(L2633,1,6),IF(AND(O2633="7",G2633="0"),MID(L2633,1,6),MID(L2633,1,7))))))</f>
        <v>161102</v>
      </c>
      <c r="J2633" s="11" t="n">
        <v>2026</v>
      </c>
      <c r="K2633" s="11" t="s">
        <v>15</v>
      </c>
      <c r="L2633" s="13" t="n">
        <v>16110202</v>
      </c>
      <c r="M2633" s="14" t="s">
        <v>2622</v>
      </c>
      <c r="N2633" s="15" t="str">
        <f aca="false">IF(ISERROR(VLOOKUP(P2633,$I$2:$I$5308,1,FALSE()))=FALSE(),"S","A")</f>
        <v>A</v>
      </c>
      <c r="O2633" s="15" t="str">
        <f aca="false">IF(H2633&lt;&gt;"0","7",IF(G2633&lt;&gt;"0","6",IF(F2633&lt;&gt;"00","5",IF(E2633&lt;&gt;"0","4",IF(D2633&lt;&gt;"0","3",IF(C2633&lt;&gt;"0","2",IF(B2633&lt;&gt;"0","1","-x-")))))))</f>
        <v>7</v>
      </c>
      <c r="P2633" s="16" t="str">
        <f aca="false">IF(O2633="1",MID(L2633,1,1),IF(O2633="2",MID(L2633,1,2),IF(O2633="3",MID(L2633,1,3),IF(O2633="4",MID(L2633,1,4),IF(O2633="5",MID(L2633,1,6),IF(O2633="6",MID(L2633,1,7),IF(O2633="7",MID(L2633,1,8),IF(O2633="8",MID(L2633,1,10)))))))))</f>
        <v>16110202</v>
      </c>
      <c r="Q2633" s="1"/>
      <c r="R2633" s="11"/>
      <c r="S2633" s="11"/>
    </row>
    <row r="2634" customFormat="false" ht="15.75" hidden="false" customHeight="true" outlineLevel="0" collapsed="false">
      <c r="B2634" s="11" t="str">
        <f aca="false">MID(L2634,1,1)</f>
        <v>1</v>
      </c>
      <c r="C2634" s="11" t="str">
        <f aca="false">MID(L2634,2,1)</f>
        <v>6</v>
      </c>
      <c r="D2634" s="11" t="str">
        <f aca="false">MID(L2634,3,1)</f>
        <v>1</v>
      </c>
      <c r="E2634" s="11" t="str">
        <f aca="false">MID(L2634,4,1)</f>
        <v>1</v>
      </c>
      <c r="F2634" s="11" t="str">
        <f aca="false">MID(L2634,5,2)</f>
        <v>02</v>
      </c>
      <c r="G2634" s="11" t="str">
        <f aca="false">MID(L2634,7,1)</f>
        <v>0</v>
      </c>
      <c r="H2634" s="11" t="str">
        <f aca="false">MID(L2634,8,1)</f>
        <v>3</v>
      </c>
      <c r="I2634" s="12" t="str">
        <f aca="false">IF(O2634="1","-x-",IF(O2634&lt;="4",MID(L2634,1,O2634-1),IF(O2634="5",MID(L2634,1,4),IF(O2634="6",MID(L2634,1,6),IF(AND(O2634="7",G2634="0"),MID(L2634,1,6),MID(L2634,1,7))))))</f>
        <v>161102</v>
      </c>
      <c r="J2634" s="11" t="n">
        <v>2026</v>
      </c>
      <c r="K2634" s="11" t="s">
        <v>15</v>
      </c>
      <c r="L2634" s="13" t="n">
        <v>16110203</v>
      </c>
      <c r="M2634" s="14" t="s">
        <v>2623</v>
      </c>
      <c r="N2634" s="15" t="str">
        <f aca="false">IF(ISERROR(VLOOKUP(P2634,$I$2:$I$5308,1,FALSE()))=FALSE(),"S","A")</f>
        <v>A</v>
      </c>
      <c r="O2634" s="15" t="str">
        <f aca="false">IF(H2634&lt;&gt;"0","7",IF(G2634&lt;&gt;"0","6",IF(F2634&lt;&gt;"00","5",IF(E2634&lt;&gt;"0","4",IF(D2634&lt;&gt;"0","3",IF(C2634&lt;&gt;"0","2",IF(B2634&lt;&gt;"0","1","-x-")))))))</f>
        <v>7</v>
      </c>
      <c r="P2634" s="16" t="str">
        <f aca="false">IF(O2634="1",MID(L2634,1,1),IF(O2634="2",MID(L2634,1,2),IF(O2634="3",MID(L2634,1,3),IF(O2634="4",MID(L2634,1,4),IF(O2634="5",MID(L2634,1,6),IF(O2634="6",MID(L2634,1,7),IF(O2634="7",MID(L2634,1,8),IF(O2634="8",MID(L2634,1,10)))))))))</f>
        <v>16110203</v>
      </c>
      <c r="Q2634" s="1"/>
      <c r="R2634" s="11"/>
      <c r="S2634" s="11"/>
    </row>
    <row r="2635" customFormat="false" ht="15.75" hidden="false" customHeight="true" outlineLevel="0" collapsed="false">
      <c r="B2635" s="11" t="str">
        <f aca="false">MID(L2635,1,1)</f>
        <v>1</v>
      </c>
      <c r="C2635" s="11" t="str">
        <f aca="false">MID(L2635,2,1)</f>
        <v>6</v>
      </c>
      <c r="D2635" s="11" t="str">
        <f aca="false">MID(L2635,3,1)</f>
        <v>1</v>
      </c>
      <c r="E2635" s="11" t="str">
        <f aca="false">MID(L2635,4,1)</f>
        <v>1</v>
      </c>
      <c r="F2635" s="11" t="str">
        <f aca="false">MID(L2635,5,2)</f>
        <v>02</v>
      </c>
      <c r="G2635" s="11" t="str">
        <f aca="false">MID(L2635,7,1)</f>
        <v>0</v>
      </c>
      <c r="H2635" s="11" t="str">
        <f aca="false">MID(L2635,8,1)</f>
        <v>4</v>
      </c>
      <c r="I2635" s="12" t="str">
        <f aca="false">IF(O2635="1","-x-",IF(O2635&lt;="4",MID(L2635,1,O2635-1),IF(O2635="5",MID(L2635,1,4),IF(O2635="6",MID(L2635,1,6),IF(AND(O2635="7",G2635="0"),MID(L2635,1,6),MID(L2635,1,7))))))</f>
        <v>161102</v>
      </c>
      <c r="J2635" s="11" t="n">
        <v>2026</v>
      </c>
      <c r="K2635" s="11" t="s">
        <v>15</v>
      </c>
      <c r="L2635" s="13" t="n">
        <v>16110204</v>
      </c>
      <c r="M2635" s="14" t="s">
        <v>2624</v>
      </c>
      <c r="N2635" s="15" t="str">
        <f aca="false">IF(ISERROR(VLOOKUP(P2635,$I$2:$I$5308,1,FALSE()))=FALSE(),"S","A")</f>
        <v>A</v>
      </c>
      <c r="O2635" s="15" t="str">
        <f aca="false">IF(H2635&lt;&gt;"0","7",IF(G2635&lt;&gt;"0","6",IF(F2635&lt;&gt;"00","5",IF(E2635&lt;&gt;"0","4",IF(D2635&lt;&gt;"0","3",IF(C2635&lt;&gt;"0","2",IF(B2635&lt;&gt;"0","1","-x-")))))))</f>
        <v>7</v>
      </c>
      <c r="P2635" s="16" t="str">
        <f aca="false">IF(O2635="1",MID(L2635,1,1),IF(O2635="2",MID(L2635,1,2),IF(O2635="3",MID(L2635,1,3),IF(O2635="4",MID(L2635,1,4),IF(O2635="5",MID(L2635,1,6),IF(O2635="6",MID(L2635,1,7),IF(O2635="7",MID(L2635,1,8),IF(O2635="8",MID(L2635,1,10)))))))))</f>
        <v>16110204</v>
      </c>
      <c r="Q2635" s="1"/>
      <c r="R2635" s="11"/>
      <c r="S2635" s="11"/>
    </row>
    <row r="2636" customFormat="false" ht="15.75" hidden="false" customHeight="true" outlineLevel="0" collapsed="false">
      <c r="B2636" s="11" t="str">
        <f aca="false">MID(L2636,1,1)</f>
        <v>1</v>
      </c>
      <c r="C2636" s="11" t="str">
        <f aca="false">MID(L2636,2,1)</f>
        <v>6</v>
      </c>
      <c r="D2636" s="11" t="str">
        <f aca="false">MID(L2636,3,1)</f>
        <v>1</v>
      </c>
      <c r="E2636" s="11" t="str">
        <f aca="false">MID(L2636,4,1)</f>
        <v>1</v>
      </c>
      <c r="F2636" s="11" t="str">
        <f aca="false">MID(L2636,5,2)</f>
        <v>02</v>
      </c>
      <c r="G2636" s="11" t="str">
        <f aca="false">MID(L2636,7,1)</f>
        <v>0</v>
      </c>
      <c r="H2636" s="11" t="str">
        <f aca="false">MID(L2636,8,1)</f>
        <v>5</v>
      </c>
      <c r="I2636" s="12" t="str">
        <f aca="false">IF(O2636="1","-x-",IF(O2636&lt;="4",MID(L2636,1,O2636-1),IF(O2636="5",MID(L2636,1,4),IF(O2636="6",MID(L2636,1,6),IF(AND(O2636="7",G2636="0"),MID(L2636,1,6),MID(L2636,1,7))))))</f>
        <v>161102</v>
      </c>
      <c r="J2636" s="11" t="n">
        <v>2026</v>
      </c>
      <c r="K2636" s="11" t="s">
        <v>15</v>
      </c>
      <c r="L2636" s="13" t="n">
        <v>16110205</v>
      </c>
      <c r="M2636" s="14" t="s">
        <v>2625</v>
      </c>
      <c r="N2636" s="15" t="str">
        <f aca="false">IF(ISERROR(VLOOKUP(P2636,$I$2:$I$5308,1,FALSE()))=FALSE(),"S","A")</f>
        <v>A</v>
      </c>
      <c r="O2636" s="15" t="str">
        <f aca="false">IF(H2636&lt;&gt;"0","7",IF(G2636&lt;&gt;"0","6",IF(F2636&lt;&gt;"00","5",IF(E2636&lt;&gt;"0","4",IF(D2636&lt;&gt;"0","3",IF(C2636&lt;&gt;"0","2",IF(B2636&lt;&gt;"0","1","-x-")))))))</f>
        <v>7</v>
      </c>
      <c r="P2636" s="16" t="str">
        <f aca="false">IF(O2636="1",MID(L2636,1,1),IF(O2636="2",MID(L2636,1,2),IF(O2636="3",MID(L2636,1,3),IF(O2636="4",MID(L2636,1,4),IF(O2636="5",MID(L2636,1,6),IF(O2636="6",MID(L2636,1,7),IF(O2636="7",MID(L2636,1,8),IF(O2636="8",MID(L2636,1,10)))))))))</f>
        <v>16110205</v>
      </c>
      <c r="Q2636" s="1"/>
      <c r="R2636" s="11"/>
      <c r="S2636" s="11"/>
    </row>
    <row r="2637" customFormat="false" ht="15.75" hidden="false" customHeight="true" outlineLevel="0" collapsed="false">
      <c r="B2637" s="11" t="str">
        <f aca="false">MID(L2637,1,1)</f>
        <v>1</v>
      </c>
      <c r="C2637" s="11" t="str">
        <f aca="false">MID(L2637,2,1)</f>
        <v>6</v>
      </c>
      <c r="D2637" s="11" t="str">
        <f aca="false">MID(L2637,3,1)</f>
        <v>1</v>
      </c>
      <c r="E2637" s="11" t="str">
        <f aca="false">MID(L2637,4,1)</f>
        <v>1</v>
      </c>
      <c r="F2637" s="11" t="str">
        <f aca="false">MID(L2637,5,2)</f>
        <v>02</v>
      </c>
      <c r="G2637" s="11" t="str">
        <f aca="false">MID(L2637,7,1)</f>
        <v>0</v>
      </c>
      <c r="H2637" s="11" t="str">
        <f aca="false">MID(L2637,8,1)</f>
        <v>6</v>
      </c>
      <c r="I2637" s="12" t="str">
        <f aca="false">IF(O2637="1","-x-",IF(O2637&lt;="4",MID(L2637,1,O2637-1),IF(O2637="5",MID(L2637,1,4),IF(O2637="6",MID(L2637,1,6),IF(AND(O2637="7",G2637="0"),MID(L2637,1,6),MID(L2637,1,7))))))</f>
        <v>161102</v>
      </c>
      <c r="J2637" s="11" t="n">
        <v>2026</v>
      </c>
      <c r="K2637" s="11" t="s">
        <v>15</v>
      </c>
      <c r="L2637" s="13" t="n">
        <v>16110206</v>
      </c>
      <c r="M2637" s="14" t="s">
        <v>2626</v>
      </c>
      <c r="N2637" s="15" t="str">
        <f aca="false">IF(ISERROR(VLOOKUP(P2637,$I$2:$I$5308,1,FALSE()))=FALSE(),"S","A")</f>
        <v>A</v>
      </c>
      <c r="O2637" s="15" t="str">
        <f aca="false">IF(H2637&lt;&gt;"0","7",IF(G2637&lt;&gt;"0","6",IF(F2637&lt;&gt;"00","5",IF(E2637&lt;&gt;"0","4",IF(D2637&lt;&gt;"0","3",IF(C2637&lt;&gt;"0","2",IF(B2637&lt;&gt;"0","1","-x-")))))))</f>
        <v>7</v>
      </c>
      <c r="P2637" s="16" t="str">
        <f aca="false">IF(O2637="1",MID(L2637,1,1),IF(O2637="2",MID(L2637,1,2),IF(O2637="3",MID(L2637,1,3),IF(O2637="4",MID(L2637,1,4),IF(O2637="5",MID(L2637,1,6),IF(O2637="6",MID(L2637,1,7),IF(O2637="7",MID(L2637,1,8),IF(O2637="8",MID(L2637,1,10)))))))))</f>
        <v>16110206</v>
      </c>
      <c r="Q2637" s="1"/>
      <c r="R2637" s="11"/>
      <c r="S2637" s="11"/>
    </row>
    <row r="2638" customFormat="false" ht="15.75" hidden="false" customHeight="true" outlineLevel="0" collapsed="false">
      <c r="B2638" s="11" t="str">
        <f aca="false">MID(L2638,1,1)</f>
        <v>1</v>
      </c>
      <c r="C2638" s="11" t="str">
        <f aca="false">MID(L2638,2,1)</f>
        <v>6</v>
      </c>
      <c r="D2638" s="11" t="str">
        <f aca="false">MID(L2638,3,1)</f>
        <v>1</v>
      </c>
      <c r="E2638" s="11" t="str">
        <f aca="false">MID(L2638,4,1)</f>
        <v>1</v>
      </c>
      <c r="F2638" s="11" t="str">
        <f aca="false">MID(L2638,5,2)</f>
        <v>02</v>
      </c>
      <c r="G2638" s="11" t="str">
        <f aca="false">MID(L2638,7,1)</f>
        <v>0</v>
      </c>
      <c r="H2638" s="11" t="str">
        <f aca="false">MID(L2638,8,1)</f>
        <v>7</v>
      </c>
      <c r="I2638" s="12" t="str">
        <f aca="false">IF(O2638="1","-x-",IF(O2638&lt;="4",MID(L2638,1,O2638-1),IF(O2638="5",MID(L2638,1,4),IF(O2638="6",MID(L2638,1,6),IF(AND(O2638="7",G2638="0"),MID(L2638,1,6),MID(L2638,1,7))))))</f>
        <v>161102</v>
      </c>
      <c r="J2638" s="11" t="n">
        <v>2026</v>
      </c>
      <c r="K2638" s="11" t="s">
        <v>15</v>
      </c>
      <c r="L2638" s="13" t="n">
        <v>16110207</v>
      </c>
      <c r="M2638" s="14" t="s">
        <v>2627</v>
      </c>
      <c r="N2638" s="15" t="str">
        <f aca="false">IF(ISERROR(VLOOKUP(P2638,$I$2:$I$5308,1,FALSE()))=FALSE(),"S","A")</f>
        <v>A</v>
      </c>
      <c r="O2638" s="15" t="str">
        <f aca="false">IF(H2638&lt;&gt;"0","7",IF(G2638&lt;&gt;"0","6",IF(F2638&lt;&gt;"00","5",IF(E2638&lt;&gt;"0","4",IF(D2638&lt;&gt;"0","3",IF(C2638&lt;&gt;"0","2",IF(B2638&lt;&gt;"0","1","-x-")))))))</f>
        <v>7</v>
      </c>
      <c r="P2638" s="16" t="str">
        <f aca="false">IF(O2638="1",MID(L2638,1,1),IF(O2638="2",MID(L2638,1,2),IF(O2638="3",MID(L2638,1,3),IF(O2638="4",MID(L2638,1,4),IF(O2638="5",MID(L2638,1,6),IF(O2638="6",MID(L2638,1,7),IF(O2638="7",MID(L2638,1,8),IF(O2638="8",MID(L2638,1,10)))))))))</f>
        <v>16110207</v>
      </c>
      <c r="Q2638" s="1"/>
      <c r="R2638" s="11"/>
      <c r="S2638" s="11"/>
    </row>
    <row r="2639" customFormat="false" ht="15.75" hidden="false" customHeight="true" outlineLevel="0" collapsed="false">
      <c r="B2639" s="11" t="str">
        <f aca="false">MID(L2639,1,1)</f>
        <v>1</v>
      </c>
      <c r="C2639" s="11" t="str">
        <f aca="false">MID(L2639,2,1)</f>
        <v>6</v>
      </c>
      <c r="D2639" s="11" t="str">
        <f aca="false">MID(L2639,3,1)</f>
        <v>1</v>
      </c>
      <c r="E2639" s="11" t="str">
        <f aca="false">MID(L2639,4,1)</f>
        <v>1</v>
      </c>
      <c r="F2639" s="11" t="str">
        <f aca="false">MID(L2639,5,2)</f>
        <v>02</v>
      </c>
      <c r="G2639" s="11" t="str">
        <f aca="false">MID(L2639,7,1)</f>
        <v>0</v>
      </c>
      <c r="H2639" s="11" t="str">
        <f aca="false">MID(L2639,8,1)</f>
        <v>8</v>
      </c>
      <c r="I2639" s="12" t="str">
        <f aca="false">IF(O2639="1","-x-",IF(O2639&lt;="4",MID(L2639,1,O2639-1),IF(O2639="5",MID(L2639,1,4),IF(O2639="6",MID(L2639,1,6),IF(AND(O2639="7",G2639="0"),MID(L2639,1,6),MID(L2639,1,7))))))</f>
        <v>161102</v>
      </c>
      <c r="J2639" s="11" t="n">
        <v>2026</v>
      </c>
      <c r="K2639" s="11" t="s">
        <v>15</v>
      </c>
      <c r="L2639" s="13" t="n">
        <v>16110208</v>
      </c>
      <c r="M2639" s="14" t="s">
        <v>2628</v>
      </c>
      <c r="N2639" s="15" t="str">
        <f aca="false">IF(ISERROR(VLOOKUP(P2639,$I$2:$I$5308,1,FALSE()))=FALSE(),"S","A")</f>
        <v>A</v>
      </c>
      <c r="O2639" s="15" t="str">
        <f aca="false">IF(H2639&lt;&gt;"0","7",IF(G2639&lt;&gt;"0","6",IF(F2639&lt;&gt;"00","5",IF(E2639&lt;&gt;"0","4",IF(D2639&lt;&gt;"0","3",IF(C2639&lt;&gt;"0","2",IF(B2639&lt;&gt;"0","1","-x-")))))))</f>
        <v>7</v>
      </c>
      <c r="P2639" s="16" t="str">
        <f aca="false">IF(O2639="1",MID(L2639,1,1),IF(O2639="2",MID(L2639,1,2),IF(O2639="3",MID(L2639,1,3),IF(O2639="4",MID(L2639,1,4),IF(O2639="5",MID(L2639,1,6),IF(O2639="6",MID(L2639,1,7),IF(O2639="7",MID(L2639,1,8),IF(O2639="8",MID(L2639,1,10)))))))))</f>
        <v>16110208</v>
      </c>
      <c r="Q2639" s="1"/>
      <c r="R2639" s="11"/>
      <c r="S2639" s="11"/>
    </row>
    <row r="2640" customFormat="false" ht="15.75" hidden="false" customHeight="true" outlineLevel="0" collapsed="false">
      <c r="B2640" s="11" t="str">
        <f aca="false">MID(L2640,1,1)</f>
        <v>1</v>
      </c>
      <c r="C2640" s="11" t="str">
        <f aca="false">MID(L2640,2,1)</f>
        <v>6</v>
      </c>
      <c r="D2640" s="11" t="str">
        <f aca="false">MID(L2640,3,1)</f>
        <v>1</v>
      </c>
      <c r="E2640" s="11" t="str">
        <f aca="false">MID(L2640,4,1)</f>
        <v>1</v>
      </c>
      <c r="F2640" s="11" t="str">
        <f aca="false">MID(L2640,5,2)</f>
        <v>03</v>
      </c>
      <c r="G2640" s="11" t="str">
        <f aca="false">MID(L2640,7,1)</f>
        <v>0</v>
      </c>
      <c r="H2640" s="11" t="str">
        <f aca="false">MID(L2640,8,1)</f>
        <v>0</v>
      </c>
      <c r="I2640" s="12" t="str">
        <f aca="false">IF(O2640="1","-x-",IF(O2640&lt;="4",MID(L2640,1,O2640-1),IF(O2640="5",MID(L2640,1,4),IF(O2640="6",MID(L2640,1,6),IF(AND(O2640="7",G2640="0"),MID(L2640,1,6),MID(L2640,1,7))))))</f>
        <v>1611</v>
      </c>
      <c r="J2640" s="11" t="n">
        <v>2026</v>
      </c>
      <c r="K2640" s="11" t="s">
        <v>15</v>
      </c>
      <c r="L2640" s="13" t="n">
        <v>16110300</v>
      </c>
      <c r="M2640" s="14" t="s">
        <v>2629</v>
      </c>
      <c r="N2640" s="15" t="str">
        <f aca="false">IF(ISERROR(VLOOKUP(P2640,$I$2:$I$5308,1,FALSE()))=FALSE(),"S","A")</f>
        <v>S</v>
      </c>
      <c r="O2640" s="15" t="str">
        <f aca="false">IF(H2640&lt;&gt;"0","7",IF(G2640&lt;&gt;"0","6",IF(F2640&lt;&gt;"00","5",IF(E2640&lt;&gt;"0","4",IF(D2640&lt;&gt;"0","3",IF(C2640&lt;&gt;"0","2",IF(B2640&lt;&gt;"0","1","-x-")))))))</f>
        <v>5</v>
      </c>
      <c r="P2640" s="16" t="str">
        <f aca="false">IF(O2640="1",MID(L2640,1,1),IF(O2640="2",MID(L2640,1,2),IF(O2640="3",MID(L2640,1,3),IF(O2640="4",MID(L2640,1,4),IF(O2640="5",MID(L2640,1,6),IF(O2640="6",MID(L2640,1,7),IF(O2640="7",MID(L2640,1,8),IF(O2640="8",MID(L2640,1,10)))))))))</f>
        <v>161103</v>
      </c>
      <c r="Q2640" s="1"/>
      <c r="R2640" s="11"/>
      <c r="S2640" s="11"/>
      <c r="U2640" s="1" t="s">
        <v>1637</v>
      </c>
    </row>
    <row r="2641" customFormat="false" ht="15.75" hidden="false" customHeight="true" outlineLevel="0" collapsed="false">
      <c r="B2641" s="11" t="str">
        <f aca="false">MID(L2641,1,1)</f>
        <v>1</v>
      </c>
      <c r="C2641" s="11" t="str">
        <f aca="false">MID(L2641,2,1)</f>
        <v>6</v>
      </c>
      <c r="D2641" s="11" t="str">
        <f aca="false">MID(L2641,3,1)</f>
        <v>1</v>
      </c>
      <c r="E2641" s="11" t="str">
        <f aca="false">MID(L2641,4,1)</f>
        <v>1</v>
      </c>
      <c r="F2641" s="11" t="str">
        <f aca="false">MID(L2641,5,2)</f>
        <v>03</v>
      </c>
      <c r="G2641" s="11" t="str">
        <f aca="false">MID(L2641,7,1)</f>
        <v>0</v>
      </c>
      <c r="H2641" s="11" t="str">
        <f aca="false">MID(L2641,8,1)</f>
        <v>1</v>
      </c>
      <c r="I2641" s="12" t="str">
        <f aca="false">IF(O2641="1","-x-",IF(O2641&lt;="4",MID(L2641,1,O2641-1),IF(O2641="5",MID(L2641,1,4),IF(O2641="6",MID(L2641,1,6),IF(AND(O2641="7",G2641="0"),MID(L2641,1,6),MID(L2641,1,7))))))</f>
        <v>161103</v>
      </c>
      <c r="J2641" s="11" t="n">
        <v>2026</v>
      </c>
      <c r="K2641" s="11" t="s">
        <v>15</v>
      </c>
      <c r="L2641" s="13" t="n">
        <v>16110301</v>
      </c>
      <c r="M2641" s="14" t="s">
        <v>2630</v>
      </c>
      <c r="N2641" s="15" t="str">
        <f aca="false">IF(ISERROR(VLOOKUP(P2641,$I$2:$I$5308,1,FALSE()))=FALSE(),"S","A")</f>
        <v>A</v>
      </c>
      <c r="O2641" s="15" t="str">
        <f aca="false">IF(H2641&lt;&gt;"0","7",IF(G2641&lt;&gt;"0","6",IF(F2641&lt;&gt;"00","5",IF(E2641&lt;&gt;"0","4",IF(D2641&lt;&gt;"0","3",IF(C2641&lt;&gt;"0","2",IF(B2641&lt;&gt;"0","1","-x-")))))))</f>
        <v>7</v>
      </c>
      <c r="P2641" s="16" t="str">
        <f aca="false">IF(O2641="1",MID(L2641,1,1),IF(O2641="2",MID(L2641,1,2),IF(O2641="3",MID(L2641,1,3),IF(O2641="4",MID(L2641,1,4),IF(O2641="5",MID(L2641,1,6),IF(O2641="6",MID(L2641,1,7),IF(O2641="7",MID(L2641,1,8),IF(O2641="8",MID(L2641,1,10)))))))))</f>
        <v>16110301</v>
      </c>
      <c r="Q2641" s="1"/>
      <c r="R2641" s="11"/>
      <c r="S2641" s="11"/>
    </row>
    <row r="2642" customFormat="false" ht="15.75" hidden="false" customHeight="true" outlineLevel="0" collapsed="false">
      <c r="B2642" s="11" t="str">
        <f aca="false">MID(L2642,1,1)</f>
        <v>1</v>
      </c>
      <c r="C2642" s="11" t="str">
        <f aca="false">MID(L2642,2,1)</f>
        <v>6</v>
      </c>
      <c r="D2642" s="11" t="str">
        <f aca="false">MID(L2642,3,1)</f>
        <v>1</v>
      </c>
      <c r="E2642" s="11" t="str">
        <f aca="false">MID(L2642,4,1)</f>
        <v>1</v>
      </c>
      <c r="F2642" s="11" t="str">
        <f aca="false">MID(L2642,5,2)</f>
        <v>03</v>
      </c>
      <c r="G2642" s="11" t="str">
        <f aca="false">MID(L2642,7,1)</f>
        <v>0</v>
      </c>
      <c r="H2642" s="11" t="str">
        <f aca="false">MID(L2642,8,1)</f>
        <v>2</v>
      </c>
      <c r="I2642" s="12" t="str">
        <f aca="false">IF(O2642="1","-x-",IF(O2642&lt;="4",MID(L2642,1,O2642-1),IF(O2642="5",MID(L2642,1,4),IF(O2642="6",MID(L2642,1,6),IF(AND(O2642="7",G2642="0"),MID(L2642,1,6),MID(L2642,1,7))))))</f>
        <v>161103</v>
      </c>
      <c r="J2642" s="11" t="n">
        <v>2026</v>
      </c>
      <c r="K2642" s="11" t="s">
        <v>15</v>
      </c>
      <c r="L2642" s="13" t="n">
        <v>16110302</v>
      </c>
      <c r="M2642" s="14" t="s">
        <v>2631</v>
      </c>
      <c r="N2642" s="15" t="str">
        <f aca="false">IF(ISERROR(VLOOKUP(P2642,$I$2:$I$5308,1,FALSE()))=FALSE(),"S","A")</f>
        <v>A</v>
      </c>
      <c r="O2642" s="15" t="str">
        <f aca="false">IF(H2642&lt;&gt;"0","7",IF(G2642&lt;&gt;"0","6",IF(F2642&lt;&gt;"00","5",IF(E2642&lt;&gt;"0","4",IF(D2642&lt;&gt;"0","3",IF(C2642&lt;&gt;"0","2",IF(B2642&lt;&gt;"0","1","-x-")))))))</f>
        <v>7</v>
      </c>
      <c r="P2642" s="16" t="str">
        <f aca="false">IF(O2642="1",MID(L2642,1,1),IF(O2642="2",MID(L2642,1,2),IF(O2642="3",MID(L2642,1,3),IF(O2642="4",MID(L2642,1,4),IF(O2642="5",MID(L2642,1,6),IF(O2642="6",MID(L2642,1,7),IF(O2642="7",MID(L2642,1,8),IF(O2642="8",MID(L2642,1,10)))))))))</f>
        <v>16110302</v>
      </c>
      <c r="Q2642" s="1"/>
      <c r="R2642" s="11"/>
      <c r="S2642" s="11"/>
    </row>
    <row r="2643" customFormat="false" ht="15.75" hidden="false" customHeight="true" outlineLevel="0" collapsed="false">
      <c r="B2643" s="11" t="str">
        <f aca="false">MID(L2643,1,1)</f>
        <v>1</v>
      </c>
      <c r="C2643" s="11" t="str">
        <f aca="false">MID(L2643,2,1)</f>
        <v>6</v>
      </c>
      <c r="D2643" s="11" t="str">
        <f aca="false">MID(L2643,3,1)</f>
        <v>1</v>
      </c>
      <c r="E2643" s="11" t="str">
        <f aca="false">MID(L2643,4,1)</f>
        <v>1</v>
      </c>
      <c r="F2643" s="11" t="str">
        <f aca="false">MID(L2643,5,2)</f>
        <v>03</v>
      </c>
      <c r="G2643" s="11" t="str">
        <f aca="false">MID(L2643,7,1)</f>
        <v>0</v>
      </c>
      <c r="H2643" s="11" t="str">
        <f aca="false">MID(L2643,8,1)</f>
        <v>3</v>
      </c>
      <c r="I2643" s="12" t="str">
        <f aca="false">IF(O2643="1","-x-",IF(O2643&lt;="4",MID(L2643,1,O2643-1),IF(O2643="5",MID(L2643,1,4),IF(O2643="6",MID(L2643,1,6),IF(AND(O2643="7",G2643="0"),MID(L2643,1,6),MID(L2643,1,7))))))</f>
        <v>161103</v>
      </c>
      <c r="J2643" s="11" t="n">
        <v>2026</v>
      </c>
      <c r="K2643" s="11" t="s">
        <v>15</v>
      </c>
      <c r="L2643" s="13" t="n">
        <v>16110303</v>
      </c>
      <c r="M2643" s="14" t="s">
        <v>2632</v>
      </c>
      <c r="N2643" s="15" t="str">
        <f aca="false">IF(ISERROR(VLOOKUP(P2643,$I$2:$I$5308,1,FALSE()))=FALSE(),"S","A")</f>
        <v>A</v>
      </c>
      <c r="O2643" s="15" t="str">
        <f aca="false">IF(H2643&lt;&gt;"0","7",IF(G2643&lt;&gt;"0","6",IF(F2643&lt;&gt;"00","5",IF(E2643&lt;&gt;"0","4",IF(D2643&lt;&gt;"0","3",IF(C2643&lt;&gt;"0","2",IF(B2643&lt;&gt;"0","1","-x-")))))))</f>
        <v>7</v>
      </c>
      <c r="P2643" s="16" t="str">
        <f aca="false">IF(O2643="1",MID(L2643,1,1),IF(O2643="2",MID(L2643,1,2),IF(O2643="3",MID(L2643,1,3),IF(O2643="4",MID(L2643,1,4),IF(O2643="5",MID(L2643,1,6),IF(O2643="6",MID(L2643,1,7),IF(O2643="7",MID(L2643,1,8),IF(O2643="8",MID(L2643,1,10)))))))))</f>
        <v>16110303</v>
      </c>
      <c r="Q2643" s="1"/>
      <c r="R2643" s="11"/>
      <c r="S2643" s="11"/>
    </row>
    <row r="2644" customFormat="false" ht="15.75" hidden="false" customHeight="true" outlineLevel="0" collapsed="false">
      <c r="B2644" s="11" t="str">
        <f aca="false">MID(L2644,1,1)</f>
        <v>1</v>
      </c>
      <c r="C2644" s="11" t="str">
        <f aca="false">MID(L2644,2,1)</f>
        <v>6</v>
      </c>
      <c r="D2644" s="11" t="str">
        <f aca="false">MID(L2644,3,1)</f>
        <v>1</v>
      </c>
      <c r="E2644" s="11" t="str">
        <f aca="false">MID(L2644,4,1)</f>
        <v>1</v>
      </c>
      <c r="F2644" s="11" t="str">
        <f aca="false">MID(L2644,5,2)</f>
        <v>03</v>
      </c>
      <c r="G2644" s="11" t="str">
        <f aca="false">MID(L2644,7,1)</f>
        <v>0</v>
      </c>
      <c r="H2644" s="11" t="str">
        <f aca="false">MID(L2644,8,1)</f>
        <v>4</v>
      </c>
      <c r="I2644" s="12" t="str">
        <f aca="false">IF(O2644="1","-x-",IF(O2644&lt;="4",MID(L2644,1,O2644-1),IF(O2644="5",MID(L2644,1,4),IF(O2644="6",MID(L2644,1,6),IF(AND(O2644="7",G2644="0"),MID(L2644,1,6),MID(L2644,1,7))))))</f>
        <v>161103</v>
      </c>
      <c r="J2644" s="11" t="n">
        <v>2026</v>
      </c>
      <c r="K2644" s="11" t="s">
        <v>15</v>
      </c>
      <c r="L2644" s="13" t="n">
        <v>16110304</v>
      </c>
      <c r="M2644" s="14" t="s">
        <v>2633</v>
      </c>
      <c r="N2644" s="15" t="str">
        <f aca="false">IF(ISERROR(VLOOKUP(P2644,$I$2:$I$5308,1,FALSE()))=FALSE(),"S","A")</f>
        <v>A</v>
      </c>
      <c r="O2644" s="15" t="str">
        <f aca="false">IF(H2644&lt;&gt;"0","7",IF(G2644&lt;&gt;"0","6",IF(F2644&lt;&gt;"00","5",IF(E2644&lt;&gt;"0","4",IF(D2644&lt;&gt;"0","3",IF(C2644&lt;&gt;"0","2",IF(B2644&lt;&gt;"0","1","-x-")))))))</f>
        <v>7</v>
      </c>
      <c r="P2644" s="16" t="str">
        <f aca="false">IF(O2644="1",MID(L2644,1,1),IF(O2644="2",MID(L2644,1,2),IF(O2644="3",MID(L2644,1,3),IF(O2644="4",MID(L2644,1,4),IF(O2644="5",MID(L2644,1,6),IF(O2644="6",MID(L2644,1,7),IF(O2644="7",MID(L2644,1,8),IF(O2644="8",MID(L2644,1,10)))))))))</f>
        <v>16110304</v>
      </c>
      <c r="Q2644" s="1"/>
      <c r="R2644" s="11"/>
      <c r="S2644" s="11"/>
    </row>
    <row r="2645" customFormat="false" ht="15.75" hidden="false" customHeight="true" outlineLevel="0" collapsed="false">
      <c r="B2645" s="11" t="str">
        <f aca="false">MID(L2645,1,1)</f>
        <v>1</v>
      </c>
      <c r="C2645" s="11" t="str">
        <f aca="false">MID(L2645,2,1)</f>
        <v>6</v>
      </c>
      <c r="D2645" s="11" t="str">
        <f aca="false">MID(L2645,3,1)</f>
        <v>1</v>
      </c>
      <c r="E2645" s="11" t="str">
        <f aca="false">MID(L2645,4,1)</f>
        <v>1</v>
      </c>
      <c r="F2645" s="11" t="str">
        <f aca="false">MID(L2645,5,2)</f>
        <v>03</v>
      </c>
      <c r="G2645" s="11" t="str">
        <f aca="false">MID(L2645,7,1)</f>
        <v>0</v>
      </c>
      <c r="H2645" s="11" t="str">
        <f aca="false">MID(L2645,8,1)</f>
        <v>5</v>
      </c>
      <c r="I2645" s="12" t="str">
        <f aca="false">IF(O2645="1","-x-",IF(O2645&lt;="4",MID(L2645,1,O2645-1),IF(O2645="5",MID(L2645,1,4),IF(O2645="6",MID(L2645,1,6),IF(AND(O2645="7",G2645="0"),MID(L2645,1,6),MID(L2645,1,7))))))</f>
        <v>161103</v>
      </c>
      <c r="J2645" s="11" t="n">
        <v>2026</v>
      </c>
      <c r="K2645" s="11" t="s">
        <v>15</v>
      </c>
      <c r="L2645" s="13" t="n">
        <v>16110305</v>
      </c>
      <c r="M2645" s="14" t="s">
        <v>2634</v>
      </c>
      <c r="N2645" s="15" t="str">
        <f aca="false">IF(ISERROR(VLOOKUP(P2645,$I$2:$I$5308,1,FALSE()))=FALSE(),"S","A")</f>
        <v>A</v>
      </c>
      <c r="O2645" s="15" t="str">
        <f aca="false">IF(H2645&lt;&gt;"0","7",IF(G2645&lt;&gt;"0","6",IF(F2645&lt;&gt;"00","5",IF(E2645&lt;&gt;"0","4",IF(D2645&lt;&gt;"0","3",IF(C2645&lt;&gt;"0","2",IF(B2645&lt;&gt;"0","1","-x-")))))))</f>
        <v>7</v>
      </c>
      <c r="P2645" s="16" t="str">
        <f aca="false">IF(O2645="1",MID(L2645,1,1),IF(O2645="2",MID(L2645,1,2),IF(O2645="3",MID(L2645,1,3),IF(O2645="4",MID(L2645,1,4),IF(O2645="5",MID(L2645,1,6),IF(O2645="6",MID(L2645,1,7),IF(O2645="7",MID(L2645,1,8),IF(O2645="8",MID(L2645,1,10)))))))))</f>
        <v>16110305</v>
      </c>
      <c r="Q2645" s="1"/>
      <c r="R2645" s="11"/>
      <c r="S2645" s="11"/>
    </row>
    <row r="2646" customFormat="false" ht="15.75" hidden="false" customHeight="true" outlineLevel="0" collapsed="false">
      <c r="B2646" s="11" t="str">
        <f aca="false">MID(L2646,1,1)</f>
        <v>1</v>
      </c>
      <c r="C2646" s="11" t="str">
        <f aca="false">MID(L2646,2,1)</f>
        <v>6</v>
      </c>
      <c r="D2646" s="11" t="str">
        <f aca="false">MID(L2646,3,1)</f>
        <v>1</v>
      </c>
      <c r="E2646" s="11" t="str">
        <f aca="false">MID(L2646,4,1)</f>
        <v>1</v>
      </c>
      <c r="F2646" s="11" t="str">
        <f aca="false">MID(L2646,5,2)</f>
        <v>03</v>
      </c>
      <c r="G2646" s="11" t="str">
        <f aca="false">MID(L2646,7,1)</f>
        <v>0</v>
      </c>
      <c r="H2646" s="11" t="str">
        <f aca="false">MID(L2646,8,1)</f>
        <v>6</v>
      </c>
      <c r="I2646" s="12" t="str">
        <f aca="false">IF(O2646="1","-x-",IF(O2646&lt;="4",MID(L2646,1,O2646-1),IF(O2646="5",MID(L2646,1,4),IF(O2646="6",MID(L2646,1,6),IF(AND(O2646="7",G2646="0"),MID(L2646,1,6),MID(L2646,1,7))))))</f>
        <v>161103</v>
      </c>
      <c r="J2646" s="11" t="n">
        <v>2026</v>
      </c>
      <c r="K2646" s="11" t="s">
        <v>15</v>
      </c>
      <c r="L2646" s="13" t="n">
        <v>16110306</v>
      </c>
      <c r="M2646" s="14" t="s">
        <v>2635</v>
      </c>
      <c r="N2646" s="15" t="str">
        <f aca="false">IF(ISERROR(VLOOKUP(P2646,$I$2:$I$5308,1,FALSE()))=FALSE(),"S","A")</f>
        <v>A</v>
      </c>
      <c r="O2646" s="15" t="str">
        <f aca="false">IF(H2646&lt;&gt;"0","7",IF(G2646&lt;&gt;"0","6",IF(F2646&lt;&gt;"00","5",IF(E2646&lt;&gt;"0","4",IF(D2646&lt;&gt;"0","3",IF(C2646&lt;&gt;"0","2",IF(B2646&lt;&gt;"0","1","-x-")))))))</f>
        <v>7</v>
      </c>
      <c r="P2646" s="16" t="str">
        <f aca="false">IF(O2646="1",MID(L2646,1,1),IF(O2646="2",MID(L2646,1,2),IF(O2646="3",MID(L2646,1,3),IF(O2646="4",MID(L2646,1,4),IF(O2646="5",MID(L2646,1,6),IF(O2646="6",MID(L2646,1,7),IF(O2646="7",MID(L2646,1,8),IF(O2646="8",MID(L2646,1,10)))))))))</f>
        <v>16110306</v>
      </c>
      <c r="Q2646" s="1"/>
      <c r="R2646" s="11"/>
      <c r="S2646" s="11"/>
    </row>
    <row r="2647" customFormat="false" ht="15.75" hidden="false" customHeight="true" outlineLevel="0" collapsed="false">
      <c r="B2647" s="11" t="str">
        <f aca="false">MID(L2647,1,1)</f>
        <v>1</v>
      </c>
      <c r="C2647" s="11" t="str">
        <f aca="false">MID(L2647,2,1)</f>
        <v>6</v>
      </c>
      <c r="D2647" s="11" t="str">
        <f aca="false">MID(L2647,3,1)</f>
        <v>1</v>
      </c>
      <c r="E2647" s="11" t="str">
        <f aca="false">MID(L2647,4,1)</f>
        <v>1</v>
      </c>
      <c r="F2647" s="11" t="str">
        <f aca="false">MID(L2647,5,2)</f>
        <v>03</v>
      </c>
      <c r="G2647" s="11" t="str">
        <f aca="false">MID(L2647,7,1)</f>
        <v>0</v>
      </c>
      <c r="H2647" s="11" t="str">
        <f aca="false">MID(L2647,8,1)</f>
        <v>7</v>
      </c>
      <c r="I2647" s="12" t="str">
        <f aca="false">IF(O2647="1","-x-",IF(O2647&lt;="4",MID(L2647,1,O2647-1),IF(O2647="5",MID(L2647,1,4),IF(O2647="6",MID(L2647,1,6),IF(AND(O2647="7",G2647="0"),MID(L2647,1,6),MID(L2647,1,7))))))</f>
        <v>161103</v>
      </c>
      <c r="J2647" s="11" t="n">
        <v>2026</v>
      </c>
      <c r="K2647" s="11" t="s">
        <v>15</v>
      </c>
      <c r="L2647" s="13" t="n">
        <v>16110307</v>
      </c>
      <c r="M2647" s="14" t="s">
        <v>2636</v>
      </c>
      <c r="N2647" s="15" t="str">
        <f aca="false">IF(ISERROR(VLOOKUP(P2647,$I$2:$I$5308,1,FALSE()))=FALSE(),"S","A")</f>
        <v>A</v>
      </c>
      <c r="O2647" s="15" t="str">
        <f aca="false">IF(H2647&lt;&gt;"0","7",IF(G2647&lt;&gt;"0","6",IF(F2647&lt;&gt;"00","5",IF(E2647&lt;&gt;"0","4",IF(D2647&lt;&gt;"0","3",IF(C2647&lt;&gt;"0","2",IF(B2647&lt;&gt;"0","1","-x-")))))))</f>
        <v>7</v>
      </c>
      <c r="P2647" s="16" t="str">
        <f aca="false">IF(O2647="1",MID(L2647,1,1),IF(O2647="2",MID(L2647,1,2),IF(O2647="3",MID(L2647,1,3),IF(O2647="4",MID(L2647,1,4),IF(O2647="5",MID(L2647,1,6),IF(O2647="6",MID(L2647,1,7),IF(O2647="7",MID(L2647,1,8),IF(O2647="8",MID(L2647,1,10)))))))))</f>
        <v>16110307</v>
      </c>
      <c r="Q2647" s="1"/>
      <c r="R2647" s="11"/>
      <c r="S2647" s="11"/>
    </row>
    <row r="2648" customFormat="false" ht="15.75" hidden="false" customHeight="true" outlineLevel="0" collapsed="false">
      <c r="B2648" s="11" t="str">
        <f aca="false">MID(L2648,1,1)</f>
        <v>1</v>
      </c>
      <c r="C2648" s="11" t="str">
        <f aca="false">MID(L2648,2,1)</f>
        <v>6</v>
      </c>
      <c r="D2648" s="11" t="str">
        <f aca="false">MID(L2648,3,1)</f>
        <v>1</v>
      </c>
      <c r="E2648" s="11" t="str">
        <f aca="false">MID(L2648,4,1)</f>
        <v>1</v>
      </c>
      <c r="F2648" s="11" t="str">
        <f aca="false">MID(L2648,5,2)</f>
        <v>03</v>
      </c>
      <c r="G2648" s="11" t="str">
        <f aca="false">MID(L2648,7,1)</f>
        <v>0</v>
      </c>
      <c r="H2648" s="11" t="str">
        <f aca="false">MID(L2648,8,1)</f>
        <v>8</v>
      </c>
      <c r="I2648" s="12" t="str">
        <f aca="false">IF(O2648="1","-x-",IF(O2648&lt;="4",MID(L2648,1,O2648-1),IF(O2648="5",MID(L2648,1,4),IF(O2648="6",MID(L2648,1,6),IF(AND(O2648="7",G2648="0"),MID(L2648,1,6),MID(L2648,1,7))))))</f>
        <v>161103</v>
      </c>
      <c r="J2648" s="11" t="n">
        <v>2026</v>
      </c>
      <c r="K2648" s="11" t="s">
        <v>15</v>
      </c>
      <c r="L2648" s="13" t="n">
        <v>16110308</v>
      </c>
      <c r="M2648" s="14" t="s">
        <v>2637</v>
      </c>
      <c r="N2648" s="15" t="str">
        <f aca="false">IF(ISERROR(VLOOKUP(P2648,$I$2:$I$5308,1,FALSE()))=FALSE(),"S","A")</f>
        <v>A</v>
      </c>
      <c r="O2648" s="15" t="str">
        <f aca="false">IF(H2648&lt;&gt;"0","7",IF(G2648&lt;&gt;"0","6",IF(F2648&lt;&gt;"00","5",IF(E2648&lt;&gt;"0","4",IF(D2648&lt;&gt;"0","3",IF(C2648&lt;&gt;"0","2",IF(B2648&lt;&gt;"0","1","-x-")))))))</f>
        <v>7</v>
      </c>
      <c r="P2648" s="16" t="str">
        <f aca="false">IF(O2648="1",MID(L2648,1,1),IF(O2648="2",MID(L2648,1,2),IF(O2648="3",MID(L2648,1,3),IF(O2648="4",MID(L2648,1,4),IF(O2648="5",MID(L2648,1,6),IF(O2648="6",MID(L2648,1,7),IF(O2648="7",MID(L2648,1,8),IF(O2648="8",MID(L2648,1,10)))))))))</f>
        <v>16110308</v>
      </c>
      <c r="Q2648" s="1"/>
      <c r="R2648" s="11"/>
      <c r="S2648" s="11"/>
    </row>
    <row r="2649" customFormat="false" ht="15.75" hidden="false" customHeight="true" outlineLevel="0" collapsed="false">
      <c r="B2649" s="11" t="str">
        <f aca="false">MID(L2649,1,1)</f>
        <v>1</v>
      </c>
      <c r="C2649" s="11" t="str">
        <f aca="false">MID(L2649,2,1)</f>
        <v>6</v>
      </c>
      <c r="D2649" s="11" t="str">
        <f aca="false">MID(L2649,3,1)</f>
        <v>1</v>
      </c>
      <c r="E2649" s="11" t="str">
        <f aca="false">MID(L2649,4,1)</f>
        <v>1</v>
      </c>
      <c r="F2649" s="11" t="str">
        <f aca="false">MID(L2649,5,2)</f>
        <v>04</v>
      </c>
      <c r="G2649" s="11" t="str">
        <f aca="false">MID(L2649,7,1)</f>
        <v>0</v>
      </c>
      <c r="H2649" s="11" t="str">
        <f aca="false">MID(L2649,8,1)</f>
        <v>0</v>
      </c>
      <c r="I2649" s="12" t="str">
        <f aca="false">IF(O2649="1","-x-",IF(O2649&lt;="4",MID(L2649,1,O2649-1),IF(O2649="5",MID(L2649,1,4),IF(O2649="6",MID(L2649,1,6),IF(AND(O2649="7",G2649="0"),MID(L2649,1,6),MID(L2649,1,7))))))</f>
        <v>1611</v>
      </c>
      <c r="J2649" s="11" t="n">
        <v>2026</v>
      </c>
      <c r="K2649" s="11" t="s">
        <v>15</v>
      </c>
      <c r="L2649" s="13" t="n">
        <v>16110400</v>
      </c>
      <c r="M2649" s="14" t="s">
        <v>2638</v>
      </c>
      <c r="N2649" s="15" t="str">
        <f aca="false">IF(ISERROR(VLOOKUP(P2649,$I$2:$I$5308,1,FALSE()))=FALSE(),"S","A")</f>
        <v>S</v>
      </c>
      <c r="O2649" s="15" t="str">
        <f aca="false">IF(H2649&lt;&gt;"0","7",IF(G2649&lt;&gt;"0","6",IF(F2649&lt;&gt;"00","5",IF(E2649&lt;&gt;"0","4",IF(D2649&lt;&gt;"0","3",IF(C2649&lt;&gt;"0","2",IF(B2649&lt;&gt;"0","1","-x-")))))))</f>
        <v>5</v>
      </c>
      <c r="P2649" s="16" t="str">
        <f aca="false">IF(O2649="1",MID(L2649,1,1),IF(O2649="2",MID(L2649,1,2),IF(O2649="3",MID(L2649,1,3),IF(O2649="4",MID(L2649,1,4),IF(O2649="5",MID(L2649,1,6),IF(O2649="6",MID(L2649,1,7),IF(O2649="7",MID(L2649,1,8),IF(O2649="8",MID(L2649,1,10)))))))))</f>
        <v>161104</v>
      </c>
      <c r="Q2649" s="1"/>
      <c r="R2649" s="11"/>
      <c r="S2649" s="11"/>
      <c r="U2649" s="1" t="s">
        <v>2639</v>
      </c>
    </row>
    <row r="2650" customFormat="false" ht="15.75" hidden="false" customHeight="true" outlineLevel="0" collapsed="false">
      <c r="B2650" s="11" t="str">
        <f aca="false">MID(L2650,1,1)</f>
        <v>1</v>
      </c>
      <c r="C2650" s="11" t="str">
        <f aca="false">MID(L2650,2,1)</f>
        <v>6</v>
      </c>
      <c r="D2650" s="11" t="str">
        <f aca="false">MID(L2650,3,1)</f>
        <v>1</v>
      </c>
      <c r="E2650" s="11" t="str">
        <f aca="false">MID(L2650,4,1)</f>
        <v>1</v>
      </c>
      <c r="F2650" s="11" t="str">
        <f aca="false">MID(L2650,5,2)</f>
        <v>04</v>
      </c>
      <c r="G2650" s="11" t="str">
        <f aca="false">MID(L2650,7,1)</f>
        <v>0</v>
      </c>
      <c r="H2650" s="11" t="str">
        <f aca="false">MID(L2650,8,1)</f>
        <v>1</v>
      </c>
      <c r="I2650" s="12" t="str">
        <f aca="false">IF(O2650="1","-x-",IF(O2650&lt;="4",MID(L2650,1,O2650-1),IF(O2650="5",MID(L2650,1,4),IF(O2650="6",MID(L2650,1,6),IF(AND(O2650="7",G2650="0"),MID(L2650,1,6),MID(L2650,1,7))))))</f>
        <v>161104</v>
      </c>
      <c r="J2650" s="11" t="n">
        <v>2026</v>
      </c>
      <c r="K2650" s="11" t="s">
        <v>15</v>
      </c>
      <c r="L2650" s="13" t="n">
        <v>16110401</v>
      </c>
      <c r="M2650" s="14" t="s">
        <v>2640</v>
      </c>
      <c r="N2650" s="15" t="str">
        <f aca="false">IF(ISERROR(VLOOKUP(P2650,$I$2:$I$5308,1,FALSE()))=FALSE(),"S","A")</f>
        <v>A</v>
      </c>
      <c r="O2650" s="15" t="str">
        <f aca="false">IF(H2650&lt;&gt;"0","7",IF(G2650&lt;&gt;"0","6",IF(F2650&lt;&gt;"00","5",IF(E2650&lt;&gt;"0","4",IF(D2650&lt;&gt;"0","3",IF(C2650&lt;&gt;"0","2",IF(B2650&lt;&gt;"0","1","-x-")))))))</f>
        <v>7</v>
      </c>
      <c r="P2650" s="16" t="str">
        <f aca="false">IF(O2650="1",MID(L2650,1,1),IF(O2650="2",MID(L2650,1,2),IF(O2650="3",MID(L2650,1,3),IF(O2650="4",MID(L2650,1,4),IF(O2650="5",MID(L2650,1,6),IF(O2650="6",MID(L2650,1,7),IF(O2650="7",MID(L2650,1,8),IF(O2650="8",MID(L2650,1,10)))))))))</f>
        <v>16110401</v>
      </c>
      <c r="Q2650" s="1"/>
      <c r="R2650" s="11"/>
      <c r="S2650" s="11"/>
    </row>
    <row r="2651" customFormat="false" ht="15.75" hidden="false" customHeight="true" outlineLevel="0" collapsed="false">
      <c r="B2651" s="11" t="str">
        <f aca="false">MID(L2651,1,1)</f>
        <v>1</v>
      </c>
      <c r="C2651" s="11" t="str">
        <f aca="false">MID(L2651,2,1)</f>
        <v>6</v>
      </c>
      <c r="D2651" s="11" t="str">
        <f aca="false">MID(L2651,3,1)</f>
        <v>1</v>
      </c>
      <c r="E2651" s="11" t="str">
        <f aca="false">MID(L2651,4,1)</f>
        <v>1</v>
      </c>
      <c r="F2651" s="11" t="str">
        <f aca="false">MID(L2651,5,2)</f>
        <v>04</v>
      </c>
      <c r="G2651" s="11" t="str">
        <f aca="false">MID(L2651,7,1)</f>
        <v>0</v>
      </c>
      <c r="H2651" s="11" t="str">
        <f aca="false">MID(L2651,8,1)</f>
        <v>2</v>
      </c>
      <c r="I2651" s="12" t="str">
        <f aca="false">IF(O2651="1","-x-",IF(O2651&lt;="4",MID(L2651,1,O2651-1),IF(O2651="5",MID(L2651,1,4),IF(O2651="6",MID(L2651,1,6),IF(AND(O2651="7",G2651="0"),MID(L2651,1,6),MID(L2651,1,7))))))</f>
        <v>161104</v>
      </c>
      <c r="J2651" s="11" t="n">
        <v>2026</v>
      </c>
      <c r="K2651" s="11" t="s">
        <v>15</v>
      </c>
      <c r="L2651" s="13" t="n">
        <v>16110402</v>
      </c>
      <c r="M2651" s="14" t="s">
        <v>2641</v>
      </c>
      <c r="N2651" s="15" t="str">
        <f aca="false">IF(ISERROR(VLOOKUP(P2651,$I$2:$I$5308,1,FALSE()))=FALSE(),"S","A")</f>
        <v>A</v>
      </c>
      <c r="O2651" s="15" t="str">
        <f aca="false">IF(H2651&lt;&gt;"0","7",IF(G2651&lt;&gt;"0","6",IF(F2651&lt;&gt;"00","5",IF(E2651&lt;&gt;"0","4",IF(D2651&lt;&gt;"0","3",IF(C2651&lt;&gt;"0","2",IF(B2651&lt;&gt;"0","1","-x-")))))))</f>
        <v>7</v>
      </c>
      <c r="P2651" s="16" t="str">
        <f aca="false">IF(O2651="1",MID(L2651,1,1),IF(O2651="2",MID(L2651,1,2),IF(O2651="3",MID(L2651,1,3),IF(O2651="4",MID(L2651,1,4),IF(O2651="5",MID(L2651,1,6),IF(O2651="6",MID(L2651,1,7),IF(O2651="7",MID(L2651,1,8),IF(O2651="8",MID(L2651,1,10)))))))))</f>
        <v>16110402</v>
      </c>
      <c r="Q2651" s="1"/>
      <c r="R2651" s="11"/>
      <c r="S2651" s="11"/>
    </row>
    <row r="2652" customFormat="false" ht="15.75" hidden="false" customHeight="true" outlineLevel="0" collapsed="false">
      <c r="B2652" s="11" t="str">
        <f aca="false">MID(L2652,1,1)</f>
        <v>1</v>
      </c>
      <c r="C2652" s="11" t="str">
        <f aca="false">MID(L2652,2,1)</f>
        <v>6</v>
      </c>
      <c r="D2652" s="11" t="str">
        <f aca="false">MID(L2652,3,1)</f>
        <v>1</v>
      </c>
      <c r="E2652" s="11" t="str">
        <f aca="false">MID(L2652,4,1)</f>
        <v>1</v>
      </c>
      <c r="F2652" s="11" t="str">
        <f aca="false">MID(L2652,5,2)</f>
        <v>04</v>
      </c>
      <c r="G2652" s="11" t="str">
        <f aca="false">MID(L2652,7,1)</f>
        <v>0</v>
      </c>
      <c r="H2652" s="11" t="str">
        <f aca="false">MID(L2652,8,1)</f>
        <v>3</v>
      </c>
      <c r="I2652" s="12" t="str">
        <f aca="false">IF(O2652="1","-x-",IF(O2652&lt;="4",MID(L2652,1,O2652-1),IF(O2652="5",MID(L2652,1,4),IF(O2652="6",MID(L2652,1,6),IF(AND(O2652="7",G2652="0"),MID(L2652,1,6),MID(L2652,1,7))))))</f>
        <v>161104</v>
      </c>
      <c r="J2652" s="11" t="n">
        <v>2026</v>
      </c>
      <c r="K2652" s="11" t="s">
        <v>15</v>
      </c>
      <c r="L2652" s="13" t="n">
        <v>16110403</v>
      </c>
      <c r="M2652" s="14" t="s">
        <v>2642</v>
      </c>
      <c r="N2652" s="15" t="str">
        <f aca="false">IF(ISERROR(VLOOKUP(P2652,$I$2:$I$5308,1,FALSE()))=FALSE(),"S","A")</f>
        <v>A</v>
      </c>
      <c r="O2652" s="15" t="str">
        <f aca="false">IF(H2652&lt;&gt;"0","7",IF(G2652&lt;&gt;"0","6",IF(F2652&lt;&gt;"00","5",IF(E2652&lt;&gt;"0","4",IF(D2652&lt;&gt;"0","3",IF(C2652&lt;&gt;"0","2",IF(B2652&lt;&gt;"0","1","-x-")))))))</f>
        <v>7</v>
      </c>
      <c r="P2652" s="16" t="str">
        <f aca="false">IF(O2652="1",MID(L2652,1,1),IF(O2652="2",MID(L2652,1,2),IF(O2652="3",MID(L2652,1,3),IF(O2652="4",MID(L2652,1,4),IF(O2652="5",MID(L2652,1,6),IF(O2652="6",MID(L2652,1,7),IF(O2652="7",MID(L2652,1,8),IF(O2652="8",MID(L2652,1,10)))))))))</f>
        <v>16110403</v>
      </c>
      <c r="Q2652" s="1"/>
      <c r="R2652" s="11"/>
      <c r="S2652" s="11"/>
    </row>
    <row r="2653" customFormat="false" ht="15.75" hidden="false" customHeight="true" outlineLevel="0" collapsed="false">
      <c r="B2653" s="11" t="str">
        <f aca="false">MID(L2653,1,1)</f>
        <v>1</v>
      </c>
      <c r="C2653" s="11" t="str">
        <f aca="false">MID(L2653,2,1)</f>
        <v>6</v>
      </c>
      <c r="D2653" s="11" t="str">
        <f aca="false">MID(L2653,3,1)</f>
        <v>1</v>
      </c>
      <c r="E2653" s="11" t="str">
        <f aca="false">MID(L2653,4,1)</f>
        <v>1</v>
      </c>
      <c r="F2653" s="11" t="str">
        <f aca="false">MID(L2653,5,2)</f>
        <v>04</v>
      </c>
      <c r="G2653" s="11" t="str">
        <f aca="false">MID(L2653,7,1)</f>
        <v>0</v>
      </c>
      <c r="H2653" s="11" t="str">
        <f aca="false">MID(L2653,8,1)</f>
        <v>4</v>
      </c>
      <c r="I2653" s="12" t="str">
        <f aca="false">IF(O2653="1","-x-",IF(O2653&lt;="4",MID(L2653,1,O2653-1),IF(O2653="5",MID(L2653,1,4),IF(O2653="6",MID(L2653,1,6),IF(AND(O2653="7",G2653="0"),MID(L2653,1,6),MID(L2653,1,7))))))</f>
        <v>161104</v>
      </c>
      <c r="J2653" s="11" t="n">
        <v>2026</v>
      </c>
      <c r="K2653" s="11" t="s">
        <v>15</v>
      </c>
      <c r="L2653" s="13" t="n">
        <v>16110404</v>
      </c>
      <c r="M2653" s="14" t="s">
        <v>2643</v>
      </c>
      <c r="N2653" s="15" t="str">
        <f aca="false">IF(ISERROR(VLOOKUP(P2653,$I$2:$I$5308,1,FALSE()))=FALSE(),"S","A")</f>
        <v>A</v>
      </c>
      <c r="O2653" s="15" t="str">
        <f aca="false">IF(H2653&lt;&gt;"0","7",IF(G2653&lt;&gt;"0","6",IF(F2653&lt;&gt;"00","5",IF(E2653&lt;&gt;"0","4",IF(D2653&lt;&gt;"0","3",IF(C2653&lt;&gt;"0","2",IF(B2653&lt;&gt;"0","1","-x-")))))))</f>
        <v>7</v>
      </c>
      <c r="P2653" s="16" t="str">
        <f aca="false">IF(O2653="1",MID(L2653,1,1),IF(O2653="2",MID(L2653,1,2),IF(O2653="3",MID(L2653,1,3),IF(O2653="4",MID(L2653,1,4),IF(O2653="5",MID(L2653,1,6),IF(O2653="6",MID(L2653,1,7),IF(O2653="7",MID(L2653,1,8),IF(O2653="8",MID(L2653,1,10)))))))))</f>
        <v>16110404</v>
      </c>
      <c r="Q2653" s="1"/>
      <c r="R2653" s="11"/>
      <c r="S2653" s="11"/>
    </row>
    <row r="2654" customFormat="false" ht="15.75" hidden="false" customHeight="true" outlineLevel="0" collapsed="false">
      <c r="B2654" s="11" t="str">
        <f aca="false">MID(L2654,1,1)</f>
        <v>1</v>
      </c>
      <c r="C2654" s="11" t="str">
        <f aca="false">MID(L2654,2,1)</f>
        <v>6</v>
      </c>
      <c r="D2654" s="11" t="str">
        <f aca="false">MID(L2654,3,1)</f>
        <v>1</v>
      </c>
      <c r="E2654" s="11" t="str">
        <f aca="false">MID(L2654,4,1)</f>
        <v>1</v>
      </c>
      <c r="F2654" s="11" t="str">
        <f aca="false">MID(L2654,5,2)</f>
        <v>04</v>
      </c>
      <c r="G2654" s="11" t="str">
        <f aca="false">MID(L2654,7,1)</f>
        <v>0</v>
      </c>
      <c r="H2654" s="11" t="str">
        <f aca="false">MID(L2654,8,1)</f>
        <v>5</v>
      </c>
      <c r="I2654" s="12" t="str">
        <f aca="false">IF(O2654="1","-x-",IF(O2654&lt;="4",MID(L2654,1,O2654-1),IF(O2654="5",MID(L2654,1,4),IF(O2654="6",MID(L2654,1,6),IF(AND(O2654="7",G2654="0"),MID(L2654,1,6),MID(L2654,1,7))))))</f>
        <v>161104</v>
      </c>
      <c r="J2654" s="11" t="n">
        <v>2026</v>
      </c>
      <c r="K2654" s="11" t="s">
        <v>15</v>
      </c>
      <c r="L2654" s="13" t="n">
        <v>16110405</v>
      </c>
      <c r="M2654" s="14" t="s">
        <v>2644</v>
      </c>
      <c r="N2654" s="15" t="str">
        <f aca="false">IF(ISERROR(VLOOKUP(P2654,$I$2:$I$5308,1,FALSE()))=FALSE(),"S","A")</f>
        <v>A</v>
      </c>
      <c r="O2654" s="15" t="str">
        <f aca="false">IF(H2654&lt;&gt;"0","7",IF(G2654&lt;&gt;"0","6",IF(F2654&lt;&gt;"00","5",IF(E2654&lt;&gt;"0","4",IF(D2654&lt;&gt;"0","3",IF(C2654&lt;&gt;"0","2",IF(B2654&lt;&gt;"0","1","-x-")))))))</f>
        <v>7</v>
      </c>
      <c r="P2654" s="16" t="str">
        <f aca="false">IF(O2654="1",MID(L2654,1,1),IF(O2654="2",MID(L2654,1,2),IF(O2654="3",MID(L2654,1,3),IF(O2654="4",MID(L2654,1,4),IF(O2654="5",MID(L2654,1,6),IF(O2654="6",MID(L2654,1,7),IF(O2654="7",MID(L2654,1,8),IF(O2654="8",MID(L2654,1,10)))))))))</f>
        <v>16110405</v>
      </c>
      <c r="Q2654" s="1"/>
      <c r="R2654" s="11"/>
      <c r="S2654" s="11"/>
    </row>
    <row r="2655" customFormat="false" ht="15.75" hidden="false" customHeight="true" outlineLevel="0" collapsed="false">
      <c r="B2655" s="11" t="str">
        <f aca="false">MID(L2655,1,1)</f>
        <v>1</v>
      </c>
      <c r="C2655" s="11" t="str">
        <f aca="false">MID(L2655,2,1)</f>
        <v>6</v>
      </c>
      <c r="D2655" s="11" t="str">
        <f aca="false">MID(L2655,3,1)</f>
        <v>1</v>
      </c>
      <c r="E2655" s="11" t="str">
        <f aca="false">MID(L2655,4,1)</f>
        <v>1</v>
      </c>
      <c r="F2655" s="11" t="str">
        <f aca="false">MID(L2655,5,2)</f>
        <v>04</v>
      </c>
      <c r="G2655" s="11" t="str">
        <f aca="false">MID(L2655,7,1)</f>
        <v>0</v>
      </c>
      <c r="H2655" s="11" t="str">
        <f aca="false">MID(L2655,8,1)</f>
        <v>6</v>
      </c>
      <c r="I2655" s="12" t="str">
        <f aca="false">IF(O2655="1","-x-",IF(O2655&lt;="4",MID(L2655,1,O2655-1),IF(O2655="5",MID(L2655,1,4),IF(O2655="6",MID(L2655,1,6),IF(AND(O2655="7",G2655="0"),MID(L2655,1,6),MID(L2655,1,7))))))</f>
        <v>161104</v>
      </c>
      <c r="J2655" s="11" t="n">
        <v>2026</v>
      </c>
      <c r="K2655" s="11" t="s">
        <v>15</v>
      </c>
      <c r="L2655" s="13" t="n">
        <v>16110406</v>
      </c>
      <c r="M2655" s="14" t="s">
        <v>2645</v>
      </c>
      <c r="N2655" s="15" t="str">
        <f aca="false">IF(ISERROR(VLOOKUP(P2655,$I$2:$I$5308,1,FALSE()))=FALSE(),"S","A")</f>
        <v>A</v>
      </c>
      <c r="O2655" s="15" t="str">
        <f aca="false">IF(H2655&lt;&gt;"0","7",IF(G2655&lt;&gt;"0","6",IF(F2655&lt;&gt;"00","5",IF(E2655&lt;&gt;"0","4",IF(D2655&lt;&gt;"0","3",IF(C2655&lt;&gt;"0","2",IF(B2655&lt;&gt;"0","1","-x-")))))))</f>
        <v>7</v>
      </c>
      <c r="P2655" s="16" t="str">
        <f aca="false">IF(O2655="1",MID(L2655,1,1),IF(O2655="2",MID(L2655,1,2),IF(O2655="3",MID(L2655,1,3),IF(O2655="4",MID(L2655,1,4),IF(O2655="5",MID(L2655,1,6),IF(O2655="6",MID(L2655,1,7),IF(O2655="7",MID(L2655,1,8),IF(O2655="8",MID(L2655,1,10)))))))))</f>
        <v>16110406</v>
      </c>
      <c r="Q2655" s="1"/>
      <c r="R2655" s="11"/>
      <c r="S2655" s="11"/>
    </row>
    <row r="2656" customFormat="false" ht="15.75" hidden="false" customHeight="true" outlineLevel="0" collapsed="false">
      <c r="B2656" s="11" t="str">
        <f aca="false">MID(L2656,1,1)</f>
        <v>1</v>
      </c>
      <c r="C2656" s="11" t="str">
        <f aca="false">MID(L2656,2,1)</f>
        <v>6</v>
      </c>
      <c r="D2656" s="11" t="str">
        <f aca="false">MID(L2656,3,1)</f>
        <v>1</v>
      </c>
      <c r="E2656" s="11" t="str">
        <f aca="false">MID(L2656,4,1)</f>
        <v>1</v>
      </c>
      <c r="F2656" s="11" t="str">
        <f aca="false">MID(L2656,5,2)</f>
        <v>04</v>
      </c>
      <c r="G2656" s="11" t="str">
        <f aca="false">MID(L2656,7,1)</f>
        <v>0</v>
      </c>
      <c r="H2656" s="11" t="str">
        <f aca="false">MID(L2656,8,1)</f>
        <v>7</v>
      </c>
      <c r="I2656" s="12" t="str">
        <f aca="false">IF(O2656="1","-x-",IF(O2656&lt;="4",MID(L2656,1,O2656-1),IF(O2656="5",MID(L2656,1,4),IF(O2656="6",MID(L2656,1,6),IF(AND(O2656="7",G2656="0"),MID(L2656,1,6),MID(L2656,1,7))))))</f>
        <v>161104</v>
      </c>
      <c r="J2656" s="11" t="n">
        <v>2026</v>
      </c>
      <c r="K2656" s="11" t="s">
        <v>15</v>
      </c>
      <c r="L2656" s="13" t="n">
        <v>16110407</v>
      </c>
      <c r="M2656" s="14" t="s">
        <v>2646</v>
      </c>
      <c r="N2656" s="15" t="str">
        <f aca="false">IF(ISERROR(VLOOKUP(P2656,$I$2:$I$5308,1,FALSE()))=FALSE(),"S","A")</f>
        <v>A</v>
      </c>
      <c r="O2656" s="15" t="str">
        <f aca="false">IF(H2656&lt;&gt;"0","7",IF(G2656&lt;&gt;"0","6",IF(F2656&lt;&gt;"00","5",IF(E2656&lt;&gt;"0","4",IF(D2656&lt;&gt;"0","3",IF(C2656&lt;&gt;"0","2",IF(B2656&lt;&gt;"0","1","-x-")))))))</f>
        <v>7</v>
      </c>
      <c r="P2656" s="16" t="str">
        <f aca="false">IF(O2656="1",MID(L2656,1,1),IF(O2656="2",MID(L2656,1,2),IF(O2656="3",MID(L2656,1,3),IF(O2656="4",MID(L2656,1,4),IF(O2656="5",MID(L2656,1,6),IF(O2656="6",MID(L2656,1,7),IF(O2656="7",MID(L2656,1,8),IF(O2656="8",MID(L2656,1,10)))))))))</f>
        <v>16110407</v>
      </c>
      <c r="Q2656" s="1"/>
      <c r="R2656" s="11"/>
      <c r="S2656" s="11"/>
    </row>
    <row r="2657" customFormat="false" ht="15.75" hidden="false" customHeight="true" outlineLevel="0" collapsed="false">
      <c r="B2657" s="11" t="str">
        <f aca="false">MID(L2657,1,1)</f>
        <v>1</v>
      </c>
      <c r="C2657" s="11" t="str">
        <f aca="false">MID(L2657,2,1)</f>
        <v>6</v>
      </c>
      <c r="D2657" s="11" t="str">
        <f aca="false">MID(L2657,3,1)</f>
        <v>1</v>
      </c>
      <c r="E2657" s="11" t="str">
        <f aca="false">MID(L2657,4,1)</f>
        <v>1</v>
      </c>
      <c r="F2657" s="11" t="str">
        <f aca="false">MID(L2657,5,2)</f>
        <v>04</v>
      </c>
      <c r="G2657" s="11" t="str">
        <f aca="false">MID(L2657,7,1)</f>
        <v>0</v>
      </c>
      <c r="H2657" s="11" t="str">
        <f aca="false">MID(L2657,8,1)</f>
        <v>8</v>
      </c>
      <c r="I2657" s="12" t="str">
        <f aca="false">IF(O2657="1","-x-",IF(O2657&lt;="4",MID(L2657,1,O2657-1),IF(O2657="5",MID(L2657,1,4),IF(O2657="6",MID(L2657,1,6),IF(AND(O2657="7",G2657="0"),MID(L2657,1,6),MID(L2657,1,7))))))</f>
        <v>161104</v>
      </c>
      <c r="J2657" s="11" t="n">
        <v>2026</v>
      </c>
      <c r="K2657" s="11" t="s">
        <v>15</v>
      </c>
      <c r="L2657" s="13" t="n">
        <v>16110408</v>
      </c>
      <c r="M2657" s="14" t="s">
        <v>2647</v>
      </c>
      <c r="N2657" s="15" t="str">
        <f aca="false">IF(ISERROR(VLOOKUP(P2657,$I$2:$I$5308,1,FALSE()))=FALSE(),"S","A")</f>
        <v>A</v>
      </c>
      <c r="O2657" s="15" t="str">
        <f aca="false">IF(H2657&lt;&gt;"0","7",IF(G2657&lt;&gt;"0","6",IF(F2657&lt;&gt;"00","5",IF(E2657&lt;&gt;"0","4",IF(D2657&lt;&gt;"0","3",IF(C2657&lt;&gt;"0","2",IF(B2657&lt;&gt;"0","1","-x-")))))))</f>
        <v>7</v>
      </c>
      <c r="P2657" s="16" t="str">
        <f aca="false">IF(O2657="1",MID(L2657,1,1),IF(O2657="2",MID(L2657,1,2),IF(O2657="3",MID(L2657,1,3),IF(O2657="4",MID(L2657,1,4),IF(O2657="5",MID(L2657,1,6),IF(O2657="6",MID(L2657,1,7),IF(O2657="7",MID(L2657,1,8),IF(O2657="8",MID(L2657,1,10)))))))))</f>
        <v>16110408</v>
      </c>
      <c r="Q2657" s="1"/>
      <c r="R2657" s="11"/>
      <c r="S2657" s="11"/>
    </row>
    <row r="2658" customFormat="false" ht="15.75" hidden="false" customHeight="true" outlineLevel="0" collapsed="false">
      <c r="B2658" s="11" t="str">
        <f aca="false">MID(L2658,1,1)</f>
        <v>1</v>
      </c>
      <c r="C2658" s="11" t="str">
        <f aca="false">MID(L2658,2,1)</f>
        <v>6</v>
      </c>
      <c r="D2658" s="11" t="str">
        <f aca="false">MID(L2658,3,1)</f>
        <v>1</v>
      </c>
      <c r="E2658" s="11" t="str">
        <f aca="false">MID(L2658,4,1)</f>
        <v>1</v>
      </c>
      <c r="F2658" s="11" t="str">
        <f aca="false">MID(L2658,5,2)</f>
        <v>05</v>
      </c>
      <c r="G2658" s="11" t="str">
        <f aca="false">MID(L2658,7,1)</f>
        <v>0</v>
      </c>
      <c r="H2658" s="11" t="str">
        <f aca="false">MID(L2658,8,1)</f>
        <v>0</v>
      </c>
      <c r="I2658" s="12" t="str">
        <f aca="false">IF(O2658="1","-x-",IF(O2658&lt;="4",MID(L2658,1,O2658-1),IF(O2658="5",MID(L2658,1,4),IF(O2658="6",MID(L2658,1,6),IF(AND(O2658="7",G2658="0"),MID(L2658,1,6),MID(L2658,1,7))))))</f>
        <v>1611</v>
      </c>
      <c r="J2658" s="11" t="n">
        <v>2026</v>
      </c>
      <c r="K2658" s="11" t="s">
        <v>15</v>
      </c>
      <c r="L2658" s="13" t="n">
        <v>16110500</v>
      </c>
      <c r="M2658" s="14" t="s">
        <v>2648</v>
      </c>
      <c r="N2658" s="15" t="str">
        <f aca="false">IF(ISERROR(VLOOKUP(P2658,$I$2:$I$5308,1,FALSE()))=FALSE(),"S","A")</f>
        <v>S</v>
      </c>
      <c r="O2658" s="15" t="str">
        <f aca="false">IF(H2658&lt;&gt;"0","7",IF(G2658&lt;&gt;"0","6",IF(F2658&lt;&gt;"00","5",IF(E2658&lt;&gt;"0","4",IF(D2658&lt;&gt;"0","3",IF(C2658&lt;&gt;"0","2",IF(B2658&lt;&gt;"0","1","-x-")))))))</f>
        <v>5</v>
      </c>
      <c r="P2658" s="16" t="str">
        <f aca="false">IF(O2658="1",MID(L2658,1,1),IF(O2658="2",MID(L2658,1,2),IF(O2658="3",MID(L2658,1,3),IF(O2658="4",MID(L2658,1,4),IF(O2658="5",MID(L2658,1,6),IF(O2658="6",MID(L2658,1,7),IF(O2658="7",MID(L2658,1,8),IF(O2658="8",MID(L2658,1,10)))))))))</f>
        <v>161105</v>
      </c>
      <c r="Q2658" s="1"/>
      <c r="R2658" s="11"/>
      <c r="S2658" s="11"/>
    </row>
    <row r="2659" customFormat="false" ht="15.75" hidden="false" customHeight="true" outlineLevel="0" collapsed="false">
      <c r="B2659" s="11" t="str">
        <f aca="false">MID(L2659,1,1)</f>
        <v>1</v>
      </c>
      <c r="C2659" s="11" t="str">
        <f aca="false">MID(L2659,2,1)</f>
        <v>6</v>
      </c>
      <c r="D2659" s="11" t="str">
        <f aca="false">MID(L2659,3,1)</f>
        <v>1</v>
      </c>
      <c r="E2659" s="11" t="str">
        <f aca="false">MID(L2659,4,1)</f>
        <v>1</v>
      </c>
      <c r="F2659" s="11" t="str">
        <f aca="false">MID(L2659,5,2)</f>
        <v>05</v>
      </c>
      <c r="G2659" s="11" t="str">
        <f aca="false">MID(L2659,7,1)</f>
        <v>0</v>
      </c>
      <c r="H2659" s="11" t="str">
        <f aca="false">MID(L2659,8,1)</f>
        <v>1</v>
      </c>
      <c r="I2659" s="12" t="str">
        <f aca="false">IF(O2659="1","-x-",IF(O2659&lt;="4",MID(L2659,1,O2659-1),IF(O2659="5",MID(L2659,1,4),IF(O2659="6",MID(L2659,1,6),IF(AND(O2659="7",G2659="0"),MID(L2659,1,6),MID(L2659,1,7))))))</f>
        <v>161105</v>
      </c>
      <c r="J2659" s="11" t="n">
        <v>2026</v>
      </c>
      <c r="K2659" s="11" t="s">
        <v>15</v>
      </c>
      <c r="L2659" s="13" t="n">
        <v>16110501</v>
      </c>
      <c r="M2659" s="14" t="s">
        <v>2649</v>
      </c>
      <c r="N2659" s="15" t="str">
        <f aca="false">IF(ISERROR(VLOOKUP(P2659,$I$2:$I$5308,1,FALSE()))=FALSE(),"S","A")</f>
        <v>A</v>
      </c>
      <c r="O2659" s="15" t="str">
        <f aca="false">IF(H2659&lt;&gt;"0","7",IF(G2659&lt;&gt;"0","6",IF(F2659&lt;&gt;"00","5",IF(E2659&lt;&gt;"0","4",IF(D2659&lt;&gt;"0","3",IF(C2659&lt;&gt;"0","2",IF(B2659&lt;&gt;"0","1","-x-")))))))</f>
        <v>7</v>
      </c>
      <c r="P2659" s="16" t="str">
        <f aca="false">IF(O2659="1",MID(L2659,1,1),IF(O2659="2",MID(L2659,1,2),IF(O2659="3",MID(L2659,1,3),IF(O2659="4",MID(L2659,1,4),IF(O2659="5",MID(L2659,1,6),IF(O2659="6",MID(L2659,1,7),IF(O2659="7",MID(L2659,1,8),IF(O2659="8",MID(L2659,1,10)))))))))</f>
        <v>16110501</v>
      </c>
      <c r="Q2659" s="1"/>
      <c r="R2659" s="11"/>
      <c r="S2659" s="11"/>
    </row>
    <row r="2660" customFormat="false" ht="15.75" hidden="false" customHeight="true" outlineLevel="0" collapsed="false">
      <c r="B2660" s="11" t="str">
        <f aca="false">MID(L2660,1,1)</f>
        <v>1</v>
      </c>
      <c r="C2660" s="11" t="str">
        <f aca="false">MID(L2660,2,1)</f>
        <v>6</v>
      </c>
      <c r="D2660" s="11" t="str">
        <f aca="false">MID(L2660,3,1)</f>
        <v>1</v>
      </c>
      <c r="E2660" s="11" t="str">
        <f aca="false">MID(L2660,4,1)</f>
        <v>1</v>
      </c>
      <c r="F2660" s="11" t="str">
        <f aca="false">MID(L2660,5,2)</f>
        <v>05</v>
      </c>
      <c r="G2660" s="11" t="str">
        <f aca="false">MID(L2660,7,1)</f>
        <v>0</v>
      </c>
      <c r="H2660" s="11" t="str">
        <f aca="false">MID(L2660,8,1)</f>
        <v>2</v>
      </c>
      <c r="I2660" s="12" t="str">
        <f aca="false">IF(O2660="1","-x-",IF(O2660&lt;="4",MID(L2660,1,O2660-1),IF(O2660="5",MID(L2660,1,4),IF(O2660="6",MID(L2660,1,6),IF(AND(O2660="7",G2660="0"),MID(L2660,1,6),MID(L2660,1,7))))))</f>
        <v>161105</v>
      </c>
      <c r="J2660" s="11" t="n">
        <v>2026</v>
      </c>
      <c r="K2660" s="11" t="s">
        <v>15</v>
      </c>
      <c r="L2660" s="13" t="n">
        <v>16110502</v>
      </c>
      <c r="M2660" s="14" t="s">
        <v>2650</v>
      </c>
      <c r="N2660" s="15" t="str">
        <f aca="false">IF(ISERROR(VLOOKUP(P2660,$I$2:$I$5308,1,FALSE()))=FALSE(),"S","A")</f>
        <v>A</v>
      </c>
      <c r="O2660" s="15" t="str">
        <f aca="false">IF(H2660&lt;&gt;"0","7",IF(G2660&lt;&gt;"0","6",IF(F2660&lt;&gt;"00","5",IF(E2660&lt;&gt;"0","4",IF(D2660&lt;&gt;"0","3",IF(C2660&lt;&gt;"0","2",IF(B2660&lt;&gt;"0","1","-x-")))))))</f>
        <v>7</v>
      </c>
      <c r="P2660" s="16" t="str">
        <f aca="false">IF(O2660="1",MID(L2660,1,1),IF(O2660="2",MID(L2660,1,2),IF(O2660="3",MID(L2660,1,3),IF(O2660="4",MID(L2660,1,4),IF(O2660="5",MID(L2660,1,6),IF(O2660="6",MID(L2660,1,7),IF(O2660="7",MID(L2660,1,8),IF(O2660="8",MID(L2660,1,10)))))))))</f>
        <v>16110502</v>
      </c>
      <c r="Q2660" s="1"/>
      <c r="R2660" s="11"/>
      <c r="S2660" s="11"/>
    </row>
    <row r="2661" customFormat="false" ht="15.75" hidden="false" customHeight="true" outlineLevel="0" collapsed="false">
      <c r="B2661" s="11" t="str">
        <f aca="false">MID(L2661,1,1)</f>
        <v>1</v>
      </c>
      <c r="C2661" s="11" t="str">
        <f aca="false">MID(L2661,2,1)</f>
        <v>6</v>
      </c>
      <c r="D2661" s="11" t="str">
        <f aca="false">MID(L2661,3,1)</f>
        <v>1</v>
      </c>
      <c r="E2661" s="11" t="str">
        <f aca="false">MID(L2661,4,1)</f>
        <v>1</v>
      </c>
      <c r="F2661" s="11" t="str">
        <f aca="false">MID(L2661,5,2)</f>
        <v>05</v>
      </c>
      <c r="G2661" s="11" t="str">
        <f aca="false">MID(L2661,7,1)</f>
        <v>0</v>
      </c>
      <c r="H2661" s="11" t="str">
        <f aca="false">MID(L2661,8,1)</f>
        <v>3</v>
      </c>
      <c r="I2661" s="12" t="str">
        <f aca="false">IF(O2661="1","-x-",IF(O2661&lt;="4",MID(L2661,1,O2661-1),IF(O2661="5",MID(L2661,1,4),IF(O2661="6",MID(L2661,1,6),IF(AND(O2661="7",G2661="0"),MID(L2661,1,6),MID(L2661,1,7))))))</f>
        <v>161105</v>
      </c>
      <c r="J2661" s="11" t="n">
        <v>2026</v>
      </c>
      <c r="K2661" s="11" t="s">
        <v>15</v>
      </c>
      <c r="L2661" s="13" t="n">
        <v>16110503</v>
      </c>
      <c r="M2661" s="14" t="s">
        <v>2651</v>
      </c>
      <c r="N2661" s="15" t="str">
        <f aca="false">IF(ISERROR(VLOOKUP(P2661,$I$2:$I$5308,1,FALSE()))=FALSE(),"S","A")</f>
        <v>A</v>
      </c>
      <c r="O2661" s="15" t="str">
        <f aca="false">IF(H2661&lt;&gt;"0","7",IF(G2661&lt;&gt;"0","6",IF(F2661&lt;&gt;"00","5",IF(E2661&lt;&gt;"0","4",IF(D2661&lt;&gt;"0","3",IF(C2661&lt;&gt;"0","2",IF(B2661&lt;&gt;"0","1","-x-")))))))</f>
        <v>7</v>
      </c>
      <c r="P2661" s="16" t="str">
        <f aca="false">IF(O2661="1",MID(L2661,1,1),IF(O2661="2",MID(L2661,1,2),IF(O2661="3",MID(L2661,1,3),IF(O2661="4",MID(L2661,1,4),IF(O2661="5",MID(L2661,1,6),IF(O2661="6",MID(L2661,1,7),IF(O2661="7",MID(L2661,1,8),IF(O2661="8",MID(L2661,1,10)))))))))</f>
        <v>16110503</v>
      </c>
      <c r="Q2661" s="1"/>
      <c r="R2661" s="11"/>
      <c r="S2661" s="11"/>
    </row>
    <row r="2662" customFormat="false" ht="15.75" hidden="false" customHeight="true" outlineLevel="0" collapsed="false">
      <c r="B2662" s="11" t="str">
        <f aca="false">MID(L2662,1,1)</f>
        <v>1</v>
      </c>
      <c r="C2662" s="11" t="str">
        <f aca="false">MID(L2662,2,1)</f>
        <v>6</v>
      </c>
      <c r="D2662" s="11" t="str">
        <f aca="false">MID(L2662,3,1)</f>
        <v>1</v>
      </c>
      <c r="E2662" s="11" t="str">
        <f aca="false">MID(L2662,4,1)</f>
        <v>1</v>
      </c>
      <c r="F2662" s="11" t="str">
        <f aca="false">MID(L2662,5,2)</f>
        <v>05</v>
      </c>
      <c r="G2662" s="11" t="str">
        <f aca="false">MID(L2662,7,1)</f>
        <v>0</v>
      </c>
      <c r="H2662" s="11" t="str">
        <f aca="false">MID(L2662,8,1)</f>
        <v>4</v>
      </c>
      <c r="I2662" s="12" t="str">
        <f aca="false">IF(O2662="1","-x-",IF(O2662&lt;="4",MID(L2662,1,O2662-1),IF(O2662="5",MID(L2662,1,4),IF(O2662="6",MID(L2662,1,6),IF(AND(O2662="7",G2662="0"),MID(L2662,1,6),MID(L2662,1,7))))))</f>
        <v>161105</v>
      </c>
      <c r="J2662" s="11" t="n">
        <v>2026</v>
      </c>
      <c r="K2662" s="11" t="s">
        <v>15</v>
      </c>
      <c r="L2662" s="13" t="n">
        <v>16110504</v>
      </c>
      <c r="M2662" s="14" t="s">
        <v>2652</v>
      </c>
      <c r="N2662" s="15" t="str">
        <f aca="false">IF(ISERROR(VLOOKUP(P2662,$I$2:$I$5308,1,FALSE()))=FALSE(),"S","A")</f>
        <v>A</v>
      </c>
      <c r="O2662" s="15" t="str">
        <f aca="false">IF(H2662&lt;&gt;"0","7",IF(G2662&lt;&gt;"0","6",IF(F2662&lt;&gt;"00","5",IF(E2662&lt;&gt;"0","4",IF(D2662&lt;&gt;"0","3",IF(C2662&lt;&gt;"0","2",IF(B2662&lt;&gt;"0","1","-x-")))))))</f>
        <v>7</v>
      </c>
      <c r="P2662" s="16" t="str">
        <f aca="false">IF(O2662="1",MID(L2662,1,1),IF(O2662="2",MID(L2662,1,2),IF(O2662="3",MID(L2662,1,3),IF(O2662="4",MID(L2662,1,4),IF(O2662="5",MID(L2662,1,6),IF(O2662="6",MID(L2662,1,7),IF(O2662="7",MID(L2662,1,8),IF(O2662="8",MID(L2662,1,10)))))))))</f>
        <v>16110504</v>
      </c>
      <c r="Q2662" s="1"/>
      <c r="R2662" s="11"/>
      <c r="S2662" s="11"/>
    </row>
    <row r="2663" customFormat="false" ht="15.75" hidden="false" customHeight="true" outlineLevel="0" collapsed="false">
      <c r="B2663" s="11" t="str">
        <f aca="false">MID(L2663,1,1)</f>
        <v>1</v>
      </c>
      <c r="C2663" s="11" t="str">
        <f aca="false">MID(L2663,2,1)</f>
        <v>6</v>
      </c>
      <c r="D2663" s="11" t="str">
        <f aca="false">MID(L2663,3,1)</f>
        <v>1</v>
      </c>
      <c r="E2663" s="11" t="str">
        <f aca="false">MID(L2663,4,1)</f>
        <v>1</v>
      </c>
      <c r="F2663" s="11" t="str">
        <f aca="false">MID(L2663,5,2)</f>
        <v>05</v>
      </c>
      <c r="G2663" s="11" t="str">
        <f aca="false">MID(L2663,7,1)</f>
        <v>0</v>
      </c>
      <c r="H2663" s="11" t="str">
        <f aca="false">MID(L2663,8,1)</f>
        <v>5</v>
      </c>
      <c r="I2663" s="12" t="str">
        <f aca="false">IF(O2663="1","-x-",IF(O2663&lt;="4",MID(L2663,1,O2663-1),IF(O2663="5",MID(L2663,1,4),IF(O2663="6",MID(L2663,1,6),IF(AND(O2663="7",G2663="0"),MID(L2663,1,6),MID(L2663,1,7))))))</f>
        <v>161105</v>
      </c>
      <c r="J2663" s="11" t="n">
        <v>2026</v>
      </c>
      <c r="K2663" s="11" t="s">
        <v>15</v>
      </c>
      <c r="L2663" s="13" t="n">
        <v>16110505</v>
      </c>
      <c r="M2663" s="14" t="s">
        <v>2653</v>
      </c>
      <c r="N2663" s="15" t="str">
        <f aca="false">IF(ISERROR(VLOOKUP(P2663,$I$2:$I$5308,1,FALSE()))=FALSE(),"S","A")</f>
        <v>A</v>
      </c>
      <c r="O2663" s="15" t="str">
        <f aca="false">IF(H2663&lt;&gt;"0","7",IF(G2663&lt;&gt;"0","6",IF(F2663&lt;&gt;"00","5",IF(E2663&lt;&gt;"0","4",IF(D2663&lt;&gt;"0","3",IF(C2663&lt;&gt;"0","2",IF(B2663&lt;&gt;"0","1","-x-")))))))</f>
        <v>7</v>
      </c>
      <c r="P2663" s="16" t="str">
        <f aca="false">IF(O2663="1",MID(L2663,1,1),IF(O2663="2",MID(L2663,1,2),IF(O2663="3",MID(L2663,1,3),IF(O2663="4",MID(L2663,1,4),IF(O2663="5",MID(L2663,1,6),IF(O2663="6",MID(L2663,1,7),IF(O2663="7",MID(L2663,1,8),IF(O2663="8",MID(L2663,1,10)))))))))</f>
        <v>16110505</v>
      </c>
      <c r="Q2663" s="1"/>
      <c r="R2663" s="11"/>
      <c r="S2663" s="11"/>
    </row>
    <row r="2664" customFormat="false" ht="15.75" hidden="false" customHeight="true" outlineLevel="0" collapsed="false">
      <c r="B2664" s="11" t="str">
        <f aca="false">MID(L2664,1,1)</f>
        <v>1</v>
      </c>
      <c r="C2664" s="11" t="str">
        <f aca="false">MID(L2664,2,1)</f>
        <v>6</v>
      </c>
      <c r="D2664" s="11" t="str">
        <f aca="false">MID(L2664,3,1)</f>
        <v>1</v>
      </c>
      <c r="E2664" s="11" t="str">
        <f aca="false">MID(L2664,4,1)</f>
        <v>1</v>
      </c>
      <c r="F2664" s="11" t="str">
        <f aca="false">MID(L2664,5,2)</f>
        <v>05</v>
      </c>
      <c r="G2664" s="11" t="str">
        <f aca="false">MID(L2664,7,1)</f>
        <v>0</v>
      </c>
      <c r="H2664" s="11" t="str">
        <f aca="false">MID(L2664,8,1)</f>
        <v>6</v>
      </c>
      <c r="I2664" s="12" t="str">
        <f aca="false">IF(O2664="1","-x-",IF(O2664&lt;="4",MID(L2664,1,O2664-1),IF(O2664="5",MID(L2664,1,4),IF(O2664="6",MID(L2664,1,6),IF(AND(O2664="7",G2664="0"),MID(L2664,1,6),MID(L2664,1,7))))))</f>
        <v>161105</v>
      </c>
      <c r="J2664" s="11" t="n">
        <v>2026</v>
      </c>
      <c r="K2664" s="11" t="s">
        <v>15</v>
      </c>
      <c r="L2664" s="13" t="n">
        <v>16110506</v>
      </c>
      <c r="M2664" s="14" t="s">
        <v>2654</v>
      </c>
      <c r="N2664" s="15" t="str">
        <f aca="false">IF(ISERROR(VLOOKUP(P2664,$I$2:$I$5308,1,FALSE()))=FALSE(),"S","A")</f>
        <v>A</v>
      </c>
      <c r="O2664" s="15" t="str">
        <f aca="false">IF(H2664&lt;&gt;"0","7",IF(G2664&lt;&gt;"0","6",IF(F2664&lt;&gt;"00","5",IF(E2664&lt;&gt;"0","4",IF(D2664&lt;&gt;"0","3",IF(C2664&lt;&gt;"0","2",IF(B2664&lt;&gt;"0","1","-x-")))))))</f>
        <v>7</v>
      </c>
      <c r="P2664" s="16" t="str">
        <f aca="false">IF(O2664="1",MID(L2664,1,1),IF(O2664="2",MID(L2664,1,2),IF(O2664="3",MID(L2664,1,3),IF(O2664="4",MID(L2664,1,4),IF(O2664="5",MID(L2664,1,6),IF(O2664="6",MID(L2664,1,7),IF(O2664="7",MID(L2664,1,8),IF(O2664="8",MID(L2664,1,10)))))))))</f>
        <v>16110506</v>
      </c>
      <c r="Q2664" s="1"/>
      <c r="R2664" s="11"/>
      <c r="S2664" s="11"/>
    </row>
    <row r="2665" customFormat="false" ht="15.75" hidden="false" customHeight="true" outlineLevel="0" collapsed="false">
      <c r="B2665" s="11" t="str">
        <f aca="false">MID(L2665,1,1)</f>
        <v>1</v>
      </c>
      <c r="C2665" s="11" t="str">
        <f aca="false">MID(L2665,2,1)</f>
        <v>6</v>
      </c>
      <c r="D2665" s="11" t="str">
        <f aca="false">MID(L2665,3,1)</f>
        <v>1</v>
      </c>
      <c r="E2665" s="11" t="str">
        <f aca="false">MID(L2665,4,1)</f>
        <v>1</v>
      </c>
      <c r="F2665" s="11" t="str">
        <f aca="false">MID(L2665,5,2)</f>
        <v>05</v>
      </c>
      <c r="G2665" s="11" t="str">
        <f aca="false">MID(L2665,7,1)</f>
        <v>0</v>
      </c>
      <c r="H2665" s="11" t="str">
        <f aca="false">MID(L2665,8,1)</f>
        <v>7</v>
      </c>
      <c r="I2665" s="12" t="str">
        <f aca="false">IF(O2665="1","-x-",IF(O2665&lt;="4",MID(L2665,1,O2665-1),IF(O2665="5",MID(L2665,1,4),IF(O2665="6",MID(L2665,1,6),IF(AND(O2665="7",G2665="0"),MID(L2665,1,6),MID(L2665,1,7))))))</f>
        <v>161105</v>
      </c>
      <c r="J2665" s="11" t="n">
        <v>2026</v>
      </c>
      <c r="K2665" s="11" t="s">
        <v>15</v>
      </c>
      <c r="L2665" s="13" t="n">
        <v>16110507</v>
      </c>
      <c r="M2665" s="14" t="s">
        <v>2655</v>
      </c>
      <c r="N2665" s="15" t="str">
        <f aca="false">IF(ISERROR(VLOOKUP(P2665,$I$2:$I$5308,1,FALSE()))=FALSE(),"S","A")</f>
        <v>A</v>
      </c>
      <c r="O2665" s="15" t="str">
        <f aca="false">IF(H2665&lt;&gt;"0","7",IF(G2665&lt;&gt;"0","6",IF(F2665&lt;&gt;"00","5",IF(E2665&lt;&gt;"0","4",IF(D2665&lt;&gt;"0","3",IF(C2665&lt;&gt;"0","2",IF(B2665&lt;&gt;"0","1","-x-")))))))</f>
        <v>7</v>
      </c>
      <c r="P2665" s="16" t="str">
        <f aca="false">IF(O2665="1",MID(L2665,1,1),IF(O2665="2",MID(L2665,1,2),IF(O2665="3",MID(L2665,1,3),IF(O2665="4",MID(L2665,1,4),IF(O2665="5",MID(L2665,1,6),IF(O2665="6",MID(L2665,1,7),IF(O2665="7",MID(L2665,1,8),IF(O2665="8",MID(L2665,1,10)))))))))</f>
        <v>16110507</v>
      </c>
      <c r="Q2665" s="1"/>
      <c r="R2665" s="11"/>
      <c r="S2665" s="11"/>
    </row>
    <row r="2666" customFormat="false" ht="15.75" hidden="false" customHeight="true" outlineLevel="0" collapsed="false">
      <c r="B2666" s="11" t="str">
        <f aca="false">MID(L2666,1,1)</f>
        <v>1</v>
      </c>
      <c r="C2666" s="11" t="str">
        <f aca="false">MID(L2666,2,1)</f>
        <v>6</v>
      </c>
      <c r="D2666" s="11" t="str">
        <f aca="false">MID(L2666,3,1)</f>
        <v>1</v>
      </c>
      <c r="E2666" s="11" t="str">
        <f aca="false">MID(L2666,4,1)</f>
        <v>1</v>
      </c>
      <c r="F2666" s="11" t="str">
        <f aca="false">MID(L2666,5,2)</f>
        <v>05</v>
      </c>
      <c r="G2666" s="11" t="str">
        <f aca="false">MID(L2666,7,1)</f>
        <v>0</v>
      </c>
      <c r="H2666" s="11" t="str">
        <f aca="false">MID(L2666,8,1)</f>
        <v>8</v>
      </c>
      <c r="I2666" s="12" t="str">
        <f aca="false">IF(O2666="1","-x-",IF(O2666&lt;="4",MID(L2666,1,O2666-1),IF(O2666="5",MID(L2666,1,4),IF(O2666="6",MID(L2666,1,6),IF(AND(O2666="7",G2666="0"),MID(L2666,1,6),MID(L2666,1,7))))))</f>
        <v>161105</v>
      </c>
      <c r="J2666" s="11" t="n">
        <v>2026</v>
      </c>
      <c r="K2666" s="11" t="s">
        <v>15</v>
      </c>
      <c r="L2666" s="13" t="n">
        <v>16110508</v>
      </c>
      <c r="M2666" s="14" t="s">
        <v>2656</v>
      </c>
      <c r="N2666" s="15" t="str">
        <f aca="false">IF(ISERROR(VLOOKUP(P2666,$I$2:$I$5308,1,FALSE()))=FALSE(),"S","A")</f>
        <v>A</v>
      </c>
      <c r="O2666" s="15" t="str">
        <f aca="false">IF(H2666&lt;&gt;"0","7",IF(G2666&lt;&gt;"0","6",IF(F2666&lt;&gt;"00","5",IF(E2666&lt;&gt;"0","4",IF(D2666&lt;&gt;"0","3",IF(C2666&lt;&gt;"0","2",IF(B2666&lt;&gt;"0","1","-x-")))))))</f>
        <v>7</v>
      </c>
      <c r="P2666" s="16" t="str">
        <f aca="false">IF(O2666="1",MID(L2666,1,1),IF(O2666="2",MID(L2666,1,2),IF(O2666="3",MID(L2666,1,3),IF(O2666="4",MID(L2666,1,4),IF(O2666="5",MID(L2666,1,6),IF(O2666="6",MID(L2666,1,7),IF(O2666="7",MID(L2666,1,8),IF(O2666="8",MID(L2666,1,10)))))))))</f>
        <v>16110508</v>
      </c>
      <c r="Q2666" s="1"/>
      <c r="R2666" s="11"/>
      <c r="S2666" s="11"/>
    </row>
    <row r="2667" customFormat="false" ht="15.75" hidden="false" customHeight="true" outlineLevel="0" collapsed="false">
      <c r="B2667" s="11" t="str">
        <f aca="false">MID(L2667,1,1)</f>
        <v>1</v>
      </c>
      <c r="C2667" s="11" t="str">
        <f aca="false">MID(L2667,2,1)</f>
        <v>6</v>
      </c>
      <c r="D2667" s="11" t="str">
        <f aca="false">MID(L2667,3,1)</f>
        <v>1</v>
      </c>
      <c r="E2667" s="11" t="str">
        <f aca="false">MID(L2667,4,1)</f>
        <v>1</v>
      </c>
      <c r="F2667" s="11" t="str">
        <f aca="false">MID(L2667,5,2)</f>
        <v>50</v>
      </c>
      <c r="G2667" s="11" t="str">
        <f aca="false">MID(L2667,7,1)</f>
        <v>0</v>
      </c>
      <c r="H2667" s="11" t="str">
        <f aca="false">MID(L2667,8,1)</f>
        <v>0</v>
      </c>
      <c r="I2667" s="12" t="str">
        <f aca="false">IF(O2667="1","-x-",IF(O2667&lt;="4",MID(L2667,1,O2667-1),IF(O2667="5",MID(L2667,1,4),IF(O2667="6",MID(L2667,1,6),IF(AND(O2667="7",G2667="0"),MID(L2667,1,6),MID(L2667,1,7))))))</f>
        <v>1611</v>
      </c>
      <c r="J2667" s="11" t="n">
        <v>2026</v>
      </c>
      <c r="K2667" s="11" t="s">
        <v>15</v>
      </c>
      <c r="L2667" s="13" t="n">
        <v>16115000</v>
      </c>
      <c r="M2667" s="14" t="s">
        <v>2657</v>
      </c>
      <c r="N2667" s="15" t="str">
        <f aca="false">IF(ISERROR(VLOOKUP(P2667,$I$2:$I$5308,1,FALSE()))=FALSE(),"S","A")</f>
        <v>S</v>
      </c>
      <c r="O2667" s="15" t="str">
        <f aca="false">IF(H2667&lt;&gt;"0","7",IF(G2667&lt;&gt;"0","6",IF(F2667&lt;&gt;"00","5",IF(E2667&lt;&gt;"0","4",IF(D2667&lt;&gt;"0","3",IF(C2667&lt;&gt;"0","2",IF(B2667&lt;&gt;"0","1","-x-")))))))</f>
        <v>5</v>
      </c>
      <c r="P2667" s="16" t="str">
        <f aca="false">IF(O2667="1",MID(L2667,1,1),IF(O2667="2",MID(L2667,1,2),IF(O2667="3",MID(L2667,1,3),IF(O2667="4",MID(L2667,1,4),IF(O2667="5",MID(L2667,1,6),IF(O2667="6",MID(L2667,1,7),IF(O2667="7",MID(L2667,1,8),IF(O2667="8",MID(L2667,1,10)))))))))</f>
        <v>161150</v>
      </c>
      <c r="Q2667" s="1"/>
      <c r="R2667" s="11"/>
      <c r="S2667" s="11"/>
    </row>
    <row r="2668" customFormat="false" ht="15.75" hidden="false" customHeight="true" outlineLevel="0" collapsed="false">
      <c r="B2668" s="11" t="str">
        <f aca="false">MID(L2668,1,1)</f>
        <v>1</v>
      </c>
      <c r="C2668" s="11" t="str">
        <f aca="false">MID(L2668,2,1)</f>
        <v>6</v>
      </c>
      <c r="D2668" s="11" t="str">
        <f aca="false">MID(L2668,3,1)</f>
        <v>1</v>
      </c>
      <c r="E2668" s="11" t="str">
        <f aca="false">MID(L2668,4,1)</f>
        <v>1</v>
      </c>
      <c r="F2668" s="11" t="str">
        <f aca="false">MID(L2668,5,2)</f>
        <v>50</v>
      </c>
      <c r="G2668" s="11" t="str">
        <f aca="false">MID(L2668,7,1)</f>
        <v>9</v>
      </c>
      <c r="H2668" s="11" t="str">
        <f aca="false">MID(L2668,8,1)</f>
        <v>0</v>
      </c>
      <c r="I2668" s="12" t="str">
        <f aca="false">IF(O2668="1","-x-",IF(O2668&lt;="4",MID(L2668,1,O2668-1),IF(O2668="5",MID(L2668,1,4),IF(O2668="6",MID(L2668,1,6),IF(AND(O2668="7",G2668="0"),MID(L2668,1,6),MID(L2668,1,7))))))</f>
        <v>161150</v>
      </c>
      <c r="J2668" s="11" t="n">
        <v>2026</v>
      </c>
      <c r="K2668" s="11" t="s">
        <v>15</v>
      </c>
      <c r="L2668" s="13" t="n">
        <v>16115090</v>
      </c>
      <c r="M2668" s="14" t="s">
        <v>2658</v>
      </c>
      <c r="N2668" s="15" t="str">
        <f aca="false">IF(ISERROR(VLOOKUP(P2668,$I$2:$I$5308,1,FALSE()))=FALSE(),"S","A")</f>
        <v>S</v>
      </c>
      <c r="O2668" s="15" t="str">
        <f aca="false">IF(H2668&lt;&gt;"0","7",IF(G2668&lt;&gt;"0","6",IF(F2668&lt;&gt;"00","5",IF(E2668&lt;&gt;"0","4",IF(D2668&lt;&gt;"0","3",IF(C2668&lt;&gt;"0","2",IF(B2668&lt;&gt;"0","1","-x-")))))))</f>
        <v>6</v>
      </c>
      <c r="P2668" s="16" t="str">
        <f aca="false">IF(O2668="1",MID(L2668,1,1),IF(O2668="2",MID(L2668,1,2),IF(O2668="3",MID(L2668,1,3),IF(O2668="4",MID(L2668,1,4),IF(O2668="5",MID(L2668,1,6),IF(O2668="6",MID(L2668,1,7),IF(O2668="7",MID(L2668,1,8),IF(O2668="8",MID(L2668,1,10)))))))))</f>
        <v>1611509</v>
      </c>
      <c r="Q2668" s="1"/>
      <c r="R2668" s="11"/>
      <c r="S2668" s="11"/>
      <c r="U2668" s="1" t="s">
        <v>2659</v>
      </c>
    </row>
    <row r="2669" customFormat="false" ht="15.75" hidden="false" customHeight="true" outlineLevel="0" collapsed="false">
      <c r="B2669" s="11" t="str">
        <f aca="false">MID(L2669,1,1)</f>
        <v>1</v>
      </c>
      <c r="C2669" s="11" t="str">
        <f aca="false">MID(L2669,2,1)</f>
        <v>6</v>
      </c>
      <c r="D2669" s="11" t="str">
        <f aca="false">MID(L2669,3,1)</f>
        <v>1</v>
      </c>
      <c r="E2669" s="11" t="str">
        <f aca="false">MID(L2669,4,1)</f>
        <v>1</v>
      </c>
      <c r="F2669" s="11" t="str">
        <f aca="false">MID(L2669,5,2)</f>
        <v>50</v>
      </c>
      <c r="G2669" s="11" t="str">
        <f aca="false">MID(L2669,7,1)</f>
        <v>9</v>
      </c>
      <c r="H2669" s="11" t="str">
        <f aca="false">MID(L2669,8,1)</f>
        <v>1</v>
      </c>
      <c r="I2669" s="12" t="str">
        <f aca="false">IF(O2669="1","-x-",IF(O2669&lt;="4",MID(L2669,1,O2669-1),IF(O2669="5",MID(L2669,1,4),IF(O2669="6",MID(L2669,1,6),IF(AND(O2669="7",G2669="0"),MID(L2669,1,6),MID(L2669,1,7))))))</f>
        <v>1611509</v>
      </c>
      <c r="J2669" s="11" t="n">
        <v>2026</v>
      </c>
      <c r="K2669" s="11" t="s">
        <v>15</v>
      </c>
      <c r="L2669" s="13" t="n">
        <v>16115091</v>
      </c>
      <c r="M2669" s="14" t="s">
        <v>2660</v>
      </c>
      <c r="N2669" s="15" t="str">
        <f aca="false">IF(ISERROR(VLOOKUP(P2669,$I$2:$I$5308,1,FALSE()))=FALSE(),"S","A")</f>
        <v>A</v>
      </c>
      <c r="O2669" s="15" t="str">
        <f aca="false">IF(H2669&lt;&gt;"0","7",IF(G2669&lt;&gt;"0","6",IF(F2669&lt;&gt;"00","5",IF(E2669&lt;&gt;"0","4",IF(D2669&lt;&gt;"0","3",IF(C2669&lt;&gt;"0","2",IF(B2669&lt;&gt;"0","1","-x-")))))))</f>
        <v>7</v>
      </c>
      <c r="P2669" s="16" t="str">
        <f aca="false">IF(O2669="1",MID(L2669,1,1),IF(O2669="2",MID(L2669,1,2),IF(O2669="3",MID(L2669,1,3),IF(O2669="4",MID(L2669,1,4),IF(O2669="5",MID(L2669,1,6),IF(O2669="6",MID(L2669,1,7),IF(O2669="7",MID(L2669,1,8),IF(O2669="8",MID(L2669,1,10)))))))))</f>
        <v>16115091</v>
      </c>
      <c r="Q2669" s="1"/>
      <c r="R2669" s="11"/>
      <c r="S2669" s="11"/>
    </row>
    <row r="2670" customFormat="false" ht="15.75" hidden="false" customHeight="true" outlineLevel="0" collapsed="false">
      <c r="B2670" s="11" t="str">
        <f aca="false">MID(L2670,1,1)</f>
        <v>1</v>
      </c>
      <c r="C2670" s="11" t="str">
        <f aca="false">MID(L2670,2,1)</f>
        <v>6</v>
      </c>
      <c r="D2670" s="11" t="str">
        <f aca="false">MID(L2670,3,1)</f>
        <v>1</v>
      </c>
      <c r="E2670" s="11" t="str">
        <f aca="false">MID(L2670,4,1)</f>
        <v>1</v>
      </c>
      <c r="F2670" s="11" t="str">
        <f aca="false">MID(L2670,5,2)</f>
        <v>50</v>
      </c>
      <c r="G2670" s="11" t="str">
        <f aca="false">MID(L2670,7,1)</f>
        <v>9</v>
      </c>
      <c r="H2670" s="11" t="str">
        <f aca="false">MID(L2670,8,1)</f>
        <v>2</v>
      </c>
      <c r="I2670" s="12" t="str">
        <f aca="false">IF(O2670="1","-x-",IF(O2670&lt;="4",MID(L2670,1,O2670-1),IF(O2670="5",MID(L2670,1,4),IF(O2670="6",MID(L2670,1,6),IF(AND(O2670="7",G2670="0"),MID(L2670,1,6),MID(L2670,1,7))))))</f>
        <v>1611509</v>
      </c>
      <c r="J2670" s="11" t="n">
        <v>2026</v>
      </c>
      <c r="K2670" s="11" t="s">
        <v>15</v>
      </c>
      <c r="L2670" s="13" t="n">
        <v>16115092</v>
      </c>
      <c r="M2670" s="14" t="s">
        <v>2661</v>
      </c>
      <c r="N2670" s="15" t="str">
        <f aca="false">IF(ISERROR(VLOOKUP(P2670,$I$2:$I$5308,1,FALSE()))=FALSE(),"S","A")</f>
        <v>A</v>
      </c>
      <c r="O2670" s="15" t="str">
        <f aca="false">IF(H2670&lt;&gt;"0","7",IF(G2670&lt;&gt;"0","6",IF(F2670&lt;&gt;"00","5",IF(E2670&lt;&gt;"0","4",IF(D2670&lt;&gt;"0","3",IF(C2670&lt;&gt;"0","2",IF(B2670&lt;&gt;"0","1","-x-")))))))</f>
        <v>7</v>
      </c>
      <c r="P2670" s="16" t="str">
        <f aca="false">IF(O2670="1",MID(L2670,1,1),IF(O2670="2",MID(L2670,1,2),IF(O2670="3",MID(L2670,1,3),IF(O2670="4",MID(L2670,1,4),IF(O2670="5",MID(L2670,1,6),IF(O2670="6",MID(L2670,1,7),IF(O2670="7",MID(L2670,1,8),IF(O2670="8",MID(L2670,1,10)))))))))</f>
        <v>16115092</v>
      </c>
      <c r="Q2670" s="1"/>
      <c r="R2670" s="11"/>
      <c r="S2670" s="11"/>
    </row>
    <row r="2671" customFormat="false" ht="15.75" hidden="false" customHeight="true" outlineLevel="0" collapsed="false">
      <c r="B2671" s="11" t="str">
        <f aca="false">MID(L2671,1,1)</f>
        <v>1</v>
      </c>
      <c r="C2671" s="11" t="str">
        <f aca="false">MID(L2671,2,1)</f>
        <v>6</v>
      </c>
      <c r="D2671" s="11" t="str">
        <f aca="false">MID(L2671,3,1)</f>
        <v>1</v>
      </c>
      <c r="E2671" s="11" t="str">
        <f aca="false">MID(L2671,4,1)</f>
        <v>1</v>
      </c>
      <c r="F2671" s="11" t="str">
        <f aca="false">MID(L2671,5,2)</f>
        <v>50</v>
      </c>
      <c r="G2671" s="11" t="str">
        <f aca="false">MID(L2671,7,1)</f>
        <v>9</v>
      </c>
      <c r="H2671" s="11" t="str">
        <f aca="false">MID(L2671,8,1)</f>
        <v>3</v>
      </c>
      <c r="I2671" s="12" t="str">
        <f aca="false">IF(O2671="1","-x-",IF(O2671&lt;="4",MID(L2671,1,O2671-1),IF(O2671="5",MID(L2671,1,4),IF(O2671="6",MID(L2671,1,6),IF(AND(O2671="7",G2671="0"),MID(L2671,1,6),MID(L2671,1,7))))))</f>
        <v>1611509</v>
      </c>
      <c r="J2671" s="11" t="n">
        <v>2026</v>
      </c>
      <c r="K2671" s="11" t="s">
        <v>15</v>
      </c>
      <c r="L2671" s="13" t="n">
        <v>16115093</v>
      </c>
      <c r="M2671" s="14" t="s">
        <v>2662</v>
      </c>
      <c r="N2671" s="15" t="str">
        <f aca="false">IF(ISERROR(VLOOKUP(P2671,$I$2:$I$5308,1,FALSE()))=FALSE(),"S","A")</f>
        <v>A</v>
      </c>
      <c r="O2671" s="15" t="str">
        <f aca="false">IF(H2671&lt;&gt;"0","7",IF(G2671&lt;&gt;"0","6",IF(F2671&lt;&gt;"00","5",IF(E2671&lt;&gt;"0","4",IF(D2671&lt;&gt;"0","3",IF(C2671&lt;&gt;"0","2",IF(B2671&lt;&gt;"0","1","-x-")))))))</f>
        <v>7</v>
      </c>
      <c r="P2671" s="16" t="str">
        <f aca="false">IF(O2671="1",MID(L2671,1,1),IF(O2671="2",MID(L2671,1,2),IF(O2671="3",MID(L2671,1,3),IF(O2671="4",MID(L2671,1,4),IF(O2671="5",MID(L2671,1,6),IF(O2671="6",MID(L2671,1,7),IF(O2671="7",MID(L2671,1,8),IF(O2671="8",MID(L2671,1,10)))))))))</f>
        <v>16115093</v>
      </c>
      <c r="Q2671" s="1"/>
      <c r="R2671" s="11"/>
      <c r="S2671" s="11"/>
    </row>
    <row r="2672" customFormat="false" ht="15.75" hidden="false" customHeight="true" outlineLevel="0" collapsed="false">
      <c r="B2672" s="11" t="str">
        <f aca="false">MID(L2672,1,1)</f>
        <v>1</v>
      </c>
      <c r="C2672" s="11" t="str">
        <f aca="false">MID(L2672,2,1)</f>
        <v>6</v>
      </c>
      <c r="D2672" s="11" t="str">
        <f aca="false">MID(L2672,3,1)</f>
        <v>1</v>
      </c>
      <c r="E2672" s="11" t="str">
        <f aca="false">MID(L2672,4,1)</f>
        <v>1</v>
      </c>
      <c r="F2672" s="11" t="str">
        <f aca="false">MID(L2672,5,2)</f>
        <v>50</v>
      </c>
      <c r="G2672" s="11" t="str">
        <f aca="false">MID(L2672,7,1)</f>
        <v>9</v>
      </c>
      <c r="H2672" s="11" t="str">
        <f aca="false">MID(L2672,8,1)</f>
        <v>4</v>
      </c>
      <c r="I2672" s="12" t="str">
        <f aca="false">IF(O2672="1","-x-",IF(O2672&lt;="4",MID(L2672,1,O2672-1),IF(O2672="5",MID(L2672,1,4),IF(O2672="6",MID(L2672,1,6),IF(AND(O2672="7",G2672="0"),MID(L2672,1,6),MID(L2672,1,7))))))</f>
        <v>1611509</v>
      </c>
      <c r="J2672" s="11" t="n">
        <v>2026</v>
      </c>
      <c r="K2672" s="11" t="s">
        <v>15</v>
      </c>
      <c r="L2672" s="13" t="n">
        <v>16115094</v>
      </c>
      <c r="M2672" s="14" t="s">
        <v>2663</v>
      </c>
      <c r="N2672" s="15" t="str">
        <f aca="false">IF(ISERROR(VLOOKUP(P2672,$I$2:$I$5308,1,FALSE()))=FALSE(),"S","A")</f>
        <v>A</v>
      </c>
      <c r="O2672" s="15" t="str">
        <f aca="false">IF(H2672&lt;&gt;"0","7",IF(G2672&lt;&gt;"0","6",IF(F2672&lt;&gt;"00","5",IF(E2672&lt;&gt;"0","4",IF(D2672&lt;&gt;"0","3",IF(C2672&lt;&gt;"0","2",IF(B2672&lt;&gt;"0","1","-x-")))))))</f>
        <v>7</v>
      </c>
      <c r="P2672" s="16" t="str">
        <f aca="false">IF(O2672="1",MID(L2672,1,1),IF(O2672="2",MID(L2672,1,2),IF(O2672="3",MID(L2672,1,3),IF(O2672="4",MID(L2672,1,4),IF(O2672="5",MID(L2672,1,6),IF(O2672="6",MID(L2672,1,7),IF(O2672="7",MID(L2672,1,8),IF(O2672="8",MID(L2672,1,10)))))))))</f>
        <v>16115094</v>
      </c>
      <c r="Q2672" s="1"/>
      <c r="R2672" s="11"/>
      <c r="S2672" s="11"/>
    </row>
    <row r="2673" customFormat="false" ht="15.75" hidden="false" customHeight="true" outlineLevel="0" collapsed="false">
      <c r="B2673" s="11" t="str">
        <f aca="false">MID(L2673,1,1)</f>
        <v>1</v>
      </c>
      <c r="C2673" s="11" t="str">
        <f aca="false">MID(L2673,2,1)</f>
        <v>6</v>
      </c>
      <c r="D2673" s="11" t="str">
        <f aca="false">MID(L2673,3,1)</f>
        <v>1</v>
      </c>
      <c r="E2673" s="11" t="str">
        <f aca="false">MID(L2673,4,1)</f>
        <v>1</v>
      </c>
      <c r="F2673" s="11" t="str">
        <f aca="false">MID(L2673,5,2)</f>
        <v>50</v>
      </c>
      <c r="G2673" s="11" t="str">
        <f aca="false">MID(L2673,7,1)</f>
        <v>9</v>
      </c>
      <c r="H2673" s="11" t="str">
        <f aca="false">MID(L2673,8,1)</f>
        <v>5</v>
      </c>
      <c r="I2673" s="12" t="str">
        <f aca="false">IF(O2673="1","-x-",IF(O2673&lt;="4",MID(L2673,1,O2673-1),IF(O2673="5",MID(L2673,1,4),IF(O2673="6",MID(L2673,1,6),IF(AND(O2673="7",G2673="0"),MID(L2673,1,6),MID(L2673,1,7))))))</f>
        <v>1611509</v>
      </c>
      <c r="J2673" s="11" t="n">
        <v>2026</v>
      </c>
      <c r="K2673" s="11" t="s">
        <v>15</v>
      </c>
      <c r="L2673" s="13" t="n">
        <v>16115095</v>
      </c>
      <c r="M2673" s="14" t="s">
        <v>2664</v>
      </c>
      <c r="N2673" s="15" t="str">
        <f aca="false">IF(ISERROR(VLOOKUP(P2673,$I$2:$I$5308,1,FALSE()))=FALSE(),"S","A")</f>
        <v>A</v>
      </c>
      <c r="O2673" s="15" t="str">
        <f aca="false">IF(H2673&lt;&gt;"0","7",IF(G2673&lt;&gt;"0","6",IF(F2673&lt;&gt;"00","5",IF(E2673&lt;&gt;"0","4",IF(D2673&lt;&gt;"0","3",IF(C2673&lt;&gt;"0","2",IF(B2673&lt;&gt;"0","1","-x-")))))))</f>
        <v>7</v>
      </c>
      <c r="P2673" s="16" t="str">
        <f aca="false">IF(O2673="1",MID(L2673,1,1),IF(O2673="2",MID(L2673,1,2),IF(O2673="3",MID(L2673,1,3),IF(O2673="4",MID(L2673,1,4),IF(O2673="5",MID(L2673,1,6),IF(O2673="6",MID(L2673,1,7),IF(O2673="7",MID(L2673,1,8),IF(O2673="8",MID(L2673,1,10)))))))))</f>
        <v>16115095</v>
      </c>
      <c r="Q2673" s="1"/>
      <c r="R2673" s="11"/>
      <c r="S2673" s="11"/>
    </row>
    <row r="2674" customFormat="false" ht="15.75" hidden="false" customHeight="true" outlineLevel="0" collapsed="false">
      <c r="B2674" s="11" t="str">
        <f aca="false">MID(L2674,1,1)</f>
        <v>1</v>
      </c>
      <c r="C2674" s="11" t="str">
        <f aca="false">MID(L2674,2,1)</f>
        <v>6</v>
      </c>
      <c r="D2674" s="11" t="str">
        <f aca="false">MID(L2674,3,1)</f>
        <v>1</v>
      </c>
      <c r="E2674" s="11" t="str">
        <f aca="false">MID(L2674,4,1)</f>
        <v>1</v>
      </c>
      <c r="F2674" s="11" t="str">
        <f aca="false">MID(L2674,5,2)</f>
        <v>50</v>
      </c>
      <c r="G2674" s="11" t="str">
        <f aca="false">MID(L2674,7,1)</f>
        <v>9</v>
      </c>
      <c r="H2674" s="11" t="str">
        <f aca="false">MID(L2674,8,1)</f>
        <v>6</v>
      </c>
      <c r="I2674" s="12" t="str">
        <f aca="false">IF(O2674="1","-x-",IF(O2674&lt;="4",MID(L2674,1,O2674-1),IF(O2674="5",MID(L2674,1,4),IF(O2674="6",MID(L2674,1,6),IF(AND(O2674="7",G2674="0"),MID(L2674,1,6),MID(L2674,1,7))))))</f>
        <v>1611509</v>
      </c>
      <c r="J2674" s="11" t="n">
        <v>2026</v>
      </c>
      <c r="K2674" s="11" t="s">
        <v>15</v>
      </c>
      <c r="L2674" s="13" t="n">
        <v>16115096</v>
      </c>
      <c r="M2674" s="14" t="s">
        <v>2665</v>
      </c>
      <c r="N2674" s="15" t="str">
        <f aca="false">IF(ISERROR(VLOOKUP(P2674,$I$2:$I$5308,1,FALSE()))=FALSE(),"S","A")</f>
        <v>A</v>
      </c>
      <c r="O2674" s="15" t="str">
        <f aca="false">IF(H2674&lt;&gt;"0","7",IF(G2674&lt;&gt;"0","6",IF(F2674&lt;&gt;"00","5",IF(E2674&lt;&gt;"0","4",IF(D2674&lt;&gt;"0","3",IF(C2674&lt;&gt;"0","2",IF(B2674&lt;&gt;"0","1","-x-")))))))</f>
        <v>7</v>
      </c>
      <c r="P2674" s="16" t="str">
        <f aca="false">IF(O2674="1",MID(L2674,1,1),IF(O2674="2",MID(L2674,1,2),IF(O2674="3",MID(L2674,1,3),IF(O2674="4",MID(L2674,1,4),IF(O2674="5",MID(L2674,1,6),IF(O2674="6",MID(L2674,1,7),IF(O2674="7",MID(L2674,1,8),IF(O2674="8",MID(L2674,1,10)))))))))</f>
        <v>16115096</v>
      </c>
      <c r="Q2674" s="1"/>
      <c r="R2674" s="11"/>
      <c r="S2674" s="11"/>
    </row>
    <row r="2675" customFormat="false" ht="15.75" hidden="false" customHeight="true" outlineLevel="0" collapsed="false">
      <c r="B2675" s="11" t="str">
        <f aca="false">MID(L2675,1,1)</f>
        <v>1</v>
      </c>
      <c r="C2675" s="11" t="str">
        <f aca="false">MID(L2675,2,1)</f>
        <v>6</v>
      </c>
      <c r="D2675" s="11" t="str">
        <f aca="false">MID(L2675,3,1)</f>
        <v>1</v>
      </c>
      <c r="E2675" s="11" t="str">
        <f aca="false">MID(L2675,4,1)</f>
        <v>1</v>
      </c>
      <c r="F2675" s="11" t="str">
        <f aca="false">MID(L2675,5,2)</f>
        <v>50</v>
      </c>
      <c r="G2675" s="11" t="str">
        <f aca="false">MID(L2675,7,1)</f>
        <v>9</v>
      </c>
      <c r="H2675" s="11" t="str">
        <f aca="false">MID(L2675,8,1)</f>
        <v>7</v>
      </c>
      <c r="I2675" s="12" t="str">
        <f aca="false">IF(O2675="1","-x-",IF(O2675&lt;="4",MID(L2675,1,O2675-1),IF(O2675="5",MID(L2675,1,4),IF(O2675="6",MID(L2675,1,6),IF(AND(O2675="7",G2675="0"),MID(L2675,1,6),MID(L2675,1,7))))))</f>
        <v>1611509</v>
      </c>
      <c r="J2675" s="11" t="n">
        <v>2026</v>
      </c>
      <c r="K2675" s="11" t="s">
        <v>15</v>
      </c>
      <c r="L2675" s="13" t="n">
        <v>16115097</v>
      </c>
      <c r="M2675" s="14" t="s">
        <v>2666</v>
      </c>
      <c r="N2675" s="15" t="str">
        <f aca="false">IF(ISERROR(VLOOKUP(P2675,$I$2:$I$5308,1,FALSE()))=FALSE(),"S","A")</f>
        <v>A</v>
      </c>
      <c r="O2675" s="15" t="str">
        <f aca="false">IF(H2675&lt;&gt;"0","7",IF(G2675&lt;&gt;"0","6",IF(F2675&lt;&gt;"00","5",IF(E2675&lt;&gt;"0","4",IF(D2675&lt;&gt;"0","3",IF(C2675&lt;&gt;"0","2",IF(B2675&lt;&gt;"0","1","-x-")))))))</f>
        <v>7</v>
      </c>
      <c r="P2675" s="16" t="str">
        <f aca="false">IF(O2675="1",MID(L2675,1,1),IF(O2675="2",MID(L2675,1,2),IF(O2675="3",MID(L2675,1,3),IF(O2675="4",MID(L2675,1,4),IF(O2675="5",MID(L2675,1,6),IF(O2675="6",MID(L2675,1,7),IF(O2675="7",MID(L2675,1,8),IF(O2675="8",MID(L2675,1,10)))))))))</f>
        <v>16115097</v>
      </c>
      <c r="Q2675" s="1"/>
      <c r="R2675" s="11"/>
      <c r="S2675" s="11"/>
    </row>
    <row r="2676" customFormat="false" ht="15.75" hidden="false" customHeight="true" outlineLevel="0" collapsed="false">
      <c r="B2676" s="11" t="str">
        <f aca="false">MID(L2676,1,1)</f>
        <v>1</v>
      </c>
      <c r="C2676" s="11" t="str">
        <f aca="false">MID(L2676,2,1)</f>
        <v>6</v>
      </c>
      <c r="D2676" s="11" t="str">
        <f aca="false">MID(L2676,3,1)</f>
        <v>1</v>
      </c>
      <c r="E2676" s="11" t="str">
        <f aca="false">MID(L2676,4,1)</f>
        <v>1</v>
      </c>
      <c r="F2676" s="11" t="str">
        <f aca="false">MID(L2676,5,2)</f>
        <v>50</v>
      </c>
      <c r="G2676" s="11" t="str">
        <f aca="false">MID(L2676,7,1)</f>
        <v>9</v>
      </c>
      <c r="H2676" s="11" t="str">
        <f aca="false">MID(L2676,8,1)</f>
        <v>8</v>
      </c>
      <c r="I2676" s="12" t="str">
        <f aca="false">IF(O2676="1","-x-",IF(O2676&lt;="4",MID(L2676,1,O2676-1),IF(O2676="5",MID(L2676,1,4),IF(O2676="6",MID(L2676,1,6),IF(AND(O2676="7",G2676="0"),MID(L2676,1,6),MID(L2676,1,7))))))</f>
        <v>1611509</v>
      </c>
      <c r="J2676" s="11" t="n">
        <v>2026</v>
      </c>
      <c r="K2676" s="11" t="s">
        <v>15</v>
      </c>
      <c r="L2676" s="13" t="n">
        <v>16115098</v>
      </c>
      <c r="M2676" s="14" t="s">
        <v>2667</v>
      </c>
      <c r="N2676" s="15" t="str">
        <f aca="false">IF(ISERROR(VLOOKUP(P2676,$I$2:$I$5308,1,FALSE()))=FALSE(),"S","A")</f>
        <v>A</v>
      </c>
      <c r="O2676" s="15" t="str">
        <f aca="false">IF(H2676&lt;&gt;"0","7",IF(G2676&lt;&gt;"0","6",IF(F2676&lt;&gt;"00","5",IF(E2676&lt;&gt;"0","4",IF(D2676&lt;&gt;"0","3",IF(C2676&lt;&gt;"0","2",IF(B2676&lt;&gt;"0","1","-x-")))))))</f>
        <v>7</v>
      </c>
      <c r="P2676" s="16" t="str">
        <f aca="false">IF(O2676="1",MID(L2676,1,1),IF(O2676="2",MID(L2676,1,2),IF(O2676="3",MID(L2676,1,3),IF(O2676="4",MID(L2676,1,4),IF(O2676="5",MID(L2676,1,6),IF(O2676="6",MID(L2676,1,7),IF(O2676="7",MID(L2676,1,8),IF(O2676="8",MID(L2676,1,10)))))))))</f>
        <v>16115098</v>
      </c>
      <c r="Q2676" s="1"/>
      <c r="R2676" s="11"/>
      <c r="S2676" s="11"/>
    </row>
    <row r="2677" customFormat="false" ht="15.75" hidden="false" customHeight="true" outlineLevel="0" collapsed="false">
      <c r="B2677" s="11" t="str">
        <f aca="false">MID(L2677,1,1)</f>
        <v>1</v>
      </c>
      <c r="C2677" s="11" t="str">
        <f aca="false">MID(L2677,2,1)</f>
        <v>6</v>
      </c>
      <c r="D2677" s="11" t="str">
        <f aca="false">MID(L2677,3,1)</f>
        <v>2</v>
      </c>
      <c r="E2677" s="11" t="str">
        <f aca="false">MID(L2677,4,1)</f>
        <v>0</v>
      </c>
      <c r="F2677" s="11" t="str">
        <f aca="false">MID(L2677,5,2)</f>
        <v>00</v>
      </c>
      <c r="G2677" s="11" t="str">
        <f aca="false">MID(L2677,7,1)</f>
        <v>0</v>
      </c>
      <c r="H2677" s="11" t="str">
        <f aca="false">MID(L2677,8,1)</f>
        <v>0</v>
      </c>
      <c r="I2677" s="12" t="str">
        <f aca="false">IF(O2677="1","-x-",IF(O2677&lt;="4",MID(L2677,1,O2677-1),IF(O2677="5",MID(L2677,1,4),IF(O2677="6",MID(L2677,1,6),IF(AND(O2677="7",G2677="0"),MID(L2677,1,6),MID(L2677,1,7))))))</f>
        <v>16</v>
      </c>
      <c r="J2677" s="11" t="n">
        <v>2026</v>
      </c>
      <c r="K2677" s="11" t="s">
        <v>15</v>
      </c>
      <c r="L2677" s="13" t="n">
        <v>16200000</v>
      </c>
      <c r="M2677" s="14" t="s">
        <v>2668</v>
      </c>
      <c r="N2677" s="15" t="str">
        <f aca="false">IF(ISERROR(VLOOKUP(P2677,$I$2:$I$5308,1,FALSE()))=FALSE(),"S","A")</f>
        <v>S</v>
      </c>
      <c r="O2677" s="15" t="str">
        <f aca="false">IF(H2677&lt;&gt;"0","7",IF(G2677&lt;&gt;"0","6",IF(F2677&lt;&gt;"00","5",IF(E2677&lt;&gt;"0","4",IF(D2677&lt;&gt;"0","3",IF(C2677&lt;&gt;"0","2",IF(B2677&lt;&gt;"0","1","-x-")))))))</f>
        <v>3</v>
      </c>
      <c r="P2677" s="16" t="str">
        <f aca="false">IF(O2677="1",MID(L2677,1,1),IF(O2677="2",MID(L2677,1,2),IF(O2677="3",MID(L2677,1,3),IF(O2677="4",MID(L2677,1,4),IF(O2677="5",MID(L2677,1,6),IF(O2677="6",MID(L2677,1,7),IF(O2677="7",MID(L2677,1,8),IF(O2677="8",MID(L2677,1,10)))))))))</f>
        <v>162</v>
      </c>
      <c r="Q2677" s="1"/>
      <c r="R2677" s="11"/>
      <c r="S2677" s="11"/>
    </row>
    <row r="2678" customFormat="false" ht="15.75" hidden="false" customHeight="true" outlineLevel="0" collapsed="false">
      <c r="B2678" s="11" t="str">
        <f aca="false">MID(L2678,1,1)</f>
        <v>1</v>
      </c>
      <c r="C2678" s="11" t="str">
        <f aca="false">MID(L2678,2,1)</f>
        <v>6</v>
      </c>
      <c r="D2678" s="11" t="str">
        <f aca="false">MID(L2678,3,1)</f>
        <v>2</v>
      </c>
      <c r="E2678" s="11" t="str">
        <f aca="false">MID(L2678,4,1)</f>
        <v>1</v>
      </c>
      <c r="F2678" s="11" t="str">
        <f aca="false">MID(L2678,5,2)</f>
        <v>00</v>
      </c>
      <c r="G2678" s="11" t="str">
        <f aca="false">MID(L2678,7,1)</f>
        <v>0</v>
      </c>
      <c r="H2678" s="11" t="str">
        <f aca="false">MID(L2678,8,1)</f>
        <v>0</v>
      </c>
      <c r="I2678" s="12" t="str">
        <f aca="false">IF(O2678="1","-x-",IF(O2678&lt;="4",MID(L2678,1,O2678-1),IF(O2678="5",MID(L2678,1,4),IF(O2678="6",MID(L2678,1,6),IF(AND(O2678="7",G2678="0"),MID(L2678,1,6),MID(L2678,1,7))))))</f>
        <v>162</v>
      </c>
      <c r="J2678" s="11" t="n">
        <v>2026</v>
      </c>
      <c r="K2678" s="11" t="s">
        <v>15</v>
      </c>
      <c r="L2678" s="13" t="n">
        <v>16210000</v>
      </c>
      <c r="M2678" s="14" t="s">
        <v>2668</v>
      </c>
      <c r="N2678" s="15" t="str">
        <f aca="false">IF(ISERROR(VLOOKUP(P2678,$I$2:$I$5308,1,FALSE()))=FALSE(),"S","A")</f>
        <v>S</v>
      </c>
      <c r="O2678" s="15" t="str">
        <f aca="false">IF(H2678&lt;&gt;"0","7",IF(G2678&lt;&gt;"0","6",IF(F2678&lt;&gt;"00","5",IF(E2678&lt;&gt;"0","4",IF(D2678&lt;&gt;"0","3",IF(C2678&lt;&gt;"0","2",IF(B2678&lt;&gt;"0","1","-x-")))))))</f>
        <v>4</v>
      </c>
      <c r="P2678" s="16" t="str">
        <f aca="false">IF(O2678="1",MID(L2678,1,1),IF(O2678="2",MID(L2678,1,2),IF(O2678="3",MID(L2678,1,3),IF(O2678="4",MID(L2678,1,4),IF(O2678="5",MID(L2678,1,6),IF(O2678="6",MID(L2678,1,7),IF(O2678="7",MID(L2678,1,8),IF(O2678="8",MID(L2678,1,10)))))))))</f>
        <v>1621</v>
      </c>
      <c r="Q2678" s="1"/>
      <c r="R2678" s="11"/>
      <c r="S2678" s="11"/>
    </row>
    <row r="2679" customFormat="false" ht="15.75" hidden="false" customHeight="true" outlineLevel="0" collapsed="false">
      <c r="B2679" s="11" t="str">
        <f aca="false">MID(L2679,1,1)</f>
        <v>1</v>
      </c>
      <c r="C2679" s="11" t="str">
        <f aca="false">MID(L2679,2,1)</f>
        <v>6</v>
      </c>
      <c r="D2679" s="11" t="str">
        <f aca="false">MID(L2679,3,1)</f>
        <v>2</v>
      </c>
      <c r="E2679" s="11" t="str">
        <f aca="false">MID(L2679,4,1)</f>
        <v>1</v>
      </c>
      <c r="F2679" s="11" t="str">
        <f aca="false">MID(L2679,5,2)</f>
        <v>01</v>
      </c>
      <c r="G2679" s="11" t="str">
        <f aca="false">MID(L2679,7,1)</f>
        <v>0</v>
      </c>
      <c r="H2679" s="11" t="str">
        <f aca="false">MID(L2679,8,1)</f>
        <v>0</v>
      </c>
      <c r="I2679" s="12" t="str">
        <f aca="false">IF(O2679="1","-x-",IF(O2679&lt;="4",MID(L2679,1,O2679-1),IF(O2679="5",MID(L2679,1,4),IF(O2679="6",MID(L2679,1,6),IF(AND(O2679="7",G2679="0"),MID(L2679,1,6),MID(L2679,1,7))))))</f>
        <v>1621</v>
      </c>
      <c r="J2679" s="11" t="n">
        <v>2026</v>
      </c>
      <c r="K2679" s="11" t="s">
        <v>15</v>
      </c>
      <c r="L2679" s="13" t="n">
        <v>16210100</v>
      </c>
      <c r="M2679" s="14" t="s">
        <v>2669</v>
      </c>
      <c r="N2679" s="15" t="str">
        <f aca="false">IF(ISERROR(VLOOKUP(P2679,$I$2:$I$5308,1,FALSE()))=FALSE(),"S","A")</f>
        <v>S</v>
      </c>
      <c r="O2679" s="15" t="str">
        <f aca="false">IF(H2679&lt;&gt;"0","7",IF(G2679&lt;&gt;"0","6",IF(F2679&lt;&gt;"00","5",IF(E2679&lt;&gt;"0","4",IF(D2679&lt;&gt;"0","3",IF(C2679&lt;&gt;"0","2",IF(B2679&lt;&gt;"0","1","-x-")))))))</f>
        <v>5</v>
      </c>
      <c r="P2679" s="16" t="str">
        <f aca="false">IF(O2679="1",MID(L2679,1,1),IF(O2679="2",MID(L2679,1,2),IF(O2679="3",MID(L2679,1,3),IF(O2679="4",MID(L2679,1,4),IF(O2679="5",MID(L2679,1,6),IF(O2679="6",MID(L2679,1,7),IF(O2679="7",MID(L2679,1,8),IF(O2679="8",MID(L2679,1,10)))))))))</f>
        <v>162101</v>
      </c>
      <c r="Q2679" s="1"/>
      <c r="R2679" s="11"/>
      <c r="S2679" s="11"/>
    </row>
    <row r="2680" customFormat="false" ht="15.75" hidden="false" customHeight="true" outlineLevel="0" collapsed="false">
      <c r="B2680" s="11" t="str">
        <f aca="false">MID(L2680,1,1)</f>
        <v>1</v>
      </c>
      <c r="C2680" s="11" t="str">
        <f aca="false">MID(L2680,2,1)</f>
        <v>6</v>
      </c>
      <c r="D2680" s="11" t="str">
        <f aca="false">MID(L2680,3,1)</f>
        <v>2</v>
      </c>
      <c r="E2680" s="11" t="str">
        <f aca="false">MID(L2680,4,1)</f>
        <v>1</v>
      </c>
      <c r="F2680" s="11" t="str">
        <f aca="false">MID(L2680,5,2)</f>
        <v>01</v>
      </c>
      <c r="G2680" s="11" t="str">
        <f aca="false">MID(L2680,7,1)</f>
        <v>1</v>
      </c>
      <c r="H2680" s="11" t="str">
        <f aca="false">MID(L2680,8,1)</f>
        <v>0</v>
      </c>
      <c r="I2680" s="12" t="str">
        <f aca="false">IF(O2680="1","-x-",IF(O2680&lt;="4",MID(L2680,1,O2680-1),IF(O2680="5",MID(L2680,1,4),IF(O2680="6",MID(L2680,1,6),IF(AND(O2680="7",G2680="0"),MID(L2680,1,6),MID(L2680,1,7))))))</f>
        <v>162101</v>
      </c>
      <c r="J2680" s="11" t="n">
        <v>2026</v>
      </c>
      <c r="K2680" s="11" t="s">
        <v>15</v>
      </c>
      <c r="L2680" s="13" t="n">
        <v>16210110</v>
      </c>
      <c r="M2680" s="14" t="s">
        <v>2670</v>
      </c>
      <c r="N2680" s="15" t="str">
        <f aca="false">IF(ISERROR(VLOOKUP(P2680,$I$2:$I$5308,1,FALSE()))=FALSE(),"S","A")</f>
        <v>S</v>
      </c>
      <c r="O2680" s="15" t="str">
        <f aca="false">IF(H2680&lt;&gt;"0","7",IF(G2680&lt;&gt;"0","6",IF(F2680&lt;&gt;"00","5",IF(E2680&lt;&gt;"0","4",IF(D2680&lt;&gt;"0","3",IF(C2680&lt;&gt;"0","2",IF(B2680&lt;&gt;"0","1","-x-")))))))</f>
        <v>6</v>
      </c>
      <c r="P2680" s="16" t="str">
        <f aca="false">IF(O2680="1",MID(L2680,1,1),IF(O2680="2",MID(L2680,1,2),IF(O2680="3",MID(L2680,1,3),IF(O2680="4",MID(L2680,1,4),IF(O2680="5",MID(L2680,1,6),IF(O2680="6",MID(L2680,1,7),IF(O2680="7",MID(L2680,1,8),IF(O2680="8",MID(L2680,1,10)))))))))</f>
        <v>1621011</v>
      </c>
      <c r="Q2680" s="1"/>
      <c r="R2680" s="11"/>
      <c r="S2680" s="11"/>
    </row>
    <row r="2681" customFormat="false" ht="15.75" hidden="false" customHeight="true" outlineLevel="0" collapsed="false">
      <c r="B2681" s="11" t="str">
        <f aca="false">MID(L2681,1,1)</f>
        <v>1</v>
      </c>
      <c r="C2681" s="11" t="str">
        <f aca="false">MID(L2681,2,1)</f>
        <v>6</v>
      </c>
      <c r="D2681" s="11" t="str">
        <f aca="false">MID(L2681,3,1)</f>
        <v>2</v>
      </c>
      <c r="E2681" s="11" t="str">
        <f aca="false">MID(L2681,4,1)</f>
        <v>1</v>
      </c>
      <c r="F2681" s="11" t="str">
        <f aca="false">MID(L2681,5,2)</f>
        <v>01</v>
      </c>
      <c r="G2681" s="11" t="str">
        <f aca="false">MID(L2681,7,1)</f>
        <v>1</v>
      </c>
      <c r="H2681" s="11" t="str">
        <f aca="false">MID(L2681,8,1)</f>
        <v>1</v>
      </c>
      <c r="I2681" s="12" t="str">
        <f aca="false">IF(O2681="1","-x-",IF(O2681&lt;="4",MID(L2681,1,O2681-1),IF(O2681="5",MID(L2681,1,4),IF(O2681="6",MID(L2681,1,6),IF(AND(O2681="7",G2681="0"),MID(L2681,1,6),MID(L2681,1,7))))))</f>
        <v>1621011</v>
      </c>
      <c r="J2681" s="11" t="n">
        <v>2026</v>
      </c>
      <c r="K2681" s="11" t="s">
        <v>15</v>
      </c>
      <c r="L2681" s="13" t="n">
        <v>16210111</v>
      </c>
      <c r="M2681" s="14" t="s">
        <v>2671</v>
      </c>
      <c r="N2681" s="15" t="str">
        <f aca="false">IF(ISERROR(VLOOKUP(P2681,$I$2:$I$5308,1,FALSE()))=FALSE(),"S","A")</f>
        <v>A</v>
      </c>
      <c r="O2681" s="15" t="str">
        <f aca="false">IF(H2681&lt;&gt;"0","7",IF(G2681&lt;&gt;"0","6",IF(F2681&lt;&gt;"00","5",IF(E2681&lt;&gt;"0","4",IF(D2681&lt;&gt;"0","3",IF(C2681&lt;&gt;"0","2",IF(B2681&lt;&gt;"0","1","-x-")))))))</f>
        <v>7</v>
      </c>
      <c r="P2681" s="16" t="str">
        <f aca="false">IF(O2681="1",MID(L2681,1,1),IF(O2681="2",MID(L2681,1,2),IF(O2681="3",MID(L2681,1,3),IF(O2681="4",MID(L2681,1,4),IF(O2681="5",MID(L2681,1,6),IF(O2681="6",MID(L2681,1,7),IF(O2681="7",MID(L2681,1,8),IF(O2681="8",MID(L2681,1,10)))))))))</f>
        <v>16210111</v>
      </c>
      <c r="Q2681" s="1"/>
      <c r="R2681" s="11"/>
      <c r="S2681" s="11"/>
    </row>
    <row r="2682" customFormat="false" ht="15.75" hidden="false" customHeight="true" outlineLevel="0" collapsed="false">
      <c r="B2682" s="11" t="str">
        <f aca="false">MID(L2682,1,1)</f>
        <v>1</v>
      </c>
      <c r="C2682" s="11" t="str">
        <f aca="false">MID(L2682,2,1)</f>
        <v>6</v>
      </c>
      <c r="D2682" s="11" t="str">
        <f aca="false">MID(L2682,3,1)</f>
        <v>2</v>
      </c>
      <c r="E2682" s="11" t="str">
        <f aca="false">MID(L2682,4,1)</f>
        <v>1</v>
      </c>
      <c r="F2682" s="11" t="str">
        <f aca="false">MID(L2682,5,2)</f>
        <v>01</v>
      </c>
      <c r="G2682" s="11" t="str">
        <f aca="false">MID(L2682,7,1)</f>
        <v>1</v>
      </c>
      <c r="H2682" s="11" t="str">
        <f aca="false">MID(L2682,8,1)</f>
        <v>2</v>
      </c>
      <c r="I2682" s="12" t="str">
        <f aca="false">IF(O2682="1","-x-",IF(O2682&lt;="4",MID(L2682,1,O2682-1),IF(O2682="5",MID(L2682,1,4),IF(O2682="6",MID(L2682,1,6),IF(AND(O2682="7",G2682="0"),MID(L2682,1,6),MID(L2682,1,7))))))</f>
        <v>1621011</v>
      </c>
      <c r="J2682" s="11" t="n">
        <v>2026</v>
      </c>
      <c r="K2682" s="11" t="s">
        <v>15</v>
      </c>
      <c r="L2682" s="13" t="n">
        <v>16210112</v>
      </c>
      <c r="M2682" s="14" t="s">
        <v>2672</v>
      </c>
      <c r="N2682" s="15" t="str">
        <f aca="false">IF(ISERROR(VLOOKUP(P2682,$I$2:$I$5308,1,FALSE()))=FALSE(),"S","A")</f>
        <v>A</v>
      </c>
      <c r="O2682" s="15" t="str">
        <f aca="false">IF(H2682&lt;&gt;"0","7",IF(G2682&lt;&gt;"0","6",IF(F2682&lt;&gt;"00","5",IF(E2682&lt;&gt;"0","4",IF(D2682&lt;&gt;"0","3",IF(C2682&lt;&gt;"0","2",IF(B2682&lt;&gt;"0","1","-x-")))))))</f>
        <v>7</v>
      </c>
      <c r="P2682" s="16" t="str">
        <f aca="false">IF(O2682="1",MID(L2682,1,1),IF(O2682="2",MID(L2682,1,2),IF(O2682="3",MID(L2682,1,3),IF(O2682="4",MID(L2682,1,4),IF(O2682="5",MID(L2682,1,6),IF(O2682="6",MID(L2682,1,7),IF(O2682="7",MID(L2682,1,8),IF(O2682="8",MID(L2682,1,10)))))))))</f>
        <v>16210112</v>
      </c>
      <c r="Q2682" s="1"/>
      <c r="R2682" s="11"/>
      <c r="S2682" s="11"/>
    </row>
    <row r="2683" customFormat="false" ht="15.75" hidden="false" customHeight="true" outlineLevel="0" collapsed="false">
      <c r="B2683" s="11" t="str">
        <f aca="false">MID(L2683,1,1)</f>
        <v>1</v>
      </c>
      <c r="C2683" s="11" t="str">
        <f aca="false">MID(L2683,2,1)</f>
        <v>6</v>
      </c>
      <c r="D2683" s="11" t="str">
        <f aca="false">MID(L2683,3,1)</f>
        <v>2</v>
      </c>
      <c r="E2683" s="11" t="str">
        <f aca="false">MID(L2683,4,1)</f>
        <v>1</v>
      </c>
      <c r="F2683" s="11" t="str">
        <f aca="false">MID(L2683,5,2)</f>
        <v>01</v>
      </c>
      <c r="G2683" s="11" t="str">
        <f aca="false">MID(L2683,7,1)</f>
        <v>1</v>
      </c>
      <c r="H2683" s="11" t="str">
        <f aca="false">MID(L2683,8,1)</f>
        <v>3</v>
      </c>
      <c r="I2683" s="12" t="str">
        <f aca="false">IF(O2683="1","-x-",IF(O2683&lt;="4",MID(L2683,1,O2683-1),IF(O2683="5",MID(L2683,1,4),IF(O2683="6",MID(L2683,1,6),IF(AND(O2683="7",G2683="0"),MID(L2683,1,6),MID(L2683,1,7))))))</f>
        <v>1621011</v>
      </c>
      <c r="J2683" s="11" t="n">
        <v>2026</v>
      </c>
      <c r="K2683" s="11" t="s">
        <v>15</v>
      </c>
      <c r="L2683" s="13" t="n">
        <v>16210113</v>
      </c>
      <c r="M2683" s="14" t="s">
        <v>2673</v>
      </c>
      <c r="N2683" s="15" t="str">
        <f aca="false">IF(ISERROR(VLOOKUP(P2683,$I$2:$I$5308,1,FALSE()))=FALSE(),"S","A")</f>
        <v>A</v>
      </c>
      <c r="O2683" s="15" t="str">
        <f aca="false">IF(H2683&lt;&gt;"0","7",IF(G2683&lt;&gt;"0","6",IF(F2683&lt;&gt;"00","5",IF(E2683&lt;&gt;"0","4",IF(D2683&lt;&gt;"0","3",IF(C2683&lt;&gt;"0","2",IF(B2683&lt;&gt;"0","1","-x-")))))))</f>
        <v>7</v>
      </c>
      <c r="P2683" s="16" t="str">
        <f aca="false">IF(O2683="1",MID(L2683,1,1),IF(O2683="2",MID(L2683,1,2),IF(O2683="3",MID(L2683,1,3),IF(O2683="4",MID(L2683,1,4),IF(O2683="5",MID(L2683,1,6),IF(O2683="6",MID(L2683,1,7),IF(O2683="7",MID(L2683,1,8),IF(O2683="8",MID(L2683,1,10)))))))))</f>
        <v>16210113</v>
      </c>
      <c r="Q2683" s="1"/>
      <c r="R2683" s="11"/>
      <c r="S2683" s="11"/>
    </row>
    <row r="2684" customFormat="false" ht="15.75" hidden="false" customHeight="true" outlineLevel="0" collapsed="false">
      <c r="B2684" s="11" t="str">
        <f aca="false">MID(L2684,1,1)</f>
        <v>1</v>
      </c>
      <c r="C2684" s="11" t="str">
        <f aca="false">MID(L2684,2,1)</f>
        <v>6</v>
      </c>
      <c r="D2684" s="11" t="str">
        <f aca="false">MID(L2684,3,1)</f>
        <v>2</v>
      </c>
      <c r="E2684" s="11" t="str">
        <f aca="false">MID(L2684,4,1)</f>
        <v>1</v>
      </c>
      <c r="F2684" s="11" t="str">
        <f aca="false">MID(L2684,5,2)</f>
        <v>01</v>
      </c>
      <c r="G2684" s="11" t="str">
        <f aca="false">MID(L2684,7,1)</f>
        <v>1</v>
      </c>
      <c r="H2684" s="11" t="str">
        <f aca="false">MID(L2684,8,1)</f>
        <v>4</v>
      </c>
      <c r="I2684" s="12" t="str">
        <f aca="false">IF(O2684="1","-x-",IF(O2684&lt;="4",MID(L2684,1,O2684-1),IF(O2684="5",MID(L2684,1,4),IF(O2684="6",MID(L2684,1,6),IF(AND(O2684="7",G2684="0"),MID(L2684,1,6),MID(L2684,1,7))))))</f>
        <v>1621011</v>
      </c>
      <c r="J2684" s="11" t="n">
        <v>2026</v>
      </c>
      <c r="K2684" s="11" t="s">
        <v>15</v>
      </c>
      <c r="L2684" s="13" t="n">
        <v>16210114</v>
      </c>
      <c r="M2684" s="14" t="s">
        <v>2674</v>
      </c>
      <c r="N2684" s="15" t="str">
        <f aca="false">IF(ISERROR(VLOOKUP(P2684,$I$2:$I$5308,1,FALSE()))=FALSE(),"S","A")</f>
        <v>A</v>
      </c>
      <c r="O2684" s="15" t="str">
        <f aca="false">IF(H2684&lt;&gt;"0","7",IF(G2684&lt;&gt;"0","6",IF(F2684&lt;&gt;"00","5",IF(E2684&lt;&gt;"0","4",IF(D2684&lt;&gt;"0","3",IF(C2684&lt;&gt;"0","2",IF(B2684&lt;&gt;"0","1","-x-")))))))</f>
        <v>7</v>
      </c>
      <c r="P2684" s="16" t="str">
        <f aca="false">IF(O2684="1",MID(L2684,1,1),IF(O2684="2",MID(L2684,1,2),IF(O2684="3",MID(L2684,1,3),IF(O2684="4",MID(L2684,1,4),IF(O2684="5",MID(L2684,1,6),IF(O2684="6",MID(L2684,1,7),IF(O2684="7",MID(L2684,1,8),IF(O2684="8",MID(L2684,1,10)))))))))</f>
        <v>16210114</v>
      </c>
      <c r="Q2684" s="1"/>
      <c r="R2684" s="11"/>
      <c r="S2684" s="11"/>
    </row>
    <row r="2685" customFormat="false" ht="15.75" hidden="false" customHeight="true" outlineLevel="0" collapsed="false">
      <c r="B2685" s="11" t="str">
        <f aca="false">MID(L2685,1,1)</f>
        <v>1</v>
      </c>
      <c r="C2685" s="11" t="str">
        <f aca="false">MID(L2685,2,1)</f>
        <v>6</v>
      </c>
      <c r="D2685" s="11" t="str">
        <f aca="false">MID(L2685,3,1)</f>
        <v>2</v>
      </c>
      <c r="E2685" s="11" t="str">
        <f aca="false">MID(L2685,4,1)</f>
        <v>1</v>
      </c>
      <c r="F2685" s="11" t="str">
        <f aca="false">MID(L2685,5,2)</f>
        <v>01</v>
      </c>
      <c r="G2685" s="11" t="str">
        <f aca="false">MID(L2685,7,1)</f>
        <v>1</v>
      </c>
      <c r="H2685" s="11" t="str">
        <f aca="false">MID(L2685,8,1)</f>
        <v>5</v>
      </c>
      <c r="I2685" s="12" t="str">
        <f aca="false">IF(O2685="1","-x-",IF(O2685&lt;="4",MID(L2685,1,O2685-1),IF(O2685="5",MID(L2685,1,4),IF(O2685="6",MID(L2685,1,6),IF(AND(O2685="7",G2685="0"),MID(L2685,1,6),MID(L2685,1,7))))))</f>
        <v>1621011</v>
      </c>
      <c r="J2685" s="11" t="n">
        <v>2026</v>
      </c>
      <c r="K2685" s="11" t="s">
        <v>15</v>
      </c>
      <c r="L2685" s="13" t="n">
        <v>16210115</v>
      </c>
      <c r="M2685" s="14" t="s">
        <v>2675</v>
      </c>
      <c r="N2685" s="15" t="str">
        <f aca="false">IF(ISERROR(VLOOKUP(P2685,$I$2:$I$5308,1,FALSE()))=FALSE(),"S","A")</f>
        <v>A</v>
      </c>
      <c r="O2685" s="15" t="str">
        <f aca="false">IF(H2685&lt;&gt;"0","7",IF(G2685&lt;&gt;"0","6",IF(F2685&lt;&gt;"00","5",IF(E2685&lt;&gt;"0","4",IF(D2685&lt;&gt;"0","3",IF(C2685&lt;&gt;"0","2",IF(B2685&lt;&gt;"0","1","-x-")))))))</f>
        <v>7</v>
      </c>
      <c r="P2685" s="16" t="str">
        <f aca="false">IF(O2685="1",MID(L2685,1,1),IF(O2685="2",MID(L2685,1,2),IF(O2685="3",MID(L2685,1,3),IF(O2685="4",MID(L2685,1,4),IF(O2685="5",MID(L2685,1,6),IF(O2685="6",MID(L2685,1,7),IF(O2685="7",MID(L2685,1,8),IF(O2685="8",MID(L2685,1,10)))))))))</f>
        <v>16210115</v>
      </c>
      <c r="Q2685" s="1"/>
      <c r="R2685" s="11"/>
      <c r="S2685" s="11"/>
    </row>
    <row r="2686" customFormat="false" ht="15.75" hidden="false" customHeight="true" outlineLevel="0" collapsed="false">
      <c r="B2686" s="11" t="str">
        <f aca="false">MID(L2686,1,1)</f>
        <v>1</v>
      </c>
      <c r="C2686" s="11" t="str">
        <f aca="false">MID(L2686,2,1)</f>
        <v>6</v>
      </c>
      <c r="D2686" s="11" t="str">
        <f aca="false">MID(L2686,3,1)</f>
        <v>2</v>
      </c>
      <c r="E2686" s="11" t="str">
        <f aca="false">MID(L2686,4,1)</f>
        <v>1</v>
      </c>
      <c r="F2686" s="11" t="str">
        <f aca="false">MID(L2686,5,2)</f>
        <v>01</v>
      </c>
      <c r="G2686" s="11" t="str">
        <f aca="false">MID(L2686,7,1)</f>
        <v>1</v>
      </c>
      <c r="H2686" s="11" t="str">
        <f aca="false">MID(L2686,8,1)</f>
        <v>6</v>
      </c>
      <c r="I2686" s="12" t="str">
        <f aca="false">IF(O2686="1","-x-",IF(O2686&lt;="4",MID(L2686,1,O2686-1),IF(O2686="5",MID(L2686,1,4),IF(O2686="6",MID(L2686,1,6),IF(AND(O2686="7",G2686="0"),MID(L2686,1,6),MID(L2686,1,7))))))</f>
        <v>1621011</v>
      </c>
      <c r="J2686" s="11" t="n">
        <v>2026</v>
      </c>
      <c r="K2686" s="11" t="s">
        <v>15</v>
      </c>
      <c r="L2686" s="13" t="n">
        <v>16210116</v>
      </c>
      <c r="M2686" s="14" t="s">
        <v>2676</v>
      </c>
      <c r="N2686" s="15" t="str">
        <f aca="false">IF(ISERROR(VLOOKUP(P2686,$I$2:$I$5308,1,FALSE()))=FALSE(),"S","A")</f>
        <v>A</v>
      </c>
      <c r="O2686" s="15" t="str">
        <f aca="false">IF(H2686&lt;&gt;"0","7",IF(G2686&lt;&gt;"0","6",IF(F2686&lt;&gt;"00","5",IF(E2686&lt;&gt;"0","4",IF(D2686&lt;&gt;"0","3",IF(C2686&lt;&gt;"0","2",IF(B2686&lt;&gt;"0","1","-x-")))))))</f>
        <v>7</v>
      </c>
      <c r="P2686" s="16" t="str">
        <f aca="false">IF(O2686="1",MID(L2686,1,1),IF(O2686="2",MID(L2686,1,2),IF(O2686="3",MID(L2686,1,3),IF(O2686="4",MID(L2686,1,4),IF(O2686="5",MID(L2686,1,6),IF(O2686="6",MID(L2686,1,7),IF(O2686="7",MID(L2686,1,8),IF(O2686="8",MID(L2686,1,10)))))))))</f>
        <v>16210116</v>
      </c>
      <c r="Q2686" s="1"/>
      <c r="R2686" s="11"/>
      <c r="S2686" s="11"/>
    </row>
    <row r="2687" customFormat="false" ht="15.75" hidden="false" customHeight="true" outlineLevel="0" collapsed="false">
      <c r="B2687" s="11" t="str">
        <f aca="false">MID(L2687,1,1)</f>
        <v>1</v>
      </c>
      <c r="C2687" s="11" t="str">
        <f aca="false">MID(L2687,2,1)</f>
        <v>6</v>
      </c>
      <c r="D2687" s="11" t="str">
        <f aca="false">MID(L2687,3,1)</f>
        <v>2</v>
      </c>
      <c r="E2687" s="11" t="str">
        <f aca="false">MID(L2687,4,1)</f>
        <v>1</v>
      </c>
      <c r="F2687" s="11" t="str">
        <f aca="false">MID(L2687,5,2)</f>
        <v>01</v>
      </c>
      <c r="G2687" s="11" t="str">
        <f aca="false">MID(L2687,7,1)</f>
        <v>1</v>
      </c>
      <c r="H2687" s="11" t="str">
        <f aca="false">MID(L2687,8,1)</f>
        <v>7</v>
      </c>
      <c r="I2687" s="12" t="str">
        <f aca="false">IF(O2687="1","-x-",IF(O2687&lt;="4",MID(L2687,1,O2687-1),IF(O2687="5",MID(L2687,1,4),IF(O2687="6",MID(L2687,1,6),IF(AND(O2687="7",G2687="0"),MID(L2687,1,6),MID(L2687,1,7))))))</f>
        <v>1621011</v>
      </c>
      <c r="J2687" s="11" t="n">
        <v>2026</v>
      </c>
      <c r="K2687" s="11" t="s">
        <v>15</v>
      </c>
      <c r="L2687" s="13" t="n">
        <v>16210117</v>
      </c>
      <c r="M2687" s="14" t="s">
        <v>2677</v>
      </c>
      <c r="N2687" s="15" t="str">
        <f aca="false">IF(ISERROR(VLOOKUP(P2687,$I$2:$I$5308,1,FALSE()))=FALSE(),"S","A")</f>
        <v>A</v>
      </c>
      <c r="O2687" s="15" t="str">
        <f aca="false">IF(H2687&lt;&gt;"0","7",IF(G2687&lt;&gt;"0","6",IF(F2687&lt;&gt;"00","5",IF(E2687&lt;&gt;"0","4",IF(D2687&lt;&gt;"0","3",IF(C2687&lt;&gt;"0","2",IF(B2687&lt;&gt;"0","1","-x-")))))))</f>
        <v>7</v>
      </c>
      <c r="P2687" s="16" t="str">
        <f aca="false">IF(O2687="1",MID(L2687,1,1),IF(O2687="2",MID(L2687,1,2),IF(O2687="3",MID(L2687,1,3),IF(O2687="4",MID(L2687,1,4),IF(O2687="5",MID(L2687,1,6),IF(O2687="6",MID(L2687,1,7),IF(O2687="7",MID(L2687,1,8),IF(O2687="8",MID(L2687,1,10)))))))))</f>
        <v>16210117</v>
      </c>
      <c r="Q2687" s="1"/>
      <c r="R2687" s="11"/>
      <c r="S2687" s="11"/>
    </row>
    <row r="2688" customFormat="false" ht="15.75" hidden="false" customHeight="true" outlineLevel="0" collapsed="false">
      <c r="B2688" s="11" t="str">
        <f aca="false">MID(L2688,1,1)</f>
        <v>1</v>
      </c>
      <c r="C2688" s="11" t="str">
        <f aca="false">MID(L2688,2,1)</f>
        <v>6</v>
      </c>
      <c r="D2688" s="11" t="str">
        <f aca="false">MID(L2688,3,1)</f>
        <v>2</v>
      </c>
      <c r="E2688" s="11" t="str">
        <f aca="false">MID(L2688,4,1)</f>
        <v>1</v>
      </c>
      <c r="F2688" s="11" t="str">
        <f aca="false">MID(L2688,5,2)</f>
        <v>01</v>
      </c>
      <c r="G2688" s="11" t="str">
        <f aca="false">MID(L2688,7,1)</f>
        <v>1</v>
      </c>
      <c r="H2688" s="11" t="str">
        <f aca="false">MID(L2688,8,1)</f>
        <v>8</v>
      </c>
      <c r="I2688" s="12" t="str">
        <f aca="false">IF(O2688="1","-x-",IF(O2688&lt;="4",MID(L2688,1,O2688-1),IF(O2688="5",MID(L2688,1,4),IF(O2688="6",MID(L2688,1,6),IF(AND(O2688="7",G2688="0"),MID(L2688,1,6),MID(L2688,1,7))))))</f>
        <v>1621011</v>
      </c>
      <c r="J2688" s="11" t="n">
        <v>2026</v>
      </c>
      <c r="K2688" s="11" t="s">
        <v>15</v>
      </c>
      <c r="L2688" s="13" t="n">
        <v>16210118</v>
      </c>
      <c r="M2688" s="14" t="s">
        <v>2678</v>
      </c>
      <c r="N2688" s="15" t="str">
        <f aca="false">IF(ISERROR(VLOOKUP(P2688,$I$2:$I$5308,1,FALSE()))=FALSE(),"S","A")</f>
        <v>A</v>
      </c>
      <c r="O2688" s="15" t="str">
        <f aca="false">IF(H2688&lt;&gt;"0","7",IF(G2688&lt;&gt;"0","6",IF(F2688&lt;&gt;"00","5",IF(E2688&lt;&gt;"0","4",IF(D2688&lt;&gt;"0","3",IF(C2688&lt;&gt;"0","2",IF(B2688&lt;&gt;"0","1","-x-")))))))</f>
        <v>7</v>
      </c>
      <c r="P2688" s="16" t="str">
        <f aca="false">IF(O2688="1",MID(L2688,1,1),IF(O2688="2",MID(L2688,1,2),IF(O2688="3",MID(L2688,1,3),IF(O2688="4",MID(L2688,1,4),IF(O2688="5",MID(L2688,1,6),IF(O2688="6",MID(L2688,1,7),IF(O2688="7",MID(L2688,1,8),IF(O2688="8",MID(L2688,1,10)))))))))</f>
        <v>16210118</v>
      </c>
      <c r="Q2688" s="1"/>
      <c r="R2688" s="11"/>
      <c r="S2688" s="11"/>
    </row>
    <row r="2689" customFormat="false" ht="15.75" hidden="false" customHeight="true" outlineLevel="0" collapsed="false">
      <c r="B2689" s="11" t="str">
        <f aca="false">MID(L2689,1,1)</f>
        <v>1</v>
      </c>
      <c r="C2689" s="11" t="str">
        <f aca="false">MID(L2689,2,1)</f>
        <v>6</v>
      </c>
      <c r="D2689" s="11" t="str">
        <f aca="false">MID(L2689,3,1)</f>
        <v>2</v>
      </c>
      <c r="E2689" s="11" t="str">
        <f aca="false">MID(L2689,4,1)</f>
        <v>1</v>
      </c>
      <c r="F2689" s="11" t="str">
        <f aca="false">MID(L2689,5,2)</f>
        <v>01</v>
      </c>
      <c r="G2689" s="11" t="str">
        <f aca="false">MID(L2689,7,1)</f>
        <v>2</v>
      </c>
      <c r="H2689" s="11" t="str">
        <f aca="false">MID(L2689,8,1)</f>
        <v>0</v>
      </c>
      <c r="I2689" s="12" t="str">
        <f aca="false">IF(O2689="1","-x-",IF(O2689&lt;="4",MID(L2689,1,O2689-1),IF(O2689="5",MID(L2689,1,4),IF(O2689="6",MID(L2689,1,6),IF(AND(O2689="7",G2689="0"),MID(L2689,1,6),MID(L2689,1,7))))))</f>
        <v>162101</v>
      </c>
      <c r="J2689" s="11" t="n">
        <v>2026</v>
      </c>
      <c r="K2689" s="11" t="s">
        <v>15</v>
      </c>
      <c r="L2689" s="13" t="n">
        <v>16210120</v>
      </c>
      <c r="M2689" s="14" t="s">
        <v>2679</v>
      </c>
      <c r="N2689" s="15" t="str">
        <f aca="false">IF(ISERROR(VLOOKUP(P2689,$I$2:$I$5308,1,FALSE()))=FALSE(),"S","A")</f>
        <v>S</v>
      </c>
      <c r="O2689" s="15" t="str">
        <f aca="false">IF(H2689&lt;&gt;"0","7",IF(G2689&lt;&gt;"0","6",IF(F2689&lt;&gt;"00","5",IF(E2689&lt;&gt;"0","4",IF(D2689&lt;&gt;"0","3",IF(C2689&lt;&gt;"0","2",IF(B2689&lt;&gt;"0","1","-x-")))))))</f>
        <v>6</v>
      </c>
      <c r="P2689" s="16" t="str">
        <f aca="false">IF(O2689="1",MID(L2689,1,1),IF(O2689="2",MID(L2689,1,2),IF(O2689="3",MID(L2689,1,3),IF(O2689="4",MID(L2689,1,4),IF(O2689="5",MID(L2689,1,6),IF(O2689="6",MID(L2689,1,7),IF(O2689="7",MID(L2689,1,8),IF(O2689="8",MID(L2689,1,10)))))))))</f>
        <v>1621012</v>
      </c>
      <c r="Q2689" s="1"/>
      <c r="R2689" s="11"/>
      <c r="S2689" s="11"/>
      <c r="U2689" s="1" t="s">
        <v>1637</v>
      </c>
    </row>
    <row r="2690" customFormat="false" ht="15.75" hidden="false" customHeight="true" outlineLevel="0" collapsed="false">
      <c r="B2690" s="11" t="str">
        <f aca="false">MID(L2690,1,1)</f>
        <v>1</v>
      </c>
      <c r="C2690" s="11" t="str">
        <f aca="false">MID(L2690,2,1)</f>
        <v>6</v>
      </c>
      <c r="D2690" s="11" t="str">
        <f aca="false">MID(L2690,3,1)</f>
        <v>2</v>
      </c>
      <c r="E2690" s="11" t="str">
        <f aca="false">MID(L2690,4,1)</f>
        <v>1</v>
      </c>
      <c r="F2690" s="11" t="str">
        <f aca="false">MID(L2690,5,2)</f>
        <v>01</v>
      </c>
      <c r="G2690" s="11" t="str">
        <f aca="false">MID(L2690,7,1)</f>
        <v>2</v>
      </c>
      <c r="H2690" s="11" t="str">
        <f aca="false">MID(L2690,8,1)</f>
        <v>1</v>
      </c>
      <c r="I2690" s="12" t="str">
        <f aca="false">IF(O2690="1","-x-",IF(O2690&lt;="4",MID(L2690,1,O2690-1),IF(O2690="5",MID(L2690,1,4),IF(O2690="6",MID(L2690,1,6),IF(AND(O2690="7",G2690="0"),MID(L2690,1,6),MID(L2690,1,7))))))</f>
        <v>1621012</v>
      </c>
      <c r="J2690" s="11" t="n">
        <v>2026</v>
      </c>
      <c r="K2690" s="11" t="s">
        <v>15</v>
      </c>
      <c r="L2690" s="13" t="n">
        <v>16210121</v>
      </c>
      <c r="M2690" s="14" t="s">
        <v>2680</v>
      </c>
      <c r="N2690" s="15" t="str">
        <f aca="false">IF(ISERROR(VLOOKUP(P2690,$I$2:$I$5308,1,FALSE()))=FALSE(),"S","A")</f>
        <v>A</v>
      </c>
      <c r="O2690" s="15" t="str">
        <f aca="false">IF(H2690&lt;&gt;"0","7",IF(G2690&lt;&gt;"0","6",IF(F2690&lt;&gt;"00","5",IF(E2690&lt;&gt;"0","4",IF(D2690&lt;&gt;"0","3",IF(C2690&lt;&gt;"0","2",IF(B2690&lt;&gt;"0","1","-x-")))))))</f>
        <v>7</v>
      </c>
      <c r="P2690" s="16" t="str">
        <f aca="false">IF(O2690="1",MID(L2690,1,1),IF(O2690="2",MID(L2690,1,2),IF(O2690="3",MID(L2690,1,3),IF(O2690="4",MID(L2690,1,4),IF(O2690="5",MID(L2690,1,6),IF(O2690="6",MID(L2690,1,7),IF(O2690="7",MID(L2690,1,8),IF(O2690="8",MID(L2690,1,10)))))))))</f>
        <v>16210121</v>
      </c>
      <c r="Q2690" s="1"/>
      <c r="R2690" s="11"/>
      <c r="S2690" s="11"/>
    </row>
    <row r="2691" customFormat="false" ht="15.75" hidden="false" customHeight="true" outlineLevel="0" collapsed="false">
      <c r="B2691" s="11" t="str">
        <f aca="false">MID(L2691,1,1)</f>
        <v>1</v>
      </c>
      <c r="C2691" s="11" t="str">
        <f aca="false">MID(L2691,2,1)</f>
        <v>6</v>
      </c>
      <c r="D2691" s="11" t="str">
        <f aca="false">MID(L2691,3,1)</f>
        <v>2</v>
      </c>
      <c r="E2691" s="11" t="str">
        <f aca="false">MID(L2691,4,1)</f>
        <v>1</v>
      </c>
      <c r="F2691" s="11" t="str">
        <f aca="false">MID(L2691,5,2)</f>
        <v>01</v>
      </c>
      <c r="G2691" s="11" t="str">
        <f aca="false">MID(L2691,7,1)</f>
        <v>2</v>
      </c>
      <c r="H2691" s="11" t="str">
        <f aca="false">MID(L2691,8,1)</f>
        <v>2</v>
      </c>
      <c r="I2691" s="12" t="str">
        <f aca="false">IF(O2691="1","-x-",IF(O2691&lt;="4",MID(L2691,1,O2691-1),IF(O2691="5",MID(L2691,1,4),IF(O2691="6",MID(L2691,1,6),IF(AND(O2691="7",G2691="0"),MID(L2691,1,6),MID(L2691,1,7))))))</f>
        <v>1621012</v>
      </c>
      <c r="J2691" s="11" t="n">
        <v>2026</v>
      </c>
      <c r="K2691" s="11" t="s">
        <v>15</v>
      </c>
      <c r="L2691" s="13" t="n">
        <v>16210122</v>
      </c>
      <c r="M2691" s="14" t="s">
        <v>2681</v>
      </c>
      <c r="N2691" s="15" t="str">
        <f aca="false">IF(ISERROR(VLOOKUP(P2691,$I$2:$I$5308,1,FALSE()))=FALSE(),"S","A")</f>
        <v>A</v>
      </c>
      <c r="O2691" s="15" t="str">
        <f aca="false">IF(H2691&lt;&gt;"0","7",IF(G2691&lt;&gt;"0","6",IF(F2691&lt;&gt;"00","5",IF(E2691&lt;&gt;"0","4",IF(D2691&lt;&gt;"0","3",IF(C2691&lt;&gt;"0","2",IF(B2691&lt;&gt;"0","1","-x-")))))))</f>
        <v>7</v>
      </c>
      <c r="P2691" s="16" t="str">
        <f aca="false">IF(O2691="1",MID(L2691,1,1),IF(O2691="2",MID(L2691,1,2),IF(O2691="3",MID(L2691,1,3),IF(O2691="4",MID(L2691,1,4),IF(O2691="5",MID(L2691,1,6),IF(O2691="6",MID(L2691,1,7),IF(O2691="7",MID(L2691,1,8),IF(O2691="8",MID(L2691,1,10)))))))))</f>
        <v>16210122</v>
      </c>
      <c r="Q2691" s="1"/>
      <c r="R2691" s="11"/>
      <c r="S2691" s="11"/>
    </row>
    <row r="2692" customFormat="false" ht="15.75" hidden="false" customHeight="true" outlineLevel="0" collapsed="false">
      <c r="B2692" s="11" t="str">
        <f aca="false">MID(L2692,1,1)</f>
        <v>1</v>
      </c>
      <c r="C2692" s="11" t="str">
        <f aca="false">MID(L2692,2,1)</f>
        <v>6</v>
      </c>
      <c r="D2692" s="11" t="str">
        <f aca="false">MID(L2692,3,1)</f>
        <v>2</v>
      </c>
      <c r="E2692" s="11" t="str">
        <f aca="false">MID(L2692,4,1)</f>
        <v>1</v>
      </c>
      <c r="F2692" s="11" t="str">
        <f aca="false">MID(L2692,5,2)</f>
        <v>01</v>
      </c>
      <c r="G2692" s="11" t="str">
        <f aca="false">MID(L2692,7,1)</f>
        <v>2</v>
      </c>
      <c r="H2692" s="11" t="str">
        <f aca="false">MID(L2692,8,1)</f>
        <v>3</v>
      </c>
      <c r="I2692" s="12" t="str">
        <f aca="false">IF(O2692="1","-x-",IF(O2692&lt;="4",MID(L2692,1,O2692-1),IF(O2692="5",MID(L2692,1,4),IF(O2692="6",MID(L2692,1,6),IF(AND(O2692="7",G2692="0"),MID(L2692,1,6),MID(L2692,1,7))))))</f>
        <v>1621012</v>
      </c>
      <c r="J2692" s="11" t="n">
        <v>2026</v>
      </c>
      <c r="K2692" s="11" t="s">
        <v>15</v>
      </c>
      <c r="L2692" s="13" t="n">
        <v>16210123</v>
      </c>
      <c r="M2692" s="14" t="s">
        <v>2682</v>
      </c>
      <c r="N2692" s="15" t="str">
        <f aca="false">IF(ISERROR(VLOOKUP(P2692,$I$2:$I$5308,1,FALSE()))=FALSE(),"S","A")</f>
        <v>A</v>
      </c>
      <c r="O2692" s="15" t="str">
        <f aca="false">IF(H2692&lt;&gt;"0","7",IF(G2692&lt;&gt;"0","6",IF(F2692&lt;&gt;"00","5",IF(E2692&lt;&gt;"0","4",IF(D2692&lt;&gt;"0","3",IF(C2692&lt;&gt;"0","2",IF(B2692&lt;&gt;"0","1","-x-")))))))</f>
        <v>7</v>
      </c>
      <c r="P2692" s="16" t="str">
        <f aca="false">IF(O2692="1",MID(L2692,1,1),IF(O2692="2",MID(L2692,1,2),IF(O2692="3",MID(L2692,1,3),IF(O2692="4",MID(L2692,1,4),IF(O2692="5",MID(L2692,1,6),IF(O2692="6",MID(L2692,1,7),IF(O2692="7",MID(L2692,1,8),IF(O2692="8",MID(L2692,1,10)))))))))</f>
        <v>16210123</v>
      </c>
      <c r="Q2692" s="1"/>
      <c r="R2692" s="11"/>
      <c r="S2692" s="11"/>
    </row>
    <row r="2693" customFormat="false" ht="15.75" hidden="false" customHeight="true" outlineLevel="0" collapsed="false">
      <c r="B2693" s="11" t="str">
        <f aca="false">MID(L2693,1,1)</f>
        <v>1</v>
      </c>
      <c r="C2693" s="11" t="str">
        <f aca="false">MID(L2693,2,1)</f>
        <v>6</v>
      </c>
      <c r="D2693" s="11" t="str">
        <f aca="false">MID(L2693,3,1)</f>
        <v>2</v>
      </c>
      <c r="E2693" s="11" t="str">
        <f aca="false">MID(L2693,4,1)</f>
        <v>1</v>
      </c>
      <c r="F2693" s="11" t="str">
        <f aca="false">MID(L2693,5,2)</f>
        <v>01</v>
      </c>
      <c r="G2693" s="11" t="str">
        <f aca="false">MID(L2693,7,1)</f>
        <v>2</v>
      </c>
      <c r="H2693" s="11" t="str">
        <f aca="false">MID(L2693,8,1)</f>
        <v>4</v>
      </c>
      <c r="I2693" s="12" t="str">
        <f aca="false">IF(O2693="1","-x-",IF(O2693&lt;="4",MID(L2693,1,O2693-1),IF(O2693="5",MID(L2693,1,4),IF(O2693="6",MID(L2693,1,6),IF(AND(O2693="7",G2693="0"),MID(L2693,1,6),MID(L2693,1,7))))))</f>
        <v>1621012</v>
      </c>
      <c r="J2693" s="11" t="n">
        <v>2026</v>
      </c>
      <c r="K2693" s="11" t="s">
        <v>15</v>
      </c>
      <c r="L2693" s="13" t="n">
        <v>16210124</v>
      </c>
      <c r="M2693" s="14" t="s">
        <v>2683</v>
      </c>
      <c r="N2693" s="15" t="str">
        <f aca="false">IF(ISERROR(VLOOKUP(P2693,$I$2:$I$5308,1,FALSE()))=FALSE(),"S","A")</f>
        <v>A</v>
      </c>
      <c r="O2693" s="15" t="str">
        <f aca="false">IF(H2693&lt;&gt;"0","7",IF(G2693&lt;&gt;"0","6",IF(F2693&lt;&gt;"00","5",IF(E2693&lt;&gt;"0","4",IF(D2693&lt;&gt;"0","3",IF(C2693&lt;&gt;"0","2",IF(B2693&lt;&gt;"0","1","-x-")))))))</f>
        <v>7</v>
      </c>
      <c r="P2693" s="16" t="str">
        <f aca="false">IF(O2693="1",MID(L2693,1,1),IF(O2693="2",MID(L2693,1,2),IF(O2693="3",MID(L2693,1,3),IF(O2693="4",MID(L2693,1,4),IF(O2693="5",MID(L2693,1,6),IF(O2693="6",MID(L2693,1,7),IF(O2693="7",MID(L2693,1,8),IF(O2693="8",MID(L2693,1,10)))))))))</f>
        <v>16210124</v>
      </c>
      <c r="Q2693" s="1"/>
      <c r="R2693" s="11"/>
      <c r="S2693" s="11"/>
    </row>
    <row r="2694" customFormat="false" ht="15.75" hidden="false" customHeight="true" outlineLevel="0" collapsed="false">
      <c r="B2694" s="11" t="str">
        <f aca="false">MID(L2694,1,1)</f>
        <v>1</v>
      </c>
      <c r="C2694" s="11" t="str">
        <f aca="false">MID(L2694,2,1)</f>
        <v>6</v>
      </c>
      <c r="D2694" s="11" t="str">
        <f aca="false">MID(L2694,3,1)</f>
        <v>2</v>
      </c>
      <c r="E2694" s="11" t="str">
        <f aca="false">MID(L2694,4,1)</f>
        <v>1</v>
      </c>
      <c r="F2694" s="11" t="str">
        <f aca="false">MID(L2694,5,2)</f>
        <v>01</v>
      </c>
      <c r="G2694" s="11" t="str">
        <f aca="false">MID(L2694,7,1)</f>
        <v>2</v>
      </c>
      <c r="H2694" s="11" t="str">
        <f aca="false">MID(L2694,8,1)</f>
        <v>5</v>
      </c>
      <c r="I2694" s="12" t="str">
        <f aca="false">IF(O2694="1","-x-",IF(O2694&lt;="4",MID(L2694,1,O2694-1),IF(O2694="5",MID(L2694,1,4),IF(O2694="6",MID(L2694,1,6),IF(AND(O2694="7",G2694="0"),MID(L2694,1,6),MID(L2694,1,7))))))</f>
        <v>1621012</v>
      </c>
      <c r="J2694" s="11" t="n">
        <v>2026</v>
      </c>
      <c r="K2694" s="11" t="s">
        <v>15</v>
      </c>
      <c r="L2694" s="13" t="n">
        <v>16210125</v>
      </c>
      <c r="M2694" s="14" t="s">
        <v>2684</v>
      </c>
      <c r="N2694" s="15" t="str">
        <f aca="false">IF(ISERROR(VLOOKUP(P2694,$I$2:$I$5308,1,FALSE()))=FALSE(),"S","A")</f>
        <v>A</v>
      </c>
      <c r="O2694" s="15" t="str">
        <f aca="false">IF(H2694&lt;&gt;"0","7",IF(G2694&lt;&gt;"0","6",IF(F2694&lt;&gt;"00","5",IF(E2694&lt;&gt;"0","4",IF(D2694&lt;&gt;"0","3",IF(C2694&lt;&gt;"0","2",IF(B2694&lt;&gt;"0","1","-x-")))))))</f>
        <v>7</v>
      </c>
      <c r="P2694" s="16" t="str">
        <f aca="false">IF(O2694="1",MID(L2694,1,1),IF(O2694="2",MID(L2694,1,2),IF(O2694="3",MID(L2694,1,3),IF(O2694="4",MID(L2694,1,4),IF(O2694="5",MID(L2694,1,6),IF(O2694="6",MID(L2694,1,7),IF(O2694="7",MID(L2694,1,8),IF(O2694="8",MID(L2694,1,10)))))))))</f>
        <v>16210125</v>
      </c>
      <c r="Q2694" s="1"/>
      <c r="R2694" s="11"/>
      <c r="S2694" s="11"/>
    </row>
    <row r="2695" customFormat="false" ht="15.75" hidden="false" customHeight="true" outlineLevel="0" collapsed="false">
      <c r="B2695" s="11" t="str">
        <f aca="false">MID(L2695,1,1)</f>
        <v>1</v>
      </c>
      <c r="C2695" s="11" t="str">
        <f aca="false">MID(L2695,2,1)</f>
        <v>6</v>
      </c>
      <c r="D2695" s="11" t="str">
        <f aca="false">MID(L2695,3,1)</f>
        <v>2</v>
      </c>
      <c r="E2695" s="11" t="str">
        <f aca="false">MID(L2695,4,1)</f>
        <v>1</v>
      </c>
      <c r="F2695" s="11" t="str">
        <f aca="false">MID(L2695,5,2)</f>
        <v>01</v>
      </c>
      <c r="G2695" s="11" t="str">
        <f aca="false">MID(L2695,7,1)</f>
        <v>2</v>
      </c>
      <c r="H2695" s="11" t="str">
        <f aca="false">MID(L2695,8,1)</f>
        <v>6</v>
      </c>
      <c r="I2695" s="12" t="str">
        <f aca="false">IF(O2695="1","-x-",IF(O2695&lt;="4",MID(L2695,1,O2695-1),IF(O2695="5",MID(L2695,1,4),IF(O2695="6",MID(L2695,1,6),IF(AND(O2695="7",G2695="0"),MID(L2695,1,6),MID(L2695,1,7))))))</f>
        <v>1621012</v>
      </c>
      <c r="J2695" s="11" t="n">
        <v>2026</v>
      </c>
      <c r="K2695" s="11" t="s">
        <v>15</v>
      </c>
      <c r="L2695" s="13" t="n">
        <v>16210126</v>
      </c>
      <c r="M2695" s="14" t="s">
        <v>2685</v>
      </c>
      <c r="N2695" s="15" t="str">
        <f aca="false">IF(ISERROR(VLOOKUP(P2695,$I$2:$I$5308,1,FALSE()))=FALSE(),"S","A")</f>
        <v>A</v>
      </c>
      <c r="O2695" s="15" t="str">
        <f aca="false">IF(H2695&lt;&gt;"0","7",IF(G2695&lt;&gt;"0","6",IF(F2695&lt;&gt;"00","5",IF(E2695&lt;&gt;"0","4",IF(D2695&lt;&gt;"0","3",IF(C2695&lt;&gt;"0","2",IF(B2695&lt;&gt;"0","1","-x-")))))))</f>
        <v>7</v>
      </c>
      <c r="P2695" s="16" t="str">
        <f aca="false">IF(O2695="1",MID(L2695,1,1),IF(O2695="2",MID(L2695,1,2),IF(O2695="3",MID(L2695,1,3),IF(O2695="4",MID(L2695,1,4),IF(O2695="5",MID(L2695,1,6),IF(O2695="6",MID(L2695,1,7),IF(O2695="7",MID(L2695,1,8),IF(O2695="8",MID(L2695,1,10)))))))))</f>
        <v>16210126</v>
      </c>
      <c r="Q2695" s="1"/>
      <c r="R2695" s="11"/>
      <c r="S2695" s="11"/>
    </row>
    <row r="2696" customFormat="false" ht="15.75" hidden="false" customHeight="true" outlineLevel="0" collapsed="false">
      <c r="B2696" s="11" t="str">
        <f aca="false">MID(L2696,1,1)</f>
        <v>1</v>
      </c>
      <c r="C2696" s="11" t="str">
        <f aca="false">MID(L2696,2,1)</f>
        <v>6</v>
      </c>
      <c r="D2696" s="11" t="str">
        <f aca="false">MID(L2696,3,1)</f>
        <v>2</v>
      </c>
      <c r="E2696" s="11" t="str">
        <f aca="false">MID(L2696,4,1)</f>
        <v>1</v>
      </c>
      <c r="F2696" s="11" t="str">
        <f aca="false">MID(L2696,5,2)</f>
        <v>01</v>
      </c>
      <c r="G2696" s="11" t="str">
        <f aca="false">MID(L2696,7,1)</f>
        <v>2</v>
      </c>
      <c r="H2696" s="11" t="str">
        <f aca="false">MID(L2696,8,1)</f>
        <v>7</v>
      </c>
      <c r="I2696" s="12" t="str">
        <f aca="false">IF(O2696="1","-x-",IF(O2696&lt;="4",MID(L2696,1,O2696-1),IF(O2696="5",MID(L2696,1,4),IF(O2696="6",MID(L2696,1,6),IF(AND(O2696="7",G2696="0"),MID(L2696,1,6),MID(L2696,1,7))))))</f>
        <v>1621012</v>
      </c>
      <c r="J2696" s="11" t="n">
        <v>2026</v>
      </c>
      <c r="K2696" s="11" t="s">
        <v>15</v>
      </c>
      <c r="L2696" s="13" t="n">
        <v>16210127</v>
      </c>
      <c r="M2696" s="14" t="s">
        <v>2686</v>
      </c>
      <c r="N2696" s="15" t="str">
        <f aca="false">IF(ISERROR(VLOOKUP(P2696,$I$2:$I$5308,1,FALSE()))=FALSE(),"S","A")</f>
        <v>A</v>
      </c>
      <c r="O2696" s="15" t="str">
        <f aca="false">IF(H2696&lt;&gt;"0","7",IF(G2696&lt;&gt;"0","6",IF(F2696&lt;&gt;"00","5",IF(E2696&lt;&gt;"0","4",IF(D2696&lt;&gt;"0","3",IF(C2696&lt;&gt;"0","2",IF(B2696&lt;&gt;"0","1","-x-")))))))</f>
        <v>7</v>
      </c>
      <c r="P2696" s="16" t="str">
        <f aca="false">IF(O2696="1",MID(L2696,1,1),IF(O2696="2",MID(L2696,1,2),IF(O2696="3",MID(L2696,1,3),IF(O2696="4",MID(L2696,1,4),IF(O2696="5",MID(L2696,1,6),IF(O2696="6",MID(L2696,1,7),IF(O2696="7",MID(L2696,1,8),IF(O2696="8",MID(L2696,1,10)))))))))</f>
        <v>16210127</v>
      </c>
      <c r="Q2696" s="1"/>
      <c r="R2696" s="11"/>
      <c r="S2696" s="11"/>
    </row>
    <row r="2697" customFormat="false" ht="15.75" hidden="false" customHeight="true" outlineLevel="0" collapsed="false">
      <c r="B2697" s="11" t="str">
        <f aca="false">MID(L2697,1,1)</f>
        <v>1</v>
      </c>
      <c r="C2697" s="11" t="str">
        <f aca="false">MID(L2697,2,1)</f>
        <v>6</v>
      </c>
      <c r="D2697" s="11" t="str">
        <f aca="false">MID(L2697,3,1)</f>
        <v>2</v>
      </c>
      <c r="E2697" s="11" t="str">
        <f aca="false">MID(L2697,4,1)</f>
        <v>1</v>
      </c>
      <c r="F2697" s="11" t="str">
        <f aca="false">MID(L2697,5,2)</f>
        <v>01</v>
      </c>
      <c r="G2697" s="11" t="str">
        <f aca="false">MID(L2697,7,1)</f>
        <v>2</v>
      </c>
      <c r="H2697" s="11" t="str">
        <f aca="false">MID(L2697,8,1)</f>
        <v>8</v>
      </c>
      <c r="I2697" s="12" t="str">
        <f aca="false">IF(O2697="1","-x-",IF(O2697&lt;="4",MID(L2697,1,O2697-1),IF(O2697="5",MID(L2697,1,4),IF(O2697="6",MID(L2697,1,6),IF(AND(O2697="7",G2697="0"),MID(L2697,1,6),MID(L2697,1,7))))))</f>
        <v>1621012</v>
      </c>
      <c r="J2697" s="11" t="n">
        <v>2026</v>
      </c>
      <c r="K2697" s="11" t="s">
        <v>15</v>
      </c>
      <c r="L2697" s="13" t="n">
        <v>16210128</v>
      </c>
      <c r="M2697" s="14" t="s">
        <v>2687</v>
      </c>
      <c r="N2697" s="15" t="str">
        <f aca="false">IF(ISERROR(VLOOKUP(P2697,$I$2:$I$5308,1,FALSE()))=FALSE(),"S","A")</f>
        <v>A</v>
      </c>
      <c r="O2697" s="15" t="str">
        <f aca="false">IF(H2697&lt;&gt;"0","7",IF(G2697&lt;&gt;"0","6",IF(F2697&lt;&gt;"00","5",IF(E2697&lt;&gt;"0","4",IF(D2697&lt;&gt;"0","3",IF(C2697&lt;&gt;"0","2",IF(B2697&lt;&gt;"0","1","-x-")))))))</f>
        <v>7</v>
      </c>
      <c r="P2697" s="16" t="str">
        <f aca="false">IF(O2697="1",MID(L2697,1,1),IF(O2697="2",MID(L2697,1,2),IF(O2697="3",MID(L2697,1,3),IF(O2697="4",MID(L2697,1,4),IF(O2697="5",MID(L2697,1,6),IF(O2697="6",MID(L2697,1,7),IF(O2697="7",MID(L2697,1,8),IF(O2697="8",MID(L2697,1,10)))))))))</f>
        <v>16210128</v>
      </c>
      <c r="Q2697" s="1"/>
      <c r="R2697" s="11"/>
      <c r="S2697" s="11"/>
    </row>
    <row r="2698" customFormat="false" ht="15.75" hidden="false" customHeight="true" outlineLevel="0" collapsed="false">
      <c r="B2698" s="11" t="str">
        <f aca="false">MID(L2698,1,1)</f>
        <v>1</v>
      </c>
      <c r="C2698" s="11" t="str">
        <f aca="false">MID(L2698,2,1)</f>
        <v>6</v>
      </c>
      <c r="D2698" s="11" t="str">
        <f aca="false">MID(L2698,3,1)</f>
        <v>2</v>
      </c>
      <c r="E2698" s="11" t="str">
        <f aca="false">MID(L2698,4,1)</f>
        <v>1</v>
      </c>
      <c r="F2698" s="11" t="str">
        <f aca="false">MID(L2698,5,2)</f>
        <v>02</v>
      </c>
      <c r="G2698" s="11" t="str">
        <f aca="false">MID(L2698,7,1)</f>
        <v>0</v>
      </c>
      <c r="H2698" s="11" t="str">
        <f aca="false">MID(L2698,8,1)</f>
        <v>0</v>
      </c>
      <c r="I2698" s="12" t="str">
        <f aca="false">IF(O2698="1","-x-",IF(O2698&lt;="4",MID(L2698,1,O2698-1),IF(O2698="5",MID(L2698,1,4),IF(O2698="6",MID(L2698,1,6),IF(AND(O2698="7",G2698="0"),MID(L2698,1,6),MID(L2698,1,7))))))</f>
        <v>1621</v>
      </c>
      <c r="J2698" s="11" t="n">
        <v>2026</v>
      </c>
      <c r="K2698" s="11" t="s">
        <v>15</v>
      </c>
      <c r="L2698" s="13" t="n">
        <v>16210200</v>
      </c>
      <c r="M2698" s="14" t="s">
        <v>2688</v>
      </c>
      <c r="N2698" s="15" t="str">
        <f aca="false">IF(ISERROR(VLOOKUP(P2698,$I$2:$I$5308,1,FALSE()))=FALSE(),"S","A")</f>
        <v>S</v>
      </c>
      <c r="O2698" s="15" t="str">
        <f aca="false">IF(H2698&lt;&gt;"0","7",IF(G2698&lt;&gt;"0","6",IF(F2698&lt;&gt;"00","5",IF(E2698&lt;&gt;"0","4",IF(D2698&lt;&gt;"0","3",IF(C2698&lt;&gt;"0","2",IF(B2698&lt;&gt;"0","1","-x-")))))))</f>
        <v>5</v>
      </c>
      <c r="P2698" s="16" t="str">
        <f aca="false">IF(O2698="1",MID(L2698,1,1),IF(O2698="2",MID(L2698,1,2),IF(O2698="3",MID(L2698,1,3),IF(O2698="4",MID(L2698,1,4),IF(O2698="5",MID(L2698,1,6),IF(O2698="6",MID(L2698,1,7),IF(O2698="7",MID(L2698,1,8),IF(O2698="8",MID(L2698,1,10)))))))))</f>
        <v>162102</v>
      </c>
      <c r="Q2698" s="1"/>
      <c r="R2698" s="11"/>
      <c r="S2698" s="11"/>
      <c r="U2698" s="1" t="s">
        <v>1637</v>
      </c>
    </row>
    <row r="2699" customFormat="false" ht="15.75" hidden="false" customHeight="true" outlineLevel="0" collapsed="false">
      <c r="B2699" s="11" t="str">
        <f aca="false">MID(L2699,1,1)</f>
        <v>1</v>
      </c>
      <c r="C2699" s="11" t="str">
        <f aca="false">MID(L2699,2,1)</f>
        <v>6</v>
      </c>
      <c r="D2699" s="11" t="str">
        <f aca="false">MID(L2699,3,1)</f>
        <v>2</v>
      </c>
      <c r="E2699" s="11" t="str">
        <f aca="false">MID(L2699,4,1)</f>
        <v>1</v>
      </c>
      <c r="F2699" s="11" t="str">
        <f aca="false">MID(L2699,5,2)</f>
        <v>02</v>
      </c>
      <c r="G2699" s="11" t="str">
        <f aca="false">MID(L2699,7,1)</f>
        <v>0</v>
      </c>
      <c r="H2699" s="11" t="str">
        <f aca="false">MID(L2699,8,1)</f>
        <v>1</v>
      </c>
      <c r="I2699" s="12" t="str">
        <f aca="false">IF(O2699="1","-x-",IF(O2699&lt;="4",MID(L2699,1,O2699-1),IF(O2699="5",MID(L2699,1,4),IF(O2699="6",MID(L2699,1,6),IF(AND(O2699="7",G2699="0"),MID(L2699,1,6),MID(L2699,1,7))))))</f>
        <v>162102</v>
      </c>
      <c r="J2699" s="11" t="n">
        <v>2026</v>
      </c>
      <c r="K2699" s="11" t="s">
        <v>15</v>
      </c>
      <c r="L2699" s="13" t="n">
        <v>16210201</v>
      </c>
      <c r="M2699" s="14" t="s">
        <v>2689</v>
      </c>
      <c r="N2699" s="15" t="str">
        <f aca="false">IF(ISERROR(VLOOKUP(P2699,$I$2:$I$5308,1,FALSE()))=FALSE(),"S","A")</f>
        <v>A</v>
      </c>
      <c r="O2699" s="15" t="str">
        <f aca="false">IF(H2699&lt;&gt;"0","7",IF(G2699&lt;&gt;"0","6",IF(F2699&lt;&gt;"00","5",IF(E2699&lt;&gt;"0","4",IF(D2699&lt;&gt;"0","3",IF(C2699&lt;&gt;"0","2",IF(B2699&lt;&gt;"0","1","-x-")))))))</f>
        <v>7</v>
      </c>
      <c r="P2699" s="16" t="str">
        <f aca="false">IF(O2699="1",MID(L2699,1,1),IF(O2699="2",MID(L2699,1,2),IF(O2699="3",MID(L2699,1,3),IF(O2699="4",MID(L2699,1,4),IF(O2699="5",MID(L2699,1,6),IF(O2699="6",MID(L2699,1,7),IF(O2699="7",MID(L2699,1,8),IF(O2699="8",MID(L2699,1,10)))))))))</f>
        <v>16210201</v>
      </c>
      <c r="Q2699" s="1"/>
      <c r="R2699" s="11"/>
      <c r="S2699" s="11"/>
    </row>
    <row r="2700" customFormat="false" ht="15.75" hidden="false" customHeight="true" outlineLevel="0" collapsed="false">
      <c r="B2700" s="11" t="str">
        <f aca="false">MID(L2700,1,1)</f>
        <v>1</v>
      </c>
      <c r="C2700" s="11" t="str">
        <f aca="false">MID(L2700,2,1)</f>
        <v>6</v>
      </c>
      <c r="D2700" s="11" t="str">
        <f aca="false">MID(L2700,3,1)</f>
        <v>2</v>
      </c>
      <c r="E2700" s="11" t="str">
        <f aca="false">MID(L2700,4,1)</f>
        <v>1</v>
      </c>
      <c r="F2700" s="11" t="str">
        <f aca="false">MID(L2700,5,2)</f>
        <v>02</v>
      </c>
      <c r="G2700" s="11" t="str">
        <f aca="false">MID(L2700,7,1)</f>
        <v>0</v>
      </c>
      <c r="H2700" s="11" t="str">
        <f aca="false">MID(L2700,8,1)</f>
        <v>2</v>
      </c>
      <c r="I2700" s="12" t="str">
        <f aca="false">IF(O2700="1","-x-",IF(O2700&lt;="4",MID(L2700,1,O2700-1),IF(O2700="5",MID(L2700,1,4),IF(O2700="6",MID(L2700,1,6),IF(AND(O2700="7",G2700="0"),MID(L2700,1,6),MID(L2700,1,7))))))</f>
        <v>162102</v>
      </c>
      <c r="J2700" s="11" t="n">
        <v>2026</v>
      </c>
      <c r="K2700" s="11" t="s">
        <v>15</v>
      </c>
      <c r="L2700" s="13" t="n">
        <v>16210202</v>
      </c>
      <c r="M2700" s="14" t="s">
        <v>2690</v>
      </c>
      <c r="N2700" s="15" t="str">
        <f aca="false">IF(ISERROR(VLOOKUP(P2700,$I$2:$I$5308,1,FALSE()))=FALSE(),"S","A")</f>
        <v>A</v>
      </c>
      <c r="O2700" s="15" t="str">
        <f aca="false">IF(H2700&lt;&gt;"0","7",IF(G2700&lt;&gt;"0","6",IF(F2700&lt;&gt;"00","5",IF(E2700&lt;&gt;"0","4",IF(D2700&lt;&gt;"0","3",IF(C2700&lt;&gt;"0","2",IF(B2700&lt;&gt;"0","1","-x-")))))))</f>
        <v>7</v>
      </c>
      <c r="P2700" s="16" t="str">
        <f aca="false">IF(O2700="1",MID(L2700,1,1),IF(O2700="2",MID(L2700,1,2),IF(O2700="3",MID(L2700,1,3),IF(O2700="4",MID(L2700,1,4),IF(O2700="5",MID(L2700,1,6),IF(O2700="6",MID(L2700,1,7),IF(O2700="7",MID(L2700,1,8),IF(O2700="8",MID(L2700,1,10)))))))))</f>
        <v>16210202</v>
      </c>
      <c r="Q2700" s="1"/>
      <c r="R2700" s="11"/>
      <c r="S2700" s="11"/>
    </row>
    <row r="2701" customFormat="false" ht="15.75" hidden="false" customHeight="true" outlineLevel="0" collapsed="false">
      <c r="B2701" s="11" t="str">
        <f aca="false">MID(L2701,1,1)</f>
        <v>1</v>
      </c>
      <c r="C2701" s="11" t="str">
        <f aca="false">MID(L2701,2,1)</f>
        <v>6</v>
      </c>
      <c r="D2701" s="11" t="str">
        <f aca="false">MID(L2701,3,1)</f>
        <v>2</v>
      </c>
      <c r="E2701" s="11" t="str">
        <f aca="false">MID(L2701,4,1)</f>
        <v>1</v>
      </c>
      <c r="F2701" s="11" t="str">
        <f aca="false">MID(L2701,5,2)</f>
        <v>02</v>
      </c>
      <c r="G2701" s="11" t="str">
        <f aca="false">MID(L2701,7,1)</f>
        <v>0</v>
      </c>
      <c r="H2701" s="11" t="str">
        <f aca="false">MID(L2701,8,1)</f>
        <v>3</v>
      </c>
      <c r="I2701" s="12" t="str">
        <f aca="false">IF(O2701="1","-x-",IF(O2701&lt;="4",MID(L2701,1,O2701-1),IF(O2701="5",MID(L2701,1,4),IF(O2701="6",MID(L2701,1,6),IF(AND(O2701="7",G2701="0"),MID(L2701,1,6),MID(L2701,1,7))))))</f>
        <v>162102</v>
      </c>
      <c r="J2701" s="11" t="n">
        <v>2026</v>
      </c>
      <c r="K2701" s="11" t="s">
        <v>15</v>
      </c>
      <c r="L2701" s="13" t="n">
        <v>16210203</v>
      </c>
      <c r="M2701" s="14" t="s">
        <v>2691</v>
      </c>
      <c r="N2701" s="15" t="str">
        <f aca="false">IF(ISERROR(VLOOKUP(P2701,$I$2:$I$5308,1,FALSE()))=FALSE(),"S","A")</f>
        <v>A</v>
      </c>
      <c r="O2701" s="15" t="str">
        <f aca="false">IF(H2701&lt;&gt;"0","7",IF(G2701&lt;&gt;"0","6",IF(F2701&lt;&gt;"00","5",IF(E2701&lt;&gt;"0","4",IF(D2701&lt;&gt;"0","3",IF(C2701&lt;&gt;"0","2",IF(B2701&lt;&gt;"0","1","-x-")))))))</f>
        <v>7</v>
      </c>
      <c r="P2701" s="16" t="str">
        <f aca="false">IF(O2701="1",MID(L2701,1,1),IF(O2701="2",MID(L2701,1,2),IF(O2701="3",MID(L2701,1,3),IF(O2701="4",MID(L2701,1,4),IF(O2701="5",MID(L2701,1,6),IF(O2701="6",MID(L2701,1,7),IF(O2701="7",MID(L2701,1,8),IF(O2701="8",MID(L2701,1,10)))))))))</f>
        <v>16210203</v>
      </c>
      <c r="Q2701" s="1"/>
      <c r="R2701" s="11"/>
      <c r="S2701" s="11"/>
    </row>
    <row r="2702" customFormat="false" ht="15.75" hidden="false" customHeight="true" outlineLevel="0" collapsed="false">
      <c r="B2702" s="11" t="str">
        <f aca="false">MID(L2702,1,1)</f>
        <v>1</v>
      </c>
      <c r="C2702" s="11" t="str">
        <f aca="false">MID(L2702,2,1)</f>
        <v>6</v>
      </c>
      <c r="D2702" s="11" t="str">
        <f aca="false">MID(L2702,3,1)</f>
        <v>2</v>
      </c>
      <c r="E2702" s="11" t="str">
        <f aca="false">MID(L2702,4,1)</f>
        <v>1</v>
      </c>
      <c r="F2702" s="11" t="str">
        <f aca="false">MID(L2702,5,2)</f>
        <v>02</v>
      </c>
      <c r="G2702" s="11" t="str">
        <f aca="false">MID(L2702,7,1)</f>
        <v>0</v>
      </c>
      <c r="H2702" s="11" t="str">
        <f aca="false">MID(L2702,8,1)</f>
        <v>4</v>
      </c>
      <c r="I2702" s="12" t="str">
        <f aca="false">IF(O2702="1","-x-",IF(O2702&lt;="4",MID(L2702,1,O2702-1),IF(O2702="5",MID(L2702,1,4),IF(O2702="6",MID(L2702,1,6),IF(AND(O2702="7",G2702="0"),MID(L2702,1,6),MID(L2702,1,7))))))</f>
        <v>162102</v>
      </c>
      <c r="J2702" s="11" t="n">
        <v>2026</v>
      </c>
      <c r="K2702" s="11" t="s">
        <v>15</v>
      </c>
      <c r="L2702" s="13" t="n">
        <v>16210204</v>
      </c>
      <c r="M2702" s="14" t="s">
        <v>2692</v>
      </c>
      <c r="N2702" s="15" t="str">
        <f aca="false">IF(ISERROR(VLOOKUP(P2702,$I$2:$I$5308,1,FALSE()))=FALSE(),"S","A")</f>
        <v>A</v>
      </c>
      <c r="O2702" s="15" t="str">
        <f aca="false">IF(H2702&lt;&gt;"0","7",IF(G2702&lt;&gt;"0","6",IF(F2702&lt;&gt;"00","5",IF(E2702&lt;&gt;"0","4",IF(D2702&lt;&gt;"0","3",IF(C2702&lt;&gt;"0","2",IF(B2702&lt;&gt;"0","1","-x-")))))))</f>
        <v>7</v>
      </c>
      <c r="P2702" s="16" t="str">
        <f aca="false">IF(O2702="1",MID(L2702,1,1),IF(O2702="2",MID(L2702,1,2),IF(O2702="3",MID(L2702,1,3),IF(O2702="4",MID(L2702,1,4),IF(O2702="5",MID(L2702,1,6),IF(O2702="6",MID(L2702,1,7),IF(O2702="7",MID(L2702,1,8),IF(O2702="8",MID(L2702,1,10)))))))))</f>
        <v>16210204</v>
      </c>
      <c r="Q2702" s="1"/>
      <c r="R2702" s="11"/>
      <c r="S2702" s="11"/>
    </row>
    <row r="2703" customFormat="false" ht="15.75" hidden="false" customHeight="true" outlineLevel="0" collapsed="false">
      <c r="B2703" s="11" t="str">
        <f aca="false">MID(L2703,1,1)</f>
        <v>1</v>
      </c>
      <c r="C2703" s="11" t="str">
        <f aca="false">MID(L2703,2,1)</f>
        <v>6</v>
      </c>
      <c r="D2703" s="11" t="str">
        <f aca="false">MID(L2703,3,1)</f>
        <v>2</v>
      </c>
      <c r="E2703" s="11" t="str">
        <f aca="false">MID(L2703,4,1)</f>
        <v>1</v>
      </c>
      <c r="F2703" s="11" t="str">
        <f aca="false">MID(L2703,5,2)</f>
        <v>02</v>
      </c>
      <c r="G2703" s="11" t="str">
        <f aca="false">MID(L2703,7,1)</f>
        <v>0</v>
      </c>
      <c r="H2703" s="11" t="str">
        <f aca="false">MID(L2703,8,1)</f>
        <v>5</v>
      </c>
      <c r="I2703" s="12" t="str">
        <f aca="false">IF(O2703="1","-x-",IF(O2703&lt;="4",MID(L2703,1,O2703-1),IF(O2703="5",MID(L2703,1,4),IF(O2703="6",MID(L2703,1,6),IF(AND(O2703="7",G2703="0"),MID(L2703,1,6),MID(L2703,1,7))))))</f>
        <v>162102</v>
      </c>
      <c r="J2703" s="11" t="n">
        <v>2026</v>
      </c>
      <c r="K2703" s="11" t="s">
        <v>15</v>
      </c>
      <c r="L2703" s="13" t="n">
        <v>16210205</v>
      </c>
      <c r="M2703" s="14" t="s">
        <v>2693</v>
      </c>
      <c r="N2703" s="15" t="str">
        <f aca="false">IF(ISERROR(VLOOKUP(P2703,$I$2:$I$5308,1,FALSE()))=FALSE(),"S","A")</f>
        <v>A</v>
      </c>
      <c r="O2703" s="15" t="str">
        <f aca="false">IF(H2703&lt;&gt;"0","7",IF(G2703&lt;&gt;"0","6",IF(F2703&lt;&gt;"00","5",IF(E2703&lt;&gt;"0","4",IF(D2703&lt;&gt;"0","3",IF(C2703&lt;&gt;"0","2",IF(B2703&lt;&gt;"0","1","-x-")))))))</f>
        <v>7</v>
      </c>
      <c r="P2703" s="16" t="str">
        <f aca="false">IF(O2703="1",MID(L2703,1,1),IF(O2703="2",MID(L2703,1,2),IF(O2703="3",MID(L2703,1,3),IF(O2703="4",MID(L2703,1,4),IF(O2703="5",MID(L2703,1,6),IF(O2703="6",MID(L2703,1,7),IF(O2703="7",MID(L2703,1,8),IF(O2703="8",MID(L2703,1,10)))))))))</f>
        <v>16210205</v>
      </c>
      <c r="Q2703" s="1"/>
      <c r="R2703" s="11"/>
      <c r="S2703" s="11"/>
    </row>
    <row r="2704" customFormat="false" ht="15.75" hidden="false" customHeight="true" outlineLevel="0" collapsed="false">
      <c r="B2704" s="11" t="str">
        <f aca="false">MID(L2704,1,1)</f>
        <v>1</v>
      </c>
      <c r="C2704" s="11" t="str">
        <f aca="false">MID(L2704,2,1)</f>
        <v>6</v>
      </c>
      <c r="D2704" s="11" t="str">
        <f aca="false">MID(L2704,3,1)</f>
        <v>2</v>
      </c>
      <c r="E2704" s="11" t="str">
        <f aca="false">MID(L2704,4,1)</f>
        <v>1</v>
      </c>
      <c r="F2704" s="11" t="str">
        <f aca="false">MID(L2704,5,2)</f>
        <v>02</v>
      </c>
      <c r="G2704" s="11" t="str">
        <f aca="false">MID(L2704,7,1)</f>
        <v>0</v>
      </c>
      <c r="H2704" s="11" t="str">
        <f aca="false">MID(L2704,8,1)</f>
        <v>6</v>
      </c>
      <c r="I2704" s="12" t="str">
        <f aca="false">IF(O2704="1","-x-",IF(O2704&lt;="4",MID(L2704,1,O2704-1),IF(O2704="5",MID(L2704,1,4),IF(O2704="6",MID(L2704,1,6),IF(AND(O2704="7",G2704="0"),MID(L2704,1,6),MID(L2704,1,7))))))</f>
        <v>162102</v>
      </c>
      <c r="J2704" s="11" t="n">
        <v>2026</v>
      </c>
      <c r="K2704" s="11" t="s">
        <v>15</v>
      </c>
      <c r="L2704" s="13" t="n">
        <v>16210206</v>
      </c>
      <c r="M2704" s="14" t="s">
        <v>2694</v>
      </c>
      <c r="N2704" s="15" t="str">
        <f aca="false">IF(ISERROR(VLOOKUP(P2704,$I$2:$I$5308,1,FALSE()))=FALSE(),"S","A")</f>
        <v>A</v>
      </c>
      <c r="O2704" s="15" t="str">
        <f aca="false">IF(H2704&lt;&gt;"0","7",IF(G2704&lt;&gt;"0","6",IF(F2704&lt;&gt;"00","5",IF(E2704&lt;&gt;"0","4",IF(D2704&lt;&gt;"0","3",IF(C2704&lt;&gt;"0","2",IF(B2704&lt;&gt;"0","1","-x-")))))))</f>
        <v>7</v>
      </c>
      <c r="P2704" s="16" t="str">
        <f aca="false">IF(O2704="1",MID(L2704,1,1),IF(O2704="2",MID(L2704,1,2),IF(O2704="3",MID(L2704,1,3),IF(O2704="4",MID(L2704,1,4),IF(O2704="5",MID(L2704,1,6),IF(O2704="6",MID(L2704,1,7),IF(O2704="7",MID(L2704,1,8),IF(O2704="8",MID(L2704,1,10)))))))))</f>
        <v>16210206</v>
      </c>
      <c r="Q2704" s="1"/>
      <c r="R2704" s="11"/>
      <c r="S2704" s="11"/>
    </row>
    <row r="2705" customFormat="false" ht="15.75" hidden="false" customHeight="true" outlineLevel="0" collapsed="false">
      <c r="B2705" s="11" t="str">
        <f aca="false">MID(L2705,1,1)</f>
        <v>1</v>
      </c>
      <c r="C2705" s="11" t="str">
        <f aca="false">MID(L2705,2,1)</f>
        <v>6</v>
      </c>
      <c r="D2705" s="11" t="str">
        <f aca="false">MID(L2705,3,1)</f>
        <v>2</v>
      </c>
      <c r="E2705" s="11" t="str">
        <f aca="false">MID(L2705,4,1)</f>
        <v>1</v>
      </c>
      <c r="F2705" s="11" t="str">
        <f aca="false">MID(L2705,5,2)</f>
        <v>02</v>
      </c>
      <c r="G2705" s="11" t="str">
        <f aca="false">MID(L2705,7,1)</f>
        <v>0</v>
      </c>
      <c r="H2705" s="11" t="str">
        <f aca="false">MID(L2705,8,1)</f>
        <v>7</v>
      </c>
      <c r="I2705" s="12" t="str">
        <f aca="false">IF(O2705="1","-x-",IF(O2705&lt;="4",MID(L2705,1,O2705-1),IF(O2705="5",MID(L2705,1,4),IF(O2705="6",MID(L2705,1,6),IF(AND(O2705="7",G2705="0"),MID(L2705,1,6),MID(L2705,1,7))))))</f>
        <v>162102</v>
      </c>
      <c r="J2705" s="11" t="n">
        <v>2026</v>
      </c>
      <c r="K2705" s="11" t="s">
        <v>15</v>
      </c>
      <c r="L2705" s="13" t="n">
        <v>16210207</v>
      </c>
      <c r="M2705" s="14" t="s">
        <v>2695</v>
      </c>
      <c r="N2705" s="15" t="str">
        <f aca="false">IF(ISERROR(VLOOKUP(P2705,$I$2:$I$5308,1,FALSE()))=FALSE(),"S","A")</f>
        <v>A</v>
      </c>
      <c r="O2705" s="15" t="str">
        <f aca="false">IF(H2705&lt;&gt;"0","7",IF(G2705&lt;&gt;"0","6",IF(F2705&lt;&gt;"00","5",IF(E2705&lt;&gt;"0","4",IF(D2705&lt;&gt;"0","3",IF(C2705&lt;&gt;"0","2",IF(B2705&lt;&gt;"0","1","-x-")))))))</f>
        <v>7</v>
      </c>
      <c r="P2705" s="16" t="str">
        <f aca="false">IF(O2705="1",MID(L2705,1,1),IF(O2705="2",MID(L2705,1,2),IF(O2705="3",MID(L2705,1,3),IF(O2705="4",MID(L2705,1,4),IF(O2705="5",MID(L2705,1,6),IF(O2705="6",MID(L2705,1,7),IF(O2705="7",MID(L2705,1,8),IF(O2705="8",MID(L2705,1,10)))))))))</f>
        <v>16210207</v>
      </c>
      <c r="Q2705" s="1"/>
      <c r="R2705" s="11"/>
      <c r="S2705" s="11"/>
    </row>
    <row r="2706" customFormat="false" ht="15.75" hidden="false" customHeight="true" outlineLevel="0" collapsed="false">
      <c r="B2706" s="11" t="str">
        <f aca="false">MID(L2706,1,1)</f>
        <v>1</v>
      </c>
      <c r="C2706" s="11" t="str">
        <f aca="false">MID(L2706,2,1)</f>
        <v>6</v>
      </c>
      <c r="D2706" s="11" t="str">
        <f aca="false">MID(L2706,3,1)</f>
        <v>2</v>
      </c>
      <c r="E2706" s="11" t="str">
        <f aca="false">MID(L2706,4,1)</f>
        <v>1</v>
      </c>
      <c r="F2706" s="11" t="str">
        <f aca="false">MID(L2706,5,2)</f>
        <v>02</v>
      </c>
      <c r="G2706" s="11" t="str">
        <f aca="false">MID(L2706,7,1)</f>
        <v>0</v>
      </c>
      <c r="H2706" s="11" t="str">
        <f aca="false">MID(L2706,8,1)</f>
        <v>8</v>
      </c>
      <c r="I2706" s="12" t="str">
        <f aca="false">IF(O2706="1","-x-",IF(O2706&lt;="4",MID(L2706,1,O2706-1),IF(O2706="5",MID(L2706,1,4),IF(O2706="6",MID(L2706,1,6),IF(AND(O2706="7",G2706="0"),MID(L2706,1,6),MID(L2706,1,7))))))</f>
        <v>162102</v>
      </c>
      <c r="J2706" s="11" t="n">
        <v>2026</v>
      </c>
      <c r="K2706" s="11" t="s">
        <v>15</v>
      </c>
      <c r="L2706" s="13" t="n">
        <v>16210208</v>
      </c>
      <c r="M2706" s="14" t="s">
        <v>2696</v>
      </c>
      <c r="N2706" s="15" t="str">
        <f aca="false">IF(ISERROR(VLOOKUP(P2706,$I$2:$I$5308,1,FALSE()))=FALSE(),"S","A")</f>
        <v>A</v>
      </c>
      <c r="O2706" s="15" t="str">
        <f aca="false">IF(H2706&lt;&gt;"0","7",IF(G2706&lt;&gt;"0","6",IF(F2706&lt;&gt;"00","5",IF(E2706&lt;&gt;"0","4",IF(D2706&lt;&gt;"0","3",IF(C2706&lt;&gt;"0","2",IF(B2706&lt;&gt;"0","1","-x-")))))))</f>
        <v>7</v>
      </c>
      <c r="P2706" s="16" t="str">
        <f aca="false">IF(O2706="1",MID(L2706,1,1),IF(O2706="2",MID(L2706,1,2),IF(O2706="3",MID(L2706,1,3),IF(O2706="4",MID(L2706,1,4),IF(O2706="5",MID(L2706,1,6),IF(O2706="6",MID(L2706,1,7),IF(O2706="7",MID(L2706,1,8),IF(O2706="8",MID(L2706,1,10)))))))))</f>
        <v>16210208</v>
      </c>
      <c r="Q2706" s="1"/>
      <c r="R2706" s="11"/>
      <c r="S2706" s="11"/>
    </row>
    <row r="2707" customFormat="false" ht="15.75" hidden="false" customHeight="true" outlineLevel="0" collapsed="false">
      <c r="B2707" s="11" t="str">
        <f aca="false">MID(L2707,1,1)</f>
        <v>1</v>
      </c>
      <c r="C2707" s="11" t="str">
        <f aca="false">MID(L2707,2,1)</f>
        <v>6</v>
      </c>
      <c r="D2707" s="11" t="str">
        <f aca="false">MID(L2707,3,1)</f>
        <v>2</v>
      </c>
      <c r="E2707" s="11" t="str">
        <f aca="false">MID(L2707,4,1)</f>
        <v>1</v>
      </c>
      <c r="F2707" s="11" t="str">
        <f aca="false">MID(L2707,5,2)</f>
        <v>03</v>
      </c>
      <c r="G2707" s="11" t="str">
        <f aca="false">MID(L2707,7,1)</f>
        <v>0</v>
      </c>
      <c r="H2707" s="11" t="str">
        <f aca="false">MID(L2707,8,1)</f>
        <v>0</v>
      </c>
      <c r="I2707" s="12" t="str">
        <f aca="false">IF(O2707="1","-x-",IF(O2707&lt;="4",MID(L2707,1,O2707-1),IF(O2707="5",MID(L2707,1,4),IF(O2707="6",MID(L2707,1,6),IF(AND(O2707="7",G2707="0"),MID(L2707,1,6),MID(L2707,1,7))))))</f>
        <v>1621</v>
      </c>
      <c r="J2707" s="11" t="n">
        <v>2026</v>
      </c>
      <c r="K2707" s="11" t="s">
        <v>15</v>
      </c>
      <c r="L2707" s="13" t="n">
        <v>16210300</v>
      </c>
      <c r="M2707" s="14" t="s">
        <v>2697</v>
      </c>
      <c r="N2707" s="15" t="str">
        <f aca="false">IF(ISERROR(VLOOKUP(P2707,$I$2:$I$5308,1,FALSE()))=FALSE(),"S","A")</f>
        <v>S</v>
      </c>
      <c r="O2707" s="15" t="str">
        <f aca="false">IF(H2707&lt;&gt;"0","7",IF(G2707&lt;&gt;"0","6",IF(F2707&lt;&gt;"00","5",IF(E2707&lt;&gt;"0","4",IF(D2707&lt;&gt;"0","3",IF(C2707&lt;&gt;"0","2",IF(B2707&lt;&gt;"0","1","-x-")))))))</f>
        <v>5</v>
      </c>
      <c r="P2707" s="16" t="str">
        <f aca="false">IF(O2707="1",MID(L2707,1,1),IF(O2707="2",MID(L2707,1,2),IF(O2707="3",MID(L2707,1,3),IF(O2707="4",MID(L2707,1,4),IF(O2707="5",MID(L2707,1,6),IF(O2707="6",MID(L2707,1,7),IF(O2707="7",MID(L2707,1,8),IF(O2707="8",MID(L2707,1,10)))))))))</f>
        <v>162103</v>
      </c>
      <c r="Q2707" s="1"/>
      <c r="R2707" s="11"/>
      <c r="S2707" s="11"/>
      <c r="U2707" s="1" t="s">
        <v>1637</v>
      </c>
    </row>
    <row r="2708" customFormat="false" ht="15.75" hidden="false" customHeight="true" outlineLevel="0" collapsed="false">
      <c r="B2708" s="11" t="str">
        <f aca="false">MID(L2708,1,1)</f>
        <v>1</v>
      </c>
      <c r="C2708" s="11" t="str">
        <f aca="false">MID(L2708,2,1)</f>
        <v>6</v>
      </c>
      <c r="D2708" s="11" t="str">
        <f aca="false">MID(L2708,3,1)</f>
        <v>2</v>
      </c>
      <c r="E2708" s="11" t="str">
        <f aca="false">MID(L2708,4,1)</f>
        <v>1</v>
      </c>
      <c r="F2708" s="11" t="str">
        <f aca="false">MID(L2708,5,2)</f>
        <v>03</v>
      </c>
      <c r="G2708" s="11" t="str">
        <f aca="false">MID(L2708,7,1)</f>
        <v>0</v>
      </c>
      <c r="H2708" s="11" t="str">
        <f aca="false">MID(L2708,8,1)</f>
        <v>1</v>
      </c>
      <c r="I2708" s="12" t="str">
        <f aca="false">IF(O2708="1","-x-",IF(O2708&lt;="4",MID(L2708,1,O2708-1),IF(O2708="5",MID(L2708,1,4),IF(O2708="6",MID(L2708,1,6),IF(AND(O2708="7",G2708="0"),MID(L2708,1,6),MID(L2708,1,7))))))</f>
        <v>162103</v>
      </c>
      <c r="J2708" s="11" t="n">
        <v>2026</v>
      </c>
      <c r="K2708" s="11" t="s">
        <v>15</v>
      </c>
      <c r="L2708" s="13" t="n">
        <v>16210301</v>
      </c>
      <c r="M2708" s="14" t="s">
        <v>2698</v>
      </c>
      <c r="N2708" s="15" t="str">
        <f aca="false">IF(ISERROR(VLOOKUP(P2708,$I$2:$I$5308,1,FALSE()))=FALSE(),"S","A")</f>
        <v>A</v>
      </c>
      <c r="O2708" s="15" t="str">
        <f aca="false">IF(H2708&lt;&gt;"0","7",IF(G2708&lt;&gt;"0","6",IF(F2708&lt;&gt;"00","5",IF(E2708&lt;&gt;"0","4",IF(D2708&lt;&gt;"0","3",IF(C2708&lt;&gt;"0","2",IF(B2708&lt;&gt;"0","1","-x-")))))))</f>
        <v>7</v>
      </c>
      <c r="P2708" s="16" t="str">
        <f aca="false">IF(O2708="1",MID(L2708,1,1),IF(O2708="2",MID(L2708,1,2),IF(O2708="3",MID(L2708,1,3),IF(O2708="4",MID(L2708,1,4),IF(O2708="5",MID(L2708,1,6),IF(O2708="6",MID(L2708,1,7),IF(O2708="7",MID(L2708,1,8),IF(O2708="8",MID(L2708,1,10)))))))))</f>
        <v>16210301</v>
      </c>
      <c r="Q2708" s="1"/>
      <c r="R2708" s="11"/>
      <c r="S2708" s="11"/>
    </row>
    <row r="2709" customFormat="false" ht="15.75" hidden="false" customHeight="true" outlineLevel="0" collapsed="false">
      <c r="B2709" s="11" t="str">
        <f aca="false">MID(L2709,1,1)</f>
        <v>1</v>
      </c>
      <c r="C2709" s="11" t="str">
        <f aca="false">MID(L2709,2,1)</f>
        <v>6</v>
      </c>
      <c r="D2709" s="11" t="str">
        <f aca="false">MID(L2709,3,1)</f>
        <v>2</v>
      </c>
      <c r="E2709" s="11" t="str">
        <f aca="false">MID(L2709,4,1)</f>
        <v>1</v>
      </c>
      <c r="F2709" s="11" t="str">
        <f aca="false">MID(L2709,5,2)</f>
        <v>03</v>
      </c>
      <c r="G2709" s="11" t="str">
        <f aca="false">MID(L2709,7,1)</f>
        <v>0</v>
      </c>
      <c r="H2709" s="11" t="str">
        <f aca="false">MID(L2709,8,1)</f>
        <v>2</v>
      </c>
      <c r="I2709" s="12" t="str">
        <f aca="false">IF(O2709="1","-x-",IF(O2709&lt;="4",MID(L2709,1,O2709-1),IF(O2709="5",MID(L2709,1,4),IF(O2709="6",MID(L2709,1,6),IF(AND(O2709="7",G2709="0"),MID(L2709,1,6),MID(L2709,1,7))))))</f>
        <v>162103</v>
      </c>
      <c r="J2709" s="11" t="n">
        <v>2026</v>
      </c>
      <c r="K2709" s="11" t="s">
        <v>15</v>
      </c>
      <c r="L2709" s="13" t="n">
        <v>16210302</v>
      </c>
      <c r="M2709" s="14" t="s">
        <v>2699</v>
      </c>
      <c r="N2709" s="15" t="str">
        <f aca="false">IF(ISERROR(VLOOKUP(P2709,$I$2:$I$5308,1,FALSE()))=FALSE(),"S","A")</f>
        <v>A</v>
      </c>
      <c r="O2709" s="15" t="str">
        <f aca="false">IF(H2709&lt;&gt;"0","7",IF(G2709&lt;&gt;"0","6",IF(F2709&lt;&gt;"00","5",IF(E2709&lt;&gt;"0","4",IF(D2709&lt;&gt;"0","3",IF(C2709&lt;&gt;"0","2",IF(B2709&lt;&gt;"0","1","-x-")))))))</f>
        <v>7</v>
      </c>
      <c r="P2709" s="16" t="str">
        <f aca="false">IF(O2709="1",MID(L2709,1,1),IF(O2709="2",MID(L2709,1,2),IF(O2709="3",MID(L2709,1,3),IF(O2709="4",MID(L2709,1,4),IF(O2709="5",MID(L2709,1,6),IF(O2709="6",MID(L2709,1,7),IF(O2709="7",MID(L2709,1,8),IF(O2709="8",MID(L2709,1,10)))))))))</f>
        <v>16210302</v>
      </c>
      <c r="Q2709" s="1"/>
      <c r="R2709" s="11"/>
      <c r="S2709" s="11"/>
    </row>
    <row r="2710" customFormat="false" ht="15.75" hidden="false" customHeight="true" outlineLevel="0" collapsed="false">
      <c r="B2710" s="11" t="str">
        <f aca="false">MID(L2710,1,1)</f>
        <v>1</v>
      </c>
      <c r="C2710" s="11" t="str">
        <f aca="false">MID(L2710,2,1)</f>
        <v>6</v>
      </c>
      <c r="D2710" s="11" t="str">
        <f aca="false">MID(L2710,3,1)</f>
        <v>2</v>
      </c>
      <c r="E2710" s="11" t="str">
        <f aca="false">MID(L2710,4,1)</f>
        <v>1</v>
      </c>
      <c r="F2710" s="11" t="str">
        <f aca="false">MID(L2710,5,2)</f>
        <v>03</v>
      </c>
      <c r="G2710" s="11" t="str">
        <f aca="false">MID(L2710,7,1)</f>
        <v>0</v>
      </c>
      <c r="H2710" s="11" t="str">
        <f aca="false">MID(L2710,8,1)</f>
        <v>3</v>
      </c>
      <c r="I2710" s="12" t="str">
        <f aca="false">IF(O2710="1","-x-",IF(O2710&lt;="4",MID(L2710,1,O2710-1),IF(O2710="5",MID(L2710,1,4),IF(O2710="6",MID(L2710,1,6),IF(AND(O2710="7",G2710="0"),MID(L2710,1,6),MID(L2710,1,7))))))</f>
        <v>162103</v>
      </c>
      <c r="J2710" s="11" t="n">
        <v>2026</v>
      </c>
      <c r="K2710" s="11" t="s">
        <v>15</v>
      </c>
      <c r="L2710" s="13" t="n">
        <v>16210303</v>
      </c>
      <c r="M2710" s="14" t="s">
        <v>2700</v>
      </c>
      <c r="N2710" s="15" t="str">
        <f aca="false">IF(ISERROR(VLOOKUP(P2710,$I$2:$I$5308,1,FALSE()))=FALSE(),"S","A")</f>
        <v>A</v>
      </c>
      <c r="O2710" s="15" t="str">
        <f aca="false">IF(H2710&lt;&gt;"0","7",IF(G2710&lt;&gt;"0","6",IF(F2710&lt;&gt;"00","5",IF(E2710&lt;&gt;"0","4",IF(D2710&lt;&gt;"0","3",IF(C2710&lt;&gt;"0","2",IF(B2710&lt;&gt;"0","1","-x-")))))))</f>
        <v>7</v>
      </c>
      <c r="P2710" s="16" t="str">
        <f aca="false">IF(O2710="1",MID(L2710,1,1),IF(O2710="2",MID(L2710,1,2),IF(O2710="3",MID(L2710,1,3),IF(O2710="4",MID(L2710,1,4),IF(O2710="5",MID(L2710,1,6),IF(O2710="6",MID(L2710,1,7),IF(O2710="7",MID(L2710,1,8),IF(O2710="8",MID(L2710,1,10)))))))))</f>
        <v>16210303</v>
      </c>
      <c r="Q2710" s="1"/>
      <c r="R2710" s="11"/>
      <c r="S2710" s="11"/>
    </row>
    <row r="2711" customFormat="false" ht="15.75" hidden="false" customHeight="true" outlineLevel="0" collapsed="false">
      <c r="B2711" s="11" t="str">
        <f aca="false">MID(L2711,1,1)</f>
        <v>1</v>
      </c>
      <c r="C2711" s="11" t="str">
        <f aca="false">MID(L2711,2,1)</f>
        <v>6</v>
      </c>
      <c r="D2711" s="11" t="str">
        <f aca="false">MID(L2711,3,1)</f>
        <v>2</v>
      </c>
      <c r="E2711" s="11" t="str">
        <f aca="false">MID(L2711,4,1)</f>
        <v>1</v>
      </c>
      <c r="F2711" s="11" t="str">
        <f aca="false">MID(L2711,5,2)</f>
        <v>03</v>
      </c>
      <c r="G2711" s="11" t="str">
        <f aca="false">MID(L2711,7,1)</f>
        <v>0</v>
      </c>
      <c r="H2711" s="11" t="str">
        <f aca="false">MID(L2711,8,1)</f>
        <v>4</v>
      </c>
      <c r="I2711" s="12" t="str">
        <f aca="false">IF(O2711="1","-x-",IF(O2711&lt;="4",MID(L2711,1,O2711-1),IF(O2711="5",MID(L2711,1,4),IF(O2711="6",MID(L2711,1,6),IF(AND(O2711="7",G2711="0"),MID(L2711,1,6),MID(L2711,1,7))))))</f>
        <v>162103</v>
      </c>
      <c r="J2711" s="11" t="n">
        <v>2026</v>
      </c>
      <c r="K2711" s="11" t="s">
        <v>15</v>
      </c>
      <c r="L2711" s="13" t="n">
        <v>16210304</v>
      </c>
      <c r="M2711" s="14" t="s">
        <v>2701</v>
      </c>
      <c r="N2711" s="15" t="str">
        <f aca="false">IF(ISERROR(VLOOKUP(P2711,$I$2:$I$5308,1,FALSE()))=FALSE(),"S","A")</f>
        <v>A</v>
      </c>
      <c r="O2711" s="15" t="str">
        <f aca="false">IF(H2711&lt;&gt;"0","7",IF(G2711&lt;&gt;"0","6",IF(F2711&lt;&gt;"00","5",IF(E2711&lt;&gt;"0","4",IF(D2711&lt;&gt;"0","3",IF(C2711&lt;&gt;"0","2",IF(B2711&lt;&gt;"0","1","-x-")))))))</f>
        <v>7</v>
      </c>
      <c r="P2711" s="16" t="str">
        <f aca="false">IF(O2711="1",MID(L2711,1,1),IF(O2711="2",MID(L2711,1,2),IF(O2711="3",MID(L2711,1,3),IF(O2711="4",MID(L2711,1,4),IF(O2711="5",MID(L2711,1,6),IF(O2711="6",MID(L2711,1,7),IF(O2711="7",MID(L2711,1,8),IF(O2711="8",MID(L2711,1,10)))))))))</f>
        <v>16210304</v>
      </c>
      <c r="Q2711" s="1"/>
      <c r="R2711" s="11"/>
      <c r="S2711" s="11"/>
    </row>
    <row r="2712" customFormat="false" ht="15.75" hidden="false" customHeight="true" outlineLevel="0" collapsed="false">
      <c r="B2712" s="11" t="str">
        <f aca="false">MID(L2712,1,1)</f>
        <v>1</v>
      </c>
      <c r="C2712" s="11" t="str">
        <f aca="false">MID(L2712,2,1)</f>
        <v>6</v>
      </c>
      <c r="D2712" s="11" t="str">
        <f aca="false">MID(L2712,3,1)</f>
        <v>2</v>
      </c>
      <c r="E2712" s="11" t="str">
        <f aca="false">MID(L2712,4,1)</f>
        <v>1</v>
      </c>
      <c r="F2712" s="11" t="str">
        <f aca="false">MID(L2712,5,2)</f>
        <v>03</v>
      </c>
      <c r="G2712" s="11" t="str">
        <f aca="false">MID(L2712,7,1)</f>
        <v>0</v>
      </c>
      <c r="H2712" s="11" t="str">
        <f aca="false">MID(L2712,8,1)</f>
        <v>5</v>
      </c>
      <c r="I2712" s="12" t="str">
        <f aca="false">IF(O2712="1","-x-",IF(O2712&lt;="4",MID(L2712,1,O2712-1),IF(O2712="5",MID(L2712,1,4),IF(O2712="6",MID(L2712,1,6),IF(AND(O2712="7",G2712="0"),MID(L2712,1,6),MID(L2712,1,7))))))</f>
        <v>162103</v>
      </c>
      <c r="J2712" s="11" t="n">
        <v>2026</v>
      </c>
      <c r="K2712" s="11" t="s">
        <v>15</v>
      </c>
      <c r="L2712" s="13" t="n">
        <v>16210305</v>
      </c>
      <c r="M2712" s="14" t="s">
        <v>2702</v>
      </c>
      <c r="N2712" s="15" t="str">
        <f aca="false">IF(ISERROR(VLOOKUP(P2712,$I$2:$I$5308,1,FALSE()))=FALSE(),"S","A")</f>
        <v>A</v>
      </c>
      <c r="O2712" s="15" t="str">
        <f aca="false">IF(H2712&lt;&gt;"0","7",IF(G2712&lt;&gt;"0","6",IF(F2712&lt;&gt;"00","5",IF(E2712&lt;&gt;"0","4",IF(D2712&lt;&gt;"0","3",IF(C2712&lt;&gt;"0","2",IF(B2712&lt;&gt;"0","1","-x-")))))))</f>
        <v>7</v>
      </c>
      <c r="P2712" s="16" t="str">
        <f aca="false">IF(O2712="1",MID(L2712,1,1),IF(O2712="2",MID(L2712,1,2),IF(O2712="3",MID(L2712,1,3),IF(O2712="4",MID(L2712,1,4),IF(O2712="5",MID(L2712,1,6),IF(O2712="6",MID(L2712,1,7),IF(O2712="7",MID(L2712,1,8),IF(O2712="8",MID(L2712,1,10)))))))))</f>
        <v>16210305</v>
      </c>
      <c r="Q2712" s="1"/>
      <c r="R2712" s="11"/>
      <c r="S2712" s="11"/>
    </row>
    <row r="2713" customFormat="false" ht="15.75" hidden="false" customHeight="true" outlineLevel="0" collapsed="false">
      <c r="B2713" s="11" t="str">
        <f aca="false">MID(L2713,1,1)</f>
        <v>1</v>
      </c>
      <c r="C2713" s="11" t="str">
        <f aca="false">MID(L2713,2,1)</f>
        <v>6</v>
      </c>
      <c r="D2713" s="11" t="str">
        <f aca="false">MID(L2713,3,1)</f>
        <v>2</v>
      </c>
      <c r="E2713" s="11" t="str">
        <f aca="false">MID(L2713,4,1)</f>
        <v>1</v>
      </c>
      <c r="F2713" s="11" t="str">
        <f aca="false">MID(L2713,5,2)</f>
        <v>03</v>
      </c>
      <c r="G2713" s="11" t="str">
        <f aca="false">MID(L2713,7,1)</f>
        <v>0</v>
      </c>
      <c r="H2713" s="11" t="str">
        <f aca="false">MID(L2713,8,1)</f>
        <v>6</v>
      </c>
      <c r="I2713" s="12" t="str">
        <f aca="false">IF(O2713="1","-x-",IF(O2713&lt;="4",MID(L2713,1,O2713-1),IF(O2713="5",MID(L2713,1,4),IF(O2713="6",MID(L2713,1,6),IF(AND(O2713="7",G2713="0"),MID(L2713,1,6),MID(L2713,1,7))))))</f>
        <v>162103</v>
      </c>
      <c r="J2713" s="11" t="n">
        <v>2026</v>
      </c>
      <c r="K2713" s="11" t="s">
        <v>15</v>
      </c>
      <c r="L2713" s="13" t="n">
        <v>16210306</v>
      </c>
      <c r="M2713" s="14" t="s">
        <v>2703</v>
      </c>
      <c r="N2713" s="15" t="str">
        <f aca="false">IF(ISERROR(VLOOKUP(P2713,$I$2:$I$5308,1,FALSE()))=FALSE(),"S","A")</f>
        <v>A</v>
      </c>
      <c r="O2713" s="15" t="str">
        <f aca="false">IF(H2713&lt;&gt;"0","7",IF(G2713&lt;&gt;"0","6",IF(F2713&lt;&gt;"00","5",IF(E2713&lt;&gt;"0","4",IF(D2713&lt;&gt;"0","3",IF(C2713&lt;&gt;"0","2",IF(B2713&lt;&gt;"0","1","-x-")))))))</f>
        <v>7</v>
      </c>
      <c r="P2713" s="16" t="str">
        <f aca="false">IF(O2713="1",MID(L2713,1,1),IF(O2713="2",MID(L2713,1,2),IF(O2713="3",MID(L2713,1,3),IF(O2713="4",MID(L2713,1,4),IF(O2713="5",MID(L2713,1,6),IF(O2713="6",MID(L2713,1,7),IF(O2713="7",MID(L2713,1,8),IF(O2713="8",MID(L2713,1,10)))))))))</f>
        <v>16210306</v>
      </c>
      <c r="Q2713" s="1"/>
      <c r="R2713" s="11"/>
      <c r="S2713" s="11"/>
    </row>
    <row r="2714" customFormat="false" ht="15.75" hidden="false" customHeight="true" outlineLevel="0" collapsed="false">
      <c r="B2714" s="11" t="str">
        <f aca="false">MID(L2714,1,1)</f>
        <v>1</v>
      </c>
      <c r="C2714" s="11" t="str">
        <f aca="false">MID(L2714,2,1)</f>
        <v>6</v>
      </c>
      <c r="D2714" s="11" t="str">
        <f aca="false">MID(L2714,3,1)</f>
        <v>2</v>
      </c>
      <c r="E2714" s="11" t="str">
        <f aca="false">MID(L2714,4,1)</f>
        <v>1</v>
      </c>
      <c r="F2714" s="11" t="str">
        <f aca="false">MID(L2714,5,2)</f>
        <v>03</v>
      </c>
      <c r="G2714" s="11" t="str">
        <f aca="false">MID(L2714,7,1)</f>
        <v>0</v>
      </c>
      <c r="H2714" s="11" t="str">
        <f aca="false">MID(L2714,8,1)</f>
        <v>7</v>
      </c>
      <c r="I2714" s="12" t="str">
        <f aca="false">IF(O2714="1","-x-",IF(O2714&lt;="4",MID(L2714,1,O2714-1),IF(O2714="5",MID(L2714,1,4),IF(O2714="6",MID(L2714,1,6),IF(AND(O2714="7",G2714="0"),MID(L2714,1,6),MID(L2714,1,7))))))</f>
        <v>162103</v>
      </c>
      <c r="J2714" s="11" t="n">
        <v>2026</v>
      </c>
      <c r="K2714" s="11" t="s">
        <v>15</v>
      </c>
      <c r="L2714" s="13" t="n">
        <v>16210307</v>
      </c>
      <c r="M2714" s="14" t="s">
        <v>2704</v>
      </c>
      <c r="N2714" s="15" t="str">
        <f aca="false">IF(ISERROR(VLOOKUP(P2714,$I$2:$I$5308,1,FALSE()))=FALSE(),"S","A")</f>
        <v>A</v>
      </c>
      <c r="O2714" s="15" t="str">
        <f aca="false">IF(H2714&lt;&gt;"0","7",IF(G2714&lt;&gt;"0","6",IF(F2714&lt;&gt;"00","5",IF(E2714&lt;&gt;"0","4",IF(D2714&lt;&gt;"0","3",IF(C2714&lt;&gt;"0","2",IF(B2714&lt;&gt;"0","1","-x-")))))))</f>
        <v>7</v>
      </c>
      <c r="P2714" s="16" t="str">
        <f aca="false">IF(O2714="1",MID(L2714,1,1),IF(O2714="2",MID(L2714,1,2),IF(O2714="3",MID(L2714,1,3),IF(O2714="4",MID(L2714,1,4),IF(O2714="5",MID(L2714,1,6),IF(O2714="6",MID(L2714,1,7),IF(O2714="7",MID(L2714,1,8),IF(O2714="8",MID(L2714,1,10)))))))))</f>
        <v>16210307</v>
      </c>
      <c r="Q2714" s="1"/>
      <c r="R2714" s="11"/>
      <c r="S2714" s="11"/>
    </row>
    <row r="2715" customFormat="false" ht="15.75" hidden="false" customHeight="true" outlineLevel="0" collapsed="false">
      <c r="B2715" s="11" t="str">
        <f aca="false">MID(L2715,1,1)</f>
        <v>1</v>
      </c>
      <c r="C2715" s="11" t="str">
        <f aca="false">MID(L2715,2,1)</f>
        <v>6</v>
      </c>
      <c r="D2715" s="11" t="str">
        <f aca="false">MID(L2715,3,1)</f>
        <v>2</v>
      </c>
      <c r="E2715" s="11" t="str">
        <f aca="false">MID(L2715,4,1)</f>
        <v>1</v>
      </c>
      <c r="F2715" s="11" t="str">
        <f aca="false">MID(L2715,5,2)</f>
        <v>03</v>
      </c>
      <c r="G2715" s="11" t="str">
        <f aca="false">MID(L2715,7,1)</f>
        <v>0</v>
      </c>
      <c r="H2715" s="11" t="str">
        <f aca="false">MID(L2715,8,1)</f>
        <v>8</v>
      </c>
      <c r="I2715" s="12" t="str">
        <f aca="false">IF(O2715="1","-x-",IF(O2715&lt;="4",MID(L2715,1,O2715-1),IF(O2715="5",MID(L2715,1,4),IF(O2715="6",MID(L2715,1,6),IF(AND(O2715="7",G2715="0"),MID(L2715,1,6),MID(L2715,1,7))))))</f>
        <v>162103</v>
      </c>
      <c r="J2715" s="11" t="n">
        <v>2026</v>
      </c>
      <c r="K2715" s="11" t="s">
        <v>15</v>
      </c>
      <c r="L2715" s="13" t="n">
        <v>16210308</v>
      </c>
      <c r="M2715" s="14" t="s">
        <v>2705</v>
      </c>
      <c r="N2715" s="15" t="str">
        <f aca="false">IF(ISERROR(VLOOKUP(P2715,$I$2:$I$5308,1,FALSE()))=FALSE(),"S","A")</f>
        <v>A</v>
      </c>
      <c r="O2715" s="15" t="str">
        <f aca="false">IF(H2715&lt;&gt;"0","7",IF(G2715&lt;&gt;"0","6",IF(F2715&lt;&gt;"00","5",IF(E2715&lt;&gt;"0","4",IF(D2715&lt;&gt;"0","3",IF(C2715&lt;&gt;"0","2",IF(B2715&lt;&gt;"0","1","-x-")))))))</f>
        <v>7</v>
      </c>
      <c r="P2715" s="16" t="str">
        <f aca="false">IF(O2715="1",MID(L2715,1,1),IF(O2715="2",MID(L2715,1,2),IF(O2715="3",MID(L2715,1,3),IF(O2715="4",MID(L2715,1,4),IF(O2715="5",MID(L2715,1,6),IF(O2715="6",MID(L2715,1,7),IF(O2715="7",MID(L2715,1,8),IF(O2715="8",MID(L2715,1,10)))))))))</f>
        <v>16210308</v>
      </c>
      <c r="Q2715" s="1"/>
      <c r="R2715" s="11"/>
      <c r="S2715" s="11"/>
    </row>
    <row r="2716" customFormat="false" ht="15.75" hidden="false" customHeight="true" outlineLevel="0" collapsed="false">
      <c r="B2716" s="11" t="str">
        <f aca="false">MID(L2716,1,1)</f>
        <v>1</v>
      </c>
      <c r="C2716" s="11" t="str">
        <f aca="false">MID(L2716,2,1)</f>
        <v>6</v>
      </c>
      <c r="D2716" s="11" t="str">
        <f aca="false">MID(L2716,3,1)</f>
        <v>2</v>
      </c>
      <c r="E2716" s="11" t="str">
        <f aca="false">MID(L2716,4,1)</f>
        <v>1</v>
      </c>
      <c r="F2716" s="11" t="str">
        <f aca="false">MID(L2716,5,2)</f>
        <v>04</v>
      </c>
      <c r="G2716" s="11" t="str">
        <f aca="false">MID(L2716,7,1)</f>
        <v>0</v>
      </c>
      <c r="H2716" s="11" t="str">
        <f aca="false">MID(L2716,8,1)</f>
        <v>0</v>
      </c>
      <c r="I2716" s="12" t="str">
        <f aca="false">IF(O2716="1","-x-",IF(O2716&lt;="4",MID(L2716,1,O2716-1),IF(O2716="5",MID(L2716,1,4),IF(O2716="6",MID(L2716,1,6),IF(AND(O2716="7",G2716="0"),MID(L2716,1,6),MID(L2716,1,7))))))</f>
        <v>1621</v>
      </c>
      <c r="J2716" s="11" t="n">
        <v>2026</v>
      </c>
      <c r="K2716" s="11" t="s">
        <v>15</v>
      </c>
      <c r="L2716" s="13" t="n">
        <v>16210400</v>
      </c>
      <c r="M2716" s="14" t="s">
        <v>2706</v>
      </c>
      <c r="N2716" s="15" t="str">
        <f aca="false">IF(ISERROR(VLOOKUP(P2716,$I$2:$I$5308,1,FALSE()))=FALSE(),"S","A")</f>
        <v>S</v>
      </c>
      <c r="O2716" s="15" t="str">
        <f aca="false">IF(H2716&lt;&gt;"0","7",IF(G2716&lt;&gt;"0","6",IF(F2716&lt;&gt;"00","5",IF(E2716&lt;&gt;"0","4",IF(D2716&lt;&gt;"0","3",IF(C2716&lt;&gt;"0","2",IF(B2716&lt;&gt;"0","1","-x-")))))))</f>
        <v>5</v>
      </c>
      <c r="P2716" s="16" t="str">
        <f aca="false">IF(O2716="1",MID(L2716,1,1),IF(O2716="2",MID(L2716,1,2),IF(O2716="3",MID(L2716,1,3),IF(O2716="4",MID(L2716,1,4),IF(O2716="5",MID(L2716,1,6),IF(O2716="6",MID(L2716,1,7),IF(O2716="7",MID(L2716,1,8),IF(O2716="8",MID(L2716,1,10)))))))))</f>
        <v>162104</v>
      </c>
      <c r="Q2716" s="1"/>
      <c r="R2716" s="11"/>
      <c r="S2716" s="11"/>
    </row>
    <row r="2717" customFormat="false" ht="15.75" hidden="false" customHeight="true" outlineLevel="0" collapsed="false">
      <c r="B2717" s="11" t="str">
        <f aca="false">MID(L2717,1,1)</f>
        <v>1</v>
      </c>
      <c r="C2717" s="11" t="str">
        <f aca="false">MID(L2717,2,1)</f>
        <v>6</v>
      </c>
      <c r="D2717" s="11" t="str">
        <f aca="false">MID(L2717,3,1)</f>
        <v>2</v>
      </c>
      <c r="E2717" s="11" t="str">
        <f aca="false">MID(L2717,4,1)</f>
        <v>1</v>
      </c>
      <c r="F2717" s="11" t="str">
        <f aca="false">MID(L2717,5,2)</f>
        <v>04</v>
      </c>
      <c r="G2717" s="11" t="str">
        <f aca="false">MID(L2717,7,1)</f>
        <v>1</v>
      </c>
      <c r="H2717" s="11" t="str">
        <f aca="false">MID(L2717,8,1)</f>
        <v>0</v>
      </c>
      <c r="I2717" s="12" t="str">
        <f aca="false">IF(O2717="1","-x-",IF(O2717&lt;="4",MID(L2717,1,O2717-1),IF(O2717="5",MID(L2717,1,4),IF(O2717="6",MID(L2717,1,6),IF(AND(O2717="7",G2717="0"),MID(L2717,1,6),MID(L2717,1,7))))))</f>
        <v>162104</v>
      </c>
      <c r="J2717" s="11" t="n">
        <v>2026</v>
      </c>
      <c r="K2717" s="11" t="s">
        <v>15</v>
      </c>
      <c r="L2717" s="13" t="n">
        <v>16210410</v>
      </c>
      <c r="M2717" s="14" t="s">
        <v>2707</v>
      </c>
      <c r="N2717" s="15" t="str">
        <f aca="false">IF(ISERROR(VLOOKUP(P2717,$I$2:$I$5308,1,FALSE()))=FALSE(),"S","A")</f>
        <v>S</v>
      </c>
      <c r="O2717" s="15" t="str">
        <f aca="false">IF(H2717&lt;&gt;"0","7",IF(G2717&lt;&gt;"0","6",IF(F2717&lt;&gt;"00","5",IF(E2717&lt;&gt;"0","4",IF(D2717&lt;&gt;"0","3",IF(C2717&lt;&gt;"0","2",IF(B2717&lt;&gt;"0","1","-x-")))))))</f>
        <v>6</v>
      </c>
      <c r="P2717" s="16" t="str">
        <f aca="false">IF(O2717="1",MID(L2717,1,1),IF(O2717="2",MID(L2717,1,2),IF(O2717="3",MID(L2717,1,3),IF(O2717="4",MID(L2717,1,4),IF(O2717="5",MID(L2717,1,6),IF(O2717="6",MID(L2717,1,7),IF(O2717="7",MID(L2717,1,8),IF(O2717="8",MID(L2717,1,10)))))))))</f>
        <v>1621041</v>
      </c>
      <c r="Q2717" s="1"/>
      <c r="R2717" s="11"/>
      <c r="S2717" s="11"/>
      <c r="U2717" s="1" t="s">
        <v>277</v>
      </c>
    </row>
    <row r="2718" customFormat="false" ht="15.75" hidden="false" customHeight="true" outlineLevel="0" collapsed="false">
      <c r="B2718" s="11" t="str">
        <f aca="false">MID(L2718,1,1)</f>
        <v>1</v>
      </c>
      <c r="C2718" s="11" t="str">
        <f aca="false">MID(L2718,2,1)</f>
        <v>6</v>
      </c>
      <c r="D2718" s="11" t="str">
        <f aca="false">MID(L2718,3,1)</f>
        <v>2</v>
      </c>
      <c r="E2718" s="11" t="str">
        <f aca="false">MID(L2718,4,1)</f>
        <v>1</v>
      </c>
      <c r="F2718" s="11" t="str">
        <f aca="false">MID(L2718,5,2)</f>
        <v>04</v>
      </c>
      <c r="G2718" s="11" t="str">
        <f aca="false">MID(L2718,7,1)</f>
        <v>1</v>
      </c>
      <c r="H2718" s="11" t="str">
        <f aca="false">MID(L2718,8,1)</f>
        <v>1</v>
      </c>
      <c r="I2718" s="12" t="str">
        <f aca="false">IF(O2718="1","-x-",IF(O2718&lt;="4",MID(L2718,1,O2718-1),IF(O2718="5",MID(L2718,1,4),IF(O2718="6",MID(L2718,1,6),IF(AND(O2718="7",G2718="0"),MID(L2718,1,6),MID(L2718,1,7))))))</f>
        <v>1621041</v>
      </c>
      <c r="J2718" s="11" t="n">
        <v>2026</v>
      </c>
      <c r="K2718" s="11" t="s">
        <v>15</v>
      </c>
      <c r="L2718" s="13" t="n">
        <v>16210411</v>
      </c>
      <c r="M2718" s="14" t="s">
        <v>2708</v>
      </c>
      <c r="N2718" s="15" t="str">
        <f aca="false">IF(ISERROR(VLOOKUP(P2718,$I$2:$I$5308,1,FALSE()))=FALSE(),"S","A")</f>
        <v>A</v>
      </c>
      <c r="O2718" s="15" t="str">
        <f aca="false">IF(H2718&lt;&gt;"0","7",IF(G2718&lt;&gt;"0","6",IF(F2718&lt;&gt;"00","5",IF(E2718&lt;&gt;"0","4",IF(D2718&lt;&gt;"0","3",IF(C2718&lt;&gt;"0","2",IF(B2718&lt;&gt;"0","1","-x-")))))))</f>
        <v>7</v>
      </c>
      <c r="P2718" s="16" t="str">
        <f aca="false">IF(O2718="1",MID(L2718,1,1),IF(O2718="2",MID(L2718,1,2),IF(O2718="3",MID(L2718,1,3),IF(O2718="4",MID(L2718,1,4),IF(O2718="5",MID(L2718,1,6),IF(O2718="6",MID(L2718,1,7),IF(O2718="7",MID(L2718,1,8),IF(O2718="8",MID(L2718,1,10)))))))))</f>
        <v>16210411</v>
      </c>
      <c r="Q2718" s="1"/>
      <c r="R2718" s="11"/>
      <c r="S2718" s="11"/>
    </row>
    <row r="2719" customFormat="false" ht="15.75" hidden="false" customHeight="true" outlineLevel="0" collapsed="false">
      <c r="B2719" s="11" t="str">
        <f aca="false">MID(L2719,1,1)</f>
        <v>1</v>
      </c>
      <c r="C2719" s="11" t="str">
        <f aca="false">MID(L2719,2,1)</f>
        <v>6</v>
      </c>
      <c r="D2719" s="11" t="str">
        <f aca="false">MID(L2719,3,1)</f>
        <v>2</v>
      </c>
      <c r="E2719" s="11" t="str">
        <f aca="false">MID(L2719,4,1)</f>
        <v>1</v>
      </c>
      <c r="F2719" s="11" t="str">
        <f aca="false">MID(L2719,5,2)</f>
        <v>04</v>
      </c>
      <c r="G2719" s="11" t="str">
        <f aca="false">MID(L2719,7,1)</f>
        <v>1</v>
      </c>
      <c r="H2719" s="11" t="str">
        <f aca="false">MID(L2719,8,1)</f>
        <v>2</v>
      </c>
      <c r="I2719" s="12" t="str">
        <f aca="false">IF(O2719="1","-x-",IF(O2719&lt;="4",MID(L2719,1,O2719-1),IF(O2719="5",MID(L2719,1,4),IF(O2719="6",MID(L2719,1,6),IF(AND(O2719="7",G2719="0"),MID(L2719,1,6),MID(L2719,1,7))))))</f>
        <v>1621041</v>
      </c>
      <c r="J2719" s="11" t="n">
        <v>2026</v>
      </c>
      <c r="K2719" s="11" t="s">
        <v>15</v>
      </c>
      <c r="L2719" s="13" t="n">
        <v>16210412</v>
      </c>
      <c r="M2719" s="14" t="s">
        <v>2709</v>
      </c>
      <c r="N2719" s="15" t="str">
        <f aca="false">IF(ISERROR(VLOOKUP(P2719,$I$2:$I$5308,1,FALSE()))=FALSE(),"S","A")</f>
        <v>A</v>
      </c>
      <c r="O2719" s="15" t="str">
        <f aca="false">IF(H2719&lt;&gt;"0","7",IF(G2719&lt;&gt;"0","6",IF(F2719&lt;&gt;"00","5",IF(E2719&lt;&gt;"0","4",IF(D2719&lt;&gt;"0","3",IF(C2719&lt;&gt;"0","2",IF(B2719&lt;&gt;"0","1","-x-")))))))</f>
        <v>7</v>
      </c>
      <c r="P2719" s="16" t="str">
        <f aca="false">IF(O2719="1",MID(L2719,1,1),IF(O2719="2",MID(L2719,1,2),IF(O2719="3",MID(L2719,1,3),IF(O2719="4",MID(L2719,1,4),IF(O2719="5",MID(L2719,1,6),IF(O2719="6",MID(L2719,1,7),IF(O2719="7",MID(L2719,1,8),IF(O2719="8",MID(L2719,1,10)))))))))</f>
        <v>16210412</v>
      </c>
      <c r="Q2719" s="1"/>
      <c r="R2719" s="11"/>
      <c r="S2719" s="11"/>
    </row>
    <row r="2720" customFormat="false" ht="15.75" hidden="false" customHeight="true" outlineLevel="0" collapsed="false">
      <c r="B2720" s="11" t="str">
        <f aca="false">MID(L2720,1,1)</f>
        <v>1</v>
      </c>
      <c r="C2720" s="11" t="str">
        <f aca="false">MID(L2720,2,1)</f>
        <v>6</v>
      </c>
      <c r="D2720" s="11" t="str">
        <f aca="false">MID(L2720,3,1)</f>
        <v>2</v>
      </c>
      <c r="E2720" s="11" t="str">
        <f aca="false">MID(L2720,4,1)</f>
        <v>1</v>
      </c>
      <c r="F2720" s="11" t="str">
        <f aca="false">MID(L2720,5,2)</f>
        <v>04</v>
      </c>
      <c r="G2720" s="11" t="str">
        <f aca="false">MID(L2720,7,1)</f>
        <v>1</v>
      </c>
      <c r="H2720" s="11" t="str">
        <f aca="false">MID(L2720,8,1)</f>
        <v>3</v>
      </c>
      <c r="I2720" s="12" t="str">
        <f aca="false">IF(O2720="1","-x-",IF(O2720&lt;="4",MID(L2720,1,O2720-1),IF(O2720="5",MID(L2720,1,4),IF(O2720="6",MID(L2720,1,6),IF(AND(O2720="7",G2720="0"),MID(L2720,1,6),MID(L2720,1,7))))))</f>
        <v>1621041</v>
      </c>
      <c r="J2720" s="11" t="n">
        <v>2026</v>
      </c>
      <c r="K2720" s="11" t="s">
        <v>15</v>
      </c>
      <c r="L2720" s="13" t="n">
        <v>16210413</v>
      </c>
      <c r="M2720" s="14" t="s">
        <v>2710</v>
      </c>
      <c r="N2720" s="15" t="str">
        <f aca="false">IF(ISERROR(VLOOKUP(P2720,$I$2:$I$5308,1,FALSE()))=FALSE(),"S","A")</f>
        <v>A</v>
      </c>
      <c r="O2720" s="15" t="str">
        <f aca="false">IF(H2720&lt;&gt;"0","7",IF(G2720&lt;&gt;"0","6",IF(F2720&lt;&gt;"00","5",IF(E2720&lt;&gt;"0","4",IF(D2720&lt;&gt;"0","3",IF(C2720&lt;&gt;"0","2",IF(B2720&lt;&gt;"0","1","-x-")))))))</f>
        <v>7</v>
      </c>
      <c r="P2720" s="16" t="str">
        <f aca="false">IF(O2720="1",MID(L2720,1,1),IF(O2720="2",MID(L2720,1,2),IF(O2720="3",MID(L2720,1,3),IF(O2720="4",MID(L2720,1,4),IF(O2720="5",MID(L2720,1,6),IF(O2720="6",MID(L2720,1,7),IF(O2720="7",MID(L2720,1,8),IF(O2720="8",MID(L2720,1,10)))))))))</f>
        <v>16210413</v>
      </c>
      <c r="Q2720" s="1"/>
      <c r="R2720" s="11"/>
      <c r="S2720" s="11"/>
    </row>
    <row r="2721" customFormat="false" ht="15.75" hidden="false" customHeight="true" outlineLevel="0" collapsed="false">
      <c r="B2721" s="11" t="str">
        <f aca="false">MID(L2721,1,1)</f>
        <v>1</v>
      </c>
      <c r="C2721" s="11" t="str">
        <f aca="false">MID(L2721,2,1)</f>
        <v>6</v>
      </c>
      <c r="D2721" s="11" t="str">
        <f aca="false">MID(L2721,3,1)</f>
        <v>2</v>
      </c>
      <c r="E2721" s="11" t="str">
        <f aca="false">MID(L2721,4,1)</f>
        <v>1</v>
      </c>
      <c r="F2721" s="11" t="str">
        <f aca="false">MID(L2721,5,2)</f>
        <v>04</v>
      </c>
      <c r="G2721" s="11" t="str">
        <f aca="false">MID(L2721,7,1)</f>
        <v>1</v>
      </c>
      <c r="H2721" s="11" t="str">
        <f aca="false">MID(L2721,8,1)</f>
        <v>4</v>
      </c>
      <c r="I2721" s="12" t="str">
        <f aca="false">IF(O2721="1","-x-",IF(O2721&lt;="4",MID(L2721,1,O2721-1),IF(O2721="5",MID(L2721,1,4),IF(O2721="6",MID(L2721,1,6),IF(AND(O2721="7",G2721="0"),MID(L2721,1,6),MID(L2721,1,7))))))</f>
        <v>1621041</v>
      </c>
      <c r="J2721" s="11" t="n">
        <v>2026</v>
      </c>
      <c r="K2721" s="11" t="s">
        <v>15</v>
      </c>
      <c r="L2721" s="13" t="n">
        <v>16210414</v>
      </c>
      <c r="M2721" s="14" t="s">
        <v>2711</v>
      </c>
      <c r="N2721" s="15" t="str">
        <f aca="false">IF(ISERROR(VLOOKUP(P2721,$I$2:$I$5308,1,FALSE()))=FALSE(),"S","A")</f>
        <v>A</v>
      </c>
      <c r="O2721" s="15" t="str">
        <f aca="false">IF(H2721&lt;&gt;"0","7",IF(G2721&lt;&gt;"0","6",IF(F2721&lt;&gt;"00","5",IF(E2721&lt;&gt;"0","4",IF(D2721&lt;&gt;"0","3",IF(C2721&lt;&gt;"0","2",IF(B2721&lt;&gt;"0","1","-x-")))))))</f>
        <v>7</v>
      </c>
      <c r="P2721" s="16" t="str">
        <f aca="false">IF(O2721="1",MID(L2721,1,1),IF(O2721="2",MID(L2721,1,2),IF(O2721="3",MID(L2721,1,3),IF(O2721="4",MID(L2721,1,4),IF(O2721="5",MID(L2721,1,6),IF(O2721="6",MID(L2721,1,7),IF(O2721="7",MID(L2721,1,8),IF(O2721="8",MID(L2721,1,10)))))))))</f>
        <v>16210414</v>
      </c>
      <c r="Q2721" s="1"/>
      <c r="R2721" s="11"/>
      <c r="S2721" s="11"/>
    </row>
    <row r="2722" customFormat="false" ht="15.75" hidden="false" customHeight="true" outlineLevel="0" collapsed="false">
      <c r="B2722" s="11" t="str">
        <f aca="false">MID(L2722,1,1)</f>
        <v>1</v>
      </c>
      <c r="C2722" s="11" t="str">
        <f aca="false">MID(L2722,2,1)</f>
        <v>6</v>
      </c>
      <c r="D2722" s="11" t="str">
        <f aca="false">MID(L2722,3,1)</f>
        <v>2</v>
      </c>
      <c r="E2722" s="11" t="str">
        <f aca="false">MID(L2722,4,1)</f>
        <v>1</v>
      </c>
      <c r="F2722" s="11" t="str">
        <f aca="false">MID(L2722,5,2)</f>
        <v>04</v>
      </c>
      <c r="G2722" s="11" t="str">
        <f aca="false">MID(L2722,7,1)</f>
        <v>1</v>
      </c>
      <c r="H2722" s="11" t="str">
        <f aca="false">MID(L2722,8,1)</f>
        <v>5</v>
      </c>
      <c r="I2722" s="12" t="str">
        <f aca="false">IF(O2722="1","-x-",IF(O2722&lt;="4",MID(L2722,1,O2722-1),IF(O2722="5",MID(L2722,1,4),IF(O2722="6",MID(L2722,1,6),IF(AND(O2722="7",G2722="0"),MID(L2722,1,6),MID(L2722,1,7))))))</f>
        <v>1621041</v>
      </c>
      <c r="J2722" s="11" t="n">
        <v>2026</v>
      </c>
      <c r="K2722" s="11" t="s">
        <v>15</v>
      </c>
      <c r="L2722" s="13" t="n">
        <v>16210415</v>
      </c>
      <c r="M2722" s="14" t="s">
        <v>2712</v>
      </c>
      <c r="N2722" s="15" t="str">
        <f aca="false">IF(ISERROR(VLOOKUP(P2722,$I$2:$I$5308,1,FALSE()))=FALSE(),"S","A")</f>
        <v>A</v>
      </c>
      <c r="O2722" s="15" t="str">
        <f aca="false">IF(H2722&lt;&gt;"0","7",IF(G2722&lt;&gt;"0","6",IF(F2722&lt;&gt;"00","5",IF(E2722&lt;&gt;"0","4",IF(D2722&lt;&gt;"0","3",IF(C2722&lt;&gt;"0","2",IF(B2722&lt;&gt;"0","1","-x-")))))))</f>
        <v>7</v>
      </c>
      <c r="P2722" s="16" t="str">
        <f aca="false">IF(O2722="1",MID(L2722,1,1),IF(O2722="2",MID(L2722,1,2),IF(O2722="3",MID(L2722,1,3),IF(O2722="4",MID(L2722,1,4),IF(O2722="5",MID(L2722,1,6),IF(O2722="6",MID(L2722,1,7),IF(O2722="7",MID(L2722,1,8),IF(O2722="8",MID(L2722,1,10)))))))))</f>
        <v>16210415</v>
      </c>
      <c r="Q2722" s="1"/>
      <c r="R2722" s="11"/>
      <c r="S2722" s="11"/>
    </row>
    <row r="2723" customFormat="false" ht="15.75" hidden="false" customHeight="true" outlineLevel="0" collapsed="false">
      <c r="B2723" s="11" t="str">
        <f aca="false">MID(L2723,1,1)</f>
        <v>1</v>
      </c>
      <c r="C2723" s="11" t="str">
        <f aca="false">MID(L2723,2,1)</f>
        <v>6</v>
      </c>
      <c r="D2723" s="11" t="str">
        <f aca="false">MID(L2723,3,1)</f>
        <v>2</v>
      </c>
      <c r="E2723" s="11" t="str">
        <f aca="false">MID(L2723,4,1)</f>
        <v>1</v>
      </c>
      <c r="F2723" s="11" t="str">
        <f aca="false">MID(L2723,5,2)</f>
        <v>04</v>
      </c>
      <c r="G2723" s="11" t="str">
        <f aca="false">MID(L2723,7,1)</f>
        <v>1</v>
      </c>
      <c r="H2723" s="11" t="str">
        <f aca="false">MID(L2723,8,1)</f>
        <v>6</v>
      </c>
      <c r="I2723" s="12" t="str">
        <f aca="false">IF(O2723="1","-x-",IF(O2723&lt;="4",MID(L2723,1,O2723-1),IF(O2723="5",MID(L2723,1,4),IF(O2723="6",MID(L2723,1,6),IF(AND(O2723="7",G2723="0"),MID(L2723,1,6),MID(L2723,1,7))))))</f>
        <v>1621041</v>
      </c>
      <c r="J2723" s="11" t="n">
        <v>2026</v>
      </c>
      <c r="K2723" s="11" t="s">
        <v>15</v>
      </c>
      <c r="L2723" s="13" t="n">
        <v>16210416</v>
      </c>
      <c r="M2723" s="14" t="s">
        <v>2713</v>
      </c>
      <c r="N2723" s="15" t="str">
        <f aca="false">IF(ISERROR(VLOOKUP(P2723,$I$2:$I$5308,1,FALSE()))=FALSE(),"S","A")</f>
        <v>A</v>
      </c>
      <c r="O2723" s="15" t="str">
        <f aca="false">IF(H2723&lt;&gt;"0","7",IF(G2723&lt;&gt;"0","6",IF(F2723&lt;&gt;"00","5",IF(E2723&lt;&gt;"0","4",IF(D2723&lt;&gt;"0","3",IF(C2723&lt;&gt;"0","2",IF(B2723&lt;&gt;"0","1","-x-")))))))</f>
        <v>7</v>
      </c>
      <c r="P2723" s="16" t="str">
        <f aca="false">IF(O2723="1",MID(L2723,1,1),IF(O2723="2",MID(L2723,1,2),IF(O2723="3",MID(L2723,1,3),IF(O2723="4",MID(L2723,1,4),IF(O2723="5",MID(L2723,1,6),IF(O2723="6",MID(L2723,1,7),IF(O2723="7",MID(L2723,1,8),IF(O2723="8",MID(L2723,1,10)))))))))</f>
        <v>16210416</v>
      </c>
      <c r="Q2723" s="1"/>
      <c r="R2723" s="11"/>
      <c r="S2723" s="11"/>
    </row>
    <row r="2724" customFormat="false" ht="15.75" hidden="false" customHeight="true" outlineLevel="0" collapsed="false">
      <c r="B2724" s="11" t="str">
        <f aca="false">MID(L2724,1,1)</f>
        <v>1</v>
      </c>
      <c r="C2724" s="11" t="str">
        <f aca="false">MID(L2724,2,1)</f>
        <v>6</v>
      </c>
      <c r="D2724" s="11" t="str">
        <f aca="false">MID(L2724,3,1)</f>
        <v>2</v>
      </c>
      <c r="E2724" s="11" t="str">
        <f aca="false">MID(L2724,4,1)</f>
        <v>1</v>
      </c>
      <c r="F2724" s="11" t="str">
        <f aca="false">MID(L2724,5,2)</f>
        <v>04</v>
      </c>
      <c r="G2724" s="11" t="str">
        <f aca="false">MID(L2724,7,1)</f>
        <v>1</v>
      </c>
      <c r="H2724" s="11" t="str">
        <f aca="false">MID(L2724,8,1)</f>
        <v>7</v>
      </c>
      <c r="I2724" s="12" t="str">
        <f aca="false">IF(O2724="1","-x-",IF(O2724&lt;="4",MID(L2724,1,O2724-1),IF(O2724="5",MID(L2724,1,4),IF(O2724="6",MID(L2724,1,6),IF(AND(O2724="7",G2724="0"),MID(L2724,1,6),MID(L2724,1,7))))))</f>
        <v>1621041</v>
      </c>
      <c r="J2724" s="11" t="n">
        <v>2026</v>
      </c>
      <c r="K2724" s="11" t="s">
        <v>15</v>
      </c>
      <c r="L2724" s="13" t="n">
        <v>16210417</v>
      </c>
      <c r="M2724" s="14" t="s">
        <v>2714</v>
      </c>
      <c r="N2724" s="15" t="str">
        <f aca="false">IF(ISERROR(VLOOKUP(P2724,$I$2:$I$5308,1,FALSE()))=FALSE(),"S","A")</f>
        <v>A</v>
      </c>
      <c r="O2724" s="15" t="str">
        <f aca="false">IF(H2724&lt;&gt;"0","7",IF(G2724&lt;&gt;"0","6",IF(F2724&lt;&gt;"00","5",IF(E2724&lt;&gt;"0","4",IF(D2724&lt;&gt;"0","3",IF(C2724&lt;&gt;"0","2",IF(B2724&lt;&gt;"0","1","-x-")))))))</f>
        <v>7</v>
      </c>
      <c r="P2724" s="16" t="str">
        <f aca="false">IF(O2724="1",MID(L2724,1,1),IF(O2724="2",MID(L2724,1,2),IF(O2724="3",MID(L2724,1,3),IF(O2724="4",MID(L2724,1,4),IF(O2724="5",MID(L2724,1,6),IF(O2724="6",MID(L2724,1,7),IF(O2724="7",MID(L2724,1,8),IF(O2724="8",MID(L2724,1,10)))))))))</f>
        <v>16210417</v>
      </c>
      <c r="Q2724" s="1"/>
      <c r="R2724" s="11"/>
      <c r="S2724" s="11"/>
    </row>
    <row r="2725" customFormat="false" ht="15.75" hidden="false" customHeight="true" outlineLevel="0" collapsed="false">
      <c r="B2725" s="11" t="str">
        <f aca="false">MID(L2725,1,1)</f>
        <v>1</v>
      </c>
      <c r="C2725" s="11" t="str">
        <f aca="false">MID(L2725,2,1)</f>
        <v>6</v>
      </c>
      <c r="D2725" s="11" t="str">
        <f aca="false">MID(L2725,3,1)</f>
        <v>2</v>
      </c>
      <c r="E2725" s="11" t="str">
        <f aca="false">MID(L2725,4,1)</f>
        <v>1</v>
      </c>
      <c r="F2725" s="11" t="str">
        <f aca="false">MID(L2725,5,2)</f>
        <v>04</v>
      </c>
      <c r="G2725" s="11" t="str">
        <f aca="false">MID(L2725,7,1)</f>
        <v>1</v>
      </c>
      <c r="H2725" s="11" t="str">
        <f aca="false">MID(L2725,8,1)</f>
        <v>8</v>
      </c>
      <c r="I2725" s="12" t="str">
        <f aca="false">IF(O2725="1","-x-",IF(O2725&lt;="4",MID(L2725,1,O2725-1),IF(O2725="5",MID(L2725,1,4),IF(O2725="6",MID(L2725,1,6),IF(AND(O2725="7",G2725="0"),MID(L2725,1,6),MID(L2725,1,7))))))</f>
        <v>1621041</v>
      </c>
      <c r="J2725" s="11" t="n">
        <v>2026</v>
      </c>
      <c r="K2725" s="11" t="s">
        <v>15</v>
      </c>
      <c r="L2725" s="13" t="n">
        <v>16210418</v>
      </c>
      <c r="M2725" s="14" t="s">
        <v>2715</v>
      </c>
      <c r="N2725" s="15" t="str">
        <f aca="false">IF(ISERROR(VLOOKUP(P2725,$I$2:$I$5308,1,FALSE()))=FALSE(),"S","A")</f>
        <v>A</v>
      </c>
      <c r="O2725" s="15" t="str">
        <f aca="false">IF(H2725&lt;&gt;"0","7",IF(G2725&lt;&gt;"0","6",IF(F2725&lt;&gt;"00","5",IF(E2725&lt;&gt;"0","4",IF(D2725&lt;&gt;"0","3",IF(C2725&lt;&gt;"0","2",IF(B2725&lt;&gt;"0","1","-x-")))))))</f>
        <v>7</v>
      </c>
      <c r="P2725" s="16" t="str">
        <f aca="false">IF(O2725="1",MID(L2725,1,1),IF(O2725="2",MID(L2725,1,2),IF(O2725="3",MID(L2725,1,3),IF(O2725="4",MID(L2725,1,4),IF(O2725="5",MID(L2725,1,6),IF(O2725="6",MID(L2725,1,7),IF(O2725="7",MID(L2725,1,8),IF(O2725="8",MID(L2725,1,10)))))))))</f>
        <v>16210418</v>
      </c>
      <c r="Q2725" s="1"/>
      <c r="R2725" s="11"/>
      <c r="S2725" s="11"/>
    </row>
    <row r="2726" customFormat="false" ht="15.75" hidden="false" customHeight="true" outlineLevel="0" collapsed="false">
      <c r="B2726" s="11" t="str">
        <f aca="false">MID(L2726,1,1)</f>
        <v>1</v>
      </c>
      <c r="C2726" s="11" t="str">
        <f aca="false">MID(L2726,2,1)</f>
        <v>6</v>
      </c>
      <c r="D2726" s="11" t="str">
        <f aca="false">MID(L2726,3,1)</f>
        <v>2</v>
      </c>
      <c r="E2726" s="11" t="str">
        <f aca="false">MID(L2726,4,1)</f>
        <v>1</v>
      </c>
      <c r="F2726" s="11" t="str">
        <f aca="false">MID(L2726,5,2)</f>
        <v>04</v>
      </c>
      <c r="G2726" s="11" t="str">
        <f aca="false">MID(L2726,7,1)</f>
        <v>2</v>
      </c>
      <c r="H2726" s="11" t="str">
        <f aca="false">MID(L2726,8,1)</f>
        <v>0</v>
      </c>
      <c r="I2726" s="12" t="str">
        <f aca="false">IF(O2726="1","-x-",IF(O2726&lt;="4",MID(L2726,1,O2726-1),IF(O2726="5",MID(L2726,1,4),IF(O2726="6",MID(L2726,1,6),IF(AND(O2726="7",G2726="0"),MID(L2726,1,6),MID(L2726,1,7))))))</f>
        <v>162104</v>
      </c>
      <c r="J2726" s="11" t="n">
        <v>2026</v>
      </c>
      <c r="K2726" s="11" t="s">
        <v>15</v>
      </c>
      <c r="L2726" s="13" t="n">
        <v>16210420</v>
      </c>
      <c r="M2726" s="14" t="s">
        <v>2716</v>
      </c>
      <c r="N2726" s="15" t="str">
        <f aca="false">IF(ISERROR(VLOOKUP(P2726,$I$2:$I$5308,1,FALSE()))=FALSE(),"S","A")</f>
        <v>S</v>
      </c>
      <c r="O2726" s="15" t="str">
        <f aca="false">IF(H2726&lt;&gt;"0","7",IF(G2726&lt;&gt;"0","6",IF(F2726&lt;&gt;"00","5",IF(E2726&lt;&gt;"0","4",IF(D2726&lt;&gt;"0","3",IF(C2726&lt;&gt;"0","2",IF(B2726&lt;&gt;"0","1","-x-")))))))</f>
        <v>6</v>
      </c>
      <c r="P2726" s="16" t="str">
        <f aca="false">IF(O2726="1",MID(L2726,1,1),IF(O2726="2",MID(L2726,1,2),IF(O2726="3",MID(L2726,1,3),IF(O2726="4",MID(L2726,1,4),IF(O2726="5",MID(L2726,1,6),IF(O2726="6",MID(L2726,1,7),IF(O2726="7",MID(L2726,1,8),IF(O2726="8",MID(L2726,1,10)))))))))</f>
        <v>1621042</v>
      </c>
      <c r="Q2726" s="1"/>
      <c r="R2726" s="11"/>
      <c r="S2726" s="11"/>
      <c r="U2726" s="1" t="s">
        <v>1637</v>
      </c>
    </row>
    <row r="2727" customFormat="false" ht="15.75" hidden="false" customHeight="true" outlineLevel="0" collapsed="false">
      <c r="B2727" s="11" t="str">
        <f aca="false">MID(L2727,1,1)</f>
        <v>1</v>
      </c>
      <c r="C2727" s="11" t="str">
        <f aca="false">MID(L2727,2,1)</f>
        <v>6</v>
      </c>
      <c r="D2727" s="11" t="str">
        <f aca="false">MID(L2727,3,1)</f>
        <v>2</v>
      </c>
      <c r="E2727" s="11" t="str">
        <f aca="false">MID(L2727,4,1)</f>
        <v>1</v>
      </c>
      <c r="F2727" s="11" t="str">
        <f aca="false">MID(L2727,5,2)</f>
        <v>04</v>
      </c>
      <c r="G2727" s="11" t="str">
        <f aca="false">MID(L2727,7,1)</f>
        <v>2</v>
      </c>
      <c r="H2727" s="11" t="str">
        <f aca="false">MID(L2727,8,1)</f>
        <v>1</v>
      </c>
      <c r="I2727" s="12" t="str">
        <f aca="false">IF(O2727="1","-x-",IF(O2727&lt;="4",MID(L2727,1,O2727-1),IF(O2727="5",MID(L2727,1,4),IF(O2727="6",MID(L2727,1,6),IF(AND(O2727="7",G2727="0"),MID(L2727,1,6),MID(L2727,1,7))))))</f>
        <v>1621042</v>
      </c>
      <c r="J2727" s="11" t="n">
        <v>2026</v>
      </c>
      <c r="K2727" s="11" t="s">
        <v>15</v>
      </c>
      <c r="L2727" s="13" t="n">
        <v>16210421</v>
      </c>
      <c r="M2727" s="14" t="s">
        <v>2717</v>
      </c>
      <c r="N2727" s="15" t="str">
        <f aca="false">IF(ISERROR(VLOOKUP(P2727,$I$2:$I$5308,1,FALSE()))=FALSE(),"S","A")</f>
        <v>A</v>
      </c>
      <c r="O2727" s="15" t="str">
        <f aca="false">IF(H2727&lt;&gt;"0","7",IF(G2727&lt;&gt;"0","6",IF(F2727&lt;&gt;"00","5",IF(E2727&lt;&gt;"0","4",IF(D2727&lt;&gt;"0","3",IF(C2727&lt;&gt;"0","2",IF(B2727&lt;&gt;"0","1","-x-")))))))</f>
        <v>7</v>
      </c>
      <c r="P2727" s="16" t="str">
        <f aca="false">IF(O2727="1",MID(L2727,1,1),IF(O2727="2",MID(L2727,1,2),IF(O2727="3",MID(L2727,1,3),IF(O2727="4",MID(L2727,1,4),IF(O2727="5",MID(L2727,1,6),IF(O2727="6",MID(L2727,1,7),IF(O2727="7",MID(L2727,1,8),IF(O2727="8",MID(L2727,1,10)))))))))</f>
        <v>16210421</v>
      </c>
      <c r="Q2727" s="1"/>
      <c r="R2727" s="11"/>
      <c r="S2727" s="11"/>
    </row>
    <row r="2728" customFormat="false" ht="15.75" hidden="false" customHeight="true" outlineLevel="0" collapsed="false">
      <c r="B2728" s="11" t="str">
        <f aca="false">MID(L2728,1,1)</f>
        <v>1</v>
      </c>
      <c r="C2728" s="11" t="str">
        <f aca="false">MID(L2728,2,1)</f>
        <v>6</v>
      </c>
      <c r="D2728" s="11" t="str">
        <f aca="false">MID(L2728,3,1)</f>
        <v>2</v>
      </c>
      <c r="E2728" s="11" t="str">
        <f aca="false">MID(L2728,4,1)</f>
        <v>1</v>
      </c>
      <c r="F2728" s="11" t="str">
        <f aca="false">MID(L2728,5,2)</f>
        <v>04</v>
      </c>
      <c r="G2728" s="11" t="str">
        <f aca="false">MID(L2728,7,1)</f>
        <v>2</v>
      </c>
      <c r="H2728" s="11" t="str">
        <f aca="false">MID(L2728,8,1)</f>
        <v>2</v>
      </c>
      <c r="I2728" s="12" t="str">
        <f aca="false">IF(O2728="1","-x-",IF(O2728&lt;="4",MID(L2728,1,O2728-1),IF(O2728="5",MID(L2728,1,4),IF(O2728="6",MID(L2728,1,6),IF(AND(O2728="7",G2728="0"),MID(L2728,1,6),MID(L2728,1,7))))))</f>
        <v>1621042</v>
      </c>
      <c r="J2728" s="11" t="n">
        <v>2026</v>
      </c>
      <c r="K2728" s="11" t="s">
        <v>15</v>
      </c>
      <c r="L2728" s="13" t="n">
        <v>16210422</v>
      </c>
      <c r="M2728" s="14" t="s">
        <v>2718</v>
      </c>
      <c r="N2728" s="15" t="str">
        <f aca="false">IF(ISERROR(VLOOKUP(P2728,$I$2:$I$5308,1,FALSE()))=FALSE(),"S","A")</f>
        <v>A</v>
      </c>
      <c r="O2728" s="15" t="str">
        <f aca="false">IF(H2728&lt;&gt;"0","7",IF(G2728&lt;&gt;"0","6",IF(F2728&lt;&gt;"00","5",IF(E2728&lt;&gt;"0","4",IF(D2728&lt;&gt;"0","3",IF(C2728&lt;&gt;"0","2",IF(B2728&lt;&gt;"0","1","-x-")))))))</f>
        <v>7</v>
      </c>
      <c r="P2728" s="16" t="str">
        <f aca="false">IF(O2728="1",MID(L2728,1,1),IF(O2728="2",MID(L2728,1,2),IF(O2728="3",MID(L2728,1,3),IF(O2728="4",MID(L2728,1,4),IF(O2728="5",MID(L2728,1,6),IF(O2728="6",MID(L2728,1,7),IF(O2728="7",MID(L2728,1,8),IF(O2728="8",MID(L2728,1,10)))))))))</f>
        <v>16210422</v>
      </c>
      <c r="Q2728" s="1"/>
      <c r="R2728" s="11"/>
      <c r="S2728" s="11"/>
    </row>
    <row r="2729" customFormat="false" ht="15.75" hidden="false" customHeight="true" outlineLevel="0" collapsed="false">
      <c r="B2729" s="11" t="str">
        <f aca="false">MID(L2729,1,1)</f>
        <v>1</v>
      </c>
      <c r="C2729" s="11" t="str">
        <f aca="false">MID(L2729,2,1)</f>
        <v>6</v>
      </c>
      <c r="D2729" s="11" t="str">
        <f aca="false">MID(L2729,3,1)</f>
        <v>2</v>
      </c>
      <c r="E2729" s="11" t="str">
        <f aca="false">MID(L2729,4,1)</f>
        <v>1</v>
      </c>
      <c r="F2729" s="11" t="str">
        <f aca="false">MID(L2729,5,2)</f>
        <v>04</v>
      </c>
      <c r="G2729" s="11" t="str">
        <f aca="false">MID(L2729,7,1)</f>
        <v>2</v>
      </c>
      <c r="H2729" s="11" t="str">
        <f aca="false">MID(L2729,8,1)</f>
        <v>3</v>
      </c>
      <c r="I2729" s="12" t="str">
        <f aca="false">IF(O2729="1","-x-",IF(O2729&lt;="4",MID(L2729,1,O2729-1),IF(O2729="5",MID(L2729,1,4),IF(O2729="6",MID(L2729,1,6),IF(AND(O2729="7",G2729="0"),MID(L2729,1,6),MID(L2729,1,7))))))</f>
        <v>1621042</v>
      </c>
      <c r="J2729" s="11" t="n">
        <v>2026</v>
      </c>
      <c r="K2729" s="11" t="s">
        <v>15</v>
      </c>
      <c r="L2729" s="13" t="n">
        <v>16210423</v>
      </c>
      <c r="M2729" s="14" t="s">
        <v>2719</v>
      </c>
      <c r="N2729" s="15" t="str">
        <f aca="false">IF(ISERROR(VLOOKUP(P2729,$I$2:$I$5308,1,FALSE()))=FALSE(),"S","A")</f>
        <v>A</v>
      </c>
      <c r="O2729" s="15" t="str">
        <f aca="false">IF(H2729&lt;&gt;"0","7",IF(G2729&lt;&gt;"0","6",IF(F2729&lt;&gt;"00","5",IF(E2729&lt;&gt;"0","4",IF(D2729&lt;&gt;"0","3",IF(C2729&lt;&gt;"0","2",IF(B2729&lt;&gt;"0","1","-x-")))))))</f>
        <v>7</v>
      </c>
      <c r="P2729" s="16" t="str">
        <f aca="false">IF(O2729="1",MID(L2729,1,1),IF(O2729="2",MID(L2729,1,2),IF(O2729="3",MID(L2729,1,3),IF(O2729="4",MID(L2729,1,4),IF(O2729="5",MID(L2729,1,6),IF(O2729="6",MID(L2729,1,7),IF(O2729="7",MID(L2729,1,8),IF(O2729="8",MID(L2729,1,10)))))))))</f>
        <v>16210423</v>
      </c>
      <c r="Q2729" s="1"/>
      <c r="R2729" s="11"/>
      <c r="S2729" s="11"/>
    </row>
    <row r="2730" customFormat="false" ht="15.75" hidden="false" customHeight="true" outlineLevel="0" collapsed="false">
      <c r="B2730" s="11" t="str">
        <f aca="false">MID(L2730,1,1)</f>
        <v>1</v>
      </c>
      <c r="C2730" s="11" t="str">
        <f aca="false">MID(L2730,2,1)</f>
        <v>6</v>
      </c>
      <c r="D2730" s="11" t="str">
        <f aca="false">MID(L2730,3,1)</f>
        <v>2</v>
      </c>
      <c r="E2730" s="11" t="str">
        <f aca="false">MID(L2730,4,1)</f>
        <v>1</v>
      </c>
      <c r="F2730" s="11" t="str">
        <f aca="false">MID(L2730,5,2)</f>
        <v>04</v>
      </c>
      <c r="G2730" s="11" t="str">
        <f aca="false">MID(L2730,7,1)</f>
        <v>2</v>
      </c>
      <c r="H2730" s="11" t="str">
        <f aca="false">MID(L2730,8,1)</f>
        <v>4</v>
      </c>
      <c r="I2730" s="12" t="str">
        <f aca="false">IF(O2730="1","-x-",IF(O2730&lt;="4",MID(L2730,1,O2730-1),IF(O2730="5",MID(L2730,1,4),IF(O2730="6",MID(L2730,1,6),IF(AND(O2730="7",G2730="0"),MID(L2730,1,6),MID(L2730,1,7))))))</f>
        <v>1621042</v>
      </c>
      <c r="J2730" s="11" t="n">
        <v>2026</v>
      </c>
      <c r="K2730" s="11" t="s">
        <v>15</v>
      </c>
      <c r="L2730" s="13" t="n">
        <v>16210424</v>
      </c>
      <c r="M2730" s="14" t="s">
        <v>2720</v>
      </c>
      <c r="N2730" s="15" t="str">
        <f aca="false">IF(ISERROR(VLOOKUP(P2730,$I$2:$I$5308,1,FALSE()))=FALSE(),"S","A")</f>
        <v>A</v>
      </c>
      <c r="O2730" s="15" t="str">
        <f aca="false">IF(H2730&lt;&gt;"0","7",IF(G2730&lt;&gt;"0","6",IF(F2730&lt;&gt;"00","5",IF(E2730&lt;&gt;"0","4",IF(D2730&lt;&gt;"0","3",IF(C2730&lt;&gt;"0","2",IF(B2730&lt;&gt;"0","1","-x-")))))))</f>
        <v>7</v>
      </c>
      <c r="P2730" s="16" t="str">
        <f aca="false">IF(O2730="1",MID(L2730,1,1),IF(O2730="2",MID(L2730,1,2),IF(O2730="3",MID(L2730,1,3),IF(O2730="4",MID(L2730,1,4),IF(O2730="5",MID(L2730,1,6),IF(O2730="6",MID(L2730,1,7),IF(O2730="7",MID(L2730,1,8),IF(O2730="8",MID(L2730,1,10)))))))))</f>
        <v>16210424</v>
      </c>
      <c r="Q2730" s="1"/>
      <c r="R2730" s="11"/>
      <c r="S2730" s="11"/>
    </row>
    <row r="2731" customFormat="false" ht="15.75" hidden="false" customHeight="true" outlineLevel="0" collapsed="false">
      <c r="B2731" s="11" t="str">
        <f aca="false">MID(L2731,1,1)</f>
        <v>1</v>
      </c>
      <c r="C2731" s="11" t="str">
        <f aca="false">MID(L2731,2,1)</f>
        <v>6</v>
      </c>
      <c r="D2731" s="11" t="str">
        <f aca="false">MID(L2731,3,1)</f>
        <v>2</v>
      </c>
      <c r="E2731" s="11" t="str">
        <f aca="false">MID(L2731,4,1)</f>
        <v>1</v>
      </c>
      <c r="F2731" s="11" t="str">
        <f aca="false">MID(L2731,5,2)</f>
        <v>04</v>
      </c>
      <c r="G2731" s="11" t="str">
        <f aca="false">MID(L2731,7,1)</f>
        <v>2</v>
      </c>
      <c r="H2731" s="11" t="str">
        <f aca="false">MID(L2731,8,1)</f>
        <v>5</v>
      </c>
      <c r="I2731" s="12" t="str">
        <f aca="false">IF(O2731="1","-x-",IF(O2731&lt;="4",MID(L2731,1,O2731-1),IF(O2731="5",MID(L2731,1,4),IF(O2731="6",MID(L2731,1,6),IF(AND(O2731="7",G2731="0"),MID(L2731,1,6),MID(L2731,1,7))))))</f>
        <v>1621042</v>
      </c>
      <c r="J2731" s="11" t="n">
        <v>2026</v>
      </c>
      <c r="K2731" s="11" t="s">
        <v>15</v>
      </c>
      <c r="L2731" s="13" t="n">
        <v>16210425</v>
      </c>
      <c r="M2731" s="14" t="s">
        <v>2721</v>
      </c>
      <c r="N2731" s="15" t="str">
        <f aca="false">IF(ISERROR(VLOOKUP(P2731,$I$2:$I$5308,1,FALSE()))=FALSE(),"S","A")</f>
        <v>A</v>
      </c>
      <c r="O2731" s="15" t="str">
        <f aca="false">IF(H2731&lt;&gt;"0","7",IF(G2731&lt;&gt;"0","6",IF(F2731&lt;&gt;"00","5",IF(E2731&lt;&gt;"0","4",IF(D2731&lt;&gt;"0","3",IF(C2731&lt;&gt;"0","2",IF(B2731&lt;&gt;"0","1","-x-")))))))</f>
        <v>7</v>
      </c>
      <c r="P2731" s="16" t="str">
        <f aca="false">IF(O2731="1",MID(L2731,1,1),IF(O2731="2",MID(L2731,1,2),IF(O2731="3",MID(L2731,1,3),IF(O2731="4",MID(L2731,1,4),IF(O2731="5",MID(L2731,1,6),IF(O2731="6",MID(L2731,1,7),IF(O2731="7",MID(L2731,1,8),IF(O2731="8",MID(L2731,1,10)))))))))</f>
        <v>16210425</v>
      </c>
      <c r="Q2731" s="1"/>
      <c r="R2731" s="11"/>
      <c r="S2731" s="11"/>
    </row>
    <row r="2732" customFormat="false" ht="15.75" hidden="false" customHeight="true" outlineLevel="0" collapsed="false">
      <c r="B2732" s="11" t="str">
        <f aca="false">MID(L2732,1,1)</f>
        <v>1</v>
      </c>
      <c r="C2732" s="11" t="str">
        <f aca="false">MID(L2732,2,1)</f>
        <v>6</v>
      </c>
      <c r="D2732" s="11" t="str">
        <f aca="false">MID(L2732,3,1)</f>
        <v>2</v>
      </c>
      <c r="E2732" s="11" t="str">
        <f aca="false">MID(L2732,4,1)</f>
        <v>1</v>
      </c>
      <c r="F2732" s="11" t="str">
        <f aca="false">MID(L2732,5,2)</f>
        <v>04</v>
      </c>
      <c r="G2732" s="11" t="str">
        <f aca="false">MID(L2732,7,1)</f>
        <v>2</v>
      </c>
      <c r="H2732" s="11" t="str">
        <f aca="false">MID(L2732,8,1)</f>
        <v>6</v>
      </c>
      <c r="I2732" s="12" t="str">
        <f aca="false">IF(O2732="1","-x-",IF(O2732&lt;="4",MID(L2732,1,O2732-1),IF(O2732="5",MID(L2732,1,4),IF(O2732="6",MID(L2732,1,6),IF(AND(O2732="7",G2732="0"),MID(L2732,1,6),MID(L2732,1,7))))))</f>
        <v>1621042</v>
      </c>
      <c r="J2732" s="11" t="n">
        <v>2026</v>
      </c>
      <c r="K2732" s="11" t="s">
        <v>15</v>
      </c>
      <c r="L2732" s="13" t="n">
        <v>16210426</v>
      </c>
      <c r="M2732" s="14" t="s">
        <v>2722</v>
      </c>
      <c r="N2732" s="15" t="str">
        <f aca="false">IF(ISERROR(VLOOKUP(P2732,$I$2:$I$5308,1,FALSE()))=FALSE(),"S","A")</f>
        <v>A</v>
      </c>
      <c r="O2732" s="15" t="str">
        <f aca="false">IF(H2732&lt;&gt;"0","7",IF(G2732&lt;&gt;"0","6",IF(F2732&lt;&gt;"00","5",IF(E2732&lt;&gt;"0","4",IF(D2732&lt;&gt;"0","3",IF(C2732&lt;&gt;"0","2",IF(B2732&lt;&gt;"0","1","-x-")))))))</f>
        <v>7</v>
      </c>
      <c r="P2732" s="16" t="str">
        <f aca="false">IF(O2732="1",MID(L2732,1,1),IF(O2732="2",MID(L2732,1,2),IF(O2732="3",MID(L2732,1,3),IF(O2732="4",MID(L2732,1,4),IF(O2732="5",MID(L2732,1,6),IF(O2732="6",MID(L2732,1,7),IF(O2732="7",MID(L2732,1,8),IF(O2732="8",MID(L2732,1,10)))))))))</f>
        <v>16210426</v>
      </c>
      <c r="Q2732" s="1"/>
      <c r="R2732" s="11"/>
      <c r="S2732" s="11"/>
    </row>
    <row r="2733" customFormat="false" ht="15.75" hidden="false" customHeight="true" outlineLevel="0" collapsed="false">
      <c r="B2733" s="11" t="str">
        <f aca="false">MID(L2733,1,1)</f>
        <v>1</v>
      </c>
      <c r="C2733" s="11" t="str">
        <f aca="false">MID(L2733,2,1)</f>
        <v>6</v>
      </c>
      <c r="D2733" s="11" t="str">
        <f aca="false">MID(L2733,3,1)</f>
        <v>2</v>
      </c>
      <c r="E2733" s="11" t="str">
        <f aca="false">MID(L2733,4,1)</f>
        <v>1</v>
      </c>
      <c r="F2733" s="11" t="str">
        <f aca="false">MID(L2733,5,2)</f>
        <v>04</v>
      </c>
      <c r="G2733" s="11" t="str">
        <f aca="false">MID(L2733,7,1)</f>
        <v>2</v>
      </c>
      <c r="H2733" s="11" t="str">
        <f aca="false">MID(L2733,8,1)</f>
        <v>7</v>
      </c>
      <c r="I2733" s="12" t="str">
        <f aca="false">IF(O2733="1","-x-",IF(O2733&lt;="4",MID(L2733,1,O2733-1),IF(O2733="5",MID(L2733,1,4),IF(O2733="6",MID(L2733,1,6),IF(AND(O2733="7",G2733="0"),MID(L2733,1,6),MID(L2733,1,7))))))</f>
        <v>1621042</v>
      </c>
      <c r="J2733" s="11" t="n">
        <v>2026</v>
      </c>
      <c r="K2733" s="11" t="s">
        <v>15</v>
      </c>
      <c r="L2733" s="13" t="n">
        <v>16210427</v>
      </c>
      <c r="M2733" s="14" t="s">
        <v>2723</v>
      </c>
      <c r="N2733" s="15" t="str">
        <f aca="false">IF(ISERROR(VLOOKUP(P2733,$I$2:$I$5308,1,FALSE()))=FALSE(),"S","A")</f>
        <v>A</v>
      </c>
      <c r="O2733" s="15" t="str">
        <f aca="false">IF(H2733&lt;&gt;"0","7",IF(G2733&lt;&gt;"0","6",IF(F2733&lt;&gt;"00","5",IF(E2733&lt;&gt;"0","4",IF(D2733&lt;&gt;"0","3",IF(C2733&lt;&gt;"0","2",IF(B2733&lt;&gt;"0","1","-x-")))))))</f>
        <v>7</v>
      </c>
      <c r="P2733" s="16" t="str">
        <f aca="false">IF(O2733="1",MID(L2733,1,1),IF(O2733="2",MID(L2733,1,2),IF(O2733="3",MID(L2733,1,3),IF(O2733="4",MID(L2733,1,4),IF(O2733="5",MID(L2733,1,6),IF(O2733="6",MID(L2733,1,7),IF(O2733="7",MID(L2733,1,8),IF(O2733="8",MID(L2733,1,10)))))))))</f>
        <v>16210427</v>
      </c>
      <c r="Q2733" s="1"/>
      <c r="R2733" s="11"/>
      <c r="S2733" s="11"/>
    </row>
    <row r="2734" customFormat="false" ht="15.75" hidden="false" customHeight="true" outlineLevel="0" collapsed="false">
      <c r="B2734" s="11" t="str">
        <f aca="false">MID(L2734,1,1)</f>
        <v>1</v>
      </c>
      <c r="C2734" s="11" t="str">
        <f aca="false">MID(L2734,2,1)</f>
        <v>6</v>
      </c>
      <c r="D2734" s="11" t="str">
        <f aca="false">MID(L2734,3,1)</f>
        <v>2</v>
      </c>
      <c r="E2734" s="11" t="str">
        <f aca="false">MID(L2734,4,1)</f>
        <v>1</v>
      </c>
      <c r="F2734" s="11" t="str">
        <f aca="false">MID(L2734,5,2)</f>
        <v>04</v>
      </c>
      <c r="G2734" s="11" t="str">
        <f aca="false">MID(L2734,7,1)</f>
        <v>2</v>
      </c>
      <c r="H2734" s="11" t="str">
        <f aca="false">MID(L2734,8,1)</f>
        <v>8</v>
      </c>
      <c r="I2734" s="12" t="str">
        <f aca="false">IF(O2734="1","-x-",IF(O2734&lt;="4",MID(L2734,1,O2734-1),IF(O2734="5",MID(L2734,1,4),IF(O2734="6",MID(L2734,1,6),IF(AND(O2734="7",G2734="0"),MID(L2734,1,6),MID(L2734,1,7))))))</f>
        <v>1621042</v>
      </c>
      <c r="J2734" s="11" t="n">
        <v>2026</v>
      </c>
      <c r="K2734" s="11" t="s">
        <v>15</v>
      </c>
      <c r="L2734" s="13" t="n">
        <v>16210428</v>
      </c>
      <c r="M2734" s="14" t="s">
        <v>2724</v>
      </c>
      <c r="N2734" s="15" t="str">
        <f aca="false">IF(ISERROR(VLOOKUP(P2734,$I$2:$I$5308,1,FALSE()))=FALSE(),"S","A")</f>
        <v>A</v>
      </c>
      <c r="O2734" s="15" t="str">
        <f aca="false">IF(H2734&lt;&gt;"0","7",IF(G2734&lt;&gt;"0","6",IF(F2734&lt;&gt;"00","5",IF(E2734&lt;&gt;"0","4",IF(D2734&lt;&gt;"0","3",IF(C2734&lt;&gt;"0","2",IF(B2734&lt;&gt;"0","1","-x-")))))))</f>
        <v>7</v>
      </c>
      <c r="P2734" s="16" t="str">
        <f aca="false">IF(O2734="1",MID(L2734,1,1),IF(O2734="2",MID(L2734,1,2),IF(O2734="3",MID(L2734,1,3),IF(O2734="4",MID(L2734,1,4),IF(O2734="5",MID(L2734,1,6),IF(O2734="6",MID(L2734,1,7),IF(O2734="7",MID(L2734,1,8),IF(O2734="8",MID(L2734,1,10)))))))))</f>
        <v>16210428</v>
      </c>
      <c r="Q2734" s="1"/>
      <c r="R2734" s="11"/>
      <c r="S2734" s="11"/>
    </row>
    <row r="2735" customFormat="false" ht="15.75" hidden="false" customHeight="true" outlineLevel="0" collapsed="false">
      <c r="B2735" s="11" t="str">
        <f aca="false">MID(L2735,1,1)</f>
        <v>1</v>
      </c>
      <c r="C2735" s="11" t="str">
        <f aca="false">MID(L2735,2,1)</f>
        <v>6</v>
      </c>
      <c r="D2735" s="11" t="str">
        <f aca="false">MID(L2735,3,1)</f>
        <v>2</v>
      </c>
      <c r="E2735" s="11" t="str">
        <f aca="false">MID(L2735,4,1)</f>
        <v>1</v>
      </c>
      <c r="F2735" s="11" t="str">
        <f aca="false">MID(L2735,5,2)</f>
        <v>04</v>
      </c>
      <c r="G2735" s="11" t="str">
        <f aca="false">MID(L2735,7,1)</f>
        <v>3</v>
      </c>
      <c r="H2735" s="11" t="str">
        <f aca="false">MID(L2735,8,1)</f>
        <v>0</v>
      </c>
      <c r="I2735" s="12" t="str">
        <f aca="false">IF(O2735="1","-x-",IF(O2735&lt;="4",MID(L2735,1,O2735-1),IF(O2735="5",MID(L2735,1,4),IF(O2735="6",MID(L2735,1,6),IF(AND(O2735="7",G2735="0"),MID(L2735,1,6),MID(L2735,1,7))))))</f>
        <v>162104</v>
      </c>
      <c r="J2735" s="11" t="n">
        <v>2026</v>
      </c>
      <c r="K2735" s="11" t="s">
        <v>15</v>
      </c>
      <c r="L2735" s="13" t="n">
        <v>16210430</v>
      </c>
      <c r="M2735" s="14" t="s">
        <v>2725</v>
      </c>
      <c r="N2735" s="15" t="str">
        <f aca="false">IF(ISERROR(VLOOKUP(P2735,$I$2:$I$5308,1,FALSE()))=FALSE(),"S","A")</f>
        <v>S</v>
      </c>
      <c r="O2735" s="15" t="str">
        <f aca="false">IF(H2735&lt;&gt;"0","7",IF(G2735&lt;&gt;"0","6",IF(F2735&lt;&gt;"00","5",IF(E2735&lt;&gt;"0","4",IF(D2735&lt;&gt;"0","3",IF(C2735&lt;&gt;"0","2",IF(B2735&lt;&gt;"0","1","-x-")))))))</f>
        <v>6</v>
      </c>
      <c r="P2735" s="16" t="str">
        <f aca="false">IF(O2735="1",MID(L2735,1,1),IF(O2735="2",MID(L2735,1,2),IF(O2735="3",MID(L2735,1,3),IF(O2735="4",MID(L2735,1,4),IF(O2735="5",MID(L2735,1,6),IF(O2735="6",MID(L2735,1,7),IF(O2735="7",MID(L2735,1,8),IF(O2735="8",MID(L2735,1,10)))))))))</f>
        <v>1621043</v>
      </c>
      <c r="Q2735" s="1"/>
      <c r="R2735" s="11"/>
      <c r="S2735" s="11"/>
    </row>
    <row r="2736" customFormat="false" ht="15.75" hidden="false" customHeight="true" outlineLevel="0" collapsed="false">
      <c r="B2736" s="11" t="str">
        <f aca="false">MID(L2736,1,1)</f>
        <v>1</v>
      </c>
      <c r="C2736" s="11" t="str">
        <f aca="false">MID(L2736,2,1)</f>
        <v>6</v>
      </c>
      <c r="D2736" s="11" t="str">
        <f aca="false">MID(L2736,3,1)</f>
        <v>2</v>
      </c>
      <c r="E2736" s="11" t="str">
        <f aca="false">MID(L2736,4,1)</f>
        <v>1</v>
      </c>
      <c r="F2736" s="11" t="str">
        <f aca="false">MID(L2736,5,2)</f>
        <v>04</v>
      </c>
      <c r="G2736" s="11" t="str">
        <f aca="false">MID(L2736,7,1)</f>
        <v>3</v>
      </c>
      <c r="H2736" s="11" t="str">
        <f aca="false">MID(L2736,8,1)</f>
        <v>1</v>
      </c>
      <c r="I2736" s="12" t="str">
        <f aca="false">IF(O2736="1","-x-",IF(O2736&lt;="4",MID(L2736,1,O2736-1),IF(O2736="5",MID(L2736,1,4),IF(O2736="6",MID(L2736,1,6),IF(AND(O2736="7",G2736="0"),MID(L2736,1,6),MID(L2736,1,7))))))</f>
        <v>1621043</v>
      </c>
      <c r="J2736" s="11" t="n">
        <v>2026</v>
      </c>
      <c r="K2736" s="11" t="s">
        <v>15</v>
      </c>
      <c r="L2736" s="13" t="n">
        <v>16210431</v>
      </c>
      <c r="M2736" s="14" t="s">
        <v>2726</v>
      </c>
      <c r="N2736" s="15" t="str">
        <f aca="false">IF(ISERROR(VLOOKUP(P2736,$I$2:$I$5308,1,FALSE()))=FALSE(),"S","A")</f>
        <v>A</v>
      </c>
      <c r="O2736" s="15" t="str">
        <f aca="false">IF(H2736&lt;&gt;"0","7",IF(G2736&lt;&gt;"0","6",IF(F2736&lt;&gt;"00","5",IF(E2736&lt;&gt;"0","4",IF(D2736&lt;&gt;"0","3",IF(C2736&lt;&gt;"0","2",IF(B2736&lt;&gt;"0","1","-x-")))))))</f>
        <v>7</v>
      </c>
      <c r="P2736" s="16" t="str">
        <f aca="false">IF(O2736="1",MID(L2736,1,1),IF(O2736="2",MID(L2736,1,2),IF(O2736="3",MID(L2736,1,3),IF(O2736="4",MID(L2736,1,4),IF(O2736="5",MID(L2736,1,6),IF(O2736="6",MID(L2736,1,7),IF(O2736="7",MID(L2736,1,8),IF(O2736="8",MID(L2736,1,10)))))))))</f>
        <v>16210431</v>
      </c>
      <c r="Q2736" s="1"/>
      <c r="R2736" s="11"/>
      <c r="S2736" s="11"/>
    </row>
    <row r="2737" customFormat="false" ht="15.75" hidden="false" customHeight="true" outlineLevel="0" collapsed="false">
      <c r="B2737" s="11" t="str">
        <f aca="false">MID(L2737,1,1)</f>
        <v>1</v>
      </c>
      <c r="C2737" s="11" t="str">
        <f aca="false">MID(L2737,2,1)</f>
        <v>6</v>
      </c>
      <c r="D2737" s="11" t="str">
        <f aca="false">MID(L2737,3,1)</f>
        <v>2</v>
      </c>
      <c r="E2737" s="11" t="str">
        <f aca="false">MID(L2737,4,1)</f>
        <v>1</v>
      </c>
      <c r="F2737" s="11" t="str">
        <f aca="false">MID(L2737,5,2)</f>
        <v>04</v>
      </c>
      <c r="G2737" s="11" t="str">
        <f aca="false">MID(L2737,7,1)</f>
        <v>3</v>
      </c>
      <c r="H2737" s="11" t="str">
        <f aca="false">MID(L2737,8,1)</f>
        <v>2</v>
      </c>
      <c r="I2737" s="12" t="str">
        <f aca="false">IF(O2737="1","-x-",IF(O2737&lt;="4",MID(L2737,1,O2737-1),IF(O2737="5",MID(L2737,1,4),IF(O2737="6",MID(L2737,1,6),IF(AND(O2737="7",G2737="0"),MID(L2737,1,6),MID(L2737,1,7))))))</f>
        <v>1621043</v>
      </c>
      <c r="J2737" s="11" t="n">
        <v>2026</v>
      </c>
      <c r="K2737" s="11" t="s">
        <v>15</v>
      </c>
      <c r="L2737" s="13" t="n">
        <v>16210432</v>
      </c>
      <c r="M2737" s="14" t="s">
        <v>2727</v>
      </c>
      <c r="N2737" s="15" t="str">
        <f aca="false">IF(ISERROR(VLOOKUP(P2737,$I$2:$I$5308,1,FALSE()))=FALSE(),"S","A")</f>
        <v>A</v>
      </c>
      <c r="O2737" s="15" t="str">
        <f aca="false">IF(H2737&lt;&gt;"0","7",IF(G2737&lt;&gt;"0","6",IF(F2737&lt;&gt;"00","5",IF(E2737&lt;&gt;"0","4",IF(D2737&lt;&gt;"0","3",IF(C2737&lt;&gt;"0","2",IF(B2737&lt;&gt;"0","1","-x-")))))))</f>
        <v>7</v>
      </c>
      <c r="P2737" s="16" t="str">
        <f aca="false">IF(O2737="1",MID(L2737,1,1),IF(O2737="2",MID(L2737,1,2),IF(O2737="3",MID(L2737,1,3),IF(O2737="4",MID(L2737,1,4),IF(O2737="5",MID(L2737,1,6),IF(O2737="6",MID(L2737,1,7),IF(O2737="7",MID(L2737,1,8),IF(O2737="8",MID(L2737,1,10)))))))))</f>
        <v>16210432</v>
      </c>
      <c r="Q2737" s="1"/>
      <c r="R2737" s="11"/>
      <c r="S2737" s="11"/>
    </row>
    <row r="2738" customFormat="false" ht="15.75" hidden="false" customHeight="true" outlineLevel="0" collapsed="false">
      <c r="B2738" s="11" t="str">
        <f aca="false">MID(L2738,1,1)</f>
        <v>1</v>
      </c>
      <c r="C2738" s="11" t="str">
        <f aca="false">MID(L2738,2,1)</f>
        <v>6</v>
      </c>
      <c r="D2738" s="11" t="str">
        <f aca="false">MID(L2738,3,1)</f>
        <v>2</v>
      </c>
      <c r="E2738" s="11" t="str">
        <f aca="false">MID(L2738,4,1)</f>
        <v>1</v>
      </c>
      <c r="F2738" s="11" t="str">
        <f aca="false">MID(L2738,5,2)</f>
        <v>04</v>
      </c>
      <c r="G2738" s="11" t="str">
        <f aca="false">MID(L2738,7,1)</f>
        <v>3</v>
      </c>
      <c r="H2738" s="11" t="str">
        <f aca="false">MID(L2738,8,1)</f>
        <v>3</v>
      </c>
      <c r="I2738" s="12" t="str">
        <f aca="false">IF(O2738="1","-x-",IF(O2738&lt;="4",MID(L2738,1,O2738-1),IF(O2738="5",MID(L2738,1,4),IF(O2738="6",MID(L2738,1,6),IF(AND(O2738="7",G2738="0"),MID(L2738,1,6),MID(L2738,1,7))))))</f>
        <v>1621043</v>
      </c>
      <c r="J2738" s="11" t="n">
        <v>2026</v>
      </c>
      <c r="K2738" s="11" t="s">
        <v>15</v>
      </c>
      <c r="L2738" s="13" t="n">
        <v>16210433</v>
      </c>
      <c r="M2738" s="14" t="s">
        <v>2728</v>
      </c>
      <c r="N2738" s="15" t="str">
        <f aca="false">IF(ISERROR(VLOOKUP(P2738,$I$2:$I$5308,1,FALSE()))=FALSE(),"S","A")</f>
        <v>A</v>
      </c>
      <c r="O2738" s="15" t="str">
        <f aca="false">IF(H2738&lt;&gt;"0","7",IF(G2738&lt;&gt;"0","6",IF(F2738&lt;&gt;"00","5",IF(E2738&lt;&gt;"0","4",IF(D2738&lt;&gt;"0","3",IF(C2738&lt;&gt;"0","2",IF(B2738&lt;&gt;"0","1","-x-")))))))</f>
        <v>7</v>
      </c>
      <c r="P2738" s="16" t="str">
        <f aca="false">IF(O2738="1",MID(L2738,1,1),IF(O2738="2",MID(L2738,1,2),IF(O2738="3",MID(L2738,1,3),IF(O2738="4",MID(L2738,1,4),IF(O2738="5",MID(L2738,1,6),IF(O2738="6",MID(L2738,1,7),IF(O2738="7",MID(L2738,1,8),IF(O2738="8",MID(L2738,1,10)))))))))</f>
        <v>16210433</v>
      </c>
      <c r="Q2738" s="1"/>
      <c r="R2738" s="11"/>
      <c r="S2738" s="11"/>
    </row>
    <row r="2739" customFormat="false" ht="15.75" hidden="false" customHeight="true" outlineLevel="0" collapsed="false">
      <c r="B2739" s="11" t="str">
        <f aca="false">MID(L2739,1,1)</f>
        <v>1</v>
      </c>
      <c r="C2739" s="11" t="str">
        <f aca="false">MID(L2739,2,1)</f>
        <v>6</v>
      </c>
      <c r="D2739" s="11" t="str">
        <f aca="false">MID(L2739,3,1)</f>
        <v>2</v>
      </c>
      <c r="E2739" s="11" t="str">
        <f aca="false">MID(L2739,4,1)</f>
        <v>1</v>
      </c>
      <c r="F2739" s="11" t="str">
        <f aca="false">MID(L2739,5,2)</f>
        <v>04</v>
      </c>
      <c r="G2739" s="11" t="str">
        <f aca="false">MID(L2739,7,1)</f>
        <v>3</v>
      </c>
      <c r="H2739" s="11" t="str">
        <f aca="false">MID(L2739,8,1)</f>
        <v>4</v>
      </c>
      <c r="I2739" s="12" t="str">
        <f aca="false">IF(O2739="1","-x-",IF(O2739&lt;="4",MID(L2739,1,O2739-1),IF(O2739="5",MID(L2739,1,4),IF(O2739="6",MID(L2739,1,6),IF(AND(O2739="7",G2739="0"),MID(L2739,1,6),MID(L2739,1,7))))))</f>
        <v>1621043</v>
      </c>
      <c r="J2739" s="11" t="n">
        <v>2026</v>
      </c>
      <c r="K2739" s="11" t="s">
        <v>15</v>
      </c>
      <c r="L2739" s="13" t="n">
        <v>16210434</v>
      </c>
      <c r="M2739" s="14" t="s">
        <v>2729</v>
      </c>
      <c r="N2739" s="15" t="str">
        <f aca="false">IF(ISERROR(VLOOKUP(P2739,$I$2:$I$5308,1,FALSE()))=FALSE(),"S","A")</f>
        <v>A</v>
      </c>
      <c r="O2739" s="15" t="str">
        <f aca="false">IF(H2739&lt;&gt;"0","7",IF(G2739&lt;&gt;"0","6",IF(F2739&lt;&gt;"00","5",IF(E2739&lt;&gt;"0","4",IF(D2739&lt;&gt;"0","3",IF(C2739&lt;&gt;"0","2",IF(B2739&lt;&gt;"0","1","-x-")))))))</f>
        <v>7</v>
      </c>
      <c r="P2739" s="16" t="str">
        <f aca="false">IF(O2739="1",MID(L2739,1,1),IF(O2739="2",MID(L2739,1,2),IF(O2739="3",MID(L2739,1,3),IF(O2739="4",MID(L2739,1,4),IF(O2739="5",MID(L2739,1,6),IF(O2739="6",MID(L2739,1,7),IF(O2739="7",MID(L2739,1,8),IF(O2739="8",MID(L2739,1,10)))))))))</f>
        <v>16210434</v>
      </c>
      <c r="Q2739" s="1"/>
      <c r="R2739" s="11"/>
      <c r="S2739" s="11"/>
    </row>
    <row r="2740" customFormat="false" ht="15.75" hidden="false" customHeight="true" outlineLevel="0" collapsed="false">
      <c r="B2740" s="11" t="str">
        <f aca="false">MID(L2740,1,1)</f>
        <v>1</v>
      </c>
      <c r="C2740" s="11" t="str">
        <f aca="false">MID(L2740,2,1)</f>
        <v>6</v>
      </c>
      <c r="D2740" s="11" t="str">
        <f aca="false">MID(L2740,3,1)</f>
        <v>2</v>
      </c>
      <c r="E2740" s="11" t="str">
        <f aca="false">MID(L2740,4,1)</f>
        <v>1</v>
      </c>
      <c r="F2740" s="11" t="str">
        <f aca="false">MID(L2740,5,2)</f>
        <v>04</v>
      </c>
      <c r="G2740" s="11" t="str">
        <f aca="false">MID(L2740,7,1)</f>
        <v>3</v>
      </c>
      <c r="H2740" s="11" t="str">
        <f aca="false">MID(L2740,8,1)</f>
        <v>5</v>
      </c>
      <c r="I2740" s="12" t="str">
        <f aca="false">IF(O2740="1","-x-",IF(O2740&lt;="4",MID(L2740,1,O2740-1),IF(O2740="5",MID(L2740,1,4),IF(O2740="6",MID(L2740,1,6),IF(AND(O2740="7",G2740="0"),MID(L2740,1,6),MID(L2740,1,7))))))</f>
        <v>1621043</v>
      </c>
      <c r="J2740" s="11" t="n">
        <v>2026</v>
      </c>
      <c r="K2740" s="11" t="s">
        <v>15</v>
      </c>
      <c r="L2740" s="13" t="n">
        <v>16210435</v>
      </c>
      <c r="M2740" s="14" t="s">
        <v>2730</v>
      </c>
      <c r="N2740" s="15" t="str">
        <f aca="false">IF(ISERROR(VLOOKUP(P2740,$I$2:$I$5308,1,FALSE()))=FALSE(),"S","A")</f>
        <v>A</v>
      </c>
      <c r="O2740" s="15" t="str">
        <f aca="false">IF(H2740&lt;&gt;"0","7",IF(G2740&lt;&gt;"0","6",IF(F2740&lt;&gt;"00","5",IF(E2740&lt;&gt;"0","4",IF(D2740&lt;&gt;"0","3",IF(C2740&lt;&gt;"0","2",IF(B2740&lt;&gt;"0","1","-x-")))))))</f>
        <v>7</v>
      </c>
      <c r="P2740" s="16" t="str">
        <f aca="false">IF(O2740="1",MID(L2740,1,1),IF(O2740="2",MID(L2740,1,2),IF(O2740="3",MID(L2740,1,3),IF(O2740="4",MID(L2740,1,4),IF(O2740="5",MID(L2740,1,6),IF(O2740="6",MID(L2740,1,7),IF(O2740="7",MID(L2740,1,8),IF(O2740="8",MID(L2740,1,10)))))))))</f>
        <v>16210435</v>
      </c>
      <c r="Q2740" s="1"/>
      <c r="R2740" s="11"/>
      <c r="S2740" s="11"/>
    </row>
    <row r="2741" customFormat="false" ht="15.75" hidden="false" customHeight="true" outlineLevel="0" collapsed="false">
      <c r="B2741" s="11" t="str">
        <f aca="false">MID(L2741,1,1)</f>
        <v>1</v>
      </c>
      <c r="C2741" s="11" t="str">
        <f aca="false">MID(L2741,2,1)</f>
        <v>6</v>
      </c>
      <c r="D2741" s="11" t="str">
        <f aca="false">MID(L2741,3,1)</f>
        <v>2</v>
      </c>
      <c r="E2741" s="11" t="str">
        <f aca="false">MID(L2741,4,1)</f>
        <v>1</v>
      </c>
      <c r="F2741" s="11" t="str">
        <f aca="false">MID(L2741,5,2)</f>
        <v>04</v>
      </c>
      <c r="G2741" s="11" t="str">
        <f aca="false">MID(L2741,7,1)</f>
        <v>3</v>
      </c>
      <c r="H2741" s="11" t="str">
        <f aca="false">MID(L2741,8,1)</f>
        <v>6</v>
      </c>
      <c r="I2741" s="12" t="str">
        <f aca="false">IF(O2741="1","-x-",IF(O2741&lt;="4",MID(L2741,1,O2741-1),IF(O2741="5",MID(L2741,1,4),IF(O2741="6",MID(L2741,1,6),IF(AND(O2741="7",G2741="0"),MID(L2741,1,6),MID(L2741,1,7))))))</f>
        <v>1621043</v>
      </c>
      <c r="J2741" s="11" t="n">
        <v>2026</v>
      </c>
      <c r="K2741" s="11" t="s">
        <v>15</v>
      </c>
      <c r="L2741" s="13" t="n">
        <v>16210436</v>
      </c>
      <c r="M2741" s="14" t="s">
        <v>2731</v>
      </c>
      <c r="N2741" s="15" t="str">
        <f aca="false">IF(ISERROR(VLOOKUP(P2741,$I$2:$I$5308,1,FALSE()))=FALSE(),"S","A")</f>
        <v>A</v>
      </c>
      <c r="O2741" s="15" t="str">
        <f aca="false">IF(H2741&lt;&gt;"0","7",IF(G2741&lt;&gt;"0","6",IF(F2741&lt;&gt;"00","5",IF(E2741&lt;&gt;"0","4",IF(D2741&lt;&gt;"0","3",IF(C2741&lt;&gt;"0","2",IF(B2741&lt;&gt;"0","1","-x-")))))))</f>
        <v>7</v>
      </c>
      <c r="P2741" s="16" t="str">
        <f aca="false">IF(O2741="1",MID(L2741,1,1),IF(O2741="2",MID(L2741,1,2),IF(O2741="3",MID(L2741,1,3),IF(O2741="4",MID(L2741,1,4),IF(O2741="5",MID(L2741,1,6),IF(O2741="6",MID(L2741,1,7),IF(O2741="7",MID(L2741,1,8),IF(O2741="8",MID(L2741,1,10)))))))))</f>
        <v>16210436</v>
      </c>
      <c r="Q2741" s="1"/>
      <c r="R2741" s="11"/>
      <c r="S2741" s="11"/>
    </row>
    <row r="2742" customFormat="false" ht="15.75" hidden="false" customHeight="true" outlineLevel="0" collapsed="false">
      <c r="B2742" s="11" t="str">
        <f aca="false">MID(L2742,1,1)</f>
        <v>1</v>
      </c>
      <c r="C2742" s="11" t="str">
        <f aca="false">MID(L2742,2,1)</f>
        <v>6</v>
      </c>
      <c r="D2742" s="11" t="str">
        <f aca="false">MID(L2742,3,1)</f>
        <v>2</v>
      </c>
      <c r="E2742" s="11" t="str">
        <f aca="false">MID(L2742,4,1)</f>
        <v>1</v>
      </c>
      <c r="F2742" s="11" t="str">
        <f aca="false">MID(L2742,5,2)</f>
        <v>04</v>
      </c>
      <c r="G2742" s="11" t="str">
        <f aca="false">MID(L2742,7,1)</f>
        <v>3</v>
      </c>
      <c r="H2742" s="11" t="str">
        <f aca="false">MID(L2742,8,1)</f>
        <v>7</v>
      </c>
      <c r="I2742" s="12" t="str">
        <f aca="false">IF(O2742="1","-x-",IF(O2742&lt;="4",MID(L2742,1,O2742-1),IF(O2742="5",MID(L2742,1,4),IF(O2742="6",MID(L2742,1,6),IF(AND(O2742="7",G2742="0"),MID(L2742,1,6),MID(L2742,1,7))))))</f>
        <v>1621043</v>
      </c>
      <c r="J2742" s="11" t="n">
        <v>2026</v>
      </c>
      <c r="K2742" s="11" t="s">
        <v>15</v>
      </c>
      <c r="L2742" s="13" t="n">
        <v>16210437</v>
      </c>
      <c r="M2742" s="14" t="s">
        <v>2732</v>
      </c>
      <c r="N2742" s="15" t="str">
        <f aca="false">IF(ISERROR(VLOOKUP(P2742,$I$2:$I$5308,1,FALSE()))=FALSE(),"S","A")</f>
        <v>A</v>
      </c>
      <c r="O2742" s="15" t="str">
        <f aca="false">IF(H2742&lt;&gt;"0","7",IF(G2742&lt;&gt;"0","6",IF(F2742&lt;&gt;"00","5",IF(E2742&lt;&gt;"0","4",IF(D2742&lt;&gt;"0","3",IF(C2742&lt;&gt;"0","2",IF(B2742&lt;&gt;"0","1","-x-")))))))</f>
        <v>7</v>
      </c>
      <c r="P2742" s="16" t="str">
        <f aca="false">IF(O2742="1",MID(L2742,1,1),IF(O2742="2",MID(L2742,1,2),IF(O2742="3",MID(L2742,1,3),IF(O2742="4",MID(L2742,1,4),IF(O2742="5",MID(L2742,1,6),IF(O2742="6",MID(L2742,1,7),IF(O2742="7",MID(L2742,1,8),IF(O2742="8",MID(L2742,1,10)))))))))</f>
        <v>16210437</v>
      </c>
      <c r="Q2742" s="1"/>
      <c r="R2742" s="11"/>
      <c r="S2742" s="11"/>
    </row>
    <row r="2743" customFormat="false" ht="15.75" hidden="false" customHeight="true" outlineLevel="0" collapsed="false">
      <c r="B2743" s="11" t="str">
        <f aca="false">MID(L2743,1,1)</f>
        <v>1</v>
      </c>
      <c r="C2743" s="11" t="str">
        <f aca="false">MID(L2743,2,1)</f>
        <v>6</v>
      </c>
      <c r="D2743" s="11" t="str">
        <f aca="false">MID(L2743,3,1)</f>
        <v>2</v>
      </c>
      <c r="E2743" s="11" t="str">
        <f aca="false">MID(L2743,4,1)</f>
        <v>1</v>
      </c>
      <c r="F2743" s="11" t="str">
        <f aca="false">MID(L2743,5,2)</f>
        <v>04</v>
      </c>
      <c r="G2743" s="11" t="str">
        <f aca="false">MID(L2743,7,1)</f>
        <v>3</v>
      </c>
      <c r="H2743" s="11" t="str">
        <f aca="false">MID(L2743,8,1)</f>
        <v>8</v>
      </c>
      <c r="I2743" s="12" t="str">
        <f aca="false">IF(O2743="1","-x-",IF(O2743&lt;="4",MID(L2743,1,O2743-1),IF(O2743="5",MID(L2743,1,4),IF(O2743="6",MID(L2743,1,6),IF(AND(O2743="7",G2743="0"),MID(L2743,1,6),MID(L2743,1,7))))))</f>
        <v>1621043</v>
      </c>
      <c r="J2743" s="11" t="n">
        <v>2026</v>
      </c>
      <c r="K2743" s="11" t="s">
        <v>15</v>
      </c>
      <c r="L2743" s="13" t="n">
        <v>16210438</v>
      </c>
      <c r="M2743" s="14" t="s">
        <v>2733</v>
      </c>
      <c r="N2743" s="15" t="str">
        <f aca="false">IF(ISERROR(VLOOKUP(P2743,$I$2:$I$5308,1,FALSE()))=FALSE(),"S","A")</f>
        <v>A</v>
      </c>
      <c r="O2743" s="15" t="str">
        <f aca="false">IF(H2743&lt;&gt;"0","7",IF(G2743&lt;&gt;"0","6",IF(F2743&lt;&gt;"00","5",IF(E2743&lt;&gt;"0","4",IF(D2743&lt;&gt;"0","3",IF(C2743&lt;&gt;"0","2",IF(B2743&lt;&gt;"0","1","-x-")))))))</f>
        <v>7</v>
      </c>
      <c r="P2743" s="16" t="str">
        <f aca="false">IF(O2743="1",MID(L2743,1,1),IF(O2743="2",MID(L2743,1,2),IF(O2743="3",MID(L2743,1,3),IF(O2743="4",MID(L2743,1,4),IF(O2743="5",MID(L2743,1,6),IF(O2743="6",MID(L2743,1,7),IF(O2743="7",MID(L2743,1,8),IF(O2743="8",MID(L2743,1,10)))))))))</f>
        <v>16210438</v>
      </c>
      <c r="Q2743" s="1"/>
      <c r="R2743" s="11"/>
      <c r="S2743" s="11"/>
    </row>
    <row r="2744" customFormat="false" ht="15.75" hidden="false" customHeight="true" outlineLevel="0" collapsed="false">
      <c r="B2744" s="11" t="str">
        <f aca="false">MID(L2744,1,1)</f>
        <v>1</v>
      </c>
      <c r="C2744" s="11" t="str">
        <f aca="false">MID(L2744,2,1)</f>
        <v>6</v>
      </c>
      <c r="D2744" s="11" t="str">
        <f aca="false">MID(L2744,3,1)</f>
        <v>3</v>
      </c>
      <c r="E2744" s="11" t="str">
        <f aca="false">MID(L2744,4,1)</f>
        <v>0</v>
      </c>
      <c r="F2744" s="11" t="str">
        <f aca="false">MID(L2744,5,2)</f>
        <v>00</v>
      </c>
      <c r="G2744" s="11" t="str">
        <f aca="false">MID(L2744,7,1)</f>
        <v>0</v>
      </c>
      <c r="H2744" s="11" t="str">
        <f aca="false">MID(L2744,8,1)</f>
        <v>0</v>
      </c>
      <c r="I2744" s="12" t="str">
        <f aca="false">IF(O2744="1","-x-",IF(O2744&lt;="4",MID(L2744,1,O2744-1),IF(O2744="5",MID(L2744,1,4),IF(O2744="6",MID(L2744,1,6),IF(AND(O2744="7",G2744="0"),MID(L2744,1,6),MID(L2744,1,7))))))</f>
        <v>16</v>
      </c>
      <c r="J2744" s="11" t="n">
        <v>2026</v>
      </c>
      <c r="K2744" s="11" t="s">
        <v>15</v>
      </c>
      <c r="L2744" s="13" t="n">
        <v>16300000</v>
      </c>
      <c r="M2744" s="14" t="s">
        <v>2734</v>
      </c>
      <c r="N2744" s="15" t="str">
        <f aca="false">IF(ISERROR(VLOOKUP(P2744,$I$2:$I$5308,1,FALSE()))=FALSE(),"S","A")</f>
        <v>S</v>
      </c>
      <c r="O2744" s="15" t="str">
        <f aca="false">IF(H2744&lt;&gt;"0","7",IF(G2744&lt;&gt;"0","6",IF(F2744&lt;&gt;"00","5",IF(E2744&lt;&gt;"0","4",IF(D2744&lt;&gt;"0","3",IF(C2744&lt;&gt;"0","2",IF(B2744&lt;&gt;"0","1","-x-")))))))</f>
        <v>3</v>
      </c>
      <c r="P2744" s="16" t="str">
        <f aca="false">IF(O2744="1",MID(L2744,1,1),IF(O2744="2",MID(L2744,1,2),IF(O2744="3",MID(L2744,1,3),IF(O2744="4",MID(L2744,1,4),IF(O2744="5",MID(L2744,1,6),IF(O2744="6",MID(L2744,1,7),IF(O2744="7",MID(L2744,1,8),IF(O2744="8",MID(L2744,1,10)))))))))</f>
        <v>163</v>
      </c>
      <c r="Q2744" s="1"/>
      <c r="R2744" s="11"/>
      <c r="S2744" s="11"/>
    </row>
    <row r="2745" customFormat="false" ht="15.75" hidden="false" customHeight="true" outlineLevel="0" collapsed="false">
      <c r="B2745" s="11" t="str">
        <f aca="false">MID(L2745,1,1)</f>
        <v>1</v>
      </c>
      <c r="C2745" s="11" t="str">
        <f aca="false">MID(L2745,2,1)</f>
        <v>6</v>
      </c>
      <c r="D2745" s="11" t="str">
        <f aca="false">MID(L2745,3,1)</f>
        <v>3</v>
      </c>
      <c r="E2745" s="11" t="str">
        <f aca="false">MID(L2745,4,1)</f>
        <v>1</v>
      </c>
      <c r="F2745" s="11" t="str">
        <f aca="false">MID(L2745,5,2)</f>
        <v>00</v>
      </c>
      <c r="G2745" s="11" t="str">
        <f aca="false">MID(L2745,7,1)</f>
        <v>0</v>
      </c>
      <c r="H2745" s="11" t="str">
        <f aca="false">MID(L2745,8,1)</f>
        <v>0</v>
      </c>
      <c r="I2745" s="12" t="str">
        <f aca="false">IF(O2745="1","-x-",IF(O2745&lt;="4",MID(L2745,1,O2745-1),IF(O2745="5",MID(L2745,1,4),IF(O2745="6",MID(L2745,1,6),IF(AND(O2745="7",G2745="0"),MID(L2745,1,6),MID(L2745,1,7))))))</f>
        <v>163</v>
      </c>
      <c r="J2745" s="11" t="n">
        <v>2026</v>
      </c>
      <c r="K2745" s="11" t="s">
        <v>15</v>
      </c>
      <c r="L2745" s="13" t="n">
        <v>16310000</v>
      </c>
      <c r="M2745" s="14" t="s">
        <v>2735</v>
      </c>
      <c r="N2745" s="15" t="str">
        <f aca="false">IF(ISERROR(VLOOKUP(P2745,$I$2:$I$5308,1,FALSE()))=FALSE(),"S","A")</f>
        <v>S</v>
      </c>
      <c r="O2745" s="15" t="str">
        <f aca="false">IF(H2745&lt;&gt;"0","7",IF(G2745&lt;&gt;"0","6",IF(F2745&lt;&gt;"00","5",IF(E2745&lt;&gt;"0","4",IF(D2745&lt;&gt;"0","3",IF(C2745&lt;&gt;"0","2",IF(B2745&lt;&gt;"0","1","-x-")))))))</f>
        <v>4</v>
      </c>
      <c r="P2745" s="16" t="str">
        <f aca="false">IF(O2745="1",MID(L2745,1,1),IF(O2745="2",MID(L2745,1,2),IF(O2745="3",MID(L2745,1,3),IF(O2745="4",MID(L2745,1,4),IF(O2745="5",MID(L2745,1,6),IF(O2745="6",MID(L2745,1,7),IF(O2745="7",MID(L2745,1,8),IF(O2745="8",MID(L2745,1,10)))))))))</f>
        <v>1631</v>
      </c>
      <c r="Q2745" s="1"/>
      <c r="R2745" s="11"/>
      <c r="S2745" s="11"/>
    </row>
    <row r="2746" customFormat="false" ht="15.75" hidden="false" customHeight="true" outlineLevel="0" collapsed="false">
      <c r="B2746" s="11" t="str">
        <f aca="false">MID(L2746,1,1)</f>
        <v>1</v>
      </c>
      <c r="C2746" s="11" t="str">
        <f aca="false">MID(L2746,2,1)</f>
        <v>6</v>
      </c>
      <c r="D2746" s="11" t="str">
        <f aca="false">MID(L2746,3,1)</f>
        <v>3</v>
      </c>
      <c r="E2746" s="11" t="str">
        <f aca="false">MID(L2746,4,1)</f>
        <v>1</v>
      </c>
      <c r="F2746" s="11" t="str">
        <f aca="false">MID(L2746,5,2)</f>
        <v>01</v>
      </c>
      <c r="G2746" s="11" t="str">
        <f aca="false">MID(L2746,7,1)</f>
        <v>0</v>
      </c>
      <c r="H2746" s="11" t="str">
        <f aca="false">MID(L2746,8,1)</f>
        <v>0</v>
      </c>
      <c r="I2746" s="12" t="str">
        <f aca="false">IF(O2746="1","-x-",IF(O2746&lt;="4",MID(L2746,1,O2746-1),IF(O2746="5",MID(L2746,1,4),IF(O2746="6",MID(L2746,1,6),IF(AND(O2746="7",G2746="0"),MID(L2746,1,6),MID(L2746,1,7))))))</f>
        <v>1631</v>
      </c>
      <c r="J2746" s="11" t="n">
        <v>2026</v>
      </c>
      <c r="K2746" s="11" t="s">
        <v>15</v>
      </c>
      <c r="L2746" s="13" t="n">
        <v>16310100</v>
      </c>
      <c r="M2746" s="14" t="s">
        <v>2736</v>
      </c>
      <c r="N2746" s="15" t="str">
        <f aca="false">IF(ISERROR(VLOOKUP(P2746,$I$2:$I$5308,1,FALSE()))=FALSE(),"S","A")</f>
        <v>S</v>
      </c>
      <c r="O2746" s="15" t="str">
        <f aca="false">IF(H2746&lt;&gt;"0","7",IF(G2746&lt;&gt;"0","6",IF(F2746&lt;&gt;"00","5",IF(E2746&lt;&gt;"0","4",IF(D2746&lt;&gt;"0","3",IF(C2746&lt;&gt;"0","2",IF(B2746&lt;&gt;"0","1","-x-")))))))</f>
        <v>5</v>
      </c>
      <c r="P2746" s="16" t="str">
        <f aca="false">IF(O2746="1",MID(L2746,1,1),IF(O2746="2",MID(L2746,1,2),IF(O2746="3",MID(L2746,1,3),IF(O2746="4",MID(L2746,1,4),IF(O2746="5",MID(L2746,1,6),IF(O2746="6",MID(L2746,1,7),IF(O2746="7",MID(L2746,1,8),IF(O2746="8",MID(L2746,1,10)))))))))</f>
        <v>163101</v>
      </c>
      <c r="Q2746" s="1"/>
      <c r="R2746" s="11"/>
      <c r="S2746" s="11"/>
    </row>
    <row r="2747" customFormat="false" ht="15.75" hidden="false" customHeight="true" outlineLevel="0" collapsed="false">
      <c r="B2747" s="11" t="str">
        <f aca="false">MID(L2747,1,1)</f>
        <v>1</v>
      </c>
      <c r="C2747" s="11" t="str">
        <f aca="false">MID(L2747,2,1)</f>
        <v>6</v>
      </c>
      <c r="D2747" s="11" t="str">
        <f aca="false">MID(L2747,3,1)</f>
        <v>3</v>
      </c>
      <c r="E2747" s="11" t="str">
        <f aca="false">MID(L2747,4,1)</f>
        <v>1</v>
      </c>
      <c r="F2747" s="11" t="str">
        <f aca="false">MID(L2747,5,2)</f>
        <v>01</v>
      </c>
      <c r="G2747" s="11" t="str">
        <f aca="false">MID(L2747,7,1)</f>
        <v>0</v>
      </c>
      <c r="H2747" s="11" t="str">
        <f aca="false">MID(L2747,8,1)</f>
        <v>1</v>
      </c>
      <c r="I2747" s="12" t="str">
        <f aca="false">IF(O2747="1","-x-",IF(O2747&lt;="4",MID(L2747,1,O2747-1),IF(O2747="5",MID(L2747,1,4),IF(O2747="6",MID(L2747,1,6),IF(AND(O2747="7",G2747="0"),MID(L2747,1,6),MID(L2747,1,7))))))</f>
        <v>163101</v>
      </c>
      <c r="J2747" s="11" t="n">
        <v>2026</v>
      </c>
      <c r="K2747" s="11" t="s">
        <v>15</v>
      </c>
      <c r="L2747" s="13" t="n">
        <v>16310101</v>
      </c>
      <c r="M2747" s="14" t="s">
        <v>2737</v>
      </c>
      <c r="N2747" s="15" t="str">
        <f aca="false">IF(ISERROR(VLOOKUP(P2747,$I$2:$I$5308,1,FALSE()))=FALSE(),"S","A")</f>
        <v>A</v>
      </c>
      <c r="O2747" s="15" t="str">
        <f aca="false">IF(H2747&lt;&gt;"0","7",IF(G2747&lt;&gt;"0","6",IF(F2747&lt;&gt;"00","5",IF(E2747&lt;&gt;"0","4",IF(D2747&lt;&gt;"0","3",IF(C2747&lt;&gt;"0","2",IF(B2747&lt;&gt;"0","1","-x-")))))))</f>
        <v>7</v>
      </c>
      <c r="P2747" s="16" t="str">
        <f aca="false">IF(O2747="1",MID(L2747,1,1),IF(O2747="2",MID(L2747,1,2),IF(O2747="3",MID(L2747,1,3),IF(O2747="4",MID(L2747,1,4),IF(O2747="5",MID(L2747,1,6),IF(O2747="6",MID(L2747,1,7),IF(O2747="7",MID(L2747,1,8),IF(O2747="8",MID(L2747,1,10)))))))))</f>
        <v>16310101</v>
      </c>
      <c r="Q2747" s="1"/>
      <c r="R2747" s="11"/>
      <c r="S2747" s="11"/>
    </row>
    <row r="2748" customFormat="false" ht="15.75" hidden="false" customHeight="true" outlineLevel="0" collapsed="false">
      <c r="B2748" s="11" t="str">
        <f aca="false">MID(L2748,1,1)</f>
        <v>1</v>
      </c>
      <c r="C2748" s="11" t="str">
        <f aca="false">MID(L2748,2,1)</f>
        <v>6</v>
      </c>
      <c r="D2748" s="11" t="str">
        <f aca="false">MID(L2748,3,1)</f>
        <v>3</v>
      </c>
      <c r="E2748" s="11" t="str">
        <f aca="false">MID(L2748,4,1)</f>
        <v>1</v>
      </c>
      <c r="F2748" s="11" t="str">
        <f aca="false">MID(L2748,5,2)</f>
        <v>01</v>
      </c>
      <c r="G2748" s="11" t="str">
        <f aca="false">MID(L2748,7,1)</f>
        <v>0</v>
      </c>
      <c r="H2748" s="11" t="str">
        <f aca="false">MID(L2748,8,1)</f>
        <v>2</v>
      </c>
      <c r="I2748" s="12" t="str">
        <f aca="false">IF(O2748="1","-x-",IF(O2748&lt;="4",MID(L2748,1,O2748-1),IF(O2748="5",MID(L2748,1,4),IF(O2748="6",MID(L2748,1,6),IF(AND(O2748="7",G2748="0"),MID(L2748,1,6),MID(L2748,1,7))))))</f>
        <v>163101</v>
      </c>
      <c r="J2748" s="11" t="n">
        <v>2026</v>
      </c>
      <c r="K2748" s="11" t="s">
        <v>15</v>
      </c>
      <c r="L2748" s="13" t="n">
        <v>16310102</v>
      </c>
      <c r="M2748" s="14" t="s">
        <v>2738</v>
      </c>
      <c r="N2748" s="15" t="str">
        <f aca="false">IF(ISERROR(VLOOKUP(P2748,$I$2:$I$5308,1,FALSE()))=FALSE(),"S","A")</f>
        <v>A</v>
      </c>
      <c r="O2748" s="15" t="str">
        <f aca="false">IF(H2748&lt;&gt;"0","7",IF(G2748&lt;&gt;"0","6",IF(F2748&lt;&gt;"00","5",IF(E2748&lt;&gt;"0","4",IF(D2748&lt;&gt;"0","3",IF(C2748&lt;&gt;"0","2",IF(B2748&lt;&gt;"0","1","-x-")))))))</f>
        <v>7</v>
      </c>
      <c r="P2748" s="16" t="str">
        <f aca="false">IF(O2748="1",MID(L2748,1,1),IF(O2748="2",MID(L2748,1,2),IF(O2748="3",MID(L2748,1,3),IF(O2748="4",MID(L2748,1,4),IF(O2748="5",MID(L2748,1,6),IF(O2748="6",MID(L2748,1,7),IF(O2748="7",MID(L2748,1,8),IF(O2748="8",MID(L2748,1,10)))))))))</f>
        <v>16310102</v>
      </c>
      <c r="Q2748" s="1"/>
      <c r="R2748" s="11"/>
      <c r="S2748" s="11"/>
    </row>
    <row r="2749" customFormat="false" ht="15.75" hidden="false" customHeight="true" outlineLevel="0" collapsed="false">
      <c r="B2749" s="11" t="str">
        <f aca="false">MID(L2749,1,1)</f>
        <v>1</v>
      </c>
      <c r="C2749" s="11" t="str">
        <f aca="false">MID(L2749,2,1)</f>
        <v>6</v>
      </c>
      <c r="D2749" s="11" t="str">
        <f aca="false">MID(L2749,3,1)</f>
        <v>3</v>
      </c>
      <c r="E2749" s="11" t="str">
        <f aca="false">MID(L2749,4,1)</f>
        <v>1</v>
      </c>
      <c r="F2749" s="11" t="str">
        <f aca="false">MID(L2749,5,2)</f>
        <v>01</v>
      </c>
      <c r="G2749" s="11" t="str">
        <f aca="false">MID(L2749,7,1)</f>
        <v>0</v>
      </c>
      <c r="H2749" s="11" t="str">
        <f aca="false">MID(L2749,8,1)</f>
        <v>3</v>
      </c>
      <c r="I2749" s="12" t="str">
        <f aca="false">IF(O2749="1","-x-",IF(O2749&lt;="4",MID(L2749,1,O2749-1),IF(O2749="5",MID(L2749,1,4),IF(O2749="6",MID(L2749,1,6),IF(AND(O2749="7",G2749="0"),MID(L2749,1,6),MID(L2749,1,7))))))</f>
        <v>163101</v>
      </c>
      <c r="J2749" s="11" t="n">
        <v>2026</v>
      </c>
      <c r="K2749" s="11" t="s">
        <v>15</v>
      </c>
      <c r="L2749" s="13" t="n">
        <v>16310103</v>
      </c>
      <c r="M2749" s="14" t="s">
        <v>2739</v>
      </c>
      <c r="N2749" s="15" t="str">
        <f aca="false">IF(ISERROR(VLOOKUP(P2749,$I$2:$I$5308,1,FALSE()))=FALSE(),"S","A")</f>
        <v>A</v>
      </c>
      <c r="O2749" s="15" t="str">
        <f aca="false">IF(H2749&lt;&gt;"0","7",IF(G2749&lt;&gt;"0","6",IF(F2749&lt;&gt;"00","5",IF(E2749&lt;&gt;"0","4",IF(D2749&lt;&gt;"0","3",IF(C2749&lt;&gt;"0","2",IF(B2749&lt;&gt;"0","1","-x-")))))))</f>
        <v>7</v>
      </c>
      <c r="P2749" s="16" t="str">
        <f aca="false">IF(O2749="1",MID(L2749,1,1),IF(O2749="2",MID(L2749,1,2),IF(O2749="3",MID(L2749,1,3),IF(O2749="4",MID(L2749,1,4),IF(O2749="5",MID(L2749,1,6),IF(O2749="6",MID(L2749,1,7),IF(O2749="7",MID(L2749,1,8),IF(O2749="8",MID(L2749,1,10)))))))))</f>
        <v>16310103</v>
      </c>
      <c r="Q2749" s="1"/>
      <c r="R2749" s="11"/>
      <c r="S2749" s="11"/>
    </row>
    <row r="2750" customFormat="false" ht="15.75" hidden="false" customHeight="true" outlineLevel="0" collapsed="false">
      <c r="B2750" s="11" t="str">
        <f aca="false">MID(L2750,1,1)</f>
        <v>1</v>
      </c>
      <c r="C2750" s="11" t="str">
        <f aca="false">MID(L2750,2,1)</f>
        <v>6</v>
      </c>
      <c r="D2750" s="11" t="str">
        <f aca="false">MID(L2750,3,1)</f>
        <v>3</v>
      </c>
      <c r="E2750" s="11" t="str">
        <f aca="false">MID(L2750,4,1)</f>
        <v>1</v>
      </c>
      <c r="F2750" s="11" t="str">
        <f aca="false">MID(L2750,5,2)</f>
        <v>01</v>
      </c>
      <c r="G2750" s="11" t="str">
        <f aca="false">MID(L2750,7,1)</f>
        <v>0</v>
      </c>
      <c r="H2750" s="11" t="str">
        <f aca="false">MID(L2750,8,1)</f>
        <v>4</v>
      </c>
      <c r="I2750" s="12" t="str">
        <f aca="false">IF(O2750="1","-x-",IF(O2750&lt;="4",MID(L2750,1,O2750-1),IF(O2750="5",MID(L2750,1,4),IF(O2750="6",MID(L2750,1,6),IF(AND(O2750="7",G2750="0"),MID(L2750,1,6),MID(L2750,1,7))))))</f>
        <v>163101</v>
      </c>
      <c r="J2750" s="11" t="n">
        <v>2026</v>
      </c>
      <c r="K2750" s="11" t="s">
        <v>15</v>
      </c>
      <c r="L2750" s="13" t="n">
        <v>16310104</v>
      </c>
      <c r="M2750" s="14" t="s">
        <v>2740</v>
      </c>
      <c r="N2750" s="15" t="str">
        <f aca="false">IF(ISERROR(VLOOKUP(P2750,$I$2:$I$5308,1,FALSE()))=FALSE(),"S","A")</f>
        <v>A</v>
      </c>
      <c r="O2750" s="15" t="str">
        <f aca="false">IF(H2750&lt;&gt;"0","7",IF(G2750&lt;&gt;"0","6",IF(F2750&lt;&gt;"00","5",IF(E2750&lt;&gt;"0","4",IF(D2750&lt;&gt;"0","3",IF(C2750&lt;&gt;"0","2",IF(B2750&lt;&gt;"0","1","-x-")))))))</f>
        <v>7</v>
      </c>
      <c r="P2750" s="16" t="str">
        <f aca="false">IF(O2750="1",MID(L2750,1,1),IF(O2750="2",MID(L2750,1,2),IF(O2750="3",MID(L2750,1,3),IF(O2750="4",MID(L2750,1,4),IF(O2750="5",MID(L2750,1,6),IF(O2750="6",MID(L2750,1,7),IF(O2750="7",MID(L2750,1,8),IF(O2750="8",MID(L2750,1,10)))))))))</f>
        <v>16310104</v>
      </c>
      <c r="Q2750" s="1"/>
      <c r="R2750" s="11"/>
      <c r="S2750" s="11"/>
    </row>
    <row r="2751" customFormat="false" ht="15.75" hidden="false" customHeight="true" outlineLevel="0" collapsed="false">
      <c r="B2751" s="11" t="str">
        <f aca="false">MID(L2751,1,1)</f>
        <v>1</v>
      </c>
      <c r="C2751" s="11" t="str">
        <f aca="false">MID(L2751,2,1)</f>
        <v>6</v>
      </c>
      <c r="D2751" s="11" t="str">
        <f aca="false">MID(L2751,3,1)</f>
        <v>3</v>
      </c>
      <c r="E2751" s="11" t="str">
        <f aca="false">MID(L2751,4,1)</f>
        <v>1</v>
      </c>
      <c r="F2751" s="11" t="str">
        <f aca="false">MID(L2751,5,2)</f>
        <v>01</v>
      </c>
      <c r="G2751" s="11" t="str">
        <f aca="false">MID(L2751,7,1)</f>
        <v>0</v>
      </c>
      <c r="H2751" s="11" t="str">
        <f aca="false">MID(L2751,8,1)</f>
        <v>5</v>
      </c>
      <c r="I2751" s="12" t="str">
        <f aca="false">IF(O2751="1","-x-",IF(O2751&lt;="4",MID(L2751,1,O2751-1),IF(O2751="5",MID(L2751,1,4),IF(O2751="6",MID(L2751,1,6),IF(AND(O2751="7",G2751="0"),MID(L2751,1,6),MID(L2751,1,7))))))</f>
        <v>163101</v>
      </c>
      <c r="J2751" s="11" t="n">
        <v>2026</v>
      </c>
      <c r="K2751" s="11" t="s">
        <v>15</v>
      </c>
      <c r="L2751" s="13" t="n">
        <v>16310105</v>
      </c>
      <c r="M2751" s="14" t="s">
        <v>2741</v>
      </c>
      <c r="N2751" s="15" t="str">
        <f aca="false">IF(ISERROR(VLOOKUP(P2751,$I$2:$I$5308,1,FALSE()))=FALSE(),"S","A")</f>
        <v>A</v>
      </c>
      <c r="O2751" s="15" t="str">
        <f aca="false">IF(H2751&lt;&gt;"0","7",IF(G2751&lt;&gt;"0","6",IF(F2751&lt;&gt;"00","5",IF(E2751&lt;&gt;"0","4",IF(D2751&lt;&gt;"0","3",IF(C2751&lt;&gt;"0","2",IF(B2751&lt;&gt;"0","1","-x-")))))))</f>
        <v>7</v>
      </c>
      <c r="P2751" s="16" t="str">
        <f aca="false">IF(O2751="1",MID(L2751,1,1),IF(O2751="2",MID(L2751,1,2),IF(O2751="3",MID(L2751,1,3),IF(O2751="4",MID(L2751,1,4),IF(O2751="5",MID(L2751,1,6),IF(O2751="6",MID(L2751,1,7),IF(O2751="7",MID(L2751,1,8),IF(O2751="8",MID(L2751,1,10)))))))))</f>
        <v>16310105</v>
      </c>
      <c r="Q2751" s="1"/>
      <c r="R2751" s="11"/>
      <c r="S2751" s="11"/>
    </row>
    <row r="2752" customFormat="false" ht="15.75" hidden="false" customHeight="true" outlineLevel="0" collapsed="false">
      <c r="B2752" s="11" t="str">
        <f aca="false">MID(L2752,1,1)</f>
        <v>1</v>
      </c>
      <c r="C2752" s="11" t="str">
        <f aca="false">MID(L2752,2,1)</f>
        <v>6</v>
      </c>
      <c r="D2752" s="11" t="str">
        <f aca="false">MID(L2752,3,1)</f>
        <v>3</v>
      </c>
      <c r="E2752" s="11" t="str">
        <f aca="false">MID(L2752,4,1)</f>
        <v>1</v>
      </c>
      <c r="F2752" s="11" t="str">
        <f aca="false">MID(L2752,5,2)</f>
        <v>01</v>
      </c>
      <c r="G2752" s="11" t="str">
        <f aca="false">MID(L2752,7,1)</f>
        <v>0</v>
      </c>
      <c r="H2752" s="11" t="str">
        <f aca="false">MID(L2752,8,1)</f>
        <v>6</v>
      </c>
      <c r="I2752" s="12" t="str">
        <f aca="false">IF(O2752="1","-x-",IF(O2752&lt;="4",MID(L2752,1,O2752-1),IF(O2752="5",MID(L2752,1,4),IF(O2752="6",MID(L2752,1,6),IF(AND(O2752="7",G2752="0"),MID(L2752,1,6),MID(L2752,1,7))))))</f>
        <v>163101</v>
      </c>
      <c r="J2752" s="11" t="n">
        <v>2026</v>
      </c>
      <c r="K2752" s="11" t="s">
        <v>15</v>
      </c>
      <c r="L2752" s="13" t="n">
        <v>16310106</v>
      </c>
      <c r="M2752" s="14" t="s">
        <v>2742</v>
      </c>
      <c r="N2752" s="15" t="str">
        <f aca="false">IF(ISERROR(VLOOKUP(P2752,$I$2:$I$5308,1,FALSE()))=FALSE(),"S","A")</f>
        <v>A</v>
      </c>
      <c r="O2752" s="15" t="str">
        <f aca="false">IF(H2752&lt;&gt;"0","7",IF(G2752&lt;&gt;"0","6",IF(F2752&lt;&gt;"00","5",IF(E2752&lt;&gt;"0","4",IF(D2752&lt;&gt;"0","3",IF(C2752&lt;&gt;"0","2",IF(B2752&lt;&gt;"0","1","-x-")))))))</f>
        <v>7</v>
      </c>
      <c r="P2752" s="16" t="str">
        <f aca="false">IF(O2752="1",MID(L2752,1,1),IF(O2752="2",MID(L2752,1,2),IF(O2752="3",MID(L2752,1,3),IF(O2752="4",MID(L2752,1,4),IF(O2752="5",MID(L2752,1,6),IF(O2752="6",MID(L2752,1,7),IF(O2752="7",MID(L2752,1,8),IF(O2752="8",MID(L2752,1,10)))))))))</f>
        <v>16310106</v>
      </c>
      <c r="Q2752" s="1"/>
      <c r="R2752" s="11"/>
      <c r="S2752" s="11"/>
    </row>
    <row r="2753" customFormat="false" ht="15.75" hidden="false" customHeight="true" outlineLevel="0" collapsed="false">
      <c r="B2753" s="11" t="str">
        <f aca="false">MID(L2753,1,1)</f>
        <v>1</v>
      </c>
      <c r="C2753" s="11" t="str">
        <f aca="false">MID(L2753,2,1)</f>
        <v>6</v>
      </c>
      <c r="D2753" s="11" t="str">
        <f aca="false">MID(L2753,3,1)</f>
        <v>3</v>
      </c>
      <c r="E2753" s="11" t="str">
        <f aca="false">MID(L2753,4,1)</f>
        <v>1</v>
      </c>
      <c r="F2753" s="11" t="str">
        <f aca="false">MID(L2753,5,2)</f>
        <v>01</v>
      </c>
      <c r="G2753" s="11" t="str">
        <f aca="false">MID(L2753,7,1)</f>
        <v>0</v>
      </c>
      <c r="H2753" s="11" t="str">
        <f aca="false">MID(L2753,8,1)</f>
        <v>7</v>
      </c>
      <c r="I2753" s="12" t="str">
        <f aca="false">IF(O2753="1","-x-",IF(O2753&lt;="4",MID(L2753,1,O2753-1),IF(O2753="5",MID(L2753,1,4),IF(O2753="6",MID(L2753,1,6),IF(AND(O2753="7",G2753="0"),MID(L2753,1,6),MID(L2753,1,7))))))</f>
        <v>163101</v>
      </c>
      <c r="J2753" s="11" t="n">
        <v>2026</v>
      </c>
      <c r="K2753" s="11" t="s">
        <v>15</v>
      </c>
      <c r="L2753" s="13" t="n">
        <v>16310107</v>
      </c>
      <c r="M2753" s="14" t="s">
        <v>2743</v>
      </c>
      <c r="N2753" s="15" t="str">
        <f aca="false">IF(ISERROR(VLOOKUP(P2753,$I$2:$I$5308,1,FALSE()))=FALSE(),"S","A")</f>
        <v>A</v>
      </c>
      <c r="O2753" s="15" t="str">
        <f aca="false">IF(H2753&lt;&gt;"0","7",IF(G2753&lt;&gt;"0","6",IF(F2753&lt;&gt;"00","5",IF(E2753&lt;&gt;"0","4",IF(D2753&lt;&gt;"0","3",IF(C2753&lt;&gt;"0","2",IF(B2753&lt;&gt;"0","1","-x-")))))))</f>
        <v>7</v>
      </c>
      <c r="P2753" s="16" t="str">
        <f aca="false">IF(O2753="1",MID(L2753,1,1),IF(O2753="2",MID(L2753,1,2),IF(O2753="3",MID(L2753,1,3),IF(O2753="4",MID(L2753,1,4),IF(O2753="5",MID(L2753,1,6),IF(O2753="6",MID(L2753,1,7),IF(O2753="7",MID(L2753,1,8),IF(O2753="8",MID(L2753,1,10)))))))))</f>
        <v>16310107</v>
      </c>
      <c r="Q2753" s="1"/>
      <c r="R2753" s="11"/>
      <c r="S2753" s="11"/>
    </row>
    <row r="2754" customFormat="false" ht="15.75" hidden="false" customHeight="true" outlineLevel="0" collapsed="false">
      <c r="B2754" s="11" t="str">
        <f aca="false">MID(L2754,1,1)</f>
        <v>1</v>
      </c>
      <c r="C2754" s="11" t="str">
        <f aca="false">MID(L2754,2,1)</f>
        <v>6</v>
      </c>
      <c r="D2754" s="11" t="str">
        <f aca="false">MID(L2754,3,1)</f>
        <v>3</v>
      </c>
      <c r="E2754" s="11" t="str">
        <f aca="false">MID(L2754,4,1)</f>
        <v>1</v>
      </c>
      <c r="F2754" s="11" t="str">
        <f aca="false">MID(L2754,5,2)</f>
        <v>01</v>
      </c>
      <c r="G2754" s="11" t="str">
        <f aca="false">MID(L2754,7,1)</f>
        <v>0</v>
      </c>
      <c r="H2754" s="11" t="str">
        <f aca="false">MID(L2754,8,1)</f>
        <v>8</v>
      </c>
      <c r="I2754" s="12" t="str">
        <f aca="false">IF(O2754="1","-x-",IF(O2754&lt;="4",MID(L2754,1,O2754-1),IF(O2754="5",MID(L2754,1,4),IF(O2754="6",MID(L2754,1,6),IF(AND(O2754="7",G2754="0"),MID(L2754,1,6),MID(L2754,1,7))))))</f>
        <v>163101</v>
      </c>
      <c r="J2754" s="11" t="n">
        <v>2026</v>
      </c>
      <c r="K2754" s="11" t="s">
        <v>15</v>
      </c>
      <c r="L2754" s="13" t="n">
        <v>16310108</v>
      </c>
      <c r="M2754" s="14" t="s">
        <v>2744</v>
      </c>
      <c r="N2754" s="15" t="str">
        <f aca="false">IF(ISERROR(VLOOKUP(P2754,$I$2:$I$5308,1,FALSE()))=FALSE(),"S","A")</f>
        <v>A</v>
      </c>
      <c r="O2754" s="15" t="str">
        <f aca="false">IF(H2754&lt;&gt;"0","7",IF(G2754&lt;&gt;"0","6",IF(F2754&lt;&gt;"00","5",IF(E2754&lt;&gt;"0","4",IF(D2754&lt;&gt;"0","3",IF(C2754&lt;&gt;"0","2",IF(B2754&lt;&gt;"0","1","-x-")))))))</f>
        <v>7</v>
      </c>
      <c r="P2754" s="16" t="str">
        <f aca="false">IF(O2754="1",MID(L2754,1,1),IF(O2754="2",MID(L2754,1,2),IF(O2754="3",MID(L2754,1,3),IF(O2754="4",MID(L2754,1,4),IF(O2754="5",MID(L2754,1,6),IF(O2754="6",MID(L2754,1,7),IF(O2754="7",MID(L2754,1,8),IF(O2754="8",MID(L2754,1,10)))))))))</f>
        <v>16310108</v>
      </c>
      <c r="Q2754" s="1"/>
      <c r="R2754" s="11"/>
      <c r="S2754" s="11"/>
    </row>
    <row r="2755" customFormat="false" ht="15.75" hidden="false" customHeight="true" outlineLevel="0" collapsed="false">
      <c r="B2755" s="11" t="str">
        <f aca="false">MID(L2755,1,1)</f>
        <v>1</v>
      </c>
      <c r="C2755" s="11" t="str">
        <f aca="false">MID(L2755,2,1)</f>
        <v>6</v>
      </c>
      <c r="D2755" s="11" t="str">
        <f aca="false">MID(L2755,3,1)</f>
        <v>3</v>
      </c>
      <c r="E2755" s="11" t="str">
        <f aca="false">MID(L2755,4,1)</f>
        <v>1</v>
      </c>
      <c r="F2755" s="11" t="str">
        <f aca="false">MID(L2755,5,2)</f>
        <v>50</v>
      </c>
      <c r="G2755" s="11" t="str">
        <f aca="false">MID(L2755,7,1)</f>
        <v>0</v>
      </c>
      <c r="H2755" s="11" t="str">
        <f aca="false">MID(L2755,8,1)</f>
        <v>0</v>
      </c>
      <c r="I2755" s="12" t="str">
        <f aca="false">IF(O2755="1","-x-",IF(O2755&lt;="4",MID(L2755,1,O2755-1),IF(O2755="5",MID(L2755,1,4),IF(O2755="6",MID(L2755,1,6),IF(AND(O2755="7",G2755="0"),MID(L2755,1,6),MID(L2755,1,7))))))</f>
        <v>1631</v>
      </c>
      <c r="J2755" s="11" t="n">
        <v>2026</v>
      </c>
      <c r="K2755" s="11" t="s">
        <v>15</v>
      </c>
      <c r="L2755" s="13" t="n">
        <v>16315000</v>
      </c>
      <c r="M2755" s="14" t="s">
        <v>2745</v>
      </c>
      <c r="N2755" s="15" t="str">
        <f aca="false">IF(ISERROR(VLOOKUP(P2755,$I$2:$I$5308,1,FALSE()))=FALSE(),"S","A")</f>
        <v>S</v>
      </c>
      <c r="O2755" s="15" t="str">
        <f aca="false">IF(H2755&lt;&gt;"0","7",IF(G2755&lt;&gt;"0","6",IF(F2755&lt;&gt;"00","5",IF(E2755&lt;&gt;"0","4",IF(D2755&lt;&gt;"0","3",IF(C2755&lt;&gt;"0","2",IF(B2755&lt;&gt;"0","1","-x-")))))))</f>
        <v>5</v>
      </c>
      <c r="P2755" s="16" t="str">
        <f aca="false">IF(O2755="1",MID(L2755,1,1),IF(O2755="2",MID(L2755,1,2),IF(O2755="3",MID(L2755,1,3),IF(O2755="4",MID(L2755,1,4),IF(O2755="5",MID(L2755,1,6),IF(O2755="6",MID(L2755,1,7),IF(O2755="7",MID(L2755,1,8),IF(O2755="8",MID(L2755,1,10)))))))))</f>
        <v>163150</v>
      </c>
      <c r="Q2755" s="1"/>
      <c r="R2755" s="11"/>
      <c r="S2755" s="11"/>
      <c r="U2755" s="1" t="s">
        <v>2746</v>
      </c>
    </row>
    <row r="2756" customFormat="false" ht="15.75" hidden="false" customHeight="true" outlineLevel="0" collapsed="false">
      <c r="B2756" s="11" t="str">
        <f aca="false">MID(L2756,1,1)</f>
        <v>1</v>
      </c>
      <c r="C2756" s="11" t="str">
        <f aca="false">MID(L2756,2,1)</f>
        <v>6</v>
      </c>
      <c r="D2756" s="11" t="str">
        <f aca="false">MID(L2756,3,1)</f>
        <v>3</v>
      </c>
      <c r="E2756" s="11" t="str">
        <f aca="false">MID(L2756,4,1)</f>
        <v>1</v>
      </c>
      <c r="F2756" s="11" t="str">
        <f aca="false">MID(L2756,5,2)</f>
        <v>50</v>
      </c>
      <c r="G2756" s="11" t="str">
        <f aca="false">MID(L2756,7,1)</f>
        <v>0</v>
      </c>
      <c r="H2756" s="11" t="str">
        <f aca="false">MID(L2756,8,1)</f>
        <v>1</v>
      </c>
      <c r="I2756" s="12" t="str">
        <f aca="false">IF(O2756="1","-x-",IF(O2756&lt;="4",MID(L2756,1,O2756-1),IF(O2756="5",MID(L2756,1,4),IF(O2756="6",MID(L2756,1,6),IF(AND(O2756="7",G2756="0"),MID(L2756,1,6),MID(L2756,1,7))))))</f>
        <v>163150</v>
      </c>
      <c r="J2756" s="11" t="n">
        <v>2026</v>
      </c>
      <c r="K2756" s="11" t="s">
        <v>15</v>
      </c>
      <c r="L2756" s="13" t="n">
        <v>16315001</v>
      </c>
      <c r="M2756" s="14" t="s">
        <v>2747</v>
      </c>
      <c r="N2756" s="15" t="str">
        <f aca="false">IF(ISERROR(VLOOKUP(P2756,$I$2:$I$5308,1,FALSE()))=FALSE(),"S","A")</f>
        <v>A</v>
      </c>
      <c r="O2756" s="15" t="str">
        <f aca="false">IF(H2756&lt;&gt;"0","7",IF(G2756&lt;&gt;"0","6",IF(F2756&lt;&gt;"00","5",IF(E2756&lt;&gt;"0","4",IF(D2756&lt;&gt;"0","3",IF(C2756&lt;&gt;"0","2",IF(B2756&lt;&gt;"0","1","-x-")))))))</f>
        <v>7</v>
      </c>
      <c r="P2756" s="16" t="str">
        <f aca="false">IF(O2756="1",MID(L2756,1,1),IF(O2756="2",MID(L2756,1,2),IF(O2756="3",MID(L2756,1,3),IF(O2756="4",MID(L2756,1,4),IF(O2756="5",MID(L2756,1,6),IF(O2756="6",MID(L2756,1,7),IF(O2756="7",MID(L2756,1,8),IF(O2756="8",MID(L2756,1,10)))))))))</f>
        <v>16315001</v>
      </c>
      <c r="Q2756" s="1"/>
      <c r="R2756" s="11"/>
      <c r="S2756" s="11"/>
    </row>
    <row r="2757" customFormat="false" ht="15.75" hidden="false" customHeight="true" outlineLevel="0" collapsed="false">
      <c r="B2757" s="11" t="str">
        <f aca="false">MID(L2757,1,1)</f>
        <v>1</v>
      </c>
      <c r="C2757" s="11" t="str">
        <f aca="false">MID(L2757,2,1)</f>
        <v>6</v>
      </c>
      <c r="D2757" s="11" t="str">
        <f aca="false">MID(L2757,3,1)</f>
        <v>3</v>
      </c>
      <c r="E2757" s="11" t="str">
        <f aca="false">MID(L2757,4,1)</f>
        <v>1</v>
      </c>
      <c r="F2757" s="11" t="str">
        <f aca="false">MID(L2757,5,2)</f>
        <v>50</v>
      </c>
      <c r="G2757" s="11" t="str">
        <f aca="false">MID(L2757,7,1)</f>
        <v>0</v>
      </c>
      <c r="H2757" s="11" t="str">
        <f aca="false">MID(L2757,8,1)</f>
        <v>2</v>
      </c>
      <c r="I2757" s="12" t="str">
        <f aca="false">IF(O2757="1","-x-",IF(O2757&lt;="4",MID(L2757,1,O2757-1),IF(O2757="5",MID(L2757,1,4),IF(O2757="6",MID(L2757,1,6),IF(AND(O2757="7",G2757="0"),MID(L2757,1,6),MID(L2757,1,7))))))</f>
        <v>163150</v>
      </c>
      <c r="J2757" s="11" t="n">
        <v>2026</v>
      </c>
      <c r="K2757" s="11" t="s">
        <v>15</v>
      </c>
      <c r="L2757" s="13" t="n">
        <v>16315002</v>
      </c>
      <c r="M2757" s="14" t="s">
        <v>2748</v>
      </c>
      <c r="N2757" s="15" t="str">
        <f aca="false">IF(ISERROR(VLOOKUP(P2757,$I$2:$I$5308,1,FALSE()))=FALSE(),"S","A")</f>
        <v>A</v>
      </c>
      <c r="O2757" s="15" t="str">
        <f aca="false">IF(H2757&lt;&gt;"0","7",IF(G2757&lt;&gt;"0","6",IF(F2757&lt;&gt;"00","5",IF(E2757&lt;&gt;"0","4",IF(D2757&lt;&gt;"0","3",IF(C2757&lt;&gt;"0","2",IF(B2757&lt;&gt;"0","1","-x-")))))))</f>
        <v>7</v>
      </c>
      <c r="P2757" s="16" t="str">
        <f aca="false">IF(O2757="1",MID(L2757,1,1),IF(O2757="2",MID(L2757,1,2),IF(O2757="3",MID(L2757,1,3),IF(O2757="4",MID(L2757,1,4),IF(O2757="5",MID(L2757,1,6),IF(O2757="6",MID(L2757,1,7),IF(O2757="7",MID(L2757,1,8),IF(O2757="8",MID(L2757,1,10)))))))))</f>
        <v>16315002</v>
      </c>
      <c r="Q2757" s="1"/>
      <c r="R2757" s="11"/>
      <c r="S2757" s="11"/>
    </row>
    <row r="2758" customFormat="false" ht="15.75" hidden="false" customHeight="true" outlineLevel="0" collapsed="false">
      <c r="B2758" s="11" t="str">
        <f aca="false">MID(L2758,1,1)</f>
        <v>1</v>
      </c>
      <c r="C2758" s="11" t="str">
        <f aca="false">MID(L2758,2,1)</f>
        <v>6</v>
      </c>
      <c r="D2758" s="11" t="str">
        <f aca="false">MID(L2758,3,1)</f>
        <v>3</v>
      </c>
      <c r="E2758" s="11" t="str">
        <f aca="false">MID(L2758,4,1)</f>
        <v>1</v>
      </c>
      <c r="F2758" s="11" t="str">
        <f aca="false">MID(L2758,5,2)</f>
        <v>50</v>
      </c>
      <c r="G2758" s="11" t="str">
        <f aca="false">MID(L2758,7,1)</f>
        <v>0</v>
      </c>
      <c r="H2758" s="11" t="str">
        <f aca="false">MID(L2758,8,1)</f>
        <v>3</v>
      </c>
      <c r="I2758" s="12" t="str">
        <f aca="false">IF(O2758="1","-x-",IF(O2758&lt;="4",MID(L2758,1,O2758-1),IF(O2758="5",MID(L2758,1,4),IF(O2758="6",MID(L2758,1,6),IF(AND(O2758="7",G2758="0"),MID(L2758,1,6),MID(L2758,1,7))))))</f>
        <v>163150</v>
      </c>
      <c r="J2758" s="11" t="n">
        <v>2026</v>
      </c>
      <c r="K2758" s="11" t="s">
        <v>15</v>
      </c>
      <c r="L2758" s="13" t="n">
        <v>16315003</v>
      </c>
      <c r="M2758" s="14" t="s">
        <v>2749</v>
      </c>
      <c r="N2758" s="15" t="str">
        <f aca="false">IF(ISERROR(VLOOKUP(P2758,$I$2:$I$5308,1,FALSE()))=FALSE(),"S","A")</f>
        <v>A</v>
      </c>
      <c r="O2758" s="15" t="str">
        <f aca="false">IF(H2758&lt;&gt;"0","7",IF(G2758&lt;&gt;"0","6",IF(F2758&lt;&gt;"00","5",IF(E2758&lt;&gt;"0","4",IF(D2758&lt;&gt;"0","3",IF(C2758&lt;&gt;"0","2",IF(B2758&lt;&gt;"0","1","-x-")))))))</f>
        <v>7</v>
      </c>
      <c r="P2758" s="16" t="str">
        <f aca="false">IF(O2758="1",MID(L2758,1,1),IF(O2758="2",MID(L2758,1,2),IF(O2758="3",MID(L2758,1,3),IF(O2758="4",MID(L2758,1,4),IF(O2758="5",MID(L2758,1,6),IF(O2758="6",MID(L2758,1,7),IF(O2758="7",MID(L2758,1,8),IF(O2758="8",MID(L2758,1,10)))))))))</f>
        <v>16315003</v>
      </c>
      <c r="Q2758" s="1"/>
      <c r="R2758" s="11"/>
      <c r="S2758" s="11"/>
    </row>
    <row r="2759" customFormat="false" ht="15.75" hidden="false" customHeight="true" outlineLevel="0" collapsed="false">
      <c r="B2759" s="11" t="str">
        <f aca="false">MID(L2759,1,1)</f>
        <v>1</v>
      </c>
      <c r="C2759" s="11" t="str">
        <f aca="false">MID(L2759,2,1)</f>
        <v>6</v>
      </c>
      <c r="D2759" s="11" t="str">
        <f aca="false">MID(L2759,3,1)</f>
        <v>3</v>
      </c>
      <c r="E2759" s="11" t="str">
        <f aca="false">MID(L2759,4,1)</f>
        <v>1</v>
      </c>
      <c r="F2759" s="11" t="str">
        <f aca="false">MID(L2759,5,2)</f>
        <v>50</v>
      </c>
      <c r="G2759" s="11" t="str">
        <f aca="false">MID(L2759,7,1)</f>
        <v>0</v>
      </c>
      <c r="H2759" s="11" t="str">
        <f aca="false">MID(L2759,8,1)</f>
        <v>4</v>
      </c>
      <c r="I2759" s="12" t="str">
        <f aca="false">IF(O2759="1","-x-",IF(O2759&lt;="4",MID(L2759,1,O2759-1),IF(O2759="5",MID(L2759,1,4),IF(O2759="6",MID(L2759,1,6),IF(AND(O2759="7",G2759="0"),MID(L2759,1,6),MID(L2759,1,7))))))</f>
        <v>163150</v>
      </c>
      <c r="J2759" s="11" t="n">
        <v>2026</v>
      </c>
      <c r="K2759" s="11" t="s">
        <v>15</v>
      </c>
      <c r="L2759" s="13" t="n">
        <v>16315004</v>
      </c>
      <c r="M2759" s="14" t="s">
        <v>2750</v>
      </c>
      <c r="N2759" s="15" t="str">
        <f aca="false">IF(ISERROR(VLOOKUP(P2759,$I$2:$I$5308,1,FALSE()))=FALSE(),"S","A")</f>
        <v>A</v>
      </c>
      <c r="O2759" s="15" t="str">
        <f aca="false">IF(H2759&lt;&gt;"0","7",IF(G2759&lt;&gt;"0","6",IF(F2759&lt;&gt;"00","5",IF(E2759&lt;&gt;"0","4",IF(D2759&lt;&gt;"0","3",IF(C2759&lt;&gt;"0","2",IF(B2759&lt;&gt;"0","1","-x-")))))))</f>
        <v>7</v>
      </c>
      <c r="P2759" s="16" t="str">
        <f aca="false">IF(O2759="1",MID(L2759,1,1),IF(O2759="2",MID(L2759,1,2),IF(O2759="3",MID(L2759,1,3),IF(O2759="4",MID(L2759,1,4),IF(O2759="5",MID(L2759,1,6),IF(O2759="6",MID(L2759,1,7),IF(O2759="7",MID(L2759,1,8),IF(O2759="8",MID(L2759,1,10)))))))))</f>
        <v>16315004</v>
      </c>
      <c r="Q2759" s="1"/>
      <c r="R2759" s="11"/>
      <c r="S2759" s="11"/>
    </row>
    <row r="2760" customFormat="false" ht="15.75" hidden="false" customHeight="true" outlineLevel="0" collapsed="false">
      <c r="B2760" s="11" t="str">
        <f aca="false">MID(L2760,1,1)</f>
        <v>1</v>
      </c>
      <c r="C2760" s="11" t="str">
        <f aca="false">MID(L2760,2,1)</f>
        <v>6</v>
      </c>
      <c r="D2760" s="11" t="str">
        <f aca="false">MID(L2760,3,1)</f>
        <v>3</v>
      </c>
      <c r="E2760" s="11" t="str">
        <f aca="false">MID(L2760,4,1)</f>
        <v>1</v>
      </c>
      <c r="F2760" s="11" t="str">
        <f aca="false">MID(L2760,5,2)</f>
        <v>50</v>
      </c>
      <c r="G2760" s="11" t="str">
        <f aca="false">MID(L2760,7,1)</f>
        <v>0</v>
      </c>
      <c r="H2760" s="11" t="str">
        <f aca="false">MID(L2760,8,1)</f>
        <v>5</v>
      </c>
      <c r="I2760" s="12" t="str">
        <f aca="false">IF(O2760="1","-x-",IF(O2760&lt;="4",MID(L2760,1,O2760-1),IF(O2760="5",MID(L2760,1,4),IF(O2760="6",MID(L2760,1,6),IF(AND(O2760="7",G2760="0"),MID(L2760,1,6),MID(L2760,1,7))))))</f>
        <v>163150</v>
      </c>
      <c r="J2760" s="11" t="n">
        <v>2026</v>
      </c>
      <c r="K2760" s="11" t="s">
        <v>15</v>
      </c>
      <c r="L2760" s="13" t="n">
        <v>16315005</v>
      </c>
      <c r="M2760" s="14" t="s">
        <v>2751</v>
      </c>
      <c r="N2760" s="15" t="str">
        <f aca="false">IF(ISERROR(VLOOKUP(P2760,$I$2:$I$5308,1,FALSE()))=FALSE(),"S","A")</f>
        <v>A</v>
      </c>
      <c r="O2760" s="15" t="str">
        <f aca="false">IF(H2760&lt;&gt;"0","7",IF(G2760&lt;&gt;"0","6",IF(F2760&lt;&gt;"00","5",IF(E2760&lt;&gt;"0","4",IF(D2760&lt;&gt;"0","3",IF(C2760&lt;&gt;"0","2",IF(B2760&lt;&gt;"0","1","-x-")))))))</f>
        <v>7</v>
      </c>
      <c r="P2760" s="16" t="str">
        <f aca="false">IF(O2760="1",MID(L2760,1,1),IF(O2760="2",MID(L2760,1,2),IF(O2760="3",MID(L2760,1,3),IF(O2760="4",MID(L2760,1,4),IF(O2760="5",MID(L2760,1,6),IF(O2760="6",MID(L2760,1,7),IF(O2760="7",MID(L2760,1,8),IF(O2760="8",MID(L2760,1,10)))))))))</f>
        <v>16315005</v>
      </c>
      <c r="Q2760" s="1"/>
      <c r="R2760" s="11"/>
      <c r="S2760" s="11"/>
    </row>
    <row r="2761" customFormat="false" ht="15.75" hidden="false" customHeight="true" outlineLevel="0" collapsed="false">
      <c r="B2761" s="11" t="str">
        <f aca="false">MID(L2761,1,1)</f>
        <v>1</v>
      </c>
      <c r="C2761" s="11" t="str">
        <f aca="false">MID(L2761,2,1)</f>
        <v>6</v>
      </c>
      <c r="D2761" s="11" t="str">
        <f aca="false">MID(L2761,3,1)</f>
        <v>3</v>
      </c>
      <c r="E2761" s="11" t="str">
        <f aca="false">MID(L2761,4,1)</f>
        <v>1</v>
      </c>
      <c r="F2761" s="11" t="str">
        <f aca="false">MID(L2761,5,2)</f>
        <v>50</v>
      </c>
      <c r="G2761" s="11" t="str">
        <f aca="false">MID(L2761,7,1)</f>
        <v>0</v>
      </c>
      <c r="H2761" s="11" t="str">
        <f aca="false">MID(L2761,8,1)</f>
        <v>6</v>
      </c>
      <c r="I2761" s="12" t="str">
        <f aca="false">IF(O2761="1","-x-",IF(O2761&lt;="4",MID(L2761,1,O2761-1),IF(O2761="5",MID(L2761,1,4),IF(O2761="6",MID(L2761,1,6),IF(AND(O2761="7",G2761="0"),MID(L2761,1,6),MID(L2761,1,7))))))</f>
        <v>163150</v>
      </c>
      <c r="J2761" s="11" t="n">
        <v>2026</v>
      </c>
      <c r="K2761" s="11" t="s">
        <v>15</v>
      </c>
      <c r="L2761" s="13" t="n">
        <v>16315006</v>
      </c>
      <c r="M2761" s="14" t="s">
        <v>2752</v>
      </c>
      <c r="N2761" s="15" t="str">
        <f aca="false">IF(ISERROR(VLOOKUP(P2761,$I$2:$I$5308,1,FALSE()))=FALSE(),"S","A")</f>
        <v>A</v>
      </c>
      <c r="O2761" s="15" t="str">
        <f aca="false">IF(H2761&lt;&gt;"0","7",IF(G2761&lt;&gt;"0","6",IF(F2761&lt;&gt;"00","5",IF(E2761&lt;&gt;"0","4",IF(D2761&lt;&gt;"0","3",IF(C2761&lt;&gt;"0","2",IF(B2761&lt;&gt;"0","1","-x-")))))))</f>
        <v>7</v>
      </c>
      <c r="P2761" s="16" t="str">
        <f aca="false">IF(O2761="1",MID(L2761,1,1),IF(O2761="2",MID(L2761,1,2),IF(O2761="3",MID(L2761,1,3),IF(O2761="4",MID(L2761,1,4),IF(O2761="5",MID(L2761,1,6),IF(O2761="6",MID(L2761,1,7),IF(O2761="7",MID(L2761,1,8),IF(O2761="8",MID(L2761,1,10)))))))))</f>
        <v>16315006</v>
      </c>
      <c r="Q2761" s="1"/>
      <c r="R2761" s="11"/>
      <c r="S2761" s="11"/>
    </row>
    <row r="2762" customFormat="false" ht="15.75" hidden="false" customHeight="true" outlineLevel="0" collapsed="false">
      <c r="B2762" s="11" t="str">
        <f aca="false">MID(L2762,1,1)</f>
        <v>1</v>
      </c>
      <c r="C2762" s="11" t="str">
        <f aca="false">MID(L2762,2,1)</f>
        <v>6</v>
      </c>
      <c r="D2762" s="11" t="str">
        <f aca="false">MID(L2762,3,1)</f>
        <v>3</v>
      </c>
      <c r="E2762" s="11" t="str">
        <f aca="false">MID(L2762,4,1)</f>
        <v>1</v>
      </c>
      <c r="F2762" s="11" t="str">
        <f aca="false">MID(L2762,5,2)</f>
        <v>50</v>
      </c>
      <c r="G2762" s="11" t="str">
        <f aca="false">MID(L2762,7,1)</f>
        <v>0</v>
      </c>
      <c r="H2762" s="11" t="str">
        <f aca="false">MID(L2762,8,1)</f>
        <v>7</v>
      </c>
      <c r="I2762" s="12" t="str">
        <f aca="false">IF(O2762="1","-x-",IF(O2762&lt;="4",MID(L2762,1,O2762-1),IF(O2762="5",MID(L2762,1,4),IF(O2762="6",MID(L2762,1,6),IF(AND(O2762="7",G2762="0"),MID(L2762,1,6),MID(L2762,1,7))))))</f>
        <v>163150</v>
      </c>
      <c r="J2762" s="11" t="n">
        <v>2026</v>
      </c>
      <c r="K2762" s="11" t="s">
        <v>15</v>
      </c>
      <c r="L2762" s="13" t="n">
        <v>16315007</v>
      </c>
      <c r="M2762" s="14" t="s">
        <v>2753</v>
      </c>
      <c r="N2762" s="15" t="str">
        <f aca="false">IF(ISERROR(VLOOKUP(P2762,$I$2:$I$5308,1,FALSE()))=FALSE(),"S","A")</f>
        <v>A</v>
      </c>
      <c r="O2762" s="15" t="str">
        <f aca="false">IF(H2762&lt;&gt;"0","7",IF(G2762&lt;&gt;"0","6",IF(F2762&lt;&gt;"00","5",IF(E2762&lt;&gt;"0","4",IF(D2762&lt;&gt;"0","3",IF(C2762&lt;&gt;"0","2",IF(B2762&lt;&gt;"0","1","-x-")))))))</f>
        <v>7</v>
      </c>
      <c r="P2762" s="16" t="str">
        <f aca="false">IF(O2762="1",MID(L2762,1,1),IF(O2762="2",MID(L2762,1,2),IF(O2762="3",MID(L2762,1,3),IF(O2762="4",MID(L2762,1,4),IF(O2762="5",MID(L2762,1,6),IF(O2762="6",MID(L2762,1,7),IF(O2762="7",MID(L2762,1,8),IF(O2762="8",MID(L2762,1,10)))))))))</f>
        <v>16315007</v>
      </c>
      <c r="Q2762" s="1"/>
      <c r="R2762" s="11"/>
      <c r="S2762" s="11"/>
    </row>
    <row r="2763" customFormat="false" ht="15.75" hidden="false" customHeight="true" outlineLevel="0" collapsed="false">
      <c r="B2763" s="11" t="str">
        <f aca="false">MID(L2763,1,1)</f>
        <v>1</v>
      </c>
      <c r="C2763" s="11" t="str">
        <f aca="false">MID(L2763,2,1)</f>
        <v>6</v>
      </c>
      <c r="D2763" s="11" t="str">
        <f aca="false">MID(L2763,3,1)</f>
        <v>3</v>
      </c>
      <c r="E2763" s="11" t="str">
        <f aca="false">MID(L2763,4,1)</f>
        <v>1</v>
      </c>
      <c r="F2763" s="11" t="str">
        <f aca="false">MID(L2763,5,2)</f>
        <v>50</v>
      </c>
      <c r="G2763" s="11" t="str">
        <f aca="false">MID(L2763,7,1)</f>
        <v>0</v>
      </c>
      <c r="H2763" s="11" t="str">
        <f aca="false">MID(L2763,8,1)</f>
        <v>8</v>
      </c>
      <c r="I2763" s="12" t="str">
        <f aca="false">IF(O2763="1","-x-",IF(O2763&lt;="4",MID(L2763,1,O2763-1),IF(O2763="5",MID(L2763,1,4),IF(O2763="6",MID(L2763,1,6),IF(AND(O2763="7",G2763="0"),MID(L2763,1,6),MID(L2763,1,7))))))</f>
        <v>163150</v>
      </c>
      <c r="J2763" s="11" t="n">
        <v>2026</v>
      </c>
      <c r="K2763" s="11" t="s">
        <v>15</v>
      </c>
      <c r="L2763" s="13" t="n">
        <v>16315008</v>
      </c>
      <c r="M2763" s="14" t="s">
        <v>2754</v>
      </c>
      <c r="N2763" s="15" t="str">
        <f aca="false">IF(ISERROR(VLOOKUP(P2763,$I$2:$I$5308,1,FALSE()))=FALSE(),"S","A")</f>
        <v>A</v>
      </c>
      <c r="O2763" s="15" t="str">
        <f aca="false">IF(H2763&lt;&gt;"0","7",IF(G2763&lt;&gt;"0","6",IF(F2763&lt;&gt;"00","5",IF(E2763&lt;&gt;"0","4",IF(D2763&lt;&gt;"0","3",IF(C2763&lt;&gt;"0","2",IF(B2763&lt;&gt;"0","1","-x-")))))))</f>
        <v>7</v>
      </c>
      <c r="P2763" s="16" t="str">
        <f aca="false">IF(O2763="1",MID(L2763,1,1),IF(O2763="2",MID(L2763,1,2),IF(O2763="3",MID(L2763,1,3),IF(O2763="4",MID(L2763,1,4),IF(O2763="5",MID(L2763,1,6),IF(O2763="6",MID(L2763,1,7),IF(O2763="7",MID(L2763,1,8),IF(O2763="8",MID(L2763,1,10)))))))))</f>
        <v>16315008</v>
      </c>
      <c r="Q2763" s="1"/>
      <c r="R2763" s="11"/>
      <c r="S2763" s="11"/>
    </row>
    <row r="2764" customFormat="false" ht="15.75" hidden="false" customHeight="true" outlineLevel="0" collapsed="false">
      <c r="B2764" s="11" t="str">
        <f aca="false">MID(L2764,1,1)</f>
        <v>1</v>
      </c>
      <c r="C2764" s="11" t="str">
        <f aca="false">MID(L2764,2,1)</f>
        <v>6</v>
      </c>
      <c r="D2764" s="11" t="str">
        <f aca="false">MID(L2764,3,1)</f>
        <v>3</v>
      </c>
      <c r="E2764" s="11" t="str">
        <f aca="false">MID(L2764,4,1)</f>
        <v>1</v>
      </c>
      <c r="F2764" s="11" t="str">
        <f aca="false">MID(L2764,5,2)</f>
        <v>51</v>
      </c>
      <c r="G2764" s="11" t="str">
        <f aca="false">MID(L2764,7,1)</f>
        <v>0</v>
      </c>
      <c r="H2764" s="11" t="str">
        <f aca="false">MID(L2764,8,1)</f>
        <v>0</v>
      </c>
      <c r="I2764" s="12" t="str">
        <f aca="false">IF(O2764="1","-x-",IF(O2764&lt;="4",MID(L2764,1,O2764-1),IF(O2764="5",MID(L2764,1,4),IF(O2764="6",MID(L2764,1,6),IF(AND(O2764="7",G2764="0"),MID(L2764,1,6),MID(L2764,1,7))))))</f>
        <v>1631</v>
      </c>
      <c r="J2764" s="11" t="n">
        <v>2026</v>
      </c>
      <c r="K2764" s="11" t="s">
        <v>15</v>
      </c>
      <c r="L2764" s="13" t="n">
        <v>16315100</v>
      </c>
      <c r="M2764" s="14" t="s">
        <v>2755</v>
      </c>
      <c r="N2764" s="15" t="str">
        <f aca="false">IF(ISERROR(VLOOKUP(P2764,$I$2:$I$5308,1,FALSE()))=FALSE(),"S","A")</f>
        <v>S</v>
      </c>
      <c r="O2764" s="15" t="str">
        <f aca="false">IF(H2764&lt;&gt;"0","7",IF(G2764&lt;&gt;"0","6",IF(F2764&lt;&gt;"00","5",IF(E2764&lt;&gt;"0","4",IF(D2764&lt;&gt;"0","3",IF(C2764&lt;&gt;"0","2",IF(B2764&lt;&gt;"0","1","-x-")))))))</f>
        <v>5</v>
      </c>
      <c r="P2764" s="16" t="str">
        <f aca="false">IF(O2764="1",MID(L2764,1,1),IF(O2764="2",MID(L2764,1,2),IF(O2764="3",MID(L2764,1,3),IF(O2764="4",MID(L2764,1,4),IF(O2764="5",MID(L2764,1,6),IF(O2764="6",MID(L2764,1,7),IF(O2764="7",MID(L2764,1,8),IF(O2764="8",MID(L2764,1,10)))))))))</f>
        <v>163151</v>
      </c>
      <c r="Q2764" s="1"/>
      <c r="R2764" s="11"/>
      <c r="S2764" s="11"/>
      <c r="U2764" s="1" t="s">
        <v>2746</v>
      </c>
    </row>
    <row r="2765" customFormat="false" ht="15.75" hidden="false" customHeight="true" outlineLevel="0" collapsed="false">
      <c r="B2765" s="11" t="str">
        <f aca="false">MID(L2765,1,1)</f>
        <v>1</v>
      </c>
      <c r="C2765" s="11" t="str">
        <f aca="false">MID(L2765,2,1)</f>
        <v>6</v>
      </c>
      <c r="D2765" s="11" t="str">
        <f aca="false">MID(L2765,3,1)</f>
        <v>3</v>
      </c>
      <c r="E2765" s="11" t="str">
        <f aca="false">MID(L2765,4,1)</f>
        <v>1</v>
      </c>
      <c r="F2765" s="11" t="str">
        <f aca="false">MID(L2765,5,2)</f>
        <v>51</v>
      </c>
      <c r="G2765" s="11" t="str">
        <f aca="false">MID(L2765,7,1)</f>
        <v>0</v>
      </c>
      <c r="H2765" s="11" t="str">
        <f aca="false">MID(L2765,8,1)</f>
        <v>1</v>
      </c>
      <c r="I2765" s="12" t="str">
        <f aca="false">IF(O2765="1","-x-",IF(O2765&lt;="4",MID(L2765,1,O2765-1),IF(O2765="5",MID(L2765,1,4),IF(O2765="6",MID(L2765,1,6),IF(AND(O2765="7",G2765="0"),MID(L2765,1,6),MID(L2765,1,7))))))</f>
        <v>163151</v>
      </c>
      <c r="J2765" s="11" t="n">
        <v>2026</v>
      </c>
      <c r="K2765" s="11" t="s">
        <v>15</v>
      </c>
      <c r="L2765" s="13" t="n">
        <v>16315101</v>
      </c>
      <c r="M2765" s="14" t="s">
        <v>2756</v>
      </c>
      <c r="N2765" s="15" t="str">
        <f aca="false">IF(ISERROR(VLOOKUP(P2765,$I$2:$I$5308,1,FALSE()))=FALSE(),"S","A")</f>
        <v>A</v>
      </c>
      <c r="O2765" s="15" t="str">
        <f aca="false">IF(H2765&lt;&gt;"0","7",IF(G2765&lt;&gt;"0","6",IF(F2765&lt;&gt;"00","5",IF(E2765&lt;&gt;"0","4",IF(D2765&lt;&gt;"0","3",IF(C2765&lt;&gt;"0","2",IF(B2765&lt;&gt;"0","1","-x-")))))))</f>
        <v>7</v>
      </c>
      <c r="P2765" s="16" t="str">
        <f aca="false">IF(O2765="1",MID(L2765,1,1),IF(O2765="2",MID(L2765,1,2),IF(O2765="3",MID(L2765,1,3),IF(O2765="4",MID(L2765,1,4),IF(O2765="5",MID(L2765,1,6),IF(O2765="6",MID(L2765,1,7),IF(O2765="7",MID(L2765,1,8),IF(O2765="8",MID(L2765,1,10)))))))))</f>
        <v>16315101</v>
      </c>
      <c r="Q2765" s="1"/>
      <c r="R2765" s="11"/>
      <c r="S2765" s="11"/>
    </row>
    <row r="2766" customFormat="false" ht="15.75" hidden="false" customHeight="true" outlineLevel="0" collapsed="false">
      <c r="B2766" s="11" t="str">
        <f aca="false">MID(L2766,1,1)</f>
        <v>1</v>
      </c>
      <c r="C2766" s="11" t="str">
        <f aca="false">MID(L2766,2,1)</f>
        <v>6</v>
      </c>
      <c r="D2766" s="11" t="str">
        <f aca="false">MID(L2766,3,1)</f>
        <v>3</v>
      </c>
      <c r="E2766" s="11" t="str">
        <f aca="false">MID(L2766,4,1)</f>
        <v>1</v>
      </c>
      <c r="F2766" s="11" t="str">
        <f aca="false">MID(L2766,5,2)</f>
        <v>51</v>
      </c>
      <c r="G2766" s="11" t="str">
        <f aca="false">MID(L2766,7,1)</f>
        <v>0</v>
      </c>
      <c r="H2766" s="11" t="str">
        <f aca="false">MID(L2766,8,1)</f>
        <v>2</v>
      </c>
      <c r="I2766" s="12" t="str">
        <f aca="false">IF(O2766="1","-x-",IF(O2766&lt;="4",MID(L2766,1,O2766-1),IF(O2766="5",MID(L2766,1,4),IF(O2766="6",MID(L2766,1,6),IF(AND(O2766="7",G2766="0"),MID(L2766,1,6),MID(L2766,1,7))))))</f>
        <v>163151</v>
      </c>
      <c r="J2766" s="11" t="n">
        <v>2026</v>
      </c>
      <c r="K2766" s="11" t="s">
        <v>15</v>
      </c>
      <c r="L2766" s="13" t="n">
        <v>16315102</v>
      </c>
      <c r="M2766" s="14" t="s">
        <v>2757</v>
      </c>
      <c r="N2766" s="15" t="str">
        <f aca="false">IF(ISERROR(VLOOKUP(P2766,$I$2:$I$5308,1,FALSE()))=FALSE(),"S","A")</f>
        <v>A</v>
      </c>
      <c r="O2766" s="15" t="str">
        <f aca="false">IF(H2766&lt;&gt;"0","7",IF(G2766&lt;&gt;"0","6",IF(F2766&lt;&gt;"00","5",IF(E2766&lt;&gt;"0","4",IF(D2766&lt;&gt;"0","3",IF(C2766&lt;&gt;"0","2",IF(B2766&lt;&gt;"0","1","-x-")))))))</f>
        <v>7</v>
      </c>
      <c r="P2766" s="16" t="str">
        <f aca="false">IF(O2766="1",MID(L2766,1,1),IF(O2766="2",MID(L2766,1,2),IF(O2766="3",MID(L2766,1,3),IF(O2766="4",MID(L2766,1,4),IF(O2766="5",MID(L2766,1,6),IF(O2766="6",MID(L2766,1,7),IF(O2766="7",MID(L2766,1,8),IF(O2766="8",MID(L2766,1,10)))))))))</f>
        <v>16315102</v>
      </c>
      <c r="Q2766" s="1"/>
      <c r="R2766" s="11"/>
      <c r="S2766" s="11"/>
    </row>
    <row r="2767" customFormat="false" ht="15.75" hidden="false" customHeight="true" outlineLevel="0" collapsed="false">
      <c r="B2767" s="11" t="str">
        <f aca="false">MID(L2767,1,1)</f>
        <v>1</v>
      </c>
      <c r="C2767" s="11" t="str">
        <f aca="false">MID(L2767,2,1)</f>
        <v>6</v>
      </c>
      <c r="D2767" s="11" t="str">
        <f aca="false">MID(L2767,3,1)</f>
        <v>3</v>
      </c>
      <c r="E2767" s="11" t="str">
        <f aca="false">MID(L2767,4,1)</f>
        <v>1</v>
      </c>
      <c r="F2767" s="11" t="str">
        <f aca="false">MID(L2767,5,2)</f>
        <v>51</v>
      </c>
      <c r="G2767" s="11" t="str">
        <f aca="false">MID(L2767,7,1)</f>
        <v>0</v>
      </c>
      <c r="H2767" s="11" t="str">
        <f aca="false">MID(L2767,8,1)</f>
        <v>3</v>
      </c>
      <c r="I2767" s="12" t="str">
        <f aca="false">IF(O2767="1","-x-",IF(O2767&lt;="4",MID(L2767,1,O2767-1),IF(O2767="5",MID(L2767,1,4),IF(O2767="6",MID(L2767,1,6),IF(AND(O2767="7",G2767="0"),MID(L2767,1,6),MID(L2767,1,7))))))</f>
        <v>163151</v>
      </c>
      <c r="J2767" s="11" t="n">
        <v>2026</v>
      </c>
      <c r="K2767" s="11" t="s">
        <v>15</v>
      </c>
      <c r="L2767" s="13" t="n">
        <v>16315103</v>
      </c>
      <c r="M2767" s="14" t="s">
        <v>2758</v>
      </c>
      <c r="N2767" s="15" t="str">
        <f aca="false">IF(ISERROR(VLOOKUP(P2767,$I$2:$I$5308,1,FALSE()))=FALSE(),"S","A")</f>
        <v>A</v>
      </c>
      <c r="O2767" s="15" t="str">
        <f aca="false">IF(H2767&lt;&gt;"0","7",IF(G2767&lt;&gt;"0","6",IF(F2767&lt;&gt;"00","5",IF(E2767&lt;&gt;"0","4",IF(D2767&lt;&gt;"0","3",IF(C2767&lt;&gt;"0","2",IF(B2767&lt;&gt;"0","1","-x-")))))))</f>
        <v>7</v>
      </c>
      <c r="P2767" s="16" t="str">
        <f aca="false">IF(O2767="1",MID(L2767,1,1),IF(O2767="2",MID(L2767,1,2),IF(O2767="3",MID(L2767,1,3),IF(O2767="4",MID(L2767,1,4),IF(O2767="5",MID(L2767,1,6),IF(O2767="6",MID(L2767,1,7),IF(O2767="7",MID(L2767,1,8),IF(O2767="8",MID(L2767,1,10)))))))))</f>
        <v>16315103</v>
      </c>
      <c r="Q2767" s="1"/>
      <c r="R2767" s="11"/>
      <c r="S2767" s="11"/>
    </row>
    <row r="2768" customFormat="false" ht="15.75" hidden="false" customHeight="true" outlineLevel="0" collapsed="false">
      <c r="B2768" s="11" t="str">
        <f aca="false">MID(L2768,1,1)</f>
        <v>1</v>
      </c>
      <c r="C2768" s="11" t="str">
        <f aca="false">MID(L2768,2,1)</f>
        <v>6</v>
      </c>
      <c r="D2768" s="11" t="str">
        <f aca="false">MID(L2768,3,1)</f>
        <v>3</v>
      </c>
      <c r="E2768" s="11" t="str">
        <f aca="false">MID(L2768,4,1)</f>
        <v>1</v>
      </c>
      <c r="F2768" s="11" t="str">
        <f aca="false">MID(L2768,5,2)</f>
        <v>51</v>
      </c>
      <c r="G2768" s="11" t="str">
        <f aca="false">MID(L2768,7,1)</f>
        <v>0</v>
      </c>
      <c r="H2768" s="11" t="str">
        <f aca="false">MID(L2768,8,1)</f>
        <v>4</v>
      </c>
      <c r="I2768" s="12" t="str">
        <f aca="false">IF(O2768="1","-x-",IF(O2768&lt;="4",MID(L2768,1,O2768-1),IF(O2768="5",MID(L2768,1,4),IF(O2768="6",MID(L2768,1,6),IF(AND(O2768="7",G2768="0"),MID(L2768,1,6),MID(L2768,1,7))))))</f>
        <v>163151</v>
      </c>
      <c r="J2768" s="11" t="n">
        <v>2026</v>
      </c>
      <c r="K2768" s="11" t="s">
        <v>15</v>
      </c>
      <c r="L2768" s="13" t="n">
        <v>16315104</v>
      </c>
      <c r="M2768" s="14" t="s">
        <v>2759</v>
      </c>
      <c r="N2768" s="15" t="str">
        <f aca="false">IF(ISERROR(VLOOKUP(P2768,$I$2:$I$5308,1,FALSE()))=FALSE(),"S","A")</f>
        <v>A</v>
      </c>
      <c r="O2768" s="15" t="str">
        <f aca="false">IF(H2768&lt;&gt;"0","7",IF(G2768&lt;&gt;"0","6",IF(F2768&lt;&gt;"00","5",IF(E2768&lt;&gt;"0","4",IF(D2768&lt;&gt;"0","3",IF(C2768&lt;&gt;"0","2",IF(B2768&lt;&gt;"0","1","-x-")))))))</f>
        <v>7</v>
      </c>
      <c r="P2768" s="16" t="str">
        <f aca="false">IF(O2768="1",MID(L2768,1,1),IF(O2768="2",MID(L2768,1,2),IF(O2768="3",MID(L2768,1,3),IF(O2768="4",MID(L2768,1,4),IF(O2768="5",MID(L2768,1,6),IF(O2768="6",MID(L2768,1,7),IF(O2768="7",MID(L2768,1,8),IF(O2768="8",MID(L2768,1,10)))))))))</f>
        <v>16315104</v>
      </c>
      <c r="Q2768" s="1"/>
      <c r="R2768" s="11"/>
      <c r="S2768" s="11"/>
    </row>
    <row r="2769" customFormat="false" ht="15.75" hidden="false" customHeight="true" outlineLevel="0" collapsed="false">
      <c r="B2769" s="11" t="str">
        <f aca="false">MID(L2769,1,1)</f>
        <v>1</v>
      </c>
      <c r="C2769" s="11" t="str">
        <f aca="false">MID(L2769,2,1)</f>
        <v>6</v>
      </c>
      <c r="D2769" s="11" t="str">
        <f aca="false">MID(L2769,3,1)</f>
        <v>3</v>
      </c>
      <c r="E2769" s="11" t="str">
        <f aca="false">MID(L2769,4,1)</f>
        <v>1</v>
      </c>
      <c r="F2769" s="11" t="str">
        <f aca="false">MID(L2769,5,2)</f>
        <v>51</v>
      </c>
      <c r="G2769" s="11" t="str">
        <f aca="false">MID(L2769,7,1)</f>
        <v>0</v>
      </c>
      <c r="H2769" s="11" t="str">
        <f aca="false">MID(L2769,8,1)</f>
        <v>5</v>
      </c>
      <c r="I2769" s="12" t="str">
        <f aca="false">IF(O2769="1","-x-",IF(O2769&lt;="4",MID(L2769,1,O2769-1),IF(O2769="5",MID(L2769,1,4),IF(O2769="6",MID(L2769,1,6),IF(AND(O2769="7",G2769="0"),MID(L2769,1,6),MID(L2769,1,7))))))</f>
        <v>163151</v>
      </c>
      <c r="J2769" s="11" t="n">
        <v>2026</v>
      </c>
      <c r="K2769" s="11" t="s">
        <v>15</v>
      </c>
      <c r="L2769" s="13" t="n">
        <v>16315105</v>
      </c>
      <c r="M2769" s="14" t="s">
        <v>2760</v>
      </c>
      <c r="N2769" s="15" t="str">
        <f aca="false">IF(ISERROR(VLOOKUP(P2769,$I$2:$I$5308,1,FALSE()))=FALSE(),"S","A")</f>
        <v>A</v>
      </c>
      <c r="O2769" s="15" t="str">
        <f aca="false">IF(H2769&lt;&gt;"0","7",IF(G2769&lt;&gt;"0","6",IF(F2769&lt;&gt;"00","5",IF(E2769&lt;&gt;"0","4",IF(D2769&lt;&gt;"0","3",IF(C2769&lt;&gt;"0","2",IF(B2769&lt;&gt;"0","1","-x-")))))))</f>
        <v>7</v>
      </c>
      <c r="P2769" s="16" t="str">
        <f aca="false">IF(O2769="1",MID(L2769,1,1),IF(O2769="2",MID(L2769,1,2),IF(O2769="3",MID(L2769,1,3),IF(O2769="4",MID(L2769,1,4),IF(O2769="5",MID(L2769,1,6),IF(O2769="6",MID(L2769,1,7),IF(O2769="7",MID(L2769,1,8),IF(O2769="8",MID(L2769,1,10)))))))))</f>
        <v>16315105</v>
      </c>
      <c r="Q2769" s="1"/>
      <c r="R2769" s="11"/>
      <c r="S2769" s="11"/>
    </row>
    <row r="2770" customFormat="false" ht="15.75" hidden="false" customHeight="true" outlineLevel="0" collapsed="false">
      <c r="B2770" s="11" t="str">
        <f aca="false">MID(L2770,1,1)</f>
        <v>1</v>
      </c>
      <c r="C2770" s="11" t="str">
        <f aca="false">MID(L2770,2,1)</f>
        <v>6</v>
      </c>
      <c r="D2770" s="11" t="str">
        <f aca="false">MID(L2770,3,1)</f>
        <v>3</v>
      </c>
      <c r="E2770" s="11" t="str">
        <f aca="false">MID(L2770,4,1)</f>
        <v>1</v>
      </c>
      <c r="F2770" s="11" t="str">
        <f aca="false">MID(L2770,5,2)</f>
        <v>51</v>
      </c>
      <c r="G2770" s="11" t="str">
        <f aca="false">MID(L2770,7,1)</f>
        <v>0</v>
      </c>
      <c r="H2770" s="11" t="str">
        <f aca="false">MID(L2770,8,1)</f>
        <v>6</v>
      </c>
      <c r="I2770" s="12" t="str">
        <f aca="false">IF(O2770="1","-x-",IF(O2770&lt;="4",MID(L2770,1,O2770-1),IF(O2770="5",MID(L2770,1,4),IF(O2770="6",MID(L2770,1,6),IF(AND(O2770="7",G2770="0"),MID(L2770,1,6),MID(L2770,1,7))))))</f>
        <v>163151</v>
      </c>
      <c r="J2770" s="11" t="n">
        <v>2026</v>
      </c>
      <c r="K2770" s="11" t="s">
        <v>15</v>
      </c>
      <c r="L2770" s="13" t="n">
        <v>16315106</v>
      </c>
      <c r="M2770" s="14" t="s">
        <v>2761</v>
      </c>
      <c r="N2770" s="15" t="str">
        <f aca="false">IF(ISERROR(VLOOKUP(P2770,$I$2:$I$5308,1,FALSE()))=FALSE(),"S","A")</f>
        <v>A</v>
      </c>
      <c r="O2770" s="15" t="str">
        <f aca="false">IF(H2770&lt;&gt;"0","7",IF(G2770&lt;&gt;"0","6",IF(F2770&lt;&gt;"00","5",IF(E2770&lt;&gt;"0","4",IF(D2770&lt;&gt;"0","3",IF(C2770&lt;&gt;"0","2",IF(B2770&lt;&gt;"0","1","-x-")))))))</f>
        <v>7</v>
      </c>
      <c r="P2770" s="16" t="str">
        <f aca="false">IF(O2770="1",MID(L2770,1,1),IF(O2770="2",MID(L2770,1,2),IF(O2770="3",MID(L2770,1,3),IF(O2770="4",MID(L2770,1,4),IF(O2770="5",MID(L2770,1,6),IF(O2770="6",MID(L2770,1,7),IF(O2770="7",MID(L2770,1,8),IF(O2770="8",MID(L2770,1,10)))))))))</f>
        <v>16315106</v>
      </c>
      <c r="Q2770" s="1"/>
      <c r="R2770" s="11"/>
      <c r="S2770" s="11"/>
    </row>
    <row r="2771" customFormat="false" ht="15.75" hidden="false" customHeight="true" outlineLevel="0" collapsed="false">
      <c r="B2771" s="11" t="str">
        <f aca="false">MID(L2771,1,1)</f>
        <v>1</v>
      </c>
      <c r="C2771" s="11" t="str">
        <f aca="false">MID(L2771,2,1)</f>
        <v>6</v>
      </c>
      <c r="D2771" s="11" t="str">
        <f aca="false">MID(L2771,3,1)</f>
        <v>3</v>
      </c>
      <c r="E2771" s="11" t="str">
        <f aca="false">MID(L2771,4,1)</f>
        <v>1</v>
      </c>
      <c r="F2771" s="11" t="str">
        <f aca="false">MID(L2771,5,2)</f>
        <v>51</v>
      </c>
      <c r="G2771" s="11" t="str">
        <f aca="false">MID(L2771,7,1)</f>
        <v>0</v>
      </c>
      <c r="H2771" s="11" t="str">
        <f aca="false">MID(L2771,8,1)</f>
        <v>7</v>
      </c>
      <c r="I2771" s="12" t="str">
        <f aca="false">IF(O2771="1","-x-",IF(O2771&lt;="4",MID(L2771,1,O2771-1),IF(O2771="5",MID(L2771,1,4),IF(O2771="6",MID(L2771,1,6),IF(AND(O2771="7",G2771="0"),MID(L2771,1,6),MID(L2771,1,7))))))</f>
        <v>163151</v>
      </c>
      <c r="J2771" s="11" t="n">
        <v>2026</v>
      </c>
      <c r="K2771" s="11" t="s">
        <v>15</v>
      </c>
      <c r="L2771" s="13" t="n">
        <v>16315107</v>
      </c>
      <c r="M2771" s="14" t="s">
        <v>2762</v>
      </c>
      <c r="N2771" s="15" t="str">
        <f aca="false">IF(ISERROR(VLOOKUP(P2771,$I$2:$I$5308,1,FALSE()))=FALSE(),"S","A")</f>
        <v>A</v>
      </c>
      <c r="O2771" s="15" t="str">
        <f aca="false">IF(H2771&lt;&gt;"0","7",IF(G2771&lt;&gt;"0","6",IF(F2771&lt;&gt;"00","5",IF(E2771&lt;&gt;"0","4",IF(D2771&lt;&gt;"0","3",IF(C2771&lt;&gt;"0","2",IF(B2771&lt;&gt;"0","1","-x-")))))))</f>
        <v>7</v>
      </c>
      <c r="P2771" s="16" t="str">
        <f aca="false">IF(O2771="1",MID(L2771,1,1),IF(O2771="2",MID(L2771,1,2),IF(O2771="3",MID(L2771,1,3),IF(O2771="4",MID(L2771,1,4),IF(O2771="5",MID(L2771,1,6),IF(O2771="6",MID(L2771,1,7),IF(O2771="7",MID(L2771,1,8),IF(O2771="8",MID(L2771,1,10)))))))))</f>
        <v>16315107</v>
      </c>
      <c r="Q2771" s="1"/>
      <c r="R2771" s="11"/>
      <c r="S2771" s="11"/>
    </row>
    <row r="2772" customFormat="false" ht="15.75" hidden="false" customHeight="true" outlineLevel="0" collapsed="false">
      <c r="B2772" s="11" t="str">
        <f aca="false">MID(L2772,1,1)</f>
        <v>1</v>
      </c>
      <c r="C2772" s="11" t="str">
        <f aca="false">MID(L2772,2,1)</f>
        <v>6</v>
      </c>
      <c r="D2772" s="11" t="str">
        <f aca="false">MID(L2772,3,1)</f>
        <v>3</v>
      </c>
      <c r="E2772" s="11" t="str">
        <f aca="false">MID(L2772,4,1)</f>
        <v>1</v>
      </c>
      <c r="F2772" s="11" t="str">
        <f aca="false">MID(L2772,5,2)</f>
        <v>51</v>
      </c>
      <c r="G2772" s="11" t="str">
        <f aca="false">MID(L2772,7,1)</f>
        <v>0</v>
      </c>
      <c r="H2772" s="11" t="str">
        <f aca="false">MID(L2772,8,1)</f>
        <v>8</v>
      </c>
      <c r="I2772" s="12" t="str">
        <f aca="false">IF(O2772="1","-x-",IF(O2772&lt;="4",MID(L2772,1,O2772-1),IF(O2772="5",MID(L2772,1,4),IF(O2772="6",MID(L2772,1,6),IF(AND(O2772="7",G2772="0"),MID(L2772,1,6),MID(L2772,1,7))))))</f>
        <v>163151</v>
      </c>
      <c r="J2772" s="11" t="n">
        <v>2026</v>
      </c>
      <c r="K2772" s="11" t="s">
        <v>15</v>
      </c>
      <c r="L2772" s="13" t="n">
        <v>16315108</v>
      </c>
      <c r="M2772" s="14" t="s">
        <v>2763</v>
      </c>
      <c r="N2772" s="15" t="str">
        <f aca="false">IF(ISERROR(VLOOKUP(P2772,$I$2:$I$5308,1,FALSE()))=FALSE(),"S","A")</f>
        <v>A</v>
      </c>
      <c r="O2772" s="15" t="str">
        <f aca="false">IF(H2772&lt;&gt;"0","7",IF(G2772&lt;&gt;"0","6",IF(F2772&lt;&gt;"00","5",IF(E2772&lt;&gt;"0","4",IF(D2772&lt;&gt;"0","3",IF(C2772&lt;&gt;"0","2",IF(B2772&lt;&gt;"0","1","-x-")))))))</f>
        <v>7</v>
      </c>
      <c r="P2772" s="16" t="str">
        <f aca="false">IF(O2772="1",MID(L2772,1,1),IF(O2772="2",MID(L2772,1,2),IF(O2772="3",MID(L2772,1,3),IF(O2772="4",MID(L2772,1,4),IF(O2772="5",MID(L2772,1,6),IF(O2772="6",MID(L2772,1,7),IF(O2772="7",MID(L2772,1,8),IF(O2772="8",MID(L2772,1,10)))))))))</f>
        <v>16315108</v>
      </c>
      <c r="Q2772" s="1"/>
      <c r="R2772" s="11"/>
      <c r="S2772" s="11"/>
    </row>
    <row r="2773" customFormat="false" ht="15.75" hidden="false" customHeight="true" outlineLevel="0" collapsed="false">
      <c r="B2773" s="11" t="str">
        <f aca="false">MID(L2773,1,1)</f>
        <v>1</v>
      </c>
      <c r="C2773" s="11" t="str">
        <f aca="false">MID(L2773,2,1)</f>
        <v>6</v>
      </c>
      <c r="D2773" s="11" t="str">
        <f aca="false">MID(L2773,3,1)</f>
        <v>3</v>
      </c>
      <c r="E2773" s="11" t="str">
        <f aca="false">MID(L2773,4,1)</f>
        <v>1</v>
      </c>
      <c r="F2773" s="11" t="str">
        <f aca="false">MID(L2773,5,2)</f>
        <v>52</v>
      </c>
      <c r="G2773" s="11" t="str">
        <f aca="false">MID(L2773,7,1)</f>
        <v>0</v>
      </c>
      <c r="H2773" s="11" t="str">
        <f aca="false">MID(L2773,8,1)</f>
        <v>0</v>
      </c>
      <c r="I2773" s="12" t="str">
        <f aca="false">IF(O2773="1","-x-",IF(O2773&lt;="4",MID(L2773,1,O2773-1),IF(O2773="5",MID(L2773,1,4),IF(O2773="6",MID(L2773,1,6),IF(AND(O2773="7",G2773="0"),MID(L2773,1,6),MID(L2773,1,7))))))</f>
        <v>1631</v>
      </c>
      <c r="J2773" s="11" t="n">
        <v>2026</v>
      </c>
      <c r="K2773" s="11" t="s">
        <v>15</v>
      </c>
      <c r="L2773" s="13" t="n">
        <v>16315200</v>
      </c>
      <c r="M2773" s="14" t="s">
        <v>2764</v>
      </c>
      <c r="N2773" s="15" t="str">
        <f aca="false">IF(ISERROR(VLOOKUP(P2773,$I$2:$I$5308,1,FALSE()))=FALSE(),"S","A")</f>
        <v>S</v>
      </c>
      <c r="O2773" s="15" t="str">
        <f aca="false">IF(H2773&lt;&gt;"0","7",IF(G2773&lt;&gt;"0","6",IF(F2773&lt;&gt;"00","5",IF(E2773&lt;&gt;"0","4",IF(D2773&lt;&gt;"0","3",IF(C2773&lt;&gt;"0","2",IF(B2773&lt;&gt;"0","1","-x-")))))))</f>
        <v>5</v>
      </c>
      <c r="P2773" s="16" t="str">
        <f aca="false">IF(O2773="1",MID(L2773,1,1),IF(O2773="2",MID(L2773,1,2),IF(O2773="3",MID(L2773,1,3),IF(O2773="4",MID(L2773,1,4),IF(O2773="5",MID(L2773,1,6),IF(O2773="6",MID(L2773,1,7),IF(O2773="7",MID(L2773,1,8),IF(O2773="8",MID(L2773,1,10)))))))))</f>
        <v>163152</v>
      </c>
      <c r="Q2773" s="1"/>
      <c r="R2773" s="11"/>
      <c r="S2773" s="11"/>
      <c r="U2773" s="1" t="s">
        <v>2765</v>
      </c>
    </row>
    <row r="2774" customFormat="false" ht="15.75" hidden="false" customHeight="true" outlineLevel="0" collapsed="false">
      <c r="B2774" s="11" t="str">
        <f aca="false">MID(L2774,1,1)</f>
        <v>1</v>
      </c>
      <c r="C2774" s="11" t="str">
        <f aca="false">MID(L2774,2,1)</f>
        <v>6</v>
      </c>
      <c r="D2774" s="11" t="str">
        <f aca="false">MID(L2774,3,1)</f>
        <v>3</v>
      </c>
      <c r="E2774" s="11" t="str">
        <f aca="false">MID(L2774,4,1)</f>
        <v>1</v>
      </c>
      <c r="F2774" s="11" t="str">
        <f aca="false">MID(L2774,5,2)</f>
        <v>52</v>
      </c>
      <c r="G2774" s="11" t="str">
        <f aca="false">MID(L2774,7,1)</f>
        <v>0</v>
      </c>
      <c r="H2774" s="11" t="str">
        <f aca="false">MID(L2774,8,1)</f>
        <v>1</v>
      </c>
      <c r="I2774" s="12" t="str">
        <f aca="false">IF(O2774="1","-x-",IF(O2774&lt;="4",MID(L2774,1,O2774-1),IF(O2774="5",MID(L2774,1,4),IF(O2774="6",MID(L2774,1,6),IF(AND(O2774="7",G2774="0"),MID(L2774,1,6),MID(L2774,1,7))))))</f>
        <v>163152</v>
      </c>
      <c r="J2774" s="11" t="n">
        <v>2026</v>
      </c>
      <c r="K2774" s="11" t="s">
        <v>15</v>
      </c>
      <c r="L2774" s="13" t="n">
        <v>16315201</v>
      </c>
      <c r="M2774" s="14" t="s">
        <v>2766</v>
      </c>
      <c r="N2774" s="15" t="str">
        <f aca="false">IF(ISERROR(VLOOKUP(P2774,$I$2:$I$5308,1,FALSE()))=FALSE(),"S","A")</f>
        <v>A</v>
      </c>
      <c r="O2774" s="15" t="str">
        <f aca="false">IF(H2774&lt;&gt;"0","7",IF(G2774&lt;&gt;"0","6",IF(F2774&lt;&gt;"00","5",IF(E2774&lt;&gt;"0","4",IF(D2774&lt;&gt;"0","3",IF(C2774&lt;&gt;"0","2",IF(B2774&lt;&gt;"0","1","-x-")))))))</f>
        <v>7</v>
      </c>
      <c r="P2774" s="16" t="str">
        <f aca="false">IF(O2774="1",MID(L2774,1,1),IF(O2774="2",MID(L2774,1,2),IF(O2774="3",MID(L2774,1,3),IF(O2774="4",MID(L2774,1,4),IF(O2774="5",MID(L2774,1,6),IF(O2774="6",MID(L2774,1,7),IF(O2774="7",MID(L2774,1,8),IF(O2774="8",MID(L2774,1,10)))))))))</f>
        <v>16315201</v>
      </c>
      <c r="Q2774" s="1"/>
      <c r="R2774" s="11"/>
      <c r="S2774" s="11"/>
    </row>
    <row r="2775" customFormat="false" ht="15.75" hidden="false" customHeight="true" outlineLevel="0" collapsed="false">
      <c r="B2775" s="11" t="str">
        <f aca="false">MID(L2775,1,1)</f>
        <v>1</v>
      </c>
      <c r="C2775" s="11" t="str">
        <f aca="false">MID(L2775,2,1)</f>
        <v>6</v>
      </c>
      <c r="D2775" s="11" t="str">
        <f aca="false">MID(L2775,3,1)</f>
        <v>3</v>
      </c>
      <c r="E2775" s="11" t="str">
        <f aca="false">MID(L2775,4,1)</f>
        <v>1</v>
      </c>
      <c r="F2775" s="11" t="str">
        <f aca="false">MID(L2775,5,2)</f>
        <v>52</v>
      </c>
      <c r="G2775" s="11" t="str">
        <f aca="false">MID(L2775,7,1)</f>
        <v>0</v>
      </c>
      <c r="H2775" s="11" t="str">
        <f aca="false">MID(L2775,8,1)</f>
        <v>2</v>
      </c>
      <c r="I2775" s="12" t="str">
        <f aca="false">IF(O2775="1","-x-",IF(O2775&lt;="4",MID(L2775,1,O2775-1),IF(O2775="5",MID(L2775,1,4),IF(O2775="6",MID(L2775,1,6),IF(AND(O2775="7",G2775="0"),MID(L2775,1,6),MID(L2775,1,7))))))</f>
        <v>163152</v>
      </c>
      <c r="J2775" s="11" t="n">
        <v>2026</v>
      </c>
      <c r="K2775" s="11" t="s">
        <v>15</v>
      </c>
      <c r="L2775" s="13" t="n">
        <v>16315202</v>
      </c>
      <c r="M2775" s="14" t="s">
        <v>2767</v>
      </c>
      <c r="N2775" s="15" t="str">
        <f aca="false">IF(ISERROR(VLOOKUP(P2775,$I$2:$I$5308,1,FALSE()))=FALSE(),"S","A")</f>
        <v>A</v>
      </c>
      <c r="O2775" s="15" t="str">
        <f aca="false">IF(H2775&lt;&gt;"0","7",IF(G2775&lt;&gt;"0","6",IF(F2775&lt;&gt;"00","5",IF(E2775&lt;&gt;"0","4",IF(D2775&lt;&gt;"0","3",IF(C2775&lt;&gt;"0","2",IF(B2775&lt;&gt;"0","1","-x-")))))))</f>
        <v>7</v>
      </c>
      <c r="P2775" s="16" t="str">
        <f aca="false">IF(O2775="1",MID(L2775,1,1),IF(O2775="2",MID(L2775,1,2),IF(O2775="3",MID(L2775,1,3),IF(O2775="4",MID(L2775,1,4),IF(O2775="5",MID(L2775,1,6),IF(O2775="6",MID(L2775,1,7),IF(O2775="7",MID(L2775,1,8),IF(O2775="8",MID(L2775,1,10)))))))))</f>
        <v>16315202</v>
      </c>
      <c r="Q2775" s="1"/>
      <c r="R2775" s="11"/>
      <c r="S2775" s="11"/>
    </row>
    <row r="2776" customFormat="false" ht="15.75" hidden="false" customHeight="true" outlineLevel="0" collapsed="false">
      <c r="B2776" s="11" t="str">
        <f aca="false">MID(L2776,1,1)</f>
        <v>1</v>
      </c>
      <c r="C2776" s="11" t="str">
        <f aca="false">MID(L2776,2,1)</f>
        <v>6</v>
      </c>
      <c r="D2776" s="11" t="str">
        <f aca="false">MID(L2776,3,1)</f>
        <v>3</v>
      </c>
      <c r="E2776" s="11" t="str">
        <f aca="false">MID(L2776,4,1)</f>
        <v>1</v>
      </c>
      <c r="F2776" s="11" t="str">
        <f aca="false">MID(L2776,5,2)</f>
        <v>52</v>
      </c>
      <c r="G2776" s="11" t="str">
        <f aca="false">MID(L2776,7,1)</f>
        <v>0</v>
      </c>
      <c r="H2776" s="11" t="str">
        <f aca="false">MID(L2776,8,1)</f>
        <v>3</v>
      </c>
      <c r="I2776" s="12" t="str">
        <f aca="false">IF(O2776="1","-x-",IF(O2776&lt;="4",MID(L2776,1,O2776-1),IF(O2776="5",MID(L2776,1,4),IF(O2776="6",MID(L2776,1,6),IF(AND(O2776="7",G2776="0"),MID(L2776,1,6),MID(L2776,1,7))))))</f>
        <v>163152</v>
      </c>
      <c r="J2776" s="11" t="n">
        <v>2026</v>
      </c>
      <c r="K2776" s="11" t="s">
        <v>15</v>
      </c>
      <c r="L2776" s="13" t="n">
        <v>16315203</v>
      </c>
      <c r="M2776" s="14" t="s">
        <v>2768</v>
      </c>
      <c r="N2776" s="15" t="str">
        <f aca="false">IF(ISERROR(VLOOKUP(P2776,$I$2:$I$5308,1,FALSE()))=FALSE(),"S","A")</f>
        <v>A</v>
      </c>
      <c r="O2776" s="15" t="str">
        <f aca="false">IF(H2776&lt;&gt;"0","7",IF(G2776&lt;&gt;"0","6",IF(F2776&lt;&gt;"00","5",IF(E2776&lt;&gt;"0","4",IF(D2776&lt;&gt;"0","3",IF(C2776&lt;&gt;"0","2",IF(B2776&lt;&gt;"0","1","-x-")))))))</f>
        <v>7</v>
      </c>
      <c r="P2776" s="16" t="str">
        <f aca="false">IF(O2776="1",MID(L2776,1,1),IF(O2776="2",MID(L2776,1,2),IF(O2776="3",MID(L2776,1,3),IF(O2776="4",MID(L2776,1,4),IF(O2776="5",MID(L2776,1,6),IF(O2776="6",MID(L2776,1,7),IF(O2776="7",MID(L2776,1,8),IF(O2776="8",MID(L2776,1,10)))))))))</f>
        <v>16315203</v>
      </c>
      <c r="Q2776" s="1"/>
      <c r="R2776" s="11"/>
      <c r="S2776" s="11"/>
    </row>
    <row r="2777" customFormat="false" ht="15.75" hidden="false" customHeight="true" outlineLevel="0" collapsed="false">
      <c r="B2777" s="11" t="str">
        <f aca="false">MID(L2777,1,1)</f>
        <v>1</v>
      </c>
      <c r="C2777" s="11" t="str">
        <f aca="false">MID(L2777,2,1)</f>
        <v>6</v>
      </c>
      <c r="D2777" s="11" t="str">
        <f aca="false">MID(L2777,3,1)</f>
        <v>3</v>
      </c>
      <c r="E2777" s="11" t="str">
        <f aca="false">MID(L2777,4,1)</f>
        <v>1</v>
      </c>
      <c r="F2777" s="11" t="str">
        <f aca="false">MID(L2777,5,2)</f>
        <v>52</v>
      </c>
      <c r="G2777" s="11" t="str">
        <f aca="false">MID(L2777,7,1)</f>
        <v>0</v>
      </c>
      <c r="H2777" s="11" t="str">
        <f aca="false">MID(L2777,8,1)</f>
        <v>4</v>
      </c>
      <c r="I2777" s="12" t="str">
        <f aca="false">IF(O2777="1","-x-",IF(O2777&lt;="4",MID(L2777,1,O2777-1),IF(O2777="5",MID(L2777,1,4),IF(O2777="6",MID(L2777,1,6),IF(AND(O2777="7",G2777="0"),MID(L2777,1,6),MID(L2777,1,7))))))</f>
        <v>163152</v>
      </c>
      <c r="J2777" s="11" t="n">
        <v>2026</v>
      </c>
      <c r="K2777" s="11" t="s">
        <v>15</v>
      </c>
      <c r="L2777" s="13" t="n">
        <v>16315204</v>
      </c>
      <c r="M2777" s="14" t="s">
        <v>2769</v>
      </c>
      <c r="N2777" s="15" t="str">
        <f aca="false">IF(ISERROR(VLOOKUP(P2777,$I$2:$I$5308,1,FALSE()))=FALSE(),"S","A")</f>
        <v>A</v>
      </c>
      <c r="O2777" s="15" t="str">
        <f aca="false">IF(H2777&lt;&gt;"0","7",IF(G2777&lt;&gt;"0","6",IF(F2777&lt;&gt;"00","5",IF(E2777&lt;&gt;"0","4",IF(D2777&lt;&gt;"0","3",IF(C2777&lt;&gt;"0","2",IF(B2777&lt;&gt;"0","1","-x-")))))))</f>
        <v>7</v>
      </c>
      <c r="P2777" s="16" t="str">
        <f aca="false">IF(O2777="1",MID(L2777,1,1),IF(O2777="2",MID(L2777,1,2),IF(O2777="3",MID(L2777,1,3),IF(O2777="4",MID(L2777,1,4),IF(O2777="5",MID(L2777,1,6),IF(O2777="6",MID(L2777,1,7),IF(O2777="7",MID(L2777,1,8),IF(O2777="8",MID(L2777,1,10)))))))))</f>
        <v>16315204</v>
      </c>
      <c r="Q2777" s="1"/>
      <c r="R2777" s="11"/>
      <c r="S2777" s="11"/>
    </row>
    <row r="2778" customFormat="false" ht="15.75" hidden="false" customHeight="true" outlineLevel="0" collapsed="false">
      <c r="B2778" s="11" t="str">
        <f aca="false">MID(L2778,1,1)</f>
        <v>1</v>
      </c>
      <c r="C2778" s="11" t="str">
        <f aca="false">MID(L2778,2,1)</f>
        <v>6</v>
      </c>
      <c r="D2778" s="11" t="str">
        <f aca="false">MID(L2778,3,1)</f>
        <v>3</v>
      </c>
      <c r="E2778" s="11" t="str">
        <f aca="false">MID(L2778,4,1)</f>
        <v>1</v>
      </c>
      <c r="F2778" s="11" t="str">
        <f aca="false">MID(L2778,5,2)</f>
        <v>52</v>
      </c>
      <c r="G2778" s="11" t="str">
        <f aca="false">MID(L2778,7,1)</f>
        <v>0</v>
      </c>
      <c r="H2778" s="11" t="str">
        <f aca="false">MID(L2778,8,1)</f>
        <v>5</v>
      </c>
      <c r="I2778" s="12" t="str">
        <f aca="false">IF(O2778="1","-x-",IF(O2778&lt;="4",MID(L2778,1,O2778-1),IF(O2778="5",MID(L2778,1,4),IF(O2778="6",MID(L2778,1,6),IF(AND(O2778="7",G2778="0"),MID(L2778,1,6),MID(L2778,1,7))))))</f>
        <v>163152</v>
      </c>
      <c r="J2778" s="11" t="n">
        <v>2026</v>
      </c>
      <c r="K2778" s="11" t="s">
        <v>15</v>
      </c>
      <c r="L2778" s="13" t="n">
        <v>16315205</v>
      </c>
      <c r="M2778" s="14" t="s">
        <v>2770</v>
      </c>
      <c r="N2778" s="15" t="str">
        <f aca="false">IF(ISERROR(VLOOKUP(P2778,$I$2:$I$5308,1,FALSE()))=FALSE(),"S","A")</f>
        <v>A</v>
      </c>
      <c r="O2778" s="15" t="str">
        <f aca="false">IF(H2778&lt;&gt;"0","7",IF(G2778&lt;&gt;"0","6",IF(F2778&lt;&gt;"00","5",IF(E2778&lt;&gt;"0","4",IF(D2778&lt;&gt;"0","3",IF(C2778&lt;&gt;"0","2",IF(B2778&lt;&gt;"0","1","-x-")))))))</f>
        <v>7</v>
      </c>
      <c r="P2778" s="16" t="str">
        <f aca="false">IF(O2778="1",MID(L2778,1,1),IF(O2778="2",MID(L2778,1,2),IF(O2778="3",MID(L2778,1,3),IF(O2778="4",MID(L2778,1,4),IF(O2778="5",MID(L2778,1,6),IF(O2778="6",MID(L2778,1,7),IF(O2778="7",MID(L2778,1,8),IF(O2778="8",MID(L2778,1,10)))))))))</f>
        <v>16315205</v>
      </c>
      <c r="Q2778" s="1"/>
      <c r="R2778" s="11"/>
      <c r="S2778" s="11"/>
    </row>
    <row r="2779" customFormat="false" ht="15.75" hidden="false" customHeight="true" outlineLevel="0" collapsed="false">
      <c r="B2779" s="11" t="str">
        <f aca="false">MID(L2779,1,1)</f>
        <v>1</v>
      </c>
      <c r="C2779" s="11" t="str">
        <f aca="false">MID(L2779,2,1)</f>
        <v>6</v>
      </c>
      <c r="D2779" s="11" t="str">
        <f aca="false">MID(L2779,3,1)</f>
        <v>3</v>
      </c>
      <c r="E2779" s="11" t="str">
        <f aca="false">MID(L2779,4,1)</f>
        <v>1</v>
      </c>
      <c r="F2779" s="11" t="str">
        <f aca="false">MID(L2779,5,2)</f>
        <v>52</v>
      </c>
      <c r="G2779" s="11" t="str">
        <f aca="false">MID(L2779,7,1)</f>
        <v>0</v>
      </c>
      <c r="H2779" s="11" t="str">
        <f aca="false">MID(L2779,8,1)</f>
        <v>6</v>
      </c>
      <c r="I2779" s="12" t="str">
        <f aca="false">IF(O2779="1","-x-",IF(O2779&lt;="4",MID(L2779,1,O2779-1),IF(O2779="5",MID(L2779,1,4),IF(O2779="6",MID(L2779,1,6),IF(AND(O2779="7",G2779="0"),MID(L2779,1,6),MID(L2779,1,7))))))</f>
        <v>163152</v>
      </c>
      <c r="J2779" s="11" t="n">
        <v>2026</v>
      </c>
      <c r="K2779" s="11" t="s">
        <v>15</v>
      </c>
      <c r="L2779" s="13" t="n">
        <v>16315206</v>
      </c>
      <c r="M2779" s="14" t="s">
        <v>2771</v>
      </c>
      <c r="N2779" s="15" t="str">
        <f aca="false">IF(ISERROR(VLOOKUP(P2779,$I$2:$I$5308,1,FALSE()))=FALSE(),"S","A")</f>
        <v>A</v>
      </c>
      <c r="O2779" s="15" t="str">
        <f aca="false">IF(H2779&lt;&gt;"0","7",IF(G2779&lt;&gt;"0","6",IF(F2779&lt;&gt;"00","5",IF(E2779&lt;&gt;"0","4",IF(D2779&lt;&gt;"0","3",IF(C2779&lt;&gt;"0","2",IF(B2779&lt;&gt;"0","1","-x-")))))))</f>
        <v>7</v>
      </c>
      <c r="P2779" s="16" t="str">
        <f aca="false">IF(O2779="1",MID(L2779,1,1),IF(O2779="2",MID(L2779,1,2),IF(O2779="3",MID(L2779,1,3),IF(O2779="4",MID(L2779,1,4),IF(O2779="5",MID(L2779,1,6),IF(O2779="6",MID(L2779,1,7),IF(O2779="7",MID(L2779,1,8),IF(O2779="8",MID(L2779,1,10)))))))))</f>
        <v>16315206</v>
      </c>
      <c r="Q2779" s="1"/>
      <c r="R2779" s="11"/>
      <c r="S2779" s="11"/>
    </row>
    <row r="2780" customFormat="false" ht="15.75" hidden="false" customHeight="true" outlineLevel="0" collapsed="false">
      <c r="B2780" s="11" t="str">
        <f aca="false">MID(L2780,1,1)</f>
        <v>1</v>
      </c>
      <c r="C2780" s="11" t="str">
        <f aca="false">MID(L2780,2,1)</f>
        <v>6</v>
      </c>
      <c r="D2780" s="11" t="str">
        <f aca="false">MID(L2780,3,1)</f>
        <v>3</v>
      </c>
      <c r="E2780" s="11" t="str">
        <f aca="false">MID(L2780,4,1)</f>
        <v>1</v>
      </c>
      <c r="F2780" s="11" t="str">
        <f aca="false">MID(L2780,5,2)</f>
        <v>52</v>
      </c>
      <c r="G2780" s="11" t="str">
        <f aca="false">MID(L2780,7,1)</f>
        <v>0</v>
      </c>
      <c r="H2780" s="11" t="str">
        <f aca="false">MID(L2780,8,1)</f>
        <v>7</v>
      </c>
      <c r="I2780" s="12" t="str">
        <f aca="false">IF(O2780="1","-x-",IF(O2780&lt;="4",MID(L2780,1,O2780-1),IF(O2780="5",MID(L2780,1,4),IF(O2780="6",MID(L2780,1,6),IF(AND(O2780="7",G2780="0"),MID(L2780,1,6),MID(L2780,1,7))))))</f>
        <v>163152</v>
      </c>
      <c r="J2780" s="11" t="n">
        <v>2026</v>
      </c>
      <c r="K2780" s="11" t="s">
        <v>15</v>
      </c>
      <c r="L2780" s="13" t="n">
        <v>16315207</v>
      </c>
      <c r="M2780" s="14" t="s">
        <v>2772</v>
      </c>
      <c r="N2780" s="15" t="str">
        <f aca="false">IF(ISERROR(VLOOKUP(P2780,$I$2:$I$5308,1,FALSE()))=FALSE(),"S","A")</f>
        <v>A</v>
      </c>
      <c r="O2780" s="15" t="str">
        <f aca="false">IF(H2780&lt;&gt;"0","7",IF(G2780&lt;&gt;"0","6",IF(F2780&lt;&gt;"00","5",IF(E2780&lt;&gt;"0","4",IF(D2780&lt;&gt;"0","3",IF(C2780&lt;&gt;"0","2",IF(B2780&lt;&gt;"0","1","-x-")))))))</f>
        <v>7</v>
      </c>
      <c r="P2780" s="16" t="str">
        <f aca="false">IF(O2780="1",MID(L2780,1,1),IF(O2780="2",MID(L2780,1,2),IF(O2780="3",MID(L2780,1,3),IF(O2780="4",MID(L2780,1,4),IF(O2780="5",MID(L2780,1,6),IF(O2780="6",MID(L2780,1,7),IF(O2780="7",MID(L2780,1,8),IF(O2780="8",MID(L2780,1,10)))))))))</f>
        <v>16315207</v>
      </c>
      <c r="Q2780" s="1"/>
      <c r="R2780" s="11"/>
      <c r="S2780" s="11"/>
    </row>
    <row r="2781" customFormat="false" ht="15.75" hidden="false" customHeight="true" outlineLevel="0" collapsed="false">
      <c r="B2781" s="11" t="str">
        <f aca="false">MID(L2781,1,1)</f>
        <v>1</v>
      </c>
      <c r="C2781" s="11" t="str">
        <f aca="false">MID(L2781,2,1)</f>
        <v>6</v>
      </c>
      <c r="D2781" s="11" t="str">
        <f aca="false">MID(L2781,3,1)</f>
        <v>3</v>
      </c>
      <c r="E2781" s="11" t="str">
        <f aca="false">MID(L2781,4,1)</f>
        <v>1</v>
      </c>
      <c r="F2781" s="11" t="str">
        <f aca="false">MID(L2781,5,2)</f>
        <v>52</v>
      </c>
      <c r="G2781" s="11" t="str">
        <f aca="false">MID(L2781,7,1)</f>
        <v>0</v>
      </c>
      <c r="H2781" s="11" t="str">
        <f aca="false">MID(L2781,8,1)</f>
        <v>8</v>
      </c>
      <c r="I2781" s="12" t="str">
        <f aca="false">IF(O2781="1","-x-",IF(O2781&lt;="4",MID(L2781,1,O2781-1),IF(O2781="5",MID(L2781,1,4),IF(O2781="6",MID(L2781,1,6),IF(AND(O2781="7",G2781="0"),MID(L2781,1,6),MID(L2781,1,7))))))</f>
        <v>163152</v>
      </c>
      <c r="J2781" s="11" t="n">
        <v>2026</v>
      </c>
      <c r="K2781" s="11" t="s">
        <v>15</v>
      </c>
      <c r="L2781" s="13" t="n">
        <v>16315208</v>
      </c>
      <c r="M2781" s="14" t="s">
        <v>2773</v>
      </c>
      <c r="N2781" s="15" t="str">
        <f aca="false">IF(ISERROR(VLOOKUP(P2781,$I$2:$I$5308,1,FALSE()))=FALSE(),"S","A")</f>
        <v>A</v>
      </c>
      <c r="O2781" s="15" t="str">
        <f aca="false">IF(H2781&lt;&gt;"0","7",IF(G2781&lt;&gt;"0","6",IF(F2781&lt;&gt;"00","5",IF(E2781&lt;&gt;"0","4",IF(D2781&lt;&gt;"0","3",IF(C2781&lt;&gt;"0","2",IF(B2781&lt;&gt;"0","1","-x-")))))))</f>
        <v>7</v>
      </c>
      <c r="P2781" s="16" t="str">
        <f aca="false">IF(O2781="1",MID(L2781,1,1),IF(O2781="2",MID(L2781,1,2),IF(O2781="3",MID(L2781,1,3),IF(O2781="4",MID(L2781,1,4),IF(O2781="5",MID(L2781,1,6),IF(O2781="6",MID(L2781,1,7),IF(O2781="7",MID(L2781,1,8),IF(O2781="8",MID(L2781,1,10)))))))))</f>
        <v>16315208</v>
      </c>
      <c r="Q2781" s="1"/>
      <c r="R2781" s="11"/>
      <c r="S2781" s="11"/>
    </row>
    <row r="2782" customFormat="false" ht="15.75" hidden="false" customHeight="true" outlineLevel="0" collapsed="false">
      <c r="B2782" s="11" t="str">
        <f aca="false">MID(L2782,1,1)</f>
        <v>1</v>
      </c>
      <c r="C2782" s="11" t="str">
        <f aca="false">MID(L2782,2,1)</f>
        <v>6</v>
      </c>
      <c r="D2782" s="11" t="str">
        <f aca="false">MID(L2782,3,1)</f>
        <v>3</v>
      </c>
      <c r="E2782" s="11" t="str">
        <f aca="false">MID(L2782,4,1)</f>
        <v>1</v>
      </c>
      <c r="F2782" s="11" t="str">
        <f aca="false">MID(L2782,5,2)</f>
        <v>53</v>
      </c>
      <c r="G2782" s="11" t="str">
        <f aca="false">MID(L2782,7,1)</f>
        <v>0</v>
      </c>
      <c r="H2782" s="11" t="str">
        <f aca="false">MID(L2782,8,1)</f>
        <v>0</v>
      </c>
      <c r="I2782" s="12" t="str">
        <f aca="false">IF(O2782="1","-x-",IF(O2782&lt;="4",MID(L2782,1,O2782-1),IF(O2782="5",MID(L2782,1,4),IF(O2782="6",MID(L2782,1,6),IF(AND(O2782="7",G2782="0"),MID(L2782,1,6),MID(L2782,1,7))))))</f>
        <v>1631</v>
      </c>
      <c r="J2782" s="11" t="n">
        <v>2026</v>
      </c>
      <c r="K2782" s="11" t="s">
        <v>15</v>
      </c>
      <c r="L2782" s="13" t="n">
        <v>16315300</v>
      </c>
      <c r="M2782" s="14" t="s">
        <v>2774</v>
      </c>
      <c r="N2782" s="15" t="str">
        <f aca="false">IF(ISERROR(VLOOKUP(P2782,$I$2:$I$5308,1,FALSE()))=FALSE(),"S","A")</f>
        <v>S</v>
      </c>
      <c r="O2782" s="15" t="str">
        <f aca="false">IF(H2782&lt;&gt;"0","7",IF(G2782&lt;&gt;"0","6",IF(F2782&lt;&gt;"00","5",IF(E2782&lt;&gt;"0","4",IF(D2782&lt;&gt;"0","3",IF(C2782&lt;&gt;"0","2",IF(B2782&lt;&gt;"0","1","-x-")))))))</f>
        <v>5</v>
      </c>
      <c r="P2782" s="16" t="str">
        <f aca="false">IF(O2782="1",MID(L2782,1,1),IF(O2782="2",MID(L2782,1,2),IF(O2782="3",MID(L2782,1,3),IF(O2782="4",MID(L2782,1,4),IF(O2782="5",MID(L2782,1,6),IF(O2782="6",MID(L2782,1,7),IF(O2782="7",MID(L2782,1,8),IF(O2782="8",MID(L2782,1,10)))))))))</f>
        <v>163153</v>
      </c>
      <c r="Q2782" s="1"/>
      <c r="R2782" s="11"/>
      <c r="S2782" s="11"/>
      <c r="U2782" s="1" t="s">
        <v>2765</v>
      </c>
    </row>
    <row r="2783" customFormat="false" ht="15.75" hidden="false" customHeight="true" outlineLevel="0" collapsed="false">
      <c r="B2783" s="11" t="str">
        <f aca="false">MID(L2783,1,1)</f>
        <v>1</v>
      </c>
      <c r="C2783" s="11" t="str">
        <f aca="false">MID(L2783,2,1)</f>
        <v>6</v>
      </c>
      <c r="D2783" s="11" t="str">
        <f aca="false">MID(L2783,3,1)</f>
        <v>3</v>
      </c>
      <c r="E2783" s="11" t="str">
        <f aca="false">MID(L2783,4,1)</f>
        <v>1</v>
      </c>
      <c r="F2783" s="11" t="str">
        <f aca="false">MID(L2783,5,2)</f>
        <v>53</v>
      </c>
      <c r="G2783" s="11" t="str">
        <f aca="false">MID(L2783,7,1)</f>
        <v>0</v>
      </c>
      <c r="H2783" s="11" t="str">
        <f aca="false">MID(L2783,8,1)</f>
        <v>1</v>
      </c>
      <c r="I2783" s="12" t="str">
        <f aca="false">IF(O2783="1","-x-",IF(O2783&lt;="4",MID(L2783,1,O2783-1),IF(O2783="5",MID(L2783,1,4),IF(O2783="6",MID(L2783,1,6),IF(AND(O2783="7",G2783="0"),MID(L2783,1,6),MID(L2783,1,7))))))</f>
        <v>163153</v>
      </c>
      <c r="J2783" s="11" t="n">
        <v>2026</v>
      </c>
      <c r="K2783" s="11" t="s">
        <v>15</v>
      </c>
      <c r="L2783" s="13" t="n">
        <v>16315301</v>
      </c>
      <c r="M2783" s="14" t="s">
        <v>2775</v>
      </c>
      <c r="N2783" s="15" t="str">
        <f aca="false">IF(ISERROR(VLOOKUP(P2783,$I$2:$I$5308,1,FALSE()))=FALSE(),"S","A")</f>
        <v>A</v>
      </c>
      <c r="O2783" s="15" t="str">
        <f aca="false">IF(H2783&lt;&gt;"0","7",IF(G2783&lt;&gt;"0","6",IF(F2783&lt;&gt;"00","5",IF(E2783&lt;&gt;"0","4",IF(D2783&lt;&gt;"0","3",IF(C2783&lt;&gt;"0","2",IF(B2783&lt;&gt;"0","1","-x-")))))))</f>
        <v>7</v>
      </c>
      <c r="P2783" s="16" t="str">
        <f aca="false">IF(O2783="1",MID(L2783,1,1),IF(O2783="2",MID(L2783,1,2),IF(O2783="3",MID(L2783,1,3),IF(O2783="4",MID(L2783,1,4),IF(O2783="5",MID(L2783,1,6),IF(O2783="6",MID(L2783,1,7),IF(O2783="7",MID(L2783,1,8),IF(O2783="8",MID(L2783,1,10)))))))))</f>
        <v>16315301</v>
      </c>
      <c r="Q2783" s="1"/>
      <c r="R2783" s="11"/>
      <c r="S2783" s="11"/>
    </row>
    <row r="2784" customFormat="false" ht="15.75" hidden="false" customHeight="true" outlineLevel="0" collapsed="false">
      <c r="B2784" s="11" t="str">
        <f aca="false">MID(L2784,1,1)</f>
        <v>1</v>
      </c>
      <c r="C2784" s="11" t="str">
        <f aca="false">MID(L2784,2,1)</f>
        <v>6</v>
      </c>
      <c r="D2784" s="11" t="str">
        <f aca="false">MID(L2784,3,1)</f>
        <v>3</v>
      </c>
      <c r="E2784" s="11" t="str">
        <f aca="false">MID(L2784,4,1)</f>
        <v>1</v>
      </c>
      <c r="F2784" s="11" t="str">
        <f aca="false">MID(L2784,5,2)</f>
        <v>53</v>
      </c>
      <c r="G2784" s="11" t="str">
        <f aca="false">MID(L2784,7,1)</f>
        <v>0</v>
      </c>
      <c r="H2784" s="11" t="str">
        <f aca="false">MID(L2784,8,1)</f>
        <v>2</v>
      </c>
      <c r="I2784" s="12" t="str">
        <f aca="false">IF(O2784="1","-x-",IF(O2784&lt;="4",MID(L2784,1,O2784-1),IF(O2784="5",MID(L2784,1,4),IF(O2784="6",MID(L2784,1,6),IF(AND(O2784="7",G2784="0"),MID(L2784,1,6),MID(L2784,1,7))))))</f>
        <v>163153</v>
      </c>
      <c r="J2784" s="11" t="n">
        <v>2026</v>
      </c>
      <c r="K2784" s="11" t="s">
        <v>15</v>
      </c>
      <c r="L2784" s="13" t="n">
        <v>16315302</v>
      </c>
      <c r="M2784" s="14" t="s">
        <v>2776</v>
      </c>
      <c r="N2784" s="15" t="str">
        <f aca="false">IF(ISERROR(VLOOKUP(P2784,$I$2:$I$5308,1,FALSE()))=FALSE(),"S","A")</f>
        <v>A</v>
      </c>
      <c r="O2784" s="15" t="str">
        <f aca="false">IF(H2784&lt;&gt;"0","7",IF(G2784&lt;&gt;"0","6",IF(F2784&lt;&gt;"00","5",IF(E2784&lt;&gt;"0","4",IF(D2784&lt;&gt;"0","3",IF(C2784&lt;&gt;"0","2",IF(B2784&lt;&gt;"0","1","-x-")))))))</f>
        <v>7</v>
      </c>
      <c r="P2784" s="16" t="str">
        <f aca="false">IF(O2784="1",MID(L2784,1,1),IF(O2784="2",MID(L2784,1,2),IF(O2784="3",MID(L2784,1,3),IF(O2784="4",MID(L2784,1,4),IF(O2784="5",MID(L2784,1,6),IF(O2784="6",MID(L2784,1,7),IF(O2784="7",MID(L2784,1,8),IF(O2784="8",MID(L2784,1,10)))))))))</f>
        <v>16315302</v>
      </c>
      <c r="Q2784" s="1"/>
      <c r="R2784" s="11"/>
      <c r="S2784" s="11"/>
    </row>
    <row r="2785" customFormat="false" ht="15.75" hidden="false" customHeight="true" outlineLevel="0" collapsed="false">
      <c r="B2785" s="11" t="str">
        <f aca="false">MID(L2785,1,1)</f>
        <v>1</v>
      </c>
      <c r="C2785" s="11" t="str">
        <f aca="false">MID(L2785,2,1)</f>
        <v>6</v>
      </c>
      <c r="D2785" s="11" t="str">
        <f aca="false">MID(L2785,3,1)</f>
        <v>3</v>
      </c>
      <c r="E2785" s="11" t="str">
        <f aca="false">MID(L2785,4,1)</f>
        <v>1</v>
      </c>
      <c r="F2785" s="11" t="str">
        <f aca="false">MID(L2785,5,2)</f>
        <v>53</v>
      </c>
      <c r="G2785" s="11" t="str">
        <f aca="false">MID(L2785,7,1)</f>
        <v>0</v>
      </c>
      <c r="H2785" s="11" t="str">
        <f aca="false">MID(L2785,8,1)</f>
        <v>3</v>
      </c>
      <c r="I2785" s="12" t="str">
        <f aca="false">IF(O2785="1","-x-",IF(O2785&lt;="4",MID(L2785,1,O2785-1),IF(O2785="5",MID(L2785,1,4),IF(O2785="6",MID(L2785,1,6),IF(AND(O2785="7",G2785="0"),MID(L2785,1,6),MID(L2785,1,7))))))</f>
        <v>163153</v>
      </c>
      <c r="J2785" s="11" t="n">
        <v>2026</v>
      </c>
      <c r="K2785" s="11" t="s">
        <v>15</v>
      </c>
      <c r="L2785" s="13" t="n">
        <v>16315303</v>
      </c>
      <c r="M2785" s="14" t="s">
        <v>2777</v>
      </c>
      <c r="N2785" s="15" t="str">
        <f aca="false">IF(ISERROR(VLOOKUP(P2785,$I$2:$I$5308,1,FALSE()))=FALSE(),"S","A")</f>
        <v>A</v>
      </c>
      <c r="O2785" s="15" t="str">
        <f aca="false">IF(H2785&lt;&gt;"0","7",IF(G2785&lt;&gt;"0","6",IF(F2785&lt;&gt;"00","5",IF(E2785&lt;&gt;"0","4",IF(D2785&lt;&gt;"0","3",IF(C2785&lt;&gt;"0","2",IF(B2785&lt;&gt;"0","1","-x-")))))))</f>
        <v>7</v>
      </c>
      <c r="P2785" s="16" t="str">
        <f aca="false">IF(O2785="1",MID(L2785,1,1),IF(O2785="2",MID(L2785,1,2),IF(O2785="3",MID(L2785,1,3),IF(O2785="4",MID(L2785,1,4),IF(O2785="5",MID(L2785,1,6),IF(O2785="6",MID(L2785,1,7),IF(O2785="7",MID(L2785,1,8),IF(O2785="8",MID(L2785,1,10)))))))))</f>
        <v>16315303</v>
      </c>
      <c r="Q2785" s="1"/>
      <c r="R2785" s="11"/>
      <c r="S2785" s="11"/>
    </row>
    <row r="2786" customFormat="false" ht="15.75" hidden="false" customHeight="true" outlineLevel="0" collapsed="false">
      <c r="B2786" s="11" t="str">
        <f aca="false">MID(L2786,1,1)</f>
        <v>1</v>
      </c>
      <c r="C2786" s="11" t="str">
        <f aca="false">MID(L2786,2,1)</f>
        <v>6</v>
      </c>
      <c r="D2786" s="11" t="str">
        <f aca="false">MID(L2786,3,1)</f>
        <v>3</v>
      </c>
      <c r="E2786" s="11" t="str">
        <f aca="false">MID(L2786,4,1)</f>
        <v>1</v>
      </c>
      <c r="F2786" s="11" t="str">
        <f aca="false">MID(L2786,5,2)</f>
        <v>53</v>
      </c>
      <c r="G2786" s="11" t="str">
        <f aca="false">MID(L2786,7,1)</f>
        <v>0</v>
      </c>
      <c r="H2786" s="11" t="str">
        <f aca="false">MID(L2786,8,1)</f>
        <v>4</v>
      </c>
      <c r="I2786" s="12" t="str">
        <f aca="false">IF(O2786="1","-x-",IF(O2786&lt;="4",MID(L2786,1,O2786-1),IF(O2786="5",MID(L2786,1,4),IF(O2786="6",MID(L2786,1,6),IF(AND(O2786="7",G2786="0"),MID(L2786,1,6),MID(L2786,1,7))))))</f>
        <v>163153</v>
      </c>
      <c r="J2786" s="11" t="n">
        <v>2026</v>
      </c>
      <c r="K2786" s="11" t="s">
        <v>15</v>
      </c>
      <c r="L2786" s="13" t="n">
        <v>16315304</v>
      </c>
      <c r="M2786" s="14" t="s">
        <v>2778</v>
      </c>
      <c r="N2786" s="15" t="str">
        <f aca="false">IF(ISERROR(VLOOKUP(P2786,$I$2:$I$5308,1,FALSE()))=FALSE(),"S","A")</f>
        <v>A</v>
      </c>
      <c r="O2786" s="15" t="str">
        <f aca="false">IF(H2786&lt;&gt;"0","7",IF(G2786&lt;&gt;"0","6",IF(F2786&lt;&gt;"00","5",IF(E2786&lt;&gt;"0","4",IF(D2786&lt;&gt;"0","3",IF(C2786&lt;&gt;"0","2",IF(B2786&lt;&gt;"0","1","-x-")))))))</f>
        <v>7</v>
      </c>
      <c r="P2786" s="16" t="str">
        <f aca="false">IF(O2786="1",MID(L2786,1,1),IF(O2786="2",MID(L2786,1,2),IF(O2786="3",MID(L2786,1,3),IF(O2786="4",MID(L2786,1,4),IF(O2786="5",MID(L2786,1,6),IF(O2786="6",MID(L2786,1,7),IF(O2786="7",MID(L2786,1,8),IF(O2786="8",MID(L2786,1,10)))))))))</f>
        <v>16315304</v>
      </c>
      <c r="Q2786" s="1"/>
      <c r="R2786" s="11"/>
      <c r="S2786" s="11"/>
    </row>
    <row r="2787" customFormat="false" ht="15.75" hidden="false" customHeight="true" outlineLevel="0" collapsed="false">
      <c r="B2787" s="11" t="str">
        <f aca="false">MID(L2787,1,1)</f>
        <v>1</v>
      </c>
      <c r="C2787" s="11" t="str">
        <f aca="false">MID(L2787,2,1)</f>
        <v>6</v>
      </c>
      <c r="D2787" s="11" t="str">
        <f aca="false">MID(L2787,3,1)</f>
        <v>3</v>
      </c>
      <c r="E2787" s="11" t="str">
        <f aca="false">MID(L2787,4,1)</f>
        <v>1</v>
      </c>
      <c r="F2787" s="11" t="str">
        <f aca="false">MID(L2787,5,2)</f>
        <v>53</v>
      </c>
      <c r="G2787" s="11" t="str">
        <f aca="false">MID(L2787,7,1)</f>
        <v>0</v>
      </c>
      <c r="H2787" s="11" t="str">
        <f aca="false">MID(L2787,8,1)</f>
        <v>5</v>
      </c>
      <c r="I2787" s="12" t="str">
        <f aca="false">IF(O2787="1","-x-",IF(O2787&lt;="4",MID(L2787,1,O2787-1),IF(O2787="5",MID(L2787,1,4),IF(O2787="6",MID(L2787,1,6),IF(AND(O2787="7",G2787="0"),MID(L2787,1,6),MID(L2787,1,7))))))</f>
        <v>163153</v>
      </c>
      <c r="J2787" s="11" t="n">
        <v>2026</v>
      </c>
      <c r="K2787" s="11" t="s">
        <v>15</v>
      </c>
      <c r="L2787" s="13" t="n">
        <v>16315305</v>
      </c>
      <c r="M2787" s="14" t="s">
        <v>2779</v>
      </c>
      <c r="N2787" s="15" t="str">
        <f aca="false">IF(ISERROR(VLOOKUP(P2787,$I$2:$I$5308,1,FALSE()))=FALSE(),"S","A")</f>
        <v>A</v>
      </c>
      <c r="O2787" s="15" t="str">
        <f aca="false">IF(H2787&lt;&gt;"0","7",IF(G2787&lt;&gt;"0","6",IF(F2787&lt;&gt;"00","5",IF(E2787&lt;&gt;"0","4",IF(D2787&lt;&gt;"0","3",IF(C2787&lt;&gt;"0","2",IF(B2787&lt;&gt;"0","1","-x-")))))))</f>
        <v>7</v>
      </c>
      <c r="P2787" s="16" t="str">
        <f aca="false">IF(O2787="1",MID(L2787,1,1),IF(O2787="2",MID(L2787,1,2),IF(O2787="3",MID(L2787,1,3),IF(O2787="4",MID(L2787,1,4),IF(O2787="5",MID(L2787,1,6),IF(O2787="6",MID(L2787,1,7),IF(O2787="7",MID(L2787,1,8),IF(O2787="8",MID(L2787,1,10)))))))))</f>
        <v>16315305</v>
      </c>
      <c r="Q2787" s="1"/>
      <c r="R2787" s="11"/>
      <c r="S2787" s="11"/>
    </row>
    <row r="2788" customFormat="false" ht="15.75" hidden="false" customHeight="true" outlineLevel="0" collapsed="false">
      <c r="B2788" s="11" t="str">
        <f aca="false">MID(L2788,1,1)</f>
        <v>1</v>
      </c>
      <c r="C2788" s="11" t="str">
        <f aca="false">MID(L2788,2,1)</f>
        <v>6</v>
      </c>
      <c r="D2788" s="11" t="str">
        <f aca="false">MID(L2788,3,1)</f>
        <v>3</v>
      </c>
      <c r="E2788" s="11" t="str">
        <f aca="false">MID(L2788,4,1)</f>
        <v>1</v>
      </c>
      <c r="F2788" s="11" t="str">
        <f aca="false">MID(L2788,5,2)</f>
        <v>53</v>
      </c>
      <c r="G2788" s="11" t="str">
        <f aca="false">MID(L2788,7,1)</f>
        <v>0</v>
      </c>
      <c r="H2788" s="11" t="str">
        <f aca="false">MID(L2788,8,1)</f>
        <v>6</v>
      </c>
      <c r="I2788" s="12" t="str">
        <f aca="false">IF(O2788="1","-x-",IF(O2788&lt;="4",MID(L2788,1,O2788-1),IF(O2788="5",MID(L2788,1,4),IF(O2788="6",MID(L2788,1,6),IF(AND(O2788="7",G2788="0"),MID(L2788,1,6),MID(L2788,1,7))))))</f>
        <v>163153</v>
      </c>
      <c r="J2788" s="11" t="n">
        <v>2026</v>
      </c>
      <c r="K2788" s="11" t="s">
        <v>15</v>
      </c>
      <c r="L2788" s="13" t="n">
        <v>16315306</v>
      </c>
      <c r="M2788" s="14" t="s">
        <v>2780</v>
      </c>
      <c r="N2788" s="15" t="str">
        <f aca="false">IF(ISERROR(VLOOKUP(P2788,$I$2:$I$5308,1,FALSE()))=FALSE(),"S","A")</f>
        <v>A</v>
      </c>
      <c r="O2788" s="15" t="str">
        <f aca="false">IF(H2788&lt;&gt;"0","7",IF(G2788&lt;&gt;"0","6",IF(F2788&lt;&gt;"00","5",IF(E2788&lt;&gt;"0","4",IF(D2788&lt;&gt;"0","3",IF(C2788&lt;&gt;"0","2",IF(B2788&lt;&gt;"0","1","-x-")))))))</f>
        <v>7</v>
      </c>
      <c r="P2788" s="16" t="str">
        <f aca="false">IF(O2788="1",MID(L2788,1,1),IF(O2788="2",MID(L2788,1,2),IF(O2788="3",MID(L2788,1,3),IF(O2788="4",MID(L2788,1,4),IF(O2788="5",MID(L2788,1,6),IF(O2788="6",MID(L2788,1,7),IF(O2788="7",MID(L2788,1,8),IF(O2788="8",MID(L2788,1,10)))))))))</f>
        <v>16315306</v>
      </c>
      <c r="Q2788" s="1"/>
      <c r="R2788" s="11"/>
      <c r="S2788" s="11"/>
    </row>
    <row r="2789" customFormat="false" ht="15.75" hidden="false" customHeight="true" outlineLevel="0" collapsed="false">
      <c r="B2789" s="11" t="str">
        <f aca="false">MID(L2789,1,1)</f>
        <v>1</v>
      </c>
      <c r="C2789" s="11" t="str">
        <f aca="false">MID(L2789,2,1)</f>
        <v>6</v>
      </c>
      <c r="D2789" s="11" t="str">
        <f aca="false">MID(L2789,3,1)</f>
        <v>3</v>
      </c>
      <c r="E2789" s="11" t="str">
        <f aca="false">MID(L2789,4,1)</f>
        <v>1</v>
      </c>
      <c r="F2789" s="11" t="str">
        <f aca="false">MID(L2789,5,2)</f>
        <v>53</v>
      </c>
      <c r="G2789" s="11" t="str">
        <f aca="false">MID(L2789,7,1)</f>
        <v>0</v>
      </c>
      <c r="H2789" s="11" t="str">
        <f aca="false">MID(L2789,8,1)</f>
        <v>7</v>
      </c>
      <c r="I2789" s="12" t="str">
        <f aca="false">IF(O2789="1","-x-",IF(O2789&lt;="4",MID(L2789,1,O2789-1),IF(O2789="5",MID(L2789,1,4),IF(O2789="6",MID(L2789,1,6),IF(AND(O2789="7",G2789="0"),MID(L2789,1,6),MID(L2789,1,7))))))</f>
        <v>163153</v>
      </c>
      <c r="J2789" s="11" t="n">
        <v>2026</v>
      </c>
      <c r="K2789" s="11" t="s">
        <v>15</v>
      </c>
      <c r="L2789" s="13" t="n">
        <v>16315307</v>
      </c>
      <c r="M2789" s="14" t="s">
        <v>2781</v>
      </c>
      <c r="N2789" s="15" t="str">
        <f aca="false">IF(ISERROR(VLOOKUP(P2789,$I$2:$I$5308,1,FALSE()))=FALSE(),"S","A")</f>
        <v>A</v>
      </c>
      <c r="O2789" s="15" t="str">
        <f aca="false">IF(H2789&lt;&gt;"0","7",IF(G2789&lt;&gt;"0","6",IF(F2789&lt;&gt;"00","5",IF(E2789&lt;&gt;"0","4",IF(D2789&lt;&gt;"0","3",IF(C2789&lt;&gt;"0","2",IF(B2789&lt;&gt;"0","1","-x-")))))))</f>
        <v>7</v>
      </c>
      <c r="P2789" s="16" t="str">
        <f aca="false">IF(O2789="1",MID(L2789,1,1),IF(O2789="2",MID(L2789,1,2),IF(O2789="3",MID(L2789,1,3),IF(O2789="4",MID(L2789,1,4),IF(O2789="5",MID(L2789,1,6),IF(O2789="6",MID(L2789,1,7),IF(O2789="7",MID(L2789,1,8),IF(O2789="8",MID(L2789,1,10)))))))))</f>
        <v>16315307</v>
      </c>
      <c r="Q2789" s="1"/>
      <c r="R2789" s="11"/>
      <c r="S2789" s="11"/>
    </row>
    <row r="2790" customFormat="false" ht="15.75" hidden="false" customHeight="true" outlineLevel="0" collapsed="false">
      <c r="B2790" s="11" t="str">
        <f aca="false">MID(L2790,1,1)</f>
        <v>1</v>
      </c>
      <c r="C2790" s="11" t="str">
        <f aca="false">MID(L2790,2,1)</f>
        <v>6</v>
      </c>
      <c r="D2790" s="11" t="str">
        <f aca="false">MID(L2790,3,1)</f>
        <v>3</v>
      </c>
      <c r="E2790" s="11" t="str">
        <f aca="false">MID(L2790,4,1)</f>
        <v>1</v>
      </c>
      <c r="F2790" s="11" t="str">
        <f aca="false">MID(L2790,5,2)</f>
        <v>53</v>
      </c>
      <c r="G2790" s="11" t="str">
        <f aca="false">MID(L2790,7,1)</f>
        <v>0</v>
      </c>
      <c r="H2790" s="11" t="str">
        <f aca="false">MID(L2790,8,1)</f>
        <v>8</v>
      </c>
      <c r="I2790" s="12" t="str">
        <f aca="false">IF(O2790="1","-x-",IF(O2790&lt;="4",MID(L2790,1,O2790-1),IF(O2790="5",MID(L2790,1,4),IF(O2790="6",MID(L2790,1,6),IF(AND(O2790="7",G2790="0"),MID(L2790,1,6),MID(L2790,1,7))))))</f>
        <v>163153</v>
      </c>
      <c r="J2790" s="11" t="n">
        <v>2026</v>
      </c>
      <c r="K2790" s="11" t="s">
        <v>15</v>
      </c>
      <c r="L2790" s="13" t="n">
        <v>16315308</v>
      </c>
      <c r="M2790" s="14" t="s">
        <v>2782</v>
      </c>
      <c r="N2790" s="15" t="str">
        <f aca="false">IF(ISERROR(VLOOKUP(P2790,$I$2:$I$5308,1,FALSE()))=FALSE(),"S","A")</f>
        <v>A</v>
      </c>
      <c r="O2790" s="15" t="str">
        <f aca="false">IF(H2790&lt;&gt;"0","7",IF(G2790&lt;&gt;"0","6",IF(F2790&lt;&gt;"00","5",IF(E2790&lt;&gt;"0","4",IF(D2790&lt;&gt;"0","3",IF(C2790&lt;&gt;"0","2",IF(B2790&lt;&gt;"0","1","-x-")))))))</f>
        <v>7</v>
      </c>
      <c r="P2790" s="16" t="str">
        <f aca="false">IF(O2790="1",MID(L2790,1,1),IF(O2790="2",MID(L2790,1,2),IF(O2790="3",MID(L2790,1,3),IF(O2790="4",MID(L2790,1,4),IF(O2790="5",MID(L2790,1,6),IF(O2790="6",MID(L2790,1,7),IF(O2790="7",MID(L2790,1,8),IF(O2790="8",MID(L2790,1,10)))))))))</f>
        <v>16315308</v>
      </c>
      <c r="Q2790" s="1"/>
      <c r="R2790" s="11"/>
      <c r="S2790" s="11"/>
    </row>
    <row r="2791" customFormat="false" ht="15.75" hidden="false" customHeight="true" outlineLevel="0" collapsed="false">
      <c r="B2791" s="11" t="str">
        <f aca="false">MID(L2791,1,1)</f>
        <v>1</v>
      </c>
      <c r="C2791" s="11" t="str">
        <f aca="false">MID(L2791,2,1)</f>
        <v>6</v>
      </c>
      <c r="D2791" s="11" t="str">
        <f aca="false">MID(L2791,3,1)</f>
        <v>3</v>
      </c>
      <c r="E2791" s="11" t="str">
        <f aca="false">MID(L2791,4,1)</f>
        <v>1</v>
      </c>
      <c r="F2791" s="11" t="str">
        <f aca="false">MID(L2791,5,2)</f>
        <v>99</v>
      </c>
      <c r="G2791" s="11" t="str">
        <f aca="false">MID(L2791,7,1)</f>
        <v>0</v>
      </c>
      <c r="H2791" s="11" t="str">
        <f aca="false">MID(L2791,8,1)</f>
        <v>0</v>
      </c>
      <c r="I2791" s="12" t="str">
        <f aca="false">IF(O2791="1","-x-",IF(O2791&lt;="4",MID(L2791,1,O2791-1),IF(O2791="5",MID(L2791,1,4),IF(O2791="6",MID(L2791,1,6),IF(AND(O2791="7",G2791="0"),MID(L2791,1,6),MID(L2791,1,7))))))</f>
        <v>1631</v>
      </c>
      <c r="J2791" s="11" t="n">
        <v>2026</v>
      </c>
      <c r="K2791" s="11" t="s">
        <v>15</v>
      </c>
      <c r="L2791" s="13" t="n">
        <v>16319900</v>
      </c>
      <c r="M2791" s="14" t="s">
        <v>2783</v>
      </c>
      <c r="N2791" s="15" t="str">
        <f aca="false">IF(ISERROR(VLOOKUP(P2791,$I$2:$I$5308,1,FALSE()))=FALSE(),"S","A")</f>
        <v>S</v>
      </c>
      <c r="O2791" s="15" t="str">
        <f aca="false">IF(H2791&lt;&gt;"0","7",IF(G2791&lt;&gt;"0","6",IF(F2791&lt;&gt;"00","5",IF(E2791&lt;&gt;"0","4",IF(D2791&lt;&gt;"0","3",IF(C2791&lt;&gt;"0","2",IF(B2791&lt;&gt;"0","1","-x-")))))))</f>
        <v>5</v>
      </c>
      <c r="P2791" s="16" t="str">
        <f aca="false">IF(O2791="1",MID(L2791,1,1),IF(O2791="2",MID(L2791,1,2),IF(O2791="3",MID(L2791,1,3),IF(O2791="4",MID(L2791,1,4),IF(O2791="5",MID(L2791,1,6),IF(O2791="6",MID(L2791,1,7),IF(O2791="7",MID(L2791,1,8),IF(O2791="8",MID(L2791,1,10)))))))))</f>
        <v>163199</v>
      </c>
      <c r="Q2791" s="1"/>
      <c r="R2791" s="11"/>
      <c r="S2791" s="11"/>
      <c r="U2791" s="1" t="s">
        <v>2765</v>
      </c>
    </row>
    <row r="2792" customFormat="false" ht="15.75" hidden="false" customHeight="true" outlineLevel="0" collapsed="false">
      <c r="B2792" s="11" t="str">
        <f aca="false">MID(L2792,1,1)</f>
        <v>1</v>
      </c>
      <c r="C2792" s="11" t="str">
        <f aca="false">MID(L2792,2,1)</f>
        <v>6</v>
      </c>
      <c r="D2792" s="11" t="str">
        <f aca="false">MID(L2792,3,1)</f>
        <v>3</v>
      </c>
      <c r="E2792" s="11" t="str">
        <f aca="false">MID(L2792,4,1)</f>
        <v>1</v>
      </c>
      <c r="F2792" s="11" t="str">
        <f aca="false">MID(L2792,5,2)</f>
        <v>99</v>
      </c>
      <c r="G2792" s="11" t="str">
        <f aca="false">MID(L2792,7,1)</f>
        <v>0</v>
      </c>
      <c r="H2792" s="11" t="str">
        <f aca="false">MID(L2792,8,1)</f>
        <v>1</v>
      </c>
      <c r="I2792" s="12" t="str">
        <f aca="false">IF(O2792="1","-x-",IF(O2792&lt;="4",MID(L2792,1,O2792-1),IF(O2792="5",MID(L2792,1,4),IF(O2792="6",MID(L2792,1,6),IF(AND(O2792="7",G2792="0"),MID(L2792,1,6),MID(L2792,1,7))))))</f>
        <v>163199</v>
      </c>
      <c r="J2792" s="11" t="n">
        <v>2026</v>
      </c>
      <c r="K2792" s="11" t="s">
        <v>15</v>
      </c>
      <c r="L2792" s="13" t="n">
        <v>16319901</v>
      </c>
      <c r="M2792" s="14" t="s">
        <v>2784</v>
      </c>
      <c r="N2792" s="15" t="str">
        <f aca="false">IF(ISERROR(VLOOKUP(P2792,$I$2:$I$5308,1,FALSE()))=FALSE(),"S","A")</f>
        <v>A</v>
      </c>
      <c r="O2792" s="15" t="str">
        <f aca="false">IF(H2792&lt;&gt;"0","7",IF(G2792&lt;&gt;"0","6",IF(F2792&lt;&gt;"00","5",IF(E2792&lt;&gt;"0","4",IF(D2792&lt;&gt;"0","3",IF(C2792&lt;&gt;"0","2",IF(B2792&lt;&gt;"0","1","-x-")))))))</f>
        <v>7</v>
      </c>
      <c r="P2792" s="16" t="str">
        <f aca="false">IF(O2792="1",MID(L2792,1,1),IF(O2792="2",MID(L2792,1,2),IF(O2792="3",MID(L2792,1,3),IF(O2792="4",MID(L2792,1,4),IF(O2792="5",MID(L2792,1,6),IF(O2792="6",MID(L2792,1,7),IF(O2792="7",MID(L2792,1,8),IF(O2792="8",MID(L2792,1,10)))))))))</f>
        <v>16319901</v>
      </c>
      <c r="Q2792" s="1"/>
      <c r="R2792" s="11"/>
      <c r="S2792" s="11"/>
    </row>
    <row r="2793" customFormat="false" ht="15.75" hidden="false" customHeight="true" outlineLevel="0" collapsed="false">
      <c r="B2793" s="11" t="str">
        <f aca="false">MID(L2793,1,1)</f>
        <v>1</v>
      </c>
      <c r="C2793" s="11" t="str">
        <f aca="false">MID(L2793,2,1)</f>
        <v>6</v>
      </c>
      <c r="D2793" s="11" t="str">
        <f aca="false">MID(L2793,3,1)</f>
        <v>3</v>
      </c>
      <c r="E2793" s="11" t="str">
        <f aca="false">MID(L2793,4,1)</f>
        <v>1</v>
      </c>
      <c r="F2793" s="11" t="str">
        <f aca="false">MID(L2793,5,2)</f>
        <v>99</v>
      </c>
      <c r="G2793" s="11" t="str">
        <f aca="false">MID(L2793,7,1)</f>
        <v>0</v>
      </c>
      <c r="H2793" s="11" t="str">
        <f aca="false">MID(L2793,8,1)</f>
        <v>2</v>
      </c>
      <c r="I2793" s="12" t="str">
        <f aca="false">IF(O2793="1","-x-",IF(O2793&lt;="4",MID(L2793,1,O2793-1),IF(O2793="5",MID(L2793,1,4),IF(O2793="6",MID(L2793,1,6),IF(AND(O2793="7",G2793="0"),MID(L2793,1,6),MID(L2793,1,7))))))</f>
        <v>163199</v>
      </c>
      <c r="J2793" s="11" t="n">
        <v>2026</v>
      </c>
      <c r="K2793" s="11" t="s">
        <v>15</v>
      </c>
      <c r="L2793" s="13" t="n">
        <v>16319902</v>
      </c>
      <c r="M2793" s="14" t="s">
        <v>2785</v>
      </c>
      <c r="N2793" s="15" t="str">
        <f aca="false">IF(ISERROR(VLOOKUP(P2793,$I$2:$I$5308,1,FALSE()))=FALSE(),"S","A")</f>
        <v>A</v>
      </c>
      <c r="O2793" s="15" t="str">
        <f aca="false">IF(H2793&lt;&gt;"0","7",IF(G2793&lt;&gt;"0","6",IF(F2793&lt;&gt;"00","5",IF(E2793&lt;&gt;"0","4",IF(D2793&lt;&gt;"0","3",IF(C2793&lt;&gt;"0","2",IF(B2793&lt;&gt;"0","1","-x-")))))))</f>
        <v>7</v>
      </c>
      <c r="P2793" s="16" t="str">
        <f aca="false">IF(O2793="1",MID(L2793,1,1),IF(O2793="2",MID(L2793,1,2),IF(O2793="3",MID(L2793,1,3),IF(O2793="4",MID(L2793,1,4),IF(O2793="5",MID(L2793,1,6),IF(O2793="6",MID(L2793,1,7),IF(O2793="7",MID(L2793,1,8),IF(O2793="8",MID(L2793,1,10)))))))))</f>
        <v>16319902</v>
      </c>
      <c r="Q2793" s="1"/>
      <c r="R2793" s="11"/>
      <c r="S2793" s="11"/>
    </row>
    <row r="2794" customFormat="false" ht="15.75" hidden="false" customHeight="true" outlineLevel="0" collapsed="false">
      <c r="B2794" s="11" t="str">
        <f aca="false">MID(L2794,1,1)</f>
        <v>1</v>
      </c>
      <c r="C2794" s="11" t="str">
        <f aca="false">MID(L2794,2,1)</f>
        <v>6</v>
      </c>
      <c r="D2794" s="11" t="str">
        <f aca="false">MID(L2794,3,1)</f>
        <v>3</v>
      </c>
      <c r="E2794" s="11" t="str">
        <f aca="false">MID(L2794,4,1)</f>
        <v>1</v>
      </c>
      <c r="F2794" s="11" t="str">
        <f aca="false">MID(L2794,5,2)</f>
        <v>99</v>
      </c>
      <c r="G2794" s="11" t="str">
        <f aca="false">MID(L2794,7,1)</f>
        <v>0</v>
      </c>
      <c r="H2794" s="11" t="str">
        <f aca="false">MID(L2794,8,1)</f>
        <v>3</v>
      </c>
      <c r="I2794" s="12" t="str">
        <f aca="false">IF(O2794="1","-x-",IF(O2794&lt;="4",MID(L2794,1,O2794-1),IF(O2794="5",MID(L2794,1,4),IF(O2794="6",MID(L2794,1,6),IF(AND(O2794="7",G2794="0"),MID(L2794,1,6),MID(L2794,1,7))))))</f>
        <v>163199</v>
      </c>
      <c r="J2794" s="11" t="n">
        <v>2026</v>
      </c>
      <c r="K2794" s="11" t="s">
        <v>15</v>
      </c>
      <c r="L2794" s="13" t="n">
        <v>16319903</v>
      </c>
      <c r="M2794" s="14" t="s">
        <v>2786</v>
      </c>
      <c r="N2794" s="15" t="str">
        <f aca="false">IF(ISERROR(VLOOKUP(P2794,$I$2:$I$5308,1,FALSE()))=FALSE(),"S","A")</f>
        <v>A</v>
      </c>
      <c r="O2794" s="15" t="str">
        <f aca="false">IF(H2794&lt;&gt;"0","7",IF(G2794&lt;&gt;"0","6",IF(F2794&lt;&gt;"00","5",IF(E2794&lt;&gt;"0","4",IF(D2794&lt;&gt;"0","3",IF(C2794&lt;&gt;"0","2",IF(B2794&lt;&gt;"0","1","-x-")))))))</f>
        <v>7</v>
      </c>
      <c r="P2794" s="16" t="str">
        <f aca="false">IF(O2794="1",MID(L2794,1,1),IF(O2794="2",MID(L2794,1,2),IF(O2794="3",MID(L2794,1,3),IF(O2794="4",MID(L2794,1,4),IF(O2794="5",MID(L2794,1,6),IF(O2794="6",MID(L2794,1,7),IF(O2794="7",MID(L2794,1,8),IF(O2794="8",MID(L2794,1,10)))))))))</f>
        <v>16319903</v>
      </c>
      <c r="Q2794" s="1"/>
      <c r="R2794" s="11"/>
      <c r="S2794" s="11"/>
    </row>
    <row r="2795" customFormat="false" ht="15.75" hidden="false" customHeight="true" outlineLevel="0" collapsed="false">
      <c r="B2795" s="11" t="str">
        <f aca="false">MID(L2795,1,1)</f>
        <v>1</v>
      </c>
      <c r="C2795" s="11" t="str">
        <f aca="false">MID(L2795,2,1)</f>
        <v>6</v>
      </c>
      <c r="D2795" s="11" t="str">
        <f aca="false">MID(L2795,3,1)</f>
        <v>3</v>
      </c>
      <c r="E2795" s="11" t="str">
        <f aca="false">MID(L2795,4,1)</f>
        <v>1</v>
      </c>
      <c r="F2795" s="11" t="str">
        <f aca="false">MID(L2795,5,2)</f>
        <v>99</v>
      </c>
      <c r="G2795" s="11" t="str">
        <f aca="false">MID(L2795,7,1)</f>
        <v>0</v>
      </c>
      <c r="H2795" s="11" t="str">
        <f aca="false">MID(L2795,8,1)</f>
        <v>4</v>
      </c>
      <c r="I2795" s="12" t="str">
        <f aca="false">IF(O2795="1","-x-",IF(O2795&lt;="4",MID(L2795,1,O2795-1),IF(O2795="5",MID(L2795,1,4),IF(O2795="6",MID(L2795,1,6),IF(AND(O2795="7",G2795="0"),MID(L2795,1,6),MID(L2795,1,7))))))</f>
        <v>163199</v>
      </c>
      <c r="J2795" s="11" t="n">
        <v>2026</v>
      </c>
      <c r="K2795" s="11" t="s">
        <v>15</v>
      </c>
      <c r="L2795" s="13" t="n">
        <v>16319904</v>
      </c>
      <c r="M2795" s="14" t="s">
        <v>2787</v>
      </c>
      <c r="N2795" s="15" t="str">
        <f aca="false">IF(ISERROR(VLOOKUP(P2795,$I$2:$I$5308,1,FALSE()))=FALSE(),"S","A")</f>
        <v>A</v>
      </c>
      <c r="O2795" s="15" t="str">
        <f aca="false">IF(H2795&lt;&gt;"0","7",IF(G2795&lt;&gt;"0","6",IF(F2795&lt;&gt;"00","5",IF(E2795&lt;&gt;"0","4",IF(D2795&lt;&gt;"0","3",IF(C2795&lt;&gt;"0","2",IF(B2795&lt;&gt;"0","1","-x-")))))))</f>
        <v>7</v>
      </c>
      <c r="P2795" s="16" t="str">
        <f aca="false">IF(O2795="1",MID(L2795,1,1),IF(O2795="2",MID(L2795,1,2),IF(O2795="3",MID(L2795,1,3),IF(O2795="4",MID(L2795,1,4),IF(O2795="5",MID(L2795,1,6),IF(O2795="6",MID(L2795,1,7),IF(O2795="7",MID(L2795,1,8),IF(O2795="8",MID(L2795,1,10)))))))))</f>
        <v>16319904</v>
      </c>
      <c r="Q2795" s="1"/>
      <c r="R2795" s="11"/>
      <c r="S2795" s="11"/>
    </row>
    <row r="2796" customFormat="false" ht="15.75" hidden="false" customHeight="true" outlineLevel="0" collapsed="false">
      <c r="B2796" s="11" t="str">
        <f aca="false">MID(L2796,1,1)</f>
        <v>1</v>
      </c>
      <c r="C2796" s="11" t="str">
        <f aca="false">MID(L2796,2,1)</f>
        <v>6</v>
      </c>
      <c r="D2796" s="11" t="str">
        <f aca="false">MID(L2796,3,1)</f>
        <v>3</v>
      </c>
      <c r="E2796" s="11" t="str">
        <f aca="false">MID(L2796,4,1)</f>
        <v>1</v>
      </c>
      <c r="F2796" s="11" t="str">
        <f aca="false">MID(L2796,5,2)</f>
        <v>99</v>
      </c>
      <c r="G2796" s="11" t="str">
        <f aca="false">MID(L2796,7,1)</f>
        <v>0</v>
      </c>
      <c r="H2796" s="11" t="str">
        <f aca="false">MID(L2796,8,1)</f>
        <v>5</v>
      </c>
      <c r="I2796" s="12" t="str">
        <f aca="false">IF(O2796="1","-x-",IF(O2796&lt;="4",MID(L2796,1,O2796-1),IF(O2796="5",MID(L2796,1,4),IF(O2796="6",MID(L2796,1,6),IF(AND(O2796="7",G2796="0"),MID(L2796,1,6),MID(L2796,1,7))))))</f>
        <v>163199</v>
      </c>
      <c r="J2796" s="11" t="n">
        <v>2026</v>
      </c>
      <c r="K2796" s="11" t="s">
        <v>15</v>
      </c>
      <c r="L2796" s="13" t="n">
        <v>16319905</v>
      </c>
      <c r="M2796" s="14" t="s">
        <v>2788</v>
      </c>
      <c r="N2796" s="15" t="str">
        <f aca="false">IF(ISERROR(VLOOKUP(P2796,$I$2:$I$5308,1,FALSE()))=FALSE(),"S","A")</f>
        <v>A</v>
      </c>
      <c r="O2796" s="15" t="str">
        <f aca="false">IF(H2796&lt;&gt;"0","7",IF(G2796&lt;&gt;"0","6",IF(F2796&lt;&gt;"00","5",IF(E2796&lt;&gt;"0","4",IF(D2796&lt;&gt;"0","3",IF(C2796&lt;&gt;"0","2",IF(B2796&lt;&gt;"0","1","-x-")))))))</f>
        <v>7</v>
      </c>
      <c r="P2796" s="16" t="str">
        <f aca="false">IF(O2796="1",MID(L2796,1,1),IF(O2796="2",MID(L2796,1,2),IF(O2796="3",MID(L2796,1,3),IF(O2796="4",MID(L2796,1,4),IF(O2796="5",MID(L2796,1,6),IF(O2796="6",MID(L2796,1,7),IF(O2796="7",MID(L2796,1,8),IF(O2796="8",MID(L2796,1,10)))))))))</f>
        <v>16319905</v>
      </c>
      <c r="Q2796" s="1"/>
      <c r="R2796" s="11"/>
      <c r="S2796" s="11"/>
    </row>
    <row r="2797" customFormat="false" ht="15.75" hidden="false" customHeight="true" outlineLevel="0" collapsed="false">
      <c r="B2797" s="11" t="str">
        <f aca="false">MID(L2797,1,1)</f>
        <v>1</v>
      </c>
      <c r="C2797" s="11" t="str">
        <f aca="false">MID(L2797,2,1)</f>
        <v>6</v>
      </c>
      <c r="D2797" s="11" t="str">
        <f aca="false">MID(L2797,3,1)</f>
        <v>3</v>
      </c>
      <c r="E2797" s="11" t="str">
        <f aca="false">MID(L2797,4,1)</f>
        <v>1</v>
      </c>
      <c r="F2797" s="11" t="str">
        <f aca="false">MID(L2797,5,2)</f>
        <v>99</v>
      </c>
      <c r="G2797" s="11" t="str">
        <f aca="false">MID(L2797,7,1)</f>
        <v>0</v>
      </c>
      <c r="H2797" s="11" t="str">
        <f aca="false">MID(L2797,8,1)</f>
        <v>6</v>
      </c>
      <c r="I2797" s="12" t="str">
        <f aca="false">IF(O2797="1","-x-",IF(O2797&lt;="4",MID(L2797,1,O2797-1),IF(O2797="5",MID(L2797,1,4),IF(O2797="6",MID(L2797,1,6),IF(AND(O2797="7",G2797="0"),MID(L2797,1,6),MID(L2797,1,7))))))</f>
        <v>163199</v>
      </c>
      <c r="J2797" s="11" t="n">
        <v>2026</v>
      </c>
      <c r="K2797" s="11" t="s">
        <v>15</v>
      </c>
      <c r="L2797" s="13" t="n">
        <v>16319906</v>
      </c>
      <c r="M2797" s="14" t="s">
        <v>2789</v>
      </c>
      <c r="N2797" s="15" t="str">
        <f aca="false">IF(ISERROR(VLOOKUP(P2797,$I$2:$I$5308,1,FALSE()))=FALSE(),"S","A")</f>
        <v>A</v>
      </c>
      <c r="O2797" s="15" t="str">
        <f aca="false">IF(H2797&lt;&gt;"0","7",IF(G2797&lt;&gt;"0","6",IF(F2797&lt;&gt;"00","5",IF(E2797&lt;&gt;"0","4",IF(D2797&lt;&gt;"0","3",IF(C2797&lt;&gt;"0","2",IF(B2797&lt;&gt;"0","1","-x-")))))))</f>
        <v>7</v>
      </c>
      <c r="P2797" s="16" t="str">
        <f aca="false">IF(O2797="1",MID(L2797,1,1),IF(O2797="2",MID(L2797,1,2),IF(O2797="3",MID(L2797,1,3),IF(O2797="4",MID(L2797,1,4),IF(O2797="5",MID(L2797,1,6),IF(O2797="6",MID(L2797,1,7),IF(O2797="7",MID(L2797,1,8),IF(O2797="8",MID(L2797,1,10)))))))))</f>
        <v>16319906</v>
      </c>
      <c r="Q2797" s="1"/>
      <c r="R2797" s="11"/>
      <c r="S2797" s="11"/>
    </row>
    <row r="2798" customFormat="false" ht="15.75" hidden="false" customHeight="true" outlineLevel="0" collapsed="false">
      <c r="B2798" s="11" t="str">
        <f aca="false">MID(L2798,1,1)</f>
        <v>1</v>
      </c>
      <c r="C2798" s="11" t="str">
        <f aca="false">MID(L2798,2,1)</f>
        <v>6</v>
      </c>
      <c r="D2798" s="11" t="str">
        <f aca="false">MID(L2798,3,1)</f>
        <v>3</v>
      </c>
      <c r="E2798" s="11" t="str">
        <f aca="false">MID(L2798,4,1)</f>
        <v>1</v>
      </c>
      <c r="F2798" s="11" t="str">
        <f aca="false">MID(L2798,5,2)</f>
        <v>99</v>
      </c>
      <c r="G2798" s="11" t="str">
        <f aca="false">MID(L2798,7,1)</f>
        <v>0</v>
      </c>
      <c r="H2798" s="11" t="str">
        <f aca="false">MID(L2798,8,1)</f>
        <v>7</v>
      </c>
      <c r="I2798" s="12" t="str">
        <f aca="false">IF(O2798="1","-x-",IF(O2798&lt;="4",MID(L2798,1,O2798-1),IF(O2798="5",MID(L2798,1,4),IF(O2798="6",MID(L2798,1,6),IF(AND(O2798="7",G2798="0"),MID(L2798,1,6),MID(L2798,1,7))))))</f>
        <v>163199</v>
      </c>
      <c r="J2798" s="11" t="n">
        <v>2026</v>
      </c>
      <c r="K2798" s="11" t="s">
        <v>15</v>
      </c>
      <c r="L2798" s="13" t="n">
        <v>16319907</v>
      </c>
      <c r="M2798" s="14" t="s">
        <v>2790</v>
      </c>
      <c r="N2798" s="15" t="str">
        <f aca="false">IF(ISERROR(VLOOKUP(P2798,$I$2:$I$5308,1,FALSE()))=FALSE(),"S","A")</f>
        <v>A</v>
      </c>
      <c r="O2798" s="15" t="str">
        <f aca="false">IF(H2798&lt;&gt;"0","7",IF(G2798&lt;&gt;"0","6",IF(F2798&lt;&gt;"00","5",IF(E2798&lt;&gt;"0","4",IF(D2798&lt;&gt;"0","3",IF(C2798&lt;&gt;"0","2",IF(B2798&lt;&gt;"0","1","-x-")))))))</f>
        <v>7</v>
      </c>
      <c r="P2798" s="16" t="str">
        <f aca="false">IF(O2798="1",MID(L2798,1,1),IF(O2798="2",MID(L2798,1,2),IF(O2798="3",MID(L2798,1,3),IF(O2798="4",MID(L2798,1,4),IF(O2798="5",MID(L2798,1,6),IF(O2798="6",MID(L2798,1,7),IF(O2798="7",MID(L2798,1,8),IF(O2798="8",MID(L2798,1,10)))))))))</f>
        <v>16319907</v>
      </c>
      <c r="Q2798" s="1"/>
      <c r="R2798" s="11"/>
      <c r="S2798" s="11"/>
    </row>
    <row r="2799" customFormat="false" ht="15.75" hidden="false" customHeight="true" outlineLevel="0" collapsed="false">
      <c r="B2799" s="11" t="str">
        <f aca="false">MID(L2799,1,1)</f>
        <v>1</v>
      </c>
      <c r="C2799" s="11" t="str">
        <f aca="false">MID(L2799,2,1)</f>
        <v>6</v>
      </c>
      <c r="D2799" s="11" t="str">
        <f aca="false">MID(L2799,3,1)</f>
        <v>3</v>
      </c>
      <c r="E2799" s="11" t="str">
        <f aca="false">MID(L2799,4,1)</f>
        <v>1</v>
      </c>
      <c r="F2799" s="11" t="str">
        <f aca="false">MID(L2799,5,2)</f>
        <v>99</v>
      </c>
      <c r="G2799" s="11" t="str">
        <f aca="false">MID(L2799,7,1)</f>
        <v>0</v>
      </c>
      <c r="H2799" s="11" t="str">
        <f aca="false">MID(L2799,8,1)</f>
        <v>8</v>
      </c>
      <c r="I2799" s="12" t="str">
        <f aca="false">IF(O2799="1","-x-",IF(O2799&lt;="4",MID(L2799,1,O2799-1),IF(O2799="5",MID(L2799,1,4),IF(O2799="6",MID(L2799,1,6),IF(AND(O2799="7",G2799="0"),MID(L2799,1,6),MID(L2799,1,7))))))</f>
        <v>163199</v>
      </c>
      <c r="J2799" s="11" t="n">
        <v>2026</v>
      </c>
      <c r="K2799" s="11" t="s">
        <v>15</v>
      </c>
      <c r="L2799" s="13" t="n">
        <v>16319908</v>
      </c>
      <c r="M2799" s="14" t="s">
        <v>2791</v>
      </c>
      <c r="N2799" s="15" t="str">
        <f aca="false">IF(ISERROR(VLOOKUP(P2799,$I$2:$I$5308,1,FALSE()))=FALSE(),"S","A")</f>
        <v>A</v>
      </c>
      <c r="O2799" s="15" t="str">
        <f aca="false">IF(H2799&lt;&gt;"0","7",IF(G2799&lt;&gt;"0","6",IF(F2799&lt;&gt;"00","5",IF(E2799&lt;&gt;"0","4",IF(D2799&lt;&gt;"0","3",IF(C2799&lt;&gt;"0","2",IF(B2799&lt;&gt;"0","1","-x-")))))))</f>
        <v>7</v>
      </c>
      <c r="P2799" s="16" t="str">
        <f aca="false">IF(O2799="1",MID(L2799,1,1),IF(O2799="2",MID(L2799,1,2),IF(O2799="3",MID(L2799,1,3),IF(O2799="4",MID(L2799,1,4),IF(O2799="5",MID(L2799,1,6),IF(O2799="6",MID(L2799,1,7),IF(O2799="7",MID(L2799,1,8),IF(O2799="8",MID(L2799,1,10)))))))))</f>
        <v>16319908</v>
      </c>
      <c r="Q2799" s="1"/>
      <c r="R2799" s="11"/>
      <c r="S2799" s="11"/>
    </row>
    <row r="2800" customFormat="false" ht="15.75" hidden="false" customHeight="true" outlineLevel="0" collapsed="false">
      <c r="B2800" s="11" t="str">
        <f aca="false">MID(L2800,1,1)</f>
        <v>1</v>
      </c>
      <c r="C2800" s="11" t="str">
        <f aca="false">MID(L2800,2,1)</f>
        <v>6</v>
      </c>
      <c r="D2800" s="11" t="str">
        <f aca="false">MID(L2800,3,1)</f>
        <v>3</v>
      </c>
      <c r="E2800" s="11" t="str">
        <f aca="false">MID(L2800,4,1)</f>
        <v>2</v>
      </c>
      <c r="F2800" s="11" t="str">
        <f aca="false">MID(L2800,5,2)</f>
        <v>00</v>
      </c>
      <c r="G2800" s="11" t="str">
        <f aca="false">MID(L2800,7,1)</f>
        <v>0</v>
      </c>
      <c r="H2800" s="11" t="str">
        <f aca="false">MID(L2800,8,1)</f>
        <v>0</v>
      </c>
      <c r="I2800" s="12" t="str">
        <f aca="false">IF(O2800="1","-x-",IF(O2800&lt;="4",MID(L2800,1,O2800-1),IF(O2800="5",MID(L2800,1,4),IF(O2800="6",MID(L2800,1,6),IF(AND(O2800="7",G2800="0"),MID(L2800,1,6),MID(L2800,1,7))))))</f>
        <v>163</v>
      </c>
      <c r="J2800" s="11" t="n">
        <v>2026</v>
      </c>
      <c r="K2800" s="11" t="s">
        <v>15</v>
      </c>
      <c r="L2800" s="13" t="n">
        <v>16320000</v>
      </c>
      <c r="M2800" s="14" t="s">
        <v>2792</v>
      </c>
      <c r="N2800" s="15" t="str">
        <f aca="false">IF(ISERROR(VLOOKUP(P2800,$I$2:$I$5308,1,FALSE()))=FALSE(),"S","A")</f>
        <v>S</v>
      </c>
      <c r="O2800" s="15" t="str">
        <f aca="false">IF(H2800&lt;&gt;"0","7",IF(G2800&lt;&gt;"0","6",IF(F2800&lt;&gt;"00","5",IF(E2800&lt;&gt;"0","4",IF(D2800&lt;&gt;"0","3",IF(C2800&lt;&gt;"0","2",IF(B2800&lt;&gt;"0","1","-x-")))))))</f>
        <v>4</v>
      </c>
      <c r="P2800" s="16" t="str">
        <f aca="false">IF(O2800="1",MID(L2800,1,1),IF(O2800="2",MID(L2800,1,2),IF(O2800="3",MID(L2800,1,3),IF(O2800="4",MID(L2800,1,4),IF(O2800="5",MID(L2800,1,6),IF(O2800="6",MID(L2800,1,7),IF(O2800="7",MID(L2800,1,8),IF(O2800="8",MID(L2800,1,10)))))))))</f>
        <v>1632</v>
      </c>
      <c r="Q2800" s="1"/>
      <c r="R2800" s="11"/>
      <c r="S2800" s="11"/>
    </row>
    <row r="2801" customFormat="false" ht="15.75" hidden="false" customHeight="true" outlineLevel="0" collapsed="false">
      <c r="B2801" s="11" t="str">
        <f aca="false">MID(L2801,1,1)</f>
        <v>1</v>
      </c>
      <c r="C2801" s="11" t="str">
        <f aca="false">MID(L2801,2,1)</f>
        <v>6</v>
      </c>
      <c r="D2801" s="11" t="str">
        <f aca="false">MID(L2801,3,1)</f>
        <v>3</v>
      </c>
      <c r="E2801" s="11" t="str">
        <f aca="false">MID(L2801,4,1)</f>
        <v>2</v>
      </c>
      <c r="F2801" s="11" t="str">
        <f aca="false">MID(L2801,5,2)</f>
        <v>01</v>
      </c>
      <c r="G2801" s="11" t="str">
        <f aca="false">MID(L2801,7,1)</f>
        <v>0</v>
      </c>
      <c r="H2801" s="11" t="str">
        <f aca="false">MID(L2801,8,1)</f>
        <v>0</v>
      </c>
      <c r="I2801" s="12" t="str">
        <f aca="false">IF(O2801="1","-x-",IF(O2801&lt;="4",MID(L2801,1,O2801-1),IF(O2801="5",MID(L2801,1,4),IF(O2801="6",MID(L2801,1,6),IF(AND(O2801="7",G2801="0"),MID(L2801,1,6),MID(L2801,1,7))))))</f>
        <v>1632</v>
      </c>
      <c r="J2801" s="11" t="n">
        <v>2026</v>
      </c>
      <c r="K2801" s="11" t="s">
        <v>15</v>
      </c>
      <c r="L2801" s="13" t="n">
        <v>16320100</v>
      </c>
      <c r="M2801" s="14" t="s">
        <v>2793</v>
      </c>
      <c r="N2801" s="15" t="str">
        <f aca="false">IF(ISERROR(VLOOKUP(P2801,$I$2:$I$5308,1,FALSE()))=FALSE(),"S","A")</f>
        <v>S</v>
      </c>
      <c r="O2801" s="15" t="str">
        <f aca="false">IF(H2801&lt;&gt;"0","7",IF(G2801&lt;&gt;"0","6",IF(F2801&lt;&gt;"00","5",IF(E2801&lt;&gt;"0","4",IF(D2801&lt;&gt;"0","3",IF(C2801&lt;&gt;"0","2",IF(B2801&lt;&gt;"0","1","-x-")))))))</f>
        <v>5</v>
      </c>
      <c r="P2801" s="16" t="str">
        <f aca="false">IF(O2801="1",MID(L2801,1,1),IF(O2801="2",MID(L2801,1,2),IF(O2801="3",MID(L2801,1,3),IF(O2801="4",MID(L2801,1,4),IF(O2801="5",MID(L2801,1,6),IF(O2801="6",MID(L2801,1,7),IF(O2801="7",MID(L2801,1,8),IF(O2801="8",MID(L2801,1,10)))))))))</f>
        <v>163201</v>
      </c>
      <c r="Q2801" s="1"/>
      <c r="R2801" s="11"/>
      <c r="S2801" s="11"/>
      <c r="U2801" s="1" t="s">
        <v>1731</v>
      </c>
    </row>
    <row r="2802" customFormat="false" ht="15.75" hidden="false" customHeight="true" outlineLevel="0" collapsed="false">
      <c r="B2802" s="11" t="str">
        <f aca="false">MID(L2802,1,1)</f>
        <v>1</v>
      </c>
      <c r="C2802" s="11" t="str">
        <f aca="false">MID(L2802,2,1)</f>
        <v>6</v>
      </c>
      <c r="D2802" s="11" t="str">
        <f aca="false">MID(L2802,3,1)</f>
        <v>3</v>
      </c>
      <c r="E2802" s="11" t="str">
        <f aca="false">MID(L2802,4,1)</f>
        <v>2</v>
      </c>
      <c r="F2802" s="11" t="str">
        <f aca="false">MID(L2802,5,2)</f>
        <v>01</v>
      </c>
      <c r="G2802" s="11" t="str">
        <f aca="false">MID(L2802,7,1)</f>
        <v>0</v>
      </c>
      <c r="H2802" s="11" t="str">
        <f aca="false">MID(L2802,8,1)</f>
        <v>1</v>
      </c>
      <c r="I2802" s="12" t="str">
        <f aca="false">IF(O2802="1","-x-",IF(O2802&lt;="4",MID(L2802,1,O2802-1),IF(O2802="5",MID(L2802,1,4),IF(O2802="6",MID(L2802,1,6),IF(AND(O2802="7",G2802="0"),MID(L2802,1,6),MID(L2802,1,7))))))</f>
        <v>163201</v>
      </c>
      <c r="J2802" s="11" t="n">
        <v>2026</v>
      </c>
      <c r="K2802" s="11" t="s">
        <v>15</v>
      </c>
      <c r="L2802" s="13" t="n">
        <v>16320101</v>
      </c>
      <c r="M2802" s="14" t="s">
        <v>2794</v>
      </c>
      <c r="N2802" s="15" t="str">
        <f aca="false">IF(ISERROR(VLOOKUP(P2802,$I$2:$I$5308,1,FALSE()))=FALSE(),"S","A")</f>
        <v>A</v>
      </c>
      <c r="O2802" s="15" t="str">
        <f aca="false">IF(H2802&lt;&gt;"0","7",IF(G2802&lt;&gt;"0","6",IF(F2802&lt;&gt;"00","5",IF(E2802&lt;&gt;"0","4",IF(D2802&lt;&gt;"0","3",IF(C2802&lt;&gt;"0","2",IF(B2802&lt;&gt;"0","1","-x-")))))))</f>
        <v>7</v>
      </c>
      <c r="P2802" s="16" t="str">
        <f aca="false">IF(O2802="1",MID(L2802,1,1),IF(O2802="2",MID(L2802,1,2),IF(O2802="3",MID(L2802,1,3),IF(O2802="4",MID(L2802,1,4),IF(O2802="5",MID(L2802,1,6),IF(O2802="6",MID(L2802,1,7),IF(O2802="7",MID(L2802,1,8),IF(O2802="8",MID(L2802,1,10)))))))))</f>
        <v>16320101</v>
      </c>
      <c r="Q2802" s="1"/>
      <c r="R2802" s="11"/>
      <c r="S2802" s="11"/>
    </row>
    <row r="2803" customFormat="false" ht="15.75" hidden="false" customHeight="true" outlineLevel="0" collapsed="false">
      <c r="B2803" s="11" t="str">
        <f aca="false">MID(L2803,1,1)</f>
        <v>1</v>
      </c>
      <c r="C2803" s="11" t="str">
        <f aca="false">MID(L2803,2,1)</f>
        <v>6</v>
      </c>
      <c r="D2803" s="11" t="str">
        <f aca="false">MID(L2803,3,1)</f>
        <v>3</v>
      </c>
      <c r="E2803" s="11" t="str">
        <f aca="false">MID(L2803,4,1)</f>
        <v>2</v>
      </c>
      <c r="F2803" s="11" t="str">
        <f aca="false">MID(L2803,5,2)</f>
        <v>01</v>
      </c>
      <c r="G2803" s="11" t="str">
        <f aca="false">MID(L2803,7,1)</f>
        <v>0</v>
      </c>
      <c r="H2803" s="11" t="str">
        <f aca="false">MID(L2803,8,1)</f>
        <v>2</v>
      </c>
      <c r="I2803" s="12" t="str">
        <f aca="false">IF(O2803="1","-x-",IF(O2803&lt;="4",MID(L2803,1,O2803-1),IF(O2803="5",MID(L2803,1,4),IF(O2803="6",MID(L2803,1,6),IF(AND(O2803="7",G2803="0"),MID(L2803,1,6),MID(L2803,1,7))))))</f>
        <v>163201</v>
      </c>
      <c r="J2803" s="11" t="n">
        <v>2026</v>
      </c>
      <c r="K2803" s="11" t="s">
        <v>15</v>
      </c>
      <c r="L2803" s="13" t="n">
        <v>16320102</v>
      </c>
      <c r="M2803" s="14" t="s">
        <v>2795</v>
      </c>
      <c r="N2803" s="15" t="str">
        <f aca="false">IF(ISERROR(VLOOKUP(P2803,$I$2:$I$5308,1,FALSE()))=FALSE(),"S","A")</f>
        <v>A</v>
      </c>
      <c r="O2803" s="15" t="str">
        <f aca="false">IF(H2803&lt;&gt;"0","7",IF(G2803&lt;&gt;"0","6",IF(F2803&lt;&gt;"00","5",IF(E2803&lt;&gt;"0","4",IF(D2803&lt;&gt;"0","3",IF(C2803&lt;&gt;"0","2",IF(B2803&lt;&gt;"0","1","-x-")))))))</f>
        <v>7</v>
      </c>
      <c r="P2803" s="16" t="str">
        <f aca="false">IF(O2803="1",MID(L2803,1,1),IF(O2803="2",MID(L2803,1,2),IF(O2803="3",MID(L2803,1,3),IF(O2803="4",MID(L2803,1,4),IF(O2803="5",MID(L2803,1,6),IF(O2803="6",MID(L2803,1,7),IF(O2803="7",MID(L2803,1,8),IF(O2803="8",MID(L2803,1,10)))))))))</f>
        <v>16320102</v>
      </c>
      <c r="Q2803" s="1"/>
      <c r="R2803" s="11"/>
      <c r="S2803" s="11"/>
    </row>
    <row r="2804" customFormat="false" ht="15.75" hidden="false" customHeight="true" outlineLevel="0" collapsed="false">
      <c r="B2804" s="11" t="str">
        <f aca="false">MID(L2804,1,1)</f>
        <v>1</v>
      </c>
      <c r="C2804" s="11" t="str">
        <f aca="false">MID(L2804,2,1)</f>
        <v>6</v>
      </c>
      <c r="D2804" s="11" t="str">
        <f aca="false">MID(L2804,3,1)</f>
        <v>3</v>
      </c>
      <c r="E2804" s="11" t="str">
        <f aca="false">MID(L2804,4,1)</f>
        <v>2</v>
      </c>
      <c r="F2804" s="11" t="str">
        <f aca="false">MID(L2804,5,2)</f>
        <v>01</v>
      </c>
      <c r="G2804" s="11" t="str">
        <f aca="false">MID(L2804,7,1)</f>
        <v>0</v>
      </c>
      <c r="H2804" s="11" t="str">
        <f aca="false">MID(L2804,8,1)</f>
        <v>3</v>
      </c>
      <c r="I2804" s="12" t="str">
        <f aca="false">IF(O2804="1","-x-",IF(O2804&lt;="4",MID(L2804,1,O2804-1),IF(O2804="5",MID(L2804,1,4),IF(O2804="6",MID(L2804,1,6),IF(AND(O2804="7",G2804="0"),MID(L2804,1,6),MID(L2804,1,7))))))</f>
        <v>163201</v>
      </c>
      <c r="J2804" s="11" t="n">
        <v>2026</v>
      </c>
      <c r="K2804" s="11" t="s">
        <v>15</v>
      </c>
      <c r="L2804" s="13" t="n">
        <v>16320103</v>
      </c>
      <c r="M2804" s="14" t="s">
        <v>2796</v>
      </c>
      <c r="N2804" s="15" t="str">
        <f aca="false">IF(ISERROR(VLOOKUP(P2804,$I$2:$I$5308,1,FALSE()))=FALSE(),"S","A")</f>
        <v>A</v>
      </c>
      <c r="O2804" s="15" t="str">
        <f aca="false">IF(H2804&lt;&gt;"0","7",IF(G2804&lt;&gt;"0","6",IF(F2804&lt;&gt;"00","5",IF(E2804&lt;&gt;"0","4",IF(D2804&lt;&gt;"0","3",IF(C2804&lt;&gt;"0","2",IF(B2804&lt;&gt;"0","1","-x-")))))))</f>
        <v>7</v>
      </c>
      <c r="P2804" s="16" t="str">
        <f aca="false">IF(O2804="1",MID(L2804,1,1),IF(O2804="2",MID(L2804,1,2),IF(O2804="3",MID(L2804,1,3),IF(O2804="4",MID(L2804,1,4),IF(O2804="5",MID(L2804,1,6),IF(O2804="6",MID(L2804,1,7),IF(O2804="7",MID(L2804,1,8),IF(O2804="8",MID(L2804,1,10)))))))))</f>
        <v>16320103</v>
      </c>
      <c r="Q2804" s="1"/>
      <c r="R2804" s="11"/>
      <c r="S2804" s="11"/>
    </row>
    <row r="2805" customFormat="false" ht="15.75" hidden="false" customHeight="true" outlineLevel="0" collapsed="false">
      <c r="B2805" s="11" t="str">
        <f aca="false">MID(L2805,1,1)</f>
        <v>1</v>
      </c>
      <c r="C2805" s="11" t="str">
        <f aca="false">MID(L2805,2,1)</f>
        <v>6</v>
      </c>
      <c r="D2805" s="11" t="str">
        <f aca="false">MID(L2805,3,1)</f>
        <v>3</v>
      </c>
      <c r="E2805" s="11" t="str">
        <f aca="false">MID(L2805,4,1)</f>
        <v>2</v>
      </c>
      <c r="F2805" s="11" t="str">
        <f aca="false">MID(L2805,5,2)</f>
        <v>01</v>
      </c>
      <c r="G2805" s="11" t="str">
        <f aca="false">MID(L2805,7,1)</f>
        <v>0</v>
      </c>
      <c r="H2805" s="11" t="str">
        <f aca="false">MID(L2805,8,1)</f>
        <v>4</v>
      </c>
      <c r="I2805" s="12" t="str">
        <f aca="false">IF(O2805="1","-x-",IF(O2805&lt;="4",MID(L2805,1,O2805-1),IF(O2805="5",MID(L2805,1,4),IF(O2805="6",MID(L2805,1,6),IF(AND(O2805="7",G2805="0"),MID(L2805,1,6),MID(L2805,1,7))))))</f>
        <v>163201</v>
      </c>
      <c r="J2805" s="11" t="n">
        <v>2026</v>
      </c>
      <c r="K2805" s="11" t="s">
        <v>15</v>
      </c>
      <c r="L2805" s="13" t="n">
        <v>16320104</v>
      </c>
      <c r="M2805" s="14" t="s">
        <v>2797</v>
      </c>
      <c r="N2805" s="15" t="str">
        <f aca="false">IF(ISERROR(VLOOKUP(P2805,$I$2:$I$5308,1,FALSE()))=FALSE(),"S","A")</f>
        <v>A</v>
      </c>
      <c r="O2805" s="15" t="str">
        <f aca="false">IF(H2805&lt;&gt;"0","7",IF(G2805&lt;&gt;"0","6",IF(F2805&lt;&gt;"00","5",IF(E2805&lt;&gt;"0","4",IF(D2805&lt;&gt;"0","3",IF(C2805&lt;&gt;"0","2",IF(B2805&lt;&gt;"0","1","-x-")))))))</f>
        <v>7</v>
      </c>
      <c r="P2805" s="16" t="str">
        <f aca="false">IF(O2805="1",MID(L2805,1,1),IF(O2805="2",MID(L2805,1,2),IF(O2805="3",MID(L2805,1,3),IF(O2805="4",MID(L2805,1,4),IF(O2805="5",MID(L2805,1,6),IF(O2805="6",MID(L2805,1,7),IF(O2805="7",MID(L2805,1,8),IF(O2805="8",MID(L2805,1,10)))))))))</f>
        <v>16320104</v>
      </c>
      <c r="Q2805" s="1"/>
      <c r="R2805" s="11"/>
      <c r="S2805" s="11"/>
    </row>
    <row r="2806" customFormat="false" ht="15.75" hidden="false" customHeight="true" outlineLevel="0" collapsed="false">
      <c r="B2806" s="11" t="str">
        <f aca="false">MID(L2806,1,1)</f>
        <v>1</v>
      </c>
      <c r="C2806" s="11" t="str">
        <f aca="false">MID(L2806,2,1)</f>
        <v>6</v>
      </c>
      <c r="D2806" s="11" t="str">
        <f aca="false">MID(L2806,3,1)</f>
        <v>3</v>
      </c>
      <c r="E2806" s="11" t="str">
        <f aca="false">MID(L2806,4,1)</f>
        <v>2</v>
      </c>
      <c r="F2806" s="11" t="str">
        <f aca="false">MID(L2806,5,2)</f>
        <v>01</v>
      </c>
      <c r="G2806" s="11" t="str">
        <f aca="false">MID(L2806,7,1)</f>
        <v>0</v>
      </c>
      <c r="H2806" s="11" t="str">
        <f aca="false">MID(L2806,8,1)</f>
        <v>5</v>
      </c>
      <c r="I2806" s="12" t="str">
        <f aca="false">IF(O2806="1","-x-",IF(O2806&lt;="4",MID(L2806,1,O2806-1),IF(O2806="5",MID(L2806,1,4),IF(O2806="6",MID(L2806,1,6),IF(AND(O2806="7",G2806="0"),MID(L2806,1,6),MID(L2806,1,7))))))</f>
        <v>163201</v>
      </c>
      <c r="J2806" s="11" t="n">
        <v>2026</v>
      </c>
      <c r="K2806" s="11" t="s">
        <v>15</v>
      </c>
      <c r="L2806" s="13" t="n">
        <v>16320105</v>
      </c>
      <c r="M2806" s="14" t="s">
        <v>2798</v>
      </c>
      <c r="N2806" s="15" t="str">
        <f aca="false">IF(ISERROR(VLOOKUP(P2806,$I$2:$I$5308,1,FALSE()))=FALSE(),"S","A")</f>
        <v>A</v>
      </c>
      <c r="O2806" s="15" t="str">
        <f aca="false">IF(H2806&lt;&gt;"0","7",IF(G2806&lt;&gt;"0","6",IF(F2806&lt;&gt;"00","5",IF(E2806&lt;&gt;"0","4",IF(D2806&lt;&gt;"0","3",IF(C2806&lt;&gt;"0","2",IF(B2806&lt;&gt;"0","1","-x-")))))))</f>
        <v>7</v>
      </c>
      <c r="P2806" s="16" t="str">
        <f aca="false">IF(O2806="1",MID(L2806,1,1),IF(O2806="2",MID(L2806,1,2),IF(O2806="3",MID(L2806,1,3),IF(O2806="4",MID(L2806,1,4),IF(O2806="5",MID(L2806,1,6),IF(O2806="6",MID(L2806,1,7),IF(O2806="7",MID(L2806,1,8),IF(O2806="8",MID(L2806,1,10)))))))))</f>
        <v>16320105</v>
      </c>
      <c r="Q2806" s="1"/>
      <c r="R2806" s="11"/>
      <c r="S2806" s="11"/>
    </row>
    <row r="2807" customFormat="false" ht="15.75" hidden="false" customHeight="true" outlineLevel="0" collapsed="false">
      <c r="B2807" s="11" t="str">
        <f aca="false">MID(L2807,1,1)</f>
        <v>1</v>
      </c>
      <c r="C2807" s="11" t="str">
        <f aca="false">MID(L2807,2,1)</f>
        <v>6</v>
      </c>
      <c r="D2807" s="11" t="str">
        <f aca="false">MID(L2807,3,1)</f>
        <v>3</v>
      </c>
      <c r="E2807" s="11" t="str">
        <f aca="false">MID(L2807,4,1)</f>
        <v>2</v>
      </c>
      <c r="F2807" s="11" t="str">
        <f aca="false">MID(L2807,5,2)</f>
        <v>01</v>
      </c>
      <c r="G2807" s="11" t="str">
        <f aca="false">MID(L2807,7,1)</f>
        <v>0</v>
      </c>
      <c r="H2807" s="11" t="str">
        <f aca="false">MID(L2807,8,1)</f>
        <v>6</v>
      </c>
      <c r="I2807" s="12" t="str">
        <f aca="false">IF(O2807="1","-x-",IF(O2807&lt;="4",MID(L2807,1,O2807-1),IF(O2807="5",MID(L2807,1,4),IF(O2807="6",MID(L2807,1,6),IF(AND(O2807="7",G2807="0"),MID(L2807,1,6),MID(L2807,1,7))))))</f>
        <v>163201</v>
      </c>
      <c r="J2807" s="11" t="n">
        <v>2026</v>
      </c>
      <c r="K2807" s="11" t="s">
        <v>15</v>
      </c>
      <c r="L2807" s="13" t="n">
        <v>16320106</v>
      </c>
      <c r="M2807" s="14" t="s">
        <v>2799</v>
      </c>
      <c r="N2807" s="15" t="str">
        <f aca="false">IF(ISERROR(VLOOKUP(P2807,$I$2:$I$5308,1,FALSE()))=FALSE(),"S","A")</f>
        <v>A</v>
      </c>
      <c r="O2807" s="15" t="str">
        <f aca="false">IF(H2807&lt;&gt;"0","7",IF(G2807&lt;&gt;"0","6",IF(F2807&lt;&gt;"00","5",IF(E2807&lt;&gt;"0","4",IF(D2807&lt;&gt;"0","3",IF(C2807&lt;&gt;"0","2",IF(B2807&lt;&gt;"0","1","-x-")))))))</f>
        <v>7</v>
      </c>
      <c r="P2807" s="16" t="str">
        <f aca="false">IF(O2807="1",MID(L2807,1,1),IF(O2807="2",MID(L2807,1,2),IF(O2807="3",MID(L2807,1,3),IF(O2807="4",MID(L2807,1,4),IF(O2807="5",MID(L2807,1,6),IF(O2807="6",MID(L2807,1,7),IF(O2807="7",MID(L2807,1,8),IF(O2807="8",MID(L2807,1,10)))))))))</f>
        <v>16320106</v>
      </c>
      <c r="Q2807" s="1"/>
      <c r="R2807" s="11"/>
      <c r="S2807" s="11"/>
    </row>
    <row r="2808" customFormat="false" ht="15.75" hidden="false" customHeight="true" outlineLevel="0" collapsed="false">
      <c r="B2808" s="11" t="str">
        <f aca="false">MID(L2808,1,1)</f>
        <v>1</v>
      </c>
      <c r="C2808" s="11" t="str">
        <f aca="false">MID(L2808,2,1)</f>
        <v>6</v>
      </c>
      <c r="D2808" s="11" t="str">
        <f aca="false">MID(L2808,3,1)</f>
        <v>3</v>
      </c>
      <c r="E2808" s="11" t="str">
        <f aca="false">MID(L2808,4,1)</f>
        <v>2</v>
      </c>
      <c r="F2808" s="11" t="str">
        <f aca="false">MID(L2808,5,2)</f>
        <v>01</v>
      </c>
      <c r="G2808" s="11" t="str">
        <f aca="false">MID(L2808,7,1)</f>
        <v>0</v>
      </c>
      <c r="H2808" s="11" t="str">
        <f aca="false">MID(L2808,8,1)</f>
        <v>7</v>
      </c>
      <c r="I2808" s="12" t="str">
        <f aca="false">IF(O2808="1","-x-",IF(O2808&lt;="4",MID(L2808,1,O2808-1),IF(O2808="5",MID(L2808,1,4),IF(O2808="6",MID(L2808,1,6),IF(AND(O2808="7",G2808="0"),MID(L2808,1,6),MID(L2808,1,7))))))</f>
        <v>163201</v>
      </c>
      <c r="J2808" s="11" t="n">
        <v>2026</v>
      </c>
      <c r="K2808" s="11" t="s">
        <v>15</v>
      </c>
      <c r="L2808" s="13" t="n">
        <v>16320107</v>
      </c>
      <c r="M2808" s="14" t="s">
        <v>2800</v>
      </c>
      <c r="N2808" s="15" t="str">
        <f aca="false">IF(ISERROR(VLOOKUP(P2808,$I$2:$I$5308,1,FALSE()))=FALSE(),"S","A")</f>
        <v>A</v>
      </c>
      <c r="O2808" s="15" t="str">
        <f aca="false">IF(H2808&lt;&gt;"0","7",IF(G2808&lt;&gt;"0","6",IF(F2808&lt;&gt;"00","5",IF(E2808&lt;&gt;"0","4",IF(D2808&lt;&gt;"0","3",IF(C2808&lt;&gt;"0","2",IF(B2808&lt;&gt;"0","1","-x-")))))))</f>
        <v>7</v>
      </c>
      <c r="P2808" s="16" t="str">
        <f aca="false">IF(O2808="1",MID(L2808,1,1),IF(O2808="2",MID(L2808,1,2),IF(O2808="3",MID(L2808,1,3),IF(O2808="4",MID(L2808,1,4),IF(O2808="5",MID(L2808,1,6),IF(O2808="6",MID(L2808,1,7),IF(O2808="7",MID(L2808,1,8),IF(O2808="8",MID(L2808,1,10)))))))))</f>
        <v>16320107</v>
      </c>
      <c r="Q2808" s="1"/>
      <c r="R2808" s="11"/>
      <c r="S2808" s="11"/>
    </row>
    <row r="2809" customFormat="false" ht="15.75" hidden="false" customHeight="true" outlineLevel="0" collapsed="false">
      <c r="B2809" s="11" t="str">
        <f aca="false">MID(L2809,1,1)</f>
        <v>1</v>
      </c>
      <c r="C2809" s="11" t="str">
        <f aca="false">MID(L2809,2,1)</f>
        <v>6</v>
      </c>
      <c r="D2809" s="11" t="str">
        <f aca="false">MID(L2809,3,1)</f>
        <v>3</v>
      </c>
      <c r="E2809" s="11" t="str">
        <f aca="false">MID(L2809,4,1)</f>
        <v>2</v>
      </c>
      <c r="F2809" s="11" t="str">
        <f aca="false">MID(L2809,5,2)</f>
        <v>01</v>
      </c>
      <c r="G2809" s="11" t="str">
        <f aca="false">MID(L2809,7,1)</f>
        <v>0</v>
      </c>
      <c r="H2809" s="11" t="str">
        <f aca="false">MID(L2809,8,1)</f>
        <v>8</v>
      </c>
      <c r="I2809" s="12" t="str">
        <f aca="false">IF(O2809="1","-x-",IF(O2809&lt;="4",MID(L2809,1,O2809-1),IF(O2809="5",MID(L2809,1,4),IF(O2809="6",MID(L2809,1,6),IF(AND(O2809="7",G2809="0"),MID(L2809,1,6),MID(L2809,1,7))))))</f>
        <v>163201</v>
      </c>
      <c r="J2809" s="11" t="n">
        <v>2026</v>
      </c>
      <c r="K2809" s="11" t="s">
        <v>15</v>
      </c>
      <c r="L2809" s="13" t="n">
        <v>16320108</v>
      </c>
      <c r="M2809" s="14" t="s">
        <v>2801</v>
      </c>
      <c r="N2809" s="15" t="str">
        <f aca="false">IF(ISERROR(VLOOKUP(P2809,$I$2:$I$5308,1,FALSE()))=FALSE(),"S","A")</f>
        <v>A</v>
      </c>
      <c r="O2809" s="15" t="str">
        <f aca="false">IF(H2809&lt;&gt;"0","7",IF(G2809&lt;&gt;"0","6",IF(F2809&lt;&gt;"00","5",IF(E2809&lt;&gt;"0","4",IF(D2809&lt;&gt;"0","3",IF(C2809&lt;&gt;"0","2",IF(B2809&lt;&gt;"0","1","-x-")))))))</f>
        <v>7</v>
      </c>
      <c r="P2809" s="16" t="str">
        <f aca="false">IF(O2809="1",MID(L2809,1,1),IF(O2809="2",MID(L2809,1,2),IF(O2809="3",MID(L2809,1,3),IF(O2809="4",MID(L2809,1,4),IF(O2809="5",MID(L2809,1,6),IF(O2809="6",MID(L2809,1,7),IF(O2809="7",MID(L2809,1,8),IF(O2809="8",MID(L2809,1,10)))))))))</f>
        <v>16320108</v>
      </c>
      <c r="Q2809" s="1"/>
      <c r="R2809" s="11"/>
      <c r="S2809" s="11"/>
    </row>
    <row r="2810" customFormat="false" ht="15.75" hidden="false" customHeight="true" outlineLevel="0" collapsed="false">
      <c r="B2810" s="11" t="str">
        <f aca="false">MID(L2810,1,1)</f>
        <v>1</v>
      </c>
      <c r="C2810" s="11" t="str">
        <f aca="false">MID(L2810,2,1)</f>
        <v>6</v>
      </c>
      <c r="D2810" s="11" t="str">
        <f aca="false">MID(L2810,3,1)</f>
        <v>3</v>
      </c>
      <c r="E2810" s="11" t="str">
        <f aca="false">MID(L2810,4,1)</f>
        <v>2</v>
      </c>
      <c r="F2810" s="11" t="str">
        <f aca="false">MID(L2810,5,2)</f>
        <v>50</v>
      </c>
      <c r="G2810" s="11" t="str">
        <f aca="false">MID(L2810,7,1)</f>
        <v>0</v>
      </c>
      <c r="H2810" s="11" t="str">
        <f aca="false">MID(L2810,8,1)</f>
        <v>0</v>
      </c>
      <c r="I2810" s="12" t="str">
        <f aca="false">IF(O2810="1","-x-",IF(O2810&lt;="4",MID(L2810,1,O2810-1),IF(O2810="5",MID(L2810,1,4),IF(O2810="6",MID(L2810,1,6),IF(AND(O2810="7",G2810="0"),MID(L2810,1,6),MID(L2810,1,7))))))</f>
        <v>1632</v>
      </c>
      <c r="J2810" s="11" t="n">
        <v>2026</v>
      </c>
      <c r="K2810" s="11" t="s">
        <v>15</v>
      </c>
      <c r="L2810" s="13" t="n">
        <v>16325000</v>
      </c>
      <c r="M2810" s="14" t="s">
        <v>2802</v>
      </c>
      <c r="N2810" s="15" t="str">
        <f aca="false">IF(ISERROR(VLOOKUP(P2810,$I$2:$I$5308,1,FALSE()))=FALSE(),"S","A")</f>
        <v>S</v>
      </c>
      <c r="O2810" s="15" t="str">
        <f aca="false">IF(H2810&lt;&gt;"0","7",IF(G2810&lt;&gt;"0","6",IF(F2810&lt;&gt;"00","5",IF(E2810&lt;&gt;"0","4",IF(D2810&lt;&gt;"0","3",IF(C2810&lt;&gt;"0","2",IF(B2810&lt;&gt;"0","1","-x-")))))))</f>
        <v>5</v>
      </c>
      <c r="P2810" s="16" t="str">
        <f aca="false">IF(O2810="1",MID(L2810,1,1),IF(O2810="2",MID(L2810,1,2),IF(O2810="3",MID(L2810,1,3),IF(O2810="4",MID(L2810,1,4),IF(O2810="5",MID(L2810,1,6),IF(O2810="6",MID(L2810,1,7),IF(O2810="7",MID(L2810,1,8),IF(O2810="8",MID(L2810,1,10)))))))))</f>
        <v>163250</v>
      </c>
      <c r="Q2810" s="1"/>
      <c r="R2810" s="11" t="s">
        <v>0</v>
      </c>
      <c r="S2810" s="11"/>
    </row>
    <row r="2811" customFormat="false" ht="15.75" hidden="false" customHeight="true" outlineLevel="0" collapsed="false">
      <c r="B2811" s="11" t="str">
        <f aca="false">MID(L2811,1,1)</f>
        <v>1</v>
      </c>
      <c r="C2811" s="11" t="str">
        <f aca="false">MID(L2811,2,1)</f>
        <v>6</v>
      </c>
      <c r="D2811" s="11" t="str">
        <f aca="false">MID(L2811,3,1)</f>
        <v>3</v>
      </c>
      <c r="E2811" s="11" t="str">
        <f aca="false">MID(L2811,4,1)</f>
        <v>2</v>
      </c>
      <c r="F2811" s="11" t="str">
        <f aca="false">MID(L2811,5,2)</f>
        <v>50</v>
      </c>
      <c r="G2811" s="11" t="str">
        <f aca="false">MID(L2811,7,1)</f>
        <v>0</v>
      </c>
      <c r="H2811" s="11" t="str">
        <f aca="false">MID(L2811,8,1)</f>
        <v>1</v>
      </c>
      <c r="I2811" s="12" t="str">
        <f aca="false">IF(O2811="1","-x-",IF(O2811&lt;="4",MID(L2811,1,O2811-1),IF(O2811="5",MID(L2811,1,4),IF(O2811="6",MID(L2811,1,6),IF(AND(O2811="7",G2811="0"),MID(L2811,1,6),MID(L2811,1,7))))))</f>
        <v>163250</v>
      </c>
      <c r="J2811" s="11" t="n">
        <v>2026</v>
      </c>
      <c r="K2811" s="11" t="s">
        <v>15</v>
      </c>
      <c r="L2811" s="13" t="n">
        <v>16325001</v>
      </c>
      <c r="M2811" s="14" t="s">
        <v>2803</v>
      </c>
      <c r="N2811" s="15" t="str">
        <f aca="false">IF(ISERROR(VLOOKUP(P2811,$I$2:$I$5308,1,FALSE()))=FALSE(),"S","A")</f>
        <v>A</v>
      </c>
      <c r="O2811" s="15" t="str">
        <f aca="false">IF(H2811&lt;&gt;"0","7",IF(G2811&lt;&gt;"0","6",IF(F2811&lt;&gt;"00","5",IF(E2811&lt;&gt;"0","4",IF(D2811&lt;&gt;"0","3",IF(C2811&lt;&gt;"0","2",IF(B2811&lt;&gt;"0","1","-x-")))))))</f>
        <v>7</v>
      </c>
      <c r="P2811" s="16" t="str">
        <f aca="false">IF(O2811="1",MID(L2811,1,1),IF(O2811="2",MID(L2811,1,2),IF(O2811="3",MID(L2811,1,3),IF(O2811="4",MID(L2811,1,4),IF(O2811="5",MID(L2811,1,6),IF(O2811="6",MID(L2811,1,7),IF(O2811="7",MID(L2811,1,8),IF(O2811="8",MID(L2811,1,10)))))))))</f>
        <v>16325001</v>
      </c>
      <c r="Q2811" s="1"/>
      <c r="R2811" s="11" t="s">
        <v>0</v>
      </c>
      <c r="S2811" s="11"/>
    </row>
    <row r="2812" customFormat="false" ht="15.75" hidden="false" customHeight="true" outlineLevel="0" collapsed="false">
      <c r="B2812" s="11" t="str">
        <f aca="false">MID(L2812,1,1)</f>
        <v>1</v>
      </c>
      <c r="C2812" s="11" t="str">
        <f aca="false">MID(L2812,2,1)</f>
        <v>6</v>
      </c>
      <c r="D2812" s="11" t="str">
        <f aca="false">MID(L2812,3,1)</f>
        <v>3</v>
      </c>
      <c r="E2812" s="11" t="str">
        <f aca="false">MID(L2812,4,1)</f>
        <v>2</v>
      </c>
      <c r="F2812" s="11" t="str">
        <f aca="false">MID(L2812,5,2)</f>
        <v>50</v>
      </c>
      <c r="G2812" s="11" t="str">
        <f aca="false">MID(L2812,7,1)</f>
        <v>0</v>
      </c>
      <c r="H2812" s="11" t="str">
        <f aca="false">MID(L2812,8,1)</f>
        <v>2</v>
      </c>
      <c r="I2812" s="12" t="str">
        <f aca="false">IF(O2812="1","-x-",IF(O2812&lt;="4",MID(L2812,1,O2812-1),IF(O2812="5",MID(L2812,1,4),IF(O2812="6",MID(L2812,1,6),IF(AND(O2812="7",G2812="0"),MID(L2812,1,6),MID(L2812,1,7))))))</f>
        <v>163250</v>
      </c>
      <c r="J2812" s="11" t="n">
        <v>2026</v>
      </c>
      <c r="K2812" s="11" t="s">
        <v>15</v>
      </c>
      <c r="L2812" s="13" t="n">
        <v>16325002</v>
      </c>
      <c r="M2812" s="14" t="s">
        <v>2804</v>
      </c>
      <c r="N2812" s="15" t="str">
        <f aca="false">IF(ISERROR(VLOOKUP(P2812,$I$2:$I$5308,1,FALSE()))=FALSE(),"S","A")</f>
        <v>A</v>
      </c>
      <c r="O2812" s="15" t="str">
        <f aca="false">IF(H2812&lt;&gt;"0","7",IF(G2812&lt;&gt;"0","6",IF(F2812&lt;&gt;"00","5",IF(E2812&lt;&gt;"0","4",IF(D2812&lt;&gt;"0","3",IF(C2812&lt;&gt;"0","2",IF(B2812&lt;&gt;"0","1","-x-")))))))</f>
        <v>7</v>
      </c>
      <c r="P2812" s="16" t="str">
        <f aca="false">IF(O2812="1",MID(L2812,1,1),IF(O2812="2",MID(L2812,1,2),IF(O2812="3",MID(L2812,1,3),IF(O2812="4",MID(L2812,1,4),IF(O2812="5",MID(L2812,1,6),IF(O2812="6",MID(L2812,1,7),IF(O2812="7",MID(L2812,1,8),IF(O2812="8",MID(L2812,1,10)))))))))</f>
        <v>16325002</v>
      </c>
      <c r="Q2812" s="1"/>
      <c r="R2812" s="11" t="s">
        <v>0</v>
      </c>
      <c r="S2812" s="11"/>
    </row>
    <row r="2813" customFormat="false" ht="15.75" hidden="false" customHeight="true" outlineLevel="0" collapsed="false">
      <c r="B2813" s="11" t="str">
        <f aca="false">MID(L2813,1,1)</f>
        <v>1</v>
      </c>
      <c r="C2813" s="11" t="str">
        <f aca="false">MID(L2813,2,1)</f>
        <v>6</v>
      </c>
      <c r="D2813" s="11" t="str">
        <f aca="false">MID(L2813,3,1)</f>
        <v>3</v>
      </c>
      <c r="E2813" s="11" t="str">
        <f aca="false">MID(L2813,4,1)</f>
        <v>2</v>
      </c>
      <c r="F2813" s="11" t="str">
        <f aca="false">MID(L2813,5,2)</f>
        <v>50</v>
      </c>
      <c r="G2813" s="11" t="str">
        <f aca="false">MID(L2813,7,1)</f>
        <v>0</v>
      </c>
      <c r="H2813" s="11" t="str">
        <f aca="false">MID(L2813,8,1)</f>
        <v>3</v>
      </c>
      <c r="I2813" s="12" t="str">
        <f aca="false">IF(O2813="1","-x-",IF(O2813&lt;="4",MID(L2813,1,O2813-1),IF(O2813="5",MID(L2813,1,4),IF(O2813="6",MID(L2813,1,6),IF(AND(O2813="7",G2813="0"),MID(L2813,1,6),MID(L2813,1,7))))))</f>
        <v>163250</v>
      </c>
      <c r="J2813" s="11" t="n">
        <v>2026</v>
      </c>
      <c r="K2813" s="11" t="s">
        <v>15</v>
      </c>
      <c r="L2813" s="13" t="n">
        <v>16325003</v>
      </c>
      <c r="M2813" s="14" t="s">
        <v>2805</v>
      </c>
      <c r="N2813" s="15" t="str">
        <f aca="false">IF(ISERROR(VLOOKUP(P2813,$I$2:$I$5308,1,FALSE()))=FALSE(),"S","A")</f>
        <v>A</v>
      </c>
      <c r="O2813" s="15" t="str">
        <f aca="false">IF(H2813&lt;&gt;"0","7",IF(G2813&lt;&gt;"0","6",IF(F2813&lt;&gt;"00","5",IF(E2813&lt;&gt;"0","4",IF(D2813&lt;&gt;"0","3",IF(C2813&lt;&gt;"0","2",IF(B2813&lt;&gt;"0","1","-x-")))))))</f>
        <v>7</v>
      </c>
      <c r="P2813" s="16" t="str">
        <f aca="false">IF(O2813="1",MID(L2813,1,1),IF(O2813="2",MID(L2813,1,2),IF(O2813="3",MID(L2813,1,3),IF(O2813="4",MID(L2813,1,4),IF(O2813="5",MID(L2813,1,6),IF(O2813="6",MID(L2813,1,7),IF(O2813="7",MID(L2813,1,8),IF(O2813="8",MID(L2813,1,10)))))))))</f>
        <v>16325003</v>
      </c>
      <c r="Q2813" s="1"/>
      <c r="R2813" s="11" t="s">
        <v>0</v>
      </c>
      <c r="S2813" s="11"/>
    </row>
    <row r="2814" customFormat="false" ht="15.75" hidden="false" customHeight="true" outlineLevel="0" collapsed="false">
      <c r="B2814" s="11" t="str">
        <f aca="false">MID(L2814,1,1)</f>
        <v>1</v>
      </c>
      <c r="C2814" s="11" t="str">
        <f aca="false">MID(L2814,2,1)</f>
        <v>6</v>
      </c>
      <c r="D2814" s="11" t="str">
        <f aca="false">MID(L2814,3,1)</f>
        <v>3</v>
      </c>
      <c r="E2814" s="11" t="str">
        <f aca="false">MID(L2814,4,1)</f>
        <v>2</v>
      </c>
      <c r="F2814" s="11" t="str">
        <f aca="false">MID(L2814,5,2)</f>
        <v>50</v>
      </c>
      <c r="G2814" s="11" t="str">
        <f aca="false">MID(L2814,7,1)</f>
        <v>0</v>
      </c>
      <c r="H2814" s="11" t="str">
        <f aca="false">MID(L2814,8,1)</f>
        <v>4</v>
      </c>
      <c r="I2814" s="12" t="str">
        <f aca="false">IF(O2814="1","-x-",IF(O2814&lt;="4",MID(L2814,1,O2814-1),IF(O2814="5",MID(L2814,1,4),IF(O2814="6",MID(L2814,1,6),IF(AND(O2814="7",G2814="0"),MID(L2814,1,6),MID(L2814,1,7))))))</f>
        <v>163250</v>
      </c>
      <c r="J2814" s="11" t="n">
        <v>2026</v>
      </c>
      <c r="K2814" s="11" t="s">
        <v>15</v>
      </c>
      <c r="L2814" s="13" t="n">
        <v>16325004</v>
      </c>
      <c r="M2814" s="14" t="s">
        <v>2806</v>
      </c>
      <c r="N2814" s="15" t="str">
        <f aca="false">IF(ISERROR(VLOOKUP(P2814,$I$2:$I$5308,1,FALSE()))=FALSE(),"S","A")</f>
        <v>A</v>
      </c>
      <c r="O2814" s="15" t="str">
        <f aca="false">IF(H2814&lt;&gt;"0","7",IF(G2814&lt;&gt;"0","6",IF(F2814&lt;&gt;"00","5",IF(E2814&lt;&gt;"0","4",IF(D2814&lt;&gt;"0","3",IF(C2814&lt;&gt;"0","2",IF(B2814&lt;&gt;"0","1","-x-")))))))</f>
        <v>7</v>
      </c>
      <c r="P2814" s="16" t="str">
        <f aca="false">IF(O2814="1",MID(L2814,1,1),IF(O2814="2",MID(L2814,1,2),IF(O2814="3",MID(L2814,1,3),IF(O2814="4",MID(L2814,1,4),IF(O2814="5",MID(L2814,1,6),IF(O2814="6",MID(L2814,1,7),IF(O2814="7",MID(L2814,1,8),IF(O2814="8",MID(L2814,1,10)))))))))</f>
        <v>16325004</v>
      </c>
      <c r="Q2814" s="1"/>
      <c r="R2814" s="11" t="s">
        <v>0</v>
      </c>
      <c r="S2814" s="11"/>
    </row>
    <row r="2815" customFormat="false" ht="15.75" hidden="false" customHeight="true" outlineLevel="0" collapsed="false">
      <c r="B2815" s="11" t="str">
        <f aca="false">MID(L2815,1,1)</f>
        <v>1</v>
      </c>
      <c r="C2815" s="11" t="str">
        <f aca="false">MID(L2815,2,1)</f>
        <v>6</v>
      </c>
      <c r="D2815" s="11" t="str">
        <f aca="false">MID(L2815,3,1)</f>
        <v>3</v>
      </c>
      <c r="E2815" s="11" t="str">
        <f aca="false">MID(L2815,4,1)</f>
        <v>2</v>
      </c>
      <c r="F2815" s="11" t="str">
        <f aca="false">MID(L2815,5,2)</f>
        <v>50</v>
      </c>
      <c r="G2815" s="11" t="str">
        <f aca="false">MID(L2815,7,1)</f>
        <v>0</v>
      </c>
      <c r="H2815" s="11" t="str">
        <f aca="false">MID(L2815,8,1)</f>
        <v>5</v>
      </c>
      <c r="I2815" s="12" t="str">
        <f aca="false">IF(O2815="1","-x-",IF(O2815&lt;="4",MID(L2815,1,O2815-1),IF(O2815="5",MID(L2815,1,4),IF(O2815="6",MID(L2815,1,6),IF(AND(O2815="7",G2815="0"),MID(L2815,1,6),MID(L2815,1,7))))))</f>
        <v>163250</v>
      </c>
      <c r="J2815" s="11" t="n">
        <v>2026</v>
      </c>
      <c r="K2815" s="11" t="s">
        <v>15</v>
      </c>
      <c r="L2815" s="13" t="n">
        <v>16325005</v>
      </c>
      <c r="M2815" s="14" t="s">
        <v>2807</v>
      </c>
      <c r="N2815" s="15" t="str">
        <f aca="false">IF(ISERROR(VLOOKUP(P2815,$I$2:$I$5308,1,FALSE()))=FALSE(),"S","A")</f>
        <v>A</v>
      </c>
      <c r="O2815" s="15" t="str">
        <f aca="false">IF(H2815&lt;&gt;"0","7",IF(G2815&lt;&gt;"0","6",IF(F2815&lt;&gt;"00","5",IF(E2815&lt;&gt;"0","4",IF(D2815&lt;&gt;"0","3",IF(C2815&lt;&gt;"0","2",IF(B2815&lt;&gt;"0","1","-x-")))))))</f>
        <v>7</v>
      </c>
      <c r="P2815" s="16" t="str">
        <f aca="false">IF(O2815="1",MID(L2815,1,1),IF(O2815="2",MID(L2815,1,2),IF(O2815="3",MID(L2815,1,3),IF(O2815="4",MID(L2815,1,4),IF(O2815="5",MID(L2815,1,6),IF(O2815="6",MID(L2815,1,7),IF(O2815="7",MID(L2815,1,8),IF(O2815="8",MID(L2815,1,10)))))))))</f>
        <v>16325005</v>
      </c>
      <c r="Q2815" s="1"/>
      <c r="R2815" s="11" t="s">
        <v>0</v>
      </c>
      <c r="S2815" s="11"/>
    </row>
    <row r="2816" customFormat="false" ht="15.75" hidden="false" customHeight="true" outlineLevel="0" collapsed="false">
      <c r="B2816" s="11" t="str">
        <f aca="false">MID(L2816,1,1)</f>
        <v>1</v>
      </c>
      <c r="C2816" s="11" t="str">
        <f aca="false">MID(L2816,2,1)</f>
        <v>6</v>
      </c>
      <c r="D2816" s="11" t="str">
        <f aca="false">MID(L2816,3,1)</f>
        <v>3</v>
      </c>
      <c r="E2816" s="11" t="str">
        <f aca="false">MID(L2816,4,1)</f>
        <v>2</v>
      </c>
      <c r="F2816" s="11" t="str">
        <f aca="false">MID(L2816,5,2)</f>
        <v>50</v>
      </c>
      <c r="G2816" s="11" t="str">
        <f aca="false">MID(L2816,7,1)</f>
        <v>0</v>
      </c>
      <c r="H2816" s="11" t="str">
        <f aca="false">MID(L2816,8,1)</f>
        <v>6</v>
      </c>
      <c r="I2816" s="12" t="str">
        <f aca="false">IF(O2816="1","-x-",IF(O2816&lt;="4",MID(L2816,1,O2816-1),IF(O2816="5",MID(L2816,1,4),IF(O2816="6",MID(L2816,1,6),IF(AND(O2816="7",G2816="0"),MID(L2816,1,6),MID(L2816,1,7))))))</f>
        <v>163250</v>
      </c>
      <c r="J2816" s="11" t="n">
        <v>2026</v>
      </c>
      <c r="K2816" s="11" t="s">
        <v>15</v>
      </c>
      <c r="L2816" s="13" t="n">
        <v>16325006</v>
      </c>
      <c r="M2816" s="14" t="s">
        <v>2808</v>
      </c>
      <c r="N2816" s="15" t="str">
        <f aca="false">IF(ISERROR(VLOOKUP(P2816,$I$2:$I$5308,1,FALSE()))=FALSE(),"S","A")</f>
        <v>A</v>
      </c>
      <c r="O2816" s="15" t="str">
        <f aca="false">IF(H2816&lt;&gt;"0","7",IF(G2816&lt;&gt;"0","6",IF(F2816&lt;&gt;"00","5",IF(E2816&lt;&gt;"0","4",IF(D2816&lt;&gt;"0","3",IF(C2816&lt;&gt;"0","2",IF(B2816&lt;&gt;"0","1","-x-")))))))</f>
        <v>7</v>
      </c>
      <c r="P2816" s="16" t="str">
        <f aca="false">IF(O2816="1",MID(L2816,1,1),IF(O2816="2",MID(L2816,1,2),IF(O2816="3",MID(L2816,1,3),IF(O2816="4",MID(L2816,1,4),IF(O2816="5",MID(L2816,1,6),IF(O2816="6",MID(L2816,1,7),IF(O2816="7",MID(L2816,1,8),IF(O2816="8",MID(L2816,1,10)))))))))</f>
        <v>16325006</v>
      </c>
      <c r="Q2816" s="1"/>
      <c r="R2816" s="11" t="s">
        <v>0</v>
      </c>
      <c r="S2816" s="11"/>
    </row>
    <row r="2817" customFormat="false" ht="15.75" hidden="false" customHeight="true" outlineLevel="0" collapsed="false">
      <c r="B2817" s="11" t="str">
        <f aca="false">MID(L2817,1,1)</f>
        <v>1</v>
      </c>
      <c r="C2817" s="11" t="str">
        <f aca="false">MID(L2817,2,1)</f>
        <v>6</v>
      </c>
      <c r="D2817" s="11" t="str">
        <f aca="false">MID(L2817,3,1)</f>
        <v>3</v>
      </c>
      <c r="E2817" s="11" t="str">
        <f aca="false">MID(L2817,4,1)</f>
        <v>2</v>
      </c>
      <c r="F2817" s="11" t="str">
        <f aca="false">MID(L2817,5,2)</f>
        <v>50</v>
      </c>
      <c r="G2817" s="11" t="str">
        <f aca="false">MID(L2817,7,1)</f>
        <v>0</v>
      </c>
      <c r="H2817" s="11" t="str">
        <f aca="false">MID(L2817,8,1)</f>
        <v>7</v>
      </c>
      <c r="I2817" s="12" t="str">
        <f aca="false">IF(O2817="1","-x-",IF(O2817&lt;="4",MID(L2817,1,O2817-1),IF(O2817="5",MID(L2817,1,4),IF(O2817="6",MID(L2817,1,6),IF(AND(O2817="7",G2817="0"),MID(L2817,1,6),MID(L2817,1,7))))))</f>
        <v>163250</v>
      </c>
      <c r="J2817" s="11" t="n">
        <v>2026</v>
      </c>
      <c r="K2817" s="11" t="s">
        <v>15</v>
      </c>
      <c r="L2817" s="13" t="n">
        <v>16325007</v>
      </c>
      <c r="M2817" s="14" t="s">
        <v>2809</v>
      </c>
      <c r="N2817" s="15" t="str">
        <f aca="false">IF(ISERROR(VLOOKUP(P2817,$I$2:$I$5308,1,FALSE()))=FALSE(),"S","A")</f>
        <v>A</v>
      </c>
      <c r="O2817" s="15" t="str">
        <f aca="false">IF(H2817&lt;&gt;"0","7",IF(G2817&lt;&gt;"0","6",IF(F2817&lt;&gt;"00","5",IF(E2817&lt;&gt;"0","4",IF(D2817&lt;&gt;"0","3",IF(C2817&lt;&gt;"0","2",IF(B2817&lt;&gt;"0","1","-x-")))))))</f>
        <v>7</v>
      </c>
      <c r="P2817" s="16" t="str">
        <f aca="false">IF(O2817="1",MID(L2817,1,1),IF(O2817="2",MID(L2817,1,2),IF(O2817="3",MID(L2817,1,3),IF(O2817="4",MID(L2817,1,4),IF(O2817="5",MID(L2817,1,6),IF(O2817="6",MID(L2817,1,7),IF(O2817="7",MID(L2817,1,8),IF(O2817="8",MID(L2817,1,10)))))))))</f>
        <v>16325007</v>
      </c>
      <c r="Q2817" s="1"/>
      <c r="R2817" s="11" t="s">
        <v>0</v>
      </c>
      <c r="S2817" s="11"/>
    </row>
    <row r="2818" customFormat="false" ht="15.75" hidden="false" customHeight="true" outlineLevel="0" collapsed="false">
      <c r="B2818" s="11" t="str">
        <f aca="false">MID(L2818,1,1)</f>
        <v>1</v>
      </c>
      <c r="C2818" s="11" t="str">
        <f aca="false">MID(L2818,2,1)</f>
        <v>6</v>
      </c>
      <c r="D2818" s="11" t="str">
        <f aca="false">MID(L2818,3,1)</f>
        <v>3</v>
      </c>
      <c r="E2818" s="11" t="str">
        <f aca="false">MID(L2818,4,1)</f>
        <v>2</v>
      </c>
      <c r="F2818" s="11" t="str">
        <f aca="false">MID(L2818,5,2)</f>
        <v>50</v>
      </c>
      <c r="G2818" s="11" t="str">
        <f aca="false">MID(L2818,7,1)</f>
        <v>0</v>
      </c>
      <c r="H2818" s="11" t="str">
        <f aca="false">MID(L2818,8,1)</f>
        <v>8</v>
      </c>
      <c r="I2818" s="12" t="str">
        <f aca="false">IF(O2818="1","-x-",IF(O2818&lt;="4",MID(L2818,1,O2818-1),IF(O2818="5",MID(L2818,1,4),IF(O2818="6",MID(L2818,1,6),IF(AND(O2818="7",G2818="0"),MID(L2818,1,6),MID(L2818,1,7))))))</f>
        <v>163250</v>
      </c>
      <c r="J2818" s="11" t="n">
        <v>2026</v>
      </c>
      <c r="K2818" s="11" t="s">
        <v>15</v>
      </c>
      <c r="L2818" s="13" t="n">
        <v>16325008</v>
      </c>
      <c r="M2818" s="14" t="s">
        <v>2810</v>
      </c>
      <c r="N2818" s="15" t="str">
        <f aca="false">IF(ISERROR(VLOOKUP(P2818,$I$2:$I$5308,1,FALSE()))=FALSE(),"S","A")</f>
        <v>A</v>
      </c>
      <c r="O2818" s="15" t="str">
        <f aca="false">IF(H2818&lt;&gt;"0","7",IF(G2818&lt;&gt;"0","6",IF(F2818&lt;&gt;"00","5",IF(E2818&lt;&gt;"0","4",IF(D2818&lt;&gt;"0","3",IF(C2818&lt;&gt;"0","2",IF(B2818&lt;&gt;"0","1","-x-")))))))</f>
        <v>7</v>
      </c>
      <c r="P2818" s="16" t="str">
        <f aca="false">IF(O2818="1",MID(L2818,1,1),IF(O2818="2",MID(L2818,1,2),IF(O2818="3",MID(L2818,1,3),IF(O2818="4",MID(L2818,1,4),IF(O2818="5",MID(L2818,1,6),IF(O2818="6",MID(L2818,1,7),IF(O2818="7",MID(L2818,1,8),IF(O2818="8",MID(L2818,1,10)))))))))</f>
        <v>16325008</v>
      </c>
      <c r="Q2818" s="1"/>
      <c r="R2818" s="11" t="s">
        <v>0</v>
      </c>
      <c r="S2818" s="11"/>
    </row>
    <row r="2819" customFormat="false" ht="15.75" hidden="false" customHeight="true" outlineLevel="0" collapsed="false">
      <c r="B2819" s="11" t="str">
        <f aca="false">MID(L2819,1,1)</f>
        <v>1</v>
      </c>
      <c r="C2819" s="11" t="str">
        <f aca="false">MID(L2819,2,1)</f>
        <v>6</v>
      </c>
      <c r="D2819" s="11" t="str">
        <f aca="false">MID(L2819,3,1)</f>
        <v>4</v>
      </c>
      <c r="E2819" s="11" t="str">
        <f aca="false">MID(L2819,4,1)</f>
        <v>0</v>
      </c>
      <c r="F2819" s="11" t="str">
        <f aca="false">MID(L2819,5,2)</f>
        <v>00</v>
      </c>
      <c r="G2819" s="11" t="str">
        <f aca="false">MID(L2819,7,1)</f>
        <v>0</v>
      </c>
      <c r="H2819" s="11" t="str">
        <f aca="false">MID(L2819,8,1)</f>
        <v>0</v>
      </c>
      <c r="I2819" s="12" t="str">
        <f aca="false">IF(O2819="1","-x-",IF(O2819&lt;="4",MID(L2819,1,O2819-1),IF(O2819="5",MID(L2819,1,4),IF(O2819="6",MID(L2819,1,6),IF(AND(O2819="7",G2819="0"),MID(L2819,1,6),MID(L2819,1,7))))))</f>
        <v>16</v>
      </c>
      <c r="J2819" s="11" t="n">
        <v>2026</v>
      </c>
      <c r="K2819" s="11" t="s">
        <v>15</v>
      </c>
      <c r="L2819" s="13" t="n">
        <v>16400000</v>
      </c>
      <c r="M2819" s="14" t="s">
        <v>2811</v>
      </c>
      <c r="N2819" s="15" t="str">
        <f aca="false">IF(ISERROR(VLOOKUP(P2819,$I$2:$I$5308,1,FALSE()))=FALSE(),"S","A")</f>
        <v>S</v>
      </c>
      <c r="O2819" s="15" t="str">
        <f aca="false">IF(H2819&lt;&gt;"0","7",IF(G2819&lt;&gt;"0","6",IF(F2819&lt;&gt;"00","5",IF(E2819&lt;&gt;"0","4",IF(D2819&lt;&gt;"0","3",IF(C2819&lt;&gt;"0","2",IF(B2819&lt;&gt;"0","1","-x-")))))))</f>
        <v>3</v>
      </c>
      <c r="P2819" s="16" t="str">
        <f aca="false">IF(O2819="1",MID(L2819,1,1),IF(O2819="2",MID(L2819,1,2),IF(O2819="3",MID(L2819,1,3),IF(O2819="4",MID(L2819,1,4),IF(O2819="5",MID(L2819,1,6),IF(O2819="6",MID(L2819,1,7),IF(O2819="7",MID(L2819,1,8),IF(O2819="8",MID(L2819,1,10)))))))))</f>
        <v>164</v>
      </c>
      <c r="Q2819" s="1"/>
      <c r="R2819" s="11"/>
      <c r="S2819" s="11"/>
    </row>
    <row r="2820" customFormat="false" ht="15.75" hidden="false" customHeight="true" outlineLevel="0" collapsed="false">
      <c r="B2820" s="11" t="str">
        <f aca="false">MID(L2820,1,1)</f>
        <v>1</v>
      </c>
      <c r="C2820" s="11" t="str">
        <f aca="false">MID(L2820,2,1)</f>
        <v>6</v>
      </c>
      <c r="D2820" s="11" t="str">
        <f aca="false">MID(L2820,3,1)</f>
        <v>4</v>
      </c>
      <c r="E2820" s="11" t="str">
        <f aca="false">MID(L2820,4,1)</f>
        <v>1</v>
      </c>
      <c r="F2820" s="11" t="str">
        <f aca="false">MID(L2820,5,2)</f>
        <v>00</v>
      </c>
      <c r="G2820" s="11" t="str">
        <f aca="false">MID(L2820,7,1)</f>
        <v>0</v>
      </c>
      <c r="H2820" s="11" t="str">
        <f aca="false">MID(L2820,8,1)</f>
        <v>0</v>
      </c>
      <c r="I2820" s="12" t="str">
        <f aca="false">IF(O2820="1","-x-",IF(O2820&lt;="4",MID(L2820,1,O2820-1),IF(O2820="5",MID(L2820,1,4),IF(O2820="6",MID(L2820,1,6),IF(AND(O2820="7",G2820="0"),MID(L2820,1,6),MID(L2820,1,7))))))</f>
        <v>164</v>
      </c>
      <c r="J2820" s="11" t="n">
        <v>2026</v>
      </c>
      <c r="K2820" s="11" t="s">
        <v>15</v>
      </c>
      <c r="L2820" s="13" t="n">
        <v>16410000</v>
      </c>
      <c r="M2820" s="14" t="s">
        <v>2811</v>
      </c>
      <c r="N2820" s="15" t="str">
        <f aca="false">IF(ISERROR(VLOOKUP(P2820,$I$2:$I$5308,1,FALSE()))=FALSE(),"S","A")</f>
        <v>S</v>
      </c>
      <c r="O2820" s="15" t="str">
        <f aca="false">IF(H2820&lt;&gt;"0","7",IF(G2820&lt;&gt;"0","6",IF(F2820&lt;&gt;"00","5",IF(E2820&lt;&gt;"0","4",IF(D2820&lt;&gt;"0","3",IF(C2820&lt;&gt;"0","2",IF(B2820&lt;&gt;"0","1","-x-")))))))</f>
        <v>4</v>
      </c>
      <c r="P2820" s="16" t="str">
        <f aca="false">IF(O2820="1",MID(L2820,1,1),IF(O2820="2",MID(L2820,1,2),IF(O2820="3",MID(L2820,1,3),IF(O2820="4",MID(L2820,1,4),IF(O2820="5",MID(L2820,1,6),IF(O2820="6",MID(L2820,1,7),IF(O2820="7",MID(L2820,1,8),IF(O2820="8",MID(L2820,1,10)))))))))</f>
        <v>1641</v>
      </c>
      <c r="Q2820" s="1"/>
      <c r="R2820" s="11"/>
      <c r="S2820" s="11"/>
    </row>
    <row r="2821" customFormat="false" ht="15.75" hidden="false" customHeight="true" outlineLevel="0" collapsed="false">
      <c r="B2821" s="11" t="str">
        <f aca="false">MID(L2821,1,1)</f>
        <v>1</v>
      </c>
      <c r="C2821" s="11" t="str">
        <f aca="false">MID(L2821,2,1)</f>
        <v>6</v>
      </c>
      <c r="D2821" s="11" t="str">
        <f aca="false">MID(L2821,3,1)</f>
        <v>4</v>
      </c>
      <c r="E2821" s="11" t="str">
        <f aca="false">MID(L2821,4,1)</f>
        <v>1</v>
      </c>
      <c r="F2821" s="11" t="str">
        <f aca="false">MID(L2821,5,2)</f>
        <v>01</v>
      </c>
      <c r="G2821" s="11" t="str">
        <f aca="false">MID(L2821,7,1)</f>
        <v>0</v>
      </c>
      <c r="H2821" s="11" t="str">
        <f aca="false">MID(L2821,8,1)</f>
        <v>0</v>
      </c>
      <c r="I2821" s="12" t="str">
        <f aca="false">IF(O2821="1","-x-",IF(O2821&lt;="4",MID(L2821,1,O2821-1),IF(O2821="5",MID(L2821,1,4),IF(O2821="6",MID(L2821,1,6),IF(AND(O2821="7",G2821="0"),MID(L2821,1,6),MID(L2821,1,7))))))</f>
        <v>1641</v>
      </c>
      <c r="J2821" s="11" t="n">
        <v>2026</v>
      </c>
      <c r="K2821" s="11" t="s">
        <v>15</v>
      </c>
      <c r="L2821" s="13" t="n">
        <v>16410100</v>
      </c>
      <c r="M2821" s="14" t="s">
        <v>2812</v>
      </c>
      <c r="N2821" s="15" t="str">
        <f aca="false">IF(ISERROR(VLOOKUP(P2821,$I$2:$I$5308,1,FALSE()))=FALSE(),"S","A")</f>
        <v>S</v>
      </c>
      <c r="O2821" s="15" t="str">
        <f aca="false">IF(H2821&lt;&gt;"0","7",IF(G2821&lt;&gt;"0","6",IF(F2821&lt;&gt;"00","5",IF(E2821&lt;&gt;"0","4",IF(D2821&lt;&gt;"0","3",IF(C2821&lt;&gt;"0","2",IF(B2821&lt;&gt;"0","1","-x-")))))))</f>
        <v>5</v>
      </c>
      <c r="P2821" s="16" t="str">
        <f aca="false">IF(O2821="1",MID(L2821,1,1),IF(O2821="2",MID(L2821,1,2),IF(O2821="3",MID(L2821,1,3),IF(O2821="4",MID(L2821,1,4),IF(O2821="5",MID(L2821,1,6),IF(O2821="6",MID(L2821,1,7),IF(O2821="7",MID(L2821,1,8),IF(O2821="8",MID(L2821,1,10)))))))))</f>
        <v>164101</v>
      </c>
      <c r="Q2821" s="1"/>
      <c r="R2821" s="11"/>
      <c r="S2821" s="11"/>
      <c r="U2821" s="1" t="s">
        <v>2813</v>
      </c>
    </row>
    <row r="2822" customFormat="false" ht="15.75" hidden="false" customHeight="true" outlineLevel="0" collapsed="false">
      <c r="B2822" s="11" t="str">
        <f aca="false">MID(L2822,1,1)</f>
        <v>1</v>
      </c>
      <c r="C2822" s="11" t="str">
        <f aca="false">MID(L2822,2,1)</f>
        <v>6</v>
      </c>
      <c r="D2822" s="11" t="str">
        <f aca="false">MID(L2822,3,1)</f>
        <v>4</v>
      </c>
      <c r="E2822" s="11" t="str">
        <f aca="false">MID(L2822,4,1)</f>
        <v>1</v>
      </c>
      <c r="F2822" s="11" t="str">
        <f aca="false">MID(L2822,5,2)</f>
        <v>01</v>
      </c>
      <c r="G2822" s="11" t="str">
        <f aca="false">MID(L2822,7,1)</f>
        <v>0</v>
      </c>
      <c r="H2822" s="11" t="str">
        <f aca="false">MID(L2822,8,1)</f>
        <v>1</v>
      </c>
      <c r="I2822" s="12" t="str">
        <f aca="false">IF(O2822="1","-x-",IF(O2822&lt;="4",MID(L2822,1,O2822-1),IF(O2822="5",MID(L2822,1,4),IF(O2822="6",MID(L2822,1,6),IF(AND(O2822="7",G2822="0"),MID(L2822,1,6),MID(L2822,1,7))))))</f>
        <v>164101</v>
      </c>
      <c r="J2822" s="11" t="n">
        <v>2026</v>
      </c>
      <c r="K2822" s="11" t="s">
        <v>15</v>
      </c>
      <c r="L2822" s="13" t="n">
        <v>16410101</v>
      </c>
      <c r="M2822" s="14" t="s">
        <v>2814</v>
      </c>
      <c r="N2822" s="15" t="str">
        <f aca="false">IF(ISERROR(VLOOKUP(P2822,$I$2:$I$5308,1,FALSE()))=FALSE(),"S","A")</f>
        <v>A</v>
      </c>
      <c r="O2822" s="15" t="str">
        <f aca="false">IF(H2822&lt;&gt;"0","7",IF(G2822&lt;&gt;"0","6",IF(F2822&lt;&gt;"00","5",IF(E2822&lt;&gt;"0","4",IF(D2822&lt;&gt;"0","3",IF(C2822&lt;&gt;"0","2",IF(B2822&lt;&gt;"0","1","-x-")))))))</f>
        <v>7</v>
      </c>
      <c r="P2822" s="16" t="str">
        <f aca="false">IF(O2822="1",MID(L2822,1,1),IF(O2822="2",MID(L2822,1,2),IF(O2822="3",MID(L2822,1,3),IF(O2822="4",MID(L2822,1,4),IF(O2822="5",MID(L2822,1,6),IF(O2822="6",MID(L2822,1,7),IF(O2822="7",MID(L2822,1,8),IF(O2822="8",MID(L2822,1,10)))))))))</f>
        <v>16410101</v>
      </c>
      <c r="Q2822" s="1"/>
      <c r="R2822" s="11"/>
      <c r="S2822" s="11"/>
    </row>
    <row r="2823" customFormat="false" ht="15.75" hidden="false" customHeight="true" outlineLevel="0" collapsed="false">
      <c r="B2823" s="11" t="str">
        <f aca="false">MID(L2823,1,1)</f>
        <v>1</v>
      </c>
      <c r="C2823" s="11" t="str">
        <f aca="false">MID(L2823,2,1)</f>
        <v>6</v>
      </c>
      <c r="D2823" s="11" t="str">
        <f aca="false">MID(L2823,3,1)</f>
        <v>4</v>
      </c>
      <c r="E2823" s="11" t="str">
        <f aca="false">MID(L2823,4,1)</f>
        <v>1</v>
      </c>
      <c r="F2823" s="11" t="str">
        <f aca="false">MID(L2823,5,2)</f>
        <v>01</v>
      </c>
      <c r="G2823" s="11" t="str">
        <f aca="false">MID(L2823,7,1)</f>
        <v>0</v>
      </c>
      <c r="H2823" s="11" t="str">
        <f aca="false">MID(L2823,8,1)</f>
        <v>2</v>
      </c>
      <c r="I2823" s="12" t="str">
        <f aca="false">IF(O2823="1","-x-",IF(O2823&lt;="4",MID(L2823,1,O2823-1),IF(O2823="5",MID(L2823,1,4),IF(O2823="6",MID(L2823,1,6),IF(AND(O2823="7",G2823="0"),MID(L2823,1,6),MID(L2823,1,7))))))</f>
        <v>164101</v>
      </c>
      <c r="J2823" s="11" t="n">
        <v>2026</v>
      </c>
      <c r="K2823" s="11" t="s">
        <v>15</v>
      </c>
      <c r="L2823" s="13" t="n">
        <v>16410102</v>
      </c>
      <c r="M2823" s="14" t="s">
        <v>2815</v>
      </c>
      <c r="N2823" s="15" t="str">
        <f aca="false">IF(ISERROR(VLOOKUP(P2823,$I$2:$I$5308,1,FALSE()))=FALSE(),"S","A")</f>
        <v>A</v>
      </c>
      <c r="O2823" s="15" t="str">
        <f aca="false">IF(H2823&lt;&gt;"0","7",IF(G2823&lt;&gt;"0","6",IF(F2823&lt;&gt;"00","5",IF(E2823&lt;&gt;"0","4",IF(D2823&lt;&gt;"0","3",IF(C2823&lt;&gt;"0","2",IF(B2823&lt;&gt;"0","1","-x-")))))))</f>
        <v>7</v>
      </c>
      <c r="P2823" s="16" t="str">
        <f aca="false">IF(O2823="1",MID(L2823,1,1),IF(O2823="2",MID(L2823,1,2),IF(O2823="3",MID(L2823,1,3),IF(O2823="4",MID(L2823,1,4),IF(O2823="5",MID(L2823,1,6),IF(O2823="6",MID(L2823,1,7),IF(O2823="7",MID(L2823,1,8),IF(O2823="8",MID(L2823,1,10)))))))))</f>
        <v>16410102</v>
      </c>
      <c r="Q2823" s="1"/>
      <c r="R2823" s="11"/>
      <c r="S2823" s="11"/>
    </row>
    <row r="2824" customFormat="false" ht="15.75" hidden="false" customHeight="true" outlineLevel="0" collapsed="false">
      <c r="B2824" s="11" t="str">
        <f aca="false">MID(L2824,1,1)</f>
        <v>1</v>
      </c>
      <c r="C2824" s="11" t="str">
        <f aca="false">MID(L2824,2,1)</f>
        <v>6</v>
      </c>
      <c r="D2824" s="11" t="str">
        <f aca="false">MID(L2824,3,1)</f>
        <v>4</v>
      </c>
      <c r="E2824" s="11" t="str">
        <f aca="false">MID(L2824,4,1)</f>
        <v>1</v>
      </c>
      <c r="F2824" s="11" t="str">
        <f aca="false">MID(L2824,5,2)</f>
        <v>01</v>
      </c>
      <c r="G2824" s="11" t="str">
        <f aca="false">MID(L2824,7,1)</f>
        <v>0</v>
      </c>
      <c r="H2824" s="11" t="str">
        <f aca="false">MID(L2824,8,1)</f>
        <v>3</v>
      </c>
      <c r="I2824" s="12" t="str">
        <f aca="false">IF(O2824="1","-x-",IF(O2824&lt;="4",MID(L2824,1,O2824-1),IF(O2824="5",MID(L2824,1,4),IF(O2824="6",MID(L2824,1,6),IF(AND(O2824="7",G2824="0"),MID(L2824,1,6),MID(L2824,1,7))))))</f>
        <v>164101</v>
      </c>
      <c r="J2824" s="11" t="n">
        <v>2026</v>
      </c>
      <c r="K2824" s="11" t="s">
        <v>15</v>
      </c>
      <c r="L2824" s="13" t="n">
        <v>16410103</v>
      </c>
      <c r="M2824" s="14" t="s">
        <v>2816</v>
      </c>
      <c r="N2824" s="15" t="str">
        <f aca="false">IF(ISERROR(VLOOKUP(P2824,$I$2:$I$5308,1,FALSE()))=FALSE(),"S","A")</f>
        <v>A</v>
      </c>
      <c r="O2824" s="15" t="str">
        <f aca="false">IF(H2824&lt;&gt;"0","7",IF(G2824&lt;&gt;"0","6",IF(F2824&lt;&gt;"00","5",IF(E2824&lt;&gt;"0","4",IF(D2824&lt;&gt;"0","3",IF(C2824&lt;&gt;"0","2",IF(B2824&lt;&gt;"0","1","-x-")))))))</f>
        <v>7</v>
      </c>
      <c r="P2824" s="16" t="str">
        <f aca="false">IF(O2824="1",MID(L2824,1,1),IF(O2824="2",MID(L2824,1,2),IF(O2824="3",MID(L2824,1,3),IF(O2824="4",MID(L2824,1,4),IF(O2824="5",MID(L2824,1,6),IF(O2824="6",MID(L2824,1,7),IF(O2824="7",MID(L2824,1,8),IF(O2824="8",MID(L2824,1,10)))))))))</f>
        <v>16410103</v>
      </c>
      <c r="Q2824" s="1"/>
      <c r="R2824" s="11"/>
      <c r="S2824" s="11"/>
    </row>
    <row r="2825" customFormat="false" ht="15.75" hidden="false" customHeight="true" outlineLevel="0" collapsed="false">
      <c r="B2825" s="11" t="str">
        <f aca="false">MID(L2825,1,1)</f>
        <v>1</v>
      </c>
      <c r="C2825" s="11" t="str">
        <f aca="false">MID(L2825,2,1)</f>
        <v>6</v>
      </c>
      <c r="D2825" s="11" t="str">
        <f aca="false">MID(L2825,3,1)</f>
        <v>4</v>
      </c>
      <c r="E2825" s="11" t="str">
        <f aca="false">MID(L2825,4,1)</f>
        <v>1</v>
      </c>
      <c r="F2825" s="11" t="str">
        <f aca="false">MID(L2825,5,2)</f>
        <v>01</v>
      </c>
      <c r="G2825" s="11" t="str">
        <f aca="false">MID(L2825,7,1)</f>
        <v>0</v>
      </c>
      <c r="H2825" s="11" t="str">
        <f aca="false">MID(L2825,8,1)</f>
        <v>4</v>
      </c>
      <c r="I2825" s="12" t="str">
        <f aca="false">IF(O2825="1","-x-",IF(O2825&lt;="4",MID(L2825,1,O2825-1),IF(O2825="5",MID(L2825,1,4),IF(O2825="6",MID(L2825,1,6),IF(AND(O2825="7",G2825="0"),MID(L2825,1,6),MID(L2825,1,7))))))</f>
        <v>164101</v>
      </c>
      <c r="J2825" s="11" t="n">
        <v>2026</v>
      </c>
      <c r="K2825" s="11" t="s">
        <v>15</v>
      </c>
      <c r="L2825" s="13" t="n">
        <v>16410104</v>
      </c>
      <c r="M2825" s="14" t="s">
        <v>2817</v>
      </c>
      <c r="N2825" s="15" t="str">
        <f aca="false">IF(ISERROR(VLOOKUP(P2825,$I$2:$I$5308,1,FALSE()))=FALSE(),"S","A")</f>
        <v>A</v>
      </c>
      <c r="O2825" s="15" t="str">
        <f aca="false">IF(H2825&lt;&gt;"0","7",IF(G2825&lt;&gt;"0","6",IF(F2825&lt;&gt;"00","5",IF(E2825&lt;&gt;"0","4",IF(D2825&lt;&gt;"0","3",IF(C2825&lt;&gt;"0","2",IF(B2825&lt;&gt;"0","1","-x-")))))))</f>
        <v>7</v>
      </c>
      <c r="P2825" s="16" t="str">
        <f aca="false">IF(O2825="1",MID(L2825,1,1),IF(O2825="2",MID(L2825,1,2),IF(O2825="3",MID(L2825,1,3),IF(O2825="4",MID(L2825,1,4),IF(O2825="5",MID(L2825,1,6),IF(O2825="6",MID(L2825,1,7),IF(O2825="7",MID(L2825,1,8),IF(O2825="8",MID(L2825,1,10)))))))))</f>
        <v>16410104</v>
      </c>
      <c r="Q2825" s="1"/>
      <c r="R2825" s="11"/>
      <c r="S2825" s="11"/>
    </row>
    <row r="2826" customFormat="false" ht="15.75" hidden="false" customHeight="true" outlineLevel="0" collapsed="false">
      <c r="B2826" s="11" t="str">
        <f aca="false">MID(L2826,1,1)</f>
        <v>1</v>
      </c>
      <c r="C2826" s="11" t="str">
        <f aca="false">MID(L2826,2,1)</f>
        <v>6</v>
      </c>
      <c r="D2826" s="11" t="str">
        <f aca="false">MID(L2826,3,1)</f>
        <v>4</v>
      </c>
      <c r="E2826" s="11" t="str">
        <f aca="false">MID(L2826,4,1)</f>
        <v>1</v>
      </c>
      <c r="F2826" s="11" t="str">
        <f aca="false">MID(L2826,5,2)</f>
        <v>01</v>
      </c>
      <c r="G2826" s="11" t="str">
        <f aca="false">MID(L2826,7,1)</f>
        <v>0</v>
      </c>
      <c r="H2826" s="11" t="str">
        <f aca="false">MID(L2826,8,1)</f>
        <v>5</v>
      </c>
      <c r="I2826" s="12" t="str">
        <f aca="false">IF(O2826="1","-x-",IF(O2826&lt;="4",MID(L2826,1,O2826-1),IF(O2826="5",MID(L2826,1,4),IF(O2826="6",MID(L2826,1,6),IF(AND(O2826="7",G2826="0"),MID(L2826,1,6),MID(L2826,1,7))))))</f>
        <v>164101</v>
      </c>
      <c r="J2826" s="11" t="n">
        <v>2026</v>
      </c>
      <c r="K2826" s="11" t="s">
        <v>15</v>
      </c>
      <c r="L2826" s="13" t="n">
        <v>16410105</v>
      </c>
      <c r="M2826" s="14" t="s">
        <v>2818</v>
      </c>
      <c r="N2826" s="15" t="str">
        <f aca="false">IF(ISERROR(VLOOKUP(P2826,$I$2:$I$5308,1,FALSE()))=FALSE(),"S","A")</f>
        <v>A</v>
      </c>
      <c r="O2826" s="15" t="str">
        <f aca="false">IF(H2826&lt;&gt;"0","7",IF(G2826&lt;&gt;"0","6",IF(F2826&lt;&gt;"00","5",IF(E2826&lt;&gt;"0","4",IF(D2826&lt;&gt;"0","3",IF(C2826&lt;&gt;"0","2",IF(B2826&lt;&gt;"0","1","-x-")))))))</f>
        <v>7</v>
      </c>
      <c r="P2826" s="16" t="str">
        <f aca="false">IF(O2826="1",MID(L2826,1,1),IF(O2826="2",MID(L2826,1,2),IF(O2826="3",MID(L2826,1,3),IF(O2826="4",MID(L2826,1,4),IF(O2826="5",MID(L2826,1,6),IF(O2826="6",MID(L2826,1,7),IF(O2826="7",MID(L2826,1,8),IF(O2826="8",MID(L2826,1,10)))))))))</f>
        <v>16410105</v>
      </c>
      <c r="Q2826" s="1"/>
      <c r="R2826" s="11"/>
      <c r="S2826" s="11"/>
    </row>
    <row r="2827" customFormat="false" ht="15.75" hidden="false" customHeight="true" outlineLevel="0" collapsed="false">
      <c r="B2827" s="11" t="str">
        <f aca="false">MID(L2827,1,1)</f>
        <v>1</v>
      </c>
      <c r="C2827" s="11" t="str">
        <f aca="false">MID(L2827,2,1)</f>
        <v>6</v>
      </c>
      <c r="D2827" s="11" t="str">
        <f aca="false">MID(L2827,3,1)</f>
        <v>4</v>
      </c>
      <c r="E2827" s="11" t="str">
        <f aca="false">MID(L2827,4,1)</f>
        <v>1</v>
      </c>
      <c r="F2827" s="11" t="str">
        <f aca="false">MID(L2827,5,2)</f>
        <v>01</v>
      </c>
      <c r="G2827" s="11" t="str">
        <f aca="false">MID(L2827,7,1)</f>
        <v>0</v>
      </c>
      <c r="H2827" s="11" t="str">
        <f aca="false">MID(L2827,8,1)</f>
        <v>6</v>
      </c>
      <c r="I2827" s="12" t="str">
        <f aca="false">IF(O2827="1","-x-",IF(O2827&lt;="4",MID(L2827,1,O2827-1),IF(O2827="5",MID(L2827,1,4),IF(O2827="6",MID(L2827,1,6),IF(AND(O2827="7",G2827="0"),MID(L2827,1,6),MID(L2827,1,7))))))</f>
        <v>164101</v>
      </c>
      <c r="J2827" s="11" t="n">
        <v>2026</v>
      </c>
      <c r="K2827" s="11" t="s">
        <v>15</v>
      </c>
      <c r="L2827" s="13" t="n">
        <v>16410106</v>
      </c>
      <c r="M2827" s="14" t="s">
        <v>2819</v>
      </c>
      <c r="N2827" s="15" t="str">
        <f aca="false">IF(ISERROR(VLOOKUP(P2827,$I$2:$I$5308,1,FALSE()))=FALSE(),"S","A")</f>
        <v>A</v>
      </c>
      <c r="O2827" s="15" t="str">
        <f aca="false">IF(H2827&lt;&gt;"0","7",IF(G2827&lt;&gt;"0","6",IF(F2827&lt;&gt;"00","5",IF(E2827&lt;&gt;"0","4",IF(D2827&lt;&gt;"0","3",IF(C2827&lt;&gt;"0","2",IF(B2827&lt;&gt;"0","1","-x-")))))))</f>
        <v>7</v>
      </c>
      <c r="P2827" s="16" t="str">
        <f aca="false">IF(O2827="1",MID(L2827,1,1),IF(O2827="2",MID(L2827,1,2),IF(O2827="3",MID(L2827,1,3),IF(O2827="4",MID(L2827,1,4),IF(O2827="5",MID(L2827,1,6),IF(O2827="6",MID(L2827,1,7),IF(O2827="7",MID(L2827,1,8),IF(O2827="8",MID(L2827,1,10)))))))))</f>
        <v>16410106</v>
      </c>
      <c r="Q2827" s="1"/>
      <c r="R2827" s="11"/>
      <c r="S2827" s="11"/>
    </row>
    <row r="2828" customFormat="false" ht="15.75" hidden="false" customHeight="true" outlineLevel="0" collapsed="false">
      <c r="B2828" s="11" t="str">
        <f aca="false">MID(L2828,1,1)</f>
        <v>1</v>
      </c>
      <c r="C2828" s="11" t="str">
        <f aca="false">MID(L2828,2,1)</f>
        <v>6</v>
      </c>
      <c r="D2828" s="11" t="str">
        <f aca="false">MID(L2828,3,1)</f>
        <v>4</v>
      </c>
      <c r="E2828" s="11" t="str">
        <f aca="false">MID(L2828,4,1)</f>
        <v>1</v>
      </c>
      <c r="F2828" s="11" t="str">
        <f aca="false">MID(L2828,5,2)</f>
        <v>01</v>
      </c>
      <c r="G2828" s="11" t="str">
        <f aca="false">MID(L2828,7,1)</f>
        <v>0</v>
      </c>
      <c r="H2828" s="11" t="str">
        <f aca="false">MID(L2828,8,1)</f>
        <v>7</v>
      </c>
      <c r="I2828" s="12" t="str">
        <f aca="false">IF(O2828="1","-x-",IF(O2828&lt;="4",MID(L2828,1,O2828-1),IF(O2828="5",MID(L2828,1,4),IF(O2828="6",MID(L2828,1,6),IF(AND(O2828="7",G2828="0"),MID(L2828,1,6),MID(L2828,1,7))))))</f>
        <v>164101</v>
      </c>
      <c r="J2828" s="11" t="n">
        <v>2026</v>
      </c>
      <c r="K2828" s="11" t="s">
        <v>15</v>
      </c>
      <c r="L2828" s="13" t="n">
        <v>16410107</v>
      </c>
      <c r="M2828" s="14" t="s">
        <v>2820</v>
      </c>
      <c r="N2828" s="15" t="str">
        <f aca="false">IF(ISERROR(VLOOKUP(P2828,$I$2:$I$5308,1,FALSE()))=FALSE(),"S","A")</f>
        <v>A</v>
      </c>
      <c r="O2828" s="15" t="str">
        <f aca="false">IF(H2828&lt;&gt;"0","7",IF(G2828&lt;&gt;"0","6",IF(F2828&lt;&gt;"00","5",IF(E2828&lt;&gt;"0","4",IF(D2828&lt;&gt;"0","3",IF(C2828&lt;&gt;"0","2",IF(B2828&lt;&gt;"0","1","-x-")))))))</f>
        <v>7</v>
      </c>
      <c r="P2828" s="16" t="str">
        <f aca="false">IF(O2828="1",MID(L2828,1,1),IF(O2828="2",MID(L2828,1,2),IF(O2828="3",MID(L2828,1,3),IF(O2828="4",MID(L2828,1,4),IF(O2828="5",MID(L2828,1,6),IF(O2828="6",MID(L2828,1,7),IF(O2828="7",MID(L2828,1,8),IF(O2828="8",MID(L2828,1,10)))))))))</f>
        <v>16410107</v>
      </c>
      <c r="Q2828" s="1"/>
      <c r="R2828" s="11"/>
      <c r="S2828" s="11"/>
    </row>
    <row r="2829" customFormat="false" ht="15.75" hidden="false" customHeight="true" outlineLevel="0" collapsed="false">
      <c r="B2829" s="11" t="str">
        <f aca="false">MID(L2829,1,1)</f>
        <v>1</v>
      </c>
      <c r="C2829" s="11" t="str">
        <f aca="false">MID(L2829,2,1)</f>
        <v>6</v>
      </c>
      <c r="D2829" s="11" t="str">
        <f aca="false">MID(L2829,3,1)</f>
        <v>4</v>
      </c>
      <c r="E2829" s="11" t="str">
        <f aca="false">MID(L2829,4,1)</f>
        <v>1</v>
      </c>
      <c r="F2829" s="11" t="str">
        <f aca="false">MID(L2829,5,2)</f>
        <v>01</v>
      </c>
      <c r="G2829" s="11" t="str">
        <f aca="false">MID(L2829,7,1)</f>
        <v>0</v>
      </c>
      <c r="H2829" s="11" t="str">
        <f aca="false">MID(L2829,8,1)</f>
        <v>8</v>
      </c>
      <c r="I2829" s="12" t="str">
        <f aca="false">IF(O2829="1","-x-",IF(O2829&lt;="4",MID(L2829,1,O2829-1),IF(O2829="5",MID(L2829,1,4),IF(O2829="6",MID(L2829,1,6),IF(AND(O2829="7",G2829="0"),MID(L2829,1,6),MID(L2829,1,7))))))</f>
        <v>164101</v>
      </c>
      <c r="J2829" s="11" t="n">
        <v>2026</v>
      </c>
      <c r="K2829" s="11" t="s">
        <v>15</v>
      </c>
      <c r="L2829" s="13" t="n">
        <v>16410108</v>
      </c>
      <c r="M2829" s="14" t="s">
        <v>2821</v>
      </c>
      <c r="N2829" s="15" t="str">
        <f aca="false">IF(ISERROR(VLOOKUP(P2829,$I$2:$I$5308,1,FALSE()))=FALSE(),"S","A")</f>
        <v>A</v>
      </c>
      <c r="O2829" s="15" t="str">
        <f aca="false">IF(H2829&lt;&gt;"0","7",IF(G2829&lt;&gt;"0","6",IF(F2829&lt;&gt;"00","5",IF(E2829&lt;&gt;"0","4",IF(D2829&lt;&gt;"0","3",IF(C2829&lt;&gt;"0","2",IF(B2829&lt;&gt;"0","1","-x-")))))))</f>
        <v>7</v>
      </c>
      <c r="P2829" s="16" t="str">
        <f aca="false">IF(O2829="1",MID(L2829,1,1),IF(O2829="2",MID(L2829,1,2),IF(O2829="3",MID(L2829,1,3),IF(O2829="4",MID(L2829,1,4),IF(O2829="5",MID(L2829,1,6),IF(O2829="6",MID(L2829,1,7),IF(O2829="7",MID(L2829,1,8),IF(O2829="8",MID(L2829,1,10)))))))))</f>
        <v>16410108</v>
      </c>
      <c r="Q2829" s="1"/>
      <c r="R2829" s="11"/>
      <c r="S2829" s="11"/>
    </row>
    <row r="2830" customFormat="false" ht="15.75" hidden="false" customHeight="true" outlineLevel="0" collapsed="false">
      <c r="B2830" s="11" t="str">
        <f aca="false">MID(L2830,1,1)</f>
        <v>1</v>
      </c>
      <c r="C2830" s="11" t="str">
        <f aca="false">MID(L2830,2,1)</f>
        <v>6</v>
      </c>
      <c r="D2830" s="11" t="str">
        <f aca="false">MID(L2830,3,1)</f>
        <v>4</v>
      </c>
      <c r="E2830" s="11" t="str">
        <f aca="false">MID(L2830,4,1)</f>
        <v>1</v>
      </c>
      <c r="F2830" s="11" t="str">
        <f aca="false">MID(L2830,5,2)</f>
        <v>02</v>
      </c>
      <c r="G2830" s="11" t="str">
        <f aca="false">MID(L2830,7,1)</f>
        <v>0</v>
      </c>
      <c r="H2830" s="11" t="str">
        <f aca="false">MID(L2830,8,1)</f>
        <v>0</v>
      </c>
      <c r="I2830" s="12" t="str">
        <f aca="false">IF(O2830="1","-x-",IF(O2830&lt;="4",MID(L2830,1,O2830-1),IF(O2830="5",MID(L2830,1,4),IF(O2830="6",MID(L2830,1,6),IF(AND(O2830="7",G2830="0"),MID(L2830,1,6),MID(L2830,1,7))))))</f>
        <v>1641</v>
      </c>
      <c r="J2830" s="11" t="n">
        <v>2026</v>
      </c>
      <c r="K2830" s="11" t="s">
        <v>15</v>
      </c>
      <c r="L2830" s="13" t="n">
        <v>16410200</v>
      </c>
      <c r="M2830" s="14" t="s">
        <v>2822</v>
      </c>
      <c r="N2830" s="15" t="str">
        <f aca="false">IF(ISERROR(VLOOKUP(P2830,$I$2:$I$5308,1,FALSE()))=FALSE(),"S","A")</f>
        <v>S</v>
      </c>
      <c r="O2830" s="15" t="str">
        <f aca="false">IF(H2830&lt;&gt;"0","7",IF(G2830&lt;&gt;"0","6",IF(F2830&lt;&gt;"00","5",IF(E2830&lt;&gt;"0","4",IF(D2830&lt;&gt;"0","3",IF(C2830&lt;&gt;"0","2",IF(B2830&lt;&gt;"0","1","-x-")))))))</f>
        <v>5</v>
      </c>
      <c r="P2830" s="16" t="str">
        <f aca="false">IF(O2830="1",MID(L2830,1,1),IF(O2830="2",MID(L2830,1,2),IF(O2830="3",MID(L2830,1,3),IF(O2830="4",MID(L2830,1,4),IF(O2830="5",MID(L2830,1,6),IF(O2830="6",MID(L2830,1,7),IF(O2830="7",MID(L2830,1,8),IF(O2830="8",MID(L2830,1,10)))))))))</f>
        <v>164102</v>
      </c>
      <c r="Q2830" s="1"/>
      <c r="R2830" s="11"/>
      <c r="S2830" s="11"/>
    </row>
    <row r="2831" customFormat="false" ht="15.75" hidden="false" customHeight="true" outlineLevel="0" collapsed="false">
      <c r="B2831" s="11" t="str">
        <f aca="false">MID(L2831,1,1)</f>
        <v>1</v>
      </c>
      <c r="C2831" s="11" t="str">
        <f aca="false">MID(L2831,2,1)</f>
        <v>6</v>
      </c>
      <c r="D2831" s="11" t="str">
        <f aca="false">MID(L2831,3,1)</f>
        <v>4</v>
      </c>
      <c r="E2831" s="11" t="str">
        <f aca="false">MID(L2831,4,1)</f>
        <v>1</v>
      </c>
      <c r="F2831" s="11" t="str">
        <f aca="false">MID(L2831,5,2)</f>
        <v>02</v>
      </c>
      <c r="G2831" s="11" t="str">
        <f aca="false">MID(L2831,7,1)</f>
        <v>0</v>
      </c>
      <c r="H2831" s="11" t="str">
        <f aca="false">MID(L2831,8,1)</f>
        <v>1</v>
      </c>
      <c r="I2831" s="12" t="str">
        <f aca="false">IF(O2831="1","-x-",IF(O2831&lt;="4",MID(L2831,1,O2831-1),IF(O2831="5",MID(L2831,1,4),IF(O2831="6",MID(L2831,1,6),IF(AND(O2831="7",G2831="0"),MID(L2831,1,6),MID(L2831,1,7))))))</f>
        <v>164102</v>
      </c>
      <c r="J2831" s="11" t="n">
        <v>2026</v>
      </c>
      <c r="K2831" s="11" t="s">
        <v>15</v>
      </c>
      <c r="L2831" s="13" t="n">
        <v>16410201</v>
      </c>
      <c r="M2831" s="14" t="s">
        <v>2823</v>
      </c>
      <c r="N2831" s="15" t="str">
        <f aca="false">IF(ISERROR(VLOOKUP(P2831,$I$2:$I$5308,1,FALSE()))=FALSE(),"S","A")</f>
        <v>A</v>
      </c>
      <c r="O2831" s="15" t="str">
        <f aca="false">IF(H2831&lt;&gt;"0","7",IF(G2831&lt;&gt;"0","6",IF(F2831&lt;&gt;"00","5",IF(E2831&lt;&gt;"0","4",IF(D2831&lt;&gt;"0","3",IF(C2831&lt;&gt;"0","2",IF(B2831&lt;&gt;"0","1","-x-")))))))</f>
        <v>7</v>
      </c>
      <c r="P2831" s="16" t="str">
        <f aca="false">IF(O2831="1",MID(L2831,1,1),IF(O2831="2",MID(L2831,1,2),IF(O2831="3",MID(L2831,1,3),IF(O2831="4",MID(L2831,1,4),IF(O2831="5",MID(L2831,1,6),IF(O2831="6",MID(L2831,1,7),IF(O2831="7",MID(L2831,1,8),IF(O2831="8",MID(L2831,1,10)))))))))</f>
        <v>16410201</v>
      </c>
      <c r="Q2831" s="1"/>
      <c r="R2831" s="11"/>
      <c r="S2831" s="11"/>
    </row>
    <row r="2832" customFormat="false" ht="15.75" hidden="false" customHeight="true" outlineLevel="0" collapsed="false">
      <c r="B2832" s="11" t="str">
        <f aca="false">MID(L2832,1,1)</f>
        <v>1</v>
      </c>
      <c r="C2832" s="11" t="str">
        <f aca="false">MID(L2832,2,1)</f>
        <v>6</v>
      </c>
      <c r="D2832" s="11" t="str">
        <f aca="false">MID(L2832,3,1)</f>
        <v>4</v>
      </c>
      <c r="E2832" s="11" t="str">
        <f aca="false">MID(L2832,4,1)</f>
        <v>1</v>
      </c>
      <c r="F2832" s="11" t="str">
        <f aca="false">MID(L2832,5,2)</f>
        <v>02</v>
      </c>
      <c r="G2832" s="11" t="str">
        <f aca="false">MID(L2832,7,1)</f>
        <v>0</v>
      </c>
      <c r="H2832" s="11" t="str">
        <f aca="false">MID(L2832,8,1)</f>
        <v>2</v>
      </c>
      <c r="I2832" s="12" t="str">
        <f aca="false">IF(O2832="1","-x-",IF(O2832&lt;="4",MID(L2832,1,O2832-1),IF(O2832="5",MID(L2832,1,4),IF(O2832="6",MID(L2832,1,6),IF(AND(O2832="7",G2832="0"),MID(L2832,1,6),MID(L2832,1,7))))))</f>
        <v>164102</v>
      </c>
      <c r="J2832" s="11" t="n">
        <v>2026</v>
      </c>
      <c r="K2832" s="11" t="s">
        <v>15</v>
      </c>
      <c r="L2832" s="13" t="n">
        <v>16410202</v>
      </c>
      <c r="M2832" s="14" t="s">
        <v>2824</v>
      </c>
      <c r="N2832" s="15" t="str">
        <f aca="false">IF(ISERROR(VLOOKUP(P2832,$I$2:$I$5308,1,FALSE()))=FALSE(),"S","A")</f>
        <v>A</v>
      </c>
      <c r="O2832" s="15" t="str">
        <f aca="false">IF(H2832&lt;&gt;"0","7",IF(G2832&lt;&gt;"0","6",IF(F2832&lt;&gt;"00","5",IF(E2832&lt;&gt;"0","4",IF(D2832&lt;&gt;"0","3",IF(C2832&lt;&gt;"0","2",IF(B2832&lt;&gt;"0","1","-x-")))))))</f>
        <v>7</v>
      </c>
      <c r="P2832" s="16" t="str">
        <f aca="false">IF(O2832="1",MID(L2832,1,1),IF(O2832="2",MID(L2832,1,2),IF(O2832="3",MID(L2832,1,3),IF(O2832="4",MID(L2832,1,4),IF(O2832="5",MID(L2832,1,6),IF(O2832="6",MID(L2832,1,7),IF(O2832="7",MID(L2832,1,8),IF(O2832="8",MID(L2832,1,10)))))))))</f>
        <v>16410202</v>
      </c>
      <c r="Q2832" s="1"/>
      <c r="R2832" s="11"/>
      <c r="S2832" s="11"/>
    </row>
    <row r="2833" customFormat="false" ht="15.75" hidden="false" customHeight="true" outlineLevel="0" collapsed="false">
      <c r="B2833" s="11" t="str">
        <f aca="false">MID(L2833,1,1)</f>
        <v>1</v>
      </c>
      <c r="C2833" s="11" t="str">
        <f aca="false">MID(L2833,2,1)</f>
        <v>6</v>
      </c>
      <c r="D2833" s="11" t="str">
        <f aca="false">MID(L2833,3,1)</f>
        <v>4</v>
      </c>
      <c r="E2833" s="11" t="str">
        <f aca="false">MID(L2833,4,1)</f>
        <v>1</v>
      </c>
      <c r="F2833" s="11" t="str">
        <f aca="false">MID(L2833,5,2)</f>
        <v>02</v>
      </c>
      <c r="G2833" s="11" t="str">
        <f aca="false">MID(L2833,7,1)</f>
        <v>0</v>
      </c>
      <c r="H2833" s="11" t="str">
        <f aca="false">MID(L2833,8,1)</f>
        <v>3</v>
      </c>
      <c r="I2833" s="12" t="str">
        <f aca="false">IF(O2833="1","-x-",IF(O2833&lt;="4",MID(L2833,1,O2833-1),IF(O2833="5",MID(L2833,1,4),IF(O2833="6",MID(L2833,1,6),IF(AND(O2833="7",G2833="0"),MID(L2833,1,6),MID(L2833,1,7))))))</f>
        <v>164102</v>
      </c>
      <c r="J2833" s="11" t="n">
        <v>2026</v>
      </c>
      <c r="K2833" s="11" t="s">
        <v>15</v>
      </c>
      <c r="L2833" s="13" t="n">
        <v>16410203</v>
      </c>
      <c r="M2833" s="14" t="s">
        <v>2825</v>
      </c>
      <c r="N2833" s="15" t="str">
        <f aca="false">IF(ISERROR(VLOOKUP(P2833,$I$2:$I$5308,1,FALSE()))=FALSE(),"S","A")</f>
        <v>A</v>
      </c>
      <c r="O2833" s="15" t="str">
        <f aca="false">IF(H2833&lt;&gt;"0","7",IF(G2833&lt;&gt;"0","6",IF(F2833&lt;&gt;"00","5",IF(E2833&lt;&gt;"0","4",IF(D2833&lt;&gt;"0","3",IF(C2833&lt;&gt;"0","2",IF(B2833&lt;&gt;"0","1","-x-")))))))</f>
        <v>7</v>
      </c>
      <c r="P2833" s="16" t="str">
        <f aca="false">IF(O2833="1",MID(L2833,1,1),IF(O2833="2",MID(L2833,1,2),IF(O2833="3",MID(L2833,1,3),IF(O2833="4",MID(L2833,1,4),IF(O2833="5",MID(L2833,1,6),IF(O2833="6",MID(L2833,1,7),IF(O2833="7",MID(L2833,1,8),IF(O2833="8",MID(L2833,1,10)))))))))</f>
        <v>16410203</v>
      </c>
      <c r="Q2833" s="1"/>
      <c r="R2833" s="11"/>
      <c r="S2833" s="11"/>
    </row>
    <row r="2834" customFormat="false" ht="15.75" hidden="false" customHeight="true" outlineLevel="0" collapsed="false">
      <c r="B2834" s="11" t="str">
        <f aca="false">MID(L2834,1,1)</f>
        <v>1</v>
      </c>
      <c r="C2834" s="11" t="str">
        <f aca="false">MID(L2834,2,1)</f>
        <v>6</v>
      </c>
      <c r="D2834" s="11" t="str">
        <f aca="false">MID(L2834,3,1)</f>
        <v>4</v>
      </c>
      <c r="E2834" s="11" t="str">
        <f aca="false">MID(L2834,4,1)</f>
        <v>1</v>
      </c>
      <c r="F2834" s="11" t="str">
        <f aca="false">MID(L2834,5,2)</f>
        <v>02</v>
      </c>
      <c r="G2834" s="11" t="str">
        <f aca="false">MID(L2834,7,1)</f>
        <v>0</v>
      </c>
      <c r="H2834" s="11" t="str">
        <f aca="false">MID(L2834,8,1)</f>
        <v>4</v>
      </c>
      <c r="I2834" s="12" t="str">
        <f aca="false">IF(O2834="1","-x-",IF(O2834&lt;="4",MID(L2834,1,O2834-1),IF(O2834="5",MID(L2834,1,4),IF(O2834="6",MID(L2834,1,6),IF(AND(O2834="7",G2834="0"),MID(L2834,1,6),MID(L2834,1,7))))))</f>
        <v>164102</v>
      </c>
      <c r="J2834" s="11" t="n">
        <v>2026</v>
      </c>
      <c r="K2834" s="11" t="s">
        <v>15</v>
      </c>
      <c r="L2834" s="13" t="n">
        <v>16410204</v>
      </c>
      <c r="M2834" s="14" t="s">
        <v>2826</v>
      </c>
      <c r="N2834" s="15" t="str">
        <f aca="false">IF(ISERROR(VLOOKUP(P2834,$I$2:$I$5308,1,FALSE()))=FALSE(),"S","A")</f>
        <v>A</v>
      </c>
      <c r="O2834" s="15" t="str">
        <f aca="false">IF(H2834&lt;&gt;"0","7",IF(G2834&lt;&gt;"0","6",IF(F2834&lt;&gt;"00","5",IF(E2834&lt;&gt;"0","4",IF(D2834&lt;&gt;"0","3",IF(C2834&lt;&gt;"0","2",IF(B2834&lt;&gt;"0","1","-x-")))))))</f>
        <v>7</v>
      </c>
      <c r="P2834" s="16" t="str">
        <f aca="false">IF(O2834="1",MID(L2834,1,1),IF(O2834="2",MID(L2834,1,2),IF(O2834="3",MID(L2834,1,3),IF(O2834="4",MID(L2834,1,4),IF(O2834="5",MID(L2834,1,6),IF(O2834="6",MID(L2834,1,7),IF(O2834="7",MID(L2834,1,8),IF(O2834="8",MID(L2834,1,10)))))))))</f>
        <v>16410204</v>
      </c>
      <c r="Q2834" s="1"/>
      <c r="R2834" s="11"/>
      <c r="S2834" s="11"/>
    </row>
    <row r="2835" customFormat="false" ht="15.75" hidden="false" customHeight="true" outlineLevel="0" collapsed="false">
      <c r="B2835" s="11" t="str">
        <f aca="false">MID(L2835,1,1)</f>
        <v>1</v>
      </c>
      <c r="C2835" s="11" t="str">
        <f aca="false">MID(L2835,2,1)</f>
        <v>6</v>
      </c>
      <c r="D2835" s="11" t="str">
        <f aca="false">MID(L2835,3,1)</f>
        <v>4</v>
      </c>
      <c r="E2835" s="11" t="str">
        <f aca="false">MID(L2835,4,1)</f>
        <v>1</v>
      </c>
      <c r="F2835" s="11" t="str">
        <f aca="false">MID(L2835,5,2)</f>
        <v>02</v>
      </c>
      <c r="G2835" s="11" t="str">
        <f aca="false">MID(L2835,7,1)</f>
        <v>0</v>
      </c>
      <c r="H2835" s="11" t="str">
        <f aca="false">MID(L2835,8,1)</f>
        <v>5</v>
      </c>
      <c r="I2835" s="12" t="str">
        <f aca="false">IF(O2835="1","-x-",IF(O2835&lt;="4",MID(L2835,1,O2835-1),IF(O2835="5",MID(L2835,1,4),IF(O2835="6",MID(L2835,1,6),IF(AND(O2835="7",G2835="0"),MID(L2835,1,6),MID(L2835,1,7))))))</f>
        <v>164102</v>
      </c>
      <c r="J2835" s="11" t="n">
        <v>2026</v>
      </c>
      <c r="K2835" s="11" t="s">
        <v>15</v>
      </c>
      <c r="L2835" s="13" t="n">
        <v>16410205</v>
      </c>
      <c r="M2835" s="14" t="s">
        <v>2827</v>
      </c>
      <c r="N2835" s="15" t="str">
        <f aca="false">IF(ISERROR(VLOOKUP(P2835,$I$2:$I$5308,1,FALSE()))=FALSE(),"S","A")</f>
        <v>A</v>
      </c>
      <c r="O2835" s="15" t="str">
        <f aca="false">IF(H2835&lt;&gt;"0","7",IF(G2835&lt;&gt;"0","6",IF(F2835&lt;&gt;"00","5",IF(E2835&lt;&gt;"0","4",IF(D2835&lt;&gt;"0","3",IF(C2835&lt;&gt;"0","2",IF(B2835&lt;&gt;"0","1","-x-")))))))</f>
        <v>7</v>
      </c>
      <c r="P2835" s="16" t="str">
        <f aca="false">IF(O2835="1",MID(L2835,1,1),IF(O2835="2",MID(L2835,1,2),IF(O2835="3",MID(L2835,1,3),IF(O2835="4",MID(L2835,1,4),IF(O2835="5",MID(L2835,1,6),IF(O2835="6",MID(L2835,1,7),IF(O2835="7",MID(L2835,1,8),IF(O2835="8",MID(L2835,1,10)))))))))</f>
        <v>16410205</v>
      </c>
      <c r="Q2835" s="1"/>
      <c r="R2835" s="11"/>
      <c r="S2835" s="11"/>
    </row>
    <row r="2836" customFormat="false" ht="15.75" hidden="false" customHeight="true" outlineLevel="0" collapsed="false">
      <c r="B2836" s="11" t="str">
        <f aca="false">MID(L2836,1,1)</f>
        <v>1</v>
      </c>
      <c r="C2836" s="11" t="str">
        <f aca="false">MID(L2836,2,1)</f>
        <v>6</v>
      </c>
      <c r="D2836" s="11" t="str">
        <f aca="false">MID(L2836,3,1)</f>
        <v>4</v>
      </c>
      <c r="E2836" s="11" t="str">
        <f aca="false">MID(L2836,4,1)</f>
        <v>1</v>
      </c>
      <c r="F2836" s="11" t="str">
        <f aca="false">MID(L2836,5,2)</f>
        <v>02</v>
      </c>
      <c r="G2836" s="11" t="str">
        <f aca="false">MID(L2836,7,1)</f>
        <v>0</v>
      </c>
      <c r="H2836" s="11" t="str">
        <f aca="false">MID(L2836,8,1)</f>
        <v>6</v>
      </c>
      <c r="I2836" s="12" t="str">
        <f aca="false">IF(O2836="1","-x-",IF(O2836&lt;="4",MID(L2836,1,O2836-1),IF(O2836="5",MID(L2836,1,4),IF(O2836="6",MID(L2836,1,6),IF(AND(O2836="7",G2836="0"),MID(L2836,1,6),MID(L2836,1,7))))))</f>
        <v>164102</v>
      </c>
      <c r="J2836" s="11" t="n">
        <v>2026</v>
      </c>
      <c r="K2836" s="11" t="s">
        <v>15</v>
      </c>
      <c r="L2836" s="13" t="n">
        <v>16410206</v>
      </c>
      <c r="M2836" s="14" t="s">
        <v>2828</v>
      </c>
      <c r="N2836" s="15" t="str">
        <f aca="false">IF(ISERROR(VLOOKUP(P2836,$I$2:$I$5308,1,FALSE()))=FALSE(),"S","A")</f>
        <v>A</v>
      </c>
      <c r="O2836" s="15" t="str">
        <f aca="false">IF(H2836&lt;&gt;"0","7",IF(G2836&lt;&gt;"0","6",IF(F2836&lt;&gt;"00","5",IF(E2836&lt;&gt;"0","4",IF(D2836&lt;&gt;"0","3",IF(C2836&lt;&gt;"0","2",IF(B2836&lt;&gt;"0","1","-x-")))))))</f>
        <v>7</v>
      </c>
      <c r="P2836" s="16" t="str">
        <f aca="false">IF(O2836="1",MID(L2836,1,1),IF(O2836="2",MID(L2836,1,2),IF(O2836="3",MID(L2836,1,3),IF(O2836="4",MID(L2836,1,4),IF(O2836="5",MID(L2836,1,6),IF(O2836="6",MID(L2836,1,7),IF(O2836="7",MID(L2836,1,8),IF(O2836="8",MID(L2836,1,10)))))))))</f>
        <v>16410206</v>
      </c>
      <c r="Q2836" s="1"/>
      <c r="R2836" s="11"/>
      <c r="S2836" s="11"/>
    </row>
    <row r="2837" customFormat="false" ht="15.75" hidden="false" customHeight="true" outlineLevel="0" collapsed="false">
      <c r="B2837" s="11" t="str">
        <f aca="false">MID(L2837,1,1)</f>
        <v>1</v>
      </c>
      <c r="C2837" s="11" t="str">
        <f aca="false">MID(L2837,2,1)</f>
        <v>6</v>
      </c>
      <c r="D2837" s="11" t="str">
        <f aca="false">MID(L2837,3,1)</f>
        <v>4</v>
      </c>
      <c r="E2837" s="11" t="str">
        <f aca="false">MID(L2837,4,1)</f>
        <v>1</v>
      </c>
      <c r="F2837" s="11" t="str">
        <f aca="false">MID(L2837,5,2)</f>
        <v>02</v>
      </c>
      <c r="G2837" s="11" t="str">
        <f aca="false">MID(L2837,7,1)</f>
        <v>0</v>
      </c>
      <c r="H2837" s="11" t="str">
        <f aca="false">MID(L2837,8,1)</f>
        <v>7</v>
      </c>
      <c r="I2837" s="12" t="str">
        <f aca="false">IF(O2837="1","-x-",IF(O2837&lt;="4",MID(L2837,1,O2837-1),IF(O2837="5",MID(L2837,1,4),IF(O2837="6",MID(L2837,1,6),IF(AND(O2837="7",G2837="0"),MID(L2837,1,6),MID(L2837,1,7))))))</f>
        <v>164102</v>
      </c>
      <c r="J2837" s="11" t="n">
        <v>2026</v>
      </c>
      <c r="K2837" s="11" t="s">
        <v>15</v>
      </c>
      <c r="L2837" s="13" t="n">
        <v>16410207</v>
      </c>
      <c r="M2837" s="14" t="s">
        <v>2829</v>
      </c>
      <c r="N2837" s="15" t="str">
        <f aca="false">IF(ISERROR(VLOOKUP(P2837,$I$2:$I$5308,1,FALSE()))=FALSE(),"S","A")</f>
        <v>A</v>
      </c>
      <c r="O2837" s="15" t="str">
        <f aca="false">IF(H2837&lt;&gt;"0","7",IF(G2837&lt;&gt;"0","6",IF(F2837&lt;&gt;"00","5",IF(E2837&lt;&gt;"0","4",IF(D2837&lt;&gt;"0","3",IF(C2837&lt;&gt;"0","2",IF(B2837&lt;&gt;"0","1","-x-")))))))</f>
        <v>7</v>
      </c>
      <c r="P2837" s="16" t="str">
        <f aca="false">IF(O2837="1",MID(L2837,1,1),IF(O2837="2",MID(L2837,1,2),IF(O2837="3",MID(L2837,1,3),IF(O2837="4",MID(L2837,1,4),IF(O2837="5",MID(L2837,1,6),IF(O2837="6",MID(L2837,1,7),IF(O2837="7",MID(L2837,1,8),IF(O2837="8",MID(L2837,1,10)))))))))</f>
        <v>16410207</v>
      </c>
      <c r="Q2837" s="1"/>
      <c r="R2837" s="11"/>
      <c r="S2837" s="11"/>
    </row>
    <row r="2838" customFormat="false" ht="15.75" hidden="false" customHeight="true" outlineLevel="0" collapsed="false">
      <c r="B2838" s="11" t="str">
        <f aca="false">MID(L2838,1,1)</f>
        <v>1</v>
      </c>
      <c r="C2838" s="11" t="str">
        <f aca="false">MID(L2838,2,1)</f>
        <v>6</v>
      </c>
      <c r="D2838" s="11" t="str">
        <f aca="false">MID(L2838,3,1)</f>
        <v>4</v>
      </c>
      <c r="E2838" s="11" t="str">
        <f aca="false">MID(L2838,4,1)</f>
        <v>1</v>
      </c>
      <c r="F2838" s="11" t="str">
        <f aca="false">MID(L2838,5,2)</f>
        <v>02</v>
      </c>
      <c r="G2838" s="11" t="str">
        <f aca="false">MID(L2838,7,1)</f>
        <v>0</v>
      </c>
      <c r="H2838" s="11" t="str">
        <f aca="false">MID(L2838,8,1)</f>
        <v>8</v>
      </c>
      <c r="I2838" s="12" t="str">
        <f aca="false">IF(O2838="1","-x-",IF(O2838&lt;="4",MID(L2838,1,O2838-1),IF(O2838="5",MID(L2838,1,4),IF(O2838="6",MID(L2838,1,6),IF(AND(O2838="7",G2838="0"),MID(L2838,1,6),MID(L2838,1,7))))))</f>
        <v>164102</v>
      </c>
      <c r="J2838" s="11" t="n">
        <v>2026</v>
      </c>
      <c r="K2838" s="11" t="s">
        <v>15</v>
      </c>
      <c r="L2838" s="13" t="n">
        <v>16410208</v>
      </c>
      <c r="M2838" s="14" t="s">
        <v>2830</v>
      </c>
      <c r="N2838" s="15" t="str">
        <f aca="false">IF(ISERROR(VLOOKUP(P2838,$I$2:$I$5308,1,FALSE()))=FALSE(),"S","A")</f>
        <v>A</v>
      </c>
      <c r="O2838" s="15" t="str">
        <f aca="false">IF(H2838&lt;&gt;"0","7",IF(G2838&lt;&gt;"0","6",IF(F2838&lt;&gt;"00","5",IF(E2838&lt;&gt;"0","4",IF(D2838&lt;&gt;"0","3",IF(C2838&lt;&gt;"0","2",IF(B2838&lt;&gt;"0","1","-x-")))))))</f>
        <v>7</v>
      </c>
      <c r="P2838" s="16" t="str">
        <f aca="false">IF(O2838="1",MID(L2838,1,1),IF(O2838="2",MID(L2838,1,2),IF(O2838="3",MID(L2838,1,3),IF(O2838="4",MID(L2838,1,4),IF(O2838="5",MID(L2838,1,6),IF(O2838="6",MID(L2838,1,7),IF(O2838="7",MID(L2838,1,8),IF(O2838="8",MID(L2838,1,10)))))))))</f>
        <v>16410208</v>
      </c>
      <c r="Q2838" s="1"/>
      <c r="R2838" s="11"/>
      <c r="S2838" s="11"/>
    </row>
    <row r="2839" customFormat="false" ht="15.75" hidden="false" customHeight="true" outlineLevel="0" collapsed="false">
      <c r="B2839" s="11" t="str">
        <f aca="false">MID(L2839,1,1)</f>
        <v>1</v>
      </c>
      <c r="C2839" s="11" t="str">
        <f aca="false">MID(L2839,2,1)</f>
        <v>6</v>
      </c>
      <c r="D2839" s="11" t="str">
        <f aca="false">MID(L2839,3,1)</f>
        <v>4</v>
      </c>
      <c r="E2839" s="11" t="str">
        <f aca="false">MID(L2839,4,1)</f>
        <v>1</v>
      </c>
      <c r="F2839" s="11" t="str">
        <f aca="false">MID(L2839,5,2)</f>
        <v>03</v>
      </c>
      <c r="G2839" s="11" t="str">
        <f aca="false">MID(L2839,7,1)</f>
        <v>0</v>
      </c>
      <c r="H2839" s="11" t="str">
        <f aca="false">MID(L2839,8,1)</f>
        <v>0</v>
      </c>
      <c r="I2839" s="12" t="str">
        <f aca="false">IF(O2839="1","-x-",IF(O2839&lt;="4",MID(L2839,1,O2839-1),IF(O2839="5",MID(L2839,1,4),IF(O2839="6",MID(L2839,1,6),IF(AND(O2839="7",G2839="0"),MID(L2839,1,6),MID(L2839,1,7))))))</f>
        <v>1641</v>
      </c>
      <c r="J2839" s="11" t="n">
        <v>2026</v>
      </c>
      <c r="K2839" s="11" t="s">
        <v>15</v>
      </c>
      <c r="L2839" s="13" t="n">
        <v>16410300</v>
      </c>
      <c r="M2839" s="14" t="s">
        <v>2831</v>
      </c>
      <c r="N2839" s="15" t="str">
        <f aca="false">IF(ISERROR(VLOOKUP(P2839,$I$2:$I$5308,1,FALSE()))=FALSE(),"S","A")</f>
        <v>S</v>
      </c>
      <c r="O2839" s="15" t="str">
        <f aca="false">IF(H2839&lt;&gt;"0","7",IF(G2839&lt;&gt;"0","6",IF(F2839&lt;&gt;"00","5",IF(E2839&lt;&gt;"0","4",IF(D2839&lt;&gt;"0","3",IF(C2839&lt;&gt;"0","2",IF(B2839&lt;&gt;"0","1","-x-")))))))</f>
        <v>5</v>
      </c>
      <c r="P2839" s="16" t="str">
        <f aca="false">IF(O2839="1",MID(L2839,1,1),IF(O2839="2",MID(L2839,1,2),IF(O2839="3",MID(L2839,1,3),IF(O2839="4",MID(L2839,1,4),IF(O2839="5",MID(L2839,1,6),IF(O2839="6",MID(L2839,1,7),IF(O2839="7",MID(L2839,1,8),IF(O2839="8",MID(L2839,1,10)))))))))</f>
        <v>164103</v>
      </c>
      <c r="Q2839" s="1"/>
      <c r="R2839" s="11"/>
      <c r="S2839" s="11"/>
    </row>
    <row r="2840" customFormat="false" ht="15.75" hidden="false" customHeight="true" outlineLevel="0" collapsed="false">
      <c r="B2840" s="11" t="str">
        <f aca="false">MID(L2840,1,1)</f>
        <v>1</v>
      </c>
      <c r="C2840" s="11" t="str">
        <f aca="false">MID(L2840,2,1)</f>
        <v>6</v>
      </c>
      <c r="D2840" s="11" t="str">
        <f aca="false">MID(L2840,3,1)</f>
        <v>4</v>
      </c>
      <c r="E2840" s="11" t="str">
        <f aca="false">MID(L2840,4,1)</f>
        <v>1</v>
      </c>
      <c r="F2840" s="11" t="str">
        <f aca="false">MID(L2840,5,2)</f>
        <v>03</v>
      </c>
      <c r="G2840" s="11" t="str">
        <f aca="false">MID(L2840,7,1)</f>
        <v>0</v>
      </c>
      <c r="H2840" s="11" t="str">
        <f aca="false">MID(L2840,8,1)</f>
        <v>1</v>
      </c>
      <c r="I2840" s="12" t="str">
        <f aca="false">IF(O2840="1","-x-",IF(O2840&lt;="4",MID(L2840,1,O2840-1),IF(O2840="5",MID(L2840,1,4),IF(O2840="6",MID(L2840,1,6),IF(AND(O2840="7",G2840="0"),MID(L2840,1,6),MID(L2840,1,7))))))</f>
        <v>164103</v>
      </c>
      <c r="J2840" s="11" t="n">
        <v>2026</v>
      </c>
      <c r="K2840" s="11" t="s">
        <v>15</v>
      </c>
      <c r="L2840" s="13" t="n">
        <v>16410301</v>
      </c>
      <c r="M2840" s="14" t="s">
        <v>2832</v>
      </c>
      <c r="N2840" s="15" t="str">
        <f aca="false">IF(ISERROR(VLOOKUP(P2840,$I$2:$I$5308,1,FALSE()))=FALSE(),"S","A")</f>
        <v>A</v>
      </c>
      <c r="O2840" s="15" t="str">
        <f aca="false">IF(H2840&lt;&gt;"0","7",IF(G2840&lt;&gt;"0","6",IF(F2840&lt;&gt;"00","5",IF(E2840&lt;&gt;"0","4",IF(D2840&lt;&gt;"0","3",IF(C2840&lt;&gt;"0","2",IF(B2840&lt;&gt;"0","1","-x-")))))))</f>
        <v>7</v>
      </c>
      <c r="P2840" s="16" t="str">
        <f aca="false">IF(O2840="1",MID(L2840,1,1),IF(O2840="2",MID(L2840,1,2),IF(O2840="3",MID(L2840,1,3),IF(O2840="4",MID(L2840,1,4),IF(O2840="5",MID(L2840,1,6),IF(O2840="6",MID(L2840,1,7),IF(O2840="7",MID(L2840,1,8),IF(O2840="8",MID(L2840,1,10)))))))))</f>
        <v>16410301</v>
      </c>
      <c r="Q2840" s="1"/>
      <c r="R2840" s="11"/>
      <c r="S2840" s="11"/>
    </row>
    <row r="2841" customFormat="false" ht="15.75" hidden="false" customHeight="true" outlineLevel="0" collapsed="false">
      <c r="B2841" s="11" t="str">
        <f aca="false">MID(L2841,1,1)</f>
        <v>1</v>
      </c>
      <c r="C2841" s="11" t="str">
        <f aca="false">MID(L2841,2,1)</f>
        <v>6</v>
      </c>
      <c r="D2841" s="11" t="str">
        <f aca="false">MID(L2841,3,1)</f>
        <v>4</v>
      </c>
      <c r="E2841" s="11" t="str">
        <f aca="false">MID(L2841,4,1)</f>
        <v>1</v>
      </c>
      <c r="F2841" s="11" t="str">
        <f aca="false">MID(L2841,5,2)</f>
        <v>03</v>
      </c>
      <c r="G2841" s="11" t="str">
        <f aca="false">MID(L2841,7,1)</f>
        <v>0</v>
      </c>
      <c r="H2841" s="11" t="str">
        <f aca="false">MID(L2841,8,1)</f>
        <v>2</v>
      </c>
      <c r="I2841" s="12" t="str">
        <f aca="false">IF(O2841="1","-x-",IF(O2841&lt;="4",MID(L2841,1,O2841-1),IF(O2841="5",MID(L2841,1,4),IF(O2841="6",MID(L2841,1,6),IF(AND(O2841="7",G2841="0"),MID(L2841,1,6),MID(L2841,1,7))))))</f>
        <v>164103</v>
      </c>
      <c r="J2841" s="11" t="n">
        <v>2026</v>
      </c>
      <c r="K2841" s="11" t="s">
        <v>15</v>
      </c>
      <c r="L2841" s="13" t="n">
        <v>16410302</v>
      </c>
      <c r="M2841" s="14" t="s">
        <v>2833</v>
      </c>
      <c r="N2841" s="15" t="str">
        <f aca="false">IF(ISERROR(VLOOKUP(P2841,$I$2:$I$5308,1,FALSE()))=FALSE(),"S","A")</f>
        <v>A</v>
      </c>
      <c r="O2841" s="15" t="str">
        <f aca="false">IF(H2841&lt;&gt;"0","7",IF(G2841&lt;&gt;"0","6",IF(F2841&lt;&gt;"00","5",IF(E2841&lt;&gt;"0","4",IF(D2841&lt;&gt;"0","3",IF(C2841&lt;&gt;"0","2",IF(B2841&lt;&gt;"0","1","-x-")))))))</f>
        <v>7</v>
      </c>
      <c r="P2841" s="16" t="str">
        <f aca="false">IF(O2841="1",MID(L2841,1,1),IF(O2841="2",MID(L2841,1,2),IF(O2841="3",MID(L2841,1,3),IF(O2841="4",MID(L2841,1,4),IF(O2841="5",MID(L2841,1,6),IF(O2841="6",MID(L2841,1,7),IF(O2841="7",MID(L2841,1,8),IF(O2841="8",MID(L2841,1,10)))))))))</f>
        <v>16410302</v>
      </c>
      <c r="Q2841" s="1"/>
      <c r="R2841" s="11"/>
      <c r="S2841" s="11"/>
    </row>
    <row r="2842" customFormat="false" ht="15.75" hidden="false" customHeight="true" outlineLevel="0" collapsed="false">
      <c r="B2842" s="11" t="str">
        <f aca="false">MID(L2842,1,1)</f>
        <v>1</v>
      </c>
      <c r="C2842" s="11" t="str">
        <f aca="false">MID(L2842,2,1)</f>
        <v>6</v>
      </c>
      <c r="D2842" s="11" t="str">
        <f aca="false">MID(L2842,3,1)</f>
        <v>4</v>
      </c>
      <c r="E2842" s="11" t="str">
        <f aca="false">MID(L2842,4,1)</f>
        <v>1</v>
      </c>
      <c r="F2842" s="11" t="str">
        <f aca="false">MID(L2842,5,2)</f>
        <v>03</v>
      </c>
      <c r="G2842" s="11" t="str">
        <f aca="false">MID(L2842,7,1)</f>
        <v>0</v>
      </c>
      <c r="H2842" s="11" t="str">
        <f aca="false">MID(L2842,8,1)</f>
        <v>3</v>
      </c>
      <c r="I2842" s="12" t="str">
        <f aca="false">IF(O2842="1","-x-",IF(O2842&lt;="4",MID(L2842,1,O2842-1),IF(O2842="5",MID(L2842,1,4),IF(O2842="6",MID(L2842,1,6),IF(AND(O2842="7",G2842="0"),MID(L2842,1,6),MID(L2842,1,7))))))</f>
        <v>164103</v>
      </c>
      <c r="J2842" s="11" t="n">
        <v>2026</v>
      </c>
      <c r="K2842" s="11" t="s">
        <v>15</v>
      </c>
      <c r="L2842" s="13" t="n">
        <v>16410303</v>
      </c>
      <c r="M2842" s="14" t="s">
        <v>2834</v>
      </c>
      <c r="N2842" s="15" t="str">
        <f aca="false">IF(ISERROR(VLOOKUP(P2842,$I$2:$I$5308,1,FALSE()))=FALSE(),"S","A")</f>
        <v>A</v>
      </c>
      <c r="O2842" s="15" t="str">
        <f aca="false">IF(H2842&lt;&gt;"0","7",IF(G2842&lt;&gt;"0","6",IF(F2842&lt;&gt;"00","5",IF(E2842&lt;&gt;"0","4",IF(D2842&lt;&gt;"0","3",IF(C2842&lt;&gt;"0","2",IF(B2842&lt;&gt;"0","1","-x-")))))))</f>
        <v>7</v>
      </c>
      <c r="P2842" s="16" t="str">
        <f aca="false">IF(O2842="1",MID(L2842,1,1),IF(O2842="2",MID(L2842,1,2),IF(O2842="3",MID(L2842,1,3),IF(O2842="4",MID(L2842,1,4),IF(O2842="5",MID(L2842,1,6),IF(O2842="6",MID(L2842,1,7),IF(O2842="7",MID(L2842,1,8),IF(O2842="8",MID(L2842,1,10)))))))))</f>
        <v>16410303</v>
      </c>
      <c r="Q2842" s="1"/>
      <c r="R2842" s="11"/>
      <c r="S2842" s="11"/>
    </row>
    <row r="2843" customFormat="false" ht="15.75" hidden="false" customHeight="true" outlineLevel="0" collapsed="false">
      <c r="B2843" s="11" t="str">
        <f aca="false">MID(L2843,1,1)</f>
        <v>1</v>
      </c>
      <c r="C2843" s="11" t="str">
        <f aca="false">MID(L2843,2,1)</f>
        <v>6</v>
      </c>
      <c r="D2843" s="11" t="str">
        <f aca="false">MID(L2843,3,1)</f>
        <v>4</v>
      </c>
      <c r="E2843" s="11" t="str">
        <f aca="false">MID(L2843,4,1)</f>
        <v>1</v>
      </c>
      <c r="F2843" s="11" t="str">
        <f aca="false">MID(L2843,5,2)</f>
        <v>03</v>
      </c>
      <c r="G2843" s="11" t="str">
        <f aca="false">MID(L2843,7,1)</f>
        <v>0</v>
      </c>
      <c r="H2843" s="11" t="str">
        <f aca="false">MID(L2843,8,1)</f>
        <v>4</v>
      </c>
      <c r="I2843" s="12" t="str">
        <f aca="false">IF(O2843="1","-x-",IF(O2843&lt;="4",MID(L2843,1,O2843-1),IF(O2843="5",MID(L2843,1,4),IF(O2843="6",MID(L2843,1,6),IF(AND(O2843="7",G2843="0"),MID(L2843,1,6),MID(L2843,1,7))))))</f>
        <v>164103</v>
      </c>
      <c r="J2843" s="11" t="n">
        <v>2026</v>
      </c>
      <c r="K2843" s="11" t="s">
        <v>15</v>
      </c>
      <c r="L2843" s="13" t="n">
        <v>16410304</v>
      </c>
      <c r="M2843" s="14" t="s">
        <v>2835</v>
      </c>
      <c r="N2843" s="15" t="str">
        <f aca="false">IF(ISERROR(VLOOKUP(P2843,$I$2:$I$5308,1,FALSE()))=FALSE(),"S","A")</f>
        <v>A</v>
      </c>
      <c r="O2843" s="15" t="str">
        <f aca="false">IF(H2843&lt;&gt;"0","7",IF(G2843&lt;&gt;"0","6",IF(F2843&lt;&gt;"00","5",IF(E2843&lt;&gt;"0","4",IF(D2843&lt;&gt;"0","3",IF(C2843&lt;&gt;"0","2",IF(B2843&lt;&gt;"0","1","-x-")))))))</f>
        <v>7</v>
      </c>
      <c r="P2843" s="16" t="str">
        <f aca="false">IF(O2843="1",MID(L2843,1,1),IF(O2843="2",MID(L2843,1,2),IF(O2843="3",MID(L2843,1,3),IF(O2843="4",MID(L2843,1,4),IF(O2843="5",MID(L2843,1,6),IF(O2843="6",MID(L2843,1,7),IF(O2843="7",MID(L2843,1,8),IF(O2843="8",MID(L2843,1,10)))))))))</f>
        <v>16410304</v>
      </c>
      <c r="Q2843" s="1"/>
      <c r="R2843" s="11"/>
      <c r="S2843" s="11"/>
    </row>
    <row r="2844" customFormat="false" ht="15.75" hidden="false" customHeight="true" outlineLevel="0" collapsed="false">
      <c r="B2844" s="11" t="str">
        <f aca="false">MID(L2844,1,1)</f>
        <v>1</v>
      </c>
      <c r="C2844" s="11" t="str">
        <f aca="false">MID(L2844,2,1)</f>
        <v>6</v>
      </c>
      <c r="D2844" s="11" t="str">
        <f aca="false">MID(L2844,3,1)</f>
        <v>4</v>
      </c>
      <c r="E2844" s="11" t="str">
        <f aca="false">MID(L2844,4,1)</f>
        <v>1</v>
      </c>
      <c r="F2844" s="11" t="str">
        <f aca="false">MID(L2844,5,2)</f>
        <v>03</v>
      </c>
      <c r="G2844" s="11" t="str">
        <f aca="false">MID(L2844,7,1)</f>
        <v>0</v>
      </c>
      <c r="H2844" s="11" t="str">
        <f aca="false">MID(L2844,8,1)</f>
        <v>5</v>
      </c>
      <c r="I2844" s="12" t="str">
        <f aca="false">IF(O2844="1","-x-",IF(O2844&lt;="4",MID(L2844,1,O2844-1),IF(O2844="5",MID(L2844,1,4),IF(O2844="6",MID(L2844,1,6),IF(AND(O2844="7",G2844="0"),MID(L2844,1,6),MID(L2844,1,7))))))</f>
        <v>164103</v>
      </c>
      <c r="J2844" s="11" t="n">
        <v>2026</v>
      </c>
      <c r="K2844" s="11" t="s">
        <v>15</v>
      </c>
      <c r="L2844" s="13" t="n">
        <v>16410305</v>
      </c>
      <c r="M2844" s="14" t="s">
        <v>2836</v>
      </c>
      <c r="N2844" s="15" t="str">
        <f aca="false">IF(ISERROR(VLOOKUP(P2844,$I$2:$I$5308,1,FALSE()))=FALSE(),"S","A")</f>
        <v>A</v>
      </c>
      <c r="O2844" s="15" t="str">
        <f aca="false">IF(H2844&lt;&gt;"0","7",IF(G2844&lt;&gt;"0","6",IF(F2844&lt;&gt;"00","5",IF(E2844&lt;&gt;"0","4",IF(D2844&lt;&gt;"0","3",IF(C2844&lt;&gt;"0","2",IF(B2844&lt;&gt;"0","1","-x-")))))))</f>
        <v>7</v>
      </c>
      <c r="P2844" s="16" t="str">
        <f aca="false">IF(O2844="1",MID(L2844,1,1),IF(O2844="2",MID(L2844,1,2),IF(O2844="3",MID(L2844,1,3),IF(O2844="4",MID(L2844,1,4),IF(O2844="5",MID(L2844,1,6),IF(O2844="6",MID(L2844,1,7),IF(O2844="7",MID(L2844,1,8),IF(O2844="8",MID(L2844,1,10)))))))))</f>
        <v>16410305</v>
      </c>
      <c r="Q2844" s="1"/>
      <c r="R2844" s="11"/>
      <c r="S2844" s="11"/>
    </row>
    <row r="2845" customFormat="false" ht="15.75" hidden="false" customHeight="true" outlineLevel="0" collapsed="false">
      <c r="B2845" s="11" t="str">
        <f aca="false">MID(L2845,1,1)</f>
        <v>1</v>
      </c>
      <c r="C2845" s="11" t="str">
        <f aca="false">MID(L2845,2,1)</f>
        <v>6</v>
      </c>
      <c r="D2845" s="11" t="str">
        <f aca="false">MID(L2845,3,1)</f>
        <v>4</v>
      </c>
      <c r="E2845" s="11" t="str">
        <f aca="false">MID(L2845,4,1)</f>
        <v>1</v>
      </c>
      <c r="F2845" s="11" t="str">
        <f aca="false">MID(L2845,5,2)</f>
        <v>03</v>
      </c>
      <c r="G2845" s="11" t="str">
        <f aca="false">MID(L2845,7,1)</f>
        <v>0</v>
      </c>
      <c r="H2845" s="11" t="str">
        <f aca="false">MID(L2845,8,1)</f>
        <v>6</v>
      </c>
      <c r="I2845" s="12" t="str">
        <f aca="false">IF(O2845="1","-x-",IF(O2845&lt;="4",MID(L2845,1,O2845-1),IF(O2845="5",MID(L2845,1,4),IF(O2845="6",MID(L2845,1,6),IF(AND(O2845="7",G2845="0"),MID(L2845,1,6),MID(L2845,1,7))))))</f>
        <v>164103</v>
      </c>
      <c r="J2845" s="11" t="n">
        <v>2026</v>
      </c>
      <c r="K2845" s="11" t="s">
        <v>15</v>
      </c>
      <c r="L2845" s="13" t="n">
        <v>16410306</v>
      </c>
      <c r="M2845" s="14" t="s">
        <v>2837</v>
      </c>
      <c r="N2845" s="15" t="str">
        <f aca="false">IF(ISERROR(VLOOKUP(P2845,$I$2:$I$5308,1,FALSE()))=FALSE(),"S","A")</f>
        <v>A</v>
      </c>
      <c r="O2845" s="15" t="str">
        <f aca="false">IF(H2845&lt;&gt;"0","7",IF(G2845&lt;&gt;"0","6",IF(F2845&lt;&gt;"00","5",IF(E2845&lt;&gt;"0","4",IF(D2845&lt;&gt;"0","3",IF(C2845&lt;&gt;"0","2",IF(B2845&lt;&gt;"0","1","-x-")))))))</f>
        <v>7</v>
      </c>
      <c r="P2845" s="16" t="str">
        <f aca="false">IF(O2845="1",MID(L2845,1,1),IF(O2845="2",MID(L2845,1,2),IF(O2845="3",MID(L2845,1,3),IF(O2845="4",MID(L2845,1,4),IF(O2845="5",MID(L2845,1,6),IF(O2845="6",MID(L2845,1,7),IF(O2845="7",MID(L2845,1,8),IF(O2845="8",MID(L2845,1,10)))))))))</f>
        <v>16410306</v>
      </c>
      <c r="Q2845" s="1"/>
      <c r="R2845" s="11"/>
      <c r="S2845" s="11"/>
    </row>
    <row r="2846" customFormat="false" ht="15.75" hidden="false" customHeight="true" outlineLevel="0" collapsed="false">
      <c r="B2846" s="11" t="str">
        <f aca="false">MID(L2846,1,1)</f>
        <v>1</v>
      </c>
      <c r="C2846" s="11" t="str">
        <f aca="false">MID(L2846,2,1)</f>
        <v>6</v>
      </c>
      <c r="D2846" s="11" t="str">
        <f aca="false">MID(L2846,3,1)</f>
        <v>4</v>
      </c>
      <c r="E2846" s="11" t="str">
        <f aca="false">MID(L2846,4,1)</f>
        <v>1</v>
      </c>
      <c r="F2846" s="11" t="str">
        <f aca="false">MID(L2846,5,2)</f>
        <v>03</v>
      </c>
      <c r="G2846" s="11" t="str">
        <f aca="false">MID(L2846,7,1)</f>
        <v>0</v>
      </c>
      <c r="H2846" s="11" t="str">
        <f aca="false">MID(L2846,8,1)</f>
        <v>7</v>
      </c>
      <c r="I2846" s="12" t="str">
        <f aca="false">IF(O2846="1","-x-",IF(O2846&lt;="4",MID(L2846,1,O2846-1),IF(O2846="5",MID(L2846,1,4),IF(O2846="6",MID(L2846,1,6),IF(AND(O2846="7",G2846="0"),MID(L2846,1,6),MID(L2846,1,7))))))</f>
        <v>164103</v>
      </c>
      <c r="J2846" s="11" t="n">
        <v>2026</v>
      </c>
      <c r="K2846" s="11" t="s">
        <v>15</v>
      </c>
      <c r="L2846" s="13" t="n">
        <v>16410307</v>
      </c>
      <c r="M2846" s="14" t="s">
        <v>2838</v>
      </c>
      <c r="N2846" s="15" t="str">
        <f aca="false">IF(ISERROR(VLOOKUP(P2846,$I$2:$I$5308,1,FALSE()))=FALSE(),"S","A")</f>
        <v>A</v>
      </c>
      <c r="O2846" s="15" t="str">
        <f aca="false">IF(H2846&lt;&gt;"0","7",IF(G2846&lt;&gt;"0","6",IF(F2846&lt;&gt;"00","5",IF(E2846&lt;&gt;"0","4",IF(D2846&lt;&gt;"0","3",IF(C2846&lt;&gt;"0","2",IF(B2846&lt;&gt;"0","1","-x-")))))))</f>
        <v>7</v>
      </c>
      <c r="P2846" s="16" t="str">
        <f aca="false">IF(O2846="1",MID(L2846,1,1),IF(O2846="2",MID(L2846,1,2),IF(O2846="3",MID(L2846,1,3),IF(O2846="4",MID(L2846,1,4),IF(O2846="5",MID(L2846,1,6),IF(O2846="6",MID(L2846,1,7),IF(O2846="7",MID(L2846,1,8),IF(O2846="8",MID(L2846,1,10)))))))))</f>
        <v>16410307</v>
      </c>
      <c r="Q2846" s="1"/>
      <c r="R2846" s="11"/>
      <c r="S2846" s="11"/>
    </row>
    <row r="2847" customFormat="false" ht="15.75" hidden="false" customHeight="true" outlineLevel="0" collapsed="false">
      <c r="B2847" s="11" t="str">
        <f aca="false">MID(L2847,1,1)</f>
        <v>1</v>
      </c>
      <c r="C2847" s="11" t="str">
        <f aca="false">MID(L2847,2,1)</f>
        <v>6</v>
      </c>
      <c r="D2847" s="11" t="str">
        <f aca="false">MID(L2847,3,1)</f>
        <v>4</v>
      </c>
      <c r="E2847" s="11" t="str">
        <f aca="false">MID(L2847,4,1)</f>
        <v>1</v>
      </c>
      <c r="F2847" s="11" t="str">
        <f aca="false">MID(L2847,5,2)</f>
        <v>03</v>
      </c>
      <c r="G2847" s="11" t="str">
        <f aca="false">MID(L2847,7,1)</f>
        <v>0</v>
      </c>
      <c r="H2847" s="11" t="str">
        <f aca="false">MID(L2847,8,1)</f>
        <v>8</v>
      </c>
      <c r="I2847" s="12" t="str">
        <f aca="false">IF(O2847="1","-x-",IF(O2847&lt;="4",MID(L2847,1,O2847-1),IF(O2847="5",MID(L2847,1,4),IF(O2847="6",MID(L2847,1,6),IF(AND(O2847="7",G2847="0"),MID(L2847,1,6),MID(L2847,1,7))))))</f>
        <v>164103</v>
      </c>
      <c r="J2847" s="11" t="n">
        <v>2026</v>
      </c>
      <c r="K2847" s="11" t="s">
        <v>15</v>
      </c>
      <c r="L2847" s="13" t="n">
        <v>16410308</v>
      </c>
      <c r="M2847" s="14" t="s">
        <v>2839</v>
      </c>
      <c r="N2847" s="15" t="str">
        <f aca="false">IF(ISERROR(VLOOKUP(P2847,$I$2:$I$5308,1,FALSE()))=FALSE(),"S","A")</f>
        <v>A</v>
      </c>
      <c r="O2847" s="15" t="str">
        <f aca="false">IF(H2847&lt;&gt;"0","7",IF(G2847&lt;&gt;"0","6",IF(F2847&lt;&gt;"00","5",IF(E2847&lt;&gt;"0","4",IF(D2847&lt;&gt;"0","3",IF(C2847&lt;&gt;"0","2",IF(B2847&lt;&gt;"0","1","-x-")))))))</f>
        <v>7</v>
      </c>
      <c r="P2847" s="16" t="str">
        <f aca="false">IF(O2847="1",MID(L2847,1,1),IF(O2847="2",MID(L2847,1,2),IF(O2847="3",MID(L2847,1,3),IF(O2847="4",MID(L2847,1,4),IF(O2847="5",MID(L2847,1,6),IF(O2847="6",MID(L2847,1,7),IF(O2847="7",MID(L2847,1,8),IF(O2847="8",MID(L2847,1,10)))))))))</f>
        <v>16410308</v>
      </c>
      <c r="Q2847" s="1"/>
      <c r="R2847" s="11"/>
      <c r="S2847" s="11"/>
    </row>
    <row r="2848" customFormat="false" ht="15.75" hidden="false" customHeight="true" outlineLevel="0" collapsed="false">
      <c r="B2848" s="11" t="str">
        <f aca="false">MID(L2848,1,1)</f>
        <v>1</v>
      </c>
      <c r="C2848" s="11" t="str">
        <f aca="false">MID(L2848,2,1)</f>
        <v>6</v>
      </c>
      <c r="D2848" s="11" t="str">
        <f aca="false">MID(L2848,3,1)</f>
        <v>9</v>
      </c>
      <c r="E2848" s="11" t="str">
        <f aca="false">MID(L2848,4,1)</f>
        <v>0</v>
      </c>
      <c r="F2848" s="11" t="str">
        <f aca="false">MID(L2848,5,2)</f>
        <v>00</v>
      </c>
      <c r="G2848" s="11" t="str">
        <f aca="false">MID(L2848,7,1)</f>
        <v>0</v>
      </c>
      <c r="H2848" s="11" t="str">
        <f aca="false">MID(L2848,8,1)</f>
        <v>0</v>
      </c>
      <c r="I2848" s="12" t="str">
        <f aca="false">IF(O2848="1","-x-",IF(O2848&lt;="4",MID(L2848,1,O2848-1),IF(O2848="5",MID(L2848,1,4),IF(O2848="6",MID(L2848,1,6),IF(AND(O2848="7",G2848="0"),MID(L2848,1,6),MID(L2848,1,7))))))</f>
        <v>16</v>
      </c>
      <c r="J2848" s="11" t="n">
        <v>2026</v>
      </c>
      <c r="K2848" s="11" t="s">
        <v>15</v>
      </c>
      <c r="L2848" s="13" t="n">
        <v>16900000</v>
      </c>
      <c r="M2848" s="14" t="s">
        <v>2840</v>
      </c>
      <c r="N2848" s="15" t="str">
        <f aca="false">IF(ISERROR(VLOOKUP(P2848,$I$2:$I$5308,1,FALSE()))=FALSE(),"S","A")</f>
        <v>S</v>
      </c>
      <c r="O2848" s="15" t="str">
        <f aca="false">IF(H2848&lt;&gt;"0","7",IF(G2848&lt;&gt;"0","6",IF(F2848&lt;&gt;"00","5",IF(E2848&lt;&gt;"0","4",IF(D2848&lt;&gt;"0","3",IF(C2848&lt;&gt;"0","2",IF(B2848&lt;&gt;"0","1","-x-")))))))</f>
        <v>3</v>
      </c>
      <c r="P2848" s="16" t="str">
        <f aca="false">IF(O2848="1",MID(L2848,1,1),IF(O2848="2",MID(L2848,1,2),IF(O2848="3",MID(L2848,1,3),IF(O2848="4",MID(L2848,1,4),IF(O2848="5",MID(L2848,1,6),IF(O2848="6",MID(L2848,1,7),IF(O2848="7",MID(L2848,1,8),IF(O2848="8",MID(L2848,1,10)))))))))</f>
        <v>169</v>
      </c>
      <c r="Q2848" s="1"/>
      <c r="R2848" s="11"/>
      <c r="S2848" s="11"/>
    </row>
    <row r="2849" customFormat="false" ht="15.75" hidden="false" customHeight="true" outlineLevel="0" collapsed="false">
      <c r="B2849" s="11" t="str">
        <f aca="false">MID(L2849,1,1)</f>
        <v>1</v>
      </c>
      <c r="C2849" s="11" t="str">
        <f aca="false">MID(L2849,2,1)</f>
        <v>6</v>
      </c>
      <c r="D2849" s="11" t="str">
        <f aca="false">MID(L2849,3,1)</f>
        <v>9</v>
      </c>
      <c r="E2849" s="11" t="str">
        <f aca="false">MID(L2849,4,1)</f>
        <v>9</v>
      </c>
      <c r="F2849" s="11" t="str">
        <f aca="false">MID(L2849,5,2)</f>
        <v>00</v>
      </c>
      <c r="G2849" s="11" t="str">
        <f aca="false">MID(L2849,7,1)</f>
        <v>0</v>
      </c>
      <c r="H2849" s="11" t="str">
        <f aca="false">MID(L2849,8,1)</f>
        <v>0</v>
      </c>
      <c r="I2849" s="12" t="str">
        <f aca="false">IF(O2849="1","-x-",IF(O2849&lt;="4",MID(L2849,1,O2849-1),IF(O2849="5",MID(L2849,1,4),IF(O2849="6",MID(L2849,1,6),IF(AND(O2849="7",G2849="0"),MID(L2849,1,6),MID(L2849,1,7))))))</f>
        <v>169</v>
      </c>
      <c r="J2849" s="11" t="n">
        <v>2026</v>
      </c>
      <c r="K2849" s="11" t="s">
        <v>15</v>
      </c>
      <c r="L2849" s="13" t="n">
        <v>16990000</v>
      </c>
      <c r="M2849" s="14" t="s">
        <v>2840</v>
      </c>
      <c r="N2849" s="15" t="str">
        <f aca="false">IF(ISERROR(VLOOKUP(P2849,$I$2:$I$5308,1,FALSE()))=FALSE(),"S","A")</f>
        <v>S</v>
      </c>
      <c r="O2849" s="15" t="str">
        <f aca="false">IF(H2849&lt;&gt;"0","7",IF(G2849&lt;&gt;"0","6",IF(F2849&lt;&gt;"00","5",IF(E2849&lt;&gt;"0","4",IF(D2849&lt;&gt;"0","3",IF(C2849&lt;&gt;"0","2",IF(B2849&lt;&gt;"0","1","-x-")))))))</f>
        <v>4</v>
      </c>
      <c r="P2849" s="16" t="str">
        <f aca="false">IF(O2849="1",MID(L2849,1,1),IF(O2849="2",MID(L2849,1,2),IF(O2849="3",MID(L2849,1,3),IF(O2849="4",MID(L2849,1,4),IF(O2849="5",MID(L2849,1,6),IF(O2849="6",MID(L2849,1,7),IF(O2849="7",MID(L2849,1,8),IF(O2849="8",MID(L2849,1,10)))))))))</f>
        <v>1699</v>
      </c>
      <c r="Q2849" s="1"/>
      <c r="R2849" s="11"/>
      <c r="S2849" s="11"/>
    </row>
    <row r="2850" customFormat="false" ht="15.75" hidden="false" customHeight="true" outlineLevel="0" collapsed="false">
      <c r="B2850" s="11" t="str">
        <f aca="false">MID(L2850,1,1)</f>
        <v>1</v>
      </c>
      <c r="C2850" s="11" t="str">
        <f aca="false">MID(L2850,2,1)</f>
        <v>6</v>
      </c>
      <c r="D2850" s="11" t="str">
        <f aca="false">MID(L2850,3,1)</f>
        <v>9</v>
      </c>
      <c r="E2850" s="11" t="str">
        <f aca="false">MID(L2850,4,1)</f>
        <v>9</v>
      </c>
      <c r="F2850" s="11" t="str">
        <f aca="false">MID(L2850,5,2)</f>
        <v>50</v>
      </c>
      <c r="G2850" s="11" t="str">
        <f aca="false">MID(L2850,7,1)</f>
        <v>0</v>
      </c>
      <c r="H2850" s="11" t="str">
        <f aca="false">MID(L2850,8,1)</f>
        <v>0</v>
      </c>
      <c r="I2850" s="12" t="str">
        <f aca="false">IF(O2850="1","-x-",IF(O2850&lt;="4",MID(L2850,1,O2850-1),IF(O2850="5",MID(L2850,1,4),IF(O2850="6",MID(L2850,1,6),IF(AND(O2850="7",G2850="0"),MID(L2850,1,6),MID(L2850,1,7))))))</f>
        <v>1699</v>
      </c>
      <c r="J2850" s="11" t="n">
        <v>2026</v>
      </c>
      <c r="K2850" s="11" t="s">
        <v>15</v>
      </c>
      <c r="L2850" s="13" t="n">
        <v>16995000</v>
      </c>
      <c r="M2850" s="14" t="s">
        <v>2841</v>
      </c>
      <c r="N2850" s="15" t="str">
        <f aca="false">IF(ISERROR(VLOOKUP(P2850,$I$2:$I$5308,1,FALSE()))=FALSE(),"S","A")</f>
        <v>S</v>
      </c>
      <c r="O2850" s="15" t="str">
        <f aca="false">IF(H2850&lt;&gt;"0","7",IF(G2850&lt;&gt;"0","6",IF(F2850&lt;&gt;"00","5",IF(E2850&lt;&gt;"0","4",IF(D2850&lt;&gt;"0","3",IF(C2850&lt;&gt;"0","2",IF(B2850&lt;&gt;"0","1","-x-")))))))</f>
        <v>5</v>
      </c>
      <c r="P2850" s="16" t="str">
        <f aca="false">IF(O2850="1",MID(L2850,1,1),IF(O2850="2",MID(L2850,1,2),IF(O2850="3",MID(L2850,1,3),IF(O2850="4",MID(L2850,1,4),IF(O2850="5",MID(L2850,1,6),IF(O2850="6",MID(L2850,1,7),IF(O2850="7",MID(L2850,1,8),IF(O2850="8",MID(L2850,1,10)))))))))</f>
        <v>169950</v>
      </c>
      <c r="Q2850" s="1"/>
      <c r="R2850" s="11"/>
      <c r="S2850" s="11"/>
    </row>
    <row r="2851" customFormat="false" ht="15.75" hidden="false" customHeight="true" outlineLevel="0" collapsed="false">
      <c r="B2851" s="11" t="str">
        <f aca="false">MID(L2851,1,1)</f>
        <v>1</v>
      </c>
      <c r="C2851" s="11" t="str">
        <f aca="false">MID(L2851,2,1)</f>
        <v>6</v>
      </c>
      <c r="D2851" s="11" t="str">
        <f aca="false">MID(L2851,3,1)</f>
        <v>9</v>
      </c>
      <c r="E2851" s="11" t="str">
        <f aca="false">MID(L2851,4,1)</f>
        <v>9</v>
      </c>
      <c r="F2851" s="11" t="str">
        <f aca="false">MID(L2851,5,2)</f>
        <v>50</v>
      </c>
      <c r="G2851" s="11" t="str">
        <f aca="false">MID(L2851,7,1)</f>
        <v>1</v>
      </c>
      <c r="H2851" s="11" t="str">
        <f aca="false">MID(L2851,8,1)</f>
        <v>0</v>
      </c>
      <c r="I2851" s="12" t="str">
        <f aca="false">IF(O2851="1","-x-",IF(O2851&lt;="4",MID(L2851,1,O2851-1),IF(O2851="5",MID(L2851,1,4),IF(O2851="6",MID(L2851,1,6),IF(AND(O2851="7",G2851="0"),MID(L2851,1,6),MID(L2851,1,7))))))</f>
        <v>169950</v>
      </c>
      <c r="J2851" s="11" t="n">
        <v>2026</v>
      </c>
      <c r="K2851" s="11" t="s">
        <v>15</v>
      </c>
      <c r="L2851" s="13" t="n">
        <v>16995010</v>
      </c>
      <c r="M2851" s="14" t="s">
        <v>2842</v>
      </c>
      <c r="N2851" s="15" t="str">
        <f aca="false">IF(ISERROR(VLOOKUP(P2851,$I$2:$I$5308,1,FALSE()))=FALSE(),"S","A")</f>
        <v>S</v>
      </c>
      <c r="O2851" s="15" t="str">
        <f aca="false">IF(H2851&lt;&gt;"0","7",IF(G2851&lt;&gt;"0","6",IF(F2851&lt;&gt;"00","5",IF(E2851&lt;&gt;"0","4",IF(D2851&lt;&gt;"0","3",IF(C2851&lt;&gt;"0","2",IF(B2851&lt;&gt;"0","1","-x-")))))))</f>
        <v>6</v>
      </c>
      <c r="P2851" s="16" t="str">
        <f aca="false">IF(O2851="1",MID(L2851,1,1),IF(O2851="2",MID(L2851,1,2),IF(O2851="3",MID(L2851,1,3),IF(O2851="4",MID(L2851,1,4),IF(O2851="5",MID(L2851,1,6),IF(O2851="6",MID(L2851,1,7),IF(O2851="7",MID(L2851,1,8),IF(O2851="8",MID(L2851,1,10)))))))))</f>
        <v>1699501</v>
      </c>
      <c r="Q2851" s="1"/>
      <c r="R2851" s="11"/>
      <c r="S2851" s="11"/>
      <c r="U2851" s="1" t="s">
        <v>462</v>
      </c>
    </row>
    <row r="2852" customFormat="false" ht="15.75" hidden="false" customHeight="true" outlineLevel="0" collapsed="false">
      <c r="B2852" s="11" t="str">
        <f aca="false">MID(L2852,1,1)</f>
        <v>1</v>
      </c>
      <c r="C2852" s="11" t="str">
        <f aca="false">MID(L2852,2,1)</f>
        <v>6</v>
      </c>
      <c r="D2852" s="11" t="str">
        <f aca="false">MID(L2852,3,1)</f>
        <v>9</v>
      </c>
      <c r="E2852" s="11" t="str">
        <f aca="false">MID(L2852,4,1)</f>
        <v>9</v>
      </c>
      <c r="F2852" s="11" t="str">
        <f aca="false">MID(L2852,5,2)</f>
        <v>50</v>
      </c>
      <c r="G2852" s="11" t="str">
        <f aca="false">MID(L2852,7,1)</f>
        <v>1</v>
      </c>
      <c r="H2852" s="11" t="str">
        <f aca="false">MID(L2852,8,1)</f>
        <v>1</v>
      </c>
      <c r="I2852" s="12" t="str">
        <f aca="false">IF(O2852="1","-x-",IF(O2852&lt;="4",MID(L2852,1,O2852-1),IF(O2852="5",MID(L2852,1,4),IF(O2852="6",MID(L2852,1,6),IF(AND(O2852="7",G2852="0"),MID(L2852,1,6),MID(L2852,1,7))))))</f>
        <v>1699501</v>
      </c>
      <c r="J2852" s="11" t="n">
        <v>2026</v>
      </c>
      <c r="K2852" s="11" t="s">
        <v>15</v>
      </c>
      <c r="L2852" s="13" t="n">
        <v>16995011</v>
      </c>
      <c r="M2852" s="14" t="s">
        <v>2843</v>
      </c>
      <c r="N2852" s="15" t="str">
        <f aca="false">IF(ISERROR(VLOOKUP(P2852,$I$2:$I$5308,1,FALSE()))=FALSE(),"S","A")</f>
        <v>A</v>
      </c>
      <c r="O2852" s="15" t="str">
        <f aca="false">IF(H2852&lt;&gt;"0","7",IF(G2852&lt;&gt;"0","6",IF(F2852&lt;&gt;"00","5",IF(E2852&lt;&gt;"0","4",IF(D2852&lt;&gt;"0","3",IF(C2852&lt;&gt;"0","2",IF(B2852&lt;&gt;"0","1","-x-")))))))</f>
        <v>7</v>
      </c>
      <c r="P2852" s="16" t="str">
        <f aca="false">IF(O2852="1",MID(L2852,1,1),IF(O2852="2",MID(L2852,1,2),IF(O2852="3",MID(L2852,1,3),IF(O2852="4",MID(L2852,1,4),IF(O2852="5",MID(L2852,1,6),IF(O2852="6",MID(L2852,1,7),IF(O2852="7",MID(L2852,1,8),IF(O2852="8",MID(L2852,1,10)))))))))</f>
        <v>16995011</v>
      </c>
      <c r="Q2852" s="1"/>
      <c r="R2852" s="11"/>
      <c r="S2852" s="11"/>
    </row>
    <row r="2853" customFormat="false" ht="15.75" hidden="false" customHeight="true" outlineLevel="0" collapsed="false">
      <c r="B2853" s="11" t="str">
        <f aca="false">MID(L2853,1,1)</f>
        <v>1</v>
      </c>
      <c r="C2853" s="11" t="str">
        <f aca="false">MID(L2853,2,1)</f>
        <v>6</v>
      </c>
      <c r="D2853" s="11" t="str">
        <f aca="false">MID(L2853,3,1)</f>
        <v>9</v>
      </c>
      <c r="E2853" s="11" t="str">
        <f aca="false">MID(L2853,4,1)</f>
        <v>9</v>
      </c>
      <c r="F2853" s="11" t="str">
        <f aca="false">MID(L2853,5,2)</f>
        <v>50</v>
      </c>
      <c r="G2853" s="11" t="str">
        <f aca="false">MID(L2853,7,1)</f>
        <v>1</v>
      </c>
      <c r="H2853" s="11" t="str">
        <f aca="false">MID(L2853,8,1)</f>
        <v>2</v>
      </c>
      <c r="I2853" s="12" t="str">
        <f aca="false">IF(O2853="1","-x-",IF(O2853&lt;="4",MID(L2853,1,O2853-1),IF(O2853="5",MID(L2853,1,4),IF(O2853="6",MID(L2853,1,6),IF(AND(O2853="7",G2853="0"),MID(L2853,1,6),MID(L2853,1,7))))))</f>
        <v>1699501</v>
      </c>
      <c r="J2853" s="11" t="n">
        <v>2026</v>
      </c>
      <c r="K2853" s="11" t="s">
        <v>15</v>
      </c>
      <c r="L2853" s="13" t="n">
        <v>16995012</v>
      </c>
      <c r="M2853" s="14" t="s">
        <v>2844</v>
      </c>
      <c r="N2853" s="15" t="str">
        <f aca="false">IF(ISERROR(VLOOKUP(P2853,$I$2:$I$5308,1,FALSE()))=FALSE(),"S","A")</f>
        <v>A</v>
      </c>
      <c r="O2853" s="15" t="str">
        <f aca="false">IF(H2853&lt;&gt;"0","7",IF(G2853&lt;&gt;"0","6",IF(F2853&lt;&gt;"00","5",IF(E2853&lt;&gt;"0","4",IF(D2853&lt;&gt;"0","3",IF(C2853&lt;&gt;"0","2",IF(B2853&lt;&gt;"0","1","-x-")))))))</f>
        <v>7</v>
      </c>
      <c r="P2853" s="16" t="str">
        <f aca="false">IF(O2853="1",MID(L2853,1,1),IF(O2853="2",MID(L2853,1,2),IF(O2853="3",MID(L2853,1,3),IF(O2853="4",MID(L2853,1,4),IF(O2853="5",MID(L2853,1,6),IF(O2853="6",MID(L2853,1,7),IF(O2853="7",MID(L2853,1,8),IF(O2853="8",MID(L2853,1,10)))))))))</f>
        <v>16995012</v>
      </c>
      <c r="Q2853" s="1"/>
      <c r="R2853" s="11"/>
      <c r="S2853" s="11"/>
    </row>
    <row r="2854" customFormat="false" ht="15.75" hidden="false" customHeight="true" outlineLevel="0" collapsed="false">
      <c r="B2854" s="11" t="str">
        <f aca="false">MID(L2854,1,1)</f>
        <v>1</v>
      </c>
      <c r="C2854" s="11" t="str">
        <f aca="false">MID(L2854,2,1)</f>
        <v>6</v>
      </c>
      <c r="D2854" s="11" t="str">
        <f aca="false">MID(L2854,3,1)</f>
        <v>9</v>
      </c>
      <c r="E2854" s="11" t="str">
        <f aca="false">MID(L2854,4,1)</f>
        <v>9</v>
      </c>
      <c r="F2854" s="11" t="str">
        <f aca="false">MID(L2854,5,2)</f>
        <v>50</v>
      </c>
      <c r="G2854" s="11" t="str">
        <f aca="false">MID(L2854,7,1)</f>
        <v>1</v>
      </c>
      <c r="H2854" s="11" t="str">
        <f aca="false">MID(L2854,8,1)</f>
        <v>3</v>
      </c>
      <c r="I2854" s="12" t="str">
        <f aca="false">IF(O2854="1","-x-",IF(O2854&lt;="4",MID(L2854,1,O2854-1),IF(O2854="5",MID(L2854,1,4),IF(O2854="6",MID(L2854,1,6),IF(AND(O2854="7",G2854="0"),MID(L2854,1,6),MID(L2854,1,7))))))</f>
        <v>1699501</v>
      </c>
      <c r="J2854" s="11" t="n">
        <v>2026</v>
      </c>
      <c r="K2854" s="11" t="s">
        <v>15</v>
      </c>
      <c r="L2854" s="13" t="n">
        <v>16995013</v>
      </c>
      <c r="M2854" s="14" t="s">
        <v>2845</v>
      </c>
      <c r="N2854" s="15" t="str">
        <f aca="false">IF(ISERROR(VLOOKUP(P2854,$I$2:$I$5308,1,FALSE()))=FALSE(),"S","A")</f>
        <v>A</v>
      </c>
      <c r="O2854" s="15" t="str">
        <f aca="false">IF(H2854&lt;&gt;"0","7",IF(G2854&lt;&gt;"0","6",IF(F2854&lt;&gt;"00","5",IF(E2854&lt;&gt;"0","4",IF(D2854&lt;&gt;"0","3",IF(C2854&lt;&gt;"0","2",IF(B2854&lt;&gt;"0","1","-x-")))))))</f>
        <v>7</v>
      </c>
      <c r="P2854" s="16" t="str">
        <f aca="false">IF(O2854="1",MID(L2854,1,1),IF(O2854="2",MID(L2854,1,2),IF(O2854="3",MID(L2854,1,3),IF(O2854="4",MID(L2854,1,4),IF(O2854="5",MID(L2854,1,6),IF(O2854="6",MID(L2854,1,7),IF(O2854="7",MID(L2854,1,8),IF(O2854="8",MID(L2854,1,10)))))))))</f>
        <v>16995013</v>
      </c>
      <c r="Q2854" s="1"/>
      <c r="R2854" s="11"/>
      <c r="S2854" s="11"/>
    </row>
    <row r="2855" customFormat="false" ht="15.75" hidden="false" customHeight="true" outlineLevel="0" collapsed="false">
      <c r="B2855" s="11" t="str">
        <f aca="false">MID(L2855,1,1)</f>
        <v>1</v>
      </c>
      <c r="C2855" s="11" t="str">
        <f aca="false">MID(L2855,2,1)</f>
        <v>6</v>
      </c>
      <c r="D2855" s="11" t="str">
        <f aca="false">MID(L2855,3,1)</f>
        <v>9</v>
      </c>
      <c r="E2855" s="11" t="str">
        <f aca="false">MID(L2855,4,1)</f>
        <v>9</v>
      </c>
      <c r="F2855" s="11" t="str">
        <f aca="false">MID(L2855,5,2)</f>
        <v>50</v>
      </c>
      <c r="G2855" s="11" t="str">
        <f aca="false">MID(L2855,7,1)</f>
        <v>1</v>
      </c>
      <c r="H2855" s="11" t="str">
        <f aca="false">MID(L2855,8,1)</f>
        <v>4</v>
      </c>
      <c r="I2855" s="12" t="str">
        <f aca="false">IF(O2855="1","-x-",IF(O2855&lt;="4",MID(L2855,1,O2855-1),IF(O2855="5",MID(L2855,1,4),IF(O2855="6",MID(L2855,1,6),IF(AND(O2855="7",G2855="0"),MID(L2855,1,6),MID(L2855,1,7))))))</f>
        <v>1699501</v>
      </c>
      <c r="J2855" s="11" t="n">
        <v>2026</v>
      </c>
      <c r="K2855" s="11" t="s">
        <v>15</v>
      </c>
      <c r="L2855" s="13" t="n">
        <v>16995014</v>
      </c>
      <c r="M2855" s="14" t="s">
        <v>2846</v>
      </c>
      <c r="N2855" s="15" t="str">
        <f aca="false">IF(ISERROR(VLOOKUP(P2855,$I$2:$I$5308,1,FALSE()))=FALSE(),"S","A")</f>
        <v>A</v>
      </c>
      <c r="O2855" s="15" t="str">
        <f aca="false">IF(H2855&lt;&gt;"0","7",IF(G2855&lt;&gt;"0","6",IF(F2855&lt;&gt;"00","5",IF(E2855&lt;&gt;"0","4",IF(D2855&lt;&gt;"0","3",IF(C2855&lt;&gt;"0","2",IF(B2855&lt;&gt;"0","1","-x-")))))))</f>
        <v>7</v>
      </c>
      <c r="P2855" s="16" t="str">
        <f aca="false">IF(O2855="1",MID(L2855,1,1),IF(O2855="2",MID(L2855,1,2),IF(O2855="3",MID(L2855,1,3),IF(O2855="4",MID(L2855,1,4),IF(O2855="5",MID(L2855,1,6),IF(O2855="6",MID(L2855,1,7),IF(O2855="7",MID(L2855,1,8),IF(O2855="8",MID(L2855,1,10)))))))))</f>
        <v>16995014</v>
      </c>
      <c r="Q2855" s="1"/>
      <c r="R2855" s="11"/>
      <c r="S2855" s="11"/>
    </row>
    <row r="2856" customFormat="false" ht="15.75" hidden="false" customHeight="true" outlineLevel="0" collapsed="false">
      <c r="B2856" s="11" t="str">
        <f aca="false">MID(L2856,1,1)</f>
        <v>1</v>
      </c>
      <c r="C2856" s="11" t="str">
        <f aca="false">MID(L2856,2,1)</f>
        <v>6</v>
      </c>
      <c r="D2856" s="11" t="str">
        <f aca="false">MID(L2856,3,1)</f>
        <v>9</v>
      </c>
      <c r="E2856" s="11" t="str">
        <f aca="false">MID(L2856,4,1)</f>
        <v>9</v>
      </c>
      <c r="F2856" s="11" t="str">
        <f aca="false">MID(L2856,5,2)</f>
        <v>50</v>
      </c>
      <c r="G2856" s="11" t="str">
        <f aca="false">MID(L2856,7,1)</f>
        <v>1</v>
      </c>
      <c r="H2856" s="11" t="str">
        <f aca="false">MID(L2856,8,1)</f>
        <v>5</v>
      </c>
      <c r="I2856" s="12" t="str">
        <f aca="false">IF(O2856="1","-x-",IF(O2856&lt;="4",MID(L2856,1,O2856-1),IF(O2856="5",MID(L2856,1,4),IF(O2856="6",MID(L2856,1,6),IF(AND(O2856="7",G2856="0"),MID(L2856,1,6),MID(L2856,1,7))))))</f>
        <v>1699501</v>
      </c>
      <c r="J2856" s="11" t="n">
        <v>2026</v>
      </c>
      <c r="K2856" s="11" t="s">
        <v>15</v>
      </c>
      <c r="L2856" s="13" t="n">
        <v>16995015</v>
      </c>
      <c r="M2856" s="14" t="s">
        <v>2847</v>
      </c>
      <c r="N2856" s="15" t="str">
        <f aca="false">IF(ISERROR(VLOOKUP(P2856,$I$2:$I$5308,1,FALSE()))=FALSE(),"S","A")</f>
        <v>A</v>
      </c>
      <c r="O2856" s="15" t="str">
        <f aca="false">IF(H2856&lt;&gt;"0","7",IF(G2856&lt;&gt;"0","6",IF(F2856&lt;&gt;"00","5",IF(E2856&lt;&gt;"0","4",IF(D2856&lt;&gt;"0","3",IF(C2856&lt;&gt;"0","2",IF(B2856&lt;&gt;"0","1","-x-")))))))</f>
        <v>7</v>
      </c>
      <c r="P2856" s="16" t="str">
        <f aca="false">IF(O2856="1",MID(L2856,1,1),IF(O2856="2",MID(L2856,1,2),IF(O2856="3",MID(L2856,1,3),IF(O2856="4",MID(L2856,1,4),IF(O2856="5",MID(L2856,1,6),IF(O2856="6",MID(L2856,1,7),IF(O2856="7",MID(L2856,1,8),IF(O2856="8",MID(L2856,1,10)))))))))</f>
        <v>16995015</v>
      </c>
      <c r="Q2856" s="1"/>
      <c r="R2856" s="11"/>
      <c r="S2856" s="11"/>
    </row>
    <row r="2857" customFormat="false" ht="15.75" hidden="false" customHeight="true" outlineLevel="0" collapsed="false">
      <c r="B2857" s="11" t="str">
        <f aca="false">MID(L2857,1,1)</f>
        <v>1</v>
      </c>
      <c r="C2857" s="11" t="str">
        <f aca="false">MID(L2857,2,1)</f>
        <v>6</v>
      </c>
      <c r="D2857" s="11" t="str">
        <f aca="false">MID(L2857,3,1)</f>
        <v>9</v>
      </c>
      <c r="E2857" s="11" t="str">
        <f aca="false">MID(L2857,4,1)</f>
        <v>9</v>
      </c>
      <c r="F2857" s="11" t="str">
        <f aca="false">MID(L2857,5,2)</f>
        <v>50</v>
      </c>
      <c r="G2857" s="11" t="str">
        <f aca="false">MID(L2857,7,1)</f>
        <v>1</v>
      </c>
      <c r="H2857" s="11" t="str">
        <f aca="false">MID(L2857,8,1)</f>
        <v>6</v>
      </c>
      <c r="I2857" s="12" t="str">
        <f aca="false">IF(O2857="1","-x-",IF(O2857&lt;="4",MID(L2857,1,O2857-1),IF(O2857="5",MID(L2857,1,4),IF(O2857="6",MID(L2857,1,6),IF(AND(O2857="7",G2857="0"),MID(L2857,1,6),MID(L2857,1,7))))))</f>
        <v>1699501</v>
      </c>
      <c r="J2857" s="11" t="n">
        <v>2026</v>
      </c>
      <c r="K2857" s="11" t="s">
        <v>15</v>
      </c>
      <c r="L2857" s="13" t="n">
        <v>16995016</v>
      </c>
      <c r="M2857" s="14" t="s">
        <v>2848</v>
      </c>
      <c r="N2857" s="15" t="str">
        <f aca="false">IF(ISERROR(VLOOKUP(P2857,$I$2:$I$5308,1,FALSE()))=FALSE(),"S","A")</f>
        <v>A</v>
      </c>
      <c r="O2857" s="15" t="str">
        <f aca="false">IF(H2857&lt;&gt;"0","7",IF(G2857&lt;&gt;"0","6",IF(F2857&lt;&gt;"00","5",IF(E2857&lt;&gt;"0","4",IF(D2857&lt;&gt;"0","3",IF(C2857&lt;&gt;"0","2",IF(B2857&lt;&gt;"0","1","-x-")))))))</f>
        <v>7</v>
      </c>
      <c r="P2857" s="16" t="str">
        <f aca="false">IF(O2857="1",MID(L2857,1,1),IF(O2857="2",MID(L2857,1,2),IF(O2857="3",MID(L2857,1,3),IF(O2857="4",MID(L2857,1,4),IF(O2857="5",MID(L2857,1,6),IF(O2857="6",MID(L2857,1,7),IF(O2857="7",MID(L2857,1,8),IF(O2857="8",MID(L2857,1,10)))))))))</f>
        <v>16995016</v>
      </c>
      <c r="Q2857" s="1"/>
      <c r="R2857" s="11"/>
      <c r="S2857" s="11"/>
    </row>
    <row r="2858" customFormat="false" ht="15.75" hidden="false" customHeight="true" outlineLevel="0" collapsed="false">
      <c r="B2858" s="11" t="str">
        <f aca="false">MID(L2858,1,1)</f>
        <v>1</v>
      </c>
      <c r="C2858" s="11" t="str">
        <f aca="false">MID(L2858,2,1)</f>
        <v>6</v>
      </c>
      <c r="D2858" s="11" t="str">
        <f aca="false">MID(L2858,3,1)</f>
        <v>9</v>
      </c>
      <c r="E2858" s="11" t="str">
        <f aca="false">MID(L2858,4,1)</f>
        <v>9</v>
      </c>
      <c r="F2858" s="11" t="str">
        <f aca="false">MID(L2858,5,2)</f>
        <v>50</v>
      </c>
      <c r="G2858" s="11" t="str">
        <f aca="false">MID(L2858,7,1)</f>
        <v>1</v>
      </c>
      <c r="H2858" s="11" t="str">
        <f aca="false">MID(L2858,8,1)</f>
        <v>7</v>
      </c>
      <c r="I2858" s="12" t="str">
        <f aca="false">IF(O2858="1","-x-",IF(O2858&lt;="4",MID(L2858,1,O2858-1),IF(O2858="5",MID(L2858,1,4),IF(O2858="6",MID(L2858,1,6),IF(AND(O2858="7",G2858="0"),MID(L2858,1,6),MID(L2858,1,7))))))</f>
        <v>1699501</v>
      </c>
      <c r="J2858" s="11" t="n">
        <v>2026</v>
      </c>
      <c r="K2858" s="11" t="s">
        <v>15</v>
      </c>
      <c r="L2858" s="13" t="n">
        <v>16995017</v>
      </c>
      <c r="M2858" s="14" t="s">
        <v>2849</v>
      </c>
      <c r="N2858" s="15" t="str">
        <f aca="false">IF(ISERROR(VLOOKUP(P2858,$I$2:$I$5308,1,FALSE()))=FALSE(),"S","A")</f>
        <v>A</v>
      </c>
      <c r="O2858" s="15" t="str">
        <f aca="false">IF(H2858&lt;&gt;"0","7",IF(G2858&lt;&gt;"0","6",IF(F2858&lt;&gt;"00","5",IF(E2858&lt;&gt;"0","4",IF(D2858&lt;&gt;"0","3",IF(C2858&lt;&gt;"0","2",IF(B2858&lt;&gt;"0","1","-x-")))))))</f>
        <v>7</v>
      </c>
      <c r="P2858" s="16" t="str">
        <f aca="false">IF(O2858="1",MID(L2858,1,1),IF(O2858="2",MID(L2858,1,2),IF(O2858="3",MID(L2858,1,3),IF(O2858="4",MID(L2858,1,4),IF(O2858="5",MID(L2858,1,6),IF(O2858="6",MID(L2858,1,7),IF(O2858="7",MID(L2858,1,8),IF(O2858="8",MID(L2858,1,10)))))))))</f>
        <v>16995017</v>
      </c>
      <c r="Q2858" s="1"/>
      <c r="R2858" s="11"/>
      <c r="S2858" s="11"/>
    </row>
    <row r="2859" customFormat="false" ht="15.75" hidden="false" customHeight="true" outlineLevel="0" collapsed="false">
      <c r="B2859" s="11" t="str">
        <f aca="false">MID(L2859,1,1)</f>
        <v>1</v>
      </c>
      <c r="C2859" s="11" t="str">
        <f aca="false">MID(L2859,2,1)</f>
        <v>6</v>
      </c>
      <c r="D2859" s="11" t="str">
        <f aca="false">MID(L2859,3,1)</f>
        <v>9</v>
      </c>
      <c r="E2859" s="11" t="str">
        <f aca="false">MID(L2859,4,1)</f>
        <v>9</v>
      </c>
      <c r="F2859" s="11" t="str">
        <f aca="false">MID(L2859,5,2)</f>
        <v>50</v>
      </c>
      <c r="G2859" s="11" t="str">
        <f aca="false">MID(L2859,7,1)</f>
        <v>1</v>
      </c>
      <c r="H2859" s="11" t="str">
        <f aca="false">MID(L2859,8,1)</f>
        <v>8</v>
      </c>
      <c r="I2859" s="12" t="str">
        <f aca="false">IF(O2859="1","-x-",IF(O2859&lt;="4",MID(L2859,1,O2859-1),IF(O2859="5",MID(L2859,1,4),IF(O2859="6",MID(L2859,1,6),IF(AND(O2859="7",G2859="0"),MID(L2859,1,6),MID(L2859,1,7))))))</f>
        <v>1699501</v>
      </c>
      <c r="J2859" s="11" t="n">
        <v>2026</v>
      </c>
      <c r="K2859" s="11" t="s">
        <v>15</v>
      </c>
      <c r="L2859" s="13" t="n">
        <v>16995018</v>
      </c>
      <c r="M2859" s="14" t="s">
        <v>2850</v>
      </c>
      <c r="N2859" s="15" t="str">
        <f aca="false">IF(ISERROR(VLOOKUP(P2859,$I$2:$I$5308,1,FALSE()))=FALSE(),"S","A")</f>
        <v>A</v>
      </c>
      <c r="O2859" s="15" t="str">
        <f aca="false">IF(H2859&lt;&gt;"0","7",IF(G2859&lt;&gt;"0","6",IF(F2859&lt;&gt;"00","5",IF(E2859&lt;&gt;"0","4",IF(D2859&lt;&gt;"0","3",IF(C2859&lt;&gt;"0","2",IF(B2859&lt;&gt;"0","1","-x-")))))))</f>
        <v>7</v>
      </c>
      <c r="P2859" s="16" t="str">
        <f aca="false">IF(O2859="1",MID(L2859,1,1),IF(O2859="2",MID(L2859,1,2),IF(O2859="3",MID(L2859,1,3),IF(O2859="4",MID(L2859,1,4),IF(O2859="5",MID(L2859,1,6),IF(O2859="6",MID(L2859,1,7),IF(O2859="7",MID(L2859,1,8),IF(O2859="8",MID(L2859,1,10)))))))))</f>
        <v>16995018</v>
      </c>
      <c r="Q2859" s="1"/>
      <c r="R2859" s="11"/>
      <c r="S2859" s="11"/>
    </row>
    <row r="2860" customFormat="false" ht="15.75" hidden="false" customHeight="true" outlineLevel="0" collapsed="false">
      <c r="B2860" s="11" t="str">
        <f aca="false">MID(L2860,1,1)</f>
        <v>1</v>
      </c>
      <c r="C2860" s="11" t="str">
        <f aca="false">MID(L2860,2,1)</f>
        <v>6</v>
      </c>
      <c r="D2860" s="11" t="str">
        <f aca="false">MID(L2860,3,1)</f>
        <v>9</v>
      </c>
      <c r="E2860" s="11" t="str">
        <f aca="false">MID(L2860,4,1)</f>
        <v>9</v>
      </c>
      <c r="F2860" s="11" t="str">
        <f aca="false">MID(L2860,5,2)</f>
        <v>50</v>
      </c>
      <c r="G2860" s="11" t="str">
        <f aca="false">MID(L2860,7,1)</f>
        <v>2</v>
      </c>
      <c r="H2860" s="11" t="str">
        <f aca="false">MID(L2860,8,1)</f>
        <v>0</v>
      </c>
      <c r="I2860" s="12" t="str">
        <f aca="false">IF(O2860="1","-x-",IF(O2860&lt;="4",MID(L2860,1,O2860-1),IF(O2860="5",MID(L2860,1,4),IF(O2860="6",MID(L2860,1,6),IF(AND(O2860="7",G2860="0"),MID(L2860,1,6),MID(L2860,1,7))))))</f>
        <v>169950</v>
      </c>
      <c r="J2860" s="11" t="n">
        <v>2026</v>
      </c>
      <c r="K2860" s="11" t="s">
        <v>15</v>
      </c>
      <c r="L2860" s="13" t="n">
        <v>16995020</v>
      </c>
      <c r="M2860" s="14" t="s">
        <v>2851</v>
      </c>
      <c r="N2860" s="15" t="str">
        <f aca="false">IF(ISERROR(VLOOKUP(P2860,$I$2:$I$5308,1,FALSE()))=FALSE(),"S","A")</f>
        <v>S</v>
      </c>
      <c r="O2860" s="15" t="str">
        <f aca="false">IF(H2860&lt;&gt;"0","7",IF(G2860&lt;&gt;"0","6",IF(F2860&lt;&gt;"00","5",IF(E2860&lt;&gt;"0","4",IF(D2860&lt;&gt;"0","3",IF(C2860&lt;&gt;"0","2",IF(B2860&lt;&gt;"0","1","-x-")))))))</f>
        <v>6</v>
      </c>
      <c r="P2860" s="16" t="str">
        <f aca="false">IF(O2860="1",MID(L2860,1,1),IF(O2860="2",MID(L2860,1,2),IF(O2860="3",MID(L2860,1,3),IF(O2860="4",MID(L2860,1,4),IF(O2860="5",MID(L2860,1,6),IF(O2860="6",MID(L2860,1,7),IF(O2860="7",MID(L2860,1,8),IF(O2860="8",MID(L2860,1,10)))))))))</f>
        <v>1699502</v>
      </c>
      <c r="Q2860" s="1"/>
      <c r="R2860" s="11"/>
      <c r="S2860" s="11"/>
      <c r="U2860" s="1" t="s">
        <v>462</v>
      </c>
    </row>
    <row r="2861" customFormat="false" ht="15.75" hidden="false" customHeight="true" outlineLevel="0" collapsed="false">
      <c r="B2861" s="11" t="str">
        <f aca="false">MID(L2861,1,1)</f>
        <v>1</v>
      </c>
      <c r="C2861" s="11" t="str">
        <f aca="false">MID(L2861,2,1)</f>
        <v>6</v>
      </c>
      <c r="D2861" s="11" t="str">
        <f aca="false">MID(L2861,3,1)</f>
        <v>9</v>
      </c>
      <c r="E2861" s="11" t="str">
        <f aca="false">MID(L2861,4,1)</f>
        <v>9</v>
      </c>
      <c r="F2861" s="11" t="str">
        <f aca="false">MID(L2861,5,2)</f>
        <v>50</v>
      </c>
      <c r="G2861" s="11" t="str">
        <f aca="false">MID(L2861,7,1)</f>
        <v>2</v>
      </c>
      <c r="H2861" s="11" t="str">
        <f aca="false">MID(L2861,8,1)</f>
        <v>1</v>
      </c>
      <c r="I2861" s="12" t="str">
        <f aca="false">IF(O2861="1","-x-",IF(O2861&lt;="4",MID(L2861,1,O2861-1),IF(O2861="5",MID(L2861,1,4),IF(O2861="6",MID(L2861,1,6),IF(AND(O2861="7",G2861="0"),MID(L2861,1,6),MID(L2861,1,7))))))</f>
        <v>1699502</v>
      </c>
      <c r="J2861" s="11" t="n">
        <v>2026</v>
      </c>
      <c r="K2861" s="11" t="s">
        <v>15</v>
      </c>
      <c r="L2861" s="13" t="n">
        <v>16995021</v>
      </c>
      <c r="M2861" s="14" t="s">
        <v>2852</v>
      </c>
      <c r="N2861" s="15" t="str">
        <f aca="false">IF(ISERROR(VLOOKUP(P2861,$I$2:$I$5308,1,FALSE()))=FALSE(),"S","A")</f>
        <v>A</v>
      </c>
      <c r="O2861" s="15" t="str">
        <f aca="false">IF(H2861&lt;&gt;"0","7",IF(G2861&lt;&gt;"0","6",IF(F2861&lt;&gt;"00","5",IF(E2861&lt;&gt;"0","4",IF(D2861&lt;&gt;"0","3",IF(C2861&lt;&gt;"0","2",IF(B2861&lt;&gt;"0","1","-x-")))))))</f>
        <v>7</v>
      </c>
      <c r="P2861" s="16" t="str">
        <f aca="false">IF(O2861="1",MID(L2861,1,1),IF(O2861="2",MID(L2861,1,2),IF(O2861="3",MID(L2861,1,3),IF(O2861="4",MID(L2861,1,4),IF(O2861="5",MID(L2861,1,6),IF(O2861="6",MID(L2861,1,7),IF(O2861="7",MID(L2861,1,8),IF(O2861="8",MID(L2861,1,10)))))))))</f>
        <v>16995021</v>
      </c>
      <c r="Q2861" s="1"/>
      <c r="R2861" s="11"/>
      <c r="S2861" s="11"/>
    </row>
    <row r="2862" customFormat="false" ht="15.75" hidden="false" customHeight="true" outlineLevel="0" collapsed="false">
      <c r="B2862" s="11" t="str">
        <f aca="false">MID(L2862,1,1)</f>
        <v>1</v>
      </c>
      <c r="C2862" s="11" t="str">
        <f aca="false">MID(L2862,2,1)</f>
        <v>6</v>
      </c>
      <c r="D2862" s="11" t="str">
        <f aca="false">MID(L2862,3,1)</f>
        <v>9</v>
      </c>
      <c r="E2862" s="11" t="str">
        <f aca="false">MID(L2862,4,1)</f>
        <v>9</v>
      </c>
      <c r="F2862" s="11" t="str">
        <f aca="false">MID(L2862,5,2)</f>
        <v>50</v>
      </c>
      <c r="G2862" s="11" t="str">
        <f aca="false">MID(L2862,7,1)</f>
        <v>2</v>
      </c>
      <c r="H2862" s="11" t="str">
        <f aca="false">MID(L2862,8,1)</f>
        <v>2</v>
      </c>
      <c r="I2862" s="12" t="str">
        <f aca="false">IF(O2862="1","-x-",IF(O2862&lt;="4",MID(L2862,1,O2862-1),IF(O2862="5",MID(L2862,1,4),IF(O2862="6",MID(L2862,1,6),IF(AND(O2862="7",G2862="0"),MID(L2862,1,6),MID(L2862,1,7))))))</f>
        <v>1699502</v>
      </c>
      <c r="J2862" s="11" t="n">
        <v>2026</v>
      </c>
      <c r="K2862" s="11" t="s">
        <v>15</v>
      </c>
      <c r="L2862" s="13" t="n">
        <v>16995022</v>
      </c>
      <c r="M2862" s="14" t="s">
        <v>2853</v>
      </c>
      <c r="N2862" s="15" t="str">
        <f aca="false">IF(ISERROR(VLOOKUP(P2862,$I$2:$I$5308,1,FALSE()))=FALSE(),"S","A")</f>
        <v>A</v>
      </c>
      <c r="O2862" s="15" t="str">
        <f aca="false">IF(H2862&lt;&gt;"0","7",IF(G2862&lt;&gt;"0","6",IF(F2862&lt;&gt;"00","5",IF(E2862&lt;&gt;"0","4",IF(D2862&lt;&gt;"0","3",IF(C2862&lt;&gt;"0","2",IF(B2862&lt;&gt;"0","1","-x-")))))))</f>
        <v>7</v>
      </c>
      <c r="P2862" s="16" t="str">
        <f aca="false">IF(O2862="1",MID(L2862,1,1),IF(O2862="2",MID(L2862,1,2),IF(O2862="3",MID(L2862,1,3),IF(O2862="4",MID(L2862,1,4),IF(O2862="5",MID(L2862,1,6),IF(O2862="6",MID(L2862,1,7),IF(O2862="7",MID(L2862,1,8),IF(O2862="8",MID(L2862,1,10)))))))))</f>
        <v>16995022</v>
      </c>
      <c r="Q2862" s="1"/>
      <c r="R2862" s="11"/>
      <c r="S2862" s="11"/>
    </row>
    <row r="2863" customFormat="false" ht="15.75" hidden="false" customHeight="true" outlineLevel="0" collapsed="false">
      <c r="B2863" s="11" t="str">
        <f aca="false">MID(L2863,1,1)</f>
        <v>1</v>
      </c>
      <c r="C2863" s="11" t="str">
        <f aca="false">MID(L2863,2,1)</f>
        <v>6</v>
      </c>
      <c r="D2863" s="11" t="str">
        <f aca="false">MID(L2863,3,1)</f>
        <v>9</v>
      </c>
      <c r="E2863" s="11" t="str">
        <f aca="false">MID(L2863,4,1)</f>
        <v>9</v>
      </c>
      <c r="F2863" s="11" t="str">
        <f aca="false">MID(L2863,5,2)</f>
        <v>50</v>
      </c>
      <c r="G2863" s="11" t="str">
        <f aca="false">MID(L2863,7,1)</f>
        <v>2</v>
      </c>
      <c r="H2863" s="11" t="str">
        <f aca="false">MID(L2863,8,1)</f>
        <v>3</v>
      </c>
      <c r="I2863" s="12" t="str">
        <f aca="false">IF(O2863="1","-x-",IF(O2863&lt;="4",MID(L2863,1,O2863-1),IF(O2863="5",MID(L2863,1,4),IF(O2863="6",MID(L2863,1,6),IF(AND(O2863="7",G2863="0"),MID(L2863,1,6),MID(L2863,1,7))))))</f>
        <v>1699502</v>
      </c>
      <c r="J2863" s="11" t="n">
        <v>2026</v>
      </c>
      <c r="K2863" s="11" t="s">
        <v>15</v>
      </c>
      <c r="L2863" s="13" t="n">
        <v>16995023</v>
      </c>
      <c r="M2863" s="14" t="s">
        <v>2854</v>
      </c>
      <c r="N2863" s="15" t="str">
        <f aca="false">IF(ISERROR(VLOOKUP(P2863,$I$2:$I$5308,1,FALSE()))=FALSE(),"S","A")</f>
        <v>A</v>
      </c>
      <c r="O2863" s="15" t="str">
        <f aca="false">IF(H2863&lt;&gt;"0","7",IF(G2863&lt;&gt;"0","6",IF(F2863&lt;&gt;"00","5",IF(E2863&lt;&gt;"0","4",IF(D2863&lt;&gt;"0","3",IF(C2863&lt;&gt;"0","2",IF(B2863&lt;&gt;"0","1","-x-")))))))</f>
        <v>7</v>
      </c>
      <c r="P2863" s="16" t="str">
        <f aca="false">IF(O2863="1",MID(L2863,1,1),IF(O2863="2",MID(L2863,1,2),IF(O2863="3",MID(L2863,1,3),IF(O2863="4",MID(L2863,1,4),IF(O2863="5",MID(L2863,1,6),IF(O2863="6",MID(L2863,1,7),IF(O2863="7",MID(L2863,1,8),IF(O2863="8",MID(L2863,1,10)))))))))</f>
        <v>16995023</v>
      </c>
      <c r="Q2863" s="1"/>
      <c r="R2863" s="11"/>
      <c r="S2863" s="11"/>
    </row>
    <row r="2864" customFormat="false" ht="15.75" hidden="false" customHeight="true" outlineLevel="0" collapsed="false">
      <c r="B2864" s="11" t="str">
        <f aca="false">MID(L2864,1,1)</f>
        <v>1</v>
      </c>
      <c r="C2864" s="11" t="str">
        <f aca="false">MID(L2864,2,1)</f>
        <v>6</v>
      </c>
      <c r="D2864" s="11" t="str">
        <f aca="false">MID(L2864,3,1)</f>
        <v>9</v>
      </c>
      <c r="E2864" s="11" t="str">
        <f aca="false">MID(L2864,4,1)</f>
        <v>9</v>
      </c>
      <c r="F2864" s="11" t="str">
        <f aca="false">MID(L2864,5,2)</f>
        <v>50</v>
      </c>
      <c r="G2864" s="11" t="str">
        <f aca="false">MID(L2864,7,1)</f>
        <v>2</v>
      </c>
      <c r="H2864" s="11" t="str">
        <f aca="false">MID(L2864,8,1)</f>
        <v>4</v>
      </c>
      <c r="I2864" s="12" t="str">
        <f aca="false">IF(O2864="1","-x-",IF(O2864&lt;="4",MID(L2864,1,O2864-1),IF(O2864="5",MID(L2864,1,4),IF(O2864="6",MID(L2864,1,6),IF(AND(O2864="7",G2864="0"),MID(L2864,1,6),MID(L2864,1,7))))))</f>
        <v>1699502</v>
      </c>
      <c r="J2864" s="11" t="n">
        <v>2026</v>
      </c>
      <c r="K2864" s="11" t="s">
        <v>15</v>
      </c>
      <c r="L2864" s="13" t="n">
        <v>16995024</v>
      </c>
      <c r="M2864" s="14" t="s">
        <v>2855</v>
      </c>
      <c r="N2864" s="15" t="str">
        <f aca="false">IF(ISERROR(VLOOKUP(P2864,$I$2:$I$5308,1,FALSE()))=FALSE(),"S","A")</f>
        <v>A</v>
      </c>
      <c r="O2864" s="15" t="str">
        <f aca="false">IF(H2864&lt;&gt;"0","7",IF(G2864&lt;&gt;"0","6",IF(F2864&lt;&gt;"00","5",IF(E2864&lt;&gt;"0","4",IF(D2864&lt;&gt;"0","3",IF(C2864&lt;&gt;"0","2",IF(B2864&lt;&gt;"0","1","-x-")))))))</f>
        <v>7</v>
      </c>
      <c r="P2864" s="16" t="str">
        <f aca="false">IF(O2864="1",MID(L2864,1,1),IF(O2864="2",MID(L2864,1,2),IF(O2864="3",MID(L2864,1,3),IF(O2864="4",MID(L2864,1,4),IF(O2864="5",MID(L2864,1,6),IF(O2864="6",MID(L2864,1,7),IF(O2864="7",MID(L2864,1,8),IF(O2864="8",MID(L2864,1,10)))))))))</f>
        <v>16995024</v>
      </c>
      <c r="Q2864" s="1"/>
      <c r="R2864" s="11"/>
      <c r="S2864" s="11"/>
    </row>
    <row r="2865" customFormat="false" ht="15.75" hidden="false" customHeight="true" outlineLevel="0" collapsed="false">
      <c r="B2865" s="11" t="str">
        <f aca="false">MID(L2865,1,1)</f>
        <v>1</v>
      </c>
      <c r="C2865" s="11" t="str">
        <f aca="false">MID(L2865,2,1)</f>
        <v>6</v>
      </c>
      <c r="D2865" s="11" t="str">
        <f aca="false">MID(L2865,3,1)</f>
        <v>9</v>
      </c>
      <c r="E2865" s="11" t="str">
        <f aca="false">MID(L2865,4,1)</f>
        <v>9</v>
      </c>
      <c r="F2865" s="11" t="str">
        <f aca="false">MID(L2865,5,2)</f>
        <v>50</v>
      </c>
      <c r="G2865" s="11" t="str">
        <f aca="false">MID(L2865,7,1)</f>
        <v>2</v>
      </c>
      <c r="H2865" s="11" t="str">
        <f aca="false">MID(L2865,8,1)</f>
        <v>5</v>
      </c>
      <c r="I2865" s="12" t="str">
        <f aca="false">IF(O2865="1","-x-",IF(O2865&lt;="4",MID(L2865,1,O2865-1),IF(O2865="5",MID(L2865,1,4),IF(O2865="6",MID(L2865,1,6),IF(AND(O2865="7",G2865="0"),MID(L2865,1,6),MID(L2865,1,7))))))</f>
        <v>1699502</v>
      </c>
      <c r="J2865" s="11" t="n">
        <v>2026</v>
      </c>
      <c r="K2865" s="11" t="s">
        <v>15</v>
      </c>
      <c r="L2865" s="13" t="n">
        <v>16995025</v>
      </c>
      <c r="M2865" s="14" t="s">
        <v>2856</v>
      </c>
      <c r="N2865" s="15" t="str">
        <f aca="false">IF(ISERROR(VLOOKUP(P2865,$I$2:$I$5308,1,FALSE()))=FALSE(),"S","A")</f>
        <v>A</v>
      </c>
      <c r="O2865" s="15" t="str">
        <f aca="false">IF(H2865&lt;&gt;"0","7",IF(G2865&lt;&gt;"0","6",IF(F2865&lt;&gt;"00","5",IF(E2865&lt;&gt;"0","4",IF(D2865&lt;&gt;"0","3",IF(C2865&lt;&gt;"0","2",IF(B2865&lt;&gt;"0","1","-x-")))))))</f>
        <v>7</v>
      </c>
      <c r="P2865" s="16" t="str">
        <f aca="false">IF(O2865="1",MID(L2865,1,1),IF(O2865="2",MID(L2865,1,2),IF(O2865="3",MID(L2865,1,3),IF(O2865="4",MID(L2865,1,4),IF(O2865="5",MID(L2865,1,6),IF(O2865="6",MID(L2865,1,7),IF(O2865="7",MID(L2865,1,8),IF(O2865="8",MID(L2865,1,10)))))))))</f>
        <v>16995025</v>
      </c>
      <c r="Q2865" s="1"/>
      <c r="R2865" s="11"/>
      <c r="S2865" s="11"/>
    </row>
    <row r="2866" customFormat="false" ht="15.75" hidden="false" customHeight="true" outlineLevel="0" collapsed="false">
      <c r="B2866" s="11" t="str">
        <f aca="false">MID(L2866,1,1)</f>
        <v>1</v>
      </c>
      <c r="C2866" s="11" t="str">
        <f aca="false">MID(L2866,2,1)</f>
        <v>6</v>
      </c>
      <c r="D2866" s="11" t="str">
        <f aca="false">MID(L2866,3,1)</f>
        <v>9</v>
      </c>
      <c r="E2866" s="11" t="str">
        <f aca="false">MID(L2866,4,1)</f>
        <v>9</v>
      </c>
      <c r="F2866" s="11" t="str">
        <f aca="false">MID(L2866,5,2)</f>
        <v>50</v>
      </c>
      <c r="G2866" s="11" t="str">
        <f aca="false">MID(L2866,7,1)</f>
        <v>2</v>
      </c>
      <c r="H2866" s="11" t="str">
        <f aca="false">MID(L2866,8,1)</f>
        <v>6</v>
      </c>
      <c r="I2866" s="12" t="str">
        <f aca="false">IF(O2866="1","-x-",IF(O2866&lt;="4",MID(L2866,1,O2866-1),IF(O2866="5",MID(L2866,1,4),IF(O2866="6",MID(L2866,1,6),IF(AND(O2866="7",G2866="0"),MID(L2866,1,6),MID(L2866,1,7))))))</f>
        <v>1699502</v>
      </c>
      <c r="J2866" s="11" t="n">
        <v>2026</v>
      </c>
      <c r="K2866" s="11" t="s">
        <v>15</v>
      </c>
      <c r="L2866" s="13" t="n">
        <v>16995026</v>
      </c>
      <c r="M2866" s="14" t="s">
        <v>2857</v>
      </c>
      <c r="N2866" s="15" t="str">
        <f aca="false">IF(ISERROR(VLOOKUP(P2866,$I$2:$I$5308,1,FALSE()))=FALSE(),"S","A")</f>
        <v>A</v>
      </c>
      <c r="O2866" s="15" t="str">
        <f aca="false">IF(H2866&lt;&gt;"0","7",IF(G2866&lt;&gt;"0","6",IF(F2866&lt;&gt;"00","5",IF(E2866&lt;&gt;"0","4",IF(D2866&lt;&gt;"0","3",IF(C2866&lt;&gt;"0","2",IF(B2866&lt;&gt;"0","1","-x-")))))))</f>
        <v>7</v>
      </c>
      <c r="P2866" s="16" t="str">
        <f aca="false">IF(O2866="1",MID(L2866,1,1),IF(O2866="2",MID(L2866,1,2),IF(O2866="3",MID(L2866,1,3),IF(O2866="4",MID(L2866,1,4),IF(O2866="5",MID(L2866,1,6),IF(O2866="6",MID(L2866,1,7),IF(O2866="7",MID(L2866,1,8),IF(O2866="8",MID(L2866,1,10)))))))))</f>
        <v>16995026</v>
      </c>
      <c r="Q2866" s="1"/>
      <c r="R2866" s="11"/>
      <c r="S2866" s="11"/>
    </row>
    <row r="2867" customFormat="false" ht="15.75" hidden="false" customHeight="true" outlineLevel="0" collapsed="false">
      <c r="B2867" s="11" t="str">
        <f aca="false">MID(L2867,1,1)</f>
        <v>1</v>
      </c>
      <c r="C2867" s="11" t="str">
        <f aca="false">MID(L2867,2,1)</f>
        <v>6</v>
      </c>
      <c r="D2867" s="11" t="str">
        <f aca="false">MID(L2867,3,1)</f>
        <v>9</v>
      </c>
      <c r="E2867" s="11" t="str">
        <f aca="false">MID(L2867,4,1)</f>
        <v>9</v>
      </c>
      <c r="F2867" s="11" t="str">
        <f aca="false">MID(L2867,5,2)</f>
        <v>50</v>
      </c>
      <c r="G2867" s="11" t="str">
        <f aca="false">MID(L2867,7,1)</f>
        <v>2</v>
      </c>
      <c r="H2867" s="11" t="str">
        <f aca="false">MID(L2867,8,1)</f>
        <v>7</v>
      </c>
      <c r="I2867" s="12" t="str">
        <f aca="false">IF(O2867="1","-x-",IF(O2867&lt;="4",MID(L2867,1,O2867-1),IF(O2867="5",MID(L2867,1,4),IF(O2867="6",MID(L2867,1,6),IF(AND(O2867="7",G2867="0"),MID(L2867,1,6),MID(L2867,1,7))))))</f>
        <v>1699502</v>
      </c>
      <c r="J2867" s="11" t="n">
        <v>2026</v>
      </c>
      <c r="K2867" s="11" t="s">
        <v>15</v>
      </c>
      <c r="L2867" s="13" t="n">
        <v>16995027</v>
      </c>
      <c r="M2867" s="14" t="s">
        <v>2858</v>
      </c>
      <c r="N2867" s="15" t="str">
        <f aca="false">IF(ISERROR(VLOOKUP(P2867,$I$2:$I$5308,1,FALSE()))=FALSE(),"S","A")</f>
        <v>A</v>
      </c>
      <c r="O2867" s="15" t="str">
        <f aca="false">IF(H2867&lt;&gt;"0","7",IF(G2867&lt;&gt;"0","6",IF(F2867&lt;&gt;"00","5",IF(E2867&lt;&gt;"0","4",IF(D2867&lt;&gt;"0","3",IF(C2867&lt;&gt;"0","2",IF(B2867&lt;&gt;"0","1","-x-")))))))</f>
        <v>7</v>
      </c>
      <c r="P2867" s="16" t="str">
        <f aca="false">IF(O2867="1",MID(L2867,1,1),IF(O2867="2",MID(L2867,1,2),IF(O2867="3",MID(L2867,1,3),IF(O2867="4",MID(L2867,1,4),IF(O2867="5",MID(L2867,1,6),IF(O2867="6",MID(L2867,1,7),IF(O2867="7",MID(L2867,1,8),IF(O2867="8",MID(L2867,1,10)))))))))</f>
        <v>16995027</v>
      </c>
      <c r="Q2867" s="1"/>
      <c r="R2867" s="11"/>
      <c r="S2867" s="11"/>
    </row>
    <row r="2868" customFormat="false" ht="15.75" hidden="false" customHeight="true" outlineLevel="0" collapsed="false">
      <c r="B2868" s="11" t="str">
        <f aca="false">MID(L2868,1,1)</f>
        <v>1</v>
      </c>
      <c r="C2868" s="11" t="str">
        <f aca="false">MID(L2868,2,1)</f>
        <v>6</v>
      </c>
      <c r="D2868" s="11" t="str">
        <f aca="false">MID(L2868,3,1)</f>
        <v>9</v>
      </c>
      <c r="E2868" s="11" t="str">
        <f aca="false">MID(L2868,4,1)</f>
        <v>9</v>
      </c>
      <c r="F2868" s="11" t="str">
        <f aca="false">MID(L2868,5,2)</f>
        <v>50</v>
      </c>
      <c r="G2868" s="11" t="str">
        <f aca="false">MID(L2868,7,1)</f>
        <v>2</v>
      </c>
      <c r="H2868" s="11" t="str">
        <f aca="false">MID(L2868,8,1)</f>
        <v>8</v>
      </c>
      <c r="I2868" s="12" t="str">
        <f aca="false">IF(O2868="1","-x-",IF(O2868&lt;="4",MID(L2868,1,O2868-1),IF(O2868="5",MID(L2868,1,4),IF(O2868="6",MID(L2868,1,6),IF(AND(O2868="7",G2868="0"),MID(L2868,1,6),MID(L2868,1,7))))))</f>
        <v>1699502</v>
      </c>
      <c r="J2868" s="11" t="n">
        <v>2026</v>
      </c>
      <c r="K2868" s="11" t="s">
        <v>15</v>
      </c>
      <c r="L2868" s="13" t="n">
        <v>16995028</v>
      </c>
      <c r="M2868" s="14" t="s">
        <v>2859</v>
      </c>
      <c r="N2868" s="15" t="str">
        <f aca="false">IF(ISERROR(VLOOKUP(P2868,$I$2:$I$5308,1,FALSE()))=FALSE(),"S","A")</f>
        <v>A</v>
      </c>
      <c r="O2868" s="15" t="str">
        <f aca="false">IF(H2868&lt;&gt;"0","7",IF(G2868&lt;&gt;"0","6",IF(F2868&lt;&gt;"00","5",IF(E2868&lt;&gt;"0","4",IF(D2868&lt;&gt;"0","3",IF(C2868&lt;&gt;"0","2",IF(B2868&lt;&gt;"0","1","-x-")))))))</f>
        <v>7</v>
      </c>
      <c r="P2868" s="16" t="str">
        <f aca="false">IF(O2868="1",MID(L2868,1,1),IF(O2868="2",MID(L2868,1,2),IF(O2868="3",MID(L2868,1,3),IF(O2868="4",MID(L2868,1,4),IF(O2868="5",MID(L2868,1,6),IF(O2868="6",MID(L2868,1,7),IF(O2868="7",MID(L2868,1,8),IF(O2868="8",MID(L2868,1,10)))))))))</f>
        <v>16995028</v>
      </c>
      <c r="Q2868" s="1"/>
      <c r="R2868" s="11"/>
      <c r="S2868" s="11"/>
    </row>
    <row r="2869" customFormat="false" ht="15.75" hidden="false" customHeight="true" outlineLevel="0" collapsed="false">
      <c r="B2869" s="11" t="str">
        <f aca="false">MID(L2869,1,1)</f>
        <v>1</v>
      </c>
      <c r="C2869" s="11" t="str">
        <f aca="false">MID(L2869,2,1)</f>
        <v>6</v>
      </c>
      <c r="D2869" s="11" t="str">
        <f aca="false">MID(L2869,3,1)</f>
        <v>9</v>
      </c>
      <c r="E2869" s="11" t="str">
        <f aca="false">MID(L2869,4,1)</f>
        <v>9</v>
      </c>
      <c r="F2869" s="11" t="str">
        <f aca="false">MID(L2869,5,2)</f>
        <v>50</v>
      </c>
      <c r="G2869" s="11" t="str">
        <f aca="false">MID(L2869,7,1)</f>
        <v>3</v>
      </c>
      <c r="H2869" s="11" t="str">
        <f aca="false">MID(L2869,8,1)</f>
        <v>0</v>
      </c>
      <c r="I2869" s="12" t="str">
        <f aca="false">IF(O2869="1","-x-",IF(O2869&lt;="4",MID(L2869,1,O2869-1),IF(O2869="5",MID(L2869,1,4),IF(O2869="6",MID(L2869,1,6),IF(AND(O2869="7",G2869="0"),MID(L2869,1,6),MID(L2869,1,7))))))</f>
        <v>169950</v>
      </c>
      <c r="J2869" s="11" t="n">
        <v>2026</v>
      </c>
      <c r="K2869" s="11" t="s">
        <v>15</v>
      </c>
      <c r="L2869" s="13" t="n">
        <v>16995030</v>
      </c>
      <c r="M2869" s="14" t="s">
        <v>2860</v>
      </c>
      <c r="N2869" s="15" t="str">
        <f aca="false">IF(ISERROR(VLOOKUP(P2869,$I$2:$I$5308,1,FALSE()))=FALSE(),"S","A")</f>
        <v>S</v>
      </c>
      <c r="O2869" s="15" t="str">
        <f aca="false">IF(H2869&lt;&gt;"0","7",IF(G2869&lt;&gt;"0","6",IF(F2869&lt;&gt;"00","5",IF(E2869&lt;&gt;"0","4",IF(D2869&lt;&gt;"0","3",IF(C2869&lt;&gt;"0","2",IF(B2869&lt;&gt;"0","1","-x-")))))))</f>
        <v>6</v>
      </c>
      <c r="P2869" s="16" t="str">
        <f aca="false">IF(O2869="1",MID(L2869,1,1),IF(O2869="2",MID(L2869,1,2),IF(O2869="3",MID(L2869,1,3),IF(O2869="4",MID(L2869,1,4),IF(O2869="5",MID(L2869,1,6),IF(O2869="6",MID(L2869,1,7),IF(O2869="7",MID(L2869,1,8),IF(O2869="8",MID(L2869,1,10)))))))))</f>
        <v>1699503</v>
      </c>
      <c r="Q2869" s="1"/>
      <c r="R2869" s="11"/>
      <c r="S2869" s="11"/>
      <c r="U2869" s="1" t="s">
        <v>462</v>
      </c>
    </row>
    <row r="2870" customFormat="false" ht="15.75" hidden="false" customHeight="true" outlineLevel="0" collapsed="false">
      <c r="B2870" s="11" t="str">
        <f aca="false">MID(L2870,1,1)</f>
        <v>1</v>
      </c>
      <c r="C2870" s="11" t="str">
        <f aca="false">MID(L2870,2,1)</f>
        <v>6</v>
      </c>
      <c r="D2870" s="11" t="str">
        <f aca="false">MID(L2870,3,1)</f>
        <v>9</v>
      </c>
      <c r="E2870" s="11" t="str">
        <f aca="false">MID(L2870,4,1)</f>
        <v>9</v>
      </c>
      <c r="F2870" s="11" t="str">
        <f aca="false">MID(L2870,5,2)</f>
        <v>50</v>
      </c>
      <c r="G2870" s="11" t="str">
        <f aca="false">MID(L2870,7,1)</f>
        <v>3</v>
      </c>
      <c r="H2870" s="11" t="str">
        <f aca="false">MID(L2870,8,1)</f>
        <v>1</v>
      </c>
      <c r="I2870" s="12" t="str">
        <f aca="false">IF(O2870="1","-x-",IF(O2870&lt;="4",MID(L2870,1,O2870-1),IF(O2870="5",MID(L2870,1,4),IF(O2870="6",MID(L2870,1,6),IF(AND(O2870="7",G2870="0"),MID(L2870,1,6),MID(L2870,1,7))))))</f>
        <v>1699503</v>
      </c>
      <c r="J2870" s="11" t="n">
        <v>2026</v>
      </c>
      <c r="K2870" s="11" t="s">
        <v>15</v>
      </c>
      <c r="L2870" s="13" t="n">
        <v>16995031</v>
      </c>
      <c r="M2870" s="14" t="s">
        <v>2861</v>
      </c>
      <c r="N2870" s="15" t="str">
        <f aca="false">IF(ISERROR(VLOOKUP(P2870,$I$2:$I$5308,1,FALSE()))=FALSE(),"S","A")</f>
        <v>A</v>
      </c>
      <c r="O2870" s="15" t="str">
        <f aca="false">IF(H2870&lt;&gt;"0","7",IF(G2870&lt;&gt;"0","6",IF(F2870&lt;&gt;"00","5",IF(E2870&lt;&gt;"0","4",IF(D2870&lt;&gt;"0","3",IF(C2870&lt;&gt;"0","2",IF(B2870&lt;&gt;"0","1","-x-")))))))</f>
        <v>7</v>
      </c>
      <c r="P2870" s="16" t="str">
        <f aca="false">IF(O2870="1",MID(L2870,1,1),IF(O2870="2",MID(L2870,1,2),IF(O2870="3",MID(L2870,1,3),IF(O2870="4",MID(L2870,1,4),IF(O2870="5",MID(L2870,1,6),IF(O2870="6",MID(L2870,1,7),IF(O2870="7",MID(L2870,1,8),IF(O2870="8",MID(L2870,1,10)))))))))</f>
        <v>16995031</v>
      </c>
      <c r="Q2870" s="1"/>
      <c r="R2870" s="11"/>
      <c r="S2870" s="11"/>
    </row>
    <row r="2871" customFormat="false" ht="15.75" hidden="false" customHeight="true" outlineLevel="0" collapsed="false">
      <c r="B2871" s="11" t="str">
        <f aca="false">MID(L2871,1,1)</f>
        <v>1</v>
      </c>
      <c r="C2871" s="11" t="str">
        <f aca="false">MID(L2871,2,1)</f>
        <v>6</v>
      </c>
      <c r="D2871" s="11" t="str">
        <f aca="false">MID(L2871,3,1)</f>
        <v>9</v>
      </c>
      <c r="E2871" s="11" t="str">
        <f aca="false">MID(L2871,4,1)</f>
        <v>9</v>
      </c>
      <c r="F2871" s="11" t="str">
        <f aca="false">MID(L2871,5,2)</f>
        <v>50</v>
      </c>
      <c r="G2871" s="11" t="str">
        <f aca="false">MID(L2871,7,1)</f>
        <v>3</v>
      </c>
      <c r="H2871" s="11" t="str">
        <f aca="false">MID(L2871,8,1)</f>
        <v>2</v>
      </c>
      <c r="I2871" s="12" t="str">
        <f aca="false">IF(O2871="1","-x-",IF(O2871&lt;="4",MID(L2871,1,O2871-1),IF(O2871="5",MID(L2871,1,4),IF(O2871="6",MID(L2871,1,6),IF(AND(O2871="7",G2871="0"),MID(L2871,1,6),MID(L2871,1,7))))))</f>
        <v>1699503</v>
      </c>
      <c r="J2871" s="11" t="n">
        <v>2026</v>
      </c>
      <c r="K2871" s="11" t="s">
        <v>15</v>
      </c>
      <c r="L2871" s="13" t="n">
        <v>16995032</v>
      </c>
      <c r="M2871" s="14" t="s">
        <v>2862</v>
      </c>
      <c r="N2871" s="15" t="str">
        <f aca="false">IF(ISERROR(VLOOKUP(P2871,$I$2:$I$5308,1,FALSE()))=FALSE(),"S","A")</f>
        <v>A</v>
      </c>
      <c r="O2871" s="15" t="str">
        <f aca="false">IF(H2871&lt;&gt;"0","7",IF(G2871&lt;&gt;"0","6",IF(F2871&lt;&gt;"00","5",IF(E2871&lt;&gt;"0","4",IF(D2871&lt;&gt;"0","3",IF(C2871&lt;&gt;"0","2",IF(B2871&lt;&gt;"0","1","-x-")))))))</f>
        <v>7</v>
      </c>
      <c r="P2871" s="16" t="str">
        <f aca="false">IF(O2871="1",MID(L2871,1,1),IF(O2871="2",MID(L2871,1,2),IF(O2871="3",MID(L2871,1,3),IF(O2871="4",MID(L2871,1,4),IF(O2871="5",MID(L2871,1,6),IF(O2871="6",MID(L2871,1,7),IF(O2871="7",MID(L2871,1,8),IF(O2871="8",MID(L2871,1,10)))))))))</f>
        <v>16995032</v>
      </c>
      <c r="Q2871" s="1"/>
      <c r="R2871" s="11"/>
      <c r="S2871" s="11"/>
    </row>
    <row r="2872" customFormat="false" ht="15.75" hidden="false" customHeight="true" outlineLevel="0" collapsed="false">
      <c r="B2872" s="11" t="str">
        <f aca="false">MID(L2872,1,1)</f>
        <v>1</v>
      </c>
      <c r="C2872" s="11" t="str">
        <f aca="false">MID(L2872,2,1)</f>
        <v>6</v>
      </c>
      <c r="D2872" s="11" t="str">
        <f aca="false">MID(L2872,3,1)</f>
        <v>9</v>
      </c>
      <c r="E2872" s="11" t="str">
        <f aca="false">MID(L2872,4,1)</f>
        <v>9</v>
      </c>
      <c r="F2872" s="11" t="str">
        <f aca="false">MID(L2872,5,2)</f>
        <v>50</v>
      </c>
      <c r="G2872" s="11" t="str">
        <f aca="false">MID(L2872,7,1)</f>
        <v>3</v>
      </c>
      <c r="H2872" s="11" t="str">
        <f aca="false">MID(L2872,8,1)</f>
        <v>3</v>
      </c>
      <c r="I2872" s="12" t="str">
        <f aca="false">IF(O2872="1","-x-",IF(O2872&lt;="4",MID(L2872,1,O2872-1),IF(O2872="5",MID(L2872,1,4),IF(O2872="6",MID(L2872,1,6),IF(AND(O2872="7",G2872="0"),MID(L2872,1,6),MID(L2872,1,7))))))</f>
        <v>1699503</v>
      </c>
      <c r="J2872" s="11" t="n">
        <v>2026</v>
      </c>
      <c r="K2872" s="11" t="s">
        <v>15</v>
      </c>
      <c r="L2872" s="13" t="n">
        <v>16995033</v>
      </c>
      <c r="M2872" s="14" t="s">
        <v>2863</v>
      </c>
      <c r="N2872" s="15" t="str">
        <f aca="false">IF(ISERROR(VLOOKUP(P2872,$I$2:$I$5308,1,FALSE()))=FALSE(),"S","A")</f>
        <v>A</v>
      </c>
      <c r="O2872" s="15" t="str">
        <f aca="false">IF(H2872&lt;&gt;"0","7",IF(G2872&lt;&gt;"0","6",IF(F2872&lt;&gt;"00","5",IF(E2872&lt;&gt;"0","4",IF(D2872&lt;&gt;"0","3",IF(C2872&lt;&gt;"0","2",IF(B2872&lt;&gt;"0","1","-x-")))))))</f>
        <v>7</v>
      </c>
      <c r="P2872" s="16" t="str">
        <f aca="false">IF(O2872="1",MID(L2872,1,1),IF(O2872="2",MID(L2872,1,2),IF(O2872="3",MID(L2872,1,3),IF(O2872="4",MID(L2872,1,4),IF(O2872="5",MID(L2872,1,6),IF(O2872="6",MID(L2872,1,7),IF(O2872="7",MID(L2872,1,8),IF(O2872="8",MID(L2872,1,10)))))))))</f>
        <v>16995033</v>
      </c>
      <c r="Q2872" s="1"/>
      <c r="R2872" s="11"/>
      <c r="S2872" s="11"/>
    </row>
    <row r="2873" customFormat="false" ht="15.75" hidden="false" customHeight="true" outlineLevel="0" collapsed="false">
      <c r="B2873" s="11" t="str">
        <f aca="false">MID(L2873,1,1)</f>
        <v>1</v>
      </c>
      <c r="C2873" s="11" t="str">
        <f aca="false">MID(L2873,2,1)</f>
        <v>6</v>
      </c>
      <c r="D2873" s="11" t="str">
        <f aca="false">MID(L2873,3,1)</f>
        <v>9</v>
      </c>
      <c r="E2873" s="11" t="str">
        <f aca="false">MID(L2873,4,1)</f>
        <v>9</v>
      </c>
      <c r="F2873" s="11" t="str">
        <f aca="false">MID(L2873,5,2)</f>
        <v>50</v>
      </c>
      <c r="G2873" s="11" t="str">
        <f aca="false">MID(L2873,7,1)</f>
        <v>3</v>
      </c>
      <c r="H2873" s="11" t="str">
        <f aca="false">MID(L2873,8,1)</f>
        <v>4</v>
      </c>
      <c r="I2873" s="12" t="str">
        <f aca="false">IF(O2873="1","-x-",IF(O2873&lt;="4",MID(L2873,1,O2873-1),IF(O2873="5",MID(L2873,1,4),IF(O2873="6",MID(L2873,1,6),IF(AND(O2873="7",G2873="0"),MID(L2873,1,6),MID(L2873,1,7))))))</f>
        <v>1699503</v>
      </c>
      <c r="J2873" s="11" t="n">
        <v>2026</v>
      </c>
      <c r="K2873" s="11" t="s">
        <v>15</v>
      </c>
      <c r="L2873" s="13" t="n">
        <v>16995034</v>
      </c>
      <c r="M2873" s="14" t="s">
        <v>2864</v>
      </c>
      <c r="N2873" s="15" t="str">
        <f aca="false">IF(ISERROR(VLOOKUP(P2873,$I$2:$I$5308,1,FALSE()))=FALSE(),"S","A")</f>
        <v>A</v>
      </c>
      <c r="O2873" s="15" t="str">
        <f aca="false">IF(H2873&lt;&gt;"0","7",IF(G2873&lt;&gt;"0","6",IF(F2873&lt;&gt;"00","5",IF(E2873&lt;&gt;"0","4",IF(D2873&lt;&gt;"0","3",IF(C2873&lt;&gt;"0","2",IF(B2873&lt;&gt;"0","1","-x-")))))))</f>
        <v>7</v>
      </c>
      <c r="P2873" s="16" t="str">
        <f aca="false">IF(O2873="1",MID(L2873,1,1),IF(O2873="2",MID(L2873,1,2),IF(O2873="3",MID(L2873,1,3),IF(O2873="4",MID(L2873,1,4),IF(O2873="5",MID(L2873,1,6),IF(O2873="6",MID(L2873,1,7),IF(O2873="7",MID(L2873,1,8),IF(O2873="8",MID(L2873,1,10)))))))))</f>
        <v>16995034</v>
      </c>
      <c r="Q2873" s="1"/>
      <c r="R2873" s="11"/>
      <c r="S2873" s="11"/>
    </row>
    <row r="2874" customFormat="false" ht="15.75" hidden="false" customHeight="true" outlineLevel="0" collapsed="false">
      <c r="B2874" s="11" t="str">
        <f aca="false">MID(L2874,1,1)</f>
        <v>1</v>
      </c>
      <c r="C2874" s="11" t="str">
        <f aca="false">MID(L2874,2,1)</f>
        <v>6</v>
      </c>
      <c r="D2874" s="11" t="str">
        <f aca="false">MID(L2874,3,1)</f>
        <v>9</v>
      </c>
      <c r="E2874" s="11" t="str">
        <f aca="false">MID(L2874,4,1)</f>
        <v>9</v>
      </c>
      <c r="F2874" s="11" t="str">
        <f aca="false">MID(L2874,5,2)</f>
        <v>50</v>
      </c>
      <c r="G2874" s="11" t="str">
        <f aca="false">MID(L2874,7,1)</f>
        <v>3</v>
      </c>
      <c r="H2874" s="11" t="str">
        <f aca="false">MID(L2874,8,1)</f>
        <v>5</v>
      </c>
      <c r="I2874" s="12" t="str">
        <f aca="false">IF(O2874="1","-x-",IF(O2874&lt;="4",MID(L2874,1,O2874-1),IF(O2874="5",MID(L2874,1,4),IF(O2874="6",MID(L2874,1,6),IF(AND(O2874="7",G2874="0"),MID(L2874,1,6),MID(L2874,1,7))))))</f>
        <v>1699503</v>
      </c>
      <c r="J2874" s="11" t="n">
        <v>2026</v>
      </c>
      <c r="K2874" s="11" t="s">
        <v>15</v>
      </c>
      <c r="L2874" s="13" t="n">
        <v>16995035</v>
      </c>
      <c r="M2874" s="14" t="s">
        <v>2865</v>
      </c>
      <c r="N2874" s="15" t="str">
        <f aca="false">IF(ISERROR(VLOOKUP(P2874,$I$2:$I$5308,1,FALSE()))=FALSE(),"S","A")</f>
        <v>A</v>
      </c>
      <c r="O2874" s="15" t="str">
        <f aca="false">IF(H2874&lt;&gt;"0","7",IF(G2874&lt;&gt;"0","6",IF(F2874&lt;&gt;"00","5",IF(E2874&lt;&gt;"0","4",IF(D2874&lt;&gt;"0","3",IF(C2874&lt;&gt;"0","2",IF(B2874&lt;&gt;"0","1","-x-")))))))</f>
        <v>7</v>
      </c>
      <c r="P2874" s="16" t="str">
        <f aca="false">IF(O2874="1",MID(L2874,1,1),IF(O2874="2",MID(L2874,1,2),IF(O2874="3",MID(L2874,1,3),IF(O2874="4",MID(L2874,1,4),IF(O2874="5",MID(L2874,1,6),IF(O2874="6",MID(L2874,1,7),IF(O2874="7",MID(L2874,1,8),IF(O2874="8",MID(L2874,1,10)))))))))</f>
        <v>16995035</v>
      </c>
      <c r="Q2874" s="1"/>
      <c r="R2874" s="11"/>
      <c r="S2874" s="11"/>
    </row>
    <row r="2875" customFormat="false" ht="15.75" hidden="false" customHeight="true" outlineLevel="0" collapsed="false">
      <c r="B2875" s="11" t="str">
        <f aca="false">MID(L2875,1,1)</f>
        <v>1</v>
      </c>
      <c r="C2875" s="11" t="str">
        <f aca="false">MID(L2875,2,1)</f>
        <v>6</v>
      </c>
      <c r="D2875" s="11" t="str">
        <f aca="false">MID(L2875,3,1)</f>
        <v>9</v>
      </c>
      <c r="E2875" s="11" t="str">
        <f aca="false">MID(L2875,4,1)</f>
        <v>9</v>
      </c>
      <c r="F2875" s="11" t="str">
        <f aca="false">MID(L2875,5,2)</f>
        <v>50</v>
      </c>
      <c r="G2875" s="11" t="str">
        <f aca="false">MID(L2875,7,1)</f>
        <v>3</v>
      </c>
      <c r="H2875" s="11" t="str">
        <f aca="false">MID(L2875,8,1)</f>
        <v>6</v>
      </c>
      <c r="I2875" s="12" t="str">
        <f aca="false">IF(O2875="1","-x-",IF(O2875&lt;="4",MID(L2875,1,O2875-1),IF(O2875="5",MID(L2875,1,4),IF(O2875="6",MID(L2875,1,6),IF(AND(O2875="7",G2875="0"),MID(L2875,1,6),MID(L2875,1,7))))))</f>
        <v>1699503</v>
      </c>
      <c r="J2875" s="11" t="n">
        <v>2026</v>
      </c>
      <c r="K2875" s="11" t="s">
        <v>15</v>
      </c>
      <c r="L2875" s="13" t="n">
        <v>16995036</v>
      </c>
      <c r="M2875" s="14" t="s">
        <v>2866</v>
      </c>
      <c r="N2875" s="15" t="str">
        <f aca="false">IF(ISERROR(VLOOKUP(P2875,$I$2:$I$5308,1,FALSE()))=FALSE(),"S","A")</f>
        <v>A</v>
      </c>
      <c r="O2875" s="15" t="str">
        <f aca="false">IF(H2875&lt;&gt;"0","7",IF(G2875&lt;&gt;"0","6",IF(F2875&lt;&gt;"00","5",IF(E2875&lt;&gt;"0","4",IF(D2875&lt;&gt;"0","3",IF(C2875&lt;&gt;"0","2",IF(B2875&lt;&gt;"0","1","-x-")))))))</f>
        <v>7</v>
      </c>
      <c r="P2875" s="16" t="str">
        <f aca="false">IF(O2875="1",MID(L2875,1,1),IF(O2875="2",MID(L2875,1,2),IF(O2875="3",MID(L2875,1,3),IF(O2875="4",MID(L2875,1,4),IF(O2875="5",MID(L2875,1,6),IF(O2875="6",MID(L2875,1,7),IF(O2875="7",MID(L2875,1,8),IF(O2875="8",MID(L2875,1,10)))))))))</f>
        <v>16995036</v>
      </c>
      <c r="Q2875" s="1"/>
      <c r="R2875" s="11"/>
      <c r="S2875" s="11"/>
    </row>
    <row r="2876" customFormat="false" ht="15.75" hidden="false" customHeight="true" outlineLevel="0" collapsed="false">
      <c r="B2876" s="11" t="str">
        <f aca="false">MID(L2876,1,1)</f>
        <v>1</v>
      </c>
      <c r="C2876" s="11" t="str">
        <f aca="false">MID(L2876,2,1)</f>
        <v>6</v>
      </c>
      <c r="D2876" s="11" t="str">
        <f aca="false">MID(L2876,3,1)</f>
        <v>9</v>
      </c>
      <c r="E2876" s="11" t="str">
        <f aca="false">MID(L2876,4,1)</f>
        <v>9</v>
      </c>
      <c r="F2876" s="11" t="str">
        <f aca="false">MID(L2876,5,2)</f>
        <v>50</v>
      </c>
      <c r="G2876" s="11" t="str">
        <f aca="false">MID(L2876,7,1)</f>
        <v>3</v>
      </c>
      <c r="H2876" s="11" t="str">
        <f aca="false">MID(L2876,8,1)</f>
        <v>7</v>
      </c>
      <c r="I2876" s="12" t="str">
        <f aca="false">IF(O2876="1","-x-",IF(O2876&lt;="4",MID(L2876,1,O2876-1),IF(O2876="5",MID(L2876,1,4),IF(O2876="6",MID(L2876,1,6),IF(AND(O2876="7",G2876="0"),MID(L2876,1,6),MID(L2876,1,7))))))</f>
        <v>1699503</v>
      </c>
      <c r="J2876" s="11" t="n">
        <v>2026</v>
      </c>
      <c r="K2876" s="11" t="s">
        <v>15</v>
      </c>
      <c r="L2876" s="13" t="n">
        <v>16995037</v>
      </c>
      <c r="M2876" s="14" t="s">
        <v>2867</v>
      </c>
      <c r="N2876" s="15" t="str">
        <f aca="false">IF(ISERROR(VLOOKUP(P2876,$I$2:$I$5308,1,FALSE()))=FALSE(),"S","A")</f>
        <v>A</v>
      </c>
      <c r="O2876" s="15" t="str">
        <f aca="false">IF(H2876&lt;&gt;"0","7",IF(G2876&lt;&gt;"0","6",IF(F2876&lt;&gt;"00","5",IF(E2876&lt;&gt;"0","4",IF(D2876&lt;&gt;"0","3",IF(C2876&lt;&gt;"0","2",IF(B2876&lt;&gt;"0","1","-x-")))))))</f>
        <v>7</v>
      </c>
      <c r="P2876" s="16" t="str">
        <f aca="false">IF(O2876="1",MID(L2876,1,1),IF(O2876="2",MID(L2876,1,2),IF(O2876="3",MID(L2876,1,3),IF(O2876="4",MID(L2876,1,4),IF(O2876="5",MID(L2876,1,6),IF(O2876="6",MID(L2876,1,7),IF(O2876="7",MID(L2876,1,8),IF(O2876="8",MID(L2876,1,10)))))))))</f>
        <v>16995037</v>
      </c>
      <c r="Q2876" s="1"/>
      <c r="R2876" s="11"/>
      <c r="S2876" s="11"/>
    </row>
    <row r="2877" customFormat="false" ht="15.75" hidden="false" customHeight="true" outlineLevel="0" collapsed="false">
      <c r="B2877" s="11" t="str">
        <f aca="false">MID(L2877,1,1)</f>
        <v>1</v>
      </c>
      <c r="C2877" s="11" t="str">
        <f aca="false">MID(L2877,2,1)</f>
        <v>6</v>
      </c>
      <c r="D2877" s="11" t="str">
        <f aca="false">MID(L2877,3,1)</f>
        <v>9</v>
      </c>
      <c r="E2877" s="11" t="str">
        <f aca="false">MID(L2877,4,1)</f>
        <v>9</v>
      </c>
      <c r="F2877" s="11" t="str">
        <f aca="false">MID(L2877,5,2)</f>
        <v>50</v>
      </c>
      <c r="G2877" s="11" t="str">
        <f aca="false">MID(L2877,7,1)</f>
        <v>3</v>
      </c>
      <c r="H2877" s="11" t="str">
        <f aca="false">MID(L2877,8,1)</f>
        <v>8</v>
      </c>
      <c r="I2877" s="12" t="str">
        <f aca="false">IF(O2877="1","-x-",IF(O2877&lt;="4",MID(L2877,1,O2877-1),IF(O2877="5",MID(L2877,1,4),IF(O2877="6",MID(L2877,1,6),IF(AND(O2877="7",G2877="0"),MID(L2877,1,6),MID(L2877,1,7))))))</f>
        <v>1699503</v>
      </c>
      <c r="J2877" s="11" t="n">
        <v>2026</v>
      </c>
      <c r="K2877" s="11" t="s">
        <v>15</v>
      </c>
      <c r="L2877" s="13" t="n">
        <v>16995038</v>
      </c>
      <c r="M2877" s="14" t="s">
        <v>2868</v>
      </c>
      <c r="N2877" s="15" t="str">
        <f aca="false">IF(ISERROR(VLOOKUP(P2877,$I$2:$I$5308,1,FALSE()))=FALSE(),"S","A")</f>
        <v>A</v>
      </c>
      <c r="O2877" s="15" t="str">
        <f aca="false">IF(H2877&lt;&gt;"0","7",IF(G2877&lt;&gt;"0","6",IF(F2877&lt;&gt;"00","5",IF(E2877&lt;&gt;"0","4",IF(D2877&lt;&gt;"0","3",IF(C2877&lt;&gt;"0","2",IF(B2877&lt;&gt;"0","1","-x-")))))))</f>
        <v>7</v>
      </c>
      <c r="P2877" s="16" t="str">
        <f aca="false">IF(O2877="1",MID(L2877,1,1),IF(O2877="2",MID(L2877,1,2),IF(O2877="3",MID(L2877,1,3),IF(O2877="4",MID(L2877,1,4),IF(O2877="5",MID(L2877,1,6),IF(O2877="6",MID(L2877,1,7),IF(O2877="7",MID(L2877,1,8),IF(O2877="8",MID(L2877,1,10)))))))))</f>
        <v>16995038</v>
      </c>
      <c r="Q2877" s="1"/>
      <c r="R2877" s="11"/>
      <c r="S2877" s="11"/>
    </row>
    <row r="2878" customFormat="false" ht="15.75" hidden="false" customHeight="true" outlineLevel="0" collapsed="false">
      <c r="B2878" s="11" t="str">
        <f aca="false">MID(L2878,1,1)</f>
        <v>1</v>
      </c>
      <c r="C2878" s="11" t="str">
        <f aca="false">MID(L2878,2,1)</f>
        <v>6</v>
      </c>
      <c r="D2878" s="11" t="str">
        <f aca="false">MID(L2878,3,1)</f>
        <v>9</v>
      </c>
      <c r="E2878" s="11" t="str">
        <f aca="false">MID(L2878,4,1)</f>
        <v>9</v>
      </c>
      <c r="F2878" s="11" t="str">
        <f aca="false">MID(L2878,5,2)</f>
        <v>50</v>
      </c>
      <c r="G2878" s="11" t="str">
        <f aca="false">MID(L2878,7,1)</f>
        <v>4</v>
      </c>
      <c r="H2878" s="11" t="str">
        <f aca="false">MID(L2878,8,1)</f>
        <v>0</v>
      </c>
      <c r="I2878" s="12" t="str">
        <f aca="false">IF(O2878="1","-x-",IF(O2878&lt;="4",MID(L2878,1,O2878-1),IF(O2878="5",MID(L2878,1,4),IF(O2878="6",MID(L2878,1,6),IF(AND(O2878="7",G2878="0"),MID(L2878,1,6),MID(L2878,1,7))))))</f>
        <v>169950</v>
      </c>
      <c r="J2878" s="11" t="n">
        <v>2026</v>
      </c>
      <c r="K2878" s="11" t="s">
        <v>15</v>
      </c>
      <c r="L2878" s="13" t="n">
        <v>16995040</v>
      </c>
      <c r="M2878" s="14" t="s">
        <v>2869</v>
      </c>
      <c r="N2878" s="15" t="str">
        <f aca="false">IF(ISERROR(VLOOKUP(P2878,$I$2:$I$5308,1,FALSE()))=FALSE(),"S","A")</f>
        <v>S</v>
      </c>
      <c r="O2878" s="15" t="str">
        <f aca="false">IF(H2878&lt;&gt;"0","7",IF(G2878&lt;&gt;"0","6",IF(F2878&lt;&gt;"00","5",IF(E2878&lt;&gt;"0","4",IF(D2878&lt;&gt;"0","3",IF(C2878&lt;&gt;"0","2",IF(B2878&lt;&gt;"0","1","-x-")))))))</f>
        <v>6</v>
      </c>
      <c r="P2878" s="16" t="str">
        <f aca="false">IF(O2878="1",MID(L2878,1,1),IF(O2878="2",MID(L2878,1,2),IF(O2878="3",MID(L2878,1,3),IF(O2878="4",MID(L2878,1,4),IF(O2878="5",MID(L2878,1,6),IF(O2878="6",MID(L2878,1,7),IF(O2878="7",MID(L2878,1,8),IF(O2878="8",MID(L2878,1,10)))))))))</f>
        <v>1699504</v>
      </c>
      <c r="Q2878" s="1"/>
      <c r="R2878" s="11"/>
      <c r="S2878" s="11"/>
      <c r="U2878" s="1" t="s">
        <v>462</v>
      </c>
    </row>
    <row r="2879" customFormat="false" ht="15.75" hidden="false" customHeight="true" outlineLevel="0" collapsed="false">
      <c r="B2879" s="11" t="str">
        <f aca="false">MID(L2879,1,1)</f>
        <v>1</v>
      </c>
      <c r="C2879" s="11" t="str">
        <f aca="false">MID(L2879,2,1)</f>
        <v>6</v>
      </c>
      <c r="D2879" s="11" t="str">
        <f aca="false">MID(L2879,3,1)</f>
        <v>9</v>
      </c>
      <c r="E2879" s="11" t="str">
        <f aca="false">MID(L2879,4,1)</f>
        <v>9</v>
      </c>
      <c r="F2879" s="11" t="str">
        <f aca="false">MID(L2879,5,2)</f>
        <v>50</v>
      </c>
      <c r="G2879" s="11" t="str">
        <f aca="false">MID(L2879,7,1)</f>
        <v>4</v>
      </c>
      <c r="H2879" s="11" t="str">
        <f aca="false">MID(L2879,8,1)</f>
        <v>1</v>
      </c>
      <c r="I2879" s="12" t="str">
        <f aca="false">IF(O2879="1","-x-",IF(O2879&lt;="4",MID(L2879,1,O2879-1),IF(O2879="5",MID(L2879,1,4),IF(O2879="6",MID(L2879,1,6),IF(AND(O2879="7",G2879="0"),MID(L2879,1,6),MID(L2879,1,7))))))</f>
        <v>1699504</v>
      </c>
      <c r="J2879" s="11" t="n">
        <v>2026</v>
      </c>
      <c r="K2879" s="11" t="s">
        <v>15</v>
      </c>
      <c r="L2879" s="13" t="n">
        <v>16995041</v>
      </c>
      <c r="M2879" s="14" t="s">
        <v>2870</v>
      </c>
      <c r="N2879" s="15" t="str">
        <f aca="false">IF(ISERROR(VLOOKUP(P2879,$I$2:$I$5308,1,FALSE()))=FALSE(),"S","A")</f>
        <v>A</v>
      </c>
      <c r="O2879" s="15" t="str">
        <f aca="false">IF(H2879&lt;&gt;"0","7",IF(G2879&lt;&gt;"0","6",IF(F2879&lt;&gt;"00","5",IF(E2879&lt;&gt;"0","4",IF(D2879&lt;&gt;"0","3",IF(C2879&lt;&gt;"0","2",IF(B2879&lt;&gt;"0","1","-x-")))))))</f>
        <v>7</v>
      </c>
      <c r="P2879" s="16" t="str">
        <f aca="false">IF(O2879="1",MID(L2879,1,1),IF(O2879="2",MID(L2879,1,2),IF(O2879="3",MID(L2879,1,3),IF(O2879="4",MID(L2879,1,4),IF(O2879="5",MID(L2879,1,6),IF(O2879="6",MID(L2879,1,7),IF(O2879="7",MID(L2879,1,8),IF(O2879="8",MID(L2879,1,10)))))))))</f>
        <v>16995041</v>
      </c>
      <c r="Q2879" s="1"/>
      <c r="R2879" s="11"/>
      <c r="S2879" s="11"/>
    </row>
    <row r="2880" customFormat="false" ht="15.75" hidden="false" customHeight="true" outlineLevel="0" collapsed="false">
      <c r="B2880" s="11" t="str">
        <f aca="false">MID(L2880,1,1)</f>
        <v>1</v>
      </c>
      <c r="C2880" s="11" t="str">
        <f aca="false">MID(L2880,2,1)</f>
        <v>6</v>
      </c>
      <c r="D2880" s="11" t="str">
        <f aca="false">MID(L2880,3,1)</f>
        <v>9</v>
      </c>
      <c r="E2880" s="11" t="str">
        <f aca="false">MID(L2880,4,1)</f>
        <v>9</v>
      </c>
      <c r="F2880" s="11" t="str">
        <f aca="false">MID(L2880,5,2)</f>
        <v>50</v>
      </c>
      <c r="G2880" s="11" t="str">
        <f aca="false">MID(L2880,7,1)</f>
        <v>4</v>
      </c>
      <c r="H2880" s="11" t="str">
        <f aca="false">MID(L2880,8,1)</f>
        <v>2</v>
      </c>
      <c r="I2880" s="12" t="str">
        <f aca="false">IF(O2880="1","-x-",IF(O2880&lt;="4",MID(L2880,1,O2880-1),IF(O2880="5",MID(L2880,1,4),IF(O2880="6",MID(L2880,1,6),IF(AND(O2880="7",G2880="0"),MID(L2880,1,6),MID(L2880,1,7))))))</f>
        <v>1699504</v>
      </c>
      <c r="J2880" s="11" t="n">
        <v>2026</v>
      </c>
      <c r="K2880" s="11" t="s">
        <v>15</v>
      </c>
      <c r="L2880" s="13" t="n">
        <v>16995042</v>
      </c>
      <c r="M2880" s="14" t="s">
        <v>2871</v>
      </c>
      <c r="N2880" s="15" t="str">
        <f aca="false">IF(ISERROR(VLOOKUP(P2880,$I$2:$I$5308,1,FALSE()))=FALSE(),"S","A")</f>
        <v>A</v>
      </c>
      <c r="O2880" s="15" t="str">
        <f aca="false">IF(H2880&lt;&gt;"0","7",IF(G2880&lt;&gt;"0","6",IF(F2880&lt;&gt;"00","5",IF(E2880&lt;&gt;"0","4",IF(D2880&lt;&gt;"0","3",IF(C2880&lt;&gt;"0","2",IF(B2880&lt;&gt;"0","1","-x-")))))))</f>
        <v>7</v>
      </c>
      <c r="P2880" s="16" t="str">
        <f aca="false">IF(O2880="1",MID(L2880,1,1),IF(O2880="2",MID(L2880,1,2),IF(O2880="3",MID(L2880,1,3),IF(O2880="4",MID(L2880,1,4),IF(O2880="5",MID(L2880,1,6),IF(O2880="6",MID(L2880,1,7),IF(O2880="7",MID(L2880,1,8),IF(O2880="8",MID(L2880,1,10)))))))))</f>
        <v>16995042</v>
      </c>
      <c r="Q2880" s="1"/>
      <c r="R2880" s="11"/>
      <c r="S2880" s="11"/>
    </row>
    <row r="2881" customFormat="false" ht="15.75" hidden="false" customHeight="true" outlineLevel="0" collapsed="false">
      <c r="B2881" s="11" t="str">
        <f aca="false">MID(L2881,1,1)</f>
        <v>1</v>
      </c>
      <c r="C2881" s="11" t="str">
        <f aca="false">MID(L2881,2,1)</f>
        <v>6</v>
      </c>
      <c r="D2881" s="11" t="str">
        <f aca="false">MID(L2881,3,1)</f>
        <v>9</v>
      </c>
      <c r="E2881" s="11" t="str">
        <f aca="false">MID(L2881,4,1)</f>
        <v>9</v>
      </c>
      <c r="F2881" s="11" t="str">
        <f aca="false">MID(L2881,5,2)</f>
        <v>50</v>
      </c>
      <c r="G2881" s="11" t="str">
        <f aca="false">MID(L2881,7,1)</f>
        <v>4</v>
      </c>
      <c r="H2881" s="11" t="str">
        <f aca="false">MID(L2881,8,1)</f>
        <v>3</v>
      </c>
      <c r="I2881" s="12" t="str">
        <f aca="false">IF(O2881="1","-x-",IF(O2881&lt;="4",MID(L2881,1,O2881-1),IF(O2881="5",MID(L2881,1,4),IF(O2881="6",MID(L2881,1,6),IF(AND(O2881="7",G2881="0"),MID(L2881,1,6),MID(L2881,1,7))))))</f>
        <v>1699504</v>
      </c>
      <c r="J2881" s="11" t="n">
        <v>2026</v>
      </c>
      <c r="K2881" s="11" t="s">
        <v>15</v>
      </c>
      <c r="L2881" s="13" t="n">
        <v>16995043</v>
      </c>
      <c r="M2881" s="14" t="s">
        <v>2872</v>
      </c>
      <c r="N2881" s="15" t="str">
        <f aca="false">IF(ISERROR(VLOOKUP(P2881,$I$2:$I$5308,1,FALSE()))=FALSE(),"S","A")</f>
        <v>A</v>
      </c>
      <c r="O2881" s="15" t="str">
        <f aca="false">IF(H2881&lt;&gt;"0","7",IF(G2881&lt;&gt;"0","6",IF(F2881&lt;&gt;"00","5",IF(E2881&lt;&gt;"0","4",IF(D2881&lt;&gt;"0","3",IF(C2881&lt;&gt;"0","2",IF(B2881&lt;&gt;"0","1","-x-")))))))</f>
        <v>7</v>
      </c>
      <c r="P2881" s="16" t="str">
        <f aca="false">IF(O2881="1",MID(L2881,1,1),IF(O2881="2",MID(L2881,1,2),IF(O2881="3",MID(L2881,1,3),IF(O2881="4",MID(L2881,1,4),IF(O2881="5",MID(L2881,1,6),IF(O2881="6",MID(L2881,1,7),IF(O2881="7",MID(L2881,1,8),IF(O2881="8",MID(L2881,1,10)))))))))</f>
        <v>16995043</v>
      </c>
      <c r="Q2881" s="1"/>
      <c r="R2881" s="11"/>
      <c r="S2881" s="11"/>
    </row>
    <row r="2882" customFormat="false" ht="15.75" hidden="false" customHeight="true" outlineLevel="0" collapsed="false">
      <c r="B2882" s="11" t="str">
        <f aca="false">MID(L2882,1,1)</f>
        <v>1</v>
      </c>
      <c r="C2882" s="11" t="str">
        <f aca="false">MID(L2882,2,1)</f>
        <v>6</v>
      </c>
      <c r="D2882" s="11" t="str">
        <f aca="false">MID(L2882,3,1)</f>
        <v>9</v>
      </c>
      <c r="E2882" s="11" t="str">
        <f aca="false">MID(L2882,4,1)</f>
        <v>9</v>
      </c>
      <c r="F2882" s="11" t="str">
        <f aca="false">MID(L2882,5,2)</f>
        <v>50</v>
      </c>
      <c r="G2882" s="11" t="str">
        <f aca="false">MID(L2882,7,1)</f>
        <v>4</v>
      </c>
      <c r="H2882" s="11" t="str">
        <f aca="false">MID(L2882,8,1)</f>
        <v>4</v>
      </c>
      <c r="I2882" s="12" t="str">
        <f aca="false">IF(O2882="1","-x-",IF(O2882&lt;="4",MID(L2882,1,O2882-1),IF(O2882="5",MID(L2882,1,4),IF(O2882="6",MID(L2882,1,6),IF(AND(O2882="7",G2882="0"),MID(L2882,1,6),MID(L2882,1,7))))))</f>
        <v>1699504</v>
      </c>
      <c r="J2882" s="11" t="n">
        <v>2026</v>
      </c>
      <c r="K2882" s="11" t="s">
        <v>15</v>
      </c>
      <c r="L2882" s="13" t="n">
        <v>16995044</v>
      </c>
      <c r="M2882" s="14" t="s">
        <v>2873</v>
      </c>
      <c r="N2882" s="15" t="str">
        <f aca="false">IF(ISERROR(VLOOKUP(P2882,$I$2:$I$5308,1,FALSE()))=FALSE(),"S","A")</f>
        <v>A</v>
      </c>
      <c r="O2882" s="15" t="str">
        <f aca="false">IF(H2882&lt;&gt;"0","7",IF(G2882&lt;&gt;"0","6",IF(F2882&lt;&gt;"00","5",IF(E2882&lt;&gt;"0","4",IF(D2882&lt;&gt;"0","3",IF(C2882&lt;&gt;"0","2",IF(B2882&lt;&gt;"0","1","-x-")))))))</f>
        <v>7</v>
      </c>
      <c r="P2882" s="16" t="str">
        <f aca="false">IF(O2882="1",MID(L2882,1,1),IF(O2882="2",MID(L2882,1,2),IF(O2882="3",MID(L2882,1,3),IF(O2882="4",MID(L2882,1,4),IF(O2882="5",MID(L2882,1,6),IF(O2882="6",MID(L2882,1,7),IF(O2882="7",MID(L2882,1,8),IF(O2882="8",MID(L2882,1,10)))))))))</f>
        <v>16995044</v>
      </c>
      <c r="Q2882" s="1"/>
      <c r="R2882" s="11"/>
      <c r="S2882" s="11"/>
    </row>
    <row r="2883" customFormat="false" ht="15.75" hidden="false" customHeight="true" outlineLevel="0" collapsed="false">
      <c r="B2883" s="11" t="str">
        <f aca="false">MID(L2883,1,1)</f>
        <v>1</v>
      </c>
      <c r="C2883" s="11" t="str">
        <f aca="false">MID(L2883,2,1)</f>
        <v>6</v>
      </c>
      <c r="D2883" s="11" t="str">
        <f aca="false">MID(L2883,3,1)</f>
        <v>9</v>
      </c>
      <c r="E2883" s="11" t="str">
        <f aca="false">MID(L2883,4,1)</f>
        <v>9</v>
      </c>
      <c r="F2883" s="11" t="str">
        <f aca="false">MID(L2883,5,2)</f>
        <v>50</v>
      </c>
      <c r="G2883" s="11" t="str">
        <f aca="false">MID(L2883,7,1)</f>
        <v>4</v>
      </c>
      <c r="H2883" s="11" t="str">
        <f aca="false">MID(L2883,8,1)</f>
        <v>5</v>
      </c>
      <c r="I2883" s="12" t="str">
        <f aca="false">IF(O2883="1","-x-",IF(O2883&lt;="4",MID(L2883,1,O2883-1),IF(O2883="5",MID(L2883,1,4),IF(O2883="6",MID(L2883,1,6),IF(AND(O2883="7",G2883="0"),MID(L2883,1,6),MID(L2883,1,7))))))</f>
        <v>1699504</v>
      </c>
      <c r="J2883" s="11" t="n">
        <v>2026</v>
      </c>
      <c r="K2883" s="11" t="s">
        <v>15</v>
      </c>
      <c r="L2883" s="13" t="n">
        <v>16995045</v>
      </c>
      <c r="M2883" s="14" t="s">
        <v>2874</v>
      </c>
      <c r="N2883" s="15" t="str">
        <f aca="false">IF(ISERROR(VLOOKUP(P2883,$I$2:$I$5308,1,FALSE()))=FALSE(),"S","A")</f>
        <v>A</v>
      </c>
      <c r="O2883" s="15" t="str">
        <f aca="false">IF(H2883&lt;&gt;"0","7",IF(G2883&lt;&gt;"0","6",IF(F2883&lt;&gt;"00","5",IF(E2883&lt;&gt;"0","4",IF(D2883&lt;&gt;"0","3",IF(C2883&lt;&gt;"0","2",IF(B2883&lt;&gt;"0","1","-x-")))))))</f>
        <v>7</v>
      </c>
      <c r="P2883" s="16" t="str">
        <f aca="false">IF(O2883="1",MID(L2883,1,1),IF(O2883="2",MID(L2883,1,2),IF(O2883="3",MID(L2883,1,3),IF(O2883="4",MID(L2883,1,4),IF(O2883="5",MID(L2883,1,6),IF(O2883="6",MID(L2883,1,7),IF(O2883="7",MID(L2883,1,8),IF(O2883="8",MID(L2883,1,10)))))))))</f>
        <v>16995045</v>
      </c>
      <c r="Q2883" s="1"/>
      <c r="R2883" s="11"/>
      <c r="S2883" s="11"/>
    </row>
    <row r="2884" customFormat="false" ht="15.75" hidden="false" customHeight="true" outlineLevel="0" collapsed="false">
      <c r="B2884" s="11" t="str">
        <f aca="false">MID(L2884,1,1)</f>
        <v>1</v>
      </c>
      <c r="C2884" s="11" t="str">
        <f aca="false">MID(L2884,2,1)</f>
        <v>6</v>
      </c>
      <c r="D2884" s="11" t="str">
        <f aca="false">MID(L2884,3,1)</f>
        <v>9</v>
      </c>
      <c r="E2884" s="11" t="str">
        <f aca="false">MID(L2884,4,1)</f>
        <v>9</v>
      </c>
      <c r="F2884" s="11" t="str">
        <f aca="false">MID(L2884,5,2)</f>
        <v>50</v>
      </c>
      <c r="G2884" s="11" t="str">
        <f aca="false">MID(L2884,7,1)</f>
        <v>4</v>
      </c>
      <c r="H2884" s="11" t="str">
        <f aca="false">MID(L2884,8,1)</f>
        <v>6</v>
      </c>
      <c r="I2884" s="12" t="str">
        <f aca="false">IF(O2884="1","-x-",IF(O2884&lt;="4",MID(L2884,1,O2884-1),IF(O2884="5",MID(L2884,1,4),IF(O2884="6",MID(L2884,1,6),IF(AND(O2884="7",G2884="0"),MID(L2884,1,6),MID(L2884,1,7))))))</f>
        <v>1699504</v>
      </c>
      <c r="J2884" s="11" t="n">
        <v>2026</v>
      </c>
      <c r="K2884" s="11" t="s">
        <v>15</v>
      </c>
      <c r="L2884" s="13" t="n">
        <v>16995046</v>
      </c>
      <c r="M2884" s="14" t="s">
        <v>2875</v>
      </c>
      <c r="N2884" s="15" t="str">
        <f aca="false">IF(ISERROR(VLOOKUP(P2884,$I$2:$I$5308,1,FALSE()))=FALSE(),"S","A")</f>
        <v>A</v>
      </c>
      <c r="O2884" s="15" t="str">
        <f aca="false">IF(H2884&lt;&gt;"0","7",IF(G2884&lt;&gt;"0","6",IF(F2884&lt;&gt;"00","5",IF(E2884&lt;&gt;"0","4",IF(D2884&lt;&gt;"0","3",IF(C2884&lt;&gt;"0","2",IF(B2884&lt;&gt;"0","1","-x-")))))))</f>
        <v>7</v>
      </c>
      <c r="P2884" s="16" t="str">
        <f aca="false">IF(O2884="1",MID(L2884,1,1),IF(O2884="2",MID(L2884,1,2),IF(O2884="3",MID(L2884,1,3),IF(O2884="4",MID(L2884,1,4),IF(O2884="5",MID(L2884,1,6),IF(O2884="6",MID(L2884,1,7),IF(O2884="7",MID(L2884,1,8),IF(O2884="8",MID(L2884,1,10)))))))))</f>
        <v>16995046</v>
      </c>
      <c r="Q2884" s="1"/>
      <c r="R2884" s="11"/>
      <c r="S2884" s="11"/>
    </row>
    <row r="2885" customFormat="false" ht="15.75" hidden="false" customHeight="true" outlineLevel="0" collapsed="false">
      <c r="B2885" s="11" t="str">
        <f aca="false">MID(L2885,1,1)</f>
        <v>1</v>
      </c>
      <c r="C2885" s="11" t="str">
        <f aca="false">MID(L2885,2,1)</f>
        <v>6</v>
      </c>
      <c r="D2885" s="11" t="str">
        <f aca="false">MID(L2885,3,1)</f>
        <v>9</v>
      </c>
      <c r="E2885" s="11" t="str">
        <f aca="false">MID(L2885,4,1)</f>
        <v>9</v>
      </c>
      <c r="F2885" s="11" t="str">
        <f aca="false">MID(L2885,5,2)</f>
        <v>50</v>
      </c>
      <c r="G2885" s="11" t="str">
        <f aca="false">MID(L2885,7,1)</f>
        <v>4</v>
      </c>
      <c r="H2885" s="11" t="str">
        <f aca="false">MID(L2885,8,1)</f>
        <v>7</v>
      </c>
      <c r="I2885" s="12" t="str">
        <f aca="false">IF(O2885="1","-x-",IF(O2885&lt;="4",MID(L2885,1,O2885-1),IF(O2885="5",MID(L2885,1,4),IF(O2885="6",MID(L2885,1,6),IF(AND(O2885="7",G2885="0"),MID(L2885,1,6),MID(L2885,1,7))))))</f>
        <v>1699504</v>
      </c>
      <c r="J2885" s="11" t="n">
        <v>2026</v>
      </c>
      <c r="K2885" s="11" t="s">
        <v>15</v>
      </c>
      <c r="L2885" s="13" t="n">
        <v>16995047</v>
      </c>
      <c r="M2885" s="14" t="s">
        <v>2876</v>
      </c>
      <c r="N2885" s="15" t="str">
        <f aca="false">IF(ISERROR(VLOOKUP(P2885,$I$2:$I$5308,1,FALSE()))=FALSE(),"S","A")</f>
        <v>A</v>
      </c>
      <c r="O2885" s="15" t="str">
        <f aca="false">IF(H2885&lt;&gt;"0","7",IF(G2885&lt;&gt;"0","6",IF(F2885&lt;&gt;"00","5",IF(E2885&lt;&gt;"0","4",IF(D2885&lt;&gt;"0","3",IF(C2885&lt;&gt;"0","2",IF(B2885&lt;&gt;"0","1","-x-")))))))</f>
        <v>7</v>
      </c>
      <c r="P2885" s="16" t="str">
        <f aca="false">IF(O2885="1",MID(L2885,1,1),IF(O2885="2",MID(L2885,1,2),IF(O2885="3",MID(L2885,1,3),IF(O2885="4",MID(L2885,1,4),IF(O2885="5",MID(L2885,1,6),IF(O2885="6",MID(L2885,1,7),IF(O2885="7",MID(L2885,1,8),IF(O2885="8",MID(L2885,1,10)))))))))</f>
        <v>16995047</v>
      </c>
      <c r="Q2885" s="1"/>
      <c r="R2885" s="11"/>
      <c r="S2885" s="11"/>
    </row>
    <row r="2886" customFormat="false" ht="15.75" hidden="false" customHeight="true" outlineLevel="0" collapsed="false">
      <c r="B2886" s="11" t="str">
        <f aca="false">MID(L2886,1,1)</f>
        <v>1</v>
      </c>
      <c r="C2886" s="11" t="str">
        <f aca="false">MID(L2886,2,1)</f>
        <v>6</v>
      </c>
      <c r="D2886" s="11" t="str">
        <f aca="false">MID(L2886,3,1)</f>
        <v>9</v>
      </c>
      <c r="E2886" s="11" t="str">
        <f aca="false">MID(L2886,4,1)</f>
        <v>9</v>
      </c>
      <c r="F2886" s="11" t="str">
        <f aca="false">MID(L2886,5,2)</f>
        <v>50</v>
      </c>
      <c r="G2886" s="11" t="str">
        <f aca="false">MID(L2886,7,1)</f>
        <v>4</v>
      </c>
      <c r="H2886" s="11" t="str">
        <f aca="false">MID(L2886,8,1)</f>
        <v>8</v>
      </c>
      <c r="I2886" s="12" t="str">
        <f aca="false">IF(O2886="1","-x-",IF(O2886&lt;="4",MID(L2886,1,O2886-1),IF(O2886="5",MID(L2886,1,4),IF(O2886="6",MID(L2886,1,6),IF(AND(O2886="7",G2886="0"),MID(L2886,1,6),MID(L2886,1,7))))))</f>
        <v>1699504</v>
      </c>
      <c r="J2886" s="11" t="n">
        <v>2026</v>
      </c>
      <c r="K2886" s="11" t="s">
        <v>15</v>
      </c>
      <c r="L2886" s="13" t="n">
        <v>16995048</v>
      </c>
      <c r="M2886" s="14" t="s">
        <v>2877</v>
      </c>
      <c r="N2886" s="15" t="str">
        <f aca="false">IF(ISERROR(VLOOKUP(P2886,$I$2:$I$5308,1,FALSE()))=FALSE(),"S","A")</f>
        <v>A</v>
      </c>
      <c r="O2886" s="15" t="str">
        <f aca="false">IF(H2886&lt;&gt;"0","7",IF(G2886&lt;&gt;"0","6",IF(F2886&lt;&gt;"00","5",IF(E2886&lt;&gt;"0","4",IF(D2886&lt;&gt;"0","3",IF(C2886&lt;&gt;"0","2",IF(B2886&lt;&gt;"0","1","-x-")))))))</f>
        <v>7</v>
      </c>
      <c r="P2886" s="16" t="str">
        <f aca="false">IF(O2886="1",MID(L2886,1,1),IF(O2886="2",MID(L2886,1,2),IF(O2886="3",MID(L2886,1,3),IF(O2886="4",MID(L2886,1,4),IF(O2886="5",MID(L2886,1,6),IF(O2886="6",MID(L2886,1,7),IF(O2886="7",MID(L2886,1,8),IF(O2886="8",MID(L2886,1,10)))))))))</f>
        <v>16995048</v>
      </c>
      <c r="Q2886" s="1"/>
      <c r="R2886" s="11"/>
      <c r="S2886" s="11"/>
    </row>
    <row r="2887" customFormat="false" ht="15.75" hidden="false" customHeight="true" outlineLevel="0" collapsed="false">
      <c r="B2887" s="11" t="str">
        <f aca="false">MID(L2887,1,1)</f>
        <v>1</v>
      </c>
      <c r="C2887" s="11" t="str">
        <f aca="false">MID(L2887,2,1)</f>
        <v>6</v>
      </c>
      <c r="D2887" s="11" t="str">
        <f aca="false">MID(L2887,3,1)</f>
        <v>9</v>
      </c>
      <c r="E2887" s="11" t="str">
        <f aca="false">MID(L2887,4,1)</f>
        <v>9</v>
      </c>
      <c r="F2887" s="11" t="str">
        <f aca="false">MID(L2887,5,2)</f>
        <v>50</v>
      </c>
      <c r="G2887" s="11" t="str">
        <f aca="false">MID(L2887,7,1)</f>
        <v>9</v>
      </c>
      <c r="H2887" s="11" t="str">
        <f aca="false">MID(L2887,8,1)</f>
        <v>0</v>
      </c>
      <c r="I2887" s="12" t="str">
        <f aca="false">IF(O2887="1","-x-",IF(O2887&lt;="4",MID(L2887,1,O2887-1),IF(O2887="5",MID(L2887,1,4),IF(O2887="6",MID(L2887,1,6),IF(AND(O2887="7",G2887="0"),MID(L2887,1,6),MID(L2887,1,7))))))</f>
        <v>169950</v>
      </c>
      <c r="J2887" s="11" t="n">
        <v>2026</v>
      </c>
      <c r="K2887" s="11" t="s">
        <v>15</v>
      </c>
      <c r="L2887" s="13" t="n">
        <v>16995090</v>
      </c>
      <c r="M2887" s="14" t="s">
        <v>2878</v>
      </c>
      <c r="N2887" s="15" t="str">
        <f aca="false">IF(ISERROR(VLOOKUP(P2887,$I$2:$I$5308,1,FALSE()))=FALSE(),"S","A")</f>
        <v>S</v>
      </c>
      <c r="O2887" s="15" t="str">
        <f aca="false">IF(H2887&lt;&gt;"0","7",IF(G2887&lt;&gt;"0","6",IF(F2887&lt;&gt;"00","5",IF(E2887&lt;&gt;"0","4",IF(D2887&lt;&gt;"0","3",IF(C2887&lt;&gt;"0","2",IF(B2887&lt;&gt;"0","1","-x-")))))))</f>
        <v>6</v>
      </c>
      <c r="P2887" s="16" t="str">
        <f aca="false">IF(O2887="1",MID(L2887,1,1),IF(O2887="2",MID(L2887,1,2),IF(O2887="3",MID(L2887,1,3),IF(O2887="4",MID(L2887,1,4),IF(O2887="5",MID(L2887,1,6),IF(O2887="6",MID(L2887,1,7),IF(O2887="7",MID(L2887,1,8),IF(O2887="8",MID(L2887,1,10)))))))))</f>
        <v>1699509</v>
      </c>
      <c r="Q2887" s="1"/>
      <c r="R2887" s="11"/>
      <c r="S2887" s="11"/>
      <c r="U2887" s="1" t="s">
        <v>462</v>
      </c>
    </row>
    <row r="2888" customFormat="false" ht="15.75" hidden="false" customHeight="true" outlineLevel="0" collapsed="false">
      <c r="B2888" s="11" t="str">
        <f aca="false">MID(L2888,1,1)</f>
        <v>1</v>
      </c>
      <c r="C2888" s="11" t="str">
        <f aca="false">MID(L2888,2,1)</f>
        <v>6</v>
      </c>
      <c r="D2888" s="11" t="str">
        <f aca="false">MID(L2888,3,1)</f>
        <v>9</v>
      </c>
      <c r="E2888" s="11" t="str">
        <f aca="false">MID(L2888,4,1)</f>
        <v>9</v>
      </c>
      <c r="F2888" s="11" t="str">
        <f aca="false">MID(L2888,5,2)</f>
        <v>50</v>
      </c>
      <c r="G2888" s="11" t="str">
        <f aca="false">MID(L2888,7,1)</f>
        <v>9</v>
      </c>
      <c r="H2888" s="11" t="str">
        <f aca="false">MID(L2888,8,1)</f>
        <v>1</v>
      </c>
      <c r="I2888" s="12" t="str">
        <f aca="false">IF(O2888="1","-x-",IF(O2888&lt;="4",MID(L2888,1,O2888-1),IF(O2888="5",MID(L2888,1,4),IF(O2888="6",MID(L2888,1,6),IF(AND(O2888="7",G2888="0"),MID(L2888,1,6),MID(L2888,1,7))))))</f>
        <v>1699509</v>
      </c>
      <c r="J2888" s="11" t="n">
        <v>2026</v>
      </c>
      <c r="K2888" s="11" t="s">
        <v>15</v>
      </c>
      <c r="L2888" s="13" t="n">
        <v>16995091</v>
      </c>
      <c r="M2888" s="14" t="s">
        <v>2879</v>
      </c>
      <c r="N2888" s="15" t="str">
        <f aca="false">IF(ISERROR(VLOOKUP(P2888,$I$2:$I$5308,1,FALSE()))=FALSE(),"S","A")</f>
        <v>A</v>
      </c>
      <c r="O2888" s="15" t="str">
        <f aca="false">IF(H2888&lt;&gt;"0","7",IF(G2888&lt;&gt;"0","6",IF(F2888&lt;&gt;"00","5",IF(E2888&lt;&gt;"0","4",IF(D2888&lt;&gt;"0","3",IF(C2888&lt;&gt;"0","2",IF(B2888&lt;&gt;"0","1","-x-")))))))</f>
        <v>7</v>
      </c>
      <c r="P2888" s="16" t="str">
        <f aca="false">IF(O2888="1",MID(L2888,1,1),IF(O2888="2",MID(L2888,1,2),IF(O2888="3",MID(L2888,1,3),IF(O2888="4",MID(L2888,1,4),IF(O2888="5",MID(L2888,1,6),IF(O2888="6",MID(L2888,1,7),IF(O2888="7",MID(L2888,1,8),IF(O2888="8",MID(L2888,1,10)))))))))</f>
        <v>16995091</v>
      </c>
      <c r="Q2888" s="1"/>
      <c r="R2888" s="11"/>
      <c r="S2888" s="11"/>
    </row>
    <row r="2889" customFormat="false" ht="15.75" hidden="false" customHeight="true" outlineLevel="0" collapsed="false">
      <c r="B2889" s="11" t="str">
        <f aca="false">MID(L2889,1,1)</f>
        <v>1</v>
      </c>
      <c r="C2889" s="11" t="str">
        <f aca="false">MID(L2889,2,1)</f>
        <v>6</v>
      </c>
      <c r="D2889" s="11" t="str">
        <f aca="false">MID(L2889,3,1)</f>
        <v>9</v>
      </c>
      <c r="E2889" s="11" t="str">
        <f aca="false">MID(L2889,4,1)</f>
        <v>9</v>
      </c>
      <c r="F2889" s="11" t="str">
        <f aca="false">MID(L2889,5,2)</f>
        <v>50</v>
      </c>
      <c r="G2889" s="11" t="str">
        <f aca="false">MID(L2889,7,1)</f>
        <v>9</v>
      </c>
      <c r="H2889" s="11" t="str">
        <f aca="false">MID(L2889,8,1)</f>
        <v>2</v>
      </c>
      <c r="I2889" s="12" t="str">
        <f aca="false">IF(O2889="1","-x-",IF(O2889&lt;="4",MID(L2889,1,O2889-1),IF(O2889="5",MID(L2889,1,4),IF(O2889="6",MID(L2889,1,6),IF(AND(O2889="7",G2889="0"),MID(L2889,1,6),MID(L2889,1,7))))))</f>
        <v>1699509</v>
      </c>
      <c r="J2889" s="11" t="n">
        <v>2026</v>
      </c>
      <c r="K2889" s="11" t="s">
        <v>15</v>
      </c>
      <c r="L2889" s="13" t="n">
        <v>16995092</v>
      </c>
      <c r="M2889" s="14" t="s">
        <v>2880</v>
      </c>
      <c r="N2889" s="15" t="str">
        <f aca="false">IF(ISERROR(VLOOKUP(P2889,$I$2:$I$5308,1,FALSE()))=FALSE(),"S","A")</f>
        <v>A</v>
      </c>
      <c r="O2889" s="15" t="str">
        <f aca="false">IF(H2889&lt;&gt;"0","7",IF(G2889&lt;&gt;"0","6",IF(F2889&lt;&gt;"00","5",IF(E2889&lt;&gt;"0","4",IF(D2889&lt;&gt;"0","3",IF(C2889&lt;&gt;"0","2",IF(B2889&lt;&gt;"0","1","-x-")))))))</f>
        <v>7</v>
      </c>
      <c r="P2889" s="16" t="str">
        <f aca="false">IF(O2889="1",MID(L2889,1,1),IF(O2889="2",MID(L2889,1,2),IF(O2889="3",MID(L2889,1,3),IF(O2889="4",MID(L2889,1,4),IF(O2889="5",MID(L2889,1,6),IF(O2889="6",MID(L2889,1,7),IF(O2889="7",MID(L2889,1,8),IF(O2889="8",MID(L2889,1,10)))))))))</f>
        <v>16995092</v>
      </c>
      <c r="Q2889" s="1"/>
      <c r="R2889" s="11"/>
      <c r="S2889" s="11"/>
    </row>
    <row r="2890" customFormat="false" ht="15.75" hidden="false" customHeight="true" outlineLevel="0" collapsed="false">
      <c r="B2890" s="11" t="str">
        <f aca="false">MID(L2890,1,1)</f>
        <v>1</v>
      </c>
      <c r="C2890" s="11" t="str">
        <f aca="false">MID(L2890,2,1)</f>
        <v>6</v>
      </c>
      <c r="D2890" s="11" t="str">
        <f aca="false">MID(L2890,3,1)</f>
        <v>9</v>
      </c>
      <c r="E2890" s="11" t="str">
        <f aca="false">MID(L2890,4,1)</f>
        <v>9</v>
      </c>
      <c r="F2890" s="11" t="str">
        <f aca="false">MID(L2890,5,2)</f>
        <v>50</v>
      </c>
      <c r="G2890" s="11" t="str">
        <f aca="false">MID(L2890,7,1)</f>
        <v>9</v>
      </c>
      <c r="H2890" s="11" t="str">
        <f aca="false">MID(L2890,8,1)</f>
        <v>3</v>
      </c>
      <c r="I2890" s="12" t="str">
        <f aca="false">IF(O2890="1","-x-",IF(O2890&lt;="4",MID(L2890,1,O2890-1),IF(O2890="5",MID(L2890,1,4),IF(O2890="6",MID(L2890,1,6),IF(AND(O2890="7",G2890="0"),MID(L2890,1,6),MID(L2890,1,7))))))</f>
        <v>1699509</v>
      </c>
      <c r="J2890" s="11" t="n">
        <v>2026</v>
      </c>
      <c r="K2890" s="11" t="s">
        <v>15</v>
      </c>
      <c r="L2890" s="13" t="n">
        <v>16995093</v>
      </c>
      <c r="M2890" s="14" t="s">
        <v>2881</v>
      </c>
      <c r="N2890" s="15" t="str">
        <f aca="false">IF(ISERROR(VLOOKUP(P2890,$I$2:$I$5308,1,FALSE()))=FALSE(),"S","A")</f>
        <v>A</v>
      </c>
      <c r="O2890" s="15" t="str">
        <f aca="false">IF(H2890&lt;&gt;"0","7",IF(G2890&lt;&gt;"0","6",IF(F2890&lt;&gt;"00","5",IF(E2890&lt;&gt;"0","4",IF(D2890&lt;&gt;"0","3",IF(C2890&lt;&gt;"0","2",IF(B2890&lt;&gt;"0","1","-x-")))))))</f>
        <v>7</v>
      </c>
      <c r="P2890" s="16" t="str">
        <f aca="false">IF(O2890="1",MID(L2890,1,1),IF(O2890="2",MID(L2890,1,2),IF(O2890="3",MID(L2890,1,3),IF(O2890="4",MID(L2890,1,4),IF(O2890="5",MID(L2890,1,6),IF(O2890="6",MID(L2890,1,7),IF(O2890="7",MID(L2890,1,8),IF(O2890="8",MID(L2890,1,10)))))))))</f>
        <v>16995093</v>
      </c>
      <c r="Q2890" s="1"/>
      <c r="R2890" s="11"/>
      <c r="S2890" s="11"/>
    </row>
    <row r="2891" customFormat="false" ht="15.75" hidden="false" customHeight="true" outlineLevel="0" collapsed="false">
      <c r="B2891" s="11" t="str">
        <f aca="false">MID(L2891,1,1)</f>
        <v>1</v>
      </c>
      <c r="C2891" s="11" t="str">
        <f aca="false">MID(L2891,2,1)</f>
        <v>6</v>
      </c>
      <c r="D2891" s="11" t="str">
        <f aca="false">MID(L2891,3,1)</f>
        <v>9</v>
      </c>
      <c r="E2891" s="11" t="str">
        <f aca="false">MID(L2891,4,1)</f>
        <v>9</v>
      </c>
      <c r="F2891" s="11" t="str">
        <f aca="false">MID(L2891,5,2)</f>
        <v>50</v>
      </c>
      <c r="G2891" s="11" t="str">
        <f aca="false">MID(L2891,7,1)</f>
        <v>9</v>
      </c>
      <c r="H2891" s="11" t="str">
        <f aca="false">MID(L2891,8,1)</f>
        <v>4</v>
      </c>
      <c r="I2891" s="12" t="str">
        <f aca="false">IF(O2891="1","-x-",IF(O2891&lt;="4",MID(L2891,1,O2891-1),IF(O2891="5",MID(L2891,1,4),IF(O2891="6",MID(L2891,1,6),IF(AND(O2891="7",G2891="0"),MID(L2891,1,6),MID(L2891,1,7))))))</f>
        <v>1699509</v>
      </c>
      <c r="J2891" s="11" t="n">
        <v>2026</v>
      </c>
      <c r="K2891" s="11" t="s">
        <v>15</v>
      </c>
      <c r="L2891" s="13" t="n">
        <v>16995094</v>
      </c>
      <c r="M2891" s="14" t="s">
        <v>2882</v>
      </c>
      <c r="N2891" s="15" t="str">
        <f aca="false">IF(ISERROR(VLOOKUP(P2891,$I$2:$I$5308,1,FALSE()))=FALSE(),"S","A")</f>
        <v>A</v>
      </c>
      <c r="O2891" s="15" t="str">
        <f aca="false">IF(H2891&lt;&gt;"0","7",IF(G2891&lt;&gt;"0","6",IF(F2891&lt;&gt;"00","5",IF(E2891&lt;&gt;"0","4",IF(D2891&lt;&gt;"0","3",IF(C2891&lt;&gt;"0","2",IF(B2891&lt;&gt;"0","1","-x-")))))))</f>
        <v>7</v>
      </c>
      <c r="P2891" s="16" t="str">
        <f aca="false">IF(O2891="1",MID(L2891,1,1),IF(O2891="2",MID(L2891,1,2),IF(O2891="3",MID(L2891,1,3),IF(O2891="4",MID(L2891,1,4),IF(O2891="5",MID(L2891,1,6),IF(O2891="6",MID(L2891,1,7),IF(O2891="7",MID(L2891,1,8),IF(O2891="8",MID(L2891,1,10)))))))))</f>
        <v>16995094</v>
      </c>
      <c r="Q2891" s="1"/>
      <c r="R2891" s="11"/>
      <c r="S2891" s="11"/>
    </row>
    <row r="2892" customFormat="false" ht="15.75" hidden="false" customHeight="true" outlineLevel="0" collapsed="false">
      <c r="B2892" s="11" t="str">
        <f aca="false">MID(L2892,1,1)</f>
        <v>1</v>
      </c>
      <c r="C2892" s="11" t="str">
        <f aca="false">MID(L2892,2,1)</f>
        <v>6</v>
      </c>
      <c r="D2892" s="11" t="str">
        <f aca="false">MID(L2892,3,1)</f>
        <v>9</v>
      </c>
      <c r="E2892" s="11" t="str">
        <f aca="false">MID(L2892,4,1)</f>
        <v>9</v>
      </c>
      <c r="F2892" s="11" t="str">
        <f aca="false">MID(L2892,5,2)</f>
        <v>50</v>
      </c>
      <c r="G2892" s="11" t="str">
        <f aca="false">MID(L2892,7,1)</f>
        <v>9</v>
      </c>
      <c r="H2892" s="11" t="str">
        <f aca="false">MID(L2892,8,1)</f>
        <v>5</v>
      </c>
      <c r="I2892" s="12" t="str">
        <f aca="false">IF(O2892="1","-x-",IF(O2892&lt;="4",MID(L2892,1,O2892-1),IF(O2892="5",MID(L2892,1,4),IF(O2892="6",MID(L2892,1,6),IF(AND(O2892="7",G2892="0"),MID(L2892,1,6),MID(L2892,1,7))))))</f>
        <v>1699509</v>
      </c>
      <c r="J2892" s="11" t="n">
        <v>2026</v>
      </c>
      <c r="K2892" s="11" t="s">
        <v>15</v>
      </c>
      <c r="L2892" s="13" t="n">
        <v>16995095</v>
      </c>
      <c r="M2892" s="14" t="s">
        <v>2883</v>
      </c>
      <c r="N2892" s="15" t="str">
        <f aca="false">IF(ISERROR(VLOOKUP(P2892,$I$2:$I$5308,1,FALSE()))=FALSE(),"S","A")</f>
        <v>A</v>
      </c>
      <c r="O2892" s="15" t="str">
        <f aca="false">IF(H2892&lt;&gt;"0","7",IF(G2892&lt;&gt;"0","6",IF(F2892&lt;&gt;"00","5",IF(E2892&lt;&gt;"0","4",IF(D2892&lt;&gt;"0","3",IF(C2892&lt;&gt;"0","2",IF(B2892&lt;&gt;"0","1","-x-")))))))</f>
        <v>7</v>
      </c>
      <c r="P2892" s="16" t="str">
        <f aca="false">IF(O2892="1",MID(L2892,1,1),IF(O2892="2",MID(L2892,1,2),IF(O2892="3",MID(L2892,1,3),IF(O2892="4",MID(L2892,1,4),IF(O2892="5",MID(L2892,1,6),IF(O2892="6",MID(L2892,1,7),IF(O2892="7",MID(L2892,1,8),IF(O2892="8",MID(L2892,1,10)))))))))</f>
        <v>16995095</v>
      </c>
      <c r="Q2892" s="1"/>
      <c r="R2892" s="11"/>
      <c r="S2892" s="11"/>
    </row>
    <row r="2893" customFormat="false" ht="15.75" hidden="false" customHeight="true" outlineLevel="0" collapsed="false">
      <c r="B2893" s="11" t="str">
        <f aca="false">MID(L2893,1,1)</f>
        <v>1</v>
      </c>
      <c r="C2893" s="11" t="str">
        <f aca="false">MID(L2893,2,1)</f>
        <v>6</v>
      </c>
      <c r="D2893" s="11" t="str">
        <f aca="false">MID(L2893,3,1)</f>
        <v>9</v>
      </c>
      <c r="E2893" s="11" t="str">
        <f aca="false">MID(L2893,4,1)</f>
        <v>9</v>
      </c>
      <c r="F2893" s="11" t="str">
        <f aca="false">MID(L2893,5,2)</f>
        <v>50</v>
      </c>
      <c r="G2893" s="11" t="str">
        <f aca="false">MID(L2893,7,1)</f>
        <v>9</v>
      </c>
      <c r="H2893" s="11" t="str">
        <f aca="false">MID(L2893,8,1)</f>
        <v>6</v>
      </c>
      <c r="I2893" s="12" t="str">
        <f aca="false">IF(O2893="1","-x-",IF(O2893&lt;="4",MID(L2893,1,O2893-1),IF(O2893="5",MID(L2893,1,4),IF(O2893="6",MID(L2893,1,6),IF(AND(O2893="7",G2893="0"),MID(L2893,1,6),MID(L2893,1,7))))))</f>
        <v>1699509</v>
      </c>
      <c r="J2893" s="11" t="n">
        <v>2026</v>
      </c>
      <c r="K2893" s="11" t="s">
        <v>15</v>
      </c>
      <c r="L2893" s="13" t="n">
        <v>16995096</v>
      </c>
      <c r="M2893" s="14" t="s">
        <v>2884</v>
      </c>
      <c r="N2893" s="15" t="str">
        <f aca="false">IF(ISERROR(VLOOKUP(P2893,$I$2:$I$5308,1,FALSE()))=FALSE(),"S","A")</f>
        <v>A</v>
      </c>
      <c r="O2893" s="15" t="str">
        <f aca="false">IF(H2893&lt;&gt;"0","7",IF(G2893&lt;&gt;"0","6",IF(F2893&lt;&gt;"00","5",IF(E2893&lt;&gt;"0","4",IF(D2893&lt;&gt;"0","3",IF(C2893&lt;&gt;"0","2",IF(B2893&lt;&gt;"0","1","-x-")))))))</f>
        <v>7</v>
      </c>
      <c r="P2893" s="16" t="str">
        <f aca="false">IF(O2893="1",MID(L2893,1,1),IF(O2893="2",MID(L2893,1,2),IF(O2893="3",MID(L2893,1,3),IF(O2893="4",MID(L2893,1,4),IF(O2893="5",MID(L2893,1,6),IF(O2893="6",MID(L2893,1,7),IF(O2893="7",MID(L2893,1,8),IF(O2893="8",MID(L2893,1,10)))))))))</f>
        <v>16995096</v>
      </c>
      <c r="Q2893" s="1"/>
      <c r="R2893" s="11"/>
      <c r="S2893" s="11"/>
    </row>
    <row r="2894" customFormat="false" ht="15.75" hidden="false" customHeight="true" outlineLevel="0" collapsed="false">
      <c r="B2894" s="11" t="str">
        <f aca="false">MID(L2894,1,1)</f>
        <v>1</v>
      </c>
      <c r="C2894" s="11" t="str">
        <f aca="false">MID(L2894,2,1)</f>
        <v>6</v>
      </c>
      <c r="D2894" s="11" t="str">
        <f aca="false">MID(L2894,3,1)</f>
        <v>9</v>
      </c>
      <c r="E2894" s="11" t="str">
        <f aca="false">MID(L2894,4,1)</f>
        <v>9</v>
      </c>
      <c r="F2894" s="11" t="str">
        <f aca="false">MID(L2894,5,2)</f>
        <v>50</v>
      </c>
      <c r="G2894" s="11" t="str">
        <f aca="false">MID(L2894,7,1)</f>
        <v>9</v>
      </c>
      <c r="H2894" s="11" t="str">
        <f aca="false">MID(L2894,8,1)</f>
        <v>7</v>
      </c>
      <c r="I2894" s="12" t="str">
        <f aca="false">IF(O2894="1","-x-",IF(O2894&lt;="4",MID(L2894,1,O2894-1),IF(O2894="5",MID(L2894,1,4),IF(O2894="6",MID(L2894,1,6),IF(AND(O2894="7",G2894="0"),MID(L2894,1,6),MID(L2894,1,7))))))</f>
        <v>1699509</v>
      </c>
      <c r="J2894" s="11" t="n">
        <v>2026</v>
      </c>
      <c r="K2894" s="11" t="s">
        <v>15</v>
      </c>
      <c r="L2894" s="13" t="n">
        <v>16995097</v>
      </c>
      <c r="M2894" s="14" t="s">
        <v>2885</v>
      </c>
      <c r="N2894" s="15" t="str">
        <f aca="false">IF(ISERROR(VLOOKUP(P2894,$I$2:$I$5308,1,FALSE()))=FALSE(),"S","A")</f>
        <v>A</v>
      </c>
      <c r="O2894" s="15" t="str">
        <f aca="false">IF(H2894&lt;&gt;"0","7",IF(G2894&lt;&gt;"0","6",IF(F2894&lt;&gt;"00","5",IF(E2894&lt;&gt;"0","4",IF(D2894&lt;&gt;"0","3",IF(C2894&lt;&gt;"0","2",IF(B2894&lt;&gt;"0","1","-x-")))))))</f>
        <v>7</v>
      </c>
      <c r="P2894" s="16" t="str">
        <f aca="false">IF(O2894="1",MID(L2894,1,1),IF(O2894="2",MID(L2894,1,2),IF(O2894="3",MID(L2894,1,3),IF(O2894="4",MID(L2894,1,4),IF(O2894="5",MID(L2894,1,6),IF(O2894="6",MID(L2894,1,7),IF(O2894="7",MID(L2894,1,8),IF(O2894="8",MID(L2894,1,10)))))))))</f>
        <v>16995097</v>
      </c>
      <c r="Q2894" s="1"/>
      <c r="R2894" s="11"/>
      <c r="S2894" s="11"/>
    </row>
    <row r="2895" customFormat="false" ht="15.75" hidden="false" customHeight="true" outlineLevel="0" collapsed="false">
      <c r="B2895" s="11" t="str">
        <f aca="false">MID(L2895,1,1)</f>
        <v>1</v>
      </c>
      <c r="C2895" s="11" t="str">
        <f aca="false">MID(L2895,2,1)</f>
        <v>6</v>
      </c>
      <c r="D2895" s="11" t="str">
        <f aca="false">MID(L2895,3,1)</f>
        <v>9</v>
      </c>
      <c r="E2895" s="11" t="str">
        <f aca="false">MID(L2895,4,1)</f>
        <v>9</v>
      </c>
      <c r="F2895" s="11" t="str">
        <f aca="false">MID(L2895,5,2)</f>
        <v>50</v>
      </c>
      <c r="G2895" s="11" t="str">
        <f aca="false">MID(L2895,7,1)</f>
        <v>9</v>
      </c>
      <c r="H2895" s="11" t="str">
        <f aca="false">MID(L2895,8,1)</f>
        <v>8</v>
      </c>
      <c r="I2895" s="12" t="str">
        <f aca="false">IF(O2895="1","-x-",IF(O2895&lt;="4",MID(L2895,1,O2895-1),IF(O2895="5",MID(L2895,1,4),IF(O2895="6",MID(L2895,1,6),IF(AND(O2895="7",G2895="0"),MID(L2895,1,6),MID(L2895,1,7))))))</f>
        <v>1699509</v>
      </c>
      <c r="J2895" s="11" t="n">
        <v>2026</v>
      </c>
      <c r="K2895" s="11" t="s">
        <v>15</v>
      </c>
      <c r="L2895" s="13" t="n">
        <v>16995098</v>
      </c>
      <c r="M2895" s="14" t="s">
        <v>2886</v>
      </c>
      <c r="N2895" s="15" t="str">
        <f aca="false">IF(ISERROR(VLOOKUP(P2895,$I$2:$I$5308,1,FALSE()))=FALSE(),"S","A")</f>
        <v>A</v>
      </c>
      <c r="O2895" s="15" t="str">
        <f aca="false">IF(H2895&lt;&gt;"0","7",IF(G2895&lt;&gt;"0","6",IF(F2895&lt;&gt;"00","5",IF(E2895&lt;&gt;"0","4",IF(D2895&lt;&gt;"0","3",IF(C2895&lt;&gt;"0","2",IF(B2895&lt;&gt;"0","1","-x-")))))))</f>
        <v>7</v>
      </c>
      <c r="P2895" s="16" t="str">
        <f aca="false">IF(O2895="1",MID(L2895,1,1),IF(O2895="2",MID(L2895,1,2),IF(O2895="3",MID(L2895,1,3),IF(O2895="4",MID(L2895,1,4),IF(O2895="5",MID(L2895,1,6),IF(O2895="6",MID(L2895,1,7),IF(O2895="7",MID(L2895,1,8),IF(O2895="8",MID(L2895,1,10)))))))))</f>
        <v>16995098</v>
      </c>
      <c r="Q2895" s="1"/>
      <c r="R2895" s="11"/>
      <c r="S2895" s="11"/>
    </row>
    <row r="2896" customFormat="false" ht="15.75" hidden="false" customHeight="true" outlineLevel="0" collapsed="false">
      <c r="B2896" s="11" t="str">
        <f aca="false">MID(L2896,1,1)</f>
        <v>1</v>
      </c>
      <c r="C2896" s="11" t="str">
        <f aca="false">MID(L2896,2,1)</f>
        <v>6</v>
      </c>
      <c r="D2896" s="11" t="str">
        <f aca="false">MID(L2896,3,1)</f>
        <v>9</v>
      </c>
      <c r="E2896" s="11" t="str">
        <f aca="false">MID(L2896,4,1)</f>
        <v>9</v>
      </c>
      <c r="F2896" s="11" t="str">
        <f aca="false">MID(L2896,5,2)</f>
        <v>99</v>
      </c>
      <c r="G2896" s="11" t="str">
        <f aca="false">MID(L2896,7,1)</f>
        <v>0</v>
      </c>
      <c r="H2896" s="11" t="str">
        <f aca="false">MID(L2896,8,1)</f>
        <v>0</v>
      </c>
      <c r="I2896" s="12" t="str">
        <f aca="false">IF(O2896="1","-x-",IF(O2896&lt;="4",MID(L2896,1,O2896-1),IF(O2896="5",MID(L2896,1,4),IF(O2896="6",MID(L2896,1,6),IF(AND(O2896="7",G2896="0"),MID(L2896,1,6),MID(L2896,1,7))))))</f>
        <v>1699</v>
      </c>
      <c r="J2896" s="11" t="n">
        <v>2026</v>
      </c>
      <c r="K2896" s="11" t="s">
        <v>15</v>
      </c>
      <c r="L2896" s="13" t="n">
        <v>16999900</v>
      </c>
      <c r="M2896" s="14" t="s">
        <v>2840</v>
      </c>
      <c r="N2896" s="15" t="str">
        <f aca="false">IF(ISERROR(VLOOKUP(P2896,$I$2:$I$5308,1,FALSE()))=FALSE(),"S","A")</f>
        <v>S</v>
      </c>
      <c r="O2896" s="15" t="str">
        <f aca="false">IF(H2896&lt;&gt;"0","7",IF(G2896&lt;&gt;"0","6",IF(F2896&lt;&gt;"00","5",IF(E2896&lt;&gt;"0","4",IF(D2896&lt;&gt;"0","3",IF(C2896&lt;&gt;"0","2",IF(B2896&lt;&gt;"0","1","-x-")))))))</f>
        <v>5</v>
      </c>
      <c r="P2896" s="16" t="str">
        <f aca="false">IF(O2896="1",MID(L2896,1,1),IF(O2896="2",MID(L2896,1,2),IF(O2896="3",MID(L2896,1,3),IF(O2896="4",MID(L2896,1,4),IF(O2896="5",MID(L2896,1,6),IF(O2896="6",MID(L2896,1,7),IF(O2896="7",MID(L2896,1,8),IF(O2896="8",MID(L2896,1,10)))))))))</f>
        <v>169999</v>
      </c>
      <c r="Q2896" s="1"/>
      <c r="R2896" s="11"/>
      <c r="S2896" s="11"/>
      <c r="U2896" s="1" t="s">
        <v>2887</v>
      </c>
    </row>
    <row r="2897" customFormat="false" ht="15.75" hidden="false" customHeight="true" outlineLevel="0" collapsed="false">
      <c r="B2897" s="11" t="str">
        <f aca="false">MID(L2897,1,1)</f>
        <v>1</v>
      </c>
      <c r="C2897" s="11" t="str">
        <f aca="false">MID(L2897,2,1)</f>
        <v>6</v>
      </c>
      <c r="D2897" s="11" t="str">
        <f aca="false">MID(L2897,3,1)</f>
        <v>9</v>
      </c>
      <c r="E2897" s="11" t="str">
        <f aca="false">MID(L2897,4,1)</f>
        <v>9</v>
      </c>
      <c r="F2897" s="11" t="str">
        <f aca="false">MID(L2897,5,2)</f>
        <v>99</v>
      </c>
      <c r="G2897" s="11" t="str">
        <f aca="false">MID(L2897,7,1)</f>
        <v>0</v>
      </c>
      <c r="H2897" s="11" t="str">
        <f aca="false">MID(L2897,8,1)</f>
        <v>1</v>
      </c>
      <c r="I2897" s="12" t="str">
        <f aca="false">IF(O2897="1","-x-",IF(O2897&lt;="4",MID(L2897,1,O2897-1),IF(O2897="5",MID(L2897,1,4),IF(O2897="6",MID(L2897,1,6),IF(AND(O2897="7",G2897="0"),MID(L2897,1,6),MID(L2897,1,7))))))</f>
        <v>169999</v>
      </c>
      <c r="J2897" s="11" t="n">
        <v>2026</v>
      </c>
      <c r="K2897" s="11" t="s">
        <v>15</v>
      </c>
      <c r="L2897" s="13" t="n">
        <v>16999901</v>
      </c>
      <c r="M2897" s="14" t="s">
        <v>2888</v>
      </c>
      <c r="N2897" s="15" t="str">
        <f aca="false">IF(ISERROR(VLOOKUP(P2897,$I$2:$I$5308,1,FALSE()))=FALSE(),"S","A")</f>
        <v>A</v>
      </c>
      <c r="O2897" s="15" t="str">
        <f aca="false">IF(H2897&lt;&gt;"0","7",IF(G2897&lt;&gt;"0","6",IF(F2897&lt;&gt;"00","5",IF(E2897&lt;&gt;"0","4",IF(D2897&lt;&gt;"0","3",IF(C2897&lt;&gt;"0","2",IF(B2897&lt;&gt;"0","1","-x-")))))))</f>
        <v>7</v>
      </c>
      <c r="P2897" s="16" t="str">
        <f aca="false">IF(O2897="1",MID(L2897,1,1),IF(O2897="2",MID(L2897,1,2),IF(O2897="3",MID(L2897,1,3),IF(O2897="4",MID(L2897,1,4),IF(O2897="5",MID(L2897,1,6),IF(O2897="6",MID(L2897,1,7),IF(O2897="7",MID(L2897,1,8),IF(O2897="8",MID(L2897,1,10)))))))))</f>
        <v>16999901</v>
      </c>
      <c r="Q2897" s="1"/>
      <c r="R2897" s="11"/>
      <c r="S2897" s="11"/>
    </row>
    <row r="2898" customFormat="false" ht="15.75" hidden="false" customHeight="true" outlineLevel="0" collapsed="false">
      <c r="B2898" s="11" t="str">
        <f aca="false">MID(L2898,1,1)</f>
        <v>1</v>
      </c>
      <c r="C2898" s="11" t="str">
        <f aca="false">MID(L2898,2,1)</f>
        <v>6</v>
      </c>
      <c r="D2898" s="11" t="str">
        <f aca="false">MID(L2898,3,1)</f>
        <v>9</v>
      </c>
      <c r="E2898" s="11" t="str">
        <f aca="false">MID(L2898,4,1)</f>
        <v>9</v>
      </c>
      <c r="F2898" s="11" t="str">
        <f aca="false">MID(L2898,5,2)</f>
        <v>99</v>
      </c>
      <c r="G2898" s="11" t="str">
        <f aca="false">MID(L2898,7,1)</f>
        <v>0</v>
      </c>
      <c r="H2898" s="11" t="str">
        <f aca="false">MID(L2898,8,1)</f>
        <v>2</v>
      </c>
      <c r="I2898" s="12" t="str">
        <f aca="false">IF(O2898="1","-x-",IF(O2898&lt;="4",MID(L2898,1,O2898-1),IF(O2898="5",MID(L2898,1,4),IF(O2898="6",MID(L2898,1,6),IF(AND(O2898="7",G2898="0"),MID(L2898,1,6),MID(L2898,1,7))))))</f>
        <v>169999</v>
      </c>
      <c r="J2898" s="11" t="n">
        <v>2026</v>
      </c>
      <c r="K2898" s="11" t="s">
        <v>15</v>
      </c>
      <c r="L2898" s="13" t="n">
        <v>16999902</v>
      </c>
      <c r="M2898" s="14" t="s">
        <v>2889</v>
      </c>
      <c r="N2898" s="15" t="str">
        <f aca="false">IF(ISERROR(VLOOKUP(P2898,$I$2:$I$5308,1,FALSE()))=FALSE(),"S","A")</f>
        <v>A</v>
      </c>
      <c r="O2898" s="15" t="str">
        <f aca="false">IF(H2898&lt;&gt;"0","7",IF(G2898&lt;&gt;"0","6",IF(F2898&lt;&gt;"00","5",IF(E2898&lt;&gt;"0","4",IF(D2898&lt;&gt;"0","3",IF(C2898&lt;&gt;"0","2",IF(B2898&lt;&gt;"0","1","-x-")))))))</f>
        <v>7</v>
      </c>
      <c r="P2898" s="16" t="str">
        <f aca="false">IF(O2898="1",MID(L2898,1,1),IF(O2898="2",MID(L2898,1,2),IF(O2898="3",MID(L2898,1,3),IF(O2898="4",MID(L2898,1,4),IF(O2898="5",MID(L2898,1,6),IF(O2898="6",MID(L2898,1,7),IF(O2898="7",MID(L2898,1,8),IF(O2898="8",MID(L2898,1,10)))))))))</f>
        <v>16999902</v>
      </c>
      <c r="Q2898" s="1"/>
      <c r="R2898" s="11"/>
      <c r="S2898" s="11"/>
    </row>
    <row r="2899" customFormat="false" ht="15.75" hidden="false" customHeight="true" outlineLevel="0" collapsed="false">
      <c r="B2899" s="11" t="str">
        <f aca="false">MID(L2899,1,1)</f>
        <v>1</v>
      </c>
      <c r="C2899" s="11" t="str">
        <f aca="false">MID(L2899,2,1)</f>
        <v>6</v>
      </c>
      <c r="D2899" s="11" t="str">
        <f aca="false">MID(L2899,3,1)</f>
        <v>9</v>
      </c>
      <c r="E2899" s="11" t="str">
        <f aca="false">MID(L2899,4,1)</f>
        <v>9</v>
      </c>
      <c r="F2899" s="11" t="str">
        <f aca="false">MID(L2899,5,2)</f>
        <v>99</v>
      </c>
      <c r="G2899" s="11" t="str">
        <f aca="false">MID(L2899,7,1)</f>
        <v>0</v>
      </c>
      <c r="H2899" s="11" t="str">
        <f aca="false">MID(L2899,8,1)</f>
        <v>3</v>
      </c>
      <c r="I2899" s="12" t="str">
        <f aca="false">IF(O2899="1","-x-",IF(O2899&lt;="4",MID(L2899,1,O2899-1),IF(O2899="5",MID(L2899,1,4),IF(O2899="6",MID(L2899,1,6),IF(AND(O2899="7",G2899="0"),MID(L2899,1,6),MID(L2899,1,7))))))</f>
        <v>169999</v>
      </c>
      <c r="J2899" s="11" t="n">
        <v>2026</v>
      </c>
      <c r="K2899" s="11" t="s">
        <v>15</v>
      </c>
      <c r="L2899" s="13" t="n">
        <v>16999903</v>
      </c>
      <c r="M2899" s="14" t="s">
        <v>2890</v>
      </c>
      <c r="N2899" s="15" t="str">
        <f aca="false">IF(ISERROR(VLOOKUP(P2899,$I$2:$I$5308,1,FALSE()))=FALSE(),"S","A")</f>
        <v>A</v>
      </c>
      <c r="O2899" s="15" t="str">
        <f aca="false">IF(H2899&lt;&gt;"0","7",IF(G2899&lt;&gt;"0","6",IF(F2899&lt;&gt;"00","5",IF(E2899&lt;&gt;"0","4",IF(D2899&lt;&gt;"0","3",IF(C2899&lt;&gt;"0","2",IF(B2899&lt;&gt;"0","1","-x-")))))))</f>
        <v>7</v>
      </c>
      <c r="P2899" s="16" t="str">
        <f aca="false">IF(O2899="1",MID(L2899,1,1),IF(O2899="2",MID(L2899,1,2),IF(O2899="3",MID(L2899,1,3),IF(O2899="4",MID(L2899,1,4),IF(O2899="5",MID(L2899,1,6),IF(O2899="6",MID(L2899,1,7),IF(O2899="7",MID(L2899,1,8),IF(O2899="8",MID(L2899,1,10)))))))))</f>
        <v>16999903</v>
      </c>
      <c r="Q2899" s="1"/>
      <c r="R2899" s="11"/>
      <c r="S2899" s="11"/>
    </row>
    <row r="2900" customFormat="false" ht="15.75" hidden="false" customHeight="true" outlineLevel="0" collapsed="false">
      <c r="B2900" s="11" t="str">
        <f aca="false">MID(L2900,1,1)</f>
        <v>1</v>
      </c>
      <c r="C2900" s="11" t="str">
        <f aca="false">MID(L2900,2,1)</f>
        <v>6</v>
      </c>
      <c r="D2900" s="11" t="str">
        <f aca="false">MID(L2900,3,1)</f>
        <v>9</v>
      </c>
      <c r="E2900" s="11" t="str">
        <f aca="false">MID(L2900,4,1)</f>
        <v>9</v>
      </c>
      <c r="F2900" s="11" t="str">
        <f aca="false">MID(L2900,5,2)</f>
        <v>99</v>
      </c>
      <c r="G2900" s="11" t="str">
        <f aca="false">MID(L2900,7,1)</f>
        <v>0</v>
      </c>
      <c r="H2900" s="11" t="str">
        <f aca="false">MID(L2900,8,1)</f>
        <v>4</v>
      </c>
      <c r="I2900" s="12" t="str">
        <f aca="false">IF(O2900="1","-x-",IF(O2900&lt;="4",MID(L2900,1,O2900-1),IF(O2900="5",MID(L2900,1,4),IF(O2900="6",MID(L2900,1,6),IF(AND(O2900="7",G2900="0"),MID(L2900,1,6),MID(L2900,1,7))))))</f>
        <v>169999</v>
      </c>
      <c r="J2900" s="11" t="n">
        <v>2026</v>
      </c>
      <c r="K2900" s="11" t="s">
        <v>15</v>
      </c>
      <c r="L2900" s="13" t="n">
        <v>16999904</v>
      </c>
      <c r="M2900" s="14" t="s">
        <v>2891</v>
      </c>
      <c r="N2900" s="15" t="str">
        <f aca="false">IF(ISERROR(VLOOKUP(P2900,$I$2:$I$5308,1,FALSE()))=FALSE(),"S","A")</f>
        <v>A</v>
      </c>
      <c r="O2900" s="15" t="str">
        <f aca="false">IF(H2900&lt;&gt;"0","7",IF(G2900&lt;&gt;"0","6",IF(F2900&lt;&gt;"00","5",IF(E2900&lt;&gt;"0","4",IF(D2900&lt;&gt;"0","3",IF(C2900&lt;&gt;"0","2",IF(B2900&lt;&gt;"0","1","-x-")))))))</f>
        <v>7</v>
      </c>
      <c r="P2900" s="16" t="str">
        <f aca="false">IF(O2900="1",MID(L2900,1,1),IF(O2900="2",MID(L2900,1,2),IF(O2900="3",MID(L2900,1,3),IF(O2900="4",MID(L2900,1,4),IF(O2900="5",MID(L2900,1,6),IF(O2900="6",MID(L2900,1,7),IF(O2900="7",MID(L2900,1,8),IF(O2900="8",MID(L2900,1,10)))))))))</f>
        <v>16999904</v>
      </c>
      <c r="Q2900" s="1"/>
      <c r="R2900" s="11"/>
      <c r="S2900" s="11"/>
    </row>
    <row r="2901" customFormat="false" ht="15.75" hidden="false" customHeight="true" outlineLevel="0" collapsed="false">
      <c r="B2901" s="11" t="str">
        <f aca="false">MID(L2901,1,1)</f>
        <v>1</v>
      </c>
      <c r="C2901" s="11" t="str">
        <f aca="false">MID(L2901,2,1)</f>
        <v>6</v>
      </c>
      <c r="D2901" s="11" t="str">
        <f aca="false">MID(L2901,3,1)</f>
        <v>9</v>
      </c>
      <c r="E2901" s="11" t="str">
        <f aca="false">MID(L2901,4,1)</f>
        <v>9</v>
      </c>
      <c r="F2901" s="11" t="str">
        <f aca="false">MID(L2901,5,2)</f>
        <v>99</v>
      </c>
      <c r="G2901" s="11" t="str">
        <f aca="false">MID(L2901,7,1)</f>
        <v>0</v>
      </c>
      <c r="H2901" s="11" t="str">
        <f aca="false">MID(L2901,8,1)</f>
        <v>5</v>
      </c>
      <c r="I2901" s="12" t="str">
        <f aca="false">IF(O2901="1","-x-",IF(O2901&lt;="4",MID(L2901,1,O2901-1),IF(O2901="5",MID(L2901,1,4),IF(O2901="6",MID(L2901,1,6),IF(AND(O2901="7",G2901="0"),MID(L2901,1,6),MID(L2901,1,7))))))</f>
        <v>169999</v>
      </c>
      <c r="J2901" s="11" t="n">
        <v>2026</v>
      </c>
      <c r="K2901" s="11" t="s">
        <v>15</v>
      </c>
      <c r="L2901" s="13" t="n">
        <v>16999905</v>
      </c>
      <c r="M2901" s="14" t="s">
        <v>2892</v>
      </c>
      <c r="N2901" s="15" t="str">
        <f aca="false">IF(ISERROR(VLOOKUP(P2901,$I$2:$I$5308,1,FALSE()))=FALSE(),"S","A")</f>
        <v>A</v>
      </c>
      <c r="O2901" s="15" t="str">
        <f aca="false">IF(H2901&lt;&gt;"0","7",IF(G2901&lt;&gt;"0","6",IF(F2901&lt;&gt;"00","5",IF(E2901&lt;&gt;"0","4",IF(D2901&lt;&gt;"0","3",IF(C2901&lt;&gt;"0","2",IF(B2901&lt;&gt;"0","1","-x-")))))))</f>
        <v>7</v>
      </c>
      <c r="P2901" s="16" t="str">
        <f aca="false">IF(O2901="1",MID(L2901,1,1),IF(O2901="2",MID(L2901,1,2),IF(O2901="3",MID(L2901,1,3),IF(O2901="4",MID(L2901,1,4),IF(O2901="5",MID(L2901,1,6),IF(O2901="6",MID(L2901,1,7),IF(O2901="7",MID(L2901,1,8),IF(O2901="8",MID(L2901,1,10)))))))))</f>
        <v>16999905</v>
      </c>
      <c r="Q2901" s="1"/>
      <c r="R2901" s="11"/>
      <c r="S2901" s="11"/>
    </row>
    <row r="2902" customFormat="false" ht="15.75" hidden="false" customHeight="true" outlineLevel="0" collapsed="false">
      <c r="B2902" s="11" t="str">
        <f aca="false">MID(L2902,1,1)</f>
        <v>1</v>
      </c>
      <c r="C2902" s="11" t="str">
        <f aca="false">MID(L2902,2,1)</f>
        <v>6</v>
      </c>
      <c r="D2902" s="11" t="str">
        <f aca="false">MID(L2902,3,1)</f>
        <v>9</v>
      </c>
      <c r="E2902" s="11" t="str">
        <f aca="false">MID(L2902,4,1)</f>
        <v>9</v>
      </c>
      <c r="F2902" s="11" t="str">
        <f aca="false">MID(L2902,5,2)</f>
        <v>99</v>
      </c>
      <c r="G2902" s="11" t="str">
        <f aca="false">MID(L2902,7,1)</f>
        <v>0</v>
      </c>
      <c r="H2902" s="11" t="str">
        <f aca="false">MID(L2902,8,1)</f>
        <v>6</v>
      </c>
      <c r="I2902" s="12" t="str">
        <f aca="false">IF(O2902="1","-x-",IF(O2902&lt;="4",MID(L2902,1,O2902-1),IF(O2902="5",MID(L2902,1,4),IF(O2902="6",MID(L2902,1,6),IF(AND(O2902="7",G2902="0"),MID(L2902,1,6),MID(L2902,1,7))))))</f>
        <v>169999</v>
      </c>
      <c r="J2902" s="11" t="n">
        <v>2026</v>
      </c>
      <c r="K2902" s="11" t="s">
        <v>15</v>
      </c>
      <c r="L2902" s="13" t="n">
        <v>16999906</v>
      </c>
      <c r="M2902" s="14" t="s">
        <v>2893</v>
      </c>
      <c r="N2902" s="15" t="str">
        <f aca="false">IF(ISERROR(VLOOKUP(P2902,$I$2:$I$5308,1,FALSE()))=FALSE(),"S","A")</f>
        <v>A</v>
      </c>
      <c r="O2902" s="15" t="str">
        <f aca="false">IF(H2902&lt;&gt;"0","7",IF(G2902&lt;&gt;"0","6",IF(F2902&lt;&gt;"00","5",IF(E2902&lt;&gt;"0","4",IF(D2902&lt;&gt;"0","3",IF(C2902&lt;&gt;"0","2",IF(B2902&lt;&gt;"0","1","-x-")))))))</f>
        <v>7</v>
      </c>
      <c r="P2902" s="16" t="str">
        <f aca="false">IF(O2902="1",MID(L2902,1,1),IF(O2902="2",MID(L2902,1,2),IF(O2902="3",MID(L2902,1,3),IF(O2902="4",MID(L2902,1,4),IF(O2902="5",MID(L2902,1,6),IF(O2902="6",MID(L2902,1,7),IF(O2902="7",MID(L2902,1,8),IF(O2902="8",MID(L2902,1,10)))))))))</f>
        <v>16999906</v>
      </c>
      <c r="Q2902" s="1"/>
      <c r="R2902" s="11"/>
      <c r="S2902" s="11"/>
    </row>
    <row r="2903" customFormat="false" ht="15.75" hidden="false" customHeight="true" outlineLevel="0" collapsed="false">
      <c r="B2903" s="11" t="str">
        <f aca="false">MID(L2903,1,1)</f>
        <v>1</v>
      </c>
      <c r="C2903" s="11" t="str">
        <f aca="false">MID(L2903,2,1)</f>
        <v>6</v>
      </c>
      <c r="D2903" s="11" t="str">
        <f aca="false">MID(L2903,3,1)</f>
        <v>9</v>
      </c>
      <c r="E2903" s="11" t="str">
        <f aca="false">MID(L2903,4,1)</f>
        <v>9</v>
      </c>
      <c r="F2903" s="11" t="str">
        <f aca="false">MID(L2903,5,2)</f>
        <v>99</v>
      </c>
      <c r="G2903" s="11" t="str">
        <f aca="false">MID(L2903,7,1)</f>
        <v>0</v>
      </c>
      <c r="H2903" s="11" t="str">
        <f aca="false">MID(L2903,8,1)</f>
        <v>7</v>
      </c>
      <c r="I2903" s="12" t="str">
        <f aca="false">IF(O2903="1","-x-",IF(O2903&lt;="4",MID(L2903,1,O2903-1),IF(O2903="5",MID(L2903,1,4),IF(O2903="6",MID(L2903,1,6),IF(AND(O2903="7",G2903="0"),MID(L2903,1,6),MID(L2903,1,7))))))</f>
        <v>169999</v>
      </c>
      <c r="J2903" s="11" t="n">
        <v>2026</v>
      </c>
      <c r="K2903" s="11" t="s">
        <v>15</v>
      </c>
      <c r="L2903" s="13" t="n">
        <v>16999907</v>
      </c>
      <c r="M2903" s="14" t="s">
        <v>2894</v>
      </c>
      <c r="N2903" s="15" t="str">
        <f aca="false">IF(ISERROR(VLOOKUP(P2903,$I$2:$I$5308,1,FALSE()))=FALSE(),"S","A")</f>
        <v>A</v>
      </c>
      <c r="O2903" s="15" t="str">
        <f aca="false">IF(H2903&lt;&gt;"0","7",IF(G2903&lt;&gt;"0","6",IF(F2903&lt;&gt;"00","5",IF(E2903&lt;&gt;"0","4",IF(D2903&lt;&gt;"0","3",IF(C2903&lt;&gt;"0","2",IF(B2903&lt;&gt;"0","1","-x-")))))))</f>
        <v>7</v>
      </c>
      <c r="P2903" s="16" t="str">
        <f aca="false">IF(O2903="1",MID(L2903,1,1),IF(O2903="2",MID(L2903,1,2),IF(O2903="3",MID(L2903,1,3),IF(O2903="4",MID(L2903,1,4),IF(O2903="5",MID(L2903,1,6),IF(O2903="6",MID(L2903,1,7),IF(O2903="7",MID(L2903,1,8),IF(O2903="8",MID(L2903,1,10)))))))))</f>
        <v>16999907</v>
      </c>
      <c r="Q2903" s="1"/>
      <c r="R2903" s="11"/>
      <c r="S2903" s="11"/>
    </row>
    <row r="2904" customFormat="false" ht="15.75" hidden="false" customHeight="true" outlineLevel="0" collapsed="false">
      <c r="B2904" s="11" t="str">
        <f aca="false">MID(L2904,1,1)</f>
        <v>1</v>
      </c>
      <c r="C2904" s="11" t="str">
        <f aca="false">MID(L2904,2,1)</f>
        <v>6</v>
      </c>
      <c r="D2904" s="11" t="str">
        <f aca="false">MID(L2904,3,1)</f>
        <v>9</v>
      </c>
      <c r="E2904" s="11" t="str">
        <f aca="false">MID(L2904,4,1)</f>
        <v>9</v>
      </c>
      <c r="F2904" s="11" t="str">
        <f aca="false">MID(L2904,5,2)</f>
        <v>99</v>
      </c>
      <c r="G2904" s="11" t="str">
        <f aca="false">MID(L2904,7,1)</f>
        <v>0</v>
      </c>
      <c r="H2904" s="11" t="str">
        <f aca="false">MID(L2904,8,1)</f>
        <v>8</v>
      </c>
      <c r="I2904" s="12" t="str">
        <f aca="false">IF(O2904="1","-x-",IF(O2904&lt;="4",MID(L2904,1,O2904-1),IF(O2904="5",MID(L2904,1,4),IF(O2904="6",MID(L2904,1,6),IF(AND(O2904="7",G2904="0"),MID(L2904,1,6),MID(L2904,1,7))))))</f>
        <v>169999</v>
      </c>
      <c r="J2904" s="11" t="n">
        <v>2026</v>
      </c>
      <c r="K2904" s="11" t="s">
        <v>15</v>
      </c>
      <c r="L2904" s="13" t="n">
        <v>16999908</v>
      </c>
      <c r="M2904" s="14" t="s">
        <v>2895</v>
      </c>
      <c r="N2904" s="15" t="str">
        <f aca="false">IF(ISERROR(VLOOKUP(P2904,$I$2:$I$5308,1,FALSE()))=FALSE(),"S","A")</f>
        <v>A</v>
      </c>
      <c r="O2904" s="15" t="str">
        <f aca="false">IF(H2904&lt;&gt;"0","7",IF(G2904&lt;&gt;"0","6",IF(F2904&lt;&gt;"00","5",IF(E2904&lt;&gt;"0","4",IF(D2904&lt;&gt;"0","3",IF(C2904&lt;&gt;"0","2",IF(B2904&lt;&gt;"0","1","-x-")))))))</f>
        <v>7</v>
      </c>
      <c r="P2904" s="16" t="str">
        <f aca="false">IF(O2904="1",MID(L2904,1,1),IF(O2904="2",MID(L2904,1,2),IF(O2904="3",MID(L2904,1,3),IF(O2904="4",MID(L2904,1,4),IF(O2904="5",MID(L2904,1,6),IF(O2904="6",MID(L2904,1,7),IF(O2904="7",MID(L2904,1,8),IF(O2904="8",MID(L2904,1,10)))))))))</f>
        <v>16999908</v>
      </c>
      <c r="Q2904" s="1"/>
      <c r="R2904" s="11"/>
      <c r="S2904" s="11"/>
    </row>
    <row r="2905" customFormat="false" ht="15.75" hidden="false" customHeight="true" outlineLevel="0" collapsed="false">
      <c r="B2905" s="11" t="str">
        <f aca="false">MID(L2905,1,1)</f>
        <v>1</v>
      </c>
      <c r="C2905" s="11" t="str">
        <f aca="false">MID(L2905,2,1)</f>
        <v>7</v>
      </c>
      <c r="D2905" s="11" t="str">
        <f aca="false">MID(L2905,3,1)</f>
        <v>0</v>
      </c>
      <c r="E2905" s="11" t="str">
        <f aca="false">MID(L2905,4,1)</f>
        <v>0</v>
      </c>
      <c r="F2905" s="11" t="str">
        <f aca="false">MID(L2905,5,2)</f>
        <v>00</v>
      </c>
      <c r="G2905" s="11" t="str">
        <f aca="false">MID(L2905,7,1)</f>
        <v>0</v>
      </c>
      <c r="H2905" s="11" t="str">
        <f aca="false">MID(L2905,8,1)</f>
        <v>0</v>
      </c>
      <c r="I2905" s="12" t="str">
        <f aca="false">IF(O2905="1","-x-",IF(O2905&lt;="4",MID(L2905,1,O2905-1),IF(O2905="5",MID(L2905,1,4),IF(O2905="6",MID(L2905,1,6),IF(AND(O2905="7",G2905="0"),MID(L2905,1,6),MID(L2905,1,7))))))</f>
        <v>1</v>
      </c>
      <c r="J2905" s="11" t="n">
        <v>2026</v>
      </c>
      <c r="K2905" s="11" t="s">
        <v>15</v>
      </c>
      <c r="L2905" s="13" t="n">
        <v>17000000</v>
      </c>
      <c r="M2905" s="14" t="s">
        <v>2896</v>
      </c>
      <c r="N2905" s="15" t="str">
        <f aca="false">IF(ISERROR(VLOOKUP(P2905,$I$2:$I$5308,1,FALSE()))=FALSE(),"S","A")</f>
        <v>S</v>
      </c>
      <c r="O2905" s="15" t="str">
        <f aca="false">IF(H2905&lt;&gt;"0","7",IF(G2905&lt;&gt;"0","6",IF(F2905&lt;&gt;"00","5",IF(E2905&lt;&gt;"0","4",IF(D2905&lt;&gt;"0","3",IF(C2905&lt;&gt;"0","2",IF(B2905&lt;&gt;"0","1","-x-")))))))</f>
        <v>2</v>
      </c>
      <c r="P2905" s="16" t="str">
        <f aca="false">IF(O2905="1",MID(L2905,1,1),IF(O2905="2",MID(L2905,1,2),IF(O2905="3",MID(L2905,1,3),IF(O2905="4",MID(L2905,1,4),IF(O2905="5",MID(L2905,1,6),IF(O2905="6",MID(L2905,1,7),IF(O2905="7",MID(L2905,1,8),IF(O2905="8",MID(L2905,1,10)))))))))</f>
        <v>17</v>
      </c>
      <c r="Q2905" s="1"/>
      <c r="R2905" s="11"/>
      <c r="S2905" s="11"/>
    </row>
    <row r="2906" customFormat="false" ht="15.75" hidden="false" customHeight="true" outlineLevel="0" collapsed="false">
      <c r="B2906" s="11" t="str">
        <f aca="false">MID(L2906,1,1)</f>
        <v>1</v>
      </c>
      <c r="C2906" s="11" t="str">
        <f aca="false">MID(L2906,2,1)</f>
        <v>7</v>
      </c>
      <c r="D2906" s="11" t="str">
        <f aca="false">MID(L2906,3,1)</f>
        <v>1</v>
      </c>
      <c r="E2906" s="11" t="str">
        <f aca="false">MID(L2906,4,1)</f>
        <v>0</v>
      </c>
      <c r="F2906" s="11" t="str">
        <f aca="false">MID(L2906,5,2)</f>
        <v>00</v>
      </c>
      <c r="G2906" s="11" t="str">
        <f aca="false">MID(L2906,7,1)</f>
        <v>0</v>
      </c>
      <c r="H2906" s="11" t="str">
        <f aca="false">MID(L2906,8,1)</f>
        <v>0</v>
      </c>
      <c r="I2906" s="12" t="str">
        <f aca="false">IF(O2906="1","-x-",IF(O2906&lt;="4",MID(L2906,1,O2906-1),IF(O2906="5",MID(L2906,1,4),IF(O2906="6",MID(L2906,1,6),IF(AND(O2906="7",G2906="0"),MID(L2906,1,6),MID(L2906,1,7))))))</f>
        <v>17</v>
      </c>
      <c r="J2906" s="11" t="n">
        <v>2026</v>
      </c>
      <c r="K2906" s="11" t="s">
        <v>15</v>
      </c>
      <c r="L2906" s="13" t="n">
        <v>17100000</v>
      </c>
      <c r="M2906" s="14" t="s">
        <v>2897</v>
      </c>
      <c r="N2906" s="15" t="str">
        <f aca="false">IF(ISERROR(VLOOKUP(P2906,$I$2:$I$5308,1,FALSE()))=FALSE(),"S","A")</f>
        <v>S</v>
      </c>
      <c r="O2906" s="15" t="str">
        <f aca="false">IF(H2906&lt;&gt;"0","7",IF(G2906&lt;&gt;"0","6",IF(F2906&lt;&gt;"00","5",IF(E2906&lt;&gt;"0","4",IF(D2906&lt;&gt;"0","3",IF(C2906&lt;&gt;"0","2",IF(B2906&lt;&gt;"0","1","-x-")))))))</f>
        <v>3</v>
      </c>
      <c r="P2906" s="16" t="str">
        <f aca="false">IF(O2906="1",MID(L2906,1,1),IF(O2906="2",MID(L2906,1,2),IF(O2906="3",MID(L2906,1,3),IF(O2906="4",MID(L2906,1,4),IF(O2906="5",MID(L2906,1,6),IF(O2906="6",MID(L2906,1,7),IF(O2906="7",MID(L2906,1,8),IF(O2906="8",MID(L2906,1,10)))))))))</f>
        <v>171</v>
      </c>
      <c r="Q2906" s="1"/>
      <c r="R2906" s="11"/>
      <c r="S2906" s="11"/>
    </row>
    <row r="2907" customFormat="false" ht="15.75" hidden="false" customHeight="true" outlineLevel="0" collapsed="false">
      <c r="B2907" s="11" t="str">
        <f aca="false">MID(L2907,1,1)</f>
        <v>1</v>
      </c>
      <c r="C2907" s="11" t="str">
        <f aca="false">MID(L2907,2,1)</f>
        <v>7</v>
      </c>
      <c r="D2907" s="11" t="str">
        <f aca="false">MID(L2907,3,1)</f>
        <v>1</v>
      </c>
      <c r="E2907" s="11" t="str">
        <f aca="false">MID(L2907,4,1)</f>
        <v>1</v>
      </c>
      <c r="F2907" s="11" t="str">
        <f aca="false">MID(L2907,5,2)</f>
        <v>00</v>
      </c>
      <c r="G2907" s="11" t="str">
        <f aca="false">MID(L2907,7,1)</f>
        <v>0</v>
      </c>
      <c r="H2907" s="11" t="str">
        <f aca="false">MID(L2907,8,1)</f>
        <v>0</v>
      </c>
      <c r="I2907" s="12" t="str">
        <f aca="false">IF(O2907="1","-x-",IF(O2907&lt;="4",MID(L2907,1,O2907-1),IF(O2907="5",MID(L2907,1,4),IF(O2907="6",MID(L2907,1,6),IF(AND(O2907="7",G2907="0"),MID(L2907,1,6),MID(L2907,1,7))))))</f>
        <v>171</v>
      </c>
      <c r="J2907" s="11" t="n">
        <v>2026</v>
      </c>
      <c r="K2907" s="11" t="s">
        <v>15</v>
      </c>
      <c r="L2907" s="13" t="n">
        <v>17110000</v>
      </c>
      <c r="M2907" s="14" t="s">
        <v>2898</v>
      </c>
      <c r="N2907" s="15" t="str">
        <f aca="false">IF(ISERROR(VLOOKUP(P2907,$I$2:$I$5308,1,FALSE()))=FALSE(),"S","A")</f>
        <v>S</v>
      </c>
      <c r="O2907" s="15" t="str">
        <f aca="false">IF(H2907&lt;&gt;"0","7",IF(G2907&lt;&gt;"0","6",IF(F2907&lt;&gt;"00","5",IF(E2907&lt;&gt;"0","4",IF(D2907&lt;&gt;"0","3",IF(C2907&lt;&gt;"0","2",IF(B2907&lt;&gt;"0","1","-x-")))))))</f>
        <v>4</v>
      </c>
      <c r="P2907" s="16" t="str">
        <f aca="false">IF(O2907="1",MID(L2907,1,1),IF(O2907="2",MID(L2907,1,2),IF(O2907="3",MID(L2907,1,3),IF(O2907="4",MID(L2907,1,4),IF(O2907="5",MID(L2907,1,6),IF(O2907="6",MID(L2907,1,7),IF(O2907="7",MID(L2907,1,8),IF(O2907="8",MID(L2907,1,10)))))))))</f>
        <v>1711</v>
      </c>
      <c r="Q2907" s="1"/>
      <c r="R2907" s="11"/>
      <c r="S2907" s="11"/>
    </row>
    <row r="2908" customFormat="false" ht="15.75" hidden="false" customHeight="true" outlineLevel="0" collapsed="false">
      <c r="B2908" s="11" t="str">
        <f aca="false">MID(L2908,1,1)</f>
        <v>1</v>
      </c>
      <c r="C2908" s="11" t="str">
        <f aca="false">MID(L2908,2,1)</f>
        <v>7</v>
      </c>
      <c r="D2908" s="11" t="str">
        <f aca="false">MID(L2908,3,1)</f>
        <v>1</v>
      </c>
      <c r="E2908" s="11" t="str">
        <f aca="false">MID(L2908,4,1)</f>
        <v>1</v>
      </c>
      <c r="F2908" s="11" t="str">
        <f aca="false">MID(L2908,5,2)</f>
        <v>50</v>
      </c>
      <c r="G2908" s="11" t="str">
        <f aca="false">MID(L2908,7,1)</f>
        <v>0</v>
      </c>
      <c r="H2908" s="11" t="str">
        <f aca="false">MID(L2908,8,1)</f>
        <v>0</v>
      </c>
      <c r="I2908" s="12" t="str">
        <f aca="false">IF(O2908="1","-x-",IF(O2908&lt;="4",MID(L2908,1,O2908-1),IF(O2908="5",MID(L2908,1,4),IF(O2908="6",MID(L2908,1,6),IF(AND(O2908="7",G2908="0"),MID(L2908,1,6),MID(L2908,1,7))))))</f>
        <v>1711</v>
      </c>
      <c r="J2908" s="11" t="n">
        <v>2026</v>
      </c>
      <c r="K2908" s="11" t="s">
        <v>15</v>
      </c>
      <c r="L2908" s="13" t="n">
        <v>17115000</v>
      </c>
      <c r="M2908" s="14" t="s">
        <v>2899</v>
      </c>
      <c r="N2908" s="15" t="str">
        <f aca="false">IF(ISERROR(VLOOKUP(P2908,$I$2:$I$5308,1,FALSE()))=FALSE(),"S","A")</f>
        <v>S</v>
      </c>
      <c r="O2908" s="15" t="str">
        <f aca="false">IF(H2908&lt;&gt;"0","7",IF(G2908&lt;&gt;"0","6",IF(F2908&lt;&gt;"00","5",IF(E2908&lt;&gt;"0","4",IF(D2908&lt;&gt;"0","3",IF(C2908&lt;&gt;"0","2",IF(B2908&lt;&gt;"0","1","-x-")))))))</f>
        <v>5</v>
      </c>
      <c r="P2908" s="16" t="str">
        <f aca="false">IF(O2908="1",MID(L2908,1,1),IF(O2908="2",MID(L2908,1,2),IF(O2908="3",MID(L2908,1,3),IF(O2908="4",MID(L2908,1,4),IF(O2908="5",MID(L2908,1,6),IF(O2908="6",MID(L2908,1,7),IF(O2908="7",MID(L2908,1,8),IF(O2908="8",MID(L2908,1,10)))))))))</f>
        <v>171150</v>
      </c>
      <c r="Q2908" s="1"/>
      <c r="R2908" s="11"/>
      <c r="S2908" s="11"/>
      <c r="V2908" s="1" t="s">
        <v>18</v>
      </c>
    </row>
    <row r="2909" customFormat="false" ht="15.75" hidden="false" customHeight="true" outlineLevel="0" collapsed="false">
      <c r="B2909" s="11" t="str">
        <f aca="false">MID(L2909,1,1)</f>
        <v>1</v>
      </c>
      <c r="C2909" s="11" t="str">
        <f aca="false">MID(L2909,2,1)</f>
        <v>7</v>
      </c>
      <c r="D2909" s="11" t="str">
        <f aca="false">MID(L2909,3,1)</f>
        <v>1</v>
      </c>
      <c r="E2909" s="11" t="str">
        <f aca="false">MID(L2909,4,1)</f>
        <v>1</v>
      </c>
      <c r="F2909" s="11" t="str">
        <f aca="false">MID(L2909,5,2)</f>
        <v>50</v>
      </c>
      <c r="G2909" s="11" t="str">
        <f aca="false">MID(L2909,7,1)</f>
        <v>0</v>
      </c>
      <c r="H2909" s="11" t="str">
        <f aca="false">MID(L2909,8,1)</f>
        <v>1</v>
      </c>
      <c r="I2909" s="12" t="str">
        <f aca="false">IF(O2909="1","-x-",IF(O2909&lt;="4",MID(L2909,1,O2909-1),IF(O2909="5",MID(L2909,1,4),IF(O2909="6",MID(L2909,1,6),IF(AND(O2909="7",G2909="0"),MID(L2909,1,6),MID(L2909,1,7))))))</f>
        <v>171150</v>
      </c>
      <c r="J2909" s="11" t="n">
        <v>2026</v>
      </c>
      <c r="K2909" s="11" t="s">
        <v>15</v>
      </c>
      <c r="L2909" s="13" t="n">
        <v>17115001</v>
      </c>
      <c r="M2909" s="14" t="s">
        <v>2900</v>
      </c>
      <c r="N2909" s="15" t="str">
        <f aca="false">IF(ISERROR(VLOOKUP(P2909,$I$2:$I$5308,1,FALSE()))=FALSE(),"S","A")</f>
        <v>A</v>
      </c>
      <c r="O2909" s="15" t="str">
        <f aca="false">IF(H2909&lt;&gt;"0","7",IF(G2909&lt;&gt;"0","6",IF(F2909&lt;&gt;"00","5",IF(E2909&lt;&gt;"0","4",IF(D2909&lt;&gt;"0","3",IF(C2909&lt;&gt;"0","2",IF(B2909&lt;&gt;"0","1","-x-")))))))</f>
        <v>7</v>
      </c>
      <c r="P2909" s="16" t="str">
        <f aca="false">IF(O2909="1",MID(L2909,1,1),IF(O2909="2",MID(L2909,1,2),IF(O2909="3",MID(L2909,1,3),IF(O2909="4",MID(L2909,1,4),IF(O2909="5",MID(L2909,1,6),IF(O2909="6",MID(L2909,1,7),IF(O2909="7",MID(L2909,1,8),IF(O2909="8",MID(L2909,1,10)))))))))</f>
        <v>17115001</v>
      </c>
      <c r="Q2909" s="1"/>
      <c r="R2909" s="11"/>
      <c r="S2909" s="11"/>
    </row>
    <row r="2910" customFormat="false" ht="15.75" hidden="false" customHeight="true" outlineLevel="0" collapsed="false">
      <c r="B2910" s="11" t="str">
        <f aca="false">MID(L2910,1,1)</f>
        <v>1</v>
      </c>
      <c r="C2910" s="11" t="str">
        <f aca="false">MID(L2910,2,1)</f>
        <v>7</v>
      </c>
      <c r="D2910" s="11" t="str">
        <f aca="false">MID(L2910,3,1)</f>
        <v>1</v>
      </c>
      <c r="E2910" s="11" t="str">
        <f aca="false">MID(L2910,4,1)</f>
        <v>1</v>
      </c>
      <c r="F2910" s="11" t="str">
        <f aca="false">MID(L2910,5,2)</f>
        <v>50</v>
      </c>
      <c r="G2910" s="11" t="str">
        <f aca="false">MID(L2910,7,1)</f>
        <v>0</v>
      </c>
      <c r="H2910" s="11" t="str">
        <f aca="false">MID(L2910,8,1)</f>
        <v>2</v>
      </c>
      <c r="I2910" s="12" t="str">
        <f aca="false">IF(O2910="1","-x-",IF(O2910&lt;="4",MID(L2910,1,O2910-1),IF(O2910="5",MID(L2910,1,4),IF(O2910="6",MID(L2910,1,6),IF(AND(O2910="7",G2910="0"),MID(L2910,1,6),MID(L2910,1,7))))))</f>
        <v>171150</v>
      </c>
      <c r="J2910" s="11" t="n">
        <v>2026</v>
      </c>
      <c r="K2910" s="11" t="s">
        <v>15</v>
      </c>
      <c r="L2910" s="13" t="n">
        <v>17115002</v>
      </c>
      <c r="M2910" s="14" t="s">
        <v>2901</v>
      </c>
      <c r="N2910" s="15" t="str">
        <f aca="false">IF(ISERROR(VLOOKUP(P2910,$I$2:$I$5308,1,FALSE()))=FALSE(),"S","A")</f>
        <v>A</v>
      </c>
      <c r="O2910" s="15" t="str">
        <f aca="false">IF(H2910&lt;&gt;"0","7",IF(G2910&lt;&gt;"0","6",IF(F2910&lt;&gt;"00","5",IF(E2910&lt;&gt;"0","4",IF(D2910&lt;&gt;"0","3",IF(C2910&lt;&gt;"0","2",IF(B2910&lt;&gt;"0","1","-x-")))))))</f>
        <v>7</v>
      </c>
      <c r="P2910" s="16" t="str">
        <f aca="false">IF(O2910="1",MID(L2910,1,1),IF(O2910="2",MID(L2910,1,2),IF(O2910="3",MID(L2910,1,3),IF(O2910="4",MID(L2910,1,4),IF(O2910="5",MID(L2910,1,6),IF(O2910="6",MID(L2910,1,7),IF(O2910="7",MID(L2910,1,8),IF(O2910="8",MID(L2910,1,10)))))))))</f>
        <v>17115002</v>
      </c>
      <c r="Q2910" s="1"/>
      <c r="R2910" s="11"/>
      <c r="S2910" s="11"/>
    </row>
    <row r="2911" customFormat="false" ht="15.75" hidden="false" customHeight="true" outlineLevel="0" collapsed="false">
      <c r="B2911" s="11" t="str">
        <f aca="false">MID(L2911,1,1)</f>
        <v>1</v>
      </c>
      <c r="C2911" s="11" t="str">
        <f aca="false">MID(L2911,2,1)</f>
        <v>7</v>
      </c>
      <c r="D2911" s="11" t="str">
        <f aca="false">MID(L2911,3,1)</f>
        <v>1</v>
      </c>
      <c r="E2911" s="11" t="str">
        <f aca="false">MID(L2911,4,1)</f>
        <v>1</v>
      </c>
      <c r="F2911" s="11" t="str">
        <f aca="false">MID(L2911,5,2)</f>
        <v>50</v>
      </c>
      <c r="G2911" s="11" t="str">
        <f aca="false">MID(L2911,7,1)</f>
        <v>0</v>
      </c>
      <c r="H2911" s="11" t="str">
        <f aca="false">MID(L2911,8,1)</f>
        <v>3</v>
      </c>
      <c r="I2911" s="12" t="str">
        <f aca="false">IF(O2911="1","-x-",IF(O2911&lt;="4",MID(L2911,1,O2911-1),IF(O2911="5",MID(L2911,1,4),IF(O2911="6",MID(L2911,1,6),IF(AND(O2911="7",G2911="0"),MID(L2911,1,6),MID(L2911,1,7))))))</f>
        <v>171150</v>
      </c>
      <c r="J2911" s="11" t="n">
        <v>2026</v>
      </c>
      <c r="K2911" s="11" t="s">
        <v>15</v>
      </c>
      <c r="L2911" s="13" t="n">
        <v>17115003</v>
      </c>
      <c r="M2911" s="14" t="s">
        <v>2902</v>
      </c>
      <c r="N2911" s="15" t="str">
        <f aca="false">IF(ISERROR(VLOOKUP(P2911,$I$2:$I$5308,1,FALSE()))=FALSE(),"S","A")</f>
        <v>A</v>
      </c>
      <c r="O2911" s="15" t="str">
        <f aca="false">IF(H2911&lt;&gt;"0","7",IF(G2911&lt;&gt;"0","6",IF(F2911&lt;&gt;"00","5",IF(E2911&lt;&gt;"0","4",IF(D2911&lt;&gt;"0","3",IF(C2911&lt;&gt;"0","2",IF(B2911&lt;&gt;"0","1","-x-")))))))</f>
        <v>7</v>
      </c>
      <c r="P2911" s="16" t="str">
        <f aca="false">IF(O2911="1",MID(L2911,1,1),IF(O2911="2",MID(L2911,1,2),IF(O2911="3",MID(L2911,1,3),IF(O2911="4",MID(L2911,1,4),IF(O2911="5",MID(L2911,1,6),IF(O2911="6",MID(L2911,1,7),IF(O2911="7",MID(L2911,1,8),IF(O2911="8",MID(L2911,1,10)))))))))</f>
        <v>17115003</v>
      </c>
      <c r="Q2911" s="1"/>
      <c r="R2911" s="11"/>
      <c r="S2911" s="11"/>
    </row>
    <row r="2912" customFormat="false" ht="15.75" hidden="false" customHeight="true" outlineLevel="0" collapsed="false">
      <c r="B2912" s="11" t="str">
        <f aca="false">MID(L2912,1,1)</f>
        <v>1</v>
      </c>
      <c r="C2912" s="11" t="str">
        <f aca="false">MID(L2912,2,1)</f>
        <v>7</v>
      </c>
      <c r="D2912" s="11" t="str">
        <f aca="false">MID(L2912,3,1)</f>
        <v>1</v>
      </c>
      <c r="E2912" s="11" t="str">
        <f aca="false">MID(L2912,4,1)</f>
        <v>1</v>
      </c>
      <c r="F2912" s="11" t="str">
        <f aca="false">MID(L2912,5,2)</f>
        <v>50</v>
      </c>
      <c r="G2912" s="11" t="str">
        <f aca="false">MID(L2912,7,1)</f>
        <v>0</v>
      </c>
      <c r="H2912" s="11" t="str">
        <f aca="false">MID(L2912,8,1)</f>
        <v>4</v>
      </c>
      <c r="I2912" s="12" t="str">
        <f aca="false">IF(O2912="1","-x-",IF(O2912&lt;="4",MID(L2912,1,O2912-1),IF(O2912="5",MID(L2912,1,4),IF(O2912="6",MID(L2912,1,6),IF(AND(O2912="7",G2912="0"),MID(L2912,1,6),MID(L2912,1,7))))))</f>
        <v>171150</v>
      </c>
      <c r="J2912" s="11" t="n">
        <v>2026</v>
      </c>
      <c r="K2912" s="11" t="s">
        <v>15</v>
      </c>
      <c r="L2912" s="13" t="n">
        <v>17115004</v>
      </c>
      <c r="M2912" s="14" t="s">
        <v>2903</v>
      </c>
      <c r="N2912" s="15" t="str">
        <f aca="false">IF(ISERROR(VLOOKUP(P2912,$I$2:$I$5308,1,FALSE()))=FALSE(),"S","A")</f>
        <v>A</v>
      </c>
      <c r="O2912" s="15" t="str">
        <f aca="false">IF(H2912&lt;&gt;"0","7",IF(G2912&lt;&gt;"0","6",IF(F2912&lt;&gt;"00","5",IF(E2912&lt;&gt;"0","4",IF(D2912&lt;&gt;"0","3",IF(C2912&lt;&gt;"0","2",IF(B2912&lt;&gt;"0","1","-x-")))))))</f>
        <v>7</v>
      </c>
      <c r="P2912" s="16" t="str">
        <f aca="false">IF(O2912="1",MID(L2912,1,1),IF(O2912="2",MID(L2912,1,2),IF(O2912="3",MID(L2912,1,3),IF(O2912="4",MID(L2912,1,4),IF(O2912="5",MID(L2912,1,6),IF(O2912="6",MID(L2912,1,7),IF(O2912="7",MID(L2912,1,8),IF(O2912="8",MID(L2912,1,10)))))))))</f>
        <v>17115004</v>
      </c>
      <c r="Q2912" s="1"/>
      <c r="R2912" s="11"/>
      <c r="S2912" s="11"/>
    </row>
    <row r="2913" customFormat="false" ht="15.75" hidden="false" customHeight="true" outlineLevel="0" collapsed="false">
      <c r="B2913" s="11" t="str">
        <f aca="false">MID(L2913,1,1)</f>
        <v>1</v>
      </c>
      <c r="C2913" s="11" t="str">
        <f aca="false">MID(L2913,2,1)</f>
        <v>7</v>
      </c>
      <c r="D2913" s="11" t="str">
        <f aca="false">MID(L2913,3,1)</f>
        <v>1</v>
      </c>
      <c r="E2913" s="11" t="str">
        <f aca="false">MID(L2913,4,1)</f>
        <v>1</v>
      </c>
      <c r="F2913" s="11" t="str">
        <f aca="false">MID(L2913,5,2)</f>
        <v>50</v>
      </c>
      <c r="G2913" s="11" t="str">
        <f aca="false">MID(L2913,7,1)</f>
        <v>0</v>
      </c>
      <c r="H2913" s="11" t="str">
        <f aca="false">MID(L2913,8,1)</f>
        <v>5</v>
      </c>
      <c r="I2913" s="12" t="str">
        <f aca="false">IF(O2913="1","-x-",IF(O2913&lt;="4",MID(L2913,1,O2913-1),IF(O2913="5",MID(L2913,1,4),IF(O2913="6",MID(L2913,1,6),IF(AND(O2913="7",G2913="0"),MID(L2913,1,6),MID(L2913,1,7))))))</f>
        <v>171150</v>
      </c>
      <c r="J2913" s="11" t="n">
        <v>2026</v>
      </c>
      <c r="K2913" s="11" t="s">
        <v>15</v>
      </c>
      <c r="L2913" s="13" t="n">
        <v>17115005</v>
      </c>
      <c r="M2913" s="14" t="s">
        <v>2904</v>
      </c>
      <c r="N2913" s="15" t="str">
        <f aca="false">IF(ISERROR(VLOOKUP(P2913,$I$2:$I$5308,1,FALSE()))=FALSE(),"S","A")</f>
        <v>A</v>
      </c>
      <c r="O2913" s="15" t="str">
        <f aca="false">IF(H2913&lt;&gt;"0","7",IF(G2913&lt;&gt;"0","6",IF(F2913&lt;&gt;"00","5",IF(E2913&lt;&gt;"0","4",IF(D2913&lt;&gt;"0","3",IF(C2913&lt;&gt;"0","2",IF(B2913&lt;&gt;"0","1","-x-")))))))</f>
        <v>7</v>
      </c>
      <c r="P2913" s="16" t="str">
        <f aca="false">IF(O2913="1",MID(L2913,1,1),IF(O2913="2",MID(L2913,1,2),IF(O2913="3",MID(L2913,1,3),IF(O2913="4",MID(L2913,1,4),IF(O2913="5",MID(L2913,1,6),IF(O2913="6",MID(L2913,1,7),IF(O2913="7",MID(L2913,1,8),IF(O2913="8",MID(L2913,1,10)))))))))</f>
        <v>17115005</v>
      </c>
      <c r="Q2913" s="1"/>
      <c r="R2913" s="11"/>
      <c r="S2913" s="11"/>
    </row>
    <row r="2914" customFormat="false" ht="15.75" hidden="false" customHeight="true" outlineLevel="0" collapsed="false">
      <c r="B2914" s="11" t="str">
        <f aca="false">MID(L2914,1,1)</f>
        <v>1</v>
      </c>
      <c r="C2914" s="11" t="str">
        <f aca="false">MID(L2914,2,1)</f>
        <v>7</v>
      </c>
      <c r="D2914" s="11" t="str">
        <f aca="false">MID(L2914,3,1)</f>
        <v>1</v>
      </c>
      <c r="E2914" s="11" t="str">
        <f aca="false">MID(L2914,4,1)</f>
        <v>1</v>
      </c>
      <c r="F2914" s="11" t="str">
        <f aca="false">MID(L2914,5,2)</f>
        <v>50</v>
      </c>
      <c r="G2914" s="11" t="str">
        <f aca="false">MID(L2914,7,1)</f>
        <v>0</v>
      </c>
      <c r="H2914" s="11" t="str">
        <f aca="false">MID(L2914,8,1)</f>
        <v>6</v>
      </c>
      <c r="I2914" s="12" t="str">
        <f aca="false">IF(O2914="1","-x-",IF(O2914&lt;="4",MID(L2914,1,O2914-1),IF(O2914="5",MID(L2914,1,4),IF(O2914="6",MID(L2914,1,6),IF(AND(O2914="7",G2914="0"),MID(L2914,1,6),MID(L2914,1,7))))))</f>
        <v>171150</v>
      </c>
      <c r="J2914" s="11" t="n">
        <v>2026</v>
      </c>
      <c r="K2914" s="11" t="s">
        <v>15</v>
      </c>
      <c r="L2914" s="13" t="n">
        <v>17115006</v>
      </c>
      <c r="M2914" s="14" t="s">
        <v>2905</v>
      </c>
      <c r="N2914" s="15" t="str">
        <f aca="false">IF(ISERROR(VLOOKUP(P2914,$I$2:$I$5308,1,FALSE()))=FALSE(),"S","A")</f>
        <v>A</v>
      </c>
      <c r="O2914" s="15" t="str">
        <f aca="false">IF(H2914&lt;&gt;"0","7",IF(G2914&lt;&gt;"0","6",IF(F2914&lt;&gt;"00","5",IF(E2914&lt;&gt;"0","4",IF(D2914&lt;&gt;"0","3",IF(C2914&lt;&gt;"0","2",IF(B2914&lt;&gt;"0","1","-x-")))))))</f>
        <v>7</v>
      </c>
      <c r="P2914" s="16" t="str">
        <f aca="false">IF(O2914="1",MID(L2914,1,1),IF(O2914="2",MID(L2914,1,2),IF(O2914="3",MID(L2914,1,3),IF(O2914="4",MID(L2914,1,4),IF(O2914="5",MID(L2914,1,6),IF(O2914="6",MID(L2914,1,7),IF(O2914="7",MID(L2914,1,8),IF(O2914="8",MID(L2914,1,10)))))))))</f>
        <v>17115006</v>
      </c>
      <c r="Q2914" s="1"/>
      <c r="R2914" s="11"/>
      <c r="S2914" s="11"/>
    </row>
    <row r="2915" customFormat="false" ht="15.75" hidden="false" customHeight="true" outlineLevel="0" collapsed="false">
      <c r="B2915" s="11" t="str">
        <f aca="false">MID(L2915,1,1)</f>
        <v>1</v>
      </c>
      <c r="C2915" s="11" t="str">
        <f aca="false">MID(L2915,2,1)</f>
        <v>7</v>
      </c>
      <c r="D2915" s="11" t="str">
        <f aca="false">MID(L2915,3,1)</f>
        <v>1</v>
      </c>
      <c r="E2915" s="11" t="str">
        <f aca="false">MID(L2915,4,1)</f>
        <v>1</v>
      </c>
      <c r="F2915" s="11" t="str">
        <f aca="false">MID(L2915,5,2)</f>
        <v>50</v>
      </c>
      <c r="G2915" s="11" t="str">
        <f aca="false">MID(L2915,7,1)</f>
        <v>0</v>
      </c>
      <c r="H2915" s="11" t="str">
        <f aca="false">MID(L2915,8,1)</f>
        <v>7</v>
      </c>
      <c r="I2915" s="12" t="str">
        <f aca="false">IF(O2915="1","-x-",IF(O2915&lt;="4",MID(L2915,1,O2915-1),IF(O2915="5",MID(L2915,1,4),IF(O2915="6",MID(L2915,1,6),IF(AND(O2915="7",G2915="0"),MID(L2915,1,6),MID(L2915,1,7))))))</f>
        <v>171150</v>
      </c>
      <c r="J2915" s="11" t="n">
        <v>2026</v>
      </c>
      <c r="K2915" s="11" t="s">
        <v>15</v>
      </c>
      <c r="L2915" s="13" t="n">
        <v>17115007</v>
      </c>
      <c r="M2915" s="14" t="s">
        <v>2906</v>
      </c>
      <c r="N2915" s="15" t="str">
        <f aca="false">IF(ISERROR(VLOOKUP(P2915,$I$2:$I$5308,1,FALSE()))=FALSE(),"S","A")</f>
        <v>A</v>
      </c>
      <c r="O2915" s="15" t="str">
        <f aca="false">IF(H2915&lt;&gt;"0","7",IF(G2915&lt;&gt;"0","6",IF(F2915&lt;&gt;"00","5",IF(E2915&lt;&gt;"0","4",IF(D2915&lt;&gt;"0","3",IF(C2915&lt;&gt;"0","2",IF(B2915&lt;&gt;"0","1","-x-")))))))</f>
        <v>7</v>
      </c>
      <c r="P2915" s="16" t="str">
        <f aca="false">IF(O2915="1",MID(L2915,1,1),IF(O2915="2",MID(L2915,1,2),IF(O2915="3",MID(L2915,1,3),IF(O2915="4",MID(L2915,1,4),IF(O2915="5",MID(L2915,1,6),IF(O2915="6",MID(L2915,1,7),IF(O2915="7",MID(L2915,1,8),IF(O2915="8",MID(L2915,1,10)))))))))</f>
        <v>17115007</v>
      </c>
      <c r="Q2915" s="1"/>
      <c r="R2915" s="11"/>
      <c r="S2915" s="11"/>
    </row>
    <row r="2916" customFormat="false" ht="15.75" hidden="false" customHeight="true" outlineLevel="0" collapsed="false">
      <c r="B2916" s="11" t="str">
        <f aca="false">MID(L2916,1,1)</f>
        <v>1</v>
      </c>
      <c r="C2916" s="11" t="str">
        <f aca="false">MID(L2916,2,1)</f>
        <v>7</v>
      </c>
      <c r="D2916" s="11" t="str">
        <f aca="false">MID(L2916,3,1)</f>
        <v>1</v>
      </c>
      <c r="E2916" s="11" t="str">
        <f aca="false">MID(L2916,4,1)</f>
        <v>1</v>
      </c>
      <c r="F2916" s="11" t="str">
        <f aca="false">MID(L2916,5,2)</f>
        <v>50</v>
      </c>
      <c r="G2916" s="11" t="str">
        <f aca="false">MID(L2916,7,1)</f>
        <v>0</v>
      </c>
      <c r="H2916" s="11" t="str">
        <f aca="false">MID(L2916,8,1)</f>
        <v>8</v>
      </c>
      <c r="I2916" s="12" t="str">
        <f aca="false">IF(O2916="1","-x-",IF(O2916&lt;="4",MID(L2916,1,O2916-1),IF(O2916="5",MID(L2916,1,4),IF(O2916="6",MID(L2916,1,6),IF(AND(O2916="7",G2916="0"),MID(L2916,1,6),MID(L2916,1,7))))))</f>
        <v>171150</v>
      </c>
      <c r="J2916" s="11" t="n">
        <v>2026</v>
      </c>
      <c r="K2916" s="11" t="s">
        <v>15</v>
      </c>
      <c r="L2916" s="13" t="n">
        <v>17115008</v>
      </c>
      <c r="M2916" s="14" t="s">
        <v>2907</v>
      </c>
      <c r="N2916" s="15" t="str">
        <f aca="false">IF(ISERROR(VLOOKUP(P2916,$I$2:$I$5308,1,FALSE()))=FALSE(),"S","A")</f>
        <v>A</v>
      </c>
      <c r="O2916" s="15" t="str">
        <f aca="false">IF(H2916&lt;&gt;"0","7",IF(G2916&lt;&gt;"0","6",IF(F2916&lt;&gt;"00","5",IF(E2916&lt;&gt;"0","4",IF(D2916&lt;&gt;"0","3",IF(C2916&lt;&gt;"0","2",IF(B2916&lt;&gt;"0","1","-x-")))))))</f>
        <v>7</v>
      </c>
      <c r="P2916" s="16" t="str">
        <f aca="false">IF(O2916="1",MID(L2916,1,1),IF(O2916="2",MID(L2916,1,2),IF(O2916="3",MID(L2916,1,3),IF(O2916="4",MID(L2916,1,4),IF(O2916="5",MID(L2916,1,6),IF(O2916="6",MID(L2916,1,7),IF(O2916="7",MID(L2916,1,8),IF(O2916="8",MID(L2916,1,10)))))))))</f>
        <v>17115008</v>
      </c>
      <c r="Q2916" s="1"/>
      <c r="R2916" s="11"/>
      <c r="S2916" s="11"/>
    </row>
    <row r="2917" customFormat="false" ht="15.75" hidden="false" customHeight="true" outlineLevel="0" collapsed="false">
      <c r="B2917" s="11" t="str">
        <f aca="false">MID(L2917,1,1)</f>
        <v>1</v>
      </c>
      <c r="C2917" s="11" t="str">
        <f aca="false">MID(L2917,2,1)</f>
        <v>7</v>
      </c>
      <c r="D2917" s="11" t="str">
        <f aca="false">MID(L2917,3,1)</f>
        <v>1</v>
      </c>
      <c r="E2917" s="11" t="str">
        <f aca="false">MID(L2917,4,1)</f>
        <v>1</v>
      </c>
      <c r="F2917" s="11" t="str">
        <f aca="false">MID(L2917,5,2)</f>
        <v>51</v>
      </c>
      <c r="G2917" s="11" t="str">
        <f aca="false">MID(L2917,7,1)</f>
        <v>0</v>
      </c>
      <c r="H2917" s="11" t="str">
        <f aca="false">MID(L2917,8,1)</f>
        <v>0</v>
      </c>
      <c r="I2917" s="12" t="str">
        <f aca="false">IF(O2917="1","-x-",IF(O2917&lt;="4",MID(L2917,1,O2917-1),IF(O2917="5",MID(L2917,1,4),IF(O2917="6",MID(L2917,1,6),IF(AND(O2917="7",G2917="0"),MID(L2917,1,6),MID(L2917,1,7))))))</f>
        <v>1711</v>
      </c>
      <c r="J2917" s="11" t="n">
        <v>2026</v>
      </c>
      <c r="K2917" s="11" t="s">
        <v>15</v>
      </c>
      <c r="L2917" s="13" t="n">
        <v>17115100</v>
      </c>
      <c r="M2917" s="14" t="s">
        <v>2908</v>
      </c>
      <c r="N2917" s="15" t="str">
        <f aca="false">IF(ISERROR(VLOOKUP(P2917,$I$2:$I$5308,1,FALSE()))=FALSE(),"S","A")</f>
        <v>S</v>
      </c>
      <c r="O2917" s="15" t="str">
        <f aca="false">IF(H2917&lt;&gt;"0","7",IF(G2917&lt;&gt;"0","6",IF(F2917&lt;&gt;"00","5",IF(E2917&lt;&gt;"0","4",IF(D2917&lt;&gt;"0","3",IF(C2917&lt;&gt;"0","2",IF(B2917&lt;&gt;"0","1","-x-")))))))</f>
        <v>5</v>
      </c>
      <c r="P2917" s="16" t="str">
        <f aca="false">IF(O2917="1",MID(L2917,1,1),IF(O2917="2",MID(L2917,1,2),IF(O2917="3",MID(L2917,1,3),IF(O2917="4",MID(L2917,1,4),IF(O2917="5",MID(L2917,1,6),IF(O2917="6",MID(L2917,1,7),IF(O2917="7",MID(L2917,1,8),IF(O2917="8",MID(L2917,1,10)))))))))</f>
        <v>171151</v>
      </c>
      <c r="Q2917" s="1"/>
      <c r="R2917" s="11"/>
      <c r="S2917" s="11"/>
    </row>
    <row r="2918" customFormat="false" ht="15.75" hidden="false" customHeight="true" outlineLevel="0" collapsed="false">
      <c r="B2918" s="11" t="str">
        <f aca="false">MID(L2918,1,1)</f>
        <v>1</v>
      </c>
      <c r="C2918" s="11" t="str">
        <f aca="false">MID(L2918,2,1)</f>
        <v>7</v>
      </c>
      <c r="D2918" s="11" t="str">
        <f aca="false">MID(L2918,3,1)</f>
        <v>1</v>
      </c>
      <c r="E2918" s="11" t="str">
        <f aca="false">MID(L2918,4,1)</f>
        <v>1</v>
      </c>
      <c r="F2918" s="11" t="str">
        <f aca="false">MID(L2918,5,2)</f>
        <v>51</v>
      </c>
      <c r="G2918" s="11" t="str">
        <f aca="false">MID(L2918,7,1)</f>
        <v>1</v>
      </c>
      <c r="H2918" s="11" t="str">
        <f aca="false">MID(L2918,8,1)</f>
        <v>0</v>
      </c>
      <c r="I2918" s="12" t="str">
        <f aca="false">IF(O2918="1","-x-",IF(O2918&lt;="4",MID(L2918,1,O2918-1),IF(O2918="5",MID(L2918,1,4),IF(O2918="6",MID(L2918,1,6),IF(AND(O2918="7",G2918="0"),MID(L2918,1,6),MID(L2918,1,7))))))</f>
        <v>171151</v>
      </c>
      <c r="J2918" s="11" t="n">
        <v>2026</v>
      </c>
      <c r="K2918" s="11" t="s">
        <v>15</v>
      </c>
      <c r="L2918" s="13" t="n">
        <v>17115110</v>
      </c>
      <c r="M2918" s="14" t="s">
        <v>2909</v>
      </c>
      <c r="N2918" s="15" t="str">
        <f aca="false">IF(ISERROR(VLOOKUP(P2918,$I$2:$I$5308,1,FALSE()))=FALSE(),"S","A")</f>
        <v>S</v>
      </c>
      <c r="O2918" s="15" t="str">
        <f aca="false">IF(H2918&lt;&gt;"0","7",IF(G2918&lt;&gt;"0","6",IF(F2918&lt;&gt;"00","5",IF(E2918&lt;&gt;"0","4",IF(D2918&lt;&gt;"0","3",IF(C2918&lt;&gt;"0","2",IF(B2918&lt;&gt;"0","1","-x-")))))))</f>
        <v>6</v>
      </c>
      <c r="P2918" s="16" t="str">
        <f aca="false">IF(O2918="1",MID(L2918,1,1),IF(O2918="2",MID(L2918,1,2),IF(O2918="3",MID(L2918,1,3),IF(O2918="4",MID(L2918,1,4),IF(O2918="5",MID(L2918,1,6),IF(O2918="6",MID(L2918,1,7),IF(O2918="7",MID(L2918,1,8),IF(O2918="8",MID(L2918,1,10)))))))))</f>
        <v>1711511</v>
      </c>
      <c r="Q2918" s="1"/>
      <c r="R2918" s="11"/>
      <c r="S2918" s="11"/>
      <c r="U2918" s="1" t="s">
        <v>60</v>
      </c>
      <c r="V2918" s="1" t="s">
        <v>2910</v>
      </c>
    </row>
    <row r="2919" customFormat="false" ht="15.75" hidden="false" customHeight="true" outlineLevel="0" collapsed="false">
      <c r="B2919" s="11" t="str">
        <f aca="false">MID(L2919,1,1)</f>
        <v>1</v>
      </c>
      <c r="C2919" s="11" t="str">
        <f aca="false">MID(L2919,2,1)</f>
        <v>7</v>
      </c>
      <c r="D2919" s="11" t="str">
        <f aca="false">MID(L2919,3,1)</f>
        <v>1</v>
      </c>
      <c r="E2919" s="11" t="str">
        <f aca="false">MID(L2919,4,1)</f>
        <v>1</v>
      </c>
      <c r="F2919" s="11" t="str">
        <f aca="false">MID(L2919,5,2)</f>
        <v>51</v>
      </c>
      <c r="G2919" s="11" t="str">
        <f aca="false">MID(L2919,7,1)</f>
        <v>1</v>
      </c>
      <c r="H2919" s="11" t="str">
        <f aca="false">MID(L2919,8,1)</f>
        <v>1</v>
      </c>
      <c r="I2919" s="12" t="str">
        <f aca="false">IF(O2919="1","-x-",IF(O2919&lt;="4",MID(L2919,1,O2919-1),IF(O2919="5",MID(L2919,1,4),IF(O2919="6",MID(L2919,1,6),IF(AND(O2919="7",G2919="0"),MID(L2919,1,6),MID(L2919,1,7))))))</f>
        <v>1711511</v>
      </c>
      <c r="J2919" s="11" t="n">
        <v>2026</v>
      </c>
      <c r="K2919" s="11" t="s">
        <v>15</v>
      </c>
      <c r="L2919" s="13" t="n">
        <v>17115111</v>
      </c>
      <c r="M2919" s="14" t="s">
        <v>2911</v>
      </c>
      <c r="N2919" s="15" t="str">
        <f aca="false">IF(ISERROR(VLOOKUP(P2919,$I$2:$I$5308,1,FALSE()))=FALSE(),"S","A")</f>
        <v>A</v>
      </c>
      <c r="O2919" s="15" t="str">
        <f aca="false">IF(H2919&lt;&gt;"0","7",IF(G2919&lt;&gt;"0","6",IF(F2919&lt;&gt;"00","5",IF(E2919&lt;&gt;"0","4",IF(D2919&lt;&gt;"0","3",IF(C2919&lt;&gt;"0","2",IF(B2919&lt;&gt;"0","1","-x-")))))))</f>
        <v>7</v>
      </c>
      <c r="P2919" s="16" t="str">
        <f aca="false">IF(O2919="1",MID(L2919,1,1),IF(O2919="2",MID(L2919,1,2),IF(O2919="3",MID(L2919,1,3),IF(O2919="4",MID(L2919,1,4),IF(O2919="5",MID(L2919,1,6),IF(O2919="6",MID(L2919,1,7),IF(O2919="7",MID(L2919,1,8),IF(O2919="8",MID(L2919,1,10)))))))))</f>
        <v>17115111</v>
      </c>
      <c r="Q2919" s="1"/>
      <c r="R2919" s="11"/>
      <c r="S2919" s="11"/>
    </row>
    <row r="2920" customFormat="false" ht="15.75" hidden="false" customHeight="true" outlineLevel="0" collapsed="false">
      <c r="B2920" s="11" t="str">
        <f aca="false">MID(L2920,1,1)</f>
        <v>1</v>
      </c>
      <c r="C2920" s="11" t="str">
        <f aca="false">MID(L2920,2,1)</f>
        <v>7</v>
      </c>
      <c r="D2920" s="11" t="str">
        <f aca="false">MID(L2920,3,1)</f>
        <v>1</v>
      </c>
      <c r="E2920" s="11" t="str">
        <f aca="false">MID(L2920,4,1)</f>
        <v>1</v>
      </c>
      <c r="F2920" s="11" t="str">
        <f aca="false">MID(L2920,5,2)</f>
        <v>51</v>
      </c>
      <c r="G2920" s="11" t="str">
        <f aca="false">MID(L2920,7,1)</f>
        <v>1</v>
      </c>
      <c r="H2920" s="11" t="str">
        <f aca="false">MID(L2920,8,1)</f>
        <v>2</v>
      </c>
      <c r="I2920" s="12" t="str">
        <f aca="false">IF(O2920="1","-x-",IF(O2920&lt;="4",MID(L2920,1,O2920-1),IF(O2920="5",MID(L2920,1,4),IF(O2920="6",MID(L2920,1,6),IF(AND(O2920="7",G2920="0"),MID(L2920,1,6),MID(L2920,1,7))))))</f>
        <v>1711511</v>
      </c>
      <c r="J2920" s="11" t="n">
        <v>2026</v>
      </c>
      <c r="K2920" s="11" t="s">
        <v>15</v>
      </c>
      <c r="L2920" s="13" t="n">
        <v>17115112</v>
      </c>
      <c r="M2920" s="14" t="s">
        <v>2912</v>
      </c>
      <c r="N2920" s="15" t="str">
        <f aca="false">IF(ISERROR(VLOOKUP(P2920,$I$2:$I$5308,1,FALSE()))=FALSE(),"S","A")</f>
        <v>A</v>
      </c>
      <c r="O2920" s="15" t="str">
        <f aca="false">IF(H2920&lt;&gt;"0","7",IF(G2920&lt;&gt;"0","6",IF(F2920&lt;&gt;"00","5",IF(E2920&lt;&gt;"0","4",IF(D2920&lt;&gt;"0","3",IF(C2920&lt;&gt;"0","2",IF(B2920&lt;&gt;"0","1","-x-")))))))</f>
        <v>7</v>
      </c>
      <c r="P2920" s="16" t="str">
        <f aca="false">IF(O2920="1",MID(L2920,1,1),IF(O2920="2",MID(L2920,1,2),IF(O2920="3",MID(L2920,1,3),IF(O2920="4",MID(L2920,1,4),IF(O2920="5",MID(L2920,1,6),IF(O2920="6",MID(L2920,1,7),IF(O2920="7",MID(L2920,1,8),IF(O2920="8",MID(L2920,1,10)))))))))</f>
        <v>17115112</v>
      </c>
      <c r="Q2920" s="1"/>
      <c r="R2920" s="11"/>
      <c r="S2920" s="11"/>
    </row>
    <row r="2921" customFormat="false" ht="15.75" hidden="false" customHeight="true" outlineLevel="0" collapsed="false">
      <c r="B2921" s="11" t="str">
        <f aca="false">MID(L2921,1,1)</f>
        <v>1</v>
      </c>
      <c r="C2921" s="11" t="str">
        <f aca="false">MID(L2921,2,1)</f>
        <v>7</v>
      </c>
      <c r="D2921" s="11" t="str">
        <f aca="false">MID(L2921,3,1)</f>
        <v>1</v>
      </c>
      <c r="E2921" s="11" t="str">
        <f aca="false">MID(L2921,4,1)</f>
        <v>1</v>
      </c>
      <c r="F2921" s="11" t="str">
        <f aca="false">MID(L2921,5,2)</f>
        <v>51</v>
      </c>
      <c r="G2921" s="11" t="str">
        <f aca="false">MID(L2921,7,1)</f>
        <v>1</v>
      </c>
      <c r="H2921" s="11" t="str">
        <f aca="false">MID(L2921,8,1)</f>
        <v>3</v>
      </c>
      <c r="I2921" s="12" t="str">
        <f aca="false">IF(O2921="1","-x-",IF(O2921&lt;="4",MID(L2921,1,O2921-1),IF(O2921="5",MID(L2921,1,4),IF(O2921="6",MID(L2921,1,6),IF(AND(O2921="7",G2921="0"),MID(L2921,1,6),MID(L2921,1,7))))))</f>
        <v>1711511</v>
      </c>
      <c r="J2921" s="11" t="n">
        <v>2026</v>
      </c>
      <c r="K2921" s="11" t="s">
        <v>15</v>
      </c>
      <c r="L2921" s="13" t="n">
        <v>17115113</v>
      </c>
      <c r="M2921" s="14" t="s">
        <v>2913</v>
      </c>
      <c r="N2921" s="15" t="str">
        <f aca="false">IF(ISERROR(VLOOKUP(P2921,$I$2:$I$5308,1,FALSE()))=FALSE(),"S","A")</f>
        <v>A</v>
      </c>
      <c r="O2921" s="15" t="str">
        <f aca="false">IF(H2921&lt;&gt;"0","7",IF(G2921&lt;&gt;"0","6",IF(F2921&lt;&gt;"00","5",IF(E2921&lt;&gt;"0","4",IF(D2921&lt;&gt;"0","3",IF(C2921&lt;&gt;"0","2",IF(B2921&lt;&gt;"0","1","-x-")))))))</f>
        <v>7</v>
      </c>
      <c r="P2921" s="16" t="str">
        <f aca="false">IF(O2921="1",MID(L2921,1,1),IF(O2921="2",MID(L2921,1,2),IF(O2921="3",MID(L2921,1,3),IF(O2921="4",MID(L2921,1,4),IF(O2921="5",MID(L2921,1,6),IF(O2921="6",MID(L2921,1,7),IF(O2921="7",MID(L2921,1,8),IF(O2921="8",MID(L2921,1,10)))))))))</f>
        <v>17115113</v>
      </c>
      <c r="Q2921" s="1"/>
      <c r="R2921" s="11"/>
      <c r="S2921" s="11"/>
    </row>
    <row r="2922" customFormat="false" ht="15.75" hidden="false" customHeight="true" outlineLevel="0" collapsed="false">
      <c r="B2922" s="11" t="str">
        <f aca="false">MID(L2922,1,1)</f>
        <v>1</v>
      </c>
      <c r="C2922" s="11" t="str">
        <f aca="false">MID(L2922,2,1)</f>
        <v>7</v>
      </c>
      <c r="D2922" s="11" t="str">
        <f aca="false">MID(L2922,3,1)</f>
        <v>1</v>
      </c>
      <c r="E2922" s="11" t="str">
        <f aca="false">MID(L2922,4,1)</f>
        <v>1</v>
      </c>
      <c r="F2922" s="11" t="str">
        <f aca="false">MID(L2922,5,2)</f>
        <v>51</v>
      </c>
      <c r="G2922" s="11" t="str">
        <f aca="false">MID(L2922,7,1)</f>
        <v>1</v>
      </c>
      <c r="H2922" s="11" t="str">
        <f aca="false">MID(L2922,8,1)</f>
        <v>4</v>
      </c>
      <c r="I2922" s="12" t="str">
        <f aca="false">IF(O2922="1","-x-",IF(O2922&lt;="4",MID(L2922,1,O2922-1),IF(O2922="5",MID(L2922,1,4),IF(O2922="6",MID(L2922,1,6),IF(AND(O2922="7",G2922="0"),MID(L2922,1,6),MID(L2922,1,7))))))</f>
        <v>1711511</v>
      </c>
      <c r="J2922" s="11" t="n">
        <v>2026</v>
      </c>
      <c r="K2922" s="11" t="s">
        <v>15</v>
      </c>
      <c r="L2922" s="13" t="n">
        <v>17115114</v>
      </c>
      <c r="M2922" s="14" t="s">
        <v>2914</v>
      </c>
      <c r="N2922" s="15" t="str">
        <f aca="false">IF(ISERROR(VLOOKUP(P2922,$I$2:$I$5308,1,FALSE()))=FALSE(),"S","A")</f>
        <v>A</v>
      </c>
      <c r="O2922" s="15" t="str">
        <f aca="false">IF(H2922&lt;&gt;"0","7",IF(G2922&lt;&gt;"0","6",IF(F2922&lt;&gt;"00","5",IF(E2922&lt;&gt;"0","4",IF(D2922&lt;&gt;"0","3",IF(C2922&lt;&gt;"0","2",IF(B2922&lt;&gt;"0","1","-x-")))))))</f>
        <v>7</v>
      </c>
      <c r="P2922" s="16" t="str">
        <f aca="false">IF(O2922="1",MID(L2922,1,1),IF(O2922="2",MID(L2922,1,2),IF(O2922="3",MID(L2922,1,3),IF(O2922="4",MID(L2922,1,4),IF(O2922="5",MID(L2922,1,6),IF(O2922="6",MID(L2922,1,7),IF(O2922="7",MID(L2922,1,8),IF(O2922="8",MID(L2922,1,10)))))))))</f>
        <v>17115114</v>
      </c>
      <c r="Q2922" s="1"/>
      <c r="R2922" s="11"/>
      <c r="S2922" s="11"/>
    </row>
    <row r="2923" customFormat="false" ht="15.75" hidden="false" customHeight="true" outlineLevel="0" collapsed="false">
      <c r="B2923" s="11" t="str">
        <f aca="false">MID(L2923,1,1)</f>
        <v>1</v>
      </c>
      <c r="C2923" s="11" t="str">
        <f aca="false">MID(L2923,2,1)</f>
        <v>7</v>
      </c>
      <c r="D2923" s="11" t="str">
        <f aca="false">MID(L2923,3,1)</f>
        <v>1</v>
      </c>
      <c r="E2923" s="11" t="str">
        <f aca="false">MID(L2923,4,1)</f>
        <v>1</v>
      </c>
      <c r="F2923" s="11" t="str">
        <f aca="false">MID(L2923,5,2)</f>
        <v>51</v>
      </c>
      <c r="G2923" s="11" t="str">
        <f aca="false">MID(L2923,7,1)</f>
        <v>1</v>
      </c>
      <c r="H2923" s="11" t="str">
        <f aca="false">MID(L2923,8,1)</f>
        <v>5</v>
      </c>
      <c r="I2923" s="12" t="str">
        <f aca="false">IF(O2923="1","-x-",IF(O2923&lt;="4",MID(L2923,1,O2923-1),IF(O2923="5",MID(L2923,1,4),IF(O2923="6",MID(L2923,1,6),IF(AND(O2923="7",G2923="0"),MID(L2923,1,6),MID(L2923,1,7))))))</f>
        <v>1711511</v>
      </c>
      <c r="J2923" s="11" t="n">
        <v>2026</v>
      </c>
      <c r="K2923" s="11" t="s">
        <v>15</v>
      </c>
      <c r="L2923" s="13" t="n">
        <v>17115115</v>
      </c>
      <c r="M2923" s="14" t="s">
        <v>2915</v>
      </c>
      <c r="N2923" s="15" t="str">
        <f aca="false">IF(ISERROR(VLOOKUP(P2923,$I$2:$I$5308,1,FALSE()))=FALSE(),"S","A")</f>
        <v>A</v>
      </c>
      <c r="O2923" s="15" t="str">
        <f aca="false">IF(H2923&lt;&gt;"0","7",IF(G2923&lt;&gt;"0","6",IF(F2923&lt;&gt;"00","5",IF(E2923&lt;&gt;"0","4",IF(D2923&lt;&gt;"0","3",IF(C2923&lt;&gt;"0","2",IF(B2923&lt;&gt;"0","1","-x-")))))))</f>
        <v>7</v>
      </c>
      <c r="P2923" s="16" t="str">
        <f aca="false">IF(O2923="1",MID(L2923,1,1),IF(O2923="2",MID(L2923,1,2),IF(O2923="3",MID(L2923,1,3),IF(O2923="4",MID(L2923,1,4),IF(O2923="5",MID(L2923,1,6),IF(O2923="6",MID(L2923,1,7),IF(O2923="7",MID(L2923,1,8),IF(O2923="8",MID(L2923,1,10)))))))))</f>
        <v>17115115</v>
      </c>
      <c r="Q2923" s="1"/>
      <c r="R2923" s="11"/>
      <c r="S2923" s="11"/>
    </row>
    <row r="2924" customFormat="false" ht="15.75" hidden="false" customHeight="true" outlineLevel="0" collapsed="false">
      <c r="B2924" s="11" t="str">
        <f aca="false">MID(L2924,1,1)</f>
        <v>1</v>
      </c>
      <c r="C2924" s="11" t="str">
        <f aca="false">MID(L2924,2,1)</f>
        <v>7</v>
      </c>
      <c r="D2924" s="11" t="str">
        <f aca="false">MID(L2924,3,1)</f>
        <v>1</v>
      </c>
      <c r="E2924" s="11" t="str">
        <f aca="false">MID(L2924,4,1)</f>
        <v>1</v>
      </c>
      <c r="F2924" s="11" t="str">
        <f aca="false">MID(L2924,5,2)</f>
        <v>51</v>
      </c>
      <c r="G2924" s="11" t="str">
        <f aca="false">MID(L2924,7,1)</f>
        <v>1</v>
      </c>
      <c r="H2924" s="11" t="str">
        <f aca="false">MID(L2924,8,1)</f>
        <v>6</v>
      </c>
      <c r="I2924" s="12" t="str">
        <f aca="false">IF(O2924="1","-x-",IF(O2924&lt;="4",MID(L2924,1,O2924-1),IF(O2924="5",MID(L2924,1,4),IF(O2924="6",MID(L2924,1,6),IF(AND(O2924="7",G2924="0"),MID(L2924,1,6),MID(L2924,1,7))))))</f>
        <v>1711511</v>
      </c>
      <c r="J2924" s="11" t="n">
        <v>2026</v>
      </c>
      <c r="K2924" s="11" t="s">
        <v>15</v>
      </c>
      <c r="L2924" s="13" t="n">
        <v>17115116</v>
      </c>
      <c r="M2924" s="14" t="s">
        <v>2916</v>
      </c>
      <c r="N2924" s="15" t="str">
        <f aca="false">IF(ISERROR(VLOOKUP(P2924,$I$2:$I$5308,1,FALSE()))=FALSE(),"S","A")</f>
        <v>A</v>
      </c>
      <c r="O2924" s="15" t="str">
        <f aca="false">IF(H2924&lt;&gt;"0","7",IF(G2924&lt;&gt;"0","6",IF(F2924&lt;&gt;"00","5",IF(E2924&lt;&gt;"0","4",IF(D2924&lt;&gt;"0","3",IF(C2924&lt;&gt;"0","2",IF(B2924&lt;&gt;"0","1","-x-")))))))</f>
        <v>7</v>
      </c>
      <c r="P2924" s="16" t="str">
        <f aca="false">IF(O2924="1",MID(L2924,1,1),IF(O2924="2",MID(L2924,1,2),IF(O2924="3",MID(L2924,1,3),IF(O2924="4",MID(L2924,1,4),IF(O2924="5",MID(L2924,1,6),IF(O2924="6",MID(L2924,1,7),IF(O2924="7",MID(L2924,1,8),IF(O2924="8",MID(L2924,1,10)))))))))</f>
        <v>17115116</v>
      </c>
      <c r="Q2924" s="1"/>
      <c r="R2924" s="11"/>
      <c r="S2924" s="11"/>
    </row>
    <row r="2925" customFormat="false" ht="15.75" hidden="false" customHeight="true" outlineLevel="0" collapsed="false">
      <c r="B2925" s="11" t="str">
        <f aca="false">MID(L2925,1,1)</f>
        <v>1</v>
      </c>
      <c r="C2925" s="11" t="str">
        <f aca="false">MID(L2925,2,1)</f>
        <v>7</v>
      </c>
      <c r="D2925" s="11" t="str">
        <f aca="false">MID(L2925,3,1)</f>
        <v>1</v>
      </c>
      <c r="E2925" s="11" t="str">
        <f aca="false">MID(L2925,4,1)</f>
        <v>1</v>
      </c>
      <c r="F2925" s="11" t="str">
        <f aca="false">MID(L2925,5,2)</f>
        <v>51</v>
      </c>
      <c r="G2925" s="11" t="str">
        <f aca="false">MID(L2925,7,1)</f>
        <v>1</v>
      </c>
      <c r="H2925" s="11" t="str">
        <f aca="false">MID(L2925,8,1)</f>
        <v>7</v>
      </c>
      <c r="I2925" s="12" t="str">
        <f aca="false">IF(O2925="1","-x-",IF(O2925&lt;="4",MID(L2925,1,O2925-1),IF(O2925="5",MID(L2925,1,4),IF(O2925="6",MID(L2925,1,6),IF(AND(O2925="7",G2925="0"),MID(L2925,1,6),MID(L2925,1,7))))))</f>
        <v>1711511</v>
      </c>
      <c r="J2925" s="11" t="n">
        <v>2026</v>
      </c>
      <c r="K2925" s="11" t="s">
        <v>15</v>
      </c>
      <c r="L2925" s="13" t="n">
        <v>17115117</v>
      </c>
      <c r="M2925" s="14" t="s">
        <v>2917</v>
      </c>
      <c r="N2925" s="15" t="str">
        <f aca="false">IF(ISERROR(VLOOKUP(P2925,$I$2:$I$5308,1,FALSE()))=FALSE(),"S","A")</f>
        <v>A</v>
      </c>
      <c r="O2925" s="15" t="str">
        <f aca="false">IF(H2925&lt;&gt;"0","7",IF(G2925&lt;&gt;"0","6",IF(F2925&lt;&gt;"00","5",IF(E2925&lt;&gt;"0","4",IF(D2925&lt;&gt;"0","3",IF(C2925&lt;&gt;"0","2",IF(B2925&lt;&gt;"0","1","-x-")))))))</f>
        <v>7</v>
      </c>
      <c r="P2925" s="16" t="str">
        <f aca="false">IF(O2925="1",MID(L2925,1,1),IF(O2925="2",MID(L2925,1,2),IF(O2925="3",MID(L2925,1,3),IF(O2925="4",MID(L2925,1,4),IF(O2925="5",MID(L2925,1,6),IF(O2925="6",MID(L2925,1,7),IF(O2925="7",MID(L2925,1,8),IF(O2925="8",MID(L2925,1,10)))))))))</f>
        <v>17115117</v>
      </c>
      <c r="Q2925" s="1"/>
      <c r="R2925" s="11"/>
      <c r="S2925" s="11"/>
    </row>
    <row r="2926" customFormat="false" ht="15.75" hidden="false" customHeight="true" outlineLevel="0" collapsed="false">
      <c r="B2926" s="11" t="str">
        <f aca="false">MID(L2926,1,1)</f>
        <v>1</v>
      </c>
      <c r="C2926" s="11" t="str">
        <f aca="false">MID(L2926,2,1)</f>
        <v>7</v>
      </c>
      <c r="D2926" s="11" t="str">
        <f aca="false">MID(L2926,3,1)</f>
        <v>1</v>
      </c>
      <c r="E2926" s="11" t="str">
        <f aca="false">MID(L2926,4,1)</f>
        <v>1</v>
      </c>
      <c r="F2926" s="11" t="str">
        <f aca="false">MID(L2926,5,2)</f>
        <v>51</v>
      </c>
      <c r="G2926" s="11" t="str">
        <f aca="false">MID(L2926,7,1)</f>
        <v>1</v>
      </c>
      <c r="H2926" s="11" t="str">
        <f aca="false">MID(L2926,8,1)</f>
        <v>8</v>
      </c>
      <c r="I2926" s="12" t="str">
        <f aca="false">IF(O2926="1","-x-",IF(O2926&lt;="4",MID(L2926,1,O2926-1),IF(O2926="5",MID(L2926,1,4),IF(O2926="6",MID(L2926,1,6),IF(AND(O2926="7",G2926="0"),MID(L2926,1,6),MID(L2926,1,7))))))</f>
        <v>1711511</v>
      </c>
      <c r="J2926" s="11" t="n">
        <v>2026</v>
      </c>
      <c r="K2926" s="11" t="s">
        <v>15</v>
      </c>
      <c r="L2926" s="13" t="n">
        <v>17115118</v>
      </c>
      <c r="M2926" s="14" t="s">
        <v>2918</v>
      </c>
      <c r="N2926" s="15" t="str">
        <f aca="false">IF(ISERROR(VLOOKUP(P2926,$I$2:$I$5308,1,FALSE()))=FALSE(),"S","A")</f>
        <v>A</v>
      </c>
      <c r="O2926" s="15" t="str">
        <f aca="false">IF(H2926&lt;&gt;"0","7",IF(G2926&lt;&gt;"0","6",IF(F2926&lt;&gt;"00","5",IF(E2926&lt;&gt;"0","4",IF(D2926&lt;&gt;"0","3",IF(C2926&lt;&gt;"0","2",IF(B2926&lt;&gt;"0","1","-x-")))))))</f>
        <v>7</v>
      </c>
      <c r="P2926" s="16" t="str">
        <f aca="false">IF(O2926="1",MID(L2926,1,1),IF(O2926="2",MID(L2926,1,2),IF(O2926="3",MID(L2926,1,3),IF(O2926="4",MID(L2926,1,4),IF(O2926="5",MID(L2926,1,6),IF(O2926="6",MID(L2926,1,7),IF(O2926="7",MID(L2926,1,8),IF(O2926="8",MID(L2926,1,10)))))))))</f>
        <v>17115118</v>
      </c>
      <c r="Q2926" s="1"/>
      <c r="R2926" s="11"/>
      <c r="S2926" s="11"/>
    </row>
    <row r="2927" customFormat="false" ht="15.75" hidden="false" customHeight="true" outlineLevel="0" collapsed="false">
      <c r="B2927" s="11" t="str">
        <f aca="false">MID(L2927,1,1)</f>
        <v>1</v>
      </c>
      <c r="C2927" s="11" t="str">
        <f aca="false">MID(L2927,2,1)</f>
        <v>7</v>
      </c>
      <c r="D2927" s="11" t="str">
        <f aca="false">MID(L2927,3,1)</f>
        <v>1</v>
      </c>
      <c r="E2927" s="11" t="str">
        <f aca="false">MID(L2927,4,1)</f>
        <v>1</v>
      </c>
      <c r="F2927" s="11" t="str">
        <f aca="false">MID(L2927,5,2)</f>
        <v>51</v>
      </c>
      <c r="G2927" s="11" t="str">
        <f aca="false">MID(L2927,7,1)</f>
        <v>2</v>
      </c>
      <c r="H2927" s="11" t="str">
        <f aca="false">MID(L2927,8,1)</f>
        <v>0</v>
      </c>
      <c r="I2927" s="12" t="str">
        <f aca="false">IF(O2927="1","-x-",IF(O2927&lt;="4",MID(L2927,1,O2927-1),IF(O2927="5",MID(L2927,1,4),IF(O2927="6",MID(L2927,1,6),IF(AND(O2927="7",G2927="0"),MID(L2927,1,6),MID(L2927,1,7))))))</f>
        <v>171151</v>
      </c>
      <c r="J2927" s="11" t="n">
        <v>2026</v>
      </c>
      <c r="K2927" s="11" t="s">
        <v>15</v>
      </c>
      <c r="L2927" s="13" t="n">
        <v>17115120</v>
      </c>
      <c r="M2927" s="14" t="s">
        <v>2919</v>
      </c>
      <c r="N2927" s="15" t="str">
        <f aca="false">IF(ISERROR(VLOOKUP(P2927,$I$2:$I$5308,1,FALSE()))=FALSE(),"S","A")</f>
        <v>S</v>
      </c>
      <c r="O2927" s="15" t="str">
        <f aca="false">IF(H2927&lt;&gt;"0","7",IF(G2927&lt;&gt;"0","6",IF(F2927&lt;&gt;"00","5",IF(E2927&lt;&gt;"0","4",IF(D2927&lt;&gt;"0","3",IF(C2927&lt;&gt;"0","2",IF(B2927&lt;&gt;"0","1","-x-")))))))</f>
        <v>6</v>
      </c>
      <c r="P2927" s="16" t="str">
        <f aca="false">IF(O2927="1",MID(L2927,1,1),IF(O2927="2",MID(L2927,1,2),IF(O2927="3",MID(L2927,1,3),IF(O2927="4",MID(L2927,1,4),IF(O2927="5",MID(L2927,1,6),IF(O2927="6",MID(L2927,1,7),IF(O2927="7",MID(L2927,1,8),IF(O2927="8",MID(L2927,1,10)))))))))</f>
        <v>1711512</v>
      </c>
      <c r="Q2927" s="1"/>
      <c r="R2927" s="11"/>
      <c r="S2927" s="11"/>
      <c r="U2927" s="1" t="s">
        <v>60</v>
      </c>
      <c r="V2927" s="1" t="s">
        <v>18</v>
      </c>
    </row>
    <row r="2928" customFormat="false" ht="15.75" hidden="false" customHeight="true" outlineLevel="0" collapsed="false">
      <c r="B2928" s="11" t="str">
        <f aca="false">MID(L2928,1,1)</f>
        <v>1</v>
      </c>
      <c r="C2928" s="11" t="str">
        <f aca="false">MID(L2928,2,1)</f>
        <v>7</v>
      </c>
      <c r="D2928" s="11" t="str">
        <f aca="false">MID(L2928,3,1)</f>
        <v>1</v>
      </c>
      <c r="E2928" s="11" t="str">
        <f aca="false">MID(L2928,4,1)</f>
        <v>1</v>
      </c>
      <c r="F2928" s="11" t="str">
        <f aca="false">MID(L2928,5,2)</f>
        <v>51</v>
      </c>
      <c r="G2928" s="11" t="str">
        <f aca="false">MID(L2928,7,1)</f>
        <v>2</v>
      </c>
      <c r="H2928" s="11" t="str">
        <f aca="false">MID(L2928,8,1)</f>
        <v>1</v>
      </c>
      <c r="I2928" s="12" t="str">
        <f aca="false">IF(O2928="1","-x-",IF(O2928&lt;="4",MID(L2928,1,O2928-1),IF(O2928="5",MID(L2928,1,4),IF(O2928="6",MID(L2928,1,6),IF(AND(O2928="7",G2928="0"),MID(L2928,1,6),MID(L2928,1,7))))))</f>
        <v>1711512</v>
      </c>
      <c r="J2928" s="11" t="n">
        <v>2026</v>
      </c>
      <c r="K2928" s="11" t="s">
        <v>15</v>
      </c>
      <c r="L2928" s="13" t="n">
        <v>17115121</v>
      </c>
      <c r="M2928" s="14" t="s">
        <v>2920</v>
      </c>
      <c r="N2928" s="15" t="str">
        <f aca="false">IF(ISERROR(VLOOKUP(P2928,$I$2:$I$5308,1,FALSE()))=FALSE(),"S","A")</f>
        <v>A</v>
      </c>
      <c r="O2928" s="15" t="str">
        <f aca="false">IF(H2928&lt;&gt;"0","7",IF(G2928&lt;&gt;"0","6",IF(F2928&lt;&gt;"00","5",IF(E2928&lt;&gt;"0","4",IF(D2928&lt;&gt;"0","3",IF(C2928&lt;&gt;"0","2",IF(B2928&lt;&gt;"0","1","-x-")))))))</f>
        <v>7</v>
      </c>
      <c r="P2928" s="16" t="str">
        <f aca="false">IF(O2928="1",MID(L2928,1,1),IF(O2928="2",MID(L2928,1,2),IF(O2928="3",MID(L2928,1,3),IF(O2928="4",MID(L2928,1,4),IF(O2928="5",MID(L2928,1,6),IF(O2928="6",MID(L2928,1,7),IF(O2928="7",MID(L2928,1,8),IF(O2928="8",MID(L2928,1,10)))))))))</f>
        <v>17115121</v>
      </c>
      <c r="Q2928" s="1"/>
      <c r="R2928" s="11"/>
      <c r="S2928" s="11"/>
    </row>
    <row r="2929" customFormat="false" ht="15.75" hidden="false" customHeight="true" outlineLevel="0" collapsed="false">
      <c r="B2929" s="11" t="str">
        <f aca="false">MID(L2929,1,1)</f>
        <v>1</v>
      </c>
      <c r="C2929" s="11" t="str">
        <f aca="false">MID(L2929,2,1)</f>
        <v>7</v>
      </c>
      <c r="D2929" s="11" t="str">
        <f aca="false">MID(L2929,3,1)</f>
        <v>1</v>
      </c>
      <c r="E2929" s="11" t="str">
        <f aca="false">MID(L2929,4,1)</f>
        <v>1</v>
      </c>
      <c r="F2929" s="11" t="str">
        <f aca="false">MID(L2929,5,2)</f>
        <v>51</v>
      </c>
      <c r="G2929" s="11" t="str">
        <f aca="false">MID(L2929,7,1)</f>
        <v>2</v>
      </c>
      <c r="H2929" s="11" t="str">
        <f aca="false">MID(L2929,8,1)</f>
        <v>2</v>
      </c>
      <c r="I2929" s="12" t="str">
        <f aca="false">IF(O2929="1","-x-",IF(O2929&lt;="4",MID(L2929,1,O2929-1),IF(O2929="5",MID(L2929,1,4),IF(O2929="6",MID(L2929,1,6),IF(AND(O2929="7",G2929="0"),MID(L2929,1,6),MID(L2929,1,7))))))</f>
        <v>1711512</v>
      </c>
      <c r="J2929" s="11" t="n">
        <v>2026</v>
      </c>
      <c r="K2929" s="11" t="s">
        <v>15</v>
      </c>
      <c r="L2929" s="13" t="n">
        <v>17115122</v>
      </c>
      <c r="M2929" s="14" t="s">
        <v>2921</v>
      </c>
      <c r="N2929" s="15" t="str">
        <f aca="false">IF(ISERROR(VLOOKUP(P2929,$I$2:$I$5308,1,FALSE()))=FALSE(),"S","A")</f>
        <v>A</v>
      </c>
      <c r="O2929" s="15" t="str">
        <f aca="false">IF(H2929&lt;&gt;"0","7",IF(G2929&lt;&gt;"0","6",IF(F2929&lt;&gt;"00","5",IF(E2929&lt;&gt;"0","4",IF(D2929&lt;&gt;"0","3",IF(C2929&lt;&gt;"0","2",IF(B2929&lt;&gt;"0","1","-x-")))))))</f>
        <v>7</v>
      </c>
      <c r="P2929" s="16" t="str">
        <f aca="false">IF(O2929="1",MID(L2929,1,1),IF(O2929="2",MID(L2929,1,2),IF(O2929="3",MID(L2929,1,3),IF(O2929="4",MID(L2929,1,4),IF(O2929="5",MID(L2929,1,6),IF(O2929="6",MID(L2929,1,7),IF(O2929="7",MID(L2929,1,8),IF(O2929="8",MID(L2929,1,10)))))))))</f>
        <v>17115122</v>
      </c>
      <c r="Q2929" s="1"/>
      <c r="R2929" s="11"/>
      <c r="S2929" s="11"/>
    </row>
    <row r="2930" customFormat="false" ht="15.75" hidden="false" customHeight="true" outlineLevel="0" collapsed="false">
      <c r="B2930" s="11" t="str">
        <f aca="false">MID(L2930,1,1)</f>
        <v>1</v>
      </c>
      <c r="C2930" s="11" t="str">
        <f aca="false">MID(L2930,2,1)</f>
        <v>7</v>
      </c>
      <c r="D2930" s="11" t="str">
        <f aca="false">MID(L2930,3,1)</f>
        <v>1</v>
      </c>
      <c r="E2930" s="11" t="str">
        <f aca="false">MID(L2930,4,1)</f>
        <v>1</v>
      </c>
      <c r="F2930" s="11" t="str">
        <f aca="false">MID(L2930,5,2)</f>
        <v>51</v>
      </c>
      <c r="G2930" s="11" t="str">
        <f aca="false">MID(L2930,7,1)</f>
        <v>2</v>
      </c>
      <c r="H2930" s="11" t="str">
        <f aca="false">MID(L2930,8,1)</f>
        <v>3</v>
      </c>
      <c r="I2930" s="12" t="str">
        <f aca="false">IF(O2930="1","-x-",IF(O2930&lt;="4",MID(L2930,1,O2930-1),IF(O2930="5",MID(L2930,1,4),IF(O2930="6",MID(L2930,1,6),IF(AND(O2930="7",G2930="0"),MID(L2930,1,6),MID(L2930,1,7))))))</f>
        <v>1711512</v>
      </c>
      <c r="J2930" s="11" t="n">
        <v>2026</v>
      </c>
      <c r="K2930" s="11" t="s">
        <v>15</v>
      </c>
      <c r="L2930" s="13" t="n">
        <v>17115123</v>
      </c>
      <c r="M2930" s="14" t="s">
        <v>2922</v>
      </c>
      <c r="N2930" s="15" t="str">
        <f aca="false">IF(ISERROR(VLOOKUP(P2930,$I$2:$I$5308,1,FALSE()))=FALSE(),"S","A")</f>
        <v>A</v>
      </c>
      <c r="O2930" s="15" t="str">
        <f aca="false">IF(H2930&lt;&gt;"0","7",IF(G2930&lt;&gt;"0","6",IF(F2930&lt;&gt;"00","5",IF(E2930&lt;&gt;"0","4",IF(D2930&lt;&gt;"0","3",IF(C2930&lt;&gt;"0","2",IF(B2930&lt;&gt;"0","1","-x-")))))))</f>
        <v>7</v>
      </c>
      <c r="P2930" s="16" t="str">
        <f aca="false">IF(O2930="1",MID(L2930,1,1),IF(O2930="2",MID(L2930,1,2),IF(O2930="3",MID(L2930,1,3),IF(O2930="4",MID(L2930,1,4),IF(O2930="5",MID(L2930,1,6),IF(O2930="6",MID(L2930,1,7),IF(O2930="7",MID(L2930,1,8),IF(O2930="8",MID(L2930,1,10)))))))))</f>
        <v>17115123</v>
      </c>
      <c r="Q2930" s="1"/>
      <c r="R2930" s="11"/>
      <c r="S2930" s="11"/>
    </row>
    <row r="2931" customFormat="false" ht="15.75" hidden="false" customHeight="true" outlineLevel="0" collapsed="false">
      <c r="B2931" s="11" t="str">
        <f aca="false">MID(L2931,1,1)</f>
        <v>1</v>
      </c>
      <c r="C2931" s="11" t="str">
        <f aca="false">MID(L2931,2,1)</f>
        <v>7</v>
      </c>
      <c r="D2931" s="11" t="str">
        <f aca="false">MID(L2931,3,1)</f>
        <v>1</v>
      </c>
      <c r="E2931" s="11" t="str">
        <f aca="false">MID(L2931,4,1)</f>
        <v>1</v>
      </c>
      <c r="F2931" s="11" t="str">
        <f aca="false">MID(L2931,5,2)</f>
        <v>51</v>
      </c>
      <c r="G2931" s="11" t="str">
        <f aca="false">MID(L2931,7,1)</f>
        <v>2</v>
      </c>
      <c r="H2931" s="11" t="str">
        <f aca="false">MID(L2931,8,1)</f>
        <v>4</v>
      </c>
      <c r="I2931" s="12" t="str">
        <f aca="false">IF(O2931="1","-x-",IF(O2931&lt;="4",MID(L2931,1,O2931-1),IF(O2931="5",MID(L2931,1,4),IF(O2931="6",MID(L2931,1,6),IF(AND(O2931="7",G2931="0"),MID(L2931,1,6),MID(L2931,1,7))))))</f>
        <v>1711512</v>
      </c>
      <c r="J2931" s="11" t="n">
        <v>2026</v>
      </c>
      <c r="K2931" s="11" t="s">
        <v>15</v>
      </c>
      <c r="L2931" s="13" t="n">
        <v>17115124</v>
      </c>
      <c r="M2931" s="14" t="s">
        <v>2923</v>
      </c>
      <c r="N2931" s="15" t="str">
        <f aca="false">IF(ISERROR(VLOOKUP(P2931,$I$2:$I$5308,1,FALSE()))=FALSE(),"S","A")</f>
        <v>A</v>
      </c>
      <c r="O2931" s="15" t="str">
        <f aca="false">IF(H2931&lt;&gt;"0","7",IF(G2931&lt;&gt;"0","6",IF(F2931&lt;&gt;"00","5",IF(E2931&lt;&gt;"0","4",IF(D2931&lt;&gt;"0","3",IF(C2931&lt;&gt;"0","2",IF(B2931&lt;&gt;"0","1","-x-")))))))</f>
        <v>7</v>
      </c>
      <c r="P2931" s="16" t="str">
        <f aca="false">IF(O2931="1",MID(L2931,1,1),IF(O2931="2",MID(L2931,1,2),IF(O2931="3",MID(L2931,1,3),IF(O2931="4",MID(L2931,1,4),IF(O2931="5",MID(L2931,1,6),IF(O2931="6",MID(L2931,1,7),IF(O2931="7",MID(L2931,1,8),IF(O2931="8",MID(L2931,1,10)))))))))</f>
        <v>17115124</v>
      </c>
      <c r="Q2931" s="1"/>
      <c r="R2931" s="11"/>
      <c r="S2931" s="11"/>
    </row>
    <row r="2932" customFormat="false" ht="15.75" hidden="false" customHeight="true" outlineLevel="0" collapsed="false">
      <c r="B2932" s="11" t="str">
        <f aca="false">MID(L2932,1,1)</f>
        <v>1</v>
      </c>
      <c r="C2932" s="11" t="str">
        <f aca="false">MID(L2932,2,1)</f>
        <v>7</v>
      </c>
      <c r="D2932" s="11" t="str">
        <f aca="false">MID(L2932,3,1)</f>
        <v>1</v>
      </c>
      <c r="E2932" s="11" t="str">
        <f aca="false">MID(L2932,4,1)</f>
        <v>1</v>
      </c>
      <c r="F2932" s="11" t="str">
        <f aca="false">MID(L2932,5,2)</f>
        <v>51</v>
      </c>
      <c r="G2932" s="11" t="str">
        <f aca="false">MID(L2932,7,1)</f>
        <v>2</v>
      </c>
      <c r="H2932" s="11" t="str">
        <f aca="false">MID(L2932,8,1)</f>
        <v>5</v>
      </c>
      <c r="I2932" s="12" t="str">
        <f aca="false">IF(O2932="1","-x-",IF(O2932&lt;="4",MID(L2932,1,O2932-1),IF(O2932="5",MID(L2932,1,4),IF(O2932="6",MID(L2932,1,6),IF(AND(O2932="7",G2932="0"),MID(L2932,1,6),MID(L2932,1,7))))))</f>
        <v>1711512</v>
      </c>
      <c r="J2932" s="11" t="n">
        <v>2026</v>
      </c>
      <c r="K2932" s="11" t="s">
        <v>15</v>
      </c>
      <c r="L2932" s="13" t="n">
        <v>17115125</v>
      </c>
      <c r="M2932" s="14" t="s">
        <v>2924</v>
      </c>
      <c r="N2932" s="15" t="str">
        <f aca="false">IF(ISERROR(VLOOKUP(P2932,$I$2:$I$5308,1,FALSE()))=FALSE(),"S","A")</f>
        <v>A</v>
      </c>
      <c r="O2932" s="15" t="str">
        <f aca="false">IF(H2932&lt;&gt;"0","7",IF(G2932&lt;&gt;"0","6",IF(F2932&lt;&gt;"00","5",IF(E2932&lt;&gt;"0","4",IF(D2932&lt;&gt;"0","3",IF(C2932&lt;&gt;"0","2",IF(B2932&lt;&gt;"0","1","-x-")))))))</f>
        <v>7</v>
      </c>
      <c r="P2932" s="16" t="str">
        <f aca="false">IF(O2932="1",MID(L2932,1,1),IF(O2932="2",MID(L2932,1,2),IF(O2932="3",MID(L2932,1,3),IF(O2932="4",MID(L2932,1,4),IF(O2932="5",MID(L2932,1,6),IF(O2932="6",MID(L2932,1,7),IF(O2932="7",MID(L2932,1,8),IF(O2932="8",MID(L2932,1,10)))))))))</f>
        <v>17115125</v>
      </c>
      <c r="Q2932" s="1"/>
      <c r="R2932" s="11"/>
      <c r="S2932" s="11"/>
    </row>
    <row r="2933" customFormat="false" ht="15.75" hidden="false" customHeight="true" outlineLevel="0" collapsed="false">
      <c r="B2933" s="11" t="str">
        <f aca="false">MID(L2933,1,1)</f>
        <v>1</v>
      </c>
      <c r="C2933" s="11" t="str">
        <f aca="false">MID(L2933,2,1)</f>
        <v>7</v>
      </c>
      <c r="D2933" s="11" t="str">
        <f aca="false">MID(L2933,3,1)</f>
        <v>1</v>
      </c>
      <c r="E2933" s="11" t="str">
        <f aca="false">MID(L2933,4,1)</f>
        <v>1</v>
      </c>
      <c r="F2933" s="11" t="str">
        <f aca="false">MID(L2933,5,2)</f>
        <v>51</v>
      </c>
      <c r="G2933" s="11" t="str">
        <f aca="false">MID(L2933,7,1)</f>
        <v>2</v>
      </c>
      <c r="H2933" s="11" t="str">
        <f aca="false">MID(L2933,8,1)</f>
        <v>6</v>
      </c>
      <c r="I2933" s="12" t="str">
        <f aca="false">IF(O2933="1","-x-",IF(O2933&lt;="4",MID(L2933,1,O2933-1),IF(O2933="5",MID(L2933,1,4),IF(O2933="6",MID(L2933,1,6),IF(AND(O2933="7",G2933="0"),MID(L2933,1,6),MID(L2933,1,7))))))</f>
        <v>1711512</v>
      </c>
      <c r="J2933" s="11" t="n">
        <v>2026</v>
      </c>
      <c r="K2933" s="11" t="s">
        <v>15</v>
      </c>
      <c r="L2933" s="13" t="n">
        <v>17115126</v>
      </c>
      <c r="M2933" s="14" t="s">
        <v>2925</v>
      </c>
      <c r="N2933" s="15" t="str">
        <f aca="false">IF(ISERROR(VLOOKUP(P2933,$I$2:$I$5308,1,FALSE()))=FALSE(),"S","A")</f>
        <v>A</v>
      </c>
      <c r="O2933" s="15" t="str">
        <f aca="false">IF(H2933&lt;&gt;"0","7",IF(G2933&lt;&gt;"0","6",IF(F2933&lt;&gt;"00","5",IF(E2933&lt;&gt;"0","4",IF(D2933&lt;&gt;"0","3",IF(C2933&lt;&gt;"0","2",IF(B2933&lt;&gt;"0","1","-x-")))))))</f>
        <v>7</v>
      </c>
      <c r="P2933" s="16" t="str">
        <f aca="false">IF(O2933="1",MID(L2933,1,1),IF(O2933="2",MID(L2933,1,2),IF(O2933="3",MID(L2933,1,3),IF(O2933="4",MID(L2933,1,4),IF(O2933="5",MID(L2933,1,6),IF(O2933="6",MID(L2933,1,7),IF(O2933="7",MID(L2933,1,8),IF(O2933="8",MID(L2933,1,10)))))))))</f>
        <v>17115126</v>
      </c>
      <c r="Q2933" s="1"/>
      <c r="R2933" s="11"/>
      <c r="S2933" s="11"/>
    </row>
    <row r="2934" customFormat="false" ht="15.75" hidden="false" customHeight="true" outlineLevel="0" collapsed="false">
      <c r="B2934" s="11" t="str">
        <f aca="false">MID(L2934,1,1)</f>
        <v>1</v>
      </c>
      <c r="C2934" s="11" t="str">
        <f aca="false">MID(L2934,2,1)</f>
        <v>7</v>
      </c>
      <c r="D2934" s="11" t="str">
        <f aca="false">MID(L2934,3,1)</f>
        <v>1</v>
      </c>
      <c r="E2934" s="11" t="str">
        <f aca="false">MID(L2934,4,1)</f>
        <v>1</v>
      </c>
      <c r="F2934" s="11" t="str">
        <f aca="false">MID(L2934,5,2)</f>
        <v>51</v>
      </c>
      <c r="G2934" s="11" t="str">
        <f aca="false">MID(L2934,7,1)</f>
        <v>2</v>
      </c>
      <c r="H2934" s="11" t="str">
        <f aca="false">MID(L2934,8,1)</f>
        <v>7</v>
      </c>
      <c r="I2934" s="12" t="str">
        <f aca="false">IF(O2934="1","-x-",IF(O2934&lt;="4",MID(L2934,1,O2934-1),IF(O2934="5",MID(L2934,1,4),IF(O2934="6",MID(L2934,1,6),IF(AND(O2934="7",G2934="0"),MID(L2934,1,6),MID(L2934,1,7))))))</f>
        <v>1711512</v>
      </c>
      <c r="J2934" s="11" t="n">
        <v>2026</v>
      </c>
      <c r="K2934" s="11" t="s">
        <v>15</v>
      </c>
      <c r="L2934" s="13" t="n">
        <v>17115127</v>
      </c>
      <c r="M2934" s="14" t="s">
        <v>2926</v>
      </c>
      <c r="N2934" s="15" t="str">
        <f aca="false">IF(ISERROR(VLOOKUP(P2934,$I$2:$I$5308,1,FALSE()))=FALSE(),"S","A")</f>
        <v>A</v>
      </c>
      <c r="O2934" s="15" t="str">
        <f aca="false">IF(H2934&lt;&gt;"0","7",IF(G2934&lt;&gt;"0","6",IF(F2934&lt;&gt;"00","5",IF(E2934&lt;&gt;"0","4",IF(D2934&lt;&gt;"0","3",IF(C2934&lt;&gt;"0","2",IF(B2934&lt;&gt;"0","1","-x-")))))))</f>
        <v>7</v>
      </c>
      <c r="P2934" s="16" t="str">
        <f aca="false">IF(O2934="1",MID(L2934,1,1),IF(O2934="2",MID(L2934,1,2),IF(O2934="3",MID(L2934,1,3),IF(O2934="4",MID(L2934,1,4),IF(O2934="5",MID(L2934,1,6),IF(O2934="6",MID(L2934,1,7),IF(O2934="7",MID(L2934,1,8),IF(O2934="8",MID(L2934,1,10)))))))))</f>
        <v>17115127</v>
      </c>
      <c r="Q2934" s="1"/>
      <c r="R2934" s="11"/>
      <c r="S2934" s="11"/>
    </row>
    <row r="2935" customFormat="false" ht="15.75" hidden="false" customHeight="true" outlineLevel="0" collapsed="false">
      <c r="B2935" s="11" t="str">
        <f aca="false">MID(L2935,1,1)</f>
        <v>1</v>
      </c>
      <c r="C2935" s="11" t="str">
        <f aca="false">MID(L2935,2,1)</f>
        <v>7</v>
      </c>
      <c r="D2935" s="11" t="str">
        <f aca="false">MID(L2935,3,1)</f>
        <v>1</v>
      </c>
      <c r="E2935" s="11" t="str">
        <f aca="false">MID(L2935,4,1)</f>
        <v>1</v>
      </c>
      <c r="F2935" s="11" t="str">
        <f aca="false">MID(L2935,5,2)</f>
        <v>51</v>
      </c>
      <c r="G2935" s="11" t="str">
        <f aca="false">MID(L2935,7,1)</f>
        <v>2</v>
      </c>
      <c r="H2935" s="11" t="str">
        <f aca="false">MID(L2935,8,1)</f>
        <v>8</v>
      </c>
      <c r="I2935" s="12" t="str">
        <f aca="false">IF(O2935="1","-x-",IF(O2935&lt;="4",MID(L2935,1,O2935-1),IF(O2935="5",MID(L2935,1,4),IF(O2935="6",MID(L2935,1,6),IF(AND(O2935="7",G2935="0"),MID(L2935,1,6),MID(L2935,1,7))))))</f>
        <v>1711512</v>
      </c>
      <c r="J2935" s="11" t="n">
        <v>2026</v>
      </c>
      <c r="K2935" s="11" t="s">
        <v>15</v>
      </c>
      <c r="L2935" s="13" t="n">
        <v>17115128</v>
      </c>
      <c r="M2935" s="14" t="s">
        <v>2927</v>
      </c>
      <c r="N2935" s="15" t="str">
        <f aca="false">IF(ISERROR(VLOOKUP(P2935,$I$2:$I$5308,1,FALSE()))=FALSE(),"S","A")</f>
        <v>A</v>
      </c>
      <c r="O2935" s="15" t="str">
        <f aca="false">IF(H2935&lt;&gt;"0","7",IF(G2935&lt;&gt;"0","6",IF(F2935&lt;&gt;"00","5",IF(E2935&lt;&gt;"0","4",IF(D2935&lt;&gt;"0","3",IF(C2935&lt;&gt;"0","2",IF(B2935&lt;&gt;"0","1","-x-")))))))</f>
        <v>7</v>
      </c>
      <c r="P2935" s="16" t="str">
        <f aca="false">IF(O2935="1",MID(L2935,1,1),IF(O2935="2",MID(L2935,1,2),IF(O2935="3",MID(L2935,1,3),IF(O2935="4",MID(L2935,1,4),IF(O2935="5",MID(L2935,1,6),IF(O2935="6",MID(L2935,1,7),IF(O2935="7",MID(L2935,1,8),IF(O2935="8",MID(L2935,1,10)))))))))</f>
        <v>17115128</v>
      </c>
      <c r="Q2935" s="1"/>
      <c r="R2935" s="11"/>
      <c r="S2935" s="11"/>
    </row>
    <row r="2936" customFormat="false" ht="15.75" hidden="false" customHeight="true" outlineLevel="0" collapsed="false">
      <c r="B2936" s="11" t="str">
        <f aca="false">MID(L2936,1,1)</f>
        <v>1</v>
      </c>
      <c r="C2936" s="11" t="str">
        <f aca="false">MID(L2936,2,1)</f>
        <v>7</v>
      </c>
      <c r="D2936" s="11" t="str">
        <f aca="false">MID(L2936,3,1)</f>
        <v>1</v>
      </c>
      <c r="E2936" s="11" t="str">
        <f aca="false">MID(L2936,4,1)</f>
        <v>1</v>
      </c>
      <c r="F2936" s="11" t="str">
        <f aca="false">MID(L2936,5,2)</f>
        <v>52</v>
      </c>
      <c r="G2936" s="11" t="str">
        <f aca="false">MID(L2936,7,1)</f>
        <v>0</v>
      </c>
      <c r="H2936" s="11" t="str">
        <f aca="false">MID(L2936,8,1)</f>
        <v>0</v>
      </c>
      <c r="I2936" s="12" t="str">
        <f aca="false">IF(O2936="1","-x-",IF(O2936&lt;="4",MID(L2936,1,O2936-1),IF(O2936="5",MID(L2936,1,4),IF(O2936="6",MID(L2936,1,6),IF(AND(O2936="7",G2936="0"),MID(L2936,1,6),MID(L2936,1,7))))))</f>
        <v>1711</v>
      </c>
      <c r="J2936" s="11" t="n">
        <v>2026</v>
      </c>
      <c r="K2936" s="11" t="s">
        <v>15</v>
      </c>
      <c r="L2936" s="13" t="n">
        <v>17115200</v>
      </c>
      <c r="M2936" s="14" t="s">
        <v>2928</v>
      </c>
      <c r="N2936" s="15" t="str">
        <f aca="false">IF(ISERROR(VLOOKUP(P2936,$I$2:$I$5308,1,FALSE()))=FALSE(),"S","A")</f>
        <v>S</v>
      </c>
      <c r="O2936" s="15" t="str">
        <f aca="false">IF(H2936&lt;&gt;"0","7",IF(G2936&lt;&gt;"0","6",IF(F2936&lt;&gt;"00","5",IF(E2936&lt;&gt;"0","4",IF(D2936&lt;&gt;"0","3",IF(C2936&lt;&gt;"0","2",IF(B2936&lt;&gt;"0","1","-x-")))))))</f>
        <v>5</v>
      </c>
      <c r="P2936" s="16" t="str">
        <f aca="false">IF(O2936="1",MID(L2936,1,1),IF(O2936="2",MID(L2936,1,2),IF(O2936="3",MID(L2936,1,3),IF(O2936="4",MID(L2936,1,4),IF(O2936="5",MID(L2936,1,6),IF(O2936="6",MID(L2936,1,7),IF(O2936="7",MID(L2936,1,8),IF(O2936="8",MID(L2936,1,10)))))))))</f>
        <v>171152</v>
      </c>
      <c r="Q2936" s="1"/>
      <c r="R2936" s="11"/>
      <c r="S2936" s="11"/>
      <c r="U2936" s="1" t="s">
        <v>60</v>
      </c>
      <c r="V2936" s="1" t="s">
        <v>2910</v>
      </c>
    </row>
    <row r="2937" customFormat="false" ht="15.75" hidden="false" customHeight="true" outlineLevel="0" collapsed="false">
      <c r="B2937" s="11" t="str">
        <f aca="false">MID(L2937,1,1)</f>
        <v>1</v>
      </c>
      <c r="C2937" s="11" t="str">
        <f aca="false">MID(L2937,2,1)</f>
        <v>7</v>
      </c>
      <c r="D2937" s="11" t="str">
        <f aca="false">MID(L2937,3,1)</f>
        <v>1</v>
      </c>
      <c r="E2937" s="11" t="str">
        <f aca="false">MID(L2937,4,1)</f>
        <v>1</v>
      </c>
      <c r="F2937" s="11" t="str">
        <f aca="false">MID(L2937,5,2)</f>
        <v>52</v>
      </c>
      <c r="G2937" s="11" t="str">
        <f aca="false">MID(L2937,7,1)</f>
        <v>0</v>
      </c>
      <c r="H2937" s="11" t="str">
        <f aca="false">MID(L2937,8,1)</f>
        <v>1</v>
      </c>
      <c r="I2937" s="12" t="str">
        <f aca="false">IF(O2937="1","-x-",IF(O2937&lt;="4",MID(L2937,1,O2937-1),IF(O2937="5",MID(L2937,1,4),IF(O2937="6",MID(L2937,1,6),IF(AND(O2937="7",G2937="0"),MID(L2937,1,6),MID(L2937,1,7))))))</f>
        <v>171152</v>
      </c>
      <c r="J2937" s="11" t="n">
        <v>2026</v>
      </c>
      <c r="K2937" s="11" t="s">
        <v>15</v>
      </c>
      <c r="L2937" s="13" t="n">
        <v>17115201</v>
      </c>
      <c r="M2937" s="14" t="s">
        <v>2929</v>
      </c>
      <c r="N2937" s="15" t="str">
        <f aca="false">IF(ISERROR(VLOOKUP(P2937,$I$2:$I$5308,1,FALSE()))=FALSE(),"S","A")</f>
        <v>A</v>
      </c>
      <c r="O2937" s="15" t="str">
        <f aca="false">IF(H2937&lt;&gt;"0","7",IF(G2937&lt;&gt;"0","6",IF(F2937&lt;&gt;"00","5",IF(E2937&lt;&gt;"0","4",IF(D2937&lt;&gt;"0","3",IF(C2937&lt;&gt;"0","2",IF(B2937&lt;&gt;"0","1","-x-")))))))</f>
        <v>7</v>
      </c>
      <c r="P2937" s="16" t="str">
        <f aca="false">IF(O2937="1",MID(L2937,1,1),IF(O2937="2",MID(L2937,1,2),IF(O2937="3",MID(L2937,1,3),IF(O2937="4",MID(L2937,1,4),IF(O2937="5",MID(L2937,1,6),IF(O2937="6",MID(L2937,1,7),IF(O2937="7",MID(L2937,1,8),IF(O2937="8",MID(L2937,1,10)))))))))</f>
        <v>17115201</v>
      </c>
      <c r="Q2937" s="1"/>
      <c r="R2937" s="11"/>
      <c r="S2937" s="11"/>
    </row>
    <row r="2938" customFormat="false" ht="15.75" hidden="false" customHeight="true" outlineLevel="0" collapsed="false">
      <c r="B2938" s="11" t="str">
        <f aca="false">MID(L2938,1,1)</f>
        <v>1</v>
      </c>
      <c r="C2938" s="11" t="str">
        <f aca="false">MID(L2938,2,1)</f>
        <v>7</v>
      </c>
      <c r="D2938" s="11" t="str">
        <f aca="false">MID(L2938,3,1)</f>
        <v>1</v>
      </c>
      <c r="E2938" s="11" t="str">
        <f aca="false">MID(L2938,4,1)</f>
        <v>1</v>
      </c>
      <c r="F2938" s="11" t="str">
        <f aca="false">MID(L2938,5,2)</f>
        <v>52</v>
      </c>
      <c r="G2938" s="11" t="str">
        <f aca="false">MID(L2938,7,1)</f>
        <v>0</v>
      </c>
      <c r="H2938" s="11" t="str">
        <f aca="false">MID(L2938,8,1)</f>
        <v>2</v>
      </c>
      <c r="I2938" s="12" t="str">
        <f aca="false">IF(O2938="1","-x-",IF(O2938&lt;="4",MID(L2938,1,O2938-1),IF(O2938="5",MID(L2938,1,4),IF(O2938="6",MID(L2938,1,6),IF(AND(O2938="7",G2938="0"),MID(L2938,1,6),MID(L2938,1,7))))))</f>
        <v>171152</v>
      </c>
      <c r="J2938" s="11" t="n">
        <v>2026</v>
      </c>
      <c r="K2938" s="11" t="s">
        <v>15</v>
      </c>
      <c r="L2938" s="13" t="n">
        <v>17115202</v>
      </c>
      <c r="M2938" s="14" t="s">
        <v>2930</v>
      </c>
      <c r="N2938" s="15" t="str">
        <f aca="false">IF(ISERROR(VLOOKUP(P2938,$I$2:$I$5308,1,FALSE()))=FALSE(),"S","A")</f>
        <v>A</v>
      </c>
      <c r="O2938" s="15" t="str">
        <f aca="false">IF(H2938&lt;&gt;"0","7",IF(G2938&lt;&gt;"0","6",IF(F2938&lt;&gt;"00","5",IF(E2938&lt;&gt;"0","4",IF(D2938&lt;&gt;"0","3",IF(C2938&lt;&gt;"0","2",IF(B2938&lt;&gt;"0","1","-x-")))))))</f>
        <v>7</v>
      </c>
      <c r="P2938" s="16" t="str">
        <f aca="false">IF(O2938="1",MID(L2938,1,1),IF(O2938="2",MID(L2938,1,2),IF(O2938="3",MID(L2938,1,3),IF(O2938="4",MID(L2938,1,4),IF(O2938="5",MID(L2938,1,6),IF(O2938="6",MID(L2938,1,7),IF(O2938="7",MID(L2938,1,8),IF(O2938="8",MID(L2938,1,10)))))))))</f>
        <v>17115202</v>
      </c>
      <c r="Q2938" s="1"/>
      <c r="R2938" s="11"/>
      <c r="S2938" s="11"/>
    </row>
    <row r="2939" customFormat="false" ht="15.75" hidden="false" customHeight="true" outlineLevel="0" collapsed="false">
      <c r="B2939" s="11" t="str">
        <f aca="false">MID(L2939,1,1)</f>
        <v>1</v>
      </c>
      <c r="C2939" s="11" t="str">
        <f aca="false">MID(L2939,2,1)</f>
        <v>7</v>
      </c>
      <c r="D2939" s="11" t="str">
        <f aca="false">MID(L2939,3,1)</f>
        <v>1</v>
      </c>
      <c r="E2939" s="11" t="str">
        <f aca="false">MID(L2939,4,1)</f>
        <v>1</v>
      </c>
      <c r="F2939" s="11" t="str">
        <f aca="false">MID(L2939,5,2)</f>
        <v>52</v>
      </c>
      <c r="G2939" s="11" t="str">
        <f aca="false">MID(L2939,7,1)</f>
        <v>0</v>
      </c>
      <c r="H2939" s="11" t="str">
        <f aca="false">MID(L2939,8,1)</f>
        <v>3</v>
      </c>
      <c r="I2939" s="12" t="str">
        <f aca="false">IF(O2939="1","-x-",IF(O2939&lt;="4",MID(L2939,1,O2939-1),IF(O2939="5",MID(L2939,1,4),IF(O2939="6",MID(L2939,1,6),IF(AND(O2939="7",G2939="0"),MID(L2939,1,6),MID(L2939,1,7))))))</f>
        <v>171152</v>
      </c>
      <c r="J2939" s="11" t="n">
        <v>2026</v>
      </c>
      <c r="K2939" s="11" t="s">
        <v>15</v>
      </c>
      <c r="L2939" s="13" t="n">
        <v>17115203</v>
      </c>
      <c r="M2939" s="14" t="s">
        <v>2931</v>
      </c>
      <c r="N2939" s="15" t="str">
        <f aca="false">IF(ISERROR(VLOOKUP(P2939,$I$2:$I$5308,1,FALSE()))=FALSE(),"S","A")</f>
        <v>A</v>
      </c>
      <c r="O2939" s="15" t="str">
        <f aca="false">IF(H2939&lt;&gt;"0","7",IF(G2939&lt;&gt;"0","6",IF(F2939&lt;&gt;"00","5",IF(E2939&lt;&gt;"0","4",IF(D2939&lt;&gt;"0","3",IF(C2939&lt;&gt;"0","2",IF(B2939&lt;&gt;"0","1","-x-")))))))</f>
        <v>7</v>
      </c>
      <c r="P2939" s="16" t="str">
        <f aca="false">IF(O2939="1",MID(L2939,1,1),IF(O2939="2",MID(L2939,1,2),IF(O2939="3",MID(L2939,1,3),IF(O2939="4",MID(L2939,1,4),IF(O2939="5",MID(L2939,1,6),IF(O2939="6",MID(L2939,1,7),IF(O2939="7",MID(L2939,1,8),IF(O2939="8",MID(L2939,1,10)))))))))</f>
        <v>17115203</v>
      </c>
      <c r="Q2939" s="1"/>
      <c r="R2939" s="11"/>
      <c r="S2939" s="11"/>
    </row>
    <row r="2940" customFormat="false" ht="15.75" hidden="false" customHeight="true" outlineLevel="0" collapsed="false">
      <c r="B2940" s="11" t="str">
        <f aca="false">MID(L2940,1,1)</f>
        <v>1</v>
      </c>
      <c r="C2940" s="11" t="str">
        <f aca="false">MID(L2940,2,1)</f>
        <v>7</v>
      </c>
      <c r="D2940" s="11" t="str">
        <f aca="false">MID(L2940,3,1)</f>
        <v>1</v>
      </c>
      <c r="E2940" s="11" t="str">
        <f aca="false">MID(L2940,4,1)</f>
        <v>1</v>
      </c>
      <c r="F2940" s="11" t="str">
        <f aca="false">MID(L2940,5,2)</f>
        <v>52</v>
      </c>
      <c r="G2940" s="11" t="str">
        <f aca="false">MID(L2940,7,1)</f>
        <v>0</v>
      </c>
      <c r="H2940" s="11" t="str">
        <f aca="false">MID(L2940,8,1)</f>
        <v>4</v>
      </c>
      <c r="I2940" s="12" t="str">
        <f aca="false">IF(O2940="1","-x-",IF(O2940&lt;="4",MID(L2940,1,O2940-1),IF(O2940="5",MID(L2940,1,4),IF(O2940="6",MID(L2940,1,6),IF(AND(O2940="7",G2940="0"),MID(L2940,1,6),MID(L2940,1,7))))))</f>
        <v>171152</v>
      </c>
      <c r="J2940" s="11" t="n">
        <v>2026</v>
      </c>
      <c r="K2940" s="11" t="s">
        <v>15</v>
      </c>
      <c r="L2940" s="13" t="n">
        <v>17115204</v>
      </c>
      <c r="M2940" s="14" t="s">
        <v>2932</v>
      </c>
      <c r="N2940" s="15" t="str">
        <f aca="false">IF(ISERROR(VLOOKUP(P2940,$I$2:$I$5308,1,FALSE()))=FALSE(),"S","A")</f>
        <v>A</v>
      </c>
      <c r="O2940" s="15" t="str">
        <f aca="false">IF(H2940&lt;&gt;"0","7",IF(G2940&lt;&gt;"0","6",IF(F2940&lt;&gt;"00","5",IF(E2940&lt;&gt;"0","4",IF(D2940&lt;&gt;"0","3",IF(C2940&lt;&gt;"0","2",IF(B2940&lt;&gt;"0","1","-x-")))))))</f>
        <v>7</v>
      </c>
      <c r="P2940" s="16" t="str">
        <f aca="false">IF(O2940="1",MID(L2940,1,1),IF(O2940="2",MID(L2940,1,2),IF(O2940="3",MID(L2940,1,3),IF(O2940="4",MID(L2940,1,4),IF(O2940="5",MID(L2940,1,6),IF(O2940="6",MID(L2940,1,7),IF(O2940="7",MID(L2940,1,8),IF(O2940="8",MID(L2940,1,10)))))))))</f>
        <v>17115204</v>
      </c>
      <c r="Q2940" s="1"/>
      <c r="R2940" s="11"/>
      <c r="S2940" s="11"/>
    </row>
    <row r="2941" customFormat="false" ht="15.75" hidden="false" customHeight="true" outlineLevel="0" collapsed="false">
      <c r="B2941" s="11" t="str">
        <f aca="false">MID(L2941,1,1)</f>
        <v>1</v>
      </c>
      <c r="C2941" s="11" t="str">
        <f aca="false">MID(L2941,2,1)</f>
        <v>7</v>
      </c>
      <c r="D2941" s="11" t="str">
        <f aca="false">MID(L2941,3,1)</f>
        <v>1</v>
      </c>
      <c r="E2941" s="11" t="str">
        <f aca="false">MID(L2941,4,1)</f>
        <v>1</v>
      </c>
      <c r="F2941" s="11" t="str">
        <f aca="false">MID(L2941,5,2)</f>
        <v>52</v>
      </c>
      <c r="G2941" s="11" t="str">
        <f aca="false">MID(L2941,7,1)</f>
        <v>0</v>
      </c>
      <c r="H2941" s="11" t="str">
        <f aca="false">MID(L2941,8,1)</f>
        <v>5</v>
      </c>
      <c r="I2941" s="12" t="str">
        <f aca="false">IF(O2941="1","-x-",IF(O2941&lt;="4",MID(L2941,1,O2941-1),IF(O2941="5",MID(L2941,1,4),IF(O2941="6",MID(L2941,1,6),IF(AND(O2941="7",G2941="0"),MID(L2941,1,6),MID(L2941,1,7))))))</f>
        <v>171152</v>
      </c>
      <c r="J2941" s="11" t="n">
        <v>2026</v>
      </c>
      <c r="K2941" s="11" t="s">
        <v>15</v>
      </c>
      <c r="L2941" s="13" t="n">
        <v>17115205</v>
      </c>
      <c r="M2941" s="14" t="s">
        <v>2933</v>
      </c>
      <c r="N2941" s="15" t="str">
        <f aca="false">IF(ISERROR(VLOOKUP(P2941,$I$2:$I$5308,1,FALSE()))=FALSE(),"S","A")</f>
        <v>A</v>
      </c>
      <c r="O2941" s="15" t="str">
        <f aca="false">IF(H2941&lt;&gt;"0","7",IF(G2941&lt;&gt;"0","6",IF(F2941&lt;&gt;"00","5",IF(E2941&lt;&gt;"0","4",IF(D2941&lt;&gt;"0","3",IF(C2941&lt;&gt;"0","2",IF(B2941&lt;&gt;"0","1","-x-")))))))</f>
        <v>7</v>
      </c>
      <c r="P2941" s="16" t="str">
        <f aca="false">IF(O2941="1",MID(L2941,1,1),IF(O2941="2",MID(L2941,1,2),IF(O2941="3",MID(L2941,1,3),IF(O2941="4",MID(L2941,1,4),IF(O2941="5",MID(L2941,1,6),IF(O2941="6",MID(L2941,1,7),IF(O2941="7",MID(L2941,1,8),IF(O2941="8",MID(L2941,1,10)))))))))</f>
        <v>17115205</v>
      </c>
      <c r="Q2941" s="1"/>
      <c r="R2941" s="11"/>
      <c r="S2941" s="11"/>
    </row>
    <row r="2942" customFormat="false" ht="15.75" hidden="false" customHeight="true" outlineLevel="0" collapsed="false">
      <c r="B2942" s="11" t="str">
        <f aca="false">MID(L2942,1,1)</f>
        <v>1</v>
      </c>
      <c r="C2942" s="11" t="str">
        <f aca="false">MID(L2942,2,1)</f>
        <v>7</v>
      </c>
      <c r="D2942" s="11" t="str">
        <f aca="false">MID(L2942,3,1)</f>
        <v>1</v>
      </c>
      <c r="E2942" s="11" t="str">
        <f aca="false">MID(L2942,4,1)</f>
        <v>1</v>
      </c>
      <c r="F2942" s="11" t="str">
        <f aca="false">MID(L2942,5,2)</f>
        <v>52</v>
      </c>
      <c r="G2942" s="11" t="str">
        <f aca="false">MID(L2942,7,1)</f>
        <v>0</v>
      </c>
      <c r="H2942" s="11" t="str">
        <f aca="false">MID(L2942,8,1)</f>
        <v>6</v>
      </c>
      <c r="I2942" s="12" t="str">
        <f aca="false">IF(O2942="1","-x-",IF(O2942&lt;="4",MID(L2942,1,O2942-1),IF(O2942="5",MID(L2942,1,4),IF(O2942="6",MID(L2942,1,6),IF(AND(O2942="7",G2942="0"),MID(L2942,1,6),MID(L2942,1,7))))))</f>
        <v>171152</v>
      </c>
      <c r="J2942" s="11" t="n">
        <v>2026</v>
      </c>
      <c r="K2942" s="11" t="s">
        <v>15</v>
      </c>
      <c r="L2942" s="13" t="n">
        <v>17115206</v>
      </c>
      <c r="M2942" s="14" t="s">
        <v>2934</v>
      </c>
      <c r="N2942" s="15" t="str">
        <f aca="false">IF(ISERROR(VLOOKUP(P2942,$I$2:$I$5308,1,FALSE()))=FALSE(),"S","A")</f>
        <v>A</v>
      </c>
      <c r="O2942" s="15" t="str">
        <f aca="false">IF(H2942&lt;&gt;"0","7",IF(G2942&lt;&gt;"0","6",IF(F2942&lt;&gt;"00","5",IF(E2942&lt;&gt;"0","4",IF(D2942&lt;&gt;"0","3",IF(C2942&lt;&gt;"0","2",IF(B2942&lt;&gt;"0","1","-x-")))))))</f>
        <v>7</v>
      </c>
      <c r="P2942" s="16" t="str">
        <f aca="false">IF(O2942="1",MID(L2942,1,1),IF(O2942="2",MID(L2942,1,2),IF(O2942="3",MID(L2942,1,3),IF(O2942="4",MID(L2942,1,4),IF(O2942="5",MID(L2942,1,6),IF(O2942="6",MID(L2942,1,7),IF(O2942="7",MID(L2942,1,8),IF(O2942="8",MID(L2942,1,10)))))))))</f>
        <v>17115206</v>
      </c>
      <c r="Q2942" s="1"/>
      <c r="R2942" s="11"/>
      <c r="S2942" s="11"/>
    </row>
    <row r="2943" customFormat="false" ht="15.75" hidden="false" customHeight="true" outlineLevel="0" collapsed="false">
      <c r="B2943" s="11" t="str">
        <f aca="false">MID(L2943,1,1)</f>
        <v>1</v>
      </c>
      <c r="C2943" s="11" t="str">
        <f aca="false">MID(L2943,2,1)</f>
        <v>7</v>
      </c>
      <c r="D2943" s="11" t="str">
        <f aca="false">MID(L2943,3,1)</f>
        <v>1</v>
      </c>
      <c r="E2943" s="11" t="str">
        <f aca="false">MID(L2943,4,1)</f>
        <v>1</v>
      </c>
      <c r="F2943" s="11" t="str">
        <f aca="false">MID(L2943,5,2)</f>
        <v>52</v>
      </c>
      <c r="G2943" s="11" t="str">
        <f aca="false">MID(L2943,7,1)</f>
        <v>0</v>
      </c>
      <c r="H2943" s="11" t="str">
        <f aca="false">MID(L2943,8,1)</f>
        <v>7</v>
      </c>
      <c r="I2943" s="12" t="str">
        <f aca="false">IF(O2943="1","-x-",IF(O2943&lt;="4",MID(L2943,1,O2943-1),IF(O2943="5",MID(L2943,1,4),IF(O2943="6",MID(L2943,1,6),IF(AND(O2943="7",G2943="0"),MID(L2943,1,6),MID(L2943,1,7))))))</f>
        <v>171152</v>
      </c>
      <c r="J2943" s="11" t="n">
        <v>2026</v>
      </c>
      <c r="K2943" s="11" t="s">
        <v>15</v>
      </c>
      <c r="L2943" s="13" t="n">
        <v>17115207</v>
      </c>
      <c r="M2943" s="14" t="s">
        <v>2935</v>
      </c>
      <c r="N2943" s="15" t="str">
        <f aca="false">IF(ISERROR(VLOOKUP(P2943,$I$2:$I$5308,1,FALSE()))=FALSE(),"S","A")</f>
        <v>A</v>
      </c>
      <c r="O2943" s="15" t="str">
        <f aca="false">IF(H2943&lt;&gt;"0","7",IF(G2943&lt;&gt;"0","6",IF(F2943&lt;&gt;"00","5",IF(E2943&lt;&gt;"0","4",IF(D2943&lt;&gt;"0","3",IF(C2943&lt;&gt;"0","2",IF(B2943&lt;&gt;"0","1","-x-")))))))</f>
        <v>7</v>
      </c>
      <c r="P2943" s="16" t="str">
        <f aca="false">IF(O2943="1",MID(L2943,1,1),IF(O2943="2",MID(L2943,1,2),IF(O2943="3",MID(L2943,1,3),IF(O2943="4",MID(L2943,1,4),IF(O2943="5",MID(L2943,1,6),IF(O2943="6",MID(L2943,1,7),IF(O2943="7",MID(L2943,1,8),IF(O2943="8",MID(L2943,1,10)))))))))</f>
        <v>17115207</v>
      </c>
      <c r="Q2943" s="1"/>
      <c r="R2943" s="11"/>
      <c r="S2943" s="11"/>
    </row>
    <row r="2944" customFormat="false" ht="15.75" hidden="false" customHeight="true" outlineLevel="0" collapsed="false">
      <c r="B2944" s="11" t="str">
        <f aca="false">MID(L2944,1,1)</f>
        <v>1</v>
      </c>
      <c r="C2944" s="11" t="str">
        <f aca="false">MID(L2944,2,1)</f>
        <v>7</v>
      </c>
      <c r="D2944" s="11" t="str">
        <f aca="false">MID(L2944,3,1)</f>
        <v>1</v>
      </c>
      <c r="E2944" s="11" t="str">
        <f aca="false">MID(L2944,4,1)</f>
        <v>1</v>
      </c>
      <c r="F2944" s="11" t="str">
        <f aca="false">MID(L2944,5,2)</f>
        <v>52</v>
      </c>
      <c r="G2944" s="11" t="str">
        <f aca="false">MID(L2944,7,1)</f>
        <v>0</v>
      </c>
      <c r="H2944" s="11" t="str">
        <f aca="false">MID(L2944,8,1)</f>
        <v>8</v>
      </c>
      <c r="I2944" s="12" t="str">
        <f aca="false">IF(O2944="1","-x-",IF(O2944&lt;="4",MID(L2944,1,O2944-1),IF(O2944="5",MID(L2944,1,4),IF(O2944="6",MID(L2944,1,6),IF(AND(O2944="7",G2944="0"),MID(L2944,1,6),MID(L2944,1,7))))))</f>
        <v>171152</v>
      </c>
      <c r="J2944" s="11" t="n">
        <v>2026</v>
      </c>
      <c r="K2944" s="11" t="s">
        <v>15</v>
      </c>
      <c r="L2944" s="13" t="n">
        <v>17115208</v>
      </c>
      <c r="M2944" s="14" t="s">
        <v>2936</v>
      </c>
      <c r="N2944" s="15" t="str">
        <f aca="false">IF(ISERROR(VLOOKUP(P2944,$I$2:$I$5308,1,FALSE()))=FALSE(),"S","A")</f>
        <v>A</v>
      </c>
      <c r="O2944" s="15" t="str">
        <f aca="false">IF(H2944&lt;&gt;"0","7",IF(G2944&lt;&gt;"0","6",IF(F2944&lt;&gt;"00","5",IF(E2944&lt;&gt;"0","4",IF(D2944&lt;&gt;"0","3",IF(C2944&lt;&gt;"0","2",IF(B2944&lt;&gt;"0","1","-x-")))))))</f>
        <v>7</v>
      </c>
      <c r="P2944" s="16" t="str">
        <f aca="false">IF(O2944="1",MID(L2944,1,1),IF(O2944="2",MID(L2944,1,2),IF(O2944="3",MID(L2944,1,3),IF(O2944="4",MID(L2944,1,4),IF(O2944="5",MID(L2944,1,6),IF(O2944="6",MID(L2944,1,7),IF(O2944="7",MID(L2944,1,8),IF(O2944="8",MID(L2944,1,10)))))))))</f>
        <v>17115208</v>
      </c>
      <c r="Q2944" s="1"/>
      <c r="R2944" s="11"/>
      <c r="S2944" s="11"/>
    </row>
    <row r="2945" customFormat="false" ht="15.75" hidden="false" customHeight="true" outlineLevel="0" collapsed="false">
      <c r="B2945" s="11" t="str">
        <f aca="false">MID(L2945,1,1)</f>
        <v>1</v>
      </c>
      <c r="C2945" s="11" t="str">
        <f aca="false">MID(L2945,2,1)</f>
        <v>7</v>
      </c>
      <c r="D2945" s="11" t="str">
        <f aca="false">MID(L2945,3,1)</f>
        <v>1</v>
      </c>
      <c r="E2945" s="11" t="str">
        <f aca="false">MID(L2945,4,1)</f>
        <v>1</v>
      </c>
      <c r="F2945" s="11" t="str">
        <f aca="false">MID(L2945,5,2)</f>
        <v>53</v>
      </c>
      <c r="G2945" s="11" t="str">
        <f aca="false">MID(L2945,7,1)</f>
        <v>0</v>
      </c>
      <c r="H2945" s="11" t="str">
        <f aca="false">MID(L2945,8,1)</f>
        <v>0</v>
      </c>
      <c r="I2945" s="12" t="str">
        <f aca="false">IF(O2945="1","-x-",IF(O2945&lt;="4",MID(L2945,1,O2945-1),IF(O2945="5",MID(L2945,1,4),IF(O2945="6",MID(L2945,1,6),IF(AND(O2945="7",G2945="0"),MID(L2945,1,6),MID(L2945,1,7))))))</f>
        <v>1711</v>
      </c>
      <c r="J2945" s="11" t="n">
        <v>2026</v>
      </c>
      <c r="K2945" s="11" t="s">
        <v>15</v>
      </c>
      <c r="L2945" s="13" t="n">
        <v>17115300</v>
      </c>
      <c r="M2945" s="14" t="s">
        <v>2937</v>
      </c>
      <c r="N2945" s="15" t="str">
        <f aca="false">IF(ISERROR(VLOOKUP(P2945,$I$2:$I$5308,1,FALSE()))=FALSE(),"S","A")</f>
        <v>S</v>
      </c>
      <c r="O2945" s="15" t="str">
        <f aca="false">IF(H2945&lt;&gt;"0","7",IF(G2945&lt;&gt;"0","6",IF(F2945&lt;&gt;"00","5",IF(E2945&lt;&gt;"0","4",IF(D2945&lt;&gt;"0","3",IF(C2945&lt;&gt;"0","2",IF(B2945&lt;&gt;"0","1","-x-")))))))</f>
        <v>5</v>
      </c>
      <c r="P2945" s="16" t="str">
        <f aca="false">IF(O2945="1",MID(L2945,1,1),IF(O2945="2",MID(L2945,1,2),IF(O2945="3",MID(L2945,1,3),IF(O2945="4",MID(L2945,1,4),IF(O2945="5",MID(L2945,1,6),IF(O2945="6",MID(L2945,1,7),IF(O2945="7",MID(L2945,1,8),IF(O2945="8",MID(L2945,1,10)))))))))</f>
        <v>171153</v>
      </c>
      <c r="Q2945" s="1"/>
      <c r="R2945" s="11"/>
      <c r="S2945" s="11"/>
      <c r="V2945" s="1" t="s">
        <v>18</v>
      </c>
    </row>
    <row r="2946" customFormat="false" ht="15.75" hidden="false" customHeight="true" outlineLevel="0" collapsed="false">
      <c r="B2946" s="11" t="str">
        <f aca="false">MID(L2946,1,1)</f>
        <v>1</v>
      </c>
      <c r="C2946" s="11" t="str">
        <f aca="false">MID(L2946,2,1)</f>
        <v>7</v>
      </c>
      <c r="D2946" s="11" t="str">
        <f aca="false">MID(L2946,3,1)</f>
        <v>1</v>
      </c>
      <c r="E2946" s="11" t="str">
        <f aca="false">MID(L2946,4,1)</f>
        <v>1</v>
      </c>
      <c r="F2946" s="11" t="str">
        <f aca="false">MID(L2946,5,2)</f>
        <v>53</v>
      </c>
      <c r="G2946" s="11" t="str">
        <f aca="false">MID(L2946,7,1)</f>
        <v>0</v>
      </c>
      <c r="H2946" s="11" t="str">
        <f aca="false">MID(L2946,8,1)</f>
        <v>1</v>
      </c>
      <c r="I2946" s="12" t="str">
        <f aca="false">IF(O2946="1","-x-",IF(O2946&lt;="4",MID(L2946,1,O2946-1),IF(O2946="5",MID(L2946,1,4),IF(O2946="6",MID(L2946,1,6),IF(AND(O2946="7",G2946="0"),MID(L2946,1,6),MID(L2946,1,7))))))</f>
        <v>171153</v>
      </c>
      <c r="J2946" s="11" t="n">
        <v>2026</v>
      </c>
      <c r="K2946" s="11" t="s">
        <v>15</v>
      </c>
      <c r="L2946" s="13" t="n">
        <v>17115301</v>
      </c>
      <c r="M2946" s="14" t="s">
        <v>2938</v>
      </c>
      <c r="N2946" s="15" t="str">
        <f aca="false">IF(ISERROR(VLOOKUP(P2946,$I$2:$I$5308,1,FALSE()))=FALSE(),"S","A")</f>
        <v>A</v>
      </c>
      <c r="O2946" s="15" t="str">
        <f aca="false">IF(H2946&lt;&gt;"0","7",IF(G2946&lt;&gt;"0","6",IF(F2946&lt;&gt;"00","5",IF(E2946&lt;&gt;"0","4",IF(D2946&lt;&gt;"0","3",IF(C2946&lt;&gt;"0","2",IF(B2946&lt;&gt;"0","1","-x-")))))))</f>
        <v>7</v>
      </c>
      <c r="P2946" s="16" t="str">
        <f aca="false">IF(O2946="1",MID(L2946,1,1),IF(O2946="2",MID(L2946,1,2),IF(O2946="3",MID(L2946,1,3),IF(O2946="4",MID(L2946,1,4),IF(O2946="5",MID(L2946,1,6),IF(O2946="6",MID(L2946,1,7),IF(O2946="7",MID(L2946,1,8),IF(O2946="8",MID(L2946,1,10)))))))))</f>
        <v>17115301</v>
      </c>
      <c r="Q2946" s="1"/>
      <c r="R2946" s="11"/>
      <c r="S2946" s="11"/>
    </row>
    <row r="2947" customFormat="false" ht="15.75" hidden="false" customHeight="true" outlineLevel="0" collapsed="false">
      <c r="B2947" s="11" t="str">
        <f aca="false">MID(L2947,1,1)</f>
        <v>1</v>
      </c>
      <c r="C2947" s="11" t="str">
        <f aca="false">MID(L2947,2,1)</f>
        <v>7</v>
      </c>
      <c r="D2947" s="11" t="str">
        <f aca="false">MID(L2947,3,1)</f>
        <v>1</v>
      </c>
      <c r="E2947" s="11" t="str">
        <f aca="false">MID(L2947,4,1)</f>
        <v>1</v>
      </c>
      <c r="F2947" s="11" t="str">
        <f aca="false">MID(L2947,5,2)</f>
        <v>53</v>
      </c>
      <c r="G2947" s="11" t="str">
        <f aca="false">MID(L2947,7,1)</f>
        <v>0</v>
      </c>
      <c r="H2947" s="11" t="str">
        <f aca="false">MID(L2947,8,1)</f>
        <v>2</v>
      </c>
      <c r="I2947" s="12" t="str">
        <f aca="false">IF(O2947="1","-x-",IF(O2947&lt;="4",MID(L2947,1,O2947-1),IF(O2947="5",MID(L2947,1,4),IF(O2947="6",MID(L2947,1,6),IF(AND(O2947="7",G2947="0"),MID(L2947,1,6),MID(L2947,1,7))))))</f>
        <v>171153</v>
      </c>
      <c r="J2947" s="11" t="n">
        <v>2026</v>
      </c>
      <c r="K2947" s="11" t="s">
        <v>15</v>
      </c>
      <c r="L2947" s="13" t="n">
        <v>17115302</v>
      </c>
      <c r="M2947" s="14" t="s">
        <v>2939</v>
      </c>
      <c r="N2947" s="15" t="str">
        <f aca="false">IF(ISERROR(VLOOKUP(P2947,$I$2:$I$5308,1,FALSE()))=FALSE(),"S","A")</f>
        <v>A</v>
      </c>
      <c r="O2947" s="15" t="str">
        <f aca="false">IF(H2947&lt;&gt;"0","7",IF(G2947&lt;&gt;"0","6",IF(F2947&lt;&gt;"00","5",IF(E2947&lt;&gt;"0","4",IF(D2947&lt;&gt;"0","3",IF(C2947&lt;&gt;"0","2",IF(B2947&lt;&gt;"0","1","-x-")))))))</f>
        <v>7</v>
      </c>
      <c r="P2947" s="16" t="str">
        <f aca="false">IF(O2947="1",MID(L2947,1,1),IF(O2947="2",MID(L2947,1,2),IF(O2947="3",MID(L2947,1,3),IF(O2947="4",MID(L2947,1,4),IF(O2947="5",MID(L2947,1,6),IF(O2947="6",MID(L2947,1,7),IF(O2947="7",MID(L2947,1,8),IF(O2947="8",MID(L2947,1,10)))))))))</f>
        <v>17115302</v>
      </c>
      <c r="Q2947" s="1"/>
      <c r="R2947" s="11"/>
      <c r="S2947" s="11"/>
    </row>
    <row r="2948" customFormat="false" ht="15.75" hidden="false" customHeight="true" outlineLevel="0" collapsed="false">
      <c r="B2948" s="11" t="str">
        <f aca="false">MID(L2948,1,1)</f>
        <v>1</v>
      </c>
      <c r="C2948" s="11" t="str">
        <f aca="false">MID(L2948,2,1)</f>
        <v>7</v>
      </c>
      <c r="D2948" s="11" t="str">
        <f aca="false">MID(L2948,3,1)</f>
        <v>1</v>
      </c>
      <c r="E2948" s="11" t="str">
        <f aca="false">MID(L2948,4,1)</f>
        <v>1</v>
      </c>
      <c r="F2948" s="11" t="str">
        <f aca="false">MID(L2948,5,2)</f>
        <v>53</v>
      </c>
      <c r="G2948" s="11" t="str">
        <f aca="false">MID(L2948,7,1)</f>
        <v>0</v>
      </c>
      <c r="H2948" s="11" t="str">
        <f aca="false">MID(L2948,8,1)</f>
        <v>3</v>
      </c>
      <c r="I2948" s="12" t="str">
        <f aca="false">IF(O2948="1","-x-",IF(O2948&lt;="4",MID(L2948,1,O2948-1),IF(O2948="5",MID(L2948,1,4),IF(O2948="6",MID(L2948,1,6),IF(AND(O2948="7",G2948="0"),MID(L2948,1,6),MID(L2948,1,7))))))</f>
        <v>171153</v>
      </c>
      <c r="J2948" s="11" t="n">
        <v>2026</v>
      </c>
      <c r="K2948" s="11" t="s">
        <v>15</v>
      </c>
      <c r="L2948" s="13" t="n">
        <v>17115303</v>
      </c>
      <c r="M2948" s="14" t="s">
        <v>2940</v>
      </c>
      <c r="N2948" s="15" t="str">
        <f aca="false">IF(ISERROR(VLOOKUP(P2948,$I$2:$I$5308,1,FALSE()))=FALSE(),"S","A")</f>
        <v>A</v>
      </c>
      <c r="O2948" s="15" t="str">
        <f aca="false">IF(H2948&lt;&gt;"0","7",IF(G2948&lt;&gt;"0","6",IF(F2948&lt;&gt;"00","5",IF(E2948&lt;&gt;"0","4",IF(D2948&lt;&gt;"0","3",IF(C2948&lt;&gt;"0","2",IF(B2948&lt;&gt;"0","1","-x-")))))))</f>
        <v>7</v>
      </c>
      <c r="P2948" s="16" t="str">
        <f aca="false">IF(O2948="1",MID(L2948,1,1),IF(O2948="2",MID(L2948,1,2),IF(O2948="3",MID(L2948,1,3),IF(O2948="4",MID(L2948,1,4),IF(O2948="5",MID(L2948,1,6),IF(O2948="6",MID(L2948,1,7),IF(O2948="7",MID(L2948,1,8),IF(O2948="8",MID(L2948,1,10)))))))))</f>
        <v>17115303</v>
      </c>
      <c r="Q2948" s="1"/>
      <c r="R2948" s="11"/>
      <c r="S2948" s="11"/>
    </row>
    <row r="2949" customFormat="false" ht="15.75" hidden="false" customHeight="true" outlineLevel="0" collapsed="false">
      <c r="B2949" s="11" t="str">
        <f aca="false">MID(L2949,1,1)</f>
        <v>1</v>
      </c>
      <c r="C2949" s="11" t="str">
        <f aca="false">MID(L2949,2,1)</f>
        <v>7</v>
      </c>
      <c r="D2949" s="11" t="str">
        <f aca="false">MID(L2949,3,1)</f>
        <v>1</v>
      </c>
      <c r="E2949" s="11" t="str">
        <f aca="false">MID(L2949,4,1)</f>
        <v>1</v>
      </c>
      <c r="F2949" s="11" t="str">
        <f aca="false">MID(L2949,5,2)</f>
        <v>53</v>
      </c>
      <c r="G2949" s="11" t="str">
        <f aca="false">MID(L2949,7,1)</f>
        <v>0</v>
      </c>
      <c r="H2949" s="11" t="str">
        <f aca="false">MID(L2949,8,1)</f>
        <v>4</v>
      </c>
      <c r="I2949" s="12" t="str">
        <f aca="false">IF(O2949="1","-x-",IF(O2949&lt;="4",MID(L2949,1,O2949-1),IF(O2949="5",MID(L2949,1,4),IF(O2949="6",MID(L2949,1,6),IF(AND(O2949="7",G2949="0"),MID(L2949,1,6),MID(L2949,1,7))))))</f>
        <v>171153</v>
      </c>
      <c r="J2949" s="11" t="n">
        <v>2026</v>
      </c>
      <c r="K2949" s="11" t="s">
        <v>15</v>
      </c>
      <c r="L2949" s="13" t="n">
        <v>17115304</v>
      </c>
      <c r="M2949" s="14" t="s">
        <v>2941</v>
      </c>
      <c r="N2949" s="15" t="str">
        <f aca="false">IF(ISERROR(VLOOKUP(P2949,$I$2:$I$5308,1,FALSE()))=FALSE(),"S","A")</f>
        <v>A</v>
      </c>
      <c r="O2949" s="15" t="str">
        <f aca="false">IF(H2949&lt;&gt;"0","7",IF(G2949&lt;&gt;"0","6",IF(F2949&lt;&gt;"00","5",IF(E2949&lt;&gt;"0","4",IF(D2949&lt;&gt;"0","3",IF(C2949&lt;&gt;"0","2",IF(B2949&lt;&gt;"0","1","-x-")))))))</f>
        <v>7</v>
      </c>
      <c r="P2949" s="16" t="str">
        <f aca="false">IF(O2949="1",MID(L2949,1,1),IF(O2949="2",MID(L2949,1,2),IF(O2949="3",MID(L2949,1,3),IF(O2949="4",MID(L2949,1,4),IF(O2949="5",MID(L2949,1,6),IF(O2949="6",MID(L2949,1,7),IF(O2949="7",MID(L2949,1,8),IF(O2949="8",MID(L2949,1,10)))))))))</f>
        <v>17115304</v>
      </c>
      <c r="Q2949" s="1"/>
      <c r="R2949" s="11"/>
      <c r="S2949" s="11"/>
    </row>
    <row r="2950" customFormat="false" ht="15.75" hidden="false" customHeight="true" outlineLevel="0" collapsed="false">
      <c r="B2950" s="11" t="str">
        <f aca="false">MID(L2950,1,1)</f>
        <v>1</v>
      </c>
      <c r="C2950" s="11" t="str">
        <f aca="false">MID(L2950,2,1)</f>
        <v>7</v>
      </c>
      <c r="D2950" s="11" t="str">
        <f aca="false">MID(L2950,3,1)</f>
        <v>1</v>
      </c>
      <c r="E2950" s="11" t="str">
        <f aca="false">MID(L2950,4,1)</f>
        <v>1</v>
      </c>
      <c r="F2950" s="11" t="str">
        <f aca="false">MID(L2950,5,2)</f>
        <v>53</v>
      </c>
      <c r="G2950" s="11" t="str">
        <f aca="false">MID(L2950,7,1)</f>
        <v>0</v>
      </c>
      <c r="H2950" s="11" t="str">
        <f aca="false">MID(L2950,8,1)</f>
        <v>5</v>
      </c>
      <c r="I2950" s="12" t="str">
        <f aca="false">IF(O2950="1","-x-",IF(O2950&lt;="4",MID(L2950,1,O2950-1),IF(O2950="5",MID(L2950,1,4),IF(O2950="6",MID(L2950,1,6),IF(AND(O2950="7",G2950="0"),MID(L2950,1,6),MID(L2950,1,7))))))</f>
        <v>171153</v>
      </c>
      <c r="J2950" s="11" t="n">
        <v>2026</v>
      </c>
      <c r="K2950" s="11" t="s">
        <v>15</v>
      </c>
      <c r="L2950" s="13" t="n">
        <v>17115305</v>
      </c>
      <c r="M2950" s="14" t="s">
        <v>2942</v>
      </c>
      <c r="N2950" s="15" t="str">
        <f aca="false">IF(ISERROR(VLOOKUP(P2950,$I$2:$I$5308,1,FALSE()))=FALSE(),"S","A")</f>
        <v>A</v>
      </c>
      <c r="O2950" s="15" t="str">
        <f aca="false">IF(H2950&lt;&gt;"0","7",IF(G2950&lt;&gt;"0","6",IF(F2950&lt;&gt;"00","5",IF(E2950&lt;&gt;"0","4",IF(D2950&lt;&gt;"0","3",IF(C2950&lt;&gt;"0","2",IF(B2950&lt;&gt;"0","1","-x-")))))))</f>
        <v>7</v>
      </c>
      <c r="P2950" s="16" t="str">
        <f aca="false">IF(O2950="1",MID(L2950,1,1),IF(O2950="2",MID(L2950,1,2),IF(O2950="3",MID(L2950,1,3),IF(O2950="4",MID(L2950,1,4),IF(O2950="5",MID(L2950,1,6),IF(O2950="6",MID(L2950,1,7),IF(O2950="7",MID(L2950,1,8),IF(O2950="8",MID(L2950,1,10)))))))))</f>
        <v>17115305</v>
      </c>
      <c r="Q2950" s="1"/>
      <c r="R2950" s="11"/>
      <c r="S2950" s="11"/>
    </row>
    <row r="2951" customFormat="false" ht="15.75" hidden="false" customHeight="true" outlineLevel="0" collapsed="false">
      <c r="B2951" s="11" t="str">
        <f aca="false">MID(L2951,1,1)</f>
        <v>1</v>
      </c>
      <c r="C2951" s="11" t="str">
        <f aca="false">MID(L2951,2,1)</f>
        <v>7</v>
      </c>
      <c r="D2951" s="11" t="str">
        <f aca="false">MID(L2951,3,1)</f>
        <v>1</v>
      </c>
      <c r="E2951" s="11" t="str">
        <f aca="false">MID(L2951,4,1)</f>
        <v>1</v>
      </c>
      <c r="F2951" s="11" t="str">
        <f aca="false">MID(L2951,5,2)</f>
        <v>53</v>
      </c>
      <c r="G2951" s="11" t="str">
        <f aca="false">MID(L2951,7,1)</f>
        <v>0</v>
      </c>
      <c r="H2951" s="11" t="str">
        <f aca="false">MID(L2951,8,1)</f>
        <v>6</v>
      </c>
      <c r="I2951" s="12" t="str">
        <f aca="false">IF(O2951="1","-x-",IF(O2951&lt;="4",MID(L2951,1,O2951-1),IF(O2951="5",MID(L2951,1,4),IF(O2951="6",MID(L2951,1,6),IF(AND(O2951="7",G2951="0"),MID(L2951,1,6),MID(L2951,1,7))))))</f>
        <v>171153</v>
      </c>
      <c r="J2951" s="11" t="n">
        <v>2026</v>
      </c>
      <c r="K2951" s="11" t="s">
        <v>15</v>
      </c>
      <c r="L2951" s="13" t="n">
        <v>17115306</v>
      </c>
      <c r="M2951" s="14" t="s">
        <v>2943</v>
      </c>
      <c r="N2951" s="15" t="str">
        <f aca="false">IF(ISERROR(VLOOKUP(P2951,$I$2:$I$5308,1,FALSE()))=FALSE(),"S","A")</f>
        <v>A</v>
      </c>
      <c r="O2951" s="15" t="str">
        <f aca="false">IF(H2951&lt;&gt;"0","7",IF(G2951&lt;&gt;"0","6",IF(F2951&lt;&gt;"00","5",IF(E2951&lt;&gt;"0","4",IF(D2951&lt;&gt;"0","3",IF(C2951&lt;&gt;"0","2",IF(B2951&lt;&gt;"0","1","-x-")))))))</f>
        <v>7</v>
      </c>
      <c r="P2951" s="16" t="str">
        <f aca="false">IF(O2951="1",MID(L2951,1,1),IF(O2951="2",MID(L2951,1,2),IF(O2951="3",MID(L2951,1,3),IF(O2951="4",MID(L2951,1,4),IF(O2951="5",MID(L2951,1,6),IF(O2951="6",MID(L2951,1,7),IF(O2951="7",MID(L2951,1,8),IF(O2951="8",MID(L2951,1,10)))))))))</f>
        <v>17115306</v>
      </c>
      <c r="Q2951" s="1"/>
      <c r="R2951" s="11"/>
      <c r="S2951" s="11"/>
    </row>
    <row r="2952" customFormat="false" ht="15.75" hidden="false" customHeight="true" outlineLevel="0" collapsed="false">
      <c r="B2952" s="11" t="str">
        <f aca="false">MID(L2952,1,1)</f>
        <v>1</v>
      </c>
      <c r="C2952" s="11" t="str">
        <f aca="false">MID(L2952,2,1)</f>
        <v>7</v>
      </c>
      <c r="D2952" s="11" t="str">
        <f aca="false">MID(L2952,3,1)</f>
        <v>1</v>
      </c>
      <c r="E2952" s="11" t="str">
        <f aca="false">MID(L2952,4,1)</f>
        <v>1</v>
      </c>
      <c r="F2952" s="11" t="str">
        <f aca="false">MID(L2952,5,2)</f>
        <v>53</v>
      </c>
      <c r="G2952" s="11" t="str">
        <f aca="false">MID(L2952,7,1)</f>
        <v>0</v>
      </c>
      <c r="H2952" s="11" t="str">
        <f aca="false">MID(L2952,8,1)</f>
        <v>7</v>
      </c>
      <c r="I2952" s="12" t="str">
        <f aca="false">IF(O2952="1","-x-",IF(O2952&lt;="4",MID(L2952,1,O2952-1),IF(O2952="5",MID(L2952,1,4),IF(O2952="6",MID(L2952,1,6),IF(AND(O2952="7",G2952="0"),MID(L2952,1,6),MID(L2952,1,7))))))</f>
        <v>171153</v>
      </c>
      <c r="J2952" s="11" t="n">
        <v>2026</v>
      </c>
      <c r="K2952" s="11" t="s">
        <v>15</v>
      </c>
      <c r="L2952" s="13" t="n">
        <v>17115307</v>
      </c>
      <c r="M2952" s="14" t="s">
        <v>2944</v>
      </c>
      <c r="N2952" s="15" t="str">
        <f aca="false">IF(ISERROR(VLOOKUP(P2952,$I$2:$I$5308,1,FALSE()))=FALSE(),"S","A")</f>
        <v>A</v>
      </c>
      <c r="O2952" s="15" t="str">
        <f aca="false">IF(H2952&lt;&gt;"0","7",IF(G2952&lt;&gt;"0","6",IF(F2952&lt;&gt;"00","5",IF(E2952&lt;&gt;"0","4",IF(D2952&lt;&gt;"0","3",IF(C2952&lt;&gt;"0","2",IF(B2952&lt;&gt;"0","1","-x-")))))))</f>
        <v>7</v>
      </c>
      <c r="P2952" s="16" t="str">
        <f aca="false">IF(O2952="1",MID(L2952,1,1),IF(O2952="2",MID(L2952,1,2),IF(O2952="3",MID(L2952,1,3),IF(O2952="4",MID(L2952,1,4),IF(O2952="5",MID(L2952,1,6),IF(O2952="6",MID(L2952,1,7),IF(O2952="7",MID(L2952,1,8),IF(O2952="8",MID(L2952,1,10)))))))))</f>
        <v>17115307</v>
      </c>
      <c r="Q2952" s="1"/>
      <c r="R2952" s="11"/>
      <c r="S2952" s="11"/>
    </row>
    <row r="2953" customFormat="false" ht="15.75" hidden="false" customHeight="true" outlineLevel="0" collapsed="false">
      <c r="B2953" s="11" t="str">
        <f aca="false">MID(L2953,1,1)</f>
        <v>1</v>
      </c>
      <c r="C2953" s="11" t="str">
        <f aca="false">MID(L2953,2,1)</f>
        <v>7</v>
      </c>
      <c r="D2953" s="11" t="str">
        <f aca="false">MID(L2953,3,1)</f>
        <v>1</v>
      </c>
      <c r="E2953" s="11" t="str">
        <f aca="false">MID(L2953,4,1)</f>
        <v>1</v>
      </c>
      <c r="F2953" s="11" t="str">
        <f aca="false">MID(L2953,5,2)</f>
        <v>53</v>
      </c>
      <c r="G2953" s="11" t="str">
        <f aca="false">MID(L2953,7,1)</f>
        <v>0</v>
      </c>
      <c r="H2953" s="11" t="str">
        <f aca="false">MID(L2953,8,1)</f>
        <v>8</v>
      </c>
      <c r="I2953" s="12" t="str">
        <f aca="false">IF(O2953="1","-x-",IF(O2953&lt;="4",MID(L2953,1,O2953-1),IF(O2953="5",MID(L2953,1,4),IF(O2953="6",MID(L2953,1,6),IF(AND(O2953="7",G2953="0"),MID(L2953,1,6),MID(L2953,1,7))))))</f>
        <v>171153</v>
      </c>
      <c r="J2953" s="11" t="n">
        <v>2026</v>
      </c>
      <c r="K2953" s="11" t="s">
        <v>15</v>
      </c>
      <c r="L2953" s="13" t="n">
        <v>17115308</v>
      </c>
      <c r="M2953" s="14" t="s">
        <v>2945</v>
      </c>
      <c r="N2953" s="15" t="str">
        <f aca="false">IF(ISERROR(VLOOKUP(P2953,$I$2:$I$5308,1,FALSE()))=FALSE(),"S","A")</f>
        <v>A</v>
      </c>
      <c r="O2953" s="15" t="str">
        <f aca="false">IF(H2953&lt;&gt;"0","7",IF(G2953&lt;&gt;"0","6",IF(F2953&lt;&gt;"00","5",IF(E2953&lt;&gt;"0","4",IF(D2953&lt;&gt;"0","3",IF(C2953&lt;&gt;"0","2",IF(B2953&lt;&gt;"0","1","-x-")))))))</f>
        <v>7</v>
      </c>
      <c r="P2953" s="16" t="str">
        <f aca="false">IF(O2953="1",MID(L2953,1,1),IF(O2953="2",MID(L2953,1,2),IF(O2953="3",MID(L2953,1,3),IF(O2953="4",MID(L2953,1,4),IF(O2953="5",MID(L2953,1,6),IF(O2953="6",MID(L2953,1,7),IF(O2953="7",MID(L2953,1,8),IF(O2953="8",MID(L2953,1,10)))))))))</f>
        <v>17115308</v>
      </c>
      <c r="Q2953" s="1"/>
      <c r="R2953" s="11"/>
      <c r="S2953" s="11"/>
    </row>
    <row r="2954" customFormat="false" ht="15.75" hidden="false" customHeight="true" outlineLevel="0" collapsed="false">
      <c r="B2954" s="11" t="str">
        <f aca="false">MID(L2954,1,1)</f>
        <v>1</v>
      </c>
      <c r="C2954" s="11" t="str">
        <f aca="false">MID(L2954,2,1)</f>
        <v>7</v>
      </c>
      <c r="D2954" s="11" t="str">
        <f aca="false">MID(L2954,3,1)</f>
        <v>1</v>
      </c>
      <c r="E2954" s="11" t="str">
        <f aca="false">MID(L2954,4,1)</f>
        <v>1</v>
      </c>
      <c r="F2954" s="11" t="str">
        <f aca="false">MID(L2954,5,2)</f>
        <v>54</v>
      </c>
      <c r="G2954" s="11" t="str">
        <f aca="false">MID(L2954,7,1)</f>
        <v>0</v>
      </c>
      <c r="H2954" s="11" t="str">
        <f aca="false">MID(L2954,8,1)</f>
        <v>0</v>
      </c>
      <c r="I2954" s="12" t="str">
        <f aca="false">IF(O2954="1","-x-",IF(O2954&lt;="4",MID(L2954,1,O2954-1),IF(O2954="5",MID(L2954,1,4),IF(O2954="6",MID(L2954,1,6),IF(AND(O2954="7",G2954="0"),MID(L2954,1,6),MID(L2954,1,7))))))</f>
        <v>1711</v>
      </c>
      <c r="J2954" s="11" t="n">
        <v>2026</v>
      </c>
      <c r="K2954" s="11" t="s">
        <v>15</v>
      </c>
      <c r="L2954" s="13" t="n">
        <v>17115400</v>
      </c>
      <c r="M2954" s="14" t="s">
        <v>2946</v>
      </c>
      <c r="N2954" s="15" t="str">
        <f aca="false">IF(ISERROR(VLOOKUP(P2954,$I$2:$I$5308,1,FALSE()))=FALSE(),"S","A")</f>
        <v>S</v>
      </c>
      <c r="O2954" s="15" t="str">
        <f aca="false">IF(H2954&lt;&gt;"0","7",IF(G2954&lt;&gt;"0","6",IF(F2954&lt;&gt;"00","5",IF(E2954&lt;&gt;"0","4",IF(D2954&lt;&gt;"0","3",IF(C2954&lt;&gt;"0","2",IF(B2954&lt;&gt;"0","1","-x-")))))))</f>
        <v>5</v>
      </c>
      <c r="P2954" s="16" t="str">
        <f aca="false">IF(O2954="1",MID(L2954,1,1),IF(O2954="2",MID(L2954,1,2),IF(O2954="3",MID(L2954,1,3),IF(O2954="4",MID(L2954,1,4),IF(O2954="5",MID(L2954,1,6),IF(O2954="6",MID(L2954,1,7),IF(O2954="7",MID(L2954,1,8),IF(O2954="8",MID(L2954,1,10)))))))))</f>
        <v>171154</v>
      </c>
      <c r="Q2954" s="1"/>
      <c r="R2954" s="11"/>
      <c r="S2954" s="11"/>
      <c r="V2954" s="1" t="s">
        <v>18</v>
      </c>
    </row>
    <row r="2955" customFormat="false" ht="15.75" hidden="false" customHeight="true" outlineLevel="0" collapsed="false">
      <c r="B2955" s="11" t="str">
        <f aca="false">MID(L2955,1,1)</f>
        <v>1</v>
      </c>
      <c r="C2955" s="11" t="str">
        <f aca="false">MID(L2955,2,1)</f>
        <v>7</v>
      </c>
      <c r="D2955" s="11" t="str">
        <f aca="false">MID(L2955,3,1)</f>
        <v>1</v>
      </c>
      <c r="E2955" s="11" t="str">
        <f aca="false">MID(L2955,4,1)</f>
        <v>1</v>
      </c>
      <c r="F2955" s="11" t="str">
        <f aca="false">MID(L2955,5,2)</f>
        <v>54</v>
      </c>
      <c r="G2955" s="11" t="str">
        <f aca="false">MID(L2955,7,1)</f>
        <v>0</v>
      </c>
      <c r="H2955" s="11" t="str">
        <f aca="false">MID(L2955,8,1)</f>
        <v>1</v>
      </c>
      <c r="I2955" s="12" t="str">
        <f aca="false">IF(O2955="1","-x-",IF(O2955&lt;="4",MID(L2955,1,O2955-1),IF(O2955="5",MID(L2955,1,4),IF(O2955="6",MID(L2955,1,6),IF(AND(O2955="7",G2955="0"),MID(L2955,1,6),MID(L2955,1,7))))))</f>
        <v>171154</v>
      </c>
      <c r="J2955" s="11" t="n">
        <v>2026</v>
      </c>
      <c r="K2955" s="11" t="s">
        <v>15</v>
      </c>
      <c r="L2955" s="13" t="n">
        <v>17115401</v>
      </c>
      <c r="M2955" s="14" t="s">
        <v>2947</v>
      </c>
      <c r="N2955" s="15" t="str">
        <f aca="false">IF(ISERROR(VLOOKUP(P2955,$I$2:$I$5308,1,FALSE()))=FALSE(),"S","A")</f>
        <v>A</v>
      </c>
      <c r="O2955" s="15" t="str">
        <f aca="false">IF(H2955&lt;&gt;"0","7",IF(G2955&lt;&gt;"0","6",IF(F2955&lt;&gt;"00","5",IF(E2955&lt;&gt;"0","4",IF(D2955&lt;&gt;"0","3",IF(C2955&lt;&gt;"0","2",IF(B2955&lt;&gt;"0","1","-x-")))))))</f>
        <v>7</v>
      </c>
      <c r="P2955" s="16" t="str">
        <f aca="false">IF(O2955="1",MID(L2955,1,1),IF(O2955="2",MID(L2955,1,2),IF(O2955="3",MID(L2955,1,3),IF(O2955="4",MID(L2955,1,4),IF(O2955="5",MID(L2955,1,6),IF(O2955="6",MID(L2955,1,7),IF(O2955="7",MID(L2955,1,8),IF(O2955="8",MID(L2955,1,10)))))))))</f>
        <v>17115401</v>
      </c>
      <c r="Q2955" s="1"/>
      <c r="R2955" s="11"/>
      <c r="S2955" s="11"/>
    </row>
    <row r="2956" customFormat="false" ht="15.75" hidden="false" customHeight="true" outlineLevel="0" collapsed="false">
      <c r="B2956" s="11" t="str">
        <f aca="false">MID(L2956,1,1)</f>
        <v>1</v>
      </c>
      <c r="C2956" s="11" t="str">
        <f aca="false">MID(L2956,2,1)</f>
        <v>7</v>
      </c>
      <c r="D2956" s="11" t="str">
        <f aca="false">MID(L2956,3,1)</f>
        <v>1</v>
      </c>
      <c r="E2956" s="11" t="str">
        <f aca="false">MID(L2956,4,1)</f>
        <v>1</v>
      </c>
      <c r="F2956" s="11" t="str">
        <f aca="false">MID(L2956,5,2)</f>
        <v>54</v>
      </c>
      <c r="G2956" s="11" t="str">
        <f aca="false">MID(L2956,7,1)</f>
        <v>0</v>
      </c>
      <c r="H2956" s="11" t="str">
        <f aca="false">MID(L2956,8,1)</f>
        <v>2</v>
      </c>
      <c r="I2956" s="12" t="str">
        <f aca="false">IF(O2956="1","-x-",IF(O2956&lt;="4",MID(L2956,1,O2956-1),IF(O2956="5",MID(L2956,1,4),IF(O2956="6",MID(L2956,1,6),IF(AND(O2956="7",G2956="0"),MID(L2956,1,6),MID(L2956,1,7))))))</f>
        <v>171154</v>
      </c>
      <c r="J2956" s="11" t="n">
        <v>2026</v>
      </c>
      <c r="K2956" s="11" t="s">
        <v>15</v>
      </c>
      <c r="L2956" s="13" t="n">
        <v>17115402</v>
      </c>
      <c r="M2956" s="14" t="s">
        <v>2948</v>
      </c>
      <c r="N2956" s="15" t="str">
        <f aca="false">IF(ISERROR(VLOOKUP(P2956,$I$2:$I$5308,1,FALSE()))=FALSE(),"S","A")</f>
        <v>A</v>
      </c>
      <c r="O2956" s="15" t="str">
        <f aca="false">IF(H2956&lt;&gt;"0","7",IF(G2956&lt;&gt;"0","6",IF(F2956&lt;&gt;"00","5",IF(E2956&lt;&gt;"0","4",IF(D2956&lt;&gt;"0","3",IF(C2956&lt;&gt;"0","2",IF(B2956&lt;&gt;"0","1","-x-")))))))</f>
        <v>7</v>
      </c>
      <c r="P2956" s="16" t="str">
        <f aca="false">IF(O2956="1",MID(L2956,1,1),IF(O2956="2",MID(L2956,1,2),IF(O2956="3",MID(L2956,1,3),IF(O2956="4",MID(L2956,1,4),IF(O2956="5",MID(L2956,1,6),IF(O2956="6",MID(L2956,1,7),IF(O2956="7",MID(L2956,1,8),IF(O2956="8",MID(L2956,1,10)))))))))</f>
        <v>17115402</v>
      </c>
      <c r="Q2956" s="1"/>
      <c r="R2956" s="11"/>
      <c r="S2956" s="11"/>
    </row>
    <row r="2957" customFormat="false" ht="15.75" hidden="false" customHeight="true" outlineLevel="0" collapsed="false">
      <c r="B2957" s="11" t="str">
        <f aca="false">MID(L2957,1,1)</f>
        <v>1</v>
      </c>
      <c r="C2957" s="11" t="str">
        <f aca="false">MID(L2957,2,1)</f>
        <v>7</v>
      </c>
      <c r="D2957" s="11" t="str">
        <f aca="false">MID(L2957,3,1)</f>
        <v>1</v>
      </c>
      <c r="E2957" s="11" t="str">
        <f aca="false">MID(L2957,4,1)</f>
        <v>1</v>
      </c>
      <c r="F2957" s="11" t="str">
        <f aca="false">MID(L2957,5,2)</f>
        <v>54</v>
      </c>
      <c r="G2957" s="11" t="str">
        <f aca="false">MID(L2957,7,1)</f>
        <v>0</v>
      </c>
      <c r="H2957" s="11" t="str">
        <f aca="false">MID(L2957,8,1)</f>
        <v>3</v>
      </c>
      <c r="I2957" s="12" t="str">
        <f aca="false">IF(O2957="1","-x-",IF(O2957&lt;="4",MID(L2957,1,O2957-1),IF(O2957="5",MID(L2957,1,4),IF(O2957="6",MID(L2957,1,6),IF(AND(O2957="7",G2957="0"),MID(L2957,1,6),MID(L2957,1,7))))))</f>
        <v>171154</v>
      </c>
      <c r="J2957" s="11" t="n">
        <v>2026</v>
      </c>
      <c r="K2957" s="11" t="s">
        <v>15</v>
      </c>
      <c r="L2957" s="13" t="n">
        <v>17115403</v>
      </c>
      <c r="M2957" s="14" t="s">
        <v>2949</v>
      </c>
      <c r="N2957" s="15" t="str">
        <f aca="false">IF(ISERROR(VLOOKUP(P2957,$I$2:$I$5308,1,FALSE()))=FALSE(),"S","A")</f>
        <v>A</v>
      </c>
      <c r="O2957" s="15" t="str">
        <f aca="false">IF(H2957&lt;&gt;"0","7",IF(G2957&lt;&gt;"0","6",IF(F2957&lt;&gt;"00","5",IF(E2957&lt;&gt;"0","4",IF(D2957&lt;&gt;"0","3",IF(C2957&lt;&gt;"0","2",IF(B2957&lt;&gt;"0","1","-x-")))))))</f>
        <v>7</v>
      </c>
      <c r="P2957" s="16" t="str">
        <f aca="false">IF(O2957="1",MID(L2957,1,1),IF(O2957="2",MID(L2957,1,2),IF(O2957="3",MID(L2957,1,3),IF(O2957="4",MID(L2957,1,4),IF(O2957="5",MID(L2957,1,6),IF(O2957="6",MID(L2957,1,7),IF(O2957="7",MID(L2957,1,8),IF(O2957="8",MID(L2957,1,10)))))))))</f>
        <v>17115403</v>
      </c>
      <c r="Q2957" s="1"/>
      <c r="R2957" s="11"/>
      <c r="S2957" s="11"/>
    </row>
    <row r="2958" customFormat="false" ht="15.75" hidden="false" customHeight="true" outlineLevel="0" collapsed="false">
      <c r="B2958" s="11" t="str">
        <f aca="false">MID(L2958,1,1)</f>
        <v>1</v>
      </c>
      <c r="C2958" s="11" t="str">
        <f aca="false">MID(L2958,2,1)</f>
        <v>7</v>
      </c>
      <c r="D2958" s="11" t="str">
        <f aca="false">MID(L2958,3,1)</f>
        <v>1</v>
      </c>
      <c r="E2958" s="11" t="str">
        <f aca="false">MID(L2958,4,1)</f>
        <v>1</v>
      </c>
      <c r="F2958" s="11" t="str">
        <f aca="false">MID(L2958,5,2)</f>
        <v>54</v>
      </c>
      <c r="G2958" s="11" t="str">
        <f aca="false">MID(L2958,7,1)</f>
        <v>0</v>
      </c>
      <c r="H2958" s="11" t="str">
        <f aca="false">MID(L2958,8,1)</f>
        <v>4</v>
      </c>
      <c r="I2958" s="12" t="str">
        <f aca="false">IF(O2958="1","-x-",IF(O2958&lt;="4",MID(L2958,1,O2958-1),IF(O2958="5",MID(L2958,1,4),IF(O2958="6",MID(L2958,1,6),IF(AND(O2958="7",G2958="0"),MID(L2958,1,6),MID(L2958,1,7))))))</f>
        <v>171154</v>
      </c>
      <c r="J2958" s="11" t="n">
        <v>2026</v>
      </c>
      <c r="K2958" s="11" t="s">
        <v>15</v>
      </c>
      <c r="L2958" s="13" t="n">
        <v>17115404</v>
      </c>
      <c r="M2958" s="14" t="s">
        <v>2950</v>
      </c>
      <c r="N2958" s="15" t="str">
        <f aca="false">IF(ISERROR(VLOOKUP(P2958,$I$2:$I$5308,1,FALSE()))=FALSE(),"S","A")</f>
        <v>A</v>
      </c>
      <c r="O2958" s="15" t="str">
        <f aca="false">IF(H2958&lt;&gt;"0","7",IF(G2958&lt;&gt;"0","6",IF(F2958&lt;&gt;"00","5",IF(E2958&lt;&gt;"0","4",IF(D2958&lt;&gt;"0","3",IF(C2958&lt;&gt;"0","2",IF(B2958&lt;&gt;"0","1","-x-")))))))</f>
        <v>7</v>
      </c>
      <c r="P2958" s="16" t="str">
        <f aca="false">IF(O2958="1",MID(L2958,1,1),IF(O2958="2",MID(L2958,1,2),IF(O2958="3",MID(L2958,1,3),IF(O2958="4",MID(L2958,1,4),IF(O2958="5",MID(L2958,1,6),IF(O2958="6",MID(L2958,1,7),IF(O2958="7",MID(L2958,1,8),IF(O2958="8",MID(L2958,1,10)))))))))</f>
        <v>17115404</v>
      </c>
      <c r="Q2958" s="1"/>
      <c r="R2958" s="11"/>
      <c r="S2958" s="11"/>
    </row>
    <row r="2959" customFormat="false" ht="15.75" hidden="false" customHeight="true" outlineLevel="0" collapsed="false">
      <c r="B2959" s="11" t="str">
        <f aca="false">MID(L2959,1,1)</f>
        <v>1</v>
      </c>
      <c r="C2959" s="11" t="str">
        <f aca="false">MID(L2959,2,1)</f>
        <v>7</v>
      </c>
      <c r="D2959" s="11" t="str">
        <f aca="false">MID(L2959,3,1)</f>
        <v>1</v>
      </c>
      <c r="E2959" s="11" t="str">
        <f aca="false">MID(L2959,4,1)</f>
        <v>1</v>
      </c>
      <c r="F2959" s="11" t="str">
        <f aca="false">MID(L2959,5,2)</f>
        <v>54</v>
      </c>
      <c r="G2959" s="11" t="str">
        <f aca="false">MID(L2959,7,1)</f>
        <v>0</v>
      </c>
      <c r="H2959" s="11" t="str">
        <f aca="false">MID(L2959,8,1)</f>
        <v>5</v>
      </c>
      <c r="I2959" s="12" t="str">
        <f aca="false">IF(O2959="1","-x-",IF(O2959&lt;="4",MID(L2959,1,O2959-1),IF(O2959="5",MID(L2959,1,4),IF(O2959="6",MID(L2959,1,6),IF(AND(O2959="7",G2959="0"),MID(L2959,1,6),MID(L2959,1,7))))))</f>
        <v>171154</v>
      </c>
      <c r="J2959" s="11" t="n">
        <v>2026</v>
      </c>
      <c r="K2959" s="11" t="s">
        <v>15</v>
      </c>
      <c r="L2959" s="13" t="n">
        <v>17115405</v>
      </c>
      <c r="M2959" s="14" t="s">
        <v>2951</v>
      </c>
      <c r="N2959" s="15" t="str">
        <f aca="false">IF(ISERROR(VLOOKUP(P2959,$I$2:$I$5308,1,FALSE()))=FALSE(),"S","A")</f>
        <v>A</v>
      </c>
      <c r="O2959" s="15" t="str">
        <f aca="false">IF(H2959&lt;&gt;"0","7",IF(G2959&lt;&gt;"0","6",IF(F2959&lt;&gt;"00","5",IF(E2959&lt;&gt;"0","4",IF(D2959&lt;&gt;"0","3",IF(C2959&lt;&gt;"0","2",IF(B2959&lt;&gt;"0","1","-x-")))))))</f>
        <v>7</v>
      </c>
      <c r="P2959" s="16" t="str">
        <f aca="false">IF(O2959="1",MID(L2959,1,1),IF(O2959="2",MID(L2959,1,2),IF(O2959="3",MID(L2959,1,3),IF(O2959="4",MID(L2959,1,4),IF(O2959="5",MID(L2959,1,6),IF(O2959="6",MID(L2959,1,7),IF(O2959="7",MID(L2959,1,8),IF(O2959="8",MID(L2959,1,10)))))))))</f>
        <v>17115405</v>
      </c>
      <c r="Q2959" s="1"/>
      <c r="R2959" s="11"/>
      <c r="S2959" s="11"/>
    </row>
    <row r="2960" customFormat="false" ht="15.75" hidden="false" customHeight="true" outlineLevel="0" collapsed="false">
      <c r="B2960" s="11" t="str">
        <f aca="false">MID(L2960,1,1)</f>
        <v>1</v>
      </c>
      <c r="C2960" s="11" t="str">
        <f aca="false">MID(L2960,2,1)</f>
        <v>7</v>
      </c>
      <c r="D2960" s="11" t="str">
        <f aca="false">MID(L2960,3,1)</f>
        <v>1</v>
      </c>
      <c r="E2960" s="11" t="str">
        <f aca="false">MID(L2960,4,1)</f>
        <v>1</v>
      </c>
      <c r="F2960" s="11" t="str">
        <f aca="false">MID(L2960,5,2)</f>
        <v>54</v>
      </c>
      <c r="G2960" s="11" t="str">
        <f aca="false">MID(L2960,7,1)</f>
        <v>0</v>
      </c>
      <c r="H2960" s="11" t="str">
        <f aca="false">MID(L2960,8,1)</f>
        <v>6</v>
      </c>
      <c r="I2960" s="12" t="str">
        <f aca="false">IF(O2960="1","-x-",IF(O2960&lt;="4",MID(L2960,1,O2960-1),IF(O2960="5",MID(L2960,1,4),IF(O2960="6",MID(L2960,1,6),IF(AND(O2960="7",G2960="0"),MID(L2960,1,6),MID(L2960,1,7))))))</f>
        <v>171154</v>
      </c>
      <c r="J2960" s="11" t="n">
        <v>2026</v>
      </c>
      <c r="K2960" s="11" t="s">
        <v>15</v>
      </c>
      <c r="L2960" s="13" t="n">
        <v>17115406</v>
      </c>
      <c r="M2960" s="14" t="s">
        <v>2952</v>
      </c>
      <c r="N2960" s="15" t="str">
        <f aca="false">IF(ISERROR(VLOOKUP(P2960,$I$2:$I$5308,1,FALSE()))=FALSE(),"S","A")</f>
        <v>A</v>
      </c>
      <c r="O2960" s="15" t="str">
        <f aca="false">IF(H2960&lt;&gt;"0","7",IF(G2960&lt;&gt;"0","6",IF(F2960&lt;&gt;"00","5",IF(E2960&lt;&gt;"0","4",IF(D2960&lt;&gt;"0","3",IF(C2960&lt;&gt;"0","2",IF(B2960&lt;&gt;"0","1","-x-")))))))</f>
        <v>7</v>
      </c>
      <c r="P2960" s="16" t="str">
        <f aca="false">IF(O2960="1",MID(L2960,1,1),IF(O2960="2",MID(L2960,1,2),IF(O2960="3",MID(L2960,1,3),IF(O2960="4",MID(L2960,1,4),IF(O2960="5",MID(L2960,1,6),IF(O2960="6",MID(L2960,1,7),IF(O2960="7",MID(L2960,1,8),IF(O2960="8",MID(L2960,1,10)))))))))</f>
        <v>17115406</v>
      </c>
      <c r="Q2960" s="1"/>
      <c r="R2960" s="11"/>
      <c r="S2960" s="11"/>
    </row>
    <row r="2961" customFormat="false" ht="15.75" hidden="false" customHeight="true" outlineLevel="0" collapsed="false">
      <c r="B2961" s="11" t="str">
        <f aca="false">MID(L2961,1,1)</f>
        <v>1</v>
      </c>
      <c r="C2961" s="11" t="str">
        <f aca="false">MID(L2961,2,1)</f>
        <v>7</v>
      </c>
      <c r="D2961" s="11" t="str">
        <f aca="false">MID(L2961,3,1)</f>
        <v>1</v>
      </c>
      <c r="E2961" s="11" t="str">
        <f aca="false">MID(L2961,4,1)</f>
        <v>1</v>
      </c>
      <c r="F2961" s="11" t="str">
        <f aca="false">MID(L2961,5,2)</f>
        <v>54</v>
      </c>
      <c r="G2961" s="11" t="str">
        <f aca="false">MID(L2961,7,1)</f>
        <v>0</v>
      </c>
      <c r="H2961" s="11" t="str">
        <f aca="false">MID(L2961,8,1)</f>
        <v>7</v>
      </c>
      <c r="I2961" s="12" t="str">
        <f aca="false">IF(O2961="1","-x-",IF(O2961&lt;="4",MID(L2961,1,O2961-1),IF(O2961="5",MID(L2961,1,4),IF(O2961="6",MID(L2961,1,6),IF(AND(O2961="7",G2961="0"),MID(L2961,1,6),MID(L2961,1,7))))))</f>
        <v>171154</v>
      </c>
      <c r="J2961" s="11" t="n">
        <v>2026</v>
      </c>
      <c r="K2961" s="11" t="s">
        <v>15</v>
      </c>
      <c r="L2961" s="13" t="n">
        <v>17115407</v>
      </c>
      <c r="M2961" s="14" t="s">
        <v>2953</v>
      </c>
      <c r="N2961" s="15" t="str">
        <f aca="false">IF(ISERROR(VLOOKUP(P2961,$I$2:$I$5308,1,FALSE()))=FALSE(),"S","A")</f>
        <v>A</v>
      </c>
      <c r="O2961" s="15" t="str">
        <f aca="false">IF(H2961&lt;&gt;"0","7",IF(G2961&lt;&gt;"0","6",IF(F2961&lt;&gt;"00","5",IF(E2961&lt;&gt;"0","4",IF(D2961&lt;&gt;"0","3",IF(C2961&lt;&gt;"0","2",IF(B2961&lt;&gt;"0","1","-x-")))))))</f>
        <v>7</v>
      </c>
      <c r="P2961" s="16" t="str">
        <f aca="false">IF(O2961="1",MID(L2961,1,1),IF(O2961="2",MID(L2961,1,2),IF(O2961="3",MID(L2961,1,3),IF(O2961="4",MID(L2961,1,4),IF(O2961="5",MID(L2961,1,6),IF(O2961="6",MID(L2961,1,7),IF(O2961="7",MID(L2961,1,8),IF(O2961="8",MID(L2961,1,10)))))))))</f>
        <v>17115407</v>
      </c>
      <c r="Q2961" s="1"/>
      <c r="R2961" s="11"/>
      <c r="S2961" s="11"/>
    </row>
    <row r="2962" customFormat="false" ht="15.75" hidden="false" customHeight="true" outlineLevel="0" collapsed="false">
      <c r="B2962" s="11" t="str">
        <f aca="false">MID(L2962,1,1)</f>
        <v>1</v>
      </c>
      <c r="C2962" s="11" t="str">
        <f aca="false">MID(L2962,2,1)</f>
        <v>7</v>
      </c>
      <c r="D2962" s="11" t="str">
        <f aca="false">MID(L2962,3,1)</f>
        <v>1</v>
      </c>
      <c r="E2962" s="11" t="str">
        <f aca="false">MID(L2962,4,1)</f>
        <v>1</v>
      </c>
      <c r="F2962" s="11" t="str">
        <f aca="false">MID(L2962,5,2)</f>
        <v>54</v>
      </c>
      <c r="G2962" s="11" t="str">
        <f aca="false">MID(L2962,7,1)</f>
        <v>0</v>
      </c>
      <c r="H2962" s="11" t="str">
        <f aca="false">MID(L2962,8,1)</f>
        <v>8</v>
      </c>
      <c r="I2962" s="12" t="str">
        <f aca="false">IF(O2962="1","-x-",IF(O2962&lt;="4",MID(L2962,1,O2962-1),IF(O2962="5",MID(L2962,1,4),IF(O2962="6",MID(L2962,1,6),IF(AND(O2962="7",G2962="0"),MID(L2962,1,6),MID(L2962,1,7))))))</f>
        <v>171154</v>
      </c>
      <c r="J2962" s="11" t="n">
        <v>2026</v>
      </c>
      <c r="K2962" s="11" t="s">
        <v>15</v>
      </c>
      <c r="L2962" s="13" t="n">
        <v>17115408</v>
      </c>
      <c r="M2962" s="14" t="s">
        <v>2954</v>
      </c>
      <c r="N2962" s="15" t="str">
        <f aca="false">IF(ISERROR(VLOOKUP(P2962,$I$2:$I$5308,1,FALSE()))=FALSE(),"S","A")</f>
        <v>A</v>
      </c>
      <c r="O2962" s="15" t="str">
        <f aca="false">IF(H2962&lt;&gt;"0","7",IF(G2962&lt;&gt;"0","6",IF(F2962&lt;&gt;"00","5",IF(E2962&lt;&gt;"0","4",IF(D2962&lt;&gt;"0","3",IF(C2962&lt;&gt;"0","2",IF(B2962&lt;&gt;"0","1","-x-")))))))</f>
        <v>7</v>
      </c>
      <c r="P2962" s="16" t="str">
        <f aca="false">IF(O2962="1",MID(L2962,1,1),IF(O2962="2",MID(L2962,1,2),IF(O2962="3",MID(L2962,1,3),IF(O2962="4",MID(L2962,1,4),IF(O2962="5",MID(L2962,1,6),IF(O2962="6",MID(L2962,1,7),IF(O2962="7",MID(L2962,1,8),IF(O2962="8",MID(L2962,1,10)))))))))</f>
        <v>17115408</v>
      </c>
      <c r="Q2962" s="1"/>
      <c r="R2962" s="11"/>
      <c r="S2962" s="11"/>
    </row>
    <row r="2963" customFormat="false" ht="15.75" hidden="false" customHeight="true" outlineLevel="0" collapsed="false">
      <c r="B2963" s="11" t="str">
        <f aca="false">MID(L2963,1,1)</f>
        <v>1</v>
      </c>
      <c r="C2963" s="11" t="str">
        <f aca="false">MID(L2963,2,1)</f>
        <v>7</v>
      </c>
      <c r="D2963" s="11" t="str">
        <f aca="false">MID(L2963,3,1)</f>
        <v>1</v>
      </c>
      <c r="E2963" s="11" t="str">
        <f aca="false">MID(L2963,4,1)</f>
        <v>1</v>
      </c>
      <c r="F2963" s="11" t="str">
        <f aca="false">MID(L2963,5,2)</f>
        <v>55</v>
      </c>
      <c r="G2963" s="11" t="str">
        <f aca="false">MID(L2963,7,1)</f>
        <v>0</v>
      </c>
      <c r="H2963" s="11" t="str">
        <f aca="false">MID(L2963,8,1)</f>
        <v>0</v>
      </c>
      <c r="I2963" s="12" t="str">
        <f aca="false">IF(O2963="1","-x-",IF(O2963&lt;="4",MID(L2963,1,O2963-1),IF(O2963="5",MID(L2963,1,4),IF(O2963="6",MID(L2963,1,6),IF(AND(O2963="7",G2963="0"),MID(L2963,1,6),MID(L2963,1,7))))))</f>
        <v>1711</v>
      </c>
      <c r="J2963" s="11" t="n">
        <v>2026</v>
      </c>
      <c r="K2963" s="11" t="s">
        <v>15</v>
      </c>
      <c r="L2963" s="13" t="n">
        <v>17115500</v>
      </c>
      <c r="M2963" s="14" t="s">
        <v>2955</v>
      </c>
      <c r="N2963" s="15" t="str">
        <f aca="false">IF(ISERROR(VLOOKUP(P2963,$I$2:$I$5308,1,FALSE()))=FALSE(),"S","A")</f>
        <v>S</v>
      </c>
      <c r="O2963" s="15" t="str">
        <f aca="false">IF(H2963&lt;&gt;"0","7",IF(G2963&lt;&gt;"0","6",IF(F2963&lt;&gt;"00","5",IF(E2963&lt;&gt;"0","4",IF(D2963&lt;&gt;"0","3",IF(C2963&lt;&gt;"0","2",IF(B2963&lt;&gt;"0","1","-x-")))))))</f>
        <v>5</v>
      </c>
      <c r="P2963" s="16" t="str">
        <f aca="false">IF(O2963="1",MID(L2963,1,1),IF(O2963="2",MID(L2963,1,2),IF(O2963="3",MID(L2963,1,3),IF(O2963="4",MID(L2963,1,4),IF(O2963="5",MID(L2963,1,6),IF(O2963="6",MID(L2963,1,7),IF(O2963="7",MID(L2963,1,8),IF(O2963="8",MID(L2963,1,10)))))))))</f>
        <v>171155</v>
      </c>
      <c r="Q2963" s="1"/>
      <c r="R2963" s="11"/>
      <c r="S2963" s="11"/>
      <c r="U2963" s="1" t="s">
        <v>60</v>
      </c>
      <c r="V2963" s="1" t="s">
        <v>18</v>
      </c>
    </row>
    <row r="2964" customFormat="false" ht="15.75" hidden="false" customHeight="true" outlineLevel="0" collapsed="false">
      <c r="B2964" s="11" t="str">
        <f aca="false">MID(L2964,1,1)</f>
        <v>1</v>
      </c>
      <c r="C2964" s="11" t="str">
        <f aca="false">MID(L2964,2,1)</f>
        <v>7</v>
      </c>
      <c r="D2964" s="11" t="str">
        <f aca="false">MID(L2964,3,1)</f>
        <v>1</v>
      </c>
      <c r="E2964" s="11" t="str">
        <f aca="false">MID(L2964,4,1)</f>
        <v>1</v>
      </c>
      <c r="F2964" s="11" t="str">
        <f aca="false">MID(L2964,5,2)</f>
        <v>55</v>
      </c>
      <c r="G2964" s="11" t="str">
        <f aca="false">MID(L2964,7,1)</f>
        <v>0</v>
      </c>
      <c r="H2964" s="11" t="str">
        <f aca="false">MID(L2964,8,1)</f>
        <v>1</v>
      </c>
      <c r="I2964" s="12" t="str">
        <f aca="false">IF(O2964="1","-x-",IF(O2964&lt;="4",MID(L2964,1,O2964-1),IF(O2964="5",MID(L2964,1,4),IF(O2964="6",MID(L2964,1,6),IF(AND(O2964="7",G2964="0"),MID(L2964,1,6),MID(L2964,1,7))))))</f>
        <v>171155</v>
      </c>
      <c r="J2964" s="11" t="n">
        <v>2026</v>
      </c>
      <c r="K2964" s="11" t="s">
        <v>15</v>
      </c>
      <c r="L2964" s="13" t="n">
        <v>17115501</v>
      </c>
      <c r="M2964" s="14" t="s">
        <v>2956</v>
      </c>
      <c r="N2964" s="15" t="str">
        <f aca="false">IF(ISERROR(VLOOKUP(P2964,$I$2:$I$5308,1,FALSE()))=FALSE(),"S","A")</f>
        <v>A</v>
      </c>
      <c r="O2964" s="15" t="str">
        <f aca="false">IF(H2964&lt;&gt;"0","7",IF(G2964&lt;&gt;"0","6",IF(F2964&lt;&gt;"00","5",IF(E2964&lt;&gt;"0","4",IF(D2964&lt;&gt;"0","3",IF(C2964&lt;&gt;"0","2",IF(B2964&lt;&gt;"0","1","-x-")))))))</f>
        <v>7</v>
      </c>
      <c r="P2964" s="16" t="str">
        <f aca="false">IF(O2964="1",MID(L2964,1,1),IF(O2964="2",MID(L2964,1,2),IF(O2964="3",MID(L2964,1,3),IF(O2964="4",MID(L2964,1,4),IF(O2964="5",MID(L2964,1,6),IF(O2964="6",MID(L2964,1,7),IF(O2964="7",MID(L2964,1,8),IF(O2964="8",MID(L2964,1,10)))))))))</f>
        <v>17115501</v>
      </c>
      <c r="Q2964" s="1"/>
      <c r="R2964" s="11"/>
      <c r="S2964" s="11"/>
    </row>
    <row r="2965" customFormat="false" ht="15.75" hidden="false" customHeight="true" outlineLevel="0" collapsed="false">
      <c r="B2965" s="11" t="str">
        <f aca="false">MID(L2965,1,1)</f>
        <v>1</v>
      </c>
      <c r="C2965" s="11" t="str">
        <f aca="false">MID(L2965,2,1)</f>
        <v>7</v>
      </c>
      <c r="D2965" s="11" t="str">
        <f aca="false">MID(L2965,3,1)</f>
        <v>1</v>
      </c>
      <c r="E2965" s="11" t="str">
        <f aca="false">MID(L2965,4,1)</f>
        <v>1</v>
      </c>
      <c r="F2965" s="11" t="str">
        <f aca="false">MID(L2965,5,2)</f>
        <v>55</v>
      </c>
      <c r="G2965" s="11" t="str">
        <f aca="false">MID(L2965,7,1)</f>
        <v>0</v>
      </c>
      <c r="H2965" s="11" t="str">
        <f aca="false">MID(L2965,8,1)</f>
        <v>2</v>
      </c>
      <c r="I2965" s="12" t="str">
        <f aca="false">IF(O2965="1","-x-",IF(O2965&lt;="4",MID(L2965,1,O2965-1),IF(O2965="5",MID(L2965,1,4),IF(O2965="6",MID(L2965,1,6),IF(AND(O2965="7",G2965="0"),MID(L2965,1,6),MID(L2965,1,7))))))</f>
        <v>171155</v>
      </c>
      <c r="J2965" s="11" t="n">
        <v>2026</v>
      </c>
      <c r="K2965" s="11" t="s">
        <v>15</v>
      </c>
      <c r="L2965" s="13" t="n">
        <v>17115502</v>
      </c>
      <c r="M2965" s="14" t="s">
        <v>2957</v>
      </c>
      <c r="N2965" s="15" t="str">
        <f aca="false">IF(ISERROR(VLOOKUP(P2965,$I$2:$I$5308,1,FALSE()))=FALSE(),"S","A")</f>
        <v>A</v>
      </c>
      <c r="O2965" s="15" t="str">
        <f aca="false">IF(H2965&lt;&gt;"0","7",IF(G2965&lt;&gt;"0","6",IF(F2965&lt;&gt;"00","5",IF(E2965&lt;&gt;"0","4",IF(D2965&lt;&gt;"0","3",IF(C2965&lt;&gt;"0","2",IF(B2965&lt;&gt;"0","1","-x-")))))))</f>
        <v>7</v>
      </c>
      <c r="P2965" s="16" t="str">
        <f aca="false">IF(O2965="1",MID(L2965,1,1),IF(O2965="2",MID(L2965,1,2),IF(O2965="3",MID(L2965,1,3),IF(O2965="4",MID(L2965,1,4),IF(O2965="5",MID(L2965,1,6),IF(O2965="6",MID(L2965,1,7),IF(O2965="7",MID(L2965,1,8),IF(O2965="8",MID(L2965,1,10)))))))))</f>
        <v>17115502</v>
      </c>
      <c r="Q2965" s="1"/>
      <c r="R2965" s="11"/>
      <c r="S2965" s="11"/>
    </row>
    <row r="2966" customFormat="false" ht="15.75" hidden="false" customHeight="true" outlineLevel="0" collapsed="false">
      <c r="B2966" s="11" t="str">
        <f aca="false">MID(L2966,1,1)</f>
        <v>1</v>
      </c>
      <c r="C2966" s="11" t="str">
        <f aca="false">MID(L2966,2,1)</f>
        <v>7</v>
      </c>
      <c r="D2966" s="11" t="str">
        <f aca="false">MID(L2966,3,1)</f>
        <v>1</v>
      </c>
      <c r="E2966" s="11" t="str">
        <f aca="false">MID(L2966,4,1)</f>
        <v>1</v>
      </c>
      <c r="F2966" s="11" t="str">
        <f aca="false">MID(L2966,5,2)</f>
        <v>55</v>
      </c>
      <c r="G2966" s="11" t="str">
        <f aca="false">MID(L2966,7,1)</f>
        <v>0</v>
      </c>
      <c r="H2966" s="11" t="str">
        <f aca="false">MID(L2966,8,1)</f>
        <v>3</v>
      </c>
      <c r="I2966" s="12" t="str">
        <f aca="false">IF(O2966="1","-x-",IF(O2966&lt;="4",MID(L2966,1,O2966-1),IF(O2966="5",MID(L2966,1,4),IF(O2966="6",MID(L2966,1,6),IF(AND(O2966="7",G2966="0"),MID(L2966,1,6),MID(L2966,1,7))))))</f>
        <v>171155</v>
      </c>
      <c r="J2966" s="11" t="n">
        <v>2026</v>
      </c>
      <c r="K2966" s="11" t="s">
        <v>15</v>
      </c>
      <c r="L2966" s="13" t="n">
        <v>17115503</v>
      </c>
      <c r="M2966" s="14" t="s">
        <v>2958</v>
      </c>
      <c r="N2966" s="15" t="str">
        <f aca="false">IF(ISERROR(VLOOKUP(P2966,$I$2:$I$5308,1,FALSE()))=FALSE(),"S","A")</f>
        <v>A</v>
      </c>
      <c r="O2966" s="15" t="str">
        <f aca="false">IF(H2966&lt;&gt;"0","7",IF(G2966&lt;&gt;"0","6",IF(F2966&lt;&gt;"00","5",IF(E2966&lt;&gt;"0","4",IF(D2966&lt;&gt;"0","3",IF(C2966&lt;&gt;"0","2",IF(B2966&lt;&gt;"0","1","-x-")))))))</f>
        <v>7</v>
      </c>
      <c r="P2966" s="16" t="str">
        <f aca="false">IF(O2966="1",MID(L2966,1,1),IF(O2966="2",MID(L2966,1,2),IF(O2966="3",MID(L2966,1,3),IF(O2966="4",MID(L2966,1,4),IF(O2966="5",MID(L2966,1,6),IF(O2966="6",MID(L2966,1,7),IF(O2966="7",MID(L2966,1,8),IF(O2966="8",MID(L2966,1,10)))))))))</f>
        <v>17115503</v>
      </c>
      <c r="Q2966" s="1"/>
      <c r="R2966" s="11"/>
      <c r="S2966" s="11"/>
    </row>
    <row r="2967" customFormat="false" ht="15.75" hidden="false" customHeight="true" outlineLevel="0" collapsed="false">
      <c r="B2967" s="11" t="str">
        <f aca="false">MID(L2967,1,1)</f>
        <v>1</v>
      </c>
      <c r="C2967" s="11" t="str">
        <f aca="false">MID(L2967,2,1)</f>
        <v>7</v>
      </c>
      <c r="D2967" s="11" t="str">
        <f aca="false">MID(L2967,3,1)</f>
        <v>1</v>
      </c>
      <c r="E2967" s="11" t="str">
        <f aca="false">MID(L2967,4,1)</f>
        <v>1</v>
      </c>
      <c r="F2967" s="11" t="str">
        <f aca="false">MID(L2967,5,2)</f>
        <v>55</v>
      </c>
      <c r="G2967" s="11" t="str">
        <f aca="false">MID(L2967,7,1)</f>
        <v>0</v>
      </c>
      <c r="H2967" s="11" t="str">
        <f aca="false">MID(L2967,8,1)</f>
        <v>4</v>
      </c>
      <c r="I2967" s="12" t="str">
        <f aca="false">IF(O2967="1","-x-",IF(O2967&lt;="4",MID(L2967,1,O2967-1),IF(O2967="5",MID(L2967,1,4),IF(O2967="6",MID(L2967,1,6),IF(AND(O2967="7",G2967="0"),MID(L2967,1,6),MID(L2967,1,7))))))</f>
        <v>171155</v>
      </c>
      <c r="J2967" s="11" t="n">
        <v>2026</v>
      </c>
      <c r="K2967" s="11" t="s">
        <v>15</v>
      </c>
      <c r="L2967" s="13" t="n">
        <v>17115504</v>
      </c>
      <c r="M2967" s="14" t="s">
        <v>2959</v>
      </c>
      <c r="N2967" s="15" t="str">
        <f aca="false">IF(ISERROR(VLOOKUP(P2967,$I$2:$I$5308,1,FALSE()))=FALSE(),"S","A")</f>
        <v>A</v>
      </c>
      <c r="O2967" s="15" t="str">
        <f aca="false">IF(H2967&lt;&gt;"0","7",IF(G2967&lt;&gt;"0","6",IF(F2967&lt;&gt;"00","5",IF(E2967&lt;&gt;"0","4",IF(D2967&lt;&gt;"0","3",IF(C2967&lt;&gt;"0","2",IF(B2967&lt;&gt;"0","1","-x-")))))))</f>
        <v>7</v>
      </c>
      <c r="P2967" s="16" t="str">
        <f aca="false">IF(O2967="1",MID(L2967,1,1),IF(O2967="2",MID(L2967,1,2),IF(O2967="3",MID(L2967,1,3),IF(O2967="4",MID(L2967,1,4),IF(O2967="5",MID(L2967,1,6),IF(O2967="6",MID(L2967,1,7),IF(O2967="7",MID(L2967,1,8),IF(O2967="8",MID(L2967,1,10)))))))))</f>
        <v>17115504</v>
      </c>
      <c r="Q2967" s="1"/>
      <c r="R2967" s="11"/>
      <c r="S2967" s="11"/>
    </row>
    <row r="2968" customFormat="false" ht="15.75" hidden="false" customHeight="true" outlineLevel="0" collapsed="false">
      <c r="B2968" s="11" t="str">
        <f aca="false">MID(L2968,1,1)</f>
        <v>1</v>
      </c>
      <c r="C2968" s="11" t="str">
        <f aca="false">MID(L2968,2,1)</f>
        <v>7</v>
      </c>
      <c r="D2968" s="11" t="str">
        <f aca="false">MID(L2968,3,1)</f>
        <v>1</v>
      </c>
      <c r="E2968" s="11" t="str">
        <f aca="false">MID(L2968,4,1)</f>
        <v>1</v>
      </c>
      <c r="F2968" s="11" t="str">
        <f aca="false">MID(L2968,5,2)</f>
        <v>55</v>
      </c>
      <c r="G2968" s="11" t="str">
        <f aca="false">MID(L2968,7,1)</f>
        <v>0</v>
      </c>
      <c r="H2968" s="11" t="str">
        <f aca="false">MID(L2968,8,1)</f>
        <v>5</v>
      </c>
      <c r="I2968" s="12" t="str">
        <f aca="false">IF(O2968="1","-x-",IF(O2968&lt;="4",MID(L2968,1,O2968-1),IF(O2968="5",MID(L2968,1,4),IF(O2968="6",MID(L2968,1,6),IF(AND(O2968="7",G2968="0"),MID(L2968,1,6),MID(L2968,1,7))))))</f>
        <v>171155</v>
      </c>
      <c r="J2968" s="11" t="n">
        <v>2026</v>
      </c>
      <c r="K2968" s="11" t="s">
        <v>15</v>
      </c>
      <c r="L2968" s="13" t="n">
        <v>17115505</v>
      </c>
      <c r="M2968" s="14" t="s">
        <v>2960</v>
      </c>
      <c r="N2968" s="15" t="str">
        <f aca="false">IF(ISERROR(VLOOKUP(P2968,$I$2:$I$5308,1,FALSE()))=FALSE(),"S","A")</f>
        <v>A</v>
      </c>
      <c r="O2968" s="15" t="str">
        <f aca="false">IF(H2968&lt;&gt;"0","7",IF(G2968&lt;&gt;"0","6",IF(F2968&lt;&gt;"00","5",IF(E2968&lt;&gt;"0","4",IF(D2968&lt;&gt;"0","3",IF(C2968&lt;&gt;"0","2",IF(B2968&lt;&gt;"0","1","-x-")))))))</f>
        <v>7</v>
      </c>
      <c r="P2968" s="16" t="str">
        <f aca="false">IF(O2968="1",MID(L2968,1,1),IF(O2968="2",MID(L2968,1,2),IF(O2968="3",MID(L2968,1,3),IF(O2968="4",MID(L2968,1,4),IF(O2968="5",MID(L2968,1,6),IF(O2968="6",MID(L2968,1,7),IF(O2968="7",MID(L2968,1,8),IF(O2968="8",MID(L2968,1,10)))))))))</f>
        <v>17115505</v>
      </c>
      <c r="Q2968" s="1"/>
      <c r="R2968" s="11"/>
      <c r="S2968" s="11"/>
    </row>
    <row r="2969" customFormat="false" ht="15.75" hidden="false" customHeight="true" outlineLevel="0" collapsed="false">
      <c r="B2969" s="11" t="str">
        <f aca="false">MID(L2969,1,1)</f>
        <v>1</v>
      </c>
      <c r="C2969" s="11" t="str">
        <f aca="false">MID(L2969,2,1)</f>
        <v>7</v>
      </c>
      <c r="D2969" s="11" t="str">
        <f aca="false">MID(L2969,3,1)</f>
        <v>1</v>
      </c>
      <c r="E2969" s="11" t="str">
        <f aca="false">MID(L2969,4,1)</f>
        <v>1</v>
      </c>
      <c r="F2969" s="11" t="str">
        <f aca="false">MID(L2969,5,2)</f>
        <v>55</v>
      </c>
      <c r="G2969" s="11" t="str">
        <f aca="false">MID(L2969,7,1)</f>
        <v>0</v>
      </c>
      <c r="H2969" s="11" t="str">
        <f aca="false">MID(L2969,8,1)</f>
        <v>6</v>
      </c>
      <c r="I2969" s="12" t="str">
        <f aca="false">IF(O2969="1","-x-",IF(O2969&lt;="4",MID(L2969,1,O2969-1),IF(O2969="5",MID(L2969,1,4),IF(O2969="6",MID(L2969,1,6),IF(AND(O2969="7",G2969="0"),MID(L2969,1,6),MID(L2969,1,7))))))</f>
        <v>171155</v>
      </c>
      <c r="J2969" s="11" t="n">
        <v>2026</v>
      </c>
      <c r="K2969" s="11" t="s">
        <v>15</v>
      </c>
      <c r="L2969" s="13" t="n">
        <v>17115506</v>
      </c>
      <c r="M2969" s="14" t="s">
        <v>2961</v>
      </c>
      <c r="N2969" s="15" t="str">
        <f aca="false">IF(ISERROR(VLOOKUP(P2969,$I$2:$I$5308,1,FALSE()))=FALSE(),"S","A")</f>
        <v>A</v>
      </c>
      <c r="O2969" s="15" t="str">
        <f aca="false">IF(H2969&lt;&gt;"0","7",IF(G2969&lt;&gt;"0","6",IF(F2969&lt;&gt;"00","5",IF(E2969&lt;&gt;"0","4",IF(D2969&lt;&gt;"0","3",IF(C2969&lt;&gt;"0","2",IF(B2969&lt;&gt;"0","1","-x-")))))))</f>
        <v>7</v>
      </c>
      <c r="P2969" s="16" t="str">
        <f aca="false">IF(O2969="1",MID(L2969,1,1),IF(O2969="2",MID(L2969,1,2),IF(O2969="3",MID(L2969,1,3),IF(O2969="4",MID(L2969,1,4),IF(O2969="5",MID(L2969,1,6),IF(O2969="6",MID(L2969,1,7),IF(O2969="7",MID(L2969,1,8),IF(O2969="8",MID(L2969,1,10)))))))))</f>
        <v>17115506</v>
      </c>
      <c r="Q2969" s="1"/>
      <c r="R2969" s="11"/>
      <c r="S2969" s="11"/>
    </row>
    <row r="2970" customFormat="false" ht="15.75" hidden="false" customHeight="true" outlineLevel="0" collapsed="false">
      <c r="B2970" s="11" t="str">
        <f aca="false">MID(L2970,1,1)</f>
        <v>1</v>
      </c>
      <c r="C2970" s="11" t="str">
        <f aca="false">MID(L2970,2,1)</f>
        <v>7</v>
      </c>
      <c r="D2970" s="11" t="str">
        <f aca="false">MID(L2970,3,1)</f>
        <v>1</v>
      </c>
      <c r="E2970" s="11" t="str">
        <f aca="false">MID(L2970,4,1)</f>
        <v>1</v>
      </c>
      <c r="F2970" s="11" t="str">
        <f aca="false">MID(L2970,5,2)</f>
        <v>55</v>
      </c>
      <c r="G2970" s="11" t="str">
        <f aca="false">MID(L2970,7,1)</f>
        <v>0</v>
      </c>
      <c r="H2970" s="11" t="str">
        <f aca="false">MID(L2970,8,1)</f>
        <v>7</v>
      </c>
      <c r="I2970" s="12" t="str">
        <f aca="false">IF(O2970="1","-x-",IF(O2970&lt;="4",MID(L2970,1,O2970-1),IF(O2970="5",MID(L2970,1,4),IF(O2970="6",MID(L2970,1,6),IF(AND(O2970="7",G2970="0"),MID(L2970,1,6),MID(L2970,1,7))))))</f>
        <v>171155</v>
      </c>
      <c r="J2970" s="11" t="n">
        <v>2026</v>
      </c>
      <c r="K2970" s="11" t="s">
        <v>15</v>
      </c>
      <c r="L2970" s="13" t="n">
        <v>17115507</v>
      </c>
      <c r="M2970" s="14" t="s">
        <v>2962</v>
      </c>
      <c r="N2970" s="15" t="str">
        <f aca="false">IF(ISERROR(VLOOKUP(P2970,$I$2:$I$5308,1,FALSE()))=FALSE(),"S","A")</f>
        <v>A</v>
      </c>
      <c r="O2970" s="15" t="str">
        <f aca="false">IF(H2970&lt;&gt;"0","7",IF(G2970&lt;&gt;"0","6",IF(F2970&lt;&gt;"00","5",IF(E2970&lt;&gt;"0","4",IF(D2970&lt;&gt;"0","3",IF(C2970&lt;&gt;"0","2",IF(B2970&lt;&gt;"0","1","-x-")))))))</f>
        <v>7</v>
      </c>
      <c r="P2970" s="16" t="str">
        <f aca="false">IF(O2970="1",MID(L2970,1,1),IF(O2970="2",MID(L2970,1,2),IF(O2970="3",MID(L2970,1,3),IF(O2970="4",MID(L2970,1,4),IF(O2970="5",MID(L2970,1,6),IF(O2970="6",MID(L2970,1,7),IF(O2970="7",MID(L2970,1,8),IF(O2970="8",MID(L2970,1,10)))))))))</f>
        <v>17115507</v>
      </c>
      <c r="Q2970" s="1"/>
      <c r="R2970" s="11"/>
      <c r="S2970" s="11"/>
    </row>
    <row r="2971" customFormat="false" ht="15.75" hidden="false" customHeight="true" outlineLevel="0" collapsed="false">
      <c r="B2971" s="11" t="str">
        <f aca="false">MID(L2971,1,1)</f>
        <v>1</v>
      </c>
      <c r="C2971" s="11" t="str">
        <f aca="false">MID(L2971,2,1)</f>
        <v>7</v>
      </c>
      <c r="D2971" s="11" t="str">
        <f aca="false">MID(L2971,3,1)</f>
        <v>1</v>
      </c>
      <c r="E2971" s="11" t="str">
        <f aca="false">MID(L2971,4,1)</f>
        <v>1</v>
      </c>
      <c r="F2971" s="11" t="str">
        <f aca="false">MID(L2971,5,2)</f>
        <v>55</v>
      </c>
      <c r="G2971" s="11" t="str">
        <f aca="false">MID(L2971,7,1)</f>
        <v>0</v>
      </c>
      <c r="H2971" s="11" t="str">
        <f aca="false">MID(L2971,8,1)</f>
        <v>8</v>
      </c>
      <c r="I2971" s="12" t="str">
        <f aca="false">IF(O2971="1","-x-",IF(O2971&lt;="4",MID(L2971,1,O2971-1),IF(O2971="5",MID(L2971,1,4),IF(O2971="6",MID(L2971,1,6),IF(AND(O2971="7",G2971="0"),MID(L2971,1,6),MID(L2971,1,7))))))</f>
        <v>171155</v>
      </c>
      <c r="J2971" s="11" t="n">
        <v>2026</v>
      </c>
      <c r="K2971" s="11" t="s">
        <v>15</v>
      </c>
      <c r="L2971" s="13" t="n">
        <v>17115508</v>
      </c>
      <c r="M2971" s="14" t="s">
        <v>2963</v>
      </c>
      <c r="N2971" s="15" t="str">
        <f aca="false">IF(ISERROR(VLOOKUP(P2971,$I$2:$I$5308,1,FALSE()))=FALSE(),"S","A")</f>
        <v>A</v>
      </c>
      <c r="O2971" s="15" t="str">
        <f aca="false">IF(H2971&lt;&gt;"0","7",IF(G2971&lt;&gt;"0","6",IF(F2971&lt;&gt;"00","5",IF(E2971&lt;&gt;"0","4",IF(D2971&lt;&gt;"0","3",IF(C2971&lt;&gt;"0","2",IF(B2971&lt;&gt;"0","1","-x-")))))))</f>
        <v>7</v>
      </c>
      <c r="P2971" s="16" t="str">
        <f aca="false">IF(O2971="1",MID(L2971,1,1),IF(O2971="2",MID(L2971,1,2),IF(O2971="3",MID(L2971,1,3),IF(O2971="4",MID(L2971,1,4),IF(O2971="5",MID(L2971,1,6),IF(O2971="6",MID(L2971,1,7),IF(O2971="7",MID(L2971,1,8),IF(O2971="8",MID(L2971,1,10)))))))))</f>
        <v>17115508</v>
      </c>
      <c r="Q2971" s="1"/>
      <c r="R2971" s="11"/>
      <c r="S2971" s="11"/>
    </row>
    <row r="2972" customFormat="false" ht="15.75" hidden="false" customHeight="true" outlineLevel="0" collapsed="false">
      <c r="B2972" s="11" t="str">
        <f aca="false">MID(L2972,1,1)</f>
        <v>1</v>
      </c>
      <c r="C2972" s="11" t="str">
        <f aca="false">MID(L2972,2,1)</f>
        <v>7</v>
      </c>
      <c r="D2972" s="11" t="str">
        <f aca="false">MID(L2972,3,1)</f>
        <v>1</v>
      </c>
      <c r="E2972" s="11" t="str">
        <f aca="false">MID(L2972,4,1)</f>
        <v>1</v>
      </c>
      <c r="F2972" s="11" t="str">
        <f aca="false">MID(L2972,5,2)</f>
        <v>56</v>
      </c>
      <c r="G2972" s="11" t="str">
        <f aca="false">MID(L2972,7,1)</f>
        <v>0</v>
      </c>
      <c r="H2972" s="11" t="str">
        <f aca="false">MID(L2972,8,1)</f>
        <v>0</v>
      </c>
      <c r="I2972" s="12" t="str">
        <f aca="false">IF(O2972="1","-x-",IF(O2972&lt;="4",MID(L2972,1,O2972-1),IF(O2972="5",MID(L2972,1,4),IF(O2972="6",MID(L2972,1,6),IF(AND(O2972="7",G2972="0"),MID(L2972,1,6),MID(L2972,1,7))))))</f>
        <v>1711</v>
      </c>
      <c r="J2972" s="11" t="n">
        <v>2026</v>
      </c>
      <c r="K2972" s="11" t="s">
        <v>15</v>
      </c>
      <c r="L2972" s="13" t="n">
        <v>17115600</v>
      </c>
      <c r="M2972" s="14" t="s">
        <v>2964</v>
      </c>
      <c r="N2972" s="15" t="str">
        <f aca="false">IF(ISERROR(VLOOKUP(P2972,$I$2:$I$5308,1,FALSE()))=FALSE(),"S","A")</f>
        <v>S</v>
      </c>
      <c r="O2972" s="15" t="str">
        <f aca="false">IF(H2972&lt;&gt;"0","7",IF(G2972&lt;&gt;"0","6",IF(F2972&lt;&gt;"00","5",IF(E2972&lt;&gt;"0","4",IF(D2972&lt;&gt;"0","3",IF(C2972&lt;&gt;"0","2",IF(B2972&lt;&gt;"0","1","-x-")))))))</f>
        <v>5</v>
      </c>
      <c r="P2972" s="16" t="str">
        <f aca="false">IF(O2972="1",MID(L2972,1,1),IF(O2972="2",MID(L2972,1,2),IF(O2972="3",MID(L2972,1,3),IF(O2972="4",MID(L2972,1,4),IF(O2972="5",MID(L2972,1,6),IF(O2972="6",MID(L2972,1,7),IF(O2972="7",MID(L2972,1,8),IF(O2972="8",MID(L2972,1,10)))))))))</f>
        <v>171156</v>
      </c>
      <c r="Q2972" s="1"/>
      <c r="R2972" s="11"/>
      <c r="S2972" s="11"/>
      <c r="U2972" s="1" t="s">
        <v>2965</v>
      </c>
      <c r="V2972" s="1" t="s">
        <v>18</v>
      </c>
    </row>
    <row r="2973" customFormat="false" ht="15.75" hidden="false" customHeight="true" outlineLevel="0" collapsed="false">
      <c r="B2973" s="11" t="str">
        <f aca="false">MID(L2973,1,1)</f>
        <v>1</v>
      </c>
      <c r="C2973" s="11" t="str">
        <f aca="false">MID(L2973,2,1)</f>
        <v>7</v>
      </c>
      <c r="D2973" s="11" t="str">
        <f aca="false">MID(L2973,3,1)</f>
        <v>1</v>
      </c>
      <c r="E2973" s="11" t="str">
        <f aca="false">MID(L2973,4,1)</f>
        <v>1</v>
      </c>
      <c r="F2973" s="11" t="str">
        <f aca="false">MID(L2973,5,2)</f>
        <v>56</v>
      </c>
      <c r="G2973" s="11" t="str">
        <f aca="false">MID(L2973,7,1)</f>
        <v>0</v>
      </c>
      <c r="H2973" s="11" t="str">
        <f aca="false">MID(L2973,8,1)</f>
        <v>1</v>
      </c>
      <c r="I2973" s="12" t="str">
        <f aca="false">IF(O2973="1","-x-",IF(O2973&lt;="4",MID(L2973,1,O2973-1),IF(O2973="5",MID(L2973,1,4),IF(O2973="6",MID(L2973,1,6),IF(AND(O2973="7",G2973="0"),MID(L2973,1,6),MID(L2973,1,7))))))</f>
        <v>171156</v>
      </c>
      <c r="J2973" s="11" t="n">
        <v>2026</v>
      </c>
      <c r="K2973" s="11" t="s">
        <v>15</v>
      </c>
      <c r="L2973" s="13" t="n">
        <v>17115601</v>
      </c>
      <c r="M2973" s="14" t="s">
        <v>2966</v>
      </c>
      <c r="N2973" s="15" t="str">
        <f aca="false">IF(ISERROR(VLOOKUP(P2973,$I$2:$I$5308,1,FALSE()))=FALSE(),"S","A")</f>
        <v>A</v>
      </c>
      <c r="O2973" s="15" t="str">
        <f aca="false">IF(H2973&lt;&gt;"0","7",IF(G2973&lt;&gt;"0","6",IF(F2973&lt;&gt;"00","5",IF(E2973&lt;&gt;"0","4",IF(D2973&lt;&gt;"0","3",IF(C2973&lt;&gt;"0","2",IF(B2973&lt;&gt;"0","1","-x-")))))))</f>
        <v>7</v>
      </c>
      <c r="P2973" s="16" t="str">
        <f aca="false">IF(O2973="1",MID(L2973,1,1),IF(O2973="2",MID(L2973,1,2),IF(O2973="3",MID(L2973,1,3),IF(O2973="4",MID(L2973,1,4),IF(O2973="5",MID(L2973,1,6),IF(O2973="6",MID(L2973,1,7),IF(O2973="7",MID(L2973,1,8),IF(O2973="8",MID(L2973,1,10)))))))))</f>
        <v>17115601</v>
      </c>
      <c r="Q2973" s="1"/>
      <c r="R2973" s="11"/>
      <c r="S2973" s="11"/>
    </row>
    <row r="2974" customFormat="false" ht="15.75" hidden="false" customHeight="true" outlineLevel="0" collapsed="false">
      <c r="B2974" s="11" t="str">
        <f aca="false">MID(L2974,1,1)</f>
        <v>1</v>
      </c>
      <c r="C2974" s="11" t="str">
        <f aca="false">MID(L2974,2,1)</f>
        <v>7</v>
      </c>
      <c r="D2974" s="11" t="str">
        <f aca="false">MID(L2974,3,1)</f>
        <v>1</v>
      </c>
      <c r="E2974" s="11" t="str">
        <f aca="false">MID(L2974,4,1)</f>
        <v>1</v>
      </c>
      <c r="F2974" s="11" t="str">
        <f aca="false">MID(L2974,5,2)</f>
        <v>56</v>
      </c>
      <c r="G2974" s="11" t="str">
        <f aca="false">MID(L2974,7,1)</f>
        <v>0</v>
      </c>
      <c r="H2974" s="11" t="str">
        <f aca="false">MID(L2974,8,1)</f>
        <v>2</v>
      </c>
      <c r="I2974" s="12" t="str">
        <f aca="false">IF(O2974="1","-x-",IF(O2974&lt;="4",MID(L2974,1,O2974-1),IF(O2974="5",MID(L2974,1,4),IF(O2974="6",MID(L2974,1,6),IF(AND(O2974="7",G2974="0"),MID(L2974,1,6),MID(L2974,1,7))))))</f>
        <v>171156</v>
      </c>
      <c r="J2974" s="11" t="n">
        <v>2026</v>
      </c>
      <c r="K2974" s="11" t="s">
        <v>15</v>
      </c>
      <c r="L2974" s="13" t="n">
        <v>17115602</v>
      </c>
      <c r="M2974" s="14" t="s">
        <v>2967</v>
      </c>
      <c r="N2974" s="15" t="str">
        <f aca="false">IF(ISERROR(VLOOKUP(P2974,$I$2:$I$5308,1,FALSE()))=FALSE(),"S","A")</f>
        <v>A</v>
      </c>
      <c r="O2974" s="15" t="str">
        <f aca="false">IF(H2974&lt;&gt;"0","7",IF(G2974&lt;&gt;"0","6",IF(F2974&lt;&gt;"00","5",IF(E2974&lt;&gt;"0","4",IF(D2974&lt;&gt;"0","3",IF(C2974&lt;&gt;"0","2",IF(B2974&lt;&gt;"0","1","-x-")))))))</f>
        <v>7</v>
      </c>
      <c r="P2974" s="16" t="str">
        <f aca="false">IF(O2974="1",MID(L2974,1,1),IF(O2974="2",MID(L2974,1,2),IF(O2974="3",MID(L2974,1,3),IF(O2974="4",MID(L2974,1,4),IF(O2974="5",MID(L2974,1,6),IF(O2974="6",MID(L2974,1,7),IF(O2974="7",MID(L2974,1,8),IF(O2974="8",MID(L2974,1,10)))))))))</f>
        <v>17115602</v>
      </c>
      <c r="Q2974" s="1"/>
      <c r="R2974" s="11"/>
      <c r="S2974" s="11"/>
    </row>
    <row r="2975" customFormat="false" ht="15.75" hidden="false" customHeight="true" outlineLevel="0" collapsed="false">
      <c r="B2975" s="11" t="str">
        <f aca="false">MID(L2975,1,1)</f>
        <v>1</v>
      </c>
      <c r="C2975" s="11" t="str">
        <f aca="false">MID(L2975,2,1)</f>
        <v>7</v>
      </c>
      <c r="D2975" s="11" t="str">
        <f aca="false">MID(L2975,3,1)</f>
        <v>1</v>
      </c>
      <c r="E2975" s="11" t="str">
        <f aca="false">MID(L2975,4,1)</f>
        <v>1</v>
      </c>
      <c r="F2975" s="11" t="str">
        <f aca="false">MID(L2975,5,2)</f>
        <v>56</v>
      </c>
      <c r="G2975" s="11" t="str">
        <f aca="false">MID(L2975,7,1)</f>
        <v>0</v>
      </c>
      <c r="H2975" s="11" t="str">
        <f aca="false">MID(L2975,8,1)</f>
        <v>3</v>
      </c>
      <c r="I2975" s="12" t="str">
        <f aca="false">IF(O2975="1","-x-",IF(O2975&lt;="4",MID(L2975,1,O2975-1),IF(O2975="5",MID(L2975,1,4),IF(O2975="6",MID(L2975,1,6),IF(AND(O2975="7",G2975="0"),MID(L2975,1,6),MID(L2975,1,7))))))</f>
        <v>171156</v>
      </c>
      <c r="J2975" s="11" t="n">
        <v>2026</v>
      </c>
      <c r="K2975" s="11" t="s">
        <v>15</v>
      </c>
      <c r="L2975" s="13" t="n">
        <v>17115603</v>
      </c>
      <c r="M2975" s="14" t="s">
        <v>2968</v>
      </c>
      <c r="N2975" s="15" t="str">
        <f aca="false">IF(ISERROR(VLOOKUP(P2975,$I$2:$I$5308,1,FALSE()))=FALSE(),"S","A")</f>
        <v>A</v>
      </c>
      <c r="O2975" s="15" t="str">
        <f aca="false">IF(H2975&lt;&gt;"0","7",IF(G2975&lt;&gt;"0","6",IF(F2975&lt;&gt;"00","5",IF(E2975&lt;&gt;"0","4",IF(D2975&lt;&gt;"0","3",IF(C2975&lt;&gt;"0","2",IF(B2975&lt;&gt;"0","1","-x-")))))))</f>
        <v>7</v>
      </c>
      <c r="P2975" s="16" t="str">
        <f aca="false">IF(O2975="1",MID(L2975,1,1),IF(O2975="2",MID(L2975,1,2),IF(O2975="3",MID(L2975,1,3),IF(O2975="4",MID(L2975,1,4),IF(O2975="5",MID(L2975,1,6),IF(O2975="6",MID(L2975,1,7),IF(O2975="7",MID(L2975,1,8),IF(O2975="8",MID(L2975,1,10)))))))))</f>
        <v>17115603</v>
      </c>
      <c r="Q2975" s="1"/>
      <c r="R2975" s="11"/>
      <c r="S2975" s="11"/>
    </row>
    <row r="2976" customFormat="false" ht="15.75" hidden="false" customHeight="true" outlineLevel="0" collapsed="false">
      <c r="B2976" s="11" t="str">
        <f aca="false">MID(L2976,1,1)</f>
        <v>1</v>
      </c>
      <c r="C2976" s="11" t="str">
        <f aca="false">MID(L2976,2,1)</f>
        <v>7</v>
      </c>
      <c r="D2976" s="11" t="str">
        <f aca="false">MID(L2976,3,1)</f>
        <v>1</v>
      </c>
      <c r="E2976" s="11" t="str">
        <f aca="false">MID(L2976,4,1)</f>
        <v>1</v>
      </c>
      <c r="F2976" s="11" t="str">
        <f aca="false">MID(L2976,5,2)</f>
        <v>56</v>
      </c>
      <c r="G2976" s="11" t="str">
        <f aca="false">MID(L2976,7,1)</f>
        <v>0</v>
      </c>
      <c r="H2976" s="11" t="str">
        <f aca="false">MID(L2976,8,1)</f>
        <v>4</v>
      </c>
      <c r="I2976" s="12" t="str">
        <f aca="false">IF(O2976="1","-x-",IF(O2976&lt;="4",MID(L2976,1,O2976-1),IF(O2976="5",MID(L2976,1,4),IF(O2976="6",MID(L2976,1,6),IF(AND(O2976="7",G2976="0"),MID(L2976,1,6),MID(L2976,1,7))))))</f>
        <v>171156</v>
      </c>
      <c r="J2976" s="11" t="n">
        <v>2026</v>
      </c>
      <c r="K2976" s="11" t="s">
        <v>15</v>
      </c>
      <c r="L2976" s="13" t="n">
        <v>17115604</v>
      </c>
      <c r="M2976" s="14" t="s">
        <v>2969</v>
      </c>
      <c r="N2976" s="15" t="str">
        <f aca="false">IF(ISERROR(VLOOKUP(P2976,$I$2:$I$5308,1,FALSE()))=FALSE(),"S","A")</f>
        <v>A</v>
      </c>
      <c r="O2976" s="15" t="str">
        <f aca="false">IF(H2976&lt;&gt;"0","7",IF(G2976&lt;&gt;"0","6",IF(F2976&lt;&gt;"00","5",IF(E2976&lt;&gt;"0","4",IF(D2976&lt;&gt;"0","3",IF(C2976&lt;&gt;"0","2",IF(B2976&lt;&gt;"0","1","-x-")))))))</f>
        <v>7</v>
      </c>
      <c r="P2976" s="16" t="str">
        <f aca="false">IF(O2976="1",MID(L2976,1,1),IF(O2976="2",MID(L2976,1,2),IF(O2976="3",MID(L2976,1,3),IF(O2976="4",MID(L2976,1,4),IF(O2976="5",MID(L2976,1,6),IF(O2976="6",MID(L2976,1,7),IF(O2976="7",MID(L2976,1,8),IF(O2976="8",MID(L2976,1,10)))))))))</f>
        <v>17115604</v>
      </c>
      <c r="Q2976" s="1"/>
      <c r="R2976" s="11"/>
      <c r="S2976" s="11"/>
    </row>
    <row r="2977" customFormat="false" ht="15.75" hidden="false" customHeight="true" outlineLevel="0" collapsed="false">
      <c r="B2977" s="11" t="str">
        <f aca="false">MID(L2977,1,1)</f>
        <v>1</v>
      </c>
      <c r="C2977" s="11" t="str">
        <f aca="false">MID(L2977,2,1)</f>
        <v>7</v>
      </c>
      <c r="D2977" s="11" t="str">
        <f aca="false">MID(L2977,3,1)</f>
        <v>1</v>
      </c>
      <c r="E2977" s="11" t="str">
        <f aca="false">MID(L2977,4,1)</f>
        <v>1</v>
      </c>
      <c r="F2977" s="11" t="str">
        <f aca="false">MID(L2977,5,2)</f>
        <v>56</v>
      </c>
      <c r="G2977" s="11" t="str">
        <f aca="false">MID(L2977,7,1)</f>
        <v>0</v>
      </c>
      <c r="H2977" s="11" t="str">
        <f aca="false">MID(L2977,8,1)</f>
        <v>5</v>
      </c>
      <c r="I2977" s="12" t="str">
        <f aca="false">IF(O2977="1","-x-",IF(O2977&lt;="4",MID(L2977,1,O2977-1),IF(O2977="5",MID(L2977,1,4),IF(O2977="6",MID(L2977,1,6),IF(AND(O2977="7",G2977="0"),MID(L2977,1,6),MID(L2977,1,7))))))</f>
        <v>171156</v>
      </c>
      <c r="J2977" s="11" t="n">
        <v>2026</v>
      </c>
      <c r="K2977" s="11" t="s">
        <v>15</v>
      </c>
      <c r="L2977" s="13" t="n">
        <v>17115605</v>
      </c>
      <c r="M2977" s="14" t="s">
        <v>2970</v>
      </c>
      <c r="N2977" s="15" t="str">
        <f aca="false">IF(ISERROR(VLOOKUP(P2977,$I$2:$I$5308,1,FALSE()))=FALSE(),"S","A")</f>
        <v>A</v>
      </c>
      <c r="O2977" s="15" t="str">
        <f aca="false">IF(H2977&lt;&gt;"0","7",IF(G2977&lt;&gt;"0","6",IF(F2977&lt;&gt;"00","5",IF(E2977&lt;&gt;"0","4",IF(D2977&lt;&gt;"0","3",IF(C2977&lt;&gt;"0","2",IF(B2977&lt;&gt;"0","1","-x-")))))))</f>
        <v>7</v>
      </c>
      <c r="P2977" s="16" t="str">
        <f aca="false">IF(O2977="1",MID(L2977,1,1),IF(O2977="2",MID(L2977,1,2),IF(O2977="3",MID(L2977,1,3),IF(O2977="4",MID(L2977,1,4),IF(O2977="5",MID(L2977,1,6),IF(O2977="6",MID(L2977,1,7),IF(O2977="7",MID(L2977,1,8),IF(O2977="8",MID(L2977,1,10)))))))))</f>
        <v>17115605</v>
      </c>
      <c r="Q2977" s="1"/>
      <c r="R2977" s="11"/>
      <c r="S2977" s="11"/>
    </row>
    <row r="2978" customFormat="false" ht="15.75" hidden="false" customHeight="true" outlineLevel="0" collapsed="false">
      <c r="B2978" s="11" t="str">
        <f aca="false">MID(L2978,1,1)</f>
        <v>1</v>
      </c>
      <c r="C2978" s="11" t="str">
        <f aca="false">MID(L2978,2,1)</f>
        <v>7</v>
      </c>
      <c r="D2978" s="11" t="str">
        <f aca="false">MID(L2978,3,1)</f>
        <v>1</v>
      </c>
      <c r="E2978" s="11" t="str">
        <f aca="false">MID(L2978,4,1)</f>
        <v>1</v>
      </c>
      <c r="F2978" s="11" t="str">
        <f aca="false">MID(L2978,5,2)</f>
        <v>56</v>
      </c>
      <c r="G2978" s="11" t="str">
        <f aca="false">MID(L2978,7,1)</f>
        <v>0</v>
      </c>
      <c r="H2978" s="11" t="str">
        <f aca="false">MID(L2978,8,1)</f>
        <v>6</v>
      </c>
      <c r="I2978" s="12" t="str">
        <f aca="false">IF(O2978="1","-x-",IF(O2978&lt;="4",MID(L2978,1,O2978-1),IF(O2978="5",MID(L2978,1,4),IF(O2978="6",MID(L2978,1,6),IF(AND(O2978="7",G2978="0"),MID(L2978,1,6),MID(L2978,1,7))))))</f>
        <v>171156</v>
      </c>
      <c r="J2978" s="11" t="n">
        <v>2026</v>
      </c>
      <c r="K2978" s="11" t="s">
        <v>15</v>
      </c>
      <c r="L2978" s="13" t="n">
        <v>17115606</v>
      </c>
      <c r="M2978" s="14" t="s">
        <v>2971</v>
      </c>
      <c r="N2978" s="15" t="str">
        <f aca="false">IF(ISERROR(VLOOKUP(P2978,$I$2:$I$5308,1,FALSE()))=FALSE(),"S","A")</f>
        <v>A</v>
      </c>
      <c r="O2978" s="15" t="str">
        <f aca="false">IF(H2978&lt;&gt;"0","7",IF(G2978&lt;&gt;"0","6",IF(F2978&lt;&gt;"00","5",IF(E2978&lt;&gt;"0","4",IF(D2978&lt;&gt;"0","3",IF(C2978&lt;&gt;"0","2",IF(B2978&lt;&gt;"0","1","-x-")))))))</f>
        <v>7</v>
      </c>
      <c r="P2978" s="16" t="str">
        <f aca="false">IF(O2978="1",MID(L2978,1,1),IF(O2978="2",MID(L2978,1,2),IF(O2978="3",MID(L2978,1,3),IF(O2978="4",MID(L2978,1,4),IF(O2978="5",MID(L2978,1,6),IF(O2978="6",MID(L2978,1,7),IF(O2978="7",MID(L2978,1,8),IF(O2978="8",MID(L2978,1,10)))))))))</f>
        <v>17115606</v>
      </c>
      <c r="Q2978" s="1"/>
      <c r="R2978" s="11"/>
      <c r="S2978" s="11"/>
    </row>
    <row r="2979" customFormat="false" ht="15.75" hidden="false" customHeight="true" outlineLevel="0" collapsed="false">
      <c r="B2979" s="11" t="str">
        <f aca="false">MID(L2979,1,1)</f>
        <v>1</v>
      </c>
      <c r="C2979" s="11" t="str">
        <f aca="false">MID(L2979,2,1)</f>
        <v>7</v>
      </c>
      <c r="D2979" s="11" t="str">
        <f aca="false">MID(L2979,3,1)</f>
        <v>1</v>
      </c>
      <c r="E2979" s="11" t="str">
        <f aca="false">MID(L2979,4,1)</f>
        <v>1</v>
      </c>
      <c r="F2979" s="11" t="str">
        <f aca="false">MID(L2979,5,2)</f>
        <v>56</v>
      </c>
      <c r="G2979" s="11" t="str">
        <f aca="false">MID(L2979,7,1)</f>
        <v>0</v>
      </c>
      <c r="H2979" s="11" t="str">
        <f aca="false">MID(L2979,8,1)</f>
        <v>7</v>
      </c>
      <c r="I2979" s="12" t="str">
        <f aca="false">IF(O2979="1","-x-",IF(O2979&lt;="4",MID(L2979,1,O2979-1),IF(O2979="5",MID(L2979,1,4),IF(O2979="6",MID(L2979,1,6),IF(AND(O2979="7",G2979="0"),MID(L2979,1,6),MID(L2979,1,7))))))</f>
        <v>171156</v>
      </c>
      <c r="J2979" s="11" t="n">
        <v>2026</v>
      </c>
      <c r="K2979" s="11" t="s">
        <v>15</v>
      </c>
      <c r="L2979" s="13" t="n">
        <v>17115607</v>
      </c>
      <c r="M2979" s="14" t="s">
        <v>2972</v>
      </c>
      <c r="N2979" s="15" t="str">
        <f aca="false">IF(ISERROR(VLOOKUP(P2979,$I$2:$I$5308,1,FALSE()))=FALSE(),"S","A")</f>
        <v>A</v>
      </c>
      <c r="O2979" s="15" t="str">
        <f aca="false">IF(H2979&lt;&gt;"0","7",IF(G2979&lt;&gt;"0","6",IF(F2979&lt;&gt;"00","5",IF(E2979&lt;&gt;"0","4",IF(D2979&lt;&gt;"0","3",IF(C2979&lt;&gt;"0","2",IF(B2979&lt;&gt;"0","1","-x-")))))))</f>
        <v>7</v>
      </c>
      <c r="P2979" s="16" t="str">
        <f aca="false">IF(O2979="1",MID(L2979,1,1),IF(O2979="2",MID(L2979,1,2),IF(O2979="3",MID(L2979,1,3),IF(O2979="4",MID(L2979,1,4),IF(O2979="5",MID(L2979,1,6),IF(O2979="6",MID(L2979,1,7),IF(O2979="7",MID(L2979,1,8),IF(O2979="8",MID(L2979,1,10)))))))))</f>
        <v>17115607</v>
      </c>
      <c r="Q2979" s="1"/>
      <c r="R2979" s="11"/>
      <c r="S2979" s="11"/>
    </row>
    <row r="2980" customFormat="false" ht="15.75" hidden="false" customHeight="true" outlineLevel="0" collapsed="false">
      <c r="B2980" s="11" t="str">
        <f aca="false">MID(L2980,1,1)</f>
        <v>1</v>
      </c>
      <c r="C2980" s="11" t="str">
        <f aca="false">MID(L2980,2,1)</f>
        <v>7</v>
      </c>
      <c r="D2980" s="11" t="str">
        <f aca="false">MID(L2980,3,1)</f>
        <v>1</v>
      </c>
      <c r="E2980" s="11" t="str">
        <f aca="false">MID(L2980,4,1)</f>
        <v>1</v>
      </c>
      <c r="F2980" s="11" t="str">
        <f aca="false">MID(L2980,5,2)</f>
        <v>56</v>
      </c>
      <c r="G2980" s="11" t="str">
        <f aca="false">MID(L2980,7,1)</f>
        <v>0</v>
      </c>
      <c r="H2980" s="11" t="str">
        <f aca="false">MID(L2980,8,1)</f>
        <v>8</v>
      </c>
      <c r="I2980" s="12" t="str">
        <f aca="false">IF(O2980="1","-x-",IF(O2980&lt;="4",MID(L2980,1,O2980-1),IF(O2980="5",MID(L2980,1,4),IF(O2980="6",MID(L2980,1,6),IF(AND(O2980="7",G2980="0"),MID(L2980,1,6),MID(L2980,1,7))))))</f>
        <v>171156</v>
      </c>
      <c r="J2980" s="11" t="n">
        <v>2026</v>
      </c>
      <c r="K2980" s="11" t="s">
        <v>15</v>
      </c>
      <c r="L2980" s="13" t="n">
        <v>17115608</v>
      </c>
      <c r="M2980" s="14" t="s">
        <v>2973</v>
      </c>
      <c r="N2980" s="15" t="str">
        <f aca="false">IF(ISERROR(VLOOKUP(P2980,$I$2:$I$5308,1,FALSE()))=FALSE(),"S","A")</f>
        <v>A</v>
      </c>
      <c r="O2980" s="15" t="str">
        <f aca="false">IF(H2980&lt;&gt;"0","7",IF(G2980&lt;&gt;"0","6",IF(F2980&lt;&gt;"00","5",IF(E2980&lt;&gt;"0","4",IF(D2980&lt;&gt;"0","3",IF(C2980&lt;&gt;"0","2",IF(B2980&lt;&gt;"0","1","-x-")))))))</f>
        <v>7</v>
      </c>
      <c r="P2980" s="16" t="str">
        <f aca="false">IF(O2980="1",MID(L2980,1,1),IF(O2980="2",MID(L2980,1,2),IF(O2980="3",MID(L2980,1,3),IF(O2980="4",MID(L2980,1,4),IF(O2980="5",MID(L2980,1,6),IF(O2980="6",MID(L2980,1,7),IF(O2980="7",MID(L2980,1,8),IF(O2980="8",MID(L2980,1,10)))))))))</f>
        <v>17115608</v>
      </c>
      <c r="Q2980" s="1"/>
      <c r="R2980" s="11"/>
      <c r="S2980" s="11"/>
    </row>
    <row r="2981" customFormat="false" ht="15.75" hidden="false" customHeight="true" outlineLevel="0" collapsed="false">
      <c r="B2981" s="11" t="str">
        <f aca="false">MID(L2981,1,1)</f>
        <v>1</v>
      </c>
      <c r="C2981" s="11" t="str">
        <f aca="false">MID(L2981,2,1)</f>
        <v>7</v>
      </c>
      <c r="D2981" s="11" t="str">
        <f aca="false">MID(L2981,3,1)</f>
        <v>1</v>
      </c>
      <c r="E2981" s="11" t="str">
        <f aca="false">MID(L2981,4,1)</f>
        <v>1</v>
      </c>
      <c r="F2981" s="11" t="str">
        <f aca="false">MID(L2981,5,2)</f>
        <v>98</v>
      </c>
      <c r="G2981" s="11" t="str">
        <f aca="false">MID(L2981,7,1)</f>
        <v>0</v>
      </c>
      <c r="H2981" s="11" t="str">
        <f aca="false">MID(L2981,8,1)</f>
        <v>0</v>
      </c>
      <c r="I2981" s="12" t="str">
        <f aca="false">IF(O2981="1","-x-",IF(O2981&lt;="4",MID(L2981,1,O2981-1),IF(O2981="5",MID(L2981,1,4),IF(O2981="6",MID(L2981,1,6),IF(AND(O2981="7",G2981="0"),MID(L2981,1,6),MID(L2981,1,7))))))</f>
        <v>1711</v>
      </c>
      <c r="J2981" s="11" t="n">
        <v>2026</v>
      </c>
      <c r="K2981" s="11" t="s">
        <v>15</v>
      </c>
      <c r="L2981" s="13" t="n">
        <v>17119800</v>
      </c>
      <c r="M2981" s="14" t="s">
        <v>2974</v>
      </c>
      <c r="N2981" s="15" t="str">
        <f aca="false">IF(ISERROR(VLOOKUP(P2981,$I$2:$I$5308,1,FALSE()))=FALSE(),"S","A")</f>
        <v>S</v>
      </c>
      <c r="O2981" s="15" t="str">
        <f aca="false">IF(H2981&lt;&gt;"0","7",IF(G2981&lt;&gt;"0","6",IF(F2981&lt;&gt;"00","5",IF(E2981&lt;&gt;"0","4",IF(D2981&lt;&gt;"0","3",IF(C2981&lt;&gt;"0","2",IF(B2981&lt;&gt;"0","1","-x-")))))))</f>
        <v>5</v>
      </c>
      <c r="P2981" s="16" t="str">
        <f aca="false">IF(O2981="1",MID(L2981,1,1),IF(O2981="2",MID(L2981,1,2),IF(O2981="3",MID(L2981,1,3),IF(O2981="4",MID(L2981,1,4),IF(O2981="5",MID(L2981,1,6),IF(O2981="6",MID(L2981,1,7),IF(O2981="7",MID(L2981,1,8),IF(O2981="8",MID(L2981,1,10)))))))))</f>
        <v>171198</v>
      </c>
      <c r="Q2981" s="1"/>
      <c r="R2981" s="11"/>
      <c r="S2981" s="11"/>
      <c r="U2981" s="1" t="s">
        <v>2975</v>
      </c>
      <c r="V2981" s="1" t="s">
        <v>18</v>
      </c>
    </row>
    <row r="2982" customFormat="false" ht="15.75" hidden="false" customHeight="true" outlineLevel="0" collapsed="false">
      <c r="B2982" s="11" t="str">
        <f aca="false">MID(L2982,1,1)</f>
        <v>1</v>
      </c>
      <c r="C2982" s="11" t="str">
        <f aca="false">MID(L2982,2,1)</f>
        <v>7</v>
      </c>
      <c r="D2982" s="11" t="str">
        <f aca="false">MID(L2982,3,1)</f>
        <v>1</v>
      </c>
      <c r="E2982" s="11" t="str">
        <f aca="false">MID(L2982,4,1)</f>
        <v>1</v>
      </c>
      <c r="F2982" s="11" t="str">
        <f aca="false">MID(L2982,5,2)</f>
        <v>98</v>
      </c>
      <c r="G2982" s="11" t="str">
        <f aca="false">MID(L2982,7,1)</f>
        <v>0</v>
      </c>
      <c r="H2982" s="11" t="str">
        <f aca="false">MID(L2982,8,1)</f>
        <v>1</v>
      </c>
      <c r="I2982" s="12" t="str">
        <f aca="false">IF(O2982="1","-x-",IF(O2982&lt;="4",MID(L2982,1,O2982-1),IF(O2982="5",MID(L2982,1,4),IF(O2982="6",MID(L2982,1,6),IF(AND(O2982="7",G2982="0"),MID(L2982,1,6),MID(L2982,1,7))))))</f>
        <v>171198</v>
      </c>
      <c r="J2982" s="11" t="n">
        <v>2026</v>
      </c>
      <c r="K2982" s="11" t="s">
        <v>15</v>
      </c>
      <c r="L2982" s="13" t="n">
        <v>17119801</v>
      </c>
      <c r="M2982" s="14" t="s">
        <v>2976</v>
      </c>
      <c r="N2982" s="15" t="str">
        <f aca="false">IF(ISERROR(VLOOKUP(P2982,$I$2:$I$5308,1,FALSE()))=FALSE(),"S","A")</f>
        <v>A</v>
      </c>
      <c r="O2982" s="15" t="str">
        <f aca="false">IF(H2982&lt;&gt;"0","7",IF(G2982&lt;&gt;"0","6",IF(F2982&lt;&gt;"00","5",IF(E2982&lt;&gt;"0","4",IF(D2982&lt;&gt;"0","3",IF(C2982&lt;&gt;"0","2",IF(B2982&lt;&gt;"0","1","-x-")))))))</f>
        <v>7</v>
      </c>
      <c r="P2982" s="16" t="str">
        <f aca="false">IF(O2982="1",MID(L2982,1,1),IF(O2982="2",MID(L2982,1,2),IF(O2982="3",MID(L2982,1,3),IF(O2982="4",MID(L2982,1,4),IF(O2982="5",MID(L2982,1,6),IF(O2982="6",MID(L2982,1,7),IF(O2982="7",MID(L2982,1,8),IF(O2982="8",MID(L2982,1,10)))))))))</f>
        <v>17119801</v>
      </c>
      <c r="Q2982" s="1"/>
      <c r="R2982" s="11"/>
      <c r="S2982" s="11"/>
    </row>
    <row r="2983" customFormat="false" ht="15.75" hidden="false" customHeight="true" outlineLevel="0" collapsed="false">
      <c r="B2983" s="11" t="str">
        <f aca="false">MID(L2983,1,1)</f>
        <v>1</v>
      </c>
      <c r="C2983" s="11" t="str">
        <f aca="false">MID(L2983,2,1)</f>
        <v>7</v>
      </c>
      <c r="D2983" s="11" t="str">
        <f aca="false">MID(L2983,3,1)</f>
        <v>1</v>
      </c>
      <c r="E2983" s="11" t="str">
        <f aca="false">MID(L2983,4,1)</f>
        <v>1</v>
      </c>
      <c r="F2983" s="11" t="str">
        <f aca="false">MID(L2983,5,2)</f>
        <v>98</v>
      </c>
      <c r="G2983" s="11" t="str">
        <f aca="false">MID(L2983,7,1)</f>
        <v>0</v>
      </c>
      <c r="H2983" s="11" t="str">
        <f aca="false">MID(L2983,8,1)</f>
        <v>2</v>
      </c>
      <c r="I2983" s="12" t="str">
        <f aca="false">IF(O2983="1","-x-",IF(O2983&lt;="4",MID(L2983,1,O2983-1),IF(O2983="5",MID(L2983,1,4),IF(O2983="6",MID(L2983,1,6),IF(AND(O2983="7",G2983="0"),MID(L2983,1,6),MID(L2983,1,7))))))</f>
        <v>171198</v>
      </c>
      <c r="J2983" s="11" t="n">
        <v>2026</v>
      </c>
      <c r="K2983" s="11" t="s">
        <v>15</v>
      </c>
      <c r="L2983" s="13" t="n">
        <v>17119802</v>
      </c>
      <c r="M2983" s="14" t="s">
        <v>2977</v>
      </c>
      <c r="N2983" s="15" t="str">
        <f aca="false">IF(ISERROR(VLOOKUP(P2983,$I$2:$I$5308,1,FALSE()))=FALSE(),"S","A")</f>
        <v>A</v>
      </c>
      <c r="O2983" s="15" t="str">
        <f aca="false">IF(H2983&lt;&gt;"0","7",IF(G2983&lt;&gt;"0","6",IF(F2983&lt;&gt;"00","5",IF(E2983&lt;&gt;"0","4",IF(D2983&lt;&gt;"0","3",IF(C2983&lt;&gt;"0","2",IF(B2983&lt;&gt;"0","1","-x-")))))))</f>
        <v>7</v>
      </c>
      <c r="P2983" s="16" t="str">
        <f aca="false">IF(O2983="1",MID(L2983,1,1),IF(O2983="2",MID(L2983,1,2),IF(O2983="3",MID(L2983,1,3),IF(O2983="4",MID(L2983,1,4),IF(O2983="5",MID(L2983,1,6),IF(O2983="6",MID(L2983,1,7),IF(O2983="7",MID(L2983,1,8),IF(O2983="8",MID(L2983,1,10)))))))))</f>
        <v>17119802</v>
      </c>
      <c r="Q2983" s="1"/>
      <c r="R2983" s="11"/>
      <c r="S2983" s="11"/>
    </row>
    <row r="2984" customFormat="false" ht="15.75" hidden="false" customHeight="true" outlineLevel="0" collapsed="false">
      <c r="B2984" s="11" t="str">
        <f aca="false">MID(L2984,1,1)</f>
        <v>1</v>
      </c>
      <c r="C2984" s="11" t="str">
        <f aca="false">MID(L2984,2,1)</f>
        <v>7</v>
      </c>
      <c r="D2984" s="11" t="str">
        <f aca="false">MID(L2984,3,1)</f>
        <v>1</v>
      </c>
      <c r="E2984" s="11" t="str">
        <f aca="false">MID(L2984,4,1)</f>
        <v>1</v>
      </c>
      <c r="F2984" s="11" t="str">
        <f aca="false">MID(L2984,5,2)</f>
        <v>98</v>
      </c>
      <c r="G2984" s="11" t="str">
        <f aca="false">MID(L2984,7,1)</f>
        <v>0</v>
      </c>
      <c r="H2984" s="11" t="str">
        <f aca="false">MID(L2984,8,1)</f>
        <v>3</v>
      </c>
      <c r="I2984" s="12" t="str">
        <f aca="false">IF(O2984="1","-x-",IF(O2984&lt;="4",MID(L2984,1,O2984-1),IF(O2984="5",MID(L2984,1,4),IF(O2984="6",MID(L2984,1,6),IF(AND(O2984="7",G2984="0"),MID(L2984,1,6),MID(L2984,1,7))))))</f>
        <v>171198</v>
      </c>
      <c r="J2984" s="11" t="n">
        <v>2026</v>
      </c>
      <c r="K2984" s="11" t="s">
        <v>15</v>
      </c>
      <c r="L2984" s="13" t="n">
        <v>17119803</v>
      </c>
      <c r="M2984" s="14" t="s">
        <v>2978</v>
      </c>
      <c r="N2984" s="15" t="str">
        <f aca="false">IF(ISERROR(VLOOKUP(P2984,$I$2:$I$5308,1,FALSE()))=FALSE(),"S","A")</f>
        <v>A</v>
      </c>
      <c r="O2984" s="15" t="str">
        <f aca="false">IF(H2984&lt;&gt;"0","7",IF(G2984&lt;&gt;"0","6",IF(F2984&lt;&gt;"00","5",IF(E2984&lt;&gt;"0","4",IF(D2984&lt;&gt;"0","3",IF(C2984&lt;&gt;"0","2",IF(B2984&lt;&gt;"0","1","-x-")))))))</f>
        <v>7</v>
      </c>
      <c r="P2984" s="16" t="str">
        <f aca="false">IF(O2984="1",MID(L2984,1,1),IF(O2984="2",MID(L2984,1,2),IF(O2984="3",MID(L2984,1,3),IF(O2984="4",MID(L2984,1,4),IF(O2984="5",MID(L2984,1,6),IF(O2984="6",MID(L2984,1,7),IF(O2984="7",MID(L2984,1,8),IF(O2984="8",MID(L2984,1,10)))))))))</f>
        <v>17119803</v>
      </c>
      <c r="Q2984" s="1"/>
      <c r="R2984" s="11"/>
      <c r="S2984" s="11"/>
    </row>
    <row r="2985" customFormat="false" ht="15.75" hidden="false" customHeight="true" outlineLevel="0" collapsed="false">
      <c r="B2985" s="11" t="str">
        <f aca="false">MID(L2985,1,1)</f>
        <v>1</v>
      </c>
      <c r="C2985" s="11" t="str">
        <f aca="false">MID(L2985,2,1)</f>
        <v>7</v>
      </c>
      <c r="D2985" s="11" t="str">
        <f aca="false">MID(L2985,3,1)</f>
        <v>1</v>
      </c>
      <c r="E2985" s="11" t="str">
        <f aca="false">MID(L2985,4,1)</f>
        <v>1</v>
      </c>
      <c r="F2985" s="11" t="str">
        <f aca="false">MID(L2985,5,2)</f>
        <v>98</v>
      </c>
      <c r="G2985" s="11" t="str">
        <f aca="false">MID(L2985,7,1)</f>
        <v>0</v>
      </c>
      <c r="H2985" s="11" t="str">
        <f aca="false">MID(L2985,8,1)</f>
        <v>4</v>
      </c>
      <c r="I2985" s="12" t="str">
        <f aca="false">IF(O2985="1","-x-",IF(O2985&lt;="4",MID(L2985,1,O2985-1),IF(O2985="5",MID(L2985,1,4),IF(O2985="6",MID(L2985,1,6),IF(AND(O2985="7",G2985="0"),MID(L2985,1,6),MID(L2985,1,7))))))</f>
        <v>171198</v>
      </c>
      <c r="J2985" s="11" t="n">
        <v>2026</v>
      </c>
      <c r="K2985" s="11" t="s">
        <v>15</v>
      </c>
      <c r="L2985" s="13" t="n">
        <v>17119804</v>
      </c>
      <c r="M2985" s="14" t="s">
        <v>2979</v>
      </c>
      <c r="N2985" s="15" t="str">
        <f aca="false">IF(ISERROR(VLOOKUP(P2985,$I$2:$I$5308,1,FALSE()))=FALSE(),"S","A")</f>
        <v>A</v>
      </c>
      <c r="O2985" s="15" t="str">
        <f aca="false">IF(H2985&lt;&gt;"0","7",IF(G2985&lt;&gt;"0","6",IF(F2985&lt;&gt;"00","5",IF(E2985&lt;&gt;"0","4",IF(D2985&lt;&gt;"0","3",IF(C2985&lt;&gt;"0","2",IF(B2985&lt;&gt;"0","1","-x-")))))))</f>
        <v>7</v>
      </c>
      <c r="P2985" s="16" t="str">
        <f aca="false">IF(O2985="1",MID(L2985,1,1),IF(O2985="2",MID(L2985,1,2),IF(O2985="3",MID(L2985,1,3),IF(O2985="4",MID(L2985,1,4),IF(O2985="5",MID(L2985,1,6),IF(O2985="6",MID(L2985,1,7),IF(O2985="7",MID(L2985,1,8),IF(O2985="8",MID(L2985,1,10)))))))))</f>
        <v>17119804</v>
      </c>
      <c r="Q2985" s="1"/>
      <c r="R2985" s="11"/>
      <c r="S2985" s="11"/>
    </row>
    <row r="2986" customFormat="false" ht="15.75" hidden="false" customHeight="true" outlineLevel="0" collapsed="false">
      <c r="B2986" s="11" t="str">
        <f aca="false">MID(L2986,1,1)</f>
        <v>1</v>
      </c>
      <c r="C2986" s="11" t="str">
        <f aca="false">MID(L2986,2,1)</f>
        <v>7</v>
      </c>
      <c r="D2986" s="11" t="str">
        <f aca="false">MID(L2986,3,1)</f>
        <v>1</v>
      </c>
      <c r="E2986" s="11" t="str">
        <f aca="false">MID(L2986,4,1)</f>
        <v>1</v>
      </c>
      <c r="F2986" s="11" t="str">
        <f aca="false">MID(L2986,5,2)</f>
        <v>98</v>
      </c>
      <c r="G2986" s="11" t="str">
        <f aca="false">MID(L2986,7,1)</f>
        <v>0</v>
      </c>
      <c r="H2986" s="11" t="str">
        <f aca="false">MID(L2986,8,1)</f>
        <v>5</v>
      </c>
      <c r="I2986" s="12" t="str">
        <f aca="false">IF(O2986="1","-x-",IF(O2986&lt;="4",MID(L2986,1,O2986-1),IF(O2986="5",MID(L2986,1,4),IF(O2986="6",MID(L2986,1,6),IF(AND(O2986="7",G2986="0"),MID(L2986,1,6),MID(L2986,1,7))))))</f>
        <v>171198</v>
      </c>
      <c r="J2986" s="11" t="n">
        <v>2026</v>
      </c>
      <c r="K2986" s="11" t="s">
        <v>15</v>
      </c>
      <c r="L2986" s="13" t="n">
        <v>17119805</v>
      </c>
      <c r="M2986" s="14" t="s">
        <v>2980</v>
      </c>
      <c r="N2986" s="15" t="str">
        <f aca="false">IF(ISERROR(VLOOKUP(P2986,$I$2:$I$5308,1,FALSE()))=FALSE(),"S","A")</f>
        <v>A</v>
      </c>
      <c r="O2986" s="15" t="str">
        <f aca="false">IF(H2986&lt;&gt;"0","7",IF(G2986&lt;&gt;"0","6",IF(F2986&lt;&gt;"00","5",IF(E2986&lt;&gt;"0","4",IF(D2986&lt;&gt;"0","3",IF(C2986&lt;&gt;"0","2",IF(B2986&lt;&gt;"0","1","-x-")))))))</f>
        <v>7</v>
      </c>
      <c r="P2986" s="16" t="str">
        <f aca="false">IF(O2986="1",MID(L2986,1,1),IF(O2986="2",MID(L2986,1,2),IF(O2986="3",MID(L2986,1,3),IF(O2986="4",MID(L2986,1,4),IF(O2986="5",MID(L2986,1,6),IF(O2986="6",MID(L2986,1,7),IF(O2986="7",MID(L2986,1,8),IF(O2986="8",MID(L2986,1,10)))))))))</f>
        <v>17119805</v>
      </c>
      <c r="Q2986" s="1"/>
      <c r="R2986" s="11"/>
      <c r="S2986" s="11"/>
    </row>
    <row r="2987" customFormat="false" ht="15.75" hidden="false" customHeight="true" outlineLevel="0" collapsed="false">
      <c r="B2987" s="11" t="str">
        <f aca="false">MID(L2987,1,1)</f>
        <v>1</v>
      </c>
      <c r="C2987" s="11" t="str">
        <f aca="false">MID(L2987,2,1)</f>
        <v>7</v>
      </c>
      <c r="D2987" s="11" t="str">
        <f aca="false">MID(L2987,3,1)</f>
        <v>1</v>
      </c>
      <c r="E2987" s="11" t="str">
        <f aca="false">MID(L2987,4,1)</f>
        <v>1</v>
      </c>
      <c r="F2987" s="11" t="str">
        <f aca="false">MID(L2987,5,2)</f>
        <v>98</v>
      </c>
      <c r="G2987" s="11" t="str">
        <f aca="false">MID(L2987,7,1)</f>
        <v>0</v>
      </c>
      <c r="H2987" s="11" t="str">
        <f aca="false">MID(L2987,8,1)</f>
        <v>6</v>
      </c>
      <c r="I2987" s="12" t="str">
        <f aca="false">IF(O2987="1","-x-",IF(O2987&lt;="4",MID(L2987,1,O2987-1),IF(O2987="5",MID(L2987,1,4),IF(O2987="6",MID(L2987,1,6),IF(AND(O2987="7",G2987="0"),MID(L2987,1,6),MID(L2987,1,7))))))</f>
        <v>171198</v>
      </c>
      <c r="J2987" s="11" t="n">
        <v>2026</v>
      </c>
      <c r="K2987" s="11" t="s">
        <v>15</v>
      </c>
      <c r="L2987" s="13" t="n">
        <v>17119806</v>
      </c>
      <c r="M2987" s="14" t="s">
        <v>2981</v>
      </c>
      <c r="N2987" s="15" t="str">
        <f aca="false">IF(ISERROR(VLOOKUP(P2987,$I$2:$I$5308,1,FALSE()))=FALSE(),"S","A")</f>
        <v>A</v>
      </c>
      <c r="O2987" s="15" t="str">
        <f aca="false">IF(H2987&lt;&gt;"0","7",IF(G2987&lt;&gt;"0","6",IF(F2987&lt;&gt;"00","5",IF(E2987&lt;&gt;"0","4",IF(D2987&lt;&gt;"0","3",IF(C2987&lt;&gt;"0","2",IF(B2987&lt;&gt;"0","1","-x-")))))))</f>
        <v>7</v>
      </c>
      <c r="P2987" s="16" t="str">
        <f aca="false">IF(O2987="1",MID(L2987,1,1),IF(O2987="2",MID(L2987,1,2),IF(O2987="3",MID(L2987,1,3),IF(O2987="4",MID(L2987,1,4),IF(O2987="5",MID(L2987,1,6),IF(O2987="6",MID(L2987,1,7),IF(O2987="7",MID(L2987,1,8),IF(O2987="8",MID(L2987,1,10)))))))))</f>
        <v>17119806</v>
      </c>
      <c r="Q2987" s="1"/>
      <c r="R2987" s="11"/>
      <c r="S2987" s="11"/>
    </row>
    <row r="2988" customFormat="false" ht="15.75" hidden="false" customHeight="true" outlineLevel="0" collapsed="false">
      <c r="B2988" s="11" t="str">
        <f aca="false">MID(L2988,1,1)</f>
        <v>1</v>
      </c>
      <c r="C2988" s="11" t="str">
        <f aca="false">MID(L2988,2,1)</f>
        <v>7</v>
      </c>
      <c r="D2988" s="11" t="str">
        <f aca="false">MID(L2988,3,1)</f>
        <v>1</v>
      </c>
      <c r="E2988" s="11" t="str">
        <f aca="false">MID(L2988,4,1)</f>
        <v>1</v>
      </c>
      <c r="F2988" s="11" t="str">
        <f aca="false">MID(L2988,5,2)</f>
        <v>98</v>
      </c>
      <c r="G2988" s="11" t="str">
        <f aca="false">MID(L2988,7,1)</f>
        <v>0</v>
      </c>
      <c r="H2988" s="11" t="str">
        <f aca="false">MID(L2988,8,1)</f>
        <v>7</v>
      </c>
      <c r="I2988" s="12" t="str">
        <f aca="false">IF(O2988="1","-x-",IF(O2988&lt;="4",MID(L2988,1,O2988-1),IF(O2988="5",MID(L2988,1,4),IF(O2988="6",MID(L2988,1,6),IF(AND(O2988="7",G2988="0"),MID(L2988,1,6),MID(L2988,1,7))))))</f>
        <v>171198</v>
      </c>
      <c r="J2988" s="11" t="n">
        <v>2026</v>
      </c>
      <c r="K2988" s="11" t="s">
        <v>15</v>
      </c>
      <c r="L2988" s="13" t="n">
        <v>17119807</v>
      </c>
      <c r="M2988" s="14" t="s">
        <v>2982</v>
      </c>
      <c r="N2988" s="15" t="str">
        <f aca="false">IF(ISERROR(VLOOKUP(P2988,$I$2:$I$5308,1,FALSE()))=FALSE(),"S","A")</f>
        <v>A</v>
      </c>
      <c r="O2988" s="15" t="str">
        <f aca="false">IF(H2988&lt;&gt;"0","7",IF(G2988&lt;&gt;"0","6",IF(F2988&lt;&gt;"00","5",IF(E2988&lt;&gt;"0","4",IF(D2988&lt;&gt;"0","3",IF(C2988&lt;&gt;"0","2",IF(B2988&lt;&gt;"0","1","-x-")))))))</f>
        <v>7</v>
      </c>
      <c r="P2988" s="16" t="str">
        <f aca="false">IF(O2988="1",MID(L2988,1,1),IF(O2988="2",MID(L2988,1,2),IF(O2988="3",MID(L2988,1,3),IF(O2988="4",MID(L2988,1,4),IF(O2988="5",MID(L2988,1,6),IF(O2988="6",MID(L2988,1,7),IF(O2988="7",MID(L2988,1,8),IF(O2988="8",MID(L2988,1,10)))))))))</f>
        <v>17119807</v>
      </c>
      <c r="Q2988" s="1"/>
      <c r="R2988" s="11"/>
      <c r="S2988" s="11"/>
    </row>
    <row r="2989" customFormat="false" ht="15.75" hidden="false" customHeight="true" outlineLevel="0" collapsed="false">
      <c r="B2989" s="11" t="str">
        <f aca="false">MID(L2989,1,1)</f>
        <v>1</v>
      </c>
      <c r="C2989" s="11" t="str">
        <f aca="false">MID(L2989,2,1)</f>
        <v>7</v>
      </c>
      <c r="D2989" s="11" t="str">
        <f aca="false">MID(L2989,3,1)</f>
        <v>1</v>
      </c>
      <c r="E2989" s="11" t="str">
        <f aca="false">MID(L2989,4,1)</f>
        <v>1</v>
      </c>
      <c r="F2989" s="11" t="str">
        <f aca="false">MID(L2989,5,2)</f>
        <v>98</v>
      </c>
      <c r="G2989" s="11" t="str">
        <f aca="false">MID(L2989,7,1)</f>
        <v>0</v>
      </c>
      <c r="H2989" s="11" t="str">
        <f aca="false">MID(L2989,8,1)</f>
        <v>8</v>
      </c>
      <c r="I2989" s="12" t="str">
        <f aca="false">IF(O2989="1","-x-",IF(O2989&lt;="4",MID(L2989,1,O2989-1),IF(O2989="5",MID(L2989,1,4),IF(O2989="6",MID(L2989,1,6),IF(AND(O2989="7",G2989="0"),MID(L2989,1,6),MID(L2989,1,7))))))</f>
        <v>171198</v>
      </c>
      <c r="J2989" s="11" t="n">
        <v>2026</v>
      </c>
      <c r="K2989" s="11" t="s">
        <v>15</v>
      </c>
      <c r="L2989" s="13" t="n">
        <v>17119808</v>
      </c>
      <c r="M2989" s="14" t="s">
        <v>2983</v>
      </c>
      <c r="N2989" s="15" t="str">
        <f aca="false">IF(ISERROR(VLOOKUP(P2989,$I$2:$I$5308,1,FALSE()))=FALSE(),"S","A")</f>
        <v>A</v>
      </c>
      <c r="O2989" s="15" t="str">
        <f aca="false">IF(H2989&lt;&gt;"0","7",IF(G2989&lt;&gt;"0","6",IF(F2989&lt;&gt;"00","5",IF(E2989&lt;&gt;"0","4",IF(D2989&lt;&gt;"0","3",IF(C2989&lt;&gt;"0","2",IF(B2989&lt;&gt;"0","1","-x-")))))))</f>
        <v>7</v>
      </c>
      <c r="P2989" s="16" t="str">
        <f aca="false">IF(O2989="1",MID(L2989,1,1),IF(O2989="2",MID(L2989,1,2),IF(O2989="3",MID(L2989,1,3),IF(O2989="4",MID(L2989,1,4),IF(O2989="5",MID(L2989,1,6),IF(O2989="6",MID(L2989,1,7),IF(O2989="7",MID(L2989,1,8),IF(O2989="8",MID(L2989,1,10)))))))))</f>
        <v>17119808</v>
      </c>
      <c r="Q2989" s="1"/>
      <c r="R2989" s="11"/>
      <c r="S2989" s="11"/>
    </row>
    <row r="2990" customFormat="false" ht="15.75" hidden="false" customHeight="true" outlineLevel="0" collapsed="false">
      <c r="B2990" s="11" t="str">
        <f aca="false">MID(L2990,1,1)</f>
        <v>1</v>
      </c>
      <c r="C2990" s="11" t="str">
        <f aca="false">MID(L2990,2,1)</f>
        <v>7</v>
      </c>
      <c r="D2990" s="11" t="str">
        <f aca="false">MID(L2990,3,1)</f>
        <v>1</v>
      </c>
      <c r="E2990" s="11" t="str">
        <f aca="false">MID(L2990,4,1)</f>
        <v>2</v>
      </c>
      <c r="F2990" s="11" t="str">
        <f aca="false">MID(L2990,5,2)</f>
        <v>00</v>
      </c>
      <c r="G2990" s="11" t="str">
        <f aca="false">MID(L2990,7,1)</f>
        <v>0</v>
      </c>
      <c r="H2990" s="11" t="str">
        <f aca="false">MID(L2990,8,1)</f>
        <v>0</v>
      </c>
      <c r="I2990" s="12" t="str">
        <f aca="false">IF(O2990="1","-x-",IF(O2990&lt;="4",MID(L2990,1,O2990-1),IF(O2990="5",MID(L2990,1,4),IF(O2990="6",MID(L2990,1,6),IF(AND(O2990="7",G2990="0"),MID(L2990,1,6),MID(L2990,1,7))))))</f>
        <v>171</v>
      </c>
      <c r="J2990" s="11" t="n">
        <v>2026</v>
      </c>
      <c r="K2990" s="11" t="s">
        <v>15</v>
      </c>
      <c r="L2990" s="13" t="n">
        <v>17120000</v>
      </c>
      <c r="M2990" s="14" t="s">
        <v>2984</v>
      </c>
      <c r="N2990" s="15" t="str">
        <f aca="false">IF(ISERROR(VLOOKUP(P2990,$I$2:$I$5308,1,FALSE()))=FALSE(),"S","A")</f>
        <v>S</v>
      </c>
      <c r="O2990" s="15" t="str">
        <f aca="false">IF(H2990&lt;&gt;"0","7",IF(G2990&lt;&gt;"0","6",IF(F2990&lt;&gt;"00","5",IF(E2990&lt;&gt;"0","4",IF(D2990&lt;&gt;"0","3",IF(C2990&lt;&gt;"0","2",IF(B2990&lt;&gt;"0","1","-x-")))))))</f>
        <v>4</v>
      </c>
      <c r="P2990" s="16" t="str">
        <f aca="false">IF(O2990="1",MID(L2990,1,1),IF(O2990="2",MID(L2990,1,2),IF(O2990="3",MID(L2990,1,3),IF(O2990="4",MID(L2990,1,4),IF(O2990="5",MID(L2990,1,6),IF(O2990="6",MID(L2990,1,7),IF(O2990="7",MID(L2990,1,8),IF(O2990="8",MID(L2990,1,10)))))))))</f>
        <v>1712</v>
      </c>
      <c r="Q2990" s="1"/>
      <c r="R2990" s="11"/>
      <c r="S2990" s="11"/>
      <c r="V2990" s="1" t="s">
        <v>18</v>
      </c>
    </row>
    <row r="2991" customFormat="false" ht="15.75" hidden="false" customHeight="true" outlineLevel="0" collapsed="false">
      <c r="B2991" s="11" t="str">
        <f aca="false">MID(L2991,1,1)</f>
        <v>1</v>
      </c>
      <c r="C2991" s="11" t="str">
        <f aca="false">MID(L2991,2,1)</f>
        <v>7</v>
      </c>
      <c r="D2991" s="11" t="str">
        <f aca="false">MID(L2991,3,1)</f>
        <v>1</v>
      </c>
      <c r="E2991" s="11" t="str">
        <f aca="false">MID(L2991,4,1)</f>
        <v>2</v>
      </c>
      <c r="F2991" s="11" t="str">
        <f aca="false">MID(L2991,5,2)</f>
        <v>50</v>
      </c>
      <c r="G2991" s="11" t="str">
        <f aca="false">MID(L2991,7,1)</f>
        <v>0</v>
      </c>
      <c r="H2991" s="11" t="str">
        <f aca="false">MID(L2991,8,1)</f>
        <v>0</v>
      </c>
      <c r="I2991" s="12" t="str">
        <f aca="false">IF(O2991="1","-x-",IF(O2991&lt;="4",MID(L2991,1,O2991-1),IF(O2991="5",MID(L2991,1,4),IF(O2991="6",MID(L2991,1,6),IF(AND(O2991="7",G2991="0"),MID(L2991,1,6),MID(L2991,1,7))))))</f>
        <v>1712</v>
      </c>
      <c r="J2991" s="11" t="n">
        <v>2026</v>
      </c>
      <c r="K2991" s="11" t="s">
        <v>15</v>
      </c>
      <c r="L2991" s="13" t="n">
        <v>17125000</v>
      </c>
      <c r="M2991" s="14" t="s">
        <v>2985</v>
      </c>
      <c r="N2991" s="15" t="str">
        <f aca="false">IF(ISERROR(VLOOKUP(P2991,$I$2:$I$5308,1,FALSE()))=FALSE(),"S","A")</f>
        <v>S</v>
      </c>
      <c r="O2991" s="15" t="str">
        <f aca="false">IF(H2991&lt;&gt;"0","7",IF(G2991&lt;&gt;"0","6",IF(F2991&lt;&gt;"00","5",IF(E2991&lt;&gt;"0","4",IF(D2991&lt;&gt;"0","3",IF(C2991&lt;&gt;"0","2",IF(B2991&lt;&gt;"0","1","-x-")))))))</f>
        <v>5</v>
      </c>
      <c r="P2991" s="16" t="str">
        <f aca="false">IF(O2991="1",MID(L2991,1,1),IF(O2991="2",MID(L2991,1,2),IF(O2991="3",MID(L2991,1,3),IF(O2991="4",MID(L2991,1,4),IF(O2991="5",MID(L2991,1,6),IF(O2991="6",MID(L2991,1,7),IF(O2991="7",MID(L2991,1,8),IF(O2991="8",MID(L2991,1,10)))))))))</f>
        <v>171250</v>
      </c>
      <c r="Q2991" s="1"/>
      <c r="R2991" s="11"/>
      <c r="S2991" s="11"/>
      <c r="U2991" s="1" t="s">
        <v>2986</v>
      </c>
    </row>
    <row r="2992" customFormat="false" ht="15.75" hidden="false" customHeight="true" outlineLevel="0" collapsed="false">
      <c r="B2992" s="11" t="str">
        <f aca="false">MID(L2992,1,1)</f>
        <v>1</v>
      </c>
      <c r="C2992" s="11" t="str">
        <f aca="false">MID(L2992,2,1)</f>
        <v>7</v>
      </c>
      <c r="D2992" s="11" t="str">
        <f aca="false">MID(L2992,3,1)</f>
        <v>1</v>
      </c>
      <c r="E2992" s="11" t="str">
        <f aca="false">MID(L2992,4,1)</f>
        <v>2</v>
      </c>
      <c r="F2992" s="11" t="str">
        <f aca="false">MID(L2992,5,2)</f>
        <v>50</v>
      </c>
      <c r="G2992" s="11" t="str">
        <f aca="false">MID(L2992,7,1)</f>
        <v>0</v>
      </c>
      <c r="H2992" s="11" t="str">
        <f aca="false">MID(L2992,8,1)</f>
        <v>1</v>
      </c>
      <c r="I2992" s="12" t="str">
        <f aca="false">IF(O2992="1","-x-",IF(O2992&lt;="4",MID(L2992,1,O2992-1),IF(O2992="5",MID(L2992,1,4),IF(O2992="6",MID(L2992,1,6),IF(AND(O2992="7",G2992="0"),MID(L2992,1,6),MID(L2992,1,7))))))</f>
        <v>171250</v>
      </c>
      <c r="J2992" s="11" t="n">
        <v>2026</v>
      </c>
      <c r="K2992" s="11" t="s">
        <v>15</v>
      </c>
      <c r="L2992" s="13" t="n">
        <v>17125001</v>
      </c>
      <c r="M2992" s="14" t="s">
        <v>2987</v>
      </c>
      <c r="N2992" s="15" t="str">
        <f aca="false">IF(ISERROR(VLOOKUP(P2992,$I$2:$I$5308,1,FALSE()))=FALSE(),"S","A")</f>
        <v>A</v>
      </c>
      <c r="O2992" s="15" t="str">
        <f aca="false">IF(H2992&lt;&gt;"0","7",IF(G2992&lt;&gt;"0","6",IF(F2992&lt;&gt;"00","5",IF(E2992&lt;&gt;"0","4",IF(D2992&lt;&gt;"0","3",IF(C2992&lt;&gt;"0","2",IF(B2992&lt;&gt;"0","1","-x-")))))))</f>
        <v>7</v>
      </c>
      <c r="P2992" s="16" t="str">
        <f aca="false">IF(O2992="1",MID(L2992,1,1),IF(O2992="2",MID(L2992,1,2),IF(O2992="3",MID(L2992,1,3),IF(O2992="4",MID(L2992,1,4),IF(O2992="5",MID(L2992,1,6),IF(O2992="6",MID(L2992,1,7),IF(O2992="7",MID(L2992,1,8),IF(O2992="8",MID(L2992,1,10)))))))))</f>
        <v>17125001</v>
      </c>
      <c r="Q2992" s="1"/>
      <c r="R2992" s="11"/>
      <c r="S2992" s="11"/>
    </row>
    <row r="2993" customFormat="false" ht="15.75" hidden="false" customHeight="true" outlineLevel="0" collapsed="false">
      <c r="B2993" s="11" t="str">
        <f aca="false">MID(L2993,1,1)</f>
        <v>1</v>
      </c>
      <c r="C2993" s="11" t="str">
        <f aca="false">MID(L2993,2,1)</f>
        <v>7</v>
      </c>
      <c r="D2993" s="11" t="str">
        <f aca="false">MID(L2993,3,1)</f>
        <v>1</v>
      </c>
      <c r="E2993" s="11" t="str">
        <f aca="false">MID(L2993,4,1)</f>
        <v>2</v>
      </c>
      <c r="F2993" s="11" t="str">
        <f aca="false">MID(L2993,5,2)</f>
        <v>50</v>
      </c>
      <c r="G2993" s="11" t="str">
        <f aca="false">MID(L2993,7,1)</f>
        <v>0</v>
      </c>
      <c r="H2993" s="11" t="str">
        <f aca="false">MID(L2993,8,1)</f>
        <v>2</v>
      </c>
      <c r="I2993" s="12" t="str">
        <f aca="false">IF(O2993="1","-x-",IF(O2993&lt;="4",MID(L2993,1,O2993-1),IF(O2993="5",MID(L2993,1,4),IF(O2993="6",MID(L2993,1,6),IF(AND(O2993="7",G2993="0"),MID(L2993,1,6),MID(L2993,1,7))))))</f>
        <v>171250</v>
      </c>
      <c r="J2993" s="11" t="n">
        <v>2026</v>
      </c>
      <c r="K2993" s="11" t="s">
        <v>15</v>
      </c>
      <c r="L2993" s="13" t="n">
        <v>17125002</v>
      </c>
      <c r="M2993" s="14" t="s">
        <v>2988</v>
      </c>
      <c r="N2993" s="15" t="str">
        <f aca="false">IF(ISERROR(VLOOKUP(P2993,$I$2:$I$5308,1,FALSE()))=FALSE(),"S","A")</f>
        <v>A</v>
      </c>
      <c r="O2993" s="15" t="str">
        <f aca="false">IF(H2993&lt;&gt;"0","7",IF(G2993&lt;&gt;"0","6",IF(F2993&lt;&gt;"00","5",IF(E2993&lt;&gt;"0","4",IF(D2993&lt;&gt;"0","3",IF(C2993&lt;&gt;"0","2",IF(B2993&lt;&gt;"0","1","-x-")))))))</f>
        <v>7</v>
      </c>
      <c r="P2993" s="16" t="str">
        <f aca="false">IF(O2993="1",MID(L2993,1,1),IF(O2993="2",MID(L2993,1,2),IF(O2993="3",MID(L2993,1,3),IF(O2993="4",MID(L2993,1,4),IF(O2993="5",MID(L2993,1,6),IF(O2993="6",MID(L2993,1,7),IF(O2993="7",MID(L2993,1,8),IF(O2993="8",MID(L2993,1,10)))))))))</f>
        <v>17125002</v>
      </c>
      <c r="Q2993" s="1"/>
      <c r="R2993" s="11"/>
      <c r="S2993" s="11"/>
    </row>
    <row r="2994" customFormat="false" ht="15.75" hidden="false" customHeight="true" outlineLevel="0" collapsed="false">
      <c r="B2994" s="11" t="str">
        <f aca="false">MID(L2994,1,1)</f>
        <v>1</v>
      </c>
      <c r="C2994" s="11" t="str">
        <f aca="false">MID(L2994,2,1)</f>
        <v>7</v>
      </c>
      <c r="D2994" s="11" t="str">
        <f aca="false">MID(L2994,3,1)</f>
        <v>1</v>
      </c>
      <c r="E2994" s="11" t="str">
        <f aca="false">MID(L2994,4,1)</f>
        <v>2</v>
      </c>
      <c r="F2994" s="11" t="str">
        <f aca="false">MID(L2994,5,2)</f>
        <v>50</v>
      </c>
      <c r="G2994" s="11" t="str">
        <f aca="false">MID(L2994,7,1)</f>
        <v>0</v>
      </c>
      <c r="H2994" s="11" t="str">
        <f aca="false">MID(L2994,8,1)</f>
        <v>3</v>
      </c>
      <c r="I2994" s="12" t="str">
        <f aca="false">IF(O2994="1","-x-",IF(O2994&lt;="4",MID(L2994,1,O2994-1),IF(O2994="5",MID(L2994,1,4),IF(O2994="6",MID(L2994,1,6),IF(AND(O2994="7",G2994="0"),MID(L2994,1,6),MID(L2994,1,7))))))</f>
        <v>171250</v>
      </c>
      <c r="J2994" s="11" t="n">
        <v>2026</v>
      </c>
      <c r="K2994" s="11" t="s">
        <v>15</v>
      </c>
      <c r="L2994" s="13" t="n">
        <v>17125003</v>
      </c>
      <c r="M2994" s="14" t="s">
        <v>2989</v>
      </c>
      <c r="N2994" s="15" t="str">
        <f aca="false">IF(ISERROR(VLOOKUP(P2994,$I$2:$I$5308,1,FALSE()))=FALSE(),"S","A")</f>
        <v>A</v>
      </c>
      <c r="O2994" s="15" t="str">
        <f aca="false">IF(H2994&lt;&gt;"0","7",IF(G2994&lt;&gt;"0","6",IF(F2994&lt;&gt;"00","5",IF(E2994&lt;&gt;"0","4",IF(D2994&lt;&gt;"0","3",IF(C2994&lt;&gt;"0","2",IF(B2994&lt;&gt;"0","1","-x-")))))))</f>
        <v>7</v>
      </c>
      <c r="P2994" s="16" t="str">
        <f aca="false">IF(O2994="1",MID(L2994,1,1),IF(O2994="2",MID(L2994,1,2),IF(O2994="3",MID(L2994,1,3),IF(O2994="4",MID(L2994,1,4),IF(O2994="5",MID(L2994,1,6),IF(O2994="6",MID(L2994,1,7),IF(O2994="7",MID(L2994,1,8),IF(O2994="8",MID(L2994,1,10)))))))))</f>
        <v>17125003</v>
      </c>
      <c r="Q2994" s="1"/>
      <c r="R2994" s="11"/>
      <c r="S2994" s="11"/>
    </row>
    <row r="2995" customFormat="false" ht="15.75" hidden="false" customHeight="true" outlineLevel="0" collapsed="false">
      <c r="B2995" s="11" t="str">
        <f aca="false">MID(L2995,1,1)</f>
        <v>1</v>
      </c>
      <c r="C2995" s="11" t="str">
        <f aca="false">MID(L2995,2,1)</f>
        <v>7</v>
      </c>
      <c r="D2995" s="11" t="str">
        <f aca="false">MID(L2995,3,1)</f>
        <v>1</v>
      </c>
      <c r="E2995" s="11" t="str">
        <f aca="false">MID(L2995,4,1)</f>
        <v>2</v>
      </c>
      <c r="F2995" s="11" t="str">
        <f aca="false">MID(L2995,5,2)</f>
        <v>50</v>
      </c>
      <c r="G2995" s="11" t="str">
        <f aca="false">MID(L2995,7,1)</f>
        <v>0</v>
      </c>
      <c r="H2995" s="11" t="str">
        <f aca="false">MID(L2995,8,1)</f>
        <v>4</v>
      </c>
      <c r="I2995" s="12" t="str">
        <f aca="false">IF(O2995="1","-x-",IF(O2995&lt;="4",MID(L2995,1,O2995-1),IF(O2995="5",MID(L2995,1,4),IF(O2995="6",MID(L2995,1,6),IF(AND(O2995="7",G2995="0"),MID(L2995,1,6),MID(L2995,1,7))))))</f>
        <v>171250</v>
      </c>
      <c r="J2995" s="11" t="n">
        <v>2026</v>
      </c>
      <c r="K2995" s="11" t="s">
        <v>15</v>
      </c>
      <c r="L2995" s="13" t="n">
        <v>17125004</v>
      </c>
      <c r="M2995" s="14" t="s">
        <v>2990</v>
      </c>
      <c r="N2995" s="15" t="str">
        <f aca="false">IF(ISERROR(VLOOKUP(P2995,$I$2:$I$5308,1,FALSE()))=FALSE(),"S","A")</f>
        <v>A</v>
      </c>
      <c r="O2995" s="15" t="str">
        <f aca="false">IF(H2995&lt;&gt;"0","7",IF(G2995&lt;&gt;"0","6",IF(F2995&lt;&gt;"00","5",IF(E2995&lt;&gt;"0","4",IF(D2995&lt;&gt;"0","3",IF(C2995&lt;&gt;"0","2",IF(B2995&lt;&gt;"0","1","-x-")))))))</f>
        <v>7</v>
      </c>
      <c r="P2995" s="16" t="str">
        <f aca="false">IF(O2995="1",MID(L2995,1,1),IF(O2995="2",MID(L2995,1,2),IF(O2995="3",MID(L2995,1,3),IF(O2995="4",MID(L2995,1,4),IF(O2995="5",MID(L2995,1,6),IF(O2995="6",MID(L2995,1,7),IF(O2995="7",MID(L2995,1,8),IF(O2995="8",MID(L2995,1,10)))))))))</f>
        <v>17125004</v>
      </c>
      <c r="Q2995" s="1"/>
      <c r="R2995" s="11"/>
      <c r="S2995" s="11"/>
    </row>
    <row r="2996" customFormat="false" ht="15.75" hidden="false" customHeight="true" outlineLevel="0" collapsed="false">
      <c r="B2996" s="11" t="str">
        <f aca="false">MID(L2996,1,1)</f>
        <v>1</v>
      </c>
      <c r="C2996" s="11" t="str">
        <f aca="false">MID(L2996,2,1)</f>
        <v>7</v>
      </c>
      <c r="D2996" s="11" t="str">
        <f aca="false">MID(L2996,3,1)</f>
        <v>1</v>
      </c>
      <c r="E2996" s="11" t="str">
        <f aca="false">MID(L2996,4,1)</f>
        <v>2</v>
      </c>
      <c r="F2996" s="11" t="str">
        <f aca="false">MID(L2996,5,2)</f>
        <v>50</v>
      </c>
      <c r="G2996" s="11" t="str">
        <f aca="false">MID(L2996,7,1)</f>
        <v>0</v>
      </c>
      <c r="H2996" s="11" t="str">
        <f aca="false">MID(L2996,8,1)</f>
        <v>5</v>
      </c>
      <c r="I2996" s="12" t="str">
        <f aca="false">IF(O2996="1","-x-",IF(O2996&lt;="4",MID(L2996,1,O2996-1),IF(O2996="5",MID(L2996,1,4),IF(O2996="6",MID(L2996,1,6),IF(AND(O2996="7",G2996="0"),MID(L2996,1,6),MID(L2996,1,7))))))</f>
        <v>171250</v>
      </c>
      <c r="J2996" s="11" t="n">
        <v>2026</v>
      </c>
      <c r="K2996" s="11" t="s">
        <v>15</v>
      </c>
      <c r="L2996" s="13" t="n">
        <v>17125005</v>
      </c>
      <c r="M2996" s="14" t="s">
        <v>2991</v>
      </c>
      <c r="N2996" s="15" t="str">
        <f aca="false">IF(ISERROR(VLOOKUP(P2996,$I$2:$I$5308,1,FALSE()))=FALSE(),"S","A")</f>
        <v>A</v>
      </c>
      <c r="O2996" s="15" t="str">
        <f aca="false">IF(H2996&lt;&gt;"0","7",IF(G2996&lt;&gt;"0","6",IF(F2996&lt;&gt;"00","5",IF(E2996&lt;&gt;"0","4",IF(D2996&lt;&gt;"0","3",IF(C2996&lt;&gt;"0","2",IF(B2996&lt;&gt;"0","1","-x-")))))))</f>
        <v>7</v>
      </c>
      <c r="P2996" s="16" t="str">
        <f aca="false">IF(O2996="1",MID(L2996,1,1),IF(O2996="2",MID(L2996,1,2),IF(O2996="3",MID(L2996,1,3),IF(O2996="4",MID(L2996,1,4),IF(O2996="5",MID(L2996,1,6),IF(O2996="6",MID(L2996,1,7),IF(O2996="7",MID(L2996,1,8),IF(O2996="8",MID(L2996,1,10)))))))))</f>
        <v>17125005</v>
      </c>
      <c r="Q2996" s="1"/>
      <c r="R2996" s="11"/>
      <c r="S2996" s="11"/>
    </row>
    <row r="2997" customFormat="false" ht="15.75" hidden="false" customHeight="true" outlineLevel="0" collapsed="false">
      <c r="B2997" s="11" t="str">
        <f aca="false">MID(L2997,1,1)</f>
        <v>1</v>
      </c>
      <c r="C2997" s="11" t="str">
        <f aca="false">MID(L2997,2,1)</f>
        <v>7</v>
      </c>
      <c r="D2997" s="11" t="str">
        <f aca="false">MID(L2997,3,1)</f>
        <v>1</v>
      </c>
      <c r="E2997" s="11" t="str">
        <f aca="false">MID(L2997,4,1)</f>
        <v>2</v>
      </c>
      <c r="F2997" s="11" t="str">
        <f aca="false">MID(L2997,5,2)</f>
        <v>50</v>
      </c>
      <c r="G2997" s="11" t="str">
        <f aca="false">MID(L2997,7,1)</f>
        <v>0</v>
      </c>
      <c r="H2997" s="11" t="str">
        <f aca="false">MID(L2997,8,1)</f>
        <v>6</v>
      </c>
      <c r="I2997" s="12" t="str">
        <f aca="false">IF(O2997="1","-x-",IF(O2997&lt;="4",MID(L2997,1,O2997-1),IF(O2997="5",MID(L2997,1,4),IF(O2997="6",MID(L2997,1,6),IF(AND(O2997="7",G2997="0"),MID(L2997,1,6),MID(L2997,1,7))))))</f>
        <v>171250</v>
      </c>
      <c r="J2997" s="11" t="n">
        <v>2026</v>
      </c>
      <c r="K2997" s="11" t="s">
        <v>15</v>
      </c>
      <c r="L2997" s="13" t="n">
        <v>17125006</v>
      </c>
      <c r="M2997" s="14" t="s">
        <v>2992</v>
      </c>
      <c r="N2997" s="15" t="str">
        <f aca="false">IF(ISERROR(VLOOKUP(P2997,$I$2:$I$5308,1,FALSE()))=FALSE(),"S","A")</f>
        <v>A</v>
      </c>
      <c r="O2997" s="15" t="str">
        <f aca="false">IF(H2997&lt;&gt;"0","7",IF(G2997&lt;&gt;"0","6",IF(F2997&lt;&gt;"00","5",IF(E2997&lt;&gt;"0","4",IF(D2997&lt;&gt;"0","3",IF(C2997&lt;&gt;"0","2",IF(B2997&lt;&gt;"0","1","-x-")))))))</f>
        <v>7</v>
      </c>
      <c r="P2997" s="16" t="str">
        <f aca="false">IF(O2997="1",MID(L2997,1,1),IF(O2997="2",MID(L2997,1,2),IF(O2997="3",MID(L2997,1,3),IF(O2997="4",MID(L2997,1,4),IF(O2997="5",MID(L2997,1,6),IF(O2997="6",MID(L2997,1,7),IF(O2997="7",MID(L2997,1,8),IF(O2997="8",MID(L2997,1,10)))))))))</f>
        <v>17125006</v>
      </c>
      <c r="Q2997" s="1"/>
      <c r="R2997" s="11"/>
      <c r="S2997" s="11"/>
    </row>
    <row r="2998" customFormat="false" ht="15.75" hidden="false" customHeight="true" outlineLevel="0" collapsed="false">
      <c r="B2998" s="11" t="str">
        <f aca="false">MID(L2998,1,1)</f>
        <v>1</v>
      </c>
      <c r="C2998" s="11" t="str">
        <f aca="false">MID(L2998,2,1)</f>
        <v>7</v>
      </c>
      <c r="D2998" s="11" t="str">
        <f aca="false">MID(L2998,3,1)</f>
        <v>1</v>
      </c>
      <c r="E2998" s="11" t="str">
        <f aca="false">MID(L2998,4,1)</f>
        <v>2</v>
      </c>
      <c r="F2998" s="11" t="str">
        <f aca="false">MID(L2998,5,2)</f>
        <v>50</v>
      </c>
      <c r="G2998" s="11" t="str">
        <f aca="false">MID(L2998,7,1)</f>
        <v>0</v>
      </c>
      <c r="H2998" s="11" t="str">
        <f aca="false">MID(L2998,8,1)</f>
        <v>7</v>
      </c>
      <c r="I2998" s="12" t="str">
        <f aca="false">IF(O2998="1","-x-",IF(O2998&lt;="4",MID(L2998,1,O2998-1),IF(O2998="5",MID(L2998,1,4),IF(O2998="6",MID(L2998,1,6),IF(AND(O2998="7",G2998="0"),MID(L2998,1,6),MID(L2998,1,7))))))</f>
        <v>171250</v>
      </c>
      <c r="J2998" s="11" t="n">
        <v>2026</v>
      </c>
      <c r="K2998" s="11" t="s">
        <v>15</v>
      </c>
      <c r="L2998" s="13" t="n">
        <v>17125007</v>
      </c>
      <c r="M2998" s="14" t="s">
        <v>2993</v>
      </c>
      <c r="N2998" s="15" t="str">
        <f aca="false">IF(ISERROR(VLOOKUP(P2998,$I$2:$I$5308,1,FALSE()))=FALSE(),"S","A")</f>
        <v>A</v>
      </c>
      <c r="O2998" s="15" t="str">
        <f aca="false">IF(H2998&lt;&gt;"0","7",IF(G2998&lt;&gt;"0","6",IF(F2998&lt;&gt;"00","5",IF(E2998&lt;&gt;"0","4",IF(D2998&lt;&gt;"0","3",IF(C2998&lt;&gt;"0","2",IF(B2998&lt;&gt;"0","1","-x-")))))))</f>
        <v>7</v>
      </c>
      <c r="P2998" s="16" t="str">
        <f aca="false">IF(O2998="1",MID(L2998,1,1),IF(O2998="2",MID(L2998,1,2),IF(O2998="3",MID(L2998,1,3),IF(O2998="4",MID(L2998,1,4),IF(O2998="5",MID(L2998,1,6),IF(O2998="6",MID(L2998,1,7),IF(O2998="7",MID(L2998,1,8),IF(O2998="8",MID(L2998,1,10)))))))))</f>
        <v>17125007</v>
      </c>
      <c r="Q2998" s="1"/>
      <c r="R2998" s="11"/>
      <c r="S2998" s="11"/>
    </row>
    <row r="2999" customFormat="false" ht="15.75" hidden="false" customHeight="true" outlineLevel="0" collapsed="false">
      <c r="B2999" s="11" t="str">
        <f aca="false">MID(L2999,1,1)</f>
        <v>1</v>
      </c>
      <c r="C2999" s="11" t="str">
        <f aca="false">MID(L2999,2,1)</f>
        <v>7</v>
      </c>
      <c r="D2999" s="11" t="str">
        <f aca="false">MID(L2999,3,1)</f>
        <v>1</v>
      </c>
      <c r="E2999" s="11" t="str">
        <f aca="false">MID(L2999,4,1)</f>
        <v>2</v>
      </c>
      <c r="F2999" s="11" t="str">
        <f aca="false">MID(L2999,5,2)</f>
        <v>50</v>
      </c>
      <c r="G2999" s="11" t="str">
        <f aca="false">MID(L2999,7,1)</f>
        <v>0</v>
      </c>
      <c r="H2999" s="11" t="str">
        <f aca="false">MID(L2999,8,1)</f>
        <v>8</v>
      </c>
      <c r="I2999" s="12" t="str">
        <f aca="false">IF(O2999="1","-x-",IF(O2999&lt;="4",MID(L2999,1,O2999-1),IF(O2999="5",MID(L2999,1,4),IF(O2999="6",MID(L2999,1,6),IF(AND(O2999="7",G2999="0"),MID(L2999,1,6),MID(L2999,1,7))))))</f>
        <v>171250</v>
      </c>
      <c r="J2999" s="11" t="n">
        <v>2026</v>
      </c>
      <c r="K2999" s="11" t="s">
        <v>15</v>
      </c>
      <c r="L2999" s="13" t="n">
        <v>17125008</v>
      </c>
      <c r="M2999" s="14" t="s">
        <v>2994</v>
      </c>
      <c r="N2999" s="15" t="str">
        <f aca="false">IF(ISERROR(VLOOKUP(P2999,$I$2:$I$5308,1,FALSE()))=FALSE(),"S","A")</f>
        <v>A</v>
      </c>
      <c r="O2999" s="15" t="str">
        <f aca="false">IF(H2999&lt;&gt;"0","7",IF(G2999&lt;&gt;"0","6",IF(F2999&lt;&gt;"00","5",IF(E2999&lt;&gt;"0","4",IF(D2999&lt;&gt;"0","3",IF(C2999&lt;&gt;"0","2",IF(B2999&lt;&gt;"0","1","-x-")))))))</f>
        <v>7</v>
      </c>
      <c r="P2999" s="16" t="str">
        <f aca="false">IF(O2999="1",MID(L2999,1,1),IF(O2999="2",MID(L2999,1,2),IF(O2999="3",MID(L2999,1,3),IF(O2999="4",MID(L2999,1,4),IF(O2999="5",MID(L2999,1,6),IF(O2999="6",MID(L2999,1,7),IF(O2999="7",MID(L2999,1,8),IF(O2999="8",MID(L2999,1,10)))))))))</f>
        <v>17125008</v>
      </c>
      <c r="Q2999" s="1"/>
      <c r="R2999" s="11"/>
      <c r="S2999" s="11"/>
    </row>
    <row r="3000" customFormat="false" ht="15.75" hidden="false" customHeight="true" outlineLevel="0" collapsed="false">
      <c r="B3000" s="11" t="str">
        <f aca="false">MID(L3000,1,1)</f>
        <v>1</v>
      </c>
      <c r="C3000" s="11" t="str">
        <f aca="false">MID(L3000,2,1)</f>
        <v>7</v>
      </c>
      <c r="D3000" s="11" t="str">
        <f aca="false">MID(L3000,3,1)</f>
        <v>1</v>
      </c>
      <c r="E3000" s="11" t="str">
        <f aca="false">MID(L3000,4,1)</f>
        <v>2</v>
      </c>
      <c r="F3000" s="11" t="str">
        <f aca="false">MID(L3000,5,2)</f>
        <v>51</v>
      </c>
      <c r="G3000" s="11" t="str">
        <f aca="false">MID(L3000,7,1)</f>
        <v>0</v>
      </c>
      <c r="H3000" s="11" t="str">
        <f aca="false">MID(L3000,8,1)</f>
        <v>0</v>
      </c>
      <c r="I3000" s="12" t="str">
        <f aca="false">IF(O3000="1","-x-",IF(O3000&lt;="4",MID(L3000,1,O3000-1),IF(O3000="5",MID(L3000,1,4),IF(O3000="6",MID(L3000,1,6),IF(AND(O3000="7",G3000="0"),MID(L3000,1,6),MID(L3000,1,7))))))</f>
        <v>1712</v>
      </c>
      <c r="J3000" s="11" t="n">
        <v>2026</v>
      </c>
      <c r="K3000" s="11" t="s">
        <v>15</v>
      </c>
      <c r="L3000" s="13" t="n">
        <v>17125100</v>
      </c>
      <c r="M3000" s="14" t="s">
        <v>2995</v>
      </c>
      <c r="N3000" s="15" t="str">
        <f aca="false">IF(ISERROR(VLOOKUP(P3000,$I$2:$I$5308,1,FALSE()))=FALSE(),"S","A")</f>
        <v>S</v>
      </c>
      <c r="O3000" s="15" t="str">
        <f aca="false">IF(H3000&lt;&gt;"0","7",IF(G3000&lt;&gt;"0","6",IF(F3000&lt;&gt;"00","5",IF(E3000&lt;&gt;"0","4",IF(D3000&lt;&gt;"0","3",IF(C3000&lt;&gt;"0","2",IF(B3000&lt;&gt;"0","1","-x-")))))))</f>
        <v>5</v>
      </c>
      <c r="P3000" s="16" t="str">
        <f aca="false">IF(O3000="1",MID(L3000,1,1),IF(O3000="2",MID(L3000,1,2),IF(O3000="3",MID(L3000,1,3),IF(O3000="4",MID(L3000,1,4),IF(O3000="5",MID(L3000,1,6),IF(O3000="6",MID(L3000,1,7),IF(O3000="7",MID(L3000,1,8),IF(O3000="8",MID(L3000,1,10)))))))))</f>
        <v>171251</v>
      </c>
      <c r="Q3000" s="1"/>
      <c r="R3000" s="11"/>
      <c r="S3000" s="11"/>
      <c r="U3000" s="1" t="s">
        <v>2996</v>
      </c>
    </row>
    <row r="3001" customFormat="false" ht="15.75" hidden="false" customHeight="true" outlineLevel="0" collapsed="false">
      <c r="B3001" s="11" t="str">
        <f aca="false">MID(L3001,1,1)</f>
        <v>1</v>
      </c>
      <c r="C3001" s="11" t="str">
        <f aca="false">MID(L3001,2,1)</f>
        <v>7</v>
      </c>
      <c r="D3001" s="11" t="str">
        <f aca="false">MID(L3001,3,1)</f>
        <v>1</v>
      </c>
      <c r="E3001" s="11" t="str">
        <f aca="false">MID(L3001,4,1)</f>
        <v>2</v>
      </c>
      <c r="F3001" s="11" t="str">
        <f aca="false">MID(L3001,5,2)</f>
        <v>51</v>
      </c>
      <c r="G3001" s="11" t="str">
        <f aca="false">MID(L3001,7,1)</f>
        <v>0</v>
      </c>
      <c r="H3001" s="11" t="str">
        <f aca="false">MID(L3001,8,1)</f>
        <v>1</v>
      </c>
      <c r="I3001" s="12" t="str">
        <f aca="false">IF(O3001="1","-x-",IF(O3001&lt;="4",MID(L3001,1,O3001-1),IF(O3001="5",MID(L3001,1,4),IF(O3001="6",MID(L3001,1,6),IF(AND(O3001="7",G3001="0"),MID(L3001,1,6),MID(L3001,1,7))))))</f>
        <v>171251</v>
      </c>
      <c r="J3001" s="11" t="n">
        <v>2026</v>
      </c>
      <c r="K3001" s="11" t="s">
        <v>15</v>
      </c>
      <c r="L3001" s="13" t="n">
        <v>17125101</v>
      </c>
      <c r="M3001" s="14" t="s">
        <v>2997</v>
      </c>
      <c r="N3001" s="15" t="str">
        <f aca="false">IF(ISERROR(VLOOKUP(P3001,$I$2:$I$5308,1,FALSE()))=FALSE(),"S","A")</f>
        <v>A</v>
      </c>
      <c r="O3001" s="15" t="str">
        <f aca="false">IF(H3001&lt;&gt;"0","7",IF(G3001&lt;&gt;"0","6",IF(F3001&lt;&gt;"00","5",IF(E3001&lt;&gt;"0","4",IF(D3001&lt;&gt;"0","3",IF(C3001&lt;&gt;"0","2",IF(B3001&lt;&gt;"0","1","-x-")))))))</f>
        <v>7</v>
      </c>
      <c r="P3001" s="16" t="str">
        <f aca="false">IF(O3001="1",MID(L3001,1,1),IF(O3001="2",MID(L3001,1,2),IF(O3001="3",MID(L3001,1,3),IF(O3001="4",MID(L3001,1,4),IF(O3001="5",MID(L3001,1,6),IF(O3001="6",MID(L3001,1,7),IF(O3001="7",MID(L3001,1,8),IF(O3001="8",MID(L3001,1,10)))))))))</f>
        <v>17125101</v>
      </c>
      <c r="Q3001" s="1"/>
      <c r="R3001" s="11"/>
      <c r="S3001" s="11"/>
    </row>
    <row r="3002" customFormat="false" ht="15.75" hidden="false" customHeight="true" outlineLevel="0" collapsed="false">
      <c r="B3002" s="11" t="str">
        <f aca="false">MID(L3002,1,1)</f>
        <v>1</v>
      </c>
      <c r="C3002" s="11" t="str">
        <f aca="false">MID(L3002,2,1)</f>
        <v>7</v>
      </c>
      <c r="D3002" s="11" t="str">
        <f aca="false">MID(L3002,3,1)</f>
        <v>1</v>
      </c>
      <c r="E3002" s="11" t="str">
        <f aca="false">MID(L3002,4,1)</f>
        <v>2</v>
      </c>
      <c r="F3002" s="11" t="str">
        <f aca="false">MID(L3002,5,2)</f>
        <v>51</v>
      </c>
      <c r="G3002" s="11" t="str">
        <f aca="false">MID(L3002,7,1)</f>
        <v>0</v>
      </c>
      <c r="H3002" s="11" t="str">
        <f aca="false">MID(L3002,8,1)</f>
        <v>2</v>
      </c>
      <c r="I3002" s="12" t="str">
        <f aca="false">IF(O3002="1","-x-",IF(O3002&lt;="4",MID(L3002,1,O3002-1),IF(O3002="5",MID(L3002,1,4),IF(O3002="6",MID(L3002,1,6),IF(AND(O3002="7",G3002="0"),MID(L3002,1,6),MID(L3002,1,7))))))</f>
        <v>171251</v>
      </c>
      <c r="J3002" s="11" t="n">
        <v>2026</v>
      </c>
      <c r="K3002" s="11" t="s">
        <v>15</v>
      </c>
      <c r="L3002" s="13" t="n">
        <v>17125102</v>
      </c>
      <c r="M3002" s="14" t="s">
        <v>2998</v>
      </c>
      <c r="N3002" s="15" t="str">
        <f aca="false">IF(ISERROR(VLOOKUP(P3002,$I$2:$I$5308,1,FALSE()))=FALSE(),"S","A")</f>
        <v>A</v>
      </c>
      <c r="O3002" s="15" t="str">
        <f aca="false">IF(H3002&lt;&gt;"0","7",IF(G3002&lt;&gt;"0","6",IF(F3002&lt;&gt;"00","5",IF(E3002&lt;&gt;"0","4",IF(D3002&lt;&gt;"0","3",IF(C3002&lt;&gt;"0","2",IF(B3002&lt;&gt;"0","1","-x-")))))))</f>
        <v>7</v>
      </c>
      <c r="P3002" s="16" t="str">
        <f aca="false">IF(O3002="1",MID(L3002,1,1),IF(O3002="2",MID(L3002,1,2),IF(O3002="3",MID(L3002,1,3),IF(O3002="4",MID(L3002,1,4),IF(O3002="5",MID(L3002,1,6),IF(O3002="6",MID(L3002,1,7),IF(O3002="7",MID(L3002,1,8),IF(O3002="8",MID(L3002,1,10)))))))))</f>
        <v>17125102</v>
      </c>
      <c r="Q3002" s="1"/>
      <c r="R3002" s="11"/>
      <c r="S3002" s="11"/>
    </row>
    <row r="3003" customFormat="false" ht="15.75" hidden="false" customHeight="true" outlineLevel="0" collapsed="false">
      <c r="B3003" s="11" t="str">
        <f aca="false">MID(L3003,1,1)</f>
        <v>1</v>
      </c>
      <c r="C3003" s="11" t="str">
        <f aca="false">MID(L3003,2,1)</f>
        <v>7</v>
      </c>
      <c r="D3003" s="11" t="str">
        <f aca="false">MID(L3003,3,1)</f>
        <v>1</v>
      </c>
      <c r="E3003" s="11" t="str">
        <f aca="false">MID(L3003,4,1)</f>
        <v>2</v>
      </c>
      <c r="F3003" s="11" t="str">
        <f aca="false">MID(L3003,5,2)</f>
        <v>51</v>
      </c>
      <c r="G3003" s="11" t="str">
        <f aca="false">MID(L3003,7,1)</f>
        <v>0</v>
      </c>
      <c r="H3003" s="11" t="str">
        <f aca="false">MID(L3003,8,1)</f>
        <v>3</v>
      </c>
      <c r="I3003" s="12" t="str">
        <f aca="false">IF(O3003="1","-x-",IF(O3003&lt;="4",MID(L3003,1,O3003-1),IF(O3003="5",MID(L3003,1,4),IF(O3003="6",MID(L3003,1,6),IF(AND(O3003="7",G3003="0"),MID(L3003,1,6),MID(L3003,1,7))))))</f>
        <v>171251</v>
      </c>
      <c r="J3003" s="11" t="n">
        <v>2026</v>
      </c>
      <c r="K3003" s="11" t="s">
        <v>15</v>
      </c>
      <c r="L3003" s="13" t="n">
        <v>17125103</v>
      </c>
      <c r="M3003" s="14" t="s">
        <v>2999</v>
      </c>
      <c r="N3003" s="15" t="str">
        <f aca="false">IF(ISERROR(VLOOKUP(P3003,$I$2:$I$5308,1,FALSE()))=FALSE(),"S","A")</f>
        <v>A</v>
      </c>
      <c r="O3003" s="15" t="str">
        <f aca="false">IF(H3003&lt;&gt;"0","7",IF(G3003&lt;&gt;"0","6",IF(F3003&lt;&gt;"00","5",IF(E3003&lt;&gt;"0","4",IF(D3003&lt;&gt;"0","3",IF(C3003&lt;&gt;"0","2",IF(B3003&lt;&gt;"0","1","-x-")))))))</f>
        <v>7</v>
      </c>
      <c r="P3003" s="16" t="str">
        <f aca="false">IF(O3003="1",MID(L3003,1,1),IF(O3003="2",MID(L3003,1,2),IF(O3003="3",MID(L3003,1,3),IF(O3003="4",MID(L3003,1,4),IF(O3003="5",MID(L3003,1,6),IF(O3003="6",MID(L3003,1,7),IF(O3003="7",MID(L3003,1,8),IF(O3003="8",MID(L3003,1,10)))))))))</f>
        <v>17125103</v>
      </c>
      <c r="Q3003" s="1"/>
      <c r="R3003" s="11"/>
      <c r="S3003" s="11"/>
    </row>
    <row r="3004" customFormat="false" ht="15.75" hidden="false" customHeight="true" outlineLevel="0" collapsed="false">
      <c r="B3004" s="11" t="str">
        <f aca="false">MID(L3004,1,1)</f>
        <v>1</v>
      </c>
      <c r="C3004" s="11" t="str">
        <f aca="false">MID(L3004,2,1)</f>
        <v>7</v>
      </c>
      <c r="D3004" s="11" t="str">
        <f aca="false">MID(L3004,3,1)</f>
        <v>1</v>
      </c>
      <c r="E3004" s="11" t="str">
        <f aca="false">MID(L3004,4,1)</f>
        <v>2</v>
      </c>
      <c r="F3004" s="11" t="str">
        <f aca="false">MID(L3004,5,2)</f>
        <v>51</v>
      </c>
      <c r="G3004" s="11" t="str">
        <f aca="false">MID(L3004,7,1)</f>
        <v>0</v>
      </c>
      <c r="H3004" s="11" t="str">
        <f aca="false">MID(L3004,8,1)</f>
        <v>4</v>
      </c>
      <c r="I3004" s="12" t="str">
        <f aca="false">IF(O3004="1","-x-",IF(O3004&lt;="4",MID(L3004,1,O3004-1),IF(O3004="5",MID(L3004,1,4),IF(O3004="6",MID(L3004,1,6),IF(AND(O3004="7",G3004="0"),MID(L3004,1,6),MID(L3004,1,7))))))</f>
        <v>171251</v>
      </c>
      <c r="J3004" s="11" t="n">
        <v>2026</v>
      </c>
      <c r="K3004" s="11" t="s">
        <v>15</v>
      </c>
      <c r="L3004" s="13" t="n">
        <v>17125104</v>
      </c>
      <c r="M3004" s="14" t="s">
        <v>3000</v>
      </c>
      <c r="N3004" s="15" t="str">
        <f aca="false">IF(ISERROR(VLOOKUP(P3004,$I$2:$I$5308,1,FALSE()))=FALSE(),"S","A")</f>
        <v>A</v>
      </c>
      <c r="O3004" s="15" t="str">
        <f aca="false">IF(H3004&lt;&gt;"0","7",IF(G3004&lt;&gt;"0","6",IF(F3004&lt;&gt;"00","5",IF(E3004&lt;&gt;"0","4",IF(D3004&lt;&gt;"0","3",IF(C3004&lt;&gt;"0","2",IF(B3004&lt;&gt;"0","1","-x-")))))))</f>
        <v>7</v>
      </c>
      <c r="P3004" s="16" t="str">
        <f aca="false">IF(O3004="1",MID(L3004,1,1),IF(O3004="2",MID(L3004,1,2),IF(O3004="3",MID(L3004,1,3),IF(O3004="4",MID(L3004,1,4),IF(O3004="5",MID(L3004,1,6),IF(O3004="6",MID(L3004,1,7),IF(O3004="7",MID(L3004,1,8),IF(O3004="8",MID(L3004,1,10)))))))))</f>
        <v>17125104</v>
      </c>
      <c r="Q3004" s="1"/>
      <c r="R3004" s="11"/>
      <c r="S3004" s="11"/>
    </row>
    <row r="3005" customFormat="false" ht="15.75" hidden="false" customHeight="true" outlineLevel="0" collapsed="false">
      <c r="B3005" s="11" t="str">
        <f aca="false">MID(L3005,1,1)</f>
        <v>1</v>
      </c>
      <c r="C3005" s="11" t="str">
        <f aca="false">MID(L3005,2,1)</f>
        <v>7</v>
      </c>
      <c r="D3005" s="11" t="str">
        <f aca="false">MID(L3005,3,1)</f>
        <v>1</v>
      </c>
      <c r="E3005" s="11" t="str">
        <f aca="false">MID(L3005,4,1)</f>
        <v>2</v>
      </c>
      <c r="F3005" s="11" t="str">
        <f aca="false">MID(L3005,5,2)</f>
        <v>51</v>
      </c>
      <c r="G3005" s="11" t="str">
        <f aca="false">MID(L3005,7,1)</f>
        <v>0</v>
      </c>
      <c r="H3005" s="11" t="str">
        <f aca="false">MID(L3005,8,1)</f>
        <v>5</v>
      </c>
      <c r="I3005" s="12" t="str">
        <f aca="false">IF(O3005="1","-x-",IF(O3005&lt;="4",MID(L3005,1,O3005-1),IF(O3005="5",MID(L3005,1,4),IF(O3005="6",MID(L3005,1,6),IF(AND(O3005="7",G3005="0"),MID(L3005,1,6),MID(L3005,1,7))))))</f>
        <v>171251</v>
      </c>
      <c r="J3005" s="11" t="n">
        <v>2026</v>
      </c>
      <c r="K3005" s="11" t="s">
        <v>15</v>
      </c>
      <c r="L3005" s="13" t="n">
        <v>17125105</v>
      </c>
      <c r="M3005" s="14" t="s">
        <v>3001</v>
      </c>
      <c r="N3005" s="15" t="str">
        <f aca="false">IF(ISERROR(VLOOKUP(P3005,$I$2:$I$5308,1,FALSE()))=FALSE(),"S","A")</f>
        <v>A</v>
      </c>
      <c r="O3005" s="15" t="str">
        <f aca="false">IF(H3005&lt;&gt;"0","7",IF(G3005&lt;&gt;"0","6",IF(F3005&lt;&gt;"00","5",IF(E3005&lt;&gt;"0","4",IF(D3005&lt;&gt;"0","3",IF(C3005&lt;&gt;"0","2",IF(B3005&lt;&gt;"0","1","-x-")))))))</f>
        <v>7</v>
      </c>
      <c r="P3005" s="16" t="str">
        <f aca="false">IF(O3005="1",MID(L3005,1,1),IF(O3005="2",MID(L3005,1,2),IF(O3005="3",MID(L3005,1,3),IF(O3005="4",MID(L3005,1,4),IF(O3005="5",MID(L3005,1,6),IF(O3005="6",MID(L3005,1,7),IF(O3005="7",MID(L3005,1,8),IF(O3005="8",MID(L3005,1,10)))))))))</f>
        <v>17125105</v>
      </c>
      <c r="Q3005" s="1"/>
      <c r="R3005" s="11"/>
      <c r="S3005" s="11"/>
    </row>
    <row r="3006" customFormat="false" ht="15.75" hidden="false" customHeight="true" outlineLevel="0" collapsed="false">
      <c r="B3006" s="11" t="str">
        <f aca="false">MID(L3006,1,1)</f>
        <v>1</v>
      </c>
      <c r="C3006" s="11" t="str">
        <f aca="false">MID(L3006,2,1)</f>
        <v>7</v>
      </c>
      <c r="D3006" s="11" t="str">
        <f aca="false">MID(L3006,3,1)</f>
        <v>1</v>
      </c>
      <c r="E3006" s="11" t="str">
        <f aca="false">MID(L3006,4,1)</f>
        <v>2</v>
      </c>
      <c r="F3006" s="11" t="str">
        <f aca="false">MID(L3006,5,2)</f>
        <v>51</v>
      </c>
      <c r="G3006" s="11" t="str">
        <f aca="false">MID(L3006,7,1)</f>
        <v>0</v>
      </c>
      <c r="H3006" s="11" t="str">
        <f aca="false">MID(L3006,8,1)</f>
        <v>6</v>
      </c>
      <c r="I3006" s="12" t="str">
        <f aca="false">IF(O3006="1","-x-",IF(O3006&lt;="4",MID(L3006,1,O3006-1),IF(O3006="5",MID(L3006,1,4),IF(O3006="6",MID(L3006,1,6),IF(AND(O3006="7",G3006="0"),MID(L3006,1,6),MID(L3006,1,7))))))</f>
        <v>171251</v>
      </c>
      <c r="J3006" s="11" t="n">
        <v>2026</v>
      </c>
      <c r="K3006" s="11" t="s">
        <v>15</v>
      </c>
      <c r="L3006" s="13" t="n">
        <v>17125106</v>
      </c>
      <c r="M3006" s="14" t="s">
        <v>3002</v>
      </c>
      <c r="N3006" s="15" t="str">
        <f aca="false">IF(ISERROR(VLOOKUP(P3006,$I$2:$I$5308,1,FALSE()))=FALSE(),"S","A")</f>
        <v>A</v>
      </c>
      <c r="O3006" s="15" t="str">
        <f aca="false">IF(H3006&lt;&gt;"0","7",IF(G3006&lt;&gt;"0","6",IF(F3006&lt;&gt;"00","5",IF(E3006&lt;&gt;"0","4",IF(D3006&lt;&gt;"0","3",IF(C3006&lt;&gt;"0","2",IF(B3006&lt;&gt;"0","1","-x-")))))))</f>
        <v>7</v>
      </c>
      <c r="P3006" s="16" t="str">
        <f aca="false">IF(O3006="1",MID(L3006,1,1),IF(O3006="2",MID(L3006,1,2),IF(O3006="3",MID(L3006,1,3),IF(O3006="4",MID(L3006,1,4),IF(O3006="5",MID(L3006,1,6),IF(O3006="6",MID(L3006,1,7),IF(O3006="7",MID(L3006,1,8),IF(O3006="8",MID(L3006,1,10)))))))))</f>
        <v>17125106</v>
      </c>
      <c r="Q3006" s="1"/>
      <c r="R3006" s="11"/>
      <c r="S3006" s="11"/>
    </row>
    <row r="3007" customFormat="false" ht="15.75" hidden="false" customHeight="true" outlineLevel="0" collapsed="false">
      <c r="B3007" s="11" t="str">
        <f aca="false">MID(L3007,1,1)</f>
        <v>1</v>
      </c>
      <c r="C3007" s="11" t="str">
        <f aca="false">MID(L3007,2,1)</f>
        <v>7</v>
      </c>
      <c r="D3007" s="11" t="str">
        <f aca="false">MID(L3007,3,1)</f>
        <v>1</v>
      </c>
      <c r="E3007" s="11" t="str">
        <f aca="false">MID(L3007,4,1)</f>
        <v>2</v>
      </c>
      <c r="F3007" s="11" t="str">
        <f aca="false">MID(L3007,5,2)</f>
        <v>51</v>
      </c>
      <c r="G3007" s="11" t="str">
        <f aca="false">MID(L3007,7,1)</f>
        <v>0</v>
      </c>
      <c r="H3007" s="11" t="str">
        <f aca="false">MID(L3007,8,1)</f>
        <v>7</v>
      </c>
      <c r="I3007" s="12" t="str">
        <f aca="false">IF(O3007="1","-x-",IF(O3007&lt;="4",MID(L3007,1,O3007-1),IF(O3007="5",MID(L3007,1,4),IF(O3007="6",MID(L3007,1,6),IF(AND(O3007="7",G3007="0"),MID(L3007,1,6),MID(L3007,1,7))))))</f>
        <v>171251</v>
      </c>
      <c r="J3007" s="11" t="n">
        <v>2026</v>
      </c>
      <c r="K3007" s="11" t="s">
        <v>15</v>
      </c>
      <c r="L3007" s="13" t="n">
        <v>17125107</v>
      </c>
      <c r="M3007" s="14" t="s">
        <v>3003</v>
      </c>
      <c r="N3007" s="15" t="str">
        <f aca="false">IF(ISERROR(VLOOKUP(P3007,$I$2:$I$5308,1,FALSE()))=FALSE(),"S","A")</f>
        <v>A</v>
      </c>
      <c r="O3007" s="15" t="str">
        <f aca="false">IF(H3007&lt;&gt;"0","7",IF(G3007&lt;&gt;"0","6",IF(F3007&lt;&gt;"00","5",IF(E3007&lt;&gt;"0","4",IF(D3007&lt;&gt;"0","3",IF(C3007&lt;&gt;"0","2",IF(B3007&lt;&gt;"0","1","-x-")))))))</f>
        <v>7</v>
      </c>
      <c r="P3007" s="16" t="str">
        <f aca="false">IF(O3007="1",MID(L3007,1,1),IF(O3007="2",MID(L3007,1,2),IF(O3007="3",MID(L3007,1,3),IF(O3007="4",MID(L3007,1,4),IF(O3007="5",MID(L3007,1,6),IF(O3007="6",MID(L3007,1,7),IF(O3007="7",MID(L3007,1,8),IF(O3007="8",MID(L3007,1,10)))))))))</f>
        <v>17125107</v>
      </c>
      <c r="Q3007" s="1"/>
      <c r="R3007" s="11"/>
      <c r="S3007" s="11"/>
    </row>
    <row r="3008" customFormat="false" ht="15.75" hidden="false" customHeight="true" outlineLevel="0" collapsed="false">
      <c r="B3008" s="11" t="str">
        <f aca="false">MID(L3008,1,1)</f>
        <v>1</v>
      </c>
      <c r="C3008" s="11" t="str">
        <f aca="false">MID(L3008,2,1)</f>
        <v>7</v>
      </c>
      <c r="D3008" s="11" t="str">
        <f aca="false">MID(L3008,3,1)</f>
        <v>1</v>
      </c>
      <c r="E3008" s="11" t="str">
        <f aca="false">MID(L3008,4,1)</f>
        <v>2</v>
      </c>
      <c r="F3008" s="11" t="str">
        <f aca="false">MID(L3008,5,2)</f>
        <v>51</v>
      </c>
      <c r="G3008" s="11" t="str">
        <f aca="false">MID(L3008,7,1)</f>
        <v>0</v>
      </c>
      <c r="H3008" s="11" t="str">
        <f aca="false">MID(L3008,8,1)</f>
        <v>8</v>
      </c>
      <c r="I3008" s="12" t="str">
        <f aca="false">IF(O3008="1","-x-",IF(O3008&lt;="4",MID(L3008,1,O3008-1),IF(O3008="5",MID(L3008,1,4),IF(O3008="6",MID(L3008,1,6),IF(AND(O3008="7",G3008="0"),MID(L3008,1,6),MID(L3008,1,7))))))</f>
        <v>171251</v>
      </c>
      <c r="J3008" s="11" t="n">
        <v>2026</v>
      </c>
      <c r="K3008" s="11" t="s">
        <v>15</v>
      </c>
      <c r="L3008" s="13" t="n">
        <v>17125108</v>
      </c>
      <c r="M3008" s="14" t="s">
        <v>3004</v>
      </c>
      <c r="N3008" s="15" t="str">
        <f aca="false">IF(ISERROR(VLOOKUP(P3008,$I$2:$I$5308,1,FALSE()))=FALSE(),"S","A")</f>
        <v>A</v>
      </c>
      <c r="O3008" s="15" t="str">
        <f aca="false">IF(H3008&lt;&gt;"0","7",IF(G3008&lt;&gt;"0","6",IF(F3008&lt;&gt;"00","5",IF(E3008&lt;&gt;"0","4",IF(D3008&lt;&gt;"0","3",IF(C3008&lt;&gt;"0","2",IF(B3008&lt;&gt;"0","1","-x-")))))))</f>
        <v>7</v>
      </c>
      <c r="P3008" s="16" t="str">
        <f aca="false">IF(O3008="1",MID(L3008,1,1),IF(O3008="2",MID(L3008,1,2),IF(O3008="3",MID(L3008,1,3),IF(O3008="4",MID(L3008,1,4),IF(O3008="5",MID(L3008,1,6),IF(O3008="6",MID(L3008,1,7),IF(O3008="7",MID(L3008,1,8),IF(O3008="8",MID(L3008,1,10)))))))))</f>
        <v>17125108</v>
      </c>
      <c r="Q3008" s="1"/>
      <c r="R3008" s="11"/>
      <c r="S3008" s="11"/>
    </row>
    <row r="3009" customFormat="false" ht="15.75" hidden="false" customHeight="true" outlineLevel="0" collapsed="false">
      <c r="B3009" s="11" t="str">
        <f aca="false">MID(L3009,1,1)</f>
        <v>1</v>
      </c>
      <c r="C3009" s="11" t="str">
        <f aca="false">MID(L3009,2,1)</f>
        <v>7</v>
      </c>
      <c r="D3009" s="11" t="str">
        <f aca="false">MID(L3009,3,1)</f>
        <v>1</v>
      </c>
      <c r="E3009" s="11" t="str">
        <f aca="false">MID(L3009,4,1)</f>
        <v>2</v>
      </c>
      <c r="F3009" s="11" t="str">
        <f aca="false">MID(L3009,5,2)</f>
        <v>52</v>
      </c>
      <c r="G3009" s="11" t="str">
        <f aca="false">MID(L3009,7,1)</f>
        <v>0</v>
      </c>
      <c r="H3009" s="11" t="str">
        <f aca="false">MID(L3009,8,1)</f>
        <v>0</v>
      </c>
      <c r="I3009" s="12" t="str">
        <f aca="false">IF(O3009="1","-x-",IF(O3009&lt;="4",MID(L3009,1,O3009-1),IF(O3009="5",MID(L3009,1,4),IF(O3009="6",MID(L3009,1,6),IF(AND(O3009="7",G3009="0"),MID(L3009,1,6),MID(L3009,1,7))))))</f>
        <v>1712</v>
      </c>
      <c r="J3009" s="11" t="n">
        <v>2026</v>
      </c>
      <c r="K3009" s="11" t="s">
        <v>15</v>
      </c>
      <c r="L3009" s="13" t="n">
        <v>17125200</v>
      </c>
      <c r="M3009" s="14" t="s">
        <v>3005</v>
      </c>
      <c r="N3009" s="15" t="str">
        <f aca="false">IF(ISERROR(VLOOKUP(P3009,$I$2:$I$5308,1,FALSE()))=FALSE(),"S","A")</f>
        <v>S</v>
      </c>
      <c r="O3009" s="15" t="str">
        <f aca="false">IF(H3009&lt;&gt;"0","7",IF(G3009&lt;&gt;"0","6",IF(F3009&lt;&gt;"00","5",IF(E3009&lt;&gt;"0","4",IF(D3009&lt;&gt;"0","3",IF(C3009&lt;&gt;"0","2",IF(B3009&lt;&gt;"0","1","-x-")))))))</f>
        <v>5</v>
      </c>
      <c r="P3009" s="16" t="str">
        <f aca="false">IF(O3009="1",MID(L3009,1,1),IF(O3009="2",MID(L3009,1,2),IF(O3009="3",MID(L3009,1,3),IF(O3009="4",MID(L3009,1,4),IF(O3009="5",MID(L3009,1,6),IF(O3009="6",MID(L3009,1,7),IF(O3009="7",MID(L3009,1,8),IF(O3009="8",MID(L3009,1,10)))))))))</f>
        <v>171252</v>
      </c>
      <c r="Q3009" s="1"/>
      <c r="R3009" s="11"/>
      <c r="S3009" s="11"/>
    </row>
    <row r="3010" customFormat="false" ht="15.75" hidden="false" customHeight="true" outlineLevel="0" collapsed="false">
      <c r="B3010" s="11" t="str">
        <f aca="false">MID(L3010,1,1)</f>
        <v>1</v>
      </c>
      <c r="C3010" s="11" t="str">
        <f aca="false">MID(L3010,2,1)</f>
        <v>7</v>
      </c>
      <c r="D3010" s="11" t="str">
        <f aca="false">MID(L3010,3,1)</f>
        <v>1</v>
      </c>
      <c r="E3010" s="11" t="str">
        <f aca="false">MID(L3010,4,1)</f>
        <v>2</v>
      </c>
      <c r="F3010" s="11" t="str">
        <f aca="false">MID(L3010,5,2)</f>
        <v>52</v>
      </c>
      <c r="G3010" s="11" t="str">
        <f aca="false">MID(L3010,7,1)</f>
        <v>1</v>
      </c>
      <c r="H3010" s="11" t="str">
        <f aca="false">MID(L3010,8,1)</f>
        <v>0</v>
      </c>
      <c r="I3010" s="12" t="str">
        <f aca="false">IF(O3010="1","-x-",IF(O3010&lt;="4",MID(L3010,1,O3010-1),IF(O3010="5",MID(L3010,1,4),IF(O3010="6",MID(L3010,1,6),IF(AND(O3010="7",G3010="0"),MID(L3010,1,6),MID(L3010,1,7))))))</f>
        <v>171252</v>
      </c>
      <c r="J3010" s="11" t="n">
        <v>2026</v>
      </c>
      <c r="K3010" s="11" t="s">
        <v>15</v>
      </c>
      <c r="L3010" s="13" t="n">
        <v>17125210</v>
      </c>
      <c r="M3010" s="14" t="s">
        <v>3006</v>
      </c>
      <c r="N3010" s="15" t="str">
        <f aca="false">IF(ISERROR(VLOOKUP(P3010,$I$2:$I$5308,1,FALSE()))=FALSE(),"S","A")</f>
        <v>S</v>
      </c>
      <c r="O3010" s="15" t="str">
        <f aca="false">IF(H3010&lt;&gt;"0","7",IF(G3010&lt;&gt;"0","6",IF(F3010&lt;&gt;"00","5",IF(E3010&lt;&gt;"0","4",IF(D3010&lt;&gt;"0","3",IF(C3010&lt;&gt;"0","2",IF(B3010&lt;&gt;"0","1","-x-")))))))</f>
        <v>6</v>
      </c>
      <c r="P3010" s="16" t="str">
        <f aca="false">IF(O3010="1",MID(L3010,1,1),IF(O3010="2",MID(L3010,1,2),IF(O3010="3",MID(L3010,1,3),IF(O3010="4",MID(L3010,1,4),IF(O3010="5",MID(L3010,1,6),IF(O3010="6",MID(L3010,1,7),IF(O3010="7",MID(L3010,1,8),IF(O3010="8",MID(L3010,1,10)))))))))</f>
        <v>1712521</v>
      </c>
      <c r="Q3010" s="1"/>
      <c r="R3010" s="11"/>
      <c r="S3010" s="11"/>
      <c r="U3010" s="1" t="s">
        <v>3007</v>
      </c>
    </row>
    <row r="3011" customFormat="false" ht="15.75" hidden="false" customHeight="true" outlineLevel="0" collapsed="false">
      <c r="B3011" s="11" t="str">
        <f aca="false">MID(L3011,1,1)</f>
        <v>1</v>
      </c>
      <c r="C3011" s="11" t="str">
        <f aca="false">MID(L3011,2,1)</f>
        <v>7</v>
      </c>
      <c r="D3011" s="11" t="str">
        <f aca="false">MID(L3011,3,1)</f>
        <v>1</v>
      </c>
      <c r="E3011" s="11" t="str">
        <f aca="false">MID(L3011,4,1)</f>
        <v>2</v>
      </c>
      <c r="F3011" s="11" t="str">
        <f aca="false">MID(L3011,5,2)</f>
        <v>52</v>
      </c>
      <c r="G3011" s="11" t="str">
        <f aca="false">MID(L3011,7,1)</f>
        <v>1</v>
      </c>
      <c r="H3011" s="11" t="str">
        <f aca="false">MID(L3011,8,1)</f>
        <v>1</v>
      </c>
      <c r="I3011" s="12" t="str">
        <f aca="false">IF(O3011="1","-x-",IF(O3011&lt;="4",MID(L3011,1,O3011-1),IF(O3011="5",MID(L3011,1,4),IF(O3011="6",MID(L3011,1,6),IF(AND(O3011="7",G3011="0"),MID(L3011,1,6),MID(L3011,1,7))))))</f>
        <v>1712521</v>
      </c>
      <c r="J3011" s="11" t="n">
        <v>2026</v>
      </c>
      <c r="K3011" s="11" t="s">
        <v>15</v>
      </c>
      <c r="L3011" s="13" t="n">
        <v>17125211</v>
      </c>
      <c r="M3011" s="14" t="s">
        <v>3008</v>
      </c>
      <c r="N3011" s="15" t="str">
        <f aca="false">IF(ISERROR(VLOOKUP(P3011,$I$2:$I$5308,1,FALSE()))=FALSE(),"S","A")</f>
        <v>A</v>
      </c>
      <c r="O3011" s="15" t="str">
        <f aca="false">IF(H3011&lt;&gt;"0","7",IF(G3011&lt;&gt;"0","6",IF(F3011&lt;&gt;"00","5",IF(E3011&lt;&gt;"0","4",IF(D3011&lt;&gt;"0","3",IF(C3011&lt;&gt;"0","2",IF(B3011&lt;&gt;"0","1","-x-")))))))</f>
        <v>7</v>
      </c>
      <c r="P3011" s="16" t="str">
        <f aca="false">IF(O3011="1",MID(L3011,1,1),IF(O3011="2",MID(L3011,1,2),IF(O3011="3",MID(L3011,1,3),IF(O3011="4",MID(L3011,1,4),IF(O3011="5",MID(L3011,1,6),IF(O3011="6",MID(L3011,1,7),IF(O3011="7",MID(L3011,1,8),IF(O3011="8",MID(L3011,1,10)))))))))</f>
        <v>17125211</v>
      </c>
      <c r="Q3011" s="1"/>
      <c r="R3011" s="11"/>
      <c r="S3011" s="11"/>
    </row>
    <row r="3012" customFormat="false" ht="15.75" hidden="false" customHeight="true" outlineLevel="0" collapsed="false">
      <c r="B3012" s="11" t="str">
        <f aca="false">MID(L3012,1,1)</f>
        <v>1</v>
      </c>
      <c r="C3012" s="11" t="str">
        <f aca="false">MID(L3012,2,1)</f>
        <v>7</v>
      </c>
      <c r="D3012" s="11" t="str">
        <f aca="false">MID(L3012,3,1)</f>
        <v>1</v>
      </c>
      <c r="E3012" s="11" t="str">
        <f aca="false">MID(L3012,4,1)</f>
        <v>2</v>
      </c>
      <c r="F3012" s="11" t="str">
        <f aca="false">MID(L3012,5,2)</f>
        <v>52</v>
      </c>
      <c r="G3012" s="11" t="str">
        <f aca="false">MID(L3012,7,1)</f>
        <v>1</v>
      </c>
      <c r="H3012" s="11" t="str">
        <f aca="false">MID(L3012,8,1)</f>
        <v>2</v>
      </c>
      <c r="I3012" s="12" t="str">
        <f aca="false">IF(O3012="1","-x-",IF(O3012&lt;="4",MID(L3012,1,O3012-1),IF(O3012="5",MID(L3012,1,4),IF(O3012="6",MID(L3012,1,6),IF(AND(O3012="7",G3012="0"),MID(L3012,1,6),MID(L3012,1,7))))))</f>
        <v>1712521</v>
      </c>
      <c r="J3012" s="11" t="n">
        <v>2026</v>
      </c>
      <c r="K3012" s="11" t="s">
        <v>15</v>
      </c>
      <c r="L3012" s="13" t="n">
        <v>17125212</v>
      </c>
      <c r="M3012" s="14" t="s">
        <v>3009</v>
      </c>
      <c r="N3012" s="15" t="str">
        <f aca="false">IF(ISERROR(VLOOKUP(P3012,$I$2:$I$5308,1,FALSE()))=FALSE(),"S","A")</f>
        <v>A</v>
      </c>
      <c r="O3012" s="15" t="str">
        <f aca="false">IF(H3012&lt;&gt;"0","7",IF(G3012&lt;&gt;"0","6",IF(F3012&lt;&gt;"00","5",IF(E3012&lt;&gt;"0","4",IF(D3012&lt;&gt;"0","3",IF(C3012&lt;&gt;"0","2",IF(B3012&lt;&gt;"0","1","-x-")))))))</f>
        <v>7</v>
      </c>
      <c r="P3012" s="16" t="str">
        <f aca="false">IF(O3012="1",MID(L3012,1,1),IF(O3012="2",MID(L3012,1,2),IF(O3012="3",MID(L3012,1,3),IF(O3012="4",MID(L3012,1,4),IF(O3012="5",MID(L3012,1,6),IF(O3012="6",MID(L3012,1,7),IF(O3012="7",MID(L3012,1,8),IF(O3012="8",MID(L3012,1,10)))))))))</f>
        <v>17125212</v>
      </c>
      <c r="Q3012" s="1"/>
      <c r="R3012" s="11"/>
      <c r="S3012" s="11"/>
    </row>
    <row r="3013" customFormat="false" ht="15.75" hidden="false" customHeight="true" outlineLevel="0" collapsed="false">
      <c r="B3013" s="11" t="str">
        <f aca="false">MID(L3013,1,1)</f>
        <v>1</v>
      </c>
      <c r="C3013" s="11" t="str">
        <f aca="false">MID(L3013,2,1)</f>
        <v>7</v>
      </c>
      <c r="D3013" s="11" t="str">
        <f aca="false">MID(L3013,3,1)</f>
        <v>1</v>
      </c>
      <c r="E3013" s="11" t="str">
        <f aca="false">MID(L3013,4,1)</f>
        <v>2</v>
      </c>
      <c r="F3013" s="11" t="str">
        <f aca="false">MID(L3013,5,2)</f>
        <v>52</v>
      </c>
      <c r="G3013" s="11" t="str">
        <f aca="false">MID(L3013,7,1)</f>
        <v>1</v>
      </c>
      <c r="H3013" s="11" t="str">
        <f aca="false">MID(L3013,8,1)</f>
        <v>3</v>
      </c>
      <c r="I3013" s="12" t="str">
        <f aca="false">IF(O3013="1","-x-",IF(O3013&lt;="4",MID(L3013,1,O3013-1),IF(O3013="5",MID(L3013,1,4),IF(O3013="6",MID(L3013,1,6),IF(AND(O3013="7",G3013="0"),MID(L3013,1,6),MID(L3013,1,7))))))</f>
        <v>1712521</v>
      </c>
      <c r="J3013" s="11" t="n">
        <v>2026</v>
      </c>
      <c r="K3013" s="11" t="s">
        <v>15</v>
      </c>
      <c r="L3013" s="13" t="n">
        <v>17125213</v>
      </c>
      <c r="M3013" s="14" t="s">
        <v>3010</v>
      </c>
      <c r="N3013" s="15" t="str">
        <f aca="false">IF(ISERROR(VLOOKUP(P3013,$I$2:$I$5308,1,FALSE()))=FALSE(),"S","A")</f>
        <v>A</v>
      </c>
      <c r="O3013" s="15" t="str">
        <f aca="false">IF(H3013&lt;&gt;"0","7",IF(G3013&lt;&gt;"0","6",IF(F3013&lt;&gt;"00","5",IF(E3013&lt;&gt;"0","4",IF(D3013&lt;&gt;"0","3",IF(C3013&lt;&gt;"0","2",IF(B3013&lt;&gt;"0","1","-x-")))))))</f>
        <v>7</v>
      </c>
      <c r="P3013" s="16" t="str">
        <f aca="false">IF(O3013="1",MID(L3013,1,1),IF(O3013="2",MID(L3013,1,2),IF(O3013="3",MID(L3013,1,3),IF(O3013="4",MID(L3013,1,4),IF(O3013="5",MID(L3013,1,6),IF(O3013="6",MID(L3013,1,7),IF(O3013="7",MID(L3013,1,8),IF(O3013="8",MID(L3013,1,10)))))))))</f>
        <v>17125213</v>
      </c>
      <c r="Q3013" s="1"/>
      <c r="R3013" s="11"/>
      <c r="S3013" s="11"/>
    </row>
    <row r="3014" customFormat="false" ht="15.75" hidden="false" customHeight="true" outlineLevel="0" collapsed="false">
      <c r="B3014" s="11" t="str">
        <f aca="false">MID(L3014,1,1)</f>
        <v>1</v>
      </c>
      <c r="C3014" s="11" t="str">
        <f aca="false">MID(L3014,2,1)</f>
        <v>7</v>
      </c>
      <c r="D3014" s="11" t="str">
        <f aca="false">MID(L3014,3,1)</f>
        <v>1</v>
      </c>
      <c r="E3014" s="11" t="str">
        <f aca="false">MID(L3014,4,1)</f>
        <v>2</v>
      </c>
      <c r="F3014" s="11" t="str">
        <f aca="false">MID(L3014,5,2)</f>
        <v>52</v>
      </c>
      <c r="G3014" s="11" t="str">
        <f aca="false">MID(L3014,7,1)</f>
        <v>1</v>
      </c>
      <c r="H3014" s="11" t="str">
        <f aca="false">MID(L3014,8,1)</f>
        <v>4</v>
      </c>
      <c r="I3014" s="12" t="str">
        <f aca="false">IF(O3014="1","-x-",IF(O3014&lt;="4",MID(L3014,1,O3014-1),IF(O3014="5",MID(L3014,1,4),IF(O3014="6",MID(L3014,1,6),IF(AND(O3014="7",G3014="0"),MID(L3014,1,6),MID(L3014,1,7))))))</f>
        <v>1712521</v>
      </c>
      <c r="J3014" s="11" t="n">
        <v>2026</v>
      </c>
      <c r="K3014" s="11" t="s">
        <v>15</v>
      </c>
      <c r="L3014" s="13" t="n">
        <v>17125214</v>
      </c>
      <c r="M3014" s="14" t="s">
        <v>3011</v>
      </c>
      <c r="N3014" s="15" t="str">
        <f aca="false">IF(ISERROR(VLOOKUP(P3014,$I$2:$I$5308,1,FALSE()))=FALSE(),"S","A")</f>
        <v>A</v>
      </c>
      <c r="O3014" s="15" t="str">
        <f aca="false">IF(H3014&lt;&gt;"0","7",IF(G3014&lt;&gt;"0","6",IF(F3014&lt;&gt;"00","5",IF(E3014&lt;&gt;"0","4",IF(D3014&lt;&gt;"0","3",IF(C3014&lt;&gt;"0","2",IF(B3014&lt;&gt;"0","1","-x-")))))))</f>
        <v>7</v>
      </c>
      <c r="P3014" s="16" t="str">
        <f aca="false">IF(O3014="1",MID(L3014,1,1),IF(O3014="2",MID(L3014,1,2),IF(O3014="3",MID(L3014,1,3),IF(O3014="4",MID(L3014,1,4),IF(O3014="5",MID(L3014,1,6),IF(O3014="6",MID(L3014,1,7),IF(O3014="7",MID(L3014,1,8),IF(O3014="8",MID(L3014,1,10)))))))))</f>
        <v>17125214</v>
      </c>
      <c r="Q3014" s="1"/>
      <c r="R3014" s="11"/>
      <c r="S3014" s="11"/>
    </row>
    <row r="3015" customFormat="false" ht="15.75" hidden="false" customHeight="true" outlineLevel="0" collapsed="false">
      <c r="B3015" s="11" t="str">
        <f aca="false">MID(L3015,1,1)</f>
        <v>1</v>
      </c>
      <c r="C3015" s="11" t="str">
        <f aca="false">MID(L3015,2,1)</f>
        <v>7</v>
      </c>
      <c r="D3015" s="11" t="str">
        <f aca="false">MID(L3015,3,1)</f>
        <v>1</v>
      </c>
      <c r="E3015" s="11" t="str">
        <f aca="false">MID(L3015,4,1)</f>
        <v>2</v>
      </c>
      <c r="F3015" s="11" t="str">
        <f aca="false">MID(L3015,5,2)</f>
        <v>52</v>
      </c>
      <c r="G3015" s="11" t="str">
        <f aca="false">MID(L3015,7,1)</f>
        <v>1</v>
      </c>
      <c r="H3015" s="11" t="str">
        <f aca="false">MID(L3015,8,1)</f>
        <v>5</v>
      </c>
      <c r="I3015" s="12" t="str">
        <f aca="false">IF(O3015="1","-x-",IF(O3015&lt;="4",MID(L3015,1,O3015-1),IF(O3015="5",MID(L3015,1,4),IF(O3015="6",MID(L3015,1,6),IF(AND(O3015="7",G3015="0"),MID(L3015,1,6),MID(L3015,1,7))))))</f>
        <v>1712521</v>
      </c>
      <c r="J3015" s="11" t="n">
        <v>2026</v>
      </c>
      <c r="K3015" s="11" t="s">
        <v>15</v>
      </c>
      <c r="L3015" s="13" t="n">
        <v>17125215</v>
      </c>
      <c r="M3015" s="14" t="s">
        <v>3012</v>
      </c>
      <c r="N3015" s="15" t="str">
        <f aca="false">IF(ISERROR(VLOOKUP(P3015,$I$2:$I$5308,1,FALSE()))=FALSE(),"S","A")</f>
        <v>A</v>
      </c>
      <c r="O3015" s="15" t="str">
        <f aca="false">IF(H3015&lt;&gt;"0","7",IF(G3015&lt;&gt;"0","6",IF(F3015&lt;&gt;"00","5",IF(E3015&lt;&gt;"0","4",IF(D3015&lt;&gt;"0","3",IF(C3015&lt;&gt;"0","2",IF(B3015&lt;&gt;"0","1","-x-")))))))</f>
        <v>7</v>
      </c>
      <c r="P3015" s="16" t="str">
        <f aca="false">IF(O3015="1",MID(L3015,1,1),IF(O3015="2",MID(L3015,1,2),IF(O3015="3",MID(L3015,1,3),IF(O3015="4",MID(L3015,1,4),IF(O3015="5",MID(L3015,1,6),IF(O3015="6",MID(L3015,1,7),IF(O3015="7",MID(L3015,1,8),IF(O3015="8",MID(L3015,1,10)))))))))</f>
        <v>17125215</v>
      </c>
      <c r="Q3015" s="1"/>
      <c r="R3015" s="11"/>
      <c r="S3015" s="11"/>
    </row>
    <row r="3016" customFormat="false" ht="15.75" hidden="false" customHeight="true" outlineLevel="0" collapsed="false">
      <c r="B3016" s="11" t="str">
        <f aca="false">MID(L3016,1,1)</f>
        <v>1</v>
      </c>
      <c r="C3016" s="11" t="str">
        <f aca="false">MID(L3016,2,1)</f>
        <v>7</v>
      </c>
      <c r="D3016" s="11" t="str">
        <f aca="false">MID(L3016,3,1)</f>
        <v>1</v>
      </c>
      <c r="E3016" s="11" t="str">
        <f aca="false">MID(L3016,4,1)</f>
        <v>2</v>
      </c>
      <c r="F3016" s="11" t="str">
        <f aca="false">MID(L3016,5,2)</f>
        <v>52</v>
      </c>
      <c r="G3016" s="11" t="str">
        <f aca="false">MID(L3016,7,1)</f>
        <v>1</v>
      </c>
      <c r="H3016" s="11" t="str">
        <f aca="false">MID(L3016,8,1)</f>
        <v>6</v>
      </c>
      <c r="I3016" s="12" t="str">
        <f aca="false">IF(O3016="1","-x-",IF(O3016&lt;="4",MID(L3016,1,O3016-1),IF(O3016="5",MID(L3016,1,4),IF(O3016="6",MID(L3016,1,6),IF(AND(O3016="7",G3016="0"),MID(L3016,1,6),MID(L3016,1,7))))))</f>
        <v>1712521</v>
      </c>
      <c r="J3016" s="11" t="n">
        <v>2026</v>
      </c>
      <c r="K3016" s="11" t="s">
        <v>15</v>
      </c>
      <c r="L3016" s="13" t="n">
        <v>17125216</v>
      </c>
      <c r="M3016" s="14" t="s">
        <v>3013</v>
      </c>
      <c r="N3016" s="15" t="str">
        <f aca="false">IF(ISERROR(VLOOKUP(P3016,$I$2:$I$5308,1,FALSE()))=FALSE(),"S","A")</f>
        <v>A</v>
      </c>
      <c r="O3016" s="15" t="str">
        <f aca="false">IF(H3016&lt;&gt;"0","7",IF(G3016&lt;&gt;"0","6",IF(F3016&lt;&gt;"00","5",IF(E3016&lt;&gt;"0","4",IF(D3016&lt;&gt;"0","3",IF(C3016&lt;&gt;"0","2",IF(B3016&lt;&gt;"0","1","-x-")))))))</f>
        <v>7</v>
      </c>
      <c r="P3016" s="16" t="str">
        <f aca="false">IF(O3016="1",MID(L3016,1,1),IF(O3016="2",MID(L3016,1,2),IF(O3016="3",MID(L3016,1,3),IF(O3016="4",MID(L3016,1,4),IF(O3016="5",MID(L3016,1,6),IF(O3016="6",MID(L3016,1,7),IF(O3016="7",MID(L3016,1,8),IF(O3016="8",MID(L3016,1,10)))))))))</f>
        <v>17125216</v>
      </c>
      <c r="Q3016" s="1"/>
      <c r="R3016" s="11"/>
      <c r="S3016" s="11"/>
    </row>
    <row r="3017" customFormat="false" ht="15.75" hidden="false" customHeight="true" outlineLevel="0" collapsed="false">
      <c r="B3017" s="11" t="str">
        <f aca="false">MID(L3017,1,1)</f>
        <v>1</v>
      </c>
      <c r="C3017" s="11" t="str">
        <f aca="false">MID(L3017,2,1)</f>
        <v>7</v>
      </c>
      <c r="D3017" s="11" t="str">
        <f aca="false">MID(L3017,3,1)</f>
        <v>1</v>
      </c>
      <c r="E3017" s="11" t="str">
        <f aca="false">MID(L3017,4,1)</f>
        <v>2</v>
      </c>
      <c r="F3017" s="11" t="str">
        <f aca="false">MID(L3017,5,2)</f>
        <v>52</v>
      </c>
      <c r="G3017" s="11" t="str">
        <f aca="false">MID(L3017,7,1)</f>
        <v>1</v>
      </c>
      <c r="H3017" s="11" t="str">
        <f aca="false">MID(L3017,8,1)</f>
        <v>7</v>
      </c>
      <c r="I3017" s="12" t="str">
        <f aca="false">IF(O3017="1","-x-",IF(O3017&lt;="4",MID(L3017,1,O3017-1),IF(O3017="5",MID(L3017,1,4),IF(O3017="6",MID(L3017,1,6),IF(AND(O3017="7",G3017="0"),MID(L3017,1,6),MID(L3017,1,7))))))</f>
        <v>1712521</v>
      </c>
      <c r="J3017" s="11" t="n">
        <v>2026</v>
      </c>
      <c r="K3017" s="11" t="s">
        <v>15</v>
      </c>
      <c r="L3017" s="13" t="n">
        <v>17125217</v>
      </c>
      <c r="M3017" s="14" t="s">
        <v>3014</v>
      </c>
      <c r="N3017" s="15" t="str">
        <f aca="false">IF(ISERROR(VLOOKUP(P3017,$I$2:$I$5308,1,FALSE()))=FALSE(),"S","A")</f>
        <v>A</v>
      </c>
      <c r="O3017" s="15" t="str">
        <f aca="false">IF(H3017&lt;&gt;"0","7",IF(G3017&lt;&gt;"0","6",IF(F3017&lt;&gt;"00","5",IF(E3017&lt;&gt;"0","4",IF(D3017&lt;&gt;"0","3",IF(C3017&lt;&gt;"0","2",IF(B3017&lt;&gt;"0","1","-x-")))))))</f>
        <v>7</v>
      </c>
      <c r="P3017" s="16" t="str">
        <f aca="false">IF(O3017="1",MID(L3017,1,1),IF(O3017="2",MID(L3017,1,2),IF(O3017="3",MID(L3017,1,3),IF(O3017="4",MID(L3017,1,4),IF(O3017="5",MID(L3017,1,6),IF(O3017="6",MID(L3017,1,7),IF(O3017="7",MID(L3017,1,8),IF(O3017="8",MID(L3017,1,10)))))))))</f>
        <v>17125217</v>
      </c>
      <c r="Q3017" s="1"/>
      <c r="R3017" s="11"/>
      <c r="S3017" s="11"/>
    </row>
    <row r="3018" customFormat="false" ht="15.75" hidden="false" customHeight="true" outlineLevel="0" collapsed="false">
      <c r="B3018" s="11" t="str">
        <f aca="false">MID(L3018,1,1)</f>
        <v>1</v>
      </c>
      <c r="C3018" s="11" t="str">
        <f aca="false">MID(L3018,2,1)</f>
        <v>7</v>
      </c>
      <c r="D3018" s="11" t="str">
        <f aca="false">MID(L3018,3,1)</f>
        <v>1</v>
      </c>
      <c r="E3018" s="11" t="str">
        <f aca="false">MID(L3018,4,1)</f>
        <v>2</v>
      </c>
      <c r="F3018" s="11" t="str">
        <f aca="false">MID(L3018,5,2)</f>
        <v>52</v>
      </c>
      <c r="G3018" s="11" t="str">
        <f aca="false">MID(L3018,7,1)</f>
        <v>1</v>
      </c>
      <c r="H3018" s="11" t="str">
        <f aca="false">MID(L3018,8,1)</f>
        <v>8</v>
      </c>
      <c r="I3018" s="12" t="str">
        <f aca="false">IF(O3018="1","-x-",IF(O3018&lt;="4",MID(L3018,1,O3018-1),IF(O3018="5",MID(L3018,1,4),IF(O3018="6",MID(L3018,1,6),IF(AND(O3018="7",G3018="0"),MID(L3018,1,6),MID(L3018,1,7))))))</f>
        <v>1712521</v>
      </c>
      <c r="J3018" s="11" t="n">
        <v>2026</v>
      </c>
      <c r="K3018" s="11" t="s">
        <v>15</v>
      </c>
      <c r="L3018" s="13" t="n">
        <v>17125218</v>
      </c>
      <c r="M3018" s="14" t="s">
        <v>3015</v>
      </c>
      <c r="N3018" s="15" t="str">
        <f aca="false">IF(ISERROR(VLOOKUP(P3018,$I$2:$I$5308,1,FALSE()))=FALSE(),"S","A")</f>
        <v>A</v>
      </c>
      <c r="O3018" s="15" t="str">
        <f aca="false">IF(H3018&lt;&gt;"0","7",IF(G3018&lt;&gt;"0","6",IF(F3018&lt;&gt;"00","5",IF(E3018&lt;&gt;"0","4",IF(D3018&lt;&gt;"0","3",IF(C3018&lt;&gt;"0","2",IF(B3018&lt;&gt;"0","1","-x-")))))))</f>
        <v>7</v>
      </c>
      <c r="P3018" s="16" t="str">
        <f aca="false">IF(O3018="1",MID(L3018,1,1),IF(O3018="2",MID(L3018,1,2),IF(O3018="3",MID(L3018,1,3),IF(O3018="4",MID(L3018,1,4),IF(O3018="5",MID(L3018,1,6),IF(O3018="6",MID(L3018,1,7),IF(O3018="7",MID(L3018,1,8),IF(O3018="8",MID(L3018,1,10)))))))))</f>
        <v>17125218</v>
      </c>
      <c r="Q3018" s="1"/>
      <c r="R3018" s="11"/>
      <c r="S3018" s="11"/>
    </row>
    <row r="3019" customFormat="false" ht="15.75" hidden="false" customHeight="true" outlineLevel="0" collapsed="false">
      <c r="B3019" s="11" t="str">
        <f aca="false">MID(L3019,1,1)</f>
        <v>1</v>
      </c>
      <c r="C3019" s="11" t="str">
        <f aca="false">MID(L3019,2,1)</f>
        <v>7</v>
      </c>
      <c r="D3019" s="11" t="str">
        <f aca="false">MID(L3019,3,1)</f>
        <v>1</v>
      </c>
      <c r="E3019" s="11" t="str">
        <f aca="false">MID(L3019,4,1)</f>
        <v>2</v>
      </c>
      <c r="F3019" s="11" t="str">
        <f aca="false">MID(L3019,5,2)</f>
        <v>52</v>
      </c>
      <c r="G3019" s="11" t="str">
        <f aca="false">MID(L3019,7,1)</f>
        <v>2</v>
      </c>
      <c r="H3019" s="11" t="str">
        <f aca="false">MID(L3019,8,1)</f>
        <v>0</v>
      </c>
      <c r="I3019" s="12" t="str">
        <f aca="false">IF(O3019="1","-x-",IF(O3019&lt;="4",MID(L3019,1,O3019-1),IF(O3019="5",MID(L3019,1,4),IF(O3019="6",MID(L3019,1,6),IF(AND(O3019="7",G3019="0"),MID(L3019,1,6),MID(L3019,1,7))))))</f>
        <v>171252</v>
      </c>
      <c r="J3019" s="11" t="n">
        <v>2026</v>
      </c>
      <c r="K3019" s="11" t="s">
        <v>15</v>
      </c>
      <c r="L3019" s="13" t="n">
        <v>17125220</v>
      </c>
      <c r="M3019" s="14" t="s">
        <v>3016</v>
      </c>
      <c r="N3019" s="15" t="str">
        <f aca="false">IF(ISERROR(VLOOKUP(P3019,$I$2:$I$5308,1,FALSE()))=FALSE(),"S","A")</f>
        <v>S</v>
      </c>
      <c r="O3019" s="15" t="str">
        <f aca="false">IF(H3019&lt;&gt;"0","7",IF(G3019&lt;&gt;"0","6",IF(F3019&lt;&gt;"00","5",IF(E3019&lt;&gt;"0","4",IF(D3019&lt;&gt;"0","3",IF(C3019&lt;&gt;"0","2",IF(B3019&lt;&gt;"0","1","-x-")))))))</f>
        <v>6</v>
      </c>
      <c r="P3019" s="16" t="str">
        <f aca="false">IF(O3019="1",MID(L3019,1,1),IF(O3019="2",MID(L3019,1,2),IF(O3019="3",MID(L3019,1,3),IF(O3019="4",MID(L3019,1,4),IF(O3019="5",MID(L3019,1,6),IF(O3019="6",MID(L3019,1,7),IF(O3019="7",MID(L3019,1,8),IF(O3019="8",MID(L3019,1,10)))))))))</f>
        <v>1712522</v>
      </c>
      <c r="Q3019" s="1"/>
      <c r="R3019" s="11"/>
      <c r="S3019" s="11"/>
      <c r="U3019" s="1" t="s">
        <v>3007</v>
      </c>
    </row>
    <row r="3020" customFormat="false" ht="15.75" hidden="false" customHeight="true" outlineLevel="0" collapsed="false">
      <c r="B3020" s="11" t="str">
        <f aca="false">MID(L3020,1,1)</f>
        <v>1</v>
      </c>
      <c r="C3020" s="11" t="str">
        <f aca="false">MID(L3020,2,1)</f>
        <v>7</v>
      </c>
      <c r="D3020" s="11" t="str">
        <f aca="false">MID(L3020,3,1)</f>
        <v>1</v>
      </c>
      <c r="E3020" s="11" t="str">
        <f aca="false">MID(L3020,4,1)</f>
        <v>2</v>
      </c>
      <c r="F3020" s="11" t="str">
        <f aca="false">MID(L3020,5,2)</f>
        <v>52</v>
      </c>
      <c r="G3020" s="11" t="str">
        <f aca="false">MID(L3020,7,1)</f>
        <v>2</v>
      </c>
      <c r="H3020" s="11" t="str">
        <f aca="false">MID(L3020,8,1)</f>
        <v>1</v>
      </c>
      <c r="I3020" s="12" t="str">
        <f aca="false">IF(O3020="1","-x-",IF(O3020&lt;="4",MID(L3020,1,O3020-1),IF(O3020="5",MID(L3020,1,4),IF(O3020="6",MID(L3020,1,6),IF(AND(O3020="7",G3020="0"),MID(L3020,1,6),MID(L3020,1,7))))))</f>
        <v>1712522</v>
      </c>
      <c r="J3020" s="11" t="n">
        <v>2026</v>
      </c>
      <c r="K3020" s="11" t="s">
        <v>15</v>
      </c>
      <c r="L3020" s="13" t="n">
        <v>17125221</v>
      </c>
      <c r="M3020" s="14" t="s">
        <v>3017</v>
      </c>
      <c r="N3020" s="15" t="str">
        <f aca="false">IF(ISERROR(VLOOKUP(P3020,$I$2:$I$5308,1,FALSE()))=FALSE(),"S","A")</f>
        <v>A</v>
      </c>
      <c r="O3020" s="15" t="str">
        <f aca="false">IF(H3020&lt;&gt;"0","7",IF(G3020&lt;&gt;"0","6",IF(F3020&lt;&gt;"00","5",IF(E3020&lt;&gt;"0","4",IF(D3020&lt;&gt;"0","3",IF(C3020&lt;&gt;"0","2",IF(B3020&lt;&gt;"0","1","-x-")))))))</f>
        <v>7</v>
      </c>
      <c r="P3020" s="16" t="str">
        <f aca="false">IF(O3020="1",MID(L3020,1,1),IF(O3020="2",MID(L3020,1,2),IF(O3020="3",MID(L3020,1,3),IF(O3020="4",MID(L3020,1,4),IF(O3020="5",MID(L3020,1,6),IF(O3020="6",MID(L3020,1,7),IF(O3020="7",MID(L3020,1,8),IF(O3020="8",MID(L3020,1,10)))))))))</f>
        <v>17125221</v>
      </c>
      <c r="Q3020" s="1"/>
      <c r="R3020" s="11"/>
      <c r="S3020" s="11"/>
    </row>
    <row r="3021" customFormat="false" ht="15.75" hidden="false" customHeight="true" outlineLevel="0" collapsed="false">
      <c r="B3021" s="11" t="str">
        <f aca="false">MID(L3021,1,1)</f>
        <v>1</v>
      </c>
      <c r="C3021" s="11" t="str">
        <f aca="false">MID(L3021,2,1)</f>
        <v>7</v>
      </c>
      <c r="D3021" s="11" t="str">
        <f aca="false">MID(L3021,3,1)</f>
        <v>1</v>
      </c>
      <c r="E3021" s="11" t="str">
        <f aca="false">MID(L3021,4,1)</f>
        <v>2</v>
      </c>
      <c r="F3021" s="11" t="str">
        <f aca="false">MID(L3021,5,2)</f>
        <v>52</v>
      </c>
      <c r="G3021" s="11" t="str">
        <f aca="false">MID(L3021,7,1)</f>
        <v>2</v>
      </c>
      <c r="H3021" s="11" t="str">
        <f aca="false">MID(L3021,8,1)</f>
        <v>2</v>
      </c>
      <c r="I3021" s="12" t="str">
        <f aca="false">IF(O3021="1","-x-",IF(O3021&lt;="4",MID(L3021,1,O3021-1),IF(O3021="5",MID(L3021,1,4),IF(O3021="6",MID(L3021,1,6),IF(AND(O3021="7",G3021="0"),MID(L3021,1,6),MID(L3021,1,7))))))</f>
        <v>1712522</v>
      </c>
      <c r="J3021" s="11" t="n">
        <v>2026</v>
      </c>
      <c r="K3021" s="11" t="s">
        <v>15</v>
      </c>
      <c r="L3021" s="13" t="n">
        <v>17125222</v>
      </c>
      <c r="M3021" s="14" t="s">
        <v>3018</v>
      </c>
      <c r="N3021" s="15" t="str">
        <f aca="false">IF(ISERROR(VLOOKUP(P3021,$I$2:$I$5308,1,FALSE()))=FALSE(),"S","A")</f>
        <v>A</v>
      </c>
      <c r="O3021" s="15" t="str">
        <f aca="false">IF(H3021&lt;&gt;"0","7",IF(G3021&lt;&gt;"0","6",IF(F3021&lt;&gt;"00","5",IF(E3021&lt;&gt;"0","4",IF(D3021&lt;&gt;"0","3",IF(C3021&lt;&gt;"0","2",IF(B3021&lt;&gt;"0","1","-x-")))))))</f>
        <v>7</v>
      </c>
      <c r="P3021" s="16" t="str">
        <f aca="false">IF(O3021="1",MID(L3021,1,1),IF(O3021="2",MID(L3021,1,2),IF(O3021="3",MID(L3021,1,3),IF(O3021="4",MID(L3021,1,4),IF(O3021="5",MID(L3021,1,6),IF(O3021="6",MID(L3021,1,7),IF(O3021="7",MID(L3021,1,8),IF(O3021="8",MID(L3021,1,10)))))))))</f>
        <v>17125222</v>
      </c>
      <c r="Q3021" s="1"/>
      <c r="R3021" s="11"/>
      <c r="S3021" s="11"/>
    </row>
    <row r="3022" customFormat="false" ht="15.75" hidden="false" customHeight="true" outlineLevel="0" collapsed="false">
      <c r="B3022" s="11" t="str">
        <f aca="false">MID(L3022,1,1)</f>
        <v>1</v>
      </c>
      <c r="C3022" s="11" t="str">
        <f aca="false">MID(L3022,2,1)</f>
        <v>7</v>
      </c>
      <c r="D3022" s="11" t="str">
        <f aca="false">MID(L3022,3,1)</f>
        <v>1</v>
      </c>
      <c r="E3022" s="11" t="str">
        <f aca="false">MID(L3022,4,1)</f>
        <v>2</v>
      </c>
      <c r="F3022" s="11" t="str">
        <f aca="false">MID(L3022,5,2)</f>
        <v>52</v>
      </c>
      <c r="G3022" s="11" t="str">
        <f aca="false">MID(L3022,7,1)</f>
        <v>2</v>
      </c>
      <c r="H3022" s="11" t="str">
        <f aca="false">MID(L3022,8,1)</f>
        <v>3</v>
      </c>
      <c r="I3022" s="12" t="str">
        <f aca="false">IF(O3022="1","-x-",IF(O3022&lt;="4",MID(L3022,1,O3022-1),IF(O3022="5",MID(L3022,1,4),IF(O3022="6",MID(L3022,1,6),IF(AND(O3022="7",G3022="0"),MID(L3022,1,6),MID(L3022,1,7))))))</f>
        <v>1712522</v>
      </c>
      <c r="J3022" s="11" t="n">
        <v>2026</v>
      </c>
      <c r="K3022" s="11" t="s">
        <v>15</v>
      </c>
      <c r="L3022" s="13" t="n">
        <v>17125223</v>
      </c>
      <c r="M3022" s="14" t="s">
        <v>3019</v>
      </c>
      <c r="N3022" s="15" t="str">
        <f aca="false">IF(ISERROR(VLOOKUP(P3022,$I$2:$I$5308,1,FALSE()))=FALSE(),"S","A")</f>
        <v>A</v>
      </c>
      <c r="O3022" s="15" t="str">
        <f aca="false">IF(H3022&lt;&gt;"0","7",IF(G3022&lt;&gt;"0","6",IF(F3022&lt;&gt;"00","5",IF(E3022&lt;&gt;"0","4",IF(D3022&lt;&gt;"0","3",IF(C3022&lt;&gt;"0","2",IF(B3022&lt;&gt;"0","1","-x-")))))))</f>
        <v>7</v>
      </c>
      <c r="P3022" s="16" t="str">
        <f aca="false">IF(O3022="1",MID(L3022,1,1),IF(O3022="2",MID(L3022,1,2),IF(O3022="3",MID(L3022,1,3),IF(O3022="4",MID(L3022,1,4),IF(O3022="5",MID(L3022,1,6),IF(O3022="6",MID(L3022,1,7),IF(O3022="7",MID(L3022,1,8),IF(O3022="8",MID(L3022,1,10)))))))))</f>
        <v>17125223</v>
      </c>
      <c r="Q3022" s="1"/>
      <c r="R3022" s="11"/>
      <c r="S3022" s="11"/>
    </row>
    <row r="3023" customFormat="false" ht="15.75" hidden="false" customHeight="true" outlineLevel="0" collapsed="false">
      <c r="B3023" s="11" t="str">
        <f aca="false">MID(L3023,1,1)</f>
        <v>1</v>
      </c>
      <c r="C3023" s="11" t="str">
        <f aca="false">MID(L3023,2,1)</f>
        <v>7</v>
      </c>
      <c r="D3023" s="11" t="str">
        <f aca="false">MID(L3023,3,1)</f>
        <v>1</v>
      </c>
      <c r="E3023" s="11" t="str">
        <f aca="false">MID(L3023,4,1)</f>
        <v>2</v>
      </c>
      <c r="F3023" s="11" t="str">
        <f aca="false">MID(L3023,5,2)</f>
        <v>52</v>
      </c>
      <c r="G3023" s="11" t="str">
        <f aca="false">MID(L3023,7,1)</f>
        <v>2</v>
      </c>
      <c r="H3023" s="11" t="str">
        <f aca="false">MID(L3023,8,1)</f>
        <v>4</v>
      </c>
      <c r="I3023" s="12" t="str">
        <f aca="false">IF(O3023="1","-x-",IF(O3023&lt;="4",MID(L3023,1,O3023-1),IF(O3023="5",MID(L3023,1,4),IF(O3023="6",MID(L3023,1,6),IF(AND(O3023="7",G3023="0"),MID(L3023,1,6),MID(L3023,1,7))))))</f>
        <v>1712522</v>
      </c>
      <c r="J3023" s="11" t="n">
        <v>2026</v>
      </c>
      <c r="K3023" s="11" t="s">
        <v>15</v>
      </c>
      <c r="L3023" s="13" t="n">
        <v>17125224</v>
      </c>
      <c r="M3023" s="14" t="s">
        <v>3020</v>
      </c>
      <c r="N3023" s="15" t="str">
        <f aca="false">IF(ISERROR(VLOOKUP(P3023,$I$2:$I$5308,1,FALSE()))=FALSE(),"S","A")</f>
        <v>A</v>
      </c>
      <c r="O3023" s="15" t="str">
        <f aca="false">IF(H3023&lt;&gt;"0","7",IF(G3023&lt;&gt;"0","6",IF(F3023&lt;&gt;"00","5",IF(E3023&lt;&gt;"0","4",IF(D3023&lt;&gt;"0","3",IF(C3023&lt;&gt;"0","2",IF(B3023&lt;&gt;"0","1","-x-")))))))</f>
        <v>7</v>
      </c>
      <c r="P3023" s="16" t="str">
        <f aca="false">IF(O3023="1",MID(L3023,1,1),IF(O3023="2",MID(L3023,1,2),IF(O3023="3",MID(L3023,1,3),IF(O3023="4",MID(L3023,1,4),IF(O3023="5",MID(L3023,1,6),IF(O3023="6",MID(L3023,1,7),IF(O3023="7",MID(L3023,1,8),IF(O3023="8",MID(L3023,1,10)))))))))</f>
        <v>17125224</v>
      </c>
      <c r="Q3023" s="1"/>
      <c r="R3023" s="11"/>
      <c r="S3023" s="11"/>
    </row>
    <row r="3024" customFormat="false" ht="15.75" hidden="false" customHeight="true" outlineLevel="0" collapsed="false">
      <c r="B3024" s="11" t="str">
        <f aca="false">MID(L3024,1,1)</f>
        <v>1</v>
      </c>
      <c r="C3024" s="11" t="str">
        <f aca="false">MID(L3024,2,1)</f>
        <v>7</v>
      </c>
      <c r="D3024" s="11" t="str">
        <f aca="false">MID(L3024,3,1)</f>
        <v>1</v>
      </c>
      <c r="E3024" s="11" t="str">
        <f aca="false">MID(L3024,4,1)</f>
        <v>2</v>
      </c>
      <c r="F3024" s="11" t="str">
        <f aca="false">MID(L3024,5,2)</f>
        <v>52</v>
      </c>
      <c r="G3024" s="11" t="str">
        <f aca="false">MID(L3024,7,1)</f>
        <v>2</v>
      </c>
      <c r="H3024" s="11" t="str">
        <f aca="false">MID(L3024,8,1)</f>
        <v>5</v>
      </c>
      <c r="I3024" s="12" t="str">
        <f aca="false">IF(O3024="1","-x-",IF(O3024&lt;="4",MID(L3024,1,O3024-1),IF(O3024="5",MID(L3024,1,4),IF(O3024="6",MID(L3024,1,6),IF(AND(O3024="7",G3024="0"),MID(L3024,1,6),MID(L3024,1,7))))))</f>
        <v>1712522</v>
      </c>
      <c r="J3024" s="11" t="n">
        <v>2026</v>
      </c>
      <c r="K3024" s="11" t="s">
        <v>15</v>
      </c>
      <c r="L3024" s="13" t="n">
        <v>17125225</v>
      </c>
      <c r="M3024" s="14" t="s">
        <v>3021</v>
      </c>
      <c r="N3024" s="15" t="str">
        <f aca="false">IF(ISERROR(VLOOKUP(P3024,$I$2:$I$5308,1,FALSE()))=FALSE(),"S","A")</f>
        <v>A</v>
      </c>
      <c r="O3024" s="15" t="str">
        <f aca="false">IF(H3024&lt;&gt;"0","7",IF(G3024&lt;&gt;"0","6",IF(F3024&lt;&gt;"00","5",IF(E3024&lt;&gt;"0","4",IF(D3024&lt;&gt;"0","3",IF(C3024&lt;&gt;"0","2",IF(B3024&lt;&gt;"0","1","-x-")))))))</f>
        <v>7</v>
      </c>
      <c r="P3024" s="16" t="str">
        <f aca="false">IF(O3024="1",MID(L3024,1,1),IF(O3024="2",MID(L3024,1,2),IF(O3024="3",MID(L3024,1,3),IF(O3024="4",MID(L3024,1,4),IF(O3024="5",MID(L3024,1,6),IF(O3024="6",MID(L3024,1,7),IF(O3024="7",MID(L3024,1,8),IF(O3024="8",MID(L3024,1,10)))))))))</f>
        <v>17125225</v>
      </c>
      <c r="Q3024" s="1"/>
      <c r="R3024" s="11"/>
      <c r="S3024" s="11"/>
    </row>
    <row r="3025" customFormat="false" ht="15.75" hidden="false" customHeight="true" outlineLevel="0" collapsed="false">
      <c r="B3025" s="11" t="str">
        <f aca="false">MID(L3025,1,1)</f>
        <v>1</v>
      </c>
      <c r="C3025" s="11" t="str">
        <f aca="false">MID(L3025,2,1)</f>
        <v>7</v>
      </c>
      <c r="D3025" s="11" t="str">
        <f aca="false">MID(L3025,3,1)</f>
        <v>1</v>
      </c>
      <c r="E3025" s="11" t="str">
        <f aca="false">MID(L3025,4,1)</f>
        <v>2</v>
      </c>
      <c r="F3025" s="11" t="str">
        <f aca="false">MID(L3025,5,2)</f>
        <v>52</v>
      </c>
      <c r="G3025" s="11" t="str">
        <f aca="false">MID(L3025,7,1)</f>
        <v>2</v>
      </c>
      <c r="H3025" s="11" t="str">
        <f aca="false">MID(L3025,8,1)</f>
        <v>6</v>
      </c>
      <c r="I3025" s="12" t="str">
        <f aca="false">IF(O3025="1","-x-",IF(O3025&lt;="4",MID(L3025,1,O3025-1),IF(O3025="5",MID(L3025,1,4),IF(O3025="6",MID(L3025,1,6),IF(AND(O3025="7",G3025="0"),MID(L3025,1,6),MID(L3025,1,7))))))</f>
        <v>1712522</v>
      </c>
      <c r="J3025" s="11" t="n">
        <v>2026</v>
      </c>
      <c r="K3025" s="11" t="s">
        <v>15</v>
      </c>
      <c r="L3025" s="13" t="n">
        <v>17125226</v>
      </c>
      <c r="M3025" s="14" t="s">
        <v>3022</v>
      </c>
      <c r="N3025" s="15" t="str">
        <f aca="false">IF(ISERROR(VLOOKUP(P3025,$I$2:$I$5308,1,FALSE()))=FALSE(),"S","A")</f>
        <v>A</v>
      </c>
      <c r="O3025" s="15" t="str">
        <f aca="false">IF(H3025&lt;&gt;"0","7",IF(G3025&lt;&gt;"0","6",IF(F3025&lt;&gt;"00","5",IF(E3025&lt;&gt;"0","4",IF(D3025&lt;&gt;"0","3",IF(C3025&lt;&gt;"0","2",IF(B3025&lt;&gt;"0","1","-x-")))))))</f>
        <v>7</v>
      </c>
      <c r="P3025" s="16" t="str">
        <f aca="false">IF(O3025="1",MID(L3025,1,1),IF(O3025="2",MID(L3025,1,2),IF(O3025="3",MID(L3025,1,3),IF(O3025="4",MID(L3025,1,4),IF(O3025="5",MID(L3025,1,6),IF(O3025="6",MID(L3025,1,7),IF(O3025="7",MID(L3025,1,8),IF(O3025="8",MID(L3025,1,10)))))))))</f>
        <v>17125226</v>
      </c>
      <c r="Q3025" s="1"/>
      <c r="R3025" s="11"/>
      <c r="S3025" s="11"/>
    </row>
    <row r="3026" customFormat="false" ht="15.75" hidden="false" customHeight="true" outlineLevel="0" collapsed="false">
      <c r="B3026" s="11" t="str">
        <f aca="false">MID(L3026,1,1)</f>
        <v>1</v>
      </c>
      <c r="C3026" s="11" t="str">
        <f aca="false">MID(L3026,2,1)</f>
        <v>7</v>
      </c>
      <c r="D3026" s="11" t="str">
        <f aca="false">MID(L3026,3,1)</f>
        <v>1</v>
      </c>
      <c r="E3026" s="11" t="str">
        <f aca="false">MID(L3026,4,1)</f>
        <v>2</v>
      </c>
      <c r="F3026" s="11" t="str">
        <f aca="false">MID(L3026,5,2)</f>
        <v>52</v>
      </c>
      <c r="G3026" s="11" t="str">
        <f aca="false">MID(L3026,7,1)</f>
        <v>2</v>
      </c>
      <c r="H3026" s="11" t="str">
        <f aca="false">MID(L3026,8,1)</f>
        <v>7</v>
      </c>
      <c r="I3026" s="12" t="str">
        <f aca="false">IF(O3026="1","-x-",IF(O3026&lt;="4",MID(L3026,1,O3026-1),IF(O3026="5",MID(L3026,1,4),IF(O3026="6",MID(L3026,1,6),IF(AND(O3026="7",G3026="0"),MID(L3026,1,6),MID(L3026,1,7))))))</f>
        <v>1712522</v>
      </c>
      <c r="J3026" s="11" t="n">
        <v>2026</v>
      </c>
      <c r="K3026" s="11" t="s">
        <v>15</v>
      </c>
      <c r="L3026" s="13" t="n">
        <v>17125227</v>
      </c>
      <c r="M3026" s="14" t="s">
        <v>3023</v>
      </c>
      <c r="N3026" s="15" t="str">
        <f aca="false">IF(ISERROR(VLOOKUP(P3026,$I$2:$I$5308,1,FALSE()))=FALSE(),"S","A")</f>
        <v>A</v>
      </c>
      <c r="O3026" s="15" t="str">
        <f aca="false">IF(H3026&lt;&gt;"0","7",IF(G3026&lt;&gt;"0","6",IF(F3026&lt;&gt;"00","5",IF(E3026&lt;&gt;"0","4",IF(D3026&lt;&gt;"0","3",IF(C3026&lt;&gt;"0","2",IF(B3026&lt;&gt;"0","1","-x-")))))))</f>
        <v>7</v>
      </c>
      <c r="P3026" s="16" t="str">
        <f aca="false">IF(O3026="1",MID(L3026,1,1),IF(O3026="2",MID(L3026,1,2),IF(O3026="3",MID(L3026,1,3),IF(O3026="4",MID(L3026,1,4),IF(O3026="5",MID(L3026,1,6),IF(O3026="6",MID(L3026,1,7),IF(O3026="7",MID(L3026,1,8),IF(O3026="8",MID(L3026,1,10)))))))))</f>
        <v>17125227</v>
      </c>
      <c r="Q3026" s="1"/>
      <c r="R3026" s="11"/>
      <c r="S3026" s="11"/>
    </row>
    <row r="3027" customFormat="false" ht="15.75" hidden="false" customHeight="true" outlineLevel="0" collapsed="false">
      <c r="B3027" s="11" t="str">
        <f aca="false">MID(L3027,1,1)</f>
        <v>1</v>
      </c>
      <c r="C3027" s="11" t="str">
        <f aca="false">MID(L3027,2,1)</f>
        <v>7</v>
      </c>
      <c r="D3027" s="11" t="str">
        <f aca="false">MID(L3027,3,1)</f>
        <v>1</v>
      </c>
      <c r="E3027" s="11" t="str">
        <f aca="false">MID(L3027,4,1)</f>
        <v>2</v>
      </c>
      <c r="F3027" s="11" t="str">
        <f aca="false">MID(L3027,5,2)</f>
        <v>52</v>
      </c>
      <c r="G3027" s="11" t="str">
        <f aca="false">MID(L3027,7,1)</f>
        <v>2</v>
      </c>
      <c r="H3027" s="11" t="str">
        <f aca="false">MID(L3027,8,1)</f>
        <v>8</v>
      </c>
      <c r="I3027" s="12" t="str">
        <f aca="false">IF(O3027="1","-x-",IF(O3027&lt;="4",MID(L3027,1,O3027-1),IF(O3027="5",MID(L3027,1,4),IF(O3027="6",MID(L3027,1,6),IF(AND(O3027="7",G3027="0"),MID(L3027,1,6),MID(L3027,1,7))))))</f>
        <v>1712522</v>
      </c>
      <c r="J3027" s="11" t="n">
        <v>2026</v>
      </c>
      <c r="K3027" s="11" t="s">
        <v>15</v>
      </c>
      <c r="L3027" s="13" t="n">
        <v>17125228</v>
      </c>
      <c r="M3027" s="14" t="s">
        <v>3024</v>
      </c>
      <c r="N3027" s="15" t="str">
        <f aca="false">IF(ISERROR(VLOOKUP(P3027,$I$2:$I$5308,1,FALSE()))=FALSE(),"S","A")</f>
        <v>A</v>
      </c>
      <c r="O3027" s="15" t="str">
        <f aca="false">IF(H3027&lt;&gt;"0","7",IF(G3027&lt;&gt;"0","6",IF(F3027&lt;&gt;"00","5",IF(E3027&lt;&gt;"0","4",IF(D3027&lt;&gt;"0","3",IF(C3027&lt;&gt;"0","2",IF(B3027&lt;&gt;"0","1","-x-")))))))</f>
        <v>7</v>
      </c>
      <c r="P3027" s="16" t="str">
        <f aca="false">IF(O3027="1",MID(L3027,1,1),IF(O3027="2",MID(L3027,1,2),IF(O3027="3",MID(L3027,1,3),IF(O3027="4",MID(L3027,1,4),IF(O3027="5",MID(L3027,1,6),IF(O3027="6",MID(L3027,1,7),IF(O3027="7",MID(L3027,1,8),IF(O3027="8",MID(L3027,1,10)))))))))</f>
        <v>17125228</v>
      </c>
      <c r="Q3027" s="1"/>
      <c r="R3027" s="11"/>
      <c r="S3027" s="11"/>
    </row>
    <row r="3028" customFormat="false" ht="15.75" hidden="false" customHeight="true" outlineLevel="0" collapsed="false">
      <c r="B3028" s="11" t="str">
        <f aca="false">MID(L3028,1,1)</f>
        <v>1</v>
      </c>
      <c r="C3028" s="11" t="str">
        <f aca="false">MID(L3028,2,1)</f>
        <v>7</v>
      </c>
      <c r="D3028" s="11" t="str">
        <f aca="false">MID(L3028,3,1)</f>
        <v>1</v>
      </c>
      <c r="E3028" s="11" t="str">
        <f aca="false">MID(L3028,4,1)</f>
        <v>2</v>
      </c>
      <c r="F3028" s="11" t="str">
        <f aca="false">MID(L3028,5,2)</f>
        <v>52</v>
      </c>
      <c r="G3028" s="11" t="str">
        <f aca="false">MID(L3028,7,1)</f>
        <v>3</v>
      </c>
      <c r="H3028" s="11" t="str">
        <f aca="false">MID(L3028,8,1)</f>
        <v>0</v>
      </c>
      <c r="I3028" s="12" t="str">
        <f aca="false">IF(O3028="1","-x-",IF(O3028&lt;="4",MID(L3028,1,O3028-1),IF(O3028="5",MID(L3028,1,4),IF(O3028="6",MID(L3028,1,6),IF(AND(O3028="7",G3028="0"),MID(L3028,1,6),MID(L3028,1,7))))))</f>
        <v>171252</v>
      </c>
      <c r="J3028" s="11" t="n">
        <v>2026</v>
      </c>
      <c r="K3028" s="11" t="s">
        <v>15</v>
      </c>
      <c r="L3028" s="13" t="n">
        <v>17125230</v>
      </c>
      <c r="M3028" s="14" t="s">
        <v>3025</v>
      </c>
      <c r="N3028" s="15" t="str">
        <f aca="false">IF(ISERROR(VLOOKUP(P3028,$I$2:$I$5308,1,FALSE()))=FALSE(),"S","A")</f>
        <v>S</v>
      </c>
      <c r="O3028" s="15" t="str">
        <f aca="false">IF(H3028&lt;&gt;"0","7",IF(G3028&lt;&gt;"0","6",IF(F3028&lt;&gt;"00","5",IF(E3028&lt;&gt;"0","4",IF(D3028&lt;&gt;"0","3",IF(C3028&lt;&gt;"0","2",IF(B3028&lt;&gt;"0","1","-x-")))))))</f>
        <v>6</v>
      </c>
      <c r="P3028" s="16" t="str">
        <f aca="false">IF(O3028="1",MID(L3028,1,1),IF(O3028="2",MID(L3028,1,2),IF(O3028="3",MID(L3028,1,3),IF(O3028="4",MID(L3028,1,4),IF(O3028="5",MID(L3028,1,6),IF(O3028="6",MID(L3028,1,7),IF(O3028="7",MID(L3028,1,8),IF(O3028="8",MID(L3028,1,10)))))))))</f>
        <v>1712523</v>
      </c>
      <c r="Q3028" s="1"/>
      <c r="R3028" s="11"/>
      <c r="S3028" s="11"/>
      <c r="U3028" s="1" t="s">
        <v>3007</v>
      </c>
    </row>
    <row r="3029" customFormat="false" ht="15.75" hidden="false" customHeight="true" outlineLevel="0" collapsed="false">
      <c r="B3029" s="11" t="str">
        <f aca="false">MID(L3029,1,1)</f>
        <v>1</v>
      </c>
      <c r="C3029" s="11" t="str">
        <f aca="false">MID(L3029,2,1)</f>
        <v>7</v>
      </c>
      <c r="D3029" s="11" t="str">
        <f aca="false">MID(L3029,3,1)</f>
        <v>1</v>
      </c>
      <c r="E3029" s="11" t="str">
        <f aca="false">MID(L3029,4,1)</f>
        <v>2</v>
      </c>
      <c r="F3029" s="11" t="str">
        <f aca="false">MID(L3029,5,2)</f>
        <v>52</v>
      </c>
      <c r="G3029" s="11" t="str">
        <f aca="false">MID(L3029,7,1)</f>
        <v>3</v>
      </c>
      <c r="H3029" s="11" t="str">
        <f aca="false">MID(L3029,8,1)</f>
        <v>1</v>
      </c>
      <c r="I3029" s="12" t="str">
        <f aca="false">IF(O3029="1","-x-",IF(O3029&lt;="4",MID(L3029,1,O3029-1),IF(O3029="5",MID(L3029,1,4),IF(O3029="6",MID(L3029,1,6),IF(AND(O3029="7",G3029="0"),MID(L3029,1,6),MID(L3029,1,7))))))</f>
        <v>1712523</v>
      </c>
      <c r="J3029" s="11" t="n">
        <v>2026</v>
      </c>
      <c r="K3029" s="11" t="s">
        <v>15</v>
      </c>
      <c r="L3029" s="13" t="n">
        <v>17125231</v>
      </c>
      <c r="M3029" s="14" t="s">
        <v>3026</v>
      </c>
      <c r="N3029" s="15" t="str">
        <f aca="false">IF(ISERROR(VLOOKUP(P3029,$I$2:$I$5308,1,FALSE()))=FALSE(),"S","A")</f>
        <v>A</v>
      </c>
      <c r="O3029" s="15" t="str">
        <f aca="false">IF(H3029&lt;&gt;"0","7",IF(G3029&lt;&gt;"0","6",IF(F3029&lt;&gt;"00","5",IF(E3029&lt;&gt;"0","4",IF(D3029&lt;&gt;"0","3",IF(C3029&lt;&gt;"0","2",IF(B3029&lt;&gt;"0","1","-x-")))))))</f>
        <v>7</v>
      </c>
      <c r="P3029" s="16" t="str">
        <f aca="false">IF(O3029="1",MID(L3029,1,1),IF(O3029="2",MID(L3029,1,2),IF(O3029="3",MID(L3029,1,3),IF(O3029="4",MID(L3029,1,4),IF(O3029="5",MID(L3029,1,6),IF(O3029="6",MID(L3029,1,7),IF(O3029="7",MID(L3029,1,8),IF(O3029="8",MID(L3029,1,10)))))))))</f>
        <v>17125231</v>
      </c>
      <c r="Q3029" s="1"/>
      <c r="R3029" s="11"/>
      <c r="S3029" s="11"/>
    </row>
    <row r="3030" customFormat="false" ht="15.75" hidden="false" customHeight="true" outlineLevel="0" collapsed="false">
      <c r="B3030" s="11" t="str">
        <f aca="false">MID(L3030,1,1)</f>
        <v>1</v>
      </c>
      <c r="C3030" s="11" t="str">
        <f aca="false">MID(L3030,2,1)</f>
        <v>7</v>
      </c>
      <c r="D3030" s="11" t="str">
        <f aca="false">MID(L3030,3,1)</f>
        <v>1</v>
      </c>
      <c r="E3030" s="11" t="str">
        <f aca="false">MID(L3030,4,1)</f>
        <v>2</v>
      </c>
      <c r="F3030" s="11" t="str">
        <f aca="false">MID(L3030,5,2)</f>
        <v>52</v>
      </c>
      <c r="G3030" s="11" t="str">
        <f aca="false">MID(L3030,7,1)</f>
        <v>3</v>
      </c>
      <c r="H3030" s="11" t="str">
        <f aca="false">MID(L3030,8,1)</f>
        <v>2</v>
      </c>
      <c r="I3030" s="12" t="str">
        <f aca="false">IF(O3030="1","-x-",IF(O3030&lt;="4",MID(L3030,1,O3030-1),IF(O3030="5",MID(L3030,1,4),IF(O3030="6",MID(L3030,1,6),IF(AND(O3030="7",G3030="0"),MID(L3030,1,6),MID(L3030,1,7))))))</f>
        <v>1712523</v>
      </c>
      <c r="J3030" s="11" t="n">
        <v>2026</v>
      </c>
      <c r="K3030" s="11" t="s">
        <v>15</v>
      </c>
      <c r="L3030" s="13" t="n">
        <v>17125232</v>
      </c>
      <c r="M3030" s="14" t="s">
        <v>3027</v>
      </c>
      <c r="N3030" s="15" t="str">
        <f aca="false">IF(ISERROR(VLOOKUP(P3030,$I$2:$I$5308,1,FALSE()))=FALSE(),"S","A")</f>
        <v>A</v>
      </c>
      <c r="O3030" s="15" t="str">
        <f aca="false">IF(H3030&lt;&gt;"0","7",IF(G3030&lt;&gt;"0","6",IF(F3030&lt;&gt;"00","5",IF(E3030&lt;&gt;"0","4",IF(D3030&lt;&gt;"0","3",IF(C3030&lt;&gt;"0","2",IF(B3030&lt;&gt;"0","1","-x-")))))))</f>
        <v>7</v>
      </c>
      <c r="P3030" s="16" t="str">
        <f aca="false">IF(O3030="1",MID(L3030,1,1),IF(O3030="2",MID(L3030,1,2),IF(O3030="3",MID(L3030,1,3),IF(O3030="4",MID(L3030,1,4),IF(O3030="5",MID(L3030,1,6),IF(O3030="6",MID(L3030,1,7),IF(O3030="7",MID(L3030,1,8),IF(O3030="8",MID(L3030,1,10)))))))))</f>
        <v>17125232</v>
      </c>
      <c r="Q3030" s="1"/>
      <c r="R3030" s="11"/>
      <c r="S3030" s="11"/>
    </row>
    <row r="3031" customFormat="false" ht="15.75" hidden="false" customHeight="true" outlineLevel="0" collapsed="false">
      <c r="B3031" s="11" t="str">
        <f aca="false">MID(L3031,1,1)</f>
        <v>1</v>
      </c>
      <c r="C3031" s="11" t="str">
        <f aca="false">MID(L3031,2,1)</f>
        <v>7</v>
      </c>
      <c r="D3031" s="11" t="str">
        <f aca="false">MID(L3031,3,1)</f>
        <v>1</v>
      </c>
      <c r="E3031" s="11" t="str">
        <f aca="false">MID(L3031,4,1)</f>
        <v>2</v>
      </c>
      <c r="F3031" s="11" t="str">
        <f aca="false">MID(L3031,5,2)</f>
        <v>52</v>
      </c>
      <c r="G3031" s="11" t="str">
        <f aca="false">MID(L3031,7,1)</f>
        <v>3</v>
      </c>
      <c r="H3031" s="11" t="str">
        <f aca="false">MID(L3031,8,1)</f>
        <v>3</v>
      </c>
      <c r="I3031" s="12" t="str">
        <f aca="false">IF(O3031="1","-x-",IF(O3031&lt;="4",MID(L3031,1,O3031-1),IF(O3031="5",MID(L3031,1,4),IF(O3031="6",MID(L3031,1,6),IF(AND(O3031="7",G3031="0"),MID(L3031,1,6),MID(L3031,1,7))))))</f>
        <v>1712523</v>
      </c>
      <c r="J3031" s="11" t="n">
        <v>2026</v>
      </c>
      <c r="K3031" s="11" t="s">
        <v>15</v>
      </c>
      <c r="L3031" s="13" t="n">
        <v>17125233</v>
      </c>
      <c r="M3031" s="14" t="s">
        <v>3028</v>
      </c>
      <c r="N3031" s="15" t="str">
        <f aca="false">IF(ISERROR(VLOOKUP(P3031,$I$2:$I$5308,1,FALSE()))=FALSE(),"S","A")</f>
        <v>A</v>
      </c>
      <c r="O3031" s="15" t="str">
        <f aca="false">IF(H3031&lt;&gt;"0","7",IF(G3031&lt;&gt;"0","6",IF(F3031&lt;&gt;"00","5",IF(E3031&lt;&gt;"0","4",IF(D3031&lt;&gt;"0","3",IF(C3031&lt;&gt;"0","2",IF(B3031&lt;&gt;"0","1","-x-")))))))</f>
        <v>7</v>
      </c>
      <c r="P3031" s="16" t="str">
        <f aca="false">IF(O3031="1",MID(L3031,1,1),IF(O3031="2",MID(L3031,1,2),IF(O3031="3",MID(L3031,1,3),IF(O3031="4",MID(L3031,1,4),IF(O3031="5",MID(L3031,1,6),IF(O3031="6",MID(L3031,1,7),IF(O3031="7",MID(L3031,1,8),IF(O3031="8",MID(L3031,1,10)))))))))</f>
        <v>17125233</v>
      </c>
      <c r="Q3031" s="1"/>
      <c r="R3031" s="11"/>
      <c r="S3031" s="11"/>
    </row>
    <row r="3032" customFormat="false" ht="15.75" hidden="false" customHeight="true" outlineLevel="0" collapsed="false">
      <c r="B3032" s="11" t="str">
        <f aca="false">MID(L3032,1,1)</f>
        <v>1</v>
      </c>
      <c r="C3032" s="11" t="str">
        <f aca="false">MID(L3032,2,1)</f>
        <v>7</v>
      </c>
      <c r="D3032" s="11" t="str">
        <f aca="false">MID(L3032,3,1)</f>
        <v>1</v>
      </c>
      <c r="E3032" s="11" t="str">
        <f aca="false">MID(L3032,4,1)</f>
        <v>2</v>
      </c>
      <c r="F3032" s="11" t="str">
        <f aca="false">MID(L3032,5,2)</f>
        <v>52</v>
      </c>
      <c r="G3032" s="11" t="str">
        <f aca="false">MID(L3032,7,1)</f>
        <v>3</v>
      </c>
      <c r="H3032" s="11" t="str">
        <f aca="false">MID(L3032,8,1)</f>
        <v>4</v>
      </c>
      <c r="I3032" s="12" t="str">
        <f aca="false">IF(O3032="1","-x-",IF(O3032&lt;="4",MID(L3032,1,O3032-1),IF(O3032="5",MID(L3032,1,4),IF(O3032="6",MID(L3032,1,6),IF(AND(O3032="7",G3032="0"),MID(L3032,1,6),MID(L3032,1,7))))))</f>
        <v>1712523</v>
      </c>
      <c r="J3032" s="11" t="n">
        <v>2026</v>
      </c>
      <c r="K3032" s="11" t="s">
        <v>15</v>
      </c>
      <c r="L3032" s="13" t="n">
        <v>17125234</v>
      </c>
      <c r="M3032" s="14" t="s">
        <v>3029</v>
      </c>
      <c r="N3032" s="15" t="str">
        <f aca="false">IF(ISERROR(VLOOKUP(P3032,$I$2:$I$5308,1,FALSE()))=FALSE(),"S","A")</f>
        <v>A</v>
      </c>
      <c r="O3032" s="15" t="str">
        <f aca="false">IF(H3032&lt;&gt;"0","7",IF(G3032&lt;&gt;"0","6",IF(F3032&lt;&gt;"00","5",IF(E3032&lt;&gt;"0","4",IF(D3032&lt;&gt;"0","3",IF(C3032&lt;&gt;"0","2",IF(B3032&lt;&gt;"0","1","-x-")))))))</f>
        <v>7</v>
      </c>
      <c r="P3032" s="16" t="str">
        <f aca="false">IF(O3032="1",MID(L3032,1,1),IF(O3032="2",MID(L3032,1,2),IF(O3032="3",MID(L3032,1,3),IF(O3032="4",MID(L3032,1,4),IF(O3032="5",MID(L3032,1,6),IF(O3032="6",MID(L3032,1,7),IF(O3032="7",MID(L3032,1,8),IF(O3032="8",MID(L3032,1,10)))))))))</f>
        <v>17125234</v>
      </c>
      <c r="Q3032" s="1"/>
      <c r="R3032" s="11"/>
      <c r="S3032" s="11"/>
    </row>
    <row r="3033" customFormat="false" ht="15.75" hidden="false" customHeight="true" outlineLevel="0" collapsed="false">
      <c r="B3033" s="11" t="str">
        <f aca="false">MID(L3033,1,1)</f>
        <v>1</v>
      </c>
      <c r="C3033" s="11" t="str">
        <f aca="false">MID(L3033,2,1)</f>
        <v>7</v>
      </c>
      <c r="D3033" s="11" t="str">
        <f aca="false">MID(L3033,3,1)</f>
        <v>1</v>
      </c>
      <c r="E3033" s="11" t="str">
        <f aca="false">MID(L3033,4,1)</f>
        <v>2</v>
      </c>
      <c r="F3033" s="11" t="str">
        <f aca="false">MID(L3033,5,2)</f>
        <v>52</v>
      </c>
      <c r="G3033" s="11" t="str">
        <f aca="false">MID(L3033,7,1)</f>
        <v>3</v>
      </c>
      <c r="H3033" s="11" t="str">
        <f aca="false">MID(L3033,8,1)</f>
        <v>5</v>
      </c>
      <c r="I3033" s="12" t="str">
        <f aca="false">IF(O3033="1","-x-",IF(O3033&lt;="4",MID(L3033,1,O3033-1),IF(O3033="5",MID(L3033,1,4),IF(O3033="6",MID(L3033,1,6),IF(AND(O3033="7",G3033="0"),MID(L3033,1,6),MID(L3033,1,7))))))</f>
        <v>1712523</v>
      </c>
      <c r="J3033" s="11" t="n">
        <v>2026</v>
      </c>
      <c r="K3033" s="11" t="s">
        <v>15</v>
      </c>
      <c r="L3033" s="13" t="n">
        <v>17125235</v>
      </c>
      <c r="M3033" s="14" t="s">
        <v>3030</v>
      </c>
      <c r="N3033" s="15" t="str">
        <f aca="false">IF(ISERROR(VLOOKUP(P3033,$I$2:$I$5308,1,FALSE()))=FALSE(),"S","A")</f>
        <v>A</v>
      </c>
      <c r="O3033" s="15" t="str">
        <f aca="false">IF(H3033&lt;&gt;"0","7",IF(G3033&lt;&gt;"0","6",IF(F3033&lt;&gt;"00","5",IF(E3033&lt;&gt;"0","4",IF(D3033&lt;&gt;"0","3",IF(C3033&lt;&gt;"0","2",IF(B3033&lt;&gt;"0","1","-x-")))))))</f>
        <v>7</v>
      </c>
      <c r="P3033" s="16" t="str">
        <f aca="false">IF(O3033="1",MID(L3033,1,1),IF(O3033="2",MID(L3033,1,2),IF(O3033="3",MID(L3033,1,3),IF(O3033="4",MID(L3033,1,4),IF(O3033="5",MID(L3033,1,6),IF(O3033="6",MID(L3033,1,7),IF(O3033="7",MID(L3033,1,8),IF(O3033="8",MID(L3033,1,10)))))))))</f>
        <v>17125235</v>
      </c>
      <c r="Q3033" s="1"/>
      <c r="R3033" s="11"/>
      <c r="S3033" s="11"/>
    </row>
    <row r="3034" customFormat="false" ht="15.75" hidden="false" customHeight="true" outlineLevel="0" collapsed="false">
      <c r="B3034" s="11" t="str">
        <f aca="false">MID(L3034,1,1)</f>
        <v>1</v>
      </c>
      <c r="C3034" s="11" t="str">
        <f aca="false">MID(L3034,2,1)</f>
        <v>7</v>
      </c>
      <c r="D3034" s="11" t="str">
        <f aca="false">MID(L3034,3,1)</f>
        <v>1</v>
      </c>
      <c r="E3034" s="11" t="str">
        <f aca="false">MID(L3034,4,1)</f>
        <v>2</v>
      </c>
      <c r="F3034" s="11" t="str">
        <f aca="false">MID(L3034,5,2)</f>
        <v>52</v>
      </c>
      <c r="G3034" s="11" t="str">
        <f aca="false">MID(L3034,7,1)</f>
        <v>3</v>
      </c>
      <c r="H3034" s="11" t="str">
        <f aca="false">MID(L3034,8,1)</f>
        <v>6</v>
      </c>
      <c r="I3034" s="12" t="str">
        <f aca="false">IF(O3034="1","-x-",IF(O3034&lt;="4",MID(L3034,1,O3034-1),IF(O3034="5",MID(L3034,1,4),IF(O3034="6",MID(L3034,1,6),IF(AND(O3034="7",G3034="0"),MID(L3034,1,6),MID(L3034,1,7))))))</f>
        <v>1712523</v>
      </c>
      <c r="J3034" s="11" t="n">
        <v>2026</v>
      </c>
      <c r="K3034" s="11" t="s">
        <v>15</v>
      </c>
      <c r="L3034" s="13" t="n">
        <v>17125236</v>
      </c>
      <c r="M3034" s="14" t="s">
        <v>3031</v>
      </c>
      <c r="N3034" s="15" t="str">
        <f aca="false">IF(ISERROR(VLOOKUP(P3034,$I$2:$I$5308,1,FALSE()))=FALSE(),"S","A")</f>
        <v>A</v>
      </c>
      <c r="O3034" s="15" t="str">
        <f aca="false">IF(H3034&lt;&gt;"0","7",IF(G3034&lt;&gt;"0","6",IF(F3034&lt;&gt;"00","5",IF(E3034&lt;&gt;"0","4",IF(D3034&lt;&gt;"0","3",IF(C3034&lt;&gt;"0","2",IF(B3034&lt;&gt;"0","1","-x-")))))))</f>
        <v>7</v>
      </c>
      <c r="P3034" s="16" t="str">
        <f aca="false">IF(O3034="1",MID(L3034,1,1),IF(O3034="2",MID(L3034,1,2),IF(O3034="3",MID(L3034,1,3),IF(O3034="4",MID(L3034,1,4),IF(O3034="5",MID(L3034,1,6),IF(O3034="6",MID(L3034,1,7),IF(O3034="7",MID(L3034,1,8),IF(O3034="8",MID(L3034,1,10)))))))))</f>
        <v>17125236</v>
      </c>
      <c r="Q3034" s="1"/>
      <c r="R3034" s="11"/>
      <c r="S3034" s="11"/>
    </row>
    <row r="3035" customFormat="false" ht="15.75" hidden="false" customHeight="true" outlineLevel="0" collapsed="false">
      <c r="B3035" s="11" t="str">
        <f aca="false">MID(L3035,1,1)</f>
        <v>1</v>
      </c>
      <c r="C3035" s="11" t="str">
        <f aca="false">MID(L3035,2,1)</f>
        <v>7</v>
      </c>
      <c r="D3035" s="11" t="str">
        <f aca="false">MID(L3035,3,1)</f>
        <v>1</v>
      </c>
      <c r="E3035" s="11" t="str">
        <f aca="false">MID(L3035,4,1)</f>
        <v>2</v>
      </c>
      <c r="F3035" s="11" t="str">
        <f aca="false">MID(L3035,5,2)</f>
        <v>52</v>
      </c>
      <c r="G3035" s="11" t="str">
        <f aca="false">MID(L3035,7,1)</f>
        <v>3</v>
      </c>
      <c r="H3035" s="11" t="str">
        <f aca="false">MID(L3035,8,1)</f>
        <v>7</v>
      </c>
      <c r="I3035" s="12" t="str">
        <f aca="false">IF(O3035="1","-x-",IF(O3035&lt;="4",MID(L3035,1,O3035-1),IF(O3035="5",MID(L3035,1,4),IF(O3035="6",MID(L3035,1,6),IF(AND(O3035="7",G3035="0"),MID(L3035,1,6),MID(L3035,1,7))))))</f>
        <v>1712523</v>
      </c>
      <c r="J3035" s="11" t="n">
        <v>2026</v>
      </c>
      <c r="K3035" s="11" t="s">
        <v>15</v>
      </c>
      <c r="L3035" s="13" t="n">
        <v>17125237</v>
      </c>
      <c r="M3035" s="14" t="s">
        <v>3032</v>
      </c>
      <c r="N3035" s="15" t="str">
        <f aca="false">IF(ISERROR(VLOOKUP(P3035,$I$2:$I$5308,1,FALSE()))=FALSE(),"S","A")</f>
        <v>A</v>
      </c>
      <c r="O3035" s="15" t="str">
        <f aca="false">IF(H3035&lt;&gt;"0","7",IF(G3035&lt;&gt;"0","6",IF(F3035&lt;&gt;"00","5",IF(E3035&lt;&gt;"0","4",IF(D3035&lt;&gt;"0","3",IF(C3035&lt;&gt;"0","2",IF(B3035&lt;&gt;"0","1","-x-")))))))</f>
        <v>7</v>
      </c>
      <c r="P3035" s="16" t="str">
        <f aca="false">IF(O3035="1",MID(L3035,1,1),IF(O3035="2",MID(L3035,1,2),IF(O3035="3",MID(L3035,1,3),IF(O3035="4",MID(L3035,1,4),IF(O3035="5",MID(L3035,1,6),IF(O3035="6",MID(L3035,1,7),IF(O3035="7",MID(L3035,1,8),IF(O3035="8",MID(L3035,1,10)))))))))</f>
        <v>17125237</v>
      </c>
      <c r="Q3035" s="1"/>
      <c r="R3035" s="11"/>
      <c r="S3035" s="11"/>
    </row>
    <row r="3036" customFormat="false" ht="15.75" hidden="false" customHeight="true" outlineLevel="0" collapsed="false">
      <c r="B3036" s="11" t="str">
        <f aca="false">MID(L3036,1,1)</f>
        <v>1</v>
      </c>
      <c r="C3036" s="11" t="str">
        <f aca="false">MID(L3036,2,1)</f>
        <v>7</v>
      </c>
      <c r="D3036" s="11" t="str">
        <f aca="false">MID(L3036,3,1)</f>
        <v>1</v>
      </c>
      <c r="E3036" s="11" t="str">
        <f aca="false">MID(L3036,4,1)</f>
        <v>2</v>
      </c>
      <c r="F3036" s="11" t="str">
        <f aca="false">MID(L3036,5,2)</f>
        <v>52</v>
      </c>
      <c r="G3036" s="11" t="str">
        <f aca="false">MID(L3036,7,1)</f>
        <v>3</v>
      </c>
      <c r="H3036" s="11" t="str">
        <f aca="false">MID(L3036,8,1)</f>
        <v>8</v>
      </c>
      <c r="I3036" s="12" t="str">
        <f aca="false">IF(O3036="1","-x-",IF(O3036&lt;="4",MID(L3036,1,O3036-1),IF(O3036="5",MID(L3036,1,4),IF(O3036="6",MID(L3036,1,6),IF(AND(O3036="7",G3036="0"),MID(L3036,1,6),MID(L3036,1,7))))))</f>
        <v>1712523</v>
      </c>
      <c r="J3036" s="11" t="n">
        <v>2026</v>
      </c>
      <c r="K3036" s="11" t="s">
        <v>15</v>
      </c>
      <c r="L3036" s="13" t="n">
        <v>17125238</v>
      </c>
      <c r="M3036" s="14" t="s">
        <v>3033</v>
      </c>
      <c r="N3036" s="15" t="str">
        <f aca="false">IF(ISERROR(VLOOKUP(P3036,$I$2:$I$5308,1,FALSE()))=FALSE(),"S","A")</f>
        <v>A</v>
      </c>
      <c r="O3036" s="15" t="str">
        <f aca="false">IF(H3036&lt;&gt;"0","7",IF(G3036&lt;&gt;"0","6",IF(F3036&lt;&gt;"00","5",IF(E3036&lt;&gt;"0","4",IF(D3036&lt;&gt;"0","3",IF(C3036&lt;&gt;"0","2",IF(B3036&lt;&gt;"0","1","-x-")))))))</f>
        <v>7</v>
      </c>
      <c r="P3036" s="16" t="str">
        <f aca="false">IF(O3036="1",MID(L3036,1,1),IF(O3036="2",MID(L3036,1,2),IF(O3036="3",MID(L3036,1,3),IF(O3036="4",MID(L3036,1,4),IF(O3036="5",MID(L3036,1,6),IF(O3036="6",MID(L3036,1,7),IF(O3036="7",MID(L3036,1,8),IF(O3036="8",MID(L3036,1,10)))))))))</f>
        <v>17125238</v>
      </c>
      <c r="Q3036" s="1"/>
      <c r="R3036" s="11"/>
      <c r="S3036" s="11"/>
    </row>
    <row r="3037" customFormat="false" ht="15.75" hidden="false" customHeight="true" outlineLevel="0" collapsed="false">
      <c r="B3037" s="11" t="str">
        <f aca="false">MID(L3037,1,1)</f>
        <v>1</v>
      </c>
      <c r="C3037" s="11" t="str">
        <f aca="false">MID(L3037,2,1)</f>
        <v>7</v>
      </c>
      <c r="D3037" s="11" t="str">
        <f aca="false">MID(L3037,3,1)</f>
        <v>1</v>
      </c>
      <c r="E3037" s="11" t="str">
        <f aca="false">MID(L3037,4,1)</f>
        <v>2</v>
      </c>
      <c r="F3037" s="11" t="str">
        <f aca="false">MID(L3037,5,2)</f>
        <v>52</v>
      </c>
      <c r="G3037" s="11" t="str">
        <f aca="false">MID(L3037,7,1)</f>
        <v>4</v>
      </c>
      <c r="H3037" s="11" t="str">
        <f aca="false">MID(L3037,8,1)</f>
        <v>0</v>
      </c>
      <c r="I3037" s="12" t="str">
        <f aca="false">IF(O3037="1","-x-",IF(O3037&lt;="4",MID(L3037,1,O3037-1),IF(O3037="5",MID(L3037,1,4),IF(O3037="6",MID(L3037,1,6),IF(AND(O3037="7",G3037="0"),MID(L3037,1,6),MID(L3037,1,7))))))</f>
        <v>171252</v>
      </c>
      <c r="J3037" s="11" t="n">
        <v>2026</v>
      </c>
      <c r="K3037" s="11" t="s">
        <v>15</v>
      </c>
      <c r="L3037" s="13" t="n">
        <v>17125240</v>
      </c>
      <c r="M3037" s="14" t="s">
        <v>3034</v>
      </c>
      <c r="N3037" s="15" t="str">
        <f aca="false">IF(ISERROR(VLOOKUP(P3037,$I$2:$I$5308,1,FALSE()))=FALSE(),"S","A")</f>
        <v>S</v>
      </c>
      <c r="O3037" s="15" t="str">
        <f aca="false">IF(H3037&lt;&gt;"0","7",IF(G3037&lt;&gt;"0","6",IF(F3037&lt;&gt;"00","5",IF(E3037&lt;&gt;"0","4",IF(D3037&lt;&gt;"0","3",IF(C3037&lt;&gt;"0","2",IF(B3037&lt;&gt;"0","1","-x-")))))))</f>
        <v>6</v>
      </c>
      <c r="P3037" s="16" t="str">
        <f aca="false">IF(O3037="1",MID(L3037,1,1),IF(O3037="2",MID(L3037,1,2),IF(O3037="3",MID(L3037,1,3),IF(O3037="4",MID(L3037,1,4),IF(O3037="5",MID(L3037,1,6),IF(O3037="6",MID(L3037,1,7),IF(O3037="7",MID(L3037,1,8),IF(O3037="8",MID(L3037,1,10)))))))))</f>
        <v>1712524</v>
      </c>
      <c r="Q3037" s="1"/>
      <c r="R3037" s="11"/>
      <c r="S3037" s="11"/>
      <c r="U3037" s="1" t="s">
        <v>3035</v>
      </c>
    </row>
    <row r="3038" customFormat="false" ht="15.75" hidden="false" customHeight="true" outlineLevel="0" collapsed="false">
      <c r="B3038" s="11" t="str">
        <f aca="false">MID(L3038,1,1)</f>
        <v>1</v>
      </c>
      <c r="C3038" s="11" t="str">
        <f aca="false">MID(L3038,2,1)</f>
        <v>7</v>
      </c>
      <c r="D3038" s="11" t="str">
        <f aca="false">MID(L3038,3,1)</f>
        <v>1</v>
      </c>
      <c r="E3038" s="11" t="str">
        <f aca="false">MID(L3038,4,1)</f>
        <v>2</v>
      </c>
      <c r="F3038" s="11" t="str">
        <f aca="false">MID(L3038,5,2)</f>
        <v>52</v>
      </c>
      <c r="G3038" s="11" t="str">
        <f aca="false">MID(L3038,7,1)</f>
        <v>4</v>
      </c>
      <c r="H3038" s="11" t="str">
        <f aca="false">MID(L3038,8,1)</f>
        <v>1</v>
      </c>
      <c r="I3038" s="12" t="str">
        <f aca="false">IF(O3038="1","-x-",IF(O3038&lt;="4",MID(L3038,1,O3038-1),IF(O3038="5",MID(L3038,1,4),IF(O3038="6",MID(L3038,1,6),IF(AND(O3038="7",G3038="0"),MID(L3038,1,6),MID(L3038,1,7))))))</f>
        <v>1712524</v>
      </c>
      <c r="J3038" s="11" t="n">
        <v>2026</v>
      </c>
      <c r="K3038" s="11" t="s">
        <v>15</v>
      </c>
      <c r="L3038" s="13" t="n">
        <v>17125241</v>
      </c>
      <c r="M3038" s="14" t="s">
        <v>3036</v>
      </c>
      <c r="N3038" s="15" t="str">
        <f aca="false">IF(ISERROR(VLOOKUP(P3038,$I$2:$I$5308,1,FALSE()))=FALSE(),"S","A")</f>
        <v>A</v>
      </c>
      <c r="O3038" s="15" t="str">
        <f aca="false">IF(H3038&lt;&gt;"0","7",IF(G3038&lt;&gt;"0","6",IF(F3038&lt;&gt;"00","5",IF(E3038&lt;&gt;"0","4",IF(D3038&lt;&gt;"0","3",IF(C3038&lt;&gt;"0","2",IF(B3038&lt;&gt;"0","1","-x-")))))))</f>
        <v>7</v>
      </c>
      <c r="P3038" s="16" t="str">
        <f aca="false">IF(O3038="1",MID(L3038,1,1),IF(O3038="2",MID(L3038,1,2),IF(O3038="3",MID(L3038,1,3),IF(O3038="4",MID(L3038,1,4),IF(O3038="5",MID(L3038,1,6),IF(O3038="6",MID(L3038,1,7),IF(O3038="7",MID(L3038,1,8),IF(O3038="8",MID(L3038,1,10)))))))))</f>
        <v>17125241</v>
      </c>
      <c r="Q3038" s="1"/>
      <c r="R3038" s="11"/>
      <c r="S3038" s="11"/>
    </row>
    <row r="3039" customFormat="false" ht="15.75" hidden="false" customHeight="true" outlineLevel="0" collapsed="false">
      <c r="B3039" s="11" t="str">
        <f aca="false">MID(L3039,1,1)</f>
        <v>1</v>
      </c>
      <c r="C3039" s="11" t="str">
        <f aca="false">MID(L3039,2,1)</f>
        <v>7</v>
      </c>
      <c r="D3039" s="11" t="str">
        <f aca="false">MID(L3039,3,1)</f>
        <v>1</v>
      </c>
      <c r="E3039" s="11" t="str">
        <f aca="false">MID(L3039,4,1)</f>
        <v>2</v>
      </c>
      <c r="F3039" s="11" t="str">
        <f aca="false">MID(L3039,5,2)</f>
        <v>52</v>
      </c>
      <c r="G3039" s="11" t="str">
        <f aca="false">MID(L3039,7,1)</f>
        <v>4</v>
      </c>
      <c r="H3039" s="11" t="str">
        <f aca="false">MID(L3039,8,1)</f>
        <v>2</v>
      </c>
      <c r="I3039" s="12" t="str">
        <f aca="false">IF(O3039="1","-x-",IF(O3039&lt;="4",MID(L3039,1,O3039-1),IF(O3039="5",MID(L3039,1,4),IF(O3039="6",MID(L3039,1,6),IF(AND(O3039="7",G3039="0"),MID(L3039,1,6),MID(L3039,1,7))))))</f>
        <v>1712524</v>
      </c>
      <c r="J3039" s="11" t="n">
        <v>2026</v>
      </c>
      <c r="K3039" s="11" t="s">
        <v>15</v>
      </c>
      <c r="L3039" s="13" t="n">
        <v>17125242</v>
      </c>
      <c r="M3039" s="14" t="s">
        <v>3037</v>
      </c>
      <c r="N3039" s="15" t="str">
        <f aca="false">IF(ISERROR(VLOOKUP(P3039,$I$2:$I$5308,1,FALSE()))=FALSE(),"S","A")</f>
        <v>A</v>
      </c>
      <c r="O3039" s="15" t="str">
        <f aca="false">IF(H3039&lt;&gt;"0","7",IF(G3039&lt;&gt;"0","6",IF(F3039&lt;&gt;"00","5",IF(E3039&lt;&gt;"0","4",IF(D3039&lt;&gt;"0","3",IF(C3039&lt;&gt;"0","2",IF(B3039&lt;&gt;"0","1","-x-")))))))</f>
        <v>7</v>
      </c>
      <c r="P3039" s="16" t="str">
        <f aca="false">IF(O3039="1",MID(L3039,1,1),IF(O3039="2",MID(L3039,1,2),IF(O3039="3",MID(L3039,1,3),IF(O3039="4",MID(L3039,1,4),IF(O3039="5",MID(L3039,1,6),IF(O3039="6",MID(L3039,1,7),IF(O3039="7",MID(L3039,1,8),IF(O3039="8",MID(L3039,1,10)))))))))</f>
        <v>17125242</v>
      </c>
      <c r="Q3039" s="1"/>
      <c r="R3039" s="11"/>
      <c r="S3039" s="11"/>
    </row>
    <row r="3040" customFormat="false" ht="15.75" hidden="false" customHeight="true" outlineLevel="0" collapsed="false">
      <c r="B3040" s="11" t="str">
        <f aca="false">MID(L3040,1,1)</f>
        <v>1</v>
      </c>
      <c r="C3040" s="11" t="str">
        <f aca="false">MID(L3040,2,1)</f>
        <v>7</v>
      </c>
      <c r="D3040" s="11" t="str">
        <f aca="false">MID(L3040,3,1)</f>
        <v>1</v>
      </c>
      <c r="E3040" s="11" t="str">
        <f aca="false">MID(L3040,4,1)</f>
        <v>2</v>
      </c>
      <c r="F3040" s="11" t="str">
        <f aca="false">MID(L3040,5,2)</f>
        <v>52</v>
      </c>
      <c r="G3040" s="11" t="str">
        <f aca="false">MID(L3040,7,1)</f>
        <v>4</v>
      </c>
      <c r="H3040" s="11" t="str">
        <f aca="false">MID(L3040,8,1)</f>
        <v>3</v>
      </c>
      <c r="I3040" s="12" t="str">
        <f aca="false">IF(O3040="1","-x-",IF(O3040&lt;="4",MID(L3040,1,O3040-1),IF(O3040="5",MID(L3040,1,4),IF(O3040="6",MID(L3040,1,6),IF(AND(O3040="7",G3040="0"),MID(L3040,1,6),MID(L3040,1,7))))))</f>
        <v>1712524</v>
      </c>
      <c r="J3040" s="11" t="n">
        <v>2026</v>
      </c>
      <c r="K3040" s="11" t="s">
        <v>15</v>
      </c>
      <c r="L3040" s="13" t="n">
        <v>17125243</v>
      </c>
      <c r="M3040" s="14" t="s">
        <v>3038</v>
      </c>
      <c r="N3040" s="15" t="str">
        <f aca="false">IF(ISERROR(VLOOKUP(P3040,$I$2:$I$5308,1,FALSE()))=FALSE(),"S","A")</f>
        <v>A</v>
      </c>
      <c r="O3040" s="15" t="str">
        <f aca="false">IF(H3040&lt;&gt;"0","7",IF(G3040&lt;&gt;"0","6",IF(F3040&lt;&gt;"00","5",IF(E3040&lt;&gt;"0","4",IF(D3040&lt;&gt;"0","3",IF(C3040&lt;&gt;"0","2",IF(B3040&lt;&gt;"0","1","-x-")))))))</f>
        <v>7</v>
      </c>
      <c r="P3040" s="16" t="str">
        <f aca="false">IF(O3040="1",MID(L3040,1,1),IF(O3040="2",MID(L3040,1,2),IF(O3040="3",MID(L3040,1,3),IF(O3040="4",MID(L3040,1,4),IF(O3040="5",MID(L3040,1,6),IF(O3040="6",MID(L3040,1,7),IF(O3040="7",MID(L3040,1,8),IF(O3040="8",MID(L3040,1,10)))))))))</f>
        <v>17125243</v>
      </c>
      <c r="Q3040" s="1"/>
      <c r="R3040" s="11"/>
      <c r="S3040" s="11"/>
    </row>
    <row r="3041" customFormat="false" ht="15.75" hidden="false" customHeight="true" outlineLevel="0" collapsed="false">
      <c r="B3041" s="11" t="str">
        <f aca="false">MID(L3041,1,1)</f>
        <v>1</v>
      </c>
      <c r="C3041" s="11" t="str">
        <f aca="false">MID(L3041,2,1)</f>
        <v>7</v>
      </c>
      <c r="D3041" s="11" t="str">
        <f aca="false">MID(L3041,3,1)</f>
        <v>1</v>
      </c>
      <c r="E3041" s="11" t="str">
        <f aca="false">MID(L3041,4,1)</f>
        <v>2</v>
      </c>
      <c r="F3041" s="11" t="str">
        <f aca="false">MID(L3041,5,2)</f>
        <v>52</v>
      </c>
      <c r="G3041" s="11" t="str">
        <f aca="false">MID(L3041,7,1)</f>
        <v>4</v>
      </c>
      <c r="H3041" s="11" t="str">
        <f aca="false">MID(L3041,8,1)</f>
        <v>4</v>
      </c>
      <c r="I3041" s="12" t="str">
        <f aca="false">IF(O3041="1","-x-",IF(O3041&lt;="4",MID(L3041,1,O3041-1),IF(O3041="5",MID(L3041,1,4),IF(O3041="6",MID(L3041,1,6),IF(AND(O3041="7",G3041="0"),MID(L3041,1,6),MID(L3041,1,7))))))</f>
        <v>1712524</v>
      </c>
      <c r="J3041" s="11" t="n">
        <v>2026</v>
      </c>
      <c r="K3041" s="11" t="s">
        <v>15</v>
      </c>
      <c r="L3041" s="13" t="n">
        <v>17125244</v>
      </c>
      <c r="M3041" s="14" t="s">
        <v>3039</v>
      </c>
      <c r="N3041" s="15" t="str">
        <f aca="false">IF(ISERROR(VLOOKUP(P3041,$I$2:$I$5308,1,FALSE()))=FALSE(),"S","A")</f>
        <v>A</v>
      </c>
      <c r="O3041" s="15" t="str">
        <f aca="false">IF(H3041&lt;&gt;"0","7",IF(G3041&lt;&gt;"0","6",IF(F3041&lt;&gt;"00","5",IF(E3041&lt;&gt;"0","4",IF(D3041&lt;&gt;"0","3",IF(C3041&lt;&gt;"0","2",IF(B3041&lt;&gt;"0","1","-x-")))))))</f>
        <v>7</v>
      </c>
      <c r="P3041" s="16" t="str">
        <f aca="false">IF(O3041="1",MID(L3041,1,1),IF(O3041="2",MID(L3041,1,2),IF(O3041="3",MID(L3041,1,3),IF(O3041="4",MID(L3041,1,4),IF(O3041="5",MID(L3041,1,6),IF(O3041="6",MID(L3041,1,7),IF(O3041="7",MID(L3041,1,8),IF(O3041="8",MID(L3041,1,10)))))))))</f>
        <v>17125244</v>
      </c>
      <c r="Q3041" s="1"/>
      <c r="R3041" s="11"/>
      <c r="S3041" s="11"/>
    </row>
    <row r="3042" customFormat="false" ht="15.75" hidden="false" customHeight="true" outlineLevel="0" collapsed="false">
      <c r="B3042" s="11" t="str">
        <f aca="false">MID(L3042,1,1)</f>
        <v>1</v>
      </c>
      <c r="C3042" s="11" t="str">
        <f aca="false">MID(L3042,2,1)</f>
        <v>7</v>
      </c>
      <c r="D3042" s="11" t="str">
        <f aca="false">MID(L3042,3,1)</f>
        <v>1</v>
      </c>
      <c r="E3042" s="11" t="str">
        <f aca="false">MID(L3042,4,1)</f>
        <v>2</v>
      </c>
      <c r="F3042" s="11" t="str">
        <f aca="false">MID(L3042,5,2)</f>
        <v>52</v>
      </c>
      <c r="G3042" s="11" t="str">
        <f aca="false">MID(L3042,7,1)</f>
        <v>4</v>
      </c>
      <c r="H3042" s="11" t="str">
        <f aca="false">MID(L3042,8,1)</f>
        <v>5</v>
      </c>
      <c r="I3042" s="12" t="str">
        <f aca="false">IF(O3042="1","-x-",IF(O3042&lt;="4",MID(L3042,1,O3042-1),IF(O3042="5",MID(L3042,1,4),IF(O3042="6",MID(L3042,1,6),IF(AND(O3042="7",G3042="0"),MID(L3042,1,6),MID(L3042,1,7))))))</f>
        <v>1712524</v>
      </c>
      <c r="J3042" s="11" t="n">
        <v>2026</v>
      </c>
      <c r="K3042" s="11" t="s">
        <v>15</v>
      </c>
      <c r="L3042" s="13" t="n">
        <v>17125245</v>
      </c>
      <c r="M3042" s="14" t="s">
        <v>3040</v>
      </c>
      <c r="N3042" s="15" t="str">
        <f aca="false">IF(ISERROR(VLOOKUP(P3042,$I$2:$I$5308,1,FALSE()))=FALSE(),"S","A")</f>
        <v>A</v>
      </c>
      <c r="O3042" s="15" t="str">
        <f aca="false">IF(H3042&lt;&gt;"0","7",IF(G3042&lt;&gt;"0","6",IF(F3042&lt;&gt;"00","5",IF(E3042&lt;&gt;"0","4",IF(D3042&lt;&gt;"0","3",IF(C3042&lt;&gt;"0","2",IF(B3042&lt;&gt;"0","1","-x-")))))))</f>
        <v>7</v>
      </c>
      <c r="P3042" s="16" t="str">
        <f aca="false">IF(O3042="1",MID(L3042,1,1),IF(O3042="2",MID(L3042,1,2),IF(O3042="3",MID(L3042,1,3),IF(O3042="4",MID(L3042,1,4),IF(O3042="5",MID(L3042,1,6),IF(O3042="6",MID(L3042,1,7),IF(O3042="7",MID(L3042,1,8),IF(O3042="8",MID(L3042,1,10)))))))))</f>
        <v>17125245</v>
      </c>
      <c r="Q3042" s="1"/>
      <c r="R3042" s="11"/>
      <c r="S3042" s="11"/>
    </row>
    <row r="3043" customFormat="false" ht="15.75" hidden="false" customHeight="true" outlineLevel="0" collapsed="false">
      <c r="B3043" s="11" t="str">
        <f aca="false">MID(L3043,1,1)</f>
        <v>1</v>
      </c>
      <c r="C3043" s="11" t="str">
        <f aca="false">MID(L3043,2,1)</f>
        <v>7</v>
      </c>
      <c r="D3043" s="11" t="str">
        <f aca="false">MID(L3043,3,1)</f>
        <v>1</v>
      </c>
      <c r="E3043" s="11" t="str">
        <f aca="false">MID(L3043,4,1)</f>
        <v>2</v>
      </c>
      <c r="F3043" s="11" t="str">
        <f aca="false">MID(L3043,5,2)</f>
        <v>52</v>
      </c>
      <c r="G3043" s="11" t="str">
        <f aca="false">MID(L3043,7,1)</f>
        <v>4</v>
      </c>
      <c r="H3043" s="11" t="str">
        <f aca="false">MID(L3043,8,1)</f>
        <v>6</v>
      </c>
      <c r="I3043" s="12" t="str">
        <f aca="false">IF(O3043="1","-x-",IF(O3043&lt;="4",MID(L3043,1,O3043-1),IF(O3043="5",MID(L3043,1,4),IF(O3043="6",MID(L3043,1,6),IF(AND(O3043="7",G3043="0"),MID(L3043,1,6),MID(L3043,1,7))))))</f>
        <v>1712524</v>
      </c>
      <c r="J3043" s="11" t="n">
        <v>2026</v>
      </c>
      <c r="K3043" s="11" t="s">
        <v>15</v>
      </c>
      <c r="L3043" s="13" t="n">
        <v>17125246</v>
      </c>
      <c r="M3043" s="14" t="s">
        <v>3041</v>
      </c>
      <c r="N3043" s="15" t="str">
        <f aca="false">IF(ISERROR(VLOOKUP(P3043,$I$2:$I$5308,1,FALSE()))=FALSE(),"S","A")</f>
        <v>A</v>
      </c>
      <c r="O3043" s="15" t="str">
        <f aca="false">IF(H3043&lt;&gt;"0","7",IF(G3043&lt;&gt;"0","6",IF(F3043&lt;&gt;"00","5",IF(E3043&lt;&gt;"0","4",IF(D3043&lt;&gt;"0","3",IF(C3043&lt;&gt;"0","2",IF(B3043&lt;&gt;"0","1","-x-")))))))</f>
        <v>7</v>
      </c>
      <c r="P3043" s="16" t="str">
        <f aca="false">IF(O3043="1",MID(L3043,1,1),IF(O3043="2",MID(L3043,1,2),IF(O3043="3",MID(L3043,1,3),IF(O3043="4",MID(L3043,1,4),IF(O3043="5",MID(L3043,1,6),IF(O3043="6",MID(L3043,1,7),IF(O3043="7",MID(L3043,1,8),IF(O3043="8",MID(L3043,1,10)))))))))</f>
        <v>17125246</v>
      </c>
      <c r="Q3043" s="1"/>
      <c r="R3043" s="11"/>
      <c r="S3043" s="11"/>
    </row>
    <row r="3044" customFormat="false" ht="15.75" hidden="false" customHeight="true" outlineLevel="0" collapsed="false">
      <c r="B3044" s="11" t="str">
        <f aca="false">MID(L3044,1,1)</f>
        <v>1</v>
      </c>
      <c r="C3044" s="11" t="str">
        <f aca="false">MID(L3044,2,1)</f>
        <v>7</v>
      </c>
      <c r="D3044" s="11" t="str">
        <f aca="false">MID(L3044,3,1)</f>
        <v>1</v>
      </c>
      <c r="E3044" s="11" t="str">
        <f aca="false">MID(L3044,4,1)</f>
        <v>2</v>
      </c>
      <c r="F3044" s="11" t="str">
        <f aca="false">MID(L3044,5,2)</f>
        <v>52</v>
      </c>
      <c r="G3044" s="11" t="str">
        <f aca="false">MID(L3044,7,1)</f>
        <v>4</v>
      </c>
      <c r="H3044" s="11" t="str">
        <f aca="false">MID(L3044,8,1)</f>
        <v>7</v>
      </c>
      <c r="I3044" s="12" t="str">
        <f aca="false">IF(O3044="1","-x-",IF(O3044&lt;="4",MID(L3044,1,O3044-1),IF(O3044="5",MID(L3044,1,4),IF(O3044="6",MID(L3044,1,6),IF(AND(O3044="7",G3044="0"),MID(L3044,1,6),MID(L3044,1,7))))))</f>
        <v>1712524</v>
      </c>
      <c r="J3044" s="11" t="n">
        <v>2026</v>
      </c>
      <c r="K3044" s="11" t="s">
        <v>15</v>
      </c>
      <c r="L3044" s="13" t="n">
        <v>17125247</v>
      </c>
      <c r="M3044" s="14" t="s">
        <v>3042</v>
      </c>
      <c r="N3044" s="15" t="str">
        <f aca="false">IF(ISERROR(VLOOKUP(P3044,$I$2:$I$5308,1,FALSE()))=FALSE(),"S","A")</f>
        <v>A</v>
      </c>
      <c r="O3044" s="15" t="str">
        <f aca="false">IF(H3044&lt;&gt;"0","7",IF(G3044&lt;&gt;"0","6",IF(F3044&lt;&gt;"00","5",IF(E3044&lt;&gt;"0","4",IF(D3044&lt;&gt;"0","3",IF(C3044&lt;&gt;"0","2",IF(B3044&lt;&gt;"0","1","-x-")))))))</f>
        <v>7</v>
      </c>
      <c r="P3044" s="16" t="str">
        <f aca="false">IF(O3044="1",MID(L3044,1,1),IF(O3044="2",MID(L3044,1,2),IF(O3044="3",MID(L3044,1,3),IF(O3044="4",MID(L3044,1,4),IF(O3044="5",MID(L3044,1,6),IF(O3044="6",MID(L3044,1,7),IF(O3044="7",MID(L3044,1,8),IF(O3044="8",MID(L3044,1,10)))))))))</f>
        <v>17125247</v>
      </c>
      <c r="Q3044" s="1"/>
      <c r="R3044" s="11"/>
      <c r="S3044" s="11"/>
    </row>
    <row r="3045" customFormat="false" ht="15.75" hidden="false" customHeight="true" outlineLevel="0" collapsed="false">
      <c r="B3045" s="11" t="str">
        <f aca="false">MID(L3045,1,1)</f>
        <v>1</v>
      </c>
      <c r="C3045" s="11" t="str">
        <f aca="false">MID(L3045,2,1)</f>
        <v>7</v>
      </c>
      <c r="D3045" s="11" t="str">
        <f aca="false">MID(L3045,3,1)</f>
        <v>1</v>
      </c>
      <c r="E3045" s="11" t="str">
        <f aca="false">MID(L3045,4,1)</f>
        <v>2</v>
      </c>
      <c r="F3045" s="11" t="str">
        <f aca="false">MID(L3045,5,2)</f>
        <v>52</v>
      </c>
      <c r="G3045" s="11" t="str">
        <f aca="false">MID(L3045,7,1)</f>
        <v>4</v>
      </c>
      <c r="H3045" s="11" t="str">
        <f aca="false">MID(L3045,8,1)</f>
        <v>8</v>
      </c>
      <c r="I3045" s="12" t="str">
        <f aca="false">IF(O3045="1","-x-",IF(O3045&lt;="4",MID(L3045,1,O3045-1),IF(O3045="5",MID(L3045,1,4),IF(O3045="6",MID(L3045,1,6),IF(AND(O3045="7",G3045="0"),MID(L3045,1,6),MID(L3045,1,7))))))</f>
        <v>1712524</v>
      </c>
      <c r="J3045" s="11" t="n">
        <v>2026</v>
      </c>
      <c r="K3045" s="11" t="s">
        <v>15</v>
      </c>
      <c r="L3045" s="13" t="n">
        <v>17125248</v>
      </c>
      <c r="M3045" s="14" t="s">
        <v>3043</v>
      </c>
      <c r="N3045" s="15" t="str">
        <f aca="false">IF(ISERROR(VLOOKUP(P3045,$I$2:$I$5308,1,FALSE()))=FALSE(),"S","A")</f>
        <v>A</v>
      </c>
      <c r="O3045" s="15" t="str">
        <f aca="false">IF(H3045&lt;&gt;"0","7",IF(G3045&lt;&gt;"0","6",IF(F3045&lt;&gt;"00","5",IF(E3045&lt;&gt;"0","4",IF(D3045&lt;&gt;"0","3",IF(C3045&lt;&gt;"0","2",IF(B3045&lt;&gt;"0","1","-x-")))))))</f>
        <v>7</v>
      </c>
      <c r="P3045" s="16" t="str">
        <f aca="false">IF(O3045="1",MID(L3045,1,1),IF(O3045="2",MID(L3045,1,2),IF(O3045="3",MID(L3045,1,3),IF(O3045="4",MID(L3045,1,4),IF(O3045="5",MID(L3045,1,6),IF(O3045="6",MID(L3045,1,7),IF(O3045="7",MID(L3045,1,8),IF(O3045="8",MID(L3045,1,10)))))))))</f>
        <v>17125248</v>
      </c>
      <c r="Q3045" s="1"/>
      <c r="R3045" s="11"/>
      <c r="S3045" s="11"/>
    </row>
    <row r="3046" customFormat="false" ht="15.75" hidden="false" customHeight="true" outlineLevel="0" collapsed="false">
      <c r="B3046" s="11" t="str">
        <f aca="false">MID(L3046,1,1)</f>
        <v>1</v>
      </c>
      <c r="C3046" s="11" t="str">
        <f aca="false">MID(L3046,2,1)</f>
        <v>7</v>
      </c>
      <c r="D3046" s="11" t="str">
        <f aca="false">MID(L3046,3,1)</f>
        <v>1</v>
      </c>
      <c r="E3046" s="11" t="str">
        <f aca="false">MID(L3046,4,1)</f>
        <v>2</v>
      </c>
      <c r="F3046" s="11" t="str">
        <f aca="false">MID(L3046,5,2)</f>
        <v>53</v>
      </c>
      <c r="G3046" s="11" t="str">
        <f aca="false">MID(L3046,7,1)</f>
        <v>0</v>
      </c>
      <c r="H3046" s="11" t="str">
        <f aca="false">MID(L3046,8,1)</f>
        <v>0</v>
      </c>
      <c r="I3046" s="12" t="str">
        <f aca="false">IF(O3046="1","-x-",IF(O3046&lt;="4",MID(L3046,1,O3046-1),IF(O3046="5",MID(L3046,1,4),IF(O3046="6",MID(L3046,1,6),IF(AND(O3046="7",G3046="0"),MID(L3046,1,6),MID(L3046,1,7))))))</f>
        <v>1712</v>
      </c>
      <c r="J3046" s="11" t="n">
        <v>2026</v>
      </c>
      <c r="K3046" s="11" t="s">
        <v>15</v>
      </c>
      <c r="L3046" s="13" t="n">
        <v>17125300</v>
      </c>
      <c r="M3046" s="14" t="s">
        <v>3044</v>
      </c>
      <c r="N3046" s="15" t="str">
        <f aca="false">IF(ISERROR(VLOOKUP(P3046,$I$2:$I$5308,1,FALSE()))=FALSE(),"S","A")</f>
        <v>S</v>
      </c>
      <c r="O3046" s="15" t="str">
        <f aca="false">IF(H3046&lt;&gt;"0","7",IF(G3046&lt;&gt;"0","6",IF(F3046&lt;&gt;"00","5",IF(E3046&lt;&gt;"0","4",IF(D3046&lt;&gt;"0","3",IF(C3046&lt;&gt;"0","2",IF(B3046&lt;&gt;"0","1","-x-")))))))</f>
        <v>5</v>
      </c>
      <c r="P3046" s="16" t="str">
        <f aca="false">IF(O3046="1",MID(L3046,1,1),IF(O3046="2",MID(L3046,1,2),IF(O3046="3",MID(L3046,1,3),IF(O3046="4",MID(L3046,1,4),IF(O3046="5",MID(L3046,1,6),IF(O3046="6",MID(L3046,1,7),IF(O3046="7",MID(L3046,1,8),IF(O3046="8",MID(L3046,1,10)))))))))</f>
        <v>171253</v>
      </c>
      <c r="Q3046" s="1"/>
      <c r="R3046" s="11"/>
      <c r="S3046" s="11"/>
      <c r="U3046" s="1" t="s">
        <v>3045</v>
      </c>
    </row>
    <row r="3047" customFormat="false" ht="15.75" hidden="false" customHeight="true" outlineLevel="0" collapsed="false">
      <c r="B3047" s="11" t="str">
        <f aca="false">MID(L3047,1,1)</f>
        <v>1</v>
      </c>
      <c r="C3047" s="11" t="str">
        <f aca="false">MID(L3047,2,1)</f>
        <v>7</v>
      </c>
      <c r="D3047" s="11" t="str">
        <f aca="false">MID(L3047,3,1)</f>
        <v>1</v>
      </c>
      <c r="E3047" s="11" t="str">
        <f aca="false">MID(L3047,4,1)</f>
        <v>2</v>
      </c>
      <c r="F3047" s="11" t="str">
        <f aca="false">MID(L3047,5,2)</f>
        <v>53</v>
      </c>
      <c r="G3047" s="11" t="str">
        <f aca="false">MID(L3047,7,1)</f>
        <v>0</v>
      </c>
      <c r="H3047" s="11" t="str">
        <f aca="false">MID(L3047,8,1)</f>
        <v>1</v>
      </c>
      <c r="I3047" s="12" t="str">
        <f aca="false">IF(O3047="1","-x-",IF(O3047&lt;="4",MID(L3047,1,O3047-1),IF(O3047="5",MID(L3047,1,4),IF(O3047="6",MID(L3047,1,6),IF(AND(O3047="7",G3047="0"),MID(L3047,1,6),MID(L3047,1,7))))))</f>
        <v>171253</v>
      </c>
      <c r="J3047" s="11" t="n">
        <v>2026</v>
      </c>
      <c r="K3047" s="11" t="s">
        <v>15</v>
      </c>
      <c r="L3047" s="13" t="n">
        <v>17125301</v>
      </c>
      <c r="M3047" s="14" t="s">
        <v>3046</v>
      </c>
      <c r="N3047" s="15" t="str">
        <f aca="false">IF(ISERROR(VLOOKUP(P3047,$I$2:$I$5308,1,FALSE()))=FALSE(),"S","A")</f>
        <v>A</v>
      </c>
      <c r="O3047" s="15" t="str">
        <f aca="false">IF(H3047&lt;&gt;"0","7",IF(G3047&lt;&gt;"0","6",IF(F3047&lt;&gt;"00","5",IF(E3047&lt;&gt;"0","4",IF(D3047&lt;&gt;"0","3",IF(C3047&lt;&gt;"0","2",IF(B3047&lt;&gt;"0","1","-x-")))))))</f>
        <v>7</v>
      </c>
      <c r="P3047" s="16" t="str">
        <f aca="false">IF(O3047="1",MID(L3047,1,1),IF(O3047="2",MID(L3047,1,2),IF(O3047="3",MID(L3047,1,3),IF(O3047="4",MID(L3047,1,4),IF(O3047="5",MID(L3047,1,6),IF(O3047="6",MID(L3047,1,7),IF(O3047="7",MID(L3047,1,8),IF(O3047="8",MID(L3047,1,10)))))))))</f>
        <v>17125301</v>
      </c>
      <c r="Q3047" s="1"/>
      <c r="R3047" s="11"/>
      <c r="S3047" s="11"/>
    </row>
    <row r="3048" customFormat="false" ht="15.75" hidden="false" customHeight="true" outlineLevel="0" collapsed="false">
      <c r="B3048" s="11" t="str">
        <f aca="false">MID(L3048,1,1)</f>
        <v>1</v>
      </c>
      <c r="C3048" s="11" t="str">
        <f aca="false">MID(L3048,2,1)</f>
        <v>7</v>
      </c>
      <c r="D3048" s="11" t="str">
        <f aca="false">MID(L3048,3,1)</f>
        <v>1</v>
      </c>
      <c r="E3048" s="11" t="str">
        <f aca="false">MID(L3048,4,1)</f>
        <v>2</v>
      </c>
      <c r="F3048" s="11" t="str">
        <f aca="false">MID(L3048,5,2)</f>
        <v>53</v>
      </c>
      <c r="G3048" s="11" t="str">
        <f aca="false">MID(L3048,7,1)</f>
        <v>0</v>
      </c>
      <c r="H3048" s="11" t="str">
        <f aca="false">MID(L3048,8,1)</f>
        <v>2</v>
      </c>
      <c r="I3048" s="12" t="str">
        <f aca="false">IF(O3048="1","-x-",IF(O3048&lt;="4",MID(L3048,1,O3048-1),IF(O3048="5",MID(L3048,1,4),IF(O3048="6",MID(L3048,1,6),IF(AND(O3048="7",G3048="0"),MID(L3048,1,6),MID(L3048,1,7))))))</f>
        <v>171253</v>
      </c>
      <c r="J3048" s="11" t="n">
        <v>2026</v>
      </c>
      <c r="K3048" s="11" t="s">
        <v>15</v>
      </c>
      <c r="L3048" s="13" t="n">
        <v>17125302</v>
      </c>
      <c r="M3048" s="14" t="s">
        <v>3047</v>
      </c>
      <c r="N3048" s="15" t="str">
        <f aca="false">IF(ISERROR(VLOOKUP(P3048,$I$2:$I$5308,1,FALSE()))=FALSE(),"S","A")</f>
        <v>A</v>
      </c>
      <c r="O3048" s="15" t="str">
        <f aca="false">IF(H3048&lt;&gt;"0","7",IF(G3048&lt;&gt;"0","6",IF(F3048&lt;&gt;"00","5",IF(E3048&lt;&gt;"0","4",IF(D3048&lt;&gt;"0","3",IF(C3048&lt;&gt;"0","2",IF(B3048&lt;&gt;"0","1","-x-")))))))</f>
        <v>7</v>
      </c>
      <c r="P3048" s="16" t="str">
        <f aca="false">IF(O3048="1",MID(L3048,1,1),IF(O3048="2",MID(L3048,1,2),IF(O3048="3",MID(L3048,1,3),IF(O3048="4",MID(L3048,1,4),IF(O3048="5",MID(L3048,1,6),IF(O3048="6",MID(L3048,1,7),IF(O3048="7",MID(L3048,1,8),IF(O3048="8",MID(L3048,1,10)))))))))</f>
        <v>17125302</v>
      </c>
      <c r="Q3048" s="1"/>
      <c r="R3048" s="11"/>
      <c r="S3048" s="11"/>
    </row>
    <row r="3049" customFormat="false" ht="15.75" hidden="false" customHeight="true" outlineLevel="0" collapsed="false">
      <c r="B3049" s="11" t="str">
        <f aca="false">MID(L3049,1,1)</f>
        <v>1</v>
      </c>
      <c r="C3049" s="11" t="str">
        <f aca="false">MID(L3049,2,1)</f>
        <v>7</v>
      </c>
      <c r="D3049" s="11" t="str">
        <f aca="false">MID(L3049,3,1)</f>
        <v>1</v>
      </c>
      <c r="E3049" s="11" t="str">
        <f aca="false">MID(L3049,4,1)</f>
        <v>2</v>
      </c>
      <c r="F3049" s="11" t="str">
        <f aca="false">MID(L3049,5,2)</f>
        <v>53</v>
      </c>
      <c r="G3049" s="11" t="str">
        <f aca="false">MID(L3049,7,1)</f>
        <v>0</v>
      </c>
      <c r="H3049" s="11" t="str">
        <f aca="false">MID(L3049,8,1)</f>
        <v>3</v>
      </c>
      <c r="I3049" s="12" t="str">
        <f aca="false">IF(O3049="1","-x-",IF(O3049&lt;="4",MID(L3049,1,O3049-1),IF(O3049="5",MID(L3049,1,4),IF(O3049="6",MID(L3049,1,6),IF(AND(O3049="7",G3049="0"),MID(L3049,1,6),MID(L3049,1,7))))))</f>
        <v>171253</v>
      </c>
      <c r="J3049" s="11" t="n">
        <v>2026</v>
      </c>
      <c r="K3049" s="11" t="s">
        <v>15</v>
      </c>
      <c r="L3049" s="13" t="n">
        <v>17125303</v>
      </c>
      <c r="M3049" s="14" t="s">
        <v>3048</v>
      </c>
      <c r="N3049" s="15" t="str">
        <f aca="false">IF(ISERROR(VLOOKUP(P3049,$I$2:$I$5308,1,FALSE()))=FALSE(),"S","A")</f>
        <v>A</v>
      </c>
      <c r="O3049" s="15" t="str">
        <f aca="false">IF(H3049&lt;&gt;"0","7",IF(G3049&lt;&gt;"0","6",IF(F3049&lt;&gt;"00","5",IF(E3049&lt;&gt;"0","4",IF(D3049&lt;&gt;"0","3",IF(C3049&lt;&gt;"0","2",IF(B3049&lt;&gt;"0","1","-x-")))))))</f>
        <v>7</v>
      </c>
      <c r="P3049" s="16" t="str">
        <f aca="false">IF(O3049="1",MID(L3049,1,1),IF(O3049="2",MID(L3049,1,2),IF(O3049="3",MID(L3049,1,3),IF(O3049="4",MID(L3049,1,4),IF(O3049="5",MID(L3049,1,6),IF(O3049="6",MID(L3049,1,7),IF(O3049="7",MID(L3049,1,8),IF(O3049="8",MID(L3049,1,10)))))))))</f>
        <v>17125303</v>
      </c>
      <c r="Q3049" s="1"/>
      <c r="R3049" s="11"/>
      <c r="S3049" s="11"/>
    </row>
    <row r="3050" customFormat="false" ht="15.75" hidden="false" customHeight="true" outlineLevel="0" collapsed="false">
      <c r="B3050" s="11" t="str">
        <f aca="false">MID(L3050,1,1)</f>
        <v>1</v>
      </c>
      <c r="C3050" s="11" t="str">
        <f aca="false">MID(L3050,2,1)</f>
        <v>7</v>
      </c>
      <c r="D3050" s="11" t="str">
        <f aca="false">MID(L3050,3,1)</f>
        <v>1</v>
      </c>
      <c r="E3050" s="11" t="str">
        <f aca="false">MID(L3050,4,1)</f>
        <v>2</v>
      </c>
      <c r="F3050" s="11" t="str">
        <f aca="false">MID(L3050,5,2)</f>
        <v>53</v>
      </c>
      <c r="G3050" s="11" t="str">
        <f aca="false">MID(L3050,7,1)</f>
        <v>0</v>
      </c>
      <c r="H3050" s="11" t="str">
        <f aca="false">MID(L3050,8,1)</f>
        <v>4</v>
      </c>
      <c r="I3050" s="12" t="str">
        <f aca="false">IF(O3050="1","-x-",IF(O3050&lt;="4",MID(L3050,1,O3050-1),IF(O3050="5",MID(L3050,1,4),IF(O3050="6",MID(L3050,1,6),IF(AND(O3050="7",G3050="0"),MID(L3050,1,6),MID(L3050,1,7))))))</f>
        <v>171253</v>
      </c>
      <c r="J3050" s="11" t="n">
        <v>2026</v>
      </c>
      <c r="K3050" s="11" t="s">
        <v>15</v>
      </c>
      <c r="L3050" s="13" t="n">
        <v>17125304</v>
      </c>
      <c r="M3050" s="14" t="s">
        <v>3049</v>
      </c>
      <c r="N3050" s="15" t="str">
        <f aca="false">IF(ISERROR(VLOOKUP(P3050,$I$2:$I$5308,1,FALSE()))=FALSE(),"S","A")</f>
        <v>A</v>
      </c>
      <c r="O3050" s="15" t="str">
        <f aca="false">IF(H3050&lt;&gt;"0","7",IF(G3050&lt;&gt;"0","6",IF(F3050&lt;&gt;"00","5",IF(E3050&lt;&gt;"0","4",IF(D3050&lt;&gt;"0","3",IF(C3050&lt;&gt;"0","2",IF(B3050&lt;&gt;"0","1","-x-")))))))</f>
        <v>7</v>
      </c>
      <c r="P3050" s="16" t="str">
        <f aca="false">IF(O3050="1",MID(L3050,1,1),IF(O3050="2",MID(L3050,1,2),IF(O3050="3",MID(L3050,1,3),IF(O3050="4",MID(L3050,1,4),IF(O3050="5",MID(L3050,1,6),IF(O3050="6",MID(L3050,1,7),IF(O3050="7",MID(L3050,1,8),IF(O3050="8",MID(L3050,1,10)))))))))</f>
        <v>17125304</v>
      </c>
      <c r="Q3050" s="1"/>
      <c r="R3050" s="11"/>
      <c r="S3050" s="11"/>
    </row>
    <row r="3051" customFormat="false" ht="15.75" hidden="false" customHeight="true" outlineLevel="0" collapsed="false">
      <c r="B3051" s="11" t="str">
        <f aca="false">MID(L3051,1,1)</f>
        <v>1</v>
      </c>
      <c r="C3051" s="11" t="str">
        <f aca="false">MID(L3051,2,1)</f>
        <v>7</v>
      </c>
      <c r="D3051" s="11" t="str">
        <f aca="false">MID(L3051,3,1)</f>
        <v>1</v>
      </c>
      <c r="E3051" s="11" t="str">
        <f aca="false">MID(L3051,4,1)</f>
        <v>2</v>
      </c>
      <c r="F3051" s="11" t="str">
        <f aca="false">MID(L3051,5,2)</f>
        <v>53</v>
      </c>
      <c r="G3051" s="11" t="str">
        <f aca="false">MID(L3051,7,1)</f>
        <v>0</v>
      </c>
      <c r="H3051" s="11" t="str">
        <f aca="false">MID(L3051,8,1)</f>
        <v>5</v>
      </c>
      <c r="I3051" s="12" t="str">
        <f aca="false">IF(O3051="1","-x-",IF(O3051&lt;="4",MID(L3051,1,O3051-1),IF(O3051="5",MID(L3051,1,4),IF(O3051="6",MID(L3051,1,6),IF(AND(O3051="7",G3051="0"),MID(L3051,1,6),MID(L3051,1,7))))))</f>
        <v>171253</v>
      </c>
      <c r="J3051" s="11" t="n">
        <v>2026</v>
      </c>
      <c r="K3051" s="11" t="s">
        <v>15</v>
      </c>
      <c r="L3051" s="13" t="n">
        <v>17125305</v>
      </c>
      <c r="M3051" s="14" t="s">
        <v>3050</v>
      </c>
      <c r="N3051" s="15" t="str">
        <f aca="false">IF(ISERROR(VLOOKUP(P3051,$I$2:$I$5308,1,FALSE()))=FALSE(),"S","A")</f>
        <v>A</v>
      </c>
      <c r="O3051" s="15" t="str">
        <f aca="false">IF(H3051&lt;&gt;"0","7",IF(G3051&lt;&gt;"0","6",IF(F3051&lt;&gt;"00","5",IF(E3051&lt;&gt;"0","4",IF(D3051&lt;&gt;"0","3",IF(C3051&lt;&gt;"0","2",IF(B3051&lt;&gt;"0","1","-x-")))))))</f>
        <v>7</v>
      </c>
      <c r="P3051" s="16" t="str">
        <f aca="false">IF(O3051="1",MID(L3051,1,1),IF(O3051="2",MID(L3051,1,2),IF(O3051="3",MID(L3051,1,3),IF(O3051="4",MID(L3051,1,4),IF(O3051="5",MID(L3051,1,6),IF(O3051="6",MID(L3051,1,7),IF(O3051="7",MID(L3051,1,8),IF(O3051="8",MID(L3051,1,10)))))))))</f>
        <v>17125305</v>
      </c>
      <c r="Q3051" s="1"/>
      <c r="R3051" s="11"/>
      <c r="S3051" s="11"/>
    </row>
    <row r="3052" customFormat="false" ht="15.75" hidden="false" customHeight="true" outlineLevel="0" collapsed="false">
      <c r="B3052" s="11" t="str">
        <f aca="false">MID(L3052,1,1)</f>
        <v>1</v>
      </c>
      <c r="C3052" s="11" t="str">
        <f aca="false">MID(L3052,2,1)</f>
        <v>7</v>
      </c>
      <c r="D3052" s="11" t="str">
        <f aca="false">MID(L3052,3,1)</f>
        <v>1</v>
      </c>
      <c r="E3052" s="11" t="str">
        <f aca="false">MID(L3052,4,1)</f>
        <v>2</v>
      </c>
      <c r="F3052" s="11" t="str">
        <f aca="false">MID(L3052,5,2)</f>
        <v>53</v>
      </c>
      <c r="G3052" s="11" t="str">
        <f aca="false">MID(L3052,7,1)</f>
        <v>0</v>
      </c>
      <c r="H3052" s="11" t="str">
        <f aca="false">MID(L3052,8,1)</f>
        <v>6</v>
      </c>
      <c r="I3052" s="12" t="str">
        <f aca="false">IF(O3052="1","-x-",IF(O3052&lt;="4",MID(L3052,1,O3052-1),IF(O3052="5",MID(L3052,1,4),IF(O3052="6",MID(L3052,1,6),IF(AND(O3052="7",G3052="0"),MID(L3052,1,6),MID(L3052,1,7))))))</f>
        <v>171253</v>
      </c>
      <c r="J3052" s="11" t="n">
        <v>2026</v>
      </c>
      <c r="K3052" s="11" t="s">
        <v>15</v>
      </c>
      <c r="L3052" s="13" t="n">
        <v>17125306</v>
      </c>
      <c r="M3052" s="14" t="s">
        <v>3051</v>
      </c>
      <c r="N3052" s="15" t="str">
        <f aca="false">IF(ISERROR(VLOOKUP(P3052,$I$2:$I$5308,1,FALSE()))=FALSE(),"S","A")</f>
        <v>A</v>
      </c>
      <c r="O3052" s="15" t="str">
        <f aca="false">IF(H3052&lt;&gt;"0","7",IF(G3052&lt;&gt;"0","6",IF(F3052&lt;&gt;"00","5",IF(E3052&lt;&gt;"0","4",IF(D3052&lt;&gt;"0","3",IF(C3052&lt;&gt;"0","2",IF(B3052&lt;&gt;"0","1","-x-")))))))</f>
        <v>7</v>
      </c>
      <c r="P3052" s="16" t="str">
        <f aca="false">IF(O3052="1",MID(L3052,1,1),IF(O3052="2",MID(L3052,1,2),IF(O3052="3",MID(L3052,1,3),IF(O3052="4",MID(L3052,1,4),IF(O3052="5",MID(L3052,1,6),IF(O3052="6",MID(L3052,1,7),IF(O3052="7",MID(L3052,1,8),IF(O3052="8",MID(L3052,1,10)))))))))</f>
        <v>17125306</v>
      </c>
      <c r="Q3052" s="1"/>
      <c r="R3052" s="11"/>
      <c r="S3052" s="11"/>
    </row>
    <row r="3053" customFormat="false" ht="15.75" hidden="false" customHeight="true" outlineLevel="0" collapsed="false">
      <c r="B3053" s="11" t="str">
        <f aca="false">MID(L3053,1,1)</f>
        <v>1</v>
      </c>
      <c r="C3053" s="11" t="str">
        <f aca="false">MID(L3053,2,1)</f>
        <v>7</v>
      </c>
      <c r="D3053" s="11" t="str">
        <f aca="false">MID(L3053,3,1)</f>
        <v>1</v>
      </c>
      <c r="E3053" s="11" t="str">
        <f aca="false">MID(L3053,4,1)</f>
        <v>2</v>
      </c>
      <c r="F3053" s="11" t="str">
        <f aca="false">MID(L3053,5,2)</f>
        <v>53</v>
      </c>
      <c r="G3053" s="11" t="str">
        <f aca="false">MID(L3053,7,1)</f>
        <v>0</v>
      </c>
      <c r="H3053" s="11" t="str">
        <f aca="false">MID(L3053,8,1)</f>
        <v>7</v>
      </c>
      <c r="I3053" s="12" t="str">
        <f aca="false">IF(O3053="1","-x-",IF(O3053&lt;="4",MID(L3053,1,O3053-1),IF(O3053="5",MID(L3053,1,4),IF(O3053="6",MID(L3053,1,6),IF(AND(O3053="7",G3053="0"),MID(L3053,1,6),MID(L3053,1,7))))))</f>
        <v>171253</v>
      </c>
      <c r="J3053" s="11" t="n">
        <v>2026</v>
      </c>
      <c r="K3053" s="11" t="s">
        <v>15</v>
      </c>
      <c r="L3053" s="13" t="n">
        <v>17125307</v>
      </c>
      <c r="M3053" s="14" t="s">
        <v>3052</v>
      </c>
      <c r="N3053" s="15" t="str">
        <f aca="false">IF(ISERROR(VLOOKUP(P3053,$I$2:$I$5308,1,FALSE()))=FALSE(),"S","A")</f>
        <v>A</v>
      </c>
      <c r="O3053" s="15" t="str">
        <f aca="false">IF(H3053&lt;&gt;"0","7",IF(G3053&lt;&gt;"0","6",IF(F3053&lt;&gt;"00","5",IF(E3053&lt;&gt;"0","4",IF(D3053&lt;&gt;"0","3",IF(C3053&lt;&gt;"0","2",IF(B3053&lt;&gt;"0","1","-x-")))))))</f>
        <v>7</v>
      </c>
      <c r="P3053" s="16" t="str">
        <f aca="false">IF(O3053="1",MID(L3053,1,1),IF(O3053="2",MID(L3053,1,2),IF(O3053="3",MID(L3053,1,3),IF(O3053="4",MID(L3053,1,4),IF(O3053="5",MID(L3053,1,6),IF(O3053="6",MID(L3053,1,7),IF(O3053="7",MID(L3053,1,8),IF(O3053="8",MID(L3053,1,10)))))))))</f>
        <v>17125307</v>
      </c>
      <c r="Q3053" s="1"/>
      <c r="R3053" s="11"/>
      <c r="S3053" s="11"/>
    </row>
    <row r="3054" customFormat="false" ht="15.75" hidden="false" customHeight="true" outlineLevel="0" collapsed="false">
      <c r="B3054" s="11" t="str">
        <f aca="false">MID(L3054,1,1)</f>
        <v>1</v>
      </c>
      <c r="C3054" s="11" t="str">
        <f aca="false">MID(L3054,2,1)</f>
        <v>7</v>
      </c>
      <c r="D3054" s="11" t="str">
        <f aca="false">MID(L3054,3,1)</f>
        <v>1</v>
      </c>
      <c r="E3054" s="11" t="str">
        <f aca="false">MID(L3054,4,1)</f>
        <v>2</v>
      </c>
      <c r="F3054" s="11" t="str">
        <f aca="false">MID(L3054,5,2)</f>
        <v>53</v>
      </c>
      <c r="G3054" s="11" t="str">
        <f aca="false">MID(L3054,7,1)</f>
        <v>0</v>
      </c>
      <c r="H3054" s="11" t="str">
        <f aca="false">MID(L3054,8,1)</f>
        <v>8</v>
      </c>
      <c r="I3054" s="12" t="str">
        <f aca="false">IF(O3054="1","-x-",IF(O3054&lt;="4",MID(L3054,1,O3054-1),IF(O3054="5",MID(L3054,1,4),IF(O3054="6",MID(L3054,1,6),IF(AND(O3054="7",G3054="0"),MID(L3054,1,6),MID(L3054,1,7))))))</f>
        <v>171253</v>
      </c>
      <c r="J3054" s="11" t="n">
        <v>2026</v>
      </c>
      <c r="K3054" s="11" t="s">
        <v>15</v>
      </c>
      <c r="L3054" s="13" t="n">
        <v>17125308</v>
      </c>
      <c r="M3054" s="14" t="s">
        <v>3053</v>
      </c>
      <c r="N3054" s="15" t="str">
        <f aca="false">IF(ISERROR(VLOOKUP(P3054,$I$2:$I$5308,1,FALSE()))=FALSE(),"S","A")</f>
        <v>A</v>
      </c>
      <c r="O3054" s="15" t="str">
        <f aca="false">IF(H3054&lt;&gt;"0","7",IF(G3054&lt;&gt;"0","6",IF(F3054&lt;&gt;"00","5",IF(E3054&lt;&gt;"0","4",IF(D3054&lt;&gt;"0","3",IF(C3054&lt;&gt;"0","2",IF(B3054&lt;&gt;"0","1","-x-")))))))</f>
        <v>7</v>
      </c>
      <c r="P3054" s="16" t="str">
        <f aca="false">IF(O3054="1",MID(L3054,1,1),IF(O3054="2",MID(L3054,1,2),IF(O3054="3",MID(L3054,1,3),IF(O3054="4",MID(L3054,1,4),IF(O3054="5",MID(L3054,1,6),IF(O3054="6",MID(L3054,1,7),IF(O3054="7",MID(L3054,1,8),IF(O3054="8",MID(L3054,1,10)))))))))</f>
        <v>17125308</v>
      </c>
      <c r="Q3054" s="1"/>
      <c r="R3054" s="11"/>
      <c r="S3054" s="11"/>
    </row>
    <row r="3055" customFormat="false" ht="15.75" hidden="false" customHeight="true" outlineLevel="0" collapsed="false">
      <c r="B3055" s="11" t="str">
        <f aca="false">MID(L3055,1,1)</f>
        <v>1</v>
      </c>
      <c r="C3055" s="11" t="str">
        <f aca="false">MID(L3055,2,1)</f>
        <v>7</v>
      </c>
      <c r="D3055" s="11" t="str">
        <f aca="false">MID(L3055,3,1)</f>
        <v>1</v>
      </c>
      <c r="E3055" s="11" t="str">
        <f aca="false">MID(L3055,4,1)</f>
        <v>2</v>
      </c>
      <c r="F3055" s="11" t="str">
        <f aca="false">MID(L3055,5,2)</f>
        <v>99</v>
      </c>
      <c r="G3055" s="11" t="str">
        <f aca="false">MID(L3055,7,1)</f>
        <v>0</v>
      </c>
      <c r="H3055" s="11" t="str">
        <f aca="false">MID(L3055,8,1)</f>
        <v>0</v>
      </c>
      <c r="I3055" s="12" t="str">
        <f aca="false">IF(O3055="1","-x-",IF(O3055&lt;="4",MID(L3055,1,O3055-1),IF(O3055="5",MID(L3055,1,4),IF(O3055="6",MID(L3055,1,6),IF(AND(O3055="7",G3055="0"),MID(L3055,1,6),MID(L3055,1,7))))))</f>
        <v>1712</v>
      </c>
      <c r="J3055" s="11" t="n">
        <v>2026</v>
      </c>
      <c r="K3055" s="11" t="s">
        <v>15</v>
      </c>
      <c r="L3055" s="13" t="n">
        <v>17129900</v>
      </c>
      <c r="M3055" s="14" t="s">
        <v>3054</v>
      </c>
      <c r="N3055" s="15" t="str">
        <f aca="false">IF(ISERROR(VLOOKUP(P3055,$I$2:$I$5308,1,FALSE()))=FALSE(),"S","A")</f>
        <v>S</v>
      </c>
      <c r="O3055" s="15" t="str">
        <f aca="false">IF(H3055&lt;&gt;"0","7",IF(G3055&lt;&gt;"0","6",IF(F3055&lt;&gt;"00","5",IF(E3055&lt;&gt;"0","4",IF(D3055&lt;&gt;"0","3",IF(C3055&lt;&gt;"0","2",IF(B3055&lt;&gt;"0","1","-x-")))))))</f>
        <v>5</v>
      </c>
      <c r="P3055" s="16" t="str">
        <f aca="false">IF(O3055="1",MID(L3055,1,1),IF(O3055="2",MID(L3055,1,2),IF(O3055="3",MID(L3055,1,3),IF(O3055="4",MID(L3055,1,4),IF(O3055="5",MID(L3055,1,6),IF(O3055="6",MID(L3055,1,7),IF(O3055="7",MID(L3055,1,8),IF(O3055="8",MID(L3055,1,10)))))))))</f>
        <v>171299</v>
      </c>
      <c r="Q3055" s="1"/>
      <c r="R3055" s="11"/>
      <c r="S3055" s="11"/>
      <c r="U3055" s="1" t="s">
        <v>3055</v>
      </c>
    </row>
    <row r="3056" customFormat="false" ht="15.75" hidden="false" customHeight="true" outlineLevel="0" collapsed="false">
      <c r="B3056" s="11" t="str">
        <f aca="false">MID(L3056,1,1)</f>
        <v>1</v>
      </c>
      <c r="C3056" s="11" t="str">
        <f aca="false">MID(L3056,2,1)</f>
        <v>7</v>
      </c>
      <c r="D3056" s="11" t="str">
        <f aca="false">MID(L3056,3,1)</f>
        <v>1</v>
      </c>
      <c r="E3056" s="11" t="str">
        <f aca="false">MID(L3056,4,1)</f>
        <v>2</v>
      </c>
      <c r="F3056" s="11" t="str">
        <f aca="false">MID(L3056,5,2)</f>
        <v>99</v>
      </c>
      <c r="G3056" s="11" t="str">
        <f aca="false">MID(L3056,7,1)</f>
        <v>0</v>
      </c>
      <c r="H3056" s="11" t="str">
        <f aca="false">MID(L3056,8,1)</f>
        <v>1</v>
      </c>
      <c r="I3056" s="12" t="str">
        <f aca="false">IF(O3056="1","-x-",IF(O3056&lt;="4",MID(L3056,1,O3056-1),IF(O3056="5",MID(L3056,1,4),IF(O3056="6",MID(L3056,1,6),IF(AND(O3056="7",G3056="0"),MID(L3056,1,6),MID(L3056,1,7))))))</f>
        <v>171299</v>
      </c>
      <c r="J3056" s="11" t="n">
        <v>2026</v>
      </c>
      <c r="K3056" s="11" t="s">
        <v>15</v>
      </c>
      <c r="L3056" s="13" t="n">
        <v>17129901</v>
      </c>
      <c r="M3056" s="14" t="s">
        <v>3056</v>
      </c>
      <c r="N3056" s="15" t="str">
        <f aca="false">IF(ISERROR(VLOOKUP(P3056,$I$2:$I$5308,1,FALSE()))=FALSE(),"S","A")</f>
        <v>A</v>
      </c>
      <c r="O3056" s="15" t="str">
        <f aca="false">IF(H3056&lt;&gt;"0","7",IF(G3056&lt;&gt;"0","6",IF(F3056&lt;&gt;"00","5",IF(E3056&lt;&gt;"0","4",IF(D3056&lt;&gt;"0","3",IF(C3056&lt;&gt;"0","2",IF(B3056&lt;&gt;"0","1","-x-")))))))</f>
        <v>7</v>
      </c>
      <c r="P3056" s="16" t="str">
        <f aca="false">IF(O3056="1",MID(L3056,1,1),IF(O3056="2",MID(L3056,1,2),IF(O3056="3",MID(L3056,1,3),IF(O3056="4",MID(L3056,1,4),IF(O3056="5",MID(L3056,1,6),IF(O3056="6",MID(L3056,1,7),IF(O3056="7",MID(L3056,1,8),IF(O3056="8",MID(L3056,1,10)))))))))</f>
        <v>17129901</v>
      </c>
      <c r="Q3056" s="1"/>
      <c r="R3056" s="11"/>
      <c r="S3056" s="11"/>
    </row>
    <row r="3057" customFormat="false" ht="15.75" hidden="false" customHeight="true" outlineLevel="0" collapsed="false">
      <c r="B3057" s="11" t="str">
        <f aca="false">MID(L3057,1,1)</f>
        <v>1</v>
      </c>
      <c r="C3057" s="11" t="str">
        <f aca="false">MID(L3057,2,1)</f>
        <v>7</v>
      </c>
      <c r="D3057" s="11" t="str">
        <f aca="false">MID(L3057,3,1)</f>
        <v>1</v>
      </c>
      <c r="E3057" s="11" t="str">
        <f aca="false">MID(L3057,4,1)</f>
        <v>2</v>
      </c>
      <c r="F3057" s="11" t="str">
        <f aca="false">MID(L3057,5,2)</f>
        <v>99</v>
      </c>
      <c r="G3057" s="11" t="str">
        <f aca="false">MID(L3057,7,1)</f>
        <v>0</v>
      </c>
      <c r="H3057" s="11" t="str">
        <f aca="false">MID(L3057,8,1)</f>
        <v>2</v>
      </c>
      <c r="I3057" s="12" t="str">
        <f aca="false">IF(O3057="1","-x-",IF(O3057&lt;="4",MID(L3057,1,O3057-1),IF(O3057="5",MID(L3057,1,4),IF(O3057="6",MID(L3057,1,6),IF(AND(O3057="7",G3057="0"),MID(L3057,1,6),MID(L3057,1,7))))))</f>
        <v>171299</v>
      </c>
      <c r="J3057" s="11" t="n">
        <v>2026</v>
      </c>
      <c r="K3057" s="11" t="s">
        <v>15</v>
      </c>
      <c r="L3057" s="13" t="n">
        <v>17129902</v>
      </c>
      <c r="M3057" s="14" t="s">
        <v>3057</v>
      </c>
      <c r="N3057" s="15" t="str">
        <f aca="false">IF(ISERROR(VLOOKUP(P3057,$I$2:$I$5308,1,FALSE()))=FALSE(),"S","A")</f>
        <v>A</v>
      </c>
      <c r="O3057" s="15" t="str">
        <f aca="false">IF(H3057&lt;&gt;"0","7",IF(G3057&lt;&gt;"0","6",IF(F3057&lt;&gt;"00","5",IF(E3057&lt;&gt;"0","4",IF(D3057&lt;&gt;"0","3",IF(C3057&lt;&gt;"0","2",IF(B3057&lt;&gt;"0","1","-x-")))))))</f>
        <v>7</v>
      </c>
      <c r="P3057" s="16" t="str">
        <f aca="false">IF(O3057="1",MID(L3057,1,1),IF(O3057="2",MID(L3057,1,2),IF(O3057="3",MID(L3057,1,3),IF(O3057="4",MID(L3057,1,4),IF(O3057="5",MID(L3057,1,6),IF(O3057="6",MID(L3057,1,7),IF(O3057="7",MID(L3057,1,8),IF(O3057="8",MID(L3057,1,10)))))))))</f>
        <v>17129902</v>
      </c>
      <c r="Q3057" s="1"/>
      <c r="R3057" s="11"/>
      <c r="S3057" s="11"/>
    </row>
    <row r="3058" customFormat="false" ht="15.75" hidden="false" customHeight="true" outlineLevel="0" collapsed="false">
      <c r="B3058" s="11" t="str">
        <f aca="false">MID(L3058,1,1)</f>
        <v>1</v>
      </c>
      <c r="C3058" s="11" t="str">
        <f aca="false">MID(L3058,2,1)</f>
        <v>7</v>
      </c>
      <c r="D3058" s="11" t="str">
        <f aca="false">MID(L3058,3,1)</f>
        <v>1</v>
      </c>
      <c r="E3058" s="11" t="str">
        <f aca="false">MID(L3058,4,1)</f>
        <v>2</v>
      </c>
      <c r="F3058" s="11" t="str">
        <f aca="false">MID(L3058,5,2)</f>
        <v>99</v>
      </c>
      <c r="G3058" s="11" t="str">
        <f aca="false">MID(L3058,7,1)</f>
        <v>0</v>
      </c>
      <c r="H3058" s="11" t="str">
        <f aca="false">MID(L3058,8,1)</f>
        <v>3</v>
      </c>
      <c r="I3058" s="12" t="str">
        <f aca="false">IF(O3058="1","-x-",IF(O3058&lt;="4",MID(L3058,1,O3058-1),IF(O3058="5",MID(L3058,1,4),IF(O3058="6",MID(L3058,1,6),IF(AND(O3058="7",G3058="0"),MID(L3058,1,6),MID(L3058,1,7))))))</f>
        <v>171299</v>
      </c>
      <c r="J3058" s="11" t="n">
        <v>2026</v>
      </c>
      <c r="K3058" s="11" t="s">
        <v>15</v>
      </c>
      <c r="L3058" s="13" t="n">
        <v>17129903</v>
      </c>
      <c r="M3058" s="14" t="s">
        <v>3058</v>
      </c>
      <c r="N3058" s="15" t="str">
        <f aca="false">IF(ISERROR(VLOOKUP(P3058,$I$2:$I$5308,1,FALSE()))=FALSE(),"S","A")</f>
        <v>A</v>
      </c>
      <c r="O3058" s="15" t="str">
        <f aca="false">IF(H3058&lt;&gt;"0","7",IF(G3058&lt;&gt;"0","6",IF(F3058&lt;&gt;"00","5",IF(E3058&lt;&gt;"0","4",IF(D3058&lt;&gt;"0","3",IF(C3058&lt;&gt;"0","2",IF(B3058&lt;&gt;"0","1","-x-")))))))</f>
        <v>7</v>
      </c>
      <c r="P3058" s="16" t="str">
        <f aca="false">IF(O3058="1",MID(L3058,1,1),IF(O3058="2",MID(L3058,1,2),IF(O3058="3",MID(L3058,1,3),IF(O3058="4",MID(L3058,1,4),IF(O3058="5",MID(L3058,1,6),IF(O3058="6",MID(L3058,1,7),IF(O3058="7",MID(L3058,1,8),IF(O3058="8",MID(L3058,1,10)))))))))</f>
        <v>17129903</v>
      </c>
      <c r="Q3058" s="1"/>
      <c r="R3058" s="11"/>
      <c r="S3058" s="11"/>
    </row>
    <row r="3059" customFormat="false" ht="15.75" hidden="false" customHeight="true" outlineLevel="0" collapsed="false">
      <c r="B3059" s="11" t="str">
        <f aca="false">MID(L3059,1,1)</f>
        <v>1</v>
      </c>
      <c r="C3059" s="11" t="str">
        <f aca="false">MID(L3059,2,1)</f>
        <v>7</v>
      </c>
      <c r="D3059" s="11" t="str">
        <f aca="false">MID(L3059,3,1)</f>
        <v>1</v>
      </c>
      <c r="E3059" s="11" t="str">
        <f aca="false">MID(L3059,4,1)</f>
        <v>2</v>
      </c>
      <c r="F3059" s="11" t="str">
        <f aca="false">MID(L3059,5,2)</f>
        <v>99</v>
      </c>
      <c r="G3059" s="11" t="str">
        <f aca="false">MID(L3059,7,1)</f>
        <v>0</v>
      </c>
      <c r="H3059" s="11" t="str">
        <f aca="false">MID(L3059,8,1)</f>
        <v>4</v>
      </c>
      <c r="I3059" s="12" t="str">
        <f aca="false">IF(O3059="1","-x-",IF(O3059&lt;="4",MID(L3059,1,O3059-1),IF(O3059="5",MID(L3059,1,4),IF(O3059="6",MID(L3059,1,6),IF(AND(O3059="7",G3059="0"),MID(L3059,1,6),MID(L3059,1,7))))))</f>
        <v>171299</v>
      </c>
      <c r="J3059" s="11" t="n">
        <v>2026</v>
      </c>
      <c r="K3059" s="11" t="s">
        <v>15</v>
      </c>
      <c r="L3059" s="13" t="n">
        <v>17129904</v>
      </c>
      <c r="M3059" s="14" t="s">
        <v>3059</v>
      </c>
      <c r="N3059" s="15" t="str">
        <f aca="false">IF(ISERROR(VLOOKUP(P3059,$I$2:$I$5308,1,FALSE()))=FALSE(),"S","A")</f>
        <v>A</v>
      </c>
      <c r="O3059" s="15" t="str">
        <f aca="false">IF(H3059&lt;&gt;"0","7",IF(G3059&lt;&gt;"0","6",IF(F3059&lt;&gt;"00","5",IF(E3059&lt;&gt;"0","4",IF(D3059&lt;&gt;"0","3",IF(C3059&lt;&gt;"0","2",IF(B3059&lt;&gt;"0","1","-x-")))))))</f>
        <v>7</v>
      </c>
      <c r="P3059" s="16" t="str">
        <f aca="false">IF(O3059="1",MID(L3059,1,1),IF(O3059="2",MID(L3059,1,2),IF(O3059="3",MID(L3059,1,3),IF(O3059="4",MID(L3059,1,4),IF(O3059="5",MID(L3059,1,6),IF(O3059="6",MID(L3059,1,7),IF(O3059="7",MID(L3059,1,8),IF(O3059="8",MID(L3059,1,10)))))))))</f>
        <v>17129904</v>
      </c>
      <c r="Q3059" s="1"/>
      <c r="R3059" s="11"/>
      <c r="S3059" s="11"/>
    </row>
    <row r="3060" customFormat="false" ht="15.75" hidden="false" customHeight="true" outlineLevel="0" collapsed="false">
      <c r="B3060" s="11" t="str">
        <f aca="false">MID(L3060,1,1)</f>
        <v>1</v>
      </c>
      <c r="C3060" s="11" t="str">
        <f aca="false">MID(L3060,2,1)</f>
        <v>7</v>
      </c>
      <c r="D3060" s="11" t="str">
        <f aca="false">MID(L3060,3,1)</f>
        <v>1</v>
      </c>
      <c r="E3060" s="11" t="str">
        <f aca="false">MID(L3060,4,1)</f>
        <v>2</v>
      </c>
      <c r="F3060" s="11" t="str">
        <f aca="false">MID(L3060,5,2)</f>
        <v>99</v>
      </c>
      <c r="G3060" s="11" t="str">
        <f aca="false">MID(L3060,7,1)</f>
        <v>0</v>
      </c>
      <c r="H3060" s="11" t="str">
        <f aca="false">MID(L3060,8,1)</f>
        <v>5</v>
      </c>
      <c r="I3060" s="12" t="str">
        <f aca="false">IF(O3060="1","-x-",IF(O3060&lt;="4",MID(L3060,1,O3060-1),IF(O3060="5",MID(L3060,1,4),IF(O3060="6",MID(L3060,1,6),IF(AND(O3060="7",G3060="0"),MID(L3060,1,6),MID(L3060,1,7))))))</f>
        <v>171299</v>
      </c>
      <c r="J3060" s="11" t="n">
        <v>2026</v>
      </c>
      <c r="K3060" s="11" t="s">
        <v>15</v>
      </c>
      <c r="L3060" s="13" t="n">
        <v>17129905</v>
      </c>
      <c r="M3060" s="14" t="s">
        <v>3060</v>
      </c>
      <c r="N3060" s="15" t="str">
        <f aca="false">IF(ISERROR(VLOOKUP(P3060,$I$2:$I$5308,1,FALSE()))=FALSE(),"S","A")</f>
        <v>A</v>
      </c>
      <c r="O3060" s="15" t="str">
        <f aca="false">IF(H3060&lt;&gt;"0","7",IF(G3060&lt;&gt;"0","6",IF(F3060&lt;&gt;"00","5",IF(E3060&lt;&gt;"0","4",IF(D3060&lt;&gt;"0","3",IF(C3060&lt;&gt;"0","2",IF(B3060&lt;&gt;"0","1","-x-")))))))</f>
        <v>7</v>
      </c>
      <c r="P3060" s="16" t="str">
        <f aca="false">IF(O3060="1",MID(L3060,1,1),IF(O3060="2",MID(L3060,1,2),IF(O3060="3",MID(L3060,1,3),IF(O3060="4",MID(L3060,1,4),IF(O3060="5",MID(L3060,1,6),IF(O3060="6",MID(L3060,1,7),IF(O3060="7",MID(L3060,1,8),IF(O3060="8",MID(L3060,1,10)))))))))</f>
        <v>17129905</v>
      </c>
      <c r="Q3060" s="1"/>
      <c r="R3060" s="11"/>
      <c r="S3060" s="11"/>
    </row>
    <row r="3061" customFormat="false" ht="15.75" hidden="false" customHeight="true" outlineLevel="0" collapsed="false">
      <c r="B3061" s="11" t="str">
        <f aca="false">MID(L3061,1,1)</f>
        <v>1</v>
      </c>
      <c r="C3061" s="11" t="str">
        <f aca="false">MID(L3061,2,1)</f>
        <v>7</v>
      </c>
      <c r="D3061" s="11" t="str">
        <f aca="false">MID(L3061,3,1)</f>
        <v>1</v>
      </c>
      <c r="E3061" s="11" t="str">
        <f aca="false">MID(L3061,4,1)</f>
        <v>2</v>
      </c>
      <c r="F3061" s="11" t="str">
        <f aca="false">MID(L3061,5,2)</f>
        <v>99</v>
      </c>
      <c r="G3061" s="11" t="str">
        <f aca="false">MID(L3061,7,1)</f>
        <v>0</v>
      </c>
      <c r="H3061" s="11" t="str">
        <f aca="false">MID(L3061,8,1)</f>
        <v>6</v>
      </c>
      <c r="I3061" s="12" t="str">
        <f aca="false">IF(O3061="1","-x-",IF(O3061&lt;="4",MID(L3061,1,O3061-1),IF(O3061="5",MID(L3061,1,4),IF(O3061="6",MID(L3061,1,6),IF(AND(O3061="7",G3061="0"),MID(L3061,1,6),MID(L3061,1,7))))))</f>
        <v>171299</v>
      </c>
      <c r="J3061" s="11" t="n">
        <v>2026</v>
      </c>
      <c r="K3061" s="11" t="s">
        <v>15</v>
      </c>
      <c r="L3061" s="13" t="n">
        <v>17129906</v>
      </c>
      <c r="M3061" s="14" t="s">
        <v>3061</v>
      </c>
      <c r="N3061" s="15" t="str">
        <f aca="false">IF(ISERROR(VLOOKUP(P3061,$I$2:$I$5308,1,FALSE()))=FALSE(),"S","A")</f>
        <v>A</v>
      </c>
      <c r="O3061" s="15" t="str">
        <f aca="false">IF(H3061&lt;&gt;"0","7",IF(G3061&lt;&gt;"0","6",IF(F3061&lt;&gt;"00","5",IF(E3061&lt;&gt;"0","4",IF(D3061&lt;&gt;"0","3",IF(C3061&lt;&gt;"0","2",IF(B3061&lt;&gt;"0","1","-x-")))))))</f>
        <v>7</v>
      </c>
      <c r="P3061" s="16" t="str">
        <f aca="false">IF(O3061="1",MID(L3061,1,1),IF(O3061="2",MID(L3061,1,2),IF(O3061="3",MID(L3061,1,3),IF(O3061="4",MID(L3061,1,4),IF(O3061="5",MID(L3061,1,6),IF(O3061="6",MID(L3061,1,7),IF(O3061="7",MID(L3061,1,8),IF(O3061="8",MID(L3061,1,10)))))))))</f>
        <v>17129906</v>
      </c>
      <c r="Q3061" s="1"/>
      <c r="R3061" s="11"/>
      <c r="S3061" s="11"/>
    </row>
    <row r="3062" customFormat="false" ht="15.75" hidden="false" customHeight="true" outlineLevel="0" collapsed="false">
      <c r="B3062" s="11" t="str">
        <f aca="false">MID(L3062,1,1)</f>
        <v>1</v>
      </c>
      <c r="C3062" s="11" t="str">
        <f aca="false">MID(L3062,2,1)</f>
        <v>7</v>
      </c>
      <c r="D3062" s="11" t="str">
        <f aca="false">MID(L3062,3,1)</f>
        <v>1</v>
      </c>
      <c r="E3062" s="11" t="str">
        <f aca="false">MID(L3062,4,1)</f>
        <v>2</v>
      </c>
      <c r="F3062" s="11" t="str">
        <f aca="false">MID(L3062,5,2)</f>
        <v>99</v>
      </c>
      <c r="G3062" s="11" t="str">
        <f aca="false">MID(L3062,7,1)</f>
        <v>0</v>
      </c>
      <c r="H3062" s="11" t="str">
        <f aca="false">MID(L3062,8,1)</f>
        <v>7</v>
      </c>
      <c r="I3062" s="12" t="str">
        <f aca="false">IF(O3062="1","-x-",IF(O3062&lt;="4",MID(L3062,1,O3062-1),IF(O3062="5",MID(L3062,1,4),IF(O3062="6",MID(L3062,1,6),IF(AND(O3062="7",G3062="0"),MID(L3062,1,6),MID(L3062,1,7))))))</f>
        <v>171299</v>
      </c>
      <c r="J3062" s="11" t="n">
        <v>2026</v>
      </c>
      <c r="K3062" s="11" t="s">
        <v>15</v>
      </c>
      <c r="L3062" s="13" t="n">
        <v>17129907</v>
      </c>
      <c r="M3062" s="14" t="s">
        <v>3062</v>
      </c>
      <c r="N3062" s="15" t="str">
        <f aca="false">IF(ISERROR(VLOOKUP(P3062,$I$2:$I$5308,1,FALSE()))=FALSE(),"S","A")</f>
        <v>A</v>
      </c>
      <c r="O3062" s="15" t="str">
        <f aca="false">IF(H3062&lt;&gt;"0","7",IF(G3062&lt;&gt;"0","6",IF(F3062&lt;&gt;"00","5",IF(E3062&lt;&gt;"0","4",IF(D3062&lt;&gt;"0","3",IF(C3062&lt;&gt;"0","2",IF(B3062&lt;&gt;"0","1","-x-")))))))</f>
        <v>7</v>
      </c>
      <c r="P3062" s="16" t="str">
        <f aca="false">IF(O3062="1",MID(L3062,1,1),IF(O3062="2",MID(L3062,1,2),IF(O3062="3",MID(L3062,1,3),IF(O3062="4",MID(L3062,1,4),IF(O3062="5",MID(L3062,1,6),IF(O3062="6",MID(L3062,1,7),IF(O3062="7",MID(L3062,1,8),IF(O3062="8",MID(L3062,1,10)))))))))</f>
        <v>17129907</v>
      </c>
      <c r="Q3062" s="1"/>
      <c r="R3062" s="11"/>
      <c r="S3062" s="11"/>
    </row>
    <row r="3063" customFormat="false" ht="15.75" hidden="false" customHeight="true" outlineLevel="0" collapsed="false">
      <c r="B3063" s="11" t="str">
        <f aca="false">MID(L3063,1,1)</f>
        <v>1</v>
      </c>
      <c r="C3063" s="11" t="str">
        <f aca="false">MID(L3063,2,1)</f>
        <v>7</v>
      </c>
      <c r="D3063" s="11" t="str">
        <f aca="false">MID(L3063,3,1)</f>
        <v>1</v>
      </c>
      <c r="E3063" s="11" t="str">
        <f aca="false">MID(L3063,4,1)</f>
        <v>2</v>
      </c>
      <c r="F3063" s="11" t="str">
        <f aca="false">MID(L3063,5,2)</f>
        <v>99</v>
      </c>
      <c r="G3063" s="11" t="str">
        <f aca="false">MID(L3063,7,1)</f>
        <v>0</v>
      </c>
      <c r="H3063" s="11" t="str">
        <f aca="false">MID(L3063,8,1)</f>
        <v>8</v>
      </c>
      <c r="I3063" s="12" t="str">
        <f aca="false">IF(O3063="1","-x-",IF(O3063&lt;="4",MID(L3063,1,O3063-1),IF(O3063="5",MID(L3063,1,4),IF(O3063="6",MID(L3063,1,6),IF(AND(O3063="7",G3063="0"),MID(L3063,1,6),MID(L3063,1,7))))))</f>
        <v>171299</v>
      </c>
      <c r="J3063" s="11" t="n">
        <v>2026</v>
      </c>
      <c r="K3063" s="11" t="s">
        <v>15</v>
      </c>
      <c r="L3063" s="13" t="n">
        <v>17129908</v>
      </c>
      <c r="M3063" s="14" t="s">
        <v>3063</v>
      </c>
      <c r="N3063" s="15" t="str">
        <f aca="false">IF(ISERROR(VLOOKUP(P3063,$I$2:$I$5308,1,FALSE()))=FALSE(),"S","A")</f>
        <v>A</v>
      </c>
      <c r="O3063" s="15" t="str">
        <f aca="false">IF(H3063&lt;&gt;"0","7",IF(G3063&lt;&gt;"0","6",IF(F3063&lt;&gt;"00","5",IF(E3063&lt;&gt;"0","4",IF(D3063&lt;&gt;"0","3",IF(C3063&lt;&gt;"0","2",IF(B3063&lt;&gt;"0","1","-x-")))))))</f>
        <v>7</v>
      </c>
      <c r="P3063" s="16" t="str">
        <f aca="false">IF(O3063="1",MID(L3063,1,1),IF(O3063="2",MID(L3063,1,2),IF(O3063="3",MID(L3063,1,3),IF(O3063="4",MID(L3063,1,4),IF(O3063="5",MID(L3063,1,6),IF(O3063="6",MID(L3063,1,7),IF(O3063="7",MID(L3063,1,8),IF(O3063="8",MID(L3063,1,10)))))))))</f>
        <v>17129908</v>
      </c>
      <c r="Q3063" s="1"/>
      <c r="R3063" s="11"/>
      <c r="S3063" s="11"/>
    </row>
    <row r="3064" customFormat="false" ht="15.75" hidden="false" customHeight="true" outlineLevel="0" collapsed="false">
      <c r="B3064" s="11" t="str">
        <f aca="false">MID(L3064,1,1)</f>
        <v>1</v>
      </c>
      <c r="C3064" s="11" t="str">
        <f aca="false">MID(L3064,2,1)</f>
        <v>7</v>
      </c>
      <c r="D3064" s="11" t="str">
        <f aca="false">MID(L3064,3,1)</f>
        <v>1</v>
      </c>
      <c r="E3064" s="11" t="str">
        <f aca="false">MID(L3064,4,1)</f>
        <v>3</v>
      </c>
      <c r="F3064" s="11" t="str">
        <f aca="false">MID(L3064,5,2)</f>
        <v>00</v>
      </c>
      <c r="G3064" s="11" t="str">
        <f aca="false">MID(L3064,7,1)</f>
        <v>0</v>
      </c>
      <c r="H3064" s="11" t="str">
        <f aca="false">MID(L3064,8,1)</f>
        <v>0</v>
      </c>
      <c r="I3064" s="12" t="str">
        <f aca="false">IF(O3064="1","-x-",IF(O3064&lt;="4",MID(L3064,1,O3064-1),IF(O3064="5",MID(L3064,1,4),IF(O3064="6",MID(L3064,1,6),IF(AND(O3064="7",G3064="0"),MID(L3064,1,6),MID(L3064,1,7))))))</f>
        <v>171</v>
      </c>
      <c r="J3064" s="11" t="n">
        <v>2026</v>
      </c>
      <c r="K3064" s="11" t="s">
        <v>15</v>
      </c>
      <c r="L3064" s="13" t="n">
        <v>17130000</v>
      </c>
      <c r="M3064" s="14" t="s">
        <v>3064</v>
      </c>
      <c r="N3064" s="15" t="str">
        <f aca="false">IF(ISERROR(VLOOKUP(P3064,$I$2:$I$5308,1,FALSE()))=FALSE(),"S","A")</f>
        <v>S</v>
      </c>
      <c r="O3064" s="15" t="str">
        <f aca="false">IF(H3064&lt;&gt;"0","7",IF(G3064&lt;&gt;"0","6",IF(F3064&lt;&gt;"00","5",IF(E3064&lt;&gt;"0","4",IF(D3064&lt;&gt;"0","3",IF(C3064&lt;&gt;"0","2",IF(B3064&lt;&gt;"0","1","-x-")))))))</f>
        <v>4</v>
      </c>
      <c r="P3064" s="16" t="str">
        <f aca="false">IF(O3064="1",MID(L3064,1,1),IF(O3064="2",MID(L3064,1,2),IF(O3064="3",MID(L3064,1,3),IF(O3064="4",MID(L3064,1,4),IF(O3064="5",MID(L3064,1,6),IF(O3064="6",MID(L3064,1,7),IF(O3064="7",MID(L3064,1,8),IF(O3064="8",MID(L3064,1,10)))))))))</f>
        <v>1713</v>
      </c>
      <c r="Q3064" s="1"/>
      <c r="R3064" s="11"/>
      <c r="S3064" s="11"/>
      <c r="V3064" s="1" t="s">
        <v>18</v>
      </c>
    </row>
    <row r="3065" customFormat="false" ht="15.75" hidden="false" customHeight="true" outlineLevel="0" collapsed="false">
      <c r="B3065" s="11" t="str">
        <f aca="false">MID(L3065,1,1)</f>
        <v>1</v>
      </c>
      <c r="C3065" s="11" t="str">
        <f aca="false">MID(L3065,2,1)</f>
        <v>7</v>
      </c>
      <c r="D3065" s="11" t="str">
        <f aca="false">MID(L3065,3,1)</f>
        <v>1</v>
      </c>
      <c r="E3065" s="11" t="str">
        <f aca="false">MID(L3065,4,1)</f>
        <v>3</v>
      </c>
      <c r="F3065" s="11" t="str">
        <f aca="false">MID(L3065,5,2)</f>
        <v>50</v>
      </c>
      <c r="G3065" s="11" t="str">
        <f aca="false">MID(L3065,7,1)</f>
        <v>0</v>
      </c>
      <c r="H3065" s="11" t="str">
        <f aca="false">MID(L3065,8,1)</f>
        <v>0</v>
      </c>
      <c r="I3065" s="12" t="str">
        <f aca="false">IF(O3065="1","-x-",IF(O3065&lt;="4",MID(L3065,1,O3065-1),IF(O3065="5",MID(L3065,1,4),IF(O3065="6",MID(L3065,1,6),IF(AND(O3065="7",G3065="0"),MID(L3065,1,6),MID(L3065,1,7))))))</f>
        <v>1713</v>
      </c>
      <c r="J3065" s="11" t="n">
        <v>2026</v>
      </c>
      <c r="K3065" s="11" t="s">
        <v>15</v>
      </c>
      <c r="L3065" s="13" t="n">
        <v>17135000</v>
      </c>
      <c r="M3065" s="14" t="s">
        <v>3065</v>
      </c>
      <c r="N3065" s="15" t="str">
        <f aca="false">IF(ISERROR(VLOOKUP(P3065,$I$2:$I$5308,1,FALSE()))=FALSE(),"S","A")</f>
        <v>S</v>
      </c>
      <c r="O3065" s="15" t="str">
        <f aca="false">IF(H3065&lt;&gt;"0","7",IF(G3065&lt;&gt;"0","6",IF(F3065&lt;&gt;"00","5",IF(E3065&lt;&gt;"0","4",IF(D3065&lt;&gt;"0","3",IF(C3065&lt;&gt;"0","2",IF(B3065&lt;&gt;"0","1","-x-")))))))</f>
        <v>5</v>
      </c>
      <c r="P3065" s="16" t="str">
        <f aca="false">IF(O3065="1",MID(L3065,1,1),IF(O3065="2",MID(L3065,1,2),IF(O3065="3",MID(L3065,1,3),IF(O3065="4",MID(L3065,1,4),IF(O3065="5",MID(L3065,1,6),IF(O3065="6",MID(L3065,1,7),IF(O3065="7",MID(L3065,1,8),IF(O3065="8",MID(L3065,1,10)))))))))</f>
        <v>171350</v>
      </c>
      <c r="Q3065" s="1"/>
      <c r="R3065" s="11"/>
      <c r="S3065" s="11"/>
    </row>
    <row r="3066" customFormat="false" ht="15.75" hidden="false" customHeight="true" outlineLevel="0" collapsed="false">
      <c r="B3066" s="11" t="str">
        <f aca="false">MID(L3066,1,1)</f>
        <v>1</v>
      </c>
      <c r="C3066" s="11" t="str">
        <f aca="false">MID(L3066,2,1)</f>
        <v>7</v>
      </c>
      <c r="D3066" s="11" t="str">
        <f aca="false">MID(L3066,3,1)</f>
        <v>1</v>
      </c>
      <c r="E3066" s="11" t="str">
        <f aca="false">MID(L3066,4,1)</f>
        <v>3</v>
      </c>
      <c r="F3066" s="11" t="str">
        <f aca="false">MID(L3066,5,2)</f>
        <v>50</v>
      </c>
      <c r="G3066" s="11" t="str">
        <f aca="false">MID(L3066,7,1)</f>
        <v>1</v>
      </c>
      <c r="H3066" s="11" t="str">
        <f aca="false">MID(L3066,8,1)</f>
        <v>0</v>
      </c>
      <c r="I3066" s="12" t="str">
        <f aca="false">IF(O3066="1","-x-",IF(O3066&lt;="4",MID(L3066,1,O3066-1),IF(O3066="5",MID(L3066,1,4),IF(O3066="6",MID(L3066,1,6),IF(AND(O3066="7",G3066="0"),MID(L3066,1,6),MID(L3066,1,7))))))</f>
        <v>171350</v>
      </c>
      <c r="J3066" s="11" t="n">
        <v>2026</v>
      </c>
      <c r="K3066" s="11" t="s">
        <v>15</v>
      </c>
      <c r="L3066" s="13" t="n">
        <v>17135010</v>
      </c>
      <c r="M3066" s="14" t="s">
        <v>3066</v>
      </c>
      <c r="N3066" s="15" t="str">
        <f aca="false">IF(ISERROR(VLOOKUP(P3066,$I$2:$I$5308,1,FALSE()))=FALSE(),"S","A")</f>
        <v>S</v>
      </c>
      <c r="O3066" s="15" t="str">
        <f aca="false">IF(H3066&lt;&gt;"0","7",IF(G3066&lt;&gt;"0","6",IF(F3066&lt;&gt;"00","5",IF(E3066&lt;&gt;"0","4",IF(D3066&lt;&gt;"0","3",IF(C3066&lt;&gt;"0","2",IF(B3066&lt;&gt;"0","1","-x-")))))))</f>
        <v>6</v>
      </c>
      <c r="P3066" s="16" t="str">
        <f aca="false">IF(O3066="1",MID(L3066,1,1),IF(O3066="2",MID(L3066,1,2),IF(O3066="3",MID(L3066,1,3),IF(O3066="4",MID(L3066,1,4),IF(O3066="5",MID(L3066,1,6),IF(O3066="6",MID(L3066,1,7),IF(O3066="7",MID(L3066,1,8),IF(O3066="8",MID(L3066,1,10)))))))))</f>
        <v>1713501</v>
      </c>
      <c r="Q3066" s="1"/>
      <c r="R3066" s="11"/>
      <c r="S3066" s="11"/>
      <c r="U3066" s="1" t="s">
        <v>3067</v>
      </c>
    </row>
    <row r="3067" customFormat="false" ht="15.75" hidden="false" customHeight="true" outlineLevel="0" collapsed="false">
      <c r="B3067" s="11" t="str">
        <f aca="false">MID(L3067,1,1)</f>
        <v>1</v>
      </c>
      <c r="C3067" s="11" t="str">
        <f aca="false">MID(L3067,2,1)</f>
        <v>7</v>
      </c>
      <c r="D3067" s="11" t="str">
        <f aca="false">MID(L3067,3,1)</f>
        <v>1</v>
      </c>
      <c r="E3067" s="11" t="str">
        <f aca="false">MID(L3067,4,1)</f>
        <v>3</v>
      </c>
      <c r="F3067" s="11" t="str">
        <f aca="false">MID(L3067,5,2)</f>
        <v>50</v>
      </c>
      <c r="G3067" s="11" t="str">
        <f aca="false">MID(L3067,7,1)</f>
        <v>1</v>
      </c>
      <c r="H3067" s="11" t="str">
        <f aca="false">MID(L3067,8,1)</f>
        <v>1</v>
      </c>
      <c r="I3067" s="12" t="str">
        <f aca="false">IF(O3067="1","-x-",IF(O3067&lt;="4",MID(L3067,1,O3067-1),IF(O3067="5",MID(L3067,1,4),IF(O3067="6",MID(L3067,1,6),IF(AND(O3067="7",G3067="0"),MID(L3067,1,6),MID(L3067,1,7))))))</f>
        <v>1713501</v>
      </c>
      <c r="J3067" s="11" t="n">
        <v>2026</v>
      </c>
      <c r="K3067" s="11" t="s">
        <v>15</v>
      </c>
      <c r="L3067" s="13" t="n">
        <v>17135011</v>
      </c>
      <c r="M3067" s="14" t="s">
        <v>3068</v>
      </c>
      <c r="N3067" s="15" t="str">
        <f aca="false">IF(ISERROR(VLOOKUP(P3067,$I$2:$I$5308,1,FALSE()))=FALSE(),"S","A")</f>
        <v>A</v>
      </c>
      <c r="O3067" s="15" t="str">
        <f aca="false">IF(H3067&lt;&gt;"0","7",IF(G3067&lt;&gt;"0","6",IF(F3067&lt;&gt;"00","5",IF(E3067&lt;&gt;"0","4",IF(D3067&lt;&gt;"0","3",IF(C3067&lt;&gt;"0","2",IF(B3067&lt;&gt;"0","1","-x-")))))))</f>
        <v>7</v>
      </c>
      <c r="P3067" s="16" t="str">
        <f aca="false">IF(O3067="1",MID(L3067,1,1),IF(O3067="2",MID(L3067,1,2),IF(O3067="3",MID(L3067,1,3),IF(O3067="4",MID(L3067,1,4),IF(O3067="5",MID(L3067,1,6),IF(O3067="6",MID(L3067,1,7),IF(O3067="7",MID(L3067,1,8),IF(O3067="8",MID(L3067,1,10)))))))))</f>
        <v>17135011</v>
      </c>
      <c r="Q3067" s="1"/>
      <c r="R3067" s="11"/>
      <c r="S3067" s="11"/>
    </row>
    <row r="3068" customFormat="false" ht="15.75" hidden="false" customHeight="true" outlineLevel="0" collapsed="false">
      <c r="B3068" s="11" t="str">
        <f aca="false">MID(L3068,1,1)</f>
        <v>1</v>
      </c>
      <c r="C3068" s="11" t="str">
        <f aca="false">MID(L3068,2,1)</f>
        <v>7</v>
      </c>
      <c r="D3068" s="11" t="str">
        <f aca="false">MID(L3068,3,1)</f>
        <v>1</v>
      </c>
      <c r="E3068" s="11" t="str">
        <f aca="false">MID(L3068,4,1)</f>
        <v>3</v>
      </c>
      <c r="F3068" s="11" t="str">
        <f aca="false">MID(L3068,5,2)</f>
        <v>50</v>
      </c>
      <c r="G3068" s="11" t="str">
        <f aca="false">MID(L3068,7,1)</f>
        <v>1</v>
      </c>
      <c r="H3068" s="11" t="str">
        <f aca="false">MID(L3068,8,1)</f>
        <v>2</v>
      </c>
      <c r="I3068" s="12" t="str">
        <f aca="false">IF(O3068="1","-x-",IF(O3068&lt;="4",MID(L3068,1,O3068-1),IF(O3068="5",MID(L3068,1,4),IF(O3068="6",MID(L3068,1,6),IF(AND(O3068="7",G3068="0"),MID(L3068,1,6),MID(L3068,1,7))))))</f>
        <v>1713501</v>
      </c>
      <c r="J3068" s="11" t="n">
        <v>2026</v>
      </c>
      <c r="K3068" s="11" t="s">
        <v>15</v>
      </c>
      <c r="L3068" s="13" t="n">
        <v>17135012</v>
      </c>
      <c r="M3068" s="14" t="s">
        <v>3069</v>
      </c>
      <c r="N3068" s="15" t="str">
        <f aca="false">IF(ISERROR(VLOOKUP(P3068,$I$2:$I$5308,1,FALSE()))=FALSE(),"S","A")</f>
        <v>A</v>
      </c>
      <c r="O3068" s="15" t="str">
        <f aca="false">IF(H3068&lt;&gt;"0","7",IF(G3068&lt;&gt;"0","6",IF(F3068&lt;&gt;"00","5",IF(E3068&lt;&gt;"0","4",IF(D3068&lt;&gt;"0","3",IF(C3068&lt;&gt;"0","2",IF(B3068&lt;&gt;"0","1","-x-")))))))</f>
        <v>7</v>
      </c>
      <c r="P3068" s="16" t="str">
        <f aca="false">IF(O3068="1",MID(L3068,1,1),IF(O3068="2",MID(L3068,1,2),IF(O3068="3",MID(L3068,1,3),IF(O3068="4",MID(L3068,1,4),IF(O3068="5",MID(L3068,1,6),IF(O3068="6",MID(L3068,1,7),IF(O3068="7",MID(L3068,1,8),IF(O3068="8",MID(L3068,1,10)))))))))</f>
        <v>17135012</v>
      </c>
      <c r="Q3068" s="1"/>
      <c r="R3068" s="11"/>
      <c r="S3068" s="11"/>
    </row>
    <row r="3069" customFormat="false" ht="15.75" hidden="false" customHeight="true" outlineLevel="0" collapsed="false">
      <c r="B3069" s="11" t="str">
        <f aca="false">MID(L3069,1,1)</f>
        <v>1</v>
      </c>
      <c r="C3069" s="11" t="str">
        <f aca="false">MID(L3069,2,1)</f>
        <v>7</v>
      </c>
      <c r="D3069" s="11" t="str">
        <f aca="false">MID(L3069,3,1)</f>
        <v>1</v>
      </c>
      <c r="E3069" s="11" t="str">
        <f aca="false">MID(L3069,4,1)</f>
        <v>3</v>
      </c>
      <c r="F3069" s="11" t="str">
        <f aca="false">MID(L3069,5,2)</f>
        <v>50</v>
      </c>
      <c r="G3069" s="11" t="str">
        <f aca="false">MID(L3069,7,1)</f>
        <v>1</v>
      </c>
      <c r="H3069" s="11" t="str">
        <f aca="false">MID(L3069,8,1)</f>
        <v>3</v>
      </c>
      <c r="I3069" s="12" t="str">
        <f aca="false">IF(O3069="1","-x-",IF(O3069&lt;="4",MID(L3069,1,O3069-1),IF(O3069="5",MID(L3069,1,4),IF(O3069="6",MID(L3069,1,6),IF(AND(O3069="7",G3069="0"),MID(L3069,1,6),MID(L3069,1,7))))))</f>
        <v>1713501</v>
      </c>
      <c r="J3069" s="11" t="n">
        <v>2026</v>
      </c>
      <c r="K3069" s="11" t="s">
        <v>15</v>
      </c>
      <c r="L3069" s="13" t="n">
        <v>17135013</v>
      </c>
      <c r="M3069" s="14" t="s">
        <v>3070</v>
      </c>
      <c r="N3069" s="15" t="str">
        <f aca="false">IF(ISERROR(VLOOKUP(P3069,$I$2:$I$5308,1,FALSE()))=FALSE(),"S","A")</f>
        <v>A</v>
      </c>
      <c r="O3069" s="15" t="str">
        <f aca="false">IF(H3069&lt;&gt;"0","7",IF(G3069&lt;&gt;"0","6",IF(F3069&lt;&gt;"00","5",IF(E3069&lt;&gt;"0","4",IF(D3069&lt;&gt;"0","3",IF(C3069&lt;&gt;"0","2",IF(B3069&lt;&gt;"0","1","-x-")))))))</f>
        <v>7</v>
      </c>
      <c r="P3069" s="16" t="str">
        <f aca="false">IF(O3069="1",MID(L3069,1,1),IF(O3069="2",MID(L3069,1,2),IF(O3069="3",MID(L3069,1,3),IF(O3069="4",MID(L3069,1,4),IF(O3069="5",MID(L3069,1,6),IF(O3069="6",MID(L3069,1,7),IF(O3069="7",MID(L3069,1,8),IF(O3069="8",MID(L3069,1,10)))))))))</f>
        <v>17135013</v>
      </c>
      <c r="Q3069" s="1"/>
      <c r="R3069" s="11"/>
      <c r="S3069" s="11"/>
    </row>
    <row r="3070" customFormat="false" ht="15.75" hidden="false" customHeight="true" outlineLevel="0" collapsed="false">
      <c r="B3070" s="11" t="str">
        <f aca="false">MID(L3070,1,1)</f>
        <v>1</v>
      </c>
      <c r="C3070" s="11" t="str">
        <f aca="false">MID(L3070,2,1)</f>
        <v>7</v>
      </c>
      <c r="D3070" s="11" t="str">
        <f aca="false">MID(L3070,3,1)</f>
        <v>1</v>
      </c>
      <c r="E3070" s="11" t="str">
        <f aca="false">MID(L3070,4,1)</f>
        <v>3</v>
      </c>
      <c r="F3070" s="11" t="str">
        <f aca="false">MID(L3070,5,2)</f>
        <v>50</v>
      </c>
      <c r="G3070" s="11" t="str">
        <f aca="false">MID(L3070,7,1)</f>
        <v>1</v>
      </c>
      <c r="H3070" s="11" t="str">
        <f aca="false">MID(L3070,8,1)</f>
        <v>4</v>
      </c>
      <c r="I3070" s="12" t="str">
        <f aca="false">IF(O3070="1","-x-",IF(O3070&lt;="4",MID(L3070,1,O3070-1),IF(O3070="5",MID(L3070,1,4),IF(O3070="6",MID(L3070,1,6),IF(AND(O3070="7",G3070="0"),MID(L3070,1,6),MID(L3070,1,7))))))</f>
        <v>1713501</v>
      </c>
      <c r="J3070" s="11" t="n">
        <v>2026</v>
      </c>
      <c r="K3070" s="11" t="s">
        <v>15</v>
      </c>
      <c r="L3070" s="13" t="n">
        <v>17135014</v>
      </c>
      <c r="M3070" s="14" t="s">
        <v>3071</v>
      </c>
      <c r="N3070" s="15" t="str">
        <f aca="false">IF(ISERROR(VLOOKUP(P3070,$I$2:$I$5308,1,FALSE()))=FALSE(),"S","A")</f>
        <v>A</v>
      </c>
      <c r="O3070" s="15" t="str">
        <f aca="false">IF(H3070&lt;&gt;"0","7",IF(G3070&lt;&gt;"0","6",IF(F3070&lt;&gt;"00","5",IF(E3070&lt;&gt;"0","4",IF(D3070&lt;&gt;"0","3",IF(C3070&lt;&gt;"0","2",IF(B3070&lt;&gt;"0","1","-x-")))))))</f>
        <v>7</v>
      </c>
      <c r="P3070" s="16" t="str">
        <f aca="false">IF(O3070="1",MID(L3070,1,1),IF(O3070="2",MID(L3070,1,2),IF(O3070="3",MID(L3070,1,3),IF(O3070="4",MID(L3070,1,4),IF(O3070="5",MID(L3070,1,6),IF(O3070="6",MID(L3070,1,7),IF(O3070="7",MID(L3070,1,8),IF(O3070="8",MID(L3070,1,10)))))))))</f>
        <v>17135014</v>
      </c>
      <c r="Q3070" s="1"/>
      <c r="R3070" s="11"/>
      <c r="S3070" s="11"/>
    </row>
    <row r="3071" customFormat="false" ht="15.75" hidden="false" customHeight="true" outlineLevel="0" collapsed="false">
      <c r="B3071" s="11" t="str">
        <f aca="false">MID(L3071,1,1)</f>
        <v>1</v>
      </c>
      <c r="C3071" s="11" t="str">
        <f aca="false">MID(L3071,2,1)</f>
        <v>7</v>
      </c>
      <c r="D3071" s="11" t="str">
        <f aca="false">MID(L3071,3,1)</f>
        <v>1</v>
      </c>
      <c r="E3071" s="11" t="str">
        <f aca="false">MID(L3071,4,1)</f>
        <v>3</v>
      </c>
      <c r="F3071" s="11" t="str">
        <f aca="false">MID(L3071,5,2)</f>
        <v>50</v>
      </c>
      <c r="G3071" s="11" t="str">
        <f aca="false">MID(L3071,7,1)</f>
        <v>1</v>
      </c>
      <c r="H3071" s="11" t="str">
        <f aca="false">MID(L3071,8,1)</f>
        <v>5</v>
      </c>
      <c r="I3071" s="12" t="str">
        <f aca="false">IF(O3071="1","-x-",IF(O3071&lt;="4",MID(L3071,1,O3071-1),IF(O3071="5",MID(L3071,1,4),IF(O3071="6",MID(L3071,1,6),IF(AND(O3071="7",G3071="0"),MID(L3071,1,6),MID(L3071,1,7))))))</f>
        <v>1713501</v>
      </c>
      <c r="J3071" s="11" t="n">
        <v>2026</v>
      </c>
      <c r="K3071" s="11" t="s">
        <v>15</v>
      </c>
      <c r="L3071" s="13" t="n">
        <v>17135015</v>
      </c>
      <c r="M3071" s="14" t="s">
        <v>3072</v>
      </c>
      <c r="N3071" s="15" t="str">
        <f aca="false">IF(ISERROR(VLOOKUP(P3071,$I$2:$I$5308,1,FALSE()))=FALSE(),"S","A")</f>
        <v>A</v>
      </c>
      <c r="O3071" s="15" t="str">
        <f aca="false">IF(H3071&lt;&gt;"0","7",IF(G3071&lt;&gt;"0","6",IF(F3071&lt;&gt;"00","5",IF(E3071&lt;&gt;"0","4",IF(D3071&lt;&gt;"0","3",IF(C3071&lt;&gt;"0","2",IF(B3071&lt;&gt;"0","1","-x-")))))))</f>
        <v>7</v>
      </c>
      <c r="P3071" s="16" t="str">
        <f aca="false">IF(O3071="1",MID(L3071,1,1),IF(O3071="2",MID(L3071,1,2),IF(O3071="3",MID(L3071,1,3),IF(O3071="4",MID(L3071,1,4),IF(O3071="5",MID(L3071,1,6),IF(O3071="6",MID(L3071,1,7),IF(O3071="7",MID(L3071,1,8),IF(O3071="8",MID(L3071,1,10)))))))))</f>
        <v>17135015</v>
      </c>
      <c r="Q3071" s="1"/>
      <c r="R3071" s="11"/>
      <c r="S3071" s="11"/>
    </row>
    <row r="3072" customFormat="false" ht="15.75" hidden="false" customHeight="true" outlineLevel="0" collapsed="false">
      <c r="B3072" s="11" t="str">
        <f aca="false">MID(L3072,1,1)</f>
        <v>1</v>
      </c>
      <c r="C3072" s="11" t="str">
        <f aca="false">MID(L3072,2,1)</f>
        <v>7</v>
      </c>
      <c r="D3072" s="11" t="str">
        <f aca="false">MID(L3072,3,1)</f>
        <v>1</v>
      </c>
      <c r="E3072" s="11" t="str">
        <f aca="false">MID(L3072,4,1)</f>
        <v>3</v>
      </c>
      <c r="F3072" s="11" t="str">
        <f aca="false">MID(L3072,5,2)</f>
        <v>50</v>
      </c>
      <c r="G3072" s="11" t="str">
        <f aca="false">MID(L3072,7,1)</f>
        <v>1</v>
      </c>
      <c r="H3072" s="11" t="str">
        <f aca="false">MID(L3072,8,1)</f>
        <v>6</v>
      </c>
      <c r="I3072" s="12" t="str">
        <f aca="false">IF(O3072="1","-x-",IF(O3072&lt;="4",MID(L3072,1,O3072-1),IF(O3072="5",MID(L3072,1,4),IF(O3072="6",MID(L3072,1,6),IF(AND(O3072="7",G3072="0"),MID(L3072,1,6),MID(L3072,1,7))))))</f>
        <v>1713501</v>
      </c>
      <c r="J3072" s="11" t="n">
        <v>2026</v>
      </c>
      <c r="K3072" s="11" t="s">
        <v>15</v>
      </c>
      <c r="L3072" s="13" t="n">
        <v>17135016</v>
      </c>
      <c r="M3072" s="14" t="s">
        <v>3073</v>
      </c>
      <c r="N3072" s="15" t="str">
        <f aca="false">IF(ISERROR(VLOOKUP(P3072,$I$2:$I$5308,1,FALSE()))=FALSE(),"S","A")</f>
        <v>A</v>
      </c>
      <c r="O3072" s="15" t="str">
        <f aca="false">IF(H3072&lt;&gt;"0","7",IF(G3072&lt;&gt;"0","6",IF(F3072&lt;&gt;"00","5",IF(E3072&lt;&gt;"0","4",IF(D3072&lt;&gt;"0","3",IF(C3072&lt;&gt;"0","2",IF(B3072&lt;&gt;"0","1","-x-")))))))</f>
        <v>7</v>
      </c>
      <c r="P3072" s="16" t="str">
        <f aca="false">IF(O3072="1",MID(L3072,1,1),IF(O3072="2",MID(L3072,1,2),IF(O3072="3",MID(L3072,1,3),IF(O3072="4",MID(L3072,1,4),IF(O3072="5",MID(L3072,1,6),IF(O3072="6",MID(L3072,1,7),IF(O3072="7",MID(L3072,1,8),IF(O3072="8",MID(L3072,1,10)))))))))</f>
        <v>17135016</v>
      </c>
      <c r="Q3072" s="1"/>
      <c r="R3072" s="11"/>
      <c r="S3072" s="11"/>
    </row>
    <row r="3073" customFormat="false" ht="15.75" hidden="false" customHeight="true" outlineLevel="0" collapsed="false">
      <c r="B3073" s="11" t="str">
        <f aca="false">MID(L3073,1,1)</f>
        <v>1</v>
      </c>
      <c r="C3073" s="11" t="str">
        <f aca="false">MID(L3073,2,1)</f>
        <v>7</v>
      </c>
      <c r="D3073" s="11" t="str">
        <f aca="false">MID(L3073,3,1)</f>
        <v>1</v>
      </c>
      <c r="E3073" s="11" t="str">
        <f aca="false">MID(L3073,4,1)</f>
        <v>3</v>
      </c>
      <c r="F3073" s="11" t="str">
        <f aca="false">MID(L3073,5,2)</f>
        <v>50</v>
      </c>
      <c r="G3073" s="11" t="str">
        <f aca="false">MID(L3073,7,1)</f>
        <v>1</v>
      </c>
      <c r="H3073" s="11" t="str">
        <f aca="false">MID(L3073,8,1)</f>
        <v>7</v>
      </c>
      <c r="I3073" s="12" t="str">
        <f aca="false">IF(O3073="1","-x-",IF(O3073&lt;="4",MID(L3073,1,O3073-1),IF(O3073="5",MID(L3073,1,4),IF(O3073="6",MID(L3073,1,6),IF(AND(O3073="7",G3073="0"),MID(L3073,1,6),MID(L3073,1,7))))))</f>
        <v>1713501</v>
      </c>
      <c r="J3073" s="11" t="n">
        <v>2026</v>
      </c>
      <c r="K3073" s="11" t="s">
        <v>15</v>
      </c>
      <c r="L3073" s="13" t="n">
        <v>17135017</v>
      </c>
      <c r="M3073" s="14" t="s">
        <v>3074</v>
      </c>
      <c r="N3073" s="15" t="str">
        <f aca="false">IF(ISERROR(VLOOKUP(P3073,$I$2:$I$5308,1,FALSE()))=FALSE(),"S","A")</f>
        <v>A</v>
      </c>
      <c r="O3073" s="15" t="str">
        <f aca="false">IF(H3073&lt;&gt;"0","7",IF(G3073&lt;&gt;"0","6",IF(F3073&lt;&gt;"00","5",IF(E3073&lt;&gt;"0","4",IF(D3073&lt;&gt;"0","3",IF(C3073&lt;&gt;"0","2",IF(B3073&lt;&gt;"0","1","-x-")))))))</f>
        <v>7</v>
      </c>
      <c r="P3073" s="16" t="str">
        <f aca="false">IF(O3073="1",MID(L3073,1,1),IF(O3073="2",MID(L3073,1,2),IF(O3073="3",MID(L3073,1,3),IF(O3073="4",MID(L3073,1,4),IF(O3073="5",MID(L3073,1,6),IF(O3073="6",MID(L3073,1,7),IF(O3073="7",MID(L3073,1,8),IF(O3073="8",MID(L3073,1,10)))))))))</f>
        <v>17135017</v>
      </c>
      <c r="Q3073" s="1"/>
      <c r="R3073" s="11"/>
      <c r="S3073" s="11"/>
    </row>
    <row r="3074" customFormat="false" ht="15.75" hidden="false" customHeight="true" outlineLevel="0" collapsed="false">
      <c r="B3074" s="11" t="str">
        <f aca="false">MID(L3074,1,1)</f>
        <v>1</v>
      </c>
      <c r="C3074" s="11" t="str">
        <f aca="false">MID(L3074,2,1)</f>
        <v>7</v>
      </c>
      <c r="D3074" s="11" t="str">
        <f aca="false">MID(L3074,3,1)</f>
        <v>1</v>
      </c>
      <c r="E3074" s="11" t="str">
        <f aca="false">MID(L3074,4,1)</f>
        <v>3</v>
      </c>
      <c r="F3074" s="11" t="str">
        <f aca="false">MID(L3074,5,2)</f>
        <v>50</v>
      </c>
      <c r="G3074" s="11" t="str">
        <f aca="false">MID(L3074,7,1)</f>
        <v>1</v>
      </c>
      <c r="H3074" s="11" t="str">
        <f aca="false">MID(L3074,8,1)</f>
        <v>8</v>
      </c>
      <c r="I3074" s="12" t="str">
        <f aca="false">IF(O3074="1","-x-",IF(O3074&lt;="4",MID(L3074,1,O3074-1),IF(O3074="5",MID(L3074,1,4),IF(O3074="6",MID(L3074,1,6),IF(AND(O3074="7",G3074="0"),MID(L3074,1,6),MID(L3074,1,7))))))</f>
        <v>1713501</v>
      </c>
      <c r="J3074" s="11" t="n">
        <v>2026</v>
      </c>
      <c r="K3074" s="11" t="s">
        <v>15</v>
      </c>
      <c r="L3074" s="13" t="n">
        <v>17135018</v>
      </c>
      <c r="M3074" s="14" t="s">
        <v>3075</v>
      </c>
      <c r="N3074" s="15" t="str">
        <f aca="false">IF(ISERROR(VLOOKUP(P3074,$I$2:$I$5308,1,FALSE()))=FALSE(),"S","A")</f>
        <v>A</v>
      </c>
      <c r="O3074" s="15" t="str">
        <f aca="false">IF(H3074&lt;&gt;"0","7",IF(G3074&lt;&gt;"0","6",IF(F3074&lt;&gt;"00","5",IF(E3074&lt;&gt;"0","4",IF(D3074&lt;&gt;"0","3",IF(C3074&lt;&gt;"0","2",IF(B3074&lt;&gt;"0","1","-x-")))))))</f>
        <v>7</v>
      </c>
      <c r="P3074" s="16" t="str">
        <f aca="false">IF(O3074="1",MID(L3074,1,1),IF(O3074="2",MID(L3074,1,2),IF(O3074="3",MID(L3074,1,3),IF(O3074="4",MID(L3074,1,4),IF(O3074="5",MID(L3074,1,6),IF(O3074="6",MID(L3074,1,7),IF(O3074="7",MID(L3074,1,8),IF(O3074="8",MID(L3074,1,10)))))))))</f>
        <v>17135018</v>
      </c>
      <c r="Q3074" s="1"/>
      <c r="R3074" s="11"/>
      <c r="S3074" s="11"/>
    </row>
    <row r="3075" customFormat="false" ht="15.75" hidden="false" customHeight="true" outlineLevel="0" collapsed="false">
      <c r="B3075" s="11" t="str">
        <f aca="false">MID(L3075,1,1)</f>
        <v>1</v>
      </c>
      <c r="C3075" s="11" t="str">
        <f aca="false">MID(L3075,2,1)</f>
        <v>7</v>
      </c>
      <c r="D3075" s="11" t="str">
        <f aca="false">MID(L3075,3,1)</f>
        <v>1</v>
      </c>
      <c r="E3075" s="11" t="str">
        <f aca="false">MID(L3075,4,1)</f>
        <v>3</v>
      </c>
      <c r="F3075" s="11" t="str">
        <f aca="false">MID(L3075,5,2)</f>
        <v>50</v>
      </c>
      <c r="G3075" s="11" t="str">
        <f aca="false">MID(L3075,7,1)</f>
        <v>2</v>
      </c>
      <c r="H3075" s="11" t="str">
        <f aca="false">MID(L3075,8,1)</f>
        <v>0</v>
      </c>
      <c r="I3075" s="12" t="str">
        <f aca="false">IF(O3075="1","-x-",IF(O3075&lt;="4",MID(L3075,1,O3075-1),IF(O3075="5",MID(L3075,1,4),IF(O3075="6",MID(L3075,1,6),IF(AND(O3075="7",G3075="0"),MID(L3075,1,6),MID(L3075,1,7))))))</f>
        <v>171350</v>
      </c>
      <c r="J3075" s="11" t="n">
        <v>2026</v>
      </c>
      <c r="K3075" s="11" t="s">
        <v>15</v>
      </c>
      <c r="L3075" s="13" t="n">
        <v>17135020</v>
      </c>
      <c r="M3075" s="14" t="s">
        <v>3076</v>
      </c>
      <c r="N3075" s="15" t="str">
        <f aca="false">IF(ISERROR(VLOOKUP(P3075,$I$2:$I$5308,1,FALSE()))=FALSE(),"S","A")</f>
        <v>S</v>
      </c>
      <c r="O3075" s="15" t="str">
        <f aca="false">IF(H3075&lt;&gt;"0","7",IF(G3075&lt;&gt;"0","6",IF(F3075&lt;&gt;"00","5",IF(E3075&lt;&gt;"0","4",IF(D3075&lt;&gt;"0","3",IF(C3075&lt;&gt;"0","2",IF(B3075&lt;&gt;"0","1","-x-")))))))</f>
        <v>6</v>
      </c>
      <c r="P3075" s="16" t="str">
        <f aca="false">IF(O3075="1",MID(L3075,1,1),IF(O3075="2",MID(L3075,1,2),IF(O3075="3",MID(L3075,1,3),IF(O3075="4",MID(L3075,1,4),IF(O3075="5",MID(L3075,1,6),IF(O3075="6",MID(L3075,1,7),IF(O3075="7",MID(L3075,1,8),IF(O3075="8",MID(L3075,1,10)))))))))</f>
        <v>1713502</v>
      </c>
      <c r="Q3075" s="1"/>
      <c r="R3075" s="11"/>
      <c r="S3075" s="11"/>
      <c r="U3075" s="1" t="s">
        <v>3077</v>
      </c>
    </row>
    <row r="3076" customFormat="false" ht="15.75" hidden="false" customHeight="true" outlineLevel="0" collapsed="false">
      <c r="B3076" s="11" t="str">
        <f aca="false">MID(L3076,1,1)</f>
        <v>1</v>
      </c>
      <c r="C3076" s="11" t="str">
        <f aca="false">MID(L3076,2,1)</f>
        <v>7</v>
      </c>
      <c r="D3076" s="11" t="str">
        <f aca="false">MID(L3076,3,1)</f>
        <v>1</v>
      </c>
      <c r="E3076" s="11" t="str">
        <f aca="false">MID(L3076,4,1)</f>
        <v>3</v>
      </c>
      <c r="F3076" s="11" t="str">
        <f aca="false">MID(L3076,5,2)</f>
        <v>50</v>
      </c>
      <c r="G3076" s="11" t="str">
        <f aca="false">MID(L3076,7,1)</f>
        <v>2</v>
      </c>
      <c r="H3076" s="11" t="str">
        <f aca="false">MID(L3076,8,1)</f>
        <v>1</v>
      </c>
      <c r="I3076" s="12" t="str">
        <f aca="false">IF(O3076="1","-x-",IF(O3076&lt;="4",MID(L3076,1,O3076-1),IF(O3076="5",MID(L3076,1,4),IF(O3076="6",MID(L3076,1,6),IF(AND(O3076="7",G3076="0"),MID(L3076,1,6),MID(L3076,1,7))))))</f>
        <v>1713502</v>
      </c>
      <c r="J3076" s="11" t="n">
        <v>2026</v>
      </c>
      <c r="K3076" s="11" t="s">
        <v>15</v>
      </c>
      <c r="L3076" s="13" t="n">
        <v>17135021</v>
      </c>
      <c r="M3076" s="14" t="s">
        <v>3078</v>
      </c>
      <c r="N3076" s="15" t="str">
        <f aca="false">IF(ISERROR(VLOOKUP(P3076,$I$2:$I$5308,1,FALSE()))=FALSE(),"S","A")</f>
        <v>A</v>
      </c>
      <c r="O3076" s="15" t="str">
        <f aca="false">IF(H3076&lt;&gt;"0","7",IF(G3076&lt;&gt;"0","6",IF(F3076&lt;&gt;"00","5",IF(E3076&lt;&gt;"0","4",IF(D3076&lt;&gt;"0","3",IF(C3076&lt;&gt;"0","2",IF(B3076&lt;&gt;"0","1","-x-")))))))</f>
        <v>7</v>
      </c>
      <c r="P3076" s="16" t="str">
        <f aca="false">IF(O3076="1",MID(L3076,1,1),IF(O3076="2",MID(L3076,1,2),IF(O3076="3",MID(L3076,1,3),IF(O3076="4",MID(L3076,1,4),IF(O3076="5",MID(L3076,1,6),IF(O3076="6",MID(L3076,1,7),IF(O3076="7",MID(L3076,1,8),IF(O3076="8",MID(L3076,1,10)))))))))</f>
        <v>17135021</v>
      </c>
      <c r="Q3076" s="1"/>
      <c r="R3076" s="11"/>
      <c r="S3076" s="11"/>
    </row>
    <row r="3077" customFormat="false" ht="15.75" hidden="false" customHeight="true" outlineLevel="0" collapsed="false">
      <c r="B3077" s="11" t="str">
        <f aca="false">MID(L3077,1,1)</f>
        <v>1</v>
      </c>
      <c r="C3077" s="11" t="str">
        <f aca="false">MID(L3077,2,1)</f>
        <v>7</v>
      </c>
      <c r="D3077" s="11" t="str">
        <f aca="false">MID(L3077,3,1)</f>
        <v>1</v>
      </c>
      <c r="E3077" s="11" t="str">
        <f aca="false">MID(L3077,4,1)</f>
        <v>3</v>
      </c>
      <c r="F3077" s="11" t="str">
        <f aca="false">MID(L3077,5,2)</f>
        <v>50</v>
      </c>
      <c r="G3077" s="11" t="str">
        <f aca="false">MID(L3077,7,1)</f>
        <v>2</v>
      </c>
      <c r="H3077" s="11" t="str">
        <f aca="false">MID(L3077,8,1)</f>
        <v>2</v>
      </c>
      <c r="I3077" s="12" t="str">
        <f aca="false">IF(O3077="1","-x-",IF(O3077&lt;="4",MID(L3077,1,O3077-1),IF(O3077="5",MID(L3077,1,4),IF(O3077="6",MID(L3077,1,6),IF(AND(O3077="7",G3077="0"),MID(L3077,1,6),MID(L3077,1,7))))))</f>
        <v>1713502</v>
      </c>
      <c r="J3077" s="11" t="n">
        <v>2026</v>
      </c>
      <c r="K3077" s="11" t="s">
        <v>15</v>
      </c>
      <c r="L3077" s="13" t="n">
        <v>17135022</v>
      </c>
      <c r="M3077" s="14" t="s">
        <v>3079</v>
      </c>
      <c r="N3077" s="15" t="str">
        <f aca="false">IF(ISERROR(VLOOKUP(P3077,$I$2:$I$5308,1,FALSE()))=FALSE(),"S","A")</f>
        <v>A</v>
      </c>
      <c r="O3077" s="15" t="str">
        <f aca="false">IF(H3077&lt;&gt;"0","7",IF(G3077&lt;&gt;"0","6",IF(F3077&lt;&gt;"00","5",IF(E3077&lt;&gt;"0","4",IF(D3077&lt;&gt;"0","3",IF(C3077&lt;&gt;"0","2",IF(B3077&lt;&gt;"0","1","-x-")))))))</f>
        <v>7</v>
      </c>
      <c r="P3077" s="16" t="str">
        <f aca="false">IF(O3077="1",MID(L3077,1,1),IF(O3077="2",MID(L3077,1,2),IF(O3077="3",MID(L3077,1,3),IF(O3077="4",MID(L3077,1,4),IF(O3077="5",MID(L3077,1,6),IF(O3077="6",MID(L3077,1,7),IF(O3077="7",MID(L3077,1,8),IF(O3077="8",MID(L3077,1,10)))))))))</f>
        <v>17135022</v>
      </c>
      <c r="Q3077" s="1"/>
      <c r="R3077" s="11"/>
      <c r="S3077" s="11"/>
    </row>
    <row r="3078" customFormat="false" ht="15.75" hidden="false" customHeight="true" outlineLevel="0" collapsed="false">
      <c r="B3078" s="11" t="str">
        <f aca="false">MID(L3078,1,1)</f>
        <v>1</v>
      </c>
      <c r="C3078" s="11" t="str">
        <f aca="false">MID(L3078,2,1)</f>
        <v>7</v>
      </c>
      <c r="D3078" s="11" t="str">
        <f aca="false">MID(L3078,3,1)</f>
        <v>1</v>
      </c>
      <c r="E3078" s="11" t="str">
        <f aca="false">MID(L3078,4,1)</f>
        <v>3</v>
      </c>
      <c r="F3078" s="11" t="str">
        <f aca="false">MID(L3078,5,2)</f>
        <v>50</v>
      </c>
      <c r="G3078" s="11" t="str">
        <f aca="false">MID(L3078,7,1)</f>
        <v>2</v>
      </c>
      <c r="H3078" s="11" t="str">
        <f aca="false">MID(L3078,8,1)</f>
        <v>3</v>
      </c>
      <c r="I3078" s="12" t="str">
        <f aca="false">IF(O3078="1","-x-",IF(O3078&lt;="4",MID(L3078,1,O3078-1),IF(O3078="5",MID(L3078,1,4),IF(O3078="6",MID(L3078,1,6),IF(AND(O3078="7",G3078="0"),MID(L3078,1,6),MID(L3078,1,7))))))</f>
        <v>1713502</v>
      </c>
      <c r="J3078" s="11" t="n">
        <v>2026</v>
      </c>
      <c r="K3078" s="11" t="s">
        <v>15</v>
      </c>
      <c r="L3078" s="13" t="n">
        <v>17135023</v>
      </c>
      <c r="M3078" s="14" t="s">
        <v>3080</v>
      </c>
      <c r="N3078" s="15" t="str">
        <f aca="false">IF(ISERROR(VLOOKUP(P3078,$I$2:$I$5308,1,FALSE()))=FALSE(),"S","A")</f>
        <v>A</v>
      </c>
      <c r="O3078" s="15" t="str">
        <f aca="false">IF(H3078&lt;&gt;"0","7",IF(G3078&lt;&gt;"0","6",IF(F3078&lt;&gt;"00","5",IF(E3078&lt;&gt;"0","4",IF(D3078&lt;&gt;"0","3",IF(C3078&lt;&gt;"0","2",IF(B3078&lt;&gt;"0","1","-x-")))))))</f>
        <v>7</v>
      </c>
      <c r="P3078" s="16" t="str">
        <f aca="false">IF(O3078="1",MID(L3078,1,1),IF(O3078="2",MID(L3078,1,2),IF(O3078="3",MID(L3078,1,3),IF(O3078="4",MID(L3078,1,4),IF(O3078="5",MID(L3078,1,6),IF(O3078="6",MID(L3078,1,7),IF(O3078="7",MID(L3078,1,8),IF(O3078="8",MID(L3078,1,10)))))))))</f>
        <v>17135023</v>
      </c>
      <c r="Q3078" s="1"/>
      <c r="R3078" s="11"/>
      <c r="S3078" s="11"/>
    </row>
    <row r="3079" customFormat="false" ht="15.75" hidden="false" customHeight="true" outlineLevel="0" collapsed="false">
      <c r="B3079" s="11" t="str">
        <f aca="false">MID(L3079,1,1)</f>
        <v>1</v>
      </c>
      <c r="C3079" s="11" t="str">
        <f aca="false">MID(L3079,2,1)</f>
        <v>7</v>
      </c>
      <c r="D3079" s="11" t="str">
        <f aca="false">MID(L3079,3,1)</f>
        <v>1</v>
      </c>
      <c r="E3079" s="11" t="str">
        <f aca="false">MID(L3079,4,1)</f>
        <v>3</v>
      </c>
      <c r="F3079" s="11" t="str">
        <f aca="false">MID(L3079,5,2)</f>
        <v>50</v>
      </c>
      <c r="G3079" s="11" t="str">
        <f aca="false">MID(L3079,7,1)</f>
        <v>2</v>
      </c>
      <c r="H3079" s="11" t="str">
        <f aca="false">MID(L3079,8,1)</f>
        <v>4</v>
      </c>
      <c r="I3079" s="12" t="str">
        <f aca="false">IF(O3079="1","-x-",IF(O3079&lt;="4",MID(L3079,1,O3079-1),IF(O3079="5",MID(L3079,1,4),IF(O3079="6",MID(L3079,1,6),IF(AND(O3079="7",G3079="0"),MID(L3079,1,6),MID(L3079,1,7))))))</f>
        <v>1713502</v>
      </c>
      <c r="J3079" s="11" t="n">
        <v>2026</v>
      </c>
      <c r="K3079" s="11" t="s">
        <v>15</v>
      </c>
      <c r="L3079" s="13" t="n">
        <v>17135024</v>
      </c>
      <c r="M3079" s="14" t="s">
        <v>3081</v>
      </c>
      <c r="N3079" s="15" t="str">
        <f aca="false">IF(ISERROR(VLOOKUP(P3079,$I$2:$I$5308,1,FALSE()))=FALSE(),"S","A")</f>
        <v>A</v>
      </c>
      <c r="O3079" s="15" t="str">
        <f aca="false">IF(H3079&lt;&gt;"0","7",IF(G3079&lt;&gt;"0","6",IF(F3079&lt;&gt;"00","5",IF(E3079&lt;&gt;"0","4",IF(D3079&lt;&gt;"0","3",IF(C3079&lt;&gt;"0","2",IF(B3079&lt;&gt;"0","1","-x-")))))))</f>
        <v>7</v>
      </c>
      <c r="P3079" s="16" t="str">
        <f aca="false">IF(O3079="1",MID(L3079,1,1),IF(O3079="2",MID(L3079,1,2),IF(O3079="3",MID(L3079,1,3),IF(O3079="4",MID(L3079,1,4),IF(O3079="5",MID(L3079,1,6),IF(O3079="6",MID(L3079,1,7),IF(O3079="7",MID(L3079,1,8),IF(O3079="8",MID(L3079,1,10)))))))))</f>
        <v>17135024</v>
      </c>
      <c r="Q3079" s="1"/>
      <c r="R3079" s="11"/>
      <c r="S3079" s="11"/>
    </row>
    <row r="3080" customFormat="false" ht="15.75" hidden="false" customHeight="true" outlineLevel="0" collapsed="false">
      <c r="B3080" s="11" t="str">
        <f aca="false">MID(L3080,1,1)</f>
        <v>1</v>
      </c>
      <c r="C3080" s="11" t="str">
        <f aca="false">MID(L3080,2,1)</f>
        <v>7</v>
      </c>
      <c r="D3080" s="11" t="str">
        <f aca="false">MID(L3080,3,1)</f>
        <v>1</v>
      </c>
      <c r="E3080" s="11" t="str">
        <f aca="false">MID(L3080,4,1)</f>
        <v>3</v>
      </c>
      <c r="F3080" s="11" t="str">
        <f aca="false">MID(L3080,5,2)</f>
        <v>50</v>
      </c>
      <c r="G3080" s="11" t="str">
        <f aca="false">MID(L3080,7,1)</f>
        <v>2</v>
      </c>
      <c r="H3080" s="11" t="str">
        <f aca="false">MID(L3080,8,1)</f>
        <v>5</v>
      </c>
      <c r="I3080" s="12" t="str">
        <f aca="false">IF(O3080="1","-x-",IF(O3080&lt;="4",MID(L3080,1,O3080-1),IF(O3080="5",MID(L3080,1,4),IF(O3080="6",MID(L3080,1,6),IF(AND(O3080="7",G3080="0"),MID(L3080,1,6),MID(L3080,1,7))))))</f>
        <v>1713502</v>
      </c>
      <c r="J3080" s="11" t="n">
        <v>2026</v>
      </c>
      <c r="K3080" s="11" t="s">
        <v>15</v>
      </c>
      <c r="L3080" s="13" t="n">
        <v>17135025</v>
      </c>
      <c r="M3080" s="14" t="s">
        <v>3082</v>
      </c>
      <c r="N3080" s="15" t="str">
        <f aca="false">IF(ISERROR(VLOOKUP(P3080,$I$2:$I$5308,1,FALSE()))=FALSE(),"S","A")</f>
        <v>A</v>
      </c>
      <c r="O3080" s="15" t="str">
        <f aca="false">IF(H3080&lt;&gt;"0","7",IF(G3080&lt;&gt;"0","6",IF(F3080&lt;&gt;"00","5",IF(E3080&lt;&gt;"0","4",IF(D3080&lt;&gt;"0","3",IF(C3080&lt;&gt;"0","2",IF(B3080&lt;&gt;"0","1","-x-")))))))</f>
        <v>7</v>
      </c>
      <c r="P3080" s="16" t="str">
        <f aca="false">IF(O3080="1",MID(L3080,1,1),IF(O3080="2",MID(L3080,1,2),IF(O3080="3",MID(L3080,1,3),IF(O3080="4",MID(L3080,1,4),IF(O3080="5",MID(L3080,1,6),IF(O3080="6",MID(L3080,1,7),IF(O3080="7",MID(L3080,1,8),IF(O3080="8",MID(L3080,1,10)))))))))</f>
        <v>17135025</v>
      </c>
      <c r="Q3080" s="1"/>
      <c r="R3080" s="11"/>
      <c r="S3080" s="11"/>
    </row>
    <row r="3081" customFormat="false" ht="15.75" hidden="false" customHeight="true" outlineLevel="0" collapsed="false">
      <c r="B3081" s="11" t="str">
        <f aca="false">MID(L3081,1,1)</f>
        <v>1</v>
      </c>
      <c r="C3081" s="11" t="str">
        <f aca="false">MID(L3081,2,1)</f>
        <v>7</v>
      </c>
      <c r="D3081" s="11" t="str">
        <f aca="false">MID(L3081,3,1)</f>
        <v>1</v>
      </c>
      <c r="E3081" s="11" t="str">
        <f aca="false">MID(L3081,4,1)</f>
        <v>3</v>
      </c>
      <c r="F3081" s="11" t="str">
        <f aca="false">MID(L3081,5,2)</f>
        <v>50</v>
      </c>
      <c r="G3081" s="11" t="str">
        <f aca="false">MID(L3081,7,1)</f>
        <v>2</v>
      </c>
      <c r="H3081" s="11" t="str">
        <f aca="false">MID(L3081,8,1)</f>
        <v>6</v>
      </c>
      <c r="I3081" s="12" t="str">
        <f aca="false">IF(O3081="1","-x-",IF(O3081&lt;="4",MID(L3081,1,O3081-1),IF(O3081="5",MID(L3081,1,4),IF(O3081="6",MID(L3081,1,6),IF(AND(O3081="7",G3081="0"),MID(L3081,1,6),MID(L3081,1,7))))))</f>
        <v>1713502</v>
      </c>
      <c r="J3081" s="11" t="n">
        <v>2026</v>
      </c>
      <c r="K3081" s="11" t="s">
        <v>15</v>
      </c>
      <c r="L3081" s="13" t="n">
        <v>17135026</v>
      </c>
      <c r="M3081" s="14" t="s">
        <v>3083</v>
      </c>
      <c r="N3081" s="15" t="str">
        <f aca="false">IF(ISERROR(VLOOKUP(P3081,$I$2:$I$5308,1,FALSE()))=FALSE(),"S","A")</f>
        <v>A</v>
      </c>
      <c r="O3081" s="15" t="str">
        <f aca="false">IF(H3081&lt;&gt;"0","7",IF(G3081&lt;&gt;"0","6",IF(F3081&lt;&gt;"00","5",IF(E3081&lt;&gt;"0","4",IF(D3081&lt;&gt;"0","3",IF(C3081&lt;&gt;"0","2",IF(B3081&lt;&gt;"0","1","-x-")))))))</f>
        <v>7</v>
      </c>
      <c r="P3081" s="16" t="str">
        <f aca="false">IF(O3081="1",MID(L3081,1,1),IF(O3081="2",MID(L3081,1,2),IF(O3081="3",MID(L3081,1,3),IF(O3081="4",MID(L3081,1,4),IF(O3081="5",MID(L3081,1,6),IF(O3081="6",MID(L3081,1,7),IF(O3081="7",MID(L3081,1,8),IF(O3081="8",MID(L3081,1,10)))))))))</f>
        <v>17135026</v>
      </c>
      <c r="Q3081" s="1"/>
      <c r="R3081" s="11"/>
      <c r="S3081" s="11"/>
    </row>
    <row r="3082" customFormat="false" ht="15.75" hidden="false" customHeight="true" outlineLevel="0" collapsed="false">
      <c r="B3082" s="11" t="str">
        <f aca="false">MID(L3082,1,1)</f>
        <v>1</v>
      </c>
      <c r="C3082" s="11" t="str">
        <f aca="false">MID(L3082,2,1)</f>
        <v>7</v>
      </c>
      <c r="D3082" s="11" t="str">
        <f aca="false">MID(L3082,3,1)</f>
        <v>1</v>
      </c>
      <c r="E3082" s="11" t="str">
        <f aca="false">MID(L3082,4,1)</f>
        <v>3</v>
      </c>
      <c r="F3082" s="11" t="str">
        <f aca="false">MID(L3082,5,2)</f>
        <v>50</v>
      </c>
      <c r="G3082" s="11" t="str">
        <f aca="false">MID(L3082,7,1)</f>
        <v>2</v>
      </c>
      <c r="H3082" s="11" t="str">
        <f aca="false">MID(L3082,8,1)</f>
        <v>7</v>
      </c>
      <c r="I3082" s="12" t="str">
        <f aca="false">IF(O3082="1","-x-",IF(O3082&lt;="4",MID(L3082,1,O3082-1),IF(O3082="5",MID(L3082,1,4),IF(O3082="6",MID(L3082,1,6),IF(AND(O3082="7",G3082="0"),MID(L3082,1,6),MID(L3082,1,7))))))</f>
        <v>1713502</v>
      </c>
      <c r="J3082" s="11" t="n">
        <v>2026</v>
      </c>
      <c r="K3082" s="11" t="s">
        <v>15</v>
      </c>
      <c r="L3082" s="13" t="n">
        <v>17135027</v>
      </c>
      <c r="M3082" s="14" t="s">
        <v>3084</v>
      </c>
      <c r="N3082" s="15" t="str">
        <f aca="false">IF(ISERROR(VLOOKUP(P3082,$I$2:$I$5308,1,FALSE()))=FALSE(),"S","A")</f>
        <v>A</v>
      </c>
      <c r="O3082" s="15" t="str">
        <f aca="false">IF(H3082&lt;&gt;"0","7",IF(G3082&lt;&gt;"0","6",IF(F3082&lt;&gt;"00","5",IF(E3082&lt;&gt;"0","4",IF(D3082&lt;&gt;"0","3",IF(C3082&lt;&gt;"0","2",IF(B3082&lt;&gt;"0","1","-x-")))))))</f>
        <v>7</v>
      </c>
      <c r="P3082" s="16" t="str">
        <f aca="false">IF(O3082="1",MID(L3082,1,1),IF(O3082="2",MID(L3082,1,2),IF(O3082="3",MID(L3082,1,3),IF(O3082="4",MID(L3082,1,4),IF(O3082="5",MID(L3082,1,6),IF(O3082="6",MID(L3082,1,7),IF(O3082="7",MID(L3082,1,8),IF(O3082="8",MID(L3082,1,10)))))))))</f>
        <v>17135027</v>
      </c>
      <c r="Q3082" s="1"/>
      <c r="R3082" s="11"/>
      <c r="S3082" s="11"/>
    </row>
    <row r="3083" customFormat="false" ht="15.75" hidden="false" customHeight="true" outlineLevel="0" collapsed="false">
      <c r="B3083" s="11" t="str">
        <f aca="false">MID(L3083,1,1)</f>
        <v>1</v>
      </c>
      <c r="C3083" s="11" t="str">
        <f aca="false">MID(L3083,2,1)</f>
        <v>7</v>
      </c>
      <c r="D3083" s="11" t="str">
        <f aca="false">MID(L3083,3,1)</f>
        <v>1</v>
      </c>
      <c r="E3083" s="11" t="str">
        <f aca="false">MID(L3083,4,1)</f>
        <v>3</v>
      </c>
      <c r="F3083" s="11" t="str">
        <f aca="false">MID(L3083,5,2)</f>
        <v>50</v>
      </c>
      <c r="G3083" s="11" t="str">
        <f aca="false">MID(L3083,7,1)</f>
        <v>2</v>
      </c>
      <c r="H3083" s="11" t="str">
        <f aca="false">MID(L3083,8,1)</f>
        <v>8</v>
      </c>
      <c r="I3083" s="12" t="str">
        <f aca="false">IF(O3083="1","-x-",IF(O3083&lt;="4",MID(L3083,1,O3083-1),IF(O3083="5",MID(L3083,1,4),IF(O3083="6",MID(L3083,1,6),IF(AND(O3083="7",G3083="0"),MID(L3083,1,6),MID(L3083,1,7))))))</f>
        <v>1713502</v>
      </c>
      <c r="J3083" s="11" t="n">
        <v>2026</v>
      </c>
      <c r="K3083" s="11" t="s">
        <v>15</v>
      </c>
      <c r="L3083" s="13" t="n">
        <v>17135028</v>
      </c>
      <c r="M3083" s="14" t="s">
        <v>3085</v>
      </c>
      <c r="N3083" s="15" t="str">
        <f aca="false">IF(ISERROR(VLOOKUP(P3083,$I$2:$I$5308,1,FALSE()))=FALSE(),"S","A")</f>
        <v>A</v>
      </c>
      <c r="O3083" s="15" t="str">
        <f aca="false">IF(H3083&lt;&gt;"0","7",IF(G3083&lt;&gt;"0","6",IF(F3083&lt;&gt;"00","5",IF(E3083&lt;&gt;"0","4",IF(D3083&lt;&gt;"0","3",IF(C3083&lt;&gt;"0","2",IF(B3083&lt;&gt;"0","1","-x-")))))))</f>
        <v>7</v>
      </c>
      <c r="P3083" s="16" t="str">
        <f aca="false">IF(O3083="1",MID(L3083,1,1),IF(O3083="2",MID(L3083,1,2),IF(O3083="3",MID(L3083,1,3),IF(O3083="4",MID(L3083,1,4),IF(O3083="5",MID(L3083,1,6),IF(O3083="6",MID(L3083,1,7),IF(O3083="7",MID(L3083,1,8),IF(O3083="8",MID(L3083,1,10)))))))))</f>
        <v>17135028</v>
      </c>
      <c r="Q3083" s="1"/>
      <c r="R3083" s="11"/>
      <c r="S3083" s="11"/>
    </row>
    <row r="3084" customFormat="false" ht="15.75" hidden="false" customHeight="true" outlineLevel="0" collapsed="false">
      <c r="B3084" s="11" t="str">
        <f aca="false">MID(L3084,1,1)</f>
        <v>1</v>
      </c>
      <c r="C3084" s="11" t="str">
        <f aca="false">MID(L3084,2,1)</f>
        <v>7</v>
      </c>
      <c r="D3084" s="11" t="str">
        <f aca="false">MID(L3084,3,1)</f>
        <v>1</v>
      </c>
      <c r="E3084" s="11" t="str">
        <f aca="false">MID(L3084,4,1)</f>
        <v>3</v>
      </c>
      <c r="F3084" s="11" t="str">
        <f aca="false">MID(L3084,5,2)</f>
        <v>50</v>
      </c>
      <c r="G3084" s="11" t="str">
        <f aca="false">MID(L3084,7,1)</f>
        <v>3</v>
      </c>
      <c r="H3084" s="11" t="str">
        <f aca="false">MID(L3084,8,1)</f>
        <v>0</v>
      </c>
      <c r="I3084" s="12" t="str">
        <f aca="false">IF(O3084="1","-x-",IF(O3084&lt;="4",MID(L3084,1,O3084-1),IF(O3084="5",MID(L3084,1,4),IF(O3084="6",MID(L3084,1,6),IF(AND(O3084="7",G3084="0"),MID(L3084,1,6),MID(L3084,1,7))))))</f>
        <v>171350</v>
      </c>
      <c r="J3084" s="11" t="n">
        <v>2026</v>
      </c>
      <c r="K3084" s="11" t="s">
        <v>15</v>
      </c>
      <c r="L3084" s="13" t="n">
        <v>17135030</v>
      </c>
      <c r="M3084" s="14" t="s">
        <v>3086</v>
      </c>
      <c r="N3084" s="15" t="str">
        <f aca="false">IF(ISERROR(VLOOKUP(P3084,$I$2:$I$5308,1,FALSE()))=FALSE(),"S","A")</f>
        <v>S</v>
      </c>
      <c r="O3084" s="15" t="str">
        <f aca="false">IF(H3084&lt;&gt;"0","7",IF(G3084&lt;&gt;"0","6",IF(F3084&lt;&gt;"00","5",IF(E3084&lt;&gt;"0","4",IF(D3084&lt;&gt;"0","3",IF(C3084&lt;&gt;"0","2",IF(B3084&lt;&gt;"0","1","-x-")))))))</f>
        <v>6</v>
      </c>
      <c r="P3084" s="16" t="str">
        <f aca="false">IF(O3084="1",MID(L3084,1,1),IF(O3084="2",MID(L3084,1,2),IF(O3084="3",MID(L3084,1,3),IF(O3084="4",MID(L3084,1,4),IF(O3084="5",MID(L3084,1,6),IF(O3084="6",MID(L3084,1,7),IF(O3084="7",MID(L3084,1,8),IF(O3084="8",MID(L3084,1,10)))))))))</f>
        <v>1713503</v>
      </c>
      <c r="Q3084" s="1"/>
      <c r="R3084" s="11"/>
      <c r="S3084" s="11"/>
      <c r="U3084" s="1" t="s">
        <v>3067</v>
      </c>
    </row>
    <row r="3085" customFormat="false" ht="15.75" hidden="false" customHeight="true" outlineLevel="0" collapsed="false">
      <c r="B3085" s="11" t="str">
        <f aca="false">MID(L3085,1,1)</f>
        <v>1</v>
      </c>
      <c r="C3085" s="11" t="str">
        <f aca="false">MID(L3085,2,1)</f>
        <v>7</v>
      </c>
      <c r="D3085" s="11" t="str">
        <f aca="false">MID(L3085,3,1)</f>
        <v>1</v>
      </c>
      <c r="E3085" s="11" t="str">
        <f aca="false">MID(L3085,4,1)</f>
        <v>3</v>
      </c>
      <c r="F3085" s="11" t="str">
        <f aca="false">MID(L3085,5,2)</f>
        <v>50</v>
      </c>
      <c r="G3085" s="11" t="str">
        <f aca="false">MID(L3085,7,1)</f>
        <v>3</v>
      </c>
      <c r="H3085" s="11" t="str">
        <f aca="false">MID(L3085,8,1)</f>
        <v>1</v>
      </c>
      <c r="I3085" s="12" t="str">
        <f aca="false">IF(O3085="1","-x-",IF(O3085&lt;="4",MID(L3085,1,O3085-1),IF(O3085="5",MID(L3085,1,4),IF(O3085="6",MID(L3085,1,6),IF(AND(O3085="7",G3085="0"),MID(L3085,1,6),MID(L3085,1,7))))))</f>
        <v>1713503</v>
      </c>
      <c r="J3085" s="11" t="n">
        <v>2026</v>
      </c>
      <c r="K3085" s="11" t="s">
        <v>15</v>
      </c>
      <c r="L3085" s="13" t="n">
        <v>17135031</v>
      </c>
      <c r="M3085" s="14" t="s">
        <v>3087</v>
      </c>
      <c r="N3085" s="15" t="str">
        <f aca="false">IF(ISERROR(VLOOKUP(P3085,$I$2:$I$5308,1,FALSE()))=FALSE(),"S","A")</f>
        <v>A</v>
      </c>
      <c r="O3085" s="15" t="str">
        <f aca="false">IF(H3085&lt;&gt;"0","7",IF(G3085&lt;&gt;"0","6",IF(F3085&lt;&gt;"00","5",IF(E3085&lt;&gt;"0","4",IF(D3085&lt;&gt;"0","3",IF(C3085&lt;&gt;"0","2",IF(B3085&lt;&gt;"0","1","-x-")))))))</f>
        <v>7</v>
      </c>
      <c r="P3085" s="16" t="str">
        <f aca="false">IF(O3085="1",MID(L3085,1,1),IF(O3085="2",MID(L3085,1,2),IF(O3085="3",MID(L3085,1,3),IF(O3085="4",MID(L3085,1,4),IF(O3085="5",MID(L3085,1,6),IF(O3085="6",MID(L3085,1,7),IF(O3085="7",MID(L3085,1,8),IF(O3085="8",MID(L3085,1,10)))))))))</f>
        <v>17135031</v>
      </c>
      <c r="Q3085" s="1"/>
      <c r="R3085" s="11"/>
      <c r="S3085" s="11"/>
    </row>
    <row r="3086" customFormat="false" ht="15.75" hidden="false" customHeight="true" outlineLevel="0" collapsed="false">
      <c r="B3086" s="11" t="str">
        <f aca="false">MID(L3086,1,1)</f>
        <v>1</v>
      </c>
      <c r="C3086" s="11" t="str">
        <f aca="false">MID(L3086,2,1)</f>
        <v>7</v>
      </c>
      <c r="D3086" s="11" t="str">
        <f aca="false">MID(L3086,3,1)</f>
        <v>1</v>
      </c>
      <c r="E3086" s="11" t="str">
        <f aca="false">MID(L3086,4,1)</f>
        <v>3</v>
      </c>
      <c r="F3086" s="11" t="str">
        <f aca="false">MID(L3086,5,2)</f>
        <v>50</v>
      </c>
      <c r="G3086" s="11" t="str">
        <f aca="false">MID(L3086,7,1)</f>
        <v>3</v>
      </c>
      <c r="H3086" s="11" t="str">
        <f aca="false">MID(L3086,8,1)</f>
        <v>2</v>
      </c>
      <c r="I3086" s="12" t="str">
        <f aca="false">IF(O3086="1","-x-",IF(O3086&lt;="4",MID(L3086,1,O3086-1),IF(O3086="5",MID(L3086,1,4),IF(O3086="6",MID(L3086,1,6),IF(AND(O3086="7",G3086="0"),MID(L3086,1,6),MID(L3086,1,7))))))</f>
        <v>1713503</v>
      </c>
      <c r="J3086" s="11" t="n">
        <v>2026</v>
      </c>
      <c r="K3086" s="11" t="s">
        <v>15</v>
      </c>
      <c r="L3086" s="13" t="n">
        <v>17135032</v>
      </c>
      <c r="M3086" s="14" t="s">
        <v>3088</v>
      </c>
      <c r="N3086" s="15" t="str">
        <f aca="false">IF(ISERROR(VLOOKUP(P3086,$I$2:$I$5308,1,FALSE()))=FALSE(),"S","A")</f>
        <v>A</v>
      </c>
      <c r="O3086" s="15" t="str">
        <f aca="false">IF(H3086&lt;&gt;"0","7",IF(G3086&lt;&gt;"0","6",IF(F3086&lt;&gt;"00","5",IF(E3086&lt;&gt;"0","4",IF(D3086&lt;&gt;"0","3",IF(C3086&lt;&gt;"0","2",IF(B3086&lt;&gt;"0","1","-x-")))))))</f>
        <v>7</v>
      </c>
      <c r="P3086" s="16" t="str">
        <f aca="false">IF(O3086="1",MID(L3086,1,1),IF(O3086="2",MID(L3086,1,2),IF(O3086="3",MID(L3086,1,3),IF(O3086="4",MID(L3086,1,4),IF(O3086="5",MID(L3086,1,6),IF(O3086="6",MID(L3086,1,7),IF(O3086="7",MID(L3086,1,8),IF(O3086="8",MID(L3086,1,10)))))))))</f>
        <v>17135032</v>
      </c>
      <c r="Q3086" s="1"/>
      <c r="R3086" s="11"/>
      <c r="S3086" s="11"/>
    </row>
    <row r="3087" customFormat="false" ht="15.75" hidden="false" customHeight="true" outlineLevel="0" collapsed="false">
      <c r="B3087" s="11" t="str">
        <f aca="false">MID(L3087,1,1)</f>
        <v>1</v>
      </c>
      <c r="C3087" s="11" t="str">
        <f aca="false">MID(L3087,2,1)</f>
        <v>7</v>
      </c>
      <c r="D3087" s="11" t="str">
        <f aca="false">MID(L3087,3,1)</f>
        <v>1</v>
      </c>
      <c r="E3087" s="11" t="str">
        <f aca="false">MID(L3087,4,1)</f>
        <v>3</v>
      </c>
      <c r="F3087" s="11" t="str">
        <f aca="false">MID(L3087,5,2)</f>
        <v>50</v>
      </c>
      <c r="G3087" s="11" t="str">
        <f aca="false">MID(L3087,7,1)</f>
        <v>3</v>
      </c>
      <c r="H3087" s="11" t="str">
        <f aca="false">MID(L3087,8,1)</f>
        <v>3</v>
      </c>
      <c r="I3087" s="12" t="str">
        <f aca="false">IF(O3087="1","-x-",IF(O3087&lt;="4",MID(L3087,1,O3087-1),IF(O3087="5",MID(L3087,1,4),IF(O3087="6",MID(L3087,1,6),IF(AND(O3087="7",G3087="0"),MID(L3087,1,6),MID(L3087,1,7))))))</f>
        <v>1713503</v>
      </c>
      <c r="J3087" s="11" t="n">
        <v>2026</v>
      </c>
      <c r="K3087" s="11" t="s">
        <v>15</v>
      </c>
      <c r="L3087" s="13" t="n">
        <v>17135033</v>
      </c>
      <c r="M3087" s="14" t="s">
        <v>3089</v>
      </c>
      <c r="N3087" s="15" t="str">
        <f aca="false">IF(ISERROR(VLOOKUP(P3087,$I$2:$I$5308,1,FALSE()))=FALSE(),"S","A")</f>
        <v>A</v>
      </c>
      <c r="O3087" s="15" t="str">
        <f aca="false">IF(H3087&lt;&gt;"0","7",IF(G3087&lt;&gt;"0","6",IF(F3087&lt;&gt;"00","5",IF(E3087&lt;&gt;"0","4",IF(D3087&lt;&gt;"0","3",IF(C3087&lt;&gt;"0","2",IF(B3087&lt;&gt;"0","1","-x-")))))))</f>
        <v>7</v>
      </c>
      <c r="P3087" s="16" t="str">
        <f aca="false">IF(O3087="1",MID(L3087,1,1),IF(O3087="2",MID(L3087,1,2),IF(O3087="3",MID(L3087,1,3),IF(O3087="4",MID(L3087,1,4),IF(O3087="5",MID(L3087,1,6),IF(O3087="6",MID(L3087,1,7),IF(O3087="7",MID(L3087,1,8),IF(O3087="8",MID(L3087,1,10)))))))))</f>
        <v>17135033</v>
      </c>
      <c r="Q3087" s="1"/>
      <c r="R3087" s="11"/>
      <c r="S3087" s="11"/>
    </row>
    <row r="3088" customFormat="false" ht="15.75" hidden="false" customHeight="true" outlineLevel="0" collapsed="false">
      <c r="B3088" s="11" t="str">
        <f aca="false">MID(L3088,1,1)</f>
        <v>1</v>
      </c>
      <c r="C3088" s="11" t="str">
        <f aca="false">MID(L3088,2,1)</f>
        <v>7</v>
      </c>
      <c r="D3088" s="11" t="str">
        <f aca="false">MID(L3088,3,1)</f>
        <v>1</v>
      </c>
      <c r="E3088" s="11" t="str">
        <f aca="false">MID(L3088,4,1)</f>
        <v>3</v>
      </c>
      <c r="F3088" s="11" t="str">
        <f aca="false">MID(L3088,5,2)</f>
        <v>50</v>
      </c>
      <c r="G3088" s="11" t="str">
        <f aca="false">MID(L3088,7,1)</f>
        <v>3</v>
      </c>
      <c r="H3088" s="11" t="str">
        <f aca="false">MID(L3088,8,1)</f>
        <v>4</v>
      </c>
      <c r="I3088" s="12" t="str">
        <f aca="false">IF(O3088="1","-x-",IF(O3088&lt;="4",MID(L3088,1,O3088-1),IF(O3088="5",MID(L3088,1,4),IF(O3088="6",MID(L3088,1,6),IF(AND(O3088="7",G3088="0"),MID(L3088,1,6),MID(L3088,1,7))))))</f>
        <v>1713503</v>
      </c>
      <c r="J3088" s="11" t="n">
        <v>2026</v>
      </c>
      <c r="K3088" s="11" t="s">
        <v>15</v>
      </c>
      <c r="L3088" s="13" t="n">
        <v>17135034</v>
      </c>
      <c r="M3088" s="14" t="s">
        <v>3090</v>
      </c>
      <c r="N3088" s="15" t="str">
        <f aca="false">IF(ISERROR(VLOOKUP(P3088,$I$2:$I$5308,1,FALSE()))=FALSE(),"S","A")</f>
        <v>A</v>
      </c>
      <c r="O3088" s="15" t="str">
        <f aca="false">IF(H3088&lt;&gt;"0","7",IF(G3088&lt;&gt;"0","6",IF(F3088&lt;&gt;"00","5",IF(E3088&lt;&gt;"0","4",IF(D3088&lt;&gt;"0","3",IF(C3088&lt;&gt;"0","2",IF(B3088&lt;&gt;"0","1","-x-")))))))</f>
        <v>7</v>
      </c>
      <c r="P3088" s="16" t="str">
        <f aca="false">IF(O3088="1",MID(L3088,1,1),IF(O3088="2",MID(L3088,1,2),IF(O3088="3",MID(L3088,1,3),IF(O3088="4",MID(L3088,1,4),IF(O3088="5",MID(L3088,1,6),IF(O3088="6",MID(L3088,1,7),IF(O3088="7",MID(L3088,1,8),IF(O3088="8",MID(L3088,1,10)))))))))</f>
        <v>17135034</v>
      </c>
      <c r="Q3088" s="1"/>
      <c r="R3088" s="11"/>
      <c r="S3088" s="11"/>
    </row>
    <row r="3089" customFormat="false" ht="15.75" hidden="false" customHeight="true" outlineLevel="0" collapsed="false">
      <c r="B3089" s="11" t="str">
        <f aca="false">MID(L3089,1,1)</f>
        <v>1</v>
      </c>
      <c r="C3089" s="11" t="str">
        <f aca="false">MID(L3089,2,1)</f>
        <v>7</v>
      </c>
      <c r="D3089" s="11" t="str">
        <f aca="false">MID(L3089,3,1)</f>
        <v>1</v>
      </c>
      <c r="E3089" s="11" t="str">
        <f aca="false">MID(L3089,4,1)</f>
        <v>3</v>
      </c>
      <c r="F3089" s="11" t="str">
        <f aca="false">MID(L3089,5,2)</f>
        <v>50</v>
      </c>
      <c r="G3089" s="11" t="str">
        <f aca="false">MID(L3089,7,1)</f>
        <v>3</v>
      </c>
      <c r="H3089" s="11" t="str">
        <f aca="false">MID(L3089,8,1)</f>
        <v>5</v>
      </c>
      <c r="I3089" s="12" t="str">
        <f aca="false">IF(O3089="1","-x-",IF(O3089&lt;="4",MID(L3089,1,O3089-1),IF(O3089="5",MID(L3089,1,4),IF(O3089="6",MID(L3089,1,6),IF(AND(O3089="7",G3089="0"),MID(L3089,1,6),MID(L3089,1,7))))))</f>
        <v>1713503</v>
      </c>
      <c r="J3089" s="11" t="n">
        <v>2026</v>
      </c>
      <c r="K3089" s="11" t="s">
        <v>15</v>
      </c>
      <c r="L3089" s="13" t="n">
        <v>17135035</v>
      </c>
      <c r="M3089" s="14" t="s">
        <v>3091</v>
      </c>
      <c r="N3089" s="15" t="str">
        <f aca="false">IF(ISERROR(VLOOKUP(P3089,$I$2:$I$5308,1,FALSE()))=FALSE(),"S","A")</f>
        <v>A</v>
      </c>
      <c r="O3089" s="15" t="str">
        <f aca="false">IF(H3089&lt;&gt;"0","7",IF(G3089&lt;&gt;"0","6",IF(F3089&lt;&gt;"00","5",IF(E3089&lt;&gt;"0","4",IF(D3089&lt;&gt;"0","3",IF(C3089&lt;&gt;"0","2",IF(B3089&lt;&gt;"0","1","-x-")))))))</f>
        <v>7</v>
      </c>
      <c r="P3089" s="16" t="str">
        <f aca="false">IF(O3089="1",MID(L3089,1,1),IF(O3089="2",MID(L3089,1,2),IF(O3089="3",MID(L3089,1,3),IF(O3089="4",MID(L3089,1,4),IF(O3089="5",MID(L3089,1,6),IF(O3089="6",MID(L3089,1,7),IF(O3089="7",MID(L3089,1,8),IF(O3089="8",MID(L3089,1,10)))))))))</f>
        <v>17135035</v>
      </c>
      <c r="Q3089" s="1"/>
      <c r="R3089" s="11"/>
      <c r="S3089" s="11"/>
    </row>
    <row r="3090" customFormat="false" ht="15.75" hidden="false" customHeight="true" outlineLevel="0" collapsed="false">
      <c r="B3090" s="11" t="str">
        <f aca="false">MID(L3090,1,1)</f>
        <v>1</v>
      </c>
      <c r="C3090" s="11" t="str">
        <f aca="false">MID(L3090,2,1)</f>
        <v>7</v>
      </c>
      <c r="D3090" s="11" t="str">
        <f aca="false">MID(L3090,3,1)</f>
        <v>1</v>
      </c>
      <c r="E3090" s="11" t="str">
        <f aca="false">MID(L3090,4,1)</f>
        <v>3</v>
      </c>
      <c r="F3090" s="11" t="str">
        <f aca="false">MID(L3090,5,2)</f>
        <v>50</v>
      </c>
      <c r="G3090" s="11" t="str">
        <f aca="false">MID(L3090,7,1)</f>
        <v>3</v>
      </c>
      <c r="H3090" s="11" t="str">
        <f aca="false">MID(L3090,8,1)</f>
        <v>6</v>
      </c>
      <c r="I3090" s="12" t="str">
        <f aca="false">IF(O3090="1","-x-",IF(O3090&lt;="4",MID(L3090,1,O3090-1),IF(O3090="5",MID(L3090,1,4),IF(O3090="6",MID(L3090,1,6),IF(AND(O3090="7",G3090="0"),MID(L3090,1,6),MID(L3090,1,7))))))</f>
        <v>1713503</v>
      </c>
      <c r="J3090" s="11" t="n">
        <v>2026</v>
      </c>
      <c r="K3090" s="11" t="s">
        <v>15</v>
      </c>
      <c r="L3090" s="13" t="n">
        <v>17135036</v>
      </c>
      <c r="M3090" s="14" t="s">
        <v>3092</v>
      </c>
      <c r="N3090" s="15" t="str">
        <f aca="false">IF(ISERROR(VLOOKUP(P3090,$I$2:$I$5308,1,FALSE()))=FALSE(),"S","A")</f>
        <v>A</v>
      </c>
      <c r="O3090" s="15" t="str">
        <f aca="false">IF(H3090&lt;&gt;"0","7",IF(G3090&lt;&gt;"0","6",IF(F3090&lt;&gt;"00","5",IF(E3090&lt;&gt;"0","4",IF(D3090&lt;&gt;"0","3",IF(C3090&lt;&gt;"0","2",IF(B3090&lt;&gt;"0","1","-x-")))))))</f>
        <v>7</v>
      </c>
      <c r="P3090" s="16" t="str">
        <f aca="false">IF(O3090="1",MID(L3090,1,1),IF(O3090="2",MID(L3090,1,2),IF(O3090="3",MID(L3090,1,3),IF(O3090="4",MID(L3090,1,4),IF(O3090="5",MID(L3090,1,6),IF(O3090="6",MID(L3090,1,7),IF(O3090="7",MID(L3090,1,8),IF(O3090="8",MID(L3090,1,10)))))))))</f>
        <v>17135036</v>
      </c>
      <c r="Q3090" s="1"/>
      <c r="R3090" s="11"/>
      <c r="S3090" s="11"/>
    </row>
    <row r="3091" customFormat="false" ht="15.75" hidden="false" customHeight="true" outlineLevel="0" collapsed="false">
      <c r="B3091" s="11" t="str">
        <f aca="false">MID(L3091,1,1)</f>
        <v>1</v>
      </c>
      <c r="C3091" s="11" t="str">
        <f aca="false">MID(L3091,2,1)</f>
        <v>7</v>
      </c>
      <c r="D3091" s="11" t="str">
        <f aca="false">MID(L3091,3,1)</f>
        <v>1</v>
      </c>
      <c r="E3091" s="11" t="str">
        <f aca="false">MID(L3091,4,1)</f>
        <v>3</v>
      </c>
      <c r="F3091" s="11" t="str">
        <f aca="false">MID(L3091,5,2)</f>
        <v>50</v>
      </c>
      <c r="G3091" s="11" t="str">
        <f aca="false">MID(L3091,7,1)</f>
        <v>3</v>
      </c>
      <c r="H3091" s="11" t="str">
        <f aca="false">MID(L3091,8,1)</f>
        <v>7</v>
      </c>
      <c r="I3091" s="12" t="str">
        <f aca="false">IF(O3091="1","-x-",IF(O3091&lt;="4",MID(L3091,1,O3091-1),IF(O3091="5",MID(L3091,1,4),IF(O3091="6",MID(L3091,1,6),IF(AND(O3091="7",G3091="0"),MID(L3091,1,6),MID(L3091,1,7))))))</f>
        <v>1713503</v>
      </c>
      <c r="J3091" s="11" t="n">
        <v>2026</v>
      </c>
      <c r="K3091" s="11" t="s">
        <v>15</v>
      </c>
      <c r="L3091" s="13" t="n">
        <v>17135037</v>
      </c>
      <c r="M3091" s="14" t="s">
        <v>3093</v>
      </c>
      <c r="N3091" s="15" t="str">
        <f aca="false">IF(ISERROR(VLOOKUP(P3091,$I$2:$I$5308,1,FALSE()))=FALSE(),"S","A")</f>
        <v>A</v>
      </c>
      <c r="O3091" s="15" t="str">
        <f aca="false">IF(H3091&lt;&gt;"0","7",IF(G3091&lt;&gt;"0","6",IF(F3091&lt;&gt;"00","5",IF(E3091&lt;&gt;"0","4",IF(D3091&lt;&gt;"0","3",IF(C3091&lt;&gt;"0","2",IF(B3091&lt;&gt;"0","1","-x-")))))))</f>
        <v>7</v>
      </c>
      <c r="P3091" s="16" t="str">
        <f aca="false">IF(O3091="1",MID(L3091,1,1),IF(O3091="2",MID(L3091,1,2),IF(O3091="3",MID(L3091,1,3),IF(O3091="4",MID(L3091,1,4),IF(O3091="5",MID(L3091,1,6),IF(O3091="6",MID(L3091,1,7),IF(O3091="7",MID(L3091,1,8),IF(O3091="8",MID(L3091,1,10)))))))))</f>
        <v>17135037</v>
      </c>
      <c r="Q3091" s="1"/>
      <c r="R3091" s="11"/>
      <c r="S3091" s="11"/>
    </row>
    <row r="3092" customFormat="false" ht="15.75" hidden="false" customHeight="true" outlineLevel="0" collapsed="false">
      <c r="B3092" s="11" t="str">
        <f aca="false">MID(L3092,1,1)</f>
        <v>1</v>
      </c>
      <c r="C3092" s="11" t="str">
        <f aca="false">MID(L3092,2,1)</f>
        <v>7</v>
      </c>
      <c r="D3092" s="11" t="str">
        <f aca="false">MID(L3092,3,1)</f>
        <v>1</v>
      </c>
      <c r="E3092" s="11" t="str">
        <f aca="false">MID(L3092,4,1)</f>
        <v>3</v>
      </c>
      <c r="F3092" s="11" t="str">
        <f aca="false">MID(L3092,5,2)</f>
        <v>50</v>
      </c>
      <c r="G3092" s="11" t="str">
        <f aca="false">MID(L3092,7,1)</f>
        <v>3</v>
      </c>
      <c r="H3092" s="11" t="str">
        <f aca="false">MID(L3092,8,1)</f>
        <v>8</v>
      </c>
      <c r="I3092" s="12" t="str">
        <f aca="false">IF(O3092="1","-x-",IF(O3092&lt;="4",MID(L3092,1,O3092-1),IF(O3092="5",MID(L3092,1,4),IF(O3092="6",MID(L3092,1,6),IF(AND(O3092="7",G3092="0"),MID(L3092,1,6),MID(L3092,1,7))))))</f>
        <v>1713503</v>
      </c>
      <c r="J3092" s="11" t="n">
        <v>2026</v>
      </c>
      <c r="K3092" s="11" t="s">
        <v>15</v>
      </c>
      <c r="L3092" s="13" t="n">
        <v>17135038</v>
      </c>
      <c r="M3092" s="14" t="s">
        <v>3094</v>
      </c>
      <c r="N3092" s="15" t="str">
        <f aca="false">IF(ISERROR(VLOOKUP(P3092,$I$2:$I$5308,1,FALSE()))=FALSE(),"S","A")</f>
        <v>A</v>
      </c>
      <c r="O3092" s="15" t="str">
        <f aca="false">IF(H3092&lt;&gt;"0","7",IF(G3092&lt;&gt;"0","6",IF(F3092&lt;&gt;"00","5",IF(E3092&lt;&gt;"0","4",IF(D3092&lt;&gt;"0","3",IF(C3092&lt;&gt;"0","2",IF(B3092&lt;&gt;"0","1","-x-")))))))</f>
        <v>7</v>
      </c>
      <c r="P3092" s="16" t="str">
        <f aca="false">IF(O3092="1",MID(L3092,1,1),IF(O3092="2",MID(L3092,1,2),IF(O3092="3",MID(L3092,1,3),IF(O3092="4",MID(L3092,1,4),IF(O3092="5",MID(L3092,1,6),IF(O3092="6",MID(L3092,1,7),IF(O3092="7",MID(L3092,1,8),IF(O3092="8",MID(L3092,1,10)))))))))</f>
        <v>17135038</v>
      </c>
      <c r="Q3092" s="1"/>
      <c r="R3092" s="11"/>
      <c r="S3092" s="11"/>
    </row>
    <row r="3093" customFormat="false" ht="15.75" hidden="false" customHeight="true" outlineLevel="0" collapsed="false">
      <c r="B3093" s="11" t="str">
        <f aca="false">MID(L3093,1,1)</f>
        <v>1</v>
      </c>
      <c r="C3093" s="11" t="str">
        <f aca="false">MID(L3093,2,1)</f>
        <v>7</v>
      </c>
      <c r="D3093" s="11" t="str">
        <f aca="false">MID(L3093,3,1)</f>
        <v>1</v>
      </c>
      <c r="E3093" s="11" t="str">
        <f aca="false">MID(L3093,4,1)</f>
        <v>3</v>
      </c>
      <c r="F3093" s="11" t="str">
        <f aca="false">MID(L3093,5,2)</f>
        <v>50</v>
      </c>
      <c r="G3093" s="11" t="str">
        <f aca="false">MID(L3093,7,1)</f>
        <v>4</v>
      </c>
      <c r="H3093" s="11" t="str">
        <f aca="false">MID(L3093,8,1)</f>
        <v>0</v>
      </c>
      <c r="I3093" s="12" t="str">
        <f aca="false">IF(O3093="1","-x-",IF(O3093&lt;="4",MID(L3093,1,O3093-1),IF(O3093="5",MID(L3093,1,4),IF(O3093="6",MID(L3093,1,6),IF(AND(O3093="7",G3093="0"),MID(L3093,1,6),MID(L3093,1,7))))))</f>
        <v>171350</v>
      </c>
      <c r="J3093" s="11" t="n">
        <v>2026</v>
      </c>
      <c r="K3093" s="11" t="s">
        <v>15</v>
      </c>
      <c r="L3093" s="13" t="n">
        <v>17135040</v>
      </c>
      <c r="M3093" s="14" t="s">
        <v>3095</v>
      </c>
      <c r="N3093" s="15" t="str">
        <f aca="false">IF(ISERROR(VLOOKUP(P3093,$I$2:$I$5308,1,FALSE()))=FALSE(),"S","A")</f>
        <v>S</v>
      </c>
      <c r="O3093" s="15" t="str">
        <f aca="false">IF(H3093&lt;&gt;"0","7",IF(G3093&lt;&gt;"0","6",IF(F3093&lt;&gt;"00","5",IF(E3093&lt;&gt;"0","4",IF(D3093&lt;&gt;"0","3",IF(C3093&lt;&gt;"0","2",IF(B3093&lt;&gt;"0","1","-x-")))))))</f>
        <v>6</v>
      </c>
      <c r="P3093" s="16" t="str">
        <f aca="false">IF(O3093="1",MID(L3093,1,1),IF(O3093="2",MID(L3093,1,2),IF(O3093="3",MID(L3093,1,3),IF(O3093="4",MID(L3093,1,4),IF(O3093="5",MID(L3093,1,6),IF(O3093="6",MID(L3093,1,7),IF(O3093="7",MID(L3093,1,8),IF(O3093="8",MID(L3093,1,10)))))))))</f>
        <v>1713504</v>
      </c>
      <c r="Q3093" s="1"/>
      <c r="R3093" s="11"/>
      <c r="S3093" s="11"/>
      <c r="U3093" s="1" t="s">
        <v>3077</v>
      </c>
    </row>
    <row r="3094" customFormat="false" ht="15.75" hidden="false" customHeight="true" outlineLevel="0" collapsed="false">
      <c r="B3094" s="11" t="str">
        <f aca="false">MID(L3094,1,1)</f>
        <v>1</v>
      </c>
      <c r="C3094" s="11" t="str">
        <f aca="false">MID(L3094,2,1)</f>
        <v>7</v>
      </c>
      <c r="D3094" s="11" t="str">
        <f aca="false">MID(L3094,3,1)</f>
        <v>1</v>
      </c>
      <c r="E3094" s="11" t="str">
        <f aca="false">MID(L3094,4,1)</f>
        <v>3</v>
      </c>
      <c r="F3094" s="11" t="str">
        <f aca="false">MID(L3094,5,2)</f>
        <v>50</v>
      </c>
      <c r="G3094" s="11" t="str">
        <f aca="false">MID(L3094,7,1)</f>
        <v>4</v>
      </c>
      <c r="H3094" s="11" t="str">
        <f aca="false">MID(L3094,8,1)</f>
        <v>1</v>
      </c>
      <c r="I3094" s="12" t="str">
        <f aca="false">IF(O3094="1","-x-",IF(O3094&lt;="4",MID(L3094,1,O3094-1),IF(O3094="5",MID(L3094,1,4),IF(O3094="6",MID(L3094,1,6),IF(AND(O3094="7",G3094="0"),MID(L3094,1,6),MID(L3094,1,7))))))</f>
        <v>1713504</v>
      </c>
      <c r="J3094" s="11" t="n">
        <v>2026</v>
      </c>
      <c r="K3094" s="11" t="s">
        <v>15</v>
      </c>
      <c r="L3094" s="13" t="n">
        <v>17135041</v>
      </c>
      <c r="M3094" s="14" t="s">
        <v>3096</v>
      </c>
      <c r="N3094" s="15" t="str">
        <f aca="false">IF(ISERROR(VLOOKUP(P3094,$I$2:$I$5308,1,FALSE()))=FALSE(),"S","A")</f>
        <v>A</v>
      </c>
      <c r="O3094" s="15" t="str">
        <f aca="false">IF(H3094&lt;&gt;"0","7",IF(G3094&lt;&gt;"0","6",IF(F3094&lt;&gt;"00","5",IF(E3094&lt;&gt;"0","4",IF(D3094&lt;&gt;"0","3",IF(C3094&lt;&gt;"0","2",IF(B3094&lt;&gt;"0","1","-x-")))))))</f>
        <v>7</v>
      </c>
      <c r="P3094" s="16" t="str">
        <f aca="false">IF(O3094="1",MID(L3094,1,1),IF(O3094="2",MID(L3094,1,2),IF(O3094="3",MID(L3094,1,3),IF(O3094="4",MID(L3094,1,4),IF(O3094="5",MID(L3094,1,6),IF(O3094="6",MID(L3094,1,7),IF(O3094="7",MID(L3094,1,8),IF(O3094="8",MID(L3094,1,10)))))))))</f>
        <v>17135041</v>
      </c>
      <c r="Q3094" s="1"/>
      <c r="R3094" s="11"/>
      <c r="S3094" s="11"/>
    </row>
    <row r="3095" customFormat="false" ht="15.75" hidden="false" customHeight="true" outlineLevel="0" collapsed="false">
      <c r="B3095" s="11" t="str">
        <f aca="false">MID(L3095,1,1)</f>
        <v>1</v>
      </c>
      <c r="C3095" s="11" t="str">
        <f aca="false">MID(L3095,2,1)</f>
        <v>7</v>
      </c>
      <c r="D3095" s="11" t="str">
        <f aca="false">MID(L3095,3,1)</f>
        <v>1</v>
      </c>
      <c r="E3095" s="11" t="str">
        <f aca="false">MID(L3095,4,1)</f>
        <v>3</v>
      </c>
      <c r="F3095" s="11" t="str">
        <f aca="false">MID(L3095,5,2)</f>
        <v>50</v>
      </c>
      <c r="G3095" s="11" t="str">
        <f aca="false">MID(L3095,7,1)</f>
        <v>4</v>
      </c>
      <c r="H3095" s="11" t="str">
        <f aca="false">MID(L3095,8,1)</f>
        <v>2</v>
      </c>
      <c r="I3095" s="12" t="str">
        <f aca="false">IF(O3095="1","-x-",IF(O3095&lt;="4",MID(L3095,1,O3095-1),IF(O3095="5",MID(L3095,1,4),IF(O3095="6",MID(L3095,1,6),IF(AND(O3095="7",G3095="0"),MID(L3095,1,6),MID(L3095,1,7))))))</f>
        <v>1713504</v>
      </c>
      <c r="J3095" s="11" t="n">
        <v>2026</v>
      </c>
      <c r="K3095" s="11" t="s">
        <v>15</v>
      </c>
      <c r="L3095" s="13" t="n">
        <v>17135042</v>
      </c>
      <c r="M3095" s="14" t="s">
        <v>3097</v>
      </c>
      <c r="N3095" s="15" t="str">
        <f aca="false">IF(ISERROR(VLOOKUP(P3095,$I$2:$I$5308,1,FALSE()))=FALSE(),"S","A")</f>
        <v>A</v>
      </c>
      <c r="O3095" s="15" t="str">
        <f aca="false">IF(H3095&lt;&gt;"0","7",IF(G3095&lt;&gt;"0","6",IF(F3095&lt;&gt;"00","5",IF(E3095&lt;&gt;"0","4",IF(D3095&lt;&gt;"0","3",IF(C3095&lt;&gt;"0","2",IF(B3095&lt;&gt;"0","1","-x-")))))))</f>
        <v>7</v>
      </c>
      <c r="P3095" s="16" t="str">
        <f aca="false">IF(O3095="1",MID(L3095,1,1),IF(O3095="2",MID(L3095,1,2),IF(O3095="3",MID(L3095,1,3),IF(O3095="4",MID(L3095,1,4),IF(O3095="5",MID(L3095,1,6),IF(O3095="6",MID(L3095,1,7),IF(O3095="7",MID(L3095,1,8),IF(O3095="8",MID(L3095,1,10)))))))))</f>
        <v>17135042</v>
      </c>
      <c r="Q3095" s="1"/>
      <c r="R3095" s="11"/>
      <c r="S3095" s="11"/>
    </row>
    <row r="3096" customFormat="false" ht="15.75" hidden="false" customHeight="true" outlineLevel="0" collapsed="false">
      <c r="B3096" s="11" t="str">
        <f aca="false">MID(L3096,1,1)</f>
        <v>1</v>
      </c>
      <c r="C3096" s="11" t="str">
        <f aca="false">MID(L3096,2,1)</f>
        <v>7</v>
      </c>
      <c r="D3096" s="11" t="str">
        <f aca="false">MID(L3096,3,1)</f>
        <v>1</v>
      </c>
      <c r="E3096" s="11" t="str">
        <f aca="false">MID(L3096,4,1)</f>
        <v>3</v>
      </c>
      <c r="F3096" s="11" t="str">
        <f aca="false">MID(L3096,5,2)</f>
        <v>50</v>
      </c>
      <c r="G3096" s="11" t="str">
        <f aca="false">MID(L3096,7,1)</f>
        <v>4</v>
      </c>
      <c r="H3096" s="11" t="str">
        <f aca="false">MID(L3096,8,1)</f>
        <v>3</v>
      </c>
      <c r="I3096" s="12" t="str">
        <f aca="false">IF(O3096="1","-x-",IF(O3096&lt;="4",MID(L3096,1,O3096-1),IF(O3096="5",MID(L3096,1,4),IF(O3096="6",MID(L3096,1,6),IF(AND(O3096="7",G3096="0"),MID(L3096,1,6),MID(L3096,1,7))))))</f>
        <v>1713504</v>
      </c>
      <c r="J3096" s="11" t="n">
        <v>2026</v>
      </c>
      <c r="K3096" s="11" t="s">
        <v>15</v>
      </c>
      <c r="L3096" s="13" t="n">
        <v>17135043</v>
      </c>
      <c r="M3096" s="14" t="s">
        <v>3098</v>
      </c>
      <c r="N3096" s="15" t="str">
        <f aca="false">IF(ISERROR(VLOOKUP(P3096,$I$2:$I$5308,1,FALSE()))=FALSE(),"S","A")</f>
        <v>A</v>
      </c>
      <c r="O3096" s="15" t="str">
        <f aca="false">IF(H3096&lt;&gt;"0","7",IF(G3096&lt;&gt;"0","6",IF(F3096&lt;&gt;"00","5",IF(E3096&lt;&gt;"0","4",IF(D3096&lt;&gt;"0","3",IF(C3096&lt;&gt;"0","2",IF(B3096&lt;&gt;"0","1","-x-")))))))</f>
        <v>7</v>
      </c>
      <c r="P3096" s="16" t="str">
        <f aca="false">IF(O3096="1",MID(L3096,1,1),IF(O3096="2",MID(L3096,1,2),IF(O3096="3",MID(L3096,1,3),IF(O3096="4",MID(L3096,1,4),IF(O3096="5",MID(L3096,1,6),IF(O3096="6",MID(L3096,1,7),IF(O3096="7",MID(L3096,1,8),IF(O3096="8",MID(L3096,1,10)))))))))</f>
        <v>17135043</v>
      </c>
      <c r="Q3096" s="1"/>
      <c r="R3096" s="11"/>
      <c r="S3096" s="11"/>
    </row>
    <row r="3097" customFormat="false" ht="15.75" hidden="false" customHeight="true" outlineLevel="0" collapsed="false">
      <c r="B3097" s="11" t="str">
        <f aca="false">MID(L3097,1,1)</f>
        <v>1</v>
      </c>
      <c r="C3097" s="11" t="str">
        <f aca="false">MID(L3097,2,1)</f>
        <v>7</v>
      </c>
      <c r="D3097" s="11" t="str">
        <f aca="false">MID(L3097,3,1)</f>
        <v>1</v>
      </c>
      <c r="E3097" s="11" t="str">
        <f aca="false">MID(L3097,4,1)</f>
        <v>3</v>
      </c>
      <c r="F3097" s="11" t="str">
        <f aca="false">MID(L3097,5,2)</f>
        <v>50</v>
      </c>
      <c r="G3097" s="11" t="str">
        <f aca="false">MID(L3097,7,1)</f>
        <v>4</v>
      </c>
      <c r="H3097" s="11" t="str">
        <f aca="false">MID(L3097,8,1)</f>
        <v>4</v>
      </c>
      <c r="I3097" s="12" t="str">
        <f aca="false">IF(O3097="1","-x-",IF(O3097&lt;="4",MID(L3097,1,O3097-1),IF(O3097="5",MID(L3097,1,4),IF(O3097="6",MID(L3097,1,6),IF(AND(O3097="7",G3097="0"),MID(L3097,1,6),MID(L3097,1,7))))))</f>
        <v>1713504</v>
      </c>
      <c r="J3097" s="11" t="n">
        <v>2026</v>
      </c>
      <c r="K3097" s="11" t="s">
        <v>15</v>
      </c>
      <c r="L3097" s="13" t="n">
        <v>17135044</v>
      </c>
      <c r="M3097" s="14" t="s">
        <v>3099</v>
      </c>
      <c r="N3097" s="15" t="str">
        <f aca="false">IF(ISERROR(VLOOKUP(P3097,$I$2:$I$5308,1,FALSE()))=FALSE(),"S","A")</f>
        <v>A</v>
      </c>
      <c r="O3097" s="15" t="str">
        <f aca="false">IF(H3097&lt;&gt;"0","7",IF(G3097&lt;&gt;"0","6",IF(F3097&lt;&gt;"00","5",IF(E3097&lt;&gt;"0","4",IF(D3097&lt;&gt;"0","3",IF(C3097&lt;&gt;"0","2",IF(B3097&lt;&gt;"0","1","-x-")))))))</f>
        <v>7</v>
      </c>
      <c r="P3097" s="16" t="str">
        <f aca="false">IF(O3097="1",MID(L3097,1,1),IF(O3097="2",MID(L3097,1,2),IF(O3097="3",MID(L3097,1,3),IF(O3097="4",MID(L3097,1,4),IF(O3097="5",MID(L3097,1,6),IF(O3097="6",MID(L3097,1,7),IF(O3097="7",MID(L3097,1,8),IF(O3097="8",MID(L3097,1,10)))))))))</f>
        <v>17135044</v>
      </c>
      <c r="Q3097" s="1"/>
      <c r="R3097" s="11"/>
      <c r="S3097" s="11"/>
    </row>
    <row r="3098" customFormat="false" ht="15.75" hidden="false" customHeight="true" outlineLevel="0" collapsed="false">
      <c r="B3098" s="11" t="str">
        <f aca="false">MID(L3098,1,1)</f>
        <v>1</v>
      </c>
      <c r="C3098" s="11" t="str">
        <f aca="false">MID(L3098,2,1)</f>
        <v>7</v>
      </c>
      <c r="D3098" s="11" t="str">
        <f aca="false">MID(L3098,3,1)</f>
        <v>1</v>
      </c>
      <c r="E3098" s="11" t="str">
        <f aca="false">MID(L3098,4,1)</f>
        <v>3</v>
      </c>
      <c r="F3098" s="11" t="str">
        <f aca="false">MID(L3098,5,2)</f>
        <v>50</v>
      </c>
      <c r="G3098" s="11" t="str">
        <f aca="false">MID(L3098,7,1)</f>
        <v>4</v>
      </c>
      <c r="H3098" s="11" t="str">
        <f aca="false">MID(L3098,8,1)</f>
        <v>5</v>
      </c>
      <c r="I3098" s="12" t="str">
        <f aca="false">IF(O3098="1","-x-",IF(O3098&lt;="4",MID(L3098,1,O3098-1),IF(O3098="5",MID(L3098,1,4),IF(O3098="6",MID(L3098,1,6),IF(AND(O3098="7",G3098="0"),MID(L3098,1,6),MID(L3098,1,7))))))</f>
        <v>1713504</v>
      </c>
      <c r="J3098" s="11" t="n">
        <v>2026</v>
      </c>
      <c r="K3098" s="11" t="s">
        <v>15</v>
      </c>
      <c r="L3098" s="13" t="n">
        <v>17135045</v>
      </c>
      <c r="M3098" s="14" t="s">
        <v>3100</v>
      </c>
      <c r="N3098" s="15" t="str">
        <f aca="false">IF(ISERROR(VLOOKUP(P3098,$I$2:$I$5308,1,FALSE()))=FALSE(),"S","A")</f>
        <v>A</v>
      </c>
      <c r="O3098" s="15" t="str">
        <f aca="false">IF(H3098&lt;&gt;"0","7",IF(G3098&lt;&gt;"0","6",IF(F3098&lt;&gt;"00","5",IF(E3098&lt;&gt;"0","4",IF(D3098&lt;&gt;"0","3",IF(C3098&lt;&gt;"0","2",IF(B3098&lt;&gt;"0","1","-x-")))))))</f>
        <v>7</v>
      </c>
      <c r="P3098" s="16" t="str">
        <f aca="false">IF(O3098="1",MID(L3098,1,1),IF(O3098="2",MID(L3098,1,2),IF(O3098="3",MID(L3098,1,3),IF(O3098="4",MID(L3098,1,4),IF(O3098="5",MID(L3098,1,6),IF(O3098="6",MID(L3098,1,7),IF(O3098="7",MID(L3098,1,8),IF(O3098="8",MID(L3098,1,10)))))))))</f>
        <v>17135045</v>
      </c>
      <c r="Q3098" s="1"/>
      <c r="R3098" s="11"/>
      <c r="S3098" s="11"/>
    </row>
    <row r="3099" customFormat="false" ht="15.75" hidden="false" customHeight="true" outlineLevel="0" collapsed="false">
      <c r="B3099" s="11" t="str">
        <f aca="false">MID(L3099,1,1)</f>
        <v>1</v>
      </c>
      <c r="C3099" s="11" t="str">
        <f aca="false">MID(L3099,2,1)</f>
        <v>7</v>
      </c>
      <c r="D3099" s="11" t="str">
        <f aca="false">MID(L3099,3,1)</f>
        <v>1</v>
      </c>
      <c r="E3099" s="11" t="str">
        <f aca="false">MID(L3099,4,1)</f>
        <v>3</v>
      </c>
      <c r="F3099" s="11" t="str">
        <f aca="false">MID(L3099,5,2)</f>
        <v>50</v>
      </c>
      <c r="G3099" s="11" t="str">
        <f aca="false">MID(L3099,7,1)</f>
        <v>4</v>
      </c>
      <c r="H3099" s="11" t="str">
        <f aca="false">MID(L3099,8,1)</f>
        <v>6</v>
      </c>
      <c r="I3099" s="12" t="str">
        <f aca="false">IF(O3099="1","-x-",IF(O3099&lt;="4",MID(L3099,1,O3099-1),IF(O3099="5",MID(L3099,1,4),IF(O3099="6",MID(L3099,1,6),IF(AND(O3099="7",G3099="0"),MID(L3099,1,6),MID(L3099,1,7))))))</f>
        <v>1713504</v>
      </c>
      <c r="J3099" s="11" t="n">
        <v>2026</v>
      </c>
      <c r="K3099" s="11" t="s">
        <v>15</v>
      </c>
      <c r="L3099" s="13" t="n">
        <v>17135046</v>
      </c>
      <c r="M3099" s="14" t="s">
        <v>3101</v>
      </c>
      <c r="N3099" s="15" t="str">
        <f aca="false">IF(ISERROR(VLOOKUP(P3099,$I$2:$I$5308,1,FALSE()))=FALSE(),"S","A")</f>
        <v>A</v>
      </c>
      <c r="O3099" s="15" t="str">
        <f aca="false">IF(H3099&lt;&gt;"0","7",IF(G3099&lt;&gt;"0","6",IF(F3099&lt;&gt;"00","5",IF(E3099&lt;&gt;"0","4",IF(D3099&lt;&gt;"0","3",IF(C3099&lt;&gt;"0","2",IF(B3099&lt;&gt;"0","1","-x-")))))))</f>
        <v>7</v>
      </c>
      <c r="P3099" s="16" t="str">
        <f aca="false">IF(O3099="1",MID(L3099,1,1),IF(O3099="2",MID(L3099,1,2),IF(O3099="3",MID(L3099,1,3),IF(O3099="4",MID(L3099,1,4),IF(O3099="5",MID(L3099,1,6),IF(O3099="6",MID(L3099,1,7),IF(O3099="7",MID(L3099,1,8),IF(O3099="8",MID(L3099,1,10)))))))))</f>
        <v>17135046</v>
      </c>
      <c r="Q3099" s="1"/>
      <c r="R3099" s="11"/>
      <c r="S3099" s="11"/>
    </row>
    <row r="3100" customFormat="false" ht="15.75" hidden="false" customHeight="true" outlineLevel="0" collapsed="false">
      <c r="B3100" s="11" t="str">
        <f aca="false">MID(L3100,1,1)</f>
        <v>1</v>
      </c>
      <c r="C3100" s="11" t="str">
        <f aca="false">MID(L3100,2,1)</f>
        <v>7</v>
      </c>
      <c r="D3100" s="11" t="str">
        <f aca="false">MID(L3100,3,1)</f>
        <v>1</v>
      </c>
      <c r="E3100" s="11" t="str">
        <f aca="false">MID(L3100,4,1)</f>
        <v>3</v>
      </c>
      <c r="F3100" s="11" t="str">
        <f aca="false">MID(L3100,5,2)</f>
        <v>50</v>
      </c>
      <c r="G3100" s="11" t="str">
        <f aca="false">MID(L3100,7,1)</f>
        <v>4</v>
      </c>
      <c r="H3100" s="11" t="str">
        <f aca="false">MID(L3100,8,1)</f>
        <v>7</v>
      </c>
      <c r="I3100" s="12" t="str">
        <f aca="false">IF(O3100="1","-x-",IF(O3100&lt;="4",MID(L3100,1,O3100-1),IF(O3100="5",MID(L3100,1,4),IF(O3100="6",MID(L3100,1,6),IF(AND(O3100="7",G3100="0"),MID(L3100,1,6),MID(L3100,1,7))))))</f>
        <v>1713504</v>
      </c>
      <c r="J3100" s="11" t="n">
        <v>2026</v>
      </c>
      <c r="K3100" s="11" t="s">
        <v>15</v>
      </c>
      <c r="L3100" s="13" t="n">
        <v>17135047</v>
      </c>
      <c r="M3100" s="14" t="s">
        <v>3102</v>
      </c>
      <c r="N3100" s="15" t="str">
        <f aca="false">IF(ISERROR(VLOOKUP(P3100,$I$2:$I$5308,1,FALSE()))=FALSE(),"S","A")</f>
        <v>A</v>
      </c>
      <c r="O3100" s="15" t="str">
        <f aca="false">IF(H3100&lt;&gt;"0","7",IF(G3100&lt;&gt;"0","6",IF(F3100&lt;&gt;"00","5",IF(E3100&lt;&gt;"0","4",IF(D3100&lt;&gt;"0","3",IF(C3100&lt;&gt;"0","2",IF(B3100&lt;&gt;"0","1","-x-")))))))</f>
        <v>7</v>
      </c>
      <c r="P3100" s="16" t="str">
        <f aca="false">IF(O3100="1",MID(L3100,1,1),IF(O3100="2",MID(L3100,1,2),IF(O3100="3",MID(L3100,1,3),IF(O3100="4",MID(L3100,1,4),IF(O3100="5",MID(L3100,1,6),IF(O3100="6",MID(L3100,1,7),IF(O3100="7",MID(L3100,1,8),IF(O3100="8",MID(L3100,1,10)))))))))</f>
        <v>17135047</v>
      </c>
      <c r="Q3100" s="1"/>
      <c r="R3100" s="11"/>
      <c r="S3100" s="11"/>
    </row>
    <row r="3101" customFormat="false" ht="15.75" hidden="false" customHeight="true" outlineLevel="0" collapsed="false">
      <c r="B3101" s="11" t="str">
        <f aca="false">MID(L3101,1,1)</f>
        <v>1</v>
      </c>
      <c r="C3101" s="11" t="str">
        <f aca="false">MID(L3101,2,1)</f>
        <v>7</v>
      </c>
      <c r="D3101" s="11" t="str">
        <f aca="false">MID(L3101,3,1)</f>
        <v>1</v>
      </c>
      <c r="E3101" s="11" t="str">
        <f aca="false">MID(L3101,4,1)</f>
        <v>3</v>
      </c>
      <c r="F3101" s="11" t="str">
        <f aca="false">MID(L3101,5,2)</f>
        <v>50</v>
      </c>
      <c r="G3101" s="11" t="str">
        <f aca="false">MID(L3101,7,1)</f>
        <v>4</v>
      </c>
      <c r="H3101" s="11" t="str">
        <f aca="false">MID(L3101,8,1)</f>
        <v>8</v>
      </c>
      <c r="I3101" s="12" t="str">
        <f aca="false">IF(O3101="1","-x-",IF(O3101&lt;="4",MID(L3101,1,O3101-1),IF(O3101="5",MID(L3101,1,4),IF(O3101="6",MID(L3101,1,6),IF(AND(O3101="7",G3101="0"),MID(L3101,1,6),MID(L3101,1,7))))))</f>
        <v>1713504</v>
      </c>
      <c r="J3101" s="11" t="n">
        <v>2026</v>
      </c>
      <c r="K3101" s="11" t="s">
        <v>15</v>
      </c>
      <c r="L3101" s="13" t="n">
        <v>17135048</v>
      </c>
      <c r="M3101" s="14" t="s">
        <v>3103</v>
      </c>
      <c r="N3101" s="15" t="str">
        <f aca="false">IF(ISERROR(VLOOKUP(P3101,$I$2:$I$5308,1,FALSE()))=FALSE(),"S","A")</f>
        <v>A</v>
      </c>
      <c r="O3101" s="15" t="str">
        <f aca="false">IF(H3101&lt;&gt;"0","7",IF(G3101&lt;&gt;"0","6",IF(F3101&lt;&gt;"00","5",IF(E3101&lt;&gt;"0","4",IF(D3101&lt;&gt;"0","3",IF(C3101&lt;&gt;"0","2",IF(B3101&lt;&gt;"0","1","-x-")))))))</f>
        <v>7</v>
      </c>
      <c r="P3101" s="16" t="str">
        <f aca="false">IF(O3101="1",MID(L3101,1,1),IF(O3101="2",MID(L3101,1,2),IF(O3101="3",MID(L3101,1,3),IF(O3101="4",MID(L3101,1,4),IF(O3101="5",MID(L3101,1,6),IF(O3101="6",MID(L3101,1,7),IF(O3101="7",MID(L3101,1,8),IF(O3101="8",MID(L3101,1,10)))))))))</f>
        <v>17135048</v>
      </c>
      <c r="Q3101" s="1"/>
      <c r="R3101" s="11"/>
      <c r="S3101" s="11"/>
    </row>
    <row r="3102" customFormat="false" ht="15.75" hidden="false" customHeight="true" outlineLevel="0" collapsed="false">
      <c r="B3102" s="11" t="str">
        <f aca="false">MID(L3102,1,1)</f>
        <v>1</v>
      </c>
      <c r="C3102" s="11" t="str">
        <f aca="false">MID(L3102,2,1)</f>
        <v>7</v>
      </c>
      <c r="D3102" s="11" t="str">
        <f aca="false">MID(L3102,3,1)</f>
        <v>1</v>
      </c>
      <c r="E3102" s="11" t="str">
        <f aca="false">MID(L3102,4,1)</f>
        <v>3</v>
      </c>
      <c r="F3102" s="11" t="str">
        <f aca="false">MID(L3102,5,2)</f>
        <v>50</v>
      </c>
      <c r="G3102" s="11" t="str">
        <f aca="false">MID(L3102,7,1)</f>
        <v>5</v>
      </c>
      <c r="H3102" s="11" t="str">
        <f aca="false">MID(L3102,8,1)</f>
        <v>0</v>
      </c>
      <c r="I3102" s="12" t="str">
        <f aca="false">IF(O3102="1","-x-",IF(O3102&lt;="4",MID(L3102,1,O3102-1),IF(O3102="5",MID(L3102,1,4),IF(O3102="6",MID(L3102,1,6),IF(AND(O3102="7",G3102="0"),MID(L3102,1,6),MID(L3102,1,7))))))</f>
        <v>171350</v>
      </c>
      <c r="J3102" s="11" t="n">
        <v>2026</v>
      </c>
      <c r="K3102" s="11" t="s">
        <v>15</v>
      </c>
      <c r="L3102" s="13" t="n">
        <v>17135050</v>
      </c>
      <c r="M3102" s="14" t="s">
        <v>3104</v>
      </c>
      <c r="N3102" s="15" t="str">
        <f aca="false">IF(ISERROR(VLOOKUP(P3102,$I$2:$I$5308,1,FALSE()))=FALSE(),"S","A")</f>
        <v>S</v>
      </c>
      <c r="O3102" s="15" t="str">
        <f aca="false">IF(H3102&lt;&gt;"0","7",IF(G3102&lt;&gt;"0","6",IF(F3102&lt;&gt;"00","5",IF(E3102&lt;&gt;"0","4",IF(D3102&lt;&gt;"0","3",IF(C3102&lt;&gt;"0","2",IF(B3102&lt;&gt;"0","1","-x-")))))))</f>
        <v>6</v>
      </c>
      <c r="P3102" s="16" t="str">
        <f aca="false">IF(O3102="1",MID(L3102,1,1),IF(O3102="2",MID(L3102,1,2),IF(O3102="3",MID(L3102,1,3),IF(O3102="4",MID(L3102,1,4),IF(O3102="5",MID(L3102,1,6),IF(O3102="6",MID(L3102,1,7),IF(O3102="7",MID(L3102,1,8),IF(O3102="8",MID(L3102,1,10)))))))))</f>
        <v>1713505</v>
      </c>
      <c r="Q3102" s="1"/>
      <c r="R3102" s="11"/>
      <c r="S3102" s="11"/>
      <c r="U3102" s="1" t="s">
        <v>3077</v>
      </c>
    </row>
    <row r="3103" customFormat="false" ht="15.75" hidden="false" customHeight="true" outlineLevel="0" collapsed="false">
      <c r="B3103" s="11" t="str">
        <f aca="false">MID(L3103,1,1)</f>
        <v>1</v>
      </c>
      <c r="C3103" s="11" t="str">
        <f aca="false">MID(L3103,2,1)</f>
        <v>7</v>
      </c>
      <c r="D3103" s="11" t="str">
        <f aca="false">MID(L3103,3,1)</f>
        <v>1</v>
      </c>
      <c r="E3103" s="11" t="str">
        <f aca="false">MID(L3103,4,1)</f>
        <v>3</v>
      </c>
      <c r="F3103" s="11" t="str">
        <f aca="false">MID(L3103,5,2)</f>
        <v>50</v>
      </c>
      <c r="G3103" s="11" t="str">
        <f aca="false">MID(L3103,7,1)</f>
        <v>5</v>
      </c>
      <c r="H3103" s="11" t="str">
        <f aca="false">MID(L3103,8,1)</f>
        <v>1</v>
      </c>
      <c r="I3103" s="12" t="str">
        <f aca="false">IF(O3103="1","-x-",IF(O3103&lt;="4",MID(L3103,1,O3103-1),IF(O3103="5",MID(L3103,1,4),IF(O3103="6",MID(L3103,1,6),IF(AND(O3103="7",G3103="0"),MID(L3103,1,6),MID(L3103,1,7))))))</f>
        <v>1713505</v>
      </c>
      <c r="J3103" s="11" t="n">
        <v>2026</v>
      </c>
      <c r="K3103" s="11" t="s">
        <v>15</v>
      </c>
      <c r="L3103" s="13" t="n">
        <v>17135051</v>
      </c>
      <c r="M3103" s="14" t="s">
        <v>3105</v>
      </c>
      <c r="N3103" s="15" t="str">
        <f aca="false">IF(ISERROR(VLOOKUP(P3103,$I$2:$I$5308,1,FALSE()))=FALSE(),"S","A")</f>
        <v>A</v>
      </c>
      <c r="O3103" s="15" t="str">
        <f aca="false">IF(H3103&lt;&gt;"0","7",IF(G3103&lt;&gt;"0","6",IF(F3103&lt;&gt;"00","5",IF(E3103&lt;&gt;"0","4",IF(D3103&lt;&gt;"0","3",IF(C3103&lt;&gt;"0","2",IF(B3103&lt;&gt;"0","1","-x-")))))))</f>
        <v>7</v>
      </c>
      <c r="P3103" s="16" t="str">
        <f aca="false">IF(O3103="1",MID(L3103,1,1),IF(O3103="2",MID(L3103,1,2),IF(O3103="3",MID(L3103,1,3),IF(O3103="4",MID(L3103,1,4),IF(O3103="5",MID(L3103,1,6),IF(O3103="6",MID(L3103,1,7),IF(O3103="7",MID(L3103,1,8),IF(O3103="8",MID(L3103,1,10)))))))))</f>
        <v>17135051</v>
      </c>
      <c r="Q3103" s="1"/>
      <c r="R3103" s="11"/>
      <c r="S3103" s="11"/>
    </row>
    <row r="3104" customFormat="false" ht="15.75" hidden="false" customHeight="true" outlineLevel="0" collapsed="false">
      <c r="B3104" s="11" t="str">
        <f aca="false">MID(L3104,1,1)</f>
        <v>1</v>
      </c>
      <c r="C3104" s="11" t="str">
        <f aca="false">MID(L3104,2,1)</f>
        <v>7</v>
      </c>
      <c r="D3104" s="11" t="str">
        <f aca="false">MID(L3104,3,1)</f>
        <v>1</v>
      </c>
      <c r="E3104" s="11" t="str">
        <f aca="false">MID(L3104,4,1)</f>
        <v>3</v>
      </c>
      <c r="F3104" s="11" t="str">
        <f aca="false">MID(L3104,5,2)</f>
        <v>50</v>
      </c>
      <c r="G3104" s="11" t="str">
        <f aca="false">MID(L3104,7,1)</f>
        <v>5</v>
      </c>
      <c r="H3104" s="11" t="str">
        <f aca="false">MID(L3104,8,1)</f>
        <v>2</v>
      </c>
      <c r="I3104" s="12" t="str">
        <f aca="false">IF(O3104="1","-x-",IF(O3104&lt;="4",MID(L3104,1,O3104-1),IF(O3104="5",MID(L3104,1,4),IF(O3104="6",MID(L3104,1,6),IF(AND(O3104="7",G3104="0"),MID(L3104,1,6),MID(L3104,1,7))))))</f>
        <v>1713505</v>
      </c>
      <c r="J3104" s="11" t="n">
        <v>2026</v>
      </c>
      <c r="K3104" s="11" t="s">
        <v>15</v>
      </c>
      <c r="L3104" s="13" t="n">
        <v>17135052</v>
      </c>
      <c r="M3104" s="14" t="s">
        <v>3106</v>
      </c>
      <c r="N3104" s="15" t="str">
        <f aca="false">IF(ISERROR(VLOOKUP(P3104,$I$2:$I$5308,1,FALSE()))=FALSE(),"S","A")</f>
        <v>A</v>
      </c>
      <c r="O3104" s="15" t="str">
        <f aca="false">IF(H3104&lt;&gt;"0","7",IF(G3104&lt;&gt;"0","6",IF(F3104&lt;&gt;"00","5",IF(E3104&lt;&gt;"0","4",IF(D3104&lt;&gt;"0","3",IF(C3104&lt;&gt;"0","2",IF(B3104&lt;&gt;"0","1","-x-")))))))</f>
        <v>7</v>
      </c>
      <c r="P3104" s="16" t="str">
        <f aca="false">IF(O3104="1",MID(L3104,1,1),IF(O3104="2",MID(L3104,1,2),IF(O3104="3",MID(L3104,1,3),IF(O3104="4",MID(L3104,1,4),IF(O3104="5",MID(L3104,1,6),IF(O3104="6",MID(L3104,1,7),IF(O3104="7",MID(L3104,1,8),IF(O3104="8",MID(L3104,1,10)))))))))</f>
        <v>17135052</v>
      </c>
      <c r="Q3104" s="1"/>
      <c r="R3104" s="11"/>
      <c r="S3104" s="11"/>
    </row>
    <row r="3105" customFormat="false" ht="15.75" hidden="false" customHeight="true" outlineLevel="0" collapsed="false">
      <c r="B3105" s="11" t="str">
        <f aca="false">MID(L3105,1,1)</f>
        <v>1</v>
      </c>
      <c r="C3105" s="11" t="str">
        <f aca="false">MID(L3105,2,1)</f>
        <v>7</v>
      </c>
      <c r="D3105" s="11" t="str">
        <f aca="false">MID(L3105,3,1)</f>
        <v>1</v>
      </c>
      <c r="E3105" s="11" t="str">
        <f aca="false">MID(L3105,4,1)</f>
        <v>3</v>
      </c>
      <c r="F3105" s="11" t="str">
        <f aca="false">MID(L3105,5,2)</f>
        <v>50</v>
      </c>
      <c r="G3105" s="11" t="str">
        <f aca="false">MID(L3105,7,1)</f>
        <v>5</v>
      </c>
      <c r="H3105" s="11" t="str">
        <f aca="false">MID(L3105,8,1)</f>
        <v>3</v>
      </c>
      <c r="I3105" s="12" t="str">
        <f aca="false">IF(O3105="1","-x-",IF(O3105&lt;="4",MID(L3105,1,O3105-1),IF(O3105="5",MID(L3105,1,4),IF(O3105="6",MID(L3105,1,6),IF(AND(O3105="7",G3105="0"),MID(L3105,1,6),MID(L3105,1,7))))))</f>
        <v>1713505</v>
      </c>
      <c r="J3105" s="11" t="n">
        <v>2026</v>
      </c>
      <c r="K3105" s="11" t="s">
        <v>15</v>
      </c>
      <c r="L3105" s="13" t="n">
        <v>17135053</v>
      </c>
      <c r="M3105" s="14" t="s">
        <v>3107</v>
      </c>
      <c r="N3105" s="15" t="str">
        <f aca="false">IF(ISERROR(VLOOKUP(P3105,$I$2:$I$5308,1,FALSE()))=FALSE(),"S","A")</f>
        <v>A</v>
      </c>
      <c r="O3105" s="15" t="str">
        <f aca="false">IF(H3105&lt;&gt;"0","7",IF(G3105&lt;&gt;"0","6",IF(F3105&lt;&gt;"00","5",IF(E3105&lt;&gt;"0","4",IF(D3105&lt;&gt;"0","3",IF(C3105&lt;&gt;"0","2",IF(B3105&lt;&gt;"0","1","-x-")))))))</f>
        <v>7</v>
      </c>
      <c r="P3105" s="16" t="str">
        <f aca="false">IF(O3105="1",MID(L3105,1,1),IF(O3105="2",MID(L3105,1,2),IF(O3105="3",MID(L3105,1,3),IF(O3105="4",MID(L3105,1,4),IF(O3105="5",MID(L3105,1,6),IF(O3105="6",MID(L3105,1,7),IF(O3105="7",MID(L3105,1,8),IF(O3105="8",MID(L3105,1,10)))))))))</f>
        <v>17135053</v>
      </c>
      <c r="Q3105" s="1"/>
      <c r="R3105" s="11"/>
      <c r="S3105" s="11"/>
    </row>
    <row r="3106" customFormat="false" ht="15.75" hidden="false" customHeight="true" outlineLevel="0" collapsed="false">
      <c r="B3106" s="11" t="str">
        <f aca="false">MID(L3106,1,1)</f>
        <v>1</v>
      </c>
      <c r="C3106" s="11" t="str">
        <f aca="false">MID(L3106,2,1)</f>
        <v>7</v>
      </c>
      <c r="D3106" s="11" t="str">
        <f aca="false">MID(L3106,3,1)</f>
        <v>1</v>
      </c>
      <c r="E3106" s="11" t="str">
        <f aca="false">MID(L3106,4,1)</f>
        <v>3</v>
      </c>
      <c r="F3106" s="11" t="str">
        <f aca="false">MID(L3106,5,2)</f>
        <v>50</v>
      </c>
      <c r="G3106" s="11" t="str">
        <f aca="false">MID(L3106,7,1)</f>
        <v>5</v>
      </c>
      <c r="H3106" s="11" t="str">
        <f aca="false">MID(L3106,8,1)</f>
        <v>4</v>
      </c>
      <c r="I3106" s="12" t="str">
        <f aca="false">IF(O3106="1","-x-",IF(O3106&lt;="4",MID(L3106,1,O3106-1),IF(O3106="5",MID(L3106,1,4),IF(O3106="6",MID(L3106,1,6),IF(AND(O3106="7",G3106="0"),MID(L3106,1,6),MID(L3106,1,7))))))</f>
        <v>1713505</v>
      </c>
      <c r="J3106" s="11" t="n">
        <v>2026</v>
      </c>
      <c r="K3106" s="11" t="s">
        <v>15</v>
      </c>
      <c r="L3106" s="13" t="n">
        <v>17135054</v>
      </c>
      <c r="M3106" s="14" t="s">
        <v>3108</v>
      </c>
      <c r="N3106" s="15" t="str">
        <f aca="false">IF(ISERROR(VLOOKUP(P3106,$I$2:$I$5308,1,FALSE()))=FALSE(),"S","A")</f>
        <v>A</v>
      </c>
      <c r="O3106" s="15" t="str">
        <f aca="false">IF(H3106&lt;&gt;"0","7",IF(G3106&lt;&gt;"0","6",IF(F3106&lt;&gt;"00","5",IF(E3106&lt;&gt;"0","4",IF(D3106&lt;&gt;"0","3",IF(C3106&lt;&gt;"0","2",IF(B3106&lt;&gt;"0","1","-x-")))))))</f>
        <v>7</v>
      </c>
      <c r="P3106" s="16" t="str">
        <f aca="false">IF(O3106="1",MID(L3106,1,1),IF(O3106="2",MID(L3106,1,2),IF(O3106="3",MID(L3106,1,3),IF(O3106="4",MID(L3106,1,4),IF(O3106="5",MID(L3106,1,6),IF(O3106="6",MID(L3106,1,7),IF(O3106="7",MID(L3106,1,8),IF(O3106="8",MID(L3106,1,10)))))))))</f>
        <v>17135054</v>
      </c>
      <c r="Q3106" s="1"/>
      <c r="R3106" s="11"/>
      <c r="S3106" s="11"/>
    </row>
    <row r="3107" customFormat="false" ht="15.75" hidden="false" customHeight="true" outlineLevel="0" collapsed="false">
      <c r="B3107" s="11" t="str">
        <f aca="false">MID(L3107,1,1)</f>
        <v>1</v>
      </c>
      <c r="C3107" s="11" t="str">
        <f aca="false">MID(L3107,2,1)</f>
        <v>7</v>
      </c>
      <c r="D3107" s="11" t="str">
        <f aca="false">MID(L3107,3,1)</f>
        <v>1</v>
      </c>
      <c r="E3107" s="11" t="str">
        <f aca="false">MID(L3107,4,1)</f>
        <v>3</v>
      </c>
      <c r="F3107" s="11" t="str">
        <f aca="false">MID(L3107,5,2)</f>
        <v>50</v>
      </c>
      <c r="G3107" s="11" t="str">
        <f aca="false">MID(L3107,7,1)</f>
        <v>5</v>
      </c>
      <c r="H3107" s="11" t="str">
        <f aca="false">MID(L3107,8,1)</f>
        <v>5</v>
      </c>
      <c r="I3107" s="12" t="str">
        <f aca="false">IF(O3107="1","-x-",IF(O3107&lt;="4",MID(L3107,1,O3107-1),IF(O3107="5",MID(L3107,1,4),IF(O3107="6",MID(L3107,1,6),IF(AND(O3107="7",G3107="0"),MID(L3107,1,6),MID(L3107,1,7))))))</f>
        <v>1713505</v>
      </c>
      <c r="J3107" s="11" t="n">
        <v>2026</v>
      </c>
      <c r="K3107" s="11" t="s">
        <v>15</v>
      </c>
      <c r="L3107" s="13" t="n">
        <v>17135055</v>
      </c>
      <c r="M3107" s="14" t="s">
        <v>3109</v>
      </c>
      <c r="N3107" s="15" t="str">
        <f aca="false">IF(ISERROR(VLOOKUP(P3107,$I$2:$I$5308,1,FALSE()))=FALSE(),"S","A")</f>
        <v>A</v>
      </c>
      <c r="O3107" s="15" t="str">
        <f aca="false">IF(H3107&lt;&gt;"0","7",IF(G3107&lt;&gt;"0","6",IF(F3107&lt;&gt;"00","5",IF(E3107&lt;&gt;"0","4",IF(D3107&lt;&gt;"0","3",IF(C3107&lt;&gt;"0","2",IF(B3107&lt;&gt;"0","1","-x-")))))))</f>
        <v>7</v>
      </c>
      <c r="P3107" s="16" t="str">
        <f aca="false">IF(O3107="1",MID(L3107,1,1),IF(O3107="2",MID(L3107,1,2),IF(O3107="3",MID(L3107,1,3),IF(O3107="4",MID(L3107,1,4),IF(O3107="5",MID(L3107,1,6),IF(O3107="6",MID(L3107,1,7),IF(O3107="7",MID(L3107,1,8),IF(O3107="8",MID(L3107,1,10)))))))))</f>
        <v>17135055</v>
      </c>
      <c r="Q3107" s="1"/>
      <c r="R3107" s="11"/>
      <c r="S3107" s="11"/>
    </row>
    <row r="3108" customFormat="false" ht="15.75" hidden="false" customHeight="true" outlineLevel="0" collapsed="false">
      <c r="B3108" s="11" t="str">
        <f aca="false">MID(L3108,1,1)</f>
        <v>1</v>
      </c>
      <c r="C3108" s="11" t="str">
        <f aca="false">MID(L3108,2,1)</f>
        <v>7</v>
      </c>
      <c r="D3108" s="11" t="str">
        <f aca="false">MID(L3108,3,1)</f>
        <v>1</v>
      </c>
      <c r="E3108" s="11" t="str">
        <f aca="false">MID(L3108,4,1)</f>
        <v>3</v>
      </c>
      <c r="F3108" s="11" t="str">
        <f aca="false">MID(L3108,5,2)</f>
        <v>50</v>
      </c>
      <c r="G3108" s="11" t="str">
        <f aca="false">MID(L3108,7,1)</f>
        <v>5</v>
      </c>
      <c r="H3108" s="11" t="str">
        <f aca="false">MID(L3108,8,1)</f>
        <v>6</v>
      </c>
      <c r="I3108" s="12" t="str">
        <f aca="false">IF(O3108="1","-x-",IF(O3108&lt;="4",MID(L3108,1,O3108-1),IF(O3108="5",MID(L3108,1,4),IF(O3108="6",MID(L3108,1,6),IF(AND(O3108="7",G3108="0"),MID(L3108,1,6),MID(L3108,1,7))))))</f>
        <v>1713505</v>
      </c>
      <c r="J3108" s="11" t="n">
        <v>2026</v>
      </c>
      <c r="K3108" s="11" t="s">
        <v>15</v>
      </c>
      <c r="L3108" s="13" t="n">
        <v>17135056</v>
      </c>
      <c r="M3108" s="14" t="s">
        <v>3110</v>
      </c>
      <c r="N3108" s="15" t="str">
        <f aca="false">IF(ISERROR(VLOOKUP(P3108,$I$2:$I$5308,1,FALSE()))=FALSE(),"S","A")</f>
        <v>A</v>
      </c>
      <c r="O3108" s="15" t="str">
        <f aca="false">IF(H3108&lt;&gt;"0","7",IF(G3108&lt;&gt;"0","6",IF(F3108&lt;&gt;"00","5",IF(E3108&lt;&gt;"0","4",IF(D3108&lt;&gt;"0","3",IF(C3108&lt;&gt;"0","2",IF(B3108&lt;&gt;"0","1","-x-")))))))</f>
        <v>7</v>
      </c>
      <c r="P3108" s="16" t="str">
        <f aca="false">IF(O3108="1",MID(L3108,1,1),IF(O3108="2",MID(L3108,1,2),IF(O3108="3",MID(L3108,1,3),IF(O3108="4",MID(L3108,1,4),IF(O3108="5",MID(L3108,1,6),IF(O3108="6",MID(L3108,1,7),IF(O3108="7",MID(L3108,1,8),IF(O3108="8",MID(L3108,1,10)))))))))</f>
        <v>17135056</v>
      </c>
      <c r="Q3108" s="1"/>
      <c r="R3108" s="11"/>
      <c r="S3108" s="11"/>
    </row>
    <row r="3109" customFormat="false" ht="15.75" hidden="false" customHeight="true" outlineLevel="0" collapsed="false">
      <c r="B3109" s="11" t="str">
        <f aca="false">MID(L3109,1,1)</f>
        <v>1</v>
      </c>
      <c r="C3109" s="11" t="str">
        <f aca="false">MID(L3109,2,1)</f>
        <v>7</v>
      </c>
      <c r="D3109" s="11" t="str">
        <f aca="false">MID(L3109,3,1)</f>
        <v>1</v>
      </c>
      <c r="E3109" s="11" t="str">
        <f aca="false">MID(L3109,4,1)</f>
        <v>3</v>
      </c>
      <c r="F3109" s="11" t="str">
        <f aca="false">MID(L3109,5,2)</f>
        <v>50</v>
      </c>
      <c r="G3109" s="11" t="str">
        <f aca="false">MID(L3109,7,1)</f>
        <v>5</v>
      </c>
      <c r="H3109" s="11" t="str">
        <f aca="false">MID(L3109,8,1)</f>
        <v>7</v>
      </c>
      <c r="I3109" s="12" t="str">
        <f aca="false">IF(O3109="1","-x-",IF(O3109&lt;="4",MID(L3109,1,O3109-1),IF(O3109="5",MID(L3109,1,4),IF(O3109="6",MID(L3109,1,6),IF(AND(O3109="7",G3109="0"),MID(L3109,1,6),MID(L3109,1,7))))))</f>
        <v>1713505</v>
      </c>
      <c r="J3109" s="11" t="n">
        <v>2026</v>
      </c>
      <c r="K3109" s="11" t="s">
        <v>15</v>
      </c>
      <c r="L3109" s="13" t="n">
        <v>17135057</v>
      </c>
      <c r="M3109" s="14" t="s">
        <v>3111</v>
      </c>
      <c r="N3109" s="15" t="str">
        <f aca="false">IF(ISERROR(VLOOKUP(P3109,$I$2:$I$5308,1,FALSE()))=FALSE(),"S","A")</f>
        <v>A</v>
      </c>
      <c r="O3109" s="15" t="str">
        <f aca="false">IF(H3109&lt;&gt;"0","7",IF(G3109&lt;&gt;"0","6",IF(F3109&lt;&gt;"00","5",IF(E3109&lt;&gt;"0","4",IF(D3109&lt;&gt;"0","3",IF(C3109&lt;&gt;"0","2",IF(B3109&lt;&gt;"0","1","-x-")))))))</f>
        <v>7</v>
      </c>
      <c r="P3109" s="16" t="str">
        <f aca="false">IF(O3109="1",MID(L3109,1,1),IF(O3109="2",MID(L3109,1,2),IF(O3109="3",MID(L3109,1,3),IF(O3109="4",MID(L3109,1,4),IF(O3109="5",MID(L3109,1,6),IF(O3109="6",MID(L3109,1,7),IF(O3109="7",MID(L3109,1,8),IF(O3109="8",MID(L3109,1,10)))))))))</f>
        <v>17135057</v>
      </c>
      <c r="Q3109" s="1"/>
      <c r="R3109" s="11"/>
      <c r="S3109" s="11"/>
    </row>
    <row r="3110" customFormat="false" ht="15.75" hidden="false" customHeight="true" outlineLevel="0" collapsed="false">
      <c r="B3110" s="11" t="str">
        <f aca="false">MID(L3110,1,1)</f>
        <v>1</v>
      </c>
      <c r="C3110" s="11" t="str">
        <f aca="false">MID(L3110,2,1)</f>
        <v>7</v>
      </c>
      <c r="D3110" s="11" t="str">
        <f aca="false">MID(L3110,3,1)</f>
        <v>1</v>
      </c>
      <c r="E3110" s="11" t="str">
        <f aca="false">MID(L3110,4,1)</f>
        <v>3</v>
      </c>
      <c r="F3110" s="11" t="str">
        <f aca="false">MID(L3110,5,2)</f>
        <v>50</v>
      </c>
      <c r="G3110" s="11" t="str">
        <f aca="false">MID(L3110,7,1)</f>
        <v>5</v>
      </c>
      <c r="H3110" s="11" t="str">
        <f aca="false">MID(L3110,8,1)</f>
        <v>8</v>
      </c>
      <c r="I3110" s="12" t="str">
        <f aca="false">IF(O3110="1","-x-",IF(O3110&lt;="4",MID(L3110,1,O3110-1),IF(O3110="5",MID(L3110,1,4),IF(O3110="6",MID(L3110,1,6),IF(AND(O3110="7",G3110="0"),MID(L3110,1,6),MID(L3110,1,7))))))</f>
        <v>1713505</v>
      </c>
      <c r="J3110" s="11" t="n">
        <v>2026</v>
      </c>
      <c r="K3110" s="11" t="s">
        <v>15</v>
      </c>
      <c r="L3110" s="13" t="n">
        <v>17135058</v>
      </c>
      <c r="M3110" s="14" t="s">
        <v>3112</v>
      </c>
      <c r="N3110" s="15" t="str">
        <f aca="false">IF(ISERROR(VLOOKUP(P3110,$I$2:$I$5308,1,FALSE()))=FALSE(),"S","A")</f>
        <v>A</v>
      </c>
      <c r="O3110" s="15" t="str">
        <f aca="false">IF(H3110&lt;&gt;"0","7",IF(G3110&lt;&gt;"0","6",IF(F3110&lt;&gt;"00","5",IF(E3110&lt;&gt;"0","4",IF(D3110&lt;&gt;"0","3",IF(C3110&lt;&gt;"0","2",IF(B3110&lt;&gt;"0","1","-x-")))))))</f>
        <v>7</v>
      </c>
      <c r="P3110" s="16" t="str">
        <f aca="false">IF(O3110="1",MID(L3110,1,1),IF(O3110="2",MID(L3110,1,2),IF(O3110="3",MID(L3110,1,3),IF(O3110="4",MID(L3110,1,4),IF(O3110="5",MID(L3110,1,6),IF(O3110="6",MID(L3110,1,7),IF(O3110="7",MID(L3110,1,8),IF(O3110="8",MID(L3110,1,10)))))))))</f>
        <v>17135058</v>
      </c>
      <c r="Q3110" s="1"/>
      <c r="R3110" s="11"/>
      <c r="S3110" s="11"/>
    </row>
    <row r="3111" customFormat="false" ht="15.75" hidden="false" customHeight="true" outlineLevel="0" collapsed="false">
      <c r="B3111" s="11" t="str">
        <f aca="false">MID(L3111,1,1)</f>
        <v>1</v>
      </c>
      <c r="C3111" s="11" t="str">
        <f aca="false">MID(L3111,2,1)</f>
        <v>7</v>
      </c>
      <c r="D3111" s="11" t="str">
        <f aca="false">MID(L3111,3,1)</f>
        <v>1</v>
      </c>
      <c r="E3111" s="11" t="str">
        <f aca="false">MID(L3111,4,1)</f>
        <v>3</v>
      </c>
      <c r="F3111" s="11" t="str">
        <f aca="false">MID(L3111,5,2)</f>
        <v>50</v>
      </c>
      <c r="G3111" s="11" t="str">
        <f aca="false">MID(L3111,7,1)</f>
        <v>9</v>
      </c>
      <c r="H3111" s="11" t="str">
        <f aca="false">MID(L3111,8,1)</f>
        <v>0</v>
      </c>
      <c r="I3111" s="12" t="str">
        <f aca="false">IF(O3111="1","-x-",IF(O3111&lt;="4",MID(L3111,1,O3111-1),IF(O3111="5",MID(L3111,1,4),IF(O3111="6",MID(L3111,1,6),IF(AND(O3111="7",G3111="0"),MID(L3111,1,6),MID(L3111,1,7))))))</f>
        <v>171350</v>
      </c>
      <c r="J3111" s="11" t="n">
        <v>2026</v>
      </c>
      <c r="K3111" s="11" t="s">
        <v>15</v>
      </c>
      <c r="L3111" s="13" t="n">
        <v>17135090</v>
      </c>
      <c r="M3111" s="14" t="s">
        <v>3113</v>
      </c>
      <c r="N3111" s="15" t="str">
        <f aca="false">IF(ISERROR(VLOOKUP(P3111,$I$2:$I$5308,1,FALSE()))=FALSE(),"S","A")</f>
        <v>S</v>
      </c>
      <c r="O3111" s="15" t="str">
        <f aca="false">IF(H3111&lt;&gt;"0","7",IF(G3111&lt;&gt;"0","6",IF(F3111&lt;&gt;"00","5",IF(E3111&lt;&gt;"0","4",IF(D3111&lt;&gt;"0","3",IF(C3111&lt;&gt;"0","2",IF(B3111&lt;&gt;"0","1","-x-")))))))</f>
        <v>6</v>
      </c>
      <c r="P3111" s="16" t="str">
        <f aca="false">IF(O3111="1",MID(L3111,1,1),IF(O3111="2",MID(L3111,1,2),IF(O3111="3",MID(L3111,1,3),IF(O3111="4",MID(L3111,1,4),IF(O3111="5",MID(L3111,1,6),IF(O3111="6",MID(L3111,1,7),IF(O3111="7",MID(L3111,1,8),IF(O3111="8",MID(L3111,1,10)))))))))</f>
        <v>1713509</v>
      </c>
      <c r="Q3111" s="1"/>
      <c r="R3111" s="11"/>
      <c r="S3111" s="11"/>
      <c r="U3111" s="1" t="s">
        <v>3077</v>
      </c>
    </row>
    <row r="3112" customFormat="false" ht="15.75" hidden="false" customHeight="true" outlineLevel="0" collapsed="false">
      <c r="B3112" s="11" t="str">
        <f aca="false">MID(L3112,1,1)</f>
        <v>1</v>
      </c>
      <c r="C3112" s="11" t="str">
        <f aca="false">MID(L3112,2,1)</f>
        <v>7</v>
      </c>
      <c r="D3112" s="11" t="str">
        <f aca="false">MID(L3112,3,1)</f>
        <v>1</v>
      </c>
      <c r="E3112" s="11" t="str">
        <f aca="false">MID(L3112,4,1)</f>
        <v>3</v>
      </c>
      <c r="F3112" s="11" t="str">
        <f aca="false">MID(L3112,5,2)</f>
        <v>50</v>
      </c>
      <c r="G3112" s="11" t="str">
        <f aca="false">MID(L3112,7,1)</f>
        <v>9</v>
      </c>
      <c r="H3112" s="11" t="str">
        <f aca="false">MID(L3112,8,1)</f>
        <v>1</v>
      </c>
      <c r="I3112" s="12" t="str">
        <f aca="false">IF(O3112="1","-x-",IF(O3112&lt;="4",MID(L3112,1,O3112-1),IF(O3112="5",MID(L3112,1,4),IF(O3112="6",MID(L3112,1,6),IF(AND(O3112="7",G3112="0"),MID(L3112,1,6),MID(L3112,1,7))))))</f>
        <v>1713509</v>
      </c>
      <c r="J3112" s="11" t="n">
        <v>2026</v>
      </c>
      <c r="K3112" s="11" t="s">
        <v>15</v>
      </c>
      <c r="L3112" s="13" t="n">
        <v>17135091</v>
      </c>
      <c r="M3112" s="14" t="s">
        <v>3114</v>
      </c>
      <c r="N3112" s="15" t="str">
        <f aca="false">IF(ISERROR(VLOOKUP(P3112,$I$2:$I$5308,1,FALSE()))=FALSE(),"S","A")</f>
        <v>A</v>
      </c>
      <c r="O3112" s="15" t="str">
        <f aca="false">IF(H3112&lt;&gt;"0","7",IF(G3112&lt;&gt;"0","6",IF(F3112&lt;&gt;"00","5",IF(E3112&lt;&gt;"0","4",IF(D3112&lt;&gt;"0","3",IF(C3112&lt;&gt;"0","2",IF(B3112&lt;&gt;"0","1","-x-")))))))</f>
        <v>7</v>
      </c>
      <c r="P3112" s="16" t="str">
        <f aca="false">IF(O3112="1",MID(L3112,1,1),IF(O3112="2",MID(L3112,1,2),IF(O3112="3",MID(L3112,1,3),IF(O3112="4",MID(L3112,1,4),IF(O3112="5",MID(L3112,1,6),IF(O3112="6",MID(L3112,1,7),IF(O3112="7",MID(L3112,1,8),IF(O3112="8",MID(L3112,1,10)))))))))</f>
        <v>17135091</v>
      </c>
      <c r="Q3112" s="1"/>
      <c r="R3112" s="11"/>
      <c r="S3112" s="11"/>
    </row>
    <row r="3113" customFormat="false" ht="15.75" hidden="false" customHeight="true" outlineLevel="0" collapsed="false">
      <c r="B3113" s="11" t="str">
        <f aca="false">MID(L3113,1,1)</f>
        <v>1</v>
      </c>
      <c r="C3113" s="11" t="str">
        <f aca="false">MID(L3113,2,1)</f>
        <v>7</v>
      </c>
      <c r="D3113" s="11" t="str">
        <f aca="false">MID(L3113,3,1)</f>
        <v>1</v>
      </c>
      <c r="E3113" s="11" t="str">
        <f aca="false">MID(L3113,4,1)</f>
        <v>3</v>
      </c>
      <c r="F3113" s="11" t="str">
        <f aca="false">MID(L3113,5,2)</f>
        <v>50</v>
      </c>
      <c r="G3113" s="11" t="str">
        <f aca="false">MID(L3113,7,1)</f>
        <v>9</v>
      </c>
      <c r="H3113" s="11" t="str">
        <f aca="false">MID(L3113,8,1)</f>
        <v>2</v>
      </c>
      <c r="I3113" s="12" t="str">
        <f aca="false">IF(O3113="1","-x-",IF(O3113&lt;="4",MID(L3113,1,O3113-1),IF(O3113="5",MID(L3113,1,4),IF(O3113="6",MID(L3113,1,6),IF(AND(O3113="7",G3113="0"),MID(L3113,1,6),MID(L3113,1,7))))))</f>
        <v>1713509</v>
      </c>
      <c r="J3113" s="11" t="n">
        <v>2026</v>
      </c>
      <c r="K3113" s="11" t="s">
        <v>15</v>
      </c>
      <c r="L3113" s="13" t="n">
        <v>17135092</v>
      </c>
      <c r="M3113" s="14" t="s">
        <v>3115</v>
      </c>
      <c r="N3113" s="15" t="str">
        <f aca="false">IF(ISERROR(VLOOKUP(P3113,$I$2:$I$5308,1,FALSE()))=FALSE(),"S","A")</f>
        <v>A</v>
      </c>
      <c r="O3113" s="15" t="str">
        <f aca="false">IF(H3113&lt;&gt;"0","7",IF(G3113&lt;&gt;"0","6",IF(F3113&lt;&gt;"00","5",IF(E3113&lt;&gt;"0","4",IF(D3113&lt;&gt;"0","3",IF(C3113&lt;&gt;"0","2",IF(B3113&lt;&gt;"0","1","-x-")))))))</f>
        <v>7</v>
      </c>
      <c r="P3113" s="16" t="str">
        <f aca="false">IF(O3113="1",MID(L3113,1,1),IF(O3113="2",MID(L3113,1,2),IF(O3113="3",MID(L3113,1,3),IF(O3113="4",MID(L3113,1,4),IF(O3113="5",MID(L3113,1,6),IF(O3113="6",MID(L3113,1,7),IF(O3113="7",MID(L3113,1,8),IF(O3113="8",MID(L3113,1,10)))))))))</f>
        <v>17135092</v>
      </c>
      <c r="Q3113" s="1"/>
      <c r="R3113" s="11"/>
      <c r="S3113" s="11"/>
    </row>
    <row r="3114" customFormat="false" ht="15.75" hidden="false" customHeight="true" outlineLevel="0" collapsed="false">
      <c r="B3114" s="11" t="str">
        <f aca="false">MID(L3114,1,1)</f>
        <v>1</v>
      </c>
      <c r="C3114" s="11" t="str">
        <f aca="false">MID(L3114,2,1)</f>
        <v>7</v>
      </c>
      <c r="D3114" s="11" t="str">
        <f aca="false">MID(L3114,3,1)</f>
        <v>1</v>
      </c>
      <c r="E3114" s="11" t="str">
        <f aca="false">MID(L3114,4,1)</f>
        <v>3</v>
      </c>
      <c r="F3114" s="11" t="str">
        <f aca="false">MID(L3114,5,2)</f>
        <v>50</v>
      </c>
      <c r="G3114" s="11" t="str">
        <f aca="false">MID(L3114,7,1)</f>
        <v>9</v>
      </c>
      <c r="H3114" s="11" t="str">
        <f aca="false">MID(L3114,8,1)</f>
        <v>3</v>
      </c>
      <c r="I3114" s="12" t="str">
        <f aca="false">IF(O3114="1","-x-",IF(O3114&lt;="4",MID(L3114,1,O3114-1),IF(O3114="5",MID(L3114,1,4),IF(O3114="6",MID(L3114,1,6),IF(AND(O3114="7",G3114="0"),MID(L3114,1,6),MID(L3114,1,7))))))</f>
        <v>1713509</v>
      </c>
      <c r="J3114" s="11" t="n">
        <v>2026</v>
      </c>
      <c r="K3114" s="11" t="s">
        <v>15</v>
      </c>
      <c r="L3114" s="13" t="n">
        <v>17135093</v>
      </c>
      <c r="M3114" s="14" t="s">
        <v>3116</v>
      </c>
      <c r="N3114" s="15" t="str">
        <f aca="false">IF(ISERROR(VLOOKUP(P3114,$I$2:$I$5308,1,FALSE()))=FALSE(),"S","A")</f>
        <v>A</v>
      </c>
      <c r="O3114" s="15" t="str">
        <f aca="false">IF(H3114&lt;&gt;"0","7",IF(G3114&lt;&gt;"0","6",IF(F3114&lt;&gt;"00","5",IF(E3114&lt;&gt;"0","4",IF(D3114&lt;&gt;"0","3",IF(C3114&lt;&gt;"0","2",IF(B3114&lt;&gt;"0","1","-x-")))))))</f>
        <v>7</v>
      </c>
      <c r="P3114" s="16" t="str">
        <f aca="false">IF(O3114="1",MID(L3114,1,1),IF(O3114="2",MID(L3114,1,2),IF(O3114="3",MID(L3114,1,3),IF(O3114="4",MID(L3114,1,4),IF(O3114="5",MID(L3114,1,6),IF(O3114="6",MID(L3114,1,7),IF(O3114="7",MID(L3114,1,8),IF(O3114="8",MID(L3114,1,10)))))))))</f>
        <v>17135093</v>
      </c>
      <c r="Q3114" s="1"/>
      <c r="R3114" s="11"/>
      <c r="S3114" s="11"/>
    </row>
    <row r="3115" customFormat="false" ht="15.75" hidden="false" customHeight="true" outlineLevel="0" collapsed="false">
      <c r="B3115" s="11" t="str">
        <f aca="false">MID(L3115,1,1)</f>
        <v>1</v>
      </c>
      <c r="C3115" s="11" t="str">
        <f aca="false">MID(L3115,2,1)</f>
        <v>7</v>
      </c>
      <c r="D3115" s="11" t="str">
        <f aca="false">MID(L3115,3,1)</f>
        <v>1</v>
      </c>
      <c r="E3115" s="11" t="str">
        <f aca="false">MID(L3115,4,1)</f>
        <v>3</v>
      </c>
      <c r="F3115" s="11" t="str">
        <f aca="false">MID(L3115,5,2)</f>
        <v>50</v>
      </c>
      <c r="G3115" s="11" t="str">
        <f aca="false">MID(L3115,7,1)</f>
        <v>9</v>
      </c>
      <c r="H3115" s="11" t="str">
        <f aca="false">MID(L3115,8,1)</f>
        <v>4</v>
      </c>
      <c r="I3115" s="12" t="str">
        <f aca="false">IF(O3115="1","-x-",IF(O3115&lt;="4",MID(L3115,1,O3115-1),IF(O3115="5",MID(L3115,1,4),IF(O3115="6",MID(L3115,1,6),IF(AND(O3115="7",G3115="0"),MID(L3115,1,6),MID(L3115,1,7))))))</f>
        <v>1713509</v>
      </c>
      <c r="J3115" s="11" t="n">
        <v>2026</v>
      </c>
      <c r="K3115" s="11" t="s">
        <v>15</v>
      </c>
      <c r="L3115" s="13" t="n">
        <v>17135094</v>
      </c>
      <c r="M3115" s="14" t="s">
        <v>3117</v>
      </c>
      <c r="N3115" s="15" t="str">
        <f aca="false">IF(ISERROR(VLOOKUP(P3115,$I$2:$I$5308,1,FALSE()))=FALSE(),"S","A")</f>
        <v>A</v>
      </c>
      <c r="O3115" s="15" t="str">
        <f aca="false">IF(H3115&lt;&gt;"0","7",IF(G3115&lt;&gt;"0","6",IF(F3115&lt;&gt;"00","5",IF(E3115&lt;&gt;"0","4",IF(D3115&lt;&gt;"0","3",IF(C3115&lt;&gt;"0","2",IF(B3115&lt;&gt;"0","1","-x-")))))))</f>
        <v>7</v>
      </c>
      <c r="P3115" s="16" t="str">
        <f aca="false">IF(O3115="1",MID(L3115,1,1),IF(O3115="2",MID(L3115,1,2),IF(O3115="3",MID(L3115,1,3),IF(O3115="4",MID(L3115,1,4),IF(O3115="5",MID(L3115,1,6),IF(O3115="6",MID(L3115,1,7),IF(O3115="7",MID(L3115,1,8),IF(O3115="8",MID(L3115,1,10)))))))))</f>
        <v>17135094</v>
      </c>
      <c r="Q3115" s="1"/>
      <c r="R3115" s="11"/>
      <c r="S3115" s="11"/>
    </row>
    <row r="3116" customFormat="false" ht="15.75" hidden="false" customHeight="true" outlineLevel="0" collapsed="false">
      <c r="B3116" s="11" t="str">
        <f aca="false">MID(L3116,1,1)</f>
        <v>1</v>
      </c>
      <c r="C3116" s="11" t="str">
        <f aca="false">MID(L3116,2,1)</f>
        <v>7</v>
      </c>
      <c r="D3116" s="11" t="str">
        <f aca="false">MID(L3116,3,1)</f>
        <v>1</v>
      </c>
      <c r="E3116" s="11" t="str">
        <f aca="false">MID(L3116,4,1)</f>
        <v>3</v>
      </c>
      <c r="F3116" s="11" t="str">
        <f aca="false">MID(L3116,5,2)</f>
        <v>50</v>
      </c>
      <c r="G3116" s="11" t="str">
        <f aca="false">MID(L3116,7,1)</f>
        <v>9</v>
      </c>
      <c r="H3116" s="11" t="str">
        <f aca="false">MID(L3116,8,1)</f>
        <v>5</v>
      </c>
      <c r="I3116" s="12" t="str">
        <f aca="false">IF(O3116="1","-x-",IF(O3116&lt;="4",MID(L3116,1,O3116-1),IF(O3116="5",MID(L3116,1,4),IF(O3116="6",MID(L3116,1,6),IF(AND(O3116="7",G3116="0"),MID(L3116,1,6),MID(L3116,1,7))))))</f>
        <v>1713509</v>
      </c>
      <c r="J3116" s="11" t="n">
        <v>2026</v>
      </c>
      <c r="K3116" s="11" t="s">
        <v>15</v>
      </c>
      <c r="L3116" s="13" t="n">
        <v>17135095</v>
      </c>
      <c r="M3116" s="14" t="s">
        <v>3118</v>
      </c>
      <c r="N3116" s="15" t="str">
        <f aca="false">IF(ISERROR(VLOOKUP(P3116,$I$2:$I$5308,1,FALSE()))=FALSE(),"S","A")</f>
        <v>A</v>
      </c>
      <c r="O3116" s="15" t="str">
        <f aca="false">IF(H3116&lt;&gt;"0","7",IF(G3116&lt;&gt;"0","6",IF(F3116&lt;&gt;"00","5",IF(E3116&lt;&gt;"0","4",IF(D3116&lt;&gt;"0","3",IF(C3116&lt;&gt;"0","2",IF(B3116&lt;&gt;"0","1","-x-")))))))</f>
        <v>7</v>
      </c>
      <c r="P3116" s="16" t="str">
        <f aca="false">IF(O3116="1",MID(L3116,1,1),IF(O3116="2",MID(L3116,1,2),IF(O3116="3",MID(L3116,1,3),IF(O3116="4",MID(L3116,1,4),IF(O3116="5",MID(L3116,1,6),IF(O3116="6",MID(L3116,1,7),IF(O3116="7",MID(L3116,1,8),IF(O3116="8",MID(L3116,1,10)))))))))</f>
        <v>17135095</v>
      </c>
      <c r="Q3116" s="1"/>
      <c r="R3116" s="11"/>
      <c r="S3116" s="11"/>
    </row>
    <row r="3117" customFormat="false" ht="15.75" hidden="false" customHeight="true" outlineLevel="0" collapsed="false">
      <c r="B3117" s="11" t="str">
        <f aca="false">MID(L3117,1,1)</f>
        <v>1</v>
      </c>
      <c r="C3117" s="11" t="str">
        <f aca="false">MID(L3117,2,1)</f>
        <v>7</v>
      </c>
      <c r="D3117" s="11" t="str">
        <f aca="false">MID(L3117,3,1)</f>
        <v>1</v>
      </c>
      <c r="E3117" s="11" t="str">
        <f aca="false">MID(L3117,4,1)</f>
        <v>3</v>
      </c>
      <c r="F3117" s="11" t="str">
        <f aca="false">MID(L3117,5,2)</f>
        <v>50</v>
      </c>
      <c r="G3117" s="11" t="str">
        <f aca="false">MID(L3117,7,1)</f>
        <v>9</v>
      </c>
      <c r="H3117" s="11" t="str">
        <f aca="false">MID(L3117,8,1)</f>
        <v>6</v>
      </c>
      <c r="I3117" s="12" t="str">
        <f aca="false">IF(O3117="1","-x-",IF(O3117&lt;="4",MID(L3117,1,O3117-1),IF(O3117="5",MID(L3117,1,4),IF(O3117="6",MID(L3117,1,6),IF(AND(O3117="7",G3117="0"),MID(L3117,1,6),MID(L3117,1,7))))))</f>
        <v>1713509</v>
      </c>
      <c r="J3117" s="11" t="n">
        <v>2026</v>
      </c>
      <c r="K3117" s="11" t="s">
        <v>15</v>
      </c>
      <c r="L3117" s="13" t="n">
        <v>17135096</v>
      </c>
      <c r="M3117" s="14" t="s">
        <v>3119</v>
      </c>
      <c r="N3117" s="15" t="str">
        <f aca="false">IF(ISERROR(VLOOKUP(P3117,$I$2:$I$5308,1,FALSE()))=FALSE(),"S","A")</f>
        <v>A</v>
      </c>
      <c r="O3117" s="15" t="str">
        <f aca="false">IF(H3117&lt;&gt;"0","7",IF(G3117&lt;&gt;"0","6",IF(F3117&lt;&gt;"00","5",IF(E3117&lt;&gt;"0","4",IF(D3117&lt;&gt;"0","3",IF(C3117&lt;&gt;"0","2",IF(B3117&lt;&gt;"0","1","-x-")))))))</f>
        <v>7</v>
      </c>
      <c r="P3117" s="16" t="str">
        <f aca="false">IF(O3117="1",MID(L3117,1,1),IF(O3117="2",MID(L3117,1,2),IF(O3117="3",MID(L3117,1,3),IF(O3117="4",MID(L3117,1,4),IF(O3117="5",MID(L3117,1,6),IF(O3117="6",MID(L3117,1,7),IF(O3117="7",MID(L3117,1,8),IF(O3117="8",MID(L3117,1,10)))))))))</f>
        <v>17135096</v>
      </c>
      <c r="Q3117" s="1"/>
      <c r="R3117" s="11"/>
      <c r="S3117" s="11"/>
    </row>
    <row r="3118" customFormat="false" ht="15.75" hidden="false" customHeight="true" outlineLevel="0" collapsed="false">
      <c r="B3118" s="11" t="str">
        <f aca="false">MID(L3118,1,1)</f>
        <v>1</v>
      </c>
      <c r="C3118" s="11" t="str">
        <f aca="false">MID(L3118,2,1)</f>
        <v>7</v>
      </c>
      <c r="D3118" s="11" t="str">
        <f aca="false">MID(L3118,3,1)</f>
        <v>1</v>
      </c>
      <c r="E3118" s="11" t="str">
        <f aca="false">MID(L3118,4,1)</f>
        <v>3</v>
      </c>
      <c r="F3118" s="11" t="str">
        <f aca="false">MID(L3118,5,2)</f>
        <v>50</v>
      </c>
      <c r="G3118" s="11" t="str">
        <f aca="false">MID(L3118,7,1)</f>
        <v>9</v>
      </c>
      <c r="H3118" s="11" t="str">
        <f aca="false">MID(L3118,8,1)</f>
        <v>7</v>
      </c>
      <c r="I3118" s="12" t="str">
        <f aca="false">IF(O3118="1","-x-",IF(O3118&lt;="4",MID(L3118,1,O3118-1),IF(O3118="5",MID(L3118,1,4),IF(O3118="6",MID(L3118,1,6),IF(AND(O3118="7",G3118="0"),MID(L3118,1,6),MID(L3118,1,7))))))</f>
        <v>1713509</v>
      </c>
      <c r="J3118" s="11" t="n">
        <v>2026</v>
      </c>
      <c r="K3118" s="11" t="s">
        <v>15</v>
      </c>
      <c r="L3118" s="13" t="n">
        <v>17135097</v>
      </c>
      <c r="M3118" s="14" t="s">
        <v>3120</v>
      </c>
      <c r="N3118" s="15" t="str">
        <f aca="false">IF(ISERROR(VLOOKUP(P3118,$I$2:$I$5308,1,FALSE()))=FALSE(),"S","A")</f>
        <v>A</v>
      </c>
      <c r="O3118" s="15" t="str">
        <f aca="false">IF(H3118&lt;&gt;"0","7",IF(G3118&lt;&gt;"0","6",IF(F3118&lt;&gt;"00","5",IF(E3118&lt;&gt;"0","4",IF(D3118&lt;&gt;"0","3",IF(C3118&lt;&gt;"0","2",IF(B3118&lt;&gt;"0","1","-x-")))))))</f>
        <v>7</v>
      </c>
      <c r="P3118" s="16" t="str">
        <f aca="false">IF(O3118="1",MID(L3118,1,1),IF(O3118="2",MID(L3118,1,2),IF(O3118="3",MID(L3118,1,3),IF(O3118="4",MID(L3118,1,4),IF(O3118="5",MID(L3118,1,6),IF(O3118="6",MID(L3118,1,7),IF(O3118="7",MID(L3118,1,8),IF(O3118="8",MID(L3118,1,10)))))))))</f>
        <v>17135097</v>
      </c>
      <c r="Q3118" s="1"/>
      <c r="R3118" s="11"/>
      <c r="S3118" s="11"/>
    </row>
    <row r="3119" customFormat="false" ht="15.75" hidden="false" customHeight="true" outlineLevel="0" collapsed="false">
      <c r="B3119" s="11" t="str">
        <f aca="false">MID(L3119,1,1)</f>
        <v>1</v>
      </c>
      <c r="C3119" s="11" t="str">
        <f aca="false">MID(L3119,2,1)</f>
        <v>7</v>
      </c>
      <c r="D3119" s="11" t="str">
        <f aca="false">MID(L3119,3,1)</f>
        <v>1</v>
      </c>
      <c r="E3119" s="11" t="str">
        <f aca="false">MID(L3119,4,1)</f>
        <v>3</v>
      </c>
      <c r="F3119" s="11" t="str">
        <f aca="false">MID(L3119,5,2)</f>
        <v>50</v>
      </c>
      <c r="G3119" s="11" t="str">
        <f aca="false">MID(L3119,7,1)</f>
        <v>9</v>
      </c>
      <c r="H3119" s="11" t="str">
        <f aca="false">MID(L3119,8,1)</f>
        <v>8</v>
      </c>
      <c r="I3119" s="12" t="str">
        <f aca="false">IF(O3119="1","-x-",IF(O3119&lt;="4",MID(L3119,1,O3119-1),IF(O3119="5",MID(L3119,1,4),IF(O3119="6",MID(L3119,1,6),IF(AND(O3119="7",G3119="0"),MID(L3119,1,6),MID(L3119,1,7))))))</f>
        <v>1713509</v>
      </c>
      <c r="J3119" s="11" t="n">
        <v>2026</v>
      </c>
      <c r="K3119" s="11" t="s">
        <v>15</v>
      </c>
      <c r="L3119" s="13" t="n">
        <v>17135098</v>
      </c>
      <c r="M3119" s="14" t="s">
        <v>3121</v>
      </c>
      <c r="N3119" s="15" t="str">
        <f aca="false">IF(ISERROR(VLOOKUP(P3119,$I$2:$I$5308,1,FALSE()))=FALSE(),"S","A")</f>
        <v>A</v>
      </c>
      <c r="O3119" s="15" t="str">
        <f aca="false">IF(H3119&lt;&gt;"0","7",IF(G3119&lt;&gt;"0","6",IF(F3119&lt;&gt;"00","5",IF(E3119&lt;&gt;"0","4",IF(D3119&lt;&gt;"0","3",IF(C3119&lt;&gt;"0","2",IF(B3119&lt;&gt;"0","1","-x-")))))))</f>
        <v>7</v>
      </c>
      <c r="P3119" s="16" t="str">
        <f aca="false">IF(O3119="1",MID(L3119,1,1),IF(O3119="2",MID(L3119,1,2),IF(O3119="3",MID(L3119,1,3),IF(O3119="4",MID(L3119,1,4),IF(O3119="5",MID(L3119,1,6),IF(O3119="6",MID(L3119,1,7),IF(O3119="7",MID(L3119,1,8),IF(O3119="8",MID(L3119,1,10)))))))))</f>
        <v>17135098</v>
      </c>
      <c r="Q3119" s="1"/>
      <c r="R3119" s="11"/>
      <c r="S3119" s="11"/>
    </row>
    <row r="3120" customFormat="false" ht="15.75" hidden="false" customHeight="true" outlineLevel="0" collapsed="false">
      <c r="B3120" s="11" t="str">
        <f aca="false">MID(L3120,1,1)</f>
        <v>1</v>
      </c>
      <c r="C3120" s="11" t="str">
        <f aca="false">MID(L3120,2,1)</f>
        <v>7</v>
      </c>
      <c r="D3120" s="11" t="str">
        <f aca="false">MID(L3120,3,1)</f>
        <v>1</v>
      </c>
      <c r="E3120" s="11" t="str">
        <f aca="false">MID(L3120,4,1)</f>
        <v>3</v>
      </c>
      <c r="F3120" s="11" t="str">
        <f aca="false">MID(L3120,5,2)</f>
        <v>51</v>
      </c>
      <c r="G3120" s="11" t="str">
        <f aca="false">MID(L3120,7,1)</f>
        <v>0</v>
      </c>
      <c r="H3120" s="11" t="str">
        <f aca="false">MID(L3120,8,1)</f>
        <v>0</v>
      </c>
      <c r="I3120" s="12" t="str">
        <f aca="false">IF(O3120="1","-x-",IF(O3120&lt;="4",MID(L3120,1,O3120-1),IF(O3120="5",MID(L3120,1,4),IF(O3120="6",MID(L3120,1,6),IF(AND(O3120="7",G3120="0"),MID(L3120,1,6),MID(L3120,1,7))))))</f>
        <v>1713</v>
      </c>
      <c r="J3120" s="11" t="n">
        <v>2026</v>
      </c>
      <c r="K3120" s="11" t="s">
        <v>15</v>
      </c>
      <c r="L3120" s="13" t="n">
        <v>17135100</v>
      </c>
      <c r="M3120" s="14" t="s">
        <v>3122</v>
      </c>
      <c r="N3120" s="15" t="str">
        <f aca="false">IF(ISERROR(VLOOKUP(P3120,$I$2:$I$5308,1,FALSE()))=FALSE(),"S","A")</f>
        <v>S</v>
      </c>
      <c r="O3120" s="15" t="str">
        <f aca="false">IF(H3120&lt;&gt;"0","7",IF(G3120&lt;&gt;"0","6",IF(F3120&lt;&gt;"00","5",IF(E3120&lt;&gt;"0","4",IF(D3120&lt;&gt;"0","3",IF(C3120&lt;&gt;"0","2",IF(B3120&lt;&gt;"0","1","-x-")))))))</f>
        <v>5</v>
      </c>
      <c r="P3120" s="16" t="str">
        <f aca="false">IF(O3120="1",MID(L3120,1,1),IF(O3120="2",MID(L3120,1,2),IF(O3120="3",MID(L3120,1,3),IF(O3120="4",MID(L3120,1,4),IF(O3120="5",MID(L3120,1,6),IF(O3120="6",MID(L3120,1,7),IF(O3120="7",MID(L3120,1,8),IF(O3120="8",MID(L3120,1,10)))))))))</f>
        <v>171351</v>
      </c>
      <c r="Q3120" s="1"/>
      <c r="R3120" s="11"/>
      <c r="S3120" s="11"/>
    </row>
    <row r="3121" customFormat="false" ht="15.75" hidden="false" customHeight="true" outlineLevel="0" collapsed="false">
      <c r="B3121" s="11" t="str">
        <f aca="false">MID(L3121,1,1)</f>
        <v>1</v>
      </c>
      <c r="C3121" s="11" t="str">
        <f aca="false">MID(L3121,2,1)</f>
        <v>7</v>
      </c>
      <c r="D3121" s="11" t="str">
        <f aca="false">MID(L3121,3,1)</f>
        <v>1</v>
      </c>
      <c r="E3121" s="11" t="str">
        <f aca="false">MID(L3121,4,1)</f>
        <v>3</v>
      </c>
      <c r="F3121" s="11" t="str">
        <f aca="false">MID(L3121,5,2)</f>
        <v>51</v>
      </c>
      <c r="G3121" s="11" t="str">
        <f aca="false">MID(L3121,7,1)</f>
        <v>1</v>
      </c>
      <c r="H3121" s="11" t="str">
        <f aca="false">MID(L3121,8,1)</f>
        <v>0</v>
      </c>
      <c r="I3121" s="12" t="str">
        <f aca="false">IF(O3121="1","-x-",IF(O3121&lt;="4",MID(L3121,1,O3121-1),IF(O3121="5",MID(L3121,1,4),IF(O3121="6",MID(L3121,1,6),IF(AND(O3121="7",G3121="0"),MID(L3121,1,6),MID(L3121,1,7))))))</f>
        <v>171351</v>
      </c>
      <c r="J3121" s="11" t="n">
        <v>2026</v>
      </c>
      <c r="K3121" s="11" t="s">
        <v>15</v>
      </c>
      <c r="L3121" s="13" t="n">
        <v>17135110</v>
      </c>
      <c r="M3121" s="14" t="s">
        <v>3123</v>
      </c>
      <c r="N3121" s="15" t="str">
        <f aca="false">IF(ISERROR(VLOOKUP(P3121,$I$2:$I$5308,1,FALSE()))=FALSE(),"S","A")</f>
        <v>S</v>
      </c>
      <c r="O3121" s="15" t="str">
        <f aca="false">IF(H3121&lt;&gt;"0","7",IF(G3121&lt;&gt;"0","6",IF(F3121&lt;&gt;"00","5",IF(E3121&lt;&gt;"0","4",IF(D3121&lt;&gt;"0","3",IF(C3121&lt;&gt;"0","2",IF(B3121&lt;&gt;"0","1","-x-")))))))</f>
        <v>6</v>
      </c>
      <c r="P3121" s="16" t="str">
        <f aca="false">IF(O3121="1",MID(L3121,1,1),IF(O3121="2",MID(L3121,1,2),IF(O3121="3",MID(L3121,1,3),IF(O3121="4",MID(L3121,1,4),IF(O3121="5",MID(L3121,1,6),IF(O3121="6",MID(L3121,1,7),IF(O3121="7",MID(L3121,1,8),IF(O3121="8",MID(L3121,1,10)))))))))</f>
        <v>1713511</v>
      </c>
      <c r="Q3121" s="1"/>
      <c r="R3121" s="11"/>
      <c r="S3121" s="11"/>
      <c r="U3121" s="1" t="s">
        <v>3124</v>
      </c>
    </row>
    <row r="3122" customFormat="false" ht="15.75" hidden="false" customHeight="true" outlineLevel="0" collapsed="false">
      <c r="B3122" s="11" t="str">
        <f aca="false">MID(L3122,1,1)</f>
        <v>1</v>
      </c>
      <c r="C3122" s="11" t="str">
        <f aca="false">MID(L3122,2,1)</f>
        <v>7</v>
      </c>
      <c r="D3122" s="11" t="str">
        <f aca="false">MID(L3122,3,1)</f>
        <v>1</v>
      </c>
      <c r="E3122" s="11" t="str">
        <f aca="false">MID(L3122,4,1)</f>
        <v>3</v>
      </c>
      <c r="F3122" s="11" t="str">
        <f aca="false">MID(L3122,5,2)</f>
        <v>51</v>
      </c>
      <c r="G3122" s="11" t="str">
        <f aca="false">MID(L3122,7,1)</f>
        <v>1</v>
      </c>
      <c r="H3122" s="11" t="str">
        <f aca="false">MID(L3122,8,1)</f>
        <v>1</v>
      </c>
      <c r="I3122" s="12" t="str">
        <f aca="false">IF(O3122="1","-x-",IF(O3122&lt;="4",MID(L3122,1,O3122-1),IF(O3122="5",MID(L3122,1,4),IF(O3122="6",MID(L3122,1,6),IF(AND(O3122="7",G3122="0"),MID(L3122,1,6),MID(L3122,1,7))))))</f>
        <v>1713511</v>
      </c>
      <c r="J3122" s="11" t="n">
        <v>2026</v>
      </c>
      <c r="K3122" s="11" t="s">
        <v>15</v>
      </c>
      <c r="L3122" s="13" t="n">
        <v>17135111</v>
      </c>
      <c r="M3122" s="14" t="s">
        <v>3125</v>
      </c>
      <c r="N3122" s="15" t="str">
        <f aca="false">IF(ISERROR(VLOOKUP(P3122,$I$2:$I$5308,1,FALSE()))=FALSE(),"S","A")</f>
        <v>A</v>
      </c>
      <c r="O3122" s="15" t="str">
        <f aca="false">IF(H3122&lt;&gt;"0","7",IF(G3122&lt;&gt;"0","6",IF(F3122&lt;&gt;"00","5",IF(E3122&lt;&gt;"0","4",IF(D3122&lt;&gt;"0","3",IF(C3122&lt;&gt;"0","2",IF(B3122&lt;&gt;"0","1","-x-")))))))</f>
        <v>7</v>
      </c>
      <c r="P3122" s="16" t="str">
        <f aca="false">IF(O3122="1",MID(L3122,1,1),IF(O3122="2",MID(L3122,1,2),IF(O3122="3",MID(L3122,1,3),IF(O3122="4",MID(L3122,1,4),IF(O3122="5",MID(L3122,1,6),IF(O3122="6",MID(L3122,1,7),IF(O3122="7",MID(L3122,1,8),IF(O3122="8",MID(L3122,1,10)))))))))</f>
        <v>17135111</v>
      </c>
      <c r="Q3122" s="1"/>
      <c r="R3122" s="11"/>
      <c r="S3122" s="11"/>
    </row>
    <row r="3123" customFormat="false" ht="15.75" hidden="false" customHeight="true" outlineLevel="0" collapsed="false">
      <c r="B3123" s="11" t="str">
        <f aca="false">MID(L3123,1,1)</f>
        <v>1</v>
      </c>
      <c r="C3123" s="11" t="str">
        <f aca="false">MID(L3123,2,1)</f>
        <v>7</v>
      </c>
      <c r="D3123" s="11" t="str">
        <f aca="false">MID(L3123,3,1)</f>
        <v>1</v>
      </c>
      <c r="E3123" s="11" t="str">
        <f aca="false">MID(L3123,4,1)</f>
        <v>3</v>
      </c>
      <c r="F3123" s="11" t="str">
        <f aca="false">MID(L3123,5,2)</f>
        <v>51</v>
      </c>
      <c r="G3123" s="11" t="str">
        <f aca="false">MID(L3123,7,1)</f>
        <v>1</v>
      </c>
      <c r="H3123" s="11" t="str">
        <f aca="false">MID(L3123,8,1)</f>
        <v>2</v>
      </c>
      <c r="I3123" s="12" t="str">
        <f aca="false">IF(O3123="1","-x-",IF(O3123&lt;="4",MID(L3123,1,O3123-1),IF(O3123="5",MID(L3123,1,4),IF(O3123="6",MID(L3123,1,6),IF(AND(O3123="7",G3123="0"),MID(L3123,1,6),MID(L3123,1,7))))))</f>
        <v>1713511</v>
      </c>
      <c r="J3123" s="11" t="n">
        <v>2026</v>
      </c>
      <c r="K3123" s="11" t="s">
        <v>15</v>
      </c>
      <c r="L3123" s="13" t="n">
        <v>17135112</v>
      </c>
      <c r="M3123" s="14" t="s">
        <v>3126</v>
      </c>
      <c r="N3123" s="15" t="str">
        <f aca="false">IF(ISERROR(VLOOKUP(P3123,$I$2:$I$5308,1,FALSE()))=FALSE(),"S","A")</f>
        <v>A</v>
      </c>
      <c r="O3123" s="15" t="str">
        <f aca="false">IF(H3123&lt;&gt;"0","7",IF(G3123&lt;&gt;"0","6",IF(F3123&lt;&gt;"00","5",IF(E3123&lt;&gt;"0","4",IF(D3123&lt;&gt;"0","3",IF(C3123&lt;&gt;"0","2",IF(B3123&lt;&gt;"0","1","-x-")))))))</f>
        <v>7</v>
      </c>
      <c r="P3123" s="16" t="str">
        <f aca="false">IF(O3123="1",MID(L3123,1,1),IF(O3123="2",MID(L3123,1,2),IF(O3123="3",MID(L3123,1,3),IF(O3123="4",MID(L3123,1,4),IF(O3123="5",MID(L3123,1,6),IF(O3123="6",MID(L3123,1,7),IF(O3123="7",MID(L3123,1,8),IF(O3123="8",MID(L3123,1,10)))))))))</f>
        <v>17135112</v>
      </c>
      <c r="Q3123" s="1"/>
      <c r="R3123" s="11"/>
      <c r="S3123" s="11"/>
    </row>
    <row r="3124" customFormat="false" ht="15.75" hidden="false" customHeight="true" outlineLevel="0" collapsed="false">
      <c r="B3124" s="11" t="str">
        <f aca="false">MID(L3124,1,1)</f>
        <v>1</v>
      </c>
      <c r="C3124" s="11" t="str">
        <f aca="false">MID(L3124,2,1)</f>
        <v>7</v>
      </c>
      <c r="D3124" s="11" t="str">
        <f aca="false">MID(L3124,3,1)</f>
        <v>1</v>
      </c>
      <c r="E3124" s="11" t="str">
        <f aca="false">MID(L3124,4,1)</f>
        <v>3</v>
      </c>
      <c r="F3124" s="11" t="str">
        <f aca="false">MID(L3124,5,2)</f>
        <v>51</v>
      </c>
      <c r="G3124" s="11" t="str">
        <f aca="false">MID(L3124,7,1)</f>
        <v>1</v>
      </c>
      <c r="H3124" s="11" t="str">
        <f aca="false">MID(L3124,8,1)</f>
        <v>3</v>
      </c>
      <c r="I3124" s="12" t="str">
        <f aca="false">IF(O3124="1","-x-",IF(O3124&lt;="4",MID(L3124,1,O3124-1),IF(O3124="5",MID(L3124,1,4),IF(O3124="6",MID(L3124,1,6),IF(AND(O3124="7",G3124="0"),MID(L3124,1,6),MID(L3124,1,7))))))</f>
        <v>1713511</v>
      </c>
      <c r="J3124" s="11" t="n">
        <v>2026</v>
      </c>
      <c r="K3124" s="11" t="s">
        <v>15</v>
      </c>
      <c r="L3124" s="13" t="n">
        <v>17135113</v>
      </c>
      <c r="M3124" s="14" t="s">
        <v>3127</v>
      </c>
      <c r="N3124" s="15" t="str">
        <f aca="false">IF(ISERROR(VLOOKUP(P3124,$I$2:$I$5308,1,FALSE()))=FALSE(),"S","A")</f>
        <v>A</v>
      </c>
      <c r="O3124" s="15" t="str">
        <f aca="false">IF(H3124&lt;&gt;"0","7",IF(G3124&lt;&gt;"0","6",IF(F3124&lt;&gt;"00","5",IF(E3124&lt;&gt;"0","4",IF(D3124&lt;&gt;"0","3",IF(C3124&lt;&gt;"0","2",IF(B3124&lt;&gt;"0","1","-x-")))))))</f>
        <v>7</v>
      </c>
      <c r="P3124" s="16" t="str">
        <f aca="false">IF(O3124="1",MID(L3124,1,1),IF(O3124="2",MID(L3124,1,2),IF(O3124="3",MID(L3124,1,3),IF(O3124="4",MID(L3124,1,4),IF(O3124="5",MID(L3124,1,6),IF(O3124="6",MID(L3124,1,7),IF(O3124="7",MID(L3124,1,8),IF(O3124="8",MID(L3124,1,10)))))))))</f>
        <v>17135113</v>
      </c>
      <c r="Q3124" s="1"/>
      <c r="R3124" s="11"/>
      <c r="S3124" s="11"/>
    </row>
    <row r="3125" customFormat="false" ht="15.75" hidden="false" customHeight="true" outlineLevel="0" collapsed="false">
      <c r="B3125" s="11" t="str">
        <f aca="false">MID(L3125,1,1)</f>
        <v>1</v>
      </c>
      <c r="C3125" s="11" t="str">
        <f aca="false">MID(L3125,2,1)</f>
        <v>7</v>
      </c>
      <c r="D3125" s="11" t="str">
        <f aca="false">MID(L3125,3,1)</f>
        <v>1</v>
      </c>
      <c r="E3125" s="11" t="str">
        <f aca="false">MID(L3125,4,1)</f>
        <v>3</v>
      </c>
      <c r="F3125" s="11" t="str">
        <f aca="false">MID(L3125,5,2)</f>
        <v>51</v>
      </c>
      <c r="G3125" s="11" t="str">
        <f aca="false">MID(L3125,7,1)</f>
        <v>1</v>
      </c>
      <c r="H3125" s="11" t="str">
        <f aca="false">MID(L3125,8,1)</f>
        <v>4</v>
      </c>
      <c r="I3125" s="12" t="str">
        <f aca="false">IF(O3125="1","-x-",IF(O3125&lt;="4",MID(L3125,1,O3125-1),IF(O3125="5",MID(L3125,1,4),IF(O3125="6",MID(L3125,1,6),IF(AND(O3125="7",G3125="0"),MID(L3125,1,6),MID(L3125,1,7))))))</f>
        <v>1713511</v>
      </c>
      <c r="J3125" s="11" t="n">
        <v>2026</v>
      </c>
      <c r="K3125" s="11" t="s">
        <v>15</v>
      </c>
      <c r="L3125" s="13" t="n">
        <v>17135114</v>
      </c>
      <c r="M3125" s="14" t="s">
        <v>3128</v>
      </c>
      <c r="N3125" s="15" t="str">
        <f aca="false">IF(ISERROR(VLOOKUP(P3125,$I$2:$I$5308,1,FALSE()))=FALSE(),"S","A")</f>
        <v>A</v>
      </c>
      <c r="O3125" s="15" t="str">
        <f aca="false">IF(H3125&lt;&gt;"0","7",IF(G3125&lt;&gt;"0","6",IF(F3125&lt;&gt;"00","5",IF(E3125&lt;&gt;"0","4",IF(D3125&lt;&gt;"0","3",IF(C3125&lt;&gt;"0","2",IF(B3125&lt;&gt;"0","1","-x-")))))))</f>
        <v>7</v>
      </c>
      <c r="P3125" s="16" t="str">
        <f aca="false">IF(O3125="1",MID(L3125,1,1),IF(O3125="2",MID(L3125,1,2),IF(O3125="3",MID(L3125,1,3),IF(O3125="4",MID(L3125,1,4),IF(O3125="5",MID(L3125,1,6),IF(O3125="6",MID(L3125,1,7),IF(O3125="7",MID(L3125,1,8),IF(O3125="8",MID(L3125,1,10)))))))))</f>
        <v>17135114</v>
      </c>
      <c r="Q3125" s="1"/>
      <c r="R3125" s="11"/>
      <c r="S3125" s="11"/>
    </row>
    <row r="3126" customFormat="false" ht="15.75" hidden="false" customHeight="true" outlineLevel="0" collapsed="false">
      <c r="B3126" s="11" t="str">
        <f aca="false">MID(L3126,1,1)</f>
        <v>1</v>
      </c>
      <c r="C3126" s="11" t="str">
        <f aca="false">MID(L3126,2,1)</f>
        <v>7</v>
      </c>
      <c r="D3126" s="11" t="str">
        <f aca="false">MID(L3126,3,1)</f>
        <v>1</v>
      </c>
      <c r="E3126" s="11" t="str">
        <f aca="false">MID(L3126,4,1)</f>
        <v>3</v>
      </c>
      <c r="F3126" s="11" t="str">
        <f aca="false">MID(L3126,5,2)</f>
        <v>51</v>
      </c>
      <c r="G3126" s="11" t="str">
        <f aca="false">MID(L3126,7,1)</f>
        <v>1</v>
      </c>
      <c r="H3126" s="11" t="str">
        <f aca="false">MID(L3126,8,1)</f>
        <v>5</v>
      </c>
      <c r="I3126" s="12" t="str">
        <f aca="false">IF(O3126="1","-x-",IF(O3126&lt;="4",MID(L3126,1,O3126-1),IF(O3126="5",MID(L3126,1,4),IF(O3126="6",MID(L3126,1,6),IF(AND(O3126="7",G3126="0"),MID(L3126,1,6),MID(L3126,1,7))))))</f>
        <v>1713511</v>
      </c>
      <c r="J3126" s="11" t="n">
        <v>2026</v>
      </c>
      <c r="K3126" s="11" t="s">
        <v>15</v>
      </c>
      <c r="L3126" s="13" t="n">
        <v>17135115</v>
      </c>
      <c r="M3126" s="14" t="s">
        <v>3129</v>
      </c>
      <c r="N3126" s="15" t="str">
        <f aca="false">IF(ISERROR(VLOOKUP(P3126,$I$2:$I$5308,1,FALSE()))=FALSE(),"S","A")</f>
        <v>A</v>
      </c>
      <c r="O3126" s="15" t="str">
        <f aca="false">IF(H3126&lt;&gt;"0","7",IF(G3126&lt;&gt;"0","6",IF(F3126&lt;&gt;"00","5",IF(E3126&lt;&gt;"0","4",IF(D3126&lt;&gt;"0","3",IF(C3126&lt;&gt;"0","2",IF(B3126&lt;&gt;"0","1","-x-")))))))</f>
        <v>7</v>
      </c>
      <c r="P3126" s="16" t="str">
        <f aca="false">IF(O3126="1",MID(L3126,1,1),IF(O3126="2",MID(L3126,1,2),IF(O3126="3",MID(L3126,1,3),IF(O3126="4",MID(L3126,1,4),IF(O3126="5",MID(L3126,1,6),IF(O3126="6",MID(L3126,1,7),IF(O3126="7",MID(L3126,1,8),IF(O3126="8",MID(L3126,1,10)))))))))</f>
        <v>17135115</v>
      </c>
      <c r="Q3126" s="1"/>
      <c r="R3126" s="11"/>
      <c r="S3126" s="11"/>
    </row>
    <row r="3127" customFormat="false" ht="15.75" hidden="false" customHeight="true" outlineLevel="0" collapsed="false">
      <c r="B3127" s="11" t="str">
        <f aca="false">MID(L3127,1,1)</f>
        <v>1</v>
      </c>
      <c r="C3127" s="11" t="str">
        <f aca="false">MID(L3127,2,1)</f>
        <v>7</v>
      </c>
      <c r="D3127" s="11" t="str">
        <f aca="false">MID(L3127,3,1)</f>
        <v>1</v>
      </c>
      <c r="E3127" s="11" t="str">
        <f aca="false">MID(L3127,4,1)</f>
        <v>3</v>
      </c>
      <c r="F3127" s="11" t="str">
        <f aca="false">MID(L3127,5,2)</f>
        <v>51</v>
      </c>
      <c r="G3127" s="11" t="str">
        <f aca="false">MID(L3127,7,1)</f>
        <v>1</v>
      </c>
      <c r="H3127" s="11" t="str">
        <f aca="false">MID(L3127,8,1)</f>
        <v>6</v>
      </c>
      <c r="I3127" s="12" t="str">
        <f aca="false">IF(O3127="1","-x-",IF(O3127&lt;="4",MID(L3127,1,O3127-1),IF(O3127="5",MID(L3127,1,4),IF(O3127="6",MID(L3127,1,6),IF(AND(O3127="7",G3127="0"),MID(L3127,1,6),MID(L3127,1,7))))))</f>
        <v>1713511</v>
      </c>
      <c r="J3127" s="11" t="n">
        <v>2026</v>
      </c>
      <c r="K3127" s="11" t="s">
        <v>15</v>
      </c>
      <c r="L3127" s="13" t="n">
        <v>17135116</v>
      </c>
      <c r="M3127" s="14" t="s">
        <v>3130</v>
      </c>
      <c r="N3127" s="15" t="str">
        <f aca="false">IF(ISERROR(VLOOKUP(P3127,$I$2:$I$5308,1,FALSE()))=FALSE(),"S","A")</f>
        <v>A</v>
      </c>
      <c r="O3127" s="15" t="str">
        <f aca="false">IF(H3127&lt;&gt;"0","7",IF(G3127&lt;&gt;"0","6",IF(F3127&lt;&gt;"00","5",IF(E3127&lt;&gt;"0","4",IF(D3127&lt;&gt;"0","3",IF(C3127&lt;&gt;"0","2",IF(B3127&lt;&gt;"0","1","-x-")))))))</f>
        <v>7</v>
      </c>
      <c r="P3127" s="16" t="str">
        <f aca="false">IF(O3127="1",MID(L3127,1,1),IF(O3127="2",MID(L3127,1,2),IF(O3127="3",MID(L3127,1,3),IF(O3127="4",MID(L3127,1,4),IF(O3127="5",MID(L3127,1,6),IF(O3127="6",MID(L3127,1,7),IF(O3127="7",MID(L3127,1,8),IF(O3127="8",MID(L3127,1,10)))))))))</f>
        <v>17135116</v>
      </c>
      <c r="Q3127" s="1"/>
      <c r="R3127" s="11"/>
      <c r="S3127" s="11"/>
    </row>
    <row r="3128" customFormat="false" ht="15.75" hidden="false" customHeight="true" outlineLevel="0" collapsed="false">
      <c r="B3128" s="11" t="str">
        <f aca="false">MID(L3128,1,1)</f>
        <v>1</v>
      </c>
      <c r="C3128" s="11" t="str">
        <f aca="false">MID(L3128,2,1)</f>
        <v>7</v>
      </c>
      <c r="D3128" s="11" t="str">
        <f aca="false">MID(L3128,3,1)</f>
        <v>1</v>
      </c>
      <c r="E3128" s="11" t="str">
        <f aca="false">MID(L3128,4,1)</f>
        <v>3</v>
      </c>
      <c r="F3128" s="11" t="str">
        <f aca="false">MID(L3128,5,2)</f>
        <v>51</v>
      </c>
      <c r="G3128" s="11" t="str">
        <f aca="false">MID(L3128,7,1)</f>
        <v>1</v>
      </c>
      <c r="H3128" s="11" t="str">
        <f aca="false">MID(L3128,8,1)</f>
        <v>7</v>
      </c>
      <c r="I3128" s="12" t="str">
        <f aca="false">IF(O3128="1","-x-",IF(O3128&lt;="4",MID(L3128,1,O3128-1),IF(O3128="5",MID(L3128,1,4),IF(O3128="6",MID(L3128,1,6),IF(AND(O3128="7",G3128="0"),MID(L3128,1,6),MID(L3128,1,7))))))</f>
        <v>1713511</v>
      </c>
      <c r="J3128" s="11" t="n">
        <v>2026</v>
      </c>
      <c r="K3128" s="11" t="s">
        <v>15</v>
      </c>
      <c r="L3128" s="13" t="n">
        <v>17135117</v>
      </c>
      <c r="M3128" s="14" t="s">
        <v>3131</v>
      </c>
      <c r="N3128" s="15" t="str">
        <f aca="false">IF(ISERROR(VLOOKUP(P3128,$I$2:$I$5308,1,FALSE()))=FALSE(),"S","A")</f>
        <v>A</v>
      </c>
      <c r="O3128" s="15" t="str">
        <f aca="false">IF(H3128&lt;&gt;"0","7",IF(G3128&lt;&gt;"0","6",IF(F3128&lt;&gt;"00","5",IF(E3128&lt;&gt;"0","4",IF(D3128&lt;&gt;"0","3",IF(C3128&lt;&gt;"0","2",IF(B3128&lt;&gt;"0","1","-x-")))))))</f>
        <v>7</v>
      </c>
      <c r="P3128" s="16" t="str">
        <f aca="false">IF(O3128="1",MID(L3128,1,1),IF(O3128="2",MID(L3128,1,2),IF(O3128="3",MID(L3128,1,3),IF(O3128="4",MID(L3128,1,4),IF(O3128="5",MID(L3128,1,6),IF(O3128="6",MID(L3128,1,7),IF(O3128="7",MID(L3128,1,8),IF(O3128="8",MID(L3128,1,10)))))))))</f>
        <v>17135117</v>
      </c>
      <c r="Q3128" s="1"/>
      <c r="R3128" s="11"/>
      <c r="S3128" s="11"/>
    </row>
    <row r="3129" customFormat="false" ht="15.75" hidden="false" customHeight="true" outlineLevel="0" collapsed="false">
      <c r="B3129" s="11" t="str">
        <f aca="false">MID(L3129,1,1)</f>
        <v>1</v>
      </c>
      <c r="C3129" s="11" t="str">
        <f aca="false">MID(L3129,2,1)</f>
        <v>7</v>
      </c>
      <c r="D3129" s="11" t="str">
        <f aca="false">MID(L3129,3,1)</f>
        <v>1</v>
      </c>
      <c r="E3129" s="11" t="str">
        <f aca="false">MID(L3129,4,1)</f>
        <v>3</v>
      </c>
      <c r="F3129" s="11" t="str">
        <f aca="false">MID(L3129,5,2)</f>
        <v>51</v>
      </c>
      <c r="G3129" s="11" t="str">
        <f aca="false">MID(L3129,7,1)</f>
        <v>1</v>
      </c>
      <c r="H3129" s="11" t="str">
        <f aca="false">MID(L3129,8,1)</f>
        <v>8</v>
      </c>
      <c r="I3129" s="12" t="str">
        <f aca="false">IF(O3129="1","-x-",IF(O3129&lt;="4",MID(L3129,1,O3129-1),IF(O3129="5",MID(L3129,1,4),IF(O3129="6",MID(L3129,1,6),IF(AND(O3129="7",G3129="0"),MID(L3129,1,6),MID(L3129,1,7))))))</f>
        <v>1713511</v>
      </c>
      <c r="J3129" s="11" t="n">
        <v>2026</v>
      </c>
      <c r="K3129" s="11" t="s">
        <v>15</v>
      </c>
      <c r="L3129" s="13" t="n">
        <v>17135118</v>
      </c>
      <c r="M3129" s="14" t="s">
        <v>3132</v>
      </c>
      <c r="N3129" s="15" t="str">
        <f aca="false">IF(ISERROR(VLOOKUP(P3129,$I$2:$I$5308,1,FALSE()))=FALSE(),"S","A")</f>
        <v>A</v>
      </c>
      <c r="O3129" s="15" t="str">
        <f aca="false">IF(H3129&lt;&gt;"0","7",IF(G3129&lt;&gt;"0","6",IF(F3129&lt;&gt;"00","5",IF(E3129&lt;&gt;"0","4",IF(D3129&lt;&gt;"0","3",IF(C3129&lt;&gt;"0","2",IF(B3129&lt;&gt;"0","1","-x-")))))))</f>
        <v>7</v>
      </c>
      <c r="P3129" s="16" t="str">
        <f aca="false">IF(O3129="1",MID(L3129,1,1),IF(O3129="2",MID(L3129,1,2),IF(O3129="3",MID(L3129,1,3),IF(O3129="4",MID(L3129,1,4),IF(O3129="5",MID(L3129,1,6),IF(O3129="6",MID(L3129,1,7),IF(O3129="7",MID(L3129,1,8),IF(O3129="8",MID(L3129,1,10)))))))))</f>
        <v>17135118</v>
      </c>
      <c r="Q3129" s="1"/>
      <c r="R3129" s="11"/>
      <c r="S3129" s="11"/>
    </row>
    <row r="3130" customFormat="false" ht="15.75" hidden="false" customHeight="true" outlineLevel="0" collapsed="false">
      <c r="B3130" s="11" t="str">
        <f aca="false">MID(L3130,1,1)</f>
        <v>1</v>
      </c>
      <c r="C3130" s="11" t="str">
        <f aca="false">MID(L3130,2,1)</f>
        <v>7</v>
      </c>
      <c r="D3130" s="11" t="str">
        <f aca="false">MID(L3130,3,1)</f>
        <v>1</v>
      </c>
      <c r="E3130" s="11" t="str">
        <f aca="false">MID(L3130,4,1)</f>
        <v>3</v>
      </c>
      <c r="F3130" s="11" t="str">
        <f aca="false">MID(L3130,5,2)</f>
        <v>51</v>
      </c>
      <c r="G3130" s="11" t="str">
        <f aca="false">MID(L3130,7,1)</f>
        <v>2</v>
      </c>
      <c r="H3130" s="11" t="str">
        <f aca="false">MID(L3130,8,1)</f>
        <v>0</v>
      </c>
      <c r="I3130" s="12" t="str">
        <f aca="false">IF(O3130="1","-x-",IF(O3130&lt;="4",MID(L3130,1,O3130-1),IF(O3130="5",MID(L3130,1,4),IF(O3130="6",MID(L3130,1,6),IF(AND(O3130="7",G3130="0"),MID(L3130,1,6),MID(L3130,1,7))))))</f>
        <v>171351</v>
      </c>
      <c r="J3130" s="11" t="n">
        <v>2026</v>
      </c>
      <c r="K3130" s="11" t="s">
        <v>15</v>
      </c>
      <c r="L3130" s="13" t="n">
        <v>17135120</v>
      </c>
      <c r="M3130" s="14" t="s">
        <v>3133</v>
      </c>
      <c r="N3130" s="15" t="str">
        <f aca="false">IF(ISERROR(VLOOKUP(P3130,$I$2:$I$5308,1,FALSE()))=FALSE(),"S","A")</f>
        <v>S</v>
      </c>
      <c r="O3130" s="15" t="str">
        <f aca="false">IF(H3130&lt;&gt;"0","7",IF(G3130&lt;&gt;"0","6",IF(F3130&lt;&gt;"00","5",IF(E3130&lt;&gt;"0","4",IF(D3130&lt;&gt;"0","3",IF(C3130&lt;&gt;"0","2",IF(B3130&lt;&gt;"0","1","-x-")))))))</f>
        <v>6</v>
      </c>
      <c r="P3130" s="16" t="str">
        <f aca="false">IF(O3130="1",MID(L3130,1,1),IF(O3130="2",MID(L3130,1,2),IF(O3130="3",MID(L3130,1,3),IF(O3130="4",MID(L3130,1,4),IF(O3130="5",MID(L3130,1,6),IF(O3130="6",MID(L3130,1,7),IF(O3130="7",MID(L3130,1,8),IF(O3130="8",MID(L3130,1,10)))))))))</f>
        <v>1713512</v>
      </c>
      <c r="Q3130" s="1"/>
      <c r="R3130" s="11"/>
      <c r="S3130" s="11"/>
      <c r="U3130" s="1" t="s">
        <v>3124</v>
      </c>
    </row>
    <row r="3131" customFormat="false" ht="15.75" hidden="false" customHeight="true" outlineLevel="0" collapsed="false">
      <c r="B3131" s="11" t="str">
        <f aca="false">MID(L3131,1,1)</f>
        <v>1</v>
      </c>
      <c r="C3131" s="11" t="str">
        <f aca="false">MID(L3131,2,1)</f>
        <v>7</v>
      </c>
      <c r="D3131" s="11" t="str">
        <f aca="false">MID(L3131,3,1)</f>
        <v>1</v>
      </c>
      <c r="E3131" s="11" t="str">
        <f aca="false">MID(L3131,4,1)</f>
        <v>3</v>
      </c>
      <c r="F3131" s="11" t="str">
        <f aca="false">MID(L3131,5,2)</f>
        <v>51</v>
      </c>
      <c r="G3131" s="11" t="str">
        <f aca="false">MID(L3131,7,1)</f>
        <v>2</v>
      </c>
      <c r="H3131" s="11" t="str">
        <f aca="false">MID(L3131,8,1)</f>
        <v>1</v>
      </c>
      <c r="I3131" s="12" t="str">
        <f aca="false">IF(O3131="1","-x-",IF(O3131&lt;="4",MID(L3131,1,O3131-1),IF(O3131="5",MID(L3131,1,4),IF(O3131="6",MID(L3131,1,6),IF(AND(O3131="7",G3131="0"),MID(L3131,1,6),MID(L3131,1,7))))))</f>
        <v>1713512</v>
      </c>
      <c r="J3131" s="11" t="n">
        <v>2026</v>
      </c>
      <c r="K3131" s="11" t="s">
        <v>15</v>
      </c>
      <c r="L3131" s="13" t="n">
        <v>17135121</v>
      </c>
      <c r="M3131" s="14" t="s">
        <v>3134</v>
      </c>
      <c r="N3131" s="15" t="str">
        <f aca="false">IF(ISERROR(VLOOKUP(P3131,$I$2:$I$5308,1,FALSE()))=FALSE(),"S","A")</f>
        <v>A</v>
      </c>
      <c r="O3131" s="15" t="str">
        <f aca="false">IF(H3131&lt;&gt;"0","7",IF(G3131&lt;&gt;"0","6",IF(F3131&lt;&gt;"00","5",IF(E3131&lt;&gt;"0","4",IF(D3131&lt;&gt;"0","3",IF(C3131&lt;&gt;"0","2",IF(B3131&lt;&gt;"0","1","-x-")))))))</f>
        <v>7</v>
      </c>
      <c r="P3131" s="16" t="str">
        <f aca="false">IF(O3131="1",MID(L3131,1,1),IF(O3131="2",MID(L3131,1,2),IF(O3131="3",MID(L3131,1,3),IF(O3131="4",MID(L3131,1,4),IF(O3131="5",MID(L3131,1,6),IF(O3131="6",MID(L3131,1,7),IF(O3131="7",MID(L3131,1,8),IF(O3131="8",MID(L3131,1,10)))))))))</f>
        <v>17135121</v>
      </c>
      <c r="Q3131" s="1"/>
      <c r="R3131" s="11"/>
      <c r="S3131" s="11"/>
    </row>
    <row r="3132" customFormat="false" ht="15.75" hidden="false" customHeight="true" outlineLevel="0" collapsed="false">
      <c r="B3132" s="11" t="str">
        <f aca="false">MID(L3132,1,1)</f>
        <v>1</v>
      </c>
      <c r="C3132" s="11" t="str">
        <f aca="false">MID(L3132,2,1)</f>
        <v>7</v>
      </c>
      <c r="D3132" s="11" t="str">
        <f aca="false">MID(L3132,3,1)</f>
        <v>1</v>
      </c>
      <c r="E3132" s="11" t="str">
        <f aca="false">MID(L3132,4,1)</f>
        <v>3</v>
      </c>
      <c r="F3132" s="11" t="str">
        <f aca="false">MID(L3132,5,2)</f>
        <v>51</v>
      </c>
      <c r="G3132" s="11" t="str">
        <f aca="false">MID(L3132,7,1)</f>
        <v>2</v>
      </c>
      <c r="H3132" s="11" t="str">
        <f aca="false">MID(L3132,8,1)</f>
        <v>2</v>
      </c>
      <c r="I3132" s="12" t="str">
        <f aca="false">IF(O3132="1","-x-",IF(O3132&lt;="4",MID(L3132,1,O3132-1),IF(O3132="5",MID(L3132,1,4),IF(O3132="6",MID(L3132,1,6),IF(AND(O3132="7",G3132="0"),MID(L3132,1,6),MID(L3132,1,7))))))</f>
        <v>1713512</v>
      </c>
      <c r="J3132" s="11" t="n">
        <v>2026</v>
      </c>
      <c r="K3132" s="11" t="s">
        <v>15</v>
      </c>
      <c r="L3132" s="13" t="n">
        <v>17135122</v>
      </c>
      <c r="M3132" s="14" t="s">
        <v>3135</v>
      </c>
      <c r="N3132" s="15" t="str">
        <f aca="false">IF(ISERROR(VLOOKUP(P3132,$I$2:$I$5308,1,FALSE()))=FALSE(),"S","A")</f>
        <v>A</v>
      </c>
      <c r="O3132" s="15" t="str">
        <f aca="false">IF(H3132&lt;&gt;"0","7",IF(G3132&lt;&gt;"0","6",IF(F3132&lt;&gt;"00","5",IF(E3132&lt;&gt;"0","4",IF(D3132&lt;&gt;"0","3",IF(C3132&lt;&gt;"0","2",IF(B3132&lt;&gt;"0","1","-x-")))))))</f>
        <v>7</v>
      </c>
      <c r="P3132" s="16" t="str">
        <f aca="false">IF(O3132="1",MID(L3132,1,1),IF(O3132="2",MID(L3132,1,2),IF(O3132="3",MID(L3132,1,3),IF(O3132="4",MID(L3132,1,4),IF(O3132="5",MID(L3132,1,6),IF(O3132="6",MID(L3132,1,7),IF(O3132="7",MID(L3132,1,8),IF(O3132="8",MID(L3132,1,10)))))))))</f>
        <v>17135122</v>
      </c>
      <c r="Q3132" s="1"/>
      <c r="R3132" s="11"/>
      <c r="S3132" s="11"/>
    </row>
    <row r="3133" customFormat="false" ht="15.75" hidden="false" customHeight="true" outlineLevel="0" collapsed="false">
      <c r="B3133" s="11" t="str">
        <f aca="false">MID(L3133,1,1)</f>
        <v>1</v>
      </c>
      <c r="C3133" s="11" t="str">
        <f aca="false">MID(L3133,2,1)</f>
        <v>7</v>
      </c>
      <c r="D3133" s="11" t="str">
        <f aca="false">MID(L3133,3,1)</f>
        <v>1</v>
      </c>
      <c r="E3133" s="11" t="str">
        <f aca="false">MID(L3133,4,1)</f>
        <v>3</v>
      </c>
      <c r="F3133" s="11" t="str">
        <f aca="false">MID(L3133,5,2)</f>
        <v>51</v>
      </c>
      <c r="G3133" s="11" t="str">
        <f aca="false">MID(L3133,7,1)</f>
        <v>2</v>
      </c>
      <c r="H3133" s="11" t="str">
        <f aca="false">MID(L3133,8,1)</f>
        <v>3</v>
      </c>
      <c r="I3133" s="12" t="str">
        <f aca="false">IF(O3133="1","-x-",IF(O3133&lt;="4",MID(L3133,1,O3133-1),IF(O3133="5",MID(L3133,1,4),IF(O3133="6",MID(L3133,1,6),IF(AND(O3133="7",G3133="0"),MID(L3133,1,6),MID(L3133,1,7))))))</f>
        <v>1713512</v>
      </c>
      <c r="J3133" s="11" t="n">
        <v>2026</v>
      </c>
      <c r="K3133" s="11" t="s">
        <v>15</v>
      </c>
      <c r="L3133" s="13" t="n">
        <v>17135123</v>
      </c>
      <c r="M3133" s="14" t="s">
        <v>3136</v>
      </c>
      <c r="N3133" s="15" t="str">
        <f aca="false">IF(ISERROR(VLOOKUP(P3133,$I$2:$I$5308,1,FALSE()))=FALSE(),"S","A")</f>
        <v>A</v>
      </c>
      <c r="O3133" s="15" t="str">
        <f aca="false">IF(H3133&lt;&gt;"0","7",IF(G3133&lt;&gt;"0","6",IF(F3133&lt;&gt;"00","5",IF(E3133&lt;&gt;"0","4",IF(D3133&lt;&gt;"0","3",IF(C3133&lt;&gt;"0","2",IF(B3133&lt;&gt;"0","1","-x-")))))))</f>
        <v>7</v>
      </c>
      <c r="P3133" s="16" t="str">
        <f aca="false">IF(O3133="1",MID(L3133,1,1),IF(O3133="2",MID(L3133,1,2),IF(O3133="3",MID(L3133,1,3),IF(O3133="4",MID(L3133,1,4),IF(O3133="5",MID(L3133,1,6),IF(O3133="6",MID(L3133,1,7),IF(O3133="7",MID(L3133,1,8),IF(O3133="8",MID(L3133,1,10)))))))))</f>
        <v>17135123</v>
      </c>
      <c r="Q3133" s="1"/>
      <c r="R3133" s="11"/>
      <c r="S3133" s="11"/>
    </row>
    <row r="3134" customFormat="false" ht="15.75" hidden="false" customHeight="true" outlineLevel="0" collapsed="false">
      <c r="B3134" s="11" t="str">
        <f aca="false">MID(L3134,1,1)</f>
        <v>1</v>
      </c>
      <c r="C3134" s="11" t="str">
        <f aca="false">MID(L3134,2,1)</f>
        <v>7</v>
      </c>
      <c r="D3134" s="11" t="str">
        <f aca="false">MID(L3134,3,1)</f>
        <v>1</v>
      </c>
      <c r="E3134" s="11" t="str">
        <f aca="false">MID(L3134,4,1)</f>
        <v>3</v>
      </c>
      <c r="F3134" s="11" t="str">
        <f aca="false">MID(L3134,5,2)</f>
        <v>51</v>
      </c>
      <c r="G3134" s="11" t="str">
        <f aca="false">MID(L3134,7,1)</f>
        <v>2</v>
      </c>
      <c r="H3134" s="11" t="str">
        <f aca="false">MID(L3134,8,1)</f>
        <v>4</v>
      </c>
      <c r="I3134" s="12" t="str">
        <f aca="false">IF(O3134="1","-x-",IF(O3134&lt;="4",MID(L3134,1,O3134-1),IF(O3134="5",MID(L3134,1,4),IF(O3134="6",MID(L3134,1,6),IF(AND(O3134="7",G3134="0"),MID(L3134,1,6),MID(L3134,1,7))))))</f>
        <v>1713512</v>
      </c>
      <c r="J3134" s="11" t="n">
        <v>2026</v>
      </c>
      <c r="K3134" s="11" t="s">
        <v>15</v>
      </c>
      <c r="L3134" s="13" t="n">
        <v>17135124</v>
      </c>
      <c r="M3134" s="14" t="s">
        <v>3137</v>
      </c>
      <c r="N3134" s="15" t="str">
        <f aca="false">IF(ISERROR(VLOOKUP(P3134,$I$2:$I$5308,1,FALSE()))=FALSE(),"S","A")</f>
        <v>A</v>
      </c>
      <c r="O3134" s="15" t="str">
        <f aca="false">IF(H3134&lt;&gt;"0","7",IF(G3134&lt;&gt;"0","6",IF(F3134&lt;&gt;"00","5",IF(E3134&lt;&gt;"0","4",IF(D3134&lt;&gt;"0","3",IF(C3134&lt;&gt;"0","2",IF(B3134&lt;&gt;"0","1","-x-")))))))</f>
        <v>7</v>
      </c>
      <c r="P3134" s="16" t="str">
        <f aca="false">IF(O3134="1",MID(L3134,1,1),IF(O3134="2",MID(L3134,1,2),IF(O3134="3",MID(L3134,1,3),IF(O3134="4",MID(L3134,1,4),IF(O3134="5",MID(L3134,1,6),IF(O3134="6",MID(L3134,1,7),IF(O3134="7",MID(L3134,1,8),IF(O3134="8",MID(L3134,1,10)))))))))</f>
        <v>17135124</v>
      </c>
      <c r="Q3134" s="1"/>
      <c r="R3134" s="11"/>
      <c r="S3134" s="11"/>
    </row>
    <row r="3135" customFormat="false" ht="15.75" hidden="false" customHeight="true" outlineLevel="0" collapsed="false">
      <c r="B3135" s="11" t="str">
        <f aca="false">MID(L3135,1,1)</f>
        <v>1</v>
      </c>
      <c r="C3135" s="11" t="str">
        <f aca="false">MID(L3135,2,1)</f>
        <v>7</v>
      </c>
      <c r="D3135" s="11" t="str">
        <f aca="false">MID(L3135,3,1)</f>
        <v>1</v>
      </c>
      <c r="E3135" s="11" t="str">
        <f aca="false">MID(L3135,4,1)</f>
        <v>3</v>
      </c>
      <c r="F3135" s="11" t="str">
        <f aca="false">MID(L3135,5,2)</f>
        <v>51</v>
      </c>
      <c r="G3135" s="11" t="str">
        <f aca="false">MID(L3135,7,1)</f>
        <v>2</v>
      </c>
      <c r="H3135" s="11" t="str">
        <f aca="false">MID(L3135,8,1)</f>
        <v>5</v>
      </c>
      <c r="I3135" s="12" t="str">
        <f aca="false">IF(O3135="1","-x-",IF(O3135&lt;="4",MID(L3135,1,O3135-1),IF(O3135="5",MID(L3135,1,4),IF(O3135="6",MID(L3135,1,6),IF(AND(O3135="7",G3135="0"),MID(L3135,1,6),MID(L3135,1,7))))))</f>
        <v>1713512</v>
      </c>
      <c r="J3135" s="11" t="n">
        <v>2026</v>
      </c>
      <c r="K3135" s="11" t="s">
        <v>15</v>
      </c>
      <c r="L3135" s="13" t="n">
        <v>17135125</v>
      </c>
      <c r="M3135" s="14" t="s">
        <v>3138</v>
      </c>
      <c r="N3135" s="15" t="str">
        <f aca="false">IF(ISERROR(VLOOKUP(P3135,$I$2:$I$5308,1,FALSE()))=FALSE(),"S","A")</f>
        <v>A</v>
      </c>
      <c r="O3135" s="15" t="str">
        <f aca="false">IF(H3135&lt;&gt;"0","7",IF(G3135&lt;&gt;"0","6",IF(F3135&lt;&gt;"00","5",IF(E3135&lt;&gt;"0","4",IF(D3135&lt;&gt;"0","3",IF(C3135&lt;&gt;"0","2",IF(B3135&lt;&gt;"0","1","-x-")))))))</f>
        <v>7</v>
      </c>
      <c r="P3135" s="16" t="str">
        <f aca="false">IF(O3135="1",MID(L3135,1,1),IF(O3135="2",MID(L3135,1,2),IF(O3135="3",MID(L3135,1,3),IF(O3135="4",MID(L3135,1,4),IF(O3135="5",MID(L3135,1,6),IF(O3135="6",MID(L3135,1,7),IF(O3135="7",MID(L3135,1,8),IF(O3135="8",MID(L3135,1,10)))))))))</f>
        <v>17135125</v>
      </c>
      <c r="Q3135" s="1"/>
      <c r="R3135" s="11"/>
      <c r="S3135" s="11"/>
    </row>
    <row r="3136" customFormat="false" ht="15.75" hidden="false" customHeight="true" outlineLevel="0" collapsed="false">
      <c r="B3136" s="11" t="str">
        <f aca="false">MID(L3136,1,1)</f>
        <v>1</v>
      </c>
      <c r="C3136" s="11" t="str">
        <f aca="false">MID(L3136,2,1)</f>
        <v>7</v>
      </c>
      <c r="D3136" s="11" t="str">
        <f aca="false">MID(L3136,3,1)</f>
        <v>1</v>
      </c>
      <c r="E3136" s="11" t="str">
        <f aca="false">MID(L3136,4,1)</f>
        <v>3</v>
      </c>
      <c r="F3136" s="11" t="str">
        <f aca="false">MID(L3136,5,2)</f>
        <v>51</v>
      </c>
      <c r="G3136" s="11" t="str">
        <f aca="false">MID(L3136,7,1)</f>
        <v>2</v>
      </c>
      <c r="H3136" s="11" t="str">
        <f aca="false">MID(L3136,8,1)</f>
        <v>6</v>
      </c>
      <c r="I3136" s="12" t="str">
        <f aca="false">IF(O3136="1","-x-",IF(O3136&lt;="4",MID(L3136,1,O3136-1),IF(O3136="5",MID(L3136,1,4),IF(O3136="6",MID(L3136,1,6),IF(AND(O3136="7",G3136="0"),MID(L3136,1,6),MID(L3136,1,7))))))</f>
        <v>1713512</v>
      </c>
      <c r="J3136" s="11" t="n">
        <v>2026</v>
      </c>
      <c r="K3136" s="11" t="s">
        <v>15</v>
      </c>
      <c r="L3136" s="13" t="n">
        <v>17135126</v>
      </c>
      <c r="M3136" s="14" t="s">
        <v>3139</v>
      </c>
      <c r="N3136" s="15" t="str">
        <f aca="false">IF(ISERROR(VLOOKUP(P3136,$I$2:$I$5308,1,FALSE()))=FALSE(),"S","A")</f>
        <v>A</v>
      </c>
      <c r="O3136" s="15" t="str">
        <f aca="false">IF(H3136&lt;&gt;"0","7",IF(G3136&lt;&gt;"0","6",IF(F3136&lt;&gt;"00","5",IF(E3136&lt;&gt;"0","4",IF(D3136&lt;&gt;"0","3",IF(C3136&lt;&gt;"0","2",IF(B3136&lt;&gt;"0","1","-x-")))))))</f>
        <v>7</v>
      </c>
      <c r="P3136" s="16" t="str">
        <f aca="false">IF(O3136="1",MID(L3136,1,1),IF(O3136="2",MID(L3136,1,2),IF(O3136="3",MID(L3136,1,3),IF(O3136="4",MID(L3136,1,4),IF(O3136="5",MID(L3136,1,6),IF(O3136="6",MID(L3136,1,7),IF(O3136="7",MID(L3136,1,8),IF(O3136="8",MID(L3136,1,10)))))))))</f>
        <v>17135126</v>
      </c>
      <c r="Q3136" s="1"/>
      <c r="R3136" s="11"/>
      <c r="S3136" s="11"/>
    </row>
    <row r="3137" customFormat="false" ht="15.75" hidden="false" customHeight="true" outlineLevel="0" collapsed="false">
      <c r="B3137" s="11" t="str">
        <f aca="false">MID(L3137,1,1)</f>
        <v>1</v>
      </c>
      <c r="C3137" s="11" t="str">
        <f aca="false">MID(L3137,2,1)</f>
        <v>7</v>
      </c>
      <c r="D3137" s="11" t="str">
        <f aca="false">MID(L3137,3,1)</f>
        <v>1</v>
      </c>
      <c r="E3137" s="11" t="str">
        <f aca="false">MID(L3137,4,1)</f>
        <v>3</v>
      </c>
      <c r="F3137" s="11" t="str">
        <f aca="false">MID(L3137,5,2)</f>
        <v>51</v>
      </c>
      <c r="G3137" s="11" t="str">
        <f aca="false">MID(L3137,7,1)</f>
        <v>2</v>
      </c>
      <c r="H3137" s="11" t="str">
        <f aca="false">MID(L3137,8,1)</f>
        <v>7</v>
      </c>
      <c r="I3137" s="12" t="str">
        <f aca="false">IF(O3137="1","-x-",IF(O3137&lt;="4",MID(L3137,1,O3137-1),IF(O3137="5",MID(L3137,1,4),IF(O3137="6",MID(L3137,1,6),IF(AND(O3137="7",G3137="0"),MID(L3137,1,6),MID(L3137,1,7))))))</f>
        <v>1713512</v>
      </c>
      <c r="J3137" s="11" t="n">
        <v>2026</v>
      </c>
      <c r="K3137" s="11" t="s">
        <v>15</v>
      </c>
      <c r="L3137" s="13" t="n">
        <v>17135127</v>
      </c>
      <c r="M3137" s="14" t="s">
        <v>3140</v>
      </c>
      <c r="N3137" s="15" t="str">
        <f aca="false">IF(ISERROR(VLOOKUP(P3137,$I$2:$I$5308,1,FALSE()))=FALSE(),"S","A")</f>
        <v>A</v>
      </c>
      <c r="O3137" s="15" t="str">
        <f aca="false">IF(H3137&lt;&gt;"0","7",IF(G3137&lt;&gt;"0","6",IF(F3137&lt;&gt;"00","5",IF(E3137&lt;&gt;"0","4",IF(D3137&lt;&gt;"0","3",IF(C3137&lt;&gt;"0","2",IF(B3137&lt;&gt;"0","1","-x-")))))))</f>
        <v>7</v>
      </c>
      <c r="P3137" s="16" t="str">
        <f aca="false">IF(O3137="1",MID(L3137,1,1),IF(O3137="2",MID(L3137,1,2),IF(O3137="3",MID(L3137,1,3),IF(O3137="4",MID(L3137,1,4),IF(O3137="5",MID(L3137,1,6),IF(O3137="6",MID(L3137,1,7),IF(O3137="7",MID(L3137,1,8),IF(O3137="8",MID(L3137,1,10)))))))))</f>
        <v>17135127</v>
      </c>
      <c r="Q3137" s="1"/>
      <c r="R3137" s="11"/>
      <c r="S3137" s="11"/>
    </row>
    <row r="3138" customFormat="false" ht="15.75" hidden="false" customHeight="true" outlineLevel="0" collapsed="false">
      <c r="B3138" s="11" t="str">
        <f aca="false">MID(L3138,1,1)</f>
        <v>1</v>
      </c>
      <c r="C3138" s="11" t="str">
        <f aca="false">MID(L3138,2,1)</f>
        <v>7</v>
      </c>
      <c r="D3138" s="11" t="str">
        <f aca="false">MID(L3138,3,1)</f>
        <v>1</v>
      </c>
      <c r="E3138" s="11" t="str">
        <f aca="false">MID(L3138,4,1)</f>
        <v>3</v>
      </c>
      <c r="F3138" s="11" t="str">
        <f aca="false">MID(L3138,5,2)</f>
        <v>51</v>
      </c>
      <c r="G3138" s="11" t="str">
        <f aca="false">MID(L3138,7,1)</f>
        <v>2</v>
      </c>
      <c r="H3138" s="11" t="str">
        <f aca="false">MID(L3138,8,1)</f>
        <v>8</v>
      </c>
      <c r="I3138" s="12" t="str">
        <f aca="false">IF(O3138="1","-x-",IF(O3138&lt;="4",MID(L3138,1,O3138-1),IF(O3138="5",MID(L3138,1,4),IF(O3138="6",MID(L3138,1,6),IF(AND(O3138="7",G3138="0"),MID(L3138,1,6),MID(L3138,1,7))))))</f>
        <v>1713512</v>
      </c>
      <c r="J3138" s="11" t="n">
        <v>2026</v>
      </c>
      <c r="K3138" s="11" t="s">
        <v>15</v>
      </c>
      <c r="L3138" s="13" t="n">
        <v>17135128</v>
      </c>
      <c r="M3138" s="14" t="s">
        <v>3141</v>
      </c>
      <c r="N3138" s="15" t="str">
        <f aca="false">IF(ISERROR(VLOOKUP(P3138,$I$2:$I$5308,1,FALSE()))=FALSE(),"S","A")</f>
        <v>A</v>
      </c>
      <c r="O3138" s="15" t="str">
        <f aca="false">IF(H3138&lt;&gt;"0","7",IF(G3138&lt;&gt;"0","6",IF(F3138&lt;&gt;"00","5",IF(E3138&lt;&gt;"0","4",IF(D3138&lt;&gt;"0","3",IF(C3138&lt;&gt;"0","2",IF(B3138&lt;&gt;"0","1","-x-")))))))</f>
        <v>7</v>
      </c>
      <c r="P3138" s="16" t="str">
        <f aca="false">IF(O3138="1",MID(L3138,1,1),IF(O3138="2",MID(L3138,1,2),IF(O3138="3",MID(L3138,1,3),IF(O3138="4",MID(L3138,1,4),IF(O3138="5",MID(L3138,1,6),IF(O3138="6",MID(L3138,1,7),IF(O3138="7",MID(L3138,1,8),IF(O3138="8",MID(L3138,1,10)))))))))</f>
        <v>17135128</v>
      </c>
      <c r="Q3138" s="1"/>
      <c r="R3138" s="11"/>
      <c r="S3138" s="11"/>
    </row>
    <row r="3139" customFormat="false" ht="15.75" hidden="false" customHeight="true" outlineLevel="0" collapsed="false">
      <c r="B3139" s="11" t="str">
        <f aca="false">MID(L3139,1,1)</f>
        <v>1</v>
      </c>
      <c r="C3139" s="11" t="str">
        <f aca="false">MID(L3139,2,1)</f>
        <v>7</v>
      </c>
      <c r="D3139" s="11" t="str">
        <f aca="false">MID(L3139,3,1)</f>
        <v>1</v>
      </c>
      <c r="E3139" s="11" t="str">
        <f aca="false">MID(L3139,4,1)</f>
        <v>3</v>
      </c>
      <c r="F3139" s="11" t="str">
        <f aca="false">MID(L3139,5,2)</f>
        <v>51</v>
      </c>
      <c r="G3139" s="11" t="str">
        <f aca="false">MID(L3139,7,1)</f>
        <v>3</v>
      </c>
      <c r="H3139" s="11" t="str">
        <f aca="false">MID(L3139,8,1)</f>
        <v>0</v>
      </c>
      <c r="I3139" s="12" t="str">
        <f aca="false">IF(O3139="1","-x-",IF(O3139&lt;="4",MID(L3139,1,O3139-1),IF(O3139="5",MID(L3139,1,4),IF(O3139="6",MID(L3139,1,6),IF(AND(O3139="7",G3139="0"),MID(L3139,1,6),MID(L3139,1,7))))))</f>
        <v>171351</v>
      </c>
      <c r="J3139" s="11" t="n">
        <v>2026</v>
      </c>
      <c r="K3139" s="11" t="s">
        <v>15</v>
      </c>
      <c r="L3139" s="13" t="n">
        <v>17135130</v>
      </c>
      <c r="M3139" s="14" t="s">
        <v>3142</v>
      </c>
      <c r="N3139" s="15" t="str">
        <f aca="false">IF(ISERROR(VLOOKUP(P3139,$I$2:$I$5308,1,FALSE()))=FALSE(),"S","A")</f>
        <v>S</v>
      </c>
      <c r="O3139" s="15" t="str">
        <f aca="false">IF(H3139&lt;&gt;"0","7",IF(G3139&lt;&gt;"0","6",IF(F3139&lt;&gt;"00","5",IF(E3139&lt;&gt;"0","4",IF(D3139&lt;&gt;"0","3",IF(C3139&lt;&gt;"0","2",IF(B3139&lt;&gt;"0","1","-x-")))))))</f>
        <v>6</v>
      </c>
      <c r="P3139" s="16" t="str">
        <f aca="false">IF(O3139="1",MID(L3139,1,1),IF(O3139="2",MID(L3139,1,2),IF(O3139="3",MID(L3139,1,3),IF(O3139="4",MID(L3139,1,4),IF(O3139="5",MID(L3139,1,6),IF(O3139="6",MID(L3139,1,7),IF(O3139="7",MID(L3139,1,8),IF(O3139="8",MID(L3139,1,10)))))))))</f>
        <v>1713513</v>
      </c>
      <c r="Q3139" s="1"/>
      <c r="R3139" s="11"/>
      <c r="S3139" s="11"/>
      <c r="U3139" s="1" t="s">
        <v>3124</v>
      </c>
    </row>
    <row r="3140" customFormat="false" ht="15.75" hidden="false" customHeight="true" outlineLevel="0" collapsed="false">
      <c r="B3140" s="11" t="str">
        <f aca="false">MID(L3140,1,1)</f>
        <v>1</v>
      </c>
      <c r="C3140" s="11" t="str">
        <f aca="false">MID(L3140,2,1)</f>
        <v>7</v>
      </c>
      <c r="D3140" s="11" t="str">
        <f aca="false">MID(L3140,3,1)</f>
        <v>1</v>
      </c>
      <c r="E3140" s="11" t="str">
        <f aca="false">MID(L3140,4,1)</f>
        <v>3</v>
      </c>
      <c r="F3140" s="11" t="str">
        <f aca="false">MID(L3140,5,2)</f>
        <v>51</v>
      </c>
      <c r="G3140" s="11" t="str">
        <f aca="false">MID(L3140,7,1)</f>
        <v>3</v>
      </c>
      <c r="H3140" s="11" t="str">
        <f aca="false">MID(L3140,8,1)</f>
        <v>1</v>
      </c>
      <c r="I3140" s="12" t="str">
        <f aca="false">IF(O3140="1","-x-",IF(O3140&lt;="4",MID(L3140,1,O3140-1),IF(O3140="5",MID(L3140,1,4),IF(O3140="6",MID(L3140,1,6),IF(AND(O3140="7",G3140="0"),MID(L3140,1,6),MID(L3140,1,7))))))</f>
        <v>1713513</v>
      </c>
      <c r="J3140" s="11" t="n">
        <v>2026</v>
      </c>
      <c r="K3140" s="11" t="s">
        <v>15</v>
      </c>
      <c r="L3140" s="13" t="n">
        <v>17135131</v>
      </c>
      <c r="M3140" s="14" t="s">
        <v>3143</v>
      </c>
      <c r="N3140" s="15" t="str">
        <f aca="false">IF(ISERROR(VLOOKUP(P3140,$I$2:$I$5308,1,FALSE()))=FALSE(),"S","A")</f>
        <v>A</v>
      </c>
      <c r="O3140" s="15" t="str">
        <f aca="false">IF(H3140&lt;&gt;"0","7",IF(G3140&lt;&gt;"0","6",IF(F3140&lt;&gt;"00","5",IF(E3140&lt;&gt;"0","4",IF(D3140&lt;&gt;"0","3",IF(C3140&lt;&gt;"0","2",IF(B3140&lt;&gt;"0","1","-x-")))))))</f>
        <v>7</v>
      </c>
      <c r="P3140" s="16" t="str">
        <f aca="false">IF(O3140="1",MID(L3140,1,1),IF(O3140="2",MID(L3140,1,2),IF(O3140="3",MID(L3140,1,3),IF(O3140="4",MID(L3140,1,4),IF(O3140="5",MID(L3140,1,6),IF(O3140="6",MID(L3140,1,7),IF(O3140="7",MID(L3140,1,8),IF(O3140="8",MID(L3140,1,10)))))))))</f>
        <v>17135131</v>
      </c>
      <c r="Q3140" s="1"/>
      <c r="R3140" s="11"/>
      <c r="S3140" s="11"/>
    </row>
    <row r="3141" customFormat="false" ht="15.75" hidden="false" customHeight="true" outlineLevel="0" collapsed="false">
      <c r="B3141" s="11" t="str">
        <f aca="false">MID(L3141,1,1)</f>
        <v>1</v>
      </c>
      <c r="C3141" s="11" t="str">
        <f aca="false">MID(L3141,2,1)</f>
        <v>7</v>
      </c>
      <c r="D3141" s="11" t="str">
        <f aca="false">MID(L3141,3,1)</f>
        <v>1</v>
      </c>
      <c r="E3141" s="11" t="str">
        <f aca="false">MID(L3141,4,1)</f>
        <v>3</v>
      </c>
      <c r="F3141" s="11" t="str">
        <f aca="false">MID(L3141,5,2)</f>
        <v>51</v>
      </c>
      <c r="G3141" s="11" t="str">
        <f aca="false">MID(L3141,7,1)</f>
        <v>3</v>
      </c>
      <c r="H3141" s="11" t="str">
        <f aca="false">MID(L3141,8,1)</f>
        <v>2</v>
      </c>
      <c r="I3141" s="12" t="str">
        <f aca="false">IF(O3141="1","-x-",IF(O3141&lt;="4",MID(L3141,1,O3141-1),IF(O3141="5",MID(L3141,1,4),IF(O3141="6",MID(L3141,1,6),IF(AND(O3141="7",G3141="0"),MID(L3141,1,6),MID(L3141,1,7))))))</f>
        <v>1713513</v>
      </c>
      <c r="J3141" s="11" t="n">
        <v>2026</v>
      </c>
      <c r="K3141" s="11" t="s">
        <v>15</v>
      </c>
      <c r="L3141" s="13" t="n">
        <v>17135132</v>
      </c>
      <c r="M3141" s="14" t="s">
        <v>3144</v>
      </c>
      <c r="N3141" s="15" t="str">
        <f aca="false">IF(ISERROR(VLOOKUP(P3141,$I$2:$I$5308,1,FALSE()))=FALSE(),"S","A")</f>
        <v>A</v>
      </c>
      <c r="O3141" s="15" t="str">
        <f aca="false">IF(H3141&lt;&gt;"0","7",IF(G3141&lt;&gt;"0","6",IF(F3141&lt;&gt;"00","5",IF(E3141&lt;&gt;"0","4",IF(D3141&lt;&gt;"0","3",IF(C3141&lt;&gt;"0","2",IF(B3141&lt;&gt;"0","1","-x-")))))))</f>
        <v>7</v>
      </c>
      <c r="P3141" s="16" t="str">
        <f aca="false">IF(O3141="1",MID(L3141,1,1),IF(O3141="2",MID(L3141,1,2),IF(O3141="3",MID(L3141,1,3),IF(O3141="4",MID(L3141,1,4),IF(O3141="5",MID(L3141,1,6),IF(O3141="6",MID(L3141,1,7),IF(O3141="7",MID(L3141,1,8),IF(O3141="8",MID(L3141,1,10)))))))))</f>
        <v>17135132</v>
      </c>
      <c r="Q3141" s="1"/>
      <c r="R3141" s="11"/>
      <c r="S3141" s="11"/>
    </row>
    <row r="3142" customFormat="false" ht="15.75" hidden="false" customHeight="true" outlineLevel="0" collapsed="false">
      <c r="B3142" s="11" t="str">
        <f aca="false">MID(L3142,1,1)</f>
        <v>1</v>
      </c>
      <c r="C3142" s="11" t="str">
        <f aca="false">MID(L3142,2,1)</f>
        <v>7</v>
      </c>
      <c r="D3142" s="11" t="str">
        <f aca="false">MID(L3142,3,1)</f>
        <v>1</v>
      </c>
      <c r="E3142" s="11" t="str">
        <f aca="false">MID(L3142,4,1)</f>
        <v>3</v>
      </c>
      <c r="F3142" s="11" t="str">
        <f aca="false">MID(L3142,5,2)</f>
        <v>51</v>
      </c>
      <c r="G3142" s="11" t="str">
        <f aca="false">MID(L3142,7,1)</f>
        <v>3</v>
      </c>
      <c r="H3142" s="11" t="str">
        <f aca="false">MID(L3142,8,1)</f>
        <v>3</v>
      </c>
      <c r="I3142" s="12" t="str">
        <f aca="false">IF(O3142="1","-x-",IF(O3142&lt;="4",MID(L3142,1,O3142-1),IF(O3142="5",MID(L3142,1,4),IF(O3142="6",MID(L3142,1,6),IF(AND(O3142="7",G3142="0"),MID(L3142,1,6),MID(L3142,1,7))))))</f>
        <v>1713513</v>
      </c>
      <c r="J3142" s="11" t="n">
        <v>2026</v>
      </c>
      <c r="K3142" s="11" t="s">
        <v>15</v>
      </c>
      <c r="L3142" s="13" t="n">
        <v>17135133</v>
      </c>
      <c r="M3142" s="14" t="s">
        <v>3145</v>
      </c>
      <c r="N3142" s="15" t="str">
        <f aca="false">IF(ISERROR(VLOOKUP(P3142,$I$2:$I$5308,1,FALSE()))=FALSE(),"S","A")</f>
        <v>A</v>
      </c>
      <c r="O3142" s="15" t="str">
        <f aca="false">IF(H3142&lt;&gt;"0","7",IF(G3142&lt;&gt;"0","6",IF(F3142&lt;&gt;"00","5",IF(E3142&lt;&gt;"0","4",IF(D3142&lt;&gt;"0","3",IF(C3142&lt;&gt;"0","2",IF(B3142&lt;&gt;"0","1","-x-")))))))</f>
        <v>7</v>
      </c>
      <c r="P3142" s="16" t="str">
        <f aca="false">IF(O3142="1",MID(L3142,1,1),IF(O3142="2",MID(L3142,1,2),IF(O3142="3",MID(L3142,1,3),IF(O3142="4",MID(L3142,1,4),IF(O3142="5",MID(L3142,1,6),IF(O3142="6",MID(L3142,1,7),IF(O3142="7",MID(L3142,1,8),IF(O3142="8",MID(L3142,1,10)))))))))</f>
        <v>17135133</v>
      </c>
      <c r="Q3142" s="1"/>
      <c r="R3142" s="11"/>
      <c r="S3142" s="11"/>
    </row>
    <row r="3143" customFormat="false" ht="15.75" hidden="false" customHeight="true" outlineLevel="0" collapsed="false">
      <c r="B3143" s="11" t="str">
        <f aca="false">MID(L3143,1,1)</f>
        <v>1</v>
      </c>
      <c r="C3143" s="11" t="str">
        <f aca="false">MID(L3143,2,1)</f>
        <v>7</v>
      </c>
      <c r="D3143" s="11" t="str">
        <f aca="false">MID(L3143,3,1)</f>
        <v>1</v>
      </c>
      <c r="E3143" s="11" t="str">
        <f aca="false">MID(L3143,4,1)</f>
        <v>3</v>
      </c>
      <c r="F3143" s="11" t="str">
        <f aca="false">MID(L3143,5,2)</f>
        <v>51</v>
      </c>
      <c r="G3143" s="11" t="str">
        <f aca="false">MID(L3143,7,1)</f>
        <v>3</v>
      </c>
      <c r="H3143" s="11" t="str">
        <f aca="false">MID(L3143,8,1)</f>
        <v>4</v>
      </c>
      <c r="I3143" s="12" t="str">
        <f aca="false">IF(O3143="1","-x-",IF(O3143&lt;="4",MID(L3143,1,O3143-1),IF(O3143="5",MID(L3143,1,4),IF(O3143="6",MID(L3143,1,6),IF(AND(O3143="7",G3143="0"),MID(L3143,1,6),MID(L3143,1,7))))))</f>
        <v>1713513</v>
      </c>
      <c r="J3143" s="11" t="n">
        <v>2026</v>
      </c>
      <c r="K3143" s="11" t="s">
        <v>15</v>
      </c>
      <c r="L3143" s="13" t="n">
        <v>17135134</v>
      </c>
      <c r="M3143" s="14" t="s">
        <v>3146</v>
      </c>
      <c r="N3143" s="15" t="str">
        <f aca="false">IF(ISERROR(VLOOKUP(P3143,$I$2:$I$5308,1,FALSE()))=FALSE(),"S","A")</f>
        <v>A</v>
      </c>
      <c r="O3143" s="15" t="str">
        <f aca="false">IF(H3143&lt;&gt;"0","7",IF(G3143&lt;&gt;"0","6",IF(F3143&lt;&gt;"00","5",IF(E3143&lt;&gt;"0","4",IF(D3143&lt;&gt;"0","3",IF(C3143&lt;&gt;"0","2",IF(B3143&lt;&gt;"0","1","-x-")))))))</f>
        <v>7</v>
      </c>
      <c r="P3143" s="16" t="str">
        <f aca="false">IF(O3143="1",MID(L3143,1,1),IF(O3143="2",MID(L3143,1,2),IF(O3143="3",MID(L3143,1,3),IF(O3143="4",MID(L3143,1,4),IF(O3143="5",MID(L3143,1,6),IF(O3143="6",MID(L3143,1,7),IF(O3143="7",MID(L3143,1,8),IF(O3143="8",MID(L3143,1,10)))))))))</f>
        <v>17135134</v>
      </c>
      <c r="Q3143" s="1"/>
      <c r="R3143" s="11"/>
      <c r="S3143" s="11"/>
    </row>
    <row r="3144" customFormat="false" ht="15.75" hidden="false" customHeight="true" outlineLevel="0" collapsed="false">
      <c r="B3144" s="11" t="str">
        <f aca="false">MID(L3144,1,1)</f>
        <v>1</v>
      </c>
      <c r="C3144" s="11" t="str">
        <f aca="false">MID(L3144,2,1)</f>
        <v>7</v>
      </c>
      <c r="D3144" s="11" t="str">
        <f aca="false">MID(L3144,3,1)</f>
        <v>1</v>
      </c>
      <c r="E3144" s="11" t="str">
        <f aca="false">MID(L3144,4,1)</f>
        <v>3</v>
      </c>
      <c r="F3144" s="11" t="str">
        <f aca="false">MID(L3144,5,2)</f>
        <v>51</v>
      </c>
      <c r="G3144" s="11" t="str">
        <f aca="false">MID(L3144,7,1)</f>
        <v>3</v>
      </c>
      <c r="H3144" s="11" t="str">
        <f aca="false">MID(L3144,8,1)</f>
        <v>5</v>
      </c>
      <c r="I3144" s="12" t="str">
        <f aca="false">IF(O3144="1","-x-",IF(O3144&lt;="4",MID(L3144,1,O3144-1),IF(O3144="5",MID(L3144,1,4),IF(O3144="6",MID(L3144,1,6),IF(AND(O3144="7",G3144="0"),MID(L3144,1,6),MID(L3144,1,7))))))</f>
        <v>1713513</v>
      </c>
      <c r="J3144" s="11" t="n">
        <v>2026</v>
      </c>
      <c r="K3144" s="11" t="s">
        <v>15</v>
      </c>
      <c r="L3144" s="13" t="n">
        <v>17135135</v>
      </c>
      <c r="M3144" s="14" t="s">
        <v>3147</v>
      </c>
      <c r="N3144" s="15" t="str">
        <f aca="false">IF(ISERROR(VLOOKUP(P3144,$I$2:$I$5308,1,FALSE()))=FALSE(),"S","A")</f>
        <v>A</v>
      </c>
      <c r="O3144" s="15" t="str">
        <f aca="false">IF(H3144&lt;&gt;"0","7",IF(G3144&lt;&gt;"0","6",IF(F3144&lt;&gt;"00","5",IF(E3144&lt;&gt;"0","4",IF(D3144&lt;&gt;"0","3",IF(C3144&lt;&gt;"0","2",IF(B3144&lt;&gt;"0","1","-x-")))))))</f>
        <v>7</v>
      </c>
      <c r="P3144" s="16" t="str">
        <f aca="false">IF(O3144="1",MID(L3144,1,1),IF(O3144="2",MID(L3144,1,2),IF(O3144="3",MID(L3144,1,3),IF(O3144="4",MID(L3144,1,4),IF(O3144="5",MID(L3144,1,6),IF(O3144="6",MID(L3144,1,7),IF(O3144="7",MID(L3144,1,8),IF(O3144="8",MID(L3144,1,10)))))))))</f>
        <v>17135135</v>
      </c>
      <c r="Q3144" s="1"/>
      <c r="R3144" s="11"/>
      <c r="S3144" s="11"/>
    </row>
    <row r="3145" customFormat="false" ht="15.75" hidden="false" customHeight="true" outlineLevel="0" collapsed="false">
      <c r="B3145" s="11" t="str">
        <f aca="false">MID(L3145,1,1)</f>
        <v>1</v>
      </c>
      <c r="C3145" s="11" t="str">
        <f aca="false">MID(L3145,2,1)</f>
        <v>7</v>
      </c>
      <c r="D3145" s="11" t="str">
        <f aca="false">MID(L3145,3,1)</f>
        <v>1</v>
      </c>
      <c r="E3145" s="11" t="str">
        <f aca="false">MID(L3145,4,1)</f>
        <v>3</v>
      </c>
      <c r="F3145" s="11" t="str">
        <f aca="false">MID(L3145,5,2)</f>
        <v>51</v>
      </c>
      <c r="G3145" s="11" t="str">
        <f aca="false">MID(L3145,7,1)</f>
        <v>3</v>
      </c>
      <c r="H3145" s="11" t="str">
        <f aca="false">MID(L3145,8,1)</f>
        <v>6</v>
      </c>
      <c r="I3145" s="12" t="str">
        <f aca="false">IF(O3145="1","-x-",IF(O3145&lt;="4",MID(L3145,1,O3145-1),IF(O3145="5",MID(L3145,1,4),IF(O3145="6",MID(L3145,1,6),IF(AND(O3145="7",G3145="0"),MID(L3145,1,6),MID(L3145,1,7))))))</f>
        <v>1713513</v>
      </c>
      <c r="J3145" s="11" t="n">
        <v>2026</v>
      </c>
      <c r="K3145" s="11" t="s">
        <v>15</v>
      </c>
      <c r="L3145" s="13" t="n">
        <v>17135136</v>
      </c>
      <c r="M3145" s="14" t="s">
        <v>3148</v>
      </c>
      <c r="N3145" s="15" t="str">
        <f aca="false">IF(ISERROR(VLOOKUP(P3145,$I$2:$I$5308,1,FALSE()))=FALSE(),"S","A")</f>
        <v>A</v>
      </c>
      <c r="O3145" s="15" t="str">
        <f aca="false">IF(H3145&lt;&gt;"0","7",IF(G3145&lt;&gt;"0","6",IF(F3145&lt;&gt;"00","5",IF(E3145&lt;&gt;"0","4",IF(D3145&lt;&gt;"0","3",IF(C3145&lt;&gt;"0","2",IF(B3145&lt;&gt;"0","1","-x-")))))))</f>
        <v>7</v>
      </c>
      <c r="P3145" s="16" t="str">
        <f aca="false">IF(O3145="1",MID(L3145,1,1),IF(O3145="2",MID(L3145,1,2),IF(O3145="3",MID(L3145,1,3),IF(O3145="4",MID(L3145,1,4),IF(O3145="5",MID(L3145,1,6),IF(O3145="6",MID(L3145,1,7),IF(O3145="7",MID(L3145,1,8),IF(O3145="8",MID(L3145,1,10)))))))))</f>
        <v>17135136</v>
      </c>
      <c r="Q3145" s="1"/>
      <c r="R3145" s="11"/>
      <c r="S3145" s="11"/>
    </row>
    <row r="3146" customFormat="false" ht="15.75" hidden="false" customHeight="true" outlineLevel="0" collapsed="false">
      <c r="B3146" s="11" t="str">
        <f aca="false">MID(L3146,1,1)</f>
        <v>1</v>
      </c>
      <c r="C3146" s="11" t="str">
        <f aca="false">MID(L3146,2,1)</f>
        <v>7</v>
      </c>
      <c r="D3146" s="11" t="str">
        <f aca="false">MID(L3146,3,1)</f>
        <v>1</v>
      </c>
      <c r="E3146" s="11" t="str">
        <f aca="false">MID(L3146,4,1)</f>
        <v>3</v>
      </c>
      <c r="F3146" s="11" t="str">
        <f aca="false">MID(L3146,5,2)</f>
        <v>51</v>
      </c>
      <c r="G3146" s="11" t="str">
        <f aca="false">MID(L3146,7,1)</f>
        <v>3</v>
      </c>
      <c r="H3146" s="11" t="str">
        <f aca="false">MID(L3146,8,1)</f>
        <v>7</v>
      </c>
      <c r="I3146" s="12" t="str">
        <f aca="false">IF(O3146="1","-x-",IF(O3146&lt;="4",MID(L3146,1,O3146-1),IF(O3146="5",MID(L3146,1,4),IF(O3146="6",MID(L3146,1,6),IF(AND(O3146="7",G3146="0"),MID(L3146,1,6),MID(L3146,1,7))))))</f>
        <v>1713513</v>
      </c>
      <c r="J3146" s="11" t="n">
        <v>2026</v>
      </c>
      <c r="K3146" s="11" t="s">
        <v>15</v>
      </c>
      <c r="L3146" s="13" t="n">
        <v>17135137</v>
      </c>
      <c r="M3146" s="14" t="s">
        <v>3149</v>
      </c>
      <c r="N3146" s="15" t="str">
        <f aca="false">IF(ISERROR(VLOOKUP(P3146,$I$2:$I$5308,1,FALSE()))=FALSE(),"S","A")</f>
        <v>A</v>
      </c>
      <c r="O3146" s="15" t="str">
        <f aca="false">IF(H3146&lt;&gt;"0","7",IF(G3146&lt;&gt;"0","6",IF(F3146&lt;&gt;"00","5",IF(E3146&lt;&gt;"0","4",IF(D3146&lt;&gt;"0","3",IF(C3146&lt;&gt;"0","2",IF(B3146&lt;&gt;"0","1","-x-")))))))</f>
        <v>7</v>
      </c>
      <c r="P3146" s="16" t="str">
        <f aca="false">IF(O3146="1",MID(L3146,1,1),IF(O3146="2",MID(L3146,1,2),IF(O3146="3",MID(L3146,1,3),IF(O3146="4",MID(L3146,1,4),IF(O3146="5",MID(L3146,1,6),IF(O3146="6",MID(L3146,1,7),IF(O3146="7",MID(L3146,1,8),IF(O3146="8",MID(L3146,1,10)))))))))</f>
        <v>17135137</v>
      </c>
      <c r="Q3146" s="1"/>
      <c r="R3146" s="11"/>
      <c r="S3146" s="11"/>
    </row>
    <row r="3147" customFormat="false" ht="15.75" hidden="false" customHeight="true" outlineLevel="0" collapsed="false">
      <c r="B3147" s="11" t="str">
        <f aca="false">MID(L3147,1,1)</f>
        <v>1</v>
      </c>
      <c r="C3147" s="11" t="str">
        <f aca="false">MID(L3147,2,1)</f>
        <v>7</v>
      </c>
      <c r="D3147" s="11" t="str">
        <f aca="false">MID(L3147,3,1)</f>
        <v>1</v>
      </c>
      <c r="E3147" s="11" t="str">
        <f aca="false">MID(L3147,4,1)</f>
        <v>3</v>
      </c>
      <c r="F3147" s="11" t="str">
        <f aca="false">MID(L3147,5,2)</f>
        <v>51</v>
      </c>
      <c r="G3147" s="11" t="str">
        <f aca="false">MID(L3147,7,1)</f>
        <v>3</v>
      </c>
      <c r="H3147" s="11" t="str">
        <f aca="false">MID(L3147,8,1)</f>
        <v>8</v>
      </c>
      <c r="I3147" s="12" t="str">
        <f aca="false">IF(O3147="1","-x-",IF(O3147&lt;="4",MID(L3147,1,O3147-1),IF(O3147="5",MID(L3147,1,4),IF(O3147="6",MID(L3147,1,6),IF(AND(O3147="7",G3147="0"),MID(L3147,1,6),MID(L3147,1,7))))))</f>
        <v>1713513</v>
      </c>
      <c r="J3147" s="11" t="n">
        <v>2026</v>
      </c>
      <c r="K3147" s="11" t="s">
        <v>15</v>
      </c>
      <c r="L3147" s="13" t="n">
        <v>17135138</v>
      </c>
      <c r="M3147" s="14" t="s">
        <v>3150</v>
      </c>
      <c r="N3147" s="15" t="str">
        <f aca="false">IF(ISERROR(VLOOKUP(P3147,$I$2:$I$5308,1,FALSE()))=FALSE(),"S","A")</f>
        <v>A</v>
      </c>
      <c r="O3147" s="15" t="str">
        <f aca="false">IF(H3147&lt;&gt;"0","7",IF(G3147&lt;&gt;"0","6",IF(F3147&lt;&gt;"00","5",IF(E3147&lt;&gt;"0","4",IF(D3147&lt;&gt;"0","3",IF(C3147&lt;&gt;"0","2",IF(B3147&lt;&gt;"0","1","-x-")))))))</f>
        <v>7</v>
      </c>
      <c r="P3147" s="16" t="str">
        <f aca="false">IF(O3147="1",MID(L3147,1,1),IF(O3147="2",MID(L3147,1,2),IF(O3147="3",MID(L3147,1,3),IF(O3147="4",MID(L3147,1,4),IF(O3147="5",MID(L3147,1,6),IF(O3147="6",MID(L3147,1,7),IF(O3147="7",MID(L3147,1,8),IF(O3147="8",MID(L3147,1,10)))))))))</f>
        <v>17135138</v>
      </c>
      <c r="Q3147" s="1"/>
      <c r="R3147" s="11"/>
      <c r="S3147" s="11"/>
    </row>
    <row r="3148" customFormat="false" ht="15.75" hidden="false" customHeight="true" outlineLevel="0" collapsed="false">
      <c r="B3148" s="11" t="str">
        <f aca="false">MID(L3148,1,1)</f>
        <v>1</v>
      </c>
      <c r="C3148" s="11" t="str">
        <f aca="false">MID(L3148,2,1)</f>
        <v>7</v>
      </c>
      <c r="D3148" s="11" t="str">
        <f aca="false">MID(L3148,3,1)</f>
        <v>1</v>
      </c>
      <c r="E3148" s="11" t="str">
        <f aca="false">MID(L3148,4,1)</f>
        <v>3</v>
      </c>
      <c r="F3148" s="11" t="str">
        <f aca="false">MID(L3148,5,2)</f>
        <v>51</v>
      </c>
      <c r="G3148" s="11" t="str">
        <f aca="false">MID(L3148,7,1)</f>
        <v>4</v>
      </c>
      <c r="H3148" s="11" t="str">
        <f aca="false">MID(L3148,8,1)</f>
        <v>0</v>
      </c>
      <c r="I3148" s="12" t="str">
        <f aca="false">IF(O3148="1","-x-",IF(O3148&lt;="4",MID(L3148,1,O3148-1),IF(O3148="5",MID(L3148,1,4),IF(O3148="6",MID(L3148,1,6),IF(AND(O3148="7",G3148="0"),MID(L3148,1,6),MID(L3148,1,7))))))</f>
        <v>171351</v>
      </c>
      <c r="J3148" s="11" t="n">
        <v>2026</v>
      </c>
      <c r="K3148" s="11" t="s">
        <v>15</v>
      </c>
      <c r="L3148" s="13" t="n">
        <v>17135140</v>
      </c>
      <c r="M3148" s="14" t="s">
        <v>3151</v>
      </c>
      <c r="N3148" s="15" t="str">
        <f aca="false">IF(ISERROR(VLOOKUP(P3148,$I$2:$I$5308,1,FALSE()))=FALSE(),"S","A")</f>
        <v>S</v>
      </c>
      <c r="O3148" s="15" t="str">
        <f aca="false">IF(H3148&lt;&gt;"0","7",IF(G3148&lt;&gt;"0","6",IF(F3148&lt;&gt;"00","5",IF(E3148&lt;&gt;"0","4",IF(D3148&lt;&gt;"0","3",IF(C3148&lt;&gt;"0","2",IF(B3148&lt;&gt;"0","1","-x-")))))))</f>
        <v>6</v>
      </c>
      <c r="P3148" s="16" t="str">
        <f aca="false">IF(O3148="1",MID(L3148,1,1),IF(O3148="2",MID(L3148,1,2),IF(O3148="3",MID(L3148,1,3),IF(O3148="4",MID(L3148,1,4),IF(O3148="5",MID(L3148,1,6),IF(O3148="6",MID(L3148,1,7),IF(O3148="7",MID(L3148,1,8),IF(O3148="8",MID(L3148,1,10)))))))))</f>
        <v>1713514</v>
      </c>
      <c r="Q3148" s="1"/>
      <c r="R3148" s="11"/>
      <c r="S3148" s="11"/>
      <c r="U3148" s="1" t="s">
        <v>3124</v>
      </c>
    </row>
    <row r="3149" customFormat="false" ht="15.75" hidden="false" customHeight="true" outlineLevel="0" collapsed="false">
      <c r="B3149" s="11" t="str">
        <f aca="false">MID(L3149,1,1)</f>
        <v>1</v>
      </c>
      <c r="C3149" s="11" t="str">
        <f aca="false">MID(L3149,2,1)</f>
        <v>7</v>
      </c>
      <c r="D3149" s="11" t="str">
        <f aca="false">MID(L3149,3,1)</f>
        <v>1</v>
      </c>
      <c r="E3149" s="11" t="str">
        <f aca="false">MID(L3149,4,1)</f>
        <v>3</v>
      </c>
      <c r="F3149" s="11" t="str">
        <f aca="false">MID(L3149,5,2)</f>
        <v>51</v>
      </c>
      <c r="G3149" s="11" t="str">
        <f aca="false">MID(L3149,7,1)</f>
        <v>4</v>
      </c>
      <c r="H3149" s="11" t="str">
        <f aca="false">MID(L3149,8,1)</f>
        <v>1</v>
      </c>
      <c r="I3149" s="12" t="str">
        <f aca="false">IF(O3149="1","-x-",IF(O3149&lt;="4",MID(L3149,1,O3149-1),IF(O3149="5",MID(L3149,1,4),IF(O3149="6",MID(L3149,1,6),IF(AND(O3149="7",G3149="0"),MID(L3149,1,6),MID(L3149,1,7))))))</f>
        <v>1713514</v>
      </c>
      <c r="J3149" s="11" t="n">
        <v>2026</v>
      </c>
      <c r="K3149" s="11" t="s">
        <v>15</v>
      </c>
      <c r="L3149" s="13" t="n">
        <v>17135141</v>
      </c>
      <c r="M3149" s="14" t="s">
        <v>3152</v>
      </c>
      <c r="N3149" s="15" t="str">
        <f aca="false">IF(ISERROR(VLOOKUP(P3149,$I$2:$I$5308,1,FALSE()))=FALSE(),"S","A")</f>
        <v>A</v>
      </c>
      <c r="O3149" s="15" t="str">
        <f aca="false">IF(H3149&lt;&gt;"0","7",IF(G3149&lt;&gt;"0","6",IF(F3149&lt;&gt;"00","5",IF(E3149&lt;&gt;"0","4",IF(D3149&lt;&gt;"0","3",IF(C3149&lt;&gt;"0","2",IF(B3149&lt;&gt;"0","1","-x-")))))))</f>
        <v>7</v>
      </c>
      <c r="P3149" s="16" t="str">
        <f aca="false">IF(O3149="1",MID(L3149,1,1),IF(O3149="2",MID(L3149,1,2),IF(O3149="3",MID(L3149,1,3),IF(O3149="4",MID(L3149,1,4),IF(O3149="5",MID(L3149,1,6),IF(O3149="6",MID(L3149,1,7),IF(O3149="7",MID(L3149,1,8),IF(O3149="8",MID(L3149,1,10)))))))))</f>
        <v>17135141</v>
      </c>
      <c r="Q3149" s="1"/>
      <c r="R3149" s="11"/>
      <c r="S3149" s="11"/>
    </row>
    <row r="3150" customFormat="false" ht="15.75" hidden="false" customHeight="true" outlineLevel="0" collapsed="false">
      <c r="B3150" s="11" t="str">
        <f aca="false">MID(L3150,1,1)</f>
        <v>1</v>
      </c>
      <c r="C3150" s="11" t="str">
        <f aca="false">MID(L3150,2,1)</f>
        <v>7</v>
      </c>
      <c r="D3150" s="11" t="str">
        <f aca="false">MID(L3150,3,1)</f>
        <v>1</v>
      </c>
      <c r="E3150" s="11" t="str">
        <f aca="false">MID(L3150,4,1)</f>
        <v>3</v>
      </c>
      <c r="F3150" s="11" t="str">
        <f aca="false">MID(L3150,5,2)</f>
        <v>51</v>
      </c>
      <c r="G3150" s="11" t="str">
        <f aca="false">MID(L3150,7,1)</f>
        <v>4</v>
      </c>
      <c r="H3150" s="11" t="str">
        <f aca="false">MID(L3150,8,1)</f>
        <v>2</v>
      </c>
      <c r="I3150" s="12" t="str">
        <f aca="false">IF(O3150="1","-x-",IF(O3150&lt;="4",MID(L3150,1,O3150-1),IF(O3150="5",MID(L3150,1,4),IF(O3150="6",MID(L3150,1,6),IF(AND(O3150="7",G3150="0"),MID(L3150,1,6),MID(L3150,1,7))))))</f>
        <v>1713514</v>
      </c>
      <c r="J3150" s="11" t="n">
        <v>2026</v>
      </c>
      <c r="K3150" s="11" t="s">
        <v>15</v>
      </c>
      <c r="L3150" s="13" t="n">
        <v>17135142</v>
      </c>
      <c r="M3150" s="14" t="s">
        <v>3153</v>
      </c>
      <c r="N3150" s="15" t="str">
        <f aca="false">IF(ISERROR(VLOOKUP(P3150,$I$2:$I$5308,1,FALSE()))=FALSE(),"S","A")</f>
        <v>A</v>
      </c>
      <c r="O3150" s="15" t="str">
        <f aca="false">IF(H3150&lt;&gt;"0","7",IF(G3150&lt;&gt;"0","6",IF(F3150&lt;&gt;"00","5",IF(E3150&lt;&gt;"0","4",IF(D3150&lt;&gt;"0","3",IF(C3150&lt;&gt;"0","2",IF(B3150&lt;&gt;"0","1","-x-")))))))</f>
        <v>7</v>
      </c>
      <c r="P3150" s="16" t="str">
        <f aca="false">IF(O3150="1",MID(L3150,1,1),IF(O3150="2",MID(L3150,1,2),IF(O3150="3",MID(L3150,1,3),IF(O3150="4",MID(L3150,1,4),IF(O3150="5",MID(L3150,1,6),IF(O3150="6",MID(L3150,1,7),IF(O3150="7",MID(L3150,1,8),IF(O3150="8",MID(L3150,1,10)))))))))</f>
        <v>17135142</v>
      </c>
      <c r="Q3150" s="1"/>
      <c r="R3150" s="11"/>
      <c r="S3150" s="11"/>
    </row>
    <row r="3151" customFormat="false" ht="15.75" hidden="false" customHeight="true" outlineLevel="0" collapsed="false">
      <c r="B3151" s="11" t="str">
        <f aca="false">MID(L3151,1,1)</f>
        <v>1</v>
      </c>
      <c r="C3151" s="11" t="str">
        <f aca="false">MID(L3151,2,1)</f>
        <v>7</v>
      </c>
      <c r="D3151" s="11" t="str">
        <f aca="false">MID(L3151,3,1)</f>
        <v>1</v>
      </c>
      <c r="E3151" s="11" t="str">
        <f aca="false">MID(L3151,4,1)</f>
        <v>3</v>
      </c>
      <c r="F3151" s="11" t="str">
        <f aca="false">MID(L3151,5,2)</f>
        <v>51</v>
      </c>
      <c r="G3151" s="11" t="str">
        <f aca="false">MID(L3151,7,1)</f>
        <v>4</v>
      </c>
      <c r="H3151" s="11" t="str">
        <f aca="false">MID(L3151,8,1)</f>
        <v>3</v>
      </c>
      <c r="I3151" s="12" t="str">
        <f aca="false">IF(O3151="1","-x-",IF(O3151&lt;="4",MID(L3151,1,O3151-1),IF(O3151="5",MID(L3151,1,4),IF(O3151="6",MID(L3151,1,6),IF(AND(O3151="7",G3151="0"),MID(L3151,1,6),MID(L3151,1,7))))))</f>
        <v>1713514</v>
      </c>
      <c r="J3151" s="11" t="n">
        <v>2026</v>
      </c>
      <c r="K3151" s="11" t="s">
        <v>15</v>
      </c>
      <c r="L3151" s="13" t="n">
        <v>17135143</v>
      </c>
      <c r="M3151" s="14" t="s">
        <v>3154</v>
      </c>
      <c r="N3151" s="15" t="str">
        <f aca="false">IF(ISERROR(VLOOKUP(P3151,$I$2:$I$5308,1,FALSE()))=FALSE(),"S","A")</f>
        <v>A</v>
      </c>
      <c r="O3151" s="15" t="str">
        <f aca="false">IF(H3151&lt;&gt;"0","7",IF(G3151&lt;&gt;"0","6",IF(F3151&lt;&gt;"00","5",IF(E3151&lt;&gt;"0","4",IF(D3151&lt;&gt;"0","3",IF(C3151&lt;&gt;"0","2",IF(B3151&lt;&gt;"0","1","-x-")))))))</f>
        <v>7</v>
      </c>
      <c r="P3151" s="16" t="str">
        <f aca="false">IF(O3151="1",MID(L3151,1,1),IF(O3151="2",MID(L3151,1,2),IF(O3151="3",MID(L3151,1,3),IF(O3151="4",MID(L3151,1,4),IF(O3151="5",MID(L3151,1,6),IF(O3151="6",MID(L3151,1,7),IF(O3151="7",MID(L3151,1,8),IF(O3151="8",MID(L3151,1,10)))))))))</f>
        <v>17135143</v>
      </c>
      <c r="Q3151" s="1"/>
      <c r="R3151" s="11"/>
      <c r="S3151" s="11"/>
    </row>
    <row r="3152" customFormat="false" ht="15.75" hidden="false" customHeight="true" outlineLevel="0" collapsed="false">
      <c r="B3152" s="11" t="str">
        <f aca="false">MID(L3152,1,1)</f>
        <v>1</v>
      </c>
      <c r="C3152" s="11" t="str">
        <f aca="false">MID(L3152,2,1)</f>
        <v>7</v>
      </c>
      <c r="D3152" s="11" t="str">
        <f aca="false">MID(L3152,3,1)</f>
        <v>1</v>
      </c>
      <c r="E3152" s="11" t="str">
        <f aca="false">MID(L3152,4,1)</f>
        <v>3</v>
      </c>
      <c r="F3152" s="11" t="str">
        <f aca="false">MID(L3152,5,2)</f>
        <v>51</v>
      </c>
      <c r="G3152" s="11" t="str">
        <f aca="false">MID(L3152,7,1)</f>
        <v>4</v>
      </c>
      <c r="H3152" s="11" t="str">
        <f aca="false">MID(L3152,8,1)</f>
        <v>4</v>
      </c>
      <c r="I3152" s="12" t="str">
        <f aca="false">IF(O3152="1","-x-",IF(O3152&lt;="4",MID(L3152,1,O3152-1),IF(O3152="5",MID(L3152,1,4),IF(O3152="6",MID(L3152,1,6),IF(AND(O3152="7",G3152="0"),MID(L3152,1,6),MID(L3152,1,7))))))</f>
        <v>1713514</v>
      </c>
      <c r="J3152" s="11" t="n">
        <v>2026</v>
      </c>
      <c r="K3152" s="11" t="s">
        <v>15</v>
      </c>
      <c r="L3152" s="13" t="n">
        <v>17135144</v>
      </c>
      <c r="M3152" s="14" t="s">
        <v>3155</v>
      </c>
      <c r="N3152" s="15" t="str">
        <f aca="false">IF(ISERROR(VLOOKUP(P3152,$I$2:$I$5308,1,FALSE()))=FALSE(),"S","A")</f>
        <v>A</v>
      </c>
      <c r="O3152" s="15" t="str">
        <f aca="false">IF(H3152&lt;&gt;"0","7",IF(G3152&lt;&gt;"0","6",IF(F3152&lt;&gt;"00","5",IF(E3152&lt;&gt;"0","4",IF(D3152&lt;&gt;"0","3",IF(C3152&lt;&gt;"0","2",IF(B3152&lt;&gt;"0","1","-x-")))))))</f>
        <v>7</v>
      </c>
      <c r="P3152" s="16" t="str">
        <f aca="false">IF(O3152="1",MID(L3152,1,1),IF(O3152="2",MID(L3152,1,2),IF(O3152="3",MID(L3152,1,3),IF(O3152="4",MID(L3152,1,4),IF(O3152="5",MID(L3152,1,6),IF(O3152="6",MID(L3152,1,7),IF(O3152="7",MID(L3152,1,8),IF(O3152="8",MID(L3152,1,10)))))))))</f>
        <v>17135144</v>
      </c>
      <c r="Q3152" s="1"/>
      <c r="R3152" s="11"/>
      <c r="S3152" s="11"/>
    </row>
    <row r="3153" customFormat="false" ht="15.75" hidden="false" customHeight="true" outlineLevel="0" collapsed="false">
      <c r="B3153" s="11" t="str">
        <f aca="false">MID(L3153,1,1)</f>
        <v>1</v>
      </c>
      <c r="C3153" s="11" t="str">
        <f aca="false">MID(L3153,2,1)</f>
        <v>7</v>
      </c>
      <c r="D3153" s="11" t="str">
        <f aca="false">MID(L3153,3,1)</f>
        <v>1</v>
      </c>
      <c r="E3153" s="11" t="str">
        <f aca="false">MID(L3153,4,1)</f>
        <v>3</v>
      </c>
      <c r="F3153" s="11" t="str">
        <f aca="false">MID(L3153,5,2)</f>
        <v>51</v>
      </c>
      <c r="G3153" s="11" t="str">
        <f aca="false">MID(L3153,7,1)</f>
        <v>4</v>
      </c>
      <c r="H3153" s="11" t="str">
        <f aca="false">MID(L3153,8,1)</f>
        <v>5</v>
      </c>
      <c r="I3153" s="12" t="str">
        <f aca="false">IF(O3153="1","-x-",IF(O3153&lt;="4",MID(L3153,1,O3153-1),IF(O3153="5",MID(L3153,1,4),IF(O3153="6",MID(L3153,1,6),IF(AND(O3153="7",G3153="0"),MID(L3153,1,6),MID(L3153,1,7))))))</f>
        <v>1713514</v>
      </c>
      <c r="J3153" s="11" t="n">
        <v>2026</v>
      </c>
      <c r="K3153" s="11" t="s">
        <v>15</v>
      </c>
      <c r="L3153" s="13" t="n">
        <v>17135145</v>
      </c>
      <c r="M3153" s="14" t="s">
        <v>3156</v>
      </c>
      <c r="N3153" s="15" t="str">
        <f aca="false">IF(ISERROR(VLOOKUP(P3153,$I$2:$I$5308,1,FALSE()))=FALSE(),"S","A")</f>
        <v>A</v>
      </c>
      <c r="O3153" s="15" t="str">
        <f aca="false">IF(H3153&lt;&gt;"0","7",IF(G3153&lt;&gt;"0","6",IF(F3153&lt;&gt;"00","5",IF(E3153&lt;&gt;"0","4",IF(D3153&lt;&gt;"0","3",IF(C3153&lt;&gt;"0","2",IF(B3153&lt;&gt;"0","1","-x-")))))))</f>
        <v>7</v>
      </c>
      <c r="P3153" s="16" t="str">
        <f aca="false">IF(O3153="1",MID(L3153,1,1),IF(O3153="2",MID(L3153,1,2),IF(O3153="3",MID(L3153,1,3),IF(O3153="4",MID(L3153,1,4),IF(O3153="5",MID(L3153,1,6),IF(O3153="6",MID(L3153,1,7),IF(O3153="7",MID(L3153,1,8),IF(O3153="8",MID(L3153,1,10)))))))))</f>
        <v>17135145</v>
      </c>
      <c r="Q3153" s="1"/>
      <c r="R3153" s="11"/>
      <c r="S3153" s="11"/>
    </row>
    <row r="3154" customFormat="false" ht="15.75" hidden="false" customHeight="true" outlineLevel="0" collapsed="false">
      <c r="B3154" s="11" t="str">
        <f aca="false">MID(L3154,1,1)</f>
        <v>1</v>
      </c>
      <c r="C3154" s="11" t="str">
        <f aca="false">MID(L3154,2,1)</f>
        <v>7</v>
      </c>
      <c r="D3154" s="11" t="str">
        <f aca="false">MID(L3154,3,1)</f>
        <v>1</v>
      </c>
      <c r="E3154" s="11" t="str">
        <f aca="false">MID(L3154,4,1)</f>
        <v>3</v>
      </c>
      <c r="F3154" s="11" t="str">
        <f aca="false">MID(L3154,5,2)</f>
        <v>51</v>
      </c>
      <c r="G3154" s="11" t="str">
        <f aca="false">MID(L3154,7,1)</f>
        <v>4</v>
      </c>
      <c r="H3154" s="11" t="str">
        <f aca="false">MID(L3154,8,1)</f>
        <v>6</v>
      </c>
      <c r="I3154" s="12" t="str">
        <f aca="false">IF(O3154="1","-x-",IF(O3154&lt;="4",MID(L3154,1,O3154-1),IF(O3154="5",MID(L3154,1,4),IF(O3154="6",MID(L3154,1,6),IF(AND(O3154="7",G3154="0"),MID(L3154,1,6),MID(L3154,1,7))))))</f>
        <v>1713514</v>
      </c>
      <c r="J3154" s="11" t="n">
        <v>2026</v>
      </c>
      <c r="K3154" s="11" t="s">
        <v>15</v>
      </c>
      <c r="L3154" s="13" t="n">
        <v>17135146</v>
      </c>
      <c r="M3154" s="14" t="s">
        <v>3157</v>
      </c>
      <c r="N3154" s="15" t="str">
        <f aca="false">IF(ISERROR(VLOOKUP(P3154,$I$2:$I$5308,1,FALSE()))=FALSE(),"S","A")</f>
        <v>A</v>
      </c>
      <c r="O3154" s="15" t="str">
        <f aca="false">IF(H3154&lt;&gt;"0","7",IF(G3154&lt;&gt;"0","6",IF(F3154&lt;&gt;"00","5",IF(E3154&lt;&gt;"0","4",IF(D3154&lt;&gt;"0","3",IF(C3154&lt;&gt;"0","2",IF(B3154&lt;&gt;"0","1","-x-")))))))</f>
        <v>7</v>
      </c>
      <c r="P3154" s="16" t="str">
        <f aca="false">IF(O3154="1",MID(L3154,1,1),IF(O3154="2",MID(L3154,1,2),IF(O3154="3",MID(L3154,1,3),IF(O3154="4",MID(L3154,1,4),IF(O3154="5",MID(L3154,1,6),IF(O3154="6",MID(L3154,1,7),IF(O3154="7",MID(L3154,1,8),IF(O3154="8",MID(L3154,1,10)))))))))</f>
        <v>17135146</v>
      </c>
      <c r="Q3154" s="1"/>
      <c r="R3154" s="11"/>
      <c r="S3154" s="11"/>
    </row>
    <row r="3155" customFormat="false" ht="15.75" hidden="false" customHeight="true" outlineLevel="0" collapsed="false">
      <c r="B3155" s="11" t="str">
        <f aca="false">MID(L3155,1,1)</f>
        <v>1</v>
      </c>
      <c r="C3155" s="11" t="str">
        <f aca="false">MID(L3155,2,1)</f>
        <v>7</v>
      </c>
      <c r="D3155" s="11" t="str">
        <f aca="false">MID(L3155,3,1)</f>
        <v>1</v>
      </c>
      <c r="E3155" s="11" t="str">
        <f aca="false">MID(L3155,4,1)</f>
        <v>3</v>
      </c>
      <c r="F3155" s="11" t="str">
        <f aca="false">MID(L3155,5,2)</f>
        <v>51</v>
      </c>
      <c r="G3155" s="11" t="str">
        <f aca="false">MID(L3155,7,1)</f>
        <v>4</v>
      </c>
      <c r="H3155" s="11" t="str">
        <f aca="false">MID(L3155,8,1)</f>
        <v>7</v>
      </c>
      <c r="I3155" s="12" t="str">
        <f aca="false">IF(O3155="1","-x-",IF(O3155&lt;="4",MID(L3155,1,O3155-1),IF(O3155="5",MID(L3155,1,4),IF(O3155="6",MID(L3155,1,6),IF(AND(O3155="7",G3155="0"),MID(L3155,1,6),MID(L3155,1,7))))))</f>
        <v>1713514</v>
      </c>
      <c r="J3155" s="11" t="n">
        <v>2026</v>
      </c>
      <c r="K3155" s="11" t="s">
        <v>15</v>
      </c>
      <c r="L3155" s="13" t="n">
        <v>17135147</v>
      </c>
      <c r="M3155" s="14" t="s">
        <v>3158</v>
      </c>
      <c r="N3155" s="15" t="str">
        <f aca="false">IF(ISERROR(VLOOKUP(P3155,$I$2:$I$5308,1,FALSE()))=FALSE(),"S","A")</f>
        <v>A</v>
      </c>
      <c r="O3155" s="15" t="str">
        <f aca="false">IF(H3155&lt;&gt;"0","7",IF(G3155&lt;&gt;"0","6",IF(F3155&lt;&gt;"00","5",IF(E3155&lt;&gt;"0","4",IF(D3155&lt;&gt;"0","3",IF(C3155&lt;&gt;"0","2",IF(B3155&lt;&gt;"0","1","-x-")))))))</f>
        <v>7</v>
      </c>
      <c r="P3155" s="16" t="str">
        <f aca="false">IF(O3155="1",MID(L3155,1,1),IF(O3155="2",MID(L3155,1,2),IF(O3155="3",MID(L3155,1,3),IF(O3155="4",MID(L3155,1,4),IF(O3155="5",MID(L3155,1,6),IF(O3155="6",MID(L3155,1,7),IF(O3155="7",MID(L3155,1,8),IF(O3155="8",MID(L3155,1,10)))))))))</f>
        <v>17135147</v>
      </c>
      <c r="Q3155" s="1"/>
      <c r="R3155" s="11"/>
      <c r="S3155" s="11"/>
    </row>
    <row r="3156" customFormat="false" ht="15.75" hidden="false" customHeight="true" outlineLevel="0" collapsed="false">
      <c r="B3156" s="11" t="str">
        <f aca="false">MID(L3156,1,1)</f>
        <v>1</v>
      </c>
      <c r="C3156" s="11" t="str">
        <f aca="false">MID(L3156,2,1)</f>
        <v>7</v>
      </c>
      <c r="D3156" s="11" t="str">
        <f aca="false">MID(L3156,3,1)</f>
        <v>1</v>
      </c>
      <c r="E3156" s="11" t="str">
        <f aca="false">MID(L3156,4,1)</f>
        <v>3</v>
      </c>
      <c r="F3156" s="11" t="str">
        <f aca="false">MID(L3156,5,2)</f>
        <v>51</v>
      </c>
      <c r="G3156" s="11" t="str">
        <f aca="false">MID(L3156,7,1)</f>
        <v>4</v>
      </c>
      <c r="H3156" s="11" t="str">
        <f aca="false">MID(L3156,8,1)</f>
        <v>8</v>
      </c>
      <c r="I3156" s="12" t="str">
        <f aca="false">IF(O3156="1","-x-",IF(O3156&lt;="4",MID(L3156,1,O3156-1),IF(O3156="5",MID(L3156,1,4),IF(O3156="6",MID(L3156,1,6),IF(AND(O3156="7",G3156="0"),MID(L3156,1,6),MID(L3156,1,7))))))</f>
        <v>1713514</v>
      </c>
      <c r="J3156" s="11" t="n">
        <v>2026</v>
      </c>
      <c r="K3156" s="11" t="s">
        <v>15</v>
      </c>
      <c r="L3156" s="13" t="n">
        <v>17135148</v>
      </c>
      <c r="M3156" s="14" t="s">
        <v>3159</v>
      </c>
      <c r="N3156" s="15" t="str">
        <f aca="false">IF(ISERROR(VLOOKUP(P3156,$I$2:$I$5308,1,FALSE()))=FALSE(),"S","A")</f>
        <v>A</v>
      </c>
      <c r="O3156" s="15" t="str">
        <f aca="false">IF(H3156&lt;&gt;"0","7",IF(G3156&lt;&gt;"0","6",IF(F3156&lt;&gt;"00","5",IF(E3156&lt;&gt;"0","4",IF(D3156&lt;&gt;"0","3",IF(C3156&lt;&gt;"0","2",IF(B3156&lt;&gt;"0","1","-x-")))))))</f>
        <v>7</v>
      </c>
      <c r="P3156" s="16" t="str">
        <f aca="false">IF(O3156="1",MID(L3156,1,1),IF(O3156="2",MID(L3156,1,2),IF(O3156="3",MID(L3156,1,3),IF(O3156="4",MID(L3156,1,4),IF(O3156="5",MID(L3156,1,6),IF(O3156="6",MID(L3156,1,7),IF(O3156="7",MID(L3156,1,8),IF(O3156="8",MID(L3156,1,10)))))))))</f>
        <v>17135148</v>
      </c>
      <c r="Q3156" s="1"/>
      <c r="R3156" s="11"/>
      <c r="S3156" s="11"/>
    </row>
    <row r="3157" customFormat="false" ht="15.75" hidden="false" customHeight="true" outlineLevel="0" collapsed="false">
      <c r="B3157" s="11" t="str">
        <f aca="false">MID(L3157,1,1)</f>
        <v>1</v>
      </c>
      <c r="C3157" s="11" t="str">
        <f aca="false">MID(L3157,2,1)</f>
        <v>7</v>
      </c>
      <c r="D3157" s="11" t="str">
        <f aca="false">MID(L3157,3,1)</f>
        <v>1</v>
      </c>
      <c r="E3157" s="11" t="str">
        <f aca="false">MID(L3157,4,1)</f>
        <v>3</v>
      </c>
      <c r="F3157" s="11" t="str">
        <f aca="false">MID(L3157,5,2)</f>
        <v>51</v>
      </c>
      <c r="G3157" s="11" t="str">
        <f aca="false">MID(L3157,7,1)</f>
        <v>5</v>
      </c>
      <c r="H3157" s="11" t="str">
        <f aca="false">MID(L3157,8,1)</f>
        <v>0</v>
      </c>
      <c r="I3157" s="12" t="str">
        <f aca="false">IF(O3157="1","-x-",IF(O3157&lt;="4",MID(L3157,1,O3157-1),IF(O3157="5",MID(L3157,1,4),IF(O3157="6",MID(L3157,1,6),IF(AND(O3157="7",G3157="0"),MID(L3157,1,6),MID(L3157,1,7))))))</f>
        <v>171351</v>
      </c>
      <c r="J3157" s="11" t="n">
        <v>2026</v>
      </c>
      <c r="K3157" s="11" t="s">
        <v>15</v>
      </c>
      <c r="L3157" s="13" t="n">
        <v>17135150</v>
      </c>
      <c r="M3157" s="14" t="s">
        <v>3160</v>
      </c>
      <c r="N3157" s="15" t="str">
        <f aca="false">IF(ISERROR(VLOOKUP(P3157,$I$2:$I$5308,1,FALSE()))=FALSE(),"S","A")</f>
        <v>S</v>
      </c>
      <c r="O3157" s="15" t="str">
        <f aca="false">IF(H3157&lt;&gt;"0","7",IF(G3157&lt;&gt;"0","6",IF(F3157&lt;&gt;"00","5",IF(E3157&lt;&gt;"0","4",IF(D3157&lt;&gt;"0","3",IF(C3157&lt;&gt;"0","2",IF(B3157&lt;&gt;"0","1","-x-")))))))</f>
        <v>6</v>
      </c>
      <c r="P3157" s="16" t="str">
        <f aca="false">IF(O3157="1",MID(L3157,1,1),IF(O3157="2",MID(L3157,1,2),IF(O3157="3",MID(L3157,1,3),IF(O3157="4",MID(L3157,1,4),IF(O3157="5",MID(L3157,1,6),IF(O3157="6",MID(L3157,1,7),IF(O3157="7",MID(L3157,1,8),IF(O3157="8",MID(L3157,1,10)))))))))</f>
        <v>1713515</v>
      </c>
      <c r="Q3157" s="1"/>
      <c r="R3157" s="11"/>
      <c r="S3157" s="11"/>
      <c r="U3157" s="1" t="s">
        <v>3124</v>
      </c>
    </row>
    <row r="3158" customFormat="false" ht="15.75" hidden="false" customHeight="true" outlineLevel="0" collapsed="false">
      <c r="B3158" s="11" t="str">
        <f aca="false">MID(L3158,1,1)</f>
        <v>1</v>
      </c>
      <c r="C3158" s="11" t="str">
        <f aca="false">MID(L3158,2,1)</f>
        <v>7</v>
      </c>
      <c r="D3158" s="11" t="str">
        <f aca="false">MID(L3158,3,1)</f>
        <v>1</v>
      </c>
      <c r="E3158" s="11" t="str">
        <f aca="false">MID(L3158,4,1)</f>
        <v>3</v>
      </c>
      <c r="F3158" s="11" t="str">
        <f aca="false">MID(L3158,5,2)</f>
        <v>51</v>
      </c>
      <c r="G3158" s="11" t="str">
        <f aca="false">MID(L3158,7,1)</f>
        <v>5</v>
      </c>
      <c r="H3158" s="11" t="str">
        <f aca="false">MID(L3158,8,1)</f>
        <v>1</v>
      </c>
      <c r="I3158" s="12" t="str">
        <f aca="false">IF(O3158="1","-x-",IF(O3158&lt;="4",MID(L3158,1,O3158-1),IF(O3158="5",MID(L3158,1,4),IF(O3158="6",MID(L3158,1,6),IF(AND(O3158="7",G3158="0"),MID(L3158,1,6),MID(L3158,1,7))))))</f>
        <v>1713515</v>
      </c>
      <c r="J3158" s="11" t="n">
        <v>2026</v>
      </c>
      <c r="K3158" s="11" t="s">
        <v>15</v>
      </c>
      <c r="L3158" s="13" t="n">
        <v>17135151</v>
      </c>
      <c r="M3158" s="14" t="s">
        <v>3161</v>
      </c>
      <c r="N3158" s="15" t="str">
        <f aca="false">IF(ISERROR(VLOOKUP(P3158,$I$2:$I$5308,1,FALSE()))=FALSE(),"S","A")</f>
        <v>A</v>
      </c>
      <c r="O3158" s="15" t="str">
        <f aca="false">IF(H3158&lt;&gt;"0","7",IF(G3158&lt;&gt;"0","6",IF(F3158&lt;&gt;"00","5",IF(E3158&lt;&gt;"0","4",IF(D3158&lt;&gt;"0","3",IF(C3158&lt;&gt;"0","2",IF(B3158&lt;&gt;"0","1","-x-")))))))</f>
        <v>7</v>
      </c>
      <c r="P3158" s="16" t="str">
        <f aca="false">IF(O3158="1",MID(L3158,1,1),IF(O3158="2",MID(L3158,1,2),IF(O3158="3",MID(L3158,1,3),IF(O3158="4",MID(L3158,1,4),IF(O3158="5",MID(L3158,1,6),IF(O3158="6",MID(L3158,1,7),IF(O3158="7",MID(L3158,1,8),IF(O3158="8",MID(L3158,1,10)))))))))</f>
        <v>17135151</v>
      </c>
      <c r="Q3158" s="1"/>
      <c r="R3158" s="11"/>
      <c r="S3158" s="11"/>
    </row>
    <row r="3159" customFormat="false" ht="15.75" hidden="false" customHeight="true" outlineLevel="0" collapsed="false">
      <c r="B3159" s="11" t="str">
        <f aca="false">MID(L3159,1,1)</f>
        <v>1</v>
      </c>
      <c r="C3159" s="11" t="str">
        <f aca="false">MID(L3159,2,1)</f>
        <v>7</v>
      </c>
      <c r="D3159" s="11" t="str">
        <f aca="false">MID(L3159,3,1)</f>
        <v>1</v>
      </c>
      <c r="E3159" s="11" t="str">
        <f aca="false">MID(L3159,4,1)</f>
        <v>3</v>
      </c>
      <c r="F3159" s="11" t="str">
        <f aca="false">MID(L3159,5,2)</f>
        <v>51</v>
      </c>
      <c r="G3159" s="11" t="str">
        <f aca="false">MID(L3159,7,1)</f>
        <v>5</v>
      </c>
      <c r="H3159" s="11" t="str">
        <f aca="false">MID(L3159,8,1)</f>
        <v>2</v>
      </c>
      <c r="I3159" s="12" t="str">
        <f aca="false">IF(O3159="1","-x-",IF(O3159&lt;="4",MID(L3159,1,O3159-1),IF(O3159="5",MID(L3159,1,4),IF(O3159="6",MID(L3159,1,6),IF(AND(O3159="7",G3159="0"),MID(L3159,1,6),MID(L3159,1,7))))))</f>
        <v>1713515</v>
      </c>
      <c r="J3159" s="11" t="n">
        <v>2026</v>
      </c>
      <c r="K3159" s="11" t="s">
        <v>15</v>
      </c>
      <c r="L3159" s="13" t="n">
        <v>17135152</v>
      </c>
      <c r="M3159" s="14" t="s">
        <v>3162</v>
      </c>
      <c r="N3159" s="15" t="str">
        <f aca="false">IF(ISERROR(VLOOKUP(P3159,$I$2:$I$5308,1,FALSE()))=FALSE(),"S","A")</f>
        <v>A</v>
      </c>
      <c r="O3159" s="15" t="str">
        <f aca="false">IF(H3159&lt;&gt;"0","7",IF(G3159&lt;&gt;"0","6",IF(F3159&lt;&gt;"00","5",IF(E3159&lt;&gt;"0","4",IF(D3159&lt;&gt;"0","3",IF(C3159&lt;&gt;"0","2",IF(B3159&lt;&gt;"0","1","-x-")))))))</f>
        <v>7</v>
      </c>
      <c r="P3159" s="16" t="str">
        <f aca="false">IF(O3159="1",MID(L3159,1,1),IF(O3159="2",MID(L3159,1,2),IF(O3159="3",MID(L3159,1,3),IF(O3159="4",MID(L3159,1,4),IF(O3159="5",MID(L3159,1,6),IF(O3159="6",MID(L3159,1,7),IF(O3159="7",MID(L3159,1,8),IF(O3159="8",MID(L3159,1,10)))))))))</f>
        <v>17135152</v>
      </c>
      <c r="Q3159" s="1"/>
      <c r="R3159" s="11"/>
      <c r="S3159" s="11"/>
    </row>
    <row r="3160" customFormat="false" ht="15.75" hidden="false" customHeight="true" outlineLevel="0" collapsed="false">
      <c r="B3160" s="11" t="str">
        <f aca="false">MID(L3160,1,1)</f>
        <v>1</v>
      </c>
      <c r="C3160" s="11" t="str">
        <f aca="false">MID(L3160,2,1)</f>
        <v>7</v>
      </c>
      <c r="D3160" s="11" t="str">
        <f aca="false">MID(L3160,3,1)</f>
        <v>1</v>
      </c>
      <c r="E3160" s="11" t="str">
        <f aca="false">MID(L3160,4,1)</f>
        <v>3</v>
      </c>
      <c r="F3160" s="11" t="str">
        <f aca="false">MID(L3160,5,2)</f>
        <v>51</v>
      </c>
      <c r="G3160" s="11" t="str">
        <f aca="false">MID(L3160,7,1)</f>
        <v>5</v>
      </c>
      <c r="H3160" s="11" t="str">
        <f aca="false">MID(L3160,8,1)</f>
        <v>3</v>
      </c>
      <c r="I3160" s="12" t="str">
        <f aca="false">IF(O3160="1","-x-",IF(O3160&lt;="4",MID(L3160,1,O3160-1),IF(O3160="5",MID(L3160,1,4),IF(O3160="6",MID(L3160,1,6),IF(AND(O3160="7",G3160="0"),MID(L3160,1,6),MID(L3160,1,7))))))</f>
        <v>1713515</v>
      </c>
      <c r="J3160" s="11" t="n">
        <v>2026</v>
      </c>
      <c r="K3160" s="11" t="s">
        <v>15</v>
      </c>
      <c r="L3160" s="13" t="n">
        <v>17135153</v>
      </c>
      <c r="M3160" s="14" t="s">
        <v>3163</v>
      </c>
      <c r="N3160" s="15" t="str">
        <f aca="false">IF(ISERROR(VLOOKUP(P3160,$I$2:$I$5308,1,FALSE()))=FALSE(),"S","A")</f>
        <v>A</v>
      </c>
      <c r="O3160" s="15" t="str">
        <f aca="false">IF(H3160&lt;&gt;"0","7",IF(G3160&lt;&gt;"0","6",IF(F3160&lt;&gt;"00","5",IF(E3160&lt;&gt;"0","4",IF(D3160&lt;&gt;"0","3",IF(C3160&lt;&gt;"0","2",IF(B3160&lt;&gt;"0","1","-x-")))))))</f>
        <v>7</v>
      </c>
      <c r="P3160" s="16" t="str">
        <f aca="false">IF(O3160="1",MID(L3160,1,1),IF(O3160="2",MID(L3160,1,2),IF(O3160="3",MID(L3160,1,3),IF(O3160="4",MID(L3160,1,4),IF(O3160="5",MID(L3160,1,6),IF(O3160="6",MID(L3160,1,7),IF(O3160="7",MID(L3160,1,8),IF(O3160="8",MID(L3160,1,10)))))))))</f>
        <v>17135153</v>
      </c>
      <c r="Q3160" s="1"/>
      <c r="R3160" s="11"/>
      <c r="S3160" s="11"/>
    </row>
    <row r="3161" customFormat="false" ht="15.75" hidden="false" customHeight="true" outlineLevel="0" collapsed="false">
      <c r="B3161" s="11" t="str">
        <f aca="false">MID(L3161,1,1)</f>
        <v>1</v>
      </c>
      <c r="C3161" s="11" t="str">
        <f aca="false">MID(L3161,2,1)</f>
        <v>7</v>
      </c>
      <c r="D3161" s="11" t="str">
        <f aca="false">MID(L3161,3,1)</f>
        <v>1</v>
      </c>
      <c r="E3161" s="11" t="str">
        <f aca="false">MID(L3161,4,1)</f>
        <v>3</v>
      </c>
      <c r="F3161" s="11" t="str">
        <f aca="false">MID(L3161,5,2)</f>
        <v>51</v>
      </c>
      <c r="G3161" s="11" t="str">
        <f aca="false">MID(L3161,7,1)</f>
        <v>5</v>
      </c>
      <c r="H3161" s="11" t="str">
        <f aca="false">MID(L3161,8,1)</f>
        <v>4</v>
      </c>
      <c r="I3161" s="12" t="str">
        <f aca="false">IF(O3161="1","-x-",IF(O3161&lt;="4",MID(L3161,1,O3161-1),IF(O3161="5",MID(L3161,1,4),IF(O3161="6",MID(L3161,1,6),IF(AND(O3161="7",G3161="0"),MID(L3161,1,6),MID(L3161,1,7))))))</f>
        <v>1713515</v>
      </c>
      <c r="J3161" s="11" t="n">
        <v>2026</v>
      </c>
      <c r="K3161" s="11" t="s">
        <v>15</v>
      </c>
      <c r="L3161" s="13" t="n">
        <v>17135154</v>
      </c>
      <c r="M3161" s="14" t="s">
        <v>3164</v>
      </c>
      <c r="N3161" s="15" t="str">
        <f aca="false">IF(ISERROR(VLOOKUP(P3161,$I$2:$I$5308,1,FALSE()))=FALSE(),"S","A")</f>
        <v>A</v>
      </c>
      <c r="O3161" s="15" t="str">
        <f aca="false">IF(H3161&lt;&gt;"0","7",IF(G3161&lt;&gt;"0","6",IF(F3161&lt;&gt;"00","5",IF(E3161&lt;&gt;"0","4",IF(D3161&lt;&gt;"0","3",IF(C3161&lt;&gt;"0","2",IF(B3161&lt;&gt;"0","1","-x-")))))))</f>
        <v>7</v>
      </c>
      <c r="P3161" s="16" t="str">
        <f aca="false">IF(O3161="1",MID(L3161,1,1),IF(O3161="2",MID(L3161,1,2),IF(O3161="3",MID(L3161,1,3),IF(O3161="4",MID(L3161,1,4),IF(O3161="5",MID(L3161,1,6),IF(O3161="6",MID(L3161,1,7),IF(O3161="7",MID(L3161,1,8),IF(O3161="8",MID(L3161,1,10)))))))))</f>
        <v>17135154</v>
      </c>
      <c r="Q3161" s="1"/>
      <c r="R3161" s="11"/>
      <c r="S3161" s="11"/>
    </row>
    <row r="3162" customFormat="false" ht="15.75" hidden="false" customHeight="true" outlineLevel="0" collapsed="false">
      <c r="B3162" s="11" t="str">
        <f aca="false">MID(L3162,1,1)</f>
        <v>1</v>
      </c>
      <c r="C3162" s="11" t="str">
        <f aca="false">MID(L3162,2,1)</f>
        <v>7</v>
      </c>
      <c r="D3162" s="11" t="str">
        <f aca="false">MID(L3162,3,1)</f>
        <v>1</v>
      </c>
      <c r="E3162" s="11" t="str">
        <f aca="false">MID(L3162,4,1)</f>
        <v>3</v>
      </c>
      <c r="F3162" s="11" t="str">
        <f aca="false">MID(L3162,5,2)</f>
        <v>51</v>
      </c>
      <c r="G3162" s="11" t="str">
        <f aca="false">MID(L3162,7,1)</f>
        <v>5</v>
      </c>
      <c r="H3162" s="11" t="str">
        <f aca="false">MID(L3162,8,1)</f>
        <v>5</v>
      </c>
      <c r="I3162" s="12" t="str">
        <f aca="false">IF(O3162="1","-x-",IF(O3162&lt;="4",MID(L3162,1,O3162-1),IF(O3162="5",MID(L3162,1,4),IF(O3162="6",MID(L3162,1,6),IF(AND(O3162="7",G3162="0"),MID(L3162,1,6),MID(L3162,1,7))))))</f>
        <v>1713515</v>
      </c>
      <c r="J3162" s="11" t="n">
        <v>2026</v>
      </c>
      <c r="K3162" s="11" t="s">
        <v>15</v>
      </c>
      <c r="L3162" s="13" t="n">
        <v>17135155</v>
      </c>
      <c r="M3162" s="14" t="s">
        <v>3165</v>
      </c>
      <c r="N3162" s="15" t="str">
        <f aca="false">IF(ISERROR(VLOOKUP(P3162,$I$2:$I$5308,1,FALSE()))=FALSE(),"S","A")</f>
        <v>A</v>
      </c>
      <c r="O3162" s="15" t="str">
        <f aca="false">IF(H3162&lt;&gt;"0","7",IF(G3162&lt;&gt;"0","6",IF(F3162&lt;&gt;"00","5",IF(E3162&lt;&gt;"0","4",IF(D3162&lt;&gt;"0","3",IF(C3162&lt;&gt;"0","2",IF(B3162&lt;&gt;"0","1","-x-")))))))</f>
        <v>7</v>
      </c>
      <c r="P3162" s="16" t="str">
        <f aca="false">IF(O3162="1",MID(L3162,1,1),IF(O3162="2",MID(L3162,1,2),IF(O3162="3",MID(L3162,1,3),IF(O3162="4",MID(L3162,1,4),IF(O3162="5",MID(L3162,1,6),IF(O3162="6",MID(L3162,1,7),IF(O3162="7",MID(L3162,1,8),IF(O3162="8",MID(L3162,1,10)))))))))</f>
        <v>17135155</v>
      </c>
      <c r="Q3162" s="1"/>
      <c r="R3162" s="11"/>
      <c r="S3162" s="11"/>
    </row>
    <row r="3163" customFormat="false" ht="15.75" hidden="false" customHeight="true" outlineLevel="0" collapsed="false">
      <c r="B3163" s="11" t="str">
        <f aca="false">MID(L3163,1,1)</f>
        <v>1</v>
      </c>
      <c r="C3163" s="11" t="str">
        <f aca="false">MID(L3163,2,1)</f>
        <v>7</v>
      </c>
      <c r="D3163" s="11" t="str">
        <f aca="false">MID(L3163,3,1)</f>
        <v>1</v>
      </c>
      <c r="E3163" s="11" t="str">
        <f aca="false">MID(L3163,4,1)</f>
        <v>3</v>
      </c>
      <c r="F3163" s="11" t="str">
        <f aca="false">MID(L3163,5,2)</f>
        <v>51</v>
      </c>
      <c r="G3163" s="11" t="str">
        <f aca="false">MID(L3163,7,1)</f>
        <v>5</v>
      </c>
      <c r="H3163" s="11" t="str">
        <f aca="false">MID(L3163,8,1)</f>
        <v>6</v>
      </c>
      <c r="I3163" s="12" t="str">
        <f aca="false">IF(O3163="1","-x-",IF(O3163&lt;="4",MID(L3163,1,O3163-1),IF(O3163="5",MID(L3163,1,4),IF(O3163="6",MID(L3163,1,6),IF(AND(O3163="7",G3163="0"),MID(L3163,1,6),MID(L3163,1,7))))))</f>
        <v>1713515</v>
      </c>
      <c r="J3163" s="11" t="n">
        <v>2026</v>
      </c>
      <c r="K3163" s="11" t="s">
        <v>15</v>
      </c>
      <c r="L3163" s="13" t="n">
        <v>17135156</v>
      </c>
      <c r="M3163" s="14" t="s">
        <v>3166</v>
      </c>
      <c r="N3163" s="15" t="str">
        <f aca="false">IF(ISERROR(VLOOKUP(P3163,$I$2:$I$5308,1,FALSE()))=FALSE(),"S","A")</f>
        <v>A</v>
      </c>
      <c r="O3163" s="15" t="str">
        <f aca="false">IF(H3163&lt;&gt;"0","7",IF(G3163&lt;&gt;"0","6",IF(F3163&lt;&gt;"00","5",IF(E3163&lt;&gt;"0","4",IF(D3163&lt;&gt;"0","3",IF(C3163&lt;&gt;"0","2",IF(B3163&lt;&gt;"0","1","-x-")))))))</f>
        <v>7</v>
      </c>
      <c r="P3163" s="16" t="str">
        <f aca="false">IF(O3163="1",MID(L3163,1,1),IF(O3163="2",MID(L3163,1,2),IF(O3163="3",MID(L3163,1,3),IF(O3163="4",MID(L3163,1,4),IF(O3163="5",MID(L3163,1,6),IF(O3163="6",MID(L3163,1,7),IF(O3163="7",MID(L3163,1,8),IF(O3163="8",MID(L3163,1,10)))))))))</f>
        <v>17135156</v>
      </c>
      <c r="Q3163" s="1"/>
      <c r="R3163" s="11"/>
      <c r="S3163" s="11"/>
    </row>
    <row r="3164" customFormat="false" ht="15.75" hidden="false" customHeight="true" outlineLevel="0" collapsed="false">
      <c r="B3164" s="11" t="str">
        <f aca="false">MID(L3164,1,1)</f>
        <v>1</v>
      </c>
      <c r="C3164" s="11" t="str">
        <f aca="false">MID(L3164,2,1)</f>
        <v>7</v>
      </c>
      <c r="D3164" s="11" t="str">
        <f aca="false">MID(L3164,3,1)</f>
        <v>1</v>
      </c>
      <c r="E3164" s="11" t="str">
        <f aca="false">MID(L3164,4,1)</f>
        <v>3</v>
      </c>
      <c r="F3164" s="11" t="str">
        <f aca="false">MID(L3164,5,2)</f>
        <v>51</v>
      </c>
      <c r="G3164" s="11" t="str">
        <f aca="false">MID(L3164,7,1)</f>
        <v>5</v>
      </c>
      <c r="H3164" s="11" t="str">
        <f aca="false">MID(L3164,8,1)</f>
        <v>7</v>
      </c>
      <c r="I3164" s="12" t="str">
        <f aca="false">IF(O3164="1","-x-",IF(O3164&lt;="4",MID(L3164,1,O3164-1),IF(O3164="5",MID(L3164,1,4),IF(O3164="6",MID(L3164,1,6),IF(AND(O3164="7",G3164="0"),MID(L3164,1,6),MID(L3164,1,7))))))</f>
        <v>1713515</v>
      </c>
      <c r="J3164" s="11" t="n">
        <v>2026</v>
      </c>
      <c r="K3164" s="11" t="s">
        <v>15</v>
      </c>
      <c r="L3164" s="13" t="n">
        <v>17135157</v>
      </c>
      <c r="M3164" s="14" t="s">
        <v>3167</v>
      </c>
      <c r="N3164" s="15" t="str">
        <f aca="false">IF(ISERROR(VLOOKUP(P3164,$I$2:$I$5308,1,FALSE()))=FALSE(),"S","A")</f>
        <v>A</v>
      </c>
      <c r="O3164" s="15" t="str">
        <f aca="false">IF(H3164&lt;&gt;"0","7",IF(G3164&lt;&gt;"0","6",IF(F3164&lt;&gt;"00","5",IF(E3164&lt;&gt;"0","4",IF(D3164&lt;&gt;"0","3",IF(C3164&lt;&gt;"0","2",IF(B3164&lt;&gt;"0","1","-x-")))))))</f>
        <v>7</v>
      </c>
      <c r="P3164" s="16" t="str">
        <f aca="false">IF(O3164="1",MID(L3164,1,1),IF(O3164="2",MID(L3164,1,2),IF(O3164="3",MID(L3164,1,3),IF(O3164="4",MID(L3164,1,4),IF(O3164="5",MID(L3164,1,6),IF(O3164="6",MID(L3164,1,7),IF(O3164="7",MID(L3164,1,8),IF(O3164="8",MID(L3164,1,10)))))))))</f>
        <v>17135157</v>
      </c>
      <c r="Q3164" s="1"/>
      <c r="R3164" s="11"/>
      <c r="S3164" s="11"/>
    </row>
    <row r="3165" customFormat="false" ht="15.75" hidden="false" customHeight="true" outlineLevel="0" collapsed="false">
      <c r="B3165" s="11" t="str">
        <f aca="false">MID(L3165,1,1)</f>
        <v>1</v>
      </c>
      <c r="C3165" s="11" t="str">
        <f aca="false">MID(L3165,2,1)</f>
        <v>7</v>
      </c>
      <c r="D3165" s="11" t="str">
        <f aca="false">MID(L3165,3,1)</f>
        <v>1</v>
      </c>
      <c r="E3165" s="11" t="str">
        <f aca="false">MID(L3165,4,1)</f>
        <v>3</v>
      </c>
      <c r="F3165" s="11" t="str">
        <f aca="false">MID(L3165,5,2)</f>
        <v>51</v>
      </c>
      <c r="G3165" s="11" t="str">
        <f aca="false">MID(L3165,7,1)</f>
        <v>5</v>
      </c>
      <c r="H3165" s="11" t="str">
        <f aca="false">MID(L3165,8,1)</f>
        <v>8</v>
      </c>
      <c r="I3165" s="12" t="str">
        <f aca="false">IF(O3165="1","-x-",IF(O3165&lt;="4",MID(L3165,1,O3165-1),IF(O3165="5",MID(L3165,1,4),IF(O3165="6",MID(L3165,1,6),IF(AND(O3165="7",G3165="0"),MID(L3165,1,6),MID(L3165,1,7))))))</f>
        <v>1713515</v>
      </c>
      <c r="J3165" s="11" t="n">
        <v>2026</v>
      </c>
      <c r="K3165" s="11" t="s">
        <v>15</v>
      </c>
      <c r="L3165" s="13" t="n">
        <v>17135158</v>
      </c>
      <c r="M3165" s="14" t="s">
        <v>3168</v>
      </c>
      <c r="N3165" s="15" t="str">
        <f aca="false">IF(ISERROR(VLOOKUP(P3165,$I$2:$I$5308,1,FALSE()))=FALSE(),"S","A")</f>
        <v>A</v>
      </c>
      <c r="O3165" s="15" t="str">
        <f aca="false">IF(H3165&lt;&gt;"0","7",IF(G3165&lt;&gt;"0","6",IF(F3165&lt;&gt;"00","5",IF(E3165&lt;&gt;"0","4",IF(D3165&lt;&gt;"0","3",IF(C3165&lt;&gt;"0","2",IF(B3165&lt;&gt;"0","1","-x-")))))))</f>
        <v>7</v>
      </c>
      <c r="P3165" s="16" t="str">
        <f aca="false">IF(O3165="1",MID(L3165,1,1),IF(O3165="2",MID(L3165,1,2),IF(O3165="3",MID(L3165,1,3),IF(O3165="4",MID(L3165,1,4),IF(O3165="5",MID(L3165,1,6),IF(O3165="6",MID(L3165,1,7),IF(O3165="7",MID(L3165,1,8),IF(O3165="8",MID(L3165,1,10)))))))))</f>
        <v>17135158</v>
      </c>
      <c r="Q3165" s="1"/>
      <c r="R3165" s="11"/>
      <c r="S3165" s="11"/>
    </row>
    <row r="3166" customFormat="false" ht="15.75" hidden="false" customHeight="true" outlineLevel="0" collapsed="false">
      <c r="B3166" s="11" t="str">
        <f aca="false">MID(L3166,1,1)</f>
        <v>1</v>
      </c>
      <c r="C3166" s="11" t="str">
        <f aca="false">MID(L3166,2,1)</f>
        <v>7</v>
      </c>
      <c r="D3166" s="11" t="str">
        <f aca="false">MID(L3166,3,1)</f>
        <v>1</v>
      </c>
      <c r="E3166" s="11" t="str">
        <f aca="false">MID(L3166,4,1)</f>
        <v>3</v>
      </c>
      <c r="F3166" s="11" t="str">
        <f aca="false">MID(L3166,5,2)</f>
        <v>51</v>
      </c>
      <c r="G3166" s="11" t="str">
        <f aca="false">MID(L3166,7,1)</f>
        <v>9</v>
      </c>
      <c r="H3166" s="11" t="str">
        <f aca="false">MID(L3166,8,1)</f>
        <v>0</v>
      </c>
      <c r="I3166" s="12" t="str">
        <f aca="false">IF(O3166="1","-x-",IF(O3166&lt;="4",MID(L3166,1,O3166-1),IF(O3166="5",MID(L3166,1,4),IF(O3166="6",MID(L3166,1,6),IF(AND(O3166="7",G3166="0"),MID(L3166,1,6),MID(L3166,1,7))))))</f>
        <v>171351</v>
      </c>
      <c r="J3166" s="11" t="n">
        <v>2026</v>
      </c>
      <c r="K3166" s="11" t="s">
        <v>15</v>
      </c>
      <c r="L3166" s="13" t="n">
        <v>17135190</v>
      </c>
      <c r="M3166" s="14" t="s">
        <v>3169</v>
      </c>
      <c r="N3166" s="15" t="str">
        <f aca="false">IF(ISERROR(VLOOKUP(P3166,$I$2:$I$5308,1,FALSE()))=FALSE(),"S","A")</f>
        <v>S</v>
      </c>
      <c r="O3166" s="15" t="str">
        <f aca="false">IF(H3166&lt;&gt;"0","7",IF(G3166&lt;&gt;"0","6",IF(F3166&lt;&gt;"00","5",IF(E3166&lt;&gt;"0","4",IF(D3166&lt;&gt;"0","3",IF(C3166&lt;&gt;"0","2",IF(B3166&lt;&gt;"0","1","-x-")))))))</f>
        <v>6</v>
      </c>
      <c r="P3166" s="16" t="str">
        <f aca="false">IF(O3166="1",MID(L3166,1,1),IF(O3166="2",MID(L3166,1,2),IF(O3166="3",MID(L3166,1,3),IF(O3166="4",MID(L3166,1,4),IF(O3166="5",MID(L3166,1,6),IF(O3166="6",MID(L3166,1,7),IF(O3166="7",MID(L3166,1,8),IF(O3166="8",MID(L3166,1,10)))))))))</f>
        <v>1713519</v>
      </c>
      <c r="Q3166" s="1"/>
      <c r="R3166" s="11"/>
      <c r="S3166" s="11"/>
      <c r="U3166" s="1" t="s">
        <v>3124</v>
      </c>
    </row>
    <row r="3167" customFormat="false" ht="15.75" hidden="false" customHeight="true" outlineLevel="0" collapsed="false">
      <c r="B3167" s="11" t="str">
        <f aca="false">MID(L3167,1,1)</f>
        <v>1</v>
      </c>
      <c r="C3167" s="11" t="str">
        <f aca="false">MID(L3167,2,1)</f>
        <v>7</v>
      </c>
      <c r="D3167" s="11" t="str">
        <f aca="false">MID(L3167,3,1)</f>
        <v>1</v>
      </c>
      <c r="E3167" s="11" t="str">
        <f aca="false">MID(L3167,4,1)</f>
        <v>3</v>
      </c>
      <c r="F3167" s="11" t="str">
        <f aca="false">MID(L3167,5,2)</f>
        <v>51</v>
      </c>
      <c r="G3167" s="11" t="str">
        <f aca="false">MID(L3167,7,1)</f>
        <v>9</v>
      </c>
      <c r="H3167" s="11" t="str">
        <f aca="false">MID(L3167,8,1)</f>
        <v>1</v>
      </c>
      <c r="I3167" s="12" t="str">
        <f aca="false">IF(O3167="1","-x-",IF(O3167&lt;="4",MID(L3167,1,O3167-1),IF(O3167="5",MID(L3167,1,4),IF(O3167="6",MID(L3167,1,6),IF(AND(O3167="7",G3167="0"),MID(L3167,1,6),MID(L3167,1,7))))))</f>
        <v>1713519</v>
      </c>
      <c r="J3167" s="11" t="n">
        <v>2026</v>
      </c>
      <c r="K3167" s="11" t="s">
        <v>15</v>
      </c>
      <c r="L3167" s="13" t="n">
        <v>17135191</v>
      </c>
      <c r="M3167" s="14" t="s">
        <v>3170</v>
      </c>
      <c r="N3167" s="15" t="str">
        <f aca="false">IF(ISERROR(VLOOKUP(P3167,$I$2:$I$5308,1,FALSE()))=FALSE(),"S","A")</f>
        <v>A</v>
      </c>
      <c r="O3167" s="15" t="str">
        <f aca="false">IF(H3167&lt;&gt;"0","7",IF(G3167&lt;&gt;"0","6",IF(F3167&lt;&gt;"00","5",IF(E3167&lt;&gt;"0","4",IF(D3167&lt;&gt;"0","3",IF(C3167&lt;&gt;"0","2",IF(B3167&lt;&gt;"0","1","-x-")))))))</f>
        <v>7</v>
      </c>
      <c r="P3167" s="16" t="str">
        <f aca="false">IF(O3167="1",MID(L3167,1,1),IF(O3167="2",MID(L3167,1,2),IF(O3167="3",MID(L3167,1,3),IF(O3167="4",MID(L3167,1,4),IF(O3167="5",MID(L3167,1,6),IF(O3167="6",MID(L3167,1,7),IF(O3167="7",MID(L3167,1,8),IF(O3167="8",MID(L3167,1,10)))))))))</f>
        <v>17135191</v>
      </c>
      <c r="Q3167" s="1"/>
      <c r="R3167" s="11"/>
      <c r="S3167" s="11"/>
    </row>
    <row r="3168" customFormat="false" ht="15.75" hidden="false" customHeight="true" outlineLevel="0" collapsed="false">
      <c r="B3168" s="11" t="str">
        <f aca="false">MID(L3168,1,1)</f>
        <v>1</v>
      </c>
      <c r="C3168" s="11" t="str">
        <f aca="false">MID(L3168,2,1)</f>
        <v>7</v>
      </c>
      <c r="D3168" s="11" t="str">
        <f aca="false">MID(L3168,3,1)</f>
        <v>1</v>
      </c>
      <c r="E3168" s="11" t="str">
        <f aca="false">MID(L3168,4,1)</f>
        <v>3</v>
      </c>
      <c r="F3168" s="11" t="str">
        <f aca="false">MID(L3168,5,2)</f>
        <v>51</v>
      </c>
      <c r="G3168" s="11" t="str">
        <f aca="false">MID(L3168,7,1)</f>
        <v>9</v>
      </c>
      <c r="H3168" s="11" t="str">
        <f aca="false">MID(L3168,8,1)</f>
        <v>2</v>
      </c>
      <c r="I3168" s="12" t="str">
        <f aca="false">IF(O3168="1","-x-",IF(O3168&lt;="4",MID(L3168,1,O3168-1),IF(O3168="5",MID(L3168,1,4),IF(O3168="6",MID(L3168,1,6),IF(AND(O3168="7",G3168="0"),MID(L3168,1,6),MID(L3168,1,7))))))</f>
        <v>1713519</v>
      </c>
      <c r="J3168" s="11" t="n">
        <v>2026</v>
      </c>
      <c r="K3168" s="11" t="s">
        <v>15</v>
      </c>
      <c r="L3168" s="13" t="n">
        <v>17135192</v>
      </c>
      <c r="M3168" s="14" t="s">
        <v>3171</v>
      </c>
      <c r="N3168" s="15" t="str">
        <f aca="false">IF(ISERROR(VLOOKUP(P3168,$I$2:$I$5308,1,FALSE()))=FALSE(),"S","A")</f>
        <v>A</v>
      </c>
      <c r="O3168" s="15" t="str">
        <f aca="false">IF(H3168&lt;&gt;"0","7",IF(G3168&lt;&gt;"0","6",IF(F3168&lt;&gt;"00","5",IF(E3168&lt;&gt;"0","4",IF(D3168&lt;&gt;"0","3",IF(C3168&lt;&gt;"0","2",IF(B3168&lt;&gt;"0","1","-x-")))))))</f>
        <v>7</v>
      </c>
      <c r="P3168" s="16" t="str">
        <f aca="false">IF(O3168="1",MID(L3168,1,1),IF(O3168="2",MID(L3168,1,2),IF(O3168="3",MID(L3168,1,3),IF(O3168="4",MID(L3168,1,4),IF(O3168="5",MID(L3168,1,6),IF(O3168="6",MID(L3168,1,7),IF(O3168="7",MID(L3168,1,8),IF(O3168="8",MID(L3168,1,10)))))))))</f>
        <v>17135192</v>
      </c>
      <c r="Q3168" s="1"/>
      <c r="R3168" s="11"/>
      <c r="S3168" s="11"/>
    </row>
    <row r="3169" customFormat="false" ht="15.75" hidden="false" customHeight="true" outlineLevel="0" collapsed="false">
      <c r="B3169" s="11" t="str">
        <f aca="false">MID(L3169,1,1)</f>
        <v>1</v>
      </c>
      <c r="C3169" s="11" t="str">
        <f aca="false">MID(L3169,2,1)</f>
        <v>7</v>
      </c>
      <c r="D3169" s="11" t="str">
        <f aca="false">MID(L3169,3,1)</f>
        <v>1</v>
      </c>
      <c r="E3169" s="11" t="str">
        <f aca="false">MID(L3169,4,1)</f>
        <v>3</v>
      </c>
      <c r="F3169" s="11" t="str">
        <f aca="false">MID(L3169,5,2)</f>
        <v>51</v>
      </c>
      <c r="G3169" s="11" t="str">
        <f aca="false">MID(L3169,7,1)</f>
        <v>9</v>
      </c>
      <c r="H3169" s="11" t="str">
        <f aca="false">MID(L3169,8,1)</f>
        <v>3</v>
      </c>
      <c r="I3169" s="12" t="str">
        <f aca="false">IF(O3169="1","-x-",IF(O3169&lt;="4",MID(L3169,1,O3169-1),IF(O3169="5",MID(L3169,1,4),IF(O3169="6",MID(L3169,1,6),IF(AND(O3169="7",G3169="0"),MID(L3169,1,6),MID(L3169,1,7))))))</f>
        <v>1713519</v>
      </c>
      <c r="J3169" s="11" t="n">
        <v>2026</v>
      </c>
      <c r="K3169" s="11" t="s">
        <v>15</v>
      </c>
      <c r="L3169" s="13" t="n">
        <v>17135193</v>
      </c>
      <c r="M3169" s="14" t="s">
        <v>3172</v>
      </c>
      <c r="N3169" s="15" t="str">
        <f aca="false">IF(ISERROR(VLOOKUP(P3169,$I$2:$I$5308,1,FALSE()))=FALSE(),"S","A")</f>
        <v>A</v>
      </c>
      <c r="O3169" s="15" t="str">
        <f aca="false">IF(H3169&lt;&gt;"0","7",IF(G3169&lt;&gt;"0","6",IF(F3169&lt;&gt;"00","5",IF(E3169&lt;&gt;"0","4",IF(D3169&lt;&gt;"0","3",IF(C3169&lt;&gt;"0","2",IF(B3169&lt;&gt;"0","1","-x-")))))))</f>
        <v>7</v>
      </c>
      <c r="P3169" s="16" t="str">
        <f aca="false">IF(O3169="1",MID(L3169,1,1),IF(O3169="2",MID(L3169,1,2),IF(O3169="3",MID(L3169,1,3),IF(O3169="4",MID(L3169,1,4),IF(O3169="5",MID(L3169,1,6),IF(O3169="6",MID(L3169,1,7),IF(O3169="7",MID(L3169,1,8),IF(O3169="8",MID(L3169,1,10)))))))))</f>
        <v>17135193</v>
      </c>
      <c r="Q3169" s="1"/>
      <c r="R3169" s="11"/>
      <c r="S3169" s="11"/>
    </row>
    <row r="3170" customFormat="false" ht="15.75" hidden="false" customHeight="true" outlineLevel="0" collapsed="false">
      <c r="B3170" s="11" t="str">
        <f aca="false">MID(L3170,1,1)</f>
        <v>1</v>
      </c>
      <c r="C3170" s="11" t="str">
        <f aca="false">MID(L3170,2,1)</f>
        <v>7</v>
      </c>
      <c r="D3170" s="11" t="str">
        <f aca="false">MID(L3170,3,1)</f>
        <v>1</v>
      </c>
      <c r="E3170" s="11" t="str">
        <f aca="false">MID(L3170,4,1)</f>
        <v>3</v>
      </c>
      <c r="F3170" s="11" t="str">
        <f aca="false">MID(L3170,5,2)</f>
        <v>51</v>
      </c>
      <c r="G3170" s="11" t="str">
        <f aca="false">MID(L3170,7,1)</f>
        <v>9</v>
      </c>
      <c r="H3170" s="11" t="str">
        <f aca="false">MID(L3170,8,1)</f>
        <v>4</v>
      </c>
      <c r="I3170" s="12" t="str">
        <f aca="false">IF(O3170="1","-x-",IF(O3170&lt;="4",MID(L3170,1,O3170-1),IF(O3170="5",MID(L3170,1,4),IF(O3170="6",MID(L3170,1,6),IF(AND(O3170="7",G3170="0"),MID(L3170,1,6),MID(L3170,1,7))))))</f>
        <v>1713519</v>
      </c>
      <c r="J3170" s="11" t="n">
        <v>2026</v>
      </c>
      <c r="K3170" s="11" t="s">
        <v>15</v>
      </c>
      <c r="L3170" s="13" t="n">
        <v>17135194</v>
      </c>
      <c r="M3170" s="14" t="s">
        <v>3173</v>
      </c>
      <c r="N3170" s="15" t="str">
        <f aca="false">IF(ISERROR(VLOOKUP(P3170,$I$2:$I$5308,1,FALSE()))=FALSE(),"S","A")</f>
        <v>A</v>
      </c>
      <c r="O3170" s="15" t="str">
        <f aca="false">IF(H3170&lt;&gt;"0","7",IF(G3170&lt;&gt;"0","6",IF(F3170&lt;&gt;"00","5",IF(E3170&lt;&gt;"0","4",IF(D3170&lt;&gt;"0","3",IF(C3170&lt;&gt;"0","2",IF(B3170&lt;&gt;"0","1","-x-")))))))</f>
        <v>7</v>
      </c>
      <c r="P3170" s="16" t="str">
        <f aca="false">IF(O3170="1",MID(L3170,1,1),IF(O3170="2",MID(L3170,1,2),IF(O3170="3",MID(L3170,1,3),IF(O3170="4",MID(L3170,1,4),IF(O3170="5",MID(L3170,1,6),IF(O3170="6",MID(L3170,1,7),IF(O3170="7",MID(L3170,1,8),IF(O3170="8",MID(L3170,1,10)))))))))</f>
        <v>17135194</v>
      </c>
      <c r="Q3170" s="1"/>
      <c r="R3170" s="11"/>
      <c r="S3170" s="11"/>
    </row>
    <row r="3171" customFormat="false" ht="15.75" hidden="false" customHeight="true" outlineLevel="0" collapsed="false">
      <c r="B3171" s="11" t="str">
        <f aca="false">MID(L3171,1,1)</f>
        <v>1</v>
      </c>
      <c r="C3171" s="11" t="str">
        <f aca="false">MID(L3171,2,1)</f>
        <v>7</v>
      </c>
      <c r="D3171" s="11" t="str">
        <f aca="false">MID(L3171,3,1)</f>
        <v>1</v>
      </c>
      <c r="E3171" s="11" t="str">
        <f aca="false">MID(L3171,4,1)</f>
        <v>3</v>
      </c>
      <c r="F3171" s="11" t="str">
        <f aca="false">MID(L3171,5,2)</f>
        <v>51</v>
      </c>
      <c r="G3171" s="11" t="str">
        <f aca="false">MID(L3171,7,1)</f>
        <v>9</v>
      </c>
      <c r="H3171" s="11" t="str">
        <f aca="false">MID(L3171,8,1)</f>
        <v>5</v>
      </c>
      <c r="I3171" s="12" t="str">
        <f aca="false">IF(O3171="1","-x-",IF(O3171&lt;="4",MID(L3171,1,O3171-1),IF(O3171="5",MID(L3171,1,4),IF(O3171="6",MID(L3171,1,6),IF(AND(O3171="7",G3171="0"),MID(L3171,1,6),MID(L3171,1,7))))))</f>
        <v>1713519</v>
      </c>
      <c r="J3171" s="11" t="n">
        <v>2026</v>
      </c>
      <c r="K3171" s="11" t="s">
        <v>15</v>
      </c>
      <c r="L3171" s="13" t="n">
        <v>17135195</v>
      </c>
      <c r="M3171" s="14" t="s">
        <v>3174</v>
      </c>
      <c r="N3171" s="15" t="str">
        <f aca="false">IF(ISERROR(VLOOKUP(P3171,$I$2:$I$5308,1,FALSE()))=FALSE(),"S","A")</f>
        <v>A</v>
      </c>
      <c r="O3171" s="15" t="str">
        <f aca="false">IF(H3171&lt;&gt;"0","7",IF(G3171&lt;&gt;"0","6",IF(F3171&lt;&gt;"00","5",IF(E3171&lt;&gt;"0","4",IF(D3171&lt;&gt;"0","3",IF(C3171&lt;&gt;"0","2",IF(B3171&lt;&gt;"0","1","-x-")))))))</f>
        <v>7</v>
      </c>
      <c r="P3171" s="16" t="str">
        <f aca="false">IF(O3171="1",MID(L3171,1,1),IF(O3171="2",MID(L3171,1,2),IF(O3171="3",MID(L3171,1,3),IF(O3171="4",MID(L3171,1,4),IF(O3171="5",MID(L3171,1,6),IF(O3171="6",MID(L3171,1,7),IF(O3171="7",MID(L3171,1,8),IF(O3171="8",MID(L3171,1,10)))))))))</f>
        <v>17135195</v>
      </c>
      <c r="Q3171" s="1"/>
      <c r="R3171" s="11"/>
      <c r="S3171" s="11"/>
    </row>
    <row r="3172" customFormat="false" ht="15.75" hidden="false" customHeight="true" outlineLevel="0" collapsed="false">
      <c r="B3172" s="11" t="str">
        <f aca="false">MID(L3172,1,1)</f>
        <v>1</v>
      </c>
      <c r="C3172" s="11" t="str">
        <f aca="false">MID(L3172,2,1)</f>
        <v>7</v>
      </c>
      <c r="D3172" s="11" t="str">
        <f aca="false">MID(L3172,3,1)</f>
        <v>1</v>
      </c>
      <c r="E3172" s="11" t="str">
        <f aca="false">MID(L3172,4,1)</f>
        <v>3</v>
      </c>
      <c r="F3172" s="11" t="str">
        <f aca="false">MID(L3172,5,2)</f>
        <v>51</v>
      </c>
      <c r="G3172" s="11" t="str">
        <f aca="false">MID(L3172,7,1)</f>
        <v>9</v>
      </c>
      <c r="H3172" s="11" t="str">
        <f aca="false">MID(L3172,8,1)</f>
        <v>6</v>
      </c>
      <c r="I3172" s="12" t="str">
        <f aca="false">IF(O3172="1","-x-",IF(O3172&lt;="4",MID(L3172,1,O3172-1),IF(O3172="5",MID(L3172,1,4),IF(O3172="6",MID(L3172,1,6),IF(AND(O3172="7",G3172="0"),MID(L3172,1,6),MID(L3172,1,7))))))</f>
        <v>1713519</v>
      </c>
      <c r="J3172" s="11" t="n">
        <v>2026</v>
      </c>
      <c r="K3172" s="11" t="s">
        <v>15</v>
      </c>
      <c r="L3172" s="13" t="n">
        <v>17135196</v>
      </c>
      <c r="M3172" s="14" t="s">
        <v>3175</v>
      </c>
      <c r="N3172" s="15" t="str">
        <f aca="false">IF(ISERROR(VLOOKUP(P3172,$I$2:$I$5308,1,FALSE()))=FALSE(),"S","A")</f>
        <v>A</v>
      </c>
      <c r="O3172" s="15" t="str">
        <f aca="false">IF(H3172&lt;&gt;"0","7",IF(G3172&lt;&gt;"0","6",IF(F3172&lt;&gt;"00","5",IF(E3172&lt;&gt;"0","4",IF(D3172&lt;&gt;"0","3",IF(C3172&lt;&gt;"0","2",IF(B3172&lt;&gt;"0","1","-x-")))))))</f>
        <v>7</v>
      </c>
      <c r="P3172" s="16" t="str">
        <f aca="false">IF(O3172="1",MID(L3172,1,1),IF(O3172="2",MID(L3172,1,2),IF(O3172="3",MID(L3172,1,3),IF(O3172="4",MID(L3172,1,4),IF(O3172="5",MID(L3172,1,6),IF(O3172="6",MID(L3172,1,7),IF(O3172="7",MID(L3172,1,8),IF(O3172="8",MID(L3172,1,10)))))))))</f>
        <v>17135196</v>
      </c>
      <c r="Q3172" s="1"/>
      <c r="R3172" s="11"/>
      <c r="S3172" s="11"/>
    </row>
    <row r="3173" customFormat="false" ht="15.75" hidden="false" customHeight="true" outlineLevel="0" collapsed="false">
      <c r="B3173" s="11" t="str">
        <f aca="false">MID(L3173,1,1)</f>
        <v>1</v>
      </c>
      <c r="C3173" s="11" t="str">
        <f aca="false">MID(L3173,2,1)</f>
        <v>7</v>
      </c>
      <c r="D3173" s="11" t="str">
        <f aca="false">MID(L3173,3,1)</f>
        <v>1</v>
      </c>
      <c r="E3173" s="11" t="str">
        <f aca="false">MID(L3173,4,1)</f>
        <v>3</v>
      </c>
      <c r="F3173" s="11" t="str">
        <f aca="false">MID(L3173,5,2)</f>
        <v>51</v>
      </c>
      <c r="G3173" s="11" t="str">
        <f aca="false">MID(L3173,7,1)</f>
        <v>9</v>
      </c>
      <c r="H3173" s="11" t="str">
        <f aca="false">MID(L3173,8,1)</f>
        <v>7</v>
      </c>
      <c r="I3173" s="12" t="str">
        <f aca="false">IF(O3173="1","-x-",IF(O3173&lt;="4",MID(L3173,1,O3173-1),IF(O3173="5",MID(L3173,1,4),IF(O3173="6",MID(L3173,1,6),IF(AND(O3173="7",G3173="0"),MID(L3173,1,6),MID(L3173,1,7))))))</f>
        <v>1713519</v>
      </c>
      <c r="J3173" s="11" t="n">
        <v>2026</v>
      </c>
      <c r="K3173" s="11" t="s">
        <v>15</v>
      </c>
      <c r="L3173" s="13" t="n">
        <v>17135197</v>
      </c>
      <c r="M3173" s="14" t="s">
        <v>3176</v>
      </c>
      <c r="N3173" s="15" t="str">
        <f aca="false">IF(ISERROR(VLOOKUP(P3173,$I$2:$I$5308,1,FALSE()))=FALSE(),"S","A")</f>
        <v>A</v>
      </c>
      <c r="O3173" s="15" t="str">
        <f aca="false">IF(H3173&lt;&gt;"0","7",IF(G3173&lt;&gt;"0","6",IF(F3173&lt;&gt;"00","5",IF(E3173&lt;&gt;"0","4",IF(D3173&lt;&gt;"0","3",IF(C3173&lt;&gt;"0","2",IF(B3173&lt;&gt;"0","1","-x-")))))))</f>
        <v>7</v>
      </c>
      <c r="P3173" s="16" t="str">
        <f aca="false">IF(O3173="1",MID(L3173,1,1),IF(O3173="2",MID(L3173,1,2),IF(O3173="3",MID(L3173,1,3),IF(O3173="4",MID(L3173,1,4),IF(O3173="5",MID(L3173,1,6),IF(O3173="6",MID(L3173,1,7),IF(O3173="7",MID(L3173,1,8),IF(O3173="8",MID(L3173,1,10)))))))))</f>
        <v>17135197</v>
      </c>
      <c r="Q3173" s="1"/>
      <c r="R3173" s="11"/>
      <c r="S3173" s="11"/>
    </row>
    <row r="3174" customFormat="false" ht="15.75" hidden="false" customHeight="true" outlineLevel="0" collapsed="false">
      <c r="B3174" s="11" t="str">
        <f aca="false">MID(L3174,1,1)</f>
        <v>1</v>
      </c>
      <c r="C3174" s="11" t="str">
        <f aca="false">MID(L3174,2,1)</f>
        <v>7</v>
      </c>
      <c r="D3174" s="11" t="str">
        <f aca="false">MID(L3174,3,1)</f>
        <v>1</v>
      </c>
      <c r="E3174" s="11" t="str">
        <f aca="false">MID(L3174,4,1)</f>
        <v>3</v>
      </c>
      <c r="F3174" s="11" t="str">
        <f aca="false">MID(L3174,5,2)</f>
        <v>51</v>
      </c>
      <c r="G3174" s="11" t="str">
        <f aca="false">MID(L3174,7,1)</f>
        <v>9</v>
      </c>
      <c r="H3174" s="11" t="str">
        <f aca="false">MID(L3174,8,1)</f>
        <v>8</v>
      </c>
      <c r="I3174" s="12" t="str">
        <f aca="false">IF(O3174="1","-x-",IF(O3174&lt;="4",MID(L3174,1,O3174-1),IF(O3174="5",MID(L3174,1,4),IF(O3174="6",MID(L3174,1,6),IF(AND(O3174="7",G3174="0"),MID(L3174,1,6),MID(L3174,1,7))))))</f>
        <v>1713519</v>
      </c>
      <c r="J3174" s="11" t="n">
        <v>2026</v>
      </c>
      <c r="K3174" s="11" t="s">
        <v>15</v>
      </c>
      <c r="L3174" s="13" t="n">
        <v>17135198</v>
      </c>
      <c r="M3174" s="14" t="s">
        <v>3177</v>
      </c>
      <c r="N3174" s="15" t="str">
        <f aca="false">IF(ISERROR(VLOOKUP(P3174,$I$2:$I$5308,1,FALSE()))=FALSE(),"S","A")</f>
        <v>A</v>
      </c>
      <c r="O3174" s="15" t="str">
        <f aca="false">IF(H3174&lt;&gt;"0","7",IF(G3174&lt;&gt;"0","6",IF(F3174&lt;&gt;"00","5",IF(E3174&lt;&gt;"0","4",IF(D3174&lt;&gt;"0","3",IF(C3174&lt;&gt;"0","2",IF(B3174&lt;&gt;"0","1","-x-")))))))</f>
        <v>7</v>
      </c>
      <c r="P3174" s="16" t="str">
        <f aca="false">IF(O3174="1",MID(L3174,1,1),IF(O3174="2",MID(L3174,1,2),IF(O3174="3",MID(L3174,1,3),IF(O3174="4",MID(L3174,1,4),IF(O3174="5",MID(L3174,1,6),IF(O3174="6",MID(L3174,1,7),IF(O3174="7",MID(L3174,1,8),IF(O3174="8",MID(L3174,1,10)))))))))</f>
        <v>17135198</v>
      </c>
      <c r="Q3174" s="1"/>
      <c r="R3174" s="11"/>
      <c r="S3174" s="11"/>
    </row>
    <row r="3175" customFormat="false" ht="15.75" hidden="false" customHeight="true" outlineLevel="0" collapsed="false">
      <c r="B3175" s="11" t="str">
        <f aca="false">MID(L3175,1,1)</f>
        <v>1</v>
      </c>
      <c r="C3175" s="11" t="str">
        <f aca="false">MID(L3175,2,1)</f>
        <v>7</v>
      </c>
      <c r="D3175" s="11" t="str">
        <f aca="false">MID(L3175,3,1)</f>
        <v>1</v>
      </c>
      <c r="E3175" s="11" t="str">
        <f aca="false">MID(L3175,4,1)</f>
        <v>3</v>
      </c>
      <c r="F3175" s="11" t="str">
        <f aca="false">MID(L3175,5,2)</f>
        <v>99</v>
      </c>
      <c r="G3175" s="11" t="str">
        <f aca="false">MID(L3175,7,1)</f>
        <v>0</v>
      </c>
      <c r="H3175" s="11" t="str">
        <f aca="false">MID(L3175,8,1)</f>
        <v>0</v>
      </c>
      <c r="I3175" s="12" t="str">
        <f aca="false">IF(O3175="1","-x-",IF(O3175&lt;="4",MID(L3175,1,O3175-1),IF(O3175="5",MID(L3175,1,4),IF(O3175="6",MID(L3175,1,6),IF(AND(O3175="7",G3175="0"),MID(L3175,1,6),MID(L3175,1,7))))))</f>
        <v>1713</v>
      </c>
      <c r="J3175" s="11" t="n">
        <v>2026</v>
      </c>
      <c r="K3175" s="11" t="s">
        <v>15</v>
      </c>
      <c r="L3175" s="13" t="n">
        <v>17139900</v>
      </c>
      <c r="M3175" s="14" t="s">
        <v>3178</v>
      </c>
      <c r="N3175" s="15" t="str">
        <f aca="false">IF(ISERROR(VLOOKUP(P3175,$I$2:$I$5308,1,FALSE()))=FALSE(),"S","A")</f>
        <v>S</v>
      </c>
      <c r="O3175" s="15" t="str">
        <f aca="false">IF(H3175&lt;&gt;"0","7",IF(G3175&lt;&gt;"0","6",IF(F3175&lt;&gt;"00","5",IF(E3175&lt;&gt;"0","4",IF(D3175&lt;&gt;"0","3",IF(C3175&lt;&gt;"0","2",IF(B3175&lt;&gt;"0","1","-x-")))))))</f>
        <v>5</v>
      </c>
      <c r="P3175" s="16" t="str">
        <f aca="false">IF(O3175="1",MID(L3175,1,1),IF(O3175="2",MID(L3175,1,2),IF(O3175="3",MID(L3175,1,3),IF(O3175="4",MID(L3175,1,4),IF(O3175="5",MID(L3175,1,6),IF(O3175="6",MID(L3175,1,7),IF(O3175="7",MID(L3175,1,8),IF(O3175="8",MID(L3175,1,10)))))))))</f>
        <v>171399</v>
      </c>
      <c r="Q3175" s="1"/>
      <c r="R3175" s="11"/>
      <c r="S3175" s="11"/>
      <c r="U3175" s="1" t="s">
        <v>2746</v>
      </c>
    </row>
    <row r="3176" customFormat="false" ht="15.75" hidden="false" customHeight="true" outlineLevel="0" collapsed="false">
      <c r="B3176" s="11" t="str">
        <f aca="false">MID(L3176,1,1)</f>
        <v>1</v>
      </c>
      <c r="C3176" s="11" t="str">
        <f aca="false">MID(L3176,2,1)</f>
        <v>7</v>
      </c>
      <c r="D3176" s="11" t="str">
        <f aca="false">MID(L3176,3,1)</f>
        <v>1</v>
      </c>
      <c r="E3176" s="11" t="str">
        <f aca="false">MID(L3176,4,1)</f>
        <v>3</v>
      </c>
      <c r="F3176" s="11" t="str">
        <f aca="false">MID(L3176,5,2)</f>
        <v>99</v>
      </c>
      <c r="G3176" s="11" t="str">
        <f aca="false">MID(L3176,7,1)</f>
        <v>0</v>
      </c>
      <c r="H3176" s="11" t="str">
        <f aca="false">MID(L3176,8,1)</f>
        <v>1</v>
      </c>
      <c r="I3176" s="12" t="str">
        <f aca="false">IF(O3176="1","-x-",IF(O3176&lt;="4",MID(L3176,1,O3176-1),IF(O3176="5",MID(L3176,1,4),IF(O3176="6",MID(L3176,1,6),IF(AND(O3176="7",G3176="0"),MID(L3176,1,6),MID(L3176,1,7))))))</f>
        <v>171399</v>
      </c>
      <c r="J3176" s="11" t="n">
        <v>2026</v>
      </c>
      <c r="K3176" s="11" t="s">
        <v>15</v>
      </c>
      <c r="L3176" s="13" t="n">
        <v>17139901</v>
      </c>
      <c r="M3176" s="14" t="s">
        <v>3179</v>
      </c>
      <c r="N3176" s="15" t="str">
        <f aca="false">IF(ISERROR(VLOOKUP(P3176,$I$2:$I$5308,1,FALSE()))=FALSE(),"S","A")</f>
        <v>A</v>
      </c>
      <c r="O3176" s="15" t="str">
        <f aca="false">IF(H3176&lt;&gt;"0","7",IF(G3176&lt;&gt;"0","6",IF(F3176&lt;&gt;"00","5",IF(E3176&lt;&gt;"0","4",IF(D3176&lt;&gt;"0","3",IF(C3176&lt;&gt;"0","2",IF(B3176&lt;&gt;"0","1","-x-")))))))</f>
        <v>7</v>
      </c>
      <c r="P3176" s="16" t="str">
        <f aca="false">IF(O3176="1",MID(L3176,1,1),IF(O3176="2",MID(L3176,1,2),IF(O3176="3",MID(L3176,1,3),IF(O3176="4",MID(L3176,1,4),IF(O3176="5",MID(L3176,1,6),IF(O3176="6",MID(L3176,1,7),IF(O3176="7",MID(L3176,1,8),IF(O3176="8",MID(L3176,1,10)))))))))</f>
        <v>17139901</v>
      </c>
      <c r="Q3176" s="1"/>
      <c r="R3176" s="11"/>
      <c r="S3176" s="11"/>
    </row>
    <row r="3177" customFormat="false" ht="15.75" hidden="false" customHeight="true" outlineLevel="0" collapsed="false">
      <c r="B3177" s="11" t="str">
        <f aca="false">MID(L3177,1,1)</f>
        <v>1</v>
      </c>
      <c r="C3177" s="11" t="str">
        <f aca="false">MID(L3177,2,1)</f>
        <v>7</v>
      </c>
      <c r="D3177" s="11" t="str">
        <f aca="false">MID(L3177,3,1)</f>
        <v>1</v>
      </c>
      <c r="E3177" s="11" t="str">
        <f aca="false">MID(L3177,4,1)</f>
        <v>3</v>
      </c>
      <c r="F3177" s="11" t="str">
        <f aca="false">MID(L3177,5,2)</f>
        <v>99</v>
      </c>
      <c r="G3177" s="11" t="str">
        <f aca="false">MID(L3177,7,1)</f>
        <v>0</v>
      </c>
      <c r="H3177" s="11" t="str">
        <f aca="false">MID(L3177,8,1)</f>
        <v>2</v>
      </c>
      <c r="I3177" s="12" t="str">
        <f aca="false">IF(O3177="1","-x-",IF(O3177&lt;="4",MID(L3177,1,O3177-1),IF(O3177="5",MID(L3177,1,4),IF(O3177="6",MID(L3177,1,6),IF(AND(O3177="7",G3177="0"),MID(L3177,1,6),MID(L3177,1,7))))))</f>
        <v>171399</v>
      </c>
      <c r="J3177" s="11" t="n">
        <v>2026</v>
      </c>
      <c r="K3177" s="11" t="s">
        <v>15</v>
      </c>
      <c r="L3177" s="13" t="n">
        <v>17139902</v>
      </c>
      <c r="M3177" s="14" t="s">
        <v>3180</v>
      </c>
      <c r="N3177" s="15" t="str">
        <f aca="false">IF(ISERROR(VLOOKUP(P3177,$I$2:$I$5308,1,FALSE()))=FALSE(),"S","A")</f>
        <v>A</v>
      </c>
      <c r="O3177" s="15" t="str">
        <f aca="false">IF(H3177&lt;&gt;"0","7",IF(G3177&lt;&gt;"0","6",IF(F3177&lt;&gt;"00","5",IF(E3177&lt;&gt;"0","4",IF(D3177&lt;&gt;"0","3",IF(C3177&lt;&gt;"0","2",IF(B3177&lt;&gt;"0","1","-x-")))))))</f>
        <v>7</v>
      </c>
      <c r="P3177" s="16" t="str">
        <f aca="false">IF(O3177="1",MID(L3177,1,1),IF(O3177="2",MID(L3177,1,2),IF(O3177="3",MID(L3177,1,3),IF(O3177="4",MID(L3177,1,4),IF(O3177="5",MID(L3177,1,6),IF(O3177="6",MID(L3177,1,7),IF(O3177="7",MID(L3177,1,8),IF(O3177="8",MID(L3177,1,10)))))))))</f>
        <v>17139902</v>
      </c>
      <c r="Q3177" s="1"/>
      <c r="R3177" s="11"/>
      <c r="S3177" s="11"/>
    </row>
    <row r="3178" customFormat="false" ht="15.75" hidden="false" customHeight="true" outlineLevel="0" collapsed="false">
      <c r="B3178" s="11" t="str">
        <f aca="false">MID(L3178,1,1)</f>
        <v>1</v>
      </c>
      <c r="C3178" s="11" t="str">
        <f aca="false">MID(L3178,2,1)</f>
        <v>7</v>
      </c>
      <c r="D3178" s="11" t="str">
        <f aca="false">MID(L3178,3,1)</f>
        <v>1</v>
      </c>
      <c r="E3178" s="11" t="str">
        <f aca="false">MID(L3178,4,1)</f>
        <v>3</v>
      </c>
      <c r="F3178" s="11" t="str">
        <f aca="false">MID(L3178,5,2)</f>
        <v>99</v>
      </c>
      <c r="G3178" s="11" t="str">
        <f aca="false">MID(L3178,7,1)</f>
        <v>0</v>
      </c>
      <c r="H3178" s="11" t="str">
        <f aca="false">MID(L3178,8,1)</f>
        <v>3</v>
      </c>
      <c r="I3178" s="12" t="str">
        <f aca="false">IF(O3178="1","-x-",IF(O3178&lt;="4",MID(L3178,1,O3178-1),IF(O3178="5",MID(L3178,1,4),IF(O3178="6",MID(L3178,1,6),IF(AND(O3178="7",G3178="0"),MID(L3178,1,6),MID(L3178,1,7))))))</f>
        <v>171399</v>
      </c>
      <c r="J3178" s="11" t="n">
        <v>2026</v>
      </c>
      <c r="K3178" s="11" t="s">
        <v>15</v>
      </c>
      <c r="L3178" s="13" t="n">
        <v>17139903</v>
      </c>
      <c r="M3178" s="14" t="s">
        <v>3181</v>
      </c>
      <c r="N3178" s="15" t="str">
        <f aca="false">IF(ISERROR(VLOOKUP(P3178,$I$2:$I$5308,1,FALSE()))=FALSE(),"S","A")</f>
        <v>A</v>
      </c>
      <c r="O3178" s="15" t="str">
        <f aca="false">IF(H3178&lt;&gt;"0","7",IF(G3178&lt;&gt;"0","6",IF(F3178&lt;&gt;"00","5",IF(E3178&lt;&gt;"0","4",IF(D3178&lt;&gt;"0","3",IF(C3178&lt;&gt;"0","2",IF(B3178&lt;&gt;"0","1","-x-")))))))</f>
        <v>7</v>
      </c>
      <c r="P3178" s="16" t="str">
        <f aca="false">IF(O3178="1",MID(L3178,1,1),IF(O3178="2",MID(L3178,1,2),IF(O3178="3",MID(L3178,1,3),IF(O3178="4",MID(L3178,1,4),IF(O3178="5",MID(L3178,1,6),IF(O3178="6",MID(L3178,1,7),IF(O3178="7",MID(L3178,1,8),IF(O3178="8",MID(L3178,1,10)))))))))</f>
        <v>17139903</v>
      </c>
      <c r="Q3178" s="1"/>
      <c r="R3178" s="11"/>
      <c r="S3178" s="11"/>
    </row>
    <row r="3179" customFormat="false" ht="15.75" hidden="false" customHeight="true" outlineLevel="0" collapsed="false">
      <c r="B3179" s="11" t="str">
        <f aca="false">MID(L3179,1,1)</f>
        <v>1</v>
      </c>
      <c r="C3179" s="11" t="str">
        <f aca="false">MID(L3179,2,1)</f>
        <v>7</v>
      </c>
      <c r="D3179" s="11" t="str">
        <f aca="false">MID(L3179,3,1)</f>
        <v>1</v>
      </c>
      <c r="E3179" s="11" t="str">
        <f aca="false">MID(L3179,4,1)</f>
        <v>3</v>
      </c>
      <c r="F3179" s="11" t="str">
        <f aca="false">MID(L3179,5,2)</f>
        <v>99</v>
      </c>
      <c r="G3179" s="11" t="str">
        <f aca="false">MID(L3179,7,1)</f>
        <v>0</v>
      </c>
      <c r="H3179" s="11" t="str">
        <f aca="false">MID(L3179,8,1)</f>
        <v>4</v>
      </c>
      <c r="I3179" s="12" t="str">
        <f aca="false">IF(O3179="1","-x-",IF(O3179&lt;="4",MID(L3179,1,O3179-1),IF(O3179="5",MID(L3179,1,4),IF(O3179="6",MID(L3179,1,6),IF(AND(O3179="7",G3179="0"),MID(L3179,1,6),MID(L3179,1,7))))))</f>
        <v>171399</v>
      </c>
      <c r="J3179" s="11" t="n">
        <v>2026</v>
      </c>
      <c r="K3179" s="11" t="s">
        <v>15</v>
      </c>
      <c r="L3179" s="13" t="n">
        <v>17139904</v>
      </c>
      <c r="M3179" s="14" t="s">
        <v>3182</v>
      </c>
      <c r="N3179" s="15" t="str">
        <f aca="false">IF(ISERROR(VLOOKUP(P3179,$I$2:$I$5308,1,FALSE()))=FALSE(),"S","A")</f>
        <v>A</v>
      </c>
      <c r="O3179" s="15" t="str">
        <f aca="false">IF(H3179&lt;&gt;"0","7",IF(G3179&lt;&gt;"0","6",IF(F3179&lt;&gt;"00","5",IF(E3179&lt;&gt;"0","4",IF(D3179&lt;&gt;"0","3",IF(C3179&lt;&gt;"0","2",IF(B3179&lt;&gt;"0","1","-x-")))))))</f>
        <v>7</v>
      </c>
      <c r="P3179" s="16" t="str">
        <f aca="false">IF(O3179="1",MID(L3179,1,1),IF(O3179="2",MID(L3179,1,2),IF(O3179="3",MID(L3179,1,3),IF(O3179="4",MID(L3179,1,4),IF(O3179="5",MID(L3179,1,6),IF(O3179="6",MID(L3179,1,7),IF(O3179="7",MID(L3179,1,8),IF(O3179="8",MID(L3179,1,10)))))))))</f>
        <v>17139904</v>
      </c>
      <c r="Q3179" s="1"/>
      <c r="R3179" s="11"/>
      <c r="S3179" s="11"/>
    </row>
    <row r="3180" customFormat="false" ht="15.75" hidden="false" customHeight="true" outlineLevel="0" collapsed="false">
      <c r="B3180" s="11" t="str">
        <f aca="false">MID(L3180,1,1)</f>
        <v>1</v>
      </c>
      <c r="C3180" s="11" t="str">
        <f aca="false">MID(L3180,2,1)</f>
        <v>7</v>
      </c>
      <c r="D3180" s="11" t="str">
        <f aca="false">MID(L3180,3,1)</f>
        <v>1</v>
      </c>
      <c r="E3180" s="11" t="str">
        <f aca="false">MID(L3180,4,1)</f>
        <v>3</v>
      </c>
      <c r="F3180" s="11" t="str">
        <f aca="false">MID(L3180,5,2)</f>
        <v>99</v>
      </c>
      <c r="G3180" s="11" t="str">
        <f aca="false">MID(L3180,7,1)</f>
        <v>0</v>
      </c>
      <c r="H3180" s="11" t="str">
        <f aca="false">MID(L3180,8,1)</f>
        <v>5</v>
      </c>
      <c r="I3180" s="12" t="str">
        <f aca="false">IF(O3180="1","-x-",IF(O3180&lt;="4",MID(L3180,1,O3180-1),IF(O3180="5",MID(L3180,1,4),IF(O3180="6",MID(L3180,1,6),IF(AND(O3180="7",G3180="0"),MID(L3180,1,6),MID(L3180,1,7))))))</f>
        <v>171399</v>
      </c>
      <c r="J3180" s="11" t="n">
        <v>2026</v>
      </c>
      <c r="K3180" s="11" t="s">
        <v>15</v>
      </c>
      <c r="L3180" s="13" t="n">
        <v>17139905</v>
      </c>
      <c r="M3180" s="14" t="s">
        <v>3183</v>
      </c>
      <c r="N3180" s="15" t="str">
        <f aca="false">IF(ISERROR(VLOOKUP(P3180,$I$2:$I$5308,1,FALSE()))=FALSE(),"S","A")</f>
        <v>A</v>
      </c>
      <c r="O3180" s="15" t="str">
        <f aca="false">IF(H3180&lt;&gt;"0","7",IF(G3180&lt;&gt;"0","6",IF(F3180&lt;&gt;"00","5",IF(E3180&lt;&gt;"0","4",IF(D3180&lt;&gt;"0","3",IF(C3180&lt;&gt;"0","2",IF(B3180&lt;&gt;"0","1","-x-")))))))</f>
        <v>7</v>
      </c>
      <c r="P3180" s="16" t="str">
        <f aca="false">IF(O3180="1",MID(L3180,1,1),IF(O3180="2",MID(L3180,1,2),IF(O3180="3",MID(L3180,1,3),IF(O3180="4",MID(L3180,1,4),IF(O3180="5",MID(L3180,1,6),IF(O3180="6",MID(L3180,1,7),IF(O3180="7",MID(L3180,1,8),IF(O3180="8",MID(L3180,1,10)))))))))</f>
        <v>17139905</v>
      </c>
      <c r="Q3180" s="1"/>
      <c r="R3180" s="11"/>
      <c r="S3180" s="11"/>
    </row>
    <row r="3181" customFormat="false" ht="15.75" hidden="false" customHeight="true" outlineLevel="0" collapsed="false">
      <c r="B3181" s="11" t="str">
        <f aca="false">MID(L3181,1,1)</f>
        <v>1</v>
      </c>
      <c r="C3181" s="11" t="str">
        <f aca="false">MID(L3181,2,1)</f>
        <v>7</v>
      </c>
      <c r="D3181" s="11" t="str">
        <f aca="false">MID(L3181,3,1)</f>
        <v>1</v>
      </c>
      <c r="E3181" s="11" t="str">
        <f aca="false">MID(L3181,4,1)</f>
        <v>3</v>
      </c>
      <c r="F3181" s="11" t="str">
        <f aca="false">MID(L3181,5,2)</f>
        <v>99</v>
      </c>
      <c r="G3181" s="11" t="str">
        <f aca="false">MID(L3181,7,1)</f>
        <v>0</v>
      </c>
      <c r="H3181" s="11" t="str">
        <f aca="false">MID(L3181,8,1)</f>
        <v>6</v>
      </c>
      <c r="I3181" s="12" t="str">
        <f aca="false">IF(O3181="1","-x-",IF(O3181&lt;="4",MID(L3181,1,O3181-1),IF(O3181="5",MID(L3181,1,4),IF(O3181="6",MID(L3181,1,6),IF(AND(O3181="7",G3181="0"),MID(L3181,1,6),MID(L3181,1,7))))))</f>
        <v>171399</v>
      </c>
      <c r="J3181" s="11" t="n">
        <v>2026</v>
      </c>
      <c r="K3181" s="11" t="s">
        <v>15</v>
      </c>
      <c r="L3181" s="13" t="n">
        <v>17139906</v>
      </c>
      <c r="M3181" s="14" t="s">
        <v>3184</v>
      </c>
      <c r="N3181" s="15" t="str">
        <f aca="false">IF(ISERROR(VLOOKUP(P3181,$I$2:$I$5308,1,FALSE()))=FALSE(),"S","A")</f>
        <v>A</v>
      </c>
      <c r="O3181" s="15" t="str">
        <f aca="false">IF(H3181&lt;&gt;"0","7",IF(G3181&lt;&gt;"0","6",IF(F3181&lt;&gt;"00","5",IF(E3181&lt;&gt;"0","4",IF(D3181&lt;&gt;"0","3",IF(C3181&lt;&gt;"0","2",IF(B3181&lt;&gt;"0","1","-x-")))))))</f>
        <v>7</v>
      </c>
      <c r="P3181" s="16" t="str">
        <f aca="false">IF(O3181="1",MID(L3181,1,1),IF(O3181="2",MID(L3181,1,2),IF(O3181="3",MID(L3181,1,3),IF(O3181="4",MID(L3181,1,4),IF(O3181="5",MID(L3181,1,6),IF(O3181="6",MID(L3181,1,7),IF(O3181="7",MID(L3181,1,8),IF(O3181="8",MID(L3181,1,10)))))))))</f>
        <v>17139906</v>
      </c>
      <c r="Q3181" s="1"/>
      <c r="R3181" s="11"/>
      <c r="S3181" s="11"/>
    </row>
    <row r="3182" customFormat="false" ht="15.75" hidden="false" customHeight="true" outlineLevel="0" collapsed="false">
      <c r="B3182" s="11" t="str">
        <f aca="false">MID(L3182,1,1)</f>
        <v>1</v>
      </c>
      <c r="C3182" s="11" t="str">
        <f aca="false">MID(L3182,2,1)</f>
        <v>7</v>
      </c>
      <c r="D3182" s="11" t="str">
        <f aca="false">MID(L3182,3,1)</f>
        <v>1</v>
      </c>
      <c r="E3182" s="11" t="str">
        <f aca="false">MID(L3182,4,1)</f>
        <v>3</v>
      </c>
      <c r="F3182" s="11" t="str">
        <f aca="false">MID(L3182,5,2)</f>
        <v>99</v>
      </c>
      <c r="G3182" s="11" t="str">
        <f aca="false">MID(L3182,7,1)</f>
        <v>0</v>
      </c>
      <c r="H3182" s="11" t="str">
        <f aca="false">MID(L3182,8,1)</f>
        <v>7</v>
      </c>
      <c r="I3182" s="12" t="str">
        <f aca="false">IF(O3182="1","-x-",IF(O3182&lt;="4",MID(L3182,1,O3182-1),IF(O3182="5",MID(L3182,1,4),IF(O3182="6",MID(L3182,1,6),IF(AND(O3182="7",G3182="0"),MID(L3182,1,6),MID(L3182,1,7))))))</f>
        <v>171399</v>
      </c>
      <c r="J3182" s="11" t="n">
        <v>2026</v>
      </c>
      <c r="K3182" s="11" t="s">
        <v>15</v>
      </c>
      <c r="L3182" s="13" t="n">
        <v>17139907</v>
      </c>
      <c r="M3182" s="14" t="s">
        <v>3185</v>
      </c>
      <c r="N3182" s="15" t="str">
        <f aca="false">IF(ISERROR(VLOOKUP(P3182,$I$2:$I$5308,1,FALSE()))=FALSE(),"S","A")</f>
        <v>A</v>
      </c>
      <c r="O3182" s="15" t="str">
        <f aca="false">IF(H3182&lt;&gt;"0","7",IF(G3182&lt;&gt;"0","6",IF(F3182&lt;&gt;"00","5",IF(E3182&lt;&gt;"0","4",IF(D3182&lt;&gt;"0","3",IF(C3182&lt;&gt;"0","2",IF(B3182&lt;&gt;"0","1","-x-")))))))</f>
        <v>7</v>
      </c>
      <c r="P3182" s="16" t="str">
        <f aca="false">IF(O3182="1",MID(L3182,1,1),IF(O3182="2",MID(L3182,1,2),IF(O3182="3",MID(L3182,1,3),IF(O3182="4",MID(L3182,1,4),IF(O3182="5",MID(L3182,1,6),IF(O3182="6",MID(L3182,1,7),IF(O3182="7",MID(L3182,1,8),IF(O3182="8",MID(L3182,1,10)))))))))</f>
        <v>17139907</v>
      </c>
      <c r="Q3182" s="1"/>
      <c r="R3182" s="11"/>
      <c r="S3182" s="11"/>
    </row>
    <row r="3183" customFormat="false" ht="15.75" hidden="false" customHeight="true" outlineLevel="0" collapsed="false">
      <c r="B3183" s="11" t="str">
        <f aca="false">MID(L3183,1,1)</f>
        <v>1</v>
      </c>
      <c r="C3183" s="11" t="str">
        <f aca="false">MID(L3183,2,1)</f>
        <v>7</v>
      </c>
      <c r="D3183" s="11" t="str">
        <f aca="false">MID(L3183,3,1)</f>
        <v>1</v>
      </c>
      <c r="E3183" s="11" t="str">
        <f aca="false">MID(L3183,4,1)</f>
        <v>3</v>
      </c>
      <c r="F3183" s="11" t="str">
        <f aca="false">MID(L3183,5,2)</f>
        <v>99</v>
      </c>
      <c r="G3183" s="11" t="str">
        <f aca="false">MID(L3183,7,1)</f>
        <v>0</v>
      </c>
      <c r="H3183" s="11" t="str">
        <f aca="false">MID(L3183,8,1)</f>
        <v>8</v>
      </c>
      <c r="I3183" s="12" t="str">
        <f aca="false">IF(O3183="1","-x-",IF(O3183&lt;="4",MID(L3183,1,O3183-1),IF(O3183="5",MID(L3183,1,4),IF(O3183="6",MID(L3183,1,6),IF(AND(O3183="7",G3183="0"),MID(L3183,1,6),MID(L3183,1,7))))))</f>
        <v>171399</v>
      </c>
      <c r="J3183" s="11" t="n">
        <v>2026</v>
      </c>
      <c r="K3183" s="11" t="s">
        <v>15</v>
      </c>
      <c r="L3183" s="13" t="n">
        <v>17139908</v>
      </c>
      <c r="M3183" s="14" t="s">
        <v>3186</v>
      </c>
      <c r="N3183" s="15" t="str">
        <f aca="false">IF(ISERROR(VLOOKUP(P3183,$I$2:$I$5308,1,FALSE()))=FALSE(),"S","A")</f>
        <v>A</v>
      </c>
      <c r="O3183" s="15" t="str">
        <f aca="false">IF(H3183&lt;&gt;"0","7",IF(G3183&lt;&gt;"0","6",IF(F3183&lt;&gt;"00","5",IF(E3183&lt;&gt;"0","4",IF(D3183&lt;&gt;"0","3",IF(C3183&lt;&gt;"0","2",IF(B3183&lt;&gt;"0","1","-x-")))))))</f>
        <v>7</v>
      </c>
      <c r="P3183" s="16" t="str">
        <f aca="false">IF(O3183="1",MID(L3183,1,1),IF(O3183="2",MID(L3183,1,2),IF(O3183="3",MID(L3183,1,3),IF(O3183="4",MID(L3183,1,4),IF(O3183="5",MID(L3183,1,6),IF(O3183="6",MID(L3183,1,7),IF(O3183="7",MID(L3183,1,8),IF(O3183="8",MID(L3183,1,10)))))))))</f>
        <v>17139908</v>
      </c>
      <c r="Q3183" s="1"/>
      <c r="R3183" s="11"/>
      <c r="S3183" s="11"/>
    </row>
    <row r="3184" customFormat="false" ht="15.75" hidden="false" customHeight="true" outlineLevel="0" collapsed="false">
      <c r="B3184" s="11" t="str">
        <f aca="false">MID(L3184,1,1)</f>
        <v>1</v>
      </c>
      <c r="C3184" s="11" t="str">
        <f aca="false">MID(L3184,2,1)</f>
        <v>7</v>
      </c>
      <c r="D3184" s="11" t="str">
        <f aca="false">MID(L3184,3,1)</f>
        <v>1</v>
      </c>
      <c r="E3184" s="11" t="str">
        <f aca="false">MID(L3184,4,1)</f>
        <v>4</v>
      </c>
      <c r="F3184" s="11" t="str">
        <f aca="false">MID(L3184,5,2)</f>
        <v>00</v>
      </c>
      <c r="G3184" s="11" t="str">
        <f aca="false">MID(L3184,7,1)</f>
        <v>0</v>
      </c>
      <c r="H3184" s="11" t="str">
        <f aca="false">MID(L3184,8,1)</f>
        <v>0</v>
      </c>
      <c r="I3184" s="12" t="str">
        <f aca="false">IF(O3184="1","-x-",IF(O3184&lt;="4",MID(L3184,1,O3184-1),IF(O3184="5",MID(L3184,1,4),IF(O3184="6",MID(L3184,1,6),IF(AND(O3184="7",G3184="0"),MID(L3184,1,6),MID(L3184,1,7))))))</f>
        <v>171</v>
      </c>
      <c r="J3184" s="11" t="n">
        <v>2026</v>
      </c>
      <c r="K3184" s="11" t="s">
        <v>15</v>
      </c>
      <c r="L3184" s="13" t="n">
        <v>17140000</v>
      </c>
      <c r="M3184" s="14" t="s">
        <v>3187</v>
      </c>
      <c r="N3184" s="15" t="str">
        <f aca="false">IF(ISERROR(VLOOKUP(P3184,$I$2:$I$5308,1,FALSE()))=FALSE(),"S","A")</f>
        <v>S</v>
      </c>
      <c r="O3184" s="15" t="str">
        <f aca="false">IF(H3184&lt;&gt;"0","7",IF(G3184&lt;&gt;"0","6",IF(F3184&lt;&gt;"00","5",IF(E3184&lt;&gt;"0","4",IF(D3184&lt;&gt;"0","3",IF(C3184&lt;&gt;"0","2",IF(B3184&lt;&gt;"0","1","-x-")))))))</f>
        <v>4</v>
      </c>
      <c r="P3184" s="16" t="str">
        <f aca="false">IF(O3184="1",MID(L3184,1,1),IF(O3184="2",MID(L3184,1,2),IF(O3184="3",MID(L3184,1,3),IF(O3184="4",MID(L3184,1,4),IF(O3184="5",MID(L3184,1,6),IF(O3184="6",MID(L3184,1,7),IF(O3184="7",MID(L3184,1,8),IF(O3184="8",MID(L3184,1,10)))))))))</f>
        <v>1714</v>
      </c>
      <c r="Q3184" s="1"/>
      <c r="R3184" s="11"/>
      <c r="S3184" s="11"/>
      <c r="V3184" s="1" t="s">
        <v>18</v>
      </c>
    </row>
    <row r="3185" customFormat="false" ht="15.75" hidden="false" customHeight="true" outlineLevel="0" collapsed="false">
      <c r="B3185" s="11" t="str">
        <f aca="false">MID(L3185,1,1)</f>
        <v>1</v>
      </c>
      <c r="C3185" s="11" t="str">
        <f aca="false">MID(L3185,2,1)</f>
        <v>7</v>
      </c>
      <c r="D3185" s="11" t="str">
        <f aca="false">MID(L3185,3,1)</f>
        <v>1</v>
      </c>
      <c r="E3185" s="11" t="str">
        <f aca="false">MID(L3185,4,1)</f>
        <v>4</v>
      </c>
      <c r="F3185" s="11" t="str">
        <f aca="false">MID(L3185,5,2)</f>
        <v>50</v>
      </c>
      <c r="G3185" s="11" t="str">
        <f aca="false">MID(L3185,7,1)</f>
        <v>0</v>
      </c>
      <c r="H3185" s="11" t="str">
        <f aca="false">MID(L3185,8,1)</f>
        <v>0</v>
      </c>
      <c r="I3185" s="12" t="str">
        <f aca="false">IF(O3185="1","-x-",IF(O3185&lt;="4",MID(L3185,1,O3185-1),IF(O3185="5",MID(L3185,1,4),IF(O3185="6",MID(L3185,1,6),IF(AND(O3185="7",G3185="0"),MID(L3185,1,6),MID(L3185,1,7))))))</f>
        <v>1714</v>
      </c>
      <c r="J3185" s="11" t="n">
        <v>2026</v>
      </c>
      <c r="K3185" s="11" t="s">
        <v>15</v>
      </c>
      <c r="L3185" s="13" t="n">
        <v>17145000</v>
      </c>
      <c r="M3185" s="14" t="s">
        <v>3188</v>
      </c>
      <c r="N3185" s="15" t="str">
        <f aca="false">IF(ISERROR(VLOOKUP(P3185,$I$2:$I$5308,1,FALSE()))=FALSE(),"S","A")</f>
        <v>S</v>
      </c>
      <c r="O3185" s="15" t="str">
        <f aca="false">IF(H3185&lt;&gt;"0","7",IF(G3185&lt;&gt;"0","6",IF(F3185&lt;&gt;"00","5",IF(E3185&lt;&gt;"0","4",IF(D3185&lt;&gt;"0","3",IF(C3185&lt;&gt;"0","2",IF(B3185&lt;&gt;"0","1","-x-")))))))</f>
        <v>5</v>
      </c>
      <c r="P3185" s="16" t="str">
        <f aca="false">IF(O3185="1",MID(L3185,1,1),IF(O3185="2",MID(L3185,1,2),IF(O3185="3",MID(L3185,1,3),IF(O3185="4",MID(L3185,1,4),IF(O3185="5",MID(L3185,1,6),IF(O3185="6",MID(L3185,1,7),IF(O3185="7",MID(L3185,1,8),IF(O3185="8",MID(L3185,1,10)))))))))</f>
        <v>171450</v>
      </c>
      <c r="Q3185" s="1"/>
      <c r="R3185" s="11"/>
      <c r="S3185" s="11"/>
      <c r="U3185" s="1" t="s">
        <v>3189</v>
      </c>
    </row>
    <row r="3186" customFormat="false" ht="15.75" hidden="false" customHeight="true" outlineLevel="0" collapsed="false">
      <c r="B3186" s="11" t="str">
        <f aca="false">MID(L3186,1,1)</f>
        <v>1</v>
      </c>
      <c r="C3186" s="11" t="str">
        <f aca="false">MID(L3186,2,1)</f>
        <v>7</v>
      </c>
      <c r="D3186" s="11" t="str">
        <f aca="false">MID(L3186,3,1)</f>
        <v>1</v>
      </c>
      <c r="E3186" s="11" t="str">
        <f aca="false">MID(L3186,4,1)</f>
        <v>4</v>
      </c>
      <c r="F3186" s="11" t="str">
        <f aca="false">MID(L3186,5,2)</f>
        <v>50</v>
      </c>
      <c r="G3186" s="11" t="str">
        <f aca="false">MID(L3186,7,1)</f>
        <v>0</v>
      </c>
      <c r="H3186" s="11" t="str">
        <f aca="false">MID(L3186,8,1)</f>
        <v>1</v>
      </c>
      <c r="I3186" s="12" t="str">
        <f aca="false">IF(O3186="1","-x-",IF(O3186&lt;="4",MID(L3186,1,O3186-1),IF(O3186="5",MID(L3186,1,4),IF(O3186="6",MID(L3186,1,6),IF(AND(O3186="7",G3186="0"),MID(L3186,1,6),MID(L3186,1,7))))))</f>
        <v>171450</v>
      </c>
      <c r="J3186" s="11" t="n">
        <v>2026</v>
      </c>
      <c r="K3186" s="11" t="s">
        <v>15</v>
      </c>
      <c r="L3186" s="13" t="n">
        <v>17145001</v>
      </c>
      <c r="M3186" s="14" t="s">
        <v>3190</v>
      </c>
      <c r="N3186" s="15" t="str">
        <f aca="false">IF(ISERROR(VLOOKUP(P3186,$I$2:$I$5308,1,FALSE()))=FALSE(),"S","A")</f>
        <v>A</v>
      </c>
      <c r="O3186" s="15" t="str">
        <f aca="false">IF(H3186&lt;&gt;"0","7",IF(G3186&lt;&gt;"0","6",IF(F3186&lt;&gt;"00","5",IF(E3186&lt;&gt;"0","4",IF(D3186&lt;&gt;"0","3",IF(C3186&lt;&gt;"0","2",IF(B3186&lt;&gt;"0","1","-x-")))))))</f>
        <v>7</v>
      </c>
      <c r="P3186" s="16" t="str">
        <f aca="false">IF(O3186="1",MID(L3186,1,1),IF(O3186="2",MID(L3186,1,2),IF(O3186="3",MID(L3186,1,3),IF(O3186="4",MID(L3186,1,4),IF(O3186="5",MID(L3186,1,6),IF(O3186="6",MID(L3186,1,7),IF(O3186="7",MID(L3186,1,8),IF(O3186="8",MID(L3186,1,10)))))))))</f>
        <v>17145001</v>
      </c>
      <c r="Q3186" s="1"/>
      <c r="R3186" s="11"/>
      <c r="S3186" s="11"/>
    </row>
    <row r="3187" customFormat="false" ht="15.75" hidden="false" customHeight="true" outlineLevel="0" collapsed="false">
      <c r="B3187" s="11" t="str">
        <f aca="false">MID(L3187,1,1)</f>
        <v>1</v>
      </c>
      <c r="C3187" s="11" t="str">
        <f aca="false">MID(L3187,2,1)</f>
        <v>7</v>
      </c>
      <c r="D3187" s="11" t="str">
        <f aca="false">MID(L3187,3,1)</f>
        <v>1</v>
      </c>
      <c r="E3187" s="11" t="str">
        <f aca="false">MID(L3187,4,1)</f>
        <v>4</v>
      </c>
      <c r="F3187" s="11" t="str">
        <f aca="false">MID(L3187,5,2)</f>
        <v>50</v>
      </c>
      <c r="G3187" s="11" t="str">
        <f aca="false">MID(L3187,7,1)</f>
        <v>0</v>
      </c>
      <c r="H3187" s="11" t="str">
        <f aca="false">MID(L3187,8,1)</f>
        <v>2</v>
      </c>
      <c r="I3187" s="12" t="str">
        <f aca="false">IF(O3187="1","-x-",IF(O3187&lt;="4",MID(L3187,1,O3187-1),IF(O3187="5",MID(L3187,1,4),IF(O3187="6",MID(L3187,1,6),IF(AND(O3187="7",G3187="0"),MID(L3187,1,6),MID(L3187,1,7))))))</f>
        <v>171450</v>
      </c>
      <c r="J3187" s="11" t="n">
        <v>2026</v>
      </c>
      <c r="K3187" s="11" t="s">
        <v>15</v>
      </c>
      <c r="L3187" s="13" t="n">
        <v>17145002</v>
      </c>
      <c r="M3187" s="14" t="s">
        <v>3191</v>
      </c>
      <c r="N3187" s="15" t="str">
        <f aca="false">IF(ISERROR(VLOOKUP(P3187,$I$2:$I$5308,1,FALSE()))=FALSE(),"S","A")</f>
        <v>A</v>
      </c>
      <c r="O3187" s="15" t="str">
        <f aca="false">IF(H3187&lt;&gt;"0","7",IF(G3187&lt;&gt;"0","6",IF(F3187&lt;&gt;"00","5",IF(E3187&lt;&gt;"0","4",IF(D3187&lt;&gt;"0","3",IF(C3187&lt;&gt;"0","2",IF(B3187&lt;&gt;"0","1","-x-")))))))</f>
        <v>7</v>
      </c>
      <c r="P3187" s="16" t="str">
        <f aca="false">IF(O3187="1",MID(L3187,1,1),IF(O3187="2",MID(L3187,1,2),IF(O3187="3",MID(L3187,1,3),IF(O3187="4",MID(L3187,1,4),IF(O3187="5",MID(L3187,1,6),IF(O3187="6",MID(L3187,1,7),IF(O3187="7",MID(L3187,1,8),IF(O3187="8",MID(L3187,1,10)))))))))</f>
        <v>17145002</v>
      </c>
      <c r="Q3187" s="1"/>
      <c r="R3187" s="11"/>
      <c r="S3187" s="11"/>
    </row>
    <row r="3188" customFormat="false" ht="15.75" hidden="false" customHeight="true" outlineLevel="0" collapsed="false">
      <c r="B3188" s="11" t="str">
        <f aca="false">MID(L3188,1,1)</f>
        <v>1</v>
      </c>
      <c r="C3188" s="11" t="str">
        <f aca="false">MID(L3188,2,1)</f>
        <v>7</v>
      </c>
      <c r="D3188" s="11" t="str">
        <f aca="false">MID(L3188,3,1)</f>
        <v>1</v>
      </c>
      <c r="E3188" s="11" t="str">
        <f aca="false">MID(L3188,4,1)</f>
        <v>4</v>
      </c>
      <c r="F3188" s="11" t="str">
        <f aca="false">MID(L3188,5,2)</f>
        <v>50</v>
      </c>
      <c r="G3188" s="11" t="str">
        <f aca="false">MID(L3188,7,1)</f>
        <v>0</v>
      </c>
      <c r="H3188" s="11" t="str">
        <f aca="false">MID(L3188,8,1)</f>
        <v>3</v>
      </c>
      <c r="I3188" s="12" t="str">
        <f aca="false">IF(O3188="1","-x-",IF(O3188&lt;="4",MID(L3188,1,O3188-1),IF(O3188="5",MID(L3188,1,4),IF(O3188="6",MID(L3188,1,6),IF(AND(O3188="7",G3188="0"),MID(L3188,1,6),MID(L3188,1,7))))))</f>
        <v>171450</v>
      </c>
      <c r="J3188" s="11" t="n">
        <v>2026</v>
      </c>
      <c r="K3188" s="11" t="s">
        <v>15</v>
      </c>
      <c r="L3188" s="13" t="n">
        <v>17145003</v>
      </c>
      <c r="M3188" s="14" t="s">
        <v>3192</v>
      </c>
      <c r="N3188" s="15" t="str">
        <f aca="false">IF(ISERROR(VLOOKUP(P3188,$I$2:$I$5308,1,FALSE()))=FALSE(),"S","A")</f>
        <v>A</v>
      </c>
      <c r="O3188" s="15" t="str">
        <f aca="false">IF(H3188&lt;&gt;"0","7",IF(G3188&lt;&gt;"0","6",IF(F3188&lt;&gt;"00","5",IF(E3188&lt;&gt;"0","4",IF(D3188&lt;&gt;"0","3",IF(C3188&lt;&gt;"0","2",IF(B3188&lt;&gt;"0","1","-x-")))))))</f>
        <v>7</v>
      </c>
      <c r="P3188" s="16" t="str">
        <f aca="false">IF(O3188="1",MID(L3188,1,1),IF(O3188="2",MID(L3188,1,2),IF(O3188="3",MID(L3188,1,3),IF(O3188="4",MID(L3188,1,4),IF(O3188="5",MID(L3188,1,6),IF(O3188="6",MID(L3188,1,7),IF(O3188="7",MID(L3188,1,8),IF(O3188="8",MID(L3188,1,10)))))))))</f>
        <v>17145003</v>
      </c>
      <c r="Q3188" s="1"/>
      <c r="R3188" s="11"/>
      <c r="S3188" s="11"/>
    </row>
    <row r="3189" customFormat="false" ht="15.75" hidden="false" customHeight="true" outlineLevel="0" collapsed="false">
      <c r="B3189" s="11" t="str">
        <f aca="false">MID(L3189,1,1)</f>
        <v>1</v>
      </c>
      <c r="C3189" s="11" t="str">
        <f aca="false">MID(L3189,2,1)</f>
        <v>7</v>
      </c>
      <c r="D3189" s="11" t="str">
        <f aca="false">MID(L3189,3,1)</f>
        <v>1</v>
      </c>
      <c r="E3189" s="11" t="str">
        <f aca="false">MID(L3189,4,1)</f>
        <v>4</v>
      </c>
      <c r="F3189" s="11" t="str">
        <f aca="false">MID(L3189,5,2)</f>
        <v>50</v>
      </c>
      <c r="G3189" s="11" t="str">
        <f aca="false">MID(L3189,7,1)</f>
        <v>0</v>
      </c>
      <c r="H3189" s="11" t="str">
        <f aca="false">MID(L3189,8,1)</f>
        <v>4</v>
      </c>
      <c r="I3189" s="12" t="str">
        <f aca="false">IF(O3189="1","-x-",IF(O3189&lt;="4",MID(L3189,1,O3189-1),IF(O3189="5",MID(L3189,1,4),IF(O3189="6",MID(L3189,1,6),IF(AND(O3189="7",G3189="0"),MID(L3189,1,6),MID(L3189,1,7))))))</f>
        <v>171450</v>
      </c>
      <c r="J3189" s="11" t="n">
        <v>2026</v>
      </c>
      <c r="K3189" s="11" t="s">
        <v>15</v>
      </c>
      <c r="L3189" s="13" t="n">
        <v>17145004</v>
      </c>
      <c r="M3189" s="14" t="s">
        <v>3193</v>
      </c>
      <c r="N3189" s="15" t="str">
        <f aca="false">IF(ISERROR(VLOOKUP(P3189,$I$2:$I$5308,1,FALSE()))=FALSE(),"S","A")</f>
        <v>A</v>
      </c>
      <c r="O3189" s="15" t="str">
        <f aca="false">IF(H3189&lt;&gt;"0","7",IF(G3189&lt;&gt;"0","6",IF(F3189&lt;&gt;"00","5",IF(E3189&lt;&gt;"0","4",IF(D3189&lt;&gt;"0","3",IF(C3189&lt;&gt;"0","2",IF(B3189&lt;&gt;"0","1","-x-")))))))</f>
        <v>7</v>
      </c>
      <c r="P3189" s="16" t="str">
        <f aca="false">IF(O3189="1",MID(L3189,1,1),IF(O3189="2",MID(L3189,1,2),IF(O3189="3",MID(L3189,1,3),IF(O3189="4",MID(L3189,1,4),IF(O3189="5",MID(L3189,1,6),IF(O3189="6",MID(L3189,1,7),IF(O3189="7",MID(L3189,1,8),IF(O3189="8",MID(L3189,1,10)))))))))</f>
        <v>17145004</v>
      </c>
      <c r="Q3189" s="1"/>
      <c r="R3189" s="11"/>
      <c r="S3189" s="11"/>
    </row>
    <row r="3190" customFormat="false" ht="15.75" hidden="false" customHeight="true" outlineLevel="0" collapsed="false">
      <c r="B3190" s="11" t="str">
        <f aca="false">MID(L3190,1,1)</f>
        <v>1</v>
      </c>
      <c r="C3190" s="11" t="str">
        <f aca="false">MID(L3190,2,1)</f>
        <v>7</v>
      </c>
      <c r="D3190" s="11" t="str">
        <f aca="false">MID(L3190,3,1)</f>
        <v>1</v>
      </c>
      <c r="E3190" s="11" t="str">
        <f aca="false">MID(L3190,4,1)</f>
        <v>4</v>
      </c>
      <c r="F3190" s="11" t="str">
        <f aca="false">MID(L3190,5,2)</f>
        <v>50</v>
      </c>
      <c r="G3190" s="11" t="str">
        <f aca="false">MID(L3190,7,1)</f>
        <v>0</v>
      </c>
      <c r="H3190" s="11" t="str">
        <f aca="false">MID(L3190,8,1)</f>
        <v>5</v>
      </c>
      <c r="I3190" s="12" t="str">
        <f aca="false">IF(O3190="1","-x-",IF(O3190&lt;="4",MID(L3190,1,O3190-1),IF(O3190="5",MID(L3190,1,4),IF(O3190="6",MID(L3190,1,6),IF(AND(O3190="7",G3190="0"),MID(L3190,1,6),MID(L3190,1,7))))))</f>
        <v>171450</v>
      </c>
      <c r="J3190" s="11" t="n">
        <v>2026</v>
      </c>
      <c r="K3190" s="11" t="s">
        <v>15</v>
      </c>
      <c r="L3190" s="13" t="n">
        <v>17145005</v>
      </c>
      <c r="M3190" s="14" t="s">
        <v>3194</v>
      </c>
      <c r="N3190" s="15" t="str">
        <f aca="false">IF(ISERROR(VLOOKUP(P3190,$I$2:$I$5308,1,FALSE()))=FALSE(),"S","A")</f>
        <v>A</v>
      </c>
      <c r="O3190" s="15" t="str">
        <f aca="false">IF(H3190&lt;&gt;"0","7",IF(G3190&lt;&gt;"0","6",IF(F3190&lt;&gt;"00","5",IF(E3190&lt;&gt;"0","4",IF(D3190&lt;&gt;"0","3",IF(C3190&lt;&gt;"0","2",IF(B3190&lt;&gt;"0","1","-x-")))))))</f>
        <v>7</v>
      </c>
      <c r="P3190" s="16" t="str">
        <f aca="false">IF(O3190="1",MID(L3190,1,1),IF(O3190="2",MID(L3190,1,2),IF(O3190="3",MID(L3190,1,3),IF(O3190="4",MID(L3190,1,4),IF(O3190="5",MID(L3190,1,6),IF(O3190="6",MID(L3190,1,7),IF(O3190="7",MID(L3190,1,8),IF(O3190="8",MID(L3190,1,10)))))))))</f>
        <v>17145005</v>
      </c>
      <c r="Q3190" s="1"/>
      <c r="R3190" s="11"/>
      <c r="S3190" s="11"/>
    </row>
    <row r="3191" customFormat="false" ht="15.75" hidden="false" customHeight="true" outlineLevel="0" collapsed="false">
      <c r="B3191" s="11" t="str">
        <f aca="false">MID(L3191,1,1)</f>
        <v>1</v>
      </c>
      <c r="C3191" s="11" t="str">
        <f aca="false">MID(L3191,2,1)</f>
        <v>7</v>
      </c>
      <c r="D3191" s="11" t="str">
        <f aca="false">MID(L3191,3,1)</f>
        <v>1</v>
      </c>
      <c r="E3191" s="11" t="str">
        <f aca="false">MID(L3191,4,1)</f>
        <v>4</v>
      </c>
      <c r="F3191" s="11" t="str">
        <f aca="false">MID(L3191,5,2)</f>
        <v>50</v>
      </c>
      <c r="G3191" s="11" t="str">
        <f aca="false">MID(L3191,7,1)</f>
        <v>0</v>
      </c>
      <c r="H3191" s="11" t="str">
        <f aca="false">MID(L3191,8,1)</f>
        <v>6</v>
      </c>
      <c r="I3191" s="12" t="str">
        <f aca="false">IF(O3191="1","-x-",IF(O3191&lt;="4",MID(L3191,1,O3191-1),IF(O3191="5",MID(L3191,1,4),IF(O3191="6",MID(L3191,1,6),IF(AND(O3191="7",G3191="0"),MID(L3191,1,6),MID(L3191,1,7))))))</f>
        <v>171450</v>
      </c>
      <c r="J3191" s="11" t="n">
        <v>2026</v>
      </c>
      <c r="K3191" s="11" t="s">
        <v>15</v>
      </c>
      <c r="L3191" s="13" t="n">
        <v>17145006</v>
      </c>
      <c r="M3191" s="14" t="s">
        <v>3195</v>
      </c>
      <c r="N3191" s="15" t="str">
        <f aca="false">IF(ISERROR(VLOOKUP(P3191,$I$2:$I$5308,1,FALSE()))=FALSE(),"S","A")</f>
        <v>A</v>
      </c>
      <c r="O3191" s="15" t="str">
        <f aca="false">IF(H3191&lt;&gt;"0","7",IF(G3191&lt;&gt;"0","6",IF(F3191&lt;&gt;"00","5",IF(E3191&lt;&gt;"0","4",IF(D3191&lt;&gt;"0","3",IF(C3191&lt;&gt;"0","2",IF(B3191&lt;&gt;"0","1","-x-")))))))</f>
        <v>7</v>
      </c>
      <c r="P3191" s="16" t="str">
        <f aca="false">IF(O3191="1",MID(L3191,1,1),IF(O3191="2",MID(L3191,1,2),IF(O3191="3",MID(L3191,1,3),IF(O3191="4",MID(L3191,1,4),IF(O3191="5",MID(L3191,1,6),IF(O3191="6",MID(L3191,1,7),IF(O3191="7",MID(L3191,1,8),IF(O3191="8",MID(L3191,1,10)))))))))</f>
        <v>17145006</v>
      </c>
      <c r="Q3191" s="1"/>
      <c r="R3191" s="11"/>
      <c r="S3191" s="11"/>
    </row>
    <row r="3192" customFormat="false" ht="15.75" hidden="false" customHeight="true" outlineLevel="0" collapsed="false">
      <c r="B3192" s="11" t="str">
        <f aca="false">MID(L3192,1,1)</f>
        <v>1</v>
      </c>
      <c r="C3192" s="11" t="str">
        <f aca="false">MID(L3192,2,1)</f>
        <v>7</v>
      </c>
      <c r="D3192" s="11" t="str">
        <f aca="false">MID(L3192,3,1)</f>
        <v>1</v>
      </c>
      <c r="E3192" s="11" t="str">
        <f aca="false">MID(L3192,4,1)</f>
        <v>4</v>
      </c>
      <c r="F3192" s="11" t="str">
        <f aca="false">MID(L3192,5,2)</f>
        <v>50</v>
      </c>
      <c r="G3192" s="11" t="str">
        <f aca="false">MID(L3192,7,1)</f>
        <v>0</v>
      </c>
      <c r="H3192" s="11" t="str">
        <f aca="false">MID(L3192,8,1)</f>
        <v>7</v>
      </c>
      <c r="I3192" s="12" t="str">
        <f aca="false">IF(O3192="1","-x-",IF(O3192&lt;="4",MID(L3192,1,O3192-1),IF(O3192="5",MID(L3192,1,4),IF(O3192="6",MID(L3192,1,6),IF(AND(O3192="7",G3192="0"),MID(L3192,1,6),MID(L3192,1,7))))))</f>
        <v>171450</v>
      </c>
      <c r="J3192" s="11" t="n">
        <v>2026</v>
      </c>
      <c r="K3192" s="11" t="s">
        <v>15</v>
      </c>
      <c r="L3192" s="13" t="n">
        <v>17145007</v>
      </c>
      <c r="M3192" s="14" t="s">
        <v>3196</v>
      </c>
      <c r="N3192" s="15" t="str">
        <f aca="false">IF(ISERROR(VLOOKUP(P3192,$I$2:$I$5308,1,FALSE()))=FALSE(),"S","A")</f>
        <v>A</v>
      </c>
      <c r="O3192" s="15" t="str">
        <f aca="false">IF(H3192&lt;&gt;"0","7",IF(G3192&lt;&gt;"0","6",IF(F3192&lt;&gt;"00","5",IF(E3192&lt;&gt;"0","4",IF(D3192&lt;&gt;"0","3",IF(C3192&lt;&gt;"0","2",IF(B3192&lt;&gt;"0","1","-x-")))))))</f>
        <v>7</v>
      </c>
      <c r="P3192" s="16" t="str">
        <f aca="false">IF(O3192="1",MID(L3192,1,1),IF(O3192="2",MID(L3192,1,2),IF(O3192="3",MID(L3192,1,3),IF(O3192="4",MID(L3192,1,4),IF(O3192="5",MID(L3192,1,6),IF(O3192="6",MID(L3192,1,7),IF(O3192="7",MID(L3192,1,8),IF(O3192="8",MID(L3192,1,10)))))))))</f>
        <v>17145007</v>
      </c>
      <c r="Q3192" s="1"/>
      <c r="R3192" s="11"/>
      <c r="S3192" s="11"/>
    </row>
    <row r="3193" customFormat="false" ht="15.75" hidden="false" customHeight="true" outlineLevel="0" collapsed="false">
      <c r="B3193" s="11" t="str">
        <f aca="false">MID(L3193,1,1)</f>
        <v>1</v>
      </c>
      <c r="C3193" s="11" t="str">
        <f aca="false">MID(L3193,2,1)</f>
        <v>7</v>
      </c>
      <c r="D3193" s="11" t="str">
        <f aca="false">MID(L3193,3,1)</f>
        <v>1</v>
      </c>
      <c r="E3193" s="11" t="str">
        <f aca="false">MID(L3193,4,1)</f>
        <v>4</v>
      </c>
      <c r="F3193" s="11" t="str">
        <f aca="false">MID(L3193,5,2)</f>
        <v>50</v>
      </c>
      <c r="G3193" s="11" t="str">
        <f aca="false">MID(L3193,7,1)</f>
        <v>0</v>
      </c>
      <c r="H3193" s="11" t="str">
        <f aca="false">MID(L3193,8,1)</f>
        <v>8</v>
      </c>
      <c r="I3193" s="12" t="str">
        <f aca="false">IF(O3193="1","-x-",IF(O3193&lt;="4",MID(L3193,1,O3193-1),IF(O3193="5",MID(L3193,1,4),IF(O3193="6",MID(L3193,1,6),IF(AND(O3193="7",G3193="0"),MID(L3193,1,6),MID(L3193,1,7))))))</f>
        <v>171450</v>
      </c>
      <c r="J3193" s="11" t="n">
        <v>2026</v>
      </c>
      <c r="K3193" s="11" t="s">
        <v>15</v>
      </c>
      <c r="L3193" s="13" t="n">
        <v>17145008</v>
      </c>
      <c r="M3193" s="14" t="s">
        <v>3197</v>
      </c>
      <c r="N3193" s="15" t="str">
        <f aca="false">IF(ISERROR(VLOOKUP(P3193,$I$2:$I$5308,1,FALSE()))=FALSE(),"S","A")</f>
        <v>A</v>
      </c>
      <c r="O3193" s="15" t="str">
        <f aca="false">IF(H3193&lt;&gt;"0","7",IF(G3193&lt;&gt;"0","6",IF(F3193&lt;&gt;"00","5",IF(E3193&lt;&gt;"0","4",IF(D3193&lt;&gt;"0","3",IF(C3193&lt;&gt;"0","2",IF(B3193&lt;&gt;"0","1","-x-")))))))</f>
        <v>7</v>
      </c>
      <c r="P3193" s="16" t="str">
        <f aca="false">IF(O3193="1",MID(L3193,1,1),IF(O3193="2",MID(L3193,1,2),IF(O3193="3",MID(L3193,1,3),IF(O3193="4",MID(L3193,1,4),IF(O3193="5",MID(L3193,1,6),IF(O3193="6",MID(L3193,1,7),IF(O3193="7",MID(L3193,1,8),IF(O3193="8",MID(L3193,1,10)))))))))</f>
        <v>17145008</v>
      </c>
      <c r="Q3193" s="1"/>
      <c r="R3193" s="11"/>
      <c r="S3193" s="11"/>
    </row>
    <row r="3194" customFormat="false" ht="15.75" hidden="false" customHeight="true" outlineLevel="0" collapsed="false">
      <c r="B3194" s="11" t="str">
        <f aca="false">MID(L3194,1,1)</f>
        <v>1</v>
      </c>
      <c r="C3194" s="11" t="str">
        <f aca="false">MID(L3194,2,1)</f>
        <v>7</v>
      </c>
      <c r="D3194" s="11" t="str">
        <f aca="false">MID(L3194,3,1)</f>
        <v>1</v>
      </c>
      <c r="E3194" s="11" t="str">
        <f aca="false">MID(L3194,4,1)</f>
        <v>4</v>
      </c>
      <c r="F3194" s="11" t="str">
        <f aca="false">MID(L3194,5,2)</f>
        <v>51</v>
      </c>
      <c r="G3194" s="11" t="str">
        <f aca="false">MID(L3194,7,1)</f>
        <v>0</v>
      </c>
      <c r="H3194" s="11" t="str">
        <f aca="false">MID(L3194,8,1)</f>
        <v>0</v>
      </c>
      <c r="I3194" s="12" t="str">
        <f aca="false">IF(O3194="1","-x-",IF(O3194&lt;="4",MID(L3194,1,O3194-1),IF(O3194="5",MID(L3194,1,4),IF(O3194="6",MID(L3194,1,6),IF(AND(O3194="7",G3194="0"),MID(L3194,1,6),MID(L3194,1,7))))))</f>
        <v>1714</v>
      </c>
      <c r="J3194" s="11" t="n">
        <v>2026</v>
      </c>
      <c r="K3194" s="11" t="s">
        <v>15</v>
      </c>
      <c r="L3194" s="13" t="n">
        <v>17145100</v>
      </c>
      <c r="M3194" s="14" t="s">
        <v>3198</v>
      </c>
      <c r="N3194" s="15" t="str">
        <f aca="false">IF(ISERROR(VLOOKUP(P3194,$I$2:$I$5308,1,FALSE()))=FALSE(),"S","A")</f>
        <v>S</v>
      </c>
      <c r="O3194" s="15" t="str">
        <f aca="false">IF(H3194&lt;&gt;"0","7",IF(G3194&lt;&gt;"0","6",IF(F3194&lt;&gt;"00","5",IF(E3194&lt;&gt;"0","4",IF(D3194&lt;&gt;"0","3",IF(C3194&lt;&gt;"0","2",IF(B3194&lt;&gt;"0","1","-x-")))))))</f>
        <v>5</v>
      </c>
      <c r="P3194" s="16" t="str">
        <f aca="false">IF(O3194="1",MID(L3194,1,1),IF(O3194="2",MID(L3194,1,2),IF(O3194="3",MID(L3194,1,3),IF(O3194="4",MID(L3194,1,4),IF(O3194="5",MID(L3194,1,6),IF(O3194="6",MID(L3194,1,7),IF(O3194="7",MID(L3194,1,8),IF(O3194="8",MID(L3194,1,10)))))))))</f>
        <v>171451</v>
      </c>
      <c r="Q3194" s="1"/>
      <c r="R3194" s="11"/>
      <c r="S3194" s="11"/>
      <c r="U3194" s="1" t="s">
        <v>3199</v>
      </c>
    </row>
    <row r="3195" customFormat="false" ht="15.75" hidden="false" customHeight="true" outlineLevel="0" collapsed="false">
      <c r="B3195" s="11" t="str">
        <f aca="false">MID(L3195,1,1)</f>
        <v>1</v>
      </c>
      <c r="C3195" s="11" t="str">
        <f aca="false">MID(L3195,2,1)</f>
        <v>7</v>
      </c>
      <c r="D3195" s="11" t="str">
        <f aca="false">MID(L3195,3,1)</f>
        <v>1</v>
      </c>
      <c r="E3195" s="11" t="str">
        <f aca="false">MID(L3195,4,1)</f>
        <v>4</v>
      </c>
      <c r="F3195" s="11" t="str">
        <f aca="false">MID(L3195,5,2)</f>
        <v>51</v>
      </c>
      <c r="G3195" s="11" t="str">
        <f aca="false">MID(L3195,7,1)</f>
        <v>0</v>
      </c>
      <c r="H3195" s="11" t="str">
        <f aca="false">MID(L3195,8,1)</f>
        <v>1</v>
      </c>
      <c r="I3195" s="12" t="str">
        <f aca="false">IF(O3195="1","-x-",IF(O3195&lt;="4",MID(L3195,1,O3195-1),IF(O3195="5",MID(L3195,1,4),IF(O3195="6",MID(L3195,1,6),IF(AND(O3195="7",G3195="0"),MID(L3195,1,6),MID(L3195,1,7))))))</f>
        <v>171451</v>
      </c>
      <c r="J3195" s="11" t="n">
        <v>2026</v>
      </c>
      <c r="K3195" s="11" t="s">
        <v>15</v>
      </c>
      <c r="L3195" s="13" t="n">
        <v>17145101</v>
      </c>
      <c r="M3195" s="14" t="s">
        <v>3200</v>
      </c>
      <c r="N3195" s="15" t="str">
        <f aca="false">IF(ISERROR(VLOOKUP(P3195,$I$2:$I$5308,1,FALSE()))=FALSE(),"S","A")</f>
        <v>A</v>
      </c>
      <c r="O3195" s="15" t="str">
        <f aca="false">IF(H3195&lt;&gt;"0","7",IF(G3195&lt;&gt;"0","6",IF(F3195&lt;&gt;"00","5",IF(E3195&lt;&gt;"0","4",IF(D3195&lt;&gt;"0","3",IF(C3195&lt;&gt;"0","2",IF(B3195&lt;&gt;"0","1","-x-")))))))</f>
        <v>7</v>
      </c>
      <c r="P3195" s="16" t="str">
        <f aca="false">IF(O3195="1",MID(L3195,1,1),IF(O3195="2",MID(L3195,1,2),IF(O3195="3",MID(L3195,1,3),IF(O3195="4",MID(L3195,1,4),IF(O3195="5",MID(L3195,1,6),IF(O3195="6",MID(L3195,1,7),IF(O3195="7",MID(L3195,1,8),IF(O3195="8",MID(L3195,1,10)))))))))</f>
        <v>17145101</v>
      </c>
      <c r="Q3195" s="1"/>
      <c r="R3195" s="11"/>
      <c r="S3195" s="11"/>
    </row>
    <row r="3196" customFormat="false" ht="15.75" hidden="false" customHeight="true" outlineLevel="0" collapsed="false">
      <c r="B3196" s="11" t="str">
        <f aca="false">MID(L3196,1,1)</f>
        <v>1</v>
      </c>
      <c r="C3196" s="11" t="str">
        <f aca="false">MID(L3196,2,1)</f>
        <v>7</v>
      </c>
      <c r="D3196" s="11" t="str">
        <f aca="false">MID(L3196,3,1)</f>
        <v>1</v>
      </c>
      <c r="E3196" s="11" t="str">
        <f aca="false">MID(L3196,4,1)</f>
        <v>4</v>
      </c>
      <c r="F3196" s="11" t="str">
        <f aca="false">MID(L3196,5,2)</f>
        <v>51</v>
      </c>
      <c r="G3196" s="11" t="str">
        <f aca="false">MID(L3196,7,1)</f>
        <v>0</v>
      </c>
      <c r="H3196" s="11" t="str">
        <f aca="false">MID(L3196,8,1)</f>
        <v>2</v>
      </c>
      <c r="I3196" s="12" t="str">
        <f aca="false">IF(O3196="1","-x-",IF(O3196&lt;="4",MID(L3196,1,O3196-1),IF(O3196="5",MID(L3196,1,4),IF(O3196="6",MID(L3196,1,6),IF(AND(O3196="7",G3196="0"),MID(L3196,1,6),MID(L3196,1,7))))))</f>
        <v>171451</v>
      </c>
      <c r="J3196" s="11" t="n">
        <v>2026</v>
      </c>
      <c r="K3196" s="11" t="s">
        <v>15</v>
      </c>
      <c r="L3196" s="13" t="n">
        <v>17145102</v>
      </c>
      <c r="M3196" s="14" t="s">
        <v>3201</v>
      </c>
      <c r="N3196" s="15" t="str">
        <f aca="false">IF(ISERROR(VLOOKUP(P3196,$I$2:$I$5308,1,FALSE()))=FALSE(),"S","A")</f>
        <v>A</v>
      </c>
      <c r="O3196" s="15" t="str">
        <f aca="false">IF(H3196&lt;&gt;"0","7",IF(G3196&lt;&gt;"0","6",IF(F3196&lt;&gt;"00","5",IF(E3196&lt;&gt;"0","4",IF(D3196&lt;&gt;"0","3",IF(C3196&lt;&gt;"0","2",IF(B3196&lt;&gt;"0","1","-x-")))))))</f>
        <v>7</v>
      </c>
      <c r="P3196" s="16" t="str">
        <f aca="false">IF(O3196="1",MID(L3196,1,1),IF(O3196="2",MID(L3196,1,2),IF(O3196="3",MID(L3196,1,3),IF(O3196="4",MID(L3196,1,4),IF(O3196="5",MID(L3196,1,6),IF(O3196="6",MID(L3196,1,7),IF(O3196="7",MID(L3196,1,8),IF(O3196="8",MID(L3196,1,10)))))))))</f>
        <v>17145102</v>
      </c>
      <c r="Q3196" s="1"/>
      <c r="R3196" s="11"/>
      <c r="S3196" s="11"/>
    </row>
    <row r="3197" customFormat="false" ht="15.75" hidden="false" customHeight="true" outlineLevel="0" collapsed="false">
      <c r="B3197" s="11" t="str">
        <f aca="false">MID(L3197,1,1)</f>
        <v>1</v>
      </c>
      <c r="C3197" s="11" t="str">
        <f aca="false">MID(L3197,2,1)</f>
        <v>7</v>
      </c>
      <c r="D3197" s="11" t="str">
        <f aca="false">MID(L3197,3,1)</f>
        <v>1</v>
      </c>
      <c r="E3197" s="11" t="str">
        <f aca="false">MID(L3197,4,1)</f>
        <v>4</v>
      </c>
      <c r="F3197" s="11" t="str">
        <f aca="false">MID(L3197,5,2)</f>
        <v>51</v>
      </c>
      <c r="G3197" s="11" t="str">
        <f aca="false">MID(L3197,7,1)</f>
        <v>0</v>
      </c>
      <c r="H3197" s="11" t="str">
        <f aca="false">MID(L3197,8,1)</f>
        <v>3</v>
      </c>
      <c r="I3197" s="12" t="str">
        <f aca="false">IF(O3197="1","-x-",IF(O3197&lt;="4",MID(L3197,1,O3197-1),IF(O3197="5",MID(L3197,1,4),IF(O3197="6",MID(L3197,1,6),IF(AND(O3197="7",G3197="0"),MID(L3197,1,6),MID(L3197,1,7))))))</f>
        <v>171451</v>
      </c>
      <c r="J3197" s="11" t="n">
        <v>2026</v>
      </c>
      <c r="K3197" s="11" t="s">
        <v>15</v>
      </c>
      <c r="L3197" s="13" t="n">
        <v>17145103</v>
      </c>
      <c r="M3197" s="14" t="s">
        <v>3202</v>
      </c>
      <c r="N3197" s="15" t="str">
        <f aca="false">IF(ISERROR(VLOOKUP(P3197,$I$2:$I$5308,1,FALSE()))=FALSE(),"S","A")</f>
        <v>A</v>
      </c>
      <c r="O3197" s="15" t="str">
        <f aca="false">IF(H3197&lt;&gt;"0","7",IF(G3197&lt;&gt;"0","6",IF(F3197&lt;&gt;"00","5",IF(E3197&lt;&gt;"0","4",IF(D3197&lt;&gt;"0","3",IF(C3197&lt;&gt;"0","2",IF(B3197&lt;&gt;"0","1","-x-")))))))</f>
        <v>7</v>
      </c>
      <c r="P3197" s="16" t="str">
        <f aca="false">IF(O3197="1",MID(L3197,1,1),IF(O3197="2",MID(L3197,1,2),IF(O3197="3",MID(L3197,1,3),IF(O3197="4",MID(L3197,1,4),IF(O3197="5",MID(L3197,1,6),IF(O3197="6",MID(L3197,1,7),IF(O3197="7",MID(L3197,1,8),IF(O3197="8",MID(L3197,1,10)))))))))</f>
        <v>17145103</v>
      </c>
      <c r="Q3197" s="1"/>
      <c r="R3197" s="11"/>
      <c r="S3197" s="11"/>
    </row>
    <row r="3198" customFormat="false" ht="15.75" hidden="false" customHeight="true" outlineLevel="0" collapsed="false">
      <c r="B3198" s="11" t="str">
        <f aca="false">MID(L3198,1,1)</f>
        <v>1</v>
      </c>
      <c r="C3198" s="11" t="str">
        <f aca="false">MID(L3198,2,1)</f>
        <v>7</v>
      </c>
      <c r="D3198" s="11" t="str">
        <f aca="false">MID(L3198,3,1)</f>
        <v>1</v>
      </c>
      <c r="E3198" s="11" t="str">
        <f aca="false">MID(L3198,4,1)</f>
        <v>4</v>
      </c>
      <c r="F3198" s="11" t="str">
        <f aca="false">MID(L3198,5,2)</f>
        <v>51</v>
      </c>
      <c r="G3198" s="11" t="str">
        <f aca="false">MID(L3198,7,1)</f>
        <v>0</v>
      </c>
      <c r="H3198" s="11" t="str">
        <f aca="false">MID(L3198,8,1)</f>
        <v>4</v>
      </c>
      <c r="I3198" s="12" t="str">
        <f aca="false">IF(O3198="1","-x-",IF(O3198&lt;="4",MID(L3198,1,O3198-1),IF(O3198="5",MID(L3198,1,4),IF(O3198="6",MID(L3198,1,6),IF(AND(O3198="7",G3198="0"),MID(L3198,1,6),MID(L3198,1,7))))))</f>
        <v>171451</v>
      </c>
      <c r="J3198" s="11" t="n">
        <v>2026</v>
      </c>
      <c r="K3198" s="11" t="s">
        <v>15</v>
      </c>
      <c r="L3198" s="13" t="n">
        <v>17145104</v>
      </c>
      <c r="M3198" s="14" t="s">
        <v>3203</v>
      </c>
      <c r="N3198" s="15" t="str">
        <f aca="false">IF(ISERROR(VLOOKUP(P3198,$I$2:$I$5308,1,FALSE()))=FALSE(),"S","A")</f>
        <v>A</v>
      </c>
      <c r="O3198" s="15" t="str">
        <f aca="false">IF(H3198&lt;&gt;"0","7",IF(G3198&lt;&gt;"0","6",IF(F3198&lt;&gt;"00","5",IF(E3198&lt;&gt;"0","4",IF(D3198&lt;&gt;"0","3",IF(C3198&lt;&gt;"0","2",IF(B3198&lt;&gt;"0","1","-x-")))))))</f>
        <v>7</v>
      </c>
      <c r="P3198" s="16" t="str">
        <f aca="false">IF(O3198="1",MID(L3198,1,1),IF(O3198="2",MID(L3198,1,2),IF(O3198="3",MID(L3198,1,3),IF(O3198="4",MID(L3198,1,4),IF(O3198="5",MID(L3198,1,6),IF(O3198="6",MID(L3198,1,7),IF(O3198="7",MID(L3198,1,8),IF(O3198="8",MID(L3198,1,10)))))))))</f>
        <v>17145104</v>
      </c>
      <c r="Q3198" s="1"/>
      <c r="R3198" s="11"/>
      <c r="S3198" s="11"/>
    </row>
    <row r="3199" customFormat="false" ht="15.75" hidden="false" customHeight="true" outlineLevel="0" collapsed="false">
      <c r="B3199" s="11" t="str">
        <f aca="false">MID(L3199,1,1)</f>
        <v>1</v>
      </c>
      <c r="C3199" s="11" t="str">
        <f aca="false">MID(L3199,2,1)</f>
        <v>7</v>
      </c>
      <c r="D3199" s="11" t="str">
        <f aca="false">MID(L3199,3,1)</f>
        <v>1</v>
      </c>
      <c r="E3199" s="11" t="str">
        <f aca="false">MID(L3199,4,1)</f>
        <v>4</v>
      </c>
      <c r="F3199" s="11" t="str">
        <f aca="false">MID(L3199,5,2)</f>
        <v>51</v>
      </c>
      <c r="G3199" s="11" t="str">
        <f aca="false">MID(L3199,7,1)</f>
        <v>0</v>
      </c>
      <c r="H3199" s="11" t="str">
        <f aca="false">MID(L3199,8,1)</f>
        <v>5</v>
      </c>
      <c r="I3199" s="12" t="str">
        <f aca="false">IF(O3199="1","-x-",IF(O3199&lt;="4",MID(L3199,1,O3199-1),IF(O3199="5",MID(L3199,1,4),IF(O3199="6",MID(L3199,1,6),IF(AND(O3199="7",G3199="0"),MID(L3199,1,6),MID(L3199,1,7))))))</f>
        <v>171451</v>
      </c>
      <c r="J3199" s="11" t="n">
        <v>2026</v>
      </c>
      <c r="K3199" s="11" t="s">
        <v>15</v>
      </c>
      <c r="L3199" s="13" t="n">
        <v>17145105</v>
      </c>
      <c r="M3199" s="14" t="s">
        <v>3204</v>
      </c>
      <c r="N3199" s="15" t="str">
        <f aca="false">IF(ISERROR(VLOOKUP(P3199,$I$2:$I$5308,1,FALSE()))=FALSE(),"S","A")</f>
        <v>A</v>
      </c>
      <c r="O3199" s="15" t="str">
        <f aca="false">IF(H3199&lt;&gt;"0","7",IF(G3199&lt;&gt;"0","6",IF(F3199&lt;&gt;"00","5",IF(E3199&lt;&gt;"0","4",IF(D3199&lt;&gt;"0","3",IF(C3199&lt;&gt;"0","2",IF(B3199&lt;&gt;"0","1","-x-")))))))</f>
        <v>7</v>
      </c>
      <c r="P3199" s="16" t="str">
        <f aca="false">IF(O3199="1",MID(L3199,1,1),IF(O3199="2",MID(L3199,1,2),IF(O3199="3",MID(L3199,1,3),IF(O3199="4",MID(L3199,1,4),IF(O3199="5",MID(L3199,1,6),IF(O3199="6",MID(L3199,1,7),IF(O3199="7",MID(L3199,1,8),IF(O3199="8",MID(L3199,1,10)))))))))</f>
        <v>17145105</v>
      </c>
      <c r="Q3199" s="1"/>
      <c r="R3199" s="11"/>
      <c r="S3199" s="11"/>
    </row>
    <row r="3200" customFormat="false" ht="15.75" hidden="false" customHeight="true" outlineLevel="0" collapsed="false">
      <c r="B3200" s="11" t="str">
        <f aca="false">MID(L3200,1,1)</f>
        <v>1</v>
      </c>
      <c r="C3200" s="11" t="str">
        <f aca="false">MID(L3200,2,1)</f>
        <v>7</v>
      </c>
      <c r="D3200" s="11" t="str">
        <f aca="false">MID(L3200,3,1)</f>
        <v>1</v>
      </c>
      <c r="E3200" s="11" t="str">
        <f aca="false">MID(L3200,4,1)</f>
        <v>4</v>
      </c>
      <c r="F3200" s="11" t="str">
        <f aca="false">MID(L3200,5,2)</f>
        <v>51</v>
      </c>
      <c r="G3200" s="11" t="str">
        <f aca="false">MID(L3200,7,1)</f>
        <v>0</v>
      </c>
      <c r="H3200" s="11" t="str">
        <f aca="false">MID(L3200,8,1)</f>
        <v>6</v>
      </c>
      <c r="I3200" s="12" t="str">
        <f aca="false">IF(O3200="1","-x-",IF(O3200&lt;="4",MID(L3200,1,O3200-1),IF(O3200="5",MID(L3200,1,4),IF(O3200="6",MID(L3200,1,6),IF(AND(O3200="7",G3200="0"),MID(L3200,1,6),MID(L3200,1,7))))))</f>
        <v>171451</v>
      </c>
      <c r="J3200" s="11" t="n">
        <v>2026</v>
      </c>
      <c r="K3200" s="11" t="s">
        <v>15</v>
      </c>
      <c r="L3200" s="13" t="n">
        <v>17145106</v>
      </c>
      <c r="M3200" s="14" t="s">
        <v>3205</v>
      </c>
      <c r="N3200" s="15" t="str">
        <f aca="false">IF(ISERROR(VLOOKUP(P3200,$I$2:$I$5308,1,FALSE()))=FALSE(),"S","A")</f>
        <v>A</v>
      </c>
      <c r="O3200" s="15" t="str">
        <f aca="false">IF(H3200&lt;&gt;"0","7",IF(G3200&lt;&gt;"0","6",IF(F3200&lt;&gt;"00","5",IF(E3200&lt;&gt;"0","4",IF(D3200&lt;&gt;"0","3",IF(C3200&lt;&gt;"0","2",IF(B3200&lt;&gt;"0","1","-x-")))))))</f>
        <v>7</v>
      </c>
      <c r="P3200" s="16" t="str">
        <f aca="false">IF(O3200="1",MID(L3200,1,1),IF(O3200="2",MID(L3200,1,2),IF(O3200="3",MID(L3200,1,3),IF(O3200="4",MID(L3200,1,4),IF(O3200="5",MID(L3200,1,6),IF(O3200="6",MID(L3200,1,7),IF(O3200="7",MID(L3200,1,8),IF(O3200="8",MID(L3200,1,10)))))))))</f>
        <v>17145106</v>
      </c>
      <c r="Q3200" s="1"/>
      <c r="R3200" s="11"/>
      <c r="S3200" s="11"/>
    </row>
    <row r="3201" customFormat="false" ht="15.75" hidden="false" customHeight="true" outlineLevel="0" collapsed="false">
      <c r="B3201" s="11" t="str">
        <f aca="false">MID(L3201,1,1)</f>
        <v>1</v>
      </c>
      <c r="C3201" s="11" t="str">
        <f aca="false">MID(L3201,2,1)</f>
        <v>7</v>
      </c>
      <c r="D3201" s="11" t="str">
        <f aca="false">MID(L3201,3,1)</f>
        <v>1</v>
      </c>
      <c r="E3201" s="11" t="str">
        <f aca="false">MID(L3201,4,1)</f>
        <v>4</v>
      </c>
      <c r="F3201" s="11" t="str">
        <f aca="false">MID(L3201,5,2)</f>
        <v>51</v>
      </c>
      <c r="G3201" s="11" t="str">
        <f aca="false">MID(L3201,7,1)</f>
        <v>0</v>
      </c>
      <c r="H3201" s="11" t="str">
        <f aca="false">MID(L3201,8,1)</f>
        <v>7</v>
      </c>
      <c r="I3201" s="12" t="str">
        <f aca="false">IF(O3201="1","-x-",IF(O3201&lt;="4",MID(L3201,1,O3201-1),IF(O3201="5",MID(L3201,1,4),IF(O3201="6",MID(L3201,1,6),IF(AND(O3201="7",G3201="0"),MID(L3201,1,6),MID(L3201,1,7))))))</f>
        <v>171451</v>
      </c>
      <c r="J3201" s="11" t="n">
        <v>2026</v>
      </c>
      <c r="K3201" s="11" t="s">
        <v>15</v>
      </c>
      <c r="L3201" s="13" t="n">
        <v>17145107</v>
      </c>
      <c r="M3201" s="14" t="s">
        <v>3206</v>
      </c>
      <c r="N3201" s="15" t="str">
        <f aca="false">IF(ISERROR(VLOOKUP(P3201,$I$2:$I$5308,1,FALSE()))=FALSE(),"S","A")</f>
        <v>A</v>
      </c>
      <c r="O3201" s="15" t="str">
        <f aca="false">IF(H3201&lt;&gt;"0","7",IF(G3201&lt;&gt;"0","6",IF(F3201&lt;&gt;"00","5",IF(E3201&lt;&gt;"0","4",IF(D3201&lt;&gt;"0","3",IF(C3201&lt;&gt;"0","2",IF(B3201&lt;&gt;"0","1","-x-")))))))</f>
        <v>7</v>
      </c>
      <c r="P3201" s="16" t="str">
        <f aca="false">IF(O3201="1",MID(L3201,1,1),IF(O3201="2",MID(L3201,1,2),IF(O3201="3",MID(L3201,1,3),IF(O3201="4",MID(L3201,1,4),IF(O3201="5",MID(L3201,1,6),IF(O3201="6",MID(L3201,1,7),IF(O3201="7",MID(L3201,1,8),IF(O3201="8",MID(L3201,1,10)))))))))</f>
        <v>17145107</v>
      </c>
      <c r="Q3201" s="1"/>
      <c r="R3201" s="11"/>
      <c r="S3201" s="11"/>
    </row>
    <row r="3202" customFormat="false" ht="15.75" hidden="false" customHeight="true" outlineLevel="0" collapsed="false">
      <c r="B3202" s="11" t="str">
        <f aca="false">MID(L3202,1,1)</f>
        <v>1</v>
      </c>
      <c r="C3202" s="11" t="str">
        <f aca="false">MID(L3202,2,1)</f>
        <v>7</v>
      </c>
      <c r="D3202" s="11" t="str">
        <f aca="false">MID(L3202,3,1)</f>
        <v>1</v>
      </c>
      <c r="E3202" s="11" t="str">
        <f aca="false">MID(L3202,4,1)</f>
        <v>4</v>
      </c>
      <c r="F3202" s="11" t="str">
        <f aca="false">MID(L3202,5,2)</f>
        <v>51</v>
      </c>
      <c r="G3202" s="11" t="str">
        <f aca="false">MID(L3202,7,1)</f>
        <v>0</v>
      </c>
      <c r="H3202" s="11" t="str">
        <f aca="false">MID(L3202,8,1)</f>
        <v>8</v>
      </c>
      <c r="I3202" s="12" t="str">
        <f aca="false">IF(O3202="1","-x-",IF(O3202&lt;="4",MID(L3202,1,O3202-1),IF(O3202="5",MID(L3202,1,4),IF(O3202="6",MID(L3202,1,6),IF(AND(O3202="7",G3202="0"),MID(L3202,1,6),MID(L3202,1,7))))))</f>
        <v>171451</v>
      </c>
      <c r="J3202" s="11" t="n">
        <v>2026</v>
      </c>
      <c r="K3202" s="11" t="s">
        <v>15</v>
      </c>
      <c r="L3202" s="13" t="n">
        <v>17145108</v>
      </c>
      <c r="M3202" s="14" t="s">
        <v>3207</v>
      </c>
      <c r="N3202" s="15" t="str">
        <f aca="false">IF(ISERROR(VLOOKUP(P3202,$I$2:$I$5308,1,FALSE()))=FALSE(),"S","A")</f>
        <v>A</v>
      </c>
      <c r="O3202" s="15" t="str">
        <f aca="false">IF(H3202&lt;&gt;"0","7",IF(G3202&lt;&gt;"0","6",IF(F3202&lt;&gt;"00","5",IF(E3202&lt;&gt;"0","4",IF(D3202&lt;&gt;"0","3",IF(C3202&lt;&gt;"0","2",IF(B3202&lt;&gt;"0","1","-x-")))))))</f>
        <v>7</v>
      </c>
      <c r="P3202" s="16" t="str">
        <f aca="false">IF(O3202="1",MID(L3202,1,1),IF(O3202="2",MID(L3202,1,2),IF(O3202="3",MID(L3202,1,3),IF(O3202="4",MID(L3202,1,4),IF(O3202="5",MID(L3202,1,6),IF(O3202="6",MID(L3202,1,7),IF(O3202="7",MID(L3202,1,8),IF(O3202="8",MID(L3202,1,10)))))))))</f>
        <v>17145108</v>
      </c>
      <c r="Q3202" s="1"/>
      <c r="R3202" s="11"/>
      <c r="S3202" s="11"/>
    </row>
    <row r="3203" customFormat="false" ht="15.75" hidden="false" customHeight="true" outlineLevel="0" collapsed="false">
      <c r="B3203" s="11" t="str">
        <f aca="false">MID(L3203,1,1)</f>
        <v>1</v>
      </c>
      <c r="C3203" s="11" t="str">
        <f aca="false">MID(L3203,2,1)</f>
        <v>7</v>
      </c>
      <c r="D3203" s="11" t="str">
        <f aca="false">MID(L3203,3,1)</f>
        <v>1</v>
      </c>
      <c r="E3203" s="11" t="str">
        <f aca="false">MID(L3203,4,1)</f>
        <v>4</v>
      </c>
      <c r="F3203" s="11" t="str">
        <f aca="false">MID(L3203,5,2)</f>
        <v>52</v>
      </c>
      <c r="G3203" s="11" t="str">
        <f aca="false">MID(L3203,7,1)</f>
        <v>0</v>
      </c>
      <c r="H3203" s="11" t="str">
        <f aca="false">MID(L3203,8,1)</f>
        <v>0</v>
      </c>
      <c r="I3203" s="12" t="str">
        <f aca="false">IF(O3203="1","-x-",IF(O3203&lt;="4",MID(L3203,1,O3203-1),IF(O3203="5",MID(L3203,1,4),IF(O3203="6",MID(L3203,1,6),IF(AND(O3203="7",G3203="0"),MID(L3203,1,6),MID(L3203,1,7))))))</f>
        <v>1714</v>
      </c>
      <c r="J3203" s="11" t="n">
        <v>2026</v>
      </c>
      <c r="K3203" s="11" t="s">
        <v>15</v>
      </c>
      <c r="L3203" s="13" t="n">
        <v>17145200</v>
      </c>
      <c r="M3203" s="14" t="s">
        <v>3208</v>
      </c>
      <c r="N3203" s="15" t="str">
        <f aca="false">IF(ISERROR(VLOOKUP(P3203,$I$2:$I$5308,1,FALSE()))=FALSE(),"S","A")</f>
        <v>S</v>
      </c>
      <c r="O3203" s="15" t="str">
        <f aca="false">IF(H3203&lt;&gt;"0","7",IF(G3203&lt;&gt;"0","6",IF(F3203&lt;&gt;"00","5",IF(E3203&lt;&gt;"0","4",IF(D3203&lt;&gt;"0","3",IF(C3203&lt;&gt;"0","2",IF(B3203&lt;&gt;"0","1","-x-")))))))</f>
        <v>5</v>
      </c>
      <c r="P3203" s="16" t="str">
        <f aca="false">IF(O3203="1",MID(L3203,1,1),IF(O3203="2",MID(L3203,1,2),IF(O3203="3",MID(L3203,1,3),IF(O3203="4",MID(L3203,1,4),IF(O3203="5",MID(L3203,1,6),IF(O3203="6",MID(L3203,1,7),IF(O3203="7",MID(L3203,1,8),IF(O3203="8",MID(L3203,1,10)))))))))</f>
        <v>171452</v>
      </c>
      <c r="Q3203" s="1"/>
      <c r="R3203" s="11"/>
      <c r="S3203" s="11"/>
      <c r="U3203" s="1" t="s">
        <v>3209</v>
      </c>
    </row>
    <row r="3204" customFormat="false" ht="15.75" hidden="false" customHeight="true" outlineLevel="0" collapsed="false">
      <c r="B3204" s="11" t="str">
        <f aca="false">MID(L3204,1,1)</f>
        <v>1</v>
      </c>
      <c r="C3204" s="11" t="str">
        <f aca="false">MID(L3204,2,1)</f>
        <v>7</v>
      </c>
      <c r="D3204" s="11" t="str">
        <f aca="false">MID(L3204,3,1)</f>
        <v>1</v>
      </c>
      <c r="E3204" s="11" t="str">
        <f aca="false">MID(L3204,4,1)</f>
        <v>4</v>
      </c>
      <c r="F3204" s="11" t="str">
        <f aca="false">MID(L3204,5,2)</f>
        <v>52</v>
      </c>
      <c r="G3204" s="11" t="str">
        <f aca="false">MID(L3204,7,1)</f>
        <v>0</v>
      </c>
      <c r="H3204" s="11" t="str">
        <f aca="false">MID(L3204,8,1)</f>
        <v>1</v>
      </c>
      <c r="I3204" s="12" t="str">
        <f aca="false">IF(O3204="1","-x-",IF(O3204&lt;="4",MID(L3204,1,O3204-1),IF(O3204="5",MID(L3204,1,4),IF(O3204="6",MID(L3204,1,6),IF(AND(O3204="7",G3204="0"),MID(L3204,1,6),MID(L3204,1,7))))))</f>
        <v>171452</v>
      </c>
      <c r="J3204" s="11" t="n">
        <v>2026</v>
      </c>
      <c r="K3204" s="11" t="s">
        <v>15</v>
      </c>
      <c r="L3204" s="13" t="n">
        <v>17145201</v>
      </c>
      <c r="M3204" s="14" t="s">
        <v>3210</v>
      </c>
      <c r="N3204" s="15" t="str">
        <f aca="false">IF(ISERROR(VLOOKUP(P3204,$I$2:$I$5308,1,FALSE()))=FALSE(),"S","A")</f>
        <v>A</v>
      </c>
      <c r="O3204" s="15" t="str">
        <f aca="false">IF(H3204&lt;&gt;"0","7",IF(G3204&lt;&gt;"0","6",IF(F3204&lt;&gt;"00","5",IF(E3204&lt;&gt;"0","4",IF(D3204&lt;&gt;"0","3",IF(C3204&lt;&gt;"0","2",IF(B3204&lt;&gt;"0","1","-x-")))))))</f>
        <v>7</v>
      </c>
      <c r="P3204" s="16" t="str">
        <f aca="false">IF(O3204="1",MID(L3204,1,1),IF(O3204="2",MID(L3204,1,2),IF(O3204="3",MID(L3204,1,3),IF(O3204="4",MID(L3204,1,4),IF(O3204="5",MID(L3204,1,6),IF(O3204="6",MID(L3204,1,7),IF(O3204="7",MID(L3204,1,8),IF(O3204="8",MID(L3204,1,10)))))))))</f>
        <v>17145201</v>
      </c>
      <c r="Q3204" s="1"/>
      <c r="R3204" s="11"/>
      <c r="S3204" s="11"/>
    </row>
    <row r="3205" customFormat="false" ht="15.75" hidden="false" customHeight="true" outlineLevel="0" collapsed="false">
      <c r="B3205" s="11" t="str">
        <f aca="false">MID(L3205,1,1)</f>
        <v>1</v>
      </c>
      <c r="C3205" s="11" t="str">
        <f aca="false">MID(L3205,2,1)</f>
        <v>7</v>
      </c>
      <c r="D3205" s="11" t="str">
        <f aca="false">MID(L3205,3,1)</f>
        <v>1</v>
      </c>
      <c r="E3205" s="11" t="str">
        <f aca="false">MID(L3205,4,1)</f>
        <v>4</v>
      </c>
      <c r="F3205" s="11" t="str">
        <f aca="false">MID(L3205,5,2)</f>
        <v>52</v>
      </c>
      <c r="G3205" s="11" t="str">
        <f aca="false">MID(L3205,7,1)</f>
        <v>0</v>
      </c>
      <c r="H3205" s="11" t="str">
        <f aca="false">MID(L3205,8,1)</f>
        <v>2</v>
      </c>
      <c r="I3205" s="12" t="str">
        <f aca="false">IF(O3205="1","-x-",IF(O3205&lt;="4",MID(L3205,1,O3205-1),IF(O3205="5",MID(L3205,1,4),IF(O3205="6",MID(L3205,1,6),IF(AND(O3205="7",G3205="0"),MID(L3205,1,6),MID(L3205,1,7))))))</f>
        <v>171452</v>
      </c>
      <c r="J3205" s="11" t="n">
        <v>2026</v>
      </c>
      <c r="K3205" s="11" t="s">
        <v>15</v>
      </c>
      <c r="L3205" s="13" t="n">
        <v>17145202</v>
      </c>
      <c r="M3205" s="14" t="s">
        <v>3211</v>
      </c>
      <c r="N3205" s="15" t="str">
        <f aca="false">IF(ISERROR(VLOOKUP(P3205,$I$2:$I$5308,1,FALSE()))=FALSE(),"S","A")</f>
        <v>A</v>
      </c>
      <c r="O3205" s="15" t="str">
        <f aca="false">IF(H3205&lt;&gt;"0","7",IF(G3205&lt;&gt;"0","6",IF(F3205&lt;&gt;"00","5",IF(E3205&lt;&gt;"0","4",IF(D3205&lt;&gt;"0","3",IF(C3205&lt;&gt;"0","2",IF(B3205&lt;&gt;"0","1","-x-")))))))</f>
        <v>7</v>
      </c>
      <c r="P3205" s="16" t="str">
        <f aca="false">IF(O3205="1",MID(L3205,1,1),IF(O3205="2",MID(L3205,1,2),IF(O3205="3",MID(L3205,1,3),IF(O3205="4",MID(L3205,1,4),IF(O3205="5",MID(L3205,1,6),IF(O3205="6",MID(L3205,1,7),IF(O3205="7",MID(L3205,1,8),IF(O3205="8",MID(L3205,1,10)))))))))</f>
        <v>17145202</v>
      </c>
      <c r="Q3205" s="1"/>
      <c r="R3205" s="11"/>
      <c r="S3205" s="11"/>
    </row>
    <row r="3206" customFormat="false" ht="15.75" hidden="false" customHeight="true" outlineLevel="0" collapsed="false">
      <c r="B3206" s="11" t="str">
        <f aca="false">MID(L3206,1,1)</f>
        <v>1</v>
      </c>
      <c r="C3206" s="11" t="str">
        <f aca="false">MID(L3206,2,1)</f>
        <v>7</v>
      </c>
      <c r="D3206" s="11" t="str">
        <f aca="false">MID(L3206,3,1)</f>
        <v>1</v>
      </c>
      <c r="E3206" s="11" t="str">
        <f aca="false">MID(L3206,4,1)</f>
        <v>4</v>
      </c>
      <c r="F3206" s="11" t="str">
        <f aca="false">MID(L3206,5,2)</f>
        <v>52</v>
      </c>
      <c r="G3206" s="11" t="str">
        <f aca="false">MID(L3206,7,1)</f>
        <v>0</v>
      </c>
      <c r="H3206" s="11" t="str">
        <f aca="false">MID(L3206,8,1)</f>
        <v>3</v>
      </c>
      <c r="I3206" s="12" t="str">
        <f aca="false">IF(O3206="1","-x-",IF(O3206&lt;="4",MID(L3206,1,O3206-1),IF(O3206="5",MID(L3206,1,4),IF(O3206="6",MID(L3206,1,6),IF(AND(O3206="7",G3206="0"),MID(L3206,1,6),MID(L3206,1,7))))))</f>
        <v>171452</v>
      </c>
      <c r="J3206" s="11" t="n">
        <v>2026</v>
      </c>
      <c r="K3206" s="11" t="s">
        <v>15</v>
      </c>
      <c r="L3206" s="13" t="n">
        <v>17145203</v>
      </c>
      <c r="M3206" s="14" t="s">
        <v>3212</v>
      </c>
      <c r="N3206" s="15" t="str">
        <f aca="false">IF(ISERROR(VLOOKUP(P3206,$I$2:$I$5308,1,FALSE()))=FALSE(),"S","A")</f>
        <v>A</v>
      </c>
      <c r="O3206" s="15" t="str">
        <f aca="false">IF(H3206&lt;&gt;"0","7",IF(G3206&lt;&gt;"0","6",IF(F3206&lt;&gt;"00","5",IF(E3206&lt;&gt;"0","4",IF(D3206&lt;&gt;"0","3",IF(C3206&lt;&gt;"0","2",IF(B3206&lt;&gt;"0","1","-x-")))))))</f>
        <v>7</v>
      </c>
      <c r="P3206" s="16" t="str">
        <f aca="false">IF(O3206="1",MID(L3206,1,1),IF(O3206="2",MID(L3206,1,2),IF(O3206="3",MID(L3206,1,3),IF(O3206="4",MID(L3206,1,4),IF(O3206="5",MID(L3206,1,6),IF(O3206="6",MID(L3206,1,7),IF(O3206="7",MID(L3206,1,8),IF(O3206="8",MID(L3206,1,10)))))))))</f>
        <v>17145203</v>
      </c>
      <c r="Q3206" s="1"/>
      <c r="R3206" s="11"/>
      <c r="S3206" s="11"/>
    </row>
    <row r="3207" customFormat="false" ht="15.75" hidden="false" customHeight="true" outlineLevel="0" collapsed="false">
      <c r="B3207" s="11" t="str">
        <f aca="false">MID(L3207,1,1)</f>
        <v>1</v>
      </c>
      <c r="C3207" s="11" t="str">
        <f aca="false">MID(L3207,2,1)</f>
        <v>7</v>
      </c>
      <c r="D3207" s="11" t="str">
        <f aca="false">MID(L3207,3,1)</f>
        <v>1</v>
      </c>
      <c r="E3207" s="11" t="str">
        <f aca="false">MID(L3207,4,1)</f>
        <v>4</v>
      </c>
      <c r="F3207" s="11" t="str">
        <f aca="false">MID(L3207,5,2)</f>
        <v>52</v>
      </c>
      <c r="G3207" s="11" t="str">
        <f aca="false">MID(L3207,7,1)</f>
        <v>0</v>
      </c>
      <c r="H3207" s="11" t="str">
        <f aca="false">MID(L3207,8,1)</f>
        <v>4</v>
      </c>
      <c r="I3207" s="12" t="str">
        <f aca="false">IF(O3207="1","-x-",IF(O3207&lt;="4",MID(L3207,1,O3207-1),IF(O3207="5",MID(L3207,1,4),IF(O3207="6",MID(L3207,1,6),IF(AND(O3207="7",G3207="0"),MID(L3207,1,6),MID(L3207,1,7))))))</f>
        <v>171452</v>
      </c>
      <c r="J3207" s="11" t="n">
        <v>2026</v>
      </c>
      <c r="K3207" s="11" t="s">
        <v>15</v>
      </c>
      <c r="L3207" s="13" t="n">
        <v>17145204</v>
      </c>
      <c r="M3207" s="14" t="s">
        <v>3213</v>
      </c>
      <c r="N3207" s="15" t="str">
        <f aca="false">IF(ISERROR(VLOOKUP(P3207,$I$2:$I$5308,1,FALSE()))=FALSE(),"S","A")</f>
        <v>A</v>
      </c>
      <c r="O3207" s="15" t="str">
        <f aca="false">IF(H3207&lt;&gt;"0","7",IF(G3207&lt;&gt;"0","6",IF(F3207&lt;&gt;"00","5",IF(E3207&lt;&gt;"0","4",IF(D3207&lt;&gt;"0","3",IF(C3207&lt;&gt;"0","2",IF(B3207&lt;&gt;"0","1","-x-")))))))</f>
        <v>7</v>
      </c>
      <c r="P3207" s="16" t="str">
        <f aca="false">IF(O3207="1",MID(L3207,1,1),IF(O3207="2",MID(L3207,1,2),IF(O3207="3",MID(L3207,1,3),IF(O3207="4",MID(L3207,1,4),IF(O3207="5",MID(L3207,1,6),IF(O3207="6",MID(L3207,1,7),IF(O3207="7",MID(L3207,1,8),IF(O3207="8",MID(L3207,1,10)))))))))</f>
        <v>17145204</v>
      </c>
      <c r="Q3207" s="1"/>
      <c r="R3207" s="11"/>
      <c r="S3207" s="11"/>
    </row>
    <row r="3208" customFormat="false" ht="15.75" hidden="false" customHeight="true" outlineLevel="0" collapsed="false">
      <c r="B3208" s="11" t="str">
        <f aca="false">MID(L3208,1,1)</f>
        <v>1</v>
      </c>
      <c r="C3208" s="11" t="str">
        <f aca="false">MID(L3208,2,1)</f>
        <v>7</v>
      </c>
      <c r="D3208" s="11" t="str">
        <f aca="false">MID(L3208,3,1)</f>
        <v>1</v>
      </c>
      <c r="E3208" s="11" t="str">
        <f aca="false">MID(L3208,4,1)</f>
        <v>4</v>
      </c>
      <c r="F3208" s="11" t="str">
        <f aca="false">MID(L3208,5,2)</f>
        <v>52</v>
      </c>
      <c r="G3208" s="11" t="str">
        <f aca="false">MID(L3208,7,1)</f>
        <v>0</v>
      </c>
      <c r="H3208" s="11" t="str">
        <f aca="false">MID(L3208,8,1)</f>
        <v>5</v>
      </c>
      <c r="I3208" s="12" t="str">
        <f aca="false">IF(O3208="1","-x-",IF(O3208&lt;="4",MID(L3208,1,O3208-1),IF(O3208="5",MID(L3208,1,4),IF(O3208="6",MID(L3208,1,6),IF(AND(O3208="7",G3208="0"),MID(L3208,1,6),MID(L3208,1,7))))))</f>
        <v>171452</v>
      </c>
      <c r="J3208" s="11" t="n">
        <v>2026</v>
      </c>
      <c r="K3208" s="11" t="s">
        <v>15</v>
      </c>
      <c r="L3208" s="13" t="n">
        <v>17145205</v>
      </c>
      <c r="M3208" s="14" t="s">
        <v>3214</v>
      </c>
      <c r="N3208" s="15" t="str">
        <f aca="false">IF(ISERROR(VLOOKUP(P3208,$I$2:$I$5308,1,FALSE()))=FALSE(),"S","A")</f>
        <v>A</v>
      </c>
      <c r="O3208" s="15" t="str">
        <f aca="false">IF(H3208&lt;&gt;"0","7",IF(G3208&lt;&gt;"0","6",IF(F3208&lt;&gt;"00","5",IF(E3208&lt;&gt;"0","4",IF(D3208&lt;&gt;"0","3",IF(C3208&lt;&gt;"0","2",IF(B3208&lt;&gt;"0","1","-x-")))))))</f>
        <v>7</v>
      </c>
      <c r="P3208" s="16" t="str">
        <f aca="false">IF(O3208="1",MID(L3208,1,1),IF(O3208="2",MID(L3208,1,2),IF(O3208="3",MID(L3208,1,3),IF(O3208="4",MID(L3208,1,4),IF(O3208="5",MID(L3208,1,6),IF(O3208="6",MID(L3208,1,7),IF(O3208="7",MID(L3208,1,8),IF(O3208="8",MID(L3208,1,10)))))))))</f>
        <v>17145205</v>
      </c>
      <c r="Q3208" s="1"/>
      <c r="R3208" s="11"/>
      <c r="S3208" s="11"/>
    </row>
    <row r="3209" customFormat="false" ht="15.75" hidden="false" customHeight="true" outlineLevel="0" collapsed="false">
      <c r="B3209" s="11" t="str">
        <f aca="false">MID(L3209,1,1)</f>
        <v>1</v>
      </c>
      <c r="C3209" s="11" t="str">
        <f aca="false">MID(L3209,2,1)</f>
        <v>7</v>
      </c>
      <c r="D3209" s="11" t="str">
        <f aca="false">MID(L3209,3,1)</f>
        <v>1</v>
      </c>
      <c r="E3209" s="11" t="str">
        <f aca="false">MID(L3209,4,1)</f>
        <v>4</v>
      </c>
      <c r="F3209" s="11" t="str">
        <f aca="false">MID(L3209,5,2)</f>
        <v>52</v>
      </c>
      <c r="G3209" s="11" t="str">
        <f aca="false">MID(L3209,7,1)</f>
        <v>0</v>
      </c>
      <c r="H3209" s="11" t="str">
        <f aca="false">MID(L3209,8,1)</f>
        <v>6</v>
      </c>
      <c r="I3209" s="12" t="str">
        <f aca="false">IF(O3209="1","-x-",IF(O3209&lt;="4",MID(L3209,1,O3209-1),IF(O3209="5",MID(L3209,1,4),IF(O3209="6",MID(L3209,1,6),IF(AND(O3209="7",G3209="0"),MID(L3209,1,6),MID(L3209,1,7))))))</f>
        <v>171452</v>
      </c>
      <c r="J3209" s="11" t="n">
        <v>2026</v>
      </c>
      <c r="K3209" s="11" t="s">
        <v>15</v>
      </c>
      <c r="L3209" s="13" t="n">
        <v>17145206</v>
      </c>
      <c r="M3209" s="14" t="s">
        <v>3215</v>
      </c>
      <c r="N3209" s="15" t="str">
        <f aca="false">IF(ISERROR(VLOOKUP(P3209,$I$2:$I$5308,1,FALSE()))=FALSE(),"S","A")</f>
        <v>A</v>
      </c>
      <c r="O3209" s="15" t="str">
        <f aca="false">IF(H3209&lt;&gt;"0","7",IF(G3209&lt;&gt;"0","6",IF(F3209&lt;&gt;"00","5",IF(E3209&lt;&gt;"0","4",IF(D3209&lt;&gt;"0","3",IF(C3209&lt;&gt;"0","2",IF(B3209&lt;&gt;"0","1","-x-")))))))</f>
        <v>7</v>
      </c>
      <c r="P3209" s="16" t="str">
        <f aca="false">IF(O3209="1",MID(L3209,1,1),IF(O3209="2",MID(L3209,1,2),IF(O3209="3",MID(L3209,1,3),IF(O3209="4",MID(L3209,1,4),IF(O3209="5",MID(L3209,1,6),IF(O3209="6",MID(L3209,1,7),IF(O3209="7",MID(L3209,1,8),IF(O3209="8",MID(L3209,1,10)))))))))</f>
        <v>17145206</v>
      </c>
      <c r="Q3209" s="1"/>
      <c r="R3209" s="11"/>
      <c r="S3209" s="11"/>
    </row>
    <row r="3210" customFormat="false" ht="15.75" hidden="false" customHeight="true" outlineLevel="0" collapsed="false">
      <c r="B3210" s="11" t="str">
        <f aca="false">MID(L3210,1,1)</f>
        <v>1</v>
      </c>
      <c r="C3210" s="11" t="str">
        <f aca="false">MID(L3210,2,1)</f>
        <v>7</v>
      </c>
      <c r="D3210" s="11" t="str">
        <f aca="false">MID(L3210,3,1)</f>
        <v>1</v>
      </c>
      <c r="E3210" s="11" t="str">
        <f aca="false">MID(L3210,4,1)</f>
        <v>4</v>
      </c>
      <c r="F3210" s="11" t="str">
        <f aca="false">MID(L3210,5,2)</f>
        <v>52</v>
      </c>
      <c r="G3210" s="11" t="str">
        <f aca="false">MID(L3210,7,1)</f>
        <v>0</v>
      </c>
      <c r="H3210" s="11" t="str">
        <f aca="false">MID(L3210,8,1)</f>
        <v>7</v>
      </c>
      <c r="I3210" s="12" t="str">
        <f aca="false">IF(O3210="1","-x-",IF(O3210&lt;="4",MID(L3210,1,O3210-1),IF(O3210="5",MID(L3210,1,4),IF(O3210="6",MID(L3210,1,6),IF(AND(O3210="7",G3210="0"),MID(L3210,1,6),MID(L3210,1,7))))))</f>
        <v>171452</v>
      </c>
      <c r="J3210" s="11" t="n">
        <v>2026</v>
      </c>
      <c r="K3210" s="11" t="s">
        <v>15</v>
      </c>
      <c r="L3210" s="13" t="n">
        <v>17145207</v>
      </c>
      <c r="M3210" s="14" t="s">
        <v>3216</v>
      </c>
      <c r="N3210" s="15" t="str">
        <f aca="false">IF(ISERROR(VLOOKUP(P3210,$I$2:$I$5308,1,FALSE()))=FALSE(),"S","A")</f>
        <v>A</v>
      </c>
      <c r="O3210" s="15" t="str">
        <f aca="false">IF(H3210&lt;&gt;"0","7",IF(G3210&lt;&gt;"0","6",IF(F3210&lt;&gt;"00","5",IF(E3210&lt;&gt;"0","4",IF(D3210&lt;&gt;"0","3",IF(C3210&lt;&gt;"0","2",IF(B3210&lt;&gt;"0","1","-x-")))))))</f>
        <v>7</v>
      </c>
      <c r="P3210" s="16" t="str">
        <f aca="false">IF(O3210="1",MID(L3210,1,1),IF(O3210="2",MID(L3210,1,2),IF(O3210="3",MID(L3210,1,3),IF(O3210="4",MID(L3210,1,4),IF(O3210="5",MID(L3210,1,6),IF(O3210="6",MID(L3210,1,7),IF(O3210="7",MID(L3210,1,8),IF(O3210="8",MID(L3210,1,10)))))))))</f>
        <v>17145207</v>
      </c>
      <c r="Q3210" s="1"/>
      <c r="R3210" s="11"/>
      <c r="S3210" s="11"/>
    </row>
    <row r="3211" customFormat="false" ht="15.75" hidden="false" customHeight="true" outlineLevel="0" collapsed="false">
      <c r="B3211" s="11" t="str">
        <f aca="false">MID(L3211,1,1)</f>
        <v>1</v>
      </c>
      <c r="C3211" s="11" t="str">
        <f aca="false">MID(L3211,2,1)</f>
        <v>7</v>
      </c>
      <c r="D3211" s="11" t="str">
        <f aca="false">MID(L3211,3,1)</f>
        <v>1</v>
      </c>
      <c r="E3211" s="11" t="str">
        <f aca="false">MID(L3211,4,1)</f>
        <v>4</v>
      </c>
      <c r="F3211" s="11" t="str">
        <f aca="false">MID(L3211,5,2)</f>
        <v>52</v>
      </c>
      <c r="G3211" s="11" t="str">
        <f aca="false">MID(L3211,7,1)</f>
        <v>0</v>
      </c>
      <c r="H3211" s="11" t="str">
        <f aca="false">MID(L3211,8,1)</f>
        <v>8</v>
      </c>
      <c r="I3211" s="12" t="str">
        <f aca="false">IF(O3211="1","-x-",IF(O3211&lt;="4",MID(L3211,1,O3211-1),IF(O3211="5",MID(L3211,1,4),IF(O3211="6",MID(L3211,1,6),IF(AND(O3211="7",G3211="0"),MID(L3211,1,6),MID(L3211,1,7))))))</f>
        <v>171452</v>
      </c>
      <c r="J3211" s="11" t="n">
        <v>2026</v>
      </c>
      <c r="K3211" s="11" t="s">
        <v>15</v>
      </c>
      <c r="L3211" s="13" t="n">
        <v>17145208</v>
      </c>
      <c r="M3211" s="14" t="s">
        <v>3217</v>
      </c>
      <c r="N3211" s="15" t="str">
        <f aca="false">IF(ISERROR(VLOOKUP(P3211,$I$2:$I$5308,1,FALSE()))=FALSE(),"S","A")</f>
        <v>A</v>
      </c>
      <c r="O3211" s="15" t="str">
        <f aca="false">IF(H3211&lt;&gt;"0","7",IF(G3211&lt;&gt;"0","6",IF(F3211&lt;&gt;"00","5",IF(E3211&lt;&gt;"0","4",IF(D3211&lt;&gt;"0","3",IF(C3211&lt;&gt;"0","2",IF(B3211&lt;&gt;"0","1","-x-")))))))</f>
        <v>7</v>
      </c>
      <c r="P3211" s="16" t="str">
        <f aca="false">IF(O3211="1",MID(L3211,1,1),IF(O3211="2",MID(L3211,1,2),IF(O3211="3",MID(L3211,1,3),IF(O3211="4",MID(L3211,1,4),IF(O3211="5",MID(L3211,1,6),IF(O3211="6",MID(L3211,1,7),IF(O3211="7",MID(L3211,1,8),IF(O3211="8",MID(L3211,1,10)))))))))</f>
        <v>17145208</v>
      </c>
      <c r="Q3211" s="1"/>
      <c r="R3211" s="11"/>
      <c r="S3211" s="11"/>
    </row>
    <row r="3212" customFormat="false" ht="15.75" hidden="false" customHeight="true" outlineLevel="0" collapsed="false">
      <c r="B3212" s="11" t="str">
        <f aca="false">MID(L3212,1,1)</f>
        <v>1</v>
      </c>
      <c r="C3212" s="11" t="str">
        <f aca="false">MID(L3212,2,1)</f>
        <v>7</v>
      </c>
      <c r="D3212" s="11" t="str">
        <f aca="false">MID(L3212,3,1)</f>
        <v>1</v>
      </c>
      <c r="E3212" s="11" t="str">
        <f aca="false">MID(L3212,4,1)</f>
        <v>4</v>
      </c>
      <c r="F3212" s="11" t="str">
        <f aca="false">MID(L3212,5,2)</f>
        <v>53</v>
      </c>
      <c r="G3212" s="11" t="str">
        <f aca="false">MID(L3212,7,1)</f>
        <v>0</v>
      </c>
      <c r="H3212" s="11" t="str">
        <f aca="false">MID(L3212,8,1)</f>
        <v>0</v>
      </c>
      <c r="I3212" s="12" t="str">
        <f aca="false">IF(O3212="1","-x-",IF(O3212&lt;="4",MID(L3212,1,O3212-1),IF(O3212="5",MID(L3212,1,4),IF(O3212="6",MID(L3212,1,6),IF(AND(O3212="7",G3212="0"),MID(L3212,1,6),MID(L3212,1,7))))))</f>
        <v>1714</v>
      </c>
      <c r="J3212" s="11" t="n">
        <v>2026</v>
      </c>
      <c r="K3212" s="11" t="s">
        <v>15</v>
      </c>
      <c r="L3212" s="13" t="n">
        <v>17145300</v>
      </c>
      <c r="M3212" s="14" t="s">
        <v>3218</v>
      </c>
      <c r="N3212" s="15" t="str">
        <f aca="false">IF(ISERROR(VLOOKUP(P3212,$I$2:$I$5308,1,FALSE()))=FALSE(),"S","A")</f>
        <v>S</v>
      </c>
      <c r="O3212" s="15" t="str">
        <f aca="false">IF(H3212&lt;&gt;"0","7",IF(G3212&lt;&gt;"0","6",IF(F3212&lt;&gt;"00","5",IF(E3212&lt;&gt;"0","4",IF(D3212&lt;&gt;"0","3",IF(C3212&lt;&gt;"0","2",IF(B3212&lt;&gt;"0","1","-x-")))))))</f>
        <v>5</v>
      </c>
      <c r="P3212" s="16" t="str">
        <f aca="false">IF(O3212="1",MID(L3212,1,1),IF(O3212="2",MID(L3212,1,2),IF(O3212="3",MID(L3212,1,3),IF(O3212="4",MID(L3212,1,4),IF(O3212="5",MID(L3212,1,6),IF(O3212="6",MID(L3212,1,7),IF(O3212="7",MID(L3212,1,8),IF(O3212="8",MID(L3212,1,10)))))))))</f>
        <v>171453</v>
      </c>
      <c r="Q3212" s="1"/>
      <c r="R3212" s="11"/>
      <c r="S3212" s="11"/>
      <c r="U3212" s="1" t="s">
        <v>3219</v>
      </c>
    </row>
    <row r="3213" customFormat="false" ht="15.75" hidden="false" customHeight="true" outlineLevel="0" collapsed="false">
      <c r="B3213" s="11" t="str">
        <f aca="false">MID(L3213,1,1)</f>
        <v>1</v>
      </c>
      <c r="C3213" s="11" t="str">
        <f aca="false">MID(L3213,2,1)</f>
        <v>7</v>
      </c>
      <c r="D3213" s="11" t="str">
        <f aca="false">MID(L3213,3,1)</f>
        <v>1</v>
      </c>
      <c r="E3213" s="11" t="str">
        <f aca="false">MID(L3213,4,1)</f>
        <v>4</v>
      </c>
      <c r="F3213" s="11" t="str">
        <f aca="false">MID(L3213,5,2)</f>
        <v>53</v>
      </c>
      <c r="G3213" s="11" t="str">
        <f aca="false">MID(L3213,7,1)</f>
        <v>0</v>
      </c>
      <c r="H3213" s="11" t="str">
        <f aca="false">MID(L3213,8,1)</f>
        <v>1</v>
      </c>
      <c r="I3213" s="12" t="str">
        <f aca="false">IF(O3213="1","-x-",IF(O3213&lt;="4",MID(L3213,1,O3213-1),IF(O3213="5",MID(L3213,1,4),IF(O3213="6",MID(L3213,1,6),IF(AND(O3213="7",G3213="0"),MID(L3213,1,6),MID(L3213,1,7))))))</f>
        <v>171453</v>
      </c>
      <c r="J3213" s="11" t="n">
        <v>2026</v>
      </c>
      <c r="K3213" s="11" t="s">
        <v>15</v>
      </c>
      <c r="L3213" s="13" t="n">
        <v>17145301</v>
      </c>
      <c r="M3213" s="14" t="s">
        <v>3220</v>
      </c>
      <c r="N3213" s="15" t="str">
        <f aca="false">IF(ISERROR(VLOOKUP(P3213,$I$2:$I$5308,1,FALSE()))=FALSE(),"S","A")</f>
        <v>A</v>
      </c>
      <c r="O3213" s="15" t="str">
        <f aca="false">IF(H3213&lt;&gt;"0","7",IF(G3213&lt;&gt;"0","6",IF(F3213&lt;&gt;"00","5",IF(E3213&lt;&gt;"0","4",IF(D3213&lt;&gt;"0","3",IF(C3213&lt;&gt;"0","2",IF(B3213&lt;&gt;"0","1","-x-")))))))</f>
        <v>7</v>
      </c>
      <c r="P3213" s="16" t="str">
        <f aca="false">IF(O3213="1",MID(L3213,1,1),IF(O3213="2",MID(L3213,1,2),IF(O3213="3",MID(L3213,1,3),IF(O3213="4",MID(L3213,1,4),IF(O3213="5",MID(L3213,1,6),IF(O3213="6",MID(L3213,1,7),IF(O3213="7",MID(L3213,1,8),IF(O3213="8",MID(L3213,1,10)))))))))</f>
        <v>17145301</v>
      </c>
      <c r="Q3213" s="1"/>
      <c r="R3213" s="11"/>
      <c r="S3213" s="11"/>
    </row>
    <row r="3214" customFormat="false" ht="15.75" hidden="false" customHeight="true" outlineLevel="0" collapsed="false">
      <c r="B3214" s="11" t="str">
        <f aca="false">MID(L3214,1,1)</f>
        <v>1</v>
      </c>
      <c r="C3214" s="11" t="str">
        <f aca="false">MID(L3214,2,1)</f>
        <v>7</v>
      </c>
      <c r="D3214" s="11" t="str">
        <f aca="false">MID(L3214,3,1)</f>
        <v>1</v>
      </c>
      <c r="E3214" s="11" t="str">
        <f aca="false">MID(L3214,4,1)</f>
        <v>4</v>
      </c>
      <c r="F3214" s="11" t="str">
        <f aca="false">MID(L3214,5,2)</f>
        <v>53</v>
      </c>
      <c r="G3214" s="11" t="str">
        <f aca="false">MID(L3214,7,1)</f>
        <v>0</v>
      </c>
      <c r="H3214" s="11" t="str">
        <f aca="false">MID(L3214,8,1)</f>
        <v>2</v>
      </c>
      <c r="I3214" s="12" t="str">
        <f aca="false">IF(O3214="1","-x-",IF(O3214&lt;="4",MID(L3214,1,O3214-1),IF(O3214="5",MID(L3214,1,4),IF(O3214="6",MID(L3214,1,6),IF(AND(O3214="7",G3214="0"),MID(L3214,1,6),MID(L3214,1,7))))))</f>
        <v>171453</v>
      </c>
      <c r="J3214" s="11" t="n">
        <v>2026</v>
      </c>
      <c r="K3214" s="11" t="s">
        <v>15</v>
      </c>
      <c r="L3214" s="13" t="n">
        <v>17145302</v>
      </c>
      <c r="M3214" s="14" t="s">
        <v>3221</v>
      </c>
      <c r="N3214" s="15" t="str">
        <f aca="false">IF(ISERROR(VLOOKUP(P3214,$I$2:$I$5308,1,FALSE()))=FALSE(),"S","A")</f>
        <v>A</v>
      </c>
      <c r="O3214" s="15" t="str">
        <f aca="false">IF(H3214&lt;&gt;"0","7",IF(G3214&lt;&gt;"0","6",IF(F3214&lt;&gt;"00","5",IF(E3214&lt;&gt;"0","4",IF(D3214&lt;&gt;"0","3",IF(C3214&lt;&gt;"0","2",IF(B3214&lt;&gt;"0","1","-x-")))))))</f>
        <v>7</v>
      </c>
      <c r="P3214" s="16" t="str">
        <f aca="false">IF(O3214="1",MID(L3214,1,1),IF(O3214="2",MID(L3214,1,2),IF(O3214="3",MID(L3214,1,3),IF(O3214="4",MID(L3214,1,4),IF(O3214="5",MID(L3214,1,6),IF(O3214="6",MID(L3214,1,7),IF(O3214="7",MID(L3214,1,8),IF(O3214="8",MID(L3214,1,10)))))))))</f>
        <v>17145302</v>
      </c>
      <c r="Q3214" s="1"/>
      <c r="R3214" s="11"/>
      <c r="S3214" s="11"/>
    </row>
    <row r="3215" customFormat="false" ht="15.75" hidden="false" customHeight="true" outlineLevel="0" collapsed="false">
      <c r="B3215" s="11" t="str">
        <f aca="false">MID(L3215,1,1)</f>
        <v>1</v>
      </c>
      <c r="C3215" s="11" t="str">
        <f aca="false">MID(L3215,2,1)</f>
        <v>7</v>
      </c>
      <c r="D3215" s="11" t="str">
        <f aca="false">MID(L3215,3,1)</f>
        <v>1</v>
      </c>
      <c r="E3215" s="11" t="str">
        <f aca="false">MID(L3215,4,1)</f>
        <v>4</v>
      </c>
      <c r="F3215" s="11" t="str">
        <f aca="false">MID(L3215,5,2)</f>
        <v>53</v>
      </c>
      <c r="G3215" s="11" t="str">
        <f aca="false">MID(L3215,7,1)</f>
        <v>0</v>
      </c>
      <c r="H3215" s="11" t="str">
        <f aca="false">MID(L3215,8,1)</f>
        <v>3</v>
      </c>
      <c r="I3215" s="12" t="str">
        <f aca="false">IF(O3215="1","-x-",IF(O3215&lt;="4",MID(L3215,1,O3215-1),IF(O3215="5",MID(L3215,1,4),IF(O3215="6",MID(L3215,1,6),IF(AND(O3215="7",G3215="0"),MID(L3215,1,6),MID(L3215,1,7))))))</f>
        <v>171453</v>
      </c>
      <c r="J3215" s="11" t="n">
        <v>2026</v>
      </c>
      <c r="K3215" s="11" t="s">
        <v>15</v>
      </c>
      <c r="L3215" s="13" t="n">
        <v>17145303</v>
      </c>
      <c r="M3215" s="14" t="s">
        <v>3222</v>
      </c>
      <c r="N3215" s="15" t="str">
        <f aca="false">IF(ISERROR(VLOOKUP(P3215,$I$2:$I$5308,1,FALSE()))=FALSE(),"S","A")</f>
        <v>A</v>
      </c>
      <c r="O3215" s="15" t="str">
        <f aca="false">IF(H3215&lt;&gt;"0","7",IF(G3215&lt;&gt;"0","6",IF(F3215&lt;&gt;"00","5",IF(E3215&lt;&gt;"0","4",IF(D3215&lt;&gt;"0","3",IF(C3215&lt;&gt;"0","2",IF(B3215&lt;&gt;"0","1","-x-")))))))</f>
        <v>7</v>
      </c>
      <c r="P3215" s="16" t="str">
        <f aca="false">IF(O3215="1",MID(L3215,1,1),IF(O3215="2",MID(L3215,1,2),IF(O3215="3",MID(L3215,1,3),IF(O3215="4",MID(L3215,1,4),IF(O3215="5",MID(L3215,1,6),IF(O3215="6",MID(L3215,1,7),IF(O3215="7",MID(L3215,1,8),IF(O3215="8",MID(L3215,1,10)))))))))</f>
        <v>17145303</v>
      </c>
      <c r="Q3215" s="1"/>
      <c r="R3215" s="11"/>
      <c r="S3215" s="11"/>
    </row>
    <row r="3216" customFormat="false" ht="15.75" hidden="false" customHeight="true" outlineLevel="0" collapsed="false">
      <c r="B3216" s="11" t="str">
        <f aca="false">MID(L3216,1,1)</f>
        <v>1</v>
      </c>
      <c r="C3216" s="11" t="str">
        <f aca="false">MID(L3216,2,1)</f>
        <v>7</v>
      </c>
      <c r="D3216" s="11" t="str">
        <f aca="false">MID(L3216,3,1)</f>
        <v>1</v>
      </c>
      <c r="E3216" s="11" t="str">
        <f aca="false">MID(L3216,4,1)</f>
        <v>4</v>
      </c>
      <c r="F3216" s="11" t="str">
        <f aca="false">MID(L3216,5,2)</f>
        <v>53</v>
      </c>
      <c r="G3216" s="11" t="str">
        <f aca="false">MID(L3216,7,1)</f>
        <v>0</v>
      </c>
      <c r="H3216" s="11" t="str">
        <f aca="false">MID(L3216,8,1)</f>
        <v>4</v>
      </c>
      <c r="I3216" s="12" t="str">
        <f aca="false">IF(O3216="1","-x-",IF(O3216&lt;="4",MID(L3216,1,O3216-1),IF(O3216="5",MID(L3216,1,4),IF(O3216="6",MID(L3216,1,6),IF(AND(O3216="7",G3216="0"),MID(L3216,1,6),MID(L3216,1,7))))))</f>
        <v>171453</v>
      </c>
      <c r="J3216" s="11" t="n">
        <v>2026</v>
      </c>
      <c r="K3216" s="11" t="s">
        <v>15</v>
      </c>
      <c r="L3216" s="13" t="n">
        <v>17145304</v>
      </c>
      <c r="M3216" s="14" t="s">
        <v>3223</v>
      </c>
      <c r="N3216" s="15" t="str">
        <f aca="false">IF(ISERROR(VLOOKUP(P3216,$I$2:$I$5308,1,FALSE()))=FALSE(),"S","A")</f>
        <v>A</v>
      </c>
      <c r="O3216" s="15" t="str">
        <f aca="false">IF(H3216&lt;&gt;"0","7",IF(G3216&lt;&gt;"0","6",IF(F3216&lt;&gt;"00","5",IF(E3216&lt;&gt;"0","4",IF(D3216&lt;&gt;"0","3",IF(C3216&lt;&gt;"0","2",IF(B3216&lt;&gt;"0","1","-x-")))))))</f>
        <v>7</v>
      </c>
      <c r="P3216" s="16" t="str">
        <f aca="false">IF(O3216="1",MID(L3216,1,1),IF(O3216="2",MID(L3216,1,2),IF(O3216="3",MID(L3216,1,3),IF(O3216="4",MID(L3216,1,4),IF(O3216="5",MID(L3216,1,6),IF(O3216="6",MID(L3216,1,7),IF(O3216="7",MID(L3216,1,8),IF(O3216="8",MID(L3216,1,10)))))))))</f>
        <v>17145304</v>
      </c>
      <c r="Q3216" s="1"/>
      <c r="R3216" s="11"/>
      <c r="S3216" s="11"/>
    </row>
    <row r="3217" customFormat="false" ht="15.75" hidden="false" customHeight="true" outlineLevel="0" collapsed="false">
      <c r="B3217" s="11" t="str">
        <f aca="false">MID(L3217,1,1)</f>
        <v>1</v>
      </c>
      <c r="C3217" s="11" t="str">
        <f aca="false">MID(L3217,2,1)</f>
        <v>7</v>
      </c>
      <c r="D3217" s="11" t="str">
        <f aca="false">MID(L3217,3,1)</f>
        <v>1</v>
      </c>
      <c r="E3217" s="11" t="str">
        <f aca="false">MID(L3217,4,1)</f>
        <v>4</v>
      </c>
      <c r="F3217" s="11" t="str">
        <f aca="false">MID(L3217,5,2)</f>
        <v>53</v>
      </c>
      <c r="G3217" s="11" t="str">
        <f aca="false">MID(L3217,7,1)</f>
        <v>0</v>
      </c>
      <c r="H3217" s="11" t="str">
        <f aca="false">MID(L3217,8,1)</f>
        <v>5</v>
      </c>
      <c r="I3217" s="12" t="str">
        <f aca="false">IF(O3217="1","-x-",IF(O3217&lt;="4",MID(L3217,1,O3217-1),IF(O3217="5",MID(L3217,1,4),IF(O3217="6",MID(L3217,1,6),IF(AND(O3217="7",G3217="0"),MID(L3217,1,6),MID(L3217,1,7))))))</f>
        <v>171453</v>
      </c>
      <c r="J3217" s="11" t="n">
        <v>2026</v>
      </c>
      <c r="K3217" s="11" t="s">
        <v>15</v>
      </c>
      <c r="L3217" s="13" t="n">
        <v>17145305</v>
      </c>
      <c r="M3217" s="14" t="s">
        <v>3224</v>
      </c>
      <c r="N3217" s="15" t="str">
        <f aca="false">IF(ISERROR(VLOOKUP(P3217,$I$2:$I$5308,1,FALSE()))=FALSE(),"S","A")</f>
        <v>A</v>
      </c>
      <c r="O3217" s="15" t="str">
        <f aca="false">IF(H3217&lt;&gt;"0","7",IF(G3217&lt;&gt;"0","6",IF(F3217&lt;&gt;"00","5",IF(E3217&lt;&gt;"0","4",IF(D3217&lt;&gt;"0","3",IF(C3217&lt;&gt;"0","2",IF(B3217&lt;&gt;"0","1","-x-")))))))</f>
        <v>7</v>
      </c>
      <c r="P3217" s="16" t="str">
        <f aca="false">IF(O3217="1",MID(L3217,1,1),IF(O3217="2",MID(L3217,1,2),IF(O3217="3",MID(L3217,1,3),IF(O3217="4",MID(L3217,1,4),IF(O3217="5",MID(L3217,1,6),IF(O3217="6",MID(L3217,1,7),IF(O3217="7",MID(L3217,1,8),IF(O3217="8",MID(L3217,1,10)))))))))</f>
        <v>17145305</v>
      </c>
      <c r="Q3217" s="1"/>
      <c r="R3217" s="11"/>
      <c r="S3217" s="11"/>
    </row>
    <row r="3218" customFormat="false" ht="15.75" hidden="false" customHeight="true" outlineLevel="0" collapsed="false">
      <c r="B3218" s="11" t="str">
        <f aca="false">MID(L3218,1,1)</f>
        <v>1</v>
      </c>
      <c r="C3218" s="11" t="str">
        <f aca="false">MID(L3218,2,1)</f>
        <v>7</v>
      </c>
      <c r="D3218" s="11" t="str">
        <f aca="false">MID(L3218,3,1)</f>
        <v>1</v>
      </c>
      <c r="E3218" s="11" t="str">
        <f aca="false">MID(L3218,4,1)</f>
        <v>4</v>
      </c>
      <c r="F3218" s="11" t="str">
        <f aca="false">MID(L3218,5,2)</f>
        <v>53</v>
      </c>
      <c r="G3218" s="11" t="str">
        <f aca="false">MID(L3218,7,1)</f>
        <v>0</v>
      </c>
      <c r="H3218" s="11" t="str">
        <f aca="false">MID(L3218,8,1)</f>
        <v>6</v>
      </c>
      <c r="I3218" s="12" t="str">
        <f aca="false">IF(O3218="1","-x-",IF(O3218&lt;="4",MID(L3218,1,O3218-1),IF(O3218="5",MID(L3218,1,4),IF(O3218="6",MID(L3218,1,6),IF(AND(O3218="7",G3218="0"),MID(L3218,1,6),MID(L3218,1,7))))))</f>
        <v>171453</v>
      </c>
      <c r="J3218" s="11" t="n">
        <v>2026</v>
      </c>
      <c r="K3218" s="11" t="s">
        <v>15</v>
      </c>
      <c r="L3218" s="13" t="n">
        <v>17145306</v>
      </c>
      <c r="M3218" s="14" t="s">
        <v>3225</v>
      </c>
      <c r="N3218" s="15" t="str">
        <f aca="false">IF(ISERROR(VLOOKUP(P3218,$I$2:$I$5308,1,FALSE()))=FALSE(),"S","A")</f>
        <v>A</v>
      </c>
      <c r="O3218" s="15" t="str">
        <f aca="false">IF(H3218&lt;&gt;"0","7",IF(G3218&lt;&gt;"0","6",IF(F3218&lt;&gt;"00","5",IF(E3218&lt;&gt;"0","4",IF(D3218&lt;&gt;"0","3",IF(C3218&lt;&gt;"0","2",IF(B3218&lt;&gt;"0","1","-x-")))))))</f>
        <v>7</v>
      </c>
      <c r="P3218" s="16" t="str">
        <f aca="false">IF(O3218="1",MID(L3218,1,1),IF(O3218="2",MID(L3218,1,2),IF(O3218="3",MID(L3218,1,3),IF(O3218="4",MID(L3218,1,4),IF(O3218="5",MID(L3218,1,6),IF(O3218="6",MID(L3218,1,7),IF(O3218="7",MID(L3218,1,8),IF(O3218="8",MID(L3218,1,10)))))))))</f>
        <v>17145306</v>
      </c>
      <c r="Q3218" s="1"/>
      <c r="R3218" s="11"/>
      <c r="S3218" s="11"/>
    </row>
    <row r="3219" customFormat="false" ht="15.75" hidden="false" customHeight="true" outlineLevel="0" collapsed="false">
      <c r="B3219" s="11" t="str">
        <f aca="false">MID(L3219,1,1)</f>
        <v>1</v>
      </c>
      <c r="C3219" s="11" t="str">
        <f aca="false">MID(L3219,2,1)</f>
        <v>7</v>
      </c>
      <c r="D3219" s="11" t="str">
        <f aca="false">MID(L3219,3,1)</f>
        <v>1</v>
      </c>
      <c r="E3219" s="11" t="str">
        <f aca="false">MID(L3219,4,1)</f>
        <v>4</v>
      </c>
      <c r="F3219" s="11" t="str">
        <f aca="false">MID(L3219,5,2)</f>
        <v>53</v>
      </c>
      <c r="G3219" s="11" t="str">
        <f aca="false">MID(L3219,7,1)</f>
        <v>0</v>
      </c>
      <c r="H3219" s="11" t="str">
        <f aca="false">MID(L3219,8,1)</f>
        <v>7</v>
      </c>
      <c r="I3219" s="12" t="str">
        <f aca="false">IF(O3219="1","-x-",IF(O3219&lt;="4",MID(L3219,1,O3219-1),IF(O3219="5",MID(L3219,1,4),IF(O3219="6",MID(L3219,1,6),IF(AND(O3219="7",G3219="0"),MID(L3219,1,6),MID(L3219,1,7))))))</f>
        <v>171453</v>
      </c>
      <c r="J3219" s="11" t="n">
        <v>2026</v>
      </c>
      <c r="K3219" s="11" t="s">
        <v>15</v>
      </c>
      <c r="L3219" s="13" t="n">
        <v>17145307</v>
      </c>
      <c r="M3219" s="14" t="s">
        <v>3226</v>
      </c>
      <c r="N3219" s="15" t="str">
        <f aca="false">IF(ISERROR(VLOOKUP(P3219,$I$2:$I$5308,1,FALSE()))=FALSE(),"S","A")</f>
        <v>A</v>
      </c>
      <c r="O3219" s="15" t="str">
        <f aca="false">IF(H3219&lt;&gt;"0","7",IF(G3219&lt;&gt;"0","6",IF(F3219&lt;&gt;"00","5",IF(E3219&lt;&gt;"0","4",IF(D3219&lt;&gt;"0","3",IF(C3219&lt;&gt;"0","2",IF(B3219&lt;&gt;"0","1","-x-")))))))</f>
        <v>7</v>
      </c>
      <c r="P3219" s="16" t="str">
        <f aca="false">IF(O3219="1",MID(L3219,1,1),IF(O3219="2",MID(L3219,1,2),IF(O3219="3",MID(L3219,1,3),IF(O3219="4",MID(L3219,1,4),IF(O3219="5",MID(L3219,1,6),IF(O3219="6",MID(L3219,1,7),IF(O3219="7",MID(L3219,1,8),IF(O3219="8",MID(L3219,1,10)))))))))</f>
        <v>17145307</v>
      </c>
      <c r="Q3219" s="1"/>
      <c r="R3219" s="11"/>
      <c r="S3219" s="11"/>
    </row>
    <row r="3220" customFormat="false" ht="15.75" hidden="false" customHeight="true" outlineLevel="0" collapsed="false">
      <c r="B3220" s="11" t="str">
        <f aca="false">MID(L3220,1,1)</f>
        <v>1</v>
      </c>
      <c r="C3220" s="11" t="str">
        <f aca="false">MID(L3220,2,1)</f>
        <v>7</v>
      </c>
      <c r="D3220" s="11" t="str">
        <f aca="false">MID(L3220,3,1)</f>
        <v>1</v>
      </c>
      <c r="E3220" s="11" t="str">
        <f aca="false">MID(L3220,4,1)</f>
        <v>4</v>
      </c>
      <c r="F3220" s="11" t="str">
        <f aca="false">MID(L3220,5,2)</f>
        <v>53</v>
      </c>
      <c r="G3220" s="11" t="str">
        <f aca="false">MID(L3220,7,1)</f>
        <v>0</v>
      </c>
      <c r="H3220" s="11" t="str">
        <f aca="false">MID(L3220,8,1)</f>
        <v>8</v>
      </c>
      <c r="I3220" s="12" t="str">
        <f aca="false">IF(O3220="1","-x-",IF(O3220&lt;="4",MID(L3220,1,O3220-1),IF(O3220="5",MID(L3220,1,4),IF(O3220="6",MID(L3220,1,6),IF(AND(O3220="7",G3220="0"),MID(L3220,1,6),MID(L3220,1,7))))))</f>
        <v>171453</v>
      </c>
      <c r="J3220" s="11" t="n">
        <v>2026</v>
      </c>
      <c r="K3220" s="11" t="s">
        <v>15</v>
      </c>
      <c r="L3220" s="13" t="n">
        <v>17145308</v>
      </c>
      <c r="M3220" s="14" t="s">
        <v>3227</v>
      </c>
      <c r="N3220" s="15" t="str">
        <f aca="false">IF(ISERROR(VLOOKUP(P3220,$I$2:$I$5308,1,FALSE()))=FALSE(),"S","A")</f>
        <v>A</v>
      </c>
      <c r="O3220" s="15" t="str">
        <f aca="false">IF(H3220&lt;&gt;"0","7",IF(G3220&lt;&gt;"0","6",IF(F3220&lt;&gt;"00","5",IF(E3220&lt;&gt;"0","4",IF(D3220&lt;&gt;"0","3",IF(C3220&lt;&gt;"0","2",IF(B3220&lt;&gt;"0","1","-x-")))))))</f>
        <v>7</v>
      </c>
      <c r="P3220" s="16" t="str">
        <f aca="false">IF(O3220="1",MID(L3220,1,1),IF(O3220="2",MID(L3220,1,2),IF(O3220="3",MID(L3220,1,3),IF(O3220="4",MID(L3220,1,4),IF(O3220="5",MID(L3220,1,6),IF(O3220="6",MID(L3220,1,7),IF(O3220="7",MID(L3220,1,8),IF(O3220="8",MID(L3220,1,10)))))))))</f>
        <v>17145308</v>
      </c>
      <c r="Q3220" s="1"/>
      <c r="R3220" s="11"/>
      <c r="S3220" s="11"/>
    </row>
    <row r="3221" customFormat="false" ht="15.75" hidden="false" customHeight="true" outlineLevel="0" collapsed="false">
      <c r="B3221" s="11" t="str">
        <f aca="false">MID(L3221,1,1)</f>
        <v>1</v>
      </c>
      <c r="C3221" s="11" t="str">
        <f aca="false">MID(L3221,2,1)</f>
        <v>7</v>
      </c>
      <c r="D3221" s="11" t="str">
        <f aca="false">MID(L3221,3,1)</f>
        <v>1</v>
      </c>
      <c r="E3221" s="11" t="str">
        <f aca="false">MID(L3221,4,1)</f>
        <v>4</v>
      </c>
      <c r="F3221" s="11" t="str">
        <f aca="false">MID(L3221,5,2)</f>
        <v>54</v>
      </c>
      <c r="G3221" s="11" t="str">
        <f aca="false">MID(L3221,7,1)</f>
        <v>0</v>
      </c>
      <c r="H3221" s="11" t="str">
        <f aca="false">MID(L3221,8,1)</f>
        <v>0</v>
      </c>
      <c r="I3221" s="12" t="str">
        <f aca="false">IF(O3221="1","-x-",IF(O3221&lt;="4",MID(L3221,1,O3221-1),IF(O3221="5",MID(L3221,1,4),IF(O3221="6",MID(L3221,1,6),IF(AND(O3221="7",G3221="0"),MID(L3221,1,6),MID(L3221,1,7))))))</f>
        <v>1714</v>
      </c>
      <c r="J3221" s="11" t="n">
        <v>2026</v>
      </c>
      <c r="K3221" s="11" t="s">
        <v>15</v>
      </c>
      <c r="L3221" s="13" t="n">
        <v>17145400</v>
      </c>
      <c r="M3221" s="14" t="s">
        <v>3228</v>
      </c>
      <c r="N3221" s="15" t="str">
        <f aca="false">IF(ISERROR(VLOOKUP(P3221,$I$2:$I$5308,1,FALSE()))=FALSE(),"S","A")</f>
        <v>S</v>
      </c>
      <c r="O3221" s="15" t="str">
        <f aca="false">IF(H3221&lt;&gt;"0","7",IF(G3221&lt;&gt;"0","6",IF(F3221&lt;&gt;"00","5",IF(E3221&lt;&gt;"0","4",IF(D3221&lt;&gt;"0","3",IF(C3221&lt;&gt;"0","2",IF(B3221&lt;&gt;"0","1","-x-")))))))</f>
        <v>5</v>
      </c>
      <c r="P3221" s="16" t="str">
        <f aca="false">IF(O3221="1",MID(L3221,1,1),IF(O3221="2",MID(L3221,1,2),IF(O3221="3",MID(L3221,1,3),IF(O3221="4",MID(L3221,1,4),IF(O3221="5",MID(L3221,1,6),IF(O3221="6",MID(L3221,1,7),IF(O3221="7",MID(L3221,1,8),IF(O3221="8",MID(L3221,1,10)))))))))</f>
        <v>171454</v>
      </c>
      <c r="Q3221" s="1"/>
      <c r="R3221" s="11"/>
      <c r="S3221" s="11"/>
    </row>
    <row r="3222" customFormat="false" ht="15.75" hidden="false" customHeight="true" outlineLevel="0" collapsed="false">
      <c r="B3222" s="11" t="str">
        <f aca="false">MID(L3222,1,1)</f>
        <v>1</v>
      </c>
      <c r="C3222" s="11" t="str">
        <f aca="false">MID(L3222,2,1)</f>
        <v>7</v>
      </c>
      <c r="D3222" s="11" t="str">
        <f aca="false">MID(L3222,3,1)</f>
        <v>1</v>
      </c>
      <c r="E3222" s="11" t="str">
        <f aca="false">MID(L3222,4,1)</f>
        <v>4</v>
      </c>
      <c r="F3222" s="11" t="str">
        <f aca="false">MID(L3222,5,2)</f>
        <v>54</v>
      </c>
      <c r="G3222" s="11" t="str">
        <f aca="false">MID(L3222,7,1)</f>
        <v>1</v>
      </c>
      <c r="H3222" s="11" t="str">
        <f aca="false">MID(L3222,8,1)</f>
        <v>0</v>
      </c>
      <c r="I3222" s="12" t="str">
        <f aca="false">IF(O3222="1","-x-",IF(O3222&lt;="4",MID(L3222,1,O3222-1),IF(O3222="5",MID(L3222,1,4),IF(O3222="6",MID(L3222,1,6),IF(AND(O3222="7",G3222="0"),MID(L3222,1,6),MID(L3222,1,7))))))</f>
        <v>171454</v>
      </c>
      <c r="J3222" s="11" t="n">
        <v>2026</v>
      </c>
      <c r="K3222" s="11" t="s">
        <v>15</v>
      </c>
      <c r="L3222" s="13" t="n">
        <v>17145410</v>
      </c>
      <c r="M3222" s="14" t="s">
        <v>3229</v>
      </c>
      <c r="N3222" s="15" t="str">
        <f aca="false">IF(ISERROR(VLOOKUP(P3222,$I$2:$I$5308,1,FALSE()))=FALSE(),"S","A")</f>
        <v>S</v>
      </c>
      <c r="O3222" s="15" t="str">
        <f aca="false">IF(H3222&lt;&gt;"0","7",IF(G3222&lt;&gt;"0","6",IF(F3222&lt;&gt;"00","5",IF(E3222&lt;&gt;"0","4",IF(D3222&lt;&gt;"0","3",IF(C3222&lt;&gt;"0","2",IF(B3222&lt;&gt;"0","1","-x-")))))))</f>
        <v>6</v>
      </c>
      <c r="P3222" s="16" t="str">
        <f aca="false">IF(O3222="1",MID(L3222,1,1),IF(O3222="2",MID(L3222,1,2),IF(O3222="3",MID(L3222,1,3),IF(O3222="4",MID(L3222,1,4),IF(O3222="5",MID(L3222,1,6),IF(O3222="6",MID(L3222,1,7),IF(O3222="7",MID(L3222,1,8),IF(O3222="8",MID(L3222,1,10)))))))))</f>
        <v>1714541</v>
      </c>
      <c r="Q3222" s="1"/>
      <c r="R3222" s="11"/>
      <c r="S3222" s="11"/>
      <c r="U3222" s="1" t="s">
        <v>3230</v>
      </c>
    </row>
    <row r="3223" customFormat="false" ht="15.75" hidden="false" customHeight="true" outlineLevel="0" collapsed="false">
      <c r="B3223" s="11" t="str">
        <f aca="false">MID(L3223,1,1)</f>
        <v>1</v>
      </c>
      <c r="C3223" s="11" t="str">
        <f aca="false">MID(L3223,2,1)</f>
        <v>7</v>
      </c>
      <c r="D3223" s="11" t="str">
        <f aca="false">MID(L3223,3,1)</f>
        <v>1</v>
      </c>
      <c r="E3223" s="11" t="str">
        <f aca="false">MID(L3223,4,1)</f>
        <v>4</v>
      </c>
      <c r="F3223" s="11" t="str">
        <f aca="false">MID(L3223,5,2)</f>
        <v>54</v>
      </c>
      <c r="G3223" s="11" t="str">
        <f aca="false">MID(L3223,7,1)</f>
        <v>1</v>
      </c>
      <c r="H3223" s="11" t="str">
        <f aca="false">MID(L3223,8,1)</f>
        <v>1</v>
      </c>
      <c r="I3223" s="12" t="str">
        <f aca="false">IF(O3223="1","-x-",IF(O3223&lt;="4",MID(L3223,1,O3223-1),IF(O3223="5",MID(L3223,1,4),IF(O3223="6",MID(L3223,1,6),IF(AND(O3223="7",G3223="0"),MID(L3223,1,6),MID(L3223,1,7))))))</f>
        <v>1714541</v>
      </c>
      <c r="J3223" s="11" t="n">
        <v>2026</v>
      </c>
      <c r="K3223" s="11" t="s">
        <v>15</v>
      </c>
      <c r="L3223" s="13" t="n">
        <v>17145411</v>
      </c>
      <c r="M3223" s="14" t="s">
        <v>3231</v>
      </c>
      <c r="N3223" s="15" t="str">
        <f aca="false">IF(ISERROR(VLOOKUP(P3223,$I$2:$I$5308,1,FALSE()))=FALSE(),"S","A")</f>
        <v>A</v>
      </c>
      <c r="O3223" s="15" t="str">
        <f aca="false">IF(H3223&lt;&gt;"0","7",IF(G3223&lt;&gt;"0","6",IF(F3223&lt;&gt;"00","5",IF(E3223&lt;&gt;"0","4",IF(D3223&lt;&gt;"0","3",IF(C3223&lt;&gt;"0","2",IF(B3223&lt;&gt;"0","1","-x-")))))))</f>
        <v>7</v>
      </c>
      <c r="P3223" s="16" t="str">
        <f aca="false">IF(O3223="1",MID(L3223,1,1),IF(O3223="2",MID(L3223,1,2),IF(O3223="3",MID(L3223,1,3),IF(O3223="4",MID(L3223,1,4),IF(O3223="5",MID(L3223,1,6),IF(O3223="6",MID(L3223,1,7),IF(O3223="7",MID(L3223,1,8),IF(O3223="8",MID(L3223,1,10)))))))))</f>
        <v>17145411</v>
      </c>
      <c r="Q3223" s="1"/>
      <c r="R3223" s="11"/>
      <c r="S3223" s="11"/>
    </row>
    <row r="3224" customFormat="false" ht="15.75" hidden="false" customHeight="true" outlineLevel="0" collapsed="false">
      <c r="B3224" s="11" t="str">
        <f aca="false">MID(L3224,1,1)</f>
        <v>1</v>
      </c>
      <c r="C3224" s="11" t="str">
        <f aca="false">MID(L3224,2,1)</f>
        <v>7</v>
      </c>
      <c r="D3224" s="11" t="str">
        <f aca="false">MID(L3224,3,1)</f>
        <v>1</v>
      </c>
      <c r="E3224" s="11" t="str">
        <f aca="false">MID(L3224,4,1)</f>
        <v>4</v>
      </c>
      <c r="F3224" s="11" t="str">
        <f aca="false">MID(L3224,5,2)</f>
        <v>54</v>
      </c>
      <c r="G3224" s="11" t="str">
        <f aca="false">MID(L3224,7,1)</f>
        <v>1</v>
      </c>
      <c r="H3224" s="11" t="str">
        <f aca="false">MID(L3224,8,1)</f>
        <v>2</v>
      </c>
      <c r="I3224" s="12" t="str">
        <f aca="false">IF(O3224="1","-x-",IF(O3224&lt;="4",MID(L3224,1,O3224-1),IF(O3224="5",MID(L3224,1,4),IF(O3224="6",MID(L3224,1,6),IF(AND(O3224="7",G3224="0"),MID(L3224,1,6),MID(L3224,1,7))))))</f>
        <v>1714541</v>
      </c>
      <c r="J3224" s="11" t="n">
        <v>2026</v>
      </c>
      <c r="K3224" s="11" t="s">
        <v>15</v>
      </c>
      <c r="L3224" s="13" t="n">
        <v>17145412</v>
      </c>
      <c r="M3224" s="14" t="s">
        <v>3232</v>
      </c>
      <c r="N3224" s="15" t="str">
        <f aca="false">IF(ISERROR(VLOOKUP(P3224,$I$2:$I$5308,1,FALSE()))=FALSE(),"S","A")</f>
        <v>A</v>
      </c>
      <c r="O3224" s="15" t="str">
        <f aca="false">IF(H3224&lt;&gt;"0","7",IF(G3224&lt;&gt;"0","6",IF(F3224&lt;&gt;"00","5",IF(E3224&lt;&gt;"0","4",IF(D3224&lt;&gt;"0","3",IF(C3224&lt;&gt;"0","2",IF(B3224&lt;&gt;"0","1","-x-")))))))</f>
        <v>7</v>
      </c>
      <c r="P3224" s="16" t="str">
        <f aca="false">IF(O3224="1",MID(L3224,1,1),IF(O3224="2",MID(L3224,1,2),IF(O3224="3",MID(L3224,1,3),IF(O3224="4",MID(L3224,1,4),IF(O3224="5",MID(L3224,1,6),IF(O3224="6",MID(L3224,1,7),IF(O3224="7",MID(L3224,1,8),IF(O3224="8",MID(L3224,1,10)))))))))</f>
        <v>17145412</v>
      </c>
      <c r="Q3224" s="1"/>
      <c r="R3224" s="11"/>
      <c r="S3224" s="11"/>
    </row>
    <row r="3225" customFormat="false" ht="15.75" hidden="false" customHeight="true" outlineLevel="0" collapsed="false">
      <c r="B3225" s="11" t="str">
        <f aca="false">MID(L3225,1,1)</f>
        <v>1</v>
      </c>
      <c r="C3225" s="11" t="str">
        <f aca="false">MID(L3225,2,1)</f>
        <v>7</v>
      </c>
      <c r="D3225" s="11" t="str">
        <f aca="false">MID(L3225,3,1)</f>
        <v>1</v>
      </c>
      <c r="E3225" s="11" t="str">
        <f aca="false">MID(L3225,4,1)</f>
        <v>4</v>
      </c>
      <c r="F3225" s="11" t="str">
        <f aca="false">MID(L3225,5,2)</f>
        <v>54</v>
      </c>
      <c r="G3225" s="11" t="str">
        <f aca="false">MID(L3225,7,1)</f>
        <v>1</v>
      </c>
      <c r="H3225" s="11" t="str">
        <f aca="false">MID(L3225,8,1)</f>
        <v>3</v>
      </c>
      <c r="I3225" s="12" t="str">
        <f aca="false">IF(O3225="1","-x-",IF(O3225&lt;="4",MID(L3225,1,O3225-1),IF(O3225="5",MID(L3225,1,4),IF(O3225="6",MID(L3225,1,6),IF(AND(O3225="7",G3225="0"),MID(L3225,1,6),MID(L3225,1,7))))))</f>
        <v>1714541</v>
      </c>
      <c r="J3225" s="11" t="n">
        <v>2026</v>
      </c>
      <c r="K3225" s="11" t="s">
        <v>15</v>
      </c>
      <c r="L3225" s="13" t="n">
        <v>17145413</v>
      </c>
      <c r="M3225" s="14" t="s">
        <v>3233</v>
      </c>
      <c r="N3225" s="15" t="str">
        <f aca="false">IF(ISERROR(VLOOKUP(P3225,$I$2:$I$5308,1,FALSE()))=FALSE(),"S","A")</f>
        <v>A</v>
      </c>
      <c r="O3225" s="15" t="str">
        <f aca="false">IF(H3225&lt;&gt;"0","7",IF(G3225&lt;&gt;"0","6",IF(F3225&lt;&gt;"00","5",IF(E3225&lt;&gt;"0","4",IF(D3225&lt;&gt;"0","3",IF(C3225&lt;&gt;"0","2",IF(B3225&lt;&gt;"0","1","-x-")))))))</f>
        <v>7</v>
      </c>
      <c r="P3225" s="16" t="str">
        <f aca="false">IF(O3225="1",MID(L3225,1,1),IF(O3225="2",MID(L3225,1,2),IF(O3225="3",MID(L3225,1,3),IF(O3225="4",MID(L3225,1,4),IF(O3225="5",MID(L3225,1,6),IF(O3225="6",MID(L3225,1,7),IF(O3225="7",MID(L3225,1,8),IF(O3225="8",MID(L3225,1,10)))))))))</f>
        <v>17145413</v>
      </c>
      <c r="Q3225" s="1"/>
      <c r="R3225" s="11"/>
      <c r="S3225" s="11"/>
    </row>
    <row r="3226" customFormat="false" ht="15.75" hidden="false" customHeight="true" outlineLevel="0" collapsed="false">
      <c r="B3226" s="11" t="str">
        <f aca="false">MID(L3226,1,1)</f>
        <v>1</v>
      </c>
      <c r="C3226" s="11" t="str">
        <f aca="false">MID(L3226,2,1)</f>
        <v>7</v>
      </c>
      <c r="D3226" s="11" t="str">
        <f aca="false">MID(L3226,3,1)</f>
        <v>1</v>
      </c>
      <c r="E3226" s="11" t="str">
        <f aca="false">MID(L3226,4,1)</f>
        <v>4</v>
      </c>
      <c r="F3226" s="11" t="str">
        <f aca="false">MID(L3226,5,2)</f>
        <v>54</v>
      </c>
      <c r="G3226" s="11" t="str">
        <f aca="false">MID(L3226,7,1)</f>
        <v>1</v>
      </c>
      <c r="H3226" s="11" t="str">
        <f aca="false">MID(L3226,8,1)</f>
        <v>4</v>
      </c>
      <c r="I3226" s="12" t="str">
        <f aca="false">IF(O3226="1","-x-",IF(O3226&lt;="4",MID(L3226,1,O3226-1),IF(O3226="5",MID(L3226,1,4),IF(O3226="6",MID(L3226,1,6),IF(AND(O3226="7",G3226="0"),MID(L3226,1,6),MID(L3226,1,7))))))</f>
        <v>1714541</v>
      </c>
      <c r="J3226" s="11" t="n">
        <v>2026</v>
      </c>
      <c r="K3226" s="11" t="s">
        <v>15</v>
      </c>
      <c r="L3226" s="13" t="n">
        <v>17145414</v>
      </c>
      <c r="M3226" s="14" t="s">
        <v>3234</v>
      </c>
      <c r="N3226" s="15" t="str">
        <f aca="false">IF(ISERROR(VLOOKUP(P3226,$I$2:$I$5308,1,FALSE()))=FALSE(),"S","A")</f>
        <v>A</v>
      </c>
      <c r="O3226" s="15" t="str">
        <f aca="false">IF(H3226&lt;&gt;"0","7",IF(G3226&lt;&gt;"0","6",IF(F3226&lt;&gt;"00","5",IF(E3226&lt;&gt;"0","4",IF(D3226&lt;&gt;"0","3",IF(C3226&lt;&gt;"0","2",IF(B3226&lt;&gt;"0","1","-x-")))))))</f>
        <v>7</v>
      </c>
      <c r="P3226" s="16" t="str">
        <f aca="false">IF(O3226="1",MID(L3226,1,1),IF(O3226="2",MID(L3226,1,2),IF(O3226="3",MID(L3226,1,3),IF(O3226="4",MID(L3226,1,4),IF(O3226="5",MID(L3226,1,6),IF(O3226="6",MID(L3226,1,7),IF(O3226="7",MID(L3226,1,8),IF(O3226="8",MID(L3226,1,10)))))))))</f>
        <v>17145414</v>
      </c>
      <c r="Q3226" s="1"/>
      <c r="R3226" s="11"/>
      <c r="S3226" s="11"/>
    </row>
    <row r="3227" customFormat="false" ht="15.75" hidden="false" customHeight="true" outlineLevel="0" collapsed="false">
      <c r="B3227" s="11" t="str">
        <f aca="false">MID(L3227,1,1)</f>
        <v>1</v>
      </c>
      <c r="C3227" s="11" t="str">
        <f aca="false">MID(L3227,2,1)</f>
        <v>7</v>
      </c>
      <c r="D3227" s="11" t="str">
        <f aca="false">MID(L3227,3,1)</f>
        <v>1</v>
      </c>
      <c r="E3227" s="11" t="str">
        <f aca="false">MID(L3227,4,1)</f>
        <v>4</v>
      </c>
      <c r="F3227" s="11" t="str">
        <f aca="false">MID(L3227,5,2)</f>
        <v>54</v>
      </c>
      <c r="G3227" s="11" t="str">
        <f aca="false">MID(L3227,7,1)</f>
        <v>1</v>
      </c>
      <c r="H3227" s="11" t="str">
        <f aca="false">MID(L3227,8,1)</f>
        <v>5</v>
      </c>
      <c r="I3227" s="12" t="str">
        <f aca="false">IF(O3227="1","-x-",IF(O3227&lt;="4",MID(L3227,1,O3227-1),IF(O3227="5",MID(L3227,1,4),IF(O3227="6",MID(L3227,1,6),IF(AND(O3227="7",G3227="0"),MID(L3227,1,6),MID(L3227,1,7))))))</f>
        <v>1714541</v>
      </c>
      <c r="J3227" s="11" t="n">
        <v>2026</v>
      </c>
      <c r="K3227" s="11" t="s">
        <v>15</v>
      </c>
      <c r="L3227" s="13" t="n">
        <v>17145415</v>
      </c>
      <c r="M3227" s="14" t="s">
        <v>3235</v>
      </c>
      <c r="N3227" s="15" t="str">
        <f aca="false">IF(ISERROR(VLOOKUP(P3227,$I$2:$I$5308,1,FALSE()))=FALSE(),"S","A")</f>
        <v>A</v>
      </c>
      <c r="O3227" s="15" t="str">
        <f aca="false">IF(H3227&lt;&gt;"0","7",IF(G3227&lt;&gt;"0","6",IF(F3227&lt;&gt;"00","5",IF(E3227&lt;&gt;"0","4",IF(D3227&lt;&gt;"0","3",IF(C3227&lt;&gt;"0","2",IF(B3227&lt;&gt;"0","1","-x-")))))))</f>
        <v>7</v>
      </c>
      <c r="P3227" s="16" t="str">
        <f aca="false">IF(O3227="1",MID(L3227,1,1),IF(O3227="2",MID(L3227,1,2),IF(O3227="3",MID(L3227,1,3),IF(O3227="4",MID(L3227,1,4),IF(O3227="5",MID(L3227,1,6),IF(O3227="6",MID(L3227,1,7),IF(O3227="7",MID(L3227,1,8),IF(O3227="8",MID(L3227,1,10)))))))))</f>
        <v>17145415</v>
      </c>
      <c r="Q3227" s="1"/>
      <c r="R3227" s="11"/>
      <c r="S3227" s="11"/>
    </row>
    <row r="3228" customFormat="false" ht="15.75" hidden="false" customHeight="true" outlineLevel="0" collapsed="false">
      <c r="B3228" s="11" t="str">
        <f aca="false">MID(L3228,1,1)</f>
        <v>1</v>
      </c>
      <c r="C3228" s="11" t="str">
        <f aca="false">MID(L3228,2,1)</f>
        <v>7</v>
      </c>
      <c r="D3228" s="11" t="str">
        <f aca="false">MID(L3228,3,1)</f>
        <v>1</v>
      </c>
      <c r="E3228" s="11" t="str">
        <f aca="false">MID(L3228,4,1)</f>
        <v>4</v>
      </c>
      <c r="F3228" s="11" t="str">
        <f aca="false">MID(L3228,5,2)</f>
        <v>54</v>
      </c>
      <c r="G3228" s="11" t="str">
        <f aca="false">MID(L3228,7,1)</f>
        <v>1</v>
      </c>
      <c r="H3228" s="11" t="str">
        <f aca="false">MID(L3228,8,1)</f>
        <v>6</v>
      </c>
      <c r="I3228" s="12" t="str">
        <f aca="false">IF(O3228="1","-x-",IF(O3228&lt;="4",MID(L3228,1,O3228-1),IF(O3228="5",MID(L3228,1,4),IF(O3228="6",MID(L3228,1,6),IF(AND(O3228="7",G3228="0"),MID(L3228,1,6),MID(L3228,1,7))))))</f>
        <v>1714541</v>
      </c>
      <c r="J3228" s="11" t="n">
        <v>2026</v>
      </c>
      <c r="K3228" s="11" t="s">
        <v>15</v>
      </c>
      <c r="L3228" s="13" t="n">
        <v>17145416</v>
      </c>
      <c r="M3228" s="14" t="s">
        <v>3236</v>
      </c>
      <c r="N3228" s="15" t="str">
        <f aca="false">IF(ISERROR(VLOOKUP(P3228,$I$2:$I$5308,1,FALSE()))=FALSE(),"S","A")</f>
        <v>A</v>
      </c>
      <c r="O3228" s="15" t="str">
        <f aca="false">IF(H3228&lt;&gt;"0","7",IF(G3228&lt;&gt;"0","6",IF(F3228&lt;&gt;"00","5",IF(E3228&lt;&gt;"0","4",IF(D3228&lt;&gt;"0","3",IF(C3228&lt;&gt;"0","2",IF(B3228&lt;&gt;"0","1","-x-")))))))</f>
        <v>7</v>
      </c>
      <c r="P3228" s="16" t="str">
        <f aca="false">IF(O3228="1",MID(L3228,1,1),IF(O3228="2",MID(L3228,1,2),IF(O3228="3",MID(L3228,1,3),IF(O3228="4",MID(L3228,1,4),IF(O3228="5",MID(L3228,1,6),IF(O3228="6",MID(L3228,1,7),IF(O3228="7",MID(L3228,1,8),IF(O3228="8",MID(L3228,1,10)))))))))</f>
        <v>17145416</v>
      </c>
      <c r="Q3228" s="1"/>
      <c r="R3228" s="11"/>
      <c r="S3228" s="11"/>
    </row>
    <row r="3229" customFormat="false" ht="15.75" hidden="false" customHeight="true" outlineLevel="0" collapsed="false">
      <c r="B3229" s="11" t="str">
        <f aca="false">MID(L3229,1,1)</f>
        <v>1</v>
      </c>
      <c r="C3229" s="11" t="str">
        <f aca="false">MID(L3229,2,1)</f>
        <v>7</v>
      </c>
      <c r="D3229" s="11" t="str">
        <f aca="false">MID(L3229,3,1)</f>
        <v>1</v>
      </c>
      <c r="E3229" s="11" t="str">
        <f aca="false">MID(L3229,4,1)</f>
        <v>4</v>
      </c>
      <c r="F3229" s="11" t="str">
        <f aca="false">MID(L3229,5,2)</f>
        <v>54</v>
      </c>
      <c r="G3229" s="11" t="str">
        <f aca="false">MID(L3229,7,1)</f>
        <v>1</v>
      </c>
      <c r="H3229" s="11" t="str">
        <f aca="false">MID(L3229,8,1)</f>
        <v>7</v>
      </c>
      <c r="I3229" s="12" t="str">
        <f aca="false">IF(O3229="1","-x-",IF(O3229&lt;="4",MID(L3229,1,O3229-1),IF(O3229="5",MID(L3229,1,4),IF(O3229="6",MID(L3229,1,6),IF(AND(O3229="7",G3229="0"),MID(L3229,1,6),MID(L3229,1,7))))))</f>
        <v>1714541</v>
      </c>
      <c r="J3229" s="11" t="n">
        <v>2026</v>
      </c>
      <c r="K3229" s="11" t="s">
        <v>15</v>
      </c>
      <c r="L3229" s="13" t="n">
        <v>17145417</v>
      </c>
      <c r="M3229" s="14" t="s">
        <v>3237</v>
      </c>
      <c r="N3229" s="15" t="str">
        <f aca="false">IF(ISERROR(VLOOKUP(P3229,$I$2:$I$5308,1,FALSE()))=FALSE(),"S","A")</f>
        <v>A</v>
      </c>
      <c r="O3229" s="15" t="str">
        <f aca="false">IF(H3229&lt;&gt;"0","7",IF(G3229&lt;&gt;"0","6",IF(F3229&lt;&gt;"00","5",IF(E3229&lt;&gt;"0","4",IF(D3229&lt;&gt;"0","3",IF(C3229&lt;&gt;"0","2",IF(B3229&lt;&gt;"0","1","-x-")))))))</f>
        <v>7</v>
      </c>
      <c r="P3229" s="16" t="str">
        <f aca="false">IF(O3229="1",MID(L3229,1,1),IF(O3229="2",MID(L3229,1,2),IF(O3229="3",MID(L3229,1,3),IF(O3229="4",MID(L3229,1,4),IF(O3229="5",MID(L3229,1,6),IF(O3229="6",MID(L3229,1,7),IF(O3229="7",MID(L3229,1,8),IF(O3229="8",MID(L3229,1,10)))))))))</f>
        <v>17145417</v>
      </c>
      <c r="Q3229" s="1"/>
      <c r="R3229" s="11"/>
      <c r="S3229" s="11"/>
    </row>
    <row r="3230" customFormat="false" ht="15.75" hidden="false" customHeight="true" outlineLevel="0" collapsed="false">
      <c r="B3230" s="11" t="str">
        <f aca="false">MID(L3230,1,1)</f>
        <v>1</v>
      </c>
      <c r="C3230" s="11" t="str">
        <f aca="false">MID(L3230,2,1)</f>
        <v>7</v>
      </c>
      <c r="D3230" s="11" t="str">
        <f aca="false">MID(L3230,3,1)</f>
        <v>1</v>
      </c>
      <c r="E3230" s="11" t="str">
        <f aca="false">MID(L3230,4,1)</f>
        <v>4</v>
      </c>
      <c r="F3230" s="11" t="str">
        <f aca="false">MID(L3230,5,2)</f>
        <v>54</v>
      </c>
      <c r="G3230" s="11" t="str">
        <f aca="false">MID(L3230,7,1)</f>
        <v>1</v>
      </c>
      <c r="H3230" s="11" t="str">
        <f aca="false">MID(L3230,8,1)</f>
        <v>8</v>
      </c>
      <c r="I3230" s="12" t="str">
        <f aca="false">IF(O3230="1","-x-",IF(O3230&lt;="4",MID(L3230,1,O3230-1),IF(O3230="5",MID(L3230,1,4),IF(O3230="6",MID(L3230,1,6),IF(AND(O3230="7",G3230="0"),MID(L3230,1,6),MID(L3230,1,7))))))</f>
        <v>1714541</v>
      </c>
      <c r="J3230" s="11" t="n">
        <v>2026</v>
      </c>
      <c r="K3230" s="11" t="s">
        <v>15</v>
      </c>
      <c r="L3230" s="13" t="n">
        <v>17145418</v>
      </c>
      <c r="M3230" s="14" t="s">
        <v>3238</v>
      </c>
      <c r="N3230" s="15" t="str">
        <f aca="false">IF(ISERROR(VLOOKUP(P3230,$I$2:$I$5308,1,FALSE()))=FALSE(),"S","A")</f>
        <v>A</v>
      </c>
      <c r="O3230" s="15" t="str">
        <f aca="false">IF(H3230&lt;&gt;"0","7",IF(G3230&lt;&gt;"0","6",IF(F3230&lt;&gt;"00","5",IF(E3230&lt;&gt;"0","4",IF(D3230&lt;&gt;"0","3",IF(C3230&lt;&gt;"0","2",IF(B3230&lt;&gt;"0","1","-x-")))))))</f>
        <v>7</v>
      </c>
      <c r="P3230" s="16" t="str">
        <f aca="false">IF(O3230="1",MID(L3230,1,1),IF(O3230="2",MID(L3230,1,2),IF(O3230="3",MID(L3230,1,3),IF(O3230="4",MID(L3230,1,4),IF(O3230="5",MID(L3230,1,6),IF(O3230="6",MID(L3230,1,7),IF(O3230="7",MID(L3230,1,8),IF(O3230="8",MID(L3230,1,10)))))))))</f>
        <v>17145418</v>
      </c>
      <c r="Q3230" s="1"/>
      <c r="R3230" s="11"/>
      <c r="S3230" s="11"/>
    </row>
    <row r="3231" customFormat="false" ht="15.75" hidden="false" customHeight="true" outlineLevel="0" collapsed="false">
      <c r="B3231" s="11" t="str">
        <f aca="false">MID(L3231,1,1)</f>
        <v>1</v>
      </c>
      <c r="C3231" s="11" t="str">
        <f aca="false">MID(L3231,2,1)</f>
        <v>7</v>
      </c>
      <c r="D3231" s="11" t="str">
        <f aca="false">MID(L3231,3,1)</f>
        <v>1</v>
      </c>
      <c r="E3231" s="11" t="str">
        <f aca="false">MID(L3231,4,1)</f>
        <v>4</v>
      </c>
      <c r="F3231" s="11" t="str">
        <f aca="false">MID(L3231,5,2)</f>
        <v>54</v>
      </c>
      <c r="G3231" s="11" t="str">
        <f aca="false">MID(L3231,7,1)</f>
        <v>2</v>
      </c>
      <c r="H3231" s="11" t="str">
        <f aca="false">MID(L3231,8,1)</f>
        <v>0</v>
      </c>
      <c r="I3231" s="12" t="str">
        <f aca="false">IF(O3231="1","-x-",IF(O3231&lt;="4",MID(L3231,1,O3231-1),IF(O3231="5",MID(L3231,1,4),IF(O3231="6",MID(L3231,1,6),IF(AND(O3231="7",G3231="0"),MID(L3231,1,6),MID(L3231,1,7))))))</f>
        <v>171454</v>
      </c>
      <c r="J3231" s="11" t="n">
        <v>2026</v>
      </c>
      <c r="K3231" s="11" t="s">
        <v>15</v>
      </c>
      <c r="L3231" s="13" t="n">
        <v>17145420</v>
      </c>
      <c r="M3231" s="14" t="s">
        <v>3239</v>
      </c>
      <c r="N3231" s="15" t="str">
        <f aca="false">IF(ISERROR(VLOOKUP(P3231,$I$2:$I$5308,1,FALSE()))=FALSE(),"S","A")</f>
        <v>S</v>
      </c>
      <c r="O3231" s="15" t="str">
        <f aca="false">IF(H3231&lt;&gt;"0","7",IF(G3231&lt;&gt;"0","6",IF(F3231&lt;&gt;"00","5",IF(E3231&lt;&gt;"0","4",IF(D3231&lt;&gt;"0","3",IF(C3231&lt;&gt;"0","2",IF(B3231&lt;&gt;"0","1","-x-")))))))</f>
        <v>6</v>
      </c>
      <c r="P3231" s="16" t="str">
        <f aca="false">IF(O3231="1",MID(L3231,1,1),IF(O3231="2",MID(L3231,1,2),IF(O3231="3",MID(L3231,1,3),IF(O3231="4",MID(L3231,1,4),IF(O3231="5",MID(L3231,1,6),IF(O3231="6",MID(L3231,1,7),IF(O3231="7",MID(L3231,1,8),IF(O3231="8",MID(L3231,1,10)))))))))</f>
        <v>1714542</v>
      </c>
      <c r="Q3231" s="1"/>
      <c r="R3231" s="11"/>
      <c r="S3231" s="11"/>
      <c r="U3231" s="1" t="s">
        <v>3230</v>
      </c>
    </row>
    <row r="3232" customFormat="false" ht="15.75" hidden="false" customHeight="true" outlineLevel="0" collapsed="false">
      <c r="B3232" s="11" t="str">
        <f aca="false">MID(L3232,1,1)</f>
        <v>1</v>
      </c>
      <c r="C3232" s="11" t="str">
        <f aca="false">MID(L3232,2,1)</f>
        <v>7</v>
      </c>
      <c r="D3232" s="11" t="str">
        <f aca="false">MID(L3232,3,1)</f>
        <v>1</v>
      </c>
      <c r="E3232" s="11" t="str">
        <f aca="false">MID(L3232,4,1)</f>
        <v>4</v>
      </c>
      <c r="F3232" s="11" t="str">
        <f aca="false">MID(L3232,5,2)</f>
        <v>54</v>
      </c>
      <c r="G3232" s="11" t="str">
        <f aca="false">MID(L3232,7,1)</f>
        <v>2</v>
      </c>
      <c r="H3232" s="11" t="str">
        <f aca="false">MID(L3232,8,1)</f>
        <v>1</v>
      </c>
      <c r="I3232" s="12" t="str">
        <f aca="false">IF(O3232="1","-x-",IF(O3232&lt;="4",MID(L3232,1,O3232-1),IF(O3232="5",MID(L3232,1,4),IF(O3232="6",MID(L3232,1,6),IF(AND(O3232="7",G3232="0"),MID(L3232,1,6),MID(L3232,1,7))))))</f>
        <v>1714542</v>
      </c>
      <c r="J3232" s="11" t="n">
        <v>2026</v>
      </c>
      <c r="K3232" s="11" t="s">
        <v>15</v>
      </c>
      <c r="L3232" s="13" t="n">
        <v>17145421</v>
      </c>
      <c r="M3232" s="14" t="s">
        <v>3240</v>
      </c>
      <c r="N3232" s="15" t="str">
        <f aca="false">IF(ISERROR(VLOOKUP(P3232,$I$2:$I$5308,1,FALSE()))=FALSE(),"S","A")</f>
        <v>A</v>
      </c>
      <c r="O3232" s="15" t="str">
        <f aca="false">IF(H3232&lt;&gt;"0","7",IF(G3232&lt;&gt;"0","6",IF(F3232&lt;&gt;"00","5",IF(E3232&lt;&gt;"0","4",IF(D3232&lt;&gt;"0","3",IF(C3232&lt;&gt;"0","2",IF(B3232&lt;&gt;"0","1","-x-")))))))</f>
        <v>7</v>
      </c>
      <c r="P3232" s="16" t="str">
        <f aca="false">IF(O3232="1",MID(L3232,1,1),IF(O3232="2",MID(L3232,1,2),IF(O3232="3",MID(L3232,1,3),IF(O3232="4",MID(L3232,1,4),IF(O3232="5",MID(L3232,1,6),IF(O3232="6",MID(L3232,1,7),IF(O3232="7",MID(L3232,1,8),IF(O3232="8",MID(L3232,1,10)))))))))</f>
        <v>17145421</v>
      </c>
      <c r="Q3232" s="1"/>
      <c r="R3232" s="11"/>
      <c r="S3232" s="11"/>
    </row>
    <row r="3233" customFormat="false" ht="15.75" hidden="false" customHeight="true" outlineLevel="0" collapsed="false">
      <c r="B3233" s="11" t="str">
        <f aca="false">MID(L3233,1,1)</f>
        <v>1</v>
      </c>
      <c r="C3233" s="11" t="str">
        <f aca="false">MID(L3233,2,1)</f>
        <v>7</v>
      </c>
      <c r="D3233" s="11" t="str">
        <f aca="false">MID(L3233,3,1)</f>
        <v>1</v>
      </c>
      <c r="E3233" s="11" t="str">
        <f aca="false">MID(L3233,4,1)</f>
        <v>4</v>
      </c>
      <c r="F3233" s="11" t="str">
        <f aca="false">MID(L3233,5,2)</f>
        <v>54</v>
      </c>
      <c r="G3233" s="11" t="str">
        <f aca="false">MID(L3233,7,1)</f>
        <v>2</v>
      </c>
      <c r="H3233" s="11" t="str">
        <f aca="false">MID(L3233,8,1)</f>
        <v>2</v>
      </c>
      <c r="I3233" s="12" t="str">
        <f aca="false">IF(O3233="1","-x-",IF(O3233&lt;="4",MID(L3233,1,O3233-1),IF(O3233="5",MID(L3233,1,4),IF(O3233="6",MID(L3233,1,6),IF(AND(O3233="7",G3233="0"),MID(L3233,1,6),MID(L3233,1,7))))))</f>
        <v>1714542</v>
      </c>
      <c r="J3233" s="11" t="n">
        <v>2026</v>
      </c>
      <c r="K3233" s="11" t="s">
        <v>15</v>
      </c>
      <c r="L3233" s="13" t="n">
        <v>17145422</v>
      </c>
      <c r="M3233" s="14" t="s">
        <v>3241</v>
      </c>
      <c r="N3233" s="15" t="str">
        <f aca="false">IF(ISERROR(VLOOKUP(P3233,$I$2:$I$5308,1,FALSE()))=FALSE(),"S","A")</f>
        <v>A</v>
      </c>
      <c r="O3233" s="15" t="str">
        <f aca="false">IF(H3233&lt;&gt;"0","7",IF(G3233&lt;&gt;"0","6",IF(F3233&lt;&gt;"00","5",IF(E3233&lt;&gt;"0","4",IF(D3233&lt;&gt;"0","3",IF(C3233&lt;&gt;"0","2",IF(B3233&lt;&gt;"0","1","-x-")))))))</f>
        <v>7</v>
      </c>
      <c r="P3233" s="16" t="str">
        <f aca="false">IF(O3233="1",MID(L3233,1,1),IF(O3233="2",MID(L3233,1,2),IF(O3233="3",MID(L3233,1,3),IF(O3233="4",MID(L3233,1,4),IF(O3233="5",MID(L3233,1,6),IF(O3233="6",MID(L3233,1,7),IF(O3233="7",MID(L3233,1,8),IF(O3233="8",MID(L3233,1,10)))))))))</f>
        <v>17145422</v>
      </c>
      <c r="Q3233" s="1"/>
      <c r="R3233" s="11"/>
      <c r="S3233" s="11"/>
    </row>
    <row r="3234" customFormat="false" ht="15.75" hidden="false" customHeight="true" outlineLevel="0" collapsed="false">
      <c r="B3234" s="11" t="str">
        <f aca="false">MID(L3234,1,1)</f>
        <v>1</v>
      </c>
      <c r="C3234" s="11" t="str">
        <f aca="false">MID(L3234,2,1)</f>
        <v>7</v>
      </c>
      <c r="D3234" s="11" t="str">
        <f aca="false">MID(L3234,3,1)</f>
        <v>1</v>
      </c>
      <c r="E3234" s="11" t="str">
        <f aca="false">MID(L3234,4,1)</f>
        <v>4</v>
      </c>
      <c r="F3234" s="11" t="str">
        <f aca="false">MID(L3234,5,2)</f>
        <v>54</v>
      </c>
      <c r="G3234" s="11" t="str">
        <f aca="false">MID(L3234,7,1)</f>
        <v>2</v>
      </c>
      <c r="H3234" s="11" t="str">
        <f aca="false">MID(L3234,8,1)</f>
        <v>3</v>
      </c>
      <c r="I3234" s="12" t="str">
        <f aca="false">IF(O3234="1","-x-",IF(O3234&lt;="4",MID(L3234,1,O3234-1),IF(O3234="5",MID(L3234,1,4),IF(O3234="6",MID(L3234,1,6),IF(AND(O3234="7",G3234="0"),MID(L3234,1,6),MID(L3234,1,7))))))</f>
        <v>1714542</v>
      </c>
      <c r="J3234" s="11" t="n">
        <v>2026</v>
      </c>
      <c r="K3234" s="11" t="s">
        <v>15</v>
      </c>
      <c r="L3234" s="13" t="n">
        <v>17145423</v>
      </c>
      <c r="M3234" s="14" t="s">
        <v>3242</v>
      </c>
      <c r="N3234" s="15" t="str">
        <f aca="false">IF(ISERROR(VLOOKUP(P3234,$I$2:$I$5308,1,FALSE()))=FALSE(),"S","A")</f>
        <v>A</v>
      </c>
      <c r="O3234" s="15" t="str">
        <f aca="false">IF(H3234&lt;&gt;"0","7",IF(G3234&lt;&gt;"0","6",IF(F3234&lt;&gt;"00","5",IF(E3234&lt;&gt;"0","4",IF(D3234&lt;&gt;"0","3",IF(C3234&lt;&gt;"0","2",IF(B3234&lt;&gt;"0","1","-x-")))))))</f>
        <v>7</v>
      </c>
      <c r="P3234" s="16" t="str">
        <f aca="false">IF(O3234="1",MID(L3234,1,1),IF(O3234="2",MID(L3234,1,2),IF(O3234="3",MID(L3234,1,3),IF(O3234="4",MID(L3234,1,4),IF(O3234="5",MID(L3234,1,6),IF(O3234="6",MID(L3234,1,7),IF(O3234="7",MID(L3234,1,8),IF(O3234="8",MID(L3234,1,10)))))))))</f>
        <v>17145423</v>
      </c>
      <c r="Q3234" s="1"/>
      <c r="R3234" s="11"/>
      <c r="S3234" s="11"/>
    </row>
    <row r="3235" customFormat="false" ht="15.75" hidden="false" customHeight="true" outlineLevel="0" collapsed="false">
      <c r="B3235" s="11" t="str">
        <f aca="false">MID(L3235,1,1)</f>
        <v>1</v>
      </c>
      <c r="C3235" s="11" t="str">
        <f aca="false">MID(L3235,2,1)</f>
        <v>7</v>
      </c>
      <c r="D3235" s="11" t="str">
        <f aca="false">MID(L3235,3,1)</f>
        <v>1</v>
      </c>
      <c r="E3235" s="11" t="str">
        <f aca="false">MID(L3235,4,1)</f>
        <v>4</v>
      </c>
      <c r="F3235" s="11" t="str">
        <f aca="false">MID(L3235,5,2)</f>
        <v>54</v>
      </c>
      <c r="G3235" s="11" t="str">
        <f aca="false">MID(L3235,7,1)</f>
        <v>2</v>
      </c>
      <c r="H3235" s="11" t="str">
        <f aca="false">MID(L3235,8,1)</f>
        <v>4</v>
      </c>
      <c r="I3235" s="12" t="str">
        <f aca="false">IF(O3235="1","-x-",IF(O3235&lt;="4",MID(L3235,1,O3235-1),IF(O3235="5",MID(L3235,1,4),IF(O3235="6",MID(L3235,1,6),IF(AND(O3235="7",G3235="0"),MID(L3235,1,6),MID(L3235,1,7))))))</f>
        <v>1714542</v>
      </c>
      <c r="J3235" s="11" t="n">
        <v>2026</v>
      </c>
      <c r="K3235" s="11" t="s">
        <v>15</v>
      </c>
      <c r="L3235" s="13" t="n">
        <v>17145424</v>
      </c>
      <c r="M3235" s="14" t="s">
        <v>3243</v>
      </c>
      <c r="N3235" s="15" t="str">
        <f aca="false">IF(ISERROR(VLOOKUP(P3235,$I$2:$I$5308,1,FALSE()))=FALSE(),"S","A")</f>
        <v>A</v>
      </c>
      <c r="O3235" s="15" t="str">
        <f aca="false">IF(H3235&lt;&gt;"0","7",IF(G3235&lt;&gt;"0","6",IF(F3235&lt;&gt;"00","5",IF(E3235&lt;&gt;"0","4",IF(D3235&lt;&gt;"0","3",IF(C3235&lt;&gt;"0","2",IF(B3235&lt;&gt;"0","1","-x-")))))))</f>
        <v>7</v>
      </c>
      <c r="P3235" s="16" t="str">
        <f aca="false">IF(O3235="1",MID(L3235,1,1),IF(O3235="2",MID(L3235,1,2),IF(O3235="3",MID(L3235,1,3),IF(O3235="4",MID(L3235,1,4),IF(O3235="5",MID(L3235,1,6),IF(O3235="6",MID(L3235,1,7),IF(O3235="7",MID(L3235,1,8),IF(O3235="8",MID(L3235,1,10)))))))))</f>
        <v>17145424</v>
      </c>
      <c r="Q3235" s="1"/>
      <c r="R3235" s="11"/>
      <c r="S3235" s="11"/>
    </row>
    <row r="3236" customFormat="false" ht="15.75" hidden="false" customHeight="true" outlineLevel="0" collapsed="false">
      <c r="B3236" s="11" t="str">
        <f aca="false">MID(L3236,1,1)</f>
        <v>1</v>
      </c>
      <c r="C3236" s="11" t="str">
        <f aca="false">MID(L3236,2,1)</f>
        <v>7</v>
      </c>
      <c r="D3236" s="11" t="str">
        <f aca="false">MID(L3236,3,1)</f>
        <v>1</v>
      </c>
      <c r="E3236" s="11" t="str">
        <f aca="false">MID(L3236,4,1)</f>
        <v>4</v>
      </c>
      <c r="F3236" s="11" t="str">
        <f aca="false">MID(L3236,5,2)</f>
        <v>54</v>
      </c>
      <c r="G3236" s="11" t="str">
        <f aca="false">MID(L3236,7,1)</f>
        <v>2</v>
      </c>
      <c r="H3236" s="11" t="str">
        <f aca="false">MID(L3236,8,1)</f>
        <v>5</v>
      </c>
      <c r="I3236" s="12" t="str">
        <f aca="false">IF(O3236="1","-x-",IF(O3236&lt;="4",MID(L3236,1,O3236-1),IF(O3236="5",MID(L3236,1,4),IF(O3236="6",MID(L3236,1,6),IF(AND(O3236="7",G3236="0"),MID(L3236,1,6),MID(L3236,1,7))))))</f>
        <v>1714542</v>
      </c>
      <c r="J3236" s="11" t="n">
        <v>2026</v>
      </c>
      <c r="K3236" s="11" t="s">
        <v>15</v>
      </c>
      <c r="L3236" s="13" t="n">
        <v>17145425</v>
      </c>
      <c r="M3236" s="14" t="s">
        <v>3244</v>
      </c>
      <c r="N3236" s="15" t="str">
        <f aca="false">IF(ISERROR(VLOOKUP(P3236,$I$2:$I$5308,1,FALSE()))=FALSE(),"S","A")</f>
        <v>A</v>
      </c>
      <c r="O3236" s="15" t="str">
        <f aca="false">IF(H3236&lt;&gt;"0","7",IF(G3236&lt;&gt;"0","6",IF(F3236&lt;&gt;"00","5",IF(E3236&lt;&gt;"0","4",IF(D3236&lt;&gt;"0","3",IF(C3236&lt;&gt;"0","2",IF(B3236&lt;&gt;"0","1","-x-")))))))</f>
        <v>7</v>
      </c>
      <c r="P3236" s="16" t="str">
        <f aca="false">IF(O3236="1",MID(L3236,1,1),IF(O3236="2",MID(L3236,1,2),IF(O3236="3",MID(L3236,1,3),IF(O3236="4",MID(L3236,1,4),IF(O3236="5",MID(L3236,1,6),IF(O3236="6",MID(L3236,1,7),IF(O3236="7",MID(L3236,1,8),IF(O3236="8",MID(L3236,1,10)))))))))</f>
        <v>17145425</v>
      </c>
      <c r="Q3236" s="1"/>
      <c r="R3236" s="11"/>
      <c r="S3236" s="11"/>
    </row>
    <row r="3237" customFormat="false" ht="15.75" hidden="false" customHeight="true" outlineLevel="0" collapsed="false">
      <c r="B3237" s="11" t="str">
        <f aca="false">MID(L3237,1,1)</f>
        <v>1</v>
      </c>
      <c r="C3237" s="11" t="str">
        <f aca="false">MID(L3237,2,1)</f>
        <v>7</v>
      </c>
      <c r="D3237" s="11" t="str">
        <f aca="false">MID(L3237,3,1)</f>
        <v>1</v>
      </c>
      <c r="E3237" s="11" t="str">
        <f aca="false">MID(L3237,4,1)</f>
        <v>4</v>
      </c>
      <c r="F3237" s="11" t="str">
        <f aca="false">MID(L3237,5,2)</f>
        <v>54</v>
      </c>
      <c r="G3237" s="11" t="str">
        <f aca="false">MID(L3237,7,1)</f>
        <v>2</v>
      </c>
      <c r="H3237" s="11" t="str">
        <f aca="false">MID(L3237,8,1)</f>
        <v>6</v>
      </c>
      <c r="I3237" s="12" t="str">
        <f aca="false">IF(O3237="1","-x-",IF(O3237&lt;="4",MID(L3237,1,O3237-1),IF(O3237="5",MID(L3237,1,4),IF(O3237="6",MID(L3237,1,6),IF(AND(O3237="7",G3237="0"),MID(L3237,1,6),MID(L3237,1,7))))))</f>
        <v>1714542</v>
      </c>
      <c r="J3237" s="11" t="n">
        <v>2026</v>
      </c>
      <c r="K3237" s="11" t="s">
        <v>15</v>
      </c>
      <c r="L3237" s="13" t="n">
        <v>17145426</v>
      </c>
      <c r="M3237" s="14" t="s">
        <v>3245</v>
      </c>
      <c r="N3237" s="15" t="str">
        <f aca="false">IF(ISERROR(VLOOKUP(P3237,$I$2:$I$5308,1,FALSE()))=FALSE(),"S","A")</f>
        <v>A</v>
      </c>
      <c r="O3237" s="15" t="str">
        <f aca="false">IF(H3237&lt;&gt;"0","7",IF(G3237&lt;&gt;"0","6",IF(F3237&lt;&gt;"00","5",IF(E3237&lt;&gt;"0","4",IF(D3237&lt;&gt;"0","3",IF(C3237&lt;&gt;"0","2",IF(B3237&lt;&gt;"0","1","-x-")))))))</f>
        <v>7</v>
      </c>
      <c r="P3237" s="16" t="str">
        <f aca="false">IF(O3237="1",MID(L3237,1,1),IF(O3237="2",MID(L3237,1,2),IF(O3237="3",MID(L3237,1,3),IF(O3237="4",MID(L3237,1,4),IF(O3237="5",MID(L3237,1,6),IF(O3237="6",MID(L3237,1,7),IF(O3237="7",MID(L3237,1,8),IF(O3237="8",MID(L3237,1,10)))))))))</f>
        <v>17145426</v>
      </c>
      <c r="Q3237" s="1"/>
      <c r="R3237" s="11"/>
      <c r="S3237" s="11"/>
    </row>
    <row r="3238" customFormat="false" ht="15.75" hidden="false" customHeight="true" outlineLevel="0" collapsed="false">
      <c r="B3238" s="11" t="str">
        <f aca="false">MID(L3238,1,1)</f>
        <v>1</v>
      </c>
      <c r="C3238" s="11" t="str">
        <f aca="false">MID(L3238,2,1)</f>
        <v>7</v>
      </c>
      <c r="D3238" s="11" t="str">
        <f aca="false">MID(L3238,3,1)</f>
        <v>1</v>
      </c>
      <c r="E3238" s="11" t="str">
        <f aca="false">MID(L3238,4,1)</f>
        <v>4</v>
      </c>
      <c r="F3238" s="11" t="str">
        <f aca="false">MID(L3238,5,2)</f>
        <v>54</v>
      </c>
      <c r="G3238" s="11" t="str">
        <f aca="false">MID(L3238,7,1)</f>
        <v>2</v>
      </c>
      <c r="H3238" s="11" t="str">
        <f aca="false">MID(L3238,8,1)</f>
        <v>7</v>
      </c>
      <c r="I3238" s="12" t="str">
        <f aca="false">IF(O3238="1","-x-",IF(O3238&lt;="4",MID(L3238,1,O3238-1),IF(O3238="5",MID(L3238,1,4),IF(O3238="6",MID(L3238,1,6),IF(AND(O3238="7",G3238="0"),MID(L3238,1,6),MID(L3238,1,7))))))</f>
        <v>1714542</v>
      </c>
      <c r="J3238" s="11" t="n">
        <v>2026</v>
      </c>
      <c r="K3238" s="11" t="s">
        <v>15</v>
      </c>
      <c r="L3238" s="13" t="n">
        <v>17145427</v>
      </c>
      <c r="M3238" s="14" t="s">
        <v>3246</v>
      </c>
      <c r="N3238" s="15" t="str">
        <f aca="false">IF(ISERROR(VLOOKUP(P3238,$I$2:$I$5308,1,FALSE()))=FALSE(),"S","A")</f>
        <v>A</v>
      </c>
      <c r="O3238" s="15" t="str">
        <f aca="false">IF(H3238&lt;&gt;"0","7",IF(G3238&lt;&gt;"0","6",IF(F3238&lt;&gt;"00","5",IF(E3238&lt;&gt;"0","4",IF(D3238&lt;&gt;"0","3",IF(C3238&lt;&gt;"0","2",IF(B3238&lt;&gt;"0","1","-x-")))))))</f>
        <v>7</v>
      </c>
      <c r="P3238" s="16" t="str">
        <f aca="false">IF(O3238="1",MID(L3238,1,1),IF(O3238="2",MID(L3238,1,2),IF(O3238="3",MID(L3238,1,3),IF(O3238="4",MID(L3238,1,4),IF(O3238="5",MID(L3238,1,6),IF(O3238="6",MID(L3238,1,7),IF(O3238="7",MID(L3238,1,8),IF(O3238="8",MID(L3238,1,10)))))))))</f>
        <v>17145427</v>
      </c>
      <c r="Q3238" s="1"/>
      <c r="R3238" s="11"/>
      <c r="S3238" s="11"/>
    </row>
    <row r="3239" customFormat="false" ht="15.75" hidden="false" customHeight="true" outlineLevel="0" collapsed="false">
      <c r="B3239" s="11" t="str">
        <f aca="false">MID(L3239,1,1)</f>
        <v>1</v>
      </c>
      <c r="C3239" s="11" t="str">
        <f aca="false">MID(L3239,2,1)</f>
        <v>7</v>
      </c>
      <c r="D3239" s="11" t="str">
        <f aca="false">MID(L3239,3,1)</f>
        <v>1</v>
      </c>
      <c r="E3239" s="11" t="str">
        <f aca="false">MID(L3239,4,1)</f>
        <v>4</v>
      </c>
      <c r="F3239" s="11" t="str">
        <f aca="false">MID(L3239,5,2)</f>
        <v>54</v>
      </c>
      <c r="G3239" s="11" t="str">
        <f aca="false">MID(L3239,7,1)</f>
        <v>2</v>
      </c>
      <c r="H3239" s="11" t="str">
        <f aca="false">MID(L3239,8,1)</f>
        <v>8</v>
      </c>
      <c r="I3239" s="12" t="str">
        <f aca="false">IF(O3239="1","-x-",IF(O3239&lt;="4",MID(L3239,1,O3239-1),IF(O3239="5",MID(L3239,1,4),IF(O3239="6",MID(L3239,1,6),IF(AND(O3239="7",G3239="0"),MID(L3239,1,6),MID(L3239,1,7))))))</f>
        <v>1714542</v>
      </c>
      <c r="J3239" s="11" t="n">
        <v>2026</v>
      </c>
      <c r="K3239" s="11" t="s">
        <v>15</v>
      </c>
      <c r="L3239" s="13" t="n">
        <v>17145428</v>
      </c>
      <c r="M3239" s="14" t="s">
        <v>3247</v>
      </c>
      <c r="N3239" s="15" t="str">
        <f aca="false">IF(ISERROR(VLOOKUP(P3239,$I$2:$I$5308,1,FALSE()))=FALSE(),"S","A")</f>
        <v>A</v>
      </c>
      <c r="O3239" s="15" t="str">
        <f aca="false">IF(H3239&lt;&gt;"0","7",IF(G3239&lt;&gt;"0","6",IF(F3239&lt;&gt;"00","5",IF(E3239&lt;&gt;"0","4",IF(D3239&lt;&gt;"0","3",IF(C3239&lt;&gt;"0","2",IF(B3239&lt;&gt;"0","1","-x-")))))))</f>
        <v>7</v>
      </c>
      <c r="P3239" s="16" t="str">
        <f aca="false">IF(O3239="1",MID(L3239,1,1),IF(O3239="2",MID(L3239,1,2),IF(O3239="3",MID(L3239,1,3),IF(O3239="4",MID(L3239,1,4),IF(O3239="5",MID(L3239,1,6),IF(O3239="6",MID(L3239,1,7),IF(O3239="7",MID(L3239,1,8),IF(O3239="8",MID(L3239,1,10)))))))))</f>
        <v>17145428</v>
      </c>
      <c r="Q3239" s="1"/>
      <c r="R3239" s="11"/>
      <c r="S3239" s="11"/>
    </row>
    <row r="3240" customFormat="false" ht="15.75" hidden="false" customHeight="true" outlineLevel="0" collapsed="false">
      <c r="B3240" s="11" t="str">
        <f aca="false">MID(L3240,1,1)</f>
        <v>1</v>
      </c>
      <c r="C3240" s="11" t="str">
        <f aca="false">MID(L3240,2,1)</f>
        <v>7</v>
      </c>
      <c r="D3240" s="11" t="str">
        <f aca="false">MID(L3240,3,1)</f>
        <v>1</v>
      </c>
      <c r="E3240" s="11" t="str">
        <f aca="false">MID(L3240,4,1)</f>
        <v>4</v>
      </c>
      <c r="F3240" s="11" t="str">
        <f aca="false">MID(L3240,5,2)</f>
        <v>55</v>
      </c>
      <c r="G3240" s="11" t="str">
        <f aca="false">MID(L3240,7,1)</f>
        <v>0</v>
      </c>
      <c r="H3240" s="11" t="str">
        <f aca="false">MID(L3240,8,1)</f>
        <v>0</v>
      </c>
      <c r="I3240" s="12" t="str">
        <f aca="false">IF(O3240="1","-x-",IF(O3240&lt;="4",MID(L3240,1,O3240-1),IF(O3240="5",MID(L3240,1,4),IF(O3240="6",MID(L3240,1,6),IF(AND(O3240="7",G3240="0"),MID(L3240,1,6),MID(L3240,1,7))))))</f>
        <v>1714</v>
      </c>
      <c r="J3240" s="11" t="n">
        <v>2026</v>
      </c>
      <c r="K3240" s="11" t="s">
        <v>15</v>
      </c>
      <c r="L3240" s="13" t="n">
        <v>17145500</v>
      </c>
      <c r="M3240" s="14" t="s">
        <v>3248</v>
      </c>
      <c r="N3240" s="15" t="str">
        <f aca="false">IF(ISERROR(VLOOKUP(P3240,$I$2:$I$5308,1,FALSE()))=FALSE(),"S","A")</f>
        <v>S</v>
      </c>
      <c r="O3240" s="15" t="str">
        <f aca="false">IF(H3240&lt;&gt;"0","7",IF(G3240&lt;&gt;"0","6",IF(F3240&lt;&gt;"00","5",IF(E3240&lt;&gt;"0","4",IF(D3240&lt;&gt;"0","3",IF(C3240&lt;&gt;"0","2",IF(B3240&lt;&gt;"0","1","-x-")))))))</f>
        <v>5</v>
      </c>
      <c r="P3240" s="16" t="str">
        <f aca="false">IF(O3240="1",MID(L3240,1,1),IF(O3240="2",MID(L3240,1,2),IF(O3240="3",MID(L3240,1,3),IF(O3240="4",MID(L3240,1,4),IF(O3240="5",MID(L3240,1,6),IF(O3240="6",MID(L3240,1,7),IF(O3240="7",MID(L3240,1,8),IF(O3240="8",MID(L3240,1,10)))))))))</f>
        <v>171455</v>
      </c>
      <c r="Q3240" s="1"/>
      <c r="R3240" s="11"/>
      <c r="S3240" s="11"/>
      <c r="U3240" s="1" t="s">
        <v>3230</v>
      </c>
    </row>
    <row r="3241" customFormat="false" ht="15.75" hidden="false" customHeight="true" outlineLevel="0" collapsed="false">
      <c r="B3241" s="11" t="str">
        <f aca="false">MID(L3241,1,1)</f>
        <v>1</v>
      </c>
      <c r="C3241" s="11" t="str">
        <f aca="false">MID(L3241,2,1)</f>
        <v>7</v>
      </c>
      <c r="D3241" s="11" t="str">
        <f aca="false">MID(L3241,3,1)</f>
        <v>1</v>
      </c>
      <c r="E3241" s="11" t="str">
        <f aca="false">MID(L3241,4,1)</f>
        <v>4</v>
      </c>
      <c r="F3241" s="11" t="str">
        <f aca="false">MID(L3241,5,2)</f>
        <v>55</v>
      </c>
      <c r="G3241" s="11" t="str">
        <f aca="false">MID(L3241,7,1)</f>
        <v>0</v>
      </c>
      <c r="H3241" s="11" t="str">
        <f aca="false">MID(L3241,8,1)</f>
        <v>1</v>
      </c>
      <c r="I3241" s="12" t="str">
        <f aca="false">IF(O3241="1","-x-",IF(O3241&lt;="4",MID(L3241,1,O3241-1),IF(O3241="5",MID(L3241,1,4),IF(O3241="6",MID(L3241,1,6),IF(AND(O3241="7",G3241="0"),MID(L3241,1,6),MID(L3241,1,7))))))</f>
        <v>171455</v>
      </c>
      <c r="J3241" s="11" t="n">
        <v>2026</v>
      </c>
      <c r="K3241" s="11" t="s">
        <v>15</v>
      </c>
      <c r="L3241" s="13" t="n">
        <v>17145501</v>
      </c>
      <c r="M3241" s="14" t="s">
        <v>3249</v>
      </c>
      <c r="N3241" s="15" t="str">
        <f aca="false">IF(ISERROR(VLOOKUP(P3241,$I$2:$I$5308,1,FALSE()))=FALSE(),"S","A")</f>
        <v>A</v>
      </c>
      <c r="O3241" s="15" t="str">
        <f aca="false">IF(H3241&lt;&gt;"0","7",IF(G3241&lt;&gt;"0","6",IF(F3241&lt;&gt;"00","5",IF(E3241&lt;&gt;"0","4",IF(D3241&lt;&gt;"0","3",IF(C3241&lt;&gt;"0","2",IF(B3241&lt;&gt;"0","1","-x-")))))))</f>
        <v>7</v>
      </c>
      <c r="P3241" s="16" t="str">
        <f aca="false">IF(O3241="1",MID(L3241,1,1),IF(O3241="2",MID(L3241,1,2),IF(O3241="3",MID(L3241,1,3),IF(O3241="4",MID(L3241,1,4),IF(O3241="5",MID(L3241,1,6),IF(O3241="6",MID(L3241,1,7),IF(O3241="7",MID(L3241,1,8),IF(O3241="8",MID(L3241,1,10)))))))))</f>
        <v>17145501</v>
      </c>
      <c r="Q3241" s="1"/>
      <c r="R3241" s="11"/>
      <c r="S3241" s="11"/>
    </row>
    <row r="3242" customFormat="false" ht="15.75" hidden="false" customHeight="true" outlineLevel="0" collapsed="false">
      <c r="B3242" s="11" t="str">
        <f aca="false">MID(L3242,1,1)</f>
        <v>1</v>
      </c>
      <c r="C3242" s="11" t="str">
        <f aca="false">MID(L3242,2,1)</f>
        <v>7</v>
      </c>
      <c r="D3242" s="11" t="str">
        <f aca="false">MID(L3242,3,1)</f>
        <v>1</v>
      </c>
      <c r="E3242" s="11" t="str">
        <f aca="false">MID(L3242,4,1)</f>
        <v>4</v>
      </c>
      <c r="F3242" s="11" t="str">
        <f aca="false">MID(L3242,5,2)</f>
        <v>55</v>
      </c>
      <c r="G3242" s="11" t="str">
        <f aca="false">MID(L3242,7,1)</f>
        <v>0</v>
      </c>
      <c r="H3242" s="11" t="str">
        <f aca="false">MID(L3242,8,1)</f>
        <v>2</v>
      </c>
      <c r="I3242" s="12" t="str">
        <f aca="false">IF(O3242="1","-x-",IF(O3242&lt;="4",MID(L3242,1,O3242-1),IF(O3242="5",MID(L3242,1,4),IF(O3242="6",MID(L3242,1,6),IF(AND(O3242="7",G3242="0"),MID(L3242,1,6),MID(L3242,1,7))))))</f>
        <v>171455</v>
      </c>
      <c r="J3242" s="11" t="n">
        <v>2026</v>
      </c>
      <c r="K3242" s="11" t="s">
        <v>15</v>
      </c>
      <c r="L3242" s="13" t="n">
        <v>17145502</v>
      </c>
      <c r="M3242" s="14" t="s">
        <v>3250</v>
      </c>
      <c r="N3242" s="15" t="str">
        <f aca="false">IF(ISERROR(VLOOKUP(P3242,$I$2:$I$5308,1,FALSE()))=FALSE(),"S","A")</f>
        <v>A</v>
      </c>
      <c r="O3242" s="15" t="str">
        <f aca="false">IF(H3242&lt;&gt;"0","7",IF(G3242&lt;&gt;"0","6",IF(F3242&lt;&gt;"00","5",IF(E3242&lt;&gt;"0","4",IF(D3242&lt;&gt;"0","3",IF(C3242&lt;&gt;"0","2",IF(B3242&lt;&gt;"0","1","-x-")))))))</f>
        <v>7</v>
      </c>
      <c r="P3242" s="16" t="str">
        <f aca="false">IF(O3242="1",MID(L3242,1,1),IF(O3242="2",MID(L3242,1,2),IF(O3242="3",MID(L3242,1,3),IF(O3242="4",MID(L3242,1,4),IF(O3242="5",MID(L3242,1,6),IF(O3242="6",MID(L3242,1,7),IF(O3242="7",MID(L3242,1,8),IF(O3242="8",MID(L3242,1,10)))))))))</f>
        <v>17145502</v>
      </c>
      <c r="Q3242" s="1"/>
      <c r="R3242" s="11"/>
      <c r="S3242" s="11"/>
    </row>
    <row r="3243" customFormat="false" ht="15.75" hidden="false" customHeight="true" outlineLevel="0" collapsed="false">
      <c r="B3243" s="11" t="str">
        <f aca="false">MID(L3243,1,1)</f>
        <v>1</v>
      </c>
      <c r="C3243" s="11" t="str">
        <f aca="false">MID(L3243,2,1)</f>
        <v>7</v>
      </c>
      <c r="D3243" s="11" t="str">
        <f aca="false">MID(L3243,3,1)</f>
        <v>1</v>
      </c>
      <c r="E3243" s="11" t="str">
        <f aca="false">MID(L3243,4,1)</f>
        <v>4</v>
      </c>
      <c r="F3243" s="11" t="str">
        <f aca="false">MID(L3243,5,2)</f>
        <v>55</v>
      </c>
      <c r="G3243" s="11" t="str">
        <f aca="false">MID(L3243,7,1)</f>
        <v>0</v>
      </c>
      <c r="H3243" s="11" t="str">
        <f aca="false">MID(L3243,8,1)</f>
        <v>3</v>
      </c>
      <c r="I3243" s="12" t="str">
        <f aca="false">IF(O3243="1","-x-",IF(O3243&lt;="4",MID(L3243,1,O3243-1),IF(O3243="5",MID(L3243,1,4),IF(O3243="6",MID(L3243,1,6),IF(AND(O3243="7",G3243="0"),MID(L3243,1,6),MID(L3243,1,7))))))</f>
        <v>171455</v>
      </c>
      <c r="J3243" s="11" t="n">
        <v>2026</v>
      </c>
      <c r="K3243" s="11" t="s">
        <v>15</v>
      </c>
      <c r="L3243" s="13" t="n">
        <v>17145503</v>
      </c>
      <c r="M3243" s="14" t="s">
        <v>3251</v>
      </c>
      <c r="N3243" s="15" t="str">
        <f aca="false">IF(ISERROR(VLOOKUP(P3243,$I$2:$I$5308,1,FALSE()))=FALSE(),"S","A")</f>
        <v>A</v>
      </c>
      <c r="O3243" s="15" t="str">
        <f aca="false">IF(H3243&lt;&gt;"0","7",IF(G3243&lt;&gt;"0","6",IF(F3243&lt;&gt;"00","5",IF(E3243&lt;&gt;"0","4",IF(D3243&lt;&gt;"0","3",IF(C3243&lt;&gt;"0","2",IF(B3243&lt;&gt;"0","1","-x-")))))))</f>
        <v>7</v>
      </c>
      <c r="P3243" s="16" t="str">
        <f aca="false">IF(O3243="1",MID(L3243,1,1),IF(O3243="2",MID(L3243,1,2),IF(O3243="3",MID(L3243,1,3),IF(O3243="4",MID(L3243,1,4),IF(O3243="5",MID(L3243,1,6),IF(O3243="6",MID(L3243,1,7),IF(O3243="7",MID(L3243,1,8),IF(O3243="8",MID(L3243,1,10)))))))))</f>
        <v>17145503</v>
      </c>
      <c r="Q3243" s="1"/>
      <c r="R3243" s="11"/>
      <c r="S3243" s="11"/>
    </row>
    <row r="3244" customFormat="false" ht="15.75" hidden="false" customHeight="true" outlineLevel="0" collapsed="false">
      <c r="B3244" s="11" t="str">
        <f aca="false">MID(L3244,1,1)</f>
        <v>1</v>
      </c>
      <c r="C3244" s="11" t="str">
        <f aca="false">MID(L3244,2,1)</f>
        <v>7</v>
      </c>
      <c r="D3244" s="11" t="str">
        <f aca="false">MID(L3244,3,1)</f>
        <v>1</v>
      </c>
      <c r="E3244" s="11" t="str">
        <f aca="false">MID(L3244,4,1)</f>
        <v>4</v>
      </c>
      <c r="F3244" s="11" t="str">
        <f aca="false">MID(L3244,5,2)</f>
        <v>55</v>
      </c>
      <c r="G3244" s="11" t="str">
        <f aca="false">MID(L3244,7,1)</f>
        <v>0</v>
      </c>
      <c r="H3244" s="11" t="str">
        <f aca="false">MID(L3244,8,1)</f>
        <v>4</v>
      </c>
      <c r="I3244" s="12" t="str">
        <f aca="false">IF(O3244="1","-x-",IF(O3244&lt;="4",MID(L3244,1,O3244-1),IF(O3244="5",MID(L3244,1,4),IF(O3244="6",MID(L3244,1,6),IF(AND(O3244="7",G3244="0"),MID(L3244,1,6),MID(L3244,1,7))))))</f>
        <v>171455</v>
      </c>
      <c r="J3244" s="11" t="n">
        <v>2026</v>
      </c>
      <c r="K3244" s="11" t="s">
        <v>15</v>
      </c>
      <c r="L3244" s="13" t="n">
        <v>17145504</v>
      </c>
      <c r="M3244" s="14" t="s">
        <v>3252</v>
      </c>
      <c r="N3244" s="15" t="str">
        <f aca="false">IF(ISERROR(VLOOKUP(P3244,$I$2:$I$5308,1,FALSE()))=FALSE(),"S","A")</f>
        <v>A</v>
      </c>
      <c r="O3244" s="15" t="str">
        <f aca="false">IF(H3244&lt;&gt;"0","7",IF(G3244&lt;&gt;"0","6",IF(F3244&lt;&gt;"00","5",IF(E3244&lt;&gt;"0","4",IF(D3244&lt;&gt;"0","3",IF(C3244&lt;&gt;"0","2",IF(B3244&lt;&gt;"0","1","-x-")))))))</f>
        <v>7</v>
      </c>
      <c r="P3244" s="16" t="str">
        <f aca="false">IF(O3244="1",MID(L3244,1,1),IF(O3244="2",MID(L3244,1,2),IF(O3244="3",MID(L3244,1,3),IF(O3244="4",MID(L3244,1,4),IF(O3244="5",MID(L3244,1,6),IF(O3244="6",MID(L3244,1,7),IF(O3244="7",MID(L3244,1,8),IF(O3244="8",MID(L3244,1,10)))))))))</f>
        <v>17145504</v>
      </c>
      <c r="Q3244" s="1"/>
      <c r="R3244" s="11"/>
      <c r="S3244" s="11"/>
    </row>
    <row r="3245" customFormat="false" ht="15.75" hidden="false" customHeight="true" outlineLevel="0" collapsed="false">
      <c r="B3245" s="11" t="str">
        <f aca="false">MID(L3245,1,1)</f>
        <v>1</v>
      </c>
      <c r="C3245" s="11" t="str">
        <f aca="false">MID(L3245,2,1)</f>
        <v>7</v>
      </c>
      <c r="D3245" s="11" t="str">
        <f aca="false">MID(L3245,3,1)</f>
        <v>1</v>
      </c>
      <c r="E3245" s="11" t="str">
        <f aca="false">MID(L3245,4,1)</f>
        <v>4</v>
      </c>
      <c r="F3245" s="11" t="str">
        <f aca="false">MID(L3245,5,2)</f>
        <v>55</v>
      </c>
      <c r="G3245" s="11" t="str">
        <f aca="false">MID(L3245,7,1)</f>
        <v>0</v>
      </c>
      <c r="H3245" s="11" t="str">
        <f aca="false">MID(L3245,8,1)</f>
        <v>5</v>
      </c>
      <c r="I3245" s="12" t="str">
        <f aca="false">IF(O3245="1","-x-",IF(O3245&lt;="4",MID(L3245,1,O3245-1),IF(O3245="5",MID(L3245,1,4),IF(O3245="6",MID(L3245,1,6),IF(AND(O3245="7",G3245="0"),MID(L3245,1,6),MID(L3245,1,7))))))</f>
        <v>171455</v>
      </c>
      <c r="J3245" s="11" t="n">
        <v>2026</v>
      </c>
      <c r="K3245" s="11" t="s">
        <v>15</v>
      </c>
      <c r="L3245" s="13" t="n">
        <v>17145505</v>
      </c>
      <c r="M3245" s="14" t="s">
        <v>3253</v>
      </c>
      <c r="N3245" s="15" t="str">
        <f aca="false">IF(ISERROR(VLOOKUP(P3245,$I$2:$I$5308,1,FALSE()))=FALSE(),"S","A")</f>
        <v>A</v>
      </c>
      <c r="O3245" s="15" t="str">
        <f aca="false">IF(H3245&lt;&gt;"0","7",IF(G3245&lt;&gt;"0","6",IF(F3245&lt;&gt;"00","5",IF(E3245&lt;&gt;"0","4",IF(D3245&lt;&gt;"0","3",IF(C3245&lt;&gt;"0","2",IF(B3245&lt;&gt;"0","1","-x-")))))))</f>
        <v>7</v>
      </c>
      <c r="P3245" s="16" t="str">
        <f aca="false">IF(O3245="1",MID(L3245,1,1),IF(O3245="2",MID(L3245,1,2),IF(O3245="3",MID(L3245,1,3),IF(O3245="4",MID(L3245,1,4),IF(O3245="5",MID(L3245,1,6),IF(O3245="6",MID(L3245,1,7),IF(O3245="7",MID(L3245,1,8),IF(O3245="8",MID(L3245,1,10)))))))))</f>
        <v>17145505</v>
      </c>
      <c r="Q3245" s="1"/>
      <c r="R3245" s="11"/>
      <c r="S3245" s="11"/>
    </row>
    <row r="3246" customFormat="false" ht="15.75" hidden="false" customHeight="true" outlineLevel="0" collapsed="false">
      <c r="B3246" s="11" t="str">
        <f aca="false">MID(L3246,1,1)</f>
        <v>1</v>
      </c>
      <c r="C3246" s="11" t="str">
        <f aca="false">MID(L3246,2,1)</f>
        <v>7</v>
      </c>
      <c r="D3246" s="11" t="str">
        <f aca="false">MID(L3246,3,1)</f>
        <v>1</v>
      </c>
      <c r="E3246" s="11" t="str">
        <f aca="false">MID(L3246,4,1)</f>
        <v>4</v>
      </c>
      <c r="F3246" s="11" t="str">
        <f aca="false">MID(L3246,5,2)</f>
        <v>55</v>
      </c>
      <c r="G3246" s="11" t="str">
        <f aca="false">MID(L3246,7,1)</f>
        <v>0</v>
      </c>
      <c r="H3246" s="11" t="str">
        <f aca="false">MID(L3246,8,1)</f>
        <v>6</v>
      </c>
      <c r="I3246" s="12" t="str">
        <f aca="false">IF(O3246="1","-x-",IF(O3246&lt;="4",MID(L3246,1,O3246-1),IF(O3246="5",MID(L3246,1,4),IF(O3246="6",MID(L3246,1,6),IF(AND(O3246="7",G3246="0"),MID(L3246,1,6),MID(L3246,1,7))))))</f>
        <v>171455</v>
      </c>
      <c r="J3246" s="11" t="n">
        <v>2026</v>
      </c>
      <c r="K3246" s="11" t="s">
        <v>15</v>
      </c>
      <c r="L3246" s="13" t="n">
        <v>17145506</v>
      </c>
      <c r="M3246" s="14" t="s">
        <v>3254</v>
      </c>
      <c r="N3246" s="15" t="str">
        <f aca="false">IF(ISERROR(VLOOKUP(P3246,$I$2:$I$5308,1,FALSE()))=FALSE(),"S","A")</f>
        <v>A</v>
      </c>
      <c r="O3246" s="15" t="str">
        <f aca="false">IF(H3246&lt;&gt;"0","7",IF(G3246&lt;&gt;"0","6",IF(F3246&lt;&gt;"00","5",IF(E3246&lt;&gt;"0","4",IF(D3246&lt;&gt;"0","3",IF(C3246&lt;&gt;"0","2",IF(B3246&lt;&gt;"0","1","-x-")))))))</f>
        <v>7</v>
      </c>
      <c r="P3246" s="16" t="str">
        <f aca="false">IF(O3246="1",MID(L3246,1,1),IF(O3246="2",MID(L3246,1,2),IF(O3246="3",MID(L3246,1,3),IF(O3246="4",MID(L3246,1,4),IF(O3246="5",MID(L3246,1,6),IF(O3246="6",MID(L3246,1,7),IF(O3246="7",MID(L3246,1,8),IF(O3246="8",MID(L3246,1,10)))))))))</f>
        <v>17145506</v>
      </c>
      <c r="Q3246" s="1"/>
      <c r="R3246" s="11"/>
      <c r="S3246" s="11"/>
    </row>
    <row r="3247" customFormat="false" ht="15.75" hidden="false" customHeight="true" outlineLevel="0" collapsed="false">
      <c r="B3247" s="11" t="str">
        <f aca="false">MID(L3247,1,1)</f>
        <v>1</v>
      </c>
      <c r="C3247" s="11" t="str">
        <f aca="false">MID(L3247,2,1)</f>
        <v>7</v>
      </c>
      <c r="D3247" s="11" t="str">
        <f aca="false">MID(L3247,3,1)</f>
        <v>1</v>
      </c>
      <c r="E3247" s="11" t="str">
        <f aca="false">MID(L3247,4,1)</f>
        <v>4</v>
      </c>
      <c r="F3247" s="11" t="str">
        <f aca="false">MID(L3247,5,2)</f>
        <v>55</v>
      </c>
      <c r="G3247" s="11" t="str">
        <f aca="false">MID(L3247,7,1)</f>
        <v>0</v>
      </c>
      <c r="H3247" s="11" t="str">
        <f aca="false">MID(L3247,8,1)</f>
        <v>7</v>
      </c>
      <c r="I3247" s="12" t="str">
        <f aca="false">IF(O3247="1","-x-",IF(O3247&lt;="4",MID(L3247,1,O3247-1),IF(O3247="5",MID(L3247,1,4),IF(O3247="6",MID(L3247,1,6),IF(AND(O3247="7",G3247="0"),MID(L3247,1,6),MID(L3247,1,7))))))</f>
        <v>171455</v>
      </c>
      <c r="J3247" s="11" t="n">
        <v>2026</v>
      </c>
      <c r="K3247" s="11" t="s">
        <v>15</v>
      </c>
      <c r="L3247" s="13" t="n">
        <v>17145507</v>
      </c>
      <c r="M3247" s="14" t="s">
        <v>3255</v>
      </c>
      <c r="N3247" s="15" t="str">
        <f aca="false">IF(ISERROR(VLOOKUP(P3247,$I$2:$I$5308,1,FALSE()))=FALSE(),"S","A")</f>
        <v>A</v>
      </c>
      <c r="O3247" s="15" t="str">
        <f aca="false">IF(H3247&lt;&gt;"0","7",IF(G3247&lt;&gt;"0","6",IF(F3247&lt;&gt;"00","5",IF(E3247&lt;&gt;"0","4",IF(D3247&lt;&gt;"0","3",IF(C3247&lt;&gt;"0","2",IF(B3247&lt;&gt;"0","1","-x-")))))))</f>
        <v>7</v>
      </c>
      <c r="P3247" s="16" t="str">
        <f aca="false">IF(O3247="1",MID(L3247,1,1),IF(O3247="2",MID(L3247,1,2),IF(O3247="3",MID(L3247,1,3),IF(O3247="4",MID(L3247,1,4),IF(O3247="5",MID(L3247,1,6),IF(O3247="6",MID(L3247,1,7),IF(O3247="7",MID(L3247,1,8),IF(O3247="8",MID(L3247,1,10)))))))))</f>
        <v>17145507</v>
      </c>
      <c r="Q3247" s="1"/>
      <c r="R3247" s="11"/>
      <c r="S3247" s="11"/>
    </row>
    <row r="3248" customFormat="false" ht="15.75" hidden="false" customHeight="true" outlineLevel="0" collapsed="false">
      <c r="B3248" s="11" t="str">
        <f aca="false">MID(L3248,1,1)</f>
        <v>1</v>
      </c>
      <c r="C3248" s="11" t="str">
        <f aca="false">MID(L3248,2,1)</f>
        <v>7</v>
      </c>
      <c r="D3248" s="11" t="str">
        <f aca="false">MID(L3248,3,1)</f>
        <v>1</v>
      </c>
      <c r="E3248" s="11" t="str">
        <f aca="false">MID(L3248,4,1)</f>
        <v>4</v>
      </c>
      <c r="F3248" s="11" t="str">
        <f aca="false">MID(L3248,5,2)</f>
        <v>55</v>
      </c>
      <c r="G3248" s="11" t="str">
        <f aca="false">MID(L3248,7,1)</f>
        <v>0</v>
      </c>
      <c r="H3248" s="11" t="str">
        <f aca="false">MID(L3248,8,1)</f>
        <v>8</v>
      </c>
      <c r="I3248" s="12" t="str">
        <f aca="false">IF(O3248="1","-x-",IF(O3248&lt;="4",MID(L3248,1,O3248-1),IF(O3248="5",MID(L3248,1,4),IF(O3248="6",MID(L3248,1,6),IF(AND(O3248="7",G3248="0"),MID(L3248,1,6),MID(L3248,1,7))))))</f>
        <v>171455</v>
      </c>
      <c r="J3248" s="11" t="n">
        <v>2026</v>
      </c>
      <c r="K3248" s="11" t="s">
        <v>15</v>
      </c>
      <c r="L3248" s="13" t="n">
        <v>17145508</v>
      </c>
      <c r="M3248" s="14" t="s">
        <v>3256</v>
      </c>
      <c r="N3248" s="15" t="str">
        <f aca="false">IF(ISERROR(VLOOKUP(P3248,$I$2:$I$5308,1,FALSE()))=FALSE(),"S","A")</f>
        <v>A</v>
      </c>
      <c r="O3248" s="15" t="str">
        <f aca="false">IF(H3248&lt;&gt;"0","7",IF(G3248&lt;&gt;"0","6",IF(F3248&lt;&gt;"00","5",IF(E3248&lt;&gt;"0","4",IF(D3248&lt;&gt;"0","3",IF(C3248&lt;&gt;"0","2",IF(B3248&lt;&gt;"0","1","-x-")))))))</f>
        <v>7</v>
      </c>
      <c r="P3248" s="16" t="str">
        <f aca="false">IF(O3248="1",MID(L3248,1,1),IF(O3248="2",MID(L3248,1,2),IF(O3248="3",MID(L3248,1,3),IF(O3248="4",MID(L3248,1,4),IF(O3248="5",MID(L3248,1,6),IF(O3248="6",MID(L3248,1,7),IF(O3248="7",MID(L3248,1,8),IF(O3248="8",MID(L3248,1,10)))))))))</f>
        <v>17145508</v>
      </c>
      <c r="Q3248" s="1"/>
      <c r="R3248" s="11"/>
      <c r="S3248" s="11"/>
    </row>
    <row r="3249" customFormat="false" ht="15.75" hidden="false" customHeight="true" outlineLevel="0" collapsed="false">
      <c r="B3249" s="11" t="str">
        <f aca="false">MID(L3249,1,1)</f>
        <v>1</v>
      </c>
      <c r="C3249" s="11" t="str">
        <f aca="false">MID(L3249,2,1)</f>
        <v>7</v>
      </c>
      <c r="D3249" s="11" t="str">
        <f aca="false">MID(L3249,3,1)</f>
        <v>1</v>
      </c>
      <c r="E3249" s="11" t="str">
        <f aca="false">MID(L3249,4,1)</f>
        <v>4</v>
      </c>
      <c r="F3249" s="11" t="str">
        <f aca="false">MID(L3249,5,2)</f>
        <v>56</v>
      </c>
      <c r="G3249" s="11" t="str">
        <f aca="false">MID(L3249,7,1)</f>
        <v>0</v>
      </c>
      <c r="H3249" s="11" t="str">
        <f aca="false">MID(L3249,8,1)</f>
        <v>0</v>
      </c>
      <c r="I3249" s="12" t="str">
        <f aca="false">IF(O3249="1","-x-",IF(O3249&lt;="4",MID(L3249,1,O3249-1),IF(O3249="5",MID(L3249,1,4),IF(O3249="6",MID(L3249,1,6),IF(AND(O3249="7",G3249="0"),MID(L3249,1,6),MID(L3249,1,7))))))</f>
        <v>1714</v>
      </c>
      <c r="J3249" s="11" t="n">
        <v>2026</v>
      </c>
      <c r="K3249" s="11" t="s">
        <v>15</v>
      </c>
      <c r="L3249" s="13" t="n">
        <v>17145600</v>
      </c>
      <c r="M3249" s="14" t="s">
        <v>3257</v>
      </c>
      <c r="N3249" s="15" t="str">
        <f aca="false">IF(ISERROR(VLOOKUP(P3249,$I$2:$I$5308,1,FALSE()))=FALSE(),"S","A")</f>
        <v>S</v>
      </c>
      <c r="O3249" s="15" t="str">
        <f aca="false">IF(H3249&lt;&gt;"0","7",IF(G3249&lt;&gt;"0","6",IF(F3249&lt;&gt;"00","5",IF(E3249&lt;&gt;"0","4",IF(D3249&lt;&gt;"0","3",IF(C3249&lt;&gt;"0","2",IF(B3249&lt;&gt;"0","1","-x-")))))))</f>
        <v>5</v>
      </c>
      <c r="P3249" s="16" t="str">
        <f aca="false">IF(O3249="1",MID(L3249,1,1),IF(O3249="2",MID(L3249,1,2),IF(O3249="3",MID(L3249,1,3),IF(O3249="4",MID(L3249,1,4),IF(O3249="5",MID(L3249,1,6),IF(O3249="6",MID(L3249,1,7),IF(O3249="7",MID(L3249,1,8),IF(O3249="8",MID(L3249,1,10)))))))))</f>
        <v>171456</v>
      </c>
      <c r="Q3249" s="1"/>
      <c r="R3249" s="11"/>
      <c r="S3249" s="11"/>
      <c r="U3249" s="1" t="s">
        <v>3230</v>
      </c>
    </row>
    <row r="3250" customFormat="false" ht="15.75" hidden="false" customHeight="true" outlineLevel="0" collapsed="false">
      <c r="B3250" s="11" t="str">
        <f aca="false">MID(L3250,1,1)</f>
        <v>1</v>
      </c>
      <c r="C3250" s="11" t="str">
        <f aca="false">MID(L3250,2,1)</f>
        <v>7</v>
      </c>
      <c r="D3250" s="11" t="str">
        <f aca="false">MID(L3250,3,1)</f>
        <v>1</v>
      </c>
      <c r="E3250" s="11" t="str">
        <f aca="false">MID(L3250,4,1)</f>
        <v>4</v>
      </c>
      <c r="F3250" s="11" t="str">
        <f aca="false">MID(L3250,5,2)</f>
        <v>56</v>
      </c>
      <c r="G3250" s="11" t="str">
        <f aca="false">MID(L3250,7,1)</f>
        <v>0</v>
      </c>
      <c r="H3250" s="11" t="str">
        <f aca="false">MID(L3250,8,1)</f>
        <v>1</v>
      </c>
      <c r="I3250" s="12" t="str">
        <f aca="false">IF(O3250="1","-x-",IF(O3250&lt;="4",MID(L3250,1,O3250-1),IF(O3250="5",MID(L3250,1,4),IF(O3250="6",MID(L3250,1,6),IF(AND(O3250="7",G3250="0"),MID(L3250,1,6),MID(L3250,1,7))))))</f>
        <v>171456</v>
      </c>
      <c r="J3250" s="11" t="n">
        <v>2026</v>
      </c>
      <c r="K3250" s="11" t="s">
        <v>15</v>
      </c>
      <c r="L3250" s="13" t="n">
        <v>17145601</v>
      </c>
      <c r="M3250" s="14" t="s">
        <v>3258</v>
      </c>
      <c r="N3250" s="15" t="str">
        <f aca="false">IF(ISERROR(VLOOKUP(P3250,$I$2:$I$5308,1,FALSE()))=FALSE(),"S","A")</f>
        <v>A</v>
      </c>
      <c r="O3250" s="15" t="str">
        <f aca="false">IF(H3250&lt;&gt;"0","7",IF(G3250&lt;&gt;"0","6",IF(F3250&lt;&gt;"00","5",IF(E3250&lt;&gt;"0","4",IF(D3250&lt;&gt;"0","3",IF(C3250&lt;&gt;"0","2",IF(B3250&lt;&gt;"0","1","-x-")))))))</f>
        <v>7</v>
      </c>
      <c r="P3250" s="16" t="str">
        <f aca="false">IF(O3250="1",MID(L3250,1,1),IF(O3250="2",MID(L3250,1,2),IF(O3250="3",MID(L3250,1,3),IF(O3250="4",MID(L3250,1,4),IF(O3250="5",MID(L3250,1,6),IF(O3250="6",MID(L3250,1,7),IF(O3250="7",MID(L3250,1,8),IF(O3250="8",MID(L3250,1,10)))))))))</f>
        <v>17145601</v>
      </c>
      <c r="Q3250" s="1"/>
      <c r="R3250" s="11"/>
      <c r="S3250" s="11"/>
    </row>
    <row r="3251" customFormat="false" ht="15.75" hidden="false" customHeight="true" outlineLevel="0" collapsed="false">
      <c r="B3251" s="11" t="str">
        <f aca="false">MID(L3251,1,1)</f>
        <v>1</v>
      </c>
      <c r="C3251" s="11" t="str">
        <f aca="false">MID(L3251,2,1)</f>
        <v>7</v>
      </c>
      <c r="D3251" s="11" t="str">
        <f aca="false">MID(L3251,3,1)</f>
        <v>1</v>
      </c>
      <c r="E3251" s="11" t="str">
        <f aca="false">MID(L3251,4,1)</f>
        <v>4</v>
      </c>
      <c r="F3251" s="11" t="str">
        <f aca="false">MID(L3251,5,2)</f>
        <v>56</v>
      </c>
      <c r="G3251" s="11" t="str">
        <f aca="false">MID(L3251,7,1)</f>
        <v>0</v>
      </c>
      <c r="H3251" s="11" t="str">
        <f aca="false">MID(L3251,8,1)</f>
        <v>2</v>
      </c>
      <c r="I3251" s="12" t="str">
        <f aca="false">IF(O3251="1","-x-",IF(O3251&lt;="4",MID(L3251,1,O3251-1),IF(O3251="5",MID(L3251,1,4),IF(O3251="6",MID(L3251,1,6),IF(AND(O3251="7",G3251="0"),MID(L3251,1,6),MID(L3251,1,7))))))</f>
        <v>171456</v>
      </c>
      <c r="J3251" s="11" t="n">
        <v>2026</v>
      </c>
      <c r="K3251" s="11" t="s">
        <v>15</v>
      </c>
      <c r="L3251" s="13" t="n">
        <v>17145602</v>
      </c>
      <c r="M3251" s="14" t="s">
        <v>3259</v>
      </c>
      <c r="N3251" s="15" t="str">
        <f aca="false">IF(ISERROR(VLOOKUP(P3251,$I$2:$I$5308,1,FALSE()))=FALSE(),"S","A")</f>
        <v>A</v>
      </c>
      <c r="O3251" s="15" t="str">
        <f aca="false">IF(H3251&lt;&gt;"0","7",IF(G3251&lt;&gt;"0","6",IF(F3251&lt;&gt;"00","5",IF(E3251&lt;&gt;"0","4",IF(D3251&lt;&gt;"0","3",IF(C3251&lt;&gt;"0","2",IF(B3251&lt;&gt;"0","1","-x-")))))))</f>
        <v>7</v>
      </c>
      <c r="P3251" s="16" t="str">
        <f aca="false">IF(O3251="1",MID(L3251,1,1),IF(O3251="2",MID(L3251,1,2),IF(O3251="3",MID(L3251,1,3),IF(O3251="4",MID(L3251,1,4),IF(O3251="5",MID(L3251,1,6),IF(O3251="6",MID(L3251,1,7),IF(O3251="7",MID(L3251,1,8),IF(O3251="8",MID(L3251,1,10)))))))))</f>
        <v>17145602</v>
      </c>
      <c r="Q3251" s="1"/>
      <c r="R3251" s="11"/>
      <c r="S3251" s="11"/>
    </row>
    <row r="3252" customFormat="false" ht="15.75" hidden="false" customHeight="true" outlineLevel="0" collapsed="false">
      <c r="B3252" s="11" t="str">
        <f aca="false">MID(L3252,1,1)</f>
        <v>1</v>
      </c>
      <c r="C3252" s="11" t="str">
        <f aca="false">MID(L3252,2,1)</f>
        <v>7</v>
      </c>
      <c r="D3252" s="11" t="str">
        <f aca="false">MID(L3252,3,1)</f>
        <v>1</v>
      </c>
      <c r="E3252" s="11" t="str">
        <f aca="false">MID(L3252,4,1)</f>
        <v>4</v>
      </c>
      <c r="F3252" s="11" t="str">
        <f aca="false">MID(L3252,5,2)</f>
        <v>56</v>
      </c>
      <c r="G3252" s="11" t="str">
        <f aca="false">MID(L3252,7,1)</f>
        <v>0</v>
      </c>
      <c r="H3252" s="11" t="str">
        <f aca="false">MID(L3252,8,1)</f>
        <v>3</v>
      </c>
      <c r="I3252" s="12" t="str">
        <f aca="false">IF(O3252="1","-x-",IF(O3252&lt;="4",MID(L3252,1,O3252-1),IF(O3252="5",MID(L3252,1,4),IF(O3252="6",MID(L3252,1,6),IF(AND(O3252="7",G3252="0"),MID(L3252,1,6),MID(L3252,1,7))))))</f>
        <v>171456</v>
      </c>
      <c r="J3252" s="11" t="n">
        <v>2026</v>
      </c>
      <c r="K3252" s="11" t="s">
        <v>15</v>
      </c>
      <c r="L3252" s="13" t="n">
        <v>17145603</v>
      </c>
      <c r="M3252" s="14" t="s">
        <v>3260</v>
      </c>
      <c r="N3252" s="15" t="str">
        <f aca="false">IF(ISERROR(VLOOKUP(P3252,$I$2:$I$5308,1,FALSE()))=FALSE(),"S","A")</f>
        <v>A</v>
      </c>
      <c r="O3252" s="15" t="str">
        <f aca="false">IF(H3252&lt;&gt;"0","7",IF(G3252&lt;&gt;"0","6",IF(F3252&lt;&gt;"00","5",IF(E3252&lt;&gt;"0","4",IF(D3252&lt;&gt;"0","3",IF(C3252&lt;&gt;"0","2",IF(B3252&lt;&gt;"0","1","-x-")))))))</f>
        <v>7</v>
      </c>
      <c r="P3252" s="16" t="str">
        <f aca="false">IF(O3252="1",MID(L3252,1,1),IF(O3252="2",MID(L3252,1,2),IF(O3252="3",MID(L3252,1,3),IF(O3252="4",MID(L3252,1,4),IF(O3252="5",MID(L3252,1,6),IF(O3252="6",MID(L3252,1,7),IF(O3252="7",MID(L3252,1,8),IF(O3252="8",MID(L3252,1,10)))))))))</f>
        <v>17145603</v>
      </c>
      <c r="Q3252" s="1"/>
      <c r="R3252" s="11"/>
      <c r="S3252" s="11"/>
    </row>
    <row r="3253" customFormat="false" ht="15.75" hidden="false" customHeight="true" outlineLevel="0" collapsed="false">
      <c r="B3253" s="11" t="str">
        <f aca="false">MID(L3253,1,1)</f>
        <v>1</v>
      </c>
      <c r="C3253" s="11" t="str">
        <f aca="false">MID(L3253,2,1)</f>
        <v>7</v>
      </c>
      <c r="D3253" s="11" t="str">
        <f aca="false">MID(L3253,3,1)</f>
        <v>1</v>
      </c>
      <c r="E3253" s="11" t="str">
        <f aca="false">MID(L3253,4,1)</f>
        <v>4</v>
      </c>
      <c r="F3253" s="11" t="str">
        <f aca="false">MID(L3253,5,2)</f>
        <v>56</v>
      </c>
      <c r="G3253" s="11" t="str">
        <f aca="false">MID(L3253,7,1)</f>
        <v>0</v>
      </c>
      <c r="H3253" s="11" t="str">
        <f aca="false">MID(L3253,8,1)</f>
        <v>4</v>
      </c>
      <c r="I3253" s="12" t="str">
        <f aca="false">IF(O3253="1","-x-",IF(O3253&lt;="4",MID(L3253,1,O3253-1),IF(O3253="5",MID(L3253,1,4),IF(O3253="6",MID(L3253,1,6),IF(AND(O3253="7",G3253="0"),MID(L3253,1,6),MID(L3253,1,7))))))</f>
        <v>171456</v>
      </c>
      <c r="J3253" s="11" t="n">
        <v>2026</v>
      </c>
      <c r="K3253" s="11" t="s">
        <v>15</v>
      </c>
      <c r="L3253" s="13" t="n">
        <v>17145604</v>
      </c>
      <c r="M3253" s="14" t="s">
        <v>3261</v>
      </c>
      <c r="N3253" s="15" t="str">
        <f aca="false">IF(ISERROR(VLOOKUP(P3253,$I$2:$I$5308,1,FALSE()))=FALSE(),"S","A")</f>
        <v>A</v>
      </c>
      <c r="O3253" s="15" t="str">
        <f aca="false">IF(H3253&lt;&gt;"0","7",IF(G3253&lt;&gt;"0","6",IF(F3253&lt;&gt;"00","5",IF(E3253&lt;&gt;"0","4",IF(D3253&lt;&gt;"0","3",IF(C3253&lt;&gt;"0","2",IF(B3253&lt;&gt;"0","1","-x-")))))))</f>
        <v>7</v>
      </c>
      <c r="P3253" s="16" t="str">
        <f aca="false">IF(O3253="1",MID(L3253,1,1),IF(O3253="2",MID(L3253,1,2),IF(O3253="3",MID(L3253,1,3),IF(O3253="4",MID(L3253,1,4),IF(O3253="5",MID(L3253,1,6),IF(O3253="6",MID(L3253,1,7),IF(O3253="7",MID(L3253,1,8),IF(O3253="8",MID(L3253,1,10)))))))))</f>
        <v>17145604</v>
      </c>
      <c r="Q3253" s="1"/>
      <c r="R3253" s="11"/>
      <c r="S3253" s="11"/>
    </row>
    <row r="3254" customFormat="false" ht="15.75" hidden="false" customHeight="true" outlineLevel="0" collapsed="false">
      <c r="B3254" s="11" t="str">
        <f aca="false">MID(L3254,1,1)</f>
        <v>1</v>
      </c>
      <c r="C3254" s="11" t="str">
        <f aca="false">MID(L3254,2,1)</f>
        <v>7</v>
      </c>
      <c r="D3254" s="11" t="str">
        <f aca="false">MID(L3254,3,1)</f>
        <v>1</v>
      </c>
      <c r="E3254" s="11" t="str">
        <f aca="false">MID(L3254,4,1)</f>
        <v>4</v>
      </c>
      <c r="F3254" s="11" t="str">
        <f aca="false">MID(L3254,5,2)</f>
        <v>56</v>
      </c>
      <c r="G3254" s="11" t="str">
        <f aca="false">MID(L3254,7,1)</f>
        <v>0</v>
      </c>
      <c r="H3254" s="11" t="str">
        <f aca="false">MID(L3254,8,1)</f>
        <v>5</v>
      </c>
      <c r="I3254" s="12" t="str">
        <f aca="false">IF(O3254="1","-x-",IF(O3254&lt;="4",MID(L3254,1,O3254-1),IF(O3254="5",MID(L3254,1,4),IF(O3254="6",MID(L3254,1,6),IF(AND(O3254="7",G3254="0"),MID(L3254,1,6),MID(L3254,1,7))))))</f>
        <v>171456</v>
      </c>
      <c r="J3254" s="11" t="n">
        <v>2026</v>
      </c>
      <c r="K3254" s="11" t="s">
        <v>15</v>
      </c>
      <c r="L3254" s="13" t="n">
        <v>17145605</v>
      </c>
      <c r="M3254" s="14" t="s">
        <v>3262</v>
      </c>
      <c r="N3254" s="15" t="str">
        <f aca="false">IF(ISERROR(VLOOKUP(P3254,$I$2:$I$5308,1,FALSE()))=FALSE(),"S","A")</f>
        <v>A</v>
      </c>
      <c r="O3254" s="15" t="str">
        <f aca="false">IF(H3254&lt;&gt;"0","7",IF(G3254&lt;&gt;"0","6",IF(F3254&lt;&gt;"00","5",IF(E3254&lt;&gt;"0","4",IF(D3254&lt;&gt;"0","3",IF(C3254&lt;&gt;"0","2",IF(B3254&lt;&gt;"0","1","-x-")))))))</f>
        <v>7</v>
      </c>
      <c r="P3254" s="16" t="str">
        <f aca="false">IF(O3254="1",MID(L3254,1,1),IF(O3254="2",MID(L3254,1,2),IF(O3254="3",MID(L3254,1,3),IF(O3254="4",MID(L3254,1,4),IF(O3254="5",MID(L3254,1,6),IF(O3254="6",MID(L3254,1,7),IF(O3254="7",MID(L3254,1,8),IF(O3254="8",MID(L3254,1,10)))))))))</f>
        <v>17145605</v>
      </c>
      <c r="Q3254" s="1"/>
      <c r="R3254" s="11"/>
      <c r="S3254" s="11"/>
    </row>
    <row r="3255" customFormat="false" ht="15.75" hidden="false" customHeight="true" outlineLevel="0" collapsed="false">
      <c r="B3255" s="11" t="str">
        <f aca="false">MID(L3255,1,1)</f>
        <v>1</v>
      </c>
      <c r="C3255" s="11" t="str">
        <f aca="false">MID(L3255,2,1)</f>
        <v>7</v>
      </c>
      <c r="D3255" s="11" t="str">
        <f aca="false">MID(L3255,3,1)</f>
        <v>1</v>
      </c>
      <c r="E3255" s="11" t="str">
        <f aca="false">MID(L3255,4,1)</f>
        <v>4</v>
      </c>
      <c r="F3255" s="11" t="str">
        <f aca="false">MID(L3255,5,2)</f>
        <v>56</v>
      </c>
      <c r="G3255" s="11" t="str">
        <f aca="false">MID(L3255,7,1)</f>
        <v>0</v>
      </c>
      <c r="H3255" s="11" t="str">
        <f aca="false">MID(L3255,8,1)</f>
        <v>6</v>
      </c>
      <c r="I3255" s="12" t="str">
        <f aca="false">IF(O3255="1","-x-",IF(O3255&lt;="4",MID(L3255,1,O3255-1),IF(O3255="5",MID(L3255,1,4),IF(O3255="6",MID(L3255,1,6),IF(AND(O3255="7",G3255="0"),MID(L3255,1,6),MID(L3255,1,7))))))</f>
        <v>171456</v>
      </c>
      <c r="J3255" s="11" t="n">
        <v>2026</v>
      </c>
      <c r="K3255" s="11" t="s">
        <v>15</v>
      </c>
      <c r="L3255" s="13" t="n">
        <v>17145606</v>
      </c>
      <c r="M3255" s="14" t="s">
        <v>3263</v>
      </c>
      <c r="N3255" s="15" t="str">
        <f aca="false">IF(ISERROR(VLOOKUP(P3255,$I$2:$I$5308,1,FALSE()))=FALSE(),"S","A")</f>
        <v>A</v>
      </c>
      <c r="O3255" s="15" t="str">
        <f aca="false">IF(H3255&lt;&gt;"0","7",IF(G3255&lt;&gt;"0","6",IF(F3255&lt;&gt;"00","5",IF(E3255&lt;&gt;"0","4",IF(D3255&lt;&gt;"0","3",IF(C3255&lt;&gt;"0","2",IF(B3255&lt;&gt;"0","1","-x-")))))))</f>
        <v>7</v>
      </c>
      <c r="P3255" s="16" t="str">
        <f aca="false">IF(O3255="1",MID(L3255,1,1),IF(O3255="2",MID(L3255,1,2),IF(O3255="3",MID(L3255,1,3),IF(O3255="4",MID(L3255,1,4),IF(O3255="5",MID(L3255,1,6),IF(O3255="6",MID(L3255,1,7),IF(O3255="7",MID(L3255,1,8),IF(O3255="8",MID(L3255,1,10)))))))))</f>
        <v>17145606</v>
      </c>
      <c r="Q3255" s="1"/>
      <c r="R3255" s="11"/>
      <c r="S3255" s="11"/>
    </row>
    <row r="3256" customFormat="false" ht="15.75" hidden="false" customHeight="true" outlineLevel="0" collapsed="false">
      <c r="B3256" s="11" t="str">
        <f aca="false">MID(L3256,1,1)</f>
        <v>1</v>
      </c>
      <c r="C3256" s="11" t="str">
        <f aca="false">MID(L3256,2,1)</f>
        <v>7</v>
      </c>
      <c r="D3256" s="11" t="str">
        <f aca="false">MID(L3256,3,1)</f>
        <v>1</v>
      </c>
      <c r="E3256" s="11" t="str">
        <f aca="false">MID(L3256,4,1)</f>
        <v>4</v>
      </c>
      <c r="F3256" s="11" t="str">
        <f aca="false">MID(L3256,5,2)</f>
        <v>56</v>
      </c>
      <c r="G3256" s="11" t="str">
        <f aca="false">MID(L3256,7,1)</f>
        <v>0</v>
      </c>
      <c r="H3256" s="11" t="str">
        <f aca="false">MID(L3256,8,1)</f>
        <v>7</v>
      </c>
      <c r="I3256" s="12" t="str">
        <f aca="false">IF(O3256="1","-x-",IF(O3256&lt;="4",MID(L3256,1,O3256-1),IF(O3256="5",MID(L3256,1,4),IF(O3256="6",MID(L3256,1,6),IF(AND(O3256="7",G3256="0"),MID(L3256,1,6),MID(L3256,1,7))))))</f>
        <v>171456</v>
      </c>
      <c r="J3256" s="11" t="n">
        <v>2026</v>
      </c>
      <c r="K3256" s="11" t="s">
        <v>15</v>
      </c>
      <c r="L3256" s="13" t="n">
        <v>17145607</v>
      </c>
      <c r="M3256" s="14" t="s">
        <v>3264</v>
      </c>
      <c r="N3256" s="15" t="str">
        <f aca="false">IF(ISERROR(VLOOKUP(P3256,$I$2:$I$5308,1,FALSE()))=FALSE(),"S","A")</f>
        <v>A</v>
      </c>
      <c r="O3256" s="15" t="str">
        <f aca="false">IF(H3256&lt;&gt;"0","7",IF(G3256&lt;&gt;"0","6",IF(F3256&lt;&gt;"00","5",IF(E3256&lt;&gt;"0","4",IF(D3256&lt;&gt;"0","3",IF(C3256&lt;&gt;"0","2",IF(B3256&lt;&gt;"0","1","-x-")))))))</f>
        <v>7</v>
      </c>
      <c r="P3256" s="16" t="str">
        <f aca="false">IF(O3256="1",MID(L3256,1,1),IF(O3256="2",MID(L3256,1,2),IF(O3256="3",MID(L3256,1,3),IF(O3256="4",MID(L3256,1,4),IF(O3256="5",MID(L3256,1,6),IF(O3256="6",MID(L3256,1,7),IF(O3256="7",MID(L3256,1,8),IF(O3256="8",MID(L3256,1,10)))))))))</f>
        <v>17145607</v>
      </c>
      <c r="Q3256" s="1"/>
      <c r="R3256" s="11"/>
      <c r="S3256" s="11"/>
    </row>
    <row r="3257" customFormat="false" ht="15.75" hidden="false" customHeight="true" outlineLevel="0" collapsed="false">
      <c r="B3257" s="11" t="str">
        <f aca="false">MID(L3257,1,1)</f>
        <v>1</v>
      </c>
      <c r="C3257" s="11" t="str">
        <f aca="false">MID(L3257,2,1)</f>
        <v>7</v>
      </c>
      <c r="D3257" s="11" t="str">
        <f aca="false">MID(L3257,3,1)</f>
        <v>1</v>
      </c>
      <c r="E3257" s="11" t="str">
        <f aca="false">MID(L3257,4,1)</f>
        <v>4</v>
      </c>
      <c r="F3257" s="11" t="str">
        <f aca="false">MID(L3257,5,2)</f>
        <v>56</v>
      </c>
      <c r="G3257" s="11" t="str">
        <f aca="false">MID(L3257,7,1)</f>
        <v>0</v>
      </c>
      <c r="H3257" s="11" t="str">
        <f aca="false">MID(L3257,8,1)</f>
        <v>8</v>
      </c>
      <c r="I3257" s="12" t="str">
        <f aca="false">IF(O3257="1","-x-",IF(O3257&lt;="4",MID(L3257,1,O3257-1),IF(O3257="5",MID(L3257,1,4),IF(O3257="6",MID(L3257,1,6),IF(AND(O3257="7",G3257="0"),MID(L3257,1,6),MID(L3257,1,7))))))</f>
        <v>171456</v>
      </c>
      <c r="J3257" s="11" t="n">
        <v>2026</v>
      </c>
      <c r="K3257" s="11" t="s">
        <v>15</v>
      </c>
      <c r="L3257" s="13" t="n">
        <v>17145608</v>
      </c>
      <c r="M3257" s="14" t="s">
        <v>3265</v>
      </c>
      <c r="N3257" s="15" t="str">
        <f aca="false">IF(ISERROR(VLOOKUP(P3257,$I$2:$I$5308,1,FALSE()))=FALSE(),"S","A")</f>
        <v>A</v>
      </c>
      <c r="O3257" s="15" t="str">
        <f aca="false">IF(H3257&lt;&gt;"0","7",IF(G3257&lt;&gt;"0","6",IF(F3257&lt;&gt;"00","5",IF(E3257&lt;&gt;"0","4",IF(D3257&lt;&gt;"0","3",IF(C3257&lt;&gt;"0","2",IF(B3257&lt;&gt;"0","1","-x-")))))))</f>
        <v>7</v>
      </c>
      <c r="P3257" s="16" t="str">
        <f aca="false">IF(O3257="1",MID(L3257,1,1),IF(O3257="2",MID(L3257,1,2),IF(O3257="3",MID(L3257,1,3),IF(O3257="4",MID(L3257,1,4),IF(O3257="5",MID(L3257,1,6),IF(O3257="6",MID(L3257,1,7),IF(O3257="7",MID(L3257,1,8),IF(O3257="8",MID(L3257,1,10)))))))))</f>
        <v>17145608</v>
      </c>
      <c r="Q3257" s="1"/>
      <c r="R3257" s="11"/>
      <c r="S3257" s="11"/>
    </row>
    <row r="3258" customFormat="false" ht="15.75" hidden="false" customHeight="true" outlineLevel="0" collapsed="false">
      <c r="B3258" s="11" t="str">
        <f aca="false">MID(L3258,1,1)</f>
        <v>1</v>
      </c>
      <c r="C3258" s="11" t="str">
        <f aca="false">MID(L3258,2,1)</f>
        <v>7</v>
      </c>
      <c r="D3258" s="11" t="str">
        <f aca="false">MID(L3258,3,1)</f>
        <v>1</v>
      </c>
      <c r="E3258" s="11" t="str">
        <f aca="false">MID(L3258,4,1)</f>
        <v>4</v>
      </c>
      <c r="F3258" s="11" t="str">
        <f aca="false">MID(L3258,5,2)</f>
        <v>57</v>
      </c>
      <c r="G3258" s="11" t="str">
        <f aca="false">MID(L3258,7,1)</f>
        <v>0</v>
      </c>
      <c r="H3258" s="11" t="str">
        <f aca="false">MID(L3258,8,1)</f>
        <v>0</v>
      </c>
      <c r="I3258" s="12" t="str">
        <f aca="false">IF(O3258="1","-x-",IF(O3258&lt;="4",MID(L3258,1,O3258-1),IF(O3258="5",MID(L3258,1,4),IF(O3258="6",MID(L3258,1,6),IF(AND(O3258="7",G3258="0"),MID(L3258,1,6),MID(L3258,1,7))))))</f>
        <v>1714</v>
      </c>
      <c r="J3258" s="11" t="n">
        <v>2026</v>
      </c>
      <c r="K3258" s="11" t="s">
        <v>15</v>
      </c>
      <c r="L3258" s="13" t="n">
        <v>17145700</v>
      </c>
      <c r="M3258" s="14" t="s">
        <v>3266</v>
      </c>
      <c r="N3258" s="15" t="str">
        <f aca="false">IF(ISERROR(VLOOKUP(P3258,$I$2:$I$5308,1,FALSE()))=FALSE(),"S","A")</f>
        <v>S</v>
      </c>
      <c r="O3258" s="15" t="str">
        <f aca="false">IF(H3258&lt;&gt;"0","7",IF(G3258&lt;&gt;"0","6",IF(F3258&lt;&gt;"00","5",IF(E3258&lt;&gt;"0","4",IF(D3258&lt;&gt;"0","3",IF(C3258&lt;&gt;"0","2",IF(B3258&lt;&gt;"0","1","-x-")))))))</f>
        <v>5</v>
      </c>
      <c r="P3258" s="16" t="str">
        <f aca="false">IF(O3258="1",MID(L3258,1,1),IF(O3258="2",MID(L3258,1,2),IF(O3258="3",MID(L3258,1,3),IF(O3258="4",MID(L3258,1,4),IF(O3258="5",MID(L3258,1,6),IF(O3258="6",MID(L3258,1,7),IF(O3258="7",MID(L3258,1,8),IF(O3258="8",MID(L3258,1,10)))))))))</f>
        <v>171457</v>
      </c>
      <c r="Q3258" s="1"/>
      <c r="R3258" s="11"/>
      <c r="S3258" s="11"/>
      <c r="U3258" s="1" t="s">
        <v>3230</v>
      </c>
    </row>
    <row r="3259" customFormat="false" ht="15.75" hidden="false" customHeight="true" outlineLevel="0" collapsed="false">
      <c r="B3259" s="11" t="str">
        <f aca="false">MID(L3259,1,1)</f>
        <v>1</v>
      </c>
      <c r="C3259" s="11" t="str">
        <f aca="false">MID(L3259,2,1)</f>
        <v>7</v>
      </c>
      <c r="D3259" s="11" t="str">
        <f aca="false">MID(L3259,3,1)</f>
        <v>1</v>
      </c>
      <c r="E3259" s="11" t="str">
        <f aca="false">MID(L3259,4,1)</f>
        <v>4</v>
      </c>
      <c r="F3259" s="11" t="str">
        <f aca="false">MID(L3259,5,2)</f>
        <v>57</v>
      </c>
      <c r="G3259" s="11" t="str">
        <f aca="false">MID(L3259,7,1)</f>
        <v>0</v>
      </c>
      <c r="H3259" s="11" t="str">
        <f aca="false">MID(L3259,8,1)</f>
        <v>1</v>
      </c>
      <c r="I3259" s="12" t="str">
        <f aca="false">IF(O3259="1","-x-",IF(O3259&lt;="4",MID(L3259,1,O3259-1),IF(O3259="5",MID(L3259,1,4),IF(O3259="6",MID(L3259,1,6),IF(AND(O3259="7",G3259="0"),MID(L3259,1,6),MID(L3259,1,7))))))</f>
        <v>171457</v>
      </c>
      <c r="J3259" s="11" t="n">
        <v>2026</v>
      </c>
      <c r="K3259" s="11" t="s">
        <v>15</v>
      </c>
      <c r="L3259" s="13" t="n">
        <v>17145701</v>
      </c>
      <c r="M3259" s="14" t="s">
        <v>3267</v>
      </c>
      <c r="N3259" s="15" t="str">
        <f aca="false">IF(ISERROR(VLOOKUP(P3259,$I$2:$I$5308,1,FALSE()))=FALSE(),"S","A")</f>
        <v>A</v>
      </c>
      <c r="O3259" s="15" t="str">
        <f aca="false">IF(H3259&lt;&gt;"0","7",IF(G3259&lt;&gt;"0","6",IF(F3259&lt;&gt;"00","5",IF(E3259&lt;&gt;"0","4",IF(D3259&lt;&gt;"0","3",IF(C3259&lt;&gt;"0","2",IF(B3259&lt;&gt;"0","1","-x-")))))))</f>
        <v>7</v>
      </c>
      <c r="P3259" s="16" t="str">
        <f aca="false">IF(O3259="1",MID(L3259,1,1),IF(O3259="2",MID(L3259,1,2),IF(O3259="3",MID(L3259,1,3),IF(O3259="4",MID(L3259,1,4),IF(O3259="5",MID(L3259,1,6),IF(O3259="6",MID(L3259,1,7),IF(O3259="7",MID(L3259,1,8),IF(O3259="8",MID(L3259,1,10)))))))))</f>
        <v>17145701</v>
      </c>
      <c r="Q3259" s="1"/>
      <c r="R3259" s="11"/>
      <c r="S3259" s="11"/>
    </row>
    <row r="3260" customFormat="false" ht="15.75" hidden="false" customHeight="true" outlineLevel="0" collapsed="false">
      <c r="B3260" s="11" t="str">
        <f aca="false">MID(L3260,1,1)</f>
        <v>1</v>
      </c>
      <c r="C3260" s="11" t="str">
        <f aca="false">MID(L3260,2,1)</f>
        <v>7</v>
      </c>
      <c r="D3260" s="11" t="str">
        <f aca="false">MID(L3260,3,1)</f>
        <v>1</v>
      </c>
      <c r="E3260" s="11" t="str">
        <f aca="false">MID(L3260,4,1)</f>
        <v>4</v>
      </c>
      <c r="F3260" s="11" t="str">
        <f aca="false">MID(L3260,5,2)</f>
        <v>57</v>
      </c>
      <c r="G3260" s="11" t="str">
        <f aca="false">MID(L3260,7,1)</f>
        <v>0</v>
      </c>
      <c r="H3260" s="11" t="str">
        <f aca="false">MID(L3260,8,1)</f>
        <v>2</v>
      </c>
      <c r="I3260" s="12" t="str">
        <f aca="false">IF(O3260="1","-x-",IF(O3260&lt;="4",MID(L3260,1,O3260-1),IF(O3260="5",MID(L3260,1,4),IF(O3260="6",MID(L3260,1,6),IF(AND(O3260="7",G3260="0"),MID(L3260,1,6),MID(L3260,1,7))))))</f>
        <v>171457</v>
      </c>
      <c r="J3260" s="11" t="n">
        <v>2026</v>
      </c>
      <c r="K3260" s="11" t="s">
        <v>15</v>
      </c>
      <c r="L3260" s="13" t="n">
        <v>17145702</v>
      </c>
      <c r="M3260" s="14" t="s">
        <v>3268</v>
      </c>
      <c r="N3260" s="15" t="str">
        <f aca="false">IF(ISERROR(VLOOKUP(P3260,$I$2:$I$5308,1,FALSE()))=FALSE(),"S","A")</f>
        <v>A</v>
      </c>
      <c r="O3260" s="15" t="str">
        <f aca="false">IF(H3260&lt;&gt;"0","7",IF(G3260&lt;&gt;"0","6",IF(F3260&lt;&gt;"00","5",IF(E3260&lt;&gt;"0","4",IF(D3260&lt;&gt;"0","3",IF(C3260&lt;&gt;"0","2",IF(B3260&lt;&gt;"0","1","-x-")))))))</f>
        <v>7</v>
      </c>
      <c r="P3260" s="16" t="str">
        <f aca="false">IF(O3260="1",MID(L3260,1,1),IF(O3260="2",MID(L3260,1,2),IF(O3260="3",MID(L3260,1,3),IF(O3260="4",MID(L3260,1,4),IF(O3260="5",MID(L3260,1,6),IF(O3260="6",MID(L3260,1,7),IF(O3260="7",MID(L3260,1,8),IF(O3260="8",MID(L3260,1,10)))))))))</f>
        <v>17145702</v>
      </c>
      <c r="Q3260" s="1"/>
      <c r="R3260" s="11"/>
      <c r="S3260" s="11"/>
    </row>
    <row r="3261" customFormat="false" ht="15.75" hidden="false" customHeight="true" outlineLevel="0" collapsed="false">
      <c r="B3261" s="11" t="str">
        <f aca="false">MID(L3261,1,1)</f>
        <v>1</v>
      </c>
      <c r="C3261" s="11" t="str">
        <f aca="false">MID(L3261,2,1)</f>
        <v>7</v>
      </c>
      <c r="D3261" s="11" t="str">
        <f aca="false">MID(L3261,3,1)</f>
        <v>1</v>
      </c>
      <c r="E3261" s="11" t="str">
        <f aca="false">MID(L3261,4,1)</f>
        <v>4</v>
      </c>
      <c r="F3261" s="11" t="str">
        <f aca="false">MID(L3261,5,2)</f>
        <v>57</v>
      </c>
      <c r="G3261" s="11" t="str">
        <f aca="false">MID(L3261,7,1)</f>
        <v>0</v>
      </c>
      <c r="H3261" s="11" t="str">
        <f aca="false">MID(L3261,8,1)</f>
        <v>3</v>
      </c>
      <c r="I3261" s="12" t="str">
        <f aca="false">IF(O3261="1","-x-",IF(O3261&lt;="4",MID(L3261,1,O3261-1),IF(O3261="5",MID(L3261,1,4),IF(O3261="6",MID(L3261,1,6),IF(AND(O3261="7",G3261="0"),MID(L3261,1,6),MID(L3261,1,7))))))</f>
        <v>171457</v>
      </c>
      <c r="J3261" s="11" t="n">
        <v>2026</v>
      </c>
      <c r="K3261" s="11" t="s">
        <v>15</v>
      </c>
      <c r="L3261" s="13" t="n">
        <v>17145703</v>
      </c>
      <c r="M3261" s="14" t="s">
        <v>3269</v>
      </c>
      <c r="N3261" s="15" t="str">
        <f aca="false">IF(ISERROR(VLOOKUP(P3261,$I$2:$I$5308,1,FALSE()))=FALSE(),"S","A")</f>
        <v>A</v>
      </c>
      <c r="O3261" s="15" t="str">
        <f aca="false">IF(H3261&lt;&gt;"0","7",IF(G3261&lt;&gt;"0","6",IF(F3261&lt;&gt;"00","5",IF(E3261&lt;&gt;"0","4",IF(D3261&lt;&gt;"0","3",IF(C3261&lt;&gt;"0","2",IF(B3261&lt;&gt;"0","1","-x-")))))))</f>
        <v>7</v>
      </c>
      <c r="P3261" s="16" t="str">
        <f aca="false">IF(O3261="1",MID(L3261,1,1),IF(O3261="2",MID(L3261,1,2),IF(O3261="3",MID(L3261,1,3),IF(O3261="4",MID(L3261,1,4),IF(O3261="5",MID(L3261,1,6),IF(O3261="6",MID(L3261,1,7),IF(O3261="7",MID(L3261,1,8),IF(O3261="8",MID(L3261,1,10)))))))))</f>
        <v>17145703</v>
      </c>
      <c r="Q3261" s="1"/>
      <c r="R3261" s="11"/>
      <c r="S3261" s="11"/>
    </row>
    <row r="3262" customFormat="false" ht="15.75" hidden="false" customHeight="true" outlineLevel="0" collapsed="false">
      <c r="B3262" s="11" t="str">
        <f aca="false">MID(L3262,1,1)</f>
        <v>1</v>
      </c>
      <c r="C3262" s="11" t="str">
        <f aca="false">MID(L3262,2,1)</f>
        <v>7</v>
      </c>
      <c r="D3262" s="11" t="str">
        <f aca="false">MID(L3262,3,1)</f>
        <v>1</v>
      </c>
      <c r="E3262" s="11" t="str">
        <f aca="false">MID(L3262,4,1)</f>
        <v>4</v>
      </c>
      <c r="F3262" s="11" t="str">
        <f aca="false">MID(L3262,5,2)</f>
        <v>57</v>
      </c>
      <c r="G3262" s="11" t="str">
        <f aca="false">MID(L3262,7,1)</f>
        <v>0</v>
      </c>
      <c r="H3262" s="11" t="str">
        <f aca="false">MID(L3262,8,1)</f>
        <v>4</v>
      </c>
      <c r="I3262" s="12" t="str">
        <f aca="false">IF(O3262="1","-x-",IF(O3262&lt;="4",MID(L3262,1,O3262-1),IF(O3262="5",MID(L3262,1,4),IF(O3262="6",MID(L3262,1,6),IF(AND(O3262="7",G3262="0"),MID(L3262,1,6),MID(L3262,1,7))))))</f>
        <v>171457</v>
      </c>
      <c r="J3262" s="11" t="n">
        <v>2026</v>
      </c>
      <c r="K3262" s="11" t="s">
        <v>15</v>
      </c>
      <c r="L3262" s="13" t="n">
        <v>17145704</v>
      </c>
      <c r="M3262" s="14" t="s">
        <v>3270</v>
      </c>
      <c r="N3262" s="15" t="str">
        <f aca="false">IF(ISERROR(VLOOKUP(P3262,$I$2:$I$5308,1,FALSE()))=FALSE(),"S","A")</f>
        <v>A</v>
      </c>
      <c r="O3262" s="15" t="str">
        <f aca="false">IF(H3262&lt;&gt;"0","7",IF(G3262&lt;&gt;"0","6",IF(F3262&lt;&gt;"00","5",IF(E3262&lt;&gt;"0","4",IF(D3262&lt;&gt;"0","3",IF(C3262&lt;&gt;"0","2",IF(B3262&lt;&gt;"0","1","-x-")))))))</f>
        <v>7</v>
      </c>
      <c r="P3262" s="16" t="str">
        <f aca="false">IF(O3262="1",MID(L3262,1,1),IF(O3262="2",MID(L3262,1,2),IF(O3262="3",MID(L3262,1,3),IF(O3262="4",MID(L3262,1,4),IF(O3262="5",MID(L3262,1,6),IF(O3262="6",MID(L3262,1,7),IF(O3262="7",MID(L3262,1,8),IF(O3262="8",MID(L3262,1,10)))))))))</f>
        <v>17145704</v>
      </c>
      <c r="Q3262" s="1"/>
      <c r="R3262" s="11"/>
      <c r="S3262" s="11"/>
    </row>
    <row r="3263" customFormat="false" ht="15.75" hidden="false" customHeight="true" outlineLevel="0" collapsed="false">
      <c r="B3263" s="11" t="str">
        <f aca="false">MID(L3263,1,1)</f>
        <v>1</v>
      </c>
      <c r="C3263" s="11" t="str">
        <f aca="false">MID(L3263,2,1)</f>
        <v>7</v>
      </c>
      <c r="D3263" s="11" t="str">
        <f aca="false">MID(L3263,3,1)</f>
        <v>1</v>
      </c>
      <c r="E3263" s="11" t="str">
        <f aca="false">MID(L3263,4,1)</f>
        <v>4</v>
      </c>
      <c r="F3263" s="11" t="str">
        <f aca="false">MID(L3263,5,2)</f>
        <v>57</v>
      </c>
      <c r="G3263" s="11" t="str">
        <f aca="false">MID(L3263,7,1)</f>
        <v>0</v>
      </c>
      <c r="H3263" s="11" t="str">
        <f aca="false">MID(L3263,8,1)</f>
        <v>5</v>
      </c>
      <c r="I3263" s="12" t="str">
        <f aca="false">IF(O3263="1","-x-",IF(O3263&lt;="4",MID(L3263,1,O3263-1),IF(O3263="5",MID(L3263,1,4),IF(O3263="6",MID(L3263,1,6),IF(AND(O3263="7",G3263="0"),MID(L3263,1,6),MID(L3263,1,7))))))</f>
        <v>171457</v>
      </c>
      <c r="J3263" s="11" t="n">
        <v>2026</v>
      </c>
      <c r="K3263" s="11" t="s">
        <v>15</v>
      </c>
      <c r="L3263" s="13" t="n">
        <v>17145705</v>
      </c>
      <c r="M3263" s="14" t="s">
        <v>3271</v>
      </c>
      <c r="N3263" s="15" t="str">
        <f aca="false">IF(ISERROR(VLOOKUP(P3263,$I$2:$I$5308,1,FALSE()))=FALSE(),"S","A")</f>
        <v>A</v>
      </c>
      <c r="O3263" s="15" t="str">
        <f aca="false">IF(H3263&lt;&gt;"0","7",IF(G3263&lt;&gt;"0","6",IF(F3263&lt;&gt;"00","5",IF(E3263&lt;&gt;"0","4",IF(D3263&lt;&gt;"0","3",IF(C3263&lt;&gt;"0","2",IF(B3263&lt;&gt;"0","1","-x-")))))))</f>
        <v>7</v>
      </c>
      <c r="P3263" s="16" t="str">
        <f aca="false">IF(O3263="1",MID(L3263,1,1),IF(O3263="2",MID(L3263,1,2),IF(O3263="3",MID(L3263,1,3),IF(O3263="4",MID(L3263,1,4),IF(O3263="5",MID(L3263,1,6),IF(O3263="6",MID(L3263,1,7),IF(O3263="7",MID(L3263,1,8),IF(O3263="8",MID(L3263,1,10)))))))))</f>
        <v>17145705</v>
      </c>
      <c r="Q3263" s="1"/>
      <c r="R3263" s="11"/>
      <c r="S3263" s="11"/>
    </row>
    <row r="3264" customFormat="false" ht="15.75" hidden="false" customHeight="true" outlineLevel="0" collapsed="false">
      <c r="B3264" s="11" t="str">
        <f aca="false">MID(L3264,1,1)</f>
        <v>1</v>
      </c>
      <c r="C3264" s="11" t="str">
        <f aca="false">MID(L3264,2,1)</f>
        <v>7</v>
      </c>
      <c r="D3264" s="11" t="str">
        <f aca="false">MID(L3264,3,1)</f>
        <v>1</v>
      </c>
      <c r="E3264" s="11" t="str">
        <f aca="false">MID(L3264,4,1)</f>
        <v>4</v>
      </c>
      <c r="F3264" s="11" t="str">
        <f aca="false">MID(L3264,5,2)</f>
        <v>57</v>
      </c>
      <c r="G3264" s="11" t="str">
        <f aca="false">MID(L3264,7,1)</f>
        <v>0</v>
      </c>
      <c r="H3264" s="11" t="str">
        <f aca="false">MID(L3264,8,1)</f>
        <v>6</v>
      </c>
      <c r="I3264" s="12" t="str">
        <f aca="false">IF(O3264="1","-x-",IF(O3264&lt;="4",MID(L3264,1,O3264-1),IF(O3264="5",MID(L3264,1,4),IF(O3264="6",MID(L3264,1,6),IF(AND(O3264="7",G3264="0"),MID(L3264,1,6),MID(L3264,1,7))))))</f>
        <v>171457</v>
      </c>
      <c r="J3264" s="11" t="n">
        <v>2026</v>
      </c>
      <c r="K3264" s="11" t="s">
        <v>15</v>
      </c>
      <c r="L3264" s="13" t="n">
        <v>17145706</v>
      </c>
      <c r="M3264" s="14" t="s">
        <v>3272</v>
      </c>
      <c r="N3264" s="15" t="str">
        <f aca="false">IF(ISERROR(VLOOKUP(P3264,$I$2:$I$5308,1,FALSE()))=FALSE(),"S","A")</f>
        <v>A</v>
      </c>
      <c r="O3264" s="15" t="str">
        <f aca="false">IF(H3264&lt;&gt;"0","7",IF(G3264&lt;&gt;"0","6",IF(F3264&lt;&gt;"00","5",IF(E3264&lt;&gt;"0","4",IF(D3264&lt;&gt;"0","3",IF(C3264&lt;&gt;"0","2",IF(B3264&lt;&gt;"0","1","-x-")))))))</f>
        <v>7</v>
      </c>
      <c r="P3264" s="16" t="str">
        <f aca="false">IF(O3264="1",MID(L3264,1,1),IF(O3264="2",MID(L3264,1,2),IF(O3264="3",MID(L3264,1,3),IF(O3264="4",MID(L3264,1,4),IF(O3264="5",MID(L3264,1,6),IF(O3264="6",MID(L3264,1,7),IF(O3264="7",MID(L3264,1,8),IF(O3264="8",MID(L3264,1,10)))))))))</f>
        <v>17145706</v>
      </c>
      <c r="Q3264" s="1"/>
      <c r="R3264" s="11"/>
      <c r="S3264" s="11"/>
    </row>
    <row r="3265" customFormat="false" ht="15.75" hidden="false" customHeight="true" outlineLevel="0" collapsed="false">
      <c r="B3265" s="11" t="str">
        <f aca="false">MID(L3265,1,1)</f>
        <v>1</v>
      </c>
      <c r="C3265" s="11" t="str">
        <f aca="false">MID(L3265,2,1)</f>
        <v>7</v>
      </c>
      <c r="D3265" s="11" t="str">
        <f aca="false">MID(L3265,3,1)</f>
        <v>1</v>
      </c>
      <c r="E3265" s="11" t="str">
        <f aca="false">MID(L3265,4,1)</f>
        <v>4</v>
      </c>
      <c r="F3265" s="11" t="str">
        <f aca="false">MID(L3265,5,2)</f>
        <v>57</v>
      </c>
      <c r="G3265" s="11" t="str">
        <f aca="false">MID(L3265,7,1)</f>
        <v>0</v>
      </c>
      <c r="H3265" s="11" t="str">
        <f aca="false">MID(L3265,8,1)</f>
        <v>7</v>
      </c>
      <c r="I3265" s="12" t="str">
        <f aca="false">IF(O3265="1","-x-",IF(O3265&lt;="4",MID(L3265,1,O3265-1),IF(O3265="5",MID(L3265,1,4),IF(O3265="6",MID(L3265,1,6),IF(AND(O3265="7",G3265="0"),MID(L3265,1,6),MID(L3265,1,7))))))</f>
        <v>171457</v>
      </c>
      <c r="J3265" s="11" t="n">
        <v>2026</v>
      </c>
      <c r="K3265" s="11" t="s">
        <v>15</v>
      </c>
      <c r="L3265" s="13" t="n">
        <v>17145707</v>
      </c>
      <c r="M3265" s="14" t="s">
        <v>3273</v>
      </c>
      <c r="N3265" s="15" t="str">
        <f aca="false">IF(ISERROR(VLOOKUP(P3265,$I$2:$I$5308,1,FALSE()))=FALSE(),"S","A")</f>
        <v>A</v>
      </c>
      <c r="O3265" s="15" t="str">
        <f aca="false">IF(H3265&lt;&gt;"0","7",IF(G3265&lt;&gt;"0","6",IF(F3265&lt;&gt;"00","5",IF(E3265&lt;&gt;"0","4",IF(D3265&lt;&gt;"0","3",IF(C3265&lt;&gt;"0","2",IF(B3265&lt;&gt;"0","1","-x-")))))))</f>
        <v>7</v>
      </c>
      <c r="P3265" s="16" t="str">
        <f aca="false">IF(O3265="1",MID(L3265,1,1),IF(O3265="2",MID(L3265,1,2),IF(O3265="3",MID(L3265,1,3),IF(O3265="4",MID(L3265,1,4),IF(O3265="5",MID(L3265,1,6),IF(O3265="6",MID(L3265,1,7),IF(O3265="7",MID(L3265,1,8),IF(O3265="8",MID(L3265,1,10)))))))))</f>
        <v>17145707</v>
      </c>
      <c r="Q3265" s="1"/>
      <c r="R3265" s="11"/>
      <c r="S3265" s="11"/>
    </row>
    <row r="3266" customFormat="false" ht="15.75" hidden="false" customHeight="true" outlineLevel="0" collapsed="false">
      <c r="B3266" s="11" t="str">
        <f aca="false">MID(L3266,1,1)</f>
        <v>1</v>
      </c>
      <c r="C3266" s="11" t="str">
        <f aca="false">MID(L3266,2,1)</f>
        <v>7</v>
      </c>
      <c r="D3266" s="11" t="str">
        <f aca="false">MID(L3266,3,1)</f>
        <v>1</v>
      </c>
      <c r="E3266" s="11" t="str">
        <f aca="false">MID(L3266,4,1)</f>
        <v>4</v>
      </c>
      <c r="F3266" s="11" t="str">
        <f aca="false">MID(L3266,5,2)</f>
        <v>57</v>
      </c>
      <c r="G3266" s="11" t="str">
        <f aca="false">MID(L3266,7,1)</f>
        <v>0</v>
      </c>
      <c r="H3266" s="11" t="str">
        <f aca="false">MID(L3266,8,1)</f>
        <v>8</v>
      </c>
      <c r="I3266" s="12" t="str">
        <f aca="false">IF(O3266="1","-x-",IF(O3266&lt;="4",MID(L3266,1,O3266-1),IF(O3266="5",MID(L3266,1,4),IF(O3266="6",MID(L3266,1,6),IF(AND(O3266="7",G3266="0"),MID(L3266,1,6),MID(L3266,1,7))))))</f>
        <v>171457</v>
      </c>
      <c r="J3266" s="11" t="n">
        <v>2026</v>
      </c>
      <c r="K3266" s="11" t="s">
        <v>15</v>
      </c>
      <c r="L3266" s="13" t="n">
        <v>17145708</v>
      </c>
      <c r="M3266" s="14" t="s">
        <v>3274</v>
      </c>
      <c r="N3266" s="15" t="str">
        <f aca="false">IF(ISERROR(VLOOKUP(P3266,$I$2:$I$5308,1,FALSE()))=FALSE(),"S","A")</f>
        <v>A</v>
      </c>
      <c r="O3266" s="15" t="str">
        <f aca="false">IF(H3266&lt;&gt;"0","7",IF(G3266&lt;&gt;"0","6",IF(F3266&lt;&gt;"00","5",IF(E3266&lt;&gt;"0","4",IF(D3266&lt;&gt;"0","3",IF(C3266&lt;&gt;"0","2",IF(B3266&lt;&gt;"0","1","-x-")))))))</f>
        <v>7</v>
      </c>
      <c r="P3266" s="16" t="str">
        <f aca="false">IF(O3266="1",MID(L3266,1,1),IF(O3266="2",MID(L3266,1,2),IF(O3266="3",MID(L3266,1,3),IF(O3266="4",MID(L3266,1,4),IF(O3266="5",MID(L3266,1,6),IF(O3266="6",MID(L3266,1,7),IF(O3266="7",MID(L3266,1,8),IF(O3266="8",MID(L3266,1,10)))))))))</f>
        <v>17145708</v>
      </c>
      <c r="Q3266" s="1"/>
      <c r="R3266" s="11"/>
      <c r="S3266" s="11"/>
    </row>
    <row r="3267" customFormat="false" ht="15.75" hidden="false" customHeight="true" outlineLevel="0" collapsed="false">
      <c r="B3267" s="11" t="str">
        <f aca="false">MID(L3267,1,1)</f>
        <v>1</v>
      </c>
      <c r="C3267" s="11" t="str">
        <f aca="false">MID(L3267,2,1)</f>
        <v>7</v>
      </c>
      <c r="D3267" s="11" t="str">
        <f aca="false">MID(L3267,3,1)</f>
        <v>1</v>
      </c>
      <c r="E3267" s="11" t="str">
        <f aca="false">MID(L3267,4,1)</f>
        <v>4</v>
      </c>
      <c r="F3267" s="11" t="str">
        <f aca="false">MID(L3267,5,2)</f>
        <v>58</v>
      </c>
      <c r="G3267" s="11" t="str">
        <f aca="false">MID(L3267,7,1)</f>
        <v>0</v>
      </c>
      <c r="H3267" s="11" t="str">
        <f aca="false">MID(L3267,8,1)</f>
        <v>0</v>
      </c>
      <c r="I3267" s="12" t="str">
        <f aca="false">IF(O3267="1","-x-",IF(O3267&lt;="4",MID(L3267,1,O3267-1),IF(O3267="5",MID(L3267,1,4),IF(O3267="6",MID(L3267,1,6),IF(AND(O3267="7",G3267="0"),MID(L3267,1,6),MID(L3267,1,7))))))</f>
        <v>1714</v>
      </c>
      <c r="J3267" s="11" t="n">
        <v>2026</v>
      </c>
      <c r="K3267" s="11" t="s">
        <v>15</v>
      </c>
      <c r="L3267" s="13" t="n">
        <v>17145800</v>
      </c>
      <c r="M3267" s="14" t="s">
        <v>3275</v>
      </c>
      <c r="N3267" s="15" t="str">
        <f aca="false">IF(ISERROR(VLOOKUP(P3267,$I$2:$I$5308,1,FALSE()))=FALSE(),"S","A")</f>
        <v>S</v>
      </c>
      <c r="O3267" s="15" t="str">
        <f aca="false">IF(H3267&lt;&gt;"0","7",IF(G3267&lt;&gt;"0","6",IF(F3267&lt;&gt;"00","5",IF(E3267&lt;&gt;"0","4",IF(D3267&lt;&gt;"0","3",IF(C3267&lt;&gt;"0","2",IF(B3267&lt;&gt;"0","1","-x-")))))))</f>
        <v>5</v>
      </c>
      <c r="P3267" s="16" t="str">
        <f aca="false">IF(O3267="1",MID(L3267,1,1),IF(O3267="2",MID(L3267,1,2),IF(O3267="3",MID(L3267,1,3),IF(O3267="4",MID(L3267,1,4),IF(O3267="5",MID(L3267,1,6),IF(O3267="6",MID(L3267,1,7),IF(O3267="7",MID(L3267,1,8),IF(O3267="8",MID(L3267,1,10)))))))))</f>
        <v>171458</v>
      </c>
      <c r="Q3267" s="1"/>
      <c r="R3267" s="11"/>
      <c r="S3267" s="11"/>
      <c r="U3267" s="1" t="s">
        <v>3230</v>
      </c>
    </row>
    <row r="3268" customFormat="false" ht="15.75" hidden="false" customHeight="true" outlineLevel="0" collapsed="false">
      <c r="B3268" s="11" t="str">
        <f aca="false">MID(L3268,1,1)</f>
        <v>1</v>
      </c>
      <c r="C3268" s="11" t="str">
        <f aca="false">MID(L3268,2,1)</f>
        <v>7</v>
      </c>
      <c r="D3268" s="11" t="str">
        <f aca="false">MID(L3268,3,1)</f>
        <v>1</v>
      </c>
      <c r="E3268" s="11" t="str">
        <f aca="false">MID(L3268,4,1)</f>
        <v>4</v>
      </c>
      <c r="F3268" s="11" t="str">
        <f aca="false">MID(L3268,5,2)</f>
        <v>58</v>
      </c>
      <c r="G3268" s="11" t="str">
        <f aca="false">MID(L3268,7,1)</f>
        <v>0</v>
      </c>
      <c r="H3268" s="11" t="str">
        <f aca="false">MID(L3268,8,1)</f>
        <v>1</v>
      </c>
      <c r="I3268" s="12" t="str">
        <f aca="false">IF(O3268="1","-x-",IF(O3268&lt;="4",MID(L3268,1,O3268-1),IF(O3268="5",MID(L3268,1,4),IF(O3268="6",MID(L3268,1,6),IF(AND(O3268="7",G3268="0"),MID(L3268,1,6),MID(L3268,1,7))))))</f>
        <v>171458</v>
      </c>
      <c r="J3268" s="11" t="n">
        <v>2026</v>
      </c>
      <c r="K3268" s="11" t="s">
        <v>15</v>
      </c>
      <c r="L3268" s="13" t="n">
        <v>17145801</v>
      </c>
      <c r="M3268" s="14" t="s">
        <v>3276</v>
      </c>
      <c r="N3268" s="15" t="str">
        <f aca="false">IF(ISERROR(VLOOKUP(P3268,$I$2:$I$5308,1,FALSE()))=FALSE(),"S","A")</f>
        <v>A</v>
      </c>
      <c r="O3268" s="15" t="str">
        <f aca="false">IF(H3268&lt;&gt;"0","7",IF(G3268&lt;&gt;"0","6",IF(F3268&lt;&gt;"00","5",IF(E3268&lt;&gt;"0","4",IF(D3268&lt;&gt;"0","3",IF(C3268&lt;&gt;"0","2",IF(B3268&lt;&gt;"0","1","-x-")))))))</f>
        <v>7</v>
      </c>
      <c r="P3268" s="16" t="str">
        <f aca="false">IF(O3268="1",MID(L3268,1,1),IF(O3268="2",MID(L3268,1,2),IF(O3268="3",MID(L3268,1,3),IF(O3268="4",MID(L3268,1,4),IF(O3268="5",MID(L3268,1,6),IF(O3268="6",MID(L3268,1,7),IF(O3268="7",MID(L3268,1,8),IF(O3268="8",MID(L3268,1,10)))))))))</f>
        <v>17145801</v>
      </c>
      <c r="Q3268" s="1"/>
      <c r="R3268" s="11"/>
      <c r="S3268" s="11"/>
    </row>
    <row r="3269" customFormat="false" ht="15.75" hidden="false" customHeight="true" outlineLevel="0" collapsed="false">
      <c r="B3269" s="11" t="str">
        <f aca="false">MID(L3269,1,1)</f>
        <v>1</v>
      </c>
      <c r="C3269" s="11" t="str">
        <f aca="false">MID(L3269,2,1)</f>
        <v>7</v>
      </c>
      <c r="D3269" s="11" t="str">
        <f aca="false">MID(L3269,3,1)</f>
        <v>1</v>
      </c>
      <c r="E3269" s="11" t="str">
        <f aca="false">MID(L3269,4,1)</f>
        <v>4</v>
      </c>
      <c r="F3269" s="11" t="str">
        <f aca="false">MID(L3269,5,2)</f>
        <v>58</v>
      </c>
      <c r="G3269" s="11" t="str">
        <f aca="false">MID(L3269,7,1)</f>
        <v>0</v>
      </c>
      <c r="H3269" s="11" t="str">
        <f aca="false">MID(L3269,8,1)</f>
        <v>2</v>
      </c>
      <c r="I3269" s="12" t="str">
        <f aca="false">IF(O3269="1","-x-",IF(O3269&lt;="4",MID(L3269,1,O3269-1),IF(O3269="5",MID(L3269,1,4),IF(O3269="6",MID(L3269,1,6),IF(AND(O3269="7",G3269="0"),MID(L3269,1,6),MID(L3269,1,7))))))</f>
        <v>171458</v>
      </c>
      <c r="J3269" s="11" t="n">
        <v>2026</v>
      </c>
      <c r="K3269" s="11" t="s">
        <v>15</v>
      </c>
      <c r="L3269" s="13" t="n">
        <v>17145802</v>
      </c>
      <c r="M3269" s="14" t="s">
        <v>3277</v>
      </c>
      <c r="N3269" s="15" t="str">
        <f aca="false">IF(ISERROR(VLOOKUP(P3269,$I$2:$I$5308,1,FALSE()))=FALSE(),"S","A")</f>
        <v>A</v>
      </c>
      <c r="O3269" s="15" t="str">
        <f aca="false">IF(H3269&lt;&gt;"0","7",IF(G3269&lt;&gt;"0","6",IF(F3269&lt;&gt;"00","5",IF(E3269&lt;&gt;"0","4",IF(D3269&lt;&gt;"0","3",IF(C3269&lt;&gt;"0","2",IF(B3269&lt;&gt;"0","1","-x-")))))))</f>
        <v>7</v>
      </c>
      <c r="P3269" s="16" t="str">
        <f aca="false">IF(O3269="1",MID(L3269,1,1),IF(O3269="2",MID(L3269,1,2),IF(O3269="3",MID(L3269,1,3),IF(O3269="4",MID(L3269,1,4),IF(O3269="5",MID(L3269,1,6),IF(O3269="6",MID(L3269,1,7),IF(O3269="7",MID(L3269,1,8),IF(O3269="8",MID(L3269,1,10)))))))))</f>
        <v>17145802</v>
      </c>
      <c r="Q3269" s="1"/>
      <c r="R3269" s="11"/>
      <c r="S3269" s="11"/>
    </row>
    <row r="3270" customFormat="false" ht="15.75" hidden="false" customHeight="true" outlineLevel="0" collapsed="false">
      <c r="B3270" s="11" t="str">
        <f aca="false">MID(L3270,1,1)</f>
        <v>1</v>
      </c>
      <c r="C3270" s="11" t="str">
        <f aca="false">MID(L3270,2,1)</f>
        <v>7</v>
      </c>
      <c r="D3270" s="11" t="str">
        <f aca="false">MID(L3270,3,1)</f>
        <v>1</v>
      </c>
      <c r="E3270" s="11" t="str">
        <f aca="false">MID(L3270,4,1)</f>
        <v>4</v>
      </c>
      <c r="F3270" s="11" t="str">
        <f aca="false">MID(L3270,5,2)</f>
        <v>58</v>
      </c>
      <c r="G3270" s="11" t="str">
        <f aca="false">MID(L3270,7,1)</f>
        <v>0</v>
      </c>
      <c r="H3270" s="11" t="str">
        <f aca="false">MID(L3270,8,1)</f>
        <v>3</v>
      </c>
      <c r="I3270" s="12" t="str">
        <f aca="false">IF(O3270="1","-x-",IF(O3270&lt;="4",MID(L3270,1,O3270-1),IF(O3270="5",MID(L3270,1,4),IF(O3270="6",MID(L3270,1,6),IF(AND(O3270="7",G3270="0"),MID(L3270,1,6),MID(L3270,1,7))))))</f>
        <v>171458</v>
      </c>
      <c r="J3270" s="11" t="n">
        <v>2026</v>
      </c>
      <c r="K3270" s="11" t="s">
        <v>15</v>
      </c>
      <c r="L3270" s="13" t="n">
        <v>17145803</v>
      </c>
      <c r="M3270" s="14" t="s">
        <v>3278</v>
      </c>
      <c r="N3270" s="15" t="str">
        <f aca="false">IF(ISERROR(VLOOKUP(P3270,$I$2:$I$5308,1,FALSE()))=FALSE(),"S","A")</f>
        <v>A</v>
      </c>
      <c r="O3270" s="15" t="str">
        <f aca="false">IF(H3270&lt;&gt;"0","7",IF(G3270&lt;&gt;"0","6",IF(F3270&lt;&gt;"00","5",IF(E3270&lt;&gt;"0","4",IF(D3270&lt;&gt;"0","3",IF(C3270&lt;&gt;"0","2",IF(B3270&lt;&gt;"0","1","-x-")))))))</f>
        <v>7</v>
      </c>
      <c r="P3270" s="16" t="str">
        <f aca="false">IF(O3270="1",MID(L3270,1,1),IF(O3270="2",MID(L3270,1,2),IF(O3270="3",MID(L3270,1,3),IF(O3270="4",MID(L3270,1,4),IF(O3270="5",MID(L3270,1,6),IF(O3270="6",MID(L3270,1,7),IF(O3270="7",MID(L3270,1,8),IF(O3270="8",MID(L3270,1,10)))))))))</f>
        <v>17145803</v>
      </c>
      <c r="Q3270" s="1"/>
      <c r="R3270" s="11"/>
      <c r="S3270" s="11"/>
    </row>
    <row r="3271" customFormat="false" ht="15.75" hidden="false" customHeight="true" outlineLevel="0" collapsed="false">
      <c r="B3271" s="11" t="str">
        <f aca="false">MID(L3271,1,1)</f>
        <v>1</v>
      </c>
      <c r="C3271" s="11" t="str">
        <f aca="false">MID(L3271,2,1)</f>
        <v>7</v>
      </c>
      <c r="D3271" s="11" t="str">
        <f aca="false">MID(L3271,3,1)</f>
        <v>1</v>
      </c>
      <c r="E3271" s="11" t="str">
        <f aca="false">MID(L3271,4,1)</f>
        <v>4</v>
      </c>
      <c r="F3271" s="11" t="str">
        <f aca="false">MID(L3271,5,2)</f>
        <v>58</v>
      </c>
      <c r="G3271" s="11" t="str">
        <f aca="false">MID(L3271,7,1)</f>
        <v>0</v>
      </c>
      <c r="H3271" s="11" t="str">
        <f aca="false">MID(L3271,8,1)</f>
        <v>4</v>
      </c>
      <c r="I3271" s="12" t="str">
        <f aca="false">IF(O3271="1","-x-",IF(O3271&lt;="4",MID(L3271,1,O3271-1),IF(O3271="5",MID(L3271,1,4),IF(O3271="6",MID(L3271,1,6),IF(AND(O3271="7",G3271="0"),MID(L3271,1,6),MID(L3271,1,7))))))</f>
        <v>171458</v>
      </c>
      <c r="J3271" s="11" t="n">
        <v>2026</v>
      </c>
      <c r="K3271" s="11" t="s">
        <v>15</v>
      </c>
      <c r="L3271" s="13" t="n">
        <v>17145804</v>
      </c>
      <c r="M3271" s="14" t="s">
        <v>3279</v>
      </c>
      <c r="N3271" s="15" t="str">
        <f aca="false">IF(ISERROR(VLOOKUP(P3271,$I$2:$I$5308,1,FALSE()))=FALSE(),"S","A")</f>
        <v>A</v>
      </c>
      <c r="O3271" s="15" t="str">
        <f aca="false">IF(H3271&lt;&gt;"0","7",IF(G3271&lt;&gt;"0","6",IF(F3271&lt;&gt;"00","5",IF(E3271&lt;&gt;"0","4",IF(D3271&lt;&gt;"0","3",IF(C3271&lt;&gt;"0","2",IF(B3271&lt;&gt;"0","1","-x-")))))))</f>
        <v>7</v>
      </c>
      <c r="P3271" s="16" t="str">
        <f aca="false">IF(O3271="1",MID(L3271,1,1),IF(O3271="2",MID(L3271,1,2),IF(O3271="3",MID(L3271,1,3),IF(O3271="4",MID(L3271,1,4),IF(O3271="5",MID(L3271,1,6),IF(O3271="6",MID(L3271,1,7),IF(O3271="7",MID(L3271,1,8),IF(O3271="8",MID(L3271,1,10)))))))))</f>
        <v>17145804</v>
      </c>
      <c r="Q3271" s="1"/>
      <c r="R3271" s="11"/>
      <c r="S3271" s="11"/>
    </row>
    <row r="3272" customFormat="false" ht="15.75" hidden="false" customHeight="true" outlineLevel="0" collapsed="false">
      <c r="B3272" s="11" t="str">
        <f aca="false">MID(L3272,1,1)</f>
        <v>1</v>
      </c>
      <c r="C3272" s="11" t="str">
        <f aca="false">MID(L3272,2,1)</f>
        <v>7</v>
      </c>
      <c r="D3272" s="11" t="str">
        <f aca="false">MID(L3272,3,1)</f>
        <v>1</v>
      </c>
      <c r="E3272" s="11" t="str">
        <f aca="false">MID(L3272,4,1)</f>
        <v>4</v>
      </c>
      <c r="F3272" s="11" t="str">
        <f aca="false">MID(L3272,5,2)</f>
        <v>58</v>
      </c>
      <c r="G3272" s="11" t="str">
        <f aca="false">MID(L3272,7,1)</f>
        <v>0</v>
      </c>
      <c r="H3272" s="11" t="str">
        <f aca="false">MID(L3272,8,1)</f>
        <v>5</v>
      </c>
      <c r="I3272" s="12" t="str">
        <f aca="false">IF(O3272="1","-x-",IF(O3272&lt;="4",MID(L3272,1,O3272-1),IF(O3272="5",MID(L3272,1,4),IF(O3272="6",MID(L3272,1,6),IF(AND(O3272="7",G3272="0"),MID(L3272,1,6),MID(L3272,1,7))))))</f>
        <v>171458</v>
      </c>
      <c r="J3272" s="11" t="n">
        <v>2026</v>
      </c>
      <c r="K3272" s="11" t="s">
        <v>15</v>
      </c>
      <c r="L3272" s="13" t="n">
        <v>17145805</v>
      </c>
      <c r="M3272" s="14" t="s">
        <v>3280</v>
      </c>
      <c r="N3272" s="15" t="str">
        <f aca="false">IF(ISERROR(VLOOKUP(P3272,$I$2:$I$5308,1,FALSE()))=FALSE(),"S","A")</f>
        <v>A</v>
      </c>
      <c r="O3272" s="15" t="str">
        <f aca="false">IF(H3272&lt;&gt;"0","7",IF(G3272&lt;&gt;"0","6",IF(F3272&lt;&gt;"00","5",IF(E3272&lt;&gt;"0","4",IF(D3272&lt;&gt;"0","3",IF(C3272&lt;&gt;"0","2",IF(B3272&lt;&gt;"0","1","-x-")))))))</f>
        <v>7</v>
      </c>
      <c r="P3272" s="16" t="str">
        <f aca="false">IF(O3272="1",MID(L3272,1,1),IF(O3272="2",MID(L3272,1,2),IF(O3272="3",MID(L3272,1,3),IF(O3272="4",MID(L3272,1,4),IF(O3272="5",MID(L3272,1,6),IF(O3272="6",MID(L3272,1,7),IF(O3272="7",MID(L3272,1,8),IF(O3272="8",MID(L3272,1,10)))))))))</f>
        <v>17145805</v>
      </c>
      <c r="Q3272" s="1"/>
      <c r="R3272" s="11"/>
      <c r="S3272" s="11"/>
    </row>
    <row r="3273" customFormat="false" ht="15.75" hidden="false" customHeight="true" outlineLevel="0" collapsed="false">
      <c r="B3273" s="11" t="str">
        <f aca="false">MID(L3273,1,1)</f>
        <v>1</v>
      </c>
      <c r="C3273" s="11" t="str">
        <f aca="false">MID(L3273,2,1)</f>
        <v>7</v>
      </c>
      <c r="D3273" s="11" t="str">
        <f aca="false">MID(L3273,3,1)</f>
        <v>1</v>
      </c>
      <c r="E3273" s="11" t="str">
        <f aca="false">MID(L3273,4,1)</f>
        <v>4</v>
      </c>
      <c r="F3273" s="11" t="str">
        <f aca="false">MID(L3273,5,2)</f>
        <v>58</v>
      </c>
      <c r="G3273" s="11" t="str">
        <f aca="false">MID(L3273,7,1)</f>
        <v>0</v>
      </c>
      <c r="H3273" s="11" t="str">
        <f aca="false">MID(L3273,8,1)</f>
        <v>6</v>
      </c>
      <c r="I3273" s="12" t="str">
        <f aca="false">IF(O3273="1","-x-",IF(O3273&lt;="4",MID(L3273,1,O3273-1),IF(O3273="5",MID(L3273,1,4),IF(O3273="6",MID(L3273,1,6),IF(AND(O3273="7",G3273="0"),MID(L3273,1,6),MID(L3273,1,7))))))</f>
        <v>171458</v>
      </c>
      <c r="J3273" s="11" t="n">
        <v>2026</v>
      </c>
      <c r="K3273" s="11" t="s">
        <v>15</v>
      </c>
      <c r="L3273" s="13" t="n">
        <v>17145806</v>
      </c>
      <c r="M3273" s="14" t="s">
        <v>3281</v>
      </c>
      <c r="N3273" s="15" t="str">
        <f aca="false">IF(ISERROR(VLOOKUP(P3273,$I$2:$I$5308,1,FALSE()))=FALSE(),"S","A")</f>
        <v>A</v>
      </c>
      <c r="O3273" s="15" t="str">
        <f aca="false">IF(H3273&lt;&gt;"0","7",IF(G3273&lt;&gt;"0","6",IF(F3273&lt;&gt;"00","5",IF(E3273&lt;&gt;"0","4",IF(D3273&lt;&gt;"0","3",IF(C3273&lt;&gt;"0","2",IF(B3273&lt;&gt;"0","1","-x-")))))))</f>
        <v>7</v>
      </c>
      <c r="P3273" s="16" t="str">
        <f aca="false">IF(O3273="1",MID(L3273,1,1),IF(O3273="2",MID(L3273,1,2),IF(O3273="3",MID(L3273,1,3),IF(O3273="4",MID(L3273,1,4),IF(O3273="5",MID(L3273,1,6),IF(O3273="6",MID(L3273,1,7),IF(O3273="7",MID(L3273,1,8),IF(O3273="8",MID(L3273,1,10)))))))))</f>
        <v>17145806</v>
      </c>
      <c r="Q3273" s="1"/>
      <c r="R3273" s="11"/>
      <c r="S3273" s="11"/>
    </row>
    <row r="3274" customFormat="false" ht="15.75" hidden="false" customHeight="true" outlineLevel="0" collapsed="false">
      <c r="B3274" s="11" t="str">
        <f aca="false">MID(L3274,1,1)</f>
        <v>1</v>
      </c>
      <c r="C3274" s="11" t="str">
        <f aca="false">MID(L3274,2,1)</f>
        <v>7</v>
      </c>
      <c r="D3274" s="11" t="str">
        <f aca="false">MID(L3274,3,1)</f>
        <v>1</v>
      </c>
      <c r="E3274" s="11" t="str">
        <f aca="false">MID(L3274,4,1)</f>
        <v>4</v>
      </c>
      <c r="F3274" s="11" t="str">
        <f aca="false">MID(L3274,5,2)</f>
        <v>58</v>
      </c>
      <c r="G3274" s="11" t="str">
        <f aca="false">MID(L3274,7,1)</f>
        <v>0</v>
      </c>
      <c r="H3274" s="11" t="str">
        <f aca="false">MID(L3274,8,1)</f>
        <v>7</v>
      </c>
      <c r="I3274" s="12" t="str">
        <f aca="false">IF(O3274="1","-x-",IF(O3274&lt;="4",MID(L3274,1,O3274-1),IF(O3274="5",MID(L3274,1,4),IF(O3274="6",MID(L3274,1,6),IF(AND(O3274="7",G3274="0"),MID(L3274,1,6),MID(L3274,1,7))))))</f>
        <v>171458</v>
      </c>
      <c r="J3274" s="11" t="n">
        <v>2026</v>
      </c>
      <c r="K3274" s="11" t="s">
        <v>15</v>
      </c>
      <c r="L3274" s="13" t="n">
        <v>17145807</v>
      </c>
      <c r="M3274" s="14" t="s">
        <v>3282</v>
      </c>
      <c r="N3274" s="15" t="str">
        <f aca="false">IF(ISERROR(VLOOKUP(P3274,$I$2:$I$5308,1,FALSE()))=FALSE(),"S","A")</f>
        <v>A</v>
      </c>
      <c r="O3274" s="15" t="str">
        <f aca="false">IF(H3274&lt;&gt;"0","7",IF(G3274&lt;&gt;"0","6",IF(F3274&lt;&gt;"00","5",IF(E3274&lt;&gt;"0","4",IF(D3274&lt;&gt;"0","3",IF(C3274&lt;&gt;"0","2",IF(B3274&lt;&gt;"0","1","-x-")))))))</f>
        <v>7</v>
      </c>
      <c r="P3274" s="16" t="str">
        <f aca="false">IF(O3274="1",MID(L3274,1,1),IF(O3274="2",MID(L3274,1,2),IF(O3274="3",MID(L3274,1,3),IF(O3274="4",MID(L3274,1,4),IF(O3274="5",MID(L3274,1,6),IF(O3274="6",MID(L3274,1,7),IF(O3274="7",MID(L3274,1,8),IF(O3274="8",MID(L3274,1,10)))))))))</f>
        <v>17145807</v>
      </c>
      <c r="Q3274" s="1"/>
      <c r="R3274" s="11"/>
      <c r="S3274" s="11"/>
    </row>
    <row r="3275" customFormat="false" ht="15.75" hidden="false" customHeight="true" outlineLevel="0" collapsed="false">
      <c r="B3275" s="11" t="str">
        <f aca="false">MID(L3275,1,1)</f>
        <v>1</v>
      </c>
      <c r="C3275" s="11" t="str">
        <f aca="false">MID(L3275,2,1)</f>
        <v>7</v>
      </c>
      <c r="D3275" s="11" t="str">
        <f aca="false">MID(L3275,3,1)</f>
        <v>1</v>
      </c>
      <c r="E3275" s="11" t="str">
        <f aca="false">MID(L3275,4,1)</f>
        <v>4</v>
      </c>
      <c r="F3275" s="11" t="str">
        <f aca="false">MID(L3275,5,2)</f>
        <v>58</v>
      </c>
      <c r="G3275" s="11" t="str">
        <f aca="false">MID(L3275,7,1)</f>
        <v>0</v>
      </c>
      <c r="H3275" s="11" t="str">
        <f aca="false">MID(L3275,8,1)</f>
        <v>8</v>
      </c>
      <c r="I3275" s="12" t="str">
        <f aca="false">IF(O3275="1","-x-",IF(O3275&lt;="4",MID(L3275,1,O3275-1),IF(O3275="5",MID(L3275,1,4),IF(O3275="6",MID(L3275,1,6),IF(AND(O3275="7",G3275="0"),MID(L3275,1,6),MID(L3275,1,7))))))</f>
        <v>171458</v>
      </c>
      <c r="J3275" s="11" t="n">
        <v>2026</v>
      </c>
      <c r="K3275" s="11" t="s">
        <v>15</v>
      </c>
      <c r="L3275" s="13" t="n">
        <v>17145808</v>
      </c>
      <c r="M3275" s="14" t="s">
        <v>3283</v>
      </c>
      <c r="N3275" s="15" t="str">
        <f aca="false">IF(ISERROR(VLOOKUP(P3275,$I$2:$I$5308,1,FALSE()))=FALSE(),"S","A")</f>
        <v>A</v>
      </c>
      <c r="O3275" s="15" t="str">
        <f aca="false">IF(H3275&lt;&gt;"0","7",IF(G3275&lt;&gt;"0","6",IF(F3275&lt;&gt;"00","5",IF(E3275&lt;&gt;"0","4",IF(D3275&lt;&gt;"0","3",IF(C3275&lt;&gt;"0","2",IF(B3275&lt;&gt;"0","1","-x-")))))))</f>
        <v>7</v>
      </c>
      <c r="P3275" s="16" t="str">
        <f aca="false">IF(O3275="1",MID(L3275,1,1),IF(O3275="2",MID(L3275,1,2),IF(O3275="3",MID(L3275,1,3),IF(O3275="4",MID(L3275,1,4),IF(O3275="5",MID(L3275,1,6),IF(O3275="6",MID(L3275,1,7),IF(O3275="7",MID(L3275,1,8),IF(O3275="8",MID(L3275,1,10)))))))))</f>
        <v>17145808</v>
      </c>
      <c r="Q3275" s="1"/>
      <c r="R3275" s="11"/>
      <c r="S3275" s="11"/>
    </row>
    <row r="3276" customFormat="false" ht="15.75" hidden="false" customHeight="true" outlineLevel="0" collapsed="false">
      <c r="B3276" s="11" t="str">
        <f aca="false">MID(L3276,1,1)</f>
        <v>1</v>
      </c>
      <c r="C3276" s="11" t="str">
        <f aca="false">MID(L3276,2,1)</f>
        <v>7</v>
      </c>
      <c r="D3276" s="11" t="str">
        <f aca="false">MID(L3276,3,1)</f>
        <v>1</v>
      </c>
      <c r="E3276" s="11" t="str">
        <f aca="false">MID(L3276,4,1)</f>
        <v>4</v>
      </c>
      <c r="F3276" s="11" t="str">
        <f aca="false">MID(L3276,5,2)</f>
        <v>59</v>
      </c>
      <c r="G3276" s="11" t="str">
        <f aca="false">MID(L3276,7,1)</f>
        <v>0</v>
      </c>
      <c r="H3276" s="11" t="str">
        <f aca="false">MID(L3276,8,1)</f>
        <v>0</v>
      </c>
      <c r="I3276" s="12" t="str">
        <f aca="false">IF(O3276="1","-x-",IF(O3276&lt;="4",MID(L3276,1,O3276-1),IF(O3276="5",MID(L3276,1,4),IF(O3276="6",MID(L3276,1,6),IF(AND(O3276="7",G3276="0"),MID(L3276,1,6),MID(L3276,1,7))))))</f>
        <v>1714</v>
      </c>
      <c r="J3276" s="11" t="n">
        <v>2026</v>
      </c>
      <c r="K3276" s="11" t="s">
        <v>15</v>
      </c>
      <c r="L3276" s="13" t="n">
        <v>17145900</v>
      </c>
      <c r="M3276" s="14" t="s">
        <v>3284</v>
      </c>
      <c r="N3276" s="15" t="str">
        <f aca="false">IF(ISERROR(VLOOKUP(P3276,$I$2:$I$5308,1,FALSE()))=FALSE(),"S","A")</f>
        <v>S</v>
      </c>
      <c r="O3276" s="15" t="str">
        <f aca="false">IF(H3276&lt;&gt;"0","7",IF(G3276&lt;&gt;"0","6",IF(F3276&lt;&gt;"00","5",IF(E3276&lt;&gt;"0","4",IF(D3276&lt;&gt;"0","3",IF(C3276&lt;&gt;"0","2",IF(B3276&lt;&gt;"0","1","-x-")))))))</f>
        <v>5</v>
      </c>
      <c r="P3276" s="16" t="str">
        <f aca="false">IF(O3276="1",MID(L3276,1,1),IF(O3276="2",MID(L3276,1,2),IF(O3276="3",MID(L3276,1,3),IF(O3276="4",MID(L3276,1,4),IF(O3276="5",MID(L3276,1,6),IF(O3276="6",MID(L3276,1,7),IF(O3276="7",MID(L3276,1,8),IF(O3276="8",MID(L3276,1,10)))))))))</f>
        <v>171459</v>
      </c>
      <c r="Q3276" s="1"/>
      <c r="R3276" s="11"/>
      <c r="S3276" s="11"/>
      <c r="U3276" s="1" t="s">
        <v>3230</v>
      </c>
    </row>
    <row r="3277" customFormat="false" ht="15.75" hidden="false" customHeight="true" outlineLevel="0" collapsed="false">
      <c r="B3277" s="11" t="str">
        <f aca="false">MID(L3277,1,1)</f>
        <v>1</v>
      </c>
      <c r="C3277" s="11" t="str">
        <f aca="false">MID(L3277,2,1)</f>
        <v>7</v>
      </c>
      <c r="D3277" s="11" t="str">
        <f aca="false">MID(L3277,3,1)</f>
        <v>1</v>
      </c>
      <c r="E3277" s="11" t="str">
        <f aca="false">MID(L3277,4,1)</f>
        <v>4</v>
      </c>
      <c r="F3277" s="11" t="str">
        <f aca="false">MID(L3277,5,2)</f>
        <v>59</v>
      </c>
      <c r="G3277" s="11" t="str">
        <f aca="false">MID(L3277,7,1)</f>
        <v>0</v>
      </c>
      <c r="H3277" s="11" t="str">
        <f aca="false">MID(L3277,8,1)</f>
        <v>1</v>
      </c>
      <c r="I3277" s="12" t="str">
        <f aca="false">IF(O3277="1","-x-",IF(O3277&lt;="4",MID(L3277,1,O3277-1),IF(O3277="5",MID(L3277,1,4),IF(O3277="6",MID(L3277,1,6),IF(AND(O3277="7",G3277="0"),MID(L3277,1,6),MID(L3277,1,7))))))</f>
        <v>171459</v>
      </c>
      <c r="J3277" s="11" t="n">
        <v>2026</v>
      </c>
      <c r="K3277" s="11" t="s">
        <v>15</v>
      </c>
      <c r="L3277" s="13" t="n">
        <v>17145901</v>
      </c>
      <c r="M3277" s="14" t="s">
        <v>3285</v>
      </c>
      <c r="N3277" s="15" t="str">
        <f aca="false">IF(ISERROR(VLOOKUP(P3277,$I$2:$I$5308,1,FALSE()))=FALSE(),"S","A")</f>
        <v>A</v>
      </c>
      <c r="O3277" s="15" t="str">
        <f aca="false">IF(H3277&lt;&gt;"0","7",IF(G3277&lt;&gt;"0","6",IF(F3277&lt;&gt;"00","5",IF(E3277&lt;&gt;"0","4",IF(D3277&lt;&gt;"0","3",IF(C3277&lt;&gt;"0","2",IF(B3277&lt;&gt;"0","1","-x-")))))))</f>
        <v>7</v>
      </c>
      <c r="P3277" s="16" t="str">
        <f aca="false">IF(O3277="1",MID(L3277,1,1),IF(O3277="2",MID(L3277,1,2),IF(O3277="3",MID(L3277,1,3),IF(O3277="4",MID(L3277,1,4),IF(O3277="5",MID(L3277,1,6),IF(O3277="6",MID(L3277,1,7),IF(O3277="7",MID(L3277,1,8),IF(O3277="8",MID(L3277,1,10)))))))))</f>
        <v>17145901</v>
      </c>
      <c r="Q3277" s="1"/>
      <c r="R3277" s="11"/>
      <c r="S3277" s="11"/>
    </row>
    <row r="3278" customFormat="false" ht="15.75" hidden="false" customHeight="true" outlineLevel="0" collapsed="false">
      <c r="B3278" s="11" t="str">
        <f aca="false">MID(L3278,1,1)</f>
        <v>1</v>
      </c>
      <c r="C3278" s="11" t="str">
        <f aca="false">MID(L3278,2,1)</f>
        <v>7</v>
      </c>
      <c r="D3278" s="11" t="str">
        <f aca="false">MID(L3278,3,1)</f>
        <v>1</v>
      </c>
      <c r="E3278" s="11" t="str">
        <f aca="false">MID(L3278,4,1)</f>
        <v>4</v>
      </c>
      <c r="F3278" s="11" t="str">
        <f aca="false">MID(L3278,5,2)</f>
        <v>59</v>
      </c>
      <c r="G3278" s="11" t="str">
        <f aca="false">MID(L3278,7,1)</f>
        <v>0</v>
      </c>
      <c r="H3278" s="11" t="str">
        <f aca="false">MID(L3278,8,1)</f>
        <v>2</v>
      </c>
      <c r="I3278" s="12" t="str">
        <f aca="false">IF(O3278="1","-x-",IF(O3278&lt;="4",MID(L3278,1,O3278-1),IF(O3278="5",MID(L3278,1,4),IF(O3278="6",MID(L3278,1,6),IF(AND(O3278="7",G3278="0"),MID(L3278,1,6),MID(L3278,1,7))))))</f>
        <v>171459</v>
      </c>
      <c r="J3278" s="11" t="n">
        <v>2026</v>
      </c>
      <c r="K3278" s="11" t="s">
        <v>15</v>
      </c>
      <c r="L3278" s="13" t="n">
        <v>17145902</v>
      </c>
      <c r="M3278" s="14" t="s">
        <v>3286</v>
      </c>
      <c r="N3278" s="15" t="str">
        <f aca="false">IF(ISERROR(VLOOKUP(P3278,$I$2:$I$5308,1,FALSE()))=FALSE(),"S","A")</f>
        <v>A</v>
      </c>
      <c r="O3278" s="15" t="str">
        <f aca="false">IF(H3278&lt;&gt;"0","7",IF(G3278&lt;&gt;"0","6",IF(F3278&lt;&gt;"00","5",IF(E3278&lt;&gt;"0","4",IF(D3278&lt;&gt;"0","3",IF(C3278&lt;&gt;"0","2",IF(B3278&lt;&gt;"0","1","-x-")))))))</f>
        <v>7</v>
      </c>
      <c r="P3278" s="16" t="str">
        <f aca="false">IF(O3278="1",MID(L3278,1,1),IF(O3278="2",MID(L3278,1,2),IF(O3278="3",MID(L3278,1,3),IF(O3278="4",MID(L3278,1,4),IF(O3278="5",MID(L3278,1,6),IF(O3278="6",MID(L3278,1,7),IF(O3278="7",MID(L3278,1,8),IF(O3278="8",MID(L3278,1,10)))))))))</f>
        <v>17145902</v>
      </c>
      <c r="Q3278" s="1"/>
      <c r="R3278" s="11"/>
      <c r="S3278" s="11"/>
    </row>
    <row r="3279" customFormat="false" ht="15.75" hidden="false" customHeight="true" outlineLevel="0" collapsed="false">
      <c r="B3279" s="11" t="str">
        <f aca="false">MID(L3279,1,1)</f>
        <v>1</v>
      </c>
      <c r="C3279" s="11" t="str">
        <f aca="false">MID(L3279,2,1)</f>
        <v>7</v>
      </c>
      <c r="D3279" s="11" t="str">
        <f aca="false">MID(L3279,3,1)</f>
        <v>1</v>
      </c>
      <c r="E3279" s="11" t="str">
        <f aca="false">MID(L3279,4,1)</f>
        <v>4</v>
      </c>
      <c r="F3279" s="11" t="str">
        <f aca="false">MID(L3279,5,2)</f>
        <v>59</v>
      </c>
      <c r="G3279" s="11" t="str">
        <f aca="false">MID(L3279,7,1)</f>
        <v>0</v>
      </c>
      <c r="H3279" s="11" t="str">
        <f aca="false">MID(L3279,8,1)</f>
        <v>3</v>
      </c>
      <c r="I3279" s="12" t="str">
        <f aca="false">IF(O3279="1","-x-",IF(O3279&lt;="4",MID(L3279,1,O3279-1),IF(O3279="5",MID(L3279,1,4),IF(O3279="6",MID(L3279,1,6),IF(AND(O3279="7",G3279="0"),MID(L3279,1,6),MID(L3279,1,7))))))</f>
        <v>171459</v>
      </c>
      <c r="J3279" s="11" t="n">
        <v>2026</v>
      </c>
      <c r="K3279" s="11" t="s">
        <v>15</v>
      </c>
      <c r="L3279" s="13" t="n">
        <v>17145903</v>
      </c>
      <c r="M3279" s="14" t="s">
        <v>3287</v>
      </c>
      <c r="N3279" s="15" t="str">
        <f aca="false">IF(ISERROR(VLOOKUP(P3279,$I$2:$I$5308,1,FALSE()))=FALSE(),"S","A")</f>
        <v>A</v>
      </c>
      <c r="O3279" s="15" t="str">
        <f aca="false">IF(H3279&lt;&gt;"0","7",IF(G3279&lt;&gt;"0","6",IF(F3279&lt;&gt;"00","5",IF(E3279&lt;&gt;"0","4",IF(D3279&lt;&gt;"0","3",IF(C3279&lt;&gt;"0","2",IF(B3279&lt;&gt;"0","1","-x-")))))))</f>
        <v>7</v>
      </c>
      <c r="P3279" s="16" t="str">
        <f aca="false">IF(O3279="1",MID(L3279,1,1),IF(O3279="2",MID(L3279,1,2),IF(O3279="3",MID(L3279,1,3),IF(O3279="4",MID(L3279,1,4),IF(O3279="5",MID(L3279,1,6),IF(O3279="6",MID(L3279,1,7),IF(O3279="7",MID(L3279,1,8),IF(O3279="8",MID(L3279,1,10)))))))))</f>
        <v>17145903</v>
      </c>
      <c r="Q3279" s="1"/>
      <c r="R3279" s="11"/>
      <c r="S3279" s="11"/>
    </row>
    <row r="3280" customFormat="false" ht="15.75" hidden="false" customHeight="true" outlineLevel="0" collapsed="false">
      <c r="B3280" s="11" t="str">
        <f aca="false">MID(L3280,1,1)</f>
        <v>1</v>
      </c>
      <c r="C3280" s="11" t="str">
        <f aca="false">MID(L3280,2,1)</f>
        <v>7</v>
      </c>
      <c r="D3280" s="11" t="str">
        <f aca="false">MID(L3280,3,1)</f>
        <v>1</v>
      </c>
      <c r="E3280" s="11" t="str">
        <f aca="false">MID(L3280,4,1)</f>
        <v>4</v>
      </c>
      <c r="F3280" s="11" t="str">
        <f aca="false">MID(L3280,5,2)</f>
        <v>59</v>
      </c>
      <c r="G3280" s="11" t="str">
        <f aca="false">MID(L3280,7,1)</f>
        <v>0</v>
      </c>
      <c r="H3280" s="11" t="str">
        <f aca="false">MID(L3280,8,1)</f>
        <v>4</v>
      </c>
      <c r="I3280" s="12" t="str">
        <f aca="false">IF(O3280="1","-x-",IF(O3280&lt;="4",MID(L3280,1,O3280-1),IF(O3280="5",MID(L3280,1,4),IF(O3280="6",MID(L3280,1,6),IF(AND(O3280="7",G3280="0"),MID(L3280,1,6),MID(L3280,1,7))))))</f>
        <v>171459</v>
      </c>
      <c r="J3280" s="11" t="n">
        <v>2026</v>
      </c>
      <c r="K3280" s="11" t="s">
        <v>15</v>
      </c>
      <c r="L3280" s="13" t="n">
        <v>17145904</v>
      </c>
      <c r="M3280" s="14" t="s">
        <v>3288</v>
      </c>
      <c r="N3280" s="15" t="str">
        <f aca="false">IF(ISERROR(VLOOKUP(P3280,$I$2:$I$5308,1,FALSE()))=FALSE(),"S","A")</f>
        <v>A</v>
      </c>
      <c r="O3280" s="15" t="str">
        <f aca="false">IF(H3280&lt;&gt;"0","7",IF(G3280&lt;&gt;"0","6",IF(F3280&lt;&gt;"00","5",IF(E3280&lt;&gt;"0","4",IF(D3280&lt;&gt;"0","3",IF(C3280&lt;&gt;"0","2",IF(B3280&lt;&gt;"0","1","-x-")))))))</f>
        <v>7</v>
      </c>
      <c r="P3280" s="16" t="str">
        <f aca="false">IF(O3280="1",MID(L3280,1,1),IF(O3280="2",MID(L3280,1,2),IF(O3280="3",MID(L3280,1,3),IF(O3280="4",MID(L3280,1,4),IF(O3280="5",MID(L3280,1,6),IF(O3280="6",MID(L3280,1,7),IF(O3280="7",MID(L3280,1,8),IF(O3280="8",MID(L3280,1,10)))))))))</f>
        <v>17145904</v>
      </c>
      <c r="Q3280" s="1"/>
      <c r="R3280" s="11"/>
      <c r="S3280" s="11"/>
    </row>
    <row r="3281" customFormat="false" ht="15.75" hidden="false" customHeight="true" outlineLevel="0" collapsed="false">
      <c r="B3281" s="11" t="str">
        <f aca="false">MID(L3281,1,1)</f>
        <v>1</v>
      </c>
      <c r="C3281" s="11" t="str">
        <f aca="false">MID(L3281,2,1)</f>
        <v>7</v>
      </c>
      <c r="D3281" s="11" t="str">
        <f aca="false">MID(L3281,3,1)</f>
        <v>1</v>
      </c>
      <c r="E3281" s="11" t="str">
        <f aca="false">MID(L3281,4,1)</f>
        <v>4</v>
      </c>
      <c r="F3281" s="11" t="str">
        <f aca="false">MID(L3281,5,2)</f>
        <v>59</v>
      </c>
      <c r="G3281" s="11" t="str">
        <f aca="false">MID(L3281,7,1)</f>
        <v>0</v>
      </c>
      <c r="H3281" s="11" t="str">
        <f aca="false">MID(L3281,8,1)</f>
        <v>5</v>
      </c>
      <c r="I3281" s="12" t="str">
        <f aca="false">IF(O3281="1","-x-",IF(O3281&lt;="4",MID(L3281,1,O3281-1),IF(O3281="5",MID(L3281,1,4),IF(O3281="6",MID(L3281,1,6),IF(AND(O3281="7",G3281="0"),MID(L3281,1,6),MID(L3281,1,7))))))</f>
        <v>171459</v>
      </c>
      <c r="J3281" s="11" t="n">
        <v>2026</v>
      </c>
      <c r="K3281" s="11" t="s">
        <v>15</v>
      </c>
      <c r="L3281" s="13" t="n">
        <v>17145905</v>
      </c>
      <c r="M3281" s="14" t="s">
        <v>3289</v>
      </c>
      <c r="N3281" s="15" t="str">
        <f aca="false">IF(ISERROR(VLOOKUP(P3281,$I$2:$I$5308,1,FALSE()))=FALSE(),"S","A")</f>
        <v>A</v>
      </c>
      <c r="O3281" s="15" t="str">
        <f aca="false">IF(H3281&lt;&gt;"0","7",IF(G3281&lt;&gt;"0","6",IF(F3281&lt;&gt;"00","5",IF(E3281&lt;&gt;"0","4",IF(D3281&lt;&gt;"0","3",IF(C3281&lt;&gt;"0","2",IF(B3281&lt;&gt;"0","1","-x-")))))))</f>
        <v>7</v>
      </c>
      <c r="P3281" s="16" t="str">
        <f aca="false">IF(O3281="1",MID(L3281,1,1),IF(O3281="2",MID(L3281,1,2),IF(O3281="3",MID(L3281,1,3),IF(O3281="4",MID(L3281,1,4),IF(O3281="5",MID(L3281,1,6),IF(O3281="6",MID(L3281,1,7),IF(O3281="7",MID(L3281,1,8),IF(O3281="8",MID(L3281,1,10)))))))))</f>
        <v>17145905</v>
      </c>
      <c r="Q3281" s="1"/>
      <c r="R3281" s="11"/>
      <c r="S3281" s="11"/>
    </row>
    <row r="3282" customFormat="false" ht="15.75" hidden="false" customHeight="true" outlineLevel="0" collapsed="false">
      <c r="B3282" s="11" t="str">
        <f aca="false">MID(L3282,1,1)</f>
        <v>1</v>
      </c>
      <c r="C3282" s="11" t="str">
        <f aca="false">MID(L3282,2,1)</f>
        <v>7</v>
      </c>
      <c r="D3282" s="11" t="str">
        <f aca="false">MID(L3282,3,1)</f>
        <v>1</v>
      </c>
      <c r="E3282" s="11" t="str">
        <f aca="false">MID(L3282,4,1)</f>
        <v>4</v>
      </c>
      <c r="F3282" s="11" t="str">
        <f aca="false">MID(L3282,5,2)</f>
        <v>59</v>
      </c>
      <c r="G3282" s="11" t="str">
        <f aca="false">MID(L3282,7,1)</f>
        <v>0</v>
      </c>
      <c r="H3282" s="11" t="str">
        <f aca="false">MID(L3282,8,1)</f>
        <v>6</v>
      </c>
      <c r="I3282" s="12" t="str">
        <f aca="false">IF(O3282="1","-x-",IF(O3282&lt;="4",MID(L3282,1,O3282-1),IF(O3282="5",MID(L3282,1,4),IF(O3282="6",MID(L3282,1,6),IF(AND(O3282="7",G3282="0"),MID(L3282,1,6),MID(L3282,1,7))))))</f>
        <v>171459</v>
      </c>
      <c r="J3282" s="11" t="n">
        <v>2026</v>
      </c>
      <c r="K3282" s="11" t="s">
        <v>15</v>
      </c>
      <c r="L3282" s="13" t="n">
        <v>17145906</v>
      </c>
      <c r="M3282" s="14" t="s">
        <v>3290</v>
      </c>
      <c r="N3282" s="15" t="str">
        <f aca="false">IF(ISERROR(VLOOKUP(P3282,$I$2:$I$5308,1,FALSE()))=FALSE(),"S","A")</f>
        <v>A</v>
      </c>
      <c r="O3282" s="15" t="str">
        <f aca="false">IF(H3282&lt;&gt;"0","7",IF(G3282&lt;&gt;"0","6",IF(F3282&lt;&gt;"00","5",IF(E3282&lt;&gt;"0","4",IF(D3282&lt;&gt;"0","3",IF(C3282&lt;&gt;"0","2",IF(B3282&lt;&gt;"0","1","-x-")))))))</f>
        <v>7</v>
      </c>
      <c r="P3282" s="16" t="str">
        <f aca="false">IF(O3282="1",MID(L3282,1,1),IF(O3282="2",MID(L3282,1,2),IF(O3282="3",MID(L3282,1,3),IF(O3282="4",MID(L3282,1,4),IF(O3282="5",MID(L3282,1,6),IF(O3282="6",MID(L3282,1,7),IF(O3282="7",MID(L3282,1,8),IF(O3282="8",MID(L3282,1,10)))))))))</f>
        <v>17145906</v>
      </c>
      <c r="Q3282" s="1"/>
      <c r="R3282" s="11"/>
      <c r="S3282" s="11"/>
    </row>
    <row r="3283" customFormat="false" ht="15.75" hidden="false" customHeight="true" outlineLevel="0" collapsed="false">
      <c r="B3283" s="11" t="str">
        <f aca="false">MID(L3283,1,1)</f>
        <v>1</v>
      </c>
      <c r="C3283" s="11" t="str">
        <f aca="false">MID(L3283,2,1)</f>
        <v>7</v>
      </c>
      <c r="D3283" s="11" t="str">
        <f aca="false">MID(L3283,3,1)</f>
        <v>1</v>
      </c>
      <c r="E3283" s="11" t="str">
        <f aca="false">MID(L3283,4,1)</f>
        <v>4</v>
      </c>
      <c r="F3283" s="11" t="str">
        <f aca="false">MID(L3283,5,2)</f>
        <v>59</v>
      </c>
      <c r="G3283" s="11" t="str">
        <f aca="false">MID(L3283,7,1)</f>
        <v>0</v>
      </c>
      <c r="H3283" s="11" t="str">
        <f aca="false">MID(L3283,8,1)</f>
        <v>7</v>
      </c>
      <c r="I3283" s="12" t="str">
        <f aca="false">IF(O3283="1","-x-",IF(O3283&lt;="4",MID(L3283,1,O3283-1),IF(O3283="5",MID(L3283,1,4),IF(O3283="6",MID(L3283,1,6),IF(AND(O3283="7",G3283="0"),MID(L3283,1,6),MID(L3283,1,7))))))</f>
        <v>171459</v>
      </c>
      <c r="J3283" s="11" t="n">
        <v>2026</v>
      </c>
      <c r="K3283" s="11" t="s">
        <v>15</v>
      </c>
      <c r="L3283" s="13" t="n">
        <v>17145907</v>
      </c>
      <c r="M3283" s="14" t="s">
        <v>3291</v>
      </c>
      <c r="N3283" s="15" t="str">
        <f aca="false">IF(ISERROR(VLOOKUP(P3283,$I$2:$I$5308,1,FALSE()))=FALSE(),"S","A")</f>
        <v>A</v>
      </c>
      <c r="O3283" s="15" t="str">
        <f aca="false">IF(H3283&lt;&gt;"0","7",IF(G3283&lt;&gt;"0","6",IF(F3283&lt;&gt;"00","5",IF(E3283&lt;&gt;"0","4",IF(D3283&lt;&gt;"0","3",IF(C3283&lt;&gt;"0","2",IF(B3283&lt;&gt;"0","1","-x-")))))))</f>
        <v>7</v>
      </c>
      <c r="P3283" s="16" t="str">
        <f aca="false">IF(O3283="1",MID(L3283,1,1),IF(O3283="2",MID(L3283,1,2),IF(O3283="3",MID(L3283,1,3),IF(O3283="4",MID(L3283,1,4),IF(O3283="5",MID(L3283,1,6),IF(O3283="6",MID(L3283,1,7),IF(O3283="7",MID(L3283,1,8),IF(O3283="8",MID(L3283,1,10)))))))))</f>
        <v>17145907</v>
      </c>
      <c r="Q3283" s="1"/>
      <c r="R3283" s="11"/>
      <c r="S3283" s="11"/>
    </row>
    <row r="3284" customFormat="false" ht="15.75" hidden="false" customHeight="true" outlineLevel="0" collapsed="false">
      <c r="B3284" s="11" t="str">
        <f aca="false">MID(L3284,1,1)</f>
        <v>1</v>
      </c>
      <c r="C3284" s="11" t="str">
        <f aca="false">MID(L3284,2,1)</f>
        <v>7</v>
      </c>
      <c r="D3284" s="11" t="str">
        <f aca="false">MID(L3284,3,1)</f>
        <v>1</v>
      </c>
      <c r="E3284" s="11" t="str">
        <f aca="false">MID(L3284,4,1)</f>
        <v>4</v>
      </c>
      <c r="F3284" s="11" t="str">
        <f aca="false">MID(L3284,5,2)</f>
        <v>59</v>
      </c>
      <c r="G3284" s="11" t="str">
        <f aca="false">MID(L3284,7,1)</f>
        <v>0</v>
      </c>
      <c r="H3284" s="11" t="str">
        <f aca="false">MID(L3284,8,1)</f>
        <v>8</v>
      </c>
      <c r="I3284" s="12" t="str">
        <f aca="false">IF(O3284="1","-x-",IF(O3284&lt;="4",MID(L3284,1,O3284-1),IF(O3284="5",MID(L3284,1,4),IF(O3284="6",MID(L3284,1,6),IF(AND(O3284="7",G3284="0"),MID(L3284,1,6),MID(L3284,1,7))))))</f>
        <v>171459</v>
      </c>
      <c r="J3284" s="11" t="n">
        <v>2026</v>
      </c>
      <c r="K3284" s="11" t="s">
        <v>15</v>
      </c>
      <c r="L3284" s="13" t="n">
        <v>17145908</v>
      </c>
      <c r="M3284" s="14" t="s">
        <v>3292</v>
      </c>
      <c r="N3284" s="15" t="str">
        <f aca="false">IF(ISERROR(VLOOKUP(P3284,$I$2:$I$5308,1,FALSE()))=FALSE(),"S","A")</f>
        <v>A</v>
      </c>
      <c r="O3284" s="15" t="str">
        <f aca="false">IF(H3284&lt;&gt;"0","7",IF(G3284&lt;&gt;"0","6",IF(F3284&lt;&gt;"00","5",IF(E3284&lt;&gt;"0","4",IF(D3284&lt;&gt;"0","3",IF(C3284&lt;&gt;"0","2",IF(B3284&lt;&gt;"0","1","-x-")))))))</f>
        <v>7</v>
      </c>
      <c r="P3284" s="16" t="str">
        <f aca="false">IF(O3284="1",MID(L3284,1,1),IF(O3284="2",MID(L3284,1,2),IF(O3284="3",MID(L3284,1,3),IF(O3284="4",MID(L3284,1,4),IF(O3284="5",MID(L3284,1,6),IF(O3284="6",MID(L3284,1,7),IF(O3284="7",MID(L3284,1,8),IF(O3284="8",MID(L3284,1,10)))))))))</f>
        <v>17145908</v>
      </c>
      <c r="Q3284" s="1"/>
      <c r="R3284" s="11"/>
      <c r="S3284" s="11"/>
    </row>
    <row r="3285" customFormat="false" ht="15.75" hidden="false" customHeight="true" outlineLevel="0" collapsed="false">
      <c r="B3285" s="11" t="str">
        <f aca="false">MID(L3285,1,1)</f>
        <v>1</v>
      </c>
      <c r="C3285" s="11" t="str">
        <f aca="false">MID(L3285,2,1)</f>
        <v>7</v>
      </c>
      <c r="D3285" s="11" t="str">
        <f aca="false">MID(L3285,3,1)</f>
        <v>1</v>
      </c>
      <c r="E3285" s="11" t="str">
        <f aca="false">MID(L3285,4,1)</f>
        <v>4</v>
      </c>
      <c r="F3285" s="11" t="str">
        <f aca="false">MID(L3285,5,2)</f>
        <v>99</v>
      </c>
      <c r="G3285" s="11" t="str">
        <f aca="false">MID(L3285,7,1)</f>
        <v>0</v>
      </c>
      <c r="H3285" s="11" t="str">
        <f aca="false">MID(L3285,8,1)</f>
        <v>0</v>
      </c>
      <c r="I3285" s="12" t="str">
        <f aca="false">IF(O3285="1","-x-",IF(O3285&lt;="4",MID(L3285,1,O3285-1),IF(O3285="5",MID(L3285,1,4),IF(O3285="6",MID(L3285,1,6),IF(AND(O3285="7",G3285="0"),MID(L3285,1,6),MID(L3285,1,7))))))</f>
        <v>1714</v>
      </c>
      <c r="J3285" s="11" t="n">
        <v>2026</v>
      </c>
      <c r="K3285" s="11" t="s">
        <v>15</v>
      </c>
      <c r="L3285" s="13" t="n">
        <v>17149900</v>
      </c>
      <c r="M3285" s="14" t="s">
        <v>3293</v>
      </c>
      <c r="N3285" s="15" t="str">
        <f aca="false">IF(ISERROR(VLOOKUP(P3285,$I$2:$I$5308,1,FALSE()))=FALSE(),"S","A")</f>
        <v>S</v>
      </c>
      <c r="O3285" s="15" t="str">
        <f aca="false">IF(H3285&lt;&gt;"0","7",IF(G3285&lt;&gt;"0","6",IF(F3285&lt;&gt;"00","5",IF(E3285&lt;&gt;"0","4",IF(D3285&lt;&gt;"0","3",IF(C3285&lt;&gt;"0","2",IF(B3285&lt;&gt;"0","1","-x-")))))))</f>
        <v>5</v>
      </c>
      <c r="P3285" s="16" t="str">
        <f aca="false">IF(O3285="1",MID(L3285,1,1),IF(O3285="2",MID(L3285,1,2),IF(O3285="3",MID(L3285,1,3),IF(O3285="4",MID(L3285,1,4),IF(O3285="5",MID(L3285,1,6),IF(O3285="6",MID(L3285,1,7),IF(O3285="7",MID(L3285,1,8),IF(O3285="8",MID(L3285,1,10)))))))))</f>
        <v>171499</v>
      </c>
      <c r="Q3285" s="1"/>
      <c r="R3285" s="11"/>
      <c r="S3285" s="11"/>
      <c r="U3285" s="1" t="s">
        <v>3230</v>
      </c>
    </row>
    <row r="3286" customFormat="false" ht="15.75" hidden="false" customHeight="true" outlineLevel="0" collapsed="false">
      <c r="B3286" s="11" t="str">
        <f aca="false">MID(L3286,1,1)</f>
        <v>1</v>
      </c>
      <c r="C3286" s="11" t="str">
        <f aca="false">MID(L3286,2,1)</f>
        <v>7</v>
      </c>
      <c r="D3286" s="11" t="str">
        <f aca="false">MID(L3286,3,1)</f>
        <v>1</v>
      </c>
      <c r="E3286" s="11" t="str">
        <f aca="false">MID(L3286,4,1)</f>
        <v>4</v>
      </c>
      <c r="F3286" s="11" t="str">
        <f aca="false">MID(L3286,5,2)</f>
        <v>99</v>
      </c>
      <c r="G3286" s="11" t="str">
        <f aca="false">MID(L3286,7,1)</f>
        <v>0</v>
      </c>
      <c r="H3286" s="11" t="str">
        <f aca="false">MID(L3286,8,1)</f>
        <v>1</v>
      </c>
      <c r="I3286" s="12" t="str">
        <f aca="false">IF(O3286="1","-x-",IF(O3286&lt;="4",MID(L3286,1,O3286-1),IF(O3286="5",MID(L3286,1,4),IF(O3286="6",MID(L3286,1,6),IF(AND(O3286="7",G3286="0"),MID(L3286,1,6),MID(L3286,1,7))))))</f>
        <v>171499</v>
      </c>
      <c r="J3286" s="11" t="n">
        <v>2026</v>
      </c>
      <c r="K3286" s="11" t="s">
        <v>15</v>
      </c>
      <c r="L3286" s="13" t="n">
        <v>17149901</v>
      </c>
      <c r="M3286" s="14" t="s">
        <v>3294</v>
      </c>
      <c r="N3286" s="15" t="str">
        <f aca="false">IF(ISERROR(VLOOKUP(P3286,$I$2:$I$5308,1,FALSE()))=FALSE(),"S","A")</f>
        <v>A</v>
      </c>
      <c r="O3286" s="15" t="str">
        <f aca="false">IF(H3286&lt;&gt;"0","7",IF(G3286&lt;&gt;"0","6",IF(F3286&lt;&gt;"00","5",IF(E3286&lt;&gt;"0","4",IF(D3286&lt;&gt;"0","3",IF(C3286&lt;&gt;"0","2",IF(B3286&lt;&gt;"0","1","-x-")))))))</f>
        <v>7</v>
      </c>
      <c r="P3286" s="16" t="str">
        <f aca="false">IF(O3286="1",MID(L3286,1,1),IF(O3286="2",MID(L3286,1,2),IF(O3286="3",MID(L3286,1,3),IF(O3286="4",MID(L3286,1,4),IF(O3286="5",MID(L3286,1,6),IF(O3286="6",MID(L3286,1,7),IF(O3286="7",MID(L3286,1,8),IF(O3286="8",MID(L3286,1,10)))))))))</f>
        <v>17149901</v>
      </c>
      <c r="Q3286" s="1"/>
      <c r="R3286" s="11"/>
      <c r="S3286" s="11"/>
    </row>
    <row r="3287" customFormat="false" ht="15.75" hidden="false" customHeight="true" outlineLevel="0" collapsed="false">
      <c r="B3287" s="11" t="str">
        <f aca="false">MID(L3287,1,1)</f>
        <v>1</v>
      </c>
      <c r="C3287" s="11" t="str">
        <f aca="false">MID(L3287,2,1)</f>
        <v>7</v>
      </c>
      <c r="D3287" s="11" t="str">
        <f aca="false">MID(L3287,3,1)</f>
        <v>1</v>
      </c>
      <c r="E3287" s="11" t="str">
        <f aca="false">MID(L3287,4,1)</f>
        <v>4</v>
      </c>
      <c r="F3287" s="11" t="str">
        <f aca="false">MID(L3287,5,2)</f>
        <v>99</v>
      </c>
      <c r="G3287" s="11" t="str">
        <f aca="false">MID(L3287,7,1)</f>
        <v>0</v>
      </c>
      <c r="H3287" s="11" t="str">
        <f aca="false">MID(L3287,8,1)</f>
        <v>2</v>
      </c>
      <c r="I3287" s="12" t="str">
        <f aca="false">IF(O3287="1","-x-",IF(O3287&lt;="4",MID(L3287,1,O3287-1),IF(O3287="5",MID(L3287,1,4),IF(O3287="6",MID(L3287,1,6),IF(AND(O3287="7",G3287="0"),MID(L3287,1,6),MID(L3287,1,7))))))</f>
        <v>171499</v>
      </c>
      <c r="J3287" s="11" t="n">
        <v>2026</v>
      </c>
      <c r="K3287" s="11" t="s">
        <v>15</v>
      </c>
      <c r="L3287" s="13" t="n">
        <v>17149902</v>
      </c>
      <c r="M3287" s="14" t="s">
        <v>3295</v>
      </c>
      <c r="N3287" s="15" t="str">
        <f aca="false">IF(ISERROR(VLOOKUP(P3287,$I$2:$I$5308,1,FALSE()))=FALSE(),"S","A")</f>
        <v>A</v>
      </c>
      <c r="O3287" s="15" t="str">
        <f aca="false">IF(H3287&lt;&gt;"0","7",IF(G3287&lt;&gt;"0","6",IF(F3287&lt;&gt;"00","5",IF(E3287&lt;&gt;"0","4",IF(D3287&lt;&gt;"0","3",IF(C3287&lt;&gt;"0","2",IF(B3287&lt;&gt;"0","1","-x-")))))))</f>
        <v>7</v>
      </c>
      <c r="P3287" s="16" t="str">
        <f aca="false">IF(O3287="1",MID(L3287,1,1),IF(O3287="2",MID(L3287,1,2),IF(O3287="3",MID(L3287,1,3),IF(O3287="4",MID(L3287,1,4),IF(O3287="5",MID(L3287,1,6),IF(O3287="6",MID(L3287,1,7),IF(O3287="7",MID(L3287,1,8),IF(O3287="8",MID(L3287,1,10)))))))))</f>
        <v>17149902</v>
      </c>
      <c r="Q3287" s="1"/>
      <c r="R3287" s="11"/>
      <c r="S3287" s="11"/>
    </row>
    <row r="3288" customFormat="false" ht="15.75" hidden="false" customHeight="true" outlineLevel="0" collapsed="false">
      <c r="B3288" s="11" t="str">
        <f aca="false">MID(L3288,1,1)</f>
        <v>1</v>
      </c>
      <c r="C3288" s="11" t="str">
        <f aca="false">MID(L3288,2,1)</f>
        <v>7</v>
      </c>
      <c r="D3288" s="11" t="str">
        <f aca="false">MID(L3288,3,1)</f>
        <v>1</v>
      </c>
      <c r="E3288" s="11" t="str">
        <f aca="false">MID(L3288,4,1)</f>
        <v>4</v>
      </c>
      <c r="F3288" s="11" t="str">
        <f aca="false">MID(L3288,5,2)</f>
        <v>99</v>
      </c>
      <c r="G3288" s="11" t="str">
        <f aca="false">MID(L3288,7,1)</f>
        <v>0</v>
      </c>
      <c r="H3288" s="11" t="str">
        <f aca="false">MID(L3288,8,1)</f>
        <v>3</v>
      </c>
      <c r="I3288" s="12" t="str">
        <f aca="false">IF(O3288="1","-x-",IF(O3288&lt;="4",MID(L3288,1,O3288-1),IF(O3288="5",MID(L3288,1,4),IF(O3288="6",MID(L3288,1,6),IF(AND(O3288="7",G3288="0"),MID(L3288,1,6),MID(L3288,1,7))))))</f>
        <v>171499</v>
      </c>
      <c r="J3288" s="11" t="n">
        <v>2026</v>
      </c>
      <c r="K3288" s="11" t="s">
        <v>15</v>
      </c>
      <c r="L3288" s="13" t="n">
        <v>17149903</v>
      </c>
      <c r="M3288" s="14" t="s">
        <v>3296</v>
      </c>
      <c r="N3288" s="15" t="str">
        <f aca="false">IF(ISERROR(VLOOKUP(P3288,$I$2:$I$5308,1,FALSE()))=FALSE(),"S","A")</f>
        <v>A</v>
      </c>
      <c r="O3288" s="15" t="str">
        <f aca="false">IF(H3288&lt;&gt;"0","7",IF(G3288&lt;&gt;"0","6",IF(F3288&lt;&gt;"00","5",IF(E3288&lt;&gt;"0","4",IF(D3288&lt;&gt;"0","3",IF(C3288&lt;&gt;"0","2",IF(B3288&lt;&gt;"0","1","-x-")))))))</f>
        <v>7</v>
      </c>
      <c r="P3288" s="16" t="str">
        <f aca="false">IF(O3288="1",MID(L3288,1,1),IF(O3288="2",MID(L3288,1,2),IF(O3288="3",MID(L3288,1,3),IF(O3288="4",MID(L3288,1,4),IF(O3288="5",MID(L3288,1,6),IF(O3288="6",MID(L3288,1,7),IF(O3288="7",MID(L3288,1,8),IF(O3288="8",MID(L3288,1,10)))))))))</f>
        <v>17149903</v>
      </c>
      <c r="Q3288" s="1"/>
      <c r="R3288" s="11"/>
      <c r="S3288" s="11"/>
    </row>
    <row r="3289" customFormat="false" ht="15.75" hidden="false" customHeight="true" outlineLevel="0" collapsed="false">
      <c r="B3289" s="11" t="str">
        <f aca="false">MID(L3289,1,1)</f>
        <v>1</v>
      </c>
      <c r="C3289" s="11" t="str">
        <f aca="false">MID(L3289,2,1)</f>
        <v>7</v>
      </c>
      <c r="D3289" s="11" t="str">
        <f aca="false">MID(L3289,3,1)</f>
        <v>1</v>
      </c>
      <c r="E3289" s="11" t="str">
        <f aca="false">MID(L3289,4,1)</f>
        <v>4</v>
      </c>
      <c r="F3289" s="11" t="str">
        <f aca="false">MID(L3289,5,2)</f>
        <v>99</v>
      </c>
      <c r="G3289" s="11" t="str">
        <f aca="false">MID(L3289,7,1)</f>
        <v>0</v>
      </c>
      <c r="H3289" s="11" t="str">
        <f aca="false">MID(L3289,8,1)</f>
        <v>4</v>
      </c>
      <c r="I3289" s="12" t="str">
        <f aca="false">IF(O3289="1","-x-",IF(O3289&lt;="4",MID(L3289,1,O3289-1),IF(O3289="5",MID(L3289,1,4),IF(O3289="6",MID(L3289,1,6),IF(AND(O3289="7",G3289="0"),MID(L3289,1,6),MID(L3289,1,7))))))</f>
        <v>171499</v>
      </c>
      <c r="J3289" s="11" t="n">
        <v>2026</v>
      </c>
      <c r="K3289" s="11" t="s">
        <v>15</v>
      </c>
      <c r="L3289" s="13" t="n">
        <v>17149904</v>
      </c>
      <c r="M3289" s="14" t="s">
        <v>3297</v>
      </c>
      <c r="N3289" s="15" t="str">
        <f aca="false">IF(ISERROR(VLOOKUP(P3289,$I$2:$I$5308,1,FALSE()))=FALSE(),"S","A")</f>
        <v>A</v>
      </c>
      <c r="O3289" s="15" t="str">
        <f aca="false">IF(H3289&lt;&gt;"0","7",IF(G3289&lt;&gt;"0","6",IF(F3289&lt;&gt;"00","5",IF(E3289&lt;&gt;"0","4",IF(D3289&lt;&gt;"0","3",IF(C3289&lt;&gt;"0","2",IF(B3289&lt;&gt;"0","1","-x-")))))))</f>
        <v>7</v>
      </c>
      <c r="P3289" s="16" t="str">
        <f aca="false">IF(O3289="1",MID(L3289,1,1),IF(O3289="2",MID(L3289,1,2),IF(O3289="3",MID(L3289,1,3),IF(O3289="4",MID(L3289,1,4),IF(O3289="5",MID(L3289,1,6),IF(O3289="6",MID(L3289,1,7),IF(O3289="7",MID(L3289,1,8),IF(O3289="8",MID(L3289,1,10)))))))))</f>
        <v>17149904</v>
      </c>
      <c r="Q3289" s="1"/>
      <c r="R3289" s="11"/>
      <c r="S3289" s="11"/>
    </row>
    <row r="3290" customFormat="false" ht="15.75" hidden="false" customHeight="true" outlineLevel="0" collapsed="false">
      <c r="B3290" s="11" t="str">
        <f aca="false">MID(L3290,1,1)</f>
        <v>1</v>
      </c>
      <c r="C3290" s="11" t="str">
        <f aca="false">MID(L3290,2,1)</f>
        <v>7</v>
      </c>
      <c r="D3290" s="11" t="str">
        <f aca="false">MID(L3290,3,1)</f>
        <v>1</v>
      </c>
      <c r="E3290" s="11" t="str">
        <f aca="false">MID(L3290,4,1)</f>
        <v>4</v>
      </c>
      <c r="F3290" s="11" t="str">
        <f aca="false">MID(L3290,5,2)</f>
        <v>99</v>
      </c>
      <c r="G3290" s="11" t="str">
        <f aca="false">MID(L3290,7,1)</f>
        <v>0</v>
      </c>
      <c r="H3290" s="11" t="str">
        <f aca="false">MID(L3290,8,1)</f>
        <v>5</v>
      </c>
      <c r="I3290" s="12" t="str">
        <f aca="false">IF(O3290="1","-x-",IF(O3290&lt;="4",MID(L3290,1,O3290-1),IF(O3290="5",MID(L3290,1,4),IF(O3290="6",MID(L3290,1,6),IF(AND(O3290="7",G3290="0"),MID(L3290,1,6),MID(L3290,1,7))))))</f>
        <v>171499</v>
      </c>
      <c r="J3290" s="11" t="n">
        <v>2026</v>
      </c>
      <c r="K3290" s="11" t="s">
        <v>15</v>
      </c>
      <c r="L3290" s="13" t="n">
        <v>17149905</v>
      </c>
      <c r="M3290" s="14" t="s">
        <v>3298</v>
      </c>
      <c r="N3290" s="15" t="str">
        <f aca="false">IF(ISERROR(VLOOKUP(P3290,$I$2:$I$5308,1,FALSE()))=FALSE(),"S","A")</f>
        <v>A</v>
      </c>
      <c r="O3290" s="15" t="str">
        <f aca="false">IF(H3290&lt;&gt;"0","7",IF(G3290&lt;&gt;"0","6",IF(F3290&lt;&gt;"00","5",IF(E3290&lt;&gt;"0","4",IF(D3290&lt;&gt;"0","3",IF(C3290&lt;&gt;"0","2",IF(B3290&lt;&gt;"0","1","-x-")))))))</f>
        <v>7</v>
      </c>
      <c r="P3290" s="16" t="str">
        <f aca="false">IF(O3290="1",MID(L3290,1,1),IF(O3290="2",MID(L3290,1,2),IF(O3290="3",MID(L3290,1,3),IF(O3290="4",MID(L3290,1,4),IF(O3290="5",MID(L3290,1,6),IF(O3290="6",MID(L3290,1,7),IF(O3290="7",MID(L3290,1,8),IF(O3290="8",MID(L3290,1,10)))))))))</f>
        <v>17149905</v>
      </c>
      <c r="Q3290" s="1"/>
      <c r="R3290" s="11"/>
      <c r="S3290" s="11"/>
    </row>
    <row r="3291" customFormat="false" ht="15.75" hidden="false" customHeight="true" outlineLevel="0" collapsed="false">
      <c r="B3291" s="11" t="str">
        <f aca="false">MID(L3291,1,1)</f>
        <v>1</v>
      </c>
      <c r="C3291" s="11" t="str">
        <f aca="false">MID(L3291,2,1)</f>
        <v>7</v>
      </c>
      <c r="D3291" s="11" t="str">
        <f aca="false">MID(L3291,3,1)</f>
        <v>1</v>
      </c>
      <c r="E3291" s="11" t="str">
        <f aca="false">MID(L3291,4,1)</f>
        <v>4</v>
      </c>
      <c r="F3291" s="11" t="str">
        <f aca="false">MID(L3291,5,2)</f>
        <v>99</v>
      </c>
      <c r="G3291" s="11" t="str">
        <f aca="false">MID(L3291,7,1)</f>
        <v>0</v>
      </c>
      <c r="H3291" s="11" t="str">
        <f aca="false">MID(L3291,8,1)</f>
        <v>6</v>
      </c>
      <c r="I3291" s="12" t="str">
        <f aca="false">IF(O3291="1","-x-",IF(O3291&lt;="4",MID(L3291,1,O3291-1),IF(O3291="5",MID(L3291,1,4),IF(O3291="6",MID(L3291,1,6),IF(AND(O3291="7",G3291="0"),MID(L3291,1,6),MID(L3291,1,7))))))</f>
        <v>171499</v>
      </c>
      <c r="J3291" s="11" t="n">
        <v>2026</v>
      </c>
      <c r="K3291" s="11" t="s">
        <v>15</v>
      </c>
      <c r="L3291" s="13" t="n">
        <v>17149906</v>
      </c>
      <c r="M3291" s="14" t="s">
        <v>3299</v>
      </c>
      <c r="N3291" s="15" t="str">
        <f aca="false">IF(ISERROR(VLOOKUP(P3291,$I$2:$I$5308,1,FALSE()))=FALSE(),"S","A")</f>
        <v>A</v>
      </c>
      <c r="O3291" s="15" t="str">
        <f aca="false">IF(H3291&lt;&gt;"0","7",IF(G3291&lt;&gt;"0","6",IF(F3291&lt;&gt;"00","5",IF(E3291&lt;&gt;"0","4",IF(D3291&lt;&gt;"0","3",IF(C3291&lt;&gt;"0","2",IF(B3291&lt;&gt;"0","1","-x-")))))))</f>
        <v>7</v>
      </c>
      <c r="P3291" s="16" t="str">
        <f aca="false">IF(O3291="1",MID(L3291,1,1),IF(O3291="2",MID(L3291,1,2),IF(O3291="3",MID(L3291,1,3),IF(O3291="4",MID(L3291,1,4),IF(O3291="5",MID(L3291,1,6),IF(O3291="6",MID(L3291,1,7),IF(O3291="7",MID(L3291,1,8),IF(O3291="8",MID(L3291,1,10)))))))))</f>
        <v>17149906</v>
      </c>
      <c r="Q3291" s="1"/>
      <c r="R3291" s="11"/>
      <c r="S3291" s="11"/>
    </row>
    <row r="3292" customFormat="false" ht="15.75" hidden="false" customHeight="true" outlineLevel="0" collapsed="false">
      <c r="B3292" s="11" t="str">
        <f aca="false">MID(L3292,1,1)</f>
        <v>1</v>
      </c>
      <c r="C3292" s="11" t="str">
        <f aca="false">MID(L3292,2,1)</f>
        <v>7</v>
      </c>
      <c r="D3292" s="11" t="str">
        <f aca="false">MID(L3292,3,1)</f>
        <v>1</v>
      </c>
      <c r="E3292" s="11" t="str">
        <f aca="false">MID(L3292,4,1)</f>
        <v>4</v>
      </c>
      <c r="F3292" s="11" t="str">
        <f aca="false">MID(L3292,5,2)</f>
        <v>99</v>
      </c>
      <c r="G3292" s="11" t="str">
        <f aca="false">MID(L3292,7,1)</f>
        <v>0</v>
      </c>
      <c r="H3292" s="11" t="str">
        <f aca="false">MID(L3292,8,1)</f>
        <v>7</v>
      </c>
      <c r="I3292" s="12" t="str">
        <f aca="false">IF(O3292="1","-x-",IF(O3292&lt;="4",MID(L3292,1,O3292-1),IF(O3292="5",MID(L3292,1,4),IF(O3292="6",MID(L3292,1,6),IF(AND(O3292="7",G3292="0"),MID(L3292,1,6),MID(L3292,1,7))))))</f>
        <v>171499</v>
      </c>
      <c r="J3292" s="11" t="n">
        <v>2026</v>
      </c>
      <c r="K3292" s="11" t="s">
        <v>15</v>
      </c>
      <c r="L3292" s="13" t="n">
        <v>17149907</v>
      </c>
      <c r="M3292" s="14" t="s">
        <v>3300</v>
      </c>
      <c r="N3292" s="15" t="str">
        <f aca="false">IF(ISERROR(VLOOKUP(P3292,$I$2:$I$5308,1,FALSE()))=FALSE(),"S","A")</f>
        <v>A</v>
      </c>
      <c r="O3292" s="15" t="str">
        <f aca="false">IF(H3292&lt;&gt;"0","7",IF(G3292&lt;&gt;"0","6",IF(F3292&lt;&gt;"00","5",IF(E3292&lt;&gt;"0","4",IF(D3292&lt;&gt;"0","3",IF(C3292&lt;&gt;"0","2",IF(B3292&lt;&gt;"0","1","-x-")))))))</f>
        <v>7</v>
      </c>
      <c r="P3292" s="16" t="str">
        <f aca="false">IF(O3292="1",MID(L3292,1,1),IF(O3292="2",MID(L3292,1,2),IF(O3292="3",MID(L3292,1,3),IF(O3292="4",MID(L3292,1,4),IF(O3292="5",MID(L3292,1,6),IF(O3292="6",MID(L3292,1,7),IF(O3292="7",MID(L3292,1,8),IF(O3292="8",MID(L3292,1,10)))))))))</f>
        <v>17149907</v>
      </c>
      <c r="Q3292" s="1"/>
      <c r="R3292" s="11"/>
      <c r="S3292" s="11"/>
    </row>
    <row r="3293" customFormat="false" ht="15.75" hidden="false" customHeight="true" outlineLevel="0" collapsed="false">
      <c r="B3293" s="11" t="str">
        <f aca="false">MID(L3293,1,1)</f>
        <v>1</v>
      </c>
      <c r="C3293" s="11" t="str">
        <f aca="false">MID(L3293,2,1)</f>
        <v>7</v>
      </c>
      <c r="D3293" s="11" t="str">
        <f aca="false">MID(L3293,3,1)</f>
        <v>1</v>
      </c>
      <c r="E3293" s="11" t="str">
        <f aca="false">MID(L3293,4,1)</f>
        <v>4</v>
      </c>
      <c r="F3293" s="11" t="str">
        <f aca="false">MID(L3293,5,2)</f>
        <v>99</v>
      </c>
      <c r="G3293" s="11" t="str">
        <f aca="false">MID(L3293,7,1)</f>
        <v>0</v>
      </c>
      <c r="H3293" s="11" t="str">
        <f aca="false">MID(L3293,8,1)</f>
        <v>8</v>
      </c>
      <c r="I3293" s="12" t="str">
        <f aca="false">IF(O3293="1","-x-",IF(O3293&lt;="4",MID(L3293,1,O3293-1),IF(O3293="5",MID(L3293,1,4),IF(O3293="6",MID(L3293,1,6),IF(AND(O3293="7",G3293="0"),MID(L3293,1,6),MID(L3293,1,7))))))</f>
        <v>171499</v>
      </c>
      <c r="J3293" s="11" t="n">
        <v>2026</v>
      </c>
      <c r="K3293" s="11" t="s">
        <v>15</v>
      </c>
      <c r="L3293" s="13" t="n">
        <v>17149908</v>
      </c>
      <c r="M3293" s="14" t="s">
        <v>3301</v>
      </c>
      <c r="N3293" s="15" t="str">
        <f aca="false">IF(ISERROR(VLOOKUP(P3293,$I$2:$I$5308,1,FALSE()))=FALSE(),"S","A")</f>
        <v>A</v>
      </c>
      <c r="O3293" s="15" t="str">
        <f aca="false">IF(H3293&lt;&gt;"0","7",IF(G3293&lt;&gt;"0","6",IF(F3293&lt;&gt;"00","5",IF(E3293&lt;&gt;"0","4",IF(D3293&lt;&gt;"0","3",IF(C3293&lt;&gt;"0","2",IF(B3293&lt;&gt;"0","1","-x-")))))))</f>
        <v>7</v>
      </c>
      <c r="P3293" s="16" t="str">
        <f aca="false">IF(O3293="1",MID(L3293,1,1),IF(O3293="2",MID(L3293,1,2),IF(O3293="3",MID(L3293,1,3),IF(O3293="4",MID(L3293,1,4),IF(O3293="5",MID(L3293,1,6),IF(O3293="6",MID(L3293,1,7),IF(O3293="7",MID(L3293,1,8),IF(O3293="8",MID(L3293,1,10)))))))))</f>
        <v>17149908</v>
      </c>
      <c r="Q3293" s="1"/>
      <c r="R3293" s="11"/>
      <c r="S3293" s="11"/>
    </row>
    <row r="3294" customFormat="false" ht="15.75" hidden="false" customHeight="true" outlineLevel="0" collapsed="false">
      <c r="B3294" s="11" t="str">
        <f aca="false">MID(L3294,1,1)</f>
        <v>1</v>
      </c>
      <c r="C3294" s="11" t="str">
        <f aca="false">MID(L3294,2,1)</f>
        <v>7</v>
      </c>
      <c r="D3294" s="11" t="str">
        <f aca="false">MID(L3294,3,1)</f>
        <v>1</v>
      </c>
      <c r="E3294" s="11" t="str">
        <f aca="false">MID(L3294,4,1)</f>
        <v>5</v>
      </c>
      <c r="F3294" s="11" t="str">
        <f aca="false">MID(L3294,5,2)</f>
        <v>00</v>
      </c>
      <c r="G3294" s="11" t="str">
        <f aca="false">MID(L3294,7,1)</f>
        <v>0</v>
      </c>
      <c r="H3294" s="11" t="str">
        <f aca="false">MID(L3294,8,1)</f>
        <v>0</v>
      </c>
      <c r="I3294" s="12" t="str">
        <f aca="false">IF(O3294="1","-x-",IF(O3294&lt;="4",MID(L3294,1,O3294-1),IF(O3294="5",MID(L3294,1,4),IF(O3294="6",MID(L3294,1,6),IF(AND(O3294="7",G3294="0"),MID(L3294,1,6),MID(L3294,1,7))))))</f>
        <v>171</v>
      </c>
      <c r="J3294" s="11" t="n">
        <v>2026</v>
      </c>
      <c r="K3294" s="11" t="s">
        <v>15</v>
      </c>
      <c r="L3294" s="13" t="n">
        <v>17150000</v>
      </c>
      <c r="M3294" s="14" t="s">
        <v>3302</v>
      </c>
      <c r="N3294" s="15" t="str">
        <f aca="false">IF(ISERROR(VLOOKUP(P3294,$I$2:$I$5308,1,FALSE()))=FALSE(),"S","A")</f>
        <v>S</v>
      </c>
      <c r="O3294" s="15" t="str">
        <f aca="false">IF(H3294&lt;&gt;"0","7",IF(G3294&lt;&gt;"0","6",IF(F3294&lt;&gt;"00","5",IF(E3294&lt;&gt;"0","4",IF(D3294&lt;&gt;"0","3",IF(C3294&lt;&gt;"0","2",IF(B3294&lt;&gt;"0","1","-x-")))))))</f>
        <v>4</v>
      </c>
      <c r="P3294" s="16" t="str">
        <f aca="false">IF(O3294="1",MID(L3294,1,1),IF(O3294="2",MID(L3294,1,2),IF(O3294="3",MID(L3294,1,3),IF(O3294="4",MID(L3294,1,4),IF(O3294="5",MID(L3294,1,6),IF(O3294="6",MID(L3294,1,7),IF(O3294="7",MID(L3294,1,8),IF(O3294="8",MID(L3294,1,10)))))))))</f>
        <v>1715</v>
      </c>
      <c r="Q3294" s="1"/>
      <c r="R3294" s="11"/>
      <c r="S3294" s="11"/>
      <c r="V3294" s="1" t="s">
        <v>18</v>
      </c>
    </row>
    <row r="3295" customFormat="false" ht="15.75" hidden="false" customHeight="true" outlineLevel="0" collapsed="false">
      <c r="B3295" s="11" t="str">
        <f aca="false">MID(L3295,1,1)</f>
        <v>1</v>
      </c>
      <c r="C3295" s="11" t="str">
        <f aca="false">MID(L3295,2,1)</f>
        <v>7</v>
      </c>
      <c r="D3295" s="11" t="str">
        <f aca="false">MID(L3295,3,1)</f>
        <v>1</v>
      </c>
      <c r="E3295" s="11" t="str">
        <f aca="false">MID(L3295,4,1)</f>
        <v>5</v>
      </c>
      <c r="F3295" s="11" t="str">
        <f aca="false">MID(L3295,5,2)</f>
        <v>50</v>
      </c>
      <c r="G3295" s="11" t="str">
        <f aca="false">MID(L3295,7,1)</f>
        <v>0</v>
      </c>
      <c r="H3295" s="11" t="str">
        <f aca="false">MID(L3295,8,1)</f>
        <v>0</v>
      </c>
      <c r="I3295" s="12" t="str">
        <f aca="false">IF(O3295="1","-x-",IF(O3295&lt;="4",MID(L3295,1,O3295-1),IF(O3295="5",MID(L3295,1,4),IF(O3295="6",MID(L3295,1,6),IF(AND(O3295="7",G3295="0"),MID(L3295,1,6),MID(L3295,1,7))))))</f>
        <v>1715</v>
      </c>
      <c r="J3295" s="11" t="n">
        <v>2026</v>
      </c>
      <c r="K3295" s="11" t="s">
        <v>15</v>
      </c>
      <c r="L3295" s="13" t="n">
        <v>17155000</v>
      </c>
      <c r="M3295" s="14" t="s">
        <v>3303</v>
      </c>
      <c r="N3295" s="15" t="str">
        <f aca="false">IF(ISERROR(VLOOKUP(P3295,$I$2:$I$5308,1,FALSE()))=FALSE(),"S","A")</f>
        <v>S</v>
      </c>
      <c r="O3295" s="15" t="str">
        <f aca="false">IF(H3295&lt;&gt;"0","7",IF(G3295&lt;&gt;"0","6",IF(F3295&lt;&gt;"00","5",IF(E3295&lt;&gt;"0","4",IF(D3295&lt;&gt;"0","3",IF(C3295&lt;&gt;"0","2",IF(B3295&lt;&gt;"0","1","-x-")))))))</f>
        <v>5</v>
      </c>
      <c r="P3295" s="16" t="str">
        <f aca="false">IF(O3295="1",MID(L3295,1,1),IF(O3295="2",MID(L3295,1,2),IF(O3295="3",MID(L3295,1,3),IF(O3295="4",MID(L3295,1,4),IF(O3295="5",MID(L3295,1,6),IF(O3295="6",MID(L3295,1,7),IF(O3295="7",MID(L3295,1,8),IF(O3295="8",MID(L3295,1,10)))))))))</f>
        <v>171550</v>
      </c>
      <c r="Q3295" s="1"/>
      <c r="R3295" s="11"/>
      <c r="S3295" s="11"/>
      <c r="U3295" s="1" t="s">
        <v>3304</v>
      </c>
    </row>
    <row r="3296" customFormat="false" ht="15.75" hidden="false" customHeight="true" outlineLevel="0" collapsed="false">
      <c r="B3296" s="11" t="str">
        <f aca="false">MID(L3296,1,1)</f>
        <v>1</v>
      </c>
      <c r="C3296" s="11" t="str">
        <f aca="false">MID(L3296,2,1)</f>
        <v>7</v>
      </c>
      <c r="D3296" s="11" t="str">
        <f aca="false">MID(L3296,3,1)</f>
        <v>1</v>
      </c>
      <c r="E3296" s="11" t="str">
        <f aca="false">MID(L3296,4,1)</f>
        <v>5</v>
      </c>
      <c r="F3296" s="11" t="str">
        <f aca="false">MID(L3296,5,2)</f>
        <v>50</v>
      </c>
      <c r="G3296" s="11" t="str">
        <f aca="false">MID(L3296,7,1)</f>
        <v>0</v>
      </c>
      <c r="H3296" s="11" t="str">
        <f aca="false">MID(L3296,8,1)</f>
        <v>1</v>
      </c>
      <c r="I3296" s="12" t="str">
        <f aca="false">IF(O3296="1","-x-",IF(O3296&lt;="4",MID(L3296,1,O3296-1),IF(O3296="5",MID(L3296,1,4),IF(O3296="6",MID(L3296,1,6),IF(AND(O3296="7",G3296="0"),MID(L3296,1,6),MID(L3296,1,7))))))</f>
        <v>171550</v>
      </c>
      <c r="J3296" s="11" t="n">
        <v>2026</v>
      </c>
      <c r="K3296" s="11" t="s">
        <v>15</v>
      </c>
      <c r="L3296" s="13" t="n">
        <v>17155001</v>
      </c>
      <c r="M3296" s="14" t="s">
        <v>3305</v>
      </c>
      <c r="N3296" s="15" t="str">
        <f aca="false">IF(ISERROR(VLOOKUP(P3296,$I$2:$I$5308,1,FALSE()))=FALSE(),"S","A")</f>
        <v>A</v>
      </c>
      <c r="O3296" s="15" t="str">
        <f aca="false">IF(H3296&lt;&gt;"0","7",IF(G3296&lt;&gt;"0","6",IF(F3296&lt;&gt;"00","5",IF(E3296&lt;&gt;"0","4",IF(D3296&lt;&gt;"0","3",IF(C3296&lt;&gt;"0","2",IF(B3296&lt;&gt;"0","1","-x-")))))))</f>
        <v>7</v>
      </c>
      <c r="P3296" s="16" t="str">
        <f aca="false">IF(O3296="1",MID(L3296,1,1),IF(O3296="2",MID(L3296,1,2),IF(O3296="3",MID(L3296,1,3),IF(O3296="4",MID(L3296,1,4),IF(O3296="5",MID(L3296,1,6),IF(O3296="6",MID(L3296,1,7),IF(O3296="7",MID(L3296,1,8),IF(O3296="8",MID(L3296,1,10)))))))))</f>
        <v>17155001</v>
      </c>
      <c r="Q3296" s="1"/>
      <c r="R3296" s="11"/>
      <c r="S3296" s="11"/>
    </row>
    <row r="3297" customFormat="false" ht="15.75" hidden="false" customHeight="true" outlineLevel="0" collapsed="false">
      <c r="B3297" s="11" t="str">
        <f aca="false">MID(L3297,1,1)</f>
        <v>1</v>
      </c>
      <c r="C3297" s="11" t="str">
        <f aca="false">MID(L3297,2,1)</f>
        <v>7</v>
      </c>
      <c r="D3297" s="11" t="str">
        <f aca="false">MID(L3297,3,1)</f>
        <v>1</v>
      </c>
      <c r="E3297" s="11" t="str">
        <f aca="false">MID(L3297,4,1)</f>
        <v>5</v>
      </c>
      <c r="F3297" s="11" t="str">
        <f aca="false">MID(L3297,5,2)</f>
        <v>50</v>
      </c>
      <c r="G3297" s="11" t="str">
        <f aca="false">MID(L3297,7,1)</f>
        <v>0</v>
      </c>
      <c r="H3297" s="11" t="str">
        <f aca="false">MID(L3297,8,1)</f>
        <v>2</v>
      </c>
      <c r="I3297" s="12" t="str">
        <f aca="false">IF(O3297="1","-x-",IF(O3297&lt;="4",MID(L3297,1,O3297-1),IF(O3297="5",MID(L3297,1,4),IF(O3297="6",MID(L3297,1,6),IF(AND(O3297="7",G3297="0"),MID(L3297,1,6),MID(L3297,1,7))))))</f>
        <v>171550</v>
      </c>
      <c r="J3297" s="11" t="n">
        <v>2026</v>
      </c>
      <c r="K3297" s="11" t="s">
        <v>15</v>
      </c>
      <c r="L3297" s="13" t="n">
        <v>17155002</v>
      </c>
      <c r="M3297" s="14" t="s">
        <v>3306</v>
      </c>
      <c r="N3297" s="15" t="str">
        <f aca="false">IF(ISERROR(VLOOKUP(P3297,$I$2:$I$5308,1,FALSE()))=FALSE(),"S","A")</f>
        <v>A</v>
      </c>
      <c r="O3297" s="15" t="str">
        <f aca="false">IF(H3297&lt;&gt;"0","7",IF(G3297&lt;&gt;"0","6",IF(F3297&lt;&gt;"00","5",IF(E3297&lt;&gt;"0","4",IF(D3297&lt;&gt;"0","3",IF(C3297&lt;&gt;"0","2",IF(B3297&lt;&gt;"0","1","-x-")))))))</f>
        <v>7</v>
      </c>
      <c r="P3297" s="16" t="str">
        <f aca="false">IF(O3297="1",MID(L3297,1,1),IF(O3297="2",MID(L3297,1,2),IF(O3297="3",MID(L3297,1,3),IF(O3297="4",MID(L3297,1,4),IF(O3297="5",MID(L3297,1,6),IF(O3297="6",MID(L3297,1,7),IF(O3297="7",MID(L3297,1,8),IF(O3297="8",MID(L3297,1,10)))))))))</f>
        <v>17155002</v>
      </c>
      <c r="Q3297" s="1"/>
      <c r="R3297" s="11"/>
      <c r="S3297" s="11"/>
    </row>
    <row r="3298" customFormat="false" ht="15.75" hidden="false" customHeight="true" outlineLevel="0" collapsed="false">
      <c r="B3298" s="11" t="str">
        <f aca="false">MID(L3298,1,1)</f>
        <v>1</v>
      </c>
      <c r="C3298" s="11" t="str">
        <f aca="false">MID(L3298,2,1)</f>
        <v>7</v>
      </c>
      <c r="D3298" s="11" t="str">
        <f aca="false">MID(L3298,3,1)</f>
        <v>1</v>
      </c>
      <c r="E3298" s="11" t="str">
        <f aca="false">MID(L3298,4,1)</f>
        <v>5</v>
      </c>
      <c r="F3298" s="11" t="str">
        <f aca="false">MID(L3298,5,2)</f>
        <v>50</v>
      </c>
      <c r="G3298" s="11" t="str">
        <f aca="false">MID(L3298,7,1)</f>
        <v>0</v>
      </c>
      <c r="H3298" s="11" t="str">
        <f aca="false">MID(L3298,8,1)</f>
        <v>3</v>
      </c>
      <c r="I3298" s="12" t="str">
        <f aca="false">IF(O3298="1","-x-",IF(O3298&lt;="4",MID(L3298,1,O3298-1),IF(O3298="5",MID(L3298,1,4),IF(O3298="6",MID(L3298,1,6),IF(AND(O3298="7",G3298="0"),MID(L3298,1,6),MID(L3298,1,7))))))</f>
        <v>171550</v>
      </c>
      <c r="J3298" s="11" t="n">
        <v>2026</v>
      </c>
      <c r="K3298" s="11" t="s">
        <v>15</v>
      </c>
      <c r="L3298" s="13" t="n">
        <v>17155003</v>
      </c>
      <c r="M3298" s="14" t="s">
        <v>3307</v>
      </c>
      <c r="N3298" s="15" t="str">
        <f aca="false">IF(ISERROR(VLOOKUP(P3298,$I$2:$I$5308,1,FALSE()))=FALSE(),"S","A")</f>
        <v>A</v>
      </c>
      <c r="O3298" s="15" t="str">
        <f aca="false">IF(H3298&lt;&gt;"0","7",IF(G3298&lt;&gt;"0","6",IF(F3298&lt;&gt;"00","5",IF(E3298&lt;&gt;"0","4",IF(D3298&lt;&gt;"0","3",IF(C3298&lt;&gt;"0","2",IF(B3298&lt;&gt;"0","1","-x-")))))))</f>
        <v>7</v>
      </c>
      <c r="P3298" s="16" t="str">
        <f aca="false">IF(O3298="1",MID(L3298,1,1),IF(O3298="2",MID(L3298,1,2),IF(O3298="3",MID(L3298,1,3),IF(O3298="4",MID(L3298,1,4),IF(O3298="5",MID(L3298,1,6),IF(O3298="6",MID(L3298,1,7),IF(O3298="7",MID(L3298,1,8),IF(O3298="8",MID(L3298,1,10)))))))))</f>
        <v>17155003</v>
      </c>
      <c r="Q3298" s="1"/>
      <c r="R3298" s="11"/>
      <c r="S3298" s="11"/>
    </row>
    <row r="3299" customFormat="false" ht="15.75" hidden="false" customHeight="true" outlineLevel="0" collapsed="false">
      <c r="B3299" s="11" t="str">
        <f aca="false">MID(L3299,1,1)</f>
        <v>1</v>
      </c>
      <c r="C3299" s="11" t="str">
        <f aca="false">MID(L3299,2,1)</f>
        <v>7</v>
      </c>
      <c r="D3299" s="11" t="str">
        <f aca="false">MID(L3299,3,1)</f>
        <v>1</v>
      </c>
      <c r="E3299" s="11" t="str">
        <f aca="false">MID(L3299,4,1)</f>
        <v>5</v>
      </c>
      <c r="F3299" s="11" t="str">
        <f aca="false">MID(L3299,5,2)</f>
        <v>50</v>
      </c>
      <c r="G3299" s="11" t="str">
        <f aca="false">MID(L3299,7,1)</f>
        <v>0</v>
      </c>
      <c r="H3299" s="11" t="str">
        <f aca="false">MID(L3299,8,1)</f>
        <v>4</v>
      </c>
      <c r="I3299" s="12" t="str">
        <f aca="false">IF(O3299="1","-x-",IF(O3299&lt;="4",MID(L3299,1,O3299-1),IF(O3299="5",MID(L3299,1,4),IF(O3299="6",MID(L3299,1,6),IF(AND(O3299="7",G3299="0"),MID(L3299,1,6),MID(L3299,1,7))))))</f>
        <v>171550</v>
      </c>
      <c r="J3299" s="11" t="n">
        <v>2026</v>
      </c>
      <c r="K3299" s="11" t="s">
        <v>15</v>
      </c>
      <c r="L3299" s="13" t="n">
        <v>17155004</v>
      </c>
      <c r="M3299" s="14" t="s">
        <v>3308</v>
      </c>
      <c r="N3299" s="15" t="str">
        <f aca="false">IF(ISERROR(VLOOKUP(P3299,$I$2:$I$5308,1,FALSE()))=FALSE(),"S","A")</f>
        <v>A</v>
      </c>
      <c r="O3299" s="15" t="str">
        <f aca="false">IF(H3299&lt;&gt;"0","7",IF(G3299&lt;&gt;"0","6",IF(F3299&lt;&gt;"00","5",IF(E3299&lt;&gt;"0","4",IF(D3299&lt;&gt;"0","3",IF(C3299&lt;&gt;"0","2",IF(B3299&lt;&gt;"0","1","-x-")))))))</f>
        <v>7</v>
      </c>
      <c r="P3299" s="16" t="str">
        <f aca="false">IF(O3299="1",MID(L3299,1,1),IF(O3299="2",MID(L3299,1,2),IF(O3299="3",MID(L3299,1,3),IF(O3299="4",MID(L3299,1,4),IF(O3299="5",MID(L3299,1,6),IF(O3299="6",MID(L3299,1,7),IF(O3299="7",MID(L3299,1,8),IF(O3299="8",MID(L3299,1,10)))))))))</f>
        <v>17155004</v>
      </c>
      <c r="Q3299" s="1"/>
      <c r="R3299" s="11"/>
      <c r="S3299" s="11"/>
    </row>
    <row r="3300" customFormat="false" ht="15.75" hidden="false" customHeight="true" outlineLevel="0" collapsed="false">
      <c r="B3300" s="11" t="str">
        <f aca="false">MID(L3300,1,1)</f>
        <v>1</v>
      </c>
      <c r="C3300" s="11" t="str">
        <f aca="false">MID(L3300,2,1)</f>
        <v>7</v>
      </c>
      <c r="D3300" s="11" t="str">
        <f aca="false">MID(L3300,3,1)</f>
        <v>1</v>
      </c>
      <c r="E3300" s="11" t="str">
        <f aca="false">MID(L3300,4,1)</f>
        <v>5</v>
      </c>
      <c r="F3300" s="11" t="str">
        <f aca="false">MID(L3300,5,2)</f>
        <v>50</v>
      </c>
      <c r="G3300" s="11" t="str">
        <f aca="false">MID(L3300,7,1)</f>
        <v>0</v>
      </c>
      <c r="H3300" s="11" t="str">
        <f aca="false">MID(L3300,8,1)</f>
        <v>5</v>
      </c>
      <c r="I3300" s="12" t="str">
        <f aca="false">IF(O3300="1","-x-",IF(O3300&lt;="4",MID(L3300,1,O3300-1),IF(O3300="5",MID(L3300,1,4),IF(O3300="6",MID(L3300,1,6),IF(AND(O3300="7",G3300="0"),MID(L3300,1,6),MID(L3300,1,7))))))</f>
        <v>171550</v>
      </c>
      <c r="J3300" s="11" t="n">
        <v>2026</v>
      </c>
      <c r="K3300" s="11" t="s">
        <v>15</v>
      </c>
      <c r="L3300" s="13" t="n">
        <v>17155005</v>
      </c>
      <c r="M3300" s="14" t="s">
        <v>3309</v>
      </c>
      <c r="N3300" s="15" t="str">
        <f aca="false">IF(ISERROR(VLOOKUP(P3300,$I$2:$I$5308,1,FALSE()))=FALSE(),"S","A")</f>
        <v>A</v>
      </c>
      <c r="O3300" s="15" t="str">
        <f aca="false">IF(H3300&lt;&gt;"0","7",IF(G3300&lt;&gt;"0","6",IF(F3300&lt;&gt;"00","5",IF(E3300&lt;&gt;"0","4",IF(D3300&lt;&gt;"0","3",IF(C3300&lt;&gt;"0","2",IF(B3300&lt;&gt;"0","1","-x-")))))))</f>
        <v>7</v>
      </c>
      <c r="P3300" s="16" t="str">
        <f aca="false">IF(O3300="1",MID(L3300,1,1),IF(O3300="2",MID(L3300,1,2),IF(O3300="3",MID(L3300,1,3),IF(O3300="4",MID(L3300,1,4),IF(O3300="5",MID(L3300,1,6),IF(O3300="6",MID(L3300,1,7),IF(O3300="7",MID(L3300,1,8),IF(O3300="8",MID(L3300,1,10)))))))))</f>
        <v>17155005</v>
      </c>
      <c r="Q3300" s="1"/>
      <c r="R3300" s="11"/>
      <c r="S3300" s="11"/>
    </row>
    <row r="3301" customFormat="false" ht="15.75" hidden="false" customHeight="true" outlineLevel="0" collapsed="false">
      <c r="B3301" s="11" t="str">
        <f aca="false">MID(L3301,1,1)</f>
        <v>1</v>
      </c>
      <c r="C3301" s="11" t="str">
        <f aca="false">MID(L3301,2,1)</f>
        <v>7</v>
      </c>
      <c r="D3301" s="11" t="str">
        <f aca="false">MID(L3301,3,1)</f>
        <v>1</v>
      </c>
      <c r="E3301" s="11" t="str">
        <f aca="false">MID(L3301,4,1)</f>
        <v>5</v>
      </c>
      <c r="F3301" s="11" t="str">
        <f aca="false">MID(L3301,5,2)</f>
        <v>50</v>
      </c>
      <c r="G3301" s="11" t="str">
        <f aca="false">MID(L3301,7,1)</f>
        <v>0</v>
      </c>
      <c r="H3301" s="11" t="str">
        <f aca="false">MID(L3301,8,1)</f>
        <v>6</v>
      </c>
      <c r="I3301" s="12" t="str">
        <f aca="false">IF(O3301="1","-x-",IF(O3301&lt;="4",MID(L3301,1,O3301-1),IF(O3301="5",MID(L3301,1,4),IF(O3301="6",MID(L3301,1,6),IF(AND(O3301="7",G3301="0"),MID(L3301,1,6),MID(L3301,1,7))))))</f>
        <v>171550</v>
      </c>
      <c r="J3301" s="11" t="n">
        <v>2026</v>
      </c>
      <c r="K3301" s="11" t="s">
        <v>15</v>
      </c>
      <c r="L3301" s="13" t="n">
        <v>17155006</v>
      </c>
      <c r="M3301" s="14" t="s">
        <v>3310</v>
      </c>
      <c r="N3301" s="15" t="str">
        <f aca="false">IF(ISERROR(VLOOKUP(P3301,$I$2:$I$5308,1,FALSE()))=FALSE(),"S","A")</f>
        <v>A</v>
      </c>
      <c r="O3301" s="15" t="str">
        <f aca="false">IF(H3301&lt;&gt;"0","7",IF(G3301&lt;&gt;"0","6",IF(F3301&lt;&gt;"00","5",IF(E3301&lt;&gt;"0","4",IF(D3301&lt;&gt;"0","3",IF(C3301&lt;&gt;"0","2",IF(B3301&lt;&gt;"0","1","-x-")))))))</f>
        <v>7</v>
      </c>
      <c r="P3301" s="16" t="str">
        <f aca="false">IF(O3301="1",MID(L3301,1,1),IF(O3301="2",MID(L3301,1,2),IF(O3301="3",MID(L3301,1,3),IF(O3301="4",MID(L3301,1,4),IF(O3301="5",MID(L3301,1,6),IF(O3301="6",MID(L3301,1,7),IF(O3301="7",MID(L3301,1,8),IF(O3301="8",MID(L3301,1,10)))))))))</f>
        <v>17155006</v>
      </c>
      <c r="Q3301" s="1"/>
      <c r="R3301" s="11"/>
      <c r="S3301" s="11"/>
    </row>
    <row r="3302" customFormat="false" ht="15.75" hidden="false" customHeight="true" outlineLevel="0" collapsed="false">
      <c r="B3302" s="11" t="str">
        <f aca="false">MID(L3302,1,1)</f>
        <v>1</v>
      </c>
      <c r="C3302" s="11" t="str">
        <f aca="false">MID(L3302,2,1)</f>
        <v>7</v>
      </c>
      <c r="D3302" s="11" t="str">
        <f aca="false">MID(L3302,3,1)</f>
        <v>1</v>
      </c>
      <c r="E3302" s="11" t="str">
        <f aca="false">MID(L3302,4,1)</f>
        <v>5</v>
      </c>
      <c r="F3302" s="11" t="str">
        <f aca="false">MID(L3302,5,2)</f>
        <v>50</v>
      </c>
      <c r="G3302" s="11" t="str">
        <f aca="false">MID(L3302,7,1)</f>
        <v>0</v>
      </c>
      <c r="H3302" s="11" t="str">
        <f aca="false">MID(L3302,8,1)</f>
        <v>7</v>
      </c>
      <c r="I3302" s="12" t="str">
        <f aca="false">IF(O3302="1","-x-",IF(O3302&lt;="4",MID(L3302,1,O3302-1),IF(O3302="5",MID(L3302,1,4),IF(O3302="6",MID(L3302,1,6),IF(AND(O3302="7",G3302="0"),MID(L3302,1,6),MID(L3302,1,7))))))</f>
        <v>171550</v>
      </c>
      <c r="J3302" s="11" t="n">
        <v>2026</v>
      </c>
      <c r="K3302" s="11" t="s">
        <v>15</v>
      </c>
      <c r="L3302" s="13" t="n">
        <v>17155007</v>
      </c>
      <c r="M3302" s="14" t="s">
        <v>3311</v>
      </c>
      <c r="N3302" s="15" t="str">
        <f aca="false">IF(ISERROR(VLOOKUP(P3302,$I$2:$I$5308,1,FALSE()))=FALSE(),"S","A")</f>
        <v>A</v>
      </c>
      <c r="O3302" s="15" t="str">
        <f aca="false">IF(H3302&lt;&gt;"0","7",IF(G3302&lt;&gt;"0","6",IF(F3302&lt;&gt;"00","5",IF(E3302&lt;&gt;"0","4",IF(D3302&lt;&gt;"0","3",IF(C3302&lt;&gt;"0","2",IF(B3302&lt;&gt;"0","1","-x-")))))))</f>
        <v>7</v>
      </c>
      <c r="P3302" s="16" t="str">
        <f aca="false">IF(O3302="1",MID(L3302,1,1),IF(O3302="2",MID(L3302,1,2),IF(O3302="3",MID(L3302,1,3),IF(O3302="4",MID(L3302,1,4),IF(O3302="5",MID(L3302,1,6),IF(O3302="6",MID(L3302,1,7),IF(O3302="7",MID(L3302,1,8),IF(O3302="8",MID(L3302,1,10)))))))))</f>
        <v>17155007</v>
      </c>
      <c r="Q3302" s="1"/>
      <c r="R3302" s="11"/>
      <c r="S3302" s="11"/>
    </row>
    <row r="3303" customFormat="false" ht="15.75" hidden="false" customHeight="true" outlineLevel="0" collapsed="false">
      <c r="B3303" s="11" t="str">
        <f aca="false">MID(L3303,1,1)</f>
        <v>1</v>
      </c>
      <c r="C3303" s="11" t="str">
        <f aca="false">MID(L3303,2,1)</f>
        <v>7</v>
      </c>
      <c r="D3303" s="11" t="str">
        <f aca="false">MID(L3303,3,1)</f>
        <v>1</v>
      </c>
      <c r="E3303" s="11" t="str">
        <f aca="false">MID(L3303,4,1)</f>
        <v>5</v>
      </c>
      <c r="F3303" s="11" t="str">
        <f aca="false">MID(L3303,5,2)</f>
        <v>50</v>
      </c>
      <c r="G3303" s="11" t="str">
        <f aca="false">MID(L3303,7,1)</f>
        <v>0</v>
      </c>
      <c r="H3303" s="11" t="str">
        <f aca="false">MID(L3303,8,1)</f>
        <v>8</v>
      </c>
      <c r="I3303" s="12" t="str">
        <f aca="false">IF(O3303="1","-x-",IF(O3303&lt;="4",MID(L3303,1,O3303-1),IF(O3303="5",MID(L3303,1,4),IF(O3303="6",MID(L3303,1,6),IF(AND(O3303="7",G3303="0"),MID(L3303,1,6),MID(L3303,1,7))))))</f>
        <v>171550</v>
      </c>
      <c r="J3303" s="11" t="n">
        <v>2026</v>
      </c>
      <c r="K3303" s="11" t="s">
        <v>15</v>
      </c>
      <c r="L3303" s="13" t="n">
        <v>17155008</v>
      </c>
      <c r="M3303" s="14" t="s">
        <v>3312</v>
      </c>
      <c r="N3303" s="15" t="str">
        <f aca="false">IF(ISERROR(VLOOKUP(P3303,$I$2:$I$5308,1,FALSE()))=FALSE(),"S","A")</f>
        <v>A</v>
      </c>
      <c r="O3303" s="15" t="str">
        <f aca="false">IF(H3303&lt;&gt;"0","7",IF(G3303&lt;&gt;"0","6",IF(F3303&lt;&gt;"00","5",IF(E3303&lt;&gt;"0","4",IF(D3303&lt;&gt;"0","3",IF(C3303&lt;&gt;"0","2",IF(B3303&lt;&gt;"0","1","-x-")))))))</f>
        <v>7</v>
      </c>
      <c r="P3303" s="16" t="str">
        <f aca="false">IF(O3303="1",MID(L3303,1,1),IF(O3303="2",MID(L3303,1,2),IF(O3303="3",MID(L3303,1,3),IF(O3303="4",MID(L3303,1,4),IF(O3303="5",MID(L3303,1,6),IF(O3303="6",MID(L3303,1,7),IF(O3303="7",MID(L3303,1,8),IF(O3303="8",MID(L3303,1,10)))))))))</f>
        <v>17155008</v>
      </c>
      <c r="Q3303" s="1"/>
      <c r="R3303" s="11"/>
      <c r="S3303" s="11"/>
    </row>
    <row r="3304" customFormat="false" ht="15.75" hidden="false" customHeight="true" outlineLevel="0" collapsed="false">
      <c r="B3304" s="11" t="str">
        <f aca="false">MID(L3304,1,1)</f>
        <v>1</v>
      </c>
      <c r="C3304" s="11" t="str">
        <f aca="false">MID(L3304,2,1)</f>
        <v>7</v>
      </c>
      <c r="D3304" s="11" t="str">
        <f aca="false">MID(L3304,3,1)</f>
        <v>1</v>
      </c>
      <c r="E3304" s="11" t="str">
        <f aca="false">MID(L3304,4,1)</f>
        <v>5</v>
      </c>
      <c r="F3304" s="11" t="str">
        <f aca="false">MID(L3304,5,2)</f>
        <v>51</v>
      </c>
      <c r="G3304" s="11" t="str">
        <f aca="false">MID(L3304,7,1)</f>
        <v>0</v>
      </c>
      <c r="H3304" s="11" t="str">
        <f aca="false">MID(L3304,8,1)</f>
        <v>0</v>
      </c>
      <c r="I3304" s="12" t="str">
        <f aca="false">IF(O3304="1","-x-",IF(O3304&lt;="4",MID(L3304,1,O3304-1),IF(O3304="5",MID(L3304,1,4),IF(O3304="6",MID(L3304,1,6),IF(AND(O3304="7",G3304="0"),MID(L3304,1,6),MID(L3304,1,7))))))</f>
        <v>1715</v>
      </c>
      <c r="J3304" s="11" t="n">
        <v>2026</v>
      </c>
      <c r="K3304" s="11" t="s">
        <v>15</v>
      </c>
      <c r="L3304" s="13" t="n">
        <v>17155100</v>
      </c>
      <c r="M3304" s="14" t="s">
        <v>3313</v>
      </c>
      <c r="N3304" s="15" t="str">
        <f aca="false">IF(ISERROR(VLOOKUP(P3304,$I$2:$I$5308,1,FALSE()))=FALSE(),"S","A")</f>
        <v>S</v>
      </c>
      <c r="O3304" s="15" t="str">
        <f aca="false">IF(H3304&lt;&gt;"0","7",IF(G3304&lt;&gt;"0","6",IF(F3304&lt;&gt;"00","5",IF(E3304&lt;&gt;"0","4",IF(D3304&lt;&gt;"0","3",IF(C3304&lt;&gt;"0","2",IF(B3304&lt;&gt;"0","1","-x-")))))))</f>
        <v>5</v>
      </c>
      <c r="P3304" s="16" t="str">
        <f aca="false">IF(O3304="1",MID(L3304,1,1),IF(O3304="2",MID(L3304,1,2),IF(O3304="3",MID(L3304,1,3),IF(O3304="4",MID(L3304,1,4),IF(O3304="5",MID(L3304,1,6),IF(O3304="6",MID(L3304,1,7),IF(O3304="7",MID(L3304,1,8),IF(O3304="8",MID(L3304,1,10)))))))))</f>
        <v>171551</v>
      </c>
      <c r="Q3304" s="1"/>
      <c r="R3304" s="11"/>
      <c r="S3304" s="11"/>
      <c r="U3304" s="1" t="s">
        <v>3314</v>
      </c>
    </row>
    <row r="3305" customFormat="false" ht="15.75" hidden="false" customHeight="true" outlineLevel="0" collapsed="false">
      <c r="B3305" s="11" t="str">
        <f aca="false">MID(L3305,1,1)</f>
        <v>1</v>
      </c>
      <c r="C3305" s="11" t="str">
        <f aca="false">MID(L3305,2,1)</f>
        <v>7</v>
      </c>
      <c r="D3305" s="11" t="str">
        <f aca="false">MID(L3305,3,1)</f>
        <v>1</v>
      </c>
      <c r="E3305" s="11" t="str">
        <f aca="false">MID(L3305,4,1)</f>
        <v>5</v>
      </c>
      <c r="F3305" s="11" t="str">
        <f aca="false">MID(L3305,5,2)</f>
        <v>51</v>
      </c>
      <c r="G3305" s="11" t="str">
        <f aca="false">MID(L3305,7,1)</f>
        <v>0</v>
      </c>
      <c r="H3305" s="11" t="str">
        <f aca="false">MID(L3305,8,1)</f>
        <v>1</v>
      </c>
      <c r="I3305" s="12" t="str">
        <f aca="false">IF(O3305="1","-x-",IF(O3305&lt;="4",MID(L3305,1,O3305-1),IF(O3305="5",MID(L3305,1,4),IF(O3305="6",MID(L3305,1,6),IF(AND(O3305="7",G3305="0"),MID(L3305,1,6),MID(L3305,1,7))))))</f>
        <v>171551</v>
      </c>
      <c r="J3305" s="11" t="n">
        <v>2026</v>
      </c>
      <c r="K3305" s="11" t="s">
        <v>15</v>
      </c>
      <c r="L3305" s="13" t="n">
        <v>17155101</v>
      </c>
      <c r="M3305" s="14" t="s">
        <v>3315</v>
      </c>
      <c r="N3305" s="15" t="str">
        <f aca="false">IF(ISERROR(VLOOKUP(P3305,$I$2:$I$5308,1,FALSE()))=FALSE(),"S","A")</f>
        <v>A</v>
      </c>
      <c r="O3305" s="15" t="str">
        <f aca="false">IF(H3305&lt;&gt;"0","7",IF(G3305&lt;&gt;"0","6",IF(F3305&lt;&gt;"00","5",IF(E3305&lt;&gt;"0","4",IF(D3305&lt;&gt;"0","3",IF(C3305&lt;&gt;"0","2",IF(B3305&lt;&gt;"0","1","-x-")))))))</f>
        <v>7</v>
      </c>
      <c r="P3305" s="16" t="str">
        <f aca="false">IF(O3305="1",MID(L3305,1,1),IF(O3305="2",MID(L3305,1,2),IF(O3305="3",MID(L3305,1,3),IF(O3305="4",MID(L3305,1,4),IF(O3305="5",MID(L3305,1,6),IF(O3305="6",MID(L3305,1,7),IF(O3305="7",MID(L3305,1,8),IF(O3305="8",MID(L3305,1,10)))))))))</f>
        <v>17155101</v>
      </c>
      <c r="Q3305" s="1"/>
      <c r="R3305" s="11"/>
      <c r="S3305" s="11"/>
    </row>
    <row r="3306" customFormat="false" ht="15.75" hidden="false" customHeight="true" outlineLevel="0" collapsed="false">
      <c r="B3306" s="11" t="str">
        <f aca="false">MID(L3306,1,1)</f>
        <v>1</v>
      </c>
      <c r="C3306" s="11" t="str">
        <f aca="false">MID(L3306,2,1)</f>
        <v>7</v>
      </c>
      <c r="D3306" s="11" t="str">
        <f aca="false">MID(L3306,3,1)</f>
        <v>1</v>
      </c>
      <c r="E3306" s="11" t="str">
        <f aca="false">MID(L3306,4,1)</f>
        <v>5</v>
      </c>
      <c r="F3306" s="11" t="str">
        <f aca="false">MID(L3306,5,2)</f>
        <v>51</v>
      </c>
      <c r="G3306" s="11" t="str">
        <f aca="false">MID(L3306,7,1)</f>
        <v>0</v>
      </c>
      <c r="H3306" s="11" t="str">
        <f aca="false">MID(L3306,8,1)</f>
        <v>2</v>
      </c>
      <c r="I3306" s="12" t="str">
        <f aca="false">IF(O3306="1","-x-",IF(O3306&lt;="4",MID(L3306,1,O3306-1),IF(O3306="5",MID(L3306,1,4),IF(O3306="6",MID(L3306,1,6),IF(AND(O3306="7",G3306="0"),MID(L3306,1,6),MID(L3306,1,7))))))</f>
        <v>171551</v>
      </c>
      <c r="J3306" s="11" t="n">
        <v>2026</v>
      </c>
      <c r="K3306" s="11" t="s">
        <v>15</v>
      </c>
      <c r="L3306" s="13" t="n">
        <v>17155102</v>
      </c>
      <c r="M3306" s="14" t="s">
        <v>3316</v>
      </c>
      <c r="N3306" s="15" t="str">
        <f aca="false">IF(ISERROR(VLOOKUP(P3306,$I$2:$I$5308,1,FALSE()))=FALSE(),"S","A")</f>
        <v>A</v>
      </c>
      <c r="O3306" s="15" t="str">
        <f aca="false">IF(H3306&lt;&gt;"0","7",IF(G3306&lt;&gt;"0","6",IF(F3306&lt;&gt;"00","5",IF(E3306&lt;&gt;"0","4",IF(D3306&lt;&gt;"0","3",IF(C3306&lt;&gt;"0","2",IF(B3306&lt;&gt;"0","1","-x-")))))))</f>
        <v>7</v>
      </c>
      <c r="P3306" s="16" t="str">
        <f aca="false">IF(O3306="1",MID(L3306,1,1),IF(O3306="2",MID(L3306,1,2),IF(O3306="3",MID(L3306,1,3),IF(O3306="4",MID(L3306,1,4),IF(O3306="5",MID(L3306,1,6),IF(O3306="6",MID(L3306,1,7),IF(O3306="7",MID(L3306,1,8),IF(O3306="8",MID(L3306,1,10)))))))))</f>
        <v>17155102</v>
      </c>
      <c r="Q3306" s="1"/>
      <c r="R3306" s="11"/>
      <c r="S3306" s="11"/>
    </row>
    <row r="3307" customFormat="false" ht="15.75" hidden="false" customHeight="true" outlineLevel="0" collapsed="false">
      <c r="B3307" s="11" t="str">
        <f aca="false">MID(L3307,1,1)</f>
        <v>1</v>
      </c>
      <c r="C3307" s="11" t="str">
        <f aca="false">MID(L3307,2,1)</f>
        <v>7</v>
      </c>
      <c r="D3307" s="11" t="str">
        <f aca="false">MID(L3307,3,1)</f>
        <v>1</v>
      </c>
      <c r="E3307" s="11" t="str">
        <f aca="false">MID(L3307,4,1)</f>
        <v>5</v>
      </c>
      <c r="F3307" s="11" t="str">
        <f aca="false">MID(L3307,5,2)</f>
        <v>51</v>
      </c>
      <c r="G3307" s="11" t="str">
        <f aca="false">MID(L3307,7,1)</f>
        <v>0</v>
      </c>
      <c r="H3307" s="11" t="str">
        <f aca="false">MID(L3307,8,1)</f>
        <v>3</v>
      </c>
      <c r="I3307" s="12" t="str">
        <f aca="false">IF(O3307="1","-x-",IF(O3307&lt;="4",MID(L3307,1,O3307-1),IF(O3307="5",MID(L3307,1,4),IF(O3307="6",MID(L3307,1,6),IF(AND(O3307="7",G3307="0"),MID(L3307,1,6),MID(L3307,1,7))))))</f>
        <v>171551</v>
      </c>
      <c r="J3307" s="11" t="n">
        <v>2026</v>
      </c>
      <c r="K3307" s="11" t="s">
        <v>15</v>
      </c>
      <c r="L3307" s="13" t="n">
        <v>17155103</v>
      </c>
      <c r="M3307" s="14" t="s">
        <v>3317</v>
      </c>
      <c r="N3307" s="15" t="str">
        <f aca="false">IF(ISERROR(VLOOKUP(P3307,$I$2:$I$5308,1,FALSE()))=FALSE(),"S","A")</f>
        <v>A</v>
      </c>
      <c r="O3307" s="15" t="str">
        <f aca="false">IF(H3307&lt;&gt;"0","7",IF(G3307&lt;&gt;"0","6",IF(F3307&lt;&gt;"00","5",IF(E3307&lt;&gt;"0","4",IF(D3307&lt;&gt;"0","3",IF(C3307&lt;&gt;"0","2",IF(B3307&lt;&gt;"0","1","-x-")))))))</f>
        <v>7</v>
      </c>
      <c r="P3307" s="16" t="str">
        <f aca="false">IF(O3307="1",MID(L3307,1,1),IF(O3307="2",MID(L3307,1,2),IF(O3307="3",MID(L3307,1,3),IF(O3307="4",MID(L3307,1,4),IF(O3307="5",MID(L3307,1,6),IF(O3307="6",MID(L3307,1,7),IF(O3307="7",MID(L3307,1,8),IF(O3307="8",MID(L3307,1,10)))))))))</f>
        <v>17155103</v>
      </c>
      <c r="Q3307" s="1"/>
      <c r="R3307" s="11"/>
      <c r="S3307" s="11"/>
    </row>
    <row r="3308" customFormat="false" ht="15.75" hidden="false" customHeight="true" outlineLevel="0" collapsed="false">
      <c r="B3308" s="11" t="str">
        <f aca="false">MID(L3308,1,1)</f>
        <v>1</v>
      </c>
      <c r="C3308" s="11" t="str">
        <f aca="false">MID(L3308,2,1)</f>
        <v>7</v>
      </c>
      <c r="D3308" s="11" t="str">
        <f aca="false">MID(L3308,3,1)</f>
        <v>1</v>
      </c>
      <c r="E3308" s="11" t="str">
        <f aca="false">MID(L3308,4,1)</f>
        <v>5</v>
      </c>
      <c r="F3308" s="11" t="str">
        <f aca="false">MID(L3308,5,2)</f>
        <v>51</v>
      </c>
      <c r="G3308" s="11" t="str">
        <f aca="false">MID(L3308,7,1)</f>
        <v>0</v>
      </c>
      <c r="H3308" s="11" t="str">
        <f aca="false">MID(L3308,8,1)</f>
        <v>4</v>
      </c>
      <c r="I3308" s="12" t="str">
        <f aca="false">IF(O3308="1","-x-",IF(O3308&lt;="4",MID(L3308,1,O3308-1),IF(O3308="5",MID(L3308,1,4),IF(O3308="6",MID(L3308,1,6),IF(AND(O3308="7",G3308="0"),MID(L3308,1,6),MID(L3308,1,7))))))</f>
        <v>171551</v>
      </c>
      <c r="J3308" s="11" t="n">
        <v>2026</v>
      </c>
      <c r="K3308" s="11" t="s">
        <v>15</v>
      </c>
      <c r="L3308" s="13" t="n">
        <v>17155104</v>
      </c>
      <c r="M3308" s="14" t="s">
        <v>3318</v>
      </c>
      <c r="N3308" s="15" t="str">
        <f aca="false">IF(ISERROR(VLOOKUP(P3308,$I$2:$I$5308,1,FALSE()))=FALSE(),"S","A")</f>
        <v>A</v>
      </c>
      <c r="O3308" s="15" t="str">
        <f aca="false">IF(H3308&lt;&gt;"0","7",IF(G3308&lt;&gt;"0","6",IF(F3308&lt;&gt;"00","5",IF(E3308&lt;&gt;"0","4",IF(D3308&lt;&gt;"0","3",IF(C3308&lt;&gt;"0","2",IF(B3308&lt;&gt;"0","1","-x-")))))))</f>
        <v>7</v>
      </c>
      <c r="P3308" s="16" t="str">
        <f aca="false">IF(O3308="1",MID(L3308,1,1),IF(O3308="2",MID(L3308,1,2),IF(O3308="3",MID(L3308,1,3),IF(O3308="4",MID(L3308,1,4),IF(O3308="5",MID(L3308,1,6),IF(O3308="6",MID(L3308,1,7),IF(O3308="7",MID(L3308,1,8),IF(O3308="8",MID(L3308,1,10)))))))))</f>
        <v>17155104</v>
      </c>
      <c r="Q3308" s="1"/>
      <c r="R3308" s="11"/>
      <c r="S3308" s="11"/>
    </row>
    <row r="3309" customFormat="false" ht="15.75" hidden="false" customHeight="true" outlineLevel="0" collapsed="false">
      <c r="B3309" s="11" t="str">
        <f aca="false">MID(L3309,1,1)</f>
        <v>1</v>
      </c>
      <c r="C3309" s="11" t="str">
        <f aca="false">MID(L3309,2,1)</f>
        <v>7</v>
      </c>
      <c r="D3309" s="11" t="str">
        <f aca="false">MID(L3309,3,1)</f>
        <v>1</v>
      </c>
      <c r="E3309" s="11" t="str">
        <f aca="false">MID(L3309,4,1)</f>
        <v>5</v>
      </c>
      <c r="F3309" s="11" t="str">
        <f aca="false">MID(L3309,5,2)</f>
        <v>51</v>
      </c>
      <c r="G3309" s="11" t="str">
        <f aca="false">MID(L3309,7,1)</f>
        <v>0</v>
      </c>
      <c r="H3309" s="11" t="str">
        <f aca="false">MID(L3309,8,1)</f>
        <v>5</v>
      </c>
      <c r="I3309" s="12" t="str">
        <f aca="false">IF(O3309="1","-x-",IF(O3309&lt;="4",MID(L3309,1,O3309-1),IF(O3309="5",MID(L3309,1,4),IF(O3309="6",MID(L3309,1,6),IF(AND(O3309="7",G3309="0"),MID(L3309,1,6),MID(L3309,1,7))))))</f>
        <v>171551</v>
      </c>
      <c r="J3309" s="11" t="n">
        <v>2026</v>
      </c>
      <c r="K3309" s="11" t="s">
        <v>15</v>
      </c>
      <c r="L3309" s="13" t="n">
        <v>17155105</v>
      </c>
      <c r="M3309" s="14" t="s">
        <v>3319</v>
      </c>
      <c r="N3309" s="15" t="str">
        <f aca="false">IF(ISERROR(VLOOKUP(P3309,$I$2:$I$5308,1,FALSE()))=FALSE(),"S","A")</f>
        <v>A</v>
      </c>
      <c r="O3309" s="15" t="str">
        <f aca="false">IF(H3309&lt;&gt;"0","7",IF(G3309&lt;&gt;"0","6",IF(F3309&lt;&gt;"00","5",IF(E3309&lt;&gt;"0","4",IF(D3309&lt;&gt;"0","3",IF(C3309&lt;&gt;"0","2",IF(B3309&lt;&gt;"0","1","-x-")))))))</f>
        <v>7</v>
      </c>
      <c r="P3309" s="16" t="str">
        <f aca="false">IF(O3309="1",MID(L3309,1,1),IF(O3309="2",MID(L3309,1,2),IF(O3309="3",MID(L3309,1,3),IF(O3309="4",MID(L3309,1,4),IF(O3309="5",MID(L3309,1,6),IF(O3309="6",MID(L3309,1,7),IF(O3309="7",MID(L3309,1,8),IF(O3309="8",MID(L3309,1,10)))))))))</f>
        <v>17155105</v>
      </c>
      <c r="Q3309" s="1"/>
      <c r="R3309" s="11"/>
      <c r="S3309" s="11"/>
    </row>
    <row r="3310" customFormat="false" ht="15.75" hidden="false" customHeight="true" outlineLevel="0" collapsed="false">
      <c r="B3310" s="11" t="str">
        <f aca="false">MID(L3310,1,1)</f>
        <v>1</v>
      </c>
      <c r="C3310" s="11" t="str">
        <f aca="false">MID(L3310,2,1)</f>
        <v>7</v>
      </c>
      <c r="D3310" s="11" t="str">
        <f aca="false">MID(L3310,3,1)</f>
        <v>1</v>
      </c>
      <c r="E3310" s="11" t="str">
        <f aca="false">MID(L3310,4,1)</f>
        <v>5</v>
      </c>
      <c r="F3310" s="11" t="str">
        <f aca="false">MID(L3310,5,2)</f>
        <v>51</v>
      </c>
      <c r="G3310" s="11" t="str">
        <f aca="false">MID(L3310,7,1)</f>
        <v>0</v>
      </c>
      <c r="H3310" s="11" t="str">
        <f aca="false">MID(L3310,8,1)</f>
        <v>6</v>
      </c>
      <c r="I3310" s="12" t="str">
        <f aca="false">IF(O3310="1","-x-",IF(O3310&lt;="4",MID(L3310,1,O3310-1),IF(O3310="5",MID(L3310,1,4),IF(O3310="6",MID(L3310,1,6),IF(AND(O3310="7",G3310="0"),MID(L3310,1,6),MID(L3310,1,7))))))</f>
        <v>171551</v>
      </c>
      <c r="J3310" s="11" t="n">
        <v>2026</v>
      </c>
      <c r="K3310" s="11" t="s">
        <v>15</v>
      </c>
      <c r="L3310" s="13" t="n">
        <v>17155106</v>
      </c>
      <c r="M3310" s="14" t="s">
        <v>3320</v>
      </c>
      <c r="N3310" s="15" t="str">
        <f aca="false">IF(ISERROR(VLOOKUP(P3310,$I$2:$I$5308,1,FALSE()))=FALSE(),"S","A")</f>
        <v>A</v>
      </c>
      <c r="O3310" s="15" t="str">
        <f aca="false">IF(H3310&lt;&gt;"0","7",IF(G3310&lt;&gt;"0","6",IF(F3310&lt;&gt;"00","5",IF(E3310&lt;&gt;"0","4",IF(D3310&lt;&gt;"0","3",IF(C3310&lt;&gt;"0","2",IF(B3310&lt;&gt;"0","1","-x-")))))))</f>
        <v>7</v>
      </c>
      <c r="P3310" s="16" t="str">
        <f aca="false">IF(O3310="1",MID(L3310,1,1),IF(O3310="2",MID(L3310,1,2),IF(O3310="3",MID(L3310,1,3),IF(O3310="4",MID(L3310,1,4),IF(O3310="5",MID(L3310,1,6),IF(O3310="6",MID(L3310,1,7),IF(O3310="7",MID(L3310,1,8),IF(O3310="8",MID(L3310,1,10)))))))))</f>
        <v>17155106</v>
      </c>
      <c r="Q3310" s="1"/>
      <c r="R3310" s="11"/>
      <c r="S3310" s="11"/>
    </row>
    <row r="3311" customFormat="false" ht="15.75" hidden="false" customHeight="true" outlineLevel="0" collapsed="false">
      <c r="B3311" s="11" t="str">
        <f aca="false">MID(L3311,1,1)</f>
        <v>1</v>
      </c>
      <c r="C3311" s="11" t="str">
        <f aca="false">MID(L3311,2,1)</f>
        <v>7</v>
      </c>
      <c r="D3311" s="11" t="str">
        <f aca="false">MID(L3311,3,1)</f>
        <v>1</v>
      </c>
      <c r="E3311" s="11" t="str">
        <f aca="false">MID(L3311,4,1)</f>
        <v>5</v>
      </c>
      <c r="F3311" s="11" t="str">
        <f aca="false">MID(L3311,5,2)</f>
        <v>51</v>
      </c>
      <c r="G3311" s="11" t="str">
        <f aca="false">MID(L3311,7,1)</f>
        <v>0</v>
      </c>
      <c r="H3311" s="11" t="str">
        <f aca="false">MID(L3311,8,1)</f>
        <v>7</v>
      </c>
      <c r="I3311" s="12" t="str">
        <f aca="false">IF(O3311="1","-x-",IF(O3311&lt;="4",MID(L3311,1,O3311-1),IF(O3311="5",MID(L3311,1,4),IF(O3311="6",MID(L3311,1,6),IF(AND(O3311="7",G3311="0"),MID(L3311,1,6),MID(L3311,1,7))))))</f>
        <v>171551</v>
      </c>
      <c r="J3311" s="11" t="n">
        <v>2026</v>
      </c>
      <c r="K3311" s="11" t="s">
        <v>15</v>
      </c>
      <c r="L3311" s="13" t="n">
        <v>17155107</v>
      </c>
      <c r="M3311" s="14" t="s">
        <v>3321</v>
      </c>
      <c r="N3311" s="15" t="str">
        <f aca="false">IF(ISERROR(VLOOKUP(P3311,$I$2:$I$5308,1,FALSE()))=FALSE(),"S","A")</f>
        <v>A</v>
      </c>
      <c r="O3311" s="15" t="str">
        <f aca="false">IF(H3311&lt;&gt;"0","7",IF(G3311&lt;&gt;"0","6",IF(F3311&lt;&gt;"00","5",IF(E3311&lt;&gt;"0","4",IF(D3311&lt;&gt;"0","3",IF(C3311&lt;&gt;"0","2",IF(B3311&lt;&gt;"0","1","-x-")))))))</f>
        <v>7</v>
      </c>
      <c r="P3311" s="16" t="str">
        <f aca="false">IF(O3311="1",MID(L3311,1,1),IF(O3311="2",MID(L3311,1,2),IF(O3311="3",MID(L3311,1,3),IF(O3311="4",MID(L3311,1,4),IF(O3311="5",MID(L3311,1,6),IF(O3311="6",MID(L3311,1,7),IF(O3311="7",MID(L3311,1,8),IF(O3311="8",MID(L3311,1,10)))))))))</f>
        <v>17155107</v>
      </c>
      <c r="Q3311" s="1"/>
      <c r="R3311" s="11"/>
      <c r="S3311" s="11"/>
    </row>
    <row r="3312" customFormat="false" ht="15.75" hidden="false" customHeight="true" outlineLevel="0" collapsed="false">
      <c r="B3312" s="11" t="str">
        <f aca="false">MID(L3312,1,1)</f>
        <v>1</v>
      </c>
      <c r="C3312" s="11" t="str">
        <f aca="false">MID(L3312,2,1)</f>
        <v>7</v>
      </c>
      <c r="D3312" s="11" t="str">
        <f aca="false">MID(L3312,3,1)</f>
        <v>1</v>
      </c>
      <c r="E3312" s="11" t="str">
        <f aca="false">MID(L3312,4,1)</f>
        <v>5</v>
      </c>
      <c r="F3312" s="11" t="str">
        <f aca="false">MID(L3312,5,2)</f>
        <v>51</v>
      </c>
      <c r="G3312" s="11" t="str">
        <f aca="false">MID(L3312,7,1)</f>
        <v>0</v>
      </c>
      <c r="H3312" s="11" t="str">
        <f aca="false">MID(L3312,8,1)</f>
        <v>8</v>
      </c>
      <c r="I3312" s="12" t="str">
        <f aca="false">IF(O3312="1","-x-",IF(O3312&lt;="4",MID(L3312,1,O3312-1),IF(O3312="5",MID(L3312,1,4),IF(O3312="6",MID(L3312,1,6),IF(AND(O3312="7",G3312="0"),MID(L3312,1,6),MID(L3312,1,7))))))</f>
        <v>171551</v>
      </c>
      <c r="J3312" s="11" t="n">
        <v>2026</v>
      </c>
      <c r="K3312" s="11" t="s">
        <v>15</v>
      </c>
      <c r="L3312" s="13" t="n">
        <v>17155108</v>
      </c>
      <c r="M3312" s="14" t="s">
        <v>3322</v>
      </c>
      <c r="N3312" s="15" t="str">
        <f aca="false">IF(ISERROR(VLOOKUP(P3312,$I$2:$I$5308,1,FALSE()))=FALSE(),"S","A")</f>
        <v>A</v>
      </c>
      <c r="O3312" s="15" t="str">
        <f aca="false">IF(H3312&lt;&gt;"0","7",IF(G3312&lt;&gt;"0","6",IF(F3312&lt;&gt;"00","5",IF(E3312&lt;&gt;"0","4",IF(D3312&lt;&gt;"0","3",IF(C3312&lt;&gt;"0","2",IF(B3312&lt;&gt;"0","1","-x-")))))))</f>
        <v>7</v>
      </c>
      <c r="P3312" s="16" t="str">
        <f aca="false">IF(O3312="1",MID(L3312,1,1),IF(O3312="2",MID(L3312,1,2),IF(O3312="3",MID(L3312,1,3),IF(O3312="4",MID(L3312,1,4),IF(O3312="5",MID(L3312,1,6),IF(O3312="6",MID(L3312,1,7),IF(O3312="7",MID(L3312,1,8),IF(O3312="8",MID(L3312,1,10)))))))))</f>
        <v>17155108</v>
      </c>
      <c r="Q3312" s="1"/>
      <c r="R3312" s="11"/>
      <c r="S3312" s="11"/>
    </row>
    <row r="3313" customFormat="false" ht="15.75" hidden="false" customHeight="true" outlineLevel="0" collapsed="false">
      <c r="B3313" s="11" t="str">
        <f aca="false">MID(L3313,1,1)</f>
        <v>1</v>
      </c>
      <c r="C3313" s="11" t="str">
        <f aca="false">MID(L3313,2,1)</f>
        <v>7</v>
      </c>
      <c r="D3313" s="11" t="str">
        <f aca="false">MID(L3313,3,1)</f>
        <v>1</v>
      </c>
      <c r="E3313" s="11" t="str">
        <f aca="false">MID(L3313,4,1)</f>
        <v>5</v>
      </c>
      <c r="F3313" s="11" t="str">
        <f aca="false">MID(L3313,5,2)</f>
        <v>52</v>
      </c>
      <c r="G3313" s="11" t="str">
        <f aca="false">MID(L3313,7,1)</f>
        <v>0</v>
      </c>
      <c r="H3313" s="11" t="str">
        <f aca="false">MID(L3313,8,1)</f>
        <v>0</v>
      </c>
      <c r="I3313" s="12" t="str">
        <f aca="false">IF(O3313="1","-x-",IF(O3313&lt;="4",MID(L3313,1,O3313-1),IF(O3313="5",MID(L3313,1,4),IF(O3313="6",MID(L3313,1,6),IF(AND(O3313="7",G3313="0"),MID(L3313,1,6),MID(L3313,1,7))))))</f>
        <v>1715</v>
      </c>
      <c r="J3313" s="11" t="n">
        <v>2026</v>
      </c>
      <c r="K3313" s="11" t="s">
        <v>15</v>
      </c>
      <c r="L3313" s="13" t="n">
        <v>17155200</v>
      </c>
      <c r="M3313" s="14" t="s">
        <v>3323</v>
      </c>
      <c r="N3313" s="15" t="str">
        <f aca="false">IF(ISERROR(VLOOKUP(P3313,$I$2:$I$5308,1,FALSE()))=FALSE(),"S","A")</f>
        <v>S</v>
      </c>
      <c r="O3313" s="15" t="str">
        <f aca="false">IF(H3313&lt;&gt;"0","7",IF(G3313&lt;&gt;"0","6",IF(F3313&lt;&gt;"00","5",IF(E3313&lt;&gt;"0","4",IF(D3313&lt;&gt;"0","3",IF(C3313&lt;&gt;"0","2",IF(B3313&lt;&gt;"0","1","-x-")))))))</f>
        <v>5</v>
      </c>
      <c r="P3313" s="16" t="str">
        <f aca="false">IF(O3313="1",MID(L3313,1,1),IF(O3313="2",MID(L3313,1,2),IF(O3313="3",MID(L3313,1,3),IF(O3313="4",MID(L3313,1,4),IF(O3313="5",MID(L3313,1,6),IF(O3313="6",MID(L3313,1,7),IF(O3313="7",MID(L3313,1,8),IF(O3313="8",MID(L3313,1,10)))))))))</f>
        <v>171552</v>
      </c>
      <c r="Q3313" s="1"/>
      <c r="R3313" s="11"/>
      <c r="S3313" s="11"/>
      <c r="U3313" s="1" t="s">
        <v>3324</v>
      </c>
    </row>
    <row r="3314" customFormat="false" ht="15.75" hidden="false" customHeight="true" outlineLevel="0" collapsed="false">
      <c r="B3314" s="11" t="str">
        <f aca="false">MID(L3314,1,1)</f>
        <v>1</v>
      </c>
      <c r="C3314" s="11" t="str">
        <f aca="false">MID(L3314,2,1)</f>
        <v>7</v>
      </c>
      <c r="D3314" s="11" t="str">
        <f aca="false">MID(L3314,3,1)</f>
        <v>1</v>
      </c>
      <c r="E3314" s="11" t="str">
        <f aca="false">MID(L3314,4,1)</f>
        <v>5</v>
      </c>
      <c r="F3314" s="11" t="str">
        <f aca="false">MID(L3314,5,2)</f>
        <v>52</v>
      </c>
      <c r="G3314" s="11" t="str">
        <f aca="false">MID(L3314,7,1)</f>
        <v>0</v>
      </c>
      <c r="H3314" s="11" t="str">
        <f aca="false">MID(L3314,8,1)</f>
        <v>1</v>
      </c>
      <c r="I3314" s="12" t="str">
        <f aca="false">IF(O3314="1","-x-",IF(O3314&lt;="4",MID(L3314,1,O3314-1),IF(O3314="5",MID(L3314,1,4),IF(O3314="6",MID(L3314,1,6),IF(AND(O3314="7",G3314="0"),MID(L3314,1,6),MID(L3314,1,7))))))</f>
        <v>171552</v>
      </c>
      <c r="J3314" s="11" t="n">
        <v>2026</v>
      </c>
      <c r="K3314" s="11" t="s">
        <v>15</v>
      </c>
      <c r="L3314" s="13" t="n">
        <v>17155201</v>
      </c>
      <c r="M3314" s="14" t="s">
        <v>3325</v>
      </c>
      <c r="N3314" s="15" t="str">
        <f aca="false">IF(ISERROR(VLOOKUP(P3314,$I$2:$I$5308,1,FALSE()))=FALSE(),"S","A")</f>
        <v>A</v>
      </c>
      <c r="O3314" s="15" t="str">
        <f aca="false">IF(H3314&lt;&gt;"0","7",IF(G3314&lt;&gt;"0","6",IF(F3314&lt;&gt;"00","5",IF(E3314&lt;&gt;"0","4",IF(D3314&lt;&gt;"0","3",IF(C3314&lt;&gt;"0","2",IF(B3314&lt;&gt;"0","1","-x-")))))))</f>
        <v>7</v>
      </c>
      <c r="P3314" s="16" t="str">
        <f aca="false">IF(O3314="1",MID(L3314,1,1),IF(O3314="2",MID(L3314,1,2),IF(O3314="3",MID(L3314,1,3),IF(O3314="4",MID(L3314,1,4),IF(O3314="5",MID(L3314,1,6),IF(O3314="6",MID(L3314,1,7),IF(O3314="7",MID(L3314,1,8),IF(O3314="8",MID(L3314,1,10)))))))))</f>
        <v>17155201</v>
      </c>
      <c r="Q3314" s="1"/>
      <c r="R3314" s="11"/>
      <c r="S3314" s="11"/>
    </row>
    <row r="3315" customFormat="false" ht="15.75" hidden="false" customHeight="true" outlineLevel="0" collapsed="false">
      <c r="B3315" s="11" t="str">
        <f aca="false">MID(L3315,1,1)</f>
        <v>1</v>
      </c>
      <c r="C3315" s="11" t="str">
        <f aca="false">MID(L3315,2,1)</f>
        <v>7</v>
      </c>
      <c r="D3315" s="11" t="str">
        <f aca="false">MID(L3315,3,1)</f>
        <v>1</v>
      </c>
      <c r="E3315" s="11" t="str">
        <f aca="false">MID(L3315,4,1)</f>
        <v>5</v>
      </c>
      <c r="F3315" s="11" t="str">
        <f aca="false">MID(L3315,5,2)</f>
        <v>52</v>
      </c>
      <c r="G3315" s="11" t="str">
        <f aca="false">MID(L3315,7,1)</f>
        <v>0</v>
      </c>
      <c r="H3315" s="11" t="str">
        <f aca="false">MID(L3315,8,1)</f>
        <v>2</v>
      </c>
      <c r="I3315" s="12" t="str">
        <f aca="false">IF(O3315="1","-x-",IF(O3315&lt;="4",MID(L3315,1,O3315-1),IF(O3315="5",MID(L3315,1,4),IF(O3315="6",MID(L3315,1,6),IF(AND(O3315="7",G3315="0"),MID(L3315,1,6),MID(L3315,1,7))))))</f>
        <v>171552</v>
      </c>
      <c r="J3315" s="11" t="n">
        <v>2026</v>
      </c>
      <c r="K3315" s="11" t="s">
        <v>15</v>
      </c>
      <c r="L3315" s="13" t="n">
        <v>17155202</v>
      </c>
      <c r="M3315" s="14" t="s">
        <v>3326</v>
      </c>
      <c r="N3315" s="15" t="str">
        <f aca="false">IF(ISERROR(VLOOKUP(P3315,$I$2:$I$5308,1,FALSE()))=FALSE(),"S","A")</f>
        <v>A</v>
      </c>
      <c r="O3315" s="15" t="str">
        <f aca="false">IF(H3315&lt;&gt;"0","7",IF(G3315&lt;&gt;"0","6",IF(F3315&lt;&gt;"00","5",IF(E3315&lt;&gt;"0","4",IF(D3315&lt;&gt;"0","3",IF(C3315&lt;&gt;"0","2",IF(B3315&lt;&gt;"0","1","-x-")))))))</f>
        <v>7</v>
      </c>
      <c r="P3315" s="16" t="str">
        <f aca="false">IF(O3315="1",MID(L3315,1,1),IF(O3315="2",MID(L3315,1,2),IF(O3315="3",MID(L3315,1,3),IF(O3315="4",MID(L3315,1,4),IF(O3315="5",MID(L3315,1,6),IF(O3315="6",MID(L3315,1,7),IF(O3315="7",MID(L3315,1,8),IF(O3315="8",MID(L3315,1,10)))))))))</f>
        <v>17155202</v>
      </c>
      <c r="Q3315" s="1"/>
      <c r="R3315" s="11"/>
      <c r="S3315" s="11"/>
    </row>
    <row r="3316" customFormat="false" ht="15.75" hidden="false" customHeight="true" outlineLevel="0" collapsed="false">
      <c r="B3316" s="11" t="str">
        <f aca="false">MID(L3316,1,1)</f>
        <v>1</v>
      </c>
      <c r="C3316" s="11" t="str">
        <f aca="false">MID(L3316,2,1)</f>
        <v>7</v>
      </c>
      <c r="D3316" s="11" t="str">
        <f aca="false">MID(L3316,3,1)</f>
        <v>1</v>
      </c>
      <c r="E3316" s="11" t="str">
        <f aca="false">MID(L3316,4,1)</f>
        <v>5</v>
      </c>
      <c r="F3316" s="11" t="str">
        <f aca="false">MID(L3316,5,2)</f>
        <v>52</v>
      </c>
      <c r="G3316" s="11" t="str">
        <f aca="false">MID(L3316,7,1)</f>
        <v>0</v>
      </c>
      <c r="H3316" s="11" t="str">
        <f aca="false">MID(L3316,8,1)</f>
        <v>3</v>
      </c>
      <c r="I3316" s="12" t="str">
        <f aca="false">IF(O3316="1","-x-",IF(O3316&lt;="4",MID(L3316,1,O3316-1),IF(O3316="5",MID(L3316,1,4),IF(O3316="6",MID(L3316,1,6),IF(AND(O3316="7",G3316="0"),MID(L3316,1,6),MID(L3316,1,7))))))</f>
        <v>171552</v>
      </c>
      <c r="J3316" s="11" t="n">
        <v>2026</v>
      </c>
      <c r="K3316" s="11" t="s">
        <v>15</v>
      </c>
      <c r="L3316" s="13" t="n">
        <v>17155203</v>
      </c>
      <c r="M3316" s="14" t="s">
        <v>3327</v>
      </c>
      <c r="N3316" s="15" t="str">
        <f aca="false">IF(ISERROR(VLOOKUP(P3316,$I$2:$I$5308,1,FALSE()))=FALSE(),"S","A")</f>
        <v>A</v>
      </c>
      <c r="O3316" s="15" t="str">
        <f aca="false">IF(H3316&lt;&gt;"0","7",IF(G3316&lt;&gt;"0","6",IF(F3316&lt;&gt;"00","5",IF(E3316&lt;&gt;"0","4",IF(D3316&lt;&gt;"0","3",IF(C3316&lt;&gt;"0","2",IF(B3316&lt;&gt;"0","1","-x-")))))))</f>
        <v>7</v>
      </c>
      <c r="P3316" s="16" t="str">
        <f aca="false">IF(O3316="1",MID(L3316,1,1),IF(O3316="2",MID(L3316,1,2),IF(O3316="3",MID(L3316,1,3),IF(O3316="4",MID(L3316,1,4),IF(O3316="5",MID(L3316,1,6),IF(O3316="6",MID(L3316,1,7),IF(O3316="7",MID(L3316,1,8),IF(O3316="8",MID(L3316,1,10)))))))))</f>
        <v>17155203</v>
      </c>
      <c r="Q3316" s="1"/>
      <c r="R3316" s="11"/>
      <c r="S3316" s="11"/>
    </row>
    <row r="3317" customFormat="false" ht="15.75" hidden="false" customHeight="true" outlineLevel="0" collapsed="false">
      <c r="B3317" s="11" t="str">
        <f aca="false">MID(L3317,1,1)</f>
        <v>1</v>
      </c>
      <c r="C3317" s="11" t="str">
        <f aca="false">MID(L3317,2,1)</f>
        <v>7</v>
      </c>
      <c r="D3317" s="11" t="str">
        <f aca="false">MID(L3317,3,1)</f>
        <v>1</v>
      </c>
      <c r="E3317" s="11" t="str">
        <f aca="false">MID(L3317,4,1)</f>
        <v>5</v>
      </c>
      <c r="F3317" s="11" t="str">
        <f aca="false">MID(L3317,5,2)</f>
        <v>52</v>
      </c>
      <c r="G3317" s="11" t="str">
        <f aca="false">MID(L3317,7,1)</f>
        <v>0</v>
      </c>
      <c r="H3317" s="11" t="str">
        <f aca="false">MID(L3317,8,1)</f>
        <v>4</v>
      </c>
      <c r="I3317" s="12" t="str">
        <f aca="false">IF(O3317="1","-x-",IF(O3317&lt;="4",MID(L3317,1,O3317-1),IF(O3317="5",MID(L3317,1,4),IF(O3317="6",MID(L3317,1,6),IF(AND(O3317="7",G3317="0"),MID(L3317,1,6),MID(L3317,1,7))))))</f>
        <v>171552</v>
      </c>
      <c r="J3317" s="11" t="n">
        <v>2026</v>
      </c>
      <c r="K3317" s="11" t="s">
        <v>15</v>
      </c>
      <c r="L3317" s="13" t="n">
        <v>17155204</v>
      </c>
      <c r="M3317" s="14" t="s">
        <v>3328</v>
      </c>
      <c r="N3317" s="15" t="str">
        <f aca="false">IF(ISERROR(VLOOKUP(P3317,$I$2:$I$5308,1,FALSE()))=FALSE(),"S","A")</f>
        <v>A</v>
      </c>
      <c r="O3317" s="15" t="str">
        <f aca="false">IF(H3317&lt;&gt;"0","7",IF(G3317&lt;&gt;"0","6",IF(F3317&lt;&gt;"00","5",IF(E3317&lt;&gt;"0","4",IF(D3317&lt;&gt;"0","3",IF(C3317&lt;&gt;"0","2",IF(B3317&lt;&gt;"0","1","-x-")))))))</f>
        <v>7</v>
      </c>
      <c r="P3317" s="16" t="str">
        <f aca="false">IF(O3317="1",MID(L3317,1,1),IF(O3317="2",MID(L3317,1,2),IF(O3317="3",MID(L3317,1,3),IF(O3317="4",MID(L3317,1,4),IF(O3317="5",MID(L3317,1,6),IF(O3317="6",MID(L3317,1,7),IF(O3317="7",MID(L3317,1,8),IF(O3317="8",MID(L3317,1,10)))))))))</f>
        <v>17155204</v>
      </c>
      <c r="Q3317" s="1"/>
      <c r="R3317" s="11"/>
      <c r="S3317" s="11"/>
    </row>
    <row r="3318" customFormat="false" ht="15.75" hidden="false" customHeight="true" outlineLevel="0" collapsed="false">
      <c r="B3318" s="11" t="str">
        <f aca="false">MID(L3318,1,1)</f>
        <v>1</v>
      </c>
      <c r="C3318" s="11" t="str">
        <f aca="false">MID(L3318,2,1)</f>
        <v>7</v>
      </c>
      <c r="D3318" s="11" t="str">
        <f aca="false">MID(L3318,3,1)</f>
        <v>1</v>
      </c>
      <c r="E3318" s="11" t="str">
        <f aca="false">MID(L3318,4,1)</f>
        <v>5</v>
      </c>
      <c r="F3318" s="11" t="str">
        <f aca="false">MID(L3318,5,2)</f>
        <v>52</v>
      </c>
      <c r="G3318" s="11" t="str">
        <f aca="false">MID(L3318,7,1)</f>
        <v>0</v>
      </c>
      <c r="H3318" s="11" t="str">
        <f aca="false">MID(L3318,8,1)</f>
        <v>5</v>
      </c>
      <c r="I3318" s="12" t="str">
        <f aca="false">IF(O3318="1","-x-",IF(O3318&lt;="4",MID(L3318,1,O3318-1),IF(O3318="5",MID(L3318,1,4),IF(O3318="6",MID(L3318,1,6),IF(AND(O3318="7",G3318="0"),MID(L3318,1,6),MID(L3318,1,7))))))</f>
        <v>171552</v>
      </c>
      <c r="J3318" s="11" t="n">
        <v>2026</v>
      </c>
      <c r="K3318" s="11" t="s">
        <v>15</v>
      </c>
      <c r="L3318" s="13" t="n">
        <v>17155205</v>
      </c>
      <c r="M3318" s="14" t="s">
        <v>3329</v>
      </c>
      <c r="N3318" s="15" t="str">
        <f aca="false">IF(ISERROR(VLOOKUP(P3318,$I$2:$I$5308,1,FALSE()))=FALSE(),"S","A")</f>
        <v>A</v>
      </c>
      <c r="O3318" s="15" t="str">
        <f aca="false">IF(H3318&lt;&gt;"0","7",IF(G3318&lt;&gt;"0","6",IF(F3318&lt;&gt;"00","5",IF(E3318&lt;&gt;"0","4",IF(D3318&lt;&gt;"0","3",IF(C3318&lt;&gt;"0","2",IF(B3318&lt;&gt;"0","1","-x-")))))))</f>
        <v>7</v>
      </c>
      <c r="P3318" s="16" t="str">
        <f aca="false">IF(O3318="1",MID(L3318,1,1),IF(O3318="2",MID(L3318,1,2),IF(O3318="3",MID(L3318,1,3),IF(O3318="4",MID(L3318,1,4),IF(O3318="5",MID(L3318,1,6),IF(O3318="6",MID(L3318,1,7),IF(O3318="7",MID(L3318,1,8),IF(O3318="8",MID(L3318,1,10)))))))))</f>
        <v>17155205</v>
      </c>
      <c r="Q3318" s="1"/>
      <c r="R3318" s="11"/>
      <c r="S3318" s="11"/>
    </row>
    <row r="3319" customFormat="false" ht="15.75" hidden="false" customHeight="true" outlineLevel="0" collapsed="false">
      <c r="B3319" s="11" t="str">
        <f aca="false">MID(L3319,1,1)</f>
        <v>1</v>
      </c>
      <c r="C3319" s="11" t="str">
        <f aca="false">MID(L3319,2,1)</f>
        <v>7</v>
      </c>
      <c r="D3319" s="11" t="str">
        <f aca="false">MID(L3319,3,1)</f>
        <v>1</v>
      </c>
      <c r="E3319" s="11" t="str">
        <f aca="false">MID(L3319,4,1)</f>
        <v>5</v>
      </c>
      <c r="F3319" s="11" t="str">
        <f aca="false">MID(L3319,5,2)</f>
        <v>52</v>
      </c>
      <c r="G3319" s="11" t="str">
        <f aca="false">MID(L3319,7,1)</f>
        <v>0</v>
      </c>
      <c r="H3319" s="11" t="str">
        <f aca="false">MID(L3319,8,1)</f>
        <v>6</v>
      </c>
      <c r="I3319" s="12" t="str">
        <f aca="false">IF(O3319="1","-x-",IF(O3319&lt;="4",MID(L3319,1,O3319-1),IF(O3319="5",MID(L3319,1,4),IF(O3319="6",MID(L3319,1,6),IF(AND(O3319="7",G3319="0"),MID(L3319,1,6),MID(L3319,1,7))))))</f>
        <v>171552</v>
      </c>
      <c r="J3319" s="11" t="n">
        <v>2026</v>
      </c>
      <c r="K3319" s="11" t="s">
        <v>15</v>
      </c>
      <c r="L3319" s="13" t="n">
        <v>17155206</v>
      </c>
      <c r="M3319" s="14" t="s">
        <v>3330</v>
      </c>
      <c r="N3319" s="15" t="str">
        <f aca="false">IF(ISERROR(VLOOKUP(P3319,$I$2:$I$5308,1,FALSE()))=FALSE(),"S","A")</f>
        <v>A</v>
      </c>
      <c r="O3319" s="15" t="str">
        <f aca="false">IF(H3319&lt;&gt;"0","7",IF(G3319&lt;&gt;"0","6",IF(F3319&lt;&gt;"00","5",IF(E3319&lt;&gt;"0","4",IF(D3319&lt;&gt;"0","3",IF(C3319&lt;&gt;"0","2",IF(B3319&lt;&gt;"0","1","-x-")))))))</f>
        <v>7</v>
      </c>
      <c r="P3319" s="16" t="str">
        <f aca="false">IF(O3319="1",MID(L3319,1,1),IF(O3319="2",MID(L3319,1,2),IF(O3319="3",MID(L3319,1,3),IF(O3319="4",MID(L3319,1,4),IF(O3319="5",MID(L3319,1,6),IF(O3319="6",MID(L3319,1,7),IF(O3319="7",MID(L3319,1,8),IF(O3319="8",MID(L3319,1,10)))))))))</f>
        <v>17155206</v>
      </c>
      <c r="Q3319" s="1"/>
      <c r="R3319" s="11"/>
      <c r="S3319" s="11"/>
    </row>
    <row r="3320" customFormat="false" ht="15.75" hidden="false" customHeight="true" outlineLevel="0" collapsed="false">
      <c r="B3320" s="11" t="str">
        <f aca="false">MID(L3320,1,1)</f>
        <v>1</v>
      </c>
      <c r="C3320" s="11" t="str">
        <f aca="false">MID(L3320,2,1)</f>
        <v>7</v>
      </c>
      <c r="D3320" s="11" t="str">
        <f aca="false">MID(L3320,3,1)</f>
        <v>1</v>
      </c>
      <c r="E3320" s="11" t="str">
        <f aca="false">MID(L3320,4,1)</f>
        <v>5</v>
      </c>
      <c r="F3320" s="11" t="str">
        <f aca="false">MID(L3320,5,2)</f>
        <v>52</v>
      </c>
      <c r="G3320" s="11" t="str">
        <f aca="false">MID(L3320,7,1)</f>
        <v>0</v>
      </c>
      <c r="H3320" s="11" t="str">
        <f aca="false">MID(L3320,8,1)</f>
        <v>7</v>
      </c>
      <c r="I3320" s="12" t="str">
        <f aca="false">IF(O3320="1","-x-",IF(O3320&lt;="4",MID(L3320,1,O3320-1),IF(O3320="5",MID(L3320,1,4),IF(O3320="6",MID(L3320,1,6),IF(AND(O3320="7",G3320="0"),MID(L3320,1,6),MID(L3320,1,7))))))</f>
        <v>171552</v>
      </c>
      <c r="J3320" s="11" t="n">
        <v>2026</v>
      </c>
      <c r="K3320" s="11" t="s">
        <v>15</v>
      </c>
      <c r="L3320" s="13" t="n">
        <v>17155207</v>
      </c>
      <c r="M3320" s="14" t="s">
        <v>3331</v>
      </c>
      <c r="N3320" s="15" t="str">
        <f aca="false">IF(ISERROR(VLOOKUP(P3320,$I$2:$I$5308,1,FALSE()))=FALSE(),"S","A")</f>
        <v>A</v>
      </c>
      <c r="O3320" s="15" t="str">
        <f aca="false">IF(H3320&lt;&gt;"0","7",IF(G3320&lt;&gt;"0","6",IF(F3320&lt;&gt;"00","5",IF(E3320&lt;&gt;"0","4",IF(D3320&lt;&gt;"0","3",IF(C3320&lt;&gt;"0","2",IF(B3320&lt;&gt;"0","1","-x-")))))))</f>
        <v>7</v>
      </c>
      <c r="P3320" s="16" t="str">
        <f aca="false">IF(O3320="1",MID(L3320,1,1),IF(O3320="2",MID(L3320,1,2),IF(O3320="3",MID(L3320,1,3),IF(O3320="4",MID(L3320,1,4),IF(O3320="5",MID(L3320,1,6),IF(O3320="6",MID(L3320,1,7),IF(O3320="7",MID(L3320,1,8),IF(O3320="8",MID(L3320,1,10)))))))))</f>
        <v>17155207</v>
      </c>
      <c r="Q3320" s="1"/>
      <c r="R3320" s="11"/>
      <c r="S3320" s="11"/>
    </row>
    <row r="3321" customFormat="false" ht="15.75" hidden="false" customHeight="true" outlineLevel="0" collapsed="false">
      <c r="B3321" s="11" t="str">
        <f aca="false">MID(L3321,1,1)</f>
        <v>1</v>
      </c>
      <c r="C3321" s="11" t="str">
        <f aca="false">MID(L3321,2,1)</f>
        <v>7</v>
      </c>
      <c r="D3321" s="11" t="str">
        <f aca="false">MID(L3321,3,1)</f>
        <v>1</v>
      </c>
      <c r="E3321" s="11" t="str">
        <f aca="false">MID(L3321,4,1)</f>
        <v>5</v>
      </c>
      <c r="F3321" s="11" t="str">
        <f aca="false">MID(L3321,5,2)</f>
        <v>52</v>
      </c>
      <c r="G3321" s="11" t="str">
        <f aca="false">MID(L3321,7,1)</f>
        <v>0</v>
      </c>
      <c r="H3321" s="11" t="str">
        <f aca="false">MID(L3321,8,1)</f>
        <v>8</v>
      </c>
      <c r="I3321" s="12" t="str">
        <f aca="false">IF(O3321="1","-x-",IF(O3321&lt;="4",MID(L3321,1,O3321-1),IF(O3321="5",MID(L3321,1,4),IF(O3321="6",MID(L3321,1,6),IF(AND(O3321="7",G3321="0"),MID(L3321,1,6),MID(L3321,1,7))))))</f>
        <v>171552</v>
      </c>
      <c r="J3321" s="11" t="n">
        <v>2026</v>
      </c>
      <c r="K3321" s="11" t="s">
        <v>15</v>
      </c>
      <c r="L3321" s="13" t="n">
        <v>17155208</v>
      </c>
      <c r="M3321" s="14" t="s">
        <v>3332</v>
      </c>
      <c r="N3321" s="15" t="str">
        <f aca="false">IF(ISERROR(VLOOKUP(P3321,$I$2:$I$5308,1,FALSE()))=FALSE(),"S","A")</f>
        <v>A</v>
      </c>
      <c r="O3321" s="15" t="str">
        <f aca="false">IF(H3321&lt;&gt;"0","7",IF(G3321&lt;&gt;"0","6",IF(F3321&lt;&gt;"00","5",IF(E3321&lt;&gt;"0","4",IF(D3321&lt;&gt;"0","3",IF(C3321&lt;&gt;"0","2",IF(B3321&lt;&gt;"0","1","-x-")))))))</f>
        <v>7</v>
      </c>
      <c r="P3321" s="16" t="str">
        <f aca="false">IF(O3321="1",MID(L3321,1,1),IF(O3321="2",MID(L3321,1,2),IF(O3321="3",MID(L3321,1,3),IF(O3321="4",MID(L3321,1,4),IF(O3321="5",MID(L3321,1,6),IF(O3321="6",MID(L3321,1,7),IF(O3321="7",MID(L3321,1,8),IF(O3321="8",MID(L3321,1,10)))))))))</f>
        <v>17155208</v>
      </c>
      <c r="Q3321" s="1"/>
      <c r="R3321" s="11"/>
      <c r="S3321" s="11"/>
    </row>
    <row r="3322" customFormat="false" ht="15.75" hidden="false" customHeight="true" outlineLevel="0" collapsed="false">
      <c r="B3322" s="11" t="str">
        <f aca="false">MID(L3322,1,1)</f>
        <v>1</v>
      </c>
      <c r="C3322" s="11" t="str">
        <f aca="false">MID(L3322,2,1)</f>
        <v>7</v>
      </c>
      <c r="D3322" s="11" t="str">
        <f aca="false">MID(L3322,3,1)</f>
        <v>1</v>
      </c>
      <c r="E3322" s="11" t="str">
        <f aca="false">MID(L3322,4,1)</f>
        <v>6</v>
      </c>
      <c r="F3322" s="11" t="str">
        <f aca="false">MID(L3322,5,2)</f>
        <v>00</v>
      </c>
      <c r="G3322" s="11" t="str">
        <f aca="false">MID(L3322,7,1)</f>
        <v>0</v>
      </c>
      <c r="H3322" s="11" t="str">
        <f aca="false">MID(L3322,8,1)</f>
        <v>0</v>
      </c>
      <c r="I3322" s="12" t="str">
        <f aca="false">IF(O3322="1","-x-",IF(O3322&lt;="4",MID(L3322,1,O3322-1),IF(O3322="5",MID(L3322,1,4),IF(O3322="6",MID(L3322,1,6),IF(AND(O3322="7",G3322="0"),MID(L3322,1,6),MID(L3322,1,7))))))</f>
        <v>171</v>
      </c>
      <c r="J3322" s="11" t="n">
        <v>2026</v>
      </c>
      <c r="K3322" s="11" t="s">
        <v>15</v>
      </c>
      <c r="L3322" s="13" t="n">
        <v>17160000</v>
      </c>
      <c r="M3322" s="14" t="s">
        <v>3333</v>
      </c>
      <c r="N3322" s="15" t="str">
        <f aca="false">IF(ISERROR(VLOOKUP(P3322,$I$2:$I$5308,1,FALSE()))=FALSE(),"S","A")</f>
        <v>S</v>
      </c>
      <c r="O3322" s="15" t="str">
        <f aca="false">IF(H3322&lt;&gt;"0","7",IF(G3322&lt;&gt;"0","6",IF(F3322&lt;&gt;"00","5",IF(E3322&lt;&gt;"0","4",IF(D3322&lt;&gt;"0","3",IF(C3322&lt;&gt;"0","2",IF(B3322&lt;&gt;"0","1","-x-")))))))</f>
        <v>4</v>
      </c>
      <c r="P3322" s="16" t="str">
        <f aca="false">IF(O3322="1",MID(L3322,1,1),IF(O3322="2",MID(L3322,1,2),IF(O3322="3",MID(L3322,1,3),IF(O3322="4",MID(L3322,1,4),IF(O3322="5",MID(L3322,1,6),IF(O3322="6",MID(L3322,1,7),IF(O3322="7",MID(L3322,1,8),IF(O3322="8",MID(L3322,1,10)))))))))</f>
        <v>1716</v>
      </c>
      <c r="Q3322" s="1"/>
      <c r="R3322" s="11"/>
      <c r="S3322" s="11"/>
      <c r="V3322" s="1" t="s">
        <v>18</v>
      </c>
    </row>
    <row r="3323" customFormat="false" ht="15.75" hidden="false" customHeight="true" outlineLevel="0" collapsed="false">
      <c r="B3323" s="11" t="str">
        <f aca="false">MID(L3323,1,1)</f>
        <v>1</v>
      </c>
      <c r="C3323" s="11" t="str">
        <f aca="false">MID(L3323,2,1)</f>
        <v>7</v>
      </c>
      <c r="D3323" s="11" t="str">
        <f aca="false">MID(L3323,3,1)</f>
        <v>1</v>
      </c>
      <c r="E3323" s="11" t="str">
        <f aca="false">MID(L3323,4,1)</f>
        <v>6</v>
      </c>
      <c r="F3323" s="11" t="str">
        <f aca="false">MID(L3323,5,2)</f>
        <v>50</v>
      </c>
      <c r="G3323" s="11" t="str">
        <f aca="false">MID(L3323,7,1)</f>
        <v>0</v>
      </c>
      <c r="H3323" s="11" t="str">
        <f aca="false">MID(L3323,8,1)</f>
        <v>0</v>
      </c>
      <c r="I3323" s="12" t="str">
        <f aca="false">IF(O3323="1","-x-",IF(O3323&lt;="4",MID(L3323,1,O3323-1),IF(O3323="5",MID(L3323,1,4),IF(O3323="6",MID(L3323,1,6),IF(AND(O3323="7",G3323="0"),MID(L3323,1,6),MID(L3323,1,7))))))</f>
        <v>1716</v>
      </c>
      <c r="J3323" s="11" t="n">
        <v>2026</v>
      </c>
      <c r="K3323" s="11" t="s">
        <v>15</v>
      </c>
      <c r="L3323" s="13" t="n">
        <v>17165000</v>
      </c>
      <c r="M3323" s="14" t="s">
        <v>3333</v>
      </c>
      <c r="N3323" s="15" t="str">
        <f aca="false">IF(ISERROR(VLOOKUP(P3323,$I$2:$I$5308,1,FALSE()))=FALSE(),"S","A")</f>
        <v>S</v>
      </c>
      <c r="O3323" s="15" t="str">
        <f aca="false">IF(H3323&lt;&gt;"0","7",IF(G3323&lt;&gt;"0","6",IF(F3323&lt;&gt;"00","5",IF(E3323&lt;&gt;"0","4",IF(D3323&lt;&gt;"0","3",IF(C3323&lt;&gt;"0","2",IF(B3323&lt;&gt;"0","1","-x-")))))))</f>
        <v>5</v>
      </c>
      <c r="P3323" s="16" t="str">
        <f aca="false">IF(O3323="1",MID(L3323,1,1),IF(O3323="2",MID(L3323,1,2),IF(O3323="3",MID(L3323,1,3),IF(O3323="4",MID(L3323,1,4),IF(O3323="5",MID(L3323,1,6),IF(O3323="6",MID(L3323,1,7),IF(O3323="7",MID(L3323,1,8),IF(O3323="8",MID(L3323,1,10)))))))))</f>
        <v>171650</v>
      </c>
      <c r="Q3323" s="1"/>
      <c r="R3323" s="11"/>
      <c r="S3323" s="11"/>
      <c r="U3323" s="1" t="s">
        <v>3334</v>
      </c>
    </row>
    <row r="3324" customFormat="false" ht="15.75" hidden="false" customHeight="true" outlineLevel="0" collapsed="false">
      <c r="B3324" s="11" t="str">
        <f aca="false">MID(L3324,1,1)</f>
        <v>1</v>
      </c>
      <c r="C3324" s="11" t="str">
        <f aca="false">MID(L3324,2,1)</f>
        <v>7</v>
      </c>
      <c r="D3324" s="11" t="str">
        <f aca="false">MID(L3324,3,1)</f>
        <v>1</v>
      </c>
      <c r="E3324" s="11" t="str">
        <f aca="false">MID(L3324,4,1)</f>
        <v>6</v>
      </c>
      <c r="F3324" s="11" t="str">
        <f aca="false">MID(L3324,5,2)</f>
        <v>50</v>
      </c>
      <c r="G3324" s="11" t="str">
        <f aca="false">MID(L3324,7,1)</f>
        <v>0</v>
      </c>
      <c r="H3324" s="11" t="str">
        <f aca="false">MID(L3324,8,1)</f>
        <v>1</v>
      </c>
      <c r="I3324" s="12" t="str">
        <f aca="false">IF(O3324="1","-x-",IF(O3324&lt;="4",MID(L3324,1,O3324-1),IF(O3324="5",MID(L3324,1,4),IF(O3324="6",MID(L3324,1,6),IF(AND(O3324="7",G3324="0"),MID(L3324,1,6),MID(L3324,1,7))))))</f>
        <v>171650</v>
      </c>
      <c r="J3324" s="11" t="n">
        <v>2026</v>
      </c>
      <c r="K3324" s="11" t="s">
        <v>15</v>
      </c>
      <c r="L3324" s="13" t="n">
        <v>17165001</v>
      </c>
      <c r="M3324" s="14" t="s">
        <v>3335</v>
      </c>
      <c r="N3324" s="15" t="str">
        <f aca="false">IF(ISERROR(VLOOKUP(P3324,$I$2:$I$5308,1,FALSE()))=FALSE(),"S","A")</f>
        <v>A</v>
      </c>
      <c r="O3324" s="15" t="str">
        <f aca="false">IF(H3324&lt;&gt;"0","7",IF(G3324&lt;&gt;"0","6",IF(F3324&lt;&gt;"00","5",IF(E3324&lt;&gt;"0","4",IF(D3324&lt;&gt;"0","3",IF(C3324&lt;&gt;"0","2",IF(B3324&lt;&gt;"0","1","-x-")))))))</f>
        <v>7</v>
      </c>
      <c r="P3324" s="16" t="str">
        <f aca="false">IF(O3324="1",MID(L3324,1,1),IF(O3324="2",MID(L3324,1,2),IF(O3324="3",MID(L3324,1,3),IF(O3324="4",MID(L3324,1,4),IF(O3324="5",MID(L3324,1,6),IF(O3324="6",MID(L3324,1,7),IF(O3324="7",MID(L3324,1,8),IF(O3324="8",MID(L3324,1,10)))))))))</f>
        <v>17165001</v>
      </c>
      <c r="Q3324" s="1"/>
      <c r="R3324" s="11"/>
      <c r="S3324" s="11"/>
    </row>
    <row r="3325" customFormat="false" ht="15.75" hidden="false" customHeight="true" outlineLevel="0" collapsed="false">
      <c r="B3325" s="11" t="str">
        <f aca="false">MID(L3325,1,1)</f>
        <v>1</v>
      </c>
      <c r="C3325" s="11" t="str">
        <f aca="false">MID(L3325,2,1)</f>
        <v>7</v>
      </c>
      <c r="D3325" s="11" t="str">
        <f aca="false">MID(L3325,3,1)</f>
        <v>1</v>
      </c>
      <c r="E3325" s="11" t="str">
        <f aca="false">MID(L3325,4,1)</f>
        <v>6</v>
      </c>
      <c r="F3325" s="11" t="str">
        <f aca="false">MID(L3325,5,2)</f>
        <v>50</v>
      </c>
      <c r="G3325" s="11" t="str">
        <f aca="false">MID(L3325,7,1)</f>
        <v>0</v>
      </c>
      <c r="H3325" s="11" t="str">
        <f aca="false">MID(L3325,8,1)</f>
        <v>2</v>
      </c>
      <c r="I3325" s="12" t="str">
        <f aca="false">IF(O3325="1","-x-",IF(O3325&lt;="4",MID(L3325,1,O3325-1),IF(O3325="5",MID(L3325,1,4),IF(O3325="6",MID(L3325,1,6),IF(AND(O3325="7",G3325="0"),MID(L3325,1,6),MID(L3325,1,7))))))</f>
        <v>171650</v>
      </c>
      <c r="J3325" s="11" t="n">
        <v>2026</v>
      </c>
      <c r="K3325" s="11" t="s">
        <v>15</v>
      </c>
      <c r="L3325" s="13" t="n">
        <v>17165002</v>
      </c>
      <c r="M3325" s="14" t="s">
        <v>3336</v>
      </c>
      <c r="N3325" s="15" t="str">
        <f aca="false">IF(ISERROR(VLOOKUP(P3325,$I$2:$I$5308,1,FALSE()))=FALSE(),"S","A")</f>
        <v>A</v>
      </c>
      <c r="O3325" s="15" t="str">
        <f aca="false">IF(H3325&lt;&gt;"0","7",IF(G3325&lt;&gt;"0","6",IF(F3325&lt;&gt;"00","5",IF(E3325&lt;&gt;"0","4",IF(D3325&lt;&gt;"0","3",IF(C3325&lt;&gt;"0","2",IF(B3325&lt;&gt;"0","1","-x-")))))))</f>
        <v>7</v>
      </c>
      <c r="P3325" s="16" t="str">
        <f aca="false">IF(O3325="1",MID(L3325,1,1),IF(O3325="2",MID(L3325,1,2),IF(O3325="3",MID(L3325,1,3),IF(O3325="4",MID(L3325,1,4),IF(O3325="5",MID(L3325,1,6),IF(O3325="6",MID(L3325,1,7),IF(O3325="7",MID(L3325,1,8),IF(O3325="8",MID(L3325,1,10)))))))))</f>
        <v>17165002</v>
      </c>
      <c r="Q3325" s="1"/>
      <c r="R3325" s="11"/>
      <c r="S3325" s="11"/>
    </row>
    <row r="3326" customFormat="false" ht="15.75" hidden="false" customHeight="true" outlineLevel="0" collapsed="false">
      <c r="B3326" s="11" t="str">
        <f aca="false">MID(L3326,1,1)</f>
        <v>1</v>
      </c>
      <c r="C3326" s="11" t="str">
        <f aca="false">MID(L3326,2,1)</f>
        <v>7</v>
      </c>
      <c r="D3326" s="11" t="str">
        <f aca="false">MID(L3326,3,1)</f>
        <v>1</v>
      </c>
      <c r="E3326" s="11" t="str">
        <f aca="false">MID(L3326,4,1)</f>
        <v>6</v>
      </c>
      <c r="F3326" s="11" t="str">
        <f aca="false">MID(L3326,5,2)</f>
        <v>50</v>
      </c>
      <c r="G3326" s="11" t="str">
        <f aca="false">MID(L3326,7,1)</f>
        <v>0</v>
      </c>
      <c r="H3326" s="11" t="str">
        <f aca="false">MID(L3326,8,1)</f>
        <v>3</v>
      </c>
      <c r="I3326" s="12" t="str">
        <f aca="false">IF(O3326="1","-x-",IF(O3326&lt;="4",MID(L3326,1,O3326-1),IF(O3326="5",MID(L3326,1,4),IF(O3326="6",MID(L3326,1,6),IF(AND(O3326="7",G3326="0"),MID(L3326,1,6),MID(L3326,1,7))))))</f>
        <v>171650</v>
      </c>
      <c r="J3326" s="11" t="n">
        <v>2026</v>
      </c>
      <c r="K3326" s="11" t="s">
        <v>15</v>
      </c>
      <c r="L3326" s="13" t="n">
        <v>17165003</v>
      </c>
      <c r="M3326" s="14" t="s">
        <v>3337</v>
      </c>
      <c r="N3326" s="15" t="str">
        <f aca="false">IF(ISERROR(VLOOKUP(P3326,$I$2:$I$5308,1,FALSE()))=FALSE(),"S","A")</f>
        <v>A</v>
      </c>
      <c r="O3326" s="15" t="str">
        <f aca="false">IF(H3326&lt;&gt;"0","7",IF(G3326&lt;&gt;"0","6",IF(F3326&lt;&gt;"00","5",IF(E3326&lt;&gt;"0","4",IF(D3326&lt;&gt;"0","3",IF(C3326&lt;&gt;"0","2",IF(B3326&lt;&gt;"0","1","-x-")))))))</f>
        <v>7</v>
      </c>
      <c r="P3326" s="16" t="str">
        <f aca="false">IF(O3326="1",MID(L3326,1,1),IF(O3326="2",MID(L3326,1,2),IF(O3326="3",MID(L3326,1,3),IF(O3326="4",MID(L3326,1,4),IF(O3326="5",MID(L3326,1,6),IF(O3326="6",MID(L3326,1,7),IF(O3326="7",MID(L3326,1,8),IF(O3326="8",MID(L3326,1,10)))))))))</f>
        <v>17165003</v>
      </c>
      <c r="Q3326" s="1"/>
      <c r="R3326" s="11"/>
      <c r="S3326" s="11"/>
    </row>
    <row r="3327" customFormat="false" ht="15.75" hidden="false" customHeight="true" outlineLevel="0" collapsed="false">
      <c r="B3327" s="11" t="str">
        <f aca="false">MID(L3327,1,1)</f>
        <v>1</v>
      </c>
      <c r="C3327" s="11" t="str">
        <f aca="false">MID(L3327,2,1)</f>
        <v>7</v>
      </c>
      <c r="D3327" s="11" t="str">
        <f aca="false">MID(L3327,3,1)</f>
        <v>1</v>
      </c>
      <c r="E3327" s="11" t="str">
        <f aca="false">MID(L3327,4,1)</f>
        <v>6</v>
      </c>
      <c r="F3327" s="11" t="str">
        <f aca="false">MID(L3327,5,2)</f>
        <v>50</v>
      </c>
      <c r="G3327" s="11" t="str">
        <f aca="false">MID(L3327,7,1)</f>
        <v>0</v>
      </c>
      <c r="H3327" s="11" t="str">
        <f aca="false">MID(L3327,8,1)</f>
        <v>4</v>
      </c>
      <c r="I3327" s="12" t="str">
        <f aca="false">IF(O3327="1","-x-",IF(O3327&lt;="4",MID(L3327,1,O3327-1),IF(O3327="5",MID(L3327,1,4),IF(O3327="6",MID(L3327,1,6),IF(AND(O3327="7",G3327="0"),MID(L3327,1,6),MID(L3327,1,7))))))</f>
        <v>171650</v>
      </c>
      <c r="J3327" s="11" t="n">
        <v>2026</v>
      </c>
      <c r="K3327" s="11" t="s">
        <v>15</v>
      </c>
      <c r="L3327" s="13" t="n">
        <v>17165004</v>
      </c>
      <c r="M3327" s="14" t="s">
        <v>3338</v>
      </c>
      <c r="N3327" s="15" t="str">
        <f aca="false">IF(ISERROR(VLOOKUP(P3327,$I$2:$I$5308,1,FALSE()))=FALSE(),"S","A")</f>
        <v>A</v>
      </c>
      <c r="O3327" s="15" t="str">
        <f aca="false">IF(H3327&lt;&gt;"0","7",IF(G3327&lt;&gt;"0","6",IF(F3327&lt;&gt;"00","5",IF(E3327&lt;&gt;"0","4",IF(D3327&lt;&gt;"0","3",IF(C3327&lt;&gt;"0","2",IF(B3327&lt;&gt;"0","1","-x-")))))))</f>
        <v>7</v>
      </c>
      <c r="P3327" s="16" t="str">
        <f aca="false">IF(O3327="1",MID(L3327,1,1),IF(O3327="2",MID(L3327,1,2),IF(O3327="3",MID(L3327,1,3),IF(O3327="4",MID(L3327,1,4),IF(O3327="5",MID(L3327,1,6),IF(O3327="6",MID(L3327,1,7),IF(O3327="7",MID(L3327,1,8),IF(O3327="8",MID(L3327,1,10)))))))))</f>
        <v>17165004</v>
      </c>
      <c r="Q3327" s="1"/>
      <c r="R3327" s="11"/>
      <c r="S3327" s="11"/>
    </row>
    <row r="3328" customFormat="false" ht="15.75" hidden="false" customHeight="true" outlineLevel="0" collapsed="false">
      <c r="B3328" s="11" t="str">
        <f aca="false">MID(L3328,1,1)</f>
        <v>1</v>
      </c>
      <c r="C3328" s="11" t="str">
        <f aca="false">MID(L3328,2,1)</f>
        <v>7</v>
      </c>
      <c r="D3328" s="11" t="str">
        <f aca="false">MID(L3328,3,1)</f>
        <v>1</v>
      </c>
      <c r="E3328" s="11" t="str">
        <f aca="false">MID(L3328,4,1)</f>
        <v>6</v>
      </c>
      <c r="F3328" s="11" t="str">
        <f aca="false">MID(L3328,5,2)</f>
        <v>50</v>
      </c>
      <c r="G3328" s="11" t="str">
        <f aca="false">MID(L3328,7,1)</f>
        <v>0</v>
      </c>
      <c r="H3328" s="11" t="str">
        <f aca="false">MID(L3328,8,1)</f>
        <v>5</v>
      </c>
      <c r="I3328" s="12" t="str">
        <f aca="false">IF(O3328="1","-x-",IF(O3328&lt;="4",MID(L3328,1,O3328-1),IF(O3328="5",MID(L3328,1,4),IF(O3328="6",MID(L3328,1,6),IF(AND(O3328="7",G3328="0"),MID(L3328,1,6),MID(L3328,1,7))))))</f>
        <v>171650</v>
      </c>
      <c r="J3328" s="11" t="n">
        <v>2026</v>
      </c>
      <c r="K3328" s="11" t="s">
        <v>15</v>
      </c>
      <c r="L3328" s="13" t="n">
        <v>17165005</v>
      </c>
      <c r="M3328" s="14" t="s">
        <v>3339</v>
      </c>
      <c r="N3328" s="15" t="str">
        <f aca="false">IF(ISERROR(VLOOKUP(P3328,$I$2:$I$5308,1,FALSE()))=FALSE(),"S","A")</f>
        <v>A</v>
      </c>
      <c r="O3328" s="15" t="str">
        <f aca="false">IF(H3328&lt;&gt;"0","7",IF(G3328&lt;&gt;"0","6",IF(F3328&lt;&gt;"00","5",IF(E3328&lt;&gt;"0","4",IF(D3328&lt;&gt;"0","3",IF(C3328&lt;&gt;"0","2",IF(B3328&lt;&gt;"0","1","-x-")))))))</f>
        <v>7</v>
      </c>
      <c r="P3328" s="16" t="str">
        <f aca="false">IF(O3328="1",MID(L3328,1,1),IF(O3328="2",MID(L3328,1,2),IF(O3328="3",MID(L3328,1,3),IF(O3328="4",MID(L3328,1,4),IF(O3328="5",MID(L3328,1,6),IF(O3328="6",MID(L3328,1,7),IF(O3328="7",MID(L3328,1,8),IF(O3328="8",MID(L3328,1,10)))))))))</f>
        <v>17165005</v>
      </c>
      <c r="Q3328" s="1"/>
      <c r="R3328" s="11"/>
      <c r="S3328" s="11"/>
    </row>
    <row r="3329" customFormat="false" ht="15.75" hidden="false" customHeight="true" outlineLevel="0" collapsed="false">
      <c r="B3329" s="11" t="str">
        <f aca="false">MID(L3329,1,1)</f>
        <v>1</v>
      </c>
      <c r="C3329" s="11" t="str">
        <f aca="false">MID(L3329,2,1)</f>
        <v>7</v>
      </c>
      <c r="D3329" s="11" t="str">
        <f aca="false">MID(L3329,3,1)</f>
        <v>1</v>
      </c>
      <c r="E3329" s="11" t="str">
        <f aca="false">MID(L3329,4,1)</f>
        <v>6</v>
      </c>
      <c r="F3329" s="11" t="str">
        <f aca="false">MID(L3329,5,2)</f>
        <v>50</v>
      </c>
      <c r="G3329" s="11" t="str">
        <f aca="false">MID(L3329,7,1)</f>
        <v>0</v>
      </c>
      <c r="H3329" s="11" t="str">
        <f aca="false">MID(L3329,8,1)</f>
        <v>6</v>
      </c>
      <c r="I3329" s="12" t="str">
        <f aca="false">IF(O3329="1","-x-",IF(O3329&lt;="4",MID(L3329,1,O3329-1),IF(O3329="5",MID(L3329,1,4),IF(O3329="6",MID(L3329,1,6),IF(AND(O3329="7",G3329="0"),MID(L3329,1,6),MID(L3329,1,7))))))</f>
        <v>171650</v>
      </c>
      <c r="J3329" s="11" t="n">
        <v>2026</v>
      </c>
      <c r="K3329" s="11" t="s">
        <v>15</v>
      </c>
      <c r="L3329" s="13" t="n">
        <v>17165006</v>
      </c>
      <c r="M3329" s="14" t="s">
        <v>3340</v>
      </c>
      <c r="N3329" s="15" t="str">
        <f aca="false">IF(ISERROR(VLOOKUP(P3329,$I$2:$I$5308,1,FALSE()))=FALSE(),"S","A")</f>
        <v>A</v>
      </c>
      <c r="O3329" s="15" t="str">
        <f aca="false">IF(H3329&lt;&gt;"0","7",IF(G3329&lt;&gt;"0","6",IF(F3329&lt;&gt;"00","5",IF(E3329&lt;&gt;"0","4",IF(D3329&lt;&gt;"0","3",IF(C3329&lt;&gt;"0","2",IF(B3329&lt;&gt;"0","1","-x-")))))))</f>
        <v>7</v>
      </c>
      <c r="P3329" s="16" t="str">
        <f aca="false">IF(O3329="1",MID(L3329,1,1),IF(O3329="2",MID(L3329,1,2),IF(O3329="3",MID(L3329,1,3),IF(O3329="4",MID(L3329,1,4),IF(O3329="5",MID(L3329,1,6),IF(O3329="6",MID(L3329,1,7),IF(O3329="7",MID(L3329,1,8),IF(O3329="8",MID(L3329,1,10)))))))))</f>
        <v>17165006</v>
      </c>
      <c r="Q3329" s="1"/>
      <c r="R3329" s="11"/>
      <c r="S3329" s="11"/>
    </row>
    <row r="3330" customFormat="false" ht="15.75" hidden="false" customHeight="true" outlineLevel="0" collapsed="false">
      <c r="B3330" s="11" t="str">
        <f aca="false">MID(L3330,1,1)</f>
        <v>1</v>
      </c>
      <c r="C3330" s="11" t="str">
        <f aca="false">MID(L3330,2,1)</f>
        <v>7</v>
      </c>
      <c r="D3330" s="11" t="str">
        <f aca="false">MID(L3330,3,1)</f>
        <v>1</v>
      </c>
      <c r="E3330" s="11" t="str">
        <f aca="false">MID(L3330,4,1)</f>
        <v>6</v>
      </c>
      <c r="F3330" s="11" t="str">
        <f aca="false">MID(L3330,5,2)</f>
        <v>50</v>
      </c>
      <c r="G3330" s="11" t="str">
        <f aca="false">MID(L3330,7,1)</f>
        <v>0</v>
      </c>
      <c r="H3330" s="11" t="str">
        <f aca="false">MID(L3330,8,1)</f>
        <v>7</v>
      </c>
      <c r="I3330" s="12" t="str">
        <f aca="false">IF(O3330="1","-x-",IF(O3330&lt;="4",MID(L3330,1,O3330-1),IF(O3330="5",MID(L3330,1,4),IF(O3330="6",MID(L3330,1,6),IF(AND(O3330="7",G3330="0"),MID(L3330,1,6),MID(L3330,1,7))))))</f>
        <v>171650</v>
      </c>
      <c r="J3330" s="11" t="n">
        <v>2026</v>
      </c>
      <c r="K3330" s="11" t="s">
        <v>15</v>
      </c>
      <c r="L3330" s="13" t="n">
        <v>17165007</v>
      </c>
      <c r="M3330" s="14" t="s">
        <v>3341</v>
      </c>
      <c r="N3330" s="15" t="str">
        <f aca="false">IF(ISERROR(VLOOKUP(P3330,$I$2:$I$5308,1,FALSE()))=FALSE(),"S","A")</f>
        <v>A</v>
      </c>
      <c r="O3330" s="15" t="str">
        <f aca="false">IF(H3330&lt;&gt;"0","7",IF(G3330&lt;&gt;"0","6",IF(F3330&lt;&gt;"00","5",IF(E3330&lt;&gt;"0","4",IF(D3330&lt;&gt;"0","3",IF(C3330&lt;&gt;"0","2",IF(B3330&lt;&gt;"0","1","-x-")))))))</f>
        <v>7</v>
      </c>
      <c r="P3330" s="16" t="str">
        <f aca="false">IF(O3330="1",MID(L3330,1,1),IF(O3330="2",MID(L3330,1,2),IF(O3330="3",MID(L3330,1,3),IF(O3330="4",MID(L3330,1,4),IF(O3330="5",MID(L3330,1,6),IF(O3330="6",MID(L3330,1,7),IF(O3330="7",MID(L3330,1,8),IF(O3330="8",MID(L3330,1,10)))))))))</f>
        <v>17165007</v>
      </c>
      <c r="Q3330" s="1"/>
      <c r="R3330" s="11"/>
      <c r="S3330" s="11"/>
    </row>
    <row r="3331" customFormat="false" ht="15.75" hidden="false" customHeight="true" outlineLevel="0" collapsed="false">
      <c r="B3331" s="11" t="str">
        <f aca="false">MID(L3331,1,1)</f>
        <v>1</v>
      </c>
      <c r="C3331" s="11" t="str">
        <f aca="false">MID(L3331,2,1)</f>
        <v>7</v>
      </c>
      <c r="D3331" s="11" t="str">
        <f aca="false">MID(L3331,3,1)</f>
        <v>1</v>
      </c>
      <c r="E3331" s="11" t="str">
        <f aca="false">MID(L3331,4,1)</f>
        <v>6</v>
      </c>
      <c r="F3331" s="11" t="str">
        <f aca="false">MID(L3331,5,2)</f>
        <v>50</v>
      </c>
      <c r="G3331" s="11" t="str">
        <f aca="false">MID(L3331,7,1)</f>
        <v>0</v>
      </c>
      <c r="H3331" s="11" t="str">
        <f aca="false">MID(L3331,8,1)</f>
        <v>8</v>
      </c>
      <c r="I3331" s="12" t="str">
        <f aca="false">IF(O3331="1","-x-",IF(O3331&lt;="4",MID(L3331,1,O3331-1),IF(O3331="5",MID(L3331,1,4),IF(O3331="6",MID(L3331,1,6),IF(AND(O3331="7",G3331="0"),MID(L3331,1,6),MID(L3331,1,7))))))</f>
        <v>171650</v>
      </c>
      <c r="J3331" s="11" t="n">
        <v>2026</v>
      </c>
      <c r="K3331" s="11" t="s">
        <v>15</v>
      </c>
      <c r="L3331" s="13" t="n">
        <v>17165008</v>
      </c>
      <c r="M3331" s="14" t="s">
        <v>3342</v>
      </c>
      <c r="N3331" s="15" t="str">
        <f aca="false">IF(ISERROR(VLOOKUP(P3331,$I$2:$I$5308,1,FALSE()))=FALSE(),"S","A")</f>
        <v>A</v>
      </c>
      <c r="O3331" s="15" t="str">
        <f aca="false">IF(H3331&lt;&gt;"0","7",IF(G3331&lt;&gt;"0","6",IF(F3331&lt;&gt;"00","5",IF(E3331&lt;&gt;"0","4",IF(D3331&lt;&gt;"0","3",IF(C3331&lt;&gt;"0","2",IF(B3331&lt;&gt;"0","1","-x-")))))))</f>
        <v>7</v>
      </c>
      <c r="P3331" s="16" t="str">
        <f aca="false">IF(O3331="1",MID(L3331,1,1),IF(O3331="2",MID(L3331,1,2),IF(O3331="3",MID(L3331,1,3),IF(O3331="4",MID(L3331,1,4),IF(O3331="5",MID(L3331,1,6),IF(O3331="6",MID(L3331,1,7),IF(O3331="7",MID(L3331,1,8),IF(O3331="8",MID(L3331,1,10)))))))))</f>
        <v>17165008</v>
      </c>
      <c r="Q3331" s="1"/>
      <c r="R3331" s="11"/>
      <c r="S3331" s="11"/>
    </row>
    <row r="3332" customFormat="false" ht="15.75" hidden="false" customHeight="true" outlineLevel="0" collapsed="false">
      <c r="B3332" s="11" t="str">
        <f aca="false">MID(L3332,1,1)</f>
        <v>1</v>
      </c>
      <c r="C3332" s="11" t="str">
        <f aca="false">MID(L3332,2,1)</f>
        <v>7</v>
      </c>
      <c r="D3332" s="11" t="str">
        <f aca="false">MID(L3332,3,1)</f>
        <v>1</v>
      </c>
      <c r="E3332" s="11" t="str">
        <f aca="false">MID(L3332,4,1)</f>
        <v>7</v>
      </c>
      <c r="F3332" s="11" t="str">
        <f aca="false">MID(L3332,5,2)</f>
        <v>00</v>
      </c>
      <c r="G3332" s="11" t="str">
        <f aca="false">MID(L3332,7,1)</f>
        <v>0</v>
      </c>
      <c r="H3332" s="11" t="str">
        <f aca="false">MID(L3332,8,1)</f>
        <v>0</v>
      </c>
      <c r="I3332" s="12" t="str">
        <f aca="false">IF(O3332="1","-x-",IF(O3332&lt;="4",MID(L3332,1,O3332-1),IF(O3332="5",MID(L3332,1,4),IF(O3332="6",MID(L3332,1,6),IF(AND(O3332="7",G3332="0"),MID(L3332,1,6),MID(L3332,1,7))))))</f>
        <v>171</v>
      </c>
      <c r="J3332" s="11" t="n">
        <v>2026</v>
      </c>
      <c r="K3332" s="11" t="s">
        <v>15</v>
      </c>
      <c r="L3332" s="13" t="n">
        <v>17170000</v>
      </c>
      <c r="M3332" s="14" t="s">
        <v>3343</v>
      </c>
      <c r="N3332" s="15" t="str">
        <f aca="false">IF(ISERROR(VLOOKUP(P3332,$I$2:$I$5308,1,FALSE()))=FALSE(),"S","A")</f>
        <v>S</v>
      </c>
      <c r="O3332" s="15" t="str">
        <f aca="false">IF(H3332&lt;&gt;"0","7",IF(G3332&lt;&gt;"0","6",IF(F3332&lt;&gt;"00","5",IF(E3332&lt;&gt;"0","4",IF(D3332&lt;&gt;"0","3",IF(C3332&lt;&gt;"0","2",IF(B3332&lt;&gt;"0","1","-x-")))))))</f>
        <v>4</v>
      </c>
      <c r="P3332" s="16" t="str">
        <f aca="false">IF(O3332="1",MID(L3332,1,1),IF(O3332="2",MID(L3332,1,2),IF(O3332="3",MID(L3332,1,3),IF(O3332="4",MID(L3332,1,4),IF(O3332="5",MID(L3332,1,6),IF(O3332="6",MID(L3332,1,7),IF(O3332="7",MID(L3332,1,8),IF(O3332="8",MID(L3332,1,10)))))))))</f>
        <v>1717</v>
      </c>
      <c r="Q3332" s="1"/>
      <c r="R3332" s="11"/>
      <c r="S3332" s="11"/>
      <c r="V3332" s="1" t="s">
        <v>18</v>
      </c>
    </row>
    <row r="3333" customFormat="false" ht="15.75" hidden="false" customHeight="true" outlineLevel="0" collapsed="false">
      <c r="B3333" s="11" t="str">
        <f aca="false">MID(L3333,1,1)</f>
        <v>1</v>
      </c>
      <c r="C3333" s="11" t="str">
        <f aca="false">MID(L3333,2,1)</f>
        <v>7</v>
      </c>
      <c r="D3333" s="11" t="str">
        <f aca="false">MID(L3333,3,1)</f>
        <v>1</v>
      </c>
      <c r="E3333" s="11" t="str">
        <f aca="false">MID(L3333,4,1)</f>
        <v>7</v>
      </c>
      <c r="F3333" s="11" t="str">
        <f aca="false">MID(L3333,5,2)</f>
        <v>50</v>
      </c>
      <c r="G3333" s="11" t="str">
        <f aca="false">MID(L3333,7,1)</f>
        <v>0</v>
      </c>
      <c r="H3333" s="11" t="str">
        <f aca="false">MID(L3333,8,1)</f>
        <v>0</v>
      </c>
      <c r="I3333" s="12" t="str">
        <f aca="false">IF(O3333="1","-x-",IF(O3333&lt;="4",MID(L3333,1,O3333-1),IF(O3333="5",MID(L3333,1,4),IF(O3333="6",MID(L3333,1,6),IF(AND(O3333="7",G3333="0"),MID(L3333,1,6),MID(L3333,1,7))))))</f>
        <v>1717</v>
      </c>
      <c r="J3333" s="11" t="n">
        <v>2026</v>
      </c>
      <c r="K3333" s="11" t="s">
        <v>15</v>
      </c>
      <c r="L3333" s="13" t="n">
        <v>17175000</v>
      </c>
      <c r="M3333" s="14" t="s">
        <v>3344</v>
      </c>
      <c r="N3333" s="15" t="str">
        <f aca="false">IF(ISERROR(VLOOKUP(P3333,$I$2:$I$5308,1,FALSE()))=FALSE(),"S","A")</f>
        <v>S</v>
      </c>
      <c r="O3333" s="15" t="str">
        <f aca="false">IF(H3333&lt;&gt;"0","7",IF(G3333&lt;&gt;"0","6",IF(F3333&lt;&gt;"00","5",IF(E3333&lt;&gt;"0","4",IF(D3333&lt;&gt;"0","3",IF(C3333&lt;&gt;"0","2",IF(B3333&lt;&gt;"0","1","-x-")))))))</f>
        <v>5</v>
      </c>
      <c r="P3333" s="16" t="str">
        <f aca="false">IF(O3333="1",MID(L3333,1,1),IF(O3333="2",MID(L3333,1,2),IF(O3333="3",MID(L3333,1,3),IF(O3333="4",MID(L3333,1,4),IF(O3333="5",MID(L3333,1,6),IF(O3333="6",MID(L3333,1,7),IF(O3333="7",MID(L3333,1,8),IF(O3333="8",MID(L3333,1,10)))))))))</f>
        <v>171750</v>
      </c>
      <c r="Q3333" s="1"/>
      <c r="R3333" s="11"/>
      <c r="S3333" s="11"/>
      <c r="U3333" s="1" t="s">
        <v>3345</v>
      </c>
    </row>
    <row r="3334" customFormat="false" ht="15.75" hidden="false" customHeight="true" outlineLevel="0" collapsed="false">
      <c r="B3334" s="11" t="str">
        <f aca="false">MID(L3334,1,1)</f>
        <v>1</v>
      </c>
      <c r="C3334" s="11" t="str">
        <f aca="false">MID(L3334,2,1)</f>
        <v>7</v>
      </c>
      <c r="D3334" s="11" t="str">
        <f aca="false">MID(L3334,3,1)</f>
        <v>1</v>
      </c>
      <c r="E3334" s="11" t="str">
        <f aca="false">MID(L3334,4,1)</f>
        <v>7</v>
      </c>
      <c r="F3334" s="11" t="str">
        <f aca="false">MID(L3334,5,2)</f>
        <v>50</v>
      </c>
      <c r="G3334" s="11" t="str">
        <f aca="false">MID(L3334,7,1)</f>
        <v>0</v>
      </c>
      <c r="H3334" s="11" t="str">
        <f aca="false">MID(L3334,8,1)</f>
        <v>1</v>
      </c>
      <c r="I3334" s="12" t="str">
        <f aca="false">IF(O3334="1","-x-",IF(O3334&lt;="4",MID(L3334,1,O3334-1),IF(O3334="5",MID(L3334,1,4),IF(O3334="6",MID(L3334,1,6),IF(AND(O3334="7",G3334="0"),MID(L3334,1,6),MID(L3334,1,7))))))</f>
        <v>171750</v>
      </c>
      <c r="J3334" s="11" t="n">
        <v>2026</v>
      </c>
      <c r="K3334" s="11" t="s">
        <v>15</v>
      </c>
      <c r="L3334" s="13" t="n">
        <v>17175001</v>
      </c>
      <c r="M3334" s="14" t="s">
        <v>3346</v>
      </c>
      <c r="N3334" s="15" t="str">
        <f aca="false">IF(ISERROR(VLOOKUP(P3334,$I$2:$I$5308,1,FALSE()))=FALSE(),"S","A")</f>
        <v>A</v>
      </c>
      <c r="O3334" s="15" t="str">
        <f aca="false">IF(H3334&lt;&gt;"0","7",IF(G3334&lt;&gt;"0","6",IF(F3334&lt;&gt;"00","5",IF(E3334&lt;&gt;"0","4",IF(D3334&lt;&gt;"0","3",IF(C3334&lt;&gt;"0","2",IF(B3334&lt;&gt;"0","1","-x-")))))))</f>
        <v>7</v>
      </c>
      <c r="P3334" s="16" t="str">
        <f aca="false">IF(O3334="1",MID(L3334,1,1),IF(O3334="2",MID(L3334,1,2),IF(O3334="3",MID(L3334,1,3),IF(O3334="4",MID(L3334,1,4),IF(O3334="5",MID(L3334,1,6),IF(O3334="6",MID(L3334,1,7),IF(O3334="7",MID(L3334,1,8),IF(O3334="8",MID(L3334,1,10)))))))))</f>
        <v>17175001</v>
      </c>
      <c r="Q3334" s="1"/>
      <c r="R3334" s="11"/>
      <c r="S3334" s="11"/>
    </row>
    <row r="3335" customFormat="false" ht="15.75" hidden="false" customHeight="true" outlineLevel="0" collapsed="false">
      <c r="B3335" s="11" t="str">
        <f aca="false">MID(L3335,1,1)</f>
        <v>1</v>
      </c>
      <c r="C3335" s="11" t="str">
        <f aca="false">MID(L3335,2,1)</f>
        <v>7</v>
      </c>
      <c r="D3335" s="11" t="str">
        <f aca="false">MID(L3335,3,1)</f>
        <v>1</v>
      </c>
      <c r="E3335" s="11" t="str">
        <f aca="false">MID(L3335,4,1)</f>
        <v>7</v>
      </c>
      <c r="F3335" s="11" t="str">
        <f aca="false">MID(L3335,5,2)</f>
        <v>50</v>
      </c>
      <c r="G3335" s="11" t="str">
        <f aca="false">MID(L3335,7,1)</f>
        <v>0</v>
      </c>
      <c r="H3335" s="11" t="str">
        <f aca="false">MID(L3335,8,1)</f>
        <v>2</v>
      </c>
      <c r="I3335" s="12" t="str">
        <f aca="false">IF(O3335="1","-x-",IF(O3335&lt;="4",MID(L3335,1,O3335-1),IF(O3335="5",MID(L3335,1,4),IF(O3335="6",MID(L3335,1,6),IF(AND(O3335="7",G3335="0"),MID(L3335,1,6),MID(L3335,1,7))))))</f>
        <v>171750</v>
      </c>
      <c r="J3335" s="11" t="n">
        <v>2026</v>
      </c>
      <c r="K3335" s="11" t="s">
        <v>15</v>
      </c>
      <c r="L3335" s="13" t="n">
        <v>17175002</v>
      </c>
      <c r="M3335" s="14" t="s">
        <v>3347</v>
      </c>
      <c r="N3335" s="15" t="str">
        <f aca="false">IF(ISERROR(VLOOKUP(P3335,$I$2:$I$5308,1,FALSE()))=FALSE(),"S","A")</f>
        <v>A</v>
      </c>
      <c r="O3335" s="15" t="str">
        <f aca="false">IF(H3335&lt;&gt;"0","7",IF(G3335&lt;&gt;"0","6",IF(F3335&lt;&gt;"00","5",IF(E3335&lt;&gt;"0","4",IF(D3335&lt;&gt;"0","3",IF(C3335&lt;&gt;"0","2",IF(B3335&lt;&gt;"0","1","-x-")))))))</f>
        <v>7</v>
      </c>
      <c r="P3335" s="16" t="str">
        <f aca="false">IF(O3335="1",MID(L3335,1,1),IF(O3335="2",MID(L3335,1,2),IF(O3335="3",MID(L3335,1,3),IF(O3335="4",MID(L3335,1,4),IF(O3335="5",MID(L3335,1,6),IF(O3335="6",MID(L3335,1,7),IF(O3335="7",MID(L3335,1,8),IF(O3335="8",MID(L3335,1,10)))))))))</f>
        <v>17175002</v>
      </c>
      <c r="Q3335" s="1"/>
      <c r="R3335" s="11"/>
      <c r="S3335" s="11"/>
    </row>
    <row r="3336" customFormat="false" ht="15.75" hidden="false" customHeight="true" outlineLevel="0" collapsed="false">
      <c r="B3336" s="11" t="str">
        <f aca="false">MID(L3336,1,1)</f>
        <v>1</v>
      </c>
      <c r="C3336" s="11" t="str">
        <f aca="false">MID(L3336,2,1)</f>
        <v>7</v>
      </c>
      <c r="D3336" s="11" t="str">
        <f aca="false">MID(L3336,3,1)</f>
        <v>1</v>
      </c>
      <c r="E3336" s="11" t="str">
        <f aca="false">MID(L3336,4,1)</f>
        <v>7</v>
      </c>
      <c r="F3336" s="11" t="str">
        <f aca="false">MID(L3336,5,2)</f>
        <v>50</v>
      </c>
      <c r="G3336" s="11" t="str">
        <f aca="false">MID(L3336,7,1)</f>
        <v>0</v>
      </c>
      <c r="H3336" s="11" t="str">
        <f aca="false">MID(L3336,8,1)</f>
        <v>3</v>
      </c>
      <c r="I3336" s="12" t="str">
        <f aca="false">IF(O3336="1","-x-",IF(O3336&lt;="4",MID(L3336,1,O3336-1),IF(O3336="5",MID(L3336,1,4),IF(O3336="6",MID(L3336,1,6),IF(AND(O3336="7",G3336="0"),MID(L3336,1,6),MID(L3336,1,7))))))</f>
        <v>171750</v>
      </c>
      <c r="J3336" s="11" t="n">
        <v>2026</v>
      </c>
      <c r="K3336" s="11" t="s">
        <v>15</v>
      </c>
      <c r="L3336" s="13" t="n">
        <v>17175003</v>
      </c>
      <c r="M3336" s="14" t="s">
        <v>3348</v>
      </c>
      <c r="N3336" s="15" t="str">
        <f aca="false">IF(ISERROR(VLOOKUP(P3336,$I$2:$I$5308,1,FALSE()))=FALSE(),"S","A")</f>
        <v>A</v>
      </c>
      <c r="O3336" s="15" t="str">
        <f aca="false">IF(H3336&lt;&gt;"0","7",IF(G3336&lt;&gt;"0","6",IF(F3336&lt;&gt;"00","5",IF(E3336&lt;&gt;"0","4",IF(D3336&lt;&gt;"0","3",IF(C3336&lt;&gt;"0","2",IF(B3336&lt;&gt;"0","1","-x-")))))))</f>
        <v>7</v>
      </c>
      <c r="P3336" s="16" t="str">
        <f aca="false">IF(O3336="1",MID(L3336,1,1),IF(O3336="2",MID(L3336,1,2),IF(O3336="3",MID(L3336,1,3),IF(O3336="4",MID(L3336,1,4),IF(O3336="5",MID(L3336,1,6),IF(O3336="6",MID(L3336,1,7),IF(O3336="7",MID(L3336,1,8),IF(O3336="8",MID(L3336,1,10)))))))))</f>
        <v>17175003</v>
      </c>
      <c r="Q3336" s="1"/>
      <c r="R3336" s="11"/>
      <c r="S3336" s="11"/>
    </row>
    <row r="3337" customFormat="false" ht="15.75" hidden="false" customHeight="true" outlineLevel="0" collapsed="false">
      <c r="B3337" s="11" t="str">
        <f aca="false">MID(L3337,1,1)</f>
        <v>1</v>
      </c>
      <c r="C3337" s="11" t="str">
        <f aca="false">MID(L3337,2,1)</f>
        <v>7</v>
      </c>
      <c r="D3337" s="11" t="str">
        <f aca="false">MID(L3337,3,1)</f>
        <v>1</v>
      </c>
      <c r="E3337" s="11" t="str">
        <f aca="false">MID(L3337,4,1)</f>
        <v>7</v>
      </c>
      <c r="F3337" s="11" t="str">
        <f aca="false">MID(L3337,5,2)</f>
        <v>50</v>
      </c>
      <c r="G3337" s="11" t="str">
        <f aca="false">MID(L3337,7,1)</f>
        <v>0</v>
      </c>
      <c r="H3337" s="11" t="str">
        <f aca="false">MID(L3337,8,1)</f>
        <v>4</v>
      </c>
      <c r="I3337" s="12" t="str">
        <f aca="false">IF(O3337="1","-x-",IF(O3337&lt;="4",MID(L3337,1,O3337-1),IF(O3337="5",MID(L3337,1,4),IF(O3337="6",MID(L3337,1,6),IF(AND(O3337="7",G3337="0"),MID(L3337,1,6),MID(L3337,1,7))))))</f>
        <v>171750</v>
      </c>
      <c r="J3337" s="11" t="n">
        <v>2026</v>
      </c>
      <c r="K3337" s="11" t="s">
        <v>15</v>
      </c>
      <c r="L3337" s="13" t="n">
        <v>17175004</v>
      </c>
      <c r="M3337" s="14" t="s">
        <v>3349</v>
      </c>
      <c r="N3337" s="15" t="str">
        <f aca="false">IF(ISERROR(VLOOKUP(P3337,$I$2:$I$5308,1,FALSE()))=FALSE(),"S","A")</f>
        <v>A</v>
      </c>
      <c r="O3337" s="15" t="str">
        <f aca="false">IF(H3337&lt;&gt;"0","7",IF(G3337&lt;&gt;"0","6",IF(F3337&lt;&gt;"00","5",IF(E3337&lt;&gt;"0","4",IF(D3337&lt;&gt;"0","3",IF(C3337&lt;&gt;"0","2",IF(B3337&lt;&gt;"0","1","-x-")))))))</f>
        <v>7</v>
      </c>
      <c r="P3337" s="16" t="str">
        <f aca="false">IF(O3337="1",MID(L3337,1,1),IF(O3337="2",MID(L3337,1,2),IF(O3337="3",MID(L3337,1,3),IF(O3337="4",MID(L3337,1,4),IF(O3337="5",MID(L3337,1,6),IF(O3337="6",MID(L3337,1,7),IF(O3337="7",MID(L3337,1,8),IF(O3337="8",MID(L3337,1,10)))))))))</f>
        <v>17175004</v>
      </c>
      <c r="Q3337" s="1"/>
      <c r="R3337" s="11"/>
      <c r="S3337" s="11"/>
    </row>
    <row r="3338" customFormat="false" ht="15.75" hidden="false" customHeight="true" outlineLevel="0" collapsed="false">
      <c r="B3338" s="11" t="str">
        <f aca="false">MID(L3338,1,1)</f>
        <v>1</v>
      </c>
      <c r="C3338" s="11" t="str">
        <f aca="false">MID(L3338,2,1)</f>
        <v>7</v>
      </c>
      <c r="D3338" s="11" t="str">
        <f aca="false">MID(L3338,3,1)</f>
        <v>1</v>
      </c>
      <c r="E3338" s="11" t="str">
        <f aca="false">MID(L3338,4,1)</f>
        <v>7</v>
      </c>
      <c r="F3338" s="11" t="str">
        <f aca="false">MID(L3338,5,2)</f>
        <v>50</v>
      </c>
      <c r="G3338" s="11" t="str">
        <f aca="false">MID(L3338,7,1)</f>
        <v>0</v>
      </c>
      <c r="H3338" s="11" t="str">
        <f aca="false">MID(L3338,8,1)</f>
        <v>5</v>
      </c>
      <c r="I3338" s="12" t="str">
        <f aca="false">IF(O3338="1","-x-",IF(O3338&lt;="4",MID(L3338,1,O3338-1),IF(O3338="5",MID(L3338,1,4),IF(O3338="6",MID(L3338,1,6),IF(AND(O3338="7",G3338="0"),MID(L3338,1,6),MID(L3338,1,7))))))</f>
        <v>171750</v>
      </c>
      <c r="J3338" s="11" t="n">
        <v>2026</v>
      </c>
      <c r="K3338" s="11" t="s">
        <v>15</v>
      </c>
      <c r="L3338" s="13" t="n">
        <v>17175005</v>
      </c>
      <c r="M3338" s="14" t="s">
        <v>3350</v>
      </c>
      <c r="N3338" s="15" t="str">
        <f aca="false">IF(ISERROR(VLOOKUP(P3338,$I$2:$I$5308,1,FALSE()))=FALSE(),"S","A")</f>
        <v>A</v>
      </c>
      <c r="O3338" s="15" t="str">
        <f aca="false">IF(H3338&lt;&gt;"0","7",IF(G3338&lt;&gt;"0","6",IF(F3338&lt;&gt;"00","5",IF(E3338&lt;&gt;"0","4",IF(D3338&lt;&gt;"0","3",IF(C3338&lt;&gt;"0","2",IF(B3338&lt;&gt;"0","1","-x-")))))))</f>
        <v>7</v>
      </c>
      <c r="P3338" s="16" t="str">
        <f aca="false">IF(O3338="1",MID(L3338,1,1),IF(O3338="2",MID(L3338,1,2),IF(O3338="3",MID(L3338,1,3),IF(O3338="4",MID(L3338,1,4),IF(O3338="5",MID(L3338,1,6),IF(O3338="6",MID(L3338,1,7),IF(O3338="7",MID(L3338,1,8),IF(O3338="8",MID(L3338,1,10)))))))))</f>
        <v>17175005</v>
      </c>
      <c r="Q3338" s="1"/>
      <c r="R3338" s="11"/>
      <c r="S3338" s="11"/>
    </row>
    <row r="3339" customFormat="false" ht="15.75" hidden="false" customHeight="true" outlineLevel="0" collapsed="false">
      <c r="B3339" s="11" t="str">
        <f aca="false">MID(L3339,1,1)</f>
        <v>1</v>
      </c>
      <c r="C3339" s="11" t="str">
        <f aca="false">MID(L3339,2,1)</f>
        <v>7</v>
      </c>
      <c r="D3339" s="11" t="str">
        <f aca="false">MID(L3339,3,1)</f>
        <v>1</v>
      </c>
      <c r="E3339" s="11" t="str">
        <f aca="false">MID(L3339,4,1)</f>
        <v>7</v>
      </c>
      <c r="F3339" s="11" t="str">
        <f aca="false">MID(L3339,5,2)</f>
        <v>50</v>
      </c>
      <c r="G3339" s="11" t="str">
        <f aca="false">MID(L3339,7,1)</f>
        <v>0</v>
      </c>
      <c r="H3339" s="11" t="str">
        <f aca="false">MID(L3339,8,1)</f>
        <v>6</v>
      </c>
      <c r="I3339" s="12" t="str">
        <f aca="false">IF(O3339="1","-x-",IF(O3339&lt;="4",MID(L3339,1,O3339-1),IF(O3339="5",MID(L3339,1,4),IF(O3339="6",MID(L3339,1,6),IF(AND(O3339="7",G3339="0"),MID(L3339,1,6),MID(L3339,1,7))))))</f>
        <v>171750</v>
      </c>
      <c r="J3339" s="11" t="n">
        <v>2026</v>
      </c>
      <c r="K3339" s="11" t="s">
        <v>15</v>
      </c>
      <c r="L3339" s="13" t="n">
        <v>17175006</v>
      </c>
      <c r="M3339" s="14" t="s">
        <v>3351</v>
      </c>
      <c r="N3339" s="15" t="str">
        <f aca="false">IF(ISERROR(VLOOKUP(P3339,$I$2:$I$5308,1,FALSE()))=FALSE(),"S","A")</f>
        <v>A</v>
      </c>
      <c r="O3339" s="15" t="str">
        <f aca="false">IF(H3339&lt;&gt;"0","7",IF(G3339&lt;&gt;"0","6",IF(F3339&lt;&gt;"00","5",IF(E3339&lt;&gt;"0","4",IF(D3339&lt;&gt;"0","3",IF(C3339&lt;&gt;"0","2",IF(B3339&lt;&gt;"0","1","-x-")))))))</f>
        <v>7</v>
      </c>
      <c r="P3339" s="16" t="str">
        <f aca="false">IF(O3339="1",MID(L3339,1,1),IF(O3339="2",MID(L3339,1,2),IF(O3339="3",MID(L3339,1,3),IF(O3339="4",MID(L3339,1,4),IF(O3339="5",MID(L3339,1,6),IF(O3339="6",MID(L3339,1,7),IF(O3339="7",MID(L3339,1,8),IF(O3339="8",MID(L3339,1,10)))))))))</f>
        <v>17175006</v>
      </c>
      <c r="Q3339" s="1"/>
      <c r="R3339" s="11"/>
      <c r="S3339" s="11"/>
    </row>
    <row r="3340" customFormat="false" ht="15.75" hidden="false" customHeight="true" outlineLevel="0" collapsed="false">
      <c r="B3340" s="11" t="str">
        <f aca="false">MID(L3340,1,1)</f>
        <v>1</v>
      </c>
      <c r="C3340" s="11" t="str">
        <f aca="false">MID(L3340,2,1)</f>
        <v>7</v>
      </c>
      <c r="D3340" s="11" t="str">
        <f aca="false">MID(L3340,3,1)</f>
        <v>1</v>
      </c>
      <c r="E3340" s="11" t="str">
        <f aca="false">MID(L3340,4,1)</f>
        <v>7</v>
      </c>
      <c r="F3340" s="11" t="str">
        <f aca="false">MID(L3340,5,2)</f>
        <v>50</v>
      </c>
      <c r="G3340" s="11" t="str">
        <f aca="false">MID(L3340,7,1)</f>
        <v>0</v>
      </c>
      <c r="H3340" s="11" t="str">
        <f aca="false">MID(L3340,8,1)</f>
        <v>7</v>
      </c>
      <c r="I3340" s="12" t="str">
        <f aca="false">IF(O3340="1","-x-",IF(O3340&lt;="4",MID(L3340,1,O3340-1),IF(O3340="5",MID(L3340,1,4),IF(O3340="6",MID(L3340,1,6),IF(AND(O3340="7",G3340="0"),MID(L3340,1,6),MID(L3340,1,7))))))</f>
        <v>171750</v>
      </c>
      <c r="J3340" s="11" t="n">
        <v>2026</v>
      </c>
      <c r="K3340" s="11" t="s">
        <v>15</v>
      </c>
      <c r="L3340" s="13" t="n">
        <v>17175007</v>
      </c>
      <c r="M3340" s="14" t="s">
        <v>3352</v>
      </c>
      <c r="N3340" s="15" t="str">
        <f aca="false">IF(ISERROR(VLOOKUP(P3340,$I$2:$I$5308,1,FALSE()))=FALSE(),"S","A")</f>
        <v>A</v>
      </c>
      <c r="O3340" s="15" t="str">
        <f aca="false">IF(H3340&lt;&gt;"0","7",IF(G3340&lt;&gt;"0","6",IF(F3340&lt;&gt;"00","5",IF(E3340&lt;&gt;"0","4",IF(D3340&lt;&gt;"0","3",IF(C3340&lt;&gt;"0","2",IF(B3340&lt;&gt;"0","1","-x-")))))))</f>
        <v>7</v>
      </c>
      <c r="P3340" s="16" t="str">
        <f aca="false">IF(O3340="1",MID(L3340,1,1),IF(O3340="2",MID(L3340,1,2),IF(O3340="3",MID(L3340,1,3),IF(O3340="4",MID(L3340,1,4),IF(O3340="5",MID(L3340,1,6),IF(O3340="6",MID(L3340,1,7),IF(O3340="7",MID(L3340,1,8),IF(O3340="8",MID(L3340,1,10)))))))))</f>
        <v>17175007</v>
      </c>
      <c r="Q3340" s="1"/>
      <c r="R3340" s="11"/>
      <c r="S3340" s="11"/>
    </row>
    <row r="3341" customFormat="false" ht="15.75" hidden="false" customHeight="true" outlineLevel="0" collapsed="false">
      <c r="B3341" s="11" t="str">
        <f aca="false">MID(L3341,1,1)</f>
        <v>1</v>
      </c>
      <c r="C3341" s="11" t="str">
        <f aca="false">MID(L3341,2,1)</f>
        <v>7</v>
      </c>
      <c r="D3341" s="11" t="str">
        <f aca="false">MID(L3341,3,1)</f>
        <v>1</v>
      </c>
      <c r="E3341" s="11" t="str">
        <f aca="false">MID(L3341,4,1)</f>
        <v>7</v>
      </c>
      <c r="F3341" s="11" t="str">
        <f aca="false">MID(L3341,5,2)</f>
        <v>50</v>
      </c>
      <c r="G3341" s="11" t="str">
        <f aca="false">MID(L3341,7,1)</f>
        <v>0</v>
      </c>
      <c r="H3341" s="11" t="str">
        <f aca="false">MID(L3341,8,1)</f>
        <v>8</v>
      </c>
      <c r="I3341" s="12" t="str">
        <f aca="false">IF(O3341="1","-x-",IF(O3341&lt;="4",MID(L3341,1,O3341-1),IF(O3341="5",MID(L3341,1,4),IF(O3341="6",MID(L3341,1,6),IF(AND(O3341="7",G3341="0"),MID(L3341,1,6),MID(L3341,1,7))))))</f>
        <v>171750</v>
      </c>
      <c r="J3341" s="11" t="n">
        <v>2026</v>
      </c>
      <c r="K3341" s="11" t="s">
        <v>15</v>
      </c>
      <c r="L3341" s="13" t="n">
        <v>17175008</v>
      </c>
      <c r="M3341" s="14" t="s">
        <v>3353</v>
      </c>
      <c r="N3341" s="15" t="str">
        <f aca="false">IF(ISERROR(VLOOKUP(P3341,$I$2:$I$5308,1,FALSE()))=FALSE(),"S","A")</f>
        <v>A</v>
      </c>
      <c r="O3341" s="15" t="str">
        <f aca="false">IF(H3341&lt;&gt;"0","7",IF(G3341&lt;&gt;"0","6",IF(F3341&lt;&gt;"00","5",IF(E3341&lt;&gt;"0","4",IF(D3341&lt;&gt;"0","3",IF(C3341&lt;&gt;"0","2",IF(B3341&lt;&gt;"0","1","-x-")))))))</f>
        <v>7</v>
      </c>
      <c r="P3341" s="16" t="str">
        <f aca="false">IF(O3341="1",MID(L3341,1,1),IF(O3341="2",MID(L3341,1,2),IF(O3341="3",MID(L3341,1,3),IF(O3341="4",MID(L3341,1,4),IF(O3341="5",MID(L3341,1,6),IF(O3341="6",MID(L3341,1,7),IF(O3341="7",MID(L3341,1,8),IF(O3341="8",MID(L3341,1,10)))))))))</f>
        <v>17175008</v>
      </c>
      <c r="Q3341" s="1"/>
      <c r="R3341" s="11"/>
      <c r="S3341" s="11"/>
    </row>
    <row r="3342" customFormat="false" ht="15.75" hidden="false" customHeight="true" outlineLevel="0" collapsed="false">
      <c r="B3342" s="11" t="str">
        <f aca="false">MID(L3342,1,1)</f>
        <v>1</v>
      </c>
      <c r="C3342" s="11" t="str">
        <f aca="false">MID(L3342,2,1)</f>
        <v>7</v>
      </c>
      <c r="D3342" s="11" t="str">
        <f aca="false">MID(L3342,3,1)</f>
        <v>1</v>
      </c>
      <c r="E3342" s="11" t="str">
        <f aca="false">MID(L3342,4,1)</f>
        <v>7</v>
      </c>
      <c r="F3342" s="11" t="str">
        <f aca="false">MID(L3342,5,2)</f>
        <v>51</v>
      </c>
      <c r="G3342" s="11" t="str">
        <f aca="false">MID(L3342,7,1)</f>
        <v>0</v>
      </c>
      <c r="H3342" s="11" t="str">
        <f aca="false">MID(L3342,8,1)</f>
        <v>0</v>
      </c>
      <c r="I3342" s="12" t="str">
        <f aca="false">IF(O3342="1","-x-",IF(O3342&lt;="4",MID(L3342,1,O3342-1),IF(O3342="5",MID(L3342,1,4),IF(O3342="6",MID(L3342,1,6),IF(AND(O3342="7",G3342="0"),MID(L3342,1,6),MID(L3342,1,7))))))</f>
        <v>1717</v>
      </c>
      <c r="J3342" s="11" t="n">
        <v>2026</v>
      </c>
      <c r="K3342" s="11" t="s">
        <v>15</v>
      </c>
      <c r="L3342" s="13" t="n">
        <v>17175100</v>
      </c>
      <c r="M3342" s="14" t="s">
        <v>3354</v>
      </c>
      <c r="N3342" s="15" t="str">
        <f aca="false">IF(ISERROR(VLOOKUP(P3342,$I$2:$I$5308,1,FALSE()))=FALSE(),"S","A")</f>
        <v>S</v>
      </c>
      <c r="O3342" s="15" t="str">
        <f aca="false">IF(H3342&lt;&gt;"0","7",IF(G3342&lt;&gt;"0","6",IF(F3342&lt;&gt;"00","5",IF(E3342&lt;&gt;"0","4",IF(D3342&lt;&gt;"0","3",IF(C3342&lt;&gt;"0","2",IF(B3342&lt;&gt;"0","1","-x-")))))))</f>
        <v>5</v>
      </c>
      <c r="P3342" s="16" t="str">
        <f aca="false">IF(O3342="1",MID(L3342,1,1),IF(O3342="2",MID(L3342,1,2),IF(O3342="3",MID(L3342,1,3),IF(O3342="4",MID(L3342,1,4),IF(O3342="5",MID(L3342,1,6),IF(O3342="6",MID(L3342,1,7),IF(O3342="7",MID(L3342,1,8),IF(O3342="8",MID(L3342,1,10)))))))))</f>
        <v>171751</v>
      </c>
      <c r="Q3342" s="1"/>
      <c r="R3342" s="11"/>
      <c r="S3342" s="11"/>
      <c r="U3342" s="1" t="s">
        <v>3355</v>
      </c>
    </row>
    <row r="3343" customFormat="false" ht="15.75" hidden="false" customHeight="true" outlineLevel="0" collapsed="false">
      <c r="B3343" s="11" t="str">
        <f aca="false">MID(L3343,1,1)</f>
        <v>1</v>
      </c>
      <c r="C3343" s="11" t="str">
        <f aca="false">MID(L3343,2,1)</f>
        <v>7</v>
      </c>
      <c r="D3343" s="11" t="str">
        <f aca="false">MID(L3343,3,1)</f>
        <v>1</v>
      </c>
      <c r="E3343" s="11" t="str">
        <f aca="false">MID(L3343,4,1)</f>
        <v>7</v>
      </c>
      <c r="F3343" s="11" t="str">
        <f aca="false">MID(L3343,5,2)</f>
        <v>51</v>
      </c>
      <c r="G3343" s="11" t="str">
        <f aca="false">MID(L3343,7,1)</f>
        <v>0</v>
      </c>
      <c r="H3343" s="11" t="str">
        <f aca="false">MID(L3343,8,1)</f>
        <v>1</v>
      </c>
      <c r="I3343" s="12" t="str">
        <f aca="false">IF(O3343="1","-x-",IF(O3343&lt;="4",MID(L3343,1,O3343-1),IF(O3343="5",MID(L3343,1,4),IF(O3343="6",MID(L3343,1,6),IF(AND(O3343="7",G3343="0"),MID(L3343,1,6),MID(L3343,1,7))))))</f>
        <v>171751</v>
      </c>
      <c r="J3343" s="11" t="n">
        <v>2026</v>
      </c>
      <c r="K3343" s="11" t="s">
        <v>15</v>
      </c>
      <c r="L3343" s="13" t="n">
        <v>17175101</v>
      </c>
      <c r="M3343" s="14" t="s">
        <v>3356</v>
      </c>
      <c r="N3343" s="15" t="str">
        <f aca="false">IF(ISERROR(VLOOKUP(P3343,$I$2:$I$5308,1,FALSE()))=FALSE(),"S","A")</f>
        <v>A</v>
      </c>
      <c r="O3343" s="15" t="str">
        <f aca="false">IF(H3343&lt;&gt;"0","7",IF(G3343&lt;&gt;"0","6",IF(F3343&lt;&gt;"00","5",IF(E3343&lt;&gt;"0","4",IF(D3343&lt;&gt;"0","3",IF(C3343&lt;&gt;"0","2",IF(B3343&lt;&gt;"0","1","-x-")))))))</f>
        <v>7</v>
      </c>
      <c r="P3343" s="16" t="str">
        <f aca="false">IF(O3343="1",MID(L3343,1,1),IF(O3343="2",MID(L3343,1,2),IF(O3343="3",MID(L3343,1,3),IF(O3343="4",MID(L3343,1,4),IF(O3343="5",MID(L3343,1,6),IF(O3343="6",MID(L3343,1,7),IF(O3343="7",MID(L3343,1,8),IF(O3343="8",MID(L3343,1,10)))))))))</f>
        <v>17175101</v>
      </c>
      <c r="Q3343" s="1"/>
      <c r="R3343" s="11"/>
      <c r="S3343" s="11"/>
    </row>
    <row r="3344" customFormat="false" ht="15.75" hidden="false" customHeight="true" outlineLevel="0" collapsed="false">
      <c r="B3344" s="11" t="str">
        <f aca="false">MID(L3344,1,1)</f>
        <v>1</v>
      </c>
      <c r="C3344" s="11" t="str">
        <f aca="false">MID(L3344,2,1)</f>
        <v>7</v>
      </c>
      <c r="D3344" s="11" t="str">
        <f aca="false">MID(L3344,3,1)</f>
        <v>1</v>
      </c>
      <c r="E3344" s="11" t="str">
        <f aca="false">MID(L3344,4,1)</f>
        <v>7</v>
      </c>
      <c r="F3344" s="11" t="str">
        <f aca="false">MID(L3344,5,2)</f>
        <v>51</v>
      </c>
      <c r="G3344" s="11" t="str">
        <f aca="false">MID(L3344,7,1)</f>
        <v>0</v>
      </c>
      <c r="H3344" s="11" t="str">
        <f aca="false">MID(L3344,8,1)</f>
        <v>2</v>
      </c>
      <c r="I3344" s="12" t="str">
        <f aca="false">IF(O3344="1","-x-",IF(O3344&lt;="4",MID(L3344,1,O3344-1),IF(O3344="5",MID(L3344,1,4),IF(O3344="6",MID(L3344,1,6),IF(AND(O3344="7",G3344="0"),MID(L3344,1,6),MID(L3344,1,7))))))</f>
        <v>171751</v>
      </c>
      <c r="J3344" s="11" t="n">
        <v>2026</v>
      </c>
      <c r="K3344" s="11" t="s">
        <v>15</v>
      </c>
      <c r="L3344" s="13" t="n">
        <v>17175102</v>
      </c>
      <c r="M3344" s="14" t="s">
        <v>3357</v>
      </c>
      <c r="N3344" s="15" t="str">
        <f aca="false">IF(ISERROR(VLOOKUP(P3344,$I$2:$I$5308,1,FALSE()))=FALSE(),"S","A")</f>
        <v>A</v>
      </c>
      <c r="O3344" s="15" t="str">
        <f aca="false">IF(H3344&lt;&gt;"0","7",IF(G3344&lt;&gt;"0","6",IF(F3344&lt;&gt;"00","5",IF(E3344&lt;&gt;"0","4",IF(D3344&lt;&gt;"0","3",IF(C3344&lt;&gt;"0","2",IF(B3344&lt;&gt;"0","1","-x-")))))))</f>
        <v>7</v>
      </c>
      <c r="P3344" s="16" t="str">
        <f aca="false">IF(O3344="1",MID(L3344,1,1),IF(O3344="2",MID(L3344,1,2),IF(O3344="3",MID(L3344,1,3),IF(O3344="4",MID(L3344,1,4),IF(O3344="5",MID(L3344,1,6),IF(O3344="6",MID(L3344,1,7),IF(O3344="7",MID(L3344,1,8),IF(O3344="8",MID(L3344,1,10)))))))))</f>
        <v>17175102</v>
      </c>
      <c r="Q3344" s="1"/>
      <c r="R3344" s="11"/>
      <c r="S3344" s="11"/>
    </row>
    <row r="3345" customFormat="false" ht="15.75" hidden="false" customHeight="true" outlineLevel="0" collapsed="false">
      <c r="B3345" s="11" t="str">
        <f aca="false">MID(L3345,1,1)</f>
        <v>1</v>
      </c>
      <c r="C3345" s="11" t="str">
        <f aca="false">MID(L3345,2,1)</f>
        <v>7</v>
      </c>
      <c r="D3345" s="11" t="str">
        <f aca="false">MID(L3345,3,1)</f>
        <v>1</v>
      </c>
      <c r="E3345" s="11" t="str">
        <f aca="false">MID(L3345,4,1)</f>
        <v>7</v>
      </c>
      <c r="F3345" s="11" t="str">
        <f aca="false">MID(L3345,5,2)</f>
        <v>51</v>
      </c>
      <c r="G3345" s="11" t="str">
        <f aca="false">MID(L3345,7,1)</f>
        <v>0</v>
      </c>
      <c r="H3345" s="11" t="str">
        <f aca="false">MID(L3345,8,1)</f>
        <v>3</v>
      </c>
      <c r="I3345" s="12" t="str">
        <f aca="false">IF(O3345="1","-x-",IF(O3345&lt;="4",MID(L3345,1,O3345-1),IF(O3345="5",MID(L3345,1,4),IF(O3345="6",MID(L3345,1,6),IF(AND(O3345="7",G3345="0"),MID(L3345,1,6),MID(L3345,1,7))))))</f>
        <v>171751</v>
      </c>
      <c r="J3345" s="11" t="n">
        <v>2026</v>
      </c>
      <c r="K3345" s="11" t="s">
        <v>15</v>
      </c>
      <c r="L3345" s="13" t="n">
        <v>17175103</v>
      </c>
      <c r="M3345" s="14" t="s">
        <v>3358</v>
      </c>
      <c r="N3345" s="15" t="str">
        <f aca="false">IF(ISERROR(VLOOKUP(P3345,$I$2:$I$5308,1,FALSE()))=FALSE(),"S","A")</f>
        <v>A</v>
      </c>
      <c r="O3345" s="15" t="str">
        <f aca="false">IF(H3345&lt;&gt;"0","7",IF(G3345&lt;&gt;"0","6",IF(F3345&lt;&gt;"00","5",IF(E3345&lt;&gt;"0","4",IF(D3345&lt;&gt;"0","3",IF(C3345&lt;&gt;"0","2",IF(B3345&lt;&gt;"0","1","-x-")))))))</f>
        <v>7</v>
      </c>
      <c r="P3345" s="16" t="str">
        <f aca="false">IF(O3345="1",MID(L3345,1,1),IF(O3345="2",MID(L3345,1,2),IF(O3345="3",MID(L3345,1,3),IF(O3345="4",MID(L3345,1,4),IF(O3345="5",MID(L3345,1,6),IF(O3345="6",MID(L3345,1,7),IF(O3345="7",MID(L3345,1,8),IF(O3345="8",MID(L3345,1,10)))))))))</f>
        <v>17175103</v>
      </c>
      <c r="Q3345" s="1"/>
      <c r="R3345" s="11"/>
      <c r="S3345" s="11"/>
    </row>
    <row r="3346" customFormat="false" ht="15.75" hidden="false" customHeight="true" outlineLevel="0" collapsed="false">
      <c r="B3346" s="11" t="str">
        <f aca="false">MID(L3346,1,1)</f>
        <v>1</v>
      </c>
      <c r="C3346" s="11" t="str">
        <f aca="false">MID(L3346,2,1)</f>
        <v>7</v>
      </c>
      <c r="D3346" s="11" t="str">
        <f aca="false">MID(L3346,3,1)</f>
        <v>1</v>
      </c>
      <c r="E3346" s="11" t="str">
        <f aca="false">MID(L3346,4,1)</f>
        <v>7</v>
      </c>
      <c r="F3346" s="11" t="str">
        <f aca="false">MID(L3346,5,2)</f>
        <v>51</v>
      </c>
      <c r="G3346" s="11" t="str">
        <f aca="false">MID(L3346,7,1)</f>
        <v>0</v>
      </c>
      <c r="H3346" s="11" t="str">
        <f aca="false">MID(L3346,8,1)</f>
        <v>4</v>
      </c>
      <c r="I3346" s="12" t="str">
        <f aca="false">IF(O3346="1","-x-",IF(O3346&lt;="4",MID(L3346,1,O3346-1),IF(O3346="5",MID(L3346,1,4),IF(O3346="6",MID(L3346,1,6),IF(AND(O3346="7",G3346="0"),MID(L3346,1,6),MID(L3346,1,7))))))</f>
        <v>171751</v>
      </c>
      <c r="J3346" s="11" t="n">
        <v>2026</v>
      </c>
      <c r="K3346" s="11" t="s">
        <v>15</v>
      </c>
      <c r="L3346" s="13" t="n">
        <v>17175104</v>
      </c>
      <c r="M3346" s="14" t="s">
        <v>3359</v>
      </c>
      <c r="N3346" s="15" t="str">
        <f aca="false">IF(ISERROR(VLOOKUP(P3346,$I$2:$I$5308,1,FALSE()))=FALSE(),"S","A")</f>
        <v>A</v>
      </c>
      <c r="O3346" s="15" t="str">
        <f aca="false">IF(H3346&lt;&gt;"0","7",IF(G3346&lt;&gt;"0","6",IF(F3346&lt;&gt;"00","5",IF(E3346&lt;&gt;"0","4",IF(D3346&lt;&gt;"0","3",IF(C3346&lt;&gt;"0","2",IF(B3346&lt;&gt;"0","1","-x-")))))))</f>
        <v>7</v>
      </c>
      <c r="P3346" s="16" t="str">
        <f aca="false">IF(O3346="1",MID(L3346,1,1),IF(O3346="2",MID(L3346,1,2),IF(O3346="3",MID(L3346,1,3),IF(O3346="4",MID(L3346,1,4),IF(O3346="5",MID(L3346,1,6),IF(O3346="6",MID(L3346,1,7),IF(O3346="7",MID(L3346,1,8),IF(O3346="8",MID(L3346,1,10)))))))))</f>
        <v>17175104</v>
      </c>
      <c r="Q3346" s="1"/>
      <c r="R3346" s="11"/>
      <c r="S3346" s="11"/>
    </row>
    <row r="3347" customFormat="false" ht="15.75" hidden="false" customHeight="true" outlineLevel="0" collapsed="false">
      <c r="B3347" s="11" t="str">
        <f aca="false">MID(L3347,1,1)</f>
        <v>1</v>
      </c>
      <c r="C3347" s="11" t="str">
        <f aca="false">MID(L3347,2,1)</f>
        <v>7</v>
      </c>
      <c r="D3347" s="11" t="str">
        <f aca="false">MID(L3347,3,1)</f>
        <v>1</v>
      </c>
      <c r="E3347" s="11" t="str">
        <f aca="false">MID(L3347,4,1)</f>
        <v>7</v>
      </c>
      <c r="F3347" s="11" t="str">
        <f aca="false">MID(L3347,5,2)</f>
        <v>51</v>
      </c>
      <c r="G3347" s="11" t="str">
        <f aca="false">MID(L3347,7,1)</f>
        <v>0</v>
      </c>
      <c r="H3347" s="11" t="str">
        <f aca="false">MID(L3347,8,1)</f>
        <v>5</v>
      </c>
      <c r="I3347" s="12" t="str">
        <f aca="false">IF(O3347="1","-x-",IF(O3347&lt;="4",MID(L3347,1,O3347-1),IF(O3347="5",MID(L3347,1,4),IF(O3347="6",MID(L3347,1,6),IF(AND(O3347="7",G3347="0"),MID(L3347,1,6),MID(L3347,1,7))))))</f>
        <v>171751</v>
      </c>
      <c r="J3347" s="11" t="n">
        <v>2026</v>
      </c>
      <c r="K3347" s="11" t="s">
        <v>15</v>
      </c>
      <c r="L3347" s="13" t="n">
        <v>17175105</v>
      </c>
      <c r="M3347" s="14" t="s">
        <v>3360</v>
      </c>
      <c r="N3347" s="15" t="str">
        <f aca="false">IF(ISERROR(VLOOKUP(P3347,$I$2:$I$5308,1,FALSE()))=FALSE(),"S","A")</f>
        <v>A</v>
      </c>
      <c r="O3347" s="15" t="str">
        <f aca="false">IF(H3347&lt;&gt;"0","7",IF(G3347&lt;&gt;"0","6",IF(F3347&lt;&gt;"00","5",IF(E3347&lt;&gt;"0","4",IF(D3347&lt;&gt;"0","3",IF(C3347&lt;&gt;"0","2",IF(B3347&lt;&gt;"0","1","-x-")))))))</f>
        <v>7</v>
      </c>
      <c r="P3347" s="16" t="str">
        <f aca="false">IF(O3347="1",MID(L3347,1,1),IF(O3347="2",MID(L3347,1,2),IF(O3347="3",MID(L3347,1,3),IF(O3347="4",MID(L3347,1,4),IF(O3347="5",MID(L3347,1,6),IF(O3347="6",MID(L3347,1,7),IF(O3347="7",MID(L3347,1,8),IF(O3347="8",MID(L3347,1,10)))))))))</f>
        <v>17175105</v>
      </c>
      <c r="Q3347" s="1"/>
      <c r="R3347" s="11"/>
      <c r="S3347" s="11"/>
    </row>
    <row r="3348" customFormat="false" ht="15.75" hidden="false" customHeight="true" outlineLevel="0" collapsed="false">
      <c r="B3348" s="11" t="str">
        <f aca="false">MID(L3348,1,1)</f>
        <v>1</v>
      </c>
      <c r="C3348" s="11" t="str">
        <f aca="false">MID(L3348,2,1)</f>
        <v>7</v>
      </c>
      <c r="D3348" s="11" t="str">
        <f aca="false">MID(L3348,3,1)</f>
        <v>1</v>
      </c>
      <c r="E3348" s="11" t="str">
        <f aca="false">MID(L3348,4,1)</f>
        <v>7</v>
      </c>
      <c r="F3348" s="11" t="str">
        <f aca="false">MID(L3348,5,2)</f>
        <v>51</v>
      </c>
      <c r="G3348" s="11" t="str">
        <f aca="false">MID(L3348,7,1)</f>
        <v>0</v>
      </c>
      <c r="H3348" s="11" t="str">
        <f aca="false">MID(L3348,8,1)</f>
        <v>6</v>
      </c>
      <c r="I3348" s="12" t="str">
        <f aca="false">IF(O3348="1","-x-",IF(O3348&lt;="4",MID(L3348,1,O3348-1),IF(O3348="5",MID(L3348,1,4),IF(O3348="6",MID(L3348,1,6),IF(AND(O3348="7",G3348="0"),MID(L3348,1,6),MID(L3348,1,7))))))</f>
        <v>171751</v>
      </c>
      <c r="J3348" s="11" t="n">
        <v>2026</v>
      </c>
      <c r="K3348" s="11" t="s">
        <v>15</v>
      </c>
      <c r="L3348" s="13" t="n">
        <v>17175106</v>
      </c>
      <c r="M3348" s="14" t="s">
        <v>3361</v>
      </c>
      <c r="N3348" s="15" t="str">
        <f aca="false">IF(ISERROR(VLOOKUP(P3348,$I$2:$I$5308,1,FALSE()))=FALSE(),"S","A")</f>
        <v>A</v>
      </c>
      <c r="O3348" s="15" t="str">
        <f aca="false">IF(H3348&lt;&gt;"0","7",IF(G3348&lt;&gt;"0","6",IF(F3348&lt;&gt;"00","5",IF(E3348&lt;&gt;"0","4",IF(D3348&lt;&gt;"0","3",IF(C3348&lt;&gt;"0","2",IF(B3348&lt;&gt;"0","1","-x-")))))))</f>
        <v>7</v>
      </c>
      <c r="P3348" s="16" t="str">
        <f aca="false">IF(O3348="1",MID(L3348,1,1),IF(O3348="2",MID(L3348,1,2),IF(O3348="3",MID(L3348,1,3),IF(O3348="4",MID(L3348,1,4),IF(O3348="5",MID(L3348,1,6),IF(O3348="6",MID(L3348,1,7),IF(O3348="7",MID(L3348,1,8),IF(O3348="8",MID(L3348,1,10)))))))))</f>
        <v>17175106</v>
      </c>
      <c r="Q3348" s="1"/>
      <c r="R3348" s="11"/>
      <c r="S3348" s="11"/>
    </row>
    <row r="3349" customFormat="false" ht="15.75" hidden="false" customHeight="true" outlineLevel="0" collapsed="false">
      <c r="B3349" s="11" t="str">
        <f aca="false">MID(L3349,1,1)</f>
        <v>1</v>
      </c>
      <c r="C3349" s="11" t="str">
        <f aca="false">MID(L3349,2,1)</f>
        <v>7</v>
      </c>
      <c r="D3349" s="11" t="str">
        <f aca="false">MID(L3349,3,1)</f>
        <v>1</v>
      </c>
      <c r="E3349" s="11" t="str">
        <f aca="false">MID(L3349,4,1)</f>
        <v>7</v>
      </c>
      <c r="F3349" s="11" t="str">
        <f aca="false">MID(L3349,5,2)</f>
        <v>51</v>
      </c>
      <c r="G3349" s="11" t="str">
        <f aca="false">MID(L3349,7,1)</f>
        <v>0</v>
      </c>
      <c r="H3349" s="11" t="str">
        <f aca="false">MID(L3349,8,1)</f>
        <v>7</v>
      </c>
      <c r="I3349" s="12" t="str">
        <f aca="false">IF(O3349="1","-x-",IF(O3349&lt;="4",MID(L3349,1,O3349-1),IF(O3349="5",MID(L3349,1,4),IF(O3349="6",MID(L3349,1,6),IF(AND(O3349="7",G3349="0"),MID(L3349,1,6),MID(L3349,1,7))))))</f>
        <v>171751</v>
      </c>
      <c r="J3349" s="11" t="n">
        <v>2026</v>
      </c>
      <c r="K3349" s="11" t="s">
        <v>15</v>
      </c>
      <c r="L3349" s="13" t="n">
        <v>17175107</v>
      </c>
      <c r="M3349" s="14" t="s">
        <v>3362</v>
      </c>
      <c r="N3349" s="15" t="str">
        <f aca="false">IF(ISERROR(VLOOKUP(P3349,$I$2:$I$5308,1,FALSE()))=FALSE(),"S","A")</f>
        <v>A</v>
      </c>
      <c r="O3349" s="15" t="str">
        <f aca="false">IF(H3349&lt;&gt;"0","7",IF(G3349&lt;&gt;"0","6",IF(F3349&lt;&gt;"00","5",IF(E3349&lt;&gt;"0","4",IF(D3349&lt;&gt;"0","3",IF(C3349&lt;&gt;"0","2",IF(B3349&lt;&gt;"0","1","-x-")))))))</f>
        <v>7</v>
      </c>
      <c r="P3349" s="16" t="str">
        <f aca="false">IF(O3349="1",MID(L3349,1,1),IF(O3349="2",MID(L3349,1,2),IF(O3349="3",MID(L3349,1,3),IF(O3349="4",MID(L3349,1,4),IF(O3349="5",MID(L3349,1,6),IF(O3349="6",MID(L3349,1,7),IF(O3349="7",MID(L3349,1,8),IF(O3349="8",MID(L3349,1,10)))))))))</f>
        <v>17175107</v>
      </c>
      <c r="Q3349" s="1"/>
      <c r="R3349" s="11"/>
      <c r="S3349" s="11"/>
    </row>
    <row r="3350" customFormat="false" ht="15.75" hidden="false" customHeight="true" outlineLevel="0" collapsed="false">
      <c r="B3350" s="11" t="str">
        <f aca="false">MID(L3350,1,1)</f>
        <v>1</v>
      </c>
      <c r="C3350" s="11" t="str">
        <f aca="false">MID(L3350,2,1)</f>
        <v>7</v>
      </c>
      <c r="D3350" s="11" t="str">
        <f aca="false">MID(L3350,3,1)</f>
        <v>1</v>
      </c>
      <c r="E3350" s="11" t="str">
        <f aca="false">MID(L3350,4,1)</f>
        <v>7</v>
      </c>
      <c r="F3350" s="11" t="str">
        <f aca="false">MID(L3350,5,2)</f>
        <v>51</v>
      </c>
      <c r="G3350" s="11" t="str">
        <f aca="false">MID(L3350,7,1)</f>
        <v>0</v>
      </c>
      <c r="H3350" s="11" t="str">
        <f aca="false">MID(L3350,8,1)</f>
        <v>8</v>
      </c>
      <c r="I3350" s="12" t="str">
        <f aca="false">IF(O3350="1","-x-",IF(O3350&lt;="4",MID(L3350,1,O3350-1),IF(O3350="5",MID(L3350,1,4),IF(O3350="6",MID(L3350,1,6),IF(AND(O3350="7",G3350="0"),MID(L3350,1,6),MID(L3350,1,7))))))</f>
        <v>171751</v>
      </c>
      <c r="J3350" s="11" t="n">
        <v>2026</v>
      </c>
      <c r="K3350" s="11" t="s">
        <v>15</v>
      </c>
      <c r="L3350" s="13" t="n">
        <v>17175108</v>
      </c>
      <c r="M3350" s="14" t="s">
        <v>3363</v>
      </c>
      <c r="N3350" s="15" t="str">
        <f aca="false">IF(ISERROR(VLOOKUP(P3350,$I$2:$I$5308,1,FALSE()))=FALSE(),"S","A")</f>
        <v>A</v>
      </c>
      <c r="O3350" s="15" t="str">
        <f aca="false">IF(H3350&lt;&gt;"0","7",IF(G3350&lt;&gt;"0","6",IF(F3350&lt;&gt;"00","5",IF(E3350&lt;&gt;"0","4",IF(D3350&lt;&gt;"0","3",IF(C3350&lt;&gt;"0","2",IF(B3350&lt;&gt;"0","1","-x-")))))))</f>
        <v>7</v>
      </c>
      <c r="P3350" s="16" t="str">
        <f aca="false">IF(O3350="1",MID(L3350,1,1),IF(O3350="2",MID(L3350,1,2),IF(O3350="3",MID(L3350,1,3),IF(O3350="4",MID(L3350,1,4),IF(O3350="5",MID(L3350,1,6),IF(O3350="6",MID(L3350,1,7),IF(O3350="7",MID(L3350,1,8),IF(O3350="8",MID(L3350,1,10)))))))))</f>
        <v>17175108</v>
      </c>
      <c r="Q3350" s="1"/>
      <c r="R3350" s="11"/>
      <c r="S3350" s="11"/>
    </row>
    <row r="3351" customFormat="false" ht="15.75" hidden="false" customHeight="true" outlineLevel="0" collapsed="false">
      <c r="B3351" s="11" t="str">
        <f aca="false">MID(L3351,1,1)</f>
        <v>1</v>
      </c>
      <c r="C3351" s="11" t="str">
        <f aca="false">MID(L3351,2,1)</f>
        <v>7</v>
      </c>
      <c r="D3351" s="11" t="str">
        <f aca="false">MID(L3351,3,1)</f>
        <v>1</v>
      </c>
      <c r="E3351" s="11" t="str">
        <f aca="false">MID(L3351,4,1)</f>
        <v>7</v>
      </c>
      <c r="F3351" s="11" t="str">
        <f aca="false">MID(L3351,5,2)</f>
        <v>52</v>
      </c>
      <c r="G3351" s="11" t="str">
        <f aca="false">MID(L3351,7,1)</f>
        <v>0</v>
      </c>
      <c r="H3351" s="11" t="str">
        <f aca="false">MID(L3351,8,1)</f>
        <v>0</v>
      </c>
      <c r="I3351" s="12" t="str">
        <f aca="false">IF(O3351="1","-x-",IF(O3351&lt;="4",MID(L3351,1,O3351-1),IF(O3351="5",MID(L3351,1,4),IF(O3351="6",MID(L3351,1,6),IF(AND(O3351="7",G3351="0"),MID(L3351,1,6),MID(L3351,1,7))))))</f>
        <v>1717</v>
      </c>
      <c r="J3351" s="11" t="n">
        <v>2026</v>
      </c>
      <c r="K3351" s="11" t="s">
        <v>15</v>
      </c>
      <c r="L3351" s="13" t="n">
        <v>17175200</v>
      </c>
      <c r="M3351" s="14" t="s">
        <v>3364</v>
      </c>
      <c r="N3351" s="15" t="str">
        <f aca="false">IF(ISERROR(VLOOKUP(P3351,$I$2:$I$5308,1,FALSE()))=FALSE(),"S","A")</f>
        <v>S</v>
      </c>
      <c r="O3351" s="15" t="str">
        <f aca="false">IF(H3351&lt;&gt;"0","7",IF(G3351&lt;&gt;"0","6",IF(F3351&lt;&gt;"00","5",IF(E3351&lt;&gt;"0","4",IF(D3351&lt;&gt;"0","3",IF(C3351&lt;&gt;"0","2",IF(B3351&lt;&gt;"0","1","-x-")))))))</f>
        <v>5</v>
      </c>
      <c r="P3351" s="16" t="str">
        <f aca="false">IF(O3351="1",MID(L3351,1,1),IF(O3351="2",MID(L3351,1,2),IF(O3351="3",MID(L3351,1,3),IF(O3351="4",MID(L3351,1,4),IF(O3351="5",MID(L3351,1,6),IF(O3351="6",MID(L3351,1,7),IF(O3351="7",MID(L3351,1,8),IF(O3351="8",MID(L3351,1,10)))))))))</f>
        <v>171752</v>
      </c>
      <c r="Q3351" s="1"/>
      <c r="R3351" s="11"/>
      <c r="S3351" s="11"/>
      <c r="U3351" s="1" t="s">
        <v>3365</v>
      </c>
    </row>
    <row r="3352" customFormat="false" ht="15.75" hidden="false" customHeight="true" outlineLevel="0" collapsed="false">
      <c r="B3352" s="11" t="str">
        <f aca="false">MID(L3352,1,1)</f>
        <v>1</v>
      </c>
      <c r="C3352" s="11" t="str">
        <f aca="false">MID(L3352,2,1)</f>
        <v>7</v>
      </c>
      <c r="D3352" s="11" t="str">
        <f aca="false">MID(L3352,3,1)</f>
        <v>1</v>
      </c>
      <c r="E3352" s="11" t="str">
        <f aca="false">MID(L3352,4,1)</f>
        <v>7</v>
      </c>
      <c r="F3352" s="11" t="str">
        <f aca="false">MID(L3352,5,2)</f>
        <v>52</v>
      </c>
      <c r="G3352" s="11" t="str">
        <f aca="false">MID(L3352,7,1)</f>
        <v>0</v>
      </c>
      <c r="H3352" s="11" t="str">
        <f aca="false">MID(L3352,8,1)</f>
        <v>1</v>
      </c>
      <c r="I3352" s="12" t="str">
        <f aca="false">IF(O3352="1","-x-",IF(O3352&lt;="4",MID(L3352,1,O3352-1),IF(O3352="5",MID(L3352,1,4),IF(O3352="6",MID(L3352,1,6),IF(AND(O3352="7",G3352="0"),MID(L3352,1,6),MID(L3352,1,7))))))</f>
        <v>171752</v>
      </c>
      <c r="J3352" s="11" t="n">
        <v>2026</v>
      </c>
      <c r="K3352" s="11" t="s">
        <v>15</v>
      </c>
      <c r="L3352" s="13" t="n">
        <v>17175201</v>
      </c>
      <c r="M3352" s="14" t="s">
        <v>3366</v>
      </c>
      <c r="N3352" s="15" t="str">
        <f aca="false">IF(ISERROR(VLOOKUP(P3352,$I$2:$I$5308,1,FALSE()))=FALSE(),"S","A")</f>
        <v>A</v>
      </c>
      <c r="O3352" s="15" t="str">
        <f aca="false">IF(H3352&lt;&gt;"0","7",IF(G3352&lt;&gt;"0","6",IF(F3352&lt;&gt;"00","5",IF(E3352&lt;&gt;"0","4",IF(D3352&lt;&gt;"0","3",IF(C3352&lt;&gt;"0","2",IF(B3352&lt;&gt;"0","1","-x-")))))))</f>
        <v>7</v>
      </c>
      <c r="P3352" s="16" t="str">
        <f aca="false">IF(O3352="1",MID(L3352,1,1),IF(O3352="2",MID(L3352,1,2),IF(O3352="3",MID(L3352,1,3),IF(O3352="4",MID(L3352,1,4),IF(O3352="5",MID(L3352,1,6),IF(O3352="6",MID(L3352,1,7),IF(O3352="7",MID(L3352,1,8),IF(O3352="8",MID(L3352,1,10)))))))))</f>
        <v>17175201</v>
      </c>
      <c r="Q3352" s="1"/>
      <c r="R3352" s="11"/>
      <c r="S3352" s="11"/>
    </row>
    <row r="3353" customFormat="false" ht="15.75" hidden="false" customHeight="true" outlineLevel="0" collapsed="false">
      <c r="B3353" s="11" t="str">
        <f aca="false">MID(L3353,1,1)</f>
        <v>1</v>
      </c>
      <c r="C3353" s="11" t="str">
        <f aca="false">MID(L3353,2,1)</f>
        <v>7</v>
      </c>
      <c r="D3353" s="11" t="str">
        <f aca="false">MID(L3353,3,1)</f>
        <v>1</v>
      </c>
      <c r="E3353" s="11" t="str">
        <f aca="false">MID(L3353,4,1)</f>
        <v>7</v>
      </c>
      <c r="F3353" s="11" t="str">
        <f aca="false">MID(L3353,5,2)</f>
        <v>52</v>
      </c>
      <c r="G3353" s="11" t="str">
        <f aca="false">MID(L3353,7,1)</f>
        <v>0</v>
      </c>
      <c r="H3353" s="11" t="str">
        <f aca="false">MID(L3353,8,1)</f>
        <v>2</v>
      </c>
      <c r="I3353" s="12" t="str">
        <f aca="false">IF(O3353="1","-x-",IF(O3353&lt;="4",MID(L3353,1,O3353-1),IF(O3353="5",MID(L3353,1,4),IF(O3353="6",MID(L3353,1,6),IF(AND(O3353="7",G3353="0"),MID(L3353,1,6),MID(L3353,1,7))))))</f>
        <v>171752</v>
      </c>
      <c r="J3353" s="11" t="n">
        <v>2026</v>
      </c>
      <c r="K3353" s="11" t="s">
        <v>15</v>
      </c>
      <c r="L3353" s="13" t="n">
        <v>17175202</v>
      </c>
      <c r="M3353" s="14" t="s">
        <v>3367</v>
      </c>
      <c r="N3353" s="15" t="str">
        <f aca="false">IF(ISERROR(VLOOKUP(P3353,$I$2:$I$5308,1,FALSE()))=FALSE(),"S","A")</f>
        <v>A</v>
      </c>
      <c r="O3353" s="15" t="str">
        <f aca="false">IF(H3353&lt;&gt;"0","7",IF(G3353&lt;&gt;"0","6",IF(F3353&lt;&gt;"00","5",IF(E3353&lt;&gt;"0","4",IF(D3353&lt;&gt;"0","3",IF(C3353&lt;&gt;"0","2",IF(B3353&lt;&gt;"0","1","-x-")))))))</f>
        <v>7</v>
      </c>
      <c r="P3353" s="16" t="str">
        <f aca="false">IF(O3353="1",MID(L3353,1,1),IF(O3353="2",MID(L3353,1,2),IF(O3353="3",MID(L3353,1,3),IF(O3353="4",MID(L3353,1,4),IF(O3353="5",MID(L3353,1,6),IF(O3353="6",MID(L3353,1,7),IF(O3353="7",MID(L3353,1,8),IF(O3353="8",MID(L3353,1,10)))))))))</f>
        <v>17175202</v>
      </c>
      <c r="Q3353" s="1"/>
      <c r="R3353" s="11"/>
      <c r="S3353" s="11"/>
    </row>
    <row r="3354" customFormat="false" ht="15.75" hidden="false" customHeight="true" outlineLevel="0" collapsed="false">
      <c r="B3354" s="11" t="str">
        <f aca="false">MID(L3354,1,1)</f>
        <v>1</v>
      </c>
      <c r="C3354" s="11" t="str">
        <f aca="false">MID(L3354,2,1)</f>
        <v>7</v>
      </c>
      <c r="D3354" s="11" t="str">
        <f aca="false">MID(L3354,3,1)</f>
        <v>1</v>
      </c>
      <c r="E3354" s="11" t="str">
        <f aca="false">MID(L3354,4,1)</f>
        <v>7</v>
      </c>
      <c r="F3354" s="11" t="str">
        <f aca="false">MID(L3354,5,2)</f>
        <v>52</v>
      </c>
      <c r="G3354" s="11" t="str">
        <f aca="false">MID(L3354,7,1)</f>
        <v>0</v>
      </c>
      <c r="H3354" s="11" t="str">
        <f aca="false">MID(L3354,8,1)</f>
        <v>3</v>
      </c>
      <c r="I3354" s="12" t="str">
        <f aca="false">IF(O3354="1","-x-",IF(O3354&lt;="4",MID(L3354,1,O3354-1),IF(O3354="5",MID(L3354,1,4),IF(O3354="6",MID(L3354,1,6),IF(AND(O3354="7",G3354="0"),MID(L3354,1,6),MID(L3354,1,7))))))</f>
        <v>171752</v>
      </c>
      <c r="J3354" s="11" t="n">
        <v>2026</v>
      </c>
      <c r="K3354" s="11" t="s">
        <v>15</v>
      </c>
      <c r="L3354" s="13" t="n">
        <v>17175203</v>
      </c>
      <c r="M3354" s="14" t="s">
        <v>3368</v>
      </c>
      <c r="N3354" s="15" t="str">
        <f aca="false">IF(ISERROR(VLOOKUP(P3354,$I$2:$I$5308,1,FALSE()))=FALSE(),"S","A")</f>
        <v>A</v>
      </c>
      <c r="O3354" s="15" t="str">
        <f aca="false">IF(H3354&lt;&gt;"0","7",IF(G3354&lt;&gt;"0","6",IF(F3354&lt;&gt;"00","5",IF(E3354&lt;&gt;"0","4",IF(D3354&lt;&gt;"0","3",IF(C3354&lt;&gt;"0","2",IF(B3354&lt;&gt;"0","1","-x-")))))))</f>
        <v>7</v>
      </c>
      <c r="P3354" s="16" t="str">
        <f aca="false">IF(O3354="1",MID(L3354,1,1),IF(O3354="2",MID(L3354,1,2),IF(O3354="3",MID(L3354,1,3),IF(O3354="4",MID(L3354,1,4),IF(O3354="5",MID(L3354,1,6),IF(O3354="6",MID(L3354,1,7),IF(O3354="7",MID(L3354,1,8),IF(O3354="8",MID(L3354,1,10)))))))))</f>
        <v>17175203</v>
      </c>
      <c r="Q3354" s="1"/>
      <c r="R3354" s="11"/>
      <c r="S3354" s="11"/>
    </row>
    <row r="3355" customFormat="false" ht="15.75" hidden="false" customHeight="true" outlineLevel="0" collapsed="false">
      <c r="B3355" s="11" t="str">
        <f aca="false">MID(L3355,1,1)</f>
        <v>1</v>
      </c>
      <c r="C3355" s="11" t="str">
        <f aca="false">MID(L3355,2,1)</f>
        <v>7</v>
      </c>
      <c r="D3355" s="11" t="str">
        <f aca="false">MID(L3355,3,1)</f>
        <v>1</v>
      </c>
      <c r="E3355" s="11" t="str">
        <f aca="false">MID(L3355,4,1)</f>
        <v>7</v>
      </c>
      <c r="F3355" s="11" t="str">
        <f aca="false">MID(L3355,5,2)</f>
        <v>52</v>
      </c>
      <c r="G3355" s="11" t="str">
        <f aca="false">MID(L3355,7,1)</f>
        <v>0</v>
      </c>
      <c r="H3355" s="11" t="str">
        <f aca="false">MID(L3355,8,1)</f>
        <v>4</v>
      </c>
      <c r="I3355" s="12" t="str">
        <f aca="false">IF(O3355="1","-x-",IF(O3355&lt;="4",MID(L3355,1,O3355-1),IF(O3355="5",MID(L3355,1,4),IF(O3355="6",MID(L3355,1,6),IF(AND(O3355="7",G3355="0"),MID(L3355,1,6),MID(L3355,1,7))))))</f>
        <v>171752</v>
      </c>
      <c r="J3355" s="11" t="n">
        <v>2026</v>
      </c>
      <c r="K3355" s="11" t="s">
        <v>15</v>
      </c>
      <c r="L3355" s="13" t="n">
        <v>17175204</v>
      </c>
      <c r="M3355" s="14" t="s">
        <v>3369</v>
      </c>
      <c r="N3355" s="15" t="str">
        <f aca="false">IF(ISERROR(VLOOKUP(P3355,$I$2:$I$5308,1,FALSE()))=FALSE(),"S","A")</f>
        <v>A</v>
      </c>
      <c r="O3355" s="15" t="str">
        <f aca="false">IF(H3355&lt;&gt;"0","7",IF(G3355&lt;&gt;"0","6",IF(F3355&lt;&gt;"00","5",IF(E3355&lt;&gt;"0","4",IF(D3355&lt;&gt;"0","3",IF(C3355&lt;&gt;"0","2",IF(B3355&lt;&gt;"0","1","-x-")))))))</f>
        <v>7</v>
      </c>
      <c r="P3355" s="16" t="str">
        <f aca="false">IF(O3355="1",MID(L3355,1,1),IF(O3355="2",MID(L3355,1,2),IF(O3355="3",MID(L3355,1,3),IF(O3355="4",MID(L3355,1,4),IF(O3355="5",MID(L3355,1,6),IF(O3355="6",MID(L3355,1,7),IF(O3355="7",MID(L3355,1,8),IF(O3355="8",MID(L3355,1,10)))))))))</f>
        <v>17175204</v>
      </c>
      <c r="Q3355" s="1"/>
      <c r="R3355" s="11"/>
      <c r="S3355" s="11"/>
    </row>
    <row r="3356" customFormat="false" ht="15.75" hidden="false" customHeight="true" outlineLevel="0" collapsed="false">
      <c r="B3356" s="11" t="str">
        <f aca="false">MID(L3356,1,1)</f>
        <v>1</v>
      </c>
      <c r="C3356" s="11" t="str">
        <f aca="false">MID(L3356,2,1)</f>
        <v>7</v>
      </c>
      <c r="D3356" s="11" t="str">
        <f aca="false">MID(L3356,3,1)</f>
        <v>1</v>
      </c>
      <c r="E3356" s="11" t="str">
        <f aca="false">MID(L3356,4,1)</f>
        <v>7</v>
      </c>
      <c r="F3356" s="11" t="str">
        <f aca="false">MID(L3356,5,2)</f>
        <v>52</v>
      </c>
      <c r="G3356" s="11" t="str">
        <f aca="false">MID(L3356,7,1)</f>
        <v>0</v>
      </c>
      <c r="H3356" s="11" t="str">
        <f aca="false">MID(L3356,8,1)</f>
        <v>5</v>
      </c>
      <c r="I3356" s="12" t="str">
        <f aca="false">IF(O3356="1","-x-",IF(O3356&lt;="4",MID(L3356,1,O3356-1),IF(O3356="5",MID(L3356,1,4),IF(O3356="6",MID(L3356,1,6),IF(AND(O3356="7",G3356="0"),MID(L3356,1,6),MID(L3356,1,7))))))</f>
        <v>171752</v>
      </c>
      <c r="J3356" s="11" t="n">
        <v>2026</v>
      </c>
      <c r="K3356" s="11" t="s">
        <v>15</v>
      </c>
      <c r="L3356" s="13" t="n">
        <v>17175205</v>
      </c>
      <c r="M3356" s="14" t="s">
        <v>3370</v>
      </c>
      <c r="N3356" s="15" t="str">
        <f aca="false">IF(ISERROR(VLOOKUP(P3356,$I$2:$I$5308,1,FALSE()))=FALSE(),"S","A")</f>
        <v>A</v>
      </c>
      <c r="O3356" s="15" t="str">
        <f aca="false">IF(H3356&lt;&gt;"0","7",IF(G3356&lt;&gt;"0","6",IF(F3356&lt;&gt;"00","5",IF(E3356&lt;&gt;"0","4",IF(D3356&lt;&gt;"0","3",IF(C3356&lt;&gt;"0","2",IF(B3356&lt;&gt;"0","1","-x-")))))))</f>
        <v>7</v>
      </c>
      <c r="P3356" s="16" t="str">
        <f aca="false">IF(O3356="1",MID(L3356,1,1),IF(O3356="2",MID(L3356,1,2),IF(O3356="3",MID(L3356,1,3),IF(O3356="4",MID(L3356,1,4),IF(O3356="5",MID(L3356,1,6),IF(O3356="6",MID(L3356,1,7),IF(O3356="7",MID(L3356,1,8),IF(O3356="8",MID(L3356,1,10)))))))))</f>
        <v>17175205</v>
      </c>
      <c r="Q3356" s="1"/>
      <c r="R3356" s="11"/>
      <c r="S3356" s="11"/>
    </row>
    <row r="3357" customFormat="false" ht="15.75" hidden="false" customHeight="true" outlineLevel="0" collapsed="false">
      <c r="B3357" s="11" t="str">
        <f aca="false">MID(L3357,1,1)</f>
        <v>1</v>
      </c>
      <c r="C3357" s="11" t="str">
        <f aca="false">MID(L3357,2,1)</f>
        <v>7</v>
      </c>
      <c r="D3357" s="11" t="str">
        <f aca="false">MID(L3357,3,1)</f>
        <v>1</v>
      </c>
      <c r="E3357" s="11" t="str">
        <f aca="false">MID(L3357,4,1)</f>
        <v>7</v>
      </c>
      <c r="F3357" s="11" t="str">
        <f aca="false">MID(L3357,5,2)</f>
        <v>52</v>
      </c>
      <c r="G3357" s="11" t="str">
        <f aca="false">MID(L3357,7,1)</f>
        <v>0</v>
      </c>
      <c r="H3357" s="11" t="str">
        <f aca="false">MID(L3357,8,1)</f>
        <v>6</v>
      </c>
      <c r="I3357" s="12" t="str">
        <f aca="false">IF(O3357="1","-x-",IF(O3357&lt;="4",MID(L3357,1,O3357-1),IF(O3357="5",MID(L3357,1,4),IF(O3357="6",MID(L3357,1,6),IF(AND(O3357="7",G3357="0"),MID(L3357,1,6),MID(L3357,1,7))))))</f>
        <v>171752</v>
      </c>
      <c r="J3357" s="11" t="n">
        <v>2026</v>
      </c>
      <c r="K3357" s="11" t="s">
        <v>15</v>
      </c>
      <c r="L3357" s="13" t="n">
        <v>17175206</v>
      </c>
      <c r="M3357" s="14" t="s">
        <v>3371</v>
      </c>
      <c r="N3357" s="15" t="str">
        <f aca="false">IF(ISERROR(VLOOKUP(P3357,$I$2:$I$5308,1,FALSE()))=FALSE(),"S","A")</f>
        <v>A</v>
      </c>
      <c r="O3357" s="15" t="str">
        <f aca="false">IF(H3357&lt;&gt;"0","7",IF(G3357&lt;&gt;"0","6",IF(F3357&lt;&gt;"00","5",IF(E3357&lt;&gt;"0","4",IF(D3357&lt;&gt;"0","3",IF(C3357&lt;&gt;"0","2",IF(B3357&lt;&gt;"0","1","-x-")))))))</f>
        <v>7</v>
      </c>
      <c r="P3357" s="16" t="str">
        <f aca="false">IF(O3357="1",MID(L3357,1,1),IF(O3357="2",MID(L3357,1,2),IF(O3357="3",MID(L3357,1,3),IF(O3357="4",MID(L3357,1,4),IF(O3357="5",MID(L3357,1,6),IF(O3357="6",MID(L3357,1,7),IF(O3357="7",MID(L3357,1,8),IF(O3357="8",MID(L3357,1,10)))))))))</f>
        <v>17175206</v>
      </c>
      <c r="Q3357" s="1"/>
      <c r="R3357" s="11"/>
      <c r="S3357" s="11"/>
    </row>
    <row r="3358" customFormat="false" ht="15.75" hidden="false" customHeight="true" outlineLevel="0" collapsed="false">
      <c r="B3358" s="11" t="str">
        <f aca="false">MID(L3358,1,1)</f>
        <v>1</v>
      </c>
      <c r="C3358" s="11" t="str">
        <f aca="false">MID(L3358,2,1)</f>
        <v>7</v>
      </c>
      <c r="D3358" s="11" t="str">
        <f aca="false">MID(L3358,3,1)</f>
        <v>1</v>
      </c>
      <c r="E3358" s="11" t="str">
        <f aca="false">MID(L3358,4,1)</f>
        <v>7</v>
      </c>
      <c r="F3358" s="11" t="str">
        <f aca="false">MID(L3358,5,2)</f>
        <v>52</v>
      </c>
      <c r="G3358" s="11" t="str">
        <f aca="false">MID(L3358,7,1)</f>
        <v>0</v>
      </c>
      <c r="H3358" s="11" t="str">
        <f aca="false">MID(L3358,8,1)</f>
        <v>7</v>
      </c>
      <c r="I3358" s="12" t="str">
        <f aca="false">IF(O3358="1","-x-",IF(O3358&lt;="4",MID(L3358,1,O3358-1),IF(O3358="5",MID(L3358,1,4),IF(O3358="6",MID(L3358,1,6),IF(AND(O3358="7",G3358="0"),MID(L3358,1,6),MID(L3358,1,7))))))</f>
        <v>171752</v>
      </c>
      <c r="J3358" s="11" t="n">
        <v>2026</v>
      </c>
      <c r="K3358" s="11" t="s">
        <v>15</v>
      </c>
      <c r="L3358" s="13" t="n">
        <v>17175207</v>
      </c>
      <c r="M3358" s="14" t="s">
        <v>3372</v>
      </c>
      <c r="N3358" s="15" t="str">
        <f aca="false">IF(ISERROR(VLOOKUP(P3358,$I$2:$I$5308,1,FALSE()))=FALSE(),"S","A")</f>
        <v>A</v>
      </c>
      <c r="O3358" s="15" t="str">
        <f aca="false">IF(H3358&lt;&gt;"0","7",IF(G3358&lt;&gt;"0","6",IF(F3358&lt;&gt;"00","5",IF(E3358&lt;&gt;"0","4",IF(D3358&lt;&gt;"0","3",IF(C3358&lt;&gt;"0","2",IF(B3358&lt;&gt;"0","1","-x-")))))))</f>
        <v>7</v>
      </c>
      <c r="P3358" s="16" t="str">
        <f aca="false">IF(O3358="1",MID(L3358,1,1),IF(O3358="2",MID(L3358,1,2),IF(O3358="3",MID(L3358,1,3),IF(O3358="4",MID(L3358,1,4),IF(O3358="5",MID(L3358,1,6),IF(O3358="6",MID(L3358,1,7),IF(O3358="7",MID(L3358,1,8),IF(O3358="8",MID(L3358,1,10)))))))))</f>
        <v>17175207</v>
      </c>
      <c r="Q3358" s="1"/>
      <c r="R3358" s="11"/>
      <c r="S3358" s="11"/>
    </row>
    <row r="3359" customFormat="false" ht="15.75" hidden="false" customHeight="true" outlineLevel="0" collapsed="false">
      <c r="B3359" s="11" t="str">
        <f aca="false">MID(L3359,1,1)</f>
        <v>1</v>
      </c>
      <c r="C3359" s="11" t="str">
        <f aca="false">MID(L3359,2,1)</f>
        <v>7</v>
      </c>
      <c r="D3359" s="11" t="str">
        <f aca="false">MID(L3359,3,1)</f>
        <v>1</v>
      </c>
      <c r="E3359" s="11" t="str">
        <f aca="false">MID(L3359,4,1)</f>
        <v>7</v>
      </c>
      <c r="F3359" s="11" t="str">
        <f aca="false">MID(L3359,5,2)</f>
        <v>52</v>
      </c>
      <c r="G3359" s="11" t="str">
        <f aca="false">MID(L3359,7,1)</f>
        <v>0</v>
      </c>
      <c r="H3359" s="11" t="str">
        <f aca="false">MID(L3359,8,1)</f>
        <v>8</v>
      </c>
      <c r="I3359" s="12" t="str">
        <f aca="false">IF(O3359="1","-x-",IF(O3359&lt;="4",MID(L3359,1,O3359-1),IF(O3359="5",MID(L3359,1,4),IF(O3359="6",MID(L3359,1,6),IF(AND(O3359="7",G3359="0"),MID(L3359,1,6),MID(L3359,1,7))))))</f>
        <v>171752</v>
      </c>
      <c r="J3359" s="11" t="n">
        <v>2026</v>
      </c>
      <c r="K3359" s="11" t="s">
        <v>15</v>
      </c>
      <c r="L3359" s="13" t="n">
        <v>17175208</v>
      </c>
      <c r="M3359" s="14" t="s">
        <v>3373</v>
      </c>
      <c r="N3359" s="15" t="str">
        <f aca="false">IF(ISERROR(VLOOKUP(P3359,$I$2:$I$5308,1,FALSE()))=FALSE(),"S","A")</f>
        <v>A</v>
      </c>
      <c r="O3359" s="15" t="str">
        <f aca="false">IF(H3359&lt;&gt;"0","7",IF(G3359&lt;&gt;"0","6",IF(F3359&lt;&gt;"00","5",IF(E3359&lt;&gt;"0","4",IF(D3359&lt;&gt;"0","3",IF(C3359&lt;&gt;"0","2",IF(B3359&lt;&gt;"0","1","-x-")))))))</f>
        <v>7</v>
      </c>
      <c r="P3359" s="16" t="str">
        <f aca="false">IF(O3359="1",MID(L3359,1,1),IF(O3359="2",MID(L3359,1,2),IF(O3359="3",MID(L3359,1,3),IF(O3359="4",MID(L3359,1,4),IF(O3359="5",MID(L3359,1,6),IF(O3359="6",MID(L3359,1,7),IF(O3359="7",MID(L3359,1,8),IF(O3359="8",MID(L3359,1,10)))))))))</f>
        <v>17175208</v>
      </c>
      <c r="Q3359" s="1"/>
      <c r="R3359" s="11"/>
      <c r="S3359" s="11"/>
    </row>
    <row r="3360" customFormat="false" ht="15.75" hidden="false" customHeight="true" outlineLevel="0" collapsed="false">
      <c r="B3360" s="11" t="str">
        <f aca="false">MID(L3360,1,1)</f>
        <v>1</v>
      </c>
      <c r="C3360" s="11" t="str">
        <f aca="false">MID(L3360,2,1)</f>
        <v>7</v>
      </c>
      <c r="D3360" s="11" t="str">
        <f aca="false">MID(L3360,3,1)</f>
        <v>1</v>
      </c>
      <c r="E3360" s="11" t="str">
        <f aca="false">MID(L3360,4,1)</f>
        <v>7</v>
      </c>
      <c r="F3360" s="11" t="str">
        <f aca="false">MID(L3360,5,2)</f>
        <v>53</v>
      </c>
      <c r="G3360" s="11" t="str">
        <f aca="false">MID(L3360,7,1)</f>
        <v>0</v>
      </c>
      <c r="H3360" s="11" t="str">
        <f aca="false">MID(L3360,8,1)</f>
        <v>0</v>
      </c>
      <c r="I3360" s="12" t="str">
        <f aca="false">IF(O3360="1","-x-",IF(O3360&lt;="4",MID(L3360,1,O3360-1),IF(O3360="5",MID(L3360,1,4),IF(O3360="6",MID(L3360,1,6),IF(AND(O3360="7",G3360="0"),MID(L3360,1,6),MID(L3360,1,7))))))</f>
        <v>1717</v>
      </c>
      <c r="J3360" s="11" t="n">
        <v>2026</v>
      </c>
      <c r="K3360" s="11" t="s">
        <v>15</v>
      </c>
      <c r="L3360" s="13" t="n">
        <v>17175300</v>
      </c>
      <c r="M3360" s="14" t="s">
        <v>3374</v>
      </c>
      <c r="N3360" s="15" t="str">
        <f aca="false">IF(ISERROR(VLOOKUP(P3360,$I$2:$I$5308,1,FALSE()))=FALSE(),"S","A")</f>
        <v>S</v>
      </c>
      <c r="O3360" s="15" t="str">
        <f aca="false">IF(H3360&lt;&gt;"0","7",IF(G3360&lt;&gt;"0","6",IF(F3360&lt;&gt;"00","5",IF(E3360&lt;&gt;"0","4",IF(D3360&lt;&gt;"0","3",IF(C3360&lt;&gt;"0","2",IF(B3360&lt;&gt;"0","1","-x-")))))))</f>
        <v>5</v>
      </c>
      <c r="P3360" s="16" t="str">
        <f aca="false">IF(O3360="1",MID(L3360,1,1),IF(O3360="2",MID(L3360,1,2),IF(O3360="3",MID(L3360,1,3),IF(O3360="4",MID(L3360,1,4),IF(O3360="5",MID(L3360,1,6),IF(O3360="6",MID(L3360,1,7),IF(O3360="7",MID(L3360,1,8),IF(O3360="8",MID(L3360,1,10)))))))))</f>
        <v>171753</v>
      </c>
      <c r="Q3360" s="1"/>
      <c r="R3360" s="11"/>
      <c r="S3360" s="11"/>
      <c r="U3360" s="1" t="s">
        <v>3375</v>
      </c>
    </row>
    <row r="3361" customFormat="false" ht="15.75" hidden="false" customHeight="true" outlineLevel="0" collapsed="false">
      <c r="B3361" s="11" t="str">
        <f aca="false">MID(L3361,1,1)</f>
        <v>1</v>
      </c>
      <c r="C3361" s="11" t="str">
        <f aca="false">MID(L3361,2,1)</f>
        <v>7</v>
      </c>
      <c r="D3361" s="11" t="str">
        <f aca="false">MID(L3361,3,1)</f>
        <v>1</v>
      </c>
      <c r="E3361" s="11" t="str">
        <f aca="false">MID(L3361,4,1)</f>
        <v>7</v>
      </c>
      <c r="F3361" s="11" t="str">
        <f aca="false">MID(L3361,5,2)</f>
        <v>53</v>
      </c>
      <c r="G3361" s="11" t="str">
        <f aca="false">MID(L3361,7,1)</f>
        <v>0</v>
      </c>
      <c r="H3361" s="11" t="str">
        <f aca="false">MID(L3361,8,1)</f>
        <v>1</v>
      </c>
      <c r="I3361" s="12" t="str">
        <f aca="false">IF(O3361="1","-x-",IF(O3361&lt;="4",MID(L3361,1,O3361-1),IF(O3361="5",MID(L3361,1,4),IF(O3361="6",MID(L3361,1,6),IF(AND(O3361="7",G3361="0"),MID(L3361,1,6),MID(L3361,1,7))))))</f>
        <v>171753</v>
      </c>
      <c r="J3361" s="11" t="n">
        <v>2026</v>
      </c>
      <c r="K3361" s="11" t="s">
        <v>15</v>
      </c>
      <c r="L3361" s="13" t="n">
        <v>17175301</v>
      </c>
      <c r="M3361" s="14" t="s">
        <v>3376</v>
      </c>
      <c r="N3361" s="15" t="str">
        <f aca="false">IF(ISERROR(VLOOKUP(P3361,$I$2:$I$5308,1,FALSE()))=FALSE(),"S","A")</f>
        <v>A</v>
      </c>
      <c r="O3361" s="15" t="str">
        <f aca="false">IF(H3361&lt;&gt;"0","7",IF(G3361&lt;&gt;"0","6",IF(F3361&lt;&gt;"00","5",IF(E3361&lt;&gt;"0","4",IF(D3361&lt;&gt;"0","3",IF(C3361&lt;&gt;"0","2",IF(B3361&lt;&gt;"0","1","-x-")))))))</f>
        <v>7</v>
      </c>
      <c r="P3361" s="16" t="str">
        <f aca="false">IF(O3361="1",MID(L3361,1,1),IF(O3361="2",MID(L3361,1,2),IF(O3361="3",MID(L3361,1,3),IF(O3361="4",MID(L3361,1,4),IF(O3361="5",MID(L3361,1,6),IF(O3361="6",MID(L3361,1,7),IF(O3361="7",MID(L3361,1,8),IF(O3361="8",MID(L3361,1,10)))))))))</f>
        <v>17175301</v>
      </c>
      <c r="Q3361" s="1"/>
      <c r="R3361" s="11"/>
      <c r="S3361" s="11"/>
    </row>
    <row r="3362" customFormat="false" ht="15.75" hidden="false" customHeight="true" outlineLevel="0" collapsed="false">
      <c r="B3362" s="11" t="str">
        <f aca="false">MID(L3362,1,1)</f>
        <v>1</v>
      </c>
      <c r="C3362" s="11" t="str">
        <f aca="false">MID(L3362,2,1)</f>
        <v>7</v>
      </c>
      <c r="D3362" s="11" t="str">
        <f aca="false">MID(L3362,3,1)</f>
        <v>1</v>
      </c>
      <c r="E3362" s="11" t="str">
        <f aca="false">MID(L3362,4,1)</f>
        <v>7</v>
      </c>
      <c r="F3362" s="11" t="str">
        <f aca="false">MID(L3362,5,2)</f>
        <v>53</v>
      </c>
      <c r="G3362" s="11" t="str">
        <f aca="false">MID(L3362,7,1)</f>
        <v>0</v>
      </c>
      <c r="H3362" s="11" t="str">
        <f aca="false">MID(L3362,8,1)</f>
        <v>2</v>
      </c>
      <c r="I3362" s="12" t="str">
        <f aca="false">IF(O3362="1","-x-",IF(O3362&lt;="4",MID(L3362,1,O3362-1),IF(O3362="5",MID(L3362,1,4),IF(O3362="6",MID(L3362,1,6),IF(AND(O3362="7",G3362="0"),MID(L3362,1,6),MID(L3362,1,7))))))</f>
        <v>171753</v>
      </c>
      <c r="J3362" s="11" t="n">
        <v>2026</v>
      </c>
      <c r="K3362" s="11" t="s">
        <v>15</v>
      </c>
      <c r="L3362" s="13" t="n">
        <v>17175302</v>
      </c>
      <c r="M3362" s="14" t="s">
        <v>3377</v>
      </c>
      <c r="N3362" s="15" t="str">
        <f aca="false">IF(ISERROR(VLOOKUP(P3362,$I$2:$I$5308,1,FALSE()))=FALSE(),"S","A")</f>
        <v>A</v>
      </c>
      <c r="O3362" s="15" t="str">
        <f aca="false">IF(H3362&lt;&gt;"0","7",IF(G3362&lt;&gt;"0","6",IF(F3362&lt;&gt;"00","5",IF(E3362&lt;&gt;"0","4",IF(D3362&lt;&gt;"0","3",IF(C3362&lt;&gt;"0","2",IF(B3362&lt;&gt;"0","1","-x-")))))))</f>
        <v>7</v>
      </c>
      <c r="P3362" s="16" t="str">
        <f aca="false">IF(O3362="1",MID(L3362,1,1),IF(O3362="2",MID(L3362,1,2),IF(O3362="3",MID(L3362,1,3),IF(O3362="4",MID(L3362,1,4),IF(O3362="5",MID(L3362,1,6),IF(O3362="6",MID(L3362,1,7),IF(O3362="7",MID(L3362,1,8),IF(O3362="8",MID(L3362,1,10)))))))))</f>
        <v>17175302</v>
      </c>
      <c r="Q3362" s="1"/>
      <c r="R3362" s="11"/>
      <c r="S3362" s="11"/>
    </row>
    <row r="3363" customFormat="false" ht="15.75" hidden="false" customHeight="true" outlineLevel="0" collapsed="false">
      <c r="B3363" s="11" t="str">
        <f aca="false">MID(L3363,1,1)</f>
        <v>1</v>
      </c>
      <c r="C3363" s="11" t="str">
        <f aca="false">MID(L3363,2,1)</f>
        <v>7</v>
      </c>
      <c r="D3363" s="11" t="str">
        <f aca="false">MID(L3363,3,1)</f>
        <v>1</v>
      </c>
      <c r="E3363" s="11" t="str">
        <f aca="false">MID(L3363,4,1)</f>
        <v>7</v>
      </c>
      <c r="F3363" s="11" t="str">
        <f aca="false">MID(L3363,5,2)</f>
        <v>53</v>
      </c>
      <c r="G3363" s="11" t="str">
        <f aca="false">MID(L3363,7,1)</f>
        <v>0</v>
      </c>
      <c r="H3363" s="11" t="str">
        <f aca="false">MID(L3363,8,1)</f>
        <v>3</v>
      </c>
      <c r="I3363" s="12" t="str">
        <f aca="false">IF(O3363="1","-x-",IF(O3363&lt;="4",MID(L3363,1,O3363-1),IF(O3363="5",MID(L3363,1,4),IF(O3363="6",MID(L3363,1,6),IF(AND(O3363="7",G3363="0"),MID(L3363,1,6),MID(L3363,1,7))))))</f>
        <v>171753</v>
      </c>
      <c r="J3363" s="11" t="n">
        <v>2026</v>
      </c>
      <c r="K3363" s="11" t="s">
        <v>15</v>
      </c>
      <c r="L3363" s="13" t="n">
        <v>17175303</v>
      </c>
      <c r="M3363" s="14" t="s">
        <v>3378</v>
      </c>
      <c r="N3363" s="15" t="str">
        <f aca="false">IF(ISERROR(VLOOKUP(P3363,$I$2:$I$5308,1,FALSE()))=FALSE(),"S","A")</f>
        <v>A</v>
      </c>
      <c r="O3363" s="15" t="str">
        <f aca="false">IF(H3363&lt;&gt;"0","7",IF(G3363&lt;&gt;"0","6",IF(F3363&lt;&gt;"00","5",IF(E3363&lt;&gt;"0","4",IF(D3363&lt;&gt;"0","3",IF(C3363&lt;&gt;"0","2",IF(B3363&lt;&gt;"0","1","-x-")))))))</f>
        <v>7</v>
      </c>
      <c r="P3363" s="16" t="str">
        <f aca="false">IF(O3363="1",MID(L3363,1,1),IF(O3363="2",MID(L3363,1,2),IF(O3363="3",MID(L3363,1,3),IF(O3363="4",MID(L3363,1,4),IF(O3363="5",MID(L3363,1,6),IF(O3363="6",MID(L3363,1,7),IF(O3363="7",MID(L3363,1,8),IF(O3363="8",MID(L3363,1,10)))))))))</f>
        <v>17175303</v>
      </c>
      <c r="Q3363" s="1"/>
      <c r="R3363" s="11"/>
      <c r="S3363" s="11"/>
    </row>
    <row r="3364" customFormat="false" ht="15.75" hidden="false" customHeight="true" outlineLevel="0" collapsed="false">
      <c r="B3364" s="11" t="str">
        <f aca="false">MID(L3364,1,1)</f>
        <v>1</v>
      </c>
      <c r="C3364" s="11" t="str">
        <f aca="false">MID(L3364,2,1)</f>
        <v>7</v>
      </c>
      <c r="D3364" s="11" t="str">
        <f aca="false">MID(L3364,3,1)</f>
        <v>1</v>
      </c>
      <c r="E3364" s="11" t="str">
        <f aca="false">MID(L3364,4,1)</f>
        <v>7</v>
      </c>
      <c r="F3364" s="11" t="str">
        <f aca="false">MID(L3364,5,2)</f>
        <v>53</v>
      </c>
      <c r="G3364" s="11" t="str">
        <f aca="false">MID(L3364,7,1)</f>
        <v>0</v>
      </c>
      <c r="H3364" s="11" t="str">
        <f aca="false">MID(L3364,8,1)</f>
        <v>4</v>
      </c>
      <c r="I3364" s="12" t="str">
        <f aca="false">IF(O3364="1","-x-",IF(O3364&lt;="4",MID(L3364,1,O3364-1),IF(O3364="5",MID(L3364,1,4),IF(O3364="6",MID(L3364,1,6),IF(AND(O3364="7",G3364="0"),MID(L3364,1,6),MID(L3364,1,7))))))</f>
        <v>171753</v>
      </c>
      <c r="J3364" s="11" t="n">
        <v>2026</v>
      </c>
      <c r="K3364" s="11" t="s">
        <v>15</v>
      </c>
      <c r="L3364" s="13" t="n">
        <v>17175304</v>
      </c>
      <c r="M3364" s="14" t="s">
        <v>3379</v>
      </c>
      <c r="N3364" s="15" t="str">
        <f aca="false">IF(ISERROR(VLOOKUP(P3364,$I$2:$I$5308,1,FALSE()))=FALSE(),"S","A")</f>
        <v>A</v>
      </c>
      <c r="O3364" s="15" t="str">
        <f aca="false">IF(H3364&lt;&gt;"0","7",IF(G3364&lt;&gt;"0","6",IF(F3364&lt;&gt;"00","5",IF(E3364&lt;&gt;"0","4",IF(D3364&lt;&gt;"0","3",IF(C3364&lt;&gt;"0","2",IF(B3364&lt;&gt;"0","1","-x-")))))))</f>
        <v>7</v>
      </c>
      <c r="P3364" s="16" t="str">
        <f aca="false">IF(O3364="1",MID(L3364,1,1),IF(O3364="2",MID(L3364,1,2),IF(O3364="3",MID(L3364,1,3),IF(O3364="4",MID(L3364,1,4),IF(O3364="5",MID(L3364,1,6),IF(O3364="6",MID(L3364,1,7),IF(O3364="7",MID(L3364,1,8),IF(O3364="8",MID(L3364,1,10)))))))))</f>
        <v>17175304</v>
      </c>
      <c r="Q3364" s="1"/>
      <c r="R3364" s="11"/>
      <c r="S3364" s="11"/>
    </row>
    <row r="3365" customFormat="false" ht="15.75" hidden="false" customHeight="true" outlineLevel="0" collapsed="false">
      <c r="B3365" s="11" t="str">
        <f aca="false">MID(L3365,1,1)</f>
        <v>1</v>
      </c>
      <c r="C3365" s="11" t="str">
        <f aca="false">MID(L3365,2,1)</f>
        <v>7</v>
      </c>
      <c r="D3365" s="11" t="str">
        <f aca="false">MID(L3365,3,1)</f>
        <v>1</v>
      </c>
      <c r="E3365" s="11" t="str">
        <f aca="false">MID(L3365,4,1)</f>
        <v>7</v>
      </c>
      <c r="F3365" s="11" t="str">
        <f aca="false">MID(L3365,5,2)</f>
        <v>53</v>
      </c>
      <c r="G3365" s="11" t="str">
        <f aca="false">MID(L3365,7,1)</f>
        <v>0</v>
      </c>
      <c r="H3365" s="11" t="str">
        <f aca="false">MID(L3365,8,1)</f>
        <v>5</v>
      </c>
      <c r="I3365" s="12" t="str">
        <f aca="false">IF(O3365="1","-x-",IF(O3365&lt;="4",MID(L3365,1,O3365-1),IF(O3365="5",MID(L3365,1,4),IF(O3365="6",MID(L3365,1,6),IF(AND(O3365="7",G3365="0"),MID(L3365,1,6),MID(L3365,1,7))))))</f>
        <v>171753</v>
      </c>
      <c r="J3365" s="11" t="n">
        <v>2026</v>
      </c>
      <c r="K3365" s="11" t="s">
        <v>15</v>
      </c>
      <c r="L3365" s="13" t="n">
        <v>17175305</v>
      </c>
      <c r="M3365" s="14" t="s">
        <v>3380</v>
      </c>
      <c r="N3365" s="15" t="str">
        <f aca="false">IF(ISERROR(VLOOKUP(P3365,$I$2:$I$5308,1,FALSE()))=FALSE(),"S","A")</f>
        <v>A</v>
      </c>
      <c r="O3365" s="15" t="str">
        <f aca="false">IF(H3365&lt;&gt;"0","7",IF(G3365&lt;&gt;"0","6",IF(F3365&lt;&gt;"00","5",IF(E3365&lt;&gt;"0","4",IF(D3365&lt;&gt;"0","3",IF(C3365&lt;&gt;"0","2",IF(B3365&lt;&gt;"0","1","-x-")))))))</f>
        <v>7</v>
      </c>
      <c r="P3365" s="16" t="str">
        <f aca="false">IF(O3365="1",MID(L3365,1,1),IF(O3365="2",MID(L3365,1,2),IF(O3365="3",MID(L3365,1,3),IF(O3365="4",MID(L3365,1,4),IF(O3365="5",MID(L3365,1,6),IF(O3365="6",MID(L3365,1,7),IF(O3365="7",MID(L3365,1,8),IF(O3365="8",MID(L3365,1,10)))))))))</f>
        <v>17175305</v>
      </c>
      <c r="Q3365" s="1"/>
      <c r="R3365" s="11"/>
      <c r="S3365" s="11"/>
    </row>
    <row r="3366" customFormat="false" ht="15.75" hidden="false" customHeight="true" outlineLevel="0" collapsed="false">
      <c r="B3366" s="11" t="str">
        <f aca="false">MID(L3366,1,1)</f>
        <v>1</v>
      </c>
      <c r="C3366" s="11" t="str">
        <f aca="false">MID(L3366,2,1)</f>
        <v>7</v>
      </c>
      <c r="D3366" s="11" t="str">
        <f aca="false">MID(L3366,3,1)</f>
        <v>1</v>
      </c>
      <c r="E3366" s="11" t="str">
        <f aca="false">MID(L3366,4,1)</f>
        <v>7</v>
      </c>
      <c r="F3366" s="11" t="str">
        <f aca="false">MID(L3366,5,2)</f>
        <v>53</v>
      </c>
      <c r="G3366" s="11" t="str">
        <f aca="false">MID(L3366,7,1)</f>
        <v>0</v>
      </c>
      <c r="H3366" s="11" t="str">
        <f aca="false">MID(L3366,8,1)</f>
        <v>6</v>
      </c>
      <c r="I3366" s="12" t="str">
        <f aca="false">IF(O3366="1","-x-",IF(O3366&lt;="4",MID(L3366,1,O3366-1),IF(O3366="5",MID(L3366,1,4),IF(O3366="6",MID(L3366,1,6),IF(AND(O3366="7",G3366="0"),MID(L3366,1,6),MID(L3366,1,7))))))</f>
        <v>171753</v>
      </c>
      <c r="J3366" s="11" t="n">
        <v>2026</v>
      </c>
      <c r="K3366" s="11" t="s">
        <v>15</v>
      </c>
      <c r="L3366" s="13" t="n">
        <v>17175306</v>
      </c>
      <c r="M3366" s="14" t="s">
        <v>3381</v>
      </c>
      <c r="N3366" s="15" t="str">
        <f aca="false">IF(ISERROR(VLOOKUP(P3366,$I$2:$I$5308,1,FALSE()))=FALSE(),"S","A")</f>
        <v>A</v>
      </c>
      <c r="O3366" s="15" t="str">
        <f aca="false">IF(H3366&lt;&gt;"0","7",IF(G3366&lt;&gt;"0","6",IF(F3366&lt;&gt;"00","5",IF(E3366&lt;&gt;"0","4",IF(D3366&lt;&gt;"0","3",IF(C3366&lt;&gt;"0","2",IF(B3366&lt;&gt;"0","1","-x-")))))))</f>
        <v>7</v>
      </c>
      <c r="P3366" s="16" t="str">
        <f aca="false">IF(O3366="1",MID(L3366,1,1),IF(O3366="2",MID(L3366,1,2),IF(O3366="3",MID(L3366,1,3),IF(O3366="4",MID(L3366,1,4),IF(O3366="5",MID(L3366,1,6),IF(O3366="6",MID(L3366,1,7),IF(O3366="7",MID(L3366,1,8),IF(O3366="8",MID(L3366,1,10)))))))))</f>
        <v>17175306</v>
      </c>
      <c r="Q3366" s="1"/>
      <c r="R3366" s="11"/>
      <c r="S3366" s="11"/>
    </row>
    <row r="3367" customFormat="false" ht="15.75" hidden="false" customHeight="true" outlineLevel="0" collapsed="false">
      <c r="B3367" s="11" t="str">
        <f aca="false">MID(L3367,1,1)</f>
        <v>1</v>
      </c>
      <c r="C3367" s="11" t="str">
        <f aca="false">MID(L3367,2,1)</f>
        <v>7</v>
      </c>
      <c r="D3367" s="11" t="str">
        <f aca="false">MID(L3367,3,1)</f>
        <v>1</v>
      </c>
      <c r="E3367" s="11" t="str">
        <f aca="false">MID(L3367,4,1)</f>
        <v>7</v>
      </c>
      <c r="F3367" s="11" t="str">
        <f aca="false">MID(L3367,5,2)</f>
        <v>53</v>
      </c>
      <c r="G3367" s="11" t="str">
        <f aca="false">MID(L3367,7,1)</f>
        <v>0</v>
      </c>
      <c r="H3367" s="11" t="str">
        <f aca="false">MID(L3367,8,1)</f>
        <v>7</v>
      </c>
      <c r="I3367" s="12" t="str">
        <f aca="false">IF(O3367="1","-x-",IF(O3367&lt;="4",MID(L3367,1,O3367-1),IF(O3367="5",MID(L3367,1,4),IF(O3367="6",MID(L3367,1,6),IF(AND(O3367="7",G3367="0"),MID(L3367,1,6),MID(L3367,1,7))))))</f>
        <v>171753</v>
      </c>
      <c r="J3367" s="11" t="n">
        <v>2026</v>
      </c>
      <c r="K3367" s="11" t="s">
        <v>15</v>
      </c>
      <c r="L3367" s="13" t="n">
        <v>17175307</v>
      </c>
      <c r="M3367" s="14" t="s">
        <v>3382</v>
      </c>
      <c r="N3367" s="15" t="str">
        <f aca="false">IF(ISERROR(VLOOKUP(P3367,$I$2:$I$5308,1,FALSE()))=FALSE(),"S","A")</f>
        <v>A</v>
      </c>
      <c r="O3367" s="15" t="str">
        <f aca="false">IF(H3367&lt;&gt;"0","7",IF(G3367&lt;&gt;"0","6",IF(F3367&lt;&gt;"00","5",IF(E3367&lt;&gt;"0","4",IF(D3367&lt;&gt;"0","3",IF(C3367&lt;&gt;"0","2",IF(B3367&lt;&gt;"0","1","-x-")))))))</f>
        <v>7</v>
      </c>
      <c r="P3367" s="16" t="str">
        <f aca="false">IF(O3367="1",MID(L3367,1,1),IF(O3367="2",MID(L3367,1,2),IF(O3367="3",MID(L3367,1,3),IF(O3367="4",MID(L3367,1,4),IF(O3367="5",MID(L3367,1,6),IF(O3367="6",MID(L3367,1,7),IF(O3367="7",MID(L3367,1,8),IF(O3367="8",MID(L3367,1,10)))))))))</f>
        <v>17175307</v>
      </c>
      <c r="Q3367" s="1"/>
      <c r="R3367" s="11"/>
      <c r="S3367" s="11"/>
    </row>
    <row r="3368" customFormat="false" ht="15.75" hidden="false" customHeight="true" outlineLevel="0" collapsed="false">
      <c r="B3368" s="11" t="str">
        <f aca="false">MID(L3368,1,1)</f>
        <v>1</v>
      </c>
      <c r="C3368" s="11" t="str">
        <f aca="false">MID(L3368,2,1)</f>
        <v>7</v>
      </c>
      <c r="D3368" s="11" t="str">
        <f aca="false">MID(L3368,3,1)</f>
        <v>1</v>
      </c>
      <c r="E3368" s="11" t="str">
        <f aca="false">MID(L3368,4,1)</f>
        <v>7</v>
      </c>
      <c r="F3368" s="11" t="str">
        <f aca="false">MID(L3368,5,2)</f>
        <v>53</v>
      </c>
      <c r="G3368" s="11" t="str">
        <f aca="false">MID(L3368,7,1)</f>
        <v>0</v>
      </c>
      <c r="H3368" s="11" t="str">
        <f aca="false">MID(L3368,8,1)</f>
        <v>8</v>
      </c>
      <c r="I3368" s="12" t="str">
        <f aca="false">IF(O3368="1","-x-",IF(O3368&lt;="4",MID(L3368,1,O3368-1),IF(O3368="5",MID(L3368,1,4),IF(O3368="6",MID(L3368,1,6),IF(AND(O3368="7",G3368="0"),MID(L3368,1,6),MID(L3368,1,7))))))</f>
        <v>171753</v>
      </c>
      <c r="J3368" s="11" t="n">
        <v>2026</v>
      </c>
      <c r="K3368" s="11" t="s">
        <v>15</v>
      </c>
      <c r="L3368" s="13" t="n">
        <v>17175308</v>
      </c>
      <c r="M3368" s="14" t="s">
        <v>3383</v>
      </c>
      <c r="N3368" s="15" t="str">
        <f aca="false">IF(ISERROR(VLOOKUP(P3368,$I$2:$I$5308,1,FALSE()))=FALSE(),"S","A")</f>
        <v>A</v>
      </c>
      <c r="O3368" s="15" t="str">
        <f aca="false">IF(H3368&lt;&gt;"0","7",IF(G3368&lt;&gt;"0","6",IF(F3368&lt;&gt;"00","5",IF(E3368&lt;&gt;"0","4",IF(D3368&lt;&gt;"0","3",IF(C3368&lt;&gt;"0","2",IF(B3368&lt;&gt;"0","1","-x-")))))))</f>
        <v>7</v>
      </c>
      <c r="P3368" s="16" t="str">
        <f aca="false">IF(O3368="1",MID(L3368,1,1),IF(O3368="2",MID(L3368,1,2),IF(O3368="3",MID(L3368,1,3),IF(O3368="4",MID(L3368,1,4),IF(O3368="5",MID(L3368,1,6),IF(O3368="6",MID(L3368,1,7),IF(O3368="7",MID(L3368,1,8),IF(O3368="8",MID(L3368,1,10)))))))))</f>
        <v>17175308</v>
      </c>
      <c r="Q3368" s="1"/>
      <c r="R3368" s="11"/>
      <c r="S3368" s="11"/>
    </row>
    <row r="3369" customFormat="false" ht="15.75" hidden="false" customHeight="true" outlineLevel="0" collapsed="false">
      <c r="B3369" s="11" t="str">
        <f aca="false">MID(L3369,1,1)</f>
        <v>1</v>
      </c>
      <c r="C3369" s="11" t="str">
        <f aca="false">MID(L3369,2,1)</f>
        <v>7</v>
      </c>
      <c r="D3369" s="11" t="str">
        <f aca="false">MID(L3369,3,1)</f>
        <v>1</v>
      </c>
      <c r="E3369" s="11" t="str">
        <f aca="false">MID(L3369,4,1)</f>
        <v>7</v>
      </c>
      <c r="F3369" s="11" t="str">
        <f aca="false">MID(L3369,5,2)</f>
        <v>54</v>
      </c>
      <c r="G3369" s="11" t="str">
        <f aca="false">MID(L3369,7,1)</f>
        <v>0</v>
      </c>
      <c r="H3369" s="11" t="str">
        <f aca="false">MID(L3369,8,1)</f>
        <v>0</v>
      </c>
      <c r="I3369" s="12" t="str">
        <f aca="false">IF(O3369="1","-x-",IF(O3369&lt;="4",MID(L3369,1,O3369-1),IF(O3369="5",MID(L3369,1,4),IF(O3369="6",MID(L3369,1,6),IF(AND(O3369="7",G3369="0"),MID(L3369,1,6),MID(L3369,1,7))))))</f>
        <v>1717</v>
      </c>
      <c r="J3369" s="11" t="n">
        <v>2026</v>
      </c>
      <c r="K3369" s="11" t="s">
        <v>15</v>
      </c>
      <c r="L3369" s="13" t="n">
        <v>17175400</v>
      </c>
      <c r="M3369" s="14" t="s">
        <v>3384</v>
      </c>
      <c r="N3369" s="15" t="str">
        <f aca="false">IF(ISERROR(VLOOKUP(P3369,$I$2:$I$5308,1,FALSE()))=FALSE(),"S","A")</f>
        <v>S</v>
      </c>
      <c r="O3369" s="15" t="str">
        <f aca="false">IF(H3369&lt;&gt;"0","7",IF(G3369&lt;&gt;"0","6",IF(F3369&lt;&gt;"00","5",IF(E3369&lt;&gt;"0","4",IF(D3369&lt;&gt;"0","3",IF(C3369&lt;&gt;"0","2",IF(B3369&lt;&gt;"0","1","-x-")))))))</f>
        <v>5</v>
      </c>
      <c r="P3369" s="16" t="str">
        <f aca="false">IF(O3369="1",MID(L3369,1,1),IF(O3369="2",MID(L3369,1,2),IF(O3369="3",MID(L3369,1,3),IF(O3369="4",MID(L3369,1,4),IF(O3369="5",MID(L3369,1,6),IF(O3369="6",MID(L3369,1,7),IF(O3369="7",MID(L3369,1,8),IF(O3369="8",MID(L3369,1,10)))))))))</f>
        <v>171754</v>
      </c>
      <c r="Q3369" s="1"/>
      <c r="R3369" s="11"/>
      <c r="S3369" s="11"/>
      <c r="U3369" s="1" t="s">
        <v>3375</v>
      </c>
    </row>
    <row r="3370" customFormat="false" ht="15.75" hidden="false" customHeight="true" outlineLevel="0" collapsed="false">
      <c r="B3370" s="11" t="str">
        <f aca="false">MID(L3370,1,1)</f>
        <v>1</v>
      </c>
      <c r="C3370" s="11" t="str">
        <f aca="false">MID(L3370,2,1)</f>
        <v>7</v>
      </c>
      <c r="D3370" s="11" t="str">
        <f aca="false">MID(L3370,3,1)</f>
        <v>1</v>
      </c>
      <c r="E3370" s="11" t="str">
        <f aca="false">MID(L3370,4,1)</f>
        <v>7</v>
      </c>
      <c r="F3370" s="11" t="str">
        <f aca="false">MID(L3370,5,2)</f>
        <v>54</v>
      </c>
      <c r="G3370" s="11" t="str">
        <f aca="false">MID(L3370,7,1)</f>
        <v>0</v>
      </c>
      <c r="H3370" s="11" t="str">
        <f aca="false">MID(L3370,8,1)</f>
        <v>1</v>
      </c>
      <c r="I3370" s="12" t="str">
        <f aca="false">IF(O3370="1","-x-",IF(O3370&lt;="4",MID(L3370,1,O3370-1),IF(O3370="5",MID(L3370,1,4),IF(O3370="6",MID(L3370,1,6),IF(AND(O3370="7",G3370="0"),MID(L3370,1,6),MID(L3370,1,7))))))</f>
        <v>171754</v>
      </c>
      <c r="J3370" s="11" t="n">
        <v>2026</v>
      </c>
      <c r="K3370" s="11" t="s">
        <v>15</v>
      </c>
      <c r="L3370" s="13" t="n">
        <v>17175401</v>
      </c>
      <c r="M3370" s="14" t="s">
        <v>3385</v>
      </c>
      <c r="N3370" s="15" t="str">
        <f aca="false">IF(ISERROR(VLOOKUP(P3370,$I$2:$I$5308,1,FALSE()))=FALSE(),"S","A")</f>
        <v>A</v>
      </c>
      <c r="O3370" s="15" t="str">
        <f aca="false">IF(H3370&lt;&gt;"0","7",IF(G3370&lt;&gt;"0","6",IF(F3370&lt;&gt;"00","5",IF(E3370&lt;&gt;"0","4",IF(D3370&lt;&gt;"0","3",IF(C3370&lt;&gt;"0","2",IF(B3370&lt;&gt;"0","1","-x-")))))))</f>
        <v>7</v>
      </c>
      <c r="P3370" s="16" t="str">
        <f aca="false">IF(O3370="1",MID(L3370,1,1),IF(O3370="2",MID(L3370,1,2),IF(O3370="3",MID(L3370,1,3),IF(O3370="4",MID(L3370,1,4),IF(O3370="5",MID(L3370,1,6),IF(O3370="6",MID(L3370,1,7),IF(O3370="7",MID(L3370,1,8),IF(O3370="8",MID(L3370,1,10)))))))))</f>
        <v>17175401</v>
      </c>
      <c r="Q3370" s="1"/>
      <c r="R3370" s="11"/>
      <c r="S3370" s="11"/>
    </row>
    <row r="3371" customFormat="false" ht="15.75" hidden="false" customHeight="true" outlineLevel="0" collapsed="false">
      <c r="B3371" s="11" t="str">
        <f aca="false">MID(L3371,1,1)</f>
        <v>1</v>
      </c>
      <c r="C3371" s="11" t="str">
        <f aca="false">MID(L3371,2,1)</f>
        <v>7</v>
      </c>
      <c r="D3371" s="11" t="str">
        <f aca="false">MID(L3371,3,1)</f>
        <v>1</v>
      </c>
      <c r="E3371" s="11" t="str">
        <f aca="false">MID(L3371,4,1)</f>
        <v>7</v>
      </c>
      <c r="F3371" s="11" t="str">
        <f aca="false">MID(L3371,5,2)</f>
        <v>54</v>
      </c>
      <c r="G3371" s="11" t="str">
        <f aca="false">MID(L3371,7,1)</f>
        <v>0</v>
      </c>
      <c r="H3371" s="11" t="str">
        <f aca="false">MID(L3371,8,1)</f>
        <v>2</v>
      </c>
      <c r="I3371" s="12" t="str">
        <f aca="false">IF(O3371="1","-x-",IF(O3371&lt;="4",MID(L3371,1,O3371-1),IF(O3371="5",MID(L3371,1,4),IF(O3371="6",MID(L3371,1,6),IF(AND(O3371="7",G3371="0"),MID(L3371,1,6),MID(L3371,1,7))))))</f>
        <v>171754</v>
      </c>
      <c r="J3371" s="11" t="n">
        <v>2026</v>
      </c>
      <c r="K3371" s="11" t="s">
        <v>15</v>
      </c>
      <c r="L3371" s="13" t="n">
        <v>17175402</v>
      </c>
      <c r="M3371" s="14" t="s">
        <v>3386</v>
      </c>
      <c r="N3371" s="15" t="str">
        <f aca="false">IF(ISERROR(VLOOKUP(P3371,$I$2:$I$5308,1,FALSE()))=FALSE(),"S","A")</f>
        <v>A</v>
      </c>
      <c r="O3371" s="15" t="str">
        <f aca="false">IF(H3371&lt;&gt;"0","7",IF(G3371&lt;&gt;"0","6",IF(F3371&lt;&gt;"00","5",IF(E3371&lt;&gt;"0","4",IF(D3371&lt;&gt;"0","3",IF(C3371&lt;&gt;"0","2",IF(B3371&lt;&gt;"0","1","-x-")))))))</f>
        <v>7</v>
      </c>
      <c r="P3371" s="16" t="str">
        <f aca="false">IF(O3371="1",MID(L3371,1,1),IF(O3371="2",MID(L3371,1,2),IF(O3371="3",MID(L3371,1,3),IF(O3371="4",MID(L3371,1,4),IF(O3371="5",MID(L3371,1,6),IF(O3371="6",MID(L3371,1,7),IF(O3371="7",MID(L3371,1,8),IF(O3371="8",MID(L3371,1,10)))))))))</f>
        <v>17175402</v>
      </c>
      <c r="Q3371" s="1"/>
      <c r="R3371" s="11"/>
      <c r="S3371" s="11"/>
    </row>
    <row r="3372" customFormat="false" ht="15.75" hidden="false" customHeight="true" outlineLevel="0" collapsed="false">
      <c r="B3372" s="11" t="str">
        <f aca="false">MID(L3372,1,1)</f>
        <v>1</v>
      </c>
      <c r="C3372" s="11" t="str">
        <f aca="false">MID(L3372,2,1)</f>
        <v>7</v>
      </c>
      <c r="D3372" s="11" t="str">
        <f aca="false">MID(L3372,3,1)</f>
        <v>1</v>
      </c>
      <c r="E3372" s="11" t="str">
        <f aca="false">MID(L3372,4,1)</f>
        <v>7</v>
      </c>
      <c r="F3372" s="11" t="str">
        <f aca="false">MID(L3372,5,2)</f>
        <v>54</v>
      </c>
      <c r="G3372" s="11" t="str">
        <f aca="false">MID(L3372,7,1)</f>
        <v>0</v>
      </c>
      <c r="H3372" s="11" t="str">
        <f aca="false">MID(L3372,8,1)</f>
        <v>3</v>
      </c>
      <c r="I3372" s="12" t="str">
        <f aca="false">IF(O3372="1","-x-",IF(O3372&lt;="4",MID(L3372,1,O3372-1),IF(O3372="5",MID(L3372,1,4),IF(O3372="6",MID(L3372,1,6),IF(AND(O3372="7",G3372="0"),MID(L3372,1,6),MID(L3372,1,7))))))</f>
        <v>171754</v>
      </c>
      <c r="J3372" s="11" t="n">
        <v>2026</v>
      </c>
      <c r="K3372" s="11" t="s">
        <v>15</v>
      </c>
      <c r="L3372" s="13" t="n">
        <v>17175403</v>
      </c>
      <c r="M3372" s="14" t="s">
        <v>3387</v>
      </c>
      <c r="N3372" s="15" t="str">
        <f aca="false">IF(ISERROR(VLOOKUP(P3372,$I$2:$I$5308,1,FALSE()))=FALSE(),"S","A")</f>
        <v>A</v>
      </c>
      <c r="O3372" s="15" t="str">
        <f aca="false">IF(H3372&lt;&gt;"0","7",IF(G3372&lt;&gt;"0","6",IF(F3372&lt;&gt;"00","5",IF(E3372&lt;&gt;"0","4",IF(D3372&lt;&gt;"0","3",IF(C3372&lt;&gt;"0","2",IF(B3372&lt;&gt;"0","1","-x-")))))))</f>
        <v>7</v>
      </c>
      <c r="P3372" s="16" t="str">
        <f aca="false">IF(O3372="1",MID(L3372,1,1),IF(O3372="2",MID(L3372,1,2),IF(O3372="3",MID(L3372,1,3),IF(O3372="4",MID(L3372,1,4),IF(O3372="5",MID(L3372,1,6),IF(O3372="6",MID(L3372,1,7),IF(O3372="7",MID(L3372,1,8),IF(O3372="8",MID(L3372,1,10)))))))))</f>
        <v>17175403</v>
      </c>
      <c r="Q3372" s="1"/>
      <c r="R3372" s="11"/>
      <c r="S3372" s="11"/>
    </row>
    <row r="3373" customFormat="false" ht="15.75" hidden="false" customHeight="true" outlineLevel="0" collapsed="false">
      <c r="B3373" s="11" t="str">
        <f aca="false">MID(L3373,1,1)</f>
        <v>1</v>
      </c>
      <c r="C3373" s="11" t="str">
        <f aca="false">MID(L3373,2,1)</f>
        <v>7</v>
      </c>
      <c r="D3373" s="11" t="str">
        <f aca="false">MID(L3373,3,1)</f>
        <v>1</v>
      </c>
      <c r="E3373" s="11" t="str">
        <f aca="false">MID(L3373,4,1)</f>
        <v>7</v>
      </c>
      <c r="F3373" s="11" t="str">
        <f aca="false">MID(L3373,5,2)</f>
        <v>54</v>
      </c>
      <c r="G3373" s="11" t="str">
        <f aca="false">MID(L3373,7,1)</f>
        <v>0</v>
      </c>
      <c r="H3373" s="11" t="str">
        <f aca="false">MID(L3373,8,1)</f>
        <v>4</v>
      </c>
      <c r="I3373" s="12" t="str">
        <f aca="false">IF(O3373="1","-x-",IF(O3373&lt;="4",MID(L3373,1,O3373-1),IF(O3373="5",MID(L3373,1,4),IF(O3373="6",MID(L3373,1,6),IF(AND(O3373="7",G3373="0"),MID(L3373,1,6),MID(L3373,1,7))))))</f>
        <v>171754</v>
      </c>
      <c r="J3373" s="11" t="n">
        <v>2026</v>
      </c>
      <c r="K3373" s="11" t="s">
        <v>15</v>
      </c>
      <c r="L3373" s="13" t="n">
        <v>17175404</v>
      </c>
      <c r="M3373" s="14" t="s">
        <v>3388</v>
      </c>
      <c r="N3373" s="15" t="str">
        <f aca="false">IF(ISERROR(VLOOKUP(P3373,$I$2:$I$5308,1,FALSE()))=FALSE(),"S","A")</f>
        <v>A</v>
      </c>
      <c r="O3373" s="15" t="str">
        <f aca="false">IF(H3373&lt;&gt;"0","7",IF(G3373&lt;&gt;"0","6",IF(F3373&lt;&gt;"00","5",IF(E3373&lt;&gt;"0","4",IF(D3373&lt;&gt;"0","3",IF(C3373&lt;&gt;"0","2",IF(B3373&lt;&gt;"0","1","-x-")))))))</f>
        <v>7</v>
      </c>
      <c r="P3373" s="16" t="str">
        <f aca="false">IF(O3373="1",MID(L3373,1,1),IF(O3373="2",MID(L3373,1,2),IF(O3373="3",MID(L3373,1,3),IF(O3373="4",MID(L3373,1,4),IF(O3373="5",MID(L3373,1,6),IF(O3373="6",MID(L3373,1,7),IF(O3373="7",MID(L3373,1,8),IF(O3373="8",MID(L3373,1,10)))))))))</f>
        <v>17175404</v>
      </c>
      <c r="Q3373" s="1"/>
      <c r="R3373" s="11"/>
      <c r="S3373" s="11"/>
    </row>
    <row r="3374" customFormat="false" ht="15.75" hidden="false" customHeight="true" outlineLevel="0" collapsed="false">
      <c r="B3374" s="11" t="str">
        <f aca="false">MID(L3374,1,1)</f>
        <v>1</v>
      </c>
      <c r="C3374" s="11" t="str">
        <f aca="false">MID(L3374,2,1)</f>
        <v>7</v>
      </c>
      <c r="D3374" s="11" t="str">
        <f aca="false">MID(L3374,3,1)</f>
        <v>1</v>
      </c>
      <c r="E3374" s="11" t="str">
        <f aca="false">MID(L3374,4,1)</f>
        <v>7</v>
      </c>
      <c r="F3374" s="11" t="str">
        <f aca="false">MID(L3374,5,2)</f>
        <v>54</v>
      </c>
      <c r="G3374" s="11" t="str">
        <f aca="false">MID(L3374,7,1)</f>
        <v>0</v>
      </c>
      <c r="H3374" s="11" t="str">
        <f aca="false">MID(L3374,8,1)</f>
        <v>5</v>
      </c>
      <c r="I3374" s="12" t="str">
        <f aca="false">IF(O3374="1","-x-",IF(O3374&lt;="4",MID(L3374,1,O3374-1),IF(O3374="5",MID(L3374,1,4),IF(O3374="6",MID(L3374,1,6),IF(AND(O3374="7",G3374="0"),MID(L3374,1,6),MID(L3374,1,7))))))</f>
        <v>171754</v>
      </c>
      <c r="J3374" s="11" t="n">
        <v>2026</v>
      </c>
      <c r="K3374" s="11" t="s">
        <v>15</v>
      </c>
      <c r="L3374" s="13" t="n">
        <v>17175405</v>
      </c>
      <c r="M3374" s="14" t="s">
        <v>3389</v>
      </c>
      <c r="N3374" s="15" t="str">
        <f aca="false">IF(ISERROR(VLOOKUP(P3374,$I$2:$I$5308,1,FALSE()))=FALSE(),"S","A")</f>
        <v>A</v>
      </c>
      <c r="O3374" s="15" t="str">
        <f aca="false">IF(H3374&lt;&gt;"0","7",IF(G3374&lt;&gt;"0","6",IF(F3374&lt;&gt;"00","5",IF(E3374&lt;&gt;"0","4",IF(D3374&lt;&gt;"0","3",IF(C3374&lt;&gt;"0","2",IF(B3374&lt;&gt;"0","1","-x-")))))))</f>
        <v>7</v>
      </c>
      <c r="P3374" s="16" t="str">
        <f aca="false">IF(O3374="1",MID(L3374,1,1),IF(O3374="2",MID(L3374,1,2),IF(O3374="3",MID(L3374,1,3),IF(O3374="4",MID(L3374,1,4),IF(O3374="5",MID(L3374,1,6),IF(O3374="6",MID(L3374,1,7),IF(O3374="7",MID(L3374,1,8),IF(O3374="8",MID(L3374,1,10)))))))))</f>
        <v>17175405</v>
      </c>
      <c r="Q3374" s="1"/>
      <c r="R3374" s="11"/>
      <c r="S3374" s="11"/>
    </row>
    <row r="3375" customFormat="false" ht="15.75" hidden="false" customHeight="true" outlineLevel="0" collapsed="false">
      <c r="B3375" s="11" t="str">
        <f aca="false">MID(L3375,1,1)</f>
        <v>1</v>
      </c>
      <c r="C3375" s="11" t="str">
        <f aca="false">MID(L3375,2,1)</f>
        <v>7</v>
      </c>
      <c r="D3375" s="11" t="str">
        <f aca="false">MID(L3375,3,1)</f>
        <v>1</v>
      </c>
      <c r="E3375" s="11" t="str">
        <f aca="false">MID(L3375,4,1)</f>
        <v>7</v>
      </c>
      <c r="F3375" s="11" t="str">
        <f aca="false">MID(L3375,5,2)</f>
        <v>54</v>
      </c>
      <c r="G3375" s="11" t="str">
        <f aca="false">MID(L3375,7,1)</f>
        <v>0</v>
      </c>
      <c r="H3375" s="11" t="str">
        <f aca="false">MID(L3375,8,1)</f>
        <v>6</v>
      </c>
      <c r="I3375" s="12" t="str">
        <f aca="false">IF(O3375="1","-x-",IF(O3375&lt;="4",MID(L3375,1,O3375-1),IF(O3375="5",MID(L3375,1,4),IF(O3375="6",MID(L3375,1,6),IF(AND(O3375="7",G3375="0"),MID(L3375,1,6),MID(L3375,1,7))))))</f>
        <v>171754</v>
      </c>
      <c r="J3375" s="11" t="n">
        <v>2026</v>
      </c>
      <c r="K3375" s="11" t="s">
        <v>15</v>
      </c>
      <c r="L3375" s="13" t="n">
        <v>17175406</v>
      </c>
      <c r="M3375" s="14" t="s">
        <v>3390</v>
      </c>
      <c r="N3375" s="15" t="str">
        <f aca="false">IF(ISERROR(VLOOKUP(P3375,$I$2:$I$5308,1,FALSE()))=FALSE(),"S","A")</f>
        <v>A</v>
      </c>
      <c r="O3375" s="15" t="str">
        <f aca="false">IF(H3375&lt;&gt;"0","7",IF(G3375&lt;&gt;"0","6",IF(F3375&lt;&gt;"00","5",IF(E3375&lt;&gt;"0","4",IF(D3375&lt;&gt;"0","3",IF(C3375&lt;&gt;"0","2",IF(B3375&lt;&gt;"0","1","-x-")))))))</f>
        <v>7</v>
      </c>
      <c r="P3375" s="16" t="str">
        <f aca="false">IF(O3375="1",MID(L3375,1,1),IF(O3375="2",MID(L3375,1,2),IF(O3375="3",MID(L3375,1,3),IF(O3375="4",MID(L3375,1,4),IF(O3375="5",MID(L3375,1,6),IF(O3375="6",MID(L3375,1,7),IF(O3375="7",MID(L3375,1,8),IF(O3375="8",MID(L3375,1,10)))))))))</f>
        <v>17175406</v>
      </c>
      <c r="Q3375" s="1"/>
      <c r="R3375" s="11"/>
      <c r="S3375" s="11"/>
    </row>
    <row r="3376" customFormat="false" ht="15.75" hidden="false" customHeight="true" outlineLevel="0" collapsed="false">
      <c r="B3376" s="11" t="str">
        <f aca="false">MID(L3376,1,1)</f>
        <v>1</v>
      </c>
      <c r="C3376" s="11" t="str">
        <f aca="false">MID(L3376,2,1)</f>
        <v>7</v>
      </c>
      <c r="D3376" s="11" t="str">
        <f aca="false">MID(L3376,3,1)</f>
        <v>1</v>
      </c>
      <c r="E3376" s="11" t="str">
        <f aca="false">MID(L3376,4,1)</f>
        <v>7</v>
      </c>
      <c r="F3376" s="11" t="str">
        <f aca="false">MID(L3376,5,2)</f>
        <v>54</v>
      </c>
      <c r="G3376" s="11" t="str">
        <f aca="false">MID(L3376,7,1)</f>
        <v>0</v>
      </c>
      <c r="H3376" s="11" t="str">
        <f aca="false">MID(L3376,8,1)</f>
        <v>7</v>
      </c>
      <c r="I3376" s="12" t="str">
        <f aca="false">IF(O3376="1","-x-",IF(O3376&lt;="4",MID(L3376,1,O3376-1),IF(O3376="5",MID(L3376,1,4),IF(O3376="6",MID(L3376,1,6),IF(AND(O3376="7",G3376="0"),MID(L3376,1,6),MID(L3376,1,7))))))</f>
        <v>171754</v>
      </c>
      <c r="J3376" s="11" t="n">
        <v>2026</v>
      </c>
      <c r="K3376" s="11" t="s">
        <v>15</v>
      </c>
      <c r="L3376" s="13" t="n">
        <v>17175407</v>
      </c>
      <c r="M3376" s="14" t="s">
        <v>3391</v>
      </c>
      <c r="N3376" s="15" t="str">
        <f aca="false">IF(ISERROR(VLOOKUP(P3376,$I$2:$I$5308,1,FALSE()))=FALSE(),"S","A")</f>
        <v>A</v>
      </c>
      <c r="O3376" s="15" t="str">
        <f aca="false">IF(H3376&lt;&gt;"0","7",IF(G3376&lt;&gt;"0","6",IF(F3376&lt;&gt;"00","5",IF(E3376&lt;&gt;"0","4",IF(D3376&lt;&gt;"0","3",IF(C3376&lt;&gt;"0","2",IF(B3376&lt;&gt;"0","1","-x-")))))))</f>
        <v>7</v>
      </c>
      <c r="P3376" s="16" t="str">
        <f aca="false">IF(O3376="1",MID(L3376,1,1),IF(O3376="2",MID(L3376,1,2),IF(O3376="3",MID(L3376,1,3),IF(O3376="4",MID(L3376,1,4),IF(O3376="5",MID(L3376,1,6),IF(O3376="6",MID(L3376,1,7),IF(O3376="7",MID(L3376,1,8),IF(O3376="8",MID(L3376,1,10)))))))))</f>
        <v>17175407</v>
      </c>
      <c r="Q3376" s="1"/>
      <c r="R3376" s="11"/>
      <c r="S3376" s="11"/>
    </row>
    <row r="3377" customFormat="false" ht="15.75" hidden="false" customHeight="true" outlineLevel="0" collapsed="false">
      <c r="B3377" s="11" t="str">
        <f aca="false">MID(L3377,1,1)</f>
        <v>1</v>
      </c>
      <c r="C3377" s="11" t="str">
        <f aca="false">MID(L3377,2,1)</f>
        <v>7</v>
      </c>
      <c r="D3377" s="11" t="str">
        <f aca="false">MID(L3377,3,1)</f>
        <v>1</v>
      </c>
      <c r="E3377" s="11" t="str">
        <f aca="false">MID(L3377,4,1)</f>
        <v>7</v>
      </c>
      <c r="F3377" s="11" t="str">
        <f aca="false">MID(L3377,5,2)</f>
        <v>54</v>
      </c>
      <c r="G3377" s="11" t="str">
        <f aca="false">MID(L3377,7,1)</f>
        <v>0</v>
      </c>
      <c r="H3377" s="11" t="str">
        <f aca="false">MID(L3377,8,1)</f>
        <v>8</v>
      </c>
      <c r="I3377" s="12" t="str">
        <f aca="false">IF(O3377="1","-x-",IF(O3377&lt;="4",MID(L3377,1,O3377-1),IF(O3377="5",MID(L3377,1,4),IF(O3377="6",MID(L3377,1,6),IF(AND(O3377="7",G3377="0"),MID(L3377,1,6),MID(L3377,1,7))))))</f>
        <v>171754</v>
      </c>
      <c r="J3377" s="11" t="n">
        <v>2026</v>
      </c>
      <c r="K3377" s="11" t="s">
        <v>15</v>
      </c>
      <c r="L3377" s="13" t="n">
        <v>17175408</v>
      </c>
      <c r="M3377" s="14" t="s">
        <v>3392</v>
      </c>
      <c r="N3377" s="15" t="str">
        <f aca="false">IF(ISERROR(VLOOKUP(P3377,$I$2:$I$5308,1,FALSE()))=FALSE(),"S","A")</f>
        <v>A</v>
      </c>
      <c r="O3377" s="15" t="str">
        <f aca="false">IF(H3377&lt;&gt;"0","7",IF(G3377&lt;&gt;"0","6",IF(F3377&lt;&gt;"00","5",IF(E3377&lt;&gt;"0","4",IF(D3377&lt;&gt;"0","3",IF(C3377&lt;&gt;"0","2",IF(B3377&lt;&gt;"0","1","-x-")))))))</f>
        <v>7</v>
      </c>
      <c r="P3377" s="16" t="str">
        <f aca="false">IF(O3377="1",MID(L3377,1,1),IF(O3377="2",MID(L3377,1,2),IF(O3377="3",MID(L3377,1,3),IF(O3377="4",MID(L3377,1,4),IF(O3377="5",MID(L3377,1,6),IF(O3377="6",MID(L3377,1,7),IF(O3377="7",MID(L3377,1,8),IF(O3377="8",MID(L3377,1,10)))))))))</f>
        <v>17175408</v>
      </c>
      <c r="Q3377" s="1"/>
      <c r="R3377" s="11"/>
      <c r="S3377" s="11"/>
    </row>
    <row r="3378" customFormat="false" ht="15.75" hidden="false" customHeight="true" outlineLevel="0" collapsed="false">
      <c r="B3378" s="11" t="str">
        <f aca="false">MID(L3378,1,1)</f>
        <v>1</v>
      </c>
      <c r="C3378" s="11" t="str">
        <f aca="false">MID(L3378,2,1)</f>
        <v>7</v>
      </c>
      <c r="D3378" s="11" t="str">
        <f aca="false">MID(L3378,3,1)</f>
        <v>1</v>
      </c>
      <c r="E3378" s="11" t="str">
        <f aca="false">MID(L3378,4,1)</f>
        <v>7</v>
      </c>
      <c r="F3378" s="11" t="str">
        <f aca="false">MID(L3378,5,2)</f>
        <v>99</v>
      </c>
      <c r="G3378" s="11" t="str">
        <f aca="false">MID(L3378,7,1)</f>
        <v>0</v>
      </c>
      <c r="H3378" s="11" t="str">
        <f aca="false">MID(L3378,8,1)</f>
        <v>0</v>
      </c>
      <c r="I3378" s="12" t="str">
        <f aca="false">IF(O3378="1","-x-",IF(O3378&lt;="4",MID(L3378,1,O3378-1),IF(O3378="5",MID(L3378,1,4),IF(O3378="6",MID(L3378,1,6),IF(AND(O3378="7",G3378="0"),MID(L3378,1,6),MID(L3378,1,7))))))</f>
        <v>1717</v>
      </c>
      <c r="J3378" s="11" t="n">
        <v>2026</v>
      </c>
      <c r="K3378" s="11" t="s">
        <v>15</v>
      </c>
      <c r="L3378" s="13" t="n">
        <v>17179900</v>
      </c>
      <c r="M3378" s="14" t="s">
        <v>3393</v>
      </c>
      <c r="N3378" s="15" t="str">
        <f aca="false">IF(ISERROR(VLOOKUP(P3378,$I$2:$I$5308,1,FALSE()))=FALSE(),"S","A")</f>
        <v>S</v>
      </c>
      <c r="O3378" s="15" t="str">
        <f aca="false">IF(H3378&lt;&gt;"0","7",IF(G3378&lt;&gt;"0","6",IF(F3378&lt;&gt;"00","5",IF(E3378&lt;&gt;"0","4",IF(D3378&lt;&gt;"0","3",IF(C3378&lt;&gt;"0","2",IF(B3378&lt;&gt;"0","1","-x-")))))))</f>
        <v>5</v>
      </c>
      <c r="P3378" s="16" t="str">
        <f aca="false">IF(O3378="1",MID(L3378,1,1),IF(O3378="2",MID(L3378,1,2),IF(O3378="3",MID(L3378,1,3),IF(O3378="4",MID(L3378,1,4),IF(O3378="5",MID(L3378,1,6),IF(O3378="6",MID(L3378,1,7),IF(O3378="7",MID(L3378,1,8),IF(O3378="8",MID(L3378,1,10)))))))))</f>
        <v>171799</v>
      </c>
      <c r="Q3378" s="1"/>
      <c r="R3378" s="11"/>
      <c r="S3378" s="11"/>
      <c r="U3378" s="1" t="s">
        <v>3375</v>
      </c>
    </row>
    <row r="3379" customFormat="false" ht="15.75" hidden="false" customHeight="true" outlineLevel="0" collapsed="false">
      <c r="B3379" s="11" t="str">
        <f aca="false">MID(L3379,1,1)</f>
        <v>1</v>
      </c>
      <c r="C3379" s="11" t="str">
        <f aca="false">MID(L3379,2,1)</f>
        <v>7</v>
      </c>
      <c r="D3379" s="11" t="str">
        <f aca="false">MID(L3379,3,1)</f>
        <v>1</v>
      </c>
      <c r="E3379" s="11" t="str">
        <f aca="false">MID(L3379,4,1)</f>
        <v>7</v>
      </c>
      <c r="F3379" s="11" t="str">
        <f aca="false">MID(L3379,5,2)</f>
        <v>99</v>
      </c>
      <c r="G3379" s="11" t="str">
        <f aca="false">MID(L3379,7,1)</f>
        <v>0</v>
      </c>
      <c r="H3379" s="11" t="str">
        <f aca="false">MID(L3379,8,1)</f>
        <v>1</v>
      </c>
      <c r="I3379" s="12" t="str">
        <f aca="false">IF(O3379="1","-x-",IF(O3379&lt;="4",MID(L3379,1,O3379-1),IF(O3379="5",MID(L3379,1,4),IF(O3379="6",MID(L3379,1,6),IF(AND(O3379="7",G3379="0"),MID(L3379,1,6),MID(L3379,1,7))))))</f>
        <v>171799</v>
      </c>
      <c r="J3379" s="11" t="n">
        <v>2026</v>
      </c>
      <c r="K3379" s="11" t="s">
        <v>15</v>
      </c>
      <c r="L3379" s="13" t="n">
        <v>17179901</v>
      </c>
      <c r="M3379" s="14" t="s">
        <v>3394</v>
      </c>
      <c r="N3379" s="15" t="str">
        <f aca="false">IF(ISERROR(VLOOKUP(P3379,$I$2:$I$5308,1,FALSE()))=FALSE(),"S","A")</f>
        <v>A</v>
      </c>
      <c r="O3379" s="15" t="str">
        <f aca="false">IF(H3379&lt;&gt;"0","7",IF(G3379&lt;&gt;"0","6",IF(F3379&lt;&gt;"00","5",IF(E3379&lt;&gt;"0","4",IF(D3379&lt;&gt;"0","3",IF(C3379&lt;&gt;"0","2",IF(B3379&lt;&gt;"0","1","-x-")))))))</f>
        <v>7</v>
      </c>
      <c r="P3379" s="16" t="str">
        <f aca="false">IF(O3379="1",MID(L3379,1,1),IF(O3379="2",MID(L3379,1,2),IF(O3379="3",MID(L3379,1,3),IF(O3379="4",MID(L3379,1,4),IF(O3379="5",MID(L3379,1,6),IF(O3379="6",MID(L3379,1,7),IF(O3379="7",MID(L3379,1,8),IF(O3379="8",MID(L3379,1,10)))))))))</f>
        <v>17179901</v>
      </c>
      <c r="Q3379" s="1"/>
      <c r="R3379" s="11"/>
      <c r="S3379" s="11"/>
    </row>
    <row r="3380" customFormat="false" ht="15.75" hidden="false" customHeight="true" outlineLevel="0" collapsed="false">
      <c r="B3380" s="11" t="str">
        <f aca="false">MID(L3380,1,1)</f>
        <v>1</v>
      </c>
      <c r="C3380" s="11" t="str">
        <f aca="false">MID(L3380,2,1)</f>
        <v>7</v>
      </c>
      <c r="D3380" s="11" t="str">
        <f aca="false">MID(L3380,3,1)</f>
        <v>1</v>
      </c>
      <c r="E3380" s="11" t="str">
        <f aca="false">MID(L3380,4,1)</f>
        <v>7</v>
      </c>
      <c r="F3380" s="11" t="str">
        <f aca="false">MID(L3380,5,2)</f>
        <v>99</v>
      </c>
      <c r="G3380" s="11" t="str">
        <f aca="false">MID(L3380,7,1)</f>
        <v>0</v>
      </c>
      <c r="H3380" s="11" t="str">
        <f aca="false">MID(L3380,8,1)</f>
        <v>2</v>
      </c>
      <c r="I3380" s="12" t="str">
        <f aca="false">IF(O3380="1","-x-",IF(O3380&lt;="4",MID(L3380,1,O3380-1),IF(O3380="5",MID(L3380,1,4),IF(O3380="6",MID(L3380,1,6),IF(AND(O3380="7",G3380="0"),MID(L3380,1,6),MID(L3380,1,7))))))</f>
        <v>171799</v>
      </c>
      <c r="J3380" s="11" t="n">
        <v>2026</v>
      </c>
      <c r="K3380" s="11" t="s">
        <v>15</v>
      </c>
      <c r="L3380" s="13" t="n">
        <v>17179902</v>
      </c>
      <c r="M3380" s="14" t="s">
        <v>3395</v>
      </c>
      <c r="N3380" s="15" t="str">
        <f aca="false">IF(ISERROR(VLOOKUP(P3380,$I$2:$I$5308,1,FALSE()))=FALSE(),"S","A")</f>
        <v>A</v>
      </c>
      <c r="O3380" s="15" t="str">
        <f aca="false">IF(H3380&lt;&gt;"0","7",IF(G3380&lt;&gt;"0","6",IF(F3380&lt;&gt;"00","5",IF(E3380&lt;&gt;"0","4",IF(D3380&lt;&gt;"0","3",IF(C3380&lt;&gt;"0","2",IF(B3380&lt;&gt;"0","1","-x-")))))))</f>
        <v>7</v>
      </c>
      <c r="P3380" s="16" t="str">
        <f aca="false">IF(O3380="1",MID(L3380,1,1),IF(O3380="2",MID(L3380,1,2),IF(O3380="3",MID(L3380,1,3),IF(O3380="4",MID(L3380,1,4),IF(O3380="5",MID(L3380,1,6),IF(O3380="6",MID(L3380,1,7),IF(O3380="7",MID(L3380,1,8),IF(O3380="8",MID(L3380,1,10)))))))))</f>
        <v>17179902</v>
      </c>
      <c r="Q3380" s="1"/>
      <c r="R3380" s="11"/>
      <c r="S3380" s="11"/>
    </row>
    <row r="3381" customFormat="false" ht="15.75" hidden="false" customHeight="true" outlineLevel="0" collapsed="false">
      <c r="B3381" s="11" t="str">
        <f aca="false">MID(L3381,1,1)</f>
        <v>1</v>
      </c>
      <c r="C3381" s="11" t="str">
        <f aca="false">MID(L3381,2,1)</f>
        <v>7</v>
      </c>
      <c r="D3381" s="11" t="str">
        <f aca="false">MID(L3381,3,1)</f>
        <v>1</v>
      </c>
      <c r="E3381" s="11" t="str">
        <f aca="false">MID(L3381,4,1)</f>
        <v>7</v>
      </c>
      <c r="F3381" s="11" t="str">
        <f aca="false">MID(L3381,5,2)</f>
        <v>99</v>
      </c>
      <c r="G3381" s="11" t="str">
        <f aca="false">MID(L3381,7,1)</f>
        <v>0</v>
      </c>
      <c r="H3381" s="11" t="str">
        <f aca="false">MID(L3381,8,1)</f>
        <v>3</v>
      </c>
      <c r="I3381" s="12" t="str">
        <f aca="false">IF(O3381="1","-x-",IF(O3381&lt;="4",MID(L3381,1,O3381-1),IF(O3381="5",MID(L3381,1,4),IF(O3381="6",MID(L3381,1,6),IF(AND(O3381="7",G3381="0"),MID(L3381,1,6),MID(L3381,1,7))))))</f>
        <v>171799</v>
      </c>
      <c r="J3381" s="11" t="n">
        <v>2026</v>
      </c>
      <c r="K3381" s="11" t="s">
        <v>15</v>
      </c>
      <c r="L3381" s="13" t="n">
        <v>17179903</v>
      </c>
      <c r="M3381" s="14" t="s">
        <v>3396</v>
      </c>
      <c r="N3381" s="15" t="str">
        <f aca="false">IF(ISERROR(VLOOKUP(P3381,$I$2:$I$5308,1,FALSE()))=FALSE(),"S","A")</f>
        <v>A</v>
      </c>
      <c r="O3381" s="15" t="str">
        <f aca="false">IF(H3381&lt;&gt;"0","7",IF(G3381&lt;&gt;"0","6",IF(F3381&lt;&gt;"00","5",IF(E3381&lt;&gt;"0","4",IF(D3381&lt;&gt;"0","3",IF(C3381&lt;&gt;"0","2",IF(B3381&lt;&gt;"0","1","-x-")))))))</f>
        <v>7</v>
      </c>
      <c r="P3381" s="16" t="str">
        <f aca="false">IF(O3381="1",MID(L3381,1,1),IF(O3381="2",MID(L3381,1,2),IF(O3381="3",MID(L3381,1,3),IF(O3381="4",MID(L3381,1,4),IF(O3381="5",MID(L3381,1,6),IF(O3381="6",MID(L3381,1,7),IF(O3381="7",MID(L3381,1,8),IF(O3381="8",MID(L3381,1,10)))))))))</f>
        <v>17179903</v>
      </c>
      <c r="Q3381" s="1"/>
      <c r="R3381" s="11"/>
      <c r="S3381" s="11"/>
    </row>
    <row r="3382" customFormat="false" ht="15.75" hidden="false" customHeight="true" outlineLevel="0" collapsed="false">
      <c r="B3382" s="11" t="str">
        <f aca="false">MID(L3382,1,1)</f>
        <v>1</v>
      </c>
      <c r="C3382" s="11" t="str">
        <f aca="false">MID(L3382,2,1)</f>
        <v>7</v>
      </c>
      <c r="D3382" s="11" t="str">
        <f aca="false">MID(L3382,3,1)</f>
        <v>1</v>
      </c>
      <c r="E3382" s="11" t="str">
        <f aca="false">MID(L3382,4,1)</f>
        <v>7</v>
      </c>
      <c r="F3382" s="11" t="str">
        <f aca="false">MID(L3382,5,2)</f>
        <v>99</v>
      </c>
      <c r="G3382" s="11" t="str">
        <f aca="false">MID(L3382,7,1)</f>
        <v>0</v>
      </c>
      <c r="H3382" s="11" t="str">
        <f aca="false">MID(L3382,8,1)</f>
        <v>4</v>
      </c>
      <c r="I3382" s="12" t="str">
        <f aca="false">IF(O3382="1","-x-",IF(O3382&lt;="4",MID(L3382,1,O3382-1),IF(O3382="5",MID(L3382,1,4),IF(O3382="6",MID(L3382,1,6),IF(AND(O3382="7",G3382="0"),MID(L3382,1,6),MID(L3382,1,7))))))</f>
        <v>171799</v>
      </c>
      <c r="J3382" s="11" t="n">
        <v>2026</v>
      </c>
      <c r="K3382" s="11" t="s">
        <v>15</v>
      </c>
      <c r="L3382" s="13" t="n">
        <v>17179904</v>
      </c>
      <c r="M3382" s="14" t="s">
        <v>3397</v>
      </c>
      <c r="N3382" s="15" t="str">
        <f aca="false">IF(ISERROR(VLOOKUP(P3382,$I$2:$I$5308,1,FALSE()))=FALSE(),"S","A")</f>
        <v>A</v>
      </c>
      <c r="O3382" s="15" t="str">
        <f aca="false">IF(H3382&lt;&gt;"0","7",IF(G3382&lt;&gt;"0","6",IF(F3382&lt;&gt;"00","5",IF(E3382&lt;&gt;"0","4",IF(D3382&lt;&gt;"0","3",IF(C3382&lt;&gt;"0","2",IF(B3382&lt;&gt;"0","1","-x-")))))))</f>
        <v>7</v>
      </c>
      <c r="P3382" s="16" t="str">
        <f aca="false">IF(O3382="1",MID(L3382,1,1),IF(O3382="2",MID(L3382,1,2),IF(O3382="3",MID(L3382,1,3),IF(O3382="4",MID(L3382,1,4),IF(O3382="5",MID(L3382,1,6),IF(O3382="6",MID(L3382,1,7),IF(O3382="7",MID(L3382,1,8),IF(O3382="8",MID(L3382,1,10)))))))))</f>
        <v>17179904</v>
      </c>
      <c r="Q3382" s="1"/>
      <c r="R3382" s="11"/>
      <c r="S3382" s="11"/>
    </row>
    <row r="3383" customFormat="false" ht="15.75" hidden="false" customHeight="true" outlineLevel="0" collapsed="false">
      <c r="B3383" s="11" t="str">
        <f aca="false">MID(L3383,1,1)</f>
        <v>1</v>
      </c>
      <c r="C3383" s="11" t="str">
        <f aca="false">MID(L3383,2,1)</f>
        <v>7</v>
      </c>
      <c r="D3383" s="11" t="str">
        <f aca="false">MID(L3383,3,1)</f>
        <v>1</v>
      </c>
      <c r="E3383" s="11" t="str">
        <f aca="false">MID(L3383,4,1)</f>
        <v>7</v>
      </c>
      <c r="F3383" s="11" t="str">
        <f aca="false">MID(L3383,5,2)</f>
        <v>99</v>
      </c>
      <c r="G3383" s="11" t="str">
        <f aca="false">MID(L3383,7,1)</f>
        <v>0</v>
      </c>
      <c r="H3383" s="11" t="str">
        <f aca="false">MID(L3383,8,1)</f>
        <v>5</v>
      </c>
      <c r="I3383" s="12" t="str">
        <f aca="false">IF(O3383="1","-x-",IF(O3383&lt;="4",MID(L3383,1,O3383-1),IF(O3383="5",MID(L3383,1,4),IF(O3383="6",MID(L3383,1,6),IF(AND(O3383="7",G3383="0"),MID(L3383,1,6),MID(L3383,1,7))))))</f>
        <v>171799</v>
      </c>
      <c r="J3383" s="11" t="n">
        <v>2026</v>
      </c>
      <c r="K3383" s="11" t="s">
        <v>15</v>
      </c>
      <c r="L3383" s="13" t="n">
        <v>17179905</v>
      </c>
      <c r="M3383" s="14" t="s">
        <v>3398</v>
      </c>
      <c r="N3383" s="15" t="str">
        <f aca="false">IF(ISERROR(VLOOKUP(P3383,$I$2:$I$5308,1,FALSE()))=FALSE(),"S","A")</f>
        <v>A</v>
      </c>
      <c r="O3383" s="15" t="str">
        <f aca="false">IF(H3383&lt;&gt;"0","7",IF(G3383&lt;&gt;"0","6",IF(F3383&lt;&gt;"00","5",IF(E3383&lt;&gt;"0","4",IF(D3383&lt;&gt;"0","3",IF(C3383&lt;&gt;"0","2",IF(B3383&lt;&gt;"0","1","-x-")))))))</f>
        <v>7</v>
      </c>
      <c r="P3383" s="16" t="str">
        <f aca="false">IF(O3383="1",MID(L3383,1,1),IF(O3383="2",MID(L3383,1,2),IF(O3383="3",MID(L3383,1,3),IF(O3383="4",MID(L3383,1,4),IF(O3383="5",MID(L3383,1,6),IF(O3383="6",MID(L3383,1,7),IF(O3383="7",MID(L3383,1,8),IF(O3383="8",MID(L3383,1,10)))))))))</f>
        <v>17179905</v>
      </c>
      <c r="Q3383" s="1"/>
      <c r="R3383" s="11"/>
      <c r="S3383" s="11"/>
    </row>
    <row r="3384" customFormat="false" ht="15.75" hidden="false" customHeight="true" outlineLevel="0" collapsed="false">
      <c r="B3384" s="11" t="str">
        <f aca="false">MID(L3384,1,1)</f>
        <v>1</v>
      </c>
      <c r="C3384" s="11" t="str">
        <f aca="false">MID(L3384,2,1)</f>
        <v>7</v>
      </c>
      <c r="D3384" s="11" t="str">
        <f aca="false">MID(L3384,3,1)</f>
        <v>1</v>
      </c>
      <c r="E3384" s="11" t="str">
        <f aca="false">MID(L3384,4,1)</f>
        <v>7</v>
      </c>
      <c r="F3384" s="11" t="str">
        <f aca="false">MID(L3384,5,2)</f>
        <v>99</v>
      </c>
      <c r="G3384" s="11" t="str">
        <f aca="false">MID(L3384,7,1)</f>
        <v>0</v>
      </c>
      <c r="H3384" s="11" t="str">
        <f aca="false">MID(L3384,8,1)</f>
        <v>6</v>
      </c>
      <c r="I3384" s="12" t="str">
        <f aca="false">IF(O3384="1","-x-",IF(O3384&lt;="4",MID(L3384,1,O3384-1),IF(O3384="5",MID(L3384,1,4),IF(O3384="6",MID(L3384,1,6),IF(AND(O3384="7",G3384="0"),MID(L3384,1,6),MID(L3384,1,7))))))</f>
        <v>171799</v>
      </c>
      <c r="J3384" s="11" t="n">
        <v>2026</v>
      </c>
      <c r="K3384" s="11" t="s">
        <v>15</v>
      </c>
      <c r="L3384" s="13" t="n">
        <v>17179906</v>
      </c>
      <c r="M3384" s="14" t="s">
        <v>3399</v>
      </c>
      <c r="N3384" s="15" t="str">
        <f aca="false">IF(ISERROR(VLOOKUP(P3384,$I$2:$I$5308,1,FALSE()))=FALSE(),"S","A")</f>
        <v>A</v>
      </c>
      <c r="O3384" s="15" t="str">
        <f aca="false">IF(H3384&lt;&gt;"0","7",IF(G3384&lt;&gt;"0","6",IF(F3384&lt;&gt;"00","5",IF(E3384&lt;&gt;"0","4",IF(D3384&lt;&gt;"0","3",IF(C3384&lt;&gt;"0","2",IF(B3384&lt;&gt;"0","1","-x-")))))))</f>
        <v>7</v>
      </c>
      <c r="P3384" s="16" t="str">
        <f aca="false">IF(O3384="1",MID(L3384,1,1),IF(O3384="2",MID(L3384,1,2),IF(O3384="3",MID(L3384,1,3),IF(O3384="4",MID(L3384,1,4),IF(O3384="5",MID(L3384,1,6),IF(O3384="6",MID(L3384,1,7),IF(O3384="7",MID(L3384,1,8),IF(O3384="8",MID(L3384,1,10)))))))))</f>
        <v>17179906</v>
      </c>
      <c r="Q3384" s="1"/>
      <c r="R3384" s="11"/>
      <c r="S3384" s="11"/>
    </row>
    <row r="3385" customFormat="false" ht="15.75" hidden="false" customHeight="true" outlineLevel="0" collapsed="false">
      <c r="B3385" s="11" t="str">
        <f aca="false">MID(L3385,1,1)</f>
        <v>1</v>
      </c>
      <c r="C3385" s="11" t="str">
        <f aca="false">MID(L3385,2,1)</f>
        <v>7</v>
      </c>
      <c r="D3385" s="11" t="str">
        <f aca="false">MID(L3385,3,1)</f>
        <v>1</v>
      </c>
      <c r="E3385" s="11" t="str">
        <f aca="false">MID(L3385,4,1)</f>
        <v>7</v>
      </c>
      <c r="F3385" s="11" t="str">
        <f aca="false">MID(L3385,5,2)</f>
        <v>99</v>
      </c>
      <c r="G3385" s="11" t="str">
        <f aca="false">MID(L3385,7,1)</f>
        <v>0</v>
      </c>
      <c r="H3385" s="11" t="str">
        <f aca="false">MID(L3385,8,1)</f>
        <v>7</v>
      </c>
      <c r="I3385" s="12" t="str">
        <f aca="false">IF(O3385="1","-x-",IF(O3385&lt;="4",MID(L3385,1,O3385-1),IF(O3385="5",MID(L3385,1,4),IF(O3385="6",MID(L3385,1,6),IF(AND(O3385="7",G3385="0"),MID(L3385,1,6),MID(L3385,1,7))))))</f>
        <v>171799</v>
      </c>
      <c r="J3385" s="11" t="n">
        <v>2026</v>
      </c>
      <c r="K3385" s="11" t="s">
        <v>15</v>
      </c>
      <c r="L3385" s="13" t="n">
        <v>17179907</v>
      </c>
      <c r="M3385" s="14" t="s">
        <v>3400</v>
      </c>
      <c r="N3385" s="15" t="str">
        <f aca="false">IF(ISERROR(VLOOKUP(P3385,$I$2:$I$5308,1,FALSE()))=FALSE(),"S","A")</f>
        <v>A</v>
      </c>
      <c r="O3385" s="15" t="str">
        <f aca="false">IF(H3385&lt;&gt;"0","7",IF(G3385&lt;&gt;"0","6",IF(F3385&lt;&gt;"00","5",IF(E3385&lt;&gt;"0","4",IF(D3385&lt;&gt;"0","3",IF(C3385&lt;&gt;"0","2",IF(B3385&lt;&gt;"0","1","-x-")))))))</f>
        <v>7</v>
      </c>
      <c r="P3385" s="16" t="str">
        <f aca="false">IF(O3385="1",MID(L3385,1,1),IF(O3385="2",MID(L3385,1,2),IF(O3385="3",MID(L3385,1,3),IF(O3385="4",MID(L3385,1,4),IF(O3385="5",MID(L3385,1,6),IF(O3385="6",MID(L3385,1,7),IF(O3385="7",MID(L3385,1,8),IF(O3385="8",MID(L3385,1,10)))))))))</f>
        <v>17179907</v>
      </c>
      <c r="Q3385" s="1"/>
      <c r="R3385" s="11"/>
      <c r="S3385" s="11"/>
    </row>
    <row r="3386" customFormat="false" ht="15.75" hidden="false" customHeight="true" outlineLevel="0" collapsed="false">
      <c r="B3386" s="11" t="str">
        <f aca="false">MID(L3386,1,1)</f>
        <v>1</v>
      </c>
      <c r="C3386" s="11" t="str">
        <f aca="false">MID(L3386,2,1)</f>
        <v>7</v>
      </c>
      <c r="D3386" s="11" t="str">
        <f aca="false">MID(L3386,3,1)</f>
        <v>1</v>
      </c>
      <c r="E3386" s="11" t="str">
        <f aca="false">MID(L3386,4,1)</f>
        <v>7</v>
      </c>
      <c r="F3386" s="11" t="str">
        <f aca="false">MID(L3386,5,2)</f>
        <v>99</v>
      </c>
      <c r="G3386" s="11" t="str">
        <f aca="false">MID(L3386,7,1)</f>
        <v>0</v>
      </c>
      <c r="H3386" s="11" t="str">
        <f aca="false">MID(L3386,8,1)</f>
        <v>8</v>
      </c>
      <c r="I3386" s="12" t="str">
        <f aca="false">IF(O3386="1","-x-",IF(O3386&lt;="4",MID(L3386,1,O3386-1),IF(O3386="5",MID(L3386,1,4),IF(O3386="6",MID(L3386,1,6),IF(AND(O3386="7",G3386="0"),MID(L3386,1,6),MID(L3386,1,7))))))</f>
        <v>171799</v>
      </c>
      <c r="J3386" s="11" t="n">
        <v>2026</v>
      </c>
      <c r="K3386" s="11" t="s">
        <v>15</v>
      </c>
      <c r="L3386" s="13" t="n">
        <v>17179908</v>
      </c>
      <c r="M3386" s="14" t="s">
        <v>3401</v>
      </c>
      <c r="N3386" s="15" t="str">
        <f aca="false">IF(ISERROR(VLOOKUP(P3386,$I$2:$I$5308,1,FALSE()))=FALSE(),"S","A")</f>
        <v>A</v>
      </c>
      <c r="O3386" s="15" t="str">
        <f aca="false">IF(H3386&lt;&gt;"0","7",IF(G3386&lt;&gt;"0","6",IF(F3386&lt;&gt;"00","5",IF(E3386&lt;&gt;"0","4",IF(D3386&lt;&gt;"0","3",IF(C3386&lt;&gt;"0","2",IF(B3386&lt;&gt;"0","1","-x-")))))))</f>
        <v>7</v>
      </c>
      <c r="P3386" s="16" t="str">
        <f aca="false">IF(O3386="1",MID(L3386,1,1),IF(O3386="2",MID(L3386,1,2),IF(O3386="3",MID(L3386,1,3),IF(O3386="4",MID(L3386,1,4),IF(O3386="5",MID(L3386,1,6),IF(O3386="6",MID(L3386,1,7),IF(O3386="7",MID(L3386,1,8),IF(O3386="8",MID(L3386,1,10)))))))))</f>
        <v>17179908</v>
      </c>
      <c r="Q3386" s="1"/>
      <c r="R3386" s="11"/>
      <c r="S3386" s="11"/>
    </row>
    <row r="3387" customFormat="false" ht="15.75" hidden="false" customHeight="true" outlineLevel="0" collapsed="false">
      <c r="B3387" s="11" t="str">
        <f aca="false">MID(L3387,1,1)</f>
        <v>1</v>
      </c>
      <c r="C3387" s="11" t="str">
        <f aca="false">MID(L3387,2,1)</f>
        <v>7</v>
      </c>
      <c r="D3387" s="11" t="str">
        <f aca="false">MID(L3387,3,1)</f>
        <v>1</v>
      </c>
      <c r="E3387" s="11" t="str">
        <f aca="false">MID(L3387,4,1)</f>
        <v>9</v>
      </c>
      <c r="F3387" s="11" t="str">
        <f aca="false">MID(L3387,5,2)</f>
        <v>00</v>
      </c>
      <c r="G3387" s="11" t="str">
        <f aca="false">MID(L3387,7,1)</f>
        <v>0</v>
      </c>
      <c r="H3387" s="11" t="str">
        <f aca="false">MID(L3387,8,1)</f>
        <v>0</v>
      </c>
      <c r="I3387" s="12" t="str">
        <f aca="false">IF(O3387="1","-x-",IF(O3387&lt;="4",MID(L3387,1,O3387-1),IF(O3387="5",MID(L3387,1,4),IF(O3387="6",MID(L3387,1,6),IF(AND(O3387="7",G3387="0"),MID(L3387,1,6),MID(L3387,1,7))))))</f>
        <v>171</v>
      </c>
      <c r="J3387" s="11" t="n">
        <v>2026</v>
      </c>
      <c r="K3387" s="11" t="s">
        <v>15</v>
      </c>
      <c r="L3387" s="13" t="n">
        <v>17190000</v>
      </c>
      <c r="M3387" s="14" t="s">
        <v>3402</v>
      </c>
      <c r="N3387" s="15" t="str">
        <f aca="false">IF(ISERROR(VLOOKUP(P3387,$I$2:$I$5308,1,FALSE()))=FALSE(),"S","A")</f>
        <v>S</v>
      </c>
      <c r="O3387" s="15" t="str">
        <f aca="false">IF(H3387&lt;&gt;"0","7",IF(G3387&lt;&gt;"0","6",IF(F3387&lt;&gt;"00","5",IF(E3387&lt;&gt;"0","4",IF(D3387&lt;&gt;"0","3",IF(C3387&lt;&gt;"0","2",IF(B3387&lt;&gt;"0","1","-x-")))))))</f>
        <v>4</v>
      </c>
      <c r="P3387" s="16" t="str">
        <f aca="false">IF(O3387="1",MID(L3387,1,1),IF(O3387="2",MID(L3387,1,2),IF(O3387="3",MID(L3387,1,3),IF(O3387="4",MID(L3387,1,4),IF(O3387="5",MID(L3387,1,6),IF(O3387="6",MID(L3387,1,7),IF(O3387="7",MID(L3387,1,8),IF(O3387="8",MID(L3387,1,10)))))))))</f>
        <v>1719</v>
      </c>
      <c r="Q3387" s="1"/>
      <c r="R3387" s="11"/>
      <c r="S3387" s="11"/>
      <c r="V3387" s="1" t="s">
        <v>18</v>
      </c>
    </row>
    <row r="3388" customFormat="false" ht="15.75" hidden="false" customHeight="true" outlineLevel="0" collapsed="false">
      <c r="B3388" s="11" t="str">
        <f aca="false">MID(L3388,1,1)</f>
        <v>1</v>
      </c>
      <c r="C3388" s="11" t="str">
        <f aca="false">MID(L3388,2,1)</f>
        <v>7</v>
      </c>
      <c r="D3388" s="11" t="str">
        <f aca="false">MID(L3388,3,1)</f>
        <v>1</v>
      </c>
      <c r="E3388" s="11" t="str">
        <f aca="false">MID(L3388,4,1)</f>
        <v>9</v>
      </c>
      <c r="F3388" s="11" t="str">
        <f aca="false">MID(L3388,5,2)</f>
        <v>52</v>
      </c>
      <c r="G3388" s="11" t="str">
        <f aca="false">MID(L3388,7,1)</f>
        <v>0</v>
      </c>
      <c r="H3388" s="11" t="str">
        <f aca="false">MID(L3388,8,1)</f>
        <v>0</v>
      </c>
      <c r="I3388" s="12" t="str">
        <f aca="false">IF(O3388="1","-x-",IF(O3388&lt;="4",MID(L3388,1,O3388-1),IF(O3388="5",MID(L3388,1,4),IF(O3388="6",MID(L3388,1,6),IF(AND(O3388="7",G3388="0"),MID(L3388,1,6),MID(L3388,1,7))))))</f>
        <v>1719</v>
      </c>
      <c r="J3388" s="11" t="n">
        <v>2026</v>
      </c>
      <c r="K3388" s="11" t="s">
        <v>15</v>
      </c>
      <c r="L3388" s="13" t="n">
        <v>17195200</v>
      </c>
      <c r="M3388" s="14" t="s">
        <v>3403</v>
      </c>
      <c r="N3388" s="15" t="str">
        <f aca="false">IF(ISERROR(VLOOKUP(P3388,$I$2:$I$5308,1,FALSE()))=FALSE(),"S","A")</f>
        <v>S</v>
      </c>
      <c r="O3388" s="15" t="str">
        <f aca="false">IF(H3388&lt;&gt;"0","7",IF(G3388&lt;&gt;"0","6",IF(F3388&lt;&gt;"00","5",IF(E3388&lt;&gt;"0","4",IF(D3388&lt;&gt;"0","3",IF(C3388&lt;&gt;"0","2",IF(B3388&lt;&gt;"0","1","-x-")))))))</f>
        <v>5</v>
      </c>
      <c r="P3388" s="16" t="str">
        <f aca="false">IF(O3388="1",MID(L3388,1,1),IF(O3388="2",MID(L3388,1,2),IF(O3388="3",MID(L3388,1,3),IF(O3388="4",MID(L3388,1,4),IF(O3388="5",MID(L3388,1,6),IF(O3388="6",MID(L3388,1,7),IF(O3388="7",MID(L3388,1,8),IF(O3388="8",MID(L3388,1,10)))))))))</f>
        <v>171952</v>
      </c>
      <c r="Q3388" s="1"/>
      <c r="R3388" s="11"/>
      <c r="S3388" s="11"/>
      <c r="U3388" s="1" t="s">
        <v>3404</v>
      </c>
    </row>
    <row r="3389" customFormat="false" ht="15.75" hidden="false" customHeight="true" outlineLevel="0" collapsed="false">
      <c r="B3389" s="11" t="str">
        <f aca="false">MID(L3389,1,1)</f>
        <v>1</v>
      </c>
      <c r="C3389" s="11" t="str">
        <f aca="false">MID(L3389,2,1)</f>
        <v>7</v>
      </c>
      <c r="D3389" s="11" t="str">
        <f aca="false">MID(L3389,3,1)</f>
        <v>1</v>
      </c>
      <c r="E3389" s="11" t="str">
        <f aca="false">MID(L3389,4,1)</f>
        <v>9</v>
      </c>
      <c r="F3389" s="11" t="str">
        <f aca="false">MID(L3389,5,2)</f>
        <v>52</v>
      </c>
      <c r="G3389" s="11" t="str">
        <f aca="false">MID(L3389,7,1)</f>
        <v>0</v>
      </c>
      <c r="H3389" s="11" t="str">
        <f aca="false">MID(L3389,8,1)</f>
        <v>1</v>
      </c>
      <c r="I3389" s="12" t="str">
        <f aca="false">IF(O3389="1","-x-",IF(O3389&lt;="4",MID(L3389,1,O3389-1),IF(O3389="5",MID(L3389,1,4),IF(O3389="6",MID(L3389,1,6),IF(AND(O3389="7",G3389="0"),MID(L3389,1,6),MID(L3389,1,7))))))</f>
        <v>171952</v>
      </c>
      <c r="J3389" s="11" t="n">
        <v>2026</v>
      </c>
      <c r="K3389" s="11" t="s">
        <v>15</v>
      </c>
      <c r="L3389" s="13" t="n">
        <v>17195201</v>
      </c>
      <c r="M3389" s="14" t="s">
        <v>3405</v>
      </c>
      <c r="N3389" s="15" t="str">
        <f aca="false">IF(ISERROR(VLOOKUP(P3389,$I$2:$I$5308,1,FALSE()))=FALSE(),"S","A")</f>
        <v>A</v>
      </c>
      <c r="O3389" s="15" t="str">
        <f aca="false">IF(H3389&lt;&gt;"0","7",IF(G3389&lt;&gt;"0","6",IF(F3389&lt;&gt;"00","5",IF(E3389&lt;&gt;"0","4",IF(D3389&lt;&gt;"0","3",IF(C3389&lt;&gt;"0","2",IF(B3389&lt;&gt;"0","1","-x-")))))))</f>
        <v>7</v>
      </c>
      <c r="P3389" s="16" t="str">
        <f aca="false">IF(O3389="1",MID(L3389,1,1),IF(O3389="2",MID(L3389,1,2),IF(O3389="3",MID(L3389,1,3),IF(O3389="4",MID(L3389,1,4),IF(O3389="5",MID(L3389,1,6),IF(O3389="6",MID(L3389,1,7),IF(O3389="7",MID(L3389,1,8),IF(O3389="8",MID(L3389,1,10)))))))))</f>
        <v>17195201</v>
      </c>
      <c r="Q3389" s="1"/>
      <c r="R3389" s="11"/>
      <c r="S3389" s="11"/>
    </row>
    <row r="3390" customFormat="false" ht="15.75" hidden="false" customHeight="true" outlineLevel="0" collapsed="false">
      <c r="B3390" s="11" t="str">
        <f aca="false">MID(L3390,1,1)</f>
        <v>1</v>
      </c>
      <c r="C3390" s="11" t="str">
        <f aca="false">MID(L3390,2,1)</f>
        <v>7</v>
      </c>
      <c r="D3390" s="11" t="str">
        <f aca="false">MID(L3390,3,1)</f>
        <v>1</v>
      </c>
      <c r="E3390" s="11" t="str">
        <f aca="false">MID(L3390,4,1)</f>
        <v>9</v>
      </c>
      <c r="F3390" s="11" t="str">
        <f aca="false">MID(L3390,5,2)</f>
        <v>52</v>
      </c>
      <c r="G3390" s="11" t="str">
        <f aca="false">MID(L3390,7,1)</f>
        <v>0</v>
      </c>
      <c r="H3390" s="11" t="str">
        <f aca="false">MID(L3390,8,1)</f>
        <v>2</v>
      </c>
      <c r="I3390" s="12" t="str">
        <f aca="false">IF(O3390="1","-x-",IF(O3390&lt;="4",MID(L3390,1,O3390-1),IF(O3390="5",MID(L3390,1,4),IF(O3390="6",MID(L3390,1,6),IF(AND(O3390="7",G3390="0"),MID(L3390,1,6),MID(L3390,1,7))))))</f>
        <v>171952</v>
      </c>
      <c r="J3390" s="11" t="n">
        <v>2026</v>
      </c>
      <c r="K3390" s="11" t="s">
        <v>15</v>
      </c>
      <c r="L3390" s="13" t="n">
        <v>17195202</v>
      </c>
      <c r="M3390" s="14" t="s">
        <v>3406</v>
      </c>
      <c r="N3390" s="15" t="str">
        <f aca="false">IF(ISERROR(VLOOKUP(P3390,$I$2:$I$5308,1,FALSE()))=FALSE(),"S","A")</f>
        <v>A</v>
      </c>
      <c r="O3390" s="15" t="str">
        <f aca="false">IF(H3390&lt;&gt;"0","7",IF(G3390&lt;&gt;"0","6",IF(F3390&lt;&gt;"00","5",IF(E3390&lt;&gt;"0","4",IF(D3390&lt;&gt;"0","3",IF(C3390&lt;&gt;"0","2",IF(B3390&lt;&gt;"0","1","-x-")))))))</f>
        <v>7</v>
      </c>
      <c r="P3390" s="16" t="str">
        <f aca="false">IF(O3390="1",MID(L3390,1,1),IF(O3390="2",MID(L3390,1,2),IF(O3390="3",MID(L3390,1,3),IF(O3390="4",MID(L3390,1,4),IF(O3390="5",MID(L3390,1,6),IF(O3390="6",MID(L3390,1,7),IF(O3390="7",MID(L3390,1,8),IF(O3390="8",MID(L3390,1,10)))))))))</f>
        <v>17195202</v>
      </c>
      <c r="Q3390" s="1"/>
      <c r="R3390" s="11"/>
      <c r="S3390" s="11"/>
    </row>
    <row r="3391" customFormat="false" ht="15.75" hidden="false" customHeight="true" outlineLevel="0" collapsed="false">
      <c r="B3391" s="11" t="str">
        <f aca="false">MID(L3391,1,1)</f>
        <v>1</v>
      </c>
      <c r="C3391" s="11" t="str">
        <f aca="false">MID(L3391,2,1)</f>
        <v>7</v>
      </c>
      <c r="D3391" s="11" t="str">
        <f aca="false">MID(L3391,3,1)</f>
        <v>1</v>
      </c>
      <c r="E3391" s="11" t="str">
        <f aca="false">MID(L3391,4,1)</f>
        <v>9</v>
      </c>
      <c r="F3391" s="11" t="str">
        <f aca="false">MID(L3391,5,2)</f>
        <v>52</v>
      </c>
      <c r="G3391" s="11" t="str">
        <f aca="false">MID(L3391,7,1)</f>
        <v>0</v>
      </c>
      <c r="H3391" s="11" t="str">
        <f aca="false">MID(L3391,8,1)</f>
        <v>3</v>
      </c>
      <c r="I3391" s="12" t="str">
        <f aca="false">IF(O3391="1","-x-",IF(O3391&lt;="4",MID(L3391,1,O3391-1),IF(O3391="5",MID(L3391,1,4),IF(O3391="6",MID(L3391,1,6),IF(AND(O3391="7",G3391="0"),MID(L3391,1,6),MID(L3391,1,7))))))</f>
        <v>171952</v>
      </c>
      <c r="J3391" s="11" t="n">
        <v>2026</v>
      </c>
      <c r="K3391" s="11" t="s">
        <v>15</v>
      </c>
      <c r="L3391" s="13" t="n">
        <v>17195203</v>
      </c>
      <c r="M3391" s="14" t="s">
        <v>3407</v>
      </c>
      <c r="N3391" s="15" t="str">
        <f aca="false">IF(ISERROR(VLOOKUP(P3391,$I$2:$I$5308,1,FALSE()))=FALSE(),"S","A")</f>
        <v>A</v>
      </c>
      <c r="O3391" s="15" t="str">
        <f aca="false">IF(H3391&lt;&gt;"0","7",IF(G3391&lt;&gt;"0","6",IF(F3391&lt;&gt;"00","5",IF(E3391&lt;&gt;"0","4",IF(D3391&lt;&gt;"0","3",IF(C3391&lt;&gt;"0","2",IF(B3391&lt;&gt;"0","1","-x-")))))))</f>
        <v>7</v>
      </c>
      <c r="P3391" s="16" t="str">
        <f aca="false">IF(O3391="1",MID(L3391,1,1),IF(O3391="2",MID(L3391,1,2),IF(O3391="3",MID(L3391,1,3),IF(O3391="4",MID(L3391,1,4),IF(O3391="5",MID(L3391,1,6),IF(O3391="6",MID(L3391,1,7),IF(O3391="7",MID(L3391,1,8),IF(O3391="8",MID(L3391,1,10)))))))))</f>
        <v>17195203</v>
      </c>
      <c r="Q3391" s="1"/>
      <c r="R3391" s="11"/>
      <c r="S3391" s="11"/>
    </row>
    <row r="3392" customFormat="false" ht="15.75" hidden="false" customHeight="true" outlineLevel="0" collapsed="false">
      <c r="B3392" s="11" t="str">
        <f aca="false">MID(L3392,1,1)</f>
        <v>1</v>
      </c>
      <c r="C3392" s="11" t="str">
        <f aca="false">MID(L3392,2,1)</f>
        <v>7</v>
      </c>
      <c r="D3392" s="11" t="str">
        <f aca="false">MID(L3392,3,1)</f>
        <v>1</v>
      </c>
      <c r="E3392" s="11" t="str">
        <f aca="false">MID(L3392,4,1)</f>
        <v>9</v>
      </c>
      <c r="F3392" s="11" t="str">
        <f aca="false">MID(L3392,5,2)</f>
        <v>52</v>
      </c>
      <c r="G3392" s="11" t="str">
        <f aca="false">MID(L3392,7,1)</f>
        <v>0</v>
      </c>
      <c r="H3392" s="11" t="str">
        <f aca="false">MID(L3392,8,1)</f>
        <v>4</v>
      </c>
      <c r="I3392" s="12" t="str">
        <f aca="false">IF(O3392="1","-x-",IF(O3392&lt;="4",MID(L3392,1,O3392-1),IF(O3392="5",MID(L3392,1,4),IF(O3392="6",MID(L3392,1,6),IF(AND(O3392="7",G3392="0"),MID(L3392,1,6),MID(L3392,1,7))))))</f>
        <v>171952</v>
      </c>
      <c r="J3392" s="11" t="n">
        <v>2026</v>
      </c>
      <c r="K3392" s="11" t="s">
        <v>15</v>
      </c>
      <c r="L3392" s="13" t="n">
        <v>17195204</v>
      </c>
      <c r="M3392" s="14" t="s">
        <v>3408</v>
      </c>
      <c r="N3392" s="15" t="str">
        <f aca="false">IF(ISERROR(VLOOKUP(P3392,$I$2:$I$5308,1,FALSE()))=FALSE(),"S","A")</f>
        <v>A</v>
      </c>
      <c r="O3392" s="15" t="str">
        <f aca="false">IF(H3392&lt;&gt;"0","7",IF(G3392&lt;&gt;"0","6",IF(F3392&lt;&gt;"00","5",IF(E3392&lt;&gt;"0","4",IF(D3392&lt;&gt;"0","3",IF(C3392&lt;&gt;"0","2",IF(B3392&lt;&gt;"0","1","-x-")))))))</f>
        <v>7</v>
      </c>
      <c r="P3392" s="16" t="str">
        <f aca="false">IF(O3392="1",MID(L3392,1,1),IF(O3392="2",MID(L3392,1,2),IF(O3392="3",MID(L3392,1,3),IF(O3392="4",MID(L3392,1,4),IF(O3392="5",MID(L3392,1,6),IF(O3392="6",MID(L3392,1,7),IF(O3392="7",MID(L3392,1,8),IF(O3392="8",MID(L3392,1,10)))))))))</f>
        <v>17195204</v>
      </c>
      <c r="Q3392" s="1"/>
      <c r="R3392" s="11"/>
      <c r="S3392" s="11"/>
    </row>
    <row r="3393" customFormat="false" ht="15.75" hidden="false" customHeight="true" outlineLevel="0" collapsed="false">
      <c r="B3393" s="11" t="str">
        <f aca="false">MID(L3393,1,1)</f>
        <v>1</v>
      </c>
      <c r="C3393" s="11" t="str">
        <f aca="false">MID(L3393,2,1)</f>
        <v>7</v>
      </c>
      <c r="D3393" s="11" t="str">
        <f aca="false">MID(L3393,3,1)</f>
        <v>1</v>
      </c>
      <c r="E3393" s="11" t="str">
        <f aca="false">MID(L3393,4,1)</f>
        <v>9</v>
      </c>
      <c r="F3393" s="11" t="str">
        <f aca="false">MID(L3393,5,2)</f>
        <v>52</v>
      </c>
      <c r="G3393" s="11" t="str">
        <f aca="false">MID(L3393,7,1)</f>
        <v>0</v>
      </c>
      <c r="H3393" s="11" t="str">
        <f aca="false">MID(L3393,8,1)</f>
        <v>5</v>
      </c>
      <c r="I3393" s="12" t="str">
        <f aca="false">IF(O3393="1","-x-",IF(O3393&lt;="4",MID(L3393,1,O3393-1),IF(O3393="5",MID(L3393,1,4),IF(O3393="6",MID(L3393,1,6),IF(AND(O3393="7",G3393="0"),MID(L3393,1,6),MID(L3393,1,7))))))</f>
        <v>171952</v>
      </c>
      <c r="J3393" s="11" t="n">
        <v>2026</v>
      </c>
      <c r="K3393" s="11" t="s">
        <v>15</v>
      </c>
      <c r="L3393" s="13" t="n">
        <v>17195205</v>
      </c>
      <c r="M3393" s="14" t="s">
        <v>3409</v>
      </c>
      <c r="N3393" s="15" t="str">
        <f aca="false">IF(ISERROR(VLOOKUP(P3393,$I$2:$I$5308,1,FALSE()))=FALSE(),"S","A")</f>
        <v>A</v>
      </c>
      <c r="O3393" s="15" t="str">
        <f aca="false">IF(H3393&lt;&gt;"0","7",IF(G3393&lt;&gt;"0","6",IF(F3393&lt;&gt;"00","5",IF(E3393&lt;&gt;"0","4",IF(D3393&lt;&gt;"0","3",IF(C3393&lt;&gt;"0","2",IF(B3393&lt;&gt;"0","1","-x-")))))))</f>
        <v>7</v>
      </c>
      <c r="P3393" s="16" t="str">
        <f aca="false">IF(O3393="1",MID(L3393,1,1),IF(O3393="2",MID(L3393,1,2),IF(O3393="3",MID(L3393,1,3),IF(O3393="4",MID(L3393,1,4),IF(O3393="5",MID(L3393,1,6),IF(O3393="6",MID(L3393,1,7),IF(O3393="7",MID(L3393,1,8),IF(O3393="8",MID(L3393,1,10)))))))))</f>
        <v>17195205</v>
      </c>
      <c r="Q3393" s="1"/>
      <c r="R3393" s="11"/>
      <c r="S3393" s="11"/>
    </row>
    <row r="3394" customFormat="false" ht="15.75" hidden="false" customHeight="true" outlineLevel="0" collapsed="false">
      <c r="B3394" s="11" t="str">
        <f aca="false">MID(L3394,1,1)</f>
        <v>1</v>
      </c>
      <c r="C3394" s="11" t="str">
        <f aca="false">MID(L3394,2,1)</f>
        <v>7</v>
      </c>
      <c r="D3394" s="11" t="str">
        <f aca="false">MID(L3394,3,1)</f>
        <v>1</v>
      </c>
      <c r="E3394" s="11" t="str">
        <f aca="false">MID(L3394,4,1)</f>
        <v>9</v>
      </c>
      <c r="F3394" s="11" t="str">
        <f aca="false">MID(L3394,5,2)</f>
        <v>52</v>
      </c>
      <c r="G3394" s="11" t="str">
        <f aca="false">MID(L3394,7,1)</f>
        <v>0</v>
      </c>
      <c r="H3394" s="11" t="str">
        <f aca="false">MID(L3394,8,1)</f>
        <v>6</v>
      </c>
      <c r="I3394" s="12" t="str">
        <f aca="false">IF(O3394="1","-x-",IF(O3394&lt;="4",MID(L3394,1,O3394-1),IF(O3394="5",MID(L3394,1,4),IF(O3394="6",MID(L3394,1,6),IF(AND(O3394="7",G3394="0"),MID(L3394,1,6),MID(L3394,1,7))))))</f>
        <v>171952</v>
      </c>
      <c r="J3394" s="11" t="n">
        <v>2026</v>
      </c>
      <c r="K3394" s="11" t="s">
        <v>15</v>
      </c>
      <c r="L3394" s="13" t="n">
        <v>17195206</v>
      </c>
      <c r="M3394" s="14" t="s">
        <v>3410</v>
      </c>
      <c r="N3394" s="15" t="str">
        <f aca="false">IF(ISERROR(VLOOKUP(P3394,$I$2:$I$5308,1,FALSE()))=FALSE(),"S","A")</f>
        <v>A</v>
      </c>
      <c r="O3394" s="15" t="str">
        <f aca="false">IF(H3394&lt;&gt;"0","7",IF(G3394&lt;&gt;"0","6",IF(F3394&lt;&gt;"00","5",IF(E3394&lt;&gt;"0","4",IF(D3394&lt;&gt;"0","3",IF(C3394&lt;&gt;"0","2",IF(B3394&lt;&gt;"0","1","-x-")))))))</f>
        <v>7</v>
      </c>
      <c r="P3394" s="16" t="str">
        <f aca="false">IF(O3394="1",MID(L3394,1,1),IF(O3394="2",MID(L3394,1,2),IF(O3394="3",MID(L3394,1,3),IF(O3394="4",MID(L3394,1,4),IF(O3394="5",MID(L3394,1,6),IF(O3394="6",MID(L3394,1,7),IF(O3394="7",MID(L3394,1,8),IF(O3394="8",MID(L3394,1,10)))))))))</f>
        <v>17195206</v>
      </c>
      <c r="Q3394" s="1"/>
      <c r="R3394" s="11"/>
      <c r="S3394" s="11"/>
    </row>
    <row r="3395" customFormat="false" ht="15.75" hidden="false" customHeight="true" outlineLevel="0" collapsed="false">
      <c r="B3395" s="11" t="str">
        <f aca="false">MID(L3395,1,1)</f>
        <v>1</v>
      </c>
      <c r="C3395" s="11" t="str">
        <f aca="false">MID(L3395,2,1)</f>
        <v>7</v>
      </c>
      <c r="D3395" s="11" t="str">
        <f aca="false">MID(L3395,3,1)</f>
        <v>1</v>
      </c>
      <c r="E3395" s="11" t="str">
        <f aca="false">MID(L3395,4,1)</f>
        <v>9</v>
      </c>
      <c r="F3395" s="11" t="str">
        <f aca="false">MID(L3395,5,2)</f>
        <v>52</v>
      </c>
      <c r="G3395" s="11" t="str">
        <f aca="false">MID(L3395,7,1)</f>
        <v>0</v>
      </c>
      <c r="H3395" s="11" t="str">
        <f aca="false">MID(L3395,8,1)</f>
        <v>7</v>
      </c>
      <c r="I3395" s="12" t="str">
        <f aca="false">IF(O3395="1","-x-",IF(O3395&lt;="4",MID(L3395,1,O3395-1),IF(O3395="5",MID(L3395,1,4),IF(O3395="6",MID(L3395,1,6),IF(AND(O3395="7",G3395="0"),MID(L3395,1,6),MID(L3395,1,7))))))</f>
        <v>171952</v>
      </c>
      <c r="J3395" s="11" t="n">
        <v>2026</v>
      </c>
      <c r="K3395" s="11" t="s">
        <v>15</v>
      </c>
      <c r="L3395" s="13" t="n">
        <v>17195207</v>
      </c>
      <c r="M3395" s="14" t="s">
        <v>3411</v>
      </c>
      <c r="N3395" s="15" t="str">
        <f aca="false">IF(ISERROR(VLOOKUP(P3395,$I$2:$I$5308,1,FALSE()))=FALSE(),"S","A")</f>
        <v>A</v>
      </c>
      <c r="O3395" s="15" t="str">
        <f aca="false">IF(H3395&lt;&gt;"0","7",IF(G3395&lt;&gt;"0","6",IF(F3395&lt;&gt;"00","5",IF(E3395&lt;&gt;"0","4",IF(D3395&lt;&gt;"0","3",IF(C3395&lt;&gt;"0","2",IF(B3395&lt;&gt;"0","1","-x-")))))))</f>
        <v>7</v>
      </c>
      <c r="P3395" s="16" t="str">
        <f aca="false">IF(O3395="1",MID(L3395,1,1),IF(O3395="2",MID(L3395,1,2),IF(O3395="3",MID(L3395,1,3),IF(O3395="4",MID(L3395,1,4),IF(O3395="5",MID(L3395,1,6),IF(O3395="6",MID(L3395,1,7),IF(O3395="7",MID(L3395,1,8),IF(O3395="8",MID(L3395,1,10)))))))))</f>
        <v>17195207</v>
      </c>
      <c r="Q3395" s="1"/>
      <c r="R3395" s="11"/>
      <c r="S3395" s="11"/>
    </row>
    <row r="3396" customFormat="false" ht="15.75" hidden="false" customHeight="true" outlineLevel="0" collapsed="false">
      <c r="B3396" s="11" t="str">
        <f aca="false">MID(L3396,1,1)</f>
        <v>1</v>
      </c>
      <c r="C3396" s="11" t="str">
        <f aca="false">MID(L3396,2,1)</f>
        <v>7</v>
      </c>
      <c r="D3396" s="11" t="str">
        <f aca="false">MID(L3396,3,1)</f>
        <v>1</v>
      </c>
      <c r="E3396" s="11" t="str">
        <f aca="false">MID(L3396,4,1)</f>
        <v>9</v>
      </c>
      <c r="F3396" s="11" t="str">
        <f aca="false">MID(L3396,5,2)</f>
        <v>52</v>
      </c>
      <c r="G3396" s="11" t="str">
        <f aca="false">MID(L3396,7,1)</f>
        <v>0</v>
      </c>
      <c r="H3396" s="11" t="str">
        <f aca="false">MID(L3396,8,1)</f>
        <v>8</v>
      </c>
      <c r="I3396" s="12" t="str">
        <f aca="false">IF(O3396="1","-x-",IF(O3396&lt;="4",MID(L3396,1,O3396-1),IF(O3396="5",MID(L3396,1,4),IF(O3396="6",MID(L3396,1,6),IF(AND(O3396="7",G3396="0"),MID(L3396,1,6),MID(L3396,1,7))))))</f>
        <v>171952</v>
      </c>
      <c r="J3396" s="11" t="n">
        <v>2026</v>
      </c>
      <c r="K3396" s="11" t="s">
        <v>15</v>
      </c>
      <c r="L3396" s="13" t="n">
        <v>17195208</v>
      </c>
      <c r="M3396" s="14" t="s">
        <v>3412</v>
      </c>
      <c r="N3396" s="15" t="str">
        <f aca="false">IF(ISERROR(VLOOKUP(P3396,$I$2:$I$5308,1,FALSE()))=FALSE(),"S","A")</f>
        <v>A</v>
      </c>
      <c r="O3396" s="15" t="str">
        <f aca="false">IF(H3396&lt;&gt;"0","7",IF(G3396&lt;&gt;"0","6",IF(F3396&lt;&gt;"00","5",IF(E3396&lt;&gt;"0","4",IF(D3396&lt;&gt;"0","3",IF(C3396&lt;&gt;"0","2",IF(B3396&lt;&gt;"0","1","-x-")))))))</f>
        <v>7</v>
      </c>
      <c r="P3396" s="16" t="str">
        <f aca="false">IF(O3396="1",MID(L3396,1,1),IF(O3396="2",MID(L3396,1,2),IF(O3396="3",MID(L3396,1,3),IF(O3396="4",MID(L3396,1,4),IF(O3396="5",MID(L3396,1,6),IF(O3396="6",MID(L3396,1,7),IF(O3396="7",MID(L3396,1,8),IF(O3396="8",MID(L3396,1,10)))))))))</f>
        <v>17195208</v>
      </c>
      <c r="Q3396" s="1"/>
      <c r="R3396" s="11"/>
      <c r="S3396" s="11"/>
    </row>
    <row r="3397" customFormat="false" ht="15.75" hidden="false" customHeight="true" outlineLevel="0" collapsed="false">
      <c r="B3397" s="11" t="str">
        <f aca="false">MID(L3397,1,1)</f>
        <v>1</v>
      </c>
      <c r="C3397" s="11" t="str">
        <f aca="false">MID(L3397,2,1)</f>
        <v>7</v>
      </c>
      <c r="D3397" s="11" t="str">
        <f aca="false">MID(L3397,3,1)</f>
        <v>1</v>
      </c>
      <c r="E3397" s="11" t="str">
        <f aca="false">MID(L3397,4,1)</f>
        <v>9</v>
      </c>
      <c r="F3397" s="11" t="str">
        <f aca="false">MID(L3397,5,2)</f>
        <v>53</v>
      </c>
      <c r="G3397" s="11" t="str">
        <f aca="false">MID(L3397,7,1)</f>
        <v>0</v>
      </c>
      <c r="H3397" s="11" t="str">
        <f aca="false">MID(L3397,8,1)</f>
        <v>0</v>
      </c>
      <c r="I3397" s="12" t="str">
        <f aca="false">IF(O3397="1","-x-",IF(O3397&lt;="4",MID(L3397,1,O3397-1),IF(O3397="5",MID(L3397,1,4),IF(O3397="6",MID(L3397,1,6),IF(AND(O3397="7",G3397="0"),MID(L3397,1,6),MID(L3397,1,7))))))</f>
        <v>1719</v>
      </c>
      <c r="J3397" s="11" t="n">
        <v>2026</v>
      </c>
      <c r="K3397" s="11" t="s">
        <v>15</v>
      </c>
      <c r="L3397" s="13" t="n">
        <v>17195300</v>
      </c>
      <c r="M3397" s="14" t="s">
        <v>3413</v>
      </c>
      <c r="N3397" s="15" t="str">
        <f aca="false">IF(ISERROR(VLOOKUP(P3397,$I$2:$I$5308,1,FALSE()))=FALSE(),"S","A")</f>
        <v>S</v>
      </c>
      <c r="O3397" s="15" t="str">
        <f aca="false">IF(H3397&lt;&gt;"0","7",IF(G3397&lt;&gt;"0","6",IF(F3397&lt;&gt;"00","5",IF(E3397&lt;&gt;"0","4",IF(D3397&lt;&gt;"0","3",IF(C3397&lt;&gt;"0","2",IF(B3397&lt;&gt;"0","1","-x-")))))))</f>
        <v>5</v>
      </c>
      <c r="P3397" s="16" t="str">
        <f aca="false">IF(O3397="1",MID(L3397,1,1),IF(O3397="2",MID(L3397,1,2),IF(O3397="3",MID(L3397,1,3),IF(O3397="4",MID(L3397,1,4),IF(O3397="5",MID(L3397,1,6),IF(O3397="6",MID(L3397,1,7),IF(O3397="7",MID(L3397,1,8),IF(O3397="8",MID(L3397,1,10)))))))))</f>
        <v>171953</v>
      </c>
      <c r="Q3397" s="1"/>
      <c r="R3397" s="11"/>
      <c r="S3397" s="11"/>
      <c r="U3397" s="1" t="s">
        <v>3414</v>
      </c>
    </row>
    <row r="3398" customFormat="false" ht="15.75" hidden="false" customHeight="true" outlineLevel="0" collapsed="false">
      <c r="B3398" s="11" t="str">
        <f aca="false">MID(L3398,1,1)</f>
        <v>1</v>
      </c>
      <c r="C3398" s="11" t="str">
        <f aca="false">MID(L3398,2,1)</f>
        <v>7</v>
      </c>
      <c r="D3398" s="11" t="str">
        <f aca="false">MID(L3398,3,1)</f>
        <v>1</v>
      </c>
      <c r="E3398" s="11" t="str">
        <f aca="false">MID(L3398,4,1)</f>
        <v>9</v>
      </c>
      <c r="F3398" s="11" t="str">
        <f aca="false">MID(L3398,5,2)</f>
        <v>53</v>
      </c>
      <c r="G3398" s="11" t="str">
        <f aca="false">MID(L3398,7,1)</f>
        <v>0</v>
      </c>
      <c r="H3398" s="11" t="str">
        <f aca="false">MID(L3398,8,1)</f>
        <v>1</v>
      </c>
      <c r="I3398" s="12" t="str">
        <f aca="false">IF(O3398="1","-x-",IF(O3398&lt;="4",MID(L3398,1,O3398-1),IF(O3398="5",MID(L3398,1,4),IF(O3398="6",MID(L3398,1,6),IF(AND(O3398="7",G3398="0"),MID(L3398,1,6),MID(L3398,1,7))))))</f>
        <v>171953</v>
      </c>
      <c r="J3398" s="11" t="n">
        <v>2026</v>
      </c>
      <c r="K3398" s="11" t="s">
        <v>15</v>
      </c>
      <c r="L3398" s="13" t="n">
        <v>17195301</v>
      </c>
      <c r="M3398" s="14" t="s">
        <v>3415</v>
      </c>
      <c r="N3398" s="15" t="str">
        <f aca="false">IF(ISERROR(VLOOKUP(P3398,$I$2:$I$5308,1,FALSE()))=FALSE(),"S","A")</f>
        <v>A</v>
      </c>
      <c r="O3398" s="15" t="str">
        <f aca="false">IF(H3398&lt;&gt;"0","7",IF(G3398&lt;&gt;"0","6",IF(F3398&lt;&gt;"00","5",IF(E3398&lt;&gt;"0","4",IF(D3398&lt;&gt;"0","3",IF(C3398&lt;&gt;"0","2",IF(B3398&lt;&gt;"0","1","-x-")))))))</f>
        <v>7</v>
      </c>
      <c r="P3398" s="16" t="str">
        <f aca="false">IF(O3398="1",MID(L3398,1,1),IF(O3398="2",MID(L3398,1,2),IF(O3398="3",MID(L3398,1,3),IF(O3398="4",MID(L3398,1,4),IF(O3398="5",MID(L3398,1,6),IF(O3398="6",MID(L3398,1,7),IF(O3398="7",MID(L3398,1,8),IF(O3398="8",MID(L3398,1,10)))))))))</f>
        <v>17195301</v>
      </c>
      <c r="Q3398" s="1"/>
      <c r="R3398" s="11"/>
      <c r="S3398" s="11"/>
    </row>
    <row r="3399" customFormat="false" ht="15.75" hidden="false" customHeight="true" outlineLevel="0" collapsed="false">
      <c r="B3399" s="11" t="str">
        <f aca="false">MID(L3399,1,1)</f>
        <v>1</v>
      </c>
      <c r="C3399" s="11" t="str">
        <f aca="false">MID(L3399,2,1)</f>
        <v>7</v>
      </c>
      <c r="D3399" s="11" t="str">
        <f aca="false">MID(L3399,3,1)</f>
        <v>1</v>
      </c>
      <c r="E3399" s="11" t="str">
        <f aca="false">MID(L3399,4,1)</f>
        <v>9</v>
      </c>
      <c r="F3399" s="11" t="str">
        <f aca="false">MID(L3399,5,2)</f>
        <v>53</v>
      </c>
      <c r="G3399" s="11" t="str">
        <f aca="false">MID(L3399,7,1)</f>
        <v>0</v>
      </c>
      <c r="H3399" s="11" t="str">
        <f aca="false">MID(L3399,8,1)</f>
        <v>2</v>
      </c>
      <c r="I3399" s="12" t="str">
        <f aca="false">IF(O3399="1","-x-",IF(O3399&lt;="4",MID(L3399,1,O3399-1),IF(O3399="5",MID(L3399,1,4),IF(O3399="6",MID(L3399,1,6),IF(AND(O3399="7",G3399="0"),MID(L3399,1,6),MID(L3399,1,7))))))</f>
        <v>171953</v>
      </c>
      <c r="J3399" s="11" t="n">
        <v>2026</v>
      </c>
      <c r="K3399" s="11" t="s">
        <v>15</v>
      </c>
      <c r="L3399" s="13" t="n">
        <v>17195302</v>
      </c>
      <c r="M3399" s="14" t="s">
        <v>3416</v>
      </c>
      <c r="N3399" s="15" t="str">
        <f aca="false">IF(ISERROR(VLOOKUP(P3399,$I$2:$I$5308,1,FALSE()))=FALSE(),"S","A")</f>
        <v>A</v>
      </c>
      <c r="O3399" s="15" t="str">
        <f aca="false">IF(H3399&lt;&gt;"0","7",IF(G3399&lt;&gt;"0","6",IF(F3399&lt;&gt;"00","5",IF(E3399&lt;&gt;"0","4",IF(D3399&lt;&gt;"0","3",IF(C3399&lt;&gt;"0","2",IF(B3399&lt;&gt;"0","1","-x-")))))))</f>
        <v>7</v>
      </c>
      <c r="P3399" s="16" t="str">
        <f aca="false">IF(O3399="1",MID(L3399,1,1),IF(O3399="2",MID(L3399,1,2),IF(O3399="3",MID(L3399,1,3),IF(O3399="4",MID(L3399,1,4),IF(O3399="5",MID(L3399,1,6),IF(O3399="6",MID(L3399,1,7),IF(O3399="7",MID(L3399,1,8),IF(O3399="8",MID(L3399,1,10)))))))))</f>
        <v>17195302</v>
      </c>
      <c r="Q3399" s="1"/>
      <c r="R3399" s="11"/>
      <c r="S3399" s="11"/>
    </row>
    <row r="3400" customFormat="false" ht="15.75" hidden="false" customHeight="true" outlineLevel="0" collapsed="false">
      <c r="B3400" s="11" t="str">
        <f aca="false">MID(L3400,1,1)</f>
        <v>1</v>
      </c>
      <c r="C3400" s="11" t="str">
        <f aca="false">MID(L3400,2,1)</f>
        <v>7</v>
      </c>
      <c r="D3400" s="11" t="str">
        <f aca="false">MID(L3400,3,1)</f>
        <v>1</v>
      </c>
      <c r="E3400" s="11" t="str">
        <f aca="false">MID(L3400,4,1)</f>
        <v>9</v>
      </c>
      <c r="F3400" s="11" t="str">
        <f aca="false">MID(L3400,5,2)</f>
        <v>53</v>
      </c>
      <c r="G3400" s="11" t="str">
        <f aca="false">MID(L3400,7,1)</f>
        <v>0</v>
      </c>
      <c r="H3400" s="11" t="str">
        <f aca="false">MID(L3400,8,1)</f>
        <v>3</v>
      </c>
      <c r="I3400" s="12" t="str">
        <f aca="false">IF(O3400="1","-x-",IF(O3400&lt;="4",MID(L3400,1,O3400-1),IF(O3400="5",MID(L3400,1,4),IF(O3400="6",MID(L3400,1,6),IF(AND(O3400="7",G3400="0"),MID(L3400,1,6),MID(L3400,1,7))))))</f>
        <v>171953</v>
      </c>
      <c r="J3400" s="11" t="n">
        <v>2026</v>
      </c>
      <c r="K3400" s="11" t="s">
        <v>15</v>
      </c>
      <c r="L3400" s="13" t="n">
        <v>17195303</v>
      </c>
      <c r="M3400" s="14" t="s">
        <v>3417</v>
      </c>
      <c r="N3400" s="15" t="str">
        <f aca="false">IF(ISERROR(VLOOKUP(P3400,$I$2:$I$5308,1,FALSE()))=FALSE(),"S","A")</f>
        <v>A</v>
      </c>
      <c r="O3400" s="15" t="str">
        <f aca="false">IF(H3400&lt;&gt;"0","7",IF(G3400&lt;&gt;"0","6",IF(F3400&lt;&gt;"00","5",IF(E3400&lt;&gt;"0","4",IF(D3400&lt;&gt;"0","3",IF(C3400&lt;&gt;"0","2",IF(B3400&lt;&gt;"0","1","-x-")))))))</f>
        <v>7</v>
      </c>
      <c r="P3400" s="16" t="str">
        <f aca="false">IF(O3400="1",MID(L3400,1,1),IF(O3400="2",MID(L3400,1,2),IF(O3400="3",MID(L3400,1,3),IF(O3400="4",MID(L3400,1,4),IF(O3400="5",MID(L3400,1,6),IF(O3400="6",MID(L3400,1,7),IF(O3400="7",MID(L3400,1,8),IF(O3400="8",MID(L3400,1,10)))))))))</f>
        <v>17195303</v>
      </c>
      <c r="Q3400" s="1"/>
      <c r="R3400" s="11"/>
      <c r="S3400" s="11"/>
    </row>
    <row r="3401" customFormat="false" ht="15.75" hidden="false" customHeight="true" outlineLevel="0" collapsed="false">
      <c r="B3401" s="11" t="str">
        <f aca="false">MID(L3401,1,1)</f>
        <v>1</v>
      </c>
      <c r="C3401" s="11" t="str">
        <f aca="false">MID(L3401,2,1)</f>
        <v>7</v>
      </c>
      <c r="D3401" s="11" t="str">
        <f aca="false">MID(L3401,3,1)</f>
        <v>1</v>
      </c>
      <c r="E3401" s="11" t="str">
        <f aca="false">MID(L3401,4,1)</f>
        <v>9</v>
      </c>
      <c r="F3401" s="11" t="str">
        <f aca="false">MID(L3401,5,2)</f>
        <v>53</v>
      </c>
      <c r="G3401" s="11" t="str">
        <f aca="false">MID(L3401,7,1)</f>
        <v>0</v>
      </c>
      <c r="H3401" s="11" t="str">
        <f aca="false">MID(L3401,8,1)</f>
        <v>4</v>
      </c>
      <c r="I3401" s="12" t="str">
        <f aca="false">IF(O3401="1","-x-",IF(O3401&lt;="4",MID(L3401,1,O3401-1),IF(O3401="5",MID(L3401,1,4),IF(O3401="6",MID(L3401,1,6),IF(AND(O3401="7",G3401="0"),MID(L3401,1,6),MID(L3401,1,7))))))</f>
        <v>171953</v>
      </c>
      <c r="J3401" s="11" t="n">
        <v>2026</v>
      </c>
      <c r="K3401" s="11" t="s">
        <v>15</v>
      </c>
      <c r="L3401" s="13" t="n">
        <v>17195304</v>
      </c>
      <c r="M3401" s="14" t="s">
        <v>3418</v>
      </c>
      <c r="N3401" s="15" t="str">
        <f aca="false">IF(ISERROR(VLOOKUP(P3401,$I$2:$I$5308,1,FALSE()))=FALSE(),"S","A")</f>
        <v>A</v>
      </c>
      <c r="O3401" s="15" t="str">
        <f aca="false">IF(H3401&lt;&gt;"0","7",IF(G3401&lt;&gt;"0","6",IF(F3401&lt;&gt;"00","5",IF(E3401&lt;&gt;"0","4",IF(D3401&lt;&gt;"0","3",IF(C3401&lt;&gt;"0","2",IF(B3401&lt;&gt;"0","1","-x-")))))))</f>
        <v>7</v>
      </c>
      <c r="P3401" s="16" t="str">
        <f aca="false">IF(O3401="1",MID(L3401,1,1),IF(O3401="2",MID(L3401,1,2),IF(O3401="3",MID(L3401,1,3),IF(O3401="4",MID(L3401,1,4),IF(O3401="5",MID(L3401,1,6),IF(O3401="6",MID(L3401,1,7),IF(O3401="7",MID(L3401,1,8),IF(O3401="8",MID(L3401,1,10)))))))))</f>
        <v>17195304</v>
      </c>
      <c r="Q3401" s="1"/>
      <c r="R3401" s="11"/>
      <c r="S3401" s="11"/>
    </row>
    <row r="3402" customFormat="false" ht="15.75" hidden="false" customHeight="true" outlineLevel="0" collapsed="false">
      <c r="B3402" s="11" t="str">
        <f aca="false">MID(L3402,1,1)</f>
        <v>1</v>
      </c>
      <c r="C3402" s="11" t="str">
        <f aca="false">MID(L3402,2,1)</f>
        <v>7</v>
      </c>
      <c r="D3402" s="11" t="str">
        <f aca="false">MID(L3402,3,1)</f>
        <v>1</v>
      </c>
      <c r="E3402" s="11" t="str">
        <f aca="false">MID(L3402,4,1)</f>
        <v>9</v>
      </c>
      <c r="F3402" s="11" t="str">
        <f aca="false">MID(L3402,5,2)</f>
        <v>53</v>
      </c>
      <c r="G3402" s="11" t="str">
        <f aca="false">MID(L3402,7,1)</f>
        <v>0</v>
      </c>
      <c r="H3402" s="11" t="str">
        <f aca="false">MID(L3402,8,1)</f>
        <v>5</v>
      </c>
      <c r="I3402" s="12" t="str">
        <f aca="false">IF(O3402="1","-x-",IF(O3402&lt;="4",MID(L3402,1,O3402-1),IF(O3402="5",MID(L3402,1,4),IF(O3402="6",MID(L3402,1,6),IF(AND(O3402="7",G3402="0"),MID(L3402,1,6),MID(L3402,1,7))))))</f>
        <v>171953</v>
      </c>
      <c r="J3402" s="11" t="n">
        <v>2026</v>
      </c>
      <c r="K3402" s="11" t="s">
        <v>15</v>
      </c>
      <c r="L3402" s="13" t="n">
        <v>17195305</v>
      </c>
      <c r="M3402" s="14" t="s">
        <v>3419</v>
      </c>
      <c r="N3402" s="15" t="str">
        <f aca="false">IF(ISERROR(VLOOKUP(P3402,$I$2:$I$5308,1,FALSE()))=FALSE(),"S","A")</f>
        <v>A</v>
      </c>
      <c r="O3402" s="15" t="str">
        <f aca="false">IF(H3402&lt;&gt;"0","7",IF(G3402&lt;&gt;"0","6",IF(F3402&lt;&gt;"00","5",IF(E3402&lt;&gt;"0","4",IF(D3402&lt;&gt;"0","3",IF(C3402&lt;&gt;"0","2",IF(B3402&lt;&gt;"0","1","-x-")))))))</f>
        <v>7</v>
      </c>
      <c r="P3402" s="16" t="str">
        <f aca="false">IF(O3402="1",MID(L3402,1,1),IF(O3402="2",MID(L3402,1,2),IF(O3402="3",MID(L3402,1,3),IF(O3402="4",MID(L3402,1,4),IF(O3402="5",MID(L3402,1,6),IF(O3402="6",MID(L3402,1,7),IF(O3402="7",MID(L3402,1,8),IF(O3402="8",MID(L3402,1,10)))))))))</f>
        <v>17195305</v>
      </c>
      <c r="Q3402" s="1"/>
      <c r="R3402" s="11"/>
      <c r="S3402" s="11"/>
    </row>
    <row r="3403" customFormat="false" ht="15.75" hidden="false" customHeight="true" outlineLevel="0" collapsed="false">
      <c r="B3403" s="11" t="str">
        <f aca="false">MID(L3403,1,1)</f>
        <v>1</v>
      </c>
      <c r="C3403" s="11" t="str">
        <f aca="false">MID(L3403,2,1)</f>
        <v>7</v>
      </c>
      <c r="D3403" s="11" t="str">
        <f aca="false">MID(L3403,3,1)</f>
        <v>1</v>
      </c>
      <c r="E3403" s="11" t="str">
        <f aca="false">MID(L3403,4,1)</f>
        <v>9</v>
      </c>
      <c r="F3403" s="11" t="str">
        <f aca="false">MID(L3403,5,2)</f>
        <v>53</v>
      </c>
      <c r="G3403" s="11" t="str">
        <f aca="false">MID(L3403,7,1)</f>
        <v>0</v>
      </c>
      <c r="H3403" s="11" t="str">
        <f aca="false">MID(L3403,8,1)</f>
        <v>6</v>
      </c>
      <c r="I3403" s="12" t="str">
        <f aca="false">IF(O3403="1","-x-",IF(O3403&lt;="4",MID(L3403,1,O3403-1),IF(O3403="5",MID(L3403,1,4),IF(O3403="6",MID(L3403,1,6),IF(AND(O3403="7",G3403="0"),MID(L3403,1,6),MID(L3403,1,7))))))</f>
        <v>171953</v>
      </c>
      <c r="J3403" s="11" t="n">
        <v>2026</v>
      </c>
      <c r="K3403" s="11" t="s">
        <v>15</v>
      </c>
      <c r="L3403" s="13" t="n">
        <v>17195306</v>
      </c>
      <c r="M3403" s="14" t="s">
        <v>3420</v>
      </c>
      <c r="N3403" s="15" t="str">
        <f aca="false">IF(ISERROR(VLOOKUP(P3403,$I$2:$I$5308,1,FALSE()))=FALSE(),"S","A")</f>
        <v>A</v>
      </c>
      <c r="O3403" s="15" t="str">
        <f aca="false">IF(H3403&lt;&gt;"0","7",IF(G3403&lt;&gt;"0","6",IF(F3403&lt;&gt;"00","5",IF(E3403&lt;&gt;"0","4",IF(D3403&lt;&gt;"0","3",IF(C3403&lt;&gt;"0","2",IF(B3403&lt;&gt;"0","1","-x-")))))))</f>
        <v>7</v>
      </c>
      <c r="P3403" s="16" t="str">
        <f aca="false">IF(O3403="1",MID(L3403,1,1),IF(O3403="2",MID(L3403,1,2),IF(O3403="3",MID(L3403,1,3),IF(O3403="4",MID(L3403,1,4),IF(O3403="5",MID(L3403,1,6),IF(O3403="6",MID(L3403,1,7),IF(O3403="7",MID(L3403,1,8),IF(O3403="8",MID(L3403,1,10)))))))))</f>
        <v>17195306</v>
      </c>
      <c r="Q3403" s="1"/>
      <c r="R3403" s="11"/>
      <c r="S3403" s="11"/>
    </row>
    <row r="3404" customFormat="false" ht="15.75" hidden="false" customHeight="true" outlineLevel="0" collapsed="false">
      <c r="B3404" s="11" t="str">
        <f aca="false">MID(L3404,1,1)</f>
        <v>1</v>
      </c>
      <c r="C3404" s="11" t="str">
        <f aca="false">MID(L3404,2,1)</f>
        <v>7</v>
      </c>
      <c r="D3404" s="11" t="str">
        <f aca="false">MID(L3404,3,1)</f>
        <v>1</v>
      </c>
      <c r="E3404" s="11" t="str">
        <f aca="false">MID(L3404,4,1)</f>
        <v>9</v>
      </c>
      <c r="F3404" s="11" t="str">
        <f aca="false">MID(L3404,5,2)</f>
        <v>53</v>
      </c>
      <c r="G3404" s="11" t="str">
        <f aca="false">MID(L3404,7,1)</f>
        <v>0</v>
      </c>
      <c r="H3404" s="11" t="str">
        <f aca="false">MID(L3404,8,1)</f>
        <v>7</v>
      </c>
      <c r="I3404" s="12" t="str">
        <f aca="false">IF(O3404="1","-x-",IF(O3404&lt;="4",MID(L3404,1,O3404-1),IF(O3404="5",MID(L3404,1,4),IF(O3404="6",MID(L3404,1,6),IF(AND(O3404="7",G3404="0"),MID(L3404,1,6),MID(L3404,1,7))))))</f>
        <v>171953</v>
      </c>
      <c r="J3404" s="11" t="n">
        <v>2026</v>
      </c>
      <c r="K3404" s="11" t="s">
        <v>15</v>
      </c>
      <c r="L3404" s="13" t="n">
        <v>17195307</v>
      </c>
      <c r="M3404" s="14" t="s">
        <v>3421</v>
      </c>
      <c r="N3404" s="15" t="str">
        <f aca="false">IF(ISERROR(VLOOKUP(P3404,$I$2:$I$5308,1,FALSE()))=FALSE(),"S","A")</f>
        <v>A</v>
      </c>
      <c r="O3404" s="15" t="str">
        <f aca="false">IF(H3404&lt;&gt;"0","7",IF(G3404&lt;&gt;"0","6",IF(F3404&lt;&gt;"00","5",IF(E3404&lt;&gt;"0","4",IF(D3404&lt;&gt;"0","3",IF(C3404&lt;&gt;"0","2",IF(B3404&lt;&gt;"0","1","-x-")))))))</f>
        <v>7</v>
      </c>
      <c r="P3404" s="16" t="str">
        <f aca="false">IF(O3404="1",MID(L3404,1,1),IF(O3404="2",MID(L3404,1,2),IF(O3404="3",MID(L3404,1,3),IF(O3404="4",MID(L3404,1,4),IF(O3404="5",MID(L3404,1,6),IF(O3404="6",MID(L3404,1,7),IF(O3404="7",MID(L3404,1,8),IF(O3404="8",MID(L3404,1,10)))))))))</f>
        <v>17195307</v>
      </c>
      <c r="Q3404" s="1"/>
      <c r="R3404" s="11"/>
      <c r="S3404" s="11"/>
    </row>
    <row r="3405" customFormat="false" ht="15.75" hidden="false" customHeight="true" outlineLevel="0" collapsed="false">
      <c r="B3405" s="11" t="str">
        <f aca="false">MID(L3405,1,1)</f>
        <v>1</v>
      </c>
      <c r="C3405" s="11" t="str">
        <f aca="false">MID(L3405,2,1)</f>
        <v>7</v>
      </c>
      <c r="D3405" s="11" t="str">
        <f aca="false">MID(L3405,3,1)</f>
        <v>1</v>
      </c>
      <c r="E3405" s="11" t="str">
        <f aca="false">MID(L3405,4,1)</f>
        <v>9</v>
      </c>
      <c r="F3405" s="11" t="str">
        <f aca="false">MID(L3405,5,2)</f>
        <v>53</v>
      </c>
      <c r="G3405" s="11" t="str">
        <f aca="false">MID(L3405,7,1)</f>
        <v>0</v>
      </c>
      <c r="H3405" s="11" t="str">
        <f aca="false">MID(L3405,8,1)</f>
        <v>8</v>
      </c>
      <c r="I3405" s="12" t="str">
        <f aca="false">IF(O3405="1","-x-",IF(O3405&lt;="4",MID(L3405,1,O3405-1),IF(O3405="5",MID(L3405,1,4),IF(O3405="6",MID(L3405,1,6),IF(AND(O3405="7",G3405="0"),MID(L3405,1,6),MID(L3405,1,7))))))</f>
        <v>171953</v>
      </c>
      <c r="J3405" s="11" t="n">
        <v>2026</v>
      </c>
      <c r="K3405" s="11" t="s">
        <v>15</v>
      </c>
      <c r="L3405" s="13" t="n">
        <v>17195308</v>
      </c>
      <c r="M3405" s="14" t="s">
        <v>3422</v>
      </c>
      <c r="N3405" s="15" t="str">
        <f aca="false">IF(ISERROR(VLOOKUP(P3405,$I$2:$I$5308,1,FALSE()))=FALSE(),"S","A")</f>
        <v>A</v>
      </c>
      <c r="O3405" s="15" t="str">
        <f aca="false">IF(H3405&lt;&gt;"0","7",IF(G3405&lt;&gt;"0","6",IF(F3405&lt;&gt;"00","5",IF(E3405&lt;&gt;"0","4",IF(D3405&lt;&gt;"0","3",IF(C3405&lt;&gt;"0","2",IF(B3405&lt;&gt;"0","1","-x-")))))))</f>
        <v>7</v>
      </c>
      <c r="P3405" s="16" t="str">
        <f aca="false">IF(O3405="1",MID(L3405,1,1),IF(O3405="2",MID(L3405,1,2),IF(O3405="3",MID(L3405,1,3),IF(O3405="4",MID(L3405,1,4),IF(O3405="5",MID(L3405,1,6),IF(O3405="6",MID(L3405,1,7),IF(O3405="7",MID(L3405,1,8),IF(O3405="8",MID(L3405,1,10)))))))))</f>
        <v>17195308</v>
      </c>
      <c r="Q3405" s="1"/>
      <c r="R3405" s="11"/>
      <c r="S3405" s="11"/>
    </row>
    <row r="3406" customFormat="false" ht="15.75" hidden="false" customHeight="true" outlineLevel="0" collapsed="false">
      <c r="B3406" s="11" t="str">
        <f aca="false">MID(L3406,1,1)</f>
        <v>1</v>
      </c>
      <c r="C3406" s="11" t="str">
        <f aca="false">MID(L3406,2,1)</f>
        <v>7</v>
      </c>
      <c r="D3406" s="11" t="str">
        <f aca="false">MID(L3406,3,1)</f>
        <v>1</v>
      </c>
      <c r="E3406" s="11" t="str">
        <f aca="false">MID(L3406,4,1)</f>
        <v>9</v>
      </c>
      <c r="F3406" s="11" t="str">
        <f aca="false">MID(L3406,5,2)</f>
        <v>54</v>
      </c>
      <c r="G3406" s="11" t="str">
        <f aca="false">MID(L3406,7,1)</f>
        <v>0</v>
      </c>
      <c r="H3406" s="11" t="str">
        <f aca="false">MID(L3406,8,1)</f>
        <v>0</v>
      </c>
      <c r="I3406" s="12" t="str">
        <f aca="false">IF(O3406="1","-x-",IF(O3406&lt;="4",MID(L3406,1,O3406-1),IF(O3406="5",MID(L3406,1,4),IF(O3406="6",MID(L3406,1,6),IF(AND(O3406="7",G3406="0"),MID(L3406,1,6),MID(L3406,1,7))))))</f>
        <v>1719</v>
      </c>
      <c r="J3406" s="11" t="n">
        <v>2026</v>
      </c>
      <c r="K3406" s="11" t="s">
        <v>15</v>
      </c>
      <c r="L3406" s="13" t="n">
        <v>17195400</v>
      </c>
      <c r="M3406" s="14" t="s">
        <v>3423</v>
      </c>
      <c r="N3406" s="15" t="str">
        <f aca="false">IF(ISERROR(VLOOKUP(P3406,$I$2:$I$5308,1,FALSE()))=FALSE(),"S","A")</f>
        <v>S</v>
      </c>
      <c r="O3406" s="15" t="str">
        <f aca="false">IF(H3406&lt;&gt;"0","7",IF(G3406&lt;&gt;"0","6",IF(F3406&lt;&gt;"00","5",IF(E3406&lt;&gt;"0","4",IF(D3406&lt;&gt;"0","3",IF(C3406&lt;&gt;"0","2",IF(B3406&lt;&gt;"0","1","-x-")))))))</f>
        <v>5</v>
      </c>
      <c r="P3406" s="16" t="str">
        <f aca="false">IF(O3406="1",MID(L3406,1,1),IF(O3406="2",MID(L3406,1,2),IF(O3406="3",MID(L3406,1,3),IF(O3406="4",MID(L3406,1,4),IF(O3406="5",MID(L3406,1,6),IF(O3406="6",MID(L3406,1,7),IF(O3406="7",MID(L3406,1,8),IF(O3406="8",MID(L3406,1,10)))))))))</f>
        <v>171954</v>
      </c>
      <c r="Q3406" s="1"/>
      <c r="R3406" s="11"/>
      <c r="S3406" s="11"/>
    </row>
    <row r="3407" customFormat="false" ht="15.75" hidden="false" customHeight="true" outlineLevel="0" collapsed="false">
      <c r="B3407" s="11" t="str">
        <f aca="false">MID(L3407,1,1)</f>
        <v>1</v>
      </c>
      <c r="C3407" s="11" t="str">
        <f aca="false">MID(L3407,2,1)</f>
        <v>7</v>
      </c>
      <c r="D3407" s="11" t="str">
        <f aca="false">MID(L3407,3,1)</f>
        <v>1</v>
      </c>
      <c r="E3407" s="11" t="str">
        <f aca="false">MID(L3407,4,1)</f>
        <v>9</v>
      </c>
      <c r="F3407" s="11" t="str">
        <f aca="false">MID(L3407,5,2)</f>
        <v>54</v>
      </c>
      <c r="G3407" s="11" t="str">
        <f aca="false">MID(L3407,7,1)</f>
        <v>1</v>
      </c>
      <c r="H3407" s="11" t="str">
        <f aca="false">MID(L3407,8,1)</f>
        <v>0</v>
      </c>
      <c r="I3407" s="12" t="str">
        <f aca="false">IF(O3407="1","-x-",IF(O3407&lt;="4",MID(L3407,1,O3407-1),IF(O3407="5",MID(L3407,1,4),IF(O3407="6",MID(L3407,1,6),IF(AND(O3407="7",G3407="0"),MID(L3407,1,6),MID(L3407,1,7))))))</f>
        <v>171954</v>
      </c>
      <c r="J3407" s="11" t="n">
        <v>2026</v>
      </c>
      <c r="K3407" s="11" t="s">
        <v>15</v>
      </c>
      <c r="L3407" s="13" t="n">
        <v>17195410</v>
      </c>
      <c r="M3407" s="14" t="s">
        <v>3424</v>
      </c>
      <c r="N3407" s="15" t="str">
        <f aca="false">IF(ISERROR(VLOOKUP(P3407,$I$2:$I$5308,1,FALSE()))=FALSE(),"S","A")</f>
        <v>S</v>
      </c>
      <c r="O3407" s="15" t="str">
        <f aca="false">IF(H3407&lt;&gt;"0","7",IF(G3407&lt;&gt;"0","6",IF(F3407&lt;&gt;"00","5",IF(E3407&lt;&gt;"0","4",IF(D3407&lt;&gt;"0","3",IF(C3407&lt;&gt;"0","2",IF(B3407&lt;&gt;"0","1","-x-")))))))</f>
        <v>6</v>
      </c>
      <c r="P3407" s="16" t="str">
        <f aca="false">IF(O3407="1",MID(L3407,1,1),IF(O3407="2",MID(L3407,1,2),IF(O3407="3",MID(L3407,1,3),IF(O3407="4",MID(L3407,1,4),IF(O3407="5",MID(L3407,1,6),IF(O3407="6",MID(L3407,1,7),IF(O3407="7",MID(L3407,1,8),IF(O3407="8",MID(L3407,1,10)))))))))</f>
        <v>1719541</v>
      </c>
      <c r="Q3407" s="1"/>
      <c r="R3407" s="11"/>
      <c r="S3407" s="11"/>
    </row>
    <row r="3408" customFormat="false" ht="15.75" hidden="false" customHeight="true" outlineLevel="0" collapsed="false">
      <c r="B3408" s="11" t="str">
        <f aca="false">MID(L3408,1,1)</f>
        <v>1</v>
      </c>
      <c r="C3408" s="11" t="str">
        <f aca="false">MID(L3408,2,1)</f>
        <v>7</v>
      </c>
      <c r="D3408" s="11" t="str">
        <f aca="false">MID(L3408,3,1)</f>
        <v>1</v>
      </c>
      <c r="E3408" s="11" t="str">
        <f aca="false">MID(L3408,4,1)</f>
        <v>9</v>
      </c>
      <c r="F3408" s="11" t="str">
        <f aca="false">MID(L3408,5,2)</f>
        <v>54</v>
      </c>
      <c r="G3408" s="11" t="str">
        <f aca="false">MID(L3408,7,1)</f>
        <v>1</v>
      </c>
      <c r="H3408" s="11" t="str">
        <f aca="false">MID(L3408,8,1)</f>
        <v>1</v>
      </c>
      <c r="I3408" s="12" t="str">
        <f aca="false">IF(O3408="1","-x-",IF(O3408&lt;="4",MID(L3408,1,O3408-1),IF(O3408="5",MID(L3408,1,4),IF(O3408="6",MID(L3408,1,6),IF(AND(O3408="7",G3408="0"),MID(L3408,1,6),MID(L3408,1,7))))))</f>
        <v>1719541</v>
      </c>
      <c r="J3408" s="11" t="n">
        <v>2026</v>
      </c>
      <c r="K3408" s="11" t="s">
        <v>15</v>
      </c>
      <c r="L3408" s="13" t="n">
        <v>17195411</v>
      </c>
      <c r="M3408" s="14" t="s">
        <v>3425</v>
      </c>
      <c r="N3408" s="15" t="str">
        <f aca="false">IF(ISERROR(VLOOKUP(P3408,$I$2:$I$5308,1,FALSE()))=FALSE(),"S","A")</f>
        <v>A</v>
      </c>
      <c r="O3408" s="15" t="str">
        <f aca="false">IF(H3408&lt;&gt;"0","7",IF(G3408&lt;&gt;"0","6",IF(F3408&lt;&gt;"00","5",IF(E3408&lt;&gt;"0","4",IF(D3408&lt;&gt;"0","3",IF(C3408&lt;&gt;"0","2",IF(B3408&lt;&gt;"0","1","-x-")))))))</f>
        <v>7</v>
      </c>
      <c r="P3408" s="16" t="str">
        <f aca="false">IF(O3408="1",MID(L3408,1,1),IF(O3408="2",MID(L3408,1,2),IF(O3408="3",MID(L3408,1,3),IF(O3408="4",MID(L3408,1,4),IF(O3408="5",MID(L3408,1,6),IF(O3408="6",MID(L3408,1,7),IF(O3408="7",MID(L3408,1,8),IF(O3408="8",MID(L3408,1,10)))))))))</f>
        <v>17195411</v>
      </c>
      <c r="Q3408" s="1"/>
      <c r="R3408" s="11"/>
      <c r="S3408" s="11"/>
    </row>
    <row r="3409" customFormat="false" ht="15.75" hidden="false" customHeight="true" outlineLevel="0" collapsed="false">
      <c r="B3409" s="11" t="str">
        <f aca="false">MID(L3409,1,1)</f>
        <v>1</v>
      </c>
      <c r="C3409" s="11" t="str">
        <f aca="false">MID(L3409,2,1)</f>
        <v>7</v>
      </c>
      <c r="D3409" s="11" t="str">
        <f aca="false">MID(L3409,3,1)</f>
        <v>1</v>
      </c>
      <c r="E3409" s="11" t="str">
        <f aca="false">MID(L3409,4,1)</f>
        <v>9</v>
      </c>
      <c r="F3409" s="11" t="str">
        <f aca="false">MID(L3409,5,2)</f>
        <v>54</v>
      </c>
      <c r="G3409" s="11" t="str">
        <f aca="false">MID(L3409,7,1)</f>
        <v>1</v>
      </c>
      <c r="H3409" s="11" t="str">
        <f aca="false">MID(L3409,8,1)</f>
        <v>2</v>
      </c>
      <c r="I3409" s="12" t="str">
        <f aca="false">IF(O3409="1","-x-",IF(O3409&lt;="4",MID(L3409,1,O3409-1),IF(O3409="5",MID(L3409,1,4),IF(O3409="6",MID(L3409,1,6),IF(AND(O3409="7",G3409="0"),MID(L3409,1,6),MID(L3409,1,7))))))</f>
        <v>1719541</v>
      </c>
      <c r="J3409" s="11" t="n">
        <v>2026</v>
      </c>
      <c r="K3409" s="11" t="s">
        <v>15</v>
      </c>
      <c r="L3409" s="13" t="n">
        <v>17195412</v>
      </c>
      <c r="M3409" s="14" t="s">
        <v>3426</v>
      </c>
      <c r="N3409" s="15" t="str">
        <f aca="false">IF(ISERROR(VLOOKUP(P3409,$I$2:$I$5308,1,FALSE()))=FALSE(),"S","A")</f>
        <v>A</v>
      </c>
      <c r="O3409" s="15" t="str">
        <f aca="false">IF(H3409&lt;&gt;"0","7",IF(G3409&lt;&gt;"0","6",IF(F3409&lt;&gt;"00","5",IF(E3409&lt;&gt;"0","4",IF(D3409&lt;&gt;"0","3",IF(C3409&lt;&gt;"0","2",IF(B3409&lt;&gt;"0","1","-x-")))))))</f>
        <v>7</v>
      </c>
      <c r="P3409" s="16" t="str">
        <f aca="false">IF(O3409="1",MID(L3409,1,1),IF(O3409="2",MID(L3409,1,2),IF(O3409="3",MID(L3409,1,3),IF(O3409="4",MID(L3409,1,4),IF(O3409="5",MID(L3409,1,6),IF(O3409="6",MID(L3409,1,7),IF(O3409="7",MID(L3409,1,8),IF(O3409="8",MID(L3409,1,10)))))))))</f>
        <v>17195412</v>
      </c>
      <c r="Q3409" s="1"/>
      <c r="R3409" s="11"/>
      <c r="S3409" s="11"/>
    </row>
    <row r="3410" customFormat="false" ht="15.75" hidden="false" customHeight="true" outlineLevel="0" collapsed="false">
      <c r="B3410" s="11" t="str">
        <f aca="false">MID(L3410,1,1)</f>
        <v>1</v>
      </c>
      <c r="C3410" s="11" t="str">
        <f aca="false">MID(L3410,2,1)</f>
        <v>7</v>
      </c>
      <c r="D3410" s="11" t="str">
        <f aca="false">MID(L3410,3,1)</f>
        <v>1</v>
      </c>
      <c r="E3410" s="11" t="str">
        <f aca="false">MID(L3410,4,1)</f>
        <v>9</v>
      </c>
      <c r="F3410" s="11" t="str">
        <f aca="false">MID(L3410,5,2)</f>
        <v>54</v>
      </c>
      <c r="G3410" s="11" t="str">
        <f aca="false">MID(L3410,7,1)</f>
        <v>1</v>
      </c>
      <c r="H3410" s="11" t="str">
        <f aca="false">MID(L3410,8,1)</f>
        <v>3</v>
      </c>
      <c r="I3410" s="12" t="str">
        <f aca="false">IF(O3410="1","-x-",IF(O3410&lt;="4",MID(L3410,1,O3410-1),IF(O3410="5",MID(L3410,1,4),IF(O3410="6",MID(L3410,1,6),IF(AND(O3410="7",G3410="0"),MID(L3410,1,6),MID(L3410,1,7))))))</f>
        <v>1719541</v>
      </c>
      <c r="J3410" s="11" t="n">
        <v>2026</v>
      </c>
      <c r="K3410" s="11" t="s">
        <v>15</v>
      </c>
      <c r="L3410" s="13" t="n">
        <v>17195413</v>
      </c>
      <c r="M3410" s="14" t="s">
        <v>3427</v>
      </c>
      <c r="N3410" s="15" t="str">
        <f aca="false">IF(ISERROR(VLOOKUP(P3410,$I$2:$I$5308,1,FALSE()))=FALSE(),"S","A")</f>
        <v>A</v>
      </c>
      <c r="O3410" s="15" t="str">
        <f aca="false">IF(H3410&lt;&gt;"0","7",IF(G3410&lt;&gt;"0","6",IF(F3410&lt;&gt;"00","5",IF(E3410&lt;&gt;"0","4",IF(D3410&lt;&gt;"0","3",IF(C3410&lt;&gt;"0","2",IF(B3410&lt;&gt;"0","1","-x-")))))))</f>
        <v>7</v>
      </c>
      <c r="P3410" s="16" t="str">
        <f aca="false">IF(O3410="1",MID(L3410,1,1),IF(O3410="2",MID(L3410,1,2),IF(O3410="3",MID(L3410,1,3),IF(O3410="4",MID(L3410,1,4),IF(O3410="5",MID(L3410,1,6),IF(O3410="6",MID(L3410,1,7),IF(O3410="7",MID(L3410,1,8),IF(O3410="8",MID(L3410,1,10)))))))))</f>
        <v>17195413</v>
      </c>
      <c r="Q3410" s="1"/>
      <c r="R3410" s="11"/>
      <c r="S3410" s="11"/>
    </row>
    <row r="3411" customFormat="false" ht="15.75" hidden="false" customHeight="true" outlineLevel="0" collapsed="false">
      <c r="B3411" s="11" t="str">
        <f aca="false">MID(L3411,1,1)</f>
        <v>1</v>
      </c>
      <c r="C3411" s="11" t="str">
        <f aca="false">MID(L3411,2,1)</f>
        <v>7</v>
      </c>
      <c r="D3411" s="11" t="str">
        <f aca="false">MID(L3411,3,1)</f>
        <v>1</v>
      </c>
      <c r="E3411" s="11" t="str">
        <f aca="false">MID(L3411,4,1)</f>
        <v>9</v>
      </c>
      <c r="F3411" s="11" t="str">
        <f aca="false">MID(L3411,5,2)</f>
        <v>54</v>
      </c>
      <c r="G3411" s="11" t="str">
        <f aca="false">MID(L3411,7,1)</f>
        <v>1</v>
      </c>
      <c r="H3411" s="11" t="str">
        <f aca="false">MID(L3411,8,1)</f>
        <v>4</v>
      </c>
      <c r="I3411" s="12" t="str">
        <f aca="false">IF(O3411="1","-x-",IF(O3411&lt;="4",MID(L3411,1,O3411-1),IF(O3411="5",MID(L3411,1,4),IF(O3411="6",MID(L3411,1,6),IF(AND(O3411="7",G3411="0"),MID(L3411,1,6),MID(L3411,1,7))))))</f>
        <v>1719541</v>
      </c>
      <c r="J3411" s="11" t="n">
        <v>2026</v>
      </c>
      <c r="K3411" s="11" t="s">
        <v>15</v>
      </c>
      <c r="L3411" s="13" t="n">
        <v>17195414</v>
      </c>
      <c r="M3411" s="14" t="s">
        <v>3428</v>
      </c>
      <c r="N3411" s="15" t="str">
        <f aca="false">IF(ISERROR(VLOOKUP(P3411,$I$2:$I$5308,1,FALSE()))=FALSE(),"S","A")</f>
        <v>A</v>
      </c>
      <c r="O3411" s="15" t="str">
        <f aca="false">IF(H3411&lt;&gt;"0","7",IF(G3411&lt;&gt;"0","6",IF(F3411&lt;&gt;"00","5",IF(E3411&lt;&gt;"0","4",IF(D3411&lt;&gt;"0","3",IF(C3411&lt;&gt;"0","2",IF(B3411&lt;&gt;"0","1","-x-")))))))</f>
        <v>7</v>
      </c>
      <c r="P3411" s="16" t="str">
        <f aca="false">IF(O3411="1",MID(L3411,1,1),IF(O3411="2",MID(L3411,1,2),IF(O3411="3",MID(L3411,1,3),IF(O3411="4",MID(L3411,1,4),IF(O3411="5",MID(L3411,1,6),IF(O3411="6",MID(L3411,1,7),IF(O3411="7",MID(L3411,1,8),IF(O3411="8",MID(L3411,1,10)))))))))</f>
        <v>17195414</v>
      </c>
      <c r="Q3411" s="1"/>
      <c r="R3411" s="11"/>
      <c r="S3411" s="11"/>
    </row>
    <row r="3412" customFormat="false" ht="15.75" hidden="false" customHeight="true" outlineLevel="0" collapsed="false">
      <c r="B3412" s="11" t="str">
        <f aca="false">MID(L3412,1,1)</f>
        <v>1</v>
      </c>
      <c r="C3412" s="11" t="str">
        <f aca="false">MID(L3412,2,1)</f>
        <v>7</v>
      </c>
      <c r="D3412" s="11" t="str">
        <f aca="false">MID(L3412,3,1)</f>
        <v>1</v>
      </c>
      <c r="E3412" s="11" t="str">
        <f aca="false">MID(L3412,4,1)</f>
        <v>9</v>
      </c>
      <c r="F3412" s="11" t="str">
        <f aca="false">MID(L3412,5,2)</f>
        <v>54</v>
      </c>
      <c r="G3412" s="11" t="str">
        <f aca="false">MID(L3412,7,1)</f>
        <v>1</v>
      </c>
      <c r="H3412" s="11" t="str">
        <f aca="false">MID(L3412,8,1)</f>
        <v>5</v>
      </c>
      <c r="I3412" s="12" t="str">
        <f aca="false">IF(O3412="1","-x-",IF(O3412&lt;="4",MID(L3412,1,O3412-1),IF(O3412="5",MID(L3412,1,4),IF(O3412="6",MID(L3412,1,6),IF(AND(O3412="7",G3412="0"),MID(L3412,1,6),MID(L3412,1,7))))))</f>
        <v>1719541</v>
      </c>
      <c r="J3412" s="11" t="n">
        <v>2026</v>
      </c>
      <c r="K3412" s="11" t="s">
        <v>15</v>
      </c>
      <c r="L3412" s="13" t="n">
        <v>17195415</v>
      </c>
      <c r="M3412" s="14" t="s">
        <v>3429</v>
      </c>
      <c r="N3412" s="15" t="str">
        <f aca="false">IF(ISERROR(VLOOKUP(P3412,$I$2:$I$5308,1,FALSE()))=FALSE(),"S","A")</f>
        <v>A</v>
      </c>
      <c r="O3412" s="15" t="str">
        <f aca="false">IF(H3412&lt;&gt;"0","7",IF(G3412&lt;&gt;"0","6",IF(F3412&lt;&gt;"00","5",IF(E3412&lt;&gt;"0","4",IF(D3412&lt;&gt;"0","3",IF(C3412&lt;&gt;"0","2",IF(B3412&lt;&gt;"0","1","-x-")))))))</f>
        <v>7</v>
      </c>
      <c r="P3412" s="16" t="str">
        <f aca="false">IF(O3412="1",MID(L3412,1,1),IF(O3412="2",MID(L3412,1,2),IF(O3412="3",MID(L3412,1,3),IF(O3412="4",MID(L3412,1,4),IF(O3412="5",MID(L3412,1,6),IF(O3412="6",MID(L3412,1,7),IF(O3412="7",MID(L3412,1,8),IF(O3412="8",MID(L3412,1,10)))))))))</f>
        <v>17195415</v>
      </c>
      <c r="Q3412" s="1"/>
      <c r="R3412" s="11"/>
      <c r="S3412" s="11"/>
    </row>
    <row r="3413" customFormat="false" ht="15.75" hidden="false" customHeight="true" outlineLevel="0" collapsed="false">
      <c r="B3413" s="11" t="str">
        <f aca="false">MID(L3413,1,1)</f>
        <v>1</v>
      </c>
      <c r="C3413" s="11" t="str">
        <f aca="false">MID(L3413,2,1)</f>
        <v>7</v>
      </c>
      <c r="D3413" s="11" t="str">
        <f aca="false">MID(L3413,3,1)</f>
        <v>1</v>
      </c>
      <c r="E3413" s="11" t="str">
        <f aca="false">MID(L3413,4,1)</f>
        <v>9</v>
      </c>
      <c r="F3413" s="11" t="str">
        <f aca="false">MID(L3413,5,2)</f>
        <v>54</v>
      </c>
      <c r="G3413" s="11" t="str">
        <f aca="false">MID(L3413,7,1)</f>
        <v>1</v>
      </c>
      <c r="H3413" s="11" t="str">
        <f aca="false">MID(L3413,8,1)</f>
        <v>6</v>
      </c>
      <c r="I3413" s="12" t="str">
        <f aca="false">IF(O3413="1","-x-",IF(O3413&lt;="4",MID(L3413,1,O3413-1),IF(O3413="5",MID(L3413,1,4),IF(O3413="6",MID(L3413,1,6),IF(AND(O3413="7",G3413="0"),MID(L3413,1,6),MID(L3413,1,7))))))</f>
        <v>1719541</v>
      </c>
      <c r="J3413" s="11" t="n">
        <v>2026</v>
      </c>
      <c r="K3413" s="11" t="s">
        <v>15</v>
      </c>
      <c r="L3413" s="13" t="n">
        <v>17195416</v>
      </c>
      <c r="M3413" s="14" t="s">
        <v>3430</v>
      </c>
      <c r="N3413" s="15" t="str">
        <f aca="false">IF(ISERROR(VLOOKUP(P3413,$I$2:$I$5308,1,FALSE()))=FALSE(),"S","A")</f>
        <v>A</v>
      </c>
      <c r="O3413" s="15" t="str">
        <f aca="false">IF(H3413&lt;&gt;"0","7",IF(G3413&lt;&gt;"0","6",IF(F3413&lt;&gt;"00","5",IF(E3413&lt;&gt;"0","4",IF(D3413&lt;&gt;"0","3",IF(C3413&lt;&gt;"0","2",IF(B3413&lt;&gt;"0","1","-x-")))))))</f>
        <v>7</v>
      </c>
      <c r="P3413" s="16" t="str">
        <f aca="false">IF(O3413="1",MID(L3413,1,1),IF(O3413="2",MID(L3413,1,2),IF(O3413="3",MID(L3413,1,3),IF(O3413="4",MID(L3413,1,4),IF(O3413="5",MID(L3413,1,6),IF(O3413="6",MID(L3413,1,7),IF(O3413="7",MID(L3413,1,8),IF(O3413="8",MID(L3413,1,10)))))))))</f>
        <v>17195416</v>
      </c>
      <c r="Q3413" s="1"/>
      <c r="R3413" s="11"/>
      <c r="S3413" s="11"/>
    </row>
    <row r="3414" customFormat="false" ht="15.75" hidden="false" customHeight="true" outlineLevel="0" collapsed="false">
      <c r="B3414" s="11" t="str">
        <f aca="false">MID(L3414,1,1)</f>
        <v>1</v>
      </c>
      <c r="C3414" s="11" t="str">
        <f aca="false">MID(L3414,2,1)</f>
        <v>7</v>
      </c>
      <c r="D3414" s="11" t="str">
        <f aca="false">MID(L3414,3,1)</f>
        <v>1</v>
      </c>
      <c r="E3414" s="11" t="str">
        <f aca="false">MID(L3414,4,1)</f>
        <v>9</v>
      </c>
      <c r="F3414" s="11" t="str">
        <f aca="false">MID(L3414,5,2)</f>
        <v>54</v>
      </c>
      <c r="G3414" s="11" t="str">
        <f aca="false">MID(L3414,7,1)</f>
        <v>1</v>
      </c>
      <c r="H3414" s="11" t="str">
        <f aca="false">MID(L3414,8,1)</f>
        <v>7</v>
      </c>
      <c r="I3414" s="12" t="str">
        <f aca="false">IF(O3414="1","-x-",IF(O3414&lt;="4",MID(L3414,1,O3414-1),IF(O3414="5",MID(L3414,1,4),IF(O3414="6",MID(L3414,1,6),IF(AND(O3414="7",G3414="0"),MID(L3414,1,6),MID(L3414,1,7))))))</f>
        <v>1719541</v>
      </c>
      <c r="J3414" s="11" t="n">
        <v>2026</v>
      </c>
      <c r="K3414" s="11" t="s">
        <v>15</v>
      </c>
      <c r="L3414" s="13" t="n">
        <v>17195417</v>
      </c>
      <c r="M3414" s="14" t="s">
        <v>3431</v>
      </c>
      <c r="N3414" s="15" t="str">
        <f aca="false">IF(ISERROR(VLOOKUP(P3414,$I$2:$I$5308,1,FALSE()))=FALSE(),"S","A")</f>
        <v>A</v>
      </c>
      <c r="O3414" s="15" t="str">
        <f aca="false">IF(H3414&lt;&gt;"0","7",IF(G3414&lt;&gt;"0","6",IF(F3414&lt;&gt;"00","5",IF(E3414&lt;&gt;"0","4",IF(D3414&lt;&gt;"0","3",IF(C3414&lt;&gt;"0","2",IF(B3414&lt;&gt;"0","1","-x-")))))))</f>
        <v>7</v>
      </c>
      <c r="P3414" s="16" t="str">
        <f aca="false">IF(O3414="1",MID(L3414,1,1),IF(O3414="2",MID(L3414,1,2),IF(O3414="3",MID(L3414,1,3),IF(O3414="4",MID(L3414,1,4),IF(O3414="5",MID(L3414,1,6),IF(O3414="6",MID(L3414,1,7),IF(O3414="7",MID(L3414,1,8),IF(O3414="8",MID(L3414,1,10)))))))))</f>
        <v>17195417</v>
      </c>
      <c r="Q3414" s="1"/>
      <c r="R3414" s="11"/>
      <c r="S3414" s="11"/>
    </row>
    <row r="3415" customFormat="false" ht="15.75" hidden="false" customHeight="true" outlineLevel="0" collapsed="false">
      <c r="B3415" s="11" t="str">
        <f aca="false">MID(L3415,1,1)</f>
        <v>1</v>
      </c>
      <c r="C3415" s="11" t="str">
        <f aca="false">MID(L3415,2,1)</f>
        <v>7</v>
      </c>
      <c r="D3415" s="11" t="str">
        <f aca="false">MID(L3415,3,1)</f>
        <v>1</v>
      </c>
      <c r="E3415" s="11" t="str">
        <f aca="false">MID(L3415,4,1)</f>
        <v>9</v>
      </c>
      <c r="F3415" s="11" t="str">
        <f aca="false">MID(L3415,5,2)</f>
        <v>54</v>
      </c>
      <c r="G3415" s="11" t="str">
        <f aca="false">MID(L3415,7,1)</f>
        <v>1</v>
      </c>
      <c r="H3415" s="11" t="str">
        <f aca="false">MID(L3415,8,1)</f>
        <v>8</v>
      </c>
      <c r="I3415" s="12" t="str">
        <f aca="false">IF(O3415="1","-x-",IF(O3415&lt;="4",MID(L3415,1,O3415-1),IF(O3415="5",MID(L3415,1,4),IF(O3415="6",MID(L3415,1,6),IF(AND(O3415="7",G3415="0"),MID(L3415,1,6),MID(L3415,1,7))))))</f>
        <v>1719541</v>
      </c>
      <c r="J3415" s="11" t="n">
        <v>2026</v>
      </c>
      <c r="K3415" s="11" t="s">
        <v>15</v>
      </c>
      <c r="L3415" s="13" t="n">
        <v>17195418</v>
      </c>
      <c r="M3415" s="14" t="s">
        <v>3432</v>
      </c>
      <c r="N3415" s="15" t="str">
        <f aca="false">IF(ISERROR(VLOOKUP(P3415,$I$2:$I$5308,1,FALSE()))=FALSE(),"S","A")</f>
        <v>A</v>
      </c>
      <c r="O3415" s="15" t="str">
        <f aca="false">IF(H3415&lt;&gt;"0","7",IF(G3415&lt;&gt;"0","6",IF(F3415&lt;&gt;"00","5",IF(E3415&lt;&gt;"0","4",IF(D3415&lt;&gt;"0","3",IF(C3415&lt;&gt;"0","2",IF(B3415&lt;&gt;"0","1","-x-")))))))</f>
        <v>7</v>
      </c>
      <c r="P3415" s="16" t="str">
        <f aca="false">IF(O3415="1",MID(L3415,1,1),IF(O3415="2",MID(L3415,1,2),IF(O3415="3",MID(L3415,1,3),IF(O3415="4",MID(L3415,1,4),IF(O3415="5",MID(L3415,1,6),IF(O3415="6",MID(L3415,1,7),IF(O3415="7",MID(L3415,1,8),IF(O3415="8",MID(L3415,1,10)))))))))</f>
        <v>17195418</v>
      </c>
      <c r="Q3415" s="1"/>
      <c r="R3415" s="11"/>
      <c r="S3415" s="11"/>
    </row>
    <row r="3416" customFormat="false" ht="15.75" hidden="false" customHeight="true" outlineLevel="0" collapsed="false">
      <c r="B3416" s="11" t="str">
        <f aca="false">MID(L3416,1,1)</f>
        <v>1</v>
      </c>
      <c r="C3416" s="11" t="str">
        <f aca="false">MID(L3416,2,1)</f>
        <v>7</v>
      </c>
      <c r="D3416" s="11" t="str">
        <f aca="false">MID(L3416,3,1)</f>
        <v>1</v>
      </c>
      <c r="E3416" s="11" t="str">
        <f aca="false">MID(L3416,4,1)</f>
        <v>9</v>
      </c>
      <c r="F3416" s="11" t="str">
        <f aca="false">MID(L3416,5,2)</f>
        <v>54</v>
      </c>
      <c r="G3416" s="11" t="str">
        <f aca="false">MID(L3416,7,1)</f>
        <v>2</v>
      </c>
      <c r="H3416" s="11" t="str">
        <f aca="false">MID(L3416,8,1)</f>
        <v>0</v>
      </c>
      <c r="I3416" s="12" t="str">
        <f aca="false">IF(O3416="1","-x-",IF(O3416&lt;="4",MID(L3416,1,O3416-1),IF(O3416="5",MID(L3416,1,4),IF(O3416="6",MID(L3416,1,6),IF(AND(O3416="7",G3416="0"),MID(L3416,1,6),MID(L3416,1,7))))))</f>
        <v>171954</v>
      </c>
      <c r="J3416" s="11" t="n">
        <v>2026</v>
      </c>
      <c r="K3416" s="11" t="s">
        <v>15</v>
      </c>
      <c r="L3416" s="13" t="n">
        <v>17195420</v>
      </c>
      <c r="M3416" s="14" t="s">
        <v>3433</v>
      </c>
      <c r="N3416" s="15" t="str">
        <f aca="false">IF(ISERROR(VLOOKUP(P3416,$I$2:$I$5308,1,FALSE()))=FALSE(),"S","A")</f>
        <v>S</v>
      </c>
      <c r="O3416" s="15" t="str">
        <f aca="false">IF(H3416&lt;&gt;"0","7",IF(G3416&lt;&gt;"0","6",IF(F3416&lt;&gt;"00","5",IF(E3416&lt;&gt;"0","4",IF(D3416&lt;&gt;"0","3",IF(C3416&lt;&gt;"0","2",IF(B3416&lt;&gt;"0","1","-x-")))))))</f>
        <v>6</v>
      </c>
      <c r="P3416" s="16" t="str">
        <f aca="false">IF(O3416="1",MID(L3416,1,1),IF(O3416="2",MID(L3416,1,2),IF(O3416="3",MID(L3416,1,3),IF(O3416="4",MID(L3416,1,4),IF(O3416="5",MID(L3416,1,6),IF(O3416="6",MID(L3416,1,7),IF(O3416="7",MID(L3416,1,8),IF(O3416="8",MID(L3416,1,10)))))))))</f>
        <v>1719542</v>
      </c>
      <c r="Q3416" s="1"/>
      <c r="R3416" s="11"/>
      <c r="S3416" s="11"/>
      <c r="U3416" s="1" t="s">
        <v>3434</v>
      </c>
    </row>
    <row r="3417" customFormat="false" ht="15.75" hidden="false" customHeight="true" outlineLevel="0" collapsed="false">
      <c r="B3417" s="11" t="str">
        <f aca="false">MID(L3417,1,1)</f>
        <v>1</v>
      </c>
      <c r="C3417" s="11" t="str">
        <f aca="false">MID(L3417,2,1)</f>
        <v>7</v>
      </c>
      <c r="D3417" s="11" t="str">
        <f aca="false">MID(L3417,3,1)</f>
        <v>1</v>
      </c>
      <c r="E3417" s="11" t="str">
        <f aca="false">MID(L3417,4,1)</f>
        <v>9</v>
      </c>
      <c r="F3417" s="11" t="str">
        <f aca="false">MID(L3417,5,2)</f>
        <v>54</v>
      </c>
      <c r="G3417" s="11" t="str">
        <f aca="false">MID(L3417,7,1)</f>
        <v>2</v>
      </c>
      <c r="H3417" s="11" t="str">
        <f aca="false">MID(L3417,8,1)</f>
        <v>1</v>
      </c>
      <c r="I3417" s="12" t="str">
        <f aca="false">IF(O3417="1","-x-",IF(O3417&lt;="4",MID(L3417,1,O3417-1),IF(O3417="5",MID(L3417,1,4),IF(O3417="6",MID(L3417,1,6),IF(AND(O3417="7",G3417="0"),MID(L3417,1,6),MID(L3417,1,7))))))</f>
        <v>1719542</v>
      </c>
      <c r="J3417" s="11" t="n">
        <v>2026</v>
      </c>
      <c r="K3417" s="11" t="s">
        <v>15</v>
      </c>
      <c r="L3417" s="13" t="n">
        <v>17195421</v>
      </c>
      <c r="M3417" s="14" t="s">
        <v>3435</v>
      </c>
      <c r="N3417" s="15" t="str">
        <f aca="false">IF(ISERROR(VLOOKUP(P3417,$I$2:$I$5308,1,FALSE()))=FALSE(),"S","A")</f>
        <v>A</v>
      </c>
      <c r="O3417" s="15" t="str">
        <f aca="false">IF(H3417&lt;&gt;"0","7",IF(G3417&lt;&gt;"0","6",IF(F3417&lt;&gt;"00","5",IF(E3417&lt;&gt;"0","4",IF(D3417&lt;&gt;"0","3",IF(C3417&lt;&gt;"0","2",IF(B3417&lt;&gt;"0","1","-x-")))))))</f>
        <v>7</v>
      </c>
      <c r="P3417" s="16" t="str">
        <f aca="false">IF(O3417="1",MID(L3417,1,1),IF(O3417="2",MID(L3417,1,2),IF(O3417="3",MID(L3417,1,3),IF(O3417="4",MID(L3417,1,4),IF(O3417="5",MID(L3417,1,6),IF(O3417="6",MID(L3417,1,7),IF(O3417="7",MID(L3417,1,8),IF(O3417="8",MID(L3417,1,10)))))))))</f>
        <v>17195421</v>
      </c>
      <c r="Q3417" s="1"/>
      <c r="R3417" s="11"/>
      <c r="S3417" s="11"/>
    </row>
    <row r="3418" customFormat="false" ht="15.75" hidden="false" customHeight="true" outlineLevel="0" collapsed="false">
      <c r="B3418" s="11" t="str">
        <f aca="false">MID(L3418,1,1)</f>
        <v>1</v>
      </c>
      <c r="C3418" s="11" t="str">
        <f aca="false">MID(L3418,2,1)</f>
        <v>7</v>
      </c>
      <c r="D3418" s="11" t="str">
        <f aca="false">MID(L3418,3,1)</f>
        <v>1</v>
      </c>
      <c r="E3418" s="11" t="str">
        <f aca="false">MID(L3418,4,1)</f>
        <v>9</v>
      </c>
      <c r="F3418" s="11" t="str">
        <f aca="false">MID(L3418,5,2)</f>
        <v>54</v>
      </c>
      <c r="G3418" s="11" t="str">
        <f aca="false">MID(L3418,7,1)</f>
        <v>2</v>
      </c>
      <c r="H3418" s="11" t="str">
        <f aca="false">MID(L3418,8,1)</f>
        <v>2</v>
      </c>
      <c r="I3418" s="12" t="str">
        <f aca="false">IF(O3418="1","-x-",IF(O3418&lt;="4",MID(L3418,1,O3418-1),IF(O3418="5",MID(L3418,1,4),IF(O3418="6",MID(L3418,1,6),IF(AND(O3418="7",G3418="0"),MID(L3418,1,6),MID(L3418,1,7))))))</f>
        <v>1719542</v>
      </c>
      <c r="J3418" s="11" t="n">
        <v>2026</v>
      </c>
      <c r="K3418" s="11" t="s">
        <v>15</v>
      </c>
      <c r="L3418" s="13" t="n">
        <v>17195422</v>
      </c>
      <c r="M3418" s="14" t="s">
        <v>3436</v>
      </c>
      <c r="N3418" s="15" t="str">
        <f aca="false">IF(ISERROR(VLOOKUP(P3418,$I$2:$I$5308,1,FALSE()))=FALSE(),"S","A")</f>
        <v>A</v>
      </c>
      <c r="O3418" s="15" t="str">
        <f aca="false">IF(H3418&lt;&gt;"0","7",IF(G3418&lt;&gt;"0","6",IF(F3418&lt;&gt;"00","5",IF(E3418&lt;&gt;"0","4",IF(D3418&lt;&gt;"0","3",IF(C3418&lt;&gt;"0","2",IF(B3418&lt;&gt;"0","1","-x-")))))))</f>
        <v>7</v>
      </c>
      <c r="P3418" s="16" t="str">
        <f aca="false">IF(O3418="1",MID(L3418,1,1),IF(O3418="2",MID(L3418,1,2),IF(O3418="3",MID(L3418,1,3),IF(O3418="4",MID(L3418,1,4),IF(O3418="5",MID(L3418,1,6),IF(O3418="6",MID(L3418,1,7),IF(O3418="7",MID(L3418,1,8),IF(O3418="8",MID(L3418,1,10)))))))))</f>
        <v>17195422</v>
      </c>
      <c r="Q3418" s="1"/>
      <c r="R3418" s="11"/>
      <c r="S3418" s="11"/>
    </row>
    <row r="3419" customFormat="false" ht="15.75" hidden="false" customHeight="true" outlineLevel="0" collapsed="false">
      <c r="B3419" s="11" t="str">
        <f aca="false">MID(L3419,1,1)</f>
        <v>1</v>
      </c>
      <c r="C3419" s="11" t="str">
        <f aca="false">MID(L3419,2,1)</f>
        <v>7</v>
      </c>
      <c r="D3419" s="11" t="str">
        <f aca="false">MID(L3419,3,1)</f>
        <v>1</v>
      </c>
      <c r="E3419" s="11" t="str">
        <f aca="false">MID(L3419,4,1)</f>
        <v>9</v>
      </c>
      <c r="F3419" s="11" t="str">
        <f aca="false">MID(L3419,5,2)</f>
        <v>54</v>
      </c>
      <c r="G3419" s="11" t="str">
        <f aca="false">MID(L3419,7,1)</f>
        <v>2</v>
      </c>
      <c r="H3419" s="11" t="str">
        <f aca="false">MID(L3419,8,1)</f>
        <v>3</v>
      </c>
      <c r="I3419" s="12" t="str">
        <f aca="false">IF(O3419="1","-x-",IF(O3419&lt;="4",MID(L3419,1,O3419-1),IF(O3419="5",MID(L3419,1,4),IF(O3419="6",MID(L3419,1,6),IF(AND(O3419="7",G3419="0"),MID(L3419,1,6),MID(L3419,1,7))))))</f>
        <v>1719542</v>
      </c>
      <c r="J3419" s="11" t="n">
        <v>2026</v>
      </c>
      <c r="K3419" s="11" t="s">
        <v>15</v>
      </c>
      <c r="L3419" s="13" t="n">
        <v>17195423</v>
      </c>
      <c r="M3419" s="14" t="s">
        <v>3437</v>
      </c>
      <c r="N3419" s="15" t="str">
        <f aca="false">IF(ISERROR(VLOOKUP(P3419,$I$2:$I$5308,1,FALSE()))=FALSE(),"S","A")</f>
        <v>A</v>
      </c>
      <c r="O3419" s="15" t="str">
        <f aca="false">IF(H3419&lt;&gt;"0","7",IF(G3419&lt;&gt;"0","6",IF(F3419&lt;&gt;"00","5",IF(E3419&lt;&gt;"0","4",IF(D3419&lt;&gt;"0","3",IF(C3419&lt;&gt;"0","2",IF(B3419&lt;&gt;"0","1","-x-")))))))</f>
        <v>7</v>
      </c>
      <c r="P3419" s="16" t="str">
        <f aca="false">IF(O3419="1",MID(L3419,1,1),IF(O3419="2",MID(L3419,1,2),IF(O3419="3",MID(L3419,1,3),IF(O3419="4",MID(L3419,1,4),IF(O3419="5",MID(L3419,1,6),IF(O3419="6",MID(L3419,1,7),IF(O3419="7",MID(L3419,1,8),IF(O3419="8",MID(L3419,1,10)))))))))</f>
        <v>17195423</v>
      </c>
      <c r="Q3419" s="1"/>
      <c r="R3419" s="11"/>
      <c r="S3419" s="11"/>
    </row>
    <row r="3420" customFormat="false" ht="15.75" hidden="false" customHeight="true" outlineLevel="0" collapsed="false">
      <c r="B3420" s="11" t="str">
        <f aca="false">MID(L3420,1,1)</f>
        <v>1</v>
      </c>
      <c r="C3420" s="11" t="str">
        <f aca="false">MID(L3420,2,1)</f>
        <v>7</v>
      </c>
      <c r="D3420" s="11" t="str">
        <f aca="false">MID(L3420,3,1)</f>
        <v>1</v>
      </c>
      <c r="E3420" s="11" t="str">
        <f aca="false">MID(L3420,4,1)</f>
        <v>9</v>
      </c>
      <c r="F3420" s="11" t="str">
        <f aca="false">MID(L3420,5,2)</f>
        <v>54</v>
      </c>
      <c r="G3420" s="11" t="str">
        <f aca="false">MID(L3420,7,1)</f>
        <v>2</v>
      </c>
      <c r="H3420" s="11" t="str">
        <f aca="false">MID(L3420,8,1)</f>
        <v>4</v>
      </c>
      <c r="I3420" s="12" t="str">
        <f aca="false">IF(O3420="1","-x-",IF(O3420&lt;="4",MID(L3420,1,O3420-1),IF(O3420="5",MID(L3420,1,4),IF(O3420="6",MID(L3420,1,6),IF(AND(O3420="7",G3420="0"),MID(L3420,1,6),MID(L3420,1,7))))))</f>
        <v>1719542</v>
      </c>
      <c r="J3420" s="11" t="n">
        <v>2026</v>
      </c>
      <c r="K3420" s="11" t="s">
        <v>15</v>
      </c>
      <c r="L3420" s="13" t="n">
        <v>17195424</v>
      </c>
      <c r="M3420" s="14" t="s">
        <v>3438</v>
      </c>
      <c r="N3420" s="15" t="str">
        <f aca="false">IF(ISERROR(VLOOKUP(P3420,$I$2:$I$5308,1,FALSE()))=FALSE(),"S","A")</f>
        <v>A</v>
      </c>
      <c r="O3420" s="15" t="str">
        <f aca="false">IF(H3420&lt;&gt;"0","7",IF(G3420&lt;&gt;"0","6",IF(F3420&lt;&gt;"00","5",IF(E3420&lt;&gt;"0","4",IF(D3420&lt;&gt;"0","3",IF(C3420&lt;&gt;"0","2",IF(B3420&lt;&gt;"0","1","-x-")))))))</f>
        <v>7</v>
      </c>
      <c r="P3420" s="16" t="str">
        <f aca="false">IF(O3420="1",MID(L3420,1,1),IF(O3420="2",MID(L3420,1,2),IF(O3420="3",MID(L3420,1,3),IF(O3420="4",MID(L3420,1,4),IF(O3420="5",MID(L3420,1,6),IF(O3420="6",MID(L3420,1,7),IF(O3420="7",MID(L3420,1,8),IF(O3420="8",MID(L3420,1,10)))))))))</f>
        <v>17195424</v>
      </c>
      <c r="Q3420" s="1"/>
      <c r="R3420" s="11"/>
      <c r="S3420" s="11"/>
    </row>
    <row r="3421" customFormat="false" ht="15.75" hidden="false" customHeight="true" outlineLevel="0" collapsed="false">
      <c r="B3421" s="11" t="str">
        <f aca="false">MID(L3421,1,1)</f>
        <v>1</v>
      </c>
      <c r="C3421" s="11" t="str">
        <f aca="false">MID(L3421,2,1)</f>
        <v>7</v>
      </c>
      <c r="D3421" s="11" t="str">
        <f aca="false">MID(L3421,3,1)</f>
        <v>1</v>
      </c>
      <c r="E3421" s="11" t="str">
        <f aca="false">MID(L3421,4,1)</f>
        <v>9</v>
      </c>
      <c r="F3421" s="11" t="str">
        <f aca="false">MID(L3421,5,2)</f>
        <v>54</v>
      </c>
      <c r="G3421" s="11" t="str">
        <f aca="false">MID(L3421,7,1)</f>
        <v>2</v>
      </c>
      <c r="H3421" s="11" t="str">
        <f aca="false">MID(L3421,8,1)</f>
        <v>5</v>
      </c>
      <c r="I3421" s="12" t="str">
        <f aca="false">IF(O3421="1","-x-",IF(O3421&lt;="4",MID(L3421,1,O3421-1),IF(O3421="5",MID(L3421,1,4),IF(O3421="6",MID(L3421,1,6),IF(AND(O3421="7",G3421="0"),MID(L3421,1,6),MID(L3421,1,7))))))</f>
        <v>1719542</v>
      </c>
      <c r="J3421" s="11" t="n">
        <v>2026</v>
      </c>
      <c r="K3421" s="11" t="s">
        <v>15</v>
      </c>
      <c r="L3421" s="13" t="n">
        <v>17195425</v>
      </c>
      <c r="M3421" s="14" t="s">
        <v>3439</v>
      </c>
      <c r="N3421" s="15" t="str">
        <f aca="false">IF(ISERROR(VLOOKUP(P3421,$I$2:$I$5308,1,FALSE()))=FALSE(),"S","A")</f>
        <v>A</v>
      </c>
      <c r="O3421" s="15" t="str">
        <f aca="false">IF(H3421&lt;&gt;"0","7",IF(G3421&lt;&gt;"0","6",IF(F3421&lt;&gt;"00","5",IF(E3421&lt;&gt;"0","4",IF(D3421&lt;&gt;"0","3",IF(C3421&lt;&gt;"0","2",IF(B3421&lt;&gt;"0","1","-x-")))))))</f>
        <v>7</v>
      </c>
      <c r="P3421" s="16" t="str">
        <f aca="false">IF(O3421="1",MID(L3421,1,1),IF(O3421="2",MID(L3421,1,2),IF(O3421="3",MID(L3421,1,3),IF(O3421="4",MID(L3421,1,4),IF(O3421="5",MID(L3421,1,6),IF(O3421="6",MID(L3421,1,7),IF(O3421="7",MID(L3421,1,8),IF(O3421="8",MID(L3421,1,10)))))))))</f>
        <v>17195425</v>
      </c>
      <c r="Q3421" s="1"/>
      <c r="R3421" s="11"/>
      <c r="S3421" s="11"/>
    </row>
    <row r="3422" customFormat="false" ht="15.75" hidden="false" customHeight="true" outlineLevel="0" collapsed="false">
      <c r="B3422" s="11" t="str">
        <f aca="false">MID(L3422,1,1)</f>
        <v>1</v>
      </c>
      <c r="C3422" s="11" t="str">
        <f aca="false">MID(L3422,2,1)</f>
        <v>7</v>
      </c>
      <c r="D3422" s="11" t="str">
        <f aca="false">MID(L3422,3,1)</f>
        <v>1</v>
      </c>
      <c r="E3422" s="11" t="str">
        <f aca="false">MID(L3422,4,1)</f>
        <v>9</v>
      </c>
      <c r="F3422" s="11" t="str">
        <f aca="false">MID(L3422,5,2)</f>
        <v>54</v>
      </c>
      <c r="G3422" s="11" t="str">
        <f aca="false">MID(L3422,7,1)</f>
        <v>2</v>
      </c>
      <c r="H3422" s="11" t="str">
        <f aca="false">MID(L3422,8,1)</f>
        <v>6</v>
      </c>
      <c r="I3422" s="12" t="str">
        <f aca="false">IF(O3422="1","-x-",IF(O3422&lt;="4",MID(L3422,1,O3422-1),IF(O3422="5",MID(L3422,1,4),IF(O3422="6",MID(L3422,1,6),IF(AND(O3422="7",G3422="0"),MID(L3422,1,6),MID(L3422,1,7))))))</f>
        <v>1719542</v>
      </c>
      <c r="J3422" s="11" t="n">
        <v>2026</v>
      </c>
      <c r="K3422" s="11" t="s">
        <v>15</v>
      </c>
      <c r="L3422" s="13" t="n">
        <v>17195426</v>
      </c>
      <c r="M3422" s="14" t="s">
        <v>3440</v>
      </c>
      <c r="N3422" s="15" t="str">
        <f aca="false">IF(ISERROR(VLOOKUP(P3422,$I$2:$I$5308,1,FALSE()))=FALSE(),"S","A")</f>
        <v>A</v>
      </c>
      <c r="O3422" s="15" t="str">
        <f aca="false">IF(H3422&lt;&gt;"0","7",IF(G3422&lt;&gt;"0","6",IF(F3422&lt;&gt;"00","5",IF(E3422&lt;&gt;"0","4",IF(D3422&lt;&gt;"0","3",IF(C3422&lt;&gt;"0","2",IF(B3422&lt;&gt;"0","1","-x-")))))))</f>
        <v>7</v>
      </c>
      <c r="P3422" s="16" t="str">
        <f aca="false">IF(O3422="1",MID(L3422,1,1),IF(O3422="2",MID(L3422,1,2),IF(O3422="3",MID(L3422,1,3),IF(O3422="4",MID(L3422,1,4),IF(O3422="5",MID(L3422,1,6),IF(O3422="6",MID(L3422,1,7),IF(O3422="7",MID(L3422,1,8),IF(O3422="8",MID(L3422,1,10)))))))))</f>
        <v>17195426</v>
      </c>
      <c r="Q3422" s="1"/>
      <c r="R3422" s="11"/>
      <c r="S3422" s="11"/>
    </row>
    <row r="3423" customFormat="false" ht="15.75" hidden="false" customHeight="true" outlineLevel="0" collapsed="false">
      <c r="B3423" s="11" t="str">
        <f aca="false">MID(L3423,1,1)</f>
        <v>1</v>
      </c>
      <c r="C3423" s="11" t="str">
        <f aca="false">MID(L3423,2,1)</f>
        <v>7</v>
      </c>
      <c r="D3423" s="11" t="str">
        <f aca="false">MID(L3423,3,1)</f>
        <v>1</v>
      </c>
      <c r="E3423" s="11" t="str">
        <f aca="false">MID(L3423,4,1)</f>
        <v>9</v>
      </c>
      <c r="F3423" s="11" t="str">
        <f aca="false">MID(L3423,5,2)</f>
        <v>54</v>
      </c>
      <c r="G3423" s="11" t="str">
        <f aca="false">MID(L3423,7,1)</f>
        <v>2</v>
      </c>
      <c r="H3423" s="11" t="str">
        <f aca="false">MID(L3423,8,1)</f>
        <v>7</v>
      </c>
      <c r="I3423" s="12" t="str">
        <f aca="false">IF(O3423="1","-x-",IF(O3423&lt;="4",MID(L3423,1,O3423-1),IF(O3423="5",MID(L3423,1,4),IF(O3423="6",MID(L3423,1,6),IF(AND(O3423="7",G3423="0"),MID(L3423,1,6),MID(L3423,1,7))))))</f>
        <v>1719542</v>
      </c>
      <c r="J3423" s="11" t="n">
        <v>2026</v>
      </c>
      <c r="K3423" s="11" t="s">
        <v>15</v>
      </c>
      <c r="L3423" s="13" t="n">
        <v>17195427</v>
      </c>
      <c r="M3423" s="14" t="s">
        <v>3441</v>
      </c>
      <c r="N3423" s="15" t="str">
        <f aca="false">IF(ISERROR(VLOOKUP(P3423,$I$2:$I$5308,1,FALSE()))=FALSE(),"S","A")</f>
        <v>A</v>
      </c>
      <c r="O3423" s="15" t="str">
        <f aca="false">IF(H3423&lt;&gt;"0","7",IF(G3423&lt;&gt;"0","6",IF(F3423&lt;&gt;"00","5",IF(E3423&lt;&gt;"0","4",IF(D3423&lt;&gt;"0","3",IF(C3423&lt;&gt;"0","2",IF(B3423&lt;&gt;"0","1","-x-")))))))</f>
        <v>7</v>
      </c>
      <c r="P3423" s="16" t="str">
        <f aca="false">IF(O3423="1",MID(L3423,1,1),IF(O3423="2",MID(L3423,1,2),IF(O3423="3",MID(L3423,1,3),IF(O3423="4",MID(L3423,1,4),IF(O3423="5",MID(L3423,1,6),IF(O3423="6",MID(L3423,1,7),IF(O3423="7",MID(L3423,1,8),IF(O3423="8",MID(L3423,1,10)))))))))</f>
        <v>17195427</v>
      </c>
      <c r="Q3423" s="1"/>
      <c r="R3423" s="11"/>
      <c r="S3423" s="11"/>
    </row>
    <row r="3424" customFormat="false" ht="15.75" hidden="false" customHeight="true" outlineLevel="0" collapsed="false">
      <c r="B3424" s="11" t="str">
        <f aca="false">MID(L3424,1,1)</f>
        <v>1</v>
      </c>
      <c r="C3424" s="11" t="str">
        <f aca="false">MID(L3424,2,1)</f>
        <v>7</v>
      </c>
      <c r="D3424" s="11" t="str">
        <f aca="false">MID(L3424,3,1)</f>
        <v>1</v>
      </c>
      <c r="E3424" s="11" t="str">
        <f aca="false">MID(L3424,4,1)</f>
        <v>9</v>
      </c>
      <c r="F3424" s="11" t="str">
        <f aca="false">MID(L3424,5,2)</f>
        <v>54</v>
      </c>
      <c r="G3424" s="11" t="str">
        <f aca="false">MID(L3424,7,1)</f>
        <v>2</v>
      </c>
      <c r="H3424" s="11" t="str">
        <f aca="false">MID(L3424,8,1)</f>
        <v>8</v>
      </c>
      <c r="I3424" s="12" t="str">
        <f aca="false">IF(O3424="1","-x-",IF(O3424&lt;="4",MID(L3424,1,O3424-1),IF(O3424="5",MID(L3424,1,4),IF(O3424="6",MID(L3424,1,6),IF(AND(O3424="7",G3424="0"),MID(L3424,1,6),MID(L3424,1,7))))))</f>
        <v>1719542</v>
      </c>
      <c r="J3424" s="11" t="n">
        <v>2026</v>
      </c>
      <c r="K3424" s="11" t="s">
        <v>15</v>
      </c>
      <c r="L3424" s="13" t="n">
        <v>17195428</v>
      </c>
      <c r="M3424" s="14" t="s">
        <v>3442</v>
      </c>
      <c r="N3424" s="15" t="str">
        <f aca="false">IF(ISERROR(VLOOKUP(P3424,$I$2:$I$5308,1,FALSE()))=FALSE(),"S","A")</f>
        <v>A</v>
      </c>
      <c r="O3424" s="15" t="str">
        <f aca="false">IF(H3424&lt;&gt;"0","7",IF(G3424&lt;&gt;"0","6",IF(F3424&lt;&gt;"00","5",IF(E3424&lt;&gt;"0","4",IF(D3424&lt;&gt;"0","3",IF(C3424&lt;&gt;"0","2",IF(B3424&lt;&gt;"0","1","-x-")))))))</f>
        <v>7</v>
      </c>
      <c r="P3424" s="16" t="str">
        <f aca="false">IF(O3424="1",MID(L3424,1,1),IF(O3424="2",MID(L3424,1,2),IF(O3424="3",MID(L3424,1,3),IF(O3424="4",MID(L3424,1,4),IF(O3424="5",MID(L3424,1,6),IF(O3424="6",MID(L3424,1,7),IF(O3424="7",MID(L3424,1,8),IF(O3424="8",MID(L3424,1,10)))))))))</f>
        <v>17195428</v>
      </c>
      <c r="Q3424" s="1"/>
      <c r="R3424" s="11"/>
      <c r="S3424" s="11"/>
    </row>
    <row r="3425" customFormat="false" ht="15.75" hidden="false" customHeight="true" outlineLevel="0" collapsed="false">
      <c r="B3425" s="11" t="str">
        <f aca="false">MID(L3425,1,1)</f>
        <v>1</v>
      </c>
      <c r="C3425" s="11" t="str">
        <f aca="false">MID(L3425,2,1)</f>
        <v>7</v>
      </c>
      <c r="D3425" s="11" t="str">
        <f aca="false">MID(L3425,3,1)</f>
        <v>1</v>
      </c>
      <c r="E3425" s="11" t="str">
        <f aca="false">MID(L3425,4,1)</f>
        <v>9</v>
      </c>
      <c r="F3425" s="11" t="str">
        <f aca="false">MID(L3425,5,2)</f>
        <v>55</v>
      </c>
      <c r="G3425" s="11" t="str">
        <f aca="false">MID(L3425,7,1)</f>
        <v>0</v>
      </c>
      <c r="H3425" s="11" t="str">
        <f aca="false">MID(L3425,8,1)</f>
        <v>0</v>
      </c>
      <c r="I3425" s="12" t="str">
        <f aca="false">IF(O3425="1","-x-",IF(O3425&lt;="4",MID(L3425,1,O3425-1),IF(O3425="5",MID(L3425,1,4),IF(O3425="6",MID(L3425,1,6),IF(AND(O3425="7",G3425="0"),MID(L3425,1,6),MID(L3425,1,7))))))</f>
        <v>1719</v>
      </c>
      <c r="J3425" s="11" t="n">
        <v>2026</v>
      </c>
      <c r="K3425" s="11" t="s">
        <v>15</v>
      </c>
      <c r="L3425" s="13" t="n">
        <v>17195500</v>
      </c>
      <c r="M3425" s="14" t="s">
        <v>3443</v>
      </c>
      <c r="N3425" s="15" t="str">
        <f aca="false">IF(ISERROR(VLOOKUP(P3425,$I$2:$I$5308,1,FALSE()))=FALSE(),"S","A")</f>
        <v>S</v>
      </c>
      <c r="O3425" s="15" t="str">
        <f aca="false">IF(H3425&lt;&gt;"0","7",IF(G3425&lt;&gt;"0","6",IF(F3425&lt;&gt;"00","5",IF(E3425&lt;&gt;"0","4",IF(D3425&lt;&gt;"0","3",IF(C3425&lt;&gt;"0","2",IF(B3425&lt;&gt;"0","1","-x-")))))))</f>
        <v>5</v>
      </c>
      <c r="P3425" s="16" t="str">
        <f aca="false">IF(O3425="1",MID(L3425,1,1),IF(O3425="2",MID(L3425,1,2),IF(O3425="3",MID(L3425,1,3),IF(O3425="4",MID(L3425,1,4),IF(O3425="5",MID(L3425,1,6),IF(O3425="6",MID(L3425,1,7),IF(O3425="7",MID(L3425,1,8),IF(O3425="8",MID(L3425,1,10)))))))))</f>
        <v>171955</v>
      </c>
      <c r="Q3425" s="1"/>
      <c r="R3425" s="11"/>
      <c r="S3425" s="11"/>
      <c r="U3425" s="1" t="s">
        <v>3444</v>
      </c>
    </row>
    <row r="3426" customFormat="false" ht="15.75" hidden="false" customHeight="true" outlineLevel="0" collapsed="false">
      <c r="B3426" s="11" t="str">
        <f aca="false">MID(L3426,1,1)</f>
        <v>1</v>
      </c>
      <c r="C3426" s="11" t="str">
        <f aca="false">MID(L3426,2,1)</f>
        <v>7</v>
      </c>
      <c r="D3426" s="11" t="str">
        <f aca="false">MID(L3426,3,1)</f>
        <v>1</v>
      </c>
      <c r="E3426" s="11" t="str">
        <f aca="false">MID(L3426,4,1)</f>
        <v>9</v>
      </c>
      <c r="F3426" s="11" t="str">
        <f aca="false">MID(L3426,5,2)</f>
        <v>55</v>
      </c>
      <c r="G3426" s="11" t="str">
        <f aca="false">MID(L3426,7,1)</f>
        <v>0</v>
      </c>
      <c r="H3426" s="11" t="str">
        <f aca="false">MID(L3426,8,1)</f>
        <v>1</v>
      </c>
      <c r="I3426" s="12" t="str">
        <f aca="false">IF(O3426="1","-x-",IF(O3426&lt;="4",MID(L3426,1,O3426-1),IF(O3426="5",MID(L3426,1,4),IF(O3426="6",MID(L3426,1,6),IF(AND(O3426="7",G3426="0"),MID(L3426,1,6),MID(L3426,1,7))))))</f>
        <v>171955</v>
      </c>
      <c r="J3426" s="11" t="n">
        <v>2026</v>
      </c>
      <c r="K3426" s="11" t="s">
        <v>15</v>
      </c>
      <c r="L3426" s="13" t="n">
        <v>17195501</v>
      </c>
      <c r="M3426" s="14" t="s">
        <v>3445</v>
      </c>
      <c r="N3426" s="15" t="str">
        <f aca="false">IF(ISERROR(VLOOKUP(P3426,$I$2:$I$5308,1,FALSE()))=FALSE(),"S","A")</f>
        <v>A</v>
      </c>
      <c r="O3426" s="15" t="str">
        <f aca="false">IF(H3426&lt;&gt;"0","7",IF(G3426&lt;&gt;"0","6",IF(F3426&lt;&gt;"00","5",IF(E3426&lt;&gt;"0","4",IF(D3426&lt;&gt;"0","3",IF(C3426&lt;&gt;"0","2",IF(B3426&lt;&gt;"0","1","-x-")))))))</f>
        <v>7</v>
      </c>
      <c r="P3426" s="16" t="str">
        <f aca="false">IF(O3426="1",MID(L3426,1,1),IF(O3426="2",MID(L3426,1,2),IF(O3426="3",MID(L3426,1,3),IF(O3426="4",MID(L3426,1,4),IF(O3426="5",MID(L3426,1,6),IF(O3426="6",MID(L3426,1,7),IF(O3426="7",MID(L3426,1,8),IF(O3426="8",MID(L3426,1,10)))))))))</f>
        <v>17195501</v>
      </c>
      <c r="Q3426" s="1"/>
      <c r="R3426" s="11"/>
      <c r="S3426" s="11"/>
    </row>
    <row r="3427" customFormat="false" ht="15.75" hidden="false" customHeight="true" outlineLevel="0" collapsed="false">
      <c r="B3427" s="11" t="str">
        <f aca="false">MID(L3427,1,1)</f>
        <v>1</v>
      </c>
      <c r="C3427" s="11" t="str">
        <f aca="false">MID(L3427,2,1)</f>
        <v>7</v>
      </c>
      <c r="D3427" s="11" t="str">
        <f aca="false">MID(L3427,3,1)</f>
        <v>1</v>
      </c>
      <c r="E3427" s="11" t="str">
        <f aca="false">MID(L3427,4,1)</f>
        <v>9</v>
      </c>
      <c r="F3427" s="11" t="str">
        <f aca="false">MID(L3427,5,2)</f>
        <v>55</v>
      </c>
      <c r="G3427" s="11" t="str">
        <f aca="false">MID(L3427,7,1)</f>
        <v>0</v>
      </c>
      <c r="H3427" s="11" t="str">
        <f aca="false">MID(L3427,8,1)</f>
        <v>2</v>
      </c>
      <c r="I3427" s="12" t="str">
        <f aca="false">IF(O3427="1","-x-",IF(O3427&lt;="4",MID(L3427,1,O3427-1),IF(O3427="5",MID(L3427,1,4),IF(O3427="6",MID(L3427,1,6),IF(AND(O3427="7",G3427="0"),MID(L3427,1,6),MID(L3427,1,7))))))</f>
        <v>171955</v>
      </c>
      <c r="J3427" s="11" t="n">
        <v>2026</v>
      </c>
      <c r="K3427" s="11" t="s">
        <v>15</v>
      </c>
      <c r="L3427" s="13" t="n">
        <v>17195502</v>
      </c>
      <c r="M3427" s="14" t="s">
        <v>3446</v>
      </c>
      <c r="N3427" s="15" t="str">
        <f aca="false">IF(ISERROR(VLOOKUP(P3427,$I$2:$I$5308,1,FALSE()))=FALSE(),"S","A")</f>
        <v>A</v>
      </c>
      <c r="O3427" s="15" t="str">
        <f aca="false">IF(H3427&lt;&gt;"0","7",IF(G3427&lt;&gt;"0","6",IF(F3427&lt;&gt;"00","5",IF(E3427&lt;&gt;"0","4",IF(D3427&lt;&gt;"0","3",IF(C3427&lt;&gt;"0","2",IF(B3427&lt;&gt;"0","1","-x-")))))))</f>
        <v>7</v>
      </c>
      <c r="P3427" s="16" t="str">
        <f aca="false">IF(O3427="1",MID(L3427,1,1),IF(O3427="2",MID(L3427,1,2),IF(O3427="3",MID(L3427,1,3),IF(O3427="4",MID(L3427,1,4),IF(O3427="5",MID(L3427,1,6),IF(O3427="6",MID(L3427,1,7),IF(O3427="7",MID(L3427,1,8),IF(O3427="8",MID(L3427,1,10)))))))))</f>
        <v>17195502</v>
      </c>
      <c r="Q3427" s="1"/>
      <c r="R3427" s="11"/>
      <c r="S3427" s="11"/>
    </row>
    <row r="3428" customFormat="false" ht="15.75" hidden="false" customHeight="true" outlineLevel="0" collapsed="false">
      <c r="B3428" s="11" t="str">
        <f aca="false">MID(L3428,1,1)</f>
        <v>1</v>
      </c>
      <c r="C3428" s="11" t="str">
        <f aca="false">MID(L3428,2,1)</f>
        <v>7</v>
      </c>
      <c r="D3428" s="11" t="str">
        <f aca="false">MID(L3428,3,1)</f>
        <v>1</v>
      </c>
      <c r="E3428" s="11" t="str">
        <f aca="false">MID(L3428,4,1)</f>
        <v>9</v>
      </c>
      <c r="F3428" s="11" t="str">
        <f aca="false">MID(L3428,5,2)</f>
        <v>55</v>
      </c>
      <c r="G3428" s="11" t="str">
        <f aca="false">MID(L3428,7,1)</f>
        <v>0</v>
      </c>
      <c r="H3428" s="11" t="str">
        <f aca="false">MID(L3428,8,1)</f>
        <v>3</v>
      </c>
      <c r="I3428" s="12" t="str">
        <f aca="false">IF(O3428="1","-x-",IF(O3428&lt;="4",MID(L3428,1,O3428-1),IF(O3428="5",MID(L3428,1,4),IF(O3428="6",MID(L3428,1,6),IF(AND(O3428="7",G3428="0"),MID(L3428,1,6),MID(L3428,1,7))))))</f>
        <v>171955</v>
      </c>
      <c r="J3428" s="11" t="n">
        <v>2026</v>
      </c>
      <c r="K3428" s="11" t="s">
        <v>15</v>
      </c>
      <c r="L3428" s="13" t="n">
        <v>17195503</v>
      </c>
      <c r="M3428" s="14" t="s">
        <v>3447</v>
      </c>
      <c r="N3428" s="15" t="str">
        <f aca="false">IF(ISERROR(VLOOKUP(P3428,$I$2:$I$5308,1,FALSE()))=FALSE(),"S","A")</f>
        <v>A</v>
      </c>
      <c r="O3428" s="15" t="str">
        <f aca="false">IF(H3428&lt;&gt;"0","7",IF(G3428&lt;&gt;"0","6",IF(F3428&lt;&gt;"00","5",IF(E3428&lt;&gt;"0","4",IF(D3428&lt;&gt;"0","3",IF(C3428&lt;&gt;"0","2",IF(B3428&lt;&gt;"0","1","-x-")))))))</f>
        <v>7</v>
      </c>
      <c r="P3428" s="16" t="str">
        <f aca="false">IF(O3428="1",MID(L3428,1,1),IF(O3428="2",MID(L3428,1,2),IF(O3428="3",MID(L3428,1,3),IF(O3428="4",MID(L3428,1,4),IF(O3428="5",MID(L3428,1,6),IF(O3428="6",MID(L3428,1,7),IF(O3428="7",MID(L3428,1,8),IF(O3428="8",MID(L3428,1,10)))))))))</f>
        <v>17195503</v>
      </c>
      <c r="Q3428" s="1"/>
      <c r="R3428" s="11"/>
      <c r="S3428" s="11"/>
    </row>
    <row r="3429" customFormat="false" ht="15.75" hidden="false" customHeight="true" outlineLevel="0" collapsed="false">
      <c r="B3429" s="11" t="str">
        <f aca="false">MID(L3429,1,1)</f>
        <v>1</v>
      </c>
      <c r="C3429" s="11" t="str">
        <f aca="false">MID(L3429,2,1)</f>
        <v>7</v>
      </c>
      <c r="D3429" s="11" t="str">
        <f aca="false">MID(L3429,3,1)</f>
        <v>1</v>
      </c>
      <c r="E3429" s="11" t="str">
        <f aca="false">MID(L3429,4,1)</f>
        <v>9</v>
      </c>
      <c r="F3429" s="11" t="str">
        <f aca="false">MID(L3429,5,2)</f>
        <v>55</v>
      </c>
      <c r="G3429" s="11" t="str">
        <f aca="false">MID(L3429,7,1)</f>
        <v>0</v>
      </c>
      <c r="H3429" s="11" t="str">
        <f aca="false">MID(L3429,8,1)</f>
        <v>4</v>
      </c>
      <c r="I3429" s="12" t="str">
        <f aca="false">IF(O3429="1","-x-",IF(O3429&lt;="4",MID(L3429,1,O3429-1),IF(O3429="5",MID(L3429,1,4),IF(O3429="6",MID(L3429,1,6),IF(AND(O3429="7",G3429="0"),MID(L3429,1,6),MID(L3429,1,7))))))</f>
        <v>171955</v>
      </c>
      <c r="J3429" s="11" t="n">
        <v>2026</v>
      </c>
      <c r="K3429" s="11" t="s">
        <v>15</v>
      </c>
      <c r="L3429" s="13" t="n">
        <v>17195504</v>
      </c>
      <c r="M3429" s="14" t="s">
        <v>3448</v>
      </c>
      <c r="N3429" s="15" t="str">
        <f aca="false">IF(ISERROR(VLOOKUP(P3429,$I$2:$I$5308,1,FALSE()))=FALSE(),"S","A")</f>
        <v>A</v>
      </c>
      <c r="O3429" s="15" t="str">
        <f aca="false">IF(H3429&lt;&gt;"0","7",IF(G3429&lt;&gt;"0","6",IF(F3429&lt;&gt;"00","5",IF(E3429&lt;&gt;"0","4",IF(D3429&lt;&gt;"0","3",IF(C3429&lt;&gt;"0","2",IF(B3429&lt;&gt;"0","1","-x-")))))))</f>
        <v>7</v>
      </c>
      <c r="P3429" s="16" t="str">
        <f aca="false">IF(O3429="1",MID(L3429,1,1),IF(O3429="2",MID(L3429,1,2),IF(O3429="3",MID(L3429,1,3),IF(O3429="4",MID(L3429,1,4),IF(O3429="5",MID(L3429,1,6),IF(O3429="6",MID(L3429,1,7),IF(O3429="7",MID(L3429,1,8),IF(O3429="8",MID(L3429,1,10)))))))))</f>
        <v>17195504</v>
      </c>
      <c r="Q3429" s="1"/>
      <c r="R3429" s="11"/>
      <c r="S3429" s="11"/>
    </row>
    <row r="3430" customFormat="false" ht="15.75" hidden="false" customHeight="true" outlineLevel="0" collapsed="false">
      <c r="B3430" s="11" t="str">
        <f aca="false">MID(L3430,1,1)</f>
        <v>1</v>
      </c>
      <c r="C3430" s="11" t="str">
        <f aca="false">MID(L3430,2,1)</f>
        <v>7</v>
      </c>
      <c r="D3430" s="11" t="str">
        <f aca="false">MID(L3430,3,1)</f>
        <v>1</v>
      </c>
      <c r="E3430" s="11" t="str">
        <f aca="false">MID(L3430,4,1)</f>
        <v>9</v>
      </c>
      <c r="F3430" s="11" t="str">
        <f aca="false">MID(L3430,5,2)</f>
        <v>55</v>
      </c>
      <c r="G3430" s="11" t="str">
        <f aca="false">MID(L3430,7,1)</f>
        <v>0</v>
      </c>
      <c r="H3430" s="11" t="str">
        <f aca="false">MID(L3430,8,1)</f>
        <v>5</v>
      </c>
      <c r="I3430" s="12" t="str">
        <f aca="false">IF(O3430="1","-x-",IF(O3430&lt;="4",MID(L3430,1,O3430-1),IF(O3430="5",MID(L3430,1,4),IF(O3430="6",MID(L3430,1,6),IF(AND(O3430="7",G3430="0"),MID(L3430,1,6),MID(L3430,1,7))))))</f>
        <v>171955</v>
      </c>
      <c r="J3430" s="11" t="n">
        <v>2026</v>
      </c>
      <c r="K3430" s="11" t="s">
        <v>15</v>
      </c>
      <c r="L3430" s="13" t="n">
        <v>17195505</v>
      </c>
      <c r="M3430" s="14" t="s">
        <v>3449</v>
      </c>
      <c r="N3430" s="15" t="str">
        <f aca="false">IF(ISERROR(VLOOKUP(P3430,$I$2:$I$5308,1,FALSE()))=FALSE(),"S","A")</f>
        <v>A</v>
      </c>
      <c r="O3430" s="15" t="str">
        <f aca="false">IF(H3430&lt;&gt;"0","7",IF(G3430&lt;&gt;"0","6",IF(F3430&lt;&gt;"00","5",IF(E3430&lt;&gt;"0","4",IF(D3430&lt;&gt;"0","3",IF(C3430&lt;&gt;"0","2",IF(B3430&lt;&gt;"0","1","-x-")))))))</f>
        <v>7</v>
      </c>
      <c r="P3430" s="16" t="str">
        <f aca="false">IF(O3430="1",MID(L3430,1,1),IF(O3430="2",MID(L3430,1,2),IF(O3430="3",MID(L3430,1,3),IF(O3430="4",MID(L3430,1,4),IF(O3430="5",MID(L3430,1,6),IF(O3430="6",MID(L3430,1,7),IF(O3430="7",MID(L3430,1,8),IF(O3430="8",MID(L3430,1,10)))))))))</f>
        <v>17195505</v>
      </c>
      <c r="Q3430" s="1"/>
      <c r="R3430" s="11"/>
      <c r="S3430" s="11"/>
    </row>
    <row r="3431" customFormat="false" ht="15.75" hidden="false" customHeight="true" outlineLevel="0" collapsed="false">
      <c r="B3431" s="11" t="str">
        <f aca="false">MID(L3431,1,1)</f>
        <v>1</v>
      </c>
      <c r="C3431" s="11" t="str">
        <f aca="false">MID(L3431,2,1)</f>
        <v>7</v>
      </c>
      <c r="D3431" s="11" t="str">
        <f aca="false">MID(L3431,3,1)</f>
        <v>1</v>
      </c>
      <c r="E3431" s="11" t="str">
        <f aca="false">MID(L3431,4,1)</f>
        <v>9</v>
      </c>
      <c r="F3431" s="11" t="str">
        <f aca="false">MID(L3431,5,2)</f>
        <v>55</v>
      </c>
      <c r="G3431" s="11" t="str">
        <f aca="false">MID(L3431,7,1)</f>
        <v>0</v>
      </c>
      <c r="H3431" s="11" t="str">
        <f aca="false">MID(L3431,8,1)</f>
        <v>6</v>
      </c>
      <c r="I3431" s="12" t="str">
        <f aca="false">IF(O3431="1","-x-",IF(O3431&lt;="4",MID(L3431,1,O3431-1),IF(O3431="5",MID(L3431,1,4),IF(O3431="6",MID(L3431,1,6),IF(AND(O3431="7",G3431="0"),MID(L3431,1,6),MID(L3431,1,7))))))</f>
        <v>171955</v>
      </c>
      <c r="J3431" s="11" t="n">
        <v>2026</v>
      </c>
      <c r="K3431" s="11" t="s">
        <v>15</v>
      </c>
      <c r="L3431" s="13" t="n">
        <v>17195506</v>
      </c>
      <c r="M3431" s="14" t="s">
        <v>3450</v>
      </c>
      <c r="N3431" s="15" t="str">
        <f aca="false">IF(ISERROR(VLOOKUP(P3431,$I$2:$I$5308,1,FALSE()))=FALSE(),"S","A")</f>
        <v>A</v>
      </c>
      <c r="O3431" s="15" t="str">
        <f aca="false">IF(H3431&lt;&gt;"0","7",IF(G3431&lt;&gt;"0","6",IF(F3431&lt;&gt;"00","5",IF(E3431&lt;&gt;"0","4",IF(D3431&lt;&gt;"0","3",IF(C3431&lt;&gt;"0","2",IF(B3431&lt;&gt;"0","1","-x-")))))))</f>
        <v>7</v>
      </c>
      <c r="P3431" s="16" t="str">
        <f aca="false">IF(O3431="1",MID(L3431,1,1),IF(O3431="2",MID(L3431,1,2),IF(O3431="3",MID(L3431,1,3),IF(O3431="4",MID(L3431,1,4),IF(O3431="5",MID(L3431,1,6),IF(O3431="6",MID(L3431,1,7),IF(O3431="7",MID(L3431,1,8),IF(O3431="8",MID(L3431,1,10)))))))))</f>
        <v>17195506</v>
      </c>
      <c r="Q3431" s="1"/>
      <c r="R3431" s="11"/>
      <c r="S3431" s="11"/>
    </row>
    <row r="3432" customFormat="false" ht="15.75" hidden="false" customHeight="true" outlineLevel="0" collapsed="false">
      <c r="B3432" s="11" t="str">
        <f aca="false">MID(L3432,1,1)</f>
        <v>1</v>
      </c>
      <c r="C3432" s="11" t="str">
        <f aca="false">MID(L3432,2,1)</f>
        <v>7</v>
      </c>
      <c r="D3432" s="11" t="str">
        <f aca="false">MID(L3432,3,1)</f>
        <v>1</v>
      </c>
      <c r="E3432" s="11" t="str">
        <f aca="false">MID(L3432,4,1)</f>
        <v>9</v>
      </c>
      <c r="F3432" s="11" t="str">
        <f aca="false">MID(L3432,5,2)</f>
        <v>55</v>
      </c>
      <c r="G3432" s="11" t="str">
        <f aca="false">MID(L3432,7,1)</f>
        <v>0</v>
      </c>
      <c r="H3432" s="11" t="str">
        <f aca="false">MID(L3432,8,1)</f>
        <v>7</v>
      </c>
      <c r="I3432" s="12" t="str">
        <f aca="false">IF(O3432="1","-x-",IF(O3432&lt;="4",MID(L3432,1,O3432-1),IF(O3432="5",MID(L3432,1,4),IF(O3432="6",MID(L3432,1,6),IF(AND(O3432="7",G3432="0"),MID(L3432,1,6),MID(L3432,1,7))))))</f>
        <v>171955</v>
      </c>
      <c r="J3432" s="11" t="n">
        <v>2026</v>
      </c>
      <c r="K3432" s="11" t="s">
        <v>15</v>
      </c>
      <c r="L3432" s="13" t="n">
        <v>17195507</v>
      </c>
      <c r="M3432" s="14" t="s">
        <v>3451</v>
      </c>
      <c r="N3432" s="15" t="str">
        <f aca="false">IF(ISERROR(VLOOKUP(P3432,$I$2:$I$5308,1,FALSE()))=FALSE(),"S","A")</f>
        <v>A</v>
      </c>
      <c r="O3432" s="15" t="str">
        <f aca="false">IF(H3432&lt;&gt;"0","7",IF(G3432&lt;&gt;"0","6",IF(F3432&lt;&gt;"00","5",IF(E3432&lt;&gt;"0","4",IF(D3432&lt;&gt;"0","3",IF(C3432&lt;&gt;"0","2",IF(B3432&lt;&gt;"0","1","-x-")))))))</f>
        <v>7</v>
      </c>
      <c r="P3432" s="16" t="str">
        <f aca="false">IF(O3432="1",MID(L3432,1,1),IF(O3432="2",MID(L3432,1,2),IF(O3432="3",MID(L3432,1,3),IF(O3432="4",MID(L3432,1,4),IF(O3432="5",MID(L3432,1,6),IF(O3432="6",MID(L3432,1,7),IF(O3432="7",MID(L3432,1,8),IF(O3432="8",MID(L3432,1,10)))))))))</f>
        <v>17195507</v>
      </c>
      <c r="Q3432" s="1"/>
      <c r="R3432" s="11"/>
      <c r="S3432" s="11"/>
    </row>
    <row r="3433" customFormat="false" ht="15.75" hidden="false" customHeight="true" outlineLevel="0" collapsed="false">
      <c r="B3433" s="11" t="str">
        <f aca="false">MID(L3433,1,1)</f>
        <v>1</v>
      </c>
      <c r="C3433" s="11" t="str">
        <f aca="false">MID(L3433,2,1)</f>
        <v>7</v>
      </c>
      <c r="D3433" s="11" t="str">
        <f aca="false">MID(L3433,3,1)</f>
        <v>1</v>
      </c>
      <c r="E3433" s="11" t="str">
        <f aca="false">MID(L3433,4,1)</f>
        <v>9</v>
      </c>
      <c r="F3433" s="11" t="str">
        <f aca="false">MID(L3433,5,2)</f>
        <v>55</v>
      </c>
      <c r="G3433" s="11" t="str">
        <f aca="false">MID(L3433,7,1)</f>
        <v>0</v>
      </c>
      <c r="H3433" s="11" t="str">
        <f aca="false">MID(L3433,8,1)</f>
        <v>8</v>
      </c>
      <c r="I3433" s="12" t="str">
        <f aca="false">IF(O3433="1","-x-",IF(O3433&lt;="4",MID(L3433,1,O3433-1),IF(O3433="5",MID(L3433,1,4),IF(O3433="6",MID(L3433,1,6),IF(AND(O3433="7",G3433="0"),MID(L3433,1,6),MID(L3433,1,7))))))</f>
        <v>171955</v>
      </c>
      <c r="J3433" s="11" t="n">
        <v>2026</v>
      </c>
      <c r="K3433" s="11" t="s">
        <v>15</v>
      </c>
      <c r="L3433" s="13" t="n">
        <v>17195508</v>
      </c>
      <c r="M3433" s="14" t="s">
        <v>3452</v>
      </c>
      <c r="N3433" s="15" t="str">
        <f aca="false">IF(ISERROR(VLOOKUP(P3433,$I$2:$I$5308,1,FALSE()))=FALSE(),"S","A")</f>
        <v>A</v>
      </c>
      <c r="O3433" s="15" t="str">
        <f aca="false">IF(H3433&lt;&gt;"0","7",IF(G3433&lt;&gt;"0","6",IF(F3433&lt;&gt;"00","5",IF(E3433&lt;&gt;"0","4",IF(D3433&lt;&gt;"0","3",IF(C3433&lt;&gt;"0","2",IF(B3433&lt;&gt;"0","1","-x-")))))))</f>
        <v>7</v>
      </c>
      <c r="P3433" s="16" t="str">
        <f aca="false">IF(O3433="1",MID(L3433,1,1),IF(O3433="2",MID(L3433,1,2),IF(O3433="3",MID(L3433,1,3),IF(O3433="4",MID(L3433,1,4),IF(O3433="5",MID(L3433,1,6),IF(O3433="6",MID(L3433,1,7),IF(O3433="7",MID(L3433,1,8),IF(O3433="8",MID(L3433,1,10)))))))))</f>
        <v>17195508</v>
      </c>
      <c r="Q3433" s="1"/>
      <c r="R3433" s="11"/>
      <c r="S3433" s="11"/>
    </row>
    <row r="3434" customFormat="false" ht="15.75" hidden="false" customHeight="true" outlineLevel="0" collapsed="false">
      <c r="B3434" s="11" t="str">
        <f aca="false">MID(L3434,1,1)</f>
        <v>1</v>
      </c>
      <c r="C3434" s="11" t="str">
        <f aca="false">MID(L3434,2,1)</f>
        <v>7</v>
      </c>
      <c r="D3434" s="11" t="str">
        <f aca="false">MID(L3434,3,1)</f>
        <v>1</v>
      </c>
      <c r="E3434" s="11" t="str">
        <f aca="false">MID(L3434,4,1)</f>
        <v>9</v>
      </c>
      <c r="F3434" s="11" t="str">
        <f aca="false">MID(L3434,5,2)</f>
        <v>56</v>
      </c>
      <c r="G3434" s="11" t="str">
        <f aca="false">MID(L3434,7,1)</f>
        <v>0</v>
      </c>
      <c r="H3434" s="11" t="str">
        <f aca="false">MID(L3434,8,1)</f>
        <v>0</v>
      </c>
      <c r="I3434" s="12" t="str">
        <f aca="false">IF(O3434="1","-x-",IF(O3434&lt;="4",MID(L3434,1,O3434-1),IF(O3434="5",MID(L3434,1,4),IF(O3434="6",MID(L3434,1,6),IF(AND(O3434="7",G3434="0"),MID(L3434,1,6),MID(L3434,1,7))))))</f>
        <v>1719</v>
      </c>
      <c r="J3434" s="11" t="n">
        <v>2026</v>
      </c>
      <c r="K3434" s="11" t="s">
        <v>15</v>
      </c>
      <c r="L3434" s="13" t="n">
        <v>17195600</v>
      </c>
      <c r="M3434" s="14" t="s">
        <v>3453</v>
      </c>
      <c r="N3434" s="15" t="str">
        <f aca="false">IF(ISERROR(VLOOKUP(P3434,$I$2:$I$5308,1,FALSE()))=FALSE(),"S","A")</f>
        <v>S</v>
      </c>
      <c r="O3434" s="15" t="str">
        <f aca="false">IF(H3434&lt;&gt;"0","7",IF(G3434&lt;&gt;"0","6",IF(F3434&lt;&gt;"00","5",IF(E3434&lt;&gt;"0","4",IF(D3434&lt;&gt;"0","3",IF(C3434&lt;&gt;"0","2",IF(B3434&lt;&gt;"0","1","-x-")))))))</f>
        <v>5</v>
      </c>
      <c r="P3434" s="16" t="str">
        <f aca="false">IF(O3434="1",MID(L3434,1,1),IF(O3434="2",MID(L3434,1,2),IF(O3434="3",MID(L3434,1,3),IF(O3434="4",MID(L3434,1,4),IF(O3434="5",MID(L3434,1,6),IF(O3434="6",MID(L3434,1,7),IF(O3434="7",MID(L3434,1,8),IF(O3434="8",MID(L3434,1,10)))))))))</f>
        <v>171956</v>
      </c>
      <c r="Q3434" s="1"/>
      <c r="R3434" s="11"/>
      <c r="S3434" s="11"/>
      <c r="U3434" s="1" t="s">
        <v>3454</v>
      </c>
    </row>
    <row r="3435" customFormat="false" ht="15.75" hidden="false" customHeight="true" outlineLevel="0" collapsed="false">
      <c r="B3435" s="11" t="str">
        <f aca="false">MID(L3435,1,1)</f>
        <v>1</v>
      </c>
      <c r="C3435" s="11" t="str">
        <f aca="false">MID(L3435,2,1)</f>
        <v>7</v>
      </c>
      <c r="D3435" s="11" t="str">
        <f aca="false">MID(L3435,3,1)</f>
        <v>1</v>
      </c>
      <c r="E3435" s="11" t="str">
        <f aca="false">MID(L3435,4,1)</f>
        <v>9</v>
      </c>
      <c r="F3435" s="11" t="str">
        <f aca="false">MID(L3435,5,2)</f>
        <v>56</v>
      </c>
      <c r="G3435" s="11" t="str">
        <f aca="false">MID(L3435,7,1)</f>
        <v>0</v>
      </c>
      <c r="H3435" s="11" t="str">
        <f aca="false">MID(L3435,8,1)</f>
        <v>1</v>
      </c>
      <c r="I3435" s="12" t="str">
        <f aca="false">IF(O3435="1","-x-",IF(O3435&lt;="4",MID(L3435,1,O3435-1),IF(O3435="5",MID(L3435,1,4),IF(O3435="6",MID(L3435,1,6),IF(AND(O3435="7",G3435="0"),MID(L3435,1,6),MID(L3435,1,7))))))</f>
        <v>171956</v>
      </c>
      <c r="J3435" s="11" t="n">
        <v>2026</v>
      </c>
      <c r="K3435" s="11" t="s">
        <v>15</v>
      </c>
      <c r="L3435" s="13" t="n">
        <v>17195601</v>
      </c>
      <c r="M3435" s="14" t="s">
        <v>3455</v>
      </c>
      <c r="N3435" s="15" t="str">
        <f aca="false">IF(ISERROR(VLOOKUP(P3435,$I$2:$I$5308,1,FALSE()))=FALSE(),"S","A")</f>
        <v>A</v>
      </c>
      <c r="O3435" s="15" t="str">
        <f aca="false">IF(H3435&lt;&gt;"0","7",IF(G3435&lt;&gt;"0","6",IF(F3435&lt;&gt;"00","5",IF(E3435&lt;&gt;"0","4",IF(D3435&lt;&gt;"0","3",IF(C3435&lt;&gt;"0","2",IF(B3435&lt;&gt;"0","1","-x-")))))))</f>
        <v>7</v>
      </c>
      <c r="P3435" s="16" t="str">
        <f aca="false">IF(O3435="1",MID(L3435,1,1),IF(O3435="2",MID(L3435,1,2),IF(O3435="3",MID(L3435,1,3),IF(O3435="4",MID(L3435,1,4),IF(O3435="5",MID(L3435,1,6),IF(O3435="6",MID(L3435,1,7),IF(O3435="7",MID(L3435,1,8),IF(O3435="8",MID(L3435,1,10)))))))))</f>
        <v>17195601</v>
      </c>
      <c r="Q3435" s="1"/>
      <c r="R3435" s="11"/>
      <c r="S3435" s="11"/>
    </row>
    <row r="3436" customFormat="false" ht="15.75" hidden="false" customHeight="true" outlineLevel="0" collapsed="false">
      <c r="B3436" s="11" t="str">
        <f aca="false">MID(L3436,1,1)</f>
        <v>1</v>
      </c>
      <c r="C3436" s="11" t="str">
        <f aca="false">MID(L3436,2,1)</f>
        <v>7</v>
      </c>
      <c r="D3436" s="11" t="str">
        <f aca="false">MID(L3436,3,1)</f>
        <v>1</v>
      </c>
      <c r="E3436" s="11" t="str">
        <f aca="false">MID(L3436,4,1)</f>
        <v>9</v>
      </c>
      <c r="F3436" s="11" t="str">
        <f aca="false">MID(L3436,5,2)</f>
        <v>56</v>
      </c>
      <c r="G3436" s="11" t="str">
        <f aca="false">MID(L3436,7,1)</f>
        <v>0</v>
      </c>
      <c r="H3436" s="11" t="str">
        <f aca="false">MID(L3436,8,1)</f>
        <v>2</v>
      </c>
      <c r="I3436" s="12" t="str">
        <f aca="false">IF(O3436="1","-x-",IF(O3436&lt;="4",MID(L3436,1,O3436-1),IF(O3436="5",MID(L3436,1,4),IF(O3436="6",MID(L3436,1,6),IF(AND(O3436="7",G3436="0"),MID(L3436,1,6),MID(L3436,1,7))))))</f>
        <v>171956</v>
      </c>
      <c r="J3436" s="11" t="n">
        <v>2026</v>
      </c>
      <c r="K3436" s="11" t="s">
        <v>15</v>
      </c>
      <c r="L3436" s="13" t="n">
        <v>17195602</v>
      </c>
      <c r="M3436" s="14" t="s">
        <v>3456</v>
      </c>
      <c r="N3436" s="15" t="str">
        <f aca="false">IF(ISERROR(VLOOKUP(P3436,$I$2:$I$5308,1,FALSE()))=FALSE(),"S","A")</f>
        <v>A</v>
      </c>
      <c r="O3436" s="15" t="str">
        <f aca="false">IF(H3436&lt;&gt;"0","7",IF(G3436&lt;&gt;"0","6",IF(F3436&lt;&gt;"00","5",IF(E3436&lt;&gt;"0","4",IF(D3436&lt;&gt;"0","3",IF(C3436&lt;&gt;"0","2",IF(B3436&lt;&gt;"0","1","-x-")))))))</f>
        <v>7</v>
      </c>
      <c r="P3436" s="16" t="str">
        <f aca="false">IF(O3436="1",MID(L3436,1,1),IF(O3436="2",MID(L3436,1,2),IF(O3436="3",MID(L3436,1,3),IF(O3436="4",MID(L3436,1,4),IF(O3436="5",MID(L3436,1,6),IF(O3436="6",MID(L3436,1,7),IF(O3436="7",MID(L3436,1,8),IF(O3436="8",MID(L3436,1,10)))))))))</f>
        <v>17195602</v>
      </c>
      <c r="Q3436" s="1"/>
      <c r="R3436" s="11"/>
      <c r="S3436" s="11"/>
    </row>
    <row r="3437" customFormat="false" ht="15.75" hidden="false" customHeight="true" outlineLevel="0" collapsed="false">
      <c r="B3437" s="11" t="str">
        <f aca="false">MID(L3437,1,1)</f>
        <v>1</v>
      </c>
      <c r="C3437" s="11" t="str">
        <f aca="false">MID(L3437,2,1)</f>
        <v>7</v>
      </c>
      <c r="D3437" s="11" t="str">
        <f aca="false">MID(L3437,3,1)</f>
        <v>1</v>
      </c>
      <c r="E3437" s="11" t="str">
        <f aca="false">MID(L3437,4,1)</f>
        <v>9</v>
      </c>
      <c r="F3437" s="11" t="str">
        <f aca="false">MID(L3437,5,2)</f>
        <v>56</v>
      </c>
      <c r="G3437" s="11" t="str">
        <f aca="false">MID(L3437,7,1)</f>
        <v>0</v>
      </c>
      <c r="H3437" s="11" t="str">
        <f aca="false">MID(L3437,8,1)</f>
        <v>3</v>
      </c>
      <c r="I3437" s="12" t="str">
        <f aca="false">IF(O3437="1","-x-",IF(O3437&lt;="4",MID(L3437,1,O3437-1),IF(O3437="5",MID(L3437,1,4),IF(O3437="6",MID(L3437,1,6),IF(AND(O3437="7",G3437="0"),MID(L3437,1,6),MID(L3437,1,7))))))</f>
        <v>171956</v>
      </c>
      <c r="J3437" s="11" t="n">
        <v>2026</v>
      </c>
      <c r="K3437" s="11" t="s">
        <v>15</v>
      </c>
      <c r="L3437" s="13" t="n">
        <v>17195603</v>
      </c>
      <c r="M3437" s="14" t="s">
        <v>3457</v>
      </c>
      <c r="N3437" s="15" t="str">
        <f aca="false">IF(ISERROR(VLOOKUP(P3437,$I$2:$I$5308,1,FALSE()))=FALSE(),"S","A")</f>
        <v>A</v>
      </c>
      <c r="O3437" s="15" t="str">
        <f aca="false">IF(H3437&lt;&gt;"0","7",IF(G3437&lt;&gt;"0","6",IF(F3437&lt;&gt;"00","5",IF(E3437&lt;&gt;"0","4",IF(D3437&lt;&gt;"0","3",IF(C3437&lt;&gt;"0","2",IF(B3437&lt;&gt;"0","1","-x-")))))))</f>
        <v>7</v>
      </c>
      <c r="P3437" s="16" t="str">
        <f aca="false">IF(O3437="1",MID(L3437,1,1),IF(O3437="2",MID(L3437,1,2),IF(O3437="3",MID(L3437,1,3),IF(O3437="4",MID(L3437,1,4),IF(O3437="5",MID(L3437,1,6),IF(O3437="6",MID(L3437,1,7),IF(O3437="7",MID(L3437,1,8),IF(O3437="8",MID(L3437,1,10)))))))))</f>
        <v>17195603</v>
      </c>
      <c r="Q3437" s="1"/>
      <c r="R3437" s="11"/>
      <c r="S3437" s="11"/>
    </row>
    <row r="3438" customFormat="false" ht="15.75" hidden="false" customHeight="true" outlineLevel="0" collapsed="false">
      <c r="B3438" s="11" t="str">
        <f aca="false">MID(L3438,1,1)</f>
        <v>1</v>
      </c>
      <c r="C3438" s="11" t="str">
        <f aca="false">MID(L3438,2,1)</f>
        <v>7</v>
      </c>
      <c r="D3438" s="11" t="str">
        <f aca="false">MID(L3438,3,1)</f>
        <v>1</v>
      </c>
      <c r="E3438" s="11" t="str">
        <f aca="false">MID(L3438,4,1)</f>
        <v>9</v>
      </c>
      <c r="F3438" s="11" t="str">
        <f aca="false">MID(L3438,5,2)</f>
        <v>56</v>
      </c>
      <c r="G3438" s="11" t="str">
        <f aca="false">MID(L3438,7,1)</f>
        <v>0</v>
      </c>
      <c r="H3438" s="11" t="str">
        <f aca="false">MID(L3438,8,1)</f>
        <v>4</v>
      </c>
      <c r="I3438" s="12" t="str">
        <f aca="false">IF(O3438="1","-x-",IF(O3438&lt;="4",MID(L3438,1,O3438-1),IF(O3438="5",MID(L3438,1,4),IF(O3438="6",MID(L3438,1,6),IF(AND(O3438="7",G3438="0"),MID(L3438,1,6),MID(L3438,1,7))))))</f>
        <v>171956</v>
      </c>
      <c r="J3438" s="11" t="n">
        <v>2026</v>
      </c>
      <c r="K3438" s="11" t="s">
        <v>15</v>
      </c>
      <c r="L3438" s="13" t="n">
        <v>17195604</v>
      </c>
      <c r="M3438" s="14" t="s">
        <v>3458</v>
      </c>
      <c r="N3438" s="15" t="str">
        <f aca="false">IF(ISERROR(VLOOKUP(P3438,$I$2:$I$5308,1,FALSE()))=FALSE(),"S","A")</f>
        <v>A</v>
      </c>
      <c r="O3438" s="15" t="str">
        <f aca="false">IF(H3438&lt;&gt;"0","7",IF(G3438&lt;&gt;"0","6",IF(F3438&lt;&gt;"00","5",IF(E3438&lt;&gt;"0","4",IF(D3438&lt;&gt;"0","3",IF(C3438&lt;&gt;"0","2",IF(B3438&lt;&gt;"0","1","-x-")))))))</f>
        <v>7</v>
      </c>
      <c r="P3438" s="16" t="str">
        <f aca="false">IF(O3438="1",MID(L3438,1,1),IF(O3438="2",MID(L3438,1,2),IF(O3438="3",MID(L3438,1,3),IF(O3438="4",MID(L3438,1,4),IF(O3438="5",MID(L3438,1,6),IF(O3438="6",MID(L3438,1,7),IF(O3438="7",MID(L3438,1,8),IF(O3438="8",MID(L3438,1,10)))))))))</f>
        <v>17195604</v>
      </c>
      <c r="Q3438" s="1"/>
      <c r="R3438" s="11"/>
      <c r="S3438" s="11"/>
    </row>
    <row r="3439" customFormat="false" ht="15.75" hidden="false" customHeight="true" outlineLevel="0" collapsed="false">
      <c r="B3439" s="11" t="str">
        <f aca="false">MID(L3439,1,1)</f>
        <v>1</v>
      </c>
      <c r="C3439" s="11" t="str">
        <f aca="false">MID(L3439,2,1)</f>
        <v>7</v>
      </c>
      <c r="D3439" s="11" t="str">
        <f aca="false">MID(L3439,3,1)</f>
        <v>1</v>
      </c>
      <c r="E3439" s="11" t="str">
        <f aca="false">MID(L3439,4,1)</f>
        <v>9</v>
      </c>
      <c r="F3439" s="11" t="str">
        <f aca="false">MID(L3439,5,2)</f>
        <v>56</v>
      </c>
      <c r="G3439" s="11" t="str">
        <f aca="false">MID(L3439,7,1)</f>
        <v>0</v>
      </c>
      <c r="H3439" s="11" t="str">
        <f aca="false">MID(L3439,8,1)</f>
        <v>5</v>
      </c>
      <c r="I3439" s="12" t="str">
        <f aca="false">IF(O3439="1","-x-",IF(O3439&lt;="4",MID(L3439,1,O3439-1),IF(O3439="5",MID(L3439,1,4),IF(O3439="6",MID(L3439,1,6),IF(AND(O3439="7",G3439="0"),MID(L3439,1,6),MID(L3439,1,7))))))</f>
        <v>171956</v>
      </c>
      <c r="J3439" s="11" t="n">
        <v>2026</v>
      </c>
      <c r="K3439" s="11" t="s">
        <v>15</v>
      </c>
      <c r="L3439" s="13" t="n">
        <v>17195605</v>
      </c>
      <c r="M3439" s="14" t="s">
        <v>3459</v>
      </c>
      <c r="N3439" s="15" t="str">
        <f aca="false">IF(ISERROR(VLOOKUP(P3439,$I$2:$I$5308,1,FALSE()))=FALSE(),"S","A")</f>
        <v>A</v>
      </c>
      <c r="O3439" s="15" t="str">
        <f aca="false">IF(H3439&lt;&gt;"0","7",IF(G3439&lt;&gt;"0","6",IF(F3439&lt;&gt;"00","5",IF(E3439&lt;&gt;"0","4",IF(D3439&lt;&gt;"0","3",IF(C3439&lt;&gt;"0","2",IF(B3439&lt;&gt;"0","1","-x-")))))))</f>
        <v>7</v>
      </c>
      <c r="P3439" s="16" t="str">
        <f aca="false">IF(O3439="1",MID(L3439,1,1),IF(O3439="2",MID(L3439,1,2),IF(O3439="3",MID(L3439,1,3),IF(O3439="4",MID(L3439,1,4),IF(O3439="5",MID(L3439,1,6),IF(O3439="6",MID(L3439,1,7),IF(O3439="7",MID(L3439,1,8),IF(O3439="8",MID(L3439,1,10)))))))))</f>
        <v>17195605</v>
      </c>
      <c r="Q3439" s="1"/>
      <c r="R3439" s="11"/>
      <c r="S3439" s="11"/>
    </row>
    <row r="3440" customFormat="false" ht="15.75" hidden="false" customHeight="true" outlineLevel="0" collapsed="false">
      <c r="B3440" s="11" t="str">
        <f aca="false">MID(L3440,1,1)</f>
        <v>1</v>
      </c>
      <c r="C3440" s="11" t="str">
        <f aca="false">MID(L3440,2,1)</f>
        <v>7</v>
      </c>
      <c r="D3440" s="11" t="str">
        <f aca="false">MID(L3440,3,1)</f>
        <v>1</v>
      </c>
      <c r="E3440" s="11" t="str">
        <f aca="false">MID(L3440,4,1)</f>
        <v>9</v>
      </c>
      <c r="F3440" s="11" t="str">
        <f aca="false">MID(L3440,5,2)</f>
        <v>56</v>
      </c>
      <c r="G3440" s="11" t="str">
        <f aca="false">MID(L3440,7,1)</f>
        <v>0</v>
      </c>
      <c r="H3440" s="11" t="str">
        <f aca="false">MID(L3440,8,1)</f>
        <v>6</v>
      </c>
      <c r="I3440" s="12" t="str">
        <f aca="false">IF(O3440="1","-x-",IF(O3440&lt;="4",MID(L3440,1,O3440-1),IF(O3440="5",MID(L3440,1,4),IF(O3440="6",MID(L3440,1,6),IF(AND(O3440="7",G3440="0"),MID(L3440,1,6),MID(L3440,1,7))))))</f>
        <v>171956</v>
      </c>
      <c r="J3440" s="11" t="n">
        <v>2026</v>
      </c>
      <c r="K3440" s="11" t="s">
        <v>15</v>
      </c>
      <c r="L3440" s="13" t="n">
        <v>17195606</v>
      </c>
      <c r="M3440" s="14" t="s">
        <v>3460</v>
      </c>
      <c r="N3440" s="15" t="str">
        <f aca="false">IF(ISERROR(VLOOKUP(P3440,$I$2:$I$5308,1,FALSE()))=FALSE(),"S","A")</f>
        <v>A</v>
      </c>
      <c r="O3440" s="15" t="str">
        <f aca="false">IF(H3440&lt;&gt;"0","7",IF(G3440&lt;&gt;"0","6",IF(F3440&lt;&gt;"00","5",IF(E3440&lt;&gt;"0","4",IF(D3440&lt;&gt;"0","3",IF(C3440&lt;&gt;"0","2",IF(B3440&lt;&gt;"0","1","-x-")))))))</f>
        <v>7</v>
      </c>
      <c r="P3440" s="16" t="str">
        <f aca="false">IF(O3440="1",MID(L3440,1,1),IF(O3440="2",MID(L3440,1,2),IF(O3440="3",MID(L3440,1,3),IF(O3440="4",MID(L3440,1,4),IF(O3440="5",MID(L3440,1,6),IF(O3440="6",MID(L3440,1,7),IF(O3440="7",MID(L3440,1,8),IF(O3440="8",MID(L3440,1,10)))))))))</f>
        <v>17195606</v>
      </c>
      <c r="Q3440" s="1"/>
      <c r="R3440" s="11"/>
      <c r="S3440" s="11"/>
    </row>
    <row r="3441" customFormat="false" ht="15.75" hidden="false" customHeight="true" outlineLevel="0" collapsed="false">
      <c r="B3441" s="11" t="str">
        <f aca="false">MID(L3441,1,1)</f>
        <v>1</v>
      </c>
      <c r="C3441" s="11" t="str">
        <f aca="false">MID(L3441,2,1)</f>
        <v>7</v>
      </c>
      <c r="D3441" s="11" t="str">
        <f aca="false">MID(L3441,3,1)</f>
        <v>1</v>
      </c>
      <c r="E3441" s="11" t="str">
        <f aca="false">MID(L3441,4,1)</f>
        <v>9</v>
      </c>
      <c r="F3441" s="11" t="str">
        <f aca="false">MID(L3441,5,2)</f>
        <v>56</v>
      </c>
      <c r="G3441" s="11" t="str">
        <f aca="false">MID(L3441,7,1)</f>
        <v>0</v>
      </c>
      <c r="H3441" s="11" t="str">
        <f aca="false">MID(L3441,8,1)</f>
        <v>7</v>
      </c>
      <c r="I3441" s="12" t="str">
        <f aca="false">IF(O3441="1","-x-",IF(O3441&lt;="4",MID(L3441,1,O3441-1),IF(O3441="5",MID(L3441,1,4),IF(O3441="6",MID(L3441,1,6),IF(AND(O3441="7",G3441="0"),MID(L3441,1,6),MID(L3441,1,7))))))</f>
        <v>171956</v>
      </c>
      <c r="J3441" s="11" t="n">
        <v>2026</v>
      </c>
      <c r="K3441" s="11" t="s">
        <v>15</v>
      </c>
      <c r="L3441" s="13" t="n">
        <v>17195607</v>
      </c>
      <c r="M3441" s="14" t="s">
        <v>3461</v>
      </c>
      <c r="N3441" s="15" t="str">
        <f aca="false">IF(ISERROR(VLOOKUP(P3441,$I$2:$I$5308,1,FALSE()))=FALSE(),"S","A")</f>
        <v>A</v>
      </c>
      <c r="O3441" s="15" t="str">
        <f aca="false">IF(H3441&lt;&gt;"0","7",IF(G3441&lt;&gt;"0","6",IF(F3441&lt;&gt;"00","5",IF(E3441&lt;&gt;"0","4",IF(D3441&lt;&gt;"0","3",IF(C3441&lt;&gt;"0","2",IF(B3441&lt;&gt;"0","1","-x-")))))))</f>
        <v>7</v>
      </c>
      <c r="P3441" s="16" t="str">
        <f aca="false">IF(O3441="1",MID(L3441,1,1),IF(O3441="2",MID(L3441,1,2),IF(O3441="3",MID(L3441,1,3),IF(O3441="4",MID(L3441,1,4),IF(O3441="5",MID(L3441,1,6),IF(O3441="6",MID(L3441,1,7),IF(O3441="7",MID(L3441,1,8),IF(O3441="8",MID(L3441,1,10)))))))))</f>
        <v>17195607</v>
      </c>
      <c r="Q3441" s="1"/>
      <c r="R3441" s="11"/>
      <c r="S3441" s="11"/>
    </row>
    <row r="3442" customFormat="false" ht="15.75" hidden="false" customHeight="true" outlineLevel="0" collapsed="false">
      <c r="B3442" s="11" t="str">
        <f aca="false">MID(L3442,1,1)</f>
        <v>1</v>
      </c>
      <c r="C3442" s="11" t="str">
        <f aca="false">MID(L3442,2,1)</f>
        <v>7</v>
      </c>
      <c r="D3442" s="11" t="str">
        <f aca="false">MID(L3442,3,1)</f>
        <v>1</v>
      </c>
      <c r="E3442" s="11" t="str">
        <f aca="false">MID(L3442,4,1)</f>
        <v>9</v>
      </c>
      <c r="F3442" s="11" t="str">
        <f aca="false">MID(L3442,5,2)</f>
        <v>56</v>
      </c>
      <c r="G3442" s="11" t="str">
        <f aca="false">MID(L3442,7,1)</f>
        <v>0</v>
      </c>
      <c r="H3442" s="11" t="str">
        <f aca="false">MID(L3442,8,1)</f>
        <v>8</v>
      </c>
      <c r="I3442" s="12" t="str">
        <f aca="false">IF(O3442="1","-x-",IF(O3442&lt;="4",MID(L3442,1,O3442-1),IF(O3442="5",MID(L3442,1,4),IF(O3442="6",MID(L3442,1,6),IF(AND(O3442="7",G3442="0"),MID(L3442,1,6),MID(L3442,1,7))))))</f>
        <v>171956</v>
      </c>
      <c r="J3442" s="11" t="n">
        <v>2026</v>
      </c>
      <c r="K3442" s="11" t="s">
        <v>15</v>
      </c>
      <c r="L3442" s="13" t="n">
        <v>17195608</v>
      </c>
      <c r="M3442" s="14" t="s">
        <v>3462</v>
      </c>
      <c r="N3442" s="15" t="str">
        <f aca="false">IF(ISERROR(VLOOKUP(P3442,$I$2:$I$5308,1,FALSE()))=FALSE(),"S","A")</f>
        <v>A</v>
      </c>
      <c r="O3442" s="15" t="str">
        <f aca="false">IF(H3442&lt;&gt;"0","7",IF(G3442&lt;&gt;"0","6",IF(F3442&lt;&gt;"00","5",IF(E3442&lt;&gt;"0","4",IF(D3442&lt;&gt;"0","3",IF(C3442&lt;&gt;"0","2",IF(B3442&lt;&gt;"0","1","-x-")))))))</f>
        <v>7</v>
      </c>
      <c r="P3442" s="16" t="str">
        <f aca="false">IF(O3442="1",MID(L3442,1,1),IF(O3442="2",MID(L3442,1,2),IF(O3442="3",MID(L3442,1,3),IF(O3442="4",MID(L3442,1,4),IF(O3442="5",MID(L3442,1,6),IF(O3442="6",MID(L3442,1,7),IF(O3442="7",MID(L3442,1,8),IF(O3442="8",MID(L3442,1,10)))))))))</f>
        <v>17195608</v>
      </c>
      <c r="Q3442" s="1"/>
      <c r="R3442" s="11"/>
      <c r="S3442" s="11"/>
    </row>
    <row r="3443" customFormat="false" ht="15.75" hidden="false" customHeight="true" outlineLevel="0" collapsed="false">
      <c r="B3443" s="11" t="str">
        <f aca="false">MID(L3443,1,1)</f>
        <v>1</v>
      </c>
      <c r="C3443" s="11" t="str">
        <f aca="false">MID(L3443,2,1)</f>
        <v>7</v>
      </c>
      <c r="D3443" s="11" t="str">
        <f aca="false">MID(L3443,3,1)</f>
        <v>1</v>
      </c>
      <c r="E3443" s="11" t="str">
        <f aca="false">MID(L3443,4,1)</f>
        <v>9</v>
      </c>
      <c r="F3443" s="11" t="str">
        <f aca="false">MID(L3443,5,2)</f>
        <v>57</v>
      </c>
      <c r="G3443" s="11" t="str">
        <f aca="false">MID(L3443,7,1)</f>
        <v>0</v>
      </c>
      <c r="H3443" s="11" t="str">
        <f aca="false">MID(L3443,8,1)</f>
        <v>0</v>
      </c>
      <c r="I3443" s="12" t="str">
        <f aca="false">IF(O3443="1","-x-",IF(O3443&lt;="4",MID(L3443,1,O3443-1),IF(O3443="5",MID(L3443,1,4),IF(O3443="6",MID(L3443,1,6),IF(AND(O3443="7",G3443="0"),MID(L3443,1,6),MID(L3443,1,7))))))</f>
        <v>1719</v>
      </c>
      <c r="J3443" s="11" t="n">
        <v>2026</v>
      </c>
      <c r="K3443" s="11" t="s">
        <v>15</v>
      </c>
      <c r="L3443" s="13" t="n">
        <v>17195700</v>
      </c>
      <c r="M3443" s="14" t="s">
        <v>3463</v>
      </c>
      <c r="N3443" s="15" t="str">
        <f aca="false">IF(ISERROR(VLOOKUP(P3443,$I$2:$I$5308,1,FALSE()))=FALSE(),"S","A")</f>
        <v>S</v>
      </c>
      <c r="O3443" s="15" t="str">
        <f aca="false">IF(H3443&lt;&gt;"0","7",IF(G3443&lt;&gt;"0","6",IF(F3443&lt;&gt;"00","5",IF(E3443&lt;&gt;"0","4",IF(D3443&lt;&gt;"0","3",IF(C3443&lt;&gt;"0","2",IF(B3443&lt;&gt;"0","1","-x-")))))))</f>
        <v>5</v>
      </c>
      <c r="P3443" s="16" t="str">
        <f aca="false">IF(O3443="1",MID(L3443,1,1),IF(O3443="2",MID(L3443,1,2),IF(O3443="3",MID(L3443,1,3),IF(O3443="4",MID(L3443,1,4),IF(O3443="5",MID(L3443,1,6),IF(O3443="6",MID(L3443,1,7),IF(O3443="7",MID(L3443,1,8),IF(O3443="8",MID(L3443,1,10)))))))))</f>
        <v>171957</v>
      </c>
      <c r="Q3443" s="1"/>
      <c r="R3443" s="11"/>
      <c r="S3443" s="11"/>
      <c r="U3443" s="1" t="s">
        <v>3464</v>
      </c>
    </row>
    <row r="3444" customFormat="false" ht="15.75" hidden="false" customHeight="true" outlineLevel="0" collapsed="false">
      <c r="B3444" s="11" t="str">
        <f aca="false">MID(L3444,1,1)</f>
        <v>1</v>
      </c>
      <c r="C3444" s="11" t="str">
        <f aca="false">MID(L3444,2,1)</f>
        <v>7</v>
      </c>
      <c r="D3444" s="11" t="str">
        <f aca="false">MID(L3444,3,1)</f>
        <v>1</v>
      </c>
      <c r="E3444" s="11" t="str">
        <f aca="false">MID(L3444,4,1)</f>
        <v>9</v>
      </c>
      <c r="F3444" s="11" t="str">
        <f aca="false">MID(L3444,5,2)</f>
        <v>57</v>
      </c>
      <c r="G3444" s="11" t="str">
        <f aca="false">MID(L3444,7,1)</f>
        <v>0</v>
      </c>
      <c r="H3444" s="11" t="str">
        <f aca="false">MID(L3444,8,1)</f>
        <v>1</v>
      </c>
      <c r="I3444" s="12" t="str">
        <f aca="false">IF(O3444="1","-x-",IF(O3444&lt;="4",MID(L3444,1,O3444-1),IF(O3444="5",MID(L3444,1,4),IF(O3444="6",MID(L3444,1,6),IF(AND(O3444="7",G3444="0"),MID(L3444,1,6),MID(L3444,1,7))))))</f>
        <v>171957</v>
      </c>
      <c r="J3444" s="11" t="n">
        <v>2026</v>
      </c>
      <c r="K3444" s="11" t="s">
        <v>15</v>
      </c>
      <c r="L3444" s="13" t="n">
        <v>17195701</v>
      </c>
      <c r="M3444" s="14" t="s">
        <v>3465</v>
      </c>
      <c r="N3444" s="15" t="str">
        <f aca="false">IF(ISERROR(VLOOKUP(P3444,$I$2:$I$5308,1,FALSE()))=FALSE(),"S","A")</f>
        <v>A</v>
      </c>
      <c r="O3444" s="15" t="str">
        <f aca="false">IF(H3444&lt;&gt;"0","7",IF(G3444&lt;&gt;"0","6",IF(F3444&lt;&gt;"00","5",IF(E3444&lt;&gt;"0","4",IF(D3444&lt;&gt;"0","3",IF(C3444&lt;&gt;"0","2",IF(B3444&lt;&gt;"0","1","-x-")))))))</f>
        <v>7</v>
      </c>
      <c r="P3444" s="16" t="str">
        <f aca="false">IF(O3444="1",MID(L3444,1,1),IF(O3444="2",MID(L3444,1,2),IF(O3444="3",MID(L3444,1,3),IF(O3444="4",MID(L3444,1,4),IF(O3444="5",MID(L3444,1,6),IF(O3444="6",MID(L3444,1,7),IF(O3444="7",MID(L3444,1,8),IF(O3444="8",MID(L3444,1,10)))))))))</f>
        <v>17195701</v>
      </c>
      <c r="Q3444" s="1"/>
      <c r="R3444" s="11"/>
      <c r="S3444" s="11"/>
    </row>
    <row r="3445" customFormat="false" ht="15.75" hidden="false" customHeight="true" outlineLevel="0" collapsed="false">
      <c r="B3445" s="11" t="str">
        <f aca="false">MID(L3445,1,1)</f>
        <v>1</v>
      </c>
      <c r="C3445" s="11" t="str">
        <f aca="false">MID(L3445,2,1)</f>
        <v>7</v>
      </c>
      <c r="D3445" s="11" t="str">
        <f aca="false">MID(L3445,3,1)</f>
        <v>1</v>
      </c>
      <c r="E3445" s="11" t="str">
        <f aca="false">MID(L3445,4,1)</f>
        <v>9</v>
      </c>
      <c r="F3445" s="11" t="str">
        <f aca="false">MID(L3445,5,2)</f>
        <v>57</v>
      </c>
      <c r="G3445" s="11" t="str">
        <f aca="false">MID(L3445,7,1)</f>
        <v>0</v>
      </c>
      <c r="H3445" s="11" t="str">
        <f aca="false">MID(L3445,8,1)</f>
        <v>2</v>
      </c>
      <c r="I3445" s="12" t="str">
        <f aca="false">IF(O3445="1","-x-",IF(O3445&lt;="4",MID(L3445,1,O3445-1),IF(O3445="5",MID(L3445,1,4),IF(O3445="6",MID(L3445,1,6),IF(AND(O3445="7",G3445="0"),MID(L3445,1,6),MID(L3445,1,7))))))</f>
        <v>171957</v>
      </c>
      <c r="J3445" s="11" t="n">
        <v>2026</v>
      </c>
      <c r="K3445" s="11" t="s">
        <v>15</v>
      </c>
      <c r="L3445" s="13" t="n">
        <v>17195702</v>
      </c>
      <c r="M3445" s="14" t="s">
        <v>3466</v>
      </c>
      <c r="N3445" s="15" t="str">
        <f aca="false">IF(ISERROR(VLOOKUP(P3445,$I$2:$I$5308,1,FALSE()))=FALSE(),"S","A")</f>
        <v>A</v>
      </c>
      <c r="O3445" s="15" t="str">
        <f aca="false">IF(H3445&lt;&gt;"0","7",IF(G3445&lt;&gt;"0","6",IF(F3445&lt;&gt;"00","5",IF(E3445&lt;&gt;"0","4",IF(D3445&lt;&gt;"0","3",IF(C3445&lt;&gt;"0","2",IF(B3445&lt;&gt;"0","1","-x-")))))))</f>
        <v>7</v>
      </c>
      <c r="P3445" s="16" t="str">
        <f aca="false">IF(O3445="1",MID(L3445,1,1),IF(O3445="2",MID(L3445,1,2),IF(O3445="3",MID(L3445,1,3),IF(O3445="4",MID(L3445,1,4),IF(O3445="5",MID(L3445,1,6),IF(O3445="6",MID(L3445,1,7),IF(O3445="7",MID(L3445,1,8),IF(O3445="8",MID(L3445,1,10)))))))))</f>
        <v>17195702</v>
      </c>
      <c r="Q3445" s="1"/>
      <c r="R3445" s="11"/>
      <c r="S3445" s="11"/>
    </row>
    <row r="3446" customFormat="false" ht="15.75" hidden="false" customHeight="true" outlineLevel="0" collapsed="false">
      <c r="B3446" s="11" t="str">
        <f aca="false">MID(L3446,1,1)</f>
        <v>1</v>
      </c>
      <c r="C3446" s="11" t="str">
        <f aca="false">MID(L3446,2,1)</f>
        <v>7</v>
      </c>
      <c r="D3446" s="11" t="str">
        <f aca="false">MID(L3446,3,1)</f>
        <v>1</v>
      </c>
      <c r="E3446" s="11" t="str">
        <f aca="false">MID(L3446,4,1)</f>
        <v>9</v>
      </c>
      <c r="F3446" s="11" t="str">
        <f aca="false">MID(L3446,5,2)</f>
        <v>57</v>
      </c>
      <c r="G3446" s="11" t="str">
        <f aca="false">MID(L3446,7,1)</f>
        <v>0</v>
      </c>
      <c r="H3446" s="11" t="str">
        <f aca="false">MID(L3446,8,1)</f>
        <v>3</v>
      </c>
      <c r="I3446" s="12" t="str">
        <f aca="false">IF(O3446="1","-x-",IF(O3446&lt;="4",MID(L3446,1,O3446-1),IF(O3446="5",MID(L3446,1,4),IF(O3446="6",MID(L3446,1,6),IF(AND(O3446="7",G3446="0"),MID(L3446,1,6),MID(L3446,1,7))))))</f>
        <v>171957</v>
      </c>
      <c r="J3446" s="11" t="n">
        <v>2026</v>
      </c>
      <c r="K3446" s="11" t="s">
        <v>15</v>
      </c>
      <c r="L3446" s="13" t="n">
        <v>17195703</v>
      </c>
      <c r="M3446" s="14" t="s">
        <v>3467</v>
      </c>
      <c r="N3446" s="15" t="str">
        <f aca="false">IF(ISERROR(VLOOKUP(P3446,$I$2:$I$5308,1,FALSE()))=FALSE(),"S","A")</f>
        <v>A</v>
      </c>
      <c r="O3446" s="15" t="str">
        <f aca="false">IF(H3446&lt;&gt;"0","7",IF(G3446&lt;&gt;"0","6",IF(F3446&lt;&gt;"00","5",IF(E3446&lt;&gt;"0","4",IF(D3446&lt;&gt;"0","3",IF(C3446&lt;&gt;"0","2",IF(B3446&lt;&gt;"0","1","-x-")))))))</f>
        <v>7</v>
      </c>
      <c r="P3446" s="16" t="str">
        <f aca="false">IF(O3446="1",MID(L3446,1,1),IF(O3446="2",MID(L3446,1,2),IF(O3446="3",MID(L3446,1,3),IF(O3446="4",MID(L3446,1,4),IF(O3446="5",MID(L3446,1,6),IF(O3446="6",MID(L3446,1,7),IF(O3446="7",MID(L3446,1,8),IF(O3446="8",MID(L3446,1,10)))))))))</f>
        <v>17195703</v>
      </c>
      <c r="Q3446" s="1"/>
      <c r="R3446" s="11"/>
      <c r="S3446" s="11"/>
    </row>
    <row r="3447" customFormat="false" ht="15.75" hidden="false" customHeight="true" outlineLevel="0" collapsed="false">
      <c r="B3447" s="11" t="str">
        <f aca="false">MID(L3447,1,1)</f>
        <v>1</v>
      </c>
      <c r="C3447" s="11" t="str">
        <f aca="false">MID(L3447,2,1)</f>
        <v>7</v>
      </c>
      <c r="D3447" s="11" t="str">
        <f aca="false">MID(L3447,3,1)</f>
        <v>1</v>
      </c>
      <c r="E3447" s="11" t="str">
        <f aca="false">MID(L3447,4,1)</f>
        <v>9</v>
      </c>
      <c r="F3447" s="11" t="str">
        <f aca="false">MID(L3447,5,2)</f>
        <v>57</v>
      </c>
      <c r="G3447" s="11" t="str">
        <f aca="false">MID(L3447,7,1)</f>
        <v>0</v>
      </c>
      <c r="H3447" s="11" t="str">
        <f aca="false">MID(L3447,8,1)</f>
        <v>4</v>
      </c>
      <c r="I3447" s="12" t="str">
        <f aca="false">IF(O3447="1","-x-",IF(O3447&lt;="4",MID(L3447,1,O3447-1),IF(O3447="5",MID(L3447,1,4),IF(O3447="6",MID(L3447,1,6),IF(AND(O3447="7",G3447="0"),MID(L3447,1,6),MID(L3447,1,7))))))</f>
        <v>171957</v>
      </c>
      <c r="J3447" s="11" t="n">
        <v>2026</v>
      </c>
      <c r="K3447" s="11" t="s">
        <v>15</v>
      </c>
      <c r="L3447" s="13" t="n">
        <v>17195704</v>
      </c>
      <c r="M3447" s="14" t="s">
        <v>3468</v>
      </c>
      <c r="N3447" s="15" t="str">
        <f aca="false">IF(ISERROR(VLOOKUP(P3447,$I$2:$I$5308,1,FALSE()))=FALSE(),"S","A")</f>
        <v>A</v>
      </c>
      <c r="O3447" s="15" t="str">
        <f aca="false">IF(H3447&lt;&gt;"0","7",IF(G3447&lt;&gt;"0","6",IF(F3447&lt;&gt;"00","5",IF(E3447&lt;&gt;"0","4",IF(D3447&lt;&gt;"0","3",IF(C3447&lt;&gt;"0","2",IF(B3447&lt;&gt;"0","1","-x-")))))))</f>
        <v>7</v>
      </c>
      <c r="P3447" s="16" t="str">
        <f aca="false">IF(O3447="1",MID(L3447,1,1),IF(O3447="2",MID(L3447,1,2),IF(O3447="3",MID(L3447,1,3),IF(O3447="4",MID(L3447,1,4),IF(O3447="5",MID(L3447,1,6),IF(O3447="6",MID(L3447,1,7),IF(O3447="7",MID(L3447,1,8),IF(O3447="8",MID(L3447,1,10)))))))))</f>
        <v>17195704</v>
      </c>
      <c r="Q3447" s="1"/>
      <c r="R3447" s="11"/>
      <c r="S3447" s="11"/>
    </row>
    <row r="3448" customFormat="false" ht="15.75" hidden="false" customHeight="true" outlineLevel="0" collapsed="false">
      <c r="B3448" s="11" t="str">
        <f aca="false">MID(L3448,1,1)</f>
        <v>1</v>
      </c>
      <c r="C3448" s="11" t="str">
        <f aca="false">MID(L3448,2,1)</f>
        <v>7</v>
      </c>
      <c r="D3448" s="11" t="str">
        <f aca="false">MID(L3448,3,1)</f>
        <v>1</v>
      </c>
      <c r="E3448" s="11" t="str">
        <f aca="false">MID(L3448,4,1)</f>
        <v>9</v>
      </c>
      <c r="F3448" s="11" t="str">
        <f aca="false">MID(L3448,5,2)</f>
        <v>57</v>
      </c>
      <c r="G3448" s="11" t="str">
        <f aca="false">MID(L3448,7,1)</f>
        <v>0</v>
      </c>
      <c r="H3448" s="11" t="str">
        <f aca="false">MID(L3448,8,1)</f>
        <v>5</v>
      </c>
      <c r="I3448" s="12" t="str">
        <f aca="false">IF(O3448="1","-x-",IF(O3448&lt;="4",MID(L3448,1,O3448-1),IF(O3448="5",MID(L3448,1,4),IF(O3448="6",MID(L3448,1,6),IF(AND(O3448="7",G3448="0"),MID(L3448,1,6),MID(L3448,1,7))))))</f>
        <v>171957</v>
      </c>
      <c r="J3448" s="11" t="n">
        <v>2026</v>
      </c>
      <c r="K3448" s="11" t="s">
        <v>15</v>
      </c>
      <c r="L3448" s="13" t="n">
        <v>17195705</v>
      </c>
      <c r="M3448" s="14" t="s">
        <v>3469</v>
      </c>
      <c r="N3448" s="15" t="str">
        <f aca="false">IF(ISERROR(VLOOKUP(P3448,$I$2:$I$5308,1,FALSE()))=FALSE(),"S","A")</f>
        <v>A</v>
      </c>
      <c r="O3448" s="15" t="str">
        <f aca="false">IF(H3448&lt;&gt;"0","7",IF(G3448&lt;&gt;"0","6",IF(F3448&lt;&gt;"00","5",IF(E3448&lt;&gt;"0","4",IF(D3448&lt;&gt;"0","3",IF(C3448&lt;&gt;"0","2",IF(B3448&lt;&gt;"0","1","-x-")))))))</f>
        <v>7</v>
      </c>
      <c r="P3448" s="16" t="str">
        <f aca="false">IF(O3448="1",MID(L3448,1,1),IF(O3448="2",MID(L3448,1,2),IF(O3448="3",MID(L3448,1,3),IF(O3448="4",MID(L3448,1,4),IF(O3448="5",MID(L3448,1,6),IF(O3448="6",MID(L3448,1,7),IF(O3448="7",MID(L3448,1,8),IF(O3448="8",MID(L3448,1,10)))))))))</f>
        <v>17195705</v>
      </c>
      <c r="Q3448" s="1"/>
      <c r="R3448" s="11"/>
      <c r="S3448" s="11"/>
    </row>
    <row r="3449" customFormat="false" ht="15.75" hidden="false" customHeight="true" outlineLevel="0" collapsed="false">
      <c r="B3449" s="11" t="str">
        <f aca="false">MID(L3449,1,1)</f>
        <v>1</v>
      </c>
      <c r="C3449" s="11" t="str">
        <f aca="false">MID(L3449,2,1)</f>
        <v>7</v>
      </c>
      <c r="D3449" s="11" t="str">
        <f aca="false">MID(L3449,3,1)</f>
        <v>1</v>
      </c>
      <c r="E3449" s="11" t="str">
        <f aca="false">MID(L3449,4,1)</f>
        <v>9</v>
      </c>
      <c r="F3449" s="11" t="str">
        <f aca="false">MID(L3449,5,2)</f>
        <v>57</v>
      </c>
      <c r="G3449" s="11" t="str">
        <f aca="false">MID(L3449,7,1)</f>
        <v>0</v>
      </c>
      <c r="H3449" s="11" t="str">
        <f aca="false">MID(L3449,8,1)</f>
        <v>6</v>
      </c>
      <c r="I3449" s="12" t="str">
        <f aca="false">IF(O3449="1","-x-",IF(O3449&lt;="4",MID(L3449,1,O3449-1),IF(O3449="5",MID(L3449,1,4),IF(O3449="6",MID(L3449,1,6),IF(AND(O3449="7",G3449="0"),MID(L3449,1,6),MID(L3449,1,7))))))</f>
        <v>171957</v>
      </c>
      <c r="J3449" s="11" t="n">
        <v>2026</v>
      </c>
      <c r="K3449" s="11" t="s">
        <v>15</v>
      </c>
      <c r="L3449" s="13" t="n">
        <v>17195706</v>
      </c>
      <c r="M3449" s="14" t="s">
        <v>3470</v>
      </c>
      <c r="N3449" s="15" t="str">
        <f aca="false">IF(ISERROR(VLOOKUP(P3449,$I$2:$I$5308,1,FALSE()))=FALSE(),"S","A")</f>
        <v>A</v>
      </c>
      <c r="O3449" s="15" t="str">
        <f aca="false">IF(H3449&lt;&gt;"0","7",IF(G3449&lt;&gt;"0","6",IF(F3449&lt;&gt;"00","5",IF(E3449&lt;&gt;"0","4",IF(D3449&lt;&gt;"0","3",IF(C3449&lt;&gt;"0","2",IF(B3449&lt;&gt;"0","1","-x-")))))))</f>
        <v>7</v>
      </c>
      <c r="P3449" s="16" t="str">
        <f aca="false">IF(O3449="1",MID(L3449,1,1),IF(O3449="2",MID(L3449,1,2),IF(O3449="3",MID(L3449,1,3),IF(O3449="4",MID(L3449,1,4),IF(O3449="5",MID(L3449,1,6),IF(O3449="6",MID(L3449,1,7),IF(O3449="7",MID(L3449,1,8),IF(O3449="8",MID(L3449,1,10)))))))))</f>
        <v>17195706</v>
      </c>
      <c r="Q3449" s="1"/>
      <c r="R3449" s="11"/>
      <c r="S3449" s="11"/>
    </row>
    <row r="3450" customFormat="false" ht="15.75" hidden="false" customHeight="true" outlineLevel="0" collapsed="false">
      <c r="B3450" s="11" t="str">
        <f aca="false">MID(L3450,1,1)</f>
        <v>1</v>
      </c>
      <c r="C3450" s="11" t="str">
        <f aca="false">MID(L3450,2,1)</f>
        <v>7</v>
      </c>
      <c r="D3450" s="11" t="str">
        <f aca="false">MID(L3450,3,1)</f>
        <v>1</v>
      </c>
      <c r="E3450" s="11" t="str">
        <f aca="false">MID(L3450,4,1)</f>
        <v>9</v>
      </c>
      <c r="F3450" s="11" t="str">
        <f aca="false">MID(L3450,5,2)</f>
        <v>57</v>
      </c>
      <c r="G3450" s="11" t="str">
        <f aca="false">MID(L3450,7,1)</f>
        <v>0</v>
      </c>
      <c r="H3450" s="11" t="str">
        <f aca="false">MID(L3450,8,1)</f>
        <v>7</v>
      </c>
      <c r="I3450" s="12" t="str">
        <f aca="false">IF(O3450="1","-x-",IF(O3450&lt;="4",MID(L3450,1,O3450-1),IF(O3450="5",MID(L3450,1,4),IF(O3450="6",MID(L3450,1,6),IF(AND(O3450="7",G3450="0"),MID(L3450,1,6),MID(L3450,1,7))))))</f>
        <v>171957</v>
      </c>
      <c r="J3450" s="11" t="n">
        <v>2026</v>
      </c>
      <c r="K3450" s="11" t="s">
        <v>15</v>
      </c>
      <c r="L3450" s="13" t="n">
        <v>17195707</v>
      </c>
      <c r="M3450" s="14" t="s">
        <v>3471</v>
      </c>
      <c r="N3450" s="15" t="str">
        <f aca="false">IF(ISERROR(VLOOKUP(P3450,$I$2:$I$5308,1,FALSE()))=FALSE(),"S","A")</f>
        <v>A</v>
      </c>
      <c r="O3450" s="15" t="str">
        <f aca="false">IF(H3450&lt;&gt;"0","7",IF(G3450&lt;&gt;"0","6",IF(F3450&lt;&gt;"00","5",IF(E3450&lt;&gt;"0","4",IF(D3450&lt;&gt;"0","3",IF(C3450&lt;&gt;"0","2",IF(B3450&lt;&gt;"0","1","-x-")))))))</f>
        <v>7</v>
      </c>
      <c r="P3450" s="16" t="str">
        <f aca="false">IF(O3450="1",MID(L3450,1,1),IF(O3450="2",MID(L3450,1,2),IF(O3450="3",MID(L3450,1,3),IF(O3450="4",MID(L3450,1,4),IF(O3450="5",MID(L3450,1,6),IF(O3450="6",MID(L3450,1,7),IF(O3450="7",MID(L3450,1,8),IF(O3450="8",MID(L3450,1,10)))))))))</f>
        <v>17195707</v>
      </c>
      <c r="Q3450" s="1"/>
      <c r="R3450" s="11"/>
      <c r="S3450" s="11"/>
    </row>
    <row r="3451" customFormat="false" ht="15.75" hidden="false" customHeight="true" outlineLevel="0" collapsed="false">
      <c r="B3451" s="11" t="str">
        <f aca="false">MID(L3451,1,1)</f>
        <v>1</v>
      </c>
      <c r="C3451" s="11" t="str">
        <f aca="false">MID(L3451,2,1)</f>
        <v>7</v>
      </c>
      <c r="D3451" s="11" t="str">
        <f aca="false">MID(L3451,3,1)</f>
        <v>1</v>
      </c>
      <c r="E3451" s="11" t="str">
        <f aca="false">MID(L3451,4,1)</f>
        <v>9</v>
      </c>
      <c r="F3451" s="11" t="str">
        <f aca="false">MID(L3451,5,2)</f>
        <v>57</v>
      </c>
      <c r="G3451" s="11" t="str">
        <f aca="false">MID(L3451,7,1)</f>
        <v>0</v>
      </c>
      <c r="H3451" s="11" t="str">
        <f aca="false">MID(L3451,8,1)</f>
        <v>8</v>
      </c>
      <c r="I3451" s="12" t="str">
        <f aca="false">IF(O3451="1","-x-",IF(O3451&lt;="4",MID(L3451,1,O3451-1),IF(O3451="5",MID(L3451,1,4),IF(O3451="6",MID(L3451,1,6),IF(AND(O3451="7",G3451="0"),MID(L3451,1,6),MID(L3451,1,7))))))</f>
        <v>171957</v>
      </c>
      <c r="J3451" s="11" t="n">
        <v>2026</v>
      </c>
      <c r="K3451" s="11" t="s">
        <v>15</v>
      </c>
      <c r="L3451" s="13" t="n">
        <v>17195708</v>
      </c>
      <c r="M3451" s="14" t="s">
        <v>3472</v>
      </c>
      <c r="N3451" s="15" t="str">
        <f aca="false">IF(ISERROR(VLOOKUP(P3451,$I$2:$I$5308,1,FALSE()))=FALSE(),"S","A")</f>
        <v>A</v>
      </c>
      <c r="O3451" s="15" t="str">
        <f aca="false">IF(H3451&lt;&gt;"0","7",IF(G3451&lt;&gt;"0","6",IF(F3451&lt;&gt;"00","5",IF(E3451&lt;&gt;"0","4",IF(D3451&lt;&gt;"0","3",IF(C3451&lt;&gt;"0","2",IF(B3451&lt;&gt;"0","1","-x-")))))))</f>
        <v>7</v>
      </c>
      <c r="P3451" s="16" t="str">
        <f aca="false">IF(O3451="1",MID(L3451,1,1),IF(O3451="2",MID(L3451,1,2),IF(O3451="3",MID(L3451,1,3),IF(O3451="4",MID(L3451,1,4),IF(O3451="5",MID(L3451,1,6),IF(O3451="6",MID(L3451,1,7),IF(O3451="7",MID(L3451,1,8),IF(O3451="8",MID(L3451,1,10)))))))))</f>
        <v>17195708</v>
      </c>
      <c r="Q3451" s="1"/>
      <c r="R3451" s="11"/>
      <c r="S3451" s="11"/>
    </row>
    <row r="3452" customFormat="false" ht="15.75" hidden="false" customHeight="true" outlineLevel="0" collapsed="false">
      <c r="B3452" s="11" t="str">
        <f aca="false">MID(L3452,1,1)</f>
        <v>1</v>
      </c>
      <c r="C3452" s="11" t="str">
        <f aca="false">MID(L3452,2,1)</f>
        <v>7</v>
      </c>
      <c r="D3452" s="11" t="str">
        <f aca="false">MID(L3452,3,1)</f>
        <v>1</v>
      </c>
      <c r="E3452" s="11" t="str">
        <f aca="false">MID(L3452,4,1)</f>
        <v>9</v>
      </c>
      <c r="F3452" s="11" t="str">
        <f aca="false">MID(L3452,5,2)</f>
        <v>58</v>
      </c>
      <c r="G3452" s="11" t="str">
        <f aca="false">MID(L3452,7,1)</f>
        <v>0</v>
      </c>
      <c r="H3452" s="11" t="str">
        <f aca="false">MID(L3452,8,1)</f>
        <v>0</v>
      </c>
      <c r="I3452" s="12" t="str">
        <f aca="false">IF(O3452="1","-x-",IF(O3452&lt;="4",MID(L3452,1,O3452-1),IF(O3452="5",MID(L3452,1,4),IF(O3452="6",MID(L3452,1,6),IF(AND(O3452="7",G3452="0"),MID(L3452,1,6),MID(L3452,1,7))))))</f>
        <v>1719</v>
      </c>
      <c r="J3452" s="11" t="n">
        <v>2026</v>
      </c>
      <c r="K3452" s="11" t="s">
        <v>15</v>
      </c>
      <c r="L3452" s="13" t="n">
        <v>17195800</v>
      </c>
      <c r="M3452" s="14" t="s">
        <v>3473</v>
      </c>
      <c r="N3452" s="15" t="str">
        <f aca="false">IF(ISERROR(VLOOKUP(P3452,$I$2:$I$5308,1,FALSE()))=FALSE(),"S","A")</f>
        <v>S</v>
      </c>
      <c r="O3452" s="15" t="str">
        <f aca="false">IF(H3452&lt;&gt;"0","7",IF(G3452&lt;&gt;"0","6",IF(F3452&lt;&gt;"00","5",IF(E3452&lt;&gt;"0","4",IF(D3452&lt;&gt;"0","3",IF(C3452&lt;&gt;"0","2",IF(B3452&lt;&gt;"0","1","-x-")))))))</f>
        <v>5</v>
      </c>
      <c r="P3452" s="16" t="str">
        <f aca="false">IF(O3452="1",MID(L3452,1,1),IF(O3452="2",MID(L3452,1,2),IF(O3452="3",MID(L3452,1,3),IF(O3452="4",MID(L3452,1,4),IF(O3452="5",MID(L3452,1,6),IF(O3452="6",MID(L3452,1,7),IF(O3452="7",MID(L3452,1,8),IF(O3452="8",MID(L3452,1,10)))))))))</f>
        <v>171958</v>
      </c>
      <c r="Q3452" s="1"/>
      <c r="R3452" s="11"/>
      <c r="S3452" s="11"/>
      <c r="U3452" s="1" t="s">
        <v>1731</v>
      </c>
    </row>
    <row r="3453" customFormat="false" ht="15.75" hidden="false" customHeight="true" outlineLevel="0" collapsed="false">
      <c r="B3453" s="11" t="str">
        <f aca="false">MID(L3453,1,1)</f>
        <v>1</v>
      </c>
      <c r="C3453" s="11" t="str">
        <f aca="false">MID(L3453,2,1)</f>
        <v>7</v>
      </c>
      <c r="D3453" s="11" t="str">
        <f aca="false">MID(L3453,3,1)</f>
        <v>1</v>
      </c>
      <c r="E3453" s="11" t="str">
        <f aca="false">MID(L3453,4,1)</f>
        <v>9</v>
      </c>
      <c r="F3453" s="11" t="str">
        <f aca="false">MID(L3453,5,2)</f>
        <v>58</v>
      </c>
      <c r="G3453" s="11" t="str">
        <f aca="false">MID(L3453,7,1)</f>
        <v>0</v>
      </c>
      <c r="H3453" s="11" t="str">
        <f aca="false">MID(L3453,8,1)</f>
        <v>1</v>
      </c>
      <c r="I3453" s="12" t="str">
        <f aca="false">IF(O3453="1","-x-",IF(O3453&lt;="4",MID(L3453,1,O3453-1),IF(O3453="5",MID(L3453,1,4),IF(O3453="6",MID(L3453,1,6),IF(AND(O3453="7",G3453="0"),MID(L3453,1,6),MID(L3453,1,7))))))</f>
        <v>171958</v>
      </c>
      <c r="J3453" s="11" t="n">
        <v>2026</v>
      </c>
      <c r="K3453" s="11" t="s">
        <v>15</v>
      </c>
      <c r="L3453" s="13" t="n">
        <v>17195801</v>
      </c>
      <c r="M3453" s="14" t="s">
        <v>3474</v>
      </c>
      <c r="N3453" s="15" t="str">
        <f aca="false">IF(ISERROR(VLOOKUP(P3453,$I$2:$I$5308,1,FALSE()))=FALSE(),"S","A")</f>
        <v>A</v>
      </c>
      <c r="O3453" s="15" t="str">
        <f aca="false">IF(H3453&lt;&gt;"0","7",IF(G3453&lt;&gt;"0","6",IF(F3453&lt;&gt;"00","5",IF(E3453&lt;&gt;"0","4",IF(D3453&lt;&gt;"0","3",IF(C3453&lt;&gt;"0","2",IF(B3453&lt;&gt;"0","1","-x-")))))))</f>
        <v>7</v>
      </c>
      <c r="P3453" s="16" t="str">
        <f aca="false">IF(O3453="1",MID(L3453,1,1),IF(O3453="2",MID(L3453,1,2),IF(O3453="3",MID(L3453,1,3),IF(O3453="4",MID(L3453,1,4),IF(O3453="5",MID(L3453,1,6),IF(O3453="6",MID(L3453,1,7),IF(O3453="7",MID(L3453,1,8),IF(O3453="8",MID(L3453,1,10)))))))))</f>
        <v>17195801</v>
      </c>
      <c r="Q3453" s="1"/>
      <c r="R3453" s="11"/>
      <c r="S3453" s="11"/>
    </row>
    <row r="3454" customFormat="false" ht="15.75" hidden="false" customHeight="true" outlineLevel="0" collapsed="false">
      <c r="B3454" s="11" t="str">
        <f aca="false">MID(L3454,1,1)</f>
        <v>1</v>
      </c>
      <c r="C3454" s="11" t="str">
        <f aca="false">MID(L3454,2,1)</f>
        <v>7</v>
      </c>
      <c r="D3454" s="11" t="str">
        <f aca="false">MID(L3454,3,1)</f>
        <v>1</v>
      </c>
      <c r="E3454" s="11" t="str">
        <f aca="false">MID(L3454,4,1)</f>
        <v>9</v>
      </c>
      <c r="F3454" s="11" t="str">
        <f aca="false">MID(L3454,5,2)</f>
        <v>58</v>
      </c>
      <c r="G3454" s="11" t="str">
        <f aca="false">MID(L3454,7,1)</f>
        <v>0</v>
      </c>
      <c r="H3454" s="11" t="str">
        <f aca="false">MID(L3454,8,1)</f>
        <v>2</v>
      </c>
      <c r="I3454" s="12" t="str">
        <f aca="false">IF(O3454="1","-x-",IF(O3454&lt;="4",MID(L3454,1,O3454-1),IF(O3454="5",MID(L3454,1,4),IF(O3454="6",MID(L3454,1,6),IF(AND(O3454="7",G3454="0"),MID(L3454,1,6),MID(L3454,1,7))))))</f>
        <v>171958</v>
      </c>
      <c r="J3454" s="11" t="n">
        <v>2026</v>
      </c>
      <c r="K3454" s="11" t="s">
        <v>15</v>
      </c>
      <c r="L3454" s="13" t="n">
        <v>17195802</v>
      </c>
      <c r="M3454" s="14" t="s">
        <v>3475</v>
      </c>
      <c r="N3454" s="15" t="str">
        <f aca="false">IF(ISERROR(VLOOKUP(P3454,$I$2:$I$5308,1,FALSE()))=FALSE(),"S","A")</f>
        <v>A</v>
      </c>
      <c r="O3454" s="15" t="str">
        <f aca="false">IF(H3454&lt;&gt;"0","7",IF(G3454&lt;&gt;"0","6",IF(F3454&lt;&gt;"00","5",IF(E3454&lt;&gt;"0","4",IF(D3454&lt;&gt;"0","3",IF(C3454&lt;&gt;"0","2",IF(B3454&lt;&gt;"0","1","-x-")))))))</f>
        <v>7</v>
      </c>
      <c r="P3454" s="16" t="str">
        <f aca="false">IF(O3454="1",MID(L3454,1,1),IF(O3454="2",MID(L3454,1,2),IF(O3454="3",MID(L3454,1,3),IF(O3454="4",MID(L3454,1,4),IF(O3454="5",MID(L3454,1,6),IF(O3454="6",MID(L3454,1,7),IF(O3454="7",MID(L3454,1,8),IF(O3454="8",MID(L3454,1,10)))))))))</f>
        <v>17195802</v>
      </c>
      <c r="Q3454" s="1"/>
      <c r="R3454" s="11"/>
      <c r="S3454" s="11"/>
    </row>
    <row r="3455" customFormat="false" ht="15.75" hidden="false" customHeight="true" outlineLevel="0" collapsed="false">
      <c r="B3455" s="11" t="str">
        <f aca="false">MID(L3455,1,1)</f>
        <v>1</v>
      </c>
      <c r="C3455" s="11" t="str">
        <f aca="false">MID(L3455,2,1)</f>
        <v>7</v>
      </c>
      <c r="D3455" s="11" t="str">
        <f aca="false">MID(L3455,3,1)</f>
        <v>1</v>
      </c>
      <c r="E3455" s="11" t="str">
        <f aca="false">MID(L3455,4,1)</f>
        <v>9</v>
      </c>
      <c r="F3455" s="11" t="str">
        <f aca="false">MID(L3455,5,2)</f>
        <v>58</v>
      </c>
      <c r="G3455" s="11" t="str">
        <f aca="false">MID(L3455,7,1)</f>
        <v>0</v>
      </c>
      <c r="H3455" s="11" t="str">
        <f aca="false">MID(L3455,8,1)</f>
        <v>3</v>
      </c>
      <c r="I3455" s="12" t="str">
        <f aca="false">IF(O3455="1","-x-",IF(O3455&lt;="4",MID(L3455,1,O3455-1),IF(O3455="5",MID(L3455,1,4),IF(O3455="6",MID(L3455,1,6),IF(AND(O3455="7",G3455="0"),MID(L3455,1,6),MID(L3455,1,7))))))</f>
        <v>171958</v>
      </c>
      <c r="J3455" s="11" t="n">
        <v>2026</v>
      </c>
      <c r="K3455" s="11" t="s">
        <v>15</v>
      </c>
      <c r="L3455" s="13" t="n">
        <v>17195803</v>
      </c>
      <c r="M3455" s="14" t="s">
        <v>3476</v>
      </c>
      <c r="N3455" s="15" t="str">
        <f aca="false">IF(ISERROR(VLOOKUP(P3455,$I$2:$I$5308,1,FALSE()))=FALSE(),"S","A")</f>
        <v>A</v>
      </c>
      <c r="O3455" s="15" t="str">
        <f aca="false">IF(H3455&lt;&gt;"0","7",IF(G3455&lt;&gt;"0","6",IF(F3455&lt;&gt;"00","5",IF(E3455&lt;&gt;"0","4",IF(D3455&lt;&gt;"0","3",IF(C3455&lt;&gt;"0","2",IF(B3455&lt;&gt;"0","1","-x-")))))))</f>
        <v>7</v>
      </c>
      <c r="P3455" s="16" t="str">
        <f aca="false">IF(O3455="1",MID(L3455,1,1),IF(O3455="2",MID(L3455,1,2),IF(O3455="3",MID(L3455,1,3),IF(O3455="4",MID(L3455,1,4),IF(O3455="5",MID(L3455,1,6),IF(O3455="6",MID(L3455,1,7),IF(O3455="7",MID(L3455,1,8),IF(O3455="8",MID(L3455,1,10)))))))))</f>
        <v>17195803</v>
      </c>
      <c r="Q3455" s="1"/>
      <c r="R3455" s="11"/>
      <c r="S3455" s="11"/>
    </row>
    <row r="3456" customFormat="false" ht="15.75" hidden="false" customHeight="true" outlineLevel="0" collapsed="false">
      <c r="B3456" s="11" t="str">
        <f aca="false">MID(L3456,1,1)</f>
        <v>1</v>
      </c>
      <c r="C3456" s="11" t="str">
        <f aca="false">MID(L3456,2,1)</f>
        <v>7</v>
      </c>
      <c r="D3456" s="11" t="str">
        <f aca="false">MID(L3456,3,1)</f>
        <v>1</v>
      </c>
      <c r="E3456" s="11" t="str">
        <f aca="false">MID(L3456,4,1)</f>
        <v>9</v>
      </c>
      <c r="F3456" s="11" t="str">
        <f aca="false">MID(L3456,5,2)</f>
        <v>58</v>
      </c>
      <c r="G3456" s="11" t="str">
        <f aca="false">MID(L3456,7,1)</f>
        <v>0</v>
      </c>
      <c r="H3456" s="11" t="str">
        <f aca="false">MID(L3456,8,1)</f>
        <v>4</v>
      </c>
      <c r="I3456" s="12" t="str">
        <f aca="false">IF(O3456="1","-x-",IF(O3456&lt;="4",MID(L3456,1,O3456-1),IF(O3456="5",MID(L3456,1,4),IF(O3456="6",MID(L3456,1,6),IF(AND(O3456="7",G3456="0"),MID(L3456,1,6),MID(L3456,1,7))))))</f>
        <v>171958</v>
      </c>
      <c r="J3456" s="11" t="n">
        <v>2026</v>
      </c>
      <c r="K3456" s="11" t="s">
        <v>15</v>
      </c>
      <c r="L3456" s="13" t="n">
        <v>17195804</v>
      </c>
      <c r="M3456" s="14" t="s">
        <v>3477</v>
      </c>
      <c r="N3456" s="15" t="str">
        <f aca="false">IF(ISERROR(VLOOKUP(P3456,$I$2:$I$5308,1,FALSE()))=FALSE(),"S","A")</f>
        <v>A</v>
      </c>
      <c r="O3456" s="15" t="str">
        <f aca="false">IF(H3456&lt;&gt;"0","7",IF(G3456&lt;&gt;"0","6",IF(F3456&lt;&gt;"00","5",IF(E3456&lt;&gt;"0","4",IF(D3456&lt;&gt;"0","3",IF(C3456&lt;&gt;"0","2",IF(B3456&lt;&gt;"0","1","-x-")))))))</f>
        <v>7</v>
      </c>
      <c r="P3456" s="16" t="str">
        <f aca="false">IF(O3456="1",MID(L3456,1,1),IF(O3456="2",MID(L3456,1,2),IF(O3456="3",MID(L3456,1,3),IF(O3456="4",MID(L3456,1,4),IF(O3456="5",MID(L3456,1,6),IF(O3456="6",MID(L3456,1,7),IF(O3456="7",MID(L3456,1,8),IF(O3456="8",MID(L3456,1,10)))))))))</f>
        <v>17195804</v>
      </c>
      <c r="Q3456" s="1"/>
      <c r="R3456" s="11"/>
      <c r="S3456" s="11"/>
    </row>
    <row r="3457" customFormat="false" ht="15.75" hidden="false" customHeight="true" outlineLevel="0" collapsed="false">
      <c r="B3457" s="11" t="str">
        <f aca="false">MID(L3457,1,1)</f>
        <v>1</v>
      </c>
      <c r="C3457" s="11" t="str">
        <f aca="false">MID(L3457,2,1)</f>
        <v>7</v>
      </c>
      <c r="D3457" s="11" t="str">
        <f aca="false">MID(L3457,3,1)</f>
        <v>1</v>
      </c>
      <c r="E3457" s="11" t="str">
        <f aca="false">MID(L3457,4,1)</f>
        <v>9</v>
      </c>
      <c r="F3457" s="11" t="str">
        <f aca="false">MID(L3457,5,2)</f>
        <v>58</v>
      </c>
      <c r="G3457" s="11" t="str">
        <f aca="false">MID(L3457,7,1)</f>
        <v>0</v>
      </c>
      <c r="H3457" s="11" t="str">
        <f aca="false">MID(L3457,8,1)</f>
        <v>5</v>
      </c>
      <c r="I3457" s="12" t="str">
        <f aca="false">IF(O3457="1","-x-",IF(O3457&lt;="4",MID(L3457,1,O3457-1),IF(O3457="5",MID(L3457,1,4),IF(O3457="6",MID(L3457,1,6),IF(AND(O3457="7",G3457="0"),MID(L3457,1,6),MID(L3457,1,7))))))</f>
        <v>171958</v>
      </c>
      <c r="J3457" s="11" t="n">
        <v>2026</v>
      </c>
      <c r="K3457" s="11" t="s">
        <v>15</v>
      </c>
      <c r="L3457" s="13" t="n">
        <v>17195805</v>
      </c>
      <c r="M3457" s="14" t="s">
        <v>3478</v>
      </c>
      <c r="N3457" s="15" t="str">
        <f aca="false">IF(ISERROR(VLOOKUP(P3457,$I$2:$I$5308,1,FALSE()))=FALSE(),"S","A")</f>
        <v>A</v>
      </c>
      <c r="O3457" s="15" t="str">
        <f aca="false">IF(H3457&lt;&gt;"0","7",IF(G3457&lt;&gt;"0","6",IF(F3457&lt;&gt;"00","5",IF(E3457&lt;&gt;"0","4",IF(D3457&lt;&gt;"0","3",IF(C3457&lt;&gt;"0","2",IF(B3457&lt;&gt;"0","1","-x-")))))))</f>
        <v>7</v>
      </c>
      <c r="P3457" s="16" t="str">
        <f aca="false">IF(O3457="1",MID(L3457,1,1),IF(O3457="2",MID(L3457,1,2),IF(O3457="3",MID(L3457,1,3),IF(O3457="4",MID(L3457,1,4),IF(O3457="5",MID(L3457,1,6),IF(O3457="6",MID(L3457,1,7),IF(O3457="7",MID(L3457,1,8),IF(O3457="8",MID(L3457,1,10)))))))))</f>
        <v>17195805</v>
      </c>
      <c r="Q3457" s="1"/>
      <c r="R3457" s="11"/>
      <c r="S3457" s="11"/>
    </row>
    <row r="3458" customFormat="false" ht="15.75" hidden="false" customHeight="true" outlineLevel="0" collapsed="false">
      <c r="B3458" s="11" t="str">
        <f aca="false">MID(L3458,1,1)</f>
        <v>1</v>
      </c>
      <c r="C3458" s="11" t="str">
        <f aca="false">MID(L3458,2,1)</f>
        <v>7</v>
      </c>
      <c r="D3458" s="11" t="str">
        <f aca="false">MID(L3458,3,1)</f>
        <v>1</v>
      </c>
      <c r="E3458" s="11" t="str">
        <f aca="false">MID(L3458,4,1)</f>
        <v>9</v>
      </c>
      <c r="F3458" s="11" t="str">
        <f aca="false">MID(L3458,5,2)</f>
        <v>58</v>
      </c>
      <c r="G3458" s="11" t="str">
        <f aca="false">MID(L3458,7,1)</f>
        <v>0</v>
      </c>
      <c r="H3458" s="11" t="str">
        <f aca="false">MID(L3458,8,1)</f>
        <v>6</v>
      </c>
      <c r="I3458" s="12" t="str">
        <f aca="false">IF(O3458="1","-x-",IF(O3458&lt;="4",MID(L3458,1,O3458-1),IF(O3458="5",MID(L3458,1,4),IF(O3458="6",MID(L3458,1,6),IF(AND(O3458="7",G3458="0"),MID(L3458,1,6),MID(L3458,1,7))))))</f>
        <v>171958</v>
      </c>
      <c r="J3458" s="11" t="n">
        <v>2026</v>
      </c>
      <c r="K3458" s="11" t="s">
        <v>15</v>
      </c>
      <c r="L3458" s="13" t="n">
        <v>17195806</v>
      </c>
      <c r="M3458" s="14" t="s">
        <v>3479</v>
      </c>
      <c r="N3458" s="15" t="str">
        <f aca="false">IF(ISERROR(VLOOKUP(P3458,$I$2:$I$5308,1,FALSE()))=FALSE(),"S","A")</f>
        <v>A</v>
      </c>
      <c r="O3458" s="15" t="str">
        <f aca="false">IF(H3458&lt;&gt;"0","7",IF(G3458&lt;&gt;"0","6",IF(F3458&lt;&gt;"00","5",IF(E3458&lt;&gt;"0","4",IF(D3458&lt;&gt;"0","3",IF(C3458&lt;&gt;"0","2",IF(B3458&lt;&gt;"0","1","-x-")))))))</f>
        <v>7</v>
      </c>
      <c r="P3458" s="16" t="str">
        <f aca="false">IF(O3458="1",MID(L3458,1,1),IF(O3458="2",MID(L3458,1,2),IF(O3458="3",MID(L3458,1,3),IF(O3458="4",MID(L3458,1,4),IF(O3458="5",MID(L3458,1,6),IF(O3458="6",MID(L3458,1,7),IF(O3458="7",MID(L3458,1,8),IF(O3458="8",MID(L3458,1,10)))))))))</f>
        <v>17195806</v>
      </c>
      <c r="Q3458" s="1"/>
      <c r="R3458" s="11"/>
      <c r="S3458" s="11"/>
    </row>
    <row r="3459" customFormat="false" ht="15.75" hidden="false" customHeight="true" outlineLevel="0" collapsed="false">
      <c r="B3459" s="11" t="str">
        <f aca="false">MID(L3459,1,1)</f>
        <v>1</v>
      </c>
      <c r="C3459" s="11" t="str">
        <f aca="false">MID(L3459,2,1)</f>
        <v>7</v>
      </c>
      <c r="D3459" s="11" t="str">
        <f aca="false">MID(L3459,3,1)</f>
        <v>1</v>
      </c>
      <c r="E3459" s="11" t="str">
        <f aca="false">MID(L3459,4,1)</f>
        <v>9</v>
      </c>
      <c r="F3459" s="11" t="str">
        <f aca="false">MID(L3459,5,2)</f>
        <v>58</v>
      </c>
      <c r="G3459" s="11" t="str">
        <f aca="false">MID(L3459,7,1)</f>
        <v>0</v>
      </c>
      <c r="H3459" s="11" t="str">
        <f aca="false">MID(L3459,8,1)</f>
        <v>7</v>
      </c>
      <c r="I3459" s="12" t="str">
        <f aca="false">IF(O3459="1","-x-",IF(O3459&lt;="4",MID(L3459,1,O3459-1),IF(O3459="5",MID(L3459,1,4),IF(O3459="6",MID(L3459,1,6),IF(AND(O3459="7",G3459="0"),MID(L3459,1,6),MID(L3459,1,7))))))</f>
        <v>171958</v>
      </c>
      <c r="J3459" s="11" t="n">
        <v>2026</v>
      </c>
      <c r="K3459" s="11" t="s">
        <v>15</v>
      </c>
      <c r="L3459" s="13" t="n">
        <v>17195807</v>
      </c>
      <c r="M3459" s="14" t="s">
        <v>3480</v>
      </c>
      <c r="N3459" s="15" t="str">
        <f aca="false">IF(ISERROR(VLOOKUP(P3459,$I$2:$I$5308,1,FALSE()))=FALSE(),"S","A")</f>
        <v>A</v>
      </c>
      <c r="O3459" s="15" t="str">
        <f aca="false">IF(H3459&lt;&gt;"0","7",IF(G3459&lt;&gt;"0","6",IF(F3459&lt;&gt;"00","5",IF(E3459&lt;&gt;"0","4",IF(D3459&lt;&gt;"0","3",IF(C3459&lt;&gt;"0","2",IF(B3459&lt;&gt;"0","1","-x-")))))))</f>
        <v>7</v>
      </c>
      <c r="P3459" s="16" t="str">
        <f aca="false">IF(O3459="1",MID(L3459,1,1),IF(O3459="2",MID(L3459,1,2),IF(O3459="3",MID(L3459,1,3),IF(O3459="4",MID(L3459,1,4),IF(O3459="5",MID(L3459,1,6),IF(O3459="6",MID(L3459,1,7),IF(O3459="7",MID(L3459,1,8),IF(O3459="8",MID(L3459,1,10)))))))))</f>
        <v>17195807</v>
      </c>
      <c r="Q3459" s="1"/>
      <c r="R3459" s="11"/>
      <c r="S3459" s="11"/>
    </row>
    <row r="3460" customFormat="false" ht="15.75" hidden="false" customHeight="true" outlineLevel="0" collapsed="false">
      <c r="B3460" s="11" t="str">
        <f aca="false">MID(L3460,1,1)</f>
        <v>1</v>
      </c>
      <c r="C3460" s="11" t="str">
        <f aca="false">MID(L3460,2,1)</f>
        <v>7</v>
      </c>
      <c r="D3460" s="11" t="str">
        <f aca="false">MID(L3460,3,1)</f>
        <v>1</v>
      </c>
      <c r="E3460" s="11" t="str">
        <f aca="false">MID(L3460,4,1)</f>
        <v>9</v>
      </c>
      <c r="F3460" s="11" t="str">
        <f aca="false">MID(L3460,5,2)</f>
        <v>58</v>
      </c>
      <c r="G3460" s="11" t="str">
        <f aca="false">MID(L3460,7,1)</f>
        <v>0</v>
      </c>
      <c r="H3460" s="11" t="str">
        <f aca="false">MID(L3460,8,1)</f>
        <v>8</v>
      </c>
      <c r="I3460" s="12" t="str">
        <f aca="false">IF(O3460="1","-x-",IF(O3460&lt;="4",MID(L3460,1,O3460-1),IF(O3460="5",MID(L3460,1,4),IF(O3460="6",MID(L3460,1,6),IF(AND(O3460="7",G3460="0"),MID(L3460,1,6),MID(L3460,1,7))))))</f>
        <v>171958</v>
      </c>
      <c r="J3460" s="11" t="n">
        <v>2026</v>
      </c>
      <c r="K3460" s="11" t="s">
        <v>15</v>
      </c>
      <c r="L3460" s="13" t="n">
        <v>17195808</v>
      </c>
      <c r="M3460" s="14" t="s">
        <v>3481</v>
      </c>
      <c r="N3460" s="15" t="str">
        <f aca="false">IF(ISERROR(VLOOKUP(P3460,$I$2:$I$5308,1,FALSE()))=FALSE(),"S","A")</f>
        <v>A</v>
      </c>
      <c r="O3460" s="15" t="str">
        <f aca="false">IF(H3460&lt;&gt;"0","7",IF(G3460&lt;&gt;"0","6",IF(F3460&lt;&gt;"00","5",IF(E3460&lt;&gt;"0","4",IF(D3460&lt;&gt;"0","3",IF(C3460&lt;&gt;"0","2",IF(B3460&lt;&gt;"0","1","-x-")))))))</f>
        <v>7</v>
      </c>
      <c r="P3460" s="16" t="str">
        <f aca="false">IF(O3460="1",MID(L3460,1,1),IF(O3460="2",MID(L3460,1,2),IF(O3460="3",MID(L3460,1,3),IF(O3460="4",MID(L3460,1,4),IF(O3460="5",MID(L3460,1,6),IF(O3460="6",MID(L3460,1,7),IF(O3460="7",MID(L3460,1,8),IF(O3460="8",MID(L3460,1,10)))))))))</f>
        <v>17195808</v>
      </c>
      <c r="Q3460" s="1"/>
      <c r="R3460" s="11"/>
      <c r="S3460" s="11"/>
    </row>
    <row r="3461" customFormat="false" ht="15.75" hidden="false" customHeight="true" outlineLevel="0" collapsed="false">
      <c r="B3461" s="11" t="str">
        <f aca="false">MID(L3461,1,1)</f>
        <v>1</v>
      </c>
      <c r="C3461" s="11" t="str">
        <f aca="false">MID(L3461,2,1)</f>
        <v>7</v>
      </c>
      <c r="D3461" s="11" t="str">
        <f aca="false">MID(L3461,3,1)</f>
        <v>1</v>
      </c>
      <c r="E3461" s="11" t="str">
        <f aca="false">MID(L3461,4,1)</f>
        <v>9</v>
      </c>
      <c r="F3461" s="11" t="str">
        <f aca="false">MID(L3461,5,2)</f>
        <v>59</v>
      </c>
      <c r="G3461" s="11" t="str">
        <f aca="false">MID(L3461,7,1)</f>
        <v>0</v>
      </c>
      <c r="H3461" s="11" t="str">
        <f aca="false">MID(L3461,8,1)</f>
        <v>0</v>
      </c>
      <c r="I3461" s="12" t="str">
        <f aca="false">IF(O3461="1","-x-",IF(O3461&lt;="4",MID(L3461,1,O3461-1),IF(O3461="5",MID(L3461,1,4),IF(O3461="6",MID(L3461,1,6),IF(AND(O3461="7",G3461="0"),MID(L3461,1,6),MID(L3461,1,7))))))</f>
        <v>1719</v>
      </c>
      <c r="J3461" s="11" t="n">
        <v>2026</v>
      </c>
      <c r="K3461" s="11" t="s">
        <v>15</v>
      </c>
      <c r="L3461" s="13" t="n">
        <v>17195900</v>
      </c>
      <c r="M3461" s="14" t="s">
        <v>3482</v>
      </c>
      <c r="N3461" s="15" t="str">
        <f aca="false">IF(ISERROR(VLOOKUP(P3461,$I$2:$I$5308,1,FALSE()))=FALSE(),"S","A")</f>
        <v>S</v>
      </c>
      <c r="O3461" s="15" t="str">
        <f aca="false">IF(H3461&lt;&gt;"0","7",IF(G3461&lt;&gt;"0","6",IF(F3461&lt;&gt;"00","5",IF(E3461&lt;&gt;"0","4",IF(D3461&lt;&gt;"0","3",IF(C3461&lt;&gt;"0","2",IF(B3461&lt;&gt;"0","1","-x-")))))))</f>
        <v>5</v>
      </c>
      <c r="P3461" s="16" t="str">
        <f aca="false">IF(O3461="1",MID(L3461,1,1),IF(O3461="2",MID(L3461,1,2),IF(O3461="3",MID(L3461,1,3),IF(O3461="4",MID(L3461,1,4),IF(O3461="5",MID(L3461,1,6),IF(O3461="6",MID(L3461,1,7),IF(O3461="7",MID(L3461,1,8),IF(O3461="8",MID(L3461,1,10)))))))))</f>
        <v>171959</v>
      </c>
      <c r="Q3461" s="1"/>
      <c r="R3461" s="11"/>
      <c r="S3461" s="11"/>
      <c r="U3461" s="1" t="s">
        <v>3483</v>
      </c>
    </row>
    <row r="3462" customFormat="false" ht="15.75" hidden="false" customHeight="true" outlineLevel="0" collapsed="false">
      <c r="B3462" s="11" t="str">
        <f aca="false">MID(L3462,1,1)</f>
        <v>1</v>
      </c>
      <c r="C3462" s="11" t="str">
        <f aca="false">MID(L3462,2,1)</f>
        <v>7</v>
      </c>
      <c r="D3462" s="11" t="str">
        <f aca="false">MID(L3462,3,1)</f>
        <v>1</v>
      </c>
      <c r="E3462" s="11" t="str">
        <f aca="false">MID(L3462,4,1)</f>
        <v>9</v>
      </c>
      <c r="F3462" s="11" t="str">
        <f aca="false">MID(L3462,5,2)</f>
        <v>59</v>
      </c>
      <c r="G3462" s="11" t="str">
        <f aca="false">MID(L3462,7,1)</f>
        <v>0</v>
      </c>
      <c r="H3462" s="11" t="str">
        <f aca="false">MID(L3462,8,1)</f>
        <v>1</v>
      </c>
      <c r="I3462" s="12" t="str">
        <f aca="false">IF(O3462="1","-x-",IF(O3462&lt;="4",MID(L3462,1,O3462-1),IF(O3462="5",MID(L3462,1,4),IF(O3462="6",MID(L3462,1,6),IF(AND(O3462="7",G3462="0"),MID(L3462,1,6),MID(L3462,1,7))))))</f>
        <v>171959</v>
      </c>
      <c r="J3462" s="11" t="n">
        <v>2026</v>
      </c>
      <c r="K3462" s="11" t="s">
        <v>15</v>
      </c>
      <c r="L3462" s="13" t="n">
        <v>17195901</v>
      </c>
      <c r="M3462" s="14" t="s">
        <v>3484</v>
      </c>
      <c r="N3462" s="15" t="str">
        <f aca="false">IF(ISERROR(VLOOKUP(P3462,$I$2:$I$5308,1,FALSE()))=FALSE(),"S","A")</f>
        <v>A</v>
      </c>
      <c r="O3462" s="15" t="str">
        <f aca="false">IF(H3462&lt;&gt;"0","7",IF(G3462&lt;&gt;"0","6",IF(F3462&lt;&gt;"00","5",IF(E3462&lt;&gt;"0","4",IF(D3462&lt;&gt;"0","3",IF(C3462&lt;&gt;"0","2",IF(B3462&lt;&gt;"0","1","-x-")))))))</f>
        <v>7</v>
      </c>
      <c r="P3462" s="16" t="str">
        <f aca="false">IF(O3462="1",MID(L3462,1,1),IF(O3462="2",MID(L3462,1,2),IF(O3462="3",MID(L3462,1,3),IF(O3462="4",MID(L3462,1,4),IF(O3462="5",MID(L3462,1,6),IF(O3462="6",MID(L3462,1,7),IF(O3462="7",MID(L3462,1,8),IF(O3462="8",MID(L3462,1,10)))))))))</f>
        <v>17195901</v>
      </c>
      <c r="Q3462" s="1"/>
      <c r="R3462" s="11"/>
      <c r="S3462" s="11"/>
    </row>
    <row r="3463" customFormat="false" ht="15.75" hidden="false" customHeight="true" outlineLevel="0" collapsed="false">
      <c r="B3463" s="11" t="str">
        <f aca="false">MID(L3463,1,1)</f>
        <v>1</v>
      </c>
      <c r="C3463" s="11" t="str">
        <f aca="false">MID(L3463,2,1)</f>
        <v>7</v>
      </c>
      <c r="D3463" s="11" t="str">
        <f aca="false">MID(L3463,3,1)</f>
        <v>1</v>
      </c>
      <c r="E3463" s="11" t="str">
        <f aca="false">MID(L3463,4,1)</f>
        <v>9</v>
      </c>
      <c r="F3463" s="11" t="str">
        <f aca="false">MID(L3463,5,2)</f>
        <v>59</v>
      </c>
      <c r="G3463" s="11" t="str">
        <f aca="false">MID(L3463,7,1)</f>
        <v>0</v>
      </c>
      <c r="H3463" s="11" t="str">
        <f aca="false">MID(L3463,8,1)</f>
        <v>2</v>
      </c>
      <c r="I3463" s="12" t="str">
        <f aca="false">IF(O3463="1","-x-",IF(O3463&lt;="4",MID(L3463,1,O3463-1),IF(O3463="5",MID(L3463,1,4),IF(O3463="6",MID(L3463,1,6),IF(AND(O3463="7",G3463="0"),MID(L3463,1,6),MID(L3463,1,7))))))</f>
        <v>171959</v>
      </c>
      <c r="J3463" s="11" t="n">
        <v>2026</v>
      </c>
      <c r="K3463" s="11" t="s">
        <v>15</v>
      </c>
      <c r="L3463" s="13" t="n">
        <v>17195902</v>
      </c>
      <c r="M3463" s="14" t="s">
        <v>3485</v>
      </c>
      <c r="N3463" s="15" t="str">
        <f aca="false">IF(ISERROR(VLOOKUP(P3463,$I$2:$I$5308,1,FALSE()))=FALSE(),"S","A")</f>
        <v>A</v>
      </c>
      <c r="O3463" s="15" t="str">
        <f aca="false">IF(H3463&lt;&gt;"0","7",IF(G3463&lt;&gt;"0","6",IF(F3463&lt;&gt;"00","5",IF(E3463&lt;&gt;"0","4",IF(D3463&lt;&gt;"0","3",IF(C3463&lt;&gt;"0","2",IF(B3463&lt;&gt;"0","1","-x-")))))))</f>
        <v>7</v>
      </c>
      <c r="P3463" s="16" t="str">
        <f aca="false">IF(O3463="1",MID(L3463,1,1),IF(O3463="2",MID(L3463,1,2),IF(O3463="3",MID(L3463,1,3),IF(O3463="4",MID(L3463,1,4),IF(O3463="5",MID(L3463,1,6),IF(O3463="6",MID(L3463,1,7),IF(O3463="7",MID(L3463,1,8),IF(O3463="8",MID(L3463,1,10)))))))))</f>
        <v>17195902</v>
      </c>
      <c r="Q3463" s="1"/>
      <c r="R3463" s="11"/>
      <c r="S3463" s="11"/>
    </row>
    <row r="3464" customFormat="false" ht="15.75" hidden="false" customHeight="true" outlineLevel="0" collapsed="false">
      <c r="B3464" s="11" t="str">
        <f aca="false">MID(L3464,1,1)</f>
        <v>1</v>
      </c>
      <c r="C3464" s="11" t="str">
        <f aca="false">MID(L3464,2,1)</f>
        <v>7</v>
      </c>
      <c r="D3464" s="11" t="str">
        <f aca="false">MID(L3464,3,1)</f>
        <v>1</v>
      </c>
      <c r="E3464" s="11" t="str">
        <f aca="false">MID(L3464,4,1)</f>
        <v>9</v>
      </c>
      <c r="F3464" s="11" t="str">
        <f aca="false">MID(L3464,5,2)</f>
        <v>59</v>
      </c>
      <c r="G3464" s="11" t="str">
        <f aca="false">MID(L3464,7,1)</f>
        <v>0</v>
      </c>
      <c r="H3464" s="11" t="str">
        <f aca="false">MID(L3464,8,1)</f>
        <v>3</v>
      </c>
      <c r="I3464" s="12" t="str">
        <f aca="false">IF(O3464="1","-x-",IF(O3464&lt;="4",MID(L3464,1,O3464-1),IF(O3464="5",MID(L3464,1,4),IF(O3464="6",MID(L3464,1,6),IF(AND(O3464="7",G3464="0"),MID(L3464,1,6),MID(L3464,1,7))))))</f>
        <v>171959</v>
      </c>
      <c r="J3464" s="11" t="n">
        <v>2026</v>
      </c>
      <c r="K3464" s="11" t="s">
        <v>15</v>
      </c>
      <c r="L3464" s="13" t="n">
        <v>17195903</v>
      </c>
      <c r="M3464" s="14" t="s">
        <v>3486</v>
      </c>
      <c r="N3464" s="15" t="str">
        <f aca="false">IF(ISERROR(VLOOKUP(P3464,$I$2:$I$5308,1,FALSE()))=FALSE(),"S","A")</f>
        <v>A</v>
      </c>
      <c r="O3464" s="15" t="str">
        <f aca="false">IF(H3464&lt;&gt;"0","7",IF(G3464&lt;&gt;"0","6",IF(F3464&lt;&gt;"00","5",IF(E3464&lt;&gt;"0","4",IF(D3464&lt;&gt;"0","3",IF(C3464&lt;&gt;"0","2",IF(B3464&lt;&gt;"0","1","-x-")))))))</f>
        <v>7</v>
      </c>
      <c r="P3464" s="16" t="str">
        <f aca="false">IF(O3464="1",MID(L3464,1,1),IF(O3464="2",MID(L3464,1,2),IF(O3464="3",MID(L3464,1,3),IF(O3464="4",MID(L3464,1,4),IF(O3464="5",MID(L3464,1,6),IF(O3464="6",MID(L3464,1,7),IF(O3464="7",MID(L3464,1,8),IF(O3464="8",MID(L3464,1,10)))))))))</f>
        <v>17195903</v>
      </c>
      <c r="Q3464" s="1"/>
      <c r="R3464" s="11"/>
      <c r="S3464" s="11"/>
    </row>
    <row r="3465" customFormat="false" ht="15.75" hidden="false" customHeight="true" outlineLevel="0" collapsed="false">
      <c r="B3465" s="11" t="str">
        <f aca="false">MID(L3465,1,1)</f>
        <v>1</v>
      </c>
      <c r="C3465" s="11" t="str">
        <f aca="false">MID(L3465,2,1)</f>
        <v>7</v>
      </c>
      <c r="D3465" s="11" t="str">
        <f aca="false">MID(L3465,3,1)</f>
        <v>1</v>
      </c>
      <c r="E3465" s="11" t="str">
        <f aca="false">MID(L3465,4,1)</f>
        <v>9</v>
      </c>
      <c r="F3465" s="11" t="str">
        <f aca="false">MID(L3465,5,2)</f>
        <v>59</v>
      </c>
      <c r="G3465" s="11" t="str">
        <f aca="false">MID(L3465,7,1)</f>
        <v>0</v>
      </c>
      <c r="H3465" s="11" t="str">
        <f aca="false">MID(L3465,8,1)</f>
        <v>4</v>
      </c>
      <c r="I3465" s="12" t="str">
        <f aca="false">IF(O3465="1","-x-",IF(O3465&lt;="4",MID(L3465,1,O3465-1),IF(O3465="5",MID(L3465,1,4),IF(O3465="6",MID(L3465,1,6),IF(AND(O3465="7",G3465="0"),MID(L3465,1,6),MID(L3465,1,7))))))</f>
        <v>171959</v>
      </c>
      <c r="J3465" s="11" t="n">
        <v>2026</v>
      </c>
      <c r="K3465" s="11" t="s">
        <v>15</v>
      </c>
      <c r="L3465" s="13" t="n">
        <v>17195904</v>
      </c>
      <c r="M3465" s="14" t="s">
        <v>3487</v>
      </c>
      <c r="N3465" s="15" t="str">
        <f aca="false">IF(ISERROR(VLOOKUP(P3465,$I$2:$I$5308,1,FALSE()))=FALSE(),"S","A")</f>
        <v>A</v>
      </c>
      <c r="O3465" s="15" t="str">
        <f aca="false">IF(H3465&lt;&gt;"0","7",IF(G3465&lt;&gt;"0","6",IF(F3465&lt;&gt;"00","5",IF(E3465&lt;&gt;"0","4",IF(D3465&lt;&gt;"0","3",IF(C3465&lt;&gt;"0","2",IF(B3465&lt;&gt;"0","1","-x-")))))))</f>
        <v>7</v>
      </c>
      <c r="P3465" s="16" t="str">
        <f aca="false">IF(O3465="1",MID(L3465,1,1),IF(O3465="2",MID(L3465,1,2),IF(O3465="3",MID(L3465,1,3),IF(O3465="4",MID(L3465,1,4),IF(O3465="5",MID(L3465,1,6),IF(O3465="6",MID(L3465,1,7),IF(O3465="7",MID(L3465,1,8),IF(O3465="8",MID(L3465,1,10)))))))))</f>
        <v>17195904</v>
      </c>
      <c r="Q3465" s="1"/>
      <c r="R3465" s="11"/>
      <c r="S3465" s="11"/>
    </row>
    <row r="3466" customFormat="false" ht="15.75" hidden="false" customHeight="true" outlineLevel="0" collapsed="false">
      <c r="B3466" s="11" t="str">
        <f aca="false">MID(L3466,1,1)</f>
        <v>1</v>
      </c>
      <c r="C3466" s="11" t="str">
        <f aca="false">MID(L3466,2,1)</f>
        <v>7</v>
      </c>
      <c r="D3466" s="11" t="str">
        <f aca="false">MID(L3466,3,1)</f>
        <v>1</v>
      </c>
      <c r="E3466" s="11" t="str">
        <f aca="false">MID(L3466,4,1)</f>
        <v>9</v>
      </c>
      <c r="F3466" s="11" t="str">
        <f aca="false">MID(L3466,5,2)</f>
        <v>59</v>
      </c>
      <c r="G3466" s="11" t="str">
        <f aca="false">MID(L3466,7,1)</f>
        <v>0</v>
      </c>
      <c r="H3466" s="11" t="str">
        <f aca="false">MID(L3466,8,1)</f>
        <v>5</v>
      </c>
      <c r="I3466" s="12" t="str">
        <f aca="false">IF(O3466="1","-x-",IF(O3466&lt;="4",MID(L3466,1,O3466-1),IF(O3466="5",MID(L3466,1,4),IF(O3466="6",MID(L3466,1,6),IF(AND(O3466="7",G3466="0"),MID(L3466,1,6),MID(L3466,1,7))))))</f>
        <v>171959</v>
      </c>
      <c r="J3466" s="11" t="n">
        <v>2026</v>
      </c>
      <c r="K3466" s="11" t="s">
        <v>15</v>
      </c>
      <c r="L3466" s="13" t="n">
        <v>17195905</v>
      </c>
      <c r="M3466" s="14" t="s">
        <v>3488</v>
      </c>
      <c r="N3466" s="15" t="str">
        <f aca="false">IF(ISERROR(VLOOKUP(P3466,$I$2:$I$5308,1,FALSE()))=FALSE(),"S","A")</f>
        <v>A</v>
      </c>
      <c r="O3466" s="15" t="str">
        <f aca="false">IF(H3466&lt;&gt;"0","7",IF(G3466&lt;&gt;"0","6",IF(F3466&lt;&gt;"00","5",IF(E3466&lt;&gt;"0","4",IF(D3466&lt;&gt;"0","3",IF(C3466&lt;&gt;"0","2",IF(B3466&lt;&gt;"0","1","-x-")))))))</f>
        <v>7</v>
      </c>
      <c r="P3466" s="16" t="str">
        <f aca="false">IF(O3466="1",MID(L3466,1,1),IF(O3466="2",MID(L3466,1,2),IF(O3466="3",MID(L3466,1,3),IF(O3466="4",MID(L3466,1,4),IF(O3466="5",MID(L3466,1,6),IF(O3466="6",MID(L3466,1,7),IF(O3466="7",MID(L3466,1,8),IF(O3466="8",MID(L3466,1,10)))))))))</f>
        <v>17195905</v>
      </c>
      <c r="Q3466" s="1"/>
      <c r="R3466" s="11"/>
      <c r="S3466" s="11"/>
    </row>
    <row r="3467" customFormat="false" ht="15.75" hidden="false" customHeight="true" outlineLevel="0" collapsed="false">
      <c r="B3467" s="11" t="str">
        <f aca="false">MID(L3467,1,1)</f>
        <v>1</v>
      </c>
      <c r="C3467" s="11" t="str">
        <f aca="false">MID(L3467,2,1)</f>
        <v>7</v>
      </c>
      <c r="D3467" s="11" t="str">
        <f aca="false">MID(L3467,3,1)</f>
        <v>1</v>
      </c>
      <c r="E3467" s="11" t="str">
        <f aca="false">MID(L3467,4,1)</f>
        <v>9</v>
      </c>
      <c r="F3467" s="11" t="str">
        <f aca="false">MID(L3467,5,2)</f>
        <v>59</v>
      </c>
      <c r="G3467" s="11" t="str">
        <f aca="false">MID(L3467,7,1)</f>
        <v>0</v>
      </c>
      <c r="H3467" s="11" t="str">
        <f aca="false">MID(L3467,8,1)</f>
        <v>6</v>
      </c>
      <c r="I3467" s="12" t="str">
        <f aca="false">IF(O3467="1","-x-",IF(O3467&lt;="4",MID(L3467,1,O3467-1),IF(O3467="5",MID(L3467,1,4),IF(O3467="6",MID(L3467,1,6),IF(AND(O3467="7",G3467="0"),MID(L3467,1,6),MID(L3467,1,7))))))</f>
        <v>171959</v>
      </c>
      <c r="J3467" s="11" t="n">
        <v>2026</v>
      </c>
      <c r="K3467" s="11" t="s">
        <v>15</v>
      </c>
      <c r="L3467" s="13" t="n">
        <v>17195906</v>
      </c>
      <c r="M3467" s="14" t="s">
        <v>3489</v>
      </c>
      <c r="N3467" s="15" t="str">
        <f aca="false">IF(ISERROR(VLOOKUP(P3467,$I$2:$I$5308,1,FALSE()))=FALSE(),"S","A")</f>
        <v>A</v>
      </c>
      <c r="O3467" s="15" t="str">
        <f aca="false">IF(H3467&lt;&gt;"0","7",IF(G3467&lt;&gt;"0","6",IF(F3467&lt;&gt;"00","5",IF(E3467&lt;&gt;"0","4",IF(D3467&lt;&gt;"0","3",IF(C3467&lt;&gt;"0","2",IF(B3467&lt;&gt;"0","1","-x-")))))))</f>
        <v>7</v>
      </c>
      <c r="P3467" s="16" t="str">
        <f aca="false">IF(O3467="1",MID(L3467,1,1),IF(O3467="2",MID(L3467,1,2),IF(O3467="3",MID(L3467,1,3),IF(O3467="4",MID(L3467,1,4),IF(O3467="5",MID(L3467,1,6),IF(O3467="6",MID(L3467,1,7),IF(O3467="7",MID(L3467,1,8),IF(O3467="8",MID(L3467,1,10)))))))))</f>
        <v>17195906</v>
      </c>
      <c r="Q3467" s="1"/>
      <c r="R3467" s="11"/>
      <c r="S3467" s="11"/>
    </row>
    <row r="3468" customFormat="false" ht="15.75" hidden="false" customHeight="true" outlineLevel="0" collapsed="false">
      <c r="B3468" s="11" t="str">
        <f aca="false">MID(L3468,1,1)</f>
        <v>1</v>
      </c>
      <c r="C3468" s="11" t="str">
        <f aca="false">MID(L3468,2,1)</f>
        <v>7</v>
      </c>
      <c r="D3468" s="11" t="str">
        <f aca="false">MID(L3468,3,1)</f>
        <v>1</v>
      </c>
      <c r="E3468" s="11" t="str">
        <f aca="false">MID(L3468,4,1)</f>
        <v>9</v>
      </c>
      <c r="F3468" s="11" t="str">
        <f aca="false">MID(L3468,5,2)</f>
        <v>59</v>
      </c>
      <c r="G3468" s="11" t="str">
        <f aca="false">MID(L3468,7,1)</f>
        <v>0</v>
      </c>
      <c r="H3468" s="11" t="str">
        <f aca="false">MID(L3468,8,1)</f>
        <v>7</v>
      </c>
      <c r="I3468" s="12" t="str">
        <f aca="false">IF(O3468="1","-x-",IF(O3468&lt;="4",MID(L3468,1,O3468-1),IF(O3468="5",MID(L3468,1,4),IF(O3468="6",MID(L3468,1,6),IF(AND(O3468="7",G3468="0"),MID(L3468,1,6),MID(L3468,1,7))))))</f>
        <v>171959</v>
      </c>
      <c r="J3468" s="11" t="n">
        <v>2026</v>
      </c>
      <c r="K3468" s="11" t="s">
        <v>15</v>
      </c>
      <c r="L3468" s="13" t="n">
        <v>17195907</v>
      </c>
      <c r="M3468" s="14" t="s">
        <v>3490</v>
      </c>
      <c r="N3468" s="15" t="str">
        <f aca="false">IF(ISERROR(VLOOKUP(P3468,$I$2:$I$5308,1,FALSE()))=FALSE(),"S","A")</f>
        <v>A</v>
      </c>
      <c r="O3468" s="15" t="str">
        <f aca="false">IF(H3468&lt;&gt;"0","7",IF(G3468&lt;&gt;"0","6",IF(F3468&lt;&gt;"00","5",IF(E3468&lt;&gt;"0","4",IF(D3468&lt;&gt;"0","3",IF(C3468&lt;&gt;"0","2",IF(B3468&lt;&gt;"0","1","-x-")))))))</f>
        <v>7</v>
      </c>
      <c r="P3468" s="16" t="str">
        <f aca="false">IF(O3468="1",MID(L3468,1,1),IF(O3468="2",MID(L3468,1,2),IF(O3468="3",MID(L3468,1,3),IF(O3468="4",MID(L3468,1,4),IF(O3468="5",MID(L3468,1,6),IF(O3468="6",MID(L3468,1,7),IF(O3468="7",MID(L3468,1,8),IF(O3468="8",MID(L3468,1,10)))))))))</f>
        <v>17195907</v>
      </c>
      <c r="Q3468" s="1"/>
      <c r="R3468" s="11"/>
      <c r="S3468" s="11"/>
    </row>
    <row r="3469" customFormat="false" ht="15.75" hidden="false" customHeight="true" outlineLevel="0" collapsed="false">
      <c r="B3469" s="11" t="str">
        <f aca="false">MID(L3469,1,1)</f>
        <v>1</v>
      </c>
      <c r="C3469" s="11" t="str">
        <f aca="false">MID(L3469,2,1)</f>
        <v>7</v>
      </c>
      <c r="D3469" s="11" t="str">
        <f aca="false">MID(L3469,3,1)</f>
        <v>1</v>
      </c>
      <c r="E3469" s="11" t="str">
        <f aca="false">MID(L3469,4,1)</f>
        <v>9</v>
      </c>
      <c r="F3469" s="11" t="str">
        <f aca="false">MID(L3469,5,2)</f>
        <v>59</v>
      </c>
      <c r="G3469" s="11" t="str">
        <f aca="false">MID(L3469,7,1)</f>
        <v>0</v>
      </c>
      <c r="H3469" s="11" t="str">
        <f aca="false">MID(L3469,8,1)</f>
        <v>8</v>
      </c>
      <c r="I3469" s="12" t="str">
        <f aca="false">IF(O3469="1","-x-",IF(O3469&lt;="4",MID(L3469,1,O3469-1),IF(O3469="5",MID(L3469,1,4),IF(O3469="6",MID(L3469,1,6),IF(AND(O3469="7",G3469="0"),MID(L3469,1,6),MID(L3469,1,7))))))</f>
        <v>171959</v>
      </c>
      <c r="J3469" s="11" t="n">
        <v>2026</v>
      </c>
      <c r="K3469" s="11" t="s">
        <v>15</v>
      </c>
      <c r="L3469" s="13" t="n">
        <v>17195908</v>
      </c>
      <c r="M3469" s="14" t="s">
        <v>3491</v>
      </c>
      <c r="N3469" s="15" t="str">
        <f aca="false">IF(ISERROR(VLOOKUP(P3469,$I$2:$I$5308,1,FALSE()))=FALSE(),"S","A")</f>
        <v>A</v>
      </c>
      <c r="O3469" s="15" t="str">
        <f aca="false">IF(H3469&lt;&gt;"0","7",IF(G3469&lt;&gt;"0","6",IF(F3469&lt;&gt;"00","5",IF(E3469&lt;&gt;"0","4",IF(D3469&lt;&gt;"0","3",IF(C3469&lt;&gt;"0","2",IF(B3469&lt;&gt;"0","1","-x-")))))))</f>
        <v>7</v>
      </c>
      <c r="P3469" s="16" t="str">
        <f aca="false">IF(O3469="1",MID(L3469,1,1),IF(O3469="2",MID(L3469,1,2),IF(O3469="3",MID(L3469,1,3),IF(O3469="4",MID(L3469,1,4),IF(O3469="5",MID(L3469,1,6),IF(O3469="6",MID(L3469,1,7),IF(O3469="7",MID(L3469,1,8),IF(O3469="8",MID(L3469,1,10)))))))))</f>
        <v>17195908</v>
      </c>
      <c r="Q3469" s="1"/>
      <c r="R3469" s="11"/>
      <c r="S3469" s="11"/>
    </row>
    <row r="3470" customFormat="false" ht="15.75" hidden="false" customHeight="true" outlineLevel="0" collapsed="false">
      <c r="B3470" s="11" t="str">
        <f aca="false">MID(L3470,1,1)</f>
        <v>1</v>
      </c>
      <c r="C3470" s="11" t="str">
        <f aca="false">MID(L3470,2,1)</f>
        <v>7</v>
      </c>
      <c r="D3470" s="11" t="str">
        <f aca="false">MID(L3470,3,1)</f>
        <v>1</v>
      </c>
      <c r="E3470" s="11" t="str">
        <f aca="false">MID(L3470,4,1)</f>
        <v>9</v>
      </c>
      <c r="F3470" s="11" t="str">
        <f aca="false">MID(L3470,5,2)</f>
        <v>60</v>
      </c>
      <c r="G3470" s="11" t="str">
        <f aca="false">MID(L3470,7,1)</f>
        <v>0</v>
      </c>
      <c r="H3470" s="11" t="str">
        <f aca="false">MID(L3470,8,1)</f>
        <v>0</v>
      </c>
      <c r="I3470" s="12" t="str">
        <f aca="false">IF(O3470="1","-x-",IF(O3470&lt;="4",MID(L3470,1,O3470-1),IF(O3470="5",MID(L3470,1,4),IF(O3470="6",MID(L3470,1,6),IF(AND(O3470="7",G3470="0"),MID(L3470,1,6),MID(L3470,1,7))))))</f>
        <v>1719</v>
      </c>
      <c r="J3470" s="11" t="n">
        <v>2026</v>
      </c>
      <c r="K3470" s="11" t="s">
        <v>15</v>
      </c>
      <c r="L3470" s="13" t="n">
        <v>17196000</v>
      </c>
      <c r="M3470" s="14" t="s">
        <v>3492</v>
      </c>
      <c r="N3470" s="15" t="str">
        <f aca="false">IF(ISERROR(VLOOKUP(P3470,$I$2:$I$5308,1,FALSE()))=FALSE(),"S","A")</f>
        <v>S</v>
      </c>
      <c r="O3470" s="15" t="str">
        <f aca="false">IF(H3470&lt;&gt;"0","7",IF(G3470&lt;&gt;"0","6",IF(F3470&lt;&gt;"00","5",IF(E3470&lt;&gt;"0","4",IF(D3470&lt;&gt;"0","3",IF(C3470&lt;&gt;"0","2",IF(B3470&lt;&gt;"0","1","-x-")))))))</f>
        <v>5</v>
      </c>
      <c r="P3470" s="16" t="str">
        <f aca="false">IF(O3470="1",MID(L3470,1,1),IF(O3470="2",MID(L3470,1,2),IF(O3470="3",MID(L3470,1,3),IF(O3470="4",MID(L3470,1,4),IF(O3470="5",MID(L3470,1,6),IF(O3470="6",MID(L3470,1,7),IF(O3470="7",MID(L3470,1,8),IF(O3470="8",MID(L3470,1,10)))))))))</f>
        <v>171960</v>
      </c>
      <c r="Q3470" s="1"/>
      <c r="R3470" s="11"/>
      <c r="S3470" s="11"/>
      <c r="U3470" s="1" t="s">
        <v>3493</v>
      </c>
    </row>
    <row r="3471" customFormat="false" ht="15.75" hidden="false" customHeight="true" outlineLevel="0" collapsed="false">
      <c r="B3471" s="11" t="str">
        <f aca="false">MID(L3471,1,1)</f>
        <v>1</v>
      </c>
      <c r="C3471" s="11" t="str">
        <f aca="false">MID(L3471,2,1)</f>
        <v>7</v>
      </c>
      <c r="D3471" s="11" t="str">
        <f aca="false">MID(L3471,3,1)</f>
        <v>1</v>
      </c>
      <c r="E3471" s="11" t="str">
        <f aca="false">MID(L3471,4,1)</f>
        <v>9</v>
      </c>
      <c r="F3471" s="11" t="str">
        <f aca="false">MID(L3471,5,2)</f>
        <v>60</v>
      </c>
      <c r="G3471" s="11" t="str">
        <f aca="false">MID(L3471,7,1)</f>
        <v>0</v>
      </c>
      <c r="H3471" s="11" t="str">
        <f aca="false">MID(L3471,8,1)</f>
        <v>1</v>
      </c>
      <c r="I3471" s="12" t="str">
        <f aca="false">IF(O3471="1","-x-",IF(O3471&lt;="4",MID(L3471,1,O3471-1),IF(O3471="5",MID(L3471,1,4),IF(O3471="6",MID(L3471,1,6),IF(AND(O3471="7",G3471="0"),MID(L3471,1,6),MID(L3471,1,7))))))</f>
        <v>171960</v>
      </c>
      <c r="J3471" s="11" t="n">
        <v>2026</v>
      </c>
      <c r="K3471" s="11" t="s">
        <v>15</v>
      </c>
      <c r="L3471" s="13" t="n">
        <v>17196001</v>
      </c>
      <c r="M3471" s="14" t="s">
        <v>3494</v>
      </c>
      <c r="N3471" s="15" t="str">
        <f aca="false">IF(ISERROR(VLOOKUP(P3471,$I$2:$I$5308,1,FALSE()))=FALSE(),"S","A")</f>
        <v>A</v>
      </c>
      <c r="O3471" s="15" t="str">
        <f aca="false">IF(H3471&lt;&gt;"0","7",IF(G3471&lt;&gt;"0","6",IF(F3471&lt;&gt;"00","5",IF(E3471&lt;&gt;"0","4",IF(D3471&lt;&gt;"0","3",IF(C3471&lt;&gt;"0","2",IF(B3471&lt;&gt;"0","1","-x-")))))))</f>
        <v>7</v>
      </c>
      <c r="P3471" s="16" t="str">
        <f aca="false">IF(O3471="1",MID(L3471,1,1),IF(O3471="2",MID(L3471,1,2),IF(O3471="3",MID(L3471,1,3),IF(O3471="4",MID(L3471,1,4),IF(O3471="5",MID(L3471,1,6),IF(O3471="6",MID(L3471,1,7),IF(O3471="7",MID(L3471,1,8),IF(O3471="8",MID(L3471,1,10)))))))))</f>
        <v>17196001</v>
      </c>
      <c r="Q3471" s="1"/>
      <c r="R3471" s="11"/>
      <c r="S3471" s="11"/>
    </row>
    <row r="3472" customFormat="false" ht="15.75" hidden="false" customHeight="true" outlineLevel="0" collapsed="false">
      <c r="B3472" s="11" t="str">
        <f aca="false">MID(L3472,1,1)</f>
        <v>1</v>
      </c>
      <c r="C3472" s="11" t="str">
        <f aca="false">MID(L3472,2,1)</f>
        <v>7</v>
      </c>
      <c r="D3472" s="11" t="str">
        <f aca="false">MID(L3472,3,1)</f>
        <v>1</v>
      </c>
      <c r="E3472" s="11" t="str">
        <f aca="false">MID(L3472,4,1)</f>
        <v>9</v>
      </c>
      <c r="F3472" s="11" t="str">
        <f aca="false">MID(L3472,5,2)</f>
        <v>60</v>
      </c>
      <c r="G3472" s="11" t="str">
        <f aca="false">MID(L3472,7,1)</f>
        <v>0</v>
      </c>
      <c r="H3472" s="11" t="str">
        <f aca="false">MID(L3472,8,1)</f>
        <v>2</v>
      </c>
      <c r="I3472" s="12" t="str">
        <f aca="false">IF(O3472="1","-x-",IF(O3472&lt;="4",MID(L3472,1,O3472-1),IF(O3472="5",MID(L3472,1,4),IF(O3472="6",MID(L3472,1,6),IF(AND(O3472="7",G3472="0"),MID(L3472,1,6),MID(L3472,1,7))))))</f>
        <v>171960</v>
      </c>
      <c r="J3472" s="11" t="n">
        <v>2026</v>
      </c>
      <c r="K3472" s="11" t="s">
        <v>15</v>
      </c>
      <c r="L3472" s="13" t="n">
        <v>17196002</v>
      </c>
      <c r="M3472" s="14" t="s">
        <v>3495</v>
      </c>
      <c r="N3472" s="15" t="str">
        <f aca="false">IF(ISERROR(VLOOKUP(P3472,$I$2:$I$5308,1,FALSE()))=FALSE(),"S","A")</f>
        <v>A</v>
      </c>
      <c r="O3472" s="15" t="str">
        <f aca="false">IF(H3472&lt;&gt;"0","7",IF(G3472&lt;&gt;"0","6",IF(F3472&lt;&gt;"00","5",IF(E3472&lt;&gt;"0","4",IF(D3472&lt;&gt;"0","3",IF(C3472&lt;&gt;"0","2",IF(B3472&lt;&gt;"0","1","-x-")))))))</f>
        <v>7</v>
      </c>
      <c r="P3472" s="16" t="str">
        <f aca="false">IF(O3472="1",MID(L3472,1,1),IF(O3472="2",MID(L3472,1,2),IF(O3472="3",MID(L3472,1,3),IF(O3472="4",MID(L3472,1,4),IF(O3472="5",MID(L3472,1,6),IF(O3472="6",MID(L3472,1,7),IF(O3472="7",MID(L3472,1,8),IF(O3472="8",MID(L3472,1,10)))))))))</f>
        <v>17196002</v>
      </c>
      <c r="Q3472" s="1"/>
      <c r="R3472" s="11"/>
      <c r="S3472" s="11"/>
    </row>
    <row r="3473" customFormat="false" ht="15.75" hidden="false" customHeight="true" outlineLevel="0" collapsed="false">
      <c r="B3473" s="11" t="str">
        <f aca="false">MID(L3473,1,1)</f>
        <v>1</v>
      </c>
      <c r="C3473" s="11" t="str">
        <f aca="false">MID(L3473,2,1)</f>
        <v>7</v>
      </c>
      <c r="D3473" s="11" t="str">
        <f aca="false">MID(L3473,3,1)</f>
        <v>1</v>
      </c>
      <c r="E3473" s="11" t="str">
        <f aca="false">MID(L3473,4,1)</f>
        <v>9</v>
      </c>
      <c r="F3473" s="11" t="str">
        <f aca="false">MID(L3473,5,2)</f>
        <v>60</v>
      </c>
      <c r="G3473" s="11" t="str">
        <f aca="false">MID(L3473,7,1)</f>
        <v>0</v>
      </c>
      <c r="H3473" s="11" t="str">
        <f aca="false">MID(L3473,8,1)</f>
        <v>3</v>
      </c>
      <c r="I3473" s="12" t="str">
        <f aca="false">IF(O3473="1","-x-",IF(O3473&lt;="4",MID(L3473,1,O3473-1),IF(O3473="5",MID(L3473,1,4),IF(O3473="6",MID(L3473,1,6),IF(AND(O3473="7",G3473="0"),MID(L3473,1,6),MID(L3473,1,7))))))</f>
        <v>171960</v>
      </c>
      <c r="J3473" s="11" t="n">
        <v>2026</v>
      </c>
      <c r="K3473" s="11" t="s">
        <v>15</v>
      </c>
      <c r="L3473" s="13" t="n">
        <v>17196003</v>
      </c>
      <c r="M3473" s="14" t="s">
        <v>3496</v>
      </c>
      <c r="N3473" s="15" t="str">
        <f aca="false">IF(ISERROR(VLOOKUP(P3473,$I$2:$I$5308,1,FALSE()))=FALSE(),"S","A")</f>
        <v>A</v>
      </c>
      <c r="O3473" s="15" t="str">
        <f aca="false">IF(H3473&lt;&gt;"0","7",IF(G3473&lt;&gt;"0","6",IF(F3473&lt;&gt;"00","5",IF(E3473&lt;&gt;"0","4",IF(D3473&lt;&gt;"0","3",IF(C3473&lt;&gt;"0","2",IF(B3473&lt;&gt;"0","1","-x-")))))))</f>
        <v>7</v>
      </c>
      <c r="P3473" s="16" t="str">
        <f aca="false">IF(O3473="1",MID(L3473,1,1),IF(O3473="2",MID(L3473,1,2),IF(O3473="3",MID(L3473,1,3),IF(O3473="4",MID(L3473,1,4),IF(O3473="5",MID(L3473,1,6),IF(O3473="6",MID(L3473,1,7),IF(O3473="7",MID(L3473,1,8),IF(O3473="8",MID(L3473,1,10)))))))))</f>
        <v>17196003</v>
      </c>
      <c r="Q3473" s="1"/>
      <c r="R3473" s="11"/>
      <c r="S3473" s="11"/>
    </row>
    <row r="3474" customFormat="false" ht="15.75" hidden="false" customHeight="true" outlineLevel="0" collapsed="false">
      <c r="B3474" s="11" t="str">
        <f aca="false">MID(L3474,1,1)</f>
        <v>1</v>
      </c>
      <c r="C3474" s="11" t="str">
        <f aca="false">MID(L3474,2,1)</f>
        <v>7</v>
      </c>
      <c r="D3474" s="11" t="str">
        <f aca="false">MID(L3474,3,1)</f>
        <v>1</v>
      </c>
      <c r="E3474" s="11" t="str">
        <f aca="false">MID(L3474,4,1)</f>
        <v>9</v>
      </c>
      <c r="F3474" s="11" t="str">
        <f aca="false">MID(L3474,5,2)</f>
        <v>60</v>
      </c>
      <c r="G3474" s="11" t="str">
        <f aca="false">MID(L3474,7,1)</f>
        <v>0</v>
      </c>
      <c r="H3474" s="11" t="str">
        <f aca="false">MID(L3474,8,1)</f>
        <v>4</v>
      </c>
      <c r="I3474" s="12" t="str">
        <f aca="false">IF(O3474="1","-x-",IF(O3474&lt;="4",MID(L3474,1,O3474-1),IF(O3474="5",MID(L3474,1,4),IF(O3474="6",MID(L3474,1,6),IF(AND(O3474="7",G3474="0"),MID(L3474,1,6),MID(L3474,1,7))))))</f>
        <v>171960</v>
      </c>
      <c r="J3474" s="11" t="n">
        <v>2026</v>
      </c>
      <c r="K3474" s="11" t="s">
        <v>15</v>
      </c>
      <c r="L3474" s="13" t="n">
        <v>17196004</v>
      </c>
      <c r="M3474" s="14" t="s">
        <v>3497</v>
      </c>
      <c r="N3474" s="15" t="str">
        <f aca="false">IF(ISERROR(VLOOKUP(P3474,$I$2:$I$5308,1,FALSE()))=FALSE(),"S","A")</f>
        <v>A</v>
      </c>
      <c r="O3474" s="15" t="str">
        <f aca="false">IF(H3474&lt;&gt;"0","7",IF(G3474&lt;&gt;"0","6",IF(F3474&lt;&gt;"00","5",IF(E3474&lt;&gt;"0","4",IF(D3474&lt;&gt;"0","3",IF(C3474&lt;&gt;"0","2",IF(B3474&lt;&gt;"0","1","-x-")))))))</f>
        <v>7</v>
      </c>
      <c r="P3474" s="16" t="str">
        <f aca="false">IF(O3474="1",MID(L3474,1,1),IF(O3474="2",MID(L3474,1,2),IF(O3474="3",MID(L3474,1,3),IF(O3474="4",MID(L3474,1,4),IF(O3474="5",MID(L3474,1,6),IF(O3474="6",MID(L3474,1,7),IF(O3474="7",MID(L3474,1,8),IF(O3474="8",MID(L3474,1,10)))))))))</f>
        <v>17196004</v>
      </c>
      <c r="Q3474" s="1"/>
      <c r="R3474" s="11"/>
      <c r="S3474" s="11"/>
    </row>
    <row r="3475" customFormat="false" ht="15.75" hidden="false" customHeight="true" outlineLevel="0" collapsed="false">
      <c r="B3475" s="11" t="str">
        <f aca="false">MID(L3475,1,1)</f>
        <v>1</v>
      </c>
      <c r="C3475" s="11" t="str">
        <f aca="false">MID(L3475,2,1)</f>
        <v>7</v>
      </c>
      <c r="D3475" s="11" t="str">
        <f aca="false">MID(L3475,3,1)</f>
        <v>1</v>
      </c>
      <c r="E3475" s="11" t="str">
        <f aca="false">MID(L3475,4,1)</f>
        <v>9</v>
      </c>
      <c r="F3475" s="11" t="str">
        <f aca="false">MID(L3475,5,2)</f>
        <v>60</v>
      </c>
      <c r="G3475" s="11" t="str">
        <f aca="false">MID(L3475,7,1)</f>
        <v>0</v>
      </c>
      <c r="H3475" s="11" t="str">
        <f aca="false">MID(L3475,8,1)</f>
        <v>5</v>
      </c>
      <c r="I3475" s="12" t="str">
        <f aca="false">IF(O3475="1","-x-",IF(O3475&lt;="4",MID(L3475,1,O3475-1),IF(O3475="5",MID(L3475,1,4),IF(O3475="6",MID(L3475,1,6),IF(AND(O3475="7",G3475="0"),MID(L3475,1,6),MID(L3475,1,7))))))</f>
        <v>171960</v>
      </c>
      <c r="J3475" s="11" t="n">
        <v>2026</v>
      </c>
      <c r="K3475" s="11" t="s">
        <v>15</v>
      </c>
      <c r="L3475" s="13" t="n">
        <v>17196005</v>
      </c>
      <c r="M3475" s="14" t="s">
        <v>3498</v>
      </c>
      <c r="N3475" s="15" t="str">
        <f aca="false">IF(ISERROR(VLOOKUP(P3475,$I$2:$I$5308,1,FALSE()))=FALSE(),"S","A")</f>
        <v>A</v>
      </c>
      <c r="O3475" s="15" t="str">
        <f aca="false">IF(H3475&lt;&gt;"0","7",IF(G3475&lt;&gt;"0","6",IF(F3475&lt;&gt;"00","5",IF(E3475&lt;&gt;"0","4",IF(D3475&lt;&gt;"0","3",IF(C3475&lt;&gt;"0","2",IF(B3475&lt;&gt;"0","1","-x-")))))))</f>
        <v>7</v>
      </c>
      <c r="P3475" s="16" t="str">
        <f aca="false">IF(O3475="1",MID(L3475,1,1),IF(O3475="2",MID(L3475,1,2),IF(O3475="3",MID(L3475,1,3),IF(O3475="4",MID(L3475,1,4),IF(O3475="5",MID(L3475,1,6),IF(O3475="6",MID(L3475,1,7),IF(O3475="7",MID(L3475,1,8),IF(O3475="8",MID(L3475,1,10)))))))))</f>
        <v>17196005</v>
      </c>
      <c r="Q3475" s="1"/>
      <c r="R3475" s="11"/>
      <c r="S3475" s="11"/>
    </row>
    <row r="3476" customFormat="false" ht="15.75" hidden="false" customHeight="true" outlineLevel="0" collapsed="false">
      <c r="B3476" s="11" t="str">
        <f aca="false">MID(L3476,1,1)</f>
        <v>1</v>
      </c>
      <c r="C3476" s="11" t="str">
        <f aca="false">MID(L3476,2,1)</f>
        <v>7</v>
      </c>
      <c r="D3476" s="11" t="str">
        <f aca="false">MID(L3476,3,1)</f>
        <v>1</v>
      </c>
      <c r="E3476" s="11" t="str">
        <f aca="false">MID(L3476,4,1)</f>
        <v>9</v>
      </c>
      <c r="F3476" s="11" t="str">
        <f aca="false">MID(L3476,5,2)</f>
        <v>60</v>
      </c>
      <c r="G3476" s="11" t="str">
        <f aca="false">MID(L3476,7,1)</f>
        <v>0</v>
      </c>
      <c r="H3476" s="11" t="str">
        <f aca="false">MID(L3476,8,1)</f>
        <v>6</v>
      </c>
      <c r="I3476" s="12" t="str">
        <f aca="false">IF(O3476="1","-x-",IF(O3476&lt;="4",MID(L3476,1,O3476-1),IF(O3476="5",MID(L3476,1,4),IF(O3476="6",MID(L3476,1,6),IF(AND(O3476="7",G3476="0"),MID(L3476,1,6),MID(L3476,1,7))))))</f>
        <v>171960</v>
      </c>
      <c r="J3476" s="11" t="n">
        <v>2026</v>
      </c>
      <c r="K3476" s="11" t="s">
        <v>15</v>
      </c>
      <c r="L3476" s="13" t="n">
        <v>17196006</v>
      </c>
      <c r="M3476" s="14" t="s">
        <v>3499</v>
      </c>
      <c r="N3476" s="15" t="str">
        <f aca="false">IF(ISERROR(VLOOKUP(P3476,$I$2:$I$5308,1,FALSE()))=FALSE(),"S","A")</f>
        <v>A</v>
      </c>
      <c r="O3476" s="15" t="str">
        <f aca="false">IF(H3476&lt;&gt;"0","7",IF(G3476&lt;&gt;"0","6",IF(F3476&lt;&gt;"00","5",IF(E3476&lt;&gt;"0","4",IF(D3476&lt;&gt;"0","3",IF(C3476&lt;&gt;"0","2",IF(B3476&lt;&gt;"0","1","-x-")))))))</f>
        <v>7</v>
      </c>
      <c r="P3476" s="16" t="str">
        <f aca="false">IF(O3476="1",MID(L3476,1,1),IF(O3476="2",MID(L3476,1,2),IF(O3476="3",MID(L3476,1,3),IF(O3476="4",MID(L3476,1,4),IF(O3476="5",MID(L3476,1,6),IF(O3476="6",MID(L3476,1,7),IF(O3476="7",MID(L3476,1,8),IF(O3476="8",MID(L3476,1,10)))))))))</f>
        <v>17196006</v>
      </c>
      <c r="Q3476" s="1"/>
      <c r="R3476" s="11"/>
      <c r="S3476" s="11"/>
    </row>
    <row r="3477" customFormat="false" ht="15.75" hidden="false" customHeight="true" outlineLevel="0" collapsed="false">
      <c r="B3477" s="11" t="str">
        <f aca="false">MID(L3477,1,1)</f>
        <v>1</v>
      </c>
      <c r="C3477" s="11" t="str">
        <f aca="false">MID(L3477,2,1)</f>
        <v>7</v>
      </c>
      <c r="D3477" s="11" t="str">
        <f aca="false">MID(L3477,3,1)</f>
        <v>1</v>
      </c>
      <c r="E3477" s="11" t="str">
        <f aca="false">MID(L3477,4,1)</f>
        <v>9</v>
      </c>
      <c r="F3477" s="11" t="str">
        <f aca="false">MID(L3477,5,2)</f>
        <v>60</v>
      </c>
      <c r="G3477" s="11" t="str">
        <f aca="false">MID(L3477,7,1)</f>
        <v>0</v>
      </c>
      <c r="H3477" s="11" t="str">
        <f aca="false">MID(L3477,8,1)</f>
        <v>7</v>
      </c>
      <c r="I3477" s="12" t="str">
        <f aca="false">IF(O3477="1","-x-",IF(O3477&lt;="4",MID(L3477,1,O3477-1),IF(O3477="5",MID(L3477,1,4),IF(O3477="6",MID(L3477,1,6),IF(AND(O3477="7",G3477="0"),MID(L3477,1,6),MID(L3477,1,7))))))</f>
        <v>171960</v>
      </c>
      <c r="J3477" s="11" t="n">
        <v>2026</v>
      </c>
      <c r="K3477" s="11" t="s">
        <v>15</v>
      </c>
      <c r="L3477" s="13" t="n">
        <v>17196007</v>
      </c>
      <c r="M3477" s="14" t="s">
        <v>3500</v>
      </c>
      <c r="N3477" s="15" t="str">
        <f aca="false">IF(ISERROR(VLOOKUP(P3477,$I$2:$I$5308,1,FALSE()))=FALSE(),"S","A")</f>
        <v>A</v>
      </c>
      <c r="O3477" s="15" t="str">
        <f aca="false">IF(H3477&lt;&gt;"0","7",IF(G3477&lt;&gt;"0","6",IF(F3477&lt;&gt;"00","5",IF(E3477&lt;&gt;"0","4",IF(D3477&lt;&gt;"0","3",IF(C3477&lt;&gt;"0","2",IF(B3477&lt;&gt;"0","1","-x-")))))))</f>
        <v>7</v>
      </c>
      <c r="P3477" s="16" t="str">
        <f aca="false">IF(O3477="1",MID(L3477,1,1),IF(O3477="2",MID(L3477,1,2),IF(O3477="3",MID(L3477,1,3),IF(O3477="4",MID(L3477,1,4),IF(O3477="5",MID(L3477,1,6),IF(O3477="6",MID(L3477,1,7),IF(O3477="7",MID(L3477,1,8),IF(O3477="8",MID(L3477,1,10)))))))))</f>
        <v>17196007</v>
      </c>
      <c r="Q3477" s="1"/>
      <c r="R3477" s="11"/>
      <c r="S3477" s="11"/>
    </row>
    <row r="3478" customFormat="false" ht="15.75" hidden="false" customHeight="true" outlineLevel="0" collapsed="false">
      <c r="B3478" s="11" t="str">
        <f aca="false">MID(L3478,1,1)</f>
        <v>1</v>
      </c>
      <c r="C3478" s="11" t="str">
        <f aca="false">MID(L3478,2,1)</f>
        <v>7</v>
      </c>
      <c r="D3478" s="11" t="str">
        <f aca="false">MID(L3478,3,1)</f>
        <v>1</v>
      </c>
      <c r="E3478" s="11" t="str">
        <f aca="false">MID(L3478,4,1)</f>
        <v>9</v>
      </c>
      <c r="F3478" s="11" t="str">
        <f aca="false">MID(L3478,5,2)</f>
        <v>60</v>
      </c>
      <c r="G3478" s="11" t="str">
        <f aca="false">MID(L3478,7,1)</f>
        <v>0</v>
      </c>
      <c r="H3478" s="11" t="str">
        <f aca="false">MID(L3478,8,1)</f>
        <v>8</v>
      </c>
      <c r="I3478" s="12" t="str">
        <f aca="false">IF(O3478="1","-x-",IF(O3478&lt;="4",MID(L3478,1,O3478-1),IF(O3478="5",MID(L3478,1,4),IF(O3478="6",MID(L3478,1,6),IF(AND(O3478="7",G3478="0"),MID(L3478,1,6),MID(L3478,1,7))))))</f>
        <v>171960</v>
      </c>
      <c r="J3478" s="11" t="n">
        <v>2026</v>
      </c>
      <c r="K3478" s="11" t="s">
        <v>15</v>
      </c>
      <c r="L3478" s="13" t="n">
        <v>17196008</v>
      </c>
      <c r="M3478" s="14" t="s">
        <v>3501</v>
      </c>
      <c r="N3478" s="15" t="str">
        <f aca="false">IF(ISERROR(VLOOKUP(P3478,$I$2:$I$5308,1,FALSE()))=FALSE(),"S","A")</f>
        <v>A</v>
      </c>
      <c r="O3478" s="15" t="str">
        <f aca="false">IF(H3478&lt;&gt;"0","7",IF(G3478&lt;&gt;"0","6",IF(F3478&lt;&gt;"00","5",IF(E3478&lt;&gt;"0","4",IF(D3478&lt;&gt;"0","3",IF(C3478&lt;&gt;"0","2",IF(B3478&lt;&gt;"0","1","-x-")))))))</f>
        <v>7</v>
      </c>
      <c r="P3478" s="16" t="str">
        <f aca="false">IF(O3478="1",MID(L3478,1,1),IF(O3478="2",MID(L3478,1,2),IF(O3478="3",MID(L3478,1,3),IF(O3478="4",MID(L3478,1,4),IF(O3478="5",MID(L3478,1,6),IF(O3478="6",MID(L3478,1,7),IF(O3478="7",MID(L3478,1,8),IF(O3478="8",MID(L3478,1,10)))))))))</f>
        <v>17196008</v>
      </c>
      <c r="Q3478" s="1"/>
      <c r="R3478" s="11"/>
      <c r="S3478" s="11"/>
    </row>
    <row r="3479" customFormat="false" ht="15.75" hidden="false" customHeight="true" outlineLevel="0" collapsed="false">
      <c r="B3479" s="11" t="str">
        <f aca="false">MID(L3479,1,1)</f>
        <v>1</v>
      </c>
      <c r="C3479" s="11" t="str">
        <f aca="false">MID(L3479,2,1)</f>
        <v>7</v>
      </c>
      <c r="D3479" s="11" t="str">
        <f aca="false">MID(L3479,3,1)</f>
        <v>1</v>
      </c>
      <c r="E3479" s="11" t="str">
        <f aca="false">MID(L3479,4,1)</f>
        <v>9</v>
      </c>
      <c r="F3479" s="11" t="str">
        <f aca="false">MID(L3479,5,2)</f>
        <v>61</v>
      </c>
      <c r="G3479" s="11" t="str">
        <f aca="false">MID(L3479,7,1)</f>
        <v>0</v>
      </c>
      <c r="H3479" s="11" t="str">
        <f aca="false">MID(L3479,8,1)</f>
        <v>0</v>
      </c>
      <c r="I3479" s="12" t="str">
        <f aca="false">IF(O3479="1","-x-",IF(O3479&lt;="4",MID(L3479,1,O3479-1),IF(O3479="5",MID(L3479,1,4),IF(O3479="6",MID(L3479,1,6),IF(AND(O3479="7",G3479="0"),MID(L3479,1,6),MID(L3479,1,7))))))</f>
        <v>1719</v>
      </c>
      <c r="J3479" s="11" t="n">
        <v>2026</v>
      </c>
      <c r="K3479" s="11" t="s">
        <v>15</v>
      </c>
      <c r="L3479" s="13" t="n">
        <v>17196100</v>
      </c>
      <c r="M3479" s="14" t="s">
        <v>3502</v>
      </c>
      <c r="N3479" s="15" t="str">
        <f aca="false">IF(ISERROR(VLOOKUP(P3479,$I$2:$I$5308,1,FALSE()))=FALSE(),"S","A")</f>
        <v>S</v>
      </c>
      <c r="O3479" s="15" t="str">
        <f aca="false">IF(H3479&lt;&gt;"0","7",IF(G3479&lt;&gt;"0","6",IF(F3479&lt;&gt;"00","5",IF(E3479&lt;&gt;"0","4",IF(D3479&lt;&gt;"0","3",IF(C3479&lt;&gt;"0","2",IF(B3479&lt;&gt;"0","1","-x-")))))))</f>
        <v>5</v>
      </c>
      <c r="P3479" s="16" t="str">
        <f aca="false">IF(O3479="1",MID(L3479,1,1),IF(O3479="2",MID(L3479,1,2),IF(O3479="3",MID(L3479,1,3),IF(O3479="4",MID(L3479,1,4),IF(O3479="5",MID(L3479,1,6),IF(O3479="6",MID(L3479,1,7),IF(O3479="7",MID(L3479,1,8),IF(O3479="8",MID(L3479,1,10)))))))))</f>
        <v>171961</v>
      </c>
      <c r="Q3479" s="1"/>
      <c r="R3479" s="11"/>
      <c r="S3479" s="11"/>
      <c r="U3479" s="1" t="s">
        <v>3503</v>
      </c>
      <c r="V3479" s="1" t="s">
        <v>2910</v>
      </c>
    </row>
    <row r="3480" customFormat="false" ht="15.75" hidden="false" customHeight="true" outlineLevel="0" collapsed="false">
      <c r="B3480" s="11" t="str">
        <f aca="false">MID(L3480,1,1)</f>
        <v>1</v>
      </c>
      <c r="C3480" s="11" t="str">
        <f aca="false">MID(L3480,2,1)</f>
        <v>7</v>
      </c>
      <c r="D3480" s="11" t="str">
        <f aca="false">MID(L3480,3,1)</f>
        <v>1</v>
      </c>
      <c r="E3480" s="11" t="str">
        <f aca="false">MID(L3480,4,1)</f>
        <v>9</v>
      </c>
      <c r="F3480" s="11" t="str">
        <f aca="false">MID(L3480,5,2)</f>
        <v>61</v>
      </c>
      <c r="G3480" s="11" t="str">
        <f aca="false">MID(L3480,7,1)</f>
        <v>0</v>
      </c>
      <c r="H3480" s="11" t="str">
        <f aca="false">MID(L3480,8,1)</f>
        <v>1</v>
      </c>
      <c r="I3480" s="12" t="str">
        <f aca="false">IF(O3480="1","-x-",IF(O3480&lt;="4",MID(L3480,1,O3480-1),IF(O3480="5",MID(L3480,1,4),IF(O3480="6",MID(L3480,1,6),IF(AND(O3480="7",G3480="0"),MID(L3480,1,6),MID(L3480,1,7))))))</f>
        <v>171961</v>
      </c>
      <c r="J3480" s="11" t="n">
        <v>2026</v>
      </c>
      <c r="K3480" s="11" t="s">
        <v>15</v>
      </c>
      <c r="L3480" s="13" t="n">
        <v>17196101</v>
      </c>
      <c r="M3480" s="14" t="s">
        <v>3504</v>
      </c>
      <c r="N3480" s="15" t="str">
        <f aca="false">IF(ISERROR(VLOOKUP(P3480,$I$2:$I$5308,1,FALSE()))=FALSE(),"S","A")</f>
        <v>A</v>
      </c>
      <c r="O3480" s="15" t="str">
        <f aca="false">IF(H3480&lt;&gt;"0","7",IF(G3480&lt;&gt;"0","6",IF(F3480&lt;&gt;"00","5",IF(E3480&lt;&gt;"0","4",IF(D3480&lt;&gt;"0","3",IF(C3480&lt;&gt;"0","2",IF(B3480&lt;&gt;"0","1","-x-")))))))</f>
        <v>7</v>
      </c>
      <c r="P3480" s="16" t="str">
        <f aca="false">IF(O3480="1",MID(L3480,1,1),IF(O3480="2",MID(L3480,1,2),IF(O3480="3",MID(L3480,1,3),IF(O3480="4",MID(L3480,1,4),IF(O3480="5",MID(L3480,1,6),IF(O3480="6",MID(L3480,1,7),IF(O3480="7",MID(L3480,1,8),IF(O3480="8",MID(L3480,1,10)))))))))</f>
        <v>17196101</v>
      </c>
      <c r="Q3480" s="1"/>
      <c r="R3480" s="11"/>
      <c r="S3480" s="11"/>
    </row>
    <row r="3481" customFormat="false" ht="15.75" hidden="false" customHeight="true" outlineLevel="0" collapsed="false">
      <c r="B3481" s="11" t="str">
        <f aca="false">MID(L3481,1,1)</f>
        <v>1</v>
      </c>
      <c r="C3481" s="11" t="str">
        <f aca="false">MID(L3481,2,1)</f>
        <v>7</v>
      </c>
      <c r="D3481" s="11" t="str">
        <f aca="false">MID(L3481,3,1)</f>
        <v>1</v>
      </c>
      <c r="E3481" s="11" t="str">
        <f aca="false">MID(L3481,4,1)</f>
        <v>9</v>
      </c>
      <c r="F3481" s="11" t="str">
        <f aca="false">MID(L3481,5,2)</f>
        <v>61</v>
      </c>
      <c r="G3481" s="11" t="str">
        <f aca="false">MID(L3481,7,1)</f>
        <v>0</v>
      </c>
      <c r="H3481" s="11" t="str">
        <f aca="false">MID(L3481,8,1)</f>
        <v>2</v>
      </c>
      <c r="I3481" s="12" t="str">
        <f aca="false">IF(O3481="1","-x-",IF(O3481&lt;="4",MID(L3481,1,O3481-1),IF(O3481="5",MID(L3481,1,4),IF(O3481="6",MID(L3481,1,6),IF(AND(O3481="7",G3481="0"),MID(L3481,1,6),MID(L3481,1,7))))))</f>
        <v>171961</v>
      </c>
      <c r="J3481" s="11" t="n">
        <v>2026</v>
      </c>
      <c r="K3481" s="11" t="s">
        <v>15</v>
      </c>
      <c r="L3481" s="13" t="n">
        <v>17196102</v>
      </c>
      <c r="M3481" s="14" t="s">
        <v>3505</v>
      </c>
      <c r="N3481" s="15" t="str">
        <f aca="false">IF(ISERROR(VLOOKUP(P3481,$I$2:$I$5308,1,FALSE()))=FALSE(),"S","A")</f>
        <v>A</v>
      </c>
      <c r="O3481" s="15" t="str">
        <f aca="false">IF(H3481&lt;&gt;"0","7",IF(G3481&lt;&gt;"0","6",IF(F3481&lt;&gt;"00","5",IF(E3481&lt;&gt;"0","4",IF(D3481&lt;&gt;"0","3",IF(C3481&lt;&gt;"0","2",IF(B3481&lt;&gt;"0","1","-x-")))))))</f>
        <v>7</v>
      </c>
      <c r="P3481" s="16" t="str">
        <f aca="false">IF(O3481="1",MID(L3481,1,1),IF(O3481="2",MID(L3481,1,2),IF(O3481="3",MID(L3481,1,3),IF(O3481="4",MID(L3481,1,4),IF(O3481="5",MID(L3481,1,6),IF(O3481="6",MID(L3481,1,7),IF(O3481="7",MID(L3481,1,8),IF(O3481="8",MID(L3481,1,10)))))))))</f>
        <v>17196102</v>
      </c>
      <c r="Q3481" s="1"/>
      <c r="R3481" s="11"/>
      <c r="S3481" s="11"/>
    </row>
    <row r="3482" customFormat="false" ht="15.75" hidden="false" customHeight="true" outlineLevel="0" collapsed="false">
      <c r="B3482" s="11" t="str">
        <f aca="false">MID(L3482,1,1)</f>
        <v>1</v>
      </c>
      <c r="C3482" s="11" t="str">
        <f aca="false">MID(L3482,2,1)</f>
        <v>7</v>
      </c>
      <c r="D3482" s="11" t="str">
        <f aca="false">MID(L3482,3,1)</f>
        <v>1</v>
      </c>
      <c r="E3482" s="11" t="str">
        <f aca="false">MID(L3482,4,1)</f>
        <v>9</v>
      </c>
      <c r="F3482" s="11" t="str">
        <f aca="false">MID(L3482,5,2)</f>
        <v>61</v>
      </c>
      <c r="G3482" s="11" t="str">
        <f aca="false">MID(L3482,7,1)</f>
        <v>0</v>
      </c>
      <c r="H3482" s="11" t="str">
        <f aca="false">MID(L3482,8,1)</f>
        <v>3</v>
      </c>
      <c r="I3482" s="12" t="str">
        <f aca="false">IF(O3482="1","-x-",IF(O3482&lt;="4",MID(L3482,1,O3482-1),IF(O3482="5",MID(L3482,1,4),IF(O3482="6",MID(L3482,1,6),IF(AND(O3482="7",G3482="0"),MID(L3482,1,6),MID(L3482,1,7))))))</f>
        <v>171961</v>
      </c>
      <c r="J3482" s="11" t="n">
        <v>2026</v>
      </c>
      <c r="K3482" s="11" t="s">
        <v>15</v>
      </c>
      <c r="L3482" s="13" t="n">
        <v>17196103</v>
      </c>
      <c r="M3482" s="14" t="s">
        <v>3506</v>
      </c>
      <c r="N3482" s="15" t="str">
        <f aca="false">IF(ISERROR(VLOOKUP(P3482,$I$2:$I$5308,1,FALSE()))=FALSE(),"S","A")</f>
        <v>A</v>
      </c>
      <c r="O3482" s="15" t="str">
        <f aca="false">IF(H3482&lt;&gt;"0","7",IF(G3482&lt;&gt;"0","6",IF(F3482&lt;&gt;"00","5",IF(E3482&lt;&gt;"0","4",IF(D3482&lt;&gt;"0","3",IF(C3482&lt;&gt;"0","2",IF(B3482&lt;&gt;"0","1","-x-")))))))</f>
        <v>7</v>
      </c>
      <c r="P3482" s="16" t="str">
        <f aca="false">IF(O3482="1",MID(L3482,1,1),IF(O3482="2",MID(L3482,1,2),IF(O3482="3",MID(L3482,1,3),IF(O3482="4",MID(L3482,1,4),IF(O3482="5",MID(L3482,1,6),IF(O3482="6",MID(L3482,1,7),IF(O3482="7",MID(L3482,1,8),IF(O3482="8",MID(L3482,1,10)))))))))</f>
        <v>17196103</v>
      </c>
      <c r="Q3482" s="1"/>
      <c r="R3482" s="11"/>
      <c r="S3482" s="11"/>
    </row>
    <row r="3483" customFormat="false" ht="15.75" hidden="false" customHeight="true" outlineLevel="0" collapsed="false">
      <c r="B3483" s="11" t="str">
        <f aca="false">MID(L3483,1,1)</f>
        <v>1</v>
      </c>
      <c r="C3483" s="11" t="str">
        <f aca="false">MID(L3483,2,1)</f>
        <v>7</v>
      </c>
      <c r="D3483" s="11" t="str">
        <f aca="false">MID(L3483,3,1)</f>
        <v>1</v>
      </c>
      <c r="E3483" s="11" t="str">
        <f aca="false">MID(L3483,4,1)</f>
        <v>9</v>
      </c>
      <c r="F3483" s="11" t="str">
        <f aca="false">MID(L3483,5,2)</f>
        <v>61</v>
      </c>
      <c r="G3483" s="11" t="str">
        <f aca="false">MID(L3483,7,1)</f>
        <v>0</v>
      </c>
      <c r="H3483" s="11" t="str">
        <f aca="false">MID(L3483,8,1)</f>
        <v>4</v>
      </c>
      <c r="I3483" s="12" t="str">
        <f aca="false">IF(O3483="1","-x-",IF(O3483&lt;="4",MID(L3483,1,O3483-1),IF(O3483="5",MID(L3483,1,4),IF(O3483="6",MID(L3483,1,6),IF(AND(O3483="7",G3483="0"),MID(L3483,1,6),MID(L3483,1,7))))))</f>
        <v>171961</v>
      </c>
      <c r="J3483" s="11" t="n">
        <v>2026</v>
      </c>
      <c r="K3483" s="11" t="s">
        <v>15</v>
      </c>
      <c r="L3483" s="13" t="n">
        <v>17196104</v>
      </c>
      <c r="M3483" s="14" t="s">
        <v>3507</v>
      </c>
      <c r="N3483" s="15" t="str">
        <f aca="false">IF(ISERROR(VLOOKUP(P3483,$I$2:$I$5308,1,FALSE()))=FALSE(),"S","A")</f>
        <v>A</v>
      </c>
      <c r="O3483" s="15" t="str">
        <f aca="false">IF(H3483&lt;&gt;"0","7",IF(G3483&lt;&gt;"0","6",IF(F3483&lt;&gt;"00","5",IF(E3483&lt;&gt;"0","4",IF(D3483&lt;&gt;"0","3",IF(C3483&lt;&gt;"0","2",IF(B3483&lt;&gt;"0","1","-x-")))))))</f>
        <v>7</v>
      </c>
      <c r="P3483" s="16" t="str">
        <f aca="false">IF(O3483="1",MID(L3483,1,1),IF(O3483="2",MID(L3483,1,2),IF(O3483="3",MID(L3483,1,3),IF(O3483="4",MID(L3483,1,4),IF(O3483="5",MID(L3483,1,6),IF(O3483="6",MID(L3483,1,7),IF(O3483="7",MID(L3483,1,8),IF(O3483="8",MID(L3483,1,10)))))))))</f>
        <v>17196104</v>
      </c>
      <c r="Q3483" s="1"/>
      <c r="R3483" s="11"/>
      <c r="S3483" s="11"/>
    </row>
    <row r="3484" customFormat="false" ht="15.75" hidden="false" customHeight="true" outlineLevel="0" collapsed="false">
      <c r="B3484" s="11" t="str">
        <f aca="false">MID(L3484,1,1)</f>
        <v>1</v>
      </c>
      <c r="C3484" s="11" t="str">
        <f aca="false">MID(L3484,2,1)</f>
        <v>7</v>
      </c>
      <c r="D3484" s="11" t="str">
        <f aca="false">MID(L3484,3,1)</f>
        <v>1</v>
      </c>
      <c r="E3484" s="11" t="str">
        <f aca="false">MID(L3484,4,1)</f>
        <v>9</v>
      </c>
      <c r="F3484" s="11" t="str">
        <f aca="false">MID(L3484,5,2)</f>
        <v>61</v>
      </c>
      <c r="G3484" s="11" t="str">
        <f aca="false">MID(L3484,7,1)</f>
        <v>0</v>
      </c>
      <c r="H3484" s="11" t="str">
        <f aca="false">MID(L3484,8,1)</f>
        <v>5</v>
      </c>
      <c r="I3484" s="12" t="str">
        <f aca="false">IF(O3484="1","-x-",IF(O3484&lt;="4",MID(L3484,1,O3484-1),IF(O3484="5",MID(L3484,1,4),IF(O3484="6",MID(L3484,1,6),IF(AND(O3484="7",G3484="0"),MID(L3484,1,6),MID(L3484,1,7))))))</f>
        <v>171961</v>
      </c>
      <c r="J3484" s="11" t="n">
        <v>2026</v>
      </c>
      <c r="K3484" s="11" t="s">
        <v>15</v>
      </c>
      <c r="L3484" s="13" t="n">
        <v>17196105</v>
      </c>
      <c r="M3484" s="14" t="s">
        <v>3508</v>
      </c>
      <c r="N3484" s="15" t="str">
        <f aca="false">IF(ISERROR(VLOOKUP(P3484,$I$2:$I$5308,1,FALSE()))=FALSE(),"S","A")</f>
        <v>A</v>
      </c>
      <c r="O3484" s="15" t="str">
        <f aca="false">IF(H3484&lt;&gt;"0","7",IF(G3484&lt;&gt;"0","6",IF(F3484&lt;&gt;"00","5",IF(E3484&lt;&gt;"0","4",IF(D3484&lt;&gt;"0","3",IF(C3484&lt;&gt;"0","2",IF(B3484&lt;&gt;"0","1","-x-")))))))</f>
        <v>7</v>
      </c>
      <c r="P3484" s="16" t="str">
        <f aca="false">IF(O3484="1",MID(L3484,1,1),IF(O3484="2",MID(L3484,1,2),IF(O3484="3",MID(L3484,1,3),IF(O3484="4",MID(L3484,1,4),IF(O3484="5",MID(L3484,1,6),IF(O3484="6",MID(L3484,1,7),IF(O3484="7",MID(L3484,1,8),IF(O3484="8",MID(L3484,1,10)))))))))</f>
        <v>17196105</v>
      </c>
      <c r="Q3484" s="1"/>
      <c r="R3484" s="11"/>
      <c r="S3484" s="11"/>
    </row>
    <row r="3485" customFormat="false" ht="15.75" hidden="false" customHeight="true" outlineLevel="0" collapsed="false">
      <c r="B3485" s="11" t="str">
        <f aca="false">MID(L3485,1,1)</f>
        <v>1</v>
      </c>
      <c r="C3485" s="11" t="str">
        <f aca="false">MID(L3485,2,1)</f>
        <v>7</v>
      </c>
      <c r="D3485" s="11" t="str">
        <f aca="false">MID(L3485,3,1)</f>
        <v>1</v>
      </c>
      <c r="E3485" s="11" t="str">
        <f aca="false">MID(L3485,4,1)</f>
        <v>9</v>
      </c>
      <c r="F3485" s="11" t="str">
        <f aca="false">MID(L3485,5,2)</f>
        <v>61</v>
      </c>
      <c r="G3485" s="11" t="str">
        <f aca="false">MID(L3485,7,1)</f>
        <v>0</v>
      </c>
      <c r="H3485" s="11" t="str">
        <f aca="false">MID(L3485,8,1)</f>
        <v>6</v>
      </c>
      <c r="I3485" s="12" t="str">
        <f aca="false">IF(O3485="1","-x-",IF(O3485&lt;="4",MID(L3485,1,O3485-1),IF(O3485="5",MID(L3485,1,4),IF(O3485="6",MID(L3485,1,6),IF(AND(O3485="7",G3485="0"),MID(L3485,1,6),MID(L3485,1,7))))))</f>
        <v>171961</v>
      </c>
      <c r="J3485" s="11" t="n">
        <v>2026</v>
      </c>
      <c r="K3485" s="11" t="s">
        <v>15</v>
      </c>
      <c r="L3485" s="13" t="n">
        <v>17196106</v>
      </c>
      <c r="M3485" s="14" t="s">
        <v>3509</v>
      </c>
      <c r="N3485" s="15" t="str">
        <f aca="false">IF(ISERROR(VLOOKUP(P3485,$I$2:$I$5308,1,FALSE()))=FALSE(),"S","A")</f>
        <v>A</v>
      </c>
      <c r="O3485" s="15" t="str">
        <f aca="false">IF(H3485&lt;&gt;"0","7",IF(G3485&lt;&gt;"0","6",IF(F3485&lt;&gt;"00","5",IF(E3485&lt;&gt;"0","4",IF(D3485&lt;&gt;"0","3",IF(C3485&lt;&gt;"0","2",IF(B3485&lt;&gt;"0","1","-x-")))))))</f>
        <v>7</v>
      </c>
      <c r="P3485" s="16" t="str">
        <f aca="false">IF(O3485="1",MID(L3485,1,1),IF(O3485="2",MID(L3485,1,2),IF(O3485="3",MID(L3485,1,3),IF(O3485="4",MID(L3485,1,4),IF(O3485="5",MID(L3485,1,6),IF(O3485="6",MID(L3485,1,7),IF(O3485="7",MID(L3485,1,8),IF(O3485="8",MID(L3485,1,10)))))))))</f>
        <v>17196106</v>
      </c>
      <c r="Q3485" s="1"/>
      <c r="R3485" s="11"/>
      <c r="S3485" s="11"/>
    </row>
    <row r="3486" customFormat="false" ht="15.75" hidden="false" customHeight="true" outlineLevel="0" collapsed="false">
      <c r="B3486" s="11" t="str">
        <f aca="false">MID(L3486,1,1)</f>
        <v>1</v>
      </c>
      <c r="C3486" s="11" t="str">
        <f aca="false">MID(L3486,2,1)</f>
        <v>7</v>
      </c>
      <c r="D3486" s="11" t="str">
        <f aca="false">MID(L3486,3,1)</f>
        <v>1</v>
      </c>
      <c r="E3486" s="11" t="str">
        <f aca="false">MID(L3486,4,1)</f>
        <v>9</v>
      </c>
      <c r="F3486" s="11" t="str">
        <f aca="false">MID(L3486,5,2)</f>
        <v>61</v>
      </c>
      <c r="G3486" s="11" t="str">
        <f aca="false">MID(L3486,7,1)</f>
        <v>0</v>
      </c>
      <c r="H3486" s="11" t="str">
        <f aca="false">MID(L3486,8,1)</f>
        <v>7</v>
      </c>
      <c r="I3486" s="12" t="str">
        <f aca="false">IF(O3486="1","-x-",IF(O3486&lt;="4",MID(L3486,1,O3486-1),IF(O3486="5",MID(L3486,1,4),IF(O3486="6",MID(L3486,1,6),IF(AND(O3486="7",G3486="0"),MID(L3486,1,6),MID(L3486,1,7))))))</f>
        <v>171961</v>
      </c>
      <c r="J3486" s="11" t="n">
        <v>2026</v>
      </c>
      <c r="K3486" s="11" t="s">
        <v>15</v>
      </c>
      <c r="L3486" s="13" t="n">
        <v>17196107</v>
      </c>
      <c r="M3486" s="14" t="s">
        <v>3510</v>
      </c>
      <c r="N3486" s="15" t="str">
        <f aca="false">IF(ISERROR(VLOOKUP(P3486,$I$2:$I$5308,1,FALSE()))=FALSE(),"S","A")</f>
        <v>A</v>
      </c>
      <c r="O3486" s="15" t="str">
        <f aca="false">IF(H3486&lt;&gt;"0","7",IF(G3486&lt;&gt;"0","6",IF(F3486&lt;&gt;"00","5",IF(E3486&lt;&gt;"0","4",IF(D3486&lt;&gt;"0","3",IF(C3486&lt;&gt;"0","2",IF(B3486&lt;&gt;"0","1","-x-")))))))</f>
        <v>7</v>
      </c>
      <c r="P3486" s="16" t="str">
        <f aca="false">IF(O3486="1",MID(L3486,1,1),IF(O3486="2",MID(L3486,1,2),IF(O3486="3",MID(L3486,1,3),IF(O3486="4",MID(L3486,1,4),IF(O3486="5",MID(L3486,1,6),IF(O3486="6",MID(L3486,1,7),IF(O3486="7",MID(L3486,1,8),IF(O3486="8",MID(L3486,1,10)))))))))</f>
        <v>17196107</v>
      </c>
      <c r="Q3486" s="1"/>
      <c r="R3486" s="11"/>
      <c r="S3486" s="11"/>
    </row>
    <row r="3487" customFormat="false" ht="15.75" hidden="false" customHeight="true" outlineLevel="0" collapsed="false">
      <c r="B3487" s="11" t="str">
        <f aca="false">MID(L3487,1,1)</f>
        <v>1</v>
      </c>
      <c r="C3487" s="11" t="str">
        <f aca="false">MID(L3487,2,1)</f>
        <v>7</v>
      </c>
      <c r="D3487" s="11" t="str">
        <f aca="false">MID(L3487,3,1)</f>
        <v>1</v>
      </c>
      <c r="E3487" s="11" t="str">
        <f aca="false">MID(L3487,4,1)</f>
        <v>9</v>
      </c>
      <c r="F3487" s="11" t="str">
        <f aca="false">MID(L3487,5,2)</f>
        <v>61</v>
      </c>
      <c r="G3487" s="11" t="str">
        <f aca="false">MID(L3487,7,1)</f>
        <v>0</v>
      </c>
      <c r="H3487" s="11" t="str">
        <f aca="false">MID(L3487,8,1)</f>
        <v>8</v>
      </c>
      <c r="I3487" s="12" t="str">
        <f aca="false">IF(O3487="1","-x-",IF(O3487&lt;="4",MID(L3487,1,O3487-1),IF(O3487="5",MID(L3487,1,4),IF(O3487="6",MID(L3487,1,6),IF(AND(O3487="7",G3487="0"),MID(L3487,1,6),MID(L3487,1,7))))))</f>
        <v>171961</v>
      </c>
      <c r="J3487" s="11" t="n">
        <v>2026</v>
      </c>
      <c r="K3487" s="11" t="s">
        <v>15</v>
      </c>
      <c r="L3487" s="13" t="n">
        <v>17196108</v>
      </c>
      <c r="M3487" s="14" t="s">
        <v>3511</v>
      </c>
      <c r="N3487" s="15" t="str">
        <f aca="false">IF(ISERROR(VLOOKUP(P3487,$I$2:$I$5308,1,FALSE()))=FALSE(),"S","A")</f>
        <v>A</v>
      </c>
      <c r="O3487" s="15" t="str">
        <f aca="false">IF(H3487&lt;&gt;"0","7",IF(G3487&lt;&gt;"0","6",IF(F3487&lt;&gt;"00","5",IF(E3487&lt;&gt;"0","4",IF(D3487&lt;&gt;"0","3",IF(C3487&lt;&gt;"0","2",IF(B3487&lt;&gt;"0","1","-x-")))))))</f>
        <v>7</v>
      </c>
      <c r="P3487" s="16" t="str">
        <f aca="false">IF(O3487="1",MID(L3487,1,1),IF(O3487="2",MID(L3487,1,2),IF(O3487="3",MID(L3487,1,3),IF(O3487="4",MID(L3487,1,4),IF(O3487="5",MID(L3487,1,6),IF(O3487="6",MID(L3487,1,7),IF(O3487="7",MID(L3487,1,8),IF(O3487="8",MID(L3487,1,10)))))))))</f>
        <v>17196108</v>
      </c>
      <c r="Q3487" s="1"/>
      <c r="R3487" s="11"/>
      <c r="S3487" s="11"/>
    </row>
    <row r="3488" customFormat="false" ht="15.75" hidden="false" customHeight="true" outlineLevel="0" collapsed="false">
      <c r="B3488" s="11" t="str">
        <f aca="false">MID(L3488,1,1)</f>
        <v>1</v>
      </c>
      <c r="C3488" s="11" t="str">
        <f aca="false">MID(L3488,2,1)</f>
        <v>7</v>
      </c>
      <c r="D3488" s="11" t="str">
        <f aca="false">MID(L3488,3,1)</f>
        <v>1</v>
      </c>
      <c r="E3488" s="11" t="str">
        <f aca="false">MID(L3488,4,1)</f>
        <v>9</v>
      </c>
      <c r="F3488" s="11" t="str">
        <f aca="false">MID(L3488,5,2)</f>
        <v>62</v>
      </c>
      <c r="G3488" s="11" t="str">
        <f aca="false">MID(L3488,7,1)</f>
        <v>0</v>
      </c>
      <c r="H3488" s="11" t="str">
        <f aca="false">MID(L3488,8,1)</f>
        <v>0</v>
      </c>
      <c r="I3488" s="12" t="str">
        <f aca="false">IF(O3488="1","-x-",IF(O3488&lt;="4",MID(L3488,1,O3488-1),IF(O3488="5",MID(L3488,1,4),IF(O3488="6",MID(L3488,1,6),IF(AND(O3488="7",G3488="0"),MID(L3488,1,6),MID(L3488,1,7))))))</f>
        <v>1719</v>
      </c>
      <c r="J3488" s="11" t="n">
        <v>2026</v>
      </c>
      <c r="K3488" s="11" t="s">
        <v>15</v>
      </c>
      <c r="L3488" s="13" t="n">
        <v>17196200</v>
      </c>
      <c r="M3488" s="14" t="s">
        <v>3512</v>
      </c>
      <c r="N3488" s="15" t="str">
        <f aca="false">IF(ISERROR(VLOOKUP(P3488,$I$2:$I$5308,1,FALSE()))=FALSE(),"S","A")</f>
        <v>S</v>
      </c>
      <c r="O3488" s="15" t="str">
        <f aca="false">IF(H3488&lt;&gt;"0","7",IF(G3488&lt;&gt;"0","6",IF(F3488&lt;&gt;"00","5",IF(E3488&lt;&gt;"0","4",IF(D3488&lt;&gt;"0","3",IF(C3488&lt;&gt;"0","2",IF(B3488&lt;&gt;"0","1","-x-")))))))</f>
        <v>5</v>
      </c>
      <c r="P3488" s="16" t="str">
        <f aca="false">IF(O3488="1",MID(L3488,1,1),IF(O3488="2",MID(L3488,1,2),IF(O3488="3",MID(L3488,1,3),IF(O3488="4",MID(L3488,1,4),IF(O3488="5",MID(L3488,1,6),IF(O3488="6",MID(L3488,1,7),IF(O3488="7",MID(L3488,1,8),IF(O3488="8",MID(L3488,1,10)))))))))</f>
        <v>171962</v>
      </c>
      <c r="Q3488" s="1"/>
      <c r="R3488" s="11"/>
      <c r="S3488" s="11"/>
    </row>
    <row r="3489" customFormat="false" ht="15.75" hidden="false" customHeight="true" outlineLevel="0" collapsed="false">
      <c r="B3489" s="11" t="str">
        <f aca="false">MID(L3489,1,1)</f>
        <v>1</v>
      </c>
      <c r="C3489" s="11" t="str">
        <f aca="false">MID(L3489,2,1)</f>
        <v>7</v>
      </c>
      <c r="D3489" s="11" t="str">
        <f aca="false">MID(L3489,3,1)</f>
        <v>1</v>
      </c>
      <c r="E3489" s="11" t="str">
        <f aca="false">MID(L3489,4,1)</f>
        <v>9</v>
      </c>
      <c r="F3489" s="11" t="str">
        <f aca="false">MID(L3489,5,2)</f>
        <v>62</v>
      </c>
      <c r="G3489" s="11" t="str">
        <f aca="false">MID(L3489,7,1)</f>
        <v>0</v>
      </c>
      <c r="H3489" s="11" t="str">
        <f aca="false">MID(L3489,8,1)</f>
        <v>1</v>
      </c>
      <c r="I3489" s="12" t="str">
        <f aca="false">IF(O3489="1","-x-",IF(O3489&lt;="4",MID(L3489,1,O3489-1),IF(O3489="5",MID(L3489,1,4),IF(O3489="6",MID(L3489,1,6),IF(AND(O3489="7",G3489="0"),MID(L3489,1,6),MID(L3489,1,7))))))</f>
        <v>171962</v>
      </c>
      <c r="J3489" s="11" t="n">
        <v>2026</v>
      </c>
      <c r="K3489" s="11" t="s">
        <v>15</v>
      </c>
      <c r="L3489" s="13" t="n">
        <v>17196201</v>
      </c>
      <c r="M3489" s="14" t="s">
        <v>3513</v>
      </c>
      <c r="N3489" s="15" t="str">
        <f aca="false">IF(ISERROR(VLOOKUP(P3489,$I$2:$I$5308,1,FALSE()))=FALSE(),"S","A")</f>
        <v>A</v>
      </c>
      <c r="O3489" s="15" t="str">
        <f aca="false">IF(H3489&lt;&gt;"0","7",IF(G3489&lt;&gt;"0","6",IF(F3489&lt;&gt;"00","5",IF(E3489&lt;&gt;"0","4",IF(D3489&lt;&gt;"0","3",IF(C3489&lt;&gt;"0","2",IF(B3489&lt;&gt;"0","1","-x-")))))))</f>
        <v>7</v>
      </c>
      <c r="P3489" s="16" t="str">
        <f aca="false">IF(O3489="1",MID(L3489,1,1),IF(O3489="2",MID(L3489,1,2),IF(O3489="3",MID(L3489,1,3),IF(O3489="4",MID(L3489,1,4),IF(O3489="5",MID(L3489,1,6),IF(O3489="6",MID(L3489,1,7),IF(O3489="7",MID(L3489,1,8),IF(O3489="8",MID(L3489,1,10)))))))))</f>
        <v>17196201</v>
      </c>
      <c r="Q3489" s="1"/>
      <c r="R3489" s="11"/>
      <c r="S3489" s="11"/>
    </row>
    <row r="3490" customFormat="false" ht="15.75" hidden="false" customHeight="true" outlineLevel="0" collapsed="false">
      <c r="B3490" s="11" t="str">
        <f aca="false">MID(L3490,1,1)</f>
        <v>1</v>
      </c>
      <c r="C3490" s="11" t="str">
        <f aca="false">MID(L3490,2,1)</f>
        <v>7</v>
      </c>
      <c r="D3490" s="11" t="str">
        <f aca="false">MID(L3490,3,1)</f>
        <v>1</v>
      </c>
      <c r="E3490" s="11" t="str">
        <f aca="false">MID(L3490,4,1)</f>
        <v>9</v>
      </c>
      <c r="F3490" s="11" t="str">
        <f aca="false">MID(L3490,5,2)</f>
        <v>62</v>
      </c>
      <c r="G3490" s="11" t="str">
        <f aca="false">MID(L3490,7,1)</f>
        <v>0</v>
      </c>
      <c r="H3490" s="11" t="str">
        <f aca="false">MID(L3490,8,1)</f>
        <v>2</v>
      </c>
      <c r="I3490" s="12" t="str">
        <f aca="false">IF(O3490="1","-x-",IF(O3490&lt;="4",MID(L3490,1,O3490-1),IF(O3490="5",MID(L3490,1,4),IF(O3490="6",MID(L3490,1,6),IF(AND(O3490="7",G3490="0"),MID(L3490,1,6),MID(L3490,1,7))))))</f>
        <v>171962</v>
      </c>
      <c r="J3490" s="11" t="n">
        <v>2026</v>
      </c>
      <c r="K3490" s="11" t="s">
        <v>15</v>
      </c>
      <c r="L3490" s="13" t="n">
        <v>17196202</v>
      </c>
      <c r="M3490" s="14" t="s">
        <v>3514</v>
      </c>
      <c r="N3490" s="15" t="str">
        <f aca="false">IF(ISERROR(VLOOKUP(P3490,$I$2:$I$5308,1,FALSE()))=FALSE(),"S","A")</f>
        <v>A</v>
      </c>
      <c r="O3490" s="15" t="str">
        <f aca="false">IF(H3490&lt;&gt;"0","7",IF(G3490&lt;&gt;"0","6",IF(F3490&lt;&gt;"00","5",IF(E3490&lt;&gt;"0","4",IF(D3490&lt;&gt;"0","3",IF(C3490&lt;&gt;"0","2",IF(B3490&lt;&gt;"0","1","-x-")))))))</f>
        <v>7</v>
      </c>
      <c r="P3490" s="16" t="str">
        <f aca="false">IF(O3490="1",MID(L3490,1,1),IF(O3490="2",MID(L3490,1,2),IF(O3490="3",MID(L3490,1,3),IF(O3490="4",MID(L3490,1,4),IF(O3490="5",MID(L3490,1,6),IF(O3490="6",MID(L3490,1,7),IF(O3490="7",MID(L3490,1,8),IF(O3490="8",MID(L3490,1,10)))))))))</f>
        <v>17196202</v>
      </c>
      <c r="Q3490" s="1"/>
      <c r="R3490" s="11"/>
      <c r="S3490" s="11"/>
    </row>
    <row r="3491" customFormat="false" ht="15.75" hidden="false" customHeight="true" outlineLevel="0" collapsed="false">
      <c r="B3491" s="11" t="str">
        <f aca="false">MID(L3491,1,1)</f>
        <v>1</v>
      </c>
      <c r="C3491" s="11" t="str">
        <f aca="false">MID(L3491,2,1)</f>
        <v>7</v>
      </c>
      <c r="D3491" s="11" t="str">
        <f aca="false">MID(L3491,3,1)</f>
        <v>1</v>
      </c>
      <c r="E3491" s="11" t="str">
        <f aca="false">MID(L3491,4,1)</f>
        <v>9</v>
      </c>
      <c r="F3491" s="11" t="str">
        <f aca="false">MID(L3491,5,2)</f>
        <v>62</v>
      </c>
      <c r="G3491" s="11" t="str">
        <f aca="false">MID(L3491,7,1)</f>
        <v>0</v>
      </c>
      <c r="H3491" s="11" t="str">
        <f aca="false">MID(L3491,8,1)</f>
        <v>3</v>
      </c>
      <c r="I3491" s="12" t="str">
        <f aca="false">IF(O3491="1","-x-",IF(O3491&lt;="4",MID(L3491,1,O3491-1),IF(O3491="5",MID(L3491,1,4),IF(O3491="6",MID(L3491,1,6),IF(AND(O3491="7",G3491="0"),MID(L3491,1,6),MID(L3491,1,7))))))</f>
        <v>171962</v>
      </c>
      <c r="J3491" s="11" t="n">
        <v>2026</v>
      </c>
      <c r="K3491" s="11" t="s">
        <v>15</v>
      </c>
      <c r="L3491" s="13" t="n">
        <v>17196203</v>
      </c>
      <c r="M3491" s="14" t="s">
        <v>3515</v>
      </c>
      <c r="N3491" s="15" t="str">
        <f aca="false">IF(ISERROR(VLOOKUP(P3491,$I$2:$I$5308,1,FALSE()))=FALSE(),"S","A")</f>
        <v>A</v>
      </c>
      <c r="O3491" s="15" t="str">
        <f aca="false">IF(H3491&lt;&gt;"0","7",IF(G3491&lt;&gt;"0","6",IF(F3491&lt;&gt;"00","5",IF(E3491&lt;&gt;"0","4",IF(D3491&lt;&gt;"0","3",IF(C3491&lt;&gt;"0","2",IF(B3491&lt;&gt;"0","1","-x-")))))))</f>
        <v>7</v>
      </c>
      <c r="P3491" s="16" t="str">
        <f aca="false">IF(O3491="1",MID(L3491,1,1),IF(O3491="2",MID(L3491,1,2),IF(O3491="3",MID(L3491,1,3),IF(O3491="4",MID(L3491,1,4),IF(O3491="5",MID(L3491,1,6),IF(O3491="6",MID(L3491,1,7),IF(O3491="7",MID(L3491,1,8),IF(O3491="8",MID(L3491,1,10)))))))))</f>
        <v>17196203</v>
      </c>
      <c r="Q3491" s="1"/>
      <c r="R3491" s="11"/>
      <c r="S3491" s="11"/>
    </row>
    <row r="3492" customFormat="false" ht="15.75" hidden="false" customHeight="true" outlineLevel="0" collapsed="false">
      <c r="B3492" s="11" t="str">
        <f aca="false">MID(L3492,1,1)</f>
        <v>1</v>
      </c>
      <c r="C3492" s="11" t="str">
        <f aca="false">MID(L3492,2,1)</f>
        <v>7</v>
      </c>
      <c r="D3492" s="11" t="str">
        <f aca="false">MID(L3492,3,1)</f>
        <v>1</v>
      </c>
      <c r="E3492" s="11" t="str">
        <f aca="false">MID(L3492,4,1)</f>
        <v>9</v>
      </c>
      <c r="F3492" s="11" t="str">
        <f aca="false">MID(L3492,5,2)</f>
        <v>62</v>
      </c>
      <c r="G3492" s="11" t="str">
        <f aca="false">MID(L3492,7,1)</f>
        <v>0</v>
      </c>
      <c r="H3492" s="11" t="str">
        <f aca="false">MID(L3492,8,1)</f>
        <v>4</v>
      </c>
      <c r="I3492" s="12" t="str">
        <f aca="false">IF(O3492="1","-x-",IF(O3492&lt;="4",MID(L3492,1,O3492-1),IF(O3492="5",MID(L3492,1,4),IF(O3492="6",MID(L3492,1,6),IF(AND(O3492="7",G3492="0"),MID(L3492,1,6),MID(L3492,1,7))))))</f>
        <v>171962</v>
      </c>
      <c r="J3492" s="11" t="n">
        <v>2026</v>
      </c>
      <c r="K3492" s="11" t="s">
        <v>15</v>
      </c>
      <c r="L3492" s="13" t="n">
        <v>17196204</v>
      </c>
      <c r="M3492" s="14" t="s">
        <v>3516</v>
      </c>
      <c r="N3492" s="15" t="str">
        <f aca="false">IF(ISERROR(VLOOKUP(P3492,$I$2:$I$5308,1,FALSE()))=FALSE(),"S","A")</f>
        <v>A</v>
      </c>
      <c r="O3492" s="15" t="str">
        <f aca="false">IF(H3492&lt;&gt;"0","7",IF(G3492&lt;&gt;"0","6",IF(F3492&lt;&gt;"00","5",IF(E3492&lt;&gt;"0","4",IF(D3492&lt;&gt;"0","3",IF(C3492&lt;&gt;"0","2",IF(B3492&lt;&gt;"0","1","-x-")))))))</f>
        <v>7</v>
      </c>
      <c r="P3492" s="16" t="str">
        <f aca="false">IF(O3492="1",MID(L3492,1,1),IF(O3492="2",MID(L3492,1,2),IF(O3492="3",MID(L3492,1,3),IF(O3492="4",MID(L3492,1,4),IF(O3492="5",MID(L3492,1,6),IF(O3492="6",MID(L3492,1,7),IF(O3492="7",MID(L3492,1,8),IF(O3492="8",MID(L3492,1,10)))))))))</f>
        <v>17196204</v>
      </c>
      <c r="Q3492" s="1"/>
      <c r="R3492" s="11"/>
      <c r="S3492" s="11"/>
    </row>
    <row r="3493" customFormat="false" ht="15.75" hidden="false" customHeight="true" outlineLevel="0" collapsed="false">
      <c r="B3493" s="11" t="str">
        <f aca="false">MID(L3493,1,1)</f>
        <v>1</v>
      </c>
      <c r="C3493" s="11" t="str">
        <f aca="false">MID(L3493,2,1)</f>
        <v>7</v>
      </c>
      <c r="D3493" s="11" t="str">
        <f aca="false">MID(L3493,3,1)</f>
        <v>1</v>
      </c>
      <c r="E3493" s="11" t="str">
        <f aca="false">MID(L3493,4,1)</f>
        <v>9</v>
      </c>
      <c r="F3493" s="11" t="str">
        <f aca="false">MID(L3493,5,2)</f>
        <v>62</v>
      </c>
      <c r="G3493" s="11" t="str">
        <f aca="false">MID(L3493,7,1)</f>
        <v>0</v>
      </c>
      <c r="H3493" s="11" t="str">
        <f aca="false">MID(L3493,8,1)</f>
        <v>5</v>
      </c>
      <c r="I3493" s="12" t="str">
        <f aca="false">IF(O3493="1","-x-",IF(O3493&lt;="4",MID(L3493,1,O3493-1),IF(O3493="5",MID(L3493,1,4),IF(O3493="6",MID(L3493,1,6),IF(AND(O3493="7",G3493="0"),MID(L3493,1,6),MID(L3493,1,7))))))</f>
        <v>171962</v>
      </c>
      <c r="J3493" s="11" t="n">
        <v>2026</v>
      </c>
      <c r="K3493" s="11" t="s">
        <v>15</v>
      </c>
      <c r="L3493" s="13" t="n">
        <v>17196205</v>
      </c>
      <c r="M3493" s="14" t="s">
        <v>3517</v>
      </c>
      <c r="N3493" s="15" t="str">
        <f aca="false">IF(ISERROR(VLOOKUP(P3493,$I$2:$I$5308,1,FALSE()))=FALSE(),"S","A")</f>
        <v>A</v>
      </c>
      <c r="O3493" s="15" t="str">
        <f aca="false">IF(H3493&lt;&gt;"0","7",IF(G3493&lt;&gt;"0","6",IF(F3493&lt;&gt;"00","5",IF(E3493&lt;&gt;"0","4",IF(D3493&lt;&gt;"0","3",IF(C3493&lt;&gt;"0","2",IF(B3493&lt;&gt;"0","1","-x-")))))))</f>
        <v>7</v>
      </c>
      <c r="P3493" s="16" t="str">
        <f aca="false">IF(O3493="1",MID(L3493,1,1),IF(O3493="2",MID(L3493,1,2),IF(O3493="3",MID(L3493,1,3),IF(O3493="4",MID(L3493,1,4),IF(O3493="5",MID(L3493,1,6),IF(O3493="6",MID(L3493,1,7),IF(O3493="7",MID(L3493,1,8),IF(O3493="8",MID(L3493,1,10)))))))))</f>
        <v>17196205</v>
      </c>
      <c r="Q3493" s="1"/>
      <c r="R3493" s="11"/>
      <c r="S3493" s="11"/>
    </row>
    <row r="3494" customFormat="false" ht="15.75" hidden="false" customHeight="true" outlineLevel="0" collapsed="false">
      <c r="B3494" s="11" t="str">
        <f aca="false">MID(L3494,1,1)</f>
        <v>1</v>
      </c>
      <c r="C3494" s="11" t="str">
        <f aca="false">MID(L3494,2,1)</f>
        <v>7</v>
      </c>
      <c r="D3494" s="11" t="str">
        <f aca="false">MID(L3494,3,1)</f>
        <v>1</v>
      </c>
      <c r="E3494" s="11" t="str">
        <f aca="false">MID(L3494,4,1)</f>
        <v>9</v>
      </c>
      <c r="F3494" s="11" t="str">
        <f aca="false">MID(L3494,5,2)</f>
        <v>62</v>
      </c>
      <c r="G3494" s="11" t="str">
        <f aca="false">MID(L3494,7,1)</f>
        <v>0</v>
      </c>
      <c r="H3494" s="11" t="str">
        <f aca="false">MID(L3494,8,1)</f>
        <v>6</v>
      </c>
      <c r="I3494" s="12" t="str">
        <f aca="false">IF(O3494="1","-x-",IF(O3494&lt;="4",MID(L3494,1,O3494-1),IF(O3494="5",MID(L3494,1,4),IF(O3494="6",MID(L3494,1,6),IF(AND(O3494="7",G3494="0"),MID(L3494,1,6),MID(L3494,1,7))))))</f>
        <v>171962</v>
      </c>
      <c r="J3494" s="11" t="n">
        <v>2026</v>
      </c>
      <c r="K3494" s="11" t="s">
        <v>15</v>
      </c>
      <c r="L3494" s="13" t="n">
        <v>17196206</v>
      </c>
      <c r="M3494" s="14" t="s">
        <v>3518</v>
      </c>
      <c r="N3494" s="15" t="str">
        <f aca="false">IF(ISERROR(VLOOKUP(P3494,$I$2:$I$5308,1,FALSE()))=FALSE(),"S","A")</f>
        <v>A</v>
      </c>
      <c r="O3494" s="15" t="str">
        <f aca="false">IF(H3494&lt;&gt;"0","7",IF(G3494&lt;&gt;"0","6",IF(F3494&lt;&gt;"00","5",IF(E3494&lt;&gt;"0","4",IF(D3494&lt;&gt;"0","3",IF(C3494&lt;&gt;"0","2",IF(B3494&lt;&gt;"0","1","-x-")))))))</f>
        <v>7</v>
      </c>
      <c r="P3494" s="16" t="str">
        <f aca="false">IF(O3494="1",MID(L3494,1,1),IF(O3494="2",MID(L3494,1,2),IF(O3494="3",MID(L3494,1,3),IF(O3494="4",MID(L3494,1,4),IF(O3494="5",MID(L3494,1,6),IF(O3494="6",MID(L3494,1,7),IF(O3494="7",MID(L3494,1,8),IF(O3494="8",MID(L3494,1,10)))))))))</f>
        <v>17196206</v>
      </c>
      <c r="Q3494" s="1"/>
      <c r="R3494" s="11"/>
      <c r="S3494" s="11"/>
    </row>
    <row r="3495" customFormat="false" ht="15.75" hidden="false" customHeight="true" outlineLevel="0" collapsed="false">
      <c r="B3495" s="11" t="str">
        <f aca="false">MID(L3495,1,1)</f>
        <v>1</v>
      </c>
      <c r="C3495" s="11" t="str">
        <f aca="false">MID(L3495,2,1)</f>
        <v>7</v>
      </c>
      <c r="D3495" s="11" t="str">
        <f aca="false">MID(L3495,3,1)</f>
        <v>1</v>
      </c>
      <c r="E3495" s="11" t="str">
        <f aca="false">MID(L3495,4,1)</f>
        <v>9</v>
      </c>
      <c r="F3495" s="11" t="str">
        <f aca="false">MID(L3495,5,2)</f>
        <v>62</v>
      </c>
      <c r="G3495" s="11" t="str">
        <f aca="false">MID(L3495,7,1)</f>
        <v>0</v>
      </c>
      <c r="H3495" s="11" t="str">
        <f aca="false">MID(L3495,8,1)</f>
        <v>7</v>
      </c>
      <c r="I3495" s="12" t="str">
        <f aca="false">IF(O3495="1","-x-",IF(O3495&lt;="4",MID(L3495,1,O3495-1),IF(O3495="5",MID(L3495,1,4),IF(O3495="6",MID(L3495,1,6),IF(AND(O3495="7",G3495="0"),MID(L3495,1,6),MID(L3495,1,7))))))</f>
        <v>171962</v>
      </c>
      <c r="J3495" s="11" t="n">
        <v>2026</v>
      </c>
      <c r="K3495" s="11" t="s">
        <v>15</v>
      </c>
      <c r="L3495" s="13" t="n">
        <v>17196207</v>
      </c>
      <c r="M3495" s="14" t="s">
        <v>3519</v>
      </c>
      <c r="N3495" s="15" t="str">
        <f aca="false">IF(ISERROR(VLOOKUP(P3495,$I$2:$I$5308,1,FALSE()))=FALSE(),"S","A")</f>
        <v>A</v>
      </c>
      <c r="O3495" s="15" t="str">
        <f aca="false">IF(H3495&lt;&gt;"0","7",IF(G3495&lt;&gt;"0","6",IF(F3495&lt;&gt;"00","5",IF(E3495&lt;&gt;"0","4",IF(D3495&lt;&gt;"0","3",IF(C3495&lt;&gt;"0","2",IF(B3495&lt;&gt;"0","1","-x-")))))))</f>
        <v>7</v>
      </c>
      <c r="P3495" s="16" t="str">
        <f aca="false">IF(O3495="1",MID(L3495,1,1),IF(O3495="2",MID(L3495,1,2),IF(O3495="3",MID(L3495,1,3),IF(O3495="4",MID(L3495,1,4),IF(O3495="5",MID(L3495,1,6),IF(O3495="6",MID(L3495,1,7),IF(O3495="7",MID(L3495,1,8),IF(O3495="8",MID(L3495,1,10)))))))))</f>
        <v>17196207</v>
      </c>
      <c r="Q3495" s="1"/>
      <c r="R3495" s="11"/>
      <c r="S3495" s="11"/>
    </row>
    <row r="3496" customFormat="false" ht="15.75" hidden="false" customHeight="true" outlineLevel="0" collapsed="false">
      <c r="B3496" s="11" t="str">
        <f aca="false">MID(L3496,1,1)</f>
        <v>1</v>
      </c>
      <c r="C3496" s="11" t="str">
        <f aca="false">MID(L3496,2,1)</f>
        <v>7</v>
      </c>
      <c r="D3496" s="11" t="str">
        <f aca="false">MID(L3496,3,1)</f>
        <v>1</v>
      </c>
      <c r="E3496" s="11" t="str">
        <f aca="false">MID(L3496,4,1)</f>
        <v>9</v>
      </c>
      <c r="F3496" s="11" t="str">
        <f aca="false">MID(L3496,5,2)</f>
        <v>62</v>
      </c>
      <c r="G3496" s="11" t="str">
        <f aca="false">MID(L3496,7,1)</f>
        <v>0</v>
      </c>
      <c r="H3496" s="11" t="str">
        <f aca="false">MID(L3496,8,1)</f>
        <v>8</v>
      </c>
      <c r="I3496" s="12" t="str">
        <f aca="false">IF(O3496="1","-x-",IF(O3496&lt;="4",MID(L3496,1,O3496-1),IF(O3496="5",MID(L3496,1,4),IF(O3496="6",MID(L3496,1,6),IF(AND(O3496="7",G3496="0"),MID(L3496,1,6),MID(L3496,1,7))))))</f>
        <v>171962</v>
      </c>
      <c r="J3496" s="11" t="n">
        <v>2026</v>
      </c>
      <c r="K3496" s="11" t="s">
        <v>15</v>
      </c>
      <c r="L3496" s="13" t="n">
        <v>17196208</v>
      </c>
      <c r="M3496" s="14" t="s">
        <v>3520</v>
      </c>
      <c r="N3496" s="15" t="str">
        <f aca="false">IF(ISERROR(VLOOKUP(P3496,$I$2:$I$5308,1,FALSE()))=FALSE(),"S","A")</f>
        <v>A</v>
      </c>
      <c r="O3496" s="15" t="str">
        <f aca="false">IF(H3496&lt;&gt;"0","7",IF(G3496&lt;&gt;"0","6",IF(F3496&lt;&gt;"00","5",IF(E3496&lt;&gt;"0","4",IF(D3496&lt;&gt;"0","3",IF(C3496&lt;&gt;"0","2",IF(B3496&lt;&gt;"0","1","-x-")))))))</f>
        <v>7</v>
      </c>
      <c r="P3496" s="16" t="str">
        <f aca="false">IF(O3496="1",MID(L3496,1,1),IF(O3496="2",MID(L3496,1,2),IF(O3496="3",MID(L3496,1,3),IF(O3496="4",MID(L3496,1,4),IF(O3496="5",MID(L3496,1,6),IF(O3496="6",MID(L3496,1,7),IF(O3496="7",MID(L3496,1,8),IF(O3496="8",MID(L3496,1,10)))))))))</f>
        <v>17196208</v>
      </c>
      <c r="Q3496" s="1"/>
      <c r="R3496" s="11"/>
      <c r="S3496" s="11"/>
    </row>
    <row r="3497" customFormat="false" ht="15.75" hidden="false" customHeight="true" outlineLevel="0" collapsed="false">
      <c r="B3497" s="11" t="str">
        <f aca="false">MID(L3497,1,1)</f>
        <v>1</v>
      </c>
      <c r="C3497" s="11" t="str">
        <f aca="false">MID(L3497,2,1)</f>
        <v>7</v>
      </c>
      <c r="D3497" s="11" t="str">
        <f aca="false">MID(L3497,3,1)</f>
        <v>1</v>
      </c>
      <c r="E3497" s="11" t="str">
        <f aca="false">MID(L3497,4,1)</f>
        <v>9</v>
      </c>
      <c r="F3497" s="11" t="str">
        <f aca="false">MID(L3497,5,2)</f>
        <v>63</v>
      </c>
      <c r="G3497" s="11" t="str">
        <f aca="false">MID(L3497,7,1)</f>
        <v>0</v>
      </c>
      <c r="H3497" s="11" t="str">
        <f aca="false">MID(L3497,8,1)</f>
        <v>0</v>
      </c>
      <c r="I3497" s="12" t="str">
        <f aca="false">IF(O3497="1","-x-",IF(O3497&lt;="4",MID(L3497,1,O3497-1),IF(O3497="5",MID(L3497,1,4),IF(O3497="6",MID(L3497,1,6),IF(AND(O3497="7",G3497="0"),MID(L3497,1,6),MID(L3497,1,7))))))</f>
        <v>1719</v>
      </c>
      <c r="J3497" s="11" t="n">
        <v>2026</v>
      </c>
      <c r="K3497" s="11" t="s">
        <v>15</v>
      </c>
      <c r="L3497" s="13" t="n">
        <v>17196300</v>
      </c>
      <c r="M3497" s="14" t="s">
        <v>3521</v>
      </c>
      <c r="N3497" s="15" t="str">
        <f aca="false">IF(ISERROR(VLOOKUP(P3497,$I$2:$I$5308,1,FALSE()))=FALSE(),"S","A")</f>
        <v>S</v>
      </c>
      <c r="O3497" s="15" t="str">
        <f aca="false">IF(H3497&lt;&gt;"0","7",IF(G3497&lt;&gt;"0","6",IF(F3497&lt;&gt;"00","5",IF(E3497&lt;&gt;"0","4",IF(D3497&lt;&gt;"0","3",IF(C3497&lt;&gt;"0","2",IF(B3497&lt;&gt;"0","1","-x-")))))))</f>
        <v>5</v>
      </c>
      <c r="P3497" s="16" t="str">
        <f aca="false">IF(O3497="1",MID(L3497,1,1),IF(O3497="2",MID(L3497,1,2),IF(O3497="3",MID(L3497,1,3),IF(O3497="4",MID(L3497,1,4),IF(O3497="5",MID(L3497,1,6),IF(O3497="6",MID(L3497,1,7),IF(O3497="7",MID(L3497,1,8),IF(O3497="8",MID(L3497,1,10)))))))))</f>
        <v>171963</v>
      </c>
      <c r="Q3497" s="1"/>
      <c r="R3497" s="11"/>
      <c r="S3497" s="11"/>
    </row>
    <row r="3498" customFormat="false" ht="15.75" hidden="false" customHeight="true" outlineLevel="0" collapsed="false">
      <c r="B3498" s="11" t="str">
        <f aca="false">MID(L3498,1,1)</f>
        <v>1</v>
      </c>
      <c r="C3498" s="11" t="str">
        <f aca="false">MID(L3498,2,1)</f>
        <v>7</v>
      </c>
      <c r="D3498" s="11" t="str">
        <f aca="false">MID(L3498,3,1)</f>
        <v>1</v>
      </c>
      <c r="E3498" s="11" t="str">
        <f aca="false">MID(L3498,4,1)</f>
        <v>9</v>
      </c>
      <c r="F3498" s="11" t="str">
        <f aca="false">MID(L3498,5,2)</f>
        <v>63</v>
      </c>
      <c r="G3498" s="11" t="str">
        <f aca="false">MID(L3498,7,1)</f>
        <v>0</v>
      </c>
      <c r="H3498" s="11" t="str">
        <f aca="false">MID(L3498,8,1)</f>
        <v>1</v>
      </c>
      <c r="I3498" s="12" t="str">
        <f aca="false">IF(O3498="1","-x-",IF(O3498&lt;="4",MID(L3498,1,O3498-1),IF(O3498="5",MID(L3498,1,4),IF(O3498="6",MID(L3498,1,6),IF(AND(O3498="7",G3498="0"),MID(L3498,1,6),MID(L3498,1,7))))))</f>
        <v>171963</v>
      </c>
      <c r="J3498" s="11" t="n">
        <v>2026</v>
      </c>
      <c r="K3498" s="11" t="s">
        <v>15</v>
      </c>
      <c r="L3498" s="13" t="n">
        <v>17196301</v>
      </c>
      <c r="M3498" s="14" t="s">
        <v>3522</v>
      </c>
      <c r="N3498" s="15" t="str">
        <f aca="false">IF(ISERROR(VLOOKUP(P3498,$I$2:$I$5308,1,FALSE()))=FALSE(),"S","A")</f>
        <v>A</v>
      </c>
      <c r="O3498" s="15" t="str">
        <f aca="false">IF(H3498&lt;&gt;"0","7",IF(G3498&lt;&gt;"0","6",IF(F3498&lt;&gt;"00","5",IF(E3498&lt;&gt;"0","4",IF(D3498&lt;&gt;"0","3",IF(C3498&lt;&gt;"0","2",IF(B3498&lt;&gt;"0","1","-x-")))))))</f>
        <v>7</v>
      </c>
      <c r="P3498" s="16" t="str">
        <f aca="false">IF(O3498="1",MID(L3498,1,1),IF(O3498="2",MID(L3498,1,2),IF(O3498="3",MID(L3498,1,3),IF(O3498="4",MID(L3498,1,4),IF(O3498="5",MID(L3498,1,6),IF(O3498="6",MID(L3498,1,7),IF(O3498="7",MID(L3498,1,8),IF(O3498="8",MID(L3498,1,10)))))))))</f>
        <v>17196301</v>
      </c>
      <c r="Q3498" s="1"/>
      <c r="R3498" s="11"/>
      <c r="S3498" s="11"/>
    </row>
    <row r="3499" customFormat="false" ht="15.75" hidden="false" customHeight="true" outlineLevel="0" collapsed="false">
      <c r="B3499" s="11" t="str">
        <f aca="false">MID(L3499,1,1)</f>
        <v>1</v>
      </c>
      <c r="C3499" s="11" t="str">
        <f aca="false">MID(L3499,2,1)</f>
        <v>7</v>
      </c>
      <c r="D3499" s="11" t="str">
        <f aca="false">MID(L3499,3,1)</f>
        <v>1</v>
      </c>
      <c r="E3499" s="11" t="str">
        <f aca="false">MID(L3499,4,1)</f>
        <v>9</v>
      </c>
      <c r="F3499" s="11" t="str">
        <f aca="false">MID(L3499,5,2)</f>
        <v>63</v>
      </c>
      <c r="G3499" s="11" t="str">
        <f aca="false">MID(L3499,7,1)</f>
        <v>0</v>
      </c>
      <c r="H3499" s="11" t="str">
        <f aca="false">MID(L3499,8,1)</f>
        <v>2</v>
      </c>
      <c r="I3499" s="12" t="str">
        <f aca="false">IF(O3499="1","-x-",IF(O3499&lt;="4",MID(L3499,1,O3499-1),IF(O3499="5",MID(L3499,1,4),IF(O3499="6",MID(L3499,1,6),IF(AND(O3499="7",G3499="0"),MID(L3499,1,6),MID(L3499,1,7))))))</f>
        <v>171963</v>
      </c>
      <c r="J3499" s="11" t="n">
        <v>2026</v>
      </c>
      <c r="K3499" s="11" t="s">
        <v>15</v>
      </c>
      <c r="L3499" s="13" t="n">
        <v>17196302</v>
      </c>
      <c r="M3499" s="14" t="s">
        <v>3523</v>
      </c>
      <c r="N3499" s="15" t="str">
        <f aca="false">IF(ISERROR(VLOOKUP(P3499,$I$2:$I$5308,1,FALSE()))=FALSE(),"S","A")</f>
        <v>A</v>
      </c>
      <c r="O3499" s="15" t="str">
        <f aca="false">IF(H3499&lt;&gt;"0","7",IF(G3499&lt;&gt;"0","6",IF(F3499&lt;&gt;"00","5",IF(E3499&lt;&gt;"0","4",IF(D3499&lt;&gt;"0","3",IF(C3499&lt;&gt;"0","2",IF(B3499&lt;&gt;"0","1","-x-")))))))</f>
        <v>7</v>
      </c>
      <c r="P3499" s="16" t="str">
        <f aca="false">IF(O3499="1",MID(L3499,1,1),IF(O3499="2",MID(L3499,1,2),IF(O3499="3",MID(L3499,1,3),IF(O3499="4",MID(L3499,1,4),IF(O3499="5",MID(L3499,1,6),IF(O3499="6",MID(L3499,1,7),IF(O3499="7",MID(L3499,1,8),IF(O3499="8",MID(L3499,1,10)))))))))</f>
        <v>17196302</v>
      </c>
      <c r="Q3499" s="1"/>
      <c r="R3499" s="11"/>
      <c r="S3499" s="11"/>
    </row>
    <row r="3500" customFormat="false" ht="15.75" hidden="false" customHeight="true" outlineLevel="0" collapsed="false">
      <c r="B3500" s="11" t="str">
        <f aca="false">MID(L3500,1,1)</f>
        <v>1</v>
      </c>
      <c r="C3500" s="11" t="str">
        <f aca="false">MID(L3500,2,1)</f>
        <v>7</v>
      </c>
      <c r="D3500" s="11" t="str">
        <f aca="false">MID(L3500,3,1)</f>
        <v>1</v>
      </c>
      <c r="E3500" s="11" t="str">
        <f aca="false">MID(L3500,4,1)</f>
        <v>9</v>
      </c>
      <c r="F3500" s="11" t="str">
        <f aca="false">MID(L3500,5,2)</f>
        <v>63</v>
      </c>
      <c r="G3500" s="11" t="str">
        <f aca="false">MID(L3500,7,1)</f>
        <v>0</v>
      </c>
      <c r="H3500" s="11" t="str">
        <f aca="false">MID(L3500,8,1)</f>
        <v>3</v>
      </c>
      <c r="I3500" s="12" t="str">
        <f aca="false">IF(O3500="1","-x-",IF(O3500&lt;="4",MID(L3500,1,O3500-1),IF(O3500="5",MID(L3500,1,4),IF(O3500="6",MID(L3500,1,6),IF(AND(O3500="7",G3500="0"),MID(L3500,1,6),MID(L3500,1,7))))))</f>
        <v>171963</v>
      </c>
      <c r="J3500" s="11" t="n">
        <v>2026</v>
      </c>
      <c r="K3500" s="11" t="s">
        <v>15</v>
      </c>
      <c r="L3500" s="13" t="n">
        <v>17196303</v>
      </c>
      <c r="M3500" s="14" t="s">
        <v>3524</v>
      </c>
      <c r="N3500" s="15" t="str">
        <f aca="false">IF(ISERROR(VLOOKUP(P3500,$I$2:$I$5308,1,FALSE()))=FALSE(),"S","A")</f>
        <v>A</v>
      </c>
      <c r="O3500" s="15" t="str">
        <f aca="false">IF(H3500&lt;&gt;"0","7",IF(G3500&lt;&gt;"0","6",IF(F3500&lt;&gt;"00","5",IF(E3500&lt;&gt;"0","4",IF(D3500&lt;&gt;"0","3",IF(C3500&lt;&gt;"0","2",IF(B3500&lt;&gt;"0","1","-x-")))))))</f>
        <v>7</v>
      </c>
      <c r="P3500" s="16" t="str">
        <f aca="false">IF(O3500="1",MID(L3500,1,1),IF(O3500="2",MID(L3500,1,2),IF(O3500="3",MID(L3500,1,3),IF(O3500="4",MID(L3500,1,4),IF(O3500="5",MID(L3500,1,6),IF(O3500="6",MID(L3500,1,7),IF(O3500="7",MID(L3500,1,8),IF(O3500="8",MID(L3500,1,10)))))))))</f>
        <v>17196303</v>
      </c>
      <c r="Q3500" s="1"/>
      <c r="R3500" s="11"/>
      <c r="S3500" s="11"/>
    </row>
    <row r="3501" customFormat="false" ht="15.75" hidden="false" customHeight="true" outlineLevel="0" collapsed="false">
      <c r="B3501" s="11" t="str">
        <f aca="false">MID(L3501,1,1)</f>
        <v>1</v>
      </c>
      <c r="C3501" s="11" t="str">
        <f aca="false">MID(L3501,2,1)</f>
        <v>7</v>
      </c>
      <c r="D3501" s="11" t="str">
        <f aca="false">MID(L3501,3,1)</f>
        <v>1</v>
      </c>
      <c r="E3501" s="11" t="str">
        <f aca="false">MID(L3501,4,1)</f>
        <v>9</v>
      </c>
      <c r="F3501" s="11" t="str">
        <f aca="false">MID(L3501,5,2)</f>
        <v>63</v>
      </c>
      <c r="G3501" s="11" t="str">
        <f aca="false">MID(L3501,7,1)</f>
        <v>0</v>
      </c>
      <c r="H3501" s="11" t="str">
        <f aca="false">MID(L3501,8,1)</f>
        <v>4</v>
      </c>
      <c r="I3501" s="12" t="str">
        <f aca="false">IF(O3501="1","-x-",IF(O3501&lt;="4",MID(L3501,1,O3501-1),IF(O3501="5",MID(L3501,1,4),IF(O3501="6",MID(L3501,1,6),IF(AND(O3501="7",G3501="0"),MID(L3501,1,6),MID(L3501,1,7))))))</f>
        <v>171963</v>
      </c>
      <c r="J3501" s="11" t="n">
        <v>2026</v>
      </c>
      <c r="K3501" s="11" t="s">
        <v>15</v>
      </c>
      <c r="L3501" s="13" t="n">
        <v>17196304</v>
      </c>
      <c r="M3501" s="14" t="s">
        <v>3525</v>
      </c>
      <c r="N3501" s="15" t="str">
        <f aca="false">IF(ISERROR(VLOOKUP(P3501,$I$2:$I$5308,1,FALSE()))=FALSE(),"S","A")</f>
        <v>A</v>
      </c>
      <c r="O3501" s="15" t="str">
        <f aca="false">IF(H3501&lt;&gt;"0","7",IF(G3501&lt;&gt;"0","6",IF(F3501&lt;&gt;"00","5",IF(E3501&lt;&gt;"0","4",IF(D3501&lt;&gt;"0","3",IF(C3501&lt;&gt;"0","2",IF(B3501&lt;&gt;"0","1","-x-")))))))</f>
        <v>7</v>
      </c>
      <c r="P3501" s="16" t="str">
        <f aca="false">IF(O3501="1",MID(L3501,1,1),IF(O3501="2",MID(L3501,1,2),IF(O3501="3",MID(L3501,1,3),IF(O3501="4",MID(L3501,1,4),IF(O3501="5",MID(L3501,1,6),IF(O3501="6",MID(L3501,1,7),IF(O3501="7",MID(L3501,1,8),IF(O3501="8",MID(L3501,1,10)))))))))</f>
        <v>17196304</v>
      </c>
      <c r="Q3501" s="1"/>
      <c r="R3501" s="11"/>
      <c r="S3501" s="11"/>
    </row>
    <row r="3502" customFormat="false" ht="15.75" hidden="false" customHeight="true" outlineLevel="0" collapsed="false">
      <c r="B3502" s="11" t="str">
        <f aca="false">MID(L3502,1,1)</f>
        <v>1</v>
      </c>
      <c r="C3502" s="11" t="str">
        <f aca="false">MID(L3502,2,1)</f>
        <v>7</v>
      </c>
      <c r="D3502" s="11" t="str">
        <f aca="false">MID(L3502,3,1)</f>
        <v>1</v>
      </c>
      <c r="E3502" s="11" t="str">
        <f aca="false">MID(L3502,4,1)</f>
        <v>9</v>
      </c>
      <c r="F3502" s="11" t="str">
        <f aca="false">MID(L3502,5,2)</f>
        <v>63</v>
      </c>
      <c r="G3502" s="11" t="str">
        <f aca="false">MID(L3502,7,1)</f>
        <v>0</v>
      </c>
      <c r="H3502" s="11" t="str">
        <f aca="false">MID(L3502,8,1)</f>
        <v>5</v>
      </c>
      <c r="I3502" s="12" t="str">
        <f aca="false">IF(O3502="1","-x-",IF(O3502&lt;="4",MID(L3502,1,O3502-1),IF(O3502="5",MID(L3502,1,4),IF(O3502="6",MID(L3502,1,6),IF(AND(O3502="7",G3502="0"),MID(L3502,1,6),MID(L3502,1,7))))))</f>
        <v>171963</v>
      </c>
      <c r="J3502" s="11" t="n">
        <v>2026</v>
      </c>
      <c r="K3502" s="11" t="s">
        <v>15</v>
      </c>
      <c r="L3502" s="13" t="n">
        <v>17196305</v>
      </c>
      <c r="M3502" s="14" t="s">
        <v>3526</v>
      </c>
      <c r="N3502" s="15" t="str">
        <f aca="false">IF(ISERROR(VLOOKUP(P3502,$I$2:$I$5308,1,FALSE()))=FALSE(),"S","A")</f>
        <v>A</v>
      </c>
      <c r="O3502" s="15" t="str">
        <f aca="false">IF(H3502&lt;&gt;"0","7",IF(G3502&lt;&gt;"0","6",IF(F3502&lt;&gt;"00","5",IF(E3502&lt;&gt;"0","4",IF(D3502&lt;&gt;"0","3",IF(C3502&lt;&gt;"0","2",IF(B3502&lt;&gt;"0","1","-x-")))))))</f>
        <v>7</v>
      </c>
      <c r="P3502" s="16" t="str">
        <f aca="false">IF(O3502="1",MID(L3502,1,1),IF(O3502="2",MID(L3502,1,2),IF(O3502="3",MID(L3502,1,3),IF(O3502="4",MID(L3502,1,4),IF(O3502="5",MID(L3502,1,6),IF(O3502="6",MID(L3502,1,7),IF(O3502="7",MID(L3502,1,8),IF(O3502="8",MID(L3502,1,10)))))))))</f>
        <v>17196305</v>
      </c>
      <c r="Q3502" s="1"/>
      <c r="R3502" s="11"/>
      <c r="S3502" s="11"/>
    </row>
    <row r="3503" customFormat="false" ht="15.75" hidden="false" customHeight="true" outlineLevel="0" collapsed="false">
      <c r="B3503" s="11" t="str">
        <f aca="false">MID(L3503,1,1)</f>
        <v>1</v>
      </c>
      <c r="C3503" s="11" t="str">
        <f aca="false">MID(L3503,2,1)</f>
        <v>7</v>
      </c>
      <c r="D3503" s="11" t="str">
        <f aca="false">MID(L3503,3,1)</f>
        <v>1</v>
      </c>
      <c r="E3503" s="11" t="str">
        <f aca="false">MID(L3503,4,1)</f>
        <v>9</v>
      </c>
      <c r="F3503" s="11" t="str">
        <f aca="false">MID(L3503,5,2)</f>
        <v>63</v>
      </c>
      <c r="G3503" s="11" t="str">
        <f aca="false">MID(L3503,7,1)</f>
        <v>0</v>
      </c>
      <c r="H3503" s="11" t="str">
        <f aca="false">MID(L3503,8,1)</f>
        <v>6</v>
      </c>
      <c r="I3503" s="12" t="str">
        <f aca="false">IF(O3503="1","-x-",IF(O3503&lt;="4",MID(L3503,1,O3503-1),IF(O3503="5",MID(L3503,1,4),IF(O3503="6",MID(L3503,1,6),IF(AND(O3503="7",G3503="0"),MID(L3503,1,6),MID(L3503,1,7))))))</f>
        <v>171963</v>
      </c>
      <c r="J3503" s="11" t="n">
        <v>2026</v>
      </c>
      <c r="K3503" s="11" t="s">
        <v>15</v>
      </c>
      <c r="L3503" s="13" t="n">
        <v>17196306</v>
      </c>
      <c r="M3503" s="14" t="s">
        <v>3527</v>
      </c>
      <c r="N3503" s="15" t="str">
        <f aca="false">IF(ISERROR(VLOOKUP(P3503,$I$2:$I$5308,1,FALSE()))=FALSE(),"S","A")</f>
        <v>A</v>
      </c>
      <c r="O3503" s="15" t="str">
        <f aca="false">IF(H3503&lt;&gt;"0","7",IF(G3503&lt;&gt;"0","6",IF(F3503&lt;&gt;"00","5",IF(E3503&lt;&gt;"0","4",IF(D3503&lt;&gt;"0","3",IF(C3503&lt;&gt;"0","2",IF(B3503&lt;&gt;"0","1","-x-")))))))</f>
        <v>7</v>
      </c>
      <c r="P3503" s="16" t="str">
        <f aca="false">IF(O3503="1",MID(L3503,1,1),IF(O3503="2",MID(L3503,1,2),IF(O3503="3",MID(L3503,1,3),IF(O3503="4",MID(L3503,1,4),IF(O3503="5",MID(L3503,1,6),IF(O3503="6",MID(L3503,1,7),IF(O3503="7",MID(L3503,1,8),IF(O3503="8",MID(L3503,1,10)))))))))</f>
        <v>17196306</v>
      </c>
      <c r="Q3503" s="1"/>
      <c r="R3503" s="11"/>
      <c r="S3503" s="11"/>
    </row>
    <row r="3504" customFormat="false" ht="15.75" hidden="false" customHeight="true" outlineLevel="0" collapsed="false">
      <c r="B3504" s="11" t="str">
        <f aca="false">MID(L3504,1,1)</f>
        <v>1</v>
      </c>
      <c r="C3504" s="11" t="str">
        <f aca="false">MID(L3504,2,1)</f>
        <v>7</v>
      </c>
      <c r="D3504" s="11" t="str">
        <f aca="false">MID(L3504,3,1)</f>
        <v>1</v>
      </c>
      <c r="E3504" s="11" t="str">
        <f aca="false">MID(L3504,4,1)</f>
        <v>9</v>
      </c>
      <c r="F3504" s="11" t="str">
        <f aca="false">MID(L3504,5,2)</f>
        <v>63</v>
      </c>
      <c r="G3504" s="11" t="str">
        <f aca="false">MID(L3504,7,1)</f>
        <v>0</v>
      </c>
      <c r="H3504" s="11" t="str">
        <f aca="false">MID(L3504,8,1)</f>
        <v>7</v>
      </c>
      <c r="I3504" s="12" t="str">
        <f aca="false">IF(O3504="1","-x-",IF(O3504&lt;="4",MID(L3504,1,O3504-1),IF(O3504="5",MID(L3504,1,4),IF(O3504="6",MID(L3504,1,6),IF(AND(O3504="7",G3504="0"),MID(L3504,1,6),MID(L3504,1,7))))))</f>
        <v>171963</v>
      </c>
      <c r="J3504" s="11" t="n">
        <v>2026</v>
      </c>
      <c r="K3504" s="11" t="s">
        <v>15</v>
      </c>
      <c r="L3504" s="13" t="n">
        <v>17196307</v>
      </c>
      <c r="M3504" s="14" t="s">
        <v>3528</v>
      </c>
      <c r="N3504" s="15" t="str">
        <f aca="false">IF(ISERROR(VLOOKUP(P3504,$I$2:$I$5308,1,FALSE()))=FALSE(),"S","A")</f>
        <v>A</v>
      </c>
      <c r="O3504" s="15" t="str">
        <f aca="false">IF(H3504&lt;&gt;"0","7",IF(G3504&lt;&gt;"0","6",IF(F3504&lt;&gt;"00","5",IF(E3504&lt;&gt;"0","4",IF(D3504&lt;&gt;"0","3",IF(C3504&lt;&gt;"0","2",IF(B3504&lt;&gt;"0","1","-x-")))))))</f>
        <v>7</v>
      </c>
      <c r="P3504" s="16" t="str">
        <f aca="false">IF(O3504="1",MID(L3504,1,1),IF(O3504="2",MID(L3504,1,2),IF(O3504="3",MID(L3504,1,3),IF(O3504="4",MID(L3504,1,4),IF(O3504="5",MID(L3504,1,6),IF(O3504="6",MID(L3504,1,7),IF(O3504="7",MID(L3504,1,8),IF(O3504="8",MID(L3504,1,10)))))))))</f>
        <v>17196307</v>
      </c>
      <c r="Q3504" s="1"/>
      <c r="R3504" s="11"/>
      <c r="S3504" s="11"/>
    </row>
    <row r="3505" customFormat="false" ht="15.75" hidden="false" customHeight="true" outlineLevel="0" collapsed="false">
      <c r="B3505" s="11" t="str">
        <f aca="false">MID(L3505,1,1)</f>
        <v>1</v>
      </c>
      <c r="C3505" s="11" t="str">
        <f aca="false">MID(L3505,2,1)</f>
        <v>7</v>
      </c>
      <c r="D3505" s="11" t="str">
        <f aca="false">MID(L3505,3,1)</f>
        <v>1</v>
      </c>
      <c r="E3505" s="11" t="str">
        <f aca="false">MID(L3505,4,1)</f>
        <v>9</v>
      </c>
      <c r="F3505" s="11" t="str">
        <f aca="false">MID(L3505,5,2)</f>
        <v>63</v>
      </c>
      <c r="G3505" s="11" t="str">
        <f aca="false">MID(L3505,7,1)</f>
        <v>0</v>
      </c>
      <c r="H3505" s="11" t="str">
        <f aca="false">MID(L3505,8,1)</f>
        <v>8</v>
      </c>
      <c r="I3505" s="12" t="str">
        <f aca="false">IF(O3505="1","-x-",IF(O3505&lt;="4",MID(L3505,1,O3505-1),IF(O3505="5",MID(L3505,1,4),IF(O3505="6",MID(L3505,1,6),IF(AND(O3505="7",G3505="0"),MID(L3505,1,6),MID(L3505,1,7))))))</f>
        <v>171963</v>
      </c>
      <c r="J3505" s="11" t="n">
        <v>2026</v>
      </c>
      <c r="K3505" s="11" t="s">
        <v>15</v>
      </c>
      <c r="L3505" s="13" t="n">
        <v>17196308</v>
      </c>
      <c r="M3505" s="14" t="s">
        <v>3529</v>
      </c>
      <c r="N3505" s="15" t="str">
        <f aca="false">IF(ISERROR(VLOOKUP(P3505,$I$2:$I$5308,1,FALSE()))=FALSE(),"S","A")</f>
        <v>A</v>
      </c>
      <c r="O3505" s="15" t="str">
        <f aca="false">IF(H3505&lt;&gt;"0","7",IF(G3505&lt;&gt;"0","6",IF(F3505&lt;&gt;"00","5",IF(E3505&lt;&gt;"0","4",IF(D3505&lt;&gt;"0","3",IF(C3505&lt;&gt;"0","2",IF(B3505&lt;&gt;"0","1","-x-")))))))</f>
        <v>7</v>
      </c>
      <c r="P3505" s="16" t="str">
        <f aca="false">IF(O3505="1",MID(L3505,1,1),IF(O3505="2",MID(L3505,1,2),IF(O3505="3",MID(L3505,1,3),IF(O3505="4",MID(L3505,1,4),IF(O3505="5",MID(L3505,1,6),IF(O3505="6",MID(L3505,1,7),IF(O3505="7",MID(L3505,1,8),IF(O3505="8",MID(L3505,1,10)))))))))</f>
        <v>17196308</v>
      </c>
      <c r="Q3505" s="1"/>
      <c r="R3505" s="11"/>
      <c r="S3505" s="11"/>
    </row>
    <row r="3506" customFormat="false" ht="15.75" hidden="false" customHeight="true" outlineLevel="0" collapsed="false">
      <c r="B3506" s="11" t="str">
        <f aca="false">MID(L3506,1,1)</f>
        <v>1</v>
      </c>
      <c r="C3506" s="11" t="str">
        <f aca="false">MID(L3506,2,1)</f>
        <v>7</v>
      </c>
      <c r="D3506" s="11" t="str">
        <f aca="false">MID(L3506,3,1)</f>
        <v>1</v>
      </c>
      <c r="E3506" s="11" t="str">
        <f aca="false">MID(L3506,4,1)</f>
        <v>9</v>
      </c>
      <c r="F3506" s="11" t="str">
        <f aca="false">MID(L3506,5,2)</f>
        <v>99</v>
      </c>
      <c r="G3506" s="11" t="str">
        <f aca="false">MID(L3506,7,1)</f>
        <v>0</v>
      </c>
      <c r="H3506" s="11" t="str">
        <f aca="false">MID(L3506,8,1)</f>
        <v>0</v>
      </c>
      <c r="I3506" s="12" t="str">
        <f aca="false">IF(O3506="1","-x-",IF(O3506&lt;="4",MID(L3506,1,O3506-1),IF(O3506="5",MID(L3506,1,4),IF(O3506="6",MID(L3506,1,6),IF(AND(O3506="7",G3506="0"),MID(L3506,1,6),MID(L3506,1,7))))))</f>
        <v>1719</v>
      </c>
      <c r="J3506" s="11" t="n">
        <v>2026</v>
      </c>
      <c r="K3506" s="11" t="s">
        <v>15</v>
      </c>
      <c r="L3506" s="13" t="n">
        <v>17199900</v>
      </c>
      <c r="M3506" s="14" t="s">
        <v>3402</v>
      </c>
      <c r="N3506" s="15" t="str">
        <f aca="false">IF(ISERROR(VLOOKUP(P3506,$I$2:$I$5308,1,FALSE()))=FALSE(),"S","A")</f>
        <v>S</v>
      </c>
      <c r="O3506" s="15" t="str">
        <f aca="false">IF(H3506&lt;&gt;"0","7",IF(G3506&lt;&gt;"0","6",IF(F3506&lt;&gt;"00","5",IF(E3506&lt;&gt;"0","4",IF(D3506&lt;&gt;"0","3",IF(C3506&lt;&gt;"0","2",IF(B3506&lt;&gt;"0","1","-x-")))))))</f>
        <v>5</v>
      </c>
      <c r="P3506" s="16" t="str">
        <f aca="false">IF(O3506="1",MID(L3506,1,1),IF(O3506="2",MID(L3506,1,2),IF(O3506="3",MID(L3506,1,3),IF(O3506="4",MID(L3506,1,4),IF(O3506="5",MID(L3506,1,6),IF(O3506="6",MID(L3506,1,7),IF(O3506="7",MID(L3506,1,8),IF(O3506="8",MID(L3506,1,10)))))))))</f>
        <v>171999</v>
      </c>
      <c r="Q3506" s="1"/>
      <c r="R3506" s="11"/>
      <c r="S3506" s="11"/>
      <c r="U3506" s="1" t="s">
        <v>3530</v>
      </c>
    </row>
    <row r="3507" customFormat="false" ht="15.75" hidden="false" customHeight="true" outlineLevel="0" collapsed="false">
      <c r="B3507" s="11" t="str">
        <f aca="false">MID(L3507,1,1)</f>
        <v>1</v>
      </c>
      <c r="C3507" s="11" t="str">
        <f aca="false">MID(L3507,2,1)</f>
        <v>7</v>
      </c>
      <c r="D3507" s="11" t="str">
        <f aca="false">MID(L3507,3,1)</f>
        <v>1</v>
      </c>
      <c r="E3507" s="11" t="str">
        <f aca="false">MID(L3507,4,1)</f>
        <v>9</v>
      </c>
      <c r="F3507" s="11" t="str">
        <f aca="false">MID(L3507,5,2)</f>
        <v>99</v>
      </c>
      <c r="G3507" s="11" t="str">
        <f aca="false">MID(L3507,7,1)</f>
        <v>0</v>
      </c>
      <c r="H3507" s="11" t="str">
        <f aca="false">MID(L3507,8,1)</f>
        <v>1</v>
      </c>
      <c r="I3507" s="12" t="str">
        <f aca="false">IF(O3507="1","-x-",IF(O3507&lt;="4",MID(L3507,1,O3507-1),IF(O3507="5",MID(L3507,1,4),IF(O3507="6",MID(L3507,1,6),IF(AND(O3507="7",G3507="0"),MID(L3507,1,6),MID(L3507,1,7))))))</f>
        <v>171999</v>
      </c>
      <c r="J3507" s="11" t="n">
        <v>2026</v>
      </c>
      <c r="K3507" s="11" t="s">
        <v>15</v>
      </c>
      <c r="L3507" s="13" t="n">
        <v>17199901</v>
      </c>
      <c r="M3507" s="14" t="s">
        <v>3531</v>
      </c>
      <c r="N3507" s="15" t="str">
        <f aca="false">IF(ISERROR(VLOOKUP(P3507,$I$2:$I$5308,1,FALSE()))=FALSE(),"S","A")</f>
        <v>A</v>
      </c>
      <c r="O3507" s="15" t="str">
        <f aca="false">IF(H3507&lt;&gt;"0","7",IF(G3507&lt;&gt;"0","6",IF(F3507&lt;&gt;"00","5",IF(E3507&lt;&gt;"0","4",IF(D3507&lt;&gt;"0","3",IF(C3507&lt;&gt;"0","2",IF(B3507&lt;&gt;"0","1","-x-")))))))</f>
        <v>7</v>
      </c>
      <c r="P3507" s="16" t="str">
        <f aca="false">IF(O3507="1",MID(L3507,1,1),IF(O3507="2",MID(L3507,1,2),IF(O3507="3",MID(L3507,1,3),IF(O3507="4",MID(L3507,1,4),IF(O3507="5",MID(L3507,1,6),IF(O3507="6",MID(L3507,1,7),IF(O3507="7",MID(L3507,1,8),IF(O3507="8",MID(L3507,1,10)))))))))</f>
        <v>17199901</v>
      </c>
      <c r="Q3507" s="1"/>
      <c r="R3507" s="11"/>
      <c r="S3507" s="11"/>
    </row>
    <row r="3508" customFormat="false" ht="15.75" hidden="false" customHeight="true" outlineLevel="0" collapsed="false">
      <c r="B3508" s="11" t="str">
        <f aca="false">MID(L3508,1,1)</f>
        <v>1</v>
      </c>
      <c r="C3508" s="11" t="str">
        <f aca="false">MID(L3508,2,1)</f>
        <v>7</v>
      </c>
      <c r="D3508" s="11" t="str">
        <f aca="false">MID(L3508,3,1)</f>
        <v>1</v>
      </c>
      <c r="E3508" s="11" t="str">
        <f aca="false">MID(L3508,4,1)</f>
        <v>9</v>
      </c>
      <c r="F3508" s="11" t="str">
        <f aca="false">MID(L3508,5,2)</f>
        <v>99</v>
      </c>
      <c r="G3508" s="11" t="str">
        <f aca="false">MID(L3508,7,1)</f>
        <v>0</v>
      </c>
      <c r="H3508" s="11" t="str">
        <f aca="false">MID(L3508,8,1)</f>
        <v>2</v>
      </c>
      <c r="I3508" s="12" t="str">
        <f aca="false">IF(O3508="1","-x-",IF(O3508&lt;="4",MID(L3508,1,O3508-1),IF(O3508="5",MID(L3508,1,4),IF(O3508="6",MID(L3508,1,6),IF(AND(O3508="7",G3508="0"),MID(L3508,1,6),MID(L3508,1,7))))))</f>
        <v>171999</v>
      </c>
      <c r="J3508" s="11" t="n">
        <v>2026</v>
      </c>
      <c r="K3508" s="11" t="s">
        <v>15</v>
      </c>
      <c r="L3508" s="13" t="n">
        <v>17199902</v>
      </c>
      <c r="M3508" s="14" t="s">
        <v>3532</v>
      </c>
      <c r="N3508" s="15" t="str">
        <f aca="false">IF(ISERROR(VLOOKUP(P3508,$I$2:$I$5308,1,FALSE()))=FALSE(),"S","A")</f>
        <v>A</v>
      </c>
      <c r="O3508" s="15" t="str">
        <f aca="false">IF(H3508&lt;&gt;"0","7",IF(G3508&lt;&gt;"0","6",IF(F3508&lt;&gt;"00","5",IF(E3508&lt;&gt;"0","4",IF(D3508&lt;&gt;"0","3",IF(C3508&lt;&gt;"0","2",IF(B3508&lt;&gt;"0","1","-x-")))))))</f>
        <v>7</v>
      </c>
      <c r="P3508" s="16" t="str">
        <f aca="false">IF(O3508="1",MID(L3508,1,1),IF(O3508="2",MID(L3508,1,2),IF(O3508="3",MID(L3508,1,3),IF(O3508="4",MID(L3508,1,4),IF(O3508="5",MID(L3508,1,6),IF(O3508="6",MID(L3508,1,7),IF(O3508="7",MID(L3508,1,8),IF(O3508="8",MID(L3508,1,10)))))))))</f>
        <v>17199902</v>
      </c>
      <c r="Q3508" s="1"/>
      <c r="R3508" s="11"/>
      <c r="S3508" s="11"/>
    </row>
    <row r="3509" customFormat="false" ht="15.75" hidden="false" customHeight="true" outlineLevel="0" collapsed="false">
      <c r="B3509" s="11" t="str">
        <f aca="false">MID(L3509,1,1)</f>
        <v>1</v>
      </c>
      <c r="C3509" s="11" t="str">
        <f aca="false">MID(L3509,2,1)</f>
        <v>7</v>
      </c>
      <c r="D3509" s="11" t="str">
        <f aca="false">MID(L3509,3,1)</f>
        <v>1</v>
      </c>
      <c r="E3509" s="11" t="str">
        <f aca="false">MID(L3509,4,1)</f>
        <v>9</v>
      </c>
      <c r="F3509" s="11" t="str">
        <f aca="false">MID(L3509,5,2)</f>
        <v>99</v>
      </c>
      <c r="G3509" s="11" t="str">
        <f aca="false">MID(L3509,7,1)</f>
        <v>0</v>
      </c>
      <c r="H3509" s="11" t="str">
        <f aca="false">MID(L3509,8,1)</f>
        <v>3</v>
      </c>
      <c r="I3509" s="12" t="str">
        <f aca="false">IF(O3509="1","-x-",IF(O3509&lt;="4",MID(L3509,1,O3509-1),IF(O3509="5",MID(L3509,1,4),IF(O3509="6",MID(L3509,1,6),IF(AND(O3509="7",G3509="0"),MID(L3509,1,6),MID(L3509,1,7))))))</f>
        <v>171999</v>
      </c>
      <c r="J3509" s="11" t="n">
        <v>2026</v>
      </c>
      <c r="K3509" s="11" t="s">
        <v>15</v>
      </c>
      <c r="L3509" s="13" t="n">
        <v>17199903</v>
      </c>
      <c r="M3509" s="14" t="s">
        <v>3533</v>
      </c>
      <c r="N3509" s="15" t="str">
        <f aca="false">IF(ISERROR(VLOOKUP(P3509,$I$2:$I$5308,1,FALSE()))=FALSE(),"S","A")</f>
        <v>A</v>
      </c>
      <c r="O3509" s="15" t="str">
        <f aca="false">IF(H3509&lt;&gt;"0","7",IF(G3509&lt;&gt;"0","6",IF(F3509&lt;&gt;"00","5",IF(E3509&lt;&gt;"0","4",IF(D3509&lt;&gt;"0","3",IF(C3509&lt;&gt;"0","2",IF(B3509&lt;&gt;"0","1","-x-")))))))</f>
        <v>7</v>
      </c>
      <c r="P3509" s="16" t="str">
        <f aca="false">IF(O3509="1",MID(L3509,1,1),IF(O3509="2",MID(L3509,1,2),IF(O3509="3",MID(L3509,1,3),IF(O3509="4",MID(L3509,1,4),IF(O3509="5",MID(L3509,1,6),IF(O3509="6",MID(L3509,1,7),IF(O3509="7",MID(L3509,1,8),IF(O3509="8",MID(L3509,1,10)))))))))</f>
        <v>17199903</v>
      </c>
      <c r="Q3509" s="1"/>
      <c r="R3509" s="11"/>
      <c r="S3509" s="11"/>
    </row>
    <row r="3510" customFormat="false" ht="15.75" hidden="false" customHeight="true" outlineLevel="0" collapsed="false">
      <c r="B3510" s="11" t="str">
        <f aca="false">MID(L3510,1,1)</f>
        <v>1</v>
      </c>
      <c r="C3510" s="11" t="str">
        <f aca="false">MID(L3510,2,1)</f>
        <v>7</v>
      </c>
      <c r="D3510" s="11" t="str">
        <f aca="false">MID(L3510,3,1)</f>
        <v>1</v>
      </c>
      <c r="E3510" s="11" t="str">
        <f aca="false">MID(L3510,4,1)</f>
        <v>9</v>
      </c>
      <c r="F3510" s="11" t="str">
        <f aca="false">MID(L3510,5,2)</f>
        <v>99</v>
      </c>
      <c r="G3510" s="11" t="str">
        <f aca="false">MID(L3510,7,1)</f>
        <v>0</v>
      </c>
      <c r="H3510" s="11" t="str">
        <f aca="false">MID(L3510,8,1)</f>
        <v>4</v>
      </c>
      <c r="I3510" s="12" t="str">
        <f aca="false">IF(O3510="1","-x-",IF(O3510&lt;="4",MID(L3510,1,O3510-1),IF(O3510="5",MID(L3510,1,4),IF(O3510="6",MID(L3510,1,6),IF(AND(O3510="7",G3510="0"),MID(L3510,1,6),MID(L3510,1,7))))))</f>
        <v>171999</v>
      </c>
      <c r="J3510" s="11" t="n">
        <v>2026</v>
      </c>
      <c r="K3510" s="11" t="s">
        <v>15</v>
      </c>
      <c r="L3510" s="13" t="n">
        <v>17199904</v>
      </c>
      <c r="M3510" s="14" t="s">
        <v>3534</v>
      </c>
      <c r="N3510" s="15" t="str">
        <f aca="false">IF(ISERROR(VLOOKUP(P3510,$I$2:$I$5308,1,FALSE()))=FALSE(),"S","A")</f>
        <v>A</v>
      </c>
      <c r="O3510" s="15" t="str">
        <f aca="false">IF(H3510&lt;&gt;"0","7",IF(G3510&lt;&gt;"0","6",IF(F3510&lt;&gt;"00","5",IF(E3510&lt;&gt;"0","4",IF(D3510&lt;&gt;"0","3",IF(C3510&lt;&gt;"0","2",IF(B3510&lt;&gt;"0","1","-x-")))))))</f>
        <v>7</v>
      </c>
      <c r="P3510" s="16" t="str">
        <f aca="false">IF(O3510="1",MID(L3510,1,1),IF(O3510="2",MID(L3510,1,2),IF(O3510="3",MID(L3510,1,3),IF(O3510="4",MID(L3510,1,4),IF(O3510="5",MID(L3510,1,6),IF(O3510="6",MID(L3510,1,7),IF(O3510="7",MID(L3510,1,8),IF(O3510="8",MID(L3510,1,10)))))))))</f>
        <v>17199904</v>
      </c>
      <c r="Q3510" s="1"/>
      <c r="R3510" s="11"/>
      <c r="S3510" s="11"/>
    </row>
    <row r="3511" customFormat="false" ht="15.75" hidden="false" customHeight="true" outlineLevel="0" collapsed="false">
      <c r="B3511" s="11" t="str">
        <f aca="false">MID(L3511,1,1)</f>
        <v>1</v>
      </c>
      <c r="C3511" s="11" t="str">
        <f aca="false">MID(L3511,2,1)</f>
        <v>7</v>
      </c>
      <c r="D3511" s="11" t="str">
        <f aca="false">MID(L3511,3,1)</f>
        <v>1</v>
      </c>
      <c r="E3511" s="11" t="str">
        <f aca="false">MID(L3511,4,1)</f>
        <v>9</v>
      </c>
      <c r="F3511" s="11" t="str">
        <f aca="false">MID(L3511,5,2)</f>
        <v>99</v>
      </c>
      <c r="G3511" s="11" t="str">
        <f aca="false">MID(L3511,7,1)</f>
        <v>0</v>
      </c>
      <c r="H3511" s="11" t="str">
        <f aca="false">MID(L3511,8,1)</f>
        <v>5</v>
      </c>
      <c r="I3511" s="12" t="str">
        <f aca="false">IF(O3511="1","-x-",IF(O3511&lt;="4",MID(L3511,1,O3511-1),IF(O3511="5",MID(L3511,1,4),IF(O3511="6",MID(L3511,1,6),IF(AND(O3511="7",G3511="0"),MID(L3511,1,6),MID(L3511,1,7))))))</f>
        <v>171999</v>
      </c>
      <c r="J3511" s="11" t="n">
        <v>2026</v>
      </c>
      <c r="K3511" s="11" t="s">
        <v>15</v>
      </c>
      <c r="L3511" s="13" t="n">
        <v>17199905</v>
      </c>
      <c r="M3511" s="14" t="s">
        <v>3535</v>
      </c>
      <c r="N3511" s="15" t="str">
        <f aca="false">IF(ISERROR(VLOOKUP(P3511,$I$2:$I$5308,1,FALSE()))=FALSE(),"S","A")</f>
        <v>A</v>
      </c>
      <c r="O3511" s="15" t="str">
        <f aca="false">IF(H3511&lt;&gt;"0","7",IF(G3511&lt;&gt;"0","6",IF(F3511&lt;&gt;"00","5",IF(E3511&lt;&gt;"0","4",IF(D3511&lt;&gt;"0","3",IF(C3511&lt;&gt;"0","2",IF(B3511&lt;&gt;"0","1","-x-")))))))</f>
        <v>7</v>
      </c>
      <c r="P3511" s="16" t="str">
        <f aca="false">IF(O3511="1",MID(L3511,1,1),IF(O3511="2",MID(L3511,1,2),IF(O3511="3",MID(L3511,1,3),IF(O3511="4",MID(L3511,1,4),IF(O3511="5",MID(L3511,1,6),IF(O3511="6",MID(L3511,1,7),IF(O3511="7",MID(L3511,1,8),IF(O3511="8",MID(L3511,1,10)))))))))</f>
        <v>17199905</v>
      </c>
      <c r="Q3511" s="1"/>
      <c r="R3511" s="11"/>
      <c r="S3511" s="11"/>
    </row>
    <row r="3512" customFormat="false" ht="15.75" hidden="false" customHeight="true" outlineLevel="0" collapsed="false">
      <c r="B3512" s="11" t="str">
        <f aca="false">MID(L3512,1,1)</f>
        <v>1</v>
      </c>
      <c r="C3512" s="11" t="str">
        <f aca="false">MID(L3512,2,1)</f>
        <v>7</v>
      </c>
      <c r="D3512" s="11" t="str">
        <f aca="false">MID(L3512,3,1)</f>
        <v>1</v>
      </c>
      <c r="E3512" s="11" t="str">
        <f aca="false">MID(L3512,4,1)</f>
        <v>9</v>
      </c>
      <c r="F3512" s="11" t="str">
        <f aca="false">MID(L3512,5,2)</f>
        <v>99</v>
      </c>
      <c r="G3512" s="11" t="str">
        <f aca="false">MID(L3512,7,1)</f>
        <v>0</v>
      </c>
      <c r="H3512" s="11" t="str">
        <f aca="false">MID(L3512,8,1)</f>
        <v>6</v>
      </c>
      <c r="I3512" s="12" t="str">
        <f aca="false">IF(O3512="1","-x-",IF(O3512&lt;="4",MID(L3512,1,O3512-1),IF(O3512="5",MID(L3512,1,4),IF(O3512="6",MID(L3512,1,6),IF(AND(O3512="7",G3512="0"),MID(L3512,1,6),MID(L3512,1,7))))))</f>
        <v>171999</v>
      </c>
      <c r="J3512" s="11" t="n">
        <v>2026</v>
      </c>
      <c r="K3512" s="11" t="s">
        <v>15</v>
      </c>
      <c r="L3512" s="13" t="n">
        <v>17199906</v>
      </c>
      <c r="M3512" s="14" t="s">
        <v>3536</v>
      </c>
      <c r="N3512" s="15" t="str">
        <f aca="false">IF(ISERROR(VLOOKUP(P3512,$I$2:$I$5308,1,FALSE()))=FALSE(),"S","A")</f>
        <v>A</v>
      </c>
      <c r="O3512" s="15" t="str">
        <f aca="false">IF(H3512&lt;&gt;"0","7",IF(G3512&lt;&gt;"0","6",IF(F3512&lt;&gt;"00","5",IF(E3512&lt;&gt;"0","4",IF(D3512&lt;&gt;"0","3",IF(C3512&lt;&gt;"0","2",IF(B3512&lt;&gt;"0","1","-x-")))))))</f>
        <v>7</v>
      </c>
      <c r="P3512" s="16" t="str">
        <f aca="false">IF(O3512="1",MID(L3512,1,1),IF(O3512="2",MID(L3512,1,2),IF(O3512="3",MID(L3512,1,3),IF(O3512="4",MID(L3512,1,4),IF(O3512="5",MID(L3512,1,6),IF(O3512="6",MID(L3512,1,7),IF(O3512="7",MID(L3512,1,8),IF(O3512="8",MID(L3512,1,10)))))))))</f>
        <v>17199906</v>
      </c>
      <c r="Q3512" s="1"/>
      <c r="R3512" s="11"/>
      <c r="S3512" s="11"/>
    </row>
    <row r="3513" customFormat="false" ht="15.75" hidden="false" customHeight="true" outlineLevel="0" collapsed="false">
      <c r="B3513" s="11" t="str">
        <f aca="false">MID(L3513,1,1)</f>
        <v>1</v>
      </c>
      <c r="C3513" s="11" t="str">
        <f aca="false">MID(L3513,2,1)</f>
        <v>7</v>
      </c>
      <c r="D3513" s="11" t="str">
        <f aca="false">MID(L3513,3,1)</f>
        <v>1</v>
      </c>
      <c r="E3513" s="11" t="str">
        <f aca="false">MID(L3513,4,1)</f>
        <v>9</v>
      </c>
      <c r="F3513" s="11" t="str">
        <f aca="false">MID(L3513,5,2)</f>
        <v>99</v>
      </c>
      <c r="G3513" s="11" t="str">
        <f aca="false">MID(L3513,7,1)</f>
        <v>0</v>
      </c>
      <c r="H3513" s="11" t="str">
        <f aca="false">MID(L3513,8,1)</f>
        <v>7</v>
      </c>
      <c r="I3513" s="12" t="str">
        <f aca="false">IF(O3513="1","-x-",IF(O3513&lt;="4",MID(L3513,1,O3513-1),IF(O3513="5",MID(L3513,1,4),IF(O3513="6",MID(L3513,1,6),IF(AND(O3513="7",G3513="0"),MID(L3513,1,6),MID(L3513,1,7))))))</f>
        <v>171999</v>
      </c>
      <c r="J3513" s="11" t="n">
        <v>2026</v>
      </c>
      <c r="K3513" s="11" t="s">
        <v>15</v>
      </c>
      <c r="L3513" s="13" t="n">
        <v>17199907</v>
      </c>
      <c r="M3513" s="14" t="s">
        <v>3537</v>
      </c>
      <c r="N3513" s="15" t="str">
        <f aca="false">IF(ISERROR(VLOOKUP(P3513,$I$2:$I$5308,1,FALSE()))=FALSE(),"S","A")</f>
        <v>A</v>
      </c>
      <c r="O3513" s="15" t="str">
        <f aca="false">IF(H3513&lt;&gt;"0","7",IF(G3513&lt;&gt;"0","6",IF(F3513&lt;&gt;"00","5",IF(E3513&lt;&gt;"0","4",IF(D3513&lt;&gt;"0","3",IF(C3513&lt;&gt;"0","2",IF(B3513&lt;&gt;"0","1","-x-")))))))</f>
        <v>7</v>
      </c>
      <c r="P3513" s="16" t="str">
        <f aca="false">IF(O3513="1",MID(L3513,1,1),IF(O3513="2",MID(L3513,1,2),IF(O3513="3",MID(L3513,1,3),IF(O3513="4",MID(L3513,1,4),IF(O3513="5",MID(L3513,1,6),IF(O3513="6",MID(L3513,1,7),IF(O3513="7",MID(L3513,1,8),IF(O3513="8",MID(L3513,1,10)))))))))</f>
        <v>17199907</v>
      </c>
      <c r="Q3513" s="1"/>
      <c r="R3513" s="11"/>
      <c r="S3513" s="11"/>
    </row>
    <row r="3514" customFormat="false" ht="15.75" hidden="false" customHeight="true" outlineLevel="0" collapsed="false">
      <c r="B3514" s="11" t="str">
        <f aca="false">MID(L3514,1,1)</f>
        <v>1</v>
      </c>
      <c r="C3514" s="11" t="str">
        <f aca="false">MID(L3514,2,1)</f>
        <v>7</v>
      </c>
      <c r="D3514" s="11" t="str">
        <f aca="false">MID(L3514,3,1)</f>
        <v>1</v>
      </c>
      <c r="E3514" s="11" t="str">
        <f aca="false">MID(L3514,4,1)</f>
        <v>9</v>
      </c>
      <c r="F3514" s="11" t="str">
        <f aca="false">MID(L3514,5,2)</f>
        <v>99</v>
      </c>
      <c r="G3514" s="11" t="str">
        <f aca="false">MID(L3514,7,1)</f>
        <v>0</v>
      </c>
      <c r="H3514" s="11" t="str">
        <f aca="false">MID(L3514,8,1)</f>
        <v>8</v>
      </c>
      <c r="I3514" s="12" t="str">
        <f aca="false">IF(O3514="1","-x-",IF(O3514&lt;="4",MID(L3514,1,O3514-1),IF(O3514="5",MID(L3514,1,4),IF(O3514="6",MID(L3514,1,6),IF(AND(O3514="7",G3514="0"),MID(L3514,1,6),MID(L3514,1,7))))))</f>
        <v>171999</v>
      </c>
      <c r="J3514" s="11" t="n">
        <v>2026</v>
      </c>
      <c r="K3514" s="11" t="s">
        <v>15</v>
      </c>
      <c r="L3514" s="13" t="n">
        <v>17199908</v>
      </c>
      <c r="M3514" s="14" t="s">
        <v>3538</v>
      </c>
      <c r="N3514" s="15" t="str">
        <f aca="false">IF(ISERROR(VLOOKUP(P3514,$I$2:$I$5308,1,FALSE()))=FALSE(),"S","A")</f>
        <v>A</v>
      </c>
      <c r="O3514" s="15" t="str">
        <f aca="false">IF(H3514&lt;&gt;"0","7",IF(G3514&lt;&gt;"0","6",IF(F3514&lt;&gt;"00","5",IF(E3514&lt;&gt;"0","4",IF(D3514&lt;&gt;"0","3",IF(C3514&lt;&gt;"0","2",IF(B3514&lt;&gt;"0","1","-x-")))))))</f>
        <v>7</v>
      </c>
      <c r="P3514" s="16" t="str">
        <f aca="false">IF(O3514="1",MID(L3514,1,1),IF(O3514="2",MID(L3514,1,2),IF(O3514="3",MID(L3514,1,3),IF(O3514="4",MID(L3514,1,4),IF(O3514="5",MID(L3514,1,6),IF(O3514="6",MID(L3514,1,7),IF(O3514="7",MID(L3514,1,8),IF(O3514="8",MID(L3514,1,10)))))))))</f>
        <v>17199908</v>
      </c>
      <c r="Q3514" s="1"/>
      <c r="R3514" s="11"/>
      <c r="S3514" s="11"/>
    </row>
    <row r="3515" customFormat="false" ht="15.75" hidden="false" customHeight="true" outlineLevel="0" collapsed="false">
      <c r="B3515" s="11" t="str">
        <f aca="false">MID(L3515,1,1)</f>
        <v>1</v>
      </c>
      <c r="C3515" s="11" t="str">
        <f aca="false">MID(L3515,2,1)</f>
        <v>7</v>
      </c>
      <c r="D3515" s="11" t="str">
        <f aca="false">MID(L3515,3,1)</f>
        <v>2</v>
      </c>
      <c r="E3515" s="11" t="str">
        <f aca="false">MID(L3515,4,1)</f>
        <v>0</v>
      </c>
      <c r="F3515" s="11" t="str">
        <f aca="false">MID(L3515,5,2)</f>
        <v>00</v>
      </c>
      <c r="G3515" s="11" t="str">
        <f aca="false">MID(L3515,7,1)</f>
        <v>0</v>
      </c>
      <c r="H3515" s="11" t="str">
        <f aca="false">MID(L3515,8,1)</f>
        <v>0</v>
      </c>
      <c r="I3515" s="12" t="str">
        <f aca="false">IF(O3515="1","-x-",IF(O3515&lt;="4",MID(L3515,1,O3515-1),IF(O3515="5",MID(L3515,1,4),IF(O3515="6",MID(L3515,1,6),IF(AND(O3515="7",G3515="0"),MID(L3515,1,6),MID(L3515,1,7))))))</f>
        <v>17</v>
      </c>
      <c r="J3515" s="11" t="n">
        <v>2026</v>
      </c>
      <c r="K3515" s="11" t="s">
        <v>15</v>
      </c>
      <c r="L3515" s="13" t="n">
        <v>17200000</v>
      </c>
      <c r="M3515" s="14" t="s">
        <v>3539</v>
      </c>
      <c r="N3515" s="15" t="str">
        <f aca="false">IF(ISERROR(VLOOKUP(P3515,$I$2:$I$5308,1,FALSE()))=FALSE(),"S","A")</f>
        <v>S</v>
      </c>
      <c r="O3515" s="15" t="str">
        <f aca="false">IF(H3515&lt;&gt;"0","7",IF(G3515&lt;&gt;"0","6",IF(F3515&lt;&gt;"00","5",IF(E3515&lt;&gt;"0","4",IF(D3515&lt;&gt;"0","3",IF(C3515&lt;&gt;"0","2",IF(B3515&lt;&gt;"0","1","-x-")))))))</f>
        <v>3</v>
      </c>
      <c r="P3515" s="16" t="str">
        <f aca="false">IF(O3515="1",MID(L3515,1,1),IF(O3515="2",MID(L3515,1,2),IF(O3515="3",MID(L3515,1,3),IF(O3515="4",MID(L3515,1,4),IF(O3515="5",MID(L3515,1,6),IF(O3515="6",MID(L3515,1,7),IF(O3515="7",MID(L3515,1,8),IF(O3515="8",MID(L3515,1,10)))))))))</f>
        <v>172</v>
      </c>
      <c r="Q3515" s="1"/>
      <c r="R3515" s="11"/>
      <c r="S3515" s="11"/>
    </row>
    <row r="3516" customFormat="false" ht="15.75" hidden="false" customHeight="true" outlineLevel="0" collapsed="false">
      <c r="B3516" s="11" t="str">
        <f aca="false">MID(L3516,1,1)</f>
        <v>1</v>
      </c>
      <c r="C3516" s="11" t="str">
        <f aca="false">MID(L3516,2,1)</f>
        <v>7</v>
      </c>
      <c r="D3516" s="11" t="str">
        <f aca="false">MID(L3516,3,1)</f>
        <v>2</v>
      </c>
      <c r="E3516" s="11" t="str">
        <f aca="false">MID(L3516,4,1)</f>
        <v>1</v>
      </c>
      <c r="F3516" s="11" t="str">
        <f aca="false">MID(L3516,5,2)</f>
        <v>00</v>
      </c>
      <c r="G3516" s="11" t="str">
        <f aca="false">MID(L3516,7,1)</f>
        <v>0</v>
      </c>
      <c r="H3516" s="11" t="str">
        <f aca="false">MID(L3516,8,1)</f>
        <v>0</v>
      </c>
      <c r="I3516" s="12" t="str">
        <f aca="false">IF(O3516="1","-x-",IF(O3516&lt;="4",MID(L3516,1,O3516-1),IF(O3516="5",MID(L3516,1,4),IF(O3516="6",MID(L3516,1,6),IF(AND(O3516="7",G3516="0"),MID(L3516,1,6),MID(L3516,1,7))))))</f>
        <v>172</v>
      </c>
      <c r="J3516" s="11" t="n">
        <v>2026</v>
      </c>
      <c r="K3516" s="11" t="s">
        <v>15</v>
      </c>
      <c r="L3516" s="13" t="n">
        <v>17210000</v>
      </c>
      <c r="M3516" s="14" t="s">
        <v>3540</v>
      </c>
      <c r="N3516" s="15" t="str">
        <f aca="false">IF(ISERROR(VLOOKUP(P3516,$I$2:$I$5308,1,FALSE()))=FALSE(),"S","A")</f>
        <v>S</v>
      </c>
      <c r="O3516" s="15" t="str">
        <f aca="false">IF(H3516&lt;&gt;"0","7",IF(G3516&lt;&gt;"0","6",IF(F3516&lt;&gt;"00","5",IF(E3516&lt;&gt;"0","4",IF(D3516&lt;&gt;"0","3",IF(C3516&lt;&gt;"0","2",IF(B3516&lt;&gt;"0","1","-x-")))))))</f>
        <v>4</v>
      </c>
      <c r="P3516" s="16" t="str">
        <f aca="false">IF(O3516="1",MID(L3516,1,1),IF(O3516="2",MID(L3516,1,2),IF(O3516="3",MID(L3516,1,3),IF(O3516="4",MID(L3516,1,4),IF(O3516="5",MID(L3516,1,6),IF(O3516="6",MID(L3516,1,7),IF(O3516="7",MID(L3516,1,8),IF(O3516="8",MID(L3516,1,10)))))))))</f>
        <v>1721</v>
      </c>
      <c r="Q3516" s="1"/>
      <c r="R3516" s="11"/>
      <c r="S3516" s="11"/>
    </row>
    <row r="3517" customFormat="false" ht="15.75" hidden="false" customHeight="true" outlineLevel="0" collapsed="false">
      <c r="B3517" s="11" t="str">
        <f aca="false">MID(L3517,1,1)</f>
        <v>1</v>
      </c>
      <c r="C3517" s="11" t="str">
        <f aca="false">MID(L3517,2,1)</f>
        <v>7</v>
      </c>
      <c r="D3517" s="11" t="str">
        <f aca="false">MID(L3517,3,1)</f>
        <v>2</v>
      </c>
      <c r="E3517" s="11" t="str">
        <f aca="false">MID(L3517,4,1)</f>
        <v>1</v>
      </c>
      <c r="F3517" s="11" t="str">
        <f aca="false">MID(L3517,5,2)</f>
        <v>50</v>
      </c>
      <c r="G3517" s="11" t="str">
        <f aca="false">MID(L3517,7,1)</f>
        <v>0</v>
      </c>
      <c r="H3517" s="11" t="str">
        <f aca="false">MID(L3517,8,1)</f>
        <v>0</v>
      </c>
      <c r="I3517" s="12" t="str">
        <f aca="false">IF(O3517="1","-x-",IF(O3517&lt;="4",MID(L3517,1,O3517-1),IF(O3517="5",MID(L3517,1,4),IF(O3517="6",MID(L3517,1,6),IF(AND(O3517="7",G3517="0"),MID(L3517,1,6),MID(L3517,1,7))))))</f>
        <v>1721</v>
      </c>
      <c r="J3517" s="11" t="n">
        <v>2026</v>
      </c>
      <c r="K3517" s="11" t="s">
        <v>15</v>
      </c>
      <c r="L3517" s="13" t="n">
        <v>17215000</v>
      </c>
      <c r="M3517" s="14" t="s">
        <v>3541</v>
      </c>
      <c r="N3517" s="15" t="str">
        <f aca="false">IF(ISERROR(VLOOKUP(P3517,$I$2:$I$5308,1,FALSE()))=FALSE(),"S","A")</f>
        <v>S</v>
      </c>
      <c r="O3517" s="15" t="str">
        <f aca="false">IF(H3517&lt;&gt;"0","7",IF(G3517&lt;&gt;"0","6",IF(F3517&lt;&gt;"00","5",IF(E3517&lt;&gt;"0","4",IF(D3517&lt;&gt;"0","3",IF(C3517&lt;&gt;"0","2",IF(B3517&lt;&gt;"0","1","-x-")))))))</f>
        <v>5</v>
      </c>
      <c r="P3517" s="16" t="str">
        <f aca="false">IF(O3517="1",MID(L3517,1,1),IF(O3517="2",MID(L3517,1,2),IF(O3517="3",MID(L3517,1,3),IF(O3517="4",MID(L3517,1,4),IF(O3517="5",MID(L3517,1,6),IF(O3517="6",MID(L3517,1,7),IF(O3517="7",MID(L3517,1,8),IF(O3517="8",MID(L3517,1,10)))))))))</f>
        <v>172150</v>
      </c>
      <c r="Q3517" s="1"/>
      <c r="R3517" s="11"/>
      <c r="S3517" s="11"/>
      <c r="U3517" s="1" t="s">
        <v>60</v>
      </c>
    </row>
    <row r="3518" customFormat="false" ht="15.75" hidden="false" customHeight="true" outlineLevel="0" collapsed="false">
      <c r="B3518" s="11" t="str">
        <f aca="false">MID(L3518,1,1)</f>
        <v>1</v>
      </c>
      <c r="C3518" s="11" t="str">
        <f aca="false">MID(L3518,2,1)</f>
        <v>7</v>
      </c>
      <c r="D3518" s="11" t="str">
        <f aca="false">MID(L3518,3,1)</f>
        <v>2</v>
      </c>
      <c r="E3518" s="11" t="str">
        <f aca="false">MID(L3518,4,1)</f>
        <v>1</v>
      </c>
      <c r="F3518" s="11" t="str">
        <f aca="false">MID(L3518,5,2)</f>
        <v>50</v>
      </c>
      <c r="G3518" s="11" t="str">
        <f aca="false">MID(L3518,7,1)</f>
        <v>0</v>
      </c>
      <c r="H3518" s="11" t="str">
        <f aca="false">MID(L3518,8,1)</f>
        <v>1</v>
      </c>
      <c r="I3518" s="12" t="str">
        <f aca="false">IF(O3518="1","-x-",IF(O3518&lt;="4",MID(L3518,1,O3518-1),IF(O3518="5",MID(L3518,1,4),IF(O3518="6",MID(L3518,1,6),IF(AND(O3518="7",G3518="0"),MID(L3518,1,6),MID(L3518,1,7))))))</f>
        <v>172150</v>
      </c>
      <c r="J3518" s="11" t="n">
        <v>2026</v>
      </c>
      <c r="K3518" s="11" t="s">
        <v>15</v>
      </c>
      <c r="L3518" s="13" t="n">
        <v>17215001</v>
      </c>
      <c r="M3518" s="14" t="s">
        <v>3542</v>
      </c>
      <c r="N3518" s="15" t="str">
        <f aca="false">IF(ISERROR(VLOOKUP(P3518,$I$2:$I$5308,1,FALSE()))=FALSE(),"S","A")</f>
        <v>A</v>
      </c>
      <c r="O3518" s="15" t="str">
        <f aca="false">IF(H3518&lt;&gt;"0","7",IF(G3518&lt;&gt;"0","6",IF(F3518&lt;&gt;"00","5",IF(E3518&lt;&gt;"0","4",IF(D3518&lt;&gt;"0","3",IF(C3518&lt;&gt;"0","2",IF(B3518&lt;&gt;"0","1","-x-")))))))</f>
        <v>7</v>
      </c>
      <c r="P3518" s="16" t="str">
        <f aca="false">IF(O3518="1",MID(L3518,1,1),IF(O3518="2",MID(L3518,1,2),IF(O3518="3",MID(L3518,1,3),IF(O3518="4",MID(L3518,1,4),IF(O3518="5",MID(L3518,1,6),IF(O3518="6",MID(L3518,1,7),IF(O3518="7",MID(L3518,1,8),IF(O3518="8",MID(L3518,1,10)))))))))</f>
        <v>17215001</v>
      </c>
      <c r="Q3518" s="1"/>
      <c r="R3518" s="11"/>
      <c r="S3518" s="11"/>
    </row>
    <row r="3519" customFormat="false" ht="15.75" hidden="false" customHeight="true" outlineLevel="0" collapsed="false">
      <c r="B3519" s="11" t="str">
        <f aca="false">MID(L3519,1,1)</f>
        <v>1</v>
      </c>
      <c r="C3519" s="11" t="str">
        <f aca="false">MID(L3519,2,1)</f>
        <v>7</v>
      </c>
      <c r="D3519" s="11" t="str">
        <f aca="false">MID(L3519,3,1)</f>
        <v>2</v>
      </c>
      <c r="E3519" s="11" t="str">
        <f aca="false">MID(L3519,4,1)</f>
        <v>1</v>
      </c>
      <c r="F3519" s="11" t="str">
        <f aca="false">MID(L3519,5,2)</f>
        <v>50</v>
      </c>
      <c r="G3519" s="11" t="str">
        <f aca="false">MID(L3519,7,1)</f>
        <v>0</v>
      </c>
      <c r="H3519" s="11" t="str">
        <f aca="false">MID(L3519,8,1)</f>
        <v>2</v>
      </c>
      <c r="I3519" s="12" t="str">
        <f aca="false">IF(O3519="1","-x-",IF(O3519&lt;="4",MID(L3519,1,O3519-1),IF(O3519="5",MID(L3519,1,4),IF(O3519="6",MID(L3519,1,6),IF(AND(O3519="7",G3519="0"),MID(L3519,1,6),MID(L3519,1,7))))))</f>
        <v>172150</v>
      </c>
      <c r="J3519" s="11" t="n">
        <v>2026</v>
      </c>
      <c r="K3519" s="11" t="s">
        <v>15</v>
      </c>
      <c r="L3519" s="13" t="n">
        <v>17215002</v>
      </c>
      <c r="M3519" s="14" t="s">
        <v>3543</v>
      </c>
      <c r="N3519" s="15" t="str">
        <f aca="false">IF(ISERROR(VLOOKUP(P3519,$I$2:$I$5308,1,FALSE()))=FALSE(),"S","A")</f>
        <v>A</v>
      </c>
      <c r="O3519" s="15" t="str">
        <f aca="false">IF(H3519&lt;&gt;"0","7",IF(G3519&lt;&gt;"0","6",IF(F3519&lt;&gt;"00","5",IF(E3519&lt;&gt;"0","4",IF(D3519&lt;&gt;"0","3",IF(C3519&lt;&gt;"0","2",IF(B3519&lt;&gt;"0","1","-x-")))))))</f>
        <v>7</v>
      </c>
      <c r="P3519" s="16" t="str">
        <f aca="false">IF(O3519="1",MID(L3519,1,1),IF(O3519="2",MID(L3519,1,2),IF(O3519="3",MID(L3519,1,3),IF(O3519="4",MID(L3519,1,4),IF(O3519="5",MID(L3519,1,6),IF(O3519="6",MID(L3519,1,7),IF(O3519="7",MID(L3519,1,8),IF(O3519="8",MID(L3519,1,10)))))))))</f>
        <v>17215002</v>
      </c>
      <c r="Q3519" s="1"/>
      <c r="R3519" s="11"/>
      <c r="S3519" s="11"/>
    </row>
    <row r="3520" customFormat="false" ht="15.75" hidden="false" customHeight="true" outlineLevel="0" collapsed="false">
      <c r="B3520" s="11" t="str">
        <f aca="false">MID(L3520,1,1)</f>
        <v>1</v>
      </c>
      <c r="C3520" s="11" t="str">
        <f aca="false">MID(L3520,2,1)</f>
        <v>7</v>
      </c>
      <c r="D3520" s="11" t="str">
        <f aca="false">MID(L3520,3,1)</f>
        <v>2</v>
      </c>
      <c r="E3520" s="11" t="str">
        <f aca="false">MID(L3520,4,1)</f>
        <v>1</v>
      </c>
      <c r="F3520" s="11" t="str">
        <f aca="false">MID(L3520,5,2)</f>
        <v>50</v>
      </c>
      <c r="G3520" s="11" t="str">
        <f aca="false">MID(L3520,7,1)</f>
        <v>0</v>
      </c>
      <c r="H3520" s="11" t="str">
        <f aca="false">MID(L3520,8,1)</f>
        <v>3</v>
      </c>
      <c r="I3520" s="12" t="str">
        <f aca="false">IF(O3520="1","-x-",IF(O3520&lt;="4",MID(L3520,1,O3520-1),IF(O3520="5",MID(L3520,1,4),IF(O3520="6",MID(L3520,1,6),IF(AND(O3520="7",G3520="0"),MID(L3520,1,6),MID(L3520,1,7))))))</f>
        <v>172150</v>
      </c>
      <c r="J3520" s="11" t="n">
        <v>2026</v>
      </c>
      <c r="K3520" s="11" t="s">
        <v>15</v>
      </c>
      <c r="L3520" s="13" t="n">
        <v>17215003</v>
      </c>
      <c r="M3520" s="14" t="s">
        <v>3544</v>
      </c>
      <c r="N3520" s="15" t="str">
        <f aca="false">IF(ISERROR(VLOOKUP(P3520,$I$2:$I$5308,1,FALSE()))=FALSE(),"S","A")</f>
        <v>A</v>
      </c>
      <c r="O3520" s="15" t="str">
        <f aca="false">IF(H3520&lt;&gt;"0","7",IF(G3520&lt;&gt;"0","6",IF(F3520&lt;&gt;"00","5",IF(E3520&lt;&gt;"0","4",IF(D3520&lt;&gt;"0","3",IF(C3520&lt;&gt;"0","2",IF(B3520&lt;&gt;"0","1","-x-")))))))</f>
        <v>7</v>
      </c>
      <c r="P3520" s="16" t="str">
        <f aca="false">IF(O3520="1",MID(L3520,1,1),IF(O3520="2",MID(L3520,1,2),IF(O3520="3",MID(L3520,1,3),IF(O3520="4",MID(L3520,1,4),IF(O3520="5",MID(L3520,1,6),IF(O3520="6",MID(L3520,1,7),IF(O3520="7",MID(L3520,1,8),IF(O3520="8",MID(L3520,1,10)))))))))</f>
        <v>17215003</v>
      </c>
      <c r="Q3520" s="1"/>
      <c r="R3520" s="11"/>
      <c r="S3520" s="11"/>
    </row>
    <row r="3521" customFormat="false" ht="15.75" hidden="false" customHeight="true" outlineLevel="0" collapsed="false">
      <c r="B3521" s="11" t="str">
        <f aca="false">MID(L3521,1,1)</f>
        <v>1</v>
      </c>
      <c r="C3521" s="11" t="str">
        <f aca="false">MID(L3521,2,1)</f>
        <v>7</v>
      </c>
      <c r="D3521" s="11" t="str">
        <f aca="false">MID(L3521,3,1)</f>
        <v>2</v>
      </c>
      <c r="E3521" s="11" t="str">
        <f aca="false">MID(L3521,4,1)</f>
        <v>1</v>
      </c>
      <c r="F3521" s="11" t="str">
        <f aca="false">MID(L3521,5,2)</f>
        <v>50</v>
      </c>
      <c r="G3521" s="11" t="str">
        <f aca="false">MID(L3521,7,1)</f>
        <v>0</v>
      </c>
      <c r="H3521" s="11" t="str">
        <f aca="false">MID(L3521,8,1)</f>
        <v>4</v>
      </c>
      <c r="I3521" s="12" t="str">
        <f aca="false">IF(O3521="1","-x-",IF(O3521&lt;="4",MID(L3521,1,O3521-1),IF(O3521="5",MID(L3521,1,4),IF(O3521="6",MID(L3521,1,6),IF(AND(O3521="7",G3521="0"),MID(L3521,1,6),MID(L3521,1,7))))))</f>
        <v>172150</v>
      </c>
      <c r="J3521" s="11" t="n">
        <v>2026</v>
      </c>
      <c r="K3521" s="11" t="s">
        <v>15</v>
      </c>
      <c r="L3521" s="13" t="n">
        <v>17215004</v>
      </c>
      <c r="M3521" s="14" t="s">
        <v>3545</v>
      </c>
      <c r="N3521" s="15" t="str">
        <f aca="false">IF(ISERROR(VLOOKUP(P3521,$I$2:$I$5308,1,FALSE()))=FALSE(),"S","A")</f>
        <v>A</v>
      </c>
      <c r="O3521" s="15" t="str">
        <f aca="false">IF(H3521&lt;&gt;"0","7",IF(G3521&lt;&gt;"0","6",IF(F3521&lt;&gt;"00","5",IF(E3521&lt;&gt;"0","4",IF(D3521&lt;&gt;"0","3",IF(C3521&lt;&gt;"0","2",IF(B3521&lt;&gt;"0","1","-x-")))))))</f>
        <v>7</v>
      </c>
      <c r="P3521" s="16" t="str">
        <f aca="false">IF(O3521="1",MID(L3521,1,1),IF(O3521="2",MID(L3521,1,2),IF(O3521="3",MID(L3521,1,3),IF(O3521="4",MID(L3521,1,4),IF(O3521="5",MID(L3521,1,6),IF(O3521="6",MID(L3521,1,7),IF(O3521="7",MID(L3521,1,8),IF(O3521="8",MID(L3521,1,10)))))))))</f>
        <v>17215004</v>
      </c>
      <c r="Q3521" s="1"/>
      <c r="R3521" s="11"/>
      <c r="S3521" s="11"/>
    </row>
    <row r="3522" customFormat="false" ht="15.75" hidden="false" customHeight="true" outlineLevel="0" collapsed="false">
      <c r="B3522" s="11" t="str">
        <f aca="false">MID(L3522,1,1)</f>
        <v>1</v>
      </c>
      <c r="C3522" s="11" t="str">
        <f aca="false">MID(L3522,2,1)</f>
        <v>7</v>
      </c>
      <c r="D3522" s="11" t="str">
        <f aca="false">MID(L3522,3,1)</f>
        <v>2</v>
      </c>
      <c r="E3522" s="11" t="str">
        <f aca="false">MID(L3522,4,1)</f>
        <v>1</v>
      </c>
      <c r="F3522" s="11" t="str">
        <f aca="false">MID(L3522,5,2)</f>
        <v>50</v>
      </c>
      <c r="G3522" s="11" t="str">
        <f aca="false">MID(L3522,7,1)</f>
        <v>0</v>
      </c>
      <c r="H3522" s="11" t="str">
        <f aca="false">MID(L3522,8,1)</f>
        <v>5</v>
      </c>
      <c r="I3522" s="12" t="str">
        <f aca="false">IF(O3522="1","-x-",IF(O3522&lt;="4",MID(L3522,1,O3522-1),IF(O3522="5",MID(L3522,1,4),IF(O3522="6",MID(L3522,1,6),IF(AND(O3522="7",G3522="0"),MID(L3522,1,6),MID(L3522,1,7))))))</f>
        <v>172150</v>
      </c>
      <c r="J3522" s="11" t="n">
        <v>2026</v>
      </c>
      <c r="K3522" s="11" t="s">
        <v>15</v>
      </c>
      <c r="L3522" s="13" t="n">
        <v>17215005</v>
      </c>
      <c r="M3522" s="14" t="s">
        <v>3546</v>
      </c>
      <c r="N3522" s="15" t="str">
        <f aca="false">IF(ISERROR(VLOOKUP(P3522,$I$2:$I$5308,1,FALSE()))=FALSE(),"S","A")</f>
        <v>A</v>
      </c>
      <c r="O3522" s="15" t="str">
        <f aca="false">IF(H3522&lt;&gt;"0","7",IF(G3522&lt;&gt;"0","6",IF(F3522&lt;&gt;"00","5",IF(E3522&lt;&gt;"0","4",IF(D3522&lt;&gt;"0","3",IF(C3522&lt;&gt;"0","2",IF(B3522&lt;&gt;"0","1","-x-")))))))</f>
        <v>7</v>
      </c>
      <c r="P3522" s="16" t="str">
        <f aca="false">IF(O3522="1",MID(L3522,1,1),IF(O3522="2",MID(L3522,1,2),IF(O3522="3",MID(L3522,1,3),IF(O3522="4",MID(L3522,1,4),IF(O3522="5",MID(L3522,1,6),IF(O3522="6",MID(L3522,1,7),IF(O3522="7",MID(L3522,1,8),IF(O3522="8",MID(L3522,1,10)))))))))</f>
        <v>17215005</v>
      </c>
      <c r="Q3522" s="1"/>
      <c r="R3522" s="11"/>
      <c r="S3522" s="11"/>
    </row>
    <row r="3523" customFormat="false" ht="15.75" hidden="false" customHeight="true" outlineLevel="0" collapsed="false">
      <c r="B3523" s="11" t="str">
        <f aca="false">MID(L3523,1,1)</f>
        <v>1</v>
      </c>
      <c r="C3523" s="11" t="str">
        <f aca="false">MID(L3523,2,1)</f>
        <v>7</v>
      </c>
      <c r="D3523" s="11" t="str">
        <f aca="false">MID(L3523,3,1)</f>
        <v>2</v>
      </c>
      <c r="E3523" s="11" t="str">
        <f aca="false">MID(L3523,4,1)</f>
        <v>1</v>
      </c>
      <c r="F3523" s="11" t="str">
        <f aca="false">MID(L3523,5,2)</f>
        <v>50</v>
      </c>
      <c r="G3523" s="11" t="str">
        <f aca="false">MID(L3523,7,1)</f>
        <v>0</v>
      </c>
      <c r="H3523" s="11" t="str">
        <f aca="false">MID(L3523,8,1)</f>
        <v>6</v>
      </c>
      <c r="I3523" s="12" t="str">
        <f aca="false">IF(O3523="1","-x-",IF(O3523&lt;="4",MID(L3523,1,O3523-1),IF(O3523="5",MID(L3523,1,4),IF(O3523="6",MID(L3523,1,6),IF(AND(O3523="7",G3523="0"),MID(L3523,1,6),MID(L3523,1,7))))))</f>
        <v>172150</v>
      </c>
      <c r="J3523" s="11" t="n">
        <v>2026</v>
      </c>
      <c r="K3523" s="11" t="s">
        <v>15</v>
      </c>
      <c r="L3523" s="13" t="n">
        <v>17215006</v>
      </c>
      <c r="M3523" s="14" t="s">
        <v>3547</v>
      </c>
      <c r="N3523" s="15" t="str">
        <f aca="false">IF(ISERROR(VLOOKUP(P3523,$I$2:$I$5308,1,FALSE()))=FALSE(),"S","A")</f>
        <v>A</v>
      </c>
      <c r="O3523" s="15" t="str">
        <f aca="false">IF(H3523&lt;&gt;"0","7",IF(G3523&lt;&gt;"0","6",IF(F3523&lt;&gt;"00","5",IF(E3523&lt;&gt;"0","4",IF(D3523&lt;&gt;"0","3",IF(C3523&lt;&gt;"0","2",IF(B3523&lt;&gt;"0","1","-x-")))))))</f>
        <v>7</v>
      </c>
      <c r="P3523" s="16" t="str">
        <f aca="false">IF(O3523="1",MID(L3523,1,1),IF(O3523="2",MID(L3523,1,2),IF(O3523="3",MID(L3523,1,3),IF(O3523="4",MID(L3523,1,4),IF(O3523="5",MID(L3523,1,6),IF(O3523="6",MID(L3523,1,7),IF(O3523="7",MID(L3523,1,8),IF(O3523="8",MID(L3523,1,10)))))))))</f>
        <v>17215006</v>
      </c>
      <c r="Q3523" s="1"/>
      <c r="R3523" s="11"/>
      <c r="S3523" s="11"/>
    </row>
    <row r="3524" customFormat="false" ht="15.75" hidden="false" customHeight="true" outlineLevel="0" collapsed="false">
      <c r="B3524" s="11" t="str">
        <f aca="false">MID(L3524,1,1)</f>
        <v>1</v>
      </c>
      <c r="C3524" s="11" t="str">
        <f aca="false">MID(L3524,2,1)</f>
        <v>7</v>
      </c>
      <c r="D3524" s="11" t="str">
        <f aca="false">MID(L3524,3,1)</f>
        <v>2</v>
      </c>
      <c r="E3524" s="11" t="str">
        <f aca="false">MID(L3524,4,1)</f>
        <v>1</v>
      </c>
      <c r="F3524" s="11" t="str">
        <f aca="false">MID(L3524,5,2)</f>
        <v>50</v>
      </c>
      <c r="G3524" s="11" t="str">
        <f aca="false">MID(L3524,7,1)</f>
        <v>0</v>
      </c>
      <c r="H3524" s="11" t="str">
        <f aca="false">MID(L3524,8,1)</f>
        <v>7</v>
      </c>
      <c r="I3524" s="12" t="str">
        <f aca="false">IF(O3524="1","-x-",IF(O3524&lt;="4",MID(L3524,1,O3524-1),IF(O3524="5",MID(L3524,1,4),IF(O3524="6",MID(L3524,1,6),IF(AND(O3524="7",G3524="0"),MID(L3524,1,6),MID(L3524,1,7))))))</f>
        <v>172150</v>
      </c>
      <c r="J3524" s="11" t="n">
        <v>2026</v>
      </c>
      <c r="K3524" s="11" t="s">
        <v>15</v>
      </c>
      <c r="L3524" s="13" t="n">
        <v>17215007</v>
      </c>
      <c r="M3524" s="14" t="s">
        <v>3548</v>
      </c>
      <c r="N3524" s="15" t="str">
        <f aca="false">IF(ISERROR(VLOOKUP(P3524,$I$2:$I$5308,1,FALSE()))=FALSE(),"S","A")</f>
        <v>A</v>
      </c>
      <c r="O3524" s="15" t="str">
        <f aca="false">IF(H3524&lt;&gt;"0","7",IF(G3524&lt;&gt;"0","6",IF(F3524&lt;&gt;"00","5",IF(E3524&lt;&gt;"0","4",IF(D3524&lt;&gt;"0","3",IF(C3524&lt;&gt;"0","2",IF(B3524&lt;&gt;"0","1","-x-")))))))</f>
        <v>7</v>
      </c>
      <c r="P3524" s="16" t="str">
        <f aca="false">IF(O3524="1",MID(L3524,1,1),IF(O3524="2",MID(L3524,1,2),IF(O3524="3",MID(L3524,1,3),IF(O3524="4",MID(L3524,1,4),IF(O3524="5",MID(L3524,1,6),IF(O3524="6",MID(L3524,1,7),IF(O3524="7",MID(L3524,1,8),IF(O3524="8",MID(L3524,1,10)))))))))</f>
        <v>17215007</v>
      </c>
      <c r="Q3524" s="1"/>
      <c r="R3524" s="11"/>
      <c r="S3524" s="11"/>
    </row>
    <row r="3525" customFormat="false" ht="15.75" hidden="false" customHeight="true" outlineLevel="0" collapsed="false">
      <c r="B3525" s="11" t="str">
        <f aca="false">MID(L3525,1,1)</f>
        <v>1</v>
      </c>
      <c r="C3525" s="11" t="str">
        <f aca="false">MID(L3525,2,1)</f>
        <v>7</v>
      </c>
      <c r="D3525" s="11" t="str">
        <f aca="false">MID(L3525,3,1)</f>
        <v>2</v>
      </c>
      <c r="E3525" s="11" t="str">
        <f aca="false">MID(L3525,4,1)</f>
        <v>1</v>
      </c>
      <c r="F3525" s="11" t="str">
        <f aca="false">MID(L3525,5,2)</f>
        <v>50</v>
      </c>
      <c r="G3525" s="11" t="str">
        <f aca="false">MID(L3525,7,1)</f>
        <v>0</v>
      </c>
      <c r="H3525" s="11" t="str">
        <f aca="false">MID(L3525,8,1)</f>
        <v>8</v>
      </c>
      <c r="I3525" s="12" t="str">
        <f aca="false">IF(O3525="1","-x-",IF(O3525&lt;="4",MID(L3525,1,O3525-1),IF(O3525="5",MID(L3525,1,4),IF(O3525="6",MID(L3525,1,6),IF(AND(O3525="7",G3525="0"),MID(L3525,1,6),MID(L3525,1,7))))))</f>
        <v>172150</v>
      </c>
      <c r="J3525" s="11" t="n">
        <v>2026</v>
      </c>
      <c r="K3525" s="11" t="s">
        <v>15</v>
      </c>
      <c r="L3525" s="13" t="n">
        <v>17215008</v>
      </c>
      <c r="M3525" s="14" t="s">
        <v>3549</v>
      </c>
      <c r="N3525" s="15" t="str">
        <f aca="false">IF(ISERROR(VLOOKUP(P3525,$I$2:$I$5308,1,FALSE()))=FALSE(),"S","A")</f>
        <v>A</v>
      </c>
      <c r="O3525" s="15" t="str">
        <f aca="false">IF(H3525&lt;&gt;"0","7",IF(G3525&lt;&gt;"0","6",IF(F3525&lt;&gt;"00","5",IF(E3525&lt;&gt;"0","4",IF(D3525&lt;&gt;"0","3",IF(C3525&lt;&gt;"0","2",IF(B3525&lt;&gt;"0","1","-x-")))))))</f>
        <v>7</v>
      </c>
      <c r="P3525" s="16" t="str">
        <f aca="false">IF(O3525="1",MID(L3525,1,1),IF(O3525="2",MID(L3525,1,2),IF(O3525="3",MID(L3525,1,3),IF(O3525="4",MID(L3525,1,4),IF(O3525="5",MID(L3525,1,6),IF(O3525="6",MID(L3525,1,7),IF(O3525="7",MID(L3525,1,8),IF(O3525="8",MID(L3525,1,10)))))))))</f>
        <v>17215008</v>
      </c>
      <c r="Q3525" s="1"/>
      <c r="R3525" s="11"/>
      <c r="S3525" s="11"/>
    </row>
    <row r="3526" customFormat="false" ht="15.75" hidden="false" customHeight="true" outlineLevel="0" collapsed="false">
      <c r="B3526" s="11" t="str">
        <f aca="false">MID(L3526,1,1)</f>
        <v>1</v>
      </c>
      <c r="C3526" s="11" t="str">
        <f aca="false">MID(L3526,2,1)</f>
        <v>7</v>
      </c>
      <c r="D3526" s="11" t="str">
        <f aca="false">MID(L3526,3,1)</f>
        <v>2</v>
      </c>
      <c r="E3526" s="11" t="str">
        <f aca="false">MID(L3526,4,1)</f>
        <v>1</v>
      </c>
      <c r="F3526" s="11" t="str">
        <f aca="false">MID(L3526,5,2)</f>
        <v>51</v>
      </c>
      <c r="G3526" s="11" t="str">
        <f aca="false">MID(L3526,7,1)</f>
        <v>0</v>
      </c>
      <c r="H3526" s="11" t="str">
        <f aca="false">MID(L3526,8,1)</f>
        <v>0</v>
      </c>
      <c r="I3526" s="12" t="str">
        <f aca="false">IF(O3526="1","-x-",IF(O3526&lt;="4",MID(L3526,1,O3526-1),IF(O3526="5",MID(L3526,1,4),IF(O3526="6",MID(L3526,1,6),IF(AND(O3526="7",G3526="0"),MID(L3526,1,6),MID(L3526,1,7))))))</f>
        <v>1721</v>
      </c>
      <c r="J3526" s="11" t="n">
        <v>2026</v>
      </c>
      <c r="K3526" s="11" t="s">
        <v>15</v>
      </c>
      <c r="L3526" s="13" t="n">
        <v>17215100</v>
      </c>
      <c r="M3526" s="14" t="s">
        <v>3550</v>
      </c>
      <c r="N3526" s="15" t="str">
        <f aca="false">IF(ISERROR(VLOOKUP(P3526,$I$2:$I$5308,1,FALSE()))=FALSE(),"S","A")</f>
        <v>S</v>
      </c>
      <c r="O3526" s="15" t="str">
        <f aca="false">IF(H3526&lt;&gt;"0","7",IF(G3526&lt;&gt;"0","6",IF(F3526&lt;&gt;"00","5",IF(E3526&lt;&gt;"0","4",IF(D3526&lt;&gt;"0","3",IF(C3526&lt;&gt;"0","2",IF(B3526&lt;&gt;"0","1","-x-")))))))</f>
        <v>5</v>
      </c>
      <c r="P3526" s="16" t="str">
        <f aca="false">IF(O3526="1",MID(L3526,1,1),IF(O3526="2",MID(L3526,1,2),IF(O3526="3",MID(L3526,1,3),IF(O3526="4",MID(L3526,1,4),IF(O3526="5",MID(L3526,1,6),IF(O3526="6",MID(L3526,1,7),IF(O3526="7",MID(L3526,1,8),IF(O3526="8",MID(L3526,1,10)))))))))</f>
        <v>172151</v>
      </c>
      <c r="Q3526" s="1"/>
      <c r="R3526" s="11"/>
      <c r="S3526" s="11"/>
      <c r="U3526" s="1" t="s">
        <v>60</v>
      </c>
      <c r="V3526" s="1" t="s">
        <v>2910</v>
      </c>
    </row>
    <row r="3527" customFormat="false" ht="15.75" hidden="false" customHeight="true" outlineLevel="0" collapsed="false">
      <c r="B3527" s="11" t="str">
        <f aca="false">MID(L3527,1,1)</f>
        <v>1</v>
      </c>
      <c r="C3527" s="11" t="str">
        <f aca="false">MID(L3527,2,1)</f>
        <v>7</v>
      </c>
      <c r="D3527" s="11" t="str">
        <f aca="false">MID(L3527,3,1)</f>
        <v>2</v>
      </c>
      <c r="E3527" s="11" t="str">
        <f aca="false">MID(L3527,4,1)</f>
        <v>1</v>
      </c>
      <c r="F3527" s="11" t="str">
        <f aca="false">MID(L3527,5,2)</f>
        <v>51</v>
      </c>
      <c r="G3527" s="11" t="str">
        <f aca="false">MID(L3527,7,1)</f>
        <v>0</v>
      </c>
      <c r="H3527" s="11" t="str">
        <f aca="false">MID(L3527,8,1)</f>
        <v>1</v>
      </c>
      <c r="I3527" s="12" t="str">
        <f aca="false">IF(O3527="1","-x-",IF(O3527&lt;="4",MID(L3527,1,O3527-1),IF(O3527="5",MID(L3527,1,4),IF(O3527="6",MID(L3527,1,6),IF(AND(O3527="7",G3527="0"),MID(L3527,1,6),MID(L3527,1,7))))))</f>
        <v>172151</v>
      </c>
      <c r="J3527" s="11" t="n">
        <v>2026</v>
      </c>
      <c r="K3527" s="11" t="s">
        <v>15</v>
      </c>
      <c r="L3527" s="13" t="n">
        <v>17215101</v>
      </c>
      <c r="M3527" s="14" t="s">
        <v>3551</v>
      </c>
      <c r="N3527" s="15" t="str">
        <f aca="false">IF(ISERROR(VLOOKUP(P3527,$I$2:$I$5308,1,FALSE()))=FALSE(),"S","A")</f>
        <v>A</v>
      </c>
      <c r="O3527" s="15" t="str">
        <f aca="false">IF(H3527&lt;&gt;"0","7",IF(G3527&lt;&gt;"0","6",IF(F3527&lt;&gt;"00","5",IF(E3527&lt;&gt;"0","4",IF(D3527&lt;&gt;"0","3",IF(C3527&lt;&gt;"0","2",IF(B3527&lt;&gt;"0","1","-x-")))))))</f>
        <v>7</v>
      </c>
      <c r="P3527" s="16" t="str">
        <f aca="false">IF(O3527="1",MID(L3527,1,1),IF(O3527="2",MID(L3527,1,2),IF(O3527="3",MID(L3527,1,3),IF(O3527="4",MID(L3527,1,4),IF(O3527="5",MID(L3527,1,6),IF(O3527="6",MID(L3527,1,7),IF(O3527="7",MID(L3527,1,8),IF(O3527="8",MID(L3527,1,10)))))))))</f>
        <v>17215101</v>
      </c>
      <c r="Q3527" s="1"/>
      <c r="R3527" s="11"/>
      <c r="S3527" s="11"/>
    </row>
    <row r="3528" customFormat="false" ht="15.75" hidden="false" customHeight="true" outlineLevel="0" collapsed="false">
      <c r="B3528" s="11" t="str">
        <f aca="false">MID(L3528,1,1)</f>
        <v>1</v>
      </c>
      <c r="C3528" s="11" t="str">
        <f aca="false">MID(L3528,2,1)</f>
        <v>7</v>
      </c>
      <c r="D3528" s="11" t="str">
        <f aca="false">MID(L3528,3,1)</f>
        <v>2</v>
      </c>
      <c r="E3528" s="11" t="str">
        <f aca="false">MID(L3528,4,1)</f>
        <v>1</v>
      </c>
      <c r="F3528" s="11" t="str">
        <f aca="false">MID(L3528,5,2)</f>
        <v>51</v>
      </c>
      <c r="G3528" s="11" t="str">
        <f aca="false">MID(L3528,7,1)</f>
        <v>0</v>
      </c>
      <c r="H3528" s="11" t="str">
        <f aca="false">MID(L3528,8,1)</f>
        <v>2</v>
      </c>
      <c r="I3528" s="12" t="str">
        <f aca="false">IF(O3528="1","-x-",IF(O3528&lt;="4",MID(L3528,1,O3528-1),IF(O3528="5",MID(L3528,1,4),IF(O3528="6",MID(L3528,1,6),IF(AND(O3528="7",G3528="0"),MID(L3528,1,6),MID(L3528,1,7))))))</f>
        <v>172151</v>
      </c>
      <c r="J3528" s="11" t="n">
        <v>2026</v>
      </c>
      <c r="K3528" s="11" t="s">
        <v>15</v>
      </c>
      <c r="L3528" s="13" t="n">
        <v>17215102</v>
      </c>
      <c r="M3528" s="14" t="s">
        <v>3552</v>
      </c>
      <c r="N3528" s="15" t="str">
        <f aca="false">IF(ISERROR(VLOOKUP(P3528,$I$2:$I$5308,1,FALSE()))=FALSE(),"S","A")</f>
        <v>A</v>
      </c>
      <c r="O3528" s="15" t="str">
        <f aca="false">IF(H3528&lt;&gt;"0","7",IF(G3528&lt;&gt;"0","6",IF(F3528&lt;&gt;"00","5",IF(E3528&lt;&gt;"0","4",IF(D3528&lt;&gt;"0","3",IF(C3528&lt;&gt;"0","2",IF(B3528&lt;&gt;"0","1","-x-")))))))</f>
        <v>7</v>
      </c>
      <c r="P3528" s="16" t="str">
        <f aca="false">IF(O3528="1",MID(L3528,1,1),IF(O3528="2",MID(L3528,1,2),IF(O3528="3",MID(L3528,1,3),IF(O3528="4",MID(L3528,1,4),IF(O3528="5",MID(L3528,1,6),IF(O3528="6",MID(L3528,1,7),IF(O3528="7",MID(L3528,1,8),IF(O3528="8",MID(L3528,1,10)))))))))</f>
        <v>17215102</v>
      </c>
      <c r="Q3528" s="1"/>
      <c r="R3528" s="11"/>
      <c r="S3528" s="11"/>
    </row>
    <row r="3529" customFormat="false" ht="15.75" hidden="false" customHeight="true" outlineLevel="0" collapsed="false">
      <c r="B3529" s="11" t="str">
        <f aca="false">MID(L3529,1,1)</f>
        <v>1</v>
      </c>
      <c r="C3529" s="11" t="str">
        <f aca="false">MID(L3529,2,1)</f>
        <v>7</v>
      </c>
      <c r="D3529" s="11" t="str">
        <f aca="false">MID(L3529,3,1)</f>
        <v>2</v>
      </c>
      <c r="E3529" s="11" t="str">
        <f aca="false">MID(L3529,4,1)</f>
        <v>1</v>
      </c>
      <c r="F3529" s="11" t="str">
        <f aca="false">MID(L3529,5,2)</f>
        <v>51</v>
      </c>
      <c r="G3529" s="11" t="str">
        <f aca="false">MID(L3529,7,1)</f>
        <v>0</v>
      </c>
      <c r="H3529" s="11" t="str">
        <f aca="false">MID(L3529,8,1)</f>
        <v>3</v>
      </c>
      <c r="I3529" s="12" t="str">
        <f aca="false">IF(O3529="1","-x-",IF(O3529&lt;="4",MID(L3529,1,O3529-1),IF(O3529="5",MID(L3529,1,4),IF(O3529="6",MID(L3529,1,6),IF(AND(O3529="7",G3529="0"),MID(L3529,1,6),MID(L3529,1,7))))))</f>
        <v>172151</v>
      </c>
      <c r="J3529" s="11" t="n">
        <v>2026</v>
      </c>
      <c r="K3529" s="11" t="s">
        <v>15</v>
      </c>
      <c r="L3529" s="13" t="n">
        <v>17215103</v>
      </c>
      <c r="M3529" s="14" t="s">
        <v>3553</v>
      </c>
      <c r="N3529" s="15" t="str">
        <f aca="false">IF(ISERROR(VLOOKUP(P3529,$I$2:$I$5308,1,FALSE()))=FALSE(),"S","A")</f>
        <v>A</v>
      </c>
      <c r="O3529" s="15" t="str">
        <f aca="false">IF(H3529&lt;&gt;"0","7",IF(G3529&lt;&gt;"0","6",IF(F3529&lt;&gt;"00","5",IF(E3529&lt;&gt;"0","4",IF(D3529&lt;&gt;"0","3",IF(C3529&lt;&gt;"0","2",IF(B3529&lt;&gt;"0","1","-x-")))))))</f>
        <v>7</v>
      </c>
      <c r="P3529" s="16" t="str">
        <f aca="false">IF(O3529="1",MID(L3529,1,1),IF(O3529="2",MID(L3529,1,2),IF(O3529="3",MID(L3529,1,3),IF(O3529="4",MID(L3529,1,4),IF(O3529="5",MID(L3529,1,6),IF(O3529="6",MID(L3529,1,7),IF(O3529="7",MID(L3529,1,8),IF(O3529="8",MID(L3529,1,10)))))))))</f>
        <v>17215103</v>
      </c>
      <c r="Q3529" s="1"/>
      <c r="R3529" s="11"/>
      <c r="S3529" s="11"/>
    </row>
    <row r="3530" customFormat="false" ht="15.75" hidden="false" customHeight="true" outlineLevel="0" collapsed="false">
      <c r="B3530" s="11" t="str">
        <f aca="false">MID(L3530,1,1)</f>
        <v>1</v>
      </c>
      <c r="C3530" s="11" t="str">
        <f aca="false">MID(L3530,2,1)</f>
        <v>7</v>
      </c>
      <c r="D3530" s="11" t="str">
        <f aca="false">MID(L3530,3,1)</f>
        <v>2</v>
      </c>
      <c r="E3530" s="11" t="str">
        <f aca="false">MID(L3530,4,1)</f>
        <v>1</v>
      </c>
      <c r="F3530" s="11" t="str">
        <f aca="false">MID(L3530,5,2)</f>
        <v>51</v>
      </c>
      <c r="G3530" s="11" t="str">
        <f aca="false">MID(L3530,7,1)</f>
        <v>0</v>
      </c>
      <c r="H3530" s="11" t="str">
        <f aca="false">MID(L3530,8,1)</f>
        <v>4</v>
      </c>
      <c r="I3530" s="12" t="str">
        <f aca="false">IF(O3530="1","-x-",IF(O3530&lt;="4",MID(L3530,1,O3530-1),IF(O3530="5",MID(L3530,1,4),IF(O3530="6",MID(L3530,1,6),IF(AND(O3530="7",G3530="0"),MID(L3530,1,6),MID(L3530,1,7))))))</f>
        <v>172151</v>
      </c>
      <c r="J3530" s="11" t="n">
        <v>2026</v>
      </c>
      <c r="K3530" s="11" t="s">
        <v>15</v>
      </c>
      <c r="L3530" s="13" t="n">
        <v>17215104</v>
      </c>
      <c r="M3530" s="14" t="s">
        <v>3554</v>
      </c>
      <c r="N3530" s="15" t="str">
        <f aca="false">IF(ISERROR(VLOOKUP(P3530,$I$2:$I$5308,1,FALSE()))=FALSE(),"S","A")</f>
        <v>A</v>
      </c>
      <c r="O3530" s="15" t="str">
        <f aca="false">IF(H3530&lt;&gt;"0","7",IF(G3530&lt;&gt;"0","6",IF(F3530&lt;&gt;"00","5",IF(E3530&lt;&gt;"0","4",IF(D3530&lt;&gt;"0","3",IF(C3530&lt;&gt;"0","2",IF(B3530&lt;&gt;"0","1","-x-")))))))</f>
        <v>7</v>
      </c>
      <c r="P3530" s="16" t="str">
        <f aca="false">IF(O3530="1",MID(L3530,1,1),IF(O3530="2",MID(L3530,1,2),IF(O3530="3",MID(L3530,1,3),IF(O3530="4",MID(L3530,1,4),IF(O3530="5",MID(L3530,1,6),IF(O3530="6",MID(L3530,1,7),IF(O3530="7",MID(L3530,1,8),IF(O3530="8",MID(L3530,1,10)))))))))</f>
        <v>17215104</v>
      </c>
      <c r="Q3530" s="1"/>
      <c r="R3530" s="11"/>
      <c r="S3530" s="11"/>
    </row>
    <row r="3531" customFormat="false" ht="15.75" hidden="false" customHeight="true" outlineLevel="0" collapsed="false">
      <c r="B3531" s="11" t="str">
        <f aca="false">MID(L3531,1,1)</f>
        <v>1</v>
      </c>
      <c r="C3531" s="11" t="str">
        <f aca="false">MID(L3531,2,1)</f>
        <v>7</v>
      </c>
      <c r="D3531" s="11" t="str">
        <f aca="false">MID(L3531,3,1)</f>
        <v>2</v>
      </c>
      <c r="E3531" s="11" t="str">
        <f aca="false">MID(L3531,4,1)</f>
        <v>1</v>
      </c>
      <c r="F3531" s="11" t="str">
        <f aca="false">MID(L3531,5,2)</f>
        <v>51</v>
      </c>
      <c r="G3531" s="11" t="str">
        <f aca="false">MID(L3531,7,1)</f>
        <v>0</v>
      </c>
      <c r="H3531" s="11" t="str">
        <f aca="false">MID(L3531,8,1)</f>
        <v>5</v>
      </c>
      <c r="I3531" s="12" t="str">
        <f aca="false">IF(O3531="1","-x-",IF(O3531&lt;="4",MID(L3531,1,O3531-1),IF(O3531="5",MID(L3531,1,4),IF(O3531="6",MID(L3531,1,6),IF(AND(O3531="7",G3531="0"),MID(L3531,1,6),MID(L3531,1,7))))))</f>
        <v>172151</v>
      </c>
      <c r="J3531" s="11" t="n">
        <v>2026</v>
      </c>
      <c r="K3531" s="11" t="s">
        <v>15</v>
      </c>
      <c r="L3531" s="13" t="n">
        <v>17215105</v>
      </c>
      <c r="M3531" s="14" t="s">
        <v>3555</v>
      </c>
      <c r="N3531" s="15" t="str">
        <f aca="false">IF(ISERROR(VLOOKUP(P3531,$I$2:$I$5308,1,FALSE()))=FALSE(),"S","A")</f>
        <v>A</v>
      </c>
      <c r="O3531" s="15" t="str">
        <f aca="false">IF(H3531&lt;&gt;"0","7",IF(G3531&lt;&gt;"0","6",IF(F3531&lt;&gt;"00","5",IF(E3531&lt;&gt;"0","4",IF(D3531&lt;&gt;"0","3",IF(C3531&lt;&gt;"0","2",IF(B3531&lt;&gt;"0","1","-x-")))))))</f>
        <v>7</v>
      </c>
      <c r="P3531" s="16" t="str">
        <f aca="false">IF(O3531="1",MID(L3531,1,1),IF(O3531="2",MID(L3531,1,2),IF(O3531="3",MID(L3531,1,3),IF(O3531="4",MID(L3531,1,4),IF(O3531="5",MID(L3531,1,6),IF(O3531="6",MID(L3531,1,7),IF(O3531="7",MID(L3531,1,8),IF(O3531="8",MID(L3531,1,10)))))))))</f>
        <v>17215105</v>
      </c>
      <c r="Q3531" s="1"/>
      <c r="R3531" s="11"/>
      <c r="S3531" s="11"/>
    </row>
    <row r="3532" customFormat="false" ht="15.75" hidden="false" customHeight="true" outlineLevel="0" collapsed="false">
      <c r="B3532" s="11" t="str">
        <f aca="false">MID(L3532,1,1)</f>
        <v>1</v>
      </c>
      <c r="C3532" s="11" t="str">
        <f aca="false">MID(L3532,2,1)</f>
        <v>7</v>
      </c>
      <c r="D3532" s="11" t="str">
        <f aca="false">MID(L3532,3,1)</f>
        <v>2</v>
      </c>
      <c r="E3532" s="11" t="str">
        <f aca="false">MID(L3532,4,1)</f>
        <v>1</v>
      </c>
      <c r="F3532" s="11" t="str">
        <f aca="false">MID(L3532,5,2)</f>
        <v>51</v>
      </c>
      <c r="G3532" s="11" t="str">
        <f aca="false">MID(L3532,7,1)</f>
        <v>0</v>
      </c>
      <c r="H3532" s="11" t="str">
        <f aca="false">MID(L3532,8,1)</f>
        <v>6</v>
      </c>
      <c r="I3532" s="12" t="str">
        <f aca="false">IF(O3532="1","-x-",IF(O3532&lt;="4",MID(L3532,1,O3532-1),IF(O3532="5",MID(L3532,1,4),IF(O3532="6",MID(L3532,1,6),IF(AND(O3532="7",G3532="0"),MID(L3532,1,6),MID(L3532,1,7))))))</f>
        <v>172151</v>
      </c>
      <c r="J3532" s="11" t="n">
        <v>2026</v>
      </c>
      <c r="K3532" s="11" t="s">
        <v>15</v>
      </c>
      <c r="L3532" s="13" t="n">
        <v>17215106</v>
      </c>
      <c r="M3532" s="14" t="s">
        <v>3556</v>
      </c>
      <c r="N3532" s="15" t="str">
        <f aca="false">IF(ISERROR(VLOOKUP(P3532,$I$2:$I$5308,1,FALSE()))=FALSE(),"S","A")</f>
        <v>A</v>
      </c>
      <c r="O3532" s="15" t="str">
        <f aca="false">IF(H3532&lt;&gt;"0","7",IF(G3532&lt;&gt;"0","6",IF(F3532&lt;&gt;"00","5",IF(E3532&lt;&gt;"0","4",IF(D3532&lt;&gt;"0","3",IF(C3532&lt;&gt;"0","2",IF(B3532&lt;&gt;"0","1","-x-")))))))</f>
        <v>7</v>
      </c>
      <c r="P3532" s="16" t="str">
        <f aca="false">IF(O3532="1",MID(L3532,1,1),IF(O3532="2",MID(L3532,1,2),IF(O3532="3",MID(L3532,1,3),IF(O3532="4",MID(L3532,1,4),IF(O3532="5",MID(L3532,1,6),IF(O3532="6",MID(L3532,1,7),IF(O3532="7",MID(L3532,1,8),IF(O3532="8",MID(L3532,1,10)))))))))</f>
        <v>17215106</v>
      </c>
      <c r="Q3532" s="1"/>
      <c r="R3532" s="11"/>
      <c r="S3532" s="11"/>
    </row>
    <row r="3533" customFormat="false" ht="15.75" hidden="false" customHeight="true" outlineLevel="0" collapsed="false">
      <c r="B3533" s="11" t="str">
        <f aca="false">MID(L3533,1,1)</f>
        <v>1</v>
      </c>
      <c r="C3533" s="11" t="str">
        <f aca="false">MID(L3533,2,1)</f>
        <v>7</v>
      </c>
      <c r="D3533" s="11" t="str">
        <f aca="false">MID(L3533,3,1)</f>
        <v>2</v>
      </c>
      <c r="E3533" s="11" t="str">
        <f aca="false">MID(L3533,4,1)</f>
        <v>1</v>
      </c>
      <c r="F3533" s="11" t="str">
        <f aca="false">MID(L3533,5,2)</f>
        <v>51</v>
      </c>
      <c r="G3533" s="11" t="str">
        <f aca="false">MID(L3533,7,1)</f>
        <v>0</v>
      </c>
      <c r="H3533" s="11" t="str">
        <f aca="false">MID(L3533,8,1)</f>
        <v>7</v>
      </c>
      <c r="I3533" s="12" t="str">
        <f aca="false">IF(O3533="1","-x-",IF(O3533&lt;="4",MID(L3533,1,O3533-1),IF(O3533="5",MID(L3533,1,4),IF(O3533="6",MID(L3533,1,6),IF(AND(O3533="7",G3533="0"),MID(L3533,1,6),MID(L3533,1,7))))))</f>
        <v>172151</v>
      </c>
      <c r="J3533" s="11" t="n">
        <v>2026</v>
      </c>
      <c r="K3533" s="11" t="s">
        <v>15</v>
      </c>
      <c r="L3533" s="13" t="n">
        <v>17215107</v>
      </c>
      <c r="M3533" s="14" t="s">
        <v>3557</v>
      </c>
      <c r="N3533" s="15" t="str">
        <f aca="false">IF(ISERROR(VLOOKUP(P3533,$I$2:$I$5308,1,FALSE()))=FALSE(),"S","A")</f>
        <v>A</v>
      </c>
      <c r="O3533" s="15" t="str">
        <f aca="false">IF(H3533&lt;&gt;"0","7",IF(G3533&lt;&gt;"0","6",IF(F3533&lt;&gt;"00","5",IF(E3533&lt;&gt;"0","4",IF(D3533&lt;&gt;"0","3",IF(C3533&lt;&gt;"0","2",IF(B3533&lt;&gt;"0","1","-x-")))))))</f>
        <v>7</v>
      </c>
      <c r="P3533" s="16" t="str">
        <f aca="false">IF(O3533="1",MID(L3533,1,1),IF(O3533="2",MID(L3533,1,2),IF(O3533="3",MID(L3533,1,3),IF(O3533="4",MID(L3533,1,4),IF(O3533="5",MID(L3533,1,6),IF(O3533="6",MID(L3533,1,7),IF(O3533="7",MID(L3533,1,8),IF(O3533="8",MID(L3533,1,10)))))))))</f>
        <v>17215107</v>
      </c>
      <c r="Q3533" s="1"/>
      <c r="R3533" s="11"/>
      <c r="S3533" s="11"/>
    </row>
    <row r="3534" customFormat="false" ht="15.75" hidden="false" customHeight="true" outlineLevel="0" collapsed="false">
      <c r="B3534" s="11" t="str">
        <f aca="false">MID(L3534,1,1)</f>
        <v>1</v>
      </c>
      <c r="C3534" s="11" t="str">
        <f aca="false">MID(L3534,2,1)</f>
        <v>7</v>
      </c>
      <c r="D3534" s="11" t="str">
        <f aca="false">MID(L3534,3,1)</f>
        <v>2</v>
      </c>
      <c r="E3534" s="11" t="str">
        <f aca="false">MID(L3534,4,1)</f>
        <v>1</v>
      </c>
      <c r="F3534" s="11" t="str">
        <f aca="false">MID(L3534,5,2)</f>
        <v>51</v>
      </c>
      <c r="G3534" s="11" t="str">
        <f aca="false">MID(L3534,7,1)</f>
        <v>0</v>
      </c>
      <c r="H3534" s="11" t="str">
        <f aca="false">MID(L3534,8,1)</f>
        <v>8</v>
      </c>
      <c r="I3534" s="12" t="str">
        <f aca="false">IF(O3534="1","-x-",IF(O3534&lt;="4",MID(L3534,1,O3534-1),IF(O3534="5",MID(L3534,1,4),IF(O3534="6",MID(L3534,1,6),IF(AND(O3534="7",G3534="0"),MID(L3534,1,6),MID(L3534,1,7))))))</f>
        <v>172151</v>
      </c>
      <c r="J3534" s="11" t="n">
        <v>2026</v>
      </c>
      <c r="K3534" s="11" t="s">
        <v>15</v>
      </c>
      <c r="L3534" s="13" t="n">
        <v>17215108</v>
      </c>
      <c r="M3534" s="14" t="s">
        <v>3558</v>
      </c>
      <c r="N3534" s="15" t="str">
        <f aca="false">IF(ISERROR(VLOOKUP(P3534,$I$2:$I$5308,1,FALSE()))=FALSE(),"S","A")</f>
        <v>A</v>
      </c>
      <c r="O3534" s="15" t="str">
        <f aca="false">IF(H3534&lt;&gt;"0","7",IF(G3534&lt;&gt;"0","6",IF(F3534&lt;&gt;"00","5",IF(E3534&lt;&gt;"0","4",IF(D3534&lt;&gt;"0","3",IF(C3534&lt;&gt;"0","2",IF(B3534&lt;&gt;"0","1","-x-")))))))</f>
        <v>7</v>
      </c>
      <c r="P3534" s="16" t="str">
        <f aca="false">IF(O3534="1",MID(L3534,1,1),IF(O3534="2",MID(L3534,1,2),IF(O3534="3",MID(L3534,1,3),IF(O3534="4",MID(L3534,1,4),IF(O3534="5",MID(L3534,1,6),IF(O3534="6",MID(L3534,1,7),IF(O3534="7",MID(L3534,1,8),IF(O3534="8",MID(L3534,1,10)))))))))</f>
        <v>17215108</v>
      </c>
      <c r="Q3534" s="1"/>
      <c r="R3534" s="11"/>
      <c r="S3534" s="11"/>
    </row>
    <row r="3535" customFormat="false" ht="15.75" hidden="false" customHeight="true" outlineLevel="0" collapsed="false">
      <c r="B3535" s="11" t="str">
        <f aca="false">MID(L3535,1,1)</f>
        <v>1</v>
      </c>
      <c r="C3535" s="11" t="str">
        <f aca="false">MID(L3535,2,1)</f>
        <v>7</v>
      </c>
      <c r="D3535" s="11" t="str">
        <f aca="false">MID(L3535,3,1)</f>
        <v>2</v>
      </c>
      <c r="E3535" s="11" t="str">
        <f aca="false">MID(L3535,4,1)</f>
        <v>1</v>
      </c>
      <c r="F3535" s="11" t="str">
        <f aca="false">MID(L3535,5,2)</f>
        <v>52</v>
      </c>
      <c r="G3535" s="11" t="str">
        <f aca="false">MID(L3535,7,1)</f>
        <v>0</v>
      </c>
      <c r="H3535" s="11" t="str">
        <f aca="false">MID(L3535,8,1)</f>
        <v>0</v>
      </c>
      <c r="I3535" s="12" t="str">
        <f aca="false">IF(O3535="1","-x-",IF(O3535&lt;="4",MID(L3535,1,O3535-1),IF(O3535="5",MID(L3535,1,4),IF(O3535="6",MID(L3535,1,6),IF(AND(O3535="7",G3535="0"),MID(L3535,1,6),MID(L3535,1,7))))))</f>
        <v>1721</v>
      </c>
      <c r="J3535" s="11" t="n">
        <v>2026</v>
      </c>
      <c r="K3535" s="11" t="s">
        <v>15</v>
      </c>
      <c r="L3535" s="13" t="n">
        <v>17215200</v>
      </c>
      <c r="M3535" s="14" t="s">
        <v>3559</v>
      </c>
      <c r="N3535" s="15" t="str">
        <f aca="false">IF(ISERROR(VLOOKUP(P3535,$I$2:$I$5308,1,FALSE()))=FALSE(),"S","A")</f>
        <v>S</v>
      </c>
      <c r="O3535" s="15" t="str">
        <f aca="false">IF(H3535&lt;&gt;"0","7",IF(G3535&lt;&gt;"0","6",IF(F3535&lt;&gt;"00","5",IF(E3535&lt;&gt;"0","4",IF(D3535&lt;&gt;"0","3",IF(C3535&lt;&gt;"0","2",IF(B3535&lt;&gt;"0","1","-x-")))))))</f>
        <v>5</v>
      </c>
      <c r="P3535" s="16" t="str">
        <f aca="false">IF(O3535="1",MID(L3535,1,1),IF(O3535="2",MID(L3535,1,2),IF(O3535="3",MID(L3535,1,3),IF(O3535="4",MID(L3535,1,4),IF(O3535="5",MID(L3535,1,6),IF(O3535="6",MID(L3535,1,7),IF(O3535="7",MID(L3535,1,8),IF(O3535="8",MID(L3535,1,10)))))))))</f>
        <v>172152</v>
      </c>
      <c r="Q3535" s="1"/>
      <c r="R3535" s="11"/>
      <c r="S3535" s="11"/>
      <c r="U3535" s="1" t="s">
        <v>60</v>
      </c>
      <c r="V3535" s="1" t="s">
        <v>2910</v>
      </c>
    </row>
    <row r="3536" customFormat="false" ht="15.75" hidden="false" customHeight="true" outlineLevel="0" collapsed="false">
      <c r="B3536" s="11" t="str">
        <f aca="false">MID(L3536,1,1)</f>
        <v>1</v>
      </c>
      <c r="C3536" s="11" t="str">
        <f aca="false">MID(L3536,2,1)</f>
        <v>7</v>
      </c>
      <c r="D3536" s="11" t="str">
        <f aca="false">MID(L3536,3,1)</f>
        <v>2</v>
      </c>
      <c r="E3536" s="11" t="str">
        <f aca="false">MID(L3536,4,1)</f>
        <v>1</v>
      </c>
      <c r="F3536" s="11" t="str">
        <f aca="false">MID(L3536,5,2)</f>
        <v>52</v>
      </c>
      <c r="G3536" s="11" t="str">
        <f aca="false">MID(L3536,7,1)</f>
        <v>0</v>
      </c>
      <c r="H3536" s="11" t="str">
        <f aca="false">MID(L3536,8,1)</f>
        <v>1</v>
      </c>
      <c r="I3536" s="12" t="str">
        <f aca="false">IF(O3536="1","-x-",IF(O3536&lt;="4",MID(L3536,1,O3536-1),IF(O3536="5",MID(L3536,1,4),IF(O3536="6",MID(L3536,1,6),IF(AND(O3536="7",G3536="0"),MID(L3536,1,6),MID(L3536,1,7))))))</f>
        <v>172152</v>
      </c>
      <c r="J3536" s="11" t="n">
        <v>2026</v>
      </c>
      <c r="K3536" s="11" t="s">
        <v>15</v>
      </c>
      <c r="L3536" s="13" t="n">
        <v>17215201</v>
      </c>
      <c r="M3536" s="14" t="s">
        <v>3560</v>
      </c>
      <c r="N3536" s="15" t="str">
        <f aca="false">IF(ISERROR(VLOOKUP(P3536,$I$2:$I$5308,1,FALSE()))=FALSE(),"S","A")</f>
        <v>A</v>
      </c>
      <c r="O3536" s="15" t="str">
        <f aca="false">IF(H3536&lt;&gt;"0","7",IF(G3536&lt;&gt;"0","6",IF(F3536&lt;&gt;"00","5",IF(E3536&lt;&gt;"0","4",IF(D3536&lt;&gt;"0","3",IF(C3536&lt;&gt;"0","2",IF(B3536&lt;&gt;"0","1","-x-")))))))</f>
        <v>7</v>
      </c>
      <c r="P3536" s="16" t="str">
        <f aca="false">IF(O3536="1",MID(L3536,1,1),IF(O3536="2",MID(L3536,1,2),IF(O3536="3",MID(L3536,1,3),IF(O3536="4",MID(L3536,1,4),IF(O3536="5",MID(L3536,1,6),IF(O3536="6",MID(L3536,1,7),IF(O3536="7",MID(L3536,1,8),IF(O3536="8",MID(L3536,1,10)))))))))</f>
        <v>17215201</v>
      </c>
      <c r="Q3536" s="1"/>
      <c r="R3536" s="11"/>
      <c r="S3536" s="11"/>
    </row>
    <row r="3537" customFormat="false" ht="15.75" hidden="false" customHeight="true" outlineLevel="0" collapsed="false">
      <c r="B3537" s="11" t="str">
        <f aca="false">MID(L3537,1,1)</f>
        <v>1</v>
      </c>
      <c r="C3537" s="11" t="str">
        <f aca="false">MID(L3537,2,1)</f>
        <v>7</v>
      </c>
      <c r="D3537" s="11" t="str">
        <f aca="false">MID(L3537,3,1)</f>
        <v>2</v>
      </c>
      <c r="E3537" s="11" t="str">
        <f aca="false">MID(L3537,4,1)</f>
        <v>1</v>
      </c>
      <c r="F3537" s="11" t="str">
        <f aca="false">MID(L3537,5,2)</f>
        <v>52</v>
      </c>
      <c r="G3537" s="11" t="str">
        <f aca="false">MID(L3537,7,1)</f>
        <v>0</v>
      </c>
      <c r="H3537" s="11" t="str">
        <f aca="false">MID(L3537,8,1)</f>
        <v>2</v>
      </c>
      <c r="I3537" s="12" t="str">
        <f aca="false">IF(O3537="1","-x-",IF(O3537&lt;="4",MID(L3537,1,O3537-1),IF(O3537="5",MID(L3537,1,4),IF(O3537="6",MID(L3537,1,6),IF(AND(O3537="7",G3537="0"),MID(L3537,1,6),MID(L3537,1,7))))))</f>
        <v>172152</v>
      </c>
      <c r="J3537" s="11" t="n">
        <v>2026</v>
      </c>
      <c r="K3537" s="11" t="s">
        <v>15</v>
      </c>
      <c r="L3537" s="13" t="n">
        <v>17215202</v>
      </c>
      <c r="M3537" s="14" t="s">
        <v>3561</v>
      </c>
      <c r="N3537" s="15" t="str">
        <f aca="false">IF(ISERROR(VLOOKUP(P3537,$I$2:$I$5308,1,FALSE()))=FALSE(),"S","A")</f>
        <v>A</v>
      </c>
      <c r="O3537" s="15" t="str">
        <f aca="false">IF(H3537&lt;&gt;"0","7",IF(G3537&lt;&gt;"0","6",IF(F3537&lt;&gt;"00","5",IF(E3537&lt;&gt;"0","4",IF(D3537&lt;&gt;"0","3",IF(C3537&lt;&gt;"0","2",IF(B3537&lt;&gt;"0","1","-x-")))))))</f>
        <v>7</v>
      </c>
      <c r="P3537" s="16" t="str">
        <f aca="false">IF(O3537="1",MID(L3537,1,1),IF(O3537="2",MID(L3537,1,2),IF(O3537="3",MID(L3537,1,3),IF(O3537="4",MID(L3537,1,4),IF(O3537="5",MID(L3537,1,6),IF(O3537="6",MID(L3537,1,7),IF(O3537="7",MID(L3537,1,8),IF(O3537="8",MID(L3537,1,10)))))))))</f>
        <v>17215202</v>
      </c>
      <c r="Q3537" s="1"/>
      <c r="R3537" s="11"/>
      <c r="S3537" s="11"/>
    </row>
    <row r="3538" customFormat="false" ht="15.75" hidden="false" customHeight="true" outlineLevel="0" collapsed="false">
      <c r="B3538" s="11" t="str">
        <f aca="false">MID(L3538,1,1)</f>
        <v>1</v>
      </c>
      <c r="C3538" s="11" t="str">
        <f aca="false">MID(L3538,2,1)</f>
        <v>7</v>
      </c>
      <c r="D3538" s="11" t="str">
        <f aca="false">MID(L3538,3,1)</f>
        <v>2</v>
      </c>
      <c r="E3538" s="11" t="str">
        <f aca="false">MID(L3538,4,1)</f>
        <v>1</v>
      </c>
      <c r="F3538" s="11" t="str">
        <f aca="false">MID(L3538,5,2)</f>
        <v>52</v>
      </c>
      <c r="G3538" s="11" t="str">
        <f aca="false">MID(L3538,7,1)</f>
        <v>0</v>
      </c>
      <c r="H3538" s="11" t="str">
        <f aca="false">MID(L3538,8,1)</f>
        <v>3</v>
      </c>
      <c r="I3538" s="12" t="str">
        <f aca="false">IF(O3538="1","-x-",IF(O3538&lt;="4",MID(L3538,1,O3538-1),IF(O3538="5",MID(L3538,1,4),IF(O3538="6",MID(L3538,1,6),IF(AND(O3538="7",G3538="0"),MID(L3538,1,6),MID(L3538,1,7))))))</f>
        <v>172152</v>
      </c>
      <c r="J3538" s="11" t="n">
        <v>2026</v>
      </c>
      <c r="K3538" s="11" t="s">
        <v>15</v>
      </c>
      <c r="L3538" s="13" t="n">
        <v>17215203</v>
      </c>
      <c r="M3538" s="14" t="s">
        <v>3562</v>
      </c>
      <c r="N3538" s="15" t="str">
        <f aca="false">IF(ISERROR(VLOOKUP(P3538,$I$2:$I$5308,1,FALSE()))=FALSE(),"S","A")</f>
        <v>A</v>
      </c>
      <c r="O3538" s="15" t="str">
        <f aca="false">IF(H3538&lt;&gt;"0","7",IF(G3538&lt;&gt;"0","6",IF(F3538&lt;&gt;"00","5",IF(E3538&lt;&gt;"0","4",IF(D3538&lt;&gt;"0","3",IF(C3538&lt;&gt;"0","2",IF(B3538&lt;&gt;"0","1","-x-")))))))</f>
        <v>7</v>
      </c>
      <c r="P3538" s="16" t="str">
        <f aca="false">IF(O3538="1",MID(L3538,1,1),IF(O3538="2",MID(L3538,1,2),IF(O3538="3",MID(L3538,1,3),IF(O3538="4",MID(L3538,1,4),IF(O3538="5",MID(L3538,1,6),IF(O3538="6",MID(L3538,1,7),IF(O3538="7",MID(L3538,1,8),IF(O3538="8",MID(L3538,1,10)))))))))</f>
        <v>17215203</v>
      </c>
      <c r="Q3538" s="1"/>
      <c r="R3538" s="11"/>
      <c r="S3538" s="11"/>
    </row>
    <row r="3539" customFormat="false" ht="15.75" hidden="false" customHeight="true" outlineLevel="0" collapsed="false">
      <c r="B3539" s="11" t="str">
        <f aca="false">MID(L3539,1,1)</f>
        <v>1</v>
      </c>
      <c r="C3539" s="11" t="str">
        <f aca="false">MID(L3539,2,1)</f>
        <v>7</v>
      </c>
      <c r="D3539" s="11" t="str">
        <f aca="false">MID(L3539,3,1)</f>
        <v>2</v>
      </c>
      <c r="E3539" s="11" t="str">
        <f aca="false">MID(L3539,4,1)</f>
        <v>1</v>
      </c>
      <c r="F3539" s="11" t="str">
        <f aca="false">MID(L3539,5,2)</f>
        <v>52</v>
      </c>
      <c r="G3539" s="11" t="str">
        <f aca="false">MID(L3539,7,1)</f>
        <v>0</v>
      </c>
      <c r="H3539" s="11" t="str">
        <f aca="false">MID(L3539,8,1)</f>
        <v>4</v>
      </c>
      <c r="I3539" s="12" t="str">
        <f aca="false">IF(O3539="1","-x-",IF(O3539&lt;="4",MID(L3539,1,O3539-1),IF(O3539="5",MID(L3539,1,4),IF(O3539="6",MID(L3539,1,6),IF(AND(O3539="7",G3539="0"),MID(L3539,1,6),MID(L3539,1,7))))))</f>
        <v>172152</v>
      </c>
      <c r="J3539" s="11" t="n">
        <v>2026</v>
      </c>
      <c r="K3539" s="11" t="s">
        <v>15</v>
      </c>
      <c r="L3539" s="13" t="n">
        <v>17215204</v>
      </c>
      <c r="M3539" s="14" t="s">
        <v>3563</v>
      </c>
      <c r="N3539" s="15" t="str">
        <f aca="false">IF(ISERROR(VLOOKUP(P3539,$I$2:$I$5308,1,FALSE()))=FALSE(),"S","A")</f>
        <v>A</v>
      </c>
      <c r="O3539" s="15" t="str">
        <f aca="false">IF(H3539&lt;&gt;"0","7",IF(G3539&lt;&gt;"0","6",IF(F3539&lt;&gt;"00","5",IF(E3539&lt;&gt;"0","4",IF(D3539&lt;&gt;"0","3",IF(C3539&lt;&gt;"0","2",IF(B3539&lt;&gt;"0","1","-x-")))))))</f>
        <v>7</v>
      </c>
      <c r="P3539" s="16" t="str">
        <f aca="false">IF(O3539="1",MID(L3539,1,1),IF(O3539="2",MID(L3539,1,2),IF(O3539="3",MID(L3539,1,3),IF(O3539="4",MID(L3539,1,4),IF(O3539="5",MID(L3539,1,6),IF(O3539="6",MID(L3539,1,7),IF(O3539="7",MID(L3539,1,8),IF(O3539="8",MID(L3539,1,10)))))))))</f>
        <v>17215204</v>
      </c>
      <c r="Q3539" s="1"/>
      <c r="R3539" s="11"/>
      <c r="S3539" s="11"/>
    </row>
    <row r="3540" customFormat="false" ht="15.75" hidden="false" customHeight="true" outlineLevel="0" collapsed="false">
      <c r="B3540" s="11" t="str">
        <f aca="false">MID(L3540,1,1)</f>
        <v>1</v>
      </c>
      <c r="C3540" s="11" t="str">
        <f aca="false">MID(L3540,2,1)</f>
        <v>7</v>
      </c>
      <c r="D3540" s="11" t="str">
        <f aca="false">MID(L3540,3,1)</f>
        <v>2</v>
      </c>
      <c r="E3540" s="11" t="str">
        <f aca="false">MID(L3540,4,1)</f>
        <v>1</v>
      </c>
      <c r="F3540" s="11" t="str">
        <f aca="false">MID(L3540,5,2)</f>
        <v>52</v>
      </c>
      <c r="G3540" s="11" t="str">
        <f aca="false">MID(L3540,7,1)</f>
        <v>0</v>
      </c>
      <c r="H3540" s="11" t="str">
        <f aca="false">MID(L3540,8,1)</f>
        <v>5</v>
      </c>
      <c r="I3540" s="12" t="str">
        <f aca="false">IF(O3540="1","-x-",IF(O3540&lt;="4",MID(L3540,1,O3540-1),IF(O3540="5",MID(L3540,1,4),IF(O3540="6",MID(L3540,1,6),IF(AND(O3540="7",G3540="0"),MID(L3540,1,6),MID(L3540,1,7))))))</f>
        <v>172152</v>
      </c>
      <c r="J3540" s="11" t="n">
        <v>2026</v>
      </c>
      <c r="K3540" s="11" t="s">
        <v>15</v>
      </c>
      <c r="L3540" s="13" t="n">
        <v>17215205</v>
      </c>
      <c r="M3540" s="14" t="s">
        <v>3564</v>
      </c>
      <c r="N3540" s="15" t="str">
        <f aca="false">IF(ISERROR(VLOOKUP(P3540,$I$2:$I$5308,1,FALSE()))=FALSE(),"S","A")</f>
        <v>A</v>
      </c>
      <c r="O3540" s="15" t="str">
        <f aca="false">IF(H3540&lt;&gt;"0","7",IF(G3540&lt;&gt;"0","6",IF(F3540&lt;&gt;"00","5",IF(E3540&lt;&gt;"0","4",IF(D3540&lt;&gt;"0","3",IF(C3540&lt;&gt;"0","2",IF(B3540&lt;&gt;"0","1","-x-")))))))</f>
        <v>7</v>
      </c>
      <c r="P3540" s="16" t="str">
        <f aca="false">IF(O3540="1",MID(L3540,1,1),IF(O3540="2",MID(L3540,1,2),IF(O3540="3",MID(L3540,1,3),IF(O3540="4",MID(L3540,1,4),IF(O3540="5",MID(L3540,1,6),IF(O3540="6",MID(L3540,1,7),IF(O3540="7",MID(L3540,1,8),IF(O3540="8",MID(L3540,1,10)))))))))</f>
        <v>17215205</v>
      </c>
      <c r="Q3540" s="1"/>
      <c r="R3540" s="11"/>
      <c r="S3540" s="11"/>
    </row>
    <row r="3541" customFormat="false" ht="15.75" hidden="false" customHeight="true" outlineLevel="0" collapsed="false">
      <c r="B3541" s="11" t="str">
        <f aca="false">MID(L3541,1,1)</f>
        <v>1</v>
      </c>
      <c r="C3541" s="11" t="str">
        <f aca="false">MID(L3541,2,1)</f>
        <v>7</v>
      </c>
      <c r="D3541" s="11" t="str">
        <f aca="false">MID(L3541,3,1)</f>
        <v>2</v>
      </c>
      <c r="E3541" s="11" t="str">
        <f aca="false">MID(L3541,4,1)</f>
        <v>1</v>
      </c>
      <c r="F3541" s="11" t="str">
        <f aca="false">MID(L3541,5,2)</f>
        <v>52</v>
      </c>
      <c r="G3541" s="11" t="str">
        <f aca="false">MID(L3541,7,1)</f>
        <v>0</v>
      </c>
      <c r="H3541" s="11" t="str">
        <f aca="false">MID(L3541,8,1)</f>
        <v>6</v>
      </c>
      <c r="I3541" s="12" t="str">
        <f aca="false">IF(O3541="1","-x-",IF(O3541&lt;="4",MID(L3541,1,O3541-1),IF(O3541="5",MID(L3541,1,4),IF(O3541="6",MID(L3541,1,6),IF(AND(O3541="7",G3541="0"),MID(L3541,1,6),MID(L3541,1,7))))))</f>
        <v>172152</v>
      </c>
      <c r="J3541" s="11" t="n">
        <v>2026</v>
      </c>
      <c r="K3541" s="11" t="s">
        <v>15</v>
      </c>
      <c r="L3541" s="13" t="n">
        <v>17215206</v>
      </c>
      <c r="M3541" s="14" t="s">
        <v>3565</v>
      </c>
      <c r="N3541" s="15" t="str">
        <f aca="false">IF(ISERROR(VLOOKUP(P3541,$I$2:$I$5308,1,FALSE()))=FALSE(),"S","A")</f>
        <v>A</v>
      </c>
      <c r="O3541" s="15" t="str">
        <f aca="false">IF(H3541&lt;&gt;"0","7",IF(G3541&lt;&gt;"0","6",IF(F3541&lt;&gt;"00","5",IF(E3541&lt;&gt;"0","4",IF(D3541&lt;&gt;"0","3",IF(C3541&lt;&gt;"0","2",IF(B3541&lt;&gt;"0","1","-x-")))))))</f>
        <v>7</v>
      </c>
      <c r="P3541" s="16" t="str">
        <f aca="false">IF(O3541="1",MID(L3541,1,1),IF(O3541="2",MID(L3541,1,2),IF(O3541="3",MID(L3541,1,3),IF(O3541="4",MID(L3541,1,4),IF(O3541="5",MID(L3541,1,6),IF(O3541="6",MID(L3541,1,7),IF(O3541="7",MID(L3541,1,8),IF(O3541="8",MID(L3541,1,10)))))))))</f>
        <v>17215206</v>
      </c>
      <c r="Q3541" s="1"/>
      <c r="R3541" s="11"/>
      <c r="S3541" s="11"/>
    </row>
    <row r="3542" customFormat="false" ht="15.75" hidden="false" customHeight="true" outlineLevel="0" collapsed="false">
      <c r="B3542" s="11" t="str">
        <f aca="false">MID(L3542,1,1)</f>
        <v>1</v>
      </c>
      <c r="C3542" s="11" t="str">
        <f aca="false">MID(L3542,2,1)</f>
        <v>7</v>
      </c>
      <c r="D3542" s="11" t="str">
        <f aca="false">MID(L3542,3,1)</f>
        <v>2</v>
      </c>
      <c r="E3542" s="11" t="str">
        <f aca="false">MID(L3542,4,1)</f>
        <v>1</v>
      </c>
      <c r="F3542" s="11" t="str">
        <f aca="false">MID(L3542,5,2)</f>
        <v>52</v>
      </c>
      <c r="G3542" s="11" t="str">
        <f aca="false">MID(L3542,7,1)</f>
        <v>0</v>
      </c>
      <c r="H3542" s="11" t="str">
        <f aca="false">MID(L3542,8,1)</f>
        <v>7</v>
      </c>
      <c r="I3542" s="12" t="str">
        <f aca="false">IF(O3542="1","-x-",IF(O3542&lt;="4",MID(L3542,1,O3542-1),IF(O3542="5",MID(L3542,1,4),IF(O3542="6",MID(L3542,1,6),IF(AND(O3542="7",G3542="0"),MID(L3542,1,6),MID(L3542,1,7))))))</f>
        <v>172152</v>
      </c>
      <c r="J3542" s="11" t="n">
        <v>2026</v>
      </c>
      <c r="K3542" s="11" t="s">
        <v>15</v>
      </c>
      <c r="L3542" s="13" t="n">
        <v>17215207</v>
      </c>
      <c r="M3542" s="14" t="s">
        <v>3566</v>
      </c>
      <c r="N3542" s="15" t="str">
        <f aca="false">IF(ISERROR(VLOOKUP(P3542,$I$2:$I$5308,1,FALSE()))=FALSE(),"S","A")</f>
        <v>A</v>
      </c>
      <c r="O3542" s="15" t="str">
        <f aca="false">IF(H3542&lt;&gt;"0","7",IF(G3542&lt;&gt;"0","6",IF(F3542&lt;&gt;"00","5",IF(E3542&lt;&gt;"0","4",IF(D3542&lt;&gt;"0","3",IF(C3542&lt;&gt;"0","2",IF(B3542&lt;&gt;"0","1","-x-")))))))</f>
        <v>7</v>
      </c>
      <c r="P3542" s="16" t="str">
        <f aca="false">IF(O3542="1",MID(L3542,1,1),IF(O3542="2",MID(L3542,1,2),IF(O3542="3",MID(L3542,1,3),IF(O3542="4",MID(L3542,1,4),IF(O3542="5",MID(L3542,1,6),IF(O3542="6",MID(L3542,1,7),IF(O3542="7",MID(L3542,1,8),IF(O3542="8",MID(L3542,1,10)))))))))</f>
        <v>17215207</v>
      </c>
      <c r="Q3542" s="1"/>
      <c r="R3542" s="11"/>
      <c r="S3542" s="11"/>
    </row>
    <row r="3543" customFormat="false" ht="15.75" hidden="false" customHeight="true" outlineLevel="0" collapsed="false">
      <c r="B3543" s="11" t="str">
        <f aca="false">MID(L3543,1,1)</f>
        <v>1</v>
      </c>
      <c r="C3543" s="11" t="str">
        <f aca="false">MID(L3543,2,1)</f>
        <v>7</v>
      </c>
      <c r="D3543" s="11" t="str">
        <f aca="false">MID(L3543,3,1)</f>
        <v>2</v>
      </c>
      <c r="E3543" s="11" t="str">
        <f aca="false">MID(L3543,4,1)</f>
        <v>1</v>
      </c>
      <c r="F3543" s="11" t="str">
        <f aca="false">MID(L3543,5,2)</f>
        <v>52</v>
      </c>
      <c r="G3543" s="11" t="str">
        <f aca="false">MID(L3543,7,1)</f>
        <v>0</v>
      </c>
      <c r="H3543" s="11" t="str">
        <f aca="false">MID(L3543,8,1)</f>
        <v>8</v>
      </c>
      <c r="I3543" s="12" t="str">
        <f aca="false">IF(O3543="1","-x-",IF(O3543&lt;="4",MID(L3543,1,O3543-1),IF(O3543="5",MID(L3543,1,4),IF(O3543="6",MID(L3543,1,6),IF(AND(O3543="7",G3543="0"),MID(L3543,1,6),MID(L3543,1,7))))))</f>
        <v>172152</v>
      </c>
      <c r="J3543" s="11" t="n">
        <v>2026</v>
      </c>
      <c r="K3543" s="11" t="s">
        <v>15</v>
      </c>
      <c r="L3543" s="13" t="n">
        <v>17215208</v>
      </c>
      <c r="M3543" s="14" t="s">
        <v>3567</v>
      </c>
      <c r="N3543" s="15" t="str">
        <f aca="false">IF(ISERROR(VLOOKUP(P3543,$I$2:$I$5308,1,FALSE()))=FALSE(),"S","A")</f>
        <v>A</v>
      </c>
      <c r="O3543" s="15" t="str">
        <f aca="false">IF(H3543&lt;&gt;"0","7",IF(G3543&lt;&gt;"0","6",IF(F3543&lt;&gt;"00","5",IF(E3543&lt;&gt;"0","4",IF(D3543&lt;&gt;"0","3",IF(C3543&lt;&gt;"0","2",IF(B3543&lt;&gt;"0","1","-x-")))))))</f>
        <v>7</v>
      </c>
      <c r="P3543" s="16" t="str">
        <f aca="false">IF(O3543="1",MID(L3543,1,1),IF(O3543="2",MID(L3543,1,2),IF(O3543="3",MID(L3543,1,3),IF(O3543="4",MID(L3543,1,4),IF(O3543="5",MID(L3543,1,6),IF(O3543="6",MID(L3543,1,7),IF(O3543="7",MID(L3543,1,8),IF(O3543="8",MID(L3543,1,10)))))))))</f>
        <v>17215208</v>
      </c>
      <c r="Q3543" s="1"/>
      <c r="R3543" s="11"/>
      <c r="S3543" s="11"/>
    </row>
    <row r="3544" customFormat="false" ht="15.75" hidden="false" customHeight="true" outlineLevel="0" collapsed="false">
      <c r="B3544" s="11" t="str">
        <f aca="false">MID(L3544,1,1)</f>
        <v>1</v>
      </c>
      <c r="C3544" s="11" t="str">
        <f aca="false">MID(L3544,2,1)</f>
        <v>7</v>
      </c>
      <c r="D3544" s="11" t="str">
        <f aca="false">MID(L3544,3,1)</f>
        <v>2</v>
      </c>
      <c r="E3544" s="11" t="str">
        <f aca="false">MID(L3544,4,1)</f>
        <v>1</v>
      </c>
      <c r="F3544" s="11" t="str">
        <f aca="false">MID(L3544,5,2)</f>
        <v>53</v>
      </c>
      <c r="G3544" s="11" t="str">
        <f aca="false">MID(L3544,7,1)</f>
        <v>0</v>
      </c>
      <c r="H3544" s="11" t="str">
        <f aca="false">MID(L3544,8,1)</f>
        <v>0</v>
      </c>
      <c r="I3544" s="12" t="str">
        <f aca="false">IF(O3544="1","-x-",IF(O3544&lt;="4",MID(L3544,1,O3544-1),IF(O3544="5",MID(L3544,1,4),IF(O3544="6",MID(L3544,1,6),IF(AND(O3544="7",G3544="0"),MID(L3544,1,6),MID(L3544,1,7))))))</f>
        <v>1721</v>
      </c>
      <c r="J3544" s="11" t="n">
        <v>2026</v>
      </c>
      <c r="K3544" s="11" t="s">
        <v>15</v>
      </c>
      <c r="L3544" s="13" t="n">
        <v>17215300</v>
      </c>
      <c r="M3544" s="14" t="s">
        <v>2946</v>
      </c>
      <c r="N3544" s="15" t="str">
        <f aca="false">IF(ISERROR(VLOOKUP(P3544,$I$2:$I$5308,1,FALSE()))=FALSE(),"S","A")</f>
        <v>S</v>
      </c>
      <c r="O3544" s="15" t="str">
        <f aca="false">IF(H3544&lt;&gt;"0","7",IF(G3544&lt;&gt;"0","6",IF(F3544&lt;&gt;"00","5",IF(E3544&lt;&gt;"0","4",IF(D3544&lt;&gt;"0","3",IF(C3544&lt;&gt;"0","2",IF(B3544&lt;&gt;"0","1","-x-")))))))</f>
        <v>5</v>
      </c>
      <c r="P3544" s="16" t="str">
        <f aca="false">IF(O3544="1",MID(L3544,1,1),IF(O3544="2",MID(L3544,1,2),IF(O3544="3",MID(L3544,1,3),IF(O3544="4",MID(L3544,1,4),IF(O3544="5",MID(L3544,1,6),IF(O3544="6",MID(L3544,1,7),IF(O3544="7",MID(L3544,1,8),IF(O3544="8",MID(L3544,1,10)))))))))</f>
        <v>172153</v>
      </c>
      <c r="Q3544" s="1"/>
      <c r="R3544" s="11"/>
      <c r="S3544" s="11"/>
      <c r="U3544" s="1" t="s">
        <v>3568</v>
      </c>
      <c r="V3544" s="1" t="s">
        <v>18</v>
      </c>
    </row>
    <row r="3545" customFormat="false" ht="15.75" hidden="false" customHeight="true" outlineLevel="0" collapsed="false">
      <c r="B3545" s="11" t="str">
        <f aca="false">MID(L3545,1,1)</f>
        <v>1</v>
      </c>
      <c r="C3545" s="11" t="str">
        <f aca="false">MID(L3545,2,1)</f>
        <v>7</v>
      </c>
      <c r="D3545" s="11" t="str">
        <f aca="false">MID(L3545,3,1)</f>
        <v>2</v>
      </c>
      <c r="E3545" s="11" t="str">
        <f aca="false">MID(L3545,4,1)</f>
        <v>1</v>
      </c>
      <c r="F3545" s="11" t="str">
        <f aca="false">MID(L3545,5,2)</f>
        <v>53</v>
      </c>
      <c r="G3545" s="11" t="str">
        <f aca="false">MID(L3545,7,1)</f>
        <v>0</v>
      </c>
      <c r="H3545" s="11" t="str">
        <f aca="false">MID(L3545,8,1)</f>
        <v>1</v>
      </c>
      <c r="I3545" s="12" t="str">
        <f aca="false">IF(O3545="1","-x-",IF(O3545&lt;="4",MID(L3545,1,O3545-1),IF(O3545="5",MID(L3545,1,4),IF(O3545="6",MID(L3545,1,6),IF(AND(O3545="7",G3545="0"),MID(L3545,1,6),MID(L3545,1,7))))))</f>
        <v>172153</v>
      </c>
      <c r="J3545" s="11" t="n">
        <v>2026</v>
      </c>
      <c r="K3545" s="11" t="s">
        <v>15</v>
      </c>
      <c r="L3545" s="13" t="n">
        <v>17215301</v>
      </c>
      <c r="M3545" s="14" t="s">
        <v>2947</v>
      </c>
      <c r="N3545" s="15" t="str">
        <f aca="false">IF(ISERROR(VLOOKUP(P3545,$I$2:$I$5308,1,FALSE()))=FALSE(),"S","A")</f>
        <v>A</v>
      </c>
      <c r="O3545" s="15" t="str">
        <f aca="false">IF(H3545&lt;&gt;"0","7",IF(G3545&lt;&gt;"0","6",IF(F3545&lt;&gt;"00","5",IF(E3545&lt;&gt;"0","4",IF(D3545&lt;&gt;"0","3",IF(C3545&lt;&gt;"0","2",IF(B3545&lt;&gt;"0","1","-x-")))))))</f>
        <v>7</v>
      </c>
      <c r="P3545" s="16" t="str">
        <f aca="false">IF(O3545="1",MID(L3545,1,1),IF(O3545="2",MID(L3545,1,2),IF(O3545="3",MID(L3545,1,3),IF(O3545="4",MID(L3545,1,4),IF(O3545="5",MID(L3545,1,6),IF(O3545="6",MID(L3545,1,7),IF(O3545="7",MID(L3545,1,8),IF(O3545="8",MID(L3545,1,10)))))))))</f>
        <v>17215301</v>
      </c>
      <c r="Q3545" s="1"/>
      <c r="R3545" s="11"/>
      <c r="S3545" s="11"/>
    </row>
    <row r="3546" customFormat="false" ht="15.75" hidden="false" customHeight="true" outlineLevel="0" collapsed="false">
      <c r="B3546" s="11" t="str">
        <f aca="false">MID(L3546,1,1)</f>
        <v>1</v>
      </c>
      <c r="C3546" s="11" t="str">
        <f aca="false">MID(L3546,2,1)</f>
        <v>7</v>
      </c>
      <c r="D3546" s="11" t="str">
        <f aca="false">MID(L3546,3,1)</f>
        <v>2</v>
      </c>
      <c r="E3546" s="11" t="str">
        <f aca="false">MID(L3546,4,1)</f>
        <v>1</v>
      </c>
      <c r="F3546" s="11" t="str">
        <f aca="false">MID(L3546,5,2)</f>
        <v>53</v>
      </c>
      <c r="G3546" s="11" t="str">
        <f aca="false">MID(L3546,7,1)</f>
        <v>0</v>
      </c>
      <c r="H3546" s="11" t="str">
        <f aca="false">MID(L3546,8,1)</f>
        <v>2</v>
      </c>
      <c r="I3546" s="12" t="str">
        <f aca="false">IF(O3546="1","-x-",IF(O3546&lt;="4",MID(L3546,1,O3546-1),IF(O3546="5",MID(L3546,1,4),IF(O3546="6",MID(L3546,1,6),IF(AND(O3546="7",G3546="0"),MID(L3546,1,6),MID(L3546,1,7))))))</f>
        <v>172153</v>
      </c>
      <c r="J3546" s="11" t="n">
        <v>2026</v>
      </c>
      <c r="K3546" s="11" t="s">
        <v>15</v>
      </c>
      <c r="L3546" s="13" t="n">
        <v>17215302</v>
      </c>
      <c r="M3546" s="14" t="s">
        <v>2948</v>
      </c>
      <c r="N3546" s="15" t="str">
        <f aca="false">IF(ISERROR(VLOOKUP(P3546,$I$2:$I$5308,1,FALSE()))=FALSE(),"S","A")</f>
        <v>A</v>
      </c>
      <c r="O3546" s="15" t="str">
        <f aca="false">IF(H3546&lt;&gt;"0","7",IF(G3546&lt;&gt;"0","6",IF(F3546&lt;&gt;"00","5",IF(E3546&lt;&gt;"0","4",IF(D3546&lt;&gt;"0","3",IF(C3546&lt;&gt;"0","2",IF(B3546&lt;&gt;"0","1","-x-")))))))</f>
        <v>7</v>
      </c>
      <c r="P3546" s="16" t="str">
        <f aca="false">IF(O3546="1",MID(L3546,1,1),IF(O3546="2",MID(L3546,1,2),IF(O3546="3",MID(L3546,1,3),IF(O3546="4",MID(L3546,1,4),IF(O3546="5",MID(L3546,1,6),IF(O3546="6",MID(L3546,1,7),IF(O3546="7",MID(L3546,1,8),IF(O3546="8",MID(L3546,1,10)))))))))</f>
        <v>17215302</v>
      </c>
      <c r="Q3546" s="1"/>
      <c r="R3546" s="11"/>
      <c r="S3546" s="11"/>
    </row>
    <row r="3547" customFormat="false" ht="15.75" hidden="false" customHeight="true" outlineLevel="0" collapsed="false">
      <c r="B3547" s="11" t="str">
        <f aca="false">MID(L3547,1,1)</f>
        <v>1</v>
      </c>
      <c r="C3547" s="11" t="str">
        <f aca="false">MID(L3547,2,1)</f>
        <v>7</v>
      </c>
      <c r="D3547" s="11" t="str">
        <f aca="false">MID(L3547,3,1)</f>
        <v>2</v>
      </c>
      <c r="E3547" s="11" t="str">
        <f aca="false">MID(L3547,4,1)</f>
        <v>1</v>
      </c>
      <c r="F3547" s="11" t="str">
        <f aca="false">MID(L3547,5,2)</f>
        <v>53</v>
      </c>
      <c r="G3547" s="11" t="str">
        <f aca="false">MID(L3547,7,1)</f>
        <v>0</v>
      </c>
      <c r="H3547" s="11" t="str">
        <f aca="false">MID(L3547,8,1)</f>
        <v>3</v>
      </c>
      <c r="I3547" s="12" t="str">
        <f aca="false">IF(O3547="1","-x-",IF(O3547&lt;="4",MID(L3547,1,O3547-1),IF(O3547="5",MID(L3547,1,4),IF(O3547="6",MID(L3547,1,6),IF(AND(O3547="7",G3547="0"),MID(L3547,1,6),MID(L3547,1,7))))))</f>
        <v>172153</v>
      </c>
      <c r="J3547" s="11" t="n">
        <v>2026</v>
      </c>
      <c r="K3547" s="11" t="s">
        <v>15</v>
      </c>
      <c r="L3547" s="13" t="n">
        <v>17215303</v>
      </c>
      <c r="M3547" s="14" t="s">
        <v>2949</v>
      </c>
      <c r="N3547" s="15" t="str">
        <f aca="false">IF(ISERROR(VLOOKUP(P3547,$I$2:$I$5308,1,FALSE()))=FALSE(),"S","A")</f>
        <v>A</v>
      </c>
      <c r="O3547" s="15" t="str">
        <f aca="false">IF(H3547&lt;&gt;"0","7",IF(G3547&lt;&gt;"0","6",IF(F3547&lt;&gt;"00","5",IF(E3547&lt;&gt;"0","4",IF(D3547&lt;&gt;"0","3",IF(C3547&lt;&gt;"0","2",IF(B3547&lt;&gt;"0","1","-x-")))))))</f>
        <v>7</v>
      </c>
      <c r="P3547" s="16" t="str">
        <f aca="false">IF(O3547="1",MID(L3547,1,1),IF(O3547="2",MID(L3547,1,2),IF(O3547="3",MID(L3547,1,3),IF(O3547="4",MID(L3547,1,4),IF(O3547="5",MID(L3547,1,6),IF(O3547="6",MID(L3547,1,7),IF(O3547="7",MID(L3547,1,8),IF(O3547="8",MID(L3547,1,10)))))))))</f>
        <v>17215303</v>
      </c>
      <c r="Q3547" s="1"/>
      <c r="R3547" s="11"/>
      <c r="S3547" s="11"/>
    </row>
    <row r="3548" customFormat="false" ht="15.75" hidden="false" customHeight="true" outlineLevel="0" collapsed="false">
      <c r="B3548" s="11" t="str">
        <f aca="false">MID(L3548,1,1)</f>
        <v>1</v>
      </c>
      <c r="C3548" s="11" t="str">
        <f aca="false">MID(L3548,2,1)</f>
        <v>7</v>
      </c>
      <c r="D3548" s="11" t="str">
        <f aca="false">MID(L3548,3,1)</f>
        <v>2</v>
      </c>
      <c r="E3548" s="11" t="str">
        <f aca="false">MID(L3548,4,1)</f>
        <v>1</v>
      </c>
      <c r="F3548" s="11" t="str">
        <f aca="false">MID(L3548,5,2)</f>
        <v>53</v>
      </c>
      <c r="G3548" s="11" t="str">
        <f aca="false">MID(L3548,7,1)</f>
        <v>0</v>
      </c>
      <c r="H3548" s="11" t="str">
        <f aca="false">MID(L3548,8,1)</f>
        <v>4</v>
      </c>
      <c r="I3548" s="12" t="str">
        <f aca="false">IF(O3548="1","-x-",IF(O3548&lt;="4",MID(L3548,1,O3548-1),IF(O3548="5",MID(L3548,1,4),IF(O3548="6",MID(L3548,1,6),IF(AND(O3548="7",G3548="0"),MID(L3548,1,6),MID(L3548,1,7))))))</f>
        <v>172153</v>
      </c>
      <c r="J3548" s="11" t="n">
        <v>2026</v>
      </c>
      <c r="K3548" s="11" t="s">
        <v>15</v>
      </c>
      <c r="L3548" s="13" t="n">
        <v>17215304</v>
      </c>
      <c r="M3548" s="14" t="s">
        <v>2950</v>
      </c>
      <c r="N3548" s="15" t="str">
        <f aca="false">IF(ISERROR(VLOOKUP(P3548,$I$2:$I$5308,1,FALSE()))=FALSE(),"S","A")</f>
        <v>A</v>
      </c>
      <c r="O3548" s="15" t="str">
        <f aca="false">IF(H3548&lt;&gt;"0","7",IF(G3548&lt;&gt;"0","6",IF(F3548&lt;&gt;"00","5",IF(E3548&lt;&gt;"0","4",IF(D3548&lt;&gt;"0","3",IF(C3548&lt;&gt;"0","2",IF(B3548&lt;&gt;"0","1","-x-")))))))</f>
        <v>7</v>
      </c>
      <c r="P3548" s="16" t="str">
        <f aca="false">IF(O3548="1",MID(L3548,1,1),IF(O3548="2",MID(L3548,1,2),IF(O3548="3",MID(L3548,1,3),IF(O3548="4",MID(L3548,1,4),IF(O3548="5",MID(L3548,1,6),IF(O3548="6",MID(L3548,1,7),IF(O3548="7",MID(L3548,1,8),IF(O3548="8",MID(L3548,1,10)))))))))</f>
        <v>17215304</v>
      </c>
      <c r="Q3548" s="1"/>
      <c r="R3548" s="11"/>
      <c r="S3548" s="11"/>
    </row>
    <row r="3549" customFormat="false" ht="15.75" hidden="false" customHeight="true" outlineLevel="0" collapsed="false">
      <c r="B3549" s="11" t="str">
        <f aca="false">MID(L3549,1,1)</f>
        <v>1</v>
      </c>
      <c r="C3549" s="11" t="str">
        <f aca="false">MID(L3549,2,1)</f>
        <v>7</v>
      </c>
      <c r="D3549" s="11" t="str">
        <f aca="false">MID(L3549,3,1)</f>
        <v>2</v>
      </c>
      <c r="E3549" s="11" t="str">
        <f aca="false">MID(L3549,4,1)</f>
        <v>1</v>
      </c>
      <c r="F3549" s="11" t="str">
        <f aca="false">MID(L3549,5,2)</f>
        <v>53</v>
      </c>
      <c r="G3549" s="11" t="str">
        <f aca="false">MID(L3549,7,1)</f>
        <v>0</v>
      </c>
      <c r="H3549" s="11" t="str">
        <f aca="false">MID(L3549,8,1)</f>
        <v>5</v>
      </c>
      <c r="I3549" s="12" t="str">
        <f aca="false">IF(O3549="1","-x-",IF(O3549&lt;="4",MID(L3549,1,O3549-1),IF(O3549="5",MID(L3549,1,4),IF(O3549="6",MID(L3549,1,6),IF(AND(O3549="7",G3549="0"),MID(L3549,1,6),MID(L3549,1,7))))))</f>
        <v>172153</v>
      </c>
      <c r="J3549" s="11" t="n">
        <v>2026</v>
      </c>
      <c r="K3549" s="11" t="s">
        <v>15</v>
      </c>
      <c r="L3549" s="13" t="n">
        <v>17215305</v>
      </c>
      <c r="M3549" s="14" t="s">
        <v>2951</v>
      </c>
      <c r="N3549" s="15" t="str">
        <f aca="false">IF(ISERROR(VLOOKUP(P3549,$I$2:$I$5308,1,FALSE()))=FALSE(),"S","A")</f>
        <v>A</v>
      </c>
      <c r="O3549" s="15" t="str">
        <f aca="false">IF(H3549&lt;&gt;"0","7",IF(G3549&lt;&gt;"0","6",IF(F3549&lt;&gt;"00","5",IF(E3549&lt;&gt;"0","4",IF(D3549&lt;&gt;"0","3",IF(C3549&lt;&gt;"0","2",IF(B3549&lt;&gt;"0","1","-x-")))))))</f>
        <v>7</v>
      </c>
      <c r="P3549" s="16" t="str">
        <f aca="false">IF(O3549="1",MID(L3549,1,1),IF(O3549="2",MID(L3549,1,2),IF(O3549="3",MID(L3549,1,3),IF(O3549="4",MID(L3549,1,4),IF(O3549="5",MID(L3549,1,6),IF(O3549="6",MID(L3549,1,7),IF(O3549="7",MID(L3549,1,8),IF(O3549="8",MID(L3549,1,10)))))))))</f>
        <v>17215305</v>
      </c>
      <c r="Q3549" s="1"/>
      <c r="R3549" s="11"/>
      <c r="S3549" s="11"/>
    </row>
    <row r="3550" customFormat="false" ht="15.75" hidden="false" customHeight="true" outlineLevel="0" collapsed="false">
      <c r="B3550" s="11" t="str">
        <f aca="false">MID(L3550,1,1)</f>
        <v>1</v>
      </c>
      <c r="C3550" s="11" t="str">
        <f aca="false">MID(L3550,2,1)</f>
        <v>7</v>
      </c>
      <c r="D3550" s="11" t="str">
        <f aca="false">MID(L3550,3,1)</f>
        <v>2</v>
      </c>
      <c r="E3550" s="11" t="str">
        <f aca="false">MID(L3550,4,1)</f>
        <v>1</v>
      </c>
      <c r="F3550" s="11" t="str">
        <f aca="false">MID(L3550,5,2)</f>
        <v>53</v>
      </c>
      <c r="G3550" s="11" t="str">
        <f aca="false">MID(L3550,7,1)</f>
        <v>0</v>
      </c>
      <c r="H3550" s="11" t="str">
        <f aca="false">MID(L3550,8,1)</f>
        <v>6</v>
      </c>
      <c r="I3550" s="12" t="str">
        <f aca="false">IF(O3550="1","-x-",IF(O3550&lt;="4",MID(L3550,1,O3550-1),IF(O3550="5",MID(L3550,1,4),IF(O3550="6",MID(L3550,1,6),IF(AND(O3550="7",G3550="0"),MID(L3550,1,6),MID(L3550,1,7))))))</f>
        <v>172153</v>
      </c>
      <c r="J3550" s="11" t="n">
        <v>2026</v>
      </c>
      <c r="K3550" s="11" t="s">
        <v>15</v>
      </c>
      <c r="L3550" s="13" t="n">
        <v>17215306</v>
      </c>
      <c r="M3550" s="14" t="s">
        <v>2952</v>
      </c>
      <c r="N3550" s="15" t="str">
        <f aca="false">IF(ISERROR(VLOOKUP(P3550,$I$2:$I$5308,1,FALSE()))=FALSE(),"S","A")</f>
        <v>A</v>
      </c>
      <c r="O3550" s="15" t="str">
        <f aca="false">IF(H3550&lt;&gt;"0","7",IF(G3550&lt;&gt;"0","6",IF(F3550&lt;&gt;"00","5",IF(E3550&lt;&gt;"0","4",IF(D3550&lt;&gt;"0","3",IF(C3550&lt;&gt;"0","2",IF(B3550&lt;&gt;"0","1","-x-")))))))</f>
        <v>7</v>
      </c>
      <c r="P3550" s="16" t="str">
        <f aca="false">IF(O3550="1",MID(L3550,1,1),IF(O3550="2",MID(L3550,1,2),IF(O3550="3",MID(L3550,1,3),IF(O3550="4",MID(L3550,1,4),IF(O3550="5",MID(L3550,1,6),IF(O3550="6",MID(L3550,1,7),IF(O3550="7",MID(L3550,1,8),IF(O3550="8",MID(L3550,1,10)))))))))</f>
        <v>17215306</v>
      </c>
      <c r="Q3550" s="1"/>
      <c r="R3550" s="11"/>
      <c r="S3550" s="11"/>
    </row>
    <row r="3551" customFormat="false" ht="15.75" hidden="false" customHeight="true" outlineLevel="0" collapsed="false">
      <c r="B3551" s="11" t="str">
        <f aca="false">MID(L3551,1,1)</f>
        <v>1</v>
      </c>
      <c r="C3551" s="11" t="str">
        <f aca="false">MID(L3551,2,1)</f>
        <v>7</v>
      </c>
      <c r="D3551" s="11" t="str">
        <f aca="false">MID(L3551,3,1)</f>
        <v>2</v>
      </c>
      <c r="E3551" s="11" t="str">
        <f aca="false">MID(L3551,4,1)</f>
        <v>1</v>
      </c>
      <c r="F3551" s="11" t="str">
        <f aca="false">MID(L3551,5,2)</f>
        <v>53</v>
      </c>
      <c r="G3551" s="11" t="str">
        <f aca="false">MID(L3551,7,1)</f>
        <v>0</v>
      </c>
      <c r="H3551" s="11" t="str">
        <f aca="false">MID(L3551,8,1)</f>
        <v>7</v>
      </c>
      <c r="I3551" s="12" t="str">
        <f aca="false">IF(O3551="1","-x-",IF(O3551&lt;="4",MID(L3551,1,O3551-1),IF(O3551="5",MID(L3551,1,4),IF(O3551="6",MID(L3551,1,6),IF(AND(O3551="7",G3551="0"),MID(L3551,1,6),MID(L3551,1,7))))))</f>
        <v>172153</v>
      </c>
      <c r="J3551" s="11" t="n">
        <v>2026</v>
      </c>
      <c r="K3551" s="11" t="s">
        <v>15</v>
      </c>
      <c r="L3551" s="13" t="n">
        <v>17215307</v>
      </c>
      <c r="M3551" s="14" t="s">
        <v>2953</v>
      </c>
      <c r="N3551" s="15" t="str">
        <f aca="false">IF(ISERROR(VLOOKUP(P3551,$I$2:$I$5308,1,FALSE()))=FALSE(),"S","A")</f>
        <v>A</v>
      </c>
      <c r="O3551" s="15" t="str">
        <f aca="false">IF(H3551&lt;&gt;"0","7",IF(G3551&lt;&gt;"0","6",IF(F3551&lt;&gt;"00","5",IF(E3551&lt;&gt;"0","4",IF(D3551&lt;&gt;"0","3",IF(C3551&lt;&gt;"0","2",IF(B3551&lt;&gt;"0","1","-x-")))))))</f>
        <v>7</v>
      </c>
      <c r="P3551" s="16" t="str">
        <f aca="false">IF(O3551="1",MID(L3551,1,1),IF(O3551="2",MID(L3551,1,2),IF(O3551="3",MID(L3551,1,3),IF(O3551="4",MID(L3551,1,4),IF(O3551="5",MID(L3551,1,6),IF(O3551="6",MID(L3551,1,7),IF(O3551="7",MID(L3551,1,8),IF(O3551="8",MID(L3551,1,10)))))))))</f>
        <v>17215307</v>
      </c>
      <c r="Q3551" s="1"/>
      <c r="R3551" s="11"/>
      <c r="S3551" s="11"/>
    </row>
    <row r="3552" customFormat="false" ht="15.75" hidden="false" customHeight="true" outlineLevel="0" collapsed="false">
      <c r="B3552" s="11" t="str">
        <f aca="false">MID(L3552,1,1)</f>
        <v>1</v>
      </c>
      <c r="C3552" s="11" t="str">
        <f aca="false">MID(L3552,2,1)</f>
        <v>7</v>
      </c>
      <c r="D3552" s="11" t="str">
        <f aca="false">MID(L3552,3,1)</f>
        <v>2</v>
      </c>
      <c r="E3552" s="11" t="str">
        <f aca="false">MID(L3552,4,1)</f>
        <v>1</v>
      </c>
      <c r="F3552" s="11" t="str">
        <f aca="false">MID(L3552,5,2)</f>
        <v>53</v>
      </c>
      <c r="G3552" s="11" t="str">
        <f aca="false">MID(L3552,7,1)</f>
        <v>0</v>
      </c>
      <c r="H3552" s="11" t="str">
        <f aca="false">MID(L3552,8,1)</f>
        <v>8</v>
      </c>
      <c r="I3552" s="12" t="str">
        <f aca="false">IF(O3552="1","-x-",IF(O3552&lt;="4",MID(L3552,1,O3552-1),IF(O3552="5",MID(L3552,1,4),IF(O3552="6",MID(L3552,1,6),IF(AND(O3552="7",G3552="0"),MID(L3552,1,6),MID(L3552,1,7))))))</f>
        <v>172153</v>
      </c>
      <c r="J3552" s="11" t="n">
        <v>2026</v>
      </c>
      <c r="K3552" s="11" t="s">
        <v>15</v>
      </c>
      <c r="L3552" s="13" t="n">
        <v>17215308</v>
      </c>
      <c r="M3552" s="14" t="s">
        <v>2954</v>
      </c>
      <c r="N3552" s="15" t="str">
        <f aca="false">IF(ISERROR(VLOOKUP(P3552,$I$2:$I$5308,1,FALSE()))=FALSE(),"S","A")</f>
        <v>A</v>
      </c>
      <c r="O3552" s="15" t="str">
        <f aca="false">IF(H3552&lt;&gt;"0","7",IF(G3552&lt;&gt;"0","6",IF(F3552&lt;&gt;"00","5",IF(E3552&lt;&gt;"0","4",IF(D3552&lt;&gt;"0","3",IF(C3552&lt;&gt;"0","2",IF(B3552&lt;&gt;"0","1","-x-")))))))</f>
        <v>7</v>
      </c>
      <c r="P3552" s="16" t="str">
        <f aca="false">IF(O3552="1",MID(L3552,1,1),IF(O3552="2",MID(L3552,1,2),IF(O3552="3",MID(L3552,1,3),IF(O3552="4",MID(L3552,1,4),IF(O3552="5",MID(L3552,1,6),IF(O3552="6",MID(L3552,1,7),IF(O3552="7",MID(L3552,1,8),IF(O3552="8",MID(L3552,1,10)))))))))</f>
        <v>17215308</v>
      </c>
      <c r="Q3552" s="1"/>
      <c r="R3552" s="11"/>
      <c r="S3552" s="11"/>
    </row>
    <row r="3553" customFormat="false" ht="15.75" hidden="false" customHeight="true" outlineLevel="0" collapsed="false">
      <c r="B3553" s="11" t="str">
        <f aca="false">MID(L3553,1,1)</f>
        <v>1</v>
      </c>
      <c r="C3553" s="11" t="str">
        <f aca="false">MID(L3553,2,1)</f>
        <v>7</v>
      </c>
      <c r="D3553" s="11" t="str">
        <f aca="false">MID(L3553,3,1)</f>
        <v>2</v>
      </c>
      <c r="E3553" s="11" t="str">
        <f aca="false">MID(L3553,4,1)</f>
        <v>1</v>
      </c>
      <c r="F3553" s="11" t="str">
        <f aca="false">MID(L3553,5,2)</f>
        <v>98</v>
      </c>
      <c r="G3553" s="11" t="str">
        <f aca="false">MID(L3553,7,1)</f>
        <v>0</v>
      </c>
      <c r="H3553" s="11" t="str">
        <f aca="false">MID(L3553,8,1)</f>
        <v>0</v>
      </c>
      <c r="I3553" s="12" t="str">
        <f aca="false">IF(O3553="1","-x-",IF(O3553&lt;="4",MID(L3553,1,O3553-1),IF(O3553="5",MID(L3553,1,4),IF(O3553="6",MID(L3553,1,6),IF(AND(O3553="7",G3553="0"),MID(L3553,1,6),MID(L3553,1,7))))))</f>
        <v>1721</v>
      </c>
      <c r="J3553" s="11" t="n">
        <v>2026</v>
      </c>
      <c r="K3553" s="11" t="s">
        <v>15</v>
      </c>
      <c r="L3553" s="13" t="n">
        <v>17219800</v>
      </c>
      <c r="M3553" s="14" t="s">
        <v>3569</v>
      </c>
      <c r="N3553" s="15" t="str">
        <f aca="false">IF(ISERROR(VLOOKUP(P3553,$I$2:$I$5308,1,FALSE()))=FALSE(),"S","A")</f>
        <v>S</v>
      </c>
      <c r="O3553" s="15" t="str">
        <f aca="false">IF(H3553&lt;&gt;"0","7",IF(G3553&lt;&gt;"0","6",IF(F3553&lt;&gt;"00","5",IF(E3553&lt;&gt;"0","4",IF(D3553&lt;&gt;"0","3",IF(C3553&lt;&gt;"0","2",IF(B3553&lt;&gt;"0","1","-x-")))))))</f>
        <v>5</v>
      </c>
      <c r="P3553" s="16" t="str">
        <f aca="false">IF(O3553="1",MID(L3553,1,1),IF(O3553="2",MID(L3553,1,2),IF(O3553="3",MID(L3553,1,3),IF(O3553="4",MID(L3553,1,4),IF(O3553="5",MID(L3553,1,6),IF(O3553="6",MID(L3553,1,7),IF(O3553="7",MID(L3553,1,8),IF(O3553="8",MID(L3553,1,10)))))))))</f>
        <v>172198</v>
      </c>
      <c r="Q3553" s="1"/>
      <c r="R3553" s="11"/>
      <c r="S3553" s="11"/>
      <c r="U3553" s="24" t="s">
        <v>3570</v>
      </c>
      <c r="V3553" s="1" t="s">
        <v>18</v>
      </c>
    </row>
    <row r="3554" customFormat="false" ht="15.75" hidden="false" customHeight="true" outlineLevel="0" collapsed="false">
      <c r="B3554" s="11" t="str">
        <f aca="false">MID(L3554,1,1)</f>
        <v>1</v>
      </c>
      <c r="C3554" s="11" t="str">
        <f aca="false">MID(L3554,2,1)</f>
        <v>7</v>
      </c>
      <c r="D3554" s="11" t="str">
        <f aca="false">MID(L3554,3,1)</f>
        <v>2</v>
      </c>
      <c r="E3554" s="11" t="str">
        <f aca="false">MID(L3554,4,1)</f>
        <v>1</v>
      </c>
      <c r="F3554" s="11" t="str">
        <f aca="false">MID(L3554,5,2)</f>
        <v>98</v>
      </c>
      <c r="G3554" s="11" t="str">
        <f aca="false">MID(L3554,7,1)</f>
        <v>0</v>
      </c>
      <c r="H3554" s="11" t="str">
        <f aca="false">MID(L3554,8,1)</f>
        <v>1</v>
      </c>
      <c r="I3554" s="12" t="str">
        <f aca="false">IF(O3554="1","-x-",IF(O3554&lt;="4",MID(L3554,1,O3554-1),IF(O3554="5",MID(L3554,1,4),IF(O3554="6",MID(L3554,1,6),IF(AND(O3554="7",G3554="0"),MID(L3554,1,6),MID(L3554,1,7))))))</f>
        <v>172198</v>
      </c>
      <c r="J3554" s="11" t="n">
        <v>2026</v>
      </c>
      <c r="K3554" s="11" t="s">
        <v>15</v>
      </c>
      <c r="L3554" s="13" t="n">
        <v>17219801</v>
      </c>
      <c r="M3554" s="14" t="s">
        <v>3571</v>
      </c>
      <c r="N3554" s="15" t="str">
        <f aca="false">IF(ISERROR(VLOOKUP(P3554,$I$2:$I$5308,1,FALSE()))=FALSE(),"S","A")</f>
        <v>A</v>
      </c>
      <c r="O3554" s="15" t="str">
        <f aca="false">IF(H3554&lt;&gt;"0","7",IF(G3554&lt;&gt;"0","6",IF(F3554&lt;&gt;"00","5",IF(E3554&lt;&gt;"0","4",IF(D3554&lt;&gt;"0","3",IF(C3554&lt;&gt;"0","2",IF(B3554&lt;&gt;"0","1","-x-")))))))</f>
        <v>7</v>
      </c>
      <c r="P3554" s="16" t="str">
        <f aca="false">IF(O3554="1",MID(L3554,1,1),IF(O3554="2",MID(L3554,1,2),IF(O3554="3",MID(L3554,1,3),IF(O3554="4",MID(L3554,1,4),IF(O3554="5",MID(L3554,1,6),IF(O3554="6",MID(L3554,1,7),IF(O3554="7",MID(L3554,1,8),IF(O3554="8",MID(L3554,1,10)))))))))</f>
        <v>17219801</v>
      </c>
      <c r="Q3554" s="1"/>
      <c r="R3554" s="11"/>
      <c r="S3554" s="11"/>
    </row>
    <row r="3555" customFormat="false" ht="15.75" hidden="false" customHeight="true" outlineLevel="0" collapsed="false">
      <c r="B3555" s="11" t="str">
        <f aca="false">MID(L3555,1,1)</f>
        <v>1</v>
      </c>
      <c r="C3555" s="11" t="str">
        <f aca="false">MID(L3555,2,1)</f>
        <v>7</v>
      </c>
      <c r="D3555" s="11" t="str">
        <f aca="false">MID(L3555,3,1)</f>
        <v>2</v>
      </c>
      <c r="E3555" s="11" t="str">
        <f aca="false">MID(L3555,4,1)</f>
        <v>1</v>
      </c>
      <c r="F3555" s="11" t="str">
        <f aca="false">MID(L3555,5,2)</f>
        <v>98</v>
      </c>
      <c r="G3555" s="11" t="str">
        <f aca="false">MID(L3555,7,1)</f>
        <v>0</v>
      </c>
      <c r="H3555" s="11" t="str">
        <f aca="false">MID(L3555,8,1)</f>
        <v>2</v>
      </c>
      <c r="I3555" s="12" t="str">
        <f aca="false">IF(O3555="1","-x-",IF(O3555&lt;="4",MID(L3555,1,O3555-1),IF(O3555="5",MID(L3555,1,4),IF(O3555="6",MID(L3555,1,6),IF(AND(O3555="7",G3555="0"),MID(L3555,1,6),MID(L3555,1,7))))))</f>
        <v>172198</v>
      </c>
      <c r="J3555" s="11" t="n">
        <v>2026</v>
      </c>
      <c r="K3555" s="11" t="s">
        <v>15</v>
      </c>
      <c r="L3555" s="13" t="n">
        <v>17219802</v>
      </c>
      <c r="M3555" s="14" t="s">
        <v>3572</v>
      </c>
      <c r="N3555" s="15" t="str">
        <f aca="false">IF(ISERROR(VLOOKUP(P3555,$I$2:$I$5308,1,FALSE()))=FALSE(),"S","A")</f>
        <v>A</v>
      </c>
      <c r="O3555" s="15" t="str">
        <f aca="false">IF(H3555&lt;&gt;"0","7",IF(G3555&lt;&gt;"0","6",IF(F3555&lt;&gt;"00","5",IF(E3555&lt;&gt;"0","4",IF(D3555&lt;&gt;"0","3",IF(C3555&lt;&gt;"0","2",IF(B3555&lt;&gt;"0","1","-x-")))))))</f>
        <v>7</v>
      </c>
      <c r="P3555" s="16" t="str">
        <f aca="false">IF(O3555="1",MID(L3555,1,1),IF(O3555="2",MID(L3555,1,2),IF(O3555="3",MID(L3555,1,3),IF(O3555="4",MID(L3555,1,4),IF(O3555="5",MID(L3555,1,6),IF(O3555="6",MID(L3555,1,7),IF(O3555="7",MID(L3555,1,8),IF(O3555="8",MID(L3555,1,10)))))))))</f>
        <v>17219802</v>
      </c>
      <c r="Q3555" s="1"/>
      <c r="R3555" s="11"/>
      <c r="S3555" s="11"/>
    </row>
    <row r="3556" customFormat="false" ht="15.75" hidden="false" customHeight="true" outlineLevel="0" collapsed="false">
      <c r="B3556" s="11" t="str">
        <f aca="false">MID(L3556,1,1)</f>
        <v>1</v>
      </c>
      <c r="C3556" s="11" t="str">
        <f aca="false">MID(L3556,2,1)</f>
        <v>7</v>
      </c>
      <c r="D3556" s="11" t="str">
        <f aca="false">MID(L3556,3,1)</f>
        <v>2</v>
      </c>
      <c r="E3556" s="11" t="str">
        <f aca="false">MID(L3556,4,1)</f>
        <v>1</v>
      </c>
      <c r="F3556" s="11" t="str">
        <f aca="false">MID(L3556,5,2)</f>
        <v>98</v>
      </c>
      <c r="G3556" s="11" t="str">
        <f aca="false">MID(L3556,7,1)</f>
        <v>0</v>
      </c>
      <c r="H3556" s="11" t="str">
        <f aca="false">MID(L3556,8,1)</f>
        <v>3</v>
      </c>
      <c r="I3556" s="12" t="str">
        <f aca="false">IF(O3556="1","-x-",IF(O3556&lt;="4",MID(L3556,1,O3556-1),IF(O3556="5",MID(L3556,1,4),IF(O3556="6",MID(L3556,1,6),IF(AND(O3556="7",G3556="0"),MID(L3556,1,6),MID(L3556,1,7))))))</f>
        <v>172198</v>
      </c>
      <c r="J3556" s="11" t="n">
        <v>2026</v>
      </c>
      <c r="K3556" s="11" t="s">
        <v>15</v>
      </c>
      <c r="L3556" s="13" t="n">
        <v>17219803</v>
      </c>
      <c r="M3556" s="14" t="s">
        <v>3573</v>
      </c>
      <c r="N3556" s="15" t="str">
        <f aca="false">IF(ISERROR(VLOOKUP(P3556,$I$2:$I$5308,1,FALSE()))=FALSE(),"S","A")</f>
        <v>A</v>
      </c>
      <c r="O3556" s="15" t="str">
        <f aca="false">IF(H3556&lt;&gt;"0","7",IF(G3556&lt;&gt;"0","6",IF(F3556&lt;&gt;"00","5",IF(E3556&lt;&gt;"0","4",IF(D3556&lt;&gt;"0","3",IF(C3556&lt;&gt;"0","2",IF(B3556&lt;&gt;"0","1","-x-")))))))</f>
        <v>7</v>
      </c>
      <c r="P3556" s="16" t="str">
        <f aca="false">IF(O3556="1",MID(L3556,1,1),IF(O3556="2",MID(L3556,1,2),IF(O3556="3",MID(L3556,1,3),IF(O3556="4",MID(L3556,1,4),IF(O3556="5",MID(L3556,1,6),IF(O3556="6",MID(L3556,1,7),IF(O3556="7",MID(L3556,1,8),IF(O3556="8",MID(L3556,1,10)))))))))</f>
        <v>17219803</v>
      </c>
      <c r="Q3556" s="1"/>
      <c r="R3556" s="11"/>
      <c r="S3556" s="11"/>
    </row>
    <row r="3557" customFormat="false" ht="15.75" hidden="false" customHeight="true" outlineLevel="0" collapsed="false">
      <c r="B3557" s="11" t="str">
        <f aca="false">MID(L3557,1,1)</f>
        <v>1</v>
      </c>
      <c r="C3557" s="11" t="str">
        <f aca="false">MID(L3557,2,1)</f>
        <v>7</v>
      </c>
      <c r="D3557" s="11" t="str">
        <f aca="false">MID(L3557,3,1)</f>
        <v>2</v>
      </c>
      <c r="E3557" s="11" t="str">
        <f aca="false">MID(L3557,4,1)</f>
        <v>1</v>
      </c>
      <c r="F3557" s="11" t="str">
        <f aca="false">MID(L3557,5,2)</f>
        <v>98</v>
      </c>
      <c r="G3557" s="11" t="str">
        <f aca="false">MID(L3557,7,1)</f>
        <v>0</v>
      </c>
      <c r="H3557" s="11" t="str">
        <f aca="false">MID(L3557,8,1)</f>
        <v>4</v>
      </c>
      <c r="I3557" s="12" t="str">
        <f aca="false">IF(O3557="1","-x-",IF(O3557&lt;="4",MID(L3557,1,O3557-1),IF(O3557="5",MID(L3557,1,4),IF(O3557="6",MID(L3557,1,6),IF(AND(O3557="7",G3557="0"),MID(L3557,1,6),MID(L3557,1,7))))))</f>
        <v>172198</v>
      </c>
      <c r="J3557" s="11" t="n">
        <v>2026</v>
      </c>
      <c r="K3557" s="11" t="s">
        <v>15</v>
      </c>
      <c r="L3557" s="13" t="n">
        <v>17219804</v>
      </c>
      <c r="M3557" s="14" t="s">
        <v>3574</v>
      </c>
      <c r="N3557" s="15" t="str">
        <f aca="false">IF(ISERROR(VLOOKUP(P3557,$I$2:$I$5308,1,FALSE()))=FALSE(),"S","A")</f>
        <v>A</v>
      </c>
      <c r="O3557" s="15" t="str">
        <f aca="false">IF(H3557&lt;&gt;"0","7",IF(G3557&lt;&gt;"0","6",IF(F3557&lt;&gt;"00","5",IF(E3557&lt;&gt;"0","4",IF(D3557&lt;&gt;"0","3",IF(C3557&lt;&gt;"0","2",IF(B3557&lt;&gt;"0","1","-x-")))))))</f>
        <v>7</v>
      </c>
      <c r="P3557" s="16" t="str">
        <f aca="false">IF(O3557="1",MID(L3557,1,1),IF(O3557="2",MID(L3557,1,2),IF(O3557="3",MID(L3557,1,3),IF(O3557="4",MID(L3557,1,4),IF(O3557="5",MID(L3557,1,6),IF(O3557="6",MID(L3557,1,7),IF(O3557="7",MID(L3557,1,8),IF(O3557="8",MID(L3557,1,10)))))))))</f>
        <v>17219804</v>
      </c>
      <c r="Q3557" s="1"/>
      <c r="R3557" s="11"/>
      <c r="S3557" s="11"/>
    </row>
    <row r="3558" customFormat="false" ht="15.75" hidden="false" customHeight="true" outlineLevel="0" collapsed="false">
      <c r="B3558" s="11" t="str">
        <f aca="false">MID(L3558,1,1)</f>
        <v>1</v>
      </c>
      <c r="C3558" s="11" t="str">
        <f aca="false">MID(L3558,2,1)</f>
        <v>7</v>
      </c>
      <c r="D3558" s="11" t="str">
        <f aca="false">MID(L3558,3,1)</f>
        <v>2</v>
      </c>
      <c r="E3558" s="11" t="str">
        <f aca="false">MID(L3558,4,1)</f>
        <v>1</v>
      </c>
      <c r="F3558" s="11" t="str">
        <f aca="false">MID(L3558,5,2)</f>
        <v>98</v>
      </c>
      <c r="G3558" s="11" t="str">
        <f aca="false">MID(L3558,7,1)</f>
        <v>0</v>
      </c>
      <c r="H3558" s="11" t="str">
        <f aca="false">MID(L3558,8,1)</f>
        <v>5</v>
      </c>
      <c r="I3558" s="12" t="str">
        <f aca="false">IF(O3558="1","-x-",IF(O3558&lt;="4",MID(L3558,1,O3558-1),IF(O3558="5",MID(L3558,1,4),IF(O3558="6",MID(L3558,1,6),IF(AND(O3558="7",G3558="0"),MID(L3558,1,6),MID(L3558,1,7))))))</f>
        <v>172198</v>
      </c>
      <c r="J3558" s="11" t="n">
        <v>2026</v>
      </c>
      <c r="K3558" s="11" t="s">
        <v>15</v>
      </c>
      <c r="L3558" s="13" t="n">
        <v>17219805</v>
      </c>
      <c r="M3558" s="14" t="s">
        <v>3575</v>
      </c>
      <c r="N3558" s="15" t="str">
        <f aca="false">IF(ISERROR(VLOOKUP(P3558,$I$2:$I$5308,1,FALSE()))=FALSE(),"S","A")</f>
        <v>A</v>
      </c>
      <c r="O3558" s="15" t="str">
        <f aca="false">IF(H3558&lt;&gt;"0","7",IF(G3558&lt;&gt;"0","6",IF(F3558&lt;&gt;"00","5",IF(E3558&lt;&gt;"0","4",IF(D3558&lt;&gt;"0","3",IF(C3558&lt;&gt;"0","2",IF(B3558&lt;&gt;"0","1","-x-")))))))</f>
        <v>7</v>
      </c>
      <c r="P3558" s="16" t="str">
        <f aca="false">IF(O3558="1",MID(L3558,1,1),IF(O3558="2",MID(L3558,1,2),IF(O3558="3",MID(L3558,1,3),IF(O3558="4",MID(L3558,1,4),IF(O3558="5",MID(L3558,1,6),IF(O3558="6",MID(L3558,1,7),IF(O3558="7",MID(L3558,1,8),IF(O3558="8",MID(L3558,1,10)))))))))</f>
        <v>17219805</v>
      </c>
      <c r="Q3558" s="1"/>
      <c r="R3558" s="11"/>
      <c r="S3558" s="11"/>
    </row>
    <row r="3559" customFormat="false" ht="15.75" hidden="false" customHeight="true" outlineLevel="0" collapsed="false">
      <c r="B3559" s="11" t="str">
        <f aca="false">MID(L3559,1,1)</f>
        <v>1</v>
      </c>
      <c r="C3559" s="11" t="str">
        <f aca="false">MID(L3559,2,1)</f>
        <v>7</v>
      </c>
      <c r="D3559" s="11" t="str">
        <f aca="false">MID(L3559,3,1)</f>
        <v>2</v>
      </c>
      <c r="E3559" s="11" t="str">
        <f aca="false">MID(L3559,4,1)</f>
        <v>1</v>
      </c>
      <c r="F3559" s="11" t="str">
        <f aca="false">MID(L3559,5,2)</f>
        <v>98</v>
      </c>
      <c r="G3559" s="11" t="str">
        <f aca="false">MID(L3559,7,1)</f>
        <v>0</v>
      </c>
      <c r="H3559" s="11" t="str">
        <f aca="false">MID(L3559,8,1)</f>
        <v>6</v>
      </c>
      <c r="I3559" s="12" t="str">
        <f aca="false">IF(O3559="1","-x-",IF(O3559&lt;="4",MID(L3559,1,O3559-1),IF(O3559="5",MID(L3559,1,4),IF(O3559="6",MID(L3559,1,6),IF(AND(O3559="7",G3559="0"),MID(L3559,1,6),MID(L3559,1,7))))))</f>
        <v>172198</v>
      </c>
      <c r="J3559" s="11" t="n">
        <v>2026</v>
      </c>
      <c r="K3559" s="11" t="s">
        <v>15</v>
      </c>
      <c r="L3559" s="13" t="n">
        <v>17219806</v>
      </c>
      <c r="M3559" s="14" t="s">
        <v>3576</v>
      </c>
      <c r="N3559" s="15" t="str">
        <f aca="false">IF(ISERROR(VLOOKUP(P3559,$I$2:$I$5308,1,FALSE()))=FALSE(),"S","A")</f>
        <v>A</v>
      </c>
      <c r="O3559" s="15" t="str">
        <f aca="false">IF(H3559&lt;&gt;"0","7",IF(G3559&lt;&gt;"0","6",IF(F3559&lt;&gt;"00","5",IF(E3559&lt;&gt;"0","4",IF(D3559&lt;&gt;"0","3",IF(C3559&lt;&gt;"0","2",IF(B3559&lt;&gt;"0","1","-x-")))))))</f>
        <v>7</v>
      </c>
      <c r="P3559" s="16" t="str">
        <f aca="false">IF(O3559="1",MID(L3559,1,1),IF(O3559="2",MID(L3559,1,2),IF(O3559="3",MID(L3559,1,3),IF(O3559="4",MID(L3559,1,4),IF(O3559="5",MID(L3559,1,6),IF(O3559="6",MID(L3559,1,7),IF(O3559="7",MID(L3559,1,8),IF(O3559="8",MID(L3559,1,10)))))))))</f>
        <v>17219806</v>
      </c>
      <c r="Q3559" s="1"/>
      <c r="R3559" s="11"/>
      <c r="S3559" s="11"/>
    </row>
    <row r="3560" customFormat="false" ht="15.75" hidden="false" customHeight="true" outlineLevel="0" collapsed="false">
      <c r="B3560" s="11" t="str">
        <f aca="false">MID(L3560,1,1)</f>
        <v>1</v>
      </c>
      <c r="C3560" s="11" t="str">
        <f aca="false">MID(L3560,2,1)</f>
        <v>7</v>
      </c>
      <c r="D3560" s="11" t="str">
        <f aca="false">MID(L3560,3,1)</f>
        <v>2</v>
      </c>
      <c r="E3560" s="11" t="str">
        <f aca="false">MID(L3560,4,1)</f>
        <v>1</v>
      </c>
      <c r="F3560" s="11" t="str">
        <f aca="false">MID(L3560,5,2)</f>
        <v>98</v>
      </c>
      <c r="G3560" s="11" t="str">
        <f aca="false">MID(L3560,7,1)</f>
        <v>0</v>
      </c>
      <c r="H3560" s="11" t="str">
        <f aca="false">MID(L3560,8,1)</f>
        <v>7</v>
      </c>
      <c r="I3560" s="12" t="str">
        <f aca="false">IF(O3560="1","-x-",IF(O3560&lt;="4",MID(L3560,1,O3560-1),IF(O3560="5",MID(L3560,1,4),IF(O3560="6",MID(L3560,1,6),IF(AND(O3560="7",G3560="0"),MID(L3560,1,6),MID(L3560,1,7))))))</f>
        <v>172198</v>
      </c>
      <c r="J3560" s="11" t="n">
        <v>2026</v>
      </c>
      <c r="K3560" s="11" t="s">
        <v>15</v>
      </c>
      <c r="L3560" s="13" t="n">
        <v>17219807</v>
      </c>
      <c r="M3560" s="14" t="s">
        <v>3577</v>
      </c>
      <c r="N3560" s="15" t="str">
        <f aca="false">IF(ISERROR(VLOOKUP(P3560,$I$2:$I$5308,1,FALSE()))=FALSE(),"S","A")</f>
        <v>A</v>
      </c>
      <c r="O3560" s="15" t="str">
        <f aca="false">IF(H3560&lt;&gt;"0","7",IF(G3560&lt;&gt;"0","6",IF(F3560&lt;&gt;"00","5",IF(E3560&lt;&gt;"0","4",IF(D3560&lt;&gt;"0","3",IF(C3560&lt;&gt;"0","2",IF(B3560&lt;&gt;"0","1","-x-")))))))</f>
        <v>7</v>
      </c>
      <c r="P3560" s="16" t="str">
        <f aca="false">IF(O3560="1",MID(L3560,1,1),IF(O3560="2",MID(L3560,1,2),IF(O3560="3",MID(L3560,1,3),IF(O3560="4",MID(L3560,1,4),IF(O3560="5",MID(L3560,1,6),IF(O3560="6",MID(L3560,1,7),IF(O3560="7",MID(L3560,1,8),IF(O3560="8",MID(L3560,1,10)))))))))</f>
        <v>17219807</v>
      </c>
      <c r="Q3560" s="1"/>
      <c r="R3560" s="11"/>
      <c r="S3560" s="11"/>
    </row>
    <row r="3561" customFormat="false" ht="15.75" hidden="false" customHeight="true" outlineLevel="0" collapsed="false">
      <c r="B3561" s="11" t="str">
        <f aca="false">MID(L3561,1,1)</f>
        <v>1</v>
      </c>
      <c r="C3561" s="11" t="str">
        <f aca="false">MID(L3561,2,1)</f>
        <v>7</v>
      </c>
      <c r="D3561" s="11" t="str">
        <f aca="false">MID(L3561,3,1)</f>
        <v>2</v>
      </c>
      <c r="E3561" s="11" t="str">
        <f aca="false">MID(L3561,4,1)</f>
        <v>1</v>
      </c>
      <c r="F3561" s="11" t="str">
        <f aca="false">MID(L3561,5,2)</f>
        <v>98</v>
      </c>
      <c r="G3561" s="11" t="str">
        <f aca="false">MID(L3561,7,1)</f>
        <v>0</v>
      </c>
      <c r="H3561" s="11" t="str">
        <f aca="false">MID(L3561,8,1)</f>
        <v>8</v>
      </c>
      <c r="I3561" s="12" t="str">
        <f aca="false">IF(O3561="1","-x-",IF(O3561&lt;="4",MID(L3561,1,O3561-1),IF(O3561="5",MID(L3561,1,4),IF(O3561="6",MID(L3561,1,6),IF(AND(O3561="7",G3561="0"),MID(L3561,1,6),MID(L3561,1,7))))))</f>
        <v>172198</v>
      </c>
      <c r="J3561" s="11" t="n">
        <v>2026</v>
      </c>
      <c r="K3561" s="11" t="s">
        <v>15</v>
      </c>
      <c r="L3561" s="13" t="n">
        <v>17219808</v>
      </c>
      <c r="M3561" s="14" t="s">
        <v>3578</v>
      </c>
      <c r="N3561" s="15" t="str">
        <f aca="false">IF(ISERROR(VLOOKUP(P3561,$I$2:$I$5308,1,FALSE()))=FALSE(),"S","A")</f>
        <v>A</v>
      </c>
      <c r="O3561" s="15" t="str">
        <f aca="false">IF(H3561&lt;&gt;"0","7",IF(G3561&lt;&gt;"0","6",IF(F3561&lt;&gt;"00","5",IF(E3561&lt;&gt;"0","4",IF(D3561&lt;&gt;"0","3",IF(C3561&lt;&gt;"0","2",IF(B3561&lt;&gt;"0","1","-x-")))))))</f>
        <v>7</v>
      </c>
      <c r="P3561" s="16" t="str">
        <f aca="false">IF(O3561="1",MID(L3561,1,1),IF(O3561="2",MID(L3561,1,2),IF(O3561="3",MID(L3561,1,3),IF(O3561="4",MID(L3561,1,4),IF(O3561="5",MID(L3561,1,6),IF(O3561="6",MID(L3561,1,7),IF(O3561="7",MID(L3561,1,8),IF(O3561="8",MID(L3561,1,10)))))))))</f>
        <v>17219808</v>
      </c>
      <c r="Q3561" s="1"/>
      <c r="R3561" s="11"/>
      <c r="S3561" s="11"/>
    </row>
    <row r="3562" customFormat="false" ht="15.75" hidden="false" customHeight="true" outlineLevel="0" collapsed="false">
      <c r="B3562" s="11" t="str">
        <f aca="false">MID(L3562,1,1)</f>
        <v>1</v>
      </c>
      <c r="C3562" s="11" t="str">
        <f aca="false">MID(L3562,2,1)</f>
        <v>7</v>
      </c>
      <c r="D3562" s="11" t="str">
        <f aca="false">MID(L3562,3,1)</f>
        <v>2</v>
      </c>
      <c r="E3562" s="11" t="str">
        <f aca="false">MID(L3562,4,1)</f>
        <v>2</v>
      </c>
      <c r="F3562" s="11" t="str">
        <f aca="false">MID(L3562,5,2)</f>
        <v>00</v>
      </c>
      <c r="G3562" s="11" t="str">
        <f aca="false">MID(L3562,7,1)</f>
        <v>0</v>
      </c>
      <c r="H3562" s="11" t="str">
        <f aca="false">MID(L3562,8,1)</f>
        <v>0</v>
      </c>
      <c r="I3562" s="12" t="str">
        <f aca="false">IF(O3562="1","-x-",IF(O3562&lt;="4",MID(L3562,1,O3562-1),IF(O3562="5",MID(L3562,1,4),IF(O3562="6",MID(L3562,1,6),IF(AND(O3562="7",G3562="0"),MID(L3562,1,6),MID(L3562,1,7))))))</f>
        <v>172</v>
      </c>
      <c r="J3562" s="11" t="n">
        <v>2026</v>
      </c>
      <c r="K3562" s="11" t="s">
        <v>15</v>
      </c>
      <c r="L3562" s="13" t="n">
        <v>17220000</v>
      </c>
      <c r="M3562" s="14" t="s">
        <v>2984</v>
      </c>
      <c r="N3562" s="15" t="str">
        <f aca="false">IF(ISERROR(VLOOKUP(P3562,$I$2:$I$5308,1,FALSE()))=FALSE(),"S","A")</f>
        <v>S</v>
      </c>
      <c r="O3562" s="15" t="str">
        <f aca="false">IF(H3562&lt;&gt;"0","7",IF(G3562&lt;&gt;"0","6",IF(F3562&lt;&gt;"00","5",IF(E3562&lt;&gt;"0","4",IF(D3562&lt;&gt;"0","3",IF(C3562&lt;&gt;"0","2",IF(B3562&lt;&gt;"0","1","-x-")))))))</f>
        <v>4</v>
      </c>
      <c r="P3562" s="16" t="str">
        <f aca="false">IF(O3562="1",MID(L3562,1,1),IF(O3562="2",MID(L3562,1,2),IF(O3562="3",MID(L3562,1,3),IF(O3562="4",MID(L3562,1,4),IF(O3562="5",MID(L3562,1,6),IF(O3562="6",MID(L3562,1,7),IF(O3562="7",MID(L3562,1,8),IF(O3562="8",MID(L3562,1,10)))))))))</f>
        <v>1722</v>
      </c>
      <c r="Q3562" s="1"/>
      <c r="R3562" s="11"/>
      <c r="S3562" s="11"/>
      <c r="V3562" s="1" t="s">
        <v>18</v>
      </c>
    </row>
    <row r="3563" customFormat="false" ht="15.75" hidden="false" customHeight="true" outlineLevel="0" collapsed="false">
      <c r="B3563" s="11" t="str">
        <f aca="false">MID(L3563,1,1)</f>
        <v>1</v>
      </c>
      <c r="C3563" s="11" t="str">
        <f aca="false">MID(L3563,2,1)</f>
        <v>7</v>
      </c>
      <c r="D3563" s="11" t="str">
        <f aca="false">MID(L3563,3,1)</f>
        <v>2</v>
      </c>
      <c r="E3563" s="11" t="str">
        <f aca="false">MID(L3563,4,1)</f>
        <v>2</v>
      </c>
      <c r="F3563" s="11" t="str">
        <f aca="false">MID(L3563,5,2)</f>
        <v>50</v>
      </c>
      <c r="G3563" s="11" t="str">
        <f aca="false">MID(L3563,7,1)</f>
        <v>0</v>
      </c>
      <c r="H3563" s="11" t="str">
        <f aca="false">MID(L3563,8,1)</f>
        <v>0</v>
      </c>
      <c r="I3563" s="12" t="str">
        <f aca="false">IF(O3563="1","-x-",IF(O3563&lt;="4",MID(L3563,1,O3563-1),IF(O3563="5",MID(L3563,1,4),IF(O3563="6",MID(L3563,1,6),IF(AND(O3563="7",G3563="0"),MID(L3563,1,6),MID(L3563,1,7))))))</f>
        <v>1722</v>
      </c>
      <c r="J3563" s="11" t="n">
        <v>2026</v>
      </c>
      <c r="K3563" s="11" t="s">
        <v>15</v>
      </c>
      <c r="L3563" s="13" t="n">
        <v>17225000</v>
      </c>
      <c r="M3563" s="14" t="s">
        <v>3579</v>
      </c>
      <c r="N3563" s="15" t="str">
        <f aca="false">IF(ISERROR(VLOOKUP(P3563,$I$2:$I$5308,1,FALSE()))=FALSE(),"S","A")</f>
        <v>S</v>
      </c>
      <c r="O3563" s="15" t="str">
        <f aca="false">IF(H3563&lt;&gt;"0","7",IF(G3563&lt;&gt;"0","6",IF(F3563&lt;&gt;"00","5",IF(E3563&lt;&gt;"0","4",IF(D3563&lt;&gt;"0","3",IF(C3563&lt;&gt;"0","2",IF(B3563&lt;&gt;"0","1","-x-")))))))</f>
        <v>5</v>
      </c>
      <c r="P3563" s="16" t="str">
        <f aca="false">IF(O3563="1",MID(L3563,1,1),IF(O3563="2",MID(L3563,1,2),IF(O3563="3",MID(L3563,1,3),IF(O3563="4",MID(L3563,1,4),IF(O3563="5",MID(L3563,1,6),IF(O3563="6",MID(L3563,1,7),IF(O3563="7",MID(L3563,1,8),IF(O3563="8",MID(L3563,1,10)))))))))</f>
        <v>172250</v>
      </c>
      <c r="Q3563" s="1"/>
      <c r="R3563" s="11"/>
      <c r="S3563" s="11"/>
      <c r="U3563" s="1" t="s">
        <v>3580</v>
      </c>
    </row>
    <row r="3564" customFormat="false" ht="15.75" hidden="false" customHeight="true" outlineLevel="0" collapsed="false">
      <c r="B3564" s="11" t="str">
        <f aca="false">MID(L3564,1,1)</f>
        <v>1</v>
      </c>
      <c r="C3564" s="11" t="str">
        <f aca="false">MID(L3564,2,1)</f>
        <v>7</v>
      </c>
      <c r="D3564" s="11" t="str">
        <f aca="false">MID(L3564,3,1)</f>
        <v>2</v>
      </c>
      <c r="E3564" s="11" t="str">
        <f aca="false">MID(L3564,4,1)</f>
        <v>2</v>
      </c>
      <c r="F3564" s="11" t="str">
        <f aca="false">MID(L3564,5,2)</f>
        <v>50</v>
      </c>
      <c r="G3564" s="11" t="str">
        <f aca="false">MID(L3564,7,1)</f>
        <v>0</v>
      </c>
      <c r="H3564" s="11" t="str">
        <f aca="false">MID(L3564,8,1)</f>
        <v>1</v>
      </c>
      <c r="I3564" s="12" t="str">
        <f aca="false">IF(O3564="1","-x-",IF(O3564&lt;="4",MID(L3564,1,O3564-1),IF(O3564="5",MID(L3564,1,4),IF(O3564="6",MID(L3564,1,6),IF(AND(O3564="7",G3564="0"),MID(L3564,1,6),MID(L3564,1,7))))))</f>
        <v>172250</v>
      </c>
      <c r="J3564" s="11" t="n">
        <v>2026</v>
      </c>
      <c r="K3564" s="11" t="s">
        <v>15</v>
      </c>
      <c r="L3564" s="13" t="n">
        <v>17225001</v>
      </c>
      <c r="M3564" s="14" t="s">
        <v>3581</v>
      </c>
      <c r="N3564" s="15" t="str">
        <f aca="false">IF(ISERROR(VLOOKUP(P3564,$I$2:$I$5308,1,FALSE()))=FALSE(),"S","A")</f>
        <v>A</v>
      </c>
      <c r="O3564" s="15" t="str">
        <f aca="false">IF(H3564&lt;&gt;"0","7",IF(G3564&lt;&gt;"0","6",IF(F3564&lt;&gt;"00","5",IF(E3564&lt;&gt;"0","4",IF(D3564&lt;&gt;"0","3",IF(C3564&lt;&gt;"0","2",IF(B3564&lt;&gt;"0","1","-x-")))))))</f>
        <v>7</v>
      </c>
      <c r="P3564" s="16" t="str">
        <f aca="false">IF(O3564="1",MID(L3564,1,1),IF(O3564="2",MID(L3564,1,2),IF(O3564="3",MID(L3564,1,3),IF(O3564="4",MID(L3564,1,4),IF(O3564="5",MID(L3564,1,6),IF(O3564="6",MID(L3564,1,7),IF(O3564="7",MID(L3564,1,8),IF(O3564="8",MID(L3564,1,10)))))))))</f>
        <v>17225001</v>
      </c>
      <c r="Q3564" s="1"/>
      <c r="R3564" s="11"/>
      <c r="S3564" s="11"/>
    </row>
    <row r="3565" customFormat="false" ht="15.75" hidden="false" customHeight="true" outlineLevel="0" collapsed="false">
      <c r="B3565" s="11" t="str">
        <f aca="false">MID(L3565,1,1)</f>
        <v>1</v>
      </c>
      <c r="C3565" s="11" t="str">
        <f aca="false">MID(L3565,2,1)</f>
        <v>7</v>
      </c>
      <c r="D3565" s="11" t="str">
        <f aca="false">MID(L3565,3,1)</f>
        <v>2</v>
      </c>
      <c r="E3565" s="11" t="str">
        <f aca="false">MID(L3565,4,1)</f>
        <v>2</v>
      </c>
      <c r="F3565" s="11" t="str">
        <f aca="false">MID(L3565,5,2)</f>
        <v>50</v>
      </c>
      <c r="G3565" s="11" t="str">
        <f aca="false">MID(L3565,7,1)</f>
        <v>0</v>
      </c>
      <c r="H3565" s="11" t="str">
        <f aca="false">MID(L3565,8,1)</f>
        <v>2</v>
      </c>
      <c r="I3565" s="12" t="str">
        <f aca="false">IF(O3565="1","-x-",IF(O3565&lt;="4",MID(L3565,1,O3565-1),IF(O3565="5",MID(L3565,1,4),IF(O3565="6",MID(L3565,1,6),IF(AND(O3565="7",G3565="0"),MID(L3565,1,6),MID(L3565,1,7))))))</f>
        <v>172250</v>
      </c>
      <c r="J3565" s="11" t="n">
        <v>2026</v>
      </c>
      <c r="K3565" s="11" t="s">
        <v>15</v>
      </c>
      <c r="L3565" s="13" t="n">
        <v>17225002</v>
      </c>
      <c r="M3565" s="14" t="s">
        <v>3582</v>
      </c>
      <c r="N3565" s="15" t="str">
        <f aca="false">IF(ISERROR(VLOOKUP(P3565,$I$2:$I$5308,1,FALSE()))=FALSE(),"S","A")</f>
        <v>A</v>
      </c>
      <c r="O3565" s="15" t="str">
        <f aca="false">IF(H3565&lt;&gt;"0","7",IF(G3565&lt;&gt;"0","6",IF(F3565&lt;&gt;"00","5",IF(E3565&lt;&gt;"0","4",IF(D3565&lt;&gt;"0","3",IF(C3565&lt;&gt;"0","2",IF(B3565&lt;&gt;"0","1","-x-")))))))</f>
        <v>7</v>
      </c>
      <c r="P3565" s="16" t="str">
        <f aca="false">IF(O3565="1",MID(L3565,1,1),IF(O3565="2",MID(L3565,1,2),IF(O3565="3",MID(L3565,1,3),IF(O3565="4",MID(L3565,1,4),IF(O3565="5",MID(L3565,1,6),IF(O3565="6",MID(L3565,1,7),IF(O3565="7",MID(L3565,1,8),IF(O3565="8",MID(L3565,1,10)))))))))</f>
        <v>17225002</v>
      </c>
      <c r="Q3565" s="1"/>
      <c r="R3565" s="11"/>
      <c r="S3565" s="11"/>
    </row>
    <row r="3566" customFormat="false" ht="15.75" hidden="false" customHeight="true" outlineLevel="0" collapsed="false">
      <c r="B3566" s="11" t="str">
        <f aca="false">MID(L3566,1,1)</f>
        <v>1</v>
      </c>
      <c r="C3566" s="11" t="str">
        <f aca="false">MID(L3566,2,1)</f>
        <v>7</v>
      </c>
      <c r="D3566" s="11" t="str">
        <f aca="false">MID(L3566,3,1)</f>
        <v>2</v>
      </c>
      <c r="E3566" s="11" t="str">
        <f aca="false">MID(L3566,4,1)</f>
        <v>2</v>
      </c>
      <c r="F3566" s="11" t="str">
        <f aca="false">MID(L3566,5,2)</f>
        <v>50</v>
      </c>
      <c r="G3566" s="11" t="str">
        <f aca="false">MID(L3566,7,1)</f>
        <v>0</v>
      </c>
      <c r="H3566" s="11" t="str">
        <f aca="false">MID(L3566,8,1)</f>
        <v>3</v>
      </c>
      <c r="I3566" s="12" t="str">
        <f aca="false">IF(O3566="1","-x-",IF(O3566&lt;="4",MID(L3566,1,O3566-1),IF(O3566="5",MID(L3566,1,4),IF(O3566="6",MID(L3566,1,6),IF(AND(O3566="7",G3566="0"),MID(L3566,1,6),MID(L3566,1,7))))))</f>
        <v>172250</v>
      </c>
      <c r="J3566" s="11" t="n">
        <v>2026</v>
      </c>
      <c r="K3566" s="11" t="s">
        <v>15</v>
      </c>
      <c r="L3566" s="13" t="n">
        <v>17225003</v>
      </c>
      <c r="M3566" s="14" t="s">
        <v>3583</v>
      </c>
      <c r="N3566" s="15" t="str">
        <f aca="false">IF(ISERROR(VLOOKUP(P3566,$I$2:$I$5308,1,FALSE()))=FALSE(),"S","A")</f>
        <v>A</v>
      </c>
      <c r="O3566" s="15" t="str">
        <f aca="false">IF(H3566&lt;&gt;"0","7",IF(G3566&lt;&gt;"0","6",IF(F3566&lt;&gt;"00","5",IF(E3566&lt;&gt;"0","4",IF(D3566&lt;&gt;"0","3",IF(C3566&lt;&gt;"0","2",IF(B3566&lt;&gt;"0","1","-x-")))))))</f>
        <v>7</v>
      </c>
      <c r="P3566" s="16" t="str">
        <f aca="false">IF(O3566="1",MID(L3566,1,1),IF(O3566="2",MID(L3566,1,2),IF(O3566="3",MID(L3566,1,3),IF(O3566="4",MID(L3566,1,4),IF(O3566="5",MID(L3566,1,6),IF(O3566="6",MID(L3566,1,7),IF(O3566="7",MID(L3566,1,8),IF(O3566="8",MID(L3566,1,10)))))))))</f>
        <v>17225003</v>
      </c>
      <c r="Q3566" s="1"/>
      <c r="R3566" s="11"/>
      <c r="S3566" s="11"/>
    </row>
    <row r="3567" customFormat="false" ht="15.75" hidden="false" customHeight="true" outlineLevel="0" collapsed="false">
      <c r="B3567" s="11" t="str">
        <f aca="false">MID(L3567,1,1)</f>
        <v>1</v>
      </c>
      <c r="C3567" s="11" t="str">
        <f aca="false">MID(L3567,2,1)</f>
        <v>7</v>
      </c>
      <c r="D3567" s="11" t="str">
        <f aca="false">MID(L3567,3,1)</f>
        <v>2</v>
      </c>
      <c r="E3567" s="11" t="str">
        <f aca="false">MID(L3567,4,1)</f>
        <v>2</v>
      </c>
      <c r="F3567" s="11" t="str">
        <f aca="false">MID(L3567,5,2)</f>
        <v>50</v>
      </c>
      <c r="G3567" s="11" t="str">
        <f aca="false">MID(L3567,7,1)</f>
        <v>0</v>
      </c>
      <c r="H3567" s="11" t="str">
        <f aca="false">MID(L3567,8,1)</f>
        <v>4</v>
      </c>
      <c r="I3567" s="12" t="str">
        <f aca="false">IF(O3567="1","-x-",IF(O3567&lt;="4",MID(L3567,1,O3567-1),IF(O3567="5",MID(L3567,1,4),IF(O3567="6",MID(L3567,1,6),IF(AND(O3567="7",G3567="0"),MID(L3567,1,6),MID(L3567,1,7))))))</f>
        <v>172250</v>
      </c>
      <c r="J3567" s="11" t="n">
        <v>2026</v>
      </c>
      <c r="K3567" s="11" t="s">
        <v>15</v>
      </c>
      <c r="L3567" s="13" t="n">
        <v>17225004</v>
      </c>
      <c r="M3567" s="14" t="s">
        <v>3584</v>
      </c>
      <c r="N3567" s="15" t="str">
        <f aca="false">IF(ISERROR(VLOOKUP(P3567,$I$2:$I$5308,1,FALSE()))=FALSE(),"S","A")</f>
        <v>A</v>
      </c>
      <c r="O3567" s="15" t="str">
        <f aca="false">IF(H3567&lt;&gt;"0","7",IF(G3567&lt;&gt;"0","6",IF(F3567&lt;&gt;"00","5",IF(E3567&lt;&gt;"0","4",IF(D3567&lt;&gt;"0","3",IF(C3567&lt;&gt;"0","2",IF(B3567&lt;&gt;"0","1","-x-")))))))</f>
        <v>7</v>
      </c>
      <c r="P3567" s="16" t="str">
        <f aca="false">IF(O3567="1",MID(L3567,1,1),IF(O3567="2",MID(L3567,1,2),IF(O3567="3",MID(L3567,1,3),IF(O3567="4",MID(L3567,1,4),IF(O3567="5",MID(L3567,1,6),IF(O3567="6",MID(L3567,1,7),IF(O3567="7",MID(L3567,1,8),IF(O3567="8",MID(L3567,1,10)))))))))</f>
        <v>17225004</v>
      </c>
      <c r="Q3567" s="1"/>
      <c r="R3567" s="11"/>
      <c r="S3567" s="11"/>
    </row>
    <row r="3568" customFormat="false" ht="15.75" hidden="false" customHeight="true" outlineLevel="0" collapsed="false">
      <c r="B3568" s="11" t="str">
        <f aca="false">MID(L3568,1,1)</f>
        <v>1</v>
      </c>
      <c r="C3568" s="11" t="str">
        <f aca="false">MID(L3568,2,1)</f>
        <v>7</v>
      </c>
      <c r="D3568" s="11" t="str">
        <f aca="false">MID(L3568,3,1)</f>
        <v>2</v>
      </c>
      <c r="E3568" s="11" t="str">
        <f aca="false">MID(L3568,4,1)</f>
        <v>2</v>
      </c>
      <c r="F3568" s="11" t="str">
        <f aca="false">MID(L3568,5,2)</f>
        <v>50</v>
      </c>
      <c r="G3568" s="11" t="str">
        <f aca="false">MID(L3568,7,1)</f>
        <v>0</v>
      </c>
      <c r="H3568" s="11" t="str">
        <f aca="false">MID(L3568,8,1)</f>
        <v>5</v>
      </c>
      <c r="I3568" s="12" t="str">
        <f aca="false">IF(O3568="1","-x-",IF(O3568&lt;="4",MID(L3568,1,O3568-1),IF(O3568="5",MID(L3568,1,4),IF(O3568="6",MID(L3568,1,6),IF(AND(O3568="7",G3568="0"),MID(L3568,1,6),MID(L3568,1,7))))))</f>
        <v>172250</v>
      </c>
      <c r="J3568" s="11" t="n">
        <v>2026</v>
      </c>
      <c r="K3568" s="11" t="s">
        <v>15</v>
      </c>
      <c r="L3568" s="13" t="n">
        <v>17225005</v>
      </c>
      <c r="M3568" s="14" t="s">
        <v>3585</v>
      </c>
      <c r="N3568" s="15" t="str">
        <f aca="false">IF(ISERROR(VLOOKUP(P3568,$I$2:$I$5308,1,FALSE()))=FALSE(),"S","A")</f>
        <v>A</v>
      </c>
      <c r="O3568" s="15" t="str">
        <f aca="false">IF(H3568&lt;&gt;"0","7",IF(G3568&lt;&gt;"0","6",IF(F3568&lt;&gt;"00","5",IF(E3568&lt;&gt;"0","4",IF(D3568&lt;&gt;"0","3",IF(C3568&lt;&gt;"0","2",IF(B3568&lt;&gt;"0","1","-x-")))))))</f>
        <v>7</v>
      </c>
      <c r="P3568" s="16" t="str">
        <f aca="false">IF(O3568="1",MID(L3568,1,1),IF(O3568="2",MID(L3568,1,2),IF(O3568="3",MID(L3568,1,3),IF(O3568="4",MID(L3568,1,4),IF(O3568="5",MID(L3568,1,6),IF(O3568="6",MID(L3568,1,7),IF(O3568="7",MID(L3568,1,8),IF(O3568="8",MID(L3568,1,10)))))))))</f>
        <v>17225005</v>
      </c>
      <c r="Q3568" s="1"/>
      <c r="R3568" s="11"/>
      <c r="S3568" s="11"/>
    </row>
    <row r="3569" customFormat="false" ht="15.75" hidden="false" customHeight="true" outlineLevel="0" collapsed="false">
      <c r="B3569" s="11" t="str">
        <f aca="false">MID(L3569,1,1)</f>
        <v>1</v>
      </c>
      <c r="C3569" s="11" t="str">
        <f aca="false">MID(L3569,2,1)</f>
        <v>7</v>
      </c>
      <c r="D3569" s="11" t="str">
        <f aca="false">MID(L3569,3,1)</f>
        <v>2</v>
      </c>
      <c r="E3569" s="11" t="str">
        <f aca="false">MID(L3569,4,1)</f>
        <v>2</v>
      </c>
      <c r="F3569" s="11" t="str">
        <f aca="false">MID(L3569,5,2)</f>
        <v>50</v>
      </c>
      <c r="G3569" s="11" t="str">
        <f aca="false">MID(L3569,7,1)</f>
        <v>0</v>
      </c>
      <c r="H3569" s="11" t="str">
        <f aca="false">MID(L3569,8,1)</f>
        <v>6</v>
      </c>
      <c r="I3569" s="12" t="str">
        <f aca="false">IF(O3569="1","-x-",IF(O3569&lt;="4",MID(L3569,1,O3569-1),IF(O3569="5",MID(L3569,1,4),IF(O3569="6",MID(L3569,1,6),IF(AND(O3569="7",G3569="0"),MID(L3569,1,6),MID(L3569,1,7))))))</f>
        <v>172250</v>
      </c>
      <c r="J3569" s="11" t="n">
        <v>2026</v>
      </c>
      <c r="K3569" s="11" t="s">
        <v>15</v>
      </c>
      <c r="L3569" s="13" t="n">
        <v>17225006</v>
      </c>
      <c r="M3569" s="14" t="s">
        <v>3586</v>
      </c>
      <c r="N3569" s="15" t="str">
        <f aca="false">IF(ISERROR(VLOOKUP(P3569,$I$2:$I$5308,1,FALSE()))=FALSE(),"S","A")</f>
        <v>A</v>
      </c>
      <c r="O3569" s="15" t="str">
        <f aca="false">IF(H3569&lt;&gt;"0","7",IF(G3569&lt;&gt;"0","6",IF(F3569&lt;&gt;"00","5",IF(E3569&lt;&gt;"0","4",IF(D3569&lt;&gt;"0","3",IF(C3569&lt;&gt;"0","2",IF(B3569&lt;&gt;"0","1","-x-")))))))</f>
        <v>7</v>
      </c>
      <c r="P3569" s="16" t="str">
        <f aca="false">IF(O3569="1",MID(L3569,1,1),IF(O3569="2",MID(L3569,1,2),IF(O3569="3",MID(L3569,1,3),IF(O3569="4",MID(L3569,1,4),IF(O3569="5",MID(L3569,1,6),IF(O3569="6",MID(L3569,1,7),IF(O3569="7",MID(L3569,1,8),IF(O3569="8",MID(L3569,1,10)))))))))</f>
        <v>17225006</v>
      </c>
      <c r="Q3569" s="1"/>
      <c r="R3569" s="11"/>
      <c r="S3569" s="11"/>
    </row>
    <row r="3570" customFormat="false" ht="15.75" hidden="false" customHeight="true" outlineLevel="0" collapsed="false">
      <c r="B3570" s="11" t="str">
        <f aca="false">MID(L3570,1,1)</f>
        <v>1</v>
      </c>
      <c r="C3570" s="11" t="str">
        <f aca="false">MID(L3570,2,1)</f>
        <v>7</v>
      </c>
      <c r="D3570" s="11" t="str">
        <f aca="false">MID(L3570,3,1)</f>
        <v>2</v>
      </c>
      <c r="E3570" s="11" t="str">
        <f aca="false">MID(L3570,4,1)</f>
        <v>2</v>
      </c>
      <c r="F3570" s="11" t="str">
        <f aca="false">MID(L3570,5,2)</f>
        <v>50</v>
      </c>
      <c r="G3570" s="11" t="str">
        <f aca="false">MID(L3570,7,1)</f>
        <v>0</v>
      </c>
      <c r="H3570" s="11" t="str">
        <f aca="false">MID(L3570,8,1)</f>
        <v>7</v>
      </c>
      <c r="I3570" s="12" t="str">
        <f aca="false">IF(O3570="1","-x-",IF(O3570&lt;="4",MID(L3570,1,O3570-1),IF(O3570="5",MID(L3570,1,4),IF(O3570="6",MID(L3570,1,6),IF(AND(O3570="7",G3570="0"),MID(L3570,1,6),MID(L3570,1,7))))))</f>
        <v>172250</v>
      </c>
      <c r="J3570" s="11" t="n">
        <v>2026</v>
      </c>
      <c r="K3570" s="11" t="s">
        <v>15</v>
      </c>
      <c r="L3570" s="13" t="n">
        <v>17225007</v>
      </c>
      <c r="M3570" s="14" t="s">
        <v>3587</v>
      </c>
      <c r="N3570" s="15" t="str">
        <f aca="false">IF(ISERROR(VLOOKUP(P3570,$I$2:$I$5308,1,FALSE()))=FALSE(),"S","A")</f>
        <v>A</v>
      </c>
      <c r="O3570" s="15" t="str">
        <f aca="false">IF(H3570&lt;&gt;"0","7",IF(G3570&lt;&gt;"0","6",IF(F3570&lt;&gt;"00","5",IF(E3570&lt;&gt;"0","4",IF(D3570&lt;&gt;"0","3",IF(C3570&lt;&gt;"0","2",IF(B3570&lt;&gt;"0","1","-x-")))))))</f>
        <v>7</v>
      </c>
      <c r="P3570" s="16" t="str">
        <f aca="false">IF(O3570="1",MID(L3570,1,1),IF(O3570="2",MID(L3570,1,2),IF(O3570="3",MID(L3570,1,3),IF(O3570="4",MID(L3570,1,4),IF(O3570="5",MID(L3570,1,6),IF(O3570="6",MID(L3570,1,7),IF(O3570="7",MID(L3570,1,8),IF(O3570="8",MID(L3570,1,10)))))))))</f>
        <v>17225007</v>
      </c>
      <c r="Q3570" s="1"/>
      <c r="R3570" s="11"/>
      <c r="S3570" s="11"/>
    </row>
    <row r="3571" customFormat="false" ht="15.75" hidden="false" customHeight="true" outlineLevel="0" collapsed="false">
      <c r="B3571" s="11" t="str">
        <f aca="false">MID(L3571,1,1)</f>
        <v>1</v>
      </c>
      <c r="C3571" s="11" t="str">
        <f aca="false">MID(L3571,2,1)</f>
        <v>7</v>
      </c>
      <c r="D3571" s="11" t="str">
        <f aca="false">MID(L3571,3,1)</f>
        <v>2</v>
      </c>
      <c r="E3571" s="11" t="str">
        <f aca="false">MID(L3571,4,1)</f>
        <v>2</v>
      </c>
      <c r="F3571" s="11" t="str">
        <f aca="false">MID(L3571,5,2)</f>
        <v>50</v>
      </c>
      <c r="G3571" s="11" t="str">
        <f aca="false">MID(L3571,7,1)</f>
        <v>0</v>
      </c>
      <c r="H3571" s="11" t="str">
        <f aca="false">MID(L3571,8,1)</f>
        <v>8</v>
      </c>
      <c r="I3571" s="12" t="str">
        <f aca="false">IF(O3571="1","-x-",IF(O3571&lt;="4",MID(L3571,1,O3571-1),IF(O3571="5",MID(L3571,1,4),IF(O3571="6",MID(L3571,1,6),IF(AND(O3571="7",G3571="0"),MID(L3571,1,6),MID(L3571,1,7))))))</f>
        <v>172250</v>
      </c>
      <c r="J3571" s="11" t="n">
        <v>2026</v>
      </c>
      <c r="K3571" s="11" t="s">
        <v>15</v>
      </c>
      <c r="L3571" s="13" t="n">
        <v>17225008</v>
      </c>
      <c r="M3571" s="14" t="s">
        <v>3588</v>
      </c>
      <c r="N3571" s="15" t="str">
        <f aca="false">IF(ISERROR(VLOOKUP(P3571,$I$2:$I$5308,1,FALSE()))=FALSE(),"S","A")</f>
        <v>A</v>
      </c>
      <c r="O3571" s="15" t="str">
        <f aca="false">IF(H3571&lt;&gt;"0","7",IF(G3571&lt;&gt;"0","6",IF(F3571&lt;&gt;"00","5",IF(E3571&lt;&gt;"0","4",IF(D3571&lt;&gt;"0","3",IF(C3571&lt;&gt;"0","2",IF(B3571&lt;&gt;"0","1","-x-")))))))</f>
        <v>7</v>
      </c>
      <c r="P3571" s="16" t="str">
        <f aca="false">IF(O3571="1",MID(L3571,1,1),IF(O3571="2",MID(L3571,1,2),IF(O3571="3",MID(L3571,1,3),IF(O3571="4",MID(L3571,1,4),IF(O3571="5",MID(L3571,1,6),IF(O3571="6",MID(L3571,1,7),IF(O3571="7",MID(L3571,1,8),IF(O3571="8",MID(L3571,1,10)))))))))</f>
        <v>17225008</v>
      </c>
      <c r="Q3571" s="1"/>
      <c r="R3571" s="11"/>
      <c r="S3571" s="11"/>
    </row>
    <row r="3572" customFormat="false" ht="15.75" hidden="false" customHeight="true" outlineLevel="0" collapsed="false">
      <c r="B3572" s="11" t="str">
        <f aca="false">MID(L3572,1,1)</f>
        <v>1</v>
      </c>
      <c r="C3572" s="11" t="str">
        <f aca="false">MID(L3572,2,1)</f>
        <v>7</v>
      </c>
      <c r="D3572" s="11" t="str">
        <f aca="false">MID(L3572,3,1)</f>
        <v>2</v>
      </c>
      <c r="E3572" s="11" t="str">
        <f aca="false">MID(L3572,4,1)</f>
        <v>2</v>
      </c>
      <c r="F3572" s="11" t="str">
        <f aca="false">MID(L3572,5,2)</f>
        <v>51</v>
      </c>
      <c r="G3572" s="11" t="str">
        <f aca="false">MID(L3572,7,1)</f>
        <v>0</v>
      </c>
      <c r="H3572" s="11" t="str">
        <f aca="false">MID(L3572,8,1)</f>
        <v>0</v>
      </c>
      <c r="I3572" s="12" t="str">
        <f aca="false">IF(O3572="1","-x-",IF(O3572&lt;="4",MID(L3572,1,O3572-1),IF(O3572="5",MID(L3572,1,4),IF(O3572="6",MID(L3572,1,6),IF(AND(O3572="7",G3572="0"),MID(L3572,1,6),MID(L3572,1,7))))))</f>
        <v>1722</v>
      </c>
      <c r="J3572" s="11" t="n">
        <v>2026</v>
      </c>
      <c r="K3572" s="11" t="s">
        <v>15</v>
      </c>
      <c r="L3572" s="13" t="n">
        <v>17225100</v>
      </c>
      <c r="M3572" s="14" t="s">
        <v>3589</v>
      </c>
      <c r="N3572" s="15" t="str">
        <f aca="false">IF(ISERROR(VLOOKUP(P3572,$I$2:$I$5308,1,FALSE()))=FALSE(),"S","A")</f>
        <v>S</v>
      </c>
      <c r="O3572" s="15" t="str">
        <f aca="false">IF(H3572&lt;&gt;"0","7",IF(G3572&lt;&gt;"0","6",IF(F3572&lt;&gt;"00","5",IF(E3572&lt;&gt;"0","4",IF(D3572&lt;&gt;"0","3",IF(C3572&lt;&gt;"0","2",IF(B3572&lt;&gt;"0","1","-x-")))))))</f>
        <v>5</v>
      </c>
      <c r="P3572" s="16" t="str">
        <f aca="false">IF(O3572="1",MID(L3572,1,1),IF(O3572="2",MID(L3572,1,2),IF(O3572="3",MID(L3572,1,3),IF(O3572="4",MID(L3572,1,4),IF(O3572="5",MID(L3572,1,6),IF(O3572="6",MID(L3572,1,7),IF(O3572="7",MID(L3572,1,8),IF(O3572="8",MID(L3572,1,10)))))))))</f>
        <v>172251</v>
      </c>
      <c r="Q3572" s="1"/>
      <c r="R3572" s="11"/>
      <c r="S3572" s="11"/>
      <c r="U3572" s="1" t="s">
        <v>3590</v>
      </c>
    </row>
    <row r="3573" customFormat="false" ht="15.75" hidden="false" customHeight="true" outlineLevel="0" collapsed="false">
      <c r="B3573" s="11" t="str">
        <f aca="false">MID(L3573,1,1)</f>
        <v>1</v>
      </c>
      <c r="C3573" s="11" t="str">
        <f aca="false">MID(L3573,2,1)</f>
        <v>7</v>
      </c>
      <c r="D3573" s="11" t="str">
        <f aca="false">MID(L3573,3,1)</f>
        <v>2</v>
      </c>
      <c r="E3573" s="11" t="str">
        <f aca="false">MID(L3573,4,1)</f>
        <v>2</v>
      </c>
      <c r="F3573" s="11" t="str">
        <f aca="false">MID(L3573,5,2)</f>
        <v>51</v>
      </c>
      <c r="G3573" s="11" t="str">
        <f aca="false">MID(L3573,7,1)</f>
        <v>0</v>
      </c>
      <c r="H3573" s="11" t="str">
        <f aca="false">MID(L3573,8,1)</f>
        <v>1</v>
      </c>
      <c r="I3573" s="12" t="str">
        <f aca="false">IF(O3573="1","-x-",IF(O3573&lt;="4",MID(L3573,1,O3573-1),IF(O3573="5",MID(L3573,1,4),IF(O3573="6",MID(L3573,1,6),IF(AND(O3573="7",G3573="0"),MID(L3573,1,6),MID(L3573,1,7))))))</f>
        <v>172251</v>
      </c>
      <c r="J3573" s="11" t="n">
        <v>2026</v>
      </c>
      <c r="K3573" s="11" t="s">
        <v>15</v>
      </c>
      <c r="L3573" s="13" t="n">
        <v>17225101</v>
      </c>
      <c r="M3573" s="14" t="s">
        <v>3591</v>
      </c>
      <c r="N3573" s="15" t="str">
        <f aca="false">IF(ISERROR(VLOOKUP(P3573,$I$2:$I$5308,1,FALSE()))=FALSE(),"S","A")</f>
        <v>A</v>
      </c>
      <c r="O3573" s="15" t="str">
        <f aca="false">IF(H3573&lt;&gt;"0","7",IF(G3573&lt;&gt;"0","6",IF(F3573&lt;&gt;"00","5",IF(E3573&lt;&gt;"0","4",IF(D3573&lt;&gt;"0","3",IF(C3573&lt;&gt;"0","2",IF(B3573&lt;&gt;"0","1","-x-")))))))</f>
        <v>7</v>
      </c>
      <c r="P3573" s="16" t="str">
        <f aca="false">IF(O3573="1",MID(L3573,1,1),IF(O3573="2",MID(L3573,1,2),IF(O3573="3",MID(L3573,1,3),IF(O3573="4",MID(L3573,1,4),IF(O3573="5",MID(L3573,1,6),IF(O3573="6",MID(L3573,1,7),IF(O3573="7",MID(L3573,1,8),IF(O3573="8",MID(L3573,1,10)))))))))</f>
        <v>17225101</v>
      </c>
      <c r="Q3573" s="1"/>
      <c r="R3573" s="11"/>
      <c r="S3573" s="11"/>
    </row>
    <row r="3574" customFormat="false" ht="15.75" hidden="false" customHeight="true" outlineLevel="0" collapsed="false">
      <c r="B3574" s="11" t="str">
        <f aca="false">MID(L3574,1,1)</f>
        <v>1</v>
      </c>
      <c r="C3574" s="11" t="str">
        <f aca="false">MID(L3574,2,1)</f>
        <v>7</v>
      </c>
      <c r="D3574" s="11" t="str">
        <f aca="false">MID(L3574,3,1)</f>
        <v>2</v>
      </c>
      <c r="E3574" s="11" t="str">
        <f aca="false">MID(L3574,4,1)</f>
        <v>2</v>
      </c>
      <c r="F3574" s="11" t="str">
        <f aca="false">MID(L3574,5,2)</f>
        <v>51</v>
      </c>
      <c r="G3574" s="11" t="str">
        <f aca="false">MID(L3574,7,1)</f>
        <v>0</v>
      </c>
      <c r="H3574" s="11" t="str">
        <f aca="false">MID(L3574,8,1)</f>
        <v>2</v>
      </c>
      <c r="I3574" s="12" t="str">
        <f aca="false">IF(O3574="1","-x-",IF(O3574&lt;="4",MID(L3574,1,O3574-1),IF(O3574="5",MID(L3574,1,4),IF(O3574="6",MID(L3574,1,6),IF(AND(O3574="7",G3574="0"),MID(L3574,1,6),MID(L3574,1,7))))))</f>
        <v>172251</v>
      </c>
      <c r="J3574" s="11" t="n">
        <v>2026</v>
      </c>
      <c r="K3574" s="11" t="s">
        <v>15</v>
      </c>
      <c r="L3574" s="13" t="n">
        <v>17225102</v>
      </c>
      <c r="M3574" s="14" t="s">
        <v>3592</v>
      </c>
      <c r="N3574" s="15" t="str">
        <f aca="false">IF(ISERROR(VLOOKUP(P3574,$I$2:$I$5308,1,FALSE()))=FALSE(),"S","A")</f>
        <v>A</v>
      </c>
      <c r="O3574" s="15" t="str">
        <f aca="false">IF(H3574&lt;&gt;"0","7",IF(G3574&lt;&gt;"0","6",IF(F3574&lt;&gt;"00","5",IF(E3574&lt;&gt;"0","4",IF(D3574&lt;&gt;"0","3",IF(C3574&lt;&gt;"0","2",IF(B3574&lt;&gt;"0","1","-x-")))))))</f>
        <v>7</v>
      </c>
      <c r="P3574" s="16" t="str">
        <f aca="false">IF(O3574="1",MID(L3574,1,1),IF(O3574="2",MID(L3574,1,2),IF(O3574="3",MID(L3574,1,3),IF(O3574="4",MID(L3574,1,4),IF(O3574="5",MID(L3574,1,6),IF(O3574="6",MID(L3574,1,7),IF(O3574="7",MID(L3574,1,8),IF(O3574="8",MID(L3574,1,10)))))))))</f>
        <v>17225102</v>
      </c>
      <c r="Q3574" s="1"/>
      <c r="R3574" s="11"/>
      <c r="S3574" s="11"/>
    </row>
    <row r="3575" customFormat="false" ht="15.75" hidden="false" customHeight="true" outlineLevel="0" collapsed="false">
      <c r="B3575" s="11" t="str">
        <f aca="false">MID(L3575,1,1)</f>
        <v>1</v>
      </c>
      <c r="C3575" s="11" t="str">
        <f aca="false">MID(L3575,2,1)</f>
        <v>7</v>
      </c>
      <c r="D3575" s="11" t="str">
        <f aca="false">MID(L3575,3,1)</f>
        <v>2</v>
      </c>
      <c r="E3575" s="11" t="str">
        <f aca="false">MID(L3575,4,1)</f>
        <v>2</v>
      </c>
      <c r="F3575" s="11" t="str">
        <f aca="false">MID(L3575,5,2)</f>
        <v>51</v>
      </c>
      <c r="G3575" s="11" t="str">
        <f aca="false">MID(L3575,7,1)</f>
        <v>0</v>
      </c>
      <c r="H3575" s="11" t="str">
        <f aca="false">MID(L3575,8,1)</f>
        <v>3</v>
      </c>
      <c r="I3575" s="12" t="str">
        <f aca="false">IF(O3575="1","-x-",IF(O3575&lt;="4",MID(L3575,1,O3575-1),IF(O3575="5",MID(L3575,1,4),IF(O3575="6",MID(L3575,1,6),IF(AND(O3575="7",G3575="0"),MID(L3575,1,6),MID(L3575,1,7))))))</f>
        <v>172251</v>
      </c>
      <c r="J3575" s="11" t="n">
        <v>2026</v>
      </c>
      <c r="K3575" s="11" t="s">
        <v>15</v>
      </c>
      <c r="L3575" s="13" t="n">
        <v>17225103</v>
      </c>
      <c r="M3575" s="14" t="s">
        <v>3593</v>
      </c>
      <c r="N3575" s="15" t="str">
        <f aca="false">IF(ISERROR(VLOOKUP(P3575,$I$2:$I$5308,1,FALSE()))=FALSE(),"S","A")</f>
        <v>A</v>
      </c>
      <c r="O3575" s="15" t="str">
        <f aca="false">IF(H3575&lt;&gt;"0","7",IF(G3575&lt;&gt;"0","6",IF(F3575&lt;&gt;"00","5",IF(E3575&lt;&gt;"0","4",IF(D3575&lt;&gt;"0","3",IF(C3575&lt;&gt;"0","2",IF(B3575&lt;&gt;"0","1","-x-")))))))</f>
        <v>7</v>
      </c>
      <c r="P3575" s="16" t="str">
        <f aca="false">IF(O3575="1",MID(L3575,1,1),IF(O3575="2",MID(L3575,1,2),IF(O3575="3",MID(L3575,1,3),IF(O3575="4",MID(L3575,1,4),IF(O3575="5",MID(L3575,1,6),IF(O3575="6",MID(L3575,1,7),IF(O3575="7",MID(L3575,1,8),IF(O3575="8",MID(L3575,1,10)))))))))</f>
        <v>17225103</v>
      </c>
      <c r="Q3575" s="1"/>
      <c r="R3575" s="11"/>
      <c r="S3575" s="11"/>
    </row>
    <row r="3576" customFormat="false" ht="15.75" hidden="false" customHeight="true" outlineLevel="0" collapsed="false">
      <c r="B3576" s="11" t="str">
        <f aca="false">MID(L3576,1,1)</f>
        <v>1</v>
      </c>
      <c r="C3576" s="11" t="str">
        <f aca="false">MID(L3576,2,1)</f>
        <v>7</v>
      </c>
      <c r="D3576" s="11" t="str">
        <f aca="false">MID(L3576,3,1)</f>
        <v>2</v>
      </c>
      <c r="E3576" s="11" t="str">
        <f aca="false">MID(L3576,4,1)</f>
        <v>2</v>
      </c>
      <c r="F3576" s="11" t="str">
        <f aca="false">MID(L3576,5,2)</f>
        <v>51</v>
      </c>
      <c r="G3576" s="11" t="str">
        <f aca="false">MID(L3576,7,1)</f>
        <v>0</v>
      </c>
      <c r="H3576" s="11" t="str">
        <f aca="false">MID(L3576,8,1)</f>
        <v>4</v>
      </c>
      <c r="I3576" s="12" t="str">
        <f aca="false">IF(O3576="1","-x-",IF(O3576&lt;="4",MID(L3576,1,O3576-1),IF(O3576="5",MID(L3576,1,4),IF(O3576="6",MID(L3576,1,6),IF(AND(O3576="7",G3576="0"),MID(L3576,1,6),MID(L3576,1,7))))))</f>
        <v>172251</v>
      </c>
      <c r="J3576" s="11" t="n">
        <v>2026</v>
      </c>
      <c r="K3576" s="11" t="s">
        <v>15</v>
      </c>
      <c r="L3576" s="13" t="n">
        <v>17225104</v>
      </c>
      <c r="M3576" s="14" t="s">
        <v>3594</v>
      </c>
      <c r="N3576" s="15" t="str">
        <f aca="false">IF(ISERROR(VLOOKUP(P3576,$I$2:$I$5308,1,FALSE()))=FALSE(),"S","A")</f>
        <v>A</v>
      </c>
      <c r="O3576" s="15" t="str">
        <f aca="false">IF(H3576&lt;&gt;"0","7",IF(G3576&lt;&gt;"0","6",IF(F3576&lt;&gt;"00","5",IF(E3576&lt;&gt;"0","4",IF(D3576&lt;&gt;"0","3",IF(C3576&lt;&gt;"0","2",IF(B3576&lt;&gt;"0","1","-x-")))))))</f>
        <v>7</v>
      </c>
      <c r="P3576" s="16" t="str">
        <f aca="false">IF(O3576="1",MID(L3576,1,1),IF(O3576="2",MID(L3576,1,2),IF(O3576="3",MID(L3576,1,3),IF(O3576="4",MID(L3576,1,4),IF(O3576="5",MID(L3576,1,6),IF(O3576="6",MID(L3576,1,7),IF(O3576="7",MID(L3576,1,8),IF(O3576="8",MID(L3576,1,10)))))))))</f>
        <v>17225104</v>
      </c>
      <c r="Q3576" s="1"/>
      <c r="R3576" s="11"/>
      <c r="S3576" s="11"/>
    </row>
    <row r="3577" customFormat="false" ht="15.75" hidden="false" customHeight="true" outlineLevel="0" collapsed="false">
      <c r="B3577" s="11" t="str">
        <f aca="false">MID(L3577,1,1)</f>
        <v>1</v>
      </c>
      <c r="C3577" s="11" t="str">
        <f aca="false">MID(L3577,2,1)</f>
        <v>7</v>
      </c>
      <c r="D3577" s="11" t="str">
        <f aca="false">MID(L3577,3,1)</f>
        <v>2</v>
      </c>
      <c r="E3577" s="11" t="str">
        <f aca="false">MID(L3577,4,1)</f>
        <v>2</v>
      </c>
      <c r="F3577" s="11" t="str">
        <f aca="false">MID(L3577,5,2)</f>
        <v>51</v>
      </c>
      <c r="G3577" s="11" t="str">
        <f aca="false">MID(L3577,7,1)</f>
        <v>0</v>
      </c>
      <c r="H3577" s="11" t="str">
        <f aca="false">MID(L3577,8,1)</f>
        <v>5</v>
      </c>
      <c r="I3577" s="12" t="str">
        <f aca="false">IF(O3577="1","-x-",IF(O3577&lt;="4",MID(L3577,1,O3577-1),IF(O3577="5",MID(L3577,1,4),IF(O3577="6",MID(L3577,1,6),IF(AND(O3577="7",G3577="0"),MID(L3577,1,6),MID(L3577,1,7))))))</f>
        <v>172251</v>
      </c>
      <c r="J3577" s="11" t="n">
        <v>2026</v>
      </c>
      <c r="K3577" s="11" t="s">
        <v>15</v>
      </c>
      <c r="L3577" s="13" t="n">
        <v>17225105</v>
      </c>
      <c r="M3577" s="14" t="s">
        <v>3595</v>
      </c>
      <c r="N3577" s="15" t="str">
        <f aca="false">IF(ISERROR(VLOOKUP(P3577,$I$2:$I$5308,1,FALSE()))=FALSE(),"S","A")</f>
        <v>A</v>
      </c>
      <c r="O3577" s="15" t="str">
        <f aca="false">IF(H3577&lt;&gt;"0","7",IF(G3577&lt;&gt;"0","6",IF(F3577&lt;&gt;"00","5",IF(E3577&lt;&gt;"0","4",IF(D3577&lt;&gt;"0","3",IF(C3577&lt;&gt;"0","2",IF(B3577&lt;&gt;"0","1","-x-")))))))</f>
        <v>7</v>
      </c>
      <c r="P3577" s="16" t="str">
        <f aca="false">IF(O3577="1",MID(L3577,1,1),IF(O3577="2",MID(L3577,1,2),IF(O3577="3",MID(L3577,1,3),IF(O3577="4",MID(L3577,1,4),IF(O3577="5",MID(L3577,1,6),IF(O3577="6",MID(L3577,1,7),IF(O3577="7",MID(L3577,1,8),IF(O3577="8",MID(L3577,1,10)))))))))</f>
        <v>17225105</v>
      </c>
      <c r="Q3577" s="1"/>
      <c r="R3577" s="11"/>
      <c r="S3577" s="11"/>
    </row>
    <row r="3578" customFormat="false" ht="15.75" hidden="false" customHeight="true" outlineLevel="0" collapsed="false">
      <c r="B3578" s="11" t="str">
        <f aca="false">MID(L3578,1,1)</f>
        <v>1</v>
      </c>
      <c r="C3578" s="11" t="str">
        <f aca="false">MID(L3578,2,1)</f>
        <v>7</v>
      </c>
      <c r="D3578" s="11" t="str">
        <f aca="false">MID(L3578,3,1)</f>
        <v>2</v>
      </c>
      <c r="E3578" s="11" t="str">
        <f aca="false">MID(L3578,4,1)</f>
        <v>2</v>
      </c>
      <c r="F3578" s="11" t="str">
        <f aca="false">MID(L3578,5,2)</f>
        <v>51</v>
      </c>
      <c r="G3578" s="11" t="str">
        <f aca="false">MID(L3578,7,1)</f>
        <v>0</v>
      </c>
      <c r="H3578" s="11" t="str">
        <f aca="false">MID(L3578,8,1)</f>
        <v>6</v>
      </c>
      <c r="I3578" s="12" t="str">
        <f aca="false">IF(O3578="1","-x-",IF(O3578&lt;="4",MID(L3578,1,O3578-1),IF(O3578="5",MID(L3578,1,4),IF(O3578="6",MID(L3578,1,6),IF(AND(O3578="7",G3578="0"),MID(L3578,1,6),MID(L3578,1,7))))))</f>
        <v>172251</v>
      </c>
      <c r="J3578" s="11" t="n">
        <v>2026</v>
      </c>
      <c r="K3578" s="11" t="s">
        <v>15</v>
      </c>
      <c r="L3578" s="13" t="n">
        <v>17225106</v>
      </c>
      <c r="M3578" s="14" t="s">
        <v>3596</v>
      </c>
      <c r="N3578" s="15" t="str">
        <f aca="false">IF(ISERROR(VLOOKUP(P3578,$I$2:$I$5308,1,FALSE()))=FALSE(),"S","A")</f>
        <v>A</v>
      </c>
      <c r="O3578" s="15" t="str">
        <f aca="false">IF(H3578&lt;&gt;"0","7",IF(G3578&lt;&gt;"0","6",IF(F3578&lt;&gt;"00","5",IF(E3578&lt;&gt;"0","4",IF(D3578&lt;&gt;"0","3",IF(C3578&lt;&gt;"0","2",IF(B3578&lt;&gt;"0","1","-x-")))))))</f>
        <v>7</v>
      </c>
      <c r="P3578" s="16" t="str">
        <f aca="false">IF(O3578="1",MID(L3578,1,1),IF(O3578="2",MID(L3578,1,2),IF(O3578="3",MID(L3578,1,3),IF(O3578="4",MID(L3578,1,4),IF(O3578="5",MID(L3578,1,6),IF(O3578="6",MID(L3578,1,7),IF(O3578="7",MID(L3578,1,8),IF(O3578="8",MID(L3578,1,10)))))))))</f>
        <v>17225106</v>
      </c>
      <c r="Q3578" s="1"/>
      <c r="R3578" s="11"/>
      <c r="S3578" s="11"/>
    </row>
    <row r="3579" customFormat="false" ht="15.75" hidden="false" customHeight="true" outlineLevel="0" collapsed="false">
      <c r="B3579" s="11" t="str">
        <f aca="false">MID(L3579,1,1)</f>
        <v>1</v>
      </c>
      <c r="C3579" s="11" t="str">
        <f aca="false">MID(L3579,2,1)</f>
        <v>7</v>
      </c>
      <c r="D3579" s="11" t="str">
        <f aca="false">MID(L3579,3,1)</f>
        <v>2</v>
      </c>
      <c r="E3579" s="11" t="str">
        <f aca="false">MID(L3579,4,1)</f>
        <v>2</v>
      </c>
      <c r="F3579" s="11" t="str">
        <f aca="false">MID(L3579,5,2)</f>
        <v>51</v>
      </c>
      <c r="G3579" s="11" t="str">
        <f aca="false">MID(L3579,7,1)</f>
        <v>0</v>
      </c>
      <c r="H3579" s="11" t="str">
        <f aca="false">MID(L3579,8,1)</f>
        <v>7</v>
      </c>
      <c r="I3579" s="12" t="str">
        <f aca="false">IF(O3579="1","-x-",IF(O3579&lt;="4",MID(L3579,1,O3579-1),IF(O3579="5",MID(L3579,1,4),IF(O3579="6",MID(L3579,1,6),IF(AND(O3579="7",G3579="0"),MID(L3579,1,6),MID(L3579,1,7))))))</f>
        <v>172251</v>
      </c>
      <c r="J3579" s="11" t="n">
        <v>2026</v>
      </c>
      <c r="K3579" s="11" t="s">
        <v>15</v>
      </c>
      <c r="L3579" s="13" t="n">
        <v>17225107</v>
      </c>
      <c r="M3579" s="14" t="s">
        <v>3597</v>
      </c>
      <c r="N3579" s="15" t="str">
        <f aca="false">IF(ISERROR(VLOOKUP(P3579,$I$2:$I$5308,1,FALSE()))=FALSE(),"S","A")</f>
        <v>A</v>
      </c>
      <c r="O3579" s="15" t="str">
        <f aca="false">IF(H3579&lt;&gt;"0","7",IF(G3579&lt;&gt;"0","6",IF(F3579&lt;&gt;"00","5",IF(E3579&lt;&gt;"0","4",IF(D3579&lt;&gt;"0","3",IF(C3579&lt;&gt;"0","2",IF(B3579&lt;&gt;"0","1","-x-")))))))</f>
        <v>7</v>
      </c>
      <c r="P3579" s="16" t="str">
        <f aca="false">IF(O3579="1",MID(L3579,1,1),IF(O3579="2",MID(L3579,1,2),IF(O3579="3",MID(L3579,1,3),IF(O3579="4",MID(L3579,1,4),IF(O3579="5",MID(L3579,1,6),IF(O3579="6",MID(L3579,1,7),IF(O3579="7",MID(L3579,1,8),IF(O3579="8",MID(L3579,1,10)))))))))</f>
        <v>17225107</v>
      </c>
      <c r="Q3579" s="1"/>
      <c r="R3579" s="11"/>
      <c r="S3579" s="11"/>
    </row>
    <row r="3580" customFormat="false" ht="15.75" hidden="false" customHeight="true" outlineLevel="0" collapsed="false">
      <c r="B3580" s="11" t="str">
        <f aca="false">MID(L3580,1,1)</f>
        <v>1</v>
      </c>
      <c r="C3580" s="11" t="str">
        <f aca="false">MID(L3580,2,1)</f>
        <v>7</v>
      </c>
      <c r="D3580" s="11" t="str">
        <f aca="false">MID(L3580,3,1)</f>
        <v>2</v>
      </c>
      <c r="E3580" s="11" t="str">
        <f aca="false">MID(L3580,4,1)</f>
        <v>2</v>
      </c>
      <c r="F3580" s="11" t="str">
        <f aca="false">MID(L3580,5,2)</f>
        <v>51</v>
      </c>
      <c r="G3580" s="11" t="str">
        <f aca="false">MID(L3580,7,1)</f>
        <v>0</v>
      </c>
      <c r="H3580" s="11" t="str">
        <f aca="false">MID(L3580,8,1)</f>
        <v>8</v>
      </c>
      <c r="I3580" s="12" t="str">
        <f aca="false">IF(O3580="1","-x-",IF(O3580&lt;="4",MID(L3580,1,O3580-1),IF(O3580="5",MID(L3580,1,4),IF(O3580="6",MID(L3580,1,6),IF(AND(O3580="7",G3580="0"),MID(L3580,1,6),MID(L3580,1,7))))))</f>
        <v>172251</v>
      </c>
      <c r="J3580" s="11" t="n">
        <v>2026</v>
      </c>
      <c r="K3580" s="11" t="s">
        <v>15</v>
      </c>
      <c r="L3580" s="13" t="n">
        <v>17225108</v>
      </c>
      <c r="M3580" s="14" t="s">
        <v>3598</v>
      </c>
      <c r="N3580" s="15" t="str">
        <f aca="false">IF(ISERROR(VLOOKUP(P3580,$I$2:$I$5308,1,FALSE()))=FALSE(),"S","A")</f>
        <v>A</v>
      </c>
      <c r="O3580" s="15" t="str">
        <f aca="false">IF(H3580&lt;&gt;"0","7",IF(G3580&lt;&gt;"0","6",IF(F3580&lt;&gt;"00","5",IF(E3580&lt;&gt;"0","4",IF(D3580&lt;&gt;"0","3",IF(C3580&lt;&gt;"0","2",IF(B3580&lt;&gt;"0","1","-x-")))))))</f>
        <v>7</v>
      </c>
      <c r="P3580" s="16" t="str">
        <f aca="false">IF(O3580="1",MID(L3580,1,1),IF(O3580="2",MID(L3580,1,2),IF(O3580="3",MID(L3580,1,3),IF(O3580="4",MID(L3580,1,4),IF(O3580="5",MID(L3580,1,6),IF(O3580="6",MID(L3580,1,7),IF(O3580="7",MID(L3580,1,8),IF(O3580="8",MID(L3580,1,10)))))))))</f>
        <v>17225108</v>
      </c>
      <c r="Q3580" s="1"/>
      <c r="R3580" s="11"/>
      <c r="S3580" s="11"/>
    </row>
    <row r="3581" customFormat="false" ht="15.75" hidden="false" customHeight="true" outlineLevel="0" collapsed="false">
      <c r="B3581" s="11" t="str">
        <f aca="false">MID(L3581,1,1)</f>
        <v>1</v>
      </c>
      <c r="C3581" s="11" t="str">
        <f aca="false">MID(L3581,2,1)</f>
        <v>7</v>
      </c>
      <c r="D3581" s="11" t="str">
        <f aca="false">MID(L3581,3,1)</f>
        <v>2</v>
      </c>
      <c r="E3581" s="11" t="str">
        <f aca="false">MID(L3581,4,1)</f>
        <v>2</v>
      </c>
      <c r="F3581" s="11" t="str">
        <f aca="false">MID(L3581,5,2)</f>
        <v>52</v>
      </c>
      <c r="G3581" s="11" t="str">
        <f aca="false">MID(L3581,7,1)</f>
        <v>0</v>
      </c>
      <c r="H3581" s="11" t="str">
        <f aca="false">MID(L3581,8,1)</f>
        <v>0</v>
      </c>
      <c r="I3581" s="12" t="str">
        <f aca="false">IF(O3581="1","-x-",IF(O3581&lt;="4",MID(L3581,1,O3581-1),IF(O3581="5",MID(L3581,1,4),IF(O3581="6",MID(L3581,1,6),IF(AND(O3581="7",G3581="0"),MID(L3581,1,6),MID(L3581,1,7))))))</f>
        <v>1722</v>
      </c>
      <c r="J3581" s="11" t="n">
        <v>2026</v>
      </c>
      <c r="K3581" s="11" t="s">
        <v>15</v>
      </c>
      <c r="L3581" s="13" t="n">
        <v>17225200</v>
      </c>
      <c r="M3581" s="14" t="s">
        <v>3599</v>
      </c>
      <c r="N3581" s="15" t="str">
        <f aca="false">IF(ISERROR(VLOOKUP(P3581,$I$2:$I$5308,1,FALSE()))=FALSE(),"S","A")</f>
        <v>S</v>
      </c>
      <c r="O3581" s="15" t="str">
        <f aca="false">IF(H3581&lt;&gt;"0","7",IF(G3581&lt;&gt;"0","6",IF(F3581&lt;&gt;"00","5",IF(E3581&lt;&gt;"0","4",IF(D3581&lt;&gt;"0","3",IF(C3581&lt;&gt;"0","2",IF(B3581&lt;&gt;"0","1","-x-")))))))</f>
        <v>5</v>
      </c>
      <c r="P3581" s="16" t="str">
        <f aca="false">IF(O3581="1",MID(L3581,1,1),IF(O3581="2",MID(L3581,1,2),IF(O3581="3",MID(L3581,1,3),IF(O3581="4",MID(L3581,1,4),IF(O3581="5",MID(L3581,1,6),IF(O3581="6",MID(L3581,1,7),IF(O3581="7",MID(L3581,1,8),IF(O3581="8",MID(L3581,1,10)))))))))</f>
        <v>172252</v>
      </c>
      <c r="Q3581" s="1"/>
      <c r="R3581" s="11"/>
      <c r="S3581" s="11"/>
      <c r="U3581" s="1" t="s">
        <v>3600</v>
      </c>
    </row>
    <row r="3582" customFormat="false" ht="15.75" hidden="false" customHeight="true" outlineLevel="0" collapsed="false">
      <c r="B3582" s="11" t="str">
        <f aca="false">MID(L3582,1,1)</f>
        <v>1</v>
      </c>
      <c r="C3582" s="11" t="str">
        <f aca="false">MID(L3582,2,1)</f>
        <v>7</v>
      </c>
      <c r="D3582" s="11" t="str">
        <f aca="false">MID(L3582,3,1)</f>
        <v>2</v>
      </c>
      <c r="E3582" s="11" t="str">
        <f aca="false">MID(L3582,4,1)</f>
        <v>2</v>
      </c>
      <c r="F3582" s="11" t="str">
        <f aca="false">MID(L3582,5,2)</f>
        <v>52</v>
      </c>
      <c r="G3582" s="11" t="str">
        <f aca="false">MID(L3582,7,1)</f>
        <v>0</v>
      </c>
      <c r="H3582" s="11" t="str">
        <f aca="false">MID(L3582,8,1)</f>
        <v>1</v>
      </c>
      <c r="I3582" s="12" t="str">
        <f aca="false">IF(O3582="1","-x-",IF(O3582&lt;="4",MID(L3582,1,O3582-1),IF(O3582="5",MID(L3582,1,4),IF(O3582="6",MID(L3582,1,6),IF(AND(O3582="7",G3582="0"),MID(L3582,1,6),MID(L3582,1,7))))))</f>
        <v>172252</v>
      </c>
      <c r="J3582" s="11" t="n">
        <v>2026</v>
      </c>
      <c r="K3582" s="11" t="s">
        <v>15</v>
      </c>
      <c r="L3582" s="13" t="n">
        <v>17225201</v>
      </c>
      <c r="M3582" s="14" t="s">
        <v>3601</v>
      </c>
      <c r="N3582" s="15" t="str">
        <f aca="false">IF(ISERROR(VLOOKUP(P3582,$I$2:$I$5308,1,FALSE()))=FALSE(),"S","A")</f>
        <v>A</v>
      </c>
      <c r="O3582" s="15" t="str">
        <f aca="false">IF(H3582&lt;&gt;"0","7",IF(G3582&lt;&gt;"0","6",IF(F3582&lt;&gt;"00","5",IF(E3582&lt;&gt;"0","4",IF(D3582&lt;&gt;"0","3",IF(C3582&lt;&gt;"0","2",IF(B3582&lt;&gt;"0","1","-x-")))))))</f>
        <v>7</v>
      </c>
      <c r="P3582" s="16" t="str">
        <f aca="false">IF(O3582="1",MID(L3582,1,1),IF(O3582="2",MID(L3582,1,2),IF(O3582="3",MID(L3582,1,3),IF(O3582="4",MID(L3582,1,4),IF(O3582="5",MID(L3582,1,6),IF(O3582="6",MID(L3582,1,7),IF(O3582="7",MID(L3582,1,8),IF(O3582="8",MID(L3582,1,10)))))))))</f>
        <v>17225201</v>
      </c>
      <c r="Q3582" s="1"/>
      <c r="R3582" s="11"/>
      <c r="S3582" s="11"/>
    </row>
    <row r="3583" customFormat="false" ht="15.75" hidden="false" customHeight="true" outlineLevel="0" collapsed="false">
      <c r="B3583" s="11" t="str">
        <f aca="false">MID(L3583,1,1)</f>
        <v>1</v>
      </c>
      <c r="C3583" s="11" t="str">
        <f aca="false">MID(L3583,2,1)</f>
        <v>7</v>
      </c>
      <c r="D3583" s="11" t="str">
        <f aca="false">MID(L3583,3,1)</f>
        <v>2</v>
      </c>
      <c r="E3583" s="11" t="str">
        <f aca="false">MID(L3583,4,1)</f>
        <v>2</v>
      </c>
      <c r="F3583" s="11" t="str">
        <f aca="false">MID(L3583,5,2)</f>
        <v>52</v>
      </c>
      <c r="G3583" s="11" t="str">
        <f aca="false">MID(L3583,7,1)</f>
        <v>0</v>
      </c>
      <c r="H3583" s="11" t="str">
        <f aca="false">MID(L3583,8,1)</f>
        <v>2</v>
      </c>
      <c r="I3583" s="12" t="str">
        <f aca="false">IF(O3583="1","-x-",IF(O3583&lt;="4",MID(L3583,1,O3583-1),IF(O3583="5",MID(L3583,1,4),IF(O3583="6",MID(L3583,1,6),IF(AND(O3583="7",G3583="0"),MID(L3583,1,6),MID(L3583,1,7))))))</f>
        <v>172252</v>
      </c>
      <c r="J3583" s="11" t="n">
        <v>2026</v>
      </c>
      <c r="K3583" s="11" t="s">
        <v>15</v>
      </c>
      <c r="L3583" s="13" t="n">
        <v>17225202</v>
      </c>
      <c r="M3583" s="14" t="s">
        <v>3602</v>
      </c>
      <c r="N3583" s="15" t="str">
        <f aca="false">IF(ISERROR(VLOOKUP(P3583,$I$2:$I$5308,1,FALSE()))=FALSE(),"S","A")</f>
        <v>A</v>
      </c>
      <c r="O3583" s="15" t="str">
        <f aca="false">IF(H3583&lt;&gt;"0","7",IF(G3583&lt;&gt;"0","6",IF(F3583&lt;&gt;"00","5",IF(E3583&lt;&gt;"0","4",IF(D3583&lt;&gt;"0","3",IF(C3583&lt;&gt;"0","2",IF(B3583&lt;&gt;"0","1","-x-")))))))</f>
        <v>7</v>
      </c>
      <c r="P3583" s="16" t="str">
        <f aca="false">IF(O3583="1",MID(L3583,1,1),IF(O3583="2",MID(L3583,1,2),IF(O3583="3",MID(L3583,1,3),IF(O3583="4",MID(L3583,1,4),IF(O3583="5",MID(L3583,1,6),IF(O3583="6",MID(L3583,1,7),IF(O3583="7",MID(L3583,1,8),IF(O3583="8",MID(L3583,1,10)))))))))</f>
        <v>17225202</v>
      </c>
      <c r="Q3583" s="1"/>
      <c r="R3583" s="11"/>
      <c r="S3583" s="11"/>
    </row>
    <row r="3584" customFormat="false" ht="15.75" hidden="false" customHeight="true" outlineLevel="0" collapsed="false">
      <c r="B3584" s="11" t="str">
        <f aca="false">MID(L3584,1,1)</f>
        <v>1</v>
      </c>
      <c r="C3584" s="11" t="str">
        <f aca="false">MID(L3584,2,1)</f>
        <v>7</v>
      </c>
      <c r="D3584" s="11" t="str">
        <f aca="false">MID(L3584,3,1)</f>
        <v>2</v>
      </c>
      <c r="E3584" s="11" t="str">
        <f aca="false">MID(L3584,4,1)</f>
        <v>2</v>
      </c>
      <c r="F3584" s="11" t="str">
        <f aca="false">MID(L3584,5,2)</f>
        <v>52</v>
      </c>
      <c r="G3584" s="11" t="str">
        <f aca="false">MID(L3584,7,1)</f>
        <v>0</v>
      </c>
      <c r="H3584" s="11" t="str">
        <f aca="false">MID(L3584,8,1)</f>
        <v>3</v>
      </c>
      <c r="I3584" s="12" t="str">
        <f aca="false">IF(O3584="1","-x-",IF(O3584&lt;="4",MID(L3584,1,O3584-1),IF(O3584="5",MID(L3584,1,4),IF(O3584="6",MID(L3584,1,6),IF(AND(O3584="7",G3584="0"),MID(L3584,1,6),MID(L3584,1,7))))))</f>
        <v>172252</v>
      </c>
      <c r="J3584" s="11" t="n">
        <v>2026</v>
      </c>
      <c r="K3584" s="11" t="s">
        <v>15</v>
      </c>
      <c r="L3584" s="13" t="n">
        <v>17225203</v>
      </c>
      <c r="M3584" s="14" t="s">
        <v>3603</v>
      </c>
      <c r="N3584" s="15" t="str">
        <f aca="false">IF(ISERROR(VLOOKUP(P3584,$I$2:$I$5308,1,FALSE()))=FALSE(),"S","A")</f>
        <v>A</v>
      </c>
      <c r="O3584" s="15" t="str">
        <f aca="false">IF(H3584&lt;&gt;"0","7",IF(G3584&lt;&gt;"0","6",IF(F3584&lt;&gt;"00","5",IF(E3584&lt;&gt;"0","4",IF(D3584&lt;&gt;"0","3",IF(C3584&lt;&gt;"0","2",IF(B3584&lt;&gt;"0","1","-x-")))))))</f>
        <v>7</v>
      </c>
      <c r="P3584" s="16" t="str">
        <f aca="false">IF(O3584="1",MID(L3584,1,1),IF(O3584="2",MID(L3584,1,2),IF(O3584="3",MID(L3584,1,3),IF(O3584="4",MID(L3584,1,4),IF(O3584="5",MID(L3584,1,6),IF(O3584="6",MID(L3584,1,7),IF(O3584="7",MID(L3584,1,8),IF(O3584="8",MID(L3584,1,10)))))))))</f>
        <v>17225203</v>
      </c>
      <c r="Q3584" s="1"/>
      <c r="R3584" s="11"/>
      <c r="S3584" s="11"/>
    </row>
    <row r="3585" customFormat="false" ht="15.75" hidden="false" customHeight="true" outlineLevel="0" collapsed="false">
      <c r="B3585" s="11" t="str">
        <f aca="false">MID(L3585,1,1)</f>
        <v>1</v>
      </c>
      <c r="C3585" s="11" t="str">
        <f aca="false">MID(L3585,2,1)</f>
        <v>7</v>
      </c>
      <c r="D3585" s="11" t="str">
        <f aca="false">MID(L3585,3,1)</f>
        <v>2</v>
      </c>
      <c r="E3585" s="11" t="str">
        <f aca="false">MID(L3585,4,1)</f>
        <v>2</v>
      </c>
      <c r="F3585" s="11" t="str">
        <f aca="false">MID(L3585,5,2)</f>
        <v>52</v>
      </c>
      <c r="G3585" s="11" t="str">
        <f aca="false">MID(L3585,7,1)</f>
        <v>0</v>
      </c>
      <c r="H3585" s="11" t="str">
        <f aca="false">MID(L3585,8,1)</f>
        <v>4</v>
      </c>
      <c r="I3585" s="12" t="str">
        <f aca="false">IF(O3585="1","-x-",IF(O3585&lt;="4",MID(L3585,1,O3585-1),IF(O3585="5",MID(L3585,1,4),IF(O3585="6",MID(L3585,1,6),IF(AND(O3585="7",G3585="0"),MID(L3585,1,6),MID(L3585,1,7))))))</f>
        <v>172252</v>
      </c>
      <c r="J3585" s="11" t="n">
        <v>2026</v>
      </c>
      <c r="K3585" s="11" t="s">
        <v>15</v>
      </c>
      <c r="L3585" s="13" t="n">
        <v>17225204</v>
      </c>
      <c r="M3585" s="14" t="s">
        <v>3604</v>
      </c>
      <c r="N3585" s="15" t="str">
        <f aca="false">IF(ISERROR(VLOOKUP(P3585,$I$2:$I$5308,1,FALSE()))=FALSE(),"S","A")</f>
        <v>A</v>
      </c>
      <c r="O3585" s="15" t="str">
        <f aca="false">IF(H3585&lt;&gt;"0","7",IF(G3585&lt;&gt;"0","6",IF(F3585&lt;&gt;"00","5",IF(E3585&lt;&gt;"0","4",IF(D3585&lt;&gt;"0","3",IF(C3585&lt;&gt;"0","2",IF(B3585&lt;&gt;"0","1","-x-")))))))</f>
        <v>7</v>
      </c>
      <c r="P3585" s="16" t="str">
        <f aca="false">IF(O3585="1",MID(L3585,1,1),IF(O3585="2",MID(L3585,1,2),IF(O3585="3",MID(L3585,1,3),IF(O3585="4",MID(L3585,1,4),IF(O3585="5",MID(L3585,1,6),IF(O3585="6",MID(L3585,1,7),IF(O3585="7",MID(L3585,1,8),IF(O3585="8",MID(L3585,1,10)))))))))</f>
        <v>17225204</v>
      </c>
      <c r="Q3585" s="1"/>
      <c r="R3585" s="11"/>
      <c r="S3585" s="11"/>
    </row>
    <row r="3586" customFormat="false" ht="15.75" hidden="false" customHeight="true" outlineLevel="0" collapsed="false">
      <c r="B3586" s="11" t="str">
        <f aca="false">MID(L3586,1,1)</f>
        <v>1</v>
      </c>
      <c r="C3586" s="11" t="str">
        <f aca="false">MID(L3586,2,1)</f>
        <v>7</v>
      </c>
      <c r="D3586" s="11" t="str">
        <f aca="false">MID(L3586,3,1)</f>
        <v>2</v>
      </c>
      <c r="E3586" s="11" t="str">
        <f aca="false">MID(L3586,4,1)</f>
        <v>2</v>
      </c>
      <c r="F3586" s="11" t="str">
        <f aca="false">MID(L3586,5,2)</f>
        <v>52</v>
      </c>
      <c r="G3586" s="11" t="str">
        <f aca="false">MID(L3586,7,1)</f>
        <v>0</v>
      </c>
      <c r="H3586" s="11" t="str">
        <f aca="false">MID(L3586,8,1)</f>
        <v>5</v>
      </c>
      <c r="I3586" s="12" t="str">
        <f aca="false">IF(O3586="1","-x-",IF(O3586&lt;="4",MID(L3586,1,O3586-1),IF(O3586="5",MID(L3586,1,4),IF(O3586="6",MID(L3586,1,6),IF(AND(O3586="7",G3586="0"),MID(L3586,1,6),MID(L3586,1,7))))))</f>
        <v>172252</v>
      </c>
      <c r="J3586" s="11" t="n">
        <v>2026</v>
      </c>
      <c r="K3586" s="11" t="s">
        <v>15</v>
      </c>
      <c r="L3586" s="13" t="n">
        <v>17225205</v>
      </c>
      <c r="M3586" s="14" t="s">
        <v>3605</v>
      </c>
      <c r="N3586" s="15" t="str">
        <f aca="false">IF(ISERROR(VLOOKUP(P3586,$I$2:$I$5308,1,FALSE()))=FALSE(),"S","A")</f>
        <v>A</v>
      </c>
      <c r="O3586" s="15" t="str">
        <f aca="false">IF(H3586&lt;&gt;"0","7",IF(G3586&lt;&gt;"0","6",IF(F3586&lt;&gt;"00","5",IF(E3586&lt;&gt;"0","4",IF(D3586&lt;&gt;"0","3",IF(C3586&lt;&gt;"0","2",IF(B3586&lt;&gt;"0","1","-x-")))))))</f>
        <v>7</v>
      </c>
      <c r="P3586" s="16" t="str">
        <f aca="false">IF(O3586="1",MID(L3586,1,1),IF(O3586="2",MID(L3586,1,2),IF(O3586="3",MID(L3586,1,3),IF(O3586="4",MID(L3586,1,4),IF(O3586="5",MID(L3586,1,6),IF(O3586="6",MID(L3586,1,7),IF(O3586="7",MID(L3586,1,8),IF(O3586="8",MID(L3586,1,10)))))))))</f>
        <v>17225205</v>
      </c>
      <c r="Q3586" s="1"/>
      <c r="R3586" s="11"/>
      <c r="S3586" s="11"/>
    </row>
    <row r="3587" customFormat="false" ht="15.75" hidden="false" customHeight="true" outlineLevel="0" collapsed="false">
      <c r="B3587" s="11" t="str">
        <f aca="false">MID(L3587,1,1)</f>
        <v>1</v>
      </c>
      <c r="C3587" s="11" t="str">
        <f aca="false">MID(L3587,2,1)</f>
        <v>7</v>
      </c>
      <c r="D3587" s="11" t="str">
        <f aca="false">MID(L3587,3,1)</f>
        <v>2</v>
      </c>
      <c r="E3587" s="11" t="str">
        <f aca="false">MID(L3587,4,1)</f>
        <v>2</v>
      </c>
      <c r="F3587" s="11" t="str">
        <f aca="false">MID(L3587,5,2)</f>
        <v>52</v>
      </c>
      <c r="G3587" s="11" t="str">
        <f aca="false">MID(L3587,7,1)</f>
        <v>0</v>
      </c>
      <c r="H3587" s="11" t="str">
        <f aca="false">MID(L3587,8,1)</f>
        <v>6</v>
      </c>
      <c r="I3587" s="12" t="str">
        <f aca="false">IF(O3587="1","-x-",IF(O3587&lt;="4",MID(L3587,1,O3587-1),IF(O3587="5",MID(L3587,1,4),IF(O3587="6",MID(L3587,1,6),IF(AND(O3587="7",G3587="0"),MID(L3587,1,6),MID(L3587,1,7))))))</f>
        <v>172252</v>
      </c>
      <c r="J3587" s="11" t="n">
        <v>2026</v>
      </c>
      <c r="K3587" s="11" t="s">
        <v>15</v>
      </c>
      <c r="L3587" s="13" t="n">
        <v>17225206</v>
      </c>
      <c r="M3587" s="14" t="s">
        <v>3606</v>
      </c>
      <c r="N3587" s="15" t="str">
        <f aca="false">IF(ISERROR(VLOOKUP(P3587,$I$2:$I$5308,1,FALSE()))=FALSE(),"S","A")</f>
        <v>A</v>
      </c>
      <c r="O3587" s="15" t="str">
        <f aca="false">IF(H3587&lt;&gt;"0","7",IF(G3587&lt;&gt;"0","6",IF(F3587&lt;&gt;"00","5",IF(E3587&lt;&gt;"0","4",IF(D3587&lt;&gt;"0","3",IF(C3587&lt;&gt;"0","2",IF(B3587&lt;&gt;"0","1","-x-")))))))</f>
        <v>7</v>
      </c>
      <c r="P3587" s="16" t="str">
        <f aca="false">IF(O3587="1",MID(L3587,1,1),IF(O3587="2",MID(L3587,1,2),IF(O3587="3",MID(L3587,1,3),IF(O3587="4",MID(L3587,1,4),IF(O3587="5",MID(L3587,1,6),IF(O3587="6",MID(L3587,1,7),IF(O3587="7",MID(L3587,1,8),IF(O3587="8",MID(L3587,1,10)))))))))</f>
        <v>17225206</v>
      </c>
      <c r="Q3587" s="1"/>
      <c r="R3587" s="11"/>
      <c r="S3587" s="11"/>
    </row>
    <row r="3588" customFormat="false" ht="15.75" hidden="false" customHeight="true" outlineLevel="0" collapsed="false">
      <c r="B3588" s="11" t="str">
        <f aca="false">MID(L3588,1,1)</f>
        <v>1</v>
      </c>
      <c r="C3588" s="11" t="str">
        <f aca="false">MID(L3588,2,1)</f>
        <v>7</v>
      </c>
      <c r="D3588" s="11" t="str">
        <f aca="false">MID(L3588,3,1)</f>
        <v>2</v>
      </c>
      <c r="E3588" s="11" t="str">
        <f aca="false">MID(L3588,4,1)</f>
        <v>2</v>
      </c>
      <c r="F3588" s="11" t="str">
        <f aca="false">MID(L3588,5,2)</f>
        <v>52</v>
      </c>
      <c r="G3588" s="11" t="str">
        <f aca="false">MID(L3588,7,1)</f>
        <v>0</v>
      </c>
      <c r="H3588" s="11" t="str">
        <f aca="false">MID(L3588,8,1)</f>
        <v>7</v>
      </c>
      <c r="I3588" s="12" t="str">
        <f aca="false">IF(O3588="1","-x-",IF(O3588&lt;="4",MID(L3588,1,O3588-1),IF(O3588="5",MID(L3588,1,4),IF(O3588="6",MID(L3588,1,6),IF(AND(O3588="7",G3588="0"),MID(L3588,1,6),MID(L3588,1,7))))))</f>
        <v>172252</v>
      </c>
      <c r="J3588" s="11" t="n">
        <v>2026</v>
      </c>
      <c r="K3588" s="11" t="s">
        <v>15</v>
      </c>
      <c r="L3588" s="13" t="n">
        <v>17225207</v>
      </c>
      <c r="M3588" s="14" t="s">
        <v>3607</v>
      </c>
      <c r="N3588" s="15" t="str">
        <f aca="false">IF(ISERROR(VLOOKUP(P3588,$I$2:$I$5308,1,FALSE()))=FALSE(),"S","A")</f>
        <v>A</v>
      </c>
      <c r="O3588" s="15" t="str">
        <f aca="false">IF(H3588&lt;&gt;"0","7",IF(G3588&lt;&gt;"0","6",IF(F3588&lt;&gt;"00","5",IF(E3588&lt;&gt;"0","4",IF(D3588&lt;&gt;"0","3",IF(C3588&lt;&gt;"0","2",IF(B3588&lt;&gt;"0","1","-x-")))))))</f>
        <v>7</v>
      </c>
      <c r="P3588" s="16" t="str">
        <f aca="false">IF(O3588="1",MID(L3588,1,1),IF(O3588="2",MID(L3588,1,2),IF(O3588="3",MID(L3588,1,3),IF(O3588="4",MID(L3588,1,4),IF(O3588="5",MID(L3588,1,6),IF(O3588="6",MID(L3588,1,7),IF(O3588="7",MID(L3588,1,8),IF(O3588="8",MID(L3588,1,10)))))))))</f>
        <v>17225207</v>
      </c>
      <c r="Q3588" s="1"/>
      <c r="R3588" s="11"/>
      <c r="S3588" s="11"/>
    </row>
    <row r="3589" customFormat="false" ht="15.75" hidden="false" customHeight="true" outlineLevel="0" collapsed="false">
      <c r="B3589" s="11" t="str">
        <f aca="false">MID(L3589,1,1)</f>
        <v>1</v>
      </c>
      <c r="C3589" s="11" t="str">
        <f aca="false">MID(L3589,2,1)</f>
        <v>7</v>
      </c>
      <c r="D3589" s="11" t="str">
        <f aca="false">MID(L3589,3,1)</f>
        <v>2</v>
      </c>
      <c r="E3589" s="11" t="str">
        <f aca="false">MID(L3589,4,1)</f>
        <v>2</v>
      </c>
      <c r="F3589" s="11" t="str">
        <f aca="false">MID(L3589,5,2)</f>
        <v>52</v>
      </c>
      <c r="G3589" s="11" t="str">
        <f aca="false">MID(L3589,7,1)</f>
        <v>0</v>
      </c>
      <c r="H3589" s="11" t="str">
        <f aca="false">MID(L3589,8,1)</f>
        <v>8</v>
      </c>
      <c r="I3589" s="12" t="str">
        <f aca="false">IF(O3589="1","-x-",IF(O3589&lt;="4",MID(L3589,1,O3589-1),IF(O3589="5",MID(L3589,1,4),IF(O3589="6",MID(L3589,1,6),IF(AND(O3589="7",G3589="0"),MID(L3589,1,6),MID(L3589,1,7))))))</f>
        <v>172252</v>
      </c>
      <c r="J3589" s="11" t="n">
        <v>2026</v>
      </c>
      <c r="K3589" s="11" t="s">
        <v>15</v>
      </c>
      <c r="L3589" s="13" t="n">
        <v>17225208</v>
      </c>
      <c r="M3589" s="14" t="s">
        <v>3608</v>
      </c>
      <c r="N3589" s="15" t="str">
        <f aca="false">IF(ISERROR(VLOOKUP(P3589,$I$2:$I$5308,1,FALSE()))=FALSE(),"S","A")</f>
        <v>A</v>
      </c>
      <c r="O3589" s="15" t="str">
        <f aca="false">IF(H3589&lt;&gt;"0","7",IF(G3589&lt;&gt;"0","6",IF(F3589&lt;&gt;"00","5",IF(E3589&lt;&gt;"0","4",IF(D3589&lt;&gt;"0","3",IF(C3589&lt;&gt;"0","2",IF(B3589&lt;&gt;"0","1","-x-")))))))</f>
        <v>7</v>
      </c>
      <c r="P3589" s="16" t="str">
        <f aca="false">IF(O3589="1",MID(L3589,1,1),IF(O3589="2",MID(L3589,1,2),IF(O3589="3",MID(L3589,1,3),IF(O3589="4",MID(L3589,1,4),IF(O3589="5",MID(L3589,1,6),IF(O3589="6",MID(L3589,1,7),IF(O3589="7",MID(L3589,1,8),IF(O3589="8",MID(L3589,1,10)))))))))</f>
        <v>17225208</v>
      </c>
      <c r="Q3589" s="1"/>
      <c r="R3589" s="11"/>
      <c r="S3589" s="11"/>
    </row>
    <row r="3590" customFormat="false" ht="15.75" hidden="false" customHeight="true" outlineLevel="0" collapsed="false">
      <c r="B3590" s="11" t="str">
        <f aca="false">MID(L3590,1,1)</f>
        <v>1</v>
      </c>
      <c r="C3590" s="11" t="str">
        <f aca="false">MID(L3590,2,1)</f>
        <v>7</v>
      </c>
      <c r="D3590" s="11" t="str">
        <f aca="false">MID(L3590,3,1)</f>
        <v>2</v>
      </c>
      <c r="E3590" s="11" t="str">
        <f aca="false">MID(L3590,4,1)</f>
        <v>2</v>
      </c>
      <c r="F3590" s="11" t="str">
        <f aca="false">MID(L3590,5,2)</f>
        <v>53</v>
      </c>
      <c r="G3590" s="11" t="str">
        <f aca="false">MID(L3590,7,1)</f>
        <v>0</v>
      </c>
      <c r="H3590" s="11" t="str">
        <f aca="false">MID(L3590,8,1)</f>
        <v>0</v>
      </c>
      <c r="I3590" s="12" t="str">
        <f aca="false">IF(O3590="1","-x-",IF(O3590&lt;="4",MID(L3590,1,O3590-1),IF(O3590="5",MID(L3590,1,4),IF(O3590="6",MID(L3590,1,6),IF(AND(O3590="7",G3590="0"),MID(L3590,1,6),MID(L3590,1,7))))))</f>
        <v>1722</v>
      </c>
      <c r="J3590" s="11" t="n">
        <v>2026</v>
      </c>
      <c r="K3590" s="11" t="s">
        <v>15</v>
      </c>
      <c r="L3590" s="13" t="n">
        <v>17225300</v>
      </c>
      <c r="M3590" s="14" t="s">
        <v>3609</v>
      </c>
      <c r="N3590" s="15" t="str">
        <f aca="false">IF(ISERROR(VLOOKUP(P3590,$I$2:$I$5308,1,FALSE()))=FALSE(),"S","A")</f>
        <v>S</v>
      </c>
      <c r="O3590" s="15" t="str">
        <f aca="false">IF(H3590&lt;&gt;"0","7",IF(G3590&lt;&gt;"0","6",IF(F3590&lt;&gt;"00","5",IF(E3590&lt;&gt;"0","4",IF(D3590&lt;&gt;"0","3",IF(C3590&lt;&gt;"0","2",IF(B3590&lt;&gt;"0","1","-x-")))))))</f>
        <v>5</v>
      </c>
      <c r="P3590" s="16" t="str">
        <f aca="false">IF(O3590="1",MID(L3590,1,1),IF(O3590="2",MID(L3590,1,2),IF(O3590="3",MID(L3590,1,3),IF(O3590="4",MID(L3590,1,4),IF(O3590="5",MID(L3590,1,6),IF(O3590="6",MID(L3590,1,7),IF(O3590="7",MID(L3590,1,8),IF(O3590="8",MID(L3590,1,10)))))))))</f>
        <v>172253</v>
      </c>
      <c r="Q3590" s="1"/>
      <c r="R3590" s="11"/>
      <c r="S3590" s="11"/>
      <c r="U3590" s="1" t="s">
        <v>3610</v>
      </c>
    </row>
    <row r="3591" customFormat="false" ht="15.75" hidden="false" customHeight="true" outlineLevel="0" collapsed="false">
      <c r="B3591" s="11" t="str">
        <f aca="false">MID(L3591,1,1)</f>
        <v>1</v>
      </c>
      <c r="C3591" s="11" t="str">
        <f aca="false">MID(L3591,2,1)</f>
        <v>7</v>
      </c>
      <c r="D3591" s="11" t="str">
        <f aca="false">MID(L3591,3,1)</f>
        <v>2</v>
      </c>
      <c r="E3591" s="11" t="str">
        <f aca="false">MID(L3591,4,1)</f>
        <v>2</v>
      </c>
      <c r="F3591" s="11" t="str">
        <f aca="false">MID(L3591,5,2)</f>
        <v>53</v>
      </c>
      <c r="G3591" s="11" t="str">
        <f aca="false">MID(L3591,7,1)</f>
        <v>0</v>
      </c>
      <c r="H3591" s="11" t="str">
        <f aca="false">MID(L3591,8,1)</f>
        <v>1</v>
      </c>
      <c r="I3591" s="12" t="str">
        <f aca="false">IF(O3591="1","-x-",IF(O3591&lt;="4",MID(L3591,1,O3591-1),IF(O3591="5",MID(L3591,1,4),IF(O3591="6",MID(L3591,1,6),IF(AND(O3591="7",G3591="0"),MID(L3591,1,6),MID(L3591,1,7))))))</f>
        <v>172253</v>
      </c>
      <c r="J3591" s="11" t="n">
        <v>2026</v>
      </c>
      <c r="K3591" s="11" t="s">
        <v>15</v>
      </c>
      <c r="L3591" s="13" t="n">
        <v>17225301</v>
      </c>
      <c r="M3591" s="14" t="s">
        <v>3611</v>
      </c>
      <c r="N3591" s="15" t="str">
        <f aca="false">IF(ISERROR(VLOOKUP(P3591,$I$2:$I$5308,1,FALSE()))=FALSE(),"S","A")</f>
        <v>A</v>
      </c>
      <c r="O3591" s="15" t="str">
        <f aca="false">IF(H3591&lt;&gt;"0","7",IF(G3591&lt;&gt;"0","6",IF(F3591&lt;&gt;"00","5",IF(E3591&lt;&gt;"0","4",IF(D3591&lt;&gt;"0","3",IF(C3591&lt;&gt;"0","2",IF(B3591&lt;&gt;"0","1","-x-")))))))</f>
        <v>7</v>
      </c>
      <c r="P3591" s="16" t="str">
        <f aca="false">IF(O3591="1",MID(L3591,1,1),IF(O3591="2",MID(L3591,1,2),IF(O3591="3",MID(L3591,1,3),IF(O3591="4",MID(L3591,1,4),IF(O3591="5",MID(L3591,1,6),IF(O3591="6",MID(L3591,1,7),IF(O3591="7",MID(L3591,1,8),IF(O3591="8",MID(L3591,1,10)))))))))</f>
        <v>17225301</v>
      </c>
      <c r="Q3591" s="1"/>
      <c r="R3591" s="11"/>
      <c r="S3591" s="11"/>
    </row>
    <row r="3592" customFormat="false" ht="15.75" hidden="false" customHeight="true" outlineLevel="0" collapsed="false">
      <c r="B3592" s="11" t="str">
        <f aca="false">MID(L3592,1,1)</f>
        <v>1</v>
      </c>
      <c r="C3592" s="11" t="str">
        <f aca="false">MID(L3592,2,1)</f>
        <v>7</v>
      </c>
      <c r="D3592" s="11" t="str">
        <f aca="false">MID(L3592,3,1)</f>
        <v>2</v>
      </c>
      <c r="E3592" s="11" t="str">
        <f aca="false">MID(L3592,4,1)</f>
        <v>2</v>
      </c>
      <c r="F3592" s="11" t="str">
        <f aca="false">MID(L3592,5,2)</f>
        <v>53</v>
      </c>
      <c r="G3592" s="11" t="str">
        <f aca="false">MID(L3592,7,1)</f>
        <v>0</v>
      </c>
      <c r="H3592" s="11" t="str">
        <f aca="false">MID(L3592,8,1)</f>
        <v>2</v>
      </c>
      <c r="I3592" s="12" t="str">
        <f aca="false">IF(O3592="1","-x-",IF(O3592&lt;="4",MID(L3592,1,O3592-1),IF(O3592="5",MID(L3592,1,4),IF(O3592="6",MID(L3592,1,6),IF(AND(O3592="7",G3592="0"),MID(L3592,1,6),MID(L3592,1,7))))))</f>
        <v>172253</v>
      </c>
      <c r="J3592" s="11" t="n">
        <v>2026</v>
      </c>
      <c r="K3592" s="11" t="s">
        <v>15</v>
      </c>
      <c r="L3592" s="13" t="n">
        <v>17225302</v>
      </c>
      <c r="M3592" s="14" t="s">
        <v>3612</v>
      </c>
      <c r="N3592" s="15" t="str">
        <f aca="false">IF(ISERROR(VLOOKUP(P3592,$I$2:$I$5308,1,FALSE()))=FALSE(),"S","A")</f>
        <v>A</v>
      </c>
      <c r="O3592" s="15" t="str">
        <f aca="false">IF(H3592&lt;&gt;"0","7",IF(G3592&lt;&gt;"0","6",IF(F3592&lt;&gt;"00","5",IF(E3592&lt;&gt;"0","4",IF(D3592&lt;&gt;"0","3",IF(C3592&lt;&gt;"0","2",IF(B3592&lt;&gt;"0","1","-x-")))))))</f>
        <v>7</v>
      </c>
      <c r="P3592" s="16" t="str">
        <f aca="false">IF(O3592="1",MID(L3592,1,1),IF(O3592="2",MID(L3592,1,2),IF(O3592="3",MID(L3592,1,3),IF(O3592="4",MID(L3592,1,4),IF(O3592="5",MID(L3592,1,6),IF(O3592="6",MID(L3592,1,7),IF(O3592="7",MID(L3592,1,8),IF(O3592="8",MID(L3592,1,10)))))))))</f>
        <v>17225302</v>
      </c>
      <c r="Q3592" s="1"/>
      <c r="R3592" s="11"/>
      <c r="S3592" s="11"/>
    </row>
    <row r="3593" customFormat="false" ht="15.75" hidden="false" customHeight="true" outlineLevel="0" collapsed="false">
      <c r="B3593" s="11" t="str">
        <f aca="false">MID(L3593,1,1)</f>
        <v>1</v>
      </c>
      <c r="C3593" s="11" t="str">
        <f aca="false">MID(L3593,2,1)</f>
        <v>7</v>
      </c>
      <c r="D3593" s="11" t="str">
        <f aca="false">MID(L3593,3,1)</f>
        <v>2</v>
      </c>
      <c r="E3593" s="11" t="str">
        <f aca="false">MID(L3593,4,1)</f>
        <v>2</v>
      </c>
      <c r="F3593" s="11" t="str">
        <f aca="false">MID(L3593,5,2)</f>
        <v>53</v>
      </c>
      <c r="G3593" s="11" t="str">
        <f aca="false">MID(L3593,7,1)</f>
        <v>0</v>
      </c>
      <c r="H3593" s="11" t="str">
        <f aca="false">MID(L3593,8,1)</f>
        <v>3</v>
      </c>
      <c r="I3593" s="12" t="str">
        <f aca="false">IF(O3593="1","-x-",IF(O3593&lt;="4",MID(L3593,1,O3593-1),IF(O3593="5",MID(L3593,1,4),IF(O3593="6",MID(L3593,1,6),IF(AND(O3593="7",G3593="0"),MID(L3593,1,6),MID(L3593,1,7))))))</f>
        <v>172253</v>
      </c>
      <c r="J3593" s="11" t="n">
        <v>2026</v>
      </c>
      <c r="K3593" s="11" t="s">
        <v>15</v>
      </c>
      <c r="L3593" s="13" t="n">
        <v>17225303</v>
      </c>
      <c r="M3593" s="14" t="s">
        <v>3613</v>
      </c>
      <c r="N3593" s="15" t="str">
        <f aca="false">IF(ISERROR(VLOOKUP(P3593,$I$2:$I$5308,1,FALSE()))=FALSE(),"S","A")</f>
        <v>A</v>
      </c>
      <c r="O3593" s="15" t="str">
        <f aca="false">IF(H3593&lt;&gt;"0","7",IF(G3593&lt;&gt;"0","6",IF(F3593&lt;&gt;"00","5",IF(E3593&lt;&gt;"0","4",IF(D3593&lt;&gt;"0","3",IF(C3593&lt;&gt;"0","2",IF(B3593&lt;&gt;"0","1","-x-")))))))</f>
        <v>7</v>
      </c>
      <c r="P3593" s="16" t="str">
        <f aca="false">IF(O3593="1",MID(L3593,1,1),IF(O3593="2",MID(L3593,1,2),IF(O3593="3",MID(L3593,1,3),IF(O3593="4",MID(L3593,1,4),IF(O3593="5",MID(L3593,1,6),IF(O3593="6",MID(L3593,1,7),IF(O3593="7",MID(L3593,1,8),IF(O3593="8",MID(L3593,1,10)))))))))</f>
        <v>17225303</v>
      </c>
      <c r="Q3593" s="1"/>
      <c r="R3593" s="11"/>
      <c r="S3593" s="11"/>
    </row>
    <row r="3594" customFormat="false" ht="15.75" hidden="false" customHeight="true" outlineLevel="0" collapsed="false">
      <c r="B3594" s="11" t="str">
        <f aca="false">MID(L3594,1,1)</f>
        <v>1</v>
      </c>
      <c r="C3594" s="11" t="str">
        <f aca="false">MID(L3594,2,1)</f>
        <v>7</v>
      </c>
      <c r="D3594" s="11" t="str">
        <f aca="false">MID(L3594,3,1)</f>
        <v>2</v>
      </c>
      <c r="E3594" s="11" t="str">
        <f aca="false">MID(L3594,4,1)</f>
        <v>2</v>
      </c>
      <c r="F3594" s="11" t="str">
        <f aca="false">MID(L3594,5,2)</f>
        <v>53</v>
      </c>
      <c r="G3594" s="11" t="str">
        <f aca="false">MID(L3594,7,1)</f>
        <v>0</v>
      </c>
      <c r="H3594" s="11" t="str">
        <f aca="false">MID(L3594,8,1)</f>
        <v>4</v>
      </c>
      <c r="I3594" s="12" t="str">
        <f aca="false">IF(O3594="1","-x-",IF(O3594&lt;="4",MID(L3594,1,O3594-1),IF(O3594="5",MID(L3594,1,4),IF(O3594="6",MID(L3594,1,6),IF(AND(O3594="7",G3594="0"),MID(L3594,1,6),MID(L3594,1,7))))))</f>
        <v>172253</v>
      </c>
      <c r="J3594" s="11" t="n">
        <v>2026</v>
      </c>
      <c r="K3594" s="11" t="s">
        <v>15</v>
      </c>
      <c r="L3594" s="13" t="n">
        <v>17225304</v>
      </c>
      <c r="M3594" s="14" t="s">
        <v>3614</v>
      </c>
      <c r="N3594" s="15" t="str">
        <f aca="false">IF(ISERROR(VLOOKUP(P3594,$I$2:$I$5308,1,FALSE()))=FALSE(),"S","A")</f>
        <v>A</v>
      </c>
      <c r="O3594" s="15" t="str">
        <f aca="false">IF(H3594&lt;&gt;"0","7",IF(G3594&lt;&gt;"0","6",IF(F3594&lt;&gt;"00","5",IF(E3594&lt;&gt;"0","4",IF(D3594&lt;&gt;"0","3",IF(C3594&lt;&gt;"0","2",IF(B3594&lt;&gt;"0","1","-x-")))))))</f>
        <v>7</v>
      </c>
      <c r="P3594" s="16" t="str">
        <f aca="false">IF(O3594="1",MID(L3594,1,1),IF(O3594="2",MID(L3594,1,2),IF(O3594="3",MID(L3594,1,3),IF(O3594="4",MID(L3594,1,4),IF(O3594="5",MID(L3594,1,6),IF(O3594="6",MID(L3594,1,7),IF(O3594="7",MID(L3594,1,8),IF(O3594="8",MID(L3594,1,10)))))))))</f>
        <v>17225304</v>
      </c>
      <c r="Q3594" s="1"/>
      <c r="R3594" s="11"/>
      <c r="S3594" s="11"/>
    </row>
    <row r="3595" customFormat="false" ht="15.75" hidden="false" customHeight="true" outlineLevel="0" collapsed="false">
      <c r="B3595" s="11" t="str">
        <f aca="false">MID(L3595,1,1)</f>
        <v>1</v>
      </c>
      <c r="C3595" s="11" t="str">
        <f aca="false">MID(L3595,2,1)</f>
        <v>7</v>
      </c>
      <c r="D3595" s="11" t="str">
        <f aca="false">MID(L3595,3,1)</f>
        <v>2</v>
      </c>
      <c r="E3595" s="11" t="str">
        <f aca="false">MID(L3595,4,1)</f>
        <v>2</v>
      </c>
      <c r="F3595" s="11" t="str">
        <f aca="false">MID(L3595,5,2)</f>
        <v>53</v>
      </c>
      <c r="G3595" s="11" t="str">
        <f aca="false">MID(L3595,7,1)</f>
        <v>0</v>
      </c>
      <c r="H3595" s="11" t="str">
        <f aca="false">MID(L3595,8,1)</f>
        <v>5</v>
      </c>
      <c r="I3595" s="12" t="str">
        <f aca="false">IF(O3595="1","-x-",IF(O3595&lt;="4",MID(L3595,1,O3595-1),IF(O3595="5",MID(L3595,1,4),IF(O3595="6",MID(L3595,1,6),IF(AND(O3595="7",G3595="0"),MID(L3595,1,6),MID(L3595,1,7))))))</f>
        <v>172253</v>
      </c>
      <c r="J3595" s="11" t="n">
        <v>2026</v>
      </c>
      <c r="K3595" s="11" t="s">
        <v>15</v>
      </c>
      <c r="L3595" s="13" t="n">
        <v>17225305</v>
      </c>
      <c r="M3595" s="14" t="s">
        <v>3615</v>
      </c>
      <c r="N3595" s="15" t="str">
        <f aca="false">IF(ISERROR(VLOOKUP(P3595,$I$2:$I$5308,1,FALSE()))=FALSE(),"S","A")</f>
        <v>A</v>
      </c>
      <c r="O3595" s="15" t="str">
        <f aca="false">IF(H3595&lt;&gt;"0","7",IF(G3595&lt;&gt;"0","6",IF(F3595&lt;&gt;"00","5",IF(E3595&lt;&gt;"0","4",IF(D3595&lt;&gt;"0","3",IF(C3595&lt;&gt;"0","2",IF(B3595&lt;&gt;"0","1","-x-")))))))</f>
        <v>7</v>
      </c>
      <c r="P3595" s="16" t="str">
        <f aca="false">IF(O3595="1",MID(L3595,1,1),IF(O3595="2",MID(L3595,1,2),IF(O3595="3",MID(L3595,1,3),IF(O3595="4",MID(L3595,1,4),IF(O3595="5",MID(L3595,1,6),IF(O3595="6",MID(L3595,1,7),IF(O3595="7",MID(L3595,1,8),IF(O3595="8",MID(L3595,1,10)))))))))</f>
        <v>17225305</v>
      </c>
      <c r="Q3595" s="1"/>
      <c r="R3595" s="11"/>
      <c r="S3595" s="11"/>
    </row>
    <row r="3596" customFormat="false" ht="15.75" hidden="false" customHeight="true" outlineLevel="0" collapsed="false">
      <c r="B3596" s="11" t="str">
        <f aca="false">MID(L3596,1,1)</f>
        <v>1</v>
      </c>
      <c r="C3596" s="11" t="str">
        <f aca="false">MID(L3596,2,1)</f>
        <v>7</v>
      </c>
      <c r="D3596" s="11" t="str">
        <f aca="false">MID(L3596,3,1)</f>
        <v>2</v>
      </c>
      <c r="E3596" s="11" t="str">
        <f aca="false">MID(L3596,4,1)</f>
        <v>2</v>
      </c>
      <c r="F3596" s="11" t="str">
        <f aca="false">MID(L3596,5,2)</f>
        <v>53</v>
      </c>
      <c r="G3596" s="11" t="str">
        <f aca="false">MID(L3596,7,1)</f>
        <v>0</v>
      </c>
      <c r="H3596" s="11" t="str">
        <f aca="false">MID(L3596,8,1)</f>
        <v>6</v>
      </c>
      <c r="I3596" s="12" t="str">
        <f aca="false">IF(O3596="1","-x-",IF(O3596&lt;="4",MID(L3596,1,O3596-1),IF(O3596="5",MID(L3596,1,4),IF(O3596="6",MID(L3596,1,6),IF(AND(O3596="7",G3596="0"),MID(L3596,1,6),MID(L3596,1,7))))))</f>
        <v>172253</v>
      </c>
      <c r="J3596" s="11" t="n">
        <v>2026</v>
      </c>
      <c r="K3596" s="11" t="s">
        <v>15</v>
      </c>
      <c r="L3596" s="13" t="n">
        <v>17225306</v>
      </c>
      <c r="M3596" s="14" t="s">
        <v>3616</v>
      </c>
      <c r="N3596" s="15" t="str">
        <f aca="false">IF(ISERROR(VLOOKUP(P3596,$I$2:$I$5308,1,FALSE()))=FALSE(),"S","A")</f>
        <v>A</v>
      </c>
      <c r="O3596" s="15" t="str">
        <f aca="false">IF(H3596&lt;&gt;"0","7",IF(G3596&lt;&gt;"0","6",IF(F3596&lt;&gt;"00","5",IF(E3596&lt;&gt;"0","4",IF(D3596&lt;&gt;"0","3",IF(C3596&lt;&gt;"0","2",IF(B3596&lt;&gt;"0","1","-x-")))))))</f>
        <v>7</v>
      </c>
      <c r="P3596" s="16" t="str">
        <f aca="false">IF(O3596="1",MID(L3596,1,1),IF(O3596="2",MID(L3596,1,2),IF(O3596="3",MID(L3596,1,3),IF(O3596="4",MID(L3596,1,4),IF(O3596="5",MID(L3596,1,6),IF(O3596="6",MID(L3596,1,7),IF(O3596="7",MID(L3596,1,8),IF(O3596="8",MID(L3596,1,10)))))))))</f>
        <v>17225306</v>
      </c>
      <c r="Q3596" s="1"/>
      <c r="R3596" s="11"/>
      <c r="S3596" s="11"/>
    </row>
    <row r="3597" customFormat="false" ht="15.75" hidden="false" customHeight="true" outlineLevel="0" collapsed="false">
      <c r="B3597" s="11" t="str">
        <f aca="false">MID(L3597,1,1)</f>
        <v>1</v>
      </c>
      <c r="C3597" s="11" t="str">
        <f aca="false">MID(L3597,2,1)</f>
        <v>7</v>
      </c>
      <c r="D3597" s="11" t="str">
        <f aca="false">MID(L3597,3,1)</f>
        <v>2</v>
      </c>
      <c r="E3597" s="11" t="str">
        <f aca="false">MID(L3597,4,1)</f>
        <v>2</v>
      </c>
      <c r="F3597" s="11" t="str">
        <f aca="false">MID(L3597,5,2)</f>
        <v>53</v>
      </c>
      <c r="G3597" s="11" t="str">
        <f aca="false">MID(L3597,7,1)</f>
        <v>0</v>
      </c>
      <c r="H3597" s="11" t="str">
        <f aca="false">MID(L3597,8,1)</f>
        <v>7</v>
      </c>
      <c r="I3597" s="12" t="str">
        <f aca="false">IF(O3597="1","-x-",IF(O3597&lt;="4",MID(L3597,1,O3597-1),IF(O3597="5",MID(L3597,1,4),IF(O3597="6",MID(L3597,1,6),IF(AND(O3597="7",G3597="0"),MID(L3597,1,6),MID(L3597,1,7))))))</f>
        <v>172253</v>
      </c>
      <c r="J3597" s="11" t="n">
        <v>2026</v>
      </c>
      <c r="K3597" s="11" t="s">
        <v>15</v>
      </c>
      <c r="L3597" s="13" t="n">
        <v>17225307</v>
      </c>
      <c r="M3597" s="14" t="s">
        <v>3617</v>
      </c>
      <c r="N3597" s="15" t="str">
        <f aca="false">IF(ISERROR(VLOOKUP(P3597,$I$2:$I$5308,1,FALSE()))=FALSE(),"S","A")</f>
        <v>A</v>
      </c>
      <c r="O3597" s="15" t="str">
        <f aca="false">IF(H3597&lt;&gt;"0","7",IF(G3597&lt;&gt;"0","6",IF(F3597&lt;&gt;"00","5",IF(E3597&lt;&gt;"0","4",IF(D3597&lt;&gt;"0","3",IF(C3597&lt;&gt;"0","2",IF(B3597&lt;&gt;"0","1","-x-")))))))</f>
        <v>7</v>
      </c>
      <c r="P3597" s="16" t="str">
        <f aca="false">IF(O3597="1",MID(L3597,1,1),IF(O3597="2",MID(L3597,1,2),IF(O3597="3",MID(L3597,1,3),IF(O3597="4",MID(L3597,1,4),IF(O3597="5",MID(L3597,1,6),IF(O3597="6",MID(L3597,1,7),IF(O3597="7",MID(L3597,1,8),IF(O3597="8",MID(L3597,1,10)))))))))</f>
        <v>17225307</v>
      </c>
      <c r="Q3597" s="1"/>
      <c r="R3597" s="11"/>
      <c r="S3597" s="11"/>
    </row>
    <row r="3598" customFormat="false" ht="15.75" hidden="false" customHeight="true" outlineLevel="0" collapsed="false">
      <c r="B3598" s="11" t="str">
        <f aca="false">MID(L3598,1,1)</f>
        <v>1</v>
      </c>
      <c r="C3598" s="11" t="str">
        <f aca="false">MID(L3598,2,1)</f>
        <v>7</v>
      </c>
      <c r="D3598" s="11" t="str">
        <f aca="false">MID(L3598,3,1)</f>
        <v>2</v>
      </c>
      <c r="E3598" s="11" t="str">
        <f aca="false">MID(L3598,4,1)</f>
        <v>2</v>
      </c>
      <c r="F3598" s="11" t="str">
        <f aca="false">MID(L3598,5,2)</f>
        <v>53</v>
      </c>
      <c r="G3598" s="11" t="str">
        <f aca="false">MID(L3598,7,1)</f>
        <v>0</v>
      </c>
      <c r="H3598" s="11" t="str">
        <f aca="false">MID(L3598,8,1)</f>
        <v>8</v>
      </c>
      <c r="I3598" s="12" t="str">
        <f aca="false">IF(O3598="1","-x-",IF(O3598&lt;="4",MID(L3598,1,O3598-1),IF(O3598="5",MID(L3598,1,4),IF(O3598="6",MID(L3598,1,6),IF(AND(O3598="7",G3598="0"),MID(L3598,1,6),MID(L3598,1,7))))))</f>
        <v>172253</v>
      </c>
      <c r="J3598" s="11" t="n">
        <v>2026</v>
      </c>
      <c r="K3598" s="11" t="s">
        <v>15</v>
      </c>
      <c r="L3598" s="13" t="n">
        <v>17225308</v>
      </c>
      <c r="M3598" s="14" t="s">
        <v>3618</v>
      </c>
      <c r="N3598" s="15" t="str">
        <f aca="false">IF(ISERROR(VLOOKUP(P3598,$I$2:$I$5308,1,FALSE()))=FALSE(),"S","A")</f>
        <v>A</v>
      </c>
      <c r="O3598" s="15" t="str">
        <f aca="false">IF(H3598&lt;&gt;"0","7",IF(G3598&lt;&gt;"0","6",IF(F3598&lt;&gt;"00","5",IF(E3598&lt;&gt;"0","4",IF(D3598&lt;&gt;"0","3",IF(C3598&lt;&gt;"0","2",IF(B3598&lt;&gt;"0","1","-x-")))))))</f>
        <v>7</v>
      </c>
      <c r="P3598" s="16" t="str">
        <f aca="false">IF(O3598="1",MID(L3598,1,1),IF(O3598="2",MID(L3598,1,2),IF(O3598="3",MID(L3598,1,3),IF(O3598="4",MID(L3598,1,4),IF(O3598="5",MID(L3598,1,6),IF(O3598="6",MID(L3598,1,7),IF(O3598="7",MID(L3598,1,8),IF(O3598="8",MID(L3598,1,10)))))))))</f>
        <v>17225308</v>
      </c>
      <c r="Q3598" s="1"/>
      <c r="R3598" s="11"/>
      <c r="S3598" s="11"/>
    </row>
    <row r="3599" customFormat="false" ht="15.75" hidden="false" customHeight="true" outlineLevel="0" collapsed="false">
      <c r="B3599" s="11" t="str">
        <f aca="false">MID(L3599,1,1)</f>
        <v>1</v>
      </c>
      <c r="C3599" s="11" t="str">
        <f aca="false">MID(L3599,2,1)</f>
        <v>7</v>
      </c>
      <c r="D3599" s="11" t="str">
        <f aca="false">MID(L3599,3,1)</f>
        <v>2</v>
      </c>
      <c r="E3599" s="11" t="str">
        <f aca="false">MID(L3599,4,1)</f>
        <v>3</v>
      </c>
      <c r="F3599" s="11" t="str">
        <f aca="false">MID(L3599,5,2)</f>
        <v>00</v>
      </c>
      <c r="G3599" s="11" t="str">
        <f aca="false">MID(L3599,7,1)</f>
        <v>0</v>
      </c>
      <c r="H3599" s="11" t="str">
        <f aca="false">MID(L3599,8,1)</f>
        <v>0</v>
      </c>
      <c r="I3599" s="12" t="str">
        <f aca="false">IF(O3599="1","-x-",IF(O3599&lt;="4",MID(L3599,1,O3599-1),IF(O3599="5",MID(L3599,1,4),IF(O3599="6",MID(L3599,1,6),IF(AND(O3599="7",G3599="0"),MID(L3599,1,6),MID(L3599,1,7))))))</f>
        <v>172</v>
      </c>
      <c r="J3599" s="11" t="n">
        <v>2026</v>
      </c>
      <c r="K3599" s="11" t="s">
        <v>15</v>
      </c>
      <c r="L3599" s="13" t="n">
        <v>17230000</v>
      </c>
      <c r="M3599" s="14" t="s">
        <v>3064</v>
      </c>
      <c r="N3599" s="15" t="str">
        <f aca="false">IF(ISERROR(VLOOKUP(P3599,$I$2:$I$5308,1,FALSE()))=FALSE(),"S","A")</f>
        <v>S</v>
      </c>
      <c r="O3599" s="15" t="str">
        <f aca="false">IF(H3599&lt;&gt;"0","7",IF(G3599&lt;&gt;"0","6",IF(F3599&lt;&gt;"00","5",IF(E3599&lt;&gt;"0","4",IF(D3599&lt;&gt;"0","3",IF(C3599&lt;&gt;"0","2",IF(B3599&lt;&gt;"0","1","-x-")))))))</f>
        <v>4</v>
      </c>
      <c r="P3599" s="16" t="str">
        <f aca="false">IF(O3599="1",MID(L3599,1,1),IF(O3599="2",MID(L3599,1,2),IF(O3599="3",MID(L3599,1,3),IF(O3599="4",MID(L3599,1,4),IF(O3599="5",MID(L3599,1,6),IF(O3599="6",MID(L3599,1,7),IF(O3599="7",MID(L3599,1,8),IF(O3599="8",MID(L3599,1,10)))))))))</f>
        <v>1723</v>
      </c>
      <c r="Q3599" s="1"/>
      <c r="R3599" s="11"/>
      <c r="S3599" s="11"/>
      <c r="V3599" s="1" t="s">
        <v>18</v>
      </c>
    </row>
    <row r="3600" customFormat="false" ht="15.75" hidden="false" customHeight="true" outlineLevel="0" collapsed="false">
      <c r="B3600" s="11" t="str">
        <f aca="false">MID(L3600,1,1)</f>
        <v>1</v>
      </c>
      <c r="C3600" s="11" t="str">
        <f aca="false">MID(L3600,2,1)</f>
        <v>7</v>
      </c>
      <c r="D3600" s="11" t="str">
        <f aca="false">MID(L3600,3,1)</f>
        <v>2</v>
      </c>
      <c r="E3600" s="11" t="str">
        <f aca="false">MID(L3600,4,1)</f>
        <v>3</v>
      </c>
      <c r="F3600" s="11" t="str">
        <f aca="false">MID(L3600,5,2)</f>
        <v>50</v>
      </c>
      <c r="G3600" s="11" t="str">
        <f aca="false">MID(L3600,7,1)</f>
        <v>0</v>
      </c>
      <c r="H3600" s="11" t="str">
        <f aca="false">MID(L3600,8,1)</f>
        <v>0</v>
      </c>
      <c r="I3600" s="12" t="str">
        <f aca="false">IF(O3600="1","-x-",IF(O3600&lt;="4",MID(L3600,1,O3600-1),IF(O3600="5",MID(L3600,1,4),IF(O3600="6",MID(L3600,1,6),IF(AND(O3600="7",G3600="0"),MID(L3600,1,6),MID(L3600,1,7))))))</f>
        <v>1723</v>
      </c>
      <c r="J3600" s="11" t="n">
        <v>2026</v>
      </c>
      <c r="K3600" s="11" t="s">
        <v>15</v>
      </c>
      <c r="L3600" s="13" t="n">
        <v>17235000</v>
      </c>
      <c r="M3600" s="14" t="s">
        <v>3064</v>
      </c>
      <c r="N3600" s="15" t="str">
        <f aca="false">IF(ISERROR(VLOOKUP(P3600,$I$2:$I$5308,1,FALSE()))=FALSE(),"S","A")</f>
        <v>S</v>
      </c>
      <c r="O3600" s="15" t="str">
        <f aca="false">IF(H3600&lt;&gt;"0","7",IF(G3600&lt;&gt;"0","6",IF(F3600&lt;&gt;"00","5",IF(E3600&lt;&gt;"0","4",IF(D3600&lt;&gt;"0","3",IF(C3600&lt;&gt;"0","2",IF(B3600&lt;&gt;"0","1","-x-")))))))</f>
        <v>5</v>
      </c>
      <c r="P3600" s="16" t="str">
        <f aca="false">IF(O3600="1",MID(L3600,1,1),IF(O3600="2",MID(L3600,1,2),IF(O3600="3",MID(L3600,1,3),IF(O3600="4",MID(L3600,1,4),IF(O3600="5",MID(L3600,1,6),IF(O3600="6",MID(L3600,1,7),IF(O3600="7",MID(L3600,1,8),IF(O3600="8",MID(L3600,1,10)))))))))</f>
        <v>172350</v>
      </c>
      <c r="Q3600" s="1"/>
      <c r="R3600" s="11"/>
      <c r="S3600" s="11"/>
      <c r="U3600" s="1" t="s">
        <v>3619</v>
      </c>
    </row>
    <row r="3601" customFormat="false" ht="15.75" hidden="false" customHeight="true" outlineLevel="0" collapsed="false">
      <c r="B3601" s="11" t="str">
        <f aca="false">MID(L3601,1,1)</f>
        <v>1</v>
      </c>
      <c r="C3601" s="11" t="str">
        <f aca="false">MID(L3601,2,1)</f>
        <v>7</v>
      </c>
      <c r="D3601" s="11" t="str">
        <f aca="false">MID(L3601,3,1)</f>
        <v>2</v>
      </c>
      <c r="E3601" s="11" t="str">
        <f aca="false">MID(L3601,4,1)</f>
        <v>3</v>
      </c>
      <c r="F3601" s="11" t="str">
        <f aca="false">MID(L3601,5,2)</f>
        <v>50</v>
      </c>
      <c r="G3601" s="11" t="str">
        <f aca="false">MID(L3601,7,1)</f>
        <v>0</v>
      </c>
      <c r="H3601" s="11" t="str">
        <f aca="false">MID(L3601,8,1)</f>
        <v>1</v>
      </c>
      <c r="I3601" s="12" t="str">
        <f aca="false">IF(O3601="1","-x-",IF(O3601&lt;="4",MID(L3601,1,O3601-1),IF(O3601="5",MID(L3601,1,4),IF(O3601="6",MID(L3601,1,6),IF(AND(O3601="7",G3601="0"),MID(L3601,1,6),MID(L3601,1,7))))))</f>
        <v>172350</v>
      </c>
      <c r="J3601" s="11" t="n">
        <v>2026</v>
      </c>
      <c r="K3601" s="11" t="s">
        <v>15</v>
      </c>
      <c r="L3601" s="13" t="n">
        <v>17235001</v>
      </c>
      <c r="M3601" s="14" t="s">
        <v>3620</v>
      </c>
      <c r="N3601" s="15" t="str">
        <f aca="false">IF(ISERROR(VLOOKUP(P3601,$I$2:$I$5308,1,FALSE()))=FALSE(),"S","A")</f>
        <v>A</v>
      </c>
      <c r="O3601" s="15" t="str">
        <f aca="false">IF(H3601&lt;&gt;"0","7",IF(G3601&lt;&gt;"0","6",IF(F3601&lt;&gt;"00","5",IF(E3601&lt;&gt;"0","4",IF(D3601&lt;&gt;"0","3",IF(C3601&lt;&gt;"0","2",IF(B3601&lt;&gt;"0","1","-x-")))))))</f>
        <v>7</v>
      </c>
      <c r="P3601" s="16" t="str">
        <f aca="false">IF(O3601="1",MID(L3601,1,1),IF(O3601="2",MID(L3601,1,2),IF(O3601="3",MID(L3601,1,3),IF(O3601="4",MID(L3601,1,4),IF(O3601="5",MID(L3601,1,6),IF(O3601="6",MID(L3601,1,7),IF(O3601="7",MID(L3601,1,8),IF(O3601="8",MID(L3601,1,10)))))))))</f>
        <v>17235001</v>
      </c>
      <c r="Q3601" s="1"/>
      <c r="R3601" s="11"/>
      <c r="S3601" s="11"/>
    </row>
    <row r="3602" customFormat="false" ht="15.75" hidden="false" customHeight="true" outlineLevel="0" collapsed="false">
      <c r="B3602" s="11" t="str">
        <f aca="false">MID(L3602,1,1)</f>
        <v>1</v>
      </c>
      <c r="C3602" s="11" t="str">
        <f aca="false">MID(L3602,2,1)</f>
        <v>7</v>
      </c>
      <c r="D3602" s="11" t="str">
        <f aca="false">MID(L3602,3,1)</f>
        <v>2</v>
      </c>
      <c r="E3602" s="11" t="str">
        <f aca="false">MID(L3602,4,1)</f>
        <v>3</v>
      </c>
      <c r="F3602" s="11" t="str">
        <f aca="false">MID(L3602,5,2)</f>
        <v>50</v>
      </c>
      <c r="G3602" s="11" t="str">
        <f aca="false">MID(L3602,7,1)</f>
        <v>0</v>
      </c>
      <c r="H3602" s="11" t="str">
        <f aca="false">MID(L3602,8,1)</f>
        <v>2</v>
      </c>
      <c r="I3602" s="12" t="str">
        <f aca="false">IF(O3602="1","-x-",IF(O3602&lt;="4",MID(L3602,1,O3602-1),IF(O3602="5",MID(L3602,1,4),IF(O3602="6",MID(L3602,1,6),IF(AND(O3602="7",G3602="0"),MID(L3602,1,6),MID(L3602,1,7))))))</f>
        <v>172350</v>
      </c>
      <c r="J3602" s="11" t="n">
        <v>2026</v>
      </c>
      <c r="K3602" s="11" t="s">
        <v>15</v>
      </c>
      <c r="L3602" s="13" t="n">
        <v>17235002</v>
      </c>
      <c r="M3602" s="14" t="s">
        <v>3621</v>
      </c>
      <c r="N3602" s="15" t="str">
        <f aca="false">IF(ISERROR(VLOOKUP(P3602,$I$2:$I$5308,1,FALSE()))=FALSE(),"S","A")</f>
        <v>A</v>
      </c>
      <c r="O3602" s="15" t="str">
        <f aca="false">IF(H3602&lt;&gt;"0","7",IF(G3602&lt;&gt;"0","6",IF(F3602&lt;&gt;"00","5",IF(E3602&lt;&gt;"0","4",IF(D3602&lt;&gt;"0","3",IF(C3602&lt;&gt;"0","2",IF(B3602&lt;&gt;"0","1","-x-")))))))</f>
        <v>7</v>
      </c>
      <c r="P3602" s="16" t="str">
        <f aca="false">IF(O3602="1",MID(L3602,1,1),IF(O3602="2",MID(L3602,1,2),IF(O3602="3",MID(L3602,1,3),IF(O3602="4",MID(L3602,1,4),IF(O3602="5",MID(L3602,1,6),IF(O3602="6",MID(L3602,1,7),IF(O3602="7",MID(L3602,1,8),IF(O3602="8",MID(L3602,1,10)))))))))</f>
        <v>17235002</v>
      </c>
      <c r="Q3602" s="1"/>
      <c r="R3602" s="11"/>
      <c r="S3602" s="11"/>
    </row>
    <row r="3603" customFormat="false" ht="15.75" hidden="false" customHeight="true" outlineLevel="0" collapsed="false">
      <c r="B3603" s="11" t="str">
        <f aca="false">MID(L3603,1,1)</f>
        <v>1</v>
      </c>
      <c r="C3603" s="11" t="str">
        <f aca="false">MID(L3603,2,1)</f>
        <v>7</v>
      </c>
      <c r="D3603" s="11" t="str">
        <f aca="false">MID(L3603,3,1)</f>
        <v>2</v>
      </c>
      <c r="E3603" s="11" t="str">
        <f aca="false">MID(L3603,4,1)</f>
        <v>3</v>
      </c>
      <c r="F3603" s="11" t="str">
        <f aca="false">MID(L3603,5,2)</f>
        <v>50</v>
      </c>
      <c r="G3603" s="11" t="str">
        <f aca="false">MID(L3603,7,1)</f>
        <v>0</v>
      </c>
      <c r="H3603" s="11" t="str">
        <f aca="false">MID(L3603,8,1)</f>
        <v>3</v>
      </c>
      <c r="I3603" s="12" t="str">
        <f aca="false">IF(O3603="1","-x-",IF(O3603&lt;="4",MID(L3603,1,O3603-1),IF(O3603="5",MID(L3603,1,4),IF(O3603="6",MID(L3603,1,6),IF(AND(O3603="7",G3603="0"),MID(L3603,1,6),MID(L3603,1,7))))))</f>
        <v>172350</v>
      </c>
      <c r="J3603" s="11" t="n">
        <v>2026</v>
      </c>
      <c r="K3603" s="11" t="s">
        <v>15</v>
      </c>
      <c r="L3603" s="13" t="n">
        <v>17235003</v>
      </c>
      <c r="M3603" s="14" t="s">
        <v>3622</v>
      </c>
      <c r="N3603" s="15" t="str">
        <f aca="false">IF(ISERROR(VLOOKUP(P3603,$I$2:$I$5308,1,FALSE()))=FALSE(),"S","A")</f>
        <v>A</v>
      </c>
      <c r="O3603" s="15" t="str">
        <f aca="false">IF(H3603&lt;&gt;"0","7",IF(G3603&lt;&gt;"0","6",IF(F3603&lt;&gt;"00","5",IF(E3603&lt;&gt;"0","4",IF(D3603&lt;&gt;"0","3",IF(C3603&lt;&gt;"0","2",IF(B3603&lt;&gt;"0","1","-x-")))))))</f>
        <v>7</v>
      </c>
      <c r="P3603" s="16" t="str">
        <f aca="false">IF(O3603="1",MID(L3603,1,1),IF(O3603="2",MID(L3603,1,2),IF(O3603="3",MID(L3603,1,3),IF(O3603="4",MID(L3603,1,4),IF(O3603="5",MID(L3603,1,6),IF(O3603="6",MID(L3603,1,7),IF(O3603="7",MID(L3603,1,8),IF(O3603="8",MID(L3603,1,10)))))))))</f>
        <v>17235003</v>
      </c>
      <c r="Q3603" s="1"/>
      <c r="R3603" s="11"/>
      <c r="S3603" s="11"/>
    </row>
    <row r="3604" customFormat="false" ht="15.75" hidden="false" customHeight="true" outlineLevel="0" collapsed="false">
      <c r="B3604" s="11" t="str">
        <f aca="false">MID(L3604,1,1)</f>
        <v>1</v>
      </c>
      <c r="C3604" s="11" t="str">
        <f aca="false">MID(L3604,2,1)</f>
        <v>7</v>
      </c>
      <c r="D3604" s="11" t="str">
        <f aca="false">MID(L3604,3,1)</f>
        <v>2</v>
      </c>
      <c r="E3604" s="11" t="str">
        <f aca="false">MID(L3604,4,1)</f>
        <v>3</v>
      </c>
      <c r="F3604" s="11" t="str">
        <f aca="false">MID(L3604,5,2)</f>
        <v>50</v>
      </c>
      <c r="G3604" s="11" t="str">
        <f aca="false">MID(L3604,7,1)</f>
        <v>0</v>
      </c>
      <c r="H3604" s="11" t="str">
        <f aca="false">MID(L3604,8,1)</f>
        <v>4</v>
      </c>
      <c r="I3604" s="12" t="str">
        <f aca="false">IF(O3604="1","-x-",IF(O3604&lt;="4",MID(L3604,1,O3604-1),IF(O3604="5",MID(L3604,1,4),IF(O3604="6",MID(L3604,1,6),IF(AND(O3604="7",G3604="0"),MID(L3604,1,6),MID(L3604,1,7))))))</f>
        <v>172350</v>
      </c>
      <c r="J3604" s="11" t="n">
        <v>2026</v>
      </c>
      <c r="K3604" s="11" t="s">
        <v>15</v>
      </c>
      <c r="L3604" s="13" t="n">
        <v>17235004</v>
      </c>
      <c r="M3604" s="14" t="s">
        <v>3623</v>
      </c>
      <c r="N3604" s="15" t="str">
        <f aca="false">IF(ISERROR(VLOOKUP(P3604,$I$2:$I$5308,1,FALSE()))=FALSE(),"S","A")</f>
        <v>A</v>
      </c>
      <c r="O3604" s="15" t="str">
        <f aca="false">IF(H3604&lt;&gt;"0","7",IF(G3604&lt;&gt;"0","6",IF(F3604&lt;&gt;"00","5",IF(E3604&lt;&gt;"0","4",IF(D3604&lt;&gt;"0","3",IF(C3604&lt;&gt;"0","2",IF(B3604&lt;&gt;"0","1","-x-")))))))</f>
        <v>7</v>
      </c>
      <c r="P3604" s="16" t="str">
        <f aca="false">IF(O3604="1",MID(L3604,1,1),IF(O3604="2",MID(L3604,1,2),IF(O3604="3",MID(L3604,1,3),IF(O3604="4",MID(L3604,1,4),IF(O3604="5",MID(L3604,1,6),IF(O3604="6",MID(L3604,1,7),IF(O3604="7",MID(L3604,1,8),IF(O3604="8",MID(L3604,1,10)))))))))</f>
        <v>17235004</v>
      </c>
      <c r="Q3604" s="1"/>
      <c r="R3604" s="11"/>
      <c r="S3604" s="11"/>
    </row>
    <row r="3605" customFormat="false" ht="15.75" hidden="false" customHeight="true" outlineLevel="0" collapsed="false">
      <c r="B3605" s="11" t="str">
        <f aca="false">MID(L3605,1,1)</f>
        <v>1</v>
      </c>
      <c r="C3605" s="11" t="str">
        <f aca="false">MID(L3605,2,1)</f>
        <v>7</v>
      </c>
      <c r="D3605" s="11" t="str">
        <f aca="false">MID(L3605,3,1)</f>
        <v>2</v>
      </c>
      <c r="E3605" s="11" t="str">
        <f aca="false">MID(L3605,4,1)</f>
        <v>3</v>
      </c>
      <c r="F3605" s="11" t="str">
        <f aca="false">MID(L3605,5,2)</f>
        <v>50</v>
      </c>
      <c r="G3605" s="11" t="str">
        <f aca="false">MID(L3605,7,1)</f>
        <v>0</v>
      </c>
      <c r="H3605" s="11" t="str">
        <f aca="false">MID(L3605,8,1)</f>
        <v>5</v>
      </c>
      <c r="I3605" s="12" t="str">
        <f aca="false">IF(O3605="1","-x-",IF(O3605&lt;="4",MID(L3605,1,O3605-1),IF(O3605="5",MID(L3605,1,4),IF(O3605="6",MID(L3605,1,6),IF(AND(O3605="7",G3605="0"),MID(L3605,1,6),MID(L3605,1,7))))))</f>
        <v>172350</v>
      </c>
      <c r="J3605" s="11" t="n">
        <v>2026</v>
      </c>
      <c r="K3605" s="11" t="s">
        <v>15</v>
      </c>
      <c r="L3605" s="13" t="n">
        <v>17235005</v>
      </c>
      <c r="M3605" s="14" t="s">
        <v>3624</v>
      </c>
      <c r="N3605" s="15" t="str">
        <f aca="false">IF(ISERROR(VLOOKUP(P3605,$I$2:$I$5308,1,FALSE()))=FALSE(),"S","A")</f>
        <v>A</v>
      </c>
      <c r="O3605" s="15" t="str">
        <f aca="false">IF(H3605&lt;&gt;"0","7",IF(G3605&lt;&gt;"0","6",IF(F3605&lt;&gt;"00","5",IF(E3605&lt;&gt;"0","4",IF(D3605&lt;&gt;"0","3",IF(C3605&lt;&gt;"0","2",IF(B3605&lt;&gt;"0","1","-x-")))))))</f>
        <v>7</v>
      </c>
      <c r="P3605" s="16" t="str">
        <f aca="false">IF(O3605="1",MID(L3605,1,1),IF(O3605="2",MID(L3605,1,2),IF(O3605="3",MID(L3605,1,3),IF(O3605="4",MID(L3605,1,4),IF(O3605="5",MID(L3605,1,6),IF(O3605="6",MID(L3605,1,7),IF(O3605="7",MID(L3605,1,8),IF(O3605="8",MID(L3605,1,10)))))))))</f>
        <v>17235005</v>
      </c>
      <c r="Q3605" s="1"/>
      <c r="R3605" s="11"/>
      <c r="S3605" s="11"/>
    </row>
    <row r="3606" customFormat="false" ht="15.75" hidden="false" customHeight="true" outlineLevel="0" collapsed="false">
      <c r="B3606" s="11" t="str">
        <f aca="false">MID(L3606,1,1)</f>
        <v>1</v>
      </c>
      <c r="C3606" s="11" t="str">
        <f aca="false">MID(L3606,2,1)</f>
        <v>7</v>
      </c>
      <c r="D3606" s="11" t="str">
        <f aca="false">MID(L3606,3,1)</f>
        <v>2</v>
      </c>
      <c r="E3606" s="11" t="str">
        <f aca="false">MID(L3606,4,1)</f>
        <v>3</v>
      </c>
      <c r="F3606" s="11" t="str">
        <f aca="false">MID(L3606,5,2)</f>
        <v>50</v>
      </c>
      <c r="G3606" s="11" t="str">
        <f aca="false">MID(L3606,7,1)</f>
        <v>0</v>
      </c>
      <c r="H3606" s="11" t="str">
        <f aca="false">MID(L3606,8,1)</f>
        <v>6</v>
      </c>
      <c r="I3606" s="12" t="str">
        <f aca="false">IF(O3606="1","-x-",IF(O3606&lt;="4",MID(L3606,1,O3606-1),IF(O3606="5",MID(L3606,1,4),IF(O3606="6",MID(L3606,1,6),IF(AND(O3606="7",G3606="0"),MID(L3606,1,6),MID(L3606,1,7))))))</f>
        <v>172350</v>
      </c>
      <c r="J3606" s="11" t="n">
        <v>2026</v>
      </c>
      <c r="K3606" s="11" t="s">
        <v>15</v>
      </c>
      <c r="L3606" s="13" t="n">
        <v>17235006</v>
      </c>
      <c r="M3606" s="14" t="s">
        <v>3625</v>
      </c>
      <c r="N3606" s="15" t="str">
        <f aca="false">IF(ISERROR(VLOOKUP(P3606,$I$2:$I$5308,1,FALSE()))=FALSE(),"S","A")</f>
        <v>A</v>
      </c>
      <c r="O3606" s="15" t="str">
        <f aca="false">IF(H3606&lt;&gt;"0","7",IF(G3606&lt;&gt;"0","6",IF(F3606&lt;&gt;"00","5",IF(E3606&lt;&gt;"0","4",IF(D3606&lt;&gt;"0","3",IF(C3606&lt;&gt;"0","2",IF(B3606&lt;&gt;"0","1","-x-")))))))</f>
        <v>7</v>
      </c>
      <c r="P3606" s="16" t="str">
        <f aca="false">IF(O3606="1",MID(L3606,1,1),IF(O3606="2",MID(L3606,1,2),IF(O3606="3",MID(L3606,1,3),IF(O3606="4",MID(L3606,1,4),IF(O3606="5",MID(L3606,1,6),IF(O3606="6",MID(L3606,1,7),IF(O3606="7",MID(L3606,1,8),IF(O3606="8",MID(L3606,1,10)))))))))</f>
        <v>17235006</v>
      </c>
      <c r="Q3606" s="1"/>
      <c r="R3606" s="11"/>
      <c r="S3606" s="11"/>
    </row>
    <row r="3607" customFormat="false" ht="15.75" hidden="false" customHeight="true" outlineLevel="0" collapsed="false">
      <c r="B3607" s="11" t="str">
        <f aca="false">MID(L3607,1,1)</f>
        <v>1</v>
      </c>
      <c r="C3607" s="11" t="str">
        <f aca="false">MID(L3607,2,1)</f>
        <v>7</v>
      </c>
      <c r="D3607" s="11" t="str">
        <f aca="false">MID(L3607,3,1)</f>
        <v>2</v>
      </c>
      <c r="E3607" s="11" t="str">
        <f aca="false">MID(L3607,4,1)</f>
        <v>3</v>
      </c>
      <c r="F3607" s="11" t="str">
        <f aca="false">MID(L3607,5,2)</f>
        <v>50</v>
      </c>
      <c r="G3607" s="11" t="str">
        <f aca="false">MID(L3607,7,1)</f>
        <v>0</v>
      </c>
      <c r="H3607" s="11" t="str">
        <f aca="false">MID(L3607,8,1)</f>
        <v>7</v>
      </c>
      <c r="I3607" s="12" t="str">
        <f aca="false">IF(O3607="1","-x-",IF(O3607&lt;="4",MID(L3607,1,O3607-1),IF(O3607="5",MID(L3607,1,4),IF(O3607="6",MID(L3607,1,6),IF(AND(O3607="7",G3607="0"),MID(L3607,1,6),MID(L3607,1,7))))))</f>
        <v>172350</v>
      </c>
      <c r="J3607" s="11" t="n">
        <v>2026</v>
      </c>
      <c r="K3607" s="11" t="s">
        <v>15</v>
      </c>
      <c r="L3607" s="13" t="n">
        <v>17235007</v>
      </c>
      <c r="M3607" s="14" t="s">
        <v>3626</v>
      </c>
      <c r="N3607" s="15" t="str">
        <f aca="false">IF(ISERROR(VLOOKUP(P3607,$I$2:$I$5308,1,FALSE()))=FALSE(),"S","A")</f>
        <v>A</v>
      </c>
      <c r="O3607" s="15" t="str">
        <f aca="false">IF(H3607&lt;&gt;"0","7",IF(G3607&lt;&gt;"0","6",IF(F3607&lt;&gt;"00","5",IF(E3607&lt;&gt;"0","4",IF(D3607&lt;&gt;"0","3",IF(C3607&lt;&gt;"0","2",IF(B3607&lt;&gt;"0","1","-x-")))))))</f>
        <v>7</v>
      </c>
      <c r="P3607" s="16" t="str">
        <f aca="false">IF(O3607="1",MID(L3607,1,1),IF(O3607="2",MID(L3607,1,2),IF(O3607="3",MID(L3607,1,3),IF(O3607="4",MID(L3607,1,4),IF(O3607="5",MID(L3607,1,6),IF(O3607="6",MID(L3607,1,7),IF(O3607="7",MID(L3607,1,8),IF(O3607="8",MID(L3607,1,10)))))))))</f>
        <v>17235007</v>
      </c>
      <c r="Q3607" s="1"/>
      <c r="R3607" s="11"/>
      <c r="S3607" s="11"/>
    </row>
    <row r="3608" customFormat="false" ht="15.75" hidden="false" customHeight="true" outlineLevel="0" collapsed="false">
      <c r="B3608" s="11" t="str">
        <f aca="false">MID(L3608,1,1)</f>
        <v>1</v>
      </c>
      <c r="C3608" s="11" t="str">
        <f aca="false">MID(L3608,2,1)</f>
        <v>7</v>
      </c>
      <c r="D3608" s="11" t="str">
        <f aca="false">MID(L3608,3,1)</f>
        <v>2</v>
      </c>
      <c r="E3608" s="11" t="str">
        <f aca="false">MID(L3608,4,1)</f>
        <v>3</v>
      </c>
      <c r="F3608" s="11" t="str">
        <f aca="false">MID(L3608,5,2)</f>
        <v>50</v>
      </c>
      <c r="G3608" s="11" t="str">
        <f aca="false">MID(L3608,7,1)</f>
        <v>0</v>
      </c>
      <c r="H3608" s="11" t="str">
        <f aca="false">MID(L3608,8,1)</f>
        <v>8</v>
      </c>
      <c r="I3608" s="12" t="str">
        <f aca="false">IF(O3608="1","-x-",IF(O3608&lt;="4",MID(L3608,1,O3608-1),IF(O3608="5",MID(L3608,1,4),IF(O3608="6",MID(L3608,1,6),IF(AND(O3608="7",G3608="0"),MID(L3608,1,6),MID(L3608,1,7))))))</f>
        <v>172350</v>
      </c>
      <c r="J3608" s="11" t="n">
        <v>2026</v>
      </c>
      <c r="K3608" s="11" t="s">
        <v>15</v>
      </c>
      <c r="L3608" s="13" t="n">
        <v>17235008</v>
      </c>
      <c r="M3608" s="14" t="s">
        <v>3627</v>
      </c>
      <c r="N3608" s="15" t="str">
        <f aca="false">IF(ISERROR(VLOOKUP(P3608,$I$2:$I$5308,1,FALSE()))=FALSE(),"S","A")</f>
        <v>A</v>
      </c>
      <c r="O3608" s="15" t="str">
        <f aca="false">IF(H3608&lt;&gt;"0","7",IF(G3608&lt;&gt;"0","6",IF(F3608&lt;&gt;"00","5",IF(E3608&lt;&gt;"0","4",IF(D3608&lt;&gt;"0","3",IF(C3608&lt;&gt;"0","2",IF(B3608&lt;&gt;"0","1","-x-")))))))</f>
        <v>7</v>
      </c>
      <c r="P3608" s="16" t="str">
        <f aca="false">IF(O3608="1",MID(L3608,1,1),IF(O3608="2",MID(L3608,1,2),IF(O3608="3",MID(L3608,1,3),IF(O3608="4",MID(L3608,1,4),IF(O3608="5",MID(L3608,1,6),IF(O3608="6",MID(L3608,1,7),IF(O3608="7",MID(L3608,1,8),IF(O3608="8",MID(L3608,1,10)))))))))</f>
        <v>17235008</v>
      </c>
      <c r="Q3608" s="1"/>
      <c r="R3608" s="11"/>
      <c r="S3608" s="11"/>
    </row>
    <row r="3609" customFormat="false" ht="15.75" hidden="false" customHeight="true" outlineLevel="0" collapsed="false">
      <c r="B3609" s="11" t="str">
        <f aca="false">MID(L3609,1,1)</f>
        <v>1</v>
      </c>
      <c r="C3609" s="11" t="str">
        <f aca="false">MID(L3609,2,1)</f>
        <v>7</v>
      </c>
      <c r="D3609" s="11" t="str">
        <f aca="false">MID(L3609,3,1)</f>
        <v>2</v>
      </c>
      <c r="E3609" s="11" t="str">
        <f aca="false">MID(L3609,4,1)</f>
        <v>4</v>
      </c>
      <c r="F3609" s="11" t="str">
        <f aca="false">MID(L3609,5,2)</f>
        <v>00</v>
      </c>
      <c r="G3609" s="11" t="str">
        <f aca="false">MID(L3609,7,1)</f>
        <v>0</v>
      </c>
      <c r="H3609" s="11" t="str">
        <f aca="false">MID(L3609,8,1)</f>
        <v>0</v>
      </c>
      <c r="I3609" s="12" t="str">
        <f aca="false">IF(O3609="1","-x-",IF(O3609&lt;="4",MID(L3609,1,O3609-1),IF(O3609="5",MID(L3609,1,4),IF(O3609="6",MID(L3609,1,6),IF(AND(O3609="7",G3609="0"),MID(L3609,1,6),MID(L3609,1,7))))))</f>
        <v>172</v>
      </c>
      <c r="J3609" s="11" t="n">
        <v>2026</v>
      </c>
      <c r="K3609" s="11" t="s">
        <v>15</v>
      </c>
      <c r="L3609" s="13" t="n">
        <v>17240000</v>
      </c>
      <c r="M3609" s="14" t="s">
        <v>3628</v>
      </c>
      <c r="N3609" s="15" t="str">
        <f aca="false">IF(ISERROR(VLOOKUP(P3609,$I$2:$I$5308,1,FALSE()))=FALSE(),"S","A")</f>
        <v>S</v>
      </c>
      <c r="O3609" s="15" t="str">
        <f aca="false">IF(H3609&lt;&gt;"0","7",IF(G3609&lt;&gt;"0","6",IF(F3609&lt;&gt;"00","5",IF(E3609&lt;&gt;"0","4",IF(D3609&lt;&gt;"0","3",IF(C3609&lt;&gt;"0","2",IF(B3609&lt;&gt;"0","1","-x-")))))))</f>
        <v>4</v>
      </c>
      <c r="P3609" s="16" t="str">
        <f aca="false">IF(O3609="1",MID(L3609,1,1),IF(O3609="2",MID(L3609,1,2),IF(O3609="3",MID(L3609,1,3),IF(O3609="4",MID(L3609,1,4),IF(O3609="5",MID(L3609,1,6),IF(O3609="6",MID(L3609,1,7),IF(O3609="7",MID(L3609,1,8),IF(O3609="8",MID(L3609,1,10)))))))))</f>
        <v>1724</v>
      </c>
      <c r="Q3609" s="1"/>
      <c r="R3609" s="11"/>
      <c r="S3609" s="11"/>
      <c r="V3609" s="1" t="s">
        <v>18</v>
      </c>
    </row>
    <row r="3610" customFormat="false" ht="15.75" hidden="false" customHeight="true" outlineLevel="0" collapsed="false">
      <c r="B3610" s="11" t="str">
        <f aca="false">MID(L3610,1,1)</f>
        <v>1</v>
      </c>
      <c r="C3610" s="11" t="str">
        <f aca="false">MID(L3610,2,1)</f>
        <v>7</v>
      </c>
      <c r="D3610" s="11" t="str">
        <f aca="false">MID(L3610,3,1)</f>
        <v>2</v>
      </c>
      <c r="E3610" s="11" t="str">
        <f aca="false">MID(L3610,4,1)</f>
        <v>4</v>
      </c>
      <c r="F3610" s="11" t="str">
        <f aca="false">MID(L3610,5,2)</f>
        <v>01</v>
      </c>
      <c r="G3610" s="11" t="str">
        <f aca="false">MID(L3610,7,1)</f>
        <v>0</v>
      </c>
      <c r="H3610" s="11" t="str">
        <f aca="false">MID(L3610,8,1)</f>
        <v>0</v>
      </c>
      <c r="I3610" s="12" t="str">
        <f aca="false">IF(O3610="1","-x-",IF(O3610&lt;="4",MID(L3610,1,O3610-1),IF(O3610="5",MID(L3610,1,4),IF(O3610="6",MID(L3610,1,6),IF(AND(O3610="7",G3610="0"),MID(L3610,1,6),MID(L3610,1,7))))))</f>
        <v>1724</v>
      </c>
      <c r="J3610" s="11" t="n">
        <v>2026</v>
      </c>
      <c r="K3610" s="11" t="s">
        <v>15</v>
      </c>
      <c r="L3610" s="13" t="n">
        <v>17240100</v>
      </c>
      <c r="M3610" s="14" t="s">
        <v>3629</v>
      </c>
      <c r="N3610" s="15" t="str">
        <f aca="false">IF(ISERROR(VLOOKUP(P3610,$I$2:$I$5308,1,FALSE()))=FALSE(),"S","A")</f>
        <v>S</v>
      </c>
      <c r="O3610" s="15" t="str">
        <f aca="false">IF(H3610&lt;&gt;"0","7",IF(G3610&lt;&gt;"0","6",IF(F3610&lt;&gt;"00","5",IF(E3610&lt;&gt;"0","4",IF(D3610&lt;&gt;"0","3",IF(C3610&lt;&gt;"0","2",IF(B3610&lt;&gt;"0","1","-x-")))))))</f>
        <v>5</v>
      </c>
      <c r="P3610" s="16" t="str">
        <f aca="false">IF(O3610="1",MID(L3610,1,1),IF(O3610="2",MID(L3610,1,2),IF(O3610="3",MID(L3610,1,3),IF(O3610="4",MID(L3610,1,4),IF(O3610="5",MID(L3610,1,6),IF(O3610="6",MID(L3610,1,7),IF(O3610="7",MID(L3610,1,8),IF(O3610="8",MID(L3610,1,10)))))))))</f>
        <v>172401</v>
      </c>
      <c r="Q3610" s="1"/>
      <c r="R3610" s="11"/>
      <c r="S3610" s="11"/>
    </row>
    <row r="3611" customFormat="false" ht="15.75" hidden="false" customHeight="true" outlineLevel="0" collapsed="false">
      <c r="B3611" s="11" t="str">
        <f aca="false">MID(L3611,1,1)</f>
        <v>1</v>
      </c>
      <c r="C3611" s="11" t="str">
        <f aca="false">MID(L3611,2,1)</f>
        <v>7</v>
      </c>
      <c r="D3611" s="11" t="str">
        <f aca="false">MID(L3611,3,1)</f>
        <v>2</v>
      </c>
      <c r="E3611" s="11" t="str">
        <f aca="false">MID(L3611,4,1)</f>
        <v>4</v>
      </c>
      <c r="F3611" s="11" t="str">
        <f aca="false">MID(L3611,5,2)</f>
        <v>01</v>
      </c>
      <c r="G3611" s="11" t="str">
        <f aca="false">MID(L3611,7,1)</f>
        <v>0</v>
      </c>
      <c r="H3611" s="11" t="str">
        <f aca="false">MID(L3611,8,1)</f>
        <v>1</v>
      </c>
      <c r="I3611" s="12" t="str">
        <f aca="false">IF(O3611="1","-x-",IF(O3611&lt;="4",MID(L3611,1,O3611-1),IF(O3611="5",MID(L3611,1,4),IF(O3611="6",MID(L3611,1,6),IF(AND(O3611="7",G3611="0"),MID(L3611,1,6),MID(L3611,1,7))))))</f>
        <v>172401</v>
      </c>
      <c r="J3611" s="11" t="n">
        <v>2026</v>
      </c>
      <c r="K3611" s="11" t="s">
        <v>15</v>
      </c>
      <c r="L3611" s="13" t="n">
        <v>17240101</v>
      </c>
      <c r="M3611" s="14" t="s">
        <v>3630</v>
      </c>
      <c r="N3611" s="15" t="str">
        <f aca="false">IF(ISERROR(VLOOKUP(P3611,$I$2:$I$5308,1,FALSE()))=FALSE(),"S","A")</f>
        <v>A</v>
      </c>
      <c r="O3611" s="15" t="str">
        <f aca="false">IF(H3611&lt;&gt;"0","7",IF(G3611&lt;&gt;"0","6",IF(F3611&lt;&gt;"00","5",IF(E3611&lt;&gt;"0","4",IF(D3611&lt;&gt;"0","3",IF(C3611&lt;&gt;"0","2",IF(B3611&lt;&gt;"0","1","-x-")))))))</f>
        <v>7</v>
      </c>
      <c r="P3611" s="16" t="str">
        <f aca="false">IF(O3611="1",MID(L3611,1,1),IF(O3611="2",MID(L3611,1,2),IF(O3611="3",MID(L3611,1,3),IF(O3611="4",MID(L3611,1,4),IF(O3611="5",MID(L3611,1,6),IF(O3611="6",MID(L3611,1,7),IF(O3611="7",MID(L3611,1,8),IF(O3611="8",MID(L3611,1,10)))))))))</f>
        <v>17240101</v>
      </c>
      <c r="Q3611" s="1"/>
      <c r="R3611" s="11"/>
      <c r="S3611" s="11"/>
    </row>
    <row r="3612" customFormat="false" ht="15.75" hidden="false" customHeight="true" outlineLevel="0" collapsed="false">
      <c r="B3612" s="11" t="str">
        <f aca="false">MID(L3612,1,1)</f>
        <v>1</v>
      </c>
      <c r="C3612" s="11" t="str">
        <f aca="false">MID(L3612,2,1)</f>
        <v>7</v>
      </c>
      <c r="D3612" s="11" t="str">
        <f aca="false">MID(L3612,3,1)</f>
        <v>2</v>
      </c>
      <c r="E3612" s="11" t="str">
        <f aca="false">MID(L3612,4,1)</f>
        <v>4</v>
      </c>
      <c r="F3612" s="11" t="str">
        <f aca="false">MID(L3612,5,2)</f>
        <v>01</v>
      </c>
      <c r="G3612" s="11" t="str">
        <f aca="false">MID(L3612,7,1)</f>
        <v>0</v>
      </c>
      <c r="H3612" s="11" t="str">
        <f aca="false">MID(L3612,8,1)</f>
        <v>2</v>
      </c>
      <c r="I3612" s="12" t="str">
        <f aca="false">IF(O3612="1","-x-",IF(O3612&lt;="4",MID(L3612,1,O3612-1),IF(O3612="5",MID(L3612,1,4),IF(O3612="6",MID(L3612,1,6),IF(AND(O3612="7",G3612="0"),MID(L3612,1,6),MID(L3612,1,7))))))</f>
        <v>172401</v>
      </c>
      <c r="J3612" s="11" t="n">
        <v>2026</v>
      </c>
      <c r="K3612" s="11" t="s">
        <v>15</v>
      </c>
      <c r="L3612" s="13" t="n">
        <v>17240102</v>
      </c>
      <c r="M3612" s="14" t="s">
        <v>3631</v>
      </c>
      <c r="N3612" s="15" t="str">
        <f aca="false">IF(ISERROR(VLOOKUP(P3612,$I$2:$I$5308,1,FALSE()))=FALSE(),"S","A")</f>
        <v>A</v>
      </c>
      <c r="O3612" s="15" t="str">
        <f aca="false">IF(H3612&lt;&gt;"0","7",IF(G3612&lt;&gt;"0","6",IF(F3612&lt;&gt;"00","5",IF(E3612&lt;&gt;"0","4",IF(D3612&lt;&gt;"0","3",IF(C3612&lt;&gt;"0","2",IF(B3612&lt;&gt;"0","1","-x-")))))))</f>
        <v>7</v>
      </c>
      <c r="P3612" s="16" t="str">
        <f aca="false">IF(O3612="1",MID(L3612,1,1),IF(O3612="2",MID(L3612,1,2),IF(O3612="3",MID(L3612,1,3),IF(O3612="4",MID(L3612,1,4),IF(O3612="5",MID(L3612,1,6),IF(O3612="6",MID(L3612,1,7),IF(O3612="7",MID(L3612,1,8),IF(O3612="8",MID(L3612,1,10)))))))))</f>
        <v>17240102</v>
      </c>
      <c r="Q3612" s="1"/>
      <c r="R3612" s="11"/>
      <c r="S3612" s="11"/>
    </row>
    <row r="3613" customFormat="false" ht="15.75" hidden="false" customHeight="true" outlineLevel="0" collapsed="false">
      <c r="B3613" s="11" t="str">
        <f aca="false">MID(L3613,1,1)</f>
        <v>1</v>
      </c>
      <c r="C3613" s="11" t="str">
        <f aca="false">MID(L3613,2,1)</f>
        <v>7</v>
      </c>
      <c r="D3613" s="11" t="str">
        <f aca="false">MID(L3613,3,1)</f>
        <v>2</v>
      </c>
      <c r="E3613" s="11" t="str">
        <f aca="false">MID(L3613,4,1)</f>
        <v>4</v>
      </c>
      <c r="F3613" s="11" t="str">
        <f aca="false">MID(L3613,5,2)</f>
        <v>01</v>
      </c>
      <c r="G3613" s="11" t="str">
        <f aca="false">MID(L3613,7,1)</f>
        <v>0</v>
      </c>
      <c r="H3613" s="11" t="str">
        <f aca="false">MID(L3613,8,1)</f>
        <v>3</v>
      </c>
      <c r="I3613" s="12" t="str">
        <f aca="false">IF(O3613="1","-x-",IF(O3613&lt;="4",MID(L3613,1,O3613-1),IF(O3613="5",MID(L3613,1,4),IF(O3613="6",MID(L3613,1,6),IF(AND(O3613="7",G3613="0"),MID(L3613,1,6),MID(L3613,1,7))))))</f>
        <v>172401</v>
      </c>
      <c r="J3613" s="11" t="n">
        <v>2026</v>
      </c>
      <c r="K3613" s="11" t="s">
        <v>15</v>
      </c>
      <c r="L3613" s="13" t="n">
        <v>17240103</v>
      </c>
      <c r="M3613" s="14" t="s">
        <v>3632</v>
      </c>
      <c r="N3613" s="15" t="str">
        <f aca="false">IF(ISERROR(VLOOKUP(P3613,$I$2:$I$5308,1,FALSE()))=FALSE(),"S","A")</f>
        <v>A</v>
      </c>
      <c r="O3613" s="15" t="str">
        <f aca="false">IF(H3613&lt;&gt;"0","7",IF(G3613&lt;&gt;"0","6",IF(F3613&lt;&gt;"00","5",IF(E3613&lt;&gt;"0","4",IF(D3613&lt;&gt;"0","3",IF(C3613&lt;&gt;"0","2",IF(B3613&lt;&gt;"0","1","-x-")))))))</f>
        <v>7</v>
      </c>
      <c r="P3613" s="16" t="str">
        <f aca="false">IF(O3613="1",MID(L3613,1,1),IF(O3613="2",MID(L3613,1,2),IF(O3613="3",MID(L3613,1,3),IF(O3613="4",MID(L3613,1,4),IF(O3613="5",MID(L3613,1,6),IF(O3613="6",MID(L3613,1,7),IF(O3613="7",MID(L3613,1,8),IF(O3613="8",MID(L3613,1,10)))))))))</f>
        <v>17240103</v>
      </c>
      <c r="Q3613" s="1"/>
      <c r="R3613" s="11"/>
      <c r="S3613" s="11"/>
    </row>
    <row r="3614" customFormat="false" ht="15.75" hidden="false" customHeight="true" outlineLevel="0" collapsed="false">
      <c r="B3614" s="11" t="str">
        <f aca="false">MID(L3614,1,1)</f>
        <v>1</v>
      </c>
      <c r="C3614" s="11" t="str">
        <f aca="false">MID(L3614,2,1)</f>
        <v>7</v>
      </c>
      <c r="D3614" s="11" t="str">
        <f aca="false">MID(L3614,3,1)</f>
        <v>2</v>
      </c>
      <c r="E3614" s="11" t="str">
        <f aca="false">MID(L3614,4,1)</f>
        <v>4</v>
      </c>
      <c r="F3614" s="11" t="str">
        <f aca="false">MID(L3614,5,2)</f>
        <v>01</v>
      </c>
      <c r="G3614" s="11" t="str">
        <f aca="false">MID(L3614,7,1)</f>
        <v>0</v>
      </c>
      <c r="H3614" s="11" t="str">
        <f aca="false">MID(L3614,8,1)</f>
        <v>4</v>
      </c>
      <c r="I3614" s="12" t="str">
        <f aca="false">IF(O3614="1","-x-",IF(O3614&lt;="4",MID(L3614,1,O3614-1),IF(O3614="5",MID(L3614,1,4),IF(O3614="6",MID(L3614,1,6),IF(AND(O3614="7",G3614="0"),MID(L3614,1,6),MID(L3614,1,7))))))</f>
        <v>172401</v>
      </c>
      <c r="J3614" s="11" t="n">
        <v>2026</v>
      </c>
      <c r="K3614" s="11" t="s">
        <v>15</v>
      </c>
      <c r="L3614" s="13" t="n">
        <v>17240104</v>
      </c>
      <c r="M3614" s="14" t="s">
        <v>3633</v>
      </c>
      <c r="N3614" s="15" t="str">
        <f aca="false">IF(ISERROR(VLOOKUP(P3614,$I$2:$I$5308,1,FALSE()))=FALSE(),"S","A")</f>
        <v>A</v>
      </c>
      <c r="O3614" s="15" t="str">
        <f aca="false">IF(H3614&lt;&gt;"0","7",IF(G3614&lt;&gt;"0","6",IF(F3614&lt;&gt;"00","5",IF(E3614&lt;&gt;"0","4",IF(D3614&lt;&gt;"0","3",IF(C3614&lt;&gt;"0","2",IF(B3614&lt;&gt;"0","1","-x-")))))))</f>
        <v>7</v>
      </c>
      <c r="P3614" s="16" t="str">
        <f aca="false">IF(O3614="1",MID(L3614,1,1),IF(O3614="2",MID(L3614,1,2),IF(O3614="3",MID(L3614,1,3),IF(O3614="4",MID(L3614,1,4),IF(O3614="5",MID(L3614,1,6),IF(O3614="6",MID(L3614,1,7),IF(O3614="7",MID(L3614,1,8),IF(O3614="8",MID(L3614,1,10)))))))))</f>
        <v>17240104</v>
      </c>
      <c r="Q3614" s="1"/>
      <c r="R3614" s="11"/>
      <c r="S3614" s="11"/>
    </row>
    <row r="3615" customFormat="false" ht="15.75" hidden="false" customHeight="true" outlineLevel="0" collapsed="false">
      <c r="B3615" s="11" t="str">
        <f aca="false">MID(L3615,1,1)</f>
        <v>1</v>
      </c>
      <c r="C3615" s="11" t="str">
        <f aca="false">MID(L3615,2,1)</f>
        <v>7</v>
      </c>
      <c r="D3615" s="11" t="str">
        <f aca="false">MID(L3615,3,1)</f>
        <v>2</v>
      </c>
      <c r="E3615" s="11" t="str">
        <f aca="false">MID(L3615,4,1)</f>
        <v>4</v>
      </c>
      <c r="F3615" s="11" t="str">
        <f aca="false">MID(L3615,5,2)</f>
        <v>01</v>
      </c>
      <c r="G3615" s="11" t="str">
        <f aca="false">MID(L3615,7,1)</f>
        <v>0</v>
      </c>
      <c r="H3615" s="11" t="str">
        <f aca="false">MID(L3615,8,1)</f>
        <v>5</v>
      </c>
      <c r="I3615" s="12" t="str">
        <f aca="false">IF(O3615="1","-x-",IF(O3615&lt;="4",MID(L3615,1,O3615-1),IF(O3615="5",MID(L3615,1,4),IF(O3615="6",MID(L3615,1,6),IF(AND(O3615="7",G3615="0"),MID(L3615,1,6),MID(L3615,1,7))))))</f>
        <v>172401</v>
      </c>
      <c r="J3615" s="11" t="n">
        <v>2026</v>
      </c>
      <c r="K3615" s="11" t="s">
        <v>15</v>
      </c>
      <c r="L3615" s="13" t="n">
        <v>17240105</v>
      </c>
      <c r="M3615" s="14" t="s">
        <v>3634</v>
      </c>
      <c r="N3615" s="15" t="str">
        <f aca="false">IF(ISERROR(VLOOKUP(P3615,$I$2:$I$5308,1,FALSE()))=FALSE(),"S","A")</f>
        <v>A</v>
      </c>
      <c r="O3615" s="15" t="str">
        <f aca="false">IF(H3615&lt;&gt;"0","7",IF(G3615&lt;&gt;"0","6",IF(F3615&lt;&gt;"00","5",IF(E3615&lt;&gt;"0","4",IF(D3615&lt;&gt;"0","3",IF(C3615&lt;&gt;"0","2",IF(B3615&lt;&gt;"0","1","-x-")))))))</f>
        <v>7</v>
      </c>
      <c r="P3615" s="16" t="str">
        <f aca="false">IF(O3615="1",MID(L3615,1,1),IF(O3615="2",MID(L3615,1,2),IF(O3615="3",MID(L3615,1,3),IF(O3615="4",MID(L3615,1,4),IF(O3615="5",MID(L3615,1,6),IF(O3615="6",MID(L3615,1,7),IF(O3615="7",MID(L3615,1,8),IF(O3615="8",MID(L3615,1,10)))))))))</f>
        <v>17240105</v>
      </c>
      <c r="Q3615" s="1"/>
      <c r="R3615" s="11"/>
      <c r="S3615" s="11"/>
    </row>
    <row r="3616" customFormat="false" ht="15.75" hidden="false" customHeight="true" outlineLevel="0" collapsed="false">
      <c r="B3616" s="11" t="str">
        <f aca="false">MID(L3616,1,1)</f>
        <v>1</v>
      </c>
      <c r="C3616" s="11" t="str">
        <f aca="false">MID(L3616,2,1)</f>
        <v>7</v>
      </c>
      <c r="D3616" s="11" t="str">
        <f aca="false">MID(L3616,3,1)</f>
        <v>2</v>
      </c>
      <c r="E3616" s="11" t="str">
        <f aca="false">MID(L3616,4,1)</f>
        <v>4</v>
      </c>
      <c r="F3616" s="11" t="str">
        <f aca="false">MID(L3616,5,2)</f>
        <v>01</v>
      </c>
      <c r="G3616" s="11" t="str">
        <f aca="false">MID(L3616,7,1)</f>
        <v>0</v>
      </c>
      <c r="H3616" s="11" t="str">
        <f aca="false">MID(L3616,8,1)</f>
        <v>6</v>
      </c>
      <c r="I3616" s="12" t="str">
        <f aca="false">IF(O3616="1","-x-",IF(O3616&lt;="4",MID(L3616,1,O3616-1),IF(O3616="5",MID(L3616,1,4),IF(O3616="6",MID(L3616,1,6),IF(AND(O3616="7",G3616="0"),MID(L3616,1,6),MID(L3616,1,7))))))</f>
        <v>172401</v>
      </c>
      <c r="J3616" s="11" t="n">
        <v>2026</v>
      </c>
      <c r="K3616" s="11" t="s">
        <v>15</v>
      </c>
      <c r="L3616" s="13" t="n">
        <v>17240106</v>
      </c>
      <c r="M3616" s="14" t="s">
        <v>3635</v>
      </c>
      <c r="N3616" s="15" t="str">
        <f aca="false">IF(ISERROR(VLOOKUP(P3616,$I$2:$I$5308,1,FALSE()))=FALSE(),"S","A")</f>
        <v>A</v>
      </c>
      <c r="O3616" s="15" t="str">
        <f aca="false">IF(H3616&lt;&gt;"0","7",IF(G3616&lt;&gt;"0","6",IF(F3616&lt;&gt;"00","5",IF(E3616&lt;&gt;"0","4",IF(D3616&lt;&gt;"0","3",IF(C3616&lt;&gt;"0","2",IF(B3616&lt;&gt;"0","1","-x-")))))))</f>
        <v>7</v>
      </c>
      <c r="P3616" s="16" t="str">
        <f aca="false">IF(O3616="1",MID(L3616,1,1),IF(O3616="2",MID(L3616,1,2),IF(O3616="3",MID(L3616,1,3),IF(O3616="4",MID(L3616,1,4),IF(O3616="5",MID(L3616,1,6),IF(O3616="6",MID(L3616,1,7),IF(O3616="7",MID(L3616,1,8),IF(O3616="8",MID(L3616,1,10)))))))))</f>
        <v>17240106</v>
      </c>
      <c r="Q3616" s="1"/>
      <c r="R3616" s="11"/>
      <c r="S3616" s="11"/>
    </row>
    <row r="3617" customFormat="false" ht="15.75" hidden="false" customHeight="true" outlineLevel="0" collapsed="false">
      <c r="B3617" s="11" t="str">
        <f aca="false">MID(L3617,1,1)</f>
        <v>1</v>
      </c>
      <c r="C3617" s="11" t="str">
        <f aca="false">MID(L3617,2,1)</f>
        <v>7</v>
      </c>
      <c r="D3617" s="11" t="str">
        <f aca="false">MID(L3617,3,1)</f>
        <v>2</v>
      </c>
      <c r="E3617" s="11" t="str">
        <f aca="false">MID(L3617,4,1)</f>
        <v>4</v>
      </c>
      <c r="F3617" s="11" t="str">
        <f aca="false">MID(L3617,5,2)</f>
        <v>01</v>
      </c>
      <c r="G3617" s="11" t="str">
        <f aca="false">MID(L3617,7,1)</f>
        <v>0</v>
      </c>
      <c r="H3617" s="11" t="str">
        <f aca="false">MID(L3617,8,1)</f>
        <v>7</v>
      </c>
      <c r="I3617" s="12" t="str">
        <f aca="false">IF(O3617="1","-x-",IF(O3617&lt;="4",MID(L3617,1,O3617-1),IF(O3617="5",MID(L3617,1,4),IF(O3617="6",MID(L3617,1,6),IF(AND(O3617="7",G3617="0"),MID(L3617,1,6),MID(L3617,1,7))))))</f>
        <v>172401</v>
      </c>
      <c r="J3617" s="11" t="n">
        <v>2026</v>
      </c>
      <c r="K3617" s="11" t="s">
        <v>15</v>
      </c>
      <c r="L3617" s="13" t="n">
        <v>17240107</v>
      </c>
      <c r="M3617" s="14" t="s">
        <v>3636</v>
      </c>
      <c r="N3617" s="15" t="str">
        <f aca="false">IF(ISERROR(VLOOKUP(P3617,$I$2:$I$5308,1,FALSE()))=FALSE(),"S","A")</f>
        <v>A</v>
      </c>
      <c r="O3617" s="15" t="str">
        <f aca="false">IF(H3617&lt;&gt;"0","7",IF(G3617&lt;&gt;"0","6",IF(F3617&lt;&gt;"00","5",IF(E3617&lt;&gt;"0","4",IF(D3617&lt;&gt;"0","3",IF(C3617&lt;&gt;"0","2",IF(B3617&lt;&gt;"0","1","-x-")))))))</f>
        <v>7</v>
      </c>
      <c r="P3617" s="16" t="str">
        <f aca="false">IF(O3617="1",MID(L3617,1,1),IF(O3617="2",MID(L3617,1,2),IF(O3617="3",MID(L3617,1,3),IF(O3617="4",MID(L3617,1,4),IF(O3617="5",MID(L3617,1,6),IF(O3617="6",MID(L3617,1,7),IF(O3617="7",MID(L3617,1,8),IF(O3617="8",MID(L3617,1,10)))))))))</f>
        <v>17240107</v>
      </c>
      <c r="Q3617" s="1"/>
      <c r="R3617" s="11"/>
      <c r="S3617" s="11"/>
    </row>
    <row r="3618" customFormat="false" ht="15.75" hidden="false" customHeight="true" outlineLevel="0" collapsed="false">
      <c r="B3618" s="11" t="str">
        <f aca="false">MID(L3618,1,1)</f>
        <v>1</v>
      </c>
      <c r="C3618" s="11" t="str">
        <f aca="false">MID(L3618,2,1)</f>
        <v>7</v>
      </c>
      <c r="D3618" s="11" t="str">
        <f aca="false">MID(L3618,3,1)</f>
        <v>2</v>
      </c>
      <c r="E3618" s="11" t="str">
        <f aca="false">MID(L3618,4,1)</f>
        <v>4</v>
      </c>
      <c r="F3618" s="11" t="str">
        <f aca="false">MID(L3618,5,2)</f>
        <v>01</v>
      </c>
      <c r="G3618" s="11" t="str">
        <f aca="false">MID(L3618,7,1)</f>
        <v>0</v>
      </c>
      <c r="H3618" s="11" t="str">
        <f aca="false">MID(L3618,8,1)</f>
        <v>8</v>
      </c>
      <c r="I3618" s="12" t="str">
        <f aca="false">IF(O3618="1","-x-",IF(O3618&lt;="4",MID(L3618,1,O3618-1),IF(O3618="5",MID(L3618,1,4),IF(O3618="6",MID(L3618,1,6),IF(AND(O3618="7",G3618="0"),MID(L3618,1,6),MID(L3618,1,7))))))</f>
        <v>172401</v>
      </c>
      <c r="J3618" s="11" t="n">
        <v>2026</v>
      </c>
      <c r="K3618" s="11" t="s">
        <v>15</v>
      </c>
      <c r="L3618" s="13" t="n">
        <v>17240108</v>
      </c>
      <c r="M3618" s="14" t="s">
        <v>3637</v>
      </c>
      <c r="N3618" s="15" t="str">
        <f aca="false">IF(ISERROR(VLOOKUP(P3618,$I$2:$I$5308,1,FALSE()))=FALSE(),"S","A")</f>
        <v>A</v>
      </c>
      <c r="O3618" s="15" t="str">
        <f aca="false">IF(H3618&lt;&gt;"0","7",IF(G3618&lt;&gt;"0","6",IF(F3618&lt;&gt;"00","5",IF(E3618&lt;&gt;"0","4",IF(D3618&lt;&gt;"0","3",IF(C3618&lt;&gt;"0","2",IF(B3618&lt;&gt;"0","1","-x-")))))))</f>
        <v>7</v>
      </c>
      <c r="P3618" s="16" t="str">
        <f aca="false">IF(O3618="1",MID(L3618,1,1),IF(O3618="2",MID(L3618,1,2),IF(O3618="3",MID(L3618,1,3),IF(O3618="4",MID(L3618,1,4),IF(O3618="5",MID(L3618,1,6),IF(O3618="6",MID(L3618,1,7),IF(O3618="7",MID(L3618,1,8),IF(O3618="8",MID(L3618,1,10)))))))))</f>
        <v>17240108</v>
      </c>
      <c r="Q3618" s="1"/>
      <c r="R3618" s="11"/>
      <c r="S3618" s="11"/>
    </row>
    <row r="3619" customFormat="false" ht="15.75" hidden="false" customHeight="true" outlineLevel="0" collapsed="false">
      <c r="B3619" s="11" t="str">
        <f aca="false">MID(L3619,1,1)</f>
        <v>1</v>
      </c>
      <c r="C3619" s="11" t="str">
        <f aca="false">MID(L3619,2,1)</f>
        <v>7</v>
      </c>
      <c r="D3619" s="11" t="str">
        <f aca="false">MID(L3619,3,1)</f>
        <v>2</v>
      </c>
      <c r="E3619" s="11" t="str">
        <f aca="false">MID(L3619,4,1)</f>
        <v>4</v>
      </c>
      <c r="F3619" s="11" t="str">
        <f aca="false">MID(L3619,5,2)</f>
        <v>50</v>
      </c>
      <c r="G3619" s="11" t="str">
        <f aca="false">MID(L3619,7,1)</f>
        <v>0</v>
      </c>
      <c r="H3619" s="11" t="str">
        <f aca="false">MID(L3619,8,1)</f>
        <v>0</v>
      </c>
      <c r="I3619" s="12" t="str">
        <f aca="false">IF(O3619="1","-x-",IF(O3619&lt;="4",MID(L3619,1,O3619-1),IF(O3619="5",MID(L3619,1,4),IF(O3619="6",MID(L3619,1,6),IF(AND(O3619="7",G3619="0"),MID(L3619,1,6),MID(L3619,1,7))))))</f>
        <v>1724</v>
      </c>
      <c r="J3619" s="11" t="n">
        <v>2026</v>
      </c>
      <c r="K3619" s="11" t="s">
        <v>15</v>
      </c>
      <c r="L3619" s="13" t="n">
        <v>17245000</v>
      </c>
      <c r="M3619" s="14" t="s">
        <v>3638</v>
      </c>
      <c r="N3619" s="15" t="str">
        <f aca="false">IF(ISERROR(VLOOKUP(P3619,$I$2:$I$5308,1,FALSE()))=FALSE(),"S","A")</f>
        <v>S</v>
      </c>
      <c r="O3619" s="15" t="str">
        <f aca="false">IF(H3619&lt;&gt;"0","7",IF(G3619&lt;&gt;"0","6",IF(F3619&lt;&gt;"00","5",IF(E3619&lt;&gt;"0","4",IF(D3619&lt;&gt;"0","3",IF(C3619&lt;&gt;"0","2",IF(B3619&lt;&gt;"0","1","-x-")))))))</f>
        <v>5</v>
      </c>
      <c r="P3619" s="16" t="str">
        <f aca="false">IF(O3619="1",MID(L3619,1,1),IF(O3619="2",MID(L3619,1,2),IF(O3619="3",MID(L3619,1,3),IF(O3619="4",MID(L3619,1,4),IF(O3619="5",MID(L3619,1,6),IF(O3619="6",MID(L3619,1,7),IF(O3619="7",MID(L3619,1,8),IF(O3619="8",MID(L3619,1,10)))))))))</f>
        <v>172450</v>
      </c>
      <c r="Q3619" s="1"/>
      <c r="R3619" s="11"/>
      <c r="S3619" s="11"/>
      <c r="U3619" s="1" t="s">
        <v>3639</v>
      </c>
    </row>
    <row r="3620" customFormat="false" ht="15.75" hidden="false" customHeight="true" outlineLevel="0" collapsed="false">
      <c r="B3620" s="11" t="str">
        <f aca="false">MID(L3620,1,1)</f>
        <v>1</v>
      </c>
      <c r="C3620" s="11" t="str">
        <f aca="false">MID(L3620,2,1)</f>
        <v>7</v>
      </c>
      <c r="D3620" s="11" t="str">
        <f aca="false">MID(L3620,3,1)</f>
        <v>2</v>
      </c>
      <c r="E3620" s="11" t="str">
        <f aca="false">MID(L3620,4,1)</f>
        <v>4</v>
      </c>
      <c r="F3620" s="11" t="str">
        <f aca="false">MID(L3620,5,2)</f>
        <v>50</v>
      </c>
      <c r="G3620" s="11" t="str">
        <f aca="false">MID(L3620,7,1)</f>
        <v>0</v>
      </c>
      <c r="H3620" s="11" t="str">
        <f aca="false">MID(L3620,8,1)</f>
        <v>1</v>
      </c>
      <c r="I3620" s="12" t="str">
        <f aca="false">IF(O3620="1","-x-",IF(O3620&lt;="4",MID(L3620,1,O3620-1),IF(O3620="5",MID(L3620,1,4),IF(O3620="6",MID(L3620,1,6),IF(AND(O3620="7",G3620="0"),MID(L3620,1,6),MID(L3620,1,7))))))</f>
        <v>172450</v>
      </c>
      <c r="J3620" s="11" t="n">
        <v>2026</v>
      </c>
      <c r="K3620" s="11" t="s">
        <v>15</v>
      </c>
      <c r="L3620" s="13" t="n">
        <v>17245001</v>
      </c>
      <c r="M3620" s="14" t="s">
        <v>3640</v>
      </c>
      <c r="N3620" s="15" t="str">
        <f aca="false">IF(ISERROR(VLOOKUP(P3620,$I$2:$I$5308,1,FALSE()))=FALSE(),"S","A")</f>
        <v>A</v>
      </c>
      <c r="O3620" s="15" t="str">
        <f aca="false">IF(H3620&lt;&gt;"0","7",IF(G3620&lt;&gt;"0","6",IF(F3620&lt;&gt;"00","5",IF(E3620&lt;&gt;"0","4",IF(D3620&lt;&gt;"0","3",IF(C3620&lt;&gt;"0","2",IF(B3620&lt;&gt;"0","1","-x-")))))))</f>
        <v>7</v>
      </c>
      <c r="P3620" s="16" t="str">
        <f aca="false">IF(O3620="1",MID(L3620,1,1),IF(O3620="2",MID(L3620,1,2),IF(O3620="3",MID(L3620,1,3),IF(O3620="4",MID(L3620,1,4),IF(O3620="5",MID(L3620,1,6),IF(O3620="6",MID(L3620,1,7),IF(O3620="7",MID(L3620,1,8),IF(O3620="8",MID(L3620,1,10)))))))))</f>
        <v>17245001</v>
      </c>
      <c r="Q3620" s="1"/>
      <c r="R3620" s="11"/>
      <c r="S3620" s="11"/>
    </row>
    <row r="3621" customFormat="false" ht="15.75" hidden="false" customHeight="true" outlineLevel="0" collapsed="false">
      <c r="B3621" s="11" t="str">
        <f aca="false">MID(L3621,1,1)</f>
        <v>1</v>
      </c>
      <c r="C3621" s="11" t="str">
        <f aca="false">MID(L3621,2,1)</f>
        <v>7</v>
      </c>
      <c r="D3621" s="11" t="str">
        <f aca="false">MID(L3621,3,1)</f>
        <v>2</v>
      </c>
      <c r="E3621" s="11" t="str">
        <f aca="false">MID(L3621,4,1)</f>
        <v>4</v>
      </c>
      <c r="F3621" s="11" t="str">
        <f aca="false">MID(L3621,5,2)</f>
        <v>50</v>
      </c>
      <c r="G3621" s="11" t="str">
        <f aca="false">MID(L3621,7,1)</f>
        <v>0</v>
      </c>
      <c r="H3621" s="11" t="str">
        <f aca="false">MID(L3621,8,1)</f>
        <v>2</v>
      </c>
      <c r="I3621" s="12" t="str">
        <f aca="false">IF(O3621="1","-x-",IF(O3621&lt;="4",MID(L3621,1,O3621-1),IF(O3621="5",MID(L3621,1,4),IF(O3621="6",MID(L3621,1,6),IF(AND(O3621="7",G3621="0"),MID(L3621,1,6),MID(L3621,1,7))))))</f>
        <v>172450</v>
      </c>
      <c r="J3621" s="11" t="n">
        <v>2026</v>
      </c>
      <c r="K3621" s="11" t="s">
        <v>15</v>
      </c>
      <c r="L3621" s="13" t="n">
        <v>17245002</v>
      </c>
      <c r="M3621" s="14" t="s">
        <v>3641</v>
      </c>
      <c r="N3621" s="15" t="str">
        <f aca="false">IF(ISERROR(VLOOKUP(P3621,$I$2:$I$5308,1,FALSE()))=FALSE(),"S","A")</f>
        <v>A</v>
      </c>
      <c r="O3621" s="15" t="str">
        <f aca="false">IF(H3621&lt;&gt;"0","7",IF(G3621&lt;&gt;"0","6",IF(F3621&lt;&gt;"00","5",IF(E3621&lt;&gt;"0","4",IF(D3621&lt;&gt;"0","3",IF(C3621&lt;&gt;"0","2",IF(B3621&lt;&gt;"0","1","-x-")))))))</f>
        <v>7</v>
      </c>
      <c r="P3621" s="16" t="str">
        <f aca="false">IF(O3621="1",MID(L3621,1,1),IF(O3621="2",MID(L3621,1,2),IF(O3621="3",MID(L3621,1,3),IF(O3621="4",MID(L3621,1,4),IF(O3621="5",MID(L3621,1,6),IF(O3621="6",MID(L3621,1,7),IF(O3621="7",MID(L3621,1,8),IF(O3621="8",MID(L3621,1,10)))))))))</f>
        <v>17245002</v>
      </c>
      <c r="Q3621" s="1"/>
      <c r="R3621" s="11"/>
      <c r="S3621" s="11"/>
    </row>
    <row r="3622" customFormat="false" ht="15.75" hidden="false" customHeight="true" outlineLevel="0" collapsed="false">
      <c r="B3622" s="11" t="str">
        <f aca="false">MID(L3622,1,1)</f>
        <v>1</v>
      </c>
      <c r="C3622" s="11" t="str">
        <f aca="false">MID(L3622,2,1)</f>
        <v>7</v>
      </c>
      <c r="D3622" s="11" t="str">
        <f aca="false">MID(L3622,3,1)</f>
        <v>2</v>
      </c>
      <c r="E3622" s="11" t="str">
        <f aca="false">MID(L3622,4,1)</f>
        <v>4</v>
      </c>
      <c r="F3622" s="11" t="str">
        <f aca="false">MID(L3622,5,2)</f>
        <v>50</v>
      </c>
      <c r="G3622" s="11" t="str">
        <f aca="false">MID(L3622,7,1)</f>
        <v>0</v>
      </c>
      <c r="H3622" s="11" t="str">
        <f aca="false">MID(L3622,8,1)</f>
        <v>3</v>
      </c>
      <c r="I3622" s="12" t="str">
        <f aca="false">IF(O3622="1","-x-",IF(O3622&lt;="4",MID(L3622,1,O3622-1),IF(O3622="5",MID(L3622,1,4),IF(O3622="6",MID(L3622,1,6),IF(AND(O3622="7",G3622="0"),MID(L3622,1,6),MID(L3622,1,7))))))</f>
        <v>172450</v>
      </c>
      <c r="J3622" s="11" t="n">
        <v>2026</v>
      </c>
      <c r="K3622" s="11" t="s">
        <v>15</v>
      </c>
      <c r="L3622" s="13" t="n">
        <v>17245003</v>
      </c>
      <c r="M3622" s="14" t="s">
        <v>3642</v>
      </c>
      <c r="N3622" s="15" t="str">
        <f aca="false">IF(ISERROR(VLOOKUP(P3622,$I$2:$I$5308,1,FALSE()))=FALSE(),"S","A")</f>
        <v>A</v>
      </c>
      <c r="O3622" s="15" t="str">
        <f aca="false">IF(H3622&lt;&gt;"0","7",IF(G3622&lt;&gt;"0","6",IF(F3622&lt;&gt;"00","5",IF(E3622&lt;&gt;"0","4",IF(D3622&lt;&gt;"0","3",IF(C3622&lt;&gt;"0","2",IF(B3622&lt;&gt;"0","1","-x-")))))))</f>
        <v>7</v>
      </c>
      <c r="P3622" s="16" t="str">
        <f aca="false">IF(O3622="1",MID(L3622,1,1),IF(O3622="2",MID(L3622,1,2),IF(O3622="3",MID(L3622,1,3),IF(O3622="4",MID(L3622,1,4),IF(O3622="5",MID(L3622,1,6),IF(O3622="6",MID(L3622,1,7),IF(O3622="7",MID(L3622,1,8),IF(O3622="8",MID(L3622,1,10)))))))))</f>
        <v>17245003</v>
      </c>
      <c r="Q3622" s="1"/>
      <c r="R3622" s="11"/>
      <c r="S3622" s="11"/>
    </row>
    <row r="3623" customFormat="false" ht="15.75" hidden="false" customHeight="true" outlineLevel="0" collapsed="false">
      <c r="B3623" s="11" t="str">
        <f aca="false">MID(L3623,1,1)</f>
        <v>1</v>
      </c>
      <c r="C3623" s="11" t="str">
        <f aca="false">MID(L3623,2,1)</f>
        <v>7</v>
      </c>
      <c r="D3623" s="11" t="str">
        <f aca="false">MID(L3623,3,1)</f>
        <v>2</v>
      </c>
      <c r="E3623" s="11" t="str">
        <f aca="false">MID(L3623,4,1)</f>
        <v>4</v>
      </c>
      <c r="F3623" s="11" t="str">
        <f aca="false">MID(L3623,5,2)</f>
        <v>50</v>
      </c>
      <c r="G3623" s="11" t="str">
        <f aca="false">MID(L3623,7,1)</f>
        <v>0</v>
      </c>
      <c r="H3623" s="11" t="str">
        <f aca="false">MID(L3623,8,1)</f>
        <v>4</v>
      </c>
      <c r="I3623" s="12" t="str">
        <f aca="false">IF(O3623="1","-x-",IF(O3623&lt;="4",MID(L3623,1,O3623-1),IF(O3623="5",MID(L3623,1,4),IF(O3623="6",MID(L3623,1,6),IF(AND(O3623="7",G3623="0"),MID(L3623,1,6),MID(L3623,1,7))))))</f>
        <v>172450</v>
      </c>
      <c r="J3623" s="11" t="n">
        <v>2026</v>
      </c>
      <c r="K3623" s="11" t="s">
        <v>15</v>
      </c>
      <c r="L3623" s="13" t="n">
        <v>17245004</v>
      </c>
      <c r="M3623" s="14" t="s">
        <v>3643</v>
      </c>
      <c r="N3623" s="15" t="str">
        <f aca="false">IF(ISERROR(VLOOKUP(P3623,$I$2:$I$5308,1,FALSE()))=FALSE(),"S","A")</f>
        <v>A</v>
      </c>
      <c r="O3623" s="15" t="str">
        <f aca="false">IF(H3623&lt;&gt;"0","7",IF(G3623&lt;&gt;"0","6",IF(F3623&lt;&gt;"00","5",IF(E3623&lt;&gt;"0","4",IF(D3623&lt;&gt;"0","3",IF(C3623&lt;&gt;"0","2",IF(B3623&lt;&gt;"0","1","-x-")))))))</f>
        <v>7</v>
      </c>
      <c r="P3623" s="16" t="str">
        <f aca="false">IF(O3623="1",MID(L3623,1,1),IF(O3623="2",MID(L3623,1,2),IF(O3623="3",MID(L3623,1,3),IF(O3623="4",MID(L3623,1,4),IF(O3623="5",MID(L3623,1,6),IF(O3623="6",MID(L3623,1,7),IF(O3623="7",MID(L3623,1,8),IF(O3623="8",MID(L3623,1,10)))))))))</f>
        <v>17245004</v>
      </c>
      <c r="Q3623" s="1"/>
      <c r="R3623" s="11"/>
      <c r="S3623" s="11"/>
    </row>
    <row r="3624" customFormat="false" ht="15.75" hidden="false" customHeight="true" outlineLevel="0" collapsed="false">
      <c r="B3624" s="11" t="str">
        <f aca="false">MID(L3624,1,1)</f>
        <v>1</v>
      </c>
      <c r="C3624" s="11" t="str">
        <f aca="false">MID(L3624,2,1)</f>
        <v>7</v>
      </c>
      <c r="D3624" s="11" t="str">
        <f aca="false">MID(L3624,3,1)</f>
        <v>2</v>
      </c>
      <c r="E3624" s="11" t="str">
        <f aca="false">MID(L3624,4,1)</f>
        <v>4</v>
      </c>
      <c r="F3624" s="11" t="str">
        <f aca="false">MID(L3624,5,2)</f>
        <v>50</v>
      </c>
      <c r="G3624" s="11" t="str">
        <f aca="false">MID(L3624,7,1)</f>
        <v>0</v>
      </c>
      <c r="H3624" s="11" t="str">
        <f aca="false">MID(L3624,8,1)</f>
        <v>5</v>
      </c>
      <c r="I3624" s="12" t="str">
        <f aca="false">IF(O3624="1","-x-",IF(O3624&lt;="4",MID(L3624,1,O3624-1),IF(O3624="5",MID(L3624,1,4),IF(O3624="6",MID(L3624,1,6),IF(AND(O3624="7",G3624="0"),MID(L3624,1,6),MID(L3624,1,7))))))</f>
        <v>172450</v>
      </c>
      <c r="J3624" s="11" t="n">
        <v>2026</v>
      </c>
      <c r="K3624" s="11" t="s">
        <v>15</v>
      </c>
      <c r="L3624" s="13" t="n">
        <v>17245005</v>
      </c>
      <c r="M3624" s="14" t="s">
        <v>3644</v>
      </c>
      <c r="N3624" s="15" t="str">
        <f aca="false">IF(ISERROR(VLOOKUP(P3624,$I$2:$I$5308,1,FALSE()))=FALSE(),"S","A")</f>
        <v>A</v>
      </c>
      <c r="O3624" s="15" t="str">
        <f aca="false">IF(H3624&lt;&gt;"0","7",IF(G3624&lt;&gt;"0","6",IF(F3624&lt;&gt;"00","5",IF(E3624&lt;&gt;"0","4",IF(D3624&lt;&gt;"0","3",IF(C3624&lt;&gt;"0","2",IF(B3624&lt;&gt;"0","1","-x-")))))))</f>
        <v>7</v>
      </c>
      <c r="P3624" s="16" t="str">
        <f aca="false">IF(O3624="1",MID(L3624,1,1),IF(O3624="2",MID(L3624,1,2),IF(O3624="3",MID(L3624,1,3),IF(O3624="4",MID(L3624,1,4),IF(O3624="5",MID(L3624,1,6),IF(O3624="6",MID(L3624,1,7),IF(O3624="7",MID(L3624,1,8),IF(O3624="8",MID(L3624,1,10)))))))))</f>
        <v>17245005</v>
      </c>
      <c r="Q3624" s="1"/>
      <c r="R3624" s="11"/>
      <c r="S3624" s="11"/>
    </row>
    <row r="3625" customFormat="false" ht="15.75" hidden="false" customHeight="true" outlineLevel="0" collapsed="false">
      <c r="B3625" s="11" t="str">
        <f aca="false">MID(L3625,1,1)</f>
        <v>1</v>
      </c>
      <c r="C3625" s="11" t="str">
        <f aca="false">MID(L3625,2,1)</f>
        <v>7</v>
      </c>
      <c r="D3625" s="11" t="str">
        <f aca="false">MID(L3625,3,1)</f>
        <v>2</v>
      </c>
      <c r="E3625" s="11" t="str">
        <f aca="false">MID(L3625,4,1)</f>
        <v>4</v>
      </c>
      <c r="F3625" s="11" t="str">
        <f aca="false">MID(L3625,5,2)</f>
        <v>50</v>
      </c>
      <c r="G3625" s="11" t="str">
        <f aca="false">MID(L3625,7,1)</f>
        <v>0</v>
      </c>
      <c r="H3625" s="11" t="str">
        <f aca="false">MID(L3625,8,1)</f>
        <v>6</v>
      </c>
      <c r="I3625" s="12" t="str">
        <f aca="false">IF(O3625="1","-x-",IF(O3625&lt;="4",MID(L3625,1,O3625-1),IF(O3625="5",MID(L3625,1,4),IF(O3625="6",MID(L3625,1,6),IF(AND(O3625="7",G3625="0"),MID(L3625,1,6),MID(L3625,1,7))))))</f>
        <v>172450</v>
      </c>
      <c r="J3625" s="11" t="n">
        <v>2026</v>
      </c>
      <c r="K3625" s="11" t="s">
        <v>15</v>
      </c>
      <c r="L3625" s="13" t="n">
        <v>17245006</v>
      </c>
      <c r="M3625" s="14" t="s">
        <v>3645</v>
      </c>
      <c r="N3625" s="15" t="str">
        <f aca="false">IF(ISERROR(VLOOKUP(P3625,$I$2:$I$5308,1,FALSE()))=FALSE(),"S","A")</f>
        <v>A</v>
      </c>
      <c r="O3625" s="15" t="str">
        <f aca="false">IF(H3625&lt;&gt;"0","7",IF(G3625&lt;&gt;"0","6",IF(F3625&lt;&gt;"00","5",IF(E3625&lt;&gt;"0","4",IF(D3625&lt;&gt;"0","3",IF(C3625&lt;&gt;"0","2",IF(B3625&lt;&gt;"0","1","-x-")))))))</f>
        <v>7</v>
      </c>
      <c r="P3625" s="16" t="str">
        <f aca="false">IF(O3625="1",MID(L3625,1,1),IF(O3625="2",MID(L3625,1,2),IF(O3625="3",MID(L3625,1,3),IF(O3625="4",MID(L3625,1,4),IF(O3625="5",MID(L3625,1,6),IF(O3625="6",MID(L3625,1,7),IF(O3625="7",MID(L3625,1,8),IF(O3625="8",MID(L3625,1,10)))))))))</f>
        <v>17245006</v>
      </c>
      <c r="Q3625" s="1"/>
      <c r="R3625" s="11"/>
      <c r="S3625" s="11"/>
    </row>
    <row r="3626" customFormat="false" ht="15.75" hidden="false" customHeight="true" outlineLevel="0" collapsed="false">
      <c r="B3626" s="11" t="str">
        <f aca="false">MID(L3626,1,1)</f>
        <v>1</v>
      </c>
      <c r="C3626" s="11" t="str">
        <f aca="false">MID(L3626,2,1)</f>
        <v>7</v>
      </c>
      <c r="D3626" s="11" t="str">
        <f aca="false">MID(L3626,3,1)</f>
        <v>2</v>
      </c>
      <c r="E3626" s="11" t="str">
        <f aca="false">MID(L3626,4,1)</f>
        <v>4</v>
      </c>
      <c r="F3626" s="11" t="str">
        <f aca="false">MID(L3626,5,2)</f>
        <v>50</v>
      </c>
      <c r="G3626" s="11" t="str">
        <f aca="false">MID(L3626,7,1)</f>
        <v>0</v>
      </c>
      <c r="H3626" s="11" t="str">
        <f aca="false">MID(L3626,8,1)</f>
        <v>7</v>
      </c>
      <c r="I3626" s="12" t="str">
        <f aca="false">IF(O3626="1","-x-",IF(O3626&lt;="4",MID(L3626,1,O3626-1),IF(O3626="5",MID(L3626,1,4),IF(O3626="6",MID(L3626,1,6),IF(AND(O3626="7",G3626="0"),MID(L3626,1,6),MID(L3626,1,7))))))</f>
        <v>172450</v>
      </c>
      <c r="J3626" s="11" t="n">
        <v>2026</v>
      </c>
      <c r="K3626" s="11" t="s">
        <v>15</v>
      </c>
      <c r="L3626" s="13" t="n">
        <v>17245007</v>
      </c>
      <c r="M3626" s="14" t="s">
        <v>3646</v>
      </c>
      <c r="N3626" s="15" t="str">
        <f aca="false">IF(ISERROR(VLOOKUP(P3626,$I$2:$I$5308,1,FALSE()))=FALSE(),"S","A")</f>
        <v>A</v>
      </c>
      <c r="O3626" s="15" t="str">
        <f aca="false">IF(H3626&lt;&gt;"0","7",IF(G3626&lt;&gt;"0","6",IF(F3626&lt;&gt;"00","5",IF(E3626&lt;&gt;"0","4",IF(D3626&lt;&gt;"0","3",IF(C3626&lt;&gt;"0","2",IF(B3626&lt;&gt;"0","1","-x-")))))))</f>
        <v>7</v>
      </c>
      <c r="P3626" s="16" t="str">
        <f aca="false">IF(O3626="1",MID(L3626,1,1),IF(O3626="2",MID(L3626,1,2),IF(O3626="3",MID(L3626,1,3),IF(O3626="4",MID(L3626,1,4),IF(O3626="5",MID(L3626,1,6),IF(O3626="6",MID(L3626,1,7),IF(O3626="7",MID(L3626,1,8),IF(O3626="8",MID(L3626,1,10)))))))))</f>
        <v>17245007</v>
      </c>
      <c r="Q3626" s="1"/>
      <c r="R3626" s="11"/>
      <c r="S3626" s="11"/>
    </row>
    <row r="3627" customFormat="false" ht="15.75" hidden="false" customHeight="true" outlineLevel="0" collapsed="false">
      <c r="B3627" s="11" t="str">
        <f aca="false">MID(L3627,1,1)</f>
        <v>1</v>
      </c>
      <c r="C3627" s="11" t="str">
        <f aca="false">MID(L3627,2,1)</f>
        <v>7</v>
      </c>
      <c r="D3627" s="11" t="str">
        <f aca="false">MID(L3627,3,1)</f>
        <v>2</v>
      </c>
      <c r="E3627" s="11" t="str">
        <f aca="false">MID(L3627,4,1)</f>
        <v>4</v>
      </c>
      <c r="F3627" s="11" t="str">
        <f aca="false">MID(L3627,5,2)</f>
        <v>50</v>
      </c>
      <c r="G3627" s="11" t="str">
        <f aca="false">MID(L3627,7,1)</f>
        <v>0</v>
      </c>
      <c r="H3627" s="11" t="str">
        <f aca="false">MID(L3627,8,1)</f>
        <v>8</v>
      </c>
      <c r="I3627" s="12" t="str">
        <f aca="false">IF(O3627="1","-x-",IF(O3627&lt;="4",MID(L3627,1,O3627-1),IF(O3627="5",MID(L3627,1,4),IF(O3627="6",MID(L3627,1,6),IF(AND(O3627="7",G3627="0"),MID(L3627,1,6),MID(L3627,1,7))))))</f>
        <v>172450</v>
      </c>
      <c r="J3627" s="11" t="n">
        <v>2026</v>
      </c>
      <c r="K3627" s="11" t="s">
        <v>15</v>
      </c>
      <c r="L3627" s="13" t="n">
        <v>17245008</v>
      </c>
      <c r="M3627" s="14" t="s">
        <v>3647</v>
      </c>
      <c r="N3627" s="15" t="str">
        <f aca="false">IF(ISERROR(VLOOKUP(P3627,$I$2:$I$5308,1,FALSE()))=FALSE(),"S","A")</f>
        <v>A</v>
      </c>
      <c r="O3627" s="15" t="str">
        <f aca="false">IF(H3627&lt;&gt;"0","7",IF(G3627&lt;&gt;"0","6",IF(F3627&lt;&gt;"00","5",IF(E3627&lt;&gt;"0","4",IF(D3627&lt;&gt;"0","3",IF(C3627&lt;&gt;"0","2",IF(B3627&lt;&gt;"0","1","-x-")))))))</f>
        <v>7</v>
      </c>
      <c r="P3627" s="16" t="str">
        <f aca="false">IF(O3627="1",MID(L3627,1,1),IF(O3627="2",MID(L3627,1,2),IF(O3627="3",MID(L3627,1,3),IF(O3627="4",MID(L3627,1,4),IF(O3627="5",MID(L3627,1,6),IF(O3627="6",MID(L3627,1,7),IF(O3627="7",MID(L3627,1,8),IF(O3627="8",MID(L3627,1,10)))))))))</f>
        <v>17245008</v>
      </c>
      <c r="Q3627" s="1"/>
      <c r="R3627" s="11"/>
      <c r="S3627" s="11"/>
    </row>
    <row r="3628" customFormat="false" ht="15.75" hidden="false" customHeight="true" outlineLevel="0" collapsed="false">
      <c r="B3628" s="11" t="str">
        <f aca="false">MID(L3628,1,1)</f>
        <v>1</v>
      </c>
      <c r="C3628" s="11" t="str">
        <f aca="false">MID(L3628,2,1)</f>
        <v>7</v>
      </c>
      <c r="D3628" s="11" t="str">
        <f aca="false">MID(L3628,3,1)</f>
        <v>2</v>
      </c>
      <c r="E3628" s="11" t="str">
        <f aca="false">MID(L3628,4,1)</f>
        <v>4</v>
      </c>
      <c r="F3628" s="11" t="str">
        <f aca="false">MID(L3628,5,2)</f>
        <v>51</v>
      </c>
      <c r="G3628" s="11" t="str">
        <f aca="false">MID(L3628,7,1)</f>
        <v>0</v>
      </c>
      <c r="H3628" s="11" t="str">
        <f aca="false">MID(L3628,8,1)</f>
        <v>0</v>
      </c>
      <c r="I3628" s="12" t="str">
        <f aca="false">IF(O3628="1","-x-",IF(O3628&lt;="4",MID(L3628,1,O3628-1),IF(O3628="5",MID(L3628,1,4),IF(O3628="6",MID(L3628,1,6),IF(AND(O3628="7",G3628="0"),MID(L3628,1,6),MID(L3628,1,7))))))</f>
        <v>1724</v>
      </c>
      <c r="J3628" s="11" t="n">
        <v>2026</v>
      </c>
      <c r="K3628" s="11" t="s">
        <v>15</v>
      </c>
      <c r="L3628" s="13" t="n">
        <v>17245100</v>
      </c>
      <c r="M3628" s="14" t="s">
        <v>3648</v>
      </c>
      <c r="N3628" s="15" t="str">
        <f aca="false">IF(ISERROR(VLOOKUP(P3628,$I$2:$I$5308,1,FALSE()))=FALSE(),"S","A")</f>
        <v>S</v>
      </c>
      <c r="O3628" s="15" t="str">
        <f aca="false">IF(H3628&lt;&gt;"0","7",IF(G3628&lt;&gt;"0","6",IF(F3628&lt;&gt;"00","5",IF(E3628&lt;&gt;"0","4",IF(D3628&lt;&gt;"0","3",IF(C3628&lt;&gt;"0","2",IF(B3628&lt;&gt;"0","1","-x-")))))))</f>
        <v>5</v>
      </c>
      <c r="P3628" s="16" t="str">
        <f aca="false">IF(O3628="1",MID(L3628,1,1),IF(O3628="2",MID(L3628,1,2),IF(O3628="3",MID(L3628,1,3),IF(O3628="4",MID(L3628,1,4),IF(O3628="5",MID(L3628,1,6),IF(O3628="6",MID(L3628,1,7),IF(O3628="7",MID(L3628,1,8),IF(O3628="8",MID(L3628,1,10)))))))))</f>
        <v>172451</v>
      </c>
      <c r="Q3628" s="1"/>
      <c r="R3628" s="11"/>
      <c r="S3628" s="11"/>
      <c r="U3628" s="1" t="s">
        <v>3649</v>
      </c>
    </row>
    <row r="3629" customFormat="false" ht="15.75" hidden="false" customHeight="true" outlineLevel="0" collapsed="false">
      <c r="B3629" s="11" t="str">
        <f aca="false">MID(L3629,1,1)</f>
        <v>1</v>
      </c>
      <c r="C3629" s="11" t="str">
        <f aca="false">MID(L3629,2,1)</f>
        <v>7</v>
      </c>
      <c r="D3629" s="11" t="str">
        <f aca="false">MID(L3629,3,1)</f>
        <v>2</v>
      </c>
      <c r="E3629" s="11" t="str">
        <f aca="false">MID(L3629,4,1)</f>
        <v>4</v>
      </c>
      <c r="F3629" s="11" t="str">
        <f aca="false">MID(L3629,5,2)</f>
        <v>51</v>
      </c>
      <c r="G3629" s="11" t="str">
        <f aca="false">MID(L3629,7,1)</f>
        <v>0</v>
      </c>
      <c r="H3629" s="11" t="str">
        <f aca="false">MID(L3629,8,1)</f>
        <v>1</v>
      </c>
      <c r="I3629" s="12" t="str">
        <f aca="false">IF(O3629="1","-x-",IF(O3629&lt;="4",MID(L3629,1,O3629-1),IF(O3629="5",MID(L3629,1,4),IF(O3629="6",MID(L3629,1,6),IF(AND(O3629="7",G3629="0"),MID(L3629,1,6),MID(L3629,1,7))))))</f>
        <v>172451</v>
      </c>
      <c r="J3629" s="11" t="n">
        <v>2026</v>
      </c>
      <c r="K3629" s="11" t="s">
        <v>15</v>
      </c>
      <c r="L3629" s="13" t="n">
        <v>17245101</v>
      </c>
      <c r="M3629" s="14" t="s">
        <v>3650</v>
      </c>
      <c r="N3629" s="15" t="str">
        <f aca="false">IF(ISERROR(VLOOKUP(P3629,$I$2:$I$5308,1,FALSE()))=FALSE(),"S","A")</f>
        <v>A</v>
      </c>
      <c r="O3629" s="15" t="str">
        <f aca="false">IF(H3629&lt;&gt;"0","7",IF(G3629&lt;&gt;"0","6",IF(F3629&lt;&gt;"00","5",IF(E3629&lt;&gt;"0","4",IF(D3629&lt;&gt;"0","3",IF(C3629&lt;&gt;"0","2",IF(B3629&lt;&gt;"0","1","-x-")))))))</f>
        <v>7</v>
      </c>
      <c r="P3629" s="16" t="str">
        <f aca="false">IF(O3629="1",MID(L3629,1,1),IF(O3629="2",MID(L3629,1,2),IF(O3629="3",MID(L3629,1,3),IF(O3629="4",MID(L3629,1,4),IF(O3629="5",MID(L3629,1,6),IF(O3629="6",MID(L3629,1,7),IF(O3629="7",MID(L3629,1,8),IF(O3629="8",MID(L3629,1,10)))))))))</f>
        <v>17245101</v>
      </c>
      <c r="Q3629" s="1"/>
      <c r="R3629" s="11"/>
      <c r="S3629" s="11"/>
    </row>
    <row r="3630" customFormat="false" ht="15.75" hidden="false" customHeight="true" outlineLevel="0" collapsed="false">
      <c r="B3630" s="11" t="str">
        <f aca="false">MID(L3630,1,1)</f>
        <v>1</v>
      </c>
      <c r="C3630" s="11" t="str">
        <f aca="false">MID(L3630,2,1)</f>
        <v>7</v>
      </c>
      <c r="D3630" s="11" t="str">
        <f aca="false">MID(L3630,3,1)</f>
        <v>2</v>
      </c>
      <c r="E3630" s="11" t="str">
        <f aca="false">MID(L3630,4,1)</f>
        <v>4</v>
      </c>
      <c r="F3630" s="11" t="str">
        <f aca="false">MID(L3630,5,2)</f>
        <v>51</v>
      </c>
      <c r="G3630" s="11" t="str">
        <f aca="false">MID(L3630,7,1)</f>
        <v>0</v>
      </c>
      <c r="H3630" s="11" t="str">
        <f aca="false">MID(L3630,8,1)</f>
        <v>2</v>
      </c>
      <c r="I3630" s="12" t="str">
        <f aca="false">IF(O3630="1","-x-",IF(O3630&lt;="4",MID(L3630,1,O3630-1),IF(O3630="5",MID(L3630,1,4),IF(O3630="6",MID(L3630,1,6),IF(AND(O3630="7",G3630="0"),MID(L3630,1,6),MID(L3630,1,7))))))</f>
        <v>172451</v>
      </c>
      <c r="J3630" s="11" t="n">
        <v>2026</v>
      </c>
      <c r="K3630" s="11" t="s">
        <v>15</v>
      </c>
      <c r="L3630" s="13" t="n">
        <v>17245102</v>
      </c>
      <c r="M3630" s="14" t="s">
        <v>3651</v>
      </c>
      <c r="N3630" s="15" t="str">
        <f aca="false">IF(ISERROR(VLOOKUP(P3630,$I$2:$I$5308,1,FALSE()))=FALSE(),"S","A")</f>
        <v>A</v>
      </c>
      <c r="O3630" s="15" t="str">
        <f aca="false">IF(H3630&lt;&gt;"0","7",IF(G3630&lt;&gt;"0","6",IF(F3630&lt;&gt;"00","5",IF(E3630&lt;&gt;"0","4",IF(D3630&lt;&gt;"0","3",IF(C3630&lt;&gt;"0","2",IF(B3630&lt;&gt;"0","1","-x-")))))))</f>
        <v>7</v>
      </c>
      <c r="P3630" s="16" t="str">
        <f aca="false">IF(O3630="1",MID(L3630,1,1),IF(O3630="2",MID(L3630,1,2),IF(O3630="3",MID(L3630,1,3),IF(O3630="4",MID(L3630,1,4),IF(O3630="5",MID(L3630,1,6),IF(O3630="6",MID(L3630,1,7),IF(O3630="7",MID(L3630,1,8),IF(O3630="8",MID(L3630,1,10)))))))))</f>
        <v>17245102</v>
      </c>
      <c r="Q3630" s="1"/>
      <c r="R3630" s="11"/>
      <c r="S3630" s="11"/>
    </row>
    <row r="3631" customFormat="false" ht="15.75" hidden="false" customHeight="true" outlineLevel="0" collapsed="false">
      <c r="B3631" s="11" t="str">
        <f aca="false">MID(L3631,1,1)</f>
        <v>1</v>
      </c>
      <c r="C3631" s="11" t="str">
        <f aca="false">MID(L3631,2,1)</f>
        <v>7</v>
      </c>
      <c r="D3631" s="11" t="str">
        <f aca="false">MID(L3631,3,1)</f>
        <v>2</v>
      </c>
      <c r="E3631" s="11" t="str">
        <f aca="false">MID(L3631,4,1)</f>
        <v>4</v>
      </c>
      <c r="F3631" s="11" t="str">
        <f aca="false">MID(L3631,5,2)</f>
        <v>51</v>
      </c>
      <c r="G3631" s="11" t="str">
        <f aca="false">MID(L3631,7,1)</f>
        <v>0</v>
      </c>
      <c r="H3631" s="11" t="str">
        <f aca="false">MID(L3631,8,1)</f>
        <v>3</v>
      </c>
      <c r="I3631" s="12" t="str">
        <f aca="false">IF(O3631="1","-x-",IF(O3631&lt;="4",MID(L3631,1,O3631-1),IF(O3631="5",MID(L3631,1,4),IF(O3631="6",MID(L3631,1,6),IF(AND(O3631="7",G3631="0"),MID(L3631,1,6),MID(L3631,1,7))))))</f>
        <v>172451</v>
      </c>
      <c r="J3631" s="11" t="n">
        <v>2026</v>
      </c>
      <c r="K3631" s="11" t="s">
        <v>15</v>
      </c>
      <c r="L3631" s="13" t="n">
        <v>17245103</v>
      </c>
      <c r="M3631" s="14" t="s">
        <v>3652</v>
      </c>
      <c r="N3631" s="15" t="str">
        <f aca="false">IF(ISERROR(VLOOKUP(P3631,$I$2:$I$5308,1,FALSE()))=FALSE(),"S","A")</f>
        <v>A</v>
      </c>
      <c r="O3631" s="15" t="str">
        <f aca="false">IF(H3631&lt;&gt;"0","7",IF(G3631&lt;&gt;"0","6",IF(F3631&lt;&gt;"00","5",IF(E3631&lt;&gt;"0","4",IF(D3631&lt;&gt;"0","3",IF(C3631&lt;&gt;"0","2",IF(B3631&lt;&gt;"0","1","-x-")))))))</f>
        <v>7</v>
      </c>
      <c r="P3631" s="16" t="str">
        <f aca="false">IF(O3631="1",MID(L3631,1,1),IF(O3631="2",MID(L3631,1,2),IF(O3631="3",MID(L3631,1,3),IF(O3631="4",MID(L3631,1,4),IF(O3631="5",MID(L3631,1,6),IF(O3631="6",MID(L3631,1,7),IF(O3631="7",MID(L3631,1,8),IF(O3631="8",MID(L3631,1,10)))))))))</f>
        <v>17245103</v>
      </c>
      <c r="Q3631" s="1"/>
      <c r="R3631" s="11"/>
      <c r="S3631" s="11"/>
    </row>
    <row r="3632" customFormat="false" ht="15.75" hidden="false" customHeight="true" outlineLevel="0" collapsed="false">
      <c r="B3632" s="11" t="str">
        <f aca="false">MID(L3632,1,1)</f>
        <v>1</v>
      </c>
      <c r="C3632" s="11" t="str">
        <f aca="false">MID(L3632,2,1)</f>
        <v>7</v>
      </c>
      <c r="D3632" s="11" t="str">
        <f aca="false">MID(L3632,3,1)</f>
        <v>2</v>
      </c>
      <c r="E3632" s="11" t="str">
        <f aca="false">MID(L3632,4,1)</f>
        <v>4</v>
      </c>
      <c r="F3632" s="11" t="str">
        <f aca="false">MID(L3632,5,2)</f>
        <v>51</v>
      </c>
      <c r="G3632" s="11" t="str">
        <f aca="false">MID(L3632,7,1)</f>
        <v>0</v>
      </c>
      <c r="H3632" s="11" t="str">
        <f aca="false">MID(L3632,8,1)</f>
        <v>4</v>
      </c>
      <c r="I3632" s="12" t="str">
        <f aca="false">IF(O3632="1","-x-",IF(O3632&lt;="4",MID(L3632,1,O3632-1),IF(O3632="5",MID(L3632,1,4),IF(O3632="6",MID(L3632,1,6),IF(AND(O3632="7",G3632="0"),MID(L3632,1,6),MID(L3632,1,7))))))</f>
        <v>172451</v>
      </c>
      <c r="J3632" s="11" t="n">
        <v>2026</v>
      </c>
      <c r="K3632" s="11" t="s">
        <v>15</v>
      </c>
      <c r="L3632" s="13" t="n">
        <v>17245104</v>
      </c>
      <c r="M3632" s="14" t="s">
        <v>3653</v>
      </c>
      <c r="N3632" s="15" t="str">
        <f aca="false">IF(ISERROR(VLOOKUP(P3632,$I$2:$I$5308,1,FALSE()))=FALSE(),"S","A")</f>
        <v>A</v>
      </c>
      <c r="O3632" s="15" t="str">
        <f aca="false">IF(H3632&lt;&gt;"0","7",IF(G3632&lt;&gt;"0","6",IF(F3632&lt;&gt;"00","5",IF(E3632&lt;&gt;"0","4",IF(D3632&lt;&gt;"0","3",IF(C3632&lt;&gt;"0","2",IF(B3632&lt;&gt;"0","1","-x-")))))))</f>
        <v>7</v>
      </c>
      <c r="P3632" s="16" t="str">
        <f aca="false">IF(O3632="1",MID(L3632,1,1),IF(O3632="2",MID(L3632,1,2),IF(O3632="3",MID(L3632,1,3),IF(O3632="4",MID(L3632,1,4),IF(O3632="5",MID(L3632,1,6),IF(O3632="6",MID(L3632,1,7),IF(O3632="7",MID(L3632,1,8),IF(O3632="8",MID(L3632,1,10)))))))))</f>
        <v>17245104</v>
      </c>
      <c r="Q3632" s="1"/>
      <c r="R3632" s="11"/>
      <c r="S3632" s="11"/>
    </row>
    <row r="3633" customFormat="false" ht="15.75" hidden="false" customHeight="true" outlineLevel="0" collapsed="false">
      <c r="B3633" s="11" t="str">
        <f aca="false">MID(L3633,1,1)</f>
        <v>1</v>
      </c>
      <c r="C3633" s="11" t="str">
        <f aca="false">MID(L3633,2,1)</f>
        <v>7</v>
      </c>
      <c r="D3633" s="11" t="str">
        <f aca="false">MID(L3633,3,1)</f>
        <v>2</v>
      </c>
      <c r="E3633" s="11" t="str">
        <f aca="false">MID(L3633,4,1)</f>
        <v>4</v>
      </c>
      <c r="F3633" s="11" t="str">
        <f aca="false">MID(L3633,5,2)</f>
        <v>51</v>
      </c>
      <c r="G3633" s="11" t="str">
        <f aca="false">MID(L3633,7,1)</f>
        <v>0</v>
      </c>
      <c r="H3633" s="11" t="str">
        <f aca="false">MID(L3633,8,1)</f>
        <v>5</v>
      </c>
      <c r="I3633" s="12" t="str">
        <f aca="false">IF(O3633="1","-x-",IF(O3633&lt;="4",MID(L3633,1,O3633-1),IF(O3633="5",MID(L3633,1,4),IF(O3633="6",MID(L3633,1,6),IF(AND(O3633="7",G3633="0"),MID(L3633,1,6),MID(L3633,1,7))))))</f>
        <v>172451</v>
      </c>
      <c r="J3633" s="11" t="n">
        <v>2026</v>
      </c>
      <c r="K3633" s="11" t="s">
        <v>15</v>
      </c>
      <c r="L3633" s="13" t="n">
        <v>17245105</v>
      </c>
      <c r="M3633" s="14" t="s">
        <v>3654</v>
      </c>
      <c r="N3633" s="15" t="str">
        <f aca="false">IF(ISERROR(VLOOKUP(P3633,$I$2:$I$5308,1,FALSE()))=FALSE(),"S","A")</f>
        <v>A</v>
      </c>
      <c r="O3633" s="15" t="str">
        <f aca="false">IF(H3633&lt;&gt;"0","7",IF(G3633&lt;&gt;"0","6",IF(F3633&lt;&gt;"00","5",IF(E3633&lt;&gt;"0","4",IF(D3633&lt;&gt;"0","3",IF(C3633&lt;&gt;"0","2",IF(B3633&lt;&gt;"0","1","-x-")))))))</f>
        <v>7</v>
      </c>
      <c r="P3633" s="16" t="str">
        <f aca="false">IF(O3633="1",MID(L3633,1,1),IF(O3633="2",MID(L3633,1,2),IF(O3633="3",MID(L3633,1,3),IF(O3633="4",MID(L3633,1,4),IF(O3633="5",MID(L3633,1,6),IF(O3633="6",MID(L3633,1,7),IF(O3633="7",MID(L3633,1,8),IF(O3633="8",MID(L3633,1,10)))))))))</f>
        <v>17245105</v>
      </c>
      <c r="Q3633" s="1"/>
      <c r="R3633" s="11"/>
      <c r="S3633" s="11"/>
    </row>
    <row r="3634" customFormat="false" ht="15.75" hidden="false" customHeight="true" outlineLevel="0" collapsed="false">
      <c r="B3634" s="11" t="str">
        <f aca="false">MID(L3634,1,1)</f>
        <v>1</v>
      </c>
      <c r="C3634" s="11" t="str">
        <f aca="false">MID(L3634,2,1)</f>
        <v>7</v>
      </c>
      <c r="D3634" s="11" t="str">
        <f aca="false">MID(L3634,3,1)</f>
        <v>2</v>
      </c>
      <c r="E3634" s="11" t="str">
        <f aca="false">MID(L3634,4,1)</f>
        <v>4</v>
      </c>
      <c r="F3634" s="11" t="str">
        <f aca="false">MID(L3634,5,2)</f>
        <v>51</v>
      </c>
      <c r="G3634" s="11" t="str">
        <f aca="false">MID(L3634,7,1)</f>
        <v>0</v>
      </c>
      <c r="H3634" s="11" t="str">
        <f aca="false">MID(L3634,8,1)</f>
        <v>6</v>
      </c>
      <c r="I3634" s="12" t="str">
        <f aca="false">IF(O3634="1","-x-",IF(O3634&lt;="4",MID(L3634,1,O3634-1),IF(O3634="5",MID(L3634,1,4),IF(O3634="6",MID(L3634,1,6),IF(AND(O3634="7",G3634="0"),MID(L3634,1,6),MID(L3634,1,7))))))</f>
        <v>172451</v>
      </c>
      <c r="J3634" s="11" t="n">
        <v>2026</v>
      </c>
      <c r="K3634" s="11" t="s">
        <v>15</v>
      </c>
      <c r="L3634" s="13" t="n">
        <v>17245106</v>
      </c>
      <c r="M3634" s="14" t="s">
        <v>3655</v>
      </c>
      <c r="N3634" s="15" t="str">
        <f aca="false">IF(ISERROR(VLOOKUP(P3634,$I$2:$I$5308,1,FALSE()))=FALSE(),"S","A")</f>
        <v>A</v>
      </c>
      <c r="O3634" s="15" t="str">
        <f aca="false">IF(H3634&lt;&gt;"0","7",IF(G3634&lt;&gt;"0","6",IF(F3634&lt;&gt;"00","5",IF(E3634&lt;&gt;"0","4",IF(D3634&lt;&gt;"0","3",IF(C3634&lt;&gt;"0","2",IF(B3634&lt;&gt;"0","1","-x-")))))))</f>
        <v>7</v>
      </c>
      <c r="P3634" s="16" t="str">
        <f aca="false">IF(O3634="1",MID(L3634,1,1),IF(O3634="2",MID(L3634,1,2),IF(O3634="3",MID(L3634,1,3),IF(O3634="4",MID(L3634,1,4),IF(O3634="5",MID(L3634,1,6),IF(O3634="6",MID(L3634,1,7),IF(O3634="7",MID(L3634,1,8),IF(O3634="8",MID(L3634,1,10)))))))))</f>
        <v>17245106</v>
      </c>
      <c r="Q3634" s="1"/>
      <c r="R3634" s="11"/>
      <c r="S3634" s="11"/>
    </row>
    <row r="3635" customFormat="false" ht="15.75" hidden="false" customHeight="true" outlineLevel="0" collapsed="false">
      <c r="B3635" s="11" t="str">
        <f aca="false">MID(L3635,1,1)</f>
        <v>1</v>
      </c>
      <c r="C3635" s="11" t="str">
        <f aca="false">MID(L3635,2,1)</f>
        <v>7</v>
      </c>
      <c r="D3635" s="11" t="str">
        <f aca="false">MID(L3635,3,1)</f>
        <v>2</v>
      </c>
      <c r="E3635" s="11" t="str">
        <f aca="false">MID(L3635,4,1)</f>
        <v>4</v>
      </c>
      <c r="F3635" s="11" t="str">
        <f aca="false">MID(L3635,5,2)</f>
        <v>51</v>
      </c>
      <c r="G3635" s="11" t="str">
        <f aca="false">MID(L3635,7,1)</f>
        <v>0</v>
      </c>
      <c r="H3635" s="11" t="str">
        <f aca="false">MID(L3635,8,1)</f>
        <v>7</v>
      </c>
      <c r="I3635" s="12" t="str">
        <f aca="false">IF(O3635="1","-x-",IF(O3635&lt;="4",MID(L3635,1,O3635-1),IF(O3635="5",MID(L3635,1,4),IF(O3635="6",MID(L3635,1,6),IF(AND(O3635="7",G3635="0"),MID(L3635,1,6),MID(L3635,1,7))))))</f>
        <v>172451</v>
      </c>
      <c r="J3635" s="11" t="n">
        <v>2026</v>
      </c>
      <c r="K3635" s="11" t="s">
        <v>15</v>
      </c>
      <c r="L3635" s="13" t="n">
        <v>17245107</v>
      </c>
      <c r="M3635" s="14" t="s">
        <v>3656</v>
      </c>
      <c r="N3635" s="15" t="str">
        <f aca="false">IF(ISERROR(VLOOKUP(P3635,$I$2:$I$5308,1,FALSE()))=FALSE(),"S","A")</f>
        <v>A</v>
      </c>
      <c r="O3635" s="15" t="str">
        <f aca="false">IF(H3635&lt;&gt;"0","7",IF(G3635&lt;&gt;"0","6",IF(F3635&lt;&gt;"00","5",IF(E3635&lt;&gt;"0","4",IF(D3635&lt;&gt;"0","3",IF(C3635&lt;&gt;"0","2",IF(B3635&lt;&gt;"0","1","-x-")))))))</f>
        <v>7</v>
      </c>
      <c r="P3635" s="16" t="str">
        <f aca="false">IF(O3635="1",MID(L3635,1,1),IF(O3635="2",MID(L3635,1,2),IF(O3635="3",MID(L3635,1,3),IF(O3635="4",MID(L3635,1,4),IF(O3635="5",MID(L3635,1,6),IF(O3635="6",MID(L3635,1,7),IF(O3635="7",MID(L3635,1,8),IF(O3635="8",MID(L3635,1,10)))))))))</f>
        <v>17245107</v>
      </c>
      <c r="Q3635" s="1"/>
      <c r="R3635" s="11"/>
      <c r="S3635" s="11"/>
    </row>
    <row r="3636" customFormat="false" ht="15.75" hidden="false" customHeight="true" outlineLevel="0" collapsed="false">
      <c r="B3636" s="11" t="str">
        <f aca="false">MID(L3636,1,1)</f>
        <v>1</v>
      </c>
      <c r="C3636" s="11" t="str">
        <f aca="false">MID(L3636,2,1)</f>
        <v>7</v>
      </c>
      <c r="D3636" s="11" t="str">
        <f aca="false">MID(L3636,3,1)</f>
        <v>2</v>
      </c>
      <c r="E3636" s="11" t="str">
        <f aca="false">MID(L3636,4,1)</f>
        <v>4</v>
      </c>
      <c r="F3636" s="11" t="str">
        <f aca="false">MID(L3636,5,2)</f>
        <v>51</v>
      </c>
      <c r="G3636" s="11" t="str">
        <f aca="false">MID(L3636,7,1)</f>
        <v>0</v>
      </c>
      <c r="H3636" s="11" t="str">
        <f aca="false">MID(L3636,8,1)</f>
        <v>8</v>
      </c>
      <c r="I3636" s="12" t="str">
        <f aca="false">IF(O3636="1","-x-",IF(O3636&lt;="4",MID(L3636,1,O3636-1),IF(O3636="5",MID(L3636,1,4),IF(O3636="6",MID(L3636,1,6),IF(AND(O3636="7",G3636="0"),MID(L3636,1,6),MID(L3636,1,7))))))</f>
        <v>172451</v>
      </c>
      <c r="J3636" s="11" t="n">
        <v>2026</v>
      </c>
      <c r="K3636" s="11" t="s">
        <v>15</v>
      </c>
      <c r="L3636" s="13" t="n">
        <v>17245108</v>
      </c>
      <c r="M3636" s="14" t="s">
        <v>3657</v>
      </c>
      <c r="N3636" s="15" t="str">
        <f aca="false">IF(ISERROR(VLOOKUP(P3636,$I$2:$I$5308,1,FALSE()))=FALSE(),"S","A")</f>
        <v>A</v>
      </c>
      <c r="O3636" s="15" t="str">
        <f aca="false">IF(H3636&lt;&gt;"0","7",IF(G3636&lt;&gt;"0","6",IF(F3636&lt;&gt;"00","5",IF(E3636&lt;&gt;"0","4",IF(D3636&lt;&gt;"0","3",IF(C3636&lt;&gt;"0","2",IF(B3636&lt;&gt;"0","1","-x-")))))))</f>
        <v>7</v>
      </c>
      <c r="P3636" s="16" t="str">
        <f aca="false">IF(O3636="1",MID(L3636,1,1),IF(O3636="2",MID(L3636,1,2),IF(O3636="3",MID(L3636,1,3),IF(O3636="4",MID(L3636,1,4),IF(O3636="5",MID(L3636,1,6),IF(O3636="6",MID(L3636,1,7),IF(O3636="7",MID(L3636,1,8),IF(O3636="8",MID(L3636,1,10)))))))))</f>
        <v>17245108</v>
      </c>
      <c r="Q3636" s="1"/>
      <c r="R3636" s="11"/>
      <c r="S3636" s="11"/>
    </row>
    <row r="3637" customFormat="false" ht="15.75" hidden="false" customHeight="true" outlineLevel="0" collapsed="false">
      <c r="B3637" s="11" t="str">
        <f aca="false">MID(L3637,1,1)</f>
        <v>1</v>
      </c>
      <c r="C3637" s="11" t="str">
        <f aca="false">MID(L3637,2,1)</f>
        <v>7</v>
      </c>
      <c r="D3637" s="11" t="str">
        <f aca="false">MID(L3637,3,1)</f>
        <v>2</v>
      </c>
      <c r="E3637" s="11" t="str">
        <f aca="false">MID(L3637,4,1)</f>
        <v>4</v>
      </c>
      <c r="F3637" s="11" t="str">
        <f aca="false">MID(L3637,5,2)</f>
        <v>99</v>
      </c>
      <c r="G3637" s="11" t="str">
        <f aca="false">MID(L3637,7,1)</f>
        <v>0</v>
      </c>
      <c r="H3637" s="11" t="str">
        <f aca="false">MID(L3637,8,1)</f>
        <v>0</v>
      </c>
      <c r="I3637" s="12" t="str">
        <f aca="false">IF(O3637="1","-x-",IF(O3637&lt;="4",MID(L3637,1,O3637-1),IF(O3637="5",MID(L3637,1,4),IF(O3637="6",MID(L3637,1,6),IF(AND(O3637="7",G3637="0"),MID(L3637,1,6),MID(L3637,1,7))))))</f>
        <v>1724</v>
      </c>
      <c r="J3637" s="11" t="n">
        <v>2026</v>
      </c>
      <c r="K3637" s="11" t="s">
        <v>15</v>
      </c>
      <c r="L3637" s="13" t="n">
        <v>17249900</v>
      </c>
      <c r="M3637" s="14" t="s">
        <v>3658</v>
      </c>
      <c r="N3637" s="15" t="str">
        <f aca="false">IF(ISERROR(VLOOKUP(P3637,$I$2:$I$5308,1,FALSE()))=FALSE(),"S","A")</f>
        <v>S</v>
      </c>
      <c r="O3637" s="15" t="str">
        <f aca="false">IF(H3637&lt;&gt;"0","7",IF(G3637&lt;&gt;"0","6",IF(F3637&lt;&gt;"00","5",IF(E3637&lt;&gt;"0","4",IF(D3637&lt;&gt;"0","3",IF(C3637&lt;&gt;"0","2",IF(B3637&lt;&gt;"0","1","-x-")))))))</f>
        <v>5</v>
      </c>
      <c r="P3637" s="16" t="str">
        <f aca="false">IF(O3637="1",MID(L3637,1,1),IF(O3637="2",MID(L3637,1,2),IF(O3637="3",MID(L3637,1,3),IF(O3637="4",MID(L3637,1,4),IF(O3637="5",MID(L3637,1,6),IF(O3637="6",MID(L3637,1,7),IF(O3637="7",MID(L3637,1,8),IF(O3637="8",MID(L3637,1,10)))))))))</f>
        <v>172499</v>
      </c>
      <c r="Q3637" s="1"/>
      <c r="R3637" s="11"/>
      <c r="S3637" s="11"/>
      <c r="U3637" s="1" t="s">
        <v>3659</v>
      </c>
    </row>
    <row r="3638" customFormat="false" ht="15.75" hidden="false" customHeight="true" outlineLevel="0" collapsed="false">
      <c r="B3638" s="11" t="str">
        <f aca="false">MID(L3638,1,1)</f>
        <v>1</v>
      </c>
      <c r="C3638" s="11" t="str">
        <f aca="false">MID(L3638,2,1)</f>
        <v>7</v>
      </c>
      <c r="D3638" s="11" t="str">
        <f aca="false">MID(L3638,3,1)</f>
        <v>2</v>
      </c>
      <c r="E3638" s="11" t="str">
        <f aca="false">MID(L3638,4,1)</f>
        <v>4</v>
      </c>
      <c r="F3638" s="11" t="str">
        <f aca="false">MID(L3638,5,2)</f>
        <v>99</v>
      </c>
      <c r="G3638" s="11" t="str">
        <f aca="false">MID(L3638,7,1)</f>
        <v>0</v>
      </c>
      <c r="H3638" s="11" t="str">
        <f aca="false">MID(L3638,8,1)</f>
        <v>1</v>
      </c>
      <c r="I3638" s="12" t="str">
        <f aca="false">IF(O3638="1","-x-",IF(O3638&lt;="4",MID(L3638,1,O3638-1),IF(O3638="5",MID(L3638,1,4),IF(O3638="6",MID(L3638,1,6),IF(AND(O3638="7",G3638="0"),MID(L3638,1,6),MID(L3638,1,7))))))</f>
        <v>172499</v>
      </c>
      <c r="J3638" s="11" t="n">
        <v>2026</v>
      </c>
      <c r="K3638" s="11" t="s">
        <v>15</v>
      </c>
      <c r="L3638" s="13" t="n">
        <v>17249901</v>
      </c>
      <c r="M3638" s="14" t="s">
        <v>3660</v>
      </c>
      <c r="N3638" s="15" t="str">
        <f aca="false">IF(ISERROR(VLOOKUP(P3638,$I$2:$I$5308,1,FALSE()))=FALSE(),"S","A")</f>
        <v>A</v>
      </c>
      <c r="O3638" s="15" t="str">
        <f aca="false">IF(H3638&lt;&gt;"0","7",IF(G3638&lt;&gt;"0","6",IF(F3638&lt;&gt;"00","5",IF(E3638&lt;&gt;"0","4",IF(D3638&lt;&gt;"0","3",IF(C3638&lt;&gt;"0","2",IF(B3638&lt;&gt;"0","1","-x-")))))))</f>
        <v>7</v>
      </c>
      <c r="P3638" s="16" t="str">
        <f aca="false">IF(O3638="1",MID(L3638,1,1),IF(O3638="2",MID(L3638,1,2),IF(O3638="3",MID(L3638,1,3),IF(O3638="4",MID(L3638,1,4),IF(O3638="5",MID(L3638,1,6),IF(O3638="6",MID(L3638,1,7),IF(O3638="7",MID(L3638,1,8),IF(O3638="8",MID(L3638,1,10)))))))))</f>
        <v>17249901</v>
      </c>
      <c r="Q3638" s="1"/>
      <c r="R3638" s="11"/>
      <c r="S3638" s="11"/>
    </row>
    <row r="3639" customFormat="false" ht="15.75" hidden="false" customHeight="true" outlineLevel="0" collapsed="false">
      <c r="B3639" s="11" t="str">
        <f aca="false">MID(L3639,1,1)</f>
        <v>1</v>
      </c>
      <c r="C3639" s="11" t="str">
        <f aca="false">MID(L3639,2,1)</f>
        <v>7</v>
      </c>
      <c r="D3639" s="11" t="str">
        <f aca="false">MID(L3639,3,1)</f>
        <v>2</v>
      </c>
      <c r="E3639" s="11" t="str">
        <f aca="false">MID(L3639,4,1)</f>
        <v>4</v>
      </c>
      <c r="F3639" s="11" t="str">
        <f aca="false">MID(L3639,5,2)</f>
        <v>99</v>
      </c>
      <c r="G3639" s="11" t="str">
        <f aca="false">MID(L3639,7,1)</f>
        <v>0</v>
      </c>
      <c r="H3639" s="11" t="str">
        <f aca="false">MID(L3639,8,1)</f>
        <v>2</v>
      </c>
      <c r="I3639" s="12" t="str">
        <f aca="false">IF(O3639="1","-x-",IF(O3639&lt;="4",MID(L3639,1,O3639-1),IF(O3639="5",MID(L3639,1,4),IF(O3639="6",MID(L3639,1,6),IF(AND(O3639="7",G3639="0"),MID(L3639,1,6),MID(L3639,1,7))))))</f>
        <v>172499</v>
      </c>
      <c r="J3639" s="11" t="n">
        <v>2026</v>
      </c>
      <c r="K3639" s="11" t="s">
        <v>15</v>
      </c>
      <c r="L3639" s="13" t="n">
        <v>17249902</v>
      </c>
      <c r="M3639" s="14" t="s">
        <v>3661</v>
      </c>
      <c r="N3639" s="15" t="str">
        <f aca="false">IF(ISERROR(VLOOKUP(P3639,$I$2:$I$5308,1,FALSE()))=FALSE(),"S","A")</f>
        <v>A</v>
      </c>
      <c r="O3639" s="15" t="str">
        <f aca="false">IF(H3639&lt;&gt;"0","7",IF(G3639&lt;&gt;"0","6",IF(F3639&lt;&gt;"00","5",IF(E3639&lt;&gt;"0","4",IF(D3639&lt;&gt;"0","3",IF(C3639&lt;&gt;"0","2",IF(B3639&lt;&gt;"0","1","-x-")))))))</f>
        <v>7</v>
      </c>
      <c r="P3639" s="16" t="str">
        <f aca="false">IF(O3639="1",MID(L3639,1,1),IF(O3639="2",MID(L3639,1,2),IF(O3639="3",MID(L3639,1,3),IF(O3639="4",MID(L3639,1,4),IF(O3639="5",MID(L3639,1,6),IF(O3639="6",MID(L3639,1,7),IF(O3639="7",MID(L3639,1,8),IF(O3639="8",MID(L3639,1,10)))))))))</f>
        <v>17249902</v>
      </c>
      <c r="Q3639" s="1"/>
      <c r="R3639" s="11"/>
      <c r="S3639" s="11"/>
    </row>
    <row r="3640" customFormat="false" ht="15.75" hidden="false" customHeight="true" outlineLevel="0" collapsed="false">
      <c r="B3640" s="11" t="str">
        <f aca="false">MID(L3640,1,1)</f>
        <v>1</v>
      </c>
      <c r="C3640" s="11" t="str">
        <f aca="false">MID(L3640,2,1)</f>
        <v>7</v>
      </c>
      <c r="D3640" s="11" t="str">
        <f aca="false">MID(L3640,3,1)</f>
        <v>2</v>
      </c>
      <c r="E3640" s="11" t="str">
        <f aca="false">MID(L3640,4,1)</f>
        <v>4</v>
      </c>
      <c r="F3640" s="11" t="str">
        <f aca="false">MID(L3640,5,2)</f>
        <v>99</v>
      </c>
      <c r="G3640" s="11" t="str">
        <f aca="false">MID(L3640,7,1)</f>
        <v>0</v>
      </c>
      <c r="H3640" s="11" t="str">
        <f aca="false">MID(L3640,8,1)</f>
        <v>3</v>
      </c>
      <c r="I3640" s="12" t="str">
        <f aca="false">IF(O3640="1","-x-",IF(O3640&lt;="4",MID(L3640,1,O3640-1),IF(O3640="5",MID(L3640,1,4),IF(O3640="6",MID(L3640,1,6),IF(AND(O3640="7",G3640="0"),MID(L3640,1,6),MID(L3640,1,7))))))</f>
        <v>172499</v>
      </c>
      <c r="J3640" s="11" t="n">
        <v>2026</v>
      </c>
      <c r="K3640" s="11" t="s">
        <v>15</v>
      </c>
      <c r="L3640" s="13" t="n">
        <v>17249903</v>
      </c>
      <c r="M3640" s="14" t="s">
        <v>3662</v>
      </c>
      <c r="N3640" s="15" t="str">
        <f aca="false">IF(ISERROR(VLOOKUP(P3640,$I$2:$I$5308,1,FALSE()))=FALSE(),"S","A")</f>
        <v>A</v>
      </c>
      <c r="O3640" s="15" t="str">
        <f aca="false">IF(H3640&lt;&gt;"0","7",IF(G3640&lt;&gt;"0","6",IF(F3640&lt;&gt;"00","5",IF(E3640&lt;&gt;"0","4",IF(D3640&lt;&gt;"0","3",IF(C3640&lt;&gt;"0","2",IF(B3640&lt;&gt;"0","1","-x-")))))))</f>
        <v>7</v>
      </c>
      <c r="P3640" s="16" t="str">
        <f aca="false">IF(O3640="1",MID(L3640,1,1),IF(O3640="2",MID(L3640,1,2),IF(O3640="3",MID(L3640,1,3),IF(O3640="4",MID(L3640,1,4),IF(O3640="5",MID(L3640,1,6),IF(O3640="6",MID(L3640,1,7),IF(O3640="7",MID(L3640,1,8),IF(O3640="8",MID(L3640,1,10)))))))))</f>
        <v>17249903</v>
      </c>
      <c r="Q3640" s="1"/>
      <c r="R3640" s="11"/>
      <c r="S3640" s="11"/>
    </row>
    <row r="3641" customFormat="false" ht="15.75" hidden="false" customHeight="true" outlineLevel="0" collapsed="false">
      <c r="B3641" s="11" t="str">
        <f aca="false">MID(L3641,1,1)</f>
        <v>1</v>
      </c>
      <c r="C3641" s="11" t="str">
        <f aca="false">MID(L3641,2,1)</f>
        <v>7</v>
      </c>
      <c r="D3641" s="11" t="str">
        <f aca="false">MID(L3641,3,1)</f>
        <v>2</v>
      </c>
      <c r="E3641" s="11" t="str">
        <f aca="false">MID(L3641,4,1)</f>
        <v>4</v>
      </c>
      <c r="F3641" s="11" t="str">
        <f aca="false">MID(L3641,5,2)</f>
        <v>99</v>
      </c>
      <c r="G3641" s="11" t="str">
        <f aca="false">MID(L3641,7,1)</f>
        <v>0</v>
      </c>
      <c r="H3641" s="11" t="str">
        <f aca="false">MID(L3641,8,1)</f>
        <v>4</v>
      </c>
      <c r="I3641" s="12" t="str">
        <f aca="false">IF(O3641="1","-x-",IF(O3641&lt;="4",MID(L3641,1,O3641-1),IF(O3641="5",MID(L3641,1,4),IF(O3641="6",MID(L3641,1,6),IF(AND(O3641="7",G3641="0"),MID(L3641,1,6),MID(L3641,1,7))))))</f>
        <v>172499</v>
      </c>
      <c r="J3641" s="11" t="n">
        <v>2026</v>
      </c>
      <c r="K3641" s="11" t="s">
        <v>15</v>
      </c>
      <c r="L3641" s="13" t="n">
        <v>17249904</v>
      </c>
      <c r="M3641" s="14" t="s">
        <v>3663</v>
      </c>
      <c r="N3641" s="15" t="str">
        <f aca="false">IF(ISERROR(VLOOKUP(P3641,$I$2:$I$5308,1,FALSE()))=FALSE(),"S","A")</f>
        <v>A</v>
      </c>
      <c r="O3641" s="15" t="str">
        <f aca="false">IF(H3641&lt;&gt;"0","7",IF(G3641&lt;&gt;"0","6",IF(F3641&lt;&gt;"00","5",IF(E3641&lt;&gt;"0","4",IF(D3641&lt;&gt;"0","3",IF(C3641&lt;&gt;"0","2",IF(B3641&lt;&gt;"0","1","-x-")))))))</f>
        <v>7</v>
      </c>
      <c r="P3641" s="16" t="str">
        <f aca="false">IF(O3641="1",MID(L3641,1,1),IF(O3641="2",MID(L3641,1,2),IF(O3641="3",MID(L3641,1,3),IF(O3641="4",MID(L3641,1,4),IF(O3641="5",MID(L3641,1,6),IF(O3641="6",MID(L3641,1,7),IF(O3641="7",MID(L3641,1,8),IF(O3641="8",MID(L3641,1,10)))))))))</f>
        <v>17249904</v>
      </c>
      <c r="Q3641" s="1"/>
      <c r="R3641" s="11"/>
      <c r="S3641" s="11"/>
    </row>
    <row r="3642" customFormat="false" ht="15.75" hidden="false" customHeight="true" outlineLevel="0" collapsed="false">
      <c r="B3642" s="11" t="str">
        <f aca="false">MID(L3642,1,1)</f>
        <v>1</v>
      </c>
      <c r="C3642" s="11" t="str">
        <f aca="false">MID(L3642,2,1)</f>
        <v>7</v>
      </c>
      <c r="D3642" s="11" t="str">
        <f aca="false">MID(L3642,3,1)</f>
        <v>2</v>
      </c>
      <c r="E3642" s="11" t="str">
        <f aca="false">MID(L3642,4,1)</f>
        <v>4</v>
      </c>
      <c r="F3642" s="11" t="str">
        <f aca="false">MID(L3642,5,2)</f>
        <v>99</v>
      </c>
      <c r="G3642" s="11" t="str">
        <f aca="false">MID(L3642,7,1)</f>
        <v>0</v>
      </c>
      <c r="H3642" s="11" t="str">
        <f aca="false">MID(L3642,8,1)</f>
        <v>5</v>
      </c>
      <c r="I3642" s="12" t="str">
        <f aca="false">IF(O3642="1","-x-",IF(O3642&lt;="4",MID(L3642,1,O3642-1),IF(O3642="5",MID(L3642,1,4),IF(O3642="6",MID(L3642,1,6),IF(AND(O3642="7",G3642="0"),MID(L3642,1,6),MID(L3642,1,7))))))</f>
        <v>172499</v>
      </c>
      <c r="J3642" s="11" t="n">
        <v>2026</v>
      </c>
      <c r="K3642" s="11" t="s">
        <v>15</v>
      </c>
      <c r="L3642" s="13" t="n">
        <v>17249905</v>
      </c>
      <c r="M3642" s="14" t="s">
        <v>3664</v>
      </c>
      <c r="N3642" s="15" t="str">
        <f aca="false">IF(ISERROR(VLOOKUP(P3642,$I$2:$I$5308,1,FALSE()))=FALSE(),"S","A")</f>
        <v>A</v>
      </c>
      <c r="O3642" s="15" t="str">
        <f aca="false">IF(H3642&lt;&gt;"0","7",IF(G3642&lt;&gt;"0","6",IF(F3642&lt;&gt;"00","5",IF(E3642&lt;&gt;"0","4",IF(D3642&lt;&gt;"0","3",IF(C3642&lt;&gt;"0","2",IF(B3642&lt;&gt;"0","1","-x-")))))))</f>
        <v>7</v>
      </c>
      <c r="P3642" s="16" t="str">
        <f aca="false">IF(O3642="1",MID(L3642,1,1),IF(O3642="2",MID(L3642,1,2),IF(O3642="3",MID(L3642,1,3),IF(O3642="4",MID(L3642,1,4),IF(O3642="5",MID(L3642,1,6),IF(O3642="6",MID(L3642,1,7),IF(O3642="7",MID(L3642,1,8),IF(O3642="8",MID(L3642,1,10)))))))))</f>
        <v>17249905</v>
      </c>
      <c r="Q3642" s="1"/>
      <c r="R3642" s="11"/>
      <c r="S3642" s="11"/>
    </row>
    <row r="3643" customFormat="false" ht="15.75" hidden="false" customHeight="true" outlineLevel="0" collapsed="false">
      <c r="B3643" s="11" t="str">
        <f aca="false">MID(L3643,1,1)</f>
        <v>1</v>
      </c>
      <c r="C3643" s="11" t="str">
        <f aca="false">MID(L3643,2,1)</f>
        <v>7</v>
      </c>
      <c r="D3643" s="11" t="str">
        <f aca="false">MID(L3643,3,1)</f>
        <v>2</v>
      </c>
      <c r="E3643" s="11" t="str">
        <f aca="false">MID(L3643,4,1)</f>
        <v>4</v>
      </c>
      <c r="F3643" s="11" t="str">
        <f aca="false">MID(L3643,5,2)</f>
        <v>99</v>
      </c>
      <c r="G3643" s="11" t="str">
        <f aca="false">MID(L3643,7,1)</f>
        <v>0</v>
      </c>
      <c r="H3643" s="11" t="str">
        <f aca="false">MID(L3643,8,1)</f>
        <v>6</v>
      </c>
      <c r="I3643" s="12" t="str">
        <f aca="false">IF(O3643="1","-x-",IF(O3643&lt;="4",MID(L3643,1,O3643-1),IF(O3643="5",MID(L3643,1,4),IF(O3643="6",MID(L3643,1,6),IF(AND(O3643="7",G3643="0"),MID(L3643,1,6),MID(L3643,1,7))))))</f>
        <v>172499</v>
      </c>
      <c r="J3643" s="11" t="n">
        <v>2026</v>
      </c>
      <c r="K3643" s="11" t="s">
        <v>15</v>
      </c>
      <c r="L3643" s="13" t="n">
        <v>17249906</v>
      </c>
      <c r="M3643" s="14" t="s">
        <v>3665</v>
      </c>
      <c r="N3643" s="15" t="str">
        <f aca="false">IF(ISERROR(VLOOKUP(P3643,$I$2:$I$5308,1,FALSE()))=FALSE(),"S","A")</f>
        <v>A</v>
      </c>
      <c r="O3643" s="15" t="str">
        <f aca="false">IF(H3643&lt;&gt;"0","7",IF(G3643&lt;&gt;"0","6",IF(F3643&lt;&gt;"00","5",IF(E3643&lt;&gt;"0","4",IF(D3643&lt;&gt;"0","3",IF(C3643&lt;&gt;"0","2",IF(B3643&lt;&gt;"0","1","-x-")))))))</f>
        <v>7</v>
      </c>
      <c r="P3643" s="16" t="str">
        <f aca="false">IF(O3643="1",MID(L3643,1,1),IF(O3643="2",MID(L3643,1,2),IF(O3643="3",MID(L3643,1,3),IF(O3643="4",MID(L3643,1,4),IF(O3643="5",MID(L3643,1,6),IF(O3643="6",MID(L3643,1,7),IF(O3643="7",MID(L3643,1,8),IF(O3643="8",MID(L3643,1,10)))))))))</f>
        <v>17249906</v>
      </c>
      <c r="Q3643" s="1"/>
      <c r="R3643" s="11"/>
      <c r="S3643" s="11"/>
    </row>
    <row r="3644" customFormat="false" ht="15.75" hidden="false" customHeight="true" outlineLevel="0" collapsed="false">
      <c r="B3644" s="11" t="str">
        <f aca="false">MID(L3644,1,1)</f>
        <v>1</v>
      </c>
      <c r="C3644" s="11" t="str">
        <f aca="false">MID(L3644,2,1)</f>
        <v>7</v>
      </c>
      <c r="D3644" s="11" t="str">
        <f aca="false">MID(L3644,3,1)</f>
        <v>2</v>
      </c>
      <c r="E3644" s="11" t="str">
        <f aca="false">MID(L3644,4,1)</f>
        <v>4</v>
      </c>
      <c r="F3644" s="11" t="str">
        <f aca="false">MID(L3644,5,2)</f>
        <v>99</v>
      </c>
      <c r="G3644" s="11" t="str">
        <f aca="false">MID(L3644,7,1)</f>
        <v>0</v>
      </c>
      <c r="H3644" s="11" t="str">
        <f aca="false">MID(L3644,8,1)</f>
        <v>7</v>
      </c>
      <c r="I3644" s="12" t="str">
        <f aca="false">IF(O3644="1","-x-",IF(O3644&lt;="4",MID(L3644,1,O3644-1),IF(O3644="5",MID(L3644,1,4),IF(O3644="6",MID(L3644,1,6),IF(AND(O3644="7",G3644="0"),MID(L3644,1,6),MID(L3644,1,7))))))</f>
        <v>172499</v>
      </c>
      <c r="J3644" s="11" t="n">
        <v>2026</v>
      </c>
      <c r="K3644" s="11" t="s">
        <v>15</v>
      </c>
      <c r="L3644" s="13" t="n">
        <v>17249907</v>
      </c>
      <c r="M3644" s="14" t="s">
        <v>3666</v>
      </c>
      <c r="N3644" s="15" t="str">
        <f aca="false">IF(ISERROR(VLOOKUP(P3644,$I$2:$I$5308,1,FALSE()))=FALSE(),"S","A")</f>
        <v>A</v>
      </c>
      <c r="O3644" s="15" t="str">
        <f aca="false">IF(H3644&lt;&gt;"0","7",IF(G3644&lt;&gt;"0","6",IF(F3644&lt;&gt;"00","5",IF(E3644&lt;&gt;"0","4",IF(D3644&lt;&gt;"0","3",IF(C3644&lt;&gt;"0","2",IF(B3644&lt;&gt;"0","1","-x-")))))))</f>
        <v>7</v>
      </c>
      <c r="P3644" s="16" t="str">
        <f aca="false">IF(O3644="1",MID(L3644,1,1),IF(O3644="2",MID(L3644,1,2),IF(O3644="3",MID(L3644,1,3),IF(O3644="4",MID(L3644,1,4),IF(O3644="5",MID(L3644,1,6),IF(O3644="6",MID(L3644,1,7),IF(O3644="7",MID(L3644,1,8),IF(O3644="8",MID(L3644,1,10)))))))))</f>
        <v>17249907</v>
      </c>
      <c r="Q3644" s="1"/>
      <c r="R3644" s="11"/>
      <c r="S3644" s="11"/>
    </row>
    <row r="3645" customFormat="false" ht="15.75" hidden="false" customHeight="true" outlineLevel="0" collapsed="false">
      <c r="B3645" s="11" t="str">
        <f aca="false">MID(L3645,1,1)</f>
        <v>1</v>
      </c>
      <c r="C3645" s="11" t="str">
        <f aca="false">MID(L3645,2,1)</f>
        <v>7</v>
      </c>
      <c r="D3645" s="11" t="str">
        <f aca="false">MID(L3645,3,1)</f>
        <v>2</v>
      </c>
      <c r="E3645" s="11" t="str">
        <f aca="false">MID(L3645,4,1)</f>
        <v>4</v>
      </c>
      <c r="F3645" s="11" t="str">
        <f aca="false">MID(L3645,5,2)</f>
        <v>99</v>
      </c>
      <c r="G3645" s="11" t="str">
        <f aca="false">MID(L3645,7,1)</f>
        <v>0</v>
      </c>
      <c r="H3645" s="11" t="str">
        <f aca="false">MID(L3645,8,1)</f>
        <v>8</v>
      </c>
      <c r="I3645" s="12" t="str">
        <f aca="false">IF(O3645="1","-x-",IF(O3645&lt;="4",MID(L3645,1,O3645-1),IF(O3645="5",MID(L3645,1,4),IF(O3645="6",MID(L3645,1,6),IF(AND(O3645="7",G3645="0"),MID(L3645,1,6),MID(L3645,1,7))))))</f>
        <v>172499</v>
      </c>
      <c r="J3645" s="11" t="n">
        <v>2026</v>
      </c>
      <c r="K3645" s="11" t="s">
        <v>15</v>
      </c>
      <c r="L3645" s="13" t="n">
        <v>17249908</v>
      </c>
      <c r="M3645" s="14" t="s">
        <v>3667</v>
      </c>
      <c r="N3645" s="15" t="str">
        <f aca="false">IF(ISERROR(VLOOKUP(P3645,$I$2:$I$5308,1,FALSE()))=FALSE(),"S","A")</f>
        <v>A</v>
      </c>
      <c r="O3645" s="15" t="str">
        <f aca="false">IF(H3645&lt;&gt;"0","7",IF(G3645&lt;&gt;"0","6",IF(F3645&lt;&gt;"00","5",IF(E3645&lt;&gt;"0","4",IF(D3645&lt;&gt;"0","3",IF(C3645&lt;&gt;"0","2",IF(B3645&lt;&gt;"0","1","-x-")))))))</f>
        <v>7</v>
      </c>
      <c r="P3645" s="16" t="str">
        <f aca="false">IF(O3645="1",MID(L3645,1,1),IF(O3645="2",MID(L3645,1,2),IF(O3645="3",MID(L3645,1,3),IF(O3645="4",MID(L3645,1,4),IF(O3645="5",MID(L3645,1,6),IF(O3645="6",MID(L3645,1,7),IF(O3645="7",MID(L3645,1,8),IF(O3645="8",MID(L3645,1,10)))))))))</f>
        <v>17249908</v>
      </c>
      <c r="Q3645" s="1"/>
      <c r="R3645" s="11"/>
      <c r="S3645" s="11"/>
    </row>
    <row r="3646" customFormat="false" ht="15.75" hidden="false" customHeight="true" outlineLevel="0" collapsed="false">
      <c r="B3646" s="11" t="str">
        <f aca="false">MID(L3646,1,1)</f>
        <v>1</v>
      </c>
      <c r="C3646" s="11" t="str">
        <f aca="false">MID(L3646,2,1)</f>
        <v>7</v>
      </c>
      <c r="D3646" s="11" t="str">
        <f aca="false">MID(L3646,3,1)</f>
        <v>2</v>
      </c>
      <c r="E3646" s="11" t="str">
        <f aca="false">MID(L3646,4,1)</f>
        <v>9</v>
      </c>
      <c r="F3646" s="11" t="str">
        <f aca="false">MID(L3646,5,2)</f>
        <v>00</v>
      </c>
      <c r="G3646" s="11" t="str">
        <f aca="false">MID(L3646,7,1)</f>
        <v>0</v>
      </c>
      <c r="H3646" s="11" t="str">
        <f aca="false">MID(L3646,8,1)</f>
        <v>0</v>
      </c>
      <c r="I3646" s="12" t="str">
        <f aca="false">IF(O3646="1","-x-",IF(O3646&lt;="4",MID(L3646,1,O3646-1),IF(O3646="5",MID(L3646,1,4),IF(O3646="6",MID(L3646,1,6),IF(AND(O3646="7",G3646="0"),MID(L3646,1,6),MID(L3646,1,7))))))</f>
        <v>172</v>
      </c>
      <c r="J3646" s="11" t="n">
        <v>2026</v>
      </c>
      <c r="K3646" s="11" t="s">
        <v>15</v>
      </c>
      <c r="L3646" s="13" t="n">
        <v>17290000</v>
      </c>
      <c r="M3646" s="14" t="s">
        <v>3668</v>
      </c>
      <c r="N3646" s="15" t="str">
        <f aca="false">IF(ISERROR(VLOOKUP(P3646,$I$2:$I$5308,1,FALSE()))=FALSE(),"S","A")</f>
        <v>S</v>
      </c>
      <c r="O3646" s="15" t="str">
        <f aca="false">IF(H3646&lt;&gt;"0","7",IF(G3646&lt;&gt;"0","6",IF(F3646&lt;&gt;"00","5",IF(E3646&lt;&gt;"0","4",IF(D3646&lt;&gt;"0","3",IF(C3646&lt;&gt;"0","2",IF(B3646&lt;&gt;"0","1","-x-")))))))</f>
        <v>4</v>
      </c>
      <c r="P3646" s="16" t="str">
        <f aca="false">IF(O3646="1",MID(L3646,1,1),IF(O3646="2",MID(L3646,1,2),IF(O3646="3",MID(L3646,1,3),IF(O3646="4",MID(L3646,1,4),IF(O3646="5",MID(L3646,1,6),IF(O3646="6",MID(L3646,1,7),IF(O3646="7",MID(L3646,1,8),IF(O3646="8",MID(L3646,1,10)))))))))</f>
        <v>1729</v>
      </c>
      <c r="Q3646" s="1"/>
      <c r="R3646" s="11"/>
      <c r="S3646" s="11"/>
      <c r="V3646" s="1" t="s">
        <v>18</v>
      </c>
    </row>
    <row r="3647" customFormat="false" ht="15.75" hidden="false" customHeight="true" outlineLevel="0" collapsed="false">
      <c r="B3647" s="11" t="str">
        <f aca="false">MID(L3647,1,1)</f>
        <v>1</v>
      </c>
      <c r="C3647" s="11" t="str">
        <f aca="false">MID(L3647,2,1)</f>
        <v>7</v>
      </c>
      <c r="D3647" s="11" t="str">
        <f aca="false">MID(L3647,3,1)</f>
        <v>2</v>
      </c>
      <c r="E3647" s="11" t="str">
        <f aca="false">MID(L3647,4,1)</f>
        <v>9</v>
      </c>
      <c r="F3647" s="11" t="str">
        <f aca="false">MID(L3647,5,2)</f>
        <v>50</v>
      </c>
      <c r="G3647" s="11" t="str">
        <f aca="false">MID(L3647,7,1)</f>
        <v>0</v>
      </c>
      <c r="H3647" s="11" t="str">
        <f aca="false">MID(L3647,8,1)</f>
        <v>0</v>
      </c>
      <c r="I3647" s="12" t="str">
        <f aca="false">IF(O3647="1","-x-",IF(O3647&lt;="4",MID(L3647,1,O3647-1),IF(O3647="5",MID(L3647,1,4),IF(O3647="6",MID(L3647,1,6),IF(AND(O3647="7",G3647="0"),MID(L3647,1,6),MID(L3647,1,7))))))</f>
        <v>1729</v>
      </c>
      <c r="J3647" s="11" t="n">
        <v>2026</v>
      </c>
      <c r="K3647" s="11" t="s">
        <v>15</v>
      </c>
      <c r="L3647" s="13" t="n">
        <v>17295000</v>
      </c>
      <c r="M3647" s="14" t="s">
        <v>3669</v>
      </c>
      <c r="N3647" s="15" t="str">
        <f aca="false">IF(ISERROR(VLOOKUP(P3647,$I$2:$I$5308,1,FALSE()))=FALSE(),"S","A")</f>
        <v>S</v>
      </c>
      <c r="O3647" s="15" t="str">
        <f aca="false">IF(H3647&lt;&gt;"0","7",IF(G3647&lt;&gt;"0","6",IF(F3647&lt;&gt;"00","5",IF(E3647&lt;&gt;"0","4",IF(D3647&lt;&gt;"0","3",IF(C3647&lt;&gt;"0","2",IF(B3647&lt;&gt;"0","1","-x-")))))))</f>
        <v>5</v>
      </c>
      <c r="P3647" s="16" t="str">
        <f aca="false">IF(O3647="1",MID(L3647,1,1),IF(O3647="2",MID(L3647,1,2),IF(O3647="3",MID(L3647,1,3),IF(O3647="4",MID(L3647,1,4),IF(O3647="5",MID(L3647,1,6),IF(O3647="6",MID(L3647,1,7),IF(O3647="7",MID(L3647,1,8),IF(O3647="8",MID(L3647,1,10)))))))))</f>
        <v>172950</v>
      </c>
      <c r="Q3647" s="1"/>
      <c r="R3647" s="11"/>
      <c r="S3647" s="11"/>
      <c r="U3647" s="1" t="s">
        <v>3670</v>
      </c>
    </row>
    <row r="3648" customFormat="false" ht="15.75" hidden="false" customHeight="true" outlineLevel="0" collapsed="false">
      <c r="B3648" s="11" t="str">
        <f aca="false">MID(L3648,1,1)</f>
        <v>1</v>
      </c>
      <c r="C3648" s="11" t="str">
        <f aca="false">MID(L3648,2,1)</f>
        <v>7</v>
      </c>
      <c r="D3648" s="11" t="str">
        <f aca="false">MID(L3648,3,1)</f>
        <v>2</v>
      </c>
      <c r="E3648" s="11" t="str">
        <f aca="false">MID(L3648,4,1)</f>
        <v>9</v>
      </c>
      <c r="F3648" s="11" t="str">
        <f aca="false">MID(L3648,5,2)</f>
        <v>50</v>
      </c>
      <c r="G3648" s="11" t="str">
        <f aca="false">MID(L3648,7,1)</f>
        <v>0</v>
      </c>
      <c r="H3648" s="11" t="str">
        <f aca="false">MID(L3648,8,1)</f>
        <v>1</v>
      </c>
      <c r="I3648" s="12" t="str">
        <f aca="false">IF(O3648="1","-x-",IF(O3648&lt;="4",MID(L3648,1,O3648-1),IF(O3648="5",MID(L3648,1,4),IF(O3648="6",MID(L3648,1,6),IF(AND(O3648="7",G3648="0"),MID(L3648,1,6),MID(L3648,1,7))))))</f>
        <v>172950</v>
      </c>
      <c r="J3648" s="11" t="n">
        <v>2026</v>
      </c>
      <c r="K3648" s="11" t="s">
        <v>15</v>
      </c>
      <c r="L3648" s="13" t="n">
        <v>17295001</v>
      </c>
      <c r="M3648" s="14" t="s">
        <v>3671</v>
      </c>
      <c r="N3648" s="15" t="str">
        <f aca="false">IF(ISERROR(VLOOKUP(P3648,$I$2:$I$5308,1,FALSE()))=FALSE(),"S","A")</f>
        <v>A</v>
      </c>
      <c r="O3648" s="15" t="str">
        <f aca="false">IF(H3648&lt;&gt;"0","7",IF(G3648&lt;&gt;"0","6",IF(F3648&lt;&gt;"00","5",IF(E3648&lt;&gt;"0","4",IF(D3648&lt;&gt;"0","3",IF(C3648&lt;&gt;"0","2",IF(B3648&lt;&gt;"0","1","-x-")))))))</f>
        <v>7</v>
      </c>
      <c r="P3648" s="16" t="str">
        <f aca="false">IF(O3648="1",MID(L3648,1,1),IF(O3648="2",MID(L3648,1,2),IF(O3648="3",MID(L3648,1,3),IF(O3648="4",MID(L3648,1,4),IF(O3648="5",MID(L3648,1,6),IF(O3648="6",MID(L3648,1,7),IF(O3648="7",MID(L3648,1,8),IF(O3648="8",MID(L3648,1,10)))))))))</f>
        <v>17295001</v>
      </c>
      <c r="Q3648" s="1"/>
      <c r="R3648" s="11"/>
      <c r="S3648" s="11"/>
    </row>
    <row r="3649" customFormat="false" ht="15.75" hidden="false" customHeight="true" outlineLevel="0" collapsed="false">
      <c r="B3649" s="11" t="str">
        <f aca="false">MID(L3649,1,1)</f>
        <v>1</v>
      </c>
      <c r="C3649" s="11" t="str">
        <f aca="false">MID(L3649,2,1)</f>
        <v>7</v>
      </c>
      <c r="D3649" s="11" t="str">
        <f aca="false">MID(L3649,3,1)</f>
        <v>2</v>
      </c>
      <c r="E3649" s="11" t="str">
        <f aca="false">MID(L3649,4,1)</f>
        <v>9</v>
      </c>
      <c r="F3649" s="11" t="str">
        <f aca="false">MID(L3649,5,2)</f>
        <v>50</v>
      </c>
      <c r="G3649" s="11" t="str">
        <f aca="false">MID(L3649,7,1)</f>
        <v>0</v>
      </c>
      <c r="H3649" s="11" t="str">
        <f aca="false">MID(L3649,8,1)</f>
        <v>2</v>
      </c>
      <c r="I3649" s="12" t="str">
        <f aca="false">IF(O3649="1","-x-",IF(O3649&lt;="4",MID(L3649,1,O3649-1),IF(O3649="5",MID(L3649,1,4),IF(O3649="6",MID(L3649,1,6),IF(AND(O3649="7",G3649="0"),MID(L3649,1,6),MID(L3649,1,7))))))</f>
        <v>172950</v>
      </c>
      <c r="J3649" s="11" t="n">
        <v>2026</v>
      </c>
      <c r="K3649" s="11" t="s">
        <v>15</v>
      </c>
      <c r="L3649" s="13" t="n">
        <v>17295002</v>
      </c>
      <c r="M3649" s="14" t="s">
        <v>3672</v>
      </c>
      <c r="N3649" s="15" t="str">
        <f aca="false">IF(ISERROR(VLOOKUP(P3649,$I$2:$I$5308,1,FALSE()))=FALSE(),"S","A")</f>
        <v>A</v>
      </c>
      <c r="O3649" s="15" t="str">
        <f aca="false">IF(H3649&lt;&gt;"0","7",IF(G3649&lt;&gt;"0","6",IF(F3649&lt;&gt;"00","5",IF(E3649&lt;&gt;"0","4",IF(D3649&lt;&gt;"0","3",IF(C3649&lt;&gt;"0","2",IF(B3649&lt;&gt;"0","1","-x-")))))))</f>
        <v>7</v>
      </c>
      <c r="P3649" s="16" t="str">
        <f aca="false">IF(O3649="1",MID(L3649,1,1),IF(O3649="2",MID(L3649,1,2),IF(O3649="3",MID(L3649,1,3),IF(O3649="4",MID(L3649,1,4),IF(O3649="5",MID(L3649,1,6),IF(O3649="6",MID(L3649,1,7),IF(O3649="7",MID(L3649,1,8),IF(O3649="8",MID(L3649,1,10)))))))))</f>
        <v>17295002</v>
      </c>
      <c r="Q3649" s="1"/>
      <c r="R3649" s="11"/>
      <c r="S3649" s="11"/>
    </row>
    <row r="3650" customFormat="false" ht="15.75" hidden="false" customHeight="true" outlineLevel="0" collapsed="false">
      <c r="B3650" s="11" t="str">
        <f aca="false">MID(L3650,1,1)</f>
        <v>1</v>
      </c>
      <c r="C3650" s="11" t="str">
        <f aca="false">MID(L3650,2,1)</f>
        <v>7</v>
      </c>
      <c r="D3650" s="11" t="str">
        <f aca="false">MID(L3650,3,1)</f>
        <v>2</v>
      </c>
      <c r="E3650" s="11" t="str">
        <f aca="false">MID(L3650,4,1)</f>
        <v>9</v>
      </c>
      <c r="F3650" s="11" t="str">
        <f aca="false">MID(L3650,5,2)</f>
        <v>50</v>
      </c>
      <c r="G3650" s="11" t="str">
        <f aca="false">MID(L3650,7,1)</f>
        <v>0</v>
      </c>
      <c r="H3650" s="11" t="str">
        <f aca="false">MID(L3650,8,1)</f>
        <v>3</v>
      </c>
      <c r="I3650" s="12" t="str">
        <f aca="false">IF(O3650="1","-x-",IF(O3650&lt;="4",MID(L3650,1,O3650-1),IF(O3650="5",MID(L3650,1,4),IF(O3650="6",MID(L3650,1,6),IF(AND(O3650="7",G3650="0"),MID(L3650,1,6),MID(L3650,1,7))))))</f>
        <v>172950</v>
      </c>
      <c r="J3650" s="11" t="n">
        <v>2026</v>
      </c>
      <c r="K3650" s="11" t="s">
        <v>15</v>
      </c>
      <c r="L3650" s="13" t="n">
        <v>17295003</v>
      </c>
      <c r="M3650" s="14" t="s">
        <v>3673</v>
      </c>
      <c r="N3650" s="15" t="str">
        <f aca="false">IF(ISERROR(VLOOKUP(P3650,$I$2:$I$5308,1,FALSE()))=FALSE(),"S","A")</f>
        <v>A</v>
      </c>
      <c r="O3650" s="15" t="str">
        <f aca="false">IF(H3650&lt;&gt;"0","7",IF(G3650&lt;&gt;"0","6",IF(F3650&lt;&gt;"00","5",IF(E3650&lt;&gt;"0","4",IF(D3650&lt;&gt;"0","3",IF(C3650&lt;&gt;"0","2",IF(B3650&lt;&gt;"0","1","-x-")))))))</f>
        <v>7</v>
      </c>
      <c r="P3650" s="16" t="str">
        <f aca="false">IF(O3650="1",MID(L3650,1,1),IF(O3650="2",MID(L3650,1,2),IF(O3650="3",MID(L3650,1,3),IF(O3650="4",MID(L3650,1,4),IF(O3650="5",MID(L3650,1,6),IF(O3650="6",MID(L3650,1,7),IF(O3650="7",MID(L3650,1,8),IF(O3650="8",MID(L3650,1,10)))))))))</f>
        <v>17295003</v>
      </c>
      <c r="Q3650" s="1"/>
      <c r="R3650" s="11"/>
      <c r="S3650" s="11"/>
    </row>
    <row r="3651" customFormat="false" ht="15.75" hidden="false" customHeight="true" outlineLevel="0" collapsed="false">
      <c r="B3651" s="11" t="str">
        <f aca="false">MID(L3651,1,1)</f>
        <v>1</v>
      </c>
      <c r="C3651" s="11" t="str">
        <f aca="false">MID(L3651,2,1)</f>
        <v>7</v>
      </c>
      <c r="D3651" s="11" t="str">
        <f aca="false">MID(L3651,3,1)</f>
        <v>2</v>
      </c>
      <c r="E3651" s="11" t="str">
        <f aca="false">MID(L3651,4,1)</f>
        <v>9</v>
      </c>
      <c r="F3651" s="11" t="str">
        <f aca="false">MID(L3651,5,2)</f>
        <v>50</v>
      </c>
      <c r="G3651" s="11" t="str">
        <f aca="false">MID(L3651,7,1)</f>
        <v>0</v>
      </c>
      <c r="H3651" s="11" t="str">
        <f aca="false">MID(L3651,8,1)</f>
        <v>4</v>
      </c>
      <c r="I3651" s="12" t="str">
        <f aca="false">IF(O3651="1","-x-",IF(O3651&lt;="4",MID(L3651,1,O3651-1),IF(O3651="5",MID(L3651,1,4),IF(O3651="6",MID(L3651,1,6),IF(AND(O3651="7",G3651="0"),MID(L3651,1,6),MID(L3651,1,7))))))</f>
        <v>172950</v>
      </c>
      <c r="J3651" s="11" t="n">
        <v>2026</v>
      </c>
      <c r="K3651" s="11" t="s">
        <v>15</v>
      </c>
      <c r="L3651" s="13" t="n">
        <v>17295004</v>
      </c>
      <c r="M3651" s="14" t="s">
        <v>3674</v>
      </c>
      <c r="N3651" s="15" t="str">
        <f aca="false">IF(ISERROR(VLOOKUP(P3651,$I$2:$I$5308,1,FALSE()))=FALSE(),"S","A")</f>
        <v>A</v>
      </c>
      <c r="O3651" s="15" t="str">
        <f aca="false">IF(H3651&lt;&gt;"0","7",IF(G3651&lt;&gt;"0","6",IF(F3651&lt;&gt;"00","5",IF(E3651&lt;&gt;"0","4",IF(D3651&lt;&gt;"0","3",IF(C3651&lt;&gt;"0","2",IF(B3651&lt;&gt;"0","1","-x-")))))))</f>
        <v>7</v>
      </c>
      <c r="P3651" s="16" t="str">
        <f aca="false">IF(O3651="1",MID(L3651,1,1),IF(O3651="2",MID(L3651,1,2),IF(O3651="3",MID(L3651,1,3),IF(O3651="4",MID(L3651,1,4),IF(O3651="5",MID(L3651,1,6),IF(O3651="6",MID(L3651,1,7),IF(O3651="7",MID(L3651,1,8),IF(O3651="8",MID(L3651,1,10)))))))))</f>
        <v>17295004</v>
      </c>
      <c r="Q3651" s="1"/>
      <c r="R3651" s="11"/>
      <c r="S3651" s="11"/>
    </row>
    <row r="3652" customFormat="false" ht="15.75" hidden="false" customHeight="true" outlineLevel="0" collapsed="false">
      <c r="B3652" s="11" t="str">
        <f aca="false">MID(L3652,1,1)</f>
        <v>1</v>
      </c>
      <c r="C3652" s="11" t="str">
        <f aca="false">MID(L3652,2,1)</f>
        <v>7</v>
      </c>
      <c r="D3652" s="11" t="str">
        <f aca="false">MID(L3652,3,1)</f>
        <v>2</v>
      </c>
      <c r="E3652" s="11" t="str">
        <f aca="false">MID(L3652,4,1)</f>
        <v>9</v>
      </c>
      <c r="F3652" s="11" t="str">
        <f aca="false">MID(L3652,5,2)</f>
        <v>50</v>
      </c>
      <c r="G3652" s="11" t="str">
        <f aca="false">MID(L3652,7,1)</f>
        <v>0</v>
      </c>
      <c r="H3652" s="11" t="str">
        <f aca="false">MID(L3652,8,1)</f>
        <v>5</v>
      </c>
      <c r="I3652" s="12" t="str">
        <f aca="false">IF(O3652="1","-x-",IF(O3652&lt;="4",MID(L3652,1,O3652-1),IF(O3652="5",MID(L3652,1,4),IF(O3652="6",MID(L3652,1,6),IF(AND(O3652="7",G3652="0"),MID(L3652,1,6),MID(L3652,1,7))))))</f>
        <v>172950</v>
      </c>
      <c r="J3652" s="11" t="n">
        <v>2026</v>
      </c>
      <c r="K3652" s="11" t="s">
        <v>15</v>
      </c>
      <c r="L3652" s="13" t="n">
        <v>17295005</v>
      </c>
      <c r="M3652" s="14" t="s">
        <v>3675</v>
      </c>
      <c r="N3652" s="15" t="str">
        <f aca="false">IF(ISERROR(VLOOKUP(P3652,$I$2:$I$5308,1,FALSE()))=FALSE(),"S","A")</f>
        <v>A</v>
      </c>
      <c r="O3652" s="15" t="str">
        <f aca="false">IF(H3652&lt;&gt;"0","7",IF(G3652&lt;&gt;"0","6",IF(F3652&lt;&gt;"00","5",IF(E3652&lt;&gt;"0","4",IF(D3652&lt;&gt;"0","3",IF(C3652&lt;&gt;"0","2",IF(B3652&lt;&gt;"0","1","-x-")))))))</f>
        <v>7</v>
      </c>
      <c r="P3652" s="16" t="str">
        <f aca="false">IF(O3652="1",MID(L3652,1,1),IF(O3652="2",MID(L3652,1,2),IF(O3652="3",MID(L3652,1,3),IF(O3652="4",MID(L3652,1,4),IF(O3652="5",MID(L3652,1,6),IF(O3652="6",MID(L3652,1,7),IF(O3652="7",MID(L3652,1,8),IF(O3652="8",MID(L3652,1,10)))))))))</f>
        <v>17295005</v>
      </c>
      <c r="Q3652" s="1"/>
      <c r="R3652" s="11"/>
      <c r="S3652" s="11"/>
    </row>
    <row r="3653" customFormat="false" ht="15.75" hidden="false" customHeight="true" outlineLevel="0" collapsed="false">
      <c r="B3653" s="11" t="str">
        <f aca="false">MID(L3653,1,1)</f>
        <v>1</v>
      </c>
      <c r="C3653" s="11" t="str">
        <f aca="false">MID(L3653,2,1)</f>
        <v>7</v>
      </c>
      <c r="D3653" s="11" t="str">
        <f aca="false">MID(L3653,3,1)</f>
        <v>2</v>
      </c>
      <c r="E3653" s="11" t="str">
        <f aca="false">MID(L3653,4,1)</f>
        <v>9</v>
      </c>
      <c r="F3653" s="11" t="str">
        <f aca="false">MID(L3653,5,2)</f>
        <v>50</v>
      </c>
      <c r="G3653" s="11" t="str">
        <f aca="false">MID(L3653,7,1)</f>
        <v>0</v>
      </c>
      <c r="H3653" s="11" t="str">
        <f aca="false">MID(L3653,8,1)</f>
        <v>6</v>
      </c>
      <c r="I3653" s="12" t="str">
        <f aca="false">IF(O3653="1","-x-",IF(O3653&lt;="4",MID(L3653,1,O3653-1),IF(O3653="5",MID(L3653,1,4),IF(O3653="6",MID(L3653,1,6),IF(AND(O3653="7",G3653="0"),MID(L3653,1,6),MID(L3653,1,7))))))</f>
        <v>172950</v>
      </c>
      <c r="J3653" s="11" t="n">
        <v>2026</v>
      </c>
      <c r="K3653" s="11" t="s">
        <v>15</v>
      </c>
      <c r="L3653" s="13" t="n">
        <v>17295006</v>
      </c>
      <c r="M3653" s="14" t="s">
        <v>3676</v>
      </c>
      <c r="N3653" s="15" t="str">
        <f aca="false">IF(ISERROR(VLOOKUP(P3653,$I$2:$I$5308,1,FALSE()))=FALSE(),"S","A")</f>
        <v>A</v>
      </c>
      <c r="O3653" s="15" t="str">
        <f aca="false">IF(H3653&lt;&gt;"0","7",IF(G3653&lt;&gt;"0","6",IF(F3653&lt;&gt;"00","5",IF(E3653&lt;&gt;"0","4",IF(D3653&lt;&gt;"0","3",IF(C3653&lt;&gt;"0","2",IF(B3653&lt;&gt;"0","1","-x-")))))))</f>
        <v>7</v>
      </c>
      <c r="P3653" s="16" t="str">
        <f aca="false">IF(O3653="1",MID(L3653,1,1),IF(O3653="2",MID(L3653,1,2),IF(O3653="3",MID(L3653,1,3),IF(O3653="4",MID(L3653,1,4),IF(O3653="5",MID(L3653,1,6),IF(O3653="6",MID(L3653,1,7),IF(O3653="7",MID(L3653,1,8),IF(O3653="8",MID(L3653,1,10)))))))))</f>
        <v>17295006</v>
      </c>
      <c r="Q3653" s="1"/>
      <c r="R3653" s="11"/>
      <c r="S3653" s="11"/>
    </row>
    <row r="3654" customFormat="false" ht="15.75" hidden="false" customHeight="true" outlineLevel="0" collapsed="false">
      <c r="B3654" s="11" t="str">
        <f aca="false">MID(L3654,1,1)</f>
        <v>1</v>
      </c>
      <c r="C3654" s="11" t="str">
        <f aca="false">MID(L3654,2,1)</f>
        <v>7</v>
      </c>
      <c r="D3654" s="11" t="str">
        <f aca="false">MID(L3654,3,1)</f>
        <v>2</v>
      </c>
      <c r="E3654" s="11" t="str">
        <f aca="false">MID(L3654,4,1)</f>
        <v>9</v>
      </c>
      <c r="F3654" s="11" t="str">
        <f aca="false">MID(L3654,5,2)</f>
        <v>50</v>
      </c>
      <c r="G3654" s="11" t="str">
        <f aca="false">MID(L3654,7,1)</f>
        <v>0</v>
      </c>
      <c r="H3654" s="11" t="str">
        <f aca="false">MID(L3654,8,1)</f>
        <v>7</v>
      </c>
      <c r="I3654" s="12" t="str">
        <f aca="false">IF(O3654="1","-x-",IF(O3654&lt;="4",MID(L3654,1,O3654-1),IF(O3654="5",MID(L3654,1,4),IF(O3654="6",MID(L3654,1,6),IF(AND(O3654="7",G3654="0"),MID(L3654,1,6),MID(L3654,1,7))))))</f>
        <v>172950</v>
      </c>
      <c r="J3654" s="11" t="n">
        <v>2026</v>
      </c>
      <c r="K3654" s="11" t="s">
        <v>15</v>
      </c>
      <c r="L3654" s="13" t="n">
        <v>17295007</v>
      </c>
      <c r="M3654" s="14" t="s">
        <v>3677</v>
      </c>
      <c r="N3654" s="15" t="str">
        <f aca="false">IF(ISERROR(VLOOKUP(P3654,$I$2:$I$5308,1,FALSE()))=FALSE(),"S","A")</f>
        <v>A</v>
      </c>
      <c r="O3654" s="15" t="str">
        <f aca="false">IF(H3654&lt;&gt;"0","7",IF(G3654&lt;&gt;"0","6",IF(F3654&lt;&gt;"00","5",IF(E3654&lt;&gt;"0","4",IF(D3654&lt;&gt;"0","3",IF(C3654&lt;&gt;"0","2",IF(B3654&lt;&gt;"0","1","-x-")))))))</f>
        <v>7</v>
      </c>
      <c r="P3654" s="16" t="str">
        <f aca="false">IF(O3654="1",MID(L3654,1,1),IF(O3654="2",MID(L3654,1,2),IF(O3654="3",MID(L3654,1,3),IF(O3654="4",MID(L3654,1,4),IF(O3654="5",MID(L3654,1,6),IF(O3654="6",MID(L3654,1,7),IF(O3654="7",MID(L3654,1,8),IF(O3654="8",MID(L3654,1,10)))))))))</f>
        <v>17295007</v>
      </c>
      <c r="Q3654" s="1"/>
      <c r="R3654" s="11"/>
      <c r="S3654" s="11"/>
    </row>
    <row r="3655" customFormat="false" ht="15.75" hidden="false" customHeight="true" outlineLevel="0" collapsed="false">
      <c r="B3655" s="11" t="str">
        <f aca="false">MID(L3655,1,1)</f>
        <v>1</v>
      </c>
      <c r="C3655" s="11" t="str">
        <f aca="false">MID(L3655,2,1)</f>
        <v>7</v>
      </c>
      <c r="D3655" s="11" t="str">
        <f aca="false">MID(L3655,3,1)</f>
        <v>2</v>
      </c>
      <c r="E3655" s="11" t="str">
        <f aca="false">MID(L3655,4,1)</f>
        <v>9</v>
      </c>
      <c r="F3655" s="11" t="str">
        <f aca="false">MID(L3655,5,2)</f>
        <v>50</v>
      </c>
      <c r="G3655" s="11" t="str">
        <f aca="false">MID(L3655,7,1)</f>
        <v>0</v>
      </c>
      <c r="H3655" s="11" t="str">
        <f aca="false">MID(L3655,8,1)</f>
        <v>8</v>
      </c>
      <c r="I3655" s="12" t="str">
        <f aca="false">IF(O3655="1","-x-",IF(O3655&lt;="4",MID(L3655,1,O3655-1),IF(O3655="5",MID(L3655,1,4),IF(O3655="6",MID(L3655,1,6),IF(AND(O3655="7",G3655="0"),MID(L3655,1,6),MID(L3655,1,7))))))</f>
        <v>172950</v>
      </c>
      <c r="J3655" s="11" t="n">
        <v>2026</v>
      </c>
      <c r="K3655" s="11" t="s">
        <v>15</v>
      </c>
      <c r="L3655" s="13" t="n">
        <v>17295008</v>
      </c>
      <c r="M3655" s="14" t="s">
        <v>3678</v>
      </c>
      <c r="N3655" s="15" t="str">
        <f aca="false">IF(ISERROR(VLOOKUP(P3655,$I$2:$I$5308,1,FALSE()))=FALSE(),"S","A")</f>
        <v>A</v>
      </c>
      <c r="O3655" s="15" t="str">
        <f aca="false">IF(H3655&lt;&gt;"0","7",IF(G3655&lt;&gt;"0","6",IF(F3655&lt;&gt;"00","5",IF(E3655&lt;&gt;"0","4",IF(D3655&lt;&gt;"0","3",IF(C3655&lt;&gt;"0","2",IF(B3655&lt;&gt;"0","1","-x-")))))))</f>
        <v>7</v>
      </c>
      <c r="P3655" s="16" t="str">
        <f aca="false">IF(O3655="1",MID(L3655,1,1),IF(O3655="2",MID(L3655,1,2),IF(O3655="3",MID(L3655,1,3),IF(O3655="4",MID(L3655,1,4),IF(O3655="5",MID(L3655,1,6),IF(O3655="6",MID(L3655,1,7),IF(O3655="7",MID(L3655,1,8),IF(O3655="8",MID(L3655,1,10)))))))))</f>
        <v>17295008</v>
      </c>
      <c r="Q3655" s="1"/>
      <c r="R3655" s="11"/>
      <c r="S3655" s="11"/>
    </row>
    <row r="3656" customFormat="false" ht="15.75" hidden="false" customHeight="true" outlineLevel="0" collapsed="false">
      <c r="B3656" s="11" t="str">
        <f aca="false">MID(L3656,1,1)</f>
        <v>1</v>
      </c>
      <c r="C3656" s="11" t="str">
        <f aca="false">MID(L3656,2,1)</f>
        <v>7</v>
      </c>
      <c r="D3656" s="11" t="str">
        <f aca="false">MID(L3656,3,1)</f>
        <v>2</v>
      </c>
      <c r="E3656" s="11" t="str">
        <f aca="false">MID(L3656,4,1)</f>
        <v>9</v>
      </c>
      <c r="F3656" s="11" t="str">
        <f aca="false">MID(L3656,5,2)</f>
        <v>51</v>
      </c>
      <c r="G3656" s="11" t="str">
        <f aca="false">MID(L3656,7,1)</f>
        <v>0</v>
      </c>
      <c r="H3656" s="11" t="str">
        <f aca="false">MID(L3656,8,1)</f>
        <v>0</v>
      </c>
      <c r="I3656" s="12" t="str">
        <f aca="false">IF(O3656="1","-x-",IF(O3656&lt;="4",MID(L3656,1,O3656-1),IF(O3656="5",MID(L3656,1,4),IF(O3656="6",MID(L3656,1,6),IF(AND(O3656="7",G3656="0"),MID(L3656,1,6),MID(L3656,1,7))))))</f>
        <v>1729</v>
      </c>
      <c r="J3656" s="11" t="n">
        <v>2026</v>
      </c>
      <c r="K3656" s="11" t="s">
        <v>15</v>
      </c>
      <c r="L3656" s="13" t="n">
        <v>17295100</v>
      </c>
      <c r="M3656" s="14" t="s">
        <v>3679</v>
      </c>
      <c r="N3656" s="15" t="str">
        <f aca="false">IF(ISERROR(VLOOKUP(P3656,$I$2:$I$5308,1,FALSE()))=FALSE(),"S","A")</f>
        <v>S</v>
      </c>
      <c r="O3656" s="15" t="str">
        <f aca="false">IF(H3656&lt;&gt;"0","7",IF(G3656&lt;&gt;"0","6",IF(F3656&lt;&gt;"00","5",IF(E3656&lt;&gt;"0","4",IF(D3656&lt;&gt;"0","3",IF(C3656&lt;&gt;"0","2",IF(B3656&lt;&gt;"0","1","-x-")))))))</f>
        <v>5</v>
      </c>
      <c r="P3656" s="16" t="str">
        <f aca="false">IF(O3656="1",MID(L3656,1,1),IF(O3656="2",MID(L3656,1,2),IF(O3656="3",MID(L3656,1,3),IF(O3656="4",MID(L3656,1,4),IF(O3656="5",MID(L3656,1,6),IF(O3656="6",MID(L3656,1,7),IF(O3656="7",MID(L3656,1,8),IF(O3656="8",MID(L3656,1,10)))))))))</f>
        <v>172951</v>
      </c>
      <c r="Q3656" s="1"/>
      <c r="R3656" s="11"/>
      <c r="S3656" s="11"/>
      <c r="U3656" s="1" t="s">
        <v>3680</v>
      </c>
    </row>
    <row r="3657" customFormat="false" ht="15.75" hidden="false" customHeight="true" outlineLevel="0" collapsed="false">
      <c r="B3657" s="11" t="str">
        <f aca="false">MID(L3657,1,1)</f>
        <v>1</v>
      </c>
      <c r="C3657" s="11" t="str">
        <f aca="false">MID(L3657,2,1)</f>
        <v>7</v>
      </c>
      <c r="D3657" s="11" t="str">
        <f aca="false">MID(L3657,3,1)</f>
        <v>2</v>
      </c>
      <c r="E3657" s="11" t="str">
        <f aca="false">MID(L3657,4,1)</f>
        <v>9</v>
      </c>
      <c r="F3657" s="11" t="str">
        <f aca="false">MID(L3657,5,2)</f>
        <v>51</v>
      </c>
      <c r="G3657" s="11" t="str">
        <f aca="false">MID(L3657,7,1)</f>
        <v>0</v>
      </c>
      <c r="H3657" s="11" t="str">
        <f aca="false">MID(L3657,8,1)</f>
        <v>1</v>
      </c>
      <c r="I3657" s="12" t="str">
        <f aca="false">IF(O3657="1","-x-",IF(O3657&lt;="4",MID(L3657,1,O3657-1),IF(O3657="5",MID(L3657,1,4),IF(O3657="6",MID(L3657,1,6),IF(AND(O3657="7",G3657="0"),MID(L3657,1,6),MID(L3657,1,7))))))</f>
        <v>172951</v>
      </c>
      <c r="J3657" s="11" t="n">
        <v>2026</v>
      </c>
      <c r="K3657" s="11" t="s">
        <v>15</v>
      </c>
      <c r="L3657" s="13" t="n">
        <v>17295101</v>
      </c>
      <c r="M3657" s="14" t="s">
        <v>3681</v>
      </c>
      <c r="N3657" s="15" t="str">
        <f aca="false">IF(ISERROR(VLOOKUP(P3657,$I$2:$I$5308,1,FALSE()))=FALSE(),"S","A")</f>
        <v>A</v>
      </c>
      <c r="O3657" s="15" t="str">
        <f aca="false">IF(H3657&lt;&gt;"0","7",IF(G3657&lt;&gt;"0","6",IF(F3657&lt;&gt;"00","5",IF(E3657&lt;&gt;"0","4",IF(D3657&lt;&gt;"0","3",IF(C3657&lt;&gt;"0","2",IF(B3657&lt;&gt;"0","1","-x-")))))))</f>
        <v>7</v>
      </c>
      <c r="P3657" s="16" t="str">
        <f aca="false">IF(O3657="1",MID(L3657,1,1),IF(O3657="2",MID(L3657,1,2),IF(O3657="3",MID(L3657,1,3),IF(O3657="4",MID(L3657,1,4),IF(O3657="5",MID(L3657,1,6),IF(O3657="6",MID(L3657,1,7),IF(O3657="7",MID(L3657,1,8),IF(O3657="8",MID(L3657,1,10)))))))))</f>
        <v>17295101</v>
      </c>
      <c r="Q3657" s="1"/>
      <c r="R3657" s="11"/>
      <c r="S3657" s="11"/>
    </row>
    <row r="3658" customFormat="false" ht="15.75" hidden="false" customHeight="true" outlineLevel="0" collapsed="false">
      <c r="B3658" s="11" t="str">
        <f aca="false">MID(L3658,1,1)</f>
        <v>1</v>
      </c>
      <c r="C3658" s="11" t="str">
        <f aca="false">MID(L3658,2,1)</f>
        <v>7</v>
      </c>
      <c r="D3658" s="11" t="str">
        <f aca="false">MID(L3658,3,1)</f>
        <v>2</v>
      </c>
      <c r="E3658" s="11" t="str">
        <f aca="false">MID(L3658,4,1)</f>
        <v>9</v>
      </c>
      <c r="F3658" s="11" t="str">
        <f aca="false">MID(L3658,5,2)</f>
        <v>51</v>
      </c>
      <c r="G3658" s="11" t="str">
        <f aca="false">MID(L3658,7,1)</f>
        <v>0</v>
      </c>
      <c r="H3658" s="11" t="str">
        <f aca="false">MID(L3658,8,1)</f>
        <v>2</v>
      </c>
      <c r="I3658" s="12" t="str">
        <f aca="false">IF(O3658="1","-x-",IF(O3658&lt;="4",MID(L3658,1,O3658-1),IF(O3658="5",MID(L3658,1,4),IF(O3658="6",MID(L3658,1,6),IF(AND(O3658="7",G3658="0"),MID(L3658,1,6),MID(L3658,1,7))))))</f>
        <v>172951</v>
      </c>
      <c r="J3658" s="11" t="n">
        <v>2026</v>
      </c>
      <c r="K3658" s="11" t="s">
        <v>15</v>
      </c>
      <c r="L3658" s="13" t="n">
        <v>17295102</v>
      </c>
      <c r="M3658" s="14" t="s">
        <v>3682</v>
      </c>
      <c r="N3658" s="15" t="str">
        <f aca="false">IF(ISERROR(VLOOKUP(P3658,$I$2:$I$5308,1,FALSE()))=FALSE(),"S","A")</f>
        <v>A</v>
      </c>
      <c r="O3658" s="15" t="str">
        <f aca="false">IF(H3658&lt;&gt;"0","7",IF(G3658&lt;&gt;"0","6",IF(F3658&lt;&gt;"00","5",IF(E3658&lt;&gt;"0","4",IF(D3658&lt;&gt;"0","3",IF(C3658&lt;&gt;"0","2",IF(B3658&lt;&gt;"0","1","-x-")))))))</f>
        <v>7</v>
      </c>
      <c r="P3658" s="16" t="str">
        <f aca="false">IF(O3658="1",MID(L3658,1,1),IF(O3658="2",MID(L3658,1,2),IF(O3658="3",MID(L3658,1,3),IF(O3658="4",MID(L3658,1,4),IF(O3658="5",MID(L3658,1,6),IF(O3658="6",MID(L3658,1,7),IF(O3658="7",MID(L3658,1,8),IF(O3658="8",MID(L3658,1,10)))))))))</f>
        <v>17295102</v>
      </c>
      <c r="Q3658" s="1"/>
      <c r="R3658" s="11"/>
      <c r="S3658" s="11"/>
    </row>
    <row r="3659" customFormat="false" ht="15.75" hidden="false" customHeight="true" outlineLevel="0" collapsed="false">
      <c r="B3659" s="11" t="str">
        <f aca="false">MID(L3659,1,1)</f>
        <v>1</v>
      </c>
      <c r="C3659" s="11" t="str">
        <f aca="false">MID(L3659,2,1)</f>
        <v>7</v>
      </c>
      <c r="D3659" s="11" t="str">
        <f aca="false">MID(L3659,3,1)</f>
        <v>2</v>
      </c>
      <c r="E3659" s="11" t="str">
        <f aca="false">MID(L3659,4,1)</f>
        <v>9</v>
      </c>
      <c r="F3659" s="11" t="str">
        <f aca="false">MID(L3659,5,2)</f>
        <v>51</v>
      </c>
      <c r="G3659" s="11" t="str">
        <f aca="false">MID(L3659,7,1)</f>
        <v>0</v>
      </c>
      <c r="H3659" s="11" t="str">
        <f aca="false">MID(L3659,8,1)</f>
        <v>3</v>
      </c>
      <c r="I3659" s="12" t="str">
        <f aca="false">IF(O3659="1","-x-",IF(O3659&lt;="4",MID(L3659,1,O3659-1),IF(O3659="5",MID(L3659,1,4),IF(O3659="6",MID(L3659,1,6),IF(AND(O3659="7",G3659="0"),MID(L3659,1,6),MID(L3659,1,7))))))</f>
        <v>172951</v>
      </c>
      <c r="J3659" s="11" t="n">
        <v>2026</v>
      </c>
      <c r="K3659" s="11" t="s">
        <v>15</v>
      </c>
      <c r="L3659" s="13" t="n">
        <v>17295103</v>
      </c>
      <c r="M3659" s="14" t="s">
        <v>3683</v>
      </c>
      <c r="N3659" s="15" t="str">
        <f aca="false">IF(ISERROR(VLOOKUP(P3659,$I$2:$I$5308,1,FALSE()))=FALSE(),"S","A")</f>
        <v>A</v>
      </c>
      <c r="O3659" s="15" t="str">
        <f aca="false">IF(H3659&lt;&gt;"0","7",IF(G3659&lt;&gt;"0","6",IF(F3659&lt;&gt;"00","5",IF(E3659&lt;&gt;"0","4",IF(D3659&lt;&gt;"0","3",IF(C3659&lt;&gt;"0","2",IF(B3659&lt;&gt;"0","1","-x-")))))))</f>
        <v>7</v>
      </c>
      <c r="P3659" s="16" t="str">
        <f aca="false">IF(O3659="1",MID(L3659,1,1),IF(O3659="2",MID(L3659,1,2),IF(O3659="3",MID(L3659,1,3),IF(O3659="4",MID(L3659,1,4),IF(O3659="5",MID(L3659,1,6),IF(O3659="6",MID(L3659,1,7),IF(O3659="7",MID(L3659,1,8),IF(O3659="8",MID(L3659,1,10)))))))))</f>
        <v>17295103</v>
      </c>
      <c r="Q3659" s="1"/>
      <c r="R3659" s="11"/>
      <c r="S3659" s="11"/>
    </row>
    <row r="3660" customFormat="false" ht="15.75" hidden="false" customHeight="true" outlineLevel="0" collapsed="false">
      <c r="B3660" s="11" t="str">
        <f aca="false">MID(L3660,1,1)</f>
        <v>1</v>
      </c>
      <c r="C3660" s="11" t="str">
        <f aca="false">MID(L3660,2,1)</f>
        <v>7</v>
      </c>
      <c r="D3660" s="11" t="str">
        <f aca="false">MID(L3660,3,1)</f>
        <v>2</v>
      </c>
      <c r="E3660" s="11" t="str">
        <f aca="false">MID(L3660,4,1)</f>
        <v>9</v>
      </c>
      <c r="F3660" s="11" t="str">
        <f aca="false">MID(L3660,5,2)</f>
        <v>51</v>
      </c>
      <c r="G3660" s="11" t="str">
        <f aca="false">MID(L3660,7,1)</f>
        <v>0</v>
      </c>
      <c r="H3660" s="11" t="str">
        <f aca="false">MID(L3660,8,1)</f>
        <v>4</v>
      </c>
      <c r="I3660" s="12" t="str">
        <f aca="false">IF(O3660="1","-x-",IF(O3660&lt;="4",MID(L3660,1,O3660-1),IF(O3660="5",MID(L3660,1,4),IF(O3660="6",MID(L3660,1,6),IF(AND(O3660="7",G3660="0"),MID(L3660,1,6),MID(L3660,1,7))))))</f>
        <v>172951</v>
      </c>
      <c r="J3660" s="11" t="n">
        <v>2026</v>
      </c>
      <c r="K3660" s="11" t="s">
        <v>15</v>
      </c>
      <c r="L3660" s="13" t="n">
        <v>17295104</v>
      </c>
      <c r="M3660" s="14" t="s">
        <v>3684</v>
      </c>
      <c r="N3660" s="15" t="str">
        <f aca="false">IF(ISERROR(VLOOKUP(P3660,$I$2:$I$5308,1,FALSE()))=FALSE(),"S","A")</f>
        <v>A</v>
      </c>
      <c r="O3660" s="15" t="str">
        <f aca="false">IF(H3660&lt;&gt;"0","7",IF(G3660&lt;&gt;"0","6",IF(F3660&lt;&gt;"00","5",IF(E3660&lt;&gt;"0","4",IF(D3660&lt;&gt;"0","3",IF(C3660&lt;&gt;"0","2",IF(B3660&lt;&gt;"0","1","-x-")))))))</f>
        <v>7</v>
      </c>
      <c r="P3660" s="16" t="str">
        <f aca="false">IF(O3660="1",MID(L3660,1,1),IF(O3660="2",MID(L3660,1,2),IF(O3660="3",MID(L3660,1,3),IF(O3660="4",MID(L3660,1,4),IF(O3660="5",MID(L3660,1,6),IF(O3660="6",MID(L3660,1,7),IF(O3660="7",MID(L3660,1,8),IF(O3660="8",MID(L3660,1,10)))))))))</f>
        <v>17295104</v>
      </c>
      <c r="Q3660" s="1"/>
      <c r="R3660" s="11"/>
      <c r="S3660" s="11"/>
    </row>
    <row r="3661" customFormat="false" ht="15.75" hidden="false" customHeight="true" outlineLevel="0" collapsed="false">
      <c r="B3661" s="11" t="str">
        <f aca="false">MID(L3661,1,1)</f>
        <v>1</v>
      </c>
      <c r="C3661" s="11" t="str">
        <f aca="false">MID(L3661,2,1)</f>
        <v>7</v>
      </c>
      <c r="D3661" s="11" t="str">
        <f aca="false">MID(L3661,3,1)</f>
        <v>2</v>
      </c>
      <c r="E3661" s="11" t="str">
        <f aca="false">MID(L3661,4,1)</f>
        <v>9</v>
      </c>
      <c r="F3661" s="11" t="str">
        <f aca="false">MID(L3661,5,2)</f>
        <v>51</v>
      </c>
      <c r="G3661" s="11" t="str">
        <f aca="false">MID(L3661,7,1)</f>
        <v>0</v>
      </c>
      <c r="H3661" s="11" t="str">
        <f aca="false">MID(L3661,8,1)</f>
        <v>5</v>
      </c>
      <c r="I3661" s="12" t="str">
        <f aca="false">IF(O3661="1","-x-",IF(O3661&lt;="4",MID(L3661,1,O3661-1),IF(O3661="5",MID(L3661,1,4),IF(O3661="6",MID(L3661,1,6),IF(AND(O3661="7",G3661="0"),MID(L3661,1,6),MID(L3661,1,7))))))</f>
        <v>172951</v>
      </c>
      <c r="J3661" s="11" t="n">
        <v>2026</v>
      </c>
      <c r="K3661" s="11" t="s">
        <v>15</v>
      </c>
      <c r="L3661" s="13" t="n">
        <v>17295105</v>
      </c>
      <c r="M3661" s="14" t="s">
        <v>3685</v>
      </c>
      <c r="N3661" s="15" t="str">
        <f aca="false">IF(ISERROR(VLOOKUP(P3661,$I$2:$I$5308,1,FALSE()))=FALSE(),"S","A")</f>
        <v>A</v>
      </c>
      <c r="O3661" s="15" t="str">
        <f aca="false">IF(H3661&lt;&gt;"0","7",IF(G3661&lt;&gt;"0","6",IF(F3661&lt;&gt;"00","5",IF(E3661&lt;&gt;"0","4",IF(D3661&lt;&gt;"0","3",IF(C3661&lt;&gt;"0","2",IF(B3661&lt;&gt;"0","1","-x-")))))))</f>
        <v>7</v>
      </c>
      <c r="P3661" s="16" t="str">
        <f aca="false">IF(O3661="1",MID(L3661,1,1),IF(O3661="2",MID(L3661,1,2),IF(O3661="3",MID(L3661,1,3),IF(O3661="4",MID(L3661,1,4),IF(O3661="5",MID(L3661,1,6),IF(O3661="6",MID(L3661,1,7),IF(O3661="7",MID(L3661,1,8),IF(O3661="8",MID(L3661,1,10)))))))))</f>
        <v>17295105</v>
      </c>
      <c r="Q3661" s="1"/>
      <c r="R3661" s="11"/>
      <c r="S3661" s="11"/>
    </row>
    <row r="3662" customFormat="false" ht="15.75" hidden="false" customHeight="true" outlineLevel="0" collapsed="false">
      <c r="B3662" s="11" t="str">
        <f aca="false">MID(L3662,1,1)</f>
        <v>1</v>
      </c>
      <c r="C3662" s="11" t="str">
        <f aca="false">MID(L3662,2,1)</f>
        <v>7</v>
      </c>
      <c r="D3662" s="11" t="str">
        <f aca="false">MID(L3662,3,1)</f>
        <v>2</v>
      </c>
      <c r="E3662" s="11" t="str">
        <f aca="false">MID(L3662,4,1)</f>
        <v>9</v>
      </c>
      <c r="F3662" s="11" t="str">
        <f aca="false">MID(L3662,5,2)</f>
        <v>51</v>
      </c>
      <c r="G3662" s="11" t="str">
        <f aca="false">MID(L3662,7,1)</f>
        <v>0</v>
      </c>
      <c r="H3662" s="11" t="str">
        <f aca="false">MID(L3662,8,1)</f>
        <v>6</v>
      </c>
      <c r="I3662" s="12" t="str">
        <f aca="false">IF(O3662="1","-x-",IF(O3662&lt;="4",MID(L3662,1,O3662-1),IF(O3662="5",MID(L3662,1,4),IF(O3662="6",MID(L3662,1,6),IF(AND(O3662="7",G3662="0"),MID(L3662,1,6),MID(L3662,1,7))))))</f>
        <v>172951</v>
      </c>
      <c r="J3662" s="11" t="n">
        <v>2026</v>
      </c>
      <c r="K3662" s="11" t="s">
        <v>15</v>
      </c>
      <c r="L3662" s="13" t="n">
        <v>17295106</v>
      </c>
      <c r="M3662" s="14" t="s">
        <v>3686</v>
      </c>
      <c r="N3662" s="15" t="str">
        <f aca="false">IF(ISERROR(VLOOKUP(P3662,$I$2:$I$5308,1,FALSE()))=FALSE(),"S","A")</f>
        <v>A</v>
      </c>
      <c r="O3662" s="15" t="str">
        <f aca="false">IF(H3662&lt;&gt;"0","7",IF(G3662&lt;&gt;"0","6",IF(F3662&lt;&gt;"00","5",IF(E3662&lt;&gt;"0","4",IF(D3662&lt;&gt;"0","3",IF(C3662&lt;&gt;"0","2",IF(B3662&lt;&gt;"0","1","-x-")))))))</f>
        <v>7</v>
      </c>
      <c r="P3662" s="16" t="str">
        <f aca="false">IF(O3662="1",MID(L3662,1,1),IF(O3662="2",MID(L3662,1,2),IF(O3662="3",MID(L3662,1,3),IF(O3662="4",MID(L3662,1,4),IF(O3662="5",MID(L3662,1,6),IF(O3662="6",MID(L3662,1,7),IF(O3662="7",MID(L3662,1,8),IF(O3662="8",MID(L3662,1,10)))))))))</f>
        <v>17295106</v>
      </c>
      <c r="Q3662" s="1"/>
      <c r="R3662" s="11"/>
      <c r="S3662" s="11"/>
    </row>
    <row r="3663" customFormat="false" ht="15.75" hidden="false" customHeight="true" outlineLevel="0" collapsed="false">
      <c r="B3663" s="11" t="str">
        <f aca="false">MID(L3663,1,1)</f>
        <v>1</v>
      </c>
      <c r="C3663" s="11" t="str">
        <f aca="false">MID(L3663,2,1)</f>
        <v>7</v>
      </c>
      <c r="D3663" s="11" t="str">
        <f aca="false">MID(L3663,3,1)</f>
        <v>2</v>
      </c>
      <c r="E3663" s="11" t="str">
        <f aca="false">MID(L3663,4,1)</f>
        <v>9</v>
      </c>
      <c r="F3663" s="11" t="str">
        <f aca="false">MID(L3663,5,2)</f>
        <v>51</v>
      </c>
      <c r="G3663" s="11" t="str">
        <f aca="false">MID(L3663,7,1)</f>
        <v>0</v>
      </c>
      <c r="H3663" s="11" t="str">
        <f aca="false">MID(L3663,8,1)</f>
        <v>7</v>
      </c>
      <c r="I3663" s="12" t="str">
        <f aca="false">IF(O3663="1","-x-",IF(O3663&lt;="4",MID(L3663,1,O3663-1),IF(O3663="5",MID(L3663,1,4),IF(O3663="6",MID(L3663,1,6),IF(AND(O3663="7",G3663="0"),MID(L3663,1,6),MID(L3663,1,7))))))</f>
        <v>172951</v>
      </c>
      <c r="J3663" s="11" t="n">
        <v>2026</v>
      </c>
      <c r="K3663" s="11" t="s">
        <v>15</v>
      </c>
      <c r="L3663" s="13" t="n">
        <v>17295107</v>
      </c>
      <c r="M3663" s="14" t="s">
        <v>3687</v>
      </c>
      <c r="N3663" s="15" t="str">
        <f aca="false">IF(ISERROR(VLOOKUP(P3663,$I$2:$I$5308,1,FALSE()))=FALSE(),"S","A")</f>
        <v>A</v>
      </c>
      <c r="O3663" s="15" t="str">
        <f aca="false">IF(H3663&lt;&gt;"0","7",IF(G3663&lt;&gt;"0","6",IF(F3663&lt;&gt;"00","5",IF(E3663&lt;&gt;"0","4",IF(D3663&lt;&gt;"0","3",IF(C3663&lt;&gt;"0","2",IF(B3663&lt;&gt;"0","1","-x-")))))))</f>
        <v>7</v>
      </c>
      <c r="P3663" s="16" t="str">
        <f aca="false">IF(O3663="1",MID(L3663,1,1),IF(O3663="2",MID(L3663,1,2),IF(O3663="3",MID(L3663,1,3),IF(O3663="4",MID(L3663,1,4),IF(O3663="5",MID(L3663,1,6),IF(O3663="6",MID(L3663,1,7),IF(O3663="7",MID(L3663,1,8),IF(O3663="8",MID(L3663,1,10)))))))))</f>
        <v>17295107</v>
      </c>
      <c r="Q3663" s="1"/>
      <c r="R3663" s="11"/>
      <c r="S3663" s="11"/>
    </row>
    <row r="3664" customFormat="false" ht="15.75" hidden="false" customHeight="true" outlineLevel="0" collapsed="false">
      <c r="B3664" s="11" t="str">
        <f aca="false">MID(L3664,1,1)</f>
        <v>1</v>
      </c>
      <c r="C3664" s="11" t="str">
        <f aca="false">MID(L3664,2,1)</f>
        <v>7</v>
      </c>
      <c r="D3664" s="11" t="str">
        <f aca="false">MID(L3664,3,1)</f>
        <v>2</v>
      </c>
      <c r="E3664" s="11" t="str">
        <f aca="false">MID(L3664,4,1)</f>
        <v>9</v>
      </c>
      <c r="F3664" s="11" t="str">
        <f aca="false">MID(L3664,5,2)</f>
        <v>51</v>
      </c>
      <c r="G3664" s="11" t="str">
        <f aca="false">MID(L3664,7,1)</f>
        <v>0</v>
      </c>
      <c r="H3664" s="11" t="str">
        <f aca="false">MID(L3664,8,1)</f>
        <v>8</v>
      </c>
      <c r="I3664" s="12" t="str">
        <f aca="false">IF(O3664="1","-x-",IF(O3664&lt;="4",MID(L3664,1,O3664-1),IF(O3664="5",MID(L3664,1,4),IF(O3664="6",MID(L3664,1,6),IF(AND(O3664="7",G3664="0"),MID(L3664,1,6),MID(L3664,1,7))))))</f>
        <v>172951</v>
      </c>
      <c r="J3664" s="11" t="n">
        <v>2026</v>
      </c>
      <c r="K3664" s="11" t="s">
        <v>15</v>
      </c>
      <c r="L3664" s="13" t="n">
        <v>17295108</v>
      </c>
      <c r="M3664" s="14" t="s">
        <v>3688</v>
      </c>
      <c r="N3664" s="15" t="str">
        <f aca="false">IF(ISERROR(VLOOKUP(P3664,$I$2:$I$5308,1,FALSE()))=FALSE(),"S","A")</f>
        <v>A</v>
      </c>
      <c r="O3664" s="15" t="str">
        <f aca="false">IF(H3664&lt;&gt;"0","7",IF(G3664&lt;&gt;"0","6",IF(F3664&lt;&gt;"00","5",IF(E3664&lt;&gt;"0","4",IF(D3664&lt;&gt;"0","3",IF(C3664&lt;&gt;"0","2",IF(B3664&lt;&gt;"0","1","-x-")))))))</f>
        <v>7</v>
      </c>
      <c r="P3664" s="16" t="str">
        <f aca="false">IF(O3664="1",MID(L3664,1,1),IF(O3664="2",MID(L3664,1,2),IF(O3664="3",MID(L3664,1,3),IF(O3664="4",MID(L3664,1,4),IF(O3664="5",MID(L3664,1,6),IF(O3664="6",MID(L3664,1,7),IF(O3664="7",MID(L3664,1,8),IF(O3664="8",MID(L3664,1,10)))))))))</f>
        <v>17295108</v>
      </c>
      <c r="Q3664" s="1"/>
      <c r="R3664" s="11"/>
      <c r="S3664" s="11"/>
    </row>
    <row r="3665" customFormat="false" ht="15.75" hidden="false" customHeight="true" outlineLevel="0" collapsed="false">
      <c r="B3665" s="11" t="str">
        <f aca="false">MID(L3665,1,1)</f>
        <v>1</v>
      </c>
      <c r="C3665" s="11" t="str">
        <f aca="false">MID(L3665,2,1)</f>
        <v>7</v>
      </c>
      <c r="D3665" s="11" t="str">
        <f aca="false">MID(L3665,3,1)</f>
        <v>2</v>
      </c>
      <c r="E3665" s="11" t="str">
        <f aca="false">MID(L3665,4,1)</f>
        <v>9</v>
      </c>
      <c r="F3665" s="11" t="str">
        <f aca="false">MID(L3665,5,2)</f>
        <v>52</v>
      </c>
      <c r="G3665" s="11" t="str">
        <f aca="false">MID(L3665,7,1)</f>
        <v>0</v>
      </c>
      <c r="H3665" s="11" t="str">
        <f aca="false">MID(L3665,8,1)</f>
        <v>0</v>
      </c>
      <c r="I3665" s="12" t="str">
        <f aca="false">IF(O3665="1","-x-",IF(O3665&lt;="4",MID(L3665,1,O3665-1),IF(O3665="5",MID(L3665,1,4),IF(O3665="6",MID(L3665,1,6),IF(AND(O3665="7",G3665="0"),MID(L3665,1,6),MID(L3665,1,7))))))</f>
        <v>1729</v>
      </c>
      <c r="J3665" s="11" t="n">
        <v>2026</v>
      </c>
      <c r="K3665" s="11" t="s">
        <v>15</v>
      </c>
      <c r="L3665" s="13" t="n">
        <v>17295200</v>
      </c>
      <c r="M3665" s="14" t="s">
        <v>3689</v>
      </c>
      <c r="N3665" s="15" t="str">
        <f aca="false">IF(ISERROR(VLOOKUP(P3665,$I$2:$I$5308,1,FALSE()))=FALSE(),"S","A")</f>
        <v>S</v>
      </c>
      <c r="O3665" s="15" t="str">
        <f aca="false">IF(H3665&lt;&gt;"0","7",IF(G3665&lt;&gt;"0","6",IF(F3665&lt;&gt;"00","5",IF(E3665&lt;&gt;"0","4",IF(D3665&lt;&gt;"0","3",IF(C3665&lt;&gt;"0","2",IF(B3665&lt;&gt;"0","1","-x-")))))))</f>
        <v>5</v>
      </c>
      <c r="P3665" s="16" t="str">
        <f aca="false">IF(O3665="1",MID(L3665,1,1),IF(O3665="2",MID(L3665,1,2),IF(O3665="3",MID(L3665,1,3),IF(O3665="4",MID(L3665,1,4),IF(O3665="5",MID(L3665,1,6),IF(O3665="6",MID(L3665,1,7),IF(O3665="7",MID(L3665,1,8),IF(O3665="8",MID(L3665,1,10)))))))))</f>
        <v>172952</v>
      </c>
      <c r="Q3665" s="1"/>
      <c r="R3665" s="11"/>
      <c r="S3665" s="11"/>
      <c r="U3665" s="1" t="s">
        <v>3690</v>
      </c>
    </row>
    <row r="3666" customFormat="false" ht="15.75" hidden="false" customHeight="true" outlineLevel="0" collapsed="false">
      <c r="B3666" s="11" t="str">
        <f aca="false">MID(L3666,1,1)</f>
        <v>1</v>
      </c>
      <c r="C3666" s="11" t="str">
        <f aca="false">MID(L3666,2,1)</f>
        <v>7</v>
      </c>
      <c r="D3666" s="11" t="str">
        <f aca="false">MID(L3666,3,1)</f>
        <v>2</v>
      </c>
      <c r="E3666" s="11" t="str">
        <f aca="false">MID(L3666,4,1)</f>
        <v>9</v>
      </c>
      <c r="F3666" s="11" t="str">
        <f aca="false">MID(L3666,5,2)</f>
        <v>52</v>
      </c>
      <c r="G3666" s="11" t="str">
        <f aca="false">MID(L3666,7,1)</f>
        <v>0</v>
      </c>
      <c r="H3666" s="11" t="str">
        <f aca="false">MID(L3666,8,1)</f>
        <v>1</v>
      </c>
      <c r="I3666" s="12" t="str">
        <f aca="false">IF(O3666="1","-x-",IF(O3666&lt;="4",MID(L3666,1,O3666-1),IF(O3666="5",MID(L3666,1,4),IF(O3666="6",MID(L3666,1,6),IF(AND(O3666="7",G3666="0"),MID(L3666,1,6),MID(L3666,1,7))))))</f>
        <v>172952</v>
      </c>
      <c r="J3666" s="11" t="n">
        <v>2026</v>
      </c>
      <c r="K3666" s="11" t="s">
        <v>15</v>
      </c>
      <c r="L3666" s="13" t="n">
        <v>17295201</v>
      </c>
      <c r="M3666" s="14" t="s">
        <v>3691</v>
      </c>
      <c r="N3666" s="15" t="str">
        <f aca="false">IF(ISERROR(VLOOKUP(P3666,$I$2:$I$5308,1,FALSE()))=FALSE(),"S","A")</f>
        <v>A</v>
      </c>
      <c r="O3666" s="15" t="str">
        <f aca="false">IF(H3666&lt;&gt;"0","7",IF(G3666&lt;&gt;"0","6",IF(F3666&lt;&gt;"00","5",IF(E3666&lt;&gt;"0","4",IF(D3666&lt;&gt;"0","3",IF(C3666&lt;&gt;"0","2",IF(B3666&lt;&gt;"0","1","-x-")))))))</f>
        <v>7</v>
      </c>
      <c r="P3666" s="16" t="str">
        <f aca="false">IF(O3666="1",MID(L3666,1,1),IF(O3666="2",MID(L3666,1,2),IF(O3666="3",MID(L3666,1,3),IF(O3666="4",MID(L3666,1,4),IF(O3666="5",MID(L3666,1,6),IF(O3666="6",MID(L3666,1,7),IF(O3666="7",MID(L3666,1,8),IF(O3666="8",MID(L3666,1,10)))))))))</f>
        <v>17295201</v>
      </c>
      <c r="Q3666" s="1"/>
      <c r="R3666" s="11"/>
      <c r="S3666" s="11"/>
    </row>
    <row r="3667" customFormat="false" ht="15.75" hidden="false" customHeight="true" outlineLevel="0" collapsed="false">
      <c r="B3667" s="11" t="str">
        <f aca="false">MID(L3667,1,1)</f>
        <v>1</v>
      </c>
      <c r="C3667" s="11" t="str">
        <f aca="false">MID(L3667,2,1)</f>
        <v>7</v>
      </c>
      <c r="D3667" s="11" t="str">
        <f aca="false">MID(L3667,3,1)</f>
        <v>2</v>
      </c>
      <c r="E3667" s="11" t="str">
        <f aca="false">MID(L3667,4,1)</f>
        <v>9</v>
      </c>
      <c r="F3667" s="11" t="str">
        <f aca="false">MID(L3667,5,2)</f>
        <v>52</v>
      </c>
      <c r="G3667" s="11" t="str">
        <f aca="false">MID(L3667,7,1)</f>
        <v>0</v>
      </c>
      <c r="H3667" s="11" t="str">
        <f aca="false">MID(L3667,8,1)</f>
        <v>2</v>
      </c>
      <c r="I3667" s="12" t="str">
        <f aca="false">IF(O3667="1","-x-",IF(O3667&lt;="4",MID(L3667,1,O3667-1),IF(O3667="5",MID(L3667,1,4),IF(O3667="6",MID(L3667,1,6),IF(AND(O3667="7",G3667="0"),MID(L3667,1,6),MID(L3667,1,7))))))</f>
        <v>172952</v>
      </c>
      <c r="J3667" s="11" t="n">
        <v>2026</v>
      </c>
      <c r="K3667" s="11" t="s">
        <v>15</v>
      </c>
      <c r="L3667" s="13" t="n">
        <v>17295202</v>
      </c>
      <c r="M3667" s="14" t="s">
        <v>3692</v>
      </c>
      <c r="N3667" s="15" t="str">
        <f aca="false">IF(ISERROR(VLOOKUP(P3667,$I$2:$I$5308,1,FALSE()))=FALSE(),"S","A")</f>
        <v>A</v>
      </c>
      <c r="O3667" s="15" t="str">
        <f aca="false">IF(H3667&lt;&gt;"0","7",IF(G3667&lt;&gt;"0","6",IF(F3667&lt;&gt;"00","5",IF(E3667&lt;&gt;"0","4",IF(D3667&lt;&gt;"0","3",IF(C3667&lt;&gt;"0","2",IF(B3667&lt;&gt;"0","1","-x-")))))))</f>
        <v>7</v>
      </c>
      <c r="P3667" s="16" t="str">
        <f aca="false">IF(O3667="1",MID(L3667,1,1),IF(O3667="2",MID(L3667,1,2),IF(O3667="3",MID(L3667,1,3),IF(O3667="4",MID(L3667,1,4),IF(O3667="5",MID(L3667,1,6),IF(O3667="6",MID(L3667,1,7),IF(O3667="7",MID(L3667,1,8),IF(O3667="8",MID(L3667,1,10)))))))))</f>
        <v>17295202</v>
      </c>
      <c r="Q3667" s="1"/>
      <c r="R3667" s="11"/>
      <c r="S3667" s="11"/>
    </row>
    <row r="3668" customFormat="false" ht="15.75" hidden="false" customHeight="true" outlineLevel="0" collapsed="false">
      <c r="B3668" s="11" t="str">
        <f aca="false">MID(L3668,1,1)</f>
        <v>1</v>
      </c>
      <c r="C3668" s="11" t="str">
        <f aca="false">MID(L3668,2,1)</f>
        <v>7</v>
      </c>
      <c r="D3668" s="11" t="str">
        <f aca="false">MID(L3668,3,1)</f>
        <v>2</v>
      </c>
      <c r="E3668" s="11" t="str">
        <f aca="false">MID(L3668,4,1)</f>
        <v>9</v>
      </c>
      <c r="F3668" s="11" t="str">
        <f aca="false">MID(L3668,5,2)</f>
        <v>52</v>
      </c>
      <c r="G3668" s="11" t="str">
        <f aca="false">MID(L3668,7,1)</f>
        <v>0</v>
      </c>
      <c r="H3668" s="11" t="str">
        <f aca="false">MID(L3668,8,1)</f>
        <v>3</v>
      </c>
      <c r="I3668" s="12" t="str">
        <f aca="false">IF(O3668="1","-x-",IF(O3668&lt;="4",MID(L3668,1,O3668-1),IF(O3668="5",MID(L3668,1,4),IF(O3668="6",MID(L3668,1,6),IF(AND(O3668="7",G3668="0"),MID(L3668,1,6),MID(L3668,1,7))))))</f>
        <v>172952</v>
      </c>
      <c r="J3668" s="11" t="n">
        <v>2026</v>
      </c>
      <c r="K3668" s="11" t="s">
        <v>15</v>
      </c>
      <c r="L3668" s="13" t="n">
        <v>17295203</v>
      </c>
      <c r="M3668" s="14" t="s">
        <v>3693</v>
      </c>
      <c r="N3668" s="15" t="str">
        <f aca="false">IF(ISERROR(VLOOKUP(P3668,$I$2:$I$5308,1,FALSE()))=FALSE(),"S","A")</f>
        <v>A</v>
      </c>
      <c r="O3668" s="15" t="str">
        <f aca="false">IF(H3668&lt;&gt;"0","7",IF(G3668&lt;&gt;"0","6",IF(F3668&lt;&gt;"00","5",IF(E3668&lt;&gt;"0","4",IF(D3668&lt;&gt;"0","3",IF(C3668&lt;&gt;"0","2",IF(B3668&lt;&gt;"0","1","-x-")))))))</f>
        <v>7</v>
      </c>
      <c r="P3668" s="16" t="str">
        <f aca="false">IF(O3668="1",MID(L3668,1,1),IF(O3668="2",MID(L3668,1,2),IF(O3668="3",MID(L3668,1,3),IF(O3668="4",MID(L3668,1,4),IF(O3668="5",MID(L3668,1,6),IF(O3668="6",MID(L3668,1,7),IF(O3668="7",MID(L3668,1,8),IF(O3668="8",MID(L3668,1,10)))))))))</f>
        <v>17295203</v>
      </c>
      <c r="Q3668" s="1"/>
      <c r="R3668" s="11"/>
      <c r="S3668" s="11"/>
    </row>
    <row r="3669" customFormat="false" ht="15.75" hidden="false" customHeight="true" outlineLevel="0" collapsed="false">
      <c r="B3669" s="11" t="str">
        <f aca="false">MID(L3669,1,1)</f>
        <v>1</v>
      </c>
      <c r="C3669" s="11" t="str">
        <f aca="false">MID(L3669,2,1)</f>
        <v>7</v>
      </c>
      <c r="D3669" s="11" t="str">
        <f aca="false">MID(L3669,3,1)</f>
        <v>2</v>
      </c>
      <c r="E3669" s="11" t="str">
        <f aca="false">MID(L3669,4,1)</f>
        <v>9</v>
      </c>
      <c r="F3669" s="11" t="str">
        <f aca="false">MID(L3669,5,2)</f>
        <v>52</v>
      </c>
      <c r="G3669" s="11" t="str">
        <f aca="false">MID(L3669,7,1)</f>
        <v>0</v>
      </c>
      <c r="H3669" s="11" t="str">
        <f aca="false">MID(L3669,8,1)</f>
        <v>4</v>
      </c>
      <c r="I3669" s="12" t="str">
        <f aca="false">IF(O3669="1","-x-",IF(O3669&lt;="4",MID(L3669,1,O3669-1),IF(O3669="5",MID(L3669,1,4),IF(O3669="6",MID(L3669,1,6),IF(AND(O3669="7",G3669="0"),MID(L3669,1,6),MID(L3669,1,7))))))</f>
        <v>172952</v>
      </c>
      <c r="J3669" s="11" t="n">
        <v>2026</v>
      </c>
      <c r="K3669" s="11" t="s">
        <v>15</v>
      </c>
      <c r="L3669" s="13" t="n">
        <v>17295204</v>
      </c>
      <c r="M3669" s="14" t="s">
        <v>3694</v>
      </c>
      <c r="N3669" s="15" t="str">
        <f aca="false">IF(ISERROR(VLOOKUP(P3669,$I$2:$I$5308,1,FALSE()))=FALSE(),"S","A")</f>
        <v>A</v>
      </c>
      <c r="O3669" s="15" t="str">
        <f aca="false">IF(H3669&lt;&gt;"0","7",IF(G3669&lt;&gt;"0","6",IF(F3669&lt;&gt;"00","5",IF(E3669&lt;&gt;"0","4",IF(D3669&lt;&gt;"0","3",IF(C3669&lt;&gt;"0","2",IF(B3669&lt;&gt;"0","1","-x-")))))))</f>
        <v>7</v>
      </c>
      <c r="P3669" s="16" t="str">
        <f aca="false">IF(O3669="1",MID(L3669,1,1),IF(O3669="2",MID(L3669,1,2),IF(O3669="3",MID(L3669,1,3),IF(O3669="4",MID(L3669,1,4),IF(O3669="5",MID(L3669,1,6),IF(O3669="6",MID(L3669,1,7),IF(O3669="7",MID(L3669,1,8),IF(O3669="8",MID(L3669,1,10)))))))))</f>
        <v>17295204</v>
      </c>
      <c r="Q3669" s="1"/>
      <c r="R3669" s="11"/>
      <c r="S3669" s="11"/>
    </row>
    <row r="3670" customFormat="false" ht="15.75" hidden="false" customHeight="true" outlineLevel="0" collapsed="false">
      <c r="B3670" s="11" t="str">
        <f aca="false">MID(L3670,1,1)</f>
        <v>1</v>
      </c>
      <c r="C3670" s="11" t="str">
        <f aca="false">MID(L3670,2,1)</f>
        <v>7</v>
      </c>
      <c r="D3670" s="11" t="str">
        <f aca="false">MID(L3670,3,1)</f>
        <v>2</v>
      </c>
      <c r="E3670" s="11" t="str">
        <f aca="false">MID(L3670,4,1)</f>
        <v>9</v>
      </c>
      <c r="F3670" s="11" t="str">
        <f aca="false">MID(L3670,5,2)</f>
        <v>52</v>
      </c>
      <c r="G3670" s="11" t="str">
        <f aca="false">MID(L3670,7,1)</f>
        <v>0</v>
      </c>
      <c r="H3670" s="11" t="str">
        <f aca="false">MID(L3670,8,1)</f>
        <v>5</v>
      </c>
      <c r="I3670" s="12" t="str">
        <f aca="false">IF(O3670="1","-x-",IF(O3670&lt;="4",MID(L3670,1,O3670-1),IF(O3670="5",MID(L3670,1,4),IF(O3670="6",MID(L3670,1,6),IF(AND(O3670="7",G3670="0"),MID(L3670,1,6),MID(L3670,1,7))))))</f>
        <v>172952</v>
      </c>
      <c r="J3670" s="11" t="n">
        <v>2026</v>
      </c>
      <c r="K3670" s="11" t="s">
        <v>15</v>
      </c>
      <c r="L3670" s="13" t="n">
        <v>17295205</v>
      </c>
      <c r="M3670" s="14" t="s">
        <v>3695</v>
      </c>
      <c r="N3670" s="15" t="str">
        <f aca="false">IF(ISERROR(VLOOKUP(P3670,$I$2:$I$5308,1,FALSE()))=FALSE(),"S","A")</f>
        <v>A</v>
      </c>
      <c r="O3670" s="15" t="str">
        <f aca="false">IF(H3670&lt;&gt;"0","7",IF(G3670&lt;&gt;"0","6",IF(F3670&lt;&gt;"00","5",IF(E3670&lt;&gt;"0","4",IF(D3670&lt;&gt;"0","3",IF(C3670&lt;&gt;"0","2",IF(B3670&lt;&gt;"0","1","-x-")))))))</f>
        <v>7</v>
      </c>
      <c r="P3670" s="16" t="str">
        <f aca="false">IF(O3670="1",MID(L3670,1,1),IF(O3670="2",MID(L3670,1,2),IF(O3670="3",MID(L3670,1,3),IF(O3670="4",MID(L3670,1,4),IF(O3670="5",MID(L3670,1,6),IF(O3670="6",MID(L3670,1,7),IF(O3670="7",MID(L3670,1,8),IF(O3670="8",MID(L3670,1,10)))))))))</f>
        <v>17295205</v>
      </c>
      <c r="Q3670" s="1"/>
      <c r="R3670" s="11"/>
      <c r="S3670" s="11"/>
    </row>
    <row r="3671" customFormat="false" ht="15.75" hidden="false" customHeight="true" outlineLevel="0" collapsed="false">
      <c r="B3671" s="11" t="str">
        <f aca="false">MID(L3671,1,1)</f>
        <v>1</v>
      </c>
      <c r="C3671" s="11" t="str">
        <f aca="false">MID(L3671,2,1)</f>
        <v>7</v>
      </c>
      <c r="D3671" s="11" t="str">
        <f aca="false">MID(L3671,3,1)</f>
        <v>2</v>
      </c>
      <c r="E3671" s="11" t="str">
        <f aca="false">MID(L3671,4,1)</f>
        <v>9</v>
      </c>
      <c r="F3671" s="11" t="str">
        <f aca="false">MID(L3671,5,2)</f>
        <v>52</v>
      </c>
      <c r="G3671" s="11" t="str">
        <f aca="false">MID(L3671,7,1)</f>
        <v>0</v>
      </c>
      <c r="H3671" s="11" t="str">
        <f aca="false">MID(L3671,8,1)</f>
        <v>6</v>
      </c>
      <c r="I3671" s="12" t="str">
        <f aca="false">IF(O3671="1","-x-",IF(O3671&lt;="4",MID(L3671,1,O3671-1),IF(O3671="5",MID(L3671,1,4),IF(O3671="6",MID(L3671,1,6),IF(AND(O3671="7",G3671="0"),MID(L3671,1,6),MID(L3671,1,7))))))</f>
        <v>172952</v>
      </c>
      <c r="J3671" s="11" t="n">
        <v>2026</v>
      </c>
      <c r="K3671" s="11" t="s">
        <v>15</v>
      </c>
      <c r="L3671" s="13" t="n">
        <v>17295206</v>
      </c>
      <c r="M3671" s="14" t="s">
        <v>3696</v>
      </c>
      <c r="N3671" s="15" t="str">
        <f aca="false">IF(ISERROR(VLOOKUP(P3671,$I$2:$I$5308,1,FALSE()))=FALSE(),"S","A")</f>
        <v>A</v>
      </c>
      <c r="O3671" s="15" t="str">
        <f aca="false">IF(H3671&lt;&gt;"0","7",IF(G3671&lt;&gt;"0","6",IF(F3671&lt;&gt;"00","5",IF(E3671&lt;&gt;"0","4",IF(D3671&lt;&gt;"0","3",IF(C3671&lt;&gt;"0","2",IF(B3671&lt;&gt;"0","1","-x-")))))))</f>
        <v>7</v>
      </c>
      <c r="P3671" s="16" t="str">
        <f aca="false">IF(O3671="1",MID(L3671,1,1),IF(O3671="2",MID(L3671,1,2),IF(O3671="3",MID(L3671,1,3),IF(O3671="4",MID(L3671,1,4),IF(O3671="5",MID(L3671,1,6),IF(O3671="6",MID(L3671,1,7),IF(O3671="7",MID(L3671,1,8),IF(O3671="8",MID(L3671,1,10)))))))))</f>
        <v>17295206</v>
      </c>
      <c r="Q3671" s="1"/>
      <c r="R3671" s="11"/>
      <c r="S3671" s="11"/>
    </row>
    <row r="3672" customFormat="false" ht="15.75" hidden="false" customHeight="true" outlineLevel="0" collapsed="false">
      <c r="B3672" s="11" t="str">
        <f aca="false">MID(L3672,1,1)</f>
        <v>1</v>
      </c>
      <c r="C3672" s="11" t="str">
        <f aca="false">MID(L3672,2,1)</f>
        <v>7</v>
      </c>
      <c r="D3672" s="11" t="str">
        <f aca="false">MID(L3672,3,1)</f>
        <v>2</v>
      </c>
      <c r="E3672" s="11" t="str">
        <f aca="false">MID(L3672,4,1)</f>
        <v>9</v>
      </c>
      <c r="F3672" s="11" t="str">
        <f aca="false">MID(L3672,5,2)</f>
        <v>52</v>
      </c>
      <c r="G3672" s="11" t="str">
        <f aca="false">MID(L3672,7,1)</f>
        <v>0</v>
      </c>
      <c r="H3672" s="11" t="str">
        <f aca="false">MID(L3672,8,1)</f>
        <v>7</v>
      </c>
      <c r="I3672" s="12" t="str">
        <f aca="false">IF(O3672="1","-x-",IF(O3672&lt;="4",MID(L3672,1,O3672-1),IF(O3672="5",MID(L3672,1,4),IF(O3672="6",MID(L3672,1,6),IF(AND(O3672="7",G3672="0"),MID(L3672,1,6),MID(L3672,1,7))))))</f>
        <v>172952</v>
      </c>
      <c r="J3672" s="11" t="n">
        <v>2026</v>
      </c>
      <c r="K3672" s="11" t="s">
        <v>15</v>
      </c>
      <c r="L3672" s="13" t="n">
        <v>17295207</v>
      </c>
      <c r="M3672" s="14" t="s">
        <v>3697</v>
      </c>
      <c r="N3672" s="15" t="str">
        <f aca="false">IF(ISERROR(VLOOKUP(P3672,$I$2:$I$5308,1,FALSE()))=FALSE(),"S","A")</f>
        <v>A</v>
      </c>
      <c r="O3672" s="15" t="str">
        <f aca="false">IF(H3672&lt;&gt;"0","7",IF(G3672&lt;&gt;"0","6",IF(F3672&lt;&gt;"00","5",IF(E3672&lt;&gt;"0","4",IF(D3672&lt;&gt;"0","3",IF(C3672&lt;&gt;"0","2",IF(B3672&lt;&gt;"0","1","-x-")))))))</f>
        <v>7</v>
      </c>
      <c r="P3672" s="16" t="str">
        <f aca="false">IF(O3672="1",MID(L3672,1,1),IF(O3672="2",MID(L3672,1,2),IF(O3672="3",MID(L3672,1,3),IF(O3672="4",MID(L3672,1,4),IF(O3672="5",MID(L3672,1,6),IF(O3672="6",MID(L3672,1,7),IF(O3672="7",MID(L3672,1,8),IF(O3672="8",MID(L3672,1,10)))))))))</f>
        <v>17295207</v>
      </c>
      <c r="Q3672" s="1"/>
      <c r="R3672" s="11"/>
      <c r="S3672" s="11"/>
    </row>
    <row r="3673" customFormat="false" ht="15.75" hidden="false" customHeight="true" outlineLevel="0" collapsed="false">
      <c r="B3673" s="11" t="str">
        <f aca="false">MID(L3673,1,1)</f>
        <v>1</v>
      </c>
      <c r="C3673" s="11" t="str">
        <f aca="false">MID(L3673,2,1)</f>
        <v>7</v>
      </c>
      <c r="D3673" s="11" t="str">
        <f aca="false">MID(L3673,3,1)</f>
        <v>2</v>
      </c>
      <c r="E3673" s="11" t="str">
        <f aca="false">MID(L3673,4,1)</f>
        <v>9</v>
      </c>
      <c r="F3673" s="11" t="str">
        <f aca="false">MID(L3673,5,2)</f>
        <v>52</v>
      </c>
      <c r="G3673" s="11" t="str">
        <f aca="false">MID(L3673,7,1)</f>
        <v>0</v>
      </c>
      <c r="H3673" s="11" t="str">
        <f aca="false">MID(L3673,8,1)</f>
        <v>8</v>
      </c>
      <c r="I3673" s="12" t="str">
        <f aca="false">IF(O3673="1","-x-",IF(O3673&lt;="4",MID(L3673,1,O3673-1),IF(O3673="5",MID(L3673,1,4),IF(O3673="6",MID(L3673,1,6),IF(AND(O3673="7",G3673="0"),MID(L3673,1,6),MID(L3673,1,7))))))</f>
        <v>172952</v>
      </c>
      <c r="J3673" s="11" t="n">
        <v>2026</v>
      </c>
      <c r="K3673" s="11" t="s">
        <v>15</v>
      </c>
      <c r="L3673" s="13" t="n">
        <v>17295208</v>
      </c>
      <c r="M3673" s="14" t="s">
        <v>3698</v>
      </c>
      <c r="N3673" s="15" t="str">
        <f aca="false">IF(ISERROR(VLOOKUP(P3673,$I$2:$I$5308,1,FALSE()))=FALSE(),"S","A")</f>
        <v>A</v>
      </c>
      <c r="O3673" s="15" t="str">
        <f aca="false">IF(H3673&lt;&gt;"0","7",IF(G3673&lt;&gt;"0","6",IF(F3673&lt;&gt;"00","5",IF(E3673&lt;&gt;"0","4",IF(D3673&lt;&gt;"0","3",IF(C3673&lt;&gt;"0","2",IF(B3673&lt;&gt;"0","1","-x-")))))))</f>
        <v>7</v>
      </c>
      <c r="P3673" s="16" t="str">
        <f aca="false">IF(O3673="1",MID(L3673,1,1),IF(O3673="2",MID(L3673,1,2),IF(O3673="3",MID(L3673,1,3),IF(O3673="4",MID(L3673,1,4),IF(O3673="5",MID(L3673,1,6),IF(O3673="6",MID(L3673,1,7),IF(O3673="7",MID(L3673,1,8),IF(O3673="8",MID(L3673,1,10)))))))))</f>
        <v>17295208</v>
      </c>
      <c r="Q3673" s="1"/>
      <c r="R3673" s="11"/>
      <c r="S3673" s="11"/>
    </row>
    <row r="3674" customFormat="false" ht="15.75" hidden="false" customHeight="true" outlineLevel="0" collapsed="false">
      <c r="B3674" s="11" t="str">
        <f aca="false">MID(L3674,1,1)</f>
        <v>1</v>
      </c>
      <c r="C3674" s="11" t="str">
        <f aca="false">MID(L3674,2,1)</f>
        <v>7</v>
      </c>
      <c r="D3674" s="11" t="str">
        <f aca="false">MID(L3674,3,1)</f>
        <v>2</v>
      </c>
      <c r="E3674" s="11" t="str">
        <f aca="false">MID(L3674,4,1)</f>
        <v>9</v>
      </c>
      <c r="F3674" s="11" t="str">
        <f aca="false">MID(L3674,5,2)</f>
        <v>53</v>
      </c>
      <c r="G3674" s="11" t="str">
        <f aca="false">MID(L3674,7,1)</f>
        <v>0</v>
      </c>
      <c r="H3674" s="11" t="str">
        <f aca="false">MID(L3674,8,1)</f>
        <v>0</v>
      </c>
      <c r="I3674" s="12" t="str">
        <f aca="false">IF(O3674="1","-x-",IF(O3674&lt;="4",MID(L3674,1,O3674-1),IF(O3674="5",MID(L3674,1,4),IF(O3674="6",MID(L3674,1,6),IF(AND(O3674="7",G3674="0"),MID(L3674,1,6),MID(L3674,1,7))))))</f>
        <v>1729</v>
      </c>
      <c r="J3674" s="11" t="n">
        <v>2026</v>
      </c>
      <c r="K3674" s="11" t="s">
        <v>15</v>
      </c>
      <c r="L3674" s="13" t="n">
        <v>17295300</v>
      </c>
      <c r="M3674" s="14" t="s">
        <v>3699</v>
      </c>
      <c r="N3674" s="15" t="str">
        <f aca="false">IF(ISERROR(VLOOKUP(P3674,$I$2:$I$5308,1,FALSE()))=FALSE(),"S","A")</f>
        <v>S</v>
      </c>
      <c r="O3674" s="15" t="str">
        <f aca="false">IF(H3674&lt;&gt;"0","7",IF(G3674&lt;&gt;"0","6",IF(F3674&lt;&gt;"00","5",IF(E3674&lt;&gt;"0","4",IF(D3674&lt;&gt;"0","3",IF(C3674&lt;&gt;"0","2",IF(B3674&lt;&gt;"0","1","-x-")))))))</f>
        <v>5</v>
      </c>
      <c r="P3674" s="16" t="str">
        <f aca="false">IF(O3674="1",MID(L3674,1,1),IF(O3674="2",MID(L3674,1,2),IF(O3674="3",MID(L3674,1,3),IF(O3674="4",MID(L3674,1,4),IF(O3674="5",MID(L3674,1,6),IF(O3674="6",MID(L3674,1,7),IF(O3674="7",MID(L3674,1,8),IF(O3674="8",MID(L3674,1,10)))))))))</f>
        <v>172953</v>
      </c>
      <c r="Q3674" s="1"/>
      <c r="R3674" s="11"/>
      <c r="S3674" s="11"/>
      <c r="U3674" s="1" t="s">
        <v>3700</v>
      </c>
      <c r="V3674" s="1" t="s">
        <v>2910</v>
      </c>
    </row>
    <row r="3675" customFormat="false" ht="15.75" hidden="false" customHeight="true" outlineLevel="0" collapsed="false">
      <c r="B3675" s="11" t="str">
        <f aca="false">MID(L3675,1,1)</f>
        <v>1</v>
      </c>
      <c r="C3675" s="11" t="str">
        <f aca="false">MID(L3675,2,1)</f>
        <v>7</v>
      </c>
      <c r="D3675" s="11" t="str">
        <f aca="false">MID(L3675,3,1)</f>
        <v>2</v>
      </c>
      <c r="E3675" s="11" t="str">
        <f aca="false">MID(L3675,4,1)</f>
        <v>9</v>
      </c>
      <c r="F3675" s="11" t="str">
        <f aca="false">MID(L3675,5,2)</f>
        <v>53</v>
      </c>
      <c r="G3675" s="11" t="str">
        <f aca="false">MID(L3675,7,1)</f>
        <v>0</v>
      </c>
      <c r="H3675" s="11" t="str">
        <f aca="false">MID(L3675,8,1)</f>
        <v>1</v>
      </c>
      <c r="I3675" s="12" t="str">
        <f aca="false">IF(O3675="1","-x-",IF(O3675&lt;="4",MID(L3675,1,O3675-1),IF(O3675="5",MID(L3675,1,4),IF(O3675="6",MID(L3675,1,6),IF(AND(O3675="7",G3675="0"),MID(L3675,1,6),MID(L3675,1,7))))))</f>
        <v>172953</v>
      </c>
      <c r="J3675" s="11" t="n">
        <v>2026</v>
      </c>
      <c r="K3675" s="11" t="s">
        <v>15</v>
      </c>
      <c r="L3675" s="13" t="n">
        <v>17295301</v>
      </c>
      <c r="M3675" s="14" t="s">
        <v>3701</v>
      </c>
      <c r="N3675" s="15" t="str">
        <f aca="false">IF(ISERROR(VLOOKUP(P3675,$I$2:$I$5308,1,FALSE()))=FALSE(),"S","A")</f>
        <v>A</v>
      </c>
      <c r="O3675" s="15" t="str">
        <f aca="false">IF(H3675&lt;&gt;"0","7",IF(G3675&lt;&gt;"0","6",IF(F3675&lt;&gt;"00","5",IF(E3675&lt;&gt;"0","4",IF(D3675&lt;&gt;"0","3",IF(C3675&lt;&gt;"0","2",IF(B3675&lt;&gt;"0","1","-x-")))))))</f>
        <v>7</v>
      </c>
      <c r="P3675" s="16" t="str">
        <f aca="false">IF(O3675="1",MID(L3675,1,1),IF(O3675="2",MID(L3675,1,2),IF(O3675="3",MID(L3675,1,3),IF(O3675="4",MID(L3675,1,4),IF(O3675="5",MID(L3675,1,6),IF(O3675="6",MID(L3675,1,7),IF(O3675="7",MID(L3675,1,8),IF(O3675="8",MID(L3675,1,10)))))))))</f>
        <v>17295301</v>
      </c>
      <c r="Q3675" s="1"/>
      <c r="R3675" s="11"/>
      <c r="S3675" s="11"/>
    </row>
    <row r="3676" customFormat="false" ht="15.75" hidden="false" customHeight="true" outlineLevel="0" collapsed="false">
      <c r="B3676" s="11" t="str">
        <f aca="false">MID(L3676,1,1)</f>
        <v>1</v>
      </c>
      <c r="C3676" s="11" t="str">
        <f aca="false">MID(L3676,2,1)</f>
        <v>7</v>
      </c>
      <c r="D3676" s="11" t="str">
        <f aca="false">MID(L3676,3,1)</f>
        <v>2</v>
      </c>
      <c r="E3676" s="11" t="str">
        <f aca="false">MID(L3676,4,1)</f>
        <v>9</v>
      </c>
      <c r="F3676" s="11" t="str">
        <f aca="false">MID(L3676,5,2)</f>
        <v>53</v>
      </c>
      <c r="G3676" s="11" t="str">
        <f aca="false">MID(L3676,7,1)</f>
        <v>0</v>
      </c>
      <c r="H3676" s="11" t="str">
        <f aca="false">MID(L3676,8,1)</f>
        <v>2</v>
      </c>
      <c r="I3676" s="12" t="str">
        <f aca="false">IF(O3676="1","-x-",IF(O3676&lt;="4",MID(L3676,1,O3676-1),IF(O3676="5",MID(L3676,1,4),IF(O3676="6",MID(L3676,1,6),IF(AND(O3676="7",G3676="0"),MID(L3676,1,6),MID(L3676,1,7))))))</f>
        <v>172953</v>
      </c>
      <c r="J3676" s="11" t="n">
        <v>2026</v>
      </c>
      <c r="K3676" s="11" t="s">
        <v>15</v>
      </c>
      <c r="L3676" s="13" t="n">
        <v>17295302</v>
      </c>
      <c r="M3676" s="14" t="s">
        <v>3702</v>
      </c>
      <c r="N3676" s="15" t="str">
        <f aca="false">IF(ISERROR(VLOOKUP(P3676,$I$2:$I$5308,1,FALSE()))=FALSE(),"S","A")</f>
        <v>A</v>
      </c>
      <c r="O3676" s="15" t="str">
        <f aca="false">IF(H3676&lt;&gt;"0","7",IF(G3676&lt;&gt;"0","6",IF(F3676&lt;&gt;"00","5",IF(E3676&lt;&gt;"0","4",IF(D3676&lt;&gt;"0","3",IF(C3676&lt;&gt;"0","2",IF(B3676&lt;&gt;"0","1","-x-")))))))</f>
        <v>7</v>
      </c>
      <c r="P3676" s="16" t="str">
        <f aca="false">IF(O3676="1",MID(L3676,1,1),IF(O3676="2",MID(L3676,1,2),IF(O3676="3",MID(L3676,1,3),IF(O3676="4",MID(L3676,1,4),IF(O3676="5",MID(L3676,1,6),IF(O3676="6",MID(L3676,1,7),IF(O3676="7",MID(L3676,1,8),IF(O3676="8",MID(L3676,1,10)))))))))</f>
        <v>17295302</v>
      </c>
      <c r="Q3676" s="1"/>
      <c r="R3676" s="11"/>
      <c r="S3676" s="11"/>
    </row>
    <row r="3677" customFormat="false" ht="15.75" hidden="false" customHeight="true" outlineLevel="0" collapsed="false">
      <c r="B3677" s="11" t="str">
        <f aca="false">MID(L3677,1,1)</f>
        <v>1</v>
      </c>
      <c r="C3677" s="11" t="str">
        <f aca="false">MID(L3677,2,1)</f>
        <v>7</v>
      </c>
      <c r="D3677" s="11" t="str">
        <f aca="false">MID(L3677,3,1)</f>
        <v>2</v>
      </c>
      <c r="E3677" s="11" t="str">
        <f aca="false">MID(L3677,4,1)</f>
        <v>9</v>
      </c>
      <c r="F3677" s="11" t="str">
        <f aca="false">MID(L3677,5,2)</f>
        <v>53</v>
      </c>
      <c r="G3677" s="11" t="str">
        <f aca="false">MID(L3677,7,1)</f>
        <v>0</v>
      </c>
      <c r="H3677" s="11" t="str">
        <f aca="false">MID(L3677,8,1)</f>
        <v>3</v>
      </c>
      <c r="I3677" s="12" t="str">
        <f aca="false">IF(O3677="1","-x-",IF(O3677&lt;="4",MID(L3677,1,O3677-1),IF(O3677="5",MID(L3677,1,4),IF(O3677="6",MID(L3677,1,6),IF(AND(O3677="7",G3677="0"),MID(L3677,1,6),MID(L3677,1,7))))))</f>
        <v>172953</v>
      </c>
      <c r="J3677" s="11" t="n">
        <v>2026</v>
      </c>
      <c r="K3677" s="11" t="s">
        <v>15</v>
      </c>
      <c r="L3677" s="13" t="n">
        <v>17295303</v>
      </c>
      <c r="M3677" s="14" t="s">
        <v>3703</v>
      </c>
      <c r="N3677" s="15" t="str">
        <f aca="false">IF(ISERROR(VLOOKUP(P3677,$I$2:$I$5308,1,FALSE()))=FALSE(),"S","A")</f>
        <v>A</v>
      </c>
      <c r="O3677" s="15" t="str">
        <f aca="false">IF(H3677&lt;&gt;"0","7",IF(G3677&lt;&gt;"0","6",IF(F3677&lt;&gt;"00","5",IF(E3677&lt;&gt;"0","4",IF(D3677&lt;&gt;"0","3",IF(C3677&lt;&gt;"0","2",IF(B3677&lt;&gt;"0","1","-x-")))))))</f>
        <v>7</v>
      </c>
      <c r="P3677" s="16" t="str">
        <f aca="false">IF(O3677="1",MID(L3677,1,1),IF(O3677="2",MID(L3677,1,2),IF(O3677="3",MID(L3677,1,3),IF(O3677="4",MID(L3677,1,4),IF(O3677="5",MID(L3677,1,6),IF(O3677="6",MID(L3677,1,7),IF(O3677="7",MID(L3677,1,8),IF(O3677="8",MID(L3677,1,10)))))))))</f>
        <v>17295303</v>
      </c>
      <c r="Q3677" s="1"/>
      <c r="R3677" s="11"/>
      <c r="S3677" s="11"/>
    </row>
    <row r="3678" customFormat="false" ht="15.75" hidden="false" customHeight="true" outlineLevel="0" collapsed="false">
      <c r="B3678" s="11" t="str">
        <f aca="false">MID(L3678,1,1)</f>
        <v>1</v>
      </c>
      <c r="C3678" s="11" t="str">
        <f aca="false">MID(L3678,2,1)</f>
        <v>7</v>
      </c>
      <c r="D3678" s="11" t="str">
        <f aca="false">MID(L3678,3,1)</f>
        <v>2</v>
      </c>
      <c r="E3678" s="11" t="str">
        <f aca="false">MID(L3678,4,1)</f>
        <v>9</v>
      </c>
      <c r="F3678" s="11" t="str">
        <f aca="false">MID(L3678,5,2)</f>
        <v>53</v>
      </c>
      <c r="G3678" s="11" t="str">
        <f aca="false">MID(L3678,7,1)</f>
        <v>0</v>
      </c>
      <c r="H3678" s="11" t="str">
        <f aca="false">MID(L3678,8,1)</f>
        <v>4</v>
      </c>
      <c r="I3678" s="12" t="str">
        <f aca="false">IF(O3678="1","-x-",IF(O3678&lt;="4",MID(L3678,1,O3678-1),IF(O3678="5",MID(L3678,1,4),IF(O3678="6",MID(L3678,1,6),IF(AND(O3678="7",G3678="0"),MID(L3678,1,6),MID(L3678,1,7))))))</f>
        <v>172953</v>
      </c>
      <c r="J3678" s="11" t="n">
        <v>2026</v>
      </c>
      <c r="K3678" s="11" t="s">
        <v>15</v>
      </c>
      <c r="L3678" s="13" t="n">
        <v>17295304</v>
      </c>
      <c r="M3678" s="14" t="s">
        <v>3704</v>
      </c>
      <c r="N3678" s="15" t="str">
        <f aca="false">IF(ISERROR(VLOOKUP(P3678,$I$2:$I$5308,1,FALSE()))=FALSE(),"S","A")</f>
        <v>A</v>
      </c>
      <c r="O3678" s="15" t="str">
        <f aca="false">IF(H3678&lt;&gt;"0","7",IF(G3678&lt;&gt;"0","6",IF(F3678&lt;&gt;"00","5",IF(E3678&lt;&gt;"0","4",IF(D3678&lt;&gt;"0","3",IF(C3678&lt;&gt;"0","2",IF(B3678&lt;&gt;"0","1","-x-")))))))</f>
        <v>7</v>
      </c>
      <c r="P3678" s="16" t="str">
        <f aca="false">IF(O3678="1",MID(L3678,1,1),IF(O3678="2",MID(L3678,1,2),IF(O3678="3",MID(L3678,1,3),IF(O3678="4",MID(L3678,1,4),IF(O3678="5",MID(L3678,1,6),IF(O3678="6",MID(L3678,1,7),IF(O3678="7",MID(L3678,1,8),IF(O3678="8",MID(L3678,1,10)))))))))</f>
        <v>17295304</v>
      </c>
      <c r="Q3678" s="1"/>
      <c r="R3678" s="11"/>
      <c r="S3678" s="11"/>
    </row>
    <row r="3679" customFormat="false" ht="15.75" hidden="false" customHeight="true" outlineLevel="0" collapsed="false">
      <c r="B3679" s="11" t="str">
        <f aca="false">MID(L3679,1,1)</f>
        <v>1</v>
      </c>
      <c r="C3679" s="11" t="str">
        <f aca="false">MID(L3679,2,1)</f>
        <v>7</v>
      </c>
      <c r="D3679" s="11" t="str">
        <f aca="false">MID(L3679,3,1)</f>
        <v>2</v>
      </c>
      <c r="E3679" s="11" t="str">
        <f aca="false">MID(L3679,4,1)</f>
        <v>9</v>
      </c>
      <c r="F3679" s="11" t="str">
        <f aca="false">MID(L3679,5,2)</f>
        <v>53</v>
      </c>
      <c r="G3679" s="11" t="str">
        <f aca="false">MID(L3679,7,1)</f>
        <v>0</v>
      </c>
      <c r="H3679" s="11" t="str">
        <f aca="false">MID(L3679,8,1)</f>
        <v>5</v>
      </c>
      <c r="I3679" s="12" t="str">
        <f aca="false">IF(O3679="1","-x-",IF(O3679&lt;="4",MID(L3679,1,O3679-1),IF(O3679="5",MID(L3679,1,4),IF(O3679="6",MID(L3679,1,6),IF(AND(O3679="7",G3679="0"),MID(L3679,1,6),MID(L3679,1,7))))))</f>
        <v>172953</v>
      </c>
      <c r="J3679" s="11" t="n">
        <v>2026</v>
      </c>
      <c r="K3679" s="11" t="s">
        <v>15</v>
      </c>
      <c r="L3679" s="13" t="n">
        <v>17295305</v>
      </c>
      <c r="M3679" s="14" t="s">
        <v>3705</v>
      </c>
      <c r="N3679" s="15" t="str">
        <f aca="false">IF(ISERROR(VLOOKUP(P3679,$I$2:$I$5308,1,FALSE()))=FALSE(),"S","A")</f>
        <v>A</v>
      </c>
      <c r="O3679" s="15" t="str">
        <f aca="false">IF(H3679&lt;&gt;"0","7",IF(G3679&lt;&gt;"0","6",IF(F3679&lt;&gt;"00","5",IF(E3679&lt;&gt;"0","4",IF(D3679&lt;&gt;"0","3",IF(C3679&lt;&gt;"0","2",IF(B3679&lt;&gt;"0","1","-x-")))))))</f>
        <v>7</v>
      </c>
      <c r="P3679" s="16" t="str">
        <f aca="false">IF(O3679="1",MID(L3679,1,1),IF(O3679="2",MID(L3679,1,2),IF(O3679="3",MID(L3679,1,3),IF(O3679="4",MID(L3679,1,4),IF(O3679="5",MID(L3679,1,6),IF(O3679="6",MID(L3679,1,7),IF(O3679="7",MID(L3679,1,8),IF(O3679="8",MID(L3679,1,10)))))))))</f>
        <v>17295305</v>
      </c>
      <c r="Q3679" s="1"/>
      <c r="R3679" s="11"/>
      <c r="S3679" s="11"/>
    </row>
    <row r="3680" customFormat="false" ht="15.75" hidden="false" customHeight="true" outlineLevel="0" collapsed="false">
      <c r="B3680" s="11" t="str">
        <f aca="false">MID(L3680,1,1)</f>
        <v>1</v>
      </c>
      <c r="C3680" s="11" t="str">
        <f aca="false">MID(L3680,2,1)</f>
        <v>7</v>
      </c>
      <c r="D3680" s="11" t="str">
        <f aca="false">MID(L3680,3,1)</f>
        <v>2</v>
      </c>
      <c r="E3680" s="11" t="str">
        <f aca="false">MID(L3680,4,1)</f>
        <v>9</v>
      </c>
      <c r="F3680" s="11" t="str">
        <f aca="false">MID(L3680,5,2)</f>
        <v>53</v>
      </c>
      <c r="G3680" s="11" t="str">
        <f aca="false">MID(L3680,7,1)</f>
        <v>0</v>
      </c>
      <c r="H3680" s="11" t="str">
        <f aca="false">MID(L3680,8,1)</f>
        <v>6</v>
      </c>
      <c r="I3680" s="12" t="str">
        <f aca="false">IF(O3680="1","-x-",IF(O3680&lt;="4",MID(L3680,1,O3680-1),IF(O3680="5",MID(L3680,1,4),IF(O3680="6",MID(L3680,1,6),IF(AND(O3680="7",G3680="0"),MID(L3680,1,6),MID(L3680,1,7))))))</f>
        <v>172953</v>
      </c>
      <c r="J3680" s="11" t="n">
        <v>2026</v>
      </c>
      <c r="K3680" s="11" t="s">
        <v>15</v>
      </c>
      <c r="L3680" s="13" t="n">
        <v>17295306</v>
      </c>
      <c r="M3680" s="14" t="s">
        <v>3706</v>
      </c>
      <c r="N3680" s="15" t="str">
        <f aca="false">IF(ISERROR(VLOOKUP(P3680,$I$2:$I$5308,1,FALSE()))=FALSE(),"S","A")</f>
        <v>A</v>
      </c>
      <c r="O3680" s="15" t="str">
        <f aca="false">IF(H3680&lt;&gt;"0","7",IF(G3680&lt;&gt;"0","6",IF(F3680&lt;&gt;"00","5",IF(E3680&lt;&gt;"0","4",IF(D3680&lt;&gt;"0","3",IF(C3680&lt;&gt;"0","2",IF(B3680&lt;&gt;"0","1","-x-")))))))</f>
        <v>7</v>
      </c>
      <c r="P3680" s="16" t="str">
        <f aca="false">IF(O3680="1",MID(L3680,1,1),IF(O3680="2",MID(L3680,1,2),IF(O3680="3",MID(L3680,1,3),IF(O3680="4",MID(L3680,1,4),IF(O3680="5",MID(L3680,1,6),IF(O3680="6",MID(L3680,1,7),IF(O3680="7",MID(L3680,1,8),IF(O3680="8",MID(L3680,1,10)))))))))</f>
        <v>17295306</v>
      </c>
      <c r="Q3680" s="1"/>
      <c r="R3680" s="11"/>
      <c r="S3680" s="11"/>
    </row>
    <row r="3681" customFormat="false" ht="15.75" hidden="false" customHeight="true" outlineLevel="0" collapsed="false">
      <c r="B3681" s="11" t="str">
        <f aca="false">MID(L3681,1,1)</f>
        <v>1</v>
      </c>
      <c r="C3681" s="11" t="str">
        <f aca="false">MID(L3681,2,1)</f>
        <v>7</v>
      </c>
      <c r="D3681" s="11" t="str">
        <f aca="false">MID(L3681,3,1)</f>
        <v>2</v>
      </c>
      <c r="E3681" s="11" t="str">
        <f aca="false">MID(L3681,4,1)</f>
        <v>9</v>
      </c>
      <c r="F3681" s="11" t="str">
        <f aca="false">MID(L3681,5,2)</f>
        <v>53</v>
      </c>
      <c r="G3681" s="11" t="str">
        <f aca="false">MID(L3681,7,1)</f>
        <v>0</v>
      </c>
      <c r="H3681" s="11" t="str">
        <f aca="false">MID(L3681,8,1)</f>
        <v>7</v>
      </c>
      <c r="I3681" s="12" t="str">
        <f aca="false">IF(O3681="1","-x-",IF(O3681&lt;="4",MID(L3681,1,O3681-1),IF(O3681="5",MID(L3681,1,4),IF(O3681="6",MID(L3681,1,6),IF(AND(O3681="7",G3681="0"),MID(L3681,1,6),MID(L3681,1,7))))))</f>
        <v>172953</v>
      </c>
      <c r="J3681" s="11" t="n">
        <v>2026</v>
      </c>
      <c r="K3681" s="11" t="s">
        <v>15</v>
      </c>
      <c r="L3681" s="13" t="n">
        <v>17295307</v>
      </c>
      <c r="M3681" s="14" t="s">
        <v>3707</v>
      </c>
      <c r="N3681" s="15" t="str">
        <f aca="false">IF(ISERROR(VLOOKUP(P3681,$I$2:$I$5308,1,FALSE()))=FALSE(),"S","A")</f>
        <v>A</v>
      </c>
      <c r="O3681" s="15" t="str">
        <f aca="false">IF(H3681&lt;&gt;"0","7",IF(G3681&lt;&gt;"0","6",IF(F3681&lt;&gt;"00","5",IF(E3681&lt;&gt;"0","4",IF(D3681&lt;&gt;"0","3",IF(C3681&lt;&gt;"0","2",IF(B3681&lt;&gt;"0","1","-x-")))))))</f>
        <v>7</v>
      </c>
      <c r="P3681" s="16" t="str">
        <f aca="false">IF(O3681="1",MID(L3681,1,1),IF(O3681="2",MID(L3681,1,2),IF(O3681="3",MID(L3681,1,3),IF(O3681="4",MID(L3681,1,4),IF(O3681="5",MID(L3681,1,6),IF(O3681="6",MID(L3681,1,7),IF(O3681="7",MID(L3681,1,8),IF(O3681="8",MID(L3681,1,10)))))))))</f>
        <v>17295307</v>
      </c>
      <c r="Q3681" s="1"/>
      <c r="R3681" s="11"/>
      <c r="S3681" s="11"/>
    </row>
    <row r="3682" customFormat="false" ht="15.75" hidden="false" customHeight="true" outlineLevel="0" collapsed="false">
      <c r="B3682" s="11" t="str">
        <f aca="false">MID(L3682,1,1)</f>
        <v>1</v>
      </c>
      <c r="C3682" s="11" t="str">
        <f aca="false">MID(L3682,2,1)</f>
        <v>7</v>
      </c>
      <c r="D3682" s="11" t="str">
        <f aca="false">MID(L3682,3,1)</f>
        <v>2</v>
      </c>
      <c r="E3682" s="11" t="str">
        <f aca="false">MID(L3682,4,1)</f>
        <v>9</v>
      </c>
      <c r="F3682" s="11" t="str">
        <f aca="false">MID(L3682,5,2)</f>
        <v>53</v>
      </c>
      <c r="G3682" s="11" t="str">
        <f aca="false">MID(L3682,7,1)</f>
        <v>0</v>
      </c>
      <c r="H3682" s="11" t="str">
        <f aca="false">MID(L3682,8,1)</f>
        <v>8</v>
      </c>
      <c r="I3682" s="12" t="str">
        <f aca="false">IF(O3682="1","-x-",IF(O3682&lt;="4",MID(L3682,1,O3682-1),IF(O3682="5",MID(L3682,1,4),IF(O3682="6",MID(L3682,1,6),IF(AND(O3682="7",G3682="0"),MID(L3682,1,6),MID(L3682,1,7))))))</f>
        <v>172953</v>
      </c>
      <c r="J3682" s="11" t="n">
        <v>2026</v>
      </c>
      <c r="K3682" s="11" t="s">
        <v>15</v>
      </c>
      <c r="L3682" s="13" t="n">
        <v>17295308</v>
      </c>
      <c r="M3682" s="14" t="s">
        <v>3708</v>
      </c>
      <c r="N3682" s="15" t="str">
        <f aca="false">IF(ISERROR(VLOOKUP(P3682,$I$2:$I$5308,1,FALSE()))=FALSE(),"S","A")</f>
        <v>A</v>
      </c>
      <c r="O3682" s="15" t="str">
        <f aca="false">IF(H3682&lt;&gt;"0","7",IF(G3682&lt;&gt;"0","6",IF(F3682&lt;&gt;"00","5",IF(E3682&lt;&gt;"0","4",IF(D3682&lt;&gt;"0","3",IF(C3682&lt;&gt;"0","2",IF(B3682&lt;&gt;"0","1","-x-")))))))</f>
        <v>7</v>
      </c>
      <c r="P3682" s="16" t="str">
        <f aca="false">IF(O3682="1",MID(L3682,1,1),IF(O3682="2",MID(L3682,1,2),IF(O3682="3",MID(L3682,1,3),IF(O3682="4",MID(L3682,1,4),IF(O3682="5",MID(L3682,1,6),IF(O3682="6",MID(L3682,1,7),IF(O3682="7",MID(L3682,1,8),IF(O3682="8",MID(L3682,1,10)))))))))</f>
        <v>17295308</v>
      </c>
      <c r="Q3682" s="1"/>
      <c r="R3682" s="11"/>
      <c r="S3682" s="11"/>
    </row>
    <row r="3683" customFormat="false" ht="15.75" hidden="false" customHeight="true" outlineLevel="0" collapsed="false">
      <c r="B3683" s="11" t="str">
        <f aca="false">MID(L3683,1,1)</f>
        <v>1</v>
      </c>
      <c r="C3683" s="11" t="str">
        <f aca="false">MID(L3683,2,1)</f>
        <v>7</v>
      </c>
      <c r="D3683" s="11" t="str">
        <f aca="false">MID(L3683,3,1)</f>
        <v>2</v>
      </c>
      <c r="E3683" s="11" t="str">
        <f aca="false">MID(L3683,4,1)</f>
        <v>9</v>
      </c>
      <c r="F3683" s="11" t="str">
        <f aca="false">MID(L3683,5,2)</f>
        <v>99</v>
      </c>
      <c r="G3683" s="11" t="str">
        <f aca="false">MID(L3683,7,1)</f>
        <v>0</v>
      </c>
      <c r="H3683" s="11" t="str">
        <f aca="false">MID(L3683,8,1)</f>
        <v>0</v>
      </c>
      <c r="I3683" s="12" t="str">
        <f aca="false">IF(O3683="1","-x-",IF(O3683&lt;="4",MID(L3683,1,O3683-1),IF(O3683="5",MID(L3683,1,4),IF(O3683="6",MID(L3683,1,6),IF(AND(O3683="7",G3683="0"),MID(L3683,1,6),MID(L3683,1,7))))))</f>
        <v>1729</v>
      </c>
      <c r="J3683" s="11" t="n">
        <v>2026</v>
      </c>
      <c r="K3683" s="11" t="s">
        <v>15</v>
      </c>
      <c r="L3683" s="13" t="n">
        <v>17299900</v>
      </c>
      <c r="M3683" s="14" t="s">
        <v>3709</v>
      </c>
      <c r="N3683" s="15" t="str">
        <f aca="false">IF(ISERROR(VLOOKUP(P3683,$I$2:$I$5308,1,FALSE()))=FALSE(),"S","A")</f>
        <v>S</v>
      </c>
      <c r="O3683" s="15" t="str">
        <f aca="false">IF(H3683&lt;&gt;"0","7",IF(G3683&lt;&gt;"0","6",IF(F3683&lt;&gt;"00","5",IF(E3683&lt;&gt;"0","4",IF(D3683&lt;&gt;"0","3",IF(C3683&lt;&gt;"0","2",IF(B3683&lt;&gt;"0","1","-x-")))))))</f>
        <v>5</v>
      </c>
      <c r="P3683" s="16" t="str">
        <f aca="false">IF(O3683="1",MID(L3683,1,1),IF(O3683="2",MID(L3683,1,2),IF(O3683="3",MID(L3683,1,3),IF(O3683="4",MID(L3683,1,4),IF(O3683="5",MID(L3683,1,6),IF(O3683="6",MID(L3683,1,7),IF(O3683="7",MID(L3683,1,8),IF(O3683="8",MID(L3683,1,10)))))))))</f>
        <v>172999</v>
      </c>
      <c r="Q3683" s="1"/>
      <c r="R3683" s="11"/>
      <c r="S3683" s="11"/>
      <c r="U3683" s="1" t="s">
        <v>3710</v>
      </c>
    </row>
    <row r="3684" customFormat="false" ht="15.75" hidden="false" customHeight="true" outlineLevel="0" collapsed="false">
      <c r="B3684" s="11" t="str">
        <f aca="false">MID(L3684,1,1)</f>
        <v>1</v>
      </c>
      <c r="C3684" s="11" t="str">
        <f aca="false">MID(L3684,2,1)</f>
        <v>7</v>
      </c>
      <c r="D3684" s="11" t="str">
        <f aca="false">MID(L3684,3,1)</f>
        <v>2</v>
      </c>
      <c r="E3684" s="11" t="str">
        <f aca="false">MID(L3684,4,1)</f>
        <v>9</v>
      </c>
      <c r="F3684" s="11" t="str">
        <f aca="false">MID(L3684,5,2)</f>
        <v>99</v>
      </c>
      <c r="G3684" s="11" t="str">
        <f aca="false">MID(L3684,7,1)</f>
        <v>0</v>
      </c>
      <c r="H3684" s="11" t="str">
        <f aca="false">MID(L3684,8,1)</f>
        <v>1</v>
      </c>
      <c r="I3684" s="12" t="str">
        <f aca="false">IF(O3684="1","-x-",IF(O3684&lt;="4",MID(L3684,1,O3684-1),IF(O3684="5",MID(L3684,1,4),IF(O3684="6",MID(L3684,1,6),IF(AND(O3684="7",G3684="0"),MID(L3684,1,6),MID(L3684,1,7))))))</f>
        <v>172999</v>
      </c>
      <c r="J3684" s="11" t="n">
        <v>2026</v>
      </c>
      <c r="K3684" s="11" t="s">
        <v>15</v>
      </c>
      <c r="L3684" s="13" t="n">
        <v>17299901</v>
      </c>
      <c r="M3684" s="14" t="s">
        <v>3711</v>
      </c>
      <c r="N3684" s="15" t="str">
        <f aca="false">IF(ISERROR(VLOOKUP(P3684,$I$2:$I$5308,1,FALSE()))=FALSE(),"S","A")</f>
        <v>A</v>
      </c>
      <c r="O3684" s="15" t="str">
        <f aca="false">IF(H3684&lt;&gt;"0","7",IF(G3684&lt;&gt;"0","6",IF(F3684&lt;&gt;"00","5",IF(E3684&lt;&gt;"0","4",IF(D3684&lt;&gt;"0","3",IF(C3684&lt;&gt;"0","2",IF(B3684&lt;&gt;"0","1","-x-")))))))</f>
        <v>7</v>
      </c>
      <c r="P3684" s="16" t="str">
        <f aca="false">IF(O3684="1",MID(L3684,1,1),IF(O3684="2",MID(L3684,1,2),IF(O3684="3",MID(L3684,1,3),IF(O3684="4",MID(L3684,1,4),IF(O3684="5",MID(L3684,1,6),IF(O3684="6",MID(L3684,1,7),IF(O3684="7",MID(L3684,1,8),IF(O3684="8",MID(L3684,1,10)))))))))</f>
        <v>17299901</v>
      </c>
      <c r="Q3684" s="1"/>
      <c r="R3684" s="11"/>
      <c r="S3684" s="11"/>
    </row>
    <row r="3685" customFormat="false" ht="15.75" hidden="false" customHeight="true" outlineLevel="0" collapsed="false">
      <c r="B3685" s="11" t="str">
        <f aca="false">MID(L3685,1,1)</f>
        <v>1</v>
      </c>
      <c r="C3685" s="11" t="str">
        <f aca="false">MID(L3685,2,1)</f>
        <v>7</v>
      </c>
      <c r="D3685" s="11" t="str">
        <f aca="false">MID(L3685,3,1)</f>
        <v>2</v>
      </c>
      <c r="E3685" s="11" t="str">
        <f aca="false">MID(L3685,4,1)</f>
        <v>9</v>
      </c>
      <c r="F3685" s="11" t="str">
        <f aca="false">MID(L3685,5,2)</f>
        <v>99</v>
      </c>
      <c r="G3685" s="11" t="str">
        <f aca="false">MID(L3685,7,1)</f>
        <v>0</v>
      </c>
      <c r="H3685" s="11" t="str">
        <f aca="false">MID(L3685,8,1)</f>
        <v>2</v>
      </c>
      <c r="I3685" s="12" t="str">
        <f aca="false">IF(O3685="1","-x-",IF(O3685&lt;="4",MID(L3685,1,O3685-1),IF(O3685="5",MID(L3685,1,4),IF(O3685="6",MID(L3685,1,6),IF(AND(O3685="7",G3685="0"),MID(L3685,1,6),MID(L3685,1,7))))))</f>
        <v>172999</v>
      </c>
      <c r="J3685" s="11" t="n">
        <v>2026</v>
      </c>
      <c r="K3685" s="11" t="s">
        <v>15</v>
      </c>
      <c r="L3685" s="13" t="n">
        <v>17299902</v>
      </c>
      <c r="M3685" s="14" t="s">
        <v>3712</v>
      </c>
      <c r="N3685" s="15" t="str">
        <f aca="false">IF(ISERROR(VLOOKUP(P3685,$I$2:$I$5308,1,FALSE()))=FALSE(),"S","A")</f>
        <v>A</v>
      </c>
      <c r="O3685" s="15" t="str">
        <f aca="false">IF(H3685&lt;&gt;"0","7",IF(G3685&lt;&gt;"0","6",IF(F3685&lt;&gt;"00","5",IF(E3685&lt;&gt;"0","4",IF(D3685&lt;&gt;"0","3",IF(C3685&lt;&gt;"0","2",IF(B3685&lt;&gt;"0","1","-x-")))))))</f>
        <v>7</v>
      </c>
      <c r="P3685" s="16" t="str">
        <f aca="false">IF(O3685="1",MID(L3685,1,1),IF(O3685="2",MID(L3685,1,2),IF(O3685="3",MID(L3685,1,3),IF(O3685="4",MID(L3685,1,4),IF(O3685="5",MID(L3685,1,6),IF(O3685="6",MID(L3685,1,7),IF(O3685="7",MID(L3685,1,8),IF(O3685="8",MID(L3685,1,10)))))))))</f>
        <v>17299902</v>
      </c>
      <c r="Q3685" s="1"/>
      <c r="R3685" s="11"/>
      <c r="S3685" s="11"/>
    </row>
    <row r="3686" customFormat="false" ht="15.75" hidden="false" customHeight="true" outlineLevel="0" collapsed="false">
      <c r="B3686" s="11" t="str">
        <f aca="false">MID(L3686,1,1)</f>
        <v>1</v>
      </c>
      <c r="C3686" s="11" t="str">
        <f aca="false">MID(L3686,2,1)</f>
        <v>7</v>
      </c>
      <c r="D3686" s="11" t="str">
        <f aca="false">MID(L3686,3,1)</f>
        <v>2</v>
      </c>
      <c r="E3686" s="11" t="str">
        <f aca="false">MID(L3686,4,1)</f>
        <v>9</v>
      </c>
      <c r="F3686" s="11" t="str">
        <f aca="false">MID(L3686,5,2)</f>
        <v>99</v>
      </c>
      <c r="G3686" s="11" t="str">
        <f aca="false">MID(L3686,7,1)</f>
        <v>0</v>
      </c>
      <c r="H3686" s="11" t="str">
        <f aca="false">MID(L3686,8,1)</f>
        <v>3</v>
      </c>
      <c r="I3686" s="12" t="str">
        <f aca="false">IF(O3686="1","-x-",IF(O3686&lt;="4",MID(L3686,1,O3686-1),IF(O3686="5",MID(L3686,1,4),IF(O3686="6",MID(L3686,1,6),IF(AND(O3686="7",G3686="0"),MID(L3686,1,6),MID(L3686,1,7))))))</f>
        <v>172999</v>
      </c>
      <c r="J3686" s="11" t="n">
        <v>2026</v>
      </c>
      <c r="K3686" s="11" t="s">
        <v>15</v>
      </c>
      <c r="L3686" s="13" t="n">
        <v>17299903</v>
      </c>
      <c r="M3686" s="14" t="s">
        <v>3713</v>
      </c>
      <c r="N3686" s="15" t="str">
        <f aca="false">IF(ISERROR(VLOOKUP(P3686,$I$2:$I$5308,1,FALSE()))=FALSE(),"S","A")</f>
        <v>A</v>
      </c>
      <c r="O3686" s="15" t="str">
        <f aca="false">IF(H3686&lt;&gt;"0","7",IF(G3686&lt;&gt;"0","6",IF(F3686&lt;&gt;"00","5",IF(E3686&lt;&gt;"0","4",IF(D3686&lt;&gt;"0","3",IF(C3686&lt;&gt;"0","2",IF(B3686&lt;&gt;"0","1","-x-")))))))</f>
        <v>7</v>
      </c>
      <c r="P3686" s="16" t="str">
        <f aca="false">IF(O3686="1",MID(L3686,1,1),IF(O3686="2",MID(L3686,1,2),IF(O3686="3",MID(L3686,1,3),IF(O3686="4",MID(L3686,1,4),IF(O3686="5",MID(L3686,1,6),IF(O3686="6",MID(L3686,1,7),IF(O3686="7",MID(L3686,1,8),IF(O3686="8",MID(L3686,1,10)))))))))</f>
        <v>17299903</v>
      </c>
      <c r="Q3686" s="1"/>
      <c r="R3686" s="11"/>
      <c r="S3686" s="11"/>
    </row>
    <row r="3687" customFormat="false" ht="15.75" hidden="false" customHeight="true" outlineLevel="0" collapsed="false">
      <c r="B3687" s="11" t="str">
        <f aca="false">MID(L3687,1,1)</f>
        <v>1</v>
      </c>
      <c r="C3687" s="11" t="str">
        <f aca="false">MID(L3687,2,1)</f>
        <v>7</v>
      </c>
      <c r="D3687" s="11" t="str">
        <f aca="false">MID(L3687,3,1)</f>
        <v>2</v>
      </c>
      <c r="E3687" s="11" t="str">
        <f aca="false">MID(L3687,4,1)</f>
        <v>9</v>
      </c>
      <c r="F3687" s="11" t="str">
        <f aca="false">MID(L3687,5,2)</f>
        <v>99</v>
      </c>
      <c r="G3687" s="11" t="str">
        <f aca="false">MID(L3687,7,1)</f>
        <v>0</v>
      </c>
      <c r="H3687" s="11" t="str">
        <f aca="false">MID(L3687,8,1)</f>
        <v>4</v>
      </c>
      <c r="I3687" s="12" t="str">
        <f aca="false">IF(O3687="1","-x-",IF(O3687&lt;="4",MID(L3687,1,O3687-1),IF(O3687="5",MID(L3687,1,4),IF(O3687="6",MID(L3687,1,6),IF(AND(O3687="7",G3687="0"),MID(L3687,1,6),MID(L3687,1,7))))))</f>
        <v>172999</v>
      </c>
      <c r="J3687" s="11" t="n">
        <v>2026</v>
      </c>
      <c r="K3687" s="11" t="s">
        <v>15</v>
      </c>
      <c r="L3687" s="13" t="n">
        <v>17299904</v>
      </c>
      <c r="M3687" s="14" t="s">
        <v>3714</v>
      </c>
      <c r="N3687" s="15" t="str">
        <f aca="false">IF(ISERROR(VLOOKUP(P3687,$I$2:$I$5308,1,FALSE()))=FALSE(),"S","A")</f>
        <v>A</v>
      </c>
      <c r="O3687" s="15" t="str">
        <f aca="false">IF(H3687&lt;&gt;"0","7",IF(G3687&lt;&gt;"0","6",IF(F3687&lt;&gt;"00","5",IF(E3687&lt;&gt;"0","4",IF(D3687&lt;&gt;"0","3",IF(C3687&lt;&gt;"0","2",IF(B3687&lt;&gt;"0","1","-x-")))))))</f>
        <v>7</v>
      </c>
      <c r="P3687" s="16" t="str">
        <f aca="false">IF(O3687="1",MID(L3687,1,1),IF(O3687="2",MID(L3687,1,2),IF(O3687="3",MID(L3687,1,3),IF(O3687="4",MID(L3687,1,4),IF(O3687="5",MID(L3687,1,6),IF(O3687="6",MID(L3687,1,7),IF(O3687="7",MID(L3687,1,8),IF(O3687="8",MID(L3687,1,10)))))))))</f>
        <v>17299904</v>
      </c>
      <c r="Q3687" s="1"/>
      <c r="R3687" s="11"/>
      <c r="S3687" s="11"/>
    </row>
    <row r="3688" customFormat="false" ht="15.75" hidden="false" customHeight="true" outlineLevel="0" collapsed="false">
      <c r="B3688" s="11" t="str">
        <f aca="false">MID(L3688,1,1)</f>
        <v>1</v>
      </c>
      <c r="C3688" s="11" t="str">
        <f aca="false">MID(L3688,2,1)</f>
        <v>7</v>
      </c>
      <c r="D3688" s="11" t="str">
        <f aca="false">MID(L3688,3,1)</f>
        <v>2</v>
      </c>
      <c r="E3688" s="11" t="str">
        <f aca="false">MID(L3688,4,1)</f>
        <v>9</v>
      </c>
      <c r="F3688" s="11" t="str">
        <f aca="false">MID(L3688,5,2)</f>
        <v>99</v>
      </c>
      <c r="G3688" s="11" t="str">
        <f aca="false">MID(L3688,7,1)</f>
        <v>0</v>
      </c>
      <c r="H3688" s="11" t="str">
        <f aca="false">MID(L3688,8,1)</f>
        <v>5</v>
      </c>
      <c r="I3688" s="12" t="str">
        <f aca="false">IF(O3688="1","-x-",IF(O3688&lt;="4",MID(L3688,1,O3688-1),IF(O3688="5",MID(L3688,1,4),IF(O3688="6",MID(L3688,1,6),IF(AND(O3688="7",G3688="0"),MID(L3688,1,6),MID(L3688,1,7))))))</f>
        <v>172999</v>
      </c>
      <c r="J3688" s="11" t="n">
        <v>2026</v>
      </c>
      <c r="K3688" s="11" t="s">
        <v>15</v>
      </c>
      <c r="L3688" s="13" t="n">
        <v>17299905</v>
      </c>
      <c r="M3688" s="14" t="s">
        <v>3715</v>
      </c>
      <c r="N3688" s="15" t="str">
        <f aca="false">IF(ISERROR(VLOOKUP(P3688,$I$2:$I$5308,1,FALSE()))=FALSE(),"S","A")</f>
        <v>A</v>
      </c>
      <c r="O3688" s="15" t="str">
        <f aca="false">IF(H3688&lt;&gt;"0","7",IF(G3688&lt;&gt;"0","6",IF(F3688&lt;&gt;"00","5",IF(E3688&lt;&gt;"0","4",IF(D3688&lt;&gt;"0","3",IF(C3688&lt;&gt;"0","2",IF(B3688&lt;&gt;"0","1","-x-")))))))</f>
        <v>7</v>
      </c>
      <c r="P3688" s="16" t="str">
        <f aca="false">IF(O3688="1",MID(L3688,1,1),IF(O3688="2",MID(L3688,1,2),IF(O3688="3",MID(L3688,1,3),IF(O3688="4",MID(L3688,1,4),IF(O3688="5",MID(L3688,1,6),IF(O3688="6",MID(L3688,1,7),IF(O3688="7",MID(L3688,1,8),IF(O3688="8",MID(L3688,1,10)))))))))</f>
        <v>17299905</v>
      </c>
      <c r="Q3688" s="1"/>
      <c r="R3688" s="11"/>
      <c r="S3688" s="11"/>
    </row>
    <row r="3689" customFormat="false" ht="15.75" hidden="false" customHeight="true" outlineLevel="0" collapsed="false">
      <c r="B3689" s="11" t="str">
        <f aca="false">MID(L3689,1,1)</f>
        <v>1</v>
      </c>
      <c r="C3689" s="11" t="str">
        <f aca="false">MID(L3689,2,1)</f>
        <v>7</v>
      </c>
      <c r="D3689" s="11" t="str">
        <f aca="false">MID(L3689,3,1)</f>
        <v>2</v>
      </c>
      <c r="E3689" s="11" t="str">
        <f aca="false">MID(L3689,4,1)</f>
        <v>9</v>
      </c>
      <c r="F3689" s="11" t="str">
        <f aca="false">MID(L3689,5,2)</f>
        <v>99</v>
      </c>
      <c r="G3689" s="11" t="str">
        <f aca="false">MID(L3689,7,1)</f>
        <v>0</v>
      </c>
      <c r="H3689" s="11" t="str">
        <f aca="false">MID(L3689,8,1)</f>
        <v>6</v>
      </c>
      <c r="I3689" s="12" t="str">
        <f aca="false">IF(O3689="1","-x-",IF(O3689&lt;="4",MID(L3689,1,O3689-1),IF(O3689="5",MID(L3689,1,4),IF(O3689="6",MID(L3689,1,6),IF(AND(O3689="7",G3689="0"),MID(L3689,1,6),MID(L3689,1,7))))))</f>
        <v>172999</v>
      </c>
      <c r="J3689" s="11" t="n">
        <v>2026</v>
      </c>
      <c r="K3689" s="11" t="s">
        <v>15</v>
      </c>
      <c r="L3689" s="13" t="n">
        <v>17299906</v>
      </c>
      <c r="M3689" s="14" t="s">
        <v>3716</v>
      </c>
      <c r="N3689" s="15" t="str">
        <f aca="false">IF(ISERROR(VLOOKUP(P3689,$I$2:$I$5308,1,FALSE()))=FALSE(),"S","A")</f>
        <v>A</v>
      </c>
      <c r="O3689" s="15" t="str">
        <f aca="false">IF(H3689&lt;&gt;"0","7",IF(G3689&lt;&gt;"0","6",IF(F3689&lt;&gt;"00","5",IF(E3689&lt;&gt;"0","4",IF(D3689&lt;&gt;"0","3",IF(C3689&lt;&gt;"0","2",IF(B3689&lt;&gt;"0","1","-x-")))))))</f>
        <v>7</v>
      </c>
      <c r="P3689" s="16" t="str">
        <f aca="false">IF(O3689="1",MID(L3689,1,1),IF(O3689="2",MID(L3689,1,2),IF(O3689="3",MID(L3689,1,3),IF(O3689="4",MID(L3689,1,4),IF(O3689="5",MID(L3689,1,6),IF(O3689="6",MID(L3689,1,7),IF(O3689="7",MID(L3689,1,8),IF(O3689="8",MID(L3689,1,10)))))))))</f>
        <v>17299906</v>
      </c>
      <c r="Q3689" s="1"/>
      <c r="R3689" s="11"/>
      <c r="S3689" s="11"/>
    </row>
    <row r="3690" customFormat="false" ht="15.75" hidden="false" customHeight="true" outlineLevel="0" collapsed="false">
      <c r="B3690" s="11" t="str">
        <f aca="false">MID(L3690,1,1)</f>
        <v>1</v>
      </c>
      <c r="C3690" s="11" t="str">
        <f aca="false">MID(L3690,2,1)</f>
        <v>7</v>
      </c>
      <c r="D3690" s="11" t="str">
        <f aca="false">MID(L3690,3,1)</f>
        <v>2</v>
      </c>
      <c r="E3690" s="11" t="str">
        <f aca="false">MID(L3690,4,1)</f>
        <v>9</v>
      </c>
      <c r="F3690" s="11" t="str">
        <f aca="false">MID(L3690,5,2)</f>
        <v>99</v>
      </c>
      <c r="G3690" s="11" t="str">
        <f aca="false">MID(L3690,7,1)</f>
        <v>0</v>
      </c>
      <c r="H3690" s="11" t="str">
        <f aca="false">MID(L3690,8,1)</f>
        <v>7</v>
      </c>
      <c r="I3690" s="12" t="str">
        <f aca="false">IF(O3690="1","-x-",IF(O3690&lt;="4",MID(L3690,1,O3690-1),IF(O3690="5",MID(L3690,1,4),IF(O3690="6",MID(L3690,1,6),IF(AND(O3690="7",G3690="0"),MID(L3690,1,6),MID(L3690,1,7))))))</f>
        <v>172999</v>
      </c>
      <c r="J3690" s="11" t="n">
        <v>2026</v>
      </c>
      <c r="K3690" s="11" t="s">
        <v>15</v>
      </c>
      <c r="L3690" s="13" t="n">
        <v>17299907</v>
      </c>
      <c r="M3690" s="14" t="s">
        <v>3717</v>
      </c>
      <c r="N3690" s="15" t="str">
        <f aca="false">IF(ISERROR(VLOOKUP(P3690,$I$2:$I$5308,1,FALSE()))=FALSE(),"S","A")</f>
        <v>A</v>
      </c>
      <c r="O3690" s="15" t="str">
        <f aca="false">IF(H3690&lt;&gt;"0","7",IF(G3690&lt;&gt;"0","6",IF(F3690&lt;&gt;"00","5",IF(E3690&lt;&gt;"0","4",IF(D3690&lt;&gt;"0","3",IF(C3690&lt;&gt;"0","2",IF(B3690&lt;&gt;"0","1","-x-")))))))</f>
        <v>7</v>
      </c>
      <c r="P3690" s="16" t="str">
        <f aca="false">IF(O3690="1",MID(L3690,1,1),IF(O3690="2",MID(L3690,1,2),IF(O3690="3",MID(L3690,1,3),IF(O3690="4",MID(L3690,1,4),IF(O3690="5",MID(L3690,1,6),IF(O3690="6",MID(L3690,1,7),IF(O3690="7",MID(L3690,1,8),IF(O3690="8",MID(L3690,1,10)))))))))</f>
        <v>17299907</v>
      </c>
      <c r="Q3690" s="1"/>
      <c r="R3690" s="11"/>
      <c r="S3690" s="11"/>
    </row>
    <row r="3691" customFormat="false" ht="15.75" hidden="false" customHeight="true" outlineLevel="0" collapsed="false">
      <c r="B3691" s="11" t="str">
        <f aca="false">MID(L3691,1,1)</f>
        <v>1</v>
      </c>
      <c r="C3691" s="11" t="str">
        <f aca="false">MID(L3691,2,1)</f>
        <v>7</v>
      </c>
      <c r="D3691" s="11" t="str">
        <f aca="false">MID(L3691,3,1)</f>
        <v>2</v>
      </c>
      <c r="E3691" s="11" t="str">
        <f aca="false">MID(L3691,4,1)</f>
        <v>9</v>
      </c>
      <c r="F3691" s="11" t="str">
        <f aca="false">MID(L3691,5,2)</f>
        <v>99</v>
      </c>
      <c r="G3691" s="11" t="str">
        <f aca="false">MID(L3691,7,1)</f>
        <v>0</v>
      </c>
      <c r="H3691" s="11" t="str">
        <f aca="false">MID(L3691,8,1)</f>
        <v>8</v>
      </c>
      <c r="I3691" s="12" t="str">
        <f aca="false">IF(O3691="1","-x-",IF(O3691&lt;="4",MID(L3691,1,O3691-1),IF(O3691="5",MID(L3691,1,4),IF(O3691="6",MID(L3691,1,6),IF(AND(O3691="7",G3691="0"),MID(L3691,1,6),MID(L3691,1,7))))))</f>
        <v>172999</v>
      </c>
      <c r="J3691" s="11" t="n">
        <v>2026</v>
      </c>
      <c r="K3691" s="11" t="s">
        <v>15</v>
      </c>
      <c r="L3691" s="13" t="n">
        <v>17299908</v>
      </c>
      <c r="M3691" s="14" t="s">
        <v>3718</v>
      </c>
      <c r="N3691" s="15" t="str">
        <f aca="false">IF(ISERROR(VLOOKUP(P3691,$I$2:$I$5308,1,FALSE()))=FALSE(),"S","A")</f>
        <v>A</v>
      </c>
      <c r="O3691" s="15" t="str">
        <f aca="false">IF(H3691&lt;&gt;"0","7",IF(G3691&lt;&gt;"0","6",IF(F3691&lt;&gt;"00","5",IF(E3691&lt;&gt;"0","4",IF(D3691&lt;&gt;"0","3",IF(C3691&lt;&gt;"0","2",IF(B3691&lt;&gt;"0","1","-x-")))))))</f>
        <v>7</v>
      </c>
      <c r="P3691" s="16" t="str">
        <f aca="false">IF(O3691="1",MID(L3691,1,1),IF(O3691="2",MID(L3691,1,2),IF(O3691="3",MID(L3691,1,3),IF(O3691="4",MID(L3691,1,4),IF(O3691="5",MID(L3691,1,6),IF(O3691="6",MID(L3691,1,7),IF(O3691="7",MID(L3691,1,8),IF(O3691="8",MID(L3691,1,10)))))))))</f>
        <v>17299908</v>
      </c>
      <c r="Q3691" s="1"/>
      <c r="R3691" s="11"/>
      <c r="S3691" s="11"/>
    </row>
    <row r="3692" customFormat="false" ht="15.75" hidden="false" customHeight="true" outlineLevel="0" collapsed="false">
      <c r="B3692" s="11" t="str">
        <f aca="false">MID(L3692,1,1)</f>
        <v>1</v>
      </c>
      <c r="C3692" s="11" t="str">
        <f aca="false">MID(L3692,2,1)</f>
        <v>7</v>
      </c>
      <c r="D3692" s="11" t="str">
        <f aca="false">MID(L3692,3,1)</f>
        <v>3</v>
      </c>
      <c r="E3692" s="11" t="str">
        <f aca="false">MID(L3692,4,1)</f>
        <v>0</v>
      </c>
      <c r="F3692" s="11" t="str">
        <f aca="false">MID(L3692,5,2)</f>
        <v>00</v>
      </c>
      <c r="G3692" s="11" t="str">
        <f aca="false">MID(L3692,7,1)</f>
        <v>0</v>
      </c>
      <c r="H3692" s="11" t="str">
        <f aca="false">MID(L3692,8,1)</f>
        <v>0</v>
      </c>
      <c r="I3692" s="12" t="str">
        <f aca="false">IF(O3692="1","-x-",IF(O3692&lt;="4",MID(L3692,1,O3692-1),IF(O3692="5",MID(L3692,1,4),IF(O3692="6",MID(L3692,1,6),IF(AND(O3692="7",G3692="0"),MID(L3692,1,6),MID(L3692,1,7))))))</f>
        <v>17</v>
      </c>
      <c r="J3692" s="11" t="n">
        <v>2026</v>
      </c>
      <c r="K3692" s="11" t="s">
        <v>15</v>
      </c>
      <c r="L3692" s="13" t="n">
        <v>17300000</v>
      </c>
      <c r="M3692" s="14" t="s">
        <v>3719</v>
      </c>
      <c r="N3692" s="15" t="str">
        <f aca="false">IF(ISERROR(VLOOKUP(P3692,$I$2:$I$5308,1,FALSE()))=FALSE(),"S","A")</f>
        <v>S</v>
      </c>
      <c r="O3692" s="15" t="str">
        <f aca="false">IF(H3692&lt;&gt;"0","7",IF(G3692&lt;&gt;"0","6",IF(F3692&lt;&gt;"00","5",IF(E3692&lt;&gt;"0","4",IF(D3692&lt;&gt;"0","3",IF(C3692&lt;&gt;"0","2",IF(B3692&lt;&gt;"0","1","-x-")))))))</f>
        <v>3</v>
      </c>
      <c r="P3692" s="16" t="str">
        <f aca="false">IF(O3692="1",MID(L3692,1,1),IF(O3692="2",MID(L3692,1,2),IF(O3692="3",MID(L3692,1,3),IF(O3692="4",MID(L3692,1,4),IF(O3692="5",MID(L3692,1,6),IF(O3692="6",MID(L3692,1,7),IF(O3692="7",MID(L3692,1,8),IF(O3692="8",MID(L3692,1,10)))))))))</f>
        <v>173</v>
      </c>
      <c r="Q3692" s="1"/>
      <c r="R3692" s="11"/>
      <c r="S3692" s="11"/>
      <c r="V3692" s="1" t="s">
        <v>18</v>
      </c>
    </row>
    <row r="3693" customFormat="false" ht="15.75" hidden="false" customHeight="true" outlineLevel="0" collapsed="false">
      <c r="B3693" s="11" t="str">
        <f aca="false">MID(L3693,1,1)</f>
        <v>1</v>
      </c>
      <c r="C3693" s="11" t="str">
        <f aca="false">MID(L3693,2,1)</f>
        <v>7</v>
      </c>
      <c r="D3693" s="11" t="str">
        <f aca="false">MID(L3693,3,1)</f>
        <v>3</v>
      </c>
      <c r="E3693" s="11" t="str">
        <f aca="false">MID(L3693,4,1)</f>
        <v>1</v>
      </c>
      <c r="F3693" s="11" t="str">
        <f aca="false">MID(L3693,5,2)</f>
        <v>00</v>
      </c>
      <c r="G3693" s="11" t="str">
        <f aca="false">MID(L3693,7,1)</f>
        <v>0</v>
      </c>
      <c r="H3693" s="11" t="str">
        <f aca="false">MID(L3693,8,1)</f>
        <v>0</v>
      </c>
      <c r="I3693" s="12" t="str">
        <f aca="false">IF(O3693="1","-x-",IF(O3693&lt;="4",MID(L3693,1,O3693-1),IF(O3693="5",MID(L3693,1,4),IF(O3693="6",MID(L3693,1,6),IF(AND(O3693="7",G3693="0"),MID(L3693,1,6),MID(L3693,1,7))))))</f>
        <v>173</v>
      </c>
      <c r="J3693" s="11" t="n">
        <v>2026</v>
      </c>
      <c r="K3693" s="11" t="s">
        <v>15</v>
      </c>
      <c r="L3693" s="13" t="n">
        <v>17310000</v>
      </c>
      <c r="M3693" s="14" t="s">
        <v>3064</v>
      </c>
      <c r="N3693" s="15" t="str">
        <f aca="false">IF(ISERROR(VLOOKUP(P3693,$I$2:$I$5308,1,FALSE()))=FALSE(),"S","A")</f>
        <v>S</v>
      </c>
      <c r="O3693" s="15" t="str">
        <f aca="false">IF(H3693&lt;&gt;"0","7",IF(G3693&lt;&gt;"0","6",IF(F3693&lt;&gt;"00","5",IF(E3693&lt;&gt;"0","4",IF(D3693&lt;&gt;"0","3",IF(C3693&lt;&gt;"0","2",IF(B3693&lt;&gt;"0","1","-x-")))))))</f>
        <v>4</v>
      </c>
      <c r="P3693" s="16" t="str">
        <f aca="false">IF(O3693="1",MID(L3693,1,1),IF(O3693="2",MID(L3693,1,2),IF(O3693="3",MID(L3693,1,3),IF(O3693="4",MID(L3693,1,4),IF(O3693="5",MID(L3693,1,6),IF(O3693="6",MID(L3693,1,7),IF(O3693="7",MID(L3693,1,8),IF(O3693="8",MID(L3693,1,10)))))))))</f>
        <v>1731</v>
      </c>
      <c r="Q3693" s="1"/>
      <c r="R3693" s="11"/>
      <c r="S3693" s="11"/>
    </row>
    <row r="3694" customFormat="false" ht="15.75" hidden="false" customHeight="true" outlineLevel="0" collapsed="false">
      <c r="B3694" s="11" t="str">
        <f aca="false">MID(L3694,1,1)</f>
        <v>1</v>
      </c>
      <c r="C3694" s="11" t="str">
        <f aca="false">MID(L3694,2,1)</f>
        <v>7</v>
      </c>
      <c r="D3694" s="11" t="str">
        <f aca="false">MID(L3694,3,1)</f>
        <v>3</v>
      </c>
      <c r="E3694" s="11" t="str">
        <f aca="false">MID(L3694,4,1)</f>
        <v>1</v>
      </c>
      <c r="F3694" s="11" t="str">
        <f aca="false">MID(L3694,5,2)</f>
        <v>50</v>
      </c>
      <c r="G3694" s="11" t="str">
        <f aca="false">MID(L3694,7,1)</f>
        <v>0</v>
      </c>
      <c r="H3694" s="11" t="str">
        <f aca="false">MID(L3694,8,1)</f>
        <v>0</v>
      </c>
      <c r="I3694" s="12" t="str">
        <f aca="false">IF(O3694="1","-x-",IF(O3694&lt;="4",MID(L3694,1,O3694-1),IF(O3694="5",MID(L3694,1,4),IF(O3694="6",MID(L3694,1,6),IF(AND(O3694="7",G3694="0"),MID(L3694,1,6),MID(L3694,1,7))))))</f>
        <v>1731</v>
      </c>
      <c r="J3694" s="11" t="n">
        <v>2026</v>
      </c>
      <c r="K3694" s="11" t="s">
        <v>15</v>
      </c>
      <c r="L3694" s="13" t="n">
        <v>17315000</v>
      </c>
      <c r="M3694" s="14" t="s">
        <v>3064</v>
      </c>
      <c r="N3694" s="15" t="str">
        <f aca="false">IF(ISERROR(VLOOKUP(P3694,$I$2:$I$5308,1,FALSE()))=FALSE(),"S","A")</f>
        <v>S</v>
      </c>
      <c r="O3694" s="15" t="str">
        <f aca="false">IF(H3694&lt;&gt;"0","7",IF(G3694&lt;&gt;"0","6",IF(F3694&lt;&gt;"00","5",IF(E3694&lt;&gt;"0","4",IF(D3694&lt;&gt;"0","3",IF(C3694&lt;&gt;"0","2",IF(B3694&lt;&gt;"0","1","-x-")))))))</f>
        <v>5</v>
      </c>
      <c r="P3694" s="16" t="str">
        <f aca="false">IF(O3694="1",MID(L3694,1,1),IF(O3694="2",MID(L3694,1,2),IF(O3694="3",MID(L3694,1,3),IF(O3694="4",MID(L3694,1,4),IF(O3694="5",MID(L3694,1,6),IF(O3694="6",MID(L3694,1,7),IF(O3694="7",MID(L3694,1,8),IF(O3694="8",MID(L3694,1,10)))))))))</f>
        <v>173150</v>
      </c>
      <c r="Q3694" s="1"/>
      <c r="R3694" s="11"/>
      <c r="S3694" s="11"/>
      <c r="U3694" s="1" t="s">
        <v>3720</v>
      </c>
    </row>
    <row r="3695" customFormat="false" ht="15.75" hidden="false" customHeight="true" outlineLevel="0" collapsed="false">
      <c r="B3695" s="11" t="str">
        <f aca="false">MID(L3695,1,1)</f>
        <v>1</v>
      </c>
      <c r="C3695" s="11" t="str">
        <f aca="false">MID(L3695,2,1)</f>
        <v>7</v>
      </c>
      <c r="D3695" s="11" t="str">
        <f aca="false">MID(L3695,3,1)</f>
        <v>3</v>
      </c>
      <c r="E3695" s="11" t="str">
        <f aca="false">MID(L3695,4,1)</f>
        <v>1</v>
      </c>
      <c r="F3695" s="11" t="str">
        <f aca="false">MID(L3695,5,2)</f>
        <v>50</v>
      </c>
      <c r="G3695" s="11" t="str">
        <f aca="false">MID(L3695,7,1)</f>
        <v>0</v>
      </c>
      <c r="H3695" s="11" t="str">
        <f aca="false">MID(L3695,8,1)</f>
        <v>1</v>
      </c>
      <c r="I3695" s="12" t="str">
        <f aca="false">IF(O3695="1","-x-",IF(O3695&lt;="4",MID(L3695,1,O3695-1),IF(O3695="5",MID(L3695,1,4),IF(O3695="6",MID(L3695,1,6),IF(AND(O3695="7",G3695="0"),MID(L3695,1,6),MID(L3695,1,7))))))</f>
        <v>173150</v>
      </c>
      <c r="J3695" s="11" t="n">
        <v>2026</v>
      </c>
      <c r="K3695" s="11" t="s">
        <v>15</v>
      </c>
      <c r="L3695" s="13" t="n">
        <v>17315001</v>
      </c>
      <c r="M3695" s="14" t="s">
        <v>3620</v>
      </c>
      <c r="N3695" s="15" t="str">
        <f aca="false">IF(ISERROR(VLOOKUP(P3695,$I$2:$I$5308,1,FALSE()))=FALSE(),"S","A")</f>
        <v>A</v>
      </c>
      <c r="O3695" s="15" t="str">
        <f aca="false">IF(H3695&lt;&gt;"0","7",IF(G3695&lt;&gt;"0","6",IF(F3695&lt;&gt;"00","5",IF(E3695&lt;&gt;"0","4",IF(D3695&lt;&gt;"0","3",IF(C3695&lt;&gt;"0","2",IF(B3695&lt;&gt;"0","1","-x-")))))))</f>
        <v>7</v>
      </c>
      <c r="P3695" s="16" t="str">
        <f aca="false">IF(O3695="1",MID(L3695,1,1),IF(O3695="2",MID(L3695,1,2),IF(O3695="3",MID(L3695,1,3),IF(O3695="4",MID(L3695,1,4),IF(O3695="5",MID(L3695,1,6),IF(O3695="6",MID(L3695,1,7),IF(O3695="7",MID(L3695,1,8),IF(O3695="8",MID(L3695,1,10)))))))))</f>
        <v>17315001</v>
      </c>
      <c r="Q3695" s="1"/>
      <c r="R3695" s="11"/>
      <c r="S3695" s="11"/>
    </row>
    <row r="3696" customFormat="false" ht="15.75" hidden="false" customHeight="true" outlineLevel="0" collapsed="false">
      <c r="B3696" s="11" t="str">
        <f aca="false">MID(L3696,1,1)</f>
        <v>1</v>
      </c>
      <c r="C3696" s="11" t="str">
        <f aca="false">MID(L3696,2,1)</f>
        <v>7</v>
      </c>
      <c r="D3696" s="11" t="str">
        <f aca="false">MID(L3696,3,1)</f>
        <v>3</v>
      </c>
      <c r="E3696" s="11" t="str">
        <f aca="false">MID(L3696,4,1)</f>
        <v>1</v>
      </c>
      <c r="F3696" s="11" t="str">
        <f aca="false">MID(L3696,5,2)</f>
        <v>50</v>
      </c>
      <c r="G3696" s="11" t="str">
        <f aca="false">MID(L3696,7,1)</f>
        <v>0</v>
      </c>
      <c r="H3696" s="11" t="str">
        <f aca="false">MID(L3696,8,1)</f>
        <v>2</v>
      </c>
      <c r="I3696" s="12" t="str">
        <f aca="false">IF(O3696="1","-x-",IF(O3696&lt;="4",MID(L3696,1,O3696-1),IF(O3696="5",MID(L3696,1,4),IF(O3696="6",MID(L3696,1,6),IF(AND(O3696="7",G3696="0"),MID(L3696,1,6),MID(L3696,1,7))))))</f>
        <v>173150</v>
      </c>
      <c r="J3696" s="11" t="n">
        <v>2026</v>
      </c>
      <c r="K3696" s="11" t="s">
        <v>15</v>
      </c>
      <c r="L3696" s="13" t="n">
        <v>17315002</v>
      </c>
      <c r="M3696" s="14" t="s">
        <v>3621</v>
      </c>
      <c r="N3696" s="15" t="str">
        <f aca="false">IF(ISERROR(VLOOKUP(P3696,$I$2:$I$5308,1,FALSE()))=FALSE(),"S","A")</f>
        <v>A</v>
      </c>
      <c r="O3696" s="15" t="str">
        <f aca="false">IF(H3696&lt;&gt;"0","7",IF(G3696&lt;&gt;"0","6",IF(F3696&lt;&gt;"00","5",IF(E3696&lt;&gt;"0","4",IF(D3696&lt;&gt;"0","3",IF(C3696&lt;&gt;"0","2",IF(B3696&lt;&gt;"0","1","-x-")))))))</f>
        <v>7</v>
      </c>
      <c r="P3696" s="16" t="str">
        <f aca="false">IF(O3696="1",MID(L3696,1,1),IF(O3696="2",MID(L3696,1,2),IF(O3696="3",MID(L3696,1,3),IF(O3696="4",MID(L3696,1,4),IF(O3696="5",MID(L3696,1,6),IF(O3696="6",MID(L3696,1,7),IF(O3696="7",MID(L3696,1,8),IF(O3696="8",MID(L3696,1,10)))))))))</f>
        <v>17315002</v>
      </c>
      <c r="Q3696" s="1"/>
      <c r="R3696" s="11"/>
      <c r="S3696" s="11"/>
    </row>
    <row r="3697" customFormat="false" ht="15.75" hidden="false" customHeight="true" outlineLevel="0" collapsed="false">
      <c r="B3697" s="11" t="str">
        <f aca="false">MID(L3697,1,1)</f>
        <v>1</v>
      </c>
      <c r="C3697" s="11" t="str">
        <f aca="false">MID(L3697,2,1)</f>
        <v>7</v>
      </c>
      <c r="D3697" s="11" t="str">
        <f aca="false">MID(L3697,3,1)</f>
        <v>3</v>
      </c>
      <c r="E3697" s="11" t="str">
        <f aca="false">MID(L3697,4,1)</f>
        <v>1</v>
      </c>
      <c r="F3697" s="11" t="str">
        <f aca="false">MID(L3697,5,2)</f>
        <v>50</v>
      </c>
      <c r="G3697" s="11" t="str">
        <f aca="false">MID(L3697,7,1)</f>
        <v>0</v>
      </c>
      <c r="H3697" s="11" t="str">
        <f aca="false">MID(L3697,8,1)</f>
        <v>3</v>
      </c>
      <c r="I3697" s="12" t="str">
        <f aca="false">IF(O3697="1","-x-",IF(O3697&lt;="4",MID(L3697,1,O3697-1),IF(O3697="5",MID(L3697,1,4),IF(O3697="6",MID(L3697,1,6),IF(AND(O3697="7",G3697="0"),MID(L3697,1,6),MID(L3697,1,7))))))</f>
        <v>173150</v>
      </c>
      <c r="J3697" s="11" t="n">
        <v>2026</v>
      </c>
      <c r="K3697" s="11" t="s">
        <v>15</v>
      </c>
      <c r="L3697" s="13" t="n">
        <v>17315003</v>
      </c>
      <c r="M3697" s="14" t="s">
        <v>3622</v>
      </c>
      <c r="N3697" s="15" t="str">
        <f aca="false">IF(ISERROR(VLOOKUP(P3697,$I$2:$I$5308,1,FALSE()))=FALSE(),"S","A")</f>
        <v>A</v>
      </c>
      <c r="O3697" s="15" t="str">
        <f aca="false">IF(H3697&lt;&gt;"0","7",IF(G3697&lt;&gt;"0","6",IF(F3697&lt;&gt;"00","5",IF(E3697&lt;&gt;"0","4",IF(D3697&lt;&gt;"0","3",IF(C3697&lt;&gt;"0","2",IF(B3697&lt;&gt;"0","1","-x-")))))))</f>
        <v>7</v>
      </c>
      <c r="P3697" s="16" t="str">
        <f aca="false">IF(O3697="1",MID(L3697,1,1),IF(O3697="2",MID(L3697,1,2),IF(O3697="3",MID(L3697,1,3),IF(O3697="4",MID(L3697,1,4),IF(O3697="5",MID(L3697,1,6),IF(O3697="6",MID(L3697,1,7),IF(O3697="7",MID(L3697,1,8),IF(O3697="8",MID(L3697,1,10)))))))))</f>
        <v>17315003</v>
      </c>
      <c r="Q3697" s="1"/>
      <c r="R3697" s="11"/>
      <c r="S3697" s="11"/>
    </row>
    <row r="3698" customFormat="false" ht="15.75" hidden="false" customHeight="true" outlineLevel="0" collapsed="false">
      <c r="B3698" s="11" t="str">
        <f aca="false">MID(L3698,1,1)</f>
        <v>1</v>
      </c>
      <c r="C3698" s="11" t="str">
        <f aca="false">MID(L3698,2,1)</f>
        <v>7</v>
      </c>
      <c r="D3698" s="11" t="str">
        <f aca="false">MID(L3698,3,1)</f>
        <v>3</v>
      </c>
      <c r="E3698" s="11" t="str">
        <f aca="false">MID(L3698,4,1)</f>
        <v>1</v>
      </c>
      <c r="F3698" s="11" t="str">
        <f aca="false">MID(L3698,5,2)</f>
        <v>50</v>
      </c>
      <c r="G3698" s="11" t="str">
        <f aca="false">MID(L3698,7,1)</f>
        <v>0</v>
      </c>
      <c r="H3698" s="11" t="str">
        <f aca="false">MID(L3698,8,1)</f>
        <v>4</v>
      </c>
      <c r="I3698" s="12" t="str">
        <f aca="false">IF(O3698="1","-x-",IF(O3698&lt;="4",MID(L3698,1,O3698-1),IF(O3698="5",MID(L3698,1,4),IF(O3698="6",MID(L3698,1,6),IF(AND(O3698="7",G3698="0"),MID(L3698,1,6),MID(L3698,1,7))))))</f>
        <v>173150</v>
      </c>
      <c r="J3698" s="11" t="n">
        <v>2026</v>
      </c>
      <c r="K3698" s="11" t="s">
        <v>15</v>
      </c>
      <c r="L3698" s="13" t="n">
        <v>17315004</v>
      </c>
      <c r="M3698" s="14" t="s">
        <v>3623</v>
      </c>
      <c r="N3698" s="15" t="str">
        <f aca="false">IF(ISERROR(VLOOKUP(P3698,$I$2:$I$5308,1,FALSE()))=FALSE(),"S","A")</f>
        <v>A</v>
      </c>
      <c r="O3698" s="15" t="str">
        <f aca="false">IF(H3698&lt;&gt;"0","7",IF(G3698&lt;&gt;"0","6",IF(F3698&lt;&gt;"00","5",IF(E3698&lt;&gt;"0","4",IF(D3698&lt;&gt;"0","3",IF(C3698&lt;&gt;"0","2",IF(B3698&lt;&gt;"0","1","-x-")))))))</f>
        <v>7</v>
      </c>
      <c r="P3698" s="16" t="str">
        <f aca="false">IF(O3698="1",MID(L3698,1,1),IF(O3698="2",MID(L3698,1,2),IF(O3698="3",MID(L3698,1,3),IF(O3698="4",MID(L3698,1,4),IF(O3698="5",MID(L3698,1,6),IF(O3698="6",MID(L3698,1,7),IF(O3698="7",MID(L3698,1,8),IF(O3698="8",MID(L3698,1,10)))))))))</f>
        <v>17315004</v>
      </c>
      <c r="Q3698" s="1"/>
      <c r="R3698" s="11"/>
      <c r="S3698" s="11"/>
    </row>
    <row r="3699" customFormat="false" ht="15.75" hidden="false" customHeight="true" outlineLevel="0" collapsed="false">
      <c r="B3699" s="11" t="str">
        <f aca="false">MID(L3699,1,1)</f>
        <v>1</v>
      </c>
      <c r="C3699" s="11" t="str">
        <f aca="false">MID(L3699,2,1)</f>
        <v>7</v>
      </c>
      <c r="D3699" s="11" t="str">
        <f aca="false">MID(L3699,3,1)</f>
        <v>3</v>
      </c>
      <c r="E3699" s="11" t="str">
        <f aca="false">MID(L3699,4,1)</f>
        <v>1</v>
      </c>
      <c r="F3699" s="11" t="str">
        <f aca="false">MID(L3699,5,2)</f>
        <v>50</v>
      </c>
      <c r="G3699" s="11" t="str">
        <f aca="false">MID(L3699,7,1)</f>
        <v>0</v>
      </c>
      <c r="H3699" s="11" t="str">
        <f aca="false">MID(L3699,8,1)</f>
        <v>5</v>
      </c>
      <c r="I3699" s="12" t="str">
        <f aca="false">IF(O3699="1","-x-",IF(O3699&lt;="4",MID(L3699,1,O3699-1),IF(O3699="5",MID(L3699,1,4),IF(O3699="6",MID(L3699,1,6),IF(AND(O3699="7",G3699="0"),MID(L3699,1,6),MID(L3699,1,7))))))</f>
        <v>173150</v>
      </c>
      <c r="J3699" s="11" t="n">
        <v>2026</v>
      </c>
      <c r="K3699" s="11" t="s">
        <v>15</v>
      </c>
      <c r="L3699" s="13" t="n">
        <v>17315005</v>
      </c>
      <c r="M3699" s="14" t="s">
        <v>3624</v>
      </c>
      <c r="N3699" s="15" t="str">
        <f aca="false">IF(ISERROR(VLOOKUP(P3699,$I$2:$I$5308,1,FALSE()))=FALSE(),"S","A")</f>
        <v>A</v>
      </c>
      <c r="O3699" s="15" t="str">
        <f aca="false">IF(H3699&lt;&gt;"0","7",IF(G3699&lt;&gt;"0","6",IF(F3699&lt;&gt;"00","5",IF(E3699&lt;&gt;"0","4",IF(D3699&lt;&gt;"0","3",IF(C3699&lt;&gt;"0","2",IF(B3699&lt;&gt;"0","1","-x-")))))))</f>
        <v>7</v>
      </c>
      <c r="P3699" s="16" t="str">
        <f aca="false">IF(O3699="1",MID(L3699,1,1),IF(O3699="2",MID(L3699,1,2),IF(O3699="3",MID(L3699,1,3),IF(O3699="4",MID(L3699,1,4),IF(O3699="5",MID(L3699,1,6),IF(O3699="6",MID(L3699,1,7),IF(O3699="7",MID(L3699,1,8),IF(O3699="8",MID(L3699,1,10)))))))))</f>
        <v>17315005</v>
      </c>
      <c r="Q3699" s="1"/>
      <c r="R3699" s="11"/>
      <c r="S3699" s="11"/>
    </row>
    <row r="3700" customFormat="false" ht="15.75" hidden="false" customHeight="true" outlineLevel="0" collapsed="false">
      <c r="B3700" s="11" t="str">
        <f aca="false">MID(L3700,1,1)</f>
        <v>1</v>
      </c>
      <c r="C3700" s="11" t="str">
        <f aca="false">MID(L3700,2,1)</f>
        <v>7</v>
      </c>
      <c r="D3700" s="11" t="str">
        <f aca="false">MID(L3700,3,1)</f>
        <v>3</v>
      </c>
      <c r="E3700" s="11" t="str">
        <f aca="false">MID(L3700,4,1)</f>
        <v>1</v>
      </c>
      <c r="F3700" s="11" t="str">
        <f aca="false">MID(L3700,5,2)</f>
        <v>50</v>
      </c>
      <c r="G3700" s="11" t="str">
        <f aca="false">MID(L3700,7,1)</f>
        <v>0</v>
      </c>
      <c r="H3700" s="11" t="str">
        <f aca="false">MID(L3700,8,1)</f>
        <v>6</v>
      </c>
      <c r="I3700" s="12" t="str">
        <f aca="false">IF(O3700="1","-x-",IF(O3700&lt;="4",MID(L3700,1,O3700-1),IF(O3700="5",MID(L3700,1,4),IF(O3700="6",MID(L3700,1,6),IF(AND(O3700="7",G3700="0"),MID(L3700,1,6),MID(L3700,1,7))))))</f>
        <v>173150</v>
      </c>
      <c r="J3700" s="11" t="n">
        <v>2026</v>
      </c>
      <c r="K3700" s="11" t="s">
        <v>15</v>
      </c>
      <c r="L3700" s="13" t="n">
        <v>17315006</v>
      </c>
      <c r="M3700" s="14" t="s">
        <v>3625</v>
      </c>
      <c r="N3700" s="15" t="str">
        <f aca="false">IF(ISERROR(VLOOKUP(P3700,$I$2:$I$5308,1,FALSE()))=FALSE(),"S","A")</f>
        <v>A</v>
      </c>
      <c r="O3700" s="15" t="str">
        <f aca="false">IF(H3700&lt;&gt;"0","7",IF(G3700&lt;&gt;"0","6",IF(F3700&lt;&gt;"00","5",IF(E3700&lt;&gt;"0","4",IF(D3700&lt;&gt;"0","3",IF(C3700&lt;&gt;"0","2",IF(B3700&lt;&gt;"0","1","-x-")))))))</f>
        <v>7</v>
      </c>
      <c r="P3700" s="16" t="str">
        <f aca="false">IF(O3700="1",MID(L3700,1,1),IF(O3700="2",MID(L3700,1,2),IF(O3700="3",MID(L3700,1,3),IF(O3700="4",MID(L3700,1,4),IF(O3700="5",MID(L3700,1,6),IF(O3700="6",MID(L3700,1,7),IF(O3700="7",MID(L3700,1,8),IF(O3700="8",MID(L3700,1,10)))))))))</f>
        <v>17315006</v>
      </c>
      <c r="Q3700" s="1"/>
      <c r="R3700" s="11"/>
      <c r="S3700" s="11"/>
    </row>
    <row r="3701" customFormat="false" ht="15.75" hidden="false" customHeight="true" outlineLevel="0" collapsed="false">
      <c r="B3701" s="11" t="str">
        <f aca="false">MID(L3701,1,1)</f>
        <v>1</v>
      </c>
      <c r="C3701" s="11" t="str">
        <f aca="false">MID(L3701,2,1)</f>
        <v>7</v>
      </c>
      <c r="D3701" s="11" t="str">
        <f aca="false">MID(L3701,3,1)</f>
        <v>3</v>
      </c>
      <c r="E3701" s="11" t="str">
        <f aca="false">MID(L3701,4,1)</f>
        <v>1</v>
      </c>
      <c r="F3701" s="11" t="str">
        <f aca="false">MID(L3701,5,2)</f>
        <v>50</v>
      </c>
      <c r="G3701" s="11" t="str">
        <f aca="false">MID(L3701,7,1)</f>
        <v>0</v>
      </c>
      <c r="H3701" s="11" t="str">
        <f aca="false">MID(L3701,8,1)</f>
        <v>7</v>
      </c>
      <c r="I3701" s="12" t="str">
        <f aca="false">IF(O3701="1","-x-",IF(O3701&lt;="4",MID(L3701,1,O3701-1),IF(O3701="5",MID(L3701,1,4),IF(O3701="6",MID(L3701,1,6),IF(AND(O3701="7",G3701="0"),MID(L3701,1,6),MID(L3701,1,7))))))</f>
        <v>173150</v>
      </c>
      <c r="J3701" s="11" t="n">
        <v>2026</v>
      </c>
      <c r="K3701" s="11" t="s">
        <v>15</v>
      </c>
      <c r="L3701" s="13" t="n">
        <v>17315007</v>
      </c>
      <c r="M3701" s="14" t="s">
        <v>3626</v>
      </c>
      <c r="N3701" s="15" t="str">
        <f aca="false">IF(ISERROR(VLOOKUP(P3701,$I$2:$I$5308,1,FALSE()))=FALSE(),"S","A")</f>
        <v>A</v>
      </c>
      <c r="O3701" s="15" t="str">
        <f aca="false">IF(H3701&lt;&gt;"0","7",IF(G3701&lt;&gt;"0","6",IF(F3701&lt;&gt;"00","5",IF(E3701&lt;&gt;"0","4",IF(D3701&lt;&gt;"0","3",IF(C3701&lt;&gt;"0","2",IF(B3701&lt;&gt;"0","1","-x-")))))))</f>
        <v>7</v>
      </c>
      <c r="P3701" s="16" t="str">
        <f aca="false">IF(O3701="1",MID(L3701,1,1),IF(O3701="2",MID(L3701,1,2),IF(O3701="3",MID(L3701,1,3),IF(O3701="4",MID(L3701,1,4),IF(O3701="5",MID(L3701,1,6),IF(O3701="6",MID(L3701,1,7),IF(O3701="7",MID(L3701,1,8),IF(O3701="8",MID(L3701,1,10)))))))))</f>
        <v>17315007</v>
      </c>
      <c r="Q3701" s="1"/>
      <c r="R3701" s="11"/>
      <c r="S3701" s="11"/>
    </row>
    <row r="3702" customFormat="false" ht="15.75" hidden="false" customHeight="true" outlineLevel="0" collapsed="false">
      <c r="B3702" s="11" t="str">
        <f aca="false">MID(L3702,1,1)</f>
        <v>1</v>
      </c>
      <c r="C3702" s="11" t="str">
        <f aca="false">MID(L3702,2,1)</f>
        <v>7</v>
      </c>
      <c r="D3702" s="11" t="str">
        <f aca="false">MID(L3702,3,1)</f>
        <v>3</v>
      </c>
      <c r="E3702" s="11" t="str">
        <f aca="false">MID(L3702,4,1)</f>
        <v>1</v>
      </c>
      <c r="F3702" s="11" t="str">
        <f aca="false">MID(L3702,5,2)</f>
        <v>50</v>
      </c>
      <c r="G3702" s="11" t="str">
        <f aca="false">MID(L3702,7,1)</f>
        <v>0</v>
      </c>
      <c r="H3702" s="11" t="str">
        <f aca="false">MID(L3702,8,1)</f>
        <v>8</v>
      </c>
      <c r="I3702" s="12" t="str">
        <f aca="false">IF(O3702="1","-x-",IF(O3702&lt;="4",MID(L3702,1,O3702-1),IF(O3702="5",MID(L3702,1,4),IF(O3702="6",MID(L3702,1,6),IF(AND(O3702="7",G3702="0"),MID(L3702,1,6),MID(L3702,1,7))))))</f>
        <v>173150</v>
      </c>
      <c r="J3702" s="11" t="n">
        <v>2026</v>
      </c>
      <c r="K3702" s="11" t="s">
        <v>15</v>
      </c>
      <c r="L3702" s="13" t="n">
        <v>17315008</v>
      </c>
      <c r="M3702" s="14" t="s">
        <v>3627</v>
      </c>
      <c r="N3702" s="15" t="str">
        <f aca="false">IF(ISERROR(VLOOKUP(P3702,$I$2:$I$5308,1,FALSE()))=FALSE(),"S","A")</f>
        <v>A</v>
      </c>
      <c r="O3702" s="15" t="str">
        <f aca="false">IF(H3702&lt;&gt;"0","7",IF(G3702&lt;&gt;"0","6",IF(F3702&lt;&gt;"00","5",IF(E3702&lt;&gt;"0","4",IF(D3702&lt;&gt;"0","3",IF(C3702&lt;&gt;"0","2",IF(B3702&lt;&gt;"0","1","-x-")))))))</f>
        <v>7</v>
      </c>
      <c r="P3702" s="16" t="str">
        <f aca="false">IF(O3702="1",MID(L3702,1,1),IF(O3702="2",MID(L3702,1,2),IF(O3702="3",MID(L3702,1,3),IF(O3702="4",MID(L3702,1,4),IF(O3702="5",MID(L3702,1,6),IF(O3702="6",MID(L3702,1,7),IF(O3702="7",MID(L3702,1,8),IF(O3702="8",MID(L3702,1,10)))))))))</f>
        <v>17315008</v>
      </c>
      <c r="Q3702" s="1"/>
      <c r="R3702" s="11"/>
      <c r="S3702" s="11"/>
    </row>
    <row r="3703" customFormat="false" ht="15.75" hidden="false" customHeight="true" outlineLevel="0" collapsed="false">
      <c r="B3703" s="11" t="str">
        <f aca="false">MID(L3703,1,1)</f>
        <v>1</v>
      </c>
      <c r="C3703" s="11" t="str">
        <f aca="false">MID(L3703,2,1)</f>
        <v>7</v>
      </c>
      <c r="D3703" s="11" t="str">
        <f aca="false">MID(L3703,3,1)</f>
        <v>3</v>
      </c>
      <c r="E3703" s="11" t="str">
        <f aca="false">MID(L3703,4,1)</f>
        <v>2</v>
      </c>
      <c r="F3703" s="11" t="str">
        <f aca="false">MID(L3703,5,2)</f>
        <v>00</v>
      </c>
      <c r="G3703" s="11" t="str">
        <f aca="false">MID(L3703,7,1)</f>
        <v>0</v>
      </c>
      <c r="H3703" s="11" t="str">
        <f aca="false">MID(L3703,8,1)</f>
        <v>0</v>
      </c>
      <c r="I3703" s="12" t="str">
        <f aca="false">IF(O3703="1","-x-",IF(O3703&lt;="4",MID(L3703,1,O3703-1),IF(O3703="5",MID(L3703,1,4),IF(O3703="6",MID(L3703,1,6),IF(AND(O3703="7",G3703="0"),MID(L3703,1,6),MID(L3703,1,7))))))</f>
        <v>173</v>
      </c>
      <c r="J3703" s="11" t="n">
        <v>2026</v>
      </c>
      <c r="K3703" s="11" t="s">
        <v>15</v>
      </c>
      <c r="L3703" s="13" t="n">
        <v>17320000</v>
      </c>
      <c r="M3703" s="14" t="s">
        <v>3721</v>
      </c>
      <c r="N3703" s="15" t="str">
        <f aca="false">IF(ISERROR(VLOOKUP(P3703,$I$2:$I$5308,1,FALSE()))=FALSE(),"S","A")</f>
        <v>S</v>
      </c>
      <c r="O3703" s="15" t="str">
        <f aca="false">IF(H3703&lt;&gt;"0","7",IF(G3703&lt;&gt;"0","6",IF(F3703&lt;&gt;"00","5",IF(E3703&lt;&gt;"0","4",IF(D3703&lt;&gt;"0","3",IF(C3703&lt;&gt;"0","2",IF(B3703&lt;&gt;"0","1","-x-")))))))</f>
        <v>4</v>
      </c>
      <c r="P3703" s="16" t="str">
        <f aca="false">IF(O3703="1",MID(L3703,1,1),IF(O3703="2",MID(L3703,1,2),IF(O3703="3",MID(L3703,1,3),IF(O3703="4",MID(L3703,1,4),IF(O3703="5",MID(L3703,1,6),IF(O3703="6",MID(L3703,1,7),IF(O3703="7",MID(L3703,1,8),IF(O3703="8",MID(L3703,1,10)))))))))</f>
        <v>1732</v>
      </c>
      <c r="Q3703" s="1"/>
      <c r="R3703" s="11"/>
      <c r="S3703" s="11"/>
    </row>
    <row r="3704" customFormat="false" ht="15.75" hidden="false" customHeight="true" outlineLevel="0" collapsed="false">
      <c r="B3704" s="11" t="str">
        <f aca="false">MID(L3704,1,1)</f>
        <v>1</v>
      </c>
      <c r="C3704" s="11" t="str">
        <f aca="false">MID(L3704,2,1)</f>
        <v>7</v>
      </c>
      <c r="D3704" s="11" t="str">
        <f aca="false">MID(L3704,3,1)</f>
        <v>3</v>
      </c>
      <c r="E3704" s="11" t="str">
        <f aca="false">MID(L3704,4,1)</f>
        <v>2</v>
      </c>
      <c r="F3704" s="11" t="str">
        <f aca="false">MID(L3704,5,2)</f>
        <v>01</v>
      </c>
      <c r="G3704" s="11" t="str">
        <f aca="false">MID(L3704,7,1)</f>
        <v>0</v>
      </c>
      <c r="H3704" s="11" t="str">
        <f aca="false">MID(L3704,8,1)</f>
        <v>0</v>
      </c>
      <c r="I3704" s="12" t="str">
        <f aca="false">IF(O3704="1","-x-",IF(O3704&lt;="4",MID(L3704,1,O3704-1),IF(O3704="5",MID(L3704,1,4),IF(O3704="6",MID(L3704,1,6),IF(AND(O3704="7",G3704="0"),MID(L3704,1,6),MID(L3704,1,7))))))</f>
        <v>1732</v>
      </c>
      <c r="J3704" s="11" t="n">
        <v>2026</v>
      </c>
      <c r="K3704" s="11" t="s">
        <v>15</v>
      </c>
      <c r="L3704" s="13" t="n">
        <v>17320100</v>
      </c>
      <c r="M3704" s="14" t="s">
        <v>3722</v>
      </c>
      <c r="N3704" s="15" t="str">
        <f aca="false">IF(ISERROR(VLOOKUP(P3704,$I$2:$I$5308,1,FALSE()))=FALSE(),"S","A")</f>
        <v>S</v>
      </c>
      <c r="O3704" s="15" t="str">
        <f aca="false">IF(H3704&lt;&gt;"0","7",IF(G3704&lt;&gt;"0","6",IF(F3704&lt;&gt;"00","5",IF(E3704&lt;&gt;"0","4",IF(D3704&lt;&gt;"0","3",IF(C3704&lt;&gt;"0","2",IF(B3704&lt;&gt;"0","1","-x-")))))))</f>
        <v>5</v>
      </c>
      <c r="P3704" s="16" t="str">
        <f aca="false">IF(O3704="1",MID(L3704,1,1),IF(O3704="2",MID(L3704,1,2),IF(O3704="3",MID(L3704,1,3),IF(O3704="4",MID(L3704,1,4),IF(O3704="5",MID(L3704,1,6),IF(O3704="6",MID(L3704,1,7),IF(O3704="7",MID(L3704,1,8),IF(O3704="8",MID(L3704,1,10)))))))))</f>
        <v>173201</v>
      </c>
      <c r="Q3704" s="1"/>
      <c r="R3704" s="11"/>
      <c r="S3704" s="11"/>
    </row>
    <row r="3705" customFormat="false" ht="15.75" hidden="false" customHeight="true" outlineLevel="0" collapsed="false">
      <c r="B3705" s="11" t="str">
        <f aca="false">MID(L3705,1,1)</f>
        <v>1</v>
      </c>
      <c r="C3705" s="11" t="str">
        <f aca="false">MID(L3705,2,1)</f>
        <v>7</v>
      </c>
      <c r="D3705" s="11" t="str">
        <f aca="false">MID(L3705,3,1)</f>
        <v>3</v>
      </c>
      <c r="E3705" s="11" t="str">
        <f aca="false">MID(L3705,4,1)</f>
        <v>2</v>
      </c>
      <c r="F3705" s="11" t="str">
        <f aca="false">MID(L3705,5,2)</f>
        <v>01</v>
      </c>
      <c r="G3705" s="11" t="str">
        <f aca="false">MID(L3705,7,1)</f>
        <v>0</v>
      </c>
      <c r="H3705" s="11" t="str">
        <f aca="false">MID(L3705,8,1)</f>
        <v>1</v>
      </c>
      <c r="I3705" s="12" t="str">
        <f aca="false">IF(O3705="1","-x-",IF(O3705&lt;="4",MID(L3705,1,O3705-1),IF(O3705="5",MID(L3705,1,4),IF(O3705="6",MID(L3705,1,6),IF(AND(O3705="7",G3705="0"),MID(L3705,1,6),MID(L3705,1,7))))))</f>
        <v>173201</v>
      </c>
      <c r="J3705" s="11" t="n">
        <v>2026</v>
      </c>
      <c r="K3705" s="11" t="s">
        <v>15</v>
      </c>
      <c r="L3705" s="13" t="n">
        <v>17320101</v>
      </c>
      <c r="M3705" s="14" t="s">
        <v>3723</v>
      </c>
      <c r="N3705" s="15" t="str">
        <f aca="false">IF(ISERROR(VLOOKUP(P3705,$I$2:$I$5308,1,FALSE()))=FALSE(),"S","A")</f>
        <v>A</v>
      </c>
      <c r="O3705" s="15" t="str">
        <f aca="false">IF(H3705&lt;&gt;"0","7",IF(G3705&lt;&gt;"0","6",IF(F3705&lt;&gt;"00","5",IF(E3705&lt;&gt;"0","4",IF(D3705&lt;&gt;"0","3",IF(C3705&lt;&gt;"0","2",IF(B3705&lt;&gt;"0","1","-x-")))))))</f>
        <v>7</v>
      </c>
      <c r="P3705" s="16" t="str">
        <f aca="false">IF(O3705="1",MID(L3705,1,1),IF(O3705="2",MID(L3705,1,2),IF(O3705="3",MID(L3705,1,3),IF(O3705="4",MID(L3705,1,4),IF(O3705="5",MID(L3705,1,6),IF(O3705="6",MID(L3705,1,7),IF(O3705="7",MID(L3705,1,8),IF(O3705="8",MID(L3705,1,10)))))))))</f>
        <v>17320101</v>
      </c>
      <c r="Q3705" s="1"/>
      <c r="R3705" s="11"/>
      <c r="S3705" s="11"/>
    </row>
    <row r="3706" customFormat="false" ht="15.75" hidden="false" customHeight="true" outlineLevel="0" collapsed="false">
      <c r="B3706" s="11" t="str">
        <f aca="false">MID(L3706,1,1)</f>
        <v>1</v>
      </c>
      <c r="C3706" s="11" t="str">
        <f aca="false">MID(L3706,2,1)</f>
        <v>7</v>
      </c>
      <c r="D3706" s="11" t="str">
        <f aca="false">MID(L3706,3,1)</f>
        <v>3</v>
      </c>
      <c r="E3706" s="11" t="str">
        <f aca="false">MID(L3706,4,1)</f>
        <v>2</v>
      </c>
      <c r="F3706" s="11" t="str">
        <f aca="false">MID(L3706,5,2)</f>
        <v>01</v>
      </c>
      <c r="G3706" s="11" t="str">
        <f aca="false">MID(L3706,7,1)</f>
        <v>0</v>
      </c>
      <c r="H3706" s="11" t="str">
        <f aca="false">MID(L3706,8,1)</f>
        <v>2</v>
      </c>
      <c r="I3706" s="12" t="str">
        <f aca="false">IF(O3706="1","-x-",IF(O3706&lt;="4",MID(L3706,1,O3706-1),IF(O3706="5",MID(L3706,1,4),IF(O3706="6",MID(L3706,1,6),IF(AND(O3706="7",G3706="0"),MID(L3706,1,6),MID(L3706,1,7))))))</f>
        <v>173201</v>
      </c>
      <c r="J3706" s="11" t="n">
        <v>2026</v>
      </c>
      <c r="K3706" s="11" t="s">
        <v>15</v>
      </c>
      <c r="L3706" s="13" t="n">
        <v>17320102</v>
      </c>
      <c r="M3706" s="14" t="s">
        <v>3724</v>
      </c>
      <c r="N3706" s="15" t="str">
        <f aca="false">IF(ISERROR(VLOOKUP(P3706,$I$2:$I$5308,1,FALSE()))=FALSE(),"S","A")</f>
        <v>A</v>
      </c>
      <c r="O3706" s="15" t="str">
        <f aca="false">IF(H3706&lt;&gt;"0","7",IF(G3706&lt;&gt;"0","6",IF(F3706&lt;&gt;"00","5",IF(E3706&lt;&gt;"0","4",IF(D3706&lt;&gt;"0","3",IF(C3706&lt;&gt;"0","2",IF(B3706&lt;&gt;"0","1","-x-")))))))</f>
        <v>7</v>
      </c>
      <c r="P3706" s="16" t="str">
        <f aca="false">IF(O3706="1",MID(L3706,1,1),IF(O3706="2",MID(L3706,1,2),IF(O3706="3",MID(L3706,1,3),IF(O3706="4",MID(L3706,1,4),IF(O3706="5",MID(L3706,1,6),IF(O3706="6",MID(L3706,1,7),IF(O3706="7",MID(L3706,1,8),IF(O3706="8",MID(L3706,1,10)))))))))</f>
        <v>17320102</v>
      </c>
      <c r="Q3706" s="1"/>
      <c r="R3706" s="11"/>
      <c r="S3706" s="11"/>
    </row>
    <row r="3707" customFormat="false" ht="15.75" hidden="false" customHeight="true" outlineLevel="0" collapsed="false">
      <c r="B3707" s="11" t="str">
        <f aca="false">MID(L3707,1,1)</f>
        <v>1</v>
      </c>
      <c r="C3707" s="11" t="str">
        <f aca="false">MID(L3707,2,1)</f>
        <v>7</v>
      </c>
      <c r="D3707" s="11" t="str">
        <f aca="false">MID(L3707,3,1)</f>
        <v>3</v>
      </c>
      <c r="E3707" s="11" t="str">
        <f aca="false">MID(L3707,4,1)</f>
        <v>2</v>
      </c>
      <c r="F3707" s="11" t="str">
        <f aca="false">MID(L3707,5,2)</f>
        <v>01</v>
      </c>
      <c r="G3707" s="11" t="str">
        <f aca="false">MID(L3707,7,1)</f>
        <v>0</v>
      </c>
      <c r="H3707" s="11" t="str">
        <f aca="false">MID(L3707,8,1)</f>
        <v>3</v>
      </c>
      <c r="I3707" s="12" t="str">
        <f aca="false">IF(O3707="1","-x-",IF(O3707&lt;="4",MID(L3707,1,O3707-1),IF(O3707="5",MID(L3707,1,4),IF(O3707="6",MID(L3707,1,6),IF(AND(O3707="7",G3707="0"),MID(L3707,1,6),MID(L3707,1,7))))))</f>
        <v>173201</v>
      </c>
      <c r="J3707" s="11" t="n">
        <v>2026</v>
      </c>
      <c r="K3707" s="11" t="s">
        <v>15</v>
      </c>
      <c r="L3707" s="13" t="n">
        <v>17320103</v>
      </c>
      <c r="M3707" s="14" t="s">
        <v>3725</v>
      </c>
      <c r="N3707" s="15" t="str">
        <f aca="false">IF(ISERROR(VLOOKUP(P3707,$I$2:$I$5308,1,FALSE()))=FALSE(),"S","A")</f>
        <v>A</v>
      </c>
      <c r="O3707" s="15" t="str">
        <f aca="false">IF(H3707&lt;&gt;"0","7",IF(G3707&lt;&gt;"0","6",IF(F3707&lt;&gt;"00","5",IF(E3707&lt;&gt;"0","4",IF(D3707&lt;&gt;"0","3",IF(C3707&lt;&gt;"0","2",IF(B3707&lt;&gt;"0","1","-x-")))))))</f>
        <v>7</v>
      </c>
      <c r="P3707" s="16" t="str">
        <f aca="false">IF(O3707="1",MID(L3707,1,1),IF(O3707="2",MID(L3707,1,2),IF(O3707="3",MID(L3707,1,3),IF(O3707="4",MID(L3707,1,4),IF(O3707="5",MID(L3707,1,6),IF(O3707="6",MID(L3707,1,7),IF(O3707="7",MID(L3707,1,8),IF(O3707="8",MID(L3707,1,10)))))))))</f>
        <v>17320103</v>
      </c>
      <c r="Q3707" s="1"/>
      <c r="R3707" s="11"/>
      <c r="S3707" s="11"/>
    </row>
    <row r="3708" customFormat="false" ht="15.75" hidden="false" customHeight="true" outlineLevel="0" collapsed="false">
      <c r="B3708" s="11" t="str">
        <f aca="false">MID(L3708,1,1)</f>
        <v>1</v>
      </c>
      <c r="C3708" s="11" t="str">
        <f aca="false">MID(L3708,2,1)</f>
        <v>7</v>
      </c>
      <c r="D3708" s="11" t="str">
        <f aca="false">MID(L3708,3,1)</f>
        <v>3</v>
      </c>
      <c r="E3708" s="11" t="str">
        <f aca="false">MID(L3708,4,1)</f>
        <v>2</v>
      </c>
      <c r="F3708" s="11" t="str">
        <f aca="false">MID(L3708,5,2)</f>
        <v>01</v>
      </c>
      <c r="G3708" s="11" t="str">
        <f aca="false">MID(L3708,7,1)</f>
        <v>0</v>
      </c>
      <c r="H3708" s="11" t="str">
        <f aca="false">MID(L3708,8,1)</f>
        <v>4</v>
      </c>
      <c r="I3708" s="12" t="str">
        <f aca="false">IF(O3708="1","-x-",IF(O3708&lt;="4",MID(L3708,1,O3708-1),IF(O3708="5",MID(L3708,1,4),IF(O3708="6",MID(L3708,1,6),IF(AND(O3708="7",G3708="0"),MID(L3708,1,6),MID(L3708,1,7))))))</f>
        <v>173201</v>
      </c>
      <c r="J3708" s="11" t="n">
        <v>2026</v>
      </c>
      <c r="K3708" s="11" t="s">
        <v>15</v>
      </c>
      <c r="L3708" s="13" t="n">
        <v>17320104</v>
      </c>
      <c r="M3708" s="14" t="s">
        <v>3726</v>
      </c>
      <c r="N3708" s="15" t="str">
        <f aca="false">IF(ISERROR(VLOOKUP(P3708,$I$2:$I$5308,1,FALSE()))=FALSE(),"S","A")</f>
        <v>A</v>
      </c>
      <c r="O3708" s="15" t="str">
        <f aca="false">IF(H3708&lt;&gt;"0","7",IF(G3708&lt;&gt;"0","6",IF(F3708&lt;&gt;"00","5",IF(E3708&lt;&gt;"0","4",IF(D3708&lt;&gt;"0","3",IF(C3708&lt;&gt;"0","2",IF(B3708&lt;&gt;"0","1","-x-")))))))</f>
        <v>7</v>
      </c>
      <c r="P3708" s="16" t="str">
        <f aca="false">IF(O3708="1",MID(L3708,1,1),IF(O3708="2",MID(L3708,1,2),IF(O3708="3",MID(L3708,1,3),IF(O3708="4",MID(L3708,1,4),IF(O3708="5",MID(L3708,1,6),IF(O3708="6",MID(L3708,1,7),IF(O3708="7",MID(L3708,1,8),IF(O3708="8",MID(L3708,1,10)))))))))</f>
        <v>17320104</v>
      </c>
      <c r="Q3708" s="1"/>
      <c r="R3708" s="11"/>
      <c r="S3708" s="11"/>
    </row>
    <row r="3709" customFormat="false" ht="15.75" hidden="false" customHeight="true" outlineLevel="0" collapsed="false">
      <c r="B3709" s="11" t="str">
        <f aca="false">MID(L3709,1,1)</f>
        <v>1</v>
      </c>
      <c r="C3709" s="11" t="str">
        <f aca="false">MID(L3709,2,1)</f>
        <v>7</v>
      </c>
      <c r="D3709" s="11" t="str">
        <f aca="false">MID(L3709,3,1)</f>
        <v>3</v>
      </c>
      <c r="E3709" s="11" t="str">
        <f aca="false">MID(L3709,4,1)</f>
        <v>2</v>
      </c>
      <c r="F3709" s="11" t="str">
        <f aca="false">MID(L3709,5,2)</f>
        <v>01</v>
      </c>
      <c r="G3709" s="11" t="str">
        <f aca="false">MID(L3709,7,1)</f>
        <v>0</v>
      </c>
      <c r="H3709" s="11" t="str">
        <f aca="false">MID(L3709,8,1)</f>
        <v>5</v>
      </c>
      <c r="I3709" s="12" t="str">
        <f aca="false">IF(O3709="1","-x-",IF(O3709&lt;="4",MID(L3709,1,O3709-1),IF(O3709="5",MID(L3709,1,4),IF(O3709="6",MID(L3709,1,6),IF(AND(O3709="7",G3709="0"),MID(L3709,1,6),MID(L3709,1,7))))))</f>
        <v>173201</v>
      </c>
      <c r="J3709" s="11" t="n">
        <v>2026</v>
      </c>
      <c r="K3709" s="11" t="s">
        <v>15</v>
      </c>
      <c r="L3709" s="13" t="n">
        <v>17320105</v>
      </c>
      <c r="M3709" s="14" t="s">
        <v>3727</v>
      </c>
      <c r="N3709" s="15" t="str">
        <f aca="false">IF(ISERROR(VLOOKUP(P3709,$I$2:$I$5308,1,FALSE()))=FALSE(),"S","A")</f>
        <v>A</v>
      </c>
      <c r="O3709" s="15" t="str">
        <f aca="false">IF(H3709&lt;&gt;"0","7",IF(G3709&lt;&gt;"0","6",IF(F3709&lt;&gt;"00","5",IF(E3709&lt;&gt;"0","4",IF(D3709&lt;&gt;"0","3",IF(C3709&lt;&gt;"0","2",IF(B3709&lt;&gt;"0","1","-x-")))))))</f>
        <v>7</v>
      </c>
      <c r="P3709" s="16" t="str">
        <f aca="false">IF(O3709="1",MID(L3709,1,1),IF(O3709="2",MID(L3709,1,2),IF(O3709="3",MID(L3709,1,3),IF(O3709="4",MID(L3709,1,4),IF(O3709="5",MID(L3709,1,6),IF(O3709="6",MID(L3709,1,7),IF(O3709="7",MID(L3709,1,8),IF(O3709="8",MID(L3709,1,10)))))))))</f>
        <v>17320105</v>
      </c>
      <c r="Q3709" s="1"/>
      <c r="R3709" s="11"/>
      <c r="S3709" s="11"/>
    </row>
    <row r="3710" customFormat="false" ht="15.75" hidden="false" customHeight="true" outlineLevel="0" collapsed="false">
      <c r="B3710" s="11" t="str">
        <f aca="false">MID(L3710,1,1)</f>
        <v>1</v>
      </c>
      <c r="C3710" s="11" t="str">
        <f aca="false">MID(L3710,2,1)</f>
        <v>7</v>
      </c>
      <c r="D3710" s="11" t="str">
        <f aca="false">MID(L3710,3,1)</f>
        <v>3</v>
      </c>
      <c r="E3710" s="11" t="str">
        <f aca="false">MID(L3710,4,1)</f>
        <v>2</v>
      </c>
      <c r="F3710" s="11" t="str">
        <f aca="false">MID(L3710,5,2)</f>
        <v>01</v>
      </c>
      <c r="G3710" s="11" t="str">
        <f aca="false">MID(L3710,7,1)</f>
        <v>0</v>
      </c>
      <c r="H3710" s="11" t="str">
        <f aca="false">MID(L3710,8,1)</f>
        <v>6</v>
      </c>
      <c r="I3710" s="12" t="str">
        <f aca="false">IF(O3710="1","-x-",IF(O3710&lt;="4",MID(L3710,1,O3710-1),IF(O3710="5",MID(L3710,1,4),IF(O3710="6",MID(L3710,1,6),IF(AND(O3710="7",G3710="0"),MID(L3710,1,6),MID(L3710,1,7))))))</f>
        <v>173201</v>
      </c>
      <c r="J3710" s="11" t="n">
        <v>2026</v>
      </c>
      <c r="K3710" s="11" t="s">
        <v>15</v>
      </c>
      <c r="L3710" s="13" t="n">
        <v>17320106</v>
      </c>
      <c r="M3710" s="14" t="s">
        <v>3728</v>
      </c>
      <c r="N3710" s="15" t="str">
        <f aca="false">IF(ISERROR(VLOOKUP(P3710,$I$2:$I$5308,1,FALSE()))=FALSE(),"S","A")</f>
        <v>A</v>
      </c>
      <c r="O3710" s="15" t="str">
        <f aca="false">IF(H3710&lt;&gt;"0","7",IF(G3710&lt;&gt;"0","6",IF(F3710&lt;&gt;"00","5",IF(E3710&lt;&gt;"0","4",IF(D3710&lt;&gt;"0","3",IF(C3710&lt;&gt;"0","2",IF(B3710&lt;&gt;"0","1","-x-")))))))</f>
        <v>7</v>
      </c>
      <c r="P3710" s="16" t="str">
        <f aca="false">IF(O3710="1",MID(L3710,1,1),IF(O3710="2",MID(L3710,1,2),IF(O3710="3",MID(L3710,1,3),IF(O3710="4",MID(L3710,1,4),IF(O3710="5",MID(L3710,1,6),IF(O3710="6",MID(L3710,1,7),IF(O3710="7",MID(L3710,1,8),IF(O3710="8",MID(L3710,1,10)))))))))</f>
        <v>17320106</v>
      </c>
      <c r="Q3710" s="1"/>
      <c r="R3710" s="11"/>
      <c r="S3710" s="11"/>
    </row>
    <row r="3711" customFormat="false" ht="15.75" hidden="false" customHeight="true" outlineLevel="0" collapsed="false">
      <c r="B3711" s="11" t="str">
        <f aca="false">MID(L3711,1,1)</f>
        <v>1</v>
      </c>
      <c r="C3711" s="11" t="str">
        <f aca="false">MID(L3711,2,1)</f>
        <v>7</v>
      </c>
      <c r="D3711" s="11" t="str">
        <f aca="false">MID(L3711,3,1)</f>
        <v>3</v>
      </c>
      <c r="E3711" s="11" t="str">
        <f aca="false">MID(L3711,4,1)</f>
        <v>2</v>
      </c>
      <c r="F3711" s="11" t="str">
        <f aca="false">MID(L3711,5,2)</f>
        <v>01</v>
      </c>
      <c r="G3711" s="11" t="str">
        <f aca="false">MID(L3711,7,1)</f>
        <v>0</v>
      </c>
      <c r="H3711" s="11" t="str">
        <f aca="false">MID(L3711,8,1)</f>
        <v>7</v>
      </c>
      <c r="I3711" s="12" t="str">
        <f aca="false">IF(O3711="1","-x-",IF(O3711&lt;="4",MID(L3711,1,O3711-1),IF(O3711="5",MID(L3711,1,4),IF(O3711="6",MID(L3711,1,6),IF(AND(O3711="7",G3711="0"),MID(L3711,1,6),MID(L3711,1,7))))))</f>
        <v>173201</v>
      </c>
      <c r="J3711" s="11" t="n">
        <v>2026</v>
      </c>
      <c r="K3711" s="11" t="s">
        <v>15</v>
      </c>
      <c r="L3711" s="13" t="n">
        <v>17320107</v>
      </c>
      <c r="M3711" s="14" t="s">
        <v>3729</v>
      </c>
      <c r="N3711" s="15" t="str">
        <f aca="false">IF(ISERROR(VLOOKUP(P3711,$I$2:$I$5308,1,FALSE()))=FALSE(),"S","A")</f>
        <v>A</v>
      </c>
      <c r="O3711" s="15" t="str">
        <f aca="false">IF(H3711&lt;&gt;"0","7",IF(G3711&lt;&gt;"0","6",IF(F3711&lt;&gt;"00","5",IF(E3711&lt;&gt;"0","4",IF(D3711&lt;&gt;"0","3",IF(C3711&lt;&gt;"0","2",IF(B3711&lt;&gt;"0","1","-x-")))))))</f>
        <v>7</v>
      </c>
      <c r="P3711" s="16" t="str">
        <f aca="false">IF(O3711="1",MID(L3711,1,1),IF(O3711="2",MID(L3711,1,2),IF(O3711="3",MID(L3711,1,3),IF(O3711="4",MID(L3711,1,4),IF(O3711="5",MID(L3711,1,6),IF(O3711="6",MID(L3711,1,7),IF(O3711="7",MID(L3711,1,8),IF(O3711="8",MID(L3711,1,10)))))))))</f>
        <v>17320107</v>
      </c>
      <c r="Q3711" s="1"/>
      <c r="R3711" s="11"/>
      <c r="S3711" s="11"/>
    </row>
    <row r="3712" customFormat="false" ht="15.75" hidden="false" customHeight="true" outlineLevel="0" collapsed="false">
      <c r="B3712" s="11" t="str">
        <f aca="false">MID(L3712,1,1)</f>
        <v>1</v>
      </c>
      <c r="C3712" s="11" t="str">
        <f aca="false">MID(L3712,2,1)</f>
        <v>7</v>
      </c>
      <c r="D3712" s="11" t="str">
        <f aca="false">MID(L3712,3,1)</f>
        <v>3</v>
      </c>
      <c r="E3712" s="11" t="str">
        <f aca="false">MID(L3712,4,1)</f>
        <v>2</v>
      </c>
      <c r="F3712" s="11" t="str">
        <f aca="false">MID(L3712,5,2)</f>
        <v>01</v>
      </c>
      <c r="G3712" s="11" t="str">
        <f aca="false">MID(L3712,7,1)</f>
        <v>0</v>
      </c>
      <c r="H3712" s="11" t="str">
        <f aca="false">MID(L3712,8,1)</f>
        <v>8</v>
      </c>
      <c r="I3712" s="12" t="str">
        <f aca="false">IF(O3712="1","-x-",IF(O3712&lt;="4",MID(L3712,1,O3712-1),IF(O3712="5",MID(L3712,1,4),IF(O3712="6",MID(L3712,1,6),IF(AND(O3712="7",G3712="0"),MID(L3712,1,6),MID(L3712,1,7))))))</f>
        <v>173201</v>
      </c>
      <c r="J3712" s="11" t="n">
        <v>2026</v>
      </c>
      <c r="K3712" s="11" t="s">
        <v>15</v>
      </c>
      <c r="L3712" s="13" t="n">
        <v>17320108</v>
      </c>
      <c r="M3712" s="14" t="s">
        <v>3730</v>
      </c>
      <c r="N3712" s="15" t="str">
        <f aca="false">IF(ISERROR(VLOOKUP(P3712,$I$2:$I$5308,1,FALSE()))=FALSE(),"S","A")</f>
        <v>A</v>
      </c>
      <c r="O3712" s="15" t="str">
        <f aca="false">IF(H3712&lt;&gt;"0","7",IF(G3712&lt;&gt;"0","6",IF(F3712&lt;&gt;"00","5",IF(E3712&lt;&gt;"0","4",IF(D3712&lt;&gt;"0","3",IF(C3712&lt;&gt;"0","2",IF(B3712&lt;&gt;"0","1","-x-")))))))</f>
        <v>7</v>
      </c>
      <c r="P3712" s="16" t="str">
        <f aca="false">IF(O3712="1",MID(L3712,1,1),IF(O3712="2",MID(L3712,1,2),IF(O3712="3",MID(L3712,1,3),IF(O3712="4",MID(L3712,1,4),IF(O3712="5",MID(L3712,1,6),IF(O3712="6",MID(L3712,1,7),IF(O3712="7",MID(L3712,1,8),IF(O3712="8",MID(L3712,1,10)))))))))</f>
        <v>17320108</v>
      </c>
      <c r="Q3712" s="1"/>
      <c r="R3712" s="11"/>
      <c r="S3712" s="11"/>
    </row>
    <row r="3713" customFormat="false" ht="15.75" hidden="false" customHeight="true" outlineLevel="0" collapsed="false">
      <c r="B3713" s="11" t="str">
        <f aca="false">MID(L3713,1,1)</f>
        <v>1</v>
      </c>
      <c r="C3713" s="11" t="str">
        <f aca="false">MID(L3713,2,1)</f>
        <v>7</v>
      </c>
      <c r="D3713" s="11" t="str">
        <f aca="false">MID(L3713,3,1)</f>
        <v>3</v>
      </c>
      <c r="E3713" s="11" t="str">
        <f aca="false">MID(L3713,4,1)</f>
        <v>2</v>
      </c>
      <c r="F3713" s="11" t="str">
        <f aca="false">MID(L3713,5,2)</f>
        <v>50</v>
      </c>
      <c r="G3713" s="11" t="str">
        <f aca="false">MID(L3713,7,1)</f>
        <v>0</v>
      </c>
      <c r="H3713" s="11" t="str">
        <f aca="false">MID(L3713,8,1)</f>
        <v>0</v>
      </c>
      <c r="I3713" s="12" t="str">
        <f aca="false">IF(O3713="1","-x-",IF(O3713&lt;="4",MID(L3713,1,O3713-1),IF(O3713="5",MID(L3713,1,4),IF(O3713="6",MID(L3713,1,6),IF(AND(O3713="7",G3713="0"),MID(L3713,1,6),MID(L3713,1,7))))))</f>
        <v>1732</v>
      </c>
      <c r="J3713" s="11" t="n">
        <v>2026</v>
      </c>
      <c r="K3713" s="11" t="s">
        <v>15</v>
      </c>
      <c r="L3713" s="13" t="n">
        <v>17325000</v>
      </c>
      <c r="M3713" s="14" t="s">
        <v>3731</v>
      </c>
      <c r="N3713" s="15" t="str">
        <f aca="false">IF(ISERROR(VLOOKUP(P3713,$I$2:$I$5308,1,FALSE()))=FALSE(),"S","A")</f>
        <v>S</v>
      </c>
      <c r="O3713" s="15" t="str">
        <f aca="false">IF(H3713&lt;&gt;"0","7",IF(G3713&lt;&gt;"0","6",IF(F3713&lt;&gt;"00","5",IF(E3713&lt;&gt;"0","4",IF(D3713&lt;&gt;"0","3",IF(C3713&lt;&gt;"0","2",IF(B3713&lt;&gt;"0","1","-x-")))))))</f>
        <v>5</v>
      </c>
      <c r="P3713" s="16" t="str">
        <f aca="false">IF(O3713="1",MID(L3713,1,1),IF(O3713="2",MID(L3713,1,2),IF(O3713="3",MID(L3713,1,3),IF(O3713="4",MID(L3713,1,4),IF(O3713="5",MID(L3713,1,6),IF(O3713="6",MID(L3713,1,7),IF(O3713="7",MID(L3713,1,8),IF(O3713="8",MID(L3713,1,10)))))))))</f>
        <v>173250</v>
      </c>
      <c r="Q3713" s="1"/>
      <c r="R3713" s="11"/>
      <c r="S3713" s="11"/>
      <c r="U3713" s="1" t="s">
        <v>3732</v>
      </c>
    </row>
    <row r="3714" customFormat="false" ht="15.75" hidden="false" customHeight="true" outlineLevel="0" collapsed="false">
      <c r="B3714" s="11" t="str">
        <f aca="false">MID(L3714,1,1)</f>
        <v>1</v>
      </c>
      <c r="C3714" s="11" t="str">
        <f aca="false">MID(L3714,2,1)</f>
        <v>7</v>
      </c>
      <c r="D3714" s="11" t="str">
        <f aca="false">MID(L3714,3,1)</f>
        <v>3</v>
      </c>
      <c r="E3714" s="11" t="str">
        <f aca="false">MID(L3714,4,1)</f>
        <v>2</v>
      </c>
      <c r="F3714" s="11" t="str">
        <f aca="false">MID(L3714,5,2)</f>
        <v>50</v>
      </c>
      <c r="G3714" s="11" t="str">
        <f aca="false">MID(L3714,7,1)</f>
        <v>0</v>
      </c>
      <c r="H3714" s="11" t="str">
        <f aca="false">MID(L3714,8,1)</f>
        <v>1</v>
      </c>
      <c r="I3714" s="12" t="str">
        <f aca="false">IF(O3714="1","-x-",IF(O3714&lt;="4",MID(L3714,1,O3714-1),IF(O3714="5",MID(L3714,1,4),IF(O3714="6",MID(L3714,1,6),IF(AND(O3714="7",G3714="0"),MID(L3714,1,6),MID(L3714,1,7))))))</f>
        <v>173250</v>
      </c>
      <c r="J3714" s="11" t="n">
        <v>2026</v>
      </c>
      <c r="K3714" s="11" t="s">
        <v>15</v>
      </c>
      <c r="L3714" s="13" t="n">
        <v>17325001</v>
      </c>
      <c r="M3714" s="14" t="s">
        <v>3733</v>
      </c>
      <c r="N3714" s="15" t="str">
        <f aca="false">IF(ISERROR(VLOOKUP(P3714,$I$2:$I$5308,1,FALSE()))=FALSE(),"S","A")</f>
        <v>A</v>
      </c>
      <c r="O3714" s="15" t="str">
        <f aca="false">IF(H3714&lt;&gt;"0","7",IF(G3714&lt;&gt;"0","6",IF(F3714&lt;&gt;"00","5",IF(E3714&lt;&gt;"0","4",IF(D3714&lt;&gt;"0","3",IF(C3714&lt;&gt;"0","2",IF(B3714&lt;&gt;"0","1","-x-")))))))</f>
        <v>7</v>
      </c>
      <c r="P3714" s="16" t="str">
        <f aca="false">IF(O3714="1",MID(L3714,1,1),IF(O3714="2",MID(L3714,1,2),IF(O3714="3",MID(L3714,1,3),IF(O3714="4",MID(L3714,1,4),IF(O3714="5",MID(L3714,1,6),IF(O3714="6",MID(L3714,1,7),IF(O3714="7",MID(L3714,1,8),IF(O3714="8",MID(L3714,1,10)))))))))</f>
        <v>17325001</v>
      </c>
      <c r="Q3714" s="1"/>
      <c r="R3714" s="11"/>
      <c r="S3714" s="11"/>
    </row>
    <row r="3715" customFormat="false" ht="15.75" hidden="false" customHeight="true" outlineLevel="0" collapsed="false">
      <c r="B3715" s="11" t="str">
        <f aca="false">MID(L3715,1,1)</f>
        <v>1</v>
      </c>
      <c r="C3715" s="11" t="str">
        <f aca="false">MID(L3715,2,1)</f>
        <v>7</v>
      </c>
      <c r="D3715" s="11" t="str">
        <f aca="false">MID(L3715,3,1)</f>
        <v>3</v>
      </c>
      <c r="E3715" s="11" t="str">
        <f aca="false">MID(L3715,4,1)</f>
        <v>2</v>
      </c>
      <c r="F3715" s="11" t="str">
        <f aca="false">MID(L3715,5,2)</f>
        <v>50</v>
      </c>
      <c r="G3715" s="11" t="str">
        <f aca="false">MID(L3715,7,1)</f>
        <v>0</v>
      </c>
      <c r="H3715" s="11" t="str">
        <f aca="false">MID(L3715,8,1)</f>
        <v>2</v>
      </c>
      <c r="I3715" s="12" t="str">
        <f aca="false">IF(O3715="1","-x-",IF(O3715&lt;="4",MID(L3715,1,O3715-1),IF(O3715="5",MID(L3715,1,4),IF(O3715="6",MID(L3715,1,6),IF(AND(O3715="7",G3715="0"),MID(L3715,1,6),MID(L3715,1,7))))))</f>
        <v>173250</v>
      </c>
      <c r="J3715" s="11" t="n">
        <v>2026</v>
      </c>
      <c r="K3715" s="11" t="s">
        <v>15</v>
      </c>
      <c r="L3715" s="13" t="n">
        <v>17325002</v>
      </c>
      <c r="M3715" s="14" t="s">
        <v>3734</v>
      </c>
      <c r="N3715" s="15" t="str">
        <f aca="false">IF(ISERROR(VLOOKUP(P3715,$I$2:$I$5308,1,FALSE()))=FALSE(),"S","A")</f>
        <v>A</v>
      </c>
      <c r="O3715" s="15" t="str">
        <f aca="false">IF(H3715&lt;&gt;"0","7",IF(G3715&lt;&gt;"0","6",IF(F3715&lt;&gt;"00","5",IF(E3715&lt;&gt;"0","4",IF(D3715&lt;&gt;"0","3",IF(C3715&lt;&gt;"0","2",IF(B3715&lt;&gt;"0","1","-x-")))))))</f>
        <v>7</v>
      </c>
      <c r="P3715" s="16" t="str">
        <f aca="false">IF(O3715="1",MID(L3715,1,1),IF(O3715="2",MID(L3715,1,2),IF(O3715="3",MID(L3715,1,3),IF(O3715="4",MID(L3715,1,4),IF(O3715="5",MID(L3715,1,6),IF(O3715="6",MID(L3715,1,7),IF(O3715="7",MID(L3715,1,8),IF(O3715="8",MID(L3715,1,10)))))))))</f>
        <v>17325002</v>
      </c>
      <c r="Q3715" s="1"/>
      <c r="R3715" s="11"/>
      <c r="S3715" s="11"/>
    </row>
    <row r="3716" customFormat="false" ht="15.75" hidden="false" customHeight="true" outlineLevel="0" collapsed="false">
      <c r="B3716" s="11" t="str">
        <f aca="false">MID(L3716,1,1)</f>
        <v>1</v>
      </c>
      <c r="C3716" s="11" t="str">
        <f aca="false">MID(L3716,2,1)</f>
        <v>7</v>
      </c>
      <c r="D3716" s="11" t="str">
        <f aca="false">MID(L3716,3,1)</f>
        <v>3</v>
      </c>
      <c r="E3716" s="11" t="str">
        <f aca="false">MID(L3716,4,1)</f>
        <v>2</v>
      </c>
      <c r="F3716" s="11" t="str">
        <f aca="false">MID(L3716,5,2)</f>
        <v>50</v>
      </c>
      <c r="G3716" s="11" t="str">
        <f aca="false">MID(L3716,7,1)</f>
        <v>0</v>
      </c>
      <c r="H3716" s="11" t="str">
        <f aca="false">MID(L3716,8,1)</f>
        <v>3</v>
      </c>
      <c r="I3716" s="12" t="str">
        <f aca="false">IF(O3716="1","-x-",IF(O3716&lt;="4",MID(L3716,1,O3716-1),IF(O3716="5",MID(L3716,1,4),IF(O3716="6",MID(L3716,1,6),IF(AND(O3716="7",G3716="0"),MID(L3716,1,6),MID(L3716,1,7))))))</f>
        <v>173250</v>
      </c>
      <c r="J3716" s="11" t="n">
        <v>2026</v>
      </c>
      <c r="K3716" s="11" t="s">
        <v>15</v>
      </c>
      <c r="L3716" s="13" t="n">
        <v>17325003</v>
      </c>
      <c r="M3716" s="14" t="s">
        <v>3735</v>
      </c>
      <c r="N3716" s="15" t="str">
        <f aca="false">IF(ISERROR(VLOOKUP(P3716,$I$2:$I$5308,1,FALSE()))=FALSE(),"S","A")</f>
        <v>A</v>
      </c>
      <c r="O3716" s="15" t="str">
        <f aca="false">IF(H3716&lt;&gt;"0","7",IF(G3716&lt;&gt;"0","6",IF(F3716&lt;&gt;"00","5",IF(E3716&lt;&gt;"0","4",IF(D3716&lt;&gt;"0","3",IF(C3716&lt;&gt;"0","2",IF(B3716&lt;&gt;"0","1","-x-")))))))</f>
        <v>7</v>
      </c>
      <c r="P3716" s="16" t="str">
        <f aca="false">IF(O3716="1",MID(L3716,1,1),IF(O3716="2",MID(L3716,1,2),IF(O3716="3",MID(L3716,1,3),IF(O3716="4",MID(L3716,1,4),IF(O3716="5",MID(L3716,1,6),IF(O3716="6",MID(L3716,1,7),IF(O3716="7",MID(L3716,1,8),IF(O3716="8",MID(L3716,1,10)))))))))</f>
        <v>17325003</v>
      </c>
      <c r="Q3716" s="1"/>
      <c r="R3716" s="11"/>
      <c r="S3716" s="11"/>
    </row>
    <row r="3717" customFormat="false" ht="15.75" hidden="false" customHeight="true" outlineLevel="0" collapsed="false">
      <c r="B3717" s="11" t="str">
        <f aca="false">MID(L3717,1,1)</f>
        <v>1</v>
      </c>
      <c r="C3717" s="11" t="str">
        <f aca="false">MID(L3717,2,1)</f>
        <v>7</v>
      </c>
      <c r="D3717" s="11" t="str">
        <f aca="false">MID(L3717,3,1)</f>
        <v>3</v>
      </c>
      <c r="E3717" s="11" t="str">
        <f aca="false">MID(L3717,4,1)</f>
        <v>2</v>
      </c>
      <c r="F3717" s="11" t="str">
        <f aca="false">MID(L3717,5,2)</f>
        <v>50</v>
      </c>
      <c r="G3717" s="11" t="str">
        <f aca="false">MID(L3717,7,1)</f>
        <v>0</v>
      </c>
      <c r="H3717" s="11" t="str">
        <f aca="false">MID(L3717,8,1)</f>
        <v>4</v>
      </c>
      <c r="I3717" s="12" t="str">
        <f aca="false">IF(O3717="1","-x-",IF(O3717&lt;="4",MID(L3717,1,O3717-1),IF(O3717="5",MID(L3717,1,4),IF(O3717="6",MID(L3717,1,6),IF(AND(O3717="7",G3717="0"),MID(L3717,1,6),MID(L3717,1,7))))))</f>
        <v>173250</v>
      </c>
      <c r="J3717" s="11" t="n">
        <v>2026</v>
      </c>
      <c r="K3717" s="11" t="s">
        <v>15</v>
      </c>
      <c r="L3717" s="13" t="n">
        <v>17325004</v>
      </c>
      <c r="M3717" s="14" t="s">
        <v>3736</v>
      </c>
      <c r="N3717" s="15" t="str">
        <f aca="false">IF(ISERROR(VLOOKUP(P3717,$I$2:$I$5308,1,FALSE()))=FALSE(),"S","A")</f>
        <v>A</v>
      </c>
      <c r="O3717" s="15" t="str">
        <f aca="false">IF(H3717&lt;&gt;"0","7",IF(G3717&lt;&gt;"0","6",IF(F3717&lt;&gt;"00","5",IF(E3717&lt;&gt;"0","4",IF(D3717&lt;&gt;"0","3",IF(C3717&lt;&gt;"0","2",IF(B3717&lt;&gt;"0","1","-x-")))))))</f>
        <v>7</v>
      </c>
      <c r="P3717" s="16" t="str">
        <f aca="false">IF(O3717="1",MID(L3717,1,1),IF(O3717="2",MID(L3717,1,2),IF(O3717="3",MID(L3717,1,3),IF(O3717="4",MID(L3717,1,4),IF(O3717="5",MID(L3717,1,6),IF(O3717="6",MID(L3717,1,7),IF(O3717="7",MID(L3717,1,8),IF(O3717="8",MID(L3717,1,10)))))))))</f>
        <v>17325004</v>
      </c>
      <c r="Q3717" s="1"/>
      <c r="R3717" s="11"/>
      <c r="S3717" s="11"/>
    </row>
    <row r="3718" customFormat="false" ht="15.75" hidden="false" customHeight="true" outlineLevel="0" collapsed="false">
      <c r="B3718" s="11" t="str">
        <f aca="false">MID(L3718,1,1)</f>
        <v>1</v>
      </c>
      <c r="C3718" s="11" t="str">
        <f aca="false">MID(L3718,2,1)</f>
        <v>7</v>
      </c>
      <c r="D3718" s="11" t="str">
        <f aca="false">MID(L3718,3,1)</f>
        <v>3</v>
      </c>
      <c r="E3718" s="11" t="str">
        <f aca="false">MID(L3718,4,1)</f>
        <v>2</v>
      </c>
      <c r="F3718" s="11" t="str">
        <f aca="false">MID(L3718,5,2)</f>
        <v>50</v>
      </c>
      <c r="G3718" s="11" t="str">
        <f aca="false">MID(L3718,7,1)</f>
        <v>0</v>
      </c>
      <c r="H3718" s="11" t="str">
        <f aca="false">MID(L3718,8,1)</f>
        <v>5</v>
      </c>
      <c r="I3718" s="12" t="str">
        <f aca="false">IF(O3718="1","-x-",IF(O3718&lt;="4",MID(L3718,1,O3718-1),IF(O3718="5",MID(L3718,1,4),IF(O3718="6",MID(L3718,1,6),IF(AND(O3718="7",G3718="0"),MID(L3718,1,6),MID(L3718,1,7))))))</f>
        <v>173250</v>
      </c>
      <c r="J3718" s="11" t="n">
        <v>2026</v>
      </c>
      <c r="K3718" s="11" t="s">
        <v>15</v>
      </c>
      <c r="L3718" s="13" t="n">
        <v>17325005</v>
      </c>
      <c r="M3718" s="14" t="s">
        <v>3737</v>
      </c>
      <c r="N3718" s="15" t="str">
        <f aca="false">IF(ISERROR(VLOOKUP(P3718,$I$2:$I$5308,1,FALSE()))=FALSE(),"S","A")</f>
        <v>A</v>
      </c>
      <c r="O3718" s="15" t="str">
        <f aca="false">IF(H3718&lt;&gt;"0","7",IF(G3718&lt;&gt;"0","6",IF(F3718&lt;&gt;"00","5",IF(E3718&lt;&gt;"0","4",IF(D3718&lt;&gt;"0","3",IF(C3718&lt;&gt;"0","2",IF(B3718&lt;&gt;"0","1","-x-")))))))</f>
        <v>7</v>
      </c>
      <c r="P3718" s="16" t="str">
        <f aca="false">IF(O3718="1",MID(L3718,1,1),IF(O3718="2",MID(L3718,1,2),IF(O3718="3",MID(L3718,1,3),IF(O3718="4",MID(L3718,1,4),IF(O3718="5",MID(L3718,1,6),IF(O3718="6",MID(L3718,1,7),IF(O3718="7",MID(L3718,1,8),IF(O3718="8",MID(L3718,1,10)))))))))</f>
        <v>17325005</v>
      </c>
      <c r="Q3718" s="1"/>
      <c r="R3718" s="11"/>
      <c r="S3718" s="11"/>
    </row>
    <row r="3719" customFormat="false" ht="15.75" hidden="false" customHeight="true" outlineLevel="0" collapsed="false">
      <c r="B3719" s="11" t="str">
        <f aca="false">MID(L3719,1,1)</f>
        <v>1</v>
      </c>
      <c r="C3719" s="11" t="str">
        <f aca="false">MID(L3719,2,1)</f>
        <v>7</v>
      </c>
      <c r="D3719" s="11" t="str">
        <f aca="false">MID(L3719,3,1)</f>
        <v>3</v>
      </c>
      <c r="E3719" s="11" t="str">
        <f aca="false">MID(L3719,4,1)</f>
        <v>2</v>
      </c>
      <c r="F3719" s="11" t="str">
        <f aca="false">MID(L3719,5,2)</f>
        <v>50</v>
      </c>
      <c r="G3719" s="11" t="str">
        <f aca="false">MID(L3719,7,1)</f>
        <v>0</v>
      </c>
      <c r="H3719" s="11" t="str">
        <f aca="false">MID(L3719,8,1)</f>
        <v>6</v>
      </c>
      <c r="I3719" s="12" t="str">
        <f aca="false">IF(O3719="1","-x-",IF(O3719&lt;="4",MID(L3719,1,O3719-1),IF(O3719="5",MID(L3719,1,4),IF(O3719="6",MID(L3719,1,6),IF(AND(O3719="7",G3719="0"),MID(L3719,1,6),MID(L3719,1,7))))))</f>
        <v>173250</v>
      </c>
      <c r="J3719" s="11" t="n">
        <v>2026</v>
      </c>
      <c r="K3719" s="11" t="s">
        <v>15</v>
      </c>
      <c r="L3719" s="13" t="n">
        <v>17325006</v>
      </c>
      <c r="M3719" s="14" t="s">
        <v>3738</v>
      </c>
      <c r="N3719" s="15" t="str">
        <f aca="false">IF(ISERROR(VLOOKUP(P3719,$I$2:$I$5308,1,FALSE()))=FALSE(),"S","A")</f>
        <v>A</v>
      </c>
      <c r="O3719" s="15" t="str">
        <f aca="false">IF(H3719&lt;&gt;"0","7",IF(G3719&lt;&gt;"0","6",IF(F3719&lt;&gt;"00","5",IF(E3719&lt;&gt;"0","4",IF(D3719&lt;&gt;"0","3",IF(C3719&lt;&gt;"0","2",IF(B3719&lt;&gt;"0","1","-x-")))))))</f>
        <v>7</v>
      </c>
      <c r="P3719" s="16" t="str">
        <f aca="false">IF(O3719="1",MID(L3719,1,1),IF(O3719="2",MID(L3719,1,2),IF(O3719="3",MID(L3719,1,3),IF(O3719="4",MID(L3719,1,4),IF(O3719="5",MID(L3719,1,6),IF(O3719="6",MID(L3719,1,7),IF(O3719="7",MID(L3719,1,8),IF(O3719="8",MID(L3719,1,10)))))))))</f>
        <v>17325006</v>
      </c>
      <c r="Q3719" s="1"/>
      <c r="R3719" s="11"/>
      <c r="S3719" s="11"/>
    </row>
    <row r="3720" customFormat="false" ht="15.75" hidden="false" customHeight="true" outlineLevel="0" collapsed="false">
      <c r="B3720" s="11" t="str">
        <f aca="false">MID(L3720,1,1)</f>
        <v>1</v>
      </c>
      <c r="C3720" s="11" t="str">
        <f aca="false">MID(L3720,2,1)</f>
        <v>7</v>
      </c>
      <c r="D3720" s="11" t="str">
        <f aca="false">MID(L3720,3,1)</f>
        <v>3</v>
      </c>
      <c r="E3720" s="11" t="str">
        <f aca="false">MID(L3720,4,1)</f>
        <v>2</v>
      </c>
      <c r="F3720" s="11" t="str">
        <f aca="false">MID(L3720,5,2)</f>
        <v>50</v>
      </c>
      <c r="G3720" s="11" t="str">
        <f aca="false">MID(L3720,7,1)</f>
        <v>0</v>
      </c>
      <c r="H3720" s="11" t="str">
        <f aca="false">MID(L3720,8,1)</f>
        <v>7</v>
      </c>
      <c r="I3720" s="12" t="str">
        <f aca="false">IF(O3720="1","-x-",IF(O3720&lt;="4",MID(L3720,1,O3720-1),IF(O3720="5",MID(L3720,1,4),IF(O3720="6",MID(L3720,1,6),IF(AND(O3720="7",G3720="0"),MID(L3720,1,6),MID(L3720,1,7))))))</f>
        <v>173250</v>
      </c>
      <c r="J3720" s="11" t="n">
        <v>2026</v>
      </c>
      <c r="K3720" s="11" t="s">
        <v>15</v>
      </c>
      <c r="L3720" s="13" t="n">
        <v>17325007</v>
      </c>
      <c r="M3720" s="14" t="s">
        <v>3739</v>
      </c>
      <c r="N3720" s="15" t="str">
        <f aca="false">IF(ISERROR(VLOOKUP(P3720,$I$2:$I$5308,1,FALSE()))=FALSE(),"S","A")</f>
        <v>A</v>
      </c>
      <c r="O3720" s="15" t="str">
        <f aca="false">IF(H3720&lt;&gt;"0","7",IF(G3720&lt;&gt;"0","6",IF(F3720&lt;&gt;"00","5",IF(E3720&lt;&gt;"0","4",IF(D3720&lt;&gt;"0","3",IF(C3720&lt;&gt;"0","2",IF(B3720&lt;&gt;"0","1","-x-")))))))</f>
        <v>7</v>
      </c>
      <c r="P3720" s="16" t="str">
        <f aca="false">IF(O3720="1",MID(L3720,1,1),IF(O3720="2",MID(L3720,1,2),IF(O3720="3",MID(L3720,1,3),IF(O3720="4",MID(L3720,1,4),IF(O3720="5",MID(L3720,1,6),IF(O3720="6",MID(L3720,1,7),IF(O3720="7",MID(L3720,1,8),IF(O3720="8",MID(L3720,1,10)))))))))</f>
        <v>17325007</v>
      </c>
      <c r="Q3720" s="1"/>
      <c r="R3720" s="11"/>
      <c r="S3720" s="11"/>
    </row>
    <row r="3721" customFormat="false" ht="15.75" hidden="false" customHeight="true" outlineLevel="0" collapsed="false">
      <c r="B3721" s="11" t="str">
        <f aca="false">MID(L3721,1,1)</f>
        <v>1</v>
      </c>
      <c r="C3721" s="11" t="str">
        <f aca="false">MID(L3721,2,1)</f>
        <v>7</v>
      </c>
      <c r="D3721" s="11" t="str">
        <f aca="false">MID(L3721,3,1)</f>
        <v>3</v>
      </c>
      <c r="E3721" s="11" t="str">
        <f aca="false">MID(L3721,4,1)</f>
        <v>2</v>
      </c>
      <c r="F3721" s="11" t="str">
        <f aca="false">MID(L3721,5,2)</f>
        <v>50</v>
      </c>
      <c r="G3721" s="11" t="str">
        <f aca="false">MID(L3721,7,1)</f>
        <v>0</v>
      </c>
      <c r="H3721" s="11" t="str">
        <f aca="false">MID(L3721,8,1)</f>
        <v>8</v>
      </c>
      <c r="I3721" s="12" t="str">
        <f aca="false">IF(O3721="1","-x-",IF(O3721&lt;="4",MID(L3721,1,O3721-1),IF(O3721="5",MID(L3721,1,4),IF(O3721="6",MID(L3721,1,6),IF(AND(O3721="7",G3721="0"),MID(L3721,1,6),MID(L3721,1,7))))))</f>
        <v>173250</v>
      </c>
      <c r="J3721" s="11" t="n">
        <v>2026</v>
      </c>
      <c r="K3721" s="11" t="s">
        <v>15</v>
      </c>
      <c r="L3721" s="13" t="n">
        <v>17325008</v>
      </c>
      <c r="M3721" s="14" t="s">
        <v>3740</v>
      </c>
      <c r="N3721" s="15" t="str">
        <f aca="false">IF(ISERROR(VLOOKUP(P3721,$I$2:$I$5308,1,FALSE()))=FALSE(),"S","A")</f>
        <v>A</v>
      </c>
      <c r="O3721" s="15" t="str">
        <f aca="false">IF(H3721&lt;&gt;"0","7",IF(G3721&lt;&gt;"0","6",IF(F3721&lt;&gt;"00","5",IF(E3721&lt;&gt;"0","4",IF(D3721&lt;&gt;"0","3",IF(C3721&lt;&gt;"0","2",IF(B3721&lt;&gt;"0","1","-x-")))))))</f>
        <v>7</v>
      </c>
      <c r="P3721" s="16" t="str">
        <f aca="false">IF(O3721="1",MID(L3721,1,1),IF(O3721="2",MID(L3721,1,2),IF(O3721="3",MID(L3721,1,3),IF(O3721="4",MID(L3721,1,4),IF(O3721="5",MID(L3721,1,6),IF(O3721="6",MID(L3721,1,7),IF(O3721="7",MID(L3721,1,8),IF(O3721="8",MID(L3721,1,10)))))))))</f>
        <v>17325008</v>
      </c>
      <c r="Q3721" s="1"/>
      <c r="R3721" s="11"/>
      <c r="S3721" s="11"/>
    </row>
    <row r="3722" customFormat="false" ht="15.75" hidden="false" customHeight="true" outlineLevel="0" collapsed="false">
      <c r="B3722" s="11" t="str">
        <f aca="false">MID(L3722,1,1)</f>
        <v>1</v>
      </c>
      <c r="C3722" s="11" t="str">
        <f aca="false">MID(L3722,2,1)</f>
        <v>7</v>
      </c>
      <c r="D3722" s="11" t="str">
        <f aca="false">MID(L3722,3,1)</f>
        <v>3</v>
      </c>
      <c r="E3722" s="11" t="str">
        <f aca="false">MID(L3722,4,1)</f>
        <v>2</v>
      </c>
      <c r="F3722" s="11" t="str">
        <f aca="false">MID(L3722,5,2)</f>
        <v>51</v>
      </c>
      <c r="G3722" s="11" t="str">
        <f aca="false">MID(L3722,7,1)</f>
        <v>0</v>
      </c>
      <c r="H3722" s="11" t="str">
        <f aca="false">MID(L3722,8,1)</f>
        <v>0</v>
      </c>
      <c r="I3722" s="12" t="str">
        <f aca="false">IF(O3722="1","-x-",IF(O3722&lt;="4",MID(L3722,1,O3722-1),IF(O3722="5",MID(L3722,1,4),IF(O3722="6",MID(L3722,1,6),IF(AND(O3722="7",G3722="0"),MID(L3722,1,6),MID(L3722,1,7))))))</f>
        <v>1732</v>
      </c>
      <c r="J3722" s="11" t="n">
        <v>2026</v>
      </c>
      <c r="K3722" s="11" t="s">
        <v>15</v>
      </c>
      <c r="L3722" s="13" t="n">
        <v>17325100</v>
      </c>
      <c r="M3722" s="14" t="s">
        <v>3741</v>
      </c>
      <c r="N3722" s="15" t="str">
        <f aca="false">IF(ISERROR(VLOOKUP(P3722,$I$2:$I$5308,1,FALSE()))=FALSE(),"S","A")</f>
        <v>S</v>
      </c>
      <c r="O3722" s="15" t="str">
        <f aca="false">IF(H3722&lt;&gt;"0","7",IF(G3722&lt;&gt;"0","6",IF(F3722&lt;&gt;"00","5",IF(E3722&lt;&gt;"0","4",IF(D3722&lt;&gt;"0","3",IF(C3722&lt;&gt;"0","2",IF(B3722&lt;&gt;"0","1","-x-")))))))</f>
        <v>5</v>
      </c>
      <c r="P3722" s="16" t="str">
        <f aca="false">IF(O3722="1",MID(L3722,1,1),IF(O3722="2",MID(L3722,1,2),IF(O3722="3",MID(L3722,1,3),IF(O3722="4",MID(L3722,1,4),IF(O3722="5",MID(L3722,1,6),IF(O3722="6",MID(L3722,1,7),IF(O3722="7",MID(L3722,1,8),IF(O3722="8",MID(L3722,1,10)))))))))</f>
        <v>173251</v>
      </c>
      <c r="Q3722" s="1"/>
      <c r="R3722" s="11"/>
      <c r="S3722" s="11"/>
      <c r="U3722" s="1" t="s">
        <v>3742</v>
      </c>
    </row>
    <row r="3723" customFormat="false" ht="15.75" hidden="false" customHeight="true" outlineLevel="0" collapsed="false">
      <c r="B3723" s="11" t="str">
        <f aca="false">MID(L3723,1,1)</f>
        <v>1</v>
      </c>
      <c r="C3723" s="11" t="str">
        <f aca="false">MID(L3723,2,1)</f>
        <v>7</v>
      </c>
      <c r="D3723" s="11" t="str">
        <f aca="false">MID(L3723,3,1)</f>
        <v>3</v>
      </c>
      <c r="E3723" s="11" t="str">
        <f aca="false">MID(L3723,4,1)</f>
        <v>2</v>
      </c>
      <c r="F3723" s="11" t="str">
        <f aca="false">MID(L3723,5,2)</f>
        <v>51</v>
      </c>
      <c r="G3723" s="11" t="str">
        <f aca="false">MID(L3723,7,1)</f>
        <v>0</v>
      </c>
      <c r="H3723" s="11" t="str">
        <f aca="false">MID(L3723,8,1)</f>
        <v>1</v>
      </c>
      <c r="I3723" s="12" t="str">
        <f aca="false">IF(O3723="1","-x-",IF(O3723&lt;="4",MID(L3723,1,O3723-1),IF(O3723="5",MID(L3723,1,4),IF(O3723="6",MID(L3723,1,6),IF(AND(O3723="7",G3723="0"),MID(L3723,1,6),MID(L3723,1,7))))))</f>
        <v>173251</v>
      </c>
      <c r="J3723" s="11" t="n">
        <v>2026</v>
      </c>
      <c r="K3723" s="11" t="s">
        <v>15</v>
      </c>
      <c r="L3723" s="13" t="n">
        <v>17325101</v>
      </c>
      <c r="M3723" s="14" t="s">
        <v>3743</v>
      </c>
      <c r="N3723" s="15" t="str">
        <f aca="false">IF(ISERROR(VLOOKUP(P3723,$I$2:$I$5308,1,FALSE()))=FALSE(),"S","A")</f>
        <v>A</v>
      </c>
      <c r="O3723" s="15" t="str">
        <f aca="false">IF(H3723&lt;&gt;"0","7",IF(G3723&lt;&gt;"0","6",IF(F3723&lt;&gt;"00","5",IF(E3723&lt;&gt;"0","4",IF(D3723&lt;&gt;"0","3",IF(C3723&lt;&gt;"0","2",IF(B3723&lt;&gt;"0","1","-x-")))))))</f>
        <v>7</v>
      </c>
      <c r="P3723" s="16" t="str">
        <f aca="false">IF(O3723="1",MID(L3723,1,1),IF(O3723="2",MID(L3723,1,2),IF(O3723="3",MID(L3723,1,3),IF(O3723="4",MID(L3723,1,4),IF(O3723="5",MID(L3723,1,6),IF(O3723="6",MID(L3723,1,7),IF(O3723="7",MID(L3723,1,8),IF(O3723="8",MID(L3723,1,10)))))))))</f>
        <v>17325101</v>
      </c>
      <c r="Q3723" s="1"/>
      <c r="R3723" s="11"/>
      <c r="S3723" s="11"/>
    </row>
    <row r="3724" customFormat="false" ht="15.75" hidden="false" customHeight="true" outlineLevel="0" collapsed="false">
      <c r="B3724" s="11" t="str">
        <f aca="false">MID(L3724,1,1)</f>
        <v>1</v>
      </c>
      <c r="C3724" s="11" t="str">
        <f aca="false">MID(L3724,2,1)</f>
        <v>7</v>
      </c>
      <c r="D3724" s="11" t="str">
        <f aca="false">MID(L3724,3,1)</f>
        <v>3</v>
      </c>
      <c r="E3724" s="11" t="str">
        <f aca="false">MID(L3724,4,1)</f>
        <v>2</v>
      </c>
      <c r="F3724" s="11" t="str">
        <f aca="false">MID(L3724,5,2)</f>
        <v>51</v>
      </c>
      <c r="G3724" s="11" t="str">
        <f aca="false">MID(L3724,7,1)</f>
        <v>0</v>
      </c>
      <c r="H3724" s="11" t="str">
        <f aca="false">MID(L3724,8,1)</f>
        <v>2</v>
      </c>
      <c r="I3724" s="12" t="str">
        <f aca="false">IF(O3724="1","-x-",IF(O3724&lt;="4",MID(L3724,1,O3724-1),IF(O3724="5",MID(L3724,1,4),IF(O3724="6",MID(L3724,1,6),IF(AND(O3724="7",G3724="0"),MID(L3724,1,6),MID(L3724,1,7))))))</f>
        <v>173251</v>
      </c>
      <c r="J3724" s="11" t="n">
        <v>2026</v>
      </c>
      <c r="K3724" s="11" t="s">
        <v>15</v>
      </c>
      <c r="L3724" s="13" t="n">
        <v>17325102</v>
      </c>
      <c r="M3724" s="14" t="s">
        <v>3744</v>
      </c>
      <c r="N3724" s="15" t="str">
        <f aca="false">IF(ISERROR(VLOOKUP(P3724,$I$2:$I$5308,1,FALSE()))=FALSE(),"S","A")</f>
        <v>A</v>
      </c>
      <c r="O3724" s="15" t="str">
        <f aca="false">IF(H3724&lt;&gt;"0","7",IF(G3724&lt;&gt;"0","6",IF(F3724&lt;&gt;"00","5",IF(E3724&lt;&gt;"0","4",IF(D3724&lt;&gt;"0","3",IF(C3724&lt;&gt;"0","2",IF(B3724&lt;&gt;"0","1","-x-")))))))</f>
        <v>7</v>
      </c>
      <c r="P3724" s="16" t="str">
        <f aca="false">IF(O3724="1",MID(L3724,1,1),IF(O3724="2",MID(L3724,1,2),IF(O3724="3",MID(L3724,1,3),IF(O3724="4",MID(L3724,1,4),IF(O3724="5",MID(L3724,1,6),IF(O3724="6",MID(L3724,1,7),IF(O3724="7",MID(L3724,1,8),IF(O3724="8",MID(L3724,1,10)))))))))</f>
        <v>17325102</v>
      </c>
      <c r="Q3724" s="1"/>
      <c r="R3724" s="11"/>
      <c r="S3724" s="11"/>
    </row>
    <row r="3725" customFormat="false" ht="15.75" hidden="false" customHeight="true" outlineLevel="0" collapsed="false">
      <c r="B3725" s="11" t="str">
        <f aca="false">MID(L3725,1,1)</f>
        <v>1</v>
      </c>
      <c r="C3725" s="11" t="str">
        <f aca="false">MID(L3725,2,1)</f>
        <v>7</v>
      </c>
      <c r="D3725" s="11" t="str">
        <f aca="false">MID(L3725,3,1)</f>
        <v>3</v>
      </c>
      <c r="E3725" s="11" t="str">
        <f aca="false">MID(L3725,4,1)</f>
        <v>2</v>
      </c>
      <c r="F3725" s="11" t="str">
        <f aca="false">MID(L3725,5,2)</f>
        <v>51</v>
      </c>
      <c r="G3725" s="11" t="str">
        <f aca="false">MID(L3725,7,1)</f>
        <v>0</v>
      </c>
      <c r="H3725" s="11" t="str">
        <f aca="false">MID(L3725,8,1)</f>
        <v>3</v>
      </c>
      <c r="I3725" s="12" t="str">
        <f aca="false">IF(O3725="1","-x-",IF(O3725&lt;="4",MID(L3725,1,O3725-1),IF(O3725="5",MID(L3725,1,4),IF(O3725="6",MID(L3725,1,6),IF(AND(O3725="7",G3725="0"),MID(L3725,1,6),MID(L3725,1,7))))))</f>
        <v>173251</v>
      </c>
      <c r="J3725" s="11" t="n">
        <v>2026</v>
      </c>
      <c r="K3725" s="11" t="s">
        <v>15</v>
      </c>
      <c r="L3725" s="13" t="n">
        <v>17325103</v>
      </c>
      <c r="M3725" s="14" t="s">
        <v>3745</v>
      </c>
      <c r="N3725" s="15" t="str">
        <f aca="false">IF(ISERROR(VLOOKUP(P3725,$I$2:$I$5308,1,FALSE()))=FALSE(),"S","A")</f>
        <v>A</v>
      </c>
      <c r="O3725" s="15" t="str">
        <f aca="false">IF(H3725&lt;&gt;"0","7",IF(G3725&lt;&gt;"0","6",IF(F3725&lt;&gt;"00","5",IF(E3725&lt;&gt;"0","4",IF(D3725&lt;&gt;"0","3",IF(C3725&lt;&gt;"0","2",IF(B3725&lt;&gt;"0","1","-x-")))))))</f>
        <v>7</v>
      </c>
      <c r="P3725" s="16" t="str">
        <f aca="false">IF(O3725="1",MID(L3725,1,1),IF(O3725="2",MID(L3725,1,2),IF(O3725="3",MID(L3725,1,3),IF(O3725="4",MID(L3725,1,4),IF(O3725="5",MID(L3725,1,6),IF(O3725="6",MID(L3725,1,7),IF(O3725="7",MID(L3725,1,8),IF(O3725="8",MID(L3725,1,10)))))))))</f>
        <v>17325103</v>
      </c>
      <c r="Q3725" s="1"/>
      <c r="R3725" s="11"/>
      <c r="S3725" s="11"/>
    </row>
    <row r="3726" customFormat="false" ht="15.75" hidden="false" customHeight="true" outlineLevel="0" collapsed="false">
      <c r="B3726" s="11" t="str">
        <f aca="false">MID(L3726,1,1)</f>
        <v>1</v>
      </c>
      <c r="C3726" s="11" t="str">
        <f aca="false">MID(L3726,2,1)</f>
        <v>7</v>
      </c>
      <c r="D3726" s="11" t="str">
        <f aca="false">MID(L3726,3,1)</f>
        <v>3</v>
      </c>
      <c r="E3726" s="11" t="str">
        <f aca="false">MID(L3726,4,1)</f>
        <v>2</v>
      </c>
      <c r="F3726" s="11" t="str">
        <f aca="false">MID(L3726,5,2)</f>
        <v>51</v>
      </c>
      <c r="G3726" s="11" t="str">
        <f aca="false">MID(L3726,7,1)</f>
        <v>0</v>
      </c>
      <c r="H3726" s="11" t="str">
        <f aca="false">MID(L3726,8,1)</f>
        <v>4</v>
      </c>
      <c r="I3726" s="12" t="str">
        <f aca="false">IF(O3726="1","-x-",IF(O3726&lt;="4",MID(L3726,1,O3726-1),IF(O3726="5",MID(L3726,1,4),IF(O3726="6",MID(L3726,1,6),IF(AND(O3726="7",G3726="0"),MID(L3726,1,6),MID(L3726,1,7))))))</f>
        <v>173251</v>
      </c>
      <c r="J3726" s="11" t="n">
        <v>2026</v>
      </c>
      <c r="K3726" s="11" t="s">
        <v>15</v>
      </c>
      <c r="L3726" s="13" t="n">
        <v>17325104</v>
      </c>
      <c r="M3726" s="14" t="s">
        <v>3746</v>
      </c>
      <c r="N3726" s="15" t="str">
        <f aca="false">IF(ISERROR(VLOOKUP(P3726,$I$2:$I$5308,1,FALSE()))=FALSE(),"S","A")</f>
        <v>A</v>
      </c>
      <c r="O3726" s="15" t="str">
        <f aca="false">IF(H3726&lt;&gt;"0","7",IF(G3726&lt;&gt;"0","6",IF(F3726&lt;&gt;"00","5",IF(E3726&lt;&gt;"0","4",IF(D3726&lt;&gt;"0","3",IF(C3726&lt;&gt;"0","2",IF(B3726&lt;&gt;"0","1","-x-")))))))</f>
        <v>7</v>
      </c>
      <c r="P3726" s="16" t="str">
        <f aca="false">IF(O3726="1",MID(L3726,1,1),IF(O3726="2",MID(L3726,1,2),IF(O3726="3",MID(L3726,1,3),IF(O3726="4",MID(L3726,1,4),IF(O3726="5",MID(L3726,1,6),IF(O3726="6",MID(L3726,1,7),IF(O3726="7",MID(L3726,1,8),IF(O3726="8",MID(L3726,1,10)))))))))</f>
        <v>17325104</v>
      </c>
      <c r="Q3726" s="1"/>
      <c r="R3726" s="11"/>
      <c r="S3726" s="11"/>
    </row>
    <row r="3727" customFormat="false" ht="15.75" hidden="false" customHeight="true" outlineLevel="0" collapsed="false">
      <c r="B3727" s="11" t="str">
        <f aca="false">MID(L3727,1,1)</f>
        <v>1</v>
      </c>
      <c r="C3727" s="11" t="str">
        <f aca="false">MID(L3727,2,1)</f>
        <v>7</v>
      </c>
      <c r="D3727" s="11" t="str">
        <f aca="false">MID(L3727,3,1)</f>
        <v>3</v>
      </c>
      <c r="E3727" s="11" t="str">
        <f aca="false">MID(L3727,4,1)</f>
        <v>2</v>
      </c>
      <c r="F3727" s="11" t="str">
        <f aca="false">MID(L3727,5,2)</f>
        <v>51</v>
      </c>
      <c r="G3727" s="11" t="str">
        <f aca="false">MID(L3727,7,1)</f>
        <v>0</v>
      </c>
      <c r="H3727" s="11" t="str">
        <f aca="false">MID(L3727,8,1)</f>
        <v>5</v>
      </c>
      <c r="I3727" s="12" t="str">
        <f aca="false">IF(O3727="1","-x-",IF(O3727&lt;="4",MID(L3727,1,O3727-1),IF(O3727="5",MID(L3727,1,4),IF(O3727="6",MID(L3727,1,6),IF(AND(O3727="7",G3727="0"),MID(L3727,1,6),MID(L3727,1,7))))))</f>
        <v>173251</v>
      </c>
      <c r="J3727" s="11" t="n">
        <v>2026</v>
      </c>
      <c r="K3727" s="11" t="s">
        <v>15</v>
      </c>
      <c r="L3727" s="13" t="n">
        <v>17325105</v>
      </c>
      <c r="M3727" s="14" t="s">
        <v>3747</v>
      </c>
      <c r="N3727" s="15" t="str">
        <f aca="false">IF(ISERROR(VLOOKUP(P3727,$I$2:$I$5308,1,FALSE()))=FALSE(),"S","A")</f>
        <v>A</v>
      </c>
      <c r="O3727" s="15" t="str">
        <f aca="false">IF(H3727&lt;&gt;"0","7",IF(G3727&lt;&gt;"0","6",IF(F3727&lt;&gt;"00","5",IF(E3727&lt;&gt;"0","4",IF(D3727&lt;&gt;"0","3",IF(C3727&lt;&gt;"0","2",IF(B3727&lt;&gt;"0","1","-x-")))))))</f>
        <v>7</v>
      </c>
      <c r="P3727" s="16" t="str">
        <f aca="false">IF(O3727="1",MID(L3727,1,1),IF(O3727="2",MID(L3727,1,2),IF(O3727="3",MID(L3727,1,3),IF(O3727="4",MID(L3727,1,4),IF(O3727="5",MID(L3727,1,6),IF(O3727="6",MID(L3727,1,7),IF(O3727="7",MID(L3727,1,8),IF(O3727="8",MID(L3727,1,10)))))))))</f>
        <v>17325105</v>
      </c>
      <c r="Q3727" s="1"/>
      <c r="R3727" s="11"/>
      <c r="S3727" s="11"/>
    </row>
    <row r="3728" customFormat="false" ht="15.75" hidden="false" customHeight="true" outlineLevel="0" collapsed="false">
      <c r="B3728" s="11" t="str">
        <f aca="false">MID(L3728,1,1)</f>
        <v>1</v>
      </c>
      <c r="C3728" s="11" t="str">
        <f aca="false">MID(L3728,2,1)</f>
        <v>7</v>
      </c>
      <c r="D3728" s="11" t="str">
        <f aca="false">MID(L3728,3,1)</f>
        <v>3</v>
      </c>
      <c r="E3728" s="11" t="str">
        <f aca="false">MID(L3728,4,1)</f>
        <v>2</v>
      </c>
      <c r="F3728" s="11" t="str">
        <f aca="false">MID(L3728,5,2)</f>
        <v>51</v>
      </c>
      <c r="G3728" s="11" t="str">
        <f aca="false">MID(L3728,7,1)</f>
        <v>0</v>
      </c>
      <c r="H3728" s="11" t="str">
        <f aca="false">MID(L3728,8,1)</f>
        <v>6</v>
      </c>
      <c r="I3728" s="12" t="str">
        <f aca="false">IF(O3728="1","-x-",IF(O3728&lt;="4",MID(L3728,1,O3728-1),IF(O3728="5",MID(L3728,1,4),IF(O3728="6",MID(L3728,1,6),IF(AND(O3728="7",G3728="0"),MID(L3728,1,6),MID(L3728,1,7))))))</f>
        <v>173251</v>
      </c>
      <c r="J3728" s="11" t="n">
        <v>2026</v>
      </c>
      <c r="K3728" s="11" t="s">
        <v>15</v>
      </c>
      <c r="L3728" s="13" t="n">
        <v>17325106</v>
      </c>
      <c r="M3728" s="14" t="s">
        <v>3748</v>
      </c>
      <c r="N3728" s="15" t="str">
        <f aca="false">IF(ISERROR(VLOOKUP(P3728,$I$2:$I$5308,1,FALSE()))=FALSE(),"S","A")</f>
        <v>A</v>
      </c>
      <c r="O3728" s="15" t="str">
        <f aca="false">IF(H3728&lt;&gt;"0","7",IF(G3728&lt;&gt;"0","6",IF(F3728&lt;&gt;"00","5",IF(E3728&lt;&gt;"0","4",IF(D3728&lt;&gt;"0","3",IF(C3728&lt;&gt;"0","2",IF(B3728&lt;&gt;"0","1","-x-")))))))</f>
        <v>7</v>
      </c>
      <c r="P3728" s="16" t="str">
        <f aca="false">IF(O3728="1",MID(L3728,1,1),IF(O3728="2",MID(L3728,1,2),IF(O3728="3",MID(L3728,1,3),IF(O3728="4",MID(L3728,1,4),IF(O3728="5",MID(L3728,1,6),IF(O3728="6",MID(L3728,1,7),IF(O3728="7",MID(L3728,1,8),IF(O3728="8",MID(L3728,1,10)))))))))</f>
        <v>17325106</v>
      </c>
      <c r="Q3728" s="1"/>
      <c r="R3728" s="11"/>
      <c r="S3728" s="11"/>
    </row>
    <row r="3729" customFormat="false" ht="15.75" hidden="false" customHeight="true" outlineLevel="0" collapsed="false">
      <c r="B3729" s="11" t="str">
        <f aca="false">MID(L3729,1,1)</f>
        <v>1</v>
      </c>
      <c r="C3729" s="11" t="str">
        <f aca="false">MID(L3729,2,1)</f>
        <v>7</v>
      </c>
      <c r="D3729" s="11" t="str">
        <f aca="false">MID(L3729,3,1)</f>
        <v>3</v>
      </c>
      <c r="E3729" s="11" t="str">
        <f aca="false">MID(L3729,4,1)</f>
        <v>2</v>
      </c>
      <c r="F3729" s="11" t="str">
        <f aca="false">MID(L3729,5,2)</f>
        <v>51</v>
      </c>
      <c r="G3729" s="11" t="str">
        <f aca="false">MID(L3729,7,1)</f>
        <v>0</v>
      </c>
      <c r="H3729" s="11" t="str">
        <f aca="false">MID(L3729,8,1)</f>
        <v>7</v>
      </c>
      <c r="I3729" s="12" t="str">
        <f aca="false">IF(O3729="1","-x-",IF(O3729&lt;="4",MID(L3729,1,O3729-1),IF(O3729="5",MID(L3729,1,4),IF(O3729="6",MID(L3729,1,6),IF(AND(O3729="7",G3729="0"),MID(L3729,1,6),MID(L3729,1,7))))))</f>
        <v>173251</v>
      </c>
      <c r="J3729" s="11" t="n">
        <v>2026</v>
      </c>
      <c r="K3729" s="11" t="s">
        <v>15</v>
      </c>
      <c r="L3729" s="13" t="n">
        <v>17325107</v>
      </c>
      <c r="M3729" s="14" t="s">
        <v>3749</v>
      </c>
      <c r="N3729" s="15" t="str">
        <f aca="false">IF(ISERROR(VLOOKUP(P3729,$I$2:$I$5308,1,FALSE()))=FALSE(),"S","A")</f>
        <v>A</v>
      </c>
      <c r="O3729" s="15" t="str">
        <f aca="false">IF(H3729&lt;&gt;"0","7",IF(G3729&lt;&gt;"0","6",IF(F3729&lt;&gt;"00","5",IF(E3729&lt;&gt;"0","4",IF(D3729&lt;&gt;"0","3",IF(C3729&lt;&gt;"0","2",IF(B3729&lt;&gt;"0","1","-x-")))))))</f>
        <v>7</v>
      </c>
      <c r="P3729" s="16" t="str">
        <f aca="false">IF(O3729="1",MID(L3729,1,1),IF(O3729="2",MID(L3729,1,2),IF(O3729="3",MID(L3729,1,3),IF(O3729="4",MID(L3729,1,4),IF(O3729="5",MID(L3729,1,6),IF(O3729="6",MID(L3729,1,7),IF(O3729="7",MID(L3729,1,8),IF(O3729="8",MID(L3729,1,10)))))))))</f>
        <v>17325107</v>
      </c>
      <c r="Q3729" s="1"/>
      <c r="R3729" s="11"/>
      <c r="S3729" s="11"/>
    </row>
    <row r="3730" customFormat="false" ht="15.75" hidden="false" customHeight="true" outlineLevel="0" collapsed="false">
      <c r="B3730" s="11" t="str">
        <f aca="false">MID(L3730,1,1)</f>
        <v>1</v>
      </c>
      <c r="C3730" s="11" t="str">
        <f aca="false">MID(L3730,2,1)</f>
        <v>7</v>
      </c>
      <c r="D3730" s="11" t="str">
        <f aca="false">MID(L3730,3,1)</f>
        <v>3</v>
      </c>
      <c r="E3730" s="11" t="str">
        <f aca="false">MID(L3730,4,1)</f>
        <v>2</v>
      </c>
      <c r="F3730" s="11" t="str">
        <f aca="false">MID(L3730,5,2)</f>
        <v>51</v>
      </c>
      <c r="G3730" s="11" t="str">
        <f aca="false">MID(L3730,7,1)</f>
        <v>0</v>
      </c>
      <c r="H3730" s="11" t="str">
        <f aca="false">MID(L3730,8,1)</f>
        <v>8</v>
      </c>
      <c r="I3730" s="12" t="str">
        <f aca="false">IF(O3730="1","-x-",IF(O3730&lt;="4",MID(L3730,1,O3730-1),IF(O3730="5",MID(L3730,1,4),IF(O3730="6",MID(L3730,1,6),IF(AND(O3730="7",G3730="0"),MID(L3730,1,6),MID(L3730,1,7))))))</f>
        <v>173251</v>
      </c>
      <c r="J3730" s="11" t="n">
        <v>2026</v>
      </c>
      <c r="K3730" s="11" t="s">
        <v>15</v>
      </c>
      <c r="L3730" s="13" t="n">
        <v>17325108</v>
      </c>
      <c r="M3730" s="14" t="s">
        <v>3750</v>
      </c>
      <c r="N3730" s="15" t="str">
        <f aca="false">IF(ISERROR(VLOOKUP(P3730,$I$2:$I$5308,1,FALSE()))=FALSE(),"S","A")</f>
        <v>A</v>
      </c>
      <c r="O3730" s="15" t="str">
        <f aca="false">IF(H3730&lt;&gt;"0","7",IF(G3730&lt;&gt;"0","6",IF(F3730&lt;&gt;"00","5",IF(E3730&lt;&gt;"0","4",IF(D3730&lt;&gt;"0","3",IF(C3730&lt;&gt;"0","2",IF(B3730&lt;&gt;"0","1","-x-")))))))</f>
        <v>7</v>
      </c>
      <c r="P3730" s="16" t="str">
        <f aca="false">IF(O3730="1",MID(L3730,1,1),IF(O3730="2",MID(L3730,1,2),IF(O3730="3",MID(L3730,1,3),IF(O3730="4",MID(L3730,1,4),IF(O3730="5",MID(L3730,1,6),IF(O3730="6",MID(L3730,1,7),IF(O3730="7",MID(L3730,1,8),IF(O3730="8",MID(L3730,1,10)))))))))</f>
        <v>17325108</v>
      </c>
      <c r="Q3730" s="1"/>
      <c r="R3730" s="11"/>
      <c r="S3730" s="11"/>
    </row>
    <row r="3731" customFormat="false" ht="15.75" hidden="false" customHeight="true" outlineLevel="0" collapsed="false">
      <c r="B3731" s="11" t="str">
        <f aca="false">MID(L3731,1,1)</f>
        <v>1</v>
      </c>
      <c r="C3731" s="11" t="str">
        <f aca="false">MID(L3731,2,1)</f>
        <v>7</v>
      </c>
      <c r="D3731" s="11" t="str">
        <f aca="false">MID(L3731,3,1)</f>
        <v>3</v>
      </c>
      <c r="E3731" s="11" t="str">
        <f aca="false">MID(L3731,4,1)</f>
        <v>2</v>
      </c>
      <c r="F3731" s="11" t="str">
        <f aca="false">MID(L3731,5,2)</f>
        <v>99</v>
      </c>
      <c r="G3731" s="11" t="str">
        <f aca="false">MID(L3731,7,1)</f>
        <v>0</v>
      </c>
      <c r="H3731" s="11" t="str">
        <f aca="false">MID(L3731,8,1)</f>
        <v>0</v>
      </c>
      <c r="I3731" s="12" t="str">
        <f aca="false">IF(O3731="1","-x-",IF(O3731&lt;="4",MID(L3731,1,O3731-1),IF(O3731="5",MID(L3731,1,4),IF(O3731="6",MID(L3731,1,6),IF(AND(O3731="7",G3731="0"),MID(L3731,1,6),MID(L3731,1,7))))))</f>
        <v>1732</v>
      </c>
      <c r="J3731" s="11" t="n">
        <v>2026</v>
      </c>
      <c r="K3731" s="11" t="s">
        <v>15</v>
      </c>
      <c r="L3731" s="13" t="n">
        <v>17329900</v>
      </c>
      <c r="M3731" s="14" t="s">
        <v>3751</v>
      </c>
      <c r="N3731" s="15" t="str">
        <f aca="false">IF(ISERROR(VLOOKUP(P3731,$I$2:$I$5308,1,FALSE()))=FALSE(),"S","A")</f>
        <v>S</v>
      </c>
      <c r="O3731" s="15" t="str">
        <f aca="false">IF(H3731&lt;&gt;"0","7",IF(G3731&lt;&gt;"0","6",IF(F3731&lt;&gt;"00","5",IF(E3731&lt;&gt;"0","4",IF(D3731&lt;&gt;"0","3",IF(C3731&lt;&gt;"0","2",IF(B3731&lt;&gt;"0","1","-x-")))))))</f>
        <v>5</v>
      </c>
      <c r="P3731" s="16" t="str">
        <f aca="false">IF(O3731="1",MID(L3731,1,1),IF(O3731="2",MID(L3731,1,2),IF(O3731="3",MID(L3731,1,3),IF(O3731="4",MID(L3731,1,4),IF(O3731="5",MID(L3731,1,6),IF(O3731="6",MID(L3731,1,7),IF(O3731="7",MID(L3731,1,8),IF(O3731="8",MID(L3731,1,10)))))))))</f>
        <v>173299</v>
      </c>
      <c r="Q3731" s="1"/>
      <c r="R3731" s="11"/>
      <c r="S3731" s="11"/>
      <c r="U3731" s="1" t="s">
        <v>3752</v>
      </c>
    </row>
    <row r="3732" customFormat="false" ht="15.75" hidden="false" customHeight="true" outlineLevel="0" collapsed="false">
      <c r="B3732" s="11" t="str">
        <f aca="false">MID(L3732,1,1)</f>
        <v>1</v>
      </c>
      <c r="C3732" s="11" t="str">
        <f aca="false">MID(L3732,2,1)</f>
        <v>7</v>
      </c>
      <c r="D3732" s="11" t="str">
        <f aca="false">MID(L3732,3,1)</f>
        <v>3</v>
      </c>
      <c r="E3732" s="11" t="str">
        <f aca="false">MID(L3732,4,1)</f>
        <v>2</v>
      </c>
      <c r="F3732" s="11" t="str">
        <f aca="false">MID(L3732,5,2)</f>
        <v>99</v>
      </c>
      <c r="G3732" s="11" t="str">
        <f aca="false">MID(L3732,7,1)</f>
        <v>0</v>
      </c>
      <c r="H3732" s="11" t="str">
        <f aca="false">MID(L3732,8,1)</f>
        <v>1</v>
      </c>
      <c r="I3732" s="12" t="str">
        <f aca="false">IF(O3732="1","-x-",IF(O3732&lt;="4",MID(L3732,1,O3732-1),IF(O3732="5",MID(L3732,1,4),IF(O3732="6",MID(L3732,1,6),IF(AND(O3732="7",G3732="0"),MID(L3732,1,6),MID(L3732,1,7))))))</f>
        <v>173299</v>
      </c>
      <c r="J3732" s="11" t="n">
        <v>2026</v>
      </c>
      <c r="K3732" s="11" t="s">
        <v>15</v>
      </c>
      <c r="L3732" s="13" t="n">
        <v>17329901</v>
      </c>
      <c r="M3732" s="14" t="s">
        <v>3753</v>
      </c>
      <c r="N3732" s="15" t="str">
        <f aca="false">IF(ISERROR(VLOOKUP(P3732,$I$2:$I$5308,1,FALSE()))=FALSE(),"S","A")</f>
        <v>A</v>
      </c>
      <c r="O3732" s="15" t="str">
        <f aca="false">IF(H3732&lt;&gt;"0","7",IF(G3732&lt;&gt;"0","6",IF(F3732&lt;&gt;"00","5",IF(E3732&lt;&gt;"0","4",IF(D3732&lt;&gt;"0","3",IF(C3732&lt;&gt;"0","2",IF(B3732&lt;&gt;"0","1","-x-")))))))</f>
        <v>7</v>
      </c>
      <c r="P3732" s="16" t="str">
        <f aca="false">IF(O3732="1",MID(L3732,1,1),IF(O3732="2",MID(L3732,1,2),IF(O3732="3",MID(L3732,1,3),IF(O3732="4",MID(L3732,1,4),IF(O3732="5",MID(L3732,1,6),IF(O3732="6",MID(L3732,1,7),IF(O3732="7",MID(L3732,1,8),IF(O3732="8",MID(L3732,1,10)))))))))</f>
        <v>17329901</v>
      </c>
      <c r="Q3732" s="1"/>
      <c r="R3732" s="11"/>
      <c r="S3732" s="11"/>
    </row>
    <row r="3733" customFormat="false" ht="15.75" hidden="false" customHeight="true" outlineLevel="0" collapsed="false">
      <c r="B3733" s="11" t="str">
        <f aca="false">MID(L3733,1,1)</f>
        <v>1</v>
      </c>
      <c r="C3733" s="11" t="str">
        <f aca="false">MID(L3733,2,1)</f>
        <v>7</v>
      </c>
      <c r="D3733" s="11" t="str">
        <f aca="false">MID(L3733,3,1)</f>
        <v>3</v>
      </c>
      <c r="E3733" s="11" t="str">
        <f aca="false">MID(L3733,4,1)</f>
        <v>2</v>
      </c>
      <c r="F3733" s="11" t="str">
        <f aca="false">MID(L3733,5,2)</f>
        <v>99</v>
      </c>
      <c r="G3733" s="11" t="str">
        <f aca="false">MID(L3733,7,1)</f>
        <v>0</v>
      </c>
      <c r="H3733" s="11" t="str">
        <f aca="false">MID(L3733,8,1)</f>
        <v>2</v>
      </c>
      <c r="I3733" s="12" t="str">
        <f aca="false">IF(O3733="1","-x-",IF(O3733&lt;="4",MID(L3733,1,O3733-1),IF(O3733="5",MID(L3733,1,4),IF(O3733="6",MID(L3733,1,6),IF(AND(O3733="7",G3733="0"),MID(L3733,1,6),MID(L3733,1,7))))))</f>
        <v>173299</v>
      </c>
      <c r="J3733" s="11" t="n">
        <v>2026</v>
      </c>
      <c r="K3733" s="11" t="s">
        <v>15</v>
      </c>
      <c r="L3733" s="13" t="n">
        <v>17329902</v>
      </c>
      <c r="M3733" s="14" t="s">
        <v>3754</v>
      </c>
      <c r="N3733" s="15" t="str">
        <f aca="false">IF(ISERROR(VLOOKUP(P3733,$I$2:$I$5308,1,FALSE()))=FALSE(),"S","A")</f>
        <v>A</v>
      </c>
      <c r="O3733" s="15" t="str">
        <f aca="false">IF(H3733&lt;&gt;"0","7",IF(G3733&lt;&gt;"0","6",IF(F3733&lt;&gt;"00","5",IF(E3733&lt;&gt;"0","4",IF(D3733&lt;&gt;"0","3",IF(C3733&lt;&gt;"0","2",IF(B3733&lt;&gt;"0","1","-x-")))))))</f>
        <v>7</v>
      </c>
      <c r="P3733" s="16" t="str">
        <f aca="false">IF(O3733="1",MID(L3733,1,1),IF(O3733="2",MID(L3733,1,2),IF(O3733="3",MID(L3733,1,3),IF(O3733="4",MID(L3733,1,4),IF(O3733="5",MID(L3733,1,6),IF(O3733="6",MID(L3733,1,7),IF(O3733="7",MID(L3733,1,8),IF(O3733="8",MID(L3733,1,10)))))))))</f>
        <v>17329902</v>
      </c>
      <c r="Q3733" s="1"/>
      <c r="R3733" s="11"/>
      <c r="S3733" s="11"/>
    </row>
    <row r="3734" customFormat="false" ht="15.75" hidden="false" customHeight="true" outlineLevel="0" collapsed="false">
      <c r="B3734" s="11" t="str">
        <f aca="false">MID(L3734,1,1)</f>
        <v>1</v>
      </c>
      <c r="C3734" s="11" t="str">
        <f aca="false">MID(L3734,2,1)</f>
        <v>7</v>
      </c>
      <c r="D3734" s="11" t="str">
        <f aca="false">MID(L3734,3,1)</f>
        <v>3</v>
      </c>
      <c r="E3734" s="11" t="str">
        <f aca="false">MID(L3734,4,1)</f>
        <v>2</v>
      </c>
      <c r="F3734" s="11" t="str">
        <f aca="false">MID(L3734,5,2)</f>
        <v>99</v>
      </c>
      <c r="G3734" s="11" t="str">
        <f aca="false">MID(L3734,7,1)</f>
        <v>0</v>
      </c>
      <c r="H3734" s="11" t="str">
        <f aca="false">MID(L3734,8,1)</f>
        <v>3</v>
      </c>
      <c r="I3734" s="12" t="str">
        <f aca="false">IF(O3734="1","-x-",IF(O3734&lt;="4",MID(L3734,1,O3734-1),IF(O3734="5",MID(L3734,1,4),IF(O3734="6",MID(L3734,1,6),IF(AND(O3734="7",G3734="0"),MID(L3734,1,6),MID(L3734,1,7))))))</f>
        <v>173299</v>
      </c>
      <c r="J3734" s="11" t="n">
        <v>2026</v>
      </c>
      <c r="K3734" s="11" t="s">
        <v>15</v>
      </c>
      <c r="L3734" s="13" t="n">
        <v>17329903</v>
      </c>
      <c r="M3734" s="14" t="s">
        <v>3755</v>
      </c>
      <c r="N3734" s="15" t="str">
        <f aca="false">IF(ISERROR(VLOOKUP(P3734,$I$2:$I$5308,1,FALSE()))=FALSE(),"S","A")</f>
        <v>A</v>
      </c>
      <c r="O3734" s="15" t="str">
        <f aca="false">IF(H3734&lt;&gt;"0","7",IF(G3734&lt;&gt;"0","6",IF(F3734&lt;&gt;"00","5",IF(E3734&lt;&gt;"0","4",IF(D3734&lt;&gt;"0","3",IF(C3734&lt;&gt;"0","2",IF(B3734&lt;&gt;"0","1","-x-")))))))</f>
        <v>7</v>
      </c>
      <c r="P3734" s="16" t="str">
        <f aca="false">IF(O3734="1",MID(L3734,1,1),IF(O3734="2",MID(L3734,1,2),IF(O3734="3",MID(L3734,1,3),IF(O3734="4",MID(L3734,1,4),IF(O3734="5",MID(L3734,1,6),IF(O3734="6",MID(L3734,1,7),IF(O3734="7",MID(L3734,1,8),IF(O3734="8",MID(L3734,1,10)))))))))</f>
        <v>17329903</v>
      </c>
      <c r="Q3734" s="1"/>
      <c r="R3734" s="11"/>
      <c r="S3734" s="11"/>
    </row>
    <row r="3735" customFormat="false" ht="15.75" hidden="false" customHeight="true" outlineLevel="0" collapsed="false">
      <c r="B3735" s="11" t="str">
        <f aca="false">MID(L3735,1,1)</f>
        <v>1</v>
      </c>
      <c r="C3735" s="11" t="str">
        <f aca="false">MID(L3735,2,1)</f>
        <v>7</v>
      </c>
      <c r="D3735" s="11" t="str">
        <f aca="false">MID(L3735,3,1)</f>
        <v>3</v>
      </c>
      <c r="E3735" s="11" t="str">
        <f aca="false">MID(L3735,4,1)</f>
        <v>2</v>
      </c>
      <c r="F3735" s="11" t="str">
        <f aca="false">MID(L3735,5,2)</f>
        <v>99</v>
      </c>
      <c r="G3735" s="11" t="str">
        <f aca="false">MID(L3735,7,1)</f>
        <v>0</v>
      </c>
      <c r="H3735" s="11" t="str">
        <f aca="false">MID(L3735,8,1)</f>
        <v>4</v>
      </c>
      <c r="I3735" s="12" t="str">
        <f aca="false">IF(O3735="1","-x-",IF(O3735&lt;="4",MID(L3735,1,O3735-1),IF(O3735="5",MID(L3735,1,4),IF(O3735="6",MID(L3735,1,6),IF(AND(O3735="7",G3735="0"),MID(L3735,1,6),MID(L3735,1,7))))))</f>
        <v>173299</v>
      </c>
      <c r="J3735" s="11" t="n">
        <v>2026</v>
      </c>
      <c r="K3735" s="11" t="s">
        <v>15</v>
      </c>
      <c r="L3735" s="13" t="n">
        <v>17329904</v>
      </c>
      <c r="M3735" s="14" t="s">
        <v>3756</v>
      </c>
      <c r="N3735" s="15" t="str">
        <f aca="false">IF(ISERROR(VLOOKUP(P3735,$I$2:$I$5308,1,FALSE()))=FALSE(),"S","A")</f>
        <v>A</v>
      </c>
      <c r="O3735" s="15" t="str">
        <f aca="false">IF(H3735&lt;&gt;"0","7",IF(G3735&lt;&gt;"0","6",IF(F3735&lt;&gt;"00","5",IF(E3735&lt;&gt;"0","4",IF(D3735&lt;&gt;"0","3",IF(C3735&lt;&gt;"0","2",IF(B3735&lt;&gt;"0","1","-x-")))))))</f>
        <v>7</v>
      </c>
      <c r="P3735" s="16" t="str">
        <f aca="false">IF(O3735="1",MID(L3735,1,1),IF(O3735="2",MID(L3735,1,2),IF(O3735="3",MID(L3735,1,3),IF(O3735="4",MID(L3735,1,4),IF(O3735="5",MID(L3735,1,6),IF(O3735="6",MID(L3735,1,7),IF(O3735="7",MID(L3735,1,8),IF(O3735="8",MID(L3735,1,10)))))))))</f>
        <v>17329904</v>
      </c>
      <c r="Q3735" s="1"/>
      <c r="R3735" s="11"/>
      <c r="S3735" s="11"/>
    </row>
    <row r="3736" customFormat="false" ht="15.75" hidden="false" customHeight="true" outlineLevel="0" collapsed="false">
      <c r="B3736" s="11" t="str">
        <f aca="false">MID(L3736,1,1)</f>
        <v>1</v>
      </c>
      <c r="C3736" s="11" t="str">
        <f aca="false">MID(L3736,2,1)</f>
        <v>7</v>
      </c>
      <c r="D3736" s="11" t="str">
        <f aca="false">MID(L3736,3,1)</f>
        <v>3</v>
      </c>
      <c r="E3736" s="11" t="str">
        <f aca="false">MID(L3736,4,1)</f>
        <v>2</v>
      </c>
      <c r="F3736" s="11" t="str">
        <f aca="false">MID(L3736,5,2)</f>
        <v>99</v>
      </c>
      <c r="G3736" s="11" t="str">
        <f aca="false">MID(L3736,7,1)</f>
        <v>0</v>
      </c>
      <c r="H3736" s="11" t="str">
        <f aca="false">MID(L3736,8,1)</f>
        <v>5</v>
      </c>
      <c r="I3736" s="12" t="str">
        <f aca="false">IF(O3736="1","-x-",IF(O3736&lt;="4",MID(L3736,1,O3736-1),IF(O3736="5",MID(L3736,1,4),IF(O3736="6",MID(L3736,1,6),IF(AND(O3736="7",G3736="0"),MID(L3736,1,6),MID(L3736,1,7))))))</f>
        <v>173299</v>
      </c>
      <c r="J3736" s="11" t="n">
        <v>2026</v>
      </c>
      <c r="K3736" s="11" t="s">
        <v>15</v>
      </c>
      <c r="L3736" s="13" t="n">
        <v>17329905</v>
      </c>
      <c r="M3736" s="14" t="s">
        <v>3757</v>
      </c>
      <c r="N3736" s="15" t="str">
        <f aca="false">IF(ISERROR(VLOOKUP(P3736,$I$2:$I$5308,1,FALSE()))=FALSE(),"S","A")</f>
        <v>A</v>
      </c>
      <c r="O3736" s="15" t="str">
        <f aca="false">IF(H3736&lt;&gt;"0","7",IF(G3736&lt;&gt;"0","6",IF(F3736&lt;&gt;"00","5",IF(E3736&lt;&gt;"0","4",IF(D3736&lt;&gt;"0","3",IF(C3736&lt;&gt;"0","2",IF(B3736&lt;&gt;"0","1","-x-")))))))</f>
        <v>7</v>
      </c>
      <c r="P3736" s="16" t="str">
        <f aca="false">IF(O3736="1",MID(L3736,1,1),IF(O3736="2",MID(L3736,1,2),IF(O3736="3",MID(L3736,1,3),IF(O3736="4",MID(L3736,1,4),IF(O3736="5",MID(L3736,1,6),IF(O3736="6",MID(L3736,1,7),IF(O3736="7",MID(L3736,1,8),IF(O3736="8",MID(L3736,1,10)))))))))</f>
        <v>17329905</v>
      </c>
      <c r="Q3736" s="1"/>
      <c r="R3736" s="11"/>
      <c r="S3736" s="11"/>
    </row>
    <row r="3737" customFormat="false" ht="15.75" hidden="false" customHeight="true" outlineLevel="0" collapsed="false">
      <c r="B3737" s="11" t="str">
        <f aca="false">MID(L3737,1,1)</f>
        <v>1</v>
      </c>
      <c r="C3737" s="11" t="str">
        <f aca="false">MID(L3737,2,1)</f>
        <v>7</v>
      </c>
      <c r="D3737" s="11" t="str">
        <f aca="false">MID(L3737,3,1)</f>
        <v>3</v>
      </c>
      <c r="E3737" s="11" t="str">
        <f aca="false">MID(L3737,4,1)</f>
        <v>2</v>
      </c>
      <c r="F3737" s="11" t="str">
        <f aca="false">MID(L3737,5,2)</f>
        <v>99</v>
      </c>
      <c r="G3737" s="11" t="str">
        <f aca="false">MID(L3737,7,1)</f>
        <v>0</v>
      </c>
      <c r="H3737" s="11" t="str">
        <f aca="false">MID(L3737,8,1)</f>
        <v>6</v>
      </c>
      <c r="I3737" s="12" t="str">
        <f aca="false">IF(O3737="1","-x-",IF(O3737&lt;="4",MID(L3737,1,O3737-1),IF(O3737="5",MID(L3737,1,4),IF(O3737="6",MID(L3737,1,6),IF(AND(O3737="7",G3737="0"),MID(L3737,1,6),MID(L3737,1,7))))))</f>
        <v>173299</v>
      </c>
      <c r="J3737" s="11" t="n">
        <v>2026</v>
      </c>
      <c r="K3737" s="11" t="s">
        <v>15</v>
      </c>
      <c r="L3737" s="13" t="n">
        <v>17329906</v>
      </c>
      <c r="M3737" s="14" t="s">
        <v>3758</v>
      </c>
      <c r="N3737" s="15" t="str">
        <f aca="false">IF(ISERROR(VLOOKUP(P3737,$I$2:$I$5308,1,FALSE()))=FALSE(),"S","A")</f>
        <v>A</v>
      </c>
      <c r="O3737" s="15" t="str">
        <f aca="false">IF(H3737&lt;&gt;"0","7",IF(G3737&lt;&gt;"0","6",IF(F3737&lt;&gt;"00","5",IF(E3737&lt;&gt;"0","4",IF(D3737&lt;&gt;"0","3",IF(C3737&lt;&gt;"0","2",IF(B3737&lt;&gt;"0","1","-x-")))))))</f>
        <v>7</v>
      </c>
      <c r="P3737" s="16" t="str">
        <f aca="false">IF(O3737="1",MID(L3737,1,1),IF(O3737="2",MID(L3737,1,2),IF(O3737="3",MID(L3737,1,3),IF(O3737="4",MID(L3737,1,4),IF(O3737="5",MID(L3737,1,6),IF(O3737="6",MID(L3737,1,7),IF(O3737="7",MID(L3737,1,8),IF(O3737="8",MID(L3737,1,10)))))))))</f>
        <v>17329906</v>
      </c>
      <c r="Q3737" s="1"/>
      <c r="R3737" s="11"/>
      <c r="S3737" s="11"/>
    </row>
    <row r="3738" customFormat="false" ht="15.75" hidden="false" customHeight="true" outlineLevel="0" collapsed="false">
      <c r="B3738" s="11" t="str">
        <f aca="false">MID(L3738,1,1)</f>
        <v>1</v>
      </c>
      <c r="C3738" s="11" t="str">
        <f aca="false">MID(L3738,2,1)</f>
        <v>7</v>
      </c>
      <c r="D3738" s="11" t="str">
        <f aca="false">MID(L3738,3,1)</f>
        <v>3</v>
      </c>
      <c r="E3738" s="11" t="str">
        <f aca="false">MID(L3738,4,1)</f>
        <v>2</v>
      </c>
      <c r="F3738" s="11" t="str">
        <f aca="false">MID(L3738,5,2)</f>
        <v>99</v>
      </c>
      <c r="G3738" s="11" t="str">
        <f aca="false">MID(L3738,7,1)</f>
        <v>0</v>
      </c>
      <c r="H3738" s="11" t="str">
        <f aca="false">MID(L3738,8,1)</f>
        <v>7</v>
      </c>
      <c r="I3738" s="12" t="str">
        <f aca="false">IF(O3738="1","-x-",IF(O3738&lt;="4",MID(L3738,1,O3738-1),IF(O3738="5",MID(L3738,1,4),IF(O3738="6",MID(L3738,1,6),IF(AND(O3738="7",G3738="0"),MID(L3738,1,6),MID(L3738,1,7))))))</f>
        <v>173299</v>
      </c>
      <c r="J3738" s="11" t="n">
        <v>2026</v>
      </c>
      <c r="K3738" s="11" t="s">
        <v>15</v>
      </c>
      <c r="L3738" s="13" t="n">
        <v>17329907</v>
      </c>
      <c r="M3738" s="14" t="s">
        <v>3759</v>
      </c>
      <c r="N3738" s="15" t="str">
        <f aca="false">IF(ISERROR(VLOOKUP(P3738,$I$2:$I$5308,1,FALSE()))=FALSE(),"S","A")</f>
        <v>A</v>
      </c>
      <c r="O3738" s="15" t="str">
        <f aca="false">IF(H3738&lt;&gt;"0","7",IF(G3738&lt;&gt;"0","6",IF(F3738&lt;&gt;"00","5",IF(E3738&lt;&gt;"0","4",IF(D3738&lt;&gt;"0","3",IF(C3738&lt;&gt;"0","2",IF(B3738&lt;&gt;"0","1","-x-")))))))</f>
        <v>7</v>
      </c>
      <c r="P3738" s="16" t="str">
        <f aca="false">IF(O3738="1",MID(L3738,1,1),IF(O3738="2",MID(L3738,1,2),IF(O3738="3",MID(L3738,1,3),IF(O3738="4",MID(L3738,1,4),IF(O3738="5",MID(L3738,1,6),IF(O3738="6",MID(L3738,1,7),IF(O3738="7",MID(L3738,1,8),IF(O3738="8",MID(L3738,1,10)))))))))</f>
        <v>17329907</v>
      </c>
      <c r="Q3738" s="1"/>
      <c r="R3738" s="11"/>
      <c r="S3738" s="11"/>
    </row>
    <row r="3739" customFormat="false" ht="15.75" hidden="false" customHeight="true" outlineLevel="0" collapsed="false">
      <c r="B3739" s="11" t="str">
        <f aca="false">MID(L3739,1,1)</f>
        <v>1</v>
      </c>
      <c r="C3739" s="11" t="str">
        <f aca="false">MID(L3739,2,1)</f>
        <v>7</v>
      </c>
      <c r="D3739" s="11" t="str">
        <f aca="false">MID(L3739,3,1)</f>
        <v>3</v>
      </c>
      <c r="E3739" s="11" t="str">
        <f aca="false">MID(L3739,4,1)</f>
        <v>2</v>
      </c>
      <c r="F3739" s="11" t="str">
        <f aca="false">MID(L3739,5,2)</f>
        <v>99</v>
      </c>
      <c r="G3739" s="11" t="str">
        <f aca="false">MID(L3739,7,1)</f>
        <v>0</v>
      </c>
      <c r="H3739" s="11" t="str">
        <f aca="false">MID(L3739,8,1)</f>
        <v>8</v>
      </c>
      <c r="I3739" s="12" t="str">
        <f aca="false">IF(O3739="1","-x-",IF(O3739&lt;="4",MID(L3739,1,O3739-1),IF(O3739="5",MID(L3739,1,4),IF(O3739="6",MID(L3739,1,6),IF(AND(O3739="7",G3739="0"),MID(L3739,1,6),MID(L3739,1,7))))))</f>
        <v>173299</v>
      </c>
      <c r="J3739" s="11" t="n">
        <v>2026</v>
      </c>
      <c r="K3739" s="11" t="s">
        <v>15</v>
      </c>
      <c r="L3739" s="13" t="n">
        <v>17329908</v>
      </c>
      <c r="M3739" s="14" t="s">
        <v>3760</v>
      </c>
      <c r="N3739" s="15" t="str">
        <f aca="false">IF(ISERROR(VLOOKUP(P3739,$I$2:$I$5308,1,FALSE()))=FALSE(),"S","A")</f>
        <v>A</v>
      </c>
      <c r="O3739" s="15" t="str">
        <f aca="false">IF(H3739&lt;&gt;"0","7",IF(G3739&lt;&gt;"0","6",IF(F3739&lt;&gt;"00","5",IF(E3739&lt;&gt;"0","4",IF(D3739&lt;&gt;"0","3",IF(C3739&lt;&gt;"0","2",IF(B3739&lt;&gt;"0","1","-x-")))))))</f>
        <v>7</v>
      </c>
      <c r="P3739" s="16" t="str">
        <f aca="false">IF(O3739="1",MID(L3739,1,1),IF(O3739="2",MID(L3739,1,2),IF(O3739="3",MID(L3739,1,3),IF(O3739="4",MID(L3739,1,4),IF(O3739="5",MID(L3739,1,6),IF(O3739="6",MID(L3739,1,7),IF(O3739="7",MID(L3739,1,8),IF(O3739="8",MID(L3739,1,10)))))))))</f>
        <v>17329908</v>
      </c>
      <c r="Q3739" s="1"/>
      <c r="R3739" s="11"/>
      <c r="S3739" s="11"/>
    </row>
    <row r="3740" customFormat="false" ht="15.75" hidden="false" customHeight="true" outlineLevel="0" collapsed="false">
      <c r="B3740" s="11" t="str">
        <f aca="false">MID(L3740,1,1)</f>
        <v>1</v>
      </c>
      <c r="C3740" s="11" t="str">
        <f aca="false">MID(L3740,2,1)</f>
        <v>7</v>
      </c>
      <c r="D3740" s="11" t="str">
        <f aca="false">MID(L3740,3,1)</f>
        <v>3</v>
      </c>
      <c r="E3740" s="11" t="str">
        <f aca="false">MID(L3740,4,1)</f>
        <v>9</v>
      </c>
      <c r="F3740" s="11" t="str">
        <f aca="false">MID(L3740,5,2)</f>
        <v>00</v>
      </c>
      <c r="G3740" s="11" t="str">
        <f aca="false">MID(L3740,7,1)</f>
        <v>0</v>
      </c>
      <c r="H3740" s="11" t="str">
        <f aca="false">MID(L3740,8,1)</f>
        <v>0</v>
      </c>
      <c r="I3740" s="12" t="str">
        <f aca="false">IF(O3740="1","-x-",IF(O3740&lt;="4",MID(L3740,1,O3740-1),IF(O3740="5",MID(L3740,1,4),IF(O3740="6",MID(L3740,1,6),IF(AND(O3740="7",G3740="0"),MID(L3740,1,6),MID(L3740,1,7))))))</f>
        <v>173</v>
      </c>
      <c r="J3740" s="11" t="n">
        <v>2026</v>
      </c>
      <c r="K3740" s="11" t="s">
        <v>15</v>
      </c>
      <c r="L3740" s="13" t="n">
        <v>17390000</v>
      </c>
      <c r="M3740" s="14" t="s">
        <v>3761</v>
      </c>
      <c r="N3740" s="15" t="str">
        <f aca="false">IF(ISERROR(VLOOKUP(P3740,$I$2:$I$5308,1,FALSE()))=FALSE(),"S","A")</f>
        <v>S</v>
      </c>
      <c r="O3740" s="15" t="str">
        <f aca="false">IF(H3740&lt;&gt;"0","7",IF(G3740&lt;&gt;"0","6",IF(F3740&lt;&gt;"00","5",IF(E3740&lt;&gt;"0","4",IF(D3740&lt;&gt;"0","3",IF(C3740&lt;&gt;"0","2",IF(B3740&lt;&gt;"0","1","-x-")))))))</f>
        <v>4</v>
      </c>
      <c r="P3740" s="16" t="str">
        <f aca="false">IF(O3740="1",MID(L3740,1,1),IF(O3740="2",MID(L3740,1,2),IF(O3740="3",MID(L3740,1,3),IF(O3740="4",MID(L3740,1,4),IF(O3740="5",MID(L3740,1,6),IF(O3740="6",MID(L3740,1,7),IF(O3740="7",MID(L3740,1,8),IF(O3740="8",MID(L3740,1,10)))))))))</f>
        <v>1739</v>
      </c>
      <c r="Q3740" s="1"/>
      <c r="R3740" s="11"/>
      <c r="S3740" s="11"/>
    </row>
    <row r="3741" customFormat="false" ht="15.75" hidden="false" customHeight="true" outlineLevel="0" collapsed="false">
      <c r="B3741" s="11" t="str">
        <f aca="false">MID(L3741,1,1)</f>
        <v>1</v>
      </c>
      <c r="C3741" s="11" t="str">
        <f aca="false">MID(L3741,2,1)</f>
        <v>7</v>
      </c>
      <c r="D3741" s="11" t="str">
        <f aca="false">MID(L3741,3,1)</f>
        <v>3</v>
      </c>
      <c r="E3741" s="11" t="str">
        <f aca="false">MID(L3741,4,1)</f>
        <v>9</v>
      </c>
      <c r="F3741" s="11" t="str">
        <f aca="false">MID(L3741,5,2)</f>
        <v>50</v>
      </c>
      <c r="G3741" s="11" t="str">
        <f aca="false">MID(L3741,7,1)</f>
        <v>0</v>
      </c>
      <c r="H3741" s="11" t="str">
        <f aca="false">MID(L3741,8,1)</f>
        <v>0</v>
      </c>
      <c r="I3741" s="12" t="str">
        <f aca="false">IF(O3741="1","-x-",IF(O3741&lt;="4",MID(L3741,1,O3741-1),IF(O3741="5",MID(L3741,1,4),IF(O3741="6",MID(L3741,1,6),IF(AND(O3741="7",G3741="0"),MID(L3741,1,6),MID(L3741,1,7))))))</f>
        <v>1739</v>
      </c>
      <c r="J3741" s="11" t="n">
        <v>2026</v>
      </c>
      <c r="K3741" s="11" t="s">
        <v>15</v>
      </c>
      <c r="L3741" s="13" t="n">
        <v>17395000</v>
      </c>
      <c r="M3741" s="14" t="s">
        <v>3762</v>
      </c>
      <c r="N3741" s="15" t="str">
        <f aca="false">IF(ISERROR(VLOOKUP(P3741,$I$2:$I$5308,1,FALSE()))=FALSE(),"S","A")</f>
        <v>S</v>
      </c>
      <c r="O3741" s="15" t="str">
        <f aca="false">IF(H3741&lt;&gt;"0","7",IF(G3741&lt;&gt;"0","6",IF(F3741&lt;&gt;"00","5",IF(E3741&lt;&gt;"0","4",IF(D3741&lt;&gt;"0","3",IF(C3741&lt;&gt;"0","2",IF(B3741&lt;&gt;"0","1","-x-")))))))</f>
        <v>5</v>
      </c>
      <c r="P3741" s="16" t="str">
        <f aca="false">IF(O3741="1",MID(L3741,1,1),IF(O3741="2",MID(L3741,1,2),IF(O3741="3",MID(L3741,1,3),IF(O3741="4",MID(L3741,1,4),IF(O3741="5",MID(L3741,1,6),IF(O3741="6",MID(L3741,1,7),IF(O3741="7",MID(L3741,1,8),IF(O3741="8",MID(L3741,1,10)))))))))</f>
        <v>173950</v>
      </c>
      <c r="Q3741" s="1"/>
      <c r="R3741" s="11"/>
      <c r="S3741" s="11"/>
      <c r="U3741" s="1" t="s">
        <v>2639</v>
      </c>
    </row>
    <row r="3742" customFormat="false" ht="15.75" hidden="false" customHeight="true" outlineLevel="0" collapsed="false">
      <c r="B3742" s="11" t="str">
        <f aca="false">MID(L3742,1,1)</f>
        <v>1</v>
      </c>
      <c r="C3742" s="11" t="str">
        <f aca="false">MID(L3742,2,1)</f>
        <v>7</v>
      </c>
      <c r="D3742" s="11" t="str">
        <f aca="false">MID(L3742,3,1)</f>
        <v>3</v>
      </c>
      <c r="E3742" s="11" t="str">
        <f aca="false">MID(L3742,4,1)</f>
        <v>9</v>
      </c>
      <c r="F3742" s="11" t="str">
        <f aca="false">MID(L3742,5,2)</f>
        <v>50</v>
      </c>
      <c r="G3742" s="11" t="str">
        <f aca="false">MID(L3742,7,1)</f>
        <v>0</v>
      </c>
      <c r="H3742" s="11" t="str">
        <f aca="false">MID(L3742,8,1)</f>
        <v>1</v>
      </c>
      <c r="I3742" s="12" t="str">
        <f aca="false">IF(O3742="1","-x-",IF(O3742&lt;="4",MID(L3742,1,O3742-1),IF(O3742="5",MID(L3742,1,4),IF(O3742="6",MID(L3742,1,6),IF(AND(O3742="7",G3742="0"),MID(L3742,1,6),MID(L3742,1,7))))))</f>
        <v>173950</v>
      </c>
      <c r="J3742" s="11" t="n">
        <v>2026</v>
      </c>
      <c r="K3742" s="11" t="s">
        <v>15</v>
      </c>
      <c r="L3742" s="13" t="n">
        <v>17395001</v>
      </c>
      <c r="M3742" s="14" t="s">
        <v>3763</v>
      </c>
      <c r="N3742" s="15" t="str">
        <f aca="false">IF(ISERROR(VLOOKUP(P3742,$I$2:$I$5308,1,FALSE()))=FALSE(),"S","A")</f>
        <v>A</v>
      </c>
      <c r="O3742" s="15" t="str">
        <f aca="false">IF(H3742&lt;&gt;"0","7",IF(G3742&lt;&gt;"0","6",IF(F3742&lt;&gt;"00","5",IF(E3742&lt;&gt;"0","4",IF(D3742&lt;&gt;"0","3",IF(C3742&lt;&gt;"0","2",IF(B3742&lt;&gt;"0","1","-x-")))))))</f>
        <v>7</v>
      </c>
      <c r="P3742" s="16" t="str">
        <f aca="false">IF(O3742="1",MID(L3742,1,1),IF(O3742="2",MID(L3742,1,2),IF(O3742="3",MID(L3742,1,3),IF(O3742="4",MID(L3742,1,4),IF(O3742="5",MID(L3742,1,6),IF(O3742="6",MID(L3742,1,7),IF(O3742="7",MID(L3742,1,8),IF(O3742="8",MID(L3742,1,10)))))))))</f>
        <v>17395001</v>
      </c>
      <c r="Q3742" s="1"/>
      <c r="R3742" s="11"/>
      <c r="S3742" s="11"/>
    </row>
    <row r="3743" customFormat="false" ht="15.75" hidden="false" customHeight="true" outlineLevel="0" collapsed="false">
      <c r="B3743" s="11" t="str">
        <f aca="false">MID(L3743,1,1)</f>
        <v>1</v>
      </c>
      <c r="C3743" s="11" t="str">
        <f aca="false">MID(L3743,2,1)</f>
        <v>7</v>
      </c>
      <c r="D3743" s="11" t="str">
        <f aca="false">MID(L3743,3,1)</f>
        <v>3</v>
      </c>
      <c r="E3743" s="11" t="str">
        <f aca="false">MID(L3743,4,1)</f>
        <v>9</v>
      </c>
      <c r="F3743" s="11" t="str">
        <f aca="false">MID(L3743,5,2)</f>
        <v>50</v>
      </c>
      <c r="G3743" s="11" t="str">
        <f aca="false">MID(L3743,7,1)</f>
        <v>0</v>
      </c>
      <c r="H3743" s="11" t="str">
        <f aca="false">MID(L3743,8,1)</f>
        <v>2</v>
      </c>
      <c r="I3743" s="12" t="str">
        <f aca="false">IF(O3743="1","-x-",IF(O3743&lt;="4",MID(L3743,1,O3743-1),IF(O3743="5",MID(L3743,1,4),IF(O3743="6",MID(L3743,1,6),IF(AND(O3743="7",G3743="0"),MID(L3743,1,6),MID(L3743,1,7))))))</f>
        <v>173950</v>
      </c>
      <c r="J3743" s="11" t="n">
        <v>2026</v>
      </c>
      <c r="K3743" s="11" t="s">
        <v>15</v>
      </c>
      <c r="L3743" s="13" t="n">
        <v>17395002</v>
      </c>
      <c r="M3743" s="14" t="s">
        <v>3764</v>
      </c>
      <c r="N3743" s="15" t="str">
        <f aca="false">IF(ISERROR(VLOOKUP(P3743,$I$2:$I$5308,1,FALSE()))=FALSE(),"S","A")</f>
        <v>A</v>
      </c>
      <c r="O3743" s="15" t="str">
        <f aca="false">IF(H3743&lt;&gt;"0","7",IF(G3743&lt;&gt;"0","6",IF(F3743&lt;&gt;"00","5",IF(E3743&lt;&gt;"0","4",IF(D3743&lt;&gt;"0","3",IF(C3743&lt;&gt;"0","2",IF(B3743&lt;&gt;"0","1","-x-")))))))</f>
        <v>7</v>
      </c>
      <c r="P3743" s="16" t="str">
        <f aca="false">IF(O3743="1",MID(L3743,1,1),IF(O3743="2",MID(L3743,1,2),IF(O3743="3",MID(L3743,1,3),IF(O3743="4",MID(L3743,1,4),IF(O3743="5",MID(L3743,1,6),IF(O3743="6",MID(L3743,1,7),IF(O3743="7",MID(L3743,1,8),IF(O3743="8",MID(L3743,1,10)))))))))</f>
        <v>17395002</v>
      </c>
      <c r="Q3743" s="1"/>
      <c r="R3743" s="11"/>
      <c r="S3743" s="11"/>
    </row>
    <row r="3744" customFormat="false" ht="15.75" hidden="false" customHeight="true" outlineLevel="0" collapsed="false">
      <c r="B3744" s="11" t="str">
        <f aca="false">MID(L3744,1,1)</f>
        <v>1</v>
      </c>
      <c r="C3744" s="11" t="str">
        <f aca="false">MID(L3744,2,1)</f>
        <v>7</v>
      </c>
      <c r="D3744" s="11" t="str">
        <f aca="false">MID(L3744,3,1)</f>
        <v>3</v>
      </c>
      <c r="E3744" s="11" t="str">
        <f aca="false">MID(L3744,4,1)</f>
        <v>9</v>
      </c>
      <c r="F3744" s="11" t="str">
        <f aca="false">MID(L3744,5,2)</f>
        <v>50</v>
      </c>
      <c r="G3744" s="11" t="str">
        <f aca="false">MID(L3744,7,1)</f>
        <v>0</v>
      </c>
      <c r="H3744" s="11" t="str">
        <f aca="false">MID(L3744,8,1)</f>
        <v>3</v>
      </c>
      <c r="I3744" s="12" t="str">
        <f aca="false">IF(O3744="1","-x-",IF(O3744&lt;="4",MID(L3744,1,O3744-1),IF(O3744="5",MID(L3744,1,4),IF(O3744="6",MID(L3744,1,6),IF(AND(O3744="7",G3744="0"),MID(L3744,1,6),MID(L3744,1,7))))))</f>
        <v>173950</v>
      </c>
      <c r="J3744" s="11" t="n">
        <v>2026</v>
      </c>
      <c r="K3744" s="11" t="s">
        <v>15</v>
      </c>
      <c r="L3744" s="13" t="n">
        <v>17395003</v>
      </c>
      <c r="M3744" s="14" t="s">
        <v>3765</v>
      </c>
      <c r="N3744" s="15" t="str">
        <f aca="false">IF(ISERROR(VLOOKUP(P3744,$I$2:$I$5308,1,FALSE()))=FALSE(),"S","A")</f>
        <v>A</v>
      </c>
      <c r="O3744" s="15" t="str">
        <f aca="false">IF(H3744&lt;&gt;"0","7",IF(G3744&lt;&gt;"0","6",IF(F3744&lt;&gt;"00","5",IF(E3744&lt;&gt;"0","4",IF(D3744&lt;&gt;"0","3",IF(C3744&lt;&gt;"0","2",IF(B3744&lt;&gt;"0","1","-x-")))))))</f>
        <v>7</v>
      </c>
      <c r="P3744" s="16" t="str">
        <f aca="false">IF(O3744="1",MID(L3744,1,1),IF(O3744="2",MID(L3744,1,2),IF(O3744="3",MID(L3744,1,3),IF(O3744="4",MID(L3744,1,4),IF(O3744="5",MID(L3744,1,6),IF(O3744="6",MID(L3744,1,7),IF(O3744="7",MID(L3744,1,8),IF(O3744="8",MID(L3744,1,10)))))))))</f>
        <v>17395003</v>
      </c>
      <c r="Q3744" s="1"/>
      <c r="R3744" s="11"/>
      <c r="S3744" s="11"/>
    </row>
    <row r="3745" customFormat="false" ht="15.75" hidden="false" customHeight="true" outlineLevel="0" collapsed="false">
      <c r="B3745" s="11" t="str">
        <f aca="false">MID(L3745,1,1)</f>
        <v>1</v>
      </c>
      <c r="C3745" s="11" t="str">
        <f aca="false">MID(L3745,2,1)</f>
        <v>7</v>
      </c>
      <c r="D3745" s="11" t="str">
        <f aca="false">MID(L3745,3,1)</f>
        <v>3</v>
      </c>
      <c r="E3745" s="11" t="str">
        <f aca="false">MID(L3745,4,1)</f>
        <v>9</v>
      </c>
      <c r="F3745" s="11" t="str">
        <f aca="false">MID(L3745,5,2)</f>
        <v>50</v>
      </c>
      <c r="G3745" s="11" t="str">
        <f aca="false">MID(L3745,7,1)</f>
        <v>0</v>
      </c>
      <c r="H3745" s="11" t="str">
        <f aca="false">MID(L3745,8,1)</f>
        <v>4</v>
      </c>
      <c r="I3745" s="12" t="str">
        <f aca="false">IF(O3745="1","-x-",IF(O3745&lt;="4",MID(L3745,1,O3745-1),IF(O3745="5",MID(L3745,1,4),IF(O3745="6",MID(L3745,1,6),IF(AND(O3745="7",G3745="0"),MID(L3745,1,6),MID(L3745,1,7))))))</f>
        <v>173950</v>
      </c>
      <c r="J3745" s="11" t="n">
        <v>2026</v>
      </c>
      <c r="K3745" s="11" t="s">
        <v>15</v>
      </c>
      <c r="L3745" s="13" t="n">
        <v>17395004</v>
      </c>
      <c r="M3745" s="14" t="s">
        <v>3766</v>
      </c>
      <c r="N3745" s="15" t="str">
        <f aca="false">IF(ISERROR(VLOOKUP(P3745,$I$2:$I$5308,1,FALSE()))=FALSE(),"S","A")</f>
        <v>A</v>
      </c>
      <c r="O3745" s="15" t="str">
        <f aca="false">IF(H3745&lt;&gt;"0","7",IF(G3745&lt;&gt;"0","6",IF(F3745&lt;&gt;"00","5",IF(E3745&lt;&gt;"0","4",IF(D3745&lt;&gt;"0","3",IF(C3745&lt;&gt;"0","2",IF(B3745&lt;&gt;"0","1","-x-")))))))</f>
        <v>7</v>
      </c>
      <c r="P3745" s="16" t="str">
        <f aca="false">IF(O3745="1",MID(L3745,1,1),IF(O3745="2",MID(L3745,1,2),IF(O3745="3",MID(L3745,1,3),IF(O3745="4",MID(L3745,1,4),IF(O3745="5",MID(L3745,1,6),IF(O3745="6",MID(L3745,1,7),IF(O3745="7",MID(L3745,1,8),IF(O3745="8",MID(L3745,1,10)))))))))</f>
        <v>17395004</v>
      </c>
      <c r="Q3745" s="1"/>
      <c r="R3745" s="11"/>
      <c r="S3745" s="11"/>
    </row>
    <row r="3746" customFormat="false" ht="15.75" hidden="false" customHeight="true" outlineLevel="0" collapsed="false">
      <c r="B3746" s="11" t="str">
        <f aca="false">MID(L3746,1,1)</f>
        <v>1</v>
      </c>
      <c r="C3746" s="11" t="str">
        <f aca="false">MID(L3746,2,1)</f>
        <v>7</v>
      </c>
      <c r="D3746" s="11" t="str">
        <f aca="false">MID(L3746,3,1)</f>
        <v>3</v>
      </c>
      <c r="E3746" s="11" t="str">
        <f aca="false">MID(L3746,4,1)</f>
        <v>9</v>
      </c>
      <c r="F3746" s="11" t="str">
        <f aca="false">MID(L3746,5,2)</f>
        <v>50</v>
      </c>
      <c r="G3746" s="11" t="str">
        <f aca="false">MID(L3746,7,1)</f>
        <v>0</v>
      </c>
      <c r="H3746" s="11" t="str">
        <f aca="false">MID(L3746,8,1)</f>
        <v>5</v>
      </c>
      <c r="I3746" s="12" t="str">
        <f aca="false">IF(O3746="1","-x-",IF(O3746&lt;="4",MID(L3746,1,O3746-1),IF(O3746="5",MID(L3746,1,4),IF(O3746="6",MID(L3746,1,6),IF(AND(O3746="7",G3746="0"),MID(L3746,1,6),MID(L3746,1,7))))))</f>
        <v>173950</v>
      </c>
      <c r="J3746" s="11" t="n">
        <v>2026</v>
      </c>
      <c r="K3746" s="11" t="s">
        <v>15</v>
      </c>
      <c r="L3746" s="13" t="n">
        <v>17395005</v>
      </c>
      <c r="M3746" s="14" t="s">
        <v>3767</v>
      </c>
      <c r="N3746" s="15" t="str">
        <f aca="false">IF(ISERROR(VLOOKUP(P3746,$I$2:$I$5308,1,FALSE()))=FALSE(),"S","A")</f>
        <v>A</v>
      </c>
      <c r="O3746" s="15" t="str">
        <f aca="false">IF(H3746&lt;&gt;"0","7",IF(G3746&lt;&gt;"0","6",IF(F3746&lt;&gt;"00","5",IF(E3746&lt;&gt;"0","4",IF(D3746&lt;&gt;"0","3",IF(C3746&lt;&gt;"0","2",IF(B3746&lt;&gt;"0","1","-x-")))))))</f>
        <v>7</v>
      </c>
      <c r="P3746" s="16" t="str">
        <f aca="false">IF(O3746="1",MID(L3746,1,1),IF(O3746="2",MID(L3746,1,2),IF(O3746="3",MID(L3746,1,3),IF(O3746="4",MID(L3746,1,4),IF(O3746="5",MID(L3746,1,6),IF(O3746="6",MID(L3746,1,7),IF(O3746="7",MID(L3746,1,8),IF(O3746="8",MID(L3746,1,10)))))))))</f>
        <v>17395005</v>
      </c>
      <c r="Q3746" s="1"/>
      <c r="R3746" s="11"/>
      <c r="S3746" s="11"/>
    </row>
    <row r="3747" customFormat="false" ht="15.75" hidden="false" customHeight="true" outlineLevel="0" collapsed="false">
      <c r="B3747" s="11" t="str">
        <f aca="false">MID(L3747,1,1)</f>
        <v>1</v>
      </c>
      <c r="C3747" s="11" t="str">
        <f aca="false">MID(L3747,2,1)</f>
        <v>7</v>
      </c>
      <c r="D3747" s="11" t="str">
        <f aca="false">MID(L3747,3,1)</f>
        <v>3</v>
      </c>
      <c r="E3747" s="11" t="str">
        <f aca="false">MID(L3747,4,1)</f>
        <v>9</v>
      </c>
      <c r="F3747" s="11" t="str">
        <f aca="false">MID(L3747,5,2)</f>
        <v>50</v>
      </c>
      <c r="G3747" s="11" t="str">
        <f aca="false">MID(L3747,7,1)</f>
        <v>0</v>
      </c>
      <c r="H3747" s="11" t="str">
        <f aca="false">MID(L3747,8,1)</f>
        <v>6</v>
      </c>
      <c r="I3747" s="12" t="str">
        <f aca="false">IF(O3747="1","-x-",IF(O3747&lt;="4",MID(L3747,1,O3747-1),IF(O3747="5",MID(L3747,1,4),IF(O3747="6",MID(L3747,1,6),IF(AND(O3747="7",G3747="0"),MID(L3747,1,6),MID(L3747,1,7))))))</f>
        <v>173950</v>
      </c>
      <c r="J3747" s="11" t="n">
        <v>2026</v>
      </c>
      <c r="K3747" s="11" t="s">
        <v>15</v>
      </c>
      <c r="L3747" s="13" t="n">
        <v>17395006</v>
      </c>
      <c r="M3747" s="14" t="s">
        <v>3768</v>
      </c>
      <c r="N3747" s="15" t="str">
        <f aca="false">IF(ISERROR(VLOOKUP(P3747,$I$2:$I$5308,1,FALSE()))=FALSE(),"S","A")</f>
        <v>A</v>
      </c>
      <c r="O3747" s="15" t="str">
        <f aca="false">IF(H3747&lt;&gt;"0","7",IF(G3747&lt;&gt;"0","6",IF(F3747&lt;&gt;"00","5",IF(E3747&lt;&gt;"0","4",IF(D3747&lt;&gt;"0","3",IF(C3747&lt;&gt;"0","2",IF(B3747&lt;&gt;"0","1","-x-")))))))</f>
        <v>7</v>
      </c>
      <c r="P3747" s="16" t="str">
        <f aca="false">IF(O3747="1",MID(L3747,1,1),IF(O3747="2",MID(L3747,1,2),IF(O3747="3",MID(L3747,1,3),IF(O3747="4",MID(L3747,1,4),IF(O3747="5",MID(L3747,1,6),IF(O3747="6",MID(L3747,1,7),IF(O3747="7",MID(L3747,1,8),IF(O3747="8",MID(L3747,1,10)))))))))</f>
        <v>17395006</v>
      </c>
      <c r="Q3747" s="1"/>
      <c r="R3747" s="11"/>
      <c r="S3747" s="11"/>
    </row>
    <row r="3748" customFormat="false" ht="15.75" hidden="false" customHeight="true" outlineLevel="0" collapsed="false">
      <c r="B3748" s="11" t="str">
        <f aca="false">MID(L3748,1,1)</f>
        <v>1</v>
      </c>
      <c r="C3748" s="11" t="str">
        <f aca="false">MID(L3748,2,1)</f>
        <v>7</v>
      </c>
      <c r="D3748" s="11" t="str">
        <f aca="false">MID(L3748,3,1)</f>
        <v>3</v>
      </c>
      <c r="E3748" s="11" t="str">
        <f aca="false">MID(L3748,4,1)</f>
        <v>9</v>
      </c>
      <c r="F3748" s="11" t="str">
        <f aca="false">MID(L3748,5,2)</f>
        <v>50</v>
      </c>
      <c r="G3748" s="11" t="str">
        <f aca="false">MID(L3748,7,1)</f>
        <v>0</v>
      </c>
      <c r="H3748" s="11" t="str">
        <f aca="false">MID(L3748,8,1)</f>
        <v>7</v>
      </c>
      <c r="I3748" s="12" t="str">
        <f aca="false">IF(O3748="1","-x-",IF(O3748&lt;="4",MID(L3748,1,O3748-1),IF(O3748="5",MID(L3748,1,4),IF(O3748="6",MID(L3748,1,6),IF(AND(O3748="7",G3748="0"),MID(L3748,1,6),MID(L3748,1,7))))))</f>
        <v>173950</v>
      </c>
      <c r="J3748" s="11" t="n">
        <v>2026</v>
      </c>
      <c r="K3748" s="11" t="s">
        <v>15</v>
      </c>
      <c r="L3748" s="13" t="n">
        <v>17395007</v>
      </c>
      <c r="M3748" s="14" t="s">
        <v>3769</v>
      </c>
      <c r="N3748" s="15" t="str">
        <f aca="false">IF(ISERROR(VLOOKUP(P3748,$I$2:$I$5308,1,FALSE()))=FALSE(),"S","A")</f>
        <v>A</v>
      </c>
      <c r="O3748" s="15" t="str">
        <f aca="false">IF(H3748&lt;&gt;"0","7",IF(G3748&lt;&gt;"0","6",IF(F3748&lt;&gt;"00","5",IF(E3748&lt;&gt;"0","4",IF(D3748&lt;&gt;"0","3",IF(C3748&lt;&gt;"0","2",IF(B3748&lt;&gt;"0","1","-x-")))))))</f>
        <v>7</v>
      </c>
      <c r="P3748" s="16" t="str">
        <f aca="false">IF(O3748="1",MID(L3748,1,1),IF(O3748="2",MID(L3748,1,2),IF(O3748="3",MID(L3748,1,3),IF(O3748="4",MID(L3748,1,4),IF(O3748="5",MID(L3748,1,6),IF(O3748="6",MID(L3748,1,7),IF(O3748="7",MID(L3748,1,8),IF(O3748="8",MID(L3748,1,10)))))))))</f>
        <v>17395007</v>
      </c>
      <c r="Q3748" s="1"/>
      <c r="R3748" s="11"/>
      <c r="S3748" s="11"/>
    </row>
    <row r="3749" customFormat="false" ht="15.75" hidden="false" customHeight="true" outlineLevel="0" collapsed="false">
      <c r="B3749" s="11" t="str">
        <f aca="false">MID(L3749,1,1)</f>
        <v>1</v>
      </c>
      <c r="C3749" s="11" t="str">
        <f aca="false">MID(L3749,2,1)</f>
        <v>7</v>
      </c>
      <c r="D3749" s="11" t="str">
        <f aca="false">MID(L3749,3,1)</f>
        <v>3</v>
      </c>
      <c r="E3749" s="11" t="str">
        <f aca="false">MID(L3749,4,1)</f>
        <v>9</v>
      </c>
      <c r="F3749" s="11" t="str">
        <f aca="false">MID(L3749,5,2)</f>
        <v>50</v>
      </c>
      <c r="G3749" s="11" t="str">
        <f aca="false">MID(L3749,7,1)</f>
        <v>0</v>
      </c>
      <c r="H3749" s="11" t="str">
        <f aca="false">MID(L3749,8,1)</f>
        <v>8</v>
      </c>
      <c r="I3749" s="12" t="str">
        <f aca="false">IF(O3749="1","-x-",IF(O3749&lt;="4",MID(L3749,1,O3749-1),IF(O3749="5",MID(L3749,1,4),IF(O3749="6",MID(L3749,1,6),IF(AND(O3749="7",G3749="0"),MID(L3749,1,6),MID(L3749,1,7))))))</f>
        <v>173950</v>
      </c>
      <c r="J3749" s="11" t="n">
        <v>2026</v>
      </c>
      <c r="K3749" s="11" t="s">
        <v>15</v>
      </c>
      <c r="L3749" s="13" t="n">
        <v>17395008</v>
      </c>
      <c r="M3749" s="14" t="s">
        <v>3770</v>
      </c>
      <c r="N3749" s="15" t="str">
        <f aca="false">IF(ISERROR(VLOOKUP(P3749,$I$2:$I$5308,1,FALSE()))=FALSE(),"S","A")</f>
        <v>A</v>
      </c>
      <c r="O3749" s="15" t="str">
        <f aca="false">IF(H3749&lt;&gt;"0","7",IF(G3749&lt;&gt;"0","6",IF(F3749&lt;&gt;"00","5",IF(E3749&lt;&gt;"0","4",IF(D3749&lt;&gt;"0","3",IF(C3749&lt;&gt;"0","2",IF(B3749&lt;&gt;"0","1","-x-")))))))</f>
        <v>7</v>
      </c>
      <c r="P3749" s="16" t="str">
        <f aca="false">IF(O3749="1",MID(L3749,1,1),IF(O3749="2",MID(L3749,1,2),IF(O3749="3",MID(L3749,1,3),IF(O3749="4",MID(L3749,1,4),IF(O3749="5",MID(L3749,1,6),IF(O3749="6",MID(L3749,1,7),IF(O3749="7",MID(L3749,1,8),IF(O3749="8",MID(L3749,1,10)))))))))</f>
        <v>17395008</v>
      </c>
      <c r="Q3749" s="1"/>
      <c r="R3749" s="11"/>
      <c r="S3749" s="11"/>
    </row>
    <row r="3750" customFormat="false" ht="15.75" hidden="false" customHeight="true" outlineLevel="0" collapsed="false">
      <c r="B3750" s="11" t="str">
        <f aca="false">MID(L3750,1,1)</f>
        <v>1</v>
      </c>
      <c r="C3750" s="11" t="str">
        <f aca="false">MID(L3750,2,1)</f>
        <v>7</v>
      </c>
      <c r="D3750" s="11" t="str">
        <f aca="false">MID(L3750,3,1)</f>
        <v>3</v>
      </c>
      <c r="E3750" s="11" t="str">
        <f aca="false">MID(L3750,4,1)</f>
        <v>9</v>
      </c>
      <c r="F3750" s="11" t="str">
        <f aca="false">MID(L3750,5,2)</f>
        <v>99</v>
      </c>
      <c r="G3750" s="11" t="str">
        <f aca="false">MID(L3750,7,1)</f>
        <v>0</v>
      </c>
      <c r="H3750" s="11" t="str">
        <f aca="false">MID(L3750,8,1)</f>
        <v>0</v>
      </c>
      <c r="I3750" s="12" t="str">
        <f aca="false">IF(O3750="1","-x-",IF(O3750&lt;="4",MID(L3750,1,O3750-1),IF(O3750="5",MID(L3750,1,4),IF(O3750="6",MID(L3750,1,6),IF(AND(O3750="7",G3750="0"),MID(L3750,1,6),MID(L3750,1,7))))))</f>
        <v>1739</v>
      </c>
      <c r="J3750" s="11" t="n">
        <v>2026</v>
      </c>
      <c r="K3750" s="11" t="s">
        <v>15</v>
      </c>
      <c r="L3750" s="13" t="n">
        <v>17399900</v>
      </c>
      <c r="M3750" s="14" t="s">
        <v>3761</v>
      </c>
      <c r="N3750" s="15" t="str">
        <f aca="false">IF(ISERROR(VLOOKUP(P3750,$I$2:$I$5308,1,FALSE()))=FALSE(),"S","A")</f>
        <v>S</v>
      </c>
      <c r="O3750" s="15" t="str">
        <f aca="false">IF(H3750&lt;&gt;"0","7",IF(G3750&lt;&gt;"0","6",IF(F3750&lt;&gt;"00","5",IF(E3750&lt;&gt;"0","4",IF(D3750&lt;&gt;"0","3",IF(C3750&lt;&gt;"0","2",IF(B3750&lt;&gt;"0","1","-x-")))))))</f>
        <v>5</v>
      </c>
      <c r="P3750" s="16" t="str">
        <f aca="false">IF(O3750="1",MID(L3750,1,1),IF(O3750="2",MID(L3750,1,2),IF(O3750="3",MID(L3750,1,3),IF(O3750="4",MID(L3750,1,4),IF(O3750="5",MID(L3750,1,6),IF(O3750="6",MID(L3750,1,7),IF(O3750="7",MID(L3750,1,8),IF(O3750="8",MID(L3750,1,10)))))))))</f>
        <v>173999</v>
      </c>
      <c r="Q3750" s="1"/>
      <c r="R3750" s="11"/>
      <c r="S3750" s="11"/>
      <c r="U3750" s="1" t="s">
        <v>3771</v>
      </c>
    </row>
    <row r="3751" customFormat="false" ht="15.75" hidden="false" customHeight="true" outlineLevel="0" collapsed="false">
      <c r="B3751" s="11" t="str">
        <f aca="false">MID(L3751,1,1)</f>
        <v>1</v>
      </c>
      <c r="C3751" s="11" t="str">
        <f aca="false">MID(L3751,2,1)</f>
        <v>7</v>
      </c>
      <c r="D3751" s="11" t="str">
        <f aca="false">MID(L3751,3,1)</f>
        <v>3</v>
      </c>
      <c r="E3751" s="11" t="str">
        <f aca="false">MID(L3751,4,1)</f>
        <v>9</v>
      </c>
      <c r="F3751" s="11" t="str">
        <f aca="false">MID(L3751,5,2)</f>
        <v>99</v>
      </c>
      <c r="G3751" s="11" t="str">
        <f aca="false">MID(L3751,7,1)</f>
        <v>0</v>
      </c>
      <c r="H3751" s="11" t="str">
        <f aca="false">MID(L3751,8,1)</f>
        <v>1</v>
      </c>
      <c r="I3751" s="12" t="str">
        <f aca="false">IF(O3751="1","-x-",IF(O3751&lt;="4",MID(L3751,1,O3751-1),IF(O3751="5",MID(L3751,1,4),IF(O3751="6",MID(L3751,1,6),IF(AND(O3751="7",G3751="0"),MID(L3751,1,6),MID(L3751,1,7))))))</f>
        <v>173999</v>
      </c>
      <c r="J3751" s="11" t="n">
        <v>2026</v>
      </c>
      <c r="K3751" s="11" t="s">
        <v>15</v>
      </c>
      <c r="L3751" s="13" t="n">
        <v>17399901</v>
      </c>
      <c r="M3751" s="14" t="s">
        <v>3772</v>
      </c>
      <c r="N3751" s="15" t="str">
        <f aca="false">IF(ISERROR(VLOOKUP(P3751,$I$2:$I$5308,1,FALSE()))=FALSE(),"S","A")</f>
        <v>A</v>
      </c>
      <c r="O3751" s="15" t="str">
        <f aca="false">IF(H3751&lt;&gt;"0","7",IF(G3751&lt;&gt;"0","6",IF(F3751&lt;&gt;"00","5",IF(E3751&lt;&gt;"0","4",IF(D3751&lt;&gt;"0","3",IF(C3751&lt;&gt;"0","2",IF(B3751&lt;&gt;"0","1","-x-")))))))</f>
        <v>7</v>
      </c>
      <c r="P3751" s="16" t="str">
        <f aca="false">IF(O3751="1",MID(L3751,1,1),IF(O3751="2",MID(L3751,1,2),IF(O3751="3",MID(L3751,1,3),IF(O3751="4",MID(L3751,1,4),IF(O3751="5",MID(L3751,1,6),IF(O3751="6",MID(L3751,1,7),IF(O3751="7",MID(L3751,1,8),IF(O3751="8",MID(L3751,1,10)))))))))</f>
        <v>17399901</v>
      </c>
      <c r="Q3751" s="1"/>
      <c r="R3751" s="11"/>
      <c r="S3751" s="11"/>
    </row>
    <row r="3752" customFormat="false" ht="15.75" hidden="false" customHeight="true" outlineLevel="0" collapsed="false">
      <c r="B3752" s="11" t="str">
        <f aca="false">MID(L3752,1,1)</f>
        <v>1</v>
      </c>
      <c r="C3752" s="11" t="str">
        <f aca="false">MID(L3752,2,1)</f>
        <v>7</v>
      </c>
      <c r="D3752" s="11" t="str">
        <f aca="false">MID(L3752,3,1)</f>
        <v>3</v>
      </c>
      <c r="E3752" s="11" t="str">
        <f aca="false">MID(L3752,4,1)</f>
        <v>9</v>
      </c>
      <c r="F3752" s="11" t="str">
        <f aca="false">MID(L3752,5,2)</f>
        <v>99</v>
      </c>
      <c r="G3752" s="11" t="str">
        <f aca="false">MID(L3752,7,1)</f>
        <v>0</v>
      </c>
      <c r="H3752" s="11" t="str">
        <f aca="false">MID(L3752,8,1)</f>
        <v>2</v>
      </c>
      <c r="I3752" s="12" t="str">
        <f aca="false">IF(O3752="1","-x-",IF(O3752&lt;="4",MID(L3752,1,O3752-1),IF(O3752="5",MID(L3752,1,4),IF(O3752="6",MID(L3752,1,6),IF(AND(O3752="7",G3752="0"),MID(L3752,1,6),MID(L3752,1,7))))))</f>
        <v>173999</v>
      </c>
      <c r="J3752" s="11" t="n">
        <v>2026</v>
      </c>
      <c r="K3752" s="11" t="s">
        <v>15</v>
      </c>
      <c r="L3752" s="13" t="n">
        <v>17399902</v>
      </c>
      <c r="M3752" s="14" t="s">
        <v>3773</v>
      </c>
      <c r="N3752" s="15" t="str">
        <f aca="false">IF(ISERROR(VLOOKUP(P3752,$I$2:$I$5308,1,FALSE()))=FALSE(),"S","A")</f>
        <v>A</v>
      </c>
      <c r="O3752" s="15" t="str">
        <f aca="false">IF(H3752&lt;&gt;"0","7",IF(G3752&lt;&gt;"0","6",IF(F3752&lt;&gt;"00","5",IF(E3752&lt;&gt;"0","4",IF(D3752&lt;&gt;"0","3",IF(C3752&lt;&gt;"0","2",IF(B3752&lt;&gt;"0","1","-x-")))))))</f>
        <v>7</v>
      </c>
      <c r="P3752" s="16" t="str">
        <f aca="false">IF(O3752="1",MID(L3752,1,1),IF(O3752="2",MID(L3752,1,2),IF(O3752="3",MID(L3752,1,3),IF(O3752="4",MID(L3752,1,4),IF(O3752="5",MID(L3752,1,6),IF(O3752="6",MID(L3752,1,7),IF(O3752="7",MID(L3752,1,8),IF(O3752="8",MID(L3752,1,10)))))))))</f>
        <v>17399902</v>
      </c>
      <c r="Q3752" s="1"/>
      <c r="R3752" s="11"/>
      <c r="S3752" s="11"/>
    </row>
    <row r="3753" customFormat="false" ht="15.75" hidden="false" customHeight="true" outlineLevel="0" collapsed="false">
      <c r="B3753" s="11" t="str">
        <f aca="false">MID(L3753,1,1)</f>
        <v>1</v>
      </c>
      <c r="C3753" s="11" t="str">
        <f aca="false">MID(L3753,2,1)</f>
        <v>7</v>
      </c>
      <c r="D3753" s="11" t="str">
        <f aca="false">MID(L3753,3,1)</f>
        <v>3</v>
      </c>
      <c r="E3753" s="11" t="str">
        <f aca="false">MID(L3753,4,1)</f>
        <v>9</v>
      </c>
      <c r="F3753" s="11" t="str">
        <f aca="false">MID(L3753,5,2)</f>
        <v>99</v>
      </c>
      <c r="G3753" s="11" t="str">
        <f aca="false">MID(L3753,7,1)</f>
        <v>0</v>
      </c>
      <c r="H3753" s="11" t="str">
        <f aca="false">MID(L3753,8,1)</f>
        <v>3</v>
      </c>
      <c r="I3753" s="12" t="str">
        <f aca="false">IF(O3753="1","-x-",IF(O3753&lt;="4",MID(L3753,1,O3753-1),IF(O3753="5",MID(L3753,1,4),IF(O3753="6",MID(L3753,1,6),IF(AND(O3753="7",G3753="0"),MID(L3753,1,6),MID(L3753,1,7))))))</f>
        <v>173999</v>
      </c>
      <c r="J3753" s="11" t="n">
        <v>2026</v>
      </c>
      <c r="K3753" s="11" t="s">
        <v>15</v>
      </c>
      <c r="L3753" s="13" t="n">
        <v>17399903</v>
      </c>
      <c r="M3753" s="14" t="s">
        <v>3774</v>
      </c>
      <c r="N3753" s="15" t="str">
        <f aca="false">IF(ISERROR(VLOOKUP(P3753,$I$2:$I$5308,1,FALSE()))=FALSE(),"S","A")</f>
        <v>A</v>
      </c>
      <c r="O3753" s="15" t="str">
        <f aca="false">IF(H3753&lt;&gt;"0","7",IF(G3753&lt;&gt;"0","6",IF(F3753&lt;&gt;"00","5",IF(E3753&lt;&gt;"0","4",IF(D3753&lt;&gt;"0","3",IF(C3753&lt;&gt;"0","2",IF(B3753&lt;&gt;"0","1","-x-")))))))</f>
        <v>7</v>
      </c>
      <c r="P3753" s="16" t="str">
        <f aca="false">IF(O3753="1",MID(L3753,1,1),IF(O3753="2",MID(L3753,1,2),IF(O3753="3",MID(L3753,1,3),IF(O3753="4",MID(L3753,1,4),IF(O3753="5",MID(L3753,1,6),IF(O3753="6",MID(L3753,1,7),IF(O3753="7",MID(L3753,1,8),IF(O3753="8",MID(L3753,1,10)))))))))</f>
        <v>17399903</v>
      </c>
      <c r="Q3753" s="1"/>
      <c r="R3753" s="11"/>
      <c r="S3753" s="11"/>
    </row>
    <row r="3754" customFormat="false" ht="15.75" hidden="false" customHeight="true" outlineLevel="0" collapsed="false">
      <c r="B3754" s="11" t="str">
        <f aca="false">MID(L3754,1,1)</f>
        <v>1</v>
      </c>
      <c r="C3754" s="11" t="str">
        <f aca="false">MID(L3754,2,1)</f>
        <v>7</v>
      </c>
      <c r="D3754" s="11" t="str">
        <f aca="false">MID(L3754,3,1)</f>
        <v>3</v>
      </c>
      <c r="E3754" s="11" t="str">
        <f aca="false">MID(L3754,4,1)</f>
        <v>9</v>
      </c>
      <c r="F3754" s="11" t="str">
        <f aca="false">MID(L3754,5,2)</f>
        <v>99</v>
      </c>
      <c r="G3754" s="11" t="str">
        <f aca="false">MID(L3754,7,1)</f>
        <v>0</v>
      </c>
      <c r="H3754" s="11" t="str">
        <f aca="false">MID(L3754,8,1)</f>
        <v>4</v>
      </c>
      <c r="I3754" s="12" t="str">
        <f aca="false">IF(O3754="1","-x-",IF(O3754&lt;="4",MID(L3754,1,O3754-1),IF(O3754="5",MID(L3754,1,4),IF(O3754="6",MID(L3754,1,6),IF(AND(O3754="7",G3754="0"),MID(L3754,1,6),MID(L3754,1,7))))))</f>
        <v>173999</v>
      </c>
      <c r="J3754" s="11" t="n">
        <v>2026</v>
      </c>
      <c r="K3754" s="11" t="s">
        <v>15</v>
      </c>
      <c r="L3754" s="13" t="n">
        <v>17399904</v>
      </c>
      <c r="M3754" s="14" t="s">
        <v>3775</v>
      </c>
      <c r="N3754" s="15" t="str">
        <f aca="false">IF(ISERROR(VLOOKUP(P3754,$I$2:$I$5308,1,FALSE()))=FALSE(),"S","A")</f>
        <v>A</v>
      </c>
      <c r="O3754" s="15" t="str">
        <f aca="false">IF(H3754&lt;&gt;"0","7",IF(G3754&lt;&gt;"0","6",IF(F3754&lt;&gt;"00","5",IF(E3754&lt;&gt;"0","4",IF(D3754&lt;&gt;"0","3",IF(C3754&lt;&gt;"0","2",IF(B3754&lt;&gt;"0","1","-x-")))))))</f>
        <v>7</v>
      </c>
      <c r="P3754" s="16" t="str">
        <f aca="false">IF(O3754="1",MID(L3754,1,1),IF(O3754="2",MID(L3754,1,2),IF(O3754="3",MID(L3754,1,3),IF(O3754="4",MID(L3754,1,4),IF(O3754="5",MID(L3754,1,6),IF(O3754="6",MID(L3754,1,7),IF(O3754="7",MID(L3754,1,8),IF(O3754="8",MID(L3754,1,10)))))))))</f>
        <v>17399904</v>
      </c>
      <c r="Q3754" s="1"/>
      <c r="R3754" s="11"/>
      <c r="S3754" s="11"/>
    </row>
    <row r="3755" customFormat="false" ht="15.75" hidden="false" customHeight="true" outlineLevel="0" collapsed="false">
      <c r="B3755" s="11" t="str">
        <f aca="false">MID(L3755,1,1)</f>
        <v>1</v>
      </c>
      <c r="C3755" s="11" t="str">
        <f aca="false">MID(L3755,2,1)</f>
        <v>7</v>
      </c>
      <c r="D3755" s="11" t="str">
        <f aca="false">MID(L3755,3,1)</f>
        <v>3</v>
      </c>
      <c r="E3755" s="11" t="str">
        <f aca="false">MID(L3755,4,1)</f>
        <v>9</v>
      </c>
      <c r="F3755" s="11" t="str">
        <f aca="false">MID(L3755,5,2)</f>
        <v>99</v>
      </c>
      <c r="G3755" s="11" t="str">
        <f aca="false">MID(L3755,7,1)</f>
        <v>0</v>
      </c>
      <c r="H3755" s="11" t="str">
        <f aca="false">MID(L3755,8,1)</f>
        <v>5</v>
      </c>
      <c r="I3755" s="12" t="str">
        <f aca="false">IF(O3755="1","-x-",IF(O3755&lt;="4",MID(L3755,1,O3755-1),IF(O3755="5",MID(L3755,1,4),IF(O3755="6",MID(L3755,1,6),IF(AND(O3755="7",G3755="0"),MID(L3755,1,6),MID(L3755,1,7))))))</f>
        <v>173999</v>
      </c>
      <c r="J3755" s="11" t="n">
        <v>2026</v>
      </c>
      <c r="K3755" s="11" t="s">
        <v>15</v>
      </c>
      <c r="L3755" s="13" t="n">
        <v>17399905</v>
      </c>
      <c r="M3755" s="14" t="s">
        <v>3776</v>
      </c>
      <c r="N3755" s="15" t="str">
        <f aca="false">IF(ISERROR(VLOOKUP(P3755,$I$2:$I$5308,1,FALSE()))=FALSE(),"S","A")</f>
        <v>A</v>
      </c>
      <c r="O3755" s="15" t="str">
        <f aca="false">IF(H3755&lt;&gt;"0","7",IF(G3755&lt;&gt;"0","6",IF(F3755&lt;&gt;"00","5",IF(E3755&lt;&gt;"0","4",IF(D3755&lt;&gt;"0","3",IF(C3755&lt;&gt;"0","2",IF(B3755&lt;&gt;"0","1","-x-")))))))</f>
        <v>7</v>
      </c>
      <c r="P3755" s="16" t="str">
        <f aca="false">IF(O3755="1",MID(L3755,1,1),IF(O3755="2",MID(L3755,1,2),IF(O3755="3",MID(L3755,1,3),IF(O3755="4",MID(L3755,1,4),IF(O3755="5",MID(L3755,1,6),IF(O3755="6",MID(L3755,1,7),IF(O3755="7",MID(L3755,1,8),IF(O3755="8",MID(L3755,1,10)))))))))</f>
        <v>17399905</v>
      </c>
      <c r="Q3755" s="1"/>
      <c r="R3755" s="11"/>
      <c r="S3755" s="11"/>
    </row>
    <row r="3756" customFormat="false" ht="15.75" hidden="false" customHeight="true" outlineLevel="0" collapsed="false">
      <c r="B3756" s="11" t="str">
        <f aca="false">MID(L3756,1,1)</f>
        <v>1</v>
      </c>
      <c r="C3756" s="11" t="str">
        <f aca="false">MID(L3756,2,1)</f>
        <v>7</v>
      </c>
      <c r="D3756" s="11" t="str">
        <f aca="false">MID(L3756,3,1)</f>
        <v>3</v>
      </c>
      <c r="E3756" s="11" t="str">
        <f aca="false">MID(L3756,4,1)</f>
        <v>9</v>
      </c>
      <c r="F3756" s="11" t="str">
        <f aca="false">MID(L3756,5,2)</f>
        <v>99</v>
      </c>
      <c r="G3756" s="11" t="str">
        <f aca="false">MID(L3756,7,1)</f>
        <v>0</v>
      </c>
      <c r="H3756" s="11" t="str">
        <f aca="false">MID(L3756,8,1)</f>
        <v>6</v>
      </c>
      <c r="I3756" s="12" t="str">
        <f aca="false">IF(O3756="1","-x-",IF(O3756&lt;="4",MID(L3756,1,O3756-1),IF(O3756="5",MID(L3756,1,4),IF(O3756="6",MID(L3756,1,6),IF(AND(O3756="7",G3756="0"),MID(L3756,1,6),MID(L3756,1,7))))))</f>
        <v>173999</v>
      </c>
      <c r="J3756" s="11" t="n">
        <v>2026</v>
      </c>
      <c r="K3756" s="11" t="s">
        <v>15</v>
      </c>
      <c r="L3756" s="13" t="n">
        <v>17399906</v>
      </c>
      <c r="M3756" s="14" t="s">
        <v>3777</v>
      </c>
      <c r="N3756" s="15" t="str">
        <f aca="false">IF(ISERROR(VLOOKUP(P3756,$I$2:$I$5308,1,FALSE()))=FALSE(),"S","A")</f>
        <v>A</v>
      </c>
      <c r="O3756" s="15" t="str">
        <f aca="false">IF(H3756&lt;&gt;"0","7",IF(G3756&lt;&gt;"0","6",IF(F3756&lt;&gt;"00","5",IF(E3756&lt;&gt;"0","4",IF(D3756&lt;&gt;"0","3",IF(C3756&lt;&gt;"0","2",IF(B3756&lt;&gt;"0","1","-x-")))))))</f>
        <v>7</v>
      </c>
      <c r="P3756" s="16" t="str">
        <f aca="false">IF(O3756="1",MID(L3756,1,1),IF(O3756="2",MID(L3756,1,2),IF(O3756="3",MID(L3756,1,3),IF(O3756="4",MID(L3756,1,4),IF(O3756="5",MID(L3756,1,6),IF(O3756="6",MID(L3756,1,7),IF(O3756="7",MID(L3756,1,8),IF(O3756="8",MID(L3756,1,10)))))))))</f>
        <v>17399906</v>
      </c>
      <c r="Q3756" s="1"/>
      <c r="R3756" s="11"/>
      <c r="S3756" s="11"/>
    </row>
    <row r="3757" customFormat="false" ht="15.75" hidden="false" customHeight="true" outlineLevel="0" collapsed="false">
      <c r="B3757" s="11" t="str">
        <f aca="false">MID(L3757,1,1)</f>
        <v>1</v>
      </c>
      <c r="C3757" s="11" t="str">
        <f aca="false">MID(L3757,2,1)</f>
        <v>7</v>
      </c>
      <c r="D3757" s="11" t="str">
        <f aca="false">MID(L3757,3,1)</f>
        <v>3</v>
      </c>
      <c r="E3757" s="11" t="str">
        <f aca="false">MID(L3757,4,1)</f>
        <v>9</v>
      </c>
      <c r="F3757" s="11" t="str">
        <f aca="false">MID(L3757,5,2)</f>
        <v>99</v>
      </c>
      <c r="G3757" s="11" t="str">
        <f aca="false">MID(L3757,7,1)</f>
        <v>0</v>
      </c>
      <c r="H3757" s="11" t="str">
        <f aca="false">MID(L3757,8,1)</f>
        <v>7</v>
      </c>
      <c r="I3757" s="12" t="str">
        <f aca="false">IF(O3757="1","-x-",IF(O3757&lt;="4",MID(L3757,1,O3757-1),IF(O3757="5",MID(L3757,1,4),IF(O3757="6",MID(L3757,1,6),IF(AND(O3757="7",G3757="0"),MID(L3757,1,6),MID(L3757,1,7))))))</f>
        <v>173999</v>
      </c>
      <c r="J3757" s="11" t="n">
        <v>2026</v>
      </c>
      <c r="K3757" s="11" t="s">
        <v>15</v>
      </c>
      <c r="L3757" s="13" t="n">
        <v>17399907</v>
      </c>
      <c r="M3757" s="14" t="s">
        <v>3778</v>
      </c>
      <c r="N3757" s="15" t="str">
        <f aca="false">IF(ISERROR(VLOOKUP(P3757,$I$2:$I$5308,1,FALSE()))=FALSE(),"S","A")</f>
        <v>A</v>
      </c>
      <c r="O3757" s="15" t="str">
        <f aca="false">IF(H3757&lt;&gt;"0","7",IF(G3757&lt;&gt;"0","6",IF(F3757&lt;&gt;"00","5",IF(E3757&lt;&gt;"0","4",IF(D3757&lt;&gt;"0","3",IF(C3757&lt;&gt;"0","2",IF(B3757&lt;&gt;"0","1","-x-")))))))</f>
        <v>7</v>
      </c>
      <c r="P3757" s="16" t="str">
        <f aca="false">IF(O3757="1",MID(L3757,1,1),IF(O3757="2",MID(L3757,1,2),IF(O3757="3",MID(L3757,1,3),IF(O3757="4",MID(L3757,1,4),IF(O3757="5",MID(L3757,1,6),IF(O3757="6",MID(L3757,1,7),IF(O3757="7",MID(L3757,1,8),IF(O3757="8",MID(L3757,1,10)))))))))</f>
        <v>17399907</v>
      </c>
      <c r="Q3757" s="1"/>
      <c r="R3757" s="11"/>
      <c r="S3757" s="11"/>
    </row>
    <row r="3758" customFormat="false" ht="15.75" hidden="false" customHeight="true" outlineLevel="0" collapsed="false">
      <c r="B3758" s="11" t="str">
        <f aca="false">MID(L3758,1,1)</f>
        <v>1</v>
      </c>
      <c r="C3758" s="11" t="str">
        <f aca="false">MID(L3758,2,1)</f>
        <v>7</v>
      </c>
      <c r="D3758" s="11" t="str">
        <f aca="false">MID(L3758,3,1)</f>
        <v>3</v>
      </c>
      <c r="E3758" s="11" t="str">
        <f aca="false">MID(L3758,4,1)</f>
        <v>9</v>
      </c>
      <c r="F3758" s="11" t="str">
        <f aca="false">MID(L3758,5,2)</f>
        <v>99</v>
      </c>
      <c r="G3758" s="11" t="str">
        <f aca="false">MID(L3758,7,1)</f>
        <v>0</v>
      </c>
      <c r="H3758" s="11" t="str">
        <f aca="false">MID(L3758,8,1)</f>
        <v>8</v>
      </c>
      <c r="I3758" s="12" t="str">
        <f aca="false">IF(O3758="1","-x-",IF(O3758&lt;="4",MID(L3758,1,O3758-1),IF(O3758="5",MID(L3758,1,4),IF(O3758="6",MID(L3758,1,6),IF(AND(O3758="7",G3758="0"),MID(L3758,1,6),MID(L3758,1,7))))))</f>
        <v>173999</v>
      </c>
      <c r="J3758" s="11" t="n">
        <v>2026</v>
      </c>
      <c r="K3758" s="11" t="s">
        <v>15</v>
      </c>
      <c r="L3758" s="13" t="n">
        <v>17399908</v>
      </c>
      <c r="M3758" s="14" t="s">
        <v>3779</v>
      </c>
      <c r="N3758" s="15" t="str">
        <f aca="false">IF(ISERROR(VLOOKUP(P3758,$I$2:$I$5308,1,FALSE()))=FALSE(),"S","A")</f>
        <v>A</v>
      </c>
      <c r="O3758" s="15" t="str">
        <f aca="false">IF(H3758&lt;&gt;"0","7",IF(G3758&lt;&gt;"0","6",IF(F3758&lt;&gt;"00","5",IF(E3758&lt;&gt;"0","4",IF(D3758&lt;&gt;"0","3",IF(C3758&lt;&gt;"0","2",IF(B3758&lt;&gt;"0","1","-x-")))))))</f>
        <v>7</v>
      </c>
      <c r="P3758" s="16" t="str">
        <f aca="false">IF(O3758="1",MID(L3758,1,1),IF(O3758="2",MID(L3758,1,2),IF(O3758="3",MID(L3758,1,3),IF(O3758="4",MID(L3758,1,4),IF(O3758="5",MID(L3758,1,6),IF(O3758="6",MID(L3758,1,7),IF(O3758="7",MID(L3758,1,8),IF(O3758="8",MID(L3758,1,10)))))))))</f>
        <v>17399908</v>
      </c>
      <c r="Q3758" s="1"/>
      <c r="R3758" s="11"/>
      <c r="S3758" s="11"/>
    </row>
    <row r="3759" customFormat="false" ht="15.75" hidden="false" customHeight="true" outlineLevel="0" collapsed="false">
      <c r="B3759" s="11" t="str">
        <f aca="false">MID(L3759,1,1)</f>
        <v>1</v>
      </c>
      <c r="C3759" s="11" t="str">
        <f aca="false">MID(L3759,2,1)</f>
        <v>7</v>
      </c>
      <c r="D3759" s="11" t="str">
        <f aca="false">MID(L3759,3,1)</f>
        <v>4</v>
      </c>
      <c r="E3759" s="11" t="str">
        <f aca="false">MID(L3759,4,1)</f>
        <v>0</v>
      </c>
      <c r="F3759" s="11" t="str">
        <f aca="false">MID(L3759,5,2)</f>
        <v>00</v>
      </c>
      <c r="G3759" s="11" t="str">
        <f aca="false">MID(L3759,7,1)</f>
        <v>0</v>
      </c>
      <c r="H3759" s="11" t="str">
        <f aca="false">MID(L3759,8,1)</f>
        <v>0</v>
      </c>
      <c r="I3759" s="12" t="str">
        <f aca="false">IF(O3759="1","-x-",IF(O3759&lt;="4",MID(L3759,1,O3759-1),IF(O3759="5",MID(L3759,1,4),IF(O3759="6",MID(L3759,1,6),IF(AND(O3759="7",G3759="0"),MID(L3759,1,6),MID(L3759,1,7))))))</f>
        <v>17</v>
      </c>
      <c r="J3759" s="11" t="n">
        <v>2026</v>
      </c>
      <c r="K3759" s="11" t="s">
        <v>15</v>
      </c>
      <c r="L3759" s="13" t="n">
        <v>17400000</v>
      </c>
      <c r="M3759" s="14" t="s">
        <v>3780</v>
      </c>
      <c r="N3759" s="15" t="str">
        <f aca="false">IF(ISERROR(VLOOKUP(P3759,$I$2:$I$5308,1,FALSE()))=FALSE(),"S","A")</f>
        <v>S</v>
      </c>
      <c r="O3759" s="15" t="str">
        <f aca="false">IF(H3759&lt;&gt;"0","7",IF(G3759&lt;&gt;"0","6",IF(F3759&lt;&gt;"00","5",IF(E3759&lt;&gt;"0","4",IF(D3759&lt;&gt;"0","3",IF(C3759&lt;&gt;"0","2",IF(B3759&lt;&gt;"0","1","-x-")))))))</f>
        <v>3</v>
      </c>
      <c r="P3759" s="16" t="str">
        <f aca="false">IF(O3759="1",MID(L3759,1,1),IF(O3759="2",MID(L3759,1,2),IF(O3759="3",MID(L3759,1,3),IF(O3759="4",MID(L3759,1,4),IF(O3759="5",MID(L3759,1,6),IF(O3759="6",MID(L3759,1,7),IF(O3759="7",MID(L3759,1,8),IF(O3759="8",MID(L3759,1,10)))))))))</f>
        <v>174</v>
      </c>
      <c r="Q3759" s="1"/>
      <c r="R3759" s="11"/>
      <c r="S3759" s="11"/>
      <c r="V3759" s="1" t="s">
        <v>18</v>
      </c>
    </row>
    <row r="3760" customFormat="false" ht="15.75" hidden="false" customHeight="true" outlineLevel="0" collapsed="false">
      <c r="B3760" s="11" t="str">
        <f aca="false">MID(L3760,1,1)</f>
        <v>1</v>
      </c>
      <c r="C3760" s="11" t="str">
        <f aca="false">MID(L3760,2,1)</f>
        <v>7</v>
      </c>
      <c r="D3760" s="11" t="str">
        <f aca="false">MID(L3760,3,1)</f>
        <v>4</v>
      </c>
      <c r="E3760" s="11" t="str">
        <f aca="false">MID(L3760,4,1)</f>
        <v>1</v>
      </c>
      <c r="F3760" s="11" t="str">
        <f aca="false">MID(L3760,5,2)</f>
        <v>00</v>
      </c>
      <c r="G3760" s="11" t="str">
        <f aca="false">MID(L3760,7,1)</f>
        <v>0</v>
      </c>
      <c r="H3760" s="11" t="str">
        <f aca="false">MID(L3760,8,1)</f>
        <v>0</v>
      </c>
      <c r="I3760" s="12" t="str">
        <f aca="false">IF(O3760="1","-x-",IF(O3760&lt;="4",MID(L3760,1,O3760-1),IF(O3760="5",MID(L3760,1,4),IF(O3760="6",MID(L3760,1,6),IF(AND(O3760="7",G3760="0"),MID(L3760,1,6),MID(L3760,1,7))))))</f>
        <v>174</v>
      </c>
      <c r="J3760" s="11" t="n">
        <v>2026</v>
      </c>
      <c r="K3760" s="11" t="s">
        <v>15</v>
      </c>
      <c r="L3760" s="13" t="n">
        <v>17410000</v>
      </c>
      <c r="M3760" s="14" t="s">
        <v>3780</v>
      </c>
      <c r="N3760" s="15" t="str">
        <f aca="false">IF(ISERROR(VLOOKUP(P3760,$I$2:$I$5308,1,FALSE()))=FALSE(),"S","A")</f>
        <v>S</v>
      </c>
      <c r="O3760" s="15" t="str">
        <f aca="false">IF(H3760&lt;&gt;"0","7",IF(G3760&lt;&gt;"0","6",IF(F3760&lt;&gt;"00","5",IF(E3760&lt;&gt;"0","4",IF(D3760&lt;&gt;"0","3",IF(C3760&lt;&gt;"0","2",IF(B3760&lt;&gt;"0","1","-x-")))))))</f>
        <v>4</v>
      </c>
      <c r="P3760" s="16" t="str">
        <f aca="false">IF(O3760="1",MID(L3760,1,1),IF(O3760="2",MID(L3760,1,2),IF(O3760="3",MID(L3760,1,3),IF(O3760="4",MID(L3760,1,4),IF(O3760="5",MID(L3760,1,6),IF(O3760="6",MID(L3760,1,7),IF(O3760="7",MID(L3760,1,8),IF(O3760="8",MID(L3760,1,10)))))))))</f>
        <v>1741</v>
      </c>
      <c r="Q3760" s="1"/>
      <c r="R3760" s="11"/>
      <c r="S3760" s="11"/>
    </row>
    <row r="3761" customFormat="false" ht="15.75" hidden="false" customHeight="true" outlineLevel="0" collapsed="false">
      <c r="B3761" s="11" t="str">
        <f aca="false">MID(L3761,1,1)</f>
        <v>1</v>
      </c>
      <c r="C3761" s="11" t="str">
        <f aca="false">MID(L3761,2,1)</f>
        <v>7</v>
      </c>
      <c r="D3761" s="11" t="str">
        <f aca="false">MID(L3761,3,1)</f>
        <v>4</v>
      </c>
      <c r="E3761" s="11" t="str">
        <f aca="false">MID(L3761,4,1)</f>
        <v>1</v>
      </c>
      <c r="F3761" s="11" t="str">
        <f aca="false">MID(L3761,5,2)</f>
        <v>01</v>
      </c>
      <c r="G3761" s="11" t="str">
        <f aca="false">MID(L3761,7,1)</f>
        <v>0</v>
      </c>
      <c r="H3761" s="11" t="str">
        <f aca="false">MID(L3761,8,1)</f>
        <v>0</v>
      </c>
      <c r="I3761" s="12" t="str">
        <f aca="false">IF(O3761="1","-x-",IF(O3761&lt;="4",MID(L3761,1,O3761-1),IF(O3761="5",MID(L3761,1,4),IF(O3761="6",MID(L3761,1,6),IF(AND(O3761="7",G3761="0"),MID(L3761,1,6),MID(L3761,1,7))))))</f>
        <v>1741</v>
      </c>
      <c r="J3761" s="11" t="n">
        <v>2026</v>
      </c>
      <c r="K3761" s="11" t="s">
        <v>15</v>
      </c>
      <c r="L3761" s="13" t="n">
        <v>17410100</v>
      </c>
      <c r="M3761" s="14" t="s">
        <v>3781</v>
      </c>
      <c r="N3761" s="15" t="str">
        <f aca="false">IF(ISERROR(VLOOKUP(P3761,$I$2:$I$5308,1,FALSE()))=FALSE(),"S","A")</f>
        <v>S</v>
      </c>
      <c r="O3761" s="15" t="str">
        <f aca="false">IF(H3761&lt;&gt;"0","7",IF(G3761&lt;&gt;"0","6",IF(F3761&lt;&gt;"00","5",IF(E3761&lt;&gt;"0","4",IF(D3761&lt;&gt;"0","3",IF(C3761&lt;&gt;"0","2",IF(B3761&lt;&gt;"0","1","-x-")))))))</f>
        <v>5</v>
      </c>
      <c r="P3761" s="16" t="str">
        <f aca="false">IF(O3761="1",MID(L3761,1,1),IF(O3761="2",MID(L3761,1,2),IF(O3761="3",MID(L3761,1,3),IF(O3761="4",MID(L3761,1,4),IF(O3761="5",MID(L3761,1,6),IF(O3761="6",MID(L3761,1,7),IF(O3761="7",MID(L3761,1,8),IF(O3761="8",MID(L3761,1,10)))))))))</f>
        <v>174101</v>
      </c>
      <c r="Q3761" s="1"/>
      <c r="R3761" s="11"/>
      <c r="S3761" s="11"/>
    </row>
    <row r="3762" customFormat="false" ht="15.75" hidden="false" customHeight="true" outlineLevel="0" collapsed="false">
      <c r="B3762" s="11" t="str">
        <f aca="false">MID(L3762,1,1)</f>
        <v>1</v>
      </c>
      <c r="C3762" s="11" t="str">
        <f aca="false">MID(L3762,2,1)</f>
        <v>7</v>
      </c>
      <c r="D3762" s="11" t="str">
        <f aca="false">MID(L3762,3,1)</f>
        <v>4</v>
      </c>
      <c r="E3762" s="11" t="str">
        <f aca="false">MID(L3762,4,1)</f>
        <v>1</v>
      </c>
      <c r="F3762" s="11" t="str">
        <f aca="false">MID(L3762,5,2)</f>
        <v>01</v>
      </c>
      <c r="G3762" s="11" t="str">
        <f aca="false">MID(L3762,7,1)</f>
        <v>0</v>
      </c>
      <c r="H3762" s="11" t="str">
        <f aca="false">MID(L3762,8,1)</f>
        <v>1</v>
      </c>
      <c r="I3762" s="12" t="str">
        <f aca="false">IF(O3762="1","-x-",IF(O3762&lt;="4",MID(L3762,1,O3762-1),IF(O3762="5",MID(L3762,1,4),IF(O3762="6",MID(L3762,1,6),IF(AND(O3762="7",G3762="0"),MID(L3762,1,6),MID(L3762,1,7))))))</f>
        <v>174101</v>
      </c>
      <c r="J3762" s="11" t="n">
        <v>2026</v>
      </c>
      <c r="K3762" s="11" t="s">
        <v>15</v>
      </c>
      <c r="L3762" s="13" t="n">
        <v>17410101</v>
      </c>
      <c r="M3762" s="14" t="s">
        <v>3782</v>
      </c>
      <c r="N3762" s="15" t="str">
        <f aca="false">IF(ISERROR(VLOOKUP(P3762,$I$2:$I$5308,1,FALSE()))=FALSE(),"S","A")</f>
        <v>A</v>
      </c>
      <c r="O3762" s="15" t="str">
        <f aca="false">IF(H3762&lt;&gt;"0","7",IF(G3762&lt;&gt;"0","6",IF(F3762&lt;&gt;"00","5",IF(E3762&lt;&gt;"0","4",IF(D3762&lt;&gt;"0","3",IF(C3762&lt;&gt;"0","2",IF(B3762&lt;&gt;"0","1","-x-")))))))</f>
        <v>7</v>
      </c>
      <c r="P3762" s="16" t="str">
        <f aca="false">IF(O3762="1",MID(L3762,1,1),IF(O3762="2",MID(L3762,1,2),IF(O3762="3",MID(L3762,1,3),IF(O3762="4",MID(L3762,1,4),IF(O3762="5",MID(L3762,1,6),IF(O3762="6",MID(L3762,1,7),IF(O3762="7",MID(L3762,1,8),IF(O3762="8",MID(L3762,1,10)))))))))</f>
        <v>17410101</v>
      </c>
      <c r="Q3762" s="1"/>
      <c r="R3762" s="11"/>
      <c r="S3762" s="11"/>
    </row>
    <row r="3763" customFormat="false" ht="15.75" hidden="false" customHeight="true" outlineLevel="0" collapsed="false">
      <c r="B3763" s="11" t="str">
        <f aca="false">MID(L3763,1,1)</f>
        <v>1</v>
      </c>
      <c r="C3763" s="11" t="str">
        <f aca="false">MID(L3763,2,1)</f>
        <v>7</v>
      </c>
      <c r="D3763" s="11" t="str">
        <f aca="false">MID(L3763,3,1)</f>
        <v>4</v>
      </c>
      <c r="E3763" s="11" t="str">
        <f aca="false">MID(L3763,4,1)</f>
        <v>1</v>
      </c>
      <c r="F3763" s="11" t="str">
        <f aca="false">MID(L3763,5,2)</f>
        <v>01</v>
      </c>
      <c r="G3763" s="11" t="str">
        <f aca="false">MID(L3763,7,1)</f>
        <v>0</v>
      </c>
      <c r="H3763" s="11" t="str">
        <f aca="false">MID(L3763,8,1)</f>
        <v>2</v>
      </c>
      <c r="I3763" s="12" t="str">
        <f aca="false">IF(O3763="1","-x-",IF(O3763&lt;="4",MID(L3763,1,O3763-1),IF(O3763="5",MID(L3763,1,4),IF(O3763="6",MID(L3763,1,6),IF(AND(O3763="7",G3763="0"),MID(L3763,1,6),MID(L3763,1,7))))))</f>
        <v>174101</v>
      </c>
      <c r="J3763" s="11" t="n">
        <v>2026</v>
      </c>
      <c r="K3763" s="11" t="s">
        <v>15</v>
      </c>
      <c r="L3763" s="13" t="n">
        <v>17410102</v>
      </c>
      <c r="M3763" s="14" t="s">
        <v>3783</v>
      </c>
      <c r="N3763" s="15" t="str">
        <f aca="false">IF(ISERROR(VLOOKUP(P3763,$I$2:$I$5308,1,FALSE()))=FALSE(),"S","A")</f>
        <v>A</v>
      </c>
      <c r="O3763" s="15" t="str">
        <f aca="false">IF(H3763&lt;&gt;"0","7",IF(G3763&lt;&gt;"0","6",IF(F3763&lt;&gt;"00","5",IF(E3763&lt;&gt;"0","4",IF(D3763&lt;&gt;"0","3",IF(C3763&lt;&gt;"0","2",IF(B3763&lt;&gt;"0","1","-x-")))))))</f>
        <v>7</v>
      </c>
      <c r="P3763" s="16" t="str">
        <f aca="false">IF(O3763="1",MID(L3763,1,1),IF(O3763="2",MID(L3763,1,2),IF(O3763="3",MID(L3763,1,3),IF(O3763="4",MID(L3763,1,4),IF(O3763="5",MID(L3763,1,6),IF(O3763="6",MID(L3763,1,7),IF(O3763="7",MID(L3763,1,8),IF(O3763="8",MID(L3763,1,10)))))))))</f>
        <v>17410102</v>
      </c>
      <c r="Q3763" s="1"/>
      <c r="R3763" s="11"/>
      <c r="S3763" s="11"/>
    </row>
    <row r="3764" customFormat="false" ht="15.75" hidden="false" customHeight="true" outlineLevel="0" collapsed="false">
      <c r="B3764" s="11" t="str">
        <f aca="false">MID(L3764,1,1)</f>
        <v>1</v>
      </c>
      <c r="C3764" s="11" t="str">
        <f aca="false">MID(L3764,2,1)</f>
        <v>7</v>
      </c>
      <c r="D3764" s="11" t="str">
        <f aca="false">MID(L3764,3,1)</f>
        <v>4</v>
      </c>
      <c r="E3764" s="11" t="str">
        <f aca="false">MID(L3764,4,1)</f>
        <v>1</v>
      </c>
      <c r="F3764" s="11" t="str">
        <f aca="false">MID(L3764,5,2)</f>
        <v>01</v>
      </c>
      <c r="G3764" s="11" t="str">
        <f aca="false">MID(L3764,7,1)</f>
        <v>0</v>
      </c>
      <c r="H3764" s="11" t="str">
        <f aca="false">MID(L3764,8,1)</f>
        <v>3</v>
      </c>
      <c r="I3764" s="12" t="str">
        <f aca="false">IF(O3764="1","-x-",IF(O3764&lt;="4",MID(L3764,1,O3764-1),IF(O3764="5",MID(L3764,1,4),IF(O3764="6",MID(L3764,1,6),IF(AND(O3764="7",G3764="0"),MID(L3764,1,6),MID(L3764,1,7))))))</f>
        <v>174101</v>
      </c>
      <c r="J3764" s="11" t="n">
        <v>2026</v>
      </c>
      <c r="K3764" s="11" t="s">
        <v>15</v>
      </c>
      <c r="L3764" s="13" t="n">
        <v>17410103</v>
      </c>
      <c r="M3764" s="14" t="s">
        <v>3784</v>
      </c>
      <c r="N3764" s="15" t="str">
        <f aca="false">IF(ISERROR(VLOOKUP(P3764,$I$2:$I$5308,1,FALSE()))=FALSE(),"S","A")</f>
        <v>A</v>
      </c>
      <c r="O3764" s="15" t="str">
        <f aca="false">IF(H3764&lt;&gt;"0","7",IF(G3764&lt;&gt;"0","6",IF(F3764&lt;&gt;"00","5",IF(E3764&lt;&gt;"0","4",IF(D3764&lt;&gt;"0","3",IF(C3764&lt;&gt;"0","2",IF(B3764&lt;&gt;"0","1","-x-")))))))</f>
        <v>7</v>
      </c>
      <c r="P3764" s="16" t="str">
        <f aca="false">IF(O3764="1",MID(L3764,1,1),IF(O3764="2",MID(L3764,1,2),IF(O3764="3",MID(L3764,1,3),IF(O3764="4",MID(L3764,1,4),IF(O3764="5",MID(L3764,1,6),IF(O3764="6",MID(L3764,1,7),IF(O3764="7",MID(L3764,1,8),IF(O3764="8",MID(L3764,1,10)))))))))</f>
        <v>17410103</v>
      </c>
      <c r="Q3764" s="1"/>
      <c r="R3764" s="11"/>
      <c r="S3764" s="11"/>
    </row>
    <row r="3765" customFormat="false" ht="15.75" hidden="false" customHeight="true" outlineLevel="0" collapsed="false">
      <c r="B3765" s="11" t="str">
        <f aca="false">MID(L3765,1,1)</f>
        <v>1</v>
      </c>
      <c r="C3765" s="11" t="str">
        <f aca="false">MID(L3765,2,1)</f>
        <v>7</v>
      </c>
      <c r="D3765" s="11" t="str">
        <f aca="false">MID(L3765,3,1)</f>
        <v>4</v>
      </c>
      <c r="E3765" s="11" t="str">
        <f aca="false">MID(L3765,4,1)</f>
        <v>1</v>
      </c>
      <c r="F3765" s="11" t="str">
        <f aca="false">MID(L3765,5,2)</f>
        <v>01</v>
      </c>
      <c r="G3765" s="11" t="str">
        <f aca="false">MID(L3765,7,1)</f>
        <v>0</v>
      </c>
      <c r="H3765" s="11" t="str">
        <f aca="false">MID(L3765,8,1)</f>
        <v>4</v>
      </c>
      <c r="I3765" s="12" t="str">
        <f aca="false">IF(O3765="1","-x-",IF(O3765&lt;="4",MID(L3765,1,O3765-1),IF(O3765="5",MID(L3765,1,4),IF(O3765="6",MID(L3765,1,6),IF(AND(O3765="7",G3765="0"),MID(L3765,1,6),MID(L3765,1,7))))))</f>
        <v>174101</v>
      </c>
      <c r="J3765" s="11" t="n">
        <v>2026</v>
      </c>
      <c r="K3765" s="11" t="s">
        <v>15</v>
      </c>
      <c r="L3765" s="13" t="n">
        <v>17410104</v>
      </c>
      <c r="M3765" s="14" t="s">
        <v>3785</v>
      </c>
      <c r="N3765" s="15" t="str">
        <f aca="false">IF(ISERROR(VLOOKUP(P3765,$I$2:$I$5308,1,FALSE()))=FALSE(),"S","A")</f>
        <v>A</v>
      </c>
      <c r="O3765" s="15" t="str">
        <f aca="false">IF(H3765&lt;&gt;"0","7",IF(G3765&lt;&gt;"0","6",IF(F3765&lt;&gt;"00","5",IF(E3765&lt;&gt;"0","4",IF(D3765&lt;&gt;"0","3",IF(C3765&lt;&gt;"0","2",IF(B3765&lt;&gt;"0","1","-x-")))))))</f>
        <v>7</v>
      </c>
      <c r="P3765" s="16" t="str">
        <f aca="false">IF(O3765="1",MID(L3765,1,1),IF(O3765="2",MID(L3765,1,2),IF(O3765="3",MID(L3765,1,3),IF(O3765="4",MID(L3765,1,4),IF(O3765="5",MID(L3765,1,6),IF(O3765="6",MID(L3765,1,7),IF(O3765="7",MID(L3765,1,8),IF(O3765="8",MID(L3765,1,10)))))))))</f>
        <v>17410104</v>
      </c>
      <c r="Q3765" s="1"/>
      <c r="R3765" s="11"/>
      <c r="S3765" s="11"/>
    </row>
    <row r="3766" customFormat="false" ht="15.75" hidden="false" customHeight="true" outlineLevel="0" collapsed="false">
      <c r="B3766" s="11" t="str">
        <f aca="false">MID(L3766,1,1)</f>
        <v>1</v>
      </c>
      <c r="C3766" s="11" t="str">
        <f aca="false">MID(L3766,2,1)</f>
        <v>7</v>
      </c>
      <c r="D3766" s="11" t="str">
        <f aca="false">MID(L3766,3,1)</f>
        <v>4</v>
      </c>
      <c r="E3766" s="11" t="str">
        <f aca="false">MID(L3766,4,1)</f>
        <v>1</v>
      </c>
      <c r="F3766" s="11" t="str">
        <f aca="false">MID(L3766,5,2)</f>
        <v>01</v>
      </c>
      <c r="G3766" s="11" t="str">
        <f aca="false">MID(L3766,7,1)</f>
        <v>0</v>
      </c>
      <c r="H3766" s="11" t="str">
        <f aca="false">MID(L3766,8,1)</f>
        <v>5</v>
      </c>
      <c r="I3766" s="12" t="str">
        <f aca="false">IF(O3766="1","-x-",IF(O3766&lt;="4",MID(L3766,1,O3766-1),IF(O3766="5",MID(L3766,1,4),IF(O3766="6",MID(L3766,1,6),IF(AND(O3766="7",G3766="0"),MID(L3766,1,6),MID(L3766,1,7))))))</f>
        <v>174101</v>
      </c>
      <c r="J3766" s="11" t="n">
        <v>2026</v>
      </c>
      <c r="K3766" s="11" t="s">
        <v>15</v>
      </c>
      <c r="L3766" s="13" t="n">
        <v>17410105</v>
      </c>
      <c r="M3766" s="14" t="s">
        <v>3786</v>
      </c>
      <c r="N3766" s="15" t="str">
        <f aca="false">IF(ISERROR(VLOOKUP(P3766,$I$2:$I$5308,1,FALSE()))=FALSE(),"S","A")</f>
        <v>A</v>
      </c>
      <c r="O3766" s="15" t="str">
        <f aca="false">IF(H3766&lt;&gt;"0","7",IF(G3766&lt;&gt;"0","6",IF(F3766&lt;&gt;"00","5",IF(E3766&lt;&gt;"0","4",IF(D3766&lt;&gt;"0","3",IF(C3766&lt;&gt;"0","2",IF(B3766&lt;&gt;"0","1","-x-")))))))</f>
        <v>7</v>
      </c>
      <c r="P3766" s="16" t="str">
        <f aca="false">IF(O3766="1",MID(L3766,1,1),IF(O3766="2",MID(L3766,1,2),IF(O3766="3",MID(L3766,1,3),IF(O3766="4",MID(L3766,1,4),IF(O3766="5",MID(L3766,1,6),IF(O3766="6",MID(L3766,1,7),IF(O3766="7",MID(L3766,1,8),IF(O3766="8",MID(L3766,1,10)))))))))</f>
        <v>17410105</v>
      </c>
      <c r="Q3766" s="1"/>
      <c r="R3766" s="11"/>
      <c r="S3766" s="11"/>
    </row>
    <row r="3767" customFormat="false" ht="15.75" hidden="false" customHeight="true" outlineLevel="0" collapsed="false">
      <c r="B3767" s="11" t="str">
        <f aca="false">MID(L3767,1,1)</f>
        <v>1</v>
      </c>
      <c r="C3767" s="11" t="str">
        <f aca="false">MID(L3767,2,1)</f>
        <v>7</v>
      </c>
      <c r="D3767" s="11" t="str">
        <f aca="false">MID(L3767,3,1)</f>
        <v>4</v>
      </c>
      <c r="E3767" s="11" t="str">
        <f aca="false">MID(L3767,4,1)</f>
        <v>1</v>
      </c>
      <c r="F3767" s="11" t="str">
        <f aca="false">MID(L3767,5,2)</f>
        <v>01</v>
      </c>
      <c r="G3767" s="11" t="str">
        <f aca="false">MID(L3767,7,1)</f>
        <v>0</v>
      </c>
      <c r="H3767" s="11" t="str">
        <f aca="false">MID(L3767,8,1)</f>
        <v>6</v>
      </c>
      <c r="I3767" s="12" t="str">
        <f aca="false">IF(O3767="1","-x-",IF(O3767&lt;="4",MID(L3767,1,O3767-1),IF(O3767="5",MID(L3767,1,4),IF(O3767="6",MID(L3767,1,6),IF(AND(O3767="7",G3767="0"),MID(L3767,1,6),MID(L3767,1,7))))))</f>
        <v>174101</v>
      </c>
      <c r="J3767" s="11" t="n">
        <v>2026</v>
      </c>
      <c r="K3767" s="11" t="s">
        <v>15</v>
      </c>
      <c r="L3767" s="13" t="n">
        <v>17410106</v>
      </c>
      <c r="M3767" s="14" t="s">
        <v>3787</v>
      </c>
      <c r="N3767" s="15" t="str">
        <f aca="false">IF(ISERROR(VLOOKUP(P3767,$I$2:$I$5308,1,FALSE()))=FALSE(),"S","A")</f>
        <v>A</v>
      </c>
      <c r="O3767" s="15" t="str">
        <f aca="false">IF(H3767&lt;&gt;"0","7",IF(G3767&lt;&gt;"0","6",IF(F3767&lt;&gt;"00","5",IF(E3767&lt;&gt;"0","4",IF(D3767&lt;&gt;"0","3",IF(C3767&lt;&gt;"0","2",IF(B3767&lt;&gt;"0","1","-x-")))))))</f>
        <v>7</v>
      </c>
      <c r="P3767" s="16" t="str">
        <f aca="false">IF(O3767="1",MID(L3767,1,1),IF(O3767="2",MID(L3767,1,2),IF(O3767="3",MID(L3767,1,3),IF(O3767="4",MID(L3767,1,4),IF(O3767="5",MID(L3767,1,6),IF(O3767="6",MID(L3767,1,7),IF(O3767="7",MID(L3767,1,8),IF(O3767="8",MID(L3767,1,10)))))))))</f>
        <v>17410106</v>
      </c>
      <c r="Q3767" s="1"/>
      <c r="R3767" s="11"/>
      <c r="S3767" s="11"/>
    </row>
    <row r="3768" customFormat="false" ht="15.75" hidden="false" customHeight="true" outlineLevel="0" collapsed="false">
      <c r="B3768" s="11" t="str">
        <f aca="false">MID(L3768,1,1)</f>
        <v>1</v>
      </c>
      <c r="C3768" s="11" t="str">
        <f aca="false">MID(L3768,2,1)</f>
        <v>7</v>
      </c>
      <c r="D3768" s="11" t="str">
        <f aca="false">MID(L3768,3,1)</f>
        <v>4</v>
      </c>
      <c r="E3768" s="11" t="str">
        <f aca="false">MID(L3768,4,1)</f>
        <v>1</v>
      </c>
      <c r="F3768" s="11" t="str">
        <f aca="false">MID(L3768,5,2)</f>
        <v>01</v>
      </c>
      <c r="G3768" s="11" t="str">
        <f aca="false">MID(L3768,7,1)</f>
        <v>0</v>
      </c>
      <c r="H3768" s="11" t="str">
        <f aca="false">MID(L3768,8,1)</f>
        <v>7</v>
      </c>
      <c r="I3768" s="12" t="str">
        <f aca="false">IF(O3768="1","-x-",IF(O3768&lt;="4",MID(L3768,1,O3768-1),IF(O3768="5",MID(L3768,1,4),IF(O3768="6",MID(L3768,1,6),IF(AND(O3768="7",G3768="0"),MID(L3768,1,6),MID(L3768,1,7))))))</f>
        <v>174101</v>
      </c>
      <c r="J3768" s="11" t="n">
        <v>2026</v>
      </c>
      <c r="K3768" s="11" t="s">
        <v>15</v>
      </c>
      <c r="L3768" s="13" t="n">
        <v>17410107</v>
      </c>
      <c r="M3768" s="14" t="s">
        <v>3788</v>
      </c>
      <c r="N3768" s="15" t="str">
        <f aca="false">IF(ISERROR(VLOOKUP(P3768,$I$2:$I$5308,1,FALSE()))=FALSE(),"S","A")</f>
        <v>A</v>
      </c>
      <c r="O3768" s="15" t="str">
        <f aca="false">IF(H3768&lt;&gt;"0","7",IF(G3768&lt;&gt;"0","6",IF(F3768&lt;&gt;"00","5",IF(E3768&lt;&gt;"0","4",IF(D3768&lt;&gt;"0","3",IF(C3768&lt;&gt;"0","2",IF(B3768&lt;&gt;"0","1","-x-")))))))</f>
        <v>7</v>
      </c>
      <c r="P3768" s="16" t="str">
        <f aca="false">IF(O3768="1",MID(L3768,1,1),IF(O3768="2",MID(L3768,1,2),IF(O3768="3",MID(L3768,1,3),IF(O3768="4",MID(L3768,1,4),IF(O3768="5",MID(L3768,1,6),IF(O3768="6",MID(L3768,1,7),IF(O3768="7",MID(L3768,1,8),IF(O3768="8",MID(L3768,1,10)))))))))</f>
        <v>17410107</v>
      </c>
      <c r="Q3768" s="1"/>
      <c r="R3768" s="11"/>
      <c r="S3768" s="11"/>
    </row>
    <row r="3769" customFormat="false" ht="15.75" hidden="false" customHeight="true" outlineLevel="0" collapsed="false">
      <c r="B3769" s="11" t="str">
        <f aca="false">MID(L3769,1,1)</f>
        <v>1</v>
      </c>
      <c r="C3769" s="11" t="str">
        <f aca="false">MID(L3769,2,1)</f>
        <v>7</v>
      </c>
      <c r="D3769" s="11" t="str">
        <f aca="false">MID(L3769,3,1)</f>
        <v>4</v>
      </c>
      <c r="E3769" s="11" t="str">
        <f aca="false">MID(L3769,4,1)</f>
        <v>1</v>
      </c>
      <c r="F3769" s="11" t="str">
        <f aca="false">MID(L3769,5,2)</f>
        <v>01</v>
      </c>
      <c r="G3769" s="11" t="str">
        <f aca="false">MID(L3769,7,1)</f>
        <v>0</v>
      </c>
      <c r="H3769" s="11" t="str">
        <f aca="false">MID(L3769,8,1)</f>
        <v>8</v>
      </c>
      <c r="I3769" s="12" t="str">
        <f aca="false">IF(O3769="1","-x-",IF(O3769&lt;="4",MID(L3769,1,O3769-1),IF(O3769="5",MID(L3769,1,4),IF(O3769="6",MID(L3769,1,6),IF(AND(O3769="7",G3769="0"),MID(L3769,1,6),MID(L3769,1,7))))))</f>
        <v>174101</v>
      </c>
      <c r="J3769" s="11" t="n">
        <v>2026</v>
      </c>
      <c r="K3769" s="11" t="s">
        <v>15</v>
      </c>
      <c r="L3769" s="13" t="n">
        <v>17410108</v>
      </c>
      <c r="M3769" s="14" t="s">
        <v>3789</v>
      </c>
      <c r="N3769" s="15" t="str">
        <f aca="false">IF(ISERROR(VLOOKUP(P3769,$I$2:$I$5308,1,FALSE()))=FALSE(),"S","A")</f>
        <v>A</v>
      </c>
      <c r="O3769" s="15" t="str">
        <f aca="false">IF(H3769&lt;&gt;"0","7",IF(G3769&lt;&gt;"0","6",IF(F3769&lt;&gt;"00","5",IF(E3769&lt;&gt;"0","4",IF(D3769&lt;&gt;"0","3",IF(C3769&lt;&gt;"0","2",IF(B3769&lt;&gt;"0","1","-x-")))))))</f>
        <v>7</v>
      </c>
      <c r="P3769" s="16" t="str">
        <f aca="false">IF(O3769="1",MID(L3769,1,1),IF(O3769="2",MID(L3769,1,2),IF(O3769="3",MID(L3769,1,3),IF(O3769="4",MID(L3769,1,4),IF(O3769="5",MID(L3769,1,6),IF(O3769="6",MID(L3769,1,7),IF(O3769="7",MID(L3769,1,8),IF(O3769="8",MID(L3769,1,10)))))))))</f>
        <v>17410108</v>
      </c>
      <c r="Q3769" s="1"/>
      <c r="R3769" s="11"/>
      <c r="S3769" s="11"/>
    </row>
    <row r="3770" customFormat="false" ht="15.75" hidden="false" customHeight="true" outlineLevel="0" collapsed="false">
      <c r="B3770" s="11" t="str">
        <f aca="false">MID(L3770,1,1)</f>
        <v>1</v>
      </c>
      <c r="C3770" s="11" t="str">
        <f aca="false">MID(L3770,2,1)</f>
        <v>7</v>
      </c>
      <c r="D3770" s="11" t="str">
        <f aca="false">MID(L3770,3,1)</f>
        <v>4</v>
      </c>
      <c r="E3770" s="11" t="str">
        <f aca="false">MID(L3770,4,1)</f>
        <v>1</v>
      </c>
      <c r="F3770" s="11" t="str">
        <f aca="false">MID(L3770,5,2)</f>
        <v>50</v>
      </c>
      <c r="G3770" s="11" t="str">
        <f aca="false">MID(L3770,7,1)</f>
        <v>0</v>
      </c>
      <c r="H3770" s="11" t="str">
        <f aca="false">MID(L3770,8,1)</f>
        <v>0</v>
      </c>
      <c r="I3770" s="12" t="str">
        <f aca="false">IF(O3770="1","-x-",IF(O3770&lt;="4",MID(L3770,1,O3770-1),IF(O3770="5",MID(L3770,1,4),IF(O3770="6",MID(L3770,1,6),IF(AND(O3770="7",G3770="0"),MID(L3770,1,6),MID(L3770,1,7))))))</f>
        <v>1741</v>
      </c>
      <c r="J3770" s="11" t="n">
        <v>2026</v>
      </c>
      <c r="K3770" s="11" t="s">
        <v>15</v>
      </c>
      <c r="L3770" s="13" t="n">
        <v>17415000</v>
      </c>
      <c r="M3770" s="14" t="s">
        <v>3790</v>
      </c>
      <c r="N3770" s="15" t="str">
        <f aca="false">IF(ISERROR(VLOOKUP(P3770,$I$2:$I$5308,1,FALSE()))=FALSE(),"S","A")</f>
        <v>S</v>
      </c>
      <c r="O3770" s="15" t="str">
        <f aca="false">IF(H3770&lt;&gt;"0","7",IF(G3770&lt;&gt;"0","6",IF(F3770&lt;&gt;"00","5",IF(E3770&lt;&gt;"0","4",IF(D3770&lt;&gt;"0","3",IF(C3770&lt;&gt;"0","2",IF(B3770&lt;&gt;"0","1","-x-")))))))</f>
        <v>5</v>
      </c>
      <c r="P3770" s="16" t="str">
        <f aca="false">IF(O3770="1",MID(L3770,1,1),IF(O3770="2",MID(L3770,1,2),IF(O3770="3",MID(L3770,1,3),IF(O3770="4",MID(L3770,1,4),IF(O3770="5",MID(L3770,1,6),IF(O3770="6",MID(L3770,1,7),IF(O3770="7",MID(L3770,1,8),IF(O3770="8",MID(L3770,1,10)))))))))</f>
        <v>174150</v>
      </c>
      <c r="Q3770" s="1"/>
      <c r="R3770" s="11"/>
      <c r="S3770" s="11"/>
      <c r="U3770" s="1" t="s">
        <v>3791</v>
      </c>
    </row>
    <row r="3771" customFormat="false" ht="15.75" hidden="false" customHeight="true" outlineLevel="0" collapsed="false">
      <c r="B3771" s="11" t="str">
        <f aca="false">MID(L3771,1,1)</f>
        <v>1</v>
      </c>
      <c r="C3771" s="11" t="str">
        <f aca="false">MID(L3771,2,1)</f>
        <v>7</v>
      </c>
      <c r="D3771" s="11" t="str">
        <f aca="false">MID(L3771,3,1)</f>
        <v>4</v>
      </c>
      <c r="E3771" s="11" t="str">
        <f aca="false">MID(L3771,4,1)</f>
        <v>1</v>
      </c>
      <c r="F3771" s="11" t="str">
        <f aca="false">MID(L3771,5,2)</f>
        <v>50</v>
      </c>
      <c r="G3771" s="11" t="str">
        <f aca="false">MID(L3771,7,1)</f>
        <v>0</v>
      </c>
      <c r="H3771" s="11" t="str">
        <f aca="false">MID(L3771,8,1)</f>
        <v>1</v>
      </c>
      <c r="I3771" s="12" t="str">
        <f aca="false">IF(O3771="1","-x-",IF(O3771&lt;="4",MID(L3771,1,O3771-1),IF(O3771="5",MID(L3771,1,4),IF(O3771="6",MID(L3771,1,6),IF(AND(O3771="7",G3771="0"),MID(L3771,1,6),MID(L3771,1,7))))))</f>
        <v>174150</v>
      </c>
      <c r="J3771" s="11" t="n">
        <v>2026</v>
      </c>
      <c r="K3771" s="11" t="s">
        <v>15</v>
      </c>
      <c r="L3771" s="13" t="n">
        <v>17415001</v>
      </c>
      <c r="M3771" s="14" t="s">
        <v>3792</v>
      </c>
      <c r="N3771" s="15" t="str">
        <f aca="false">IF(ISERROR(VLOOKUP(P3771,$I$2:$I$5308,1,FALSE()))=FALSE(),"S","A")</f>
        <v>A</v>
      </c>
      <c r="O3771" s="15" t="str">
        <f aca="false">IF(H3771&lt;&gt;"0","7",IF(G3771&lt;&gt;"0","6",IF(F3771&lt;&gt;"00","5",IF(E3771&lt;&gt;"0","4",IF(D3771&lt;&gt;"0","3",IF(C3771&lt;&gt;"0","2",IF(B3771&lt;&gt;"0","1","-x-")))))))</f>
        <v>7</v>
      </c>
      <c r="P3771" s="16" t="str">
        <f aca="false">IF(O3771="1",MID(L3771,1,1),IF(O3771="2",MID(L3771,1,2),IF(O3771="3",MID(L3771,1,3),IF(O3771="4",MID(L3771,1,4),IF(O3771="5",MID(L3771,1,6),IF(O3771="6",MID(L3771,1,7),IF(O3771="7",MID(L3771,1,8),IF(O3771="8",MID(L3771,1,10)))))))))</f>
        <v>17415001</v>
      </c>
      <c r="Q3771" s="1"/>
      <c r="R3771" s="11"/>
      <c r="S3771" s="11"/>
    </row>
    <row r="3772" customFormat="false" ht="15.75" hidden="false" customHeight="true" outlineLevel="0" collapsed="false">
      <c r="B3772" s="11" t="str">
        <f aca="false">MID(L3772,1,1)</f>
        <v>1</v>
      </c>
      <c r="C3772" s="11" t="str">
        <f aca="false">MID(L3772,2,1)</f>
        <v>7</v>
      </c>
      <c r="D3772" s="11" t="str">
        <f aca="false">MID(L3772,3,1)</f>
        <v>4</v>
      </c>
      <c r="E3772" s="11" t="str">
        <f aca="false">MID(L3772,4,1)</f>
        <v>1</v>
      </c>
      <c r="F3772" s="11" t="str">
        <f aca="false">MID(L3772,5,2)</f>
        <v>50</v>
      </c>
      <c r="G3772" s="11" t="str">
        <f aca="false">MID(L3772,7,1)</f>
        <v>0</v>
      </c>
      <c r="H3772" s="11" t="str">
        <f aca="false">MID(L3772,8,1)</f>
        <v>2</v>
      </c>
      <c r="I3772" s="12" t="str">
        <f aca="false">IF(O3772="1","-x-",IF(O3772&lt;="4",MID(L3772,1,O3772-1),IF(O3772="5",MID(L3772,1,4),IF(O3772="6",MID(L3772,1,6),IF(AND(O3772="7",G3772="0"),MID(L3772,1,6),MID(L3772,1,7))))))</f>
        <v>174150</v>
      </c>
      <c r="J3772" s="11" t="n">
        <v>2026</v>
      </c>
      <c r="K3772" s="11" t="s">
        <v>15</v>
      </c>
      <c r="L3772" s="13" t="n">
        <v>17415002</v>
      </c>
      <c r="M3772" s="14" t="s">
        <v>3793</v>
      </c>
      <c r="N3772" s="15" t="str">
        <f aca="false">IF(ISERROR(VLOOKUP(P3772,$I$2:$I$5308,1,FALSE()))=FALSE(),"S","A")</f>
        <v>A</v>
      </c>
      <c r="O3772" s="15" t="str">
        <f aca="false">IF(H3772&lt;&gt;"0","7",IF(G3772&lt;&gt;"0","6",IF(F3772&lt;&gt;"00","5",IF(E3772&lt;&gt;"0","4",IF(D3772&lt;&gt;"0","3",IF(C3772&lt;&gt;"0","2",IF(B3772&lt;&gt;"0","1","-x-")))))))</f>
        <v>7</v>
      </c>
      <c r="P3772" s="16" t="str">
        <f aca="false">IF(O3772="1",MID(L3772,1,1),IF(O3772="2",MID(L3772,1,2),IF(O3772="3",MID(L3772,1,3),IF(O3772="4",MID(L3772,1,4),IF(O3772="5",MID(L3772,1,6),IF(O3772="6",MID(L3772,1,7),IF(O3772="7",MID(L3772,1,8),IF(O3772="8",MID(L3772,1,10)))))))))</f>
        <v>17415002</v>
      </c>
      <c r="Q3772" s="1"/>
      <c r="R3772" s="11"/>
      <c r="S3772" s="11"/>
    </row>
    <row r="3773" customFormat="false" ht="15.75" hidden="false" customHeight="true" outlineLevel="0" collapsed="false">
      <c r="B3773" s="11" t="str">
        <f aca="false">MID(L3773,1,1)</f>
        <v>1</v>
      </c>
      <c r="C3773" s="11" t="str">
        <f aca="false">MID(L3773,2,1)</f>
        <v>7</v>
      </c>
      <c r="D3773" s="11" t="str">
        <f aca="false">MID(L3773,3,1)</f>
        <v>4</v>
      </c>
      <c r="E3773" s="11" t="str">
        <f aca="false">MID(L3773,4,1)</f>
        <v>1</v>
      </c>
      <c r="F3773" s="11" t="str">
        <f aca="false">MID(L3773,5,2)</f>
        <v>50</v>
      </c>
      <c r="G3773" s="11" t="str">
        <f aca="false">MID(L3773,7,1)</f>
        <v>0</v>
      </c>
      <c r="H3773" s="11" t="str">
        <f aca="false">MID(L3773,8,1)</f>
        <v>3</v>
      </c>
      <c r="I3773" s="12" t="str">
        <f aca="false">IF(O3773="1","-x-",IF(O3773&lt;="4",MID(L3773,1,O3773-1),IF(O3773="5",MID(L3773,1,4),IF(O3773="6",MID(L3773,1,6),IF(AND(O3773="7",G3773="0"),MID(L3773,1,6),MID(L3773,1,7))))))</f>
        <v>174150</v>
      </c>
      <c r="J3773" s="11" t="n">
        <v>2026</v>
      </c>
      <c r="K3773" s="11" t="s">
        <v>15</v>
      </c>
      <c r="L3773" s="13" t="n">
        <v>17415003</v>
      </c>
      <c r="M3773" s="14" t="s">
        <v>3794</v>
      </c>
      <c r="N3773" s="15" t="str">
        <f aca="false">IF(ISERROR(VLOOKUP(P3773,$I$2:$I$5308,1,FALSE()))=FALSE(),"S","A")</f>
        <v>A</v>
      </c>
      <c r="O3773" s="15" t="str">
        <f aca="false">IF(H3773&lt;&gt;"0","7",IF(G3773&lt;&gt;"0","6",IF(F3773&lt;&gt;"00","5",IF(E3773&lt;&gt;"0","4",IF(D3773&lt;&gt;"0","3",IF(C3773&lt;&gt;"0","2",IF(B3773&lt;&gt;"0","1","-x-")))))))</f>
        <v>7</v>
      </c>
      <c r="P3773" s="16" t="str">
        <f aca="false">IF(O3773="1",MID(L3773,1,1),IF(O3773="2",MID(L3773,1,2),IF(O3773="3",MID(L3773,1,3),IF(O3773="4",MID(L3773,1,4),IF(O3773="5",MID(L3773,1,6),IF(O3773="6",MID(L3773,1,7),IF(O3773="7",MID(L3773,1,8),IF(O3773="8",MID(L3773,1,10)))))))))</f>
        <v>17415003</v>
      </c>
      <c r="Q3773" s="1"/>
      <c r="R3773" s="11"/>
      <c r="S3773" s="11"/>
    </row>
    <row r="3774" customFormat="false" ht="15.75" hidden="false" customHeight="true" outlineLevel="0" collapsed="false">
      <c r="B3774" s="11" t="str">
        <f aca="false">MID(L3774,1,1)</f>
        <v>1</v>
      </c>
      <c r="C3774" s="11" t="str">
        <f aca="false">MID(L3774,2,1)</f>
        <v>7</v>
      </c>
      <c r="D3774" s="11" t="str">
        <f aca="false">MID(L3774,3,1)</f>
        <v>4</v>
      </c>
      <c r="E3774" s="11" t="str">
        <f aca="false">MID(L3774,4,1)</f>
        <v>1</v>
      </c>
      <c r="F3774" s="11" t="str">
        <f aca="false">MID(L3774,5,2)</f>
        <v>50</v>
      </c>
      <c r="G3774" s="11" t="str">
        <f aca="false">MID(L3774,7,1)</f>
        <v>0</v>
      </c>
      <c r="H3774" s="11" t="str">
        <f aca="false">MID(L3774,8,1)</f>
        <v>4</v>
      </c>
      <c r="I3774" s="12" t="str">
        <f aca="false">IF(O3774="1","-x-",IF(O3774&lt;="4",MID(L3774,1,O3774-1),IF(O3774="5",MID(L3774,1,4),IF(O3774="6",MID(L3774,1,6),IF(AND(O3774="7",G3774="0"),MID(L3774,1,6),MID(L3774,1,7))))))</f>
        <v>174150</v>
      </c>
      <c r="J3774" s="11" t="n">
        <v>2026</v>
      </c>
      <c r="K3774" s="11" t="s">
        <v>15</v>
      </c>
      <c r="L3774" s="13" t="n">
        <v>17415004</v>
      </c>
      <c r="M3774" s="14" t="s">
        <v>3795</v>
      </c>
      <c r="N3774" s="15" t="str">
        <f aca="false">IF(ISERROR(VLOOKUP(P3774,$I$2:$I$5308,1,FALSE()))=FALSE(),"S","A")</f>
        <v>A</v>
      </c>
      <c r="O3774" s="15" t="str">
        <f aca="false">IF(H3774&lt;&gt;"0","7",IF(G3774&lt;&gt;"0","6",IF(F3774&lt;&gt;"00","5",IF(E3774&lt;&gt;"0","4",IF(D3774&lt;&gt;"0","3",IF(C3774&lt;&gt;"0","2",IF(B3774&lt;&gt;"0","1","-x-")))))))</f>
        <v>7</v>
      </c>
      <c r="P3774" s="16" t="str">
        <f aca="false">IF(O3774="1",MID(L3774,1,1),IF(O3774="2",MID(L3774,1,2),IF(O3774="3",MID(L3774,1,3),IF(O3774="4",MID(L3774,1,4),IF(O3774="5",MID(L3774,1,6),IF(O3774="6",MID(L3774,1,7),IF(O3774="7",MID(L3774,1,8),IF(O3774="8",MID(L3774,1,10)))))))))</f>
        <v>17415004</v>
      </c>
      <c r="Q3774" s="1"/>
      <c r="R3774" s="11"/>
      <c r="S3774" s="11"/>
    </row>
    <row r="3775" customFormat="false" ht="15.75" hidden="false" customHeight="true" outlineLevel="0" collapsed="false">
      <c r="B3775" s="11" t="str">
        <f aca="false">MID(L3775,1,1)</f>
        <v>1</v>
      </c>
      <c r="C3775" s="11" t="str">
        <f aca="false">MID(L3775,2,1)</f>
        <v>7</v>
      </c>
      <c r="D3775" s="11" t="str">
        <f aca="false">MID(L3775,3,1)</f>
        <v>4</v>
      </c>
      <c r="E3775" s="11" t="str">
        <f aca="false">MID(L3775,4,1)</f>
        <v>1</v>
      </c>
      <c r="F3775" s="11" t="str">
        <f aca="false">MID(L3775,5,2)</f>
        <v>50</v>
      </c>
      <c r="G3775" s="11" t="str">
        <f aca="false">MID(L3775,7,1)</f>
        <v>0</v>
      </c>
      <c r="H3775" s="11" t="str">
        <f aca="false">MID(L3775,8,1)</f>
        <v>5</v>
      </c>
      <c r="I3775" s="12" t="str">
        <f aca="false">IF(O3775="1","-x-",IF(O3775&lt;="4",MID(L3775,1,O3775-1),IF(O3775="5",MID(L3775,1,4),IF(O3775="6",MID(L3775,1,6),IF(AND(O3775="7",G3775="0"),MID(L3775,1,6),MID(L3775,1,7))))))</f>
        <v>174150</v>
      </c>
      <c r="J3775" s="11" t="n">
        <v>2026</v>
      </c>
      <c r="K3775" s="11" t="s">
        <v>15</v>
      </c>
      <c r="L3775" s="13" t="n">
        <v>17415005</v>
      </c>
      <c r="M3775" s="14" t="s">
        <v>3796</v>
      </c>
      <c r="N3775" s="15" t="str">
        <f aca="false">IF(ISERROR(VLOOKUP(P3775,$I$2:$I$5308,1,FALSE()))=FALSE(),"S","A")</f>
        <v>A</v>
      </c>
      <c r="O3775" s="15" t="str">
        <f aca="false">IF(H3775&lt;&gt;"0","7",IF(G3775&lt;&gt;"0","6",IF(F3775&lt;&gt;"00","5",IF(E3775&lt;&gt;"0","4",IF(D3775&lt;&gt;"0","3",IF(C3775&lt;&gt;"0","2",IF(B3775&lt;&gt;"0","1","-x-")))))))</f>
        <v>7</v>
      </c>
      <c r="P3775" s="16" t="str">
        <f aca="false">IF(O3775="1",MID(L3775,1,1),IF(O3775="2",MID(L3775,1,2),IF(O3775="3",MID(L3775,1,3),IF(O3775="4",MID(L3775,1,4),IF(O3775="5",MID(L3775,1,6),IF(O3775="6",MID(L3775,1,7),IF(O3775="7",MID(L3775,1,8),IF(O3775="8",MID(L3775,1,10)))))))))</f>
        <v>17415005</v>
      </c>
      <c r="Q3775" s="1"/>
      <c r="R3775" s="11"/>
      <c r="S3775" s="11"/>
    </row>
    <row r="3776" customFormat="false" ht="15.75" hidden="false" customHeight="true" outlineLevel="0" collapsed="false">
      <c r="B3776" s="11" t="str">
        <f aca="false">MID(L3776,1,1)</f>
        <v>1</v>
      </c>
      <c r="C3776" s="11" t="str">
        <f aca="false">MID(L3776,2,1)</f>
        <v>7</v>
      </c>
      <c r="D3776" s="11" t="str">
        <f aca="false">MID(L3776,3,1)</f>
        <v>4</v>
      </c>
      <c r="E3776" s="11" t="str">
        <f aca="false">MID(L3776,4,1)</f>
        <v>1</v>
      </c>
      <c r="F3776" s="11" t="str">
        <f aca="false">MID(L3776,5,2)</f>
        <v>50</v>
      </c>
      <c r="G3776" s="11" t="str">
        <f aca="false">MID(L3776,7,1)</f>
        <v>0</v>
      </c>
      <c r="H3776" s="11" t="str">
        <f aca="false">MID(L3776,8,1)</f>
        <v>6</v>
      </c>
      <c r="I3776" s="12" t="str">
        <f aca="false">IF(O3776="1","-x-",IF(O3776&lt;="4",MID(L3776,1,O3776-1),IF(O3776="5",MID(L3776,1,4),IF(O3776="6",MID(L3776,1,6),IF(AND(O3776="7",G3776="0"),MID(L3776,1,6),MID(L3776,1,7))))))</f>
        <v>174150</v>
      </c>
      <c r="J3776" s="11" t="n">
        <v>2026</v>
      </c>
      <c r="K3776" s="11" t="s">
        <v>15</v>
      </c>
      <c r="L3776" s="13" t="n">
        <v>17415006</v>
      </c>
      <c r="M3776" s="14" t="s">
        <v>3797</v>
      </c>
      <c r="N3776" s="15" t="str">
        <f aca="false">IF(ISERROR(VLOOKUP(P3776,$I$2:$I$5308,1,FALSE()))=FALSE(),"S","A")</f>
        <v>A</v>
      </c>
      <c r="O3776" s="15" t="str">
        <f aca="false">IF(H3776&lt;&gt;"0","7",IF(G3776&lt;&gt;"0","6",IF(F3776&lt;&gt;"00","5",IF(E3776&lt;&gt;"0","4",IF(D3776&lt;&gt;"0","3",IF(C3776&lt;&gt;"0","2",IF(B3776&lt;&gt;"0","1","-x-")))))))</f>
        <v>7</v>
      </c>
      <c r="P3776" s="16" t="str">
        <f aca="false">IF(O3776="1",MID(L3776,1,1),IF(O3776="2",MID(L3776,1,2),IF(O3776="3",MID(L3776,1,3),IF(O3776="4",MID(L3776,1,4),IF(O3776="5",MID(L3776,1,6),IF(O3776="6",MID(L3776,1,7),IF(O3776="7",MID(L3776,1,8),IF(O3776="8",MID(L3776,1,10)))))))))</f>
        <v>17415006</v>
      </c>
      <c r="Q3776" s="1"/>
      <c r="R3776" s="11"/>
      <c r="S3776" s="11"/>
    </row>
    <row r="3777" customFormat="false" ht="15.75" hidden="false" customHeight="true" outlineLevel="0" collapsed="false">
      <c r="B3777" s="11" t="str">
        <f aca="false">MID(L3777,1,1)</f>
        <v>1</v>
      </c>
      <c r="C3777" s="11" t="str">
        <f aca="false">MID(L3777,2,1)</f>
        <v>7</v>
      </c>
      <c r="D3777" s="11" t="str">
        <f aca="false">MID(L3777,3,1)</f>
        <v>4</v>
      </c>
      <c r="E3777" s="11" t="str">
        <f aca="false">MID(L3777,4,1)</f>
        <v>1</v>
      </c>
      <c r="F3777" s="11" t="str">
        <f aca="false">MID(L3777,5,2)</f>
        <v>50</v>
      </c>
      <c r="G3777" s="11" t="str">
        <f aca="false">MID(L3777,7,1)</f>
        <v>0</v>
      </c>
      <c r="H3777" s="11" t="str">
        <f aca="false">MID(L3777,8,1)</f>
        <v>7</v>
      </c>
      <c r="I3777" s="12" t="str">
        <f aca="false">IF(O3777="1","-x-",IF(O3777&lt;="4",MID(L3777,1,O3777-1),IF(O3777="5",MID(L3777,1,4),IF(O3777="6",MID(L3777,1,6),IF(AND(O3777="7",G3777="0"),MID(L3777,1,6),MID(L3777,1,7))))))</f>
        <v>174150</v>
      </c>
      <c r="J3777" s="11" t="n">
        <v>2026</v>
      </c>
      <c r="K3777" s="11" t="s">
        <v>15</v>
      </c>
      <c r="L3777" s="13" t="n">
        <v>17415007</v>
      </c>
      <c r="M3777" s="14" t="s">
        <v>3798</v>
      </c>
      <c r="N3777" s="15" t="str">
        <f aca="false">IF(ISERROR(VLOOKUP(P3777,$I$2:$I$5308,1,FALSE()))=FALSE(),"S","A")</f>
        <v>A</v>
      </c>
      <c r="O3777" s="15" t="str">
        <f aca="false">IF(H3777&lt;&gt;"0","7",IF(G3777&lt;&gt;"0","6",IF(F3777&lt;&gt;"00","5",IF(E3777&lt;&gt;"0","4",IF(D3777&lt;&gt;"0","3",IF(C3777&lt;&gt;"0","2",IF(B3777&lt;&gt;"0","1","-x-")))))))</f>
        <v>7</v>
      </c>
      <c r="P3777" s="16" t="str">
        <f aca="false">IF(O3777="1",MID(L3777,1,1),IF(O3777="2",MID(L3777,1,2),IF(O3777="3",MID(L3777,1,3),IF(O3777="4",MID(L3777,1,4),IF(O3777="5",MID(L3777,1,6),IF(O3777="6",MID(L3777,1,7),IF(O3777="7",MID(L3777,1,8),IF(O3777="8",MID(L3777,1,10)))))))))</f>
        <v>17415007</v>
      </c>
      <c r="Q3777" s="1"/>
      <c r="R3777" s="11"/>
      <c r="S3777" s="11"/>
    </row>
    <row r="3778" customFormat="false" ht="15.75" hidden="false" customHeight="true" outlineLevel="0" collapsed="false">
      <c r="B3778" s="11" t="str">
        <f aca="false">MID(L3778,1,1)</f>
        <v>1</v>
      </c>
      <c r="C3778" s="11" t="str">
        <f aca="false">MID(L3778,2,1)</f>
        <v>7</v>
      </c>
      <c r="D3778" s="11" t="str">
        <f aca="false">MID(L3778,3,1)</f>
        <v>4</v>
      </c>
      <c r="E3778" s="11" t="str">
        <f aca="false">MID(L3778,4,1)</f>
        <v>1</v>
      </c>
      <c r="F3778" s="11" t="str">
        <f aca="false">MID(L3778,5,2)</f>
        <v>50</v>
      </c>
      <c r="G3778" s="11" t="str">
        <f aca="false">MID(L3778,7,1)</f>
        <v>0</v>
      </c>
      <c r="H3778" s="11" t="str">
        <f aca="false">MID(L3778,8,1)</f>
        <v>8</v>
      </c>
      <c r="I3778" s="12" t="str">
        <f aca="false">IF(O3778="1","-x-",IF(O3778&lt;="4",MID(L3778,1,O3778-1),IF(O3778="5",MID(L3778,1,4),IF(O3778="6",MID(L3778,1,6),IF(AND(O3778="7",G3778="0"),MID(L3778,1,6),MID(L3778,1,7))))))</f>
        <v>174150</v>
      </c>
      <c r="J3778" s="11" t="n">
        <v>2026</v>
      </c>
      <c r="K3778" s="11" t="s">
        <v>15</v>
      </c>
      <c r="L3778" s="13" t="n">
        <v>17415008</v>
      </c>
      <c r="M3778" s="14" t="s">
        <v>3799</v>
      </c>
      <c r="N3778" s="15" t="str">
        <f aca="false">IF(ISERROR(VLOOKUP(P3778,$I$2:$I$5308,1,FALSE()))=FALSE(),"S","A")</f>
        <v>A</v>
      </c>
      <c r="O3778" s="15" t="str">
        <f aca="false">IF(H3778&lt;&gt;"0","7",IF(G3778&lt;&gt;"0","6",IF(F3778&lt;&gt;"00","5",IF(E3778&lt;&gt;"0","4",IF(D3778&lt;&gt;"0","3",IF(C3778&lt;&gt;"0","2",IF(B3778&lt;&gt;"0","1","-x-")))))))</f>
        <v>7</v>
      </c>
      <c r="P3778" s="16" t="str">
        <f aca="false">IF(O3778="1",MID(L3778,1,1),IF(O3778="2",MID(L3778,1,2),IF(O3778="3",MID(L3778,1,3),IF(O3778="4",MID(L3778,1,4),IF(O3778="5",MID(L3778,1,6),IF(O3778="6",MID(L3778,1,7),IF(O3778="7",MID(L3778,1,8),IF(O3778="8",MID(L3778,1,10)))))))))</f>
        <v>17415008</v>
      </c>
      <c r="Q3778" s="1"/>
      <c r="R3778" s="11"/>
      <c r="S3778" s="11"/>
    </row>
    <row r="3779" customFormat="false" ht="15.75" hidden="false" customHeight="true" outlineLevel="0" collapsed="false">
      <c r="B3779" s="11" t="str">
        <f aca="false">MID(L3779,1,1)</f>
        <v>1</v>
      </c>
      <c r="C3779" s="11" t="str">
        <f aca="false">MID(L3779,2,1)</f>
        <v>7</v>
      </c>
      <c r="D3779" s="11" t="str">
        <f aca="false">MID(L3779,3,1)</f>
        <v>4</v>
      </c>
      <c r="E3779" s="11" t="str">
        <f aca="false">MID(L3779,4,1)</f>
        <v>1</v>
      </c>
      <c r="F3779" s="11" t="str">
        <f aca="false">MID(L3779,5,2)</f>
        <v>51</v>
      </c>
      <c r="G3779" s="11" t="str">
        <f aca="false">MID(L3779,7,1)</f>
        <v>0</v>
      </c>
      <c r="H3779" s="11" t="str">
        <f aca="false">MID(L3779,8,1)</f>
        <v>0</v>
      </c>
      <c r="I3779" s="12" t="str">
        <f aca="false">IF(O3779="1","-x-",IF(O3779&lt;="4",MID(L3779,1,O3779-1),IF(O3779="5",MID(L3779,1,4),IF(O3779="6",MID(L3779,1,6),IF(AND(O3779="7",G3779="0"),MID(L3779,1,6),MID(L3779,1,7))))))</f>
        <v>1741</v>
      </c>
      <c r="J3779" s="11" t="n">
        <v>2026</v>
      </c>
      <c r="K3779" s="11" t="s">
        <v>15</v>
      </c>
      <c r="L3779" s="13" t="n">
        <v>17415100</v>
      </c>
      <c r="M3779" s="14" t="s">
        <v>3800</v>
      </c>
      <c r="N3779" s="15" t="str">
        <f aca="false">IF(ISERROR(VLOOKUP(P3779,$I$2:$I$5308,1,FALSE()))=FALSE(),"S","A")</f>
        <v>S</v>
      </c>
      <c r="O3779" s="15" t="str">
        <f aca="false">IF(H3779&lt;&gt;"0","7",IF(G3779&lt;&gt;"0","6",IF(F3779&lt;&gt;"00","5",IF(E3779&lt;&gt;"0","4",IF(D3779&lt;&gt;"0","3",IF(C3779&lt;&gt;"0","2",IF(B3779&lt;&gt;"0","1","-x-")))))))</f>
        <v>5</v>
      </c>
      <c r="P3779" s="16" t="str">
        <f aca="false">IF(O3779="1",MID(L3779,1,1),IF(O3779="2",MID(L3779,1,2),IF(O3779="3",MID(L3779,1,3),IF(O3779="4",MID(L3779,1,4),IF(O3779="5",MID(L3779,1,6),IF(O3779="6",MID(L3779,1,7),IF(O3779="7",MID(L3779,1,8),IF(O3779="8",MID(L3779,1,10)))))))))</f>
        <v>174151</v>
      </c>
      <c r="Q3779" s="1"/>
      <c r="R3779" s="11"/>
      <c r="S3779" s="11"/>
      <c r="U3779" s="1" t="s">
        <v>3801</v>
      </c>
    </row>
    <row r="3780" customFormat="false" ht="15.75" hidden="false" customHeight="true" outlineLevel="0" collapsed="false">
      <c r="B3780" s="11" t="str">
        <f aca="false">MID(L3780,1,1)</f>
        <v>1</v>
      </c>
      <c r="C3780" s="11" t="str">
        <f aca="false">MID(L3780,2,1)</f>
        <v>7</v>
      </c>
      <c r="D3780" s="11" t="str">
        <f aca="false">MID(L3780,3,1)</f>
        <v>4</v>
      </c>
      <c r="E3780" s="11" t="str">
        <f aca="false">MID(L3780,4,1)</f>
        <v>1</v>
      </c>
      <c r="F3780" s="11" t="str">
        <f aca="false">MID(L3780,5,2)</f>
        <v>51</v>
      </c>
      <c r="G3780" s="11" t="str">
        <f aca="false">MID(L3780,7,1)</f>
        <v>0</v>
      </c>
      <c r="H3780" s="11" t="str">
        <f aca="false">MID(L3780,8,1)</f>
        <v>1</v>
      </c>
      <c r="I3780" s="12" t="str">
        <f aca="false">IF(O3780="1","-x-",IF(O3780&lt;="4",MID(L3780,1,O3780-1),IF(O3780="5",MID(L3780,1,4),IF(O3780="6",MID(L3780,1,6),IF(AND(O3780="7",G3780="0"),MID(L3780,1,6),MID(L3780,1,7))))))</f>
        <v>174151</v>
      </c>
      <c r="J3780" s="11" t="n">
        <v>2026</v>
      </c>
      <c r="K3780" s="11" t="s">
        <v>15</v>
      </c>
      <c r="L3780" s="13" t="n">
        <v>17415101</v>
      </c>
      <c r="M3780" s="14" t="s">
        <v>3802</v>
      </c>
      <c r="N3780" s="15" t="str">
        <f aca="false">IF(ISERROR(VLOOKUP(P3780,$I$2:$I$5308,1,FALSE()))=FALSE(),"S","A")</f>
        <v>A</v>
      </c>
      <c r="O3780" s="15" t="str">
        <f aca="false">IF(H3780&lt;&gt;"0","7",IF(G3780&lt;&gt;"0","6",IF(F3780&lt;&gt;"00","5",IF(E3780&lt;&gt;"0","4",IF(D3780&lt;&gt;"0","3",IF(C3780&lt;&gt;"0","2",IF(B3780&lt;&gt;"0","1","-x-")))))))</f>
        <v>7</v>
      </c>
      <c r="P3780" s="16" t="str">
        <f aca="false">IF(O3780="1",MID(L3780,1,1),IF(O3780="2",MID(L3780,1,2),IF(O3780="3",MID(L3780,1,3),IF(O3780="4",MID(L3780,1,4),IF(O3780="5",MID(L3780,1,6),IF(O3780="6",MID(L3780,1,7),IF(O3780="7",MID(L3780,1,8),IF(O3780="8",MID(L3780,1,10)))))))))</f>
        <v>17415101</v>
      </c>
      <c r="Q3780" s="1"/>
      <c r="R3780" s="11"/>
      <c r="S3780" s="11"/>
    </row>
    <row r="3781" customFormat="false" ht="15.75" hidden="false" customHeight="true" outlineLevel="0" collapsed="false">
      <c r="B3781" s="11" t="str">
        <f aca="false">MID(L3781,1,1)</f>
        <v>1</v>
      </c>
      <c r="C3781" s="11" t="str">
        <f aca="false">MID(L3781,2,1)</f>
        <v>7</v>
      </c>
      <c r="D3781" s="11" t="str">
        <f aca="false">MID(L3781,3,1)</f>
        <v>4</v>
      </c>
      <c r="E3781" s="11" t="str">
        <f aca="false">MID(L3781,4,1)</f>
        <v>1</v>
      </c>
      <c r="F3781" s="11" t="str">
        <f aca="false">MID(L3781,5,2)</f>
        <v>51</v>
      </c>
      <c r="G3781" s="11" t="str">
        <f aca="false">MID(L3781,7,1)</f>
        <v>0</v>
      </c>
      <c r="H3781" s="11" t="str">
        <f aca="false">MID(L3781,8,1)</f>
        <v>2</v>
      </c>
      <c r="I3781" s="12" t="str">
        <f aca="false">IF(O3781="1","-x-",IF(O3781&lt;="4",MID(L3781,1,O3781-1),IF(O3781="5",MID(L3781,1,4),IF(O3781="6",MID(L3781,1,6),IF(AND(O3781="7",G3781="0"),MID(L3781,1,6),MID(L3781,1,7))))))</f>
        <v>174151</v>
      </c>
      <c r="J3781" s="11" t="n">
        <v>2026</v>
      </c>
      <c r="K3781" s="11" t="s">
        <v>15</v>
      </c>
      <c r="L3781" s="13" t="n">
        <v>17415102</v>
      </c>
      <c r="M3781" s="14" t="s">
        <v>3803</v>
      </c>
      <c r="N3781" s="15" t="str">
        <f aca="false">IF(ISERROR(VLOOKUP(P3781,$I$2:$I$5308,1,FALSE()))=FALSE(),"S","A")</f>
        <v>A</v>
      </c>
      <c r="O3781" s="15" t="str">
        <f aca="false">IF(H3781&lt;&gt;"0","7",IF(G3781&lt;&gt;"0","6",IF(F3781&lt;&gt;"00","5",IF(E3781&lt;&gt;"0","4",IF(D3781&lt;&gt;"0","3",IF(C3781&lt;&gt;"0","2",IF(B3781&lt;&gt;"0","1","-x-")))))))</f>
        <v>7</v>
      </c>
      <c r="P3781" s="16" t="str">
        <f aca="false">IF(O3781="1",MID(L3781,1,1),IF(O3781="2",MID(L3781,1,2),IF(O3781="3",MID(L3781,1,3),IF(O3781="4",MID(L3781,1,4),IF(O3781="5",MID(L3781,1,6),IF(O3781="6",MID(L3781,1,7),IF(O3781="7",MID(L3781,1,8),IF(O3781="8",MID(L3781,1,10)))))))))</f>
        <v>17415102</v>
      </c>
      <c r="Q3781" s="1"/>
      <c r="R3781" s="11"/>
      <c r="S3781" s="11"/>
    </row>
    <row r="3782" customFormat="false" ht="15.75" hidden="false" customHeight="true" outlineLevel="0" collapsed="false">
      <c r="B3782" s="11" t="str">
        <f aca="false">MID(L3782,1,1)</f>
        <v>1</v>
      </c>
      <c r="C3782" s="11" t="str">
        <f aca="false">MID(L3782,2,1)</f>
        <v>7</v>
      </c>
      <c r="D3782" s="11" t="str">
        <f aca="false">MID(L3782,3,1)</f>
        <v>4</v>
      </c>
      <c r="E3782" s="11" t="str">
        <f aca="false">MID(L3782,4,1)</f>
        <v>1</v>
      </c>
      <c r="F3782" s="11" t="str">
        <f aca="false">MID(L3782,5,2)</f>
        <v>51</v>
      </c>
      <c r="G3782" s="11" t="str">
        <f aca="false">MID(L3782,7,1)</f>
        <v>0</v>
      </c>
      <c r="H3782" s="11" t="str">
        <f aca="false">MID(L3782,8,1)</f>
        <v>3</v>
      </c>
      <c r="I3782" s="12" t="str">
        <f aca="false">IF(O3782="1","-x-",IF(O3782&lt;="4",MID(L3782,1,O3782-1),IF(O3782="5",MID(L3782,1,4),IF(O3782="6",MID(L3782,1,6),IF(AND(O3782="7",G3782="0"),MID(L3782,1,6),MID(L3782,1,7))))))</f>
        <v>174151</v>
      </c>
      <c r="J3782" s="11" t="n">
        <v>2026</v>
      </c>
      <c r="K3782" s="11" t="s">
        <v>15</v>
      </c>
      <c r="L3782" s="13" t="n">
        <v>17415103</v>
      </c>
      <c r="M3782" s="14" t="s">
        <v>3804</v>
      </c>
      <c r="N3782" s="15" t="str">
        <f aca="false">IF(ISERROR(VLOOKUP(P3782,$I$2:$I$5308,1,FALSE()))=FALSE(),"S","A")</f>
        <v>A</v>
      </c>
      <c r="O3782" s="15" t="str">
        <f aca="false">IF(H3782&lt;&gt;"0","7",IF(G3782&lt;&gt;"0","6",IF(F3782&lt;&gt;"00","5",IF(E3782&lt;&gt;"0","4",IF(D3782&lt;&gt;"0","3",IF(C3782&lt;&gt;"0","2",IF(B3782&lt;&gt;"0","1","-x-")))))))</f>
        <v>7</v>
      </c>
      <c r="P3782" s="16" t="str">
        <f aca="false">IF(O3782="1",MID(L3782,1,1),IF(O3782="2",MID(L3782,1,2),IF(O3782="3",MID(L3782,1,3),IF(O3782="4",MID(L3782,1,4),IF(O3782="5",MID(L3782,1,6),IF(O3782="6",MID(L3782,1,7),IF(O3782="7",MID(L3782,1,8),IF(O3782="8",MID(L3782,1,10)))))))))</f>
        <v>17415103</v>
      </c>
      <c r="Q3782" s="1"/>
      <c r="R3782" s="11"/>
      <c r="S3782" s="11"/>
    </row>
    <row r="3783" customFormat="false" ht="15.75" hidden="false" customHeight="true" outlineLevel="0" collapsed="false">
      <c r="B3783" s="11" t="str">
        <f aca="false">MID(L3783,1,1)</f>
        <v>1</v>
      </c>
      <c r="C3783" s="11" t="str">
        <f aca="false">MID(L3783,2,1)</f>
        <v>7</v>
      </c>
      <c r="D3783" s="11" t="str">
        <f aca="false">MID(L3783,3,1)</f>
        <v>4</v>
      </c>
      <c r="E3783" s="11" t="str">
        <f aca="false">MID(L3783,4,1)</f>
        <v>1</v>
      </c>
      <c r="F3783" s="11" t="str">
        <f aca="false">MID(L3783,5,2)</f>
        <v>51</v>
      </c>
      <c r="G3783" s="11" t="str">
        <f aca="false">MID(L3783,7,1)</f>
        <v>0</v>
      </c>
      <c r="H3783" s="11" t="str">
        <f aca="false">MID(L3783,8,1)</f>
        <v>4</v>
      </c>
      <c r="I3783" s="12" t="str">
        <f aca="false">IF(O3783="1","-x-",IF(O3783&lt;="4",MID(L3783,1,O3783-1),IF(O3783="5",MID(L3783,1,4),IF(O3783="6",MID(L3783,1,6),IF(AND(O3783="7",G3783="0"),MID(L3783,1,6),MID(L3783,1,7))))))</f>
        <v>174151</v>
      </c>
      <c r="J3783" s="11" t="n">
        <v>2026</v>
      </c>
      <c r="K3783" s="11" t="s">
        <v>15</v>
      </c>
      <c r="L3783" s="13" t="n">
        <v>17415104</v>
      </c>
      <c r="M3783" s="14" t="s">
        <v>3805</v>
      </c>
      <c r="N3783" s="15" t="str">
        <f aca="false">IF(ISERROR(VLOOKUP(P3783,$I$2:$I$5308,1,FALSE()))=FALSE(),"S","A")</f>
        <v>A</v>
      </c>
      <c r="O3783" s="15" t="str">
        <f aca="false">IF(H3783&lt;&gt;"0","7",IF(G3783&lt;&gt;"0","6",IF(F3783&lt;&gt;"00","5",IF(E3783&lt;&gt;"0","4",IF(D3783&lt;&gt;"0","3",IF(C3783&lt;&gt;"0","2",IF(B3783&lt;&gt;"0","1","-x-")))))))</f>
        <v>7</v>
      </c>
      <c r="P3783" s="16" t="str">
        <f aca="false">IF(O3783="1",MID(L3783,1,1),IF(O3783="2",MID(L3783,1,2),IF(O3783="3",MID(L3783,1,3),IF(O3783="4",MID(L3783,1,4),IF(O3783="5",MID(L3783,1,6),IF(O3783="6",MID(L3783,1,7),IF(O3783="7",MID(L3783,1,8),IF(O3783="8",MID(L3783,1,10)))))))))</f>
        <v>17415104</v>
      </c>
      <c r="Q3783" s="1"/>
      <c r="R3783" s="11"/>
      <c r="S3783" s="11"/>
    </row>
    <row r="3784" customFormat="false" ht="15.75" hidden="false" customHeight="true" outlineLevel="0" collapsed="false">
      <c r="B3784" s="11" t="str">
        <f aca="false">MID(L3784,1,1)</f>
        <v>1</v>
      </c>
      <c r="C3784" s="11" t="str">
        <f aca="false">MID(L3784,2,1)</f>
        <v>7</v>
      </c>
      <c r="D3784" s="11" t="str">
        <f aca="false">MID(L3784,3,1)</f>
        <v>4</v>
      </c>
      <c r="E3784" s="11" t="str">
        <f aca="false">MID(L3784,4,1)</f>
        <v>1</v>
      </c>
      <c r="F3784" s="11" t="str">
        <f aca="false">MID(L3784,5,2)</f>
        <v>51</v>
      </c>
      <c r="G3784" s="11" t="str">
        <f aca="false">MID(L3784,7,1)</f>
        <v>0</v>
      </c>
      <c r="H3784" s="11" t="str">
        <f aca="false">MID(L3784,8,1)</f>
        <v>5</v>
      </c>
      <c r="I3784" s="12" t="str">
        <f aca="false">IF(O3784="1","-x-",IF(O3784&lt;="4",MID(L3784,1,O3784-1),IF(O3784="5",MID(L3784,1,4),IF(O3784="6",MID(L3784,1,6),IF(AND(O3784="7",G3784="0"),MID(L3784,1,6),MID(L3784,1,7))))))</f>
        <v>174151</v>
      </c>
      <c r="J3784" s="11" t="n">
        <v>2026</v>
      </c>
      <c r="K3784" s="11" t="s">
        <v>15</v>
      </c>
      <c r="L3784" s="13" t="n">
        <v>17415105</v>
      </c>
      <c r="M3784" s="14" t="s">
        <v>3806</v>
      </c>
      <c r="N3784" s="15" t="str">
        <f aca="false">IF(ISERROR(VLOOKUP(P3784,$I$2:$I$5308,1,FALSE()))=FALSE(),"S","A")</f>
        <v>A</v>
      </c>
      <c r="O3784" s="15" t="str">
        <f aca="false">IF(H3784&lt;&gt;"0","7",IF(G3784&lt;&gt;"0","6",IF(F3784&lt;&gt;"00","5",IF(E3784&lt;&gt;"0","4",IF(D3784&lt;&gt;"0","3",IF(C3784&lt;&gt;"0","2",IF(B3784&lt;&gt;"0","1","-x-")))))))</f>
        <v>7</v>
      </c>
      <c r="P3784" s="16" t="str">
        <f aca="false">IF(O3784="1",MID(L3784,1,1),IF(O3784="2",MID(L3784,1,2),IF(O3784="3",MID(L3784,1,3),IF(O3784="4",MID(L3784,1,4),IF(O3784="5",MID(L3784,1,6),IF(O3784="6",MID(L3784,1,7),IF(O3784="7",MID(L3784,1,8),IF(O3784="8",MID(L3784,1,10)))))))))</f>
        <v>17415105</v>
      </c>
      <c r="Q3784" s="1"/>
      <c r="R3784" s="11"/>
      <c r="S3784" s="11"/>
    </row>
    <row r="3785" customFormat="false" ht="15.75" hidden="false" customHeight="true" outlineLevel="0" collapsed="false">
      <c r="B3785" s="11" t="str">
        <f aca="false">MID(L3785,1,1)</f>
        <v>1</v>
      </c>
      <c r="C3785" s="11" t="str">
        <f aca="false">MID(L3785,2,1)</f>
        <v>7</v>
      </c>
      <c r="D3785" s="11" t="str">
        <f aca="false">MID(L3785,3,1)</f>
        <v>4</v>
      </c>
      <c r="E3785" s="11" t="str">
        <f aca="false">MID(L3785,4,1)</f>
        <v>1</v>
      </c>
      <c r="F3785" s="11" t="str">
        <f aca="false">MID(L3785,5,2)</f>
        <v>51</v>
      </c>
      <c r="G3785" s="11" t="str">
        <f aca="false">MID(L3785,7,1)</f>
        <v>0</v>
      </c>
      <c r="H3785" s="11" t="str">
        <f aca="false">MID(L3785,8,1)</f>
        <v>6</v>
      </c>
      <c r="I3785" s="12" t="str">
        <f aca="false">IF(O3785="1","-x-",IF(O3785&lt;="4",MID(L3785,1,O3785-1),IF(O3785="5",MID(L3785,1,4),IF(O3785="6",MID(L3785,1,6),IF(AND(O3785="7",G3785="0"),MID(L3785,1,6),MID(L3785,1,7))))))</f>
        <v>174151</v>
      </c>
      <c r="J3785" s="11" t="n">
        <v>2026</v>
      </c>
      <c r="K3785" s="11" t="s">
        <v>15</v>
      </c>
      <c r="L3785" s="13" t="n">
        <v>17415106</v>
      </c>
      <c r="M3785" s="14" t="s">
        <v>3807</v>
      </c>
      <c r="N3785" s="15" t="str">
        <f aca="false">IF(ISERROR(VLOOKUP(P3785,$I$2:$I$5308,1,FALSE()))=FALSE(),"S","A")</f>
        <v>A</v>
      </c>
      <c r="O3785" s="15" t="str">
        <f aca="false">IF(H3785&lt;&gt;"0","7",IF(G3785&lt;&gt;"0","6",IF(F3785&lt;&gt;"00","5",IF(E3785&lt;&gt;"0","4",IF(D3785&lt;&gt;"0","3",IF(C3785&lt;&gt;"0","2",IF(B3785&lt;&gt;"0","1","-x-")))))))</f>
        <v>7</v>
      </c>
      <c r="P3785" s="16" t="str">
        <f aca="false">IF(O3785="1",MID(L3785,1,1),IF(O3785="2",MID(L3785,1,2),IF(O3785="3",MID(L3785,1,3),IF(O3785="4",MID(L3785,1,4),IF(O3785="5",MID(L3785,1,6),IF(O3785="6",MID(L3785,1,7),IF(O3785="7",MID(L3785,1,8),IF(O3785="8",MID(L3785,1,10)))))))))</f>
        <v>17415106</v>
      </c>
      <c r="Q3785" s="1"/>
      <c r="R3785" s="11"/>
      <c r="S3785" s="11"/>
    </row>
    <row r="3786" customFormat="false" ht="15.75" hidden="false" customHeight="true" outlineLevel="0" collapsed="false">
      <c r="B3786" s="11" t="str">
        <f aca="false">MID(L3786,1,1)</f>
        <v>1</v>
      </c>
      <c r="C3786" s="11" t="str">
        <f aca="false">MID(L3786,2,1)</f>
        <v>7</v>
      </c>
      <c r="D3786" s="11" t="str">
        <f aca="false">MID(L3786,3,1)</f>
        <v>4</v>
      </c>
      <c r="E3786" s="11" t="str">
        <f aca="false">MID(L3786,4,1)</f>
        <v>1</v>
      </c>
      <c r="F3786" s="11" t="str">
        <f aca="false">MID(L3786,5,2)</f>
        <v>51</v>
      </c>
      <c r="G3786" s="11" t="str">
        <f aca="false">MID(L3786,7,1)</f>
        <v>0</v>
      </c>
      <c r="H3786" s="11" t="str">
        <f aca="false">MID(L3786,8,1)</f>
        <v>7</v>
      </c>
      <c r="I3786" s="12" t="str">
        <f aca="false">IF(O3786="1","-x-",IF(O3786&lt;="4",MID(L3786,1,O3786-1),IF(O3786="5",MID(L3786,1,4),IF(O3786="6",MID(L3786,1,6),IF(AND(O3786="7",G3786="0"),MID(L3786,1,6),MID(L3786,1,7))))))</f>
        <v>174151</v>
      </c>
      <c r="J3786" s="11" t="n">
        <v>2026</v>
      </c>
      <c r="K3786" s="11" t="s">
        <v>15</v>
      </c>
      <c r="L3786" s="13" t="n">
        <v>17415107</v>
      </c>
      <c r="M3786" s="14" t="s">
        <v>3808</v>
      </c>
      <c r="N3786" s="15" t="str">
        <f aca="false">IF(ISERROR(VLOOKUP(P3786,$I$2:$I$5308,1,FALSE()))=FALSE(),"S","A")</f>
        <v>A</v>
      </c>
      <c r="O3786" s="15" t="str">
        <f aca="false">IF(H3786&lt;&gt;"0","7",IF(G3786&lt;&gt;"0","6",IF(F3786&lt;&gt;"00","5",IF(E3786&lt;&gt;"0","4",IF(D3786&lt;&gt;"0","3",IF(C3786&lt;&gt;"0","2",IF(B3786&lt;&gt;"0","1","-x-")))))))</f>
        <v>7</v>
      </c>
      <c r="P3786" s="16" t="str">
        <f aca="false">IF(O3786="1",MID(L3786,1,1),IF(O3786="2",MID(L3786,1,2),IF(O3786="3",MID(L3786,1,3),IF(O3786="4",MID(L3786,1,4),IF(O3786="5",MID(L3786,1,6),IF(O3786="6",MID(L3786,1,7),IF(O3786="7",MID(L3786,1,8),IF(O3786="8",MID(L3786,1,10)))))))))</f>
        <v>17415107</v>
      </c>
      <c r="Q3786" s="1"/>
      <c r="R3786" s="11"/>
      <c r="S3786" s="11"/>
    </row>
    <row r="3787" customFormat="false" ht="15.75" hidden="false" customHeight="true" outlineLevel="0" collapsed="false">
      <c r="B3787" s="11" t="str">
        <f aca="false">MID(L3787,1,1)</f>
        <v>1</v>
      </c>
      <c r="C3787" s="11" t="str">
        <f aca="false">MID(L3787,2,1)</f>
        <v>7</v>
      </c>
      <c r="D3787" s="11" t="str">
        <f aca="false">MID(L3787,3,1)</f>
        <v>4</v>
      </c>
      <c r="E3787" s="11" t="str">
        <f aca="false">MID(L3787,4,1)</f>
        <v>1</v>
      </c>
      <c r="F3787" s="11" t="str">
        <f aca="false">MID(L3787,5,2)</f>
        <v>51</v>
      </c>
      <c r="G3787" s="11" t="str">
        <f aca="false">MID(L3787,7,1)</f>
        <v>0</v>
      </c>
      <c r="H3787" s="11" t="str">
        <f aca="false">MID(L3787,8,1)</f>
        <v>8</v>
      </c>
      <c r="I3787" s="12" t="str">
        <f aca="false">IF(O3787="1","-x-",IF(O3787&lt;="4",MID(L3787,1,O3787-1),IF(O3787="5",MID(L3787,1,4),IF(O3787="6",MID(L3787,1,6),IF(AND(O3787="7",G3787="0"),MID(L3787,1,6),MID(L3787,1,7))))))</f>
        <v>174151</v>
      </c>
      <c r="J3787" s="11" t="n">
        <v>2026</v>
      </c>
      <c r="K3787" s="11" t="s">
        <v>15</v>
      </c>
      <c r="L3787" s="13" t="n">
        <v>17415108</v>
      </c>
      <c r="M3787" s="14" t="s">
        <v>3809</v>
      </c>
      <c r="N3787" s="15" t="str">
        <f aca="false">IF(ISERROR(VLOOKUP(P3787,$I$2:$I$5308,1,FALSE()))=FALSE(),"S","A")</f>
        <v>A</v>
      </c>
      <c r="O3787" s="15" t="str">
        <f aca="false">IF(H3787&lt;&gt;"0","7",IF(G3787&lt;&gt;"0","6",IF(F3787&lt;&gt;"00","5",IF(E3787&lt;&gt;"0","4",IF(D3787&lt;&gt;"0","3",IF(C3787&lt;&gt;"0","2",IF(B3787&lt;&gt;"0","1","-x-")))))))</f>
        <v>7</v>
      </c>
      <c r="P3787" s="16" t="str">
        <f aca="false">IF(O3787="1",MID(L3787,1,1),IF(O3787="2",MID(L3787,1,2),IF(O3787="3",MID(L3787,1,3),IF(O3787="4",MID(L3787,1,4),IF(O3787="5",MID(L3787,1,6),IF(O3787="6",MID(L3787,1,7),IF(O3787="7",MID(L3787,1,8),IF(O3787="8",MID(L3787,1,10)))))))))</f>
        <v>17415108</v>
      </c>
      <c r="Q3787" s="1"/>
      <c r="R3787" s="11"/>
      <c r="S3787" s="11"/>
    </row>
    <row r="3788" customFormat="false" ht="15.75" hidden="false" customHeight="true" outlineLevel="0" collapsed="false">
      <c r="B3788" s="11" t="str">
        <f aca="false">MID(L3788,1,1)</f>
        <v>1</v>
      </c>
      <c r="C3788" s="11" t="str">
        <f aca="false">MID(L3788,2,1)</f>
        <v>7</v>
      </c>
      <c r="D3788" s="11" t="str">
        <f aca="false">MID(L3788,3,1)</f>
        <v>4</v>
      </c>
      <c r="E3788" s="11" t="str">
        <f aca="false">MID(L3788,4,1)</f>
        <v>1</v>
      </c>
      <c r="F3788" s="11" t="str">
        <f aca="false">MID(L3788,5,2)</f>
        <v>99</v>
      </c>
      <c r="G3788" s="11" t="str">
        <f aca="false">MID(L3788,7,1)</f>
        <v>0</v>
      </c>
      <c r="H3788" s="11" t="str">
        <f aca="false">MID(L3788,8,1)</f>
        <v>0</v>
      </c>
      <c r="I3788" s="12" t="str">
        <f aca="false">IF(O3788="1","-x-",IF(O3788&lt;="4",MID(L3788,1,O3788-1),IF(O3788="5",MID(L3788,1,4),IF(O3788="6",MID(L3788,1,6),IF(AND(O3788="7",G3788="0"),MID(L3788,1,6),MID(L3788,1,7))))))</f>
        <v>1741</v>
      </c>
      <c r="J3788" s="11" t="n">
        <v>2026</v>
      </c>
      <c r="K3788" s="11" t="s">
        <v>15</v>
      </c>
      <c r="L3788" s="13" t="n">
        <v>17419900</v>
      </c>
      <c r="M3788" s="14" t="s">
        <v>3810</v>
      </c>
      <c r="N3788" s="15" t="str">
        <f aca="false">IF(ISERROR(VLOOKUP(P3788,$I$2:$I$5308,1,FALSE()))=FALSE(),"S","A")</f>
        <v>S</v>
      </c>
      <c r="O3788" s="15" t="str">
        <f aca="false">IF(H3788&lt;&gt;"0","7",IF(G3788&lt;&gt;"0","6",IF(F3788&lt;&gt;"00","5",IF(E3788&lt;&gt;"0","4",IF(D3788&lt;&gt;"0","3",IF(C3788&lt;&gt;"0","2",IF(B3788&lt;&gt;"0","1","-x-")))))))</f>
        <v>5</v>
      </c>
      <c r="P3788" s="16" t="str">
        <f aca="false">IF(O3788="1",MID(L3788,1,1),IF(O3788="2",MID(L3788,1,2),IF(O3788="3",MID(L3788,1,3),IF(O3788="4",MID(L3788,1,4),IF(O3788="5",MID(L3788,1,6),IF(O3788="6",MID(L3788,1,7),IF(O3788="7",MID(L3788,1,8),IF(O3788="8",MID(L3788,1,10)))))))))</f>
        <v>174199</v>
      </c>
      <c r="Q3788" s="1"/>
      <c r="R3788" s="11"/>
      <c r="S3788" s="11"/>
      <c r="U3788" s="1" t="s">
        <v>3811</v>
      </c>
    </row>
    <row r="3789" customFormat="false" ht="15.75" hidden="false" customHeight="true" outlineLevel="0" collapsed="false">
      <c r="B3789" s="11" t="str">
        <f aca="false">MID(L3789,1,1)</f>
        <v>1</v>
      </c>
      <c r="C3789" s="11" t="str">
        <f aca="false">MID(L3789,2,1)</f>
        <v>7</v>
      </c>
      <c r="D3789" s="11" t="str">
        <f aca="false">MID(L3789,3,1)</f>
        <v>4</v>
      </c>
      <c r="E3789" s="11" t="str">
        <f aca="false">MID(L3789,4,1)</f>
        <v>1</v>
      </c>
      <c r="F3789" s="11" t="str">
        <f aca="false">MID(L3789,5,2)</f>
        <v>99</v>
      </c>
      <c r="G3789" s="11" t="str">
        <f aca="false">MID(L3789,7,1)</f>
        <v>0</v>
      </c>
      <c r="H3789" s="11" t="str">
        <f aca="false">MID(L3789,8,1)</f>
        <v>1</v>
      </c>
      <c r="I3789" s="12" t="str">
        <f aca="false">IF(O3789="1","-x-",IF(O3789&lt;="4",MID(L3789,1,O3789-1),IF(O3789="5",MID(L3789,1,4),IF(O3789="6",MID(L3789,1,6),IF(AND(O3789="7",G3789="0"),MID(L3789,1,6),MID(L3789,1,7))))))</f>
        <v>174199</v>
      </c>
      <c r="J3789" s="11" t="n">
        <v>2026</v>
      </c>
      <c r="K3789" s="11" t="s">
        <v>15</v>
      </c>
      <c r="L3789" s="13" t="n">
        <v>17419901</v>
      </c>
      <c r="M3789" s="14" t="s">
        <v>3812</v>
      </c>
      <c r="N3789" s="15" t="str">
        <f aca="false">IF(ISERROR(VLOOKUP(P3789,$I$2:$I$5308,1,FALSE()))=FALSE(),"S","A")</f>
        <v>A</v>
      </c>
      <c r="O3789" s="15" t="str">
        <f aca="false">IF(H3789&lt;&gt;"0","7",IF(G3789&lt;&gt;"0","6",IF(F3789&lt;&gt;"00","5",IF(E3789&lt;&gt;"0","4",IF(D3789&lt;&gt;"0","3",IF(C3789&lt;&gt;"0","2",IF(B3789&lt;&gt;"0","1","-x-")))))))</f>
        <v>7</v>
      </c>
      <c r="P3789" s="16" t="str">
        <f aca="false">IF(O3789="1",MID(L3789,1,1),IF(O3789="2",MID(L3789,1,2),IF(O3789="3",MID(L3789,1,3),IF(O3789="4",MID(L3789,1,4),IF(O3789="5",MID(L3789,1,6),IF(O3789="6",MID(L3789,1,7),IF(O3789="7",MID(L3789,1,8),IF(O3789="8",MID(L3789,1,10)))))))))</f>
        <v>17419901</v>
      </c>
      <c r="Q3789" s="1"/>
      <c r="R3789" s="11"/>
      <c r="S3789" s="11"/>
    </row>
    <row r="3790" customFormat="false" ht="15.75" hidden="false" customHeight="true" outlineLevel="0" collapsed="false">
      <c r="B3790" s="11" t="str">
        <f aca="false">MID(L3790,1,1)</f>
        <v>1</v>
      </c>
      <c r="C3790" s="11" t="str">
        <f aca="false">MID(L3790,2,1)</f>
        <v>7</v>
      </c>
      <c r="D3790" s="11" t="str">
        <f aca="false">MID(L3790,3,1)</f>
        <v>4</v>
      </c>
      <c r="E3790" s="11" t="str">
        <f aca="false">MID(L3790,4,1)</f>
        <v>1</v>
      </c>
      <c r="F3790" s="11" t="str">
        <f aca="false">MID(L3790,5,2)</f>
        <v>99</v>
      </c>
      <c r="G3790" s="11" t="str">
        <f aca="false">MID(L3790,7,1)</f>
        <v>0</v>
      </c>
      <c r="H3790" s="11" t="str">
        <f aca="false">MID(L3790,8,1)</f>
        <v>2</v>
      </c>
      <c r="I3790" s="12" t="str">
        <f aca="false">IF(O3790="1","-x-",IF(O3790&lt;="4",MID(L3790,1,O3790-1),IF(O3790="5",MID(L3790,1,4),IF(O3790="6",MID(L3790,1,6),IF(AND(O3790="7",G3790="0"),MID(L3790,1,6),MID(L3790,1,7))))))</f>
        <v>174199</v>
      </c>
      <c r="J3790" s="11" t="n">
        <v>2026</v>
      </c>
      <c r="K3790" s="11" t="s">
        <v>15</v>
      </c>
      <c r="L3790" s="13" t="n">
        <v>17419902</v>
      </c>
      <c r="M3790" s="14" t="s">
        <v>3813</v>
      </c>
      <c r="N3790" s="15" t="str">
        <f aca="false">IF(ISERROR(VLOOKUP(P3790,$I$2:$I$5308,1,FALSE()))=FALSE(),"S","A")</f>
        <v>A</v>
      </c>
      <c r="O3790" s="15" t="str">
        <f aca="false">IF(H3790&lt;&gt;"0","7",IF(G3790&lt;&gt;"0","6",IF(F3790&lt;&gt;"00","5",IF(E3790&lt;&gt;"0","4",IF(D3790&lt;&gt;"0","3",IF(C3790&lt;&gt;"0","2",IF(B3790&lt;&gt;"0","1","-x-")))))))</f>
        <v>7</v>
      </c>
      <c r="P3790" s="16" t="str">
        <f aca="false">IF(O3790="1",MID(L3790,1,1),IF(O3790="2",MID(L3790,1,2),IF(O3790="3",MID(L3790,1,3),IF(O3790="4",MID(L3790,1,4),IF(O3790="5",MID(L3790,1,6),IF(O3790="6",MID(L3790,1,7),IF(O3790="7",MID(L3790,1,8),IF(O3790="8",MID(L3790,1,10)))))))))</f>
        <v>17419902</v>
      </c>
      <c r="Q3790" s="1"/>
      <c r="R3790" s="11"/>
      <c r="S3790" s="11"/>
    </row>
    <row r="3791" customFormat="false" ht="15.75" hidden="false" customHeight="true" outlineLevel="0" collapsed="false">
      <c r="B3791" s="11" t="str">
        <f aca="false">MID(L3791,1,1)</f>
        <v>1</v>
      </c>
      <c r="C3791" s="11" t="str">
        <f aca="false">MID(L3791,2,1)</f>
        <v>7</v>
      </c>
      <c r="D3791" s="11" t="str">
        <f aca="false">MID(L3791,3,1)</f>
        <v>4</v>
      </c>
      <c r="E3791" s="11" t="str">
        <f aca="false">MID(L3791,4,1)</f>
        <v>1</v>
      </c>
      <c r="F3791" s="11" t="str">
        <f aca="false">MID(L3791,5,2)</f>
        <v>99</v>
      </c>
      <c r="G3791" s="11" t="str">
        <f aca="false">MID(L3791,7,1)</f>
        <v>0</v>
      </c>
      <c r="H3791" s="11" t="str">
        <f aca="false">MID(L3791,8,1)</f>
        <v>3</v>
      </c>
      <c r="I3791" s="12" t="str">
        <f aca="false">IF(O3791="1","-x-",IF(O3791&lt;="4",MID(L3791,1,O3791-1),IF(O3791="5",MID(L3791,1,4),IF(O3791="6",MID(L3791,1,6),IF(AND(O3791="7",G3791="0"),MID(L3791,1,6),MID(L3791,1,7))))))</f>
        <v>174199</v>
      </c>
      <c r="J3791" s="11" t="n">
        <v>2026</v>
      </c>
      <c r="K3791" s="11" t="s">
        <v>15</v>
      </c>
      <c r="L3791" s="13" t="n">
        <v>17419903</v>
      </c>
      <c r="M3791" s="14" t="s">
        <v>3814</v>
      </c>
      <c r="N3791" s="15" t="str">
        <f aca="false">IF(ISERROR(VLOOKUP(P3791,$I$2:$I$5308,1,FALSE()))=FALSE(),"S","A")</f>
        <v>A</v>
      </c>
      <c r="O3791" s="15" t="str">
        <f aca="false">IF(H3791&lt;&gt;"0","7",IF(G3791&lt;&gt;"0","6",IF(F3791&lt;&gt;"00","5",IF(E3791&lt;&gt;"0","4",IF(D3791&lt;&gt;"0","3",IF(C3791&lt;&gt;"0","2",IF(B3791&lt;&gt;"0","1","-x-")))))))</f>
        <v>7</v>
      </c>
      <c r="P3791" s="16" t="str">
        <f aca="false">IF(O3791="1",MID(L3791,1,1),IF(O3791="2",MID(L3791,1,2),IF(O3791="3",MID(L3791,1,3),IF(O3791="4",MID(L3791,1,4),IF(O3791="5",MID(L3791,1,6),IF(O3791="6",MID(L3791,1,7),IF(O3791="7",MID(L3791,1,8),IF(O3791="8",MID(L3791,1,10)))))))))</f>
        <v>17419903</v>
      </c>
      <c r="Q3791" s="1"/>
      <c r="R3791" s="11"/>
      <c r="S3791" s="11"/>
    </row>
    <row r="3792" customFormat="false" ht="15.75" hidden="false" customHeight="true" outlineLevel="0" collapsed="false">
      <c r="B3792" s="11" t="str">
        <f aca="false">MID(L3792,1,1)</f>
        <v>1</v>
      </c>
      <c r="C3792" s="11" t="str">
        <f aca="false">MID(L3792,2,1)</f>
        <v>7</v>
      </c>
      <c r="D3792" s="11" t="str">
        <f aca="false">MID(L3792,3,1)</f>
        <v>4</v>
      </c>
      <c r="E3792" s="11" t="str">
        <f aca="false">MID(L3792,4,1)</f>
        <v>1</v>
      </c>
      <c r="F3792" s="11" t="str">
        <f aca="false">MID(L3792,5,2)</f>
        <v>99</v>
      </c>
      <c r="G3792" s="11" t="str">
        <f aca="false">MID(L3792,7,1)</f>
        <v>0</v>
      </c>
      <c r="H3792" s="11" t="str">
        <f aca="false">MID(L3792,8,1)</f>
        <v>4</v>
      </c>
      <c r="I3792" s="12" t="str">
        <f aca="false">IF(O3792="1","-x-",IF(O3792&lt;="4",MID(L3792,1,O3792-1),IF(O3792="5",MID(L3792,1,4),IF(O3792="6",MID(L3792,1,6),IF(AND(O3792="7",G3792="0"),MID(L3792,1,6),MID(L3792,1,7))))))</f>
        <v>174199</v>
      </c>
      <c r="J3792" s="11" t="n">
        <v>2026</v>
      </c>
      <c r="K3792" s="11" t="s">
        <v>15</v>
      </c>
      <c r="L3792" s="13" t="n">
        <v>17419904</v>
      </c>
      <c r="M3792" s="14" t="s">
        <v>3815</v>
      </c>
      <c r="N3792" s="15" t="str">
        <f aca="false">IF(ISERROR(VLOOKUP(P3792,$I$2:$I$5308,1,FALSE()))=FALSE(),"S","A")</f>
        <v>A</v>
      </c>
      <c r="O3792" s="15" t="str">
        <f aca="false">IF(H3792&lt;&gt;"0","7",IF(G3792&lt;&gt;"0","6",IF(F3792&lt;&gt;"00","5",IF(E3792&lt;&gt;"0","4",IF(D3792&lt;&gt;"0","3",IF(C3792&lt;&gt;"0","2",IF(B3792&lt;&gt;"0","1","-x-")))))))</f>
        <v>7</v>
      </c>
      <c r="P3792" s="16" t="str">
        <f aca="false">IF(O3792="1",MID(L3792,1,1),IF(O3792="2",MID(L3792,1,2),IF(O3792="3",MID(L3792,1,3),IF(O3792="4",MID(L3792,1,4),IF(O3792="5",MID(L3792,1,6),IF(O3792="6",MID(L3792,1,7),IF(O3792="7",MID(L3792,1,8),IF(O3792="8",MID(L3792,1,10)))))))))</f>
        <v>17419904</v>
      </c>
      <c r="Q3792" s="1"/>
      <c r="R3792" s="11"/>
      <c r="S3792" s="11"/>
    </row>
    <row r="3793" customFormat="false" ht="15.75" hidden="false" customHeight="true" outlineLevel="0" collapsed="false">
      <c r="B3793" s="11" t="str">
        <f aca="false">MID(L3793,1,1)</f>
        <v>1</v>
      </c>
      <c r="C3793" s="11" t="str">
        <f aca="false">MID(L3793,2,1)</f>
        <v>7</v>
      </c>
      <c r="D3793" s="11" t="str">
        <f aca="false">MID(L3793,3,1)</f>
        <v>4</v>
      </c>
      <c r="E3793" s="11" t="str">
        <f aca="false">MID(L3793,4,1)</f>
        <v>1</v>
      </c>
      <c r="F3793" s="11" t="str">
        <f aca="false">MID(L3793,5,2)</f>
        <v>99</v>
      </c>
      <c r="G3793" s="11" t="str">
        <f aca="false">MID(L3793,7,1)</f>
        <v>0</v>
      </c>
      <c r="H3793" s="11" t="str">
        <f aca="false">MID(L3793,8,1)</f>
        <v>5</v>
      </c>
      <c r="I3793" s="12" t="str">
        <f aca="false">IF(O3793="1","-x-",IF(O3793&lt;="4",MID(L3793,1,O3793-1),IF(O3793="5",MID(L3793,1,4),IF(O3793="6",MID(L3793,1,6),IF(AND(O3793="7",G3793="0"),MID(L3793,1,6),MID(L3793,1,7))))))</f>
        <v>174199</v>
      </c>
      <c r="J3793" s="11" t="n">
        <v>2026</v>
      </c>
      <c r="K3793" s="11" t="s">
        <v>15</v>
      </c>
      <c r="L3793" s="13" t="n">
        <v>17419905</v>
      </c>
      <c r="M3793" s="14" t="s">
        <v>3816</v>
      </c>
      <c r="N3793" s="15" t="str">
        <f aca="false">IF(ISERROR(VLOOKUP(P3793,$I$2:$I$5308,1,FALSE()))=FALSE(),"S","A")</f>
        <v>A</v>
      </c>
      <c r="O3793" s="15" t="str">
        <f aca="false">IF(H3793&lt;&gt;"0","7",IF(G3793&lt;&gt;"0","6",IF(F3793&lt;&gt;"00","5",IF(E3793&lt;&gt;"0","4",IF(D3793&lt;&gt;"0","3",IF(C3793&lt;&gt;"0","2",IF(B3793&lt;&gt;"0","1","-x-")))))))</f>
        <v>7</v>
      </c>
      <c r="P3793" s="16" t="str">
        <f aca="false">IF(O3793="1",MID(L3793,1,1),IF(O3793="2",MID(L3793,1,2),IF(O3793="3",MID(L3793,1,3),IF(O3793="4",MID(L3793,1,4),IF(O3793="5",MID(L3793,1,6),IF(O3793="6",MID(L3793,1,7),IF(O3793="7",MID(L3793,1,8),IF(O3793="8",MID(L3793,1,10)))))))))</f>
        <v>17419905</v>
      </c>
      <c r="Q3793" s="1"/>
      <c r="R3793" s="11"/>
      <c r="S3793" s="11"/>
    </row>
    <row r="3794" customFormat="false" ht="15.75" hidden="false" customHeight="true" outlineLevel="0" collapsed="false">
      <c r="B3794" s="11" t="str">
        <f aca="false">MID(L3794,1,1)</f>
        <v>1</v>
      </c>
      <c r="C3794" s="11" t="str">
        <f aca="false">MID(L3794,2,1)</f>
        <v>7</v>
      </c>
      <c r="D3794" s="11" t="str">
        <f aca="false">MID(L3794,3,1)</f>
        <v>4</v>
      </c>
      <c r="E3794" s="11" t="str">
        <f aca="false">MID(L3794,4,1)</f>
        <v>1</v>
      </c>
      <c r="F3794" s="11" t="str">
        <f aca="false">MID(L3794,5,2)</f>
        <v>99</v>
      </c>
      <c r="G3794" s="11" t="str">
        <f aca="false">MID(L3794,7,1)</f>
        <v>0</v>
      </c>
      <c r="H3794" s="11" t="str">
        <f aca="false">MID(L3794,8,1)</f>
        <v>6</v>
      </c>
      <c r="I3794" s="12" t="str">
        <f aca="false">IF(O3794="1","-x-",IF(O3794&lt;="4",MID(L3794,1,O3794-1),IF(O3794="5",MID(L3794,1,4),IF(O3794="6",MID(L3794,1,6),IF(AND(O3794="7",G3794="0"),MID(L3794,1,6),MID(L3794,1,7))))))</f>
        <v>174199</v>
      </c>
      <c r="J3794" s="11" t="n">
        <v>2026</v>
      </c>
      <c r="K3794" s="11" t="s">
        <v>15</v>
      </c>
      <c r="L3794" s="13" t="n">
        <v>17419906</v>
      </c>
      <c r="M3794" s="14" t="s">
        <v>3817</v>
      </c>
      <c r="N3794" s="15" t="str">
        <f aca="false">IF(ISERROR(VLOOKUP(P3794,$I$2:$I$5308,1,FALSE()))=FALSE(),"S","A")</f>
        <v>A</v>
      </c>
      <c r="O3794" s="15" t="str">
        <f aca="false">IF(H3794&lt;&gt;"0","7",IF(G3794&lt;&gt;"0","6",IF(F3794&lt;&gt;"00","5",IF(E3794&lt;&gt;"0","4",IF(D3794&lt;&gt;"0","3",IF(C3794&lt;&gt;"0","2",IF(B3794&lt;&gt;"0","1","-x-")))))))</f>
        <v>7</v>
      </c>
      <c r="P3794" s="16" t="str">
        <f aca="false">IF(O3794="1",MID(L3794,1,1),IF(O3794="2",MID(L3794,1,2),IF(O3794="3",MID(L3794,1,3),IF(O3794="4",MID(L3794,1,4),IF(O3794="5",MID(L3794,1,6),IF(O3794="6",MID(L3794,1,7),IF(O3794="7",MID(L3794,1,8),IF(O3794="8",MID(L3794,1,10)))))))))</f>
        <v>17419906</v>
      </c>
      <c r="Q3794" s="1"/>
      <c r="R3794" s="11"/>
      <c r="S3794" s="11"/>
    </row>
    <row r="3795" customFormat="false" ht="15.75" hidden="false" customHeight="true" outlineLevel="0" collapsed="false">
      <c r="B3795" s="11" t="str">
        <f aca="false">MID(L3795,1,1)</f>
        <v>1</v>
      </c>
      <c r="C3795" s="11" t="str">
        <f aca="false">MID(L3795,2,1)</f>
        <v>7</v>
      </c>
      <c r="D3795" s="11" t="str">
        <f aca="false">MID(L3795,3,1)</f>
        <v>4</v>
      </c>
      <c r="E3795" s="11" t="str">
        <f aca="false">MID(L3795,4,1)</f>
        <v>1</v>
      </c>
      <c r="F3795" s="11" t="str">
        <f aca="false">MID(L3795,5,2)</f>
        <v>99</v>
      </c>
      <c r="G3795" s="11" t="str">
        <f aca="false">MID(L3795,7,1)</f>
        <v>0</v>
      </c>
      <c r="H3795" s="11" t="str">
        <f aca="false">MID(L3795,8,1)</f>
        <v>7</v>
      </c>
      <c r="I3795" s="12" t="str">
        <f aca="false">IF(O3795="1","-x-",IF(O3795&lt;="4",MID(L3795,1,O3795-1),IF(O3795="5",MID(L3795,1,4),IF(O3795="6",MID(L3795,1,6),IF(AND(O3795="7",G3795="0"),MID(L3795,1,6),MID(L3795,1,7))))))</f>
        <v>174199</v>
      </c>
      <c r="J3795" s="11" t="n">
        <v>2026</v>
      </c>
      <c r="K3795" s="11" t="s">
        <v>15</v>
      </c>
      <c r="L3795" s="13" t="n">
        <v>17419907</v>
      </c>
      <c r="M3795" s="14" t="s">
        <v>3818</v>
      </c>
      <c r="N3795" s="15" t="str">
        <f aca="false">IF(ISERROR(VLOOKUP(P3795,$I$2:$I$5308,1,FALSE()))=FALSE(),"S","A")</f>
        <v>A</v>
      </c>
      <c r="O3795" s="15" t="str">
        <f aca="false">IF(H3795&lt;&gt;"0","7",IF(G3795&lt;&gt;"0","6",IF(F3795&lt;&gt;"00","5",IF(E3795&lt;&gt;"0","4",IF(D3795&lt;&gt;"0","3",IF(C3795&lt;&gt;"0","2",IF(B3795&lt;&gt;"0","1","-x-")))))))</f>
        <v>7</v>
      </c>
      <c r="P3795" s="16" t="str">
        <f aca="false">IF(O3795="1",MID(L3795,1,1),IF(O3795="2",MID(L3795,1,2),IF(O3795="3",MID(L3795,1,3),IF(O3795="4",MID(L3795,1,4),IF(O3795="5",MID(L3795,1,6),IF(O3795="6",MID(L3795,1,7),IF(O3795="7",MID(L3795,1,8),IF(O3795="8",MID(L3795,1,10)))))))))</f>
        <v>17419907</v>
      </c>
      <c r="Q3795" s="1"/>
      <c r="R3795" s="11"/>
      <c r="S3795" s="11"/>
    </row>
    <row r="3796" customFormat="false" ht="15.75" hidden="false" customHeight="true" outlineLevel="0" collapsed="false">
      <c r="B3796" s="11" t="str">
        <f aca="false">MID(L3796,1,1)</f>
        <v>1</v>
      </c>
      <c r="C3796" s="11" t="str">
        <f aca="false">MID(L3796,2,1)</f>
        <v>7</v>
      </c>
      <c r="D3796" s="11" t="str">
        <f aca="false">MID(L3796,3,1)</f>
        <v>4</v>
      </c>
      <c r="E3796" s="11" t="str">
        <f aca="false">MID(L3796,4,1)</f>
        <v>1</v>
      </c>
      <c r="F3796" s="11" t="str">
        <f aca="false">MID(L3796,5,2)</f>
        <v>99</v>
      </c>
      <c r="G3796" s="11" t="str">
        <f aca="false">MID(L3796,7,1)</f>
        <v>0</v>
      </c>
      <c r="H3796" s="11" t="str">
        <f aca="false">MID(L3796,8,1)</f>
        <v>8</v>
      </c>
      <c r="I3796" s="12" t="str">
        <f aca="false">IF(O3796="1","-x-",IF(O3796&lt;="4",MID(L3796,1,O3796-1),IF(O3796="5",MID(L3796,1,4),IF(O3796="6",MID(L3796,1,6),IF(AND(O3796="7",G3796="0"),MID(L3796,1,6),MID(L3796,1,7))))))</f>
        <v>174199</v>
      </c>
      <c r="J3796" s="11" t="n">
        <v>2026</v>
      </c>
      <c r="K3796" s="11" t="s">
        <v>15</v>
      </c>
      <c r="L3796" s="13" t="n">
        <v>17419908</v>
      </c>
      <c r="M3796" s="14" t="s">
        <v>3819</v>
      </c>
      <c r="N3796" s="15" t="str">
        <f aca="false">IF(ISERROR(VLOOKUP(P3796,$I$2:$I$5308,1,FALSE()))=FALSE(),"S","A")</f>
        <v>A</v>
      </c>
      <c r="O3796" s="15" t="str">
        <f aca="false">IF(H3796&lt;&gt;"0","7",IF(G3796&lt;&gt;"0","6",IF(F3796&lt;&gt;"00","5",IF(E3796&lt;&gt;"0","4",IF(D3796&lt;&gt;"0","3",IF(C3796&lt;&gt;"0","2",IF(B3796&lt;&gt;"0","1","-x-")))))))</f>
        <v>7</v>
      </c>
      <c r="P3796" s="16" t="str">
        <f aca="false">IF(O3796="1",MID(L3796,1,1),IF(O3796="2",MID(L3796,1,2),IF(O3796="3",MID(L3796,1,3),IF(O3796="4",MID(L3796,1,4),IF(O3796="5",MID(L3796,1,6),IF(O3796="6",MID(L3796,1,7),IF(O3796="7",MID(L3796,1,8),IF(O3796="8",MID(L3796,1,10)))))))))</f>
        <v>17419908</v>
      </c>
      <c r="Q3796" s="1"/>
      <c r="R3796" s="11"/>
      <c r="S3796" s="11"/>
    </row>
    <row r="3797" customFormat="false" ht="15.75" hidden="false" customHeight="true" outlineLevel="0" collapsed="false">
      <c r="B3797" s="11" t="str">
        <f aca="false">MID(L3797,1,1)</f>
        <v>1</v>
      </c>
      <c r="C3797" s="11" t="str">
        <f aca="false">MID(L3797,2,1)</f>
        <v>7</v>
      </c>
      <c r="D3797" s="11" t="str">
        <f aca="false">MID(L3797,3,1)</f>
        <v>5</v>
      </c>
      <c r="E3797" s="11" t="str">
        <f aca="false">MID(L3797,4,1)</f>
        <v>0</v>
      </c>
      <c r="F3797" s="11" t="str">
        <f aca="false">MID(L3797,5,2)</f>
        <v>00</v>
      </c>
      <c r="G3797" s="11" t="str">
        <f aca="false">MID(L3797,7,1)</f>
        <v>0</v>
      </c>
      <c r="H3797" s="11" t="str">
        <f aca="false">MID(L3797,8,1)</f>
        <v>0</v>
      </c>
      <c r="I3797" s="12" t="str">
        <f aca="false">IF(O3797="1","-x-",IF(O3797&lt;="4",MID(L3797,1,O3797-1),IF(O3797="5",MID(L3797,1,4),IF(O3797="6",MID(L3797,1,6),IF(AND(O3797="7",G3797="0"),MID(L3797,1,6),MID(L3797,1,7))))))</f>
        <v>17</v>
      </c>
      <c r="J3797" s="11" t="n">
        <v>2026</v>
      </c>
      <c r="K3797" s="11" t="s">
        <v>15</v>
      </c>
      <c r="L3797" s="13" t="n">
        <v>17500000</v>
      </c>
      <c r="M3797" s="14" t="s">
        <v>3820</v>
      </c>
      <c r="N3797" s="15" t="str">
        <f aca="false">IF(ISERROR(VLOOKUP(P3797,$I$2:$I$5308,1,FALSE()))=FALSE(),"S","A")</f>
        <v>S</v>
      </c>
      <c r="O3797" s="15" t="str">
        <f aca="false">IF(H3797&lt;&gt;"0","7",IF(G3797&lt;&gt;"0","6",IF(F3797&lt;&gt;"00","5",IF(E3797&lt;&gt;"0","4",IF(D3797&lt;&gt;"0","3",IF(C3797&lt;&gt;"0","2",IF(B3797&lt;&gt;"0","1","-x-")))))))</f>
        <v>3</v>
      </c>
      <c r="P3797" s="16" t="str">
        <f aca="false">IF(O3797="1",MID(L3797,1,1),IF(O3797="2",MID(L3797,1,2),IF(O3797="3",MID(L3797,1,3),IF(O3797="4",MID(L3797,1,4),IF(O3797="5",MID(L3797,1,6),IF(O3797="6",MID(L3797,1,7),IF(O3797="7",MID(L3797,1,8),IF(O3797="8",MID(L3797,1,10)))))))))</f>
        <v>175</v>
      </c>
      <c r="Q3797" s="1"/>
      <c r="R3797" s="11"/>
      <c r="S3797" s="11"/>
      <c r="V3797" s="1" t="s">
        <v>18</v>
      </c>
    </row>
    <row r="3798" customFormat="false" ht="15.75" hidden="false" customHeight="true" outlineLevel="0" collapsed="false">
      <c r="B3798" s="11" t="str">
        <f aca="false">MID(L3798,1,1)</f>
        <v>1</v>
      </c>
      <c r="C3798" s="11" t="str">
        <f aca="false">MID(L3798,2,1)</f>
        <v>7</v>
      </c>
      <c r="D3798" s="11" t="str">
        <f aca="false">MID(L3798,3,1)</f>
        <v>5</v>
      </c>
      <c r="E3798" s="11" t="str">
        <f aca="false">MID(L3798,4,1)</f>
        <v>1</v>
      </c>
      <c r="F3798" s="11" t="str">
        <f aca="false">MID(L3798,5,2)</f>
        <v>00</v>
      </c>
      <c r="G3798" s="11" t="str">
        <f aca="false">MID(L3798,7,1)</f>
        <v>0</v>
      </c>
      <c r="H3798" s="11" t="str">
        <f aca="false">MID(L3798,8,1)</f>
        <v>0</v>
      </c>
      <c r="I3798" s="12" t="str">
        <f aca="false">IF(O3798="1","-x-",IF(O3798&lt;="4",MID(L3798,1,O3798-1),IF(O3798="5",MID(L3798,1,4),IF(O3798="6",MID(L3798,1,6),IF(AND(O3798="7",G3798="0"),MID(L3798,1,6),MID(L3798,1,7))))))</f>
        <v>175</v>
      </c>
      <c r="J3798" s="11" t="n">
        <v>2026</v>
      </c>
      <c r="K3798" s="11" t="s">
        <v>15</v>
      </c>
      <c r="L3798" s="13" t="n">
        <v>17510000</v>
      </c>
      <c r="M3798" s="14" t="s">
        <v>3821</v>
      </c>
      <c r="N3798" s="15" t="str">
        <f aca="false">IF(ISERROR(VLOOKUP(P3798,$I$2:$I$5308,1,FALSE()))=FALSE(),"S","A")</f>
        <v>S</v>
      </c>
      <c r="O3798" s="15" t="str">
        <f aca="false">IF(H3798&lt;&gt;"0","7",IF(G3798&lt;&gt;"0","6",IF(F3798&lt;&gt;"00","5",IF(E3798&lt;&gt;"0","4",IF(D3798&lt;&gt;"0","3",IF(C3798&lt;&gt;"0","2",IF(B3798&lt;&gt;"0","1","-x-")))))))</f>
        <v>4</v>
      </c>
      <c r="P3798" s="16" t="str">
        <f aca="false">IF(O3798="1",MID(L3798,1,1),IF(O3798="2",MID(L3798,1,2),IF(O3798="3",MID(L3798,1,3),IF(O3798="4",MID(L3798,1,4),IF(O3798="5",MID(L3798,1,6),IF(O3798="6",MID(L3798,1,7),IF(O3798="7",MID(L3798,1,8),IF(O3798="8",MID(L3798,1,10)))))))))</f>
        <v>1751</v>
      </c>
      <c r="Q3798" s="1"/>
      <c r="R3798" s="11"/>
      <c r="S3798" s="11"/>
    </row>
    <row r="3799" customFormat="false" ht="15.75" hidden="false" customHeight="true" outlineLevel="0" collapsed="false">
      <c r="B3799" s="11" t="str">
        <f aca="false">MID(L3799,1,1)</f>
        <v>1</v>
      </c>
      <c r="C3799" s="11" t="str">
        <f aca="false">MID(L3799,2,1)</f>
        <v>7</v>
      </c>
      <c r="D3799" s="11" t="str">
        <f aca="false">MID(L3799,3,1)</f>
        <v>5</v>
      </c>
      <c r="E3799" s="11" t="str">
        <f aca="false">MID(L3799,4,1)</f>
        <v>1</v>
      </c>
      <c r="F3799" s="11" t="str">
        <f aca="false">MID(L3799,5,2)</f>
        <v>50</v>
      </c>
      <c r="G3799" s="11" t="str">
        <f aca="false">MID(L3799,7,1)</f>
        <v>0</v>
      </c>
      <c r="H3799" s="11" t="str">
        <f aca="false">MID(L3799,8,1)</f>
        <v>0</v>
      </c>
      <c r="I3799" s="12" t="str">
        <f aca="false">IF(O3799="1","-x-",IF(O3799&lt;="4",MID(L3799,1,O3799-1),IF(O3799="5",MID(L3799,1,4),IF(O3799="6",MID(L3799,1,6),IF(AND(O3799="7",G3799="0"),MID(L3799,1,6),MID(L3799,1,7))))))</f>
        <v>1751</v>
      </c>
      <c r="J3799" s="11" t="n">
        <v>2026</v>
      </c>
      <c r="K3799" s="11" t="s">
        <v>15</v>
      </c>
      <c r="L3799" s="13" t="n">
        <v>17515000</v>
      </c>
      <c r="M3799" s="14" t="s">
        <v>3822</v>
      </c>
      <c r="N3799" s="15" t="str">
        <f aca="false">IF(ISERROR(VLOOKUP(P3799,$I$2:$I$5308,1,FALSE()))=FALSE(),"S","A")</f>
        <v>S</v>
      </c>
      <c r="O3799" s="15" t="str">
        <f aca="false">IF(H3799&lt;&gt;"0","7",IF(G3799&lt;&gt;"0","6",IF(F3799&lt;&gt;"00","5",IF(E3799&lt;&gt;"0","4",IF(D3799&lt;&gt;"0","3",IF(C3799&lt;&gt;"0","2",IF(B3799&lt;&gt;"0","1","-x-")))))))</f>
        <v>5</v>
      </c>
      <c r="P3799" s="16" t="str">
        <f aca="false">IF(O3799="1",MID(L3799,1,1),IF(O3799="2",MID(L3799,1,2),IF(O3799="3",MID(L3799,1,3),IF(O3799="4",MID(L3799,1,4),IF(O3799="5",MID(L3799,1,6),IF(O3799="6",MID(L3799,1,7),IF(O3799="7",MID(L3799,1,8),IF(O3799="8",MID(L3799,1,10)))))))))</f>
        <v>175150</v>
      </c>
      <c r="Q3799" s="1"/>
      <c r="R3799" s="11"/>
      <c r="S3799" s="11"/>
      <c r="U3799" s="1" t="s">
        <v>3823</v>
      </c>
    </row>
    <row r="3800" customFormat="false" ht="15.75" hidden="false" customHeight="true" outlineLevel="0" collapsed="false">
      <c r="B3800" s="11" t="str">
        <f aca="false">MID(L3800,1,1)</f>
        <v>1</v>
      </c>
      <c r="C3800" s="11" t="str">
        <f aca="false">MID(L3800,2,1)</f>
        <v>7</v>
      </c>
      <c r="D3800" s="11" t="str">
        <f aca="false">MID(L3800,3,1)</f>
        <v>5</v>
      </c>
      <c r="E3800" s="11" t="str">
        <f aca="false">MID(L3800,4,1)</f>
        <v>1</v>
      </c>
      <c r="F3800" s="11" t="str">
        <f aca="false">MID(L3800,5,2)</f>
        <v>50</v>
      </c>
      <c r="G3800" s="11" t="str">
        <f aca="false">MID(L3800,7,1)</f>
        <v>0</v>
      </c>
      <c r="H3800" s="11" t="str">
        <f aca="false">MID(L3800,8,1)</f>
        <v>1</v>
      </c>
      <c r="I3800" s="12" t="str">
        <f aca="false">IF(O3800="1","-x-",IF(O3800&lt;="4",MID(L3800,1,O3800-1),IF(O3800="5",MID(L3800,1,4),IF(O3800="6",MID(L3800,1,6),IF(AND(O3800="7",G3800="0"),MID(L3800,1,6),MID(L3800,1,7))))))</f>
        <v>175150</v>
      </c>
      <c r="J3800" s="11" t="n">
        <v>2026</v>
      </c>
      <c r="K3800" s="11" t="s">
        <v>15</v>
      </c>
      <c r="L3800" s="13" t="n">
        <v>17515001</v>
      </c>
      <c r="M3800" s="14" t="s">
        <v>3824</v>
      </c>
      <c r="N3800" s="15" t="str">
        <f aca="false">IF(ISERROR(VLOOKUP(P3800,$I$2:$I$5308,1,FALSE()))=FALSE(),"S","A")</f>
        <v>A</v>
      </c>
      <c r="O3800" s="15" t="str">
        <f aca="false">IF(H3800&lt;&gt;"0","7",IF(G3800&lt;&gt;"0","6",IF(F3800&lt;&gt;"00","5",IF(E3800&lt;&gt;"0","4",IF(D3800&lt;&gt;"0","3",IF(C3800&lt;&gt;"0","2",IF(B3800&lt;&gt;"0","1","-x-")))))))</f>
        <v>7</v>
      </c>
      <c r="P3800" s="16" t="str">
        <f aca="false">IF(O3800="1",MID(L3800,1,1),IF(O3800="2",MID(L3800,1,2),IF(O3800="3",MID(L3800,1,3),IF(O3800="4",MID(L3800,1,4),IF(O3800="5",MID(L3800,1,6),IF(O3800="6",MID(L3800,1,7),IF(O3800="7",MID(L3800,1,8),IF(O3800="8",MID(L3800,1,10)))))))))</f>
        <v>17515001</v>
      </c>
      <c r="Q3800" s="1"/>
      <c r="R3800" s="11"/>
      <c r="S3800" s="11"/>
    </row>
    <row r="3801" customFormat="false" ht="15.75" hidden="false" customHeight="true" outlineLevel="0" collapsed="false">
      <c r="B3801" s="11" t="str">
        <f aca="false">MID(L3801,1,1)</f>
        <v>1</v>
      </c>
      <c r="C3801" s="11" t="str">
        <f aca="false">MID(L3801,2,1)</f>
        <v>7</v>
      </c>
      <c r="D3801" s="11" t="str">
        <f aca="false">MID(L3801,3,1)</f>
        <v>5</v>
      </c>
      <c r="E3801" s="11" t="str">
        <f aca="false">MID(L3801,4,1)</f>
        <v>1</v>
      </c>
      <c r="F3801" s="11" t="str">
        <f aca="false">MID(L3801,5,2)</f>
        <v>50</v>
      </c>
      <c r="G3801" s="11" t="str">
        <f aca="false">MID(L3801,7,1)</f>
        <v>0</v>
      </c>
      <c r="H3801" s="11" t="str">
        <f aca="false">MID(L3801,8,1)</f>
        <v>2</v>
      </c>
      <c r="I3801" s="12" t="str">
        <f aca="false">IF(O3801="1","-x-",IF(O3801&lt;="4",MID(L3801,1,O3801-1),IF(O3801="5",MID(L3801,1,4),IF(O3801="6",MID(L3801,1,6),IF(AND(O3801="7",G3801="0"),MID(L3801,1,6),MID(L3801,1,7))))))</f>
        <v>175150</v>
      </c>
      <c r="J3801" s="11" t="n">
        <v>2026</v>
      </c>
      <c r="K3801" s="11" t="s">
        <v>15</v>
      </c>
      <c r="L3801" s="13" t="n">
        <v>17515002</v>
      </c>
      <c r="M3801" s="14" t="s">
        <v>3825</v>
      </c>
      <c r="N3801" s="15" t="str">
        <f aca="false">IF(ISERROR(VLOOKUP(P3801,$I$2:$I$5308,1,FALSE()))=FALSE(),"S","A")</f>
        <v>A</v>
      </c>
      <c r="O3801" s="15" t="str">
        <f aca="false">IF(H3801&lt;&gt;"0","7",IF(G3801&lt;&gt;"0","6",IF(F3801&lt;&gt;"00","5",IF(E3801&lt;&gt;"0","4",IF(D3801&lt;&gt;"0","3",IF(C3801&lt;&gt;"0","2",IF(B3801&lt;&gt;"0","1","-x-")))))))</f>
        <v>7</v>
      </c>
      <c r="P3801" s="16" t="str">
        <f aca="false">IF(O3801="1",MID(L3801,1,1),IF(O3801="2",MID(L3801,1,2),IF(O3801="3",MID(L3801,1,3),IF(O3801="4",MID(L3801,1,4),IF(O3801="5",MID(L3801,1,6),IF(O3801="6",MID(L3801,1,7),IF(O3801="7",MID(L3801,1,8),IF(O3801="8",MID(L3801,1,10)))))))))</f>
        <v>17515002</v>
      </c>
      <c r="Q3801" s="1"/>
      <c r="R3801" s="11"/>
      <c r="S3801" s="11"/>
    </row>
    <row r="3802" customFormat="false" ht="15.75" hidden="false" customHeight="true" outlineLevel="0" collapsed="false">
      <c r="B3802" s="11" t="str">
        <f aca="false">MID(L3802,1,1)</f>
        <v>1</v>
      </c>
      <c r="C3802" s="11" t="str">
        <f aca="false">MID(L3802,2,1)</f>
        <v>7</v>
      </c>
      <c r="D3802" s="11" t="str">
        <f aca="false">MID(L3802,3,1)</f>
        <v>5</v>
      </c>
      <c r="E3802" s="11" t="str">
        <f aca="false">MID(L3802,4,1)</f>
        <v>1</v>
      </c>
      <c r="F3802" s="11" t="str">
        <f aca="false">MID(L3802,5,2)</f>
        <v>50</v>
      </c>
      <c r="G3802" s="11" t="str">
        <f aca="false">MID(L3802,7,1)</f>
        <v>0</v>
      </c>
      <c r="H3802" s="11" t="str">
        <f aca="false">MID(L3802,8,1)</f>
        <v>3</v>
      </c>
      <c r="I3802" s="12" t="str">
        <f aca="false">IF(O3802="1","-x-",IF(O3802&lt;="4",MID(L3802,1,O3802-1),IF(O3802="5",MID(L3802,1,4),IF(O3802="6",MID(L3802,1,6),IF(AND(O3802="7",G3802="0"),MID(L3802,1,6),MID(L3802,1,7))))))</f>
        <v>175150</v>
      </c>
      <c r="J3802" s="11" t="n">
        <v>2026</v>
      </c>
      <c r="K3802" s="11" t="s">
        <v>15</v>
      </c>
      <c r="L3802" s="13" t="n">
        <v>17515003</v>
      </c>
      <c r="M3802" s="14" t="s">
        <v>3826</v>
      </c>
      <c r="N3802" s="15" t="str">
        <f aca="false">IF(ISERROR(VLOOKUP(P3802,$I$2:$I$5308,1,FALSE()))=FALSE(),"S","A")</f>
        <v>A</v>
      </c>
      <c r="O3802" s="15" t="str">
        <f aca="false">IF(H3802&lt;&gt;"0","7",IF(G3802&lt;&gt;"0","6",IF(F3802&lt;&gt;"00","5",IF(E3802&lt;&gt;"0","4",IF(D3802&lt;&gt;"0","3",IF(C3802&lt;&gt;"0","2",IF(B3802&lt;&gt;"0","1","-x-")))))))</f>
        <v>7</v>
      </c>
      <c r="P3802" s="16" t="str">
        <f aca="false">IF(O3802="1",MID(L3802,1,1),IF(O3802="2",MID(L3802,1,2),IF(O3802="3",MID(L3802,1,3),IF(O3802="4",MID(L3802,1,4),IF(O3802="5",MID(L3802,1,6),IF(O3802="6",MID(L3802,1,7),IF(O3802="7",MID(L3802,1,8),IF(O3802="8",MID(L3802,1,10)))))))))</f>
        <v>17515003</v>
      </c>
      <c r="Q3802" s="1"/>
      <c r="R3802" s="11"/>
      <c r="S3802" s="11"/>
    </row>
    <row r="3803" customFormat="false" ht="15.75" hidden="false" customHeight="true" outlineLevel="0" collapsed="false">
      <c r="B3803" s="11" t="str">
        <f aca="false">MID(L3803,1,1)</f>
        <v>1</v>
      </c>
      <c r="C3803" s="11" t="str">
        <f aca="false">MID(L3803,2,1)</f>
        <v>7</v>
      </c>
      <c r="D3803" s="11" t="str">
        <f aca="false">MID(L3803,3,1)</f>
        <v>5</v>
      </c>
      <c r="E3803" s="11" t="str">
        <f aca="false">MID(L3803,4,1)</f>
        <v>1</v>
      </c>
      <c r="F3803" s="11" t="str">
        <f aca="false">MID(L3803,5,2)</f>
        <v>50</v>
      </c>
      <c r="G3803" s="11" t="str">
        <f aca="false">MID(L3803,7,1)</f>
        <v>0</v>
      </c>
      <c r="H3803" s="11" t="str">
        <f aca="false">MID(L3803,8,1)</f>
        <v>4</v>
      </c>
      <c r="I3803" s="12" t="str">
        <f aca="false">IF(O3803="1","-x-",IF(O3803&lt;="4",MID(L3803,1,O3803-1),IF(O3803="5",MID(L3803,1,4),IF(O3803="6",MID(L3803,1,6),IF(AND(O3803="7",G3803="0"),MID(L3803,1,6),MID(L3803,1,7))))))</f>
        <v>175150</v>
      </c>
      <c r="J3803" s="11" t="n">
        <v>2026</v>
      </c>
      <c r="K3803" s="11" t="s">
        <v>15</v>
      </c>
      <c r="L3803" s="13" t="n">
        <v>17515004</v>
      </c>
      <c r="M3803" s="14" t="s">
        <v>3827</v>
      </c>
      <c r="N3803" s="15" t="str">
        <f aca="false">IF(ISERROR(VLOOKUP(P3803,$I$2:$I$5308,1,FALSE()))=FALSE(),"S","A")</f>
        <v>A</v>
      </c>
      <c r="O3803" s="15" t="str">
        <f aca="false">IF(H3803&lt;&gt;"0","7",IF(G3803&lt;&gt;"0","6",IF(F3803&lt;&gt;"00","5",IF(E3803&lt;&gt;"0","4",IF(D3803&lt;&gt;"0","3",IF(C3803&lt;&gt;"0","2",IF(B3803&lt;&gt;"0","1","-x-")))))))</f>
        <v>7</v>
      </c>
      <c r="P3803" s="16" t="str">
        <f aca="false">IF(O3803="1",MID(L3803,1,1),IF(O3803="2",MID(L3803,1,2),IF(O3803="3",MID(L3803,1,3),IF(O3803="4",MID(L3803,1,4),IF(O3803="5",MID(L3803,1,6),IF(O3803="6",MID(L3803,1,7),IF(O3803="7",MID(L3803,1,8),IF(O3803="8",MID(L3803,1,10)))))))))</f>
        <v>17515004</v>
      </c>
      <c r="Q3803" s="1"/>
      <c r="R3803" s="11"/>
      <c r="S3803" s="11"/>
    </row>
    <row r="3804" customFormat="false" ht="15.75" hidden="false" customHeight="true" outlineLevel="0" collapsed="false">
      <c r="B3804" s="11" t="str">
        <f aca="false">MID(L3804,1,1)</f>
        <v>1</v>
      </c>
      <c r="C3804" s="11" t="str">
        <f aca="false">MID(L3804,2,1)</f>
        <v>7</v>
      </c>
      <c r="D3804" s="11" t="str">
        <f aca="false">MID(L3804,3,1)</f>
        <v>5</v>
      </c>
      <c r="E3804" s="11" t="str">
        <f aca="false">MID(L3804,4,1)</f>
        <v>1</v>
      </c>
      <c r="F3804" s="11" t="str">
        <f aca="false">MID(L3804,5,2)</f>
        <v>50</v>
      </c>
      <c r="G3804" s="11" t="str">
        <f aca="false">MID(L3804,7,1)</f>
        <v>0</v>
      </c>
      <c r="H3804" s="11" t="str">
        <f aca="false">MID(L3804,8,1)</f>
        <v>5</v>
      </c>
      <c r="I3804" s="12" t="str">
        <f aca="false">IF(O3804="1","-x-",IF(O3804&lt;="4",MID(L3804,1,O3804-1),IF(O3804="5",MID(L3804,1,4),IF(O3804="6",MID(L3804,1,6),IF(AND(O3804="7",G3804="0"),MID(L3804,1,6),MID(L3804,1,7))))))</f>
        <v>175150</v>
      </c>
      <c r="J3804" s="11" t="n">
        <v>2026</v>
      </c>
      <c r="K3804" s="11" t="s">
        <v>15</v>
      </c>
      <c r="L3804" s="13" t="n">
        <v>17515005</v>
      </c>
      <c r="M3804" s="14" t="s">
        <v>3828</v>
      </c>
      <c r="N3804" s="15" t="str">
        <f aca="false">IF(ISERROR(VLOOKUP(P3804,$I$2:$I$5308,1,FALSE()))=FALSE(),"S","A")</f>
        <v>A</v>
      </c>
      <c r="O3804" s="15" t="str">
        <f aca="false">IF(H3804&lt;&gt;"0","7",IF(G3804&lt;&gt;"0","6",IF(F3804&lt;&gt;"00","5",IF(E3804&lt;&gt;"0","4",IF(D3804&lt;&gt;"0","3",IF(C3804&lt;&gt;"0","2",IF(B3804&lt;&gt;"0","1","-x-")))))))</f>
        <v>7</v>
      </c>
      <c r="P3804" s="16" t="str">
        <f aca="false">IF(O3804="1",MID(L3804,1,1),IF(O3804="2",MID(L3804,1,2),IF(O3804="3",MID(L3804,1,3),IF(O3804="4",MID(L3804,1,4),IF(O3804="5",MID(L3804,1,6),IF(O3804="6",MID(L3804,1,7),IF(O3804="7",MID(L3804,1,8),IF(O3804="8",MID(L3804,1,10)))))))))</f>
        <v>17515005</v>
      </c>
      <c r="Q3804" s="1"/>
      <c r="R3804" s="11"/>
      <c r="S3804" s="11"/>
    </row>
    <row r="3805" customFormat="false" ht="15.75" hidden="false" customHeight="true" outlineLevel="0" collapsed="false">
      <c r="B3805" s="11" t="str">
        <f aca="false">MID(L3805,1,1)</f>
        <v>1</v>
      </c>
      <c r="C3805" s="11" t="str">
        <f aca="false">MID(L3805,2,1)</f>
        <v>7</v>
      </c>
      <c r="D3805" s="11" t="str">
        <f aca="false">MID(L3805,3,1)</f>
        <v>5</v>
      </c>
      <c r="E3805" s="11" t="str">
        <f aca="false">MID(L3805,4,1)</f>
        <v>1</v>
      </c>
      <c r="F3805" s="11" t="str">
        <f aca="false">MID(L3805,5,2)</f>
        <v>50</v>
      </c>
      <c r="G3805" s="11" t="str">
        <f aca="false">MID(L3805,7,1)</f>
        <v>0</v>
      </c>
      <c r="H3805" s="11" t="str">
        <f aca="false">MID(L3805,8,1)</f>
        <v>6</v>
      </c>
      <c r="I3805" s="12" t="str">
        <f aca="false">IF(O3805="1","-x-",IF(O3805&lt;="4",MID(L3805,1,O3805-1),IF(O3805="5",MID(L3805,1,4),IF(O3805="6",MID(L3805,1,6),IF(AND(O3805="7",G3805="0"),MID(L3805,1,6),MID(L3805,1,7))))))</f>
        <v>175150</v>
      </c>
      <c r="J3805" s="11" t="n">
        <v>2026</v>
      </c>
      <c r="K3805" s="11" t="s">
        <v>15</v>
      </c>
      <c r="L3805" s="13" t="n">
        <v>17515006</v>
      </c>
      <c r="M3805" s="14" t="s">
        <v>3829</v>
      </c>
      <c r="N3805" s="15" t="str">
        <f aca="false">IF(ISERROR(VLOOKUP(P3805,$I$2:$I$5308,1,FALSE()))=FALSE(),"S","A")</f>
        <v>A</v>
      </c>
      <c r="O3805" s="15" t="str">
        <f aca="false">IF(H3805&lt;&gt;"0","7",IF(G3805&lt;&gt;"0","6",IF(F3805&lt;&gt;"00","5",IF(E3805&lt;&gt;"0","4",IF(D3805&lt;&gt;"0","3",IF(C3805&lt;&gt;"0","2",IF(B3805&lt;&gt;"0","1","-x-")))))))</f>
        <v>7</v>
      </c>
      <c r="P3805" s="16" t="str">
        <f aca="false">IF(O3805="1",MID(L3805,1,1),IF(O3805="2",MID(L3805,1,2),IF(O3805="3",MID(L3805,1,3),IF(O3805="4",MID(L3805,1,4),IF(O3805="5",MID(L3805,1,6),IF(O3805="6",MID(L3805,1,7),IF(O3805="7",MID(L3805,1,8),IF(O3805="8",MID(L3805,1,10)))))))))</f>
        <v>17515006</v>
      </c>
      <c r="Q3805" s="1"/>
      <c r="R3805" s="11"/>
      <c r="S3805" s="11"/>
    </row>
    <row r="3806" customFormat="false" ht="15.75" hidden="false" customHeight="true" outlineLevel="0" collapsed="false">
      <c r="B3806" s="11" t="str">
        <f aca="false">MID(L3806,1,1)</f>
        <v>1</v>
      </c>
      <c r="C3806" s="11" t="str">
        <f aca="false">MID(L3806,2,1)</f>
        <v>7</v>
      </c>
      <c r="D3806" s="11" t="str">
        <f aca="false">MID(L3806,3,1)</f>
        <v>5</v>
      </c>
      <c r="E3806" s="11" t="str">
        <f aca="false">MID(L3806,4,1)</f>
        <v>1</v>
      </c>
      <c r="F3806" s="11" t="str">
        <f aca="false">MID(L3806,5,2)</f>
        <v>50</v>
      </c>
      <c r="G3806" s="11" t="str">
        <f aca="false">MID(L3806,7,1)</f>
        <v>0</v>
      </c>
      <c r="H3806" s="11" t="str">
        <f aca="false">MID(L3806,8,1)</f>
        <v>7</v>
      </c>
      <c r="I3806" s="12" t="str">
        <f aca="false">IF(O3806="1","-x-",IF(O3806&lt;="4",MID(L3806,1,O3806-1),IF(O3806="5",MID(L3806,1,4),IF(O3806="6",MID(L3806,1,6),IF(AND(O3806="7",G3806="0"),MID(L3806,1,6),MID(L3806,1,7))))))</f>
        <v>175150</v>
      </c>
      <c r="J3806" s="11" t="n">
        <v>2026</v>
      </c>
      <c r="K3806" s="11" t="s">
        <v>15</v>
      </c>
      <c r="L3806" s="13" t="n">
        <v>17515007</v>
      </c>
      <c r="M3806" s="14" t="s">
        <v>3830</v>
      </c>
      <c r="N3806" s="15" t="str">
        <f aca="false">IF(ISERROR(VLOOKUP(P3806,$I$2:$I$5308,1,FALSE()))=FALSE(),"S","A")</f>
        <v>A</v>
      </c>
      <c r="O3806" s="15" t="str">
        <f aca="false">IF(H3806&lt;&gt;"0","7",IF(G3806&lt;&gt;"0","6",IF(F3806&lt;&gt;"00","5",IF(E3806&lt;&gt;"0","4",IF(D3806&lt;&gt;"0","3",IF(C3806&lt;&gt;"0","2",IF(B3806&lt;&gt;"0","1","-x-")))))))</f>
        <v>7</v>
      </c>
      <c r="P3806" s="16" t="str">
        <f aca="false">IF(O3806="1",MID(L3806,1,1),IF(O3806="2",MID(L3806,1,2),IF(O3806="3",MID(L3806,1,3),IF(O3806="4",MID(L3806,1,4),IF(O3806="5",MID(L3806,1,6),IF(O3806="6",MID(L3806,1,7),IF(O3806="7",MID(L3806,1,8),IF(O3806="8",MID(L3806,1,10)))))))))</f>
        <v>17515007</v>
      </c>
      <c r="Q3806" s="1"/>
      <c r="R3806" s="11"/>
      <c r="S3806" s="11"/>
    </row>
    <row r="3807" customFormat="false" ht="15.75" hidden="false" customHeight="true" outlineLevel="0" collapsed="false">
      <c r="B3807" s="11" t="str">
        <f aca="false">MID(L3807,1,1)</f>
        <v>1</v>
      </c>
      <c r="C3807" s="11" t="str">
        <f aca="false">MID(L3807,2,1)</f>
        <v>7</v>
      </c>
      <c r="D3807" s="11" t="str">
        <f aca="false">MID(L3807,3,1)</f>
        <v>5</v>
      </c>
      <c r="E3807" s="11" t="str">
        <f aca="false">MID(L3807,4,1)</f>
        <v>1</v>
      </c>
      <c r="F3807" s="11" t="str">
        <f aca="false">MID(L3807,5,2)</f>
        <v>50</v>
      </c>
      <c r="G3807" s="11" t="str">
        <f aca="false">MID(L3807,7,1)</f>
        <v>0</v>
      </c>
      <c r="H3807" s="11" t="str">
        <f aca="false">MID(L3807,8,1)</f>
        <v>8</v>
      </c>
      <c r="I3807" s="12" t="str">
        <f aca="false">IF(O3807="1","-x-",IF(O3807&lt;="4",MID(L3807,1,O3807-1),IF(O3807="5",MID(L3807,1,4),IF(O3807="6",MID(L3807,1,6),IF(AND(O3807="7",G3807="0"),MID(L3807,1,6),MID(L3807,1,7))))))</f>
        <v>175150</v>
      </c>
      <c r="J3807" s="11" t="n">
        <v>2026</v>
      </c>
      <c r="K3807" s="11" t="s">
        <v>15</v>
      </c>
      <c r="L3807" s="13" t="n">
        <v>17515008</v>
      </c>
      <c r="M3807" s="14" t="s">
        <v>3831</v>
      </c>
      <c r="N3807" s="15" t="str">
        <f aca="false">IF(ISERROR(VLOOKUP(P3807,$I$2:$I$5308,1,FALSE()))=FALSE(),"S","A")</f>
        <v>A</v>
      </c>
      <c r="O3807" s="15" t="str">
        <f aca="false">IF(H3807&lt;&gt;"0","7",IF(G3807&lt;&gt;"0","6",IF(F3807&lt;&gt;"00","5",IF(E3807&lt;&gt;"0","4",IF(D3807&lt;&gt;"0","3",IF(C3807&lt;&gt;"0","2",IF(B3807&lt;&gt;"0","1","-x-")))))))</f>
        <v>7</v>
      </c>
      <c r="P3807" s="16" t="str">
        <f aca="false">IF(O3807="1",MID(L3807,1,1),IF(O3807="2",MID(L3807,1,2),IF(O3807="3",MID(L3807,1,3),IF(O3807="4",MID(L3807,1,4),IF(O3807="5",MID(L3807,1,6),IF(O3807="6",MID(L3807,1,7),IF(O3807="7",MID(L3807,1,8),IF(O3807="8",MID(L3807,1,10)))))))))</f>
        <v>17515008</v>
      </c>
      <c r="Q3807" s="1"/>
      <c r="R3807" s="11"/>
      <c r="S3807" s="11"/>
    </row>
    <row r="3808" customFormat="false" ht="15.75" hidden="false" customHeight="true" outlineLevel="0" collapsed="false">
      <c r="B3808" s="11" t="str">
        <f aca="false">MID(L3808,1,1)</f>
        <v>1</v>
      </c>
      <c r="C3808" s="11" t="str">
        <f aca="false">MID(L3808,2,1)</f>
        <v>7</v>
      </c>
      <c r="D3808" s="11" t="str">
        <f aca="false">MID(L3808,3,1)</f>
        <v>5</v>
      </c>
      <c r="E3808" s="11" t="str">
        <f aca="false">MID(L3808,4,1)</f>
        <v>9</v>
      </c>
      <c r="F3808" s="11" t="str">
        <f aca="false">MID(L3808,5,2)</f>
        <v>00</v>
      </c>
      <c r="G3808" s="11" t="str">
        <f aca="false">MID(L3808,7,1)</f>
        <v>0</v>
      </c>
      <c r="H3808" s="11" t="str">
        <f aca="false">MID(L3808,8,1)</f>
        <v>0</v>
      </c>
      <c r="I3808" s="12" t="str">
        <f aca="false">IF(O3808="1","-x-",IF(O3808&lt;="4",MID(L3808,1,O3808-1),IF(O3808="5",MID(L3808,1,4),IF(O3808="6",MID(L3808,1,6),IF(AND(O3808="7",G3808="0"),MID(L3808,1,6),MID(L3808,1,7))))))</f>
        <v>175</v>
      </c>
      <c r="J3808" s="11" t="n">
        <v>2026</v>
      </c>
      <c r="K3808" s="11" t="s">
        <v>15</v>
      </c>
      <c r="L3808" s="13" t="n">
        <v>17590000</v>
      </c>
      <c r="M3808" s="14" t="s">
        <v>3832</v>
      </c>
      <c r="N3808" s="15" t="str">
        <f aca="false">IF(ISERROR(VLOOKUP(P3808,$I$2:$I$5308,1,FALSE()))=FALSE(),"S","A")</f>
        <v>S</v>
      </c>
      <c r="O3808" s="15" t="str">
        <f aca="false">IF(H3808&lt;&gt;"0","7",IF(G3808&lt;&gt;"0","6",IF(F3808&lt;&gt;"00","5",IF(E3808&lt;&gt;"0","4",IF(D3808&lt;&gt;"0","3",IF(C3808&lt;&gt;"0","2",IF(B3808&lt;&gt;"0","1","-x-")))))))</f>
        <v>4</v>
      </c>
      <c r="P3808" s="16" t="str">
        <f aca="false">IF(O3808="1",MID(L3808,1,1),IF(O3808="2",MID(L3808,1,2),IF(O3808="3",MID(L3808,1,3),IF(O3808="4",MID(L3808,1,4),IF(O3808="5",MID(L3808,1,6),IF(O3808="6",MID(L3808,1,7),IF(O3808="7",MID(L3808,1,8),IF(O3808="8",MID(L3808,1,10)))))))))</f>
        <v>1759</v>
      </c>
      <c r="Q3808" s="1"/>
      <c r="R3808" s="11"/>
      <c r="S3808" s="11"/>
    </row>
    <row r="3809" customFormat="false" ht="15.75" hidden="false" customHeight="true" outlineLevel="0" collapsed="false">
      <c r="B3809" s="11" t="str">
        <f aca="false">MID(L3809,1,1)</f>
        <v>1</v>
      </c>
      <c r="C3809" s="11" t="str">
        <f aca="false">MID(L3809,2,1)</f>
        <v>7</v>
      </c>
      <c r="D3809" s="11" t="str">
        <f aca="false">MID(L3809,3,1)</f>
        <v>5</v>
      </c>
      <c r="E3809" s="11" t="str">
        <f aca="false">MID(L3809,4,1)</f>
        <v>9</v>
      </c>
      <c r="F3809" s="11" t="str">
        <f aca="false">MID(L3809,5,2)</f>
        <v>99</v>
      </c>
      <c r="G3809" s="11" t="str">
        <f aca="false">MID(L3809,7,1)</f>
        <v>0</v>
      </c>
      <c r="H3809" s="11" t="str">
        <f aca="false">MID(L3809,8,1)</f>
        <v>0</v>
      </c>
      <c r="I3809" s="12" t="str">
        <f aca="false">IF(O3809="1","-x-",IF(O3809&lt;="4",MID(L3809,1,O3809-1),IF(O3809="5",MID(L3809,1,4),IF(O3809="6",MID(L3809,1,6),IF(AND(O3809="7",G3809="0"),MID(L3809,1,6),MID(L3809,1,7))))))</f>
        <v>1759</v>
      </c>
      <c r="J3809" s="11" t="n">
        <v>2026</v>
      </c>
      <c r="K3809" s="11" t="s">
        <v>15</v>
      </c>
      <c r="L3809" s="13" t="n">
        <v>17599900</v>
      </c>
      <c r="M3809" s="14" t="s">
        <v>3832</v>
      </c>
      <c r="N3809" s="15" t="str">
        <f aca="false">IF(ISERROR(VLOOKUP(P3809,$I$2:$I$5308,1,FALSE()))=FALSE(),"S","A")</f>
        <v>S</v>
      </c>
      <c r="O3809" s="15" t="str">
        <f aca="false">IF(H3809&lt;&gt;"0","7",IF(G3809&lt;&gt;"0","6",IF(F3809&lt;&gt;"00","5",IF(E3809&lt;&gt;"0","4",IF(D3809&lt;&gt;"0","3",IF(C3809&lt;&gt;"0","2",IF(B3809&lt;&gt;"0","1","-x-")))))))</f>
        <v>5</v>
      </c>
      <c r="P3809" s="16" t="str">
        <f aca="false">IF(O3809="1",MID(L3809,1,1),IF(O3809="2",MID(L3809,1,2),IF(O3809="3",MID(L3809,1,3),IF(O3809="4",MID(L3809,1,4),IF(O3809="5",MID(L3809,1,6),IF(O3809="6",MID(L3809,1,7),IF(O3809="7",MID(L3809,1,8),IF(O3809="8",MID(L3809,1,10)))))))))</f>
        <v>175999</v>
      </c>
      <c r="Q3809" s="1"/>
      <c r="R3809" s="11"/>
      <c r="S3809" s="11"/>
      <c r="U3809" s="1" t="s">
        <v>3833</v>
      </c>
    </row>
    <row r="3810" customFormat="false" ht="15.75" hidden="false" customHeight="true" outlineLevel="0" collapsed="false">
      <c r="B3810" s="11" t="str">
        <f aca="false">MID(L3810,1,1)</f>
        <v>1</v>
      </c>
      <c r="C3810" s="11" t="str">
        <f aca="false">MID(L3810,2,1)</f>
        <v>7</v>
      </c>
      <c r="D3810" s="11" t="str">
        <f aca="false">MID(L3810,3,1)</f>
        <v>5</v>
      </c>
      <c r="E3810" s="11" t="str">
        <f aca="false">MID(L3810,4,1)</f>
        <v>9</v>
      </c>
      <c r="F3810" s="11" t="str">
        <f aca="false">MID(L3810,5,2)</f>
        <v>99</v>
      </c>
      <c r="G3810" s="11" t="str">
        <f aca="false">MID(L3810,7,1)</f>
        <v>0</v>
      </c>
      <c r="H3810" s="11" t="str">
        <f aca="false">MID(L3810,8,1)</f>
        <v>1</v>
      </c>
      <c r="I3810" s="12" t="str">
        <f aca="false">IF(O3810="1","-x-",IF(O3810&lt;="4",MID(L3810,1,O3810-1),IF(O3810="5",MID(L3810,1,4),IF(O3810="6",MID(L3810,1,6),IF(AND(O3810="7",G3810="0"),MID(L3810,1,6),MID(L3810,1,7))))))</f>
        <v>175999</v>
      </c>
      <c r="J3810" s="11" t="n">
        <v>2026</v>
      </c>
      <c r="K3810" s="11" t="s">
        <v>15</v>
      </c>
      <c r="L3810" s="13" t="n">
        <v>17599901</v>
      </c>
      <c r="M3810" s="14" t="s">
        <v>3834</v>
      </c>
      <c r="N3810" s="15" t="str">
        <f aca="false">IF(ISERROR(VLOOKUP(P3810,$I$2:$I$5308,1,FALSE()))=FALSE(),"S","A")</f>
        <v>A</v>
      </c>
      <c r="O3810" s="15" t="str">
        <f aca="false">IF(H3810&lt;&gt;"0","7",IF(G3810&lt;&gt;"0","6",IF(F3810&lt;&gt;"00","5",IF(E3810&lt;&gt;"0","4",IF(D3810&lt;&gt;"0","3",IF(C3810&lt;&gt;"0","2",IF(B3810&lt;&gt;"0","1","-x-")))))))</f>
        <v>7</v>
      </c>
      <c r="P3810" s="16" t="str">
        <f aca="false">IF(O3810="1",MID(L3810,1,1),IF(O3810="2",MID(L3810,1,2),IF(O3810="3",MID(L3810,1,3),IF(O3810="4",MID(L3810,1,4),IF(O3810="5",MID(L3810,1,6),IF(O3810="6",MID(L3810,1,7),IF(O3810="7",MID(L3810,1,8),IF(O3810="8",MID(L3810,1,10)))))))))</f>
        <v>17599901</v>
      </c>
      <c r="Q3810" s="1"/>
      <c r="R3810" s="11"/>
      <c r="S3810" s="11"/>
    </row>
    <row r="3811" customFormat="false" ht="15.75" hidden="false" customHeight="true" outlineLevel="0" collapsed="false">
      <c r="B3811" s="11" t="str">
        <f aca="false">MID(L3811,1,1)</f>
        <v>1</v>
      </c>
      <c r="C3811" s="11" t="str">
        <f aca="false">MID(L3811,2,1)</f>
        <v>7</v>
      </c>
      <c r="D3811" s="11" t="str">
        <f aca="false">MID(L3811,3,1)</f>
        <v>5</v>
      </c>
      <c r="E3811" s="11" t="str">
        <f aca="false">MID(L3811,4,1)</f>
        <v>9</v>
      </c>
      <c r="F3811" s="11" t="str">
        <f aca="false">MID(L3811,5,2)</f>
        <v>99</v>
      </c>
      <c r="G3811" s="11" t="str">
        <f aca="false">MID(L3811,7,1)</f>
        <v>0</v>
      </c>
      <c r="H3811" s="11" t="str">
        <f aca="false">MID(L3811,8,1)</f>
        <v>2</v>
      </c>
      <c r="I3811" s="12" t="str">
        <f aca="false">IF(O3811="1","-x-",IF(O3811&lt;="4",MID(L3811,1,O3811-1),IF(O3811="5",MID(L3811,1,4),IF(O3811="6",MID(L3811,1,6),IF(AND(O3811="7",G3811="0"),MID(L3811,1,6),MID(L3811,1,7))))))</f>
        <v>175999</v>
      </c>
      <c r="J3811" s="11" t="n">
        <v>2026</v>
      </c>
      <c r="K3811" s="11" t="s">
        <v>15</v>
      </c>
      <c r="L3811" s="13" t="n">
        <v>17599902</v>
      </c>
      <c r="M3811" s="14" t="s">
        <v>3835</v>
      </c>
      <c r="N3811" s="15" t="str">
        <f aca="false">IF(ISERROR(VLOOKUP(P3811,$I$2:$I$5308,1,FALSE()))=FALSE(),"S","A")</f>
        <v>A</v>
      </c>
      <c r="O3811" s="15" t="str">
        <f aca="false">IF(H3811&lt;&gt;"0","7",IF(G3811&lt;&gt;"0","6",IF(F3811&lt;&gt;"00","5",IF(E3811&lt;&gt;"0","4",IF(D3811&lt;&gt;"0","3",IF(C3811&lt;&gt;"0","2",IF(B3811&lt;&gt;"0","1","-x-")))))))</f>
        <v>7</v>
      </c>
      <c r="P3811" s="16" t="str">
        <f aca="false">IF(O3811="1",MID(L3811,1,1),IF(O3811="2",MID(L3811,1,2),IF(O3811="3",MID(L3811,1,3),IF(O3811="4",MID(L3811,1,4),IF(O3811="5",MID(L3811,1,6),IF(O3811="6",MID(L3811,1,7),IF(O3811="7",MID(L3811,1,8),IF(O3811="8",MID(L3811,1,10)))))))))</f>
        <v>17599902</v>
      </c>
      <c r="Q3811" s="1"/>
      <c r="R3811" s="11"/>
      <c r="S3811" s="11"/>
    </row>
    <row r="3812" customFormat="false" ht="15.75" hidden="false" customHeight="true" outlineLevel="0" collapsed="false">
      <c r="B3812" s="11" t="str">
        <f aca="false">MID(L3812,1,1)</f>
        <v>1</v>
      </c>
      <c r="C3812" s="11" t="str">
        <f aca="false">MID(L3812,2,1)</f>
        <v>7</v>
      </c>
      <c r="D3812" s="11" t="str">
        <f aca="false">MID(L3812,3,1)</f>
        <v>5</v>
      </c>
      <c r="E3812" s="11" t="str">
        <f aca="false">MID(L3812,4,1)</f>
        <v>9</v>
      </c>
      <c r="F3812" s="11" t="str">
        <f aca="false">MID(L3812,5,2)</f>
        <v>99</v>
      </c>
      <c r="G3812" s="11" t="str">
        <f aca="false">MID(L3812,7,1)</f>
        <v>0</v>
      </c>
      <c r="H3812" s="11" t="str">
        <f aca="false">MID(L3812,8,1)</f>
        <v>3</v>
      </c>
      <c r="I3812" s="12" t="str">
        <f aca="false">IF(O3812="1","-x-",IF(O3812&lt;="4",MID(L3812,1,O3812-1),IF(O3812="5",MID(L3812,1,4),IF(O3812="6",MID(L3812,1,6),IF(AND(O3812="7",G3812="0"),MID(L3812,1,6),MID(L3812,1,7))))))</f>
        <v>175999</v>
      </c>
      <c r="J3812" s="11" t="n">
        <v>2026</v>
      </c>
      <c r="K3812" s="11" t="s">
        <v>15</v>
      </c>
      <c r="L3812" s="13" t="n">
        <v>17599903</v>
      </c>
      <c r="M3812" s="14" t="s">
        <v>3836</v>
      </c>
      <c r="N3812" s="15" t="str">
        <f aca="false">IF(ISERROR(VLOOKUP(P3812,$I$2:$I$5308,1,FALSE()))=FALSE(),"S","A")</f>
        <v>A</v>
      </c>
      <c r="O3812" s="15" t="str">
        <f aca="false">IF(H3812&lt;&gt;"0","7",IF(G3812&lt;&gt;"0","6",IF(F3812&lt;&gt;"00","5",IF(E3812&lt;&gt;"0","4",IF(D3812&lt;&gt;"0","3",IF(C3812&lt;&gt;"0","2",IF(B3812&lt;&gt;"0","1","-x-")))))))</f>
        <v>7</v>
      </c>
      <c r="P3812" s="16" t="str">
        <f aca="false">IF(O3812="1",MID(L3812,1,1),IF(O3812="2",MID(L3812,1,2),IF(O3812="3",MID(L3812,1,3),IF(O3812="4",MID(L3812,1,4),IF(O3812="5",MID(L3812,1,6),IF(O3812="6",MID(L3812,1,7),IF(O3812="7",MID(L3812,1,8),IF(O3812="8",MID(L3812,1,10)))))))))</f>
        <v>17599903</v>
      </c>
      <c r="Q3812" s="1"/>
      <c r="R3812" s="11"/>
      <c r="S3812" s="11"/>
    </row>
    <row r="3813" customFormat="false" ht="15.75" hidden="false" customHeight="true" outlineLevel="0" collapsed="false">
      <c r="B3813" s="11" t="str">
        <f aca="false">MID(L3813,1,1)</f>
        <v>1</v>
      </c>
      <c r="C3813" s="11" t="str">
        <f aca="false">MID(L3813,2,1)</f>
        <v>7</v>
      </c>
      <c r="D3813" s="11" t="str">
        <f aca="false">MID(L3813,3,1)</f>
        <v>5</v>
      </c>
      <c r="E3813" s="11" t="str">
        <f aca="false">MID(L3813,4,1)</f>
        <v>9</v>
      </c>
      <c r="F3813" s="11" t="str">
        <f aca="false">MID(L3813,5,2)</f>
        <v>99</v>
      </c>
      <c r="G3813" s="11" t="str">
        <f aca="false">MID(L3813,7,1)</f>
        <v>0</v>
      </c>
      <c r="H3813" s="11" t="str">
        <f aca="false">MID(L3813,8,1)</f>
        <v>4</v>
      </c>
      <c r="I3813" s="12" t="str">
        <f aca="false">IF(O3813="1","-x-",IF(O3813&lt;="4",MID(L3813,1,O3813-1),IF(O3813="5",MID(L3813,1,4),IF(O3813="6",MID(L3813,1,6),IF(AND(O3813="7",G3813="0"),MID(L3813,1,6),MID(L3813,1,7))))))</f>
        <v>175999</v>
      </c>
      <c r="J3813" s="11" t="n">
        <v>2026</v>
      </c>
      <c r="K3813" s="11" t="s">
        <v>15</v>
      </c>
      <c r="L3813" s="13" t="n">
        <v>17599904</v>
      </c>
      <c r="M3813" s="14" t="s">
        <v>3837</v>
      </c>
      <c r="N3813" s="15" t="str">
        <f aca="false">IF(ISERROR(VLOOKUP(P3813,$I$2:$I$5308,1,FALSE()))=FALSE(),"S","A")</f>
        <v>A</v>
      </c>
      <c r="O3813" s="15" t="str">
        <f aca="false">IF(H3813&lt;&gt;"0","7",IF(G3813&lt;&gt;"0","6",IF(F3813&lt;&gt;"00","5",IF(E3813&lt;&gt;"0","4",IF(D3813&lt;&gt;"0","3",IF(C3813&lt;&gt;"0","2",IF(B3813&lt;&gt;"0","1","-x-")))))))</f>
        <v>7</v>
      </c>
      <c r="P3813" s="16" t="str">
        <f aca="false">IF(O3813="1",MID(L3813,1,1),IF(O3813="2",MID(L3813,1,2),IF(O3813="3",MID(L3813,1,3),IF(O3813="4",MID(L3813,1,4),IF(O3813="5",MID(L3813,1,6),IF(O3813="6",MID(L3813,1,7),IF(O3813="7",MID(L3813,1,8),IF(O3813="8",MID(L3813,1,10)))))))))</f>
        <v>17599904</v>
      </c>
      <c r="Q3813" s="1"/>
      <c r="R3813" s="11"/>
      <c r="S3813" s="11"/>
    </row>
    <row r="3814" customFormat="false" ht="15.75" hidden="false" customHeight="true" outlineLevel="0" collapsed="false">
      <c r="B3814" s="11" t="str">
        <f aca="false">MID(L3814,1,1)</f>
        <v>1</v>
      </c>
      <c r="C3814" s="11" t="str">
        <f aca="false">MID(L3814,2,1)</f>
        <v>7</v>
      </c>
      <c r="D3814" s="11" t="str">
        <f aca="false">MID(L3814,3,1)</f>
        <v>5</v>
      </c>
      <c r="E3814" s="11" t="str">
        <f aca="false">MID(L3814,4,1)</f>
        <v>9</v>
      </c>
      <c r="F3814" s="11" t="str">
        <f aca="false">MID(L3814,5,2)</f>
        <v>99</v>
      </c>
      <c r="G3814" s="11" t="str">
        <f aca="false">MID(L3814,7,1)</f>
        <v>0</v>
      </c>
      <c r="H3814" s="11" t="str">
        <f aca="false">MID(L3814,8,1)</f>
        <v>5</v>
      </c>
      <c r="I3814" s="12" t="str">
        <f aca="false">IF(O3814="1","-x-",IF(O3814&lt;="4",MID(L3814,1,O3814-1),IF(O3814="5",MID(L3814,1,4),IF(O3814="6",MID(L3814,1,6),IF(AND(O3814="7",G3814="0"),MID(L3814,1,6),MID(L3814,1,7))))))</f>
        <v>175999</v>
      </c>
      <c r="J3814" s="11" t="n">
        <v>2026</v>
      </c>
      <c r="K3814" s="11" t="s">
        <v>15</v>
      </c>
      <c r="L3814" s="13" t="n">
        <v>17599905</v>
      </c>
      <c r="M3814" s="14" t="s">
        <v>3838</v>
      </c>
      <c r="N3814" s="15" t="str">
        <f aca="false">IF(ISERROR(VLOOKUP(P3814,$I$2:$I$5308,1,FALSE()))=FALSE(),"S","A")</f>
        <v>A</v>
      </c>
      <c r="O3814" s="15" t="str">
        <f aca="false">IF(H3814&lt;&gt;"0","7",IF(G3814&lt;&gt;"0","6",IF(F3814&lt;&gt;"00","5",IF(E3814&lt;&gt;"0","4",IF(D3814&lt;&gt;"0","3",IF(C3814&lt;&gt;"0","2",IF(B3814&lt;&gt;"0","1","-x-")))))))</f>
        <v>7</v>
      </c>
      <c r="P3814" s="16" t="str">
        <f aca="false">IF(O3814="1",MID(L3814,1,1),IF(O3814="2",MID(L3814,1,2),IF(O3814="3",MID(L3814,1,3),IF(O3814="4",MID(L3814,1,4),IF(O3814="5",MID(L3814,1,6),IF(O3814="6",MID(L3814,1,7),IF(O3814="7",MID(L3814,1,8),IF(O3814="8",MID(L3814,1,10)))))))))</f>
        <v>17599905</v>
      </c>
      <c r="Q3814" s="1"/>
      <c r="R3814" s="11"/>
      <c r="S3814" s="11"/>
    </row>
    <row r="3815" customFormat="false" ht="15.75" hidden="false" customHeight="true" outlineLevel="0" collapsed="false">
      <c r="B3815" s="11" t="str">
        <f aca="false">MID(L3815,1,1)</f>
        <v>1</v>
      </c>
      <c r="C3815" s="11" t="str">
        <f aca="false">MID(L3815,2,1)</f>
        <v>7</v>
      </c>
      <c r="D3815" s="11" t="str">
        <f aca="false">MID(L3815,3,1)</f>
        <v>5</v>
      </c>
      <c r="E3815" s="11" t="str">
        <f aca="false">MID(L3815,4,1)</f>
        <v>9</v>
      </c>
      <c r="F3815" s="11" t="str">
        <f aca="false">MID(L3815,5,2)</f>
        <v>99</v>
      </c>
      <c r="G3815" s="11" t="str">
        <f aca="false">MID(L3815,7,1)</f>
        <v>0</v>
      </c>
      <c r="H3815" s="11" t="str">
        <f aca="false">MID(L3815,8,1)</f>
        <v>6</v>
      </c>
      <c r="I3815" s="12" t="str">
        <f aca="false">IF(O3815="1","-x-",IF(O3815&lt;="4",MID(L3815,1,O3815-1),IF(O3815="5",MID(L3815,1,4),IF(O3815="6",MID(L3815,1,6),IF(AND(O3815="7",G3815="0"),MID(L3815,1,6),MID(L3815,1,7))))))</f>
        <v>175999</v>
      </c>
      <c r="J3815" s="11" t="n">
        <v>2026</v>
      </c>
      <c r="K3815" s="11" t="s">
        <v>15</v>
      </c>
      <c r="L3815" s="13" t="n">
        <v>17599906</v>
      </c>
      <c r="M3815" s="14" t="s">
        <v>3839</v>
      </c>
      <c r="N3815" s="15" t="str">
        <f aca="false">IF(ISERROR(VLOOKUP(P3815,$I$2:$I$5308,1,FALSE()))=FALSE(),"S","A")</f>
        <v>A</v>
      </c>
      <c r="O3815" s="15" t="str">
        <f aca="false">IF(H3815&lt;&gt;"0","7",IF(G3815&lt;&gt;"0","6",IF(F3815&lt;&gt;"00","5",IF(E3815&lt;&gt;"0","4",IF(D3815&lt;&gt;"0","3",IF(C3815&lt;&gt;"0","2",IF(B3815&lt;&gt;"0","1","-x-")))))))</f>
        <v>7</v>
      </c>
      <c r="P3815" s="16" t="str">
        <f aca="false">IF(O3815="1",MID(L3815,1,1),IF(O3815="2",MID(L3815,1,2),IF(O3815="3",MID(L3815,1,3),IF(O3815="4",MID(L3815,1,4),IF(O3815="5",MID(L3815,1,6),IF(O3815="6",MID(L3815,1,7),IF(O3815="7",MID(L3815,1,8),IF(O3815="8",MID(L3815,1,10)))))))))</f>
        <v>17599906</v>
      </c>
      <c r="Q3815" s="1"/>
      <c r="R3815" s="11"/>
      <c r="S3815" s="11"/>
    </row>
    <row r="3816" customFormat="false" ht="15.75" hidden="false" customHeight="true" outlineLevel="0" collapsed="false">
      <c r="B3816" s="11" t="str">
        <f aca="false">MID(L3816,1,1)</f>
        <v>1</v>
      </c>
      <c r="C3816" s="11" t="str">
        <f aca="false">MID(L3816,2,1)</f>
        <v>7</v>
      </c>
      <c r="D3816" s="11" t="str">
        <f aca="false">MID(L3816,3,1)</f>
        <v>5</v>
      </c>
      <c r="E3816" s="11" t="str">
        <f aca="false">MID(L3816,4,1)</f>
        <v>9</v>
      </c>
      <c r="F3816" s="11" t="str">
        <f aca="false">MID(L3816,5,2)</f>
        <v>99</v>
      </c>
      <c r="G3816" s="11" t="str">
        <f aca="false">MID(L3816,7,1)</f>
        <v>0</v>
      </c>
      <c r="H3816" s="11" t="str">
        <f aca="false">MID(L3816,8,1)</f>
        <v>7</v>
      </c>
      <c r="I3816" s="12" t="str">
        <f aca="false">IF(O3816="1","-x-",IF(O3816&lt;="4",MID(L3816,1,O3816-1),IF(O3816="5",MID(L3816,1,4),IF(O3816="6",MID(L3816,1,6),IF(AND(O3816="7",G3816="0"),MID(L3816,1,6),MID(L3816,1,7))))))</f>
        <v>175999</v>
      </c>
      <c r="J3816" s="11" t="n">
        <v>2026</v>
      </c>
      <c r="K3816" s="11" t="s">
        <v>15</v>
      </c>
      <c r="L3816" s="13" t="n">
        <v>17599907</v>
      </c>
      <c r="M3816" s="14" t="s">
        <v>3840</v>
      </c>
      <c r="N3816" s="15" t="str">
        <f aca="false">IF(ISERROR(VLOOKUP(P3816,$I$2:$I$5308,1,FALSE()))=FALSE(),"S","A")</f>
        <v>A</v>
      </c>
      <c r="O3816" s="15" t="str">
        <f aca="false">IF(H3816&lt;&gt;"0","7",IF(G3816&lt;&gt;"0","6",IF(F3816&lt;&gt;"00","5",IF(E3816&lt;&gt;"0","4",IF(D3816&lt;&gt;"0","3",IF(C3816&lt;&gt;"0","2",IF(B3816&lt;&gt;"0","1","-x-")))))))</f>
        <v>7</v>
      </c>
      <c r="P3816" s="16" t="str">
        <f aca="false">IF(O3816="1",MID(L3816,1,1),IF(O3816="2",MID(L3816,1,2),IF(O3816="3",MID(L3816,1,3),IF(O3816="4",MID(L3816,1,4),IF(O3816="5",MID(L3816,1,6),IF(O3816="6",MID(L3816,1,7),IF(O3816="7",MID(L3816,1,8),IF(O3816="8",MID(L3816,1,10)))))))))</f>
        <v>17599907</v>
      </c>
      <c r="Q3816" s="1"/>
      <c r="R3816" s="11"/>
      <c r="S3816" s="11"/>
    </row>
    <row r="3817" customFormat="false" ht="15.75" hidden="false" customHeight="true" outlineLevel="0" collapsed="false">
      <c r="B3817" s="11" t="str">
        <f aca="false">MID(L3817,1,1)</f>
        <v>1</v>
      </c>
      <c r="C3817" s="11" t="str">
        <f aca="false">MID(L3817,2,1)</f>
        <v>7</v>
      </c>
      <c r="D3817" s="11" t="str">
        <f aca="false">MID(L3817,3,1)</f>
        <v>5</v>
      </c>
      <c r="E3817" s="11" t="str">
        <f aca="false">MID(L3817,4,1)</f>
        <v>9</v>
      </c>
      <c r="F3817" s="11" t="str">
        <f aca="false">MID(L3817,5,2)</f>
        <v>99</v>
      </c>
      <c r="G3817" s="11" t="str">
        <f aca="false">MID(L3817,7,1)</f>
        <v>0</v>
      </c>
      <c r="H3817" s="11" t="str">
        <f aca="false">MID(L3817,8,1)</f>
        <v>8</v>
      </c>
      <c r="I3817" s="12" t="str">
        <f aca="false">IF(O3817="1","-x-",IF(O3817&lt;="4",MID(L3817,1,O3817-1),IF(O3817="5",MID(L3817,1,4),IF(O3817="6",MID(L3817,1,6),IF(AND(O3817="7",G3817="0"),MID(L3817,1,6),MID(L3817,1,7))))))</f>
        <v>175999</v>
      </c>
      <c r="J3817" s="11" t="n">
        <v>2026</v>
      </c>
      <c r="K3817" s="11" t="s">
        <v>15</v>
      </c>
      <c r="L3817" s="13" t="n">
        <v>17599908</v>
      </c>
      <c r="M3817" s="14" t="s">
        <v>3841</v>
      </c>
      <c r="N3817" s="15" t="str">
        <f aca="false">IF(ISERROR(VLOOKUP(P3817,$I$2:$I$5308,1,FALSE()))=FALSE(),"S","A")</f>
        <v>A</v>
      </c>
      <c r="O3817" s="15" t="str">
        <f aca="false">IF(H3817&lt;&gt;"0","7",IF(G3817&lt;&gt;"0","6",IF(F3817&lt;&gt;"00","5",IF(E3817&lt;&gt;"0","4",IF(D3817&lt;&gt;"0","3",IF(C3817&lt;&gt;"0","2",IF(B3817&lt;&gt;"0","1","-x-")))))))</f>
        <v>7</v>
      </c>
      <c r="P3817" s="16" t="str">
        <f aca="false">IF(O3817="1",MID(L3817,1,1),IF(O3817="2",MID(L3817,1,2),IF(O3817="3",MID(L3817,1,3),IF(O3817="4",MID(L3817,1,4),IF(O3817="5",MID(L3817,1,6),IF(O3817="6",MID(L3817,1,7),IF(O3817="7",MID(L3817,1,8),IF(O3817="8",MID(L3817,1,10)))))))))</f>
        <v>17599908</v>
      </c>
      <c r="Q3817" s="1"/>
      <c r="R3817" s="11"/>
      <c r="S3817" s="11"/>
    </row>
    <row r="3818" customFormat="false" ht="15.75" hidden="false" customHeight="true" outlineLevel="0" collapsed="false">
      <c r="B3818" s="11" t="str">
        <f aca="false">MID(L3818,1,1)</f>
        <v>1</v>
      </c>
      <c r="C3818" s="11" t="str">
        <f aca="false">MID(L3818,2,1)</f>
        <v>7</v>
      </c>
      <c r="D3818" s="11" t="str">
        <f aca="false">MID(L3818,3,1)</f>
        <v>6</v>
      </c>
      <c r="E3818" s="11" t="str">
        <f aca="false">MID(L3818,4,1)</f>
        <v>0</v>
      </c>
      <c r="F3818" s="11" t="str">
        <f aca="false">MID(L3818,5,2)</f>
        <v>00</v>
      </c>
      <c r="G3818" s="11" t="str">
        <f aca="false">MID(L3818,7,1)</f>
        <v>0</v>
      </c>
      <c r="H3818" s="11" t="str">
        <f aca="false">MID(L3818,8,1)</f>
        <v>0</v>
      </c>
      <c r="I3818" s="12" t="str">
        <f aca="false">IF(O3818="1","-x-",IF(O3818&lt;="4",MID(L3818,1,O3818-1),IF(O3818="5",MID(L3818,1,4),IF(O3818="6",MID(L3818,1,6),IF(AND(O3818="7",G3818="0"),MID(L3818,1,6),MID(L3818,1,7))))))</f>
        <v>17</v>
      </c>
      <c r="J3818" s="11" t="n">
        <v>2026</v>
      </c>
      <c r="K3818" s="11" t="s">
        <v>15</v>
      </c>
      <c r="L3818" s="13" t="n">
        <v>17600000</v>
      </c>
      <c r="M3818" s="14" t="s">
        <v>3842</v>
      </c>
      <c r="N3818" s="15" t="str">
        <f aca="false">IF(ISERROR(VLOOKUP(P3818,$I$2:$I$5308,1,FALSE()))=FALSE(),"S","A")</f>
        <v>S</v>
      </c>
      <c r="O3818" s="15" t="str">
        <f aca="false">IF(H3818&lt;&gt;"0","7",IF(G3818&lt;&gt;"0","6",IF(F3818&lt;&gt;"00","5",IF(E3818&lt;&gt;"0","4",IF(D3818&lt;&gt;"0","3",IF(C3818&lt;&gt;"0","2",IF(B3818&lt;&gt;"0","1","-x-")))))))</f>
        <v>3</v>
      </c>
      <c r="P3818" s="16" t="str">
        <f aca="false">IF(O3818="1",MID(L3818,1,1),IF(O3818="2",MID(L3818,1,2),IF(O3818="3",MID(L3818,1,3),IF(O3818="4",MID(L3818,1,4),IF(O3818="5",MID(L3818,1,6),IF(O3818="6",MID(L3818,1,7),IF(O3818="7",MID(L3818,1,8),IF(O3818="8",MID(L3818,1,10)))))))))</f>
        <v>176</v>
      </c>
      <c r="Q3818" s="1"/>
      <c r="R3818" s="11"/>
      <c r="S3818" s="11"/>
      <c r="V3818" s="1" t="s">
        <v>18</v>
      </c>
    </row>
    <row r="3819" customFormat="false" ht="15.75" hidden="false" customHeight="true" outlineLevel="0" collapsed="false">
      <c r="B3819" s="11" t="str">
        <f aca="false">MID(L3819,1,1)</f>
        <v>1</v>
      </c>
      <c r="C3819" s="11" t="str">
        <f aca="false">MID(L3819,2,1)</f>
        <v>7</v>
      </c>
      <c r="D3819" s="11" t="str">
        <f aca="false">MID(L3819,3,1)</f>
        <v>6</v>
      </c>
      <c r="E3819" s="11" t="str">
        <f aca="false">MID(L3819,4,1)</f>
        <v>1</v>
      </c>
      <c r="F3819" s="11" t="str">
        <f aca="false">MID(L3819,5,2)</f>
        <v>00</v>
      </c>
      <c r="G3819" s="11" t="str">
        <f aca="false">MID(L3819,7,1)</f>
        <v>0</v>
      </c>
      <c r="H3819" s="11" t="str">
        <f aca="false">MID(L3819,8,1)</f>
        <v>0</v>
      </c>
      <c r="I3819" s="12" t="str">
        <f aca="false">IF(O3819="1","-x-",IF(O3819&lt;="4",MID(L3819,1,O3819-1),IF(O3819="5",MID(L3819,1,4),IF(O3819="6",MID(L3819,1,6),IF(AND(O3819="7",G3819="0"),MID(L3819,1,6),MID(L3819,1,7))))))</f>
        <v>176</v>
      </c>
      <c r="J3819" s="11" t="n">
        <v>2026</v>
      </c>
      <c r="K3819" s="11" t="s">
        <v>15</v>
      </c>
      <c r="L3819" s="13" t="n">
        <v>17610000</v>
      </c>
      <c r="M3819" s="14" t="s">
        <v>3842</v>
      </c>
      <c r="N3819" s="15" t="str">
        <f aca="false">IF(ISERROR(VLOOKUP(P3819,$I$2:$I$5308,1,FALSE()))=FALSE(),"S","A")</f>
        <v>S</v>
      </c>
      <c r="O3819" s="15" t="str">
        <f aca="false">IF(H3819&lt;&gt;"0","7",IF(G3819&lt;&gt;"0","6",IF(F3819&lt;&gt;"00","5",IF(E3819&lt;&gt;"0","4",IF(D3819&lt;&gt;"0","3",IF(C3819&lt;&gt;"0","2",IF(B3819&lt;&gt;"0","1","-x-")))))))</f>
        <v>4</v>
      </c>
      <c r="P3819" s="16" t="str">
        <f aca="false">IF(O3819="1",MID(L3819,1,1),IF(O3819="2",MID(L3819,1,2),IF(O3819="3",MID(L3819,1,3),IF(O3819="4",MID(L3819,1,4),IF(O3819="5",MID(L3819,1,6),IF(O3819="6",MID(L3819,1,7),IF(O3819="7",MID(L3819,1,8),IF(O3819="8",MID(L3819,1,10)))))))))</f>
        <v>1761</v>
      </c>
      <c r="Q3819" s="1"/>
      <c r="R3819" s="11"/>
      <c r="S3819" s="11"/>
    </row>
    <row r="3820" customFormat="false" ht="15.75" hidden="false" customHeight="true" outlineLevel="0" collapsed="false">
      <c r="B3820" s="11" t="str">
        <f aca="false">MID(L3820,1,1)</f>
        <v>1</v>
      </c>
      <c r="C3820" s="11" t="str">
        <f aca="false">MID(L3820,2,1)</f>
        <v>7</v>
      </c>
      <c r="D3820" s="11" t="str">
        <f aca="false">MID(L3820,3,1)</f>
        <v>6</v>
      </c>
      <c r="E3820" s="11" t="str">
        <f aca="false">MID(L3820,4,1)</f>
        <v>1</v>
      </c>
      <c r="F3820" s="11" t="str">
        <f aca="false">MID(L3820,5,2)</f>
        <v>01</v>
      </c>
      <c r="G3820" s="11" t="str">
        <f aca="false">MID(L3820,7,1)</f>
        <v>0</v>
      </c>
      <c r="H3820" s="11" t="str">
        <f aca="false">MID(L3820,8,1)</f>
        <v>0</v>
      </c>
      <c r="I3820" s="12" t="str">
        <f aca="false">IF(O3820="1","-x-",IF(O3820&lt;="4",MID(L3820,1,O3820-1),IF(O3820="5",MID(L3820,1,4),IF(O3820="6",MID(L3820,1,6),IF(AND(O3820="7",G3820="0"),MID(L3820,1,6),MID(L3820,1,7))))))</f>
        <v>1761</v>
      </c>
      <c r="J3820" s="11" t="n">
        <v>2026</v>
      </c>
      <c r="K3820" s="11" t="s">
        <v>15</v>
      </c>
      <c r="L3820" s="13" t="n">
        <v>17610100</v>
      </c>
      <c r="M3820" s="14" t="s">
        <v>3843</v>
      </c>
      <c r="N3820" s="15" t="str">
        <f aca="false">IF(ISERROR(VLOOKUP(P3820,$I$2:$I$5308,1,FALSE()))=FALSE(),"S","A")</f>
        <v>S</v>
      </c>
      <c r="O3820" s="15" t="str">
        <f aca="false">IF(H3820&lt;&gt;"0","7",IF(G3820&lt;&gt;"0","6",IF(F3820&lt;&gt;"00","5",IF(E3820&lt;&gt;"0","4",IF(D3820&lt;&gt;"0","3",IF(C3820&lt;&gt;"0","2",IF(B3820&lt;&gt;"0","1","-x-")))))))</f>
        <v>5</v>
      </c>
      <c r="P3820" s="16" t="str">
        <f aca="false">IF(O3820="1",MID(L3820,1,1),IF(O3820="2",MID(L3820,1,2),IF(O3820="3",MID(L3820,1,3),IF(O3820="4",MID(L3820,1,4),IF(O3820="5",MID(L3820,1,6),IF(O3820="6",MID(L3820,1,7),IF(O3820="7",MID(L3820,1,8),IF(O3820="8",MID(L3820,1,10)))))))))</f>
        <v>176101</v>
      </c>
      <c r="Q3820" s="1"/>
      <c r="R3820" s="11"/>
      <c r="S3820" s="11"/>
    </row>
    <row r="3821" customFormat="false" ht="15.75" hidden="false" customHeight="true" outlineLevel="0" collapsed="false">
      <c r="B3821" s="11" t="str">
        <f aca="false">MID(L3821,1,1)</f>
        <v>1</v>
      </c>
      <c r="C3821" s="11" t="str">
        <f aca="false">MID(L3821,2,1)</f>
        <v>7</v>
      </c>
      <c r="D3821" s="11" t="str">
        <f aca="false">MID(L3821,3,1)</f>
        <v>6</v>
      </c>
      <c r="E3821" s="11" t="str">
        <f aca="false">MID(L3821,4,1)</f>
        <v>1</v>
      </c>
      <c r="F3821" s="11" t="str">
        <f aca="false">MID(L3821,5,2)</f>
        <v>01</v>
      </c>
      <c r="G3821" s="11" t="str">
        <f aca="false">MID(L3821,7,1)</f>
        <v>0</v>
      </c>
      <c r="H3821" s="11" t="str">
        <f aca="false">MID(L3821,8,1)</f>
        <v>1</v>
      </c>
      <c r="I3821" s="12" t="str">
        <f aca="false">IF(O3821="1","-x-",IF(O3821&lt;="4",MID(L3821,1,O3821-1),IF(O3821="5",MID(L3821,1,4),IF(O3821="6",MID(L3821,1,6),IF(AND(O3821="7",G3821="0"),MID(L3821,1,6),MID(L3821,1,7))))))</f>
        <v>176101</v>
      </c>
      <c r="J3821" s="11" t="n">
        <v>2026</v>
      </c>
      <c r="K3821" s="11" t="s">
        <v>15</v>
      </c>
      <c r="L3821" s="13" t="n">
        <v>17610101</v>
      </c>
      <c r="M3821" s="14" t="s">
        <v>3844</v>
      </c>
      <c r="N3821" s="15" t="str">
        <f aca="false">IF(ISERROR(VLOOKUP(P3821,$I$2:$I$5308,1,FALSE()))=FALSE(),"S","A")</f>
        <v>A</v>
      </c>
      <c r="O3821" s="15" t="str">
        <f aca="false">IF(H3821&lt;&gt;"0","7",IF(G3821&lt;&gt;"0","6",IF(F3821&lt;&gt;"00","5",IF(E3821&lt;&gt;"0","4",IF(D3821&lt;&gt;"0","3",IF(C3821&lt;&gt;"0","2",IF(B3821&lt;&gt;"0","1","-x-")))))))</f>
        <v>7</v>
      </c>
      <c r="P3821" s="16" t="str">
        <f aca="false">IF(O3821="1",MID(L3821,1,1),IF(O3821="2",MID(L3821,1,2),IF(O3821="3",MID(L3821,1,3),IF(O3821="4",MID(L3821,1,4),IF(O3821="5",MID(L3821,1,6),IF(O3821="6",MID(L3821,1,7),IF(O3821="7",MID(L3821,1,8),IF(O3821="8",MID(L3821,1,10)))))))))</f>
        <v>17610101</v>
      </c>
      <c r="Q3821" s="1"/>
      <c r="R3821" s="11"/>
      <c r="S3821" s="11"/>
    </row>
    <row r="3822" customFormat="false" ht="15.75" hidden="false" customHeight="true" outlineLevel="0" collapsed="false">
      <c r="B3822" s="11" t="str">
        <f aca="false">MID(L3822,1,1)</f>
        <v>1</v>
      </c>
      <c r="C3822" s="11" t="str">
        <f aca="false">MID(L3822,2,1)</f>
        <v>7</v>
      </c>
      <c r="D3822" s="11" t="str">
        <f aca="false">MID(L3822,3,1)</f>
        <v>6</v>
      </c>
      <c r="E3822" s="11" t="str">
        <f aca="false">MID(L3822,4,1)</f>
        <v>1</v>
      </c>
      <c r="F3822" s="11" t="str">
        <f aca="false">MID(L3822,5,2)</f>
        <v>01</v>
      </c>
      <c r="G3822" s="11" t="str">
        <f aca="false">MID(L3822,7,1)</f>
        <v>0</v>
      </c>
      <c r="H3822" s="11" t="str">
        <f aca="false">MID(L3822,8,1)</f>
        <v>2</v>
      </c>
      <c r="I3822" s="12" t="str">
        <f aca="false">IF(O3822="1","-x-",IF(O3822&lt;="4",MID(L3822,1,O3822-1),IF(O3822="5",MID(L3822,1,4),IF(O3822="6",MID(L3822,1,6),IF(AND(O3822="7",G3822="0"),MID(L3822,1,6),MID(L3822,1,7))))))</f>
        <v>176101</v>
      </c>
      <c r="J3822" s="11" t="n">
        <v>2026</v>
      </c>
      <c r="K3822" s="11" t="s">
        <v>15</v>
      </c>
      <c r="L3822" s="13" t="n">
        <v>17610102</v>
      </c>
      <c r="M3822" s="14" t="s">
        <v>3845</v>
      </c>
      <c r="N3822" s="15" t="str">
        <f aca="false">IF(ISERROR(VLOOKUP(P3822,$I$2:$I$5308,1,FALSE()))=FALSE(),"S","A")</f>
        <v>A</v>
      </c>
      <c r="O3822" s="15" t="str">
        <f aca="false">IF(H3822&lt;&gt;"0","7",IF(G3822&lt;&gt;"0","6",IF(F3822&lt;&gt;"00","5",IF(E3822&lt;&gt;"0","4",IF(D3822&lt;&gt;"0","3",IF(C3822&lt;&gt;"0","2",IF(B3822&lt;&gt;"0","1","-x-")))))))</f>
        <v>7</v>
      </c>
      <c r="P3822" s="16" t="str">
        <f aca="false">IF(O3822="1",MID(L3822,1,1),IF(O3822="2",MID(L3822,1,2),IF(O3822="3",MID(L3822,1,3),IF(O3822="4",MID(L3822,1,4),IF(O3822="5",MID(L3822,1,6),IF(O3822="6",MID(L3822,1,7),IF(O3822="7",MID(L3822,1,8),IF(O3822="8",MID(L3822,1,10)))))))))</f>
        <v>17610102</v>
      </c>
      <c r="Q3822" s="1"/>
      <c r="R3822" s="11"/>
      <c r="S3822" s="11"/>
    </row>
    <row r="3823" customFormat="false" ht="15.75" hidden="false" customHeight="true" outlineLevel="0" collapsed="false">
      <c r="B3823" s="11" t="str">
        <f aca="false">MID(L3823,1,1)</f>
        <v>1</v>
      </c>
      <c r="C3823" s="11" t="str">
        <f aca="false">MID(L3823,2,1)</f>
        <v>7</v>
      </c>
      <c r="D3823" s="11" t="str">
        <f aca="false">MID(L3823,3,1)</f>
        <v>6</v>
      </c>
      <c r="E3823" s="11" t="str">
        <f aca="false">MID(L3823,4,1)</f>
        <v>1</v>
      </c>
      <c r="F3823" s="11" t="str">
        <f aca="false">MID(L3823,5,2)</f>
        <v>01</v>
      </c>
      <c r="G3823" s="11" t="str">
        <f aca="false">MID(L3823,7,1)</f>
        <v>0</v>
      </c>
      <c r="H3823" s="11" t="str">
        <f aca="false">MID(L3823,8,1)</f>
        <v>3</v>
      </c>
      <c r="I3823" s="12" t="str">
        <f aca="false">IF(O3823="1","-x-",IF(O3823&lt;="4",MID(L3823,1,O3823-1),IF(O3823="5",MID(L3823,1,4),IF(O3823="6",MID(L3823,1,6),IF(AND(O3823="7",G3823="0"),MID(L3823,1,6),MID(L3823,1,7))))))</f>
        <v>176101</v>
      </c>
      <c r="J3823" s="11" t="n">
        <v>2026</v>
      </c>
      <c r="K3823" s="11" t="s">
        <v>15</v>
      </c>
      <c r="L3823" s="13" t="n">
        <v>17610103</v>
      </c>
      <c r="M3823" s="14" t="s">
        <v>3846</v>
      </c>
      <c r="N3823" s="15" t="str">
        <f aca="false">IF(ISERROR(VLOOKUP(P3823,$I$2:$I$5308,1,FALSE()))=FALSE(),"S","A")</f>
        <v>A</v>
      </c>
      <c r="O3823" s="15" t="str">
        <f aca="false">IF(H3823&lt;&gt;"0","7",IF(G3823&lt;&gt;"0","6",IF(F3823&lt;&gt;"00","5",IF(E3823&lt;&gt;"0","4",IF(D3823&lt;&gt;"0","3",IF(C3823&lt;&gt;"0","2",IF(B3823&lt;&gt;"0","1","-x-")))))))</f>
        <v>7</v>
      </c>
      <c r="P3823" s="16" t="str">
        <f aca="false">IF(O3823="1",MID(L3823,1,1),IF(O3823="2",MID(L3823,1,2),IF(O3823="3",MID(L3823,1,3),IF(O3823="4",MID(L3823,1,4),IF(O3823="5",MID(L3823,1,6),IF(O3823="6",MID(L3823,1,7),IF(O3823="7",MID(L3823,1,8),IF(O3823="8",MID(L3823,1,10)))))))))</f>
        <v>17610103</v>
      </c>
      <c r="Q3823" s="1"/>
      <c r="R3823" s="11"/>
      <c r="S3823" s="11"/>
    </row>
    <row r="3824" customFormat="false" ht="15.75" hidden="false" customHeight="true" outlineLevel="0" collapsed="false">
      <c r="B3824" s="11" t="str">
        <f aca="false">MID(L3824,1,1)</f>
        <v>1</v>
      </c>
      <c r="C3824" s="11" t="str">
        <f aca="false">MID(L3824,2,1)</f>
        <v>7</v>
      </c>
      <c r="D3824" s="11" t="str">
        <f aca="false">MID(L3824,3,1)</f>
        <v>6</v>
      </c>
      <c r="E3824" s="11" t="str">
        <f aca="false">MID(L3824,4,1)</f>
        <v>1</v>
      </c>
      <c r="F3824" s="11" t="str">
        <f aca="false">MID(L3824,5,2)</f>
        <v>01</v>
      </c>
      <c r="G3824" s="11" t="str">
        <f aca="false">MID(L3824,7,1)</f>
        <v>0</v>
      </c>
      <c r="H3824" s="11" t="str">
        <f aca="false">MID(L3824,8,1)</f>
        <v>4</v>
      </c>
      <c r="I3824" s="12" t="str">
        <f aca="false">IF(O3824="1","-x-",IF(O3824&lt;="4",MID(L3824,1,O3824-1),IF(O3824="5",MID(L3824,1,4),IF(O3824="6",MID(L3824,1,6),IF(AND(O3824="7",G3824="0"),MID(L3824,1,6),MID(L3824,1,7))))))</f>
        <v>176101</v>
      </c>
      <c r="J3824" s="11" t="n">
        <v>2026</v>
      </c>
      <c r="K3824" s="11" t="s">
        <v>15</v>
      </c>
      <c r="L3824" s="13" t="n">
        <v>17610104</v>
      </c>
      <c r="M3824" s="14" t="s">
        <v>3847</v>
      </c>
      <c r="N3824" s="15" t="str">
        <f aca="false">IF(ISERROR(VLOOKUP(P3824,$I$2:$I$5308,1,FALSE()))=FALSE(),"S","A")</f>
        <v>A</v>
      </c>
      <c r="O3824" s="15" t="str">
        <f aca="false">IF(H3824&lt;&gt;"0","7",IF(G3824&lt;&gt;"0","6",IF(F3824&lt;&gt;"00","5",IF(E3824&lt;&gt;"0","4",IF(D3824&lt;&gt;"0","3",IF(C3824&lt;&gt;"0","2",IF(B3824&lt;&gt;"0","1","-x-")))))))</f>
        <v>7</v>
      </c>
      <c r="P3824" s="16" t="str">
        <f aca="false">IF(O3824="1",MID(L3824,1,1),IF(O3824="2",MID(L3824,1,2),IF(O3824="3",MID(L3824,1,3),IF(O3824="4",MID(L3824,1,4),IF(O3824="5",MID(L3824,1,6),IF(O3824="6",MID(L3824,1,7),IF(O3824="7",MID(L3824,1,8),IF(O3824="8",MID(L3824,1,10)))))))))</f>
        <v>17610104</v>
      </c>
      <c r="Q3824" s="1"/>
      <c r="R3824" s="11"/>
      <c r="S3824" s="11"/>
    </row>
    <row r="3825" customFormat="false" ht="15.75" hidden="false" customHeight="true" outlineLevel="0" collapsed="false">
      <c r="B3825" s="11" t="str">
        <f aca="false">MID(L3825,1,1)</f>
        <v>1</v>
      </c>
      <c r="C3825" s="11" t="str">
        <f aca="false">MID(L3825,2,1)</f>
        <v>7</v>
      </c>
      <c r="D3825" s="11" t="str">
        <f aca="false">MID(L3825,3,1)</f>
        <v>6</v>
      </c>
      <c r="E3825" s="11" t="str">
        <f aca="false">MID(L3825,4,1)</f>
        <v>1</v>
      </c>
      <c r="F3825" s="11" t="str">
        <f aca="false">MID(L3825,5,2)</f>
        <v>01</v>
      </c>
      <c r="G3825" s="11" t="str">
        <f aca="false">MID(L3825,7,1)</f>
        <v>0</v>
      </c>
      <c r="H3825" s="11" t="str">
        <f aca="false">MID(L3825,8,1)</f>
        <v>5</v>
      </c>
      <c r="I3825" s="12" t="str">
        <f aca="false">IF(O3825="1","-x-",IF(O3825&lt;="4",MID(L3825,1,O3825-1),IF(O3825="5",MID(L3825,1,4),IF(O3825="6",MID(L3825,1,6),IF(AND(O3825="7",G3825="0"),MID(L3825,1,6),MID(L3825,1,7))))))</f>
        <v>176101</v>
      </c>
      <c r="J3825" s="11" t="n">
        <v>2026</v>
      </c>
      <c r="K3825" s="11" t="s">
        <v>15</v>
      </c>
      <c r="L3825" s="13" t="n">
        <v>17610105</v>
      </c>
      <c r="M3825" s="14" t="s">
        <v>3848</v>
      </c>
      <c r="N3825" s="15" t="str">
        <f aca="false">IF(ISERROR(VLOOKUP(P3825,$I$2:$I$5308,1,FALSE()))=FALSE(),"S","A")</f>
        <v>A</v>
      </c>
      <c r="O3825" s="15" t="str">
        <f aca="false">IF(H3825&lt;&gt;"0","7",IF(G3825&lt;&gt;"0","6",IF(F3825&lt;&gt;"00","5",IF(E3825&lt;&gt;"0","4",IF(D3825&lt;&gt;"0","3",IF(C3825&lt;&gt;"0","2",IF(B3825&lt;&gt;"0","1","-x-")))))))</f>
        <v>7</v>
      </c>
      <c r="P3825" s="16" t="str">
        <f aca="false">IF(O3825="1",MID(L3825,1,1),IF(O3825="2",MID(L3825,1,2),IF(O3825="3",MID(L3825,1,3),IF(O3825="4",MID(L3825,1,4),IF(O3825="5",MID(L3825,1,6),IF(O3825="6",MID(L3825,1,7),IF(O3825="7",MID(L3825,1,8),IF(O3825="8",MID(L3825,1,10)))))))))</f>
        <v>17610105</v>
      </c>
      <c r="Q3825" s="1"/>
      <c r="R3825" s="11"/>
      <c r="S3825" s="11"/>
    </row>
    <row r="3826" customFormat="false" ht="15.75" hidden="false" customHeight="true" outlineLevel="0" collapsed="false">
      <c r="B3826" s="11" t="str">
        <f aca="false">MID(L3826,1,1)</f>
        <v>1</v>
      </c>
      <c r="C3826" s="11" t="str">
        <f aca="false">MID(L3826,2,1)</f>
        <v>7</v>
      </c>
      <c r="D3826" s="11" t="str">
        <f aca="false">MID(L3826,3,1)</f>
        <v>6</v>
      </c>
      <c r="E3826" s="11" t="str">
        <f aca="false">MID(L3826,4,1)</f>
        <v>1</v>
      </c>
      <c r="F3826" s="11" t="str">
        <f aca="false">MID(L3826,5,2)</f>
        <v>01</v>
      </c>
      <c r="G3826" s="11" t="str">
        <f aca="false">MID(L3826,7,1)</f>
        <v>0</v>
      </c>
      <c r="H3826" s="11" t="str">
        <f aca="false">MID(L3826,8,1)</f>
        <v>6</v>
      </c>
      <c r="I3826" s="12" t="str">
        <f aca="false">IF(O3826="1","-x-",IF(O3826&lt;="4",MID(L3826,1,O3826-1),IF(O3826="5",MID(L3826,1,4),IF(O3826="6",MID(L3826,1,6),IF(AND(O3826="7",G3826="0"),MID(L3826,1,6),MID(L3826,1,7))))))</f>
        <v>176101</v>
      </c>
      <c r="J3826" s="11" t="n">
        <v>2026</v>
      </c>
      <c r="K3826" s="11" t="s">
        <v>15</v>
      </c>
      <c r="L3826" s="13" t="n">
        <v>17610106</v>
      </c>
      <c r="M3826" s="14" t="s">
        <v>3849</v>
      </c>
      <c r="N3826" s="15" t="str">
        <f aca="false">IF(ISERROR(VLOOKUP(P3826,$I$2:$I$5308,1,FALSE()))=FALSE(),"S","A")</f>
        <v>A</v>
      </c>
      <c r="O3826" s="15" t="str">
        <f aca="false">IF(H3826&lt;&gt;"0","7",IF(G3826&lt;&gt;"0","6",IF(F3826&lt;&gt;"00","5",IF(E3826&lt;&gt;"0","4",IF(D3826&lt;&gt;"0","3",IF(C3826&lt;&gt;"0","2",IF(B3826&lt;&gt;"0","1","-x-")))))))</f>
        <v>7</v>
      </c>
      <c r="P3826" s="16" t="str">
        <f aca="false">IF(O3826="1",MID(L3826,1,1),IF(O3826="2",MID(L3826,1,2),IF(O3826="3",MID(L3826,1,3),IF(O3826="4",MID(L3826,1,4),IF(O3826="5",MID(L3826,1,6),IF(O3826="6",MID(L3826,1,7),IF(O3826="7",MID(L3826,1,8),IF(O3826="8",MID(L3826,1,10)))))))))</f>
        <v>17610106</v>
      </c>
      <c r="Q3826" s="1"/>
      <c r="R3826" s="11"/>
      <c r="S3826" s="11"/>
    </row>
    <row r="3827" customFormat="false" ht="15.75" hidden="false" customHeight="true" outlineLevel="0" collapsed="false">
      <c r="B3827" s="11" t="str">
        <f aca="false">MID(L3827,1,1)</f>
        <v>1</v>
      </c>
      <c r="C3827" s="11" t="str">
        <f aca="false">MID(L3827,2,1)</f>
        <v>7</v>
      </c>
      <c r="D3827" s="11" t="str">
        <f aca="false">MID(L3827,3,1)</f>
        <v>6</v>
      </c>
      <c r="E3827" s="11" t="str">
        <f aca="false">MID(L3827,4,1)</f>
        <v>1</v>
      </c>
      <c r="F3827" s="11" t="str">
        <f aca="false">MID(L3827,5,2)</f>
        <v>01</v>
      </c>
      <c r="G3827" s="11" t="str">
        <f aca="false">MID(L3827,7,1)</f>
        <v>0</v>
      </c>
      <c r="H3827" s="11" t="str">
        <f aca="false">MID(L3827,8,1)</f>
        <v>7</v>
      </c>
      <c r="I3827" s="12" t="str">
        <f aca="false">IF(O3827="1","-x-",IF(O3827&lt;="4",MID(L3827,1,O3827-1),IF(O3827="5",MID(L3827,1,4),IF(O3827="6",MID(L3827,1,6),IF(AND(O3827="7",G3827="0"),MID(L3827,1,6),MID(L3827,1,7))))))</f>
        <v>176101</v>
      </c>
      <c r="J3827" s="11" t="n">
        <v>2026</v>
      </c>
      <c r="K3827" s="11" t="s">
        <v>15</v>
      </c>
      <c r="L3827" s="13" t="n">
        <v>17610107</v>
      </c>
      <c r="M3827" s="14" t="s">
        <v>3850</v>
      </c>
      <c r="N3827" s="15" t="str">
        <f aca="false">IF(ISERROR(VLOOKUP(P3827,$I$2:$I$5308,1,FALSE()))=FALSE(),"S","A")</f>
        <v>A</v>
      </c>
      <c r="O3827" s="15" t="str">
        <f aca="false">IF(H3827&lt;&gt;"0","7",IF(G3827&lt;&gt;"0","6",IF(F3827&lt;&gt;"00","5",IF(E3827&lt;&gt;"0","4",IF(D3827&lt;&gt;"0","3",IF(C3827&lt;&gt;"0","2",IF(B3827&lt;&gt;"0","1","-x-")))))))</f>
        <v>7</v>
      </c>
      <c r="P3827" s="16" t="str">
        <f aca="false">IF(O3827="1",MID(L3827,1,1),IF(O3827="2",MID(L3827,1,2),IF(O3827="3",MID(L3827,1,3),IF(O3827="4",MID(L3827,1,4),IF(O3827="5",MID(L3827,1,6),IF(O3827="6",MID(L3827,1,7),IF(O3827="7",MID(L3827,1,8),IF(O3827="8",MID(L3827,1,10)))))))))</f>
        <v>17610107</v>
      </c>
      <c r="Q3827" s="1"/>
      <c r="R3827" s="11"/>
      <c r="S3827" s="11"/>
    </row>
    <row r="3828" customFormat="false" ht="15.75" hidden="false" customHeight="true" outlineLevel="0" collapsed="false">
      <c r="B3828" s="11" t="str">
        <f aca="false">MID(L3828,1,1)</f>
        <v>1</v>
      </c>
      <c r="C3828" s="11" t="str">
        <f aca="false">MID(L3828,2,1)</f>
        <v>7</v>
      </c>
      <c r="D3828" s="11" t="str">
        <f aca="false">MID(L3828,3,1)</f>
        <v>6</v>
      </c>
      <c r="E3828" s="11" t="str">
        <f aca="false">MID(L3828,4,1)</f>
        <v>1</v>
      </c>
      <c r="F3828" s="11" t="str">
        <f aca="false">MID(L3828,5,2)</f>
        <v>01</v>
      </c>
      <c r="G3828" s="11" t="str">
        <f aca="false">MID(L3828,7,1)</f>
        <v>0</v>
      </c>
      <c r="H3828" s="11" t="str">
        <f aca="false">MID(L3828,8,1)</f>
        <v>8</v>
      </c>
      <c r="I3828" s="12" t="str">
        <f aca="false">IF(O3828="1","-x-",IF(O3828&lt;="4",MID(L3828,1,O3828-1),IF(O3828="5",MID(L3828,1,4),IF(O3828="6",MID(L3828,1,6),IF(AND(O3828="7",G3828="0"),MID(L3828,1,6),MID(L3828,1,7))))))</f>
        <v>176101</v>
      </c>
      <c r="J3828" s="11" t="n">
        <v>2026</v>
      </c>
      <c r="K3828" s="11" t="s">
        <v>15</v>
      </c>
      <c r="L3828" s="13" t="n">
        <v>17610108</v>
      </c>
      <c r="M3828" s="14" t="s">
        <v>3851</v>
      </c>
      <c r="N3828" s="15" t="str">
        <f aca="false">IF(ISERROR(VLOOKUP(P3828,$I$2:$I$5308,1,FALSE()))=FALSE(),"S","A")</f>
        <v>A</v>
      </c>
      <c r="O3828" s="15" t="str">
        <f aca="false">IF(H3828&lt;&gt;"0","7",IF(G3828&lt;&gt;"0","6",IF(F3828&lt;&gt;"00","5",IF(E3828&lt;&gt;"0","4",IF(D3828&lt;&gt;"0","3",IF(C3828&lt;&gt;"0","2",IF(B3828&lt;&gt;"0","1","-x-")))))))</f>
        <v>7</v>
      </c>
      <c r="P3828" s="16" t="str">
        <f aca="false">IF(O3828="1",MID(L3828,1,1),IF(O3828="2",MID(L3828,1,2),IF(O3828="3",MID(L3828,1,3),IF(O3828="4",MID(L3828,1,4),IF(O3828="5",MID(L3828,1,6),IF(O3828="6",MID(L3828,1,7),IF(O3828="7",MID(L3828,1,8),IF(O3828="8",MID(L3828,1,10)))))))))</f>
        <v>17610108</v>
      </c>
      <c r="Q3828" s="1"/>
      <c r="R3828" s="11"/>
      <c r="S3828" s="11"/>
    </row>
    <row r="3829" customFormat="false" ht="15.75" hidden="false" customHeight="true" outlineLevel="0" collapsed="false">
      <c r="B3829" s="11" t="str">
        <f aca="false">MID(L3829,1,1)</f>
        <v>1</v>
      </c>
      <c r="C3829" s="11" t="str">
        <f aca="false">MID(L3829,2,1)</f>
        <v>7</v>
      </c>
      <c r="D3829" s="11" t="str">
        <f aca="false">MID(L3829,3,1)</f>
        <v>6</v>
      </c>
      <c r="E3829" s="11" t="str">
        <f aca="false">MID(L3829,4,1)</f>
        <v>1</v>
      </c>
      <c r="F3829" s="11" t="str">
        <f aca="false">MID(L3829,5,2)</f>
        <v>50</v>
      </c>
      <c r="G3829" s="11" t="str">
        <f aca="false">MID(L3829,7,1)</f>
        <v>0</v>
      </c>
      <c r="H3829" s="11" t="str">
        <f aca="false">MID(L3829,8,1)</f>
        <v>0</v>
      </c>
      <c r="I3829" s="12" t="str">
        <f aca="false">IF(O3829="1","-x-",IF(O3829&lt;="4",MID(L3829,1,O3829-1),IF(O3829="5",MID(L3829,1,4),IF(O3829="6",MID(L3829,1,6),IF(AND(O3829="7",G3829="0"),MID(L3829,1,6),MID(L3829,1,7))))))</f>
        <v>1761</v>
      </c>
      <c r="J3829" s="11" t="n">
        <v>2026</v>
      </c>
      <c r="K3829" s="11" t="s">
        <v>15</v>
      </c>
      <c r="L3829" s="13" t="n">
        <v>17615000</v>
      </c>
      <c r="M3829" s="14" t="s">
        <v>3852</v>
      </c>
      <c r="N3829" s="15" t="str">
        <f aca="false">IF(ISERROR(VLOOKUP(P3829,$I$2:$I$5308,1,FALSE()))=FALSE(),"S","A")</f>
        <v>S</v>
      </c>
      <c r="O3829" s="15" t="str">
        <f aca="false">IF(H3829&lt;&gt;"0","7",IF(G3829&lt;&gt;"0","6",IF(F3829&lt;&gt;"00","5",IF(E3829&lt;&gt;"0","4",IF(D3829&lt;&gt;"0","3",IF(C3829&lt;&gt;"0","2",IF(B3829&lt;&gt;"0","1","-x-")))))))</f>
        <v>5</v>
      </c>
      <c r="P3829" s="16" t="str">
        <f aca="false">IF(O3829="1",MID(L3829,1,1),IF(O3829="2",MID(L3829,1,2),IF(O3829="3",MID(L3829,1,3),IF(O3829="4",MID(L3829,1,4),IF(O3829="5",MID(L3829,1,6),IF(O3829="6",MID(L3829,1,7),IF(O3829="7",MID(L3829,1,8),IF(O3829="8",MID(L3829,1,10)))))))))</f>
        <v>176150</v>
      </c>
      <c r="Q3829" s="1"/>
      <c r="R3829" s="11"/>
      <c r="S3829" s="11"/>
      <c r="U3829" s="1" t="s">
        <v>3791</v>
      </c>
    </row>
    <row r="3830" customFormat="false" ht="15.75" hidden="false" customHeight="true" outlineLevel="0" collapsed="false">
      <c r="B3830" s="11" t="str">
        <f aca="false">MID(L3830,1,1)</f>
        <v>1</v>
      </c>
      <c r="C3830" s="11" t="str">
        <f aca="false">MID(L3830,2,1)</f>
        <v>7</v>
      </c>
      <c r="D3830" s="11" t="str">
        <f aca="false">MID(L3830,3,1)</f>
        <v>6</v>
      </c>
      <c r="E3830" s="11" t="str">
        <f aca="false">MID(L3830,4,1)</f>
        <v>1</v>
      </c>
      <c r="F3830" s="11" t="str">
        <f aca="false">MID(L3830,5,2)</f>
        <v>50</v>
      </c>
      <c r="G3830" s="11" t="str">
        <f aca="false">MID(L3830,7,1)</f>
        <v>0</v>
      </c>
      <c r="H3830" s="11" t="str">
        <f aca="false">MID(L3830,8,1)</f>
        <v>1</v>
      </c>
      <c r="I3830" s="12" t="str">
        <f aca="false">IF(O3830="1","-x-",IF(O3830&lt;="4",MID(L3830,1,O3830-1),IF(O3830="5",MID(L3830,1,4),IF(O3830="6",MID(L3830,1,6),IF(AND(O3830="7",G3830="0"),MID(L3830,1,6),MID(L3830,1,7))))))</f>
        <v>176150</v>
      </c>
      <c r="J3830" s="11" t="n">
        <v>2026</v>
      </c>
      <c r="K3830" s="11" t="s">
        <v>15</v>
      </c>
      <c r="L3830" s="13" t="n">
        <v>17615001</v>
      </c>
      <c r="M3830" s="14" t="s">
        <v>3853</v>
      </c>
      <c r="N3830" s="15" t="str">
        <f aca="false">IF(ISERROR(VLOOKUP(P3830,$I$2:$I$5308,1,FALSE()))=FALSE(),"S","A")</f>
        <v>A</v>
      </c>
      <c r="O3830" s="15" t="str">
        <f aca="false">IF(H3830&lt;&gt;"0","7",IF(G3830&lt;&gt;"0","6",IF(F3830&lt;&gt;"00","5",IF(E3830&lt;&gt;"0","4",IF(D3830&lt;&gt;"0","3",IF(C3830&lt;&gt;"0","2",IF(B3830&lt;&gt;"0","1","-x-")))))))</f>
        <v>7</v>
      </c>
      <c r="P3830" s="16" t="str">
        <f aca="false">IF(O3830="1",MID(L3830,1,1),IF(O3830="2",MID(L3830,1,2),IF(O3830="3",MID(L3830,1,3),IF(O3830="4",MID(L3830,1,4),IF(O3830="5",MID(L3830,1,6),IF(O3830="6",MID(L3830,1,7),IF(O3830="7",MID(L3830,1,8),IF(O3830="8",MID(L3830,1,10)))))))))</f>
        <v>17615001</v>
      </c>
      <c r="Q3830" s="1"/>
      <c r="R3830" s="11"/>
      <c r="S3830" s="11"/>
    </row>
    <row r="3831" customFormat="false" ht="15.75" hidden="false" customHeight="true" outlineLevel="0" collapsed="false">
      <c r="B3831" s="11" t="str">
        <f aca="false">MID(L3831,1,1)</f>
        <v>1</v>
      </c>
      <c r="C3831" s="11" t="str">
        <f aca="false">MID(L3831,2,1)</f>
        <v>7</v>
      </c>
      <c r="D3831" s="11" t="str">
        <f aca="false">MID(L3831,3,1)</f>
        <v>6</v>
      </c>
      <c r="E3831" s="11" t="str">
        <f aca="false">MID(L3831,4,1)</f>
        <v>1</v>
      </c>
      <c r="F3831" s="11" t="str">
        <f aca="false">MID(L3831,5,2)</f>
        <v>50</v>
      </c>
      <c r="G3831" s="11" t="str">
        <f aca="false">MID(L3831,7,1)</f>
        <v>0</v>
      </c>
      <c r="H3831" s="11" t="str">
        <f aca="false">MID(L3831,8,1)</f>
        <v>2</v>
      </c>
      <c r="I3831" s="12" t="str">
        <f aca="false">IF(O3831="1","-x-",IF(O3831&lt;="4",MID(L3831,1,O3831-1),IF(O3831="5",MID(L3831,1,4),IF(O3831="6",MID(L3831,1,6),IF(AND(O3831="7",G3831="0"),MID(L3831,1,6),MID(L3831,1,7))))))</f>
        <v>176150</v>
      </c>
      <c r="J3831" s="11" t="n">
        <v>2026</v>
      </c>
      <c r="K3831" s="11" t="s">
        <v>15</v>
      </c>
      <c r="L3831" s="13" t="n">
        <v>17615002</v>
      </c>
      <c r="M3831" s="14" t="s">
        <v>3854</v>
      </c>
      <c r="N3831" s="15" t="str">
        <f aca="false">IF(ISERROR(VLOOKUP(P3831,$I$2:$I$5308,1,FALSE()))=FALSE(),"S","A")</f>
        <v>A</v>
      </c>
      <c r="O3831" s="15" t="str">
        <f aca="false">IF(H3831&lt;&gt;"0","7",IF(G3831&lt;&gt;"0","6",IF(F3831&lt;&gt;"00","5",IF(E3831&lt;&gt;"0","4",IF(D3831&lt;&gt;"0","3",IF(C3831&lt;&gt;"0","2",IF(B3831&lt;&gt;"0","1","-x-")))))))</f>
        <v>7</v>
      </c>
      <c r="P3831" s="16" t="str">
        <f aca="false">IF(O3831="1",MID(L3831,1,1),IF(O3831="2",MID(L3831,1,2),IF(O3831="3",MID(L3831,1,3),IF(O3831="4",MID(L3831,1,4),IF(O3831="5",MID(L3831,1,6),IF(O3831="6",MID(L3831,1,7),IF(O3831="7",MID(L3831,1,8),IF(O3831="8",MID(L3831,1,10)))))))))</f>
        <v>17615002</v>
      </c>
      <c r="Q3831" s="1"/>
      <c r="R3831" s="11"/>
      <c r="S3831" s="11"/>
    </row>
    <row r="3832" customFormat="false" ht="15.75" hidden="false" customHeight="true" outlineLevel="0" collapsed="false">
      <c r="B3832" s="11" t="str">
        <f aca="false">MID(L3832,1,1)</f>
        <v>1</v>
      </c>
      <c r="C3832" s="11" t="str">
        <f aca="false">MID(L3832,2,1)</f>
        <v>7</v>
      </c>
      <c r="D3832" s="11" t="str">
        <f aca="false">MID(L3832,3,1)</f>
        <v>6</v>
      </c>
      <c r="E3832" s="11" t="str">
        <f aca="false">MID(L3832,4,1)</f>
        <v>1</v>
      </c>
      <c r="F3832" s="11" t="str">
        <f aca="false">MID(L3832,5,2)</f>
        <v>50</v>
      </c>
      <c r="G3832" s="11" t="str">
        <f aca="false">MID(L3832,7,1)</f>
        <v>0</v>
      </c>
      <c r="H3832" s="11" t="str">
        <f aca="false">MID(L3832,8,1)</f>
        <v>3</v>
      </c>
      <c r="I3832" s="12" t="str">
        <f aca="false">IF(O3832="1","-x-",IF(O3832&lt;="4",MID(L3832,1,O3832-1),IF(O3832="5",MID(L3832,1,4),IF(O3832="6",MID(L3832,1,6),IF(AND(O3832="7",G3832="0"),MID(L3832,1,6),MID(L3832,1,7))))))</f>
        <v>176150</v>
      </c>
      <c r="J3832" s="11" t="n">
        <v>2026</v>
      </c>
      <c r="K3832" s="11" t="s">
        <v>15</v>
      </c>
      <c r="L3832" s="13" t="n">
        <v>17615003</v>
      </c>
      <c r="M3832" s="14" t="s">
        <v>3855</v>
      </c>
      <c r="N3832" s="15" t="str">
        <f aca="false">IF(ISERROR(VLOOKUP(P3832,$I$2:$I$5308,1,FALSE()))=FALSE(),"S","A")</f>
        <v>A</v>
      </c>
      <c r="O3832" s="15" t="str">
        <f aca="false">IF(H3832&lt;&gt;"0","7",IF(G3832&lt;&gt;"0","6",IF(F3832&lt;&gt;"00","5",IF(E3832&lt;&gt;"0","4",IF(D3832&lt;&gt;"0","3",IF(C3832&lt;&gt;"0","2",IF(B3832&lt;&gt;"0","1","-x-")))))))</f>
        <v>7</v>
      </c>
      <c r="P3832" s="16" t="str">
        <f aca="false">IF(O3832="1",MID(L3832,1,1),IF(O3832="2",MID(L3832,1,2),IF(O3832="3",MID(L3832,1,3),IF(O3832="4",MID(L3832,1,4),IF(O3832="5",MID(L3832,1,6),IF(O3832="6",MID(L3832,1,7),IF(O3832="7",MID(L3832,1,8),IF(O3832="8",MID(L3832,1,10)))))))))</f>
        <v>17615003</v>
      </c>
      <c r="Q3832" s="1"/>
      <c r="R3832" s="11"/>
      <c r="S3832" s="11"/>
    </row>
    <row r="3833" customFormat="false" ht="15.75" hidden="false" customHeight="true" outlineLevel="0" collapsed="false">
      <c r="B3833" s="11" t="str">
        <f aca="false">MID(L3833,1,1)</f>
        <v>1</v>
      </c>
      <c r="C3833" s="11" t="str">
        <f aca="false">MID(L3833,2,1)</f>
        <v>7</v>
      </c>
      <c r="D3833" s="11" t="str">
        <f aca="false">MID(L3833,3,1)</f>
        <v>6</v>
      </c>
      <c r="E3833" s="11" t="str">
        <f aca="false">MID(L3833,4,1)</f>
        <v>1</v>
      </c>
      <c r="F3833" s="11" t="str">
        <f aca="false">MID(L3833,5,2)</f>
        <v>50</v>
      </c>
      <c r="G3833" s="11" t="str">
        <f aca="false">MID(L3833,7,1)</f>
        <v>0</v>
      </c>
      <c r="H3833" s="11" t="str">
        <f aca="false">MID(L3833,8,1)</f>
        <v>4</v>
      </c>
      <c r="I3833" s="12" t="str">
        <f aca="false">IF(O3833="1","-x-",IF(O3833&lt;="4",MID(L3833,1,O3833-1),IF(O3833="5",MID(L3833,1,4),IF(O3833="6",MID(L3833,1,6),IF(AND(O3833="7",G3833="0"),MID(L3833,1,6),MID(L3833,1,7))))))</f>
        <v>176150</v>
      </c>
      <c r="J3833" s="11" t="n">
        <v>2026</v>
      </c>
      <c r="K3833" s="11" t="s">
        <v>15</v>
      </c>
      <c r="L3833" s="13" t="n">
        <v>17615004</v>
      </c>
      <c r="M3833" s="14" t="s">
        <v>3856</v>
      </c>
      <c r="N3833" s="15" t="str">
        <f aca="false">IF(ISERROR(VLOOKUP(P3833,$I$2:$I$5308,1,FALSE()))=FALSE(),"S","A")</f>
        <v>A</v>
      </c>
      <c r="O3833" s="15" t="str">
        <f aca="false">IF(H3833&lt;&gt;"0","7",IF(G3833&lt;&gt;"0","6",IF(F3833&lt;&gt;"00","5",IF(E3833&lt;&gt;"0","4",IF(D3833&lt;&gt;"0","3",IF(C3833&lt;&gt;"0","2",IF(B3833&lt;&gt;"0","1","-x-")))))))</f>
        <v>7</v>
      </c>
      <c r="P3833" s="16" t="str">
        <f aca="false">IF(O3833="1",MID(L3833,1,1),IF(O3833="2",MID(L3833,1,2),IF(O3833="3",MID(L3833,1,3),IF(O3833="4",MID(L3833,1,4),IF(O3833="5",MID(L3833,1,6),IF(O3833="6",MID(L3833,1,7),IF(O3833="7",MID(L3833,1,8),IF(O3833="8",MID(L3833,1,10)))))))))</f>
        <v>17615004</v>
      </c>
      <c r="Q3833" s="1"/>
      <c r="R3833" s="11"/>
      <c r="S3833" s="11"/>
    </row>
    <row r="3834" customFormat="false" ht="15.75" hidden="false" customHeight="true" outlineLevel="0" collapsed="false">
      <c r="B3834" s="11" t="str">
        <f aca="false">MID(L3834,1,1)</f>
        <v>1</v>
      </c>
      <c r="C3834" s="11" t="str">
        <f aca="false">MID(L3834,2,1)</f>
        <v>7</v>
      </c>
      <c r="D3834" s="11" t="str">
        <f aca="false">MID(L3834,3,1)</f>
        <v>6</v>
      </c>
      <c r="E3834" s="11" t="str">
        <f aca="false">MID(L3834,4,1)</f>
        <v>1</v>
      </c>
      <c r="F3834" s="11" t="str">
        <f aca="false">MID(L3834,5,2)</f>
        <v>50</v>
      </c>
      <c r="G3834" s="11" t="str">
        <f aca="false">MID(L3834,7,1)</f>
        <v>0</v>
      </c>
      <c r="H3834" s="11" t="str">
        <f aca="false">MID(L3834,8,1)</f>
        <v>5</v>
      </c>
      <c r="I3834" s="12" t="str">
        <f aca="false">IF(O3834="1","-x-",IF(O3834&lt;="4",MID(L3834,1,O3834-1),IF(O3834="5",MID(L3834,1,4),IF(O3834="6",MID(L3834,1,6),IF(AND(O3834="7",G3834="0"),MID(L3834,1,6),MID(L3834,1,7))))))</f>
        <v>176150</v>
      </c>
      <c r="J3834" s="11" t="n">
        <v>2026</v>
      </c>
      <c r="K3834" s="11" t="s">
        <v>15</v>
      </c>
      <c r="L3834" s="13" t="n">
        <v>17615005</v>
      </c>
      <c r="M3834" s="14" t="s">
        <v>3857</v>
      </c>
      <c r="N3834" s="15" t="str">
        <f aca="false">IF(ISERROR(VLOOKUP(P3834,$I$2:$I$5308,1,FALSE()))=FALSE(),"S","A")</f>
        <v>A</v>
      </c>
      <c r="O3834" s="15" t="str">
        <f aca="false">IF(H3834&lt;&gt;"0","7",IF(G3834&lt;&gt;"0","6",IF(F3834&lt;&gt;"00","5",IF(E3834&lt;&gt;"0","4",IF(D3834&lt;&gt;"0","3",IF(C3834&lt;&gt;"0","2",IF(B3834&lt;&gt;"0","1","-x-")))))))</f>
        <v>7</v>
      </c>
      <c r="P3834" s="16" t="str">
        <f aca="false">IF(O3834="1",MID(L3834,1,1),IF(O3834="2",MID(L3834,1,2),IF(O3834="3",MID(L3834,1,3),IF(O3834="4",MID(L3834,1,4),IF(O3834="5",MID(L3834,1,6),IF(O3834="6",MID(L3834,1,7),IF(O3834="7",MID(L3834,1,8),IF(O3834="8",MID(L3834,1,10)))))))))</f>
        <v>17615005</v>
      </c>
      <c r="Q3834" s="1"/>
      <c r="R3834" s="11"/>
      <c r="S3834" s="11"/>
    </row>
    <row r="3835" customFormat="false" ht="15.75" hidden="false" customHeight="true" outlineLevel="0" collapsed="false">
      <c r="B3835" s="11" t="str">
        <f aca="false">MID(L3835,1,1)</f>
        <v>1</v>
      </c>
      <c r="C3835" s="11" t="str">
        <f aca="false">MID(L3835,2,1)</f>
        <v>7</v>
      </c>
      <c r="D3835" s="11" t="str">
        <f aca="false">MID(L3835,3,1)</f>
        <v>6</v>
      </c>
      <c r="E3835" s="11" t="str">
        <f aca="false">MID(L3835,4,1)</f>
        <v>1</v>
      </c>
      <c r="F3835" s="11" t="str">
        <f aca="false">MID(L3835,5,2)</f>
        <v>50</v>
      </c>
      <c r="G3835" s="11" t="str">
        <f aca="false">MID(L3835,7,1)</f>
        <v>0</v>
      </c>
      <c r="H3835" s="11" t="str">
        <f aca="false">MID(L3835,8,1)</f>
        <v>6</v>
      </c>
      <c r="I3835" s="12" t="str">
        <f aca="false">IF(O3835="1","-x-",IF(O3835&lt;="4",MID(L3835,1,O3835-1),IF(O3835="5",MID(L3835,1,4),IF(O3835="6",MID(L3835,1,6),IF(AND(O3835="7",G3835="0"),MID(L3835,1,6),MID(L3835,1,7))))))</f>
        <v>176150</v>
      </c>
      <c r="J3835" s="11" t="n">
        <v>2026</v>
      </c>
      <c r="K3835" s="11" t="s">
        <v>15</v>
      </c>
      <c r="L3835" s="13" t="n">
        <v>17615006</v>
      </c>
      <c r="M3835" s="14" t="s">
        <v>3858</v>
      </c>
      <c r="N3835" s="15" t="str">
        <f aca="false">IF(ISERROR(VLOOKUP(P3835,$I$2:$I$5308,1,FALSE()))=FALSE(),"S","A")</f>
        <v>A</v>
      </c>
      <c r="O3835" s="15" t="str">
        <f aca="false">IF(H3835&lt;&gt;"0","7",IF(G3835&lt;&gt;"0","6",IF(F3835&lt;&gt;"00","5",IF(E3835&lt;&gt;"0","4",IF(D3835&lt;&gt;"0","3",IF(C3835&lt;&gt;"0","2",IF(B3835&lt;&gt;"0","1","-x-")))))))</f>
        <v>7</v>
      </c>
      <c r="P3835" s="16" t="str">
        <f aca="false">IF(O3835="1",MID(L3835,1,1),IF(O3835="2",MID(L3835,1,2),IF(O3835="3",MID(L3835,1,3),IF(O3835="4",MID(L3835,1,4),IF(O3835="5",MID(L3835,1,6),IF(O3835="6",MID(L3835,1,7),IF(O3835="7",MID(L3835,1,8),IF(O3835="8",MID(L3835,1,10)))))))))</f>
        <v>17615006</v>
      </c>
      <c r="Q3835" s="1"/>
      <c r="R3835" s="11"/>
      <c r="S3835" s="11"/>
    </row>
    <row r="3836" customFormat="false" ht="15.75" hidden="false" customHeight="true" outlineLevel="0" collapsed="false">
      <c r="B3836" s="11" t="str">
        <f aca="false">MID(L3836,1,1)</f>
        <v>1</v>
      </c>
      <c r="C3836" s="11" t="str">
        <f aca="false">MID(L3836,2,1)</f>
        <v>7</v>
      </c>
      <c r="D3836" s="11" t="str">
        <f aca="false">MID(L3836,3,1)</f>
        <v>6</v>
      </c>
      <c r="E3836" s="11" t="str">
        <f aca="false">MID(L3836,4,1)</f>
        <v>1</v>
      </c>
      <c r="F3836" s="11" t="str">
        <f aca="false">MID(L3836,5,2)</f>
        <v>50</v>
      </c>
      <c r="G3836" s="11" t="str">
        <f aca="false">MID(L3836,7,1)</f>
        <v>0</v>
      </c>
      <c r="H3836" s="11" t="str">
        <f aca="false">MID(L3836,8,1)</f>
        <v>7</v>
      </c>
      <c r="I3836" s="12" t="str">
        <f aca="false">IF(O3836="1","-x-",IF(O3836&lt;="4",MID(L3836,1,O3836-1),IF(O3836="5",MID(L3836,1,4),IF(O3836="6",MID(L3836,1,6),IF(AND(O3836="7",G3836="0"),MID(L3836,1,6),MID(L3836,1,7))))))</f>
        <v>176150</v>
      </c>
      <c r="J3836" s="11" t="n">
        <v>2026</v>
      </c>
      <c r="K3836" s="11" t="s">
        <v>15</v>
      </c>
      <c r="L3836" s="13" t="n">
        <v>17615007</v>
      </c>
      <c r="M3836" s="14" t="s">
        <v>3859</v>
      </c>
      <c r="N3836" s="15" t="str">
        <f aca="false">IF(ISERROR(VLOOKUP(P3836,$I$2:$I$5308,1,FALSE()))=FALSE(),"S","A")</f>
        <v>A</v>
      </c>
      <c r="O3836" s="15" t="str">
        <f aca="false">IF(H3836&lt;&gt;"0","7",IF(G3836&lt;&gt;"0","6",IF(F3836&lt;&gt;"00","5",IF(E3836&lt;&gt;"0","4",IF(D3836&lt;&gt;"0","3",IF(C3836&lt;&gt;"0","2",IF(B3836&lt;&gt;"0","1","-x-")))))))</f>
        <v>7</v>
      </c>
      <c r="P3836" s="16" t="str">
        <f aca="false">IF(O3836="1",MID(L3836,1,1),IF(O3836="2",MID(L3836,1,2),IF(O3836="3",MID(L3836,1,3),IF(O3836="4",MID(L3836,1,4),IF(O3836="5",MID(L3836,1,6),IF(O3836="6",MID(L3836,1,7),IF(O3836="7",MID(L3836,1,8),IF(O3836="8",MID(L3836,1,10)))))))))</f>
        <v>17615007</v>
      </c>
      <c r="Q3836" s="1"/>
      <c r="R3836" s="11"/>
      <c r="S3836" s="11"/>
    </row>
    <row r="3837" customFormat="false" ht="15.75" hidden="false" customHeight="true" outlineLevel="0" collapsed="false">
      <c r="B3837" s="11" t="str">
        <f aca="false">MID(L3837,1,1)</f>
        <v>1</v>
      </c>
      <c r="C3837" s="11" t="str">
        <f aca="false">MID(L3837,2,1)</f>
        <v>7</v>
      </c>
      <c r="D3837" s="11" t="str">
        <f aca="false">MID(L3837,3,1)</f>
        <v>6</v>
      </c>
      <c r="E3837" s="11" t="str">
        <f aca="false">MID(L3837,4,1)</f>
        <v>1</v>
      </c>
      <c r="F3837" s="11" t="str">
        <f aca="false">MID(L3837,5,2)</f>
        <v>50</v>
      </c>
      <c r="G3837" s="11" t="str">
        <f aca="false">MID(L3837,7,1)</f>
        <v>0</v>
      </c>
      <c r="H3837" s="11" t="str">
        <f aca="false">MID(L3837,8,1)</f>
        <v>8</v>
      </c>
      <c r="I3837" s="12" t="str">
        <f aca="false">IF(O3837="1","-x-",IF(O3837&lt;="4",MID(L3837,1,O3837-1),IF(O3837="5",MID(L3837,1,4),IF(O3837="6",MID(L3837,1,6),IF(AND(O3837="7",G3837="0"),MID(L3837,1,6),MID(L3837,1,7))))))</f>
        <v>176150</v>
      </c>
      <c r="J3837" s="11" t="n">
        <v>2026</v>
      </c>
      <c r="K3837" s="11" t="s">
        <v>15</v>
      </c>
      <c r="L3837" s="13" t="n">
        <v>17615008</v>
      </c>
      <c r="M3837" s="14" t="s">
        <v>3860</v>
      </c>
      <c r="N3837" s="15" t="str">
        <f aca="false">IF(ISERROR(VLOOKUP(P3837,$I$2:$I$5308,1,FALSE()))=FALSE(),"S","A")</f>
        <v>A</v>
      </c>
      <c r="O3837" s="15" t="str">
        <f aca="false">IF(H3837&lt;&gt;"0","7",IF(G3837&lt;&gt;"0","6",IF(F3837&lt;&gt;"00","5",IF(E3837&lt;&gt;"0","4",IF(D3837&lt;&gt;"0","3",IF(C3837&lt;&gt;"0","2",IF(B3837&lt;&gt;"0","1","-x-")))))))</f>
        <v>7</v>
      </c>
      <c r="P3837" s="16" t="str">
        <f aca="false">IF(O3837="1",MID(L3837,1,1),IF(O3837="2",MID(L3837,1,2),IF(O3837="3",MID(L3837,1,3),IF(O3837="4",MID(L3837,1,4),IF(O3837="5",MID(L3837,1,6),IF(O3837="6",MID(L3837,1,7),IF(O3837="7",MID(L3837,1,8),IF(O3837="8",MID(L3837,1,10)))))))))</f>
        <v>17615008</v>
      </c>
      <c r="Q3837" s="1"/>
      <c r="R3837" s="11"/>
      <c r="S3837" s="11"/>
    </row>
    <row r="3838" customFormat="false" ht="15.75" hidden="false" customHeight="true" outlineLevel="0" collapsed="false">
      <c r="B3838" s="11" t="str">
        <f aca="false">MID(L3838,1,1)</f>
        <v>1</v>
      </c>
      <c r="C3838" s="11" t="str">
        <f aca="false">MID(L3838,2,1)</f>
        <v>7</v>
      </c>
      <c r="D3838" s="11" t="str">
        <f aca="false">MID(L3838,3,1)</f>
        <v>6</v>
      </c>
      <c r="E3838" s="11" t="str">
        <f aca="false">MID(L3838,4,1)</f>
        <v>1</v>
      </c>
      <c r="F3838" s="11" t="str">
        <f aca="false">MID(L3838,5,2)</f>
        <v>51</v>
      </c>
      <c r="G3838" s="11" t="str">
        <f aca="false">MID(L3838,7,1)</f>
        <v>0</v>
      </c>
      <c r="H3838" s="11" t="str">
        <f aca="false">MID(L3838,8,1)</f>
        <v>0</v>
      </c>
      <c r="I3838" s="12" t="str">
        <f aca="false">IF(O3838="1","-x-",IF(O3838&lt;="4",MID(L3838,1,O3838-1),IF(O3838="5",MID(L3838,1,4),IF(O3838="6",MID(L3838,1,6),IF(AND(O3838="7",G3838="0"),MID(L3838,1,6),MID(L3838,1,7))))))</f>
        <v>1761</v>
      </c>
      <c r="J3838" s="11" t="n">
        <v>2026</v>
      </c>
      <c r="K3838" s="11" t="s">
        <v>15</v>
      </c>
      <c r="L3838" s="13" t="n">
        <v>17615100</v>
      </c>
      <c r="M3838" s="14" t="s">
        <v>3861</v>
      </c>
      <c r="N3838" s="15" t="str">
        <f aca="false">IF(ISERROR(VLOOKUP(P3838,$I$2:$I$5308,1,FALSE()))=FALSE(),"S","A")</f>
        <v>S</v>
      </c>
      <c r="O3838" s="15" t="str">
        <f aca="false">IF(H3838&lt;&gt;"0","7",IF(G3838&lt;&gt;"0","6",IF(F3838&lt;&gt;"00","5",IF(E3838&lt;&gt;"0","4",IF(D3838&lt;&gt;"0","3",IF(C3838&lt;&gt;"0","2",IF(B3838&lt;&gt;"0","1","-x-")))))))</f>
        <v>5</v>
      </c>
      <c r="P3838" s="16" t="str">
        <f aca="false">IF(O3838="1",MID(L3838,1,1),IF(O3838="2",MID(L3838,1,2),IF(O3838="3",MID(L3838,1,3),IF(O3838="4",MID(L3838,1,4),IF(O3838="5",MID(L3838,1,6),IF(O3838="6",MID(L3838,1,7),IF(O3838="7",MID(L3838,1,8),IF(O3838="8",MID(L3838,1,10)))))))))</f>
        <v>176151</v>
      </c>
      <c r="Q3838" s="1"/>
      <c r="R3838" s="11"/>
      <c r="S3838" s="11"/>
      <c r="U3838" s="1" t="s">
        <v>3801</v>
      </c>
    </row>
    <row r="3839" customFormat="false" ht="15.75" hidden="false" customHeight="true" outlineLevel="0" collapsed="false">
      <c r="B3839" s="11" t="str">
        <f aca="false">MID(L3839,1,1)</f>
        <v>1</v>
      </c>
      <c r="C3839" s="11" t="str">
        <f aca="false">MID(L3839,2,1)</f>
        <v>7</v>
      </c>
      <c r="D3839" s="11" t="str">
        <f aca="false">MID(L3839,3,1)</f>
        <v>6</v>
      </c>
      <c r="E3839" s="11" t="str">
        <f aca="false">MID(L3839,4,1)</f>
        <v>1</v>
      </c>
      <c r="F3839" s="11" t="str">
        <f aca="false">MID(L3839,5,2)</f>
        <v>51</v>
      </c>
      <c r="G3839" s="11" t="str">
        <f aca="false">MID(L3839,7,1)</f>
        <v>0</v>
      </c>
      <c r="H3839" s="11" t="str">
        <f aca="false">MID(L3839,8,1)</f>
        <v>1</v>
      </c>
      <c r="I3839" s="12" t="str">
        <f aca="false">IF(O3839="1","-x-",IF(O3839&lt;="4",MID(L3839,1,O3839-1),IF(O3839="5",MID(L3839,1,4),IF(O3839="6",MID(L3839,1,6),IF(AND(O3839="7",G3839="0"),MID(L3839,1,6),MID(L3839,1,7))))))</f>
        <v>176151</v>
      </c>
      <c r="J3839" s="11" t="n">
        <v>2026</v>
      </c>
      <c r="K3839" s="11" t="s">
        <v>15</v>
      </c>
      <c r="L3839" s="13" t="n">
        <v>17615101</v>
      </c>
      <c r="M3839" s="14" t="s">
        <v>3862</v>
      </c>
      <c r="N3839" s="15" t="str">
        <f aca="false">IF(ISERROR(VLOOKUP(P3839,$I$2:$I$5308,1,FALSE()))=FALSE(),"S","A")</f>
        <v>A</v>
      </c>
      <c r="O3839" s="15" t="str">
        <f aca="false">IF(H3839&lt;&gt;"0","7",IF(G3839&lt;&gt;"0","6",IF(F3839&lt;&gt;"00","5",IF(E3839&lt;&gt;"0","4",IF(D3839&lt;&gt;"0","3",IF(C3839&lt;&gt;"0","2",IF(B3839&lt;&gt;"0","1","-x-")))))))</f>
        <v>7</v>
      </c>
      <c r="P3839" s="16" t="str">
        <f aca="false">IF(O3839="1",MID(L3839,1,1),IF(O3839="2",MID(L3839,1,2),IF(O3839="3",MID(L3839,1,3),IF(O3839="4",MID(L3839,1,4),IF(O3839="5",MID(L3839,1,6),IF(O3839="6",MID(L3839,1,7),IF(O3839="7",MID(L3839,1,8),IF(O3839="8",MID(L3839,1,10)))))))))</f>
        <v>17615101</v>
      </c>
      <c r="Q3839" s="1"/>
      <c r="R3839" s="11"/>
      <c r="S3839" s="11"/>
    </row>
    <row r="3840" customFormat="false" ht="15.75" hidden="false" customHeight="true" outlineLevel="0" collapsed="false">
      <c r="B3840" s="11" t="str">
        <f aca="false">MID(L3840,1,1)</f>
        <v>1</v>
      </c>
      <c r="C3840" s="11" t="str">
        <f aca="false">MID(L3840,2,1)</f>
        <v>7</v>
      </c>
      <c r="D3840" s="11" t="str">
        <f aca="false">MID(L3840,3,1)</f>
        <v>6</v>
      </c>
      <c r="E3840" s="11" t="str">
        <f aca="false">MID(L3840,4,1)</f>
        <v>1</v>
      </c>
      <c r="F3840" s="11" t="str">
        <f aca="false">MID(L3840,5,2)</f>
        <v>51</v>
      </c>
      <c r="G3840" s="11" t="str">
        <f aca="false">MID(L3840,7,1)</f>
        <v>0</v>
      </c>
      <c r="H3840" s="11" t="str">
        <f aca="false">MID(L3840,8,1)</f>
        <v>2</v>
      </c>
      <c r="I3840" s="12" t="str">
        <f aca="false">IF(O3840="1","-x-",IF(O3840&lt;="4",MID(L3840,1,O3840-1),IF(O3840="5",MID(L3840,1,4),IF(O3840="6",MID(L3840,1,6),IF(AND(O3840="7",G3840="0"),MID(L3840,1,6),MID(L3840,1,7))))))</f>
        <v>176151</v>
      </c>
      <c r="J3840" s="11" t="n">
        <v>2026</v>
      </c>
      <c r="K3840" s="11" t="s">
        <v>15</v>
      </c>
      <c r="L3840" s="13" t="n">
        <v>17615102</v>
      </c>
      <c r="M3840" s="14" t="s">
        <v>3863</v>
      </c>
      <c r="N3840" s="15" t="str">
        <f aca="false">IF(ISERROR(VLOOKUP(P3840,$I$2:$I$5308,1,FALSE()))=FALSE(),"S","A")</f>
        <v>A</v>
      </c>
      <c r="O3840" s="15" t="str">
        <f aca="false">IF(H3840&lt;&gt;"0","7",IF(G3840&lt;&gt;"0","6",IF(F3840&lt;&gt;"00","5",IF(E3840&lt;&gt;"0","4",IF(D3840&lt;&gt;"0","3",IF(C3840&lt;&gt;"0","2",IF(B3840&lt;&gt;"0","1","-x-")))))))</f>
        <v>7</v>
      </c>
      <c r="P3840" s="16" t="str">
        <f aca="false">IF(O3840="1",MID(L3840,1,1),IF(O3840="2",MID(L3840,1,2),IF(O3840="3",MID(L3840,1,3),IF(O3840="4",MID(L3840,1,4),IF(O3840="5",MID(L3840,1,6),IF(O3840="6",MID(L3840,1,7),IF(O3840="7",MID(L3840,1,8),IF(O3840="8",MID(L3840,1,10)))))))))</f>
        <v>17615102</v>
      </c>
      <c r="Q3840" s="1"/>
      <c r="R3840" s="11"/>
      <c r="S3840" s="11"/>
    </row>
    <row r="3841" customFormat="false" ht="15.75" hidden="false" customHeight="true" outlineLevel="0" collapsed="false">
      <c r="B3841" s="11" t="str">
        <f aca="false">MID(L3841,1,1)</f>
        <v>1</v>
      </c>
      <c r="C3841" s="11" t="str">
        <f aca="false">MID(L3841,2,1)</f>
        <v>7</v>
      </c>
      <c r="D3841" s="11" t="str">
        <f aca="false">MID(L3841,3,1)</f>
        <v>6</v>
      </c>
      <c r="E3841" s="11" t="str">
        <f aca="false">MID(L3841,4,1)</f>
        <v>1</v>
      </c>
      <c r="F3841" s="11" t="str">
        <f aca="false">MID(L3841,5,2)</f>
        <v>51</v>
      </c>
      <c r="G3841" s="11" t="str">
        <f aca="false">MID(L3841,7,1)</f>
        <v>0</v>
      </c>
      <c r="H3841" s="11" t="str">
        <f aca="false">MID(L3841,8,1)</f>
        <v>3</v>
      </c>
      <c r="I3841" s="12" t="str">
        <f aca="false">IF(O3841="1","-x-",IF(O3841&lt;="4",MID(L3841,1,O3841-1),IF(O3841="5",MID(L3841,1,4),IF(O3841="6",MID(L3841,1,6),IF(AND(O3841="7",G3841="0"),MID(L3841,1,6),MID(L3841,1,7))))))</f>
        <v>176151</v>
      </c>
      <c r="J3841" s="11" t="n">
        <v>2026</v>
      </c>
      <c r="K3841" s="11" t="s">
        <v>15</v>
      </c>
      <c r="L3841" s="13" t="n">
        <v>17615103</v>
      </c>
      <c r="M3841" s="14" t="s">
        <v>3864</v>
      </c>
      <c r="N3841" s="15" t="str">
        <f aca="false">IF(ISERROR(VLOOKUP(P3841,$I$2:$I$5308,1,FALSE()))=FALSE(),"S","A")</f>
        <v>A</v>
      </c>
      <c r="O3841" s="15" t="str">
        <f aca="false">IF(H3841&lt;&gt;"0","7",IF(G3841&lt;&gt;"0","6",IF(F3841&lt;&gt;"00","5",IF(E3841&lt;&gt;"0","4",IF(D3841&lt;&gt;"0","3",IF(C3841&lt;&gt;"0","2",IF(B3841&lt;&gt;"0","1","-x-")))))))</f>
        <v>7</v>
      </c>
      <c r="P3841" s="16" t="str">
        <f aca="false">IF(O3841="1",MID(L3841,1,1),IF(O3841="2",MID(L3841,1,2),IF(O3841="3",MID(L3841,1,3),IF(O3841="4",MID(L3841,1,4),IF(O3841="5",MID(L3841,1,6),IF(O3841="6",MID(L3841,1,7),IF(O3841="7",MID(L3841,1,8),IF(O3841="8",MID(L3841,1,10)))))))))</f>
        <v>17615103</v>
      </c>
      <c r="Q3841" s="1"/>
      <c r="R3841" s="11"/>
      <c r="S3841" s="11"/>
    </row>
    <row r="3842" customFormat="false" ht="15.75" hidden="false" customHeight="true" outlineLevel="0" collapsed="false">
      <c r="B3842" s="11" t="str">
        <f aca="false">MID(L3842,1,1)</f>
        <v>1</v>
      </c>
      <c r="C3842" s="11" t="str">
        <f aca="false">MID(L3842,2,1)</f>
        <v>7</v>
      </c>
      <c r="D3842" s="11" t="str">
        <f aca="false">MID(L3842,3,1)</f>
        <v>6</v>
      </c>
      <c r="E3842" s="11" t="str">
        <f aca="false">MID(L3842,4,1)</f>
        <v>1</v>
      </c>
      <c r="F3842" s="11" t="str">
        <f aca="false">MID(L3842,5,2)</f>
        <v>51</v>
      </c>
      <c r="G3842" s="11" t="str">
        <f aca="false">MID(L3842,7,1)</f>
        <v>0</v>
      </c>
      <c r="H3842" s="11" t="str">
        <f aca="false">MID(L3842,8,1)</f>
        <v>4</v>
      </c>
      <c r="I3842" s="12" t="str">
        <f aca="false">IF(O3842="1","-x-",IF(O3842&lt;="4",MID(L3842,1,O3842-1),IF(O3842="5",MID(L3842,1,4),IF(O3842="6",MID(L3842,1,6),IF(AND(O3842="7",G3842="0"),MID(L3842,1,6),MID(L3842,1,7))))))</f>
        <v>176151</v>
      </c>
      <c r="J3842" s="11" t="n">
        <v>2026</v>
      </c>
      <c r="K3842" s="11" t="s">
        <v>15</v>
      </c>
      <c r="L3842" s="13" t="n">
        <v>17615104</v>
      </c>
      <c r="M3842" s="14" t="s">
        <v>3865</v>
      </c>
      <c r="N3842" s="15" t="str">
        <f aca="false">IF(ISERROR(VLOOKUP(P3842,$I$2:$I$5308,1,FALSE()))=FALSE(),"S","A")</f>
        <v>A</v>
      </c>
      <c r="O3842" s="15" t="str">
        <f aca="false">IF(H3842&lt;&gt;"0","7",IF(G3842&lt;&gt;"0","6",IF(F3842&lt;&gt;"00","5",IF(E3842&lt;&gt;"0","4",IF(D3842&lt;&gt;"0","3",IF(C3842&lt;&gt;"0","2",IF(B3842&lt;&gt;"0","1","-x-")))))))</f>
        <v>7</v>
      </c>
      <c r="P3842" s="16" t="str">
        <f aca="false">IF(O3842="1",MID(L3842,1,1),IF(O3842="2",MID(L3842,1,2),IF(O3842="3",MID(L3842,1,3),IF(O3842="4",MID(L3842,1,4),IF(O3842="5",MID(L3842,1,6),IF(O3842="6",MID(L3842,1,7),IF(O3842="7",MID(L3842,1,8),IF(O3842="8",MID(L3842,1,10)))))))))</f>
        <v>17615104</v>
      </c>
      <c r="Q3842" s="1"/>
      <c r="R3842" s="11"/>
      <c r="S3842" s="11"/>
    </row>
    <row r="3843" customFormat="false" ht="15.75" hidden="false" customHeight="true" outlineLevel="0" collapsed="false">
      <c r="B3843" s="11" t="str">
        <f aca="false">MID(L3843,1,1)</f>
        <v>1</v>
      </c>
      <c r="C3843" s="11" t="str">
        <f aca="false">MID(L3843,2,1)</f>
        <v>7</v>
      </c>
      <c r="D3843" s="11" t="str">
        <f aca="false">MID(L3843,3,1)</f>
        <v>6</v>
      </c>
      <c r="E3843" s="11" t="str">
        <f aca="false">MID(L3843,4,1)</f>
        <v>1</v>
      </c>
      <c r="F3843" s="11" t="str">
        <f aca="false">MID(L3843,5,2)</f>
        <v>51</v>
      </c>
      <c r="G3843" s="11" t="str">
        <f aca="false">MID(L3843,7,1)</f>
        <v>0</v>
      </c>
      <c r="H3843" s="11" t="str">
        <f aca="false">MID(L3843,8,1)</f>
        <v>5</v>
      </c>
      <c r="I3843" s="12" t="str">
        <f aca="false">IF(O3843="1","-x-",IF(O3843&lt;="4",MID(L3843,1,O3843-1),IF(O3843="5",MID(L3843,1,4),IF(O3843="6",MID(L3843,1,6),IF(AND(O3843="7",G3843="0"),MID(L3843,1,6),MID(L3843,1,7))))))</f>
        <v>176151</v>
      </c>
      <c r="J3843" s="11" t="n">
        <v>2026</v>
      </c>
      <c r="K3843" s="11" t="s">
        <v>15</v>
      </c>
      <c r="L3843" s="13" t="n">
        <v>17615105</v>
      </c>
      <c r="M3843" s="14" t="s">
        <v>3866</v>
      </c>
      <c r="N3843" s="15" t="str">
        <f aca="false">IF(ISERROR(VLOOKUP(P3843,$I$2:$I$5308,1,FALSE()))=FALSE(),"S","A")</f>
        <v>A</v>
      </c>
      <c r="O3843" s="15" t="str">
        <f aca="false">IF(H3843&lt;&gt;"0","7",IF(G3843&lt;&gt;"0","6",IF(F3843&lt;&gt;"00","5",IF(E3843&lt;&gt;"0","4",IF(D3843&lt;&gt;"0","3",IF(C3843&lt;&gt;"0","2",IF(B3843&lt;&gt;"0","1","-x-")))))))</f>
        <v>7</v>
      </c>
      <c r="P3843" s="16" t="str">
        <f aca="false">IF(O3843="1",MID(L3843,1,1),IF(O3843="2",MID(L3843,1,2),IF(O3843="3",MID(L3843,1,3),IF(O3843="4",MID(L3843,1,4),IF(O3843="5",MID(L3843,1,6),IF(O3843="6",MID(L3843,1,7),IF(O3843="7",MID(L3843,1,8),IF(O3843="8",MID(L3843,1,10)))))))))</f>
        <v>17615105</v>
      </c>
      <c r="Q3843" s="1"/>
      <c r="R3843" s="11"/>
      <c r="S3843" s="11"/>
    </row>
    <row r="3844" customFormat="false" ht="15.75" hidden="false" customHeight="true" outlineLevel="0" collapsed="false">
      <c r="B3844" s="11" t="str">
        <f aca="false">MID(L3844,1,1)</f>
        <v>1</v>
      </c>
      <c r="C3844" s="11" t="str">
        <f aca="false">MID(L3844,2,1)</f>
        <v>7</v>
      </c>
      <c r="D3844" s="11" t="str">
        <f aca="false">MID(L3844,3,1)</f>
        <v>6</v>
      </c>
      <c r="E3844" s="11" t="str">
        <f aca="false">MID(L3844,4,1)</f>
        <v>1</v>
      </c>
      <c r="F3844" s="11" t="str">
        <f aca="false">MID(L3844,5,2)</f>
        <v>51</v>
      </c>
      <c r="G3844" s="11" t="str">
        <f aca="false">MID(L3844,7,1)</f>
        <v>0</v>
      </c>
      <c r="H3844" s="11" t="str">
        <f aca="false">MID(L3844,8,1)</f>
        <v>6</v>
      </c>
      <c r="I3844" s="12" t="str">
        <f aca="false">IF(O3844="1","-x-",IF(O3844&lt;="4",MID(L3844,1,O3844-1),IF(O3844="5",MID(L3844,1,4),IF(O3844="6",MID(L3844,1,6),IF(AND(O3844="7",G3844="0"),MID(L3844,1,6),MID(L3844,1,7))))))</f>
        <v>176151</v>
      </c>
      <c r="J3844" s="11" t="n">
        <v>2026</v>
      </c>
      <c r="K3844" s="11" t="s">
        <v>15</v>
      </c>
      <c r="L3844" s="13" t="n">
        <v>17615106</v>
      </c>
      <c r="M3844" s="14" t="s">
        <v>3867</v>
      </c>
      <c r="N3844" s="15" t="str">
        <f aca="false">IF(ISERROR(VLOOKUP(P3844,$I$2:$I$5308,1,FALSE()))=FALSE(),"S","A")</f>
        <v>A</v>
      </c>
      <c r="O3844" s="15" t="str">
        <f aca="false">IF(H3844&lt;&gt;"0","7",IF(G3844&lt;&gt;"0","6",IF(F3844&lt;&gt;"00","5",IF(E3844&lt;&gt;"0","4",IF(D3844&lt;&gt;"0","3",IF(C3844&lt;&gt;"0","2",IF(B3844&lt;&gt;"0","1","-x-")))))))</f>
        <v>7</v>
      </c>
      <c r="P3844" s="16" t="str">
        <f aca="false">IF(O3844="1",MID(L3844,1,1),IF(O3844="2",MID(L3844,1,2),IF(O3844="3",MID(L3844,1,3),IF(O3844="4",MID(L3844,1,4),IF(O3844="5",MID(L3844,1,6),IF(O3844="6",MID(L3844,1,7),IF(O3844="7",MID(L3844,1,8),IF(O3844="8",MID(L3844,1,10)))))))))</f>
        <v>17615106</v>
      </c>
      <c r="Q3844" s="1"/>
      <c r="R3844" s="11"/>
      <c r="S3844" s="11"/>
    </row>
    <row r="3845" customFormat="false" ht="15.75" hidden="false" customHeight="true" outlineLevel="0" collapsed="false">
      <c r="B3845" s="11" t="str">
        <f aca="false">MID(L3845,1,1)</f>
        <v>1</v>
      </c>
      <c r="C3845" s="11" t="str">
        <f aca="false">MID(L3845,2,1)</f>
        <v>7</v>
      </c>
      <c r="D3845" s="11" t="str">
        <f aca="false">MID(L3845,3,1)</f>
        <v>6</v>
      </c>
      <c r="E3845" s="11" t="str">
        <f aca="false">MID(L3845,4,1)</f>
        <v>1</v>
      </c>
      <c r="F3845" s="11" t="str">
        <f aca="false">MID(L3845,5,2)</f>
        <v>51</v>
      </c>
      <c r="G3845" s="11" t="str">
        <f aca="false">MID(L3845,7,1)</f>
        <v>0</v>
      </c>
      <c r="H3845" s="11" t="str">
        <f aca="false">MID(L3845,8,1)</f>
        <v>7</v>
      </c>
      <c r="I3845" s="12" t="str">
        <f aca="false">IF(O3845="1","-x-",IF(O3845&lt;="4",MID(L3845,1,O3845-1),IF(O3845="5",MID(L3845,1,4),IF(O3845="6",MID(L3845,1,6),IF(AND(O3845="7",G3845="0"),MID(L3845,1,6),MID(L3845,1,7))))))</f>
        <v>176151</v>
      </c>
      <c r="J3845" s="11" t="n">
        <v>2026</v>
      </c>
      <c r="K3845" s="11" t="s">
        <v>15</v>
      </c>
      <c r="L3845" s="13" t="n">
        <v>17615107</v>
      </c>
      <c r="M3845" s="14" t="s">
        <v>3868</v>
      </c>
      <c r="N3845" s="15" t="str">
        <f aca="false">IF(ISERROR(VLOOKUP(P3845,$I$2:$I$5308,1,FALSE()))=FALSE(),"S","A")</f>
        <v>A</v>
      </c>
      <c r="O3845" s="15" t="str">
        <f aca="false">IF(H3845&lt;&gt;"0","7",IF(G3845&lt;&gt;"0","6",IF(F3845&lt;&gt;"00","5",IF(E3845&lt;&gt;"0","4",IF(D3845&lt;&gt;"0","3",IF(C3845&lt;&gt;"0","2",IF(B3845&lt;&gt;"0","1","-x-")))))))</f>
        <v>7</v>
      </c>
      <c r="P3845" s="16" t="str">
        <f aca="false">IF(O3845="1",MID(L3845,1,1),IF(O3845="2",MID(L3845,1,2),IF(O3845="3",MID(L3845,1,3),IF(O3845="4",MID(L3845,1,4),IF(O3845="5",MID(L3845,1,6),IF(O3845="6",MID(L3845,1,7),IF(O3845="7",MID(L3845,1,8),IF(O3845="8",MID(L3845,1,10)))))))))</f>
        <v>17615107</v>
      </c>
      <c r="Q3845" s="1"/>
      <c r="R3845" s="11"/>
      <c r="S3845" s="11"/>
    </row>
    <row r="3846" customFormat="false" ht="15.75" hidden="false" customHeight="true" outlineLevel="0" collapsed="false">
      <c r="B3846" s="11" t="str">
        <f aca="false">MID(L3846,1,1)</f>
        <v>1</v>
      </c>
      <c r="C3846" s="11" t="str">
        <f aca="false">MID(L3846,2,1)</f>
        <v>7</v>
      </c>
      <c r="D3846" s="11" t="str">
        <f aca="false">MID(L3846,3,1)</f>
        <v>6</v>
      </c>
      <c r="E3846" s="11" t="str">
        <f aca="false">MID(L3846,4,1)</f>
        <v>1</v>
      </c>
      <c r="F3846" s="11" t="str">
        <f aca="false">MID(L3846,5,2)</f>
        <v>51</v>
      </c>
      <c r="G3846" s="11" t="str">
        <f aca="false">MID(L3846,7,1)</f>
        <v>0</v>
      </c>
      <c r="H3846" s="11" t="str">
        <f aca="false">MID(L3846,8,1)</f>
        <v>8</v>
      </c>
      <c r="I3846" s="12" t="str">
        <f aca="false">IF(O3846="1","-x-",IF(O3846&lt;="4",MID(L3846,1,O3846-1),IF(O3846="5",MID(L3846,1,4),IF(O3846="6",MID(L3846,1,6),IF(AND(O3846="7",G3846="0"),MID(L3846,1,6),MID(L3846,1,7))))))</f>
        <v>176151</v>
      </c>
      <c r="J3846" s="11" t="n">
        <v>2026</v>
      </c>
      <c r="K3846" s="11" t="s">
        <v>15</v>
      </c>
      <c r="L3846" s="13" t="n">
        <v>17615108</v>
      </c>
      <c r="M3846" s="14" t="s">
        <v>3869</v>
      </c>
      <c r="N3846" s="15" t="str">
        <f aca="false">IF(ISERROR(VLOOKUP(P3846,$I$2:$I$5308,1,FALSE()))=FALSE(),"S","A")</f>
        <v>A</v>
      </c>
      <c r="O3846" s="15" t="str">
        <f aca="false">IF(H3846&lt;&gt;"0","7",IF(G3846&lt;&gt;"0","6",IF(F3846&lt;&gt;"00","5",IF(E3846&lt;&gt;"0","4",IF(D3846&lt;&gt;"0","3",IF(C3846&lt;&gt;"0","2",IF(B3846&lt;&gt;"0","1","-x-")))))))</f>
        <v>7</v>
      </c>
      <c r="P3846" s="16" t="str">
        <f aca="false">IF(O3846="1",MID(L3846,1,1),IF(O3846="2",MID(L3846,1,2),IF(O3846="3",MID(L3846,1,3),IF(O3846="4",MID(L3846,1,4),IF(O3846="5",MID(L3846,1,6),IF(O3846="6",MID(L3846,1,7),IF(O3846="7",MID(L3846,1,8),IF(O3846="8",MID(L3846,1,10)))))))))</f>
        <v>17615108</v>
      </c>
      <c r="Q3846" s="1"/>
      <c r="R3846" s="11"/>
      <c r="S3846" s="11"/>
    </row>
    <row r="3847" customFormat="false" ht="15.75" hidden="false" customHeight="true" outlineLevel="0" collapsed="false">
      <c r="B3847" s="11" t="str">
        <f aca="false">MID(L3847,1,1)</f>
        <v>1</v>
      </c>
      <c r="C3847" s="11" t="str">
        <f aca="false">MID(L3847,2,1)</f>
        <v>7</v>
      </c>
      <c r="D3847" s="11" t="str">
        <f aca="false">MID(L3847,3,1)</f>
        <v>6</v>
      </c>
      <c r="E3847" s="11" t="str">
        <f aca="false">MID(L3847,4,1)</f>
        <v>1</v>
      </c>
      <c r="F3847" s="11" t="str">
        <f aca="false">MID(L3847,5,2)</f>
        <v>99</v>
      </c>
      <c r="G3847" s="11" t="str">
        <f aca="false">MID(L3847,7,1)</f>
        <v>0</v>
      </c>
      <c r="H3847" s="11" t="str">
        <f aca="false">MID(L3847,8,1)</f>
        <v>0</v>
      </c>
      <c r="I3847" s="12" t="str">
        <f aca="false">IF(O3847="1","-x-",IF(O3847&lt;="4",MID(L3847,1,O3847-1),IF(O3847="5",MID(L3847,1,4),IF(O3847="6",MID(L3847,1,6),IF(AND(O3847="7",G3847="0"),MID(L3847,1,6),MID(L3847,1,7))))))</f>
        <v>1761</v>
      </c>
      <c r="J3847" s="11" t="n">
        <v>2026</v>
      </c>
      <c r="K3847" s="11" t="s">
        <v>15</v>
      </c>
      <c r="L3847" s="13" t="n">
        <v>17619900</v>
      </c>
      <c r="M3847" s="14" t="s">
        <v>3870</v>
      </c>
      <c r="N3847" s="15" t="str">
        <f aca="false">IF(ISERROR(VLOOKUP(P3847,$I$2:$I$5308,1,FALSE()))=FALSE(),"S","A")</f>
        <v>S</v>
      </c>
      <c r="O3847" s="15" t="str">
        <f aca="false">IF(H3847&lt;&gt;"0","7",IF(G3847&lt;&gt;"0","6",IF(F3847&lt;&gt;"00","5",IF(E3847&lt;&gt;"0","4",IF(D3847&lt;&gt;"0","3",IF(C3847&lt;&gt;"0","2",IF(B3847&lt;&gt;"0","1","-x-")))))))</f>
        <v>5</v>
      </c>
      <c r="P3847" s="16" t="str">
        <f aca="false">IF(O3847="1",MID(L3847,1,1),IF(O3847="2",MID(L3847,1,2),IF(O3847="3",MID(L3847,1,3),IF(O3847="4",MID(L3847,1,4),IF(O3847="5",MID(L3847,1,6),IF(O3847="6",MID(L3847,1,7),IF(O3847="7",MID(L3847,1,8),IF(O3847="8",MID(L3847,1,10)))))))))</f>
        <v>176199</v>
      </c>
      <c r="Q3847" s="1"/>
      <c r="R3847" s="11"/>
      <c r="S3847" s="11"/>
      <c r="U3847" s="1" t="s">
        <v>3833</v>
      </c>
    </row>
    <row r="3848" customFormat="false" ht="15.75" hidden="false" customHeight="true" outlineLevel="0" collapsed="false">
      <c r="B3848" s="11" t="str">
        <f aca="false">MID(L3848,1,1)</f>
        <v>1</v>
      </c>
      <c r="C3848" s="11" t="str">
        <f aca="false">MID(L3848,2,1)</f>
        <v>7</v>
      </c>
      <c r="D3848" s="11" t="str">
        <f aca="false">MID(L3848,3,1)</f>
        <v>6</v>
      </c>
      <c r="E3848" s="11" t="str">
        <f aca="false">MID(L3848,4,1)</f>
        <v>1</v>
      </c>
      <c r="F3848" s="11" t="str">
        <f aca="false">MID(L3848,5,2)</f>
        <v>99</v>
      </c>
      <c r="G3848" s="11" t="str">
        <f aca="false">MID(L3848,7,1)</f>
        <v>0</v>
      </c>
      <c r="H3848" s="11" t="str">
        <f aca="false">MID(L3848,8,1)</f>
        <v>1</v>
      </c>
      <c r="I3848" s="12" t="str">
        <f aca="false">IF(O3848="1","-x-",IF(O3848&lt;="4",MID(L3848,1,O3848-1),IF(O3848="5",MID(L3848,1,4),IF(O3848="6",MID(L3848,1,6),IF(AND(O3848="7",G3848="0"),MID(L3848,1,6),MID(L3848,1,7))))))</f>
        <v>176199</v>
      </c>
      <c r="J3848" s="11" t="n">
        <v>2026</v>
      </c>
      <c r="K3848" s="11" t="s">
        <v>15</v>
      </c>
      <c r="L3848" s="13" t="n">
        <v>17619901</v>
      </c>
      <c r="M3848" s="14" t="s">
        <v>3871</v>
      </c>
      <c r="N3848" s="15" t="str">
        <f aca="false">IF(ISERROR(VLOOKUP(P3848,$I$2:$I$5308,1,FALSE()))=FALSE(),"S","A")</f>
        <v>A</v>
      </c>
      <c r="O3848" s="15" t="str">
        <f aca="false">IF(H3848&lt;&gt;"0","7",IF(G3848&lt;&gt;"0","6",IF(F3848&lt;&gt;"00","5",IF(E3848&lt;&gt;"0","4",IF(D3848&lt;&gt;"0","3",IF(C3848&lt;&gt;"0","2",IF(B3848&lt;&gt;"0","1","-x-")))))))</f>
        <v>7</v>
      </c>
      <c r="P3848" s="16" t="str">
        <f aca="false">IF(O3848="1",MID(L3848,1,1),IF(O3848="2",MID(L3848,1,2),IF(O3848="3",MID(L3848,1,3),IF(O3848="4",MID(L3848,1,4),IF(O3848="5",MID(L3848,1,6),IF(O3848="6",MID(L3848,1,7),IF(O3848="7",MID(L3848,1,8),IF(O3848="8",MID(L3848,1,10)))))))))</f>
        <v>17619901</v>
      </c>
      <c r="Q3848" s="1"/>
      <c r="R3848" s="11"/>
      <c r="S3848" s="11"/>
    </row>
    <row r="3849" customFormat="false" ht="15.75" hidden="false" customHeight="true" outlineLevel="0" collapsed="false">
      <c r="B3849" s="11" t="str">
        <f aca="false">MID(L3849,1,1)</f>
        <v>1</v>
      </c>
      <c r="C3849" s="11" t="str">
        <f aca="false">MID(L3849,2,1)</f>
        <v>7</v>
      </c>
      <c r="D3849" s="11" t="str">
        <f aca="false">MID(L3849,3,1)</f>
        <v>6</v>
      </c>
      <c r="E3849" s="11" t="str">
        <f aca="false">MID(L3849,4,1)</f>
        <v>1</v>
      </c>
      <c r="F3849" s="11" t="str">
        <f aca="false">MID(L3849,5,2)</f>
        <v>99</v>
      </c>
      <c r="G3849" s="11" t="str">
        <f aca="false">MID(L3849,7,1)</f>
        <v>0</v>
      </c>
      <c r="H3849" s="11" t="str">
        <f aca="false">MID(L3849,8,1)</f>
        <v>2</v>
      </c>
      <c r="I3849" s="12" t="str">
        <f aca="false">IF(O3849="1","-x-",IF(O3849&lt;="4",MID(L3849,1,O3849-1),IF(O3849="5",MID(L3849,1,4),IF(O3849="6",MID(L3849,1,6),IF(AND(O3849="7",G3849="0"),MID(L3849,1,6),MID(L3849,1,7))))))</f>
        <v>176199</v>
      </c>
      <c r="J3849" s="11" t="n">
        <v>2026</v>
      </c>
      <c r="K3849" s="11" t="s">
        <v>15</v>
      </c>
      <c r="L3849" s="13" t="n">
        <v>17619902</v>
      </c>
      <c r="M3849" s="14" t="s">
        <v>3872</v>
      </c>
      <c r="N3849" s="15" t="str">
        <f aca="false">IF(ISERROR(VLOOKUP(P3849,$I$2:$I$5308,1,FALSE()))=FALSE(),"S","A")</f>
        <v>A</v>
      </c>
      <c r="O3849" s="15" t="str">
        <f aca="false">IF(H3849&lt;&gt;"0","7",IF(G3849&lt;&gt;"0","6",IF(F3849&lt;&gt;"00","5",IF(E3849&lt;&gt;"0","4",IF(D3849&lt;&gt;"0","3",IF(C3849&lt;&gt;"0","2",IF(B3849&lt;&gt;"0","1","-x-")))))))</f>
        <v>7</v>
      </c>
      <c r="P3849" s="16" t="str">
        <f aca="false">IF(O3849="1",MID(L3849,1,1),IF(O3849="2",MID(L3849,1,2),IF(O3849="3",MID(L3849,1,3),IF(O3849="4",MID(L3849,1,4),IF(O3849="5",MID(L3849,1,6),IF(O3849="6",MID(L3849,1,7),IF(O3849="7",MID(L3849,1,8),IF(O3849="8",MID(L3849,1,10)))))))))</f>
        <v>17619902</v>
      </c>
      <c r="Q3849" s="1"/>
      <c r="R3849" s="11"/>
      <c r="S3849" s="11"/>
    </row>
    <row r="3850" customFormat="false" ht="15.75" hidden="false" customHeight="true" outlineLevel="0" collapsed="false">
      <c r="B3850" s="11" t="str">
        <f aca="false">MID(L3850,1,1)</f>
        <v>1</v>
      </c>
      <c r="C3850" s="11" t="str">
        <f aca="false">MID(L3850,2,1)</f>
        <v>7</v>
      </c>
      <c r="D3850" s="11" t="str">
        <f aca="false">MID(L3850,3,1)</f>
        <v>6</v>
      </c>
      <c r="E3850" s="11" t="str">
        <f aca="false">MID(L3850,4,1)</f>
        <v>1</v>
      </c>
      <c r="F3850" s="11" t="str">
        <f aca="false">MID(L3850,5,2)</f>
        <v>99</v>
      </c>
      <c r="G3850" s="11" t="str">
        <f aca="false">MID(L3850,7,1)</f>
        <v>0</v>
      </c>
      <c r="H3850" s="11" t="str">
        <f aca="false">MID(L3850,8,1)</f>
        <v>3</v>
      </c>
      <c r="I3850" s="12" t="str">
        <f aca="false">IF(O3850="1","-x-",IF(O3850&lt;="4",MID(L3850,1,O3850-1),IF(O3850="5",MID(L3850,1,4),IF(O3850="6",MID(L3850,1,6),IF(AND(O3850="7",G3850="0"),MID(L3850,1,6),MID(L3850,1,7))))))</f>
        <v>176199</v>
      </c>
      <c r="J3850" s="11" t="n">
        <v>2026</v>
      </c>
      <c r="K3850" s="11" t="s">
        <v>15</v>
      </c>
      <c r="L3850" s="13" t="n">
        <v>17619903</v>
      </c>
      <c r="M3850" s="14" t="s">
        <v>3873</v>
      </c>
      <c r="N3850" s="15" t="str">
        <f aca="false">IF(ISERROR(VLOOKUP(P3850,$I$2:$I$5308,1,FALSE()))=FALSE(),"S","A")</f>
        <v>A</v>
      </c>
      <c r="O3850" s="15" t="str">
        <f aca="false">IF(H3850&lt;&gt;"0","7",IF(G3850&lt;&gt;"0","6",IF(F3850&lt;&gt;"00","5",IF(E3850&lt;&gt;"0","4",IF(D3850&lt;&gt;"0","3",IF(C3850&lt;&gt;"0","2",IF(B3850&lt;&gt;"0","1","-x-")))))))</f>
        <v>7</v>
      </c>
      <c r="P3850" s="16" t="str">
        <f aca="false">IF(O3850="1",MID(L3850,1,1),IF(O3850="2",MID(L3850,1,2),IF(O3850="3",MID(L3850,1,3),IF(O3850="4",MID(L3850,1,4),IF(O3850="5",MID(L3850,1,6),IF(O3850="6",MID(L3850,1,7),IF(O3850="7",MID(L3850,1,8),IF(O3850="8",MID(L3850,1,10)))))))))</f>
        <v>17619903</v>
      </c>
      <c r="Q3850" s="1"/>
      <c r="R3850" s="11"/>
      <c r="S3850" s="11"/>
    </row>
    <row r="3851" customFormat="false" ht="15.75" hidden="false" customHeight="true" outlineLevel="0" collapsed="false">
      <c r="B3851" s="11" t="str">
        <f aca="false">MID(L3851,1,1)</f>
        <v>1</v>
      </c>
      <c r="C3851" s="11" t="str">
        <f aca="false">MID(L3851,2,1)</f>
        <v>7</v>
      </c>
      <c r="D3851" s="11" t="str">
        <f aca="false">MID(L3851,3,1)</f>
        <v>6</v>
      </c>
      <c r="E3851" s="11" t="str">
        <f aca="false">MID(L3851,4,1)</f>
        <v>1</v>
      </c>
      <c r="F3851" s="11" t="str">
        <f aca="false">MID(L3851,5,2)</f>
        <v>99</v>
      </c>
      <c r="G3851" s="11" t="str">
        <f aca="false">MID(L3851,7,1)</f>
        <v>0</v>
      </c>
      <c r="H3851" s="11" t="str">
        <f aca="false">MID(L3851,8,1)</f>
        <v>4</v>
      </c>
      <c r="I3851" s="12" t="str">
        <f aca="false">IF(O3851="1","-x-",IF(O3851&lt;="4",MID(L3851,1,O3851-1),IF(O3851="5",MID(L3851,1,4),IF(O3851="6",MID(L3851,1,6),IF(AND(O3851="7",G3851="0"),MID(L3851,1,6),MID(L3851,1,7))))))</f>
        <v>176199</v>
      </c>
      <c r="J3851" s="11" t="n">
        <v>2026</v>
      </c>
      <c r="K3851" s="11" t="s">
        <v>15</v>
      </c>
      <c r="L3851" s="13" t="n">
        <v>17619904</v>
      </c>
      <c r="M3851" s="14" t="s">
        <v>3874</v>
      </c>
      <c r="N3851" s="15" t="str">
        <f aca="false">IF(ISERROR(VLOOKUP(P3851,$I$2:$I$5308,1,FALSE()))=FALSE(),"S","A")</f>
        <v>A</v>
      </c>
      <c r="O3851" s="15" t="str">
        <f aca="false">IF(H3851&lt;&gt;"0","7",IF(G3851&lt;&gt;"0","6",IF(F3851&lt;&gt;"00","5",IF(E3851&lt;&gt;"0","4",IF(D3851&lt;&gt;"0","3",IF(C3851&lt;&gt;"0","2",IF(B3851&lt;&gt;"0","1","-x-")))))))</f>
        <v>7</v>
      </c>
      <c r="P3851" s="16" t="str">
        <f aca="false">IF(O3851="1",MID(L3851,1,1),IF(O3851="2",MID(L3851,1,2),IF(O3851="3",MID(L3851,1,3),IF(O3851="4",MID(L3851,1,4),IF(O3851="5",MID(L3851,1,6),IF(O3851="6",MID(L3851,1,7),IF(O3851="7",MID(L3851,1,8),IF(O3851="8",MID(L3851,1,10)))))))))</f>
        <v>17619904</v>
      </c>
      <c r="Q3851" s="1"/>
      <c r="R3851" s="11"/>
      <c r="S3851" s="11"/>
    </row>
    <row r="3852" customFormat="false" ht="15.75" hidden="false" customHeight="true" outlineLevel="0" collapsed="false">
      <c r="B3852" s="11" t="str">
        <f aca="false">MID(L3852,1,1)</f>
        <v>1</v>
      </c>
      <c r="C3852" s="11" t="str">
        <f aca="false">MID(L3852,2,1)</f>
        <v>7</v>
      </c>
      <c r="D3852" s="11" t="str">
        <f aca="false">MID(L3852,3,1)</f>
        <v>6</v>
      </c>
      <c r="E3852" s="11" t="str">
        <f aca="false">MID(L3852,4,1)</f>
        <v>1</v>
      </c>
      <c r="F3852" s="11" t="str">
        <f aca="false">MID(L3852,5,2)</f>
        <v>99</v>
      </c>
      <c r="G3852" s="11" t="str">
        <f aca="false">MID(L3852,7,1)</f>
        <v>0</v>
      </c>
      <c r="H3852" s="11" t="str">
        <f aca="false">MID(L3852,8,1)</f>
        <v>5</v>
      </c>
      <c r="I3852" s="12" t="str">
        <f aca="false">IF(O3852="1","-x-",IF(O3852&lt;="4",MID(L3852,1,O3852-1),IF(O3852="5",MID(L3852,1,4),IF(O3852="6",MID(L3852,1,6),IF(AND(O3852="7",G3852="0"),MID(L3852,1,6),MID(L3852,1,7))))))</f>
        <v>176199</v>
      </c>
      <c r="J3852" s="11" t="n">
        <v>2026</v>
      </c>
      <c r="K3852" s="11" t="s">
        <v>15</v>
      </c>
      <c r="L3852" s="13" t="n">
        <v>17619905</v>
      </c>
      <c r="M3852" s="14" t="s">
        <v>3875</v>
      </c>
      <c r="N3852" s="15" t="str">
        <f aca="false">IF(ISERROR(VLOOKUP(P3852,$I$2:$I$5308,1,FALSE()))=FALSE(),"S","A")</f>
        <v>A</v>
      </c>
      <c r="O3852" s="15" t="str">
        <f aca="false">IF(H3852&lt;&gt;"0","7",IF(G3852&lt;&gt;"0","6",IF(F3852&lt;&gt;"00","5",IF(E3852&lt;&gt;"0","4",IF(D3852&lt;&gt;"0","3",IF(C3852&lt;&gt;"0","2",IF(B3852&lt;&gt;"0","1","-x-")))))))</f>
        <v>7</v>
      </c>
      <c r="P3852" s="16" t="str">
        <f aca="false">IF(O3852="1",MID(L3852,1,1),IF(O3852="2",MID(L3852,1,2),IF(O3852="3",MID(L3852,1,3),IF(O3852="4",MID(L3852,1,4),IF(O3852="5",MID(L3852,1,6),IF(O3852="6",MID(L3852,1,7),IF(O3852="7",MID(L3852,1,8),IF(O3852="8",MID(L3852,1,10)))))))))</f>
        <v>17619905</v>
      </c>
      <c r="Q3852" s="1"/>
      <c r="R3852" s="11"/>
      <c r="S3852" s="11"/>
    </row>
    <row r="3853" customFormat="false" ht="15.75" hidden="false" customHeight="true" outlineLevel="0" collapsed="false">
      <c r="B3853" s="11" t="str">
        <f aca="false">MID(L3853,1,1)</f>
        <v>1</v>
      </c>
      <c r="C3853" s="11" t="str">
        <f aca="false">MID(L3853,2,1)</f>
        <v>7</v>
      </c>
      <c r="D3853" s="11" t="str">
        <f aca="false">MID(L3853,3,1)</f>
        <v>6</v>
      </c>
      <c r="E3853" s="11" t="str">
        <f aca="false">MID(L3853,4,1)</f>
        <v>1</v>
      </c>
      <c r="F3853" s="11" t="str">
        <f aca="false">MID(L3853,5,2)</f>
        <v>99</v>
      </c>
      <c r="G3853" s="11" t="str">
        <f aca="false">MID(L3853,7,1)</f>
        <v>0</v>
      </c>
      <c r="H3853" s="11" t="str">
        <f aca="false">MID(L3853,8,1)</f>
        <v>6</v>
      </c>
      <c r="I3853" s="12" t="str">
        <f aca="false">IF(O3853="1","-x-",IF(O3853&lt;="4",MID(L3853,1,O3853-1),IF(O3853="5",MID(L3853,1,4),IF(O3853="6",MID(L3853,1,6),IF(AND(O3853="7",G3853="0"),MID(L3853,1,6),MID(L3853,1,7))))))</f>
        <v>176199</v>
      </c>
      <c r="J3853" s="11" t="n">
        <v>2026</v>
      </c>
      <c r="K3853" s="11" t="s">
        <v>15</v>
      </c>
      <c r="L3853" s="13" t="n">
        <v>17619906</v>
      </c>
      <c r="M3853" s="14" t="s">
        <v>3876</v>
      </c>
      <c r="N3853" s="15" t="str">
        <f aca="false">IF(ISERROR(VLOOKUP(P3853,$I$2:$I$5308,1,FALSE()))=FALSE(),"S","A")</f>
        <v>A</v>
      </c>
      <c r="O3853" s="15" t="str">
        <f aca="false">IF(H3853&lt;&gt;"0","7",IF(G3853&lt;&gt;"0","6",IF(F3853&lt;&gt;"00","5",IF(E3853&lt;&gt;"0","4",IF(D3853&lt;&gt;"0","3",IF(C3853&lt;&gt;"0","2",IF(B3853&lt;&gt;"0","1","-x-")))))))</f>
        <v>7</v>
      </c>
      <c r="P3853" s="16" t="str">
        <f aca="false">IF(O3853="1",MID(L3853,1,1),IF(O3853="2",MID(L3853,1,2),IF(O3853="3",MID(L3853,1,3),IF(O3853="4",MID(L3853,1,4),IF(O3853="5",MID(L3853,1,6),IF(O3853="6",MID(L3853,1,7),IF(O3853="7",MID(L3853,1,8),IF(O3853="8",MID(L3853,1,10)))))))))</f>
        <v>17619906</v>
      </c>
      <c r="Q3853" s="1"/>
      <c r="R3853" s="11"/>
      <c r="S3853" s="11"/>
    </row>
    <row r="3854" customFormat="false" ht="15.75" hidden="false" customHeight="true" outlineLevel="0" collapsed="false">
      <c r="B3854" s="11" t="str">
        <f aca="false">MID(L3854,1,1)</f>
        <v>1</v>
      </c>
      <c r="C3854" s="11" t="str">
        <f aca="false">MID(L3854,2,1)</f>
        <v>7</v>
      </c>
      <c r="D3854" s="11" t="str">
        <f aca="false">MID(L3854,3,1)</f>
        <v>6</v>
      </c>
      <c r="E3854" s="11" t="str">
        <f aca="false">MID(L3854,4,1)</f>
        <v>1</v>
      </c>
      <c r="F3854" s="11" t="str">
        <f aca="false">MID(L3854,5,2)</f>
        <v>99</v>
      </c>
      <c r="G3854" s="11" t="str">
        <f aca="false">MID(L3854,7,1)</f>
        <v>0</v>
      </c>
      <c r="H3854" s="11" t="str">
        <f aca="false">MID(L3854,8,1)</f>
        <v>7</v>
      </c>
      <c r="I3854" s="12" t="str">
        <f aca="false">IF(O3854="1","-x-",IF(O3854&lt;="4",MID(L3854,1,O3854-1),IF(O3854="5",MID(L3854,1,4),IF(O3854="6",MID(L3854,1,6),IF(AND(O3854="7",G3854="0"),MID(L3854,1,6),MID(L3854,1,7))))))</f>
        <v>176199</v>
      </c>
      <c r="J3854" s="11" t="n">
        <v>2026</v>
      </c>
      <c r="K3854" s="11" t="s">
        <v>15</v>
      </c>
      <c r="L3854" s="13" t="n">
        <v>17619907</v>
      </c>
      <c r="M3854" s="14" t="s">
        <v>3877</v>
      </c>
      <c r="N3854" s="15" t="str">
        <f aca="false">IF(ISERROR(VLOOKUP(P3854,$I$2:$I$5308,1,FALSE()))=FALSE(),"S","A")</f>
        <v>A</v>
      </c>
      <c r="O3854" s="15" t="str">
        <f aca="false">IF(H3854&lt;&gt;"0","7",IF(G3854&lt;&gt;"0","6",IF(F3854&lt;&gt;"00","5",IF(E3854&lt;&gt;"0","4",IF(D3854&lt;&gt;"0","3",IF(C3854&lt;&gt;"0","2",IF(B3854&lt;&gt;"0","1","-x-")))))))</f>
        <v>7</v>
      </c>
      <c r="P3854" s="16" t="str">
        <f aca="false">IF(O3854="1",MID(L3854,1,1),IF(O3854="2",MID(L3854,1,2),IF(O3854="3",MID(L3854,1,3),IF(O3854="4",MID(L3854,1,4),IF(O3854="5",MID(L3854,1,6),IF(O3854="6",MID(L3854,1,7),IF(O3854="7",MID(L3854,1,8),IF(O3854="8",MID(L3854,1,10)))))))))</f>
        <v>17619907</v>
      </c>
      <c r="Q3854" s="1"/>
      <c r="R3854" s="11"/>
      <c r="S3854" s="11"/>
    </row>
    <row r="3855" customFormat="false" ht="15.75" hidden="false" customHeight="true" outlineLevel="0" collapsed="false">
      <c r="B3855" s="11" t="str">
        <f aca="false">MID(L3855,1,1)</f>
        <v>1</v>
      </c>
      <c r="C3855" s="11" t="str">
        <f aca="false">MID(L3855,2,1)</f>
        <v>7</v>
      </c>
      <c r="D3855" s="11" t="str">
        <f aca="false">MID(L3855,3,1)</f>
        <v>6</v>
      </c>
      <c r="E3855" s="11" t="str">
        <f aca="false">MID(L3855,4,1)</f>
        <v>1</v>
      </c>
      <c r="F3855" s="11" t="str">
        <f aca="false">MID(L3855,5,2)</f>
        <v>99</v>
      </c>
      <c r="G3855" s="11" t="str">
        <f aca="false">MID(L3855,7,1)</f>
        <v>0</v>
      </c>
      <c r="H3855" s="11" t="str">
        <f aca="false">MID(L3855,8,1)</f>
        <v>8</v>
      </c>
      <c r="I3855" s="12" t="str">
        <f aca="false">IF(O3855="1","-x-",IF(O3855&lt;="4",MID(L3855,1,O3855-1),IF(O3855="5",MID(L3855,1,4),IF(O3855="6",MID(L3855,1,6),IF(AND(O3855="7",G3855="0"),MID(L3855,1,6),MID(L3855,1,7))))))</f>
        <v>176199</v>
      </c>
      <c r="J3855" s="11" t="n">
        <v>2026</v>
      </c>
      <c r="K3855" s="11" t="s">
        <v>15</v>
      </c>
      <c r="L3855" s="13" t="n">
        <v>17619908</v>
      </c>
      <c r="M3855" s="14" t="s">
        <v>3878</v>
      </c>
      <c r="N3855" s="15" t="str">
        <f aca="false">IF(ISERROR(VLOOKUP(P3855,$I$2:$I$5308,1,FALSE()))=FALSE(),"S","A")</f>
        <v>A</v>
      </c>
      <c r="O3855" s="15" t="str">
        <f aca="false">IF(H3855&lt;&gt;"0","7",IF(G3855&lt;&gt;"0","6",IF(F3855&lt;&gt;"00","5",IF(E3855&lt;&gt;"0","4",IF(D3855&lt;&gt;"0","3",IF(C3855&lt;&gt;"0","2",IF(B3855&lt;&gt;"0","1","-x-")))))))</f>
        <v>7</v>
      </c>
      <c r="P3855" s="16" t="str">
        <f aca="false">IF(O3855="1",MID(L3855,1,1),IF(O3855="2",MID(L3855,1,2),IF(O3855="3",MID(L3855,1,3),IF(O3855="4",MID(L3855,1,4),IF(O3855="5",MID(L3855,1,6),IF(O3855="6",MID(L3855,1,7),IF(O3855="7",MID(L3855,1,8),IF(O3855="8",MID(L3855,1,10)))))))))</f>
        <v>17619908</v>
      </c>
      <c r="Q3855" s="1"/>
      <c r="R3855" s="11"/>
      <c r="S3855" s="11"/>
    </row>
    <row r="3856" customFormat="false" ht="15.75" hidden="false" customHeight="true" outlineLevel="0" collapsed="false">
      <c r="B3856" s="11" t="str">
        <f aca="false">MID(L3856,1,1)</f>
        <v>1</v>
      </c>
      <c r="C3856" s="11" t="str">
        <f aca="false">MID(L3856,2,1)</f>
        <v>7</v>
      </c>
      <c r="D3856" s="11" t="str">
        <f aca="false">MID(L3856,3,1)</f>
        <v>9</v>
      </c>
      <c r="E3856" s="11" t="str">
        <f aca="false">MID(L3856,4,1)</f>
        <v>0</v>
      </c>
      <c r="F3856" s="11" t="str">
        <f aca="false">MID(L3856,5,2)</f>
        <v>00</v>
      </c>
      <c r="G3856" s="11" t="str">
        <f aca="false">MID(L3856,7,1)</f>
        <v>0</v>
      </c>
      <c r="H3856" s="11" t="str">
        <f aca="false">MID(L3856,8,1)</f>
        <v>0</v>
      </c>
      <c r="I3856" s="12" t="str">
        <f aca="false">IF(O3856="1","-x-",IF(O3856&lt;="4",MID(L3856,1,O3856-1),IF(O3856="5",MID(L3856,1,4),IF(O3856="6",MID(L3856,1,6),IF(AND(O3856="7",G3856="0"),MID(L3856,1,6),MID(L3856,1,7))))))</f>
        <v>17</v>
      </c>
      <c r="J3856" s="11" t="n">
        <v>2026</v>
      </c>
      <c r="K3856" s="11" t="s">
        <v>15</v>
      </c>
      <c r="L3856" s="13" t="n">
        <v>17900000</v>
      </c>
      <c r="M3856" s="14" t="s">
        <v>3879</v>
      </c>
      <c r="N3856" s="15" t="str">
        <f aca="false">IF(ISERROR(VLOOKUP(P3856,$I$2:$I$5308,1,FALSE()))=FALSE(),"S","A")</f>
        <v>S</v>
      </c>
      <c r="O3856" s="15" t="str">
        <f aca="false">IF(H3856&lt;&gt;"0","7",IF(G3856&lt;&gt;"0","6",IF(F3856&lt;&gt;"00","5",IF(E3856&lt;&gt;"0","4",IF(D3856&lt;&gt;"0","3",IF(C3856&lt;&gt;"0","2",IF(B3856&lt;&gt;"0","1","-x-")))))))</f>
        <v>3</v>
      </c>
      <c r="P3856" s="16" t="str">
        <f aca="false">IF(O3856="1",MID(L3856,1,1),IF(O3856="2",MID(L3856,1,2),IF(O3856="3",MID(L3856,1,3),IF(O3856="4",MID(L3856,1,4),IF(O3856="5",MID(L3856,1,6),IF(O3856="6",MID(L3856,1,7),IF(O3856="7",MID(L3856,1,8),IF(O3856="8",MID(L3856,1,10)))))))))</f>
        <v>179</v>
      </c>
      <c r="Q3856" s="1"/>
      <c r="R3856" s="11"/>
      <c r="S3856" s="11"/>
      <c r="V3856" s="1" t="s">
        <v>18</v>
      </c>
    </row>
    <row r="3857" customFormat="false" ht="15.75" hidden="false" customHeight="true" outlineLevel="0" collapsed="false">
      <c r="B3857" s="11" t="str">
        <f aca="false">MID(L3857,1,1)</f>
        <v>1</v>
      </c>
      <c r="C3857" s="11" t="str">
        <f aca="false">MID(L3857,2,1)</f>
        <v>7</v>
      </c>
      <c r="D3857" s="11" t="str">
        <f aca="false">MID(L3857,3,1)</f>
        <v>9</v>
      </c>
      <c r="E3857" s="11" t="str">
        <f aca="false">MID(L3857,4,1)</f>
        <v>1</v>
      </c>
      <c r="F3857" s="11" t="str">
        <f aca="false">MID(L3857,5,2)</f>
        <v>00</v>
      </c>
      <c r="G3857" s="11" t="str">
        <f aca="false">MID(L3857,7,1)</f>
        <v>0</v>
      </c>
      <c r="H3857" s="11" t="str">
        <f aca="false">MID(L3857,8,1)</f>
        <v>0</v>
      </c>
      <c r="I3857" s="12" t="str">
        <f aca="false">IF(O3857="1","-x-",IF(O3857&lt;="4",MID(L3857,1,O3857-1),IF(O3857="5",MID(L3857,1,4),IF(O3857="6",MID(L3857,1,6),IF(AND(O3857="7",G3857="0"),MID(L3857,1,6),MID(L3857,1,7))))))</f>
        <v>179</v>
      </c>
      <c r="J3857" s="11" t="n">
        <v>2026</v>
      </c>
      <c r="K3857" s="11" t="s">
        <v>15</v>
      </c>
      <c r="L3857" s="13" t="n">
        <v>17910000</v>
      </c>
      <c r="M3857" s="14" t="s">
        <v>3880</v>
      </c>
      <c r="N3857" s="15" t="str">
        <f aca="false">IF(ISERROR(VLOOKUP(P3857,$I$2:$I$5308,1,FALSE()))=FALSE(),"S","A")</f>
        <v>S</v>
      </c>
      <c r="O3857" s="15" t="str">
        <f aca="false">IF(H3857&lt;&gt;"0","7",IF(G3857&lt;&gt;"0","6",IF(F3857&lt;&gt;"00","5",IF(E3857&lt;&gt;"0","4",IF(D3857&lt;&gt;"0","3",IF(C3857&lt;&gt;"0","2",IF(B3857&lt;&gt;"0","1","-x-")))))))</f>
        <v>4</v>
      </c>
      <c r="P3857" s="16" t="str">
        <f aca="false">IF(O3857="1",MID(L3857,1,1),IF(O3857="2",MID(L3857,1,2),IF(O3857="3",MID(L3857,1,3),IF(O3857="4",MID(L3857,1,4),IF(O3857="5",MID(L3857,1,6),IF(O3857="6",MID(L3857,1,7),IF(O3857="7",MID(L3857,1,8),IF(O3857="8",MID(L3857,1,10)))))))))</f>
        <v>1791</v>
      </c>
      <c r="Q3857" s="1"/>
      <c r="R3857" s="11"/>
      <c r="S3857" s="11"/>
    </row>
    <row r="3858" customFormat="false" ht="15.75" hidden="false" customHeight="true" outlineLevel="0" collapsed="false">
      <c r="B3858" s="11" t="str">
        <f aca="false">MID(L3858,1,1)</f>
        <v>1</v>
      </c>
      <c r="C3858" s="11" t="str">
        <f aca="false">MID(L3858,2,1)</f>
        <v>7</v>
      </c>
      <c r="D3858" s="11" t="str">
        <f aca="false">MID(L3858,3,1)</f>
        <v>9</v>
      </c>
      <c r="E3858" s="11" t="str">
        <f aca="false">MID(L3858,4,1)</f>
        <v>1</v>
      </c>
      <c r="F3858" s="11" t="str">
        <f aca="false">MID(L3858,5,2)</f>
        <v>01</v>
      </c>
      <c r="G3858" s="11" t="str">
        <f aca="false">MID(L3858,7,1)</f>
        <v>0</v>
      </c>
      <c r="H3858" s="11" t="str">
        <f aca="false">MID(L3858,8,1)</f>
        <v>0</v>
      </c>
      <c r="I3858" s="12" t="str">
        <f aca="false">IF(O3858="1","-x-",IF(O3858&lt;="4",MID(L3858,1,O3858-1),IF(O3858="5",MID(L3858,1,4),IF(O3858="6",MID(L3858,1,6),IF(AND(O3858="7",G3858="0"),MID(L3858,1,6),MID(L3858,1,7))))))</f>
        <v>1791</v>
      </c>
      <c r="J3858" s="11" t="n">
        <v>2026</v>
      </c>
      <c r="K3858" s="11" t="s">
        <v>15</v>
      </c>
      <c r="L3858" s="13" t="n">
        <v>17910100</v>
      </c>
      <c r="M3858" s="14" t="s">
        <v>3881</v>
      </c>
      <c r="N3858" s="15" t="str">
        <f aca="false">IF(ISERROR(VLOOKUP(P3858,$I$2:$I$5308,1,FALSE()))=FALSE(),"S","A")</f>
        <v>S</v>
      </c>
      <c r="O3858" s="15" t="str">
        <f aca="false">IF(H3858&lt;&gt;"0","7",IF(G3858&lt;&gt;"0","6",IF(F3858&lt;&gt;"00","5",IF(E3858&lt;&gt;"0","4",IF(D3858&lt;&gt;"0","3",IF(C3858&lt;&gt;"0","2",IF(B3858&lt;&gt;"0","1","-x-")))))))</f>
        <v>5</v>
      </c>
      <c r="P3858" s="16" t="str">
        <f aca="false">IF(O3858="1",MID(L3858,1,1),IF(O3858="2",MID(L3858,1,2),IF(O3858="3",MID(L3858,1,3),IF(O3858="4",MID(L3858,1,4),IF(O3858="5",MID(L3858,1,6),IF(O3858="6",MID(L3858,1,7),IF(O3858="7",MID(L3858,1,8),IF(O3858="8",MID(L3858,1,10)))))))))</f>
        <v>179101</v>
      </c>
      <c r="Q3858" s="1"/>
      <c r="R3858" s="11"/>
      <c r="S3858" s="11"/>
    </row>
    <row r="3859" customFormat="false" ht="15.75" hidden="false" customHeight="true" outlineLevel="0" collapsed="false">
      <c r="B3859" s="11" t="str">
        <f aca="false">MID(L3859,1,1)</f>
        <v>1</v>
      </c>
      <c r="C3859" s="11" t="str">
        <f aca="false">MID(L3859,2,1)</f>
        <v>7</v>
      </c>
      <c r="D3859" s="11" t="str">
        <f aca="false">MID(L3859,3,1)</f>
        <v>9</v>
      </c>
      <c r="E3859" s="11" t="str">
        <f aca="false">MID(L3859,4,1)</f>
        <v>1</v>
      </c>
      <c r="F3859" s="11" t="str">
        <f aca="false">MID(L3859,5,2)</f>
        <v>01</v>
      </c>
      <c r="G3859" s="11" t="str">
        <f aca="false">MID(L3859,7,1)</f>
        <v>0</v>
      </c>
      <c r="H3859" s="11" t="str">
        <f aca="false">MID(L3859,8,1)</f>
        <v>1</v>
      </c>
      <c r="I3859" s="12" t="str">
        <f aca="false">IF(O3859="1","-x-",IF(O3859&lt;="4",MID(L3859,1,O3859-1),IF(O3859="5",MID(L3859,1,4),IF(O3859="6",MID(L3859,1,6),IF(AND(O3859="7",G3859="0"),MID(L3859,1,6),MID(L3859,1,7))))))</f>
        <v>179101</v>
      </c>
      <c r="J3859" s="11" t="n">
        <v>2026</v>
      </c>
      <c r="K3859" s="11" t="s">
        <v>15</v>
      </c>
      <c r="L3859" s="13" t="n">
        <v>17910101</v>
      </c>
      <c r="M3859" s="14" t="s">
        <v>3882</v>
      </c>
      <c r="N3859" s="15" t="str">
        <f aca="false">IF(ISERROR(VLOOKUP(P3859,$I$2:$I$5308,1,FALSE()))=FALSE(),"S","A")</f>
        <v>A</v>
      </c>
      <c r="O3859" s="15" t="str">
        <f aca="false">IF(H3859&lt;&gt;"0","7",IF(G3859&lt;&gt;"0","6",IF(F3859&lt;&gt;"00","5",IF(E3859&lt;&gt;"0","4",IF(D3859&lt;&gt;"0","3",IF(C3859&lt;&gt;"0","2",IF(B3859&lt;&gt;"0","1","-x-")))))))</f>
        <v>7</v>
      </c>
      <c r="P3859" s="16" t="str">
        <f aca="false">IF(O3859="1",MID(L3859,1,1),IF(O3859="2",MID(L3859,1,2),IF(O3859="3",MID(L3859,1,3),IF(O3859="4",MID(L3859,1,4),IF(O3859="5",MID(L3859,1,6),IF(O3859="6",MID(L3859,1,7),IF(O3859="7",MID(L3859,1,8),IF(O3859="8",MID(L3859,1,10)))))))))</f>
        <v>17910101</v>
      </c>
      <c r="Q3859" s="1"/>
      <c r="R3859" s="11"/>
      <c r="S3859" s="11"/>
    </row>
    <row r="3860" customFormat="false" ht="15.75" hidden="false" customHeight="true" outlineLevel="0" collapsed="false">
      <c r="B3860" s="11" t="str">
        <f aca="false">MID(L3860,1,1)</f>
        <v>1</v>
      </c>
      <c r="C3860" s="11" t="str">
        <f aca="false">MID(L3860,2,1)</f>
        <v>7</v>
      </c>
      <c r="D3860" s="11" t="str">
        <f aca="false">MID(L3860,3,1)</f>
        <v>9</v>
      </c>
      <c r="E3860" s="11" t="str">
        <f aca="false">MID(L3860,4,1)</f>
        <v>1</v>
      </c>
      <c r="F3860" s="11" t="str">
        <f aca="false">MID(L3860,5,2)</f>
        <v>01</v>
      </c>
      <c r="G3860" s="11" t="str">
        <f aca="false">MID(L3860,7,1)</f>
        <v>0</v>
      </c>
      <c r="H3860" s="11" t="str">
        <f aca="false">MID(L3860,8,1)</f>
        <v>2</v>
      </c>
      <c r="I3860" s="12" t="str">
        <f aca="false">IF(O3860="1","-x-",IF(O3860&lt;="4",MID(L3860,1,O3860-1),IF(O3860="5",MID(L3860,1,4),IF(O3860="6",MID(L3860,1,6),IF(AND(O3860="7",G3860="0"),MID(L3860,1,6),MID(L3860,1,7))))))</f>
        <v>179101</v>
      </c>
      <c r="J3860" s="11" t="n">
        <v>2026</v>
      </c>
      <c r="K3860" s="11" t="s">
        <v>15</v>
      </c>
      <c r="L3860" s="13" t="n">
        <v>17910102</v>
      </c>
      <c r="M3860" s="14" t="s">
        <v>3883</v>
      </c>
      <c r="N3860" s="15" t="str">
        <f aca="false">IF(ISERROR(VLOOKUP(P3860,$I$2:$I$5308,1,FALSE()))=FALSE(),"S","A")</f>
        <v>A</v>
      </c>
      <c r="O3860" s="15" t="str">
        <f aca="false">IF(H3860&lt;&gt;"0","7",IF(G3860&lt;&gt;"0","6",IF(F3860&lt;&gt;"00","5",IF(E3860&lt;&gt;"0","4",IF(D3860&lt;&gt;"0","3",IF(C3860&lt;&gt;"0","2",IF(B3860&lt;&gt;"0","1","-x-")))))))</f>
        <v>7</v>
      </c>
      <c r="P3860" s="16" t="str">
        <f aca="false">IF(O3860="1",MID(L3860,1,1),IF(O3860="2",MID(L3860,1,2),IF(O3860="3",MID(L3860,1,3),IF(O3860="4",MID(L3860,1,4),IF(O3860="5",MID(L3860,1,6),IF(O3860="6",MID(L3860,1,7),IF(O3860="7",MID(L3860,1,8),IF(O3860="8",MID(L3860,1,10)))))))))</f>
        <v>17910102</v>
      </c>
      <c r="Q3860" s="1"/>
      <c r="R3860" s="11"/>
      <c r="S3860" s="11"/>
    </row>
    <row r="3861" customFormat="false" ht="15.75" hidden="false" customHeight="true" outlineLevel="0" collapsed="false">
      <c r="B3861" s="11" t="str">
        <f aca="false">MID(L3861,1,1)</f>
        <v>1</v>
      </c>
      <c r="C3861" s="11" t="str">
        <f aca="false">MID(L3861,2,1)</f>
        <v>7</v>
      </c>
      <c r="D3861" s="11" t="str">
        <f aca="false">MID(L3861,3,1)</f>
        <v>9</v>
      </c>
      <c r="E3861" s="11" t="str">
        <f aca="false">MID(L3861,4,1)</f>
        <v>1</v>
      </c>
      <c r="F3861" s="11" t="str">
        <f aca="false">MID(L3861,5,2)</f>
        <v>01</v>
      </c>
      <c r="G3861" s="11" t="str">
        <f aca="false">MID(L3861,7,1)</f>
        <v>0</v>
      </c>
      <c r="H3861" s="11" t="str">
        <f aca="false">MID(L3861,8,1)</f>
        <v>3</v>
      </c>
      <c r="I3861" s="12" t="str">
        <f aca="false">IF(O3861="1","-x-",IF(O3861&lt;="4",MID(L3861,1,O3861-1),IF(O3861="5",MID(L3861,1,4),IF(O3861="6",MID(L3861,1,6),IF(AND(O3861="7",G3861="0"),MID(L3861,1,6),MID(L3861,1,7))))))</f>
        <v>179101</v>
      </c>
      <c r="J3861" s="11" t="n">
        <v>2026</v>
      </c>
      <c r="K3861" s="11" t="s">
        <v>15</v>
      </c>
      <c r="L3861" s="13" t="n">
        <v>17910103</v>
      </c>
      <c r="M3861" s="14" t="s">
        <v>3884</v>
      </c>
      <c r="N3861" s="15" t="str">
        <f aca="false">IF(ISERROR(VLOOKUP(P3861,$I$2:$I$5308,1,FALSE()))=FALSE(),"S","A")</f>
        <v>A</v>
      </c>
      <c r="O3861" s="15" t="str">
        <f aca="false">IF(H3861&lt;&gt;"0","7",IF(G3861&lt;&gt;"0","6",IF(F3861&lt;&gt;"00","5",IF(E3861&lt;&gt;"0","4",IF(D3861&lt;&gt;"0","3",IF(C3861&lt;&gt;"0","2",IF(B3861&lt;&gt;"0","1","-x-")))))))</f>
        <v>7</v>
      </c>
      <c r="P3861" s="16" t="str">
        <f aca="false">IF(O3861="1",MID(L3861,1,1),IF(O3861="2",MID(L3861,1,2),IF(O3861="3",MID(L3861,1,3),IF(O3861="4",MID(L3861,1,4),IF(O3861="5",MID(L3861,1,6),IF(O3861="6",MID(L3861,1,7),IF(O3861="7",MID(L3861,1,8),IF(O3861="8",MID(L3861,1,10)))))))))</f>
        <v>17910103</v>
      </c>
      <c r="Q3861" s="1"/>
      <c r="R3861" s="11"/>
      <c r="S3861" s="11"/>
    </row>
    <row r="3862" customFormat="false" ht="15.75" hidden="false" customHeight="true" outlineLevel="0" collapsed="false">
      <c r="B3862" s="11" t="str">
        <f aca="false">MID(L3862,1,1)</f>
        <v>1</v>
      </c>
      <c r="C3862" s="11" t="str">
        <f aca="false">MID(L3862,2,1)</f>
        <v>7</v>
      </c>
      <c r="D3862" s="11" t="str">
        <f aca="false">MID(L3862,3,1)</f>
        <v>9</v>
      </c>
      <c r="E3862" s="11" t="str">
        <f aca="false">MID(L3862,4,1)</f>
        <v>1</v>
      </c>
      <c r="F3862" s="11" t="str">
        <f aca="false">MID(L3862,5,2)</f>
        <v>01</v>
      </c>
      <c r="G3862" s="11" t="str">
        <f aca="false">MID(L3862,7,1)</f>
        <v>0</v>
      </c>
      <c r="H3862" s="11" t="str">
        <f aca="false">MID(L3862,8,1)</f>
        <v>4</v>
      </c>
      <c r="I3862" s="12" t="str">
        <f aca="false">IF(O3862="1","-x-",IF(O3862&lt;="4",MID(L3862,1,O3862-1),IF(O3862="5",MID(L3862,1,4),IF(O3862="6",MID(L3862,1,6),IF(AND(O3862="7",G3862="0"),MID(L3862,1,6),MID(L3862,1,7))))))</f>
        <v>179101</v>
      </c>
      <c r="J3862" s="11" t="n">
        <v>2026</v>
      </c>
      <c r="K3862" s="11" t="s">
        <v>15</v>
      </c>
      <c r="L3862" s="13" t="n">
        <v>17910104</v>
      </c>
      <c r="M3862" s="14" t="s">
        <v>3885</v>
      </c>
      <c r="N3862" s="15" t="str">
        <f aca="false">IF(ISERROR(VLOOKUP(P3862,$I$2:$I$5308,1,FALSE()))=FALSE(),"S","A")</f>
        <v>A</v>
      </c>
      <c r="O3862" s="15" t="str">
        <f aca="false">IF(H3862&lt;&gt;"0","7",IF(G3862&lt;&gt;"0","6",IF(F3862&lt;&gt;"00","5",IF(E3862&lt;&gt;"0","4",IF(D3862&lt;&gt;"0","3",IF(C3862&lt;&gt;"0","2",IF(B3862&lt;&gt;"0","1","-x-")))))))</f>
        <v>7</v>
      </c>
      <c r="P3862" s="16" t="str">
        <f aca="false">IF(O3862="1",MID(L3862,1,1),IF(O3862="2",MID(L3862,1,2),IF(O3862="3",MID(L3862,1,3),IF(O3862="4",MID(L3862,1,4),IF(O3862="5",MID(L3862,1,6),IF(O3862="6",MID(L3862,1,7),IF(O3862="7",MID(L3862,1,8),IF(O3862="8",MID(L3862,1,10)))))))))</f>
        <v>17910104</v>
      </c>
      <c r="Q3862" s="1"/>
      <c r="R3862" s="11"/>
      <c r="S3862" s="11"/>
    </row>
    <row r="3863" customFormat="false" ht="15.75" hidden="false" customHeight="true" outlineLevel="0" collapsed="false">
      <c r="B3863" s="11" t="str">
        <f aca="false">MID(L3863,1,1)</f>
        <v>1</v>
      </c>
      <c r="C3863" s="11" t="str">
        <f aca="false">MID(L3863,2,1)</f>
        <v>7</v>
      </c>
      <c r="D3863" s="11" t="str">
        <f aca="false">MID(L3863,3,1)</f>
        <v>9</v>
      </c>
      <c r="E3863" s="11" t="str">
        <f aca="false">MID(L3863,4,1)</f>
        <v>1</v>
      </c>
      <c r="F3863" s="11" t="str">
        <f aca="false">MID(L3863,5,2)</f>
        <v>01</v>
      </c>
      <c r="G3863" s="11" t="str">
        <f aca="false">MID(L3863,7,1)</f>
        <v>0</v>
      </c>
      <c r="H3863" s="11" t="str">
        <f aca="false">MID(L3863,8,1)</f>
        <v>5</v>
      </c>
      <c r="I3863" s="12" t="str">
        <f aca="false">IF(O3863="1","-x-",IF(O3863&lt;="4",MID(L3863,1,O3863-1),IF(O3863="5",MID(L3863,1,4),IF(O3863="6",MID(L3863,1,6),IF(AND(O3863="7",G3863="0"),MID(L3863,1,6),MID(L3863,1,7))))))</f>
        <v>179101</v>
      </c>
      <c r="J3863" s="11" t="n">
        <v>2026</v>
      </c>
      <c r="K3863" s="11" t="s">
        <v>15</v>
      </c>
      <c r="L3863" s="13" t="n">
        <v>17910105</v>
      </c>
      <c r="M3863" s="14" t="s">
        <v>3886</v>
      </c>
      <c r="N3863" s="15" t="str">
        <f aca="false">IF(ISERROR(VLOOKUP(P3863,$I$2:$I$5308,1,FALSE()))=FALSE(),"S","A")</f>
        <v>A</v>
      </c>
      <c r="O3863" s="15" t="str">
        <f aca="false">IF(H3863&lt;&gt;"0","7",IF(G3863&lt;&gt;"0","6",IF(F3863&lt;&gt;"00","5",IF(E3863&lt;&gt;"0","4",IF(D3863&lt;&gt;"0","3",IF(C3863&lt;&gt;"0","2",IF(B3863&lt;&gt;"0","1","-x-")))))))</f>
        <v>7</v>
      </c>
      <c r="P3863" s="16" t="str">
        <f aca="false">IF(O3863="1",MID(L3863,1,1),IF(O3863="2",MID(L3863,1,2),IF(O3863="3",MID(L3863,1,3),IF(O3863="4",MID(L3863,1,4),IF(O3863="5",MID(L3863,1,6),IF(O3863="6",MID(L3863,1,7),IF(O3863="7",MID(L3863,1,8),IF(O3863="8",MID(L3863,1,10)))))))))</f>
        <v>17910105</v>
      </c>
      <c r="Q3863" s="1"/>
      <c r="R3863" s="11"/>
      <c r="S3863" s="11"/>
    </row>
    <row r="3864" customFormat="false" ht="15.75" hidden="false" customHeight="true" outlineLevel="0" collapsed="false">
      <c r="B3864" s="11" t="str">
        <f aca="false">MID(L3864,1,1)</f>
        <v>1</v>
      </c>
      <c r="C3864" s="11" t="str">
        <f aca="false">MID(L3864,2,1)</f>
        <v>7</v>
      </c>
      <c r="D3864" s="11" t="str">
        <f aca="false">MID(L3864,3,1)</f>
        <v>9</v>
      </c>
      <c r="E3864" s="11" t="str">
        <f aca="false">MID(L3864,4,1)</f>
        <v>1</v>
      </c>
      <c r="F3864" s="11" t="str">
        <f aca="false">MID(L3864,5,2)</f>
        <v>01</v>
      </c>
      <c r="G3864" s="11" t="str">
        <f aca="false">MID(L3864,7,1)</f>
        <v>0</v>
      </c>
      <c r="H3864" s="11" t="str">
        <f aca="false">MID(L3864,8,1)</f>
        <v>6</v>
      </c>
      <c r="I3864" s="12" t="str">
        <f aca="false">IF(O3864="1","-x-",IF(O3864&lt;="4",MID(L3864,1,O3864-1),IF(O3864="5",MID(L3864,1,4),IF(O3864="6",MID(L3864,1,6),IF(AND(O3864="7",G3864="0"),MID(L3864,1,6),MID(L3864,1,7))))))</f>
        <v>179101</v>
      </c>
      <c r="J3864" s="11" t="n">
        <v>2026</v>
      </c>
      <c r="K3864" s="11" t="s">
        <v>15</v>
      </c>
      <c r="L3864" s="13" t="n">
        <v>17910106</v>
      </c>
      <c r="M3864" s="14" t="s">
        <v>3887</v>
      </c>
      <c r="N3864" s="15" t="str">
        <f aca="false">IF(ISERROR(VLOOKUP(P3864,$I$2:$I$5308,1,FALSE()))=FALSE(),"S","A")</f>
        <v>A</v>
      </c>
      <c r="O3864" s="15" t="str">
        <f aca="false">IF(H3864&lt;&gt;"0","7",IF(G3864&lt;&gt;"0","6",IF(F3864&lt;&gt;"00","5",IF(E3864&lt;&gt;"0","4",IF(D3864&lt;&gt;"0","3",IF(C3864&lt;&gt;"0","2",IF(B3864&lt;&gt;"0","1","-x-")))))))</f>
        <v>7</v>
      </c>
      <c r="P3864" s="16" t="str">
        <f aca="false">IF(O3864="1",MID(L3864,1,1),IF(O3864="2",MID(L3864,1,2),IF(O3864="3",MID(L3864,1,3),IF(O3864="4",MID(L3864,1,4),IF(O3864="5",MID(L3864,1,6),IF(O3864="6",MID(L3864,1,7),IF(O3864="7",MID(L3864,1,8),IF(O3864="8",MID(L3864,1,10)))))))))</f>
        <v>17910106</v>
      </c>
      <c r="Q3864" s="1"/>
      <c r="R3864" s="11"/>
      <c r="S3864" s="11"/>
    </row>
    <row r="3865" customFormat="false" ht="15.75" hidden="false" customHeight="true" outlineLevel="0" collapsed="false">
      <c r="B3865" s="11" t="str">
        <f aca="false">MID(L3865,1,1)</f>
        <v>1</v>
      </c>
      <c r="C3865" s="11" t="str">
        <f aca="false">MID(L3865,2,1)</f>
        <v>7</v>
      </c>
      <c r="D3865" s="11" t="str">
        <f aca="false">MID(L3865,3,1)</f>
        <v>9</v>
      </c>
      <c r="E3865" s="11" t="str">
        <f aca="false">MID(L3865,4,1)</f>
        <v>1</v>
      </c>
      <c r="F3865" s="11" t="str">
        <f aca="false">MID(L3865,5,2)</f>
        <v>01</v>
      </c>
      <c r="G3865" s="11" t="str">
        <f aca="false">MID(L3865,7,1)</f>
        <v>0</v>
      </c>
      <c r="H3865" s="11" t="str">
        <f aca="false">MID(L3865,8,1)</f>
        <v>7</v>
      </c>
      <c r="I3865" s="12" t="str">
        <f aca="false">IF(O3865="1","-x-",IF(O3865&lt;="4",MID(L3865,1,O3865-1),IF(O3865="5",MID(L3865,1,4),IF(O3865="6",MID(L3865,1,6),IF(AND(O3865="7",G3865="0"),MID(L3865,1,6),MID(L3865,1,7))))))</f>
        <v>179101</v>
      </c>
      <c r="J3865" s="11" t="n">
        <v>2026</v>
      </c>
      <c r="K3865" s="11" t="s">
        <v>15</v>
      </c>
      <c r="L3865" s="13" t="n">
        <v>17910107</v>
      </c>
      <c r="M3865" s="14" t="s">
        <v>3888</v>
      </c>
      <c r="N3865" s="15" t="str">
        <f aca="false">IF(ISERROR(VLOOKUP(P3865,$I$2:$I$5308,1,FALSE()))=FALSE(),"S","A")</f>
        <v>A</v>
      </c>
      <c r="O3865" s="15" t="str">
        <f aca="false">IF(H3865&lt;&gt;"0","7",IF(G3865&lt;&gt;"0","6",IF(F3865&lt;&gt;"00","5",IF(E3865&lt;&gt;"0","4",IF(D3865&lt;&gt;"0","3",IF(C3865&lt;&gt;"0","2",IF(B3865&lt;&gt;"0","1","-x-")))))))</f>
        <v>7</v>
      </c>
      <c r="P3865" s="16" t="str">
        <f aca="false">IF(O3865="1",MID(L3865,1,1),IF(O3865="2",MID(L3865,1,2),IF(O3865="3",MID(L3865,1,3),IF(O3865="4",MID(L3865,1,4),IF(O3865="5",MID(L3865,1,6),IF(O3865="6",MID(L3865,1,7),IF(O3865="7",MID(L3865,1,8),IF(O3865="8",MID(L3865,1,10)))))))))</f>
        <v>17910107</v>
      </c>
      <c r="Q3865" s="1"/>
      <c r="R3865" s="11"/>
      <c r="S3865" s="11"/>
    </row>
    <row r="3866" customFormat="false" ht="15.75" hidden="false" customHeight="true" outlineLevel="0" collapsed="false">
      <c r="B3866" s="11" t="str">
        <f aca="false">MID(L3866,1,1)</f>
        <v>1</v>
      </c>
      <c r="C3866" s="11" t="str">
        <f aca="false">MID(L3866,2,1)</f>
        <v>7</v>
      </c>
      <c r="D3866" s="11" t="str">
        <f aca="false">MID(L3866,3,1)</f>
        <v>9</v>
      </c>
      <c r="E3866" s="11" t="str">
        <f aca="false">MID(L3866,4,1)</f>
        <v>1</v>
      </c>
      <c r="F3866" s="11" t="str">
        <f aca="false">MID(L3866,5,2)</f>
        <v>01</v>
      </c>
      <c r="G3866" s="11" t="str">
        <f aca="false">MID(L3866,7,1)</f>
        <v>0</v>
      </c>
      <c r="H3866" s="11" t="str">
        <f aca="false">MID(L3866,8,1)</f>
        <v>8</v>
      </c>
      <c r="I3866" s="12" t="str">
        <f aca="false">IF(O3866="1","-x-",IF(O3866&lt;="4",MID(L3866,1,O3866-1),IF(O3866="5",MID(L3866,1,4),IF(O3866="6",MID(L3866,1,6),IF(AND(O3866="7",G3866="0"),MID(L3866,1,6),MID(L3866,1,7))))))</f>
        <v>179101</v>
      </c>
      <c r="J3866" s="11" t="n">
        <v>2026</v>
      </c>
      <c r="K3866" s="11" t="s">
        <v>15</v>
      </c>
      <c r="L3866" s="13" t="n">
        <v>17910108</v>
      </c>
      <c r="M3866" s="14" t="s">
        <v>3889</v>
      </c>
      <c r="N3866" s="15" t="str">
        <f aca="false">IF(ISERROR(VLOOKUP(P3866,$I$2:$I$5308,1,FALSE()))=FALSE(),"S","A")</f>
        <v>A</v>
      </c>
      <c r="O3866" s="15" t="str">
        <f aca="false">IF(H3866&lt;&gt;"0","7",IF(G3866&lt;&gt;"0","6",IF(F3866&lt;&gt;"00","5",IF(E3866&lt;&gt;"0","4",IF(D3866&lt;&gt;"0","3",IF(C3866&lt;&gt;"0","2",IF(B3866&lt;&gt;"0","1","-x-")))))))</f>
        <v>7</v>
      </c>
      <c r="P3866" s="16" t="str">
        <f aca="false">IF(O3866="1",MID(L3866,1,1),IF(O3866="2",MID(L3866,1,2),IF(O3866="3",MID(L3866,1,3),IF(O3866="4",MID(L3866,1,4),IF(O3866="5",MID(L3866,1,6),IF(O3866="6",MID(L3866,1,7),IF(O3866="7",MID(L3866,1,8),IF(O3866="8",MID(L3866,1,10)))))))))</f>
        <v>17910108</v>
      </c>
      <c r="Q3866" s="1"/>
      <c r="R3866" s="11"/>
      <c r="S3866" s="11"/>
    </row>
    <row r="3867" customFormat="false" ht="15.75" hidden="false" customHeight="true" outlineLevel="0" collapsed="false">
      <c r="B3867" s="11" t="str">
        <f aca="false">MID(L3867,1,1)</f>
        <v>1</v>
      </c>
      <c r="C3867" s="11" t="str">
        <f aca="false">MID(L3867,2,1)</f>
        <v>7</v>
      </c>
      <c r="D3867" s="11" t="str">
        <f aca="false">MID(L3867,3,1)</f>
        <v>9</v>
      </c>
      <c r="E3867" s="11" t="str">
        <f aca="false">MID(L3867,4,1)</f>
        <v>1</v>
      </c>
      <c r="F3867" s="11" t="str">
        <f aca="false">MID(L3867,5,2)</f>
        <v>50</v>
      </c>
      <c r="G3867" s="11" t="str">
        <f aca="false">MID(L3867,7,1)</f>
        <v>0</v>
      </c>
      <c r="H3867" s="11" t="str">
        <f aca="false">MID(L3867,8,1)</f>
        <v>0</v>
      </c>
      <c r="I3867" s="12" t="str">
        <f aca="false">IF(O3867="1","-x-",IF(O3867&lt;="4",MID(L3867,1,O3867-1),IF(O3867="5",MID(L3867,1,4),IF(O3867="6",MID(L3867,1,6),IF(AND(O3867="7",G3867="0"),MID(L3867,1,6),MID(L3867,1,7))))))</f>
        <v>1791</v>
      </c>
      <c r="J3867" s="11" t="n">
        <v>2026</v>
      </c>
      <c r="K3867" s="11" t="s">
        <v>15</v>
      </c>
      <c r="L3867" s="13" t="n">
        <v>17915000</v>
      </c>
      <c r="M3867" s="14" t="s">
        <v>3890</v>
      </c>
      <c r="N3867" s="15" t="str">
        <f aca="false">IF(ISERROR(VLOOKUP(P3867,$I$2:$I$5308,1,FALSE()))=FALSE(),"S","A")</f>
        <v>S</v>
      </c>
      <c r="O3867" s="15" t="str">
        <f aca="false">IF(H3867&lt;&gt;"0","7",IF(G3867&lt;&gt;"0","6",IF(F3867&lt;&gt;"00","5",IF(E3867&lt;&gt;"0","4",IF(D3867&lt;&gt;"0","3",IF(C3867&lt;&gt;"0","2",IF(B3867&lt;&gt;"0","1","-x-")))))))</f>
        <v>5</v>
      </c>
      <c r="P3867" s="16" t="str">
        <f aca="false">IF(O3867="1",MID(L3867,1,1),IF(O3867="2",MID(L3867,1,2),IF(O3867="3",MID(L3867,1,3),IF(O3867="4",MID(L3867,1,4),IF(O3867="5",MID(L3867,1,6),IF(O3867="6",MID(L3867,1,7),IF(O3867="7",MID(L3867,1,8),IF(O3867="8",MID(L3867,1,10)))))))))</f>
        <v>179150</v>
      </c>
      <c r="Q3867" s="1"/>
      <c r="R3867" s="11"/>
      <c r="S3867" s="11"/>
      <c r="U3867" s="1" t="s">
        <v>2746</v>
      </c>
    </row>
    <row r="3868" customFormat="false" ht="15.75" hidden="false" customHeight="true" outlineLevel="0" collapsed="false">
      <c r="B3868" s="11" t="str">
        <f aca="false">MID(L3868,1,1)</f>
        <v>1</v>
      </c>
      <c r="C3868" s="11" t="str">
        <f aca="false">MID(L3868,2,1)</f>
        <v>7</v>
      </c>
      <c r="D3868" s="11" t="str">
        <f aca="false">MID(L3868,3,1)</f>
        <v>9</v>
      </c>
      <c r="E3868" s="11" t="str">
        <f aca="false">MID(L3868,4,1)</f>
        <v>1</v>
      </c>
      <c r="F3868" s="11" t="str">
        <f aca="false">MID(L3868,5,2)</f>
        <v>50</v>
      </c>
      <c r="G3868" s="11" t="str">
        <f aca="false">MID(L3868,7,1)</f>
        <v>0</v>
      </c>
      <c r="H3868" s="11" t="str">
        <f aca="false">MID(L3868,8,1)</f>
        <v>1</v>
      </c>
      <c r="I3868" s="12" t="str">
        <f aca="false">IF(O3868="1","-x-",IF(O3868&lt;="4",MID(L3868,1,O3868-1),IF(O3868="5",MID(L3868,1,4),IF(O3868="6",MID(L3868,1,6),IF(AND(O3868="7",G3868="0"),MID(L3868,1,6),MID(L3868,1,7))))))</f>
        <v>179150</v>
      </c>
      <c r="J3868" s="11" t="n">
        <v>2026</v>
      </c>
      <c r="K3868" s="11" t="s">
        <v>15</v>
      </c>
      <c r="L3868" s="13" t="n">
        <v>17915001</v>
      </c>
      <c r="M3868" s="14" t="s">
        <v>3891</v>
      </c>
      <c r="N3868" s="15" t="str">
        <f aca="false">IF(ISERROR(VLOOKUP(P3868,$I$2:$I$5308,1,FALSE()))=FALSE(),"S","A")</f>
        <v>A</v>
      </c>
      <c r="O3868" s="15" t="str">
        <f aca="false">IF(H3868&lt;&gt;"0","7",IF(G3868&lt;&gt;"0","6",IF(F3868&lt;&gt;"00","5",IF(E3868&lt;&gt;"0","4",IF(D3868&lt;&gt;"0","3",IF(C3868&lt;&gt;"0","2",IF(B3868&lt;&gt;"0","1","-x-")))))))</f>
        <v>7</v>
      </c>
      <c r="P3868" s="16" t="str">
        <f aca="false">IF(O3868="1",MID(L3868,1,1),IF(O3868="2",MID(L3868,1,2),IF(O3868="3",MID(L3868,1,3),IF(O3868="4",MID(L3868,1,4),IF(O3868="5",MID(L3868,1,6),IF(O3868="6",MID(L3868,1,7),IF(O3868="7",MID(L3868,1,8),IF(O3868="8",MID(L3868,1,10)))))))))</f>
        <v>17915001</v>
      </c>
      <c r="Q3868" s="1"/>
      <c r="R3868" s="11"/>
      <c r="S3868" s="11"/>
    </row>
    <row r="3869" customFormat="false" ht="15.75" hidden="false" customHeight="true" outlineLevel="0" collapsed="false">
      <c r="B3869" s="11" t="str">
        <f aca="false">MID(L3869,1,1)</f>
        <v>1</v>
      </c>
      <c r="C3869" s="11" t="str">
        <f aca="false">MID(L3869,2,1)</f>
        <v>7</v>
      </c>
      <c r="D3869" s="11" t="str">
        <f aca="false">MID(L3869,3,1)</f>
        <v>9</v>
      </c>
      <c r="E3869" s="11" t="str">
        <f aca="false">MID(L3869,4,1)</f>
        <v>1</v>
      </c>
      <c r="F3869" s="11" t="str">
        <f aca="false">MID(L3869,5,2)</f>
        <v>50</v>
      </c>
      <c r="G3869" s="11" t="str">
        <f aca="false">MID(L3869,7,1)</f>
        <v>0</v>
      </c>
      <c r="H3869" s="11" t="str">
        <f aca="false">MID(L3869,8,1)</f>
        <v>2</v>
      </c>
      <c r="I3869" s="12" t="str">
        <f aca="false">IF(O3869="1","-x-",IF(O3869&lt;="4",MID(L3869,1,O3869-1),IF(O3869="5",MID(L3869,1,4),IF(O3869="6",MID(L3869,1,6),IF(AND(O3869="7",G3869="0"),MID(L3869,1,6),MID(L3869,1,7))))))</f>
        <v>179150</v>
      </c>
      <c r="J3869" s="11" t="n">
        <v>2026</v>
      </c>
      <c r="K3869" s="11" t="s">
        <v>15</v>
      </c>
      <c r="L3869" s="13" t="n">
        <v>17915002</v>
      </c>
      <c r="M3869" s="14" t="s">
        <v>3892</v>
      </c>
      <c r="N3869" s="15" t="str">
        <f aca="false">IF(ISERROR(VLOOKUP(P3869,$I$2:$I$5308,1,FALSE()))=FALSE(),"S","A")</f>
        <v>A</v>
      </c>
      <c r="O3869" s="15" t="str">
        <f aca="false">IF(H3869&lt;&gt;"0","7",IF(G3869&lt;&gt;"0","6",IF(F3869&lt;&gt;"00","5",IF(E3869&lt;&gt;"0","4",IF(D3869&lt;&gt;"0","3",IF(C3869&lt;&gt;"0","2",IF(B3869&lt;&gt;"0","1","-x-")))))))</f>
        <v>7</v>
      </c>
      <c r="P3869" s="16" t="str">
        <f aca="false">IF(O3869="1",MID(L3869,1,1),IF(O3869="2",MID(L3869,1,2),IF(O3869="3",MID(L3869,1,3),IF(O3869="4",MID(L3869,1,4),IF(O3869="5",MID(L3869,1,6),IF(O3869="6",MID(L3869,1,7),IF(O3869="7",MID(L3869,1,8),IF(O3869="8",MID(L3869,1,10)))))))))</f>
        <v>17915002</v>
      </c>
      <c r="Q3869" s="1"/>
      <c r="R3869" s="11"/>
      <c r="S3869" s="11"/>
    </row>
    <row r="3870" customFormat="false" ht="15.75" hidden="false" customHeight="true" outlineLevel="0" collapsed="false">
      <c r="B3870" s="11" t="str">
        <f aca="false">MID(L3870,1,1)</f>
        <v>1</v>
      </c>
      <c r="C3870" s="11" t="str">
        <f aca="false">MID(L3870,2,1)</f>
        <v>7</v>
      </c>
      <c r="D3870" s="11" t="str">
        <f aca="false">MID(L3870,3,1)</f>
        <v>9</v>
      </c>
      <c r="E3870" s="11" t="str">
        <f aca="false">MID(L3870,4,1)</f>
        <v>1</v>
      </c>
      <c r="F3870" s="11" t="str">
        <f aca="false">MID(L3870,5,2)</f>
        <v>50</v>
      </c>
      <c r="G3870" s="11" t="str">
        <f aca="false">MID(L3870,7,1)</f>
        <v>0</v>
      </c>
      <c r="H3870" s="11" t="str">
        <f aca="false">MID(L3870,8,1)</f>
        <v>3</v>
      </c>
      <c r="I3870" s="12" t="str">
        <f aca="false">IF(O3870="1","-x-",IF(O3870&lt;="4",MID(L3870,1,O3870-1),IF(O3870="5",MID(L3870,1,4),IF(O3870="6",MID(L3870,1,6),IF(AND(O3870="7",G3870="0"),MID(L3870,1,6),MID(L3870,1,7))))))</f>
        <v>179150</v>
      </c>
      <c r="J3870" s="11" t="n">
        <v>2026</v>
      </c>
      <c r="K3870" s="11" t="s">
        <v>15</v>
      </c>
      <c r="L3870" s="13" t="n">
        <v>17915003</v>
      </c>
      <c r="M3870" s="14" t="s">
        <v>3893</v>
      </c>
      <c r="N3870" s="15" t="str">
        <f aca="false">IF(ISERROR(VLOOKUP(P3870,$I$2:$I$5308,1,FALSE()))=FALSE(),"S","A")</f>
        <v>A</v>
      </c>
      <c r="O3870" s="15" t="str">
        <f aca="false">IF(H3870&lt;&gt;"0","7",IF(G3870&lt;&gt;"0","6",IF(F3870&lt;&gt;"00","5",IF(E3870&lt;&gt;"0","4",IF(D3870&lt;&gt;"0","3",IF(C3870&lt;&gt;"0","2",IF(B3870&lt;&gt;"0","1","-x-")))))))</f>
        <v>7</v>
      </c>
      <c r="P3870" s="16" t="str">
        <f aca="false">IF(O3870="1",MID(L3870,1,1),IF(O3870="2",MID(L3870,1,2),IF(O3870="3",MID(L3870,1,3),IF(O3870="4",MID(L3870,1,4),IF(O3870="5",MID(L3870,1,6),IF(O3870="6",MID(L3870,1,7),IF(O3870="7",MID(L3870,1,8),IF(O3870="8",MID(L3870,1,10)))))))))</f>
        <v>17915003</v>
      </c>
      <c r="Q3870" s="1"/>
      <c r="R3870" s="11"/>
      <c r="S3870" s="11"/>
    </row>
    <row r="3871" customFormat="false" ht="15.75" hidden="false" customHeight="true" outlineLevel="0" collapsed="false">
      <c r="B3871" s="11" t="str">
        <f aca="false">MID(L3871,1,1)</f>
        <v>1</v>
      </c>
      <c r="C3871" s="11" t="str">
        <f aca="false">MID(L3871,2,1)</f>
        <v>7</v>
      </c>
      <c r="D3871" s="11" t="str">
        <f aca="false">MID(L3871,3,1)</f>
        <v>9</v>
      </c>
      <c r="E3871" s="11" t="str">
        <f aca="false">MID(L3871,4,1)</f>
        <v>1</v>
      </c>
      <c r="F3871" s="11" t="str">
        <f aca="false">MID(L3871,5,2)</f>
        <v>50</v>
      </c>
      <c r="G3871" s="11" t="str">
        <f aca="false">MID(L3871,7,1)</f>
        <v>0</v>
      </c>
      <c r="H3871" s="11" t="str">
        <f aca="false">MID(L3871,8,1)</f>
        <v>4</v>
      </c>
      <c r="I3871" s="12" t="str">
        <f aca="false">IF(O3871="1","-x-",IF(O3871&lt;="4",MID(L3871,1,O3871-1),IF(O3871="5",MID(L3871,1,4),IF(O3871="6",MID(L3871,1,6),IF(AND(O3871="7",G3871="0"),MID(L3871,1,6),MID(L3871,1,7))))))</f>
        <v>179150</v>
      </c>
      <c r="J3871" s="11" t="n">
        <v>2026</v>
      </c>
      <c r="K3871" s="11" t="s">
        <v>15</v>
      </c>
      <c r="L3871" s="13" t="n">
        <v>17915004</v>
      </c>
      <c r="M3871" s="14" t="s">
        <v>3894</v>
      </c>
      <c r="N3871" s="15" t="str">
        <f aca="false">IF(ISERROR(VLOOKUP(P3871,$I$2:$I$5308,1,FALSE()))=FALSE(),"S","A")</f>
        <v>A</v>
      </c>
      <c r="O3871" s="15" t="str">
        <f aca="false">IF(H3871&lt;&gt;"0","7",IF(G3871&lt;&gt;"0","6",IF(F3871&lt;&gt;"00","5",IF(E3871&lt;&gt;"0","4",IF(D3871&lt;&gt;"0","3",IF(C3871&lt;&gt;"0","2",IF(B3871&lt;&gt;"0","1","-x-")))))))</f>
        <v>7</v>
      </c>
      <c r="P3871" s="16" t="str">
        <f aca="false">IF(O3871="1",MID(L3871,1,1),IF(O3871="2",MID(L3871,1,2),IF(O3871="3",MID(L3871,1,3),IF(O3871="4",MID(L3871,1,4),IF(O3871="5",MID(L3871,1,6),IF(O3871="6",MID(L3871,1,7),IF(O3871="7",MID(L3871,1,8),IF(O3871="8",MID(L3871,1,10)))))))))</f>
        <v>17915004</v>
      </c>
      <c r="Q3871" s="1"/>
      <c r="R3871" s="11"/>
      <c r="S3871" s="11"/>
    </row>
    <row r="3872" customFormat="false" ht="15.75" hidden="false" customHeight="true" outlineLevel="0" collapsed="false">
      <c r="B3872" s="11" t="str">
        <f aca="false">MID(L3872,1,1)</f>
        <v>1</v>
      </c>
      <c r="C3872" s="11" t="str">
        <f aca="false">MID(L3872,2,1)</f>
        <v>7</v>
      </c>
      <c r="D3872" s="11" t="str">
        <f aca="false">MID(L3872,3,1)</f>
        <v>9</v>
      </c>
      <c r="E3872" s="11" t="str">
        <f aca="false">MID(L3872,4,1)</f>
        <v>1</v>
      </c>
      <c r="F3872" s="11" t="str">
        <f aca="false">MID(L3872,5,2)</f>
        <v>50</v>
      </c>
      <c r="G3872" s="11" t="str">
        <f aca="false">MID(L3872,7,1)</f>
        <v>0</v>
      </c>
      <c r="H3872" s="11" t="str">
        <f aca="false">MID(L3872,8,1)</f>
        <v>5</v>
      </c>
      <c r="I3872" s="12" t="str">
        <f aca="false">IF(O3872="1","-x-",IF(O3872&lt;="4",MID(L3872,1,O3872-1),IF(O3872="5",MID(L3872,1,4),IF(O3872="6",MID(L3872,1,6),IF(AND(O3872="7",G3872="0"),MID(L3872,1,6),MID(L3872,1,7))))))</f>
        <v>179150</v>
      </c>
      <c r="J3872" s="11" t="n">
        <v>2026</v>
      </c>
      <c r="K3872" s="11" t="s">
        <v>15</v>
      </c>
      <c r="L3872" s="13" t="n">
        <v>17915005</v>
      </c>
      <c r="M3872" s="14" t="s">
        <v>3895</v>
      </c>
      <c r="N3872" s="15" t="str">
        <f aca="false">IF(ISERROR(VLOOKUP(P3872,$I$2:$I$5308,1,FALSE()))=FALSE(),"S","A")</f>
        <v>A</v>
      </c>
      <c r="O3872" s="15" t="str">
        <f aca="false">IF(H3872&lt;&gt;"0","7",IF(G3872&lt;&gt;"0","6",IF(F3872&lt;&gt;"00","5",IF(E3872&lt;&gt;"0","4",IF(D3872&lt;&gt;"0","3",IF(C3872&lt;&gt;"0","2",IF(B3872&lt;&gt;"0","1","-x-")))))))</f>
        <v>7</v>
      </c>
      <c r="P3872" s="16" t="str">
        <f aca="false">IF(O3872="1",MID(L3872,1,1),IF(O3872="2",MID(L3872,1,2),IF(O3872="3",MID(L3872,1,3),IF(O3872="4",MID(L3872,1,4),IF(O3872="5",MID(L3872,1,6),IF(O3872="6",MID(L3872,1,7),IF(O3872="7",MID(L3872,1,8),IF(O3872="8",MID(L3872,1,10)))))))))</f>
        <v>17915005</v>
      </c>
      <c r="Q3872" s="1"/>
      <c r="R3872" s="11"/>
      <c r="S3872" s="11"/>
    </row>
    <row r="3873" customFormat="false" ht="15.75" hidden="false" customHeight="true" outlineLevel="0" collapsed="false">
      <c r="B3873" s="11" t="str">
        <f aca="false">MID(L3873,1,1)</f>
        <v>1</v>
      </c>
      <c r="C3873" s="11" t="str">
        <f aca="false">MID(L3873,2,1)</f>
        <v>7</v>
      </c>
      <c r="D3873" s="11" t="str">
        <f aca="false">MID(L3873,3,1)</f>
        <v>9</v>
      </c>
      <c r="E3873" s="11" t="str">
        <f aca="false">MID(L3873,4,1)</f>
        <v>1</v>
      </c>
      <c r="F3873" s="11" t="str">
        <f aca="false">MID(L3873,5,2)</f>
        <v>50</v>
      </c>
      <c r="G3873" s="11" t="str">
        <f aca="false">MID(L3873,7,1)</f>
        <v>0</v>
      </c>
      <c r="H3873" s="11" t="str">
        <f aca="false">MID(L3873,8,1)</f>
        <v>6</v>
      </c>
      <c r="I3873" s="12" t="str">
        <f aca="false">IF(O3873="1","-x-",IF(O3873&lt;="4",MID(L3873,1,O3873-1),IF(O3873="5",MID(L3873,1,4),IF(O3873="6",MID(L3873,1,6),IF(AND(O3873="7",G3873="0"),MID(L3873,1,6),MID(L3873,1,7))))))</f>
        <v>179150</v>
      </c>
      <c r="J3873" s="11" t="n">
        <v>2026</v>
      </c>
      <c r="K3873" s="11" t="s">
        <v>15</v>
      </c>
      <c r="L3873" s="13" t="n">
        <v>17915006</v>
      </c>
      <c r="M3873" s="14" t="s">
        <v>3896</v>
      </c>
      <c r="N3873" s="15" t="str">
        <f aca="false">IF(ISERROR(VLOOKUP(P3873,$I$2:$I$5308,1,FALSE()))=FALSE(),"S","A")</f>
        <v>A</v>
      </c>
      <c r="O3873" s="15" t="str">
        <f aca="false">IF(H3873&lt;&gt;"0","7",IF(G3873&lt;&gt;"0","6",IF(F3873&lt;&gt;"00","5",IF(E3873&lt;&gt;"0","4",IF(D3873&lt;&gt;"0","3",IF(C3873&lt;&gt;"0","2",IF(B3873&lt;&gt;"0","1","-x-")))))))</f>
        <v>7</v>
      </c>
      <c r="P3873" s="16" t="str">
        <f aca="false">IF(O3873="1",MID(L3873,1,1),IF(O3873="2",MID(L3873,1,2),IF(O3873="3",MID(L3873,1,3),IF(O3873="4",MID(L3873,1,4),IF(O3873="5",MID(L3873,1,6),IF(O3873="6",MID(L3873,1,7),IF(O3873="7",MID(L3873,1,8),IF(O3873="8",MID(L3873,1,10)))))))))</f>
        <v>17915006</v>
      </c>
      <c r="Q3873" s="1"/>
      <c r="R3873" s="11"/>
      <c r="S3873" s="11"/>
    </row>
    <row r="3874" customFormat="false" ht="15.75" hidden="false" customHeight="true" outlineLevel="0" collapsed="false">
      <c r="B3874" s="11" t="str">
        <f aca="false">MID(L3874,1,1)</f>
        <v>1</v>
      </c>
      <c r="C3874" s="11" t="str">
        <f aca="false">MID(L3874,2,1)</f>
        <v>7</v>
      </c>
      <c r="D3874" s="11" t="str">
        <f aca="false">MID(L3874,3,1)</f>
        <v>9</v>
      </c>
      <c r="E3874" s="11" t="str">
        <f aca="false">MID(L3874,4,1)</f>
        <v>1</v>
      </c>
      <c r="F3874" s="11" t="str">
        <f aca="false">MID(L3874,5,2)</f>
        <v>50</v>
      </c>
      <c r="G3874" s="11" t="str">
        <f aca="false">MID(L3874,7,1)</f>
        <v>0</v>
      </c>
      <c r="H3874" s="11" t="str">
        <f aca="false">MID(L3874,8,1)</f>
        <v>7</v>
      </c>
      <c r="I3874" s="12" t="str">
        <f aca="false">IF(O3874="1","-x-",IF(O3874&lt;="4",MID(L3874,1,O3874-1),IF(O3874="5",MID(L3874,1,4),IF(O3874="6",MID(L3874,1,6),IF(AND(O3874="7",G3874="0"),MID(L3874,1,6),MID(L3874,1,7))))))</f>
        <v>179150</v>
      </c>
      <c r="J3874" s="11" t="n">
        <v>2026</v>
      </c>
      <c r="K3874" s="11" t="s">
        <v>15</v>
      </c>
      <c r="L3874" s="13" t="n">
        <v>17915007</v>
      </c>
      <c r="M3874" s="14" t="s">
        <v>3897</v>
      </c>
      <c r="N3874" s="15" t="str">
        <f aca="false">IF(ISERROR(VLOOKUP(P3874,$I$2:$I$5308,1,FALSE()))=FALSE(),"S","A")</f>
        <v>A</v>
      </c>
      <c r="O3874" s="15" t="str">
        <f aca="false">IF(H3874&lt;&gt;"0","7",IF(G3874&lt;&gt;"0","6",IF(F3874&lt;&gt;"00","5",IF(E3874&lt;&gt;"0","4",IF(D3874&lt;&gt;"0","3",IF(C3874&lt;&gt;"0","2",IF(B3874&lt;&gt;"0","1","-x-")))))))</f>
        <v>7</v>
      </c>
      <c r="P3874" s="16" t="str">
        <f aca="false">IF(O3874="1",MID(L3874,1,1),IF(O3874="2",MID(L3874,1,2),IF(O3874="3",MID(L3874,1,3),IF(O3874="4",MID(L3874,1,4),IF(O3874="5",MID(L3874,1,6),IF(O3874="6",MID(L3874,1,7),IF(O3874="7",MID(L3874,1,8),IF(O3874="8",MID(L3874,1,10)))))))))</f>
        <v>17915007</v>
      </c>
      <c r="Q3874" s="1"/>
      <c r="R3874" s="11"/>
      <c r="S3874" s="11"/>
    </row>
    <row r="3875" customFormat="false" ht="15.75" hidden="false" customHeight="true" outlineLevel="0" collapsed="false">
      <c r="B3875" s="11" t="str">
        <f aca="false">MID(L3875,1,1)</f>
        <v>1</v>
      </c>
      <c r="C3875" s="11" t="str">
        <f aca="false">MID(L3875,2,1)</f>
        <v>7</v>
      </c>
      <c r="D3875" s="11" t="str">
        <f aca="false">MID(L3875,3,1)</f>
        <v>9</v>
      </c>
      <c r="E3875" s="11" t="str">
        <f aca="false">MID(L3875,4,1)</f>
        <v>1</v>
      </c>
      <c r="F3875" s="11" t="str">
        <f aca="false">MID(L3875,5,2)</f>
        <v>50</v>
      </c>
      <c r="G3875" s="11" t="str">
        <f aca="false">MID(L3875,7,1)</f>
        <v>0</v>
      </c>
      <c r="H3875" s="11" t="str">
        <f aca="false">MID(L3875,8,1)</f>
        <v>8</v>
      </c>
      <c r="I3875" s="12" t="str">
        <f aca="false">IF(O3875="1","-x-",IF(O3875&lt;="4",MID(L3875,1,O3875-1),IF(O3875="5",MID(L3875,1,4),IF(O3875="6",MID(L3875,1,6),IF(AND(O3875="7",G3875="0"),MID(L3875,1,6),MID(L3875,1,7))))))</f>
        <v>179150</v>
      </c>
      <c r="J3875" s="11" t="n">
        <v>2026</v>
      </c>
      <c r="K3875" s="11" t="s">
        <v>15</v>
      </c>
      <c r="L3875" s="13" t="n">
        <v>17915008</v>
      </c>
      <c r="M3875" s="14" t="s">
        <v>3898</v>
      </c>
      <c r="N3875" s="15" t="str">
        <f aca="false">IF(ISERROR(VLOOKUP(P3875,$I$2:$I$5308,1,FALSE()))=FALSE(),"S","A")</f>
        <v>A</v>
      </c>
      <c r="O3875" s="15" t="str">
        <f aca="false">IF(H3875&lt;&gt;"0","7",IF(G3875&lt;&gt;"0","6",IF(F3875&lt;&gt;"00","5",IF(E3875&lt;&gt;"0","4",IF(D3875&lt;&gt;"0","3",IF(C3875&lt;&gt;"0","2",IF(B3875&lt;&gt;"0","1","-x-")))))))</f>
        <v>7</v>
      </c>
      <c r="P3875" s="16" t="str">
        <f aca="false">IF(O3875="1",MID(L3875,1,1),IF(O3875="2",MID(L3875,1,2),IF(O3875="3",MID(L3875,1,3),IF(O3875="4",MID(L3875,1,4),IF(O3875="5",MID(L3875,1,6),IF(O3875="6",MID(L3875,1,7),IF(O3875="7",MID(L3875,1,8),IF(O3875="8",MID(L3875,1,10)))))))))</f>
        <v>17915008</v>
      </c>
      <c r="Q3875" s="1"/>
      <c r="R3875" s="11"/>
      <c r="S3875" s="11"/>
    </row>
    <row r="3876" customFormat="false" ht="15.75" hidden="false" customHeight="true" outlineLevel="0" collapsed="false">
      <c r="B3876" s="11" t="str">
        <f aca="false">MID(L3876,1,1)</f>
        <v>1</v>
      </c>
      <c r="C3876" s="11" t="str">
        <f aca="false">MID(L3876,2,1)</f>
        <v>7</v>
      </c>
      <c r="D3876" s="11" t="str">
        <f aca="false">MID(L3876,3,1)</f>
        <v>9</v>
      </c>
      <c r="E3876" s="11" t="str">
        <f aca="false">MID(L3876,4,1)</f>
        <v>1</v>
      </c>
      <c r="F3876" s="11" t="str">
        <f aca="false">MID(L3876,5,2)</f>
        <v>51</v>
      </c>
      <c r="G3876" s="11" t="str">
        <f aca="false">MID(L3876,7,1)</f>
        <v>0</v>
      </c>
      <c r="H3876" s="11" t="str">
        <f aca="false">MID(L3876,8,1)</f>
        <v>0</v>
      </c>
      <c r="I3876" s="12" t="str">
        <f aca="false">IF(O3876="1","-x-",IF(O3876&lt;="4",MID(L3876,1,O3876-1),IF(O3876="5",MID(L3876,1,4),IF(O3876="6",MID(L3876,1,6),IF(AND(O3876="7",G3876="0"),MID(L3876,1,6),MID(L3876,1,7))))))</f>
        <v>1791</v>
      </c>
      <c r="J3876" s="11" t="n">
        <v>2026</v>
      </c>
      <c r="K3876" s="11" t="s">
        <v>15</v>
      </c>
      <c r="L3876" s="13" t="n">
        <v>17915100</v>
      </c>
      <c r="M3876" s="14" t="s">
        <v>3899</v>
      </c>
      <c r="N3876" s="15" t="str">
        <f aca="false">IF(ISERROR(VLOOKUP(P3876,$I$2:$I$5308,1,FALSE()))=FALSE(),"S","A")</f>
        <v>S</v>
      </c>
      <c r="O3876" s="15" t="str">
        <f aca="false">IF(H3876&lt;&gt;"0","7",IF(G3876&lt;&gt;"0","6",IF(F3876&lt;&gt;"00","5",IF(E3876&lt;&gt;"0","4",IF(D3876&lt;&gt;"0","3",IF(C3876&lt;&gt;"0","2",IF(B3876&lt;&gt;"0","1","-x-")))))))</f>
        <v>5</v>
      </c>
      <c r="P3876" s="16" t="str">
        <f aca="false">IF(O3876="1",MID(L3876,1,1),IF(O3876="2",MID(L3876,1,2),IF(O3876="3",MID(L3876,1,3),IF(O3876="4",MID(L3876,1,4),IF(O3876="5",MID(L3876,1,6),IF(O3876="6",MID(L3876,1,7),IF(O3876="7",MID(L3876,1,8),IF(O3876="8",MID(L3876,1,10)))))))))</f>
        <v>179151</v>
      </c>
      <c r="Q3876" s="1"/>
      <c r="R3876" s="11"/>
      <c r="S3876" s="11"/>
      <c r="U3876" s="1" t="s">
        <v>3900</v>
      </c>
    </row>
    <row r="3877" customFormat="false" ht="15.75" hidden="false" customHeight="true" outlineLevel="0" collapsed="false">
      <c r="B3877" s="11" t="str">
        <f aca="false">MID(L3877,1,1)</f>
        <v>1</v>
      </c>
      <c r="C3877" s="11" t="str">
        <f aca="false">MID(L3877,2,1)</f>
        <v>7</v>
      </c>
      <c r="D3877" s="11" t="str">
        <f aca="false">MID(L3877,3,1)</f>
        <v>9</v>
      </c>
      <c r="E3877" s="11" t="str">
        <f aca="false">MID(L3877,4,1)</f>
        <v>1</v>
      </c>
      <c r="F3877" s="11" t="str">
        <f aca="false">MID(L3877,5,2)</f>
        <v>51</v>
      </c>
      <c r="G3877" s="11" t="str">
        <f aca="false">MID(L3877,7,1)</f>
        <v>0</v>
      </c>
      <c r="H3877" s="11" t="str">
        <f aca="false">MID(L3877,8,1)</f>
        <v>1</v>
      </c>
      <c r="I3877" s="12" t="str">
        <f aca="false">IF(O3877="1","-x-",IF(O3877&lt;="4",MID(L3877,1,O3877-1),IF(O3877="5",MID(L3877,1,4),IF(O3877="6",MID(L3877,1,6),IF(AND(O3877="7",G3877="0"),MID(L3877,1,6),MID(L3877,1,7))))))</f>
        <v>179151</v>
      </c>
      <c r="J3877" s="11" t="n">
        <v>2026</v>
      </c>
      <c r="K3877" s="11" t="s">
        <v>15</v>
      </c>
      <c r="L3877" s="13" t="n">
        <v>17915101</v>
      </c>
      <c r="M3877" s="14" t="s">
        <v>3901</v>
      </c>
      <c r="N3877" s="15" t="str">
        <f aca="false">IF(ISERROR(VLOOKUP(P3877,$I$2:$I$5308,1,FALSE()))=FALSE(),"S","A")</f>
        <v>A</v>
      </c>
      <c r="O3877" s="15" t="str">
        <f aca="false">IF(H3877&lt;&gt;"0","7",IF(G3877&lt;&gt;"0","6",IF(F3877&lt;&gt;"00","5",IF(E3877&lt;&gt;"0","4",IF(D3877&lt;&gt;"0","3",IF(C3877&lt;&gt;"0","2",IF(B3877&lt;&gt;"0","1","-x-")))))))</f>
        <v>7</v>
      </c>
      <c r="P3877" s="16" t="str">
        <f aca="false">IF(O3877="1",MID(L3877,1,1),IF(O3877="2",MID(L3877,1,2),IF(O3877="3",MID(L3877,1,3),IF(O3877="4",MID(L3877,1,4),IF(O3877="5",MID(L3877,1,6),IF(O3877="6",MID(L3877,1,7),IF(O3877="7",MID(L3877,1,8),IF(O3877="8",MID(L3877,1,10)))))))))</f>
        <v>17915101</v>
      </c>
      <c r="Q3877" s="1"/>
      <c r="R3877" s="11"/>
      <c r="S3877" s="11"/>
    </row>
    <row r="3878" customFormat="false" ht="15.75" hidden="false" customHeight="true" outlineLevel="0" collapsed="false">
      <c r="B3878" s="11" t="str">
        <f aca="false">MID(L3878,1,1)</f>
        <v>1</v>
      </c>
      <c r="C3878" s="11" t="str">
        <f aca="false">MID(L3878,2,1)</f>
        <v>7</v>
      </c>
      <c r="D3878" s="11" t="str">
        <f aca="false">MID(L3878,3,1)</f>
        <v>9</v>
      </c>
      <c r="E3878" s="11" t="str">
        <f aca="false">MID(L3878,4,1)</f>
        <v>1</v>
      </c>
      <c r="F3878" s="11" t="str">
        <f aca="false">MID(L3878,5,2)</f>
        <v>51</v>
      </c>
      <c r="G3878" s="11" t="str">
        <f aca="false">MID(L3878,7,1)</f>
        <v>0</v>
      </c>
      <c r="H3878" s="11" t="str">
        <f aca="false">MID(L3878,8,1)</f>
        <v>2</v>
      </c>
      <c r="I3878" s="12" t="str">
        <f aca="false">IF(O3878="1","-x-",IF(O3878&lt;="4",MID(L3878,1,O3878-1),IF(O3878="5",MID(L3878,1,4),IF(O3878="6",MID(L3878,1,6),IF(AND(O3878="7",G3878="0"),MID(L3878,1,6),MID(L3878,1,7))))))</f>
        <v>179151</v>
      </c>
      <c r="J3878" s="11" t="n">
        <v>2026</v>
      </c>
      <c r="K3878" s="11" t="s">
        <v>15</v>
      </c>
      <c r="L3878" s="13" t="n">
        <v>17915102</v>
      </c>
      <c r="M3878" s="14" t="s">
        <v>3902</v>
      </c>
      <c r="N3878" s="15" t="str">
        <f aca="false">IF(ISERROR(VLOOKUP(P3878,$I$2:$I$5308,1,FALSE()))=FALSE(),"S","A")</f>
        <v>A</v>
      </c>
      <c r="O3878" s="15" t="str">
        <f aca="false">IF(H3878&lt;&gt;"0","7",IF(G3878&lt;&gt;"0","6",IF(F3878&lt;&gt;"00","5",IF(E3878&lt;&gt;"0","4",IF(D3878&lt;&gt;"0","3",IF(C3878&lt;&gt;"0","2",IF(B3878&lt;&gt;"0","1","-x-")))))))</f>
        <v>7</v>
      </c>
      <c r="P3878" s="16" t="str">
        <f aca="false">IF(O3878="1",MID(L3878,1,1),IF(O3878="2",MID(L3878,1,2),IF(O3878="3",MID(L3878,1,3),IF(O3878="4",MID(L3878,1,4),IF(O3878="5",MID(L3878,1,6),IF(O3878="6",MID(L3878,1,7),IF(O3878="7",MID(L3878,1,8),IF(O3878="8",MID(L3878,1,10)))))))))</f>
        <v>17915102</v>
      </c>
      <c r="Q3878" s="1"/>
      <c r="R3878" s="11"/>
      <c r="S3878" s="11"/>
    </row>
    <row r="3879" customFormat="false" ht="15.75" hidden="false" customHeight="true" outlineLevel="0" collapsed="false">
      <c r="B3879" s="11" t="str">
        <f aca="false">MID(L3879,1,1)</f>
        <v>1</v>
      </c>
      <c r="C3879" s="11" t="str">
        <f aca="false">MID(L3879,2,1)</f>
        <v>7</v>
      </c>
      <c r="D3879" s="11" t="str">
        <f aca="false">MID(L3879,3,1)</f>
        <v>9</v>
      </c>
      <c r="E3879" s="11" t="str">
        <f aca="false">MID(L3879,4,1)</f>
        <v>1</v>
      </c>
      <c r="F3879" s="11" t="str">
        <f aca="false">MID(L3879,5,2)</f>
        <v>51</v>
      </c>
      <c r="G3879" s="11" t="str">
        <f aca="false">MID(L3879,7,1)</f>
        <v>0</v>
      </c>
      <c r="H3879" s="11" t="str">
        <f aca="false">MID(L3879,8,1)</f>
        <v>3</v>
      </c>
      <c r="I3879" s="12" t="str">
        <f aca="false">IF(O3879="1","-x-",IF(O3879&lt;="4",MID(L3879,1,O3879-1),IF(O3879="5",MID(L3879,1,4),IF(O3879="6",MID(L3879,1,6),IF(AND(O3879="7",G3879="0"),MID(L3879,1,6),MID(L3879,1,7))))))</f>
        <v>179151</v>
      </c>
      <c r="J3879" s="11" t="n">
        <v>2026</v>
      </c>
      <c r="K3879" s="11" t="s">
        <v>15</v>
      </c>
      <c r="L3879" s="13" t="n">
        <v>17915103</v>
      </c>
      <c r="M3879" s="14" t="s">
        <v>3903</v>
      </c>
      <c r="N3879" s="15" t="str">
        <f aca="false">IF(ISERROR(VLOOKUP(P3879,$I$2:$I$5308,1,FALSE()))=FALSE(),"S","A")</f>
        <v>A</v>
      </c>
      <c r="O3879" s="15" t="str">
        <f aca="false">IF(H3879&lt;&gt;"0","7",IF(G3879&lt;&gt;"0","6",IF(F3879&lt;&gt;"00","5",IF(E3879&lt;&gt;"0","4",IF(D3879&lt;&gt;"0","3",IF(C3879&lt;&gt;"0","2",IF(B3879&lt;&gt;"0","1","-x-")))))))</f>
        <v>7</v>
      </c>
      <c r="P3879" s="16" t="str">
        <f aca="false">IF(O3879="1",MID(L3879,1,1),IF(O3879="2",MID(L3879,1,2),IF(O3879="3",MID(L3879,1,3),IF(O3879="4",MID(L3879,1,4),IF(O3879="5",MID(L3879,1,6),IF(O3879="6",MID(L3879,1,7),IF(O3879="7",MID(L3879,1,8),IF(O3879="8",MID(L3879,1,10)))))))))</f>
        <v>17915103</v>
      </c>
      <c r="Q3879" s="1"/>
      <c r="R3879" s="11"/>
      <c r="S3879" s="11"/>
    </row>
    <row r="3880" customFormat="false" ht="15.75" hidden="false" customHeight="true" outlineLevel="0" collapsed="false">
      <c r="B3880" s="11" t="str">
        <f aca="false">MID(L3880,1,1)</f>
        <v>1</v>
      </c>
      <c r="C3880" s="11" t="str">
        <f aca="false">MID(L3880,2,1)</f>
        <v>7</v>
      </c>
      <c r="D3880" s="11" t="str">
        <f aca="false">MID(L3880,3,1)</f>
        <v>9</v>
      </c>
      <c r="E3880" s="11" t="str">
        <f aca="false">MID(L3880,4,1)</f>
        <v>1</v>
      </c>
      <c r="F3880" s="11" t="str">
        <f aca="false">MID(L3880,5,2)</f>
        <v>51</v>
      </c>
      <c r="G3880" s="11" t="str">
        <f aca="false">MID(L3880,7,1)</f>
        <v>0</v>
      </c>
      <c r="H3880" s="11" t="str">
        <f aca="false">MID(L3880,8,1)</f>
        <v>4</v>
      </c>
      <c r="I3880" s="12" t="str">
        <f aca="false">IF(O3880="1","-x-",IF(O3880&lt;="4",MID(L3880,1,O3880-1),IF(O3880="5",MID(L3880,1,4),IF(O3880="6",MID(L3880,1,6),IF(AND(O3880="7",G3880="0"),MID(L3880,1,6),MID(L3880,1,7))))))</f>
        <v>179151</v>
      </c>
      <c r="J3880" s="11" t="n">
        <v>2026</v>
      </c>
      <c r="K3880" s="11" t="s">
        <v>15</v>
      </c>
      <c r="L3880" s="13" t="n">
        <v>17915104</v>
      </c>
      <c r="M3880" s="14" t="s">
        <v>3904</v>
      </c>
      <c r="N3880" s="15" t="str">
        <f aca="false">IF(ISERROR(VLOOKUP(P3880,$I$2:$I$5308,1,FALSE()))=FALSE(),"S","A")</f>
        <v>A</v>
      </c>
      <c r="O3880" s="15" t="str">
        <f aca="false">IF(H3880&lt;&gt;"0","7",IF(G3880&lt;&gt;"0","6",IF(F3880&lt;&gt;"00","5",IF(E3880&lt;&gt;"0","4",IF(D3880&lt;&gt;"0","3",IF(C3880&lt;&gt;"0","2",IF(B3880&lt;&gt;"0","1","-x-")))))))</f>
        <v>7</v>
      </c>
      <c r="P3880" s="16" t="str">
        <f aca="false">IF(O3880="1",MID(L3880,1,1),IF(O3880="2",MID(L3880,1,2),IF(O3880="3",MID(L3880,1,3),IF(O3880="4",MID(L3880,1,4),IF(O3880="5",MID(L3880,1,6),IF(O3880="6",MID(L3880,1,7),IF(O3880="7",MID(L3880,1,8),IF(O3880="8",MID(L3880,1,10)))))))))</f>
        <v>17915104</v>
      </c>
      <c r="Q3880" s="1"/>
      <c r="R3880" s="11"/>
      <c r="S3880" s="11"/>
    </row>
    <row r="3881" customFormat="false" ht="15.75" hidden="false" customHeight="true" outlineLevel="0" collapsed="false">
      <c r="B3881" s="11" t="str">
        <f aca="false">MID(L3881,1,1)</f>
        <v>1</v>
      </c>
      <c r="C3881" s="11" t="str">
        <f aca="false">MID(L3881,2,1)</f>
        <v>7</v>
      </c>
      <c r="D3881" s="11" t="str">
        <f aca="false">MID(L3881,3,1)</f>
        <v>9</v>
      </c>
      <c r="E3881" s="11" t="str">
        <f aca="false">MID(L3881,4,1)</f>
        <v>1</v>
      </c>
      <c r="F3881" s="11" t="str">
        <f aca="false">MID(L3881,5,2)</f>
        <v>51</v>
      </c>
      <c r="G3881" s="11" t="str">
        <f aca="false">MID(L3881,7,1)</f>
        <v>0</v>
      </c>
      <c r="H3881" s="11" t="str">
        <f aca="false">MID(L3881,8,1)</f>
        <v>5</v>
      </c>
      <c r="I3881" s="12" t="str">
        <f aca="false">IF(O3881="1","-x-",IF(O3881&lt;="4",MID(L3881,1,O3881-1),IF(O3881="5",MID(L3881,1,4),IF(O3881="6",MID(L3881,1,6),IF(AND(O3881="7",G3881="0"),MID(L3881,1,6),MID(L3881,1,7))))))</f>
        <v>179151</v>
      </c>
      <c r="J3881" s="11" t="n">
        <v>2026</v>
      </c>
      <c r="K3881" s="11" t="s">
        <v>15</v>
      </c>
      <c r="L3881" s="13" t="n">
        <v>17915105</v>
      </c>
      <c r="M3881" s="14" t="s">
        <v>3905</v>
      </c>
      <c r="N3881" s="15" t="str">
        <f aca="false">IF(ISERROR(VLOOKUP(P3881,$I$2:$I$5308,1,FALSE()))=FALSE(),"S","A")</f>
        <v>A</v>
      </c>
      <c r="O3881" s="15" t="str">
        <f aca="false">IF(H3881&lt;&gt;"0","7",IF(G3881&lt;&gt;"0","6",IF(F3881&lt;&gt;"00","5",IF(E3881&lt;&gt;"0","4",IF(D3881&lt;&gt;"0","3",IF(C3881&lt;&gt;"0","2",IF(B3881&lt;&gt;"0","1","-x-")))))))</f>
        <v>7</v>
      </c>
      <c r="P3881" s="16" t="str">
        <f aca="false">IF(O3881="1",MID(L3881,1,1),IF(O3881="2",MID(L3881,1,2),IF(O3881="3",MID(L3881,1,3),IF(O3881="4",MID(L3881,1,4),IF(O3881="5",MID(L3881,1,6),IF(O3881="6",MID(L3881,1,7),IF(O3881="7",MID(L3881,1,8),IF(O3881="8",MID(L3881,1,10)))))))))</f>
        <v>17915105</v>
      </c>
      <c r="Q3881" s="1"/>
      <c r="R3881" s="11"/>
      <c r="S3881" s="11"/>
    </row>
    <row r="3882" customFormat="false" ht="15.75" hidden="false" customHeight="true" outlineLevel="0" collapsed="false">
      <c r="B3882" s="11" t="str">
        <f aca="false">MID(L3882,1,1)</f>
        <v>1</v>
      </c>
      <c r="C3882" s="11" t="str">
        <f aca="false">MID(L3882,2,1)</f>
        <v>7</v>
      </c>
      <c r="D3882" s="11" t="str">
        <f aca="false">MID(L3882,3,1)</f>
        <v>9</v>
      </c>
      <c r="E3882" s="11" t="str">
        <f aca="false">MID(L3882,4,1)</f>
        <v>1</v>
      </c>
      <c r="F3882" s="11" t="str">
        <f aca="false">MID(L3882,5,2)</f>
        <v>51</v>
      </c>
      <c r="G3882" s="11" t="str">
        <f aca="false">MID(L3882,7,1)</f>
        <v>0</v>
      </c>
      <c r="H3882" s="11" t="str">
        <f aca="false">MID(L3882,8,1)</f>
        <v>6</v>
      </c>
      <c r="I3882" s="12" t="str">
        <f aca="false">IF(O3882="1","-x-",IF(O3882&lt;="4",MID(L3882,1,O3882-1),IF(O3882="5",MID(L3882,1,4),IF(O3882="6",MID(L3882,1,6),IF(AND(O3882="7",G3882="0"),MID(L3882,1,6),MID(L3882,1,7))))))</f>
        <v>179151</v>
      </c>
      <c r="J3882" s="11" t="n">
        <v>2026</v>
      </c>
      <c r="K3882" s="11" t="s">
        <v>15</v>
      </c>
      <c r="L3882" s="13" t="n">
        <v>17915106</v>
      </c>
      <c r="M3882" s="14" t="s">
        <v>3906</v>
      </c>
      <c r="N3882" s="15" t="str">
        <f aca="false">IF(ISERROR(VLOOKUP(P3882,$I$2:$I$5308,1,FALSE()))=FALSE(),"S","A")</f>
        <v>A</v>
      </c>
      <c r="O3882" s="15" t="str">
        <f aca="false">IF(H3882&lt;&gt;"0","7",IF(G3882&lt;&gt;"0","6",IF(F3882&lt;&gt;"00","5",IF(E3882&lt;&gt;"0","4",IF(D3882&lt;&gt;"0","3",IF(C3882&lt;&gt;"0","2",IF(B3882&lt;&gt;"0","1","-x-")))))))</f>
        <v>7</v>
      </c>
      <c r="P3882" s="16" t="str">
        <f aca="false">IF(O3882="1",MID(L3882,1,1),IF(O3882="2",MID(L3882,1,2),IF(O3882="3",MID(L3882,1,3),IF(O3882="4",MID(L3882,1,4),IF(O3882="5",MID(L3882,1,6),IF(O3882="6",MID(L3882,1,7),IF(O3882="7",MID(L3882,1,8),IF(O3882="8",MID(L3882,1,10)))))))))</f>
        <v>17915106</v>
      </c>
      <c r="Q3882" s="1"/>
      <c r="R3882" s="11"/>
      <c r="S3882" s="11"/>
    </row>
    <row r="3883" customFormat="false" ht="15.75" hidden="false" customHeight="true" outlineLevel="0" collapsed="false">
      <c r="B3883" s="11" t="str">
        <f aca="false">MID(L3883,1,1)</f>
        <v>1</v>
      </c>
      <c r="C3883" s="11" t="str">
        <f aca="false">MID(L3883,2,1)</f>
        <v>7</v>
      </c>
      <c r="D3883" s="11" t="str">
        <f aca="false">MID(L3883,3,1)</f>
        <v>9</v>
      </c>
      <c r="E3883" s="11" t="str">
        <f aca="false">MID(L3883,4,1)</f>
        <v>1</v>
      </c>
      <c r="F3883" s="11" t="str">
        <f aca="false">MID(L3883,5,2)</f>
        <v>51</v>
      </c>
      <c r="G3883" s="11" t="str">
        <f aca="false">MID(L3883,7,1)</f>
        <v>0</v>
      </c>
      <c r="H3883" s="11" t="str">
        <f aca="false">MID(L3883,8,1)</f>
        <v>7</v>
      </c>
      <c r="I3883" s="12" t="str">
        <f aca="false">IF(O3883="1","-x-",IF(O3883&lt;="4",MID(L3883,1,O3883-1),IF(O3883="5",MID(L3883,1,4),IF(O3883="6",MID(L3883,1,6),IF(AND(O3883="7",G3883="0"),MID(L3883,1,6),MID(L3883,1,7))))))</f>
        <v>179151</v>
      </c>
      <c r="J3883" s="11" t="n">
        <v>2026</v>
      </c>
      <c r="K3883" s="11" t="s">
        <v>15</v>
      </c>
      <c r="L3883" s="13" t="n">
        <v>17915107</v>
      </c>
      <c r="M3883" s="14" t="s">
        <v>3907</v>
      </c>
      <c r="N3883" s="15" t="str">
        <f aca="false">IF(ISERROR(VLOOKUP(P3883,$I$2:$I$5308,1,FALSE()))=FALSE(),"S","A")</f>
        <v>A</v>
      </c>
      <c r="O3883" s="15" t="str">
        <f aca="false">IF(H3883&lt;&gt;"0","7",IF(G3883&lt;&gt;"0","6",IF(F3883&lt;&gt;"00","5",IF(E3883&lt;&gt;"0","4",IF(D3883&lt;&gt;"0","3",IF(C3883&lt;&gt;"0","2",IF(B3883&lt;&gt;"0","1","-x-")))))))</f>
        <v>7</v>
      </c>
      <c r="P3883" s="16" t="str">
        <f aca="false">IF(O3883="1",MID(L3883,1,1),IF(O3883="2",MID(L3883,1,2),IF(O3883="3",MID(L3883,1,3),IF(O3883="4",MID(L3883,1,4),IF(O3883="5",MID(L3883,1,6),IF(O3883="6",MID(L3883,1,7),IF(O3883="7",MID(L3883,1,8),IF(O3883="8",MID(L3883,1,10)))))))))</f>
        <v>17915107</v>
      </c>
      <c r="Q3883" s="1"/>
      <c r="R3883" s="11"/>
      <c r="S3883" s="11"/>
    </row>
    <row r="3884" customFormat="false" ht="15.75" hidden="false" customHeight="true" outlineLevel="0" collapsed="false">
      <c r="B3884" s="11" t="str">
        <f aca="false">MID(L3884,1,1)</f>
        <v>1</v>
      </c>
      <c r="C3884" s="11" t="str">
        <f aca="false">MID(L3884,2,1)</f>
        <v>7</v>
      </c>
      <c r="D3884" s="11" t="str">
        <f aca="false">MID(L3884,3,1)</f>
        <v>9</v>
      </c>
      <c r="E3884" s="11" t="str">
        <f aca="false">MID(L3884,4,1)</f>
        <v>1</v>
      </c>
      <c r="F3884" s="11" t="str">
        <f aca="false">MID(L3884,5,2)</f>
        <v>51</v>
      </c>
      <c r="G3884" s="11" t="str">
        <f aca="false">MID(L3884,7,1)</f>
        <v>0</v>
      </c>
      <c r="H3884" s="11" t="str">
        <f aca="false">MID(L3884,8,1)</f>
        <v>8</v>
      </c>
      <c r="I3884" s="12" t="str">
        <f aca="false">IF(O3884="1","-x-",IF(O3884&lt;="4",MID(L3884,1,O3884-1),IF(O3884="5",MID(L3884,1,4),IF(O3884="6",MID(L3884,1,6),IF(AND(O3884="7",G3884="0"),MID(L3884,1,6),MID(L3884,1,7))))))</f>
        <v>179151</v>
      </c>
      <c r="J3884" s="11" t="n">
        <v>2026</v>
      </c>
      <c r="K3884" s="11" t="s">
        <v>15</v>
      </c>
      <c r="L3884" s="13" t="n">
        <v>17915108</v>
      </c>
      <c r="M3884" s="14" t="s">
        <v>3908</v>
      </c>
      <c r="N3884" s="15" t="str">
        <f aca="false">IF(ISERROR(VLOOKUP(P3884,$I$2:$I$5308,1,FALSE()))=FALSE(),"S","A")</f>
        <v>A</v>
      </c>
      <c r="O3884" s="15" t="str">
        <f aca="false">IF(H3884&lt;&gt;"0","7",IF(G3884&lt;&gt;"0","6",IF(F3884&lt;&gt;"00","5",IF(E3884&lt;&gt;"0","4",IF(D3884&lt;&gt;"0","3",IF(C3884&lt;&gt;"0","2",IF(B3884&lt;&gt;"0","1","-x-")))))))</f>
        <v>7</v>
      </c>
      <c r="P3884" s="16" t="str">
        <f aca="false">IF(O3884="1",MID(L3884,1,1),IF(O3884="2",MID(L3884,1,2),IF(O3884="3",MID(L3884,1,3),IF(O3884="4",MID(L3884,1,4),IF(O3884="5",MID(L3884,1,6),IF(O3884="6",MID(L3884,1,7),IF(O3884="7",MID(L3884,1,8),IF(O3884="8",MID(L3884,1,10)))))))))</f>
        <v>17915108</v>
      </c>
      <c r="Q3884" s="1"/>
      <c r="R3884" s="11"/>
      <c r="S3884" s="11"/>
    </row>
    <row r="3885" customFormat="false" ht="15.75" hidden="false" customHeight="true" outlineLevel="0" collapsed="false">
      <c r="B3885" s="11" t="str">
        <f aca="false">MID(L3885,1,1)</f>
        <v>1</v>
      </c>
      <c r="C3885" s="11" t="str">
        <f aca="false">MID(L3885,2,1)</f>
        <v>7</v>
      </c>
      <c r="D3885" s="11" t="str">
        <f aca="false">MID(L3885,3,1)</f>
        <v>9</v>
      </c>
      <c r="E3885" s="11" t="str">
        <f aca="false">MID(L3885,4,1)</f>
        <v>1</v>
      </c>
      <c r="F3885" s="11" t="str">
        <f aca="false">MID(L3885,5,2)</f>
        <v>99</v>
      </c>
      <c r="G3885" s="11" t="str">
        <f aca="false">MID(L3885,7,1)</f>
        <v>0</v>
      </c>
      <c r="H3885" s="11" t="str">
        <f aca="false">MID(L3885,8,1)</f>
        <v>0</v>
      </c>
      <c r="I3885" s="12" t="str">
        <f aca="false">IF(O3885="1","-x-",IF(O3885&lt;="4",MID(L3885,1,O3885-1),IF(O3885="5",MID(L3885,1,4),IF(O3885="6",MID(L3885,1,6),IF(AND(O3885="7",G3885="0"),MID(L3885,1,6),MID(L3885,1,7))))))</f>
        <v>1791</v>
      </c>
      <c r="J3885" s="11" t="n">
        <v>2026</v>
      </c>
      <c r="K3885" s="11" t="s">
        <v>15</v>
      </c>
      <c r="L3885" s="13" t="n">
        <v>17919900</v>
      </c>
      <c r="M3885" s="14" t="s">
        <v>3909</v>
      </c>
      <c r="N3885" s="15" t="str">
        <f aca="false">IF(ISERROR(VLOOKUP(P3885,$I$2:$I$5308,1,FALSE()))=FALSE(),"S","A")</f>
        <v>S</v>
      </c>
      <c r="O3885" s="15" t="str">
        <f aca="false">IF(H3885&lt;&gt;"0","7",IF(G3885&lt;&gt;"0","6",IF(F3885&lt;&gt;"00","5",IF(E3885&lt;&gt;"0","4",IF(D3885&lt;&gt;"0","3",IF(C3885&lt;&gt;"0","2",IF(B3885&lt;&gt;"0","1","-x-")))))))</f>
        <v>5</v>
      </c>
      <c r="P3885" s="16" t="str">
        <f aca="false">IF(O3885="1",MID(L3885,1,1),IF(O3885="2",MID(L3885,1,2),IF(O3885="3",MID(L3885,1,3),IF(O3885="4",MID(L3885,1,4),IF(O3885="5",MID(L3885,1,6),IF(O3885="6",MID(L3885,1,7),IF(O3885="7",MID(L3885,1,8),IF(O3885="8",MID(L3885,1,10)))))))))</f>
        <v>179199</v>
      </c>
      <c r="Q3885" s="1"/>
      <c r="R3885" s="11"/>
      <c r="S3885" s="11"/>
      <c r="U3885" s="1" t="s">
        <v>3910</v>
      </c>
    </row>
    <row r="3886" customFormat="false" ht="15.75" hidden="false" customHeight="true" outlineLevel="0" collapsed="false">
      <c r="B3886" s="11" t="str">
        <f aca="false">MID(L3886,1,1)</f>
        <v>1</v>
      </c>
      <c r="C3886" s="11" t="str">
        <f aca="false">MID(L3886,2,1)</f>
        <v>7</v>
      </c>
      <c r="D3886" s="11" t="str">
        <f aca="false">MID(L3886,3,1)</f>
        <v>9</v>
      </c>
      <c r="E3886" s="11" t="str">
        <f aca="false">MID(L3886,4,1)</f>
        <v>1</v>
      </c>
      <c r="F3886" s="11" t="str">
        <f aca="false">MID(L3886,5,2)</f>
        <v>99</v>
      </c>
      <c r="G3886" s="11" t="str">
        <f aca="false">MID(L3886,7,1)</f>
        <v>0</v>
      </c>
      <c r="H3886" s="11" t="str">
        <f aca="false">MID(L3886,8,1)</f>
        <v>1</v>
      </c>
      <c r="I3886" s="12" t="str">
        <f aca="false">IF(O3886="1","-x-",IF(O3886&lt;="4",MID(L3886,1,O3886-1),IF(O3886="5",MID(L3886,1,4),IF(O3886="6",MID(L3886,1,6),IF(AND(O3886="7",G3886="0"),MID(L3886,1,6),MID(L3886,1,7))))))</f>
        <v>179199</v>
      </c>
      <c r="J3886" s="11" t="n">
        <v>2026</v>
      </c>
      <c r="K3886" s="11" t="s">
        <v>15</v>
      </c>
      <c r="L3886" s="13" t="n">
        <v>17919901</v>
      </c>
      <c r="M3886" s="14" t="s">
        <v>3911</v>
      </c>
      <c r="N3886" s="15" t="str">
        <f aca="false">IF(ISERROR(VLOOKUP(P3886,$I$2:$I$5308,1,FALSE()))=FALSE(),"S","A")</f>
        <v>A</v>
      </c>
      <c r="O3886" s="15" t="str">
        <f aca="false">IF(H3886&lt;&gt;"0","7",IF(G3886&lt;&gt;"0","6",IF(F3886&lt;&gt;"00","5",IF(E3886&lt;&gt;"0","4",IF(D3886&lt;&gt;"0","3",IF(C3886&lt;&gt;"0","2",IF(B3886&lt;&gt;"0","1","-x-")))))))</f>
        <v>7</v>
      </c>
      <c r="P3886" s="16" t="str">
        <f aca="false">IF(O3886="1",MID(L3886,1,1),IF(O3886="2",MID(L3886,1,2),IF(O3886="3",MID(L3886,1,3),IF(O3886="4",MID(L3886,1,4),IF(O3886="5",MID(L3886,1,6),IF(O3886="6",MID(L3886,1,7),IF(O3886="7",MID(L3886,1,8),IF(O3886="8",MID(L3886,1,10)))))))))</f>
        <v>17919901</v>
      </c>
      <c r="Q3886" s="1"/>
      <c r="R3886" s="11"/>
      <c r="S3886" s="11"/>
    </row>
    <row r="3887" customFormat="false" ht="15.75" hidden="false" customHeight="true" outlineLevel="0" collapsed="false">
      <c r="B3887" s="11" t="str">
        <f aca="false">MID(L3887,1,1)</f>
        <v>1</v>
      </c>
      <c r="C3887" s="11" t="str">
        <f aca="false">MID(L3887,2,1)</f>
        <v>7</v>
      </c>
      <c r="D3887" s="11" t="str">
        <f aca="false">MID(L3887,3,1)</f>
        <v>9</v>
      </c>
      <c r="E3887" s="11" t="str">
        <f aca="false">MID(L3887,4,1)</f>
        <v>1</v>
      </c>
      <c r="F3887" s="11" t="str">
        <f aca="false">MID(L3887,5,2)</f>
        <v>99</v>
      </c>
      <c r="G3887" s="11" t="str">
        <f aca="false">MID(L3887,7,1)</f>
        <v>0</v>
      </c>
      <c r="H3887" s="11" t="str">
        <f aca="false">MID(L3887,8,1)</f>
        <v>2</v>
      </c>
      <c r="I3887" s="12" t="str">
        <f aca="false">IF(O3887="1","-x-",IF(O3887&lt;="4",MID(L3887,1,O3887-1),IF(O3887="5",MID(L3887,1,4),IF(O3887="6",MID(L3887,1,6),IF(AND(O3887="7",G3887="0"),MID(L3887,1,6),MID(L3887,1,7))))))</f>
        <v>179199</v>
      </c>
      <c r="J3887" s="11" t="n">
        <v>2026</v>
      </c>
      <c r="K3887" s="11" t="s">
        <v>15</v>
      </c>
      <c r="L3887" s="13" t="n">
        <v>17919902</v>
      </c>
      <c r="M3887" s="14" t="s">
        <v>3912</v>
      </c>
      <c r="N3887" s="15" t="str">
        <f aca="false">IF(ISERROR(VLOOKUP(P3887,$I$2:$I$5308,1,FALSE()))=FALSE(),"S","A")</f>
        <v>A</v>
      </c>
      <c r="O3887" s="15" t="str">
        <f aca="false">IF(H3887&lt;&gt;"0","7",IF(G3887&lt;&gt;"0","6",IF(F3887&lt;&gt;"00","5",IF(E3887&lt;&gt;"0","4",IF(D3887&lt;&gt;"0","3",IF(C3887&lt;&gt;"0","2",IF(B3887&lt;&gt;"0","1","-x-")))))))</f>
        <v>7</v>
      </c>
      <c r="P3887" s="16" t="str">
        <f aca="false">IF(O3887="1",MID(L3887,1,1),IF(O3887="2",MID(L3887,1,2),IF(O3887="3",MID(L3887,1,3),IF(O3887="4",MID(L3887,1,4),IF(O3887="5",MID(L3887,1,6),IF(O3887="6",MID(L3887,1,7),IF(O3887="7",MID(L3887,1,8),IF(O3887="8",MID(L3887,1,10)))))))))</f>
        <v>17919902</v>
      </c>
      <c r="Q3887" s="1"/>
      <c r="R3887" s="11"/>
      <c r="S3887" s="11"/>
    </row>
    <row r="3888" customFormat="false" ht="15.75" hidden="false" customHeight="true" outlineLevel="0" collapsed="false">
      <c r="B3888" s="11" t="str">
        <f aca="false">MID(L3888,1,1)</f>
        <v>1</v>
      </c>
      <c r="C3888" s="11" t="str">
        <f aca="false">MID(L3888,2,1)</f>
        <v>7</v>
      </c>
      <c r="D3888" s="11" t="str">
        <f aca="false">MID(L3888,3,1)</f>
        <v>9</v>
      </c>
      <c r="E3888" s="11" t="str">
        <f aca="false">MID(L3888,4,1)</f>
        <v>1</v>
      </c>
      <c r="F3888" s="11" t="str">
        <f aca="false">MID(L3888,5,2)</f>
        <v>99</v>
      </c>
      <c r="G3888" s="11" t="str">
        <f aca="false">MID(L3888,7,1)</f>
        <v>0</v>
      </c>
      <c r="H3888" s="11" t="str">
        <f aca="false">MID(L3888,8,1)</f>
        <v>3</v>
      </c>
      <c r="I3888" s="12" t="str">
        <f aca="false">IF(O3888="1","-x-",IF(O3888&lt;="4",MID(L3888,1,O3888-1),IF(O3888="5",MID(L3888,1,4),IF(O3888="6",MID(L3888,1,6),IF(AND(O3888="7",G3888="0"),MID(L3888,1,6),MID(L3888,1,7))))))</f>
        <v>179199</v>
      </c>
      <c r="J3888" s="11" t="n">
        <v>2026</v>
      </c>
      <c r="K3888" s="11" t="s">
        <v>15</v>
      </c>
      <c r="L3888" s="13" t="n">
        <v>17919903</v>
      </c>
      <c r="M3888" s="14" t="s">
        <v>3913</v>
      </c>
      <c r="N3888" s="15" t="str">
        <f aca="false">IF(ISERROR(VLOOKUP(P3888,$I$2:$I$5308,1,FALSE()))=FALSE(),"S","A")</f>
        <v>A</v>
      </c>
      <c r="O3888" s="15" t="str">
        <f aca="false">IF(H3888&lt;&gt;"0","7",IF(G3888&lt;&gt;"0","6",IF(F3888&lt;&gt;"00","5",IF(E3888&lt;&gt;"0","4",IF(D3888&lt;&gt;"0","3",IF(C3888&lt;&gt;"0","2",IF(B3888&lt;&gt;"0","1","-x-")))))))</f>
        <v>7</v>
      </c>
      <c r="P3888" s="16" t="str">
        <f aca="false">IF(O3888="1",MID(L3888,1,1),IF(O3888="2",MID(L3888,1,2),IF(O3888="3",MID(L3888,1,3),IF(O3888="4",MID(L3888,1,4),IF(O3888="5",MID(L3888,1,6),IF(O3888="6",MID(L3888,1,7),IF(O3888="7",MID(L3888,1,8),IF(O3888="8",MID(L3888,1,10)))))))))</f>
        <v>17919903</v>
      </c>
      <c r="Q3888" s="1"/>
      <c r="R3888" s="11"/>
      <c r="S3888" s="11"/>
    </row>
    <row r="3889" customFormat="false" ht="15.75" hidden="false" customHeight="true" outlineLevel="0" collapsed="false">
      <c r="B3889" s="11" t="str">
        <f aca="false">MID(L3889,1,1)</f>
        <v>1</v>
      </c>
      <c r="C3889" s="11" t="str">
        <f aca="false">MID(L3889,2,1)</f>
        <v>7</v>
      </c>
      <c r="D3889" s="11" t="str">
        <f aca="false">MID(L3889,3,1)</f>
        <v>9</v>
      </c>
      <c r="E3889" s="11" t="str">
        <f aca="false">MID(L3889,4,1)</f>
        <v>1</v>
      </c>
      <c r="F3889" s="11" t="str">
        <f aca="false">MID(L3889,5,2)</f>
        <v>99</v>
      </c>
      <c r="G3889" s="11" t="str">
        <f aca="false">MID(L3889,7,1)</f>
        <v>0</v>
      </c>
      <c r="H3889" s="11" t="str">
        <f aca="false">MID(L3889,8,1)</f>
        <v>4</v>
      </c>
      <c r="I3889" s="12" t="str">
        <f aca="false">IF(O3889="1","-x-",IF(O3889&lt;="4",MID(L3889,1,O3889-1),IF(O3889="5",MID(L3889,1,4),IF(O3889="6",MID(L3889,1,6),IF(AND(O3889="7",G3889="0"),MID(L3889,1,6),MID(L3889,1,7))))))</f>
        <v>179199</v>
      </c>
      <c r="J3889" s="11" t="n">
        <v>2026</v>
      </c>
      <c r="K3889" s="11" t="s">
        <v>15</v>
      </c>
      <c r="L3889" s="13" t="n">
        <v>17919904</v>
      </c>
      <c r="M3889" s="14" t="s">
        <v>3914</v>
      </c>
      <c r="N3889" s="15" t="str">
        <f aca="false">IF(ISERROR(VLOOKUP(P3889,$I$2:$I$5308,1,FALSE()))=FALSE(),"S","A")</f>
        <v>A</v>
      </c>
      <c r="O3889" s="15" t="str">
        <f aca="false">IF(H3889&lt;&gt;"0","7",IF(G3889&lt;&gt;"0","6",IF(F3889&lt;&gt;"00","5",IF(E3889&lt;&gt;"0","4",IF(D3889&lt;&gt;"0","3",IF(C3889&lt;&gt;"0","2",IF(B3889&lt;&gt;"0","1","-x-")))))))</f>
        <v>7</v>
      </c>
      <c r="P3889" s="16" t="str">
        <f aca="false">IF(O3889="1",MID(L3889,1,1),IF(O3889="2",MID(L3889,1,2),IF(O3889="3",MID(L3889,1,3),IF(O3889="4",MID(L3889,1,4),IF(O3889="5",MID(L3889,1,6),IF(O3889="6",MID(L3889,1,7),IF(O3889="7",MID(L3889,1,8),IF(O3889="8",MID(L3889,1,10)))))))))</f>
        <v>17919904</v>
      </c>
      <c r="Q3889" s="1"/>
      <c r="R3889" s="11"/>
      <c r="S3889" s="11"/>
    </row>
    <row r="3890" customFormat="false" ht="15.75" hidden="false" customHeight="true" outlineLevel="0" collapsed="false">
      <c r="B3890" s="11" t="str">
        <f aca="false">MID(L3890,1,1)</f>
        <v>1</v>
      </c>
      <c r="C3890" s="11" t="str">
        <f aca="false">MID(L3890,2,1)</f>
        <v>7</v>
      </c>
      <c r="D3890" s="11" t="str">
        <f aca="false">MID(L3890,3,1)</f>
        <v>9</v>
      </c>
      <c r="E3890" s="11" t="str">
        <f aca="false">MID(L3890,4,1)</f>
        <v>1</v>
      </c>
      <c r="F3890" s="11" t="str">
        <f aca="false">MID(L3890,5,2)</f>
        <v>99</v>
      </c>
      <c r="G3890" s="11" t="str">
        <f aca="false">MID(L3890,7,1)</f>
        <v>0</v>
      </c>
      <c r="H3890" s="11" t="str">
        <f aca="false">MID(L3890,8,1)</f>
        <v>5</v>
      </c>
      <c r="I3890" s="12" t="str">
        <f aca="false">IF(O3890="1","-x-",IF(O3890&lt;="4",MID(L3890,1,O3890-1),IF(O3890="5",MID(L3890,1,4),IF(O3890="6",MID(L3890,1,6),IF(AND(O3890="7",G3890="0"),MID(L3890,1,6),MID(L3890,1,7))))))</f>
        <v>179199</v>
      </c>
      <c r="J3890" s="11" t="n">
        <v>2026</v>
      </c>
      <c r="K3890" s="11" t="s">
        <v>15</v>
      </c>
      <c r="L3890" s="13" t="n">
        <v>17919905</v>
      </c>
      <c r="M3890" s="14" t="s">
        <v>3915</v>
      </c>
      <c r="N3890" s="15" t="str">
        <f aca="false">IF(ISERROR(VLOOKUP(P3890,$I$2:$I$5308,1,FALSE()))=FALSE(),"S","A")</f>
        <v>A</v>
      </c>
      <c r="O3890" s="15" t="str">
        <f aca="false">IF(H3890&lt;&gt;"0","7",IF(G3890&lt;&gt;"0","6",IF(F3890&lt;&gt;"00","5",IF(E3890&lt;&gt;"0","4",IF(D3890&lt;&gt;"0","3",IF(C3890&lt;&gt;"0","2",IF(B3890&lt;&gt;"0","1","-x-")))))))</f>
        <v>7</v>
      </c>
      <c r="P3890" s="16" t="str">
        <f aca="false">IF(O3890="1",MID(L3890,1,1),IF(O3890="2",MID(L3890,1,2),IF(O3890="3",MID(L3890,1,3),IF(O3890="4",MID(L3890,1,4),IF(O3890="5",MID(L3890,1,6),IF(O3890="6",MID(L3890,1,7),IF(O3890="7",MID(L3890,1,8),IF(O3890="8",MID(L3890,1,10)))))))))</f>
        <v>17919905</v>
      </c>
      <c r="Q3890" s="1"/>
      <c r="R3890" s="11"/>
      <c r="S3890" s="11"/>
    </row>
    <row r="3891" customFormat="false" ht="15.75" hidden="false" customHeight="true" outlineLevel="0" collapsed="false">
      <c r="B3891" s="11" t="str">
        <f aca="false">MID(L3891,1,1)</f>
        <v>1</v>
      </c>
      <c r="C3891" s="11" t="str">
        <f aca="false">MID(L3891,2,1)</f>
        <v>7</v>
      </c>
      <c r="D3891" s="11" t="str">
        <f aca="false">MID(L3891,3,1)</f>
        <v>9</v>
      </c>
      <c r="E3891" s="11" t="str">
        <f aca="false">MID(L3891,4,1)</f>
        <v>1</v>
      </c>
      <c r="F3891" s="11" t="str">
        <f aca="false">MID(L3891,5,2)</f>
        <v>99</v>
      </c>
      <c r="G3891" s="11" t="str">
        <f aca="false">MID(L3891,7,1)</f>
        <v>0</v>
      </c>
      <c r="H3891" s="11" t="str">
        <f aca="false">MID(L3891,8,1)</f>
        <v>6</v>
      </c>
      <c r="I3891" s="12" t="str">
        <f aca="false">IF(O3891="1","-x-",IF(O3891&lt;="4",MID(L3891,1,O3891-1),IF(O3891="5",MID(L3891,1,4),IF(O3891="6",MID(L3891,1,6),IF(AND(O3891="7",G3891="0"),MID(L3891,1,6),MID(L3891,1,7))))))</f>
        <v>179199</v>
      </c>
      <c r="J3891" s="11" t="n">
        <v>2026</v>
      </c>
      <c r="K3891" s="11" t="s">
        <v>15</v>
      </c>
      <c r="L3891" s="13" t="n">
        <v>17919906</v>
      </c>
      <c r="M3891" s="14" t="s">
        <v>3916</v>
      </c>
      <c r="N3891" s="15" t="str">
        <f aca="false">IF(ISERROR(VLOOKUP(P3891,$I$2:$I$5308,1,FALSE()))=FALSE(),"S","A")</f>
        <v>A</v>
      </c>
      <c r="O3891" s="15" t="str">
        <f aca="false">IF(H3891&lt;&gt;"0","7",IF(G3891&lt;&gt;"0","6",IF(F3891&lt;&gt;"00","5",IF(E3891&lt;&gt;"0","4",IF(D3891&lt;&gt;"0","3",IF(C3891&lt;&gt;"0","2",IF(B3891&lt;&gt;"0","1","-x-")))))))</f>
        <v>7</v>
      </c>
      <c r="P3891" s="16" t="str">
        <f aca="false">IF(O3891="1",MID(L3891,1,1),IF(O3891="2",MID(L3891,1,2),IF(O3891="3",MID(L3891,1,3),IF(O3891="4",MID(L3891,1,4),IF(O3891="5",MID(L3891,1,6),IF(O3891="6",MID(L3891,1,7),IF(O3891="7",MID(L3891,1,8),IF(O3891="8",MID(L3891,1,10)))))))))</f>
        <v>17919906</v>
      </c>
      <c r="Q3891" s="1"/>
      <c r="R3891" s="11"/>
      <c r="S3891" s="11"/>
    </row>
    <row r="3892" customFormat="false" ht="15.75" hidden="false" customHeight="true" outlineLevel="0" collapsed="false">
      <c r="B3892" s="11" t="str">
        <f aca="false">MID(L3892,1,1)</f>
        <v>1</v>
      </c>
      <c r="C3892" s="11" t="str">
        <f aca="false">MID(L3892,2,1)</f>
        <v>7</v>
      </c>
      <c r="D3892" s="11" t="str">
        <f aca="false">MID(L3892,3,1)</f>
        <v>9</v>
      </c>
      <c r="E3892" s="11" t="str">
        <f aca="false">MID(L3892,4,1)</f>
        <v>1</v>
      </c>
      <c r="F3892" s="11" t="str">
        <f aca="false">MID(L3892,5,2)</f>
        <v>99</v>
      </c>
      <c r="G3892" s="11" t="str">
        <f aca="false">MID(L3892,7,1)</f>
        <v>0</v>
      </c>
      <c r="H3892" s="11" t="str">
        <f aca="false">MID(L3892,8,1)</f>
        <v>7</v>
      </c>
      <c r="I3892" s="12" t="str">
        <f aca="false">IF(O3892="1","-x-",IF(O3892&lt;="4",MID(L3892,1,O3892-1),IF(O3892="5",MID(L3892,1,4),IF(O3892="6",MID(L3892,1,6),IF(AND(O3892="7",G3892="0"),MID(L3892,1,6),MID(L3892,1,7))))))</f>
        <v>179199</v>
      </c>
      <c r="J3892" s="11" t="n">
        <v>2026</v>
      </c>
      <c r="K3892" s="11" t="s">
        <v>15</v>
      </c>
      <c r="L3892" s="13" t="n">
        <v>17919907</v>
      </c>
      <c r="M3892" s="14" t="s">
        <v>3917</v>
      </c>
      <c r="N3892" s="15" t="str">
        <f aca="false">IF(ISERROR(VLOOKUP(P3892,$I$2:$I$5308,1,FALSE()))=FALSE(),"S","A")</f>
        <v>A</v>
      </c>
      <c r="O3892" s="15" t="str">
        <f aca="false">IF(H3892&lt;&gt;"0","7",IF(G3892&lt;&gt;"0","6",IF(F3892&lt;&gt;"00","5",IF(E3892&lt;&gt;"0","4",IF(D3892&lt;&gt;"0","3",IF(C3892&lt;&gt;"0","2",IF(B3892&lt;&gt;"0","1","-x-")))))))</f>
        <v>7</v>
      </c>
      <c r="P3892" s="16" t="str">
        <f aca="false">IF(O3892="1",MID(L3892,1,1),IF(O3892="2",MID(L3892,1,2),IF(O3892="3",MID(L3892,1,3),IF(O3892="4",MID(L3892,1,4),IF(O3892="5",MID(L3892,1,6),IF(O3892="6",MID(L3892,1,7),IF(O3892="7",MID(L3892,1,8),IF(O3892="8",MID(L3892,1,10)))))))))</f>
        <v>17919907</v>
      </c>
      <c r="Q3892" s="1"/>
      <c r="R3892" s="11"/>
      <c r="S3892" s="11"/>
    </row>
    <row r="3893" customFormat="false" ht="15.75" hidden="false" customHeight="true" outlineLevel="0" collapsed="false">
      <c r="B3893" s="11" t="str">
        <f aca="false">MID(L3893,1,1)</f>
        <v>1</v>
      </c>
      <c r="C3893" s="11" t="str">
        <f aca="false">MID(L3893,2,1)</f>
        <v>7</v>
      </c>
      <c r="D3893" s="11" t="str">
        <f aca="false">MID(L3893,3,1)</f>
        <v>9</v>
      </c>
      <c r="E3893" s="11" t="str">
        <f aca="false">MID(L3893,4,1)</f>
        <v>1</v>
      </c>
      <c r="F3893" s="11" t="str">
        <f aca="false">MID(L3893,5,2)</f>
        <v>99</v>
      </c>
      <c r="G3893" s="11" t="str">
        <f aca="false">MID(L3893,7,1)</f>
        <v>0</v>
      </c>
      <c r="H3893" s="11" t="str">
        <f aca="false">MID(L3893,8,1)</f>
        <v>8</v>
      </c>
      <c r="I3893" s="12" t="str">
        <f aca="false">IF(O3893="1","-x-",IF(O3893&lt;="4",MID(L3893,1,O3893-1),IF(O3893="5",MID(L3893,1,4),IF(O3893="6",MID(L3893,1,6),IF(AND(O3893="7",G3893="0"),MID(L3893,1,6),MID(L3893,1,7))))))</f>
        <v>179199</v>
      </c>
      <c r="J3893" s="11" t="n">
        <v>2026</v>
      </c>
      <c r="K3893" s="11" t="s">
        <v>15</v>
      </c>
      <c r="L3893" s="13" t="n">
        <v>17919908</v>
      </c>
      <c r="M3893" s="14" t="s">
        <v>3918</v>
      </c>
      <c r="N3893" s="15" t="str">
        <f aca="false">IF(ISERROR(VLOOKUP(P3893,$I$2:$I$5308,1,FALSE()))=FALSE(),"S","A")</f>
        <v>A</v>
      </c>
      <c r="O3893" s="15" t="str">
        <f aca="false">IF(H3893&lt;&gt;"0","7",IF(G3893&lt;&gt;"0","6",IF(F3893&lt;&gt;"00","5",IF(E3893&lt;&gt;"0","4",IF(D3893&lt;&gt;"0","3",IF(C3893&lt;&gt;"0","2",IF(B3893&lt;&gt;"0","1","-x-")))))))</f>
        <v>7</v>
      </c>
      <c r="P3893" s="16" t="str">
        <f aca="false">IF(O3893="1",MID(L3893,1,1),IF(O3893="2",MID(L3893,1,2),IF(O3893="3",MID(L3893,1,3),IF(O3893="4",MID(L3893,1,4),IF(O3893="5",MID(L3893,1,6),IF(O3893="6",MID(L3893,1,7),IF(O3893="7",MID(L3893,1,8),IF(O3893="8",MID(L3893,1,10)))))))))</f>
        <v>17919908</v>
      </c>
      <c r="Q3893" s="1"/>
      <c r="R3893" s="11"/>
      <c r="S3893" s="11"/>
    </row>
    <row r="3894" customFormat="false" ht="15.75" hidden="false" customHeight="true" outlineLevel="0" collapsed="false">
      <c r="B3894" s="11" t="str">
        <f aca="false">MID(L3894,1,1)</f>
        <v>1</v>
      </c>
      <c r="C3894" s="11" t="str">
        <f aca="false">MID(L3894,2,1)</f>
        <v>7</v>
      </c>
      <c r="D3894" s="11" t="str">
        <f aca="false">MID(L3894,3,1)</f>
        <v>9</v>
      </c>
      <c r="E3894" s="11" t="str">
        <f aca="false">MID(L3894,4,1)</f>
        <v>2</v>
      </c>
      <c r="F3894" s="11" t="str">
        <f aca="false">MID(L3894,5,2)</f>
        <v>00</v>
      </c>
      <c r="G3894" s="11" t="str">
        <f aca="false">MID(L3894,7,1)</f>
        <v>0</v>
      </c>
      <c r="H3894" s="11" t="str">
        <f aca="false">MID(L3894,8,1)</f>
        <v>0</v>
      </c>
      <c r="I3894" s="12" t="str">
        <f aca="false">IF(O3894="1","-x-",IF(O3894&lt;="4",MID(L3894,1,O3894-1),IF(O3894="5",MID(L3894,1,4),IF(O3894="6",MID(L3894,1,6),IF(AND(O3894="7",G3894="0"),MID(L3894,1,6),MID(L3894,1,7))))))</f>
        <v>179</v>
      </c>
      <c r="J3894" s="11" t="n">
        <v>2026</v>
      </c>
      <c r="K3894" s="11" t="s">
        <v>15</v>
      </c>
      <c r="L3894" s="13" t="n">
        <v>17920000</v>
      </c>
      <c r="M3894" s="14" t="s">
        <v>3919</v>
      </c>
      <c r="N3894" s="15" t="str">
        <f aca="false">IF(ISERROR(VLOOKUP(P3894,$I$2:$I$5308,1,FALSE()))=FALSE(),"S","A")</f>
        <v>S</v>
      </c>
      <c r="O3894" s="15" t="str">
        <f aca="false">IF(H3894&lt;&gt;"0","7",IF(G3894&lt;&gt;"0","6",IF(F3894&lt;&gt;"00","5",IF(E3894&lt;&gt;"0","4",IF(D3894&lt;&gt;"0","3",IF(C3894&lt;&gt;"0","2",IF(B3894&lt;&gt;"0","1","-x-")))))))</f>
        <v>4</v>
      </c>
      <c r="P3894" s="16" t="str">
        <f aca="false">IF(O3894="1",MID(L3894,1,1),IF(O3894="2",MID(L3894,1,2),IF(O3894="3",MID(L3894,1,3),IF(O3894="4",MID(L3894,1,4),IF(O3894="5",MID(L3894,1,6),IF(O3894="6",MID(L3894,1,7),IF(O3894="7",MID(L3894,1,8),IF(O3894="8",MID(L3894,1,10)))))))))</f>
        <v>1792</v>
      </c>
      <c r="Q3894" s="1"/>
      <c r="R3894" s="11"/>
      <c r="S3894" s="11"/>
    </row>
    <row r="3895" customFormat="false" ht="15.75" hidden="false" customHeight="true" outlineLevel="0" collapsed="false">
      <c r="B3895" s="11" t="str">
        <f aca="false">MID(L3895,1,1)</f>
        <v>1</v>
      </c>
      <c r="C3895" s="11" t="str">
        <f aca="false">MID(L3895,2,1)</f>
        <v>7</v>
      </c>
      <c r="D3895" s="11" t="str">
        <f aca="false">MID(L3895,3,1)</f>
        <v>9</v>
      </c>
      <c r="E3895" s="11" t="str">
        <f aca="false">MID(L3895,4,1)</f>
        <v>2</v>
      </c>
      <c r="F3895" s="11" t="str">
        <f aca="false">MID(L3895,5,2)</f>
        <v>01</v>
      </c>
      <c r="G3895" s="11" t="str">
        <f aca="false">MID(L3895,7,1)</f>
        <v>0</v>
      </c>
      <c r="H3895" s="11" t="str">
        <f aca="false">MID(L3895,8,1)</f>
        <v>0</v>
      </c>
      <c r="I3895" s="12" t="str">
        <f aca="false">IF(O3895="1","-x-",IF(O3895&lt;="4",MID(L3895,1,O3895-1),IF(O3895="5",MID(L3895,1,4),IF(O3895="6",MID(L3895,1,6),IF(AND(O3895="7",G3895="0"),MID(L3895,1,6),MID(L3895,1,7))))))</f>
        <v>1792</v>
      </c>
      <c r="J3895" s="11" t="n">
        <v>2026</v>
      </c>
      <c r="K3895" s="11" t="s">
        <v>15</v>
      </c>
      <c r="L3895" s="13" t="n">
        <v>17920100</v>
      </c>
      <c r="M3895" s="14" t="s">
        <v>3919</v>
      </c>
      <c r="N3895" s="15" t="str">
        <f aca="false">IF(ISERROR(VLOOKUP(P3895,$I$2:$I$5308,1,FALSE()))=FALSE(),"S","A")</f>
        <v>S</v>
      </c>
      <c r="O3895" s="15" t="str">
        <f aca="false">IF(H3895&lt;&gt;"0","7",IF(G3895&lt;&gt;"0","6",IF(F3895&lt;&gt;"00","5",IF(E3895&lt;&gt;"0","4",IF(D3895&lt;&gt;"0","3",IF(C3895&lt;&gt;"0","2",IF(B3895&lt;&gt;"0","1","-x-")))))))</f>
        <v>5</v>
      </c>
      <c r="P3895" s="16" t="str">
        <f aca="false">IF(O3895="1",MID(L3895,1,1),IF(O3895="2",MID(L3895,1,2),IF(O3895="3",MID(L3895,1,3),IF(O3895="4",MID(L3895,1,4),IF(O3895="5",MID(L3895,1,6),IF(O3895="6",MID(L3895,1,7),IF(O3895="7",MID(L3895,1,8),IF(O3895="8",MID(L3895,1,10)))))))))</f>
        <v>179201</v>
      </c>
      <c r="Q3895" s="1"/>
      <c r="R3895" s="11"/>
      <c r="S3895" s="11"/>
      <c r="U3895" s="1" t="s">
        <v>1731</v>
      </c>
    </row>
    <row r="3896" customFormat="false" ht="15.75" hidden="false" customHeight="true" outlineLevel="0" collapsed="false">
      <c r="B3896" s="11" t="str">
        <f aca="false">MID(L3896,1,1)</f>
        <v>1</v>
      </c>
      <c r="C3896" s="11" t="str">
        <f aca="false">MID(L3896,2,1)</f>
        <v>7</v>
      </c>
      <c r="D3896" s="11" t="str">
        <f aca="false">MID(L3896,3,1)</f>
        <v>9</v>
      </c>
      <c r="E3896" s="11" t="str">
        <f aca="false">MID(L3896,4,1)</f>
        <v>2</v>
      </c>
      <c r="F3896" s="11" t="str">
        <f aca="false">MID(L3896,5,2)</f>
        <v>01</v>
      </c>
      <c r="G3896" s="11" t="str">
        <f aca="false">MID(L3896,7,1)</f>
        <v>0</v>
      </c>
      <c r="H3896" s="11" t="str">
        <f aca="false">MID(L3896,8,1)</f>
        <v>1</v>
      </c>
      <c r="I3896" s="12" t="str">
        <f aca="false">IF(O3896="1","-x-",IF(O3896&lt;="4",MID(L3896,1,O3896-1),IF(O3896="5",MID(L3896,1,4),IF(O3896="6",MID(L3896,1,6),IF(AND(O3896="7",G3896="0"),MID(L3896,1,6),MID(L3896,1,7))))))</f>
        <v>179201</v>
      </c>
      <c r="J3896" s="11" t="n">
        <v>2026</v>
      </c>
      <c r="K3896" s="11" t="s">
        <v>15</v>
      </c>
      <c r="L3896" s="13" t="n">
        <v>17920101</v>
      </c>
      <c r="M3896" s="14" t="s">
        <v>3920</v>
      </c>
      <c r="N3896" s="15" t="str">
        <f aca="false">IF(ISERROR(VLOOKUP(P3896,$I$2:$I$5308,1,FALSE()))=FALSE(),"S","A")</f>
        <v>A</v>
      </c>
      <c r="O3896" s="15" t="str">
        <f aca="false">IF(H3896&lt;&gt;"0","7",IF(G3896&lt;&gt;"0","6",IF(F3896&lt;&gt;"00","5",IF(E3896&lt;&gt;"0","4",IF(D3896&lt;&gt;"0","3",IF(C3896&lt;&gt;"0","2",IF(B3896&lt;&gt;"0","1","-x-")))))))</f>
        <v>7</v>
      </c>
      <c r="P3896" s="16" t="str">
        <f aca="false">IF(O3896="1",MID(L3896,1,1),IF(O3896="2",MID(L3896,1,2),IF(O3896="3",MID(L3896,1,3),IF(O3896="4",MID(L3896,1,4),IF(O3896="5",MID(L3896,1,6),IF(O3896="6",MID(L3896,1,7),IF(O3896="7",MID(L3896,1,8),IF(O3896="8",MID(L3896,1,10)))))))))</f>
        <v>17920101</v>
      </c>
      <c r="Q3896" s="1"/>
      <c r="R3896" s="11"/>
      <c r="S3896" s="11"/>
    </row>
    <row r="3897" customFormat="false" ht="15.75" hidden="false" customHeight="true" outlineLevel="0" collapsed="false">
      <c r="B3897" s="11" t="str">
        <f aca="false">MID(L3897,1,1)</f>
        <v>1</v>
      </c>
      <c r="C3897" s="11" t="str">
        <f aca="false">MID(L3897,2,1)</f>
        <v>7</v>
      </c>
      <c r="D3897" s="11" t="str">
        <f aca="false">MID(L3897,3,1)</f>
        <v>9</v>
      </c>
      <c r="E3897" s="11" t="str">
        <f aca="false">MID(L3897,4,1)</f>
        <v>2</v>
      </c>
      <c r="F3897" s="11" t="str">
        <f aca="false">MID(L3897,5,2)</f>
        <v>01</v>
      </c>
      <c r="G3897" s="11" t="str">
        <f aca="false">MID(L3897,7,1)</f>
        <v>0</v>
      </c>
      <c r="H3897" s="11" t="str">
        <f aca="false">MID(L3897,8,1)</f>
        <v>2</v>
      </c>
      <c r="I3897" s="12" t="str">
        <f aca="false">IF(O3897="1","-x-",IF(O3897&lt;="4",MID(L3897,1,O3897-1),IF(O3897="5",MID(L3897,1,4),IF(O3897="6",MID(L3897,1,6),IF(AND(O3897="7",G3897="0"),MID(L3897,1,6),MID(L3897,1,7))))))</f>
        <v>179201</v>
      </c>
      <c r="J3897" s="11" t="n">
        <v>2026</v>
      </c>
      <c r="K3897" s="11" t="s">
        <v>15</v>
      </c>
      <c r="L3897" s="13" t="n">
        <v>17920102</v>
      </c>
      <c r="M3897" s="14" t="s">
        <v>3921</v>
      </c>
      <c r="N3897" s="15" t="str">
        <f aca="false">IF(ISERROR(VLOOKUP(P3897,$I$2:$I$5308,1,FALSE()))=FALSE(),"S","A")</f>
        <v>A</v>
      </c>
      <c r="O3897" s="15" t="str">
        <f aca="false">IF(H3897&lt;&gt;"0","7",IF(G3897&lt;&gt;"0","6",IF(F3897&lt;&gt;"00","5",IF(E3897&lt;&gt;"0","4",IF(D3897&lt;&gt;"0","3",IF(C3897&lt;&gt;"0","2",IF(B3897&lt;&gt;"0","1","-x-")))))))</f>
        <v>7</v>
      </c>
      <c r="P3897" s="16" t="str">
        <f aca="false">IF(O3897="1",MID(L3897,1,1),IF(O3897="2",MID(L3897,1,2),IF(O3897="3",MID(L3897,1,3),IF(O3897="4",MID(L3897,1,4),IF(O3897="5",MID(L3897,1,6),IF(O3897="6",MID(L3897,1,7),IF(O3897="7",MID(L3897,1,8),IF(O3897="8",MID(L3897,1,10)))))))))</f>
        <v>17920102</v>
      </c>
      <c r="Q3897" s="1"/>
      <c r="R3897" s="11"/>
      <c r="S3897" s="11"/>
    </row>
    <row r="3898" customFormat="false" ht="15.75" hidden="false" customHeight="true" outlineLevel="0" collapsed="false">
      <c r="B3898" s="11" t="str">
        <f aca="false">MID(L3898,1,1)</f>
        <v>1</v>
      </c>
      <c r="C3898" s="11" t="str">
        <f aca="false">MID(L3898,2,1)</f>
        <v>7</v>
      </c>
      <c r="D3898" s="11" t="str">
        <f aca="false">MID(L3898,3,1)</f>
        <v>9</v>
      </c>
      <c r="E3898" s="11" t="str">
        <f aca="false">MID(L3898,4,1)</f>
        <v>2</v>
      </c>
      <c r="F3898" s="11" t="str">
        <f aca="false">MID(L3898,5,2)</f>
        <v>01</v>
      </c>
      <c r="G3898" s="11" t="str">
        <f aca="false">MID(L3898,7,1)</f>
        <v>0</v>
      </c>
      <c r="H3898" s="11" t="str">
        <f aca="false">MID(L3898,8,1)</f>
        <v>3</v>
      </c>
      <c r="I3898" s="12" t="str">
        <f aca="false">IF(O3898="1","-x-",IF(O3898&lt;="4",MID(L3898,1,O3898-1),IF(O3898="5",MID(L3898,1,4),IF(O3898="6",MID(L3898,1,6),IF(AND(O3898="7",G3898="0"),MID(L3898,1,6),MID(L3898,1,7))))))</f>
        <v>179201</v>
      </c>
      <c r="J3898" s="11" t="n">
        <v>2026</v>
      </c>
      <c r="K3898" s="11" t="s">
        <v>15</v>
      </c>
      <c r="L3898" s="13" t="n">
        <v>17920103</v>
      </c>
      <c r="M3898" s="14" t="s">
        <v>3922</v>
      </c>
      <c r="N3898" s="15" t="str">
        <f aca="false">IF(ISERROR(VLOOKUP(P3898,$I$2:$I$5308,1,FALSE()))=FALSE(),"S","A")</f>
        <v>A</v>
      </c>
      <c r="O3898" s="15" t="str">
        <f aca="false">IF(H3898&lt;&gt;"0","7",IF(G3898&lt;&gt;"0","6",IF(F3898&lt;&gt;"00","5",IF(E3898&lt;&gt;"0","4",IF(D3898&lt;&gt;"0","3",IF(C3898&lt;&gt;"0","2",IF(B3898&lt;&gt;"0","1","-x-")))))))</f>
        <v>7</v>
      </c>
      <c r="P3898" s="16" t="str">
        <f aca="false">IF(O3898="1",MID(L3898,1,1),IF(O3898="2",MID(L3898,1,2),IF(O3898="3",MID(L3898,1,3),IF(O3898="4",MID(L3898,1,4),IF(O3898="5",MID(L3898,1,6),IF(O3898="6",MID(L3898,1,7),IF(O3898="7",MID(L3898,1,8),IF(O3898="8",MID(L3898,1,10)))))))))</f>
        <v>17920103</v>
      </c>
      <c r="Q3898" s="1"/>
      <c r="R3898" s="11"/>
      <c r="S3898" s="11"/>
    </row>
    <row r="3899" customFormat="false" ht="15.75" hidden="false" customHeight="true" outlineLevel="0" collapsed="false">
      <c r="B3899" s="11" t="str">
        <f aca="false">MID(L3899,1,1)</f>
        <v>1</v>
      </c>
      <c r="C3899" s="11" t="str">
        <f aca="false">MID(L3899,2,1)</f>
        <v>7</v>
      </c>
      <c r="D3899" s="11" t="str">
        <f aca="false">MID(L3899,3,1)</f>
        <v>9</v>
      </c>
      <c r="E3899" s="11" t="str">
        <f aca="false">MID(L3899,4,1)</f>
        <v>2</v>
      </c>
      <c r="F3899" s="11" t="str">
        <f aca="false">MID(L3899,5,2)</f>
        <v>01</v>
      </c>
      <c r="G3899" s="11" t="str">
        <f aca="false">MID(L3899,7,1)</f>
        <v>0</v>
      </c>
      <c r="H3899" s="11" t="str">
        <f aca="false">MID(L3899,8,1)</f>
        <v>4</v>
      </c>
      <c r="I3899" s="12" t="str">
        <f aca="false">IF(O3899="1","-x-",IF(O3899&lt;="4",MID(L3899,1,O3899-1),IF(O3899="5",MID(L3899,1,4),IF(O3899="6",MID(L3899,1,6),IF(AND(O3899="7",G3899="0"),MID(L3899,1,6),MID(L3899,1,7))))))</f>
        <v>179201</v>
      </c>
      <c r="J3899" s="11" t="n">
        <v>2026</v>
      </c>
      <c r="K3899" s="11" t="s">
        <v>15</v>
      </c>
      <c r="L3899" s="13" t="n">
        <v>17920104</v>
      </c>
      <c r="M3899" s="14" t="s">
        <v>3923</v>
      </c>
      <c r="N3899" s="15" t="str">
        <f aca="false">IF(ISERROR(VLOOKUP(P3899,$I$2:$I$5308,1,FALSE()))=FALSE(),"S","A")</f>
        <v>A</v>
      </c>
      <c r="O3899" s="15" t="str">
        <f aca="false">IF(H3899&lt;&gt;"0","7",IF(G3899&lt;&gt;"0","6",IF(F3899&lt;&gt;"00","5",IF(E3899&lt;&gt;"0","4",IF(D3899&lt;&gt;"0","3",IF(C3899&lt;&gt;"0","2",IF(B3899&lt;&gt;"0","1","-x-")))))))</f>
        <v>7</v>
      </c>
      <c r="P3899" s="16" t="str">
        <f aca="false">IF(O3899="1",MID(L3899,1,1),IF(O3899="2",MID(L3899,1,2),IF(O3899="3",MID(L3899,1,3),IF(O3899="4",MID(L3899,1,4),IF(O3899="5",MID(L3899,1,6),IF(O3899="6",MID(L3899,1,7),IF(O3899="7",MID(L3899,1,8),IF(O3899="8",MID(L3899,1,10)))))))))</f>
        <v>17920104</v>
      </c>
      <c r="Q3899" s="1"/>
      <c r="R3899" s="11"/>
      <c r="S3899" s="11"/>
    </row>
    <row r="3900" customFormat="false" ht="15.75" hidden="false" customHeight="true" outlineLevel="0" collapsed="false">
      <c r="B3900" s="11" t="str">
        <f aca="false">MID(L3900,1,1)</f>
        <v>1</v>
      </c>
      <c r="C3900" s="11" t="str">
        <f aca="false">MID(L3900,2,1)</f>
        <v>7</v>
      </c>
      <c r="D3900" s="11" t="str">
        <f aca="false">MID(L3900,3,1)</f>
        <v>9</v>
      </c>
      <c r="E3900" s="11" t="str">
        <f aca="false">MID(L3900,4,1)</f>
        <v>2</v>
      </c>
      <c r="F3900" s="11" t="str">
        <f aca="false">MID(L3900,5,2)</f>
        <v>01</v>
      </c>
      <c r="G3900" s="11" t="str">
        <f aca="false">MID(L3900,7,1)</f>
        <v>0</v>
      </c>
      <c r="H3900" s="11" t="str">
        <f aca="false">MID(L3900,8,1)</f>
        <v>5</v>
      </c>
      <c r="I3900" s="12" t="str">
        <f aca="false">IF(O3900="1","-x-",IF(O3900&lt;="4",MID(L3900,1,O3900-1),IF(O3900="5",MID(L3900,1,4),IF(O3900="6",MID(L3900,1,6),IF(AND(O3900="7",G3900="0"),MID(L3900,1,6),MID(L3900,1,7))))))</f>
        <v>179201</v>
      </c>
      <c r="J3900" s="11" t="n">
        <v>2026</v>
      </c>
      <c r="K3900" s="11" t="s">
        <v>15</v>
      </c>
      <c r="L3900" s="13" t="n">
        <v>17920105</v>
      </c>
      <c r="M3900" s="14" t="s">
        <v>3924</v>
      </c>
      <c r="N3900" s="15" t="str">
        <f aca="false">IF(ISERROR(VLOOKUP(P3900,$I$2:$I$5308,1,FALSE()))=FALSE(),"S","A")</f>
        <v>A</v>
      </c>
      <c r="O3900" s="15" t="str">
        <f aca="false">IF(H3900&lt;&gt;"0","7",IF(G3900&lt;&gt;"0","6",IF(F3900&lt;&gt;"00","5",IF(E3900&lt;&gt;"0","4",IF(D3900&lt;&gt;"0","3",IF(C3900&lt;&gt;"0","2",IF(B3900&lt;&gt;"0","1","-x-")))))))</f>
        <v>7</v>
      </c>
      <c r="P3900" s="16" t="str">
        <f aca="false">IF(O3900="1",MID(L3900,1,1),IF(O3900="2",MID(L3900,1,2),IF(O3900="3",MID(L3900,1,3),IF(O3900="4",MID(L3900,1,4),IF(O3900="5",MID(L3900,1,6),IF(O3900="6",MID(L3900,1,7),IF(O3900="7",MID(L3900,1,8),IF(O3900="8",MID(L3900,1,10)))))))))</f>
        <v>17920105</v>
      </c>
      <c r="Q3900" s="1"/>
      <c r="R3900" s="11"/>
      <c r="S3900" s="11"/>
    </row>
    <row r="3901" customFormat="false" ht="15.75" hidden="false" customHeight="true" outlineLevel="0" collapsed="false">
      <c r="B3901" s="11" t="str">
        <f aca="false">MID(L3901,1,1)</f>
        <v>1</v>
      </c>
      <c r="C3901" s="11" t="str">
        <f aca="false">MID(L3901,2,1)</f>
        <v>7</v>
      </c>
      <c r="D3901" s="11" t="str">
        <f aca="false">MID(L3901,3,1)</f>
        <v>9</v>
      </c>
      <c r="E3901" s="11" t="str">
        <f aca="false">MID(L3901,4,1)</f>
        <v>2</v>
      </c>
      <c r="F3901" s="11" t="str">
        <f aca="false">MID(L3901,5,2)</f>
        <v>01</v>
      </c>
      <c r="G3901" s="11" t="str">
        <f aca="false">MID(L3901,7,1)</f>
        <v>0</v>
      </c>
      <c r="H3901" s="11" t="str">
        <f aca="false">MID(L3901,8,1)</f>
        <v>6</v>
      </c>
      <c r="I3901" s="12" t="str">
        <f aca="false">IF(O3901="1","-x-",IF(O3901&lt;="4",MID(L3901,1,O3901-1),IF(O3901="5",MID(L3901,1,4),IF(O3901="6",MID(L3901,1,6),IF(AND(O3901="7",G3901="0"),MID(L3901,1,6),MID(L3901,1,7))))))</f>
        <v>179201</v>
      </c>
      <c r="J3901" s="11" t="n">
        <v>2026</v>
      </c>
      <c r="K3901" s="11" t="s">
        <v>15</v>
      </c>
      <c r="L3901" s="13" t="n">
        <v>17920106</v>
      </c>
      <c r="M3901" s="14" t="s">
        <v>3925</v>
      </c>
      <c r="N3901" s="15" t="str">
        <f aca="false">IF(ISERROR(VLOOKUP(P3901,$I$2:$I$5308,1,FALSE()))=FALSE(),"S","A")</f>
        <v>A</v>
      </c>
      <c r="O3901" s="15" t="str">
        <f aca="false">IF(H3901&lt;&gt;"0","7",IF(G3901&lt;&gt;"0","6",IF(F3901&lt;&gt;"00","5",IF(E3901&lt;&gt;"0","4",IF(D3901&lt;&gt;"0","3",IF(C3901&lt;&gt;"0","2",IF(B3901&lt;&gt;"0","1","-x-")))))))</f>
        <v>7</v>
      </c>
      <c r="P3901" s="16" t="str">
        <f aca="false">IF(O3901="1",MID(L3901,1,1),IF(O3901="2",MID(L3901,1,2),IF(O3901="3",MID(L3901,1,3),IF(O3901="4",MID(L3901,1,4),IF(O3901="5",MID(L3901,1,6),IF(O3901="6",MID(L3901,1,7),IF(O3901="7",MID(L3901,1,8),IF(O3901="8",MID(L3901,1,10)))))))))</f>
        <v>17920106</v>
      </c>
      <c r="Q3901" s="1"/>
      <c r="R3901" s="11"/>
      <c r="S3901" s="11"/>
    </row>
    <row r="3902" customFormat="false" ht="15.75" hidden="false" customHeight="true" outlineLevel="0" collapsed="false">
      <c r="B3902" s="11" t="str">
        <f aca="false">MID(L3902,1,1)</f>
        <v>1</v>
      </c>
      <c r="C3902" s="11" t="str">
        <f aca="false">MID(L3902,2,1)</f>
        <v>7</v>
      </c>
      <c r="D3902" s="11" t="str">
        <f aca="false">MID(L3902,3,1)</f>
        <v>9</v>
      </c>
      <c r="E3902" s="11" t="str">
        <f aca="false">MID(L3902,4,1)</f>
        <v>2</v>
      </c>
      <c r="F3902" s="11" t="str">
        <f aca="false">MID(L3902,5,2)</f>
        <v>01</v>
      </c>
      <c r="G3902" s="11" t="str">
        <f aca="false">MID(L3902,7,1)</f>
        <v>0</v>
      </c>
      <c r="H3902" s="11" t="str">
        <f aca="false">MID(L3902,8,1)</f>
        <v>7</v>
      </c>
      <c r="I3902" s="12" t="str">
        <f aca="false">IF(O3902="1","-x-",IF(O3902&lt;="4",MID(L3902,1,O3902-1),IF(O3902="5",MID(L3902,1,4),IF(O3902="6",MID(L3902,1,6),IF(AND(O3902="7",G3902="0"),MID(L3902,1,6),MID(L3902,1,7))))))</f>
        <v>179201</v>
      </c>
      <c r="J3902" s="11" t="n">
        <v>2026</v>
      </c>
      <c r="K3902" s="11" t="s">
        <v>15</v>
      </c>
      <c r="L3902" s="13" t="n">
        <v>17920107</v>
      </c>
      <c r="M3902" s="14" t="s">
        <v>3926</v>
      </c>
      <c r="N3902" s="15" t="str">
        <f aca="false">IF(ISERROR(VLOOKUP(P3902,$I$2:$I$5308,1,FALSE()))=FALSE(),"S","A")</f>
        <v>A</v>
      </c>
      <c r="O3902" s="15" t="str">
        <f aca="false">IF(H3902&lt;&gt;"0","7",IF(G3902&lt;&gt;"0","6",IF(F3902&lt;&gt;"00","5",IF(E3902&lt;&gt;"0","4",IF(D3902&lt;&gt;"0","3",IF(C3902&lt;&gt;"0","2",IF(B3902&lt;&gt;"0","1","-x-")))))))</f>
        <v>7</v>
      </c>
      <c r="P3902" s="16" t="str">
        <f aca="false">IF(O3902="1",MID(L3902,1,1),IF(O3902="2",MID(L3902,1,2),IF(O3902="3",MID(L3902,1,3),IF(O3902="4",MID(L3902,1,4),IF(O3902="5",MID(L3902,1,6),IF(O3902="6",MID(L3902,1,7),IF(O3902="7",MID(L3902,1,8),IF(O3902="8",MID(L3902,1,10)))))))))</f>
        <v>17920107</v>
      </c>
      <c r="Q3902" s="1"/>
      <c r="R3902" s="11"/>
      <c r="S3902" s="11"/>
    </row>
    <row r="3903" customFormat="false" ht="15.75" hidden="false" customHeight="true" outlineLevel="0" collapsed="false">
      <c r="B3903" s="11" t="str">
        <f aca="false">MID(L3903,1,1)</f>
        <v>1</v>
      </c>
      <c r="C3903" s="11" t="str">
        <f aca="false">MID(L3903,2,1)</f>
        <v>7</v>
      </c>
      <c r="D3903" s="11" t="str">
        <f aca="false">MID(L3903,3,1)</f>
        <v>9</v>
      </c>
      <c r="E3903" s="11" t="str">
        <f aca="false">MID(L3903,4,1)</f>
        <v>2</v>
      </c>
      <c r="F3903" s="11" t="str">
        <f aca="false">MID(L3903,5,2)</f>
        <v>01</v>
      </c>
      <c r="G3903" s="11" t="str">
        <f aca="false">MID(L3903,7,1)</f>
        <v>0</v>
      </c>
      <c r="H3903" s="11" t="str">
        <f aca="false">MID(L3903,8,1)</f>
        <v>8</v>
      </c>
      <c r="I3903" s="12" t="str">
        <f aca="false">IF(O3903="1","-x-",IF(O3903&lt;="4",MID(L3903,1,O3903-1),IF(O3903="5",MID(L3903,1,4),IF(O3903="6",MID(L3903,1,6),IF(AND(O3903="7",G3903="0"),MID(L3903,1,6),MID(L3903,1,7))))))</f>
        <v>179201</v>
      </c>
      <c r="J3903" s="11" t="n">
        <v>2026</v>
      </c>
      <c r="K3903" s="11" t="s">
        <v>15</v>
      </c>
      <c r="L3903" s="13" t="n">
        <v>17920108</v>
      </c>
      <c r="M3903" s="14" t="s">
        <v>3927</v>
      </c>
      <c r="N3903" s="15" t="str">
        <f aca="false">IF(ISERROR(VLOOKUP(P3903,$I$2:$I$5308,1,FALSE()))=FALSE(),"S","A")</f>
        <v>A</v>
      </c>
      <c r="O3903" s="15" t="str">
        <f aca="false">IF(H3903&lt;&gt;"0","7",IF(G3903&lt;&gt;"0","6",IF(F3903&lt;&gt;"00","5",IF(E3903&lt;&gt;"0","4",IF(D3903&lt;&gt;"0","3",IF(C3903&lt;&gt;"0","2",IF(B3903&lt;&gt;"0","1","-x-")))))))</f>
        <v>7</v>
      </c>
      <c r="P3903" s="16" t="str">
        <f aca="false">IF(O3903="1",MID(L3903,1,1),IF(O3903="2",MID(L3903,1,2),IF(O3903="3",MID(L3903,1,3),IF(O3903="4",MID(L3903,1,4),IF(O3903="5",MID(L3903,1,6),IF(O3903="6",MID(L3903,1,7),IF(O3903="7",MID(L3903,1,8),IF(O3903="8",MID(L3903,1,10)))))))))</f>
        <v>17920108</v>
      </c>
      <c r="Q3903" s="1"/>
      <c r="R3903" s="11"/>
      <c r="S3903" s="11"/>
    </row>
    <row r="3904" customFormat="false" ht="15.75" hidden="false" customHeight="true" outlineLevel="0" collapsed="false">
      <c r="B3904" s="11" t="str">
        <f aca="false">MID(L3904,1,1)</f>
        <v>1</v>
      </c>
      <c r="C3904" s="11" t="str">
        <f aca="false">MID(L3904,2,1)</f>
        <v>7</v>
      </c>
      <c r="D3904" s="11" t="str">
        <f aca="false">MID(L3904,3,1)</f>
        <v>9</v>
      </c>
      <c r="E3904" s="11" t="str">
        <f aca="false">MID(L3904,4,1)</f>
        <v>9</v>
      </c>
      <c r="F3904" s="11" t="str">
        <f aca="false">MID(L3904,5,2)</f>
        <v>00</v>
      </c>
      <c r="G3904" s="11" t="str">
        <f aca="false">MID(L3904,7,1)</f>
        <v>0</v>
      </c>
      <c r="H3904" s="11" t="str">
        <f aca="false">MID(L3904,8,1)</f>
        <v>0</v>
      </c>
      <c r="I3904" s="12" t="str">
        <f aca="false">IF(O3904="1","-x-",IF(O3904&lt;="4",MID(L3904,1,O3904-1),IF(O3904="5",MID(L3904,1,4),IF(O3904="6",MID(L3904,1,6),IF(AND(O3904="7",G3904="0"),MID(L3904,1,6),MID(L3904,1,7))))))</f>
        <v>179</v>
      </c>
      <c r="J3904" s="11" t="n">
        <v>2026</v>
      </c>
      <c r="K3904" s="11" t="s">
        <v>15</v>
      </c>
      <c r="L3904" s="13" t="n">
        <v>17990000</v>
      </c>
      <c r="M3904" s="14" t="s">
        <v>3928</v>
      </c>
      <c r="N3904" s="15" t="str">
        <f aca="false">IF(ISERROR(VLOOKUP(P3904,$I$2:$I$5308,1,FALSE()))=FALSE(),"S","A")</f>
        <v>S</v>
      </c>
      <c r="O3904" s="15" t="str">
        <f aca="false">IF(H3904&lt;&gt;"0","7",IF(G3904&lt;&gt;"0","6",IF(F3904&lt;&gt;"00","5",IF(E3904&lt;&gt;"0","4",IF(D3904&lt;&gt;"0","3",IF(C3904&lt;&gt;"0","2",IF(B3904&lt;&gt;"0","1","-x-")))))))</f>
        <v>4</v>
      </c>
      <c r="P3904" s="16" t="str">
        <f aca="false">IF(O3904="1",MID(L3904,1,1),IF(O3904="2",MID(L3904,1,2),IF(O3904="3",MID(L3904,1,3),IF(O3904="4",MID(L3904,1,4),IF(O3904="5",MID(L3904,1,6),IF(O3904="6",MID(L3904,1,7),IF(O3904="7",MID(L3904,1,8),IF(O3904="8",MID(L3904,1,10)))))))))</f>
        <v>1799</v>
      </c>
      <c r="Q3904" s="1"/>
      <c r="R3904" s="11"/>
      <c r="S3904" s="11"/>
    </row>
    <row r="3905" customFormat="false" ht="15.75" hidden="false" customHeight="true" outlineLevel="0" collapsed="false">
      <c r="B3905" s="11" t="str">
        <f aca="false">MID(L3905,1,1)</f>
        <v>1</v>
      </c>
      <c r="C3905" s="11" t="str">
        <f aca="false">MID(L3905,2,1)</f>
        <v>7</v>
      </c>
      <c r="D3905" s="11" t="str">
        <f aca="false">MID(L3905,3,1)</f>
        <v>9</v>
      </c>
      <c r="E3905" s="11" t="str">
        <f aca="false">MID(L3905,4,1)</f>
        <v>9</v>
      </c>
      <c r="F3905" s="11" t="str">
        <f aca="false">MID(L3905,5,2)</f>
        <v>99</v>
      </c>
      <c r="G3905" s="11" t="str">
        <f aca="false">MID(L3905,7,1)</f>
        <v>0</v>
      </c>
      <c r="H3905" s="11" t="str">
        <f aca="false">MID(L3905,8,1)</f>
        <v>0</v>
      </c>
      <c r="I3905" s="12" t="str">
        <f aca="false">IF(O3905="1","-x-",IF(O3905&lt;="4",MID(L3905,1,O3905-1),IF(O3905="5",MID(L3905,1,4),IF(O3905="6",MID(L3905,1,6),IF(AND(O3905="7",G3905="0"),MID(L3905,1,6),MID(L3905,1,7))))))</f>
        <v>1799</v>
      </c>
      <c r="J3905" s="11" t="n">
        <v>2026</v>
      </c>
      <c r="K3905" s="11" t="s">
        <v>15</v>
      </c>
      <c r="L3905" s="13" t="n">
        <v>17999900</v>
      </c>
      <c r="M3905" s="14" t="s">
        <v>3928</v>
      </c>
      <c r="N3905" s="15" t="str">
        <f aca="false">IF(ISERROR(VLOOKUP(P3905,$I$2:$I$5308,1,FALSE()))=FALSE(),"S","A")</f>
        <v>S</v>
      </c>
      <c r="O3905" s="15" t="str">
        <f aca="false">IF(H3905&lt;&gt;"0","7",IF(G3905&lt;&gt;"0","6",IF(F3905&lt;&gt;"00","5",IF(E3905&lt;&gt;"0","4",IF(D3905&lt;&gt;"0","3",IF(C3905&lt;&gt;"0","2",IF(B3905&lt;&gt;"0","1","-x-")))))))</f>
        <v>5</v>
      </c>
      <c r="P3905" s="16" t="str">
        <f aca="false">IF(O3905="1",MID(L3905,1,1),IF(O3905="2",MID(L3905,1,2),IF(O3905="3",MID(L3905,1,3),IF(O3905="4",MID(L3905,1,4),IF(O3905="5",MID(L3905,1,6),IF(O3905="6",MID(L3905,1,7),IF(O3905="7",MID(L3905,1,8),IF(O3905="8",MID(L3905,1,10)))))))))</f>
        <v>179999</v>
      </c>
      <c r="Q3905" s="1"/>
      <c r="R3905" s="11"/>
      <c r="S3905" s="11"/>
      <c r="U3905" s="1" t="s">
        <v>3929</v>
      </c>
    </row>
    <row r="3906" customFormat="false" ht="15.75" hidden="false" customHeight="true" outlineLevel="0" collapsed="false">
      <c r="B3906" s="11" t="str">
        <f aca="false">MID(L3906,1,1)</f>
        <v>1</v>
      </c>
      <c r="C3906" s="11" t="str">
        <f aca="false">MID(L3906,2,1)</f>
        <v>7</v>
      </c>
      <c r="D3906" s="11" t="str">
        <f aca="false">MID(L3906,3,1)</f>
        <v>9</v>
      </c>
      <c r="E3906" s="11" t="str">
        <f aca="false">MID(L3906,4,1)</f>
        <v>9</v>
      </c>
      <c r="F3906" s="11" t="str">
        <f aca="false">MID(L3906,5,2)</f>
        <v>99</v>
      </c>
      <c r="G3906" s="11" t="str">
        <f aca="false">MID(L3906,7,1)</f>
        <v>0</v>
      </c>
      <c r="H3906" s="11" t="str">
        <f aca="false">MID(L3906,8,1)</f>
        <v>1</v>
      </c>
      <c r="I3906" s="12" t="str">
        <f aca="false">IF(O3906="1","-x-",IF(O3906&lt;="4",MID(L3906,1,O3906-1),IF(O3906="5",MID(L3906,1,4),IF(O3906="6",MID(L3906,1,6),IF(AND(O3906="7",G3906="0"),MID(L3906,1,6),MID(L3906,1,7))))))</f>
        <v>179999</v>
      </c>
      <c r="J3906" s="11" t="n">
        <v>2026</v>
      </c>
      <c r="K3906" s="11" t="s">
        <v>15</v>
      </c>
      <c r="L3906" s="13" t="n">
        <v>17999901</v>
      </c>
      <c r="M3906" s="14" t="s">
        <v>3930</v>
      </c>
      <c r="N3906" s="15" t="str">
        <f aca="false">IF(ISERROR(VLOOKUP(P3906,$I$2:$I$5308,1,FALSE()))=FALSE(),"S","A")</f>
        <v>A</v>
      </c>
      <c r="O3906" s="15" t="str">
        <f aca="false">IF(H3906&lt;&gt;"0","7",IF(G3906&lt;&gt;"0","6",IF(F3906&lt;&gt;"00","5",IF(E3906&lt;&gt;"0","4",IF(D3906&lt;&gt;"0","3",IF(C3906&lt;&gt;"0","2",IF(B3906&lt;&gt;"0","1","-x-")))))))</f>
        <v>7</v>
      </c>
      <c r="P3906" s="16" t="str">
        <f aca="false">IF(O3906="1",MID(L3906,1,1),IF(O3906="2",MID(L3906,1,2),IF(O3906="3",MID(L3906,1,3),IF(O3906="4",MID(L3906,1,4),IF(O3906="5",MID(L3906,1,6),IF(O3906="6",MID(L3906,1,7),IF(O3906="7",MID(L3906,1,8),IF(O3906="8",MID(L3906,1,10)))))))))</f>
        <v>17999901</v>
      </c>
      <c r="Q3906" s="1"/>
      <c r="R3906" s="11"/>
      <c r="S3906" s="11"/>
    </row>
    <row r="3907" customFormat="false" ht="15.75" hidden="false" customHeight="true" outlineLevel="0" collapsed="false">
      <c r="B3907" s="11" t="str">
        <f aca="false">MID(L3907,1,1)</f>
        <v>1</v>
      </c>
      <c r="C3907" s="11" t="str">
        <f aca="false">MID(L3907,2,1)</f>
        <v>7</v>
      </c>
      <c r="D3907" s="11" t="str">
        <f aca="false">MID(L3907,3,1)</f>
        <v>9</v>
      </c>
      <c r="E3907" s="11" t="str">
        <f aca="false">MID(L3907,4,1)</f>
        <v>9</v>
      </c>
      <c r="F3907" s="11" t="str">
        <f aca="false">MID(L3907,5,2)</f>
        <v>99</v>
      </c>
      <c r="G3907" s="11" t="str">
        <f aca="false">MID(L3907,7,1)</f>
        <v>0</v>
      </c>
      <c r="H3907" s="11" t="str">
        <f aca="false">MID(L3907,8,1)</f>
        <v>2</v>
      </c>
      <c r="I3907" s="12" t="str">
        <f aca="false">IF(O3907="1","-x-",IF(O3907&lt;="4",MID(L3907,1,O3907-1),IF(O3907="5",MID(L3907,1,4),IF(O3907="6",MID(L3907,1,6),IF(AND(O3907="7",G3907="0"),MID(L3907,1,6),MID(L3907,1,7))))))</f>
        <v>179999</v>
      </c>
      <c r="J3907" s="11" t="n">
        <v>2026</v>
      </c>
      <c r="K3907" s="11" t="s">
        <v>15</v>
      </c>
      <c r="L3907" s="13" t="n">
        <v>17999902</v>
      </c>
      <c r="M3907" s="14" t="s">
        <v>3931</v>
      </c>
      <c r="N3907" s="15" t="str">
        <f aca="false">IF(ISERROR(VLOOKUP(P3907,$I$2:$I$5308,1,FALSE()))=FALSE(),"S","A")</f>
        <v>A</v>
      </c>
      <c r="O3907" s="15" t="str">
        <f aca="false">IF(H3907&lt;&gt;"0","7",IF(G3907&lt;&gt;"0","6",IF(F3907&lt;&gt;"00","5",IF(E3907&lt;&gt;"0","4",IF(D3907&lt;&gt;"0","3",IF(C3907&lt;&gt;"0","2",IF(B3907&lt;&gt;"0","1","-x-")))))))</f>
        <v>7</v>
      </c>
      <c r="P3907" s="16" t="str">
        <f aca="false">IF(O3907="1",MID(L3907,1,1),IF(O3907="2",MID(L3907,1,2),IF(O3907="3",MID(L3907,1,3),IF(O3907="4",MID(L3907,1,4),IF(O3907="5",MID(L3907,1,6),IF(O3907="6",MID(L3907,1,7),IF(O3907="7",MID(L3907,1,8),IF(O3907="8",MID(L3907,1,10)))))))))</f>
        <v>17999902</v>
      </c>
      <c r="Q3907" s="1"/>
      <c r="R3907" s="11"/>
      <c r="S3907" s="11"/>
    </row>
    <row r="3908" customFormat="false" ht="15.75" hidden="false" customHeight="true" outlineLevel="0" collapsed="false">
      <c r="B3908" s="11" t="str">
        <f aca="false">MID(L3908,1,1)</f>
        <v>1</v>
      </c>
      <c r="C3908" s="11" t="str">
        <f aca="false">MID(L3908,2,1)</f>
        <v>7</v>
      </c>
      <c r="D3908" s="11" t="str">
        <f aca="false">MID(L3908,3,1)</f>
        <v>9</v>
      </c>
      <c r="E3908" s="11" t="str">
        <f aca="false">MID(L3908,4,1)</f>
        <v>9</v>
      </c>
      <c r="F3908" s="11" t="str">
        <f aca="false">MID(L3908,5,2)</f>
        <v>99</v>
      </c>
      <c r="G3908" s="11" t="str">
        <f aca="false">MID(L3908,7,1)</f>
        <v>0</v>
      </c>
      <c r="H3908" s="11" t="str">
        <f aca="false">MID(L3908,8,1)</f>
        <v>3</v>
      </c>
      <c r="I3908" s="12" t="str">
        <f aca="false">IF(O3908="1","-x-",IF(O3908&lt;="4",MID(L3908,1,O3908-1),IF(O3908="5",MID(L3908,1,4),IF(O3908="6",MID(L3908,1,6),IF(AND(O3908="7",G3908="0"),MID(L3908,1,6),MID(L3908,1,7))))))</f>
        <v>179999</v>
      </c>
      <c r="J3908" s="11" t="n">
        <v>2026</v>
      </c>
      <c r="K3908" s="11" t="s">
        <v>15</v>
      </c>
      <c r="L3908" s="13" t="n">
        <v>17999903</v>
      </c>
      <c r="M3908" s="14" t="s">
        <v>3932</v>
      </c>
      <c r="N3908" s="15" t="str">
        <f aca="false">IF(ISERROR(VLOOKUP(P3908,$I$2:$I$5308,1,FALSE()))=FALSE(),"S","A")</f>
        <v>A</v>
      </c>
      <c r="O3908" s="15" t="str">
        <f aca="false">IF(H3908&lt;&gt;"0","7",IF(G3908&lt;&gt;"0","6",IF(F3908&lt;&gt;"00","5",IF(E3908&lt;&gt;"0","4",IF(D3908&lt;&gt;"0","3",IF(C3908&lt;&gt;"0","2",IF(B3908&lt;&gt;"0","1","-x-")))))))</f>
        <v>7</v>
      </c>
      <c r="P3908" s="16" t="str">
        <f aca="false">IF(O3908="1",MID(L3908,1,1),IF(O3908="2",MID(L3908,1,2),IF(O3908="3",MID(L3908,1,3),IF(O3908="4",MID(L3908,1,4),IF(O3908="5",MID(L3908,1,6),IF(O3908="6",MID(L3908,1,7),IF(O3908="7",MID(L3908,1,8),IF(O3908="8",MID(L3908,1,10)))))))))</f>
        <v>17999903</v>
      </c>
      <c r="Q3908" s="1"/>
      <c r="R3908" s="11"/>
      <c r="S3908" s="11"/>
    </row>
    <row r="3909" customFormat="false" ht="15.75" hidden="false" customHeight="true" outlineLevel="0" collapsed="false">
      <c r="B3909" s="11" t="str">
        <f aca="false">MID(L3909,1,1)</f>
        <v>1</v>
      </c>
      <c r="C3909" s="11" t="str">
        <f aca="false">MID(L3909,2,1)</f>
        <v>7</v>
      </c>
      <c r="D3909" s="11" t="str">
        <f aca="false">MID(L3909,3,1)</f>
        <v>9</v>
      </c>
      <c r="E3909" s="11" t="str">
        <f aca="false">MID(L3909,4,1)</f>
        <v>9</v>
      </c>
      <c r="F3909" s="11" t="str">
        <f aca="false">MID(L3909,5,2)</f>
        <v>99</v>
      </c>
      <c r="G3909" s="11" t="str">
        <f aca="false">MID(L3909,7,1)</f>
        <v>0</v>
      </c>
      <c r="H3909" s="11" t="str">
        <f aca="false">MID(L3909,8,1)</f>
        <v>4</v>
      </c>
      <c r="I3909" s="12" t="str">
        <f aca="false">IF(O3909="1","-x-",IF(O3909&lt;="4",MID(L3909,1,O3909-1),IF(O3909="5",MID(L3909,1,4),IF(O3909="6",MID(L3909,1,6),IF(AND(O3909="7",G3909="0"),MID(L3909,1,6),MID(L3909,1,7))))))</f>
        <v>179999</v>
      </c>
      <c r="J3909" s="11" t="n">
        <v>2026</v>
      </c>
      <c r="K3909" s="11" t="s">
        <v>15</v>
      </c>
      <c r="L3909" s="13" t="n">
        <v>17999904</v>
      </c>
      <c r="M3909" s="14" t="s">
        <v>3933</v>
      </c>
      <c r="N3909" s="15" t="str">
        <f aca="false">IF(ISERROR(VLOOKUP(P3909,$I$2:$I$5308,1,FALSE()))=FALSE(),"S","A")</f>
        <v>A</v>
      </c>
      <c r="O3909" s="15" t="str">
        <f aca="false">IF(H3909&lt;&gt;"0","7",IF(G3909&lt;&gt;"0","6",IF(F3909&lt;&gt;"00","5",IF(E3909&lt;&gt;"0","4",IF(D3909&lt;&gt;"0","3",IF(C3909&lt;&gt;"0","2",IF(B3909&lt;&gt;"0","1","-x-")))))))</f>
        <v>7</v>
      </c>
      <c r="P3909" s="16" t="str">
        <f aca="false">IF(O3909="1",MID(L3909,1,1),IF(O3909="2",MID(L3909,1,2),IF(O3909="3",MID(L3909,1,3),IF(O3909="4",MID(L3909,1,4),IF(O3909="5",MID(L3909,1,6),IF(O3909="6",MID(L3909,1,7),IF(O3909="7",MID(L3909,1,8),IF(O3909="8",MID(L3909,1,10)))))))))</f>
        <v>17999904</v>
      </c>
      <c r="Q3909" s="1"/>
      <c r="R3909" s="11"/>
      <c r="S3909" s="11"/>
    </row>
    <row r="3910" customFormat="false" ht="15.75" hidden="false" customHeight="true" outlineLevel="0" collapsed="false">
      <c r="B3910" s="11" t="str">
        <f aca="false">MID(L3910,1,1)</f>
        <v>1</v>
      </c>
      <c r="C3910" s="11" t="str">
        <f aca="false">MID(L3910,2,1)</f>
        <v>7</v>
      </c>
      <c r="D3910" s="11" t="str">
        <f aca="false">MID(L3910,3,1)</f>
        <v>9</v>
      </c>
      <c r="E3910" s="11" t="str">
        <f aca="false">MID(L3910,4,1)</f>
        <v>9</v>
      </c>
      <c r="F3910" s="11" t="str">
        <f aca="false">MID(L3910,5,2)</f>
        <v>99</v>
      </c>
      <c r="G3910" s="11" t="str">
        <f aca="false">MID(L3910,7,1)</f>
        <v>0</v>
      </c>
      <c r="H3910" s="11" t="str">
        <f aca="false">MID(L3910,8,1)</f>
        <v>5</v>
      </c>
      <c r="I3910" s="12" t="str">
        <f aca="false">IF(O3910="1","-x-",IF(O3910&lt;="4",MID(L3910,1,O3910-1),IF(O3910="5",MID(L3910,1,4),IF(O3910="6",MID(L3910,1,6),IF(AND(O3910="7",G3910="0"),MID(L3910,1,6),MID(L3910,1,7))))))</f>
        <v>179999</v>
      </c>
      <c r="J3910" s="11" t="n">
        <v>2026</v>
      </c>
      <c r="K3910" s="11" t="s">
        <v>15</v>
      </c>
      <c r="L3910" s="13" t="n">
        <v>17999905</v>
      </c>
      <c r="M3910" s="14" t="s">
        <v>3934</v>
      </c>
      <c r="N3910" s="15" t="str">
        <f aca="false">IF(ISERROR(VLOOKUP(P3910,$I$2:$I$5308,1,FALSE()))=FALSE(),"S","A")</f>
        <v>A</v>
      </c>
      <c r="O3910" s="15" t="str">
        <f aca="false">IF(H3910&lt;&gt;"0","7",IF(G3910&lt;&gt;"0","6",IF(F3910&lt;&gt;"00","5",IF(E3910&lt;&gt;"0","4",IF(D3910&lt;&gt;"0","3",IF(C3910&lt;&gt;"0","2",IF(B3910&lt;&gt;"0","1","-x-")))))))</f>
        <v>7</v>
      </c>
      <c r="P3910" s="16" t="str">
        <f aca="false">IF(O3910="1",MID(L3910,1,1),IF(O3910="2",MID(L3910,1,2),IF(O3910="3",MID(L3910,1,3),IF(O3910="4",MID(L3910,1,4),IF(O3910="5",MID(L3910,1,6),IF(O3910="6",MID(L3910,1,7),IF(O3910="7",MID(L3910,1,8),IF(O3910="8",MID(L3910,1,10)))))))))</f>
        <v>17999905</v>
      </c>
      <c r="Q3910" s="1"/>
      <c r="R3910" s="11"/>
      <c r="S3910" s="11"/>
    </row>
    <row r="3911" customFormat="false" ht="15.75" hidden="false" customHeight="true" outlineLevel="0" collapsed="false">
      <c r="B3911" s="11" t="str">
        <f aca="false">MID(L3911,1,1)</f>
        <v>1</v>
      </c>
      <c r="C3911" s="11" t="str">
        <f aca="false">MID(L3911,2,1)</f>
        <v>7</v>
      </c>
      <c r="D3911" s="11" t="str">
        <f aca="false">MID(L3911,3,1)</f>
        <v>9</v>
      </c>
      <c r="E3911" s="11" t="str">
        <f aca="false">MID(L3911,4,1)</f>
        <v>9</v>
      </c>
      <c r="F3911" s="11" t="str">
        <f aca="false">MID(L3911,5,2)</f>
        <v>99</v>
      </c>
      <c r="G3911" s="11" t="str">
        <f aca="false">MID(L3911,7,1)</f>
        <v>0</v>
      </c>
      <c r="H3911" s="11" t="str">
        <f aca="false">MID(L3911,8,1)</f>
        <v>6</v>
      </c>
      <c r="I3911" s="12" t="str">
        <f aca="false">IF(O3911="1","-x-",IF(O3911&lt;="4",MID(L3911,1,O3911-1),IF(O3911="5",MID(L3911,1,4),IF(O3911="6",MID(L3911,1,6),IF(AND(O3911="7",G3911="0"),MID(L3911,1,6),MID(L3911,1,7))))))</f>
        <v>179999</v>
      </c>
      <c r="J3911" s="11" t="n">
        <v>2026</v>
      </c>
      <c r="K3911" s="11" t="s">
        <v>15</v>
      </c>
      <c r="L3911" s="13" t="n">
        <v>17999906</v>
      </c>
      <c r="M3911" s="14" t="s">
        <v>3935</v>
      </c>
      <c r="N3911" s="15" t="str">
        <f aca="false">IF(ISERROR(VLOOKUP(P3911,$I$2:$I$5308,1,FALSE()))=FALSE(),"S","A")</f>
        <v>A</v>
      </c>
      <c r="O3911" s="15" t="str">
        <f aca="false">IF(H3911&lt;&gt;"0","7",IF(G3911&lt;&gt;"0","6",IF(F3911&lt;&gt;"00","5",IF(E3911&lt;&gt;"0","4",IF(D3911&lt;&gt;"0","3",IF(C3911&lt;&gt;"0","2",IF(B3911&lt;&gt;"0","1","-x-")))))))</f>
        <v>7</v>
      </c>
      <c r="P3911" s="16" t="str">
        <f aca="false">IF(O3911="1",MID(L3911,1,1),IF(O3911="2",MID(L3911,1,2),IF(O3911="3",MID(L3911,1,3),IF(O3911="4",MID(L3911,1,4),IF(O3911="5",MID(L3911,1,6),IF(O3911="6",MID(L3911,1,7),IF(O3911="7",MID(L3911,1,8),IF(O3911="8",MID(L3911,1,10)))))))))</f>
        <v>17999906</v>
      </c>
      <c r="Q3911" s="1"/>
      <c r="R3911" s="11"/>
      <c r="S3911" s="11"/>
    </row>
    <row r="3912" customFormat="false" ht="15.75" hidden="false" customHeight="true" outlineLevel="0" collapsed="false">
      <c r="B3912" s="11" t="str">
        <f aca="false">MID(L3912,1,1)</f>
        <v>1</v>
      </c>
      <c r="C3912" s="11" t="str">
        <f aca="false">MID(L3912,2,1)</f>
        <v>7</v>
      </c>
      <c r="D3912" s="11" t="str">
        <f aca="false">MID(L3912,3,1)</f>
        <v>9</v>
      </c>
      <c r="E3912" s="11" t="str">
        <f aca="false">MID(L3912,4,1)</f>
        <v>9</v>
      </c>
      <c r="F3912" s="11" t="str">
        <f aca="false">MID(L3912,5,2)</f>
        <v>99</v>
      </c>
      <c r="G3912" s="11" t="str">
        <f aca="false">MID(L3912,7,1)</f>
        <v>0</v>
      </c>
      <c r="H3912" s="11" t="str">
        <f aca="false">MID(L3912,8,1)</f>
        <v>7</v>
      </c>
      <c r="I3912" s="12" t="str">
        <f aca="false">IF(O3912="1","-x-",IF(O3912&lt;="4",MID(L3912,1,O3912-1),IF(O3912="5",MID(L3912,1,4),IF(O3912="6",MID(L3912,1,6),IF(AND(O3912="7",G3912="0"),MID(L3912,1,6),MID(L3912,1,7))))))</f>
        <v>179999</v>
      </c>
      <c r="J3912" s="11" t="n">
        <v>2026</v>
      </c>
      <c r="K3912" s="11" t="s">
        <v>15</v>
      </c>
      <c r="L3912" s="13" t="n">
        <v>17999907</v>
      </c>
      <c r="M3912" s="14" t="s">
        <v>3936</v>
      </c>
      <c r="N3912" s="15" t="str">
        <f aca="false">IF(ISERROR(VLOOKUP(P3912,$I$2:$I$5308,1,FALSE()))=FALSE(),"S","A")</f>
        <v>A</v>
      </c>
      <c r="O3912" s="15" t="str">
        <f aca="false">IF(H3912&lt;&gt;"0","7",IF(G3912&lt;&gt;"0","6",IF(F3912&lt;&gt;"00","5",IF(E3912&lt;&gt;"0","4",IF(D3912&lt;&gt;"0","3",IF(C3912&lt;&gt;"0","2",IF(B3912&lt;&gt;"0","1","-x-")))))))</f>
        <v>7</v>
      </c>
      <c r="P3912" s="16" t="str">
        <f aca="false">IF(O3912="1",MID(L3912,1,1),IF(O3912="2",MID(L3912,1,2),IF(O3912="3",MID(L3912,1,3),IF(O3912="4",MID(L3912,1,4),IF(O3912="5",MID(L3912,1,6),IF(O3912="6",MID(L3912,1,7),IF(O3912="7",MID(L3912,1,8),IF(O3912="8",MID(L3912,1,10)))))))))</f>
        <v>17999907</v>
      </c>
      <c r="Q3912" s="1"/>
      <c r="R3912" s="11"/>
      <c r="S3912" s="11"/>
    </row>
    <row r="3913" customFormat="false" ht="15.75" hidden="false" customHeight="true" outlineLevel="0" collapsed="false">
      <c r="B3913" s="11" t="str">
        <f aca="false">MID(L3913,1,1)</f>
        <v>1</v>
      </c>
      <c r="C3913" s="11" t="str">
        <f aca="false">MID(L3913,2,1)</f>
        <v>7</v>
      </c>
      <c r="D3913" s="11" t="str">
        <f aca="false">MID(L3913,3,1)</f>
        <v>9</v>
      </c>
      <c r="E3913" s="11" t="str">
        <f aca="false">MID(L3913,4,1)</f>
        <v>9</v>
      </c>
      <c r="F3913" s="11" t="str">
        <f aca="false">MID(L3913,5,2)</f>
        <v>99</v>
      </c>
      <c r="G3913" s="11" t="str">
        <f aca="false">MID(L3913,7,1)</f>
        <v>0</v>
      </c>
      <c r="H3913" s="11" t="str">
        <f aca="false">MID(L3913,8,1)</f>
        <v>8</v>
      </c>
      <c r="I3913" s="12" t="str">
        <f aca="false">IF(O3913="1","-x-",IF(O3913&lt;="4",MID(L3913,1,O3913-1),IF(O3913="5",MID(L3913,1,4),IF(O3913="6",MID(L3913,1,6),IF(AND(O3913="7",G3913="0"),MID(L3913,1,6),MID(L3913,1,7))))))</f>
        <v>179999</v>
      </c>
      <c r="J3913" s="11" t="n">
        <v>2026</v>
      </c>
      <c r="K3913" s="11" t="s">
        <v>15</v>
      </c>
      <c r="L3913" s="13" t="n">
        <v>17999908</v>
      </c>
      <c r="M3913" s="14" t="s">
        <v>3937</v>
      </c>
      <c r="N3913" s="15" t="str">
        <f aca="false">IF(ISERROR(VLOOKUP(P3913,$I$2:$I$5308,1,FALSE()))=FALSE(),"S","A")</f>
        <v>A</v>
      </c>
      <c r="O3913" s="15" t="str">
        <f aca="false">IF(H3913&lt;&gt;"0","7",IF(G3913&lt;&gt;"0","6",IF(F3913&lt;&gt;"00","5",IF(E3913&lt;&gt;"0","4",IF(D3913&lt;&gt;"0","3",IF(C3913&lt;&gt;"0","2",IF(B3913&lt;&gt;"0","1","-x-")))))))</f>
        <v>7</v>
      </c>
      <c r="P3913" s="16" t="str">
        <f aca="false">IF(O3913="1",MID(L3913,1,1),IF(O3913="2",MID(L3913,1,2),IF(O3913="3",MID(L3913,1,3),IF(O3913="4",MID(L3913,1,4),IF(O3913="5",MID(L3913,1,6),IF(O3913="6",MID(L3913,1,7),IF(O3913="7",MID(L3913,1,8),IF(O3913="8",MID(L3913,1,10)))))))))</f>
        <v>17999908</v>
      </c>
      <c r="Q3913" s="1"/>
      <c r="R3913" s="11"/>
      <c r="S3913" s="11"/>
    </row>
    <row r="3914" customFormat="false" ht="15.75" hidden="false" customHeight="true" outlineLevel="0" collapsed="false">
      <c r="B3914" s="11" t="str">
        <f aca="false">MID(L3914,1,1)</f>
        <v>1</v>
      </c>
      <c r="C3914" s="11" t="str">
        <f aca="false">MID(L3914,2,1)</f>
        <v>9</v>
      </c>
      <c r="D3914" s="11" t="str">
        <f aca="false">MID(L3914,3,1)</f>
        <v>0</v>
      </c>
      <c r="E3914" s="11" t="str">
        <f aca="false">MID(L3914,4,1)</f>
        <v>0</v>
      </c>
      <c r="F3914" s="11" t="str">
        <f aca="false">MID(L3914,5,2)</f>
        <v>00</v>
      </c>
      <c r="G3914" s="11" t="str">
        <f aca="false">MID(L3914,7,1)</f>
        <v>0</v>
      </c>
      <c r="H3914" s="11" t="str">
        <f aca="false">MID(L3914,8,1)</f>
        <v>0</v>
      </c>
      <c r="I3914" s="12" t="str">
        <f aca="false">IF(O3914="1","-x-",IF(O3914&lt;="4",MID(L3914,1,O3914-1),IF(O3914="5",MID(L3914,1,4),IF(O3914="6",MID(L3914,1,6),IF(AND(O3914="7",G3914="0"),MID(L3914,1,6),MID(L3914,1,7))))))</f>
        <v>1</v>
      </c>
      <c r="J3914" s="11" t="n">
        <v>2026</v>
      </c>
      <c r="K3914" s="11" t="s">
        <v>15</v>
      </c>
      <c r="L3914" s="13" t="n">
        <v>19000000</v>
      </c>
      <c r="M3914" s="14" t="s">
        <v>3938</v>
      </c>
      <c r="N3914" s="15" t="str">
        <f aca="false">IF(ISERROR(VLOOKUP(P3914,$I$2:$I$5308,1,FALSE()))=FALSE(),"S","A")</f>
        <v>S</v>
      </c>
      <c r="O3914" s="15" t="str">
        <f aca="false">IF(H3914&lt;&gt;"0","7",IF(G3914&lt;&gt;"0","6",IF(F3914&lt;&gt;"00","5",IF(E3914&lt;&gt;"0","4",IF(D3914&lt;&gt;"0","3",IF(C3914&lt;&gt;"0","2",IF(B3914&lt;&gt;"0","1","-x-")))))))</f>
        <v>2</v>
      </c>
      <c r="P3914" s="16" t="str">
        <f aca="false">IF(O3914="1",MID(L3914,1,1),IF(O3914="2",MID(L3914,1,2),IF(O3914="3",MID(L3914,1,3),IF(O3914="4",MID(L3914,1,4),IF(O3914="5",MID(L3914,1,6),IF(O3914="6",MID(L3914,1,7),IF(O3914="7",MID(L3914,1,8),IF(O3914="8",MID(L3914,1,10)))))))))</f>
        <v>19</v>
      </c>
      <c r="Q3914" s="1"/>
      <c r="R3914" s="11"/>
      <c r="S3914" s="11"/>
      <c r="V3914" s="1" t="s">
        <v>18</v>
      </c>
    </row>
    <row r="3915" customFormat="false" ht="15.75" hidden="false" customHeight="true" outlineLevel="0" collapsed="false">
      <c r="B3915" s="11" t="str">
        <f aca="false">MID(L3915,1,1)</f>
        <v>1</v>
      </c>
      <c r="C3915" s="11" t="str">
        <f aca="false">MID(L3915,2,1)</f>
        <v>9</v>
      </c>
      <c r="D3915" s="11" t="str">
        <f aca="false">MID(L3915,3,1)</f>
        <v>1</v>
      </c>
      <c r="E3915" s="11" t="str">
        <f aca="false">MID(L3915,4,1)</f>
        <v>0</v>
      </c>
      <c r="F3915" s="11" t="str">
        <f aca="false">MID(L3915,5,2)</f>
        <v>00</v>
      </c>
      <c r="G3915" s="11" t="str">
        <f aca="false">MID(L3915,7,1)</f>
        <v>0</v>
      </c>
      <c r="H3915" s="11" t="str">
        <f aca="false">MID(L3915,8,1)</f>
        <v>0</v>
      </c>
      <c r="I3915" s="12" t="str">
        <f aca="false">IF(O3915="1","-x-",IF(O3915&lt;="4",MID(L3915,1,O3915-1),IF(O3915="5",MID(L3915,1,4),IF(O3915="6",MID(L3915,1,6),IF(AND(O3915="7",G3915="0"),MID(L3915,1,6),MID(L3915,1,7))))))</f>
        <v>19</v>
      </c>
      <c r="J3915" s="11" t="n">
        <v>2026</v>
      </c>
      <c r="K3915" s="11" t="s">
        <v>15</v>
      </c>
      <c r="L3915" s="13" t="n">
        <v>19100000</v>
      </c>
      <c r="M3915" s="14" t="s">
        <v>3939</v>
      </c>
      <c r="N3915" s="15" t="str">
        <f aca="false">IF(ISERROR(VLOOKUP(P3915,$I$2:$I$5308,1,FALSE()))=FALSE(),"S","A")</f>
        <v>S</v>
      </c>
      <c r="O3915" s="15" t="str">
        <f aca="false">IF(H3915&lt;&gt;"0","7",IF(G3915&lt;&gt;"0","6",IF(F3915&lt;&gt;"00","5",IF(E3915&lt;&gt;"0","4",IF(D3915&lt;&gt;"0","3",IF(C3915&lt;&gt;"0","2",IF(B3915&lt;&gt;"0","1","-x-")))))))</f>
        <v>3</v>
      </c>
      <c r="P3915" s="16" t="str">
        <f aca="false">IF(O3915="1",MID(L3915,1,1),IF(O3915="2",MID(L3915,1,2),IF(O3915="3",MID(L3915,1,3),IF(O3915="4",MID(L3915,1,4),IF(O3915="5",MID(L3915,1,6),IF(O3915="6",MID(L3915,1,7),IF(O3915="7",MID(L3915,1,8),IF(O3915="8",MID(L3915,1,10)))))))))</f>
        <v>191</v>
      </c>
      <c r="Q3915" s="1"/>
      <c r="R3915" s="11"/>
      <c r="S3915" s="11"/>
    </row>
    <row r="3916" customFormat="false" ht="15.75" hidden="false" customHeight="true" outlineLevel="0" collapsed="false">
      <c r="B3916" s="11" t="str">
        <f aca="false">MID(L3916,1,1)</f>
        <v>1</v>
      </c>
      <c r="C3916" s="11" t="str">
        <f aca="false">MID(L3916,2,1)</f>
        <v>9</v>
      </c>
      <c r="D3916" s="11" t="str">
        <f aca="false">MID(L3916,3,1)</f>
        <v>1</v>
      </c>
      <c r="E3916" s="11" t="str">
        <f aca="false">MID(L3916,4,1)</f>
        <v>1</v>
      </c>
      <c r="F3916" s="11" t="str">
        <f aca="false">MID(L3916,5,2)</f>
        <v>00</v>
      </c>
      <c r="G3916" s="11" t="str">
        <f aca="false">MID(L3916,7,1)</f>
        <v>0</v>
      </c>
      <c r="H3916" s="11" t="str">
        <f aca="false">MID(L3916,8,1)</f>
        <v>0</v>
      </c>
      <c r="I3916" s="12" t="str">
        <f aca="false">IF(O3916="1","-x-",IF(O3916&lt;="4",MID(L3916,1,O3916-1),IF(O3916="5",MID(L3916,1,4),IF(O3916="6",MID(L3916,1,6),IF(AND(O3916="7",G3916="0"),MID(L3916,1,6),MID(L3916,1,7))))))</f>
        <v>191</v>
      </c>
      <c r="J3916" s="11" t="n">
        <v>2026</v>
      </c>
      <c r="K3916" s="11" t="s">
        <v>15</v>
      </c>
      <c r="L3916" s="13" t="n">
        <v>19110000</v>
      </c>
      <c r="M3916" s="14" t="s">
        <v>3939</v>
      </c>
      <c r="N3916" s="15" t="str">
        <f aca="false">IF(ISERROR(VLOOKUP(P3916,$I$2:$I$5308,1,FALSE()))=FALSE(),"S","A")</f>
        <v>S</v>
      </c>
      <c r="O3916" s="15" t="str">
        <f aca="false">IF(H3916&lt;&gt;"0","7",IF(G3916&lt;&gt;"0","6",IF(F3916&lt;&gt;"00","5",IF(E3916&lt;&gt;"0","4",IF(D3916&lt;&gt;"0","3",IF(C3916&lt;&gt;"0","2",IF(B3916&lt;&gt;"0","1","-x-")))))))</f>
        <v>4</v>
      </c>
      <c r="P3916" s="16" t="str">
        <f aca="false">IF(O3916="1",MID(L3916,1,1),IF(O3916="2",MID(L3916,1,2),IF(O3916="3",MID(L3916,1,3),IF(O3916="4",MID(L3916,1,4),IF(O3916="5",MID(L3916,1,6),IF(O3916="6",MID(L3916,1,7),IF(O3916="7",MID(L3916,1,8),IF(O3916="8",MID(L3916,1,10)))))))))</f>
        <v>1911</v>
      </c>
      <c r="Q3916" s="1"/>
      <c r="R3916" s="11"/>
      <c r="S3916" s="11"/>
    </row>
    <row r="3917" customFormat="false" ht="15.75" hidden="false" customHeight="true" outlineLevel="0" collapsed="false">
      <c r="B3917" s="11" t="str">
        <f aca="false">MID(L3917,1,1)</f>
        <v>1</v>
      </c>
      <c r="C3917" s="11" t="str">
        <f aca="false">MID(L3917,2,1)</f>
        <v>9</v>
      </c>
      <c r="D3917" s="11" t="str">
        <f aca="false">MID(L3917,3,1)</f>
        <v>1</v>
      </c>
      <c r="E3917" s="11" t="str">
        <f aca="false">MID(L3917,4,1)</f>
        <v>1</v>
      </c>
      <c r="F3917" s="11" t="str">
        <f aca="false">MID(L3917,5,2)</f>
        <v>01</v>
      </c>
      <c r="G3917" s="11" t="str">
        <f aca="false">MID(L3917,7,1)</f>
        <v>0</v>
      </c>
      <c r="H3917" s="11" t="str">
        <f aca="false">MID(L3917,8,1)</f>
        <v>0</v>
      </c>
      <c r="I3917" s="12" t="str">
        <f aca="false">IF(O3917="1","-x-",IF(O3917&lt;="4",MID(L3917,1,O3917-1),IF(O3917="5",MID(L3917,1,4),IF(O3917="6",MID(L3917,1,6),IF(AND(O3917="7",G3917="0"),MID(L3917,1,6),MID(L3917,1,7))))))</f>
        <v>1911</v>
      </c>
      <c r="J3917" s="11" t="n">
        <v>2026</v>
      </c>
      <c r="K3917" s="11" t="s">
        <v>15</v>
      </c>
      <c r="L3917" s="13" t="n">
        <v>19110100</v>
      </c>
      <c r="M3917" s="14" t="s">
        <v>3940</v>
      </c>
      <c r="N3917" s="15" t="str">
        <f aca="false">IF(ISERROR(VLOOKUP(P3917,$I$2:$I$5308,1,FALSE()))=FALSE(),"S","A")</f>
        <v>S</v>
      </c>
      <c r="O3917" s="15" t="str">
        <f aca="false">IF(H3917&lt;&gt;"0","7",IF(G3917&lt;&gt;"0","6",IF(F3917&lt;&gt;"00","5",IF(E3917&lt;&gt;"0","4",IF(D3917&lt;&gt;"0","3",IF(C3917&lt;&gt;"0","2",IF(B3917&lt;&gt;"0","1","-x-")))))))</f>
        <v>5</v>
      </c>
      <c r="P3917" s="16" t="str">
        <f aca="false">IF(O3917="1",MID(L3917,1,1),IF(O3917="2",MID(L3917,1,2),IF(O3917="3",MID(L3917,1,3),IF(O3917="4",MID(L3917,1,4),IF(O3917="5",MID(L3917,1,6),IF(O3917="6",MID(L3917,1,7),IF(O3917="7",MID(L3917,1,8),IF(O3917="8",MID(L3917,1,10)))))))))</f>
        <v>191101</v>
      </c>
      <c r="Q3917" s="1"/>
      <c r="R3917" s="11"/>
      <c r="S3917" s="11"/>
      <c r="U3917" s="1" t="s">
        <v>3941</v>
      </c>
    </row>
    <row r="3918" customFormat="false" ht="15.75" hidden="false" customHeight="true" outlineLevel="0" collapsed="false">
      <c r="B3918" s="11" t="str">
        <f aca="false">MID(L3918,1,1)</f>
        <v>1</v>
      </c>
      <c r="C3918" s="11" t="str">
        <f aca="false">MID(L3918,2,1)</f>
        <v>9</v>
      </c>
      <c r="D3918" s="11" t="str">
        <f aca="false">MID(L3918,3,1)</f>
        <v>1</v>
      </c>
      <c r="E3918" s="11" t="str">
        <f aca="false">MID(L3918,4,1)</f>
        <v>1</v>
      </c>
      <c r="F3918" s="11" t="str">
        <f aca="false">MID(L3918,5,2)</f>
        <v>01</v>
      </c>
      <c r="G3918" s="11" t="str">
        <f aca="false">MID(L3918,7,1)</f>
        <v>0</v>
      </c>
      <c r="H3918" s="11" t="str">
        <f aca="false">MID(L3918,8,1)</f>
        <v>1</v>
      </c>
      <c r="I3918" s="12" t="str">
        <f aca="false">IF(O3918="1","-x-",IF(O3918&lt;="4",MID(L3918,1,O3918-1),IF(O3918="5",MID(L3918,1,4),IF(O3918="6",MID(L3918,1,6),IF(AND(O3918="7",G3918="0"),MID(L3918,1,6),MID(L3918,1,7))))))</f>
        <v>191101</v>
      </c>
      <c r="J3918" s="11" t="n">
        <v>2026</v>
      </c>
      <c r="K3918" s="11" t="s">
        <v>15</v>
      </c>
      <c r="L3918" s="13" t="n">
        <v>19110101</v>
      </c>
      <c r="M3918" s="14" t="s">
        <v>3942</v>
      </c>
      <c r="N3918" s="15" t="str">
        <f aca="false">IF(ISERROR(VLOOKUP(P3918,$I$2:$I$5308,1,FALSE()))=FALSE(),"S","A")</f>
        <v>A</v>
      </c>
      <c r="O3918" s="15" t="str">
        <f aca="false">IF(H3918&lt;&gt;"0","7",IF(G3918&lt;&gt;"0","6",IF(F3918&lt;&gt;"00","5",IF(E3918&lt;&gt;"0","4",IF(D3918&lt;&gt;"0","3",IF(C3918&lt;&gt;"0","2",IF(B3918&lt;&gt;"0","1","-x-")))))))</f>
        <v>7</v>
      </c>
      <c r="P3918" s="16" t="str">
        <f aca="false">IF(O3918="1",MID(L3918,1,1),IF(O3918="2",MID(L3918,1,2),IF(O3918="3",MID(L3918,1,3),IF(O3918="4",MID(L3918,1,4),IF(O3918="5",MID(L3918,1,6),IF(O3918="6",MID(L3918,1,7),IF(O3918="7",MID(L3918,1,8),IF(O3918="8",MID(L3918,1,10)))))))))</f>
        <v>19110101</v>
      </c>
      <c r="Q3918" s="1"/>
      <c r="R3918" s="11"/>
      <c r="S3918" s="11"/>
    </row>
    <row r="3919" customFormat="false" ht="15.75" hidden="false" customHeight="true" outlineLevel="0" collapsed="false">
      <c r="B3919" s="11" t="str">
        <f aca="false">MID(L3919,1,1)</f>
        <v>1</v>
      </c>
      <c r="C3919" s="11" t="str">
        <f aca="false">MID(L3919,2,1)</f>
        <v>9</v>
      </c>
      <c r="D3919" s="11" t="str">
        <f aca="false">MID(L3919,3,1)</f>
        <v>1</v>
      </c>
      <c r="E3919" s="11" t="str">
        <f aca="false">MID(L3919,4,1)</f>
        <v>1</v>
      </c>
      <c r="F3919" s="11" t="str">
        <f aca="false">MID(L3919,5,2)</f>
        <v>01</v>
      </c>
      <c r="G3919" s="11" t="str">
        <f aca="false">MID(L3919,7,1)</f>
        <v>0</v>
      </c>
      <c r="H3919" s="11" t="str">
        <f aca="false">MID(L3919,8,1)</f>
        <v>2</v>
      </c>
      <c r="I3919" s="12" t="str">
        <f aca="false">IF(O3919="1","-x-",IF(O3919&lt;="4",MID(L3919,1,O3919-1),IF(O3919="5",MID(L3919,1,4),IF(O3919="6",MID(L3919,1,6),IF(AND(O3919="7",G3919="0"),MID(L3919,1,6),MID(L3919,1,7))))))</f>
        <v>191101</v>
      </c>
      <c r="J3919" s="11" t="n">
        <v>2026</v>
      </c>
      <c r="K3919" s="11" t="s">
        <v>15</v>
      </c>
      <c r="L3919" s="13" t="n">
        <v>19110102</v>
      </c>
      <c r="M3919" s="14" t="s">
        <v>3943</v>
      </c>
      <c r="N3919" s="15" t="str">
        <f aca="false">IF(ISERROR(VLOOKUP(P3919,$I$2:$I$5308,1,FALSE()))=FALSE(),"S","A")</f>
        <v>A</v>
      </c>
      <c r="O3919" s="15" t="str">
        <f aca="false">IF(H3919&lt;&gt;"0","7",IF(G3919&lt;&gt;"0","6",IF(F3919&lt;&gt;"00","5",IF(E3919&lt;&gt;"0","4",IF(D3919&lt;&gt;"0","3",IF(C3919&lt;&gt;"0","2",IF(B3919&lt;&gt;"0","1","-x-")))))))</f>
        <v>7</v>
      </c>
      <c r="P3919" s="16" t="str">
        <f aca="false">IF(O3919="1",MID(L3919,1,1),IF(O3919="2",MID(L3919,1,2),IF(O3919="3",MID(L3919,1,3),IF(O3919="4",MID(L3919,1,4),IF(O3919="5",MID(L3919,1,6),IF(O3919="6",MID(L3919,1,7),IF(O3919="7",MID(L3919,1,8),IF(O3919="8",MID(L3919,1,10)))))))))</f>
        <v>19110102</v>
      </c>
      <c r="Q3919" s="1"/>
      <c r="R3919" s="11"/>
      <c r="S3919" s="11"/>
    </row>
    <row r="3920" customFormat="false" ht="15.75" hidden="false" customHeight="true" outlineLevel="0" collapsed="false">
      <c r="B3920" s="11" t="str">
        <f aca="false">MID(L3920,1,1)</f>
        <v>1</v>
      </c>
      <c r="C3920" s="11" t="str">
        <f aca="false">MID(L3920,2,1)</f>
        <v>9</v>
      </c>
      <c r="D3920" s="11" t="str">
        <f aca="false">MID(L3920,3,1)</f>
        <v>1</v>
      </c>
      <c r="E3920" s="11" t="str">
        <f aca="false">MID(L3920,4,1)</f>
        <v>1</v>
      </c>
      <c r="F3920" s="11" t="str">
        <f aca="false">MID(L3920,5,2)</f>
        <v>01</v>
      </c>
      <c r="G3920" s="11" t="str">
        <f aca="false">MID(L3920,7,1)</f>
        <v>0</v>
      </c>
      <c r="H3920" s="11" t="str">
        <f aca="false">MID(L3920,8,1)</f>
        <v>3</v>
      </c>
      <c r="I3920" s="12" t="str">
        <f aca="false">IF(O3920="1","-x-",IF(O3920&lt;="4",MID(L3920,1,O3920-1),IF(O3920="5",MID(L3920,1,4),IF(O3920="6",MID(L3920,1,6),IF(AND(O3920="7",G3920="0"),MID(L3920,1,6),MID(L3920,1,7))))))</f>
        <v>191101</v>
      </c>
      <c r="J3920" s="11" t="n">
        <v>2026</v>
      </c>
      <c r="K3920" s="11" t="s">
        <v>15</v>
      </c>
      <c r="L3920" s="13" t="n">
        <v>19110103</v>
      </c>
      <c r="M3920" s="14" t="s">
        <v>3944</v>
      </c>
      <c r="N3920" s="15" t="str">
        <f aca="false">IF(ISERROR(VLOOKUP(P3920,$I$2:$I$5308,1,FALSE()))=FALSE(),"S","A")</f>
        <v>A</v>
      </c>
      <c r="O3920" s="15" t="str">
        <f aca="false">IF(H3920&lt;&gt;"0","7",IF(G3920&lt;&gt;"0","6",IF(F3920&lt;&gt;"00","5",IF(E3920&lt;&gt;"0","4",IF(D3920&lt;&gt;"0","3",IF(C3920&lt;&gt;"0","2",IF(B3920&lt;&gt;"0","1","-x-")))))))</f>
        <v>7</v>
      </c>
      <c r="P3920" s="16" t="str">
        <f aca="false">IF(O3920="1",MID(L3920,1,1),IF(O3920="2",MID(L3920,1,2),IF(O3920="3",MID(L3920,1,3),IF(O3920="4",MID(L3920,1,4),IF(O3920="5",MID(L3920,1,6),IF(O3920="6",MID(L3920,1,7),IF(O3920="7",MID(L3920,1,8),IF(O3920="8",MID(L3920,1,10)))))))))</f>
        <v>19110103</v>
      </c>
      <c r="Q3920" s="1"/>
      <c r="R3920" s="11"/>
      <c r="S3920" s="11"/>
    </row>
    <row r="3921" customFormat="false" ht="15.75" hidden="false" customHeight="true" outlineLevel="0" collapsed="false">
      <c r="B3921" s="11" t="str">
        <f aca="false">MID(L3921,1,1)</f>
        <v>1</v>
      </c>
      <c r="C3921" s="11" t="str">
        <f aca="false">MID(L3921,2,1)</f>
        <v>9</v>
      </c>
      <c r="D3921" s="11" t="str">
        <f aca="false">MID(L3921,3,1)</f>
        <v>1</v>
      </c>
      <c r="E3921" s="11" t="str">
        <f aca="false">MID(L3921,4,1)</f>
        <v>1</v>
      </c>
      <c r="F3921" s="11" t="str">
        <f aca="false">MID(L3921,5,2)</f>
        <v>01</v>
      </c>
      <c r="G3921" s="11" t="str">
        <f aca="false">MID(L3921,7,1)</f>
        <v>0</v>
      </c>
      <c r="H3921" s="11" t="str">
        <f aca="false">MID(L3921,8,1)</f>
        <v>4</v>
      </c>
      <c r="I3921" s="12" t="str">
        <f aca="false">IF(O3921="1","-x-",IF(O3921&lt;="4",MID(L3921,1,O3921-1),IF(O3921="5",MID(L3921,1,4),IF(O3921="6",MID(L3921,1,6),IF(AND(O3921="7",G3921="0"),MID(L3921,1,6),MID(L3921,1,7))))))</f>
        <v>191101</v>
      </c>
      <c r="J3921" s="11" t="n">
        <v>2026</v>
      </c>
      <c r="K3921" s="11" t="s">
        <v>15</v>
      </c>
      <c r="L3921" s="13" t="n">
        <v>19110104</v>
      </c>
      <c r="M3921" s="14" t="s">
        <v>3945</v>
      </c>
      <c r="N3921" s="15" t="str">
        <f aca="false">IF(ISERROR(VLOOKUP(P3921,$I$2:$I$5308,1,FALSE()))=FALSE(),"S","A")</f>
        <v>A</v>
      </c>
      <c r="O3921" s="15" t="str">
        <f aca="false">IF(H3921&lt;&gt;"0","7",IF(G3921&lt;&gt;"0","6",IF(F3921&lt;&gt;"00","5",IF(E3921&lt;&gt;"0","4",IF(D3921&lt;&gt;"0","3",IF(C3921&lt;&gt;"0","2",IF(B3921&lt;&gt;"0","1","-x-")))))))</f>
        <v>7</v>
      </c>
      <c r="P3921" s="16" t="str">
        <f aca="false">IF(O3921="1",MID(L3921,1,1),IF(O3921="2",MID(L3921,1,2),IF(O3921="3",MID(L3921,1,3),IF(O3921="4",MID(L3921,1,4),IF(O3921="5",MID(L3921,1,6),IF(O3921="6",MID(L3921,1,7),IF(O3921="7",MID(L3921,1,8),IF(O3921="8",MID(L3921,1,10)))))))))</f>
        <v>19110104</v>
      </c>
      <c r="Q3921" s="1"/>
      <c r="R3921" s="11"/>
      <c r="S3921" s="11"/>
    </row>
    <row r="3922" customFormat="false" ht="15.75" hidden="false" customHeight="true" outlineLevel="0" collapsed="false">
      <c r="B3922" s="11" t="str">
        <f aca="false">MID(L3922,1,1)</f>
        <v>1</v>
      </c>
      <c r="C3922" s="11" t="str">
        <f aca="false">MID(L3922,2,1)</f>
        <v>9</v>
      </c>
      <c r="D3922" s="11" t="str">
        <f aca="false">MID(L3922,3,1)</f>
        <v>1</v>
      </c>
      <c r="E3922" s="11" t="str">
        <f aca="false">MID(L3922,4,1)</f>
        <v>1</v>
      </c>
      <c r="F3922" s="11" t="str">
        <f aca="false">MID(L3922,5,2)</f>
        <v>01</v>
      </c>
      <c r="G3922" s="11" t="str">
        <f aca="false">MID(L3922,7,1)</f>
        <v>0</v>
      </c>
      <c r="H3922" s="11" t="str">
        <f aca="false">MID(L3922,8,1)</f>
        <v>5</v>
      </c>
      <c r="I3922" s="12" t="str">
        <f aca="false">IF(O3922="1","-x-",IF(O3922&lt;="4",MID(L3922,1,O3922-1),IF(O3922="5",MID(L3922,1,4),IF(O3922="6",MID(L3922,1,6),IF(AND(O3922="7",G3922="0"),MID(L3922,1,6),MID(L3922,1,7))))))</f>
        <v>191101</v>
      </c>
      <c r="J3922" s="11" t="n">
        <v>2026</v>
      </c>
      <c r="K3922" s="11" t="s">
        <v>15</v>
      </c>
      <c r="L3922" s="13" t="n">
        <v>19110105</v>
      </c>
      <c r="M3922" s="14" t="s">
        <v>3946</v>
      </c>
      <c r="N3922" s="15" t="str">
        <f aca="false">IF(ISERROR(VLOOKUP(P3922,$I$2:$I$5308,1,FALSE()))=FALSE(),"S","A")</f>
        <v>A</v>
      </c>
      <c r="O3922" s="15" t="str">
        <f aca="false">IF(H3922&lt;&gt;"0","7",IF(G3922&lt;&gt;"0","6",IF(F3922&lt;&gt;"00","5",IF(E3922&lt;&gt;"0","4",IF(D3922&lt;&gt;"0","3",IF(C3922&lt;&gt;"0","2",IF(B3922&lt;&gt;"0","1","-x-")))))))</f>
        <v>7</v>
      </c>
      <c r="P3922" s="16" t="str">
        <f aca="false">IF(O3922="1",MID(L3922,1,1),IF(O3922="2",MID(L3922,1,2),IF(O3922="3",MID(L3922,1,3),IF(O3922="4",MID(L3922,1,4),IF(O3922="5",MID(L3922,1,6),IF(O3922="6",MID(L3922,1,7),IF(O3922="7",MID(L3922,1,8),IF(O3922="8",MID(L3922,1,10)))))))))</f>
        <v>19110105</v>
      </c>
      <c r="Q3922" s="1"/>
      <c r="R3922" s="11"/>
      <c r="S3922" s="11"/>
    </row>
    <row r="3923" customFormat="false" ht="15.75" hidden="false" customHeight="true" outlineLevel="0" collapsed="false">
      <c r="B3923" s="11" t="str">
        <f aca="false">MID(L3923,1,1)</f>
        <v>1</v>
      </c>
      <c r="C3923" s="11" t="str">
        <f aca="false">MID(L3923,2,1)</f>
        <v>9</v>
      </c>
      <c r="D3923" s="11" t="str">
        <f aca="false">MID(L3923,3,1)</f>
        <v>1</v>
      </c>
      <c r="E3923" s="11" t="str">
        <f aca="false">MID(L3923,4,1)</f>
        <v>1</v>
      </c>
      <c r="F3923" s="11" t="str">
        <f aca="false">MID(L3923,5,2)</f>
        <v>01</v>
      </c>
      <c r="G3923" s="11" t="str">
        <f aca="false">MID(L3923,7,1)</f>
        <v>0</v>
      </c>
      <c r="H3923" s="11" t="str">
        <f aca="false">MID(L3923,8,1)</f>
        <v>6</v>
      </c>
      <c r="I3923" s="12" t="str">
        <f aca="false">IF(O3923="1","-x-",IF(O3923&lt;="4",MID(L3923,1,O3923-1),IF(O3923="5",MID(L3923,1,4),IF(O3923="6",MID(L3923,1,6),IF(AND(O3923="7",G3923="0"),MID(L3923,1,6),MID(L3923,1,7))))))</f>
        <v>191101</v>
      </c>
      <c r="J3923" s="11" t="n">
        <v>2026</v>
      </c>
      <c r="K3923" s="11" t="s">
        <v>15</v>
      </c>
      <c r="L3923" s="13" t="n">
        <v>19110106</v>
      </c>
      <c r="M3923" s="14" t="s">
        <v>3947</v>
      </c>
      <c r="N3923" s="15" t="str">
        <f aca="false">IF(ISERROR(VLOOKUP(P3923,$I$2:$I$5308,1,FALSE()))=FALSE(),"S","A")</f>
        <v>A</v>
      </c>
      <c r="O3923" s="15" t="str">
        <f aca="false">IF(H3923&lt;&gt;"0","7",IF(G3923&lt;&gt;"0","6",IF(F3923&lt;&gt;"00","5",IF(E3923&lt;&gt;"0","4",IF(D3923&lt;&gt;"0","3",IF(C3923&lt;&gt;"0","2",IF(B3923&lt;&gt;"0","1","-x-")))))))</f>
        <v>7</v>
      </c>
      <c r="P3923" s="16" t="str">
        <f aca="false">IF(O3923="1",MID(L3923,1,1),IF(O3923="2",MID(L3923,1,2),IF(O3923="3",MID(L3923,1,3),IF(O3923="4",MID(L3923,1,4),IF(O3923="5",MID(L3923,1,6),IF(O3923="6",MID(L3923,1,7),IF(O3923="7",MID(L3923,1,8),IF(O3923="8",MID(L3923,1,10)))))))))</f>
        <v>19110106</v>
      </c>
      <c r="Q3923" s="1"/>
      <c r="R3923" s="11"/>
      <c r="S3923" s="11"/>
    </row>
    <row r="3924" customFormat="false" ht="15.75" hidden="false" customHeight="true" outlineLevel="0" collapsed="false">
      <c r="B3924" s="11" t="str">
        <f aca="false">MID(L3924,1,1)</f>
        <v>1</v>
      </c>
      <c r="C3924" s="11" t="str">
        <f aca="false">MID(L3924,2,1)</f>
        <v>9</v>
      </c>
      <c r="D3924" s="11" t="str">
        <f aca="false">MID(L3924,3,1)</f>
        <v>1</v>
      </c>
      <c r="E3924" s="11" t="str">
        <f aca="false">MID(L3924,4,1)</f>
        <v>1</v>
      </c>
      <c r="F3924" s="11" t="str">
        <f aca="false">MID(L3924,5,2)</f>
        <v>01</v>
      </c>
      <c r="G3924" s="11" t="str">
        <f aca="false">MID(L3924,7,1)</f>
        <v>0</v>
      </c>
      <c r="H3924" s="11" t="str">
        <f aca="false">MID(L3924,8,1)</f>
        <v>7</v>
      </c>
      <c r="I3924" s="12" t="str">
        <f aca="false">IF(O3924="1","-x-",IF(O3924&lt;="4",MID(L3924,1,O3924-1),IF(O3924="5",MID(L3924,1,4),IF(O3924="6",MID(L3924,1,6),IF(AND(O3924="7",G3924="0"),MID(L3924,1,6),MID(L3924,1,7))))))</f>
        <v>191101</v>
      </c>
      <c r="J3924" s="11" t="n">
        <v>2026</v>
      </c>
      <c r="K3924" s="11" t="s">
        <v>15</v>
      </c>
      <c r="L3924" s="13" t="n">
        <v>19110107</v>
      </c>
      <c r="M3924" s="14" t="s">
        <v>3948</v>
      </c>
      <c r="N3924" s="15" t="str">
        <f aca="false">IF(ISERROR(VLOOKUP(P3924,$I$2:$I$5308,1,FALSE()))=FALSE(),"S","A")</f>
        <v>A</v>
      </c>
      <c r="O3924" s="15" t="str">
        <f aca="false">IF(H3924&lt;&gt;"0","7",IF(G3924&lt;&gt;"0","6",IF(F3924&lt;&gt;"00","5",IF(E3924&lt;&gt;"0","4",IF(D3924&lt;&gt;"0","3",IF(C3924&lt;&gt;"0","2",IF(B3924&lt;&gt;"0","1","-x-")))))))</f>
        <v>7</v>
      </c>
      <c r="P3924" s="16" t="str">
        <f aca="false">IF(O3924="1",MID(L3924,1,1),IF(O3924="2",MID(L3924,1,2),IF(O3924="3",MID(L3924,1,3),IF(O3924="4",MID(L3924,1,4),IF(O3924="5",MID(L3924,1,6),IF(O3924="6",MID(L3924,1,7),IF(O3924="7",MID(L3924,1,8),IF(O3924="8",MID(L3924,1,10)))))))))</f>
        <v>19110107</v>
      </c>
      <c r="Q3924" s="1"/>
      <c r="R3924" s="11"/>
      <c r="S3924" s="11"/>
    </row>
    <row r="3925" customFormat="false" ht="15.75" hidden="false" customHeight="true" outlineLevel="0" collapsed="false">
      <c r="B3925" s="11" t="str">
        <f aca="false">MID(L3925,1,1)</f>
        <v>1</v>
      </c>
      <c r="C3925" s="11" t="str">
        <f aca="false">MID(L3925,2,1)</f>
        <v>9</v>
      </c>
      <c r="D3925" s="11" t="str">
        <f aca="false">MID(L3925,3,1)</f>
        <v>1</v>
      </c>
      <c r="E3925" s="11" t="str">
        <f aca="false">MID(L3925,4,1)</f>
        <v>1</v>
      </c>
      <c r="F3925" s="11" t="str">
        <f aca="false">MID(L3925,5,2)</f>
        <v>01</v>
      </c>
      <c r="G3925" s="11" t="str">
        <f aca="false">MID(L3925,7,1)</f>
        <v>0</v>
      </c>
      <c r="H3925" s="11" t="str">
        <f aca="false">MID(L3925,8,1)</f>
        <v>8</v>
      </c>
      <c r="I3925" s="12" t="str">
        <f aca="false">IF(O3925="1","-x-",IF(O3925&lt;="4",MID(L3925,1,O3925-1),IF(O3925="5",MID(L3925,1,4),IF(O3925="6",MID(L3925,1,6),IF(AND(O3925="7",G3925="0"),MID(L3925,1,6),MID(L3925,1,7))))))</f>
        <v>191101</v>
      </c>
      <c r="J3925" s="11" t="n">
        <v>2026</v>
      </c>
      <c r="K3925" s="11" t="s">
        <v>15</v>
      </c>
      <c r="L3925" s="13" t="n">
        <v>19110108</v>
      </c>
      <c r="M3925" s="14" t="s">
        <v>3949</v>
      </c>
      <c r="N3925" s="15" t="str">
        <f aca="false">IF(ISERROR(VLOOKUP(P3925,$I$2:$I$5308,1,FALSE()))=FALSE(),"S","A")</f>
        <v>A</v>
      </c>
      <c r="O3925" s="15" t="str">
        <f aca="false">IF(H3925&lt;&gt;"0","7",IF(G3925&lt;&gt;"0","6",IF(F3925&lt;&gt;"00","5",IF(E3925&lt;&gt;"0","4",IF(D3925&lt;&gt;"0","3",IF(C3925&lt;&gt;"0","2",IF(B3925&lt;&gt;"0","1","-x-")))))))</f>
        <v>7</v>
      </c>
      <c r="P3925" s="16" t="str">
        <f aca="false">IF(O3925="1",MID(L3925,1,1),IF(O3925="2",MID(L3925,1,2),IF(O3925="3",MID(L3925,1,3),IF(O3925="4",MID(L3925,1,4),IF(O3925="5",MID(L3925,1,6),IF(O3925="6",MID(L3925,1,7),IF(O3925="7",MID(L3925,1,8),IF(O3925="8",MID(L3925,1,10)))))))))</f>
        <v>19110108</v>
      </c>
      <c r="Q3925" s="1"/>
      <c r="R3925" s="11"/>
      <c r="S3925" s="11"/>
    </row>
    <row r="3926" customFormat="false" ht="15.75" hidden="false" customHeight="true" outlineLevel="0" collapsed="false">
      <c r="B3926" s="11" t="str">
        <f aca="false">MID(L3926,1,1)</f>
        <v>1</v>
      </c>
      <c r="C3926" s="11" t="str">
        <f aca="false">MID(L3926,2,1)</f>
        <v>9</v>
      </c>
      <c r="D3926" s="11" t="str">
        <f aca="false">MID(L3926,3,1)</f>
        <v>1</v>
      </c>
      <c r="E3926" s="11" t="str">
        <f aca="false">MID(L3926,4,1)</f>
        <v>1</v>
      </c>
      <c r="F3926" s="11" t="str">
        <f aca="false">MID(L3926,5,2)</f>
        <v>02</v>
      </c>
      <c r="G3926" s="11" t="str">
        <f aca="false">MID(L3926,7,1)</f>
        <v>0</v>
      </c>
      <c r="H3926" s="11" t="str">
        <f aca="false">MID(L3926,8,1)</f>
        <v>0</v>
      </c>
      <c r="I3926" s="12" t="str">
        <f aca="false">IF(O3926="1","-x-",IF(O3926&lt;="4",MID(L3926,1,O3926-1),IF(O3926="5",MID(L3926,1,4),IF(O3926="6",MID(L3926,1,6),IF(AND(O3926="7",G3926="0"),MID(L3926,1,6),MID(L3926,1,7))))))</f>
        <v>1911</v>
      </c>
      <c r="J3926" s="11" t="n">
        <v>2026</v>
      </c>
      <c r="K3926" s="11" t="s">
        <v>15</v>
      </c>
      <c r="L3926" s="13" t="n">
        <v>19110200</v>
      </c>
      <c r="M3926" s="14" t="s">
        <v>3950</v>
      </c>
      <c r="N3926" s="15" t="str">
        <f aca="false">IF(ISERROR(VLOOKUP(P3926,$I$2:$I$5308,1,FALSE()))=FALSE(),"S","A")</f>
        <v>S</v>
      </c>
      <c r="O3926" s="15" t="str">
        <f aca="false">IF(H3926&lt;&gt;"0","7",IF(G3926&lt;&gt;"0","6",IF(F3926&lt;&gt;"00","5",IF(E3926&lt;&gt;"0","4",IF(D3926&lt;&gt;"0","3",IF(C3926&lt;&gt;"0","2",IF(B3926&lt;&gt;"0","1","-x-")))))))</f>
        <v>5</v>
      </c>
      <c r="P3926" s="16" t="str">
        <f aca="false">IF(O3926="1",MID(L3926,1,1),IF(O3926="2",MID(L3926,1,2),IF(O3926="3",MID(L3926,1,3),IF(O3926="4",MID(L3926,1,4),IF(O3926="5",MID(L3926,1,6),IF(O3926="6",MID(L3926,1,7),IF(O3926="7",MID(L3926,1,8),IF(O3926="8",MID(L3926,1,10)))))))))</f>
        <v>191102</v>
      </c>
      <c r="Q3926" s="1"/>
      <c r="R3926" s="11"/>
      <c r="S3926" s="11"/>
    </row>
    <row r="3927" customFormat="false" ht="15.75" hidden="false" customHeight="true" outlineLevel="0" collapsed="false">
      <c r="B3927" s="11" t="str">
        <f aca="false">MID(L3927,1,1)</f>
        <v>1</v>
      </c>
      <c r="C3927" s="11" t="str">
        <f aca="false">MID(L3927,2,1)</f>
        <v>9</v>
      </c>
      <c r="D3927" s="11" t="str">
        <f aca="false">MID(L3927,3,1)</f>
        <v>1</v>
      </c>
      <c r="E3927" s="11" t="str">
        <f aca="false">MID(L3927,4,1)</f>
        <v>1</v>
      </c>
      <c r="F3927" s="11" t="str">
        <f aca="false">MID(L3927,5,2)</f>
        <v>02</v>
      </c>
      <c r="G3927" s="11" t="str">
        <f aca="false">MID(L3927,7,1)</f>
        <v>1</v>
      </c>
      <c r="H3927" s="11" t="str">
        <f aca="false">MID(L3927,8,1)</f>
        <v>0</v>
      </c>
      <c r="I3927" s="12" t="str">
        <f aca="false">IF(O3927="1","-x-",IF(O3927&lt;="4",MID(L3927,1,O3927-1),IF(O3927="5",MID(L3927,1,4),IF(O3927="6",MID(L3927,1,6),IF(AND(O3927="7",G3927="0"),MID(L3927,1,6),MID(L3927,1,7))))))</f>
        <v>191102</v>
      </c>
      <c r="J3927" s="11" t="n">
        <v>2026</v>
      </c>
      <c r="K3927" s="11" t="s">
        <v>15</v>
      </c>
      <c r="L3927" s="13" t="n">
        <v>19110210</v>
      </c>
      <c r="M3927" s="14" t="s">
        <v>3951</v>
      </c>
      <c r="N3927" s="15" t="str">
        <f aca="false">IF(ISERROR(VLOOKUP(P3927,$I$2:$I$5308,1,FALSE()))=FALSE(),"S","A")</f>
        <v>S</v>
      </c>
      <c r="O3927" s="15" t="str">
        <f aca="false">IF(H3927&lt;&gt;"0","7",IF(G3927&lt;&gt;"0","6",IF(F3927&lt;&gt;"00","5",IF(E3927&lt;&gt;"0","4",IF(D3927&lt;&gt;"0","3",IF(C3927&lt;&gt;"0","2",IF(B3927&lt;&gt;"0","1","-x-")))))))</f>
        <v>6</v>
      </c>
      <c r="P3927" s="16" t="str">
        <f aca="false">IF(O3927="1",MID(L3927,1,1),IF(O3927="2",MID(L3927,1,2),IF(O3927="3",MID(L3927,1,3),IF(O3927="4",MID(L3927,1,4),IF(O3927="5",MID(L3927,1,6),IF(O3927="6",MID(L3927,1,7),IF(O3927="7",MID(L3927,1,8),IF(O3927="8",MID(L3927,1,10)))))))))</f>
        <v>1911021</v>
      </c>
      <c r="Q3927" s="1"/>
      <c r="R3927" s="11"/>
      <c r="S3927" s="11"/>
    </row>
    <row r="3928" customFormat="false" ht="15.75" hidden="false" customHeight="true" outlineLevel="0" collapsed="false">
      <c r="B3928" s="11" t="str">
        <f aca="false">MID(L3928,1,1)</f>
        <v>1</v>
      </c>
      <c r="C3928" s="11" t="str">
        <f aca="false">MID(L3928,2,1)</f>
        <v>9</v>
      </c>
      <c r="D3928" s="11" t="str">
        <f aca="false">MID(L3928,3,1)</f>
        <v>1</v>
      </c>
      <c r="E3928" s="11" t="str">
        <f aca="false">MID(L3928,4,1)</f>
        <v>1</v>
      </c>
      <c r="F3928" s="11" t="str">
        <f aca="false">MID(L3928,5,2)</f>
        <v>02</v>
      </c>
      <c r="G3928" s="11" t="str">
        <f aca="false">MID(L3928,7,1)</f>
        <v>1</v>
      </c>
      <c r="H3928" s="11" t="str">
        <f aca="false">MID(L3928,8,1)</f>
        <v>1</v>
      </c>
      <c r="I3928" s="12" t="str">
        <f aca="false">IF(O3928="1","-x-",IF(O3928&lt;="4",MID(L3928,1,O3928-1),IF(O3928="5",MID(L3928,1,4),IF(O3928="6",MID(L3928,1,6),IF(AND(O3928="7",G3928="0"),MID(L3928,1,6),MID(L3928,1,7))))))</f>
        <v>1911021</v>
      </c>
      <c r="J3928" s="11" t="n">
        <v>2026</v>
      </c>
      <c r="K3928" s="11" t="s">
        <v>15</v>
      </c>
      <c r="L3928" s="13" t="n">
        <v>19110211</v>
      </c>
      <c r="M3928" s="14" t="s">
        <v>3952</v>
      </c>
      <c r="N3928" s="15" t="str">
        <f aca="false">IF(ISERROR(VLOOKUP(P3928,$I$2:$I$5308,1,FALSE()))=FALSE(),"S","A")</f>
        <v>A</v>
      </c>
      <c r="O3928" s="15" t="str">
        <f aca="false">IF(H3928&lt;&gt;"0","7",IF(G3928&lt;&gt;"0","6",IF(F3928&lt;&gt;"00","5",IF(E3928&lt;&gt;"0","4",IF(D3928&lt;&gt;"0","3",IF(C3928&lt;&gt;"0","2",IF(B3928&lt;&gt;"0","1","-x-")))))))</f>
        <v>7</v>
      </c>
      <c r="P3928" s="16" t="str">
        <f aca="false">IF(O3928="1",MID(L3928,1,1),IF(O3928="2",MID(L3928,1,2),IF(O3928="3",MID(L3928,1,3),IF(O3928="4",MID(L3928,1,4),IF(O3928="5",MID(L3928,1,6),IF(O3928="6",MID(L3928,1,7),IF(O3928="7",MID(L3928,1,8),IF(O3928="8",MID(L3928,1,10)))))))))</f>
        <v>19110211</v>
      </c>
      <c r="Q3928" s="1"/>
      <c r="R3928" s="11"/>
      <c r="S3928" s="11"/>
    </row>
    <row r="3929" customFormat="false" ht="15.75" hidden="false" customHeight="true" outlineLevel="0" collapsed="false">
      <c r="B3929" s="11" t="str">
        <f aca="false">MID(L3929,1,1)</f>
        <v>1</v>
      </c>
      <c r="C3929" s="11" t="str">
        <f aca="false">MID(L3929,2,1)</f>
        <v>9</v>
      </c>
      <c r="D3929" s="11" t="str">
        <f aca="false">MID(L3929,3,1)</f>
        <v>1</v>
      </c>
      <c r="E3929" s="11" t="str">
        <f aca="false">MID(L3929,4,1)</f>
        <v>1</v>
      </c>
      <c r="F3929" s="11" t="str">
        <f aca="false">MID(L3929,5,2)</f>
        <v>02</v>
      </c>
      <c r="G3929" s="11" t="str">
        <f aca="false">MID(L3929,7,1)</f>
        <v>1</v>
      </c>
      <c r="H3929" s="11" t="str">
        <f aca="false">MID(L3929,8,1)</f>
        <v>2</v>
      </c>
      <c r="I3929" s="12" t="str">
        <f aca="false">IF(O3929="1","-x-",IF(O3929&lt;="4",MID(L3929,1,O3929-1),IF(O3929="5",MID(L3929,1,4),IF(O3929="6",MID(L3929,1,6),IF(AND(O3929="7",G3929="0"),MID(L3929,1,6),MID(L3929,1,7))))))</f>
        <v>1911021</v>
      </c>
      <c r="J3929" s="11" t="n">
        <v>2026</v>
      </c>
      <c r="K3929" s="11" t="s">
        <v>15</v>
      </c>
      <c r="L3929" s="13" t="n">
        <v>19110212</v>
      </c>
      <c r="M3929" s="14" t="s">
        <v>3953</v>
      </c>
      <c r="N3929" s="15" t="str">
        <f aca="false">IF(ISERROR(VLOOKUP(P3929,$I$2:$I$5308,1,FALSE()))=FALSE(),"S","A")</f>
        <v>A</v>
      </c>
      <c r="O3929" s="15" t="str">
        <f aca="false">IF(H3929&lt;&gt;"0","7",IF(G3929&lt;&gt;"0","6",IF(F3929&lt;&gt;"00","5",IF(E3929&lt;&gt;"0","4",IF(D3929&lt;&gt;"0","3",IF(C3929&lt;&gt;"0","2",IF(B3929&lt;&gt;"0","1","-x-")))))))</f>
        <v>7</v>
      </c>
      <c r="P3929" s="16" t="str">
        <f aca="false">IF(O3929="1",MID(L3929,1,1),IF(O3929="2",MID(L3929,1,2),IF(O3929="3",MID(L3929,1,3),IF(O3929="4",MID(L3929,1,4),IF(O3929="5",MID(L3929,1,6),IF(O3929="6",MID(L3929,1,7),IF(O3929="7",MID(L3929,1,8),IF(O3929="8",MID(L3929,1,10)))))))))</f>
        <v>19110212</v>
      </c>
      <c r="Q3929" s="1"/>
      <c r="R3929" s="11"/>
      <c r="S3929" s="11"/>
    </row>
    <row r="3930" customFormat="false" ht="15.75" hidden="false" customHeight="true" outlineLevel="0" collapsed="false">
      <c r="B3930" s="11" t="str">
        <f aca="false">MID(L3930,1,1)</f>
        <v>1</v>
      </c>
      <c r="C3930" s="11" t="str">
        <f aca="false">MID(L3930,2,1)</f>
        <v>9</v>
      </c>
      <c r="D3930" s="11" t="str">
        <f aca="false">MID(L3930,3,1)</f>
        <v>1</v>
      </c>
      <c r="E3930" s="11" t="str">
        <f aca="false">MID(L3930,4,1)</f>
        <v>1</v>
      </c>
      <c r="F3930" s="11" t="str">
        <f aca="false">MID(L3930,5,2)</f>
        <v>02</v>
      </c>
      <c r="G3930" s="11" t="str">
        <f aca="false">MID(L3930,7,1)</f>
        <v>1</v>
      </c>
      <c r="H3930" s="11" t="str">
        <f aca="false">MID(L3930,8,1)</f>
        <v>3</v>
      </c>
      <c r="I3930" s="12" t="str">
        <f aca="false">IF(O3930="1","-x-",IF(O3930&lt;="4",MID(L3930,1,O3930-1),IF(O3930="5",MID(L3930,1,4),IF(O3930="6",MID(L3930,1,6),IF(AND(O3930="7",G3930="0"),MID(L3930,1,6),MID(L3930,1,7))))))</f>
        <v>1911021</v>
      </c>
      <c r="J3930" s="11" t="n">
        <v>2026</v>
      </c>
      <c r="K3930" s="11" t="s">
        <v>15</v>
      </c>
      <c r="L3930" s="13" t="n">
        <v>19110213</v>
      </c>
      <c r="M3930" s="14" t="s">
        <v>3954</v>
      </c>
      <c r="N3930" s="15" t="str">
        <f aca="false">IF(ISERROR(VLOOKUP(P3930,$I$2:$I$5308,1,FALSE()))=FALSE(),"S","A")</f>
        <v>A</v>
      </c>
      <c r="O3930" s="15" t="str">
        <f aca="false">IF(H3930&lt;&gt;"0","7",IF(G3930&lt;&gt;"0","6",IF(F3930&lt;&gt;"00","5",IF(E3930&lt;&gt;"0","4",IF(D3930&lt;&gt;"0","3",IF(C3930&lt;&gt;"0","2",IF(B3930&lt;&gt;"0","1","-x-")))))))</f>
        <v>7</v>
      </c>
      <c r="P3930" s="16" t="str">
        <f aca="false">IF(O3930="1",MID(L3930,1,1),IF(O3930="2",MID(L3930,1,2),IF(O3930="3",MID(L3930,1,3),IF(O3930="4",MID(L3930,1,4),IF(O3930="5",MID(L3930,1,6),IF(O3930="6",MID(L3930,1,7),IF(O3930="7",MID(L3930,1,8),IF(O3930="8",MID(L3930,1,10)))))))))</f>
        <v>19110213</v>
      </c>
      <c r="Q3930" s="1"/>
      <c r="R3930" s="11"/>
      <c r="S3930" s="11"/>
    </row>
    <row r="3931" customFormat="false" ht="15.75" hidden="false" customHeight="true" outlineLevel="0" collapsed="false">
      <c r="B3931" s="11" t="str">
        <f aca="false">MID(L3931,1,1)</f>
        <v>1</v>
      </c>
      <c r="C3931" s="11" t="str">
        <f aca="false">MID(L3931,2,1)</f>
        <v>9</v>
      </c>
      <c r="D3931" s="11" t="str">
        <f aca="false">MID(L3931,3,1)</f>
        <v>1</v>
      </c>
      <c r="E3931" s="11" t="str">
        <f aca="false">MID(L3931,4,1)</f>
        <v>1</v>
      </c>
      <c r="F3931" s="11" t="str">
        <f aca="false">MID(L3931,5,2)</f>
        <v>02</v>
      </c>
      <c r="G3931" s="11" t="str">
        <f aca="false">MID(L3931,7,1)</f>
        <v>1</v>
      </c>
      <c r="H3931" s="11" t="str">
        <f aca="false">MID(L3931,8,1)</f>
        <v>4</v>
      </c>
      <c r="I3931" s="12" t="str">
        <f aca="false">IF(O3931="1","-x-",IF(O3931&lt;="4",MID(L3931,1,O3931-1),IF(O3931="5",MID(L3931,1,4),IF(O3931="6",MID(L3931,1,6),IF(AND(O3931="7",G3931="0"),MID(L3931,1,6),MID(L3931,1,7))))))</f>
        <v>1911021</v>
      </c>
      <c r="J3931" s="11" t="n">
        <v>2026</v>
      </c>
      <c r="K3931" s="11" t="s">
        <v>15</v>
      </c>
      <c r="L3931" s="13" t="n">
        <v>19110214</v>
      </c>
      <c r="M3931" s="14" t="s">
        <v>3955</v>
      </c>
      <c r="N3931" s="15" t="str">
        <f aca="false">IF(ISERROR(VLOOKUP(P3931,$I$2:$I$5308,1,FALSE()))=FALSE(),"S","A")</f>
        <v>A</v>
      </c>
      <c r="O3931" s="15" t="str">
        <f aca="false">IF(H3931&lt;&gt;"0","7",IF(G3931&lt;&gt;"0","6",IF(F3931&lt;&gt;"00","5",IF(E3931&lt;&gt;"0","4",IF(D3931&lt;&gt;"0","3",IF(C3931&lt;&gt;"0","2",IF(B3931&lt;&gt;"0","1","-x-")))))))</f>
        <v>7</v>
      </c>
      <c r="P3931" s="16" t="str">
        <f aca="false">IF(O3931="1",MID(L3931,1,1),IF(O3931="2",MID(L3931,1,2),IF(O3931="3",MID(L3931,1,3),IF(O3931="4",MID(L3931,1,4),IF(O3931="5",MID(L3931,1,6),IF(O3931="6",MID(L3931,1,7),IF(O3931="7",MID(L3931,1,8),IF(O3931="8",MID(L3931,1,10)))))))))</f>
        <v>19110214</v>
      </c>
      <c r="Q3931" s="1"/>
      <c r="R3931" s="11"/>
      <c r="S3931" s="11"/>
    </row>
    <row r="3932" customFormat="false" ht="15.75" hidden="false" customHeight="true" outlineLevel="0" collapsed="false">
      <c r="B3932" s="11" t="str">
        <f aca="false">MID(L3932,1,1)</f>
        <v>1</v>
      </c>
      <c r="C3932" s="11" t="str">
        <f aca="false">MID(L3932,2,1)</f>
        <v>9</v>
      </c>
      <c r="D3932" s="11" t="str">
        <f aca="false">MID(L3932,3,1)</f>
        <v>1</v>
      </c>
      <c r="E3932" s="11" t="str">
        <f aca="false">MID(L3932,4,1)</f>
        <v>1</v>
      </c>
      <c r="F3932" s="11" t="str">
        <f aca="false">MID(L3932,5,2)</f>
        <v>02</v>
      </c>
      <c r="G3932" s="11" t="str">
        <f aca="false">MID(L3932,7,1)</f>
        <v>1</v>
      </c>
      <c r="H3932" s="11" t="str">
        <f aca="false">MID(L3932,8,1)</f>
        <v>5</v>
      </c>
      <c r="I3932" s="12" t="str">
        <f aca="false">IF(O3932="1","-x-",IF(O3932&lt;="4",MID(L3932,1,O3932-1),IF(O3932="5",MID(L3932,1,4),IF(O3932="6",MID(L3932,1,6),IF(AND(O3932="7",G3932="0"),MID(L3932,1,6),MID(L3932,1,7))))))</f>
        <v>1911021</v>
      </c>
      <c r="J3932" s="11" t="n">
        <v>2026</v>
      </c>
      <c r="K3932" s="11" t="s">
        <v>15</v>
      </c>
      <c r="L3932" s="13" t="n">
        <v>19110215</v>
      </c>
      <c r="M3932" s="14" t="s">
        <v>3956</v>
      </c>
      <c r="N3932" s="15" t="str">
        <f aca="false">IF(ISERROR(VLOOKUP(P3932,$I$2:$I$5308,1,FALSE()))=FALSE(),"S","A")</f>
        <v>A</v>
      </c>
      <c r="O3932" s="15" t="str">
        <f aca="false">IF(H3932&lt;&gt;"0","7",IF(G3932&lt;&gt;"0","6",IF(F3932&lt;&gt;"00","5",IF(E3932&lt;&gt;"0","4",IF(D3932&lt;&gt;"0","3",IF(C3932&lt;&gt;"0","2",IF(B3932&lt;&gt;"0","1","-x-")))))))</f>
        <v>7</v>
      </c>
      <c r="P3932" s="16" t="str">
        <f aca="false">IF(O3932="1",MID(L3932,1,1),IF(O3932="2",MID(L3932,1,2),IF(O3932="3",MID(L3932,1,3),IF(O3932="4",MID(L3932,1,4),IF(O3932="5",MID(L3932,1,6),IF(O3932="6",MID(L3932,1,7),IF(O3932="7",MID(L3932,1,8),IF(O3932="8",MID(L3932,1,10)))))))))</f>
        <v>19110215</v>
      </c>
      <c r="Q3932" s="1"/>
      <c r="R3932" s="11"/>
      <c r="S3932" s="11"/>
    </row>
    <row r="3933" customFormat="false" ht="15.75" hidden="false" customHeight="true" outlineLevel="0" collapsed="false">
      <c r="B3933" s="11" t="str">
        <f aca="false">MID(L3933,1,1)</f>
        <v>1</v>
      </c>
      <c r="C3933" s="11" t="str">
        <f aca="false">MID(L3933,2,1)</f>
        <v>9</v>
      </c>
      <c r="D3933" s="11" t="str">
        <f aca="false">MID(L3933,3,1)</f>
        <v>1</v>
      </c>
      <c r="E3933" s="11" t="str">
        <f aca="false">MID(L3933,4,1)</f>
        <v>1</v>
      </c>
      <c r="F3933" s="11" t="str">
        <f aca="false">MID(L3933,5,2)</f>
        <v>02</v>
      </c>
      <c r="G3933" s="11" t="str">
        <f aca="false">MID(L3933,7,1)</f>
        <v>1</v>
      </c>
      <c r="H3933" s="11" t="str">
        <f aca="false">MID(L3933,8,1)</f>
        <v>6</v>
      </c>
      <c r="I3933" s="12" t="str">
        <f aca="false">IF(O3933="1","-x-",IF(O3933&lt;="4",MID(L3933,1,O3933-1),IF(O3933="5",MID(L3933,1,4),IF(O3933="6",MID(L3933,1,6),IF(AND(O3933="7",G3933="0"),MID(L3933,1,6),MID(L3933,1,7))))))</f>
        <v>1911021</v>
      </c>
      <c r="J3933" s="11" t="n">
        <v>2026</v>
      </c>
      <c r="K3933" s="11" t="s">
        <v>15</v>
      </c>
      <c r="L3933" s="13" t="n">
        <v>19110216</v>
      </c>
      <c r="M3933" s="14" t="s">
        <v>3957</v>
      </c>
      <c r="N3933" s="15" t="str">
        <f aca="false">IF(ISERROR(VLOOKUP(P3933,$I$2:$I$5308,1,FALSE()))=FALSE(),"S","A")</f>
        <v>A</v>
      </c>
      <c r="O3933" s="15" t="str">
        <f aca="false">IF(H3933&lt;&gt;"0","7",IF(G3933&lt;&gt;"0","6",IF(F3933&lt;&gt;"00","5",IF(E3933&lt;&gt;"0","4",IF(D3933&lt;&gt;"0","3",IF(C3933&lt;&gt;"0","2",IF(B3933&lt;&gt;"0","1","-x-")))))))</f>
        <v>7</v>
      </c>
      <c r="P3933" s="16" t="str">
        <f aca="false">IF(O3933="1",MID(L3933,1,1),IF(O3933="2",MID(L3933,1,2),IF(O3933="3",MID(L3933,1,3),IF(O3933="4",MID(L3933,1,4),IF(O3933="5",MID(L3933,1,6),IF(O3933="6",MID(L3933,1,7),IF(O3933="7",MID(L3933,1,8),IF(O3933="8",MID(L3933,1,10)))))))))</f>
        <v>19110216</v>
      </c>
      <c r="Q3933" s="1"/>
      <c r="R3933" s="11"/>
      <c r="S3933" s="11"/>
    </row>
    <row r="3934" customFormat="false" ht="15.75" hidden="false" customHeight="true" outlineLevel="0" collapsed="false">
      <c r="B3934" s="11" t="str">
        <f aca="false">MID(L3934,1,1)</f>
        <v>1</v>
      </c>
      <c r="C3934" s="11" t="str">
        <f aca="false">MID(L3934,2,1)</f>
        <v>9</v>
      </c>
      <c r="D3934" s="11" t="str">
        <f aca="false">MID(L3934,3,1)</f>
        <v>1</v>
      </c>
      <c r="E3934" s="11" t="str">
        <f aca="false">MID(L3934,4,1)</f>
        <v>1</v>
      </c>
      <c r="F3934" s="11" t="str">
        <f aca="false">MID(L3934,5,2)</f>
        <v>02</v>
      </c>
      <c r="G3934" s="11" t="str">
        <f aca="false">MID(L3934,7,1)</f>
        <v>1</v>
      </c>
      <c r="H3934" s="11" t="str">
        <f aca="false">MID(L3934,8,1)</f>
        <v>7</v>
      </c>
      <c r="I3934" s="12" t="str">
        <f aca="false">IF(O3934="1","-x-",IF(O3934&lt;="4",MID(L3934,1,O3934-1),IF(O3934="5",MID(L3934,1,4),IF(O3934="6",MID(L3934,1,6),IF(AND(O3934="7",G3934="0"),MID(L3934,1,6),MID(L3934,1,7))))))</f>
        <v>1911021</v>
      </c>
      <c r="J3934" s="11" t="n">
        <v>2026</v>
      </c>
      <c r="K3934" s="11" t="s">
        <v>15</v>
      </c>
      <c r="L3934" s="13" t="n">
        <v>19110217</v>
      </c>
      <c r="M3934" s="14" t="s">
        <v>3958</v>
      </c>
      <c r="N3934" s="15" t="str">
        <f aca="false">IF(ISERROR(VLOOKUP(P3934,$I$2:$I$5308,1,FALSE()))=FALSE(),"S","A")</f>
        <v>A</v>
      </c>
      <c r="O3934" s="15" t="str">
        <f aca="false">IF(H3934&lt;&gt;"0","7",IF(G3934&lt;&gt;"0","6",IF(F3934&lt;&gt;"00","5",IF(E3934&lt;&gt;"0","4",IF(D3934&lt;&gt;"0","3",IF(C3934&lt;&gt;"0","2",IF(B3934&lt;&gt;"0","1","-x-")))))))</f>
        <v>7</v>
      </c>
      <c r="P3934" s="16" t="str">
        <f aca="false">IF(O3934="1",MID(L3934,1,1),IF(O3934="2",MID(L3934,1,2),IF(O3934="3",MID(L3934,1,3),IF(O3934="4",MID(L3934,1,4),IF(O3934="5",MID(L3934,1,6),IF(O3934="6",MID(L3934,1,7),IF(O3934="7",MID(L3934,1,8),IF(O3934="8",MID(L3934,1,10)))))))))</f>
        <v>19110217</v>
      </c>
      <c r="Q3934" s="1"/>
      <c r="R3934" s="11"/>
      <c r="S3934" s="11"/>
    </row>
    <row r="3935" customFormat="false" ht="15.75" hidden="false" customHeight="true" outlineLevel="0" collapsed="false">
      <c r="B3935" s="11" t="str">
        <f aca="false">MID(L3935,1,1)</f>
        <v>1</v>
      </c>
      <c r="C3935" s="11" t="str">
        <f aca="false">MID(L3935,2,1)</f>
        <v>9</v>
      </c>
      <c r="D3935" s="11" t="str">
        <f aca="false">MID(L3935,3,1)</f>
        <v>1</v>
      </c>
      <c r="E3935" s="11" t="str">
        <f aca="false">MID(L3935,4,1)</f>
        <v>1</v>
      </c>
      <c r="F3935" s="11" t="str">
        <f aca="false">MID(L3935,5,2)</f>
        <v>02</v>
      </c>
      <c r="G3935" s="11" t="str">
        <f aca="false">MID(L3935,7,1)</f>
        <v>1</v>
      </c>
      <c r="H3935" s="11" t="str">
        <f aca="false">MID(L3935,8,1)</f>
        <v>8</v>
      </c>
      <c r="I3935" s="12" t="str">
        <f aca="false">IF(O3935="1","-x-",IF(O3935&lt;="4",MID(L3935,1,O3935-1),IF(O3935="5",MID(L3935,1,4),IF(O3935="6",MID(L3935,1,6),IF(AND(O3935="7",G3935="0"),MID(L3935,1,6),MID(L3935,1,7))))))</f>
        <v>1911021</v>
      </c>
      <c r="J3935" s="11" t="n">
        <v>2026</v>
      </c>
      <c r="K3935" s="11" t="s">
        <v>15</v>
      </c>
      <c r="L3935" s="13" t="n">
        <v>19110218</v>
      </c>
      <c r="M3935" s="14" t="s">
        <v>3959</v>
      </c>
      <c r="N3935" s="15" t="str">
        <f aca="false">IF(ISERROR(VLOOKUP(P3935,$I$2:$I$5308,1,FALSE()))=FALSE(),"S","A")</f>
        <v>A</v>
      </c>
      <c r="O3935" s="15" t="str">
        <f aca="false">IF(H3935&lt;&gt;"0","7",IF(G3935&lt;&gt;"0","6",IF(F3935&lt;&gt;"00","5",IF(E3935&lt;&gt;"0","4",IF(D3935&lt;&gt;"0","3",IF(C3935&lt;&gt;"0","2",IF(B3935&lt;&gt;"0","1","-x-")))))))</f>
        <v>7</v>
      </c>
      <c r="P3935" s="16" t="str">
        <f aca="false">IF(O3935="1",MID(L3935,1,1),IF(O3935="2",MID(L3935,1,2),IF(O3935="3",MID(L3935,1,3),IF(O3935="4",MID(L3935,1,4),IF(O3935="5",MID(L3935,1,6),IF(O3935="6",MID(L3935,1,7),IF(O3935="7",MID(L3935,1,8),IF(O3935="8",MID(L3935,1,10)))))))))</f>
        <v>19110218</v>
      </c>
      <c r="Q3935" s="1"/>
      <c r="R3935" s="11"/>
      <c r="S3935" s="11"/>
    </row>
    <row r="3936" customFormat="false" ht="15.75" hidden="false" customHeight="true" outlineLevel="0" collapsed="false">
      <c r="B3936" s="11" t="str">
        <f aca="false">MID(L3936,1,1)</f>
        <v>1</v>
      </c>
      <c r="C3936" s="11" t="str">
        <f aca="false">MID(L3936,2,1)</f>
        <v>9</v>
      </c>
      <c r="D3936" s="11" t="str">
        <f aca="false">MID(L3936,3,1)</f>
        <v>1</v>
      </c>
      <c r="E3936" s="11" t="str">
        <f aca="false">MID(L3936,4,1)</f>
        <v>1</v>
      </c>
      <c r="F3936" s="11" t="str">
        <f aca="false">MID(L3936,5,2)</f>
        <v>02</v>
      </c>
      <c r="G3936" s="11" t="str">
        <f aca="false">MID(L3936,7,1)</f>
        <v>2</v>
      </c>
      <c r="H3936" s="11" t="str">
        <f aca="false">MID(L3936,8,1)</f>
        <v>0</v>
      </c>
      <c r="I3936" s="12" t="str">
        <f aca="false">IF(O3936="1","-x-",IF(O3936&lt;="4",MID(L3936,1,O3936-1),IF(O3936="5",MID(L3936,1,4),IF(O3936="6",MID(L3936,1,6),IF(AND(O3936="7",G3936="0"),MID(L3936,1,6),MID(L3936,1,7))))))</f>
        <v>191102</v>
      </c>
      <c r="J3936" s="11" t="n">
        <v>2026</v>
      </c>
      <c r="K3936" s="11" t="s">
        <v>15</v>
      </c>
      <c r="L3936" s="13" t="n">
        <v>19110220</v>
      </c>
      <c r="M3936" s="14" t="s">
        <v>3960</v>
      </c>
      <c r="N3936" s="15" t="str">
        <f aca="false">IF(ISERROR(VLOOKUP(P3936,$I$2:$I$5308,1,FALSE()))=FALSE(),"S","A")</f>
        <v>S</v>
      </c>
      <c r="O3936" s="15" t="str">
        <f aca="false">IF(H3936&lt;&gt;"0","7",IF(G3936&lt;&gt;"0","6",IF(F3936&lt;&gt;"00","5",IF(E3936&lt;&gt;"0","4",IF(D3936&lt;&gt;"0","3",IF(C3936&lt;&gt;"0","2",IF(B3936&lt;&gt;"0","1","-x-")))))))</f>
        <v>6</v>
      </c>
      <c r="P3936" s="16" t="str">
        <f aca="false">IF(O3936="1",MID(L3936,1,1),IF(O3936="2",MID(L3936,1,2),IF(O3936="3",MID(L3936,1,3),IF(O3936="4",MID(L3936,1,4),IF(O3936="5",MID(L3936,1,6),IF(O3936="6",MID(L3936,1,7),IF(O3936="7",MID(L3936,1,8),IF(O3936="8",MID(L3936,1,10)))))))))</f>
        <v>1911022</v>
      </c>
      <c r="Q3936" s="1"/>
      <c r="R3936" s="11"/>
      <c r="S3936" s="11"/>
    </row>
    <row r="3937" customFormat="false" ht="15.75" hidden="false" customHeight="true" outlineLevel="0" collapsed="false">
      <c r="B3937" s="11" t="str">
        <f aca="false">MID(L3937,1,1)</f>
        <v>1</v>
      </c>
      <c r="C3937" s="11" t="str">
        <f aca="false">MID(L3937,2,1)</f>
        <v>9</v>
      </c>
      <c r="D3937" s="11" t="str">
        <f aca="false">MID(L3937,3,1)</f>
        <v>1</v>
      </c>
      <c r="E3937" s="11" t="str">
        <f aca="false">MID(L3937,4,1)</f>
        <v>1</v>
      </c>
      <c r="F3937" s="11" t="str">
        <f aca="false">MID(L3937,5,2)</f>
        <v>02</v>
      </c>
      <c r="G3937" s="11" t="str">
        <f aca="false">MID(L3937,7,1)</f>
        <v>2</v>
      </c>
      <c r="H3937" s="11" t="str">
        <f aca="false">MID(L3937,8,1)</f>
        <v>1</v>
      </c>
      <c r="I3937" s="12" t="str">
        <f aca="false">IF(O3937="1","-x-",IF(O3937&lt;="4",MID(L3937,1,O3937-1),IF(O3937="5",MID(L3937,1,4),IF(O3937="6",MID(L3937,1,6),IF(AND(O3937="7",G3937="0"),MID(L3937,1,6),MID(L3937,1,7))))))</f>
        <v>1911022</v>
      </c>
      <c r="J3937" s="11" t="n">
        <v>2026</v>
      </c>
      <c r="K3937" s="11" t="s">
        <v>15</v>
      </c>
      <c r="L3937" s="13" t="n">
        <v>19110221</v>
      </c>
      <c r="M3937" s="14" t="s">
        <v>3961</v>
      </c>
      <c r="N3937" s="15" t="str">
        <f aca="false">IF(ISERROR(VLOOKUP(P3937,$I$2:$I$5308,1,FALSE()))=FALSE(),"S","A")</f>
        <v>A</v>
      </c>
      <c r="O3937" s="15" t="str">
        <f aca="false">IF(H3937&lt;&gt;"0","7",IF(G3937&lt;&gt;"0","6",IF(F3937&lt;&gt;"00","5",IF(E3937&lt;&gt;"0","4",IF(D3937&lt;&gt;"0","3",IF(C3937&lt;&gt;"0","2",IF(B3937&lt;&gt;"0","1","-x-")))))))</f>
        <v>7</v>
      </c>
      <c r="P3937" s="16" t="str">
        <f aca="false">IF(O3937="1",MID(L3937,1,1),IF(O3937="2",MID(L3937,1,2),IF(O3937="3",MID(L3937,1,3),IF(O3937="4",MID(L3937,1,4),IF(O3937="5",MID(L3937,1,6),IF(O3937="6",MID(L3937,1,7),IF(O3937="7",MID(L3937,1,8),IF(O3937="8",MID(L3937,1,10)))))))))</f>
        <v>19110221</v>
      </c>
      <c r="Q3937" s="1"/>
      <c r="R3937" s="11"/>
      <c r="S3937" s="11"/>
    </row>
    <row r="3938" customFormat="false" ht="15.75" hidden="false" customHeight="true" outlineLevel="0" collapsed="false">
      <c r="B3938" s="11" t="str">
        <f aca="false">MID(L3938,1,1)</f>
        <v>1</v>
      </c>
      <c r="C3938" s="11" t="str">
        <f aca="false">MID(L3938,2,1)</f>
        <v>9</v>
      </c>
      <c r="D3938" s="11" t="str">
        <f aca="false">MID(L3938,3,1)</f>
        <v>1</v>
      </c>
      <c r="E3938" s="11" t="str">
        <f aca="false">MID(L3938,4,1)</f>
        <v>1</v>
      </c>
      <c r="F3938" s="11" t="str">
        <f aca="false">MID(L3938,5,2)</f>
        <v>02</v>
      </c>
      <c r="G3938" s="11" t="str">
        <f aca="false">MID(L3938,7,1)</f>
        <v>2</v>
      </c>
      <c r="H3938" s="11" t="str">
        <f aca="false">MID(L3938,8,1)</f>
        <v>2</v>
      </c>
      <c r="I3938" s="12" t="str">
        <f aca="false">IF(O3938="1","-x-",IF(O3938&lt;="4",MID(L3938,1,O3938-1),IF(O3938="5",MID(L3938,1,4),IF(O3938="6",MID(L3938,1,6),IF(AND(O3938="7",G3938="0"),MID(L3938,1,6),MID(L3938,1,7))))))</f>
        <v>1911022</v>
      </c>
      <c r="J3938" s="11" t="n">
        <v>2026</v>
      </c>
      <c r="K3938" s="11" t="s">
        <v>15</v>
      </c>
      <c r="L3938" s="13" t="n">
        <v>19110222</v>
      </c>
      <c r="M3938" s="14" t="s">
        <v>3962</v>
      </c>
      <c r="N3938" s="15" t="str">
        <f aca="false">IF(ISERROR(VLOOKUP(P3938,$I$2:$I$5308,1,FALSE()))=FALSE(),"S","A")</f>
        <v>A</v>
      </c>
      <c r="O3938" s="15" t="str">
        <f aca="false">IF(H3938&lt;&gt;"0","7",IF(G3938&lt;&gt;"0","6",IF(F3938&lt;&gt;"00","5",IF(E3938&lt;&gt;"0","4",IF(D3938&lt;&gt;"0","3",IF(C3938&lt;&gt;"0","2",IF(B3938&lt;&gt;"0","1","-x-")))))))</f>
        <v>7</v>
      </c>
      <c r="P3938" s="16" t="str">
        <f aca="false">IF(O3938="1",MID(L3938,1,1),IF(O3938="2",MID(L3938,1,2),IF(O3938="3",MID(L3938,1,3),IF(O3938="4",MID(L3938,1,4),IF(O3938="5",MID(L3938,1,6),IF(O3938="6",MID(L3938,1,7),IF(O3938="7",MID(L3938,1,8),IF(O3938="8",MID(L3938,1,10)))))))))</f>
        <v>19110222</v>
      </c>
      <c r="Q3938" s="1"/>
      <c r="R3938" s="11"/>
      <c r="S3938" s="11"/>
    </row>
    <row r="3939" customFormat="false" ht="15.75" hidden="false" customHeight="true" outlineLevel="0" collapsed="false">
      <c r="B3939" s="11" t="str">
        <f aca="false">MID(L3939,1,1)</f>
        <v>1</v>
      </c>
      <c r="C3939" s="11" t="str">
        <f aca="false">MID(L3939,2,1)</f>
        <v>9</v>
      </c>
      <c r="D3939" s="11" t="str">
        <f aca="false">MID(L3939,3,1)</f>
        <v>1</v>
      </c>
      <c r="E3939" s="11" t="str">
        <f aca="false">MID(L3939,4,1)</f>
        <v>1</v>
      </c>
      <c r="F3939" s="11" t="str">
        <f aca="false">MID(L3939,5,2)</f>
        <v>02</v>
      </c>
      <c r="G3939" s="11" t="str">
        <f aca="false">MID(L3939,7,1)</f>
        <v>2</v>
      </c>
      <c r="H3939" s="11" t="str">
        <f aca="false">MID(L3939,8,1)</f>
        <v>3</v>
      </c>
      <c r="I3939" s="12" t="str">
        <f aca="false">IF(O3939="1","-x-",IF(O3939&lt;="4",MID(L3939,1,O3939-1),IF(O3939="5",MID(L3939,1,4),IF(O3939="6",MID(L3939,1,6),IF(AND(O3939="7",G3939="0"),MID(L3939,1,6),MID(L3939,1,7))))))</f>
        <v>1911022</v>
      </c>
      <c r="J3939" s="11" t="n">
        <v>2026</v>
      </c>
      <c r="K3939" s="11" t="s">
        <v>15</v>
      </c>
      <c r="L3939" s="13" t="n">
        <v>19110223</v>
      </c>
      <c r="M3939" s="14" t="s">
        <v>3963</v>
      </c>
      <c r="N3939" s="15" t="str">
        <f aca="false">IF(ISERROR(VLOOKUP(P3939,$I$2:$I$5308,1,FALSE()))=FALSE(),"S","A")</f>
        <v>A</v>
      </c>
      <c r="O3939" s="15" t="str">
        <f aca="false">IF(H3939&lt;&gt;"0","7",IF(G3939&lt;&gt;"0","6",IF(F3939&lt;&gt;"00","5",IF(E3939&lt;&gt;"0","4",IF(D3939&lt;&gt;"0","3",IF(C3939&lt;&gt;"0","2",IF(B3939&lt;&gt;"0","1","-x-")))))))</f>
        <v>7</v>
      </c>
      <c r="P3939" s="16" t="str">
        <f aca="false">IF(O3939="1",MID(L3939,1,1),IF(O3939="2",MID(L3939,1,2),IF(O3939="3",MID(L3939,1,3),IF(O3939="4",MID(L3939,1,4),IF(O3939="5",MID(L3939,1,6),IF(O3939="6",MID(L3939,1,7),IF(O3939="7",MID(L3939,1,8),IF(O3939="8",MID(L3939,1,10)))))))))</f>
        <v>19110223</v>
      </c>
      <c r="Q3939" s="1"/>
      <c r="R3939" s="11"/>
      <c r="S3939" s="11"/>
    </row>
    <row r="3940" customFormat="false" ht="15.75" hidden="false" customHeight="true" outlineLevel="0" collapsed="false">
      <c r="B3940" s="11" t="str">
        <f aca="false">MID(L3940,1,1)</f>
        <v>1</v>
      </c>
      <c r="C3940" s="11" t="str">
        <f aca="false">MID(L3940,2,1)</f>
        <v>9</v>
      </c>
      <c r="D3940" s="11" t="str">
        <f aca="false">MID(L3940,3,1)</f>
        <v>1</v>
      </c>
      <c r="E3940" s="11" t="str">
        <f aca="false">MID(L3940,4,1)</f>
        <v>1</v>
      </c>
      <c r="F3940" s="11" t="str">
        <f aca="false">MID(L3940,5,2)</f>
        <v>02</v>
      </c>
      <c r="G3940" s="11" t="str">
        <f aca="false">MID(L3940,7,1)</f>
        <v>2</v>
      </c>
      <c r="H3940" s="11" t="str">
        <f aca="false">MID(L3940,8,1)</f>
        <v>4</v>
      </c>
      <c r="I3940" s="12" t="str">
        <f aca="false">IF(O3940="1","-x-",IF(O3940&lt;="4",MID(L3940,1,O3940-1),IF(O3940="5",MID(L3940,1,4),IF(O3940="6",MID(L3940,1,6),IF(AND(O3940="7",G3940="0"),MID(L3940,1,6),MID(L3940,1,7))))))</f>
        <v>1911022</v>
      </c>
      <c r="J3940" s="11" t="n">
        <v>2026</v>
      </c>
      <c r="K3940" s="11" t="s">
        <v>15</v>
      </c>
      <c r="L3940" s="13" t="n">
        <v>19110224</v>
      </c>
      <c r="M3940" s="14" t="s">
        <v>3964</v>
      </c>
      <c r="N3940" s="15" t="str">
        <f aca="false">IF(ISERROR(VLOOKUP(P3940,$I$2:$I$5308,1,FALSE()))=FALSE(),"S","A")</f>
        <v>A</v>
      </c>
      <c r="O3940" s="15" t="str">
        <f aca="false">IF(H3940&lt;&gt;"0","7",IF(G3940&lt;&gt;"0","6",IF(F3940&lt;&gt;"00","5",IF(E3940&lt;&gt;"0","4",IF(D3940&lt;&gt;"0","3",IF(C3940&lt;&gt;"0","2",IF(B3940&lt;&gt;"0","1","-x-")))))))</f>
        <v>7</v>
      </c>
      <c r="P3940" s="16" t="str">
        <f aca="false">IF(O3940="1",MID(L3940,1,1),IF(O3940="2",MID(L3940,1,2),IF(O3940="3",MID(L3940,1,3),IF(O3940="4",MID(L3940,1,4),IF(O3940="5",MID(L3940,1,6),IF(O3940="6",MID(L3940,1,7),IF(O3940="7",MID(L3940,1,8),IF(O3940="8",MID(L3940,1,10)))))))))</f>
        <v>19110224</v>
      </c>
      <c r="Q3940" s="1"/>
      <c r="R3940" s="11"/>
      <c r="S3940" s="11"/>
    </row>
    <row r="3941" customFormat="false" ht="15.75" hidden="false" customHeight="true" outlineLevel="0" collapsed="false">
      <c r="B3941" s="11" t="str">
        <f aca="false">MID(L3941,1,1)</f>
        <v>1</v>
      </c>
      <c r="C3941" s="11" t="str">
        <f aca="false">MID(L3941,2,1)</f>
        <v>9</v>
      </c>
      <c r="D3941" s="11" t="str">
        <f aca="false">MID(L3941,3,1)</f>
        <v>1</v>
      </c>
      <c r="E3941" s="11" t="str">
        <f aca="false">MID(L3941,4,1)</f>
        <v>1</v>
      </c>
      <c r="F3941" s="11" t="str">
        <f aca="false">MID(L3941,5,2)</f>
        <v>02</v>
      </c>
      <c r="G3941" s="11" t="str">
        <f aca="false">MID(L3941,7,1)</f>
        <v>2</v>
      </c>
      <c r="H3941" s="11" t="str">
        <f aca="false">MID(L3941,8,1)</f>
        <v>5</v>
      </c>
      <c r="I3941" s="12" t="str">
        <f aca="false">IF(O3941="1","-x-",IF(O3941&lt;="4",MID(L3941,1,O3941-1),IF(O3941="5",MID(L3941,1,4),IF(O3941="6",MID(L3941,1,6),IF(AND(O3941="7",G3941="0"),MID(L3941,1,6),MID(L3941,1,7))))))</f>
        <v>1911022</v>
      </c>
      <c r="J3941" s="11" t="n">
        <v>2026</v>
      </c>
      <c r="K3941" s="11" t="s">
        <v>15</v>
      </c>
      <c r="L3941" s="13" t="n">
        <v>19110225</v>
      </c>
      <c r="M3941" s="14" t="s">
        <v>3965</v>
      </c>
      <c r="N3941" s="15" t="str">
        <f aca="false">IF(ISERROR(VLOOKUP(P3941,$I$2:$I$5308,1,FALSE()))=FALSE(),"S","A")</f>
        <v>A</v>
      </c>
      <c r="O3941" s="15" t="str">
        <f aca="false">IF(H3941&lt;&gt;"0","7",IF(G3941&lt;&gt;"0","6",IF(F3941&lt;&gt;"00","5",IF(E3941&lt;&gt;"0","4",IF(D3941&lt;&gt;"0","3",IF(C3941&lt;&gt;"0","2",IF(B3941&lt;&gt;"0","1","-x-")))))))</f>
        <v>7</v>
      </c>
      <c r="P3941" s="16" t="str">
        <f aca="false">IF(O3941="1",MID(L3941,1,1),IF(O3941="2",MID(L3941,1,2),IF(O3941="3",MID(L3941,1,3),IF(O3941="4",MID(L3941,1,4),IF(O3941="5",MID(L3941,1,6),IF(O3941="6",MID(L3941,1,7),IF(O3941="7",MID(L3941,1,8),IF(O3941="8",MID(L3941,1,10)))))))))</f>
        <v>19110225</v>
      </c>
      <c r="Q3941" s="1"/>
      <c r="R3941" s="11"/>
      <c r="S3941" s="11"/>
    </row>
    <row r="3942" customFormat="false" ht="15.75" hidden="false" customHeight="true" outlineLevel="0" collapsed="false">
      <c r="B3942" s="11" t="str">
        <f aca="false">MID(L3942,1,1)</f>
        <v>1</v>
      </c>
      <c r="C3942" s="11" t="str">
        <f aca="false">MID(L3942,2,1)</f>
        <v>9</v>
      </c>
      <c r="D3942" s="11" t="str">
        <f aca="false">MID(L3942,3,1)</f>
        <v>1</v>
      </c>
      <c r="E3942" s="11" t="str">
        <f aca="false">MID(L3942,4,1)</f>
        <v>1</v>
      </c>
      <c r="F3942" s="11" t="str">
        <f aca="false">MID(L3942,5,2)</f>
        <v>02</v>
      </c>
      <c r="G3942" s="11" t="str">
        <f aca="false">MID(L3942,7,1)</f>
        <v>2</v>
      </c>
      <c r="H3942" s="11" t="str">
        <f aca="false">MID(L3942,8,1)</f>
        <v>6</v>
      </c>
      <c r="I3942" s="12" t="str">
        <f aca="false">IF(O3942="1","-x-",IF(O3942&lt;="4",MID(L3942,1,O3942-1),IF(O3942="5",MID(L3942,1,4),IF(O3942="6",MID(L3942,1,6),IF(AND(O3942="7",G3942="0"),MID(L3942,1,6),MID(L3942,1,7))))))</f>
        <v>1911022</v>
      </c>
      <c r="J3942" s="11" t="n">
        <v>2026</v>
      </c>
      <c r="K3942" s="11" t="s">
        <v>15</v>
      </c>
      <c r="L3942" s="13" t="n">
        <v>19110226</v>
      </c>
      <c r="M3942" s="14" t="s">
        <v>3966</v>
      </c>
      <c r="N3942" s="15" t="str">
        <f aca="false">IF(ISERROR(VLOOKUP(P3942,$I$2:$I$5308,1,FALSE()))=FALSE(),"S","A")</f>
        <v>A</v>
      </c>
      <c r="O3942" s="15" t="str">
        <f aca="false">IF(H3942&lt;&gt;"0","7",IF(G3942&lt;&gt;"0","6",IF(F3942&lt;&gt;"00","5",IF(E3942&lt;&gt;"0","4",IF(D3942&lt;&gt;"0","3",IF(C3942&lt;&gt;"0","2",IF(B3942&lt;&gt;"0","1","-x-")))))))</f>
        <v>7</v>
      </c>
      <c r="P3942" s="16" t="str">
        <f aca="false">IF(O3942="1",MID(L3942,1,1),IF(O3942="2",MID(L3942,1,2),IF(O3942="3",MID(L3942,1,3),IF(O3942="4",MID(L3942,1,4),IF(O3942="5",MID(L3942,1,6),IF(O3942="6",MID(L3942,1,7),IF(O3942="7",MID(L3942,1,8),IF(O3942="8",MID(L3942,1,10)))))))))</f>
        <v>19110226</v>
      </c>
      <c r="Q3942" s="1"/>
      <c r="R3942" s="11"/>
      <c r="S3942" s="11"/>
    </row>
    <row r="3943" customFormat="false" ht="15.75" hidden="false" customHeight="true" outlineLevel="0" collapsed="false">
      <c r="B3943" s="11" t="str">
        <f aca="false">MID(L3943,1,1)</f>
        <v>1</v>
      </c>
      <c r="C3943" s="11" t="str">
        <f aca="false">MID(L3943,2,1)</f>
        <v>9</v>
      </c>
      <c r="D3943" s="11" t="str">
        <f aca="false">MID(L3943,3,1)</f>
        <v>1</v>
      </c>
      <c r="E3943" s="11" t="str">
        <f aca="false">MID(L3943,4,1)</f>
        <v>1</v>
      </c>
      <c r="F3943" s="11" t="str">
        <f aca="false">MID(L3943,5,2)</f>
        <v>02</v>
      </c>
      <c r="G3943" s="11" t="str">
        <f aca="false">MID(L3943,7,1)</f>
        <v>2</v>
      </c>
      <c r="H3943" s="11" t="str">
        <f aca="false">MID(L3943,8,1)</f>
        <v>7</v>
      </c>
      <c r="I3943" s="12" t="str">
        <f aca="false">IF(O3943="1","-x-",IF(O3943&lt;="4",MID(L3943,1,O3943-1),IF(O3943="5",MID(L3943,1,4),IF(O3943="6",MID(L3943,1,6),IF(AND(O3943="7",G3943="0"),MID(L3943,1,6),MID(L3943,1,7))))))</f>
        <v>1911022</v>
      </c>
      <c r="J3943" s="11" t="n">
        <v>2026</v>
      </c>
      <c r="K3943" s="11" t="s">
        <v>15</v>
      </c>
      <c r="L3943" s="13" t="n">
        <v>19110227</v>
      </c>
      <c r="M3943" s="14" t="s">
        <v>3967</v>
      </c>
      <c r="N3943" s="15" t="str">
        <f aca="false">IF(ISERROR(VLOOKUP(P3943,$I$2:$I$5308,1,FALSE()))=FALSE(),"S","A")</f>
        <v>A</v>
      </c>
      <c r="O3943" s="15" t="str">
        <f aca="false">IF(H3943&lt;&gt;"0","7",IF(G3943&lt;&gt;"0","6",IF(F3943&lt;&gt;"00","5",IF(E3943&lt;&gt;"0","4",IF(D3943&lt;&gt;"0","3",IF(C3943&lt;&gt;"0","2",IF(B3943&lt;&gt;"0","1","-x-")))))))</f>
        <v>7</v>
      </c>
      <c r="P3943" s="16" t="str">
        <f aca="false">IF(O3943="1",MID(L3943,1,1),IF(O3943="2",MID(L3943,1,2),IF(O3943="3",MID(L3943,1,3),IF(O3943="4",MID(L3943,1,4),IF(O3943="5",MID(L3943,1,6),IF(O3943="6",MID(L3943,1,7),IF(O3943="7",MID(L3943,1,8),IF(O3943="8",MID(L3943,1,10)))))))))</f>
        <v>19110227</v>
      </c>
      <c r="Q3943" s="1"/>
      <c r="R3943" s="11"/>
      <c r="S3943" s="11"/>
    </row>
    <row r="3944" customFormat="false" ht="15.75" hidden="false" customHeight="true" outlineLevel="0" collapsed="false">
      <c r="B3944" s="11" t="str">
        <f aca="false">MID(L3944,1,1)</f>
        <v>1</v>
      </c>
      <c r="C3944" s="11" t="str">
        <f aca="false">MID(L3944,2,1)</f>
        <v>9</v>
      </c>
      <c r="D3944" s="11" t="str">
        <f aca="false">MID(L3944,3,1)</f>
        <v>1</v>
      </c>
      <c r="E3944" s="11" t="str">
        <f aca="false">MID(L3944,4,1)</f>
        <v>1</v>
      </c>
      <c r="F3944" s="11" t="str">
        <f aca="false">MID(L3944,5,2)</f>
        <v>02</v>
      </c>
      <c r="G3944" s="11" t="str">
        <f aca="false">MID(L3944,7,1)</f>
        <v>2</v>
      </c>
      <c r="H3944" s="11" t="str">
        <f aca="false">MID(L3944,8,1)</f>
        <v>8</v>
      </c>
      <c r="I3944" s="12" t="str">
        <f aca="false">IF(O3944="1","-x-",IF(O3944&lt;="4",MID(L3944,1,O3944-1),IF(O3944="5",MID(L3944,1,4),IF(O3944="6",MID(L3944,1,6),IF(AND(O3944="7",G3944="0"),MID(L3944,1,6),MID(L3944,1,7))))))</f>
        <v>1911022</v>
      </c>
      <c r="J3944" s="11" t="n">
        <v>2026</v>
      </c>
      <c r="K3944" s="11" t="s">
        <v>15</v>
      </c>
      <c r="L3944" s="13" t="n">
        <v>19110228</v>
      </c>
      <c r="M3944" s="14" t="s">
        <v>3968</v>
      </c>
      <c r="N3944" s="15" t="str">
        <f aca="false">IF(ISERROR(VLOOKUP(P3944,$I$2:$I$5308,1,FALSE()))=FALSE(),"S","A")</f>
        <v>A</v>
      </c>
      <c r="O3944" s="15" t="str">
        <f aca="false">IF(H3944&lt;&gt;"0","7",IF(G3944&lt;&gt;"0","6",IF(F3944&lt;&gt;"00","5",IF(E3944&lt;&gt;"0","4",IF(D3944&lt;&gt;"0","3",IF(C3944&lt;&gt;"0","2",IF(B3944&lt;&gt;"0","1","-x-")))))))</f>
        <v>7</v>
      </c>
      <c r="P3944" s="16" t="str">
        <f aca="false">IF(O3944="1",MID(L3944,1,1),IF(O3944="2",MID(L3944,1,2),IF(O3944="3",MID(L3944,1,3),IF(O3944="4",MID(L3944,1,4),IF(O3944="5",MID(L3944,1,6),IF(O3944="6",MID(L3944,1,7),IF(O3944="7",MID(L3944,1,8),IF(O3944="8",MID(L3944,1,10)))))))))</f>
        <v>19110228</v>
      </c>
      <c r="Q3944" s="1"/>
      <c r="R3944" s="11"/>
      <c r="S3944" s="11"/>
    </row>
    <row r="3945" customFormat="false" ht="15.75" hidden="false" customHeight="true" outlineLevel="0" collapsed="false">
      <c r="B3945" s="11" t="str">
        <f aca="false">MID(L3945,1,1)</f>
        <v>1</v>
      </c>
      <c r="C3945" s="11" t="str">
        <f aca="false">MID(L3945,2,1)</f>
        <v>9</v>
      </c>
      <c r="D3945" s="11" t="str">
        <f aca="false">MID(L3945,3,1)</f>
        <v>1</v>
      </c>
      <c r="E3945" s="11" t="str">
        <f aca="false">MID(L3945,4,1)</f>
        <v>1</v>
      </c>
      <c r="F3945" s="11" t="str">
        <f aca="false">MID(L3945,5,2)</f>
        <v>03</v>
      </c>
      <c r="G3945" s="11" t="str">
        <f aca="false">MID(L3945,7,1)</f>
        <v>0</v>
      </c>
      <c r="H3945" s="11" t="str">
        <f aca="false">MID(L3945,8,1)</f>
        <v>0</v>
      </c>
      <c r="I3945" s="12" t="str">
        <f aca="false">IF(O3945="1","-x-",IF(O3945&lt;="4",MID(L3945,1,O3945-1),IF(O3945="5",MID(L3945,1,4),IF(O3945="6",MID(L3945,1,6),IF(AND(O3945="7",G3945="0"),MID(L3945,1,6),MID(L3945,1,7))))))</f>
        <v>1911</v>
      </c>
      <c r="J3945" s="11" t="n">
        <v>2026</v>
      </c>
      <c r="K3945" s="11" t="s">
        <v>15</v>
      </c>
      <c r="L3945" s="13" t="n">
        <v>19110300</v>
      </c>
      <c r="M3945" s="14" t="s">
        <v>3969</v>
      </c>
      <c r="N3945" s="15" t="str">
        <f aca="false">IF(ISERROR(VLOOKUP(P3945,$I$2:$I$5308,1,FALSE()))=FALSE(),"S","A")</f>
        <v>S</v>
      </c>
      <c r="O3945" s="15" t="str">
        <f aca="false">IF(H3945&lt;&gt;"0","7",IF(G3945&lt;&gt;"0","6",IF(F3945&lt;&gt;"00","5",IF(E3945&lt;&gt;"0","4",IF(D3945&lt;&gt;"0","3",IF(C3945&lt;&gt;"0","2",IF(B3945&lt;&gt;"0","1","-x-")))))))</f>
        <v>5</v>
      </c>
      <c r="P3945" s="16" t="str">
        <f aca="false">IF(O3945="1",MID(L3945,1,1),IF(O3945="2",MID(L3945,1,2),IF(O3945="3",MID(L3945,1,3),IF(O3945="4",MID(L3945,1,4),IF(O3945="5",MID(L3945,1,6),IF(O3945="6",MID(L3945,1,7),IF(O3945="7",MID(L3945,1,8),IF(O3945="8",MID(L3945,1,10)))))))))</f>
        <v>191103</v>
      </c>
      <c r="Q3945" s="1"/>
      <c r="R3945" s="11"/>
      <c r="S3945" s="11"/>
    </row>
    <row r="3946" customFormat="false" ht="15.75" hidden="false" customHeight="true" outlineLevel="0" collapsed="false">
      <c r="B3946" s="11" t="str">
        <f aca="false">MID(L3946,1,1)</f>
        <v>1</v>
      </c>
      <c r="C3946" s="11" t="str">
        <f aca="false">MID(L3946,2,1)</f>
        <v>9</v>
      </c>
      <c r="D3946" s="11" t="str">
        <f aca="false">MID(L3946,3,1)</f>
        <v>1</v>
      </c>
      <c r="E3946" s="11" t="str">
        <f aca="false">MID(L3946,4,1)</f>
        <v>1</v>
      </c>
      <c r="F3946" s="11" t="str">
        <f aca="false">MID(L3946,5,2)</f>
        <v>03</v>
      </c>
      <c r="G3946" s="11" t="str">
        <f aca="false">MID(L3946,7,1)</f>
        <v>0</v>
      </c>
      <c r="H3946" s="11" t="str">
        <f aca="false">MID(L3946,8,1)</f>
        <v>1</v>
      </c>
      <c r="I3946" s="12" t="str">
        <f aca="false">IF(O3946="1","-x-",IF(O3946&lt;="4",MID(L3946,1,O3946-1),IF(O3946="5",MID(L3946,1,4),IF(O3946="6",MID(L3946,1,6),IF(AND(O3946="7",G3946="0"),MID(L3946,1,6),MID(L3946,1,7))))))</f>
        <v>191103</v>
      </c>
      <c r="J3946" s="11" t="n">
        <v>2026</v>
      </c>
      <c r="K3946" s="11" t="s">
        <v>15</v>
      </c>
      <c r="L3946" s="13" t="n">
        <v>19110301</v>
      </c>
      <c r="M3946" s="14" t="s">
        <v>3970</v>
      </c>
      <c r="N3946" s="15" t="str">
        <f aca="false">IF(ISERROR(VLOOKUP(P3946,$I$2:$I$5308,1,FALSE()))=FALSE(),"S","A")</f>
        <v>A</v>
      </c>
      <c r="O3946" s="15" t="str">
        <f aca="false">IF(H3946&lt;&gt;"0","7",IF(G3946&lt;&gt;"0","6",IF(F3946&lt;&gt;"00","5",IF(E3946&lt;&gt;"0","4",IF(D3946&lt;&gt;"0","3",IF(C3946&lt;&gt;"0","2",IF(B3946&lt;&gt;"0","1","-x-")))))))</f>
        <v>7</v>
      </c>
      <c r="P3946" s="16" t="str">
        <f aca="false">IF(O3946="1",MID(L3946,1,1),IF(O3946="2",MID(L3946,1,2),IF(O3946="3",MID(L3946,1,3),IF(O3946="4",MID(L3946,1,4),IF(O3946="5",MID(L3946,1,6),IF(O3946="6",MID(L3946,1,7),IF(O3946="7",MID(L3946,1,8),IF(O3946="8",MID(L3946,1,10)))))))))</f>
        <v>19110301</v>
      </c>
      <c r="Q3946" s="1"/>
      <c r="R3946" s="11"/>
      <c r="S3946" s="11"/>
    </row>
    <row r="3947" customFormat="false" ht="15.75" hidden="false" customHeight="true" outlineLevel="0" collapsed="false">
      <c r="B3947" s="11" t="str">
        <f aca="false">MID(L3947,1,1)</f>
        <v>1</v>
      </c>
      <c r="C3947" s="11" t="str">
        <f aca="false">MID(L3947,2,1)</f>
        <v>9</v>
      </c>
      <c r="D3947" s="11" t="str">
        <f aca="false">MID(L3947,3,1)</f>
        <v>1</v>
      </c>
      <c r="E3947" s="11" t="str">
        <f aca="false">MID(L3947,4,1)</f>
        <v>1</v>
      </c>
      <c r="F3947" s="11" t="str">
        <f aca="false">MID(L3947,5,2)</f>
        <v>03</v>
      </c>
      <c r="G3947" s="11" t="str">
        <f aca="false">MID(L3947,7,1)</f>
        <v>0</v>
      </c>
      <c r="H3947" s="11" t="str">
        <f aca="false">MID(L3947,8,1)</f>
        <v>2</v>
      </c>
      <c r="I3947" s="12" t="str">
        <f aca="false">IF(O3947="1","-x-",IF(O3947&lt;="4",MID(L3947,1,O3947-1),IF(O3947="5",MID(L3947,1,4),IF(O3947="6",MID(L3947,1,6),IF(AND(O3947="7",G3947="0"),MID(L3947,1,6),MID(L3947,1,7))))))</f>
        <v>191103</v>
      </c>
      <c r="J3947" s="11" t="n">
        <v>2026</v>
      </c>
      <c r="K3947" s="11" t="s">
        <v>15</v>
      </c>
      <c r="L3947" s="13" t="n">
        <v>19110302</v>
      </c>
      <c r="M3947" s="14" t="s">
        <v>3971</v>
      </c>
      <c r="N3947" s="15" t="str">
        <f aca="false">IF(ISERROR(VLOOKUP(P3947,$I$2:$I$5308,1,FALSE()))=FALSE(),"S","A")</f>
        <v>A</v>
      </c>
      <c r="O3947" s="15" t="str">
        <f aca="false">IF(H3947&lt;&gt;"0","7",IF(G3947&lt;&gt;"0","6",IF(F3947&lt;&gt;"00","5",IF(E3947&lt;&gt;"0","4",IF(D3947&lt;&gt;"0","3",IF(C3947&lt;&gt;"0","2",IF(B3947&lt;&gt;"0","1","-x-")))))))</f>
        <v>7</v>
      </c>
      <c r="P3947" s="16" t="str">
        <f aca="false">IF(O3947="1",MID(L3947,1,1),IF(O3947="2",MID(L3947,1,2),IF(O3947="3",MID(L3947,1,3),IF(O3947="4",MID(L3947,1,4),IF(O3947="5",MID(L3947,1,6),IF(O3947="6",MID(L3947,1,7),IF(O3947="7",MID(L3947,1,8),IF(O3947="8",MID(L3947,1,10)))))))))</f>
        <v>19110302</v>
      </c>
      <c r="Q3947" s="1"/>
      <c r="R3947" s="11"/>
      <c r="S3947" s="11"/>
    </row>
    <row r="3948" customFormat="false" ht="15.75" hidden="false" customHeight="true" outlineLevel="0" collapsed="false">
      <c r="B3948" s="11" t="str">
        <f aca="false">MID(L3948,1,1)</f>
        <v>1</v>
      </c>
      <c r="C3948" s="11" t="str">
        <f aca="false">MID(L3948,2,1)</f>
        <v>9</v>
      </c>
      <c r="D3948" s="11" t="str">
        <f aca="false">MID(L3948,3,1)</f>
        <v>1</v>
      </c>
      <c r="E3948" s="11" t="str">
        <f aca="false">MID(L3948,4,1)</f>
        <v>1</v>
      </c>
      <c r="F3948" s="11" t="str">
        <f aca="false">MID(L3948,5,2)</f>
        <v>03</v>
      </c>
      <c r="G3948" s="11" t="str">
        <f aca="false">MID(L3948,7,1)</f>
        <v>0</v>
      </c>
      <c r="H3948" s="11" t="str">
        <f aca="false">MID(L3948,8,1)</f>
        <v>3</v>
      </c>
      <c r="I3948" s="12" t="str">
        <f aca="false">IF(O3948="1","-x-",IF(O3948&lt;="4",MID(L3948,1,O3948-1),IF(O3948="5",MID(L3948,1,4),IF(O3948="6",MID(L3948,1,6),IF(AND(O3948="7",G3948="0"),MID(L3948,1,6),MID(L3948,1,7))))))</f>
        <v>191103</v>
      </c>
      <c r="J3948" s="11" t="n">
        <v>2026</v>
      </c>
      <c r="K3948" s="11" t="s">
        <v>15</v>
      </c>
      <c r="L3948" s="13" t="n">
        <v>19110303</v>
      </c>
      <c r="M3948" s="14" t="s">
        <v>3972</v>
      </c>
      <c r="N3948" s="15" t="str">
        <f aca="false">IF(ISERROR(VLOOKUP(P3948,$I$2:$I$5308,1,FALSE()))=FALSE(),"S","A")</f>
        <v>A</v>
      </c>
      <c r="O3948" s="15" t="str">
        <f aca="false">IF(H3948&lt;&gt;"0","7",IF(G3948&lt;&gt;"0","6",IF(F3948&lt;&gt;"00","5",IF(E3948&lt;&gt;"0","4",IF(D3948&lt;&gt;"0","3",IF(C3948&lt;&gt;"0","2",IF(B3948&lt;&gt;"0","1","-x-")))))))</f>
        <v>7</v>
      </c>
      <c r="P3948" s="16" t="str">
        <f aca="false">IF(O3948="1",MID(L3948,1,1),IF(O3948="2",MID(L3948,1,2),IF(O3948="3",MID(L3948,1,3),IF(O3948="4",MID(L3948,1,4),IF(O3948="5",MID(L3948,1,6),IF(O3948="6",MID(L3948,1,7),IF(O3948="7",MID(L3948,1,8),IF(O3948="8",MID(L3948,1,10)))))))))</f>
        <v>19110303</v>
      </c>
      <c r="Q3948" s="1"/>
      <c r="R3948" s="11"/>
      <c r="S3948" s="11"/>
    </row>
    <row r="3949" customFormat="false" ht="15.75" hidden="false" customHeight="true" outlineLevel="0" collapsed="false">
      <c r="B3949" s="11" t="str">
        <f aca="false">MID(L3949,1,1)</f>
        <v>1</v>
      </c>
      <c r="C3949" s="11" t="str">
        <f aca="false">MID(L3949,2,1)</f>
        <v>9</v>
      </c>
      <c r="D3949" s="11" t="str">
        <f aca="false">MID(L3949,3,1)</f>
        <v>1</v>
      </c>
      <c r="E3949" s="11" t="str">
        <f aca="false">MID(L3949,4,1)</f>
        <v>1</v>
      </c>
      <c r="F3949" s="11" t="str">
        <f aca="false">MID(L3949,5,2)</f>
        <v>03</v>
      </c>
      <c r="G3949" s="11" t="str">
        <f aca="false">MID(L3949,7,1)</f>
        <v>0</v>
      </c>
      <c r="H3949" s="11" t="str">
        <f aca="false">MID(L3949,8,1)</f>
        <v>4</v>
      </c>
      <c r="I3949" s="12" t="str">
        <f aca="false">IF(O3949="1","-x-",IF(O3949&lt;="4",MID(L3949,1,O3949-1),IF(O3949="5",MID(L3949,1,4),IF(O3949="6",MID(L3949,1,6),IF(AND(O3949="7",G3949="0"),MID(L3949,1,6),MID(L3949,1,7))))))</f>
        <v>191103</v>
      </c>
      <c r="J3949" s="11" t="n">
        <v>2026</v>
      </c>
      <c r="K3949" s="11" t="s">
        <v>15</v>
      </c>
      <c r="L3949" s="13" t="n">
        <v>19110304</v>
      </c>
      <c r="M3949" s="14" t="s">
        <v>3973</v>
      </c>
      <c r="N3949" s="15" t="str">
        <f aca="false">IF(ISERROR(VLOOKUP(P3949,$I$2:$I$5308,1,FALSE()))=FALSE(),"S","A")</f>
        <v>A</v>
      </c>
      <c r="O3949" s="15" t="str">
        <f aca="false">IF(H3949&lt;&gt;"0","7",IF(G3949&lt;&gt;"0","6",IF(F3949&lt;&gt;"00","5",IF(E3949&lt;&gt;"0","4",IF(D3949&lt;&gt;"0","3",IF(C3949&lt;&gt;"0","2",IF(B3949&lt;&gt;"0","1","-x-")))))))</f>
        <v>7</v>
      </c>
      <c r="P3949" s="16" t="str">
        <f aca="false">IF(O3949="1",MID(L3949,1,1),IF(O3949="2",MID(L3949,1,2),IF(O3949="3",MID(L3949,1,3),IF(O3949="4",MID(L3949,1,4),IF(O3949="5",MID(L3949,1,6),IF(O3949="6",MID(L3949,1,7),IF(O3949="7",MID(L3949,1,8),IF(O3949="8",MID(L3949,1,10)))))))))</f>
        <v>19110304</v>
      </c>
      <c r="Q3949" s="1"/>
      <c r="R3949" s="11"/>
      <c r="S3949" s="11"/>
    </row>
    <row r="3950" customFormat="false" ht="15.75" hidden="false" customHeight="true" outlineLevel="0" collapsed="false">
      <c r="B3950" s="11" t="str">
        <f aca="false">MID(L3950,1,1)</f>
        <v>1</v>
      </c>
      <c r="C3950" s="11" t="str">
        <f aca="false">MID(L3950,2,1)</f>
        <v>9</v>
      </c>
      <c r="D3950" s="11" t="str">
        <f aca="false">MID(L3950,3,1)</f>
        <v>1</v>
      </c>
      <c r="E3950" s="11" t="str">
        <f aca="false">MID(L3950,4,1)</f>
        <v>1</v>
      </c>
      <c r="F3950" s="11" t="str">
        <f aca="false">MID(L3950,5,2)</f>
        <v>03</v>
      </c>
      <c r="G3950" s="11" t="str">
        <f aca="false">MID(L3950,7,1)</f>
        <v>0</v>
      </c>
      <c r="H3950" s="11" t="str">
        <f aca="false">MID(L3950,8,1)</f>
        <v>5</v>
      </c>
      <c r="I3950" s="12" t="str">
        <f aca="false">IF(O3950="1","-x-",IF(O3950&lt;="4",MID(L3950,1,O3950-1),IF(O3950="5",MID(L3950,1,4),IF(O3950="6",MID(L3950,1,6),IF(AND(O3950="7",G3950="0"),MID(L3950,1,6),MID(L3950,1,7))))))</f>
        <v>191103</v>
      </c>
      <c r="J3950" s="11" t="n">
        <v>2026</v>
      </c>
      <c r="K3950" s="11" t="s">
        <v>15</v>
      </c>
      <c r="L3950" s="13" t="n">
        <v>19110305</v>
      </c>
      <c r="M3950" s="14" t="s">
        <v>3974</v>
      </c>
      <c r="N3950" s="15" t="str">
        <f aca="false">IF(ISERROR(VLOOKUP(P3950,$I$2:$I$5308,1,FALSE()))=FALSE(),"S","A")</f>
        <v>A</v>
      </c>
      <c r="O3950" s="15" t="str">
        <f aca="false">IF(H3950&lt;&gt;"0","7",IF(G3950&lt;&gt;"0","6",IF(F3950&lt;&gt;"00","5",IF(E3950&lt;&gt;"0","4",IF(D3950&lt;&gt;"0","3",IF(C3950&lt;&gt;"0","2",IF(B3950&lt;&gt;"0","1","-x-")))))))</f>
        <v>7</v>
      </c>
      <c r="P3950" s="16" t="str">
        <f aca="false">IF(O3950="1",MID(L3950,1,1),IF(O3950="2",MID(L3950,1,2),IF(O3950="3",MID(L3950,1,3),IF(O3950="4",MID(L3950,1,4),IF(O3950="5",MID(L3950,1,6),IF(O3950="6",MID(L3950,1,7),IF(O3950="7",MID(L3950,1,8),IF(O3950="8",MID(L3950,1,10)))))))))</f>
        <v>19110305</v>
      </c>
      <c r="Q3950" s="1"/>
      <c r="R3950" s="11"/>
      <c r="S3950" s="11"/>
    </row>
    <row r="3951" customFormat="false" ht="15.75" hidden="false" customHeight="true" outlineLevel="0" collapsed="false">
      <c r="B3951" s="11" t="str">
        <f aca="false">MID(L3951,1,1)</f>
        <v>1</v>
      </c>
      <c r="C3951" s="11" t="str">
        <f aca="false">MID(L3951,2,1)</f>
        <v>9</v>
      </c>
      <c r="D3951" s="11" t="str">
        <f aca="false">MID(L3951,3,1)</f>
        <v>1</v>
      </c>
      <c r="E3951" s="11" t="str">
        <f aca="false">MID(L3951,4,1)</f>
        <v>1</v>
      </c>
      <c r="F3951" s="11" t="str">
        <f aca="false">MID(L3951,5,2)</f>
        <v>03</v>
      </c>
      <c r="G3951" s="11" t="str">
        <f aca="false">MID(L3951,7,1)</f>
        <v>0</v>
      </c>
      <c r="H3951" s="11" t="str">
        <f aca="false">MID(L3951,8,1)</f>
        <v>6</v>
      </c>
      <c r="I3951" s="12" t="str">
        <f aca="false">IF(O3951="1","-x-",IF(O3951&lt;="4",MID(L3951,1,O3951-1),IF(O3951="5",MID(L3951,1,4),IF(O3951="6",MID(L3951,1,6),IF(AND(O3951="7",G3951="0"),MID(L3951,1,6),MID(L3951,1,7))))))</f>
        <v>191103</v>
      </c>
      <c r="J3951" s="11" t="n">
        <v>2026</v>
      </c>
      <c r="K3951" s="11" t="s">
        <v>15</v>
      </c>
      <c r="L3951" s="13" t="n">
        <v>19110306</v>
      </c>
      <c r="M3951" s="14" t="s">
        <v>3975</v>
      </c>
      <c r="N3951" s="15" t="str">
        <f aca="false">IF(ISERROR(VLOOKUP(P3951,$I$2:$I$5308,1,FALSE()))=FALSE(),"S","A")</f>
        <v>A</v>
      </c>
      <c r="O3951" s="15" t="str">
        <f aca="false">IF(H3951&lt;&gt;"0","7",IF(G3951&lt;&gt;"0","6",IF(F3951&lt;&gt;"00","5",IF(E3951&lt;&gt;"0","4",IF(D3951&lt;&gt;"0","3",IF(C3951&lt;&gt;"0","2",IF(B3951&lt;&gt;"0","1","-x-")))))))</f>
        <v>7</v>
      </c>
      <c r="P3951" s="16" t="str">
        <f aca="false">IF(O3951="1",MID(L3951,1,1),IF(O3951="2",MID(L3951,1,2),IF(O3951="3",MID(L3951,1,3),IF(O3951="4",MID(L3951,1,4),IF(O3951="5",MID(L3951,1,6),IF(O3951="6",MID(L3951,1,7),IF(O3951="7",MID(L3951,1,8),IF(O3951="8",MID(L3951,1,10)))))))))</f>
        <v>19110306</v>
      </c>
      <c r="Q3951" s="1"/>
      <c r="R3951" s="11"/>
      <c r="S3951" s="11"/>
    </row>
    <row r="3952" customFormat="false" ht="15.75" hidden="false" customHeight="true" outlineLevel="0" collapsed="false">
      <c r="B3952" s="11" t="str">
        <f aca="false">MID(L3952,1,1)</f>
        <v>1</v>
      </c>
      <c r="C3952" s="11" t="str">
        <f aca="false">MID(L3952,2,1)</f>
        <v>9</v>
      </c>
      <c r="D3952" s="11" t="str">
        <f aca="false">MID(L3952,3,1)</f>
        <v>1</v>
      </c>
      <c r="E3952" s="11" t="str">
        <f aca="false">MID(L3952,4,1)</f>
        <v>1</v>
      </c>
      <c r="F3952" s="11" t="str">
        <f aca="false">MID(L3952,5,2)</f>
        <v>03</v>
      </c>
      <c r="G3952" s="11" t="str">
        <f aca="false">MID(L3952,7,1)</f>
        <v>0</v>
      </c>
      <c r="H3952" s="11" t="str">
        <f aca="false">MID(L3952,8,1)</f>
        <v>7</v>
      </c>
      <c r="I3952" s="12" t="str">
        <f aca="false">IF(O3952="1","-x-",IF(O3952&lt;="4",MID(L3952,1,O3952-1),IF(O3952="5",MID(L3952,1,4),IF(O3952="6",MID(L3952,1,6),IF(AND(O3952="7",G3952="0"),MID(L3952,1,6),MID(L3952,1,7))))))</f>
        <v>191103</v>
      </c>
      <c r="J3952" s="11" t="n">
        <v>2026</v>
      </c>
      <c r="K3952" s="11" t="s">
        <v>15</v>
      </c>
      <c r="L3952" s="13" t="n">
        <v>19110307</v>
      </c>
      <c r="M3952" s="14" t="s">
        <v>3976</v>
      </c>
      <c r="N3952" s="15" t="str">
        <f aca="false">IF(ISERROR(VLOOKUP(P3952,$I$2:$I$5308,1,FALSE()))=FALSE(),"S","A")</f>
        <v>A</v>
      </c>
      <c r="O3952" s="15" t="str">
        <f aca="false">IF(H3952&lt;&gt;"0","7",IF(G3952&lt;&gt;"0","6",IF(F3952&lt;&gt;"00","5",IF(E3952&lt;&gt;"0","4",IF(D3952&lt;&gt;"0","3",IF(C3952&lt;&gt;"0","2",IF(B3952&lt;&gt;"0","1","-x-")))))))</f>
        <v>7</v>
      </c>
      <c r="P3952" s="16" t="str">
        <f aca="false">IF(O3952="1",MID(L3952,1,1),IF(O3952="2",MID(L3952,1,2),IF(O3952="3",MID(L3952,1,3),IF(O3952="4",MID(L3952,1,4),IF(O3952="5",MID(L3952,1,6),IF(O3952="6",MID(L3952,1,7),IF(O3952="7",MID(L3952,1,8),IF(O3952="8",MID(L3952,1,10)))))))))</f>
        <v>19110307</v>
      </c>
      <c r="Q3952" s="1"/>
      <c r="R3952" s="11"/>
      <c r="S3952" s="11"/>
    </row>
    <row r="3953" customFormat="false" ht="15.75" hidden="false" customHeight="true" outlineLevel="0" collapsed="false">
      <c r="B3953" s="11" t="str">
        <f aca="false">MID(L3953,1,1)</f>
        <v>1</v>
      </c>
      <c r="C3953" s="11" t="str">
        <f aca="false">MID(L3953,2,1)</f>
        <v>9</v>
      </c>
      <c r="D3953" s="11" t="str">
        <f aca="false">MID(L3953,3,1)</f>
        <v>1</v>
      </c>
      <c r="E3953" s="11" t="str">
        <f aca="false">MID(L3953,4,1)</f>
        <v>1</v>
      </c>
      <c r="F3953" s="11" t="str">
        <f aca="false">MID(L3953,5,2)</f>
        <v>03</v>
      </c>
      <c r="G3953" s="11" t="str">
        <f aca="false">MID(L3953,7,1)</f>
        <v>0</v>
      </c>
      <c r="H3953" s="11" t="str">
        <f aca="false">MID(L3953,8,1)</f>
        <v>8</v>
      </c>
      <c r="I3953" s="12" t="str">
        <f aca="false">IF(O3953="1","-x-",IF(O3953&lt;="4",MID(L3953,1,O3953-1),IF(O3953="5",MID(L3953,1,4),IF(O3953="6",MID(L3953,1,6),IF(AND(O3953="7",G3953="0"),MID(L3953,1,6),MID(L3953,1,7))))))</f>
        <v>191103</v>
      </c>
      <c r="J3953" s="11" t="n">
        <v>2026</v>
      </c>
      <c r="K3953" s="11" t="s">
        <v>15</v>
      </c>
      <c r="L3953" s="13" t="n">
        <v>19110308</v>
      </c>
      <c r="M3953" s="14" t="s">
        <v>3977</v>
      </c>
      <c r="N3953" s="15" t="str">
        <f aca="false">IF(ISERROR(VLOOKUP(P3953,$I$2:$I$5308,1,FALSE()))=FALSE(),"S","A")</f>
        <v>A</v>
      </c>
      <c r="O3953" s="15" t="str">
        <f aca="false">IF(H3953&lt;&gt;"0","7",IF(G3953&lt;&gt;"0","6",IF(F3953&lt;&gt;"00","5",IF(E3953&lt;&gt;"0","4",IF(D3953&lt;&gt;"0","3",IF(C3953&lt;&gt;"0","2",IF(B3953&lt;&gt;"0","1","-x-")))))))</f>
        <v>7</v>
      </c>
      <c r="P3953" s="16" t="str">
        <f aca="false">IF(O3953="1",MID(L3953,1,1),IF(O3953="2",MID(L3953,1,2),IF(O3953="3",MID(L3953,1,3),IF(O3953="4",MID(L3953,1,4),IF(O3953="5",MID(L3953,1,6),IF(O3953="6",MID(L3953,1,7),IF(O3953="7",MID(L3953,1,8),IF(O3953="8",MID(L3953,1,10)))))))))</f>
        <v>19110308</v>
      </c>
      <c r="Q3953" s="1"/>
      <c r="R3953" s="11"/>
      <c r="S3953" s="11"/>
    </row>
    <row r="3954" customFormat="false" ht="15.75" hidden="false" customHeight="true" outlineLevel="0" collapsed="false">
      <c r="B3954" s="11" t="str">
        <f aca="false">MID(L3954,1,1)</f>
        <v>1</v>
      </c>
      <c r="C3954" s="11" t="str">
        <f aca="false">MID(L3954,2,1)</f>
        <v>9</v>
      </c>
      <c r="D3954" s="11" t="str">
        <f aca="false">MID(L3954,3,1)</f>
        <v>1</v>
      </c>
      <c r="E3954" s="11" t="str">
        <f aca="false">MID(L3954,4,1)</f>
        <v>1</v>
      </c>
      <c r="F3954" s="11" t="str">
        <f aca="false">MID(L3954,5,2)</f>
        <v>04</v>
      </c>
      <c r="G3954" s="11" t="str">
        <f aca="false">MID(L3954,7,1)</f>
        <v>0</v>
      </c>
      <c r="H3954" s="11" t="str">
        <f aca="false">MID(L3954,8,1)</f>
        <v>0</v>
      </c>
      <c r="I3954" s="12" t="str">
        <f aca="false">IF(O3954="1","-x-",IF(O3954&lt;="4",MID(L3954,1,O3954-1),IF(O3954="5",MID(L3954,1,4),IF(O3954="6",MID(L3954,1,6),IF(AND(O3954="7",G3954="0"),MID(L3954,1,6),MID(L3954,1,7))))))</f>
        <v>1911</v>
      </c>
      <c r="J3954" s="11" t="n">
        <v>2026</v>
      </c>
      <c r="K3954" s="11" t="s">
        <v>15</v>
      </c>
      <c r="L3954" s="13" t="n">
        <v>19110400</v>
      </c>
      <c r="M3954" s="14" t="s">
        <v>3978</v>
      </c>
      <c r="N3954" s="15" t="str">
        <f aca="false">IF(ISERROR(VLOOKUP(P3954,$I$2:$I$5308,1,FALSE()))=FALSE(),"S","A")</f>
        <v>S</v>
      </c>
      <c r="O3954" s="15" t="str">
        <f aca="false">IF(H3954&lt;&gt;"0","7",IF(G3954&lt;&gt;"0","6",IF(F3954&lt;&gt;"00","5",IF(E3954&lt;&gt;"0","4",IF(D3954&lt;&gt;"0","3",IF(C3954&lt;&gt;"0","2",IF(B3954&lt;&gt;"0","1","-x-")))))))</f>
        <v>5</v>
      </c>
      <c r="P3954" s="16" t="str">
        <f aca="false">IF(O3954="1",MID(L3954,1,1),IF(O3954="2",MID(L3954,1,2),IF(O3954="3",MID(L3954,1,3),IF(O3954="4",MID(L3954,1,4),IF(O3954="5",MID(L3954,1,6),IF(O3954="6",MID(L3954,1,7),IF(O3954="7",MID(L3954,1,8),IF(O3954="8",MID(L3954,1,10)))))))))</f>
        <v>191104</v>
      </c>
      <c r="Q3954" s="1"/>
      <c r="R3954" s="11"/>
      <c r="S3954" s="11"/>
      <c r="U3954" s="1" t="s">
        <v>1637</v>
      </c>
    </row>
    <row r="3955" customFormat="false" ht="15.75" hidden="false" customHeight="true" outlineLevel="0" collapsed="false">
      <c r="B3955" s="11" t="str">
        <f aca="false">MID(L3955,1,1)</f>
        <v>1</v>
      </c>
      <c r="C3955" s="11" t="str">
        <f aca="false">MID(L3955,2,1)</f>
        <v>9</v>
      </c>
      <c r="D3955" s="11" t="str">
        <f aca="false">MID(L3955,3,1)</f>
        <v>1</v>
      </c>
      <c r="E3955" s="11" t="str">
        <f aca="false">MID(L3955,4,1)</f>
        <v>1</v>
      </c>
      <c r="F3955" s="11" t="str">
        <f aca="false">MID(L3955,5,2)</f>
        <v>04</v>
      </c>
      <c r="G3955" s="11" t="str">
        <f aca="false">MID(L3955,7,1)</f>
        <v>0</v>
      </c>
      <c r="H3955" s="11" t="str">
        <f aca="false">MID(L3955,8,1)</f>
        <v>1</v>
      </c>
      <c r="I3955" s="12" t="str">
        <f aca="false">IF(O3955="1","-x-",IF(O3955&lt;="4",MID(L3955,1,O3955-1),IF(O3955="5",MID(L3955,1,4),IF(O3955="6",MID(L3955,1,6),IF(AND(O3955="7",G3955="0"),MID(L3955,1,6),MID(L3955,1,7))))))</f>
        <v>191104</v>
      </c>
      <c r="J3955" s="11" t="n">
        <v>2026</v>
      </c>
      <c r="K3955" s="11" t="s">
        <v>15</v>
      </c>
      <c r="L3955" s="13" t="n">
        <v>19110401</v>
      </c>
      <c r="M3955" s="14" t="s">
        <v>3979</v>
      </c>
      <c r="N3955" s="15" t="str">
        <f aca="false">IF(ISERROR(VLOOKUP(P3955,$I$2:$I$5308,1,FALSE()))=FALSE(),"S","A")</f>
        <v>A</v>
      </c>
      <c r="O3955" s="15" t="str">
        <f aca="false">IF(H3955&lt;&gt;"0","7",IF(G3955&lt;&gt;"0","6",IF(F3955&lt;&gt;"00","5",IF(E3955&lt;&gt;"0","4",IF(D3955&lt;&gt;"0","3",IF(C3955&lt;&gt;"0","2",IF(B3955&lt;&gt;"0","1","-x-")))))))</f>
        <v>7</v>
      </c>
      <c r="P3955" s="16" t="str">
        <f aca="false">IF(O3955="1",MID(L3955,1,1),IF(O3955="2",MID(L3955,1,2),IF(O3955="3",MID(L3955,1,3),IF(O3955="4",MID(L3955,1,4),IF(O3955="5",MID(L3955,1,6),IF(O3955="6",MID(L3955,1,7),IF(O3955="7",MID(L3955,1,8),IF(O3955="8",MID(L3955,1,10)))))))))</f>
        <v>19110401</v>
      </c>
      <c r="Q3955" s="1"/>
      <c r="R3955" s="11"/>
      <c r="S3955" s="11"/>
    </row>
    <row r="3956" customFormat="false" ht="15.75" hidden="false" customHeight="true" outlineLevel="0" collapsed="false">
      <c r="B3956" s="11" t="str">
        <f aca="false">MID(L3956,1,1)</f>
        <v>1</v>
      </c>
      <c r="C3956" s="11" t="str">
        <f aca="false">MID(L3956,2,1)</f>
        <v>9</v>
      </c>
      <c r="D3956" s="11" t="str">
        <f aca="false">MID(L3956,3,1)</f>
        <v>1</v>
      </c>
      <c r="E3956" s="11" t="str">
        <f aca="false">MID(L3956,4,1)</f>
        <v>1</v>
      </c>
      <c r="F3956" s="11" t="str">
        <f aca="false">MID(L3956,5,2)</f>
        <v>04</v>
      </c>
      <c r="G3956" s="11" t="str">
        <f aca="false">MID(L3956,7,1)</f>
        <v>0</v>
      </c>
      <c r="H3956" s="11" t="str">
        <f aca="false">MID(L3956,8,1)</f>
        <v>2</v>
      </c>
      <c r="I3956" s="12" t="str">
        <f aca="false">IF(O3956="1","-x-",IF(O3956&lt;="4",MID(L3956,1,O3956-1),IF(O3956="5",MID(L3956,1,4),IF(O3956="6",MID(L3956,1,6),IF(AND(O3956="7",G3956="0"),MID(L3956,1,6),MID(L3956,1,7))))))</f>
        <v>191104</v>
      </c>
      <c r="J3956" s="11" t="n">
        <v>2026</v>
      </c>
      <c r="K3956" s="11" t="s">
        <v>15</v>
      </c>
      <c r="L3956" s="13" t="n">
        <v>19110402</v>
      </c>
      <c r="M3956" s="14" t="s">
        <v>3980</v>
      </c>
      <c r="N3956" s="15" t="str">
        <f aca="false">IF(ISERROR(VLOOKUP(P3956,$I$2:$I$5308,1,FALSE()))=FALSE(),"S","A")</f>
        <v>A</v>
      </c>
      <c r="O3956" s="15" t="str">
        <f aca="false">IF(H3956&lt;&gt;"0","7",IF(G3956&lt;&gt;"0","6",IF(F3956&lt;&gt;"00","5",IF(E3956&lt;&gt;"0","4",IF(D3956&lt;&gt;"0","3",IF(C3956&lt;&gt;"0","2",IF(B3956&lt;&gt;"0","1","-x-")))))))</f>
        <v>7</v>
      </c>
      <c r="P3956" s="16" t="str">
        <f aca="false">IF(O3956="1",MID(L3956,1,1),IF(O3956="2",MID(L3956,1,2),IF(O3956="3",MID(L3956,1,3),IF(O3956="4",MID(L3956,1,4),IF(O3956="5",MID(L3956,1,6),IF(O3956="6",MID(L3956,1,7),IF(O3956="7",MID(L3956,1,8),IF(O3956="8",MID(L3956,1,10)))))))))</f>
        <v>19110402</v>
      </c>
      <c r="Q3956" s="1"/>
      <c r="R3956" s="11"/>
      <c r="S3956" s="11"/>
    </row>
    <row r="3957" customFormat="false" ht="15.75" hidden="false" customHeight="true" outlineLevel="0" collapsed="false">
      <c r="B3957" s="11" t="str">
        <f aca="false">MID(L3957,1,1)</f>
        <v>1</v>
      </c>
      <c r="C3957" s="11" t="str">
        <f aca="false">MID(L3957,2,1)</f>
        <v>9</v>
      </c>
      <c r="D3957" s="11" t="str">
        <f aca="false">MID(L3957,3,1)</f>
        <v>1</v>
      </c>
      <c r="E3957" s="11" t="str">
        <f aca="false">MID(L3957,4,1)</f>
        <v>1</v>
      </c>
      <c r="F3957" s="11" t="str">
        <f aca="false">MID(L3957,5,2)</f>
        <v>04</v>
      </c>
      <c r="G3957" s="11" t="str">
        <f aca="false">MID(L3957,7,1)</f>
        <v>0</v>
      </c>
      <c r="H3957" s="11" t="str">
        <f aca="false">MID(L3957,8,1)</f>
        <v>3</v>
      </c>
      <c r="I3957" s="12" t="str">
        <f aca="false">IF(O3957="1","-x-",IF(O3957&lt;="4",MID(L3957,1,O3957-1),IF(O3957="5",MID(L3957,1,4),IF(O3957="6",MID(L3957,1,6),IF(AND(O3957="7",G3957="0"),MID(L3957,1,6),MID(L3957,1,7))))))</f>
        <v>191104</v>
      </c>
      <c r="J3957" s="11" t="n">
        <v>2026</v>
      </c>
      <c r="K3957" s="11" t="s">
        <v>15</v>
      </c>
      <c r="L3957" s="13" t="n">
        <v>19110403</v>
      </c>
      <c r="M3957" s="14" t="s">
        <v>3981</v>
      </c>
      <c r="N3957" s="15" t="str">
        <f aca="false">IF(ISERROR(VLOOKUP(P3957,$I$2:$I$5308,1,FALSE()))=FALSE(),"S","A")</f>
        <v>A</v>
      </c>
      <c r="O3957" s="15" t="str">
        <f aca="false">IF(H3957&lt;&gt;"0","7",IF(G3957&lt;&gt;"0","6",IF(F3957&lt;&gt;"00","5",IF(E3957&lt;&gt;"0","4",IF(D3957&lt;&gt;"0","3",IF(C3957&lt;&gt;"0","2",IF(B3957&lt;&gt;"0","1","-x-")))))))</f>
        <v>7</v>
      </c>
      <c r="P3957" s="16" t="str">
        <f aca="false">IF(O3957="1",MID(L3957,1,1),IF(O3957="2",MID(L3957,1,2),IF(O3957="3",MID(L3957,1,3),IF(O3957="4",MID(L3957,1,4),IF(O3957="5",MID(L3957,1,6),IF(O3957="6",MID(L3957,1,7),IF(O3957="7",MID(L3957,1,8),IF(O3957="8",MID(L3957,1,10)))))))))</f>
        <v>19110403</v>
      </c>
      <c r="Q3957" s="1"/>
      <c r="R3957" s="11"/>
      <c r="S3957" s="11"/>
    </row>
    <row r="3958" customFormat="false" ht="15.75" hidden="false" customHeight="true" outlineLevel="0" collapsed="false">
      <c r="B3958" s="11" t="str">
        <f aca="false">MID(L3958,1,1)</f>
        <v>1</v>
      </c>
      <c r="C3958" s="11" t="str">
        <f aca="false">MID(L3958,2,1)</f>
        <v>9</v>
      </c>
      <c r="D3958" s="11" t="str">
        <f aca="false">MID(L3958,3,1)</f>
        <v>1</v>
      </c>
      <c r="E3958" s="11" t="str">
        <f aca="false">MID(L3958,4,1)</f>
        <v>1</v>
      </c>
      <c r="F3958" s="11" t="str">
        <f aca="false">MID(L3958,5,2)</f>
        <v>04</v>
      </c>
      <c r="G3958" s="11" t="str">
        <f aca="false">MID(L3958,7,1)</f>
        <v>0</v>
      </c>
      <c r="H3958" s="11" t="str">
        <f aca="false">MID(L3958,8,1)</f>
        <v>4</v>
      </c>
      <c r="I3958" s="12" t="str">
        <f aca="false">IF(O3958="1","-x-",IF(O3958&lt;="4",MID(L3958,1,O3958-1),IF(O3958="5",MID(L3958,1,4),IF(O3958="6",MID(L3958,1,6),IF(AND(O3958="7",G3958="0"),MID(L3958,1,6),MID(L3958,1,7))))))</f>
        <v>191104</v>
      </c>
      <c r="J3958" s="11" t="n">
        <v>2026</v>
      </c>
      <c r="K3958" s="11" t="s">
        <v>15</v>
      </c>
      <c r="L3958" s="13" t="n">
        <v>19110404</v>
      </c>
      <c r="M3958" s="14" t="s">
        <v>3982</v>
      </c>
      <c r="N3958" s="15" t="str">
        <f aca="false">IF(ISERROR(VLOOKUP(P3958,$I$2:$I$5308,1,FALSE()))=FALSE(),"S","A")</f>
        <v>A</v>
      </c>
      <c r="O3958" s="15" t="str">
        <f aca="false">IF(H3958&lt;&gt;"0","7",IF(G3958&lt;&gt;"0","6",IF(F3958&lt;&gt;"00","5",IF(E3958&lt;&gt;"0","4",IF(D3958&lt;&gt;"0","3",IF(C3958&lt;&gt;"0","2",IF(B3958&lt;&gt;"0","1","-x-")))))))</f>
        <v>7</v>
      </c>
      <c r="P3958" s="16" t="str">
        <f aca="false">IF(O3958="1",MID(L3958,1,1),IF(O3958="2",MID(L3958,1,2),IF(O3958="3",MID(L3958,1,3),IF(O3958="4",MID(L3958,1,4),IF(O3958="5",MID(L3958,1,6),IF(O3958="6",MID(L3958,1,7),IF(O3958="7",MID(L3958,1,8),IF(O3958="8",MID(L3958,1,10)))))))))</f>
        <v>19110404</v>
      </c>
      <c r="Q3958" s="1"/>
      <c r="R3958" s="11"/>
      <c r="S3958" s="11"/>
    </row>
    <row r="3959" customFormat="false" ht="15.75" hidden="false" customHeight="true" outlineLevel="0" collapsed="false">
      <c r="B3959" s="11" t="str">
        <f aca="false">MID(L3959,1,1)</f>
        <v>1</v>
      </c>
      <c r="C3959" s="11" t="str">
        <f aca="false">MID(L3959,2,1)</f>
        <v>9</v>
      </c>
      <c r="D3959" s="11" t="str">
        <f aca="false">MID(L3959,3,1)</f>
        <v>1</v>
      </c>
      <c r="E3959" s="11" t="str">
        <f aca="false">MID(L3959,4,1)</f>
        <v>1</v>
      </c>
      <c r="F3959" s="11" t="str">
        <f aca="false">MID(L3959,5,2)</f>
        <v>04</v>
      </c>
      <c r="G3959" s="11" t="str">
        <f aca="false">MID(L3959,7,1)</f>
        <v>0</v>
      </c>
      <c r="H3959" s="11" t="str">
        <f aca="false">MID(L3959,8,1)</f>
        <v>5</v>
      </c>
      <c r="I3959" s="12" t="str">
        <f aca="false">IF(O3959="1","-x-",IF(O3959&lt;="4",MID(L3959,1,O3959-1),IF(O3959="5",MID(L3959,1,4),IF(O3959="6",MID(L3959,1,6),IF(AND(O3959="7",G3959="0"),MID(L3959,1,6),MID(L3959,1,7))))))</f>
        <v>191104</v>
      </c>
      <c r="J3959" s="11" t="n">
        <v>2026</v>
      </c>
      <c r="K3959" s="11" t="s">
        <v>15</v>
      </c>
      <c r="L3959" s="13" t="n">
        <v>19110405</v>
      </c>
      <c r="M3959" s="14" t="s">
        <v>3983</v>
      </c>
      <c r="N3959" s="15" t="str">
        <f aca="false">IF(ISERROR(VLOOKUP(P3959,$I$2:$I$5308,1,FALSE()))=FALSE(),"S","A")</f>
        <v>A</v>
      </c>
      <c r="O3959" s="15" t="str">
        <f aca="false">IF(H3959&lt;&gt;"0","7",IF(G3959&lt;&gt;"0","6",IF(F3959&lt;&gt;"00","5",IF(E3959&lt;&gt;"0","4",IF(D3959&lt;&gt;"0","3",IF(C3959&lt;&gt;"0","2",IF(B3959&lt;&gt;"0","1","-x-")))))))</f>
        <v>7</v>
      </c>
      <c r="P3959" s="16" t="str">
        <f aca="false">IF(O3959="1",MID(L3959,1,1),IF(O3959="2",MID(L3959,1,2),IF(O3959="3",MID(L3959,1,3),IF(O3959="4",MID(L3959,1,4),IF(O3959="5",MID(L3959,1,6),IF(O3959="6",MID(L3959,1,7),IF(O3959="7",MID(L3959,1,8),IF(O3959="8",MID(L3959,1,10)))))))))</f>
        <v>19110405</v>
      </c>
      <c r="Q3959" s="1"/>
      <c r="R3959" s="11"/>
      <c r="S3959" s="11"/>
    </row>
    <row r="3960" customFormat="false" ht="15.75" hidden="false" customHeight="true" outlineLevel="0" collapsed="false">
      <c r="B3960" s="11" t="str">
        <f aca="false">MID(L3960,1,1)</f>
        <v>1</v>
      </c>
      <c r="C3960" s="11" t="str">
        <f aca="false">MID(L3960,2,1)</f>
        <v>9</v>
      </c>
      <c r="D3960" s="11" t="str">
        <f aca="false">MID(L3960,3,1)</f>
        <v>1</v>
      </c>
      <c r="E3960" s="11" t="str">
        <f aca="false">MID(L3960,4,1)</f>
        <v>1</v>
      </c>
      <c r="F3960" s="11" t="str">
        <f aca="false">MID(L3960,5,2)</f>
        <v>04</v>
      </c>
      <c r="G3960" s="11" t="str">
        <f aca="false">MID(L3960,7,1)</f>
        <v>0</v>
      </c>
      <c r="H3960" s="11" t="str">
        <f aca="false">MID(L3960,8,1)</f>
        <v>6</v>
      </c>
      <c r="I3960" s="12" t="str">
        <f aca="false">IF(O3960="1","-x-",IF(O3960&lt;="4",MID(L3960,1,O3960-1),IF(O3960="5",MID(L3960,1,4),IF(O3960="6",MID(L3960,1,6),IF(AND(O3960="7",G3960="0"),MID(L3960,1,6),MID(L3960,1,7))))))</f>
        <v>191104</v>
      </c>
      <c r="J3960" s="11" t="n">
        <v>2026</v>
      </c>
      <c r="K3960" s="11" t="s">
        <v>15</v>
      </c>
      <c r="L3960" s="13" t="n">
        <v>19110406</v>
      </c>
      <c r="M3960" s="14" t="s">
        <v>3984</v>
      </c>
      <c r="N3960" s="15" t="str">
        <f aca="false">IF(ISERROR(VLOOKUP(P3960,$I$2:$I$5308,1,FALSE()))=FALSE(),"S","A")</f>
        <v>A</v>
      </c>
      <c r="O3960" s="15" t="str">
        <f aca="false">IF(H3960&lt;&gt;"0","7",IF(G3960&lt;&gt;"0","6",IF(F3960&lt;&gt;"00","5",IF(E3960&lt;&gt;"0","4",IF(D3960&lt;&gt;"0","3",IF(C3960&lt;&gt;"0","2",IF(B3960&lt;&gt;"0","1","-x-")))))))</f>
        <v>7</v>
      </c>
      <c r="P3960" s="16" t="str">
        <f aca="false">IF(O3960="1",MID(L3960,1,1),IF(O3960="2",MID(L3960,1,2),IF(O3960="3",MID(L3960,1,3),IF(O3960="4",MID(L3960,1,4),IF(O3960="5",MID(L3960,1,6),IF(O3960="6",MID(L3960,1,7),IF(O3960="7",MID(L3960,1,8),IF(O3960="8",MID(L3960,1,10)))))))))</f>
        <v>19110406</v>
      </c>
      <c r="Q3960" s="1"/>
      <c r="R3960" s="11"/>
      <c r="S3960" s="11"/>
    </row>
    <row r="3961" customFormat="false" ht="15.75" hidden="false" customHeight="true" outlineLevel="0" collapsed="false">
      <c r="B3961" s="11" t="str">
        <f aca="false">MID(L3961,1,1)</f>
        <v>1</v>
      </c>
      <c r="C3961" s="11" t="str">
        <f aca="false">MID(L3961,2,1)</f>
        <v>9</v>
      </c>
      <c r="D3961" s="11" t="str">
        <f aca="false">MID(L3961,3,1)</f>
        <v>1</v>
      </c>
      <c r="E3961" s="11" t="str">
        <f aca="false">MID(L3961,4,1)</f>
        <v>1</v>
      </c>
      <c r="F3961" s="11" t="str">
        <f aca="false">MID(L3961,5,2)</f>
        <v>04</v>
      </c>
      <c r="G3961" s="11" t="str">
        <f aca="false">MID(L3961,7,1)</f>
        <v>0</v>
      </c>
      <c r="H3961" s="11" t="str">
        <f aca="false">MID(L3961,8,1)</f>
        <v>7</v>
      </c>
      <c r="I3961" s="12" t="str">
        <f aca="false">IF(O3961="1","-x-",IF(O3961&lt;="4",MID(L3961,1,O3961-1),IF(O3961="5",MID(L3961,1,4),IF(O3961="6",MID(L3961,1,6),IF(AND(O3961="7",G3961="0"),MID(L3961,1,6),MID(L3961,1,7))))))</f>
        <v>191104</v>
      </c>
      <c r="J3961" s="11" t="n">
        <v>2026</v>
      </c>
      <c r="K3961" s="11" t="s">
        <v>15</v>
      </c>
      <c r="L3961" s="13" t="n">
        <v>19110407</v>
      </c>
      <c r="M3961" s="14" t="s">
        <v>3985</v>
      </c>
      <c r="N3961" s="15" t="str">
        <f aca="false">IF(ISERROR(VLOOKUP(P3961,$I$2:$I$5308,1,FALSE()))=FALSE(),"S","A")</f>
        <v>A</v>
      </c>
      <c r="O3961" s="15" t="str">
        <f aca="false">IF(H3961&lt;&gt;"0","7",IF(G3961&lt;&gt;"0","6",IF(F3961&lt;&gt;"00","5",IF(E3961&lt;&gt;"0","4",IF(D3961&lt;&gt;"0","3",IF(C3961&lt;&gt;"0","2",IF(B3961&lt;&gt;"0","1","-x-")))))))</f>
        <v>7</v>
      </c>
      <c r="P3961" s="16" t="str">
        <f aca="false">IF(O3961="1",MID(L3961,1,1),IF(O3961="2",MID(L3961,1,2),IF(O3961="3",MID(L3961,1,3),IF(O3961="4",MID(L3961,1,4),IF(O3961="5",MID(L3961,1,6),IF(O3961="6",MID(L3961,1,7),IF(O3961="7",MID(L3961,1,8),IF(O3961="8",MID(L3961,1,10)))))))))</f>
        <v>19110407</v>
      </c>
      <c r="Q3961" s="1"/>
      <c r="R3961" s="11"/>
      <c r="S3961" s="11"/>
    </row>
    <row r="3962" customFormat="false" ht="15.75" hidden="false" customHeight="true" outlineLevel="0" collapsed="false">
      <c r="B3962" s="11" t="str">
        <f aca="false">MID(L3962,1,1)</f>
        <v>1</v>
      </c>
      <c r="C3962" s="11" t="str">
        <f aca="false">MID(L3962,2,1)</f>
        <v>9</v>
      </c>
      <c r="D3962" s="11" t="str">
        <f aca="false">MID(L3962,3,1)</f>
        <v>1</v>
      </c>
      <c r="E3962" s="11" t="str">
        <f aca="false">MID(L3962,4,1)</f>
        <v>1</v>
      </c>
      <c r="F3962" s="11" t="str">
        <f aca="false">MID(L3962,5,2)</f>
        <v>04</v>
      </c>
      <c r="G3962" s="11" t="str">
        <f aca="false">MID(L3962,7,1)</f>
        <v>0</v>
      </c>
      <c r="H3962" s="11" t="str">
        <f aca="false">MID(L3962,8,1)</f>
        <v>8</v>
      </c>
      <c r="I3962" s="12" t="str">
        <f aca="false">IF(O3962="1","-x-",IF(O3962&lt;="4",MID(L3962,1,O3962-1),IF(O3962="5",MID(L3962,1,4),IF(O3962="6",MID(L3962,1,6),IF(AND(O3962="7",G3962="0"),MID(L3962,1,6),MID(L3962,1,7))))))</f>
        <v>191104</v>
      </c>
      <c r="J3962" s="11" t="n">
        <v>2026</v>
      </c>
      <c r="K3962" s="11" t="s">
        <v>15</v>
      </c>
      <c r="L3962" s="13" t="n">
        <v>19110408</v>
      </c>
      <c r="M3962" s="14" t="s">
        <v>3986</v>
      </c>
      <c r="N3962" s="15" t="str">
        <f aca="false">IF(ISERROR(VLOOKUP(P3962,$I$2:$I$5308,1,FALSE()))=FALSE(),"S","A")</f>
        <v>A</v>
      </c>
      <c r="O3962" s="15" t="str">
        <f aca="false">IF(H3962&lt;&gt;"0","7",IF(G3962&lt;&gt;"0","6",IF(F3962&lt;&gt;"00","5",IF(E3962&lt;&gt;"0","4",IF(D3962&lt;&gt;"0","3",IF(C3962&lt;&gt;"0","2",IF(B3962&lt;&gt;"0","1","-x-")))))))</f>
        <v>7</v>
      </c>
      <c r="P3962" s="16" t="str">
        <f aca="false">IF(O3962="1",MID(L3962,1,1),IF(O3962="2",MID(L3962,1,2),IF(O3962="3",MID(L3962,1,3),IF(O3962="4",MID(L3962,1,4),IF(O3962="5",MID(L3962,1,6),IF(O3962="6",MID(L3962,1,7),IF(O3962="7",MID(L3962,1,8),IF(O3962="8",MID(L3962,1,10)))))))))</f>
        <v>19110408</v>
      </c>
      <c r="Q3962" s="1"/>
      <c r="R3962" s="11"/>
      <c r="S3962" s="11"/>
    </row>
    <row r="3963" customFormat="false" ht="15.75" hidden="false" customHeight="true" outlineLevel="0" collapsed="false">
      <c r="B3963" s="11" t="str">
        <f aca="false">MID(L3963,1,1)</f>
        <v>1</v>
      </c>
      <c r="C3963" s="11" t="str">
        <f aca="false">MID(L3963,2,1)</f>
        <v>9</v>
      </c>
      <c r="D3963" s="11" t="str">
        <f aca="false">MID(L3963,3,1)</f>
        <v>1</v>
      </c>
      <c r="E3963" s="11" t="str">
        <f aca="false">MID(L3963,4,1)</f>
        <v>1</v>
      </c>
      <c r="F3963" s="11" t="str">
        <f aca="false">MID(L3963,5,2)</f>
        <v>05</v>
      </c>
      <c r="G3963" s="11" t="str">
        <f aca="false">MID(L3963,7,1)</f>
        <v>0</v>
      </c>
      <c r="H3963" s="11" t="str">
        <f aca="false">MID(L3963,8,1)</f>
        <v>0</v>
      </c>
      <c r="I3963" s="12" t="str">
        <f aca="false">IF(O3963="1","-x-",IF(O3963&lt;="4",MID(L3963,1,O3963-1),IF(O3963="5",MID(L3963,1,4),IF(O3963="6",MID(L3963,1,6),IF(AND(O3963="7",G3963="0"),MID(L3963,1,6),MID(L3963,1,7))))))</f>
        <v>1911</v>
      </c>
      <c r="J3963" s="11" t="n">
        <v>2026</v>
      </c>
      <c r="K3963" s="11" t="s">
        <v>15</v>
      </c>
      <c r="L3963" s="13" t="n">
        <v>19110500</v>
      </c>
      <c r="M3963" s="14" t="s">
        <v>3987</v>
      </c>
      <c r="N3963" s="15" t="str">
        <f aca="false">IF(ISERROR(VLOOKUP(P3963,$I$2:$I$5308,1,FALSE()))=FALSE(),"S","A")</f>
        <v>S</v>
      </c>
      <c r="O3963" s="15" t="str">
        <f aca="false">IF(H3963&lt;&gt;"0","7",IF(G3963&lt;&gt;"0","6",IF(F3963&lt;&gt;"00","5",IF(E3963&lt;&gt;"0","4",IF(D3963&lt;&gt;"0","3",IF(C3963&lt;&gt;"0","2",IF(B3963&lt;&gt;"0","1","-x-")))))))</f>
        <v>5</v>
      </c>
      <c r="P3963" s="16" t="str">
        <f aca="false">IF(O3963="1",MID(L3963,1,1),IF(O3963="2",MID(L3963,1,2),IF(O3963="3",MID(L3963,1,3),IF(O3963="4",MID(L3963,1,4),IF(O3963="5",MID(L3963,1,6),IF(O3963="6",MID(L3963,1,7),IF(O3963="7",MID(L3963,1,8),IF(O3963="8",MID(L3963,1,10)))))))))</f>
        <v>191105</v>
      </c>
      <c r="Q3963" s="1"/>
      <c r="R3963" s="11"/>
      <c r="S3963" s="11"/>
    </row>
    <row r="3964" customFormat="false" ht="15.75" hidden="false" customHeight="true" outlineLevel="0" collapsed="false">
      <c r="B3964" s="11" t="str">
        <f aca="false">MID(L3964,1,1)</f>
        <v>1</v>
      </c>
      <c r="C3964" s="11" t="str">
        <f aca="false">MID(L3964,2,1)</f>
        <v>9</v>
      </c>
      <c r="D3964" s="11" t="str">
        <f aca="false">MID(L3964,3,1)</f>
        <v>1</v>
      </c>
      <c r="E3964" s="11" t="str">
        <f aca="false">MID(L3964,4,1)</f>
        <v>1</v>
      </c>
      <c r="F3964" s="11" t="str">
        <f aca="false">MID(L3964,5,2)</f>
        <v>05</v>
      </c>
      <c r="G3964" s="11" t="str">
        <f aca="false">MID(L3964,7,1)</f>
        <v>0</v>
      </c>
      <c r="H3964" s="11" t="str">
        <f aca="false">MID(L3964,8,1)</f>
        <v>1</v>
      </c>
      <c r="I3964" s="12" t="str">
        <f aca="false">IF(O3964="1","-x-",IF(O3964&lt;="4",MID(L3964,1,O3964-1),IF(O3964="5",MID(L3964,1,4),IF(O3964="6",MID(L3964,1,6),IF(AND(O3964="7",G3964="0"),MID(L3964,1,6),MID(L3964,1,7))))))</f>
        <v>191105</v>
      </c>
      <c r="J3964" s="11" t="n">
        <v>2026</v>
      </c>
      <c r="K3964" s="11" t="s">
        <v>15</v>
      </c>
      <c r="L3964" s="13" t="n">
        <v>19110501</v>
      </c>
      <c r="M3964" s="14" t="s">
        <v>3988</v>
      </c>
      <c r="N3964" s="15" t="str">
        <f aca="false">IF(ISERROR(VLOOKUP(P3964,$I$2:$I$5308,1,FALSE()))=FALSE(),"S","A")</f>
        <v>A</v>
      </c>
      <c r="O3964" s="15" t="str">
        <f aca="false">IF(H3964&lt;&gt;"0","7",IF(G3964&lt;&gt;"0","6",IF(F3964&lt;&gt;"00","5",IF(E3964&lt;&gt;"0","4",IF(D3964&lt;&gt;"0","3",IF(C3964&lt;&gt;"0","2",IF(B3964&lt;&gt;"0","1","-x-")))))))</f>
        <v>7</v>
      </c>
      <c r="P3964" s="16" t="str">
        <f aca="false">IF(O3964="1",MID(L3964,1,1),IF(O3964="2",MID(L3964,1,2),IF(O3964="3",MID(L3964,1,3),IF(O3964="4",MID(L3964,1,4),IF(O3964="5",MID(L3964,1,6),IF(O3964="6",MID(L3964,1,7),IF(O3964="7",MID(L3964,1,8),IF(O3964="8",MID(L3964,1,10)))))))))</f>
        <v>19110501</v>
      </c>
      <c r="Q3964" s="1"/>
      <c r="R3964" s="11"/>
      <c r="S3964" s="11"/>
    </row>
    <row r="3965" customFormat="false" ht="15.75" hidden="false" customHeight="true" outlineLevel="0" collapsed="false">
      <c r="B3965" s="11" t="str">
        <f aca="false">MID(L3965,1,1)</f>
        <v>1</v>
      </c>
      <c r="C3965" s="11" t="str">
        <f aca="false">MID(L3965,2,1)</f>
        <v>9</v>
      </c>
      <c r="D3965" s="11" t="str">
        <f aca="false">MID(L3965,3,1)</f>
        <v>1</v>
      </c>
      <c r="E3965" s="11" t="str">
        <f aca="false">MID(L3965,4,1)</f>
        <v>1</v>
      </c>
      <c r="F3965" s="11" t="str">
        <f aca="false">MID(L3965,5,2)</f>
        <v>05</v>
      </c>
      <c r="G3965" s="11" t="str">
        <f aca="false">MID(L3965,7,1)</f>
        <v>0</v>
      </c>
      <c r="H3965" s="11" t="str">
        <f aca="false">MID(L3965,8,1)</f>
        <v>2</v>
      </c>
      <c r="I3965" s="12" t="str">
        <f aca="false">IF(O3965="1","-x-",IF(O3965&lt;="4",MID(L3965,1,O3965-1),IF(O3965="5",MID(L3965,1,4),IF(O3965="6",MID(L3965,1,6),IF(AND(O3965="7",G3965="0"),MID(L3965,1,6),MID(L3965,1,7))))))</f>
        <v>191105</v>
      </c>
      <c r="J3965" s="11" t="n">
        <v>2026</v>
      </c>
      <c r="K3965" s="11" t="s">
        <v>15</v>
      </c>
      <c r="L3965" s="13" t="n">
        <v>19110502</v>
      </c>
      <c r="M3965" s="14" t="s">
        <v>3989</v>
      </c>
      <c r="N3965" s="15" t="str">
        <f aca="false">IF(ISERROR(VLOOKUP(P3965,$I$2:$I$5308,1,FALSE()))=FALSE(),"S","A")</f>
        <v>A</v>
      </c>
      <c r="O3965" s="15" t="str">
        <f aca="false">IF(H3965&lt;&gt;"0","7",IF(G3965&lt;&gt;"0","6",IF(F3965&lt;&gt;"00","5",IF(E3965&lt;&gt;"0","4",IF(D3965&lt;&gt;"0","3",IF(C3965&lt;&gt;"0","2",IF(B3965&lt;&gt;"0","1","-x-")))))))</f>
        <v>7</v>
      </c>
      <c r="P3965" s="16" t="str">
        <f aca="false">IF(O3965="1",MID(L3965,1,1),IF(O3965="2",MID(L3965,1,2),IF(O3965="3",MID(L3965,1,3),IF(O3965="4",MID(L3965,1,4),IF(O3965="5",MID(L3965,1,6),IF(O3965="6",MID(L3965,1,7),IF(O3965="7",MID(L3965,1,8),IF(O3965="8",MID(L3965,1,10)))))))))</f>
        <v>19110502</v>
      </c>
      <c r="Q3965" s="1"/>
      <c r="R3965" s="11"/>
      <c r="S3965" s="11"/>
    </row>
    <row r="3966" customFormat="false" ht="15.75" hidden="false" customHeight="true" outlineLevel="0" collapsed="false">
      <c r="B3966" s="11" t="str">
        <f aca="false">MID(L3966,1,1)</f>
        <v>1</v>
      </c>
      <c r="C3966" s="11" t="str">
        <f aca="false">MID(L3966,2,1)</f>
        <v>9</v>
      </c>
      <c r="D3966" s="11" t="str">
        <f aca="false">MID(L3966,3,1)</f>
        <v>1</v>
      </c>
      <c r="E3966" s="11" t="str">
        <f aca="false">MID(L3966,4,1)</f>
        <v>1</v>
      </c>
      <c r="F3966" s="11" t="str">
        <f aca="false">MID(L3966,5,2)</f>
        <v>05</v>
      </c>
      <c r="G3966" s="11" t="str">
        <f aca="false">MID(L3966,7,1)</f>
        <v>0</v>
      </c>
      <c r="H3966" s="11" t="str">
        <f aca="false">MID(L3966,8,1)</f>
        <v>3</v>
      </c>
      <c r="I3966" s="12" t="str">
        <f aca="false">IF(O3966="1","-x-",IF(O3966&lt;="4",MID(L3966,1,O3966-1),IF(O3966="5",MID(L3966,1,4),IF(O3966="6",MID(L3966,1,6),IF(AND(O3966="7",G3966="0"),MID(L3966,1,6),MID(L3966,1,7))))))</f>
        <v>191105</v>
      </c>
      <c r="J3966" s="11" t="n">
        <v>2026</v>
      </c>
      <c r="K3966" s="11" t="s">
        <v>15</v>
      </c>
      <c r="L3966" s="13" t="n">
        <v>19110503</v>
      </c>
      <c r="M3966" s="14" t="s">
        <v>3990</v>
      </c>
      <c r="N3966" s="15" t="str">
        <f aca="false">IF(ISERROR(VLOOKUP(P3966,$I$2:$I$5308,1,FALSE()))=FALSE(),"S","A")</f>
        <v>A</v>
      </c>
      <c r="O3966" s="15" t="str">
        <f aca="false">IF(H3966&lt;&gt;"0","7",IF(G3966&lt;&gt;"0","6",IF(F3966&lt;&gt;"00","5",IF(E3966&lt;&gt;"0","4",IF(D3966&lt;&gt;"0","3",IF(C3966&lt;&gt;"0","2",IF(B3966&lt;&gt;"0","1","-x-")))))))</f>
        <v>7</v>
      </c>
      <c r="P3966" s="16" t="str">
        <f aca="false">IF(O3966="1",MID(L3966,1,1),IF(O3966="2",MID(L3966,1,2),IF(O3966="3",MID(L3966,1,3),IF(O3966="4",MID(L3966,1,4),IF(O3966="5",MID(L3966,1,6),IF(O3966="6",MID(L3966,1,7),IF(O3966="7",MID(L3966,1,8),IF(O3966="8",MID(L3966,1,10)))))))))</f>
        <v>19110503</v>
      </c>
      <c r="Q3966" s="1"/>
      <c r="R3966" s="11"/>
      <c r="S3966" s="11"/>
    </row>
    <row r="3967" customFormat="false" ht="15.75" hidden="false" customHeight="true" outlineLevel="0" collapsed="false">
      <c r="B3967" s="11" t="str">
        <f aca="false">MID(L3967,1,1)</f>
        <v>1</v>
      </c>
      <c r="C3967" s="11" t="str">
        <f aca="false">MID(L3967,2,1)</f>
        <v>9</v>
      </c>
      <c r="D3967" s="11" t="str">
        <f aca="false">MID(L3967,3,1)</f>
        <v>1</v>
      </c>
      <c r="E3967" s="11" t="str">
        <f aca="false">MID(L3967,4,1)</f>
        <v>1</v>
      </c>
      <c r="F3967" s="11" t="str">
        <f aca="false">MID(L3967,5,2)</f>
        <v>05</v>
      </c>
      <c r="G3967" s="11" t="str">
        <f aca="false">MID(L3967,7,1)</f>
        <v>0</v>
      </c>
      <c r="H3967" s="11" t="str">
        <f aca="false">MID(L3967,8,1)</f>
        <v>4</v>
      </c>
      <c r="I3967" s="12" t="str">
        <f aca="false">IF(O3967="1","-x-",IF(O3967&lt;="4",MID(L3967,1,O3967-1),IF(O3967="5",MID(L3967,1,4),IF(O3967="6",MID(L3967,1,6),IF(AND(O3967="7",G3967="0"),MID(L3967,1,6),MID(L3967,1,7))))))</f>
        <v>191105</v>
      </c>
      <c r="J3967" s="11" t="n">
        <v>2026</v>
      </c>
      <c r="K3967" s="11" t="s">
        <v>15</v>
      </c>
      <c r="L3967" s="13" t="n">
        <v>19110504</v>
      </c>
      <c r="M3967" s="14" t="s">
        <v>3991</v>
      </c>
      <c r="N3967" s="15" t="str">
        <f aca="false">IF(ISERROR(VLOOKUP(P3967,$I$2:$I$5308,1,FALSE()))=FALSE(),"S","A")</f>
        <v>A</v>
      </c>
      <c r="O3967" s="15" t="str">
        <f aca="false">IF(H3967&lt;&gt;"0","7",IF(G3967&lt;&gt;"0","6",IF(F3967&lt;&gt;"00","5",IF(E3967&lt;&gt;"0","4",IF(D3967&lt;&gt;"0","3",IF(C3967&lt;&gt;"0","2",IF(B3967&lt;&gt;"0","1","-x-")))))))</f>
        <v>7</v>
      </c>
      <c r="P3967" s="16" t="str">
        <f aca="false">IF(O3967="1",MID(L3967,1,1),IF(O3967="2",MID(L3967,1,2),IF(O3967="3",MID(L3967,1,3),IF(O3967="4",MID(L3967,1,4),IF(O3967="5",MID(L3967,1,6),IF(O3967="6",MID(L3967,1,7),IF(O3967="7",MID(L3967,1,8),IF(O3967="8",MID(L3967,1,10)))))))))</f>
        <v>19110504</v>
      </c>
      <c r="Q3967" s="1"/>
      <c r="R3967" s="11"/>
      <c r="S3967" s="11"/>
    </row>
    <row r="3968" customFormat="false" ht="15.75" hidden="false" customHeight="true" outlineLevel="0" collapsed="false">
      <c r="B3968" s="11" t="str">
        <f aca="false">MID(L3968,1,1)</f>
        <v>1</v>
      </c>
      <c r="C3968" s="11" t="str">
        <f aca="false">MID(L3968,2,1)</f>
        <v>9</v>
      </c>
      <c r="D3968" s="11" t="str">
        <f aca="false">MID(L3968,3,1)</f>
        <v>1</v>
      </c>
      <c r="E3968" s="11" t="str">
        <f aca="false">MID(L3968,4,1)</f>
        <v>1</v>
      </c>
      <c r="F3968" s="11" t="str">
        <f aca="false">MID(L3968,5,2)</f>
        <v>05</v>
      </c>
      <c r="G3968" s="11" t="str">
        <f aca="false">MID(L3968,7,1)</f>
        <v>0</v>
      </c>
      <c r="H3968" s="11" t="str">
        <f aca="false">MID(L3968,8,1)</f>
        <v>5</v>
      </c>
      <c r="I3968" s="12" t="str">
        <f aca="false">IF(O3968="1","-x-",IF(O3968&lt;="4",MID(L3968,1,O3968-1),IF(O3968="5",MID(L3968,1,4),IF(O3968="6",MID(L3968,1,6),IF(AND(O3968="7",G3968="0"),MID(L3968,1,6),MID(L3968,1,7))))))</f>
        <v>191105</v>
      </c>
      <c r="J3968" s="11" t="n">
        <v>2026</v>
      </c>
      <c r="K3968" s="11" t="s">
        <v>15</v>
      </c>
      <c r="L3968" s="13" t="n">
        <v>19110505</v>
      </c>
      <c r="M3968" s="14" t="s">
        <v>3992</v>
      </c>
      <c r="N3968" s="15" t="str">
        <f aca="false">IF(ISERROR(VLOOKUP(P3968,$I$2:$I$5308,1,FALSE()))=FALSE(),"S","A")</f>
        <v>A</v>
      </c>
      <c r="O3968" s="15" t="str">
        <f aca="false">IF(H3968&lt;&gt;"0","7",IF(G3968&lt;&gt;"0","6",IF(F3968&lt;&gt;"00","5",IF(E3968&lt;&gt;"0","4",IF(D3968&lt;&gt;"0","3",IF(C3968&lt;&gt;"0","2",IF(B3968&lt;&gt;"0","1","-x-")))))))</f>
        <v>7</v>
      </c>
      <c r="P3968" s="16" t="str">
        <f aca="false">IF(O3968="1",MID(L3968,1,1),IF(O3968="2",MID(L3968,1,2),IF(O3968="3",MID(L3968,1,3),IF(O3968="4",MID(L3968,1,4),IF(O3968="5",MID(L3968,1,6),IF(O3968="6",MID(L3968,1,7),IF(O3968="7",MID(L3968,1,8),IF(O3968="8",MID(L3968,1,10)))))))))</f>
        <v>19110505</v>
      </c>
      <c r="Q3968" s="1"/>
      <c r="R3968" s="11"/>
      <c r="S3968" s="11"/>
    </row>
    <row r="3969" customFormat="false" ht="15.75" hidden="false" customHeight="true" outlineLevel="0" collapsed="false">
      <c r="B3969" s="11" t="str">
        <f aca="false">MID(L3969,1,1)</f>
        <v>1</v>
      </c>
      <c r="C3969" s="11" t="str">
        <f aca="false">MID(L3969,2,1)</f>
        <v>9</v>
      </c>
      <c r="D3969" s="11" t="str">
        <f aca="false">MID(L3969,3,1)</f>
        <v>1</v>
      </c>
      <c r="E3969" s="11" t="str">
        <f aca="false">MID(L3969,4,1)</f>
        <v>1</v>
      </c>
      <c r="F3969" s="11" t="str">
        <f aca="false">MID(L3969,5,2)</f>
        <v>05</v>
      </c>
      <c r="G3969" s="11" t="str">
        <f aca="false">MID(L3969,7,1)</f>
        <v>0</v>
      </c>
      <c r="H3969" s="11" t="str">
        <f aca="false">MID(L3969,8,1)</f>
        <v>6</v>
      </c>
      <c r="I3969" s="12" t="str">
        <f aca="false">IF(O3969="1","-x-",IF(O3969&lt;="4",MID(L3969,1,O3969-1),IF(O3969="5",MID(L3969,1,4),IF(O3969="6",MID(L3969,1,6),IF(AND(O3969="7",G3969="0"),MID(L3969,1,6),MID(L3969,1,7))))))</f>
        <v>191105</v>
      </c>
      <c r="J3969" s="11" t="n">
        <v>2026</v>
      </c>
      <c r="K3969" s="11" t="s">
        <v>15</v>
      </c>
      <c r="L3969" s="13" t="n">
        <v>19110506</v>
      </c>
      <c r="M3969" s="14" t="s">
        <v>3993</v>
      </c>
      <c r="N3969" s="15" t="str">
        <f aca="false">IF(ISERROR(VLOOKUP(P3969,$I$2:$I$5308,1,FALSE()))=FALSE(),"S","A")</f>
        <v>A</v>
      </c>
      <c r="O3969" s="15" t="str">
        <f aca="false">IF(H3969&lt;&gt;"0","7",IF(G3969&lt;&gt;"0","6",IF(F3969&lt;&gt;"00","5",IF(E3969&lt;&gt;"0","4",IF(D3969&lt;&gt;"0","3",IF(C3969&lt;&gt;"0","2",IF(B3969&lt;&gt;"0","1","-x-")))))))</f>
        <v>7</v>
      </c>
      <c r="P3969" s="16" t="str">
        <f aca="false">IF(O3969="1",MID(L3969,1,1),IF(O3969="2",MID(L3969,1,2),IF(O3969="3",MID(L3969,1,3),IF(O3969="4",MID(L3969,1,4),IF(O3969="5",MID(L3969,1,6),IF(O3969="6",MID(L3969,1,7),IF(O3969="7",MID(L3969,1,8),IF(O3969="8",MID(L3969,1,10)))))))))</f>
        <v>19110506</v>
      </c>
      <c r="Q3969" s="1"/>
      <c r="R3969" s="11"/>
      <c r="S3969" s="11"/>
    </row>
    <row r="3970" customFormat="false" ht="15.75" hidden="false" customHeight="true" outlineLevel="0" collapsed="false">
      <c r="B3970" s="11" t="str">
        <f aca="false">MID(L3970,1,1)</f>
        <v>1</v>
      </c>
      <c r="C3970" s="11" t="str">
        <f aca="false">MID(L3970,2,1)</f>
        <v>9</v>
      </c>
      <c r="D3970" s="11" t="str">
        <f aca="false">MID(L3970,3,1)</f>
        <v>1</v>
      </c>
      <c r="E3970" s="11" t="str">
        <f aca="false">MID(L3970,4,1)</f>
        <v>1</v>
      </c>
      <c r="F3970" s="11" t="str">
        <f aca="false">MID(L3970,5,2)</f>
        <v>05</v>
      </c>
      <c r="G3970" s="11" t="str">
        <f aca="false">MID(L3970,7,1)</f>
        <v>0</v>
      </c>
      <c r="H3970" s="11" t="str">
        <f aca="false">MID(L3970,8,1)</f>
        <v>7</v>
      </c>
      <c r="I3970" s="12" t="str">
        <f aca="false">IF(O3970="1","-x-",IF(O3970&lt;="4",MID(L3970,1,O3970-1),IF(O3970="5",MID(L3970,1,4),IF(O3970="6",MID(L3970,1,6),IF(AND(O3970="7",G3970="0"),MID(L3970,1,6),MID(L3970,1,7))))))</f>
        <v>191105</v>
      </c>
      <c r="J3970" s="11" t="n">
        <v>2026</v>
      </c>
      <c r="K3970" s="11" t="s">
        <v>15</v>
      </c>
      <c r="L3970" s="13" t="n">
        <v>19110507</v>
      </c>
      <c r="M3970" s="14" t="s">
        <v>3994</v>
      </c>
      <c r="N3970" s="15" t="str">
        <f aca="false">IF(ISERROR(VLOOKUP(P3970,$I$2:$I$5308,1,FALSE()))=FALSE(),"S","A")</f>
        <v>A</v>
      </c>
      <c r="O3970" s="15" t="str">
        <f aca="false">IF(H3970&lt;&gt;"0","7",IF(G3970&lt;&gt;"0","6",IF(F3970&lt;&gt;"00","5",IF(E3970&lt;&gt;"0","4",IF(D3970&lt;&gt;"0","3",IF(C3970&lt;&gt;"0","2",IF(B3970&lt;&gt;"0","1","-x-")))))))</f>
        <v>7</v>
      </c>
      <c r="P3970" s="16" t="str">
        <f aca="false">IF(O3970="1",MID(L3970,1,1),IF(O3970="2",MID(L3970,1,2),IF(O3970="3",MID(L3970,1,3),IF(O3970="4",MID(L3970,1,4),IF(O3970="5",MID(L3970,1,6),IF(O3970="6",MID(L3970,1,7),IF(O3970="7",MID(L3970,1,8),IF(O3970="8",MID(L3970,1,10)))))))))</f>
        <v>19110507</v>
      </c>
      <c r="Q3970" s="1"/>
      <c r="R3970" s="11"/>
      <c r="S3970" s="11"/>
    </row>
    <row r="3971" customFormat="false" ht="15.75" hidden="false" customHeight="true" outlineLevel="0" collapsed="false">
      <c r="B3971" s="11" t="str">
        <f aca="false">MID(L3971,1,1)</f>
        <v>1</v>
      </c>
      <c r="C3971" s="11" t="str">
        <f aca="false">MID(L3971,2,1)</f>
        <v>9</v>
      </c>
      <c r="D3971" s="11" t="str">
        <f aca="false">MID(L3971,3,1)</f>
        <v>1</v>
      </c>
      <c r="E3971" s="11" t="str">
        <f aca="false">MID(L3971,4,1)</f>
        <v>1</v>
      </c>
      <c r="F3971" s="11" t="str">
        <f aca="false">MID(L3971,5,2)</f>
        <v>05</v>
      </c>
      <c r="G3971" s="11" t="str">
        <f aca="false">MID(L3971,7,1)</f>
        <v>0</v>
      </c>
      <c r="H3971" s="11" t="str">
        <f aca="false">MID(L3971,8,1)</f>
        <v>8</v>
      </c>
      <c r="I3971" s="12" t="str">
        <f aca="false">IF(O3971="1","-x-",IF(O3971&lt;="4",MID(L3971,1,O3971-1),IF(O3971="5",MID(L3971,1,4),IF(O3971="6",MID(L3971,1,6),IF(AND(O3971="7",G3971="0"),MID(L3971,1,6),MID(L3971,1,7))))))</f>
        <v>191105</v>
      </c>
      <c r="J3971" s="11" t="n">
        <v>2026</v>
      </c>
      <c r="K3971" s="11" t="s">
        <v>15</v>
      </c>
      <c r="L3971" s="13" t="n">
        <v>19110508</v>
      </c>
      <c r="M3971" s="14" t="s">
        <v>3995</v>
      </c>
      <c r="N3971" s="15" t="str">
        <f aca="false">IF(ISERROR(VLOOKUP(P3971,$I$2:$I$5308,1,FALSE()))=FALSE(),"S","A")</f>
        <v>A</v>
      </c>
      <c r="O3971" s="15" t="str">
        <f aca="false">IF(H3971&lt;&gt;"0","7",IF(G3971&lt;&gt;"0","6",IF(F3971&lt;&gt;"00","5",IF(E3971&lt;&gt;"0","4",IF(D3971&lt;&gt;"0","3",IF(C3971&lt;&gt;"0","2",IF(B3971&lt;&gt;"0","1","-x-")))))))</f>
        <v>7</v>
      </c>
      <c r="P3971" s="16" t="str">
        <f aca="false">IF(O3971="1",MID(L3971,1,1),IF(O3971="2",MID(L3971,1,2),IF(O3971="3",MID(L3971,1,3),IF(O3971="4",MID(L3971,1,4),IF(O3971="5",MID(L3971,1,6),IF(O3971="6",MID(L3971,1,7),IF(O3971="7",MID(L3971,1,8),IF(O3971="8",MID(L3971,1,10)))))))))</f>
        <v>19110508</v>
      </c>
      <c r="Q3971" s="1"/>
      <c r="R3971" s="11"/>
      <c r="S3971" s="11"/>
    </row>
    <row r="3972" customFormat="false" ht="15.75" hidden="false" customHeight="true" outlineLevel="0" collapsed="false">
      <c r="B3972" s="11" t="str">
        <f aca="false">MID(L3972,1,1)</f>
        <v>1</v>
      </c>
      <c r="C3972" s="11" t="str">
        <f aca="false">MID(L3972,2,1)</f>
        <v>9</v>
      </c>
      <c r="D3972" s="11" t="str">
        <f aca="false">MID(L3972,3,1)</f>
        <v>1</v>
      </c>
      <c r="E3972" s="11" t="str">
        <f aca="false">MID(L3972,4,1)</f>
        <v>1</v>
      </c>
      <c r="F3972" s="11" t="str">
        <f aca="false">MID(L3972,5,2)</f>
        <v>06</v>
      </c>
      <c r="G3972" s="11" t="str">
        <f aca="false">MID(L3972,7,1)</f>
        <v>0</v>
      </c>
      <c r="H3972" s="11" t="str">
        <f aca="false">MID(L3972,8,1)</f>
        <v>0</v>
      </c>
      <c r="I3972" s="12" t="str">
        <f aca="false">IF(O3972="1","-x-",IF(O3972&lt;="4",MID(L3972,1,O3972-1),IF(O3972="5",MID(L3972,1,4),IF(O3972="6",MID(L3972,1,6),IF(AND(O3972="7",G3972="0"),MID(L3972,1,6),MID(L3972,1,7))))))</f>
        <v>1911</v>
      </c>
      <c r="J3972" s="11" t="n">
        <v>2026</v>
      </c>
      <c r="K3972" s="11" t="s">
        <v>15</v>
      </c>
      <c r="L3972" s="13" t="n">
        <v>19110600</v>
      </c>
      <c r="M3972" s="14" t="s">
        <v>3996</v>
      </c>
      <c r="N3972" s="15" t="str">
        <f aca="false">IF(ISERROR(VLOOKUP(P3972,$I$2:$I$5308,1,FALSE()))=FALSE(),"S","A")</f>
        <v>S</v>
      </c>
      <c r="O3972" s="15" t="str">
        <f aca="false">IF(H3972&lt;&gt;"0","7",IF(G3972&lt;&gt;"0","6",IF(F3972&lt;&gt;"00","5",IF(E3972&lt;&gt;"0","4",IF(D3972&lt;&gt;"0","3",IF(C3972&lt;&gt;"0","2",IF(B3972&lt;&gt;"0","1","-x-")))))))</f>
        <v>5</v>
      </c>
      <c r="P3972" s="16" t="str">
        <f aca="false">IF(O3972="1",MID(L3972,1,1),IF(O3972="2",MID(L3972,1,2),IF(O3972="3",MID(L3972,1,3),IF(O3972="4",MID(L3972,1,4),IF(O3972="5",MID(L3972,1,6),IF(O3972="6",MID(L3972,1,7),IF(O3972="7",MID(L3972,1,8),IF(O3972="8",MID(L3972,1,10)))))))))</f>
        <v>191106</v>
      </c>
      <c r="Q3972" s="1"/>
      <c r="R3972" s="11"/>
      <c r="S3972" s="11"/>
    </row>
    <row r="3973" customFormat="false" ht="15.75" hidden="false" customHeight="true" outlineLevel="0" collapsed="false">
      <c r="B3973" s="11" t="str">
        <f aca="false">MID(L3973,1,1)</f>
        <v>1</v>
      </c>
      <c r="C3973" s="11" t="str">
        <f aca="false">MID(L3973,2,1)</f>
        <v>9</v>
      </c>
      <c r="D3973" s="11" t="str">
        <f aca="false">MID(L3973,3,1)</f>
        <v>1</v>
      </c>
      <c r="E3973" s="11" t="str">
        <f aca="false">MID(L3973,4,1)</f>
        <v>1</v>
      </c>
      <c r="F3973" s="11" t="str">
        <f aca="false">MID(L3973,5,2)</f>
        <v>06</v>
      </c>
      <c r="G3973" s="11" t="str">
        <f aca="false">MID(L3973,7,1)</f>
        <v>1</v>
      </c>
      <c r="H3973" s="11" t="str">
        <f aca="false">MID(L3973,8,1)</f>
        <v>0</v>
      </c>
      <c r="I3973" s="12" t="str">
        <f aca="false">IF(O3973="1","-x-",IF(O3973&lt;="4",MID(L3973,1,O3973-1),IF(O3973="5",MID(L3973,1,4),IF(O3973="6",MID(L3973,1,6),IF(AND(O3973="7",G3973="0"),MID(L3973,1,6),MID(L3973,1,7))))))</f>
        <v>191106</v>
      </c>
      <c r="J3973" s="11" t="n">
        <v>2026</v>
      </c>
      <c r="K3973" s="11" t="s">
        <v>15</v>
      </c>
      <c r="L3973" s="13" t="n">
        <v>19110610</v>
      </c>
      <c r="M3973" s="14" t="s">
        <v>3997</v>
      </c>
      <c r="N3973" s="15" t="str">
        <f aca="false">IF(ISERROR(VLOOKUP(P3973,$I$2:$I$5308,1,FALSE()))=FALSE(),"S","A")</f>
        <v>S</v>
      </c>
      <c r="O3973" s="15" t="str">
        <f aca="false">IF(H3973&lt;&gt;"0","7",IF(G3973&lt;&gt;"0","6",IF(F3973&lt;&gt;"00","5",IF(E3973&lt;&gt;"0","4",IF(D3973&lt;&gt;"0","3",IF(C3973&lt;&gt;"0","2",IF(B3973&lt;&gt;"0","1","-x-")))))))</f>
        <v>6</v>
      </c>
      <c r="P3973" s="16" t="str">
        <f aca="false">IF(O3973="1",MID(L3973,1,1),IF(O3973="2",MID(L3973,1,2),IF(O3973="3",MID(L3973,1,3),IF(O3973="4",MID(L3973,1,4),IF(O3973="5",MID(L3973,1,6),IF(O3973="6",MID(L3973,1,7),IF(O3973="7",MID(L3973,1,8),IF(O3973="8",MID(L3973,1,10)))))))))</f>
        <v>1911061</v>
      </c>
      <c r="Q3973" s="1"/>
      <c r="R3973" s="11"/>
      <c r="S3973" s="11"/>
      <c r="U3973" s="1" t="s">
        <v>1637</v>
      </c>
    </row>
    <row r="3974" customFormat="false" ht="15.75" hidden="false" customHeight="true" outlineLevel="0" collapsed="false">
      <c r="B3974" s="11" t="str">
        <f aca="false">MID(L3974,1,1)</f>
        <v>1</v>
      </c>
      <c r="C3974" s="11" t="str">
        <f aca="false">MID(L3974,2,1)</f>
        <v>9</v>
      </c>
      <c r="D3974" s="11" t="str">
        <f aca="false">MID(L3974,3,1)</f>
        <v>1</v>
      </c>
      <c r="E3974" s="11" t="str">
        <f aca="false">MID(L3974,4,1)</f>
        <v>1</v>
      </c>
      <c r="F3974" s="11" t="str">
        <f aca="false">MID(L3974,5,2)</f>
        <v>06</v>
      </c>
      <c r="G3974" s="11" t="str">
        <f aca="false">MID(L3974,7,1)</f>
        <v>1</v>
      </c>
      <c r="H3974" s="11" t="str">
        <f aca="false">MID(L3974,8,1)</f>
        <v>1</v>
      </c>
      <c r="I3974" s="12" t="str">
        <f aca="false">IF(O3974="1","-x-",IF(O3974&lt;="4",MID(L3974,1,O3974-1),IF(O3974="5",MID(L3974,1,4),IF(O3974="6",MID(L3974,1,6),IF(AND(O3974="7",G3974="0"),MID(L3974,1,6),MID(L3974,1,7))))))</f>
        <v>1911061</v>
      </c>
      <c r="J3974" s="11" t="n">
        <v>2026</v>
      </c>
      <c r="K3974" s="11" t="s">
        <v>15</v>
      </c>
      <c r="L3974" s="13" t="n">
        <v>19110611</v>
      </c>
      <c r="M3974" s="14" t="s">
        <v>3998</v>
      </c>
      <c r="N3974" s="15" t="str">
        <f aca="false">IF(ISERROR(VLOOKUP(P3974,$I$2:$I$5308,1,FALSE()))=FALSE(),"S","A")</f>
        <v>A</v>
      </c>
      <c r="O3974" s="15" t="str">
        <f aca="false">IF(H3974&lt;&gt;"0","7",IF(G3974&lt;&gt;"0","6",IF(F3974&lt;&gt;"00","5",IF(E3974&lt;&gt;"0","4",IF(D3974&lt;&gt;"0","3",IF(C3974&lt;&gt;"0","2",IF(B3974&lt;&gt;"0","1","-x-")))))))</f>
        <v>7</v>
      </c>
      <c r="P3974" s="16" t="str">
        <f aca="false">IF(O3974="1",MID(L3974,1,1),IF(O3974="2",MID(L3974,1,2),IF(O3974="3",MID(L3974,1,3),IF(O3974="4",MID(L3974,1,4),IF(O3974="5",MID(L3974,1,6),IF(O3974="6",MID(L3974,1,7),IF(O3974="7",MID(L3974,1,8),IF(O3974="8",MID(L3974,1,10)))))))))</f>
        <v>19110611</v>
      </c>
      <c r="Q3974" s="1"/>
      <c r="R3974" s="11"/>
      <c r="S3974" s="11"/>
    </row>
    <row r="3975" customFormat="false" ht="15.75" hidden="false" customHeight="true" outlineLevel="0" collapsed="false">
      <c r="B3975" s="11" t="str">
        <f aca="false">MID(L3975,1,1)</f>
        <v>1</v>
      </c>
      <c r="C3975" s="11" t="str">
        <f aca="false">MID(L3975,2,1)</f>
        <v>9</v>
      </c>
      <c r="D3975" s="11" t="str">
        <f aca="false">MID(L3975,3,1)</f>
        <v>1</v>
      </c>
      <c r="E3975" s="11" t="str">
        <f aca="false">MID(L3975,4,1)</f>
        <v>1</v>
      </c>
      <c r="F3975" s="11" t="str">
        <f aca="false">MID(L3975,5,2)</f>
        <v>06</v>
      </c>
      <c r="G3975" s="11" t="str">
        <f aca="false">MID(L3975,7,1)</f>
        <v>1</v>
      </c>
      <c r="H3975" s="11" t="str">
        <f aca="false">MID(L3975,8,1)</f>
        <v>2</v>
      </c>
      <c r="I3975" s="12" t="str">
        <f aca="false">IF(O3975="1","-x-",IF(O3975&lt;="4",MID(L3975,1,O3975-1),IF(O3975="5",MID(L3975,1,4),IF(O3975="6",MID(L3975,1,6),IF(AND(O3975="7",G3975="0"),MID(L3975,1,6),MID(L3975,1,7))))))</f>
        <v>1911061</v>
      </c>
      <c r="J3975" s="11" t="n">
        <v>2026</v>
      </c>
      <c r="K3975" s="11" t="s">
        <v>15</v>
      </c>
      <c r="L3975" s="13" t="n">
        <v>19110612</v>
      </c>
      <c r="M3975" s="14" t="s">
        <v>3999</v>
      </c>
      <c r="N3975" s="15" t="str">
        <f aca="false">IF(ISERROR(VLOOKUP(P3975,$I$2:$I$5308,1,FALSE()))=FALSE(),"S","A")</f>
        <v>A</v>
      </c>
      <c r="O3975" s="15" t="str">
        <f aca="false">IF(H3975&lt;&gt;"0","7",IF(G3975&lt;&gt;"0","6",IF(F3975&lt;&gt;"00","5",IF(E3975&lt;&gt;"0","4",IF(D3975&lt;&gt;"0","3",IF(C3975&lt;&gt;"0","2",IF(B3975&lt;&gt;"0","1","-x-")))))))</f>
        <v>7</v>
      </c>
      <c r="P3975" s="16" t="str">
        <f aca="false">IF(O3975="1",MID(L3975,1,1),IF(O3975="2",MID(L3975,1,2),IF(O3975="3",MID(L3975,1,3),IF(O3975="4",MID(L3975,1,4),IF(O3975="5",MID(L3975,1,6),IF(O3975="6",MID(L3975,1,7),IF(O3975="7",MID(L3975,1,8),IF(O3975="8",MID(L3975,1,10)))))))))</f>
        <v>19110612</v>
      </c>
      <c r="Q3975" s="1"/>
      <c r="R3975" s="11"/>
      <c r="S3975" s="11"/>
    </row>
    <row r="3976" customFormat="false" ht="15.75" hidden="false" customHeight="true" outlineLevel="0" collapsed="false">
      <c r="B3976" s="11" t="str">
        <f aca="false">MID(L3976,1,1)</f>
        <v>1</v>
      </c>
      <c r="C3976" s="11" t="str">
        <f aca="false">MID(L3976,2,1)</f>
        <v>9</v>
      </c>
      <c r="D3976" s="11" t="str">
        <f aca="false">MID(L3976,3,1)</f>
        <v>1</v>
      </c>
      <c r="E3976" s="11" t="str">
        <f aca="false">MID(L3976,4,1)</f>
        <v>1</v>
      </c>
      <c r="F3976" s="11" t="str">
        <f aca="false">MID(L3976,5,2)</f>
        <v>06</v>
      </c>
      <c r="G3976" s="11" t="str">
        <f aca="false">MID(L3976,7,1)</f>
        <v>1</v>
      </c>
      <c r="H3976" s="11" t="str">
        <f aca="false">MID(L3976,8,1)</f>
        <v>3</v>
      </c>
      <c r="I3976" s="12" t="str">
        <f aca="false">IF(O3976="1","-x-",IF(O3976&lt;="4",MID(L3976,1,O3976-1),IF(O3976="5",MID(L3976,1,4),IF(O3976="6",MID(L3976,1,6),IF(AND(O3976="7",G3976="0"),MID(L3976,1,6),MID(L3976,1,7))))))</f>
        <v>1911061</v>
      </c>
      <c r="J3976" s="11" t="n">
        <v>2026</v>
      </c>
      <c r="K3976" s="11" t="s">
        <v>15</v>
      </c>
      <c r="L3976" s="13" t="n">
        <v>19110613</v>
      </c>
      <c r="M3976" s="14" t="s">
        <v>4000</v>
      </c>
      <c r="N3976" s="15" t="str">
        <f aca="false">IF(ISERROR(VLOOKUP(P3976,$I$2:$I$5308,1,FALSE()))=FALSE(),"S","A")</f>
        <v>A</v>
      </c>
      <c r="O3976" s="15" t="str">
        <f aca="false">IF(H3976&lt;&gt;"0","7",IF(G3976&lt;&gt;"0","6",IF(F3976&lt;&gt;"00","5",IF(E3976&lt;&gt;"0","4",IF(D3976&lt;&gt;"0","3",IF(C3976&lt;&gt;"0","2",IF(B3976&lt;&gt;"0","1","-x-")))))))</f>
        <v>7</v>
      </c>
      <c r="P3976" s="16" t="str">
        <f aca="false">IF(O3976="1",MID(L3976,1,1),IF(O3976="2",MID(L3976,1,2),IF(O3976="3",MID(L3976,1,3),IF(O3976="4",MID(L3976,1,4),IF(O3976="5",MID(L3976,1,6),IF(O3976="6",MID(L3976,1,7),IF(O3976="7",MID(L3976,1,8),IF(O3976="8",MID(L3976,1,10)))))))))</f>
        <v>19110613</v>
      </c>
      <c r="Q3976" s="1"/>
      <c r="R3976" s="11"/>
      <c r="S3976" s="11"/>
    </row>
    <row r="3977" customFormat="false" ht="15.75" hidden="false" customHeight="true" outlineLevel="0" collapsed="false">
      <c r="B3977" s="11" t="str">
        <f aca="false">MID(L3977,1,1)</f>
        <v>1</v>
      </c>
      <c r="C3977" s="11" t="str">
        <f aca="false">MID(L3977,2,1)</f>
        <v>9</v>
      </c>
      <c r="D3977" s="11" t="str">
        <f aca="false">MID(L3977,3,1)</f>
        <v>1</v>
      </c>
      <c r="E3977" s="11" t="str">
        <f aca="false">MID(L3977,4,1)</f>
        <v>1</v>
      </c>
      <c r="F3977" s="11" t="str">
        <f aca="false">MID(L3977,5,2)</f>
        <v>06</v>
      </c>
      <c r="G3977" s="11" t="str">
        <f aca="false">MID(L3977,7,1)</f>
        <v>1</v>
      </c>
      <c r="H3977" s="11" t="str">
        <f aca="false">MID(L3977,8,1)</f>
        <v>4</v>
      </c>
      <c r="I3977" s="12" t="str">
        <f aca="false">IF(O3977="1","-x-",IF(O3977&lt;="4",MID(L3977,1,O3977-1),IF(O3977="5",MID(L3977,1,4),IF(O3977="6",MID(L3977,1,6),IF(AND(O3977="7",G3977="0"),MID(L3977,1,6),MID(L3977,1,7))))))</f>
        <v>1911061</v>
      </c>
      <c r="J3977" s="11" t="n">
        <v>2026</v>
      </c>
      <c r="K3977" s="11" t="s">
        <v>15</v>
      </c>
      <c r="L3977" s="13" t="n">
        <v>19110614</v>
      </c>
      <c r="M3977" s="14" t="s">
        <v>4001</v>
      </c>
      <c r="N3977" s="15" t="str">
        <f aca="false">IF(ISERROR(VLOOKUP(P3977,$I$2:$I$5308,1,FALSE()))=FALSE(),"S","A")</f>
        <v>A</v>
      </c>
      <c r="O3977" s="15" t="str">
        <f aca="false">IF(H3977&lt;&gt;"0","7",IF(G3977&lt;&gt;"0","6",IF(F3977&lt;&gt;"00","5",IF(E3977&lt;&gt;"0","4",IF(D3977&lt;&gt;"0","3",IF(C3977&lt;&gt;"0","2",IF(B3977&lt;&gt;"0","1","-x-")))))))</f>
        <v>7</v>
      </c>
      <c r="P3977" s="16" t="str">
        <f aca="false">IF(O3977="1",MID(L3977,1,1),IF(O3977="2",MID(L3977,1,2),IF(O3977="3",MID(L3977,1,3),IF(O3977="4",MID(L3977,1,4),IF(O3977="5",MID(L3977,1,6),IF(O3977="6",MID(L3977,1,7),IF(O3977="7",MID(L3977,1,8),IF(O3977="8",MID(L3977,1,10)))))))))</f>
        <v>19110614</v>
      </c>
      <c r="Q3977" s="1"/>
      <c r="R3977" s="11"/>
      <c r="S3977" s="11"/>
    </row>
    <row r="3978" customFormat="false" ht="15.75" hidden="false" customHeight="true" outlineLevel="0" collapsed="false">
      <c r="B3978" s="11" t="str">
        <f aca="false">MID(L3978,1,1)</f>
        <v>1</v>
      </c>
      <c r="C3978" s="11" t="str">
        <f aca="false">MID(L3978,2,1)</f>
        <v>9</v>
      </c>
      <c r="D3978" s="11" t="str">
        <f aca="false">MID(L3978,3,1)</f>
        <v>1</v>
      </c>
      <c r="E3978" s="11" t="str">
        <f aca="false">MID(L3978,4,1)</f>
        <v>1</v>
      </c>
      <c r="F3978" s="11" t="str">
        <f aca="false">MID(L3978,5,2)</f>
        <v>06</v>
      </c>
      <c r="G3978" s="11" t="str">
        <f aca="false">MID(L3978,7,1)</f>
        <v>1</v>
      </c>
      <c r="H3978" s="11" t="str">
        <f aca="false">MID(L3978,8,1)</f>
        <v>5</v>
      </c>
      <c r="I3978" s="12" t="str">
        <f aca="false">IF(O3978="1","-x-",IF(O3978&lt;="4",MID(L3978,1,O3978-1),IF(O3978="5",MID(L3978,1,4),IF(O3978="6",MID(L3978,1,6),IF(AND(O3978="7",G3978="0"),MID(L3978,1,6),MID(L3978,1,7))))))</f>
        <v>1911061</v>
      </c>
      <c r="J3978" s="11" t="n">
        <v>2026</v>
      </c>
      <c r="K3978" s="11" t="s">
        <v>15</v>
      </c>
      <c r="L3978" s="13" t="n">
        <v>19110615</v>
      </c>
      <c r="M3978" s="14" t="s">
        <v>4002</v>
      </c>
      <c r="N3978" s="15" t="str">
        <f aca="false">IF(ISERROR(VLOOKUP(P3978,$I$2:$I$5308,1,FALSE()))=FALSE(),"S","A")</f>
        <v>A</v>
      </c>
      <c r="O3978" s="15" t="str">
        <f aca="false">IF(H3978&lt;&gt;"0","7",IF(G3978&lt;&gt;"0","6",IF(F3978&lt;&gt;"00","5",IF(E3978&lt;&gt;"0","4",IF(D3978&lt;&gt;"0","3",IF(C3978&lt;&gt;"0","2",IF(B3978&lt;&gt;"0","1","-x-")))))))</f>
        <v>7</v>
      </c>
      <c r="P3978" s="16" t="str">
        <f aca="false">IF(O3978="1",MID(L3978,1,1),IF(O3978="2",MID(L3978,1,2),IF(O3978="3",MID(L3978,1,3),IF(O3978="4",MID(L3978,1,4),IF(O3978="5",MID(L3978,1,6),IF(O3978="6",MID(L3978,1,7),IF(O3978="7",MID(L3978,1,8),IF(O3978="8",MID(L3978,1,10)))))))))</f>
        <v>19110615</v>
      </c>
      <c r="Q3978" s="1"/>
      <c r="R3978" s="11"/>
      <c r="S3978" s="11"/>
    </row>
    <row r="3979" customFormat="false" ht="15.75" hidden="false" customHeight="true" outlineLevel="0" collapsed="false">
      <c r="B3979" s="11" t="str">
        <f aca="false">MID(L3979,1,1)</f>
        <v>1</v>
      </c>
      <c r="C3979" s="11" t="str">
        <f aca="false">MID(L3979,2,1)</f>
        <v>9</v>
      </c>
      <c r="D3979" s="11" t="str">
        <f aca="false">MID(L3979,3,1)</f>
        <v>1</v>
      </c>
      <c r="E3979" s="11" t="str">
        <f aca="false">MID(L3979,4,1)</f>
        <v>1</v>
      </c>
      <c r="F3979" s="11" t="str">
        <f aca="false">MID(L3979,5,2)</f>
        <v>06</v>
      </c>
      <c r="G3979" s="11" t="str">
        <f aca="false">MID(L3979,7,1)</f>
        <v>1</v>
      </c>
      <c r="H3979" s="11" t="str">
        <f aca="false">MID(L3979,8,1)</f>
        <v>6</v>
      </c>
      <c r="I3979" s="12" t="str">
        <f aca="false">IF(O3979="1","-x-",IF(O3979&lt;="4",MID(L3979,1,O3979-1),IF(O3979="5",MID(L3979,1,4),IF(O3979="6",MID(L3979,1,6),IF(AND(O3979="7",G3979="0"),MID(L3979,1,6),MID(L3979,1,7))))))</f>
        <v>1911061</v>
      </c>
      <c r="J3979" s="11" t="n">
        <v>2026</v>
      </c>
      <c r="K3979" s="11" t="s">
        <v>15</v>
      </c>
      <c r="L3979" s="13" t="n">
        <v>19110616</v>
      </c>
      <c r="M3979" s="14" t="s">
        <v>4003</v>
      </c>
      <c r="N3979" s="15" t="str">
        <f aca="false">IF(ISERROR(VLOOKUP(P3979,$I$2:$I$5308,1,FALSE()))=FALSE(),"S","A")</f>
        <v>A</v>
      </c>
      <c r="O3979" s="15" t="str">
        <f aca="false">IF(H3979&lt;&gt;"0","7",IF(G3979&lt;&gt;"0","6",IF(F3979&lt;&gt;"00","5",IF(E3979&lt;&gt;"0","4",IF(D3979&lt;&gt;"0","3",IF(C3979&lt;&gt;"0","2",IF(B3979&lt;&gt;"0","1","-x-")))))))</f>
        <v>7</v>
      </c>
      <c r="P3979" s="16" t="str">
        <f aca="false">IF(O3979="1",MID(L3979,1,1),IF(O3979="2",MID(L3979,1,2),IF(O3979="3",MID(L3979,1,3),IF(O3979="4",MID(L3979,1,4),IF(O3979="5",MID(L3979,1,6),IF(O3979="6",MID(L3979,1,7),IF(O3979="7",MID(L3979,1,8),IF(O3979="8",MID(L3979,1,10)))))))))</f>
        <v>19110616</v>
      </c>
      <c r="Q3979" s="1"/>
      <c r="R3979" s="11"/>
      <c r="S3979" s="11"/>
    </row>
    <row r="3980" customFormat="false" ht="15.75" hidden="false" customHeight="true" outlineLevel="0" collapsed="false">
      <c r="B3980" s="11" t="str">
        <f aca="false">MID(L3980,1,1)</f>
        <v>1</v>
      </c>
      <c r="C3980" s="11" t="str">
        <f aca="false">MID(L3980,2,1)</f>
        <v>9</v>
      </c>
      <c r="D3980" s="11" t="str">
        <f aca="false">MID(L3980,3,1)</f>
        <v>1</v>
      </c>
      <c r="E3980" s="11" t="str">
        <f aca="false">MID(L3980,4,1)</f>
        <v>1</v>
      </c>
      <c r="F3980" s="11" t="str">
        <f aca="false">MID(L3980,5,2)</f>
        <v>06</v>
      </c>
      <c r="G3980" s="11" t="str">
        <f aca="false">MID(L3980,7,1)</f>
        <v>1</v>
      </c>
      <c r="H3980" s="11" t="str">
        <f aca="false">MID(L3980,8,1)</f>
        <v>7</v>
      </c>
      <c r="I3980" s="12" t="str">
        <f aca="false">IF(O3980="1","-x-",IF(O3980&lt;="4",MID(L3980,1,O3980-1),IF(O3980="5",MID(L3980,1,4),IF(O3980="6",MID(L3980,1,6),IF(AND(O3980="7",G3980="0"),MID(L3980,1,6),MID(L3980,1,7))))))</f>
        <v>1911061</v>
      </c>
      <c r="J3980" s="11" t="n">
        <v>2026</v>
      </c>
      <c r="K3980" s="11" t="s">
        <v>15</v>
      </c>
      <c r="L3980" s="13" t="n">
        <v>19110617</v>
      </c>
      <c r="M3980" s="14" t="s">
        <v>4004</v>
      </c>
      <c r="N3980" s="15" t="str">
        <f aca="false">IF(ISERROR(VLOOKUP(P3980,$I$2:$I$5308,1,FALSE()))=FALSE(),"S","A")</f>
        <v>A</v>
      </c>
      <c r="O3980" s="15" t="str">
        <f aca="false">IF(H3980&lt;&gt;"0","7",IF(G3980&lt;&gt;"0","6",IF(F3980&lt;&gt;"00","5",IF(E3980&lt;&gt;"0","4",IF(D3980&lt;&gt;"0","3",IF(C3980&lt;&gt;"0","2",IF(B3980&lt;&gt;"0","1","-x-")))))))</f>
        <v>7</v>
      </c>
      <c r="P3980" s="16" t="str">
        <f aca="false">IF(O3980="1",MID(L3980,1,1),IF(O3980="2",MID(L3980,1,2),IF(O3980="3",MID(L3980,1,3),IF(O3980="4",MID(L3980,1,4),IF(O3980="5",MID(L3980,1,6),IF(O3980="6",MID(L3980,1,7),IF(O3980="7",MID(L3980,1,8),IF(O3980="8",MID(L3980,1,10)))))))))</f>
        <v>19110617</v>
      </c>
      <c r="Q3980" s="1"/>
      <c r="R3980" s="11"/>
      <c r="S3980" s="11"/>
    </row>
    <row r="3981" customFormat="false" ht="15.75" hidden="false" customHeight="true" outlineLevel="0" collapsed="false">
      <c r="B3981" s="11" t="str">
        <f aca="false">MID(L3981,1,1)</f>
        <v>1</v>
      </c>
      <c r="C3981" s="11" t="str">
        <f aca="false">MID(L3981,2,1)</f>
        <v>9</v>
      </c>
      <c r="D3981" s="11" t="str">
        <f aca="false">MID(L3981,3,1)</f>
        <v>1</v>
      </c>
      <c r="E3981" s="11" t="str">
        <f aca="false">MID(L3981,4,1)</f>
        <v>1</v>
      </c>
      <c r="F3981" s="11" t="str">
        <f aca="false">MID(L3981,5,2)</f>
        <v>06</v>
      </c>
      <c r="G3981" s="11" t="str">
        <f aca="false">MID(L3981,7,1)</f>
        <v>1</v>
      </c>
      <c r="H3981" s="11" t="str">
        <f aca="false">MID(L3981,8,1)</f>
        <v>8</v>
      </c>
      <c r="I3981" s="12" t="str">
        <f aca="false">IF(O3981="1","-x-",IF(O3981&lt;="4",MID(L3981,1,O3981-1),IF(O3981="5",MID(L3981,1,4),IF(O3981="6",MID(L3981,1,6),IF(AND(O3981="7",G3981="0"),MID(L3981,1,6),MID(L3981,1,7))))))</f>
        <v>1911061</v>
      </c>
      <c r="J3981" s="11" t="n">
        <v>2026</v>
      </c>
      <c r="K3981" s="11" t="s">
        <v>15</v>
      </c>
      <c r="L3981" s="13" t="n">
        <v>19110618</v>
      </c>
      <c r="M3981" s="14" t="s">
        <v>4005</v>
      </c>
      <c r="N3981" s="15" t="str">
        <f aca="false">IF(ISERROR(VLOOKUP(P3981,$I$2:$I$5308,1,FALSE()))=FALSE(),"S","A")</f>
        <v>A</v>
      </c>
      <c r="O3981" s="15" t="str">
        <f aca="false">IF(H3981&lt;&gt;"0","7",IF(G3981&lt;&gt;"0","6",IF(F3981&lt;&gt;"00","5",IF(E3981&lt;&gt;"0","4",IF(D3981&lt;&gt;"0","3",IF(C3981&lt;&gt;"0","2",IF(B3981&lt;&gt;"0","1","-x-")))))))</f>
        <v>7</v>
      </c>
      <c r="P3981" s="16" t="str">
        <f aca="false">IF(O3981="1",MID(L3981,1,1),IF(O3981="2",MID(L3981,1,2),IF(O3981="3",MID(L3981,1,3),IF(O3981="4",MID(L3981,1,4),IF(O3981="5",MID(L3981,1,6),IF(O3981="6",MID(L3981,1,7),IF(O3981="7",MID(L3981,1,8),IF(O3981="8",MID(L3981,1,10)))))))))</f>
        <v>19110618</v>
      </c>
      <c r="Q3981" s="1"/>
      <c r="R3981" s="11"/>
      <c r="S3981" s="11"/>
    </row>
    <row r="3982" customFormat="false" ht="15.75" hidden="false" customHeight="true" outlineLevel="0" collapsed="false">
      <c r="B3982" s="11" t="str">
        <f aca="false">MID(L3982,1,1)</f>
        <v>1</v>
      </c>
      <c r="C3982" s="11" t="str">
        <f aca="false">MID(L3982,2,1)</f>
        <v>9</v>
      </c>
      <c r="D3982" s="11" t="str">
        <f aca="false">MID(L3982,3,1)</f>
        <v>1</v>
      </c>
      <c r="E3982" s="11" t="str">
        <f aca="false">MID(L3982,4,1)</f>
        <v>1</v>
      </c>
      <c r="F3982" s="11" t="str">
        <f aca="false">MID(L3982,5,2)</f>
        <v>06</v>
      </c>
      <c r="G3982" s="11" t="str">
        <f aca="false">MID(L3982,7,1)</f>
        <v>2</v>
      </c>
      <c r="H3982" s="11" t="str">
        <f aca="false">MID(L3982,8,1)</f>
        <v>0</v>
      </c>
      <c r="I3982" s="12" t="str">
        <f aca="false">IF(O3982="1","-x-",IF(O3982&lt;="4",MID(L3982,1,O3982-1),IF(O3982="5",MID(L3982,1,4),IF(O3982="6",MID(L3982,1,6),IF(AND(O3982="7",G3982="0"),MID(L3982,1,6),MID(L3982,1,7))))))</f>
        <v>191106</v>
      </c>
      <c r="J3982" s="11" t="n">
        <v>2026</v>
      </c>
      <c r="K3982" s="11" t="s">
        <v>15</v>
      </c>
      <c r="L3982" s="13" t="n">
        <v>19110620</v>
      </c>
      <c r="M3982" s="14" t="s">
        <v>4006</v>
      </c>
      <c r="N3982" s="15" t="str">
        <f aca="false">IF(ISERROR(VLOOKUP(P3982,$I$2:$I$5308,1,FALSE()))=FALSE(),"S","A")</f>
        <v>S</v>
      </c>
      <c r="O3982" s="15" t="str">
        <f aca="false">IF(H3982&lt;&gt;"0","7",IF(G3982&lt;&gt;"0","6",IF(F3982&lt;&gt;"00","5",IF(E3982&lt;&gt;"0","4",IF(D3982&lt;&gt;"0","3",IF(C3982&lt;&gt;"0","2",IF(B3982&lt;&gt;"0","1","-x-")))))))</f>
        <v>6</v>
      </c>
      <c r="P3982" s="16" t="str">
        <f aca="false">IF(O3982="1",MID(L3982,1,1),IF(O3982="2",MID(L3982,1,2),IF(O3982="3",MID(L3982,1,3),IF(O3982="4",MID(L3982,1,4),IF(O3982="5",MID(L3982,1,6),IF(O3982="6",MID(L3982,1,7),IF(O3982="7",MID(L3982,1,8),IF(O3982="8",MID(L3982,1,10)))))))))</f>
        <v>1911062</v>
      </c>
      <c r="Q3982" s="1"/>
      <c r="R3982" s="11"/>
      <c r="S3982" s="11"/>
      <c r="U3982" s="1" t="s">
        <v>1637</v>
      </c>
    </row>
    <row r="3983" customFormat="false" ht="15.75" hidden="false" customHeight="true" outlineLevel="0" collapsed="false">
      <c r="B3983" s="11" t="str">
        <f aca="false">MID(L3983,1,1)</f>
        <v>1</v>
      </c>
      <c r="C3983" s="11" t="str">
        <f aca="false">MID(L3983,2,1)</f>
        <v>9</v>
      </c>
      <c r="D3983" s="11" t="str">
        <f aca="false">MID(L3983,3,1)</f>
        <v>1</v>
      </c>
      <c r="E3983" s="11" t="str">
        <f aca="false">MID(L3983,4,1)</f>
        <v>1</v>
      </c>
      <c r="F3983" s="11" t="str">
        <f aca="false">MID(L3983,5,2)</f>
        <v>06</v>
      </c>
      <c r="G3983" s="11" t="str">
        <f aca="false">MID(L3983,7,1)</f>
        <v>2</v>
      </c>
      <c r="H3983" s="11" t="str">
        <f aca="false">MID(L3983,8,1)</f>
        <v>1</v>
      </c>
      <c r="I3983" s="12" t="str">
        <f aca="false">IF(O3983="1","-x-",IF(O3983&lt;="4",MID(L3983,1,O3983-1),IF(O3983="5",MID(L3983,1,4),IF(O3983="6",MID(L3983,1,6),IF(AND(O3983="7",G3983="0"),MID(L3983,1,6),MID(L3983,1,7))))))</f>
        <v>1911062</v>
      </c>
      <c r="J3983" s="11" t="n">
        <v>2026</v>
      </c>
      <c r="K3983" s="11" t="s">
        <v>15</v>
      </c>
      <c r="L3983" s="13" t="n">
        <v>19110621</v>
      </c>
      <c r="M3983" s="14" t="s">
        <v>4007</v>
      </c>
      <c r="N3983" s="15" t="str">
        <f aca="false">IF(ISERROR(VLOOKUP(P3983,$I$2:$I$5308,1,FALSE()))=FALSE(),"S","A")</f>
        <v>A</v>
      </c>
      <c r="O3983" s="15" t="str">
        <f aca="false">IF(H3983&lt;&gt;"0","7",IF(G3983&lt;&gt;"0","6",IF(F3983&lt;&gt;"00","5",IF(E3983&lt;&gt;"0","4",IF(D3983&lt;&gt;"0","3",IF(C3983&lt;&gt;"0","2",IF(B3983&lt;&gt;"0","1","-x-")))))))</f>
        <v>7</v>
      </c>
      <c r="P3983" s="16" t="str">
        <f aca="false">IF(O3983="1",MID(L3983,1,1),IF(O3983="2",MID(L3983,1,2),IF(O3983="3",MID(L3983,1,3),IF(O3983="4",MID(L3983,1,4),IF(O3983="5",MID(L3983,1,6),IF(O3983="6",MID(L3983,1,7),IF(O3983="7",MID(L3983,1,8),IF(O3983="8",MID(L3983,1,10)))))))))</f>
        <v>19110621</v>
      </c>
      <c r="Q3983" s="1"/>
      <c r="R3983" s="11"/>
      <c r="S3983" s="11"/>
    </row>
    <row r="3984" customFormat="false" ht="15.75" hidden="false" customHeight="true" outlineLevel="0" collapsed="false">
      <c r="B3984" s="11" t="str">
        <f aca="false">MID(L3984,1,1)</f>
        <v>1</v>
      </c>
      <c r="C3984" s="11" t="str">
        <f aca="false">MID(L3984,2,1)</f>
        <v>9</v>
      </c>
      <c r="D3984" s="11" t="str">
        <f aca="false">MID(L3984,3,1)</f>
        <v>1</v>
      </c>
      <c r="E3984" s="11" t="str">
        <f aca="false">MID(L3984,4,1)</f>
        <v>1</v>
      </c>
      <c r="F3984" s="11" t="str">
        <f aca="false">MID(L3984,5,2)</f>
        <v>06</v>
      </c>
      <c r="G3984" s="11" t="str">
        <f aca="false">MID(L3984,7,1)</f>
        <v>2</v>
      </c>
      <c r="H3984" s="11" t="str">
        <f aca="false">MID(L3984,8,1)</f>
        <v>2</v>
      </c>
      <c r="I3984" s="12" t="str">
        <f aca="false">IF(O3984="1","-x-",IF(O3984&lt;="4",MID(L3984,1,O3984-1),IF(O3984="5",MID(L3984,1,4),IF(O3984="6",MID(L3984,1,6),IF(AND(O3984="7",G3984="0"),MID(L3984,1,6),MID(L3984,1,7))))))</f>
        <v>1911062</v>
      </c>
      <c r="J3984" s="11" t="n">
        <v>2026</v>
      </c>
      <c r="K3984" s="11" t="s">
        <v>15</v>
      </c>
      <c r="L3984" s="13" t="n">
        <v>19110622</v>
      </c>
      <c r="M3984" s="14" t="s">
        <v>4008</v>
      </c>
      <c r="N3984" s="15" t="str">
        <f aca="false">IF(ISERROR(VLOOKUP(P3984,$I$2:$I$5308,1,FALSE()))=FALSE(),"S","A")</f>
        <v>A</v>
      </c>
      <c r="O3984" s="15" t="str">
        <f aca="false">IF(H3984&lt;&gt;"0","7",IF(G3984&lt;&gt;"0","6",IF(F3984&lt;&gt;"00","5",IF(E3984&lt;&gt;"0","4",IF(D3984&lt;&gt;"0","3",IF(C3984&lt;&gt;"0","2",IF(B3984&lt;&gt;"0","1","-x-")))))))</f>
        <v>7</v>
      </c>
      <c r="P3984" s="16" t="str">
        <f aca="false">IF(O3984="1",MID(L3984,1,1),IF(O3984="2",MID(L3984,1,2),IF(O3984="3",MID(L3984,1,3),IF(O3984="4",MID(L3984,1,4),IF(O3984="5",MID(L3984,1,6),IF(O3984="6",MID(L3984,1,7),IF(O3984="7",MID(L3984,1,8),IF(O3984="8",MID(L3984,1,10)))))))))</f>
        <v>19110622</v>
      </c>
      <c r="Q3984" s="1"/>
      <c r="R3984" s="11"/>
      <c r="S3984" s="11"/>
    </row>
    <row r="3985" customFormat="false" ht="15.75" hidden="false" customHeight="true" outlineLevel="0" collapsed="false">
      <c r="B3985" s="11" t="str">
        <f aca="false">MID(L3985,1,1)</f>
        <v>1</v>
      </c>
      <c r="C3985" s="11" t="str">
        <f aca="false">MID(L3985,2,1)</f>
        <v>9</v>
      </c>
      <c r="D3985" s="11" t="str">
        <f aca="false">MID(L3985,3,1)</f>
        <v>1</v>
      </c>
      <c r="E3985" s="11" t="str">
        <f aca="false">MID(L3985,4,1)</f>
        <v>1</v>
      </c>
      <c r="F3985" s="11" t="str">
        <f aca="false">MID(L3985,5,2)</f>
        <v>06</v>
      </c>
      <c r="G3985" s="11" t="str">
        <f aca="false">MID(L3985,7,1)</f>
        <v>2</v>
      </c>
      <c r="H3985" s="11" t="str">
        <f aca="false">MID(L3985,8,1)</f>
        <v>3</v>
      </c>
      <c r="I3985" s="12" t="str">
        <f aca="false">IF(O3985="1","-x-",IF(O3985&lt;="4",MID(L3985,1,O3985-1),IF(O3985="5",MID(L3985,1,4),IF(O3985="6",MID(L3985,1,6),IF(AND(O3985="7",G3985="0"),MID(L3985,1,6),MID(L3985,1,7))))))</f>
        <v>1911062</v>
      </c>
      <c r="J3985" s="11" t="n">
        <v>2026</v>
      </c>
      <c r="K3985" s="11" t="s">
        <v>15</v>
      </c>
      <c r="L3985" s="13" t="n">
        <v>19110623</v>
      </c>
      <c r="M3985" s="14" t="s">
        <v>4009</v>
      </c>
      <c r="N3985" s="15" t="str">
        <f aca="false">IF(ISERROR(VLOOKUP(P3985,$I$2:$I$5308,1,FALSE()))=FALSE(),"S","A")</f>
        <v>A</v>
      </c>
      <c r="O3985" s="15" t="str">
        <f aca="false">IF(H3985&lt;&gt;"0","7",IF(G3985&lt;&gt;"0","6",IF(F3985&lt;&gt;"00","5",IF(E3985&lt;&gt;"0","4",IF(D3985&lt;&gt;"0","3",IF(C3985&lt;&gt;"0","2",IF(B3985&lt;&gt;"0","1","-x-")))))))</f>
        <v>7</v>
      </c>
      <c r="P3985" s="16" t="str">
        <f aca="false">IF(O3985="1",MID(L3985,1,1),IF(O3985="2",MID(L3985,1,2),IF(O3985="3",MID(L3985,1,3),IF(O3985="4",MID(L3985,1,4),IF(O3985="5",MID(L3985,1,6),IF(O3985="6",MID(L3985,1,7),IF(O3985="7",MID(L3985,1,8),IF(O3985="8",MID(L3985,1,10)))))))))</f>
        <v>19110623</v>
      </c>
      <c r="Q3985" s="1"/>
      <c r="R3985" s="11"/>
      <c r="S3985" s="11"/>
    </row>
    <row r="3986" customFormat="false" ht="15.75" hidden="false" customHeight="true" outlineLevel="0" collapsed="false">
      <c r="B3986" s="11" t="str">
        <f aca="false">MID(L3986,1,1)</f>
        <v>1</v>
      </c>
      <c r="C3986" s="11" t="str">
        <f aca="false">MID(L3986,2,1)</f>
        <v>9</v>
      </c>
      <c r="D3986" s="11" t="str">
        <f aca="false">MID(L3986,3,1)</f>
        <v>1</v>
      </c>
      <c r="E3986" s="11" t="str">
        <f aca="false">MID(L3986,4,1)</f>
        <v>1</v>
      </c>
      <c r="F3986" s="11" t="str">
        <f aca="false">MID(L3986,5,2)</f>
        <v>06</v>
      </c>
      <c r="G3986" s="11" t="str">
        <f aca="false">MID(L3986,7,1)</f>
        <v>2</v>
      </c>
      <c r="H3986" s="11" t="str">
        <f aca="false">MID(L3986,8,1)</f>
        <v>4</v>
      </c>
      <c r="I3986" s="12" t="str">
        <f aca="false">IF(O3986="1","-x-",IF(O3986&lt;="4",MID(L3986,1,O3986-1),IF(O3986="5",MID(L3986,1,4),IF(O3986="6",MID(L3986,1,6),IF(AND(O3986="7",G3986="0"),MID(L3986,1,6),MID(L3986,1,7))))))</f>
        <v>1911062</v>
      </c>
      <c r="J3986" s="11" t="n">
        <v>2026</v>
      </c>
      <c r="K3986" s="11" t="s">
        <v>15</v>
      </c>
      <c r="L3986" s="13" t="n">
        <v>19110624</v>
      </c>
      <c r="M3986" s="14" t="s">
        <v>4010</v>
      </c>
      <c r="N3986" s="15" t="str">
        <f aca="false">IF(ISERROR(VLOOKUP(P3986,$I$2:$I$5308,1,FALSE()))=FALSE(),"S","A")</f>
        <v>A</v>
      </c>
      <c r="O3986" s="15" t="str">
        <f aca="false">IF(H3986&lt;&gt;"0","7",IF(G3986&lt;&gt;"0","6",IF(F3986&lt;&gt;"00","5",IF(E3986&lt;&gt;"0","4",IF(D3986&lt;&gt;"0","3",IF(C3986&lt;&gt;"0","2",IF(B3986&lt;&gt;"0","1","-x-")))))))</f>
        <v>7</v>
      </c>
      <c r="P3986" s="16" t="str">
        <f aca="false">IF(O3986="1",MID(L3986,1,1),IF(O3986="2",MID(L3986,1,2),IF(O3986="3",MID(L3986,1,3),IF(O3986="4",MID(L3986,1,4),IF(O3986="5",MID(L3986,1,6),IF(O3986="6",MID(L3986,1,7),IF(O3986="7",MID(L3986,1,8),IF(O3986="8",MID(L3986,1,10)))))))))</f>
        <v>19110624</v>
      </c>
      <c r="Q3986" s="1"/>
      <c r="R3986" s="11"/>
      <c r="S3986" s="11"/>
    </row>
    <row r="3987" customFormat="false" ht="15.75" hidden="false" customHeight="true" outlineLevel="0" collapsed="false">
      <c r="B3987" s="11" t="str">
        <f aca="false">MID(L3987,1,1)</f>
        <v>1</v>
      </c>
      <c r="C3987" s="11" t="str">
        <f aca="false">MID(L3987,2,1)</f>
        <v>9</v>
      </c>
      <c r="D3987" s="11" t="str">
        <f aca="false">MID(L3987,3,1)</f>
        <v>1</v>
      </c>
      <c r="E3987" s="11" t="str">
        <f aca="false">MID(L3987,4,1)</f>
        <v>1</v>
      </c>
      <c r="F3987" s="11" t="str">
        <f aca="false">MID(L3987,5,2)</f>
        <v>06</v>
      </c>
      <c r="G3987" s="11" t="str">
        <f aca="false">MID(L3987,7,1)</f>
        <v>2</v>
      </c>
      <c r="H3987" s="11" t="str">
        <f aca="false">MID(L3987,8,1)</f>
        <v>5</v>
      </c>
      <c r="I3987" s="12" t="str">
        <f aca="false">IF(O3987="1","-x-",IF(O3987&lt;="4",MID(L3987,1,O3987-1),IF(O3987="5",MID(L3987,1,4),IF(O3987="6",MID(L3987,1,6),IF(AND(O3987="7",G3987="0"),MID(L3987,1,6),MID(L3987,1,7))))))</f>
        <v>1911062</v>
      </c>
      <c r="J3987" s="11" t="n">
        <v>2026</v>
      </c>
      <c r="K3987" s="11" t="s">
        <v>15</v>
      </c>
      <c r="L3987" s="13" t="n">
        <v>19110625</v>
      </c>
      <c r="M3987" s="14" t="s">
        <v>4011</v>
      </c>
      <c r="N3987" s="15" t="str">
        <f aca="false">IF(ISERROR(VLOOKUP(P3987,$I$2:$I$5308,1,FALSE()))=FALSE(),"S","A")</f>
        <v>A</v>
      </c>
      <c r="O3987" s="15" t="str">
        <f aca="false">IF(H3987&lt;&gt;"0","7",IF(G3987&lt;&gt;"0","6",IF(F3987&lt;&gt;"00","5",IF(E3987&lt;&gt;"0","4",IF(D3987&lt;&gt;"0","3",IF(C3987&lt;&gt;"0","2",IF(B3987&lt;&gt;"0","1","-x-")))))))</f>
        <v>7</v>
      </c>
      <c r="P3987" s="16" t="str">
        <f aca="false">IF(O3987="1",MID(L3987,1,1),IF(O3987="2",MID(L3987,1,2),IF(O3987="3",MID(L3987,1,3),IF(O3987="4",MID(L3987,1,4),IF(O3987="5",MID(L3987,1,6),IF(O3987="6",MID(L3987,1,7),IF(O3987="7",MID(L3987,1,8),IF(O3987="8",MID(L3987,1,10)))))))))</f>
        <v>19110625</v>
      </c>
      <c r="Q3987" s="1"/>
      <c r="R3987" s="11"/>
      <c r="S3987" s="11"/>
    </row>
    <row r="3988" customFormat="false" ht="15.75" hidden="false" customHeight="true" outlineLevel="0" collapsed="false">
      <c r="B3988" s="11" t="str">
        <f aca="false">MID(L3988,1,1)</f>
        <v>1</v>
      </c>
      <c r="C3988" s="11" t="str">
        <f aca="false">MID(L3988,2,1)</f>
        <v>9</v>
      </c>
      <c r="D3988" s="11" t="str">
        <f aca="false">MID(L3988,3,1)</f>
        <v>1</v>
      </c>
      <c r="E3988" s="11" t="str">
        <f aca="false">MID(L3988,4,1)</f>
        <v>1</v>
      </c>
      <c r="F3988" s="11" t="str">
        <f aca="false">MID(L3988,5,2)</f>
        <v>06</v>
      </c>
      <c r="G3988" s="11" t="str">
        <f aca="false">MID(L3988,7,1)</f>
        <v>2</v>
      </c>
      <c r="H3988" s="11" t="str">
        <f aca="false">MID(L3988,8,1)</f>
        <v>6</v>
      </c>
      <c r="I3988" s="12" t="str">
        <f aca="false">IF(O3988="1","-x-",IF(O3988&lt;="4",MID(L3988,1,O3988-1),IF(O3988="5",MID(L3988,1,4),IF(O3988="6",MID(L3988,1,6),IF(AND(O3988="7",G3988="0"),MID(L3988,1,6),MID(L3988,1,7))))))</f>
        <v>1911062</v>
      </c>
      <c r="J3988" s="11" t="n">
        <v>2026</v>
      </c>
      <c r="K3988" s="11" t="s">
        <v>15</v>
      </c>
      <c r="L3988" s="13" t="n">
        <v>19110626</v>
      </c>
      <c r="M3988" s="14" t="s">
        <v>4012</v>
      </c>
      <c r="N3988" s="15" t="str">
        <f aca="false">IF(ISERROR(VLOOKUP(P3988,$I$2:$I$5308,1,FALSE()))=FALSE(),"S","A")</f>
        <v>A</v>
      </c>
      <c r="O3988" s="15" t="str">
        <f aca="false">IF(H3988&lt;&gt;"0","7",IF(G3988&lt;&gt;"0","6",IF(F3988&lt;&gt;"00","5",IF(E3988&lt;&gt;"0","4",IF(D3988&lt;&gt;"0","3",IF(C3988&lt;&gt;"0","2",IF(B3988&lt;&gt;"0","1","-x-")))))))</f>
        <v>7</v>
      </c>
      <c r="P3988" s="16" t="str">
        <f aca="false">IF(O3988="1",MID(L3988,1,1),IF(O3988="2",MID(L3988,1,2),IF(O3988="3",MID(L3988,1,3),IF(O3988="4",MID(L3988,1,4),IF(O3988="5",MID(L3988,1,6),IF(O3988="6",MID(L3988,1,7),IF(O3988="7",MID(L3988,1,8),IF(O3988="8",MID(L3988,1,10)))))))))</f>
        <v>19110626</v>
      </c>
      <c r="Q3988" s="1"/>
      <c r="R3988" s="11"/>
      <c r="S3988" s="11"/>
    </row>
    <row r="3989" customFormat="false" ht="15.75" hidden="false" customHeight="true" outlineLevel="0" collapsed="false">
      <c r="B3989" s="11" t="str">
        <f aca="false">MID(L3989,1,1)</f>
        <v>1</v>
      </c>
      <c r="C3989" s="11" t="str">
        <f aca="false">MID(L3989,2,1)</f>
        <v>9</v>
      </c>
      <c r="D3989" s="11" t="str">
        <f aca="false">MID(L3989,3,1)</f>
        <v>1</v>
      </c>
      <c r="E3989" s="11" t="str">
        <f aca="false">MID(L3989,4,1)</f>
        <v>1</v>
      </c>
      <c r="F3989" s="11" t="str">
        <f aca="false">MID(L3989,5,2)</f>
        <v>06</v>
      </c>
      <c r="G3989" s="11" t="str">
        <f aca="false">MID(L3989,7,1)</f>
        <v>2</v>
      </c>
      <c r="H3989" s="11" t="str">
        <f aca="false">MID(L3989,8,1)</f>
        <v>7</v>
      </c>
      <c r="I3989" s="12" t="str">
        <f aca="false">IF(O3989="1","-x-",IF(O3989&lt;="4",MID(L3989,1,O3989-1),IF(O3989="5",MID(L3989,1,4),IF(O3989="6",MID(L3989,1,6),IF(AND(O3989="7",G3989="0"),MID(L3989,1,6),MID(L3989,1,7))))))</f>
        <v>1911062</v>
      </c>
      <c r="J3989" s="11" t="n">
        <v>2026</v>
      </c>
      <c r="K3989" s="11" t="s">
        <v>15</v>
      </c>
      <c r="L3989" s="13" t="n">
        <v>19110627</v>
      </c>
      <c r="M3989" s="14" t="s">
        <v>4013</v>
      </c>
      <c r="N3989" s="15" t="str">
        <f aca="false">IF(ISERROR(VLOOKUP(P3989,$I$2:$I$5308,1,FALSE()))=FALSE(),"S","A")</f>
        <v>A</v>
      </c>
      <c r="O3989" s="15" t="str">
        <f aca="false">IF(H3989&lt;&gt;"0","7",IF(G3989&lt;&gt;"0","6",IF(F3989&lt;&gt;"00","5",IF(E3989&lt;&gt;"0","4",IF(D3989&lt;&gt;"0","3",IF(C3989&lt;&gt;"0","2",IF(B3989&lt;&gt;"0","1","-x-")))))))</f>
        <v>7</v>
      </c>
      <c r="P3989" s="16" t="str">
        <f aca="false">IF(O3989="1",MID(L3989,1,1),IF(O3989="2",MID(L3989,1,2),IF(O3989="3",MID(L3989,1,3),IF(O3989="4",MID(L3989,1,4),IF(O3989="5",MID(L3989,1,6),IF(O3989="6",MID(L3989,1,7),IF(O3989="7",MID(L3989,1,8),IF(O3989="8",MID(L3989,1,10)))))))))</f>
        <v>19110627</v>
      </c>
      <c r="Q3989" s="1"/>
      <c r="R3989" s="11"/>
      <c r="S3989" s="11"/>
    </row>
    <row r="3990" customFormat="false" ht="15.75" hidden="false" customHeight="true" outlineLevel="0" collapsed="false">
      <c r="B3990" s="11" t="str">
        <f aca="false">MID(L3990,1,1)</f>
        <v>1</v>
      </c>
      <c r="C3990" s="11" t="str">
        <f aca="false">MID(L3990,2,1)</f>
        <v>9</v>
      </c>
      <c r="D3990" s="11" t="str">
        <f aca="false">MID(L3990,3,1)</f>
        <v>1</v>
      </c>
      <c r="E3990" s="11" t="str">
        <f aca="false">MID(L3990,4,1)</f>
        <v>1</v>
      </c>
      <c r="F3990" s="11" t="str">
        <f aca="false">MID(L3990,5,2)</f>
        <v>06</v>
      </c>
      <c r="G3990" s="11" t="str">
        <f aca="false">MID(L3990,7,1)</f>
        <v>2</v>
      </c>
      <c r="H3990" s="11" t="str">
        <f aca="false">MID(L3990,8,1)</f>
        <v>8</v>
      </c>
      <c r="I3990" s="12" t="str">
        <f aca="false">IF(O3990="1","-x-",IF(O3990&lt;="4",MID(L3990,1,O3990-1),IF(O3990="5",MID(L3990,1,4),IF(O3990="6",MID(L3990,1,6),IF(AND(O3990="7",G3990="0"),MID(L3990,1,6),MID(L3990,1,7))))))</f>
        <v>1911062</v>
      </c>
      <c r="J3990" s="11" t="n">
        <v>2026</v>
      </c>
      <c r="K3990" s="11" t="s">
        <v>15</v>
      </c>
      <c r="L3990" s="13" t="n">
        <v>19110628</v>
      </c>
      <c r="M3990" s="14" t="s">
        <v>4014</v>
      </c>
      <c r="N3990" s="15" t="str">
        <f aca="false">IF(ISERROR(VLOOKUP(P3990,$I$2:$I$5308,1,FALSE()))=FALSE(),"S","A")</f>
        <v>A</v>
      </c>
      <c r="O3990" s="15" t="str">
        <f aca="false">IF(H3990&lt;&gt;"0","7",IF(G3990&lt;&gt;"0","6",IF(F3990&lt;&gt;"00","5",IF(E3990&lt;&gt;"0","4",IF(D3990&lt;&gt;"0","3",IF(C3990&lt;&gt;"0","2",IF(B3990&lt;&gt;"0","1","-x-")))))))</f>
        <v>7</v>
      </c>
      <c r="P3990" s="16" t="str">
        <f aca="false">IF(O3990="1",MID(L3990,1,1),IF(O3990="2",MID(L3990,1,2),IF(O3990="3",MID(L3990,1,3),IF(O3990="4",MID(L3990,1,4),IF(O3990="5",MID(L3990,1,6),IF(O3990="6",MID(L3990,1,7),IF(O3990="7",MID(L3990,1,8),IF(O3990="8",MID(L3990,1,10)))))))))</f>
        <v>19110628</v>
      </c>
      <c r="Q3990" s="1"/>
      <c r="R3990" s="11"/>
      <c r="S3990" s="11"/>
    </row>
    <row r="3991" customFormat="false" ht="15.75" hidden="false" customHeight="true" outlineLevel="0" collapsed="false">
      <c r="B3991" s="11" t="str">
        <f aca="false">MID(L3991,1,1)</f>
        <v>1</v>
      </c>
      <c r="C3991" s="11" t="str">
        <f aca="false">MID(L3991,2,1)</f>
        <v>9</v>
      </c>
      <c r="D3991" s="11" t="str">
        <f aca="false">MID(L3991,3,1)</f>
        <v>1</v>
      </c>
      <c r="E3991" s="11" t="str">
        <f aca="false">MID(L3991,4,1)</f>
        <v>1</v>
      </c>
      <c r="F3991" s="11" t="str">
        <f aca="false">MID(L3991,5,2)</f>
        <v>07</v>
      </c>
      <c r="G3991" s="11" t="str">
        <f aca="false">MID(L3991,7,1)</f>
        <v>0</v>
      </c>
      <c r="H3991" s="11" t="str">
        <f aca="false">MID(L3991,8,1)</f>
        <v>0</v>
      </c>
      <c r="I3991" s="12" t="str">
        <f aca="false">IF(O3991="1","-x-",IF(O3991&lt;="4",MID(L3991,1,O3991-1),IF(O3991="5",MID(L3991,1,4),IF(O3991="6",MID(L3991,1,6),IF(AND(O3991="7",G3991="0"),MID(L3991,1,6),MID(L3991,1,7))))))</f>
        <v>1911</v>
      </c>
      <c r="J3991" s="11" t="n">
        <v>2026</v>
      </c>
      <c r="K3991" s="11" t="s">
        <v>15</v>
      </c>
      <c r="L3991" s="13" t="n">
        <v>19110700</v>
      </c>
      <c r="M3991" s="14" t="s">
        <v>4015</v>
      </c>
      <c r="N3991" s="15" t="str">
        <f aca="false">IF(ISERROR(VLOOKUP(P3991,$I$2:$I$5308,1,FALSE()))=FALSE(),"S","A")</f>
        <v>S</v>
      </c>
      <c r="O3991" s="15" t="str">
        <f aca="false">IF(H3991&lt;&gt;"0","7",IF(G3991&lt;&gt;"0","6",IF(F3991&lt;&gt;"00","5",IF(E3991&lt;&gt;"0","4",IF(D3991&lt;&gt;"0","3",IF(C3991&lt;&gt;"0","2",IF(B3991&lt;&gt;"0","1","-x-")))))))</f>
        <v>5</v>
      </c>
      <c r="P3991" s="16" t="str">
        <f aca="false">IF(O3991="1",MID(L3991,1,1),IF(O3991="2",MID(L3991,1,2),IF(O3991="3",MID(L3991,1,3),IF(O3991="4",MID(L3991,1,4),IF(O3991="5",MID(L3991,1,6),IF(O3991="6",MID(L3991,1,7),IF(O3991="7",MID(L3991,1,8),IF(O3991="8",MID(L3991,1,10)))))))))</f>
        <v>191107</v>
      </c>
      <c r="Q3991" s="1"/>
      <c r="R3991" s="11"/>
      <c r="S3991" s="11"/>
      <c r="U3991" s="1" t="s">
        <v>1731</v>
      </c>
    </row>
    <row r="3992" customFormat="false" ht="15.75" hidden="false" customHeight="true" outlineLevel="0" collapsed="false">
      <c r="B3992" s="11" t="str">
        <f aca="false">MID(L3992,1,1)</f>
        <v>1</v>
      </c>
      <c r="C3992" s="11" t="str">
        <f aca="false">MID(L3992,2,1)</f>
        <v>9</v>
      </c>
      <c r="D3992" s="11" t="str">
        <f aca="false">MID(L3992,3,1)</f>
        <v>1</v>
      </c>
      <c r="E3992" s="11" t="str">
        <f aca="false">MID(L3992,4,1)</f>
        <v>1</v>
      </c>
      <c r="F3992" s="11" t="str">
        <f aca="false">MID(L3992,5,2)</f>
        <v>07</v>
      </c>
      <c r="G3992" s="11" t="str">
        <f aca="false">MID(L3992,7,1)</f>
        <v>0</v>
      </c>
      <c r="H3992" s="11" t="str">
        <f aca="false">MID(L3992,8,1)</f>
        <v>1</v>
      </c>
      <c r="I3992" s="12" t="str">
        <f aca="false">IF(O3992="1","-x-",IF(O3992&lt;="4",MID(L3992,1,O3992-1),IF(O3992="5",MID(L3992,1,4),IF(O3992="6",MID(L3992,1,6),IF(AND(O3992="7",G3992="0"),MID(L3992,1,6),MID(L3992,1,7))))))</f>
        <v>191107</v>
      </c>
      <c r="J3992" s="11" t="n">
        <v>2026</v>
      </c>
      <c r="K3992" s="11" t="s">
        <v>15</v>
      </c>
      <c r="L3992" s="13" t="n">
        <v>19110701</v>
      </c>
      <c r="M3992" s="14" t="s">
        <v>4016</v>
      </c>
      <c r="N3992" s="15" t="str">
        <f aca="false">IF(ISERROR(VLOOKUP(P3992,$I$2:$I$5308,1,FALSE()))=FALSE(),"S","A")</f>
        <v>A</v>
      </c>
      <c r="O3992" s="15" t="str">
        <f aca="false">IF(H3992&lt;&gt;"0","7",IF(G3992&lt;&gt;"0","6",IF(F3992&lt;&gt;"00","5",IF(E3992&lt;&gt;"0","4",IF(D3992&lt;&gt;"0","3",IF(C3992&lt;&gt;"0","2",IF(B3992&lt;&gt;"0","1","-x-")))))))</f>
        <v>7</v>
      </c>
      <c r="P3992" s="16" t="str">
        <f aca="false">IF(O3992="1",MID(L3992,1,1),IF(O3992="2",MID(L3992,1,2),IF(O3992="3",MID(L3992,1,3),IF(O3992="4",MID(L3992,1,4),IF(O3992="5",MID(L3992,1,6),IF(O3992="6",MID(L3992,1,7),IF(O3992="7",MID(L3992,1,8),IF(O3992="8",MID(L3992,1,10)))))))))</f>
        <v>19110701</v>
      </c>
      <c r="Q3992" s="1"/>
      <c r="R3992" s="11"/>
      <c r="S3992" s="11"/>
    </row>
    <row r="3993" customFormat="false" ht="15.75" hidden="false" customHeight="true" outlineLevel="0" collapsed="false">
      <c r="B3993" s="11" t="str">
        <f aca="false">MID(L3993,1,1)</f>
        <v>1</v>
      </c>
      <c r="C3993" s="11" t="str">
        <f aca="false">MID(L3993,2,1)</f>
        <v>9</v>
      </c>
      <c r="D3993" s="11" t="str">
        <f aca="false">MID(L3993,3,1)</f>
        <v>1</v>
      </c>
      <c r="E3993" s="11" t="str">
        <f aca="false">MID(L3993,4,1)</f>
        <v>1</v>
      </c>
      <c r="F3993" s="11" t="str">
        <f aca="false">MID(L3993,5,2)</f>
        <v>07</v>
      </c>
      <c r="G3993" s="11" t="str">
        <f aca="false">MID(L3993,7,1)</f>
        <v>0</v>
      </c>
      <c r="H3993" s="11" t="str">
        <f aca="false">MID(L3993,8,1)</f>
        <v>2</v>
      </c>
      <c r="I3993" s="12" t="str">
        <f aca="false">IF(O3993="1","-x-",IF(O3993&lt;="4",MID(L3993,1,O3993-1),IF(O3993="5",MID(L3993,1,4),IF(O3993="6",MID(L3993,1,6),IF(AND(O3993="7",G3993="0"),MID(L3993,1,6),MID(L3993,1,7))))))</f>
        <v>191107</v>
      </c>
      <c r="J3993" s="11" t="n">
        <v>2026</v>
      </c>
      <c r="K3993" s="11" t="s">
        <v>15</v>
      </c>
      <c r="L3993" s="13" t="n">
        <v>19110702</v>
      </c>
      <c r="M3993" s="14" t="s">
        <v>4017</v>
      </c>
      <c r="N3993" s="15" t="str">
        <f aca="false">IF(ISERROR(VLOOKUP(P3993,$I$2:$I$5308,1,FALSE()))=FALSE(),"S","A")</f>
        <v>A</v>
      </c>
      <c r="O3993" s="15" t="str">
        <f aca="false">IF(H3993&lt;&gt;"0","7",IF(G3993&lt;&gt;"0","6",IF(F3993&lt;&gt;"00","5",IF(E3993&lt;&gt;"0","4",IF(D3993&lt;&gt;"0","3",IF(C3993&lt;&gt;"0","2",IF(B3993&lt;&gt;"0","1","-x-")))))))</f>
        <v>7</v>
      </c>
      <c r="P3993" s="16" t="str">
        <f aca="false">IF(O3993="1",MID(L3993,1,1),IF(O3993="2",MID(L3993,1,2),IF(O3993="3",MID(L3993,1,3),IF(O3993="4",MID(L3993,1,4),IF(O3993="5",MID(L3993,1,6),IF(O3993="6",MID(L3993,1,7),IF(O3993="7",MID(L3993,1,8),IF(O3993="8",MID(L3993,1,10)))))))))</f>
        <v>19110702</v>
      </c>
      <c r="Q3993" s="1"/>
      <c r="R3993" s="11"/>
      <c r="S3993" s="11"/>
    </row>
    <row r="3994" customFormat="false" ht="15.75" hidden="false" customHeight="true" outlineLevel="0" collapsed="false">
      <c r="B3994" s="11" t="str">
        <f aca="false">MID(L3994,1,1)</f>
        <v>1</v>
      </c>
      <c r="C3994" s="11" t="str">
        <f aca="false">MID(L3994,2,1)</f>
        <v>9</v>
      </c>
      <c r="D3994" s="11" t="str">
        <f aca="false">MID(L3994,3,1)</f>
        <v>1</v>
      </c>
      <c r="E3994" s="11" t="str">
        <f aca="false">MID(L3994,4,1)</f>
        <v>1</v>
      </c>
      <c r="F3994" s="11" t="str">
        <f aca="false">MID(L3994,5,2)</f>
        <v>07</v>
      </c>
      <c r="G3994" s="11" t="str">
        <f aca="false">MID(L3994,7,1)</f>
        <v>0</v>
      </c>
      <c r="H3994" s="11" t="str">
        <f aca="false">MID(L3994,8,1)</f>
        <v>3</v>
      </c>
      <c r="I3994" s="12" t="str">
        <f aca="false">IF(O3994="1","-x-",IF(O3994&lt;="4",MID(L3994,1,O3994-1),IF(O3994="5",MID(L3994,1,4),IF(O3994="6",MID(L3994,1,6),IF(AND(O3994="7",G3994="0"),MID(L3994,1,6),MID(L3994,1,7))))))</f>
        <v>191107</v>
      </c>
      <c r="J3994" s="11" t="n">
        <v>2026</v>
      </c>
      <c r="K3994" s="11" t="s">
        <v>15</v>
      </c>
      <c r="L3994" s="13" t="n">
        <v>19110703</v>
      </c>
      <c r="M3994" s="14" t="s">
        <v>4018</v>
      </c>
      <c r="N3994" s="15" t="str">
        <f aca="false">IF(ISERROR(VLOOKUP(P3994,$I$2:$I$5308,1,FALSE()))=FALSE(),"S","A")</f>
        <v>A</v>
      </c>
      <c r="O3994" s="15" t="str">
        <f aca="false">IF(H3994&lt;&gt;"0","7",IF(G3994&lt;&gt;"0","6",IF(F3994&lt;&gt;"00","5",IF(E3994&lt;&gt;"0","4",IF(D3994&lt;&gt;"0","3",IF(C3994&lt;&gt;"0","2",IF(B3994&lt;&gt;"0","1","-x-")))))))</f>
        <v>7</v>
      </c>
      <c r="P3994" s="16" t="str">
        <f aca="false">IF(O3994="1",MID(L3994,1,1),IF(O3994="2",MID(L3994,1,2),IF(O3994="3",MID(L3994,1,3),IF(O3994="4",MID(L3994,1,4),IF(O3994="5",MID(L3994,1,6),IF(O3994="6",MID(L3994,1,7),IF(O3994="7",MID(L3994,1,8),IF(O3994="8",MID(L3994,1,10)))))))))</f>
        <v>19110703</v>
      </c>
      <c r="Q3994" s="1"/>
      <c r="R3994" s="11"/>
      <c r="S3994" s="11"/>
    </row>
    <row r="3995" customFormat="false" ht="15.75" hidden="false" customHeight="true" outlineLevel="0" collapsed="false">
      <c r="B3995" s="11" t="str">
        <f aca="false">MID(L3995,1,1)</f>
        <v>1</v>
      </c>
      <c r="C3995" s="11" t="str">
        <f aca="false">MID(L3995,2,1)</f>
        <v>9</v>
      </c>
      <c r="D3995" s="11" t="str">
        <f aca="false">MID(L3995,3,1)</f>
        <v>1</v>
      </c>
      <c r="E3995" s="11" t="str">
        <f aca="false">MID(L3995,4,1)</f>
        <v>1</v>
      </c>
      <c r="F3995" s="11" t="str">
        <f aca="false">MID(L3995,5,2)</f>
        <v>07</v>
      </c>
      <c r="G3995" s="11" t="str">
        <f aca="false">MID(L3995,7,1)</f>
        <v>0</v>
      </c>
      <c r="H3995" s="11" t="str">
        <f aca="false">MID(L3995,8,1)</f>
        <v>4</v>
      </c>
      <c r="I3995" s="12" t="str">
        <f aca="false">IF(O3995="1","-x-",IF(O3995&lt;="4",MID(L3995,1,O3995-1),IF(O3995="5",MID(L3995,1,4),IF(O3995="6",MID(L3995,1,6),IF(AND(O3995="7",G3995="0"),MID(L3995,1,6),MID(L3995,1,7))))))</f>
        <v>191107</v>
      </c>
      <c r="J3995" s="11" t="n">
        <v>2026</v>
      </c>
      <c r="K3995" s="11" t="s">
        <v>15</v>
      </c>
      <c r="L3995" s="13" t="n">
        <v>19110704</v>
      </c>
      <c r="M3995" s="14" t="s">
        <v>4019</v>
      </c>
      <c r="N3995" s="15" t="str">
        <f aca="false">IF(ISERROR(VLOOKUP(P3995,$I$2:$I$5308,1,FALSE()))=FALSE(),"S","A")</f>
        <v>A</v>
      </c>
      <c r="O3995" s="15" t="str">
        <f aca="false">IF(H3995&lt;&gt;"0","7",IF(G3995&lt;&gt;"0","6",IF(F3995&lt;&gt;"00","5",IF(E3995&lt;&gt;"0","4",IF(D3995&lt;&gt;"0","3",IF(C3995&lt;&gt;"0","2",IF(B3995&lt;&gt;"0","1","-x-")))))))</f>
        <v>7</v>
      </c>
      <c r="P3995" s="16" t="str">
        <f aca="false">IF(O3995="1",MID(L3995,1,1),IF(O3995="2",MID(L3995,1,2),IF(O3995="3",MID(L3995,1,3),IF(O3995="4",MID(L3995,1,4),IF(O3995="5",MID(L3995,1,6),IF(O3995="6",MID(L3995,1,7),IF(O3995="7",MID(L3995,1,8),IF(O3995="8",MID(L3995,1,10)))))))))</f>
        <v>19110704</v>
      </c>
      <c r="Q3995" s="1"/>
      <c r="R3995" s="11"/>
      <c r="S3995" s="11"/>
    </row>
    <row r="3996" customFormat="false" ht="15.75" hidden="false" customHeight="true" outlineLevel="0" collapsed="false">
      <c r="B3996" s="11" t="str">
        <f aca="false">MID(L3996,1,1)</f>
        <v>1</v>
      </c>
      <c r="C3996" s="11" t="str">
        <f aca="false">MID(L3996,2,1)</f>
        <v>9</v>
      </c>
      <c r="D3996" s="11" t="str">
        <f aca="false">MID(L3996,3,1)</f>
        <v>1</v>
      </c>
      <c r="E3996" s="11" t="str">
        <f aca="false">MID(L3996,4,1)</f>
        <v>1</v>
      </c>
      <c r="F3996" s="11" t="str">
        <f aca="false">MID(L3996,5,2)</f>
        <v>07</v>
      </c>
      <c r="G3996" s="11" t="str">
        <f aca="false">MID(L3996,7,1)</f>
        <v>0</v>
      </c>
      <c r="H3996" s="11" t="str">
        <f aca="false">MID(L3996,8,1)</f>
        <v>5</v>
      </c>
      <c r="I3996" s="12" t="str">
        <f aca="false">IF(O3996="1","-x-",IF(O3996&lt;="4",MID(L3996,1,O3996-1),IF(O3996="5",MID(L3996,1,4),IF(O3996="6",MID(L3996,1,6),IF(AND(O3996="7",G3996="0"),MID(L3996,1,6),MID(L3996,1,7))))))</f>
        <v>191107</v>
      </c>
      <c r="J3996" s="11" t="n">
        <v>2026</v>
      </c>
      <c r="K3996" s="11" t="s">
        <v>15</v>
      </c>
      <c r="L3996" s="13" t="n">
        <v>19110705</v>
      </c>
      <c r="M3996" s="14" t="s">
        <v>4020</v>
      </c>
      <c r="N3996" s="15" t="str">
        <f aca="false">IF(ISERROR(VLOOKUP(P3996,$I$2:$I$5308,1,FALSE()))=FALSE(),"S","A")</f>
        <v>A</v>
      </c>
      <c r="O3996" s="15" t="str">
        <f aca="false">IF(H3996&lt;&gt;"0","7",IF(G3996&lt;&gt;"0","6",IF(F3996&lt;&gt;"00","5",IF(E3996&lt;&gt;"0","4",IF(D3996&lt;&gt;"0","3",IF(C3996&lt;&gt;"0","2",IF(B3996&lt;&gt;"0","1","-x-")))))))</f>
        <v>7</v>
      </c>
      <c r="P3996" s="16" t="str">
        <f aca="false">IF(O3996="1",MID(L3996,1,1),IF(O3996="2",MID(L3996,1,2),IF(O3996="3",MID(L3996,1,3),IF(O3996="4",MID(L3996,1,4),IF(O3996="5",MID(L3996,1,6),IF(O3996="6",MID(L3996,1,7),IF(O3996="7",MID(L3996,1,8),IF(O3996="8",MID(L3996,1,10)))))))))</f>
        <v>19110705</v>
      </c>
      <c r="Q3996" s="1"/>
      <c r="R3996" s="11"/>
      <c r="S3996" s="11"/>
    </row>
    <row r="3997" customFormat="false" ht="15.75" hidden="false" customHeight="true" outlineLevel="0" collapsed="false">
      <c r="B3997" s="11" t="str">
        <f aca="false">MID(L3997,1,1)</f>
        <v>1</v>
      </c>
      <c r="C3997" s="11" t="str">
        <f aca="false">MID(L3997,2,1)</f>
        <v>9</v>
      </c>
      <c r="D3997" s="11" t="str">
        <f aca="false">MID(L3997,3,1)</f>
        <v>1</v>
      </c>
      <c r="E3997" s="11" t="str">
        <f aca="false">MID(L3997,4,1)</f>
        <v>1</v>
      </c>
      <c r="F3997" s="11" t="str">
        <f aca="false">MID(L3997,5,2)</f>
        <v>07</v>
      </c>
      <c r="G3997" s="11" t="str">
        <f aca="false">MID(L3997,7,1)</f>
        <v>0</v>
      </c>
      <c r="H3997" s="11" t="str">
        <f aca="false">MID(L3997,8,1)</f>
        <v>6</v>
      </c>
      <c r="I3997" s="12" t="str">
        <f aca="false">IF(O3997="1","-x-",IF(O3997&lt;="4",MID(L3997,1,O3997-1),IF(O3997="5",MID(L3997,1,4),IF(O3997="6",MID(L3997,1,6),IF(AND(O3997="7",G3997="0"),MID(L3997,1,6),MID(L3997,1,7))))))</f>
        <v>191107</v>
      </c>
      <c r="J3997" s="11" t="n">
        <v>2026</v>
      </c>
      <c r="K3997" s="11" t="s">
        <v>15</v>
      </c>
      <c r="L3997" s="13" t="n">
        <v>19110706</v>
      </c>
      <c r="M3997" s="14" t="s">
        <v>4021</v>
      </c>
      <c r="N3997" s="15" t="str">
        <f aca="false">IF(ISERROR(VLOOKUP(P3997,$I$2:$I$5308,1,FALSE()))=FALSE(),"S","A")</f>
        <v>A</v>
      </c>
      <c r="O3997" s="15" t="str">
        <f aca="false">IF(H3997&lt;&gt;"0","7",IF(G3997&lt;&gt;"0","6",IF(F3997&lt;&gt;"00","5",IF(E3997&lt;&gt;"0","4",IF(D3997&lt;&gt;"0","3",IF(C3997&lt;&gt;"0","2",IF(B3997&lt;&gt;"0","1","-x-")))))))</f>
        <v>7</v>
      </c>
      <c r="P3997" s="16" t="str">
        <f aca="false">IF(O3997="1",MID(L3997,1,1),IF(O3997="2",MID(L3997,1,2),IF(O3997="3",MID(L3997,1,3),IF(O3997="4",MID(L3997,1,4),IF(O3997="5",MID(L3997,1,6),IF(O3997="6",MID(L3997,1,7),IF(O3997="7",MID(L3997,1,8),IF(O3997="8",MID(L3997,1,10)))))))))</f>
        <v>19110706</v>
      </c>
      <c r="Q3997" s="1"/>
      <c r="R3997" s="11"/>
      <c r="S3997" s="11"/>
    </row>
    <row r="3998" customFormat="false" ht="15.75" hidden="false" customHeight="true" outlineLevel="0" collapsed="false">
      <c r="B3998" s="11" t="str">
        <f aca="false">MID(L3998,1,1)</f>
        <v>1</v>
      </c>
      <c r="C3998" s="11" t="str">
        <f aca="false">MID(L3998,2,1)</f>
        <v>9</v>
      </c>
      <c r="D3998" s="11" t="str">
        <f aca="false">MID(L3998,3,1)</f>
        <v>1</v>
      </c>
      <c r="E3998" s="11" t="str">
        <f aca="false">MID(L3998,4,1)</f>
        <v>1</v>
      </c>
      <c r="F3998" s="11" t="str">
        <f aca="false">MID(L3998,5,2)</f>
        <v>07</v>
      </c>
      <c r="G3998" s="11" t="str">
        <f aca="false">MID(L3998,7,1)</f>
        <v>0</v>
      </c>
      <c r="H3998" s="11" t="str">
        <f aca="false">MID(L3998,8,1)</f>
        <v>7</v>
      </c>
      <c r="I3998" s="12" t="str">
        <f aca="false">IF(O3998="1","-x-",IF(O3998&lt;="4",MID(L3998,1,O3998-1),IF(O3998="5",MID(L3998,1,4),IF(O3998="6",MID(L3998,1,6),IF(AND(O3998="7",G3998="0"),MID(L3998,1,6),MID(L3998,1,7))))))</f>
        <v>191107</v>
      </c>
      <c r="J3998" s="11" t="n">
        <v>2026</v>
      </c>
      <c r="K3998" s="11" t="s">
        <v>15</v>
      </c>
      <c r="L3998" s="13" t="n">
        <v>19110707</v>
      </c>
      <c r="M3998" s="14" t="s">
        <v>4022</v>
      </c>
      <c r="N3998" s="15" t="str">
        <f aca="false">IF(ISERROR(VLOOKUP(P3998,$I$2:$I$5308,1,FALSE()))=FALSE(),"S","A")</f>
        <v>A</v>
      </c>
      <c r="O3998" s="15" t="str">
        <f aca="false">IF(H3998&lt;&gt;"0","7",IF(G3998&lt;&gt;"0","6",IF(F3998&lt;&gt;"00","5",IF(E3998&lt;&gt;"0","4",IF(D3998&lt;&gt;"0","3",IF(C3998&lt;&gt;"0","2",IF(B3998&lt;&gt;"0","1","-x-")))))))</f>
        <v>7</v>
      </c>
      <c r="P3998" s="16" t="str">
        <f aca="false">IF(O3998="1",MID(L3998,1,1),IF(O3998="2",MID(L3998,1,2),IF(O3998="3",MID(L3998,1,3),IF(O3998="4",MID(L3998,1,4),IF(O3998="5",MID(L3998,1,6),IF(O3998="6",MID(L3998,1,7),IF(O3998="7",MID(L3998,1,8),IF(O3998="8",MID(L3998,1,10)))))))))</f>
        <v>19110707</v>
      </c>
      <c r="Q3998" s="1"/>
      <c r="R3998" s="11"/>
      <c r="S3998" s="11"/>
    </row>
    <row r="3999" customFormat="false" ht="15.75" hidden="false" customHeight="true" outlineLevel="0" collapsed="false">
      <c r="B3999" s="11" t="str">
        <f aca="false">MID(L3999,1,1)</f>
        <v>1</v>
      </c>
      <c r="C3999" s="11" t="str">
        <f aca="false">MID(L3999,2,1)</f>
        <v>9</v>
      </c>
      <c r="D3999" s="11" t="str">
        <f aca="false">MID(L3999,3,1)</f>
        <v>1</v>
      </c>
      <c r="E3999" s="11" t="str">
        <f aca="false">MID(L3999,4,1)</f>
        <v>1</v>
      </c>
      <c r="F3999" s="11" t="str">
        <f aca="false">MID(L3999,5,2)</f>
        <v>07</v>
      </c>
      <c r="G3999" s="11" t="str">
        <f aca="false">MID(L3999,7,1)</f>
        <v>0</v>
      </c>
      <c r="H3999" s="11" t="str">
        <f aca="false">MID(L3999,8,1)</f>
        <v>8</v>
      </c>
      <c r="I3999" s="12" t="str">
        <f aca="false">IF(O3999="1","-x-",IF(O3999&lt;="4",MID(L3999,1,O3999-1),IF(O3999="5",MID(L3999,1,4),IF(O3999="6",MID(L3999,1,6),IF(AND(O3999="7",G3999="0"),MID(L3999,1,6),MID(L3999,1,7))))))</f>
        <v>191107</v>
      </c>
      <c r="J3999" s="11" t="n">
        <v>2026</v>
      </c>
      <c r="K3999" s="11" t="s">
        <v>15</v>
      </c>
      <c r="L3999" s="13" t="n">
        <v>19110708</v>
      </c>
      <c r="M3999" s="14" t="s">
        <v>4023</v>
      </c>
      <c r="N3999" s="15" t="str">
        <f aca="false">IF(ISERROR(VLOOKUP(P3999,$I$2:$I$5308,1,FALSE()))=FALSE(),"S","A")</f>
        <v>A</v>
      </c>
      <c r="O3999" s="15" t="str">
        <f aca="false">IF(H3999&lt;&gt;"0","7",IF(G3999&lt;&gt;"0","6",IF(F3999&lt;&gt;"00","5",IF(E3999&lt;&gt;"0","4",IF(D3999&lt;&gt;"0","3",IF(C3999&lt;&gt;"0","2",IF(B3999&lt;&gt;"0","1","-x-")))))))</f>
        <v>7</v>
      </c>
      <c r="P3999" s="16" t="str">
        <f aca="false">IF(O3999="1",MID(L3999,1,1),IF(O3999="2",MID(L3999,1,2),IF(O3999="3",MID(L3999,1,3),IF(O3999="4",MID(L3999,1,4),IF(O3999="5",MID(L3999,1,6),IF(O3999="6",MID(L3999,1,7),IF(O3999="7",MID(L3999,1,8),IF(O3999="8",MID(L3999,1,10)))))))))</f>
        <v>19110708</v>
      </c>
      <c r="Q3999" s="1"/>
      <c r="R3999" s="11"/>
      <c r="S3999" s="11"/>
    </row>
    <row r="4000" customFormat="false" ht="15.75" hidden="false" customHeight="true" outlineLevel="0" collapsed="false">
      <c r="B4000" s="11" t="str">
        <f aca="false">MID(L4000,1,1)</f>
        <v>1</v>
      </c>
      <c r="C4000" s="11" t="str">
        <f aca="false">MID(L4000,2,1)</f>
        <v>9</v>
      </c>
      <c r="D4000" s="11" t="str">
        <f aca="false">MID(L4000,3,1)</f>
        <v>1</v>
      </c>
      <c r="E4000" s="11" t="str">
        <f aca="false">MID(L4000,4,1)</f>
        <v>1</v>
      </c>
      <c r="F4000" s="11" t="str">
        <f aca="false">MID(L4000,5,2)</f>
        <v>08</v>
      </c>
      <c r="G4000" s="11" t="str">
        <f aca="false">MID(L4000,7,1)</f>
        <v>0</v>
      </c>
      <c r="H4000" s="11" t="str">
        <f aca="false">MID(L4000,8,1)</f>
        <v>0</v>
      </c>
      <c r="I4000" s="12" t="str">
        <f aca="false">IF(O4000="1","-x-",IF(O4000&lt;="4",MID(L4000,1,O4000-1),IF(O4000="5",MID(L4000,1,4),IF(O4000="6",MID(L4000,1,6),IF(AND(O4000="7",G4000="0"),MID(L4000,1,6),MID(L4000,1,7))))))</f>
        <v>1911</v>
      </c>
      <c r="J4000" s="11" t="n">
        <v>2026</v>
      </c>
      <c r="K4000" s="11" t="s">
        <v>15</v>
      </c>
      <c r="L4000" s="13" t="n">
        <v>19110800</v>
      </c>
      <c r="M4000" s="14" t="s">
        <v>4024</v>
      </c>
      <c r="N4000" s="15" t="str">
        <f aca="false">IF(ISERROR(VLOOKUP(P4000,$I$2:$I$5308,1,FALSE()))=FALSE(),"S","A")</f>
        <v>S</v>
      </c>
      <c r="O4000" s="15" t="str">
        <f aca="false">IF(H4000&lt;&gt;"0","7",IF(G4000&lt;&gt;"0","6",IF(F4000&lt;&gt;"00","5",IF(E4000&lt;&gt;"0","4",IF(D4000&lt;&gt;"0","3",IF(C4000&lt;&gt;"0","2",IF(B4000&lt;&gt;"0","1","-x-")))))))</f>
        <v>5</v>
      </c>
      <c r="P4000" s="16" t="str">
        <f aca="false">IF(O4000="1",MID(L4000,1,1),IF(O4000="2",MID(L4000,1,2),IF(O4000="3",MID(L4000,1,3),IF(O4000="4",MID(L4000,1,4),IF(O4000="5",MID(L4000,1,6),IF(O4000="6",MID(L4000,1,7),IF(O4000="7",MID(L4000,1,8),IF(O4000="8",MID(L4000,1,10)))))))))</f>
        <v>191108</v>
      </c>
      <c r="Q4000" s="1"/>
      <c r="R4000" s="11"/>
      <c r="S4000" s="11"/>
      <c r="U4000" s="1" t="s">
        <v>1731</v>
      </c>
    </row>
    <row r="4001" customFormat="false" ht="15.75" hidden="false" customHeight="true" outlineLevel="0" collapsed="false">
      <c r="B4001" s="11" t="str">
        <f aca="false">MID(L4001,1,1)</f>
        <v>1</v>
      </c>
      <c r="C4001" s="11" t="str">
        <f aca="false">MID(L4001,2,1)</f>
        <v>9</v>
      </c>
      <c r="D4001" s="11" t="str">
        <f aca="false">MID(L4001,3,1)</f>
        <v>1</v>
      </c>
      <c r="E4001" s="11" t="str">
        <f aca="false">MID(L4001,4,1)</f>
        <v>1</v>
      </c>
      <c r="F4001" s="11" t="str">
        <f aca="false">MID(L4001,5,2)</f>
        <v>08</v>
      </c>
      <c r="G4001" s="11" t="str">
        <f aca="false">MID(L4001,7,1)</f>
        <v>0</v>
      </c>
      <c r="H4001" s="11" t="str">
        <f aca="false">MID(L4001,8,1)</f>
        <v>1</v>
      </c>
      <c r="I4001" s="12" t="str">
        <f aca="false">IF(O4001="1","-x-",IF(O4001&lt;="4",MID(L4001,1,O4001-1),IF(O4001="5",MID(L4001,1,4),IF(O4001="6",MID(L4001,1,6),IF(AND(O4001="7",G4001="0"),MID(L4001,1,6),MID(L4001,1,7))))))</f>
        <v>191108</v>
      </c>
      <c r="J4001" s="11" t="n">
        <v>2026</v>
      </c>
      <c r="K4001" s="11" t="s">
        <v>15</v>
      </c>
      <c r="L4001" s="13" t="n">
        <v>19110801</v>
      </c>
      <c r="M4001" s="14" t="s">
        <v>4025</v>
      </c>
      <c r="N4001" s="15" t="str">
        <f aca="false">IF(ISERROR(VLOOKUP(P4001,$I$2:$I$5308,1,FALSE()))=FALSE(),"S","A")</f>
        <v>A</v>
      </c>
      <c r="O4001" s="15" t="str">
        <f aca="false">IF(H4001&lt;&gt;"0","7",IF(G4001&lt;&gt;"0","6",IF(F4001&lt;&gt;"00","5",IF(E4001&lt;&gt;"0","4",IF(D4001&lt;&gt;"0","3",IF(C4001&lt;&gt;"0","2",IF(B4001&lt;&gt;"0","1","-x-")))))))</f>
        <v>7</v>
      </c>
      <c r="P4001" s="16" t="str">
        <f aca="false">IF(O4001="1",MID(L4001,1,1),IF(O4001="2",MID(L4001,1,2),IF(O4001="3",MID(L4001,1,3),IF(O4001="4",MID(L4001,1,4),IF(O4001="5",MID(L4001,1,6),IF(O4001="6",MID(L4001,1,7),IF(O4001="7",MID(L4001,1,8),IF(O4001="8",MID(L4001,1,10)))))))))</f>
        <v>19110801</v>
      </c>
      <c r="Q4001" s="1"/>
      <c r="R4001" s="11"/>
      <c r="S4001" s="11"/>
    </row>
    <row r="4002" customFormat="false" ht="15.75" hidden="false" customHeight="true" outlineLevel="0" collapsed="false">
      <c r="B4002" s="11" t="str">
        <f aca="false">MID(L4002,1,1)</f>
        <v>1</v>
      </c>
      <c r="C4002" s="11" t="str">
        <f aca="false">MID(L4002,2,1)</f>
        <v>9</v>
      </c>
      <c r="D4002" s="11" t="str">
        <f aca="false">MID(L4002,3,1)</f>
        <v>1</v>
      </c>
      <c r="E4002" s="11" t="str">
        <f aca="false">MID(L4002,4,1)</f>
        <v>1</v>
      </c>
      <c r="F4002" s="11" t="str">
        <f aca="false">MID(L4002,5,2)</f>
        <v>08</v>
      </c>
      <c r="G4002" s="11" t="str">
        <f aca="false">MID(L4002,7,1)</f>
        <v>0</v>
      </c>
      <c r="H4002" s="11" t="str">
        <f aca="false">MID(L4002,8,1)</f>
        <v>2</v>
      </c>
      <c r="I4002" s="12" t="str">
        <f aca="false">IF(O4002="1","-x-",IF(O4002&lt;="4",MID(L4002,1,O4002-1),IF(O4002="5",MID(L4002,1,4),IF(O4002="6",MID(L4002,1,6),IF(AND(O4002="7",G4002="0"),MID(L4002,1,6),MID(L4002,1,7))))))</f>
        <v>191108</v>
      </c>
      <c r="J4002" s="11" t="n">
        <v>2026</v>
      </c>
      <c r="K4002" s="11" t="s">
        <v>15</v>
      </c>
      <c r="L4002" s="13" t="n">
        <v>19110802</v>
      </c>
      <c r="M4002" s="14" t="s">
        <v>4026</v>
      </c>
      <c r="N4002" s="15" t="str">
        <f aca="false">IF(ISERROR(VLOOKUP(P4002,$I$2:$I$5308,1,FALSE()))=FALSE(),"S","A")</f>
        <v>A</v>
      </c>
      <c r="O4002" s="15" t="str">
        <f aca="false">IF(H4002&lt;&gt;"0","7",IF(G4002&lt;&gt;"0","6",IF(F4002&lt;&gt;"00","5",IF(E4002&lt;&gt;"0","4",IF(D4002&lt;&gt;"0","3",IF(C4002&lt;&gt;"0","2",IF(B4002&lt;&gt;"0","1","-x-")))))))</f>
        <v>7</v>
      </c>
      <c r="P4002" s="16" t="str">
        <f aca="false">IF(O4002="1",MID(L4002,1,1),IF(O4002="2",MID(L4002,1,2),IF(O4002="3",MID(L4002,1,3),IF(O4002="4",MID(L4002,1,4),IF(O4002="5",MID(L4002,1,6),IF(O4002="6",MID(L4002,1,7),IF(O4002="7",MID(L4002,1,8),IF(O4002="8",MID(L4002,1,10)))))))))</f>
        <v>19110802</v>
      </c>
      <c r="Q4002" s="1"/>
      <c r="R4002" s="11"/>
      <c r="S4002" s="11"/>
    </row>
    <row r="4003" customFormat="false" ht="15.75" hidden="false" customHeight="true" outlineLevel="0" collapsed="false">
      <c r="B4003" s="11" t="str">
        <f aca="false">MID(L4003,1,1)</f>
        <v>1</v>
      </c>
      <c r="C4003" s="11" t="str">
        <f aca="false">MID(L4003,2,1)</f>
        <v>9</v>
      </c>
      <c r="D4003" s="11" t="str">
        <f aca="false">MID(L4003,3,1)</f>
        <v>1</v>
      </c>
      <c r="E4003" s="11" t="str">
        <f aca="false">MID(L4003,4,1)</f>
        <v>1</v>
      </c>
      <c r="F4003" s="11" t="str">
        <f aca="false">MID(L4003,5,2)</f>
        <v>08</v>
      </c>
      <c r="G4003" s="11" t="str">
        <f aca="false">MID(L4003,7,1)</f>
        <v>0</v>
      </c>
      <c r="H4003" s="11" t="str">
        <f aca="false">MID(L4003,8,1)</f>
        <v>3</v>
      </c>
      <c r="I4003" s="12" t="str">
        <f aca="false">IF(O4003="1","-x-",IF(O4003&lt;="4",MID(L4003,1,O4003-1),IF(O4003="5",MID(L4003,1,4),IF(O4003="6",MID(L4003,1,6),IF(AND(O4003="7",G4003="0"),MID(L4003,1,6),MID(L4003,1,7))))))</f>
        <v>191108</v>
      </c>
      <c r="J4003" s="11" t="n">
        <v>2026</v>
      </c>
      <c r="K4003" s="11" t="s">
        <v>15</v>
      </c>
      <c r="L4003" s="13" t="n">
        <v>19110803</v>
      </c>
      <c r="M4003" s="14" t="s">
        <v>4027</v>
      </c>
      <c r="N4003" s="15" t="str">
        <f aca="false">IF(ISERROR(VLOOKUP(P4003,$I$2:$I$5308,1,FALSE()))=FALSE(),"S","A")</f>
        <v>A</v>
      </c>
      <c r="O4003" s="15" t="str">
        <f aca="false">IF(H4003&lt;&gt;"0","7",IF(G4003&lt;&gt;"0","6",IF(F4003&lt;&gt;"00","5",IF(E4003&lt;&gt;"0","4",IF(D4003&lt;&gt;"0","3",IF(C4003&lt;&gt;"0","2",IF(B4003&lt;&gt;"0","1","-x-")))))))</f>
        <v>7</v>
      </c>
      <c r="P4003" s="16" t="str">
        <f aca="false">IF(O4003="1",MID(L4003,1,1),IF(O4003="2",MID(L4003,1,2),IF(O4003="3",MID(L4003,1,3),IF(O4003="4",MID(L4003,1,4),IF(O4003="5",MID(L4003,1,6),IF(O4003="6",MID(L4003,1,7),IF(O4003="7",MID(L4003,1,8),IF(O4003="8",MID(L4003,1,10)))))))))</f>
        <v>19110803</v>
      </c>
      <c r="Q4003" s="1"/>
      <c r="R4003" s="11"/>
      <c r="S4003" s="11"/>
    </row>
    <row r="4004" customFormat="false" ht="15.75" hidden="false" customHeight="true" outlineLevel="0" collapsed="false">
      <c r="B4004" s="11" t="str">
        <f aca="false">MID(L4004,1,1)</f>
        <v>1</v>
      </c>
      <c r="C4004" s="11" t="str">
        <f aca="false">MID(L4004,2,1)</f>
        <v>9</v>
      </c>
      <c r="D4004" s="11" t="str">
        <f aca="false">MID(L4004,3,1)</f>
        <v>1</v>
      </c>
      <c r="E4004" s="11" t="str">
        <f aca="false">MID(L4004,4,1)</f>
        <v>1</v>
      </c>
      <c r="F4004" s="11" t="str">
        <f aca="false">MID(L4004,5,2)</f>
        <v>08</v>
      </c>
      <c r="G4004" s="11" t="str">
        <f aca="false">MID(L4004,7,1)</f>
        <v>0</v>
      </c>
      <c r="H4004" s="11" t="str">
        <f aca="false">MID(L4004,8,1)</f>
        <v>4</v>
      </c>
      <c r="I4004" s="12" t="str">
        <f aca="false">IF(O4004="1","-x-",IF(O4004&lt;="4",MID(L4004,1,O4004-1),IF(O4004="5",MID(L4004,1,4),IF(O4004="6",MID(L4004,1,6),IF(AND(O4004="7",G4004="0"),MID(L4004,1,6),MID(L4004,1,7))))))</f>
        <v>191108</v>
      </c>
      <c r="J4004" s="11" t="n">
        <v>2026</v>
      </c>
      <c r="K4004" s="11" t="s">
        <v>15</v>
      </c>
      <c r="L4004" s="13" t="n">
        <v>19110804</v>
      </c>
      <c r="M4004" s="14" t="s">
        <v>4028</v>
      </c>
      <c r="N4004" s="15" t="str">
        <f aca="false">IF(ISERROR(VLOOKUP(P4004,$I$2:$I$5308,1,FALSE()))=FALSE(),"S","A")</f>
        <v>A</v>
      </c>
      <c r="O4004" s="15" t="str">
        <f aca="false">IF(H4004&lt;&gt;"0","7",IF(G4004&lt;&gt;"0","6",IF(F4004&lt;&gt;"00","5",IF(E4004&lt;&gt;"0","4",IF(D4004&lt;&gt;"0","3",IF(C4004&lt;&gt;"0","2",IF(B4004&lt;&gt;"0","1","-x-")))))))</f>
        <v>7</v>
      </c>
      <c r="P4004" s="16" t="str">
        <f aca="false">IF(O4004="1",MID(L4004,1,1),IF(O4004="2",MID(L4004,1,2),IF(O4004="3",MID(L4004,1,3),IF(O4004="4",MID(L4004,1,4),IF(O4004="5",MID(L4004,1,6),IF(O4004="6",MID(L4004,1,7),IF(O4004="7",MID(L4004,1,8),IF(O4004="8",MID(L4004,1,10)))))))))</f>
        <v>19110804</v>
      </c>
      <c r="Q4004" s="1"/>
      <c r="R4004" s="11"/>
      <c r="S4004" s="11"/>
    </row>
    <row r="4005" customFormat="false" ht="15.75" hidden="false" customHeight="true" outlineLevel="0" collapsed="false">
      <c r="B4005" s="11" t="str">
        <f aca="false">MID(L4005,1,1)</f>
        <v>1</v>
      </c>
      <c r="C4005" s="11" t="str">
        <f aca="false">MID(L4005,2,1)</f>
        <v>9</v>
      </c>
      <c r="D4005" s="11" t="str">
        <f aca="false">MID(L4005,3,1)</f>
        <v>1</v>
      </c>
      <c r="E4005" s="11" t="str">
        <f aca="false">MID(L4005,4,1)</f>
        <v>1</v>
      </c>
      <c r="F4005" s="11" t="str">
        <f aca="false">MID(L4005,5,2)</f>
        <v>08</v>
      </c>
      <c r="G4005" s="11" t="str">
        <f aca="false">MID(L4005,7,1)</f>
        <v>0</v>
      </c>
      <c r="H4005" s="11" t="str">
        <f aca="false">MID(L4005,8,1)</f>
        <v>5</v>
      </c>
      <c r="I4005" s="12" t="str">
        <f aca="false">IF(O4005="1","-x-",IF(O4005&lt;="4",MID(L4005,1,O4005-1),IF(O4005="5",MID(L4005,1,4),IF(O4005="6",MID(L4005,1,6),IF(AND(O4005="7",G4005="0"),MID(L4005,1,6),MID(L4005,1,7))))))</f>
        <v>191108</v>
      </c>
      <c r="J4005" s="11" t="n">
        <v>2026</v>
      </c>
      <c r="K4005" s="11" t="s">
        <v>15</v>
      </c>
      <c r="L4005" s="13" t="n">
        <v>19110805</v>
      </c>
      <c r="M4005" s="14" t="s">
        <v>4029</v>
      </c>
      <c r="N4005" s="15" t="str">
        <f aca="false">IF(ISERROR(VLOOKUP(P4005,$I$2:$I$5308,1,FALSE()))=FALSE(),"S","A")</f>
        <v>A</v>
      </c>
      <c r="O4005" s="15" t="str">
        <f aca="false">IF(H4005&lt;&gt;"0","7",IF(G4005&lt;&gt;"0","6",IF(F4005&lt;&gt;"00","5",IF(E4005&lt;&gt;"0","4",IF(D4005&lt;&gt;"0","3",IF(C4005&lt;&gt;"0","2",IF(B4005&lt;&gt;"0","1","-x-")))))))</f>
        <v>7</v>
      </c>
      <c r="P4005" s="16" t="str">
        <f aca="false">IF(O4005="1",MID(L4005,1,1),IF(O4005="2",MID(L4005,1,2),IF(O4005="3",MID(L4005,1,3),IF(O4005="4",MID(L4005,1,4),IF(O4005="5",MID(L4005,1,6),IF(O4005="6",MID(L4005,1,7),IF(O4005="7",MID(L4005,1,8),IF(O4005="8",MID(L4005,1,10)))))))))</f>
        <v>19110805</v>
      </c>
      <c r="Q4005" s="1"/>
      <c r="R4005" s="11"/>
      <c r="S4005" s="11"/>
    </row>
    <row r="4006" customFormat="false" ht="15.75" hidden="false" customHeight="true" outlineLevel="0" collapsed="false">
      <c r="B4006" s="11" t="str">
        <f aca="false">MID(L4006,1,1)</f>
        <v>1</v>
      </c>
      <c r="C4006" s="11" t="str">
        <f aca="false">MID(L4006,2,1)</f>
        <v>9</v>
      </c>
      <c r="D4006" s="11" t="str">
        <f aca="false">MID(L4006,3,1)</f>
        <v>1</v>
      </c>
      <c r="E4006" s="11" t="str">
        <f aca="false">MID(L4006,4,1)</f>
        <v>1</v>
      </c>
      <c r="F4006" s="11" t="str">
        <f aca="false">MID(L4006,5,2)</f>
        <v>08</v>
      </c>
      <c r="G4006" s="11" t="str">
        <f aca="false">MID(L4006,7,1)</f>
        <v>0</v>
      </c>
      <c r="H4006" s="11" t="str">
        <f aca="false">MID(L4006,8,1)</f>
        <v>6</v>
      </c>
      <c r="I4006" s="12" t="str">
        <f aca="false">IF(O4006="1","-x-",IF(O4006&lt;="4",MID(L4006,1,O4006-1),IF(O4006="5",MID(L4006,1,4),IF(O4006="6",MID(L4006,1,6),IF(AND(O4006="7",G4006="0"),MID(L4006,1,6),MID(L4006,1,7))))))</f>
        <v>191108</v>
      </c>
      <c r="J4006" s="11" t="n">
        <v>2026</v>
      </c>
      <c r="K4006" s="11" t="s">
        <v>15</v>
      </c>
      <c r="L4006" s="13" t="n">
        <v>19110806</v>
      </c>
      <c r="M4006" s="14" t="s">
        <v>4030</v>
      </c>
      <c r="N4006" s="15" t="str">
        <f aca="false">IF(ISERROR(VLOOKUP(P4006,$I$2:$I$5308,1,FALSE()))=FALSE(),"S","A")</f>
        <v>A</v>
      </c>
      <c r="O4006" s="15" t="str">
        <f aca="false">IF(H4006&lt;&gt;"0","7",IF(G4006&lt;&gt;"0","6",IF(F4006&lt;&gt;"00","5",IF(E4006&lt;&gt;"0","4",IF(D4006&lt;&gt;"0","3",IF(C4006&lt;&gt;"0","2",IF(B4006&lt;&gt;"0","1","-x-")))))))</f>
        <v>7</v>
      </c>
      <c r="P4006" s="16" t="str">
        <f aca="false">IF(O4006="1",MID(L4006,1,1),IF(O4006="2",MID(L4006,1,2),IF(O4006="3",MID(L4006,1,3),IF(O4006="4",MID(L4006,1,4),IF(O4006="5",MID(L4006,1,6),IF(O4006="6",MID(L4006,1,7),IF(O4006="7",MID(L4006,1,8),IF(O4006="8",MID(L4006,1,10)))))))))</f>
        <v>19110806</v>
      </c>
      <c r="Q4006" s="1"/>
      <c r="R4006" s="11"/>
      <c r="S4006" s="11"/>
    </row>
    <row r="4007" customFormat="false" ht="15.75" hidden="false" customHeight="true" outlineLevel="0" collapsed="false">
      <c r="B4007" s="11" t="str">
        <f aca="false">MID(L4007,1,1)</f>
        <v>1</v>
      </c>
      <c r="C4007" s="11" t="str">
        <f aca="false">MID(L4007,2,1)</f>
        <v>9</v>
      </c>
      <c r="D4007" s="11" t="str">
        <f aca="false">MID(L4007,3,1)</f>
        <v>1</v>
      </c>
      <c r="E4007" s="11" t="str">
        <f aca="false">MID(L4007,4,1)</f>
        <v>1</v>
      </c>
      <c r="F4007" s="11" t="str">
        <f aca="false">MID(L4007,5,2)</f>
        <v>08</v>
      </c>
      <c r="G4007" s="11" t="str">
        <f aca="false">MID(L4007,7,1)</f>
        <v>0</v>
      </c>
      <c r="H4007" s="11" t="str">
        <f aca="false">MID(L4007,8,1)</f>
        <v>7</v>
      </c>
      <c r="I4007" s="12" t="str">
        <f aca="false">IF(O4007="1","-x-",IF(O4007&lt;="4",MID(L4007,1,O4007-1),IF(O4007="5",MID(L4007,1,4),IF(O4007="6",MID(L4007,1,6),IF(AND(O4007="7",G4007="0"),MID(L4007,1,6),MID(L4007,1,7))))))</f>
        <v>191108</v>
      </c>
      <c r="J4007" s="11" t="n">
        <v>2026</v>
      </c>
      <c r="K4007" s="11" t="s">
        <v>15</v>
      </c>
      <c r="L4007" s="13" t="n">
        <v>19110807</v>
      </c>
      <c r="M4007" s="14" t="s">
        <v>4031</v>
      </c>
      <c r="N4007" s="15" t="str">
        <f aca="false">IF(ISERROR(VLOOKUP(P4007,$I$2:$I$5308,1,FALSE()))=FALSE(),"S","A")</f>
        <v>A</v>
      </c>
      <c r="O4007" s="15" t="str">
        <f aca="false">IF(H4007&lt;&gt;"0","7",IF(G4007&lt;&gt;"0","6",IF(F4007&lt;&gt;"00","5",IF(E4007&lt;&gt;"0","4",IF(D4007&lt;&gt;"0","3",IF(C4007&lt;&gt;"0","2",IF(B4007&lt;&gt;"0","1","-x-")))))))</f>
        <v>7</v>
      </c>
      <c r="P4007" s="16" t="str">
        <f aca="false">IF(O4007="1",MID(L4007,1,1),IF(O4007="2",MID(L4007,1,2),IF(O4007="3",MID(L4007,1,3),IF(O4007="4",MID(L4007,1,4),IF(O4007="5",MID(L4007,1,6),IF(O4007="6",MID(L4007,1,7),IF(O4007="7",MID(L4007,1,8),IF(O4007="8",MID(L4007,1,10)))))))))</f>
        <v>19110807</v>
      </c>
      <c r="Q4007" s="1"/>
      <c r="R4007" s="11"/>
      <c r="S4007" s="11"/>
    </row>
    <row r="4008" customFormat="false" ht="15.75" hidden="false" customHeight="true" outlineLevel="0" collapsed="false">
      <c r="B4008" s="11" t="str">
        <f aca="false">MID(L4008,1,1)</f>
        <v>1</v>
      </c>
      <c r="C4008" s="11" t="str">
        <f aca="false">MID(L4008,2,1)</f>
        <v>9</v>
      </c>
      <c r="D4008" s="11" t="str">
        <f aca="false">MID(L4008,3,1)</f>
        <v>1</v>
      </c>
      <c r="E4008" s="11" t="str">
        <f aca="false">MID(L4008,4,1)</f>
        <v>1</v>
      </c>
      <c r="F4008" s="11" t="str">
        <f aca="false">MID(L4008,5,2)</f>
        <v>08</v>
      </c>
      <c r="G4008" s="11" t="str">
        <f aca="false">MID(L4008,7,1)</f>
        <v>0</v>
      </c>
      <c r="H4008" s="11" t="str">
        <f aca="false">MID(L4008,8,1)</f>
        <v>8</v>
      </c>
      <c r="I4008" s="12" t="str">
        <f aca="false">IF(O4008="1","-x-",IF(O4008&lt;="4",MID(L4008,1,O4008-1),IF(O4008="5",MID(L4008,1,4),IF(O4008="6",MID(L4008,1,6),IF(AND(O4008="7",G4008="0"),MID(L4008,1,6),MID(L4008,1,7))))))</f>
        <v>191108</v>
      </c>
      <c r="J4008" s="11" t="n">
        <v>2026</v>
      </c>
      <c r="K4008" s="11" t="s">
        <v>15</v>
      </c>
      <c r="L4008" s="13" t="n">
        <v>19110808</v>
      </c>
      <c r="M4008" s="14" t="s">
        <v>4032</v>
      </c>
      <c r="N4008" s="15" t="str">
        <f aca="false">IF(ISERROR(VLOOKUP(P4008,$I$2:$I$5308,1,FALSE()))=FALSE(),"S","A")</f>
        <v>A</v>
      </c>
      <c r="O4008" s="15" t="str">
        <f aca="false">IF(H4008&lt;&gt;"0","7",IF(G4008&lt;&gt;"0","6",IF(F4008&lt;&gt;"00","5",IF(E4008&lt;&gt;"0","4",IF(D4008&lt;&gt;"0","3",IF(C4008&lt;&gt;"0","2",IF(B4008&lt;&gt;"0","1","-x-")))))))</f>
        <v>7</v>
      </c>
      <c r="P4008" s="16" t="str">
        <f aca="false">IF(O4008="1",MID(L4008,1,1),IF(O4008="2",MID(L4008,1,2),IF(O4008="3",MID(L4008,1,3),IF(O4008="4",MID(L4008,1,4),IF(O4008="5",MID(L4008,1,6),IF(O4008="6",MID(L4008,1,7),IF(O4008="7",MID(L4008,1,8),IF(O4008="8",MID(L4008,1,10)))))))))</f>
        <v>19110808</v>
      </c>
      <c r="Q4008" s="1"/>
      <c r="R4008" s="11"/>
      <c r="S4008" s="11"/>
    </row>
    <row r="4009" customFormat="false" ht="15.75" hidden="false" customHeight="true" outlineLevel="0" collapsed="false">
      <c r="B4009" s="11" t="str">
        <f aca="false">MID(L4009,1,1)</f>
        <v>1</v>
      </c>
      <c r="C4009" s="11" t="str">
        <f aca="false">MID(L4009,2,1)</f>
        <v>9</v>
      </c>
      <c r="D4009" s="11" t="str">
        <f aca="false">MID(L4009,3,1)</f>
        <v>1</v>
      </c>
      <c r="E4009" s="11" t="str">
        <f aca="false">MID(L4009,4,1)</f>
        <v>1</v>
      </c>
      <c r="F4009" s="11" t="str">
        <f aca="false">MID(L4009,5,2)</f>
        <v>09</v>
      </c>
      <c r="G4009" s="11" t="str">
        <f aca="false">MID(L4009,7,1)</f>
        <v>0</v>
      </c>
      <c r="H4009" s="11" t="str">
        <f aca="false">MID(L4009,8,1)</f>
        <v>0</v>
      </c>
      <c r="I4009" s="12" t="str">
        <f aca="false">IF(O4009="1","-x-",IF(O4009&lt;="4",MID(L4009,1,O4009-1),IF(O4009="5",MID(L4009,1,4),IF(O4009="6",MID(L4009,1,6),IF(AND(O4009="7",G4009="0"),MID(L4009,1,6),MID(L4009,1,7))))))</f>
        <v>1911</v>
      </c>
      <c r="J4009" s="11" t="n">
        <v>2026</v>
      </c>
      <c r="K4009" s="11" t="s">
        <v>15</v>
      </c>
      <c r="L4009" s="13" t="n">
        <v>19110900</v>
      </c>
      <c r="M4009" s="14" t="s">
        <v>4033</v>
      </c>
      <c r="N4009" s="15" t="str">
        <f aca="false">IF(ISERROR(VLOOKUP(P4009,$I$2:$I$5308,1,FALSE()))=FALSE(),"S","A")</f>
        <v>S</v>
      </c>
      <c r="O4009" s="15" t="str">
        <f aca="false">IF(H4009&lt;&gt;"0","7",IF(G4009&lt;&gt;"0","6",IF(F4009&lt;&gt;"00","5",IF(E4009&lt;&gt;"0","4",IF(D4009&lt;&gt;"0","3",IF(C4009&lt;&gt;"0","2",IF(B4009&lt;&gt;"0","1","-x-")))))))</f>
        <v>5</v>
      </c>
      <c r="P4009" s="16" t="str">
        <f aca="false">IF(O4009="1",MID(L4009,1,1),IF(O4009="2",MID(L4009,1,2),IF(O4009="3",MID(L4009,1,3),IF(O4009="4",MID(L4009,1,4),IF(O4009="5",MID(L4009,1,6),IF(O4009="6",MID(L4009,1,7),IF(O4009="7",MID(L4009,1,8),IF(O4009="8",MID(L4009,1,10)))))))))</f>
        <v>191109</v>
      </c>
      <c r="Q4009" s="1"/>
      <c r="R4009" s="11"/>
      <c r="S4009" s="11"/>
    </row>
    <row r="4010" customFormat="false" ht="15.75" hidden="false" customHeight="true" outlineLevel="0" collapsed="false">
      <c r="B4010" s="11" t="str">
        <f aca="false">MID(L4010,1,1)</f>
        <v>1</v>
      </c>
      <c r="C4010" s="11" t="str">
        <f aca="false">MID(L4010,2,1)</f>
        <v>9</v>
      </c>
      <c r="D4010" s="11" t="str">
        <f aca="false">MID(L4010,3,1)</f>
        <v>1</v>
      </c>
      <c r="E4010" s="11" t="str">
        <f aca="false">MID(L4010,4,1)</f>
        <v>1</v>
      </c>
      <c r="F4010" s="11" t="str">
        <f aca="false">MID(L4010,5,2)</f>
        <v>09</v>
      </c>
      <c r="G4010" s="11" t="str">
        <f aca="false">MID(L4010,7,1)</f>
        <v>0</v>
      </c>
      <c r="H4010" s="11" t="str">
        <f aca="false">MID(L4010,8,1)</f>
        <v>1</v>
      </c>
      <c r="I4010" s="12" t="str">
        <f aca="false">IF(O4010="1","-x-",IF(O4010&lt;="4",MID(L4010,1,O4010-1),IF(O4010="5",MID(L4010,1,4),IF(O4010="6",MID(L4010,1,6),IF(AND(O4010="7",G4010="0"),MID(L4010,1,6),MID(L4010,1,7))))))</f>
        <v>191109</v>
      </c>
      <c r="J4010" s="11" t="n">
        <v>2026</v>
      </c>
      <c r="K4010" s="11" t="s">
        <v>15</v>
      </c>
      <c r="L4010" s="13" t="n">
        <v>19110901</v>
      </c>
      <c r="M4010" s="14" t="s">
        <v>4034</v>
      </c>
      <c r="N4010" s="15" t="str">
        <f aca="false">IF(ISERROR(VLOOKUP(P4010,$I$2:$I$5308,1,FALSE()))=FALSE(),"S","A")</f>
        <v>A</v>
      </c>
      <c r="O4010" s="15" t="str">
        <f aca="false">IF(H4010&lt;&gt;"0","7",IF(G4010&lt;&gt;"0","6",IF(F4010&lt;&gt;"00","5",IF(E4010&lt;&gt;"0","4",IF(D4010&lt;&gt;"0","3",IF(C4010&lt;&gt;"0","2",IF(B4010&lt;&gt;"0","1","-x-")))))))</f>
        <v>7</v>
      </c>
      <c r="P4010" s="16" t="str">
        <f aca="false">IF(O4010="1",MID(L4010,1,1),IF(O4010="2",MID(L4010,1,2),IF(O4010="3",MID(L4010,1,3),IF(O4010="4",MID(L4010,1,4),IF(O4010="5",MID(L4010,1,6),IF(O4010="6",MID(L4010,1,7),IF(O4010="7",MID(L4010,1,8),IF(O4010="8",MID(L4010,1,10)))))))))</f>
        <v>19110901</v>
      </c>
      <c r="Q4010" s="1"/>
      <c r="R4010" s="11"/>
      <c r="S4010" s="11"/>
    </row>
    <row r="4011" customFormat="false" ht="15.75" hidden="false" customHeight="true" outlineLevel="0" collapsed="false">
      <c r="B4011" s="11" t="str">
        <f aca="false">MID(L4011,1,1)</f>
        <v>1</v>
      </c>
      <c r="C4011" s="11" t="str">
        <f aca="false">MID(L4011,2,1)</f>
        <v>9</v>
      </c>
      <c r="D4011" s="11" t="str">
        <f aca="false">MID(L4011,3,1)</f>
        <v>1</v>
      </c>
      <c r="E4011" s="11" t="str">
        <f aca="false">MID(L4011,4,1)</f>
        <v>1</v>
      </c>
      <c r="F4011" s="11" t="str">
        <f aca="false">MID(L4011,5,2)</f>
        <v>09</v>
      </c>
      <c r="G4011" s="11" t="str">
        <f aca="false">MID(L4011,7,1)</f>
        <v>0</v>
      </c>
      <c r="H4011" s="11" t="str">
        <f aca="false">MID(L4011,8,1)</f>
        <v>2</v>
      </c>
      <c r="I4011" s="12" t="str">
        <f aca="false">IF(O4011="1","-x-",IF(O4011&lt;="4",MID(L4011,1,O4011-1),IF(O4011="5",MID(L4011,1,4),IF(O4011="6",MID(L4011,1,6),IF(AND(O4011="7",G4011="0"),MID(L4011,1,6),MID(L4011,1,7))))))</f>
        <v>191109</v>
      </c>
      <c r="J4011" s="11" t="n">
        <v>2026</v>
      </c>
      <c r="K4011" s="11" t="s">
        <v>15</v>
      </c>
      <c r="L4011" s="13" t="n">
        <v>19110902</v>
      </c>
      <c r="M4011" s="14" t="s">
        <v>4035</v>
      </c>
      <c r="N4011" s="15" t="str">
        <f aca="false">IF(ISERROR(VLOOKUP(P4011,$I$2:$I$5308,1,FALSE()))=FALSE(),"S","A")</f>
        <v>A</v>
      </c>
      <c r="O4011" s="15" t="str">
        <f aca="false">IF(H4011&lt;&gt;"0","7",IF(G4011&lt;&gt;"0","6",IF(F4011&lt;&gt;"00","5",IF(E4011&lt;&gt;"0","4",IF(D4011&lt;&gt;"0","3",IF(C4011&lt;&gt;"0","2",IF(B4011&lt;&gt;"0","1","-x-")))))))</f>
        <v>7</v>
      </c>
      <c r="P4011" s="16" t="str">
        <f aca="false">IF(O4011="1",MID(L4011,1,1),IF(O4011="2",MID(L4011,1,2),IF(O4011="3",MID(L4011,1,3),IF(O4011="4",MID(L4011,1,4),IF(O4011="5",MID(L4011,1,6),IF(O4011="6",MID(L4011,1,7),IF(O4011="7",MID(L4011,1,8),IF(O4011="8",MID(L4011,1,10)))))))))</f>
        <v>19110902</v>
      </c>
      <c r="Q4011" s="1"/>
      <c r="R4011" s="11"/>
      <c r="S4011" s="11"/>
    </row>
    <row r="4012" customFormat="false" ht="15.75" hidden="false" customHeight="true" outlineLevel="0" collapsed="false">
      <c r="B4012" s="11" t="str">
        <f aca="false">MID(L4012,1,1)</f>
        <v>1</v>
      </c>
      <c r="C4012" s="11" t="str">
        <f aca="false">MID(L4012,2,1)</f>
        <v>9</v>
      </c>
      <c r="D4012" s="11" t="str">
        <f aca="false">MID(L4012,3,1)</f>
        <v>1</v>
      </c>
      <c r="E4012" s="11" t="str">
        <f aca="false">MID(L4012,4,1)</f>
        <v>1</v>
      </c>
      <c r="F4012" s="11" t="str">
        <f aca="false">MID(L4012,5,2)</f>
        <v>09</v>
      </c>
      <c r="G4012" s="11" t="str">
        <f aca="false">MID(L4012,7,1)</f>
        <v>0</v>
      </c>
      <c r="H4012" s="11" t="str">
        <f aca="false">MID(L4012,8,1)</f>
        <v>3</v>
      </c>
      <c r="I4012" s="12" t="str">
        <f aca="false">IF(O4012="1","-x-",IF(O4012&lt;="4",MID(L4012,1,O4012-1),IF(O4012="5",MID(L4012,1,4),IF(O4012="6",MID(L4012,1,6),IF(AND(O4012="7",G4012="0"),MID(L4012,1,6),MID(L4012,1,7))))))</f>
        <v>191109</v>
      </c>
      <c r="J4012" s="11" t="n">
        <v>2026</v>
      </c>
      <c r="K4012" s="11" t="s">
        <v>15</v>
      </c>
      <c r="L4012" s="13" t="n">
        <v>19110903</v>
      </c>
      <c r="M4012" s="14" t="s">
        <v>4036</v>
      </c>
      <c r="N4012" s="15" t="str">
        <f aca="false">IF(ISERROR(VLOOKUP(P4012,$I$2:$I$5308,1,FALSE()))=FALSE(),"S","A")</f>
        <v>A</v>
      </c>
      <c r="O4012" s="15" t="str">
        <f aca="false">IF(H4012&lt;&gt;"0","7",IF(G4012&lt;&gt;"0","6",IF(F4012&lt;&gt;"00","5",IF(E4012&lt;&gt;"0","4",IF(D4012&lt;&gt;"0","3",IF(C4012&lt;&gt;"0","2",IF(B4012&lt;&gt;"0","1","-x-")))))))</f>
        <v>7</v>
      </c>
      <c r="P4012" s="16" t="str">
        <f aca="false">IF(O4012="1",MID(L4012,1,1),IF(O4012="2",MID(L4012,1,2),IF(O4012="3",MID(L4012,1,3),IF(O4012="4",MID(L4012,1,4),IF(O4012="5",MID(L4012,1,6),IF(O4012="6",MID(L4012,1,7),IF(O4012="7",MID(L4012,1,8),IF(O4012="8",MID(L4012,1,10)))))))))</f>
        <v>19110903</v>
      </c>
      <c r="Q4012" s="1"/>
      <c r="R4012" s="11"/>
      <c r="S4012" s="11"/>
    </row>
    <row r="4013" customFormat="false" ht="15.75" hidden="false" customHeight="true" outlineLevel="0" collapsed="false">
      <c r="B4013" s="11" t="str">
        <f aca="false">MID(L4013,1,1)</f>
        <v>1</v>
      </c>
      <c r="C4013" s="11" t="str">
        <f aca="false">MID(L4013,2,1)</f>
        <v>9</v>
      </c>
      <c r="D4013" s="11" t="str">
        <f aca="false">MID(L4013,3,1)</f>
        <v>1</v>
      </c>
      <c r="E4013" s="11" t="str">
        <f aca="false">MID(L4013,4,1)</f>
        <v>1</v>
      </c>
      <c r="F4013" s="11" t="str">
        <f aca="false">MID(L4013,5,2)</f>
        <v>09</v>
      </c>
      <c r="G4013" s="11" t="str">
        <f aca="false">MID(L4013,7,1)</f>
        <v>0</v>
      </c>
      <c r="H4013" s="11" t="str">
        <f aca="false">MID(L4013,8,1)</f>
        <v>4</v>
      </c>
      <c r="I4013" s="12" t="str">
        <f aca="false">IF(O4013="1","-x-",IF(O4013&lt;="4",MID(L4013,1,O4013-1),IF(O4013="5",MID(L4013,1,4),IF(O4013="6",MID(L4013,1,6),IF(AND(O4013="7",G4013="0"),MID(L4013,1,6),MID(L4013,1,7))))))</f>
        <v>191109</v>
      </c>
      <c r="J4013" s="11" t="n">
        <v>2026</v>
      </c>
      <c r="K4013" s="11" t="s">
        <v>15</v>
      </c>
      <c r="L4013" s="13" t="n">
        <v>19110904</v>
      </c>
      <c r="M4013" s="14" t="s">
        <v>4037</v>
      </c>
      <c r="N4013" s="15" t="str">
        <f aca="false">IF(ISERROR(VLOOKUP(P4013,$I$2:$I$5308,1,FALSE()))=FALSE(),"S","A")</f>
        <v>A</v>
      </c>
      <c r="O4013" s="15" t="str">
        <f aca="false">IF(H4013&lt;&gt;"0","7",IF(G4013&lt;&gt;"0","6",IF(F4013&lt;&gt;"00","5",IF(E4013&lt;&gt;"0","4",IF(D4013&lt;&gt;"0","3",IF(C4013&lt;&gt;"0","2",IF(B4013&lt;&gt;"0","1","-x-")))))))</f>
        <v>7</v>
      </c>
      <c r="P4013" s="16" t="str">
        <f aca="false">IF(O4013="1",MID(L4013,1,1),IF(O4013="2",MID(L4013,1,2),IF(O4013="3",MID(L4013,1,3),IF(O4013="4",MID(L4013,1,4),IF(O4013="5",MID(L4013,1,6),IF(O4013="6",MID(L4013,1,7),IF(O4013="7",MID(L4013,1,8),IF(O4013="8",MID(L4013,1,10)))))))))</f>
        <v>19110904</v>
      </c>
      <c r="Q4013" s="1"/>
      <c r="R4013" s="11"/>
      <c r="S4013" s="11"/>
    </row>
    <row r="4014" customFormat="false" ht="15.75" hidden="false" customHeight="true" outlineLevel="0" collapsed="false">
      <c r="B4014" s="11" t="str">
        <f aca="false">MID(L4014,1,1)</f>
        <v>1</v>
      </c>
      <c r="C4014" s="11" t="str">
        <f aca="false">MID(L4014,2,1)</f>
        <v>9</v>
      </c>
      <c r="D4014" s="11" t="str">
        <f aca="false">MID(L4014,3,1)</f>
        <v>1</v>
      </c>
      <c r="E4014" s="11" t="str">
        <f aca="false">MID(L4014,4,1)</f>
        <v>1</v>
      </c>
      <c r="F4014" s="11" t="str">
        <f aca="false">MID(L4014,5,2)</f>
        <v>09</v>
      </c>
      <c r="G4014" s="11" t="str">
        <f aca="false">MID(L4014,7,1)</f>
        <v>0</v>
      </c>
      <c r="H4014" s="11" t="str">
        <f aca="false">MID(L4014,8,1)</f>
        <v>5</v>
      </c>
      <c r="I4014" s="12" t="str">
        <f aca="false">IF(O4014="1","-x-",IF(O4014&lt;="4",MID(L4014,1,O4014-1),IF(O4014="5",MID(L4014,1,4),IF(O4014="6",MID(L4014,1,6),IF(AND(O4014="7",G4014="0"),MID(L4014,1,6),MID(L4014,1,7))))))</f>
        <v>191109</v>
      </c>
      <c r="J4014" s="11" t="n">
        <v>2026</v>
      </c>
      <c r="K4014" s="11" t="s">
        <v>15</v>
      </c>
      <c r="L4014" s="13" t="n">
        <v>19110905</v>
      </c>
      <c r="M4014" s="14" t="s">
        <v>4038</v>
      </c>
      <c r="N4014" s="15" t="str">
        <f aca="false">IF(ISERROR(VLOOKUP(P4014,$I$2:$I$5308,1,FALSE()))=FALSE(),"S","A")</f>
        <v>A</v>
      </c>
      <c r="O4014" s="15" t="str">
        <f aca="false">IF(H4014&lt;&gt;"0","7",IF(G4014&lt;&gt;"0","6",IF(F4014&lt;&gt;"00","5",IF(E4014&lt;&gt;"0","4",IF(D4014&lt;&gt;"0","3",IF(C4014&lt;&gt;"0","2",IF(B4014&lt;&gt;"0","1","-x-")))))))</f>
        <v>7</v>
      </c>
      <c r="P4014" s="16" t="str">
        <f aca="false">IF(O4014="1",MID(L4014,1,1),IF(O4014="2",MID(L4014,1,2),IF(O4014="3",MID(L4014,1,3),IF(O4014="4",MID(L4014,1,4),IF(O4014="5",MID(L4014,1,6),IF(O4014="6",MID(L4014,1,7),IF(O4014="7",MID(L4014,1,8),IF(O4014="8",MID(L4014,1,10)))))))))</f>
        <v>19110905</v>
      </c>
      <c r="Q4014" s="1"/>
      <c r="R4014" s="11"/>
      <c r="S4014" s="11"/>
    </row>
    <row r="4015" customFormat="false" ht="15.75" hidden="false" customHeight="true" outlineLevel="0" collapsed="false">
      <c r="B4015" s="11" t="str">
        <f aca="false">MID(L4015,1,1)</f>
        <v>1</v>
      </c>
      <c r="C4015" s="11" t="str">
        <f aca="false">MID(L4015,2,1)</f>
        <v>9</v>
      </c>
      <c r="D4015" s="11" t="str">
        <f aca="false">MID(L4015,3,1)</f>
        <v>1</v>
      </c>
      <c r="E4015" s="11" t="str">
        <f aca="false">MID(L4015,4,1)</f>
        <v>1</v>
      </c>
      <c r="F4015" s="11" t="str">
        <f aca="false">MID(L4015,5,2)</f>
        <v>09</v>
      </c>
      <c r="G4015" s="11" t="str">
        <f aca="false">MID(L4015,7,1)</f>
        <v>0</v>
      </c>
      <c r="H4015" s="11" t="str">
        <f aca="false">MID(L4015,8,1)</f>
        <v>6</v>
      </c>
      <c r="I4015" s="12" t="str">
        <f aca="false">IF(O4015="1","-x-",IF(O4015&lt;="4",MID(L4015,1,O4015-1),IF(O4015="5",MID(L4015,1,4),IF(O4015="6",MID(L4015,1,6),IF(AND(O4015="7",G4015="0"),MID(L4015,1,6),MID(L4015,1,7))))))</f>
        <v>191109</v>
      </c>
      <c r="J4015" s="11" t="n">
        <v>2026</v>
      </c>
      <c r="K4015" s="11" t="s">
        <v>15</v>
      </c>
      <c r="L4015" s="13" t="n">
        <v>19110906</v>
      </c>
      <c r="M4015" s="14" t="s">
        <v>4039</v>
      </c>
      <c r="N4015" s="15" t="str">
        <f aca="false">IF(ISERROR(VLOOKUP(P4015,$I$2:$I$5308,1,FALSE()))=FALSE(),"S","A")</f>
        <v>A</v>
      </c>
      <c r="O4015" s="15" t="str">
        <f aca="false">IF(H4015&lt;&gt;"0","7",IF(G4015&lt;&gt;"0","6",IF(F4015&lt;&gt;"00","5",IF(E4015&lt;&gt;"0","4",IF(D4015&lt;&gt;"0","3",IF(C4015&lt;&gt;"0","2",IF(B4015&lt;&gt;"0","1","-x-")))))))</f>
        <v>7</v>
      </c>
      <c r="P4015" s="16" t="str">
        <f aca="false">IF(O4015="1",MID(L4015,1,1),IF(O4015="2",MID(L4015,1,2),IF(O4015="3",MID(L4015,1,3),IF(O4015="4",MID(L4015,1,4),IF(O4015="5",MID(L4015,1,6),IF(O4015="6",MID(L4015,1,7),IF(O4015="7",MID(L4015,1,8),IF(O4015="8",MID(L4015,1,10)))))))))</f>
        <v>19110906</v>
      </c>
      <c r="Q4015" s="1"/>
      <c r="R4015" s="11"/>
      <c r="S4015" s="11"/>
    </row>
    <row r="4016" customFormat="false" ht="15.75" hidden="false" customHeight="true" outlineLevel="0" collapsed="false">
      <c r="B4016" s="11" t="str">
        <f aca="false">MID(L4016,1,1)</f>
        <v>1</v>
      </c>
      <c r="C4016" s="11" t="str">
        <f aca="false">MID(L4016,2,1)</f>
        <v>9</v>
      </c>
      <c r="D4016" s="11" t="str">
        <f aca="false">MID(L4016,3,1)</f>
        <v>1</v>
      </c>
      <c r="E4016" s="11" t="str">
        <f aca="false">MID(L4016,4,1)</f>
        <v>1</v>
      </c>
      <c r="F4016" s="11" t="str">
        <f aca="false">MID(L4016,5,2)</f>
        <v>09</v>
      </c>
      <c r="G4016" s="11" t="str">
        <f aca="false">MID(L4016,7,1)</f>
        <v>0</v>
      </c>
      <c r="H4016" s="11" t="str">
        <f aca="false">MID(L4016,8,1)</f>
        <v>7</v>
      </c>
      <c r="I4016" s="12" t="str">
        <f aca="false">IF(O4016="1","-x-",IF(O4016&lt;="4",MID(L4016,1,O4016-1),IF(O4016="5",MID(L4016,1,4),IF(O4016="6",MID(L4016,1,6),IF(AND(O4016="7",G4016="0"),MID(L4016,1,6),MID(L4016,1,7))))))</f>
        <v>191109</v>
      </c>
      <c r="J4016" s="11" t="n">
        <v>2026</v>
      </c>
      <c r="K4016" s="11" t="s">
        <v>15</v>
      </c>
      <c r="L4016" s="13" t="n">
        <v>19110907</v>
      </c>
      <c r="M4016" s="14" t="s">
        <v>4040</v>
      </c>
      <c r="N4016" s="15" t="str">
        <f aca="false">IF(ISERROR(VLOOKUP(P4016,$I$2:$I$5308,1,FALSE()))=FALSE(),"S","A")</f>
        <v>A</v>
      </c>
      <c r="O4016" s="15" t="str">
        <f aca="false">IF(H4016&lt;&gt;"0","7",IF(G4016&lt;&gt;"0","6",IF(F4016&lt;&gt;"00","5",IF(E4016&lt;&gt;"0","4",IF(D4016&lt;&gt;"0","3",IF(C4016&lt;&gt;"0","2",IF(B4016&lt;&gt;"0","1","-x-")))))))</f>
        <v>7</v>
      </c>
      <c r="P4016" s="16" t="str">
        <f aca="false">IF(O4016="1",MID(L4016,1,1),IF(O4016="2",MID(L4016,1,2),IF(O4016="3",MID(L4016,1,3),IF(O4016="4",MID(L4016,1,4),IF(O4016="5",MID(L4016,1,6),IF(O4016="6",MID(L4016,1,7),IF(O4016="7",MID(L4016,1,8),IF(O4016="8",MID(L4016,1,10)))))))))</f>
        <v>19110907</v>
      </c>
      <c r="Q4016" s="1"/>
      <c r="R4016" s="11"/>
      <c r="S4016" s="11"/>
    </row>
    <row r="4017" customFormat="false" ht="15.75" hidden="false" customHeight="true" outlineLevel="0" collapsed="false">
      <c r="B4017" s="11" t="str">
        <f aca="false">MID(L4017,1,1)</f>
        <v>1</v>
      </c>
      <c r="C4017" s="11" t="str">
        <f aca="false">MID(L4017,2,1)</f>
        <v>9</v>
      </c>
      <c r="D4017" s="11" t="str">
        <f aca="false">MID(L4017,3,1)</f>
        <v>1</v>
      </c>
      <c r="E4017" s="11" t="str">
        <f aca="false">MID(L4017,4,1)</f>
        <v>1</v>
      </c>
      <c r="F4017" s="11" t="str">
        <f aca="false">MID(L4017,5,2)</f>
        <v>09</v>
      </c>
      <c r="G4017" s="11" t="str">
        <f aca="false">MID(L4017,7,1)</f>
        <v>0</v>
      </c>
      <c r="H4017" s="11" t="str">
        <f aca="false">MID(L4017,8,1)</f>
        <v>8</v>
      </c>
      <c r="I4017" s="12" t="str">
        <f aca="false">IF(O4017="1","-x-",IF(O4017&lt;="4",MID(L4017,1,O4017-1),IF(O4017="5",MID(L4017,1,4),IF(O4017="6",MID(L4017,1,6),IF(AND(O4017="7",G4017="0"),MID(L4017,1,6),MID(L4017,1,7))))))</f>
        <v>191109</v>
      </c>
      <c r="J4017" s="11" t="n">
        <v>2026</v>
      </c>
      <c r="K4017" s="11" t="s">
        <v>15</v>
      </c>
      <c r="L4017" s="13" t="n">
        <v>19110908</v>
      </c>
      <c r="M4017" s="14" t="s">
        <v>4041</v>
      </c>
      <c r="N4017" s="15" t="str">
        <f aca="false">IF(ISERROR(VLOOKUP(P4017,$I$2:$I$5308,1,FALSE()))=FALSE(),"S","A")</f>
        <v>A</v>
      </c>
      <c r="O4017" s="15" t="str">
        <f aca="false">IF(H4017&lt;&gt;"0","7",IF(G4017&lt;&gt;"0","6",IF(F4017&lt;&gt;"00","5",IF(E4017&lt;&gt;"0","4",IF(D4017&lt;&gt;"0","3",IF(C4017&lt;&gt;"0","2",IF(B4017&lt;&gt;"0","1","-x-")))))))</f>
        <v>7</v>
      </c>
      <c r="P4017" s="16" t="str">
        <f aca="false">IF(O4017="1",MID(L4017,1,1),IF(O4017="2",MID(L4017,1,2),IF(O4017="3",MID(L4017,1,3),IF(O4017="4",MID(L4017,1,4),IF(O4017="5",MID(L4017,1,6),IF(O4017="6",MID(L4017,1,7),IF(O4017="7",MID(L4017,1,8),IF(O4017="8",MID(L4017,1,10)))))))))</f>
        <v>19110908</v>
      </c>
      <c r="Q4017" s="1"/>
      <c r="R4017" s="11"/>
      <c r="S4017" s="11"/>
    </row>
    <row r="4018" customFormat="false" ht="15.75" hidden="false" customHeight="true" outlineLevel="0" collapsed="false">
      <c r="B4018" s="11" t="str">
        <f aca="false">MID(L4018,1,1)</f>
        <v>1</v>
      </c>
      <c r="C4018" s="11" t="str">
        <f aca="false">MID(L4018,2,1)</f>
        <v>9</v>
      </c>
      <c r="D4018" s="11" t="str">
        <f aca="false">MID(L4018,3,1)</f>
        <v>1</v>
      </c>
      <c r="E4018" s="11" t="str">
        <f aca="false">MID(L4018,4,1)</f>
        <v>1</v>
      </c>
      <c r="F4018" s="11" t="str">
        <f aca="false">MID(L4018,5,2)</f>
        <v>10</v>
      </c>
      <c r="G4018" s="11" t="str">
        <f aca="false">MID(L4018,7,1)</f>
        <v>0</v>
      </c>
      <c r="H4018" s="11" t="str">
        <f aca="false">MID(L4018,8,1)</f>
        <v>0</v>
      </c>
      <c r="I4018" s="12" t="str">
        <f aca="false">IF(O4018="1","-x-",IF(O4018&lt;="4",MID(L4018,1,O4018-1),IF(O4018="5",MID(L4018,1,4),IF(O4018="6",MID(L4018,1,6),IF(AND(O4018="7",G4018="0"),MID(L4018,1,6),MID(L4018,1,7))))))</f>
        <v>1911</v>
      </c>
      <c r="J4018" s="11" t="n">
        <v>2026</v>
      </c>
      <c r="K4018" s="11" t="s">
        <v>15</v>
      </c>
      <c r="L4018" s="13" t="n">
        <v>19111000</v>
      </c>
      <c r="M4018" s="14" t="s">
        <v>4042</v>
      </c>
      <c r="N4018" s="15" t="str">
        <f aca="false">IF(ISERROR(VLOOKUP(P4018,$I$2:$I$5308,1,FALSE()))=FALSE(),"S","A")</f>
        <v>S</v>
      </c>
      <c r="O4018" s="15" t="str">
        <f aca="false">IF(H4018&lt;&gt;"0","7",IF(G4018&lt;&gt;"0","6",IF(F4018&lt;&gt;"00","5",IF(E4018&lt;&gt;"0","4",IF(D4018&lt;&gt;"0","3",IF(C4018&lt;&gt;"0","2",IF(B4018&lt;&gt;"0","1","-x-")))))))</f>
        <v>5</v>
      </c>
      <c r="P4018" s="16" t="str">
        <f aca="false">IF(O4018="1",MID(L4018,1,1),IF(O4018="2",MID(L4018,1,2),IF(O4018="3",MID(L4018,1,3),IF(O4018="4",MID(L4018,1,4),IF(O4018="5",MID(L4018,1,6),IF(O4018="6",MID(L4018,1,7),IF(O4018="7",MID(L4018,1,8),IF(O4018="8",MID(L4018,1,10)))))))))</f>
        <v>191110</v>
      </c>
      <c r="Q4018" s="1"/>
      <c r="R4018" s="11"/>
      <c r="S4018" s="11"/>
    </row>
    <row r="4019" customFormat="false" ht="15.75" hidden="false" customHeight="true" outlineLevel="0" collapsed="false">
      <c r="B4019" s="11" t="str">
        <f aca="false">MID(L4019,1,1)</f>
        <v>1</v>
      </c>
      <c r="C4019" s="11" t="str">
        <f aca="false">MID(L4019,2,1)</f>
        <v>9</v>
      </c>
      <c r="D4019" s="11" t="str">
        <f aca="false">MID(L4019,3,1)</f>
        <v>1</v>
      </c>
      <c r="E4019" s="11" t="str">
        <f aca="false">MID(L4019,4,1)</f>
        <v>1</v>
      </c>
      <c r="F4019" s="11" t="str">
        <f aca="false">MID(L4019,5,2)</f>
        <v>10</v>
      </c>
      <c r="G4019" s="11" t="str">
        <f aca="false">MID(L4019,7,1)</f>
        <v>0</v>
      </c>
      <c r="H4019" s="11" t="str">
        <f aca="false">MID(L4019,8,1)</f>
        <v>1</v>
      </c>
      <c r="I4019" s="12" t="str">
        <f aca="false">IF(O4019="1","-x-",IF(O4019&lt;="4",MID(L4019,1,O4019-1),IF(O4019="5",MID(L4019,1,4),IF(O4019="6",MID(L4019,1,6),IF(AND(O4019="7",G4019="0"),MID(L4019,1,6),MID(L4019,1,7))))))</f>
        <v>191110</v>
      </c>
      <c r="J4019" s="11" t="n">
        <v>2026</v>
      </c>
      <c r="K4019" s="11" t="s">
        <v>15</v>
      </c>
      <c r="L4019" s="13" t="n">
        <v>19111001</v>
      </c>
      <c r="M4019" s="14" t="s">
        <v>4043</v>
      </c>
      <c r="N4019" s="15" t="str">
        <f aca="false">IF(ISERROR(VLOOKUP(P4019,$I$2:$I$5308,1,FALSE()))=FALSE(),"S","A")</f>
        <v>A</v>
      </c>
      <c r="O4019" s="15" t="str">
        <f aca="false">IF(H4019&lt;&gt;"0","7",IF(G4019&lt;&gt;"0","6",IF(F4019&lt;&gt;"00","5",IF(E4019&lt;&gt;"0","4",IF(D4019&lt;&gt;"0","3",IF(C4019&lt;&gt;"0","2",IF(B4019&lt;&gt;"0","1","-x-")))))))</f>
        <v>7</v>
      </c>
      <c r="P4019" s="16" t="str">
        <f aca="false">IF(O4019="1",MID(L4019,1,1),IF(O4019="2",MID(L4019,1,2),IF(O4019="3",MID(L4019,1,3),IF(O4019="4",MID(L4019,1,4),IF(O4019="5",MID(L4019,1,6),IF(O4019="6",MID(L4019,1,7),IF(O4019="7",MID(L4019,1,8),IF(O4019="8",MID(L4019,1,10)))))))))</f>
        <v>19111001</v>
      </c>
      <c r="Q4019" s="1"/>
      <c r="R4019" s="11"/>
      <c r="S4019" s="11"/>
    </row>
    <row r="4020" customFormat="false" ht="15.75" hidden="false" customHeight="true" outlineLevel="0" collapsed="false">
      <c r="B4020" s="11" t="str">
        <f aca="false">MID(L4020,1,1)</f>
        <v>1</v>
      </c>
      <c r="C4020" s="11" t="str">
        <f aca="false">MID(L4020,2,1)</f>
        <v>9</v>
      </c>
      <c r="D4020" s="11" t="str">
        <f aca="false">MID(L4020,3,1)</f>
        <v>1</v>
      </c>
      <c r="E4020" s="11" t="str">
        <f aca="false">MID(L4020,4,1)</f>
        <v>1</v>
      </c>
      <c r="F4020" s="11" t="str">
        <f aca="false">MID(L4020,5,2)</f>
        <v>10</v>
      </c>
      <c r="G4020" s="11" t="str">
        <f aca="false">MID(L4020,7,1)</f>
        <v>0</v>
      </c>
      <c r="H4020" s="11" t="str">
        <f aca="false">MID(L4020,8,1)</f>
        <v>2</v>
      </c>
      <c r="I4020" s="12" t="str">
        <f aca="false">IF(O4020="1","-x-",IF(O4020&lt;="4",MID(L4020,1,O4020-1),IF(O4020="5",MID(L4020,1,4),IF(O4020="6",MID(L4020,1,6),IF(AND(O4020="7",G4020="0"),MID(L4020,1,6),MID(L4020,1,7))))))</f>
        <v>191110</v>
      </c>
      <c r="J4020" s="11" t="n">
        <v>2026</v>
      </c>
      <c r="K4020" s="11" t="s">
        <v>15</v>
      </c>
      <c r="L4020" s="13" t="n">
        <v>19111002</v>
      </c>
      <c r="M4020" s="14" t="s">
        <v>4044</v>
      </c>
      <c r="N4020" s="15" t="str">
        <f aca="false">IF(ISERROR(VLOOKUP(P4020,$I$2:$I$5308,1,FALSE()))=FALSE(),"S","A")</f>
        <v>A</v>
      </c>
      <c r="O4020" s="15" t="str">
        <f aca="false">IF(H4020&lt;&gt;"0","7",IF(G4020&lt;&gt;"0","6",IF(F4020&lt;&gt;"00","5",IF(E4020&lt;&gt;"0","4",IF(D4020&lt;&gt;"0","3",IF(C4020&lt;&gt;"0","2",IF(B4020&lt;&gt;"0","1","-x-")))))))</f>
        <v>7</v>
      </c>
      <c r="P4020" s="16" t="str">
        <f aca="false">IF(O4020="1",MID(L4020,1,1),IF(O4020="2",MID(L4020,1,2),IF(O4020="3",MID(L4020,1,3),IF(O4020="4",MID(L4020,1,4),IF(O4020="5",MID(L4020,1,6),IF(O4020="6",MID(L4020,1,7),IF(O4020="7",MID(L4020,1,8),IF(O4020="8",MID(L4020,1,10)))))))))</f>
        <v>19111002</v>
      </c>
      <c r="Q4020" s="1"/>
      <c r="R4020" s="11"/>
      <c r="S4020" s="11"/>
    </row>
    <row r="4021" customFormat="false" ht="15.75" hidden="false" customHeight="true" outlineLevel="0" collapsed="false">
      <c r="B4021" s="11" t="str">
        <f aca="false">MID(L4021,1,1)</f>
        <v>1</v>
      </c>
      <c r="C4021" s="11" t="str">
        <f aca="false">MID(L4021,2,1)</f>
        <v>9</v>
      </c>
      <c r="D4021" s="11" t="str">
        <f aca="false">MID(L4021,3,1)</f>
        <v>1</v>
      </c>
      <c r="E4021" s="11" t="str">
        <f aca="false">MID(L4021,4,1)</f>
        <v>1</v>
      </c>
      <c r="F4021" s="11" t="str">
        <f aca="false">MID(L4021,5,2)</f>
        <v>10</v>
      </c>
      <c r="G4021" s="11" t="str">
        <f aca="false">MID(L4021,7,1)</f>
        <v>0</v>
      </c>
      <c r="H4021" s="11" t="str">
        <f aca="false">MID(L4021,8,1)</f>
        <v>3</v>
      </c>
      <c r="I4021" s="12" t="str">
        <f aca="false">IF(O4021="1","-x-",IF(O4021&lt;="4",MID(L4021,1,O4021-1),IF(O4021="5",MID(L4021,1,4),IF(O4021="6",MID(L4021,1,6),IF(AND(O4021="7",G4021="0"),MID(L4021,1,6),MID(L4021,1,7))))))</f>
        <v>191110</v>
      </c>
      <c r="J4021" s="11" t="n">
        <v>2026</v>
      </c>
      <c r="K4021" s="11" t="s">
        <v>15</v>
      </c>
      <c r="L4021" s="13" t="n">
        <v>19111003</v>
      </c>
      <c r="M4021" s="14" t="s">
        <v>4045</v>
      </c>
      <c r="N4021" s="15" t="str">
        <f aca="false">IF(ISERROR(VLOOKUP(P4021,$I$2:$I$5308,1,FALSE()))=FALSE(),"S","A")</f>
        <v>A</v>
      </c>
      <c r="O4021" s="15" t="str">
        <f aca="false">IF(H4021&lt;&gt;"0","7",IF(G4021&lt;&gt;"0","6",IF(F4021&lt;&gt;"00","5",IF(E4021&lt;&gt;"0","4",IF(D4021&lt;&gt;"0","3",IF(C4021&lt;&gt;"0","2",IF(B4021&lt;&gt;"0","1","-x-")))))))</f>
        <v>7</v>
      </c>
      <c r="P4021" s="16" t="str">
        <f aca="false">IF(O4021="1",MID(L4021,1,1),IF(O4021="2",MID(L4021,1,2),IF(O4021="3",MID(L4021,1,3),IF(O4021="4",MID(L4021,1,4),IF(O4021="5",MID(L4021,1,6),IF(O4021="6",MID(L4021,1,7),IF(O4021="7",MID(L4021,1,8),IF(O4021="8",MID(L4021,1,10)))))))))</f>
        <v>19111003</v>
      </c>
      <c r="Q4021" s="1"/>
      <c r="R4021" s="11"/>
      <c r="S4021" s="11"/>
    </row>
    <row r="4022" customFormat="false" ht="15.75" hidden="false" customHeight="true" outlineLevel="0" collapsed="false">
      <c r="B4022" s="11" t="str">
        <f aca="false">MID(L4022,1,1)</f>
        <v>1</v>
      </c>
      <c r="C4022" s="11" t="str">
        <f aca="false">MID(L4022,2,1)</f>
        <v>9</v>
      </c>
      <c r="D4022" s="11" t="str">
        <f aca="false">MID(L4022,3,1)</f>
        <v>1</v>
      </c>
      <c r="E4022" s="11" t="str">
        <f aca="false">MID(L4022,4,1)</f>
        <v>1</v>
      </c>
      <c r="F4022" s="11" t="str">
        <f aca="false">MID(L4022,5,2)</f>
        <v>10</v>
      </c>
      <c r="G4022" s="11" t="str">
        <f aca="false">MID(L4022,7,1)</f>
        <v>0</v>
      </c>
      <c r="H4022" s="11" t="str">
        <f aca="false">MID(L4022,8,1)</f>
        <v>4</v>
      </c>
      <c r="I4022" s="12" t="str">
        <f aca="false">IF(O4022="1","-x-",IF(O4022&lt;="4",MID(L4022,1,O4022-1),IF(O4022="5",MID(L4022,1,4),IF(O4022="6",MID(L4022,1,6),IF(AND(O4022="7",G4022="0"),MID(L4022,1,6),MID(L4022,1,7))))))</f>
        <v>191110</v>
      </c>
      <c r="J4022" s="11" t="n">
        <v>2026</v>
      </c>
      <c r="K4022" s="11" t="s">
        <v>15</v>
      </c>
      <c r="L4022" s="13" t="n">
        <v>19111004</v>
      </c>
      <c r="M4022" s="14" t="s">
        <v>4046</v>
      </c>
      <c r="N4022" s="15" t="str">
        <f aca="false">IF(ISERROR(VLOOKUP(P4022,$I$2:$I$5308,1,FALSE()))=FALSE(),"S","A")</f>
        <v>A</v>
      </c>
      <c r="O4022" s="15" t="str">
        <f aca="false">IF(H4022&lt;&gt;"0","7",IF(G4022&lt;&gt;"0","6",IF(F4022&lt;&gt;"00","5",IF(E4022&lt;&gt;"0","4",IF(D4022&lt;&gt;"0","3",IF(C4022&lt;&gt;"0","2",IF(B4022&lt;&gt;"0","1","-x-")))))))</f>
        <v>7</v>
      </c>
      <c r="P4022" s="16" t="str">
        <f aca="false">IF(O4022="1",MID(L4022,1,1),IF(O4022="2",MID(L4022,1,2),IF(O4022="3",MID(L4022,1,3),IF(O4022="4",MID(L4022,1,4),IF(O4022="5",MID(L4022,1,6),IF(O4022="6",MID(L4022,1,7),IF(O4022="7",MID(L4022,1,8),IF(O4022="8",MID(L4022,1,10)))))))))</f>
        <v>19111004</v>
      </c>
      <c r="Q4022" s="1"/>
      <c r="R4022" s="11"/>
      <c r="S4022" s="11"/>
    </row>
    <row r="4023" customFormat="false" ht="15.75" hidden="false" customHeight="true" outlineLevel="0" collapsed="false">
      <c r="B4023" s="11" t="str">
        <f aca="false">MID(L4023,1,1)</f>
        <v>1</v>
      </c>
      <c r="C4023" s="11" t="str">
        <f aca="false">MID(L4023,2,1)</f>
        <v>9</v>
      </c>
      <c r="D4023" s="11" t="str">
        <f aca="false">MID(L4023,3,1)</f>
        <v>1</v>
      </c>
      <c r="E4023" s="11" t="str">
        <f aca="false">MID(L4023,4,1)</f>
        <v>1</v>
      </c>
      <c r="F4023" s="11" t="str">
        <f aca="false">MID(L4023,5,2)</f>
        <v>10</v>
      </c>
      <c r="G4023" s="11" t="str">
        <f aca="false">MID(L4023,7,1)</f>
        <v>0</v>
      </c>
      <c r="H4023" s="11" t="str">
        <f aca="false">MID(L4023,8,1)</f>
        <v>5</v>
      </c>
      <c r="I4023" s="12" t="str">
        <f aca="false">IF(O4023="1","-x-",IF(O4023&lt;="4",MID(L4023,1,O4023-1),IF(O4023="5",MID(L4023,1,4),IF(O4023="6",MID(L4023,1,6),IF(AND(O4023="7",G4023="0"),MID(L4023,1,6),MID(L4023,1,7))))))</f>
        <v>191110</v>
      </c>
      <c r="J4023" s="11" t="n">
        <v>2026</v>
      </c>
      <c r="K4023" s="11" t="s">
        <v>15</v>
      </c>
      <c r="L4023" s="13" t="n">
        <v>19111005</v>
      </c>
      <c r="M4023" s="14" t="s">
        <v>4047</v>
      </c>
      <c r="N4023" s="15" t="str">
        <f aca="false">IF(ISERROR(VLOOKUP(P4023,$I$2:$I$5308,1,FALSE()))=FALSE(),"S","A")</f>
        <v>A</v>
      </c>
      <c r="O4023" s="15" t="str">
        <f aca="false">IF(H4023&lt;&gt;"0","7",IF(G4023&lt;&gt;"0","6",IF(F4023&lt;&gt;"00","5",IF(E4023&lt;&gt;"0","4",IF(D4023&lt;&gt;"0","3",IF(C4023&lt;&gt;"0","2",IF(B4023&lt;&gt;"0","1","-x-")))))))</f>
        <v>7</v>
      </c>
      <c r="P4023" s="16" t="str">
        <f aca="false">IF(O4023="1",MID(L4023,1,1),IF(O4023="2",MID(L4023,1,2),IF(O4023="3",MID(L4023,1,3),IF(O4023="4",MID(L4023,1,4),IF(O4023="5",MID(L4023,1,6),IF(O4023="6",MID(L4023,1,7),IF(O4023="7",MID(L4023,1,8),IF(O4023="8",MID(L4023,1,10)))))))))</f>
        <v>19111005</v>
      </c>
      <c r="Q4023" s="1"/>
      <c r="R4023" s="11"/>
      <c r="S4023" s="11"/>
    </row>
    <row r="4024" customFormat="false" ht="15.75" hidden="false" customHeight="true" outlineLevel="0" collapsed="false">
      <c r="B4024" s="11" t="str">
        <f aca="false">MID(L4024,1,1)</f>
        <v>1</v>
      </c>
      <c r="C4024" s="11" t="str">
        <f aca="false">MID(L4024,2,1)</f>
        <v>9</v>
      </c>
      <c r="D4024" s="11" t="str">
        <f aca="false">MID(L4024,3,1)</f>
        <v>1</v>
      </c>
      <c r="E4024" s="11" t="str">
        <f aca="false">MID(L4024,4,1)</f>
        <v>1</v>
      </c>
      <c r="F4024" s="11" t="str">
        <f aca="false">MID(L4024,5,2)</f>
        <v>10</v>
      </c>
      <c r="G4024" s="11" t="str">
        <f aca="false">MID(L4024,7,1)</f>
        <v>0</v>
      </c>
      <c r="H4024" s="11" t="str">
        <f aca="false">MID(L4024,8,1)</f>
        <v>6</v>
      </c>
      <c r="I4024" s="12" t="str">
        <f aca="false">IF(O4024="1","-x-",IF(O4024&lt;="4",MID(L4024,1,O4024-1),IF(O4024="5",MID(L4024,1,4),IF(O4024="6",MID(L4024,1,6),IF(AND(O4024="7",G4024="0"),MID(L4024,1,6),MID(L4024,1,7))))))</f>
        <v>191110</v>
      </c>
      <c r="J4024" s="11" t="n">
        <v>2026</v>
      </c>
      <c r="K4024" s="11" t="s">
        <v>15</v>
      </c>
      <c r="L4024" s="13" t="n">
        <v>19111006</v>
      </c>
      <c r="M4024" s="14" t="s">
        <v>4048</v>
      </c>
      <c r="N4024" s="15" t="str">
        <f aca="false">IF(ISERROR(VLOOKUP(P4024,$I$2:$I$5308,1,FALSE()))=FALSE(),"S","A")</f>
        <v>A</v>
      </c>
      <c r="O4024" s="15" t="str">
        <f aca="false">IF(H4024&lt;&gt;"0","7",IF(G4024&lt;&gt;"0","6",IF(F4024&lt;&gt;"00","5",IF(E4024&lt;&gt;"0","4",IF(D4024&lt;&gt;"0","3",IF(C4024&lt;&gt;"0","2",IF(B4024&lt;&gt;"0","1","-x-")))))))</f>
        <v>7</v>
      </c>
      <c r="P4024" s="16" t="str">
        <f aca="false">IF(O4024="1",MID(L4024,1,1),IF(O4024="2",MID(L4024,1,2),IF(O4024="3",MID(L4024,1,3),IF(O4024="4",MID(L4024,1,4),IF(O4024="5",MID(L4024,1,6),IF(O4024="6",MID(L4024,1,7),IF(O4024="7",MID(L4024,1,8),IF(O4024="8",MID(L4024,1,10)))))))))</f>
        <v>19111006</v>
      </c>
      <c r="Q4024" s="1"/>
      <c r="R4024" s="11"/>
      <c r="S4024" s="11"/>
    </row>
    <row r="4025" customFormat="false" ht="15.75" hidden="false" customHeight="true" outlineLevel="0" collapsed="false">
      <c r="B4025" s="11" t="str">
        <f aca="false">MID(L4025,1,1)</f>
        <v>1</v>
      </c>
      <c r="C4025" s="11" t="str">
        <f aca="false">MID(L4025,2,1)</f>
        <v>9</v>
      </c>
      <c r="D4025" s="11" t="str">
        <f aca="false">MID(L4025,3,1)</f>
        <v>1</v>
      </c>
      <c r="E4025" s="11" t="str">
        <f aca="false">MID(L4025,4,1)</f>
        <v>1</v>
      </c>
      <c r="F4025" s="11" t="str">
        <f aca="false">MID(L4025,5,2)</f>
        <v>10</v>
      </c>
      <c r="G4025" s="11" t="str">
        <f aca="false">MID(L4025,7,1)</f>
        <v>0</v>
      </c>
      <c r="H4025" s="11" t="str">
        <f aca="false">MID(L4025,8,1)</f>
        <v>7</v>
      </c>
      <c r="I4025" s="12" t="str">
        <f aca="false">IF(O4025="1","-x-",IF(O4025&lt;="4",MID(L4025,1,O4025-1),IF(O4025="5",MID(L4025,1,4),IF(O4025="6",MID(L4025,1,6),IF(AND(O4025="7",G4025="0"),MID(L4025,1,6),MID(L4025,1,7))))))</f>
        <v>191110</v>
      </c>
      <c r="J4025" s="11" t="n">
        <v>2026</v>
      </c>
      <c r="K4025" s="11" t="s">
        <v>15</v>
      </c>
      <c r="L4025" s="13" t="n">
        <v>19111007</v>
      </c>
      <c r="M4025" s="14" t="s">
        <v>4049</v>
      </c>
      <c r="N4025" s="15" t="str">
        <f aca="false">IF(ISERROR(VLOOKUP(P4025,$I$2:$I$5308,1,FALSE()))=FALSE(),"S","A")</f>
        <v>A</v>
      </c>
      <c r="O4025" s="15" t="str">
        <f aca="false">IF(H4025&lt;&gt;"0","7",IF(G4025&lt;&gt;"0","6",IF(F4025&lt;&gt;"00","5",IF(E4025&lt;&gt;"0","4",IF(D4025&lt;&gt;"0","3",IF(C4025&lt;&gt;"0","2",IF(B4025&lt;&gt;"0","1","-x-")))))))</f>
        <v>7</v>
      </c>
      <c r="P4025" s="16" t="str">
        <f aca="false">IF(O4025="1",MID(L4025,1,1),IF(O4025="2",MID(L4025,1,2),IF(O4025="3",MID(L4025,1,3),IF(O4025="4",MID(L4025,1,4),IF(O4025="5",MID(L4025,1,6),IF(O4025="6",MID(L4025,1,7),IF(O4025="7",MID(L4025,1,8),IF(O4025="8",MID(L4025,1,10)))))))))</f>
        <v>19111007</v>
      </c>
      <c r="Q4025" s="1"/>
      <c r="R4025" s="11"/>
      <c r="S4025" s="11"/>
    </row>
    <row r="4026" customFormat="false" ht="15.75" hidden="false" customHeight="true" outlineLevel="0" collapsed="false">
      <c r="B4026" s="11" t="str">
        <f aca="false">MID(L4026,1,1)</f>
        <v>1</v>
      </c>
      <c r="C4026" s="11" t="str">
        <f aca="false">MID(L4026,2,1)</f>
        <v>9</v>
      </c>
      <c r="D4026" s="11" t="str">
        <f aca="false">MID(L4026,3,1)</f>
        <v>1</v>
      </c>
      <c r="E4026" s="11" t="str">
        <f aca="false">MID(L4026,4,1)</f>
        <v>1</v>
      </c>
      <c r="F4026" s="11" t="str">
        <f aca="false">MID(L4026,5,2)</f>
        <v>10</v>
      </c>
      <c r="G4026" s="11" t="str">
        <f aca="false">MID(L4026,7,1)</f>
        <v>0</v>
      </c>
      <c r="H4026" s="11" t="str">
        <f aca="false">MID(L4026,8,1)</f>
        <v>8</v>
      </c>
      <c r="I4026" s="12" t="str">
        <f aca="false">IF(O4026="1","-x-",IF(O4026&lt;="4",MID(L4026,1,O4026-1),IF(O4026="5",MID(L4026,1,4),IF(O4026="6",MID(L4026,1,6),IF(AND(O4026="7",G4026="0"),MID(L4026,1,6),MID(L4026,1,7))))))</f>
        <v>191110</v>
      </c>
      <c r="J4026" s="11" t="n">
        <v>2026</v>
      </c>
      <c r="K4026" s="11" t="s">
        <v>15</v>
      </c>
      <c r="L4026" s="13" t="n">
        <v>19111008</v>
      </c>
      <c r="M4026" s="14" t="s">
        <v>4050</v>
      </c>
      <c r="N4026" s="15" t="str">
        <f aca="false">IF(ISERROR(VLOOKUP(P4026,$I$2:$I$5308,1,FALSE()))=FALSE(),"S","A")</f>
        <v>A</v>
      </c>
      <c r="O4026" s="15" t="str">
        <f aca="false">IF(H4026&lt;&gt;"0","7",IF(G4026&lt;&gt;"0","6",IF(F4026&lt;&gt;"00","5",IF(E4026&lt;&gt;"0","4",IF(D4026&lt;&gt;"0","3",IF(C4026&lt;&gt;"0","2",IF(B4026&lt;&gt;"0","1","-x-")))))))</f>
        <v>7</v>
      </c>
      <c r="P4026" s="16" t="str">
        <f aca="false">IF(O4026="1",MID(L4026,1,1),IF(O4026="2",MID(L4026,1,2),IF(O4026="3",MID(L4026,1,3),IF(O4026="4",MID(L4026,1,4),IF(O4026="5",MID(L4026,1,6),IF(O4026="6",MID(L4026,1,7),IF(O4026="7",MID(L4026,1,8),IF(O4026="8",MID(L4026,1,10)))))))))</f>
        <v>19111008</v>
      </c>
      <c r="Q4026" s="1"/>
      <c r="R4026" s="11"/>
      <c r="S4026" s="11"/>
    </row>
    <row r="4027" customFormat="false" ht="15.75" hidden="false" customHeight="true" outlineLevel="0" collapsed="false">
      <c r="B4027" s="11" t="str">
        <f aca="false">MID(L4027,1,1)</f>
        <v>1</v>
      </c>
      <c r="C4027" s="11" t="str">
        <f aca="false">MID(L4027,2,1)</f>
        <v>9</v>
      </c>
      <c r="D4027" s="11" t="str">
        <f aca="false">MID(L4027,3,1)</f>
        <v>1</v>
      </c>
      <c r="E4027" s="11" t="str">
        <f aca="false">MID(L4027,4,1)</f>
        <v>1</v>
      </c>
      <c r="F4027" s="11" t="str">
        <f aca="false">MID(L4027,5,2)</f>
        <v>11</v>
      </c>
      <c r="G4027" s="11" t="str">
        <f aca="false">MID(L4027,7,1)</f>
        <v>0</v>
      </c>
      <c r="H4027" s="11" t="str">
        <f aca="false">MID(L4027,8,1)</f>
        <v>0</v>
      </c>
      <c r="I4027" s="12" t="str">
        <f aca="false">IF(O4027="1","-x-",IF(O4027&lt;="4",MID(L4027,1,O4027-1),IF(O4027="5",MID(L4027,1,4),IF(O4027="6",MID(L4027,1,6),IF(AND(O4027="7",G4027="0"),MID(L4027,1,6),MID(L4027,1,7))))))</f>
        <v>1911</v>
      </c>
      <c r="J4027" s="11" t="n">
        <v>2026</v>
      </c>
      <c r="K4027" s="11" t="s">
        <v>15</v>
      </c>
      <c r="L4027" s="13" t="n">
        <v>19111100</v>
      </c>
      <c r="M4027" s="14" t="s">
        <v>4051</v>
      </c>
      <c r="N4027" s="15" t="str">
        <f aca="false">IF(ISERROR(VLOOKUP(P4027,$I$2:$I$5308,1,FALSE()))=FALSE(),"S","A")</f>
        <v>S</v>
      </c>
      <c r="O4027" s="15" t="str">
        <f aca="false">IF(H4027&lt;&gt;"0","7",IF(G4027&lt;&gt;"0","6",IF(F4027&lt;&gt;"00","5",IF(E4027&lt;&gt;"0","4",IF(D4027&lt;&gt;"0","3",IF(C4027&lt;&gt;"0","2",IF(B4027&lt;&gt;"0","1","-x-")))))))</f>
        <v>5</v>
      </c>
      <c r="P4027" s="16" t="str">
        <f aca="false">IF(O4027="1",MID(L4027,1,1),IF(O4027="2",MID(L4027,1,2),IF(O4027="3",MID(L4027,1,3),IF(O4027="4",MID(L4027,1,4),IF(O4027="5",MID(L4027,1,6),IF(O4027="6",MID(L4027,1,7),IF(O4027="7",MID(L4027,1,8),IF(O4027="8",MID(L4027,1,10)))))))))</f>
        <v>191111</v>
      </c>
      <c r="Q4027" s="1"/>
      <c r="R4027" s="11"/>
      <c r="S4027" s="11"/>
    </row>
    <row r="4028" customFormat="false" ht="15.75" hidden="false" customHeight="true" outlineLevel="0" collapsed="false">
      <c r="B4028" s="11" t="str">
        <f aca="false">MID(L4028,1,1)</f>
        <v>1</v>
      </c>
      <c r="C4028" s="11" t="str">
        <f aca="false">MID(L4028,2,1)</f>
        <v>9</v>
      </c>
      <c r="D4028" s="11" t="str">
        <f aca="false">MID(L4028,3,1)</f>
        <v>1</v>
      </c>
      <c r="E4028" s="11" t="str">
        <f aca="false">MID(L4028,4,1)</f>
        <v>1</v>
      </c>
      <c r="F4028" s="11" t="str">
        <f aca="false">MID(L4028,5,2)</f>
        <v>11</v>
      </c>
      <c r="G4028" s="11" t="str">
        <f aca="false">MID(L4028,7,1)</f>
        <v>0</v>
      </c>
      <c r="H4028" s="11" t="str">
        <f aca="false">MID(L4028,8,1)</f>
        <v>1</v>
      </c>
      <c r="I4028" s="12" t="str">
        <f aca="false">IF(O4028="1","-x-",IF(O4028&lt;="4",MID(L4028,1,O4028-1),IF(O4028="5",MID(L4028,1,4),IF(O4028="6",MID(L4028,1,6),IF(AND(O4028="7",G4028="0"),MID(L4028,1,6),MID(L4028,1,7))))))</f>
        <v>191111</v>
      </c>
      <c r="J4028" s="11" t="n">
        <v>2026</v>
      </c>
      <c r="K4028" s="11" t="s">
        <v>15</v>
      </c>
      <c r="L4028" s="13" t="n">
        <v>19111101</v>
      </c>
      <c r="M4028" s="14" t="s">
        <v>4052</v>
      </c>
      <c r="N4028" s="15" t="str">
        <f aca="false">IF(ISERROR(VLOOKUP(P4028,$I$2:$I$5308,1,FALSE()))=FALSE(),"S","A")</f>
        <v>A</v>
      </c>
      <c r="O4028" s="15" t="str">
        <f aca="false">IF(H4028&lt;&gt;"0","7",IF(G4028&lt;&gt;"0","6",IF(F4028&lt;&gt;"00","5",IF(E4028&lt;&gt;"0","4",IF(D4028&lt;&gt;"0","3",IF(C4028&lt;&gt;"0","2",IF(B4028&lt;&gt;"0","1","-x-")))))))</f>
        <v>7</v>
      </c>
      <c r="P4028" s="16" t="str">
        <f aca="false">IF(O4028="1",MID(L4028,1,1),IF(O4028="2",MID(L4028,1,2),IF(O4028="3",MID(L4028,1,3),IF(O4028="4",MID(L4028,1,4),IF(O4028="5",MID(L4028,1,6),IF(O4028="6",MID(L4028,1,7),IF(O4028="7",MID(L4028,1,8),IF(O4028="8",MID(L4028,1,10)))))))))</f>
        <v>19111101</v>
      </c>
      <c r="Q4028" s="1"/>
      <c r="R4028" s="11"/>
      <c r="S4028" s="11"/>
    </row>
    <row r="4029" customFormat="false" ht="15.75" hidden="false" customHeight="true" outlineLevel="0" collapsed="false">
      <c r="B4029" s="11" t="str">
        <f aca="false">MID(L4029,1,1)</f>
        <v>1</v>
      </c>
      <c r="C4029" s="11" t="str">
        <f aca="false">MID(L4029,2,1)</f>
        <v>9</v>
      </c>
      <c r="D4029" s="11" t="str">
        <f aca="false">MID(L4029,3,1)</f>
        <v>1</v>
      </c>
      <c r="E4029" s="11" t="str">
        <f aca="false">MID(L4029,4,1)</f>
        <v>1</v>
      </c>
      <c r="F4029" s="11" t="str">
        <f aca="false">MID(L4029,5,2)</f>
        <v>11</v>
      </c>
      <c r="G4029" s="11" t="str">
        <f aca="false">MID(L4029,7,1)</f>
        <v>0</v>
      </c>
      <c r="H4029" s="11" t="str">
        <f aca="false">MID(L4029,8,1)</f>
        <v>2</v>
      </c>
      <c r="I4029" s="12" t="str">
        <f aca="false">IF(O4029="1","-x-",IF(O4029&lt;="4",MID(L4029,1,O4029-1),IF(O4029="5",MID(L4029,1,4),IF(O4029="6",MID(L4029,1,6),IF(AND(O4029="7",G4029="0"),MID(L4029,1,6),MID(L4029,1,7))))))</f>
        <v>191111</v>
      </c>
      <c r="J4029" s="11" t="n">
        <v>2026</v>
      </c>
      <c r="K4029" s="11" t="s">
        <v>15</v>
      </c>
      <c r="L4029" s="13" t="n">
        <v>19111102</v>
      </c>
      <c r="M4029" s="14" t="s">
        <v>4053</v>
      </c>
      <c r="N4029" s="15" t="str">
        <f aca="false">IF(ISERROR(VLOOKUP(P4029,$I$2:$I$5308,1,FALSE()))=FALSE(),"S","A")</f>
        <v>A</v>
      </c>
      <c r="O4029" s="15" t="str">
        <f aca="false">IF(H4029&lt;&gt;"0","7",IF(G4029&lt;&gt;"0","6",IF(F4029&lt;&gt;"00","5",IF(E4029&lt;&gt;"0","4",IF(D4029&lt;&gt;"0","3",IF(C4029&lt;&gt;"0","2",IF(B4029&lt;&gt;"0","1","-x-")))))))</f>
        <v>7</v>
      </c>
      <c r="P4029" s="16" t="str">
        <f aca="false">IF(O4029="1",MID(L4029,1,1),IF(O4029="2",MID(L4029,1,2),IF(O4029="3",MID(L4029,1,3),IF(O4029="4",MID(L4029,1,4),IF(O4029="5",MID(L4029,1,6),IF(O4029="6",MID(L4029,1,7),IF(O4029="7",MID(L4029,1,8),IF(O4029="8",MID(L4029,1,10)))))))))</f>
        <v>19111102</v>
      </c>
      <c r="Q4029" s="1"/>
      <c r="R4029" s="11"/>
      <c r="S4029" s="11"/>
    </row>
    <row r="4030" customFormat="false" ht="15.75" hidden="false" customHeight="true" outlineLevel="0" collapsed="false">
      <c r="B4030" s="11" t="str">
        <f aca="false">MID(L4030,1,1)</f>
        <v>1</v>
      </c>
      <c r="C4030" s="11" t="str">
        <f aca="false">MID(L4030,2,1)</f>
        <v>9</v>
      </c>
      <c r="D4030" s="11" t="str">
        <f aca="false">MID(L4030,3,1)</f>
        <v>1</v>
      </c>
      <c r="E4030" s="11" t="str">
        <f aca="false">MID(L4030,4,1)</f>
        <v>1</v>
      </c>
      <c r="F4030" s="11" t="str">
        <f aca="false">MID(L4030,5,2)</f>
        <v>11</v>
      </c>
      <c r="G4030" s="11" t="str">
        <f aca="false">MID(L4030,7,1)</f>
        <v>0</v>
      </c>
      <c r="H4030" s="11" t="str">
        <f aca="false">MID(L4030,8,1)</f>
        <v>3</v>
      </c>
      <c r="I4030" s="12" t="str">
        <f aca="false">IF(O4030="1","-x-",IF(O4030&lt;="4",MID(L4030,1,O4030-1),IF(O4030="5",MID(L4030,1,4),IF(O4030="6",MID(L4030,1,6),IF(AND(O4030="7",G4030="0"),MID(L4030,1,6),MID(L4030,1,7))))))</f>
        <v>191111</v>
      </c>
      <c r="J4030" s="11" t="n">
        <v>2026</v>
      </c>
      <c r="K4030" s="11" t="s">
        <v>15</v>
      </c>
      <c r="L4030" s="13" t="n">
        <v>19111103</v>
      </c>
      <c r="M4030" s="14" t="s">
        <v>4054</v>
      </c>
      <c r="N4030" s="15" t="str">
        <f aca="false">IF(ISERROR(VLOOKUP(P4030,$I$2:$I$5308,1,FALSE()))=FALSE(),"S","A")</f>
        <v>A</v>
      </c>
      <c r="O4030" s="15" t="str">
        <f aca="false">IF(H4030&lt;&gt;"0","7",IF(G4030&lt;&gt;"0","6",IF(F4030&lt;&gt;"00","5",IF(E4030&lt;&gt;"0","4",IF(D4030&lt;&gt;"0","3",IF(C4030&lt;&gt;"0","2",IF(B4030&lt;&gt;"0","1","-x-")))))))</f>
        <v>7</v>
      </c>
      <c r="P4030" s="16" t="str">
        <f aca="false">IF(O4030="1",MID(L4030,1,1),IF(O4030="2",MID(L4030,1,2),IF(O4030="3",MID(L4030,1,3),IF(O4030="4",MID(L4030,1,4),IF(O4030="5",MID(L4030,1,6),IF(O4030="6",MID(L4030,1,7),IF(O4030="7",MID(L4030,1,8),IF(O4030="8",MID(L4030,1,10)))))))))</f>
        <v>19111103</v>
      </c>
      <c r="Q4030" s="1"/>
      <c r="R4030" s="11"/>
      <c r="S4030" s="11"/>
    </row>
    <row r="4031" customFormat="false" ht="15.75" hidden="false" customHeight="true" outlineLevel="0" collapsed="false">
      <c r="B4031" s="11" t="str">
        <f aca="false">MID(L4031,1,1)</f>
        <v>1</v>
      </c>
      <c r="C4031" s="11" t="str">
        <f aca="false">MID(L4031,2,1)</f>
        <v>9</v>
      </c>
      <c r="D4031" s="11" t="str">
        <f aca="false">MID(L4031,3,1)</f>
        <v>1</v>
      </c>
      <c r="E4031" s="11" t="str">
        <f aca="false">MID(L4031,4,1)</f>
        <v>1</v>
      </c>
      <c r="F4031" s="11" t="str">
        <f aca="false">MID(L4031,5,2)</f>
        <v>11</v>
      </c>
      <c r="G4031" s="11" t="str">
        <f aca="false">MID(L4031,7,1)</f>
        <v>0</v>
      </c>
      <c r="H4031" s="11" t="str">
        <f aca="false">MID(L4031,8,1)</f>
        <v>4</v>
      </c>
      <c r="I4031" s="12" t="str">
        <f aca="false">IF(O4031="1","-x-",IF(O4031&lt;="4",MID(L4031,1,O4031-1),IF(O4031="5",MID(L4031,1,4),IF(O4031="6",MID(L4031,1,6),IF(AND(O4031="7",G4031="0"),MID(L4031,1,6),MID(L4031,1,7))))))</f>
        <v>191111</v>
      </c>
      <c r="J4031" s="11" t="n">
        <v>2026</v>
      </c>
      <c r="K4031" s="11" t="s">
        <v>15</v>
      </c>
      <c r="L4031" s="13" t="n">
        <v>19111104</v>
      </c>
      <c r="M4031" s="14" t="s">
        <v>4055</v>
      </c>
      <c r="N4031" s="15" t="str">
        <f aca="false">IF(ISERROR(VLOOKUP(P4031,$I$2:$I$5308,1,FALSE()))=FALSE(),"S","A")</f>
        <v>A</v>
      </c>
      <c r="O4031" s="15" t="str">
        <f aca="false">IF(H4031&lt;&gt;"0","7",IF(G4031&lt;&gt;"0","6",IF(F4031&lt;&gt;"00","5",IF(E4031&lt;&gt;"0","4",IF(D4031&lt;&gt;"0","3",IF(C4031&lt;&gt;"0","2",IF(B4031&lt;&gt;"0","1","-x-")))))))</f>
        <v>7</v>
      </c>
      <c r="P4031" s="16" t="str">
        <f aca="false">IF(O4031="1",MID(L4031,1,1),IF(O4031="2",MID(L4031,1,2),IF(O4031="3",MID(L4031,1,3),IF(O4031="4",MID(L4031,1,4),IF(O4031="5",MID(L4031,1,6),IF(O4031="6",MID(L4031,1,7),IF(O4031="7",MID(L4031,1,8),IF(O4031="8",MID(L4031,1,10)))))))))</f>
        <v>19111104</v>
      </c>
      <c r="Q4031" s="1"/>
      <c r="R4031" s="11"/>
      <c r="S4031" s="11"/>
    </row>
    <row r="4032" customFormat="false" ht="15.75" hidden="false" customHeight="true" outlineLevel="0" collapsed="false">
      <c r="B4032" s="11" t="str">
        <f aca="false">MID(L4032,1,1)</f>
        <v>1</v>
      </c>
      <c r="C4032" s="11" t="str">
        <f aca="false">MID(L4032,2,1)</f>
        <v>9</v>
      </c>
      <c r="D4032" s="11" t="str">
        <f aca="false">MID(L4032,3,1)</f>
        <v>1</v>
      </c>
      <c r="E4032" s="11" t="str">
        <f aca="false">MID(L4032,4,1)</f>
        <v>1</v>
      </c>
      <c r="F4032" s="11" t="str">
        <f aca="false">MID(L4032,5,2)</f>
        <v>11</v>
      </c>
      <c r="G4032" s="11" t="str">
        <f aca="false">MID(L4032,7,1)</f>
        <v>0</v>
      </c>
      <c r="H4032" s="11" t="str">
        <f aca="false">MID(L4032,8,1)</f>
        <v>5</v>
      </c>
      <c r="I4032" s="12" t="str">
        <f aca="false">IF(O4032="1","-x-",IF(O4032&lt;="4",MID(L4032,1,O4032-1),IF(O4032="5",MID(L4032,1,4),IF(O4032="6",MID(L4032,1,6),IF(AND(O4032="7",G4032="0"),MID(L4032,1,6),MID(L4032,1,7))))))</f>
        <v>191111</v>
      </c>
      <c r="J4032" s="11" t="n">
        <v>2026</v>
      </c>
      <c r="K4032" s="11" t="s">
        <v>15</v>
      </c>
      <c r="L4032" s="13" t="n">
        <v>19111105</v>
      </c>
      <c r="M4032" s="14" t="s">
        <v>4056</v>
      </c>
      <c r="N4032" s="15" t="str">
        <f aca="false">IF(ISERROR(VLOOKUP(P4032,$I$2:$I$5308,1,FALSE()))=FALSE(),"S","A")</f>
        <v>A</v>
      </c>
      <c r="O4032" s="15" t="str">
        <f aca="false">IF(H4032&lt;&gt;"0","7",IF(G4032&lt;&gt;"0","6",IF(F4032&lt;&gt;"00","5",IF(E4032&lt;&gt;"0","4",IF(D4032&lt;&gt;"0","3",IF(C4032&lt;&gt;"0","2",IF(B4032&lt;&gt;"0","1","-x-")))))))</f>
        <v>7</v>
      </c>
      <c r="P4032" s="16" t="str">
        <f aca="false">IF(O4032="1",MID(L4032,1,1),IF(O4032="2",MID(L4032,1,2),IF(O4032="3",MID(L4032,1,3),IF(O4032="4",MID(L4032,1,4),IF(O4032="5",MID(L4032,1,6),IF(O4032="6",MID(L4032,1,7),IF(O4032="7",MID(L4032,1,8),IF(O4032="8",MID(L4032,1,10)))))))))</f>
        <v>19111105</v>
      </c>
      <c r="Q4032" s="1"/>
      <c r="R4032" s="11"/>
      <c r="S4032" s="11"/>
    </row>
    <row r="4033" customFormat="false" ht="15.75" hidden="false" customHeight="true" outlineLevel="0" collapsed="false">
      <c r="B4033" s="11" t="str">
        <f aca="false">MID(L4033,1,1)</f>
        <v>1</v>
      </c>
      <c r="C4033" s="11" t="str">
        <f aca="false">MID(L4033,2,1)</f>
        <v>9</v>
      </c>
      <c r="D4033" s="11" t="str">
        <f aca="false">MID(L4033,3,1)</f>
        <v>1</v>
      </c>
      <c r="E4033" s="11" t="str">
        <f aca="false">MID(L4033,4,1)</f>
        <v>1</v>
      </c>
      <c r="F4033" s="11" t="str">
        <f aca="false">MID(L4033,5,2)</f>
        <v>11</v>
      </c>
      <c r="G4033" s="11" t="str">
        <f aca="false">MID(L4033,7,1)</f>
        <v>0</v>
      </c>
      <c r="H4033" s="11" t="str">
        <f aca="false">MID(L4033,8,1)</f>
        <v>6</v>
      </c>
      <c r="I4033" s="12" t="str">
        <f aca="false">IF(O4033="1","-x-",IF(O4033&lt;="4",MID(L4033,1,O4033-1),IF(O4033="5",MID(L4033,1,4),IF(O4033="6",MID(L4033,1,6),IF(AND(O4033="7",G4033="0"),MID(L4033,1,6),MID(L4033,1,7))))))</f>
        <v>191111</v>
      </c>
      <c r="J4033" s="11" t="n">
        <v>2026</v>
      </c>
      <c r="K4033" s="11" t="s">
        <v>15</v>
      </c>
      <c r="L4033" s="13" t="n">
        <v>19111106</v>
      </c>
      <c r="M4033" s="14" t="s">
        <v>4057</v>
      </c>
      <c r="N4033" s="15" t="str">
        <f aca="false">IF(ISERROR(VLOOKUP(P4033,$I$2:$I$5308,1,FALSE()))=FALSE(),"S","A")</f>
        <v>A</v>
      </c>
      <c r="O4033" s="15" t="str">
        <f aca="false">IF(H4033&lt;&gt;"0","7",IF(G4033&lt;&gt;"0","6",IF(F4033&lt;&gt;"00","5",IF(E4033&lt;&gt;"0","4",IF(D4033&lt;&gt;"0","3",IF(C4033&lt;&gt;"0","2",IF(B4033&lt;&gt;"0","1","-x-")))))))</f>
        <v>7</v>
      </c>
      <c r="P4033" s="16" t="str">
        <f aca="false">IF(O4033="1",MID(L4033,1,1),IF(O4033="2",MID(L4033,1,2),IF(O4033="3",MID(L4033,1,3),IF(O4033="4",MID(L4033,1,4),IF(O4033="5",MID(L4033,1,6),IF(O4033="6",MID(L4033,1,7),IF(O4033="7",MID(L4033,1,8),IF(O4033="8",MID(L4033,1,10)))))))))</f>
        <v>19111106</v>
      </c>
      <c r="Q4033" s="1"/>
      <c r="R4033" s="11"/>
      <c r="S4033" s="11"/>
    </row>
    <row r="4034" customFormat="false" ht="15.75" hidden="false" customHeight="true" outlineLevel="0" collapsed="false">
      <c r="B4034" s="11" t="str">
        <f aca="false">MID(L4034,1,1)</f>
        <v>1</v>
      </c>
      <c r="C4034" s="11" t="str">
        <f aca="false">MID(L4034,2,1)</f>
        <v>9</v>
      </c>
      <c r="D4034" s="11" t="str">
        <f aca="false">MID(L4034,3,1)</f>
        <v>1</v>
      </c>
      <c r="E4034" s="11" t="str">
        <f aca="false">MID(L4034,4,1)</f>
        <v>1</v>
      </c>
      <c r="F4034" s="11" t="str">
        <f aca="false">MID(L4034,5,2)</f>
        <v>11</v>
      </c>
      <c r="G4034" s="11" t="str">
        <f aca="false">MID(L4034,7,1)</f>
        <v>0</v>
      </c>
      <c r="H4034" s="11" t="str">
        <f aca="false">MID(L4034,8,1)</f>
        <v>7</v>
      </c>
      <c r="I4034" s="12" t="str">
        <f aca="false">IF(O4034="1","-x-",IF(O4034&lt;="4",MID(L4034,1,O4034-1),IF(O4034="5",MID(L4034,1,4),IF(O4034="6",MID(L4034,1,6),IF(AND(O4034="7",G4034="0"),MID(L4034,1,6),MID(L4034,1,7))))))</f>
        <v>191111</v>
      </c>
      <c r="J4034" s="11" t="n">
        <v>2026</v>
      </c>
      <c r="K4034" s="11" t="s">
        <v>15</v>
      </c>
      <c r="L4034" s="13" t="n">
        <v>19111107</v>
      </c>
      <c r="M4034" s="14" t="s">
        <v>4058</v>
      </c>
      <c r="N4034" s="15" t="str">
        <f aca="false">IF(ISERROR(VLOOKUP(P4034,$I$2:$I$5308,1,FALSE()))=FALSE(),"S","A")</f>
        <v>A</v>
      </c>
      <c r="O4034" s="15" t="str">
        <f aca="false">IF(H4034&lt;&gt;"0","7",IF(G4034&lt;&gt;"0","6",IF(F4034&lt;&gt;"00","5",IF(E4034&lt;&gt;"0","4",IF(D4034&lt;&gt;"0","3",IF(C4034&lt;&gt;"0","2",IF(B4034&lt;&gt;"0","1","-x-")))))))</f>
        <v>7</v>
      </c>
      <c r="P4034" s="16" t="str">
        <f aca="false">IF(O4034="1",MID(L4034,1,1),IF(O4034="2",MID(L4034,1,2),IF(O4034="3",MID(L4034,1,3),IF(O4034="4",MID(L4034,1,4),IF(O4034="5",MID(L4034,1,6),IF(O4034="6",MID(L4034,1,7),IF(O4034="7",MID(L4034,1,8),IF(O4034="8",MID(L4034,1,10)))))))))</f>
        <v>19111107</v>
      </c>
      <c r="Q4034" s="1"/>
      <c r="R4034" s="11"/>
      <c r="S4034" s="11"/>
    </row>
    <row r="4035" customFormat="false" ht="15.75" hidden="false" customHeight="true" outlineLevel="0" collapsed="false">
      <c r="B4035" s="11" t="str">
        <f aca="false">MID(L4035,1,1)</f>
        <v>1</v>
      </c>
      <c r="C4035" s="11" t="str">
        <f aca="false">MID(L4035,2,1)</f>
        <v>9</v>
      </c>
      <c r="D4035" s="11" t="str">
        <f aca="false">MID(L4035,3,1)</f>
        <v>1</v>
      </c>
      <c r="E4035" s="11" t="str">
        <f aca="false">MID(L4035,4,1)</f>
        <v>1</v>
      </c>
      <c r="F4035" s="11" t="str">
        <f aca="false">MID(L4035,5,2)</f>
        <v>11</v>
      </c>
      <c r="G4035" s="11" t="str">
        <f aca="false">MID(L4035,7,1)</f>
        <v>0</v>
      </c>
      <c r="H4035" s="11" t="str">
        <f aca="false">MID(L4035,8,1)</f>
        <v>8</v>
      </c>
      <c r="I4035" s="12" t="str">
        <f aca="false">IF(O4035="1","-x-",IF(O4035&lt;="4",MID(L4035,1,O4035-1),IF(O4035="5",MID(L4035,1,4),IF(O4035="6",MID(L4035,1,6),IF(AND(O4035="7",G4035="0"),MID(L4035,1,6),MID(L4035,1,7))))))</f>
        <v>191111</v>
      </c>
      <c r="J4035" s="11" t="n">
        <v>2026</v>
      </c>
      <c r="K4035" s="11" t="s">
        <v>15</v>
      </c>
      <c r="L4035" s="13" t="n">
        <v>19111108</v>
      </c>
      <c r="M4035" s="14" t="s">
        <v>4059</v>
      </c>
      <c r="N4035" s="15" t="str">
        <f aca="false">IF(ISERROR(VLOOKUP(P4035,$I$2:$I$5308,1,FALSE()))=FALSE(),"S","A")</f>
        <v>A</v>
      </c>
      <c r="O4035" s="15" t="str">
        <f aca="false">IF(H4035&lt;&gt;"0","7",IF(G4035&lt;&gt;"0","6",IF(F4035&lt;&gt;"00","5",IF(E4035&lt;&gt;"0","4",IF(D4035&lt;&gt;"0","3",IF(C4035&lt;&gt;"0","2",IF(B4035&lt;&gt;"0","1","-x-")))))))</f>
        <v>7</v>
      </c>
      <c r="P4035" s="16" t="str">
        <f aca="false">IF(O4035="1",MID(L4035,1,1),IF(O4035="2",MID(L4035,1,2),IF(O4035="3",MID(L4035,1,3),IF(O4035="4",MID(L4035,1,4),IF(O4035="5",MID(L4035,1,6),IF(O4035="6",MID(L4035,1,7),IF(O4035="7",MID(L4035,1,8),IF(O4035="8",MID(L4035,1,10)))))))))</f>
        <v>19111108</v>
      </c>
      <c r="Q4035" s="1"/>
      <c r="R4035" s="11"/>
      <c r="S4035" s="11"/>
    </row>
    <row r="4036" customFormat="false" ht="15.75" hidden="false" customHeight="true" outlineLevel="0" collapsed="false">
      <c r="B4036" s="11" t="str">
        <f aca="false">MID(L4036,1,1)</f>
        <v>1</v>
      </c>
      <c r="C4036" s="11" t="str">
        <f aca="false">MID(L4036,2,1)</f>
        <v>9</v>
      </c>
      <c r="D4036" s="11" t="str">
        <f aca="false">MID(L4036,3,1)</f>
        <v>1</v>
      </c>
      <c r="E4036" s="11" t="str">
        <f aca="false">MID(L4036,4,1)</f>
        <v>1</v>
      </c>
      <c r="F4036" s="11" t="str">
        <f aca="false">MID(L4036,5,2)</f>
        <v>12</v>
      </c>
      <c r="G4036" s="11" t="str">
        <f aca="false">MID(L4036,7,1)</f>
        <v>0</v>
      </c>
      <c r="H4036" s="11" t="str">
        <f aca="false">MID(L4036,8,1)</f>
        <v>0</v>
      </c>
      <c r="I4036" s="12" t="str">
        <f aca="false">IF(O4036="1","-x-",IF(O4036&lt;="4",MID(L4036,1,O4036-1),IF(O4036="5",MID(L4036,1,4),IF(O4036="6",MID(L4036,1,6),IF(AND(O4036="7",G4036="0"),MID(L4036,1,6),MID(L4036,1,7))))))</f>
        <v>1911</v>
      </c>
      <c r="J4036" s="11" t="n">
        <v>2026</v>
      </c>
      <c r="K4036" s="11" t="s">
        <v>15</v>
      </c>
      <c r="L4036" s="13" t="n">
        <v>19111200</v>
      </c>
      <c r="M4036" s="14" t="s">
        <v>4060</v>
      </c>
      <c r="N4036" s="15" t="str">
        <f aca="false">IF(ISERROR(VLOOKUP(P4036,$I$2:$I$5308,1,FALSE()))=FALSE(),"S","A")</f>
        <v>S</v>
      </c>
      <c r="O4036" s="15" t="str">
        <f aca="false">IF(H4036&lt;&gt;"0","7",IF(G4036&lt;&gt;"0","6",IF(F4036&lt;&gt;"00","5",IF(E4036&lt;&gt;"0","4",IF(D4036&lt;&gt;"0","3",IF(C4036&lt;&gt;"0","2",IF(B4036&lt;&gt;"0","1","-x-")))))))</f>
        <v>5</v>
      </c>
      <c r="P4036" s="16" t="str">
        <f aca="false">IF(O4036="1",MID(L4036,1,1),IF(O4036="2",MID(L4036,1,2),IF(O4036="3",MID(L4036,1,3),IF(O4036="4",MID(L4036,1,4),IF(O4036="5",MID(L4036,1,6),IF(O4036="6",MID(L4036,1,7),IF(O4036="7",MID(L4036,1,8),IF(O4036="8",MID(L4036,1,10)))))))))</f>
        <v>191112</v>
      </c>
      <c r="Q4036" s="1"/>
      <c r="R4036" s="11"/>
      <c r="S4036" s="11"/>
    </row>
    <row r="4037" customFormat="false" ht="15.75" hidden="false" customHeight="true" outlineLevel="0" collapsed="false">
      <c r="B4037" s="11" t="str">
        <f aca="false">MID(L4037,1,1)</f>
        <v>1</v>
      </c>
      <c r="C4037" s="11" t="str">
        <f aca="false">MID(L4037,2,1)</f>
        <v>9</v>
      </c>
      <c r="D4037" s="11" t="str">
        <f aca="false">MID(L4037,3,1)</f>
        <v>1</v>
      </c>
      <c r="E4037" s="11" t="str">
        <f aca="false">MID(L4037,4,1)</f>
        <v>1</v>
      </c>
      <c r="F4037" s="11" t="str">
        <f aca="false">MID(L4037,5,2)</f>
        <v>12</v>
      </c>
      <c r="G4037" s="11" t="str">
        <f aca="false">MID(L4037,7,1)</f>
        <v>0</v>
      </c>
      <c r="H4037" s="11" t="str">
        <f aca="false">MID(L4037,8,1)</f>
        <v>1</v>
      </c>
      <c r="I4037" s="12" t="str">
        <f aca="false">IF(O4037="1","-x-",IF(O4037&lt;="4",MID(L4037,1,O4037-1),IF(O4037="5",MID(L4037,1,4),IF(O4037="6",MID(L4037,1,6),IF(AND(O4037="7",G4037="0"),MID(L4037,1,6),MID(L4037,1,7))))))</f>
        <v>191112</v>
      </c>
      <c r="J4037" s="11" t="n">
        <v>2026</v>
      </c>
      <c r="K4037" s="11" t="s">
        <v>15</v>
      </c>
      <c r="L4037" s="13" t="n">
        <v>19111201</v>
      </c>
      <c r="M4037" s="14" t="s">
        <v>4061</v>
      </c>
      <c r="N4037" s="15" t="str">
        <f aca="false">IF(ISERROR(VLOOKUP(P4037,$I$2:$I$5308,1,FALSE()))=FALSE(),"S","A")</f>
        <v>A</v>
      </c>
      <c r="O4037" s="15" t="str">
        <f aca="false">IF(H4037&lt;&gt;"0","7",IF(G4037&lt;&gt;"0","6",IF(F4037&lt;&gt;"00","5",IF(E4037&lt;&gt;"0","4",IF(D4037&lt;&gt;"0","3",IF(C4037&lt;&gt;"0","2",IF(B4037&lt;&gt;"0","1","-x-")))))))</f>
        <v>7</v>
      </c>
      <c r="P4037" s="16" t="str">
        <f aca="false">IF(O4037="1",MID(L4037,1,1),IF(O4037="2",MID(L4037,1,2),IF(O4037="3",MID(L4037,1,3),IF(O4037="4",MID(L4037,1,4),IF(O4037="5",MID(L4037,1,6),IF(O4037="6",MID(L4037,1,7),IF(O4037="7",MID(L4037,1,8),IF(O4037="8",MID(L4037,1,10)))))))))</f>
        <v>19111201</v>
      </c>
      <c r="Q4037" s="1"/>
      <c r="R4037" s="11"/>
      <c r="S4037" s="11"/>
    </row>
    <row r="4038" customFormat="false" ht="15.75" hidden="false" customHeight="true" outlineLevel="0" collapsed="false">
      <c r="B4038" s="11" t="str">
        <f aca="false">MID(L4038,1,1)</f>
        <v>1</v>
      </c>
      <c r="C4038" s="11" t="str">
        <f aca="false">MID(L4038,2,1)</f>
        <v>9</v>
      </c>
      <c r="D4038" s="11" t="str">
        <f aca="false">MID(L4038,3,1)</f>
        <v>1</v>
      </c>
      <c r="E4038" s="11" t="str">
        <f aca="false">MID(L4038,4,1)</f>
        <v>1</v>
      </c>
      <c r="F4038" s="11" t="str">
        <f aca="false">MID(L4038,5,2)</f>
        <v>12</v>
      </c>
      <c r="G4038" s="11" t="str">
        <f aca="false">MID(L4038,7,1)</f>
        <v>0</v>
      </c>
      <c r="H4038" s="11" t="str">
        <f aca="false">MID(L4038,8,1)</f>
        <v>2</v>
      </c>
      <c r="I4038" s="12" t="str">
        <f aca="false">IF(O4038="1","-x-",IF(O4038&lt;="4",MID(L4038,1,O4038-1),IF(O4038="5",MID(L4038,1,4),IF(O4038="6",MID(L4038,1,6),IF(AND(O4038="7",G4038="0"),MID(L4038,1,6),MID(L4038,1,7))))))</f>
        <v>191112</v>
      </c>
      <c r="J4038" s="11" t="n">
        <v>2026</v>
      </c>
      <c r="K4038" s="11" t="s">
        <v>15</v>
      </c>
      <c r="L4038" s="13" t="n">
        <v>19111202</v>
      </c>
      <c r="M4038" s="14" t="s">
        <v>4062</v>
      </c>
      <c r="N4038" s="15" t="str">
        <f aca="false">IF(ISERROR(VLOOKUP(P4038,$I$2:$I$5308,1,FALSE()))=FALSE(),"S","A")</f>
        <v>A</v>
      </c>
      <c r="O4038" s="15" t="str">
        <f aca="false">IF(H4038&lt;&gt;"0","7",IF(G4038&lt;&gt;"0","6",IF(F4038&lt;&gt;"00","5",IF(E4038&lt;&gt;"0","4",IF(D4038&lt;&gt;"0","3",IF(C4038&lt;&gt;"0","2",IF(B4038&lt;&gt;"0","1","-x-")))))))</f>
        <v>7</v>
      </c>
      <c r="P4038" s="16" t="str">
        <f aca="false">IF(O4038="1",MID(L4038,1,1),IF(O4038="2",MID(L4038,1,2),IF(O4038="3",MID(L4038,1,3),IF(O4038="4",MID(L4038,1,4),IF(O4038="5",MID(L4038,1,6),IF(O4038="6",MID(L4038,1,7),IF(O4038="7",MID(L4038,1,8),IF(O4038="8",MID(L4038,1,10)))))))))</f>
        <v>19111202</v>
      </c>
      <c r="Q4038" s="1"/>
      <c r="R4038" s="11"/>
      <c r="S4038" s="11"/>
    </row>
    <row r="4039" customFormat="false" ht="15.75" hidden="false" customHeight="true" outlineLevel="0" collapsed="false">
      <c r="B4039" s="11" t="str">
        <f aca="false">MID(L4039,1,1)</f>
        <v>1</v>
      </c>
      <c r="C4039" s="11" t="str">
        <f aca="false">MID(L4039,2,1)</f>
        <v>9</v>
      </c>
      <c r="D4039" s="11" t="str">
        <f aca="false">MID(L4039,3,1)</f>
        <v>1</v>
      </c>
      <c r="E4039" s="11" t="str">
        <f aca="false">MID(L4039,4,1)</f>
        <v>1</v>
      </c>
      <c r="F4039" s="11" t="str">
        <f aca="false">MID(L4039,5,2)</f>
        <v>12</v>
      </c>
      <c r="G4039" s="11" t="str">
        <f aca="false">MID(L4039,7,1)</f>
        <v>0</v>
      </c>
      <c r="H4039" s="11" t="str">
        <f aca="false">MID(L4039,8,1)</f>
        <v>3</v>
      </c>
      <c r="I4039" s="12" t="str">
        <f aca="false">IF(O4039="1","-x-",IF(O4039&lt;="4",MID(L4039,1,O4039-1),IF(O4039="5",MID(L4039,1,4),IF(O4039="6",MID(L4039,1,6),IF(AND(O4039="7",G4039="0"),MID(L4039,1,6),MID(L4039,1,7))))))</f>
        <v>191112</v>
      </c>
      <c r="J4039" s="11" t="n">
        <v>2026</v>
      </c>
      <c r="K4039" s="11" t="s">
        <v>15</v>
      </c>
      <c r="L4039" s="13" t="n">
        <v>19111203</v>
      </c>
      <c r="M4039" s="14" t="s">
        <v>4063</v>
      </c>
      <c r="N4039" s="15" t="str">
        <f aca="false">IF(ISERROR(VLOOKUP(P4039,$I$2:$I$5308,1,FALSE()))=FALSE(),"S","A")</f>
        <v>A</v>
      </c>
      <c r="O4039" s="15" t="str">
        <f aca="false">IF(H4039&lt;&gt;"0","7",IF(G4039&lt;&gt;"0","6",IF(F4039&lt;&gt;"00","5",IF(E4039&lt;&gt;"0","4",IF(D4039&lt;&gt;"0","3",IF(C4039&lt;&gt;"0","2",IF(B4039&lt;&gt;"0","1","-x-")))))))</f>
        <v>7</v>
      </c>
      <c r="P4039" s="16" t="str">
        <f aca="false">IF(O4039="1",MID(L4039,1,1),IF(O4039="2",MID(L4039,1,2),IF(O4039="3",MID(L4039,1,3),IF(O4039="4",MID(L4039,1,4),IF(O4039="5",MID(L4039,1,6),IF(O4039="6",MID(L4039,1,7),IF(O4039="7",MID(L4039,1,8),IF(O4039="8",MID(L4039,1,10)))))))))</f>
        <v>19111203</v>
      </c>
      <c r="Q4039" s="1"/>
      <c r="R4039" s="11"/>
      <c r="S4039" s="11"/>
    </row>
    <row r="4040" customFormat="false" ht="15.75" hidden="false" customHeight="true" outlineLevel="0" collapsed="false">
      <c r="B4040" s="11" t="str">
        <f aca="false">MID(L4040,1,1)</f>
        <v>1</v>
      </c>
      <c r="C4040" s="11" t="str">
        <f aca="false">MID(L4040,2,1)</f>
        <v>9</v>
      </c>
      <c r="D4040" s="11" t="str">
        <f aca="false">MID(L4040,3,1)</f>
        <v>1</v>
      </c>
      <c r="E4040" s="11" t="str">
        <f aca="false">MID(L4040,4,1)</f>
        <v>1</v>
      </c>
      <c r="F4040" s="11" t="str">
        <f aca="false">MID(L4040,5,2)</f>
        <v>12</v>
      </c>
      <c r="G4040" s="11" t="str">
        <f aca="false">MID(L4040,7,1)</f>
        <v>0</v>
      </c>
      <c r="H4040" s="11" t="str">
        <f aca="false">MID(L4040,8,1)</f>
        <v>4</v>
      </c>
      <c r="I4040" s="12" t="str">
        <f aca="false">IF(O4040="1","-x-",IF(O4040&lt;="4",MID(L4040,1,O4040-1),IF(O4040="5",MID(L4040,1,4),IF(O4040="6",MID(L4040,1,6),IF(AND(O4040="7",G4040="0"),MID(L4040,1,6),MID(L4040,1,7))))))</f>
        <v>191112</v>
      </c>
      <c r="J4040" s="11" t="n">
        <v>2026</v>
      </c>
      <c r="K4040" s="11" t="s">
        <v>15</v>
      </c>
      <c r="L4040" s="13" t="n">
        <v>19111204</v>
      </c>
      <c r="M4040" s="14" t="s">
        <v>4064</v>
      </c>
      <c r="N4040" s="15" t="str">
        <f aca="false">IF(ISERROR(VLOOKUP(P4040,$I$2:$I$5308,1,FALSE()))=FALSE(),"S","A")</f>
        <v>A</v>
      </c>
      <c r="O4040" s="15" t="str">
        <f aca="false">IF(H4040&lt;&gt;"0","7",IF(G4040&lt;&gt;"0","6",IF(F4040&lt;&gt;"00","5",IF(E4040&lt;&gt;"0","4",IF(D4040&lt;&gt;"0","3",IF(C4040&lt;&gt;"0","2",IF(B4040&lt;&gt;"0","1","-x-")))))))</f>
        <v>7</v>
      </c>
      <c r="P4040" s="16" t="str">
        <f aca="false">IF(O4040="1",MID(L4040,1,1),IF(O4040="2",MID(L4040,1,2),IF(O4040="3",MID(L4040,1,3),IF(O4040="4",MID(L4040,1,4),IF(O4040="5",MID(L4040,1,6),IF(O4040="6",MID(L4040,1,7),IF(O4040="7",MID(L4040,1,8),IF(O4040="8",MID(L4040,1,10)))))))))</f>
        <v>19111204</v>
      </c>
      <c r="Q4040" s="1"/>
      <c r="R4040" s="11"/>
      <c r="S4040" s="11"/>
    </row>
    <row r="4041" customFormat="false" ht="15.75" hidden="false" customHeight="true" outlineLevel="0" collapsed="false">
      <c r="B4041" s="11" t="str">
        <f aca="false">MID(L4041,1,1)</f>
        <v>1</v>
      </c>
      <c r="C4041" s="11" t="str">
        <f aca="false">MID(L4041,2,1)</f>
        <v>9</v>
      </c>
      <c r="D4041" s="11" t="str">
        <f aca="false">MID(L4041,3,1)</f>
        <v>1</v>
      </c>
      <c r="E4041" s="11" t="str">
        <f aca="false">MID(L4041,4,1)</f>
        <v>1</v>
      </c>
      <c r="F4041" s="11" t="str">
        <f aca="false">MID(L4041,5,2)</f>
        <v>12</v>
      </c>
      <c r="G4041" s="11" t="str">
        <f aca="false">MID(L4041,7,1)</f>
        <v>0</v>
      </c>
      <c r="H4041" s="11" t="str">
        <f aca="false">MID(L4041,8,1)</f>
        <v>5</v>
      </c>
      <c r="I4041" s="12" t="str">
        <f aca="false">IF(O4041="1","-x-",IF(O4041&lt;="4",MID(L4041,1,O4041-1),IF(O4041="5",MID(L4041,1,4),IF(O4041="6",MID(L4041,1,6),IF(AND(O4041="7",G4041="0"),MID(L4041,1,6),MID(L4041,1,7))))))</f>
        <v>191112</v>
      </c>
      <c r="J4041" s="11" t="n">
        <v>2026</v>
      </c>
      <c r="K4041" s="11" t="s">
        <v>15</v>
      </c>
      <c r="L4041" s="13" t="n">
        <v>19111205</v>
      </c>
      <c r="M4041" s="14" t="s">
        <v>4065</v>
      </c>
      <c r="N4041" s="15" t="str">
        <f aca="false">IF(ISERROR(VLOOKUP(P4041,$I$2:$I$5308,1,FALSE()))=FALSE(),"S","A")</f>
        <v>A</v>
      </c>
      <c r="O4041" s="15" t="str">
        <f aca="false">IF(H4041&lt;&gt;"0","7",IF(G4041&lt;&gt;"0","6",IF(F4041&lt;&gt;"00","5",IF(E4041&lt;&gt;"0","4",IF(D4041&lt;&gt;"0","3",IF(C4041&lt;&gt;"0","2",IF(B4041&lt;&gt;"0","1","-x-")))))))</f>
        <v>7</v>
      </c>
      <c r="P4041" s="16" t="str">
        <f aca="false">IF(O4041="1",MID(L4041,1,1),IF(O4041="2",MID(L4041,1,2),IF(O4041="3",MID(L4041,1,3),IF(O4041="4",MID(L4041,1,4),IF(O4041="5",MID(L4041,1,6),IF(O4041="6",MID(L4041,1,7),IF(O4041="7",MID(L4041,1,8),IF(O4041="8",MID(L4041,1,10)))))))))</f>
        <v>19111205</v>
      </c>
      <c r="Q4041" s="1"/>
      <c r="R4041" s="11"/>
      <c r="S4041" s="11"/>
    </row>
    <row r="4042" customFormat="false" ht="15.75" hidden="false" customHeight="true" outlineLevel="0" collapsed="false">
      <c r="B4042" s="11" t="str">
        <f aca="false">MID(L4042,1,1)</f>
        <v>1</v>
      </c>
      <c r="C4042" s="11" t="str">
        <f aca="false">MID(L4042,2,1)</f>
        <v>9</v>
      </c>
      <c r="D4042" s="11" t="str">
        <f aca="false">MID(L4042,3,1)</f>
        <v>1</v>
      </c>
      <c r="E4042" s="11" t="str">
        <f aca="false">MID(L4042,4,1)</f>
        <v>1</v>
      </c>
      <c r="F4042" s="11" t="str">
        <f aca="false">MID(L4042,5,2)</f>
        <v>12</v>
      </c>
      <c r="G4042" s="11" t="str">
        <f aca="false">MID(L4042,7,1)</f>
        <v>0</v>
      </c>
      <c r="H4042" s="11" t="str">
        <f aca="false">MID(L4042,8,1)</f>
        <v>6</v>
      </c>
      <c r="I4042" s="12" t="str">
        <f aca="false">IF(O4042="1","-x-",IF(O4042&lt;="4",MID(L4042,1,O4042-1),IF(O4042="5",MID(L4042,1,4),IF(O4042="6",MID(L4042,1,6),IF(AND(O4042="7",G4042="0"),MID(L4042,1,6),MID(L4042,1,7))))))</f>
        <v>191112</v>
      </c>
      <c r="J4042" s="11" t="n">
        <v>2026</v>
      </c>
      <c r="K4042" s="11" t="s">
        <v>15</v>
      </c>
      <c r="L4042" s="13" t="n">
        <v>19111206</v>
      </c>
      <c r="M4042" s="14" t="s">
        <v>4066</v>
      </c>
      <c r="N4042" s="15" t="str">
        <f aca="false">IF(ISERROR(VLOOKUP(P4042,$I$2:$I$5308,1,FALSE()))=FALSE(),"S","A")</f>
        <v>A</v>
      </c>
      <c r="O4042" s="15" t="str">
        <f aca="false">IF(H4042&lt;&gt;"0","7",IF(G4042&lt;&gt;"0","6",IF(F4042&lt;&gt;"00","5",IF(E4042&lt;&gt;"0","4",IF(D4042&lt;&gt;"0","3",IF(C4042&lt;&gt;"0","2",IF(B4042&lt;&gt;"0","1","-x-")))))))</f>
        <v>7</v>
      </c>
      <c r="P4042" s="16" t="str">
        <f aca="false">IF(O4042="1",MID(L4042,1,1),IF(O4042="2",MID(L4042,1,2),IF(O4042="3",MID(L4042,1,3),IF(O4042="4",MID(L4042,1,4),IF(O4042="5",MID(L4042,1,6),IF(O4042="6",MID(L4042,1,7),IF(O4042="7",MID(L4042,1,8),IF(O4042="8",MID(L4042,1,10)))))))))</f>
        <v>19111206</v>
      </c>
      <c r="Q4042" s="1"/>
      <c r="R4042" s="11"/>
      <c r="S4042" s="11"/>
    </row>
    <row r="4043" customFormat="false" ht="15.75" hidden="false" customHeight="true" outlineLevel="0" collapsed="false">
      <c r="B4043" s="11" t="str">
        <f aca="false">MID(L4043,1,1)</f>
        <v>1</v>
      </c>
      <c r="C4043" s="11" t="str">
        <f aca="false">MID(L4043,2,1)</f>
        <v>9</v>
      </c>
      <c r="D4043" s="11" t="str">
        <f aca="false">MID(L4043,3,1)</f>
        <v>1</v>
      </c>
      <c r="E4043" s="11" t="str">
        <f aca="false">MID(L4043,4,1)</f>
        <v>1</v>
      </c>
      <c r="F4043" s="11" t="str">
        <f aca="false">MID(L4043,5,2)</f>
        <v>12</v>
      </c>
      <c r="G4043" s="11" t="str">
        <f aca="false">MID(L4043,7,1)</f>
        <v>0</v>
      </c>
      <c r="H4043" s="11" t="str">
        <f aca="false">MID(L4043,8,1)</f>
        <v>7</v>
      </c>
      <c r="I4043" s="12" t="str">
        <f aca="false">IF(O4043="1","-x-",IF(O4043&lt;="4",MID(L4043,1,O4043-1),IF(O4043="5",MID(L4043,1,4),IF(O4043="6",MID(L4043,1,6),IF(AND(O4043="7",G4043="0"),MID(L4043,1,6),MID(L4043,1,7))))))</f>
        <v>191112</v>
      </c>
      <c r="J4043" s="11" t="n">
        <v>2026</v>
      </c>
      <c r="K4043" s="11" t="s">
        <v>15</v>
      </c>
      <c r="L4043" s="13" t="n">
        <v>19111207</v>
      </c>
      <c r="M4043" s="14" t="s">
        <v>4067</v>
      </c>
      <c r="N4043" s="15" t="str">
        <f aca="false">IF(ISERROR(VLOOKUP(P4043,$I$2:$I$5308,1,FALSE()))=FALSE(),"S","A")</f>
        <v>A</v>
      </c>
      <c r="O4043" s="15" t="str">
        <f aca="false">IF(H4043&lt;&gt;"0","7",IF(G4043&lt;&gt;"0","6",IF(F4043&lt;&gt;"00","5",IF(E4043&lt;&gt;"0","4",IF(D4043&lt;&gt;"0","3",IF(C4043&lt;&gt;"0","2",IF(B4043&lt;&gt;"0","1","-x-")))))))</f>
        <v>7</v>
      </c>
      <c r="P4043" s="16" t="str">
        <f aca="false">IF(O4043="1",MID(L4043,1,1),IF(O4043="2",MID(L4043,1,2),IF(O4043="3",MID(L4043,1,3),IF(O4043="4",MID(L4043,1,4),IF(O4043="5",MID(L4043,1,6),IF(O4043="6",MID(L4043,1,7),IF(O4043="7",MID(L4043,1,8),IF(O4043="8",MID(L4043,1,10)))))))))</f>
        <v>19111207</v>
      </c>
      <c r="Q4043" s="1"/>
      <c r="R4043" s="11"/>
      <c r="S4043" s="11"/>
    </row>
    <row r="4044" customFormat="false" ht="15.75" hidden="false" customHeight="true" outlineLevel="0" collapsed="false">
      <c r="B4044" s="11" t="str">
        <f aca="false">MID(L4044,1,1)</f>
        <v>1</v>
      </c>
      <c r="C4044" s="11" t="str">
        <f aca="false">MID(L4044,2,1)</f>
        <v>9</v>
      </c>
      <c r="D4044" s="11" t="str">
        <f aca="false">MID(L4044,3,1)</f>
        <v>1</v>
      </c>
      <c r="E4044" s="11" t="str">
        <f aca="false">MID(L4044,4,1)</f>
        <v>1</v>
      </c>
      <c r="F4044" s="11" t="str">
        <f aca="false">MID(L4044,5,2)</f>
        <v>12</v>
      </c>
      <c r="G4044" s="11" t="str">
        <f aca="false">MID(L4044,7,1)</f>
        <v>0</v>
      </c>
      <c r="H4044" s="11" t="str">
        <f aca="false">MID(L4044,8,1)</f>
        <v>8</v>
      </c>
      <c r="I4044" s="12" t="str">
        <f aca="false">IF(O4044="1","-x-",IF(O4044&lt;="4",MID(L4044,1,O4044-1),IF(O4044="5",MID(L4044,1,4),IF(O4044="6",MID(L4044,1,6),IF(AND(O4044="7",G4044="0"),MID(L4044,1,6),MID(L4044,1,7))))))</f>
        <v>191112</v>
      </c>
      <c r="J4044" s="11" t="n">
        <v>2026</v>
      </c>
      <c r="K4044" s="11" t="s">
        <v>15</v>
      </c>
      <c r="L4044" s="13" t="n">
        <v>19111208</v>
      </c>
      <c r="M4044" s="14" t="s">
        <v>4068</v>
      </c>
      <c r="N4044" s="15" t="str">
        <f aca="false">IF(ISERROR(VLOOKUP(P4044,$I$2:$I$5308,1,FALSE()))=FALSE(),"S","A")</f>
        <v>A</v>
      </c>
      <c r="O4044" s="15" t="str">
        <f aca="false">IF(H4044&lt;&gt;"0","7",IF(G4044&lt;&gt;"0","6",IF(F4044&lt;&gt;"00","5",IF(E4044&lt;&gt;"0","4",IF(D4044&lt;&gt;"0","3",IF(C4044&lt;&gt;"0","2",IF(B4044&lt;&gt;"0","1","-x-")))))))</f>
        <v>7</v>
      </c>
      <c r="P4044" s="16" t="str">
        <f aca="false">IF(O4044="1",MID(L4044,1,1),IF(O4044="2",MID(L4044,1,2),IF(O4044="3",MID(L4044,1,3),IF(O4044="4",MID(L4044,1,4),IF(O4044="5",MID(L4044,1,6),IF(O4044="6",MID(L4044,1,7),IF(O4044="7",MID(L4044,1,8),IF(O4044="8",MID(L4044,1,10)))))))))</f>
        <v>19111208</v>
      </c>
      <c r="Q4044" s="1"/>
      <c r="R4044" s="11"/>
      <c r="S4044" s="11"/>
    </row>
    <row r="4045" customFormat="false" ht="15.75" hidden="false" customHeight="true" outlineLevel="0" collapsed="false">
      <c r="B4045" s="11" t="str">
        <f aca="false">MID(L4045,1,1)</f>
        <v>1</v>
      </c>
      <c r="C4045" s="11" t="str">
        <f aca="false">MID(L4045,2,1)</f>
        <v>9</v>
      </c>
      <c r="D4045" s="11" t="str">
        <f aca="false">MID(L4045,3,1)</f>
        <v>1</v>
      </c>
      <c r="E4045" s="11" t="str">
        <f aca="false">MID(L4045,4,1)</f>
        <v>1</v>
      </c>
      <c r="F4045" s="11" t="str">
        <f aca="false">MID(L4045,5,2)</f>
        <v>13</v>
      </c>
      <c r="G4045" s="11" t="str">
        <f aca="false">MID(L4045,7,1)</f>
        <v>0</v>
      </c>
      <c r="H4045" s="11" t="str">
        <f aca="false">MID(L4045,8,1)</f>
        <v>0</v>
      </c>
      <c r="I4045" s="12" t="str">
        <f aca="false">IF(O4045="1","-x-",IF(O4045&lt;="4",MID(L4045,1,O4045-1),IF(O4045="5",MID(L4045,1,4),IF(O4045="6",MID(L4045,1,6),IF(AND(O4045="7",G4045="0"),MID(L4045,1,6),MID(L4045,1,7))))))</f>
        <v>1911</v>
      </c>
      <c r="J4045" s="11" t="n">
        <v>2026</v>
      </c>
      <c r="K4045" s="11" t="s">
        <v>15</v>
      </c>
      <c r="L4045" s="13" t="n">
        <v>19111300</v>
      </c>
      <c r="M4045" s="14" t="s">
        <v>4069</v>
      </c>
      <c r="N4045" s="15" t="str">
        <f aca="false">IF(ISERROR(VLOOKUP(P4045,$I$2:$I$5308,1,FALSE()))=FALSE(),"S","A")</f>
        <v>S</v>
      </c>
      <c r="O4045" s="15" t="str">
        <f aca="false">IF(H4045&lt;&gt;"0","7",IF(G4045&lt;&gt;"0","6",IF(F4045&lt;&gt;"00","5",IF(E4045&lt;&gt;"0","4",IF(D4045&lt;&gt;"0","3",IF(C4045&lt;&gt;"0","2",IF(B4045&lt;&gt;"0","1","-x-")))))))</f>
        <v>5</v>
      </c>
      <c r="P4045" s="16" t="str">
        <f aca="false">IF(O4045="1",MID(L4045,1,1),IF(O4045="2",MID(L4045,1,2),IF(O4045="3",MID(L4045,1,3),IF(O4045="4",MID(L4045,1,4),IF(O4045="5",MID(L4045,1,6),IF(O4045="6",MID(L4045,1,7),IF(O4045="7",MID(L4045,1,8),IF(O4045="8",MID(L4045,1,10)))))))))</f>
        <v>191113</v>
      </c>
      <c r="Q4045" s="1"/>
      <c r="R4045" s="11"/>
      <c r="S4045" s="11"/>
    </row>
    <row r="4046" customFormat="false" ht="15.75" hidden="false" customHeight="true" outlineLevel="0" collapsed="false">
      <c r="B4046" s="11" t="str">
        <f aca="false">MID(L4046,1,1)</f>
        <v>1</v>
      </c>
      <c r="C4046" s="11" t="str">
        <f aca="false">MID(L4046,2,1)</f>
        <v>9</v>
      </c>
      <c r="D4046" s="11" t="str">
        <f aca="false">MID(L4046,3,1)</f>
        <v>1</v>
      </c>
      <c r="E4046" s="11" t="str">
        <f aca="false">MID(L4046,4,1)</f>
        <v>1</v>
      </c>
      <c r="F4046" s="11" t="str">
        <f aca="false">MID(L4046,5,2)</f>
        <v>13</v>
      </c>
      <c r="G4046" s="11" t="str">
        <f aca="false">MID(L4046,7,1)</f>
        <v>1</v>
      </c>
      <c r="H4046" s="11" t="str">
        <f aca="false">MID(L4046,8,1)</f>
        <v>0</v>
      </c>
      <c r="I4046" s="12" t="str">
        <f aca="false">IF(O4046="1","-x-",IF(O4046&lt;="4",MID(L4046,1,O4046-1),IF(O4046="5",MID(L4046,1,4),IF(O4046="6",MID(L4046,1,6),IF(AND(O4046="7",G4046="0"),MID(L4046,1,6),MID(L4046,1,7))))))</f>
        <v>191113</v>
      </c>
      <c r="J4046" s="11" t="n">
        <v>2026</v>
      </c>
      <c r="K4046" s="11" t="s">
        <v>15</v>
      </c>
      <c r="L4046" s="13" t="n">
        <v>19111310</v>
      </c>
      <c r="M4046" s="14" t="s">
        <v>4070</v>
      </c>
      <c r="N4046" s="15" t="str">
        <f aca="false">IF(ISERROR(VLOOKUP(P4046,$I$2:$I$5308,1,FALSE()))=FALSE(),"S","A")</f>
        <v>S</v>
      </c>
      <c r="O4046" s="15" t="str">
        <f aca="false">IF(H4046&lt;&gt;"0","7",IF(G4046&lt;&gt;"0","6",IF(F4046&lt;&gt;"00","5",IF(E4046&lt;&gt;"0","4",IF(D4046&lt;&gt;"0","3",IF(C4046&lt;&gt;"0","2",IF(B4046&lt;&gt;"0","1","-x-")))))))</f>
        <v>6</v>
      </c>
      <c r="P4046" s="16" t="str">
        <f aca="false">IF(O4046="1",MID(L4046,1,1),IF(O4046="2",MID(L4046,1,2),IF(O4046="3",MID(L4046,1,3),IF(O4046="4",MID(L4046,1,4),IF(O4046="5",MID(L4046,1,6),IF(O4046="6",MID(L4046,1,7),IF(O4046="7",MID(L4046,1,8),IF(O4046="8",MID(L4046,1,10)))))))))</f>
        <v>1911131</v>
      </c>
      <c r="Q4046" s="1"/>
      <c r="R4046" s="11"/>
      <c r="S4046" s="11"/>
      <c r="U4046" s="1" t="s">
        <v>1731</v>
      </c>
    </row>
    <row r="4047" customFormat="false" ht="15.75" hidden="false" customHeight="true" outlineLevel="0" collapsed="false">
      <c r="B4047" s="11" t="str">
        <f aca="false">MID(L4047,1,1)</f>
        <v>1</v>
      </c>
      <c r="C4047" s="11" t="str">
        <f aca="false">MID(L4047,2,1)</f>
        <v>9</v>
      </c>
      <c r="D4047" s="11" t="str">
        <f aca="false">MID(L4047,3,1)</f>
        <v>1</v>
      </c>
      <c r="E4047" s="11" t="str">
        <f aca="false">MID(L4047,4,1)</f>
        <v>1</v>
      </c>
      <c r="F4047" s="11" t="str">
        <f aca="false">MID(L4047,5,2)</f>
        <v>13</v>
      </c>
      <c r="G4047" s="11" t="str">
        <f aca="false">MID(L4047,7,1)</f>
        <v>1</v>
      </c>
      <c r="H4047" s="11" t="str">
        <f aca="false">MID(L4047,8,1)</f>
        <v>1</v>
      </c>
      <c r="I4047" s="12" t="str">
        <f aca="false">IF(O4047="1","-x-",IF(O4047&lt;="4",MID(L4047,1,O4047-1),IF(O4047="5",MID(L4047,1,4),IF(O4047="6",MID(L4047,1,6),IF(AND(O4047="7",G4047="0"),MID(L4047,1,6),MID(L4047,1,7))))))</f>
        <v>1911131</v>
      </c>
      <c r="J4047" s="11" t="n">
        <v>2026</v>
      </c>
      <c r="K4047" s="11" t="s">
        <v>15</v>
      </c>
      <c r="L4047" s="13" t="n">
        <v>19111311</v>
      </c>
      <c r="M4047" s="14" t="s">
        <v>4071</v>
      </c>
      <c r="N4047" s="15" t="str">
        <f aca="false">IF(ISERROR(VLOOKUP(P4047,$I$2:$I$5308,1,FALSE()))=FALSE(),"S","A")</f>
        <v>A</v>
      </c>
      <c r="O4047" s="15" t="str">
        <f aca="false">IF(H4047&lt;&gt;"0","7",IF(G4047&lt;&gt;"0","6",IF(F4047&lt;&gt;"00","5",IF(E4047&lt;&gt;"0","4",IF(D4047&lt;&gt;"0","3",IF(C4047&lt;&gt;"0","2",IF(B4047&lt;&gt;"0","1","-x-")))))))</f>
        <v>7</v>
      </c>
      <c r="P4047" s="16" t="str">
        <f aca="false">IF(O4047="1",MID(L4047,1,1),IF(O4047="2",MID(L4047,1,2),IF(O4047="3",MID(L4047,1,3),IF(O4047="4",MID(L4047,1,4),IF(O4047="5",MID(L4047,1,6),IF(O4047="6",MID(L4047,1,7),IF(O4047="7",MID(L4047,1,8),IF(O4047="8",MID(L4047,1,10)))))))))</f>
        <v>19111311</v>
      </c>
      <c r="Q4047" s="1"/>
      <c r="R4047" s="11"/>
      <c r="S4047" s="11"/>
    </row>
    <row r="4048" customFormat="false" ht="15.75" hidden="false" customHeight="true" outlineLevel="0" collapsed="false">
      <c r="B4048" s="11" t="str">
        <f aca="false">MID(L4048,1,1)</f>
        <v>1</v>
      </c>
      <c r="C4048" s="11" t="str">
        <f aca="false">MID(L4048,2,1)</f>
        <v>9</v>
      </c>
      <c r="D4048" s="11" t="str">
        <f aca="false">MID(L4048,3,1)</f>
        <v>1</v>
      </c>
      <c r="E4048" s="11" t="str">
        <f aca="false">MID(L4048,4,1)</f>
        <v>1</v>
      </c>
      <c r="F4048" s="11" t="str">
        <f aca="false">MID(L4048,5,2)</f>
        <v>13</v>
      </c>
      <c r="G4048" s="11" t="str">
        <f aca="false">MID(L4048,7,1)</f>
        <v>1</v>
      </c>
      <c r="H4048" s="11" t="str">
        <f aca="false">MID(L4048,8,1)</f>
        <v>2</v>
      </c>
      <c r="I4048" s="12" t="str">
        <f aca="false">IF(O4048="1","-x-",IF(O4048&lt;="4",MID(L4048,1,O4048-1),IF(O4048="5",MID(L4048,1,4),IF(O4048="6",MID(L4048,1,6),IF(AND(O4048="7",G4048="0"),MID(L4048,1,6),MID(L4048,1,7))))))</f>
        <v>1911131</v>
      </c>
      <c r="J4048" s="11" t="n">
        <v>2026</v>
      </c>
      <c r="K4048" s="11" t="s">
        <v>15</v>
      </c>
      <c r="L4048" s="13" t="n">
        <v>19111312</v>
      </c>
      <c r="M4048" s="14" t="s">
        <v>4072</v>
      </c>
      <c r="N4048" s="15" t="str">
        <f aca="false">IF(ISERROR(VLOOKUP(P4048,$I$2:$I$5308,1,FALSE()))=FALSE(),"S","A")</f>
        <v>A</v>
      </c>
      <c r="O4048" s="15" t="str">
        <f aca="false">IF(H4048&lt;&gt;"0","7",IF(G4048&lt;&gt;"0","6",IF(F4048&lt;&gt;"00","5",IF(E4048&lt;&gt;"0","4",IF(D4048&lt;&gt;"0","3",IF(C4048&lt;&gt;"0","2",IF(B4048&lt;&gt;"0","1","-x-")))))))</f>
        <v>7</v>
      </c>
      <c r="P4048" s="16" t="str">
        <f aca="false">IF(O4048="1",MID(L4048,1,1),IF(O4048="2",MID(L4048,1,2),IF(O4048="3",MID(L4048,1,3),IF(O4048="4",MID(L4048,1,4),IF(O4048="5",MID(L4048,1,6),IF(O4048="6",MID(L4048,1,7),IF(O4048="7",MID(L4048,1,8),IF(O4048="8",MID(L4048,1,10)))))))))</f>
        <v>19111312</v>
      </c>
      <c r="Q4048" s="1"/>
      <c r="R4048" s="11"/>
      <c r="S4048" s="11"/>
    </row>
    <row r="4049" customFormat="false" ht="15.75" hidden="false" customHeight="true" outlineLevel="0" collapsed="false">
      <c r="B4049" s="11" t="str">
        <f aca="false">MID(L4049,1,1)</f>
        <v>1</v>
      </c>
      <c r="C4049" s="11" t="str">
        <f aca="false">MID(L4049,2,1)</f>
        <v>9</v>
      </c>
      <c r="D4049" s="11" t="str">
        <f aca="false">MID(L4049,3,1)</f>
        <v>1</v>
      </c>
      <c r="E4049" s="11" t="str">
        <f aca="false">MID(L4049,4,1)</f>
        <v>1</v>
      </c>
      <c r="F4049" s="11" t="str">
        <f aca="false">MID(L4049,5,2)</f>
        <v>13</v>
      </c>
      <c r="G4049" s="11" t="str">
        <f aca="false">MID(L4049,7,1)</f>
        <v>1</v>
      </c>
      <c r="H4049" s="11" t="str">
        <f aca="false">MID(L4049,8,1)</f>
        <v>3</v>
      </c>
      <c r="I4049" s="12" t="str">
        <f aca="false">IF(O4049="1","-x-",IF(O4049&lt;="4",MID(L4049,1,O4049-1),IF(O4049="5",MID(L4049,1,4),IF(O4049="6",MID(L4049,1,6),IF(AND(O4049="7",G4049="0"),MID(L4049,1,6),MID(L4049,1,7))))))</f>
        <v>1911131</v>
      </c>
      <c r="J4049" s="11" t="n">
        <v>2026</v>
      </c>
      <c r="K4049" s="11" t="s">
        <v>15</v>
      </c>
      <c r="L4049" s="13" t="n">
        <v>19111313</v>
      </c>
      <c r="M4049" s="14" t="s">
        <v>4073</v>
      </c>
      <c r="N4049" s="15" t="str">
        <f aca="false">IF(ISERROR(VLOOKUP(P4049,$I$2:$I$5308,1,FALSE()))=FALSE(),"S","A")</f>
        <v>A</v>
      </c>
      <c r="O4049" s="15" t="str">
        <f aca="false">IF(H4049&lt;&gt;"0","7",IF(G4049&lt;&gt;"0","6",IF(F4049&lt;&gt;"00","5",IF(E4049&lt;&gt;"0","4",IF(D4049&lt;&gt;"0","3",IF(C4049&lt;&gt;"0","2",IF(B4049&lt;&gt;"0","1","-x-")))))))</f>
        <v>7</v>
      </c>
      <c r="P4049" s="16" t="str">
        <f aca="false">IF(O4049="1",MID(L4049,1,1),IF(O4049="2",MID(L4049,1,2),IF(O4049="3",MID(L4049,1,3),IF(O4049="4",MID(L4049,1,4),IF(O4049="5",MID(L4049,1,6),IF(O4049="6",MID(L4049,1,7),IF(O4049="7",MID(L4049,1,8),IF(O4049="8",MID(L4049,1,10)))))))))</f>
        <v>19111313</v>
      </c>
      <c r="Q4049" s="1"/>
      <c r="R4049" s="11"/>
      <c r="S4049" s="11"/>
    </row>
    <row r="4050" customFormat="false" ht="15.75" hidden="false" customHeight="true" outlineLevel="0" collapsed="false">
      <c r="B4050" s="11" t="str">
        <f aca="false">MID(L4050,1,1)</f>
        <v>1</v>
      </c>
      <c r="C4050" s="11" t="str">
        <f aca="false">MID(L4050,2,1)</f>
        <v>9</v>
      </c>
      <c r="D4050" s="11" t="str">
        <f aca="false">MID(L4050,3,1)</f>
        <v>1</v>
      </c>
      <c r="E4050" s="11" t="str">
        <f aca="false">MID(L4050,4,1)</f>
        <v>1</v>
      </c>
      <c r="F4050" s="11" t="str">
        <f aca="false">MID(L4050,5,2)</f>
        <v>13</v>
      </c>
      <c r="G4050" s="11" t="str">
        <f aca="false">MID(L4050,7,1)</f>
        <v>1</v>
      </c>
      <c r="H4050" s="11" t="str">
        <f aca="false">MID(L4050,8,1)</f>
        <v>4</v>
      </c>
      <c r="I4050" s="12" t="str">
        <f aca="false">IF(O4050="1","-x-",IF(O4050&lt;="4",MID(L4050,1,O4050-1),IF(O4050="5",MID(L4050,1,4),IF(O4050="6",MID(L4050,1,6),IF(AND(O4050="7",G4050="0"),MID(L4050,1,6),MID(L4050,1,7))))))</f>
        <v>1911131</v>
      </c>
      <c r="J4050" s="11" t="n">
        <v>2026</v>
      </c>
      <c r="K4050" s="11" t="s">
        <v>15</v>
      </c>
      <c r="L4050" s="13" t="n">
        <v>19111314</v>
      </c>
      <c r="M4050" s="14" t="s">
        <v>4074</v>
      </c>
      <c r="N4050" s="15" t="str">
        <f aca="false">IF(ISERROR(VLOOKUP(P4050,$I$2:$I$5308,1,FALSE()))=FALSE(),"S","A")</f>
        <v>A</v>
      </c>
      <c r="O4050" s="15" t="str">
        <f aca="false">IF(H4050&lt;&gt;"0","7",IF(G4050&lt;&gt;"0","6",IF(F4050&lt;&gt;"00","5",IF(E4050&lt;&gt;"0","4",IF(D4050&lt;&gt;"0","3",IF(C4050&lt;&gt;"0","2",IF(B4050&lt;&gt;"0","1","-x-")))))))</f>
        <v>7</v>
      </c>
      <c r="P4050" s="16" t="str">
        <f aca="false">IF(O4050="1",MID(L4050,1,1),IF(O4050="2",MID(L4050,1,2),IF(O4050="3",MID(L4050,1,3),IF(O4050="4",MID(L4050,1,4),IF(O4050="5",MID(L4050,1,6),IF(O4050="6",MID(L4050,1,7),IF(O4050="7",MID(L4050,1,8),IF(O4050="8",MID(L4050,1,10)))))))))</f>
        <v>19111314</v>
      </c>
      <c r="Q4050" s="1"/>
      <c r="R4050" s="11"/>
      <c r="S4050" s="11"/>
    </row>
    <row r="4051" customFormat="false" ht="15.75" hidden="false" customHeight="true" outlineLevel="0" collapsed="false">
      <c r="B4051" s="11" t="str">
        <f aca="false">MID(L4051,1,1)</f>
        <v>1</v>
      </c>
      <c r="C4051" s="11" t="str">
        <f aca="false">MID(L4051,2,1)</f>
        <v>9</v>
      </c>
      <c r="D4051" s="11" t="str">
        <f aca="false">MID(L4051,3,1)</f>
        <v>1</v>
      </c>
      <c r="E4051" s="11" t="str">
        <f aca="false">MID(L4051,4,1)</f>
        <v>1</v>
      </c>
      <c r="F4051" s="11" t="str">
        <f aca="false">MID(L4051,5,2)</f>
        <v>13</v>
      </c>
      <c r="G4051" s="11" t="str">
        <f aca="false">MID(L4051,7,1)</f>
        <v>1</v>
      </c>
      <c r="H4051" s="11" t="str">
        <f aca="false">MID(L4051,8,1)</f>
        <v>5</v>
      </c>
      <c r="I4051" s="12" t="str">
        <f aca="false">IF(O4051="1","-x-",IF(O4051&lt;="4",MID(L4051,1,O4051-1),IF(O4051="5",MID(L4051,1,4),IF(O4051="6",MID(L4051,1,6),IF(AND(O4051="7",G4051="0"),MID(L4051,1,6),MID(L4051,1,7))))))</f>
        <v>1911131</v>
      </c>
      <c r="J4051" s="11" t="n">
        <v>2026</v>
      </c>
      <c r="K4051" s="11" t="s">
        <v>15</v>
      </c>
      <c r="L4051" s="13" t="n">
        <v>19111315</v>
      </c>
      <c r="M4051" s="14" t="s">
        <v>4075</v>
      </c>
      <c r="N4051" s="15" t="str">
        <f aca="false">IF(ISERROR(VLOOKUP(P4051,$I$2:$I$5308,1,FALSE()))=FALSE(),"S","A")</f>
        <v>A</v>
      </c>
      <c r="O4051" s="15" t="str">
        <f aca="false">IF(H4051&lt;&gt;"0","7",IF(G4051&lt;&gt;"0","6",IF(F4051&lt;&gt;"00","5",IF(E4051&lt;&gt;"0","4",IF(D4051&lt;&gt;"0","3",IF(C4051&lt;&gt;"0","2",IF(B4051&lt;&gt;"0","1","-x-")))))))</f>
        <v>7</v>
      </c>
      <c r="P4051" s="16" t="str">
        <f aca="false">IF(O4051="1",MID(L4051,1,1),IF(O4051="2",MID(L4051,1,2),IF(O4051="3",MID(L4051,1,3),IF(O4051="4",MID(L4051,1,4),IF(O4051="5",MID(L4051,1,6),IF(O4051="6",MID(L4051,1,7),IF(O4051="7",MID(L4051,1,8),IF(O4051="8",MID(L4051,1,10)))))))))</f>
        <v>19111315</v>
      </c>
      <c r="Q4051" s="1"/>
      <c r="R4051" s="11"/>
      <c r="S4051" s="11"/>
    </row>
    <row r="4052" customFormat="false" ht="15.75" hidden="false" customHeight="true" outlineLevel="0" collapsed="false">
      <c r="B4052" s="11" t="str">
        <f aca="false">MID(L4052,1,1)</f>
        <v>1</v>
      </c>
      <c r="C4052" s="11" t="str">
        <f aca="false">MID(L4052,2,1)</f>
        <v>9</v>
      </c>
      <c r="D4052" s="11" t="str">
        <f aca="false">MID(L4052,3,1)</f>
        <v>1</v>
      </c>
      <c r="E4052" s="11" t="str">
        <f aca="false">MID(L4052,4,1)</f>
        <v>1</v>
      </c>
      <c r="F4052" s="11" t="str">
        <f aca="false">MID(L4052,5,2)</f>
        <v>13</v>
      </c>
      <c r="G4052" s="11" t="str">
        <f aca="false">MID(L4052,7,1)</f>
        <v>1</v>
      </c>
      <c r="H4052" s="11" t="str">
        <f aca="false">MID(L4052,8,1)</f>
        <v>6</v>
      </c>
      <c r="I4052" s="12" t="str">
        <f aca="false">IF(O4052="1","-x-",IF(O4052&lt;="4",MID(L4052,1,O4052-1),IF(O4052="5",MID(L4052,1,4),IF(O4052="6",MID(L4052,1,6),IF(AND(O4052="7",G4052="0"),MID(L4052,1,6),MID(L4052,1,7))))))</f>
        <v>1911131</v>
      </c>
      <c r="J4052" s="11" t="n">
        <v>2026</v>
      </c>
      <c r="K4052" s="11" t="s">
        <v>15</v>
      </c>
      <c r="L4052" s="13" t="n">
        <v>19111316</v>
      </c>
      <c r="M4052" s="14" t="s">
        <v>4076</v>
      </c>
      <c r="N4052" s="15" t="str">
        <f aca="false">IF(ISERROR(VLOOKUP(P4052,$I$2:$I$5308,1,FALSE()))=FALSE(),"S","A")</f>
        <v>A</v>
      </c>
      <c r="O4052" s="15" t="str">
        <f aca="false">IF(H4052&lt;&gt;"0","7",IF(G4052&lt;&gt;"0","6",IF(F4052&lt;&gt;"00","5",IF(E4052&lt;&gt;"0","4",IF(D4052&lt;&gt;"0","3",IF(C4052&lt;&gt;"0","2",IF(B4052&lt;&gt;"0","1","-x-")))))))</f>
        <v>7</v>
      </c>
      <c r="P4052" s="16" t="str">
        <f aca="false">IF(O4052="1",MID(L4052,1,1),IF(O4052="2",MID(L4052,1,2),IF(O4052="3",MID(L4052,1,3),IF(O4052="4",MID(L4052,1,4),IF(O4052="5",MID(L4052,1,6),IF(O4052="6",MID(L4052,1,7),IF(O4052="7",MID(L4052,1,8),IF(O4052="8",MID(L4052,1,10)))))))))</f>
        <v>19111316</v>
      </c>
      <c r="Q4052" s="1"/>
      <c r="R4052" s="11"/>
      <c r="S4052" s="11"/>
    </row>
    <row r="4053" customFormat="false" ht="15.75" hidden="false" customHeight="true" outlineLevel="0" collapsed="false">
      <c r="B4053" s="11" t="str">
        <f aca="false">MID(L4053,1,1)</f>
        <v>1</v>
      </c>
      <c r="C4053" s="11" t="str">
        <f aca="false">MID(L4053,2,1)</f>
        <v>9</v>
      </c>
      <c r="D4053" s="11" t="str">
        <f aca="false">MID(L4053,3,1)</f>
        <v>1</v>
      </c>
      <c r="E4053" s="11" t="str">
        <f aca="false">MID(L4053,4,1)</f>
        <v>1</v>
      </c>
      <c r="F4053" s="11" t="str">
        <f aca="false">MID(L4053,5,2)</f>
        <v>13</v>
      </c>
      <c r="G4053" s="11" t="str">
        <f aca="false">MID(L4053,7,1)</f>
        <v>1</v>
      </c>
      <c r="H4053" s="11" t="str">
        <f aca="false">MID(L4053,8,1)</f>
        <v>7</v>
      </c>
      <c r="I4053" s="12" t="str">
        <f aca="false">IF(O4053="1","-x-",IF(O4053&lt;="4",MID(L4053,1,O4053-1),IF(O4053="5",MID(L4053,1,4),IF(O4053="6",MID(L4053,1,6),IF(AND(O4053="7",G4053="0"),MID(L4053,1,6),MID(L4053,1,7))))))</f>
        <v>1911131</v>
      </c>
      <c r="J4053" s="11" t="n">
        <v>2026</v>
      </c>
      <c r="K4053" s="11" t="s">
        <v>15</v>
      </c>
      <c r="L4053" s="13" t="n">
        <v>19111317</v>
      </c>
      <c r="M4053" s="14" t="s">
        <v>4077</v>
      </c>
      <c r="N4053" s="15" t="str">
        <f aca="false">IF(ISERROR(VLOOKUP(P4053,$I$2:$I$5308,1,FALSE()))=FALSE(),"S","A")</f>
        <v>A</v>
      </c>
      <c r="O4053" s="15" t="str">
        <f aca="false">IF(H4053&lt;&gt;"0","7",IF(G4053&lt;&gt;"0","6",IF(F4053&lt;&gt;"00","5",IF(E4053&lt;&gt;"0","4",IF(D4053&lt;&gt;"0","3",IF(C4053&lt;&gt;"0","2",IF(B4053&lt;&gt;"0","1","-x-")))))))</f>
        <v>7</v>
      </c>
      <c r="P4053" s="16" t="str">
        <f aca="false">IF(O4053="1",MID(L4053,1,1),IF(O4053="2",MID(L4053,1,2),IF(O4053="3",MID(L4053,1,3),IF(O4053="4",MID(L4053,1,4),IF(O4053="5",MID(L4053,1,6),IF(O4053="6",MID(L4053,1,7),IF(O4053="7",MID(L4053,1,8),IF(O4053="8",MID(L4053,1,10)))))))))</f>
        <v>19111317</v>
      </c>
      <c r="Q4053" s="1"/>
      <c r="R4053" s="11"/>
      <c r="S4053" s="11"/>
    </row>
    <row r="4054" customFormat="false" ht="15.75" hidden="false" customHeight="true" outlineLevel="0" collapsed="false">
      <c r="B4054" s="11" t="str">
        <f aca="false">MID(L4054,1,1)</f>
        <v>1</v>
      </c>
      <c r="C4054" s="11" t="str">
        <f aca="false">MID(L4054,2,1)</f>
        <v>9</v>
      </c>
      <c r="D4054" s="11" t="str">
        <f aca="false">MID(L4054,3,1)</f>
        <v>1</v>
      </c>
      <c r="E4054" s="11" t="str">
        <f aca="false">MID(L4054,4,1)</f>
        <v>1</v>
      </c>
      <c r="F4054" s="11" t="str">
        <f aca="false">MID(L4054,5,2)</f>
        <v>13</v>
      </c>
      <c r="G4054" s="11" t="str">
        <f aca="false">MID(L4054,7,1)</f>
        <v>1</v>
      </c>
      <c r="H4054" s="11" t="str">
        <f aca="false">MID(L4054,8,1)</f>
        <v>8</v>
      </c>
      <c r="I4054" s="12" t="str">
        <f aca="false">IF(O4054="1","-x-",IF(O4054&lt;="4",MID(L4054,1,O4054-1),IF(O4054="5",MID(L4054,1,4),IF(O4054="6",MID(L4054,1,6),IF(AND(O4054="7",G4054="0"),MID(L4054,1,6),MID(L4054,1,7))))))</f>
        <v>1911131</v>
      </c>
      <c r="J4054" s="11" t="n">
        <v>2026</v>
      </c>
      <c r="K4054" s="11" t="s">
        <v>15</v>
      </c>
      <c r="L4054" s="13" t="n">
        <v>19111318</v>
      </c>
      <c r="M4054" s="14" t="s">
        <v>4078</v>
      </c>
      <c r="N4054" s="15" t="str">
        <f aca="false">IF(ISERROR(VLOOKUP(P4054,$I$2:$I$5308,1,FALSE()))=FALSE(),"S","A")</f>
        <v>A</v>
      </c>
      <c r="O4054" s="15" t="str">
        <f aca="false">IF(H4054&lt;&gt;"0","7",IF(G4054&lt;&gt;"0","6",IF(F4054&lt;&gt;"00","5",IF(E4054&lt;&gt;"0","4",IF(D4054&lt;&gt;"0","3",IF(C4054&lt;&gt;"0","2",IF(B4054&lt;&gt;"0","1","-x-")))))))</f>
        <v>7</v>
      </c>
      <c r="P4054" s="16" t="str">
        <f aca="false">IF(O4054="1",MID(L4054,1,1),IF(O4054="2",MID(L4054,1,2),IF(O4054="3",MID(L4054,1,3),IF(O4054="4",MID(L4054,1,4),IF(O4054="5",MID(L4054,1,6),IF(O4054="6",MID(L4054,1,7),IF(O4054="7",MID(L4054,1,8),IF(O4054="8",MID(L4054,1,10)))))))))</f>
        <v>19111318</v>
      </c>
      <c r="Q4054" s="1"/>
      <c r="R4054" s="11"/>
      <c r="S4054" s="11"/>
    </row>
    <row r="4055" customFormat="false" ht="15.75" hidden="false" customHeight="true" outlineLevel="0" collapsed="false">
      <c r="B4055" s="11" t="str">
        <f aca="false">MID(L4055,1,1)</f>
        <v>1</v>
      </c>
      <c r="C4055" s="11" t="str">
        <f aca="false">MID(L4055,2,1)</f>
        <v>9</v>
      </c>
      <c r="D4055" s="11" t="str">
        <f aca="false">MID(L4055,3,1)</f>
        <v>1</v>
      </c>
      <c r="E4055" s="11" t="str">
        <f aca="false">MID(L4055,4,1)</f>
        <v>1</v>
      </c>
      <c r="F4055" s="11" t="str">
        <f aca="false">MID(L4055,5,2)</f>
        <v>13</v>
      </c>
      <c r="G4055" s="11" t="str">
        <f aca="false">MID(L4055,7,1)</f>
        <v>2</v>
      </c>
      <c r="H4055" s="11" t="str">
        <f aca="false">MID(L4055,8,1)</f>
        <v>0</v>
      </c>
      <c r="I4055" s="12" t="str">
        <f aca="false">IF(O4055="1","-x-",IF(O4055&lt;="4",MID(L4055,1,O4055-1),IF(O4055="5",MID(L4055,1,4),IF(O4055="6",MID(L4055,1,6),IF(AND(O4055="7",G4055="0"),MID(L4055,1,6),MID(L4055,1,7))))))</f>
        <v>191113</v>
      </c>
      <c r="J4055" s="11" t="n">
        <v>2026</v>
      </c>
      <c r="K4055" s="11" t="s">
        <v>15</v>
      </c>
      <c r="L4055" s="13" t="n">
        <v>19111320</v>
      </c>
      <c r="M4055" s="14" t="s">
        <v>4079</v>
      </c>
      <c r="N4055" s="15" t="str">
        <f aca="false">IF(ISERROR(VLOOKUP(P4055,$I$2:$I$5308,1,FALSE()))=FALSE(),"S","A")</f>
        <v>S</v>
      </c>
      <c r="O4055" s="15" t="str">
        <f aca="false">IF(H4055&lt;&gt;"0","7",IF(G4055&lt;&gt;"0","6",IF(F4055&lt;&gt;"00","5",IF(E4055&lt;&gt;"0","4",IF(D4055&lt;&gt;"0","3",IF(C4055&lt;&gt;"0","2",IF(B4055&lt;&gt;"0","1","-x-")))))))</f>
        <v>6</v>
      </c>
      <c r="P4055" s="16" t="str">
        <f aca="false">IF(O4055="1",MID(L4055,1,1),IF(O4055="2",MID(L4055,1,2),IF(O4055="3",MID(L4055,1,3),IF(O4055="4",MID(L4055,1,4),IF(O4055="5",MID(L4055,1,6),IF(O4055="6",MID(L4055,1,7),IF(O4055="7",MID(L4055,1,8),IF(O4055="8",MID(L4055,1,10)))))))))</f>
        <v>1911132</v>
      </c>
      <c r="Q4055" s="1"/>
      <c r="R4055" s="11"/>
      <c r="S4055" s="11"/>
    </row>
    <row r="4056" customFormat="false" ht="15.75" hidden="false" customHeight="true" outlineLevel="0" collapsed="false">
      <c r="B4056" s="11" t="str">
        <f aca="false">MID(L4056,1,1)</f>
        <v>1</v>
      </c>
      <c r="C4056" s="11" t="str">
        <f aca="false">MID(L4056,2,1)</f>
        <v>9</v>
      </c>
      <c r="D4056" s="11" t="str">
        <f aca="false">MID(L4056,3,1)</f>
        <v>1</v>
      </c>
      <c r="E4056" s="11" t="str">
        <f aca="false">MID(L4056,4,1)</f>
        <v>1</v>
      </c>
      <c r="F4056" s="11" t="str">
        <f aca="false">MID(L4056,5,2)</f>
        <v>13</v>
      </c>
      <c r="G4056" s="11" t="str">
        <f aca="false">MID(L4056,7,1)</f>
        <v>2</v>
      </c>
      <c r="H4056" s="11" t="str">
        <f aca="false">MID(L4056,8,1)</f>
        <v>1</v>
      </c>
      <c r="I4056" s="12" t="str">
        <f aca="false">IF(O4056="1","-x-",IF(O4056&lt;="4",MID(L4056,1,O4056-1),IF(O4056="5",MID(L4056,1,4),IF(O4056="6",MID(L4056,1,6),IF(AND(O4056="7",G4056="0"),MID(L4056,1,6),MID(L4056,1,7))))))</f>
        <v>1911132</v>
      </c>
      <c r="J4056" s="11" t="n">
        <v>2026</v>
      </c>
      <c r="K4056" s="11" t="s">
        <v>15</v>
      </c>
      <c r="L4056" s="13" t="n">
        <v>19111321</v>
      </c>
      <c r="M4056" s="14" t="s">
        <v>4080</v>
      </c>
      <c r="N4056" s="15" t="str">
        <f aca="false">IF(ISERROR(VLOOKUP(P4056,$I$2:$I$5308,1,FALSE()))=FALSE(),"S","A")</f>
        <v>A</v>
      </c>
      <c r="O4056" s="15" t="str">
        <f aca="false">IF(H4056&lt;&gt;"0","7",IF(G4056&lt;&gt;"0","6",IF(F4056&lt;&gt;"00","5",IF(E4056&lt;&gt;"0","4",IF(D4056&lt;&gt;"0","3",IF(C4056&lt;&gt;"0","2",IF(B4056&lt;&gt;"0","1","-x-")))))))</f>
        <v>7</v>
      </c>
      <c r="P4056" s="16" t="str">
        <f aca="false">IF(O4056="1",MID(L4056,1,1),IF(O4056="2",MID(L4056,1,2),IF(O4056="3",MID(L4056,1,3),IF(O4056="4",MID(L4056,1,4),IF(O4056="5",MID(L4056,1,6),IF(O4056="6",MID(L4056,1,7),IF(O4056="7",MID(L4056,1,8),IF(O4056="8",MID(L4056,1,10)))))))))</f>
        <v>19111321</v>
      </c>
      <c r="Q4056" s="1"/>
      <c r="R4056" s="11"/>
      <c r="S4056" s="11"/>
    </row>
    <row r="4057" customFormat="false" ht="15.75" hidden="false" customHeight="true" outlineLevel="0" collapsed="false">
      <c r="B4057" s="11" t="str">
        <f aca="false">MID(L4057,1,1)</f>
        <v>1</v>
      </c>
      <c r="C4057" s="11" t="str">
        <f aca="false">MID(L4057,2,1)</f>
        <v>9</v>
      </c>
      <c r="D4057" s="11" t="str">
        <f aca="false">MID(L4057,3,1)</f>
        <v>1</v>
      </c>
      <c r="E4057" s="11" t="str">
        <f aca="false">MID(L4057,4,1)</f>
        <v>1</v>
      </c>
      <c r="F4057" s="11" t="str">
        <f aca="false">MID(L4057,5,2)</f>
        <v>13</v>
      </c>
      <c r="G4057" s="11" t="str">
        <f aca="false">MID(L4057,7,1)</f>
        <v>2</v>
      </c>
      <c r="H4057" s="11" t="str">
        <f aca="false">MID(L4057,8,1)</f>
        <v>2</v>
      </c>
      <c r="I4057" s="12" t="str">
        <f aca="false">IF(O4057="1","-x-",IF(O4057&lt;="4",MID(L4057,1,O4057-1),IF(O4057="5",MID(L4057,1,4),IF(O4057="6",MID(L4057,1,6),IF(AND(O4057="7",G4057="0"),MID(L4057,1,6),MID(L4057,1,7))))))</f>
        <v>1911132</v>
      </c>
      <c r="J4057" s="11" t="n">
        <v>2026</v>
      </c>
      <c r="K4057" s="11" t="s">
        <v>15</v>
      </c>
      <c r="L4057" s="13" t="n">
        <v>19111322</v>
      </c>
      <c r="M4057" s="14" t="s">
        <v>4081</v>
      </c>
      <c r="N4057" s="15" t="str">
        <f aca="false">IF(ISERROR(VLOOKUP(P4057,$I$2:$I$5308,1,FALSE()))=FALSE(),"S","A")</f>
        <v>A</v>
      </c>
      <c r="O4057" s="15" t="str">
        <f aca="false">IF(H4057&lt;&gt;"0","7",IF(G4057&lt;&gt;"0","6",IF(F4057&lt;&gt;"00","5",IF(E4057&lt;&gt;"0","4",IF(D4057&lt;&gt;"0","3",IF(C4057&lt;&gt;"0","2",IF(B4057&lt;&gt;"0","1","-x-")))))))</f>
        <v>7</v>
      </c>
      <c r="P4057" s="16" t="str">
        <f aca="false">IF(O4057="1",MID(L4057,1,1),IF(O4057="2",MID(L4057,1,2),IF(O4057="3",MID(L4057,1,3),IF(O4057="4",MID(L4057,1,4),IF(O4057="5",MID(L4057,1,6),IF(O4057="6",MID(L4057,1,7),IF(O4057="7",MID(L4057,1,8),IF(O4057="8",MID(L4057,1,10)))))))))</f>
        <v>19111322</v>
      </c>
      <c r="Q4057" s="1"/>
      <c r="R4057" s="11"/>
      <c r="S4057" s="11"/>
    </row>
    <row r="4058" customFormat="false" ht="15.75" hidden="false" customHeight="true" outlineLevel="0" collapsed="false">
      <c r="B4058" s="11" t="str">
        <f aca="false">MID(L4058,1,1)</f>
        <v>1</v>
      </c>
      <c r="C4058" s="11" t="str">
        <f aca="false">MID(L4058,2,1)</f>
        <v>9</v>
      </c>
      <c r="D4058" s="11" t="str">
        <f aca="false">MID(L4058,3,1)</f>
        <v>1</v>
      </c>
      <c r="E4058" s="11" t="str">
        <f aca="false">MID(L4058,4,1)</f>
        <v>1</v>
      </c>
      <c r="F4058" s="11" t="str">
        <f aca="false">MID(L4058,5,2)</f>
        <v>13</v>
      </c>
      <c r="G4058" s="11" t="str">
        <f aca="false">MID(L4058,7,1)</f>
        <v>2</v>
      </c>
      <c r="H4058" s="11" t="str">
        <f aca="false">MID(L4058,8,1)</f>
        <v>3</v>
      </c>
      <c r="I4058" s="12" t="str">
        <f aca="false">IF(O4058="1","-x-",IF(O4058&lt;="4",MID(L4058,1,O4058-1),IF(O4058="5",MID(L4058,1,4),IF(O4058="6",MID(L4058,1,6),IF(AND(O4058="7",G4058="0"),MID(L4058,1,6),MID(L4058,1,7))))))</f>
        <v>1911132</v>
      </c>
      <c r="J4058" s="11" t="n">
        <v>2026</v>
      </c>
      <c r="K4058" s="11" t="s">
        <v>15</v>
      </c>
      <c r="L4058" s="13" t="n">
        <v>19111323</v>
      </c>
      <c r="M4058" s="14" t="s">
        <v>4082</v>
      </c>
      <c r="N4058" s="15" t="str">
        <f aca="false">IF(ISERROR(VLOOKUP(P4058,$I$2:$I$5308,1,FALSE()))=FALSE(),"S","A")</f>
        <v>A</v>
      </c>
      <c r="O4058" s="15" t="str">
        <f aca="false">IF(H4058&lt;&gt;"0","7",IF(G4058&lt;&gt;"0","6",IF(F4058&lt;&gt;"00","5",IF(E4058&lt;&gt;"0","4",IF(D4058&lt;&gt;"0","3",IF(C4058&lt;&gt;"0","2",IF(B4058&lt;&gt;"0","1","-x-")))))))</f>
        <v>7</v>
      </c>
      <c r="P4058" s="16" t="str">
        <f aca="false">IF(O4058="1",MID(L4058,1,1),IF(O4058="2",MID(L4058,1,2),IF(O4058="3",MID(L4058,1,3),IF(O4058="4",MID(L4058,1,4),IF(O4058="5",MID(L4058,1,6),IF(O4058="6",MID(L4058,1,7),IF(O4058="7",MID(L4058,1,8),IF(O4058="8",MID(L4058,1,10)))))))))</f>
        <v>19111323</v>
      </c>
      <c r="Q4058" s="1"/>
      <c r="R4058" s="11"/>
      <c r="S4058" s="11"/>
    </row>
    <row r="4059" customFormat="false" ht="15.75" hidden="false" customHeight="true" outlineLevel="0" collapsed="false">
      <c r="B4059" s="11" t="str">
        <f aca="false">MID(L4059,1,1)</f>
        <v>1</v>
      </c>
      <c r="C4059" s="11" t="str">
        <f aca="false">MID(L4059,2,1)</f>
        <v>9</v>
      </c>
      <c r="D4059" s="11" t="str">
        <f aca="false">MID(L4059,3,1)</f>
        <v>1</v>
      </c>
      <c r="E4059" s="11" t="str">
        <f aca="false">MID(L4059,4,1)</f>
        <v>1</v>
      </c>
      <c r="F4059" s="11" t="str">
        <f aca="false">MID(L4059,5,2)</f>
        <v>13</v>
      </c>
      <c r="G4059" s="11" t="str">
        <f aca="false">MID(L4059,7,1)</f>
        <v>2</v>
      </c>
      <c r="H4059" s="11" t="str">
        <f aca="false">MID(L4059,8,1)</f>
        <v>4</v>
      </c>
      <c r="I4059" s="12" t="str">
        <f aca="false">IF(O4059="1","-x-",IF(O4059&lt;="4",MID(L4059,1,O4059-1),IF(O4059="5",MID(L4059,1,4),IF(O4059="6",MID(L4059,1,6),IF(AND(O4059="7",G4059="0"),MID(L4059,1,6),MID(L4059,1,7))))))</f>
        <v>1911132</v>
      </c>
      <c r="J4059" s="11" t="n">
        <v>2026</v>
      </c>
      <c r="K4059" s="11" t="s">
        <v>15</v>
      </c>
      <c r="L4059" s="13" t="n">
        <v>19111324</v>
      </c>
      <c r="M4059" s="14" t="s">
        <v>4083</v>
      </c>
      <c r="N4059" s="15" t="str">
        <f aca="false">IF(ISERROR(VLOOKUP(P4059,$I$2:$I$5308,1,FALSE()))=FALSE(),"S","A")</f>
        <v>A</v>
      </c>
      <c r="O4059" s="15" t="str">
        <f aca="false">IF(H4059&lt;&gt;"0","7",IF(G4059&lt;&gt;"0","6",IF(F4059&lt;&gt;"00","5",IF(E4059&lt;&gt;"0","4",IF(D4059&lt;&gt;"0","3",IF(C4059&lt;&gt;"0","2",IF(B4059&lt;&gt;"0","1","-x-")))))))</f>
        <v>7</v>
      </c>
      <c r="P4059" s="16" t="str">
        <f aca="false">IF(O4059="1",MID(L4059,1,1),IF(O4059="2",MID(L4059,1,2),IF(O4059="3",MID(L4059,1,3),IF(O4059="4",MID(L4059,1,4),IF(O4059="5",MID(L4059,1,6),IF(O4059="6",MID(L4059,1,7),IF(O4059="7",MID(L4059,1,8),IF(O4059="8",MID(L4059,1,10)))))))))</f>
        <v>19111324</v>
      </c>
      <c r="Q4059" s="1"/>
      <c r="R4059" s="11"/>
      <c r="S4059" s="11"/>
    </row>
    <row r="4060" customFormat="false" ht="15.75" hidden="false" customHeight="true" outlineLevel="0" collapsed="false">
      <c r="B4060" s="11" t="str">
        <f aca="false">MID(L4060,1,1)</f>
        <v>1</v>
      </c>
      <c r="C4060" s="11" t="str">
        <f aca="false">MID(L4060,2,1)</f>
        <v>9</v>
      </c>
      <c r="D4060" s="11" t="str">
        <f aca="false">MID(L4060,3,1)</f>
        <v>1</v>
      </c>
      <c r="E4060" s="11" t="str">
        <f aca="false">MID(L4060,4,1)</f>
        <v>1</v>
      </c>
      <c r="F4060" s="11" t="str">
        <f aca="false">MID(L4060,5,2)</f>
        <v>13</v>
      </c>
      <c r="G4060" s="11" t="str">
        <f aca="false">MID(L4060,7,1)</f>
        <v>2</v>
      </c>
      <c r="H4060" s="11" t="str">
        <f aca="false">MID(L4060,8,1)</f>
        <v>5</v>
      </c>
      <c r="I4060" s="12" t="str">
        <f aca="false">IF(O4060="1","-x-",IF(O4060&lt;="4",MID(L4060,1,O4060-1),IF(O4060="5",MID(L4060,1,4),IF(O4060="6",MID(L4060,1,6),IF(AND(O4060="7",G4060="0"),MID(L4060,1,6),MID(L4060,1,7))))))</f>
        <v>1911132</v>
      </c>
      <c r="J4060" s="11" t="n">
        <v>2026</v>
      </c>
      <c r="K4060" s="11" t="s">
        <v>15</v>
      </c>
      <c r="L4060" s="13" t="n">
        <v>19111325</v>
      </c>
      <c r="M4060" s="14" t="s">
        <v>4084</v>
      </c>
      <c r="N4060" s="15" t="str">
        <f aca="false">IF(ISERROR(VLOOKUP(P4060,$I$2:$I$5308,1,FALSE()))=FALSE(),"S","A")</f>
        <v>A</v>
      </c>
      <c r="O4060" s="15" t="str">
        <f aca="false">IF(H4060&lt;&gt;"0","7",IF(G4060&lt;&gt;"0","6",IF(F4060&lt;&gt;"00","5",IF(E4060&lt;&gt;"0","4",IF(D4060&lt;&gt;"0","3",IF(C4060&lt;&gt;"0","2",IF(B4060&lt;&gt;"0","1","-x-")))))))</f>
        <v>7</v>
      </c>
      <c r="P4060" s="16" t="str">
        <f aca="false">IF(O4060="1",MID(L4060,1,1),IF(O4060="2",MID(L4060,1,2),IF(O4060="3",MID(L4060,1,3),IF(O4060="4",MID(L4060,1,4),IF(O4060="5",MID(L4060,1,6),IF(O4060="6",MID(L4060,1,7),IF(O4060="7",MID(L4060,1,8),IF(O4060="8",MID(L4060,1,10)))))))))</f>
        <v>19111325</v>
      </c>
      <c r="Q4060" s="1"/>
      <c r="R4060" s="11"/>
      <c r="S4060" s="11"/>
    </row>
    <row r="4061" customFormat="false" ht="15.75" hidden="false" customHeight="true" outlineLevel="0" collapsed="false">
      <c r="B4061" s="11" t="str">
        <f aca="false">MID(L4061,1,1)</f>
        <v>1</v>
      </c>
      <c r="C4061" s="11" t="str">
        <f aca="false">MID(L4061,2,1)</f>
        <v>9</v>
      </c>
      <c r="D4061" s="11" t="str">
        <f aca="false">MID(L4061,3,1)</f>
        <v>1</v>
      </c>
      <c r="E4061" s="11" t="str">
        <f aca="false">MID(L4061,4,1)</f>
        <v>1</v>
      </c>
      <c r="F4061" s="11" t="str">
        <f aca="false">MID(L4061,5,2)</f>
        <v>13</v>
      </c>
      <c r="G4061" s="11" t="str">
        <f aca="false">MID(L4061,7,1)</f>
        <v>2</v>
      </c>
      <c r="H4061" s="11" t="str">
        <f aca="false">MID(L4061,8,1)</f>
        <v>6</v>
      </c>
      <c r="I4061" s="12" t="str">
        <f aca="false">IF(O4061="1","-x-",IF(O4061&lt;="4",MID(L4061,1,O4061-1),IF(O4061="5",MID(L4061,1,4),IF(O4061="6",MID(L4061,1,6),IF(AND(O4061="7",G4061="0"),MID(L4061,1,6),MID(L4061,1,7))))))</f>
        <v>1911132</v>
      </c>
      <c r="J4061" s="11" t="n">
        <v>2026</v>
      </c>
      <c r="K4061" s="11" t="s">
        <v>15</v>
      </c>
      <c r="L4061" s="13" t="n">
        <v>19111326</v>
      </c>
      <c r="M4061" s="14" t="s">
        <v>4085</v>
      </c>
      <c r="N4061" s="15" t="str">
        <f aca="false">IF(ISERROR(VLOOKUP(P4061,$I$2:$I$5308,1,FALSE()))=FALSE(),"S","A")</f>
        <v>A</v>
      </c>
      <c r="O4061" s="15" t="str">
        <f aca="false">IF(H4061&lt;&gt;"0","7",IF(G4061&lt;&gt;"0","6",IF(F4061&lt;&gt;"00","5",IF(E4061&lt;&gt;"0","4",IF(D4061&lt;&gt;"0","3",IF(C4061&lt;&gt;"0","2",IF(B4061&lt;&gt;"0","1","-x-")))))))</f>
        <v>7</v>
      </c>
      <c r="P4061" s="16" t="str">
        <f aca="false">IF(O4061="1",MID(L4061,1,1),IF(O4061="2",MID(L4061,1,2),IF(O4061="3",MID(L4061,1,3),IF(O4061="4",MID(L4061,1,4),IF(O4061="5",MID(L4061,1,6),IF(O4061="6",MID(L4061,1,7),IF(O4061="7",MID(L4061,1,8),IF(O4061="8",MID(L4061,1,10)))))))))</f>
        <v>19111326</v>
      </c>
      <c r="Q4061" s="1"/>
      <c r="R4061" s="11"/>
      <c r="S4061" s="11"/>
    </row>
    <row r="4062" customFormat="false" ht="15.75" hidden="false" customHeight="true" outlineLevel="0" collapsed="false">
      <c r="B4062" s="11" t="str">
        <f aca="false">MID(L4062,1,1)</f>
        <v>1</v>
      </c>
      <c r="C4062" s="11" t="str">
        <f aca="false">MID(L4062,2,1)</f>
        <v>9</v>
      </c>
      <c r="D4062" s="11" t="str">
        <f aca="false">MID(L4062,3,1)</f>
        <v>1</v>
      </c>
      <c r="E4062" s="11" t="str">
        <f aca="false">MID(L4062,4,1)</f>
        <v>1</v>
      </c>
      <c r="F4062" s="11" t="str">
        <f aca="false">MID(L4062,5,2)</f>
        <v>13</v>
      </c>
      <c r="G4062" s="11" t="str">
        <f aca="false">MID(L4062,7,1)</f>
        <v>2</v>
      </c>
      <c r="H4062" s="11" t="str">
        <f aca="false">MID(L4062,8,1)</f>
        <v>7</v>
      </c>
      <c r="I4062" s="12" t="str">
        <f aca="false">IF(O4062="1","-x-",IF(O4062&lt;="4",MID(L4062,1,O4062-1),IF(O4062="5",MID(L4062,1,4),IF(O4062="6",MID(L4062,1,6),IF(AND(O4062="7",G4062="0"),MID(L4062,1,6),MID(L4062,1,7))))))</f>
        <v>1911132</v>
      </c>
      <c r="J4062" s="11" t="n">
        <v>2026</v>
      </c>
      <c r="K4062" s="11" t="s">
        <v>15</v>
      </c>
      <c r="L4062" s="13" t="n">
        <v>19111327</v>
      </c>
      <c r="M4062" s="14" t="s">
        <v>4086</v>
      </c>
      <c r="N4062" s="15" t="str">
        <f aca="false">IF(ISERROR(VLOOKUP(P4062,$I$2:$I$5308,1,FALSE()))=FALSE(),"S","A")</f>
        <v>A</v>
      </c>
      <c r="O4062" s="15" t="str">
        <f aca="false">IF(H4062&lt;&gt;"0","7",IF(G4062&lt;&gt;"0","6",IF(F4062&lt;&gt;"00","5",IF(E4062&lt;&gt;"0","4",IF(D4062&lt;&gt;"0","3",IF(C4062&lt;&gt;"0","2",IF(B4062&lt;&gt;"0","1","-x-")))))))</f>
        <v>7</v>
      </c>
      <c r="P4062" s="16" t="str">
        <f aca="false">IF(O4062="1",MID(L4062,1,1),IF(O4062="2",MID(L4062,1,2),IF(O4062="3",MID(L4062,1,3),IF(O4062="4",MID(L4062,1,4),IF(O4062="5",MID(L4062,1,6),IF(O4062="6",MID(L4062,1,7),IF(O4062="7",MID(L4062,1,8),IF(O4062="8",MID(L4062,1,10)))))))))</f>
        <v>19111327</v>
      </c>
      <c r="Q4062" s="1"/>
      <c r="R4062" s="11"/>
      <c r="S4062" s="11"/>
    </row>
    <row r="4063" customFormat="false" ht="15.75" hidden="false" customHeight="true" outlineLevel="0" collapsed="false">
      <c r="B4063" s="11" t="str">
        <f aca="false">MID(L4063,1,1)</f>
        <v>1</v>
      </c>
      <c r="C4063" s="11" t="str">
        <f aca="false">MID(L4063,2,1)</f>
        <v>9</v>
      </c>
      <c r="D4063" s="11" t="str">
        <f aca="false">MID(L4063,3,1)</f>
        <v>1</v>
      </c>
      <c r="E4063" s="11" t="str">
        <f aca="false">MID(L4063,4,1)</f>
        <v>1</v>
      </c>
      <c r="F4063" s="11" t="str">
        <f aca="false">MID(L4063,5,2)</f>
        <v>13</v>
      </c>
      <c r="G4063" s="11" t="str">
        <f aca="false">MID(L4063,7,1)</f>
        <v>2</v>
      </c>
      <c r="H4063" s="11" t="str">
        <f aca="false">MID(L4063,8,1)</f>
        <v>8</v>
      </c>
      <c r="I4063" s="12" t="str">
        <f aca="false">IF(O4063="1","-x-",IF(O4063&lt;="4",MID(L4063,1,O4063-1),IF(O4063="5",MID(L4063,1,4),IF(O4063="6",MID(L4063,1,6),IF(AND(O4063="7",G4063="0"),MID(L4063,1,6),MID(L4063,1,7))))))</f>
        <v>1911132</v>
      </c>
      <c r="J4063" s="11" t="n">
        <v>2026</v>
      </c>
      <c r="K4063" s="11" t="s">
        <v>15</v>
      </c>
      <c r="L4063" s="13" t="n">
        <v>19111328</v>
      </c>
      <c r="M4063" s="14" t="s">
        <v>4087</v>
      </c>
      <c r="N4063" s="15" t="str">
        <f aca="false">IF(ISERROR(VLOOKUP(P4063,$I$2:$I$5308,1,FALSE()))=FALSE(),"S","A")</f>
        <v>A</v>
      </c>
      <c r="O4063" s="15" t="str">
        <f aca="false">IF(H4063&lt;&gt;"0","7",IF(G4063&lt;&gt;"0","6",IF(F4063&lt;&gt;"00","5",IF(E4063&lt;&gt;"0","4",IF(D4063&lt;&gt;"0","3",IF(C4063&lt;&gt;"0","2",IF(B4063&lt;&gt;"0","1","-x-")))))))</f>
        <v>7</v>
      </c>
      <c r="P4063" s="16" t="str">
        <f aca="false">IF(O4063="1",MID(L4063,1,1),IF(O4063="2",MID(L4063,1,2),IF(O4063="3",MID(L4063,1,3),IF(O4063="4",MID(L4063,1,4),IF(O4063="5",MID(L4063,1,6),IF(O4063="6",MID(L4063,1,7),IF(O4063="7",MID(L4063,1,8),IF(O4063="8",MID(L4063,1,10)))))))))</f>
        <v>19111328</v>
      </c>
      <c r="Q4063" s="1"/>
      <c r="R4063" s="11"/>
      <c r="S4063" s="11"/>
    </row>
    <row r="4064" customFormat="false" ht="15.75" hidden="false" customHeight="true" outlineLevel="0" collapsed="false">
      <c r="B4064" s="11" t="str">
        <f aca="false">MID(L4064,1,1)</f>
        <v>1</v>
      </c>
      <c r="C4064" s="11" t="str">
        <f aca="false">MID(L4064,2,1)</f>
        <v>9</v>
      </c>
      <c r="D4064" s="11" t="str">
        <f aca="false">MID(L4064,3,1)</f>
        <v>1</v>
      </c>
      <c r="E4064" s="11" t="str">
        <f aca="false">MID(L4064,4,1)</f>
        <v>1</v>
      </c>
      <c r="F4064" s="11" t="str">
        <f aca="false">MID(L4064,5,2)</f>
        <v>14</v>
      </c>
      <c r="G4064" s="11" t="str">
        <f aca="false">MID(L4064,7,1)</f>
        <v>0</v>
      </c>
      <c r="H4064" s="11" t="str">
        <f aca="false">MID(L4064,8,1)</f>
        <v>0</v>
      </c>
      <c r="I4064" s="12" t="str">
        <f aca="false">IF(O4064="1","-x-",IF(O4064&lt;="4",MID(L4064,1,O4064-1),IF(O4064="5",MID(L4064,1,4),IF(O4064="6",MID(L4064,1,6),IF(AND(O4064="7",G4064="0"),MID(L4064,1,6),MID(L4064,1,7))))))</f>
        <v>1911</v>
      </c>
      <c r="J4064" s="11" t="n">
        <v>2026</v>
      </c>
      <c r="K4064" s="11" t="s">
        <v>15</v>
      </c>
      <c r="L4064" s="13" t="n">
        <v>19111400</v>
      </c>
      <c r="M4064" s="14" t="s">
        <v>4088</v>
      </c>
      <c r="N4064" s="15" t="str">
        <f aca="false">IF(ISERROR(VLOOKUP(P4064,$I$2:$I$5308,1,FALSE()))=FALSE(),"S","A")</f>
        <v>S</v>
      </c>
      <c r="O4064" s="15" t="str">
        <f aca="false">IF(H4064&lt;&gt;"0","7",IF(G4064&lt;&gt;"0","6",IF(F4064&lt;&gt;"00","5",IF(E4064&lt;&gt;"0","4",IF(D4064&lt;&gt;"0","3",IF(C4064&lt;&gt;"0","2",IF(B4064&lt;&gt;"0","1","-x-")))))))</f>
        <v>5</v>
      </c>
      <c r="P4064" s="16" t="str">
        <f aca="false">IF(O4064="1",MID(L4064,1,1),IF(O4064="2",MID(L4064,1,2),IF(O4064="3",MID(L4064,1,3),IF(O4064="4",MID(L4064,1,4),IF(O4064="5",MID(L4064,1,6),IF(O4064="6",MID(L4064,1,7),IF(O4064="7",MID(L4064,1,8),IF(O4064="8",MID(L4064,1,10)))))))))</f>
        <v>191114</v>
      </c>
      <c r="Q4064" s="1"/>
      <c r="R4064" s="11"/>
      <c r="S4064" s="11"/>
      <c r="U4064" s="1" t="s">
        <v>4089</v>
      </c>
    </row>
    <row r="4065" customFormat="false" ht="15.75" hidden="false" customHeight="true" outlineLevel="0" collapsed="false">
      <c r="B4065" s="11" t="str">
        <f aca="false">MID(L4065,1,1)</f>
        <v>1</v>
      </c>
      <c r="C4065" s="11" t="str">
        <f aca="false">MID(L4065,2,1)</f>
        <v>9</v>
      </c>
      <c r="D4065" s="11" t="str">
        <f aca="false">MID(L4065,3,1)</f>
        <v>1</v>
      </c>
      <c r="E4065" s="11" t="str">
        <f aca="false">MID(L4065,4,1)</f>
        <v>1</v>
      </c>
      <c r="F4065" s="11" t="str">
        <f aca="false">MID(L4065,5,2)</f>
        <v>14</v>
      </c>
      <c r="G4065" s="11" t="str">
        <f aca="false">MID(L4065,7,1)</f>
        <v>0</v>
      </c>
      <c r="H4065" s="11" t="str">
        <f aca="false">MID(L4065,8,1)</f>
        <v>1</v>
      </c>
      <c r="I4065" s="12" t="str">
        <f aca="false">IF(O4065="1","-x-",IF(O4065&lt;="4",MID(L4065,1,O4065-1),IF(O4065="5",MID(L4065,1,4),IF(O4065="6",MID(L4065,1,6),IF(AND(O4065="7",G4065="0"),MID(L4065,1,6),MID(L4065,1,7))))))</f>
        <v>191114</v>
      </c>
      <c r="J4065" s="11" t="n">
        <v>2026</v>
      </c>
      <c r="K4065" s="11" t="s">
        <v>15</v>
      </c>
      <c r="L4065" s="13" t="n">
        <v>19111401</v>
      </c>
      <c r="M4065" s="14" t="s">
        <v>4090</v>
      </c>
      <c r="N4065" s="15" t="str">
        <f aca="false">IF(ISERROR(VLOOKUP(P4065,$I$2:$I$5308,1,FALSE()))=FALSE(),"S","A")</f>
        <v>A</v>
      </c>
      <c r="O4065" s="15" t="str">
        <f aca="false">IF(H4065&lt;&gt;"0","7",IF(G4065&lt;&gt;"0","6",IF(F4065&lt;&gt;"00","5",IF(E4065&lt;&gt;"0","4",IF(D4065&lt;&gt;"0","3",IF(C4065&lt;&gt;"0","2",IF(B4065&lt;&gt;"0","1","-x-")))))))</f>
        <v>7</v>
      </c>
      <c r="P4065" s="16" t="str">
        <f aca="false">IF(O4065="1",MID(L4065,1,1),IF(O4065="2",MID(L4065,1,2),IF(O4065="3",MID(L4065,1,3),IF(O4065="4",MID(L4065,1,4),IF(O4065="5",MID(L4065,1,6),IF(O4065="6",MID(L4065,1,7),IF(O4065="7",MID(L4065,1,8),IF(O4065="8",MID(L4065,1,10)))))))))</f>
        <v>19111401</v>
      </c>
      <c r="Q4065" s="1"/>
      <c r="R4065" s="11"/>
      <c r="S4065" s="11"/>
    </row>
    <row r="4066" customFormat="false" ht="15.75" hidden="false" customHeight="true" outlineLevel="0" collapsed="false">
      <c r="B4066" s="11" t="str">
        <f aca="false">MID(L4066,1,1)</f>
        <v>1</v>
      </c>
      <c r="C4066" s="11" t="str">
        <f aca="false">MID(L4066,2,1)</f>
        <v>9</v>
      </c>
      <c r="D4066" s="11" t="str">
        <f aca="false">MID(L4066,3,1)</f>
        <v>1</v>
      </c>
      <c r="E4066" s="11" t="str">
        <f aca="false">MID(L4066,4,1)</f>
        <v>1</v>
      </c>
      <c r="F4066" s="11" t="str">
        <f aca="false">MID(L4066,5,2)</f>
        <v>14</v>
      </c>
      <c r="G4066" s="11" t="str">
        <f aca="false">MID(L4066,7,1)</f>
        <v>0</v>
      </c>
      <c r="H4066" s="11" t="str">
        <f aca="false">MID(L4066,8,1)</f>
        <v>2</v>
      </c>
      <c r="I4066" s="12" t="str">
        <f aca="false">IF(O4066="1","-x-",IF(O4066&lt;="4",MID(L4066,1,O4066-1),IF(O4066="5",MID(L4066,1,4),IF(O4066="6",MID(L4066,1,6),IF(AND(O4066="7",G4066="0"),MID(L4066,1,6),MID(L4066,1,7))))))</f>
        <v>191114</v>
      </c>
      <c r="J4066" s="11" t="n">
        <v>2026</v>
      </c>
      <c r="K4066" s="11" t="s">
        <v>15</v>
      </c>
      <c r="L4066" s="13" t="n">
        <v>19111402</v>
      </c>
      <c r="M4066" s="14" t="s">
        <v>4091</v>
      </c>
      <c r="N4066" s="15" t="str">
        <f aca="false">IF(ISERROR(VLOOKUP(P4066,$I$2:$I$5308,1,FALSE()))=FALSE(),"S","A")</f>
        <v>A</v>
      </c>
      <c r="O4066" s="15" t="str">
        <f aca="false">IF(H4066&lt;&gt;"0","7",IF(G4066&lt;&gt;"0","6",IF(F4066&lt;&gt;"00","5",IF(E4066&lt;&gt;"0","4",IF(D4066&lt;&gt;"0","3",IF(C4066&lt;&gt;"0","2",IF(B4066&lt;&gt;"0","1","-x-")))))))</f>
        <v>7</v>
      </c>
      <c r="P4066" s="16" t="str">
        <f aca="false">IF(O4066="1",MID(L4066,1,1),IF(O4066="2",MID(L4066,1,2),IF(O4066="3",MID(L4066,1,3),IF(O4066="4",MID(L4066,1,4),IF(O4066="5",MID(L4066,1,6),IF(O4066="6",MID(L4066,1,7),IF(O4066="7",MID(L4066,1,8),IF(O4066="8",MID(L4066,1,10)))))))))</f>
        <v>19111402</v>
      </c>
      <c r="Q4066" s="1"/>
      <c r="R4066" s="11"/>
      <c r="S4066" s="11"/>
    </row>
    <row r="4067" customFormat="false" ht="15.75" hidden="false" customHeight="true" outlineLevel="0" collapsed="false">
      <c r="B4067" s="11" t="str">
        <f aca="false">MID(L4067,1,1)</f>
        <v>1</v>
      </c>
      <c r="C4067" s="11" t="str">
        <f aca="false">MID(L4067,2,1)</f>
        <v>9</v>
      </c>
      <c r="D4067" s="11" t="str">
        <f aca="false">MID(L4067,3,1)</f>
        <v>1</v>
      </c>
      <c r="E4067" s="11" t="str">
        <f aca="false">MID(L4067,4,1)</f>
        <v>1</v>
      </c>
      <c r="F4067" s="11" t="str">
        <f aca="false">MID(L4067,5,2)</f>
        <v>14</v>
      </c>
      <c r="G4067" s="11" t="str">
        <f aca="false">MID(L4067,7,1)</f>
        <v>0</v>
      </c>
      <c r="H4067" s="11" t="str">
        <f aca="false">MID(L4067,8,1)</f>
        <v>3</v>
      </c>
      <c r="I4067" s="12" t="str">
        <f aca="false">IF(O4067="1","-x-",IF(O4067&lt;="4",MID(L4067,1,O4067-1),IF(O4067="5",MID(L4067,1,4),IF(O4067="6",MID(L4067,1,6),IF(AND(O4067="7",G4067="0"),MID(L4067,1,6),MID(L4067,1,7))))))</f>
        <v>191114</v>
      </c>
      <c r="J4067" s="11" t="n">
        <v>2026</v>
      </c>
      <c r="K4067" s="11" t="s">
        <v>15</v>
      </c>
      <c r="L4067" s="13" t="n">
        <v>19111403</v>
      </c>
      <c r="M4067" s="14" t="s">
        <v>4092</v>
      </c>
      <c r="N4067" s="15" t="str">
        <f aca="false">IF(ISERROR(VLOOKUP(P4067,$I$2:$I$5308,1,FALSE()))=FALSE(),"S","A")</f>
        <v>A</v>
      </c>
      <c r="O4067" s="15" t="str">
        <f aca="false">IF(H4067&lt;&gt;"0","7",IF(G4067&lt;&gt;"0","6",IF(F4067&lt;&gt;"00","5",IF(E4067&lt;&gt;"0","4",IF(D4067&lt;&gt;"0","3",IF(C4067&lt;&gt;"0","2",IF(B4067&lt;&gt;"0","1","-x-")))))))</f>
        <v>7</v>
      </c>
      <c r="P4067" s="16" t="str">
        <f aca="false">IF(O4067="1",MID(L4067,1,1),IF(O4067="2",MID(L4067,1,2),IF(O4067="3",MID(L4067,1,3),IF(O4067="4",MID(L4067,1,4),IF(O4067="5",MID(L4067,1,6),IF(O4067="6",MID(L4067,1,7),IF(O4067="7",MID(L4067,1,8),IF(O4067="8",MID(L4067,1,10)))))))))</f>
        <v>19111403</v>
      </c>
      <c r="Q4067" s="1"/>
      <c r="R4067" s="11"/>
      <c r="S4067" s="11"/>
    </row>
    <row r="4068" customFormat="false" ht="15.75" hidden="false" customHeight="true" outlineLevel="0" collapsed="false">
      <c r="B4068" s="11" t="str">
        <f aca="false">MID(L4068,1,1)</f>
        <v>1</v>
      </c>
      <c r="C4068" s="11" t="str">
        <f aca="false">MID(L4068,2,1)</f>
        <v>9</v>
      </c>
      <c r="D4068" s="11" t="str">
        <f aca="false">MID(L4068,3,1)</f>
        <v>1</v>
      </c>
      <c r="E4068" s="11" t="str">
        <f aca="false">MID(L4068,4,1)</f>
        <v>1</v>
      </c>
      <c r="F4068" s="11" t="str">
        <f aca="false">MID(L4068,5,2)</f>
        <v>14</v>
      </c>
      <c r="G4068" s="11" t="str">
        <f aca="false">MID(L4068,7,1)</f>
        <v>0</v>
      </c>
      <c r="H4068" s="11" t="str">
        <f aca="false">MID(L4068,8,1)</f>
        <v>4</v>
      </c>
      <c r="I4068" s="12" t="str">
        <f aca="false">IF(O4068="1","-x-",IF(O4068&lt;="4",MID(L4068,1,O4068-1),IF(O4068="5",MID(L4068,1,4),IF(O4068="6",MID(L4068,1,6),IF(AND(O4068="7",G4068="0"),MID(L4068,1,6),MID(L4068,1,7))))))</f>
        <v>191114</v>
      </c>
      <c r="J4068" s="11" t="n">
        <v>2026</v>
      </c>
      <c r="K4068" s="11" t="s">
        <v>15</v>
      </c>
      <c r="L4068" s="13" t="n">
        <v>19111404</v>
      </c>
      <c r="M4068" s="14" t="s">
        <v>4093</v>
      </c>
      <c r="N4068" s="15" t="str">
        <f aca="false">IF(ISERROR(VLOOKUP(P4068,$I$2:$I$5308,1,FALSE()))=FALSE(),"S","A")</f>
        <v>A</v>
      </c>
      <c r="O4068" s="15" t="str">
        <f aca="false">IF(H4068&lt;&gt;"0","7",IF(G4068&lt;&gt;"0","6",IF(F4068&lt;&gt;"00","5",IF(E4068&lt;&gt;"0","4",IF(D4068&lt;&gt;"0","3",IF(C4068&lt;&gt;"0","2",IF(B4068&lt;&gt;"0","1","-x-")))))))</f>
        <v>7</v>
      </c>
      <c r="P4068" s="16" t="str">
        <f aca="false">IF(O4068="1",MID(L4068,1,1),IF(O4068="2",MID(L4068,1,2),IF(O4068="3",MID(L4068,1,3),IF(O4068="4",MID(L4068,1,4),IF(O4068="5",MID(L4068,1,6),IF(O4068="6",MID(L4068,1,7),IF(O4068="7",MID(L4068,1,8),IF(O4068="8",MID(L4068,1,10)))))))))</f>
        <v>19111404</v>
      </c>
      <c r="Q4068" s="1"/>
      <c r="R4068" s="11"/>
      <c r="S4068" s="11"/>
    </row>
    <row r="4069" customFormat="false" ht="15.75" hidden="false" customHeight="true" outlineLevel="0" collapsed="false">
      <c r="B4069" s="11" t="str">
        <f aca="false">MID(L4069,1,1)</f>
        <v>1</v>
      </c>
      <c r="C4069" s="11" t="str">
        <f aca="false">MID(L4069,2,1)</f>
        <v>9</v>
      </c>
      <c r="D4069" s="11" t="str">
        <f aca="false">MID(L4069,3,1)</f>
        <v>1</v>
      </c>
      <c r="E4069" s="11" t="str">
        <f aca="false">MID(L4069,4,1)</f>
        <v>1</v>
      </c>
      <c r="F4069" s="11" t="str">
        <f aca="false">MID(L4069,5,2)</f>
        <v>14</v>
      </c>
      <c r="G4069" s="11" t="str">
        <f aca="false">MID(L4069,7,1)</f>
        <v>0</v>
      </c>
      <c r="H4069" s="11" t="str">
        <f aca="false">MID(L4069,8,1)</f>
        <v>5</v>
      </c>
      <c r="I4069" s="12" t="str">
        <f aca="false">IF(O4069="1","-x-",IF(O4069&lt;="4",MID(L4069,1,O4069-1),IF(O4069="5",MID(L4069,1,4),IF(O4069="6",MID(L4069,1,6),IF(AND(O4069="7",G4069="0"),MID(L4069,1,6),MID(L4069,1,7))))))</f>
        <v>191114</v>
      </c>
      <c r="J4069" s="11" t="n">
        <v>2026</v>
      </c>
      <c r="K4069" s="11" t="s">
        <v>15</v>
      </c>
      <c r="L4069" s="13" t="n">
        <v>19111405</v>
      </c>
      <c r="M4069" s="14" t="s">
        <v>4094</v>
      </c>
      <c r="N4069" s="15" t="str">
        <f aca="false">IF(ISERROR(VLOOKUP(P4069,$I$2:$I$5308,1,FALSE()))=FALSE(),"S","A")</f>
        <v>A</v>
      </c>
      <c r="O4069" s="15" t="str">
        <f aca="false">IF(H4069&lt;&gt;"0","7",IF(G4069&lt;&gt;"0","6",IF(F4069&lt;&gt;"00","5",IF(E4069&lt;&gt;"0","4",IF(D4069&lt;&gt;"0","3",IF(C4069&lt;&gt;"0","2",IF(B4069&lt;&gt;"0","1","-x-")))))))</f>
        <v>7</v>
      </c>
      <c r="P4069" s="16" t="str">
        <f aca="false">IF(O4069="1",MID(L4069,1,1),IF(O4069="2",MID(L4069,1,2),IF(O4069="3",MID(L4069,1,3),IF(O4069="4",MID(L4069,1,4),IF(O4069="5",MID(L4069,1,6),IF(O4069="6",MID(L4069,1,7),IF(O4069="7",MID(L4069,1,8),IF(O4069="8",MID(L4069,1,10)))))))))</f>
        <v>19111405</v>
      </c>
      <c r="Q4069" s="1"/>
      <c r="R4069" s="11"/>
      <c r="S4069" s="11"/>
    </row>
    <row r="4070" customFormat="false" ht="15.75" hidden="false" customHeight="true" outlineLevel="0" collapsed="false">
      <c r="B4070" s="11" t="str">
        <f aca="false">MID(L4070,1,1)</f>
        <v>1</v>
      </c>
      <c r="C4070" s="11" t="str">
        <f aca="false">MID(L4070,2,1)</f>
        <v>9</v>
      </c>
      <c r="D4070" s="11" t="str">
        <f aca="false">MID(L4070,3,1)</f>
        <v>1</v>
      </c>
      <c r="E4070" s="11" t="str">
        <f aca="false">MID(L4070,4,1)</f>
        <v>1</v>
      </c>
      <c r="F4070" s="11" t="str">
        <f aca="false">MID(L4070,5,2)</f>
        <v>14</v>
      </c>
      <c r="G4070" s="11" t="str">
        <f aca="false">MID(L4070,7,1)</f>
        <v>0</v>
      </c>
      <c r="H4070" s="11" t="str">
        <f aca="false">MID(L4070,8,1)</f>
        <v>6</v>
      </c>
      <c r="I4070" s="12" t="str">
        <f aca="false">IF(O4070="1","-x-",IF(O4070&lt;="4",MID(L4070,1,O4070-1),IF(O4070="5",MID(L4070,1,4),IF(O4070="6",MID(L4070,1,6),IF(AND(O4070="7",G4070="0"),MID(L4070,1,6),MID(L4070,1,7))))))</f>
        <v>191114</v>
      </c>
      <c r="J4070" s="11" t="n">
        <v>2026</v>
      </c>
      <c r="K4070" s="11" t="s">
        <v>15</v>
      </c>
      <c r="L4070" s="13" t="n">
        <v>19111406</v>
      </c>
      <c r="M4070" s="14" t="s">
        <v>4095</v>
      </c>
      <c r="N4070" s="15" t="str">
        <f aca="false">IF(ISERROR(VLOOKUP(P4070,$I$2:$I$5308,1,FALSE()))=FALSE(),"S","A")</f>
        <v>A</v>
      </c>
      <c r="O4070" s="15" t="str">
        <f aca="false">IF(H4070&lt;&gt;"0","7",IF(G4070&lt;&gt;"0","6",IF(F4070&lt;&gt;"00","5",IF(E4070&lt;&gt;"0","4",IF(D4070&lt;&gt;"0","3",IF(C4070&lt;&gt;"0","2",IF(B4070&lt;&gt;"0","1","-x-")))))))</f>
        <v>7</v>
      </c>
      <c r="P4070" s="16" t="str">
        <f aca="false">IF(O4070="1",MID(L4070,1,1),IF(O4070="2",MID(L4070,1,2),IF(O4070="3",MID(L4070,1,3),IF(O4070="4",MID(L4070,1,4),IF(O4070="5",MID(L4070,1,6),IF(O4070="6",MID(L4070,1,7),IF(O4070="7",MID(L4070,1,8),IF(O4070="8",MID(L4070,1,10)))))))))</f>
        <v>19111406</v>
      </c>
      <c r="Q4070" s="1"/>
      <c r="R4070" s="11"/>
      <c r="S4070" s="11"/>
    </row>
    <row r="4071" customFormat="false" ht="15.75" hidden="false" customHeight="true" outlineLevel="0" collapsed="false">
      <c r="B4071" s="11" t="str">
        <f aca="false">MID(L4071,1,1)</f>
        <v>1</v>
      </c>
      <c r="C4071" s="11" t="str">
        <f aca="false">MID(L4071,2,1)</f>
        <v>9</v>
      </c>
      <c r="D4071" s="11" t="str">
        <f aca="false">MID(L4071,3,1)</f>
        <v>1</v>
      </c>
      <c r="E4071" s="11" t="str">
        <f aca="false">MID(L4071,4,1)</f>
        <v>1</v>
      </c>
      <c r="F4071" s="11" t="str">
        <f aca="false">MID(L4071,5,2)</f>
        <v>14</v>
      </c>
      <c r="G4071" s="11" t="str">
        <f aca="false">MID(L4071,7,1)</f>
        <v>0</v>
      </c>
      <c r="H4071" s="11" t="str">
        <f aca="false">MID(L4071,8,1)</f>
        <v>7</v>
      </c>
      <c r="I4071" s="12" t="str">
        <f aca="false">IF(O4071="1","-x-",IF(O4071&lt;="4",MID(L4071,1,O4071-1),IF(O4071="5",MID(L4071,1,4),IF(O4071="6",MID(L4071,1,6),IF(AND(O4071="7",G4071="0"),MID(L4071,1,6),MID(L4071,1,7))))))</f>
        <v>191114</v>
      </c>
      <c r="J4071" s="11" t="n">
        <v>2026</v>
      </c>
      <c r="K4071" s="11" t="s">
        <v>15</v>
      </c>
      <c r="L4071" s="13" t="n">
        <v>19111407</v>
      </c>
      <c r="M4071" s="14" t="s">
        <v>4096</v>
      </c>
      <c r="N4071" s="15" t="str">
        <f aca="false">IF(ISERROR(VLOOKUP(P4071,$I$2:$I$5308,1,FALSE()))=FALSE(),"S","A")</f>
        <v>A</v>
      </c>
      <c r="O4071" s="15" t="str">
        <f aca="false">IF(H4071&lt;&gt;"0","7",IF(G4071&lt;&gt;"0","6",IF(F4071&lt;&gt;"00","5",IF(E4071&lt;&gt;"0","4",IF(D4071&lt;&gt;"0","3",IF(C4071&lt;&gt;"0","2",IF(B4071&lt;&gt;"0","1","-x-")))))))</f>
        <v>7</v>
      </c>
      <c r="P4071" s="16" t="str">
        <f aca="false">IF(O4071="1",MID(L4071,1,1),IF(O4071="2",MID(L4071,1,2),IF(O4071="3",MID(L4071,1,3),IF(O4071="4",MID(L4071,1,4),IF(O4071="5",MID(L4071,1,6),IF(O4071="6",MID(L4071,1,7),IF(O4071="7",MID(L4071,1,8),IF(O4071="8",MID(L4071,1,10)))))))))</f>
        <v>19111407</v>
      </c>
      <c r="Q4071" s="1"/>
      <c r="R4071" s="11"/>
      <c r="S4071" s="11"/>
    </row>
    <row r="4072" customFormat="false" ht="15.75" hidden="false" customHeight="true" outlineLevel="0" collapsed="false">
      <c r="B4072" s="11" t="str">
        <f aca="false">MID(L4072,1,1)</f>
        <v>1</v>
      </c>
      <c r="C4072" s="11" t="str">
        <f aca="false">MID(L4072,2,1)</f>
        <v>9</v>
      </c>
      <c r="D4072" s="11" t="str">
        <f aca="false">MID(L4072,3,1)</f>
        <v>1</v>
      </c>
      <c r="E4072" s="11" t="str">
        <f aca="false">MID(L4072,4,1)</f>
        <v>1</v>
      </c>
      <c r="F4072" s="11" t="str">
        <f aca="false">MID(L4072,5,2)</f>
        <v>14</v>
      </c>
      <c r="G4072" s="11" t="str">
        <f aca="false">MID(L4072,7,1)</f>
        <v>0</v>
      </c>
      <c r="H4072" s="11" t="str">
        <f aca="false">MID(L4072,8,1)</f>
        <v>8</v>
      </c>
      <c r="I4072" s="12" t="str">
        <f aca="false">IF(O4072="1","-x-",IF(O4072&lt;="4",MID(L4072,1,O4072-1),IF(O4072="5",MID(L4072,1,4),IF(O4072="6",MID(L4072,1,6),IF(AND(O4072="7",G4072="0"),MID(L4072,1,6),MID(L4072,1,7))))))</f>
        <v>191114</v>
      </c>
      <c r="J4072" s="11" t="n">
        <v>2026</v>
      </c>
      <c r="K4072" s="11" t="s">
        <v>15</v>
      </c>
      <c r="L4072" s="13" t="n">
        <v>19111408</v>
      </c>
      <c r="M4072" s="14" t="s">
        <v>4097</v>
      </c>
      <c r="N4072" s="15" t="str">
        <f aca="false">IF(ISERROR(VLOOKUP(P4072,$I$2:$I$5308,1,FALSE()))=FALSE(),"S","A")</f>
        <v>A</v>
      </c>
      <c r="O4072" s="15" t="str">
        <f aca="false">IF(H4072&lt;&gt;"0","7",IF(G4072&lt;&gt;"0","6",IF(F4072&lt;&gt;"00","5",IF(E4072&lt;&gt;"0","4",IF(D4072&lt;&gt;"0","3",IF(C4072&lt;&gt;"0","2",IF(B4072&lt;&gt;"0","1","-x-")))))))</f>
        <v>7</v>
      </c>
      <c r="P4072" s="16" t="str">
        <f aca="false">IF(O4072="1",MID(L4072,1,1),IF(O4072="2",MID(L4072,1,2),IF(O4072="3",MID(L4072,1,3),IF(O4072="4",MID(L4072,1,4),IF(O4072="5",MID(L4072,1,6),IF(O4072="6",MID(L4072,1,7),IF(O4072="7",MID(L4072,1,8),IF(O4072="8",MID(L4072,1,10)))))))))</f>
        <v>19111408</v>
      </c>
      <c r="Q4072" s="1"/>
      <c r="R4072" s="11"/>
      <c r="S4072" s="11"/>
    </row>
    <row r="4073" customFormat="false" ht="15.75" hidden="false" customHeight="true" outlineLevel="0" collapsed="false">
      <c r="B4073" s="11" t="str">
        <f aca="false">MID(L4073,1,1)</f>
        <v>1</v>
      </c>
      <c r="C4073" s="11" t="str">
        <f aca="false">MID(L4073,2,1)</f>
        <v>9</v>
      </c>
      <c r="D4073" s="11" t="str">
        <f aca="false">MID(L4073,3,1)</f>
        <v>1</v>
      </c>
      <c r="E4073" s="11" t="str">
        <f aca="false">MID(L4073,4,1)</f>
        <v>1</v>
      </c>
      <c r="F4073" s="11" t="str">
        <f aca="false">MID(L4073,5,2)</f>
        <v>15</v>
      </c>
      <c r="G4073" s="11" t="str">
        <f aca="false">MID(L4073,7,1)</f>
        <v>0</v>
      </c>
      <c r="H4073" s="11" t="str">
        <f aca="false">MID(L4073,8,1)</f>
        <v>0</v>
      </c>
      <c r="I4073" s="12" t="str">
        <f aca="false">IF(O4073="1","-x-",IF(O4073&lt;="4",MID(L4073,1,O4073-1),IF(O4073="5",MID(L4073,1,4),IF(O4073="6",MID(L4073,1,6),IF(AND(O4073="7",G4073="0"),MID(L4073,1,6),MID(L4073,1,7))))))</f>
        <v>1911</v>
      </c>
      <c r="J4073" s="11" t="n">
        <v>2026</v>
      </c>
      <c r="K4073" s="11" t="s">
        <v>15</v>
      </c>
      <c r="L4073" s="13" t="n">
        <v>19111500</v>
      </c>
      <c r="M4073" s="14" t="s">
        <v>4098</v>
      </c>
      <c r="N4073" s="15" t="str">
        <f aca="false">IF(ISERROR(VLOOKUP(P4073,$I$2:$I$5308,1,FALSE()))=FALSE(),"S","A")</f>
        <v>S</v>
      </c>
      <c r="O4073" s="15" t="str">
        <f aca="false">IF(H4073&lt;&gt;"0","7",IF(G4073&lt;&gt;"0","6",IF(F4073&lt;&gt;"00","5",IF(E4073&lt;&gt;"0","4",IF(D4073&lt;&gt;"0","3",IF(C4073&lt;&gt;"0","2",IF(B4073&lt;&gt;"0","1","-x-")))))))</f>
        <v>5</v>
      </c>
      <c r="P4073" s="16" t="str">
        <f aca="false">IF(O4073="1",MID(L4073,1,1),IF(O4073="2",MID(L4073,1,2),IF(O4073="3",MID(L4073,1,3),IF(O4073="4",MID(L4073,1,4),IF(O4073="5",MID(L4073,1,6),IF(O4073="6",MID(L4073,1,7),IF(O4073="7",MID(L4073,1,8),IF(O4073="8",MID(L4073,1,10)))))))))</f>
        <v>191115</v>
      </c>
      <c r="Q4073" s="1"/>
      <c r="R4073" s="11" t="s">
        <v>0</v>
      </c>
      <c r="S4073" s="11"/>
    </row>
    <row r="4074" customFormat="false" ht="15.75" hidden="false" customHeight="true" outlineLevel="0" collapsed="false">
      <c r="B4074" s="11" t="str">
        <f aca="false">MID(L4074,1,1)</f>
        <v>1</v>
      </c>
      <c r="C4074" s="11" t="str">
        <f aca="false">MID(L4074,2,1)</f>
        <v>9</v>
      </c>
      <c r="D4074" s="11" t="str">
        <f aca="false">MID(L4074,3,1)</f>
        <v>1</v>
      </c>
      <c r="E4074" s="11" t="str">
        <f aca="false">MID(L4074,4,1)</f>
        <v>1</v>
      </c>
      <c r="F4074" s="11" t="str">
        <f aca="false">MID(L4074,5,2)</f>
        <v>15</v>
      </c>
      <c r="G4074" s="11" t="str">
        <f aca="false">MID(L4074,7,1)</f>
        <v>0</v>
      </c>
      <c r="H4074" s="11" t="str">
        <f aca="false">MID(L4074,8,1)</f>
        <v>1</v>
      </c>
      <c r="I4074" s="12" t="str">
        <f aca="false">IF(O4074="1","-x-",IF(O4074&lt;="4",MID(L4074,1,O4074-1),IF(O4074="5",MID(L4074,1,4),IF(O4074="6",MID(L4074,1,6),IF(AND(O4074="7",G4074="0"),MID(L4074,1,6),MID(L4074,1,7))))))</f>
        <v>191115</v>
      </c>
      <c r="J4074" s="11" t="n">
        <v>2026</v>
      </c>
      <c r="K4074" s="11" t="s">
        <v>15</v>
      </c>
      <c r="L4074" s="13" t="n">
        <v>19111501</v>
      </c>
      <c r="M4074" s="14" t="s">
        <v>4099</v>
      </c>
      <c r="N4074" s="15" t="str">
        <f aca="false">IF(ISERROR(VLOOKUP(P4074,$I$2:$I$5308,1,FALSE()))=FALSE(),"S","A")</f>
        <v>A</v>
      </c>
      <c r="O4074" s="15" t="str">
        <f aca="false">IF(H4074&lt;&gt;"0","7",IF(G4074&lt;&gt;"0","6",IF(F4074&lt;&gt;"00","5",IF(E4074&lt;&gt;"0","4",IF(D4074&lt;&gt;"0","3",IF(C4074&lt;&gt;"0","2",IF(B4074&lt;&gt;"0","1","-x-")))))))</f>
        <v>7</v>
      </c>
      <c r="P4074" s="16" t="str">
        <f aca="false">IF(O4074="1",MID(L4074,1,1),IF(O4074="2",MID(L4074,1,2),IF(O4074="3",MID(L4074,1,3),IF(O4074="4",MID(L4074,1,4),IF(O4074="5",MID(L4074,1,6),IF(O4074="6",MID(L4074,1,7),IF(O4074="7",MID(L4074,1,8),IF(O4074="8",MID(L4074,1,10)))))))))</f>
        <v>19111501</v>
      </c>
      <c r="Q4074" s="1"/>
      <c r="R4074" s="11" t="s">
        <v>0</v>
      </c>
      <c r="S4074" s="11"/>
    </row>
    <row r="4075" customFormat="false" ht="15.75" hidden="false" customHeight="true" outlineLevel="0" collapsed="false">
      <c r="B4075" s="11" t="str">
        <f aca="false">MID(L4075,1,1)</f>
        <v>1</v>
      </c>
      <c r="C4075" s="11" t="str">
        <f aca="false">MID(L4075,2,1)</f>
        <v>9</v>
      </c>
      <c r="D4075" s="11" t="str">
        <f aca="false">MID(L4075,3,1)</f>
        <v>1</v>
      </c>
      <c r="E4075" s="11" t="str">
        <f aca="false">MID(L4075,4,1)</f>
        <v>1</v>
      </c>
      <c r="F4075" s="11" t="str">
        <f aca="false">MID(L4075,5,2)</f>
        <v>15</v>
      </c>
      <c r="G4075" s="11" t="str">
        <f aca="false">MID(L4075,7,1)</f>
        <v>0</v>
      </c>
      <c r="H4075" s="11" t="str">
        <f aca="false">MID(L4075,8,1)</f>
        <v>2</v>
      </c>
      <c r="I4075" s="12" t="str">
        <f aca="false">IF(O4075="1","-x-",IF(O4075&lt;="4",MID(L4075,1,O4075-1),IF(O4075="5",MID(L4075,1,4),IF(O4075="6",MID(L4075,1,6),IF(AND(O4075="7",G4075="0"),MID(L4075,1,6),MID(L4075,1,7))))))</f>
        <v>191115</v>
      </c>
      <c r="J4075" s="11" t="n">
        <v>2026</v>
      </c>
      <c r="K4075" s="11" t="s">
        <v>15</v>
      </c>
      <c r="L4075" s="13" t="n">
        <v>19111502</v>
      </c>
      <c r="M4075" s="14" t="s">
        <v>4100</v>
      </c>
      <c r="N4075" s="15" t="str">
        <f aca="false">IF(ISERROR(VLOOKUP(P4075,$I$2:$I$5308,1,FALSE()))=FALSE(),"S","A")</f>
        <v>A</v>
      </c>
      <c r="O4075" s="15" t="str">
        <f aca="false">IF(H4075&lt;&gt;"0","7",IF(G4075&lt;&gt;"0","6",IF(F4075&lt;&gt;"00","5",IF(E4075&lt;&gt;"0","4",IF(D4075&lt;&gt;"0","3",IF(C4075&lt;&gt;"0","2",IF(B4075&lt;&gt;"0","1","-x-")))))))</f>
        <v>7</v>
      </c>
      <c r="P4075" s="16" t="str">
        <f aca="false">IF(O4075="1",MID(L4075,1,1),IF(O4075="2",MID(L4075,1,2),IF(O4075="3",MID(L4075,1,3),IF(O4075="4",MID(L4075,1,4),IF(O4075="5",MID(L4075,1,6),IF(O4075="6",MID(L4075,1,7),IF(O4075="7",MID(L4075,1,8),IF(O4075="8",MID(L4075,1,10)))))))))</f>
        <v>19111502</v>
      </c>
      <c r="Q4075" s="1"/>
      <c r="R4075" s="11" t="s">
        <v>0</v>
      </c>
      <c r="S4075" s="11"/>
    </row>
    <row r="4076" customFormat="false" ht="15.75" hidden="false" customHeight="true" outlineLevel="0" collapsed="false">
      <c r="B4076" s="11" t="str">
        <f aca="false">MID(L4076,1,1)</f>
        <v>1</v>
      </c>
      <c r="C4076" s="11" t="str">
        <f aca="false">MID(L4076,2,1)</f>
        <v>9</v>
      </c>
      <c r="D4076" s="11" t="str">
        <f aca="false">MID(L4076,3,1)</f>
        <v>1</v>
      </c>
      <c r="E4076" s="11" t="str">
        <f aca="false">MID(L4076,4,1)</f>
        <v>1</v>
      </c>
      <c r="F4076" s="11" t="str">
        <f aca="false">MID(L4076,5,2)</f>
        <v>15</v>
      </c>
      <c r="G4076" s="11" t="str">
        <f aca="false">MID(L4076,7,1)</f>
        <v>0</v>
      </c>
      <c r="H4076" s="11" t="str">
        <f aca="false">MID(L4076,8,1)</f>
        <v>3</v>
      </c>
      <c r="I4076" s="12" t="str">
        <f aca="false">IF(O4076="1","-x-",IF(O4076&lt;="4",MID(L4076,1,O4076-1),IF(O4076="5",MID(L4076,1,4),IF(O4076="6",MID(L4076,1,6),IF(AND(O4076="7",G4076="0"),MID(L4076,1,6),MID(L4076,1,7))))))</f>
        <v>191115</v>
      </c>
      <c r="J4076" s="11" t="n">
        <v>2026</v>
      </c>
      <c r="K4076" s="11" t="s">
        <v>15</v>
      </c>
      <c r="L4076" s="13" t="n">
        <v>19111503</v>
      </c>
      <c r="M4076" s="14" t="s">
        <v>4101</v>
      </c>
      <c r="N4076" s="15" t="str">
        <f aca="false">IF(ISERROR(VLOOKUP(P4076,$I$2:$I$5308,1,FALSE()))=FALSE(),"S","A")</f>
        <v>A</v>
      </c>
      <c r="O4076" s="15" t="str">
        <f aca="false">IF(H4076&lt;&gt;"0","7",IF(G4076&lt;&gt;"0","6",IF(F4076&lt;&gt;"00","5",IF(E4076&lt;&gt;"0","4",IF(D4076&lt;&gt;"0","3",IF(C4076&lt;&gt;"0","2",IF(B4076&lt;&gt;"0","1","-x-")))))))</f>
        <v>7</v>
      </c>
      <c r="P4076" s="16" t="str">
        <f aca="false">IF(O4076="1",MID(L4076,1,1),IF(O4076="2",MID(L4076,1,2),IF(O4076="3",MID(L4076,1,3),IF(O4076="4",MID(L4076,1,4),IF(O4076="5",MID(L4076,1,6),IF(O4076="6",MID(L4076,1,7),IF(O4076="7",MID(L4076,1,8),IF(O4076="8",MID(L4076,1,10)))))))))</f>
        <v>19111503</v>
      </c>
      <c r="Q4076" s="1"/>
      <c r="R4076" s="11" t="s">
        <v>0</v>
      </c>
      <c r="S4076" s="11"/>
    </row>
    <row r="4077" customFormat="false" ht="15.75" hidden="false" customHeight="true" outlineLevel="0" collapsed="false">
      <c r="B4077" s="11" t="str">
        <f aca="false">MID(L4077,1,1)</f>
        <v>1</v>
      </c>
      <c r="C4077" s="11" t="str">
        <f aca="false">MID(L4077,2,1)</f>
        <v>9</v>
      </c>
      <c r="D4077" s="11" t="str">
        <f aca="false">MID(L4077,3,1)</f>
        <v>1</v>
      </c>
      <c r="E4077" s="11" t="str">
        <f aca="false">MID(L4077,4,1)</f>
        <v>1</v>
      </c>
      <c r="F4077" s="11" t="str">
        <f aca="false">MID(L4077,5,2)</f>
        <v>15</v>
      </c>
      <c r="G4077" s="11" t="str">
        <f aca="false">MID(L4077,7,1)</f>
        <v>0</v>
      </c>
      <c r="H4077" s="11" t="str">
        <f aca="false">MID(L4077,8,1)</f>
        <v>4</v>
      </c>
      <c r="I4077" s="12" t="str">
        <f aca="false">IF(O4077="1","-x-",IF(O4077&lt;="4",MID(L4077,1,O4077-1),IF(O4077="5",MID(L4077,1,4),IF(O4077="6",MID(L4077,1,6),IF(AND(O4077="7",G4077="0"),MID(L4077,1,6),MID(L4077,1,7))))))</f>
        <v>191115</v>
      </c>
      <c r="J4077" s="11" t="n">
        <v>2026</v>
      </c>
      <c r="K4077" s="11" t="s">
        <v>15</v>
      </c>
      <c r="L4077" s="13" t="n">
        <v>19111504</v>
      </c>
      <c r="M4077" s="14" t="s">
        <v>4102</v>
      </c>
      <c r="N4077" s="15" t="str">
        <f aca="false">IF(ISERROR(VLOOKUP(P4077,$I$2:$I$5308,1,FALSE()))=FALSE(),"S","A")</f>
        <v>A</v>
      </c>
      <c r="O4077" s="15" t="str">
        <f aca="false">IF(H4077&lt;&gt;"0","7",IF(G4077&lt;&gt;"0","6",IF(F4077&lt;&gt;"00","5",IF(E4077&lt;&gt;"0","4",IF(D4077&lt;&gt;"0","3",IF(C4077&lt;&gt;"0","2",IF(B4077&lt;&gt;"0","1","-x-")))))))</f>
        <v>7</v>
      </c>
      <c r="P4077" s="16" t="str">
        <f aca="false">IF(O4077="1",MID(L4077,1,1),IF(O4077="2",MID(L4077,1,2),IF(O4077="3",MID(L4077,1,3),IF(O4077="4",MID(L4077,1,4),IF(O4077="5",MID(L4077,1,6),IF(O4077="6",MID(L4077,1,7),IF(O4077="7",MID(L4077,1,8),IF(O4077="8",MID(L4077,1,10)))))))))</f>
        <v>19111504</v>
      </c>
      <c r="Q4077" s="1"/>
      <c r="R4077" s="11" t="s">
        <v>0</v>
      </c>
      <c r="S4077" s="11"/>
    </row>
    <row r="4078" customFormat="false" ht="15.75" hidden="false" customHeight="true" outlineLevel="0" collapsed="false">
      <c r="B4078" s="11" t="str">
        <f aca="false">MID(L4078,1,1)</f>
        <v>1</v>
      </c>
      <c r="C4078" s="11" t="str">
        <f aca="false">MID(L4078,2,1)</f>
        <v>9</v>
      </c>
      <c r="D4078" s="11" t="str">
        <f aca="false">MID(L4078,3,1)</f>
        <v>1</v>
      </c>
      <c r="E4078" s="11" t="str">
        <f aca="false">MID(L4078,4,1)</f>
        <v>1</v>
      </c>
      <c r="F4078" s="11" t="str">
        <f aca="false">MID(L4078,5,2)</f>
        <v>15</v>
      </c>
      <c r="G4078" s="11" t="str">
        <f aca="false">MID(L4078,7,1)</f>
        <v>0</v>
      </c>
      <c r="H4078" s="11" t="str">
        <f aca="false">MID(L4078,8,1)</f>
        <v>5</v>
      </c>
      <c r="I4078" s="12" t="str">
        <f aca="false">IF(O4078="1","-x-",IF(O4078&lt;="4",MID(L4078,1,O4078-1),IF(O4078="5",MID(L4078,1,4),IF(O4078="6",MID(L4078,1,6),IF(AND(O4078="7",G4078="0"),MID(L4078,1,6),MID(L4078,1,7))))))</f>
        <v>191115</v>
      </c>
      <c r="J4078" s="11" t="n">
        <v>2026</v>
      </c>
      <c r="K4078" s="11" t="s">
        <v>15</v>
      </c>
      <c r="L4078" s="13" t="n">
        <v>19111505</v>
      </c>
      <c r="M4078" s="14" t="s">
        <v>4103</v>
      </c>
      <c r="N4078" s="15" t="str">
        <f aca="false">IF(ISERROR(VLOOKUP(P4078,$I$2:$I$5308,1,FALSE()))=FALSE(),"S","A")</f>
        <v>A</v>
      </c>
      <c r="O4078" s="15" t="str">
        <f aca="false">IF(H4078&lt;&gt;"0","7",IF(G4078&lt;&gt;"0","6",IF(F4078&lt;&gt;"00","5",IF(E4078&lt;&gt;"0","4",IF(D4078&lt;&gt;"0","3",IF(C4078&lt;&gt;"0","2",IF(B4078&lt;&gt;"0","1","-x-")))))))</f>
        <v>7</v>
      </c>
      <c r="P4078" s="16" t="str">
        <f aca="false">IF(O4078="1",MID(L4078,1,1),IF(O4078="2",MID(L4078,1,2),IF(O4078="3",MID(L4078,1,3),IF(O4078="4",MID(L4078,1,4),IF(O4078="5",MID(L4078,1,6),IF(O4078="6",MID(L4078,1,7),IF(O4078="7",MID(L4078,1,8),IF(O4078="8",MID(L4078,1,10)))))))))</f>
        <v>19111505</v>
      </c>
      <c r="Q4078" s="1"/>
      <c r="R4078" s="11" t="s">
        <v>0</v>
      </c>
      <c r="S4078" s="11"/>
    </row>
    <row r="4079" customFormat="false" ht="15.75" hidden="false" customHeight="true" outlineLevel="0" collapsed="false">
      <c r="B4079" s="11" t="str">
        <f aca="false">MID(L4079,1,1)</f>
        <v>1</v>
      </c>
      <c r="C4079" s="11" t="str">
        <f aca="false">MID(L4079,2,1)</f>
        <v>9</v>
      </c>
      <c r="D4079" s="11" t="str">
        <f aca="false">MID(L4079,3,1)</f>
        <v>1</v>
      </c>
      <c r="E4079" s="11" t="str">
        <f aca="false">MID(L4079,4,1)</f>
        <v>1</v>
      </c>
      <c r="F4079" s="11" t="str">
        <f aca="false">MID(L4079,5,2)</f>
        <v>15</v>
      </c>
      <c r="G4079" s="11" t="str">
        <f aca="false">MID(L4079,7,1)</f>
        <v>0</v>
      </c>
      <c r="H4079" s="11" t="str">
        <f aca="false">MID(L4079,8,1)</f>
        <v>6</v>
      </c>
      <c r="I4079" s="12" t="str">
        <f aca="false">IF(O4079="1","-x-",IF(O4079&lt;="4",MID(L4079,1,O4079-1),IF(O4079="5",MID(L4079,1,4),IF(O4079="6",MID(L4079,1,6),IF(AND(O4079="7",G4079="0"),MID(L4079,1,6),MID(L4079,1,7))))))</f>
        <v>191115</v>
      </c>
      <c r="J4079" s="11" t="n">
        <v>2026</v>
      </c>
      <c r="K4079" s="11" t="s">
        <v>15</v>
      </c>
      <c r="L4079" s="13" t="n">
        <v>19111506</v>
      </c>
      <c r="M4079" s="14" t="s">
        <v>4104</v>
      </c>
      <c r="N4079" s="15" t="str">
        <f aca="false">IF(ISERROR(VLOOKUP(P4079,$I$2:$I$5308,1,FALSE()))=FALSE(),"S","A")</f>
        <v>A</v>
      </c>
      <c r="O4079" s="15" t="str">
        <f aca="false">IF(H4079&lt;&gt;"0","7",IF(G4079&lt;&gt;"0","6",IF(F4079&lt;&gt;"00","5",IF(E4079&lt;&gt;"0","4",IF(D4079&lt;&gt;"0","3",IF(C4079&lt;&gt;"0","2",IF(B4079&lt;&gt;"0","1","-x-")))))))</f>
        <v>7</v>
      </c>
      <c r="P4079" s="16" t="str">
        <f aca="false">IF(O4079="1",MID(L4079,1,1),IF(O4079="2",MID(L4079,1,2),IF(O4079="3",MID(L4079,1,3),IF(O4079="4",MID(L4079,1,4),IF(O4079="5",MID(L4079,1,6),IF(O4079="6",MID(L4079,1,7),IF(O4079="7",MID(L4079,1,8),IF(O4079="8",MID(L4079,1,10)))))))))</f>
        <v>19111506</v>
      </c>
      <c r="Q4079" s="1"/>
      <c r="R4079" s="11" t="s">
        <v>0</v>
      </c>
      <c r="S4079" s="11"/>
    </row>
    <row r="4080" customFormat="false" ht="15.75" hidden="false" customHeight="true" outlineLevel="0" collapsed="false">
      <c r="B4080" s="11" t="str">
        <f aca="false">MID(L4080,1,1)</f>
        <v>1</v>
      </c>
      <c r="C4080" s="11" t="str">
        <f aca="false">MID(L4080,2,1)</f>
        <v>9</v>
      </c>
      <c r="D4080" s="11" t="str">
        <f aca="false">MID(L4080,3,1)</f>
        <v>1</v>
      </c>
      <c r="E4080" s="11" t="str">
        <f aca="false">MID(L4080,4,1)</f>
        <v>1</v>
      </c>
      <c r="F4080" s="11" t="str">
        <f aca="false">MID(L4080,5,2)</f>
        <v>15</v>
      </c>
      <c r="G4080" s="11" t="str">
        <f aca="false">MID(L4080,7,1)</f>
        <v>0</v>
      </c>
      <c r="H4080" s="11" t="str">
        <f aca="false">MID(L4080,8,1)</f>
        <v>7</v>
      </c>
      <c r="I4080" s="12" t="str">
        <f aca="false">IF(O4080="1","-x-",IF(O4080&lt;="4",MID(L4080,1,O4080-1),IF(O4080="5",MID(L4080,1,4),IF(O4080="6",MID(L4080,1,6),IF(AND(O4080="7",G4080="0"),MID(L4080,1,6),MID(L4080,1,7))))))</f>
        <v>191115</v>
      </c>
      <c r="J4080" s="11" t="n">
        <v>2026</v>
      </c>
      <c r="K4080" s="11" t="s">
        <v>15</v>
      </c>
      <c r="L4080" s="13" t="n">
        <v>19111507</v>
      </c>
      <c r="M4080" s="14" t="s">
        <v>4105</v>
      </c>
      <c r="N4080" s="15" t="str">
        <f aca="false">IF(ISERROR(VLOOKUP(P4080,$I$2:$I$5308,1,FALSE()))=FALSE(),"S","A")</f>
        <v>A</v>
      </c>
      <c r="O4080" s="15" t="str">
        <f aca="false">IF(H4080&lt;&gt;"0","7",IF(G4080&lt;&gt;"0","6",IF(F4080&lt;&gt;"00","5",IF(E4080&lt;&gt;"0","4",IF(D4080&lt;&gt;"0","3",IF(C4080&lt;&gt;"0","2",IF(B4080&lt;&gt;"0","1","-x-")))))))</f>
        <v>7</v>
      </c>
      <c r="P4080" s="16" t="str">
        <f aca="false">IF(O4080="1",MID(L4080,1,1),IF(O4080="2",MID(L4080,1,2),IF(O4080="3",MID(L4080,1,3),IF(O4080="4",MID(L4080,1,4),IF(O4080="5",MID(L4080,1,6),IF(O4080="6",MID(L4080,1,7),IF(O4080="7",MID(L4080,1,8),IF(O4080="8",MID(L4080,1,10)))))))))</f>
        <v>19111507</v>
      </c>
      <c r="Q4080" s="1"/>
      <c r="R4080" s="11" t="s">
        <v>0</v>
      </c>
      <c r="S4080" s="11"/>
    </row>
    <row r="4081" customFormat="false" ht="15.75" hidden="false" customHeight="true" outlineLevel="0" collapsed="false">
      <c r="B4081" s="11" t="str">
        <f aca="false">MID(L4081,1,1)</f>
        <v>1</v>
      </c>
      <c r="C4081" s="11" t="str">
        <f aca="false">MID(L4081,2,1)</f>
        <v>9</v>
      </c>
      <c r="D4081" s="11" t="str">
        <f aca="false">MID(L4081,3,1)</f>
        <v>1</v>
      </c>
      <c r="E4081" s="11" t="str">
        <f aca="false">MID(L4081,4,1)</f>
        <v>1</v>
      </c>
      <c r="F4081" s="11" t="str">
        <f aca="false">MID(L4081,5,2)</f>
        <v>15</v>
      </c>
      <c r="G4081" s="11" t="str">
        <f aca="false">MID(L4081,7,1)</f>
        <v>0</v>
      </c>
      <c r="H4081" s="11" t="str">
        <f aca="false">MID(L4081,8,1)</f>
        <v>8</v>
      </c>
      <c r="I4081" s="12" t="str">
        <f aca="false">IF(O4081="1","-x-",IF(O4081&lt;="4",MID(L4081,1,O4081-1),IF(O4081="5",MID(L4081,1,4),IF(O4081="6",MID(L4081,1,6),IF(AND(O4081="7",G4081="0"),MID(L4081,1,6),MID(L4081,1,7))))))</f>
        <v>191115</v>
      </c>
      <c r="J4081" s="11" t="n">
        <v>2026</v>
      </c>
      <c r="K4081" s="11" t="s">
        <v>15</v>
      </c>
      <c r="L4081" s="13" t="n">
        <v>19111508</v>
      </c>
      <c r="M4081" s="14" t="s">
        <v>4106</v>
      </c>
      <c r="N4081" s="15" t="str">
        <f aca="false">IF(ISERROR(VLOOKUP(P4081,$I$2:$I$5308,1,FALSE()))=FALSE(),"S","A")</f>
        <v>A</v>
      </c>
      <c r="O4081" s="15" t="str">
        <f aca="false">IF(H4081&lt;&gt;"0","7",IF(G4081&lt;&gt;"0","6",IF(F4081&lt;&gt;"00","5",IF(E4081&lt;&gt;"0","4",IF(D4081&lt;&gt;"0","3",IF(C4081&lt;&gt;"0","2",IF(B4081&lt;&gt;"0","1","-x-")))))))</f>
        <v>7</v>
      </c>
      <c r="P4081" s="16" t="str">
        <f aca="false">IF(O4081="1",MID(L4081,1,1),IF(O4081="2",MID(L4081,1,2),IF(O4081="3",MID(L4081,1,3),IF(O4081="4",MID(L4081,1,4),IF(O4081="5",MID(L4081,1,6),IF(O4081="6",MID(L4081,1,7),IF(O4081="7",MID(L4081,1,8),IF(O4081="8",MID(L4081,1,10)))))))))</f>
        <v>19111508</v>
      </c>
      <c r="Q4081" s="1"/>
      <c r="R4081" s="11" t="s">
        <v>0</v>
      </c>
      <c r="S4081" s="11"/>
    </row>
    <row r="4082" customFormat="false" ht="15.75" hidden="false" customHeight="true" outlineLevel="0" collapsed="false">
      <c r="B4082" s="11" t="str">
        <f aca="false">MID(L4082,1,1)</f>
        <v>1</v>
      </c>
      <c r="C4082" s="11" t="str">
        <f aca="false">MID(L4082,2,1)</f>
        <v>9</v>
      </c>
      <c r="D4082" s="11" t="str">
        <f aca="false">MID(L4082,3,1)</f>
        <v>2</v>
      </c>
      <c r="E4082" s="11" t="str">
        <f aca="false">MID(L4082,4,1)</f>
        <v>0</v>
      </c>
      <c r="F4082" s="11" t="str">
        <f aca="false">MID(L4082,5,2)</f>
        <v>00</v>
      </c>
      <c r="G4082" s="11" t="str">
        <f aca="false">MID(L4082,7,1)</f>
        <v>0</v>
      </c>
      <c r="H4082" s="11" t="str">
        <f aca="false">MID(L4082,8,1)</f>
        <v>0</v>
      </c>
      <c r="I4082" s="12" t="str">
        <f aca="false">IF(O4082="1","-x-",IF(O4082&lt;="4",MID(L4082,1,O4082-1),IF(O4082="5",MID(L4082,1,4),IF(O4082="6",MID(L4082,1,6),IF(AND(O4082="7",G4082="0"),MID(L4082,1,6),MID(L4082,1,7))))))</f>
        <v>19</v>
      </c>
      <c r="J4082" s="11" t="n">
        <v>2026</v>
      </c>
      <c r="K4082" s="11" t="s">
        <v>15</v>
      </c>
      <c r="L4082" s="13" t="n">
        <v>19200000</v>
      </c>
      <c r="M4082" s="14" t="s">
        <v>4107</v>
      </c>
      <c r="N4082" s="15" t="str">
        <f aca="false">IF(ISERROR(VLOOKUP(P4082,$I$2:$I$5308,1,FALSE()))=FALSE(),"S","A")</f>
        <v>S</v>
      </c>
      <c r="O4082" s="15" t="str">
        <f aca="false">IF(H4082&lt;&gt;"0","7",IF(G4082&lt;&gt;"0","6",IF(F4082&lt;&gt;"00","5",IF(E4082&lt;&gt;"0","4",IF(D4082&lt;&gt;"0","3",IF(C4082&lt;&gt;"0","2",IF(B4082&lt;&gt;"0","1","-x-")))))))</f>
        <v>3</v>
      </c>
      <c r="P4082" s="16" t="str">
        <f aca="false">IF(O4082="1",MID(L4082,1,1),IF(O4082="2",MID(L4082,1,2),IF(O4082="3",MID(L4082,1,3),IF(O4082="4",MID(L4082,1,4),IF(O4082="5",MID(L4082,1,6),IF(O4082="6",MID(L4082,1,7),IF(O4082="7",MID(L4082,1,8),IF(O4082="8",MID(L4082,1,10)))))))))</f>
        <v>192</v>
      </c>
      <c r="Q4082" s="1"/>
      <c r="R4082" s="11"/>
      <c r="S4082" s="11"/>
    </row>
    <row r="4083" customFormat="false" ht="15.75" hidden="false" customHeight="true" outlineLevel="0" collapsed="false">
      <c r="B4083" s="11" t="str">
        <f aca="false">MID(L4083,1,1)</f>
        <v>1</v>
      </c>
      <c r="C4083" s="11" t="str">
        <f aca="false">MID(L4083,2,1)</f>
        <v>9</v>
      </c>
      <c r="D4083" s="11" t="str">
        <f aca="false">MID(L4083,3,1)</f>
        <v>2</v>
      </c>
      <c r="E4083" s="11" t="str">
        <f aca="false">MID(L4083,4,1)</f>
        <v>1</v>
      </c>
      <c r="F4083" s="11" t="str">
        <f aca="false">MID(L4083,5,2)</f>
        <v>00</v>
      </c>
      <c r="G4083" s="11" t="str">
        <f aca="false">MID(L4083,7,1)</f>
        <v>0</v>
      </c>
      <c r="H4083" s="11" t="str">
        <f aca="false">MID(L4083,8,1)</f>
        <v>0</v>
      </c>
      <c r="I4083" s="12" t="str">
        <f aca="false">IF(O4083="1","-x-",IF(O4083&lt;="4",MID(L4083,1,O4083-1),IF(O4083="5",MID(L4083,1,4),IF(O4083="6",MID(L4083,1,6),IF(AND(O4083="7",G4083="0"),MID(L4083,1,6),MID(L4083,1,7))))))</f>
        <v>192</v>
      </c>
      <c r="J4083" s="11" t="n">
        <v>2026</v>
      </c>
      <c r="K4083" s="11" t="s">
        <v>15</v>
      </c>
      <c r="L4083" s="13" t="n">
        <v>19210000</v>
      </c>
      <c r="M4083" s="14" t="s">
        <v>4108</v>
      </c>
      <c r="N4083" s="15" t="str">
        <f aca="false">IF(ISERROR(VLOOKUP(P4083,$I$2:$I$5308,1,FALSE()))=FALSE(),"S","A")</f>
        <v>S</v>
      </c>
      <c r="O4083" s="15" t="str">
        <f aca="false">IF(H4083&lt;&gt;"0","7",IF(G4083&lt;&gt;"0","6",IF(F4083&lt;&gt;"00","5",IF(E4083&lt;&gt;"0","4",IF(D4083&lt;&gt;"0","3",IF(C4083&lt;&gt;"0","2",IF(B4083&lt;&gt;"0","1","-x-")))))))</f>
        <v>4</v>
      </c>
      <c r="P4083" s="16" t="str">
        <f aca="false">IF(O4083="1",MID(L4083,1,1),IF(O4083="2",MID(L4083,1,2),IF(O4083="3",MID(L4083,1,3),IF(O4083="4",MID(L4083,1,4),IF(O4083="5",MID(L4083,1,6),IF(O4083="6",MID(L4083,1,7),IF(O4083="7",MID(L4083,1,8),IF(O4083="8",MID(L4083,1,10)))))))))</f>
        <v>1921</v>
      </c>
      <c r="Q4083" s="1"/>
      <c r="R4083" s="11"/>
      <c r="S4083" s="11"/>
    </row>
    <row r="4084" customFormat="false" ht="15.75" hidden="false" customHeight="true" outlineLevel="0" collapsed="false">
      <c r="B4084" s="11" t="str">
        <f aca="false">MID(L4084,1,1)</f>
        <v>1</v>
      </c>
      <c r="C4084" s="11" t="str">
        <f aca="false">MID(L4084,2,1)</f>
        <v>9</v>
      </c>
      <c r="D4084" s="11" t="str">
        <f aca="false">MID(L4084,3,1)</f>
        <v>2</v>
      </c>
      <c r="E4084" s="11" t="str">
        <f aca="false">MID(L4084,4,1)</f>
        <v>1</v>
      </c>
      <c r="F4084" s="11" t="str">
        <f aca="false">MID(L4084,5,2)</f>
        <v>01</v>
      </c>
      <c r="G4084" s="11" t="str">
        <f aca="false">MID(L4084,7,1)</f>
        <v>0</v>
      </c>
      <c r="H4084" s="11" t="str">
        <f aca="false">MID(L4084,8,1)</f>
        <v>0</v>
      </c>
      <c r="I4084" s="12" t="str">
        <f aca="false">IF(O4084="1","-x-",IF(O4084&lt;="4",MID(L4084,1,O4084-1),IF(O4084="5",MID(L4084,1,4),IF(O4084="6",MID(L4084,1,6),IF(AND(O4084="7",G4084="0"),MID(L4084,1,6),MID(L4084,1,7))))))</f>
        <v>1921</v>
      </c>
      <c r="J4084" s="11" t="n">
        <v>2026</v>
      </c>
      <c r="K4084" s="11" t="s">
        <v>15</v>
      </c>
      <c r="L4084" s="13" t="n">
        <v>19210100</v>
      </c>
      <c r="M4084" s="14" t="s">
        <v>4109</v>
      </c>
      <c r="N4084" s="15" t="str">
        <f aca="false">IF(ISERROR(VLOOKUP(P4084,$I$2:$I$5308,1,FALSE()))=FALSE(),"S","A")</f>
        <v>S</v>
      </c>
      <c r="O4084" s="15" t="str">
        <f aca="false">IF(H4084&lt;&gt;"0","7",IF(G4084&lt;&gt;"0","6",IF(F4084&lt;&gt;"00","5",IF(E4084&lt;&gt;"0","4",IF(D4084&lt;&gt;"0","3",IF(C4084&lt;&gt;"0","2",IF(B4084&lt;&gt;"0","1","-x-")))))))</f>
        <v>5</v>
      </c>
      <c r="P4084" s="16" t="str">
        <f aca="false">IF(O4084="1",MID(L4084,1,1),IF(O4084="2",MID(L4084,1,2),IF(O4084="3",MID(L4084,1,3),IF(O4084="4",MID(L4084,1,4),IF(O4084="5",MID(L4084,1,6),IF(O4084="6",MID(L4084,1,7),IF(O4084="7",MID(L4084,1,8),IF(O4084="8",MID(L4084,1,10)))))))))</f>
        <v>192101</v>
      </c>
      <c r="Q4084" s="1"/>
      <c r="R4084" s="11"/>
      <c r="S4084" s="11"/>
      <c r="U4084" s="1" t="s">
        <v>1637</v>
      </c>
    </row>
    <row r="4085" customFormat="false" ht="15.75" hidden="false" customHeight="true" outlineLevel="0" collapsed="false">
      <c r="B4085" s="11" t="str">
        <f aca="false">MID(L4085,1,1)</f>
        <v>1</v>
      </c>
      <c r="C4085" s="11" t="str">
        <f aca="false">MID(L4085,2,1)</f>
        <v>9</v>
      </c>
      <c r="D4085" s="11" t="str">
        <f aca="false">MID(L4085,3,1)</f>
        <v>2</v>
      </c>
      <c r="E4085" s="11" t="str">
        <f aca="false">MID(L4085,4,1)</f>
        <v>1</v>
      </c>
      <c r="F4085" s="11" t="str">
        <f aca="false">MID(L4085,5,2)</f>
        <v>01</v>
      </c>
      <c r="G4085" s="11" t="str">
        <f aca="false">MID(L4085,7,1)</f>
        <v>0</v>
      </c>
      <c r="H4085" s="11" t="str">
        <f aca="false">MID(L4085,8,1)</f>
        <v>1</v>
      </c>
      <c r="I4085" s="12" t="str">
        <f aca="false">IF(O4085="1","-x-",IF(O4085&lt;="4",MID(L4085,1,O4085-1),IF(O4085="5",MID(L4085,1,4),IF(O4085="6",MID(L4085,1,6),IF(AND(O4085="7",G4085="0"),MID(L4085,1,6),MID(L4085,1,7))))))</f>
        <v>192101</v>
      </c>
      <c r="J4085" s="11" t="n">
        <v>2026</v>
      </c>
      <c r="K4085" s="11" t="s">
        <v>15</v>
      </c>
      <c r="L4085" s="13" t="n">
        <v>19210101</v>
      </c>
      <c r="M4085" s="14" t="s">
        <v>4110</v>
      </c>
      <c r="N4085" s="15" t="str">
        <f aca="false">IF(ISERROR(VLOOKUP(P4085,$I$2:$I$5308,1,FALSE()))=FALSE(),"S","A")</f>
        <v>A</v>
      </c>
      <c r="O4085" s="15" t="str">
        <f aca="false">IF(H4085&lt;&gt;"0","7",IF(G4085&lt;&gt;"0","6",IF(F4085&lt;&gt;"00","5",IF(E4085&lt;&gt;"0","4",IF(D4085&lt;&gt;"0","3",IF(C4085&lt;&gt;"0","2",IF(B4085&lt;&gt;"0","1","-x-")))))))</f>
        <v>7</v>
      </c>
      <c r="P4085" s="16" t="str">
        <f aca="false">IF(O4085="1",MID(L4085,1,1),IF(O4085="2",MID(L4085,1,2),IF(O4085="3",MID(L4085,1,3),IF(O4085="4",MID(L4085,1,4),IF(O4085="5",MID(L4085,1,6),IF(O4085="6",MID(L4085,1,7),IF(O4085="7",MID(L4085,1,8),IF(O4085="8",MID(L4085,1,10)))))))))</f>
        <v>19210101</v>
      </c>
      <c r="Q4085" s="1"/>
      <c r="R4085" s="11"/>
      <c r="S4085" s="11"/>
    </row>
    <row r="4086" customFormat="false" ht="15.75" hidden="false" customHeight="true" outlineLevel="0" collapsed="false">
      <c r="B4086" s="11" t="str">
        <f aca="false">MID(L4086,1,1)</f>
        <v>1</v>
      </c>
      <c r="C4086" s="11" t="str">
        <f aca="false">MID(L4086,2,1)</f>
        <v>9</v>
      </c>
      <c r="D4086" s="11" t="str">
        <f aca="false">MID(L4086,3,1)</f>
        <v>2</v>
      </c>
      <c r="E4086" s="11" t="str">
        <f aca="false">MID(L4086,4,1)</f>
        <v>1</v>
      </c>
      <c r="F4086" s="11" t="str">
        <f aca="false">MID(L4086,5,2)</f>
        <v>01</v>
      </c>
      <c r="G4086" s="11" t="str">
        <f aca="false">MID(L4086,7,1)</f>
        <v>0</v>
      </c>
      <c r="H4086" s="11" t="str">
        <f aca="false">MID(L4086,8,1)</f>
        <v>2</v>
      </c>
      <c r="I4086" s="12" t="str">
        <f aca="false">IF(O4086="1","-x-",IF(O4086&lt;="4",MID(L4086,1,O4086-1),IF(O4086="5",MID(L4086,1,4),IF(O4086="6",MID(L4086,1,6),IF(AND(O4086="7",G4086="0"),MID(L4086,1,6),MID(L4086,1,7))))))</f>
        <v>192101</v>
      </c>
      <c r="J4086" s="11" t="n">
        <v>2026</v>
      </c>
      <c r="K4086" s="11" t="s">
        <v>15</v>
      </c>
      <c r="L4086" s="13" t="n">
        <v>19210102</v>
      </c>
      <c r="M4086" s="14" t="s">
        <v>4111</v>
      </c>
      <c r="N4086" s="15" t="str">
        <f aca="false">IF(ISERROR(VLOOKUP(P4086,$I$2:$I$5308,1,FALSE()))=FALSE(),"S","A")</f>
        <v>A</v>
      </c>
      <c r="O4086" s="15" t="str">
        <f aca="false">IF(H4086&lt;&gt;"0","7",IF(G4086&lt;&gt;"0","6",IF(F4086&lt;&gt;"00","5",IF(E4086&lt;&gt;"0","4",IF(D4086&lt;&gt;"0","3",IF(C4086&lt;&gt;"0","2",IF(B4086&lt;&gt;"0","1","-x-")))))))</f>
        <v>7</v>
      </c>
      <c r="P4086" s="16" t="str">
        <f aca="false">IF(O4086="1",MID(L4086,1,1),IF(O4086="2",MID(L4086,1,2),IF(O4086="3",MID(L4086,1,3),IF(O4086="4",MID(L4086,1,4),IF(O4086="5",MID(L4086,1,6),IF(O4086="6",MID(L4086,1,7),IF(O4086="7",MID(L4086,1,8),IF(O4086="8",MID(L4086,1,10)))))))))</f>
        <v>19210102</v>
      </c>
      <c r="Q4086" s="1"/>
      <c r="R4086" s="11"/>
      <c r="S4086" s="11"/>
    </row>
    <row r="4087" customFormat="false" ht="15.75" hidden="false" customHeight="true" outlineLevel="0" collapsed="false">
      <c r="B4087" s="11" t="str">
        <f aca="false">MID(L4087,1,1)</f>
        <v>1</v>
      </c>
      <c r="C4087" s="11" t="str">
        <f aca="false">MID(L4087,2,1)</f>
        <v>9</v>
      </c>
      <c r="D4087" s="11" t="str">
        <f aca="false">MID(L4087,3,1)</f>
        <v>2</v>
      </c>
      <c r="E4087" s="11" t="str">
        <f aca="false">MID(L4087,4,1)</f>
        <v>1</v>
      </c>
      <c r="F4087" s="11" t="str">
        <f aca="false">MID(L4087,5,2)</f>
        <v>01</v>
      </c>
      <c r="G4087" s="11" t="str">
        <f aca="false">MID(L4087,7,1)</f>
        <v>0</v>
      </c>
      <c r="H4087" s="11" t="str">
        <f aca="false">MID(L4087,8,1)</f>
        <v>3</v>
      </c>
      <c r="I4087" s="12" t="str">
        <f aca="false">IF(O4087="1","-x-",IF(O4087&lt;="4",MID(L4087,1,O4087-1),IF(O4087="5",MID(L4087,1,4),IF(O4087="6",MID(L4087,1,6),IF(AND(O4087="7",G4087="0"),MID(L4087,1,6),MID(L4087,1,7))))))</f>
        <v>192101</v>
      </c>
      <c r="J4087" s="11" t="n">
        <v>2026</v>
      </c>
      <c r="K4087" s="11" t="s">
        <v>15</v>
      </c>
      <c r="L4087" s="13" t="n">
        <v>19210103</v>
      </c>
      <c r="M4087" s="14" t="s">
        <v>4112</v>
      </c>
      <c r="N4087" s="15" t="str">
        <f aca="false">IF(ISERROR(VLOOKUP(P4087,$I$2:$I$5308,1,FALSE()))=FALSE(),"S","A")</f>
        <v>A</v>
      </c>
      <c r="O4087" s="15" t="str">
        <f aca="false">IF(H4087&lt;&gt;"0","7",IF(G4087&lt;&gt;"0","6",IF(F4087&lt;&gt;"00","5",IF(E4087&lt;&gt;"0","4",IF(D4087&lt;&gt;"0","3",IF(C4087&lt;&gt;"0","2",IF(B4087&lt;&gt;"0","1","-x-")))))))</f>
        <v>7</v>
      </c>
      <c r="P4087" s="16" t="str">
        <f aca="false">IF(O4087="1",MID(L4087,1,1),IF(O4087="2",MID(L4087,1,2),IF(O4087="3",MID(L4087,1,3),IF(O4087="4",MID(L4087,1,4),IF(O4087="5",MID(L4087,1,6),IF(O4087="6",MID(L4087,1,7),IF(O4087="7",MID(L4087,1,8),IF(O4087="8",MID(L4087,1,10)))))))))</f>
        <v>19210103</v>
      </c>
      <c r="Q4087" s="1"/>
      <c r="R4087" s="11"/>
      <c r="S4087" s="11"/>
    </row>
    <row r="4088" customFormat="false" ht="15.75" hidden="false" customHeight="true" outlineLevel="0" collapsed="false">
      <c r="B4088" s="11" t="str">
        <f aca="false">MID(L4088,1,1)</f>
        <v>1</v>
      </c>
      <c r="C4088" s="11" t="str">
        <f aca="false">MID(L4088,2,1)</f>
        <v>9</v>
      </c>
      <c r="D4088" s="11" t="str">
        <f aca="false">MID(L4088,3,1)</f>
        <v>2</v>
      </c>
      <c r="E4088" s="11" t="str">
        <f aca="false">MID(L4088,4,1)</f>
        <v>1</v>
      </c>
      <c r="F4088" s="11" t="str">
        <f aca="false">MID(L4088,5,2)</f>
        <v>01</v>
      </c>
      <c r="G4088" s="11" t="str">
        <f aca="false">MID(L4088,7,1)</f>
        <v>0</v>
      </c>
      <c r="H4088" s="11" t="str">
        <f aca="false">MID(L4088,8,1)</f>
        <v>4</v>
      </c>
      <c r="I4088" s="12" t="str">
        <f aca="false">IF(O4088="1","-x-",IF(O4088&lt;="4",MID(L4088,1,O4088-1),IF(O4088="5",MID(L4088,1,4),IF(O4088="6",MID(L4088,1,6),IF(AND(O4088="7",G4088="0"),MID(L4088,1,6),MID(L4088,1,7))))))</f>
        <v>192101</v>
      </c>
      <c r="J4088" s="11" t="n">
        <v>2026</v>
      </c>
      <c r="K4088" s="11" t="s">
        <v>15</v>
      </c>
      <c r="L4088" s="13" t="n">
        <v>19210104</v>
      </c>
      <c r="M4088" s="14" t="s">
        <v>4113</v>
      </c>
      <c r="N4088" s="15" t="str">
        <f aca="false">IF(ISERROR(VLOOKUP(P4088,$I$2:$I$5308,1,FALSE()))=FALSE(),"S","A")</f>
        <v>A</v>
      </c>
      <c r="O4088" s="15" t="str">
        <f aca="false">IF(H4088&lt;&gt;"0","7",IF(G4088&lt;&gt;"0","6",IF(F4088&lt;&gt;"00","5",IF(E4088&lt;&gt;"0","4",IF(D4088&lt;&gt;"0","3",IF(C4088&lt;&gt;"0","2",IF(B4088&lt;&gt;"0","1","-x-")))))))</f>
        <v>7</v>
      </c>
      <c r="P4088" s="16" t="str">
        <f aca="false">IF(O4088="1",MID(L4088,1,1),IF(O4088="2",MID(L4088,1,2),IF(O4088="3",MID(L4088,1,3),IF(O4088="4",MID(L4088,1,4),IF(O4088="5",MID(L4088,1,6),IF(O4088="6",MID(L4088,1,7),IF(O4088="7",MID(L4088,1,8),IF(O4088="8",MID(L4088,1,10)))))))))</f>
        <v>19210104</v>
      </c>
      <c r="Q4088" s="1"/>
      <c r="R4088" s="11"/>
      <c r="S4088" s="11"/>
    </row>
    <row r="4089" customFormat="false" ht="15.75" hidden="false" customHeight="true" outlineLevel="0" collapsed="false">
      <c r="B4089" s="11" t="str">
        <f aca="false">MID(L4089,1,1)</f>
        <v>1</v>
      </c>
      <c r="C4089" s="11" t="str">
        <f aca="false">MID(L4089,2,1)</f>
        <v>9</v>
      </c>
      <c r="D4089" s="11" t="str">
        <f aca="false">MID(L4089,3,1)</f>
        <v>2</v>
      </c>
      <c r="E4089" s="11" t="str">
        <f aca="false">MID(L4089,4,1)</f>
        <v>1</v>
      </c>
      <c r="F4089" s="11" t="str">
        <f aca="false">MID(L4089,5,2)</f>
        <v>01</v>
      </c>
      <c r="G4089" s="11" t="str">
        <f aca="false">MID(L4089,7,1)</f>
        <v>0</v>
      </c>
      <c r="H4089" s="11" t="str">
        <f aca="false">MID(L4089,8,1)</f>
        <v>5</v>
      </c>
      <c r="I4089" s="12" t="str">
        <f aca="false">IF(O4089="1","-x-",IF(O4089&lt;="4",MID(L4089,1,O4089-1),IF(O4089="5",MID(L4089,1,4),IF(O4089="6",MID(L4089,1,6),IF(AND(O4089="7",G4089="0"),MID(L4089,1,6),MID(L4089,1,7))))))</f>
        <v>192101</v>
      </c>
      <c r="J4089" s="11" t="n">
        <v>2026</v>
      </c>
      <c r="K4089" s="11" t="s">
        <v>15</v>
      </c>
      <c r="L4089" s="13" t="n">
        <v>19210105</v>
      </c>
      <c r="M4089" s="14" t="s">
        <v>4114</v>
      </c>
      <c r="N4089" s="15" t="str">
        <f aca="false">IF(ISERROR(VLOOKUP(P4089,$I$2:$I$5308,1,FALSE()))=FALSE(),"S","A")</f>
        <v>A</v>
      </c>
      <c r="O4089" s="15" t="str">
        <f aca="false">IF(H4089&lt;&gt;"0","7",IF(G4089&lt;&gt;"0","6",IF(F4089&lt;&gt;"00","5",IF(E4089&lt;&gt;"0","4",IF(D4089&lt;&gt;"0","3",IF(C4089&lt;&gt;"0","2",IF(B4089&lt;&gt;"0","1","-x-")))))))</f>
        <v>7</v>
      </c>
      <c r="P4089" s="16" t="str">
        <f aca="false">IF(O4089="1",MID(L4089,1,1),IF(O4089="2",MID(L4089,1,2),IF(O4089="3",MID(L4089,1,3),IF(O4089="4",MID(L4089,1,4),IF(O4089="5",MID(L4089,1,6),IF(O4089="6",MID(L4089,1,7),IF(O4089="7",MID(L4089,1,8),IF(O4089="8",MID(L4089,1,10)))))))))</f>
        <v>19210105</v>
      </c>
      <c r="Q4089" s="1"/>
      <c r="R4089" s="11"/>
      <c r="S4089" s="11"/>
    </row>
    <row r="4090" customFormat="false" ht="15.75" hidden="false" customHeight="true" outlineLevel="0" collapsed="false">
      <c r="B4090" s="11" t="str">
        <f aca="false">MID(L4090,1,1)</f>
        <v>1</v>
      </c>
      <c r="C4090" s="11" t="str">
        <f aca="false">MID(L4090,2,1)</f>
        <v>9</v>
      </c>
      <c r="D4090" s="11" t="str">
        <f aca="false">MID(L4090,3,1)</f>
        <v>2</v>
      </c>
      <c r="E4090" s="11" t="str">
        <f aca="false">MID(L4090,4,1)</f>
        <v>1</v>
      </c>
      <c r="F4090" s="11" t="str">
        <f aca="false">MID(L4090,5,2)</f>
        <v>01</v>
      </c>
      <c r="G4090" s="11" t="str">
        <f aca="false">MID(L4090,7,1)</f>
        <v>0</v>
      </c>
      <c r="H4090" s="11" t="str">
        <f aca="false">MID(L4090,8,1)</f>
        <v>6</v>
      </c>
      <c r="I4090" s="12" t="str">
        <f aca="false">IF(O4090="1","-x-",IF(O4090&lt;="4",MID(L4090,1,O4090-1),IF(O4090="5",MID(L4090,1,4),IF(O4090="6",MID(L4090,1,6),IF(AND(O4090="7",G4090="0"),MID(L4090,1,6),MID(L4090,1,7))))))</f>
        <v>192101</v>
      </c>
      <c r="J4090" s="11" t="n">
        <v>2026</v>
      </c>
      <c r="K4090" s="11" t="s">
        <v>15</v>
      </c>
      <c r="L4090" s="13" t="n">
        <v>19210106</v>
      </c>
      <c r="M4090" s="14" t="s">
        <v>4115</v>
      </c>
      <c r="N4090" s="15" t="str">
        <f aca="false">IF(ISERROR(VLOOKUP(P4090,$I$2:$I$5308,1,FALSE()))=FALSE(),"S","A")</f>
        <v>A</v>
      </c>
      <c r="O4090" s="15" t="str">
        <f aca="false">IF(H4090&lt;&gt;"0","7",IF(G4090&lt;&gt;"0","6",IF(F4090&lt;&gt;"00","5",IF(E4090&lt;&gt;"0","4",IF(D4090&lt;&gt;"0","3",IF(C4090&lt;&gt;"0","2",IF(B4090&lt;&gt;"0","1","-x-")))))))</f>
        <v>7</v>
      </c>
      <c r="P4090" s="16" t="str">
        <f aca="false">IF(O4090="1",MID(L4090,1,1),IF(O4090="2",MID(L4090,1,2),IF(O4090="3",MID(L4090,1,3),IF(O4090="4",MID(L4090,1,4),IF(O4090="5",MID(L4090,1,6),IF(O4090="6",MID(L4090,1,7),IF(O4090="7",MID(L4090,1,8),IF(O4090="8",MID(L4090,1,10)))))))))</f>
        <v>19210106</v>
      </c>
      <c r="Q4090" s="1"/>
      <c r="R4090" s="11"/>
      <c r="S4090" s="11"/>
    </row>
    <row r="4091" customFormat="false" ht="15.75" hidden="false" customHeight="true" outlineLevel="0" collapsed="false">
      <c r="B4091" s="11" t="str">
        <f aca="false">MID(L4091,1,1)</f>
        <v>1</v>
      </c>
      <c r="C4091" s="11" t="str">
        <f aca="false">MID(L4091,2,1)</f>
        <v>9</v>
      </c>
      <c r="D4091" s="11" t="str">
        <f aca="false">MID(L4091,3,1)</f>
        <v>2</v>
      </c>
      <c r="E4091" s="11" t="str">
        <f aca="false">MID(L4091,4,1)</f>
        <v>1</v>
      </c>
      <c r="F4091" s="11" t="str">
        <f aca="false">MID(L4091,5,2)</f>
        <v>01</v>
      </c>
      <c r="G4091" s="11" t="str">
        <f aca="false">MID(L4091,7,1)</f>
        <v>0</v>
      </c>
      <c r="H4091" s="11" t="str">
        <f aca="false">MID(L4091,8,1)</f>
        <v>7</v>
      </c>
      <c r="I4091" s="12" t="str">
        <f aca="false">IF(O4091="1","-x-",IF(O4091&lt;="4",MID(L4091,1,O4091-1),IF(O4091="5",MID(L4091,1,4),IF(O4091="6",MID(L4091,1,6),IF(AND(O4091="7",G4091="0"),MID(L4091,1,6),MID(L4091,1,7))))))</f>
        <v>192101</v>
      </c>
      <c r="J4091" s="11" t="n">
        <v>2026</v>
      </c>
      <c r="K4091" s="11" t="s">
        <v>15</v>
      </c>
      <c r="L4091" s="13" t="n">
        <v>19210107</v>
      </c>
      <c r="M4091" s="14" t="s">
        <v>4116</v>
      </c>
      <c r="N4091" s="15" t="str">
        <f aca="false">IF(ISERROR(VLOOKUP(P4091,$I$2:$I$5308,1,FALSE()))=FALSE(),"S","A")</f>
        <v>A</v>
      </c>
      <c r="O4091" s="15" t="str">
        <f aca="false">IF(H4091&lt;&gt;"0","7",IF(G4091&lt;&gt;"0","6",IF(F4091&lt;&gt;"00","5",IF(E4091&lt;&gt;"0","4",IF(D4091&lt;&gt;"0","3",IF(C4091&lt;&gt;"0","2",IF(B4091&lt;&gt;"0","1","-x-")))))))</f>
        <v>7</v>
      </c>
      <c r="P4091" s="16" t="str">
        <f aca="false">IF(O4091="1",MID(L4091,1,1),IF(O4091="2",MID(L4091,1,2),IF(O4091="3",MID(L4091,1,3),IF(O4091="4",MID(L4091,1,4),IF(O4091="5",MID(L4091,1,6),IF(O4091="6",MID(L4091,1,7),IF(O4091="7",MID(L4091,1,8),IF(O4091="8",MID(L4091,1,10)))))))))</f>
        <v>19210107</v>
      </c>
      <c r="Q4091" s="1"/>
      <c r="R4091" s="11"/>
      <c r="S4091" s="11"/>
    </row>
    <row r="4092" customFormat="false" ht="15.75" hidden="false" customHeight="true" outlineLevel="0" collapsed="false">
      <c r="B4092" s="11" t="str">
        <f aca="false">MID(L4092,1,1)</f>
        <v>1</v>
      </c>
      <c r="C4092" s="11" t="str">
        <f aca="false">MID(L4092,2,1)</f>
        <v>9</v>
      </c>
      <c r="D4092" s="11" t="str">
        <f aca="false">MID(L4092,3,1)</f>
        <v>2</v>
      </c>
      <c r="E4092" s="11" t="str">
        <f aca="false">MID(L4092,4,1)</f>
        <v>1</v>
      </c>
      <c r="F4092" s="11" t="str">
        <f aca="false">MID(L4092,5,2)</f>
        <v>01</v>
      </c>
      <c r="G4092" s="11" t="str">
        <f aca="false">MID(L4092,7,1)</f>
        <v>0</v>
      </c>
      <c r="H4092" s="11" t="str">
        <f aca="false">MID(L4092,8,1)</f>
        <v>8</v>
      </c>
      <c r="I4092" s="12" t="str">
        <f aca="false">IF(O4092="1","-x-",IF(O4092&lt;="4",MID(L4092,1,O4092-1),IF(O4092="5",MID(L4092,1,4),IF(O4092="6",MID(L4092,1,6),IF(AND(O4092="7",G4092="0"),MID(L4092,1,6),MID(L4092,1,7))))))</f>
        <v>192101</v>
      </c>
      <c r="J4092" s="11" t="n">
        <v>2026</v>
      </c>
      <c r="K4092" s="11" t="s">
        <v>15</v>
      </c>
      <c r="L4092" s="13" t="n">
        <v>19210108</v>
      </c>
      <c r="M4092" s="14" t="s">
        <v>4117</v>
      </c>
      <c r="N4092" s="15" t="str">
        <f aca="false">IF(ISERROR(VLOOKUP(P4092,$I$2:$I$5308,1,FALSE()))=FALSE(),"S","A")</f>
        <v>A</v>
      </c>
      <c r="O4092" s="15" t="str">
        <f aca="false">IF(H4092&lt;&gt;"0","7",IF(G4092&lt;&gt;"0","6",IF(F4092&lt;&gt;"00","5",IF(E4092&lt;&gt;"0","4",IF(D4092&lt;&gt;"0","3",IF(C4092&lt;&gt;"0","2",IF(B4092&lt;&gt;"0","1","-x-")))))))</f>
        <v>7</v>
      </c>
      <c r="P4092" s="16" t="str">
        <f aca="false">IF(O4092="1",MID(L4092,1,1),IF(O4092="2",MID(L4092,1,2),IF(O4092="3",MID(L4092,1,3),IF(O4092="4",MID(L4092,1,4),IF(O4092="5",MID(L4092,1,6),IF(O4092="6",MID(L4092,1,7),IF(O4092="7",MID(L4092,1,8),IF(O4092="8",MID(L4092,1,10)))))))))</f>
        <v>19210108</v>
      </c>
      <c r="Q4092" s="1"/>
      <c r="R4092" s="11"/>
      <c r="S4092" s="11"/>
    </row>
    <row r="4093" customFormat="false" ht="15.75" hidden="false" customHeight="true" outlineLevel="0" collapsed="false">
      <c r="B4093" s="11" t="str">
        <f aca="false">MID(L4093,1,1)</f>
        <v>1</v>
      </c>
      <c r="C4093" s="11" t="str">
        <f aca="false">MID(L4093,2,1)</f>
        <v>9</v>
      </c>
      <c r="D4093" s="11" t="str">
        <f aca="false">MID(L4093,3,1)</f>
        <v>2</v>
      </c>
      <c r="E4093" s="11" t="str">
        <f aca="false">MID(L4093,4,1)</f>
        <v>1</v>
      </c>
      <c r="F4093" s="11" t="str">
        <f aca="false">MID(L4093,5,2)</f>
        <v>02</v>
      </c>
      <c r="G4093" s="11" t="str">
        <f aca="false">MID(L4093,7,1)</f>
        <v>0</v>
      </c>
      <c r="H4093" s="11" t="str">
        <f aca="false">MID(L4093,8,1)</f>
        <v>0</v>
      </c>
      <c r="I4093" s="12" t="str">
        <f aca="false">IF(O4093="1","-x-",IF(O4093&lt;="4",MID(L4093,1,O4093-1),IF(O4093="5",MID(L4093,1,4),IF(O4093="6",MID(L4093,1,6),IF(AND(O4093="7",G4093="0"),MID(L4093,1,6),MID(L4093,1,7))))))</f>
        <v>1921</v>
      </c>
      <c r="J4093" s="11" t="n">
        <v>2026</v>
      </c>
      <c r="K4093" s="11" t="s">
        <v>15</v>
      </c>
      <c r="L4093" s="13" t="n">
        <v>19210200</v>
      </c>
      <c r="M4093" s="14" t="s">
        <v>4118</v>
      </c>
      <c r="N4093" s="15" t="str">
        <f aca="false">IF(ISERROR(VLOOKUP(P4093,$I$2:$I$5308,1,FALSE()))=FALSE(),"S","A")</f>
        <v>S</v>
      </c>
      <c r="O4093" s="15" t="str">
        <f aca="false">IF(H4093&lt;&gt;"0","7",IF(G4093&lt;&gt;"0","6",IF(F4093&lt;&gt;"00","5",IF(E4093&lt;&gt;"0","4",IF(D4093&lt;&gt;"0","3",IF(C4093&lt;&gt;"0","2",IF(B4093&lt;&gt;"0","1","-x-")))))))</f>
        <v>5</v>
      </c>
      <c r="P4093" s="16" t="str">
        <f aca="false">IF(O4093="1",MID(L4093,1,1),IF(O4093="2",MID(L4093,1,2),IF(O4093="3",MID(L4093,1,3),IF(O4093="4",MID(L4093,1,4),IF(O4093="5",MID(L4093,1,6),IF(O4093="6",MID(L4093,1,7),IF(O4093="7",MID(L4093,1,8),IF(O4093="8",MID(L4093,1,10)))))))))</f>
        <v>192102</v>
      </c>
      <c r="Q4093" s="1"/>
      <c r="R4093" s="11"/>
      <c r="S4093" s="11"/>
      <c r="U4093" s="1" t="s">
        <v>1637</v>
      </c>
    </row>
    <row r="4094" customFormat="false" ht="15.75" hidden="false" customHeight="true" outlineLevel="0" collapsed="false">
      <c r="B4094" s="11" t="str">
        <f aca="false">MID(L4094,1,1)</f>
        <v>1</v>
      </c>
      <c r="C4094" s="11" t="str">
        <f aca="false">MID(L4094,2,1)</f>
        <v>9</v>
      </c>
      <c r="D4094" s="11" t="str">
        <f aca="false">MID(L4094,3,1)</f>
        <v>2</v>
      </c>
      <c r="E4094" s="11" t="str">
        <f aca="false">MID(L4094,4,1)</f>
        <v>1</v>
      </c>
      <c r="F4094" s="11" t="str">
        <f aca="false">MID(L4094,5,2)</f>
        <v>02</v>
      </c>
      <c r="G4094" s="11" t="str">
        <f aca="false">MID(L4094,7,1)</f>
        <v>0</v>
      </c>
      <c r="H4094" s="11" t="str">
        <f aca="false">MID(L4094,8,1)</f>
        <v>1</v>
      </c>
      <c r="I4094" s="12" t="str">
        <f aca="false">IF(O4094="1","-x-",IF(O4094&lt;="4",MID(L4094,1,O4094-1),IF(O4094="5",MID(L4094,1,4),IF(O4094="6",MID(L4094,1,6),IF(AND(O4094="7",G4094="0"),MID(L4094,1,6),MID(L4094,1,7))))))</f>
        <v>192102</v>
      </c>
      <c r="J4094" s="11" t="n">
        <v>2026</v>
      </c>
      <c r="K4094" s="11" t="s">
        <v>15</v>
      </c>
      <c r="L4094" s="13" t="n">
        <v>19210201</v>
      </c>
      <c r="M4094" s="14" t="s">
        <v>4119</v>
      </c>
      <c r="N4094" s="15" t="str">
        <f aca="false">IF(ISERROR(VLOOKUP(P4094,$I$2:$I$5308,1,FALSE()))=FALSE(),"S","A")</f>
        <v>A</v>
      </c>
      <c r="O4094" s="15" t="str">
        <f aca="false">IF(H4094&lt;&gt;"0","7",IF(G4094&lt;&gt;"0","6",IF(F4094&lt;&gt;"00","5",IF(E4094&lt;&gt;"0","4",IF(D4094&lt;&gt;"0","3",IF(C4094&lt;&gt;"0","2",IF(B4094&lt;&gt;"0","1","-x-")))))))</f>
        <v>7</v>
      </c>
      <c r="P4094" s="16" t="str">
        <f aca="false">IF(O4094="1",MID(L4094,1,1),IF(O4094="2",MID(L4094,1,2),IF(O4094="3",MID(L4094,1,3),IF(O4094="4",MID(L4094,1,4),IF(O4094="5",MID(L4094,1,6),IF(O4094="6",MID(L4094,1,7),IF(O4094="7",MID(L4094,1,8),IF(O4094="8",MID(L4094,1,10)))))))))</f>
        <v>19210201</v>
      </c>
      <c r="Q4094" s="1"/>
      <c r="R4094" s="11"/>
      <c r="S4094" s="11"/>
    </row>
    <row r="4095" customFormat="false" ht="15.75" hidden="false" customHeight="true" outlineLevel="0" collapsed="false">
      <c r="B4095" s="11" t="str">
        <f aca="false">MID(L4095,1,1)</f>
        <v>1</v>
      </c>
      <c r="C4095" s="11" t="str">
        <f aca="false">MID(L4095,2,1)</f>
        <v>9</v>
      </c>
      <c r="D4095" s="11" t="str">
        <f aca="false">MID(L4095,3,1)</f>
        <v>2</v>
      </c>
      <c r="E4095" s="11" t="str">
        <f aca="false">MID(L4095,4,1)</f>
        <v>1</v>
      </c>
      <c r="F4095" s="11" t="str">
        <f aca="false">MID(L4095,5,2)</f>
        <v>02</v>
      </c>
      <c r="G4095" s="11" t="str">
        <f aca="false">MID(L4095,7,1)</f>
        <v>0</v>
      </c>
      <c r="H4095" s="11" t="str">
        <f aca="false">MID(L4095,8,1)</f>
        <v>2</v>
      </c>
      <c r="I4095" s="12" t="str">
        <f aca="false">IF(O4095="1","-x-",IF(O4095&lt;="4",MID(L4095,1,O4095-1),IF(O4095="5",MID(L4095,1,4),IF(O4095="6",MID(L4095,1,6),IF(AND(O4095="7",G4095="0"),MID(L4095,1,6),MID(L4095,1,7))))))</f>
        <v>192102</v>
      </c>
      <c r="J4095" s="11" t="n">
        <v>2026</v>
      </c>
      <c r="K4095" s="11" t="s">
        <v>15</v>
      </c>
      <c r="L4095" s="13" t="n">
        <v>19210202</v>
      </c>
      <c r="M4095" s="14" t="s">
        <v>4120</v>
      </c>
      <c r="N4095" s="15" t="str">
        <f aca="false">IF(ISERROR(VLOOKUP(P4095,$I$2:$I$5308,1,FALSE()))=FALSE(),"S","A")</f>
        <v>A</v>
      </c>
      <c r="O4095" s="15" t="str">
        <f aca="false">IF(H4095&lt;&gt;"0","7",IF(G4095&lt;&gt;"0","6",IF(F4095&lt;&gt;"00","5",IF(E4095&lt;&gt;"0","4",IF(D4095&lt;&gt;"0","3",IF(C4095&lt;&gt;"0","2",IF(B4095&lt;&gt;"0","1","-x-")))))))</f>
        <v>7</v>
      </c>
      <c r="P4095" s="16" t="str">
        <f aca="false">IF(O4095="1",MID(L4095,1,1),IF(O4095="2",MID(L4095,1,2),IF(O4095="3",MID(L4095,1,3),IF(O4095="4",MID(L4095,1,4),IF(O4095="5",MID(L4095,1,6),IF(O4095="6",MID(L4095,1,7),IF(O4095="7",MID(L4095,1,8),IF(O4095="8",MID(L4095,1,10)))))))))</f>
        <v>19210202</v>
      </c>
      <c r="Q4095" s="1"/>
      <c r="R4095" s="11"/>
      <c r="S4095" s="11"/>
    </row>
    <row r="4096" customFormat="false" ht="15.75" hidden="false" customHeight="true" outlineLevel="0" collapsed="false">
      <c r="B4096" s="11" t="str">
        <f aca="false">MID(L4096,1,1)</f>
        <v>1</v>
      </c>
      <c r="C4096" s="11" t="str">
        <f aca="false">MID(L4096,2,1)</f>
        <v>9</v>
      </c>
      <c r="D4096" s="11" t="str">
        <f aca="false">MID(L4096,3,1)</f>
        <v>2</v>
      </c>
      <c r="E4096" s="11" t="str">
        <f aca="false">MID(L4096,4,1)</f>
        <v>1</v>
      </c>
      <c r="F4096" s="11" t="str">
        <f aca="false">MID(L4096,5,2)</f>
        <v>02</v>
      </c>
      <c r="G4096" s="11" t="str">
        <f aca="false">MID(L4096,7,1)</f>
        <v>0</v>
      </c>
      <c r="H4096" s="11" t="str">
        <f aca="false">MID(L4096,8,1)</f>
        <v>3</v>
      </c>
      <c r="I4096" s="12" t="str">
        <f aca="false">IF(O4096="1","-x-",IF(O4096&lt;="4",MID(L4096,1,O4096-1),IF(O4096="5",MID(L4096,1,4),IF(O4096="6",MID(L4096,1,6),IF(AND(O4096="7",G4096="0"),MID(L4096,1,6),MID(L4096,1,7))))))</f>
        <v>192102</v>
      </c>
      <c r="J4096" s="11" t="n">
        <v>2026</v>
      </c>
      <c r="K4096" s="11" t="s">
        <v>15</v>
      </c>
      <c r="L4096" s="13" t="n">
        <v>19210203</v>
      </c>
      <c r="M4096" s="14" t="s">
        <v>4121</v>
      </c>
      <c r="N4096" s="15" t="str">
        <f aca="false">IF(ISERROR(VLOOKUP(P4096,$I$2:$I$5308,1,FALSE()))=FALSE(),"S","A")</f>
        <v>A</v>
      </c>
      <c r="O4096" s="15" t="str">
        <f aca="false">IF(H4096&lt;&gt;"0","7",IF(G4096&lt;&gt;"0","6",IF(F4096&lt;&gt;"00","5",IF(E4096&lt;&gt;"0","4",IF(D4096&lt;&gt;"0","3",IF(C4096&lt;&gt;"0","2",IF(B4096&lt;&gt;"0","1","-x-")))))))</f>
        <v>7</v>
      </c>
      <c r="P4096" s="16" t="str">
        <f aca="false">IF(O4096="1",MID(L4096,1,1),IF(O4096="2",MID(L4096,1,2),IF(O4096="3",MID(L4096,1,3),IF(O4096="4",MID(L4096,1,4),IF(O4096="5",MID(L4096,1,6),IF(O4096="6",MID(L4096,1,7),IF(O4096="7",MID(L4096,1,8),IF(O4096="8",MID(L4096,1,10)))))))))</f>
        <v>19210203</v>
      </c>
      <c r="Q4096" s="1"/>
      <c r="R4096" s="11"/>
      <c r="S4096" s="11"/>
    </row>
    <row r="4097" customFormat="false" ht="15.75" hidden="false" customHeight="true" outlineLevel="0" collapsed="false">
      <c r="B4097" s="11" t="str">
        <f aca="false">MID(L4097,1,1)</f>
        <v>1</v>
      </c>
      <c r="C4097" s="11" t="str">
        <f aca="false">MID(L4097,2,1)</f>
        <v>9</v>
      </c>
      <c r="D4097" s="11" t="str">
        <f aca="false">MID(L4097,3,1)</f>
        <v>2</v>
      </c>
      <c r="E4097" s="11" t="str">
        <f aca="false">MID(L4097,4,1)</f>
        <v>1</v>
      </c>
      <c r="F4097" s="11" t="str">
        <f aca="false">MID(L4097,5,2)</f>
        <v>02</v>
      </c>
      <c r="G4097" s="11" t="str">
        <f aca="false">MID(L4097,7,1)</f>
        <v>0</v>
      </c>
      <c r="H4097" s="11" t="str">
        <f aca="false">MID(L4097,8,1)</f>
        <v>4</v>
      </c>
      <c r="I4097" s="12" t="str">
        <f aca="false">IF(O4097="1","-x-",IF(O4097&lt;="4",MID(L4097,1,O4097-1),IF(O4097="5",MID(L4097,1,4),IF(O4097="6",MID(L4097,1,6),IF(AND(O4097="7",G4097="0"),MID(L4097,1,6),MID(L4097,1,7))))))</f>
        <v>192102</v>
      </c>
      <c r="J4097" s="11" t="n">
        <v>2026</v>
      </c>
      <c r="K4097" s="11" t="s">
        <v>15</v>
      </c>
      <c r="L4097" s="13" t="n">
        <v>19210204</v>
      </c>
      <c r="M4097" s="14" t="s">
        <v>4122</v>
      </c>
      <c r="N4097" s="15" t="str">
        <f aca="false">IF(ISERROR(VLOOKUP(P4097,$I$2:$I$5308,1,FALSE()))=FALSE(),"S","A")</f>
        <v>A</v>
      </c>
      <c r="O4097" s="15" t="str">
        <f aca="false">IF(H4097&lt;&gt;"0","7",IF(G4097&lt;&gt;"0","6",IF(F4097&lt;&gt;"00","5",IF(E4097&lt;&gt;"0","4",IF(D4097&lt;&gt;"0","3",IF(C4097&lt;&gt;"0","2",IF(B4097&lt;&gt;"0","1","-x-")))))))</f>
        <v>7</v>
      </c>
      <c r="P4097" s="16" t="str">
        <f aca="false">IF(O4097="1",MID(L4097,1,1),IF(O4097="2",MID(L4097,1,2),IF(O4097="3",MID(L4097,1,3),IF(O4097="4",MID(L4097,1,4),IF(O4097="5",MID(L4097,1,6),IF(O4097="6",MID(L4097,1,7),IF(O4097="7",MID(L4097,1,8),IF(O4097="8",MID(L4097,1,10)))))))))</f>
        <v>19210204</v>
      </c>
      <c r="Q4097" s="1"/>
      <c r="R4097" s="11"/>
      <c r="S4097" s="11"/>
    </row>
    <row r="4098" customFormat="false" ht="15.75" hidden="false" customHeight="true" outlineLevel="0" collapsed="false">
      <c r="B4098" s="11" t="str">
        <f aca="false">MID(L4098,1,1)</f>
        <v>1</v>
      </c>
      <c r="C4098" s="11" t="str">
        <f aca="false">MID(L4098,2,1)</f>
        <v>9</v>
      </c>
      <c r="D4098" s="11" t="str">
        <f aca="false">MID(L4098,3,1)</f>
        <v>2</v>
      </c>
      <c r="E4098" s="11" t="str">
        <f aca="false">MID(L4098,4,1)</f>
        <v>1</v>
      </c>
      <c r="F4098" s="11" t="str">
        <f aca="false">MID(L4098,5,2)</f>
        <v>02</v>
      </c>
      <c r="G4098" s="11" t="str">
        <f aca="false">MID(L4098,7,1)</f>
        <v>0</v>
      </c>
      <c r="H4098" s="11" t="str">
        <f aca="false">MID(L4098,8,1)</f>
        <v>5</v>
      </c>
      <c r="I4098" s="12" t="str">
        <f aca="false">IF(O4098="1","-x-",IF(O4098&lt;="4",MID(L4098,1,O4098-1),IF(O4098="5",MID(L4098,1,4),IF(O4098="6",MID(L4098,1,6),IF(AND(O4098="7",G4098="0"),MID(L4098,1,6),MID(L4098,1,7))))))</f>
        <v>192102</v>
      </c>
      <c r="J4098" s="11" t="n">
        <v>2026</v>
      </c>
      <c r="K4098" s="11" t="s">
        <v>15</v>
      </c>
      <c r="L4098" s="13" t="n">
        <v>19210205</v>
      </c>
      <c r="M4098" s="14" t="s">
        <v>4123</v>
      </c>
      <c r="N4098" s="15" t="str">
        <f aca="false">IF(ISERROR(VLOOKUP(P4098,$I$2:$I$5308,1,FALSE()))=FALSE(),"S","A")</f>
        <v>A</v>
      </c>
      <c r="O4098" s="15" t="str">
        <f aca="false">IF(H4098&lt;&gt;"0","7",IF(G4098&lt;&gt;"0","6",IF(F4098&lt;&gt;"00","5",IF(E4098&lt;&gt;"0","4",IF(D4098&lt;&gt;"0","3",IF(C4098&lt;&gt;"0","2",IF(B4098&lt;&gt;"0","1","-x-")))))))</f>
        <v>7</v>
      </c>
      <c r="P4098" s="16" t="str">
        <f aca="false">IF(O4098="1",MID(L4098,1,1),IF(O4098="2",MID(L4098,1,2),IF(O4098="3",MID(L4098,1,3),IF(O4098="4",MID(L4098,1,4),IF(O4098="5",MID(L4098,1,6),IF(O4098="6",MID(L4098,1,7),IF(O4098="7",MID(L4098,1,8),IF(O4098="8",MID(L4098,1,10)))))))))</f>
        <v>19210205</v>
      </c>
      <c r="Q4098" s="1"/>
      <c r="R4098" s="11"/>
      <c r="S4098" s="11"/>
    </row>
    <row r="4099" customFormat="false" ht="15.75" hidden="false" customHeight="true" outlineLevel="0" collapsed="false">
      <c r="B4099" s="11" t="str">
        <f aca="false">MID(L4099,1,1)</f>
        <v>1</v>
      </c>
      <c r="C4099" s="11" t="str">
        <f aca="false">MID(L4099,2,1)</f>
        <v>9</v>
      </c>
      <c r="D4099" s="11" t="str">
        <f aca="false">MID(L4099,3,1)</f>
        <v>2</v>
      </c>
      <c r="E4099" s="11" t="str">
        <f aca="false">MID(L4099,4,1)</f>
        <v>1</v>
      </c>
      <c r="F4099" s="11" t="str">
        <f aca="false">MID(L4099,5,2)</f>
        <v>02</v>
      </c>
      <c r="G4099" s="11" t="str">
        <f aca="false">MID(L4099,7,1)</f>
        <v>0</v>
      </c>
      <c r="H4099" s="11" t="str">
        <f aca="false">MID(L4099,8,1)</f>
        <v>6</v>
      </c>
      <c r="I4099" s="12" t="str">
        <f aca="false">IF(O4099="1","-x-",IF(O4099&lt;="4",MID(L4099,1,O4099-1),IF(O4099="5",MID(L4099,1,4),IF(O4099="6",MID(L4099,1,6),IF(AND(O4099="7",G4099="0"),MID(L4099,1,6),MID(L4099,1,7))))))</f>
        <v>192102</v>
      </c>
      <c r="J4099" s="11" t="n">
        <v>2026</v>
      </c>
      <c r="K4099" s="11" t="s">
        <v>15</v>
      </c>
      <c r="L4099" s="13" t="n">
        <v>19210206</v>
      </c>
      <c r="M4099" s="14" t="s">
        <v>4124</v>
      </c>
      <c r="N4099" s="15" t="str">
        <f aca="false">IF(ISERROR(VLOOKUP(P4099,$I$2:$I$5308,1,FALSE()))=FALSE(),"S","A")</f>
        <v>A</v>
      </c>
      <c r="O4099" s="15" t="str">
        <f aca="false">IF(H4099&lt;&gt;"0","7",IF(G4099&lt;&gt;"0","6",IF(F4099&lt;&gt;"00","5",IF(E4099&lt;&gt;"0","4",IF(D4099&lt;&gt;"0","3",IF(C4099&lt;&gt;"0","2",IF(B4099&lt;&gt;"0","1","-x-")))))))</f>
        <v>7</v>
      </c>
      <c r="P4099" s="16" t="str">
        <f aca="false">IF(O4099="1",MID(L4099,1,1),IF(O4099="2",MID(L4099,1,2),IF(O4099="3",MID(L4099,1,3),IF(O4099="4",MID(L4099,1,4),IF(O4099="5",MID(L4099,1,6),IF(O4099="6",MID(L4099,1,7),IF(O4099="7",MID(L4099,1,8),IF(O4099="8",MID(L4099,1,10)))))))))</f>
        <v>19210206</v>
      </c>
      <c r="Q4099" s="1"/>
      <c r="R4099" s="11"/>
      <c r="S4099" s="11"/>
    </row>
    <row r="4100" customFormat="false" ht="15.75" hidden="false" customHeight="true" outlineLevel="0" collapsed="false">
      <c r="B4100" s="11" t="str">
        <f aca="false">MID(L4100,1,1)</f>
        <v>1</v>
      </c>
      <c r="C4100" s="11" t="str">
        <f aca="false">MID(L4100,2,1)</f>
        <v>9</v>
      </c>
      <c r="D4100" s="11" t="str">
        <f aca="false">MID(L4100,3,1)</f>
        <v>2</v>
      </c>
      <c r="E4100" s="11" t="str">
        <f aca="false">MID(L4100,4,1)</f>
        <v>1</v>
      </c>
      <c r="F4100" s="11" t="str">
        <f aca="false">MID(L4100,5,2)</f>
        <v>02</v>
      </c>
      <c r="G4100" s="11" t="str">
        <f aca="false">MID(L4100,7,1)</f>
        <v>0</v>
      </c>
      <c r="H4100" s="11" t="str">
        <f aca="false">MID(L4100,8,1)</f>
        <v>7</v>
      </c>
      <c r="I4100" s="12" t="str">
        <f aca="false">IF(O4100="1","-x-",IF(O4100&lt;="4",MID(L4100,1,O4100-1),IF(O4100="5",MID(L4100,1,4),IF(O4100="6",MID(L4100,1,6),IF(AND(O4100="7",G4100="0"),MID(L4100,1,6),MID(L4100,1,7))))))</f>
        <v>192102</v>
      </c>
      <c r="J4100" s="11" t="n">
        <v>2026</v>
      </c>
      <c r="K4100" s="11" t="s">
        <v>15</v>
      </c>
      <c r="L4100" s="13" t="n">
        <v>19210207</v>
      </c>
      <c r="M4100" s="14" t="s">
        <v>4125</v>
      </c>
      <c r="N4100" s="15" t="str">
        <f aca="false">IF(ISERROR(VLOOKUP(P4100,$I$2:$I$5308,1,FALSE()))=FALSE(),"S","A")</f>
        <v>A</v>
      </c>
      <c r="O4100" s="15" t="str">
        <f aca="false">IF(H4100&lt;&gt;"0","7",IF(G4100&lt;&gt;"0","6",IF(F4100&lt;&gt;"00","5",IF(E4100&lt;&gt;"0","4",IF(D4100&lt;&gt;"0","3",IF(C4100&lt;&gt;"0","2",IF(B4100&lt;&gt;"0","1","-x-")))))))</f>
        <v>7</v>
      </c>
      <c r="P4100" s="16" t="str">
        <f aca="false">IF(O4100="1",MID(L4100,1,1),IF(O4100="2",MID(L4100,1,2),IF(O4100="3",MID(L4100,1,3),IF(O4100="4",MID(L4100,1,4),IF(O4100="5",MID(L4100,1,6),IF(O4100="6",MID(L4100,1,7),IF(O4100="7",MID(L4100,1,8),IF(O4100="8",MID(L4100,1,10)))))))))</f>
        <v>19210207</v>
      </c>
      <c r="Q4100" s="1"/>
      <c r="R4100" s="11"/>
      <c r="S4100" s="11"/>
    </row>
    <row r="4101" customFormat="false" ht="15.75" hidden="false" customHeight="true" outlineLevel="0" collapsed="false">
      <c r="B4101" s="11" t="str">
        <f aca="false">MID(L4101,1,1)</f>
        <v>1</v>
      </c>
      <c r="C4101" s="11" t="str">
        <f aca="false">MID(L4101,2,1)</f>
        <v>9</v>
      </c>
      <c r="D4101" s="11" t="str">
        <f aca="false">MID(L4101,3,1)</f>
        <v>2</v>
      </c>
      <c r="E4101" s="11" t="str">
        <f aca="false">MID(L4101,4,1)</f>
        <v>1</v>
      </c>
      <c r="F4101" s="11" t="str">
        <f aca="false">MID(L4101,5,2)</f>
        <v>02</v>
      </c>
      <c r="G4101" s="11" t="str">
        <f aca="false">MID(L4101,7,1)</f>
        <v>0</v>
      </c>
      <c r="H4101" s="11" t="str">
        <f aca="false">MID(L4101,8,1)</f>
        <v>8</v>
      </c>
      <c r="I4101" s="12" t="str">
        <f aca="false">IF(O4101="1","-x-",IF(O4101&lt;="4",MID(L4101,1,O4101-1),IF(O4101="5",MID(L4101,1,4),IF(O4101="6",MID(L4101,1,6),IF(AND(O4101="7",G4101="0"),MID(L4101,1,6),MID(L4101,1,7))))))</f>
        <v>192102</v>
      </c>
      <c r="J4101" s="11" t="n">
        <v>2026</v>
      </c>
      <c r="K4101" s="11" t="s">
        <v>15</v>
      </c>
      <c r="L4101" s="13" t="n">
        <v>19210208</v>
      </c>
      <c r="M4101" s="14" t="s">
        <v>4126</v>
      </c>
      <c r="N4101" s="15" t="str">
        <f aca="false">IF(ISERROR(VLOOKUP(P4101,$I$2:$I$5308,1,FALSE()))=FALSE(),"S","A")</f>
        <v>A</v>
      </c>
      <c r="O4101" s="15" t="str">
        <f aca="false">IF(H4101&lt;&gt;"0","7",IF(G4101&lt;&gt;"0","6",IF(F4101&lt;&gt;"00","5",IF(E4101&lt;&gt;"0","4",IF(D4101&lt;&gt;"0","3",IF(C4101&lt;&gt;"0","2",IF(B4101&lt;&gt;"0","1","-x-")))))))</f>
        <v>7</v>
      </c>
      <c r="P4101" s="16" t="str">
        <f aca="false">IF(O4101="1",MID(L4101,1,1),IF(O4101="2",MID(L4101,1,2),IF(O4101="3",MID(L4101,1,3),IF(O4101="4",MID(L4101,1,4),IF(O4101="5",MID(L4101,1,6),IF(O4101="6",MID(L4101,1,7),IF(O4101="7",MID(L4101,1,8),IF(O4101="8",MID(L4101,1,10)))))))))</f>
        <v>19210208</v>
      </c>
      <c r="Q4101" s="1"/>
      <c r="R4101" s="11"/>
      <c r="S4101" s="11"/>
    </row>
    <row r="4102" customFormat="false" ht="15.75" hidden="false" customHeight="true" outlineLevel="0" collapsed="false">
      <c r="B4102" s="11" t="str">
        <f aca="false">MID(L4102,1,1)</f>
        <v>1</v>
      </c>
      <c r="C4102" s="11" t="str">
        <f aca="false">MID(L4102,2,1)</f>
        <v>9</v>
      </c>
      <c r="D4102" s="11" t="str">
        <f aca="false">MID(L4102,3,1)</f>
        <v>2</v>
      </c>
      <c r="E4102" s="11" t="str">
        <f aca="false">MID(L4102,4,1)</f>
        <v>1</v>
      </c>
      <c r="F4102" s="11" t="str">
        <f aca="false">MID(L4102,5,2)</f>
        <v>03</v>
      </c>
      <c r="G4102" s="11" t="str">
        <f aca="false">MID(L4102,7,1)</f>
        <v>0</v>
      </c>
      <c r="H4102" s="11" t="str">
        <f aca="false">MID(L4102,8,1)</f>
        <v>0</v>
      </c>
      <c r="I4102" s="12" t="str">
        <f aca="false">IF(O4102="1","-x-",IF(O4102&lt;="4",MID(L4102,1,O4102-1),IF(O4102="5",MID(L4102,1,4),IF(O4102="6",MID(L4102,1,6),IF(AND(O4102="7",G4102="0"),MID(L4102,1,6),MID(L4102,1,7))))))</f>
        <v>1921</v>
      </c>
      <c r="J4102" s="11" t="n">
        <v>2026</v>
      </c>
      <c r="K4102" s="11" t="s">
        <v>15</v>
      </c>
      <c r="L4102" s="13" t="n">
        <v>19210300</v>
      </c>
      <c r="M4102" s="14" t="s">
        <v>4127</v>
      </c>
      <c r="N4102" s="15" t="str">
        <f aca="false">IF(ISERROR(VLOOKUP(P4102,$I$2:$I$5308,1,FALSE()))=FALSE(),"S","A")</f>
        <v>S</v>
      </c>
      <c r="O4102" s="15" t="str">
        <f aca="false">IF(H4102&lt;&gt;"0","7",IF(G4102&lt;&gt;"0","6",IF(F4102&lt;&gt;"00","5",IF(E4102&lt;&gt;"0","4",IF(D4102&lt;&gt;"0","3",IF(C4102&lt;&gt;"0","2",IF(B4102&lt;&gt;"0","1","-x-")))))))</f>
        <v>5</v>
      </c>
      <c r="P4102" s="16" t="str">
        <f aca="false">IF(O4102="1",MID(L4102,1,1),IF(O4102="2",MID(L4102,1,2),IF(O4102="3",MID(L4102,1,3),IF(O4102="4",MID(L4102,1,4),IF(O4102="5",MID(L4102,1,6),IF(O4102="6",MID(L4102,1,7),IF(O4102="7",MID(L4102,1,8),IF(O4102="8",MID(L4102,1,10)))))))))</f>
        <v>192103</v>
      </c>
      <c r="Q4102" s="1"/>
      <c r="R4102" s="11"/>
      <c r="S4102" s="11"/>
      <c r="U4102" s="1" t="s">
        <v>1637</v>
      </c>
    </row>
    <row r="4103" customFormat="false" ht="15.75" hidden="false" customHeight="true" outlineLevel="0" collapsed="false">
      <c r="B4103" s="11" t="str">
        <f aca="false">MID(L4103,1,1)</f>
        <v>1</v>
      </c>
      <c r="C4103" s="11" t="str">
        <f aca="false">MID(L4103,2,1)</f>
        <v>9</v>
      </c>
      <c r="D4103" s="11" t="str">
        <f aca="false">MID(L4103,3,1)</f>
        <v>2</v>
      </c>
      <c r="E4103" s="11" t="str">
        <f aca="false">MID(L4103,4,1)</f>
        <v>1</v>
      </c>
      <c r="F4103" s="11" t="str">
        <f aca="false">MID(L4103,5,2)</f>
        <v>03</v>
      </c>
      <c r="G4103" s="11" t="str">
        <f aca="false">MID(L4103,7,1)</f>
        <v>0</v>
      </c>
      <c r="H4103" s="11" t="str">
        <f aca="false">MID(L4103,8,1)</f>
        <v>1</v>
      </c>
      <c r="I4103" s="12" t="str">
        <f aca="false">IF(O4103="1","-x-",IF(O4103&lt;="4",MID(L4103,1,O4103-1),IF(O4103="5",MID(L4103,1,4),IF(O4103="6",MID(L4103,1,6),IF(AND(O4103="7",G4103="0"),MID(L4103,1,6),MID(L4103,1,7))))))</f>
        <v>192103</v>
      </c>
      <c r="J4103" s="11" t="n">
        <v>2026</v>
      </c>
      <c r="K4103" s="11" t="s">
        <v>15</v>
      </c>
      <c r="L4103" s="13" t="n">
        <v>19210301</v>
      </c>
      <c r="M4103" s="14" t="s">
        <v>4128</v>
      </c>
      <c r="N4103" s="15" t="str">
        <f aca="false">IF(ISERROR(VLOOKUP(P4103,$I$2:$I$5308,1,FALSE()))=FALSE(),"S","A")</f>
        <v>A</v>
      </c>
      <c r="O4103" s="15" t="str">
        <f aca="false">IF(H4103&lt;&gt;"0","7",IF(G4103&lt;&gt;"0","6",IF(F4103&lt;&gt;"00","5",IF(E4103&lt;&gt;"0","4",IF(D4103&lt;&gt;"0","3",IF(C4103&lt;&gt;"0","2",IF(B4103&lt;&gt;"0","1","-x-")))))))</f>
        <v>7</v>
      </c>
      <c r="P4103" s="16" t="str">
        <f aca="false">IF(O4103="1",MID(L4103,1,1),IF(O4103="2",MID(L4103,1,2),IF(O4103="3",MID(L4103,1,3),IF(O4103="4",MID(L4103,1,4),IF(O4103="5",MID(L4103,1,6),IF(O4103="6",MID(L4103,1,7),IF(O4103="7",MID(L4103,1,8),IF(O4103="8",MID(L4103,1,10)))))))))</f>
        <v>19210301</v>
      </c>
      <c r="Q4103" s="1"/>
      <c r="R4103" s="11"/>
      <c r="S4103" s="11"/>
    </row>
    <row r="4104" customFormat="false" ht="15.75" hidden="false" customHeight="true" outlineLevel="0" collapsed="false">
      <c r="B4104" s="11" t="str">
        <f aca="false">MID(L4104,1,1)</f>
        <v>1</v>
      </c>
      <c r="C4104" s="11" t="str">
        <f aca="false">MID(L4104,2,1)</f>
        <v>9</v>
      </c>
      <c r="D4104" s="11" t="str">
        <f aca="false">MID(L4104,3,1)</f>
        <v>2</v>
      </c>
      <c r="E4104" s="11" t="str">
        <f aca="false">MID(L4104,4,1)</f>
        <v>1</v>
      </c>
      <c r="F4104" s="11" t="str">
        <f aca="false">MID(L4104,5,2)</f>
        <v>03</v>
      </c>
      <c r="G4104" s="11" t="str">
        <f aca="false">MID(L4104,7,1)</f>
        <v>0</v>
      </c>
      <c r="H4104" s="11" t="str">
        <f aca="false">MID(L4104,8,1)</f>
        <v>2</v>
      </c>
      <c r="I4104" s="12" t="str">
        <f aca="false">IF(O4104="1","-x-",IF(O4104&lt;="4",MID(L4104,1,O4104-1),IF(O4104="5",MID(L4104,1,4),IF(O4104="6",MID(L4104,1,6),IF(AND(O4104="7",G4104="0"),MID(L4104,1,6),MID(L4104,1,7))))))</f>
        <v>192103</v>
      </c>
      <c r="J4104" s="11" t="n">
        <v>2026</v>
      </c>
      <c r="K4104" s="11" t="s">
        <v>15</v>
      </c>
      <c r="L4104" s="13" t="n">
        <v>19210302</v>
      </c>
      <c r="M4104" s="14" t="s">
        <v>4129</v>
      </c>
      <c r="N4104" s="15" t="str">
        <f aca="false">IF(ISERROR(VLOOKUP(P4104,$I$2:$I$5308,1,FALSE()))=FALSE(),"S","A")</f>
        <v>A</v>
      </c>
      <c r="O4104" s="15" t="str">
        <f aca="false">IF(H4104&lt;&gt;"0","7",IF(G4104&lt;&gt;"0","6",IF(F4104&lt;&gt;"00","5",IF(E4104&lt;&gt;"0","4",IF(D4104&lt;&gt;"0","3",IF(C4104&lt;&gt;"0","2",IF(B4104&lt;&gt;"0","1","-x-")))))))</f>
        <v>7</v>
      </c>
      <c r="P4104" s="16" t="str">
        <f aca="false">IF(O4104="1",MID(L4104,1,1),IF(O4104="2",MID(L4104,1,2),IF(O4104="3",MID(L4104,1,3),IF(O4104="4",MID(L4104,1,4),IF(O4104="5",MID(L4104,1,6),IF(O4104="6",MID(L4104,1,7),IF(O4104="7",MID(L4104,1,8),IF(O4104="8",MID(L4104,1,10)))))))))</f>
        <v>19210302</v>
      </c>
      <c r="Q4104" s="1"/>
      <c r="R4104" s="11"/>
      <c r="S4104" s="11"/>
    </row>
    <row r="4105" customFormat="false" ht="15.75" hidden="false" customHeight="true" outlineLevel="0" collapsed="false">
      <c r="B4105" s="11" t="str">
        <f aca="false">MID(L4105,1,1)</f>
        <v>1</v>
      </c>
      <c r="C4105" s="11" t="str">
        <f aca="false">MID(L4105,2,1)</f>
        <v>9</v>
      </c>
      <c r="D4105" s="11" t="str">
        <f aca="false">MID(L4105,3,1)</f>
        <v>2</v>
      </c>
      <c r="E4105" s="11" t="str">
        <f aca="false">MID(L4105,4,1)</f>
        <v>1</v>
      </c>
      <c r="F4105" s="11" t="str">
        <f aca="false">MID(L4105,5,2)</f>
        <v>03</v>
      </c>
      <c r="G4105" s="11" t="str">
        <f aca="false">MID(L4105,7,1)</f>
        <v>0</v>
      </c>
      <c r="H4105" s="11" t="str">
        <f aca="false">MID(L4105,8,1)</f>
        <v>3</v>
      </c>
      <c r="I4105" s="12" t="str">
        <f aca="false">IF(O4105="1","-x-",IF(O4105&lt;="4",MID(L4105,1,O4105-1),IF(O4105="5",MID(L4105,1,4),IF(O4105="6",MID(L4105,1,6),IF(AND(O4105="7",G4105="0"),MID(L4105,1,6),MID(L4105,1,7))))))</f>
        <v>192103</v>
      </c>
      <c r="J4105" s="11" t="n">
        <v>2026</v>
      </c>
      <c r="K4105" s="11" t="s">
        <v>15</v>
      </c>
      <c r="L4105" s="13" t="n">
        <v>19210303</v>
      </c>
      <c r="M4105" s="14" t="s">
        <v>4130</v>
      </c>
      <c r="N4105" s="15" t="str">
        <f aca="false">IF(ISERROR(VLOOKUP(P4105,$I$2:$I$5308,1,FALSE()))=FALSE(),"S","A")</f>
        <v>A</v>
      </c>
      <c r="O4105" s="15" t="str">
        <f aca="false">IF(H4105&lt;&gt;"0","7",IF(G4105&lt;&gt;"0","6",IF(F4105&lt;&gt;"00","5",IF(E4105&lt;&gt;"0","4",IF(D4105&lt;&gt;"0","3",IF(C4105&lt;&gt;"0","2",IF(B4105&lt;&gt;"0","1","-x-")))))))</f>
        <v>7</v>
      </c>
      <c r="P4105" s="16" t="str">
        <f aca="false">IF(O4105="1",MID(L4105,1,1),IF(O4105="2",MID(L4105,1,2),IF(O4105="3",MID(L4105,1,3),IF(O4105="4",MID(L4105,1,4),IF(O4105="5",MID(L4105,1,6),IF(O4105="6",MID(L4105,1,7),IF(O4105="7",MID(L4105,1,8),IF(O4105="8",MID(L4105,1,10)))))))))</f>
        <v>19210303</v>
      </c>
      <c r="Q4105" s="1"/>
      <c r="R4105" s="11"/>
      <c r="S4105" s="11"/>
    </row>
    <row r="4106" customFormat="false" ht="15.75" hidden="false" customHeight="true" outlineLevel="0" collapsed="false">
      <c r="B4106" s="11" t="str">
        <f aca="false">MID(L4106,1,1)</f>
        <v>1</v>
      </c>
      <c r="C4106" s="11" t="str">
        <f aca="false">MID(L4106,2,1)</f>
        <v>9</v>
      </c>
      <c r="D4106" s="11" t="str">
        <f aca="false">MID(L4106,3,1)</f>
        <v>2</v>
      </c>
      <c r="E4106" s="11" t="str">
        <f aca="false">MID(L4106,4,1)</f>
        <v>1</v>
      </c>
      <c r="F4106" s="11" t="str">
        <f aca="false">MID(L4106,5,2)</f>
        <v>03</v>
      </c>
      <c r="G4106" s="11" t="str">
        <f aca="false">MID(L4106,7,1)</f>
        <v>0</v>
      </c>
      <c r="H4106" s="11" t="str">
        <f aca="false">MID(L4106,8,1)</f>
        <v>4</v>
      </c>
      <c r="I4106" s="12" t="str">
        <f aca="false">IF(O4106="1","-x-",IF(O4106&lt;="4",MID(L4106,1,O4106-1),IF(O4106="5",MID(L4106,1,4),IF(O4106="6",MID(L4106,1,6),IF(AND(O4106="7",G4106="0"),MID(L4106,1,6),MID(L4106,1,7))))))</f>
        <v>192103</v>
      </c>
      <c r="J4106" s="11" t="n">
        <v>2026</v>
      </c>
      <c r="K4106" s="11" t="s">
        <v>15</v>
      </c>
      <c r="L4106" s="13" t="n">
        <v>19210304</v>
      </c>
      <c r="M4106" s="14" t="s">
        <v>4131</v>
      </c>
      <c r="N4106" s="15" t="str">
        <f aca="false">IF(ISERROR(VLOOKUP(P4106,$I$2:$I$5308,1,FALSE()))=FALSE(),"S","A")</f>
        <v>A</v>
      </c>
      <c r="O4106" s="15" t="str">
        <f aca="false">IF(H4106&lt;&gt;"0","7",IF(G4106&lt;&gt;"0","6",IF(F4106&lt;&gt;"00","5",IF(E4106&lt;&gt;"0","4",IF(D4106&lt;&gt;"0","3",IF(C4106&lt;&gt;"0","2",IF(B4106&lt;&gt;"0","1","-x-")))))))</f>
        <v>7</v>
      </c>
      <c r="P4106" s="16" t="str">
        <f aca="false">IF(O4106="1",MID(L4106,1,1),IF(O4106="2",MID(L4106,1,2),IF(O4106="3",MID(L4106,1,3),IF(O4106="4",MID(L4106,1,4),IF(O4106="5",MID(L4106,1,6),IF(O4106="6",MID(L4106,1,7),IF(O4106="7",MID(L4106,1,8),IF(O4106="8",MID(L4106,1,10)))))))))</f>
        <v>19210304</v>
      </c>
      <c r="Q4106" s="1"/>
      <c r="R4106" s="11"/>
      <c r="S4106" s="11"/>
    </row>
    <row r="4107" customFormat="false" ht="15.75" hidden="false" customHeight="true" outlineLevel="0" collapsed="false">
      <c r="B4107" s="11" t="str">
        <f aca="false">MID(L4107,1,1)</f>
        <v>1</v>
      </c>
      <c r="C4107" s="11" t="str">
        <f aca="false">MID(L4107,2,1)</f>
        <v>9</v>
      </c>
      <c r="D4107" s="11" t="str">
        <f aca="false">MID(L4107,3,1)</f>
        <v>2</v>
      </c>
      <c r="E4107" s="11" t="str">
        <f aca="false">MID(L4107,4,1)</f>
        <v>1</v>
      </c>
      <c r="F4107" s="11" t="str">
        <f aca="false">MID(L4107,5,2)</f>
        <v>03</v>
      </c>
      <c r="G4107" s="11" t="str">
        <f aca="false">MID(L4107,7,1)</f>
        <v>0</v>
      </c>
      <c r="H4107" s="11" t="str">
        <f aca="false">MID(L4107,8,1)</f>
        <v>5</v>
      </c>
      <c r="I4107" s="12" t="str">
        <f aca="false">IF(O4107="1","-x-",IF(O4107&lt;="4",MID(L4107,1,O4107-1),IF(O4107="5",MID(L4107,1,4),IF(O4107="6",MID(L4107,1,6),IF(AND(O4107="7",G4107="0"),MID(L4107,1,6),MID(L4107,1,7))))))</f>
        <v>192103</v>
      </c>
      <c r="J4107" s="11" t="n">
        <v>2026</v>
      </c>
      <c r="K4107" s="11" t="s">
        <v>15</v>
      </c>
      <c r="L4107" s="13" t="n">
        <v>19210305</v>
      </c>
      <c r="M4107" s="14" t="s">
        <v>4132</v>
      </c>
      <c r="N4107" s="15" t="str">
        <f aca="false">IF(ISERROR(VLOOKUP(P4107,$I$2:$I$5308,1,FALSE()))=FALSE(),"S","A")</f>
        <v>A</v>
      </c>
      <c r="O4107" s="15" t="str">
        <f aca="false">IF(H4107&lt;&gt;"0","7",IF(G4107&lt;&gt;"0","6",IF(F4107&lt;&gt;"00","5",IF(E4107&lt;&gt;"0","4",IF(D4107&lt;&gt;"0","3",IF(C4107&lt;&gt;"0","2",IF(B4107&lt;&gt;"0","1","-x-")))))))</f>
        <v>7</v>
      </c>
      <c r="P4107" s="16" t="str">
        <f aca="false">IF(O4107="1",MID(L4107,1,1),IF(O4107="2",MID(L4107,1,2),IF(O4107="3",MID(L4107,1,3),IF(O4107="4",MID(L4107,1,4),IF(O4107="5",MID(L4107,1,6),IF(O4107="6",MID(L4107,1,7),IF(O4107="7",MID(L4107,1,8),IF(O4107="8",MID(L4107,1,10)))))))))</f>
        <v>19210305</v>
      </c>
      <c r="Q4107" s="1"/>
      <c r="R4107" s="11"/>
      <c r="S4107" s="11"/>
    </row>
    <row r="4108" customFormat="false" ht="15.75" hidden="false" customHeight="true" outlineLevel="0" collapsed="false">
      <c r="B4108" s="11" t="str">
        <f aca="false">MID(L4108,1,1)</f>
        <v>1</v>
      </c>
      <c r="C4108" s="11" t="str">
        <f aca="false">MID(L4108,2,1)</f>
        <v>9</v>
      </c>
      <c r="D4108" s="11" t="str">
        <f aca="false">MID(L4108,3,1)</f>
        <v>2</v>
      </c>
      <c r="E4108" s="11" t="str">
        <f aca="false">MID(L4108,4,1)</f>
        <v>1</v>
      </c>
      <c r="F4108" s="11" t="str">
        <f aca="false">MID(L4108,5,2)</f>
        <v>03</v>
      </c>
      <c r="G4108" s="11" t="str">
        <f aca="false">MID(L4108,7,1)</f>
        <v>0</v>
      </c>
      <c r="H4108" s="11" t="str">
        <f aca="false">MID(L4108,8,1)</f>
        <v>6</v>
      </c>
      <c r="I4108" s="12" t="str">
        <f aca="false">IF(O4108="1","-x-",IF(O4108&lt;="4",MID(L4108,1,O4108-1),IF(O4108="5",MID(L4108,1,4),IF(O4108="6",MID(L4108,1,6),IF(AND(O4108="7",G4108="0"),MID(L4108,1,6),MID(L4108,1,7))))))</f>
        <v>192103</v>
      </c>
      <c r="J4108" s="11" t="n">
        <v>2026</v>
      </c>
      <c r="K4108" s="11" t="s">
        <v>15</v>
      </c>
      <c r="L4108" s="13" t="n">
        <v>19210306</v>
      </c>
      <c r="M4108" s="14" t="s">
        <v>4133</v>
      </c>
      <c r="N4108" s="15" t="str">
        <f aca="false">IF(ISERROR(VLOOKUP(P4108,$I$2:$I$5308,1,FALSE()))=FALSE(),"S","A")</f>
        <v>A</v>
      </c>
      <c r="O4108" s="15" t="str">
        <f aca="false">IF(H4108&lt;&gt;"0","7",IF(G4108&lt;&gt;"0","6",IF(F4108&lt;&gt;"00","5",IF(E4108&lt;&gt;"0","4",IF(D4108&lt;&gt;"0","3",IF(C4108&lt;&gt;"0","2",IF(B4108&lt;&gt;"0","1","-x-")))))))</f>
        <v>7</v>
      </c>
      <c r="P4108" s="16" t="str">
        <f aca="false">IF(O4108="1",MID(L4108,1,1),IF(O4108="2",MID(L4108,1,2),IF(O4108="3",MID(L4108,1,3),IF(O4108="4",MID(L4108,1,4),IF(O4108="5",MID(L4108,1,6),IF(O4108="6",MID(L4108,1,7),IF(O4108="7",MID(L4108,1,8),IF(O4108="8",MID(L4108,1,10)))))))))</f>
        <v>19210306</v>
      </c>
      <c r="Q4108" s="1"/>
      <c r="R4108" s="11"/>
      <c r="S4108" s="11"/>
    </row>
    <row r="4109" customFormat="false" ht="15.75" hidden="false" customHeight="true" outlineLevel="0" collapsed="false">
      <c r="B4109" s="11" t="str">
        <f aca="false">MID(L4109,1,1)</f>
        <v>1</v>
      </c>
      <c r="C4109" s="11" t="str">
        <f aca="false">MID(L4109,2,1)</f>
        <v>9</v>
      </c>
      <c r="D4109" s="11" t="str">
        <f aca="false">MID(L4109,3,1)</f>
        <v>2</v>
      </c>
      <c r="E4109" s="11" t="str">
        <f aca="false">MID(L4109,4,1)</f>
        <v>1</v>
      </c>
      <c r="F4109" s="11" t="str">
        <f aca="false">MID(L4109,5,2)</f>
        <v>03</v>
      </c>
      <c r="G4109" s="11" t="str">
        <f aca="false">MID(L4109,7,1)</f>
        <v>0</v>
      </c>
      <c r="H4109" s="11" t="str">
        <f aca="false">MID(L4109,8,1)</f>
        <v>7</v>
      </c>
      <c r="I4109" s="12" t="str">
        <f aca="false">IF(O4109="1","-x-",IF(O4109&lt;="4",MID(L4109,1,O4109-1),IF(O4109="5",MID(L4109,1,4),IF(O4109="6",MID(L4109,1,6),IF(AND(O4109="7",G4109="0"),MID(L4109,1,6),MID(L4109,1,7))))))</f>
        <v>192103</v>
      </c>
      <c r="J4109" s="11" t="n">
        <v>2026</v>
      </c>
      <c r="K4109" s="11" t="s">
        <v>15</v>
      </c>
      <c r="L4109" s="13" t="n">
        <v>19210307</v>
      </c>
      <c r="M4109" s="14" t="s">
        <v>4134</v>
      </c>
      <c r="N4109" s="15" t="str">
        <f aca="false">IF(ISERROR(VLOOKUP(P4109,$I$2:$I$5308,1,FALSE()))=FALSE(),"S","A")</f>
        <v>A</v>
      </c>
      <c r="O4109" s="15" t="str">
        <f aca="false">IF(H4109&lt;&gt;"0","7",IF(G4109&lt;&gt;"0","6",IF(F4109&lt;&gt;"00","5",IF(E4109&lt;&gt;"0","4",IF(D4109&lt;&gt;"0","3",IF(C4109&lt;&gt;"0","2",IF(B4109&lt;&gt;"0","1","-x-")))))))</f>
        <v>7</v>
      </c>
      <c r="P4109" s="16" t="str">
        <f aca="false">IF(O4109="1",MID(L4109,1,1),IF(O4109="2",MID(L4109,1,2),IF(O4109="3",MID(L4109,1,3),IF(O4109="4",MID(L4109,1,4),IF(O4109="5",MID(L4109,1,6),IF(O4109="6",MID(L4109,1,7),IF(O4109="7",MID(L4109,1,8),IF(O4109="8",MID(L4109,1,10)))))))))</f>
        <v>19210307</v>
      </c>
      <c r="Q4109" s="1"/>
      <c r="R4109" s="11"/>
      <c r="S4109" s="11"/>
    </row>
    <row r="4110" customFormat="false" ht="15.75" hidden="false" customHeight="true" outlineLevel="0" collapsed="false">
      <c r="B4110" s="11" t="str">
        <f aca="false">MID(L4110,1,1)</f>
        <v>1</v>
      </c>
      <c r="C4110" s="11" t="str">
        <f aca="false">MID(L4110,2,1)</f>
        <v>9</v>
      </c>
      <c r="D4110" s="11" t="str">
        <f aca="false">MID(L4110,3,1)</f>
        <v>2</v>
      </c>
      <c r="E4110" s="11" t="str">
        <f aca="false">MID(L4110,4,1)</f>
        <v>1</v>
      </c>
      <c r="F4110" s="11" t="str">
        <f aca="false">MID(L4110,5,2)</f>
        <v>03</v>
      </c>
      <c r="G4110" s="11" t="str">
        <f aca="false">MID(L4110,7,1)</f>
        <v>0</v>
      </c>
      <c r="H4110" s="11" t="str">
        <f aca="false">MID(L4110,8,1)</f>
        <v>8</v>
      </c>
      <c r="I4110" s="12" t="str">
        <f aca="false">IF(O4110="1","-x-",IF(O4110&lt;="4",MID(L4110,1,O4110-1),IF(O4110="5",MID(L4110,1,4),IF(O4110="6",MID(L4110,1,6),IF(AND(O4110="7",G4110="0"),MID(L4110,1,6),MID(L4110,1,7))))))</f>
        <v>192103</v>
      </c>
      <c r="J4110" s="11" t="n">
        <v>2026</v>
      </c>
      <c r="K4110" s="11" t="s">
        <v>15</v>
      </c>
      <c r="L4110" s="13" t="n">
        <v>19210308</v>
      </c>
      <c r="M4110" s="14" t="s">
        <v>4135</v>
      </c>
      <c r="N4110" s="15" t="str">
        <f aca="false">IF(ISERROR(VLOOKUP(P4110,$I$2:$I$5308,1,FALSE()))=FALSE(),"S","A")</f>
        <v>A</v>
      </c>
      <c r="O4110" s="15" t="str">
        <f aca="false">IF(H4110&lt;&gt;"0","7",IF(G4110&lt;&gt;"0","6",IF(F4110&lt;&gt;"00","5",IF(E4110&lt;&gt;"0","4",IF(D4110&lt;&gt;"0","3",IF(C4110&lt;&gt;"0","2",IF(B4110&lt;&gt;"0","1","-x-")))))))</f>
        <v>7</v>
      </c>
      <c r="P4110" s="16" t="str">
        <f aca="false">IF(O4110="1",MID(L4110,1,1),IF(O4110="2",MID(L4110,1,2),IF(O4110="3",MID(L4110,1,3),IF(O4110="4",MID(L4110,1,4),IF(O4110="5",MID(L4110,1,6),IF(O4110="6",MID(L4110,1,7),IF(O4110="7",MID(L4110,1,8),IF(O4110="8",MID(L4110,1,10)))))))))</f>
        <v>19210308</v>
      </c>
      <c r="Q4110" s="1"/>
      <c r="R4110" s="11"/>
      <c r="S4110" s="11"/>
    </row>
    <row r="4111" customFormat="false" ht="15.75" hidden="false" customHeight="true" outlineLevel="0" collapsed="false">
      <c r="B4111" s="11" t="str">
        <f aca="false">MID(L4111,1,1)</f>
        <v>1</v>
      </c>
      <c r="C4111" s="11" t="str">
        <f aca="false">MID(L4111,2,1)</f>
        <v>9</v>
      </c>
      <c r="D4111" s="11" t="str">
        <f aca="false">MID(L4111,3,1)</f>
        <v>2</v>
      </c>
      <c r="E4111" s="11" t="str">
        <f aca="false">MID(L4111,4,1)</f>
        <v>1</v>
      </c>
      <c r="F4111" s="11" t="str">
        <f aca="false">MID(L4111,5,2)</f>
        <v>04</v>
      </c>
      <c r="G4111" s="11" t="str">
        <f aca="false">MID(L4111,7,1)</f>
        <v>0</v>
      </c>
      <c r="H4111" s="11" t="str">
        <f aca="false">MID(L4111,8,1)</f>
        <v>0</v>
      </c>
      <c r="I4111" s="12" t="str">
        <f aca="false">IF(O4111="1","-x-",IF(O4111&lt;="4",MID(L4111,1,O4111-1),IF(O4111="5",MID(L4111,1,4),IF(O4111="6",MID(L4111,1,6),IF(AND(O4111="7",G4111="0"),MID(L4111,1,6),MID(L4111,1,7))))))</f>
        <v>1921</v>
      </c>
      <c r="J4111" s="11" t="n">
        <v>2026</v>
      </c>
      <c r="K4111" s="11" t="s">
        <v>15</v>
      </c>
      <c r="L4111" s="13" t="n">
        <v>19210400</v>
      </c>
      <c r="M4111" s="14" t="s">
        <v>4136</v>
      </c>
      <c r="N4111" s="15" t="str">
        <f aca="false">IF(ISERROR(VLOOKUP(P4111,$I$2:$I$5308,1,FALSE()))=FALSE(),"S","A")</f>
        <v>S</v>
      </c>
      <c r="O4111" s="15" t="str">
        <f aca="false">IF(H4111&lt;&gt;"0","7",IF(G4111&lt;&gt;"0","6",IF(F4111&lt;&gt;"00","5",IF(E4111&lt;&gt;"0","4",IF(D4111&lt;&gt;"0","3",IF(C4111&lt;&gt;"0","2",IF(B4111&lt;&gt;"0","1","-x-")))))))</f>
        <v>5</v>
      </c>
      <c r="P4111" s="16" t="str">
        <f aca="false">IF(O4111="1",MID(L4111,1,1),IF(O4111="2",MID(L4111,1,2),IF(O4111="3",MID(L4111,1,3),IF(O4111="4",MID(L4111,1,4),IF(O4111="5",MID(L4111,1,6),IF(O4111="6",MID(L4111,1,7),IF(O4111="7",MID(L4111,1,8),IF(O4111="8",MID(L4111,1,10)))))))))</f>
        <v>192104</v>
      </c>
      <c r="Q4111" s="1"/>
      <c r="R4111" s="11"/>
      <c r="S4111" s="11"/>
      <c r="U4111" s="1" t="s">
        <v>1731</v>
      </c>
    </row>
    <row r="4112" customFormat="false" ht="15.75" hidden="false" customHeight="true" outlineLevel="0" collapsed="false">
      <c r="B4112" s="11" t="str">
        <f aca="false">MID(L4112,1,1)</f>
        <v>1</v>
      </c>
      <c r="C4112" s="11" t="str">
        <f aca="false">MID(L4112,2,1)</f>
        <v>9</v>
      </c>
      <c r="D4112" s="11" t="str">
        <f aca="false">MID(L4112,3,1)</f>
        <v>2</v>
      </c>
      <c r="E4112" s="11" t="str">
        <f aca="false">MID(L4112,4,1)</f>
        <v>1</v>
      </c>
      <c r="F4112" s="11" t="str">
        <f aca="false">MID(L4112,5,2)</f>
        <v>04</v>
      </c>
      <c r="G4112" s="11" t="str">
        <f aca="false">MID(L4112,7,1)</f>
        <v>0</v>
      </c>
      <c r="H4112" s="11" t="str">
        <f aca="false">MID(L4112,8,1)</f>
        <v>1</v>
      </c>
      <c r="I4112" s="12" t="str">
        <f aca="false">IF(O4112="1","-x-",IF(O4112&lt;="4",MID(L4112,1,O4112-1),IF(O4112="5",MID(L4112,1,4),IF(O4112="6",MID(L4112,1,6),IF(AND(O4112="7",G4112="0"),MID(L4112,1,6),MID(L4112,1,7))))))</f>
        <v>192104</v>
      </c>
      <c r="J4112" s="11" t="n">
        <v>2026</v>
      </c>
      <c r="K4112" s="11" t="s">
        <v>15</v>
      </c>
      <c r="L4112" s="13" t="n">
        <v>19210401</v>
      </c>
      <c r="M4112" s="14" t="s">
        <v>4137</v>
      </c>
      <c r="N4112" s="15" t="str">
        <f aca="false">IF(ISERROR(VLOOKUP(P4112,$I$2:$I$5308,1,FALSE()))=FALSE(),"S","A")</f>
        <v>A</v>
      </c>
      <c r="O4112" s="15" t="str">
        <f aca="false">IF(H4112&lt;&gt;"0","7",IF(G4112&lt;&gt;"0","6",IF(F4112&lt;&gt;"00","5",IF(E4112&lt;&gt;"0","4",IF(D4112&lt;&gt;"0","3",IF(C4112&lt;&gt;"0","2",IF(B4112&lt;&gt;"0","1","-x-")))))))</f>
        <v>7</v>
      </c>
      <c r="P4112" s="16" t="str">
        <f aca="false">IF(O4112="1",MID(L4112,1,1),IF(O4112="2",MID(L4112,1,2),IF(O4112="3",MID(L4112,1,3),IF(O4112="4",MID(L4112,1,4),IF(O4112="5",MID(L4112,1,6),IF(O4112="6",MID(L4112,1,7),IF(O4112="7",MID(L4112,1,8),IF(O4112="8",MID(L4112,1,10)))))))))</f>
        <v>19210401</v>
      </c>
      <c r="Q4112" s="1"/>
      <c r="R4112" s="11"/>
      <c r="S4112" s="11"/>
    </row>
    <row r="4113" customFormat="false" ht="15.75" hidden="false" customHeight="true" outlineLevel="0" collapsed="false">
      <c r="B4113" s="11" t="str">
        <f aca="false">MID(L4113,1,1)</f>
        <v>1</v>
      </c>
      <c r="C4113" s="11" t="str">
        <f aca="false">MID(L4113,2,1)</f>
        <v>9</v>
      </c>
      <c r="D4113" s="11" t="str">
        <f aca="false">MID(L4113,3,1)</f>
        <v>2</v>
      </c>
      <c r="E4113" s="11" t="str">
        <f aca="false">MID(L4113,4,1)</f>
        <v>1</v>
      </c>
      <c r="F4113" s="11" t="str">
        <f aca="false">MID(L4113,5,2)</f>
        <v>04</v>
      </c>
      <c r="G4113" s="11" t="str">
        <f aca="false">MID(L4113,7,1)</f>
        <v>0</v>
      </c>
      <c r="H4113" s="11" t="str">
        <f aca="false">MID(L4113,8,1)</f>
        <v>2</v>
      </c>
      <c r="I4113" s="12" t="str">
        <f aca="false">IF(O4113="1","-x-",IF(O4113&lt;="4",MID(L4113,1,O4113-1),IF(O4113="5",MID(L4113,1,4),IF(O4113="6",MID(L4113,1,6),IF(AND(O4113="7",G4113="0"),MID(L4113,1,6),MID(L4113,1,7))))))</f>
        <v>192104</v>
      </c>
      <c r="J4113" s="11" t="n">
        <v>2026</v>
      </c>
      <c r="K4113" s="11" t="s">
        <v>15</v>
      </c>
      <c r="L4113" s="13" t="n">
        <v>19210402</v>
      </c>
      <c r="M4113" s="14" t="s">
        <v>4138</v>
      </c>
      <c r="N4113" s="15" t="str">
        <f aca="false">IF(ISERROR(VLOOKUP(P4113,$I$2:$I$5308,1,FALSE()))=FALSE(),"S","A")</f>
        <v>A</v>
      </c>
      <c r="O4113" s="15" t="str">
        <f aca="false">IF(H4113&lt;&gt;"0","7",IF(G4113&lt;&gt;"0","6",IF(F4113&lt;&gt;"00","5",IF(E4113&lt;&gt;"0","4",IF(D4113&lt;&gt;"0","3",IF(C4113&lt;&gt;"0","2",IF(B4113&lt;&gt;"0","1","-x-")))))))</f>
        <v>7</v>
      </c>
      <c r="P4113" s="16" t="str">
        <f aca="false">IF(O4113="1",MID(L4113,1,1),IF(O4113="2",MID(L4113,1,2),IF(O4113="3",MID(L4113,1,3),IF(O4113="4",MID(L4113,1,4),IF(O4113="5",MID(L4113,1,6),IF(O4113="6",MID(L4113,1,7),IF(O4113="7",MID(L4113,1,8),IF(O4113="8",MID(L4113,1,10)))))))))</f>
        <v>19210402</v>
      </c>
      <c r="Q4113" s="1"/>
      <c r="R4113" s="11"/>
      <c r="S4113" s="11"/>
    </row>
    <row r="4114" customFormat="false" ht="15.75" hidden="false" customHeight="true" outlineLevel="0" collapsed="false">
      <c r="B4114" s="11" t="str">
        <f aca="false">MID(L4114,1,1)</f>
        <v>1</v>
      </c>
      <c r="C4114" s="11" t="str">
        <f aca="false">MID(L4114,2,1)</f>
        <v>9</v>
      </c>
      <c r="D4114" s="11" t="str">
        <f aca="false">MID(L4114,3,1)</f>
        <v>2</v>
      </c>
      <c r="E4114" s="11" t="str">
        <f aca="false">MID(L4114,4,1)</f>
        <v>1</v>
      </c>
      <c r="F4114" s="11" t="str">
        <f aca="false">MID(L4114,5,2)</f>
        <v>04</v>
      </c>
      <c r="G4114" s="11" t="str">
        <f aca="false">MID(L4114,7,1)</f>
        <v>0</v>
      </c>
      <c r="H4114" s="11" t="str">
        <f aca="false">MID(L4114,8,1)</f>
        <v>3</v>
      </c>
      <c r="I4114" s="12" t="str">
        <f aca="false">IF(O4114="1","-x-",IF(O4114&lt;="4",MID(L4114,1,O4114-1),IF(O4114="5",MID(L4114,1,4),IF(O4114="6",MID(L4114,1,6),IF(AND(O4114="7",G4114="0"),MID(L4114,1,6),MID(L4114,1,7))))))</f>
        <v>192104</v>
      </c>
      <c r="J4114" s="11" t="n">
        <v>2026</v>
      </c>
      <c r="K4114" s="11" t="s">
        <v>15</v>
      </c>
      <c r="L4114" s="13" t="n">
        <v>19210403</v>
      </c>
      <c r="M4114" s="14" t="s">
        <v>4139</v>
      </c>
      <c r="N4114" s="15" t="str">
        <f aca="false">IF(ISERROR(VLOOKUP(P4114,$I$2:$I$5308,1,FALSE()))=FALSE(),"S","A")</f>
        <v>A</v>
      </c>
      <c r="O4114" s="15" t="str">
        <f aca="false">IF(H4114&lt;&gt;"0","7",IF(G4114&lt;&gt;"0","6",IF(F4114&lt;&gt;"00","5",IF(E4114&lt;&gt;"0","4",IF(D4114&lt;&gt;"0","3",IF(C4114&lt;&gt;"0","2",IF(B4114&lt;&gt;"0","1","-x-")))))))</f>
        <v>7</v>
      </c>
      <c r="P4114" s="16" t="str">
        <f aca="false">IF(O4114="1",MID(L4114,1,1),IF(O4114="2",MID(L4114,1,2),IF(O4114="3",MID(L4114,1,3),IF(O4114="4",MID(L4114,1,4),IF(O4114="5",MID(L4114,1,6),IF(O4114="6",MID(L4114,1,7),IF(O4114="7",MID(L4114,1,8),IF(O4114="8",MID(L4114,1,10)))))))))</f>
        <v>19210403</v>
      </c>
      <c r="Q4114" s="1"/>
      <c r="R4114" s="11"/>
      <c r="S4114" s="11"/>
    </row>
    <row r="4115" customFormat="false" ht="15.75" hidden="false" customHeight="true" outlineLevel="0" collapsed="false">
      <c r="B4115" s="11" t="str">
        <f aca="false">MID(L4115,1,1)</f>
        <v>1</v>
      </c>
      <c r="C4115" s="11" t="str">
        <f aca="false">MID(L4115,2,1)</f>
        <v>9</v>
      </c>
      <c r="D4115" s="11" t="str">
        <f aca="false">MID(L4115,3,1)</f>
        <v>2</v>
      </c>
      <c r="E4115" s="11" t="str">
        <f aca="false">MID(L4115,4,1)</f>
        <v>1</v>
      </c>
      <c r="F4115" s="11" t="str">
        <f aca="false">MID(L4115,5,2)</f>
        <v>04</v>
      </c>
      <c r="G4115" s="11" t="str">
        <f aca="false">MID(L4115,7,1)</f>
        <v>0</v>
      </c>
      <c r="H4115" s="11" t="str">
        <f aca="false">MID(L4115,8,1)</f>
        <v>4</v>
      </c>
      <c r="I4115" s="12" t="str">
        <f aca="false">IF(O4115="1","-x-",IF(O4115&lt;="4",MID(L4115,1,O4115-1),IF(O4115="5",MID(L4115,1,4),IF(O4115="6",MID(L4115,1,6),IF(AND(O4115="7",G4115="0"),MID(L4115,1,6),MID(L4115,1,7))))))</f>
        <v>192104</v>
      </c>
      <c r="J4115" s="11" t="n">
        <v>2026</v>
      </c>
      <c r="K4115" s="11" t="s">
        <v>15</v>
      </c>
      <c r="L4115" s="13" t="n">
        <v>19210404</v>
      </c>
      <c r="M4115" s="14" t="s">
        <v>4140</v>
      </c>
      <c r="N4115" s="15" t="str">
        <f aca="false">IF(ISERROR(VLOOKUP(P4115,$I$2:$I$5308,1,FALSE()))=FALSE(),"S","A")</f>
        <v>A</v>
      </c>
      <c r="O4115" s="15" t="str">
        <f aca="false">IF(H4115&lt;&gt;"0","7",IF(G4115&lt;&gt;"0","6",IF(F4115&lt;&gt;"00","5",IF(E4115&lt;&gt;"0","4",IF(D4115&lt;&gt;"0","3",IF(C4115&lt;&gt;"0","2",IF(B4115&lt;&gt;"0","1","-x-")))))))</f>
        <v>7</v>
      </c>
      <c r="P4115" s="16" t="str">
        <f aca="false">IF(O4115="1",MID(L4115,1,1),IF(O4115="2",MID(L4115,1,2),IF(O4115="3",MID(L4115,1,3),IF(O4115="4",MID(L4115,1,4),IF(O4115="5",MID(L4115,1,6),IF(O4115="6",MID(L4115,1,7),IF(O4115="7",MID(L4115,1,8),IF(O4115="8",MID(L4115,1,10)))))))))</f>
        <v>19210404</v>
      </c>
      <c r="Q4115" s="1"/>
      <c r="R4115" s="11"/>
      <c r="S4115" s="11"/>
    </row>
    <row r="4116" customFormat="false" ht="15.75" hidden="false" customHeight="true" outlineLevel="0" collapsed="false">
      <c r="B4116" s="11" t="str">
        <f aca="false">MID(L4116,1,1)</f>
        <v>1</v>
      </c>
      <c r="C4116" s="11" t="str">
        <f aca="false">MID(L4116,2,1)</f>
        <v>9</v>
      </c>
      <c r="D4116" s="11" t="str">
        <f aca="false">MID(L4116,3,1)</f>
        <v>2</v>
      </c>
      <c r="E4116" s="11" t="str">
        <f aca="false">MID(L4116,4,1)</f>
        <v>1</v>
      </c>
      <c r="F4116" s="11" t="str">
        <f aca="false">MID(L4116,5,2)</f>
        <v>04</v>
      </c>
      <c r="G4116" s="11" t="str">
        <f aca="false">MID(L4116,7,1)</f>
        <v>0</v>
      </c>
      <c r="H4116" s="11" t="str">
        <f aca="false">MID(L4116,8,1)</f>
        <v>5</v>
      </c>
      <c r="I4116" s="12" t="str">
        <f aca="false">IF(O4116="1","-x-",IF(O4116&lt;="4",MID(L4116,1,O4116-1),IF(O4116="5",MID(L4116,1,4),IF(O4116="6",MID(L4116,1,6),IF(AND(O4116="7",G4116="0"),MID(L4116,1,6),MID(L4116,1,7))))))</f>
        <v>192104</v>
      </c>
      <c r="J4116" s="11" t="n">
        <v>2026</v>
      </c>
      <c r="K4116" s="11" t="s">
        <v>15</v>
      </c>
      <c r="L4116" s="13" t="n">
        <v>19210405</v>
      </c>
      <c r="M4116" s="14" t="s">
        <v>4141</v>
      </c>
      <c r="N4116" s="15" t="str">
        <f aca="false">IF(ISERROR(VLOOKUP(P4116,$I$2:$I$5308,1,FALSE()))=FALSE(),"S","A")</f>
        <v>A</v>
      </c>
      <c r="O4116" s="15" t="str">
        <f aca="false">IF(H4116&lt;&gt;"0","7",IF(G4116&lt;&gt;"0","6",IF(F4116&lt;&gt;"00","5",IF(E4116&lt;&gt;"0","4",IF(D4116&lt;&gt;"0","3",IF(C4116&lt;&gt;"0","2",IF(B4116&lt;&gt;"0","1","-x-")))))))</f>
        <v>7</v>
      </c>
      <c r="P4116" s="16" t="str">
        <f aca="false">IF(O4116="1",MID(L4116,1,1),IF(O4116="2",MID(L4116,1,2),IF(O4116="3",MID(L4116,1,3),IF(O4116="4",MID(L4116,1,4),IF(O4116="5",MID(L4116,1,6),IF(O4116="6",MID(L4116,1,7),IF(O4116="7",MID(L4116,1,8),IF(O4116="8",MID(L4116,1,10)))))))))</f>
        <v>19210405</v>
      </c>
      <c r="Q4116" s="1"/>
      <c r="R4116" s="11"/>
      <c r="S4116" s="11"/>
    </row>
    <row r="4117" customFormat="false" ht="15.75" hidden="false" customHeight="true" outlineLevel="0" collapsed="false">
      <c r="B4117" s="11" t="str">
        <f aca="false">MID(L4117,1,1)</f>
        <v>1</v>
      </c>
      <c r="C4117" s="11" t="str">
        <f aca="false">MID(L4117,2,1)</f>
        <v>9</v>
      </c>
      <c r="D4117" s="11" t="str">
        <f aca="false">MID(L4117,3,1)</f>
        <v>2</v>
      </c>
      <c r="E4117" s="11" t="str">
        <f aca="false">MID(L4117,4,1)</f>
        <v>1</v>
      </c>
      <c r="F4117" s="11" t="str">
        <f aca="false">MID(L4117,5,2)</f>
        <v>04</v>
      </c>
      <c r="G4117" s="11" t="str">
        <f aca="false">MID(L4117,7,1)</f>
        <v>0</v>
      </c>
      <c r="H4117" s="11" t="str">
        <f aca="false">MID(L4117,8,1)</f>
        <v>6</v>
      </c>
      <c r="I4117" s="12" t="str">
        <f aca="false">IF(O4117="1","-x-",IF(O4117&lt;="4",MID(L4117,1,O4117-1),IF(O4117="5",MID(L4117,1,4),IF(O4117="6",MID(L4117,1,6),IF(AND(O4117="7",G4117="0"),MID(L4117,1,6),MID(L4117,1,7))))))</f>
        <v>192104</v>
      </c>
      <c r="J4117" s="11" t="n">
        <v>2026</v>
      </c>
      <c r="K4117" s="11" t="s">
        <v>15</v>
      </c>
      <c r="L4117" s="13" t="n">
        <v>19210406</v>
      </c>
      <c r="M4117" s="14" t="s">
        <v>4142</v>
      </c>
      <c r="N4117" s="15" t="str">
        <f aca="false">IF(ISERROR(VLOOKUP(P4117,$I$2:$I$5308,1,FALSE()))=FALSE(),"S","A")</f>
        <v>A</v>
      </c>
      <c r="O4117" s="15" t="str">
        <f aca="false">IF(H4117&lt;&gt;"0","7",IF(G4117&lt;&gt;"0","6",IF(F4117&lt;&gt;"00","5",IF(E4117&lt;&gt;"0","4",IF(D4117&lt;&gt;"0","3",IF(C4117&lt;&gt;"0","2",IF(B4117&lt;&gt;"0","1","-x-")))))))</f>
        <v>7</v>
      </c>
      <c r="P4117" s="16" t="str">
        <f aca="false">IF(O4117="1",MID(L4117,1,1),IF(O4117="2",MID(L4117,1,2),IF(O4117="3",MID(L4117,1,3),IF(O4117="4",MID(L4117,1,4),IF(O4117="5",MID(L4117,1,6),IF(O4117="6",MID(L4117,1,7),IF(O4117="7",MID(L4117,1,8),IF(O4117="8",MID(L4117,1,10)))))))))</f>
        <v>19210406</v>
      </c>
      <c r="Q4117" s="1"/>
      <c r="R4117" s="11"/>
      <c r="S4117" s="11"/>
    </row>
    <row r="4118" customFormat="false" ht="15.75" hidden="false" customHeight="true" outlineLevel="0" collapsed="false">
      <c r="B4118" s="11" t="str">
        <f aca="false">MID(L4118,1,1)</f>
        <v>1</v>
      </c>
      <c r="C4118" s="11" t="str">
        <f aca="false">MID(L4118,2,1)</f>
        <v>9</v>
      </c>
      <c r="D4118" s="11" t="str">
        <f aca="false">MID(L4118,3,1)</f>
        <v>2</v>
      </c>
      <c r="E4118" s="11" t="str">
        <f aca="false">MID(L4118,4,1)</f>
        <v>1</v>
      </c>
      <c r="F4118" s="11" t="str">
        <f aca="false">MID(L4118,5,2)</f>
        <v>04</v>
      </c>
      <c r="G4118" s="11" t="str">
        <f aca="false">MID(L4118,7,1)</f>
        <v>0</v>
      </c>
      <c r="H4118" s="11" t="str">
        <f aca="false">MID(L4118,8,1)</f>
        <v>7</v>
      </c>
      <c r="I4118" s="12" t="str">
        <f aca="false">IF(O4118="1","-x-",IF(O4118&lt;="4",MID(L4118,1,O4118-1),IF(O4118="5",MID(L4118,1,4),IF(O4118="6",MID(L4118,1,6),IF(AND(O4118="7",G4118="0"),MID(L4118,1,6),MID(L4118,1,7))))))</f>
        <v>192104</v>
      </c>
      <c r="J4118" s="11" t="n">
        <v>2026</v>
      </c>
      <c r="K4118" s="11" t="s">
        <v>15</v>
      </c>
      <c r="L4118" s="13" t="n">
        <v>19210407</v>
      </c>
      <c r="M4118" s="14" t="s">
        <v>4143</v>
      </c>
      <c r="N4118" s="15" t="str">
        <f aca="false">IF(ISERROR(VLOOKUP(P4118,$I$2:$I$5308,1,FALSE()))=FALSE(),"S","A")</f>
        <v>A</v>
      </c>
      <c r="O4118" s="15" t="str">
        <f aca="false">IF(H4118&lt;&gt;"0","7",IF(G4118&lt;&gt;"0","6",IF(F4118&lt;&gt;"00","5",IF(E4118&lt;&gt;"0","4",IF(D4118&lt;&gt;"0","3",IF(C4118&lt;&gt;"0","2",IF(B4118&lt;&gt;"0","1","-x-")))))))</f>
        <v>7</v>
      </c>
      <c r="P4118" s="16" t="str">
        <f aca="false">IF(O4118="1",MID(L4118,1,1),IF(O4118="2",MID(L4118,1,2),IF(O4118="3",MID(L4118,1,3),IF(O4118="4",MID(L4118,1,4),IF(O4118="5",MID(L4118,1,6),IF(O4118="6",MID(L4118,1,7),IF(O4118="7",MID(L4118,1,8),IF(O4118="8",MID(L4118,1,10)))))))))</f>
        <v>19210407</v>
      </c>
      <c r="Q4118" s="1"/>
      <c r="R4118" s="11"/>
      <c r="S4118" s="11"/>
    </row>
    <row r="4119" customFormat="false" ht="15.75" hidden="false" customHeight="true" outlineLevel="0" collapsed="false">
      <c r="B4119" s="11" t="str">
        <f aca="false">MID(L4119,1,1)</f>
        <v>1</v>
      </c>
      <c r="C4119" s="11" t="str">
        <f aca="false">MID(L4119,2,1)</f>
        <v>9</v>
      </c>
      <c r="D4119" s="11" t="str">
        <f aca="false">MID(L4119,3,1)</f>
        <v>2</v>
      </c>
      <c r="E4119" s="11" t="str">
        <f aca="false">MID(L4119,4,1)</f>
        <v>1</v>
      </c>
      <c r="F4119" s="11" t="str">
        <f aca="false">MID(L4119,5,2)</f>
        <v>04</v>
      </c>
      <c r="G4119" s="11" t="str">
        <f aca="false">MID(L4119,7,1)</f>
        <v>0</v>
      </c>
      <c r="H4119" s="11" t="str">
        <f aca="false">MID(L4119,8,1)</f>
        <v>8</v>
      </c>
      <c r="I4119" s="12" t="str">
        <f aca="false">IF(O4119="1","-x-",IF(O4119&lt;="4",MID(L4119,1,O4119-1),IF(O4119="5",MID(L4119,1,4),IF(O4119="6",MID(L4119,1,6),IF(AND(O4119="7",G4119="0"),MID(L4119,1,6),MID(L4119,1,7))))))</f>
        <v>192104</v>
      </c>
      <c r="J4119" s="11" t="n">
        <v>2026</v>
      </c>
      <c r="K4119" s="11" t="s">
        <v>15</v>
      </c>
      <c r="L4119" s="13" t="n">
        <v>19210408</v>
      </c>
      <c r="M4119" s="14" t="s">
        <v>4144</v>
      </c>
      <c r="N4119" s="15" t="str">
        <f aca="false">IF(ISERROR(VLOOKUP(P4119,$I$2:$I$5308,1,FALSE()))=FALSE(),"S","A")</f>
        <v>A</v>
      </c>
      <c r="O4119" s="15" t="str">
        <f aca="false">IF(H4119&lt;&gt;"0","7",IF(G4119&lt;&gt;"0","6",IF(F4119&lt;&gt;"00","5",IF(E4119&lt;&gt;"0","4",IF(D4119&lt;&gt;"0","3",IF(C4119&lt;&gt;"0","2",IF(B4119&lt;&gt;"0","1","-x-")))))))</f>
        <v>7</v>
      </c>
      <c r="P4119" s="16" t="str">
        <f aca="false">IF(O4119="1",MID(L4119,1,1),IF(O4119="2",MID(L4119,1,2),IF(O4119="3",MID(L4119,1,3),IF(O4119="4",MID(L4119,1,4),IF(O4119="5",MID(L4119,1,6),IF(O4119="6",MID(L4119,1,7),IF(O4119="7",MID(L4119,1,8),IF(O4119="8",MID(L4119,1,10)))))))))</f>
        <v>19210408</v>
      </c>
      <c r="Q4119" s="1"/>
      <c r="R4119" s="11"/>
      <c r="S4119" s="11"/>
    </row>
    <row r="4120" customFormat="false" ht="15.75" hidden="false" customHeight="true" outlineLevel="0" collapsed="false">
      <c r="B4120" s="11" t="str">
        <f aca="false">MID(L4120,1,1)</f>
        <v>1</v>
      </c>
      <c r="C4120" s="11" t="str">
        <f aca="false">MID(L4120,2,1)</f>
        <v>9</v>
      </c>
      <c r="D4120" s="11" t="str">
        <f aca="false">MID(L4120,3,1)</f>
        <v>2</v>
      </c>
      <c r="E4120" s="11" t="str">
        <f aca="false">MID(L4120,4,1)</f>
        <v>1</v>
      </c>
      <c r="F4120" s="11" t="str">
        <f aca="false">MID(L4120,5,2)</f>
        <v>05</v>
      </c>
      <c r="G4120" s="11" t="str">
        <f aca="false">MID(L4120,7,1)</f>
        <v>0</v>
      </c>
      <c r="H4120" s="11" t="str">
        <f aca="false">MID(L4120,8,1)</f>
        <v>0</v>
      </c>
      <c r="I4120" s="12" t="str">
        <f aca="false">IF(O4120="1","-x-",IF(O4120&lt;="4",MID(L4120,1,O4120-1),IF(O4120="5",MID(L4120,1,4),IF(O4120="6",MID(L4120,1,6),IF(AND(O4120="7",G4120="0"),MID(L4120,1,6),MID(L4120,1,7))))))</f>
        <v>1921</v>
      </c>
      <c r="J4120" s="11" t="n">
        <v>2026</v>
      </c>
      <c r="K4120" s="11" t="s">
        <v>15</v>
      </c>
      <c r="L4120" s="13" t="n">
        <v>19210500</v>
      </c>
      <c r="M4120" s="14" t="s">
        <v>4145</v>
      </c>
      <c r="N4120" s="15" t="str">
        <f aca="false">IF(ISERROR(VLOOKUP(P4120,$I$2:$I$5308,1,FALSE()))=FALSE(),"S","A")</f>
        <v>S</v>
      </c>
      <c r="O4120" s="15" t="str">
        <f aca="false">IF(H4120&lt;&gt;"0","7",IF(G4120&lt;&gt;"0","6",IF(F4120&lt;&gt;"00","5",IF(E4120&lt;&gt;"0","4",IF(D4120&lt;&gt;"0","3",IF(C4120&lt;&gt;"0","2",IF(B4120&lt;&gt;"0","1","-x-")))))))</f>
        <v>5</v>
      </c>
      <c r="P4120" s="16" t="str">
        <f aca="false">IF(O4120="1",MID(L4120,1,1),IF(O4120="2",MID(L4120,1,2),IF(O4120="3",MID(L4120,1,3),IF(O4120="4",MID(L4120,1,4),IF(O4120="5",MID(L4120,1,6),IF(O4120="6",MID(L4120,1,7),IF(O4120="7",MID(L4120,1,8),IF(O4120="8",MID(L4120,1,10)))))))))</f>
        <v>192105</v>
      </c>
      <c r="Q4120" s="1"/>
      <c r="R4120" s="11" t="s">
        <v>0</v>
      </c>
      <c r="S4120" s="11"/>
    </row>
    <row r="4121" customFormat="false" ht="15.75" hidden="false" customHeight="true" outlineLevel="0" collapsed="false">
      <c r="B4121" s="11" t="str">
        <f aca="false">MID(L4121,1,1)</f>
        <v>1</v>
      </c>
      <c r="C4121" s="11" t="str">
        <f aca="false">MID(L4121,2,1)</f>
        <v>9</v>
      </c>
      <c r="D4121" s="11" t="str">
        <f aca="false">MID(L4121,3,1)</f>
        <v>2</v>
      </c>
      <c r="E4121" s="11" t="str">
        <f aca="false">MID(L4121,4,1)</f>
        <v>1</v>
      </c>
      <c r="F4121" s="11" t="str">
        <f aca="false">MID(L4121,5,2)</f>
        <v>05</v>
      </c>
      <c r="G4121" s="11" t="str">
        <f aca="false">MID(L4121,7,1)</f>
        <v>0</v>
      </c>
      <c r="H4121" s="11" t="str">
        <f aca="false">MID(L4121,8,1)</f>
        <v>1</v>
      </c>
      <c r="I4121" s="12" t="str">
        <f aca="false">IF(O4121="1","-x-",IF(O4121&lt;="4",MID(L4121,1,O4121-1),IF(O4121="5",MID(L4121,1,4),IF(O4121="6",MID(L4121,1,6),IF(AND(O4121="7",G4121="0"),MID(L4121,1,6),MID(L4121,1,7))))))</f>
        <v>192105</v>
      </c>
      <c r="J4121" s="11" t="n">
        <v>2026</v>
      </c>
      <c r="K4121" s="11" t="s">
        <v>15</v>
      </c>
      <c r="L4121" s="13" t="n">
        <v>19210501</v>
      </c>
      <c r="M4121" s="14" t="s">
        <v>4146</v>
      </c>
      <c r="N4121" s="15" t="str">
        <f aca="false">IF(ISERROR(VLOOKUP(P4121,$I$2:$I$5308,1,FALSE()))=FALSE(),"S","A")</f>
        <v>A</v>
      </c>
      <c r="O4121" s="15" t="str">
        <f aca="false">IF(H4121&lt;&gt;"0","7",IF(G4121&lt;&gt;"0","6",IF(F4121&lt;&gt;"00","5",IF(E4121&lt;&gt;"0","4",IF(D4121&lt;&gt;"0","3",IF(C4121&lt;&gt;"0","2",IF(B4121&lt;&gt;"0","1","-x-")))))))</f>
        <v>7</v>
      </c>
      <c r="P4121" s="16" t="str">
        <f aca="false">IF(O4121="1",MID(L4121,1,1),IF(O4121="2",MID(L4121,1,2),IF(O4121="3",MID(L4121,1,3),IF(O4121="4",MID(L4121,1,4),IF(O4121="5",MID(L4121,1,6),IF(O4121="6",MID(L4121,1,7),IF(O4121="7",MID(L4121,1,8),IF(O4121="8",MID(L4121,1,10)))))))))</f>
        <v>19210501</v>
      </c>
      <c r="Q4121" s="1"/>
      <c r="R4121" s="11" t="s">
        <v>0</v>
      </c>
      <c r="S4121" s="11"/>
    </row>
    <row r="4122" customFormat="false" ht="15.75" hidden="false" customHeight="true" outlineLevel="0" collapsed="false">
      <c r="B4122" s="11" t="str">
        <f aca="false">MID(L4122,1,1)</f>
        <v>1</v>
      </c>
      <c r="C4122" s="11" t="str">
        <f aca="false">MID(L4122,2,1)</f>
        <v>9</v>
      </c>
      <c r="D4122" s="11" t="str">
        <f aca="false">MID(L4122,3,1)</f>
        <v>2</v>
      </c>
      <c r="E4122" s="11" t="str">
        <f aca="false">MID(L4122,4,1)</f>
        <v>1</v>
      </c>
      <c r="F4122" s="11" t="str">
        <f aca="false">MID(L4122,5,2)</f>
        <v>05</v>
      </c>
      <c r="G4122" s="11" t="str">
        <f aca="false">MID(L4122,7,1)</f>
        <v>0</v>
      </c>
      <c r="H4122" s="11" t="str">
        <f aca="false">MID(L4122,8,1)</f>
        <v>2</v>
      </c>
      <c r="I4122" s="12" t="str">
        <f aca="false">IF(O4122="1","-x-",IF(O4122&lt;="4",MID(L4122,1,O4122-1),IF(O4122="5",MID(L4122,1,4),IF(O4122="6",MID(L4122,1,6),IF(AND(O4122="7",G4122="0"),MID(L4122,1,6),MID(L4122,1,7))))))</f>
        <v>192105</v>
      </c>
      <c r="J4122" s="11" t="n">
        <v>2026</v>
      </c>
      <c r="K4122" s="11" t="s">
        <v>15</v>
      </c>
      <c r="L4122" s="13" t="n">
        <v>19210502</v>
      </c>
      <c r="M4122" s="14" t="s">
        <v>4147</v>
      </c>
      <c r="N4122" s="15" t="str">
        <f aca="false">IF(ISERROR(VLOOKUP(P4122,$I$2:$I$5308,1,FALSE()))=FALSE(),"S","A")</f>
        <v>A</v>
      </c>
      <c r="O4122" s="15" t="str">
        <f aca="false">IF(H4122&lt;&gt;"0","7",IF(G4122&lt;&gt;"0","6",IF(F4122&lt;&gt;"00","5",IF(E4122&lt;&gt;"0","4",IF(D4122&lt;&gt;"0","3",IF(C4122&lt;&gt;"0","2",IF(B4122&lt;&gt;"0","1","-x-")))))))</f>
        <v>7</v>
      </c>
      <c r="P4122" s="16" t="str">
        <f aca="false">IF(O4122="1",MID(L4122,1,1),IF(O4122="2",MID(L4122,1,2),IF(O4122="3",MID(L4122,1,3),IF(O4122="4",MID(L4122,1,4),IF(O4122="5",MID(L4122,1,6),IF(O4122="6",MID(L4122,1,7),IF(O4122="7",MID(L4122,1,8),IF(O4122="8",MID(L4122,1,10)))))))))</f>
        <v>19210502</v>
      </c>
      <c r="Q4122" s="1"/>
      <c r="R4122" s="11" t="s">
        <v>0</v>
      </c>
      <c r="S4122" s="11"/>
    </row>
    <row r="4123" customFormat="false" ht="15.75" hidden="false" customHeight="true" outlineLevel="0" collapsed="false">
      <c r="B4123" s="11" t="str">
        <f aca="false">MID(L4123,1,1)</f>
        <v>1</v>
      </c>
      <c r="C4123" s="11" t="str">
        <f aca="false">MID(L4123,2,1)</f>
        <v>9</v>
      </c>
      <c r="D4123" s="11" t="str">
        <f aca="false">MID(L4123,3,1)</f>
        <v>2</v>
      </c>
      <c r="E4123" s="11" t="str">
        <f aca="false">MID(L4123,4,1)</f>
        <v>1</v>
      </c>
      <c r="F4123" s="11" t="str">
        <f aca="false">MID(L4123,5,2)</f>
        <v>05</v>
      </c>
      <c r="G4123" s="11" t="str">
        <f aca="false">MID(L4123,7,1)</f>
        <v>0</v>
      </c>
      <c r="H4123" s="11" t="str">
        <f aca="false">MID(L4123,8,1)</f>
        <v>3</v>
      </c>
      <c r="I4123" s="12" t="str">
        <f aca="false">IF(O4123="1","-x-",IF(O4123&lt;="4",MID(L4123,1,O4123-1),IF(O4123="5",MID(L4123,1,4),IF(O4123="6",MID(L4123,1,6),IF(AND(O4123="7",G4123="0"),MID(L4123,1,6),MID(L4123,1,7))))))</f>
        <v>192105</v>
      </c>
      <c r="J4123" s="11" t="n">
        <v>2026</v>
      </c>
      <c r="K4123" s="11" t="s">
        <v>15</v>
      </c>
      <c r="L4123" s="13" t="n">
        <v>19210503</v>
      </c>
      <c r="M4123" s="14" t="s">
        <v>4148</v>
      </c>
      <c r="N4123" s="15" t="str">
        <f aca="false">IF(ISERROR(VLOOKUP(P4123,$I$2:$I$5308,1,FALSE()))=FALSE(),"S","A")</f>
        <v>A</v>
      </c>
      <c r="O4123" s="15" t="str">
        <f aca="false">IF(H4123&lt;&gt;"0","7",IF(G4123&lt;&gt;"0","6",IF(F4123&lt;&gt;"00","5",IF(E4123&lt;&gt;"0","4",IF(D4123&lt;&gt;"0","3",IF(C4123&lt;&gt;"0","2",IF(B4123&lt;&gt;"0","1","-x-")))))))</f>
        <v>7</v>
      </c>
      <c r="P4123" s="16" t="str">
        <f aca="false">IF(O4123="1",MID(L4123,1,1),IF(O4123="2",MID(L4123,1,2),IF(O4123="3",MID(L4123,1,3),IF(O4123="4",MID(L4123,1,4),IF(O4123="5",MID(L4123,1,6),IF(O4123="6",MID(L4123,1,7),IF(O4123="7",MID(L4123,1,8),IF(O4123="8",MID(L4123,1,10)))))))))</f>
        <v>19210503</v>
      </c>
      <c r="Q4123" s="1"/>
      <c r="R4123" s="11" t="s">
        <v>0</v>
      </c>
      <c r="S4123" s="11"/>
    </row>
    <row r="4124" customFormat="false" ht="15.75" hidden="false" customHeight="true" outlineLevel="0" collapsed="false">
      <c r="B4124" s="11" t="str">
        <f aca="false">MID(L4124,1,1)</f>
        <v>1</v>
      </c>
      <c r="C4124" s="11" t="str">
        <f aca="false">MID(L4124,2,1)</f>
        <v>9</v>
      </c>
      <c r="D4124" s="11" t="str">
        <f aca="false">MID(L4124,3,1)</f>
        <v>2</v>
      </c>
      <c r="E4124" s="11" t="str">
        <f aca="false">MID(L4124,4,1)</f>
        <v>1</v>
      </c>
      <c r="F4124" s="11" t="str">
        <f aca="false">MID(L4124,5,2)</f>
        <v>05</v>
      </c>
      <c r="G4124" s="11" t="str">
        <f aca="false">MID(L4124,7,1)</f>
        <v>0</v>
      </c>
      <c r="H4124" s="11" t="str">
        <f aca="false">MID(L4124,8,1)</f>
        <v>4</v>
      </c>
      <c r="I4124" s="12" t="str">
        <f aca="false">IF(O4124="1","-x-",IF(O4124&lt;="4",MID(L4124,1,O4124-1),IF(O4124="5",MID(L4124,1,4),IF(O4124="6",MID(L4124,1,6),IF(AND(O4124="7",G4124="0"),MID(L4124,1,6),MID(L4124,1,7))))))</f>
        <v>192105</v>
      </c>
      <c r="J4124" s="11" t="n">
        <v>2026</v>
      </c>
      <c r="K4124" s="11" t="s">
        <v>15</v>
      </c>
      <c r="L4124" s="13" t="n">
        <v>19210504</v>
      </c>
      <c r="M4124" s="14" t="s">
        <v>4149</v>
      </c>
      <c r="N4124" s="15" t="str">
        <f aca="false">IF(ISERROR(VLOOKUP(P4124,$I$2:$I$5308,1,FALSE()))=FALSE(),"S","A")</f>
        <v>A</v>
      </c>
      <c r="O4124" s="15" t="str">
        <f aca="false">IF(H4124&lt;&gt;"0","7",IF(G4124&lt;&gt;"0","6",IF(F4124&lt;&gt;"00","5",IF(E4124&lt;&gt;"0","4",IF(D4124&lt;&gt;"0","3",IF(C4124&lt;&gt;"0","2",IF(B4124&lt;&gt;"0","1","-x-")))))))</f>
        <v>7</v>
      </c>
      <c r="P4124" s="16" t="str">
        <f aca="false">IF(O4124="1",MID(L4124,1,1),IF(O4124="2",MID(L4124,1,2),IF(O4124="3",MID(L4124,1,3),IF(O4124="4",MID(L4124,1,4),IF(O4124="5",MID(L4124,1,6),IF(O4124="6",MID(L4124,1,7),IF(O4124="7",MID(L4124,1,8),IF(O4124="8",MID(L4124,1,10)))))))))</f>
        <v>19210504</v>
      </c>
      <c r="Q4124" s="1"/>
      <c r="R4124" s="11" t="s">
        <v>0</v>
      </c>
      <c r="S4124" s="11"/>
    </row>
    <row r="4125" customFormat="false" ht="15.75" hidden="false" customHeight="true" outlineLevel="0" collapsed="false">
      <c r="B4125" s="11" t="str">
        <f aca="false">MID(L4125,1,1)</f>
        <v>1</v>
      </c>
      <c r="C4125" s="11" t="str">
        <f aca="false">MID(L4125,2,1)</f>
        <v>9</v>
      </c>
      <c r="D4125" s="11" t="str">
        <f aca="false">MID(L4125,3,1)</f>
        <v>2</v>
      </c>
      <c r="E4125" s="11" t="str">
        <f aca="false">MID(L4125,4,1)</f>
        <v>1</v>
      </c>
      <c r="F4125" s="11" t="str">
        <f aca="false">MID(L4125,5,2)</f>
        <v>06</v>
      </c>
      <c r="G4125" s="11" t="str">
        <f aca="false">MID(L4125,7,1)</f>
        <v>0</v>
      </c>
      <c r="H4125" s="11" t="str">
        <f aca="false">MID(L4125,8,1)</f>
        <v>0</v>
      </c>
      <c r="I4125" s="12" t="str">
        <f aca="false">IF(O4125="1","-x-",IF(O4125&lt;="4",MID(L4125,1,O4125-1),IF(O4125="5",MID(L4125,1,4),IF(O4125="6",MID(L4125,1,6),IF(AND(O4125="7",G4125="0"),MID(L4125,1,6),MID(L4125,1,7))))))</f>
        <v>1921</v>
      </c>
      <c r="J4125" s="11" t="n">
        <v>2026</v>
      </c>
      <c r="K4125" s="11" t="s">
        <v>15</v>
      </c>
      <c r="L4125" s="13" t="n">
        <v>19210600</v>
      </c>
      <c r="M4125" s="14" t="s">
        <v>4150</v>
      </c>
      <c r="N4125" s="15" t="str">
        <f aca="false">IF(ISERROR(VLOOKUP(P4125,$I$2:$I$5308,1,FALSE()))=FALSE(),"S","A")</f>
        <v>S</v>
      </c>
      <c r="O4125" s="15" t="str">
        <f aca="false">IF(H4125&lt;&gt;"0","7",IF(G4125&lt;&gt;"0","6",IF(F4125&lt;&gt;"00","5",IF(E4125&lt;&gt;"0","4",IF(D4125&lt;&gt;"0","3",IF(C4125&lt;&gt;"0","2",IF(B4125&lt;&gt;"0","1","-x-")))))))</f>
        <v>5</v>
      </c>
      <c r="P4125" s="16" t="str">
        <f aca="false">IF(O4125="1",MID(L4125,1,1),IF(O4125="2",MID(L4125,1,2),IF(O4125="3",MID(L4125,1,3),IF(O4125="4",MID(L4125,1,4),IF(O4125="5",MID(L4125,1,6),IF(O4125="6",MID(L4125,1,7),IF(O4125="7",MID(L4125,1,8),IF(O4125="8",MID(L4125,1,10)))))))))</f>
        <v>192106</v>
      </c>
      <c r="Q4125" s="1"/>
      <c r="R4125" s="11" t="s">
        <v>0</v>
      </c>
      <c r="S4125" s="11"/>
    </row>
    <row r="4126" customFormat="false" ht="15.75" hidden="false" customHeight="true" outlineLevel="0" collapsed="false">
      <c r="B4126" s="11" t="str">
        <f aca="false">MID(L4126,1,1)</f>
        <v>1</v>
      </c>
      <c r="C4126" s="11" t="str">
        <f aca="false">MID(L4126,2,1)</f>
        <v>9</v>
      </c>
      <c r="D4126" s="11" t="str">
        <f aca="false">MID(L4126,3,1)</f>
        <v>2</v>
      </c>
      <c r="E4126" s="11" t="str">
        <f aca="false">MID(L4126,4,1)</f>
        <v>1</v>
      </c>
      <c r="F4126" s="11" t="str">
        <f aca="false">MID(L4126,5,2)</f>
        <v>06</v>
      </c>
      <c r="G4126" s="11" t="str">
        <f aca="false">MID(L4126,7,1)</f>
        <v>0</v>
      </c>
      <c r="H4126" s="11" t="str">
        <f aca="false">MID(L4126,8,1)</f>
        <v>1</v>
      </c>
      <c r="I4126" s="12" t="str">
        <f aca="false">IF(O4126="1","-x-",IF(O4126&lt;="4",MID(L4126,1,O4126-1),IF(O4126="5",MID(L4126,1,4),IF(O4126="6",MID(L4126,1,6),IF(AND(O4126="7",G4126="0"),MID(L4126,1,6),MID(L4126,1,7))))))</f>
        <v>192106</v>
      </c>
      <c r="J4126" s="11" t="n">
        <v>2026</v>
      </c>
      <c r="K4126" s="11" t="s">
        <v>15</v>
      </c>
      <c r="L4126" s="13" t="n">
        <v>19210601</v>
      </c>
      <c r="M4126" s="14" t="s">
        <v>4151</v>
      </c>
      <c r="N4126" s="15" t="str">
        <f aca="false">IF(ISERROR(VLOOKUP(P4126,$I$2:$I$5308,1,FALSE()))=FALSE(),"S","A")</f>
        <v>A</v>
      </c>
      <c r="O4126" s="15" t="str">
        <f aca="false">IF(H4126&lt;&gt;"0","7",IF(G4126&lt;&gt;"0","6",IF(F4126&lt;&gt;"00","5",IF(E4126&lt;&gt;"0","4",IF(D4126&lt;&gt;"0","3",IF(C4126&lt;&gt;"0","2",IF(B4126&lt;&gt;"0","1","-x-")))))))</f>
        <v>7</v>
      </c>
      <c r="P4126" s="16" t="str">
        <f aca="false">IF(O4126="1",MID(L4126,1,1),IF(O4126="2",MID(L4126,1,2),IF(O4126="3",MID(L4126,1,3),IF(O4126="4",MID(L4126,1,4),IF(O4126="5",MID(L4126,1,6),IF(O4126="6",MID(L4126,1,7),IF(O4126="7",MID(L4126,1,8),IF(O4126="8",MID(L4126,1,10)))))))))</f>
        <v>19210601</v>
      </c>
      <c r="Q4126" s="1"/>
      <c r="R4126" s="11" t="s">
        <v>0</v>
      </c>
      <c r="S4126" s="11"/>
    </row>
    <row r="4127" customFormat="false" ht="15.75" hidden="false" customHeight="true" outlineLevel="0" collapsed="false">
      <c r="B4127" s="11" t="str">
        <f aca="false">MID(L4127,1,1)</f>
        <v>1</v>
      </c>
      <c r="C4127" s="11" t="str">
        <f aca="false">MID(L4127,2,1)</f>
        <v>9</v>
      </c>
      <c r="D4127" s="11" t="str">
        <f aca="false">MID(L4127,3,1)</f>
        <v>2</v>
      </c>
      <c r="E4127" s="11" t="str">
        <f aca="false">MID(L4127,4,1)</f>
        <v>1</v>
      </c>
      <c r="F4127" s="11" t="str">
        <f aca="false">MID(L4127,5,2)</f>
        <v>06</v>
      </c>
      <c r="G4127" s="11" t="str">
        <f aca="false">MID(L4127,7,1)</f>
        <v>0</v>
      </c>
      <c r="H4127" s="11" t="str">
        <f aca="false">MID(L4127,8,1)</f>
        <v>2</v>
      </c>
      <c r="I4127" s="12" t="str">
        <f aca="false">IF(O4127="1","-x-",IF(O4127&lt;="4",MID(L4127,1,O4127-1),IF(O4127="5",MID(L4127,1,4),IF(O4127="6",MID(L4127,1,6),IF(AND(O4127="7",G4127="0"),MID(L4127,1,6),MID(L4127,1,7))))))</f>
        <v>192106</v>
      </c>
      <c r="J4127" s="11" t="n">
        <v>2026</v>
      </c>
      <c r="K4127" s="11" t="s">
        <v>15</v>
      </c>
      <c r="L4127" s="13" t="n">
        <v>19210602</v>
      </c>
      <c r="M4127" s="14" t="s">
        <v>4152</v>
      </c>
      <c r="N4127" s="15" t="str">
        <f aca="false">IF(ISERROR(VLOOKUP(P4127,$I$2:$I$5308,1,FALSE()))=FALSE(),"S","A")</f>
        <v>A</v>
      </c>
      <c r="O4127" s="15" t="str">
        <f aca="false">IF(H4127&lt;&gt;"0","7",IF(G4127&lt;&gt;"0","6",IF(F4127&lt;&gt;"00","5",IF(E4127&lt;&gt;"0","4",IF(D4127&lt;&gt;"0","3",IF(C4127&lt;&gt;"0","2",IF(B4127&lt;&gt;"0","1","-x-")))))))</f>
        <v>7</v>
      </c>
      <c r="P4127" s="16" t="str">
        <f aca="false">IF(O4127="1",MID(L4127,1,1),IF(O4127="2",MID(L4127,1,2),IF(O4127="3",MID(L4127,1,3),IF(O4127="4",MID(L4127,1,4),IF(O4127="5",MID(L4127,1,6),IF(O4127="6",MID(L4127,1,7),IF(O4127="7",MID(L4127,1,8),IF(O4127="8",MID(L4127,1,10)))))))))</f>
        <v>19210602</v>
      </c>
      <c r="Q4127" s="1"/>
      <c r="R4127" s="11" t="s">
        <v>0</v>
      </c>
      <c r="S4127" s="11"/>
    </row>
    <row r="4128" customFormat="false" ht="15.75" hidden="false" customHeight="true" outlineLevel="0" collapsed="false">
      <c r="B4128" s="11" t="str">
        <f aca="false">MID(L4128,1,1)</f>
        <v>1</v>
      </c>
      <c r="C4128" s="11" t="str">
        <f aca="false">MID(L4128,2,1)</f>
        <v>9</v>
      </c>
      <c r="D4128" s="11" t="str">
        <f aca="false">MID(L4128,3,1)</f>
        <v>2</v>
      </c>
      <c r="E4128" s="11" t="str">
        <f aca="false">MID(L4128,4,1)</f>
        <v>1</v>
      </c>
      <c r="F4128" s="11" t="str">
        <f aca="false">MID(L4128,5,2)</f>
        <v>06</v>
      </c>
      <c r="G4128" s="11" t="str">
        <f aca="false">MID(L4128,7,1)</f>
        <v>0</v>
      </c>
      <c r="H4128" s="11" t="str">
        <f aca="false">MID(L4128,8,1)</f>
        <v>3</v>
      </c>
      <c r="I4128" s="12" t="str">
        <f aca="false">IF(O4128="1","-x-",IF(O4128&lt;="4",MID(L4128,1,O4128-1),IF(O4128="5",MID(L4128,1,4),IF(O4128="6",MID(L4128,1,6),IF(AND(O4128="7",G4128="0"),MID(L4128,1,6),MID(L4128,1,7))))))</f>
        <v>192106</v>
      </c>
      <c r="J4128" s="11" t="n">
        <v>2026</v>
      </c>
      <c r="K4128" s="11" t="s">
        <v>15</v>
      </c>
      <c r="L4128" s="13" t="n">
        <v>19210603</v>
      </c>
      <c r="M4128" s="14" t="s">
        <v>4153</v>
      </c>
      <c r="N4128" s="15" t="str">
        <f aca="false">IF(ISERROR(VLOOKUP(P4128,$I$2:$I$5308,1,FALSE()))=FALSE(),"S","A")</f>
        <v>A</v>
      </c>
      <c r="O4128" s="15" t="str">
        <f aca="false">IF(H4128&lt;&gt;"0","7",IF(G4128&lt;&gt;"0","6",IF(F4128&lt;&gt;"00","5",IF(E4128&lt;&gt;"0","4",IF(D4128&lt;&gt;"0","3",IF(C4128&lt;&gt;"0","2",IF(B4128&lt;&gt;"0","1","-x-")))))))</f>
        <v>7</v>
      </c>
      <c r="P4128" s="16" t="str">
        <f aca="false">IF(O4128="1",MID(L4128,1,1),IF(O4128="2",MID(L4128,1,2),IF(O4128="3",MID(L4128,1,3),IF(O4128="4",MID(L4128,1,4),IF(O4128="5",MID(L4128,1,6),IF(O4128="6",MID(L4128,1,7),IF(O4128="7",MID(L4128,1,8),IF(O4128="8",MID(L4128,1,10)))))))))</f>
        <v>19210603</v>
      </c>
      <c r="Q4128" s="1"/>
      <c r="R4128" s="11" t="s">
        <v>0</v>
      </c>
      <c r="S4128" s="11"/>
    </row>
    <row r="4129" customFormat="false" ht="15.75" hidden="false" customHeight="true" outlineLevel="0" collapsed="false">
      <c r="B4129" s="11" t="str">
        <f aca="false">MID(L4129,1,1)</f>
        <v>1</v>
      </c>
      <c r="C4129" s="11" t="str">
        <f aca="false">MID(L4129,2,1)</f>
        <v>9</v>
      </c>
      <c r="D4129" s="11" t="str">
        <f aca="false">MID(L4129,3,1)</f>
        <v>2</v>
      </c>
      <c r="E4129" s="11" t="str">
        <f aca="false">MID(L4129,4,1)</f>
        <v>1</v>
      </c>
      <c r="F4129" s="11" t="str">
        <f aca="false">MID(L4129,5,2)</f>
        <v>06</v>
      </c>
      <c r="G4129" s="11" t="str">
        <f aca="false">MID(L4129,7,1)</f>
        <v>0</v>
      </c>
      <c r="H4129" s="11" t="str">
        <f aca="false">MID(L4129,8,1)</f>
        <v>4</v>
      </c>
      <c r="I4129" s="12" t="str">
        <f aca="false">IF(O4129="1","-x-",IF(O4129&lt;="4",MID(L4129,1,O4129-1),IF(O4129="5",MID(L4129,1,4),IF(O4129="6",MID(L4129,1,6),IF(AND(O4129="7",G4129="0"),MID(L4129,1,6),MID(L4129,1,7))))))</f>
        <v>192106</v>
      </c>
      <c r="J4129" s="11" t="n">
        <v>2026</v>
      </c>
      <c r="K4129" s="11" t="s">
        <v>15</v>
      </c>
      <c r="L4129" s="13" t="n">
        <v>19210604</v>
      </c>
      <c r="M4129" s="14" t="s">
        <v>4154</v>
      </c>
      <c r="N4129" s="15" t="str">
        <f aca="false">IF(ISERROR(VLOOKUP(P4129,$I$2:$I$5308,1,FALSE()))=FALSE(),"S","A")</f>
        <v>A</v>
      </c>
      <c r="O4129" s="15" t="str">
        <f aca="false">IF(H4129&lt;&gt;"0","7",IF(G4129&lt;&gt;"0","6",IF(F4129&lt;&gt;"00","5",IF(E4129&lt;&gt;"0","4",IF(D4129&lt;&gt;"0","3",IF(C4129&lt;&gt;"0","2",IF(B4129&lt;&gt;"0","1","-x-")))))))</f>
        <v>7</v>
      </c>
      <c r="P4129" s="16" t="str">
        <f aca="false">IF(O4129="1",MID(L4129,1,1),IF(O4129="2",MID(L4129,1,2),IF(O4129="3",MID(L4129,1,3),IF(O4129="4",MID(L4129,1,4),IF(O4129="5",MID(L4129,1,6),IF(O4129="6",MID(L4129,1,7),IF(O4129="7",MID(L4129,1,8),IF(O4129="8",MID(L4129,1,10)))))))))</f>
        <v>19210604</v>
      </c>
      <c r="Q4129" s="1"/>
      <c r="R4129" s="11" t="s">
        <v>0</v>
      </c>
      <c r="S4129" s="11"/>
    </row>
    <row r="4130" customFormat="false" ht="15.75" hidden="false" customHeight="true" outlineLevel="0" collapsed="false">
      <c r="B4130" s="11" t="str">
        <f aca="false">MID(L4130,1,1)</f>
        <v>1</v>
      </c>
      <c r="C4130" s="11" t="str">
        <f aca="false">MID(L4130,2,1)</f>
        <v>9</v>
      </c>
      <c r="D4130" s="11" t="str">
        <f aca="false">MID(L4130,3,1)</f>
        <v>2</v>
      </c>
      <c r="E4130" s="11" t="str">
        <f aca="false">MID(L4130,4,1)</f>
        <v>1</v>
      </c>
      <c r="F4130" s="11" t="str">
        <f aca="false">MID(L4130,5,2)</f>
        <v>06</v>
      </c>
      <c r="G4130" s="11" t="str">
        <f aca="false">MID(L4130,7,1)</f>
        <v>0</v>
      </c>
      <c r="H4130" s="11" t="str">
        <f aca="false">MID(L4130,8,1)</f>
        <v>5</v>
      </c>
      <c r="I4130" s="12" t="str">
        <f aca="false">IF(O4130="1","-x-",IF(O4130&lt;="4",MID(L4130,1,O4130-1),IF(O4130="5",MID(L4130,1,4),IF(O4130="6",MID(L4130,1,6),IF(AND(O4130="7",G4130="0"),MID(L4130,1,6),MID(L4130,1,7))))))</f>
        <v>192106</v>
      </c>
      <c r="J4130" s="11" t="n">
        <v>2026</v>
      </c>
      <c r="K4130" s="11" t="s">
        <v>15</v>
      </c>
      <c r="L4130" s="13" t="n">
        <v>19210605</v>
      </c>
      <c r="M4130" s="14" t="s">
        <v>4155</v>
      </c>
      <c r="N4130" s="15" t="str">
        <f aca="false">IF(ISERROR(VLOOKUP(P4130,$I$2:$I$5308,1,FALSE()))=FALSE(),"S","A")</f>
        <v>A</v>
      </c>
      <c r="O4130" s="15" t="str">
        <f aca="false">IF(H4130&lt;&gt;"0","7",IF(G4130&lt;&gt;"0","6",IF(F4130&lt;&gt;"00","5",IF(E4130&lt;&gt;"0","4",IF(D4130&lt;&gt;"0","3",IF(C4130&lt;&gt;"0","2",IF(B4130&lt;&gt;"0","1","-x-")))))))</f>
        <v>7</v>
      </c>
      <c r="P4130" s="16" t="str">
        <f aca="false">IF(O4130="1",MID(L4130,1,1),IF(O4130="2",MID(L4130,1,2),IF(O4130="3",MID(L4130,1,3),IF(O4130="4",MID(L4130,1,4),IF(O4130="5",MID(L4130,1,6),IF(O4130="6",MID(L4130,1,7),IF(O4130="7",MID(L4130,1,8),IF(O4130="8",MID(L4130,1,10)))))))))</f>
        <v>19210605</v>
      </c>
      <c r="Q4130" s="1"/>
      <c r="R4130" s="11" t="s">
        <v>0</v>
      </c>
      <c r="S4130" s="11"/>
    </row>
    <row r="4131" customFormat="false" ht="15.75" hidden="false" customHeight="true" outlineLevel="0" collapsed="false">
      <c r="B4131" s="11" t="str">
        <f aca="false">MID(L4131,1,1)</f>
        <v>1</v>
      </c>
      <c r="C4131" s="11" t="str">
        <f aca="false">MID(L4131,2,1)</f>
        <v>9</v>
      </c>
      <c r="D4131" s="11" t="str">
        <f aca="false">MID(L4131,3,1)</f>
        <v>2</v>
      </c>
      <c r="E4131" s="11" t="str">
        <f aca="false">MID(L4131,4,1)</f>
        <v>1</v>
      </c>
      <c r="F4131" s="11" t="str">
        <f aca="false">MID(L4131,5,2)</f>
        <v>06</v>
      </c>
      <c r="G4131" s="11" t="str">
        <f aca="false">MID(L4131,7,1)</f>
        <v>0</v>
      </c>
      <c r="H4131" s="11" t="str">
        <f aca="false">MID(L4131,8,1)</f>
        <v>6</v>
      </c>
      <c r="I4131" s="12" t="str">
        <f aca="false">IF(O4131="1","-x-",IF(O4131&lt;="4",MID(L4131,1,O4131-1),IF(O4131="5",MID(L4131,1,4),IF(O4131="6",MID(L4131,1,6),IF(AND(O4131="7",G4131="0"),MID(L4131,1,6),MID(L4131,1,7))))))</f>
        <v>192106</v>
      </c>
      <c r="J4131" s="11" t="n">
        <v>2026</v>
      </c>
      <c r="K4131" s="11" t="s">
        <v>15</v>
      </c>
      <c r="L4131" s="13" t="n">
        <v>19210606</v>
      </c>
      <c r="M4131" s="14" t="s">
        <v>4156</v>
      </c>
      <c r="N4131" s="15" t="str">
        <f aca="false">IF(ISERROR(VLOOKUP(P4131,$I$2:$I$5308,1,FALSE()))=FALSE(),"S","A")</f>
        <v>A</v>
      </c>
      <c r="O4131" s="15" t="str">
        <f aca="false">IF(H4131&lt;&gt;"0","7",IF(G4131&lt;&gt;"0","6",IF(F4131&lt;&gt;"00","5",IF(E4131&lt;&gt;"0","4",IF(D4131&lt;&gt;"0","3",IF(C4131&lt;&gt;"0","2",IF(B4131&lt;&gt;"0","1","-x-")))))))</f>
        <v>7</v>
      </c>
      <c r="P4131" s="16" t="str">
        <f aca="false">IF(O4131="1",MID(L4131,1,1),IF(O4131="2",MID(L4131,1,2),IF(O4131="3",MID(L4131,1,3),IF(O4131="4",MID(L4131,1,4),IF(O4131="5",MID(L4131,1,6),IF(O4131="6",MID(L4131,1,7),IF(O4131="7",MID(L4131,1,8),IF(O4131="8",MID(L4131,1,10)))))))))</f>
        <v>19210606</v>
      </c>
      <c r="Q4131" s="1"/>
      <c r="R4131" s="11" t="s">
        <v>0</v>
      </c>
      <c r="S4131" s="11"/>
    </row>
    <row r="4132" customFormat="false" ht="15.75" hidden="false" customHeight="true" outlineLevel="0" collapsed="false">
      <c r="B4132" s="11" t="str">
        <f aca="false">MID(L4132,1,1)</f>
        <v>1</v>
      </c>
      <c r="C4132" s="11" t="str">
        <f aca="false">MID(L4132,2,1)</f>
        <v>9</v>
      </c>
      <c r="D4132" s="11" t="str">
        <f aca="false">MID(L4132,3,1)</f>
        <v>2</v>
      </c>
      <c r="E4132" s="11" t="str">
        <f aca="false">MID(L4132,4,1)</f>
        <v>1</v>
      </c>
      <c r="F4132" s="11" t="str">
        <f aca="false">MID(L4132,5,2)</f>
        <v>06</v>
      </c>
      <c r="G4132" s="11" t="str">
        <f aca="false">MID(L4132,7,1)</f>
        <v>0</v>
      </c>
      <c r="H4132" s="11" t="str">
        <f aca="false">MID(L4132,8,1)</f>
        <v>7</v>
      </c>
      <c r="I4132" s="12" t="str">
        <f aca="false">IF(O4132="1","-x-",IF(O4132&lt;="4",MID(L4132,1,O4132-1),IF(O4132="5",MID(L4132,1,4),IF(O4132="6",MID(L4132,1,6),IF(AND(O4132="7",G4132="0"),MID(L4132,1,6),MID(L4132,1,7))))))</f>
        <v>192106</v>
      </c>
      <c r="J4132" s="11" t="n">
        <v>2026</v>
      </c>
      <c r="K4132" s="11" t="s">
        <v>15</v>
      </c>
      <c r="L4132" s="13" t="n">
        <v>19210607</v>
      </c>
      <c r="M4132" s="14" t="s">
        <v>4157</v>
      </c>
      <c r="N4132" s="15" t="str">
        <f aca="false">IF(ISERROR(VLOOKUP(P4132,$I$2:$I$5308,1,FALSE()))=FALSE(),"S","A")</f>
        <v>A</v>
      </c>
      <c r="O4132" s="15" t="str">
        <f aca="false">IF(H4132&lt;&gt;"0","7",IF(G4132&lt;&gt;"0","6",IF(F4132&lt;&gt;"00","5",IF(E4132&lt;&gt;"0","4",IF(D4132&lt;&gt;"0","3",IF(C4132&lt;&gt;"0","2",IF(B4132&lt;&gt;"0","1","-x-")))))))</f>
        <v>7</v>
      </c>
      <c r="P4132" s="16" t="str">
        <f aca="false">IF(O4132="1",MID(L4132,1,1),IF(O4132="2",MID(L4132,1,2),IF(O4132="3",MID(L4132,1,3),IF(O4132="4",MID(L4132,1,4),IF(O4132="5",MID(L4132,1,6),IF(O4132="6",MID(L4132,1,7),IF(O4132="7",MID(L4132,1,8),IF(O4132="8",MID(L4132,1,10)))))))))</f>
        <v>19210607</v>
      </c>
      <c r="Q4132" s="1"/>
      <c r="R4132" s="11" t="s">
        <v>0</v>
      </c>
      <c r="S4132" s="11"/>
    </row>
    <row r="4133" customFormat="false" ht="15.75" hidden="false" customHeight="true" outlineLevel="0" collapsed="false">
      <c r="B4133" s="11" t="str">
        <f aca="false">MID(L4133,1,1)</f>
        <v>1</v>
      </c>
      <c r="C4133" s="11" t="str">
        <f aca="false">MID(L4133,2,1)</f>
        <v>9</v>
      </c>
      <c r="D4133" s="11" t="str">
        <f aca="false">MID(L4133,3,1)</f>
        <v>2</v>
      </c>
      <c r="E4133" s="11" t="str">
        <f aca="false">MID(L4133,4,1)</f>
        <v>1</v>
      </c>
      <c r="F4133" s="11" t="str">
        <f aca="false">MID(L4133,5,2)</f>
        <v>06</v>
      </c>
      <c r="G4133" s="11" t="str">
        <f aca="false">MID(L4133,7,1)</f>
        <v>0</v>
      </c>
      <c r="H4133" s="11" t="str">
        <f aca="false">MID(L4133,8,1)</f>
        <v>8</v>
      </c>
      <c r="I4133" s="12" t="str">
        <f aca="false">IF(O4133="1","-x-",IF(O4133&lt;="4",MID(L4133,1,O4133-1),IF(O4133="5",MID(L4133,1,4),IF(O4133="6",MID(L4133,1,6),IF(AND(O4133="7",G4133="0"),MID(L4133,1,6),MID(L4133,1,7))))))</f>
        <v>192106</v>
      </c>
      <c r="J4133" s="11" t="n">
        <v>2026</v>
      </c>
      <c r="K4133" s="11" t="s">
        <v>15</v>
      </c>
      <c r="L4133" s="13" t="n">
        <v>19210608</v>
      </c>
      <c r="M4133" s="14" t="s">
        <v>4158</v>
      </c>
      <c r="N4133" s="15" t="str">
        <f aca="false">IF(ISERROR(VLOOKUP(P4133,$I$2:$I$5308,1,FALSE()))=FALSE(),"S","A")</f>
        <v>A</v>
      </c>
      <c r="O4133" s="15" t="str">
        <f aca="false">IF(H4133&lt;&gt;"0","7",IF(G4133&lt;&gt;"0","6",IF(F4133&lt;&gt;"00","5",IF(E4133&lt;&gt;"0","4",IF(D4133&lt;&gt;"0","3",IF(C4133&lt;&gt;"0","2",IF(B4133&lt;&gt;"0","1","-x-")))))))</f>
        <v>7</v>
      </c>
      <c r="P4133" s="16" t="str">
        <f aca="false">IF(O4133="1",MID(L4133,1,1),IF(O4133="2",MID(L4133,1,2),IF(O4133="3",MID(L4133,1,3),IF(O4133="4",MID(L4133,1,4),IF(O4133="5",MID(L4133,1,6),IF(O4133="6",MID(L4133,1,7),IF(O4133="7",MID(L4133,1,8),IF(O4133="8",MID(L4133,1,10)))))))))</f>
        <v>19210608</v>
      </c>
      <c r="Q4133" s="1"/>
      <c r="R4133" s="11" t="s">
        <v>0</v>
      </c>
      <c r="S4133" s="11"/>
    </row>
    <row r="4134" customFormat="false" ht="15.75" hidden="false" customHeight="true" outlineLevel="0" collapsed="false">
      <c r="B4134" s="11" t="str">
        <f aca="false">MID(L4134,1,1)</f>
        <v>1</v>
      </c>
      <c r="C4134" s="11" t="str">
        <f aca="false">MID(L4134,2,1)</f>
        <v>9</v>
      </c>
      <c r="D4134" s="11" t="str">
        <f aca="false">MID(L4134,3,1)</f>
        <v>2</v>
      </c>
      <c r="E4134" s="11" t="str">
        <f aca="false">MID(L4134,4,1)</f>
        <v>1</v>
      </c>
      <c r="F4134" s="11" t="str">
        <f aca="false">MID(L4134,5,2)</f>
        <v>99</v>
      </c>
      <c r="G4134" s="11" t="str">
        <f aca="false">MID(L4134,7,1)</f>
        <v>0</v>
      </c>
      <c r="H4134" s="11" t="str">
        <f aca="false">MID(L4134,8,1)</f>
        <v>0</v>
      </c>
      <c r="I4134" s="12" t="str">
        <f aca="false">IF(O4134="1","-x-",IF(O4134&lt;="4",MID(L4134,1,O4134-1),IF(O4134="5",MID(L4134,1,4),IF(O4134="6",MID(L4134,1,6),IF(AND(O4134="7",G4134="0"),MID(L4134,1,6),MID(L4134,1,7))))))</f>
        <v>1921</v>
      </c>
      <c r="J4134" s="11" t="n">
        <v>2026</v>
      </c>
      <c r="K4134" s="11" t="s">
        <v>15</v>
      </c>
      <c r="L4134" s="13" t="n">
        <v>19219900</v>
      </c>
      <c r="M4134" s="14" t="s">
        <v>4159</v>
      </c>
      <c r="N4134" s="15" t="str">
        <f aca="false">IF(ISERROR(VLOOKUP(P4134,$I$2:$I$5308,1,FALSE()))=FALSE(),"S","A")</f>
        <v>S</v>
      </c>
      <c r="O4134" s="15" t="str">
        <f aca="false">IF(H4134&lt;&gt;"0","7",IF(G4134&lt;&gt;"0","6",IF(F4134&lt;&gt;"00","5",IF(E4134&lt;&gt;"0","4",IF(D4134&lt;&gt;"0","3",IF(C4134&lt;&gt;"0","2",IF(B4134&lt;&gt;"0","1","-x-")))))))</f>
        <v>5</v>
      </c>
      <c r="P4134" s="16" t="str">
        <f aca="false">IF(O4134="1",MID(L4134,1,1),IF(O4134="2",MID(L4134,1,2),IF(O4134="3",MID(L4134,1,3),IF(O4134="4",MID(L4134,1,4),IF(O4134="5",MID(L4134,1,6),IF(O4134="6",MID(L4134,1,7),IF(O4134="7",MID(L4134,1,8),IF(O4134="8",MID(L4134,1,10)))))))))</f>
        <v>192199</v>
      </c>
      <c r="Q4134" s="1"/>
      <c r="R4134" s="11"/>
      <c r="S4134" s="11"/>
      <c r="U4134" s="1" t="s">
        <v>4160</v>
      </c>
    </row>
    <row r="4135" customFormat="false" ht="15.75" hidden="false" customHeight="true" outlineLevel="0" collapsed="false">
      <c r="B4135" s="11" t="str">
        <f aca="false">MID(L4135,1,1)</f>
        <v>1</v>
      </c>
      <c r="C4135" s="11" t="str">
        <f aca="false">MID(L4135,2,1)</f>
        <v>9</v>
      </c>
      <c r="D4135" s="11" t="str">
        <f aca="false">MID(L4135,3,1)</f>
        <v>2</v>
      </c>
      <c r="E4135" s="11" t="str">
        <f aca="false">MID(L4135,4,1)</f>
        <v>1</v>
      </c>
      <c r="F4135" s="11" t="str">
        <f aca="false">MID(L4135,5,2)</f>
        <v>99</v>
      </c>
      <c r="G4135" s="11" t="str">
        <f aca="false">MID(L4135,7,1)</f>
        <v>0</v>
      </c>
      <c r="H4135" s="11" t="str">
        <f aca="false">MID(L4135,8,1)</f>
        <v>1</v>
      </c>
      <c r="I4135" s="12" t="str">
        <f aca="false">IF(O4135="1","-x-",IF(O4135&lt;="4",MID(L4135,1,O4135-1),IF(O4135="5",MID(L4135,1,4),IF(O4135="6",MID(L4135,1,6),IF(AND(O4135="7",G4135="0"),MID(L4135,1,6),MID(L4135,1,7))))))</f>
        <v>192199</v>
      </c>
      <c r="J4135" s="11" t="n">
        <v>2026</v>
      </c>
      <c r="K4135" s="11" t="s">
        <v>15</v>
      </c>
      <c r="L4135" s="13" t="n">
        <v>19219901</v>
      </c>
      <c r="M4135" s="14" t="s">
        <v>4161</v>
      </c>
      <c r="N4135" s="15" t="str">
        <f aca="false">IF(ISERROR(VLOOKUP(P4135,$I$2:$I$5308,1,FALSE()))=FALSE(),"S","A")</f>
        <v>A</v>
      </c>
      <c r="O4135" s="15" t="str">
        <f aca="false">IF(H4135&lt;&gt;"0","7",IF(G4135&lt;&gt;"0","6",IF(F4135&lt;&gt;"00","5",IF(E4135&lt;&gt;"0","4",IF(D4135&lt;&gt;"0","3",IF(C4135&lt;&gt;"0","2",IF(B4135&lt;&gt;"0","1","-x-")))))))</f>
        <v>7</v>
      </c>
      <c r="P4135" s="16" t="str">
        <f aca="false">IF(O4135="1",MID(L4135,1,1),IF(O4135="2",MID(L4135,1,2),IF(O4135="3",MID(L4135,1,3),IF(O4135="4",MID(L4135,1,4),IF(O4135="5",MID(L4135,1,6),IF(O4135="6",MID(L4135,1,7),IF(O4135="7",MID(L4135,1,8),IF(O4135="8",MID(L4135,1,10)))))))))</f>
        <v>19219901</v>
      </c>
      <c r="Q4135" s="1"/>
      <c r="R4135" s="11"/>
      <c r="S4135" s="11"/>
    </row>
    <row r="4136" customFormat="false" ht="15.75" hidden="false" customHeight="true" outlineLevel="0" collapsed="false">
      <c r="B4136" s="11" t="str">
        <f aca="false">MID(L4136,1,1)</f>
        <v>1</v>
      </c>
      <c r="C4136" s="11" t="str">
        <f aca="false">MID(L4136,2,1)</f>
        <v>9</v>
      </c>
      <c r="D4136" s="11" t="str">
        <f aca="false">MID(L4136,3,1)</f>
        <v>2</v>
      </c>
      <c r="E4136" s="11" t="str">
        <f aca="false">MID(L4136,4,1)</f>
        <v>1</v>
      </c>
      <c r="F4136" s="11" t="str">
        <f aca="false">MID(L4136,5,2)</f>
        <v>99</v>
      </c>
      <c r="G4136" s="11" t="str">
        <f aca="false">MID(L4136,7,1)</f>
        <v>0</v>
      </c>
      <c r="H4136" s="11" t="str">
        <f aca="false">MID(L4136,8,1)</f>
        <v>2</v>
      </c>
      <c r="I4136" s="12" t="str">
        <f aca="false">IF(O4136="1","-x-",IF(O4136&lt;="4",MID(L4136,1,O4136-1),IF(O4136="5",MID(L4136,1,4),IF(O4136="6",MID(L4136,1,6),IF(AND(O4136="7",G4136="0"),MID(L4136,1,6),MID(L4136,1,7))))))</f>
        <v>192199</v>
      </c>
      <c r="J4136" s="11" t="n">
        <v>2026</v>
      </c>
      <c r="K4136" s="11" t="s">
        <v>15</v>
      </c>
      <c r="L4136" s="13" t="n">
        <v>19219902</v>
      </c>
      <c r="M4136" s="14" t="s">
        <v>4162</v>
      </c>
      <c r="N4136" s="15" t="str">
        <f aca="false">IF(ISERROR(VLOOKUP(P4136,$I$2:$I$5308,1,FALSE()))=FALSE(),"S","A")</f>
        <v>A</v>
      </c>
      <c r="O4136" s="15" t="str">
        <f aca="false">IF(H4136&lt;&gt;"0","7",IF(G4136&lt;&gt;"0","6",IF(F4136&lt;&gt;"00","5",IF(E4136&lt;&gt;"0","4",IF(D4136&lt;&gt;"0","3",IF(C4136&lt;&gt;"0","2",IF(B4136&lt;&gt;"0","1","-x-")))))))</f>
        <v>7</v>
      </c>
      <c r="P4136" s="16" t="str">
        <f aca="false">IF(O4136="1",MID(L4136,1,1),IF(O4136="2",MID(L4136,1,2),IF(O4136="3",MID(L4136,1,3),IF(O4136="4",MID(L4136,1,4),IF(O4136="5",MID(L4136,1,6),IF(O4136="6",MID(L4136,1,7),IF(O4136="7",MID(L4136,1,8),IF(O4136="8",MID(L4136,1,10)))))))))</f>
        <v>19219902</v>
      </c>
      <c r="Q4136" s="1"/>
      <c r="R4136" s="11"/>
      <c r="S4136" s="11"/>
    </row>
    <row r="4137" customFormat="false" ht="15.75" hidden="false" customHeight="true" outlineLevel="0" collapsed="false">
      <c r="B4137" s="11" t="str">
        <f aca="false">MID(L4137,1,1)</f>
        <v>1</v>
      </c>
      <c r="C4137" s="11" t="str">
        <f aca="false">MID(L4137,2,1)</f>
        <v>9</v>
      </c>
      <c r="D4137" s="11" t="str">
        <f aca="false">MID(L4137,3,1)</f>
        <v>2</v>
      </c>
      <c r="E4137" s="11" t="str">
        <f aca="false">MID(L4137,4,1)</f>
        <v>1</v>
      </c>
      <c r="F4137" s="11" t="str">
        <f aca="false">MID(L4137,5,2)</f>
        <v>99</v>
      </c>
      <c r="G4137" s="11" t="str">
        <f aca="false">MID(L4137,7,1)</f>
        <v>0</v>
      </c>
      <c r="H4137" s="11" t="str">
        <f aca="false">MID(L4137,8,1)</f>
        <v>3</v>
      </c>
      <c r="I4137" s="12" t="str">
        <f aca="false">IF(O4137="1","-x-",IF(O4137&lt;="4",MID(L4137,1,O4137-1),IF(O4137="5",MID(L4137,1,4),IF(O4137="6",MID(L4137,1,6),IF(AND(O4137="7",G4137="0"),MID(L4137,1,6),MID(L4137,1,7))))))</f>
        <v>192199</v>
      </c>
      <c r="J4137" s="11" t="n">
        <v>2026</v>
      </c>
      <c r="K4137" s="11" t="s">
        <v>15</v>
      </c>
      <c r="L4137" s="13" t="n">
        <v>19219903</v>
      </c>
      <c r="M4137" s="14" t="s">
        <v>4163</v>
      </c>
      <c r="N4137" s="15" t="str">
        <f aca="false">IF(ISERROR(VLOOKUP(P4137,$I$2:$I$5308,1,FALSE()))=FALSE(),"S","A")</f>
        <v>A</v>
      </c>
      <c r="O4137" s="15" t="str">
        <f aca="false">IF(H4137&lt;&gt;"0","7",IF(G4137&lt;&gt;"0","6",IF(F4137&lt;&gt;"00","5",IF(E4137&lt;&gt;"0","4",IF(D4137&lt;&gt;"0","3",IF(C4137&lt;&gt;"0","2",IF(B4137&lt;&gt;"0","1","-x-")))))))</f>
        <v>7</v>
      </c>
      <c r="P4137" s="16" t="str">
        <f aca="false">IF(O4137="1",MID(L4137,1,1),IF(O4137="2",MID(L4137,1,2),IF(O4137="3",MID(L4137,1,3),IF(O4137="4",MID(L4137,1,4),IF(O4137="5",MID(L4137,1,6),IF(O4137="6",MID(L4137,1,7),IF(O4137="7",MID(L4137,1,8),IF(O4137="8",MID(L4137,1,10)))))))))</f>
        <v>19219903</v>
      </c>
      <c r="Q4137" s="1"/>
      <c r="R4137" s="11"/>
      <c r="S4137" s="11"/>
    </row>
    <row r="4138" customFormat="false" ht="15.75" hidden="false" customHeight="true" outlineLevel="0" collapsed="false">
      <c r="B4138" s="11" t="str">
        <f aca="false">MID(L4138,1,1)</f>
        <v>1</v>
      </c>
      <c r="C4138" s="11" t="str">
        <f aca="false">MID(L4138,2,1)</f>
        <v>9</v>
      </c>
      <c r="D4138" s="11" t="str">
        <f aca="false">MID(L4138,3,1)</f>
        <v>2</v>
      </c>
      <c r="E4138" s="11" t="str">
        <f aca="false">MID(L4138,4,1)</f>
        <v>1</v>
      </c>
      <c r="F4138" s="11" t="str">
        <f aca="false">MID(L4138,5,2)</f>
        <v>99</v>
      </c>
      <c r="G4138" s="11" t="str">
        <f aca="false">MID(L4138,7,1)</f>
        <v>0</v>
      </c>
      <c r="H4138" s="11" t="str">
        <f aca="false">MID(L4138,8,1)</f>
        <v>4</v>
      </c>
      <c r="I4138" s="12" t="str">
        <f aca="false">IF(O4138="1","-x-",IF(O4138&lt;="4",MID(L4138,1,O4138-1),IF(O4138="5",MID(L4138,1,4),IF(O4138="6",MID(L4138,1,6),IF(AND(O4138="7",G4138="0"),MID(L4138,1,6),MID(L4138,1,7))))))</f>
        <v>192199</v>
      </c>
      <c r="J4138" s="11" t="n">
        <v>2026</v>
      </c>
      <c r="K4138" s="11" t="s">
        <v>15</v>
      </c>
      <c r="L4138" s="13" t="n">
        <v>19219904</v>
      </c>
      <c r="M4138" s="14" t="s">
        <v>4164</v>
      </c>
      <c r="N4138" s="15" t="str">
        <f aca="false">IF(ISERROR(VLOOKUP(P4138,$I$2:$I$5308,1,FALSE()))=FALSE(),"S","A")</f>
        <v>A</v>
      </c>
      <c r="O4138" s="15" t="str">
        <f aca="false">IF(H4138&lt;&gt;"0","7",IF(G4138&lt;&gt;"0","6",IF(F4138&lt;&gt;"00","5",IF(E4138&lt;&gt;"0","4",IF(D4138&lt;&gt;"0","3",IF(C4138&lt;&gt;"0","2",IF(B4138&lt;&gt;"0","1","-x-")))))))</f>
        <v>7</v>
      </c>
      <c r="P4138" s="16" t="str">
        <f aca="false">IF(O4138="1",MID(L4138,1,1),IF(O4138="2",MID(L4138,1,2),IF(O4138="3",MID(L4138,1,3),IF(O4138="4",MID(L4138,1,4),IF(O4138="5",MID(L4138,1,6),IF(O4138="6",MID(L4138,1,7),IF(O4138="7",MID(L4138,1,8),IF(O4138="8",MID(L4138,1,10)))))))))</f>
        <v>19219904</v>
      </c>
      <c r="Q4138" s="1"/>
      <c r="R4138" s="11"/>
      <c r="S4138" s="11"/>
    </row>
    <row r="4139" customFormat="false" ht="15.75" hidden="false" customHeight="true" outlineLevel="0" collapsed="false">
      <c r="B4139" s="11" t="str">
        <f aca="false">MID(L4139,1,1)</f>
        <v>1</v>
      </c>
      <c r="C4139" s="11" t="str">
        <f aca="false">MID(L4139,2,1)</f>
        <v>9</v>
      </c>
      <c r="D4139" s="11" t="str">
        <f aca="false">MID(L4139,3,1)</f>
        <v>2</v>
      </c>
      <c r="E4139" s="11" t="str">
        <f aca="false">MID(L4139,4,1)</f>
        <v>1</v>
      </c>
      <c r="F4139" s="11" t="str">
        <f aca="false">MID(L4139,5,2)</f>
        <v>99</v>
      </c>
      <c r="G4139" s="11" t="str">
        <f aca="false">MID(L4139,7,1)</f>
        <v>0</v>
      </c>
      <c r="H4139" s="11" t="str">
        <f aca="false">MID(L4139,8,1)</f>
        <v>5</v>
      </c>
      <c r="I4139" s="12" t="str">
        <f aca="false">IF(O4139="1","-x-",IF(O4139&lt;="4",MID(L4139,1,O4139-1),IF(O4139="5",MID(L4139,1,4),IF(O4139="6",MID(L4139,1,6),IF(AND(O4139="7",G4139="0"),MID(L4139,1,6),MID(L4139,1,7))))))</f>
        <v>192199</v>
      </c>
      <c r="J4139" s="11" t="n">
        <v>2026</v>
      </c>
      <c r="K4139" s="11" t="s">
        <v>15</v>
      </c>
      <c r="L4139" s="13" t="n">
        <v>19219905</v>
      </c>
      <c r="M4139" s="14" t="s">
        <v>4165</v>
      </c>
      <c r="N4139" s="15" t="str">
        <f aca="false">IF(ISERROR(VLOOKUP(P4139,$I$2:$I$5308,1,FALSE()))=FALSE(),"S","A")</f>
        <v>A</v>
      </c>
      <c r="O4139" s="15" t="str">
        <f aca="false">IF(H4139&lt;&gt;"0","7",IF(G4139&lt;&gt;"0","6",IF(F4139&lt;&gt;"00","5",IF(E4139&lt;&gt;"0","4",IF(D4139&lt;&gt;"0","3",IF(C4139&lt;&gt;"0","2",IF(B4139&lt;&gt;"0","1","-x-")))))))</f>
        <v>7</v>
      </c>
      <c r="P4139" s="16" t="str">
        <f aca="false">IF(O4139="1",MID(L4139,1,1),IF(O4139="2",MID(L4139,1,2),IF(O4139="3",MID(L4139,1,3),IF(O4139="4",MID(L4139,1,4),IF(O4139="5",MID(L4139,1,6),IF(O4139="6",MID(L4139,1,7),IF(O4139="7",MID(L4139,1,8),IF(O4139="8",MID(L4139,1,10)))))))))</f>
        <v>19219905</v>
      </c>
      <c r="Q4139" s="1"/>
      <c r="R4139" s="11"/>
      <c r="S4139" s="11"/>
    </row>
    <row r="4140" customFormat="false" ht="15.75" hidden="false" customHeight="true" outlineLevel="0" collapsed="false">
      <c r="B4140" s="11" t="str">
        <f aca="false">MID(L4140,1,1)</f>
        <v>1</v>
      </c>
      <c r="C4140" s="11" t="str">
        <f aca="false">MID(L4140,2,1)</f>
        <v>9</v>
      </c>
      <c r="D4140" s="11" t="str">
        <f aca="false">MID(L4140,3,1)</f>
        <v>2</v>
      </c>
      <c r="E4140" s="11" t="str">
        <f aca="false">MID(L4140,4,1)</f>
        <v>1</v>
      </c>
      <c r="F4140" s="11" t="str">
        <f aca="false">MID(L4140,5,2)</f>
        <v>99</v>
      </c>
      <c r="G4140" s="11" t="str">
        <f aca="false">MID(L4140,7,1)</f>
        <v>0</v>
      </c>
      <c r="H4140" s="11" t="str">
        <f aca="false">MID(L4140,8,1)</f>
        <v>6</v>
      </c>
      <c r="I4140" s="12" t="str">
        <f aca="false">IF(O4140="1","-x-",IF(O4140&lt;="4",MID(L4140,1,O4140-1),IF(O4140="5",MID(L4140,1,4),IF(O4140="6",MID(L4140,1,6),IF(AND(O4140="7",G4140="0"),MID(L4140,1,6),MID(L4140,1,7))))))</f>
        <v>192199</v>
      </c>
      <c r="J4140" s="11" t="n">
        <v>2026</v>
      </c>
      <c r="K4140" s="11" t="s">
        <v>15</v>
      </c>
      <c r="L4140" s="13" t="n">
        <v>19219906</v>
      </c>
      <c r="M4140" s="14" t="s">
        <v>4166</v>
      </c>
      <c r="N4140" s="15" t="str">
        <f aca="false">IF(ISERROR(VLOOKUP(P4140,$I$2:$I$5308,1,FALSE()))=FALSE(),"S","A")</f>
        <v>A</v>
      </c>
      <c r="O4140" s="15" t="str">
        <f aca="false">IF(H4140&lt;&gt;"0","7",IF(G4140&lt;&gt;"0","6",IF(F4140&lt;&gt;"00","5",IF(E4140&lt;&gt;"0","4",IF(D4140&lt;&gt;"0","3",IF(C4140&lt;&gt;"0","2",IF(B4140&lt;&gt;"0","1","-x-")))))))</f>
        <v>7</v>
      </c>
      <c r="P4140" s="16" t="str">
        <f aca="false">IF(O4140="1",MID(L4140,1,1),IF(O4140="2",MID(L4140,1,2),IF(O4140="3",MID(L4140,1,3),IF(O4140="4",MID(L4140,1,4),IF(O4140="5",MID(L4140,1,6),IF(O4140="6",MID(L4140,1,7),IF(O4140="7",MID(L4140,1,8),IF(O4140="8",MID(L4140,1,10)))))))))</f>
        <v>19219906</v>
      </c>
      <c r="Q4140" s="1"/>
      <c r="R4140" s="11"/>
      <c r="S4140" s="11"/>
    </row>
    <row r="4141" customFormat="false" ht="15.75" hidden="false" customHeight="true" outlineLevel="0" collapsed="false">
      <c r="B4141" s="11" t="str">
        <f aca="false">MID(L4141,1,1)</f>
        <v>1</v>
      </c>
      <c r="C4141" s="11" t="str">
        <f aca="false">MID(L4141,2,1)</f>
        <v>9</v>
      </c>
      <c r="D4141" s="11" t="str">
        <f aca="false">MID(L4141,3,1)</f>
        <v>2</v>
      </c>
      <c r="E4141" s="11" t="str">
        <f aca="false">MID(L4141,4,1)</f>
        <v>1</v>
      </c>
      <c r="F4141" s="11" t="str">
        <f aca="false">MID(L4141,5,2)</f>
        <v>99</v>
      </c>
      <c r="G4141" s="11" t="str">
        <f aca="false">MID(L4141,7,1)</f>
        <v>0</v>
      </c>
      <c r="H4141" s="11" t="str">
        <f aca="false">MID(L4141,8,1)</f>
        <v>7</v>
      </c>
      <c r="I4141" s="12" t="str">
        <f aca="false">IF(O4141="1","-x-",IF(O4141&lt;="4",MID(L4141,1,O4141-1),IF(O4141="5",MID(L4141,1,4),IF(O4141="6",MID(L4141,1,6),IF(AND(O4141="7",G4141="0"),MID(L4141,1,6),MID(L4141,1,7))))))</f>
        <v>192199</v>
      </c>
      <c r="J4141" s="11" t="n">
        <v>2026</v>
      </c>
      <c r="K4141" s="11" t="s">
        <v>15</v>
      </c>
      <c r="L4141" s="13" t="n">
        <v>19219907</v>
      </c>
      <c r="M4141" s="14" t="s">
        <v>4167</v>
      </c>
      <c r="N4141" s="15" t="str">
        <f aca="false">IF(ISERROR(VLOOKUP(P4141,$I$2:$I$5308,1,FALSE()))=FALSE(),"S","A")</f>
        <v>A</v>
      </c>
      <c r="O4141" s="15" t="str">
        <f aca="false">IF(H4141&lt;&gt;"0","7",IF(G4141&lt;&gt;"0","6",IF(F4141&lt;&gt;"00","5",IF(E4141&lt;&gt;"0","4",IF(D4141&lt;&gt;"0","3",IF(C4141&lt;&gt;"0","2",IF(B4141&lt;&gt;"0","1","-x-")))))))</f>
        <v>7</v>
      </c>
      <c r="P4141" s="16" t="str">
        <f aca="false">IF(O4141="1",MID(L4141,1,1),IF(O4141="2",MID(L4141,1,2),IF(O4141="3",MID(L4141,1,3),IF(O4141="4",MID(L4141,1,4),IF(O4141="5",MID(L4141,1,6),IF(O4141="6",MID(L4141,1,7),IF(O4141="7",MID(L4141,1,8),IF(O4141="8",MID(L4141,1,10)))))))))</f>
        <v>19219907</v>
      </c>
      <c r="Q4141" s="1"/>
      <c r="R4141" s="11"/>
      <c r="S4141" s="11"/>
    </row>
    <row r="4142" customFormat="false" ht="15.75" hidden="false" customHeight="true" outlineLevel="0" collapsed="false">
      <c r="B4142" s="11" t="str">
        <f aca="false">MID(L4142,1,1)</f>
        <v>1</v>
      </c>
      <c r="C4142" s="11" t="str">
        <f aca="false">MID(L4142,2,1)</f>
        <v>9</v>
      </c>
      <c r="D4142" s="11" t="str">
        <f aca="false">MID(L4142,3,1)</f>
        <v>2</v>
      </c>
      <c r="E4142" s="11" t="str">
        <f aca="false">MID(L4142,4,1)</f>
        <v>1</v>
      </c>
      <c r="F4142" s="11" t="str">
        <f aca="false">MID(L4142,5,2)</f>
        <v>99</v>
      </c>
      <c r="G4142" s="11" t="str">
        <f aca="false">MID(L4142,7,1)</f>
        <v>0</v>
      </c>
      <c r="H4142" s="11" t="str">
        <f aca="false">MID(L4142,8,1)</f>
        <v>8</v>
      </c>
      <c r="I4142" s="12" t="str">
        <f aca="false">IF(O4142="1","-x-",IF(O4142&lt;="4",MID(L4142,1,O4142-1),IF(O4142="5",MID(L4142,1,4),IF(O4142="6",MID(L4142,1,6),IF(AND(O4142="7",G4142="0"),MID(L4142,1,6),MID(L4142,1,7))))))</f>
        <v>192199</v>
      </c>
      <c r="J4142" s="11" t="n">
        <v>2026</v>
      </c>
      <c r="K4142" s="11" t="s">
        <v>15</v>
      </c>
      <c r="L4142" s="13" t="n">
        <v>19219908</v>
      </c>
      <c r="M4142" s="14" t="s">
        <v>4168</v>
      </c>
      <c r="N4142" s="15" t="str">
        <f aca="false">IF(ISERROR(VLOOKUP(P4142,$I$2:$I$5308,1,FALSE()))=FALSE(),"S","A")</f>
        <v>A</v>
      </c>
      <c r="O4142" s="15" t="str">
        <f aca="false">IF(H4142&lt;&gt;"0","7",IF(G4142&lt;&gt;"0","6",IF(F4142&lt;&gt;"00","5",IF(E4142&lt;&gt;"0","4",IF(D4142&lt;&gt;"0","3",IF(C4142&lt;&gt;"0","2",IF(B4142&lt;&gt;"0","1","-x-")))))))</f>
        <v>7</v>
      </c>
      <c r="P4142" s="16" t="str">
        <f aca="false">IF(O4142="1",MID(L4142,1,1),IF(O4142="2",MID(L4142,1,2),IF(O4142="3",MID(L4142,1,3),IF(O4142="4",MID(L4142,1,4),IF(O4142="5",MID(L4142,1,6),IF(O4142="6",MID(L4142,1,7),IF(O4142="7",MID(L4142,1,8),IF(O4142="8",MID(L4142,1,10)))))))))</f>
        <v>19219908</v>
      </c>
      <c r="Q4142" s="1"/>
      <c r="R4142" s="11"/>
      <c r="S4142" s="11"/>
    </row>
    <row r="4143" customFormat="false" ht="15.75" hidden="false" customHeight="true" outlineLevel="0" collapsed="false">
      <c r="B4143" s="11" t="str">
        <f aca="false">MID(L4143,1,1)</f>
        <v>1</v>
      </c>
      <c r="C4143" s="11" t="str">
        <f aca="false">MID(L4143,2,1)</f>
        <v>9</v>
      </c>
      <c r="D4143" s="11" t="str">
        <f aca="false">MID(L4143,3,1)</f>
        <v>2</v>
      </c>
      <c r="E4143" s="11" t="str">
        <f aca="false">MID(L4143,4,1)</f>
        <v>2</v>
      </c>
      <c r="F4143" s="11" t="str">
        <f aca="false">MID(L4143,5,2)</f>
        <v>00</v>
      </c>
      <c r="G4143" s="11" t="str">
        <f aca="false">MID(L4143,7,1)</f>
        <v>0</v>
      </c>
      <c r="H4143" s="11" t="str">
        <f aca="false">MID(L4143,8,1)</f>
        <v>0</v>
      </c>
      <c r="I4143" s="12" t="str">
        <f aca="false">IF(O4143="1","-x-",IF(O4143&lt;="4",MID(L4143,1,O4143-1),IF(O4143="5",MID(L4143,1,4),IF(O4143="6",MID(L4143,1,6),IF(AND(O4143="7",G4143="0"),MID(L4143,1,6),MID(L4143,1,7))))))</f>
        <v>192</v>
      </c>
      <c r="J4143" s="11" t="n">
        <v>2026</v>
      </c>
      <c r="K4143" s="11" t="s">
        <v>15</v>
      </c>
      <c r="L4143" s="13" t="n">
        <v>19220000</v>
      </c>
      <c r="M4143" s="14" t="s">
        <v>4169</v>
      </c>
      <c r="N4143" s="15" t="str">
        <f aca="false">IF(ISERROR(VLOOKUP(P4143,$I$2:$I$5308,1,FALSE()))=FALSE(),"S","A")</f>
        <v>S</v>
      </c>
      <c r="O4143" s="15" t="str">
        <f aca="false">IF(H4143&lt;&gt;"0","7",IF(G4143&lt;&gt;"0","6",IF(F4143&lt;&gt;"00","5",IF(E4143&lt;&gt;"0","4",IF(D4143&lt;&gt;"0","3",IF(C4143&lt;&gt;"0","2",IF(B4143&lt;&gt;"0","1","-x-")))))))</f>
        <v>4</v>
      </c>
      <c r="P4143" s="16" t="str">
        <f aca="false">IF(O4143="1",MID(L4143,1,1),IF(O4143="2",MID(L4143,1,2),IF(O4143="3",MID(L4143,1,3),IF(O4143="4",MID(L4143,1,4),IF(O4143="5",MID(L4143,1,6),IF(O4143="6",MID(L4143,1,7),IF(O4143="7",MID(L4143,1,8),IF(O4143="8",MID(L4143,1,10)))))))))</f>
        <v>1922</v>
      </c>
      <c r="Q4143" s="1"/>
      <c r="R4143" s="11"/>
      <c r="S4143" s="11"/>
    </row>
    <row r="4144" customFormat="false" ht="15.75" hidden="false" customHeight="true" outlineLevel="0" collapsed="false">
      <c r="B4144" s="11" t="str">
        <f aca="false">MID(L4144,1,1)</f>
        <v>1</v>
      </c>
      <c r="C4144" s="11" t="str">
        <f aca="false">MID(L4144,2,1)</f>
        <v>9</v>
      </c>
      <c r="D4144" s="11" t="str">
        <f aca="false">MID(L4144,3,1)</f>
        <v>2</v>
      </c>
      <c r="E4144" s="11" t="str">
        <f aca="false">MID(L4144,4,1)</f>
        <v>2</v>
      </c>
      <c r="F4144" s="11" t="str">
        <f aca="false">MID(L4144,5,2)</f>
        <v>01</v>
      </c>
      <c r="G4144" s="11" t="str">
        <f aca="false">MID(L4144,7,1)</f>
        <v>0</v>
      </c>
      <c r="H4144" s="11" t="str">
        <f aca="false">MID(L4144,8,1)</f>
        <v>0</v>
      </c>
      <c r="I4144" s="12" t="str">
        <f aca="false">IF(O4144="1","-x-",IF(O4144&lt;="4",MID(L4144,1,O4144-1),IF(O4144="5",MID(L4144,1,4),IF(O4144="6",MID(L4144,1,6),IF(AND(O4144="7",G4144="0"),MID(L4144,1,6),MID(L4144,1,7))))))</f>
        <v>1922</v>
      </c>
      <c r="J4144" s="11" t="n">
        <v>2026</v>
      </c>
      <c r="K4144" s="11" t="s">
        <v>15</v>
      </c>
      <c r="L4144" s="13" t="n">
        <v>19220100</v>
      </c>
      <c r="M4144" s="14" t="s">
        <v>4170</v>
      </c>
      <c r="N4144" s="15" t="str">
        <f aca="false">IF(ISERROR(VLOOKUP(P4144,$I$2:$I$5308,1,FALSE()))=FALSE(),"S","A")</f>
        <v>S</v>
      </c>
      <c r="O4144" s="15" t="str">
        <f aca="false">IF(H4144&lt;&gt;"0","7",IF(G4144&lt;&gt;"0","6",IF(F4144&lt;&gt;"00","5",IF(E4144&lt;&gt;"0","4",IF(D4144&lt;&gt;"0","3",IF(C4144&lt;&gt;"0","2",IF(B4144&lt;&gt;"0","1","-x-")))))))</f>
        <v>5</v>
      </c>
      <c r="P4144" s="16" t="str">
        <f aca="false">IF(O4144="1",MID(L4144,1,1),IF(O4144="2",MID(L4144,1,2),IF(O4144="3",MID(L4144,1,3),IF(O4144="4",MID(L4144,1,4),IF(O4144="5",MID(L4144,1,6),IF(O4144="6",MID(L4144,1,7),IF(O4144="7",MID(L4144,1,8),IF(O4144="8",MID(L4144,1,10)))))))))</f>
        <v>192201</v>
      </c>
      <c r="Q4144" s="1"/>
      <c r="R4144" s="11"/>
      <c r="S4144" s="11"/>
    </row>
    <row r="4145" customFormat="false" ht="15.75" hidden="false" customHeight="true" outlineLevel="0" collapsed="false">
      <c r="B4145" s="11" t="str">
        <f aca="false">MID(L4145,1,1)</f>
        <v>1</v>
      </c>
      <c r="C4145" s="11" t="str">
        <f aca="false">MID(L4145,2,1)</f>
        <v>9</v>
      </c>
      <c r="D4145" s="11" t="str">
        <f aca="false">MID(L4145,3,1)</f>
        <v>2</v>
      </c>
      <c r="E4145" s="11" t="str">
        <f aca="false">MID(L4145,4,1)</f>
        <v>2</v>
      </c>
      <c r="F4145" s="11" t="str">
        <f aca="false">MID(L4145,5,2)</f>
        <v>01</v>
      </c>
      <c r="G4145" s="11" t="str">
        <f aca="false">MID(L4145,7,1)</f>
        <v>1</v>
      </c>
      <c r="H4145" s="11" t="str">
        <f aca="false">MID(L4145,8,1)</f>
        <v>0</v>
      </c>
      <c r="I4145" s="12" t="str">
        <f aca="false">IF(O4145="1","-x-",IF(O4145&lt;="4",MID(L4145,1,O4145-1),IF(O4145="5",MID(L4145,1,4),IF(O4145="6",MID(L4145,1,6),IF(AND(O4145="7",G4145="0"),MID(L4145,1,6),MID(L4145,1,7))))))</f>
        <v>192201</v>
      </c>
      <c r="J4145" s="11" t="n">
        <v>2026</v>
      </c>
      <c r="K4145" s="11" t="s">
        <v>15</v>
      </c>
      <c r="L4145" s="13" t="n">
        <v>19220110</v>
      </c>
      <c r="M4145" s="14" t="s">
        <v>4171</v>
      </c>
      <c r="N4145" s="15" t="str">
        <f aca="false">IF(ISERROR(VLOOKUP(P4145,$I$2:$I$5308,1,FALSE()))=FALSE(),"S","A")</f>
        <v>S</v>
      </c>
      <c r="O4145" s="15" t="str">
        <f aca="false">IF(H4145&lt;&gt;"0","7",IF(G4145&lt;&gt;"0","6",IF(F4145&lt;&gt;"00","5",IF(E4145&lt;&gt;"0","4",IF(D4145&lt;&gt;"0","3",IF(C4145&lt;&gt;"0","2",IF(B4145&lt;&gt;"0","1","-x-")))))))</f>
        <v>6</v>
      </c>
      <c r="P4145" s="16" t="str">
        <f aca="false">IF(O4145="1",MID(L4145,1,1),IF(O4145="2",MID(L4145,1,2),IF(O4145="3",MID(L4145,1,3),IF(O4145="4",MID(L4145,1,4),IF(O4145="5",MID(L4145,1,6),IF(O4145="6",MID(L4145,1,7),IF(O4145="7",MID(L4145,1,8),IF(O4145="8",MID(L4145,1,10)))))))))</f>
        <v>1922011</v>
      </c>
      <c r="Q4145" s="1"/>
      <c r="R4145" s="11"/>
      <c r="S4145" s="11"/>
    </row>
    <row r="4146" customFormat="false" ht="15.75" hidden="false" customHeight="true" outlineLevel="0" collapsed="false">
      <c r="B4146" s="11" t="str">
        <f aca="false">MID(L4146,1,1)</f>
        <v>1</v>
      </c>
      <c r="C4146" s="11" t="str">
        <f aca="false">MID(L4146,2,1)</f>
        <v>9</v>
      </c>
      <c r="D4146" s="11" t="str">
        <f aca="false">MID(L4146,3,1)</f>
        <v>2</v>
      </c>
      <c r="E4146" s="11" t="str">
        <f aca="false">MID(L4146,4,1)</f>
        <v>2</v>
      </c>
      <c r="F4146" s="11" t="str">
        <f aca="false">MID(L4146,5,2)</f>
        <v>01</v>
      </c>
      <c r="G4146" s="11" t="str">
        <f aca="false">MID(L4146,7,1)</f>
        <v>1</v>
      </c>
      <c r="H4146" s="11" t="str">
        <f aca="false">MID(L4146,8,1)</f>
        <v>1</v>
      </c>
      <c r="I4146" s="12" t="str">
        <f aca="false">IF(O4146="1","-x-",IF(O4146&lt;="4",MID(L4146,1,O4146-1),IF(O4146="5",MID(L4146,1,4),IF(O4146="6",MID(L4146,1,6),IF(AND(O4146="7",G4146="0"),MID(L4146,1,6),MID(L4146,1,7))))))</f>
        <v>1922011</v>
      </c>
      <c r="J4146" s="11" t="n">
        <v>2026</v>
      </c>
      <c r="K4146" s="11" t="s">
        <v>15</v>
      </c>
      <c r="L4146" s="13" t="n">
        <v>19220111</v>
      </c>
      <c r="M4146" s="14" t="s">
        <v>4172</v>
      </c>
      <c r="N4146" s="15" t="str">
        <f aca="false">IF(ISERROR(VLOOKUP(P4146,$I$2:$I$5308,1,FALSE()))=FALSE(),"S","A")</f>
        <v>A</v>
      </c>
      <c r="O4146" s="15" t="str">
        <f aca="false">IF(H4146&lt;&gt;"0","7",IF(G4146&lt;&gt;"0","6",IF(F4146&lt;&gt;"00","5",IF(E4146&lt;&gt;"0","4",IF(D4146&lt;&gt;"0","3",IF(C4146&lt;&gt;"0","2",IF(B4146&lt;&gt;"0","1","-x-")))))))</f>
        <v>7</v>
      </c>
      <c r="P4146" s="16" t="str">
        <f aca="false">IF(O4146="1",MID(L4146,1,1),IF(O4146="2",MID(L4146,1,2),IF(O4146="3",MID(L4146,1,3),IF(O4146="4",MID(L4146,1,4),IF(O4146="5",MID(L4146,1,6),IF(O4146="6",MID(L4146,1,7),IF(O4146="7",MID(L4146,1,8),IF(O4146="8",MID(L4146,1,10)))))))))</f>
        <v>19220111</v>
      </c>
      <c r="Q4146" s="1"/>
      <c r="R4146" s="11"/>
      <c r="S4146" s="11"/>
    </row>
    <row r="4147" customFormat="false" ht="15.75" hidden="false" customHeight="true" outlineLevel="0" collapsed="false">
      <c r="B4147" s="11" t="str">
        <f aca="false">MID(L4147,1,1)</f>
        <v>1</v>
      </c>
      <c r="C4147" s="11" t="str">
        <f aca="false">MID(L4147,2,1)</f>
        <v>9</v>
      </c>
      <c r="D4147" s="11" t="str">
        <f aca="false">MID(L4147,3,1)</f>
        <v>2</v>
      </c>
      <c r="E4147" s="11" t="str">
        <f aca="false">MID(L4147,4,1)</f>
        <v>2</v>
      </c>
      <c r="F4147" s="11" t="str">
        <f aca="false">MID(L4147,5,2)</f>
        <v>01</v>
      </c>
      <c r="G4147" s="11" t="str">
        <f aca="false">MID(L4147,7,1)</f>
        <v>1</v>
      </c>
      <c r="H4147" s="11" t="str">
        <f aca="false">MID(L4147,8,1)</f>
        <v>2</v>
      </c>
      <c r="I4147" s="12" t="str">
        <f aca="false">IF(O4147="1","-x-",IF(O4147&lt;="4",MID(L4147,1,O4147-1),IF(O4147="5",MID(L4147,1,4),IF(O4147="6",MID(L4147,1,6),IF(AND(O4147="7",G4147="0"),MID(L4147,1,6),MID(L4147,1,7))))))</f>
        <v>1922011</v>
      </c>
      <c r="J4147" s="11" t="n">
        <v>2026</v>
      </c>
      <c r="K4147" s="11" t="s">
        <v>15</v>
      </c>
      <c r="L4147" s="13" t="n">
        <v>19220112</v>
      </c>
      <c r="M4147" s="14" t="s">
        <v>4173</v>
      </c>
      <c r="N4147" s="15" t="str">
        <f aca="false">IF(ISERROR(VLOOKUP(P4147,$I$2:$I$5308,1,FALSE()))=FALSE(),"S","A")</f>
        <v>A</v>
      </c>
      <c r="O4147" s="15" t="str">
        <f aca="false">IF(H4147&lt;&gt;"0","7",IF(G4147&lt;&gt;"0","6",IF(F4147&lt;&gt;"00","5",IF(E4147&lt;&gt;"0","4",IF(D4147&lt;&gt;"0","3",IF(C4147&lt;&gt;"0","2",IF(B4147&lt;&gt;"0","1","-x-")))))))</f>
        <v>7</v>
      </c>
      <c r="P4147" s="16" t="str">
        <f aca="false">IF(O4147="1",MID(L4147,1,1),IF(O4147="2",MID(L4147,1,2),IF(O4147="3",MID(L4147,1,3),IF(O4147="4",MID(L4147,1,4),IF(O4147="5",MID(L4147,1,6),IF(O4147="6",MID(L4147,1,7),IF(O4147="7",MID(L4147,1,8),IF(O4147="8",MID(L4147,1,10)))))))))</f>
        <v>19220112</v>
      </c>
      <c r="Q4147" s="1"/>
      <c r="R4147" s="11"/>
      <c r="S4147" s="11"/>
    </row>
    <row r="4148" customFormat="false" ht="15.75" hidden="false" customHeight="true" outlineLevel="0" collapsed="false">
      <c r="B4148" s="11" t="str">
        <f aca="false">MID(L4148,1,1)</f>
        <v>1</v>
      </c>
      <c r="C4148" s="11" t="str">
        <f aca="false">MID(L4148,2,1)</f>
        <v>9</v>
      </c>
      <c r="D4148" s="11" t="str">
        <f aca="false">MID(L4148,3,1)</f>
        <v>2</v>
      </c>
      <c r="E4148" s="11" t="str">
        <f aca="false">MID(L4148,4,1)</f>
        <v>2</v>
      </c>
      <c r="F4148" s="11" t="str">
        <f aca="false">MID(L4148,5,2)</f>
        <v>01</v>
      </c>
      <c r="G4148" s="11" t="str">
        <f aca="false">MID(L4148,7,1)</f>
        <v>1</v>
      </c>
      <c r="H4148" s="11" t="str">
        <f aca="false">MID(L4148,8,1)</f>
        <v>3</v>
      </c>
      <c r="I4148" s="12" t="str">
        <f aca="false">IF(O4148="1","-x-",IF(O4148&lt;="4",MID(L4148,1,O4148-1),IF(O4148="5",MID(L4148,1,4),IF(O4148="6",MID(L4148,1,6),IF(AND(O4148="7",G4148="0"),MID(L4148,1,6),MID(L4148,1,7))))))</f>
        <v>1922011</v>
      </c>
      <c r="J4148" s="11" t="n">
        <v>2026</v>
      </c>
      <c r="K4148" s="11" t="s">
        <v>15</v>
      </c>
      <c r="L4148" s="13" t="n">
        <v>19220113</v>
      </c>
      <c r="M4148" s="14" t="s">
        <v>4174</v>
      </c>
      <c r="N4148" s="15" t="str">
        <f aca="false">IF(ISERROR(VLOOKUP(P4148,$I$2:$I$5308,1,FALSE()))=FALSE(),"S","A")</f>
        <v>A</v>
      </c>
      <c r="O4148" s="15" t="str">
        <f aca="false">IF(H4148&lt;&gt;"0","7",IF(G4148&lt;&gt;"0","6",IF(F4148&lt;&gt;"00","5",IF(E4148&lt;&gt;"0","4",IF(D4148&lt;&gt;"0","3",IF(C4148&lt;&gt;"0","2",IF(B4148&lt;&gt;"0","1","-x-")))))))</f>
        <v>7</v>
      </c>
      <c r="P4148" s="16" t="str">
        <f aca="false">IF(O4148="1",MID(L4148,1,1),IF(O4148="2",MID(L4148,1,2),IF(O4148="3",MID(L4148,1,3),IF(O4148="4",MID(L4148,1,4),IF(O4148="5",MID(L4148,1,6),IF(O4148="6",MID(L4148,1,7),IF(O4148="7",MID(L4148,1,8),IF(O4148="8",MID(L4148,1,10)))))))))</f>
        <v>19220113</v>
      </c>
      <c r="Q4148" s="1"/>
      <c r="R4148" s="11"/>
      <c r="S4148" s="11"/>
    </row>
    <row r="4149" customFormat="false" ht="15.75" hidden="false" customHeight="true" outlineLevel="0" collapsed="false">
      <c r="B4149" s="11" t="str">
        <f aca="false">MID(L4149,1,1)</f>
        <v>1</v>
      </c>
      <c r="C4149" s="11" t="str">
        <f aca="false">MID(L4149,2,1)</f>
        <v>9</v>
      </c>
      <c r="D4149" s="11" t="str">
        <f aca="false">MID(L4149,3,1)</f>
        <v>2</v>
      </c>
      <c r="E4149" s="11" t="str">
        <f aca="false">MID(L4149,4,1)</f>
        <v>2</v>
      </c>
      <c r="F4149" s="11" t="str">
        <f aca="false">MID(L4149,5,2)</f>
        <v>01</v>
      </c>
      <c r="G4149" s="11" t="str">
        <f aca="false">MID(L4149,7,1)</f>
        <v>1</v>
      </c>
      <c r="H4149" s="11" t="str">
        <f aca="false">MID(L4149,8,1)</f>
        <v>4</v>
      </c>
      <c r="I4149" s="12" t="str">
        <f aca="false">IF(O4149="1","-x-",IF(O4149&lt;="4",MID(L4149,1,O4149-1),IF(O4149="5",MID(L4149,1,4),IF(O4149="6",MID(L4149,1,6),IF(AND(O4149="7",G4149="0"),MID(L4149,1,6),MID(L4149,1,7))))))</f>
        <v>1922011</v>
      </c>
      <c r="J4149" s="11" t="n">
        <v>2026</v>
      </c>
      <c r="K4149" s="11" t="s">
        <v>15</v>
      </c>
      <c r="L4149" s="13" t="n">
        <v>19220114</v>
      </c>
      <c r="M4149" s="14" t="s">
        <v>4175</v>
      </c>
      <c r="N4149" s="15" t="str">
        <f aca="false">IF(ISERROR(VLOOKUP(P4149,$I$2:$I$5308,1,FALSE()))=FALSE(),"S","A")</f>
        <v>A</v>
      </c>
      <c r="O4149" s="15" t="str">
        <f aca="false">IF(H4149&lt;&gt;"0","7",IF(G4149&lt;&gt;"0","6",IF(F4149&lt;&gt;"00","5",IF(E4149&lt;&gt;"0","4",IF(D4149&lt;&gt;"0","3",IF(C4149&lt;&gt;"0","2",IF(B4149&lt;&gt;"0","1","-x-")))))))</f>
        <v>7</v>
      </c>
      <c r="P4149" s="16" t="str">
        <f aca="false">IF(O4149="1",MID(L4149,1,1),IF(O4149="2",MID(L4149,1,2),IF(O4149="3",MID(L4149,1,3),IF(O4149="4",MID(L4149,1,4),IF(O4149="5",MID(L4149,1,6),IF(O4149="6",MID(L4149,1,7),IF(O4149="7",MID(L4149,1,8),IF(O4149="8",MID(L4149,1,10)))))))))</f>
        <v>19220114</v>
      </c>
      <c r="Q4149" s="1"/>
      <c r="R4149" s="11"/>
      <c r="S4149" s="11"/>
    </row>
    <row r="4150" customFormat="false" ht="15.75" hidden="false" customHeight="true" outlineLevel="0" collapsed="false">
      <c r="B4150" s="11" t="str">
        <f aca="false">MID(L4150,1,1)</f>
        <v>1</v>
      </c>
      <c r="C4150" s="11" t="str">
        <f aca="false">MID(L4150,2,1)</f>
        <v>9</v>
      </c>
      <c r="D4150" s="11" t="str">
        <f aca="false">MID(L4150,3,1)</f>
        <v>2</v>
      </c>
      <c r="E4150" s="11" t="str">
        <f aca="false">MID(L4150,4,1)</f>
        <v>2</v>
      </c>
      <c r="F4150" s="11" t="str">
        <f aca="false">MID(L4150,5,2)</f>
        <v>01</v>
      </c>
      <c r="G4150" s="11" t="str">
        <f aca="false">MID(L4150,7,1)</f>
        <v>1</v>
      </c>
      <c r="H4150" s="11" t="str">
        <f aca="false">MID(L4150,8,1)</f>
        <v>5</v>
      </c>
      <c r="I4150" s="12" t="str">
        <f aca="false">IF(O4150="1","-x-",IF(O4150&lt;="4",MID(L4150,1,O4150-1),IF(O4150="5",MID(L4150,1,4),IF(O4150="6",MID(L4150,1,6),IF(AND(O4150="7",G4150="0"),MID(L4150,1,6),MID(L4150,1,7))))))</f>
        <v>1922011</v>
      </c>
      <c r="J4150" s="11" t="n">
        <v>2026</v>
      </c>
      <c r="K4150" s="11" t="s">
        <v>15</v>
      </c>
      <c r="L4150" s="13" t="n">
        <v>19220115</v>
      </c>
      <c r="M4150" s="14" t="s">
        <v>4176</v>
      </c>
      <c r="N4150" s="15" t="str">
        <f aca="false">IF(ISERROR(VLOOKUP(P4150,$I$2:$I$5308,1,FALSE()))=FALSE(),"S","A")</f>
        <v>A</v>
      </c>
      <c r="O4150" s="15" t="str">
        <f aca="false">IF(H4150&lt;&gt;"0","7",IF(G4150&lt;&gt;"0","6",IF(F4150&lt;&gt;"00","5",IF(E4150&lt;&gt;"0","4",IF(D4150&lt;&gt;"0","3",IF(C4150&lt;&gt;"0","2",IF(B4150&lt;&gt;"0","1","-x-")))))))</f>
        <v>7</v>
      </c>
      <c r="P4150" s="16" t="str">
        <f aca="false">IF(O4150="1",MID(L4150,1,1),IF(O4150="2",MID(L4150,1,2),IF(O4150="3",MID(L4150,1,3),IF(O4150="4",MID(L4150,1,4),IF(O4150="5",MID(L4150,1,6),IF(O4150="6",MID(L4150,1,7),IF(O4150="7",MID(L4150,1,8),IF(O4150="8",MID(L4150,1,10)))))))))</f>
        <v>19220115</v>
      </c>
      <c r="Q4150" s="1"/>
      <c r="R4150" s="11"/>
      <c r="S4150" s="11"/>
    </row>
    <row r="4151" customFormat="false" ht="15.75" hidden="false" customHeight="true" outlineLevel="0" collapsed="false">
      <c r="B4151" s="11" t="str">
        <f aca="false">MID(L4151,1,1)</f>
        <v>1</v>
      </c>
      <c r="C4151" s="11" t="str">
        <f aca="false">MID(L4151,2,1)</f>
        <v>9</v>
      </c>
      <c r="D4151" s="11" t="str">
        <f aca="false">MID(L4151,3,1)</f>
        <v>2</v>
      </c>
      <c r="E4151" s="11" t="str">
        <f aca="false">MID(L4151,4,1)</f>
        <v>2</v>
      </c>
      <c r="F4151" s="11" t="str">
        <f aca="false">MID(L4151,5,2)</f>
        <v>01</v>
      </c>
      <c r="G4151" s="11" t="str">
        <f aca="false">MID(L4151,7,1)</f>
        <v>1</v>
      </c>
      <c r="H4151" s="11" t="str">
        <f aca="false">MID(L4151,8,1)</f>
        <v>6</v>
      </c>
      <c r="I4151" s="12" t="str">
        <f aca="false">IF(O4151="1","-x-",IF(O4151&lt;="4",MID(L4151,1,O4151-1),IF(O4151="5",MID(L4151,1,4),IF(O4151="6",MID(L4151,1,6),IF(AND(O4151="7",G4151="0"),MID(L4151,1,6),MID(L4151,1,7))))))</f>
        <v>1922011</v>
      </c>
      <c r="J4151" s="11" t="n">
        <v>2026</v>
      </c>
      <c r="K4151" s="11" t="s">
        <v>15</v>
      </c>
      <c r="L4151" s="13" t="n">
        <v>19220116</v>
      </c>
      <c r="M4151" s="14" t="s">
        <v>4177</v>
      </c>
      <c r="N4151" s="15" t="str">
        <f aca="false">IF(ISERROR(VLOOKUP(P4151,$I$2:$I$5308,1,FALSE()))=FALSE(),"S","A")</f>
        <v>A</v>
      </c>
      <c r="O4151" s="15" t="str">
        <f aca="false">IF(H4151&lt;&gt;"0","7",IF(G4151&lt;&gt;"0","6",IF(F4151&lt;&gt;"00","5",IF(E4151&lt;&gt;"0","4",IF(D4151&lt;&gt;"0","3",IF(C4151&lt;&gt;"0","2",IF(B4151&lt;&gt;"0","1","-x-")))))))</f>
        <v>7</v>
      </c>
      <c r="P4151" s="16" t="str">
        <f aca="false">IF(O4151="1",MID(L4151,1,1),IF(O4151="2",MID(L4151,1,2),IF(O4151="3",MID(L4151,1,3),IF(O4151="4",MID(L4151,1,4),IF(O4151="5",MID(L4151,1,6),IF(O4151="6",MID(L4151,1,7),IF(O4151="7",MID(L4151,1,8),IF(O4151="8",MID(L4151,1,10)))))))))</f>
        <v>19220116</v>
      </c>
      <c r="Q4151" s="1"/>
      <c r="R4151" s="11"/>
      <c r="S4151" s="11"/>
    </row>
    <row r="4152" customFormat="false" ht="15.75" hidden="false" customHeight="true" outlineLevel="0" collapsed="false">
      <c r="B4152" s="11" t="str">
        <f aca="false">MID(L4152,1,1)</f>
        <v>1</v>
      </c>
      <c r="C4152" s="11" t="str">
        <f aca="false">MID(L4152,2,1)</f>
        <v>9</v>
      </c>
      <c r="D4152" s="11" t="str">
        <f aca="false">MID(L4152,3,1)</f>
        <v>2</v>
      </c>
      <c r="E4152" s="11" t="str">
        <f aca="false">MID(L4152,4,1)</f>
        <v>2</v>
      </c>
      <c r="F4152" s="11" t="str">
        <f aca="false">MID(L4152,5,2)</f>
        <v>01</v>
      </c>
      <c r="G4152" s="11" t="str">
        <f aca="false">MID(L4152,7,1)</f>
        <v>1</v>
      </c>
      <c r="H4152" s="11" t="str">
        <f aca="false">MID(L4152,8,1)</f>
        <v>7</v>
      </c>
      <c r="I4152" s="12" t="str">
        <f aca="false">IF(O4152="1","-x-",IF(O4152&lt;="4",MID(L4152,1,O4152-1),IF(O4152="5",MID(L4152,1,4),IF(O4152="6",MID(L4152,1,6),IF(AND(O4152="7",G4152="0"),MID(L4152,1,6),MID(L4152,1,7))))))</f>
        <v>1922011</v>
      </c>
      <c r="J4152" s="11" t="n">
        <v>2026</v>
      </c>
      <c r="K4152" s="11" t="s">
        <v>15</v>
      </c>
      <c r="L4152" s="13" t="n">
        <v>19220117</v>
      </c>
      <c r="M4152" s="14" t="s">
        <v>4178</v>
      </c>
      <c r="N4152" s="15" t="str">
        <f aca="false">IF(ISERROR(VLOOKUP(P4152,$I$2:$I$5308,1,FALSE()))=FALSE(),"S","A")</f>
        <v>A</v>
      </c>
      <c r="O4152" s="15" t="str">
        <f aca="false">IF(H4152&lt;&gt;"0","7",IF(G4152&lt;&gt;"0","6",IF(F4152&lt;&gt;"00","5",IF(E4152&lt;&gt;"0","4",IF(D4152&lt;&gt;"0","3",IF(C4152&lt;&gt;"0","2",IF(B4152&lt;&gt;"0","1","-x-")))))))</f>
        <v>7</v>
      </c>
      <c r="P4152" s="16" t="str">
        <f aca="false">IF(O4152="1",MID(L4152,1,1),IF(O4152="2",MID(L4152,1,2),IF(O4152="3",MID(L4152,1,3),IF(O4152="4",MID(L4152,1,4),IF(O4152="5",MID(L4152,1,6),IF(O4152="6",MID(L4152,1,7),IF(O4152="7",MID(L4152,1,8),IF(O4152="8",MID(L4152,1,10)))))))))</f>
        <v>19220117</v>
      </c>
      <c r="Q4152" s="1"/>
      <c r="R4152" s="11"/>
      <c r="S4152" s="11"/>
    </row>
    <row r="4153" customFormat="false" ht="15.75" hidden="false" customHeight="true" outlineLevel="0" collapsed="false">
      <c r="B4153" s="11" t="str">
        <f aca="false">MID(L4153,1,1)</f>
        <v>1</v>
      </c>
      <c r="C4153" s="11" t="str">
        <f aca="false">MID(L4153,2,1)</f>
        <v>9</v>
      </c>
      <c r="D4153" s="11" t="str">
        <f aca="false">MID(L4153,3,1)</f>
        <v>2</v>
      </c>
      <c r="E4153" s="11" t="str">
        <f aca="false">MID(L4153,4,1)</f>
        <v>2</v>
      </c>
      <c r="F4153" s="11" t="str">
        <f aca="false">MID(L4153,5,2)</f>
        <v>01</v>
      </c>
      <c r="G4153" s="11" t="str">
        <f aca="false">MID(L4153,7,1)</f>
        <v>1</v>
      </c>
      <c r="H4153" s="11" t="str">
        <f aca="false">MID(L4153,8,1)</f>
        <v>8</v>
      </c>
      <c r="I4153" s="12" t="str">
        <f aca="false">IF(O4153="1","-x-",IF(O4153&lt;="4",MID(L4153,1,O4153-1),IF(O4153="5",MID(L4153,1,4),IF(O4153="6",MID(L4153,1,6),IF(AND(O4153="7",G4153="0"),MID(L4153,1,6),MID(L4153,1,7))))))</f>
        <v>1922011</v>
      </c>
      <c r="J4153" s="11" t="n">
        <v>2026</v>
      </c>
      <c r="K4153" s="11" t="s">
        <v>15</v>
      </c>
      <c r="L4153" s="13" t="n">
        <v>19220118</v>
      </c>
      <c r="M4153" s="14" t="s">
        <v>4179</v>
      </c>
      <c r="N4153" s="15" t="str">
        <f aca="false">IF(ISERROR(VLOOKUP(P4153,$I$2:$I$5308,1,FALSE()))=FALSE(),"S","A")</f>
        <v>A</v>
      </c>
      <c r="O4153" s="15" t="str">
        <f aca="false">IF(H4153&lt;&gt;"0","7",IF(G4153&lt;&gt;"0","6",IF(F4153&lt;&gt;"00","5",IF(E4153&lt;&gt;"0","4",IF(D4153&lt;&gt;"0","3",IF(C4153&lt;&gt;"0","2",IF(B4153&lt;&gt;"0","1","-x-")))))))</f>
        <v>7</v>
      </c>
      <c r="P4153" s="16" t="str">
        <f aca="false">IF(O4153="1",MID(L4153,1,1),IF(O4153="2",MID(L4153,1,2),IF(O4153="3",MID(L4153,1,3),IF(O4153="4",MID(L4153,1,4),IF(O4153="5",MID(L4153,1,6),IF(O4153="6",MID(L4153,1,7),IF(O4153="7",MID(L4153,1,8),IF(O4153="8",MID(L4153,1,10)))))))))</f>
        <v>19220118</v>
      </c>
      <c r="Q4153" s="1"/>
      <c r="R4153" s="11"/>
      <c r="S4153" s="11"/>
    </row>
    <row r="4154" customFormat="false" ht="15.75" hidden="false" customHeight="true" outlineLevel="0" collapsed="false">
      <c r="B4154" s="11" t="str">
        <f aca="false">MID(L4154,1,1)</f>
        <v>1</v>
      </c>
      <c r="C4154" s="11" t="str">
        <f aca="false">MID(L4154,2,1)</f>
        <v>9</v>
      </c>
      <c r="D4154" s="11" t="str">
        <f aca="false">MID(L4154,3,1)</f>
        <v>2</v>
      </c>
      <c r="E4154" s="11" t="str">
        <f aca="false">MID(L4154,4,1)</f>
        <v>2</v>
      </c>
      <c r="F4154" s="11" t="str">
        <f aca="false">MID(L4154,5,2)</f>
        <v>01</v>
      </c>
      <c r="G4154" s="11" t="str">
        <f aca="false">MID(L4154,7,1)</f>
        <v>2</v>
      </c>
      <c r="H4154" s="11" t="str">
        <f aca="false">MID(L4154,8,1)</f>
        <v>0</v>
      </c>
      <c r="I4154" s="12" t="str">
        <f aca="false">IF(O4154="1","-x-",IF(O4154&lt;="4",MID(L4154,1,O4154-1),IF(O4154="5",MID(L4154,1,4),IF(O4154="6",MID(L4154,1,6),IF(AND(O4154="7",G4154="0"),MID(L4154,1,6),MID(L4154,1,7))))))</f>
        <v>192201</v>
      </c>
      <c r="J4154" s="11" t="n">
        <v>2026</v>
      </c>
      <c r="K4154" s="11" t="s">
        <v>15</v>
      </c>
      <c r="L4154" s="13" t="n">
        <v>19220120</v>
      </c>
      <c r="M4154" s="14" t="s">
        <v>4180</v>
      </c>
      <c r="N4154" s="15" t="str">
        <f aca="false">IF(ISERROR(VLOOKUP(P4154,$I$2:$I$5308,1,FALSE()))=FALSE(),"S","A")</f>
        <v>S</v>
      </c>
      <c r="O4154" s="15" t="str">
        <f aca="false">IF(H4154&lt;&gt;"0","7",IF(G4154&lt;&gt;"0","6",IF(F4154&lt;&gt;"00","5",IF(E4154&lt;&gt;"0","4",IF(D4154&lt;&gt;"0","3",IF(C4154&lt;&gt;"0","2",IF(B4154&lt;&gt;"0","1","-x-")))))))</f>
        <v>6</v>
      </c>
      <c r="P4154" s="16" t="str">
        <f aca="false">IF(O4154="1",MID(L4154,1,1),IF(O4154="2",MID(L4154,1,2),IF(O4154="3",MID(L4154,1,3),IF(O4154="4",MID(L4154,1,4),IF(O4154="5",MID(L4154,1,6),IF(O4154="6",MID(L4154,1,7),IF(O4154="7",MID(L4154,1,8),IF(O4154="8",MID(L4154,1,10)))))))))</f>
        <v>1922012</v>
      </c>
      <c r="Q4154" s="1"/>
      <c r="R4154" s="11"/>
      <c r="S4154" s="11"/>
    </row>
    <row r="4155" customFormat="false" ht="15.75" hidden="false" customHeight="true" outlineLevel="0" collapsed="false">
      <c r="B4155" s="11" t="str">
        <f aca="false">MID(L4155,1,1)</f>
        <v>1</v>
      </c>
      <c r="C4155" s="11" t="str">
        <f aca="false">MID(L4155,2,1)</f>
        <v>9</v>
      </c>
      <c r="D4155" s="11" t="str">
        <f aca="false">MID(L4155,3,1)</f>
        <v>2</v>
      </c>
      <c r="E4155" s="11" t="str">
        <f aca="false">MID(L4155,4,1)</f>
        <v>2</v>
      </c>
      <c r="F4155" s="11" t="str">
        <f aca="false">MID(L4155,5,2)</f>
        <v>01</v>
      </c>
      <c r="G4155" s="11" t="str">
        <f aca="false">MID(L4155,7,1)</f>
        <v>2</v>
      </c>
      <c r="H4155" s="11" t="str">
        <f aca="false">MID(L4155,8,1)</f>
        <v>1</v>
      </c>
      <c r="I4155" s="12" t="str">
        <f aca="false">IF(O4155="1","-x-",IF(O4155&lt;="4",MID(L4155,1,O4155-1),IF(O4155="5",MID(L4155,1,4),IF(O4155="6",MID(L4155,1,6),IF(AND(O4155="7",G4155="0"),MID(L4155,1,6),MID(L4155,1,7))))))</f>
        <v>1922012</v>
      </c>
      <c r="J4155" s="11" t="n">
        <v>2026</v>
      </c>
      <c r="K4155" s="11" t="s">
        <v>15</v>
      </c>
      <c r="L4155" s="13" t="n">
        <v>19220121</v>
      </c>
      <c r="M4155" s="14" t="s">
        <v>4181</v>
      </c>
      <c r="N4155" s="15" t="str">
        <f aca="false">IF(ISERROR(VLOOKUP(P4155,$I$2:$I$5308,1,FALSE()))=FALSE(),"S","A")</f>
        <v>A</v>
      </c>
      <c r="O4155" s="15" t="str">
        <f aca="false">IF(H4155&lt;&gt;"0","7",IF(G4155&lt;&gt;"0","6",IF(F4155&lt;&gt;"00","5",IF(E4155&lt;&gt;"0","4",IF(D4155&lt;&gt;"0","3",IF(C4155&lt;&gt;"0","2",IF(B4155&lt;&gt;"0","1","-x-")))))))</f>
        <v>7</v>
      </c>
      <c r="P4155" s="16" t="str">
        <f aca="false">IF(O4155="1",MID(L4155,1,1),IF(O4155="2",MID(L4155,1,2),IF(O4155="3",MID(L4155,1,3),IF(O4155="4",MID(L4155,1,4),IF(O4155="5",MID(L4155,1,6),IF(O4155="6",MID(L4155,1,7),IF(O4155="7",MID(L4155,1,8),IF(O4155="8",MID(L4155,1,10)))))))))</f>
        <v>19220121</v>
      </c>
      <c r="Q4155" s="1"/>
      <c r="R4155" s="11"/>
      <c r="S4155" s="11"/>
    </row>
    <row r="4156" customFormat="false" ht="15.75" hidden="false" customHeight="true" outlineLevel="0" collapsed="false">
      <c r="B4156" s="11" t="str">
        <f aca="false">MID(L4156,1,1)</f>
        <v>1</v>
      </c>
      <c r="C4156" s="11" t="str">
        <f aca="false">MID(L4156,2,1)</f>
        <v>9</v>
      </c>
      <c r="D4156" s="11" t="str">
        <f aca="false">MID(L4156,3,1)</f>
        <v>2</v>
      </c>
      <c r="E4156" s="11" t="str">
        <f aca="false">MID(L4156,4,1)</f>
        <v>2</v>
      </c>
      <c r="F4156" s="11" t="str">
        <f aca="false">MID(L4156,5,2)</f>
        <v>01</v>
      </c>
      <c r="G4156" s="11" t="str">
        <f aca="false">MID(L4156,7,1)</f>
        <v>2</v>
      </c>
      <c r="H4156" s="11" t="str">
        <f aca="false">MID(L4156,8,1)</f>
        <v>2</v>
      </c>
      <c r="I4156" s="12" t="str">
        <f aca="false">IF(O4156="1","-x-",IF(O4156&lt;="4",MID(L4156,1,O4156-1),IF(O4156="5",MID(L4156,1,4),IF(O4156="6",MID(L4156,1,6),IF(AND(O4156="7",G4156="0"),MID(L4156,1,6),MID(L4156,1,7))))))</f>
        <v>1922012</v>
      </c>
      <c r="J4156" s="11" t="n">
        <v>2026</v>
      </c>
      <c r="K4156" s="11" t="s">
        <v>15</v>
      </c>
      <c r="L4156" s="13" t="n">
        <v>19220122</v>
      </c>
      <c r="M4156" s="14" t="s">
        <v>4182</v>
      </c>
      <c r="N4156" s="15" t="str">
        <f aca="false">IF(ISERROR(VLOOKUP(P4156,$I$2:$I$5308,1,FALSE()))=FALSE(),"S","A")</f>
        <v>A</v>
      </c>
      <c r="O4156" s="15" t="str">
        <f aca="false">IF(H4156&lt;&gt;"0","7",IF(G4156&lt;&gt;"0","6",IF(F4156&lt;&gt;"00","5",IF(E4156&lt;&gt;"0","4",IF(D4156&lt;&gt;"0","3",IF(C4156&lt;&gt;"0","2",IF(B4156&lt;&gt;"0","1","-x-")))))))</f>
        <v>7</v>
      </c>
      <c r="P4156" s="16" t="str">
        <f aca="false">IF(O4156="1",MID(L4156,1,1),IF(O4156="2",MID(L4156,1,2),IF(O4156="3",MID(L4156,1,3),IF(O4156="4",MID(L4156,1,4),IF(O4156="5",MID(L4156,1,6),IF(O4156="6",MID(L4156,1,7),IF(O4156="7",MID(L4156,1,8),IF(O4156="8",MID(L4156,1,10)))))))))</f>
        <v>19220122</v>
      </c>
      <c r="Q4156" s="1"/>
      <c r="R4156" s="11"/>
      <c r="S4156" s="11"/>
    </row>
    <row r="4157" customFormat="false" ht="15.75" hidden="false" customHeight="true" outlineLevel="0" collapsed="false">
      <c r="B4157" s="11" t="str">
        <f aca="false">MID(L4157,1,1)</f>
        <v>1</v>
      </c>
      <c r="C4157" s="11" t="str">
        <f aca="false">MID(L4157,2,1)</f>
        <v>9</v>
      </c>
      <c r="D4157" s="11" t="str">
        <f aca="false">MID(L4157,3,1)</f>
        <v>2</v>
      </c>
      <c r="E4157" s="11" t="str">
        <f aca="false">MID(L4157,4,1)</f>
        <v>2</v>
      </c>
      <c r="F4157" s="11" t="str">
        <f aca="false">MID(L4157,5,2)</f>
        <v>01</v>
      </c>
      <c r="G4157" s="11" t="str">
        <f aca="false">MID(L4157,7,1)</f>
        <v>2</v>
      </c>
      <c r="H4157" s="11" t="str">
        <f aca="false">MID(L4157,8,1)</f>
        <v>3</v>
      </c>
      <c r="I4157" s="12" t="str">
        <f aca="false">IF(O4157="1","-x-",IF(O4157&lt;="4",MID(L4157,1,O4157-1),IF(O4157="5",MID(L4157,1,4),IF(O4157="6",MID(L4157,1,6),IF(AND(O4157="7",G4157="0"),MID(L4157,1,6),MID(L4157,1,7))))))</f>
        <v>1922012</v>
      </c>
      <c r="J4157" s="11" t="n">
        <v>2026</v>
      </c>
      <c r="K4157" s="11" t="s">
        <v>15</v>
      </c>
      <c r="L4157" s="13" t="n">
        <v>19220123</v>
      </c>
      <c r="M4157" s="14" t="s">
        <v>4183</v>
      </c>
      <c r="N4157" s="15" t="str">
        <f aca="false">IF(ISERROR(VLOOKUP(P4157,$I$2:$I$5308,1,FALSE()))=FALSE(),"S","A")</f>
        <v>A</v>
      </c>
      <c r="O4157" s="15" t="str">
        <f aca="false">IF(H4157&lt;&gt;"0","7",IF(G4157&lt;&gt;"0","6",IF(F4157&lt;&gt;"00","5",IF(E4157&lt;&gt;"0","4",IF(D4157&lt;&gt;"0","3",IF(C4157&lt;&gt;"0","2",IF(B4157&lt;&gt;"0","1","-x-")))))))</f>
        <v>7</v>
      </c>
      <c r="P4157" s="16" t="str">
        <f aca="false">IF(O4157="1",MID(L4157,1,1),IF(O4157="2",MID(L4157,1,2),IF(O4157="3",MID(L4157,1,3),IF(O4157="4",MID(L4157,1,4),IF(O4157="5",MID(L4157,1,6),IF(O4157="6",MID(L4157,1,7),IF(O4157="7",MID(L4157,1,8),IF(O4157="8",MID(L4157,1,10)))))))))</f>
        <v>19220123</v>
      </c>
      <c r="Q4157" s="1"/>
      <c r="R4157" s="11"/>
      <c r="S4157" s="11"/>
    </row>
    <row r="4158" customFormat="false" ht="15.75" hidden="false" customHeight="true" outlineLevel="0" collapsed="false">
      <c r="B4158" s="11" t="str">
        <f aca="false">MID(L4158,1,1)</f>
        <v>1</v>
      </c>
      <c r="C4158" s="11" t="str">
        <f aca="false">MID(L4158,2,1)</f>
        <v>9</v>
      </c>
      <c r="D4158" s="11" t="str">
        <f aca="false">MID(L4158,3,1)</f>
        <v>2</v>
      </c>
      <c r="E4158" s="11" t="str">
        <f aca="false">MID(L4158,4,1)</f>
        <v>2</v>
      </c>
      <c r="F4158" s="11" t="str">
        <f aca="false">MID(L4158,5,2)</f>
        <v>01</v>
      </c>
      <c r="G4158" s="11" t="str">
        <f aca="false">MID(L4158,7,1)</f>
        <v>2</v>
      </c>
      <c r="H4158" s="11" t="str">
        <f aca="false">MID(L4158,8,1)</f>
        <v>4</v>
      </c>
      <c r="I4158" s="12" t="str">
        <f aca="false">IF(O4158="1","-x-",IF(O4158&lt;="4",MID(L4158,1,O4158-1),IF(O4158="5",MID(L4158,1,4),IF(O4158="6",MID(L4158,1,6),IF(AND(O4158="7",G4158="0"),MID(L4158,1,6),MID(L4158,1,7))))))</f>
        <v>1922012</v>
      </c>
      <c r="J4158" s="11" t="n">
        <v>2026</v>
      </c>
      <c r="K4158" s="11" t="s">
        <v>15</v>
      </c>
      <c r="L4158" s="13" t="n">
        <v>19220124</v>
      </c>
      <c r="M4158" s="14" t="s">
        <v>4184</v>
      </c>
      <c r="N4158" s="15" t="str">
        <f aca="false">IF(ISERROR(VLOOKUP(P4158,$I$2:$I$5308,1,FALSE()))=FALSE(),"S","A")</f>
        <v>A</v>
      </c>
      <c r="O4158" s="15" t="str">
        <f aca="false">IF(H4158&lt;&gt;"0","7",IF(G4158&lt;&gt;"0","6",IF(F4158&lt;&gt;"00","5",IF(E4158&lt;&gt;"0","4",IF(D4158&lt;&gt;"0","3",IF(C4158&lt;&gt;"0","2",IF(B4158&lt;&gt;"0","1","-x-")))))))</f>
        <v>7</v>
      </c>
      <c r="P4158" s="16" t="str">
        <f aca="false">IF(O4158="1",MID(L4158,1,1),IF(O4158="2",MID(L4158,1,2),IF(O4158="3",MID(L4158,1,3),IF(O4158="4",MID(L4158,1,4),IF(O4158="5",MID(L4158,1,6),IF(O4158="6",MID(L4158,1,7),IF(O4158="7",MID(L4158,1,8),IF(O4158="8",MID(L4158,1,10)))))))))</f>
        <v>19220124</v>
      </c>
      <c r="Q4158" s="1"/>
      <c r="R4158" s="11"/>
      <c r="S4158" s="11"/>
    </row>
    <row r="4159" customFormat="false" ht="15.75" hidden="false" customHeight="true" outlineLevel="0" collapsed="false">
      <c r="B4159" s="11" t="str">
        <f aca="false">MID(L4159,1,1)</f>
        <v>1</v>
      </c>
      <c r="C4159" s="11" t="str">
        <f aca="false">MID(L4159,2,1)</f>
        <v>9</v>
      </c>
      <c r="D4159" s="11" t="str">
        <f aca="false">MID(L4159,3,1)</f>
        <v>2</v>
      </c>
      <c r="E4159" s="11" t="str">
        <f aca="false">MID(L4159,4,1)</f>
        <v>2</v>
      </c>
      <c r="F4159" s="11" t="str">
        <f aca="false">MID(L4159,5,2)</f>
        <v>01</v>
      </c>
      <c r="G4159" s="11" t="str">
        <f aca="false">MID(L4159,7,1)</f>
        <v>2</v>
      </c>
      <c r="H4159" s="11" t="str">
        <f aca="false">MID(L4159,8,1)</f>
        <v>5</v>
      </c>
      <c r="I4159" s="12" t="str">
        <f aca="false">IF(O4159="1","-x-",IF(O4159&lt;="4",MID(L4159,1,O4159-1),IF(O4159="5",MID(L4159,1,4),IF(O4159="6",MID(L4159,1,6),IF(AND(O4159="7",G4159="0"),MID(L4159,1,6),MID(L4159,1,7))))))</f>
        <v>1922012</v>
      </c>
      <c r="J4159" s="11" t="n">
        <v>2026</v>
      </c>
      <c r="K4159" s="11" t="s">
        <v>15</v>
      </c>
      <c r="L4159" s="13" t="n">
        <v>19220125</v>
      </c>
      <c r="M4159" s="14" t="s">
        <v>4185</v>
      </c>
      <c r="N4159" s="15" t="str">
        <f aca="false">IF(ISERROR(VLOOKUP(P4159,$I$2:$I$5308,1,FALSE()))=FALSE(),"S","A")</f>
        <v>A</v>
      </c>
      <c r="O4159" s="15" t="str">
        <f aca="false">IF(H4159&lt;&gt;"0","7",IF(G4159&lt;&gt;"0","6",IF(F4159&lt;&gt;"00","5",IF(E4159&lt;&gt;"0","4",IF(D4159&lt;&gt;"0","3",IF(C4159&lt;&gt;"0","2",IF(B4159&lt;&gt;"0","1","-x-")))))))</f>
        <v>7</v>
      </c>
      <c r="P4159" s="16" t="str">
        <f aca="false">IF(O4159="1",MID(L4159,1,1),IF(O4159="2",MID(L4159,1,2),IF(O4159="3",MID(L4159,1,3),IF(O4159="4",MID(L4159,1,4),IF(O4159="5",MID(L4159,1,6),IF(O4159="6",MID(L4159,1,7),IF(O4159="7",MID(L4159,1,8),IF(O4159="8",MID(L4159,1,10)))))))))</f>
        <v>19220125</v>
      </c>
      <c r="Q4159" s="1"/>
      <c r="R4159" s="11"/>
      <c r="S4159" s="11"/>
    </row>
    <row r="4160" customFormat="false" ht="15.75" hidden="false" customHeight="true" outlineLevel="0" collapsed="false">
      <c r="B4160" s="11" t="str">
        <f aca="false">MID(L4160,1,1)</f>
        <v>1</v>
      </c>
      <c r="C4160" s="11" t="str">
        <f aca="false">MID(L4160,2,1)</f>
        <v>9</v>
      </c>
      <c r="D4160" s="11" t="str">
        <f aca="false">MID(L4160,3,1)</f>
        <v>2</v>
      </c>
      <c r="E4160" s="11" t="str">
        <f aca="false">MID(L4160,4,1)</f>
        <v>2</v>
      </c>
      <c r="F4160" s="11" t="str">
        <f aca="false">MID(L4160,5,2)</f>
        <v>01</v>
      </c>
      <c r="G4160" s="11" t="str">
        <f aca="false">MID(L4160,7,1)</f>
        <v>2</v>
      </c>
      <c r="H4160" s="11" t="str">
        <f aca="false">MID(L4160,8,1)</f>
        <v>6</v>
      </c>
      <c r="I4160" s="12" t="str">
        <f aca="false">IF(O4160="1","-x-",IF(O4160&lt;="4",MID(L4160,1,O4160-1),IF(O4160="5",MID(L4160,1,4),IF(O4160="6",MID(L4160,1,6),IF(AND(O4160="7",G4160="0"),MID(L4160,1,6),MID(L4160,1,7))))))</f>
        <v>1922012</v>
      </c>
      <c r="J4160" s="11" t="n">
        <v>2026</v>
      </c>
      <c r="K4160" s="11" t="s">
        <v>15</v>
      </c>
      <c r="L4160" s="13" t="n">
        <v>19220126</v>
      </c>
      <c r="M4160" s="14" t="s">
        <v>4186</v>
      </c>
      <c r="N4160" s="15" t="str">
        <f aca="false">IF(ISERROR(VLOOKUP(P4160,$I$2:$I$5308,1,FALSE()))=FALSE(),"S","A")</f>
        <v>A</v>
      </c>
      <c r="O4160" s="15" t="str">
        <f aca="false">IF(H4160&lt;&gt;"0","7",IF(G4160&lt;&gt;"0","6",IF(F4160&lt;&gt;"00","5",IF(E4160&lt;&gt;"0","4",IF(D4160&lt;&gt;"0","3",IF(C4160&lt;&gt;"0","2",IF(B4160&lt;&gt;"0","1","-x-")))))))</f>
        <v>7</v>
      </c>
      <c r="P4160" s="16" t="str">
        <f aca="false">IF(O4160="1",MID(L4160,1,1),IF(O4160="2",MID(L4160,1,2),IF(O4160="3",MID(L4160,1,3),IF(O4160="4",MID(L4160,1,4),IF(O4160="5",MID(L4160,1,6),IF(O4160="6",MID(L4160,1,7),IF(O4160="7",MID(L4160,1,8),IF(O4160="8",MID(L4160,1,10)))))))))</f>
        <v>19220126</v>
      </c>
      <c r="Q4160" s="1"/>
      <c r="R4160" s="11"/>
      <c r="S4160" s="11"/>
    </row>
    <row r="4161" customFormat="false" ht="15.75" hidden="false" customHeight="true" outlineLevel="0" collapsed="false">
      <c r="B4161" s="11" t="str">
        <f aca="false">MID(L4161,1,1)</f>
        <v>1</v>
      </c>
      <c r="C4161" s="11" t="str">
        <f aca="false">MID(L4161,2,1)</f>
        <v>9</v>
      </c>
      <c r="D4161" s="11" t="str">
        <f aca="false">MID(L4161,3,1)</f>
        <v>2</v>
      </c>
      <c r="E4161" s="11" t="str">
        <f aca="false">MID(L4161,4,1)</f>
        <v>2</v>
      </c>
      <c r="F4161" s="11" t="str">
        <f aca="false">MID(L4161,5,2)</f>
        <v>01</v>
      </c>
      <c r="G4161" s="11" t="str">
        <f aca="false">MID(L4161,7,1)</f>
        <v>2</v>
      </c>
      <c r="H4161" s="11" t="str">
        <f aca="false">MID(L4161,8,1)</f>
        <v>7</v>
      </c>
      <c r="I4161" s="12" t="str">
        <f aca="false">IF(O4161="1","-x-",IF(O4161&lt;="4",MID(L4161,1,O4161-1),IF(O4161="5",MID(L4161,1,4),IF(O4161="6",MID(L4161,1,6),IF(AND(O4161="7",G4161="0"),MID(L4161,1,6),MID(L4161,1,7))))))</f>
        <v>1922012</v>
      </c>
      <c r="J4161" s="11" t="n">
        <v>2026</v>
      </c>
      <c r="K4161" s="11" t="s">
        <v>15</v>
      </c>
      <c r="L4161" s="13" t="n">
        <v>19220127</v>
      </c>
      <c r="M4161" s="14" t="s">
        <v>4187</v>
      </c>
      <c r="N4161" s="15" t="str">
        <f aca="false">IF(ISERROR(VLOOKUP(P4161,$I$2:$I$5308,1,FALSE()))=FALSE(),"S","A")</f>
        <v>A</v>
      </c>
      <c r="O4161" s="15" t="str">
        <f aca="false">IF(H4161&lt;&gt;"0","7",IF(G4161&lt;&gt;"0","6",IF(F4161&lt;&gt;"00","5",IF(E4161&lt;&gt;"0","4",IF(D4161&lt;&gt;"0","3",IF(C4161&lt;&gt;"0","2",IF(B4161&lt;&gt;"0","1","-x-")))))))</f>
        <v>7</v>
      </c>
      <c r="P4161" s="16" t="str">
        <f aca="false">IF(O4161="1",MID(L4161,1,1),IF(O4161="2",MID(L4161,1,2),IF(O4161="3",MID(L4161,1,3),IF(O4161="4",MID(L4161,1,4),IF(O4161="5",MID(L4161,1,6),IF(O4161="6",MID(L4161,1,7),IF(O4161="7",MID(L4161,1,8),IF(O4161="8",MID(L4161,1,10)))))))))</f>
        <v>19220127</v>
      </c>
      <c r="Q4161" s="1"/>
      <c r="R4161" s="11"/>
      <c r="S4161" s="11"/>
    </row>
    <row r="4162" customFormat="false" ht="15.75" hidden="false" customHeight="true" outlineLevel="0" collapsed="false">
      <c r="B4162" s="11" t="str">
        <f aca="false">MID(L4162,1,1)</f>
        <v>1</v>
      </c>
      <c r="C4162" s="11" t="str">
        <f aca="false">MID(L4162,2,1)</f>
        <v>9</v>
      </c>
      <c r="D4162" s="11" t="str">
        <f aca="false">MID(L4162,3,1)</f>
        <v>2</v>
      </c>
      <c r="E4162" s="11" t="str">
        <f aca="false">MID(L4162,4,1)</f>
        <v>2</v>
      </c>
      <c r="F4162" s="11" t="str">
        <f aca="false">MID(L4162,5,2)</f>
        <v>01</v>
      </c>
      <c r="G4162" s="11" t="str">
        <f aca="false">MID(L4162,7,1)</f>
        <v>2</v>
      </c>
      <c r="H4162" s="11" t="str">
        <f aca="false">MID(L4162,8,1)</f>
        <v>8</v>
      </c>
      <c r="I4162" s="12" t="str">
        <f aca="false">IF(O4162="1","-x-",IF(O4162&lt;="4",MID(L4162,1,O4162-1),IF(O4162="5",MID(L4162,1,4),IF(O4162="6",MID(L4162,1,6),IF(AND(O4162="7",G4162="0"),MID(L4162,1,6),MID(L4162,1,7))))))</f>
        <v>1922012</v>
      </c>
      <c r="J4162" s="11" t="n">
        <v>2026</v>
      </c>
      <c r="K4162" s="11" t="s">
        <v>15</v>
      </c>
      <c r="L4162" s="13" t="n">
        <v>19220128</v>
      </c>
      <c r="M4162" s="14" t="s">
        <v>4188</v>
      </c>
      <c r="N4162" s="15" t="str">
        <f aca="false">IF(ISERROR(VLOOKUP(P4162,$I$2:$I$5308,1,FALSE()))=FALSE(),"S","A")</f>
        <v>A</v>
      </c>
      <c r="O4162" s="15" t="str">
        <f aca="false">IF(H4162&lt;&gt;"0","7",IF(G4162&lt;&gt;"0","6",IF(F4162&lt;&gt;"00","5",IF(E4162&lt;&gt;"0","4",IF(D4162&lt;&gt;"0","3",IF(C4162&lt;&gt;"0","2",IF(B4162&lt;&gt;"0","1","-x-")))))))</f>
        <v>7</v>
      </c>
      <c r="P4162" s="16" t="str">
        <f aca="false">IF(O4162="1",MID(L4162,1,1),IF(O4162="2",MID(L4162,1,2),IF(O4162="3",MID(L4162,1,3),IF(O4162="4",MID(L4162,1,4),IF(O4162="5",MID(L4162,1,6),IF(O4162="6",MID(L4162,1,7),IF(O4162="7",MID(L4162,1,8),IF(O4162="8",MID(L4162,1,10)))))))))</f>
        <v>19220128</v>
      </c>
      <c r="Q4162" s="1"/>
      <c r="R4162" s="11"/>
      <c r="S4162" s="11"/>
    </row>
    <row r="4163" customFormat="false" ht="15.75" hidden="false" customHeight="true" outlineLevel="0" collapsed="false">
      <c r="B4163" s="11" t="str">
        <f aca="false">MID(L4163,1,1)</f>
        <v>1</v>
      </c>
      <c r="C4163" s="11" t="str">
        <f aca="false">MID(L4163,2,1)</f>
        <v>9</v>
      </c>
      <c r="D4163" s="11" t="str">
        <f aca="false">MID(L4163,3,1)</f>
        <v>2</v>
      </c>
      <c r="E4163" s="11" t="str">
        <f aca="false">MID(L4163,4,1)</f>
        <v>2</v>
      </c>
      <c r="F4163" s="11" t="str">
        <f aca="false">MID(L4163,5,2)</f>
        <v>02</v>
      </c>
      <c r="G4163" s="11" t="str">
        <f aca="false">MID(L4163,7,1)</f>
        <v>0</v>
      </c>
      <c r="H4163" s="11" t="str">
        <f aca="false">MID(L4163,8,1)</f>
        <v>0</v>
      </c>
      <c r="I4163" s="12" t="str">
        <f aca="false">IF(O4163="1","-x-",IF(O4163&lt;="4",MID(L4163,1,O4163-1),IF(O4163="5",MID(L4163,1,4),IF(O4163="6",MID(L4163,1,6),IF(AND(O4163="7",G4163="0"),MID(L4163,1,6),MID(L4163,1,7))))))</f>
        <v>1922</v>
      </c>
      <c r="J4163" s="11" t="n">
        <v>2026</v>
      </c>
      <c r="K4163" s="11" t="s">
        <v>15</v>
      </c>
      <c r="L4163" s="13" t="n">
        <v>19220200</v>
      </c>
      <c r="M4163" s="14" t="s">
        <v>4189</v>
      </c>
      <c r="N4163" s="15" t="str">
        <f aca="false">IF(ISERROR(VLOOKUP(P4163,$I$2:$I$5308,1,FALSE()))=FALSE(),"S","A")</f>
        <v>S</v>
      </c>
      <c r="O4163" s="15" t="str">
        <f aca="false">IF(H4163&lt;&gt;"0","7",IF(G4163&lt;&gt;"0","6",IF(F4163&lt;&gt;"00","5",IF(E4163&lt;&gt;"0","4",IF(D4163&lt;&gt;"0","3",IF(C4163&lt;&gt;"0","2",IF(B4163&lt;&gt;"0","1","-x-")))))))</f>
        <v>5</v>
      </c>
      <c r="P4163" s="16" t="str">
        <f aca="false">IF(O4163="1",MID(L4163,1,1),IF(O4163="2",MID(L4163,1,2),IF(O4163="3",MID(L4163,1,3),IF(O4163="4",MID(L4163,1,4),IF(O4163="5",MID(L4163,1,6),IF(O4163="6",MID(L4163,1,7),IF(O4163="7",MID(L4163,1,8),IF(O4163="8",MID(L4163,1,10)))))))))</f>
        <v>192202</v>
      </c>
      <c r="Q4163" s="1"/>
      <c r="R4163" s="11"/>
      <c r="S4163" s="11"/>
      <c r="U4163" s="1" t="s">
        <v>1731</v>
      </c>
    </row>
    <row r="4164" customFormat="false" ht="15.75" hidden="false" customHeight="true" outlineLevel="0" collapsed="false">
      <c r="B4164" s="11" t="str">
        <f aca="false">MID(L4164,1,1)</f>
        <v>1</v>
      </c>
      <c r="C4164" s="11" t="str">
        <f aca="false">MID(L4164,2,1)</f>
        <v>9</v>
      </c>
      <c r="D4164" s="11" t="str">
        <f aca="false">MID(L4164,3,1)</f>
        <v>2</v>
      </c>
      <c r="E4164" s="11" t="str">
        <f aca="false">MID(L4164,4,1)</f>
        <v>2</v>
      </c>
      <c r="F4164" s="11" t="str">
        <f aca="false">MID(L4164,5,2)</f>
        <v>02</v>
      </c>
      <c r="G4164" s="11" t="str">
        <f aca="false">MID(L4164,7,1)</f>
        <v>0</v>
      </c>
      <c r="H4164" s="11" t="str">
        <f aca="false">MID(L4164,8,1)</f>
        <v>1</v>
      </c>
      <c r="I4164" s="12" t="str">
        <f aca="false">IF(O4164="1","-x-",IF(O4164&lt;="4",MID(L4164,1,O4164-1),IF(O4164="5",MID(L4164,1,4),IF(O4164="6",MID(L4164,1,6),IF(AND(O4164="7",G4164="0"),MID(L4164,1,6),MID(L4164,1,7))))))</f>
        <v>192202</v>
      </c>
      <c r="J4164" s="11" t="n">
        <v>2026</v>
      </c>
      <c r="K4164" s="11" t="s">
        <v>15</v>
      </c>
      <c r="L4164" s="13" t="n">
        <v>19220201</v>
      </c>
      <c r="M4164" s="14" t="s">
        <v>4190</v>
      </c>
      <c r="N4164" s="15" t="str">
        <f aca="false">IF(ISERROR(VLOOKUP(P4164,$I$2:$I$5308,1,FALSE()))=FALSE(),"S","A")</f>
        <v>A</v>
      </c>
      <c r="O4164" s="15" t="str">
        <f aca="false">IF(H4164&lt;&gt;"0","7",IF(G4164&lt;&gt;"0","6",IF(F4164&lt;&gt;"00","5",IF(E4164&lt;&gt;"0","4",IF(D4164&lt;&gt;"0","3",IF(C4164&lt;&gt;"0","2",IF(B4164&lt;&gt;"0","1","-x-")))))))</f>
        <v>7</v>
      </c>
      <c r="P4164" s="16" t="str">
        <f aca="false">IF(O4164="1",MID(L4164,1,1),IF(O4164="2",MID(L4164,1,2),IF(O4164="3",MID(L4164,1,3),IF(O4164="4",MID(L4164,1,4),IF(O4164="5",MID(L4164,1,6),IF(O4164="6",MID(L4164,1,7),IF(O4164="7",MID(L4164,1,8),IF(O4164="8",MID(L4164,1,10)))))))))</f>
        <v>19220201</v>
      </c>
      <c r="Q4164" s="1"/>
      <c r="R4164" s="11"/>
      <c r="S4164" s="11"/>
    </row>
    <row r="4165" customFormat="false" ht="15.75" hidden="false" customHeight="true" outlineLevel="0" collapsed="false">
      <c r="B4165" s="11" t="str">
        <f aca="false">MID(L4165,1,1)</f>
        <v>1</v>
      </c>
      <c r="C4165" s="11" t="str">
        <f aca="false">MID(L4165,2,1)</f>
        <v>9</v>
      </c>
      <c r="D4165" s="11" t="str">
        <f aca="false">MID(L4165,3,1)</f>
        <v>2</v>
      </c>
      <c r="E4165" s="11" t="str">
        <f aca="false">MID(L4165,4,1)</f>
        <v>2</v>
      </c>
      <c r="F4165" s="11" t="str">
        <f aca="false">MID(L4165,5,2)</f>
        <v>02</v>
      </c>
      <c r="G4165" s="11" t="str">
        <f aca="false">MID(L4165,7,1)</f>
        <v>0</v>
      </c>
      <c r="H4165" s="11" t="str">
        <f aca="false">MID(L4165,8,1)</f>
        <v>2</v>
      </c>
      <c r="I4165" s="12" t="str">
        <f aca="false">IF(O4165="1","-x-",IF(O4165&lt;="4",MID(L4165,1,O4165-1),IF(O4165="5",MID(L4165,1,4),IF(O4165="6",MID(L4165,1,6),IF(AND(O4165="7",G4165="0"),MID(L4165,1,6),MID(L4165,1,7))))))</f>
        <v>192202</v>
      </c>
      <c r="J4165" s="11" t="n">
        <v>2026</v>
      </c>
      <c r="K4165" s="11" t="s">
        <v>15</v>
      </c>
      <c r="L4165" s="13" t="n">
        <v>19220202</v>
      </c>
      <c r="M4165" s="14" t="s">
        <v>4191</v>
      </c>
      <c r="N4165" s="15" t="str">
        <f aca="false">IF(ISERROR(VLOOKUP(P4165,$I$2:$I$5308,1,FALSE()))=FALSE(),"S","A")</f>
        <v>A</v>
      </c>
      <c r="O4165" s="15" t="str">
        <f aca="false">IF(H4165&lt;&gt;"0","7",IF(G4165&lt;&gt;"0","6",IF(F4165&lt;&gt;"00","5",IF(E4165&lt;&gt;"0","4",IF(D4165&lt;&gt;"0","3",IF(C4165&lt;&gt;"0","2",IF(B4165&lt;&gt;"0","1","-x-")))))))</f>
        <v>7</v>
      </c>
      <c r="P4165" s="16" t="str">
        <f aca="false">IF(O4165="1",MID(L4165,1,1),IF(O4165="2",MID(L4165,1,2),IF(O4165="3",MID(L4165,1,3),IF(O4165="4",MID(L4165,1,4),IF(O4165="5",MID(L4165,1,6),IF(O4165="6",MID(L4165,1,7),IF(O4165="7",MID(L4165,1,8),IF(O4165="8",MID(L4165,1,10)))))))))</f>
        <v>19220202</v>
      </c>
      <c r="Q4165" s="1"/>
      <c r="R4165" s="11"/>
      <c r="S4165" s="11"/>
    </row>
    <row r="4166" customFormat="false" ht="15.75" hidden="false" customHeight="true" outlineLevel="0" collapsed="false">
      <c r="B4166" s="11" t="str">
        <f aca="false">MID(L4166,1,1)</f>
        <v>1</v>
      </c>
      <c r="C4166" s="11" t="str">
        <f aca="false">MID(L4166,2,1)</f>
        <v>9</v>
      </c>
      <c r="D4166" s="11" t="str">
        <f aca="false">MID(L4166,3,1)</f>
        <v>2</v>
      </c>
      <c r="E4166" s="11" t="str">
        <f aca="false">MID(L4166,4,1)</f>
        <v>2</v>
      </c>
      <c r="F4166" s="11" t="str">
        <f aca="false">MID(L4166,5,2)</f>
        <v>02</v>
      </c>
      <c r="G4166" s="11" t="str">
        <f aca="false">MID(L4166,7,1)</f>
        <v>0</v>
      </c>
      <c r="H4166" s="11" t="str">
        <f aca="false">MID(L4166,8,1)</f>
        <v>3</v>
      </c>
      <c r="I4166" s="12" t="str">
        <f aca="false">IF(O4166="1","-x-",IF(O4166&lt;="4",MID(L4166,1,O4166-1),IF(O4166="5",MID(L4166,1,4),IF(O4166="6",MID(L4166,1,6),IF(AND(O4166="7",G4166="0"),MID(L4166,1,6),MID(L4166,1,7))))))</f>
        <v>192202</v>
      </c>
      <c r="J4166" s="11" t="n">
        <v>2026</v>
      </c>
      <c r="K4166" s="11" t="s">
        <v>15</v>
      </c>
      <c r="L4166" s="13" t="n">
        <v>19220203</v>
      </c>
      <c r="M4166" s="14" t="s">
        <v>4192</v>
      </c>
      <c r="N4166" s="15" t="str">
        <f aca="false">IF(ISERROR(VLOOKUP(P4166,$I$2:$I$5308,1,FALSE()))=FALSE(),"S","A")</f>
        <v>A</v>
      </c>
      <c r="O4166" s="15" t="str">
        <f aca="false">IF(H4166&lt;&gt;"0","7",IF(G4166&lt;&gt;"0","6",IF(F4166&lt;&gt;"00","5",IF(E4166&lt;&gt;"0","4",IF(D4166&lt;&gt;"0","3",IF(C4166&lt;&gt;"0","2",IF(B4166&lt;&gt;"0","1","-x-")))))))</f>
        <v>7</v>
      </c>
      <c r="P4166" s="16" t="str">
        <f aca="false">IF(O4166="1",MID(L4166,1,1),IF(O4166="2",MID(L4166,1,2),IF(O4166="3",MID(L4166,1,3),IF(O4166="4",MID(L4166,1,4),IF(O4166="5",MID(L4166,1,6),IF(O4166="6",MID(L4166,1,7),IF(O4166="7",MID(L4166,1,8),IF(O4166="8",MID(L4166,1,10)))))))))</f>
        <v>19220203</v>
      </c>
      <c r="Q4166" s="1"/>
      <c r="R4166" s="11"/>
      <c r="S4166" s="11"/>
    </row>
    <row r="4167" customFormat="false" ht="15.75" hidden="false" customHeight="true" outlineLevel="0" collapsed="false">
      <c r="B4167" s="11" t="str">
        <f aca="false">MID(L4167,1,1)</f>
        <v>1</v>
      </c>
      <c r="C4167" s="11" t="str">
        <f aca="false">MID(L4167,2,1)</f>
        <v>9</v>
      </c>
      <c r="D4167" s="11" t="str">
        <f aca="false">MID(L4167,3,1)</f>
        <v>2</v>
      </c>
      <c r="E4167" s="11" t="str">
        <f aca="false">MID(L4167,4,1)</f>
        <v>2</v>
      </c>
      <c r="F4167" s="11" t="str">
        <f aca="false">MID(L4167,5,2)</f>
        <v>02</v>
      </c>
      <c r="G4167" s="11" t="str">
        <f aca="false">MID(L4167,7,1)</f>
        <v>0</v>
      </c>
      <c r="H4167" s="11" t="str">
        <f aca="false">MID(L4167,8,1)</f>
        <v>4</v>
      </c>
      <c r="I4167" s="12" t="str">
        <f aca="false">IF(O4167="1","-x-",IF(O4167&lt;="4",MID(L4167,1,O4167-1),IF(O4167="5",MID(L4167,1,4),IF(O4167="6",MID(L4167,1,6),IF(AND(O4167="7",G4167="0"),MID(L4167,1,6),MID(L4167,1,7))))))</f>
        <v>192202</v>
      </c>
      <c r="J4167" s="11" t="n">
        <v>2026</v>
      </c>
      <c r="K4167" s="11" t="s">
        <v>15</v>
      </c>
      <c r="L4167" s="13" t="n">
        <v>19220204</v>
      </c>
      <c r="M4167" s="14" t="s">
        <v>4193</v>
      </c>
      <c r="N4167" s="15" t="str">
        <f aca="false">IF(ISERROR(VLOOKUP(P4167,$I$2:$I$5308,1,FALSE()))=FALSE(),"S","A")</f>
        <v>A</v>
      </c>
      <c r="O4167" s="15" t="str">
        <f aca="false">IF(H4167&lt;&gt;"0","7",IF(G4167&lt;&gt;"0","6",IF(F4167&lt;&gt;"00","5",IF(E4167&lt;&gt;"0","4",IF(D4167&lt;&gt;"0","3",IF(C4167&lt;&gt;"0","2",IF(B4167&lt;&gt;"0","1","-x-")))))))</f>
        <v>7</v>
      </c>
      <c r="P4167" s="16" t="str">
        <f aca="false">IF(O4167="1",MID(L4167,1,1),IF(O4167="2",MID(L4167,1,2),IF(O4167="3",MID(L4167,1,3),IF(O4167="4",MID(L4167,1,4),IF(O4167="5",MID(L4167,1,6),IF(O4167="6",MID(L4167,1,7),IF(O4167="7",MID(L4167,1,8),IF(O4167="8",MID(L4167,1,10)))))))))</f>
        <v>19220204</v>
      </c>
      <c r="Q4167" s="1"/>
      <c r="R4167" s="11"/>
      <c r="S4167" s="11"/>
    </row>
    <row r="4168" customFormat="false" ht="15.75" hidden="false" customHeight="true" outlineLevel="0" collapsed="false">
      <c r="B4168" s="11" t="str">
        <f aca="false">MID(L4168,1,1)</f>
        <v>1</v>
      </c>
      <c r="C4168" s="11" t="str">
        <f aca="false">MID(L4168,2,1)</f>
        <v>9</v>
      </c>
      <c r="D4168" s="11" t="str">
        <f aca="false">MID(L4168,3,1)</f>
        <v>2</v>
      </c>
      <c r="E4168" s="11" t="str">
        <f aca="false">MID(L4168,4,1)</f>
        <v>2</v>
      </c>
      <c r="F4168" s="11" t="str">
        <f aca="false">MID(L4168,5,2)</f>
        <v>02</v>
      </c>
      <c r="G4168" s="11" t="str">
        <f aca="false">MID(L4168,7,1)</f>
        <v>0</v>
      </c>
      <c r="H4168" s="11" t="str">
        <f aca="false">MID(L4168,8,1)</f>
        <v>5</v>
      </c>
      <c r="I4168" s="12" t="str">
        <f aca="false">IF(O4168="1","-x-",IF(O4168&lt;="4",MID(L4168,1,O4168-1),IF(O4168="5",MID(L4168,1,4),IF(O4168="6",MID(L4168,1,6),IF(AND(O4168="7",G4168="0"),MID(L4168,1,6),MID(L4168,1,7))))))</f>
        <v>192202</v>
      </c>
      <c r="J4168" s="11" t="n">
        <v>2026</v>
      </c>
      <c r="K4168" s="11" t="s">
        <v>15</v>
      </c>
      <c r="L4168" s="13" t="n">
        <v>19220205</v>
      </c>
      <c r="M4168" s="14" t="s">
        <v>4194</v>
      </c>
      <c r="N4168" s="15" t="str">
        <f aca="false">IF(ISERROR(VLOOKUP(P4168,$I$2:$I$5308,1,FALSE()))=FALSE(),"S","A")</f>
        <v>A</v>
      </c>
      <c r="O4168" s="15" t="str">
        <f aca="false">IF(H4168&lt;&gt;"0","7",IF(G4168&lt;&gt;"0","6",IF(F4168&lt;&gt;"00","5",IF(E4168&lt;&gt;"0","4",IF(D4168&lt;&gt;"0","3",IF(C4168&lt;&gt;"0","2",IF(B4168&lt;&gt;"0","1","-x-")))))))</f>
        <v>7</v>
      </c>
      <c r="P4168" s="16" t="str">
        <f aca="false">IF(O4168="1",MID(L4168,1,1),IF(O4168="2",MID(L4168,1,2),IF(O4168="3",MID(L4168,1,3),IF(O4168="4",MID(L4168,1,4),IF(O4168="5",MID(L4168,1,6),IF(O4168="6",MID(L4168,1,7),IF(O4168="7",MID(L4168,1,8),IF(O4168="8",MID(L4168,1,10)))))))))</f>
        <v>19220205</v>
      </c>
      <c r="Q4168" s="1"/>
      <c r="R4168" s="11"/>
      <c r="S4168" s="11"/>
    </row>
    <row r="4169" customFormat="false" ht="15.75" hidden="false" customHeight="true" outlineLevel="0" collapsed="false">
      <c r="B4169" s="11" t="str">
        <f aca="false">MID(L4169,1,1)</f>
        <v>1</v>
      </c>
      <c r="C4169" s="11" t="str">
        <f aca="false">MID(L4169,2,1)</f>
        <v>9</v>
      </c>
      <c r="D4169" s="11" t="str">
        <f aca="false">MID(L4169,3,1)</f>
        <v>2</v>
      </c>
      <c r="E4169" s="11" t="str">
        <f aca="false">MID(L4169,4,1)</f>
        <v>2</v>
      </c>
      <c r="F4169" s="11" t="str">
        <f aca="false">MID(L4169,5,2)</f>
        <v>02</v>
      </c>
      <c r="G4169" s="11" t="str">
        <f aca="false">MID(L4169,7,1)</f>
        <v>0</v>
      </c>
      <c r="H4169" s="11" t="str">
        <f aca="false">MID(L4169,8,1)</f>
        <v>6</v>
      </c>
      <c r="I4169" s="12" t="str">
        <f aca="false">IF(O4169="1","-x-",IF(O4169&lt;="4",MID(L4169,1,O4169-1),IF(O4169="5",MID(L4169,1,4),IF(O4169="6",MID(L4169,1,6),IF(AND(O4169="7",G4169="0"),MID(L4169,1,6),MID(L4169,1,7))))))</f>
        <v>192202</v>
      </c>
      <c r="J4169" s="11" t="n">
        <v>2026</v>
      </c>
      <c r="K4169" s="11" t="s">
        <v>15</v>
      </c>
      <c r="L4169" s="13" t="n">
        <v>19220206</v>
      </c>
      <c r="M4169" s="14" t="s">
        <v>4195</v>
      </c>
      <c r="N4169" s="15" t="str">
        <f aca="false">IF(ISERROR(VLOOKUP(P4169,$I$2:$I$5308,1,FALSE()))=FALSE(),"S","A")</f>
        <v>A</v>
      </c>
      <c r="O4169" s="15" t="str">
        <f aca="false">IF(H4169&lt;&gt;"0","7",IF(G4169&lt;&gt;"0","6",IF(F4169&lt;&gt;"00","5",IF(E4169&lt;&gt;"0","4",IF(D4169&lt;&gt;"0","3",IF(C4169&lt;&gt;"0","2",IF(B4169&lt;&gt;"0","1","-x-")))))))</f>
        <v>7</v>
      </c>
      <c r="P4169" s="16" t="str">
        <f aca="false">IF(O4169="1",MID(L4169,1,1),IF(O4169="2",MID(L4169,1,2),IF(O4169="3",MID(L4169,1,3),IF(O4169="4",MID(L4169,1,4),IF(O4169="5",MID(L4169,1,6),IF(O4169="6",MID(L4169,1,7),IF(O4169="7",MID(L4169,1,8),IF(O4169="8",MID(L4169,1,10)))))))))</f>
        <v>19220206</v>
      </c>
      <c r="Q4169" s="1"/>
      <c r="R4169" s="11"/>
      <c r="S4169" s="11"/>
    </row>
    <row r="4170" customFormat="false" ht="15.75" hidden="false" customHeight="true" outlineLevel="0" collapsed="false">
      <c r="B4170" s="11" t="str">
        <f aca="false">MID(L4170,1,1)</f>
        <v>1</v>
      </c>
      <c r="C4170" s="11" t="str">
        <f aca="false">MID(L4170,2,1)</f>
        <v>9</v>
      </c>
      <c r="D4170" s="11" t="str">
        <f aca="false">MID(L4170,3,1)</f>
        <v>2</v>
      </c>
      <c r="E4170" s="11" t="str">
        <f aca="false">MID(L4170,4,1)</f>
        <v>2</v>
      </c>
      <c r="F4170" s="11" t="str">
        <f aca="false">MID(L4170,5,2)</f>
        <v>02</v>
      </c>
      <c r="G4170" s="11" t="str">
        <f aca="false">MID(L4170,7,1)</f>
        <v>0</v>
      </c>
      <c r="H4170" s="11" t="str">
        <f aca="false">MID(L4170,8,1)</f>
        <v>7</v>
      </c>
      <c r="I4170" s="12" t="str">
        <f aca="false">IF(O4170="1","-x-",IF(O4170&lt;="4",MID(L4170,1,O4170-1),IF(O4170="5",MID(L4170,1,4),IF(O4170="6",MID(L4170,1,6),IF(AND(O4170="7",G4170="0"),MID(L4170,1,6),MID(L4170,1,7))))))</f>
        <v>192202</v>
      </c>
      <c r="J4170" s="11" t="n">
        <v>2026</v>
      </c>
      <c r="K4170" s="11" t="s">
        <v>15</v>
      </c>
      <c r="L4170" s="13" t="n">
        <v>19220207</v>
      </c>
      <c r="M4170" s="14" t="s">
        <v>4196</v>
      </c>
      <c r="N4170" s="15" t="str">
        <f aca="false">IF(ISERROR(VLOOKUP(P4170,$I$2:$I$5308,1,FALSE()))=FALSE(),"S","A")</f>
        <v>A</v>
      </c>
      <c r="O4170" s="15" t="str">
        <f aca="false">IF(H4170&lt;&gt;"0","7",IF(G4170&lt;&gt;"0","6",IF(F4170&lt;&gt;"00","5",IF(E4170&lt;&gt;"0","4",IF(D4170&lt;&gt;"0","3",IF(C4170&lt;&gt;"0","2",IF(B4170&lt;&gt;"0","1","-x-")))))))</f>
        <v>7</v>
      </c>
      <c r="P4170" s="16" t="str">
        <f aca="false">IF(O4170="1",MID(L4170,1,1),IF(O4170="2",MID(L4170,1,2),IF(O4170="3",MID(L4170,1,3),IF(O4170="4",MID(L4170,1,4),IF(O4170="5",MID(L4170,1,6),IF(O4170="6",MID(L4170,1,7),IF(O4170="7",MID(L4170,1,8),IF(O4170="8",MID(L4170,1,10)))))))))</f>
        <v>19220207</v>
      </c>
      <c r="Q4170" s="1"/>
      <c r="R4170" s="11"/>
      <c r="S4170" s="11"/>
    </row>
    <row r="4171" customFormat="false" ht="15.75" hidden="false" customHeight="true" outlineLevel="0" collapsed="false">
      <c r="B4171" s="11" t="str">
        <f aca="false">MID(L4171,1,1)</f>
        <v>1</v>
      </c>
      <c r="C4171" s="11" t="str">
        <f aca="false">MID(L4171,2,1)</f>
        <v>9</v>
      </c>
      <c r="D4171" s="11" t="str">
        <f aca="false">MID(L4171,3,1)</f>
        <v>2</v>
      </c>
      <c r="E4171" s="11" t="str">
        <f aca="false">MID(L4171,4,1)</f>
        <v>2</v>
      </c>
      <c r="F4171" s="11" t="str">
        <f aca="false">MID(L4171,5,2)</f>
        <v>02</v>
      </c>
      <c r="G4171" s="11" t="str">
        <f aca="false">MID(L4171,7,1)</f>
        <v>0</v>
      </c>
      <c r="H4171" s="11" t="str">
        <f aca="false">MID(L4171,8,1)</f>
        <v>8</v>
      </c>
      <c r="I4171" s="12" t="str">
        <f aca="false">IF(O4171="1","-x-",IF(O4171&lt;="4",MID(L4171,1,O4171-1),IF(O4171="5",MID(L4171,1,4),IF(O4171="6",MID(L4171,1,6),IF(AND(O4171="7",G4171="0"),MID(L4171,1,6),MID(L4171,1,7))))))</f>
        <v>192202</v>
      </c>
      <c r="J4171" s="11" t="n">
        <v>2026</v>
      </c>
      <c r="K4171" s="11" t="s">
        <v>15</v>
      </c>
      <c r="L4171" s="13" t="n">
        <v>19220208</v>
      </c>
      <c r="M4171" s="14" t="s">
        <v>4197</v>
      </c>
      <c r="N4171" s="15" t="str">
        <f aca="false">IF(ISERROR(VLOOKUP(P4171,$I$2:$I$5308,1,FALSE()))=FALSE(),"S","A")</f>
        <v>A</v>
      </c>
      <c r="O4171" s="15" t="str">
        <f aca="false">IF(H4171&lt;&gt;"0","7",IF(G4171&lt;&gt;"0","6",IF(F4171&lt;&gt;"00","5",IF(E4171&lt;&gt;"0","4",IF(D4171&lt;&gt;"0","3",IF(C4171&lt;&gt;"0","2",IF(B4171&lt;&gt;"0","1","-x-")))))))</f>
        <v>7</v>
      </c>
      <c r="P4171" s="16" t="str">
        <f aca="false">IF(O4171="1",MID(L4171,1,1),IF(O4171="2",MID(L4171,1,2),IF(O4171="3",MID(L4171,1,3),IF(O4171="4",MID(L4171,1,4),IF(O4171="5",MID(L4171,1,6),IF(O4171="6",MID(L4171,1,7),IF(O4171="7",MID(L4171,1,8),IF(O4171="8",MID(L4171,1,10)))))))))</f>
        <v>19220208</v>
      </c>
      <c r="Q4171" s="1"/>
      <c r="R4171" s="11"/>
      <c r="S4171" s="11"/>
    </row>
    <row r="4172" customFormat="false" ht="15.75" hidden="false" customHeight="true" outlineLevel="0" collapsed="false">
      <c r="B4172" s="11" t="str">
        <f aca="false">MID(L4172,1,1)</f>
        <v>1</v>
      </c>
      <c r="C4172" s="11" t="str">
        <f aca="false">MID(L4172,2,1)</f>
        <v>9</v>
      </c>
      <c r="D4172" s="11" t="str">
        <f aca="false">MID(L4172,3,1)</f>
        <v>2</v>
      </c>
      <c r="E4172" s="11" t="str">
        <f aca="false">MID(L4172,4,1)</f>
        <v>2</v>
      </c>
      <c r="F4172" s="11" t="str">
        <f aca="false">MID(L4172,5,2)</f>
        <v>03</v>
      </c>
      <c r="G4172" s="11" t="str">
        <f aca="false">MID(L4172,7,1)</f>
        <v>0</v>
      </c>
      <c r="H4172" s="11" t="str">
        <f aca="false">MID(L4172,8,1)</f>
        <v>0</v>
      </c>
      <c r="I4172" s="12" t="str">
        <f aca="false">IF(O4172="1","-x-",IF(O4172&lt;="4",MID(L4172,1,O4172-1),IF(O4172="5",MID(L4172,1,4),IF(O4172="6",MID(L4172,1,6),IF(AND(O4172="7",G4172="0"),MID(L4172,1,6),MID(L4172,1,7))))))</f>
        <v>1922</v>
      </c>
      <c r="J4172" s="11" t="n">
        <v>2026</v>
      </c>
      <c r="K4172" s="11" t="s">
        <v>15</v>
      </c>
      <c r="L4172" s="13" t="n">
        <v>19220300</v>
      </c>
      <c r="M4172" s="14" t="s">
        <v>4198</v>
      </c>
      <c r="N4172" s="15" t="str">
        <f aca="false">IF(ISERROR(VLOOKUP(P4172,$I$2:$I$5308,1,FALSE()))=FALSE(),"S","A")</f>
        <v>S</v>
      </c>
      <c r="O4172" s="15" t="str">
        <f aca="false">IF(H4172&lt;&gt;"0","7",IF(G4172&lt;&gt;"0","6",IF(F4172&lt;&gt;"00","5",IF(E4172&lt;&gt;"0","4",IF(D4172&lt;&gt;"0","3",IF(C4172&lt;&gt;"0","2",IF(B4172&lt;&gt;"0","1","-x-")))))))</f>
        <v>5</v>
      </c>
      <c r="P4172" s="16" t="str">
        <f aca="false">IF(O4172="1",MID(L4172,1,1),IF(O4172="2",MID(L4172,1,2),IF(O4172="3",MID(L4172,1,3),IF(O4172="4",MID(L4172,1,4),IF(O4172="5",MID(L4172,1,6),IF(O4172="6",MID(L4172,1,7),IF(O4172="7",MID(L4172,1,8),IF(O4172="8",MID(L4172,1,10)))))))))</f>
        <v>192203</v>
      </c>
      <c r="Q4172" s="1"/>
      <c r="R4172" s="11"/>
      <c r="S4172" s="11"/>
      <c r="U4172" s="1" t="s">
        <v>634</v>
      </c>
    </row>
    <row r="4173" customFormat="false" ht="15.75" hidden="false" customHeight="true" outlineLevel="0" collapsed="false">
      <c r="B4173" s="11" t="str">
        <f aca="false">MID(L4173,1,1)</f>
        <v>1</v>
      </c>
      <c r="C4173" s="11" t="str">
        <f aca="false">MID(L4173,2,1)</f>
        <v>9</v>
      </c>
      <c r="D4173" s="11" t="str">
        <f aca="false">MID(L4173,3,1)</f>
        <v>2</v>
      </c>
      <c r="E4173" s="11" t="str">
        <f aca="false">MID(L4173,4,1)</f>
        <v>2</v>
      </c>
      <c r="F4173" s="11" t="str">
        <f aca="false">MID(L4173,5,2)</f>
        <v>03</v>
      </c>
      <c r="G4173" s="11" t="str">
        <f aca="false">MID(L4173,7,1)</f>
        <v>0</v>
      </c>
      <c r="H4173" s="11" t="str">
        <f aca="false">MID(L4173,8,1)</f>
        <v>1</v>
      </c>
      <c r="I4173" s="12" t="str">
        <f aca="false">IF(O4173="1","-x-",IF(O4173&lt;="4",MID(L4173,1,O4173-1),IF(O4173="5",MID(L4173,1,4),IF(O4173="6",MID(L4173,1,6),IF(AND(O4173="7",G4173="0"),MID(L4173,1,6),MID(L4173,1,7))))))</f>
        <v>192203</v>
      </c>
      <c r="J4173" s="11" t="n">
        <v>2026</v>
      </c>
      <c r="K4173" s="11" t="s">
        <v>15</v>
      </c>
      <c r="L4173" s="13" t="n">
        <v>19220301</v>
      </c>
      <c r="M4173" s="14" t="s">
        <v>4199</v>
      </c>
      <c r="N4173" s="15" t="str">
        <f aca="false">IF(ISERROR(VLOOKUP(P4173,$I$2:$I$5308,1,FALSE()))=FALSE(),"S","A")</f>
        <v>A</v>
      </c>
      <c r="O4173" s="15" t="str">
        <f aca="false">IF(H4173&lt;&gt;"0","7",IF(G4173&lt;&gt;"0","6",IF(F4173&lt;&gt;"00","5",IF(E4173&lt;&gt;"0","4",IF(D4173&lt;&gt;"0","3",IF(C4173&lt;&gt;"0","2",IF(B4173&lt;&gt;"0","1","-x-")))))))</f>
        <v>7</v>
      </c>
      <c r="P4173" s="16" t="str">
        <f aca="false">IF(O4173="1",MID(L4173,1,1),IF(O4173="2",MID(L4173,1,2),IF(O4173="3",MID(L4173,1,3),IF(O4173="4",MID(L4173,1,4),IF(O4173="5",MID(L4173,1,6),IF(O4173="6",MID(L4173,1,7),IF(O4173="7",MID(L4173,1,8),IF(O4173="8",MID(L4173,1,10)))))))))</f>
        <v>19220301</v>
      </c>
      <c r="Q4173" s="1"/>
      <c r="R4173" s="11"/>
      <c r="S4173" s="11"/>
    </row>
    <row r="4174" customFormat="false" ht="15.75" hidden="false" customHeight="true" outlineLevel="0" collapsed="false">
      <c r="B4174" s="11" t="str">
        <f aca="false">MID(L4174,1,1)</f>
        <v>1</v>
      </c>
      <c r="C4174" s="11" t="str">
        <f aca="false">MID(L4174,2,1)</f>
        <v>9</v>
      </c>
      <c r="D4174" s="11" t="str">
        <f aca="false">MID(L4174,3,1)</f>
        <v>2</v>
      </c>
      <c r="E4174" s="11" t="str">
        <f aca="false">MID(L4174,4,1)</f>
        <v>2</v>
      </c>
      <c r="F4174" s="11" t="str">
        <f aca="false">MID(L4174,5,2)</f>
        <v>03</v>
      </c>
      <c r="G4174" s="11" t="str">
        <f aca="false">MID(L4174,7,1)</f>
        <v>0</v>
      </c>
      <c r="H4174" s="11" t="str">
        <f aca="false">MID(L4174,8,1)</f>
        <v>2</v>
      </c>
      <c r="I4174" s="12" t="str">
        <f aca="false">IF(O4174="1","-x-",IF(O4174&lt;="4",MID(L4174,1,O4174-1),IF(O4174="5",MID(L4174,1,4),IF(O4174="6",MID(L4174,1,6),IF(AND(O4174="7",G4174="0"),MID(L4174,1,6),MID(L4174,1,7))))))</f>
        <v>192203</v>
      </c>
      <c r="J4174" s="11" t="n">
        <v>2026</v>
      </c>
      <c r="K4174" s="11" t="s">
        <v>15</v>
      </c>
      <c r="L4174" s="13" t="n">
        <v>19220302</v>
      </c>
      <c r="M4174" s="14" t="s">
        <v>4200</v>
      </c>
      <c r="N4174" s="15" t="str">
        <f aca="false">IF(ISERROR(VLOOKUP(P4174,$I$2:$I$5308,1,FALSE()))=FALSE(),"S","A")</f>
        <v>A</v>
      </c>
      <c r="O4174" s="15" t="str">
        <f aca="false">IF(H4174&lt;&gt;"0","7",IF(G4174&lt;&gt;"0","6",IF(F4174&lt;&gt;"00","5",IF(E4174&lt;&gt;"0","4",IF(D4174&lt;&gt;"0","3",IF(C4174&lt;&gt;"0","2",IF(B4174&lt;&gt;"0","1","-x-")))))))</f>
        <v>7</v>
      </c>
      <c r="P4174" s="16" t="str">
        <f aca="false">IF(O4174="1",MID(L4174,1,1),IF(O4174="2",MID(L4174,1,2),IF(O4174="3",MID(L4174,1,3),IF(O4174="4",MID(L4174,1,4),IF(O4174="5",MID(L4174,1,6),IF(O4174="6",MID(L4174,1,7),IF(O4174="7",MID(L4174,1,8),IF(O4174="8",MID(L4174,1,10)))))))))</f>
        <v>19220302</v>
      </c>
      <c r="Q4174" s="1"/>
      <c r="R4174" s="11"/>
      <c r="S4174" s="11"/>
    </row>
    <row r="4175" customFormat="false" ht="15.75" hidden="false" customHeight="true" outlineLevel="0" collapsed="false">
      <c r="B4175" s="11" t="str">
        <f aca="false">MID(L4175,1,1)</f>
        <v>1</v>
      </c>
      <c r="C4175" s="11" t="str">
        <f aca="false">MID(L4175,2,1)</f>
        <v>9</v>
      </c>
      <c r="D4175" s="11" t="str">
        <f aca="false">MID(L4175,3,1)</f>
        <v>2</v>
      </c>
      <c r="E4175" s="11" t="str">
        <f aca="false">MID(L4175,4,1)</f>
        <v>2</v>
      </c>
      <c r="F4175" s="11" t="str">
        <f aca="false">MID(L4175,5,2)</f>
        <v>03</v>
      </c>
      <c r="G4175" s="11" t="str">
        <f aca="false">MID(L4175,7,1)</f>
        <v>0</v>
      </c>
      <c r="H4175" s="11" t="str">
        <f aca="false">MID(L4175,8,1)</f>
        <v>3</v>
      </c>
      <c r="I4175" s="12" t="str">
        <f aca="false">IF(O4175="1","-x-",IF(O4175&lt;="4",MID(L4175,1,O4175-1),IF(O4175="5",MID(L4175,1,4),IF(O4175="6",MID(L4175,1,6),IF(AND(O4175="7",G4175="0"),MID(L4175,1,6),MID(L4175,1,7))))))</f>
        <v>192203</v>
      </c>
      <c r="J4175" s="11" t="n">
        <v>2026</v>
      </c>
      <c r="K4175" s="11" t="s">
        <v>15</v>
      </c>
      <c r="L4175" s="13" t="n">
        <v>19220303</v>
      </c>
      <c r="M4175" s="14" t="s">
        <v>4201</v>
      </c>
      <c r="N4175" s="15" t="str">
        <f aca="false">IF(ISERROR(VLOOKUP(P4175,$I$2:$I$5308,1,FALSE()))=FALSE(),"S","A")</f>
        <v>A</v>
      </c>
      <c r="O4175" s="15" t="str">
        <f aca="false">IF(H4175&lt;&gt;"0","7",IF(G4175&lt;&gt;"0","6",IF(F4175&lt;&gt;"00","5",IF(E4175&lt;&gt;"0","4",IF(D4175&lt;&gt;"0","3",IF(C4175&lt;&gt;"0","2",IF(B4175&lt;&gt;"0","1","-x-")))))))</f>
        <v>7</v>
      </c>
      <c r="P4175" s="16" t="str">
        <f aca="false">IF(O4175="1",MID(L4175,1,1),IF(O4175="2",MID(L4175,1,2),IF(O4175="3",MID(L4175,1,3),IF(O4175="4",MID(L4175,1,4),IF(O4175="5",MID(L4175,1,6),IF(O4175="6",MID(L4175,1,7),IF(O4175="7",MID(L4175,1,8),IF(O4175="8",MID(L4175,1,10)))))))))</f>
        <v>19220303</v>
      </c>
      <c r="Q4175" s="1"/>
      <c r="R4175" s="11"/>
      <c r="S4175" s="11"/>
    </row>
    <row r="4176" customFormat="false" ht="15.75" hidden="false" customHeight="true" outlineLevel="0" collapsed="false">
      <c r="B4176" s="11" t="str">
        <f aca="false">MID(L4176,1,1)</f>
        <v>1</v>
      </c>
      <c r="C4176" s="11" t="str">
        <f aca="false">MID(L4176,2,1)</f>
        <v>9</v>
      </c>
      <c r="D4176" s="11" t="str">
        <f aca="false">MID(L4176,3,1)</f>
        <v>2</v>
      </c>
      <c r="E4176" s="11" t="str">
        <f aca="false">MID(L4176,4,1)</f>
        <v>2</v>
      </c>
      <c r="F4176" s="11" t="str">
        <f aca="false">MID(L4176,5,2)</f>
        <v>03</v>
      </c>
      <c r="G4176" s="11" t="str">
        <f aca="false">MID(L4176,7,1)</f>
        <v>0</v>
      </c>
      <c r="H4176" s="11" t="str">
        <f aca="false">MID(L4176,8,1)</f>
        <v>4</v>
      </c>
      <c r="I4176" s="12" t="str">
        <f aca="false">IF(O4176="1","-x-",IF(O4176&lt;="4",MID(L4176,1,O4176-1),IF(O4176="5",MID(L4176,1,4),IF(O4176="6",MID(L4176,1,6),IF(AND(O4176="7",G4176="0"),MID(L4176,1,6),MID(L4176,1,7))))))</f>
        <v>192203</v>
      </c>
      <c r="J4176" s="11" t="n">
        <v>2026</v>
      </c>
      <c r="K4176" s="11" t="s">
        <v>15</v>
      </c>
      <c r="L4176" s="13" t="n">
        <v>19220304</v>
      </c>
      <c r="M4176" s="14" t="s">
        <v>4202</v>
      </c>
      <c r="N4176" s="15" t="str">
        <f aca="false">IF(ISERROR(VLOOKUP(P4176,$I$2:$I$5308,1,FALSE()))=FALSE(),"S","A")</f>
        <v>A</v>
      </c>
      <c r="O4176" s="15" t="str">
        <f aca="false">IF(H4176&lt;&gt;"0","7",IF(G4176&lt;&gt;"0","6",IF(F4176&lt;&gt;"00","5",IF(E4176&lt;&gt;"0","4",IF(D4176&lt;&gt;"0","3",IF(C4176&lt;&gt;"0","2",IF(B4176&lt;&gt;"0","1","-x-")))))))</f>
        <v>7</v>
      </c>
      <c r="P4176" s="16" t="str">
        <f aca="false">IF(O4176="1",MID(L4176,1,1),IF(O4176="2",MID(L4176,1,2),IF(O4176="3",MID(L4176,1,3),IF(O4176="4",MID(L4176,1,4),IF(O4176="5",MID(L4176,1,6),IF(O4176="6",MID(L4176,1,7),IF(O4176="7",MID(L4176,1,8),IF(O4176="8",MID(L4176,1,10)))))))))</f>
        <v>19220304</v>
      </c>
      <c r="Q4176" s="1"/>
      <c r="R4176" s="11"/>
      <c r="S4176" s="11"/>
    </row>
    <row r="4177" customFormat="false" ht="15.75" hidden="false" customHeight="true" outlineLevel="0" collapsed="false">
      <c r="B4177" s="11" t="str">
        <f aca="false">MID(L4177,1,1)</f>
        <v>1</v>
      </c>
      <c r="C4177" s="11" t="str">
        <f aca="false">MID(L4177,2,1)</f>
        <v>9</v>
      </c>
      <c r="D4177" s="11" t="str">
        <f aca="false">MID(L4177,3,1)</f>
        <v>2</v>
      </c>
      <c r="E4177" s="11" t="str">
        <f aca="false">MID(L4177,4,1)</f>
        <v>2</v>
      </c>
      <c r="F4177" s="11" t="str">
        <f aca="false">MID(L4177,5,2)</f>
        <v>03</v>
      </c>
      <c r="G4177" s="11" t="str">
        <f aca="false">MID(L4177,7,1)</f>
        <v>0</v>
      </c>
      <c r="H4177" s="11" t="str">
        <f aca="false">MID(L4177,8,1)</f>
        <v>5</v>
      </c>
      <c r="I4177" s="12" t="str">
        <f aca="false">IF(O4177="1","-x-",IF(O4177&lt;="4",MID(L4177,1,O4177-1),IF(O4177="5",MID(L4177,1,4),IF(O4177="6",MID(L4177,1,6),IF(AND(O4177="7",G4177="0"),MID(L4177,1,6),MID(L4177,1,7))))))</f>
        <v>192203</v>
      </c>
      <c r="J4177" s="11" t="n">
        <v>2026</v>
      </c>
      <c r="K4177" s="11" t="s">
        <v>15</v>
      </c>
      <c r="L4177" s="13" t="n">
        <v>19220305</v>
      </c>
      <c r="M4177" s="14" t="s">
        <v>4203</v>
      </c>
      <c r="N4177" s="15" t="str">
        <f aca="false">IF(ISERROR(VLOOKUP(P4177,$I$2:$I$5308,1,FALSE()))=FALSE(),"S","A")</f>
        <v>A</v>
      </c>
      <c r="O4177" s="15" t="str">
        <f aca="false">IF(H4177&lt;&gt;"0","7",IF(G4177&lt;&gt;"0","6",IF(F4177&lt;&gt;"00","5",IF(E4177&lt;&gt;"0","4",IF(D4177&lt;&gt;"0","3",IF(C4177&lt;&gt;"0","2",IF(B4177&lt;&gt;"0","1","-x-")))))))</f>
        <v>7</v>
      </c>
      <c r="P4177" s="16" t="str">
        <f aca="false">IF(O4177="1",MID(L4177,1,1),IF(O4177="2",MID(L4177,1,2),IF(O4177="3",MID(L4177,1,3),IF(O4177="4",MID(L4177,1,4),IF(O4177="5",MID(L4177,1,6),IF(O4177="6",MID(L4177,1,7),IF(O4177="7",MID(L4177,1,8),IF(O4177="8",MID(L4177,1,10)))))))))</f>
        <v>19220305</v>
      </c>
      <c r="Q4177" s="1"/>
      <c r="R4177" s="11"/>
      <c r="S4177" s="11"/>
    </row>
    <row r="4178" customFormat="false" ht="15.75" hidden="false" customHeight="true" outlineLevel="0" collapsed="false">
      <c r="B4178" s="11" t="str">
        <f aca="false">MID(L4178,1,1)</f>
        <v>1</v>
      </c>
      <c r="C4178" s="11" t="str">
        <f aca="false">MID(L4178,2,1)</f>
        <v>9</v>
      </c>
      <c r="D4178" s="11" t="str">
        <f aca="false">MID(L4178,3,1)</f>
        <v>2</v>
      </c>
      <c r="E4178" s="11" t="str">
        <f aca="false">MID(L4178,4,1)</f>
        <v>2</v>
      </c>
      <c r="F4178" s="11" t="str">
        <f aca="false">MID(L4178,5,2)</f>
        <v>03</v>
      </c>
      <c r="G4178" s="11" t="str">
        <f aca="false">MID(L4178,7,1)</f>
        <v>0</v>
      </c>
      <c r="H4178" s="11" t="str">
        <f aca="false">MID(L4178,8,1)</f>
        <v>6</v>
      </c>
      <c r="I4178" s="12" t="str">
        <f aca="false">IF(O4178="1","-x-",IF(O4178&lt;="4",MID(L4178,1,O4178-1),IF(O4178="5",MID(L4178,1,4),IF(O4178="6",MID(L4178,1,6),IF(AND(O4178="7",G4178="0"),MID(L4178,1,6),MID(L4178,1,7))))))</f>
        <v>192203</v>
      </c>
      <c r="J4178" s="11" t="n">
        <v>2026</v>
      </c>
      <c r="K4178" s="11" t="s">
        <v>15</v>
      </c>
      <c r="L4178" s="13" t="n">
        <v>19220306</v>
      </c>
      <c r="M4178" s="14" t="s">
        <v>4204</v>
      </c>
      <c r="N4178" s="15" t="str">
        <f aca="false">IF(ISERROR(VLOOKUP(P4178,$I$2:$I$5308,1,FALSE()))=FALSE(),"S","A")</f>
        <v>A</v>
      </c>
      <c r="O4178" s="15" t="str">
        <f aca="false">IF(H4178&lt;&gt;"0","7",IF(G4178&lt;&gt;"0","6",IF(F4178&lt;&gt;"00","5",IF(E4178&lt;&gt;"0","4",IF(D4178&lt;&gt;"0","3",IF(C4178&lt;&gt;"0","2",IF(B4178&lt;&gt;"0","1","-x-")))))))</f>
        <v>7</v>
      </c>
      <c r="P4178" s="16" t="str">
        <f aca="false">IF(O4178="1",MID(L4178,1,1),IF(O4178="2",MID(L4178,1,2),IF(O4178="3",MID(L4178,1,3),IF(O4178="4",MID(L4178,1,4),IF(O4178="5",MID(L4178,1,6),IF(O4178="6",MID(L4178,1,7),IF(O4178="7",MID(L4178,1,8),IF(O4178="8",MID(L4178,1,10)))))))))</f>
        <v>19220306</v>
      </c>
      <c r="Q4178" s="1"/>
      <c r="R4178" s="11"/>
      <c r="S4178" s="11"/>
    </row>
    <row r="4179" customFormat="false" ht="15.75" hidden="false" customHeight="true" outlineLevel="0" collapsed="false">
      <c r="B4179" s="11" t="str">
        <f aca="false">MID(L4179,1,1)</f>
        <v>1</v>
      </c>
      <c r="C4179" s="11" t="str">
        <f aca="false">MID(L4179,2,1)</f>
        <v>9</v>
      </c>
      <c r="D4179" s="11" t="str">
        <f aca="false">MID(L4179,3,1)</f>
        <v>2</v>
      </c>
      <c r="E4179" s="11" t="str">
        <f aca="false">MID(L4179,4,1)</f>
        <v>2</v>
      </c>
      <c r="F4179" s="11" t="str">
        <f aca="false">MID(L4179,5,2)</f>
        <v>03</v>
      </c>
      <c r="G4179" s="11" t="str">
        <f aca="false">MID(L4179,7,1)</f>
        <v>0</v>
      </c>
      <c r="H4179" s="11" t="str">
        <f aca="false">MID(L4179,8,1)</f>
        <v>7</v>
      </c>
      <c r="I4179" s="12" t="str">
        <f aca="false">IF(O4179="1","-x-",IF(O4179&lt;="4",MID(L4179,1,O4179-1),IF(O4179="5",MID(L4179,1,4),IF(O4179="6",MID(L4179,1,6),IF(AND(O4179="7",G4179="0"),MID(L4179,1,6),MID(L4179,1,7))))))</f>
        <v>192203</v>
      </c>
      <c r="J4179" s="11" t="n">
        <v>2026</v>
      </c>
      <c r="K4179" s="11" t="s">
        <v>15</v>
      </c>
      <c r="L4179" s="13" t="n">
        <v>19220307</v>
      </c>
      <c r="M4179" s="14" t="s">
        <v>4205</v>
      </c>
      <c r="N4179" s="15" t="str">
        <f aca="false">IF(ISERROR(VLOOKUP(P4179,$I$2:$I$5308,1,FALSE()))=FALSE(),"S","A")</f>
        <v>A</v>
      </c>
      <c r="O4179" s="15" t="str">
        <f aca="false">IF(H4179&lt;&gt;"0","7",IF(G4179&lt;&gt;"0","6",IF(F4179&lt;&gt;"00","5",IF(E4179&lt;&gt;"0","4",IF(D4179&lt;&gt;"0","3",IF(C4179&lt;&gt;"0","2",IF(B4179&lt;&gt;"0","1","-x-")))))))</f>
        <v>7</v>
      </c>
      <c r="P4179" s="16" t="str">
        <f aca="false">IF(O4179="1",MID(L4179,1,1),IF(O4179="2",MID(L4179,1,2),IF(O4179="3",MID(L4179,1,3),IF(O4179="4",MID(L4179,1,4),IF(O4179="5",MID(L4179,1,6),IF(O4179="6",MID(L4179,1,7),IF(O4179="7",MID(L4179,1,8),IF(O4179="8",MID(L4179,1,10)))))))))</f>
        <v>19220307</v>
      </c>
      <c r="Q4179" s="1"/>
      <c r="R4179" s="11"/>
      <c r="S4179" s="11"/>
    </row>
    <row r="4180" customFormat="false" ht="15.75" hidden="false" customHeight="true" outlineLevel="0" collapsed="false">
      <c r="B4180" s="11" t="str">
        <f aca="false">MID(L4180,1,1)</f>
        <v>1</v>
      </c>
      <c r="C4180" s="11" t="str">
        <f aca="false">MID(L4180,2,1)</f>
        <v>9</v>
      </c>
      <c r="D4180" s="11" t="str">
        <f aca="false">MID(L4180,3,1)</f>
        <v>2</v>
      </c>
      <c r="E4180" s="11" t="str">
        <f aca="false">MID(L4180,4,1)</f>
        <v>2</v>
      </c>
      <c r="F4180" s="11" t="str">
        <f aca="false">MID(L4180,5,2)</f>
        <v>03</v>
      </c>
      <c r="G4180" s="11" t="str">
        <f aca="false">MID(L4180,7,1)</f>
        <v>0</v>
      </c>
      <c r="H4180" s="11" t="str">
        <f aca="false">MID(L4180,8,1)</f>
        <v>8</v>
      </c>
      <c r="I4180" s="12" t="str">
        <f aca="false">IF(O4180="1","-x-",IF(O4180&lt;="4",MID(L4180,1,O4180-1),IF(O4180="5",MID(L4180,1,4),IF(O4180="6",MID(L4180,1,6),IF(AND(O4180="7",G4180="0"),MID(L4180,1,6),MID(L4180,1,7))))))</f>
        <v>192203</v>
      </c>
      <c r="J4180" s="11" t="n">
        <v>2026</v>
      </c>
      <c r="K4180" s="11" t="s">
        <v>15</v>
      </c>
      <c r="L4180" s="13" t="n">
        <v>19220308</v>
      </c>
      <c r="M4180" s="14" t="s">
        <v>4206</v>
      </c>
      <c r="N4180" s="15" t="str">
        <f aca="false">IF(ISERROR(VLOOKUP(P4180,$I$2:$I$5308,1,FALSE()))=FALSE(),"S","A")</f>
        <v>A</v>
      </c>
      <c r="O4180" s="15" t="str">
        <f aca="false">IF(H4180&lt;&gt;"0","7",IF(G4180&lt;&gt;"0","6",IF(F4180&lt;&gt;"00","5",IF(E4180&lt;&gt;"0","4",IF(D4180&lt;&gt;"0","3",IF(C4180&lt;&gt;"0","2",IF(B4180&lt;&gt;"0","1","-x-")))))))</f>
        <v>7</v>
      </c>
      <c r="P4180" s="16" t="str">
        <f aca="false">IF(O4180="1",MID(L4180,1,1),IF(O4180="2",MID(L4180,1,2),IF(O4180="3",MID(L4180,1,3),IF(O4180="4",MID(L4180,1,4),IF(O4180="5",MID(L4180,1,6),IF(O4180="6",MID(L4180,1,7),IF(O4180="7",MID(L4180,1,8),IF(O4180="8",MID(L4180,1,10)))))))))</f>
        <v>19220308</v>
      </c>
      <c r="Q4180" s="1"/>
      <c r="R4180" s="11"/>
      <c r="S4180" s="11"/>
    </row>
    <row r="4181" customFormat="false" ht="15.75" hidden="false" customHeight="true" outlineLevel="0" collapsed="false">
      <c r="B4181" s="11" t="str">
        <f aca="false">MID(L4181,1,1)</f>
        <v>1</v>
      </c>
      <c r="C4181" s="11" t="str">
        <f aca="false">MID(L4181,2,1)</f>
        <v>9</v>
      </c>
      <c r="D4181" s="11" t="str">
        <f aca="false">MID(L4181,3,1)</f>
        <v>2</v>
      </c>
      <c r="E4181" s="11" t="str">
        <f aca="false">MID(L4181,4,1)</f>
        <v>2</v>
      </c>
      <c r="F4181" s="11" t="str">
        <f aca="false">MID(L4181,5,2)</f>
        <v>04</v>
      </c>
      <c r="G4181" s="11" t="str">
        <f aca="false">MID(L4181,7,1)</f>
        <v>0</v>
      </c>
      <c r="H4181" s="11" t="str">
        <f aca="false">MID(L4181,8,1)</f>
        <v>0</v>
      </c>
      <c r="I4181" s="12" t="str">
        <f aca="false">IF(O4181="1","-x-",IF(O4181&lt;="4",MID(L4181,1,O4181-1),IF(O4181="5",MID(L4181,1,4),IF(O4181="6",MID(L4181,1,6),IF(AND(O4181="7",G4181="0"),MID(L4181,1,6),MID(L4181,1,7))))))</f>
        <v>1922</v>
      </c>
      <c r="J4181" s="11" t="n">
        <v>2026</v>
      </c>
      <c r="K4181" s="11" t="s">
        <v>15</v>
      </c>
      <c r="L4181" s="13" t="n">
        <v>19220400</v>
      </c>
      <c r="M4181" s="14" t="s">
        <v>4207</v>
      </c>
      <c r="N4181" s="15" t="str">
        <f aca="false">IF(ISERROR(VLOOKUP(P4181,$I$2:$I$5308,1,FALSE()))=FALSE(),"S","A")</f>
        <v>S</v>
      </c>
      <c r="O4181" s="15" t="str">
        <f aca="false">IF(H4181&lt;&gt;"0","7",IF(G4181&lt;&gt;"0","6",IF(F4181&lt;&gt;"00","5",IF(E4181&lt;&gt;"0","4",IF(D4181&lt;&gt;"0","3",IF(C4181&lt;&gt;"0","2",IF(B4181&lt;&gt;"0","1","-x-")))))))</f>
        <v>5</v>
      </c>
      <c r="P4181" s="16" t="str">
        <f aca="false">IF(O4181="1",MID(L4181,1,1),IF(O4181="2",MID(L4181,1,2),IF(O4181="3",MID(L4181,1,3),IF(O4181="4",MID(L4181,1,4),IF(O4181="5",MID(L4181,1,6),IF(O4181="6",MID(L4181,1,7),IF(O4181="7",MID(L4181,1,8),IF(O4181="8",MID(L4181,1,10)))))))))</f>
        <v>192204</v>
      </c>
      <c r="Q4181" s="1"/>
      <c r="R4181" s="11"/>
      <c r="S4181" s="11"/>
      <c r="U4181" s="1" t="s">
        <v>4208</v>
      </c>
    </row>
    <row r="4182" customFormat="false" ht="15.75" hidden="false" customHeight="true" outlineLevel="0" collapsed="false">
      <c r="B4182" s="11" t="str">
        <f aca="false">MID(L4182,1,1)</f>
        <v>1</v>
      </c>
      <c r="C4182" s="11" t="str">
        <f aca="false">MID(L4182,2,1)</f>
        <v>9</v>
      </c>
      <c r="D4182" s="11" t="str">
        <f aca="false">MID(L4182,3,1)</f>
        <v>2</v>
      </c>
      <c r="E4182" s="11" t="str">
        <f aca="false">MID(L4182,4,1)</f>
        <v>2</v>
      </c>
      <c r="F4182" s="11" t="str">
        <f aca="false">MID(L4182,5,2)</f>
        <v>04</v>
      </c>
      <c r="G4182" s="11" t="str">
        <f aca="false">MID(L4182,7,1)</f>
        <v>0</v>
      </c>
      <c r="H4182" s="11" t="str">
        <f aca="false">MID(L4182,8,1)</f>
        <v>1</v>
      </c>
      <c r="I4182" s="12" t="str">
        <f aca="false">IF(O4182="1","-x-",IF(O4182&lt;="4",MID(L4182,1,O4182-1),IF(O4182="5",MID(L4182,1,4),IF(O4182="6",MID(L4182,1,6),IF(AND(O4182="7",G4182="0"),MID(L4182,1,6),MID(L4182,1,7))))))</f>
        <v>192204</v>
      </c>
      <c r="J4182" s="11" t="n">
        <v>2026</v>
      </c>
      <c r="K4182" s="11" t="s">
        <v>15</v>
      </c>
      <c r="L4182" s="13" t="n">
        <v>19220401</v>
      </c>
      <c r="M4182" s="14" t="s">
        <v>4209</v>
      </c>
      <c r="N4182" s="15" t="str">
        <f aca="false">IF(ISERROR(VLOOKUP(P4182,$I$2:$I$5308,1,FALSE()))=FALSE(),"S","A")</f>
        <v>A</v>
      </c>
      <c r="O4182" s="15" t="str">
        <f aca="false">IF(H4182&lt;&gt;"0","7",IF(G4182&lt;&gt;"0","6",IF(F4182&lt;&gt;"00","5",IF(E4182&lt;&gt;"0","4",IF(D4182&lt;&gt;"0","3",IF(C4182&lt;&gt;"0","2",IF(B4182&lt;&gt;"0","1","-x-")))))))</f>
        <v>7</v>
      </c>
      <c r="P4182" s="16" t="str">
        <f aca="false">IF(O4182="1",MID(L4182,1,1),IF(O4182="2",MID(L4182,1,2),IF(O4182="3",MID(L4182,1,3),IF(O4182="4",MID(L4182,1,4),IF(O4182="5",MID(L4182,1,6),IF(O4182="6",MID(L4182,1,7),IF(O4182="7",MID(L4182,1,8),IF(O4182="8",MID(L4182,1,10)))))))))</f>
        <v>19220401</v>
      </c>
      <c r="Q4182" s="1"/>
      <c r="R4182" s="11"/>
      <c r="S4182" s="11"/>
    </row>
    <row r="4183" customFormat="false" ht="15.75" hidden="false" customHeight="true" outlineLevel="0" collapsed="false">
      <c r="B4183" s="11" t="str">
        <f aca="false">MID(L4183,1,1)</f>
        <v>1</v>
      </c>
      <c r="C4183" s="11" t="str">
        <f aca="false">MID(L4183,2,1)</f>
        <v>9</v>
      </c>
      <c r="D4183" s="11" t="str">
        <f aca="false">MID(L4183,3,1)</f>
        <v>2</v>
      </c>
      <c r="E4183" s="11" t="str">
        <f aca="false">MID(L4183,4,1)</f>
        <v>2</v>
      </c>
      <c r="F4183" s="11" t="str">
        <f aca="false">MID(L4183,5,2)</f>
        <v>04</v>
      </c>
      <c r="G4183" s="11" t="str">
        <f aca="false">MID(L4183,7,1)</f>
        <v>0</v>
      </c>
      <c r="H4183" s="11" t="str">
        <f aca="false">MID(L4183,8,1)</f>
        <v>2</v>
      </c>
      <c r="I4183" s="12" t="str">
        <f aca="false">IF(O4183="1","-x-",IF(O4183&lt;="4",MID(L4183,1,O4183-1),IF(O4183="5",MID(L4183,1,4),IF(O4183="6",MID(L4183,1,6),IF(AND(O4183="7",G4183="0"),MID(L4183,1,6),MID(L4183,1,7))))))</f>
        <v>192204</v>
      </c>
      <c r="J4183" s="11" t="n">
        <v>2026</v>
      </c>
      <c r="K4183" s="11" t="s">
        <v>15</v>
      </c>
      <c r="L4183" s="13" t="n">
        <v>19220402</v>
      </c>
      <c r="M4183" s="14" t="s">
        <v>4210</v>
      </c>
      <c r="N4183" s="15" t="str">
        <f aca="false">IF(ISERROR(VLOOKUP(P4183,$I$2:$I$5308,1,FALSE()))=FALSE(),"S","A")</f>
        <v>A</v>
      </c>
      <c r="O4183" s="15" t="str">
        <f aca="false">IF(H4183&lt;&gt;"0","7",IF(G4183&lt;&gt;"0","6",IF(F4183&lt;&gt;"00","5",IF(E4183&lt;&gt;"0","4",IF(D4183&lt;&gt;"0","3",IF(C4183&lt;&gt;"0","2",IF(B4183&lt;&gt;"0","1","-x-")))))))</f>
        <v>7</v>
      </c>
      <c r="P4183" s="16" t="str">
        <f aca="false">IF(O4183="1",MID(L4183,1,1),IF(O4183="2",MID(L4183,1,2),IF(O4183="3",MID(L4183,1,3),IF(O4183="4",MID(L4183,1,4),IF(O4183="5",MID(L4183,1,6),IF(O4183="6",MID(L4183,1,7),IF(O4183="7",MID(L4183,1,8),IF(O4183="8",MID(L4183,1,10)))))))))</f>
        <v>19220402</v>
      </c>
      <c r="Q4183" s="1"/>
      <c r="R4183" s="11"/>
      <c r="S4183" s="11"/>
    </row>
    <row r="4184" customFormat="false" ht="15.75" hidden="false" customHeight="true" outlineLevel="0" collapsed="false">
      <c r="B4184" s="11" t="str">
        <f aca="false">MID(L4184,1,1)</f>
        <v>1</v>
      </c>
      <c r="C4184" s="11" t="str">
        <f aca="false">MID(L4184,2,1)</f>
        <v>9</v>
      </c>
      <c r="D4184" s="11" t="str">
        <f aca="false">MID(L4184,3,1)</f>
        <v>2</v>
      </c>
      <c r="E4184" s="11" t="str">
        <f aca="false">MID(L4184,4,1)</f>
        <v>2</v>
      </c>
      <c r="F4184" s="11" t="str">
        <f aca="false">MID(L4184,5,2)</f>
        <v>04</v>
      </c>
      <c r="G4184" s="11" t="str">
        <f aca="false">MID(L4184,7,1)</f>
        <v>0</v>
      </c>
      <c r="H4184" s="11" t="str">
        <f aca="false">MID(L4184,8,1)</f>
        <v>3</v>
      </c>
      <c r="I4184" s="12" t="str">
        <f aca="false">IF(O4184="1","-x-",IF(O4184&lt;="4",MID(L4184,1,O4184-1),IF(O4184="5",MID(L4184,1,4),IF(O4184="6",MID(L4184,1,6),IF(AND(O4184="7",G4184="0"),MID(L4184,1,6),MID(L4184,1,7))))))</f>
        <v>192204</v>
      </c>
      <c r="J4184" s="11" t="n">
        <v>2026</v>
      </c>
      <c r="K4184" s="11" t="s">
        <v>15</v>
      </c>
      <c r="L4184" s="13" t="n">
        <v>19220403</v>
      </c>
      <c r="M4184" s="14" t="s">
        <v>4211</v>
      </c>
      <c r="N4184" s="15" t="str">
        <f aca="false">IF(ISERROR(VLOOKUP(P4184,$I$2:$I$5308,1,FALSE()))=FALSE(),"S","A")</f>
        <v>A</v>
      </c>
      <c r="O4184" s="15" t="str">
        <f aca="false">IF(H4184&lt;&gt;"0","7",IF(G4184&lt;&gt;"0","6",IF(F4184&lt;&gt;"00","5",IF(E4184&lt;&gt;"0","4",IF(D4184&lt;&gt;"0","3",IF(C4184&lt;&gt;"0","2",IF(B4184&lt;&gt;"0","1","-x-")))))))</f>
        <v>7</v>
      </c>
      <c r="P4184" s="16" t="str">
        <f aca="false">IF(O4184="1",MID(L4184,1,1),IF(O4184="2",MID(L4184,1,2),IF(O4184="3",MID(L4184,1,3),IF(O4184="4",MID(L4184,1,4),IF(O4184="5",MID(L4184,1,6),IF(O4184="6",MID(L4184,1,7),IF(O4184="7",MID(L4184,1,8),IF(O4184="8",MID(L4184,1,10)))))))))</f>
        <v>19220403</v>
      </c>
      <c r="Q4184" s="1"/>
      <c r="R4184" s="11"/>
      <c r="S4184" s="11"/>
    </row>
    <row r="4185" customFormat="false" ht="15.75" hidden="false" customHeight="true" outlineLevel="0" collapsed="false">
      <c r="B4185" s="11" t="str">
        <f aca="false">MID(L4185,1,1)</f>
        <v>1</v>
      </c>
      <c r="C4185" s="11" t="str">
        <f aca="false">MID(L4185,2,1)</f>
        <v>9</v>
      </c>
      <c r="D4185" s="11" t="str">
        <f aca="false">MID(L4185,3,1)</f>
        <v>2</v>
      </c>
      <c r="E4185" s="11" t="str">
        <f aca="false">MID(L4185,4,1)</f>
        <v>2</v>
      </c>
      <c r="F4185" s="11" t="str">
        <f aca="false">MID(L4185,5,2)</f>
        <v>04</v>
      </c>
      <c r="G4185" s="11" t="str">
        <f aca="false">MID(L4185,7,1)</f>
        <v>0</v>
      </c>
      <c r="H4185" s="11" t="str">
        <f aca="false">MID(L4185,8,1)</f>
        <v>4</v>
      </c>
      <c r="I4185" s="12" t="str">
        <f aca="false">IF(O4185="1","-x-",IF(O4185&lt;="4",MID(L4185,1,O4185-1),IF(O4185="5",MID(L4185,1,4),IF(O4185="6",MID(L4185,1,6),IF(AND(O4185="7",G4185="0"),MID(L4185,1,6),MID(L4185,1,7))))))</f>
        <v>192204</v>
      </c>
      <c r="J4185" s="11" t="n">
        <v>2026</v>
      </c>
      <c r="K4185" s="11" t="s">
        <v>15</v>
      </c>
      <c r="L4185" s="13" t="n">
        <v>19220404</v>
      </c>
      <c r="M4185" s="14" t="s">
        <v>4212</v>
      </c>
      <c r="N4185" s="15" t="str">
        <f aca="false">IF(ISERROR(VLOOKUP(P4185,$I$2:$I$5308,1,FALSE()))=FALSE(),"S","A")</f>
        <v>A</v>
      </c>
      <c r="O4185" s="15" t="str">
        <f aca="false">IF(H4185&lt;&gt;"0","7",IF(G4185&lt;&gt;"0","6",IF(F4185&lt;&gt;"00","5",IF(E4185&lt;&gt;"0","4",IF(D4185&lt;&gt;"0","3",IF(C4185&lt;&gt;"0","2",IF(B4185&lt;&gt;"0","1","-x-")))))))</f>
        <v>7</v>
      </c>
      <c r="P4185" s="16" t="str">
        <f aca="false">IF(O4185="1",MID(L4185,1,1),IF(O4185="2",MID(L4185,1,2),IF(O4185="3",MID(L4185,1,3),IF(O4185="4",MID(L4185,1,4),IF(O4185="5",MID(L4185,1,6),IF(O4185="6",MID(L4185,1,7),IF(O4185="7",MID(L4185,1,8),IF(O4185="8",MID(L4185,1,10)))))))))</f>
        <v>19220404</v>
      </c>
      <c r="Q4185" s="1"/>
      <c r="R4185" s="11"/>
      <c r="S4185" s="11"/>
    </row>
    <row r="4186" customFormat="false" ht="15.75" hidden="false" customHeight="true" outlineLevel="0" collapsed="false">
      <c r="B4186" s="11" t="str">
        <f aca="false">MID(L4186,1,1)</f>
        <v>1</v>
      </c>
      <c r="C4186" s="11" t="str">
        <f aca="false">MID(L4186,2,1)</f>
        <v>9</v>
      </c>
      <c r="D4186" s="11" t="str">
        <f aca="false">MID(L4186,3,1)</f>
        <v>2</v>
      </c>
      <c r="E4186" s="11" t="str">
        <f aca="false">MID(L4186,4,1)</f>
        <v>2</v>
      </c>
      <c r="F4186" s="11" t="str">
        <f aca="false">MID(L4186,5,2)</f>
        <v>04</v>
      </c>
      <c r="G4186" s="11" t="str">
        <f aca="false">MID(L4186,7,1)</f>
        <v>0</v>
      </c>
      <c r="H4186" s="11" t="str">
        <f aca="false">MID(L4186,8,1)</f>
        <v>5</v>
      </c>
      <c r="I4186" s="12" t="str">
        <f aca="false">IF(O4186="1","-x-",IF(O4186&lt;="4",MID(L4186,1,O4186-1),IF(O4186="5",MID(L4186,1,4),IF(O4186="6",MID(L4186,1,6),IF(AND(O4186="7",G4186="0"),MID(L4186,1,6),MID(L4186,1,7))))))</f>
        <v>192204</v>
      </c>
      <c r="J4186" s="11" t="n">
        <v>2026</v>
      </c>
      <c r="K4186" s="11" t="s">
        <v>15</v>
      </c>
      <c r="L4186" s="13" t="n">
        <v>19220405</v>
      </c>
      <c r="M4186" s="14" t="s">
        <v>4213</v>
      </c>
      <c r="N4186" s="15" t="str">
        <f aca="false">IF(ISERROR(VLOOKUP(P4186,$I$2:$I$5308,1,FALSE()))=FALSE(),"S","A")</f>
        <v>A</v>
      </c>
      <c r="O4186" s="15" t="str">
        <f aca="false">IF(H4186&lt;&gt;"0","7",IF(G4186&lt;&gt;"0","6",IF(F4186&lt;&gt;"00","5",IF(E4186&lt;&gt;"0","4",IF(D4186&lt;&gt;"0","3",IF(C4186&lt;&gt;"0","2",IF(B4186&lt;&gt;"0","1","-x-")))))))</f>
        <v>7</v>
      </c>
      <c r="P4186" s="16" t="str">
        <f aca="false">IF(O4186="1",MID(L4186,1,1),IF(O4186="2",MID(L4186,1,2),IF(O4186="3",MID(L4186,1,3),IF(O4186="4",MID(L4186,1,4),IF(O4186="5",MID(L4186,1,6),IF(O4186="6",MID(L4186,1,7),IF(O4186="7",MID(L4186,1,8),IF(O4186="8",MID(L4186,1,10)))))))))</f>
        <v>19220405</v>
      </c>
      <c r="Q4186" s="1"/>
      <c r="R4186" s="11"/>
      <c r="S4186" s="11"/>
    </row>
    <row r="4187" customFormat="false" ht="15.75" hidden="false" customHeight="true" outlineLevel="0" collapsed="false">
      <c r="B4187" s="11" t="str">
        <f aca="false">MID(L4187,1,1)</f>
        <v>1</v>
      </c>
      <c r="C4187" s="11" t="str">
        <f aca="false">MID(L4187,2,1)</f>
        <v>9</v>
      </c>
      <c r="D4187" s="11" t="str">
        <f aca="false">MID(L4187,3,1)</f>
        <v>2</v>
      </c>
      <c r="E4187" s="11" t="str">
        <f aca="false">MID(L4187,4,1)</f>
        <v>2</v>
      </c>
      <c r="F4187" s="11" t="str">
        <f aca="false">MID(L4187,5,2)</f>
        <v>04</v>
      </c>
      <c r="G4187" s="11" t="str">
        <f aca="false">MID(L4187,7,1)</f>
        <v>0</v>
      </c>
      <c r="H4187" s="11" t="str">
        <f aca="false">MID(L4187,8,1)</f>
        <v>6</v>
      </c>
      <c r="I4187" s="12" t="str">
        <f aca="false">IF(O4187="1","-x-",IF(O4187&lt;="4",MID(L4187,1,O4187-1),IF(O4187="5",MID(L4187,1,4),IF(O4187="6",MID(L4187,1,6),IF(AND(O4187="7",G4187="0"),MID(L4187,1,6),MID(L4187,1,7))))))</f>
        <v>192204</v>
      </c>
      <c r="J4187" s="11" t="n">
        <v>2026</v>
      </c>
      <c r="K4187" s="11" t="s">
        <v>15</v>
      </c>
      <c r="L4187" s="13" t="n">
        <v>19220406</v>
      </c>
      <c r="M4187" s="14" t="s">
        <v>4214</v>
      </c>
      <c r="N4187" s="15" t="str">
        <f aca="false">IF(ISERROR(VLOOKUP(P4187,$I$2:$I$5308,1,FALSE()))=FALSE(),"S","A")</f>
        <v>A</v>
      </c>
      <c r="O4187" s="15" t="str">
        <f aca="false">IF(H4187&lt;&gt;"0","7",IF(G4187&lt;&gt;"0","6",IF(F4187&lt;&gt;"00","5",IF(E4187&lt;&gt;"0","4",IF(D4187&lt;&gt;"0","3",IF(C4187&lt;&gt;"0","2",IF(B4187&lt;&gt;"0","1","-x-")))))))</f>
        <v>7</v>
      </c>
      <c r="P4187" s="16" t="str">
        <f aca="false">IF(O4187="1",MID(L4187,1,1),IF(O4187="2",MID(L4187,1,2),IF(O4187="3",MID(L4187,1,3),IF(O4187="4",MID(L4187,1,4),IF(O4187="5",MID(L4187,1,6),IF(O4187="6",MID(L4187,1,7),IF(O4187="7",MID(L4187,1,8),IF(O4187="8",MID(L4187,1,10)))))))))</f>
        <v>19220406</v>
      </c>
      <c r="Q4187" s="1"/>
      <c r="R4187" s="11"/>
      <c r="S4187" s="11"/>
    </row>
    <row r="4188" customFormat="false" ht="15.75" hidden="false" customHeight="true" outlineLevel="0" collapsed="false">
      <c r="B4188" s="11" t="str">
        <f aca="false">MID(L4188,1,1)</f>
        <v>1</v>
      </c>
      <c r="C4188" s="11" t="str">
        <f aca="false">MID(L4188,2,1)</f>
        <v>9</v>
      </c>
      <c r="D4188" s="11" t="str">
        <f aca="false">MID(L4188,3,1)</f>
        <v>2</v>
      </c>
      <c r="E4188" s="11" t="str">
        <f aca="false">MID(L4188,4,1)</f>
        <v>2</v>
      </c>
      <c r="F4188" s="11" t="str">
        <f aca="false">MID(L4188,5,2)</f>
        <v>04</v>
      </c>
      <c r="G4188" s="11" t="str">
        <f aca="false">MID(L4188,7,1)</f>
        <v>0</v>
      </c>
      <c r="H4188" s="11" t="str">
        <f aca="false">MID(L4188,8,1)</f>
        <v>7</v>
      </c>
      <c r="I4188" s="12" t="str">
        <f aca="false">IF(O4188="1","-x-",IF(O4188&lt;="4",MID(L4188,1,O4188-1),IF(O4188="5",MID(L4188,1,4),IF(O4188="6",MID(L4188,1,6),IF(AND(O4188="7",G4188="0"),MID(L4188,1,6),MID(L4188,1,7))))))</f>
        <v>192204</v>
      </c>
      <c r="J4188" s="11" t="n">
        <v>2026</v>
      </c>
      <c r="K4188" s="11" t="s">
        <v>15</v>
      </c>
      <c r="L4188" s="13" t="n">
        <v>19220407</v>
      </c>
      <c r="M4188" s="14" t="s">
        <v>4215</v>
      </c>
      <c r="N4188" s="15" t="str">
        <f aca="false">IF(ISERROR(VLOOKUP(P4188,$I$2:$I$5308,1,FALSE()))=FALSE(),"S","A")</f>
        <v>A</v>
      </c>
      <c r="O4188" s="15" t="str">
        <f aca="false">IF(H4188&lt;&gt;"0","7",IF(G4188&lt;&gt;"0","6",IF(F4188&lt;&gt;"00","5",IF(E4188&lt;&gt;"0","4",IF(D4188&lt;&gt;"0","3",IF(C4188&lt;&gt;"0","2",IF(B4188&lt;&gt;"0","1","-x-")))))))</f>
        <v>7</v>
      </c>
      <c r="P4188" s="16" t="str">
        <f aca="false">IF(O4188="1",MID(L4188,1,1),IF(O4188="2",MID(L4188,1,2),IF(O4188="3",MID(L4188,1,3),IF(O4188="4",MID(L4188,1,4),IF(O4188="5",MID(L4188,1,6),IF(O4188="6",MID(L4188,1,7),IF(O4188="7",MID(L4188,1,8),IF(O4188="8",MID(L4188,1,10)))))))))</f>
        <v>19220407</v>
      </c>
      <c r="Q4188" s="1"/>
      <c r="R4188" s="11"/>
      <c r="S4188" s="11"/>
    </row>
    <row r="4189" customFormat="false" ht="15.75" hidden="false" customHeight="true" outlineLevel="0" collapsed="false">
      <c r="B4189" s="11" t="str">
        <f aca="false">MID(L4189,1,1)</f>
        <v>1</v>
      </c>
      <c r="C4189" s="11" t="str">
        <f aca="false">MID(L4189,2,1)</f>
        <v>9</v>
      </c>
      <c r="D4189" s="11" t="str">
        <f aca="false">MID(L4189,3,1)</f>
        <v>2</v>
      </c>
      <c r="E4189" s="11" t="str">
        <f aca="false">MID(L4189,4,1)</f>
        <v>2</v>
      </c>
      <c r="F4189" s="11" t="str">
        <f aca="false">MID(L4189,5,2)</f>
        <v>04</v>
      </c>
      <c r="G4189" s="11" t="str">
        <f aca="false">MID(L4189,7,1)</f>
        <v>0</v>
      </c>
      <c r="H4189" s="11" t="str">
        <f aca="false">MID(L4189,8,1)</f>
        <v>8</v>
      </c>
      <c r="I4189" s="12" t="str">
        <f aca="false">IF(O4189="1","-x-",IF(O4189&lt;="4",MID(L4189,1,O4189-1),IF(O4189="5",MID(L4189,1,4),IF(O4189="6",MID(L4189,1,6),IF(AND(O4189="7",G4189="0"),MID(L4189,1,6),MID(L4189,1,7))))))</f>
        <v>192204</v>
      </c>
      <c r="J4189" s="11" t="n">
        <v>2026</v>
      </c>
      <c r="K4189" s="11" t="s">
        <v>15</v>
      </c>
      <c r="L4189" s="13" t="n">
        <v>19220408</v>
      </c>
      <c r="M4189" s="14" t="s">
        <v>4216</v>
      </c>
      <c r="N4189" s="15" t="str">
        <f aca="false">IF(ISERROR(VLOOKUP(P4189,$I$2:$I$5308,1,FALSE()))=FALSE(),"S","A")</f>
        <v>A</v>
      </c>
      <c r="O4189" s="15" t="str">
        <f aca="false">IF(H4189&lt;&gt;"0","7",IF(G4189&lt;&gt;"0","6",IF(F4189&lt;&gt;"00","5",IF(E4189&lt;&gt;"0","4",IF(D4189&lt;&gt;"0","3",IF(C4189&lt;&gt;"0","2",IF(B4189&lt;&gt;"0","1","-x-")))))))</f>
        <v>7</v>
      </c>
      <c r="P4189" s="16" t="str">
        <f aca="false">IF(O4189="1",MID(L4189,1,1),IF(O4189="2",MID(L4189,1,2),IF(O4189="3",MID(L4189,1,3),IF(O4189="4",MID(L4189,1,4),IF(O4189="5",MID(L4189,1,6),IF(O4189="6",MID(L4189,1,7),IF(O4189="7",MID(L4189,1,8),IF(O4189="8",MID(L4189,1,10)))))))))</f>
        <v>19220408</v>
      </c>
      <c r="Q4189" s="1"/>
      <c r="R4189" s="11"/>
      <c r="S4189" s="11"/>
    </row>
    <row r="4190" customFormat="false" ht="15.75" hidden="false" customHeight="true" outlineLevel="0" collapsed="false">
      <c r="B4190" s="11" t="str">
        <f aca="false">MID(L4190,1,1)</f>
        <v>1</v>
      </c>
      <c r="C4190" s="11" t="str">
        <f aca="false">MID(L4190,2,1)</f>
        <v>9</v>
      </c>
      <c r="D4190" s="11" t="str">
        <f aca="false">MID(L4190,3,1)</f>
        <v>2</v>
      </c>
      <c r="E4190" s="11" t="str">
        <f aca="false">MID(L4190,4,1)</f>
        <v>2</v>
      </c>
      <c r="F4190" s="11" t="str">
        <f aca="false">MID(L4190,5,2)</f>
        <v>05</v>
      </c>
      <c r="G4190" s="11" t="str">
        <f aca="false">MID(L4190,7,1)</f>
        <v>0</v>
      </c>
      <c r="H4190" s="11" t="str">
        <f aca="false">MID(L4190,8,1)</f>
        <v>0</v>
      </c>
      <c r="I4190" s="12" t="str">
        <f aca="false">IF(O4190="1","-x-",IF(O4190&lt;="4",MID(L4190,1,O4190-1),IF(O4190="5",MID(L4190,1,4),IF(O4190="6",MID(L4190,1,6),IF(AND(O4190="7",G4190="0"),MID(L4190,1,6),MID(L4190,1,7))))))</f>
        <v>1922</v>
      </c>
      <c r="J4190" s="11" t="n">
        <v>2026</v>
      </c>
      <c r="K4190" s="11" t="s">
        <v>15</v>
      </c>
      <c r="L4190" s="13" t="n">
        <v>19220500</v>
      </c>
      <c r="M4190" s="14" t="s">
        <v>4217</v>
      </c>
      <c r="N4190" s="15" t="str">
        <f aca="false">IF(ISERROR(VLOOKUP(P4190,$I$2:$I$5308,1,FALSE()))=FALSE(),"S","A")</f>
        <v>S</v>
      </c>
      <c r="O4190" s="15" t="str">
        <f aca="false">IF(H4190&lt;&gt;"0","7",IF(G4190&lt;&gt;"0","6",IF(F4190&lt;&gt;"00","5",IF(E4190&lt;&gt;"0","4",IF(D4190&lt;&gt;"0","3",IF(C4190&lt;&gt;"0","2",IF(B4190&lt;&gt;"0","1","-x-")))))))</f>
        <v>5</v>
      </c>
      <c r="P4190" s="16" t="str">
        <f aca="false">IF(O4190="1",MID(L4190,1,1),IF(O4190="2",MID(L4190,1,2),IF(O4190="3",MID(L4190,1,3),IF(O4190="4",MID(L4190,1,4),IF(O4190="5",MID(L4190,1,6),IF(O4190="6",MID(L4190,1,7),IF(O4190="7",MID(L4190,1,8),IF(O4190="8",MID(L4190,1,10)))))))))</f>
        <v>192205</v>
      </c>
      <c r="Q4190" s="1"/>
      <c r="R4190" s="11"/>
      <c r="S4190" s="11"/>
      <c r="U4190" s="1" t="s">
        <v>634</v>
      </c>
    </row>
    <row r="4191" customFormat="false" ht="15.75" hidden="false" customHeight="true" outlineLevel="0" collapsed="false">
      <c r="B4191" s="11" t="str">
        <f aca="false">MID(L4191,1,1)</f>
        <v>1</v>
      </c>
      <c r="C4191" s="11" t="str">
        <f aca="false">MID(L4191,2,1)</f>
        <v>9</v>
      </c>
      <c r="D4191" s="11" t="str">
        <f aca="false">MID(L4191,3,1)</f>
        <v>2</v>
      </c>
      <c r="E4191" s="11" t="str">
        <f aca="false">MID(L4191,4,1)</f>
        <v>2</v>
      </c>
      <c r="F4191" s="11" t="str">
        <f aca="false">MID(L4191,5,2)</f>
        <v>05</v>
      </c>
      <c r="G4191" s="11" t="str">
        <f aca="false">MID(L4191,7,1)</f>
        <v>0</v>
      </c>
      <c r="H4191" s="11" t="str">
        <f aca="false">MID(L4191,8,1)</f>
        <v>1</v>
      </c>
      <c r="I4191" s="12" t="str">
        <f aca="false">IF(O4191="1","-x-",IF(O4191&lt;="4",MID(L4191,1,O4191-1),IF(O4191="5",MID(L4191,1,4),IF(O4191="6",MID(L4191,1,6),IF(AND(O4191="7",G4191="0"),MID(L4191,1,6),MID(L4191,1,7))))))</f>
        <v>192205</v>
      </c>
      <c r="J4191" s="11" t="n">
        <v>2026</v>
      </c>
      <c r="K4191" s="11" t="s">
        <v>15</v>
      </c>
      <c r="L4191" s="13" t="n">
        <v>19220501</v>
      </c>
      <c r="M4191" s="14" t="s">
        <v>4218</v>
      </c>
      <c r="N4191" s="15" t="str">
        <f aca="false">IF(ISERROR(VLOOKUP(P4191,$I$2:$I$5308,1,FALSE()))=FALSE(),"S","A")</f>
        <v>A</v>
      </c>
      <c r="O4191" s="15" t="str">
        <f aca="false">IF(H4191&lt;&gt;"0","7",IF(G4191&lt;&gt;"0","6",IF(F4191&lt;&gt;"00","5",IF(E4191&lt;&gt;"0","4",IF(D4191&lt;&gt;"0","3",IF(C4191&lt;&gt;"0","2",IF(B4191&lt;&gt;"0","1","-x-")))))))</f>
        <v>7</v>
      </c>
      <c r="P4191" s="16" t="str">
        <f aca="false">IF(O4191="1",MID(L4191,1,1),IF(O4191="2",MID(L4191,1,2),IF(O4191="3",MID(L4191,1,3),IF(O4191="4",MID(L4191,1,4),IF(O4191="5",MID(L4191,1,6),IF(O4191="6",MID(L4191,1,7),IF(O4191="7",MID(L4191,1,8),IF(O4191="8",MID(L4191,1,10)))))))))</f>
        <v>19220501</v>
      </c>
      <c r="Q4191" s="1"/>
      <c r="R4191" s="11"/>
      <c r="S4191" s="11"/>
    </row>
    <row r="4192" customFormat="false" ht="15.75" hidden="false" customHeight="true" outlineLevel="0" collapsed="false">
      <c r="B4192" s="11" t="str">
        <f aca="false">MID(L4192,1,1)</f>
        <v>1</v>
      </c>
      <c r="C4192" s="11" t="str">
        <f aca="false">MID(L4192,2,1)</f>
        <v>9</v>
      </c>
      <c r="D4192" s="11" t="str">
        <f aca="false">MID(L4192,3,1)</f>
        <v>2</v>
      </c>
      <c r="E4192" s="11" t="str">
        <f aca="false">MID(L4192,4,1)</f>
        <v>2</v>
      </c>
      <c r="F4192" s="11" t="str">
        <f aca="false">MID(L4192,5,2)</f>
        <v>05</v>
      </c>
      <c r="G4192" s="11" t="str">
        <f aca="false">MID(L4192,7,1)</f>
        <v>0</v>
      </c>
      <c r="H4192" s="11" t="str">
        <f aca="false">MID(L4192,8,1)</f>
        <v>2</v>
      </c>
      <c r="I4192" s="12" t="str">
        <f aca="false">IF(O4192="1","-x-",IF(O4192&lt;="4",MID(L4192,1,O4192-1),IF(O4192="5",MID(L4192,1,4),IF(O4192="6",MID(L4192,1,6),IF(AND(O4192="7",G4192="0"),MID(L4192,1,6),MID(L4192,1,7))))))</f>
        <v>192205</v>
      </c>
      <c r="J4192" s="11" t="n">
        <v>2026</v>
      </c>
      <c r="K4192" s="11" t="s">
        <v>15</v>
      </c>
      <c r="L4192" s="13" t="n">
        <v>19220502</v>
      </c>
      <c r="M4192" s="14" t="s">
        <v>4219</v>
      </c>
      <c r="N4192" s="15" t="str">
        <f aca="false">IF(ISERROR(VLOOKUP(P4192,$I$2:$I$5308,1,FALSE()))=FALSE(),"S","A")</f>
        <v>A</v>
      </c>
      <c r="O4192" s="15" t="str">
        <f aca="false">IF(H4192&lt;&gt;"0","7",IF(G4192&lt;&gt;"0","6",IF(F4192&lt;&gt;"00","5",IF(E4192&lt;&gt;"0","4",IF(D4192&lt;&gt;"0","3",IF(C4192&lt;&gt;"0","2",IF(B4192&lt;&gt;"0","1","-x-")))))))</f>
        <v>7</v>
      </c>
      <c r="P4192" s="16" t="str">
        <f aca="false">IF(O4192="1",MID(L4192,1,1),IF(O4192="2",MID(L4192,1,2),IF(O4192="3",MID(L4192,1,3),IF(O4192="4",MID(L4192,1,4),IF(O4192="5",MID(L4192,1,6),IF(O4192="6",MID(L4192,1,7),IF(O4192="7",MID(L4192,1,8),IF(O4192="8",MID(L4192,1,10)))))))))</f>
        <v>19220502</v>
      </c>
      <c r="Q4192" s="1"/>
      <c r="R4192" s="11"/>
      <c r="S4192" s="11"/>
    </row>
    <row r="4193" customFormat="false" ht="15.75" hidden="false" customHeight="true" outlineLevel="0" collapsed="false">
      <c r="B4193" s="11" t="str">
        <f aca="false">MID(L4193,1,1)</f>
        <v>1</v>
      </c>
      <c r="C4193" s="11" t="str">
        <f aca="false">MID(L4193,2,1)</f>
        <v>9</v>
      </c>
      <c r="D4193" s="11" t="str">
        <f aca="false">MID(L4193,3,1)</f>
        <v>2</v>
      </c>
      <c r="E4193" s="11" t="str">
        <f aca="false">MID(L4193,4,1)</f>
        <v>2</v>
      </c>
      <c r="F4193" s="11" t="str">
        <f aca="false">MID(L4193,5,2)</f>
        <v>05</v>
      </c>
      <c r="G4193" s="11" t="str">
        <f aca="false">MID(L4193,7,1)</f>
        <v>0</v>
      </c>
      <c r="H4193" s="11" t="str">
        <f aca="false">MID(L4193,8,1)</f>
        <v>3</v>
      </c>
      <c r="I4193" s="12" t="str">
        <f aca="false">IF(O4193="1","-x-",IF(O4193&lt;="4",MID(L4193,1,O4193-1),IF(O4193="5",MID(L4193,1,4),IF(O4193="6",MID(L4193,1,6),IF(AND(O4193="7",G4193="0"),MID(L4193,1,6),MID(L4193,1,7))))))</f>
        <v>192205</v>
      </c>
      <c r="J4193" s="11" t="n">
        <v>2026</v>
      </c>
      <c r="K4193" s="11" t="s">
        <v>15</v>
      </c>
      <c r="L4193" s="13" t="n">
        <v>19220503</v>
      </c>
      <c r="M4193" s="14" t="s">
        <v>4220</v>
      </c>
      <c r="N4193" s="15" t="str">
        <f aca="false">IF(ISERROR(VLOOKUP(P4193,$I$2:$I$5308,1,FALSE()))=FALSE(),"S","A")</f>
        <v>A</v>
      </c>
      <c r="O4193" s="15" t="str">
        <f aca="false">IF(H4193&lt;&gt;"0","7",IF(G4193&lt;&gt;"0","6",IF(F4193&lt;&gt;"00","5",IF(E4193&lt;&gt;"0","4",IF(D4193&lt;&gt;"0","3",IF(C4193&lt;&gt;"0","2",IF(B4193&lt;&gt;"0","1","-x-")))))))</f>
        <v>7</v>
      </c>
      <c r="P4193" s="16" t="str">
        <f aca="false">IF(O4193="1",MID(L4193,1,1),IF(O4193="2",MID(L4193,1,2),IF(O4193="3",MID(L4193,1,3),IF(O4193="4",MID(L4193,1,4),IF(O4193="5",MID(L4193,1,6),IF(O4193="6",MID(L4193,1,7),IF(O4193="7",MID(L4193,1,8),IF(O4193="8",MID(L4193,1,10)))))))))</f>
        <v>19220503</v>
      </c>
      <c r="Q4193" s="1"/>
      <c r="R4193" s="11"/>
      <c r="S4193" s="11"/>
    </row>
    <row r="4194" customFormat="false" ht="15.75" hidden="false" customHeight="true" outlineLevel="0" collapsed="false">
      <c r="B4194" s="11" t="str">
        <f aca="false">MID(L4194,1,1)</f>
        <v>1</v>
      </c>
      <c r="C4194" s="11" t="str">
        <f aca="false">MID(L4194,2,1)</f>
        <v>9</v>
      </c>
      <c r="D4194" s="11" t="str">
        <f aca="false">MID(L4194,3,1)</f>
        <v>2</v>
      </c>
      <c r="E4194" s="11" t="str">
        <f aca="false">MID(L4194,4,1)</f>
        <v>2</v>
      </c>
      <c r="F4194" s="11" t="str">
        <f aca="false">MID(L4194,5,2)</f>
        <v>05</v>
      </c>
      <c r="G4194" s="11" t="str">
        <f aca="false">MID(L4194,7,1)</f>
        <v>0</v>
      </c>
      <c r="H4194" s="11" t="str">
        <f aca="false">MID(L4194,8,1)</f>
        <v>4</v>
      </c>
      <c r="I4194" s="12" t="str">
        <f aca="false">IF(O4194="1","-x-",IF(O4194&lt;="4",MID(L4194,1,O4194-1),IF(O4194="5",MID(L4194,1,4),IF(O4194="6",MID(L4194,1,6),IF(AND(O4194="7",G4194="0"),MID(L4194,1,6),MID(L4194,1,7))))))</f>
        <v>192205</v>
      </c>
      <c r="J4194" s="11" t="n">
        <v>2026</v>
      </c>
      <c r="K4194" s="11" t="s">
        <v>15</v>
      </c>
      <c r="L4194" s="13" t="n">
        <v>19220504</v>
      </c>
      <c r="M4194" s="14" t="s">
        <v>4221</v>
      </c>
      <c r="N4194" s="15" t="str">
        <f aca="false">IF(ISERROR(VLOOKUP(P4194,$I$2:$I$5308,1,FALSE()))=FALSE(),"S","A")</f>
        <v>A</v>
      </c>
      <c r="O4194" s="15" t="str">
        <f aca="false">IF(H4194&lt;&gt;"0","7",IF(G4194&lt;&gt;"0","6",IF(F4194&lt;&gt;"00","5",IF(E4194&lt;&gt;"0","4",IF(D4194&lt;&gt;"0","3",IF(C4194&lt;&gt;"0","2",IF(B4194&lt;&gt;"0","1","-x-")))))))</f>
        <v>7</v>
      </c>
      <c r="P4194" s="16" t="str">
        <f aca="false">IF(O4194="1",MID(L4194,1,1),IF(O4194="2",MID(L4194,1,2),IF(O4194="3",MID(L4194,1,3),IF(O4194="4",MID(L4194,1,4),IF(O4194="5",MID(L4194,1,6),IF(O4194="6",MID(L4194,1,7),IF(O4194="7",MID(L4194,1,8),IF(O4194="8",MID(L4194,1,10)))))))))</f>
        <v>19220504</v>
      </c>
      <c r="Q4194" s="1"/>
      <c r="R4194" s="11"/>
      <c r="S4194" s="11"/>
    </row>
    <row r="4195" customFormat="false" ht="15.75" hidden="false" customHeight="true" outlineLevel="0" collapsed="false">
      <c r="B4195" s="11" t="str">
        <f aca="false">MID(L4195,1,1)</f>
        <v>1</v>
      </c>
      <c r="C4195" s="11" t="str">
        <f aca="false">MID(L4195,2,1)</f>
        <v>9</v>
      </c>
      <c r="D4195" s="11" t="str">
        <f aca="false">MID(L4195,3,1)</f>
        <v>2</v>
      </c>
      <c r="E4195" s="11" t="str">
        <f aca="false">MID(L4195,4,1)</f>
        <v>2</v>
      </c>
      <c r="F4195" s="11" t="str">
        <f aca="false">MID(L4195,5,2)</f>
        <v>05</v>
      </c>
      <c r="G4195" s="11" t="str">
        <f aca="false">MID(L4195,7,1)</f>
        <v>0</v>
      </c>
      <c r="H4195" s="11" t="str">
        <f aca="false">MID(L4195,8,1)</f>
        <v>5</v>
      </c>
      <c r="I4195" s="12" t="str">
        <f aca="false">IF(O4195="1","-x-",IF(O4195&lt;="4",MID(L4195,1,O4195-1),IF(O4195="5",MID(L4195,1,4),IF(O4195="6",MID(L4195,1,6),IF(AND(O4195="7",G4195="0"),MID(L4195,1,6),MID(L4195,1,7))))))</f>
        <v>192205</v>
      </c>
      <c r="J4195" s="11" t="n">
        <v>2026</v>
      </c>
      <c r="K4195" s="11" t="s">
        <v>15</v>
      </c>
      <c r="L4195" s="13" t="n">
        <v>19220505</v>
      </c>
      <c r="M4195" s="14" t="s">
        <v>4222</v>
      </c>
      <c r="N4195" s="15" t="str">
        <f aca="false">IF(ISERROR(VLOOKUP(P4195,$I$2:$I$5308,1,FALSE()))=FALSE(),"S","A")</f>
        <v>A</v>
      </c>
      <c r="O4195" s="15" t="str">
        <f aca="false">IF(H4195&lt;&gt;"0","7",IF(G4195&lt;&gt;"0","6",IF(F4195&lt;&gt;"00","5",IF(E4195&lt;&gt;"0","4",IF(D4195&lt;&gt;"0","3",IF(C4195&lt;&gt;"0","2",IF(B4195&lt;&gt;"0","1","-x-")))))))</f>
        <v>7</v>
      </c>
      <c r="P4195" s="16" t="str">
        <f aca="false">IF(O4195="1",MID(L4195,1,1),IF(O4195="2",MID(L4195,1,2),IF(O4195="3",MID(L4195,1,3),IF(O4195="4",MID(L4195,1,4),IF(O4195="5",MID(L4195,1,6),IF(O4195="6",MID(L4195,1,7),IF(O4195="7",MID(L4195,1,8),IF(O4195="8",MID(L4195,1,10)))))))))</f>
        <v>19220505</v>
      </c>
      <c r="Q4195" s="1"/>
      <c r="R4195" s="11"/>
      <c r="S4195" s="11"/>
    </row>
    <row r="4196" customFormat="false" ht="15.75" hidden="false" customHeight="true" outlineLevel="0" collapsed="false">
      <c r="B4196" s="11" t="str">
        <f aca="false">MID(L4196,1,1)</f>
        <v>1</v>
      </c>
      <c r="C4196" s="11" t="str">
        <f aca="false">MID(L4196,2,1)</f>
        <v>9</v>
      </c>
      <c r="D4196" s="11" t="str">
        <f aca="false">MID(L4196,3,1)</f>
        <v>2</v>
      </c>
      <c r="E4196" s="11" t="str">
        <f aca="false">MID(L4196,4,1)</f>
        <v>2</v>
      </c>
      <c r="F4196" s="11" t="str">
        <f aca="false">MID(L4196,5,2)</f>
        <v>05</v>
      </c>
      <c r="G4196" s="11" t="str">
        <f aca="false">MID(L4196,7,1)</f>
        <v>0</v>
      </c>
      <c r="H4196" s="11" t="str">
        <f aca="false">MID(L4196,8,1)</f>
        <v>6</v>
      </c>
      <c r="I4196" s="12" t="str">
        <f aca="false">IF(O4196="1","-x-",IF(O4196&lt;="4",MID(L4196,1,O4196-1),IF(O4196="5",MID(L4196,1,4),IF(O4196="6",MID(L4196,1,6),IF(AND(O4196="7",G4196="0"),MID(L4196,1,6),MID(L4196,1,7))))))</f>
        <v>192205</v>
      </c>
      <c r="J4196" s="11" t="n">
        <v>2026</v>
      </c>
      <c r="K4196" s="11" t="s">
        <v>15</v>
      </c>
      <c r="L4196" s="13" t="n">
        <v>19220506</v>
      </c>
      <c r="M4196" s="14" t="s">
        <v>4223</v>
      </c>
      <c r="N4196" s="15" t="str">
        <f aca="false">IF(ISERROR(VLOOKUP(P4196,$I$2:$I$5308,1,FALSE()))=FALSE(),"S","A")</f>
        <v>A</v>
      </c>
      <c r="O4196" s="15" t="str">
        <f aca="false">IF(H4196&lt;&gt;"0","7",IF(G4196&lt;&gt;"0","6",IF(F4196&lt;&gt;"00","5",IF(E4196&lt;&gt;"0","4",IF(D4196&lt;&gt;"0","3",IF(C4196&lt;&gt;"0","2",IF(B4196&lt;&gt;"0","1","-x-")))))))</f>
        <v>7</v>
      </c>
      <c r="P4196" s="16" t="str">
        <f aca="false">IF(O4196="1",MID(L4196,1,1),IF(O4196="2",MID(L4196,1,2),IF(O4196="3",MID(L4196,1,3),IF(O4196="4",MID(L4196,1,4),IF(O4196="5",MID(L4196,1,6),IF(O4196="6",MID(L4196,1,7),IF(O4196="7",MID(L4196,1,8),IF(O4196="8",MID(L4196,1,10)))))))))</f>
        <v>19220506</v>
      </c>
      <c r="Q4196" s="1"/>
      <c r="R4196" s="11"/>
      <c r="S4196" s="11"/>
    </row>
    <row r="4197" customFormat="false" ht="15.75" hidden="false" customHeight="true" outlineLevel="0" collapsed="false">
      <c r="B4197" s="11" t="str">
        <f aca="false">MID(L4197,1,1)</f>
        <v>1</v>
      </c>
      <c r="C4197" s="11" t="str">
        <f aca="false">MID(L4197,2,1)</f>
        <v>9</v>
      </c>
      <c r="D4197" s="11" t="str">
        <f aca="false">MID(L4197,3,1)</f>
        <v>2</v>
      </c>
      <c r="E4197" s="11" t="str">
        <f aca="false">MID(L4197,4,1)</f>
        <v>2</v>
      </c>
      <c r="F4197" s="11" t="str">
        <f aca="false">MID(L4197,5,2)</f>
        <v>05</v>
      </c>
      <c r="G4197" s="11" t="str">
        <f aca="false">MID(L4197,7,1)</f>
        <v>0</v>
      </c>
      <c r="H4197" s="11" t="str">
        <f aca="false">MID(L4197,8,1)</f>
        <v>7</v>
      </c>
      <c r="I4197" s="12" t="str">
        <f aca="false">IF(O4197="1","-x-",IF(O4197&lt;="4",MID(L4197,1,O4197-1),IF(O4197="5",MID(L4197,1,4),IF(O4197="6",MID(L4197,1,6),IF(AND(O4197="7",G4197="0"),MID(L4197,1,6),MID(L4197,1,7))))))</f>
        <v>192205</v>
      </c>
      <c r="J4197" s="11" t="n">
        <v>2026</v>
      </c>
      <c r="K4197" s="11" t="s">
        <v>15</v>
      </c>
      <c r="L4197" s="13" t="n">
        <v>19220507</v>
      </c>
      <c r="M4197" s="14" t="s">
        <v>4224</v>
      </c>
      <c r="N4197" s="15" t="str">
        <f aca="false">IF(ISERROR(VLOOKUP(P4197,$I$2:$I$5308,1,FALSE()))=FALSE(),"S","A")</f>
        <v>A</v>
      </c>
      <c r="O4197" s="15" t="str">
        <f aca="false">IF(H4197&lt;&gt;"0","7",IF(G4197&lt;&gt;"0","6",IF(F4197&lt;&gt;"00","5",IF(E4197&lt;&gt;"0","4",IF(D4197&lt;&gt;"0","3",IF(C4197&lt;&gt;"0","2",IF(B4197&lt;&gt;"0","1","-x-")))))))</f>
        <v>7</v>
      </c>
      <c r="P4197" s="16" t="str">
        <f aca="false">IF(O4197="1",MID(L4197,1,1),IF(O4197="2",MID(L4197,1,2),IF(O4197="3",MID(L4197,1,3),IF(O4197="4",MID(L4197,1,4),IF(O4197="5",MID(L4197,1,6),IF(O4197="6",MID(L4197,1,7),IF(O4197="7",MID(L4197,1,8),IF(O4197="8",MID(L4197,1,10)))))))))</f>
        <v>19220507</v>
      </c>
      <c r="Q4197" s="1"/>
      <c r="R4197" s="11"/>
      <c r="S4197" s="11"/>
    </row>
    <row r="4198" customFormat="false" ht="15.75" hidden="false" customHeight="true" outlineLevel="0" collapsed="false">
      <c r="B4198" s="11" t="str">
        <f aca="false">MID(L4198,1,1)</f>
        <v>1</v>
      </c>
      <c r="C4198" s="11" t="str">
        <f aca="false">MID(L4198,2,1)</f>
        <v>9</v>
      </c>
      <c r="D4198" s="11" t="str">
        <f aca="false">MID(L4198,3,1)</f>
        <v>2</v>
      </c>
      <c r="E4198" s="11" t="str">
        <f aca="false">MID(L4198,4,1)</f>
        <v>2</v>
      </c>
      <c r="F4198" s="11" t="str">
        <f aca="false">MID(L4198,5,2)</f>
        <v>05</v>
      </c>
      <c r="G4198" s="11" t="str">
        <f aca="false">MID(L4198,7,1)</f>
        <v>0</v>
      </c>
      <c r="H4198" s="11" t="str">
        <f aca="false">MID(L4198,8,1)</f>
        <v>8</v>
      </c>
      <c r="I4198" s="12" t="str">
        <f aca="false">IF(O4198="1","-x-",IF(O4198&lt;="4",MID(L4198,1,O4198-1),IF(O4198="5",MID(L4198,1,4),IF(O4198="6",MID(L4198,1,6),IF(AND(O4198="7",G4198="0"),MID(L4198,1,6),MID(L4198,1,7))))))</f>
        <v>192205</v>
      </c>
      <c r="J4198" s="11" t="n">
        <v>2026</v>
      </c>
      <c r="K4198" s="11" t="s">
        <v>15</v>
      </c>
      <c r="L4198" s="13" t="n">
        <v>19220508</v>
      </c>
      <c r="M4198" s="14" t="s">
        <v>4225</v>
      </c>
      <c r="N4198" s="15" t="str">
        <f aca="false">IF(ISERROR(VLOOKUP(P4198,$I$2:$I$5308,1,FALSE()))=FALSE(),"S","A")</f>
        <v>A</v>
      </c>
      <c r="O4198" s="15" t="str">
        <f aca="false">IF(H4198&lt;&gt;"0","7",IF(G4198&lt;&gt;"0","6",IF(F4198&lt;&gt;"00","5",IF(E4198&lt;&gt;"0","4",IF(D4198&lt;&gt;"0","3",IF(C4198&lt;&gt;"0","2",IF(B4198&lt;&gt;"0","1","-x-")))))))</f>
        <v>7</v>
      </c>
      <c r="P4198" s="16" t="str">
        <f aca="false">IF(O4198="1",MID(L4198,1,1),IF(O4198="2",MID(L4198,1,2),IF(O4198="3",MID(L4198,1,3),IF(O4198="4",MID(L4198,1,4),IF(O4198="5",MID(L4198,1,6),IF(O4198="6",MID(L4198,1,7),IF(O4198="7",MID(L4198,1,8),IF(O4198="8",MID(L4198,1,10)))))))))</f>
        <v>19220508</v>
      </c>
      <c r="Q4198" s="1"/>
      <c r="R4198" s="11"/>
      <c r="S4198" s="11"/>
    </row>
    <row r="4199" customFormat="false" ht="15.75" hidden="false" customHeight="true" outlineLevel="0" collapsed="false">
      <c r="B4199" s="11" t="str">
        <f aca="false">MID(L4199,1,1)</f>
        <v>1</v>
      </c>
      <c r="C4199" s="11" t="str">
        <f aca="false">MID(L4199,2,1)</f>
        <v>9</v>
      </c>
      <c r="D4199" s="11" t="str">
        <f aca="false">MID(L4199,3,1)</f>
        <v>2</v>
      </c>
      <c r="E4199" s="11" t="str">
        <f aca="false">MID(L4199,4,1)</f>
        <v>2</v>
      </c>
      <c r="F4199" s="11" t="str">
        <f aca="false">MID(L4199,5,2)</f>
        <v>06</v>
      </c>
      <c r="G4199" s="11" t="str">
        <f aca="false">MID(L4199,7,1)</f>
        <v>0</v>
      </c>
      <c r="H4199" s="11" t="str">
        <f aca="false">MID(L4199,8,1)</f>
        <v>0</v>
      </c>
      <c r="I4199" s="12" t="str">
        <f aca="false">IF(O4199="1","-x-",IF(O4199&lt;="4",MID(L4199,1,O4199-1),IF(O4199="5",MID(L4199,1,4),IF(O4199="6",MID(L4199,1,6),IF(AND(O4199="7",G4199="0"),MID(L4199,1,6),MID(L4199,1,7))))))</f>
        <v>1922</v>
      </c>
      <c r="J4199" s="11" t="n">
        <v>2026</v>
      </c>
      <c r="K4199" s="11" t="s">
        <v>15</v>
      </c>
      <c r="L4199" s="13" t="n">
        <v>19220600</v>
      </c>
      <c r="M4199" s="14" t="s">
        <v>4226</v>
      </c>
      <c r="N4199" s="15" t="str">
        <f aca="false">IF(ISERROR(VLOOKUP(P4199,$I$2:$I$5308,1,FALSE()))=FALSE(),"S","A")</f>
        <v>S</v>
      </c>
      <c r="O4199" s="15" t="str">
        <f aca="false">IF(H4199&lt;&gt;"0","7",IF(G4199&lt;&gt;"0","6",IF(F4199&lt;&gt;"00","5",IF(E4199&lt;&gt;"0","4",IF(D4199&lt;&gt;"0","3",IF(C4199&lt;&gt;"0","2",IF(B4199&lt;&gt;"0","1","-x-")))))))</f>
        <v>5</v>
      </c>
      <c r="P4199" s="16" t="str">
        <f aca="false">IF(O4199="1",MID(L4199,1,1),IF(O4199="2",MID(L4199,1,2),IF(O4199="3",MID(L4199,1,3),IF(O4199="4",MID(L4199,1,4),IF(O4199="5",MID(L4199,1,6),IF(O4199="6",MID(L4199,1,7),IF(O4199="7",MID(L4199,1,8),IF(O4199="8",MID(L4199,1,10)))))))))</f>
        <v>192206</v>
      </c>
      <c r="Q4199" s="1"/>
      <c r="R4199" s="11"/>
      <c r="S4199" s="11"/>
    </row>
    <row r="4200" customFormat="false" ht="15.75" hidden="false" customHeight="true" outlineLevel="0" collapsed="false">
      <c r="B4200" s="11" t="str">
        <f aca="false">MID(L4200,1,1)</f>
        <v>1</v>
      </c>
      <c r="C4200" s="11" t="str">
        <f aca="false">MID(L4200,2,1)</f>
        <v>9</v>
      </c>
      <c r="D4200" s="11" t="str">
        <f aca="false">MID(L4200,3,1)</f>
        <v>2</v>
      </c>
      <c r="E4200" s="11" t="str">
        <f aca="false">MID(L4200,4,1)</f>
        <v>2</v>
      </c>
      <c r="F4200" s="11" t="str">
        <f aca="false">MID(L4200,5,2)</f>
        <v>06</v>
      </c>
      <c r="G4200" s="11" t="str">
        <f aca="false">MID(L4200,7,1)</f>
        <v>1</v>
      </c>
      <c r="H4200" s="11" t="str">
        <f aca="false">MID(L4200,8,1)</f>
        <v>0</v>
      </c>
      <c r="I4200" s="12" t="str">
        <f aca="false">IF(O4200="1","-x-",IF(O4200&lt;="4",MID(L4200,1,O4200-1),IF(O4200="5",MID(L4200,1,4),IF(O4200="6",MID(L4200,1,6),IF(AND(O4200="7",G4200="0"),MID(L4200,1,6),MID(L4200,1,7))))))</f>
        <v>192206</v>
      </c>
      <c r="J4200" s="11" t="n">
        <v>2026</v>
      </c>
      <c r="K4200" s="11" t="s">
        <v>15</v>
      </c>
      <c r="L4200" s="13" t="n">
        <v>19220610</v>
      </c>
      <c r="M4200" s="14" t="s">
        <v>4226</v>
      </c>
      <c r="N4200" s="15" t="str">
        <f aca="false">IF(ISERROR(VLOOKUP(P4200,$I$2:$I$5308,1,FALSE()))=FALSE(),"S","A")</f>
        <v>S</v>
      </c>
      <c r="O4200" s="15" t="str">
        <f aca="false">IF(H4200&lt;&gt;"0","7",IF(G4200&lt;&gt;"0","6",IF(F4200&lt;&gt;"00","5",IF(E4200&lt;&gt;"0","4",IF(D4200&lt;&gt;"0","3",IF(C4200&lt;&gt;"0","2",IF(B4200&lt;&gt;"0","1","-x-")))))))</f>
        <v>6</v>
      </c>
      <c r="P4200" s="16" t="str">
        <f aca="false">IF(O4200="1",MID(L4200,1,1),IF(O4200="2",MID(L4200,1,2),IF(O4200="3",MID(L4200,1,3),IF(O4200="4",MID(L4200,1,4),IF(O4200="5",MID(L4200,1,6),IF(O4200="6",MID(L4200,1,7),IF(O4200="7",MID(L4200,1,8),IF(O4200="8",MID(L4200,1,10)))))))))</f>
        <v>1922061</v>
      </c>
      <c r="Q4200" s="1"/>
      <c r="R4200" s="11"/>
      <c r="S4200" s="11"/>
    </row>
    <row r="4201" customFormat="false" ht="15.75" hidden="false" customHeight="true" outlineLevel="0" collapsed="false">
      <c r="B4201" s="11" t="str">
        <f aca="false">MID(L4201,1,1)</f>
        <v>1</v>
      </c>
      <c r="C4201" s="11" t="str">
        <f aca="false">MID(L4201,2,1)</f>
        <v>9</v>
      </c>
      <c r="D4201" s="11" t="str">
        <f aca="false">MID(L4201,3,1)</f>
        <v>2</v>
      </c>
      <c r="E4201" s="11" t="str">
        <f aca="false">MID(L4201,4,1)</f>
        <v>2</v>
      </c>
      <c r="F4201" s="11" t="str">
        <f aca="false">MID(L4201,5,2)</f>
        <v>06</v>
      </c>
      <c r="G4201" s="11" t="str">
        <f aca="false">MID(L4201,7,1)</f>
        <v>1</v>
      </c>
      <c r="H4201" s="11" t="str">
        <f aca="false">MID(L4201,8,1)</f>
        <v>1</v>
      </c>
      <c r="I4201" s="12" t="str">
        <f aca="false">IF(O4201="1","-x-",IF(O4201&lt;="4",MID(L4201,1,O4201-1),IF(O4201="5",MID(L4201,1,4),IF(O4201="6",MID(L4201,1,6),IF(AND(O4201="7",G4201="0"),MID(L4201,1,6),MID(L4201,1,7))))))</f>
        <v>1922061</v>
      </c>
      <c r="J4201" s="11" t="n">
        <v>2026</v>
      </c>
      <c r="K4201" s="11" t="s">
        <v>15</v>
      </c>
      <c r="L4201" s="13" t="n">
        <v>19220611</v>
      </c>
      <c r="M4201" s="14" t="s">
        <v>4227</v>
      </c>
      <c r="N4201" s="15" t="str">
        <f aca="false">IF(ISERROR(VLOOKUP(P4201,$I$2:$I$5308,1,FALSE()))=FALSE(),"S","A")</f>
        <v>A</v>
      </c>
      <c r="O4201" s="15" t="str">
        <f aca="false">IF(H4201&lt;&gt;"0","7",IF(G4201&lt;&gt;"0","6",IF(F4201&lt;&gt;"00","5",IF(E4201&lt;&gt;"0","4",IF(D4201&lt;&gt;"0","3",IF(C4201&lt;&gt;"0","2",IF(B4201&lt;&gt;"0","1","-x-")))))))</f>
        <v>7</v>
      </c>
      <c r="P4201" s="16" t="str">
        <f aca="false">IF(O4201="1",MID(L4201,1,1),IF(O4201="2",MID(L4201,1,2),IF(O4201="3",MID(L4201,1,3),IF(O4201="4",MID(L4201,1,4),IF(O4201="5",MID(L4201,1,6),IF(O4201="6",MID(L4201,1,7),IF(O4201="7",MID(L4201,1,8),IF(O4201="8",MID(L4201,1,10)))))))))</f>
        <v>19220611</v>
      </c>
      <c r="Q4201" s="1"/>
      <c r="R4201" s="11"/>
      <c r="S4201" s="11"/>
    </row>
    <row r="4202" customFormat="false" ht="15.75" hidden="false" customHeight="true" outlineLevel="0" collapsed="false">
      <c r="B4202" s="11" t="str">
        <f aca="false">MID(L4202,1,1)</f>
        <v>1</v>
      </c>
      <c r="C4202" s="11" t="str">
        <f aca="false">MID(L4202,2,1)</f>
        <v>9</v>
      </c>
      <c r="D4202" s="11" t="str">
        <f aca="false">MID(L4202,3,1)</f>
        <v>2</v>
      </c>
      <c r="E4202" s="11" t="str">
        <f aca="false">MID(L4202,4,1)</f>
        <v>2</v>
      </c>
      <c r="F4202" s="11" t="str">
        <f aca="false">MID(L4202,5,2)</f>
        <v>06</v>
      </c>
      <c r="G4202" s="11" t="str">
        <f aca="false">MID(L4202,7,1)</f>
        <v>1</v>
      </c>
      <c r="H4202" s="11" t="str">
        <f aca="false">MID(L4202,8,1)</f>
        <v>2</v>
      </c>
      <c r="I4202" s="12" t="str">
        <f aca="false">IF(O4202="1","-x-",IF(O4202&lt;="4",MID(L4202,1,O4202-1),IF(O4202="5",MID(L4202,1,4),IF(O4202="6",MID(L4202,1,6),IF(AND(O4202="7",G4202="0"),MID(L4202,1,6),MID(L4202,1,7))))))</f>
        <v>1922061</v>
      </c>
      <c r="J4202" s="11" t="n">
        <v>2026</v>
      </c>
      <c r="K4202" s="11" t="s">
        <v>15</v>
      </c>
      <c r="L4202" s="13" t="n">
        <v>19220612</v>
      </c>
      <c r="M4202" s="14" t="s">
        <v>4228</v>
      </c>
      <c r="N4202" s="15" t="str">
        <f aca="false">IF(ISERROR(VLOOKUP(P4202,$I$2:$I$5308,1,FALSE()))=FALSE(),"S","A")</f>
        <v>A</v>
      </c>
      <c r="O4202" s="15" t="str">
        <f aca="false">IF(H4202&lt;&gt;"0","7",IF(G4202&lt;&gt;"0","6",IF(F4202&lt;&gt;"00","5",IF(E4202&lt;&gt;"0","4",IF(D4202&lt;&gt;"0","3",IF(C4202&lt;&gt;"0","2",IF(B4202&lt;&gt;"0","1","-x-")))))))</f>
        <v>7</v>
      </c>
      <c r="P4202" s="16" t="str">
        <f aca="false">IF(O4202="1",MID(L4202,1,1),IF(O4202="2",MID(L4202,1,2),IF(O4202="3",MID(L4202,1,3),IF(O4202="4",MID(L4202,1,4),IF(O4202="5",MID(L4202,1,6),IF(O4202="6",MID(L4202,1,7),IF(O4202="7",MID(L4202,1,8),IF(O4202="8",MID(L4202,1,10)))))))))</f>
        <v>19220612</v>
      </c>
      <c r="Q4202" s="1"/>
      <c r="R4202" s="11"/>
      <c r="S4202" s="11"/>
    </row>
    <row r="4203" customFormat="false" ht="15.75" hidden="false" customHeight="true" outlineLevel="0" collapsed="false">
      <c r="B4203" s="11" t="str">
        <f aca="false">MID(L4203,1,1)</f>
        <v>1</v>
      </c>
      <c r="C4203" s="11" t="str">
        <f aca="false">MID(L4203,2,1)</f>
        <v>9</v>
      </c>
      <c r="D4203" s="11" t="str">
        <f aca="false">MID(L4203,3,1)</f>
        <v>2</v>
      </c>
      <c r="E4203" s="11" t="str">
        <f aca="false">MID(L4203,4,1)</f>
        <v>2</v>
      </c>
      <c r="F4203" s="11" t="str">
        <f aca="false">MID(L4203,5,2)</f>
        <v>06</v>
      </c>
      <c r="G4203" s="11" t="str">
        <f aca="false">MID(L4203,7,1)</f>
        <v>1</v>
      </c>
      <c r="H4203" s="11" t="str">
        <f aca="false">MID(L4203,8,1)</f>
        <v>3</v>
      </c>
      <c r="I4203" s="12" t="str">
        <f aca="false">IF(O4203="1","-x-",IF(O4203&lt;="4",MID(L4203,1,O4203-1),IF(O4203="5",MID(L4203,1,4),IF(O4203="6",MID(L4203,1,6),IF(AND(O4203="7",G4203="0"),MID(L4203,1,6),MID(L4203,1,7))))))</f>
        <v>1922061</v>
      </c>
      <c r="J4203" s="11" t="n">
        <v>2026</v>
      </c>
      <c r="K4203" s="11" t="s">
        <v>15</v>
      </c>
      <c r="L4203" s="13" t="n">
        <v>19220613</v>
      </c>
      <c r="M4203" s="14" t="s">
        <v>4229</v>
      </c>
      <c r="N4203" s="15" t="str">
        <f aca="false">IF(ISERROR(VLOOKUP(P4203,$I$2:$I$5308,1,FALSE()))=FALSE(),"S","A")</f>
        <v>A</v>
      </c>
      <c r="O4203" s="15" t="str">
        <f aca="false">IF(H4203&lt;&gt;"0","7",IF(G4203&lt;&gt;"0","6",IF(F4203&lt;&gt;"00","5",IF(E4203&lt;&gt;"0","4",IF(D4203&lt;&gt;"0","3",IF(C4203&lt;&gt;"0","2",IF(B4203&lt;&gt;"0","1","-x-")))))))</f>
        <v>7</v>
      </c>
      <c r="P4203" s="16" t="str">
        <f aca="false">IF(O4203="1",MID(L4203,1,1),IF(O4203="2",MID(L4203,1,2),IF(O4203="3",MID(L4203,1,3),IF(O4203="4",MID(L4203,1,4),IF(O4203="5",MID(L4203,1,6),IF(O4203="6",MID(L4203,1,7),IF(O4203="7",MID(L4203,1,8),IF(O4203="8",MID(L4203,1,10)))))))))</f>
        <v>19220613</v>
      </c>
      <c r="Q4203" s="1"/>
      <c r="R4203" s="11"/>
      <c r="S4203" s="11"/>
    </row>
    <row r="4204" customFormat="false" ht="15.75" hidden="false" customHeight="true" outlineLevel="0" collapsed="false">
      <c r="B4204" s="11" t="str">
        <f aca="false">MID(L4204,1,1)</f>
        <v>1</v>
      </c>
      <c r="C4204" s="11" t="str">
        <f aca="false">MID(L4204,2,1)</f>
        <v>9</v>
      </c>
      <c r="D4204" s="11" t="str">
        <f aca="false">MID(L4204,3,1)</f>
        <v>2</v>
      </c>
      <c r="E4204" s="11" t="str">
        <f aca="false">MID(L4204,4,1)</f>
        <v>2</v>
      </c>
      <c r="F4204" s="11" t="str">
        <f aca="false">MID(L4204,5,2)</f>
        <v>06</v>
      </c>
      <c r="G4204" s="11" t="str">
        <f aca="false">MID(L4204,7,1)</f>
        <v>1</v>
      </c>
      <c r="H4204" s="11" t="str">
        <f aca="false">MID(L4204,8,1)</f>
        <v>4</v>
      </c>
      <c r="I4204" s="12" t="str">
        <f aca="false">IF(O4204="1","-x-",IF(O4204&lt;="4",MID(L4204,1,O4204-1),IF(O4204="5",MID(L4204,1,4),IF(O4204="6",MID(L4204,1,6),IF(AND(O4204="7",G4204="0"),MID(L4204,1,6),MID(L4204,1,7))))))</f>
        <v>1922061</v>
      </c>
      <c r="J4204" s="11" t="n">
        <v>2026</v>
      </c>
      <c r="K4204" s="11" t="s">
        <v>15</v>
      </c>
      <c r="L4204" s="13" t="n">
        <v>19220614</v>
      </c>
      <c r="M4204" s="14" t="s">
        <v>4230</v>
      </c>
      <c r="N4204" s="15" t="str">
        <f aca="false">IF(ISERROR(VLOOKUP(P4204,$I$2:$I$5308,1,FALSE()))=FALSE(),"S","A")</f>
        <v>A</v>
      </c>
      <c r="O4204" s="15" t="str">
        <f aca="false">IF(H4204&lt;&gt;"0","7",IF(G4204&lt;&gt;"0","6",IF(F4204&lt;&gt;"00","5",IF(E4204&lt;&gt;"0","4",IF(D4204&lt;&gt;"0","3",IF(C4204&lt;&gt;"0","2",IF(B4204&lt;&gt;"0","1","-x-")))))))</f>
        <v>7</v>
      </c>
      <c r="P4204" s="16" t="str">
        <f aca="false">IF(O4204="1",MID(L4204,1,1),IF(O4204="2",MID(L4204,1,2),IF(O4204="3",MID(L4204,1,3),IF(O4204="4",MID(L4204,1,4),IF(O4204="5",MID(L4204,1,6),IF(O4204="6",MID(L4204,1,7),IF(O4204="7",MID(L4204,1,8),IF(O4204="8",MID(L4204,1,10)))))))))</f>
        <v>19220614</v>
      </c>
      <c r="Q4204" s="1"/>
      <c r="R4204" s="11"/>
      <c r="S4204" s="11"/>
    </row>
    <row r="4205" customFormat="false" ht="15.75" hidden="false" customHeight="true" outlineLevel="0" collapsed="false">
      <c r="B4205" s="11" t="str">
        <f aca="false">MID(L4205,1,1)</f>
        <v>1</v>
      </c>
      <c r="C4205" s="11" t="str">
        <f aca="false">MID(L4205,2,1)</f>
        <v>9</v>
      </c>
      <c r="D4205" s="11" t="str">
        <f aca="false">MID(L4205,3,1)</f>
        <v>2</v>
      </c>
      <c r="E4205" s="11" t="str">
        <f aca="false">MID(L4205,4,1)</f>
        <v>2</v>
      </c>
      <c r="F4205" s="11" t="str">
        <f aca="false">MID(L4205,5,2)</f>
        <v>06</v>
      </c>
      <c r="G4205" s="11" t="str">
        <f aca="false">MID(L4205,7,1)</f>
        <v>1</v>
      </c>
      <c r="H4205" s="11" t="str">
        <f aca="false">MID(L4205,8,1)</f>
        <v>5</v>
      </c>
      <c r="I4205" s="12" t="str">
        <f aca="false">IF(O4205="1","-x-",IF(O4205&lt;="4",MID(L4205,1,O4205-1),IF(O4205="5",MID(L4205,1,4),IF(O4205="6",MID(L4205,1,6),IF(AND(O4205="7",G4205="0"),MID(L4205,1,6),MID(L4205,1,7))))))</f>
        <v>1922061</v>
      </c>
      <c r="J4205" s="11" t="n">
        <v>2026</v>
      </c>
      <c r="K4205" s="11" t="s">
        <v>15</v>
      </c>
      <c r="L4205" s="13" t="n">
        <v>19220615</v>
      </c>
      <c r="M4205" s="14" t="s">
        <v>4231</v>
      </c>
      <c r="N4205" s="15" t="str">
        <f aca="false">IF(ISERROR(VLOOKUP(P4205,$I$2:$I$5308,1,FALSE()))=FALSE(),"S","A")</f>
        <v>A</v>
      </c>
      <c r="O4205" s="15" t="str">
        <f aca="false">IF(H4205&lt;&gt;"0","7",IF(G4205&lt;&gt;"0","6",IF(F4205&lt;&gt;"00","5",IF(E4205&lt;&gt;"0","4",IF(D4205&lt;&gt;"0","3",IF(C4205&lt;&gt;"0","2",IF(B4205&lt;&gt;"0","1","-x-")))))))</f>
        <v>7</v>
      </c>
      <c r="P4205" s="16" t="str">
        <f aca="false">IF(O4205="1",MID(L4205,1,1),IF(O4205="2",MID(L4205,1,2),IF(O4205="3",MID(L4205,1,3),IF(O4205="4",MID(L4205,1,4),IF(O4205="5",MID(L4205,1,6),IF(O4205="6",MID(L4205,1,7),IF(O4205="7",MID(L4205,1,8),IF(O4205="8",MID(L4205,1,10)))))))))</f>
        <v>19220615</v>
      </c>
      <c r="Q4205" s="1"/>
      <c r="R4205" s="11"/>
      <c r="S4205" s="11"/>
    </row>
    <row r="4206" customFormat="false" ht="15.75" hidden="false" customHeight="true" outlineLevel="0" collapsed="false">
      <c r="B4206" s="11" t="str">
        <f aca="false">MID(L4206,1,1)</f>
        <v>1</v>
      </c>
      <c r="C4206" s="11" t="str">
        <f aca="false">MID(L4206,2,1)</f>
        <v>9</v>
      </c>
      <c r="D4206" s="11" t="str">
        <f aca="false">MID(L4206,3,1)</f>
        <v>2</v>
      </c>
      <c r="E4206" s="11" t="str">
        <f aca="false">MID(L4206,4,1)</f>
        <v>2</v>
      </c>
      <c r="F4206" s="11" t="str">
        <f aca="false">MID(L4206,5,2)</f>
        <v>06</v>
      </c>
      <c r="G4206" s="11" t="str">
        <f aca="false">MID(L4206,7,1)</f>
        <v>1</v>
      </c>
      <c r="H4206" s="11" t="str">
        <f aca="false">MID(L4206,8,1)</f>
        <v>6</v>
      </c>
      <c r="I4206" s="12" t="str">
        <f aca="false">IF(O4206="1","-x-",IF(O4206&lt;="4",MID(L4206,1,O4206-1),IF(O4206="5",MID(L4206,1,4),IF(O4206="6",MID(L4206,1,6),IF(AND(O4206="7",G4206="0"),MID(L4206,1,6),MID(L4206,1,7))))))</f>
        <v>1922061</v>
      </c>
      <c r="J4206" s="11" t="n">
        <v>2026</v>
      </c>
      <c r="K4206" s="11" t="s">
        <v>15</v>
      </c>
      <c r="L4206" s="13" t="n">
        <v>19220616</v>
      </c>
      <c r="M4206" s="14" t="s">
        <v>4232</v>
      </c>
      <c r="N4206" s="15" t="str">
        <f aca="false">IF(ISERROR(VLOOKUP(P4206,$I$2:$I$5308,1,FALSE()))=FALSE(),"S","A")</f>
        <v>A</v>
      </c>
      <c r="O4206" s="15" t="str">
        <f aca="false">IF(H4206&lt;&gt;"0","7",IF(G4206&lt;&gt;"0","6",IF(F4206&lt;&gt;"00","5",IF(E4206&lt;&gt;"0","4",IF(D4206&lt;&gt;"0","3",IF(C4206&lt;&gt;"0","2",IF(B4206&lt;&gt;"0","1","-x-")))))))</f>
        <v>7</v>
      </c>
      <c r="P4206" s="16" t="str">
        <f aca="false">IF(O4206="1",MID(L4206,1,1),IF(O4206="2",MID(L4206,1,2),IF(O4206="3",MID(L4206,1,3),IF(O4206="4",MID(L4206,1,4),IF(O4206="5",MID(L4206,1,6),IF(O4206="6",MID(L4206,1,7),IF(O4206="7",MID(L4206,1,8),IF(O4206="8",MID(L4206,1,10)))))))))</f>
        <v>19220616</v>
      </c>
      <c r="Q4206" s="1"/>
      <c r="R4206" s="11"/>
      <c r="S4206" s="11"/>
    </row>
    <row r="4207" customFormat="false" ht="15.75" hidden="false" customHeight="true" outlineLevel="0" collapsed="false">
      <c r="B4207" s="11" t="str">
        <f aca="false">MID(L4207,1,1)</f>
        <v>1</v>
      </c>
      <c r="C4207" s="11" t="str">
        <f aca="false">MID(L4207,2,1)</f>
        <v>9</v>
      </c>
      <c r="D4207" s="11" t="str">
        <f aca="false">MID(L4207,3,1)</f>
        <v>2</v>
      </c>
      <c r="E4207" s="11" t="str">
        <f aca="false">MID(L4207,4,1)</f>
        <v>2</v>
      </c>
      <c r="F4207" s="11" t="str">
        <f aca="false">MID(L4207,5,2)</f>
        <v>06</v>
      </c>
      <c r="G4207" s="11" t="str">
        <f aca="false">MID(L4207,7,1)</f>
        <v>1</v>
      </c>
      <c r="H4207" s="11" t="str">
        <f aca="false">MID(L4207,8,1)</f>
        <v>7</v>
      </c>
      <c r="I4207" s="12" t="str">
        <f aca="false">IF(O4207="1","-x-",IF(O4207&lt;="4",MID(L4207,1,O4207-1),IF(O4207="5",MID(L4207,1,4),IF(O4207="6",MID(L4207,1,6),IF(AND(O4207="7",G4207="0"),MID(L4207,1,6),MID(L4207,1,7))))))</f>
        <v>1922061</v>
      </c>
      <c r="J4207" s="11" t="n">
        <v>2026</v>
      </c>
      <c r="K4207" s="11" t="s">
        <v>15</v>
      </c>
      <c r="L4207" s="13" t="n">
        <v>19220617</v>
      </c>
      <c r="M4207" s="14" t="s">
        <v>4233</v>
      </c>
      <c r="N4207" s="15" t="str">
        <f aca="false">IF(ISERROR(VLOOKUP(P4207,$I$2:$I$5308,1,FALSE()))=FALSE(),"S","A")</f>
        <v>A</v>
      </c>
      <c r="O4207" s="15" t="str">
        <f aca="false">IF(H4207&lt;&gt;"0","7",IF(G4207&lt;&gt;"0","6",IF(F4207&lt;&gt;"00","5",IF(E4207&lt;&gt;"0","4",IF(D4207&lt;&gt;"0","3",IF(C4207&lt;&gt;"0","2",IF(B4207&lt;&gt;"0","1","-x-")))))))</f>
        <v>7</v>
      </c>
      <c r="P4207" s="16" t="str">
        <f aca="false">IF(O4207="1",MID(L4207,1,1),IF(O4207="2",MID(L4207,1,2),IF(O4207="3",MID(L4207,1,3),IF(O4207="4",MID(L4207,1,4),IF(O4207="5",MID(L4207,1,6),IF(O4207="6",MID(L4207,1,7),IF(O4207="7",MID(L4207,1,8),IF(O4207="8",MID(L4207,1,10)))))))))</f>
        <v>19220617</v>
      </c>
      <c r="Q4207" s="1"/>
      <c r="R4207" s="11"/>
      <c r="S4207" s="11"/>
    </row>
    <row r="4208" customFormat="false" ht="15.75" hidden="false" customHeight="true" outlineLevel="0" collapsed="false">
      <c r="B4208" s="11" t="str">
        <f aca="false">MID(L4208,1,1)</f>
        <v>1</v>
      </c>
      <c r="C4208" s="11" t="str">
        <f aca="false">MID(L4208,2,1)</f>
        <v>9</v>
      </c>
      <c r="D4208" s="11" t="str">
        <f aca="false">MID(L4208,3,1)</f>
        <v>2</v>
      </c>
      <c r="E4208" s="11" t="str">
        <f aca="false">MID(L4208,4,1)</f>
        <v>2</v>
      </c>
      <c r="F4208" s="11" t="str">
        <f aca="false">MID(L4208,5,2)</f>
        <v>06</v>
      </c>
      <c r="G4208" s="11" t="str">
        <f aca="false">MID(L4208,7,1)</f>
        <v>1</v>
      </c>
      <c r="H4208" s="11" t="str">
        <f aca="false">MID(L4208,8,1)</f>
        <v>8</v>
      </c>
      <c r="I4208" s="12" t="str">
        <f aca="false">IF(O4208="1","-x-",IF(O4208&lt;="4",MID(L4208,1,O4208-1),IF(O4208="5",MID(L4208,1,4),IF(O4208="6",MID(L4208,1,6),IF(AND(O4208="7",G4208="0"),MID(L4208,1,6),MID(L4208,1,7))))))</f>
        <v>1922061</v>
      </c>
      <c r="J4208" s="11" t="n">
        <v>2026</v>
      </c>
      <c r="K4208" s="11" t="s">
        <v>15</v>
      </c>
      <c r="L4208" s="13" t="n">
        <v>19220618</v>
      </c>
      <c r="M4208" s="14" t="s">
        <v>4234</v>
      </c>
      <c r="N4208" s="15" t="str">
        <f aca="false">IF(ISERROR(VLOOKUP(P4208,$I$2:$I$5308,1,FALSE()))=FALSE(),"S","A")</f>
        <v>A</v>
      </c>
      <c r="O4208" s="15" t="str">
        <f aca="false">IF(H4208&lt;&gt;"0","7",IF(G4208&lt;&gt;"0","6",IF(F4208&lt;&gt;"00","5",IF(E4208&lt;&gt;"0","4",IF(D4208&lt;&gt;"0","3",IF(C4208&lt;&gt;"0","2",IF(B4208&lt;&gt;"0","1","-x-")))))))</f>
        <v>7</v>
      </c>
      <c r="P4208" s="16" t="str">
        <f aca="false">IF(O4208="1",MID(L4208,1,1),IF(O4208="2",MID(L4208,1,2),IF(O4208="3",MID(L4208,1,3),IF(O4208="4",MID(L4208,1,4),IF(O4208="5",MID(L4208,1,6),IF(O4208="6",MID(L4208,1,7),IF(O4208="7",MID(L4208,1,8),IF(O4208="8",MID(L4208,1,10)))))))))</f>
        <v>19220618</v>
      </c>
      <c r="Q4208" s="1"/>
      <c r="R4208" s="11"/>
      <c r="S4208" s="11"/>
    </row>
    <row r="4209" customFormat="false" ht="15.75" hidden="false" customHeight="true" outlineLevel="0" collapsed="false">
      <c r="B4209" s="11" t="str">
        <f aca="false">MID(L4209,1,1)</f>
        <v>1</v>
      </c>
      <c r="C4209" s="11" t="str">
        <f aca="false">MID(L4209,2,1)</f>
        <v>9</v>
      </c>
      <c r="D4209" s="11" t="str">
        <f aca="false">MID(L4209,3,1)</f>
        <v>2</v>
      </c>
      <c r="E4209" s="11" t="str">
        <f aca="false">MID(L4209,4,1)</f>
        <v>2</v>
      </c>
      <c r="F4209" s="11" t="str">
        <f aca="false">MID(L4209,5,2)</f>
        <v>06</v>
      </c>
      <c r="G4209" s="11" t="str">
        <f aca="false">MID(L4209,7,1)</f>
        <v>3</v>
      </c>
      <c r="H4209" s="11" t="str">
        <f aca="false">MID(L4209,8,1)</f>
        <v>0</v>
      </c>
      <c r="I4209" s="12" t="str">
        <f aca="false">IF(O4209="1","-x-",IF(O4209&lt;="4",MID(L4209,1,O4209-1),IF(O4209="5",MID(L4209,1,4),IF(O4209="6",MID(L4209,1,6),IF(AND(O4209="7",G4209="0"),MID(L4209,1,6),MID(L4209,1,7))))))</f>
        <v>192206</v>
      </c>
      <c r="J4209" s="11" t="n">
        <v>2026</v>
      </c>
      <c r="K4209" s="11" t="s">
        <v>15</v>
      </c>
      <c r="L4209" s="13" t="n">
        <v>19220630</v>
      </c>
      <c r="M4209" s="14" t="s">
        <v>4235</v>
      </c>
      <c r="N4209" s="15" t="str">
        <f aca="false">IF(ISERROR(VLOOKUP(P4209,$I$2:$I$5308,1,FALSE()))=FALSE(),"S","A")</f>
        <v>S</v>
      </c>
      <c r="O4209" s="15" t="str">
        <f aca="false">IF(H4209&lt;&gt;"0","7",IF(G4209&lt;&gt;"0","6",IF(F4209&lt;&gt;"00","5",IF(E4209&lt;&gt;"0","4",IF(D4209&lt;&gt;"0","3",IF(C4209&lt;&gt;"0","2",IF(B4209&lt;&gt;"0","1","-x-")))))))</f>
        <v>6</v>
      </c>
      <c r="P4209" s="16" t="str">
        <f aca="false">IF(O4209="1",MID(L4209,1,1),IF(O4209="2",MID(L4209,1,2),IF(O4209="3",MID(L4209,1,3),IF(O4209="4",MID(L4209,1,4),IF(O4209="5",MID(L4209,1,6),IF(O4209="6",MID(L4209,1,7),IF(O4209="7",MID(L4209,1,8),IF(O4209="8",MID(L4209,1,10)))))))))</f>
        <v>1922063</v>
      </c>
      <c r="Q4209" s="1"/>
      <c r="R4209" s="11"/>
      <c r="S4209" s="11"/>
    </row>
    <row r="4210" customFormat="false" ht="15.75" hidden="false" customHeight="true" outlineLevel="0" collapsed="false">
      <c r="B4210" s="11" t="str">
        <f aca="false">MID(L4210,1,1)</f>
        <v>1</v>
      </c>
      <c r="C4210" s="11" t="str">
        <f aca="false">MID(L4210,2,1)</f>
        <v>9</v>
      </c>
      <c r="D4210" s="11" t="str">
        <f aca="false">MID(L4210,3,1)</f>
        <v>2</v>
      </c>
      <c r="E4210" s="11" t="str">
        <f aca="false">MID(L4210,4,1)</f>
        <v>2</v>
      </c>
      <c r="F4210" s="11" t="str">
        <f aca="false">MID(L4210,5,2)</f>
        <v>06</v>
      </c>
      <c r="G4210" s="11" t="str">
        <f aca="false">MID(L4210,7,1)</f>
        <v>3</v>
      </c>
      <c r="H4210" s="11" t="str">
        <f aca="false">MID(L4210,8,1)</f>
        <v>1</v>
      </c>
      <c r="I4210" s="12" t="str">
        <f aca="false">IF(O4210="1","-x-",IF(O4210&lt;="4",MID(L4210,1,O4210-1),IF(O4210="5",MID(L4210,1,4),IF(O4210="6",MID(L4210,1,6),IF(AND(O4210="7",G4210="0"),MID(L4210,1,6),MID(L4210,1,7))))))</f>
        <v>1922063</v>
      </c>
      <c r="J4210" s="11" t="n">
        <v>2026</v>
      </c>
      <c r="K4210" s="11" t="s">
        <v>15</v>
      </c>
      <c r="L4210" s="13" t="n">
        <v>19220631</v>
      </c>
      <c r="M4210" s="14" t="s">
        <v>4236</v>
      </c>
      <c r="N4210" s="15" t="str">
        <f aca="false">IF(ISERROR(VLOOKUP(P4210,$I$2:$I$5308,1,FALSE()))=FALSE(),"S","A")</f>
        <v>A</v>
      </c>
      <c r="O4210" s="15" t="str">
        <f aca="false">IF(H4210&lt;&gt;"0","7",IF(G4210&lt;&gt;"0","6",IF(F4210&lt;&gt;"00","5",IF(E4210&lt;&gt;"0","4",IF(D4210&lt;&gt;"0","3",IF(C4210&lt;&gt;"0","2",IF(B4210&lt;&gt;"0","1","-x-")))))))</f>
        <v>7</v>
      </c>
      <c r="P4210" s="16" t="str">
        <f aca="false">IF(O4210="1",MID(L4210,1,1),IF(O4210="2",MID(L4210,1,2),IF(O4210="3",MID(L4210,1,3),IF(O4210="4",MID(L4210,1,4),IF(O4210="5",MID(L4210,1,6),IF(O4210="6",MID(L4210,1,7),IF(O4210="7",MID(L4210,1,8),IF(O4210="8",MID(L4210,1,10)))))))))</f>
        <v>19220631</v>
      </c>
      <c r="Q4210" s="1"/>
      <c r="R4210" s="11"/>
      <c r="S4210" s="11"/>
    </row>
    <row r="4211" customFormat="false" ht="15.75" hidden="false" customHeight="true" outlineLevel="0" collapsed="false">
      <c r="B4211" s="11" t="str">
        <f aca="false">MID(L4211,1,1)</f>
        <v>1</v>
      </c>
      <c r="C4211" s="11" t="str">
        <f aca="false">MID(L4211,2,1)</f>
        <v>9</v>
      </c>
      <c r="D4211" s="11" t="str">
        <f aca="false">MID(L4211,3,1)</f>
        <v>2</v>
      </c>
      <c r="E4211" s="11" t="str">
        <f aca="false">MID(L4211,4,1)</f>
        <v>2</v>
      </c>
      <c r="F4211" s="11" t="str">
        <f aca="false">MID(L4211,5,2)</f>
        <v>06</v>
      </c>
      <c r="G4211" s="11" t="str">
        <f aca="false">MID(L4211,7,1)</f>
        <v>3</v>
      </c>
      <c r="H4211" s="11" t="str">
        <f aca="false">MID(L4211,8,1)</f>
        <v>2</v>
      </c>
      <c r="I4211" s="12" t="str">
        <f aca="false">IF(O4211="1","-x-",IF(O4211&lt;="4",MID(L4211,1,O4211-1),IF(O4211="5",MID(L4211,1,4),IF(O4211="6",MID(L4211,1,6),IF(AND(O4211="7",G4211="0"),MID(L4211,1,6),MID(L4211,1,7))))))</f>
        <v>1922063</v>
      </c>
      <c r="J4211" s="11" t="n">
        <v>2026</v>
      </c>
      <c r="K4211" s="11" t="s">
        <v>15</v>
      </c>
      <c r="L4211" s="13" t="n">
        <v>19220632</v>
      </c>
      <c r="M4211" s="14" t="s">
        <v>4237</v>
      </c>
      <c r="N4211" s="15" t="str">
        <f aca="false">IF(ISERROR(VLOOKUP(P4211,$I$2:$I$5308,1,FALSE()))=FALSE(),"S","A")</f>
        <v>A</v>
      </c>
      <c r="O4211" s="15" t="str">
        <f aca="false">IF(H4211&lt;&gt;"0","7",IF(G4211&lt;&gt;"0","6",IF(F4211&lt;&gt;"00","5",IF(E4211&lt;&gt;"0","4",IF(D4211&lt;&gt;"0","3",IF(C4211&lt;&gt;"0","2",IF(B4211&lt;&gt;"0","1","-x-")))))))</f>
        <v>7</v>
      </c>
      <c r="P4211" s="16" t="str">
        <f aca="false">IF(O4211="1",MID(L4211,1,1),IF(O4211="2",MID(L4211,1,2),IF(O4211="3",MID(L4211,1,3),IF(O4211="4",MID(L4211,1,4),IF(O4211="5",MID(L4211,1,6),IF(O4211="6",MID(L4211,1,7),IF(O4211="7",MID(L4211,1,8),IF(O4211="8",MID(L4211,1,10)))))))))</f>
        <v>19220632</v>
      </c>
      <c r="Q4211" s="1"/>
      <c r="R4211" s="11"/>
      <c r="S4211" s="11"/>
    </row>
    <row r="4212" customFormat="false" ht="15.75" hidden="false" customHeight="true" outlineLevel="0" collapsed="false">
      <c r="B4212" s="11" t="str">
        <f aca="false">MID(L4212,1,1)</f>
        <v>1</v>
      </c>
      <c r="C4212" s="11" t="str">
        <f aca="false">MID(L4212,2,1)</f>
        <v>9</v>
      </c>
      <c r="D4212" s="11" t="str">
        <f aca="false">MID(L4212,3,1)</f>
        <v>2</v>
      </c>
      <c r="E4212" s="11" t="str">
        <f aca="false">MID(L4212,4,1)</f>
        <v>2</v>
      </c>
      <c r="F4212" s="11" t="str">
        <f aca="false">MID(L4212,5,2)</f>
        <v>06</v>
      </c>
      <c r="G4212" s="11" t="str">
        <f aca="false">MID(L4212,7,1)</f>
        <v>3</v>
      </c>
      <c r="H4212" s="11" t="str">
        <f aca="false">MID(L4212,8,1)</f>
        <v>3</v>
      </c>
      <c r="I4212" s="12" t="str">
        <f aca="false">IF(O4212="1","-x-",IF(O4212&lt;="4",MID(L4212,1,O4212-1),IF(O4212="5",MID(L4212,1,4),IF(O4212="6",MID(L4212,1,6),IF(AND(O4212="7",G4212="0"),MID(L4212,1,6),MID(L4212,1,7))))))</f>
        <v>1922063</v>
      </c>
      <c r="J4212" s="11" t="n">
        <v>2026</v>
      </c>
      <c r="K4212" s="11" t="s">
        <v>15</v>
      </c>
      <c r="L4212" s="13" t="n">
        <v>19220633</v>
      </c>
      <c r="M4212" s="14" t="s">
        <v>4238</v>
      </c>
      <c r="N4212" s="15" t="str">
        <f aca="false">IF(ISERROR(VLOOKUP(P4212,$I$2:$I$5308,1,FALSE()))=FALSE(),"S","A")</f>
        <v>A</v>
      </c>
      <c r="O4212" s="15" t="str">
        <f aca="false">IF(H4212&lt;&gt;"0","7",IF(G4212&lt;&gt;"0","6",IF(F4212&lt;&gt;"00","5",IF(E4212&lt;&gt;"0","4",IF(D4212&lt;&gt;"0","3",IF(C4212&lt;&gt;"0","2",IF(B4212&lt;&gt;"0","1","-x-")))))))</f>
        <v>7</v>
      </c>
      <c r="P4212" s="16" t="str">
        <f aca="false">IF(O4212="1",MID(L4212,1,1),IF(O4212="2",MID(L4212,1,2),IF(O4212="3",MID(L4212,1,3),IF(O4212="4",MID(L4212,1,4),IF(O4212="5",MID(L4212,1,6),IF(O4212="6",MID(L4212,1,7),IF(O4212="7",MID(L4212,1,8),IF(O4212="8",MID(L4212,1,10)))))))))</f>
        <v>19220633</v>
      </c>
      <c r="Q4212" s="1"/>
      <c r="R4212" s="11"/>
      <c r="S4212" s="11"/>
    </row>
    <row r="4213" customFormat="false" ht="15.75" hidden="false" customHeight="true" outlineLevel="0" collapsed="false">
      <c r="B4213" s="11" t="str">
        <f aca="false">MID(L4213,1,1)</f>
        <v>1</v>
      </c>
      <c r="C4213" s="11" t="str">
        <f aca="false">MID(L4213,2,1)</f>
        <v>9</v>
      </c>
      <c r="D4213" s="11" t="str">
        <f aca="false">MID(L4213,3,1)</f>
        <v>2</v>
      </c>
      <c r="E4213" s="11" t="str">
        <f aca="false">MID(L4213,4,1)</f>
        <v>2</v>
      </c>
      <c r="F4213" s="11" t="str">
        <f aca="false">MID(L4213,5,2)</f>
        <v>06</v>
      </c>
      <c r="G4213" s="11" t="str">
        <f aca="false">MID(L4213,7,1)</f>
        <v>3</v>
      </c>
      <c r="H4213" s="11" t="str">
        <f aca="false">MID(L4213,8,1)</f>
        <v>4</v>
      </c>
      <c r="I4213" s="12" t="str">
        <f aca="false">IF(O4213="1","-x-",IF(O4213&lt;="4",MID(L4213,1,O4213-1),IF(O4213="5",MID(L4213,1,4),IF(O4213="6",MID(L4213,1,6),IF(AND(O4213="7",G4213="0"),MID(L4213,1,6),MID(L4213,1,7))))))</f>
        <v>1922063</v>
      </c>
      <c r="J4213" s="11" t="n">
        <v>2026</v>
      </c>
      <c r="K4213" s="11" t="s">
        <v>15</v>
      </c>
      <c r="L4213" s="13" t="n">
        <v>19220634</v>
      </c>
      <c r="M4213" s="14" t="s">
        <v>4239</v>
      </c>
      <c r="N4213" s="15" t="str">
        <f aca="false">IF(ISERROR(VLOOKUP(P4213,$I$2:$I$5308,1,FALSE()))=FALSE(),"S","A")</f>
        <v>A</v>
      </c>
      <c r="O4213" s="15" t="str">
        <f aca="false">IF(H4213&lt;&gt;"0","7",IF(G4213&lt;&gt;"0","6",IF(F4213&lt;&gt;"00","5",IF(E4213&lt;&gt;"0","4",IF(D4213&lt;&gt;"0","3",IF(C4213&lt;&gt;"0","2",IF(B4213&lt;&gt;"0","1","-x-")))))))</f>
        <v>7</v>
      </c>
      <c r="P4213" s="16" t="str">
        <f aca="false">IF(O4213="1",MID(L4213,1,1),IF(O4213="2",MID(L4213,1,2),IF(O4213="3",MID(L4213,1,3),IF(O4213="4",MID(L4213,1,4),IF(O4213="5",MID(L4213,1,6),IF(O4213="6",MID(L4213,1,7),IF(O4213="7",MID(L4213,1,8),IF(O4213="8",MID(L4213,1,10)))))))))</f>
        <v>19220634</v>
      </c>
      <c r="Q4213" s="1"/>
      <c r="R4213" s="11"/>
      <c r="S4213" s="11"/>
    </row>
    <row r="4214" customFormat="false" ht="15.75" hidden="false" customHeight="true" outlineLevel="0" collapsed="false">
      <c r="B4214" s="11" t="str">
        <f aca="false">MID(L4214,1,1)</f>
        <v>1</v>
      </c>
      <c r="C4214" s="11" t="str">
        <f aca="false">MID(L4214,2,1)</f>
        <v>9</v>
      </c>
      <c r="D4214" s="11" t="str">
        <f aca="false">MID(L4214,3,1)</f>
        <v>2</v>
      </c>
      <c r="E4214" s="11" t="str">
        <f aca="false">MID(L4214,4,1)</f>
        <v>2</v>
      </c>
      <c r="F4214" s="11" t="str">
        <f aca="false">MID(L4214,5,2)</f>
        <v>06</v>
      </c>
      <c r="G4214" s="11" t="str">
        <f aca="false">MID(L4214,7,1)</f>
        <v>3</v>
      </c>
      <c r="H4214" s="11" t="str">
        <f aca="false">MID(L4214,8,1)</f>
        <v>5</v>
      </c>
      <c r="I4214" s="12" t="str">
        <f aca="false">IF(O4214="1","-x-",IF(O4214&lt;="4",MID(L4214,1,O4214-1),IF(O4214="5",MID(L4214,1,4),IF(O4214="6",MID(L4214,1,6),IF(AND(O4214="7",G4214="0"),MID(L4214,1,6),MID(L4214,1,7))))))</f>
        <v>1922063</v>
      </c>
      <c r="J4214" s="11" t="n">
        <v>2026</v>
      </c>
      <c r="K4214" s="11" t="s">
        <v>15</v>
      </c>
      <c r="L4214" s="13" t="n">
        <v>19220635</v>
      </c>
      <c r="M4214" s="14" t="s">
        <v>4240</v>
      </c>
      <c r="N4214" s="15" t="str">
        <f aca="false">IF(ISERROR(VLOOKUP(P4214,$I$2:$I$5308,1,FALSE()))=FALSE(),"S","A")</f>
        <v>A</v>
      </c>
      <c r="O4214" s="15" t="str">
        <f aca="false">IF(H4214&lt;&gt;"0","7",IF(G4214&lt;&gt;"0","6",IF(F4214&lt;&gt;"00","5",IF(E4214&lt;&gt;"0","4",IF(D4214&lt;&gt;"0","3",IF(C4214&lt;&gt;"0","2",IF(B4214&lt;&gt;"0","1","-x-")))))))</f>
        <v>7</v>
      </c>
      <c r="P4214" s="16" t="str">
        <f aca="false">IF(O4214="1",MID(L4214,1,1),IF(O4214="2",MID(L4214,1,2),IF(O4214="3",MID(L4214,1,3),IF(O4214="4",MID(L4214,1,4),IF(O4214="5",MID(L4214,1,6),IF(O4214="6",MID(L4214,1,7),IF(O4214="7",MID(L4214,1,8),IF(O4214="8",MID(L4214,1,10)))))))))</f>
        <v>19220635</v>
      </c>
      <c r="Q4214" s="1"/>
      <c r="R4214" s="11"/>
      <c r="S4214" s="11"/>
    </row>
    <row r="4215" customFormat="false" ht="15.75" hidden="false" customHeight="true" outlineLevel="0" collapsed="false">
      <c r="B4215" s="11" t="str">
        <f aca="false">MID(L4215,1,1)</f>
        <v>1</v>
      </c>
      <c r="C4215" s="11" t="str">
        <f aca="false">MID(L4215,2,1)</f>
        <v>9</v>
      </c>
      <c r="D4215" s="11" t="str">
        <f aca="false">MID(L4215,3,1)</f>
        <v>2</v>
      </c>
      <c r="E4215" s="11" t="str">
        <f aca="false">MID(L4215,4,1)</f>
        <v>2</v>
      </c>
      <c r="F4215" s="11" t="str">
        <f aca="false">MID(L4215,5,2)</f>
        <v>06</v>
      </c>
      <c r="G4215" s="11" t="str">
        <f aca="false">MID(L4215,7,1)</f>
        <v>3</v>
      </c>
      <c r="H4215" s="11" t="str">
        <f aca="false">MID(L4215,8,1)</f>
        <v>6</v>
      </c>
      <c r="I4215" s="12" t="str">
        <f aca="false">IF(O4215="1","-x-",IF(O4215&lt;="4",MID(L4215,1,O4215-1),IF(O4215="5",MID(L4215,1,4),IF(O4215="6",MID(L4215,1,6),IF(AND(O4215="7",G4215="0"),MID(L4215,1,6),MID(L4215,1,7))))))</f>
        <v>1922063</v>
      </c>
      <c r="J4215" s="11" t="n">
        <v>2026</v>
      </c>
      <c r="K4215" s="11" t="s">
        <v>15</v>
      </c>
      <c r="L4215" s="13" t="n">
        <v>19220636</v>
      </c>
      <c r="M4215" s="14" t="s">
        <v>4241</v>
      </c>
      <c r="N4215" s="15" t="str">
        <f aca="false">IF(ISERROR(VLOOKUP(P4215,$I$2:$I$5308,1,FALSE()))=FALSE(),"S","A")</f>
        <v>A</v>
      </c>
      <c r="O4215" s="15" t="str">
        <f aca="false">IF(H4215&lt;&gt;"0","7",IF(G4215&lt;&gt;"0","6",IF(F4215&lt;&gt;"00","5",IF(E4215&lt;&gt;"0","4",IF(D4215&lt;&gt;"0","3",IF(C4215&lt;&gt;"0","2",IF(B4215&lt;&gt;"0","1","-x-")))))))</f>
        <v>7</v>
      </c>
      <c r="P4215" s="16" t="str">
        <f aca="false">IF(O4215="1",MID(L4215,1,1),IF(O4215="2",MID(L4215,1,2),IF(O4215="3",MID(L4215,1,3),IF(O4215="4",MID(L4215,1,4),IF(O4215="5",MID(L4215,1,6),IF(O4215="6",MID(L4215,1,7),IF(O4215="7",MID(L4215,1,8),IF(O4215="8",MID(L4215,1,10)))))))))</f>
        <v>19220636</v>
      </c>
      <c r="Q4215" s="1"/>
      <c r="R4215" s="11"/>
      <c r="S4215" s="11"/>
    </row>
    <row r="4216" customFormat="false" ht="15.75" hidden="false" customHeight="true" outlineLevel="0" collapsed="false">
      <c r="B4216" s="11" t="str">
        <f aca="false">MID(L4216,1,1)</f>
        <v>1</v>
      </c>
      <c r="C4216" s="11" t="str">
        <f aca="false">MID(L4216,2,1)</f>
        <v>9</v>
      </c>
      <c r="D4216" s="11" t="str">
        <f aca="false">MID(L4216,3,1)</f>
        <v>2</v>
      </c>
      <c r="E4216" s="11" t="str">
        <f aca="false">MID(L4216,4,1)</f>
        <v>2</v>
      </c>
      <c r="F4216" s="11" t="str">
        <f aca="false">MID(L4216,5,2)</f>
        <v>06</v>
      </c>
      <c r="G4216" s="11" t="str">
        <f aca="false">MID(L4216,7,1)</f>
        <v>3</v>
      </c>
      <c r="H4216" s="11" t="str">
        <f aca="false">MID(L4216,8,1)</f>
        <v>7</v>
      </c>
      <c r="I4216" s="12" t="str">
        <f aca="false">IF(O4216="1","-x-",IF(O4216&lt;="4",MID(L4216,1,O4216-1),IF(O4216="5",MID(L4216,1,4),IF(O4216="6",MID(L4216,1,6),IF(AND(O4216="7",G4216="0"),MID(L4216,1,6),MID(L4216,1,7))))))</f>
        <v>1922063</v>
      </c>
      <c r="J4216" s="11" t="n">
        <v>2026</v>
      </c>
      <c r="K4216" s="11" t="s">
        <v>15</v>
      </c>
      <c r="L4216" s="13" t="n">
        <v>19220637</v>
      </c>
      <c r="M4216" s="14" t="s">
        <v>4242</v>
      </c>
      <c r="N4216" s="15" t="str">
        <f aca="false">IF(ISERROR(VLOOKUP(P4216,$I$2:$I$5308,1,FALSE()))=FALSE(),"S","A")</f>
        <v>A</v>
      </c>
      <c r="O4216" s="15" t="str">
        <f aca="false">IF(H4216&lt;&gt;"0","7",IF(G4216&lt;&gt;"0","6",IF(F4216&lt;&gt;"00","5",IF(E4216&lt;&gt;"0","4",IF(D4216&lt;&gt;"0","3",IF(C4216&lt;&gt;"0","2",IF(B4216&lt;&gt;"0","1","-x-")))))))</f>
        <v>7</v>
      </c>
      <c r="P4216" s="16" t="str">
        <f aca="false">IF(O4216="1",MID(L4216,1,1),IF(O4216="2",MID(L4216,1,2),IF(O4216="3",MID(L4216,1,3),IF(O4216="4",MID(L4216,1,4),IF(O4216="5",MID(L4216,1,6),IF(O4216="6",MID(L4216,1,7),IF(O4216="7",MID(L4216,1,8),IF(O4216="8",MID(L4216,1,10)))))))))</f>
        <v>19220637</v>
      </c>
      <c r="Q4216" s="1"/>
      <c r="R4216" s="11"/>
      <c r="S4216" s="11"/>
    </row>
    <row r="4217" customFormat="false" ht="15.75" hidden="false" customHeight="true" outlineLevel="0" collapsed="false">
      <c r="B4217" s="11" t="str">
        <f aca="false">MID(L4217,1,1)</f>
        <v>1</v>
      </c>
      <c r="C4217" s="11" t="str">
        <f aca="false">MID(L4217,2,1)</f>
        <v>9</v>
      </c>
      <c r="D4217" s="11" t="str">
        <f aca="false">MID(L4217,3,1)</f>
        <v>2</v>
      </c>
      <c r="E4217" s="11" t="str">
        <f aca="false">MID(L4217,4,1)</f>
        <v>2</v>
      </c>
      <c r="F4217" s="11" t="str">
        <f aca="false">MID(L4217,5,2)</f>
        <v>06</v>
      </c>
      <c r="G4217" s="11" t="str">
        <f aca="false">MID(L4217,7,1)</f>
        <v>3</v>
      </c>
      <c r="H4217" s="11" t="str">
        <f aca="false">MID(L4217,8,1)</f>
        <v>8</v>
      </c>
      <c r="I4217" s="12" t="str">
        <f aca="false">IF(O4217="1","-x-",IF(O4217&lt;="4",MID(L4217,1,O4217-1),IF(O4217="5",MID(L4217,1,4),IF(O4217="6",MID(L4217,1,6),IF(AND(O4217="7",G4217="0"),MID(L4217,1,6),MID(L4217,1,7))))))</f>
        <v>1922063</v>
      </c>
      <c r="J4217" s="11" t="n">
        <v>2026</v>
      </c>
      <c r="K4217" s="11" t="s">
        <v>15</v>
      </c>
      <c r="L4217" s="13" t="n">
        <v>19220638</v>
      </c>
      <c r="M4217" s="14" t="s">
        <v>4243</v>
      </c>
      <c r="N4217" s="15" t="str">
        <f aca="false">IF(ISERROR(VLOOKUP(P4217,$I$2:$I$5308,1,FALSE()))=FALSE(),"S","A")</f>
        <v>A</v>
      </c>
      <c r="O4217" s="15" t="str">
        <f aca="false">IF(H4217&lt;&gt;"0","7",IF(G4217&lt;&gt;"0","6",IF(F4217&lt;&gt;"00","5",IF(E4217&lt;&gt;"0","4",IF(D4217&lt;&gt;"0","3",IF(C4217&lt;&gt;"0","2",IF(B4217&lt;&gt;"0","1","-x-")))))))</f>
        <v>7</v>
      </c>
      <c r="P4217" s="16" t="str">
        <f aca="false">IF(O4217="1",MID(L4217,1,1),IF(O4217="2",MID(L4217,1,2),IF(O4217="3",MID(L4217,1,3),IF(O4217="4",MID(L4217,1,4),IF(O4217="5",MID(L4217,1,6),IF(O4217="6",MID(L4217,1,7),IF(O4217="7",MID(L4217,1,8),IF(O4217="8",MID(L4217,1,10)))))))))</f>
        <v>19220638</v>
      </c>
      <c r="Q4217" s="1"/>
      <c r="R4217" s="11"/>
      <c r="S4217" s="11"/>
    </row>
    <row r="4218" customFormat="false" ht="15.75" hidden="false" customHeight="true" outlineLevel="0" collapsed="false">
      <c r="B4218" s="11" t="str">
        <f aca="false">MID(L4218,1,1)</f>
        <v>1</v>
      </c>
      <c r="C4218" s="11" t="str">
        <f aca="false">MID(L4218,2,1)</f>
        <v>9</v>
      </c>
      <c r="D4218" s="11" t="str">
        <f aca="false">MID(L4218,3,1)</f>
        <v>2</v>
      </c>
      <c r="E4218" s="11" t="str">
        <f aca="false">MID(L4218,4,1)</f>
        <v>2</v>
      </c>
      <c r="F4218" s="11" t="str">
        <f aca="false">MID(L4218,5,2)</f>
        <v>06</v>
      </c>
      <c r="G4218" s="11" t="str">
        <f aca="false">MID(L4218,7,1)</f>
        <v>4</v>
      </c>
      <c r="H4218" s="11" t="str">
        <f aca="false">MID(L4218,8,1)</f>
        <v>0</v>
      </c>
      <c r="I4218" s="12" t="str">
        <f aca="false">IF(O4218="1","-x-",IF(O4218&lt;="4",MID(L4218,1,O4218-1),IF(O4218="5",MID(L4218,1,4),IF(O4218="6",MID(L4218,1,6),IF(AND(O4218="7",G4218="0"),MID(L4218,1,6),MID(L4218,1,7))))))</f>
        <v>192206</v>
      </c>
      <c r="J4218" s="11" t="n">
        <v>2026</v>
      </c>
      <c r="K4218" s="11" t="s">
        <v>15</v>
      </c>
      <c r="L4218" s="13" t="n">
        <v>19220640</v>
      </c>
      <c r="M4218" s="14" t="s">
        <v>4244</v>
      </c>
      <c r="N4218" s="15" t="str">
        <f aca="false">IF(ISERROR(VLOOKUP(P4218,$I$2:$I$5308,1,FALSE()))=FALSE(),"S","A")</f>
        <v>S</v>
      </c>
      <c r="O4218" s="15" t="str">
        <f aca="false">IF(H4218&lt;&gt;"0","7",IF(G4218&lt;&gt;"0","6",IF(F4218&lt;&gt;"00","5",IF(E4218&lt;&gt;"0","4",IF(D4218&lt;&gt;"0","3",IF(C4218&lt;&gt;"0","2",IF(B4218&lt;&gt;"0","1","-x-")))))))</f>
        <v>6</v>
      </c>
      <c r="P4218" s="16" t="str">
        <f aca="false">IF(O4218="1",MID(L4218,1,1),IF(O4218="2",MID(L4218,1,2),IF(O4218="3",MID(L4218,1,3),IF(O4218="4",MID(L4218,1,4),IF(O4218="5",MID(L4218,1,6),IF(O4218="6",MID(L4218,1,7),IF(O4218="7",MID(L4218,1,8),IF(O4218="8",MID(L4218,1,10)))))))))</f>
        <v>1922064</v>
      </c>
      <c r="Q4218" s="1"/>
      <c r="R4218" s="11"/>
      <c r="S4218" s="11"/>
    </row>
    <row r="4219" customFormat="false" ht="15.75" hidden="false" customHeight="true" outlineLevel="0" collapsed="false">
      <c r="B4219" s="11" t="str">
        <f aca="false">MID(L4219,1,1)</f>
        <v>1</v>
      </c>
      <c r="C4219" s="11" t="str">
        <f aca="false">MID(L4219,2,1)</f>
        <v>9</v>
      </c>
      <c r="D4219" s="11" t="str">
        <f aca="false">MID(L4219,3,1)</f>
        <v>2</v>
      </c>
      <c r="E4219" s="11" t="str">
        <f aca="false">MID(L4219,4,1)</f>
        <v>2</v>
      </c>
      <c r="F4219" s="11" t="str">
        <f aca="false">MID(L4219,5,2)</f>
        <v>06</v>
      </c>
      <c r="G4219" s="11" t="str">
        <f aca="false">MID(L4219,7,1)</f>
        <v>4</v>
      </c>
      <c r="H4219" s="11" t="str">
        <f aca="false">MID(L4219,8,1)</f>
        <v>1</v>
      </c>
      <c r="I4219" s="12" t="str">
        <f aca="false">IF(O4219="1","-x-",IF(O4219&lt;="4",MID(L4219,1,O4219-1),IF(O4219="5",MID(L4219,1,4),IF(O4219="6",MID(L4219,1,6),IF(AND(O4219="7",G4219="0"),MID(L4219,1,6),MID(L4219,1,7))))))</f>
        <v>1922064</v>
      </c>
      <c r="J4219" s="11" t="n">
        <v>2026</v>
      </c>
      <c r="K4219" s="11" t="s">
        <v>15</v>
      </c>
      <c r="L4219" s="13" t="n">
        <v>19220641</v>
      </c>
      <c r="M4219" s="14" t="s">
        <v>4245</v>
      </c>
      <c r="N4219" s="15" t="str">
        <f aca="false">IF(ISERROR(VLOOKUP(P4219,$I$2:$I$5308,1,FALSE()))=FALSE(),"S","A")</f>
        <v>A</v>
      </c>
      <c r="O4219" s="15" t="str">
        <f aca="false">IF(H4219&lt;&gt;"0","7",IF(G4219&lt;&gt;"0","6",IF(F4219&lt;&gt;"00","5",IF(E4219&lt;&gt;"0","4",IF(D4219&lt;&gt;"0","3",IF(C4219&lt;&gt;"0","2",IF(B4219&lt;&gt;"0","1","-x-")))))))</f>
        <v>7</v>
      </c>
      <c r="P4219" s="16" t="str">
        <f aca="false">IF(O4219="1",MID(L4219,1,1),IF(O4219="2",MID(L4219,1,2),IF(O4219="3",MID(L4219,1,3),IF(O4219="4",MID(L4219,1,4),IF(O4219="5",MID(L4219,1,6),IF(O4219="6",MID(L4219,1,7),IF(O4219="7",MID(L4219,1,8),IF(O4219="8",MID(L4219,1,10)))))))))</f>
        <v>19220641</v>
      </c>
      <c r="Q4219" s="1"/>
      <c r="R4219" s="11"/>
      <c r="S4219" s="11"/>
    </row>
    <row r="4220" customFormat="false" ht="15.75" hidden="false" customHeight="true" outlineLevel="0" collapsed="false">
      <c r="B4220" s="11" t="str">
        <f aca="false">MID(L4220,1,1)</f>
        <v>1</v>
      </c>
      <c r="C4220" s="11" t="str">
        <f aca="false">MID(L4220,2,1)</f>
        <v>9</v>
      </c>
      <c r="D4220" s="11" t="str">
        <f aca="false">MID(L4220,3,1)</f>
        <v>2</v>
      </c>
      <c r="E4220" s="11" t="str">
        <f aca="false">MID(L4220,4,1)</f>
        <v>2</v>
      </c>
      <c r="F4220" s="11" t="str">
        <f aca="false">MID(L4220,5,2)</f>
        <v>06</v>
      </c>
      <c r="G4220" s="11" t="str">
        <f aca="false">MID(L4220,7,1)</f>
        <v>4</v>
      </c>
      <c r="H4220" s="11" t="str">
        <f aca="false">MID(L4220,8,1)</f>
        <v>2</v>
      </c>
      <c r="I4220" s="12" t="str">
        <f aca="false">IF(O4220="1","-x-",IF(O4220&lt;="4",MID(L4220,1,O4220-1),IF(O4220="5",MID(L4220,1,4),IF(O4220="6",MID(L4220,1,6),IF(AND(O4220="7",G4220="0"),MID(L4220,1,6),MID(L4220,1,7))))))</f>
        <v>1922064</v>
      </c>
      <c r="J4220" s="11" t="n">
        <v>2026</v>
      </c>
      <c r="K4220" s="11" t="s">
        <v>15</v>
      </c>
      <c r="L4220" s="13" t="n">
        <v>19220642</v>
      </c>
      <c r="M4220" s="14" t="s">
        <v>4246</v>
      </c>
      <c r="N4220" s="15" t="str">
        <f aca="false">IF(ISERROR(VLOOKUP(P4220,$I$2:$I$5308,1,FALSE()))=FALSE(),"S","A")</f>
        <v>A</v>
      </c>
      <c r="O4220" s="15" t="str">
        <f aca="false">IF(H4220&lt;&gt;"0","7",IF(G4220&lt;&gt;"0","6",IF(F4220&lt;&gt;"00","5",IF(E4220&lt;&gt;"0","4",IF(D4220&lt;&gt;"0","3",IF(C4220&lt;&gt;"0","2",IF(B4220&lt;&gt;"0","1","-x-")))))))</f>
        <v>7</v>
      </c>
      <c r="P4220" s="16" t="str">
        <f aca="false">IF(O4220="1",MID(L4220,1,1),IF(O4220="2",MID(L4220,1,2),IF(O4220="3",MID(L4220,1,3),IF(O4220="4",MID(L4220,1,4),IF(O4220="5",MID(L4220,1,6),IF(O4220="6",MID(L4220,1,7),IF(O4220="7",MID(L4220,1,8),IF(O4220="8",MID(L4220,1,10)))))))))</f>
        <v>19220642</v>
      </c>
      <c r="Q4220" s="1"/>
      <c r="R4220" s="11"/>
      <c r="S4220" s="11"/>
    </row>
    <row r="4221" customFormat="false" ht="15.75" hidden="false" customHeight="true" outlineLevel="0" collapsed="false">
      <c r="B4221" s="11" t="str">
        <f aca="false">MID(L4221,1,1)</f>
        <v>1</v>
      </c>
      <c r="C4221" s="11" t="str">
        <f aca="false">MID(L4221,2,1)</f>
        <v>9</v>
      </c>
      <c r="D4221" s="11" t="str">
        <f aca="false">MID(L4221,3,1)</f>
        <v>2</v>
      </c>
      <c r="E4221" s="11" t="str">
        <f aca="false">MID(L4221,4,1)</f>
        <v>2</v>
      </c>
      <c r="F4221" s="11" t="str">
        <f aca="false">MID(L4221,5,2)</f>
        <v>06</v>
      </c>
      <c r="G4221" s="11" t="str">
        <f aca="false">MID(L4221,7,1)</f>
        <v>4</v>
      </c>
      <c r="H4221" s="11" t="str">
        <f aca="false">MID(L4221,8,1)</f>
        <v>3</v>
      </c>
      <c r="I4221" s="12" t="str">
        <f aca="false">IF(O4221="1","-x-",IF(O4221&lt;="4",MID(L4221,1,O4221-1),IF(O4221="5",MID(L4221,1,4),IF(O4221="6",MID(L4221,1,6),IF(AND(O4221="7",G4221="0"),MID(L4221,1,6),MID(L4221,1,7))))))</f>
        <v>1922064</v>
      </c>
      <c r="J4221" s="11" t="n">
        <v>2026</v>
      </c>
      <c r="K4221" s="11" t="s">
        <v>15</v>
      </c>
      <c r="L4221" s="13" t="n">
        <v>19220643</v>
      </c>
      <c r="M4221" s="14" t="s">
        <v>4247</v>
      </c>
      <c r="N4221" s="15" t="str">
        <f aca="false">IF(ISERROR(VLOOKUP(P4221,$I$2:$I$5308,1,FALSE()))=FALSE(),"S","A")</f>
        <v>A</v>
      </c>
      <c r="O4221" s="15" t="str">
        <f aca="false">IF(H4221&lt;&gt;"0","7",IF(G4221&lt;&gt;"0","6",IF(F4221&lt;&gt;"00","5",IF(E4221&lt;&gt;"0","4",IF(D4221&lt;&gt;"0","3",IF(C4221&lt;&gt;"0","2",IF(B4221&lt;&gt;"0","1","-x-")))))))</f>
        <v>7</v>
      </c>
      <c r="P4221" s="16" t="str">
        <f aca="false">IF(O4221="1",MID(L4221,1,1),IF(O4221="2",MID(L4221,1,2),IF(O4221="3",MID(L4221,1,3),IF(O4221="4",MID(L4221,1,4),IF(O4221="5",MID(L4221,1,6),IF(O4221="6",MID(L4221,1,7),IF(O4221="7",MID(L4221,1,8),IF(O4221="8",MID(L4221,1,10)))))))))</f>
        <v>19220643</v>
      </c>
      <c r="Q4221" s="1"/>
      <c r="R4221" s="11"/>
      <c r="S4221" s="11"/>
    </row>
    <row r="4222" customFormat="false" ht="15.75" hidden="false" customHeight="true" outlineLevel="0" collapsed="false">
      <c r="B4222" s="11" t="str">
        <f aca="false">MID(L4222,1,1)</f>
        <v>1</v>
      </c>
      <c r="C4222" s="11" t="str">
        <f aca="false">MID(L4222,2,1)</f>
        <v>9</v>
      </c>
      <c r="D4222" s="11" t="str">
        <f aca="false">MID(L4222,3,1)</f>
        <v>2</v>
      </c>
      <c r="E4222" s="11" t="str">
        <f aca="false">MID(L4222,4,1)</f>
        <v>2</v>
      </c>
      <c r="F4222" s="11" t="str">
        <f aca="false">MID(L4222,5,2)</f>
        <v>06</v>
      </c>
      <c r="G4222" s="11" t="str">
        <f aca="false">MID(L4222,7,1)</f>
        <v>4</v>
      </c>
      <c r="H4222" s="11" t="str">
        <f aca="false">MID(L4222,8,1)</f>
        <v>4</v>
      </c>
      <c r="I4222" s="12" t="str">
        <f aca="false">IF(O4222="1","-x-",IF(O4222&lt;="4",MID(L4222,1,O4222-1),IF(O4222="5",MID(L4222,1,4),IF(O4222="6",MID(L4222,1,6),IF(AND(O4222="7",G4222="0"),MID(L4222,1,6),MID(L4222,1,7))))))</f>
        <v>1922064</v>
      </c>
      <c r="J4222" s="11" t="n">
        <v>2026</v>
      </c>
      <c r="K4222" s="11" t="s">
        <v>15</v>
      </c>
      <c r="L4222" s="13" t="n">
        <v>19220644</v>
      </c>
      <c r="M4222" s="14" t="s">
        <v>4248</v>
      </c>
      <c r="N4222" s="15" t="str">
        <f aca="false">IF(ISERROR(VLOOKUP(P4222,$I$2:$I$5308,1,FALSE()))=FALSE(),"S","A")</f>
        <v>A</v>
      </c>
      <c r="O4222" s="15" t="str">
        <f aca="false">IF(H4222&lt;&gt;"0","7",IF(G4222&lt;&gt;"0","6",IF(F4222&lt;&gt;"00","5",IF(E4222&lt;&gt;"0","4",IF(D4222&lt;&gt;"0","3",IF(C4222&lt;&gt;"0","2",IF(B4222&lt;&gt;"0","1","-x-")))))))</f>
        <v>7</v>
      </c>
      <c r="P4222" s="16" t="str">
        <f aca="false">IF(O4222="1",MID(L4222,1,1),IF(O4222="2",MID(L4222,1,2),IF(O4222="3",MID(L4222,1,3),IF(O4222="4",MID(L4222,1,4),IF(O4222="5",MID(L4222,1,6),IF(O4222="6",MID(L4222,1,7),IF(O4222="7",MID(L4222,1,8),IF(O4222="8",MID(L4222,1,10)))))))))</f>
        <v>19220644</v>
      </c>
      <c r="Q4222" s="1"/>
      <c r="R4222" s="11"/>
      <c r="S4222" s="11"/>
    </row>
    <row r="4223" customFormat="false" ht="15.75" hidden="false" customHeight="true" outlineLevel="0" collapsed="false">
      <c r="B4223" s="11" t="str">
        <f aca="false">MID(L4223,1,1)</f>
        <v>1</v>
      </c>
      <c r="C4223" s="11" t="str">
        <f aca="false">MID(L4223,2,1)</f>
        <v>9</v>
      </c>
      <c r="D4223" s="11" t="str">
        <f aca="false">MID(L4223,3,1)</f>
        <v>2</v>
      </c>
      <c r="E4223" s="11" t="str">
        <f aca="false">MID(L4223,4,1)</f>
        <v>2</v>
      </c>
      <c r="F4223" s="11" t="str">
        <f aca="false">MID(L4223,5,2)</f>
        <v>06</v>
      </c>
      <c r="G4223" s="11" t="str">
        <f aca="false">MID(L4223,7,1)</f>
        <v>4</v>
      </c>
      <c r="H4223" s="11" t="str">
        <f aca="false">MID(L4223,8,1)</f>
        <v>5</v>
      </c>
      <c r="I4223" s="12" t="str">
        <f aca="false">IF(O4223="1","-x-",IF(O4223&lt;="4",MID(L4223,1,O4223-1),IF(O4223="5",MID(L4223,1,4),IF(O4223="6",MID(L4223,1,6),IF(AND(O4223="7",G4223="0"),MID(L4223,1,6),MID(L4223,1,7))))))</f>
        <v>1922064</v>
      </c>
      <c r="J4223" s="11" t="n">
        <v>2026</v>
      </c>
      <c r="K4223" s="11" t="s">
        <v>15</v>
      </c>
      <c r="L4223" s="13" t="n">
        <v>19220645</v>
      </c>
      <c r="M4223" s="14" t="s">
        <v>4249</v>
      </c>
      <c r="N4223" s="15" t="str">
        <f aca="false">IF(ISERROR(VLOOKUP(P4223,$I$2:$I$5308,1,FALSE()))=FALSE(),"S","A")</f>
        <v>A</v>
      </c>
      <c r="O4223" s="15" t="str">
        <f aca="false">IF(H4223&lt;&gt;"0","7",IF(G4223&lt;&gt;"0","6",IF(F4223&lt;&gt;"00","5",IF(E4223&lt;&gt;"0","4",IF(D4223&lt;&gt;"0","3",IF(C4223&lt;&gt;"0","2",IF(B4223&lt;&gt;"0","1","-x-")))))))</f>
        <v>7</v>
      </c>
      <c r="P4223" s="16" t="str">
        <f aca="false">IF(O4223="1",MID(L4223,1,1),IF(O4223="2",MID(L4223,1,2),IF(O4223="3",MID(L4223,1,3),IF(O4223="4",MID(L4223,1,4),IF(O4223="5",MID(L4223,1,6),IF(O4223="6",MID(L4223,1,7),IF(O4223="7",MID(L4223,1,8),IF(O4223="8",MID(L4223,1,10)))))))))</f>
        <v>19220645</v>
      </c>
      <c r="Q4223" s="1"/>
      <c r="R4223" s="11"/>
      <c r="S4223" s="11"/>
    </row>
    <row r="4224" customFormat="false" ht="15.75" hidden="false" customHeight="true" outlineLevel="0" collapsed="false">
      <c r="B4224" s="11" t="str">
        <f aca="false">MID(L4224,1,1)</f>
        <v>1</v>
      </c>
      <c r="C4224" s="11" t="str">
        <f aca="false">MID(L4224,2,1)</f>
        <v>9</v>
      </c>
      <c r="D4224" s="11" t="str">
        <f aca="false">MID(L4224,3,1)</f>
        <v>2</v>
      </c>
      <c r="E4224" s="11" t="str">
        <f aca="false">MID(L4224,4,1)</f>
        <v>2</v>
      </c>
      <c r="F4224" s="11" t="str">
        <f aca="false">MID(L4224,5,2)</f>
        <v>06</v>
      </c>
      <c r="G4224" s="11" t="str">
        <f aca="false">MID(L4224,7,1)</f>
        <v>4</v>
      </c>
      <c r="H4224" s="11" t="str">
        <f aca="false">MID(L4224,8,1)</f>
        <v>6</v>
      </c>
      <c r="I4224" s="12" t="str">
        <f aca="false">IF(O4224="1","-x-",IF(O4224&lt;="4",MID(L4224,1,O4224-1),IF(O4224="5",MID(L4224,1,4),IF(O4224="6",MID(L4224,1,6),IF(AND(O4224="7",G4224="0"),MID(L4224,1,6),MID(L4224,1,7))))))</f>
        <v>1922064</v>
      </c>
      <c r="J4224" s="11" t="n">
        <v>2026</v>
      </c>
      <c r="K4224" s="11" t="s">
        <v>15</v>
      </c>
      <c r="L4224" s="13" t="n">
        <v>19220646</v>
      </c>
      <c r="M4224" s="14" t="s">
        <v>4250</v>
      </c>
      <c r="N4224" s="15" t="str">
        <f aca="false">IF(ISERROR(VLOOKUP(P4224,$I$2:$I$5308,1,FALSE()))=FALSE(),"S","A")</f>
        <v>A</v>
      </c>
      <c r="O4224" s="15" t="str">
        <f aca="false">IF(H4224&lt;&gt;"0","7",IF(G4224&lt;&gt;"0","6",IF(F4224&lt;&gt;"00","5",IF(E4224&lt;&gt;"0","4",IF(D4224&lt;&gt;"0","3",IF(C4224&lt;&gt;"0","2",IF(B4224&lt;&gt;"0","1","-x-")))))))</f>
        <v>7</v>
      </c>
      <c r="P4224" s="16" t="str">
        <f aca="false">IF(O4224="1",MID(L4224,1,1),IF(O4224="2",MID(L4224,1,2),IF(O4224="3",MID(L4224,1,3),IF(O4224="4",MID(L4224,1,4),IF(O4224="5",MID(L4224,1,6),IF(O4224="6",MID(L4224,1,7),IF(O4224="7",MID(L4224,1,8),IF(O4224="8",MID(L4224,1,10)))))))))</f>
        <v>19220646</v>
      </c>
      <c r="Q4224" s="1"/>
      <c r="R4224" s="11"/>
      <c r="S4224" s="11"/>
    </row>
    <row r="4225" customFormat="false" ht="15.75" hidden="false" customHeight="true" outlineLevel="0" collapsed="false">
      <c r="B4225" s="11" t="str">
        <f aca="false">MID(L4225,1,1)</f>
        <v>1</v>
      </c>
      <c r="C4225" s="11" t="str">
        <f aca="false">MID(L4225,2,1)</f>
        <v>9</v>
      </c>
      <c r="D4225" s="11" t="str">
        <f aca="false">MID(L4225,3,1)</f>
        <v>2</v>
      </c>
      <c r="E4225" s="11" t="str">
        <f aca="false">MID(L4225,4,1)</f>
        <v>2</v>
      </c>
      <c r="F4225" s="11" t="str">
        <f aca="false">MID(L4225,5,2)</f>
        <v>06</v>
      </c>
      <c r="G4225" s="11" t="str">
        <f aca="false">MID(L4225,7,1)</f>
        <v>4</v>
      </c>
      <c r="H4225" s="11" t="str">
        <f aca="false">MID(L4225,8,1)</f>
        <v>7</v>
      </c>
      <c r="I4225" s="12" t="str">
        <f aca="false">IF(O4225="1","-x-",IF(O4225&lt;="4",MID(L4225,1,O4225-1),IF(O4225="5",MID(L4225,1,4),IF(O4225="6",MID(L4225,1,6),IF(AND(O4225="7",G4225="0"),MID(L4225,1,6),MID(L4225,1,7))))))</f>
        <v>1922064</v>
      </c>
      <c r="J4225" s="11" t="n">
        <v>2026</v>
      </c>
      <c r="K4225" s="11" t="s">
        <v>15</v>
      </c>
      <c r="L4225" s="13" t="n">
        <v>19220647</v>
      </c>
      <c r="M4225" s="14" t="s">
        <v>4251</v>
      </c>
      <c r="N4225" s="15" t="str">
        <f aca="false">IF(ISERROR(VLOOKUP(P4225,$I$2:$I$5308,1,FALSE()))=FALSE(),"S","A")</f>
        <v>A</v>
      </c>
      <c r="O4225" s="15" t="str">
        <f aca="false">IF(H4225&lt;&gt;"0","7",IF(G4225&lt;&gt;"0","6",IF(F4225&lt;&gt;"00","5",IF(E4225&lt;&gt;"0","4",IF(D4225&lt;&gt;"0","3",IF(C4225&lt;&gt;"0","2",IF(B4225&lt;&gt;"0","1","-x-")))))))</f>
        <v>7</v>
      </c>
      <c r="P4225" s="16" t="str">
        <f aca="false">IF(O4225="1",MID(L4225,1,1),IF(O4225="2",MID(L4225,1,2),IF(O4225="3",MID(L4225,1,3),IF(O4225="4",MID(L4225,1,4),IF(O4225="5",MID(L4225,1,6),IF(O4225="6",MID(L4225,1,7),IF(O4225="7",MID(L4225,1,8),IF(O4225="8",MID(L4225,1,10)))))))))</f>
        <v>19220647</v>
      </c>
      <c r="Q4225" s="1"/>
      <c r="R4225" s="11"/>
      <c r="S4225" s="11"/>
    </row>
    <row r="4226" customFormat="false" ht="15.75" hidden="false" customHeight="true" outlineLevel="0" collapsed="false">
      <c r="B4226" s="11" t="str">
        <f aca="false">MID(L4226,1,1)</f>
        <v>1</v>
      </c>
      <c r="C4226" s="11" t="str">
        <f aca="false">MID(L4226,2,1)</f>
        <v>9</v>
      </c>
      <c r="D4226" s="11" t="str">
        <f aca="false">MID(L4226,3,1)</f>
        <v>2</v>
      </c>
      <c r="E4226" s="11" t="str">
        <f aca="false">MID(L4226,4,1)</f>
        <v>2</v>
      </c>
      <c r="F4226" s="11" t="str">
        <f aca="false">MID(L4226,5,2)</f>
        <v>06</v>
      </c>
      <c r="G4226" s="11" t="str">
        <f aca="false">MID(L4226,7,1)</f>
        <v>4</v>
      </c>
      <c r="H4226" s="11" t="str">
        <f aca="false">MID(L4226,8,1)</f>
        <v>8</v>
      </c>
      <c r="I4226" s="12" t="str">
        <f aca="false">IF(O4226="1","-x-",IF(O4226&lt;="4",MID(L4226,1,O4226-1),IF(O4226="5",MID(L4226,1,4),IF(O4226="6",MID(L4226,1,6),IF(AND(O4226="7",G4226="0"),MID(L4226,1,6),MID(L4226,1,7))))))</f>
        <v>1922064</v>
      </c>
      <c r="J4226" s="11" t="n">
        <v>2026</v>
      </c>
      <c r="K4226" s="11" t="s">
        <v>15</v>
      </c>
      <c r="L4226" s="13" t="n">
        <v>19220648</v>
      </c>
      <c r="M4226" s="14" t="s">
        <v>4252</v>
      </c>
      <c r="N4226" s="15" t="str">
        <f aca="false">IF(ISERROR(VLOOKUP(P4226,$I$2:$I$5308,1,FALSE()))=FALSE(),"S","A")</f>
        <v>A</v>
      </c>
      <c r="O4226" s="15" t="str">
        <f aca="false">IF(H4226&lt;&gt;"0","7",IF(G4226&lt;&gt;"0","6",IF(F4226&lt;&gt;"00","5",IF(E4226&lt;&gt;"0","4",IF(D4226&lt;&gt;"0","3",IF(C4226&lt;&gt;"0","2",IF(B4226&lt;&gt;"0","1","-x-")))))))</f>
        <v>7</v>
      </c>
      <c r="P4226" s="16" t="str">
        <f aca="false">IF(O4226="1",MID(L4226,1,1),IF(O4226="2",MID(L4226,1,2),IF(O4226="3",MID(L4226,1,3),IF(O4226="4",MID(L4226,1,4),IF(O4226="5",MID(L4226,1,6),IF(O4226="6",MID(L4226,1,7),IF(O4226="7",MID(L4226,1,8),IF(O4226="8",MID(L4226,1,10)))))))))</f>
        <v>19220648</v>
      </c>
      <c r="Q4226" s="1"/>
      <c r="R4226" s="11"/>
      <c r="S4226" s="11"/>
    </row>
    <row r="4227" customFormat="false" ht="15.75" hidden="false" customHeight="true" outlineLevel="0" collapsed="false">
      <c r="B4227" s="11" t="str">
        <f aca="false">MID(L4227,1,1)</f>
        <v>1</v>
      </c>
      <c r="C4227" s="11" t="str">
        <f aca="false">MID(L4227,2,1)</f>
        <v>9</v>
      </c>
      <c r="D4227" s="11" t="str">
        <f aca="false">MID(L4227,3,1)</f>
        <v>2</v>
      </c>
      <c r="E4227" s="11" t="str">
        <f aca="false">MID(L4227,4,1)</f>
        <v>2</v>
      </c>
      <c r="F4227" s="11" t="str">
        <f aca="false">MID(L4227,5,2)</f>
        <v>07</v>
      </c>
      <c r="G4227" s="11" t="str">
        <f aca="false">MID(L4227,7,1)</f>
        <v>0</v>
      </c>
      <c r="H4227" s="11" t="str">
        <f aca="false">MID(L4227,8,1)</f>
        <v>0</v>
      </c>
      <c r="I4227" s="12" t="str">
        <f aca="false">IF(O4227="1","-x-",IF(O4227&lt;="4",MID(L4227,1,O4227-1),IF(O4227="5",MID(L4227,1,4),IF(O4227="6",MID(L4227,1,6),IF(AND(O4227="7",G4227="0"),MID(L4227,1,6),MID(L4227,1,7))))))</f>
        <v>1922</v>
      </c>
      <c r="J4227" s="11" t="n">
        <v>2026</v>
      </c>
      <c r="K4227" s="11" t="s">
        <v>15</v>
      </c>
      <c r="L4227" s="13" t="n">
        <v>19220700</v>
      </c>
      <c r="M4227" s="14" t="s">
        <v>4253</v>
      </c>
      <c r="N4227" s="15" t="str">
        <f aca="false">IF(ISERROR(VLOOKUP(P4227,$I$2:$I$5308,1,FALSE()))=FALSE(),"S","A")</f>
        <v>S</v>
      </c>
      <c r="O4227" s="15" t="str">
        <f aca="false">IF(H4227&lt;&gt;"0","7",IF(G4227&lt;&gt;"0","6",IF(F4227&lt;&gt;"00","5",IF(E4227&lt;&gt;"0","4",IF(D4227&lt;&gt;"0","3",IF(C4227&lt;&gt;"0","2",IF(B4227&lt;&gt;"0","1","-x-")))))))</f>
        <v>5</v>
      </c>
      <c r="P4227" s="16" t="str">
        <f aca="false">IF(O4227="1",MID(L4227,1,1),IF(O4227="2",MID(L4227,1,2),IF(O4227="3",MID(L4227,1,3),IF(O4227="4",MID(L4227,1,4),IF(O4227="5",MID(L4227,1,6),IF(O4227="6",MID(L4227,1,7),IF(O4227="7",MID(L4227,1,8),IF(O4227="8",MID(L4227,1,10)))))))))</f>
        <v>192207</v>
      </c>
      <c r="Q4227" s="1"/>
      <c r="R4227" s="11"/>
      <c r="S4227" s="11"/>
    </row>
    <row r="4228" customFormat="false" ht="15.75" hidden="false" customHeight="true" outlineLevel="0" collapsed="false">
      <c r="B4228" s="11" t="str">
        <f aca="false">MID(L4228,1,1)</f>
        <v>1</v>
      </c>
      <c r="C4228" s="11" t="str">
        <f aca="false">MID(L4228,2,1)</f>
        <v>9</v>
      </c>
      <c r="D4228" s="11" t="str">
        <f aca="false">MID(L4228,3,1)</f>
        <v>2</v>
      </c>
      <c r="E4228" s="11" t="str">
        <f aca="false">MID(L4228,4,1)</f>
        <v>2</v>
      </c>
      <c r="F4228" s="11" t="str">
        <f aca="false">MID(L4228,5,2)</f>
        <v>07</v>
      </c>
      <c r="G4228" s="11" t="str">
        <f aca="false">MID(L4228,7,1)</f>
        <v>0</v>
      </c>
      <c r="H4228" s="11" t="str">
        <f aca="false">MID(L4228,8,1)</f>
        <v>1</v>
      </c>
      <c r="I4228" s="12" t="str">
        <f aca="false">IF(O4228="1","-x-",IF(O4228&lt;="4",MID(L4228,1,O4228-1),IF(O4228="5",MID(L4228,1,4),IF(O4228="6",MID(L4228,1,6),IF(AND(O4228="7",G4228="0"),MID(L4228,1,6),MID(L4228,1,7))))))</f>
        <v>192207</v>
      </c>
      <c r="J4228" s="11" t="n">
        <v>2026</v>
      </c>
      <c r="K4228" s="11" t="s">
        <v>15</v>
      </c>
      <c r="L4228" s="13" t="n">
        <v>19220701</v>
      </c>
      <c r="M4228" s="14" t="s">
        <v>4254</v>
      </c>
      <c r="N4228" s="15" t="str">
        <f aca="false">IF(ISERROR(VLOOKUP(P4228,$I$2:$I$5308,1,FALSE()))=FALSE(),"S","A")</f>
        <v>A</v>
      </c>
      <c r="O4228" s="15" t="str">
        <f aca="false">IF(H4228&lt;&gt;"0","7",IF(G4228&lt;&gt;"0","6",IF(F4228&lt;&gt;"00","5",IF(E4228&lt;&gt;"0","4",IF(D4228&lt;&gt;"0","3",IF(C4228&lt;&gt;"0","2",IF(B4228&lt;&gt;"0","1","-x-")))))))</f>
        <v>7</v>
      </c>
      <c r="P4228" s="16" t="str">
        <f aca="false">IF(O4228="1",MID(L4228,1,1),IF(O4228="2",MID(L4228,1,2),IF(O4228="3",MID(L4228,1,3),IF(O4228="4",MID(L4228,1,4),IF(O4228="5",MID(L4228,1,6),IF(O4228="6",MID(L4228,1,7),IF(O4228="7",MID(L4228,1,8),IF(O4228="8",MID(L4228,1,10)))))))))</f>
        <v>19220701</v>
      </c>
      <c r="Q4228" s="1"/>
      <c r="R4228" s="11"/>
      <c r="S4228" s="11"/>
    </row>
    <row r="4229" customFormat="false" ht="15.75" hidden="false" customHeight="true" outlineLevel="0" collapsed="false">
      <c r="B4229" s="11" t="str">
        <f aca="false">MID(L4229,1,1)</f>
        <v>1</v>
      </c>
      <c r="C4229" s="11" t="str">
        <f aca="false">MID(L4229,2,1)</f>
        <v>9</v>
      </c>
      <c r="D4229" s="11" t="str">
        <f aca="false">MID(L4229,3,1)</f>
        <v>2</v>
      </c>
      <c r="E4229" s="11" t="str">
        <f aca="false">MID(L4229,4,1)</f>
        <v>2</v>
      </c>
      <c r="F4229" s="11" t="str">
        <f aca="false">MID(L4229,5,2)</f>
        <v>07</v>
      </c>
      <c r="G4229" s="11" t="str">
        <f aca="false">MID(L4229,7,1)</f>
        <v>0</v>
      </c>
      <c r="H4229" s="11" t="str">
        <f aca="false">MID(L4229,8,1)</f>
        <v>2</v>
      </c>
      <c r="I4229" s="12" t="str">
        <f aca="false">IF(O4229="1","-x-",IF(O4229&lt;="4",MID(L4229,1,O4229-1),IF(O4229="5",MID(L4229,1,4),IF(O4229="6",MID(L4229,1,6),IF(AND(O4229="7",G4229="0"),MID(L4229,1,6),MID(L4229,1,7))))))</f>
        <v>192207</v>
      </c>
      <c r="J4229" s="11" t="n">
        <v>2026</v>
      </c>
      <c r="K4229" s="11" t="s">
        <v>15</v>
      </c>
      <c r="L4229" s="13" t="n">
        <v>19220702</v>
      </c>
      <c r="M4229" s="14" t="s">
        <v>4255</v>
      </c>
      <c r="N4229" s="15" t="str">
        <f aca="false">IF(ISERROR(VLOOKUP(P4229,$I$2:$I$5308,1,FALSE()))=FALSE(),"S","A")</f>
        <v>A</v>
      </c>
      <c r="O4229" s="15" t="str">
        <f aca="false">IF(H4229&lt;&gt;"0","7",IF(G4229&lt;&gt;"0","6",IF(F4229&lt;&gt;"00","5",IF(E4229&lt;&gt;"0","4",IF(D4229&lt;&gt;"0","3",IF(C4229&lt;&gt;"0","2",IF(B4229&lt;&gt;"0","1","-x-")))))))</f>
        <v>7</v>
      </c>
      <c r="P4229" s="16" t="str">
        <f aca="false">IF(O4229="1",MID(L4229,1,1),IF(O4229="2",MID(L4229,1,2),IF(O4229="3",MID(L4229,1,3),IF(O4229="4",MID(L4229,1,4),IF(O4229="5",MID(L4229,1,6),IF(O4229="6",MID(L4229,1,7),IF(O4229="7",MID(L4229,1,8),IF(O4229="8",MID(L4229,1,10)))))))))</f>
        <v>19220702</v>
      </c>
      <c r="Q4229" s="1"/>
      <c r="R4229" s="11"/>
      <c r="S4229" s="11"/>
    </row>
    <row r="4230" customFormat="false" ht="15.75" hidden="false" customHeight="true" outlineLevel="0" collapsed="false">
      <c r="B4230" s="11" t="str">
        <f aca="false">MID(L4230,1,1)</f>
        <v>1</v>
      </c>
      <c r="C4230" s="11" t="str">
        <f aca="false">MID(L4230,2,1)</f>
        <v>9</v>
      </c>
      <c r="D4230" s="11" t="str">
        <f aca="false">MID(L4230,3,1)</f>
        <v>2</v>
      </c>
      <c r="E4230" s="11" t="str">
        <f aca="false">MID(L4230,4,1)</f>
        <v>2</v>
      </c>
      <c r="F4230" s="11" t="str">
        <f aca="false">MID(L4230,5,2)</f>
        <v>07</v>
      </c>
      <c r="G4230" s="11" t="str">
        <f aca="false">MID(L4230,7,1)</f>
        <v>0</v>
      </c>
      <c r="H4230" s="11" t="str">
        <f aca="false">MID(L4230,8,1)</f>
        <v>3</v>
      </c>
      <c r="I4230" s="12" t="str">
        <f aca="false">IF(O4230="1","-x-",IF(O4230&lt;="4",MID(L4230,1,O4230-1),IF(O4230="5",MID(L4230,1,4),IF(O4230="6",MID(L4230,1,6),IF(AND(O4230="7",G4230="0"),MID(L4230,1,6),MID(L4230,1,7))))))</f>
        <v>192207</v>
      </c>
      <c r="J4230" s="11" t="n">
        <v>2026</v>
      </c>
      <c r="K4230" s="11" t="s">
        <v>15</v>
      </c>
      <c r="L4230" s="13" t="n">
        <v>19220703</v>
      </c>
      <c r="M4230" s="14" t="s">
        <v>4256</v>
      </c>
      <c r="N4230" s="15" t="str">
        <f aca="false">IF(ISERROR(VLOOKUP(P4230,$I$2:$I$5308,1,FALSE()))=FALSE(),"S","A")</f>
        <v>A</v>
      </c>
      <c r="O4230" s="15" t="str">
        <f aca="false">IF(H4230&lt;&gt;"0","7",IF(G4230&lt;&gt;"0","6",IF(F4230&lt;&gt;"00","5",IF(E4230&lt;&gt;"0","4",IF(D4230&lt;&gt;"0","3",IF(C4230&lt;&gt;"0","2",IF(B4230&lt;&gt;"0","1","-x-")))))))</f>
        <v>7</v>
      </c>
      <c r="P4230" s="16" t="str">
        <f aca="false">IF(O4230="1",MID(L4230,1,1),IF(O4230="2",MID(L4230,1,2),IF(O4230="3",MID(L4230,1,3),IF(O4230="4",MID(L4230,1,4),IF(O4230="5",MID(L4230,1,6),IF(O4230="6",MID(L4230,1,7),IF(O4230="7",MID(L4230,1,8),IF(O4230="8",MID(L4230,1,10)))))))))</f>
        <v>19220703</v>
      </c>
      <c r="Q4230" s="1"/>
      <c r="R4230" s="11"/>
      <c r="S4230" s="11"/>
    </row>
    <row r="4231" customFormat="false" ht="15.75" hidden="false" customHeight="true" outlineLevel="0" collapsed="false">
      <c r="B4231" s="11" t="str">
        <f aca="false">MID(L4231,1,1)</f>
        <v>1</v>
      </c>
      <c r="C4231" s="11" t="str">
        <f aca="false">MID(L4231,2,1)</f>
        <v>9</v>
      </c>
      <c r="D4231" s="11" t="str">
        <f aca="false">MID(L4231,3,1)</f>
        <v>2</v>
      </c>
      <c r="E4231" s="11" t="str">
        <f aca="false">MID(L4231,4,1)</f>
        <v>2</v>
      </c>
      <c r="F4231" s="11" t="str">
        <f aca="false">MID(L4231,5,2)</f>
        <v>07</v>
      </c>
      <c r="G4231" s="11" t="str">
        <f aca="false">MID(L4231,7,1)</f>
        <v>0</v>
      </c>
      <c r="H4231" s="11" t="str">
        <f aca="false">MID(L4231,8,1)</f>
        <v>4</v>
      </c>
      <c r="I4231" s="12" t="str">
        <f aca="false">IF(O4231="1","-x-",IF(O4231&lt;="4",MID(L4231,1,O4231-1),IF(O4231="5",MID(L4231,1,4),IF(O4231="6",MID(L4231,1,6),IF(AND(O4231="7",G4231="0"),MID(L4231,1,6),MID(L4231,1,7))))))</f>
        <v>192207</v>
      </c>
      <c r="J4231" s="11" t="n">
        <v>2026</v>
      </c>
      <c r="K4231" s="11" t="s">
        <v>15</v>
      </c>
      <c r="L4231" s="13" t="n">
        <v>19220704</v>
      </c>
      <c r="M4231" s="14" t="s">
        <v>4257</v>
      </c>
      <c r="N4231" s="15" t="str">
        <f aca="false">IF(ISERROR(VLOOKUP(P4231,$I$2:$I$5308,1,FALSE()))=FALSE(),"S","A")</f>
        <v>A</v>
      </c>
      <c r="O4231" s="15" t="str">
        <f aca="false">IF(H4231&lt;&gt;"0","7",IF(G4231&lt;&gt;"0","6",IF(F4231&lt;&gt;"00","5",IF(E4231&lt;&gt;"0","4",IF(D4231&lt;&gt;"0","3",IF(C4231&lt;&gt;"0","2",IF(B4231&lt;&gt;"0","1","-x-")))))))</f>
        <v>7</v>
      </c>
      <c r="P4231" s="16" t="str">
        <f aca="false">IF(O4231="1",MID(L4231,1,1),IF(O4231="2",MID(L4231,1,2),IF(O4231="3",MID(L4231,1,3),IF(O4231="4",MID(L4231,1,4),IF(O4231="5",MID(L4231,1,6),IF(O4231="6",MID(L4231,1,7),IF(O4231="7",MID(L4231,1,8),IF(O4231="8",MID(L4231,1,10)))))))))</f>
        <v>19220704</v>
      </c>
      <c r="Q4231" s="1"/>
      <c r="R4231" s="11"/>
      <c r="S4231" s="11"/>
    </row>
    <row r="4232" customFormat="false" ht="15.75" hidden="false" customHeight="true" outlineLevel="0" collapsed="false">
      <c r="B4232" s="11" t="str">
        <f aca="false">MID(L4232,1,1)</f>
        <v>1</v>
      </c>
      <c r="C4232" s="11" t="str">
        <f aca="false">MID(L4232,2,1)</f>
        <v>9</v>
      </c>
      <c r="D4232" s="11" t="str">
        <f aca="false">MID(L4232,3,1)</f>
        <v>2</v>
      </c>
      <c r="E4232" s="11" t="str">
        <f aca="false">MID(L4232,4,1)</f>
        <v>2</v>
      </c>
      <c r="F4232" s="11" t="str">
        <f aca="false">MID(L4232,5,2)</f>
        <v>07</v>
      </c>
      <c r="G4232" s="11" t="str">
        <f aca="false">MID(L4232,7,1)</f>
        <v>0</v>
      </c>
      <c r="H4232" s="11" t="str">
        <f aca="false">MID(L4232,8,1)</f>
        <v>5</v>
      </c>
      <c r="I4232" s="12" t="str">
        <f aca="false">IF(O4232="1","-x-",IF(O4232&lt;="4",MID(L4232,1,O4232-1),IF(O4232="5",MID(L4232,1,4),IF(O4232="6",MID(L4232,1,6),IF(AND(O4232="7",G4232="0"),MID(L4232,1,6),MID(L4232,1,7))))))</f>
        <v>192207</v>
      </c>
      <c r="J4232" s="11" t="n">
        <v>2026</v>
      </c>
      <c r="K4232" s="11" t="s">
        <v>15</v>
      </c>
      <c r="L4232" s="13" t="n">
        <v>19220705</v>
      </c>
      <c r="M4232" s="14" t="s">
        <v>4258</v>
      </c>
      <c r="N4232" s="15" t="str">
        <f aca="false">IF(ISERROR(VLOOKUP(P4232,$I$2:$I$5308,1,FALSE()))=FALSE(),"S","A")</f>
        <v>A</v>
      </c>
      <c r="O4232" s="15" t="str">
        <f aca="false">IF(H4232&lt;&gt;"0","7",IF(G4232&lt;&gt;"0","6",IF(F4232&lt;&gt;"00","5",IF(E4232&lt;&gt;"0","4",IF(D4232&lt;&gt;"0","3",IF(C4232&lt;&gt;"0","2",IF(B4232&lt;&gt;"0","1","-x-")))))))</f>
        <v>7</v>
      </c>
      <c r="P4232" s="16" t="str">
        <f aca="false">IF(O4232="1",MID(L4232,1,1),IF(O4232="2",MID(L4232,1,2),IF(O4232="3",MID(L4232,1,3),IF(O4232="4",MID(L4232,1,4),IF(O4232="5",MID(L4232,1,6),IF(O4232="6",MID(L4232,1,7),IF(O4232="7",MID(L4232,1,8),IF(O4232="8",MID(L4232,1,10)))))))))</f>
        <v>19220705</v>
      </c>
      <c r="Q4232" s="1"/>
      <c r="R4232" s="11"/>
      <c r="S4232" s="11"/>
    </row>
    <row r="4233" customFormat="false" ht="15.75" hidden="false" customHeight="true" outlineLevel="0" collapsed="false">
      <c r="B4233" s="11" t="str">
        <f aca="false">MID(L4233,1,1)</f>
        <v>1</v>
      </c>
      <c r="C4233" s="11" t="str">
        <f aca="false">MID(L4233,2,1)</f>
        <v>9</v>
      </c>
      <c r="D4233" s="11" t="str">
        <f aca="false">MID(L4233,3,1)</f>
        <v>2</v>
      </c>
      <c r="E4233" s="11" t="str">
        <f aca="false">MID(L4233,4,1)</f>
        <v>2</v>
      </c>
      <c r="F4233" s="11" t="str">
        <f aca="false">MID(L4233,5,2)</f>
        <v>07</v>
      </c>
      <c r="G4233" s="11" t="str">
        <f aca="false">MID(L4233,7,1)</f>
        <v>0</v>
      </c>
      <c r="H4233" s="11" t="str">
        <f aca="false">MID(L4233,8,1)</f>
        <v>6</v>
      </c>
      <c r="I4233" s="12" t="str">
        <f aca="false">IF(O4233="1","-x-",IF(O4233&lt;="4",MID(L4233,1,O4233-1),IF(O4233="5",MID(L4233,1,4),IF(O4233="6",MID(L4233,1,6),IF(AND(O4233="7",G4233="0"),MID(L4233,1,6),MID(L4233,1,7))))))</f>
        <v>192207</v>
      </c>
      <c r="J4233" s="11" t="n">
        <v>2026</v>
      </c>
      <c r="K4233" s="11" t="s">
        <v>15</v>
      </c>
      <c r="L4233" s="13" t="n">
        <v>19220706</v>
      </c>
      <c r="M4233" s="14" t="s">
        <v>4259</v>
      </c>
      <c r="N4233" s="15" t="str">
        <f aca="false">IF(ISERROR(VLOOKUP(P4233,$I$2:$I$5308,1,FALSE()))=FALSE(),"S","A")</f>
        <v>A</v>
      </c>
      <c r="O4233" s="15" t="str">
        <f aca="false">IF(H4233&lt;&gt;"0","7",IF(G4233&lt;&gt;"0","6",IF(F4233&lt;&gt;"00","5",IF(E4233&lt;&gt;"0","4",IF(D4233&lt;&gt;"0","3",IF(C4233&lt;&gt;"0","2",IF(B4233&lt;&gt;"0","1","-x-")))))))</f>
        <v>7</v>
      </c>
      <c r="P4233" s="16" t="str">
        <f aca="false">IF(O4233="1",MID(L4233,1,1),IF(O4233="2",MID(L4233,1,2),IF(O4233="3",MID(L4233,1,3),IF(O4233="4",MID(L4233,1,4),IF(O4233="5",MID(L4233,1,6),IF(O4233="6",MID(L4233,1,7),IF(O4233="7",MID(L4233,1,8),IF(O4233="8",MID(L4233,1,10)))))))))</f>
        <v>19220706</v>
      </c>
      <c r="Q4233" s="1"/>
      <c r="R4233" s="11"/>
      <c r="S4233" s="11"/>
    </row>
    <row r="4234" customFormat="false" ht="15.75" hidden="false" customHeight="true" outlineLevel="0" collapsed="false">
      <c r="B4234" s="11" t="str">
        <f aca="false">MID(L4234,1,1)</f>
        <v>1</v>
      </c>
      <c r="C4234" s="11" t="str">
        <f aca="false">MID(L4234,2,1)</f>
        <v>9</v>
      </c>
      <c r="D4234" s="11" t="str">
        <f aca="false">MID(L4234,3,1)</f>
        <v>2</v>
      </c>
      <c r="E4234" s="11" t="str">
        <f aca="false">MID(L4234,4,1)</f>
        <v>2</v>
      </c>
      <c r="F4234" s="11" t="str">
        <f aca="false">MID(L4234,5,2)</f>
        <v>07</v>
      </c>
      <c r="G4234" s="11" t="str">
        <f aca="false">MID(L4234,7,1)</f>
        <v>0</v>
      </c>
      <c r="H4234" s="11" t="str">
        <f aca="false">MID(L4234,8,1)</f>
        <v>7</v>
      </c>
      <c r="I4234" s="12" t="str">
        <f aca="false">IF(O4234="1","-x-",IF(O4234&lt;="4",MID(L4234,1,O4234-1),IF(O4234="5",MID(L4234,1,4),IF(O4234="6",MID(L4234,1,6),IF(AND(O4234="7",G4234="0"),MID(L4234,1,6),MID(L4234,1,7))))))</f>
        <v>192207</v>
      </c>
      <c r="J4234" s="11" t="n">
        <v>2026</v>
      </c>
      <c r="K4234" s="11" t="s">
        <v>15</v>
      </c>
      <c r="L4234" s="13" t="n">
        <v>19220707</v>
      </c>
      <c r="M4234" s="14" t="s">
        <v>4260</v>
      </c>
      <c r="N4234" s="15" t="str">
        <f aca="false">IF(ISERROR(VLOOKUP(P4234,$I$2:$I$5308,1,FALSE()))=FALSE(),"S","A")</f>
        <v>A</v>
      </c>
      <c r="O4234" s="15" t="str">
        <f aca="false">IF(H4234&lt;&gt;"0","7",IF(G4234&lt;&gt;"0","6",IF(F4234&lt;&gt;"00","5",IF(E4234&lt;&gt;"0","4",IF(D4234&lt;&gt;"0","3",IF(C4234&lt;&gt;"0","2",IF(B4234&lt;&gt;"0","1","-x-")))))))</f>
        <v>7</v>
      </c>
      <c r="P4234" s="16" t="str">
        <f aca="false">IF(O4234="1",MID(L4234,1,1),IF(O4234="2",MID(L4234,1,2),IF(O4234="3",MID(L4234,1,3),IF(O4234="4",MID(L4234,1,4),IF(O4234="5",MID(L4234,1,6),IF(O4234="6",MID(L4234,1,7),IF(O4234="7",MID(L4234,1,8),IF(O4234="8",MID(L4234,1,10)))))))))</f>
        <v>19220707</v>
      </c>
      <c r="Q4234" s="1"/>
      <c r="R4234" s="11"/>
      <c r="S4234" s="11"/>
    </row>
    <row r="4235" customFormat="false" ht="15.75" hidden="false" customHeight="true" outlineLevel="0" collapsed="false">
      <c r="B4235" s="11" t="str">
        <f aca="false">MID(L4235,1,1)</f>
        <v>1</v>
      </c>
      <c r="C4235" s="11" t="str">
        <f aca="false">MID(L4235,2,1)</f>
        <v>9</v>
      </c>
      <c r="D4235" s="11" t="str">
        <f aca="false">MID(L4235,3,1)</f>
        <v>2</v>
      </c>
      <c r="E4235" s="11" t="str">
        <f aca="false">MID(L4235,4,1)</f>
        <v>2</v>
      </c>
      <c r="F4235" s="11" t="str">
        <f aca="false">MID(L4235,5,2)</f>
        <v>07</v>
      </c>
      <c r="G4235" s="11" t="str">
        <f aca="false">MID(L4235,7,1)</f>
        <v>0</v>
      </c>
      <c r="H4235" s="11" t="str">
        <f aca="false">MID(L4235,8,1)</f>
        <v>8</v>
      </c>
      <c r="I4235" s="12" t="str">
        <f aca="false">IF(O4235="1","-x-",IF(O4235&lt;="4",MID(L4235,1,O4235-1),IF(O4235="5",MID(L4235,1,4),IF(O4235="6",MID(L4235,1,6),IF(AND(O4235="7",G4235="0"),MID(L4235,1,6),MID(L4235,1,7))))))</f>
        <v>192207</v>
      </c>
      <c r="J4235" s="11" t="n">
        <v>2026</v>
      </c>
      <c r="K4235" s="11" t="s">
        <v>15</v>
      </c>
      <c r="L4235" s="13" t="n">
        <v>19220708</v>
      </c>
      <c r="M4235" s="14" t="s">
        <v>4261</v>
      </c>
      <c r="N4235" s="15" t="str">
        <f aca="false">IF(ISERROR(VLOOKUP(P4235,$I$2:$I$5308,1,FALSE()))=FALSE(),"S","A")</f>
        <v>A</v>
      </c>
      <c r="O4235" s="15" t="str">
        <f aca="false">IF(H4235&lt;&gt;"0","7",IF(G4235&lt;&gt;"0","6",IF(F4235&lt;&gt;"00","5",IF(E4235&lt;&gt;"0","4",IF(D4235&lt;&gt;"0","3",IF(C4235&lt;&gt;"0","2",IF(B4235&lt;&gt;"0","1","-x-")))))))</f>
        <v>7</v>
      </c>
      <c r="P4235" s="16" t="str">
        <f aca="false">IF(O4235="1",MID(L4235,1,1),IF(O4235="2",MID(L4235,1,2),IF(O4235="3",MID(L4235,1,3),IF(O4235="4",MID(L4235,1,4),IF(O4235="5",MID(L4235,1,6),IF(O4235="6",MID(L4235,1,7),IF(O4235="7",MID(L4235,1,8),IF(O4235="8",MID(L4235,1,10)))))))))</f>
        <v>19220708</v>
      </c>
      <c r="Q4235" s="1"/>
      <c r="R4235" s="11"/>
      <c r="S4235" s="11"/>
    </row>
    <row r="4236" customFormat="false" ht="15.75" hidden="false" customHeight="true" outlineLevel="0" collapsed="false">
      <c r="B4236" s="11" t="str">
        <f aca="false">MID(L4236,1,1)</f>
        <v>1</v>
      </c>
      <c r="C4236" s="11" t="str">
        <f aca="false">MID(L4236,2,1)</f>
        <v>9</v>
      </c>
      <c r="D4236" s="11" t="str">
        <f aca="false">MID(L4236,3,1)</f>
        <v>2</v>
      </c>
      <c r="E4236" s="11" t="str">
        <f aca="false">MID(L4236,4,1)</f>
        <v>2</v>
      </c>
      <c r="F4236" s="11" t="str">
        <f aca="false">MID(L4236,5,2)</f>
        <v>08</v>
      </c>
      <c r="G4236" s="11" t="str">
        <f aca="false">MID(L4236,7,1)</f>
        <v>0</v>
      </c>
      <c r="H4236" s="11" t="str">
        <f aca="false">MID(L4236,8,1)</f>
        <v>0</v>
      </c>
      <c r="I4236" s="12" t="str">
        <f aca="false">IF(O4236="1","-x-",IF(O4236&lt;="4",MID(L4236,1,O4236-1),IF(O4236="5",MID(L4236,1,4),IF(O4236="6",MID(L4236,1,6),IF(AND(O4236="7",G4236="0"),MID(L4236,1,6),MID(L4236,1,7))))))</f>
        <v>1922</v>
      </c>
      <c r="J4236" s="11" t="n">
        <v>2026</v>
      </c>
      <c r="K4236" s="11" t="s">
        <v>15</v>
      </c>
      <c r="L4236" s="13" t="n">
        <v>19220800</v>
      </c>
      <c r="M4236" s="14" t="s">
        <v>4262</v>
      </c>
      <c r="N4236" s="15" t="str">
        <f aca="false">IF(ISERROR(VLOOKUP(P4236,$I$2:$I$5308,1,FALSE()))=FALSE(),"S","A")</f>
        <v>S</v>
      </c>
      <c r="O4236" s="15" t="str">
        <f aca="false">IF(H4236&lt;&gt;"0","7",IF(G4236&lt;&gt;"0","6",IF(F4236&lt;&gt;"00","5",IF(E4236&lt;&gt;"0","4",IF(D4236&lt;&gt;"0","3",IF(C4236&lt;&gt;"0","2",IF(B4236&lt;&gt;"0","1","-x-")))))))</f>
        <v>5</v>
      </c>
      <c r="P4236" s="16" t="str">
        <f aca="false">IF(O4236="1",MID(L4236,1,1),IF(O4236="2",MID(L4236,1,2),IF(O4236="3",MID(L4236,1,3),IF(O4236="4",MID(L4236,1,4),IF(O4236="5",MID(L4236,1,6),IF(O4236="6",MID(L4236,1,7),IF(O4236="7",MID(L4236,1,8),IF(O4236="8",MID(L4236,1,10)))))))))</f>
        <v>192208</v>
      </c>
      <c r="Q4236" s="1"/>
      <c r="R4236" s="11"/>
      <c r="S4236" s="11"/>
    </row>
    <row r="4237" customFormat="false" ht="15.75" hidden="false" customHeight="true" outlineLevel="0" collapsed="false">
      <c r="B4237" s="11" t="str">
        <f aca="false">MID(L4237,1,1)</f>
        <v>1</v>
      </c>
      <c r="C4237" s="11" t="str">
        <f aca="false">MID(L4237,2,1)</f>
        <v>9</v>
      </c>
      <c r="D4237" s="11" t="str">
        <f aca="false">MID(L4237,3,1)</f>
        <v>2</v>
      </c>
      <c r="E4237" s="11" t="str">
        <f aca="false">MID(L4237,4,1)</f>
        <v>2</v>
      </c>
      <c r="F4237" s="11" t="str">
        <f aca="false">MID(L4237,5,2)</f>
        <v>08</v>
      </c>
      <c r="G4237" s="11" t="str">
        <f aca="false">MID(L4237,7,1)</f>
        <v>0</v>
      </c>
      <c r="H4237" s="11" t="str">
        <f aca="false">MID(L4237,8,1)</f>
        <v>1</v>
      </c>
      <c r="I4237" s="12" t="str">
        <f aca="false">IF(O4237="1","-x-",IF(O4237&lt;="4",MID(L4237,1,O4237-1),IF(O4237="5",MID(L4237,1,4),IF(O4237="6",MID(L4237,1,6),IF(AND(O4237="7",G4237="0"),MID(L4237,1,6),MID(L4237,1,7))))))</f>
        <v>192208</v>
      </c>
      <c r="J4237" s="11" t="n">
        <v>2026</v>
      </c>
      <c r="K4237" s="11" t="s">
        <v>15</v>
      </c>
      <c r="L4237" s="13" t="n">
        <v>19220801</v>
      </c>
      <c r="M4237" s="14" t="s">
        <v>4263</v>
      </c>
      <c r="N4237" s="15" t="str">
        <f aca="false">IF(ISERROR(VLOOKUP(P4237,$I$2:$I$5308,1,FALSE()))=FALSE(),"S","A")</f>
        <v>A</v>
      </c>
      <c r="O4237" s="15" t="str">
        <f aca="false">IF(H4237&lt;&gt;"0","7",IF(G4237&lt;&gt;"0","6",IF(F4237&lt;&gt;"00","5",IF(E4237&lt;&gt;"0","4",IF(D4237&lt;&gt;"0","3",IF(C4237&lt;&gt;"0","2",IF(B4237&lt;&gt;"0","1","-x-")))))))</f>
        <v>7</v>
      </c>
      <c r="P4237" s="16" t="str">
        <f aca="false">IF(O4237="1",MID(L4237,1,1),IF(O4237="2",MID(L4237,1,2),IF(O4237="3",MID(L4237,1,3),IF(O4237="4",MID(L4237,1,4),IF(O4237="5",MID(L4237,1,6),IF(O4237="6",MID(L4237,1,7),IF(O4237="7",MID(L4237,1,8),IF(O4237="8",MID(L4237,1,10)))))))))</f>
        <v>19220801</v>
      </c>
      <c r="Q4237" s="1"/>
      <c r="R4237" s="11"/>
      <c r="S4237" s="11"/>
    </row>
    <row r="4238" customFormat="false" ht="15.75" hidden="false" customHeight="true" outlineLevel="0" collapsed="false">
      <c r="B4238" s="11" t="str">
        <f aca="false">MID(L4238,1,1)</f>
        <v>1</v>
      </c>
      <c r="C4238" s="11" t="str">
        <f aca="false">MID(L4238,2,1)</f>
        <v>9</v>
      </c>
      <c r="D4238" s="11" t="str">
        <f aca="false">MID(L4238,3,1)</f>
        <v>2</v>
      </c>
      <c r="E4238" s="11" t="str">
        <f aca="false">MID(L4238,4,1)</f>
        <v>2</v>
      </c>
      <c r="F4238" s="11" t="str">
        <f aca="false">MID(L4238,5,2)</f>
        <v>08</v>
      </c>
      <c r="G4238" s="11" t="str">
        <f aca="false">MID(L4238,7,1)</f>
        <v>0</v>
      </c>
      <c r="H4238" s="11" t="str">
        <f aca="false">MID(L4238,8,1)</f>
        <v>2</v>
      </c>
      <c r="I4238" s="12" t="str">
        <f aca="false">IF(O4238="1","-x-",IF(O4238&lt;="4",MID(L4238,1,O4238-1),IF(O4238="5",MID(L4238,1,4),IF(O4238="6",MID(L4238,1,6),IF(AND(O4238="7",G4238="0"),MID(L4238,1,6),MID(L4238,1,7))))))</f>
        <v>192208</v>
      </c>
      <c r="J4238" s="11" t="n">
        <v>2026</v>
      </c>
      <c r="K4238" s="11" t="s">
        <v>15</v>
      </c>
      <c r="L4238" s="13" t="n">
        <v>19220802</v>
      </c>
      <c r="M4238" s="14" t="s">
        <v>4264</v>
      </c>
      <c r="N4238" s="15" t="str">
        <f aca="false">IF(ISERROR(VLOOKUP(P4238,$I$2:$I$5308,1,FALSE()))=FALSE(),"S","A")</f>
        <v>A</v>
      </c>
      <c r="O4238" s="15" t="str">
        <f aca="false">IF(H4238&lt;&gt;"0","7",IF(G4238&lt;&gt;"0","6",IF(F4238&lt;&gt;"00","5",IF(E4238&lt;&gt;"0","4",IF(D4238&lt;&gt;"0","3",IF(C4238&lt;&gt;"0","2",IF(B4238&lt;&gt;"0","1","-x-")))))))</f>
        <v>7</v>
      </c>
      <c r="P4238" s="16" t="str">
        <f aca="false">IF(O4238="1",MID(L4238,1,1),IF(O4238="2",MID(L4238,1,2),IF(O4238="3",MID(L4238,1,3),IF(O4238="4",MID(L4238,1,4),IF(O4238="5",MID(L4238,1,6),IF(O4238="6",MID(L4238,1,7),IF(O4238="7",MID(L4238,1,8),IF(O4238="8",MID(L4238,1,10)))))))))</f>
        <v>19220802</v>
      </c>
      <c r="Q4238" s="1"/>
      <c r="R4238" s="11"/>
      <c r="S4238" s="11"/>
    </row>
    <row r="4239" customFormat="false" ht="15.75" hidden="false" customHeight="true" outlineLevel="0" collapsed="false">
      <c r="B4239" s="11" t="str">
        <f aca="false">MID(L4239,1,1)</f>
        <v>1</v>
      </c>
      <c r="C4239" s="11" t="str">
        <f aca="false">MID(L4239,2,1)</f>
        <v>9</v>
      </c>
      <c r="D4239" s="11" t="str">
        <f aca="false">MID(L4239,3,1)</f>
        <v>2</v>
      </c>
      <c r="E4239" s="11" t="str">
        <f aca="false">MID(L4239,4,1)</f>
        <v>2</v>
      </c>
      <c r="F4239" s="11" t="str">
        <f aca="false">MID(L4239,5,2)</f>
        <v>08</v>
      </c>
      <c r="G4239" s="11" t="str">
        <f aca="false">MID(L4239,7,1)</f>
        <v>0</v>
      </c>
      <c r="H4239" s="11" t="str">
        <f aca="false">MID(L4239,8,1)</f>
        <v>3</v>
      </c>
      <c r="I4239" s="12" t="str">
        <f aca="false">IF(O4239="1","-x-",IF(O4239&lt;="4",MID(L4239,1,O4239-1),IF(O4239="5",MID(L4239,1,4),IF(O4239="6",MID(L4239,1,6),IF(AND(O4239="7",G4239="0"),MID(L4239,1,6),MID(L4239,1,7))))))</f>
        <v>192208</v>
      </c>
      <c r="J4239" s="11" t="n">
        <v>2026</v>
      </c>
      <c r="K4239" s="11" t="s">
        <v>15</v>
      </c>
      <c r="L4239" s="13" t="n">
        <v>19220803</v>
      </c>
      <c r="M4239" s="14" t="s">
        <v>4265</v>
      </c>
      <c r="N4239" s="15" t="str">
        <f aca="false">IF(ISERROR(VLOOKUP(P4239,$I$2:$I$5308,1,FALSE()))=FALSE(),"S","A")</f>
        <v>A</v>
      </c>
      <c r="O4239" s="15" t="str">
        <f aca="false">IF(H4239&lt;&gt;"0","7",IF(G4239&lt;&gt;"0","6",IF(F4239&lt;&gt;"00","5",IF(E4239&lt;&gt;"0","4",IF(D4239&lt;&gt;"0","3",IF(C4239&lt;&gt;"0","2",IF(B4239&lt;&gt;"0","1","-x-")))))))</f>
        <v>7</v>
      </c>
      <c r="P4239" s="16" t="str">
        <f aca="false">IF(O4239="1",MID(L4239,1,1),IF(O4239="2",MID(L4239,1,2),IF(O4239="3",MID(L4239,1,3),IF(O4239="4",MID(L4239,1,4),IF(O4239="5",MID(L4239,1,6),IF(O4239="6",MID(L4239,1,7),IF(O4239="7",MID(L4239,1,8),IF(O4239="8",MID(L4239,1,10)))))))))</f>
        <v>19220803</v>
      </c>
      <c r="Q4239" s="1"/>
      <c r="R4239" s="11"/>
      <c r="S4239" s="11"/>
    </row>
    <row r="4240" customFormat="false" ht="15.75" hidden="false" customHeight="true" outlineLevel="0" collapsed="false">
      <c r="B4240" s="11" t="str">
        <f aca="false">MID(L4240,1,1)</f>
        <v>1</v>
      </c>
      <c r="C4240" s="11" t="str">
        <f aca="false">MID(L4240,2,1)</f>
        <v>9</v>
      </c>
      <c r="D4240" s="11" t="str">
        <f aca="false">MID(L4240,3,1)</f>
        <v>2</v>
      </c>
      <c r="E4240" s="11" t="str">
        <f aca="false">MID(L4240,4,1)</f>
        <v>2</v>
      </c>
      <c r="F4240" s="11" t="str">
        <f aca="false">MID(L4240,5,2)</f>
        <v>08</v>
      </c>
      <c r="G4240" s="11" t="str">
        <f aca="false">MID(L4240,7,1)</f>
        <v>0</v>
      </c>
      <c r="H4240" s="11" t="str">
        <f aca="false">MID(L4240,8,1)</f>
        <v>4</v>
      </c>
      <c r="I4240" s="12" t="str">
        <f aca="false">IF(O4240="1","-x-",IF(O4240&lt;="4",MID(L4240,1,O4240-1),IF(O4240="5",MID(L4240,1,4),IF(O4240="6",MID(L4240,1,6),IF(AND(O4240="7",G4240="0"),MID(L4240,1,6),MID(L4240,1,7))))))</f>
        <v>192208</v>
      </c>
      <c r="J4240" s="11" t="n">
        <v>2026</v>
      </c>
      <c r="K4240" s="11" t="s">
        <v>15</v>
      </c>
      <c r="L4240" s="13" t="n">
        <v>19220804</v>
      </c>
      <c r="M4240" s="14" t="s">
        <v>4266</v>
      </c>
      <c r="N4240" s="15" t="str">
        <f aca="false">IF(ISERROR(VLOOKUP(P4240,$I$2:$I$5308,1,FALSE()))=FALSE(),"S","A")</f>
        <v>A</v>
      </c>
      <c r="O4240" s="15" t="str">
        <f aca="false">IF(H4240&lt;&gt;"0","7",IF(G4240&lt;&gt;"0","6",IF(F4240&lt;&gt;"00","5",IF(E4240&lt;&gt;"0","4",IF(D4240&lt;&gt;"0","3",IF(C4240&lt;&gt;"0","2",IF(B4240&lt;&gt;"0","1","-x-")))))))</f>
        <v>7</v>
      </c>
      <c r="P4240" s="16" t="str">
        <f aca="false">IF(O4240="1",MID(L4240,1,1),IF(O4240="2",MID(L4240,1,2),IF(O4240="3",MID(L4240,1,3),IF(O4240="4",MID(L4240,1,4),IF(O4240="5",MID(L4240,1,6),IF(O4240="6",MID(L4240,1,7),IF(O4240="7",MID(L4240,1,8),IF(O4240="8",MID(L4240,1,10)))))))))</f>
        <v>19220804</v>
      </c>
      <c r="Q4240" s="1"/>
      <c r="R4240" s="11"/>
      <c r="S4240" s="11"/>
    </row>
    <row r="4241" customFormat="false" ht="15.75" hidden="false" customHeight="true" outlineLevel="0" collapsed="false">
      <c r="B4241" s="11" t="str">
        <f aca="false">MID(L4241,1,1)</f>
        <v>1</v>
      </c>
      <c r="C4241" s="11" t="str">
        <f aca="false">MID(L4241,2,1)</f>
        <v>9</v>
      </c>
      <c r="D4241" s="11" t="str">
        <f aca="false">MID(L4241,3,1)</f>
        <v>2</v>
      </c>
      <c r="E4241" s="11" t="str">
        <f aca="false">MID(L4241,4,1)</f>
        <v>2</v>
      </c>
      <c r="F4241" s="11" t="str">
        <f aca="false">MID(L4241,5,2)</f>
        <v>08</v>
      </c>
      <c r="G4241" s="11" t="str">
        <f aca="false">MID(L4241,7,1)</f>
        <v>0</v>
      </c>
      <c r="H4241" s="11" t="str">
        <f aca="false">MID(L4241,8,1)</f>
        <v>5</v>
      </c>
      <c r="I4241" s="12" t="str">
        <f aca="false">IF(O4241="1","-x-",IF(O4241&lt;="4",MID(L4241,1,O4241-1),IF(O4241="5",MID(L4241,1,4),IF(O4241="6",MID(L4241,1,6),IF(AND(O4241="7",G4241="0"),MID(L4241,1,6),MID(L4241,1,7))))))</f>
        <v>192208</v>
      </c>
      <c r="J4241" s="11" t="n">
        <v>2026</v>
      </c>
      <c r="K4241" s="11" t="s">
        <v>15</v>
      </c>
      <c r="L4241" s="13" t="n">
        <v>19220805</v>
      </c>
      <c r="M4241" s="14" t="s">
        <v>4267</v>
      </c>
      <c r="N4241" s="15" t="str">
        <f aca="false">IF(ISERROR(VLOOKUP(P4241,$I$2:$I$5308,1,FALSE()))=FALSE(),"S","A")</f>
        <v>A</v>
      </c>
      <c r="O4241" s="15" t="str">
        <f aca="false">IF(H4241&lt;&gt;"0","7",IF(G4241&lt;&gt;"0","6",IF(F4241&lt;&gt;"00","5",IF(E4241&lt;&gt;"0","4",IF(D4241&lt;&gt;"0","3",IF(C4241&lt;&gt;"0","2",IF(B4241&lt;&gt;"0","1","-x-")))))))</f>
        <v>7</v>
      </c>
      <c r="P4241" s="16" t="str">
        <f aca="false">IF(O4241="1",MID(L4241,1,1),IF(O4241="2",MID(L4241,1,2),IF(O4241="3",MID(L4241,1,3),IF(O4241="4",MID(L4241,1,4),IF(O4241="5",MID(L4241,1,6),IF(O4241="6",MID(L4241,1,7),IF(O4241="7",MID(L4241,1,8),IF(O4241="8",MID(L4241,1,10)))))))))</f>
        <v>19220805</v>
      </c>
      <c r="Q4241" s="1"/>
      <c r="R4241" s="11"/>
      <c r="S4241" s="11"/>
    </row>
    <row r="4242" customFormat="false" ht="15.75" hidden="false" customHeight="true" outlineLevel="0" collapsed="false">
      <c r="B4242" s="11" t="str">
        <f aca="false">MID(L4242,1,1)</f>
        <v>1</v>
      </c>
      <c r="C4242" s="11" t="str">
        <f aca="false">MID(L4242,2,1)</f>
        <v>9</v>
      </c>
      <c r="D4242" s="11" t="str">
        <f aca="false">MID(L4242,3,1)</f>
        <v>2</v>
      </c>
      <c r="E4242" s="11" t="str">
        <f aca="false">MID(L4242,4,1)</f>
        <v>2</v>
      </c>
      <c r="F4242" s="11" t="str">
        <f aca="false">MID(L4242,5,2)</f>
        <v>08</v>
      </c>
      <c r="G4242" s="11" t="str">
        <f aca="false">MID(L4242,7,1)</f>
        <v>0</v>
      </c>
      <c r="H4242" s="11" t="str">
        <f aca="false">MID(L4242,8,1)</f>
        <v>6</v>
      </c>
      <c r="I4242" s="12" t="str">
        <f aca="false">IF(O4242="1","-x-",IF(O4242&lt;="4",MID(L4242,1,O4242-1),IF(O4242="5",MID(L4242,1,4),IF(O4242="6",MID(L4242,1,6),IF(AND(O4242="7",G4242="0"),MID(L4242,1,6),MID(L4242,1,7))))))</f>
        <v>192208</v>
      </c>
      <c r="J4242" s="11" t="n">
        <v>2026</v>
      </c>
      <c r="K4242" s="11" t="s">
        <v>15</v>
      </c>
      <c r="L4242" s="13" t="n">
        <v>19220806</v>
      </c>
      <c r="M4242" s="14" t="s">
        <v>4268</v>
      </c>
      <c r="N4242" s="15" t="str">
        <f aca="false">IF(ISERROR(VLOOKUP(P4242,$I$2:$I$5308,1,FALSE()))=FALSE(),"S","A")</f>
        <v>A</v>
      </c>
      <c r="O4242" s="15" t="str">
        <f aca="false">IF(H4242&lt;&gt;"0","7",IF(G4242&lt;&gt;"0","6",IF(F4242&lt;&gt;"00","5",IF(E4242&lt;&gt;"0","4",IF(D4242&lt;&gt;"0","3",IF(C4242&lt;&gt;"0","2",IF(B4242&lt;&gt;"0","1","-x-")))))))</f>
        <v>7</v>
      </c>
      <c r="P4242" s="16" t="str">
        <f aca="false">IF(O4242="1",MID(L4242,1,1),IF(O4242="2",MID(L4242,1,2),IF(O4242="3",MID(L4242,1,3),IF(O4242="4",MID(L4242,1,4),IF(O4242="5",MID(L4242,1,6),IF(O4242="6",MID(L4242,1,7),IF(O4242="7",MID(L4242,1,8),IF(O4242="8",MID(L4242,1,10)))))))))</f>
        <v>19220806</v>
      </c>
      <c r="Q4242" s="1"/>
      <c r="R4242" s="11"/>
      <c r="S4242" s="11"/>
    </row>
    <row r="4243" customFormat="false" ht="15.75" hidden="false" customHeight="true" outlineLevel="0" collapsed="false">
      <c r="B4243" s="11" t="str">
        <f aca="false">MID(L4243,1,1)</f>
        <v>1</v>
      </c>
      <c r="C4243" s="11" t="str">
        <f aca="false">MID(L4243,2,1)</f>
        <v>9</v>
      </c>
      <c r="D4243" s="11" t="str">
        <f aca="false">MID(L4243,3,1)</f>
        <v>2</v>
      </c>
      <c r="E4243" s="11" t="str">
        <f aca="false">MID(L4243,4,1)</f>
        <v>2</v>
      </c>
      <c r="F4243" s="11" t="str">
        <f aca="false">MID(L4243,5,2)</f>
        <v>08</v>
      </c>
      <c r="G4243" s="11" t="str">
        <f aca="false">MID(L4243,7,1)</f>
        <v>0</v>
      </c>
      <c r="H4243" s="11" t="str">
        <f aca="false">MID(L4243,8,1)</f>
        <v>7</v>
      </c>
      <c r="I4243" s="12" t="str">
        <f aca="false">IF(O4243="1","-x-",IF(O4243&lt;="4",MID(L4243,1,O4243-1),IF(O4243="5",MID(L4243,1,4),IF(O4243="6",MID(L4243,1,6),IF(AND(O4243="7",G4243="0"),MID(L4243,1,6),MID(L4243,1,7))))))</f>
        <v>192208</v>
      </c>
      <c r="J4243" s="11" t="n">
        <v>2026</v>
      </c>
      <c r="K4243" s="11" t="s">
        <v>15</v>
      </c>
      <c r="L4243" s="13" t="n">
        <v>19220807</v>
      </c>
      <c r="M4243" s="14" t="s">
        <v>4269</v>
      </c>
      <c r="N4243" s="15" t="str">
        <f aca="false">IF(ISERROR(VLOOKUP(P4243,$I$2:$I$5308,1,FALSE()))=FALSE(),"S","A")</f>
        <v>A</v>
      </c>
      <c r="O4243" s="15" t="str">
        <f aca="false">IF(H4243&lt;&gt;"0","7",IF(G4243&lt;&gt;"0","6",IF(F4243&lt;&gt;"00","5",IF(E4243&lt;&gt;"0","4",IF(D4243&lt;&gt;"0","3",IF(C4243&lt;&gt;"0","2",IF(B4243&lt;&gt;"0","1","-x-")))))))</f>
        <v>7</v>
      </c>
      <c r="P4243" s="16" t="str">
        <f aca="false">IF(O4243="1",MID(L4243,1,1),IF(O4243="2",MID(L4243,1,2),IF(O4243="3",MID(L4243,1,3),IF(O4243="4",MID(L4243,1,4),IF(O4243="5",MID(L4243,1,6),IF(O4243="6",MID(L4243,1,7),IF(O4243="7",MID(L4243,1,8),IF(O4243="8",MID(L4243,1,10)))))))))</f>
        <v>19220807</v>
      </c>
      <c r="Q4243" s="1"/>
      <c r="R4243" s="11"/>
      <c r="S4243" s="11"/>
    </row>
    <row r="4244" customFormat="false" ht="15.75" hidden="false" customHeight="true" outlineLevel="0" collapsed="false">
      <c r="B4244" s="11" t="str">
        <f aca="false">MID(L4244,1,1)</f>
        <v>1</v>
      </c>
      <c r="C4244" s="11" t="str">
        <f aca="false">MID(L4244,2,1)</f>
        <v>9</v>
      </c>
      <c r="D4244" s="11" t="str">
        <f aca="false">MID(L4244,3,1)</f>
        <v>2</v>
      </c>
      <c r="E4244" s="11" t="str">
        <f aca="false">MID(L4244,4,1)</f>
        <v>2</v>
      </c>
      <c r="F4244" s="11" t="str">
        <f aca="false">MID(L4244,5,2)</f>
        <v>08</v>
      </c>
      <c r="G4244" s="11" t="str">
        <f aca="false">MID(L4244,7,1)</f>
        <v>0</v>
      </c>
      <c r="H4244" s="11" t="str">
        <f aca="false">MID(L4244,8,1)</f>
        <v>8</v>
      </c>
      <c r="I4244" s="12" t="str">
        <f aca="false">IF(O4244="1","-x-",IF(O4244&lt;="4",MID(L4244,1,O4244-1),IF(O4244="5",MID(L4244,1,4),IF(O4244="6",MID(L4244,1,6),IF(AND(O4244="7",G4244="0"),MID(L4244,1,6),MID(L4244,1,7))))))</f>
        <v>192208</v>
      </c>
      <c r="J4244" s="11" t="n">
        <v>2026</v>
      </c>
      <c r="K4244" s="11" t="s">
        <v>15</v>
      </c>
      <c r="L4244" s="13" t="n">
        <v>19220808</v>
      </c>
      <c r="M4244" s="14" t="s">
        <v>4270</v>
      </c>
      <c r="N4244" s="15" t="str">
        <f aca="false">IF(ISERROR(VLOOKUP(P4244,$I$2:$I$5308,1,FALSE()))=FALSE(),"S","A")</f>
        <v>A</v>
      </c>
      <c r="O4244" s="15" t="str">
        <f aca="false">IF(H4244&lt;&gt;"0","7",IF(G4244&lt;&gt;"0","6",IF(F4244&lt;&gt;"00","5",IF(E4244&lt;&gt;"0","4",IF(D4244&lt;&gt;"0","3",IF(C4244&lt;&gt;"0","2",IF(B4244&lt;&gt;"0","1","-x-")))))))</f>
        <v>7</v>
      </c>
      <c r="P4244" s="16" t="str">
        <f aca="false">IF(O4244="1",MID(L4244,1,1),IF(O4244="2",MID(L4244,1,2),IF(O4244="3",MID(L4244,1,3),IF(O4244="4",MID(L4244,1,4),IF(O4244="5",MID(L4244,1,6),IF(O4244="6",MID(L4244,1,7),IF(O4244="7",MID(L4244,1,8),IF(O4244="8",MID(L4244,1,10)))))))))</f>
        <v>19220808</v>
      </c>
      <c r="Q4244" s="1"/>
      <c r="R4244" s="11"/>
      <c r="S4244" s="11"/>
    </row>
    <row r="4245" customFormat="false" ht="15.75" hidden="false" customHeight="true" outlineLevel="0" collapsed="false">
      <c r="B4245" s="11" t="str">
        <f aca="false">MID(L4245,1,1)</f>
        <v>1</v>
      </c>
      <c r="C4245" s="11" t="str">
        <f aca="false">MID(L4245,2,1)</f>
        <v>9</v>
      </c>
      <c r="D4245" s="11" t="str">
        <f aca="false">MID(L4245,3,1)</f>
        <v>2</v>
      </c>
      <c r="E4245" s="11" t="str">
        <f aca="false">MID(L4245,4,1)</f>
        <v>2</v>
      </c>
      <c r="F4245" s="11" t="str">
        <f aca="false">MID(L4245,5,2)</f>
        <v>09</v>
      </c>
      <c r="G4245" s="11" t="str">
        <f aca="false">MID(L4245,7,1)</f>
        <v>0</v>
      </c>
      <c r="H4245" s="11" t="str">
        <f aca="false">MID(L4245,8,1)</f>
        <v>0</v>
      </c>
      <c r="I4245" s="12" t="str">
        <f aca="false">IF(O4245="1","-x-",IF(O4245&lt;="4",MID(L4245,1,O4245-1),IF(O4245="5",MID(L4245,1,4),IF(O4245="6",MID(L4245,1,6),IF(AND(O4245="7",G4245="0"),MID(L4245,1,6),MID(L4245,1,7))))))</f>
        <v>1922</v>
      </c>
      <c r="J4245" s="11" t="n">
        <v>2026</v>
      </c>
      <c r="K4245" s="11" t="s">
        <v>15</v>
      </c>
      <c r="L4245" s="13" t="n">
        <v>19220900</v>
      </c>
      <c r="M4245" s="14" t="s">
        <v>4271</v>
      </c>
      <c r="N4245" s="15" t="str">
        <f aca="false">IF(ISERROR(VLOOKUP(P4245,$I$2:$I$5308,1,FALSE()))=FALSE(),"S","A")</f>
        <v>S</v>
      </c>
      <c r="O4245" s="15" t="str">
        <f aca="false">IF(H4245&lt;&gt;"0","7",IF(G4245&lt;&gt;"0","6",IF(F4245&lt;&gt;"00","5",IF(E4245&lt;&gt;"0","4",IF(D4245&lt;&gt;"0","3",IF(C4245&lt;&gt;"0","2",IF(B4245&lt;&gt;"0","1","-x-")))))))</f>
        <v>5</v>
      </c>
      <c r="P4245" s="16" t="str">
        <f aca="false">IF(O4245="1",MID(L4245,1,1),IF(O4245="2",MID(L4245,1,2),IF(O4245="3",MID(L4245,1,3),IF(O4245="4",MID(L4245,1,4),IF(O4245="5",MID(L4245,1,6),IF(O4245="6",MID(L4245,1,7),IF(O4245="7",MID(L4245,1,8),IF(O4245="8",MID(L4245,1,10)))))))))</f>
        <v>192209</v>
      </c>
      <c r="Q4245" s="1"/>
      <c r="R4245" s="11"/>
      <c r="S4245" s="11"/>
      <c r="U4245" s="1" t="s">
        <v>1637</v>
      </c>
    </row>
    <row r="4246" customFormat="false" ht="15.75" hidden="false" customHeight="true" outlineLevel="0" collapsed="false">
      <c r="B4246" s="11" t="str">
        <f aca="false">MID(L4246,1,1)</f>
        <v>1</v>
      </c>
      <c r="C4246" s="11" t="str">
        <f aca="false">MID(L4246,2,1)</f>
        <v>9</v>
      </c>
      <c r="D4246" s="11" t="str">
        <f aca="false">MID(L4246,3,1)</f>
        <v>2</v>
      </c>
      <c r="E4246" s="11" t="str">
        <f aca="false">MID(L4246,4,1)</f>
        <v>2</v>
      </c>
      <c r="F4246" s="11" t="str">
        <f aca="false">MID(L4246,5,2)</f>
        <v>09</v>
      </c>
      <c r="G4246" s="11" t="str">
        <f aca="false">MID(L4246,7,1)</f>
        <v>0</v>
      </c>
      <c r="H4246" s="11" t="str">
        <f aca="false">MID(L4246,8,1)</f>
        <v>1</v>
      </c>
      <c r="I4246" s="12" t="str">
        <f aca="false">IF(O4246="1","-x-",IF(O4246&lt;="4",MID(L4246,1,O4246-1),IF(O4246="5",MID(L4246,1,4),IF(O4246="6",MID(L4246,1,6),IF(AND(O4246="7",G4246="0"),MID(L4246,1,6),MID(L4246,1,7))))))</f>
        <v>192209</v>
      </c>
      <c r="J4246" s="11" t="n">
        <v>2026</v>
      </c>
      <c r="K4246" s="11" t="s">
        <v>15</v>
      </c>
      <c r="L4246" s="13" t="n">
        <v>19220901</v>
      </c>
      <c r="M4246" s="14" t="s">
        <v>4272</v>
      </c>
      <c r="N4246" s="15" t="str">
        <f aca="false">IF(ISERROR(VLOOKUP(P4246,$I$2:$I$5308,1,FALSE()))=FALSE(),"S","A")</f>
        <v>A</v>
      </c>
      <c r="O4246" s="15" t="str">
        <f aca="false">IF(H4246&lt;&gt;"0","7",IF(G4246&lt;&gt;"0","6",IF(F4246&lt;&gt;"00","5",IF(E4246&lt;&gt;"0","4",IF(D4246&lt;&gt;"0","3",IF(C4246&lt;&gt;"0","2",IF(B4246&lt;&gt;"0","1","-x-")))))))</f>
        <v>7</v>
      </c>
      <c r="P4246" s="16" t="str">
        <f aca="false">IF(O4246="1",MID(L4246,1,1),IF(O4246="2",MID(L4246,1,2),IF(O4246="3",MID(L4246,1,3),IF(O4246="4",MID(L4246,1,4),IF(O4246="5",MID(L4246,1,6),IF(O4246="6",MID(L4246,1,7),IF(O4246="7",MID(L4246,1,8),IF(O4246="8",MID(L4246,1,10)))))))))</f>
        <v>19220901</v>
      </c>
      <c r="Q4246" s="1"/>
      <c r="R4246" s="11"/>
      <c r="S4246" s="11"/>
    </row>
    <row r="4247" customFormat="false" ht="15.75" hidden="false" customHeight="true" outlineLevel="0" collapsed="false">
      <c r="B4247" s="11" t="str">
        <f aca="false">MID(L4247,1,1)</f>
        <v>1</v>
      </c>
      <c r="C4247" s="11" t="str">
        <f aca="false">MID(L4247,2,1)</f>
        <v>9</v>
      </c>
      <c r="D4247" s="11" t="str">
        <f aca="false">MID(L4247,3,1)</f>
        <v>2</v>
      </c>
      <c r="E4247" s="11" t="str">
        <f aca="false">MID(L4247,4,1)</f>
        <v>2</v>
      </c>
      <c r="F4247" s="11" t="str">
        <f aca="false">MID(L4247,5,2)</f>
        <v>09</v>
      </c>
      <c r="G4247" s="11" t="str">
        <f aca="false">MID(L4247,7,1)</f>
        <v>0</v>
      </c>
      <c r="H4247" s="11" t="str">
        <f aca="false">MID(L4247,8,1)</f>
        <v>2</v>
      </c>
      <c r="I4247" s="12" t="str">
        <f aca="false">IF(O4247="1","-x-",IF(O4247&lt;="4",MID(L4247,1,O4247-1),IF(O4247="5",MID(L4247,1,4),IF(O4247="6",MID(L4247,1,6),IF(AND(O4247="7",G4247="0"),MID(L4247,1,6),MID(L4247,1,7))))))</f>
        <v>192209</v>
      </c>
      <c r="J4247" s="11" t="n">
        <v>2026</v>
      </c>
      <c r="K4247" s="11" t="s">
        <v>15</v>
      </c>
      <c r="L4247" s="13" t="n">
        <v>19220902</v>
      </c>
      <c r="M4247" s="14" t="s">
        <v>4273</v>
      </c>
      <c r="N4247" s="15" t="str">
        <f aca="false">IF(ISERROR(VLOOKUP(P4247,$I$2:$I$5308,1,FALSE()))=FALSE(),"S","A")</f>
        <v>A</v>
      </c>
      <c r="O4247" s="15" t="str">
        <f aca="false">IF(H4247&lt;&gt;"0","7",IF(G4247&lt;&gt;"0","6",IF(F4247&lt;&gt;"00","5",IF(E4247&lt;&gt;"0","4",IF(D4247&lt;&gt;"0","3",IF(C4247&lt;&gt;"0","2",IF(B4247&lt;&gt;"0","1","-x-")))))))</f>
        <v>7</v>
      </c>
      <c r="P4247" s="16" t="str">
        <f aca="false">IF(O4247="1",MID(L4247,1,1),IF(O4247="2",MID(L4247,1,2),IF(O4247="3",MID(L4247,1,3),IF(O4247="4",MID(L4247,1,4),IF(O4247="5",MID(L4247,1,6),IF(O4247="6",MID(L4247,1,7),IF(O4247="7",MID(L4247,1,8),IF(O4247="8",MID(L4247,1,10)))))))))</f>
        <v>19220902</v>
      </c>
      <c r="Q4247" s="1"/>
      <c r="R4247" s="11"/>
      <c r="S4247" s="11"/>
    </row>
    <row r="4248" customFormat="false" ht="15.75" hidden="false" customHeight="true" outlineLevel="0" collapsed="false">
      <c r="B4248" s="11" t="str">
        <f aca="false">MID(L4248,1,1)</f>
        <v>1</v>
      </c>
      <c r="C4248" s="11" t="str">
        <f aca="false">MID(L4248,2,1)</f>
        <v>9</v>
      </c>
      <c r="D4248" s="11" t="str">
        <f aca="false">MID(L4248,3,1)</f>
        <v>2</v>
      </c>
      <c r="E4248" s="11" t="str">
        <f aca="false">MID(L4248,4,1)</f>
        <v>2</v>
      </c>
      <c r="F4248" s="11" t="str">
        <f aca="false">MID(L4248,5,2)</f>
        <v>09</v>
      </c>
      <c r="G4248" s="11" t="str">
        <f aca="false">MID(L4248,7,1)</f>
        <v>0</v>
      </c>
      <c r="H4248" s="11" t="str">
        <f aca="false">MID(L4248,8,1)</f>
        <v>3</v>
      </c>
      <c r="I4248" s="12" t="str">
        <f aca="false">IF(O4248="1","-x-",IF(O4248&lt;="4",MID(L4248,1,O4248-1),IF(O4248="5",MID(L4248,1,4),IF(O4248="6",MID(L4248,1,6),IF(AND(O4248="7",G4248="0"),MID(L4248,1,6),MID(L4248,1,7))))))</f>
        <v>192209</v>
      </c>
      <c r="J4248" s="11" t="n">
        <v>2026</v>
      </c>
      <c r="K4248" s="11" t="s">
        <v>15</v>
      </c>
      <c r="L4248" s="13" t="n">
        <v>19220903</v>
      </c>
      <c r="M4248" s="14" t="s">
        <v>4274</v>
      </c>
      <c r="N4248" s="15" t="str">
        <f aca="false">IF(ISERROR(VLOOKUP(P4248,$I$2:$I$5308,1,FALSE()))=FALSE(),"S","A")</f>
        <v>A</v>
      </c>
      <c r="O4248" s="15" t="str">
        <f aca="false">IF(H4248&lt;&gt;"0","7",IF(G4248&lt;&gt;"0","6",IF(F4248&lt;&gt;"00","5",IF(E4248&lt;&gt;"0","4",IF(D4248&lt;&gt;"0","3",IF(C4248&lt;&gt;"0","2",IF(B4248&lt;&gt;"0","1","-x-")))))))</f>
        <v>7</v>
      </c>
      <c r="P4248" s="16" t="str">
        <f aca="false">IF(O4248="1",MID(L4248,1,1),IF(O4248="2",MID(L4248,1,2),IF(O4248="3",MID(L4248,1,3),IF(O4248="4",MID(L4248,1,4),IF(O4248="5",MID(L4248,1,6),IF(O4248="6",MID(L4248,1,7),IF(O4248="7",MID(L4248,1,8),IF(O4248="8",MID(L4248,1,10)))))))))</f>
        <v>19220903</v>
      </c>
      <c r="Q4248" s="1"/>
      <c r="R4248" s="11"/>
      <c r="S4248" s="11"/>
    </row>
    <row r="4249" customFormat="false" ht="15.75" hidden="false" customHeight="true" outlineLevel="0" collapsed="false">
      <c r="B4249" s="11" t="str">
        <f aca="false">MID(L4249,1,1)</f>
        <v>1</v>
      </c>
      <c r="C4249" s="11" t="str">
        <f aca="false">MID(L4249,2,1)</f>
        <v>9</v>
      </c>
      <c r="D4249" s="11" t="str">
        <f aca="false">MID(L4249,3,1)</f>
        <v>2</v>
      </c>
      <c r="E4249" s="11" t="str">
        <f aca="false">MID(L4249,4,1)</f>
        <v>2</v>
      </c>
      <c r="F4249" s="11" t="str">
        <f aca="false">MID(L4249,5,2)</f>
        <v>09</v>
      </c>
      <c r="G4249" s="11" t="str">
        <f aca="false">MID(L4249,7,1)</f>
        <v>0</v>
      </c>
      <c r="H4249" s="11" t="str">
        <f aca="false">MID(L4249,8,1)</f>
        <v>4</v>
      </c>
      <c r="I4249" s="12" t="str">
        <f aca="false">IF(O4249="1","-x-",IF(O4249&lt;="4",MID(L4249,1,O4249-1),IF(O4249="5",MID(L4249,1,4),IF(O4249="6",MID(L4249,1,6),IF(AND(O4249="7",G4249="0"),MID(L4249,1,6),MID(L4249,1,7))))))</f>
        <v>192209</v>
      </c>
      <c r="J4249" s="11" t="n">
        <v>2026</v>
      </c>
      <c r="K4249" s="11" t="s">
        <v>15</v>
      </c>
      <c r="L4249" s="13" t="n">
        <v>19220904</v>
      </c>
      <c r="M4249" s="14" t="s">
        <v>4275</v>
      </c>
      <c r="N4249" s="15" t="str">
        <f aca="false">IF(ISERROR(VLOOKUP(P4249,$I$2:$I$5308,1,FALSE()))=FALSE(),"S","A")</f>
        <v>A</v>
      </c>
      <c r="O4249" s="15" t="str">
        <f aca="false">IF(H4249&lt;&gt;"0","7",IF(G4249&lt;&gt;"0","6",IF(F4249&lt;&gt;"00","5",IF(E4249&lt;&gt;"0","4",IF(D4249&lt;&gt;"0","3",IF(C4249&lt;&gt;"0","2",IF(B4249&lt;&gt;"0","1","-x-")))))))</f>
        <v>7</v>
      </c>
      <c r="P4249" s="16" t="str">
        <f aca="false">IF(O4249="1",MID(L4249,1,1),IF(O4249="2",MID(L4249,1,2),IF(O4249="3",MID(L4249,1,3),IF(O4249="4",MID(L4249,1,4),IF(O4249="5",MID(L4249,1,6),IF(O4249="6",MID(L4249,1,7),IF(O4249="7",MID(L4249,1,8),IF(O4249="8",MID(L4249,1,10)))))))))</f>
        <v>19220904</v>
      </c>
      <c r="Q4249" s="1"/>
      <c r="R4249" s="11"/>
      <c r="S4249" s="11"/>
    </row>
    <row r="4250" customFormat="false" ht="15.75" hidden="false" customHeight="true" outlineLevel="0" collapsed="false">
      <c r="B4250" s="11" t="str">
        <f aca="false">MID(L4250,1,1)</f>
        <v>1</v>
      </c>
      <c r="C4250" s="11" t="str">
        <f aca="false">MID(L4250,2,1)</f>
        <v>9</v>
      </c>
      <c r="D4250" s="11" t="str">
        <f aca="false">MID(L4250,3,1)</f>
        <v>2</v>
      </c>
      <c r="E4250" s="11" t="str">
        <f aca="false">MID(L4250,4,1)</f>
        <v>2</v>
      </c>
      <c r="F4250" s="11" t="str">
        <f aca="false">MID(L4250,5,2)</f>
        <v>09</v>
      </c>
      <c r="G4250" s="11" t="str">
        <f aca="false">MID(L4250,7,1)</f>
        <v>0</v>
      </c>
      <c r="H4250" s="11" t="str">
        <f aca="false">MID(L4250,8,1)</f>
        <v>5</v>
      </c>
      <c r="I4250" s="12" t="str">
        <f aca="false">IF(O4250="1","-x-",IF(O4250&lt;="4",MID(L4250,1,O4250-1),IF(O4250="5",MID(L4250,1,4),IF(O4250="6",MID(L4250,1,6),IF(AND(O4250="7",G4250="0"),MID(L4250,1,6),MID(L4250,1,7))))))</f>
        <v>192209</v>
      </c>
      <c r="J4250" s="11" t="n">
        <v>2026</v>
      </c>
      <c r="K4250" s="11" t="s">
        <v>15</v>
      </c>
      <c r="L4250" s="13" t="n">
        <v>19220905</v>
      </c>
      <c r="M4250" s="14" t="s">
        <v>4276</v>
      </c>
      <c r="N4250" s="15" t="str">
        <f aca="false">IF(ISERROR(VLOOKUP(P4250,$I$2:$I$5308,1,FALSE()))=FALSE(),"S","A")</f>
        <v>A</v>
      </c>
      <c r="O4250" s="15" t="str">
        <f aca="false">IF(H4250&lt;&gt;"0","7",IF(G4250&lt;&gt;"0","6",IF(F4250&lt;&gt;"00","5",IF(E4250&lt;&gt;"0","4",IF(D4250&lt;&gt;"0","3",IF(C4250&lt;&gt;"0","2",IF(B4250&lt;&gt;"0","1","-x-")))))))</f>
        <v>7</v>
      </c>
      <c r="P4250" s="16" t="str">
        <f aca="false">IF(O4250="1",MID(L4250,1,1),IF(O4250="2",MID(L4250,1,2),IF(O4250="3",MID(L4250,1,3),IF(O4250="4",MID(L4250,1,4),IF(O4250="5",MID(L4250,1,6),IF(O4250="6",MID(L4250,1,7),IF(O4250="7",MID(L4250,1,8),IF(O4250="8",MID(L4250,1,10)))))))))</f>
        <v>19220905</v>
      </c>
      <c r="Q4250" s="1"/>
      <c r="R4250" s="11"/>
      <c r="S4250" s="11"/>
    </row>
    <row r="4251" customFormat="false" ht="15.75" hidden="false" customHeight="true" outlineLevel="0" collapsed="false">
      <c r="B4251" s="11" t="str">
        <f aca="false">MID(L4251,1,1)</f>
        <v>1</v>
      </c>
      <c r="C4251" s="11" t="str">
        <f aca="false">MID(L4251,2,1)</f>
        <v>9</v>
      </c>
      <c r="D4251" s="11" t="str">
        <f aca="false">MID(L4251,3,1)</f>
        <v>2</v>
      </c>
      <c r="E4251" s="11" t="str">
        <f aca="false">MID(L4251,4,1)</f>
        <v>2</v>
      </c>
      <c r="F4251" s="11" t="str">
        <f aca="false">MID(L4251,5,2)</f>
        <v>09</v>
      </c>
      <c r="G4251" s="11" t="str">
        <f aca="false">MID(L4251,7,1)</f>
        <v>0</v>
      </c>
      <c r="H4251" s="11" t="str">
        <f aca="false">MID(L4251,8,1)</f>
        <v>6</v>
      </c>
      <c r="I4251" s="12" t="str">
        <f aca="false">IF(O4251="1","-x-",IF(O4251&lt;="4",MID(L4251,1,O4251-1),IF(O4251="5",MID(L4251,1,4),IF(O4251="6",MID(L4251,1,6),IF(AND(O4251="7",G4251="0"),MID(L4251,1,6),MID(L4251,1,7))))))</f>
        <v>192209</v>
      </c>
      <c r="J4251" s="11" t="n">
        <v>2026</v>
      </c>
      <c r="K4251" s="11" t="s">
        <v>15</v>
      </c>
      <c r="L4251" s="13" t="n">
        <v>19220906</v>
      </c>
      <c r="M4251" s="14" t="s">
        <v>4277</v>
      </c>
      <c r="N4251" s="15" t="str">
        <f aca="false">IF(ISERROR(VLOOKUP(P4251,$I$2:$I$5308,1,FALSE()))=FALSE(),"S","A")</f>
        <v>A</v>
      </c>
      <c r="O4251" s="15" t="str">
        <f aca="false">IF(H4251&lt;&gt;"0","7",IF(G4251&lt;&gt;"0","6",IF(F4251&lt;&gt;"00","5",IF(E4251&lt;&gt;"0","4",IF(D4251&lt;&gt;"0","3",IF(C4251&lt;&gt;"0","2",IF(B4251&lt;&gt;"0","1","-x-")))))))</f>
        <v>7</v>
      </c>
      <c r="P4251" s="16" t="str">
        <f aca="false">IF(O4251="1",MID(L4251,1,1),IF(O4251="2",MID(L4251,1,2),IF(O4251="3",MID(L4251,1,3),IF(O4251="4",MID(L4251,1,4),IF(O4251="5",MID(L4251,1,6),IF(O4251="6",MID(L4251,1,7),IF(O4251="7",MID(L4251,1,8),IF(O4251="8",MID(L4251,1,10)))))))))</f>
        <v>19220906</v>
      </c>
      <c r="Q4251" s="1"/>
      <c r="R4251" s="11"/>
      <c r="S4251" s="11"/>
    </row>
    <row r="4252" customFormat="false" ht="15.75" hidden="false" customHeight="true" outlineLevel="0" collapsed="false">
      <c r="B4252" s="11" t="str">
        <f aca="false">MID(L4252,1,1)</f>
        <v>1</v>
      </c>
      <c r="C4252" s="11" t="str">
        <f aca="false">MID(L4252,2,1)</f>
        <v>9</v>
      </c>
      <c r="D4252" s="11" t="str">
        <f aca="false">MID(L4252,3,1)</f>
        <v>2</v>
      </c>
      <c r="E4252" s="11" t="str">
        <f aca="false">MID(L4252,4,1)</f>
        <v>2</v>
      </c>
      <c r="F4252" s="11" t="str">
        <f aca="false">MID(L4252,5,2)</f>
        <v>09</v>
      </c>
      <c r="G4252" s="11" t="str">
        <f aca="false">MID(L4252,7,1)</f>
        <v>0</v>
      </c>
      <c r="H4252" s="11" t="str">
        <f aca="false">MID(L4252,8,1)</f>
        <v>7</v>
      </c>
      <c r="I4252" s="12" t="str">
        <f aca="false">IF(O4252="1","-x-",IF(O4252&lt;="4",MID(L4252,1,O4252-1),IF(O4252="5",MID(L4252,1,4),IF(O4252="6",MID(L4252,1,6),IF(AND(O4252="7",G4252="0"),MID(L4252,1,6),MID(L4252,1,7))))))</f>
        <v>192209</v>
      </c>
      <c r="J4252" s="11" t="n">
        <v>2026</v>
      </c>
      <c r="K4252" s="11" t="s">
        <v>15</v>
      </c>
      <c r="L4252" s="13" t="n">
        <v>19220907</v>
      </c>
      <c r="M4252" s="14" t="s">
        <v>4278</v>
      </c>
      <c r="N4252" s="15" t="str">
        <f aca="false">IF(ISERROR(VLOOKUP(P4252,$I$2:$I$5308,1,FALSE()))=FALSE(),"S","A")</f>
        <v>A</v>
      </c>
      <c r="O4252" s="15" t="str">
        <f aca="false">IF(H4252&lt;&gt;"0","7",IF(G4252&lt;&gt;"0","6",IF(F4252&lt;&gt;"00","5",IF(E4252&lt;&gt;"0","4",IF(D4252&lt;&gt;"0","3",IF(C4252&lt;&gt;"0","2",IF(B4252&lt;&gt;"0","1","-x-")))))))</f>
        <v>7</v>
      </c>
      <c r="P4252" s="16" t="str">
        <f aca="false">IF(O4252="1",MID(L4252,1,1),IF(O4252="2",MID(L4252,1,2),IF(O4252="3",MID(L4252,1,3),IF(O4252="4",MID(L4252,1,4),IF(O4252="5",MID(L4252,1,6),IF(O4252="6",MID(L4252,1,7),IF(O4252="7",MID(L4252,1,8),IF(O4252="8",MID(L4252,1,10)))))))))</f>
        <v>19220907</v>
      </c>
      <c r="Q4252" s="1"/>
      <c r="R4252" s="11"/>
      <c r="S4252" s="11"/>
    </row>
    <row r="4253" customFormat="false" ht="15.75" hidden="false" customHeight="true" outlineLevel="0" collapsed="false">
      <c r="B4253" s="11" t="str">
        <f aca="false">MID(L4253,1,1)</f>
        <v>1</v>
      </c>
      <c r="C4253" s="11" t="str">
        <f aca="false">MID(L4253,2,1)</f>
        <v>9</v>
      </c>
      <c r="D4253" s="11" t="str">
        <f aca="false">MID(L4253,3,1)</f>
        <v>2</v>
      </c>
      <c r="E4253" s="11" t="str">
        <f aca="false">MID(L4253,4,1)</f>
        <v>2</v>
      </c>
      <c r="F4253" s="11" t="str">
        <f aca="false">MID(L4253,5,2)</f>
        <v>09</v>
      </c>
      <c r="G4253" s="11" t="str">
        <f aca="false">MID(L4253,7,1)</f>
        <v>0</v>
      </c>
      <c r="H4253" s="11" t="str">
        <f aca="false">MID(L4253,8,1)</f>
        <v>8</v>
      </c>
      <c r="I4253" s="12" t="str">
        <f aca="false">IF(O4253="1","-x-",IF(O4253&lt;="4",MID(L4253,1,O4253-1),IF(O4253="5",MID(L4253,1,4),IF(O4253="6",MID(L4253,1,6),IF(AND(O4253="7",G4253="0"),MID(L4253,1,6),MID(L4253,1,7))))))</f>
        <v>192209</v>
      </c>
      <c r="J4253" s="11" t="n">
        <v>2026</v>
      </c>
      <c r="K4253" s="11" t="s">
        <v>15</v>
      </c>
      <c r="L4253" s="13" t="n">
        <v>19220908</v>
      </c>
      <c r="M4253" s="14" t="s">
        <v>4279</v>
      </c>
      <c r="N4253" s="15" t="str">
        <f aca="false">IF(ISERROR(VLOOKUP(P4253,$I$2:$I$5308,1,FALSE()))=FALSE(),"S","A")</f>
        <v>A</v>
      </c>
      <c r="O4253" s="15" t="str">
        <f aca="false">IF(H4253&lt;&gt;"0","7",IF(G4253&lt;&gt;"0","6",IF(F4253&lt;&gt;"00","5",IF(E4253&lt;&gt;"0","4",IF(D4253&lt;&gt;"0","3",IF(C4253&lt;&gt;"0","2",IF(B4253&lt;&gt;"0","1","-x-")))))))</f>
        <v>7</v>
      </c>
      <c r="P4253" s="16" t="str">
        <f aca="false">IF(O4253="1",MID(L4253,1,1),IF(O4253="2",MID(L4253,1,2),IF(O4253="3",MID(L4253,1,3),IF(O4253="4",MID(L4253,1,4),IF(O4253="5",MID(L4253,1,6),IF(O4253="6",MID(L4253,1,7),IF(O4253="7",MID(L4253,1,8),IF(O4253="8",MID(L4253,1,10)))))))))</f>
        <v>19220908</v>
      </c>
      <c r="Q4253" s="1"/>
      <c r="R4253" s="11"/>
      <c r="S4253" s="11"/>
    </row>
    <row r="4254" customFormat="false" ht="15.75" hidden="false" customHeight="true" outlineLevel="0" collapsed="false">
      <c r="B4254" s="11" t="str">
        <f aca="false">MID(L4254,1,1)</f>
        <v>1</v>
      </c>
      <c r="C4254" s="11" t="str">
        <f aca="false">MID(L4254,2,1)</f>
        <v>9</v>
      </c>
      <c r="D4254" s="11" t="str">
        <f aca="false">MID(L4254,3,1)</f>
        <v>2</v>
      </c>
      <c r="E4254" s="11" t="str">
        <f aca="false">MID(L4254,4,1)</f>
        <v>2</v>
      </c>
      <c r="F4254" s="11" t="str">
        <f aca="false">MID(L4254,5,2)</f>
        <v>10</v>
      </c>
      <c r="G4254" s="11" t="str">
        <f aca="false">MID(L4254,7,1)</f>
        <v>0</v>
      </c>
      <c r="H4254" s="11" t="str">
        <f aca="false">MID(L4254,8,1)</f>
        <v>0</v>
      </c>
      <c r="I4254" s="12" t="str">
        <f aca="false">IF(O4254="1","-x-",IF(O4254&lt;="4",MID(L4254,1,O4254-1),IF(O4254="5",MID(L4254,1,4),IF(O4254="6",MID(L4254,1,6),IF(AND(O4254="7",G4254="0"),MID(L4254,1,6),MID(L4254,1,7))))))</f>
        <v>1922</v>
      </c>
      <c r="J4254" s="11" t="n">
        <v>2026</v>
      </c>
      <c r="K4254" s="11" t="s">
        <v>15</v>
      </c>
      <c r="L4254" s="13" t="n">
        <v>19221000</v>
      </c>
      <c r="M4254" s="14" t="s">
        <v>4280</v>
      </c>
      <c r="N4254" s="15" t="str">
        <f aca="false">IF(ISERROR(VLOOKUP(P4254,$I$2:$I$5308,1,FALSE()))=FALSE(),"S","A")</f>
        <v>S</v>
      </c>
      <c r="O4254" s="15" t="str">
        <f aca="false">IF(H4254&lt;&gt;"0","7",IF(G4254&lt;&gt;"0","6",IF(F4254&lt;&gt;"00","5",IF(E4254&lt;&gt;"0","4",IF(D4254&lt;&gt;"0","3",IF(C4254&lt;&gt;"0","2",IF(B4254&lt;&gt;"0","1","-x-")))))))</f>
        <v>5</v>
      </c>
      <c r="P4254" s="16" t="str">
        <f aca="false">IF(O4254="1",MID(L4254,1,1),IF(O4254="2",MID(L4254,1,2),IF(O4254="3",MID(L4254,1,3),IF(O4254="4",MID(L4254,1,4),IF(O4254="5",MID(L4254,1,6),IF(O4254="6",MID(L4254,1,7),IF(O4254="7",MID(L4254,1,8),IF(O4254="8",MID(L4254,1,10)))))))))</f>
        <v>192210</v>
      </c>
      <c r="Q4254" s="1"/>
      <c r="R4254" s="11"/>
      <c r="S4254" s="11"/>
    </row>
    <row r="4255" customFormat="false" ht="15.75" hidden="false" customHeight="true" outlineLevel="0" collapsed="false">
      <c r="B4255" s="11" t="str">
        <f aca="false">MID(L4255,1,1)</f>
        <v>1</v>
      </c>
      <c r="C4255" s="11" t="str">
        <f aca="false">MID(L4255,2,1)</f>
        <v>9</v>
      </c>
      <c r="D4255" s="11" t="str">
        <f aca="false">MID(L4255,3,1)</f>
        <v>2</v>
      </c>
      <c r="E4255" s="11" t="str">
        <f aca="false">MID(L4255,4,1)</f>
        <v>2</v>
      </c>
      <c r="F4255" s="11" t="str">
        <f aca="false">MID(L4255,5,2)</f>
        <v>10</v>
      </c>
      <c r="G4255" s="11" t="str">
        <f aca="false">MID(L4255,7,1)</f>
        <v>1</v>
      </c>
      <c r="H4255" s="11" t="str">
        <f aca="false">MID(L4255,8,1)</f>
        <v>0</v>
      </c>
      <c r="I4255" s="12" t="str">
        <f aca="false">IF(O4255="1","-x-",IF(O4255&lt;="4",MID(L4255,1,O4255-1),IF(O4255="5",MID(L4255,1,4),IF(O4255="6",MID(L4255,1,6),IF(AND(O4255="7",G4255="0"),MID(L4255,1,6),MID(L4255,1,7))))))</f>
        <v>192210</v>
      </c>
      <c r="J4255" s="11" t="n">
        <v>2026</v>
      </c>
      <c r="K4255" s="11" t="s">
        <v>15</v>
      </c>
      <c r="L4255" s="13" t="n">
        <v>19221010</v>
      </c>
      <c r="M4255" s="14" t="s">
        <v>4281</v>
      </c>
      <c r="N4255" s="15" t="str">
        <f aca="false">IF(ISERROR(VLOOKUP(P4255,$I$2:$I$5308,1,FALSE()))=FALSE(),"S","A")</f>
        <v>S</v>
      </c>
      <c r="O4255" s="15" t="str">
        <f aca="false">IF(H4255&lt;&gt;"0","7",IF(G4255&lt;&gt;"0","6",IF(F4255&lt;&gt;"00","5",IF(E4255&lt;&gt;"0","4",IF(D4255&lt;&gt;"0","3",IF(C4255&lt;&gt;"0","2",IF(B4255&lt;&gt;"0","1","-x-")))))))</f>
        <v>6</v>
      </c>
      <c r="P4255" s="16" t="str">
        <f aca="false">IF(O4255="1",MID(L4255,1,1),IF(O4255="2",MID(L4255,1,2),IF(O4255="3",MID(L4255,1,3),IF(O4255="4",MID(L4255,1,4),IF(O4255="5",MID(L4255,1,6),IF(O4255="6",MID(L4255,1,7),IF(O4255="7",MID(L4255,1,8),IF(O4255="8",MID(L4255,1,10)))))))))</f>
        <v>1922101</v>
      </c>
      <c r="Q4255" s="1"/>
      <c r="R4255" s="11"/>
      <c r="S4255" s="11"/>
    </row>
    <row r="4256" customFormat="false" ht="15.75" hidden="false" customHeight="true" outlineLevel="0" collapsed="false">
      <c r="B4256" s="11" t="str">
        <f aca="false">MID(L4256,1,1)</f>
        <v>1</v>
      </c>
      <c r="C4256" s="11" t="str">
        <f aca="false">MID(L4256,2,1)</f>
        <v>9</v>
      </c>
      <c r="D4256" s="11" t="str">
        <f aca="false">MID(L4256,3,1)</f>
        <v>2</v>
      </c>
      <c r="E4256" s="11" t="str">
        <f aca="false">MID(L4256,4,1)</f>
        <v>2</v>
      </c>
      <c r="F4256" s="11" t="str">
        <f aca="false">MID(L4256,5,2)</f>
        <v>10</v>
      </c>
      <c r="G4256" s="11" t="str">
        <f aca="false">MID(L4256,7,1)</f>
        <v>1</v>
      </c>
      <c r="H4256" s="11" t="str">
        <f aca="false">MID(L4256,8,1)</f>
        <v>1</v>
      </c>
      <c r="I4256" s="12" t="str">
        <f aca="false">IF(O4256="1","-x-",IF(O4256&lt;="4",MID(L4256,1,O4256-1),IF(O4256="5",MID(L4256,1,4),IF(O4256="6",MID(L4256,1,6),IF(AND(O4256="7",G4256="0"),MID(L4256,1,6),MID(L4256,1,7))))))</f>
        <v>1922101</v>
      </c>
      <c r="J4256" s="11" t="n">
        <v>2026</v>
      </c>
      <c r="K4256" s="11" t="s">
        <v>15</v>
      </c>
      <c r="L4256" s="13" t="n">
        <v>19221011</v>
      </c>
      <c r="M4256" s="14" t="s">
        <v>4282</v>
      </c>
      <c r="N4256" s="15" t="str">
        <f aca="false">IF(ISERROR(VLOOKUP(P4256,$I$2:$I$5308,1,FALSE()))=FALSE(),"S","A")</f>
        <v>A</v>
      </c>
      <c r="O4256" s="15" t="str">
        <f aca="false">IF(H4256&lt;&gt;"0","7",IF(G4256&lt;&gt;"0","6",IF(F4256&lt;&gt;"00","5",IF(E4256&lt;&gt;"0","4",IF(D4256&lt;&gt;"0","3",IF(C4256&lt;&gt;"0","2",IF(B4256&lt;&gt;"0","1","-x-")))))))</f>
        <v>7</v>
      </c>
      <c r="P4256" s="16" t="str">
        <f aca="false">IF(O4256="1",MID(L4256,1,1),IF(O4256="2",MID(L4256,1,2),IF(O4256="3",MID(L4256,1,3),IF(O4256="4",MID(L4256,1,4),IF(O4256="5",MID(L4256,1,6),IF(O4256="6",MID(L4256,1,7),IF(O4256="7",MID(L4256,1,8),IF(O4256="8",MID(L4256,1,10)))))))))</f>
        <v>19221011</v>
      </c>
      <c r="Q4256" s="1"/>
      <c r="R4256" s="11"/>
      <c r="S4256" s="11"/>
    </row>
    <row r="4257" customFormat="false" ht="15.75" hidden="false" customHeight="true" outlineLevel="0" collapsed="false">
      <c r="B4257" s="11" t="str">
        <f aca="false">MID(L4257,1,1)</f>
        <v>1</v>
      </c>
      <c r="C4257" s="11" t="str">
        <f aca="false">MID(L4257,2,1)</f>
        <v>9</v>
      </c>
      <c r="D4257" s="11" t="str">
        <f aca="false">MID(L4257,3,1)</f>
        <v>2</v>
      </c>
      <c r="E4257" s="11" t="str">
        <f aca="false">MID(L4257,4,1)</f>
        <v>2</v>
      </c>
      <c r="F4257" s="11" t="str">
        <f aca="false">MID(L4257,5,2)</f>
        <v>10</v>
      </c>
      <c r="G4257" s="11" t="str">
        <f aca="false">MID(L4257,7,1)</f>
        <v>1</v>
      </c>
      <c r="H4257" s="11" t="str">
        <f aca="false">MID(L4257,8,1)</f>
        <v>2</v>
      </c>
      <c r="I4257" s="12" t="str">
        <f aca="false">IF(O4257="1","-x-",IF(O4257&lt;="4",MID(L4257,1,O4257-1),IF(O4257="5",MID(L4257,1,4),IF(O4257="6",MID(L4257,1,6),IF(AND(O4257="7",G4257="0"),MID(L4257,1,6),MID(L4257,1,7))))))</f>
        <v>1922101</v>
      </c>
      <c r="J4257" s="11" t="n">
        <v>2026</v>
      </c>
      <c r="K4257" s="11" t="s">
        <v>15</v>
      </c>
      <c r="L4257" s="13" t="n">
        <v>19221012</v>
      </c>
      <c r="M4257" s="14" t="s">
        <v>4283</v>
      </c>
      <c r="N4257" s="15" t="str">
        <f aca="false">IF(ISERROR(VLOOKUP(P4257,$I$2:$I$5308,1,FALSE()))=FALSE(),"S","A")</f>
        <v>A</v>
      </c>
      <c r="O4257" s="15" t="str">
        <f aca="false">IF(H4257&lt;&gt;"0","7",IF(G4257&lt;&gt;"0","6",IF(F4257&lt;&gt;"00","5",IF(E4257&lt;&gt;"0","4",IF(D4257&lt;&gt;"0","3",IF(C4257&lt;&gt;"0","2",IF(B4257&lt;&gt;"0","1","-x-")))))))</f>
        <v>7</v>
      </c>
      <c r="P4257" s="16" t="str">
        <f aca="false">IF(O4257="1",MID(L4257,1,1),IF(O4257="2",MID(L4257,1,2),IF(O4257="3",MID(L4257,1,3),IF(O4257="4",MID(L4257,1,4),IF(O4257="5",MID(L4257,1,6),IF(O4257="6",MID(L4257,1,7),IF(O4257="7",MID(L4257,1,8),IF(O4257="8",MID(L4257,1,10)))))))))</f>
        <v>19221012</v>
      </c>
      <c r="Q4257" s="1"/>
      <c r="R4257" s="11"/>
      <c r="S4257" s="11"/>
    </row>
    <row r="4258" customFormat="false" ht="15.75" hidden="false" customHeight="true" outlineLevel="0" collapsed="false">
      <c r="B4258" s="11" t="str">
        <f aca="false">MID(L4258,1,1)</f>
        <v>1</v>
      </c>
      <c r="C4258" s="11" t="str">
        <f aca="false">MID(L4258,2,1)</f>
        <v>9</v>
      </c>
      <c r="D4258" s="11" t="str">
        <f aca="false">MID(L4258,3,1)</f>
        <v>2</v>
      </c>
      <c r="E4258" s="11" t="str">
        <f aca="false">MID(L4258,4,1)</f>
        <v>2</v>
      </c>
      <c r="F4258" s="11" t="str">
        <f aca="false">MID(L4258,5,2)</f>
        <v>10</v>
      </c>
      <c r="G4258" s="11" t="str">
        <f aca="false">MID(L4258,7,1)</f>
        <v>1</v>
      </c>
      <c r="H4258" s="11" t="str">
        <f aca="false">MID(L4258,8,1)</f>
        <v>3</v>
      </c>
      <c r="I4258" s="12" t="str">
        <f aca="false">IF(O4258="1","-x-",IF(O4258&lt;="4",MID(L4258,1,O4258-1),IF(O4258="5",MID(L4258,1,4),IF(O4258="6",MID(L4258,1,6),IF(AND(O4258="7",G4258="0"),MID(L4258,1,6),MID(L4258,1,7))))))</f>
        <v>1922101</v>
      </c>
      <c r="J4258" s="11" t="n">
        <v>2026</v>
      </c>
      <c r="K4258" s="11" t="s">
        <v>15</v>
      </c>
      <c r="L4258" s="13" t="n">
        <v>19221013</v>
      </c>
      <c r="M4258" s="14" t="s">
        <v>4284</v>
      </c>
      <c r="N4258" s="15" t="str">
        <f aca="false">IF(ISERROR(VLOOKUP(P4258,$I$2:$I$5308,1,FALSE()))=FALSE(),"S","A")</f>
        <v>A</v>
      </c>
      <c r="O4258" s="15" t="str">
        <f aca="false">IF(H4258&lt;&gt;"0","7",IF(G4258&lt;&gt;"0","6",IF(F4258&lt;&gt;"00","5",IF(E4258&lt;&gt;"0","4",IF(D4258&lt;&gt;"0","3",IF(C4258&lt;&gt;"0","2",IF(B4258&lt;&gt;"0","1","-x-")))))))</f>
        <v>7</v>
      </c>
      <c r="P4258" s="16" t="str">
        <f aca="false">IF(O4258="1",MID(L4258,1,1),IF(O4258="2",MID(L4258,1,2),IF(O4258="3",MID(L4258,1,3),IF(O4258="4",MID(L4258,1,4),IF(O4258="5",MID(L4258,1,6),IF(O4258="6",MID(L4258,1,7),IF(O4258="7",MID(L4258,1,8),IF(O4258="8",MID(L4258,1,10)))))))))</f>
        <v>19221013</v>
      </c>
      <c r="Q4258" s="1"/>
      <c r="R4258" s="11"/>
      <c r="S4258" s="11"/>
    </row>
    <row r="4259" customFormat="false" ht="15.75" hidden="false" customHeight="true" outlineLevel="0" collapsed="false">
      <c r="B4259" s="11" t="str">
        <f aca="false">MID(L4259,1,1)</f>
        <v>1</v>
      </c>
      <c r="C4259" s="11" t="str">
        <f aca="false">MID(L4259,2,1)</f>
        <v>9</v>
      </c>
      <c r="D4259" s="11" t="str">
        <f aca="false">MID(L4259,3,1)</f>
        <v>2</v>
      </c>
      <c r="E4259" s="11" t="str">
        <f aca="false">MID(L4259,4,1)</f>
        <v>2</v>
      </c>
      <c r="F4259" s="11" t="str">
        <f aca="false">MID(L4259,5,2)</f>
        <v>10</v>
      </c>
      <c r="G4259" s="11" t="str">
        <f aca="false">MID(L4259,7,1)</f>
        <v>1</v>
      </c>
      <c r="H4259" s="11" t="str">
        <f aca="false">MID(L4259,8,1)</f>
        <v>4</v>
      </c>
      <c r="I4259" s="12" t="str">
        <f aca="false">IF(O4259="1","-x-",IF(O4259&lt;="4",MID(L4259,1,O4259-1),IF(O4259="5",MID(L4259,1,4),IF(O4259="6",MID(L4259,1,6),IF(AND(O4259="7",G4259="0"),MID(L4259,1,6),MID(L4259,1,7))))))</f>
        <v>1922101</v>
      </c>
      <c r="J4259" s="11" t="n">
        <v>2026</v>
      </c>
      <c r="K4259" s="11" t="s">
        <v>15</v>
      </c>
      <c r="L4259" s="13" t="n">
        <v>19221014</v>
      </c>
      <c r="M4259" s="14" t="s">
        <v>4285</v>
      </c>
      <c r="N4259" s="15" t="str">
        <f aca="false">IF(ISERROR(VLOOKUP(P4259,$I$2:$I$5308,1,FALSE()))=FALSE(),"S","A")</f>
        <v>A</v>
      </c>
      <c r="O4259" s="15" t="str">
        <f aca="false">IF(H4259&lt;&gt;"0","7",IF(G4259&lt;&gt;"0","6",IF(F4259&lt;&gt;"00","5",IF(E4259&lt;&gt;"0","4",IF(D4259&lt;&gt;"0","3",IF(C4259&lt;&gt;"0","2",IF(B4259&lt;&gt;"0","1","-x-")))))))</f>
        <v>7</v>
      </c>
      <c r="P4259" s="16" t="str">
        <f aca="false">IF(O4259="1",MID(L4259,1,1),IF(O4259="2",MID(L4259,1,2),IF(O4259="3",MID(L4259,1,3),IF(O4259="4",MID(L4259,1,4),IF(O4259="5",MID(L4259,1,6),IF(O4259="6",MID(L4259,1,7),IF(O4259="7",MID(L4259,1,8),IF(O4259="8",MID(L4259,1,10)))))))))</f>
        <v>19221014</v>
      </c>
      <c r="Q4259" s="1"/>
      <c r="R4259" s="11"/>
      <c r="S4259" s="11"/>
    </row>
    <row r="4260" customFormat="false" ht="15.75" hidden="false" customHeight="true" outlineLevel="0" collapsed="false">
      <c r="B4260" s="11" t="str">
        <f aca="false">MID(L4260,1,1)</f>
        <v>1</v>
      </c>
      <c r="C4260" s="11" t="str">
        <f aca="false">MID(L4260,2,1)</f>
        <v>9</v>
      </c>
      <c r="D4260" s="11" t="str">
        <f aca="false">MID(L4260,3,1)</f>
        <v>2</v>
      </c>
      <c r="E4260" s="11" t="str">
        <f aca="false">MID(L4260,4,1)</f>
        <v>2</v>
      </c>
      <c r="F4260" s="11" t="str">
        <f aca="false">MID(L4260,5,2)</f>
        <v>10</v>
      </c>
      <c r="G4260" s="11" t="str">
        <f aca="false">MID(L4260,7,1)</f>
        <v>1</v>
      </c>
      <c r="H4260" s="11" t="str">
        <f aca="false">MID(L4260,8,1)</f>
        <v>5</v>
      </c>
      <c r="I4260" s="12" t="str">
        <f aca="false">IF(O4260="1","-x-",IF(O4260&lt;="4",MID(L4260,1,O4260-1),IF(O4260="5",MID(L4260,1,4),IF(O4260="6",MID(L4260,1,6),IF(AND(O4260="7",G4260="0"),MID(L4260,1,6),MID(L4260,1,7))))))</f>
        <v>1922101</v>
      </c>
      <c r="J4260" s="11" t="n">
        <v>2026</v>
      </c>
      <c r="K4260" s="11" t="s">
        <v>15</v>
      </c>
      <c r="L4260" s="13" t="n">
        <v>19221015</v>
      </c>
      <c r="M4260" s="14" t="s">
        <v>4286</v>
      </c>
      <c r="N4260" s="15" t="str">
        <f aca="false">IF(ISERROR(VLOOKUP(P4260,$I$2:$I$5308,1,FALSE()))=FALSE(),"S","A")</f>
        <v>A</v>
      </c>
      <c r="O4260" s="15" t="str">
        <f aca="false">IF(H4260&lt;&gt;"0","7",IF(G4260&lt;&gt;"0","6",IF(F4260&lt;&gt;"00","5",IF(E4260&lt;&gt;"0","4",IF(D4260&lt;&gt;"0","3",IF(C4260&lt;&gt;"0","2",IF(B4260&lt;&gt;"0","1","-x-")))))))</f>
        <v>7</v>
      </c>
      <c r="P4260" s="16" t="str">
        <f aca="false">IF(O4260="1",MID(L4260,1,1),IF(O4260="2",MID(L4260,1,2),IF(O4260="3",MID(L4260,1,3),IF(O4260="4",MID(L4260,1,4),IF(O4260="5",MID(L4260,1,6),IF(O4260="6",MID(L4260,1,7),IF(O4260="7",MID(L4260,1,8),IF(O4260="8",MID(L4260,1,10)))))))))</f>
        <v>19221015</v>
      </c>
      <c r="Q4260" s="1"/>
      <c r="R4260" s="11"/>
      <c r="S4260" s="11"/>
    </row>
    <row r="4261" customFormat="false" ht="15.75" hidden="false" customHeight="true" outlineLevel="0" collapsed="false">
      <c r="B4261" s="11" t="str">
        <f aca="false">MID(L4261,1,1)</f>
        <v>1</v>
      </c>
      <c r="C4261" s="11" t="str">
        <f aca="false">MID(L4261,2,1)</f>
        <v>9</v>
      </c>
      <c r="D4261" s="11" t="str">
        <f aca="false">MID(L4261,3,1)</f>
        <v>2</v>
      </c>
      <c r="E4261" s="11" t="str">
        <f aca="false">MID(L4261,4,1)</f>
        <v>2</v>
      </c>
      <c r="F4261" s="11" t="str">
        <f aca="false">MID(L4261,5,2)</f>
        <v>10</v>
      </c>
      <c r="G4261" s="11" t="str">
        <f aca="false">MID(L4261,7,1)</f>
        <v>1</v>
      </c>
      <c r="H4261" s="11" t="str">
        <f aca="false">MID(L4261,8,1)</f>
        <v>6</v>
      </c>
      <c r="I4261" s="12" t="str">
        <f aca="false">IF(O4261="1","-x-",IF(O4261&lt;="4",MID(L4261,1,O4261-1),IF(O4261="5",MID(L4261,1,4),IF(O4261="6",MID(L4261,1,6),IF(AND(O4261="7",G4261="0"),MID(L4261,1,6),MID(L4261,1,7))))))</f>
        <v>1922101</v>
      </c>
      <c r="J4261" s="11" t="n">
        <v>2026</v>
      </c>
      <c r="K4261" s="11" t="s">
        <v>15</v>
      </c>
      <c r="L4261" s="13" t="n">
        <v>19221016</v>
      </c>
      <c r="M4261" s="14" t="s">
        <v>4287</v>
      </c>
      <c r="N4261" s="15" t="str">
        <f aca="false">IF(ISERROR(VLOOKUP(P4261,$I$2:$I$5308,1,FALSE()))=FALSE(),"S","A")</f>
        <v>A</v>
      </c>
      <c r="O4261" s="15" t="str">
        <f aca="false">IF(H4261&lt;&gt;"0","7",IF(G4261&lt;&gt;"0","6",IF(F4261&lt;&gt;"00","5",IF(E4261&lt;&gt;"0","4",IF(D4261&lt;&gt;"0","3",IF(C4261&lt;&gt;"0","2",IF(B4261&lt;&gt;"0","1","-x-")))))))</f>
        <v>7</v>
      </c>
      <c r="P4261" s="16" t="str">
        <f aca="false">IF(O4261="1",MID(L4261,1,1),IF(O4261="2",MID(L4261,1,2),IF(O4261="3",MID(L4261,1,3),IF(O4261="4",MID(L4261,1,4),IF(O4261="5",MID(L4261,1,6),IF(O4261="6",MID(L4261,1,7),IF(O4261="7",MID(L4261,1,8),IF(O4261="8",MID(L4261,1,10)))))))))</f>
        <v>19221016</v>
      </c>
      <c r="Q4261" s="1"/>
      <c r="R4261" s="11"/>
      <c r="S4261" s="11"/>
    </row>
    <row r="4262" customFormat="false" ht="15.75" hidden="false" customHeight="true" outlineLevel="0" collapsed="false">
      <c r="B4262" s="11" t="str">
        <f aca="false">MID(L4262,1,1)</f>
        <v>1</v>
      </c>
      <c r="C4262" s="11" t="str">
        <f aca="false">MID(L4262,2,1)</f>
        <v>9</v>
      </c>
      <c r="D4262" s="11" t="str">
        <f aca="false">MID(L4262,3,1)</f>
        <v>2</v>
      </c>
      <c r="E4262" s="11" t="str">
        <f aca="false">MID(L4262,4,1)</f>
        <v>2</v>
      </c>
      <c r="F4262" s="11" t="str">
        <f aca="false">MID(L4262,5,2)</f>
        <v>10</v>
      </c>
      <c r="G4262" s="11" t="str">
        <f aca="false">MID(L4262,7,1)</f>
        <v>1</v>
      </c>
      <c r="H4262" s="11" t="str">
        <f aca="false">MID(L4262,8,1)</f>
        <v>7</v>
      </c>
      <c r="I4262" s="12" t="str">
        <f aca="false">IF(O4262="1","-x-",IF(O4262&lt;="4",MID(L4262,1,O4262-1),IF(O4262="5",MID(L4262,1,4),IF(O4262="6",MID(L4262,1,6),IF(AND(O4262="7",G4262="0"),MID(L4262,1,6),MID(L4262,1,7))))))</f>
        <v>1922101</v>
      </c>
      <c r="J4262" s="11" t="n">
        <v>2026</v>
      </c>
      <c r="K4262" s="11" t="s">
        <v>15</v>
      </c>
      <c r="L4262" s="13" t="n">
        <v>19221017</v>
      </c>
      <c r="M4262" s="14" t="s">
        <v>4288</v>
      </c>
      <c r="N4262" s="15" t="str">
        <f aca="false">IF(ISERROR(VLOOKUP(P4262,$I$2:$I$5308,1,FALSE()))=FALSE(),"S","A")</f>
        <v>A</v>
      </c>
      <c r="O4262" s="15" t="str">
        <f aca="false">IF(H4262&lt;&gt;"0","7",IF(G4262&lt;&gt;"0","6",IF(F4262&lt;&gt;"00","5",IF(E4262&lt;&gt;"0","4",IF(D4262&lt;&gt;"0","3",IF(C4262&lt;&gt;"0","2",IF(B4262&lt;&gt;"0","1","-x-")))))))</f>
        <v>7</v>
      </c>
      <c r="P4262" s="16" t="str">
        <f aca="false">IF(O4262="1",MID(L4262,1,1),IF(O4262="2",MID(L4262,1,2),IF(O4262="3",MID(L4262,1,3),IF(O4262="4",MID(L4262,1,4),IF(O4262="5",MID(L4262,1,6),IF(O4262="6",MID(L4262,1,7),IF(O4262="7",MID(L4262,1,8),IF(O4262="8",MID(L4262,1,10)))))))))</f>
        <v>19221017</v>
      </c>
      <c r="Q4262" s="1"/>
      <c r="R4262" s="11"/>
      <c r="S4262" s="11"/>
    </row>
    <row r="4263" customFormat="false" ht="15.75" hidden="false" customHeight="true" outlineLevel="0" collapsed="false">
      <c r="B4263" s="11" t="str">
        <f aca="false">MID(L4263,1,1)</f>
        <v>1</v>
      </c>
      <c r="C4263" s="11" t="str">
        <f aca="false">MID(L4263,2,1)</f>
        <v>9</v>
      </c>
      <c r="D4263" s="11" t="str">
        <f aca="false">MID(L4263,3,1)</f>
        <v>2</v>
      </c>
      <c r="E4263" s="11" t="str">
        <f aca="false">MID(L4263,4,1)</f>
        <v>2</v>
      </c>
      <c r="F4263" s="11" t="str">
        <f aca="false">MID(L4263,5,2)</f>
        <v>10</v>
      </c>
      <c r="G4263" s="11" t="str">
        <f aca="false">MID(L4263,7,1)</f>
        <v>1</v>
      </c>
      <c r="H4263" s="11" t="str">
        <f aca="false">MID(L4263,8,1)</f>
        <v>8</v>
      </c>
      <c r="I4263" s="12" t="str">
        <f aca="false">IF(O4263="1","-x-",IF(O4263&lt;="4",MID(L4263,1,O4263-1),IF(O4263="5",MID(L4263,1,4),IF(O4263="6",MID(L4263,1,6),IF(AND(O4263="7",G4263="0"),MID(L4263,1,6),MID(L4263,1,7))))))</f>
        <v>1922101</v>
      </c>
      <c r="J4263" s="11" t="n">
        <v>2026</v>
      </c>
      <c r="K4263" s="11" t="s">
        <v>15</v>
      </c>
      <c r="L4263" s="13" t="n">
        <v>19221018</v>
      </c>
      <c r="M4263" s="14" t="s">
        <v>4289</v>
      </c>
      <c r="N4263" s="15" t="str">
        <f aca="false">IF(ISERROR(VLOOKUP(P4263,$I$2:$I$5308,1,FALSE()))=FALSE(),"S","A")</f>
        <v>A</v>
      </c>
      <c r="O4263" s="15" t="str">
        <f aca="false">IF(H4263&lt;&gt;"0","7",IF(G4263&lt;&gt;"0","6",IF(F4263&lt;&gt;"00","5",IF(E4263&lt;&gt;"0","4",IF(D4263&lt;&gt;"0","3",IF(C4263&lt;&gt;"0","2",IF(B4263&lt;&gt;"0","1","-x-")))))))</f>
        <v>7</v>
      </c>
      <c r="P4263" s="16" t="str">
        <f aca="false">IF(O4263="1",MID(L4263,1,1),IF(O4263="2",MID(L4263,1,2),IF(O4263="3",MID(L4263,1,3),IF(O4263="4",MID(L4263,1,4),IF(O4263="5",MID(L4263,1,6),IF(O4263="6",MID(L4263,1,7),IF(O4263="7",MID(L4263,1,8),IF(O4263="8",MID(L4263,1,10)))))))))</f>
        <v>19221018</v>
      </c>
      <c r="Q4263" s="1"/>
      <c r="R4263" s="11"/>
      <c r="S4263" s="11"/>
    </row>
    <row r="4264" customFormat="false" ht="15.75" hidden="false" customHeight="true" outlineLevel="0" collapsed="false">
      <c r="B4264" s="11" t="str">
        <f aca="false">MID(L4264,1,1)</f>
        <v>1</v>
      </c>
      <c r="C4264" s="11" t="str">
        <f aca="false">MID(L4264,2,1)</f>
        <v>9</v>
      </c>
      <c r="D4264" s="11" t="str">
        <f aca="false">MID(L4264,3,1)</f>
        <v>2</v>
      </c>
      <c r="E4264" s="11" t="str">
        <f aca="false">MID(L4264,4,1)</f>
        <v>2</v>
      </c>
      <c r="F4264" s="11" t="str">
        <f aca="false">MID(L4264,5,2)</f>
        <v>10</v>
      </c>
      <c r="G4264" s="11" t="str">
        <f aca="false">MID(L4264,7,1)</f>
        <v>2</v>
      </c>
      <c r="H4264" s="11" t="str">
        <f aca="false">MID(L4264,8,1)</f>
        <v>0</v>
      </c>
      <c r="I4264" s="12" t="str">
        <f aca="false">IF(O4264="1","-x-",IF(O4264&lt;="4",MID(L4264,1,O4264-1),IF(O4264="5",MID(L4264,1,4),IF(O4264="6",MID(L4264,1,6),IF(AND(O4264="7",G4264="0"),MID(L4264,1,6),MID(L4264,1,7))))))</f>
        <v>192210</v>
      </c>
      <c r="J4264" s="11" t="n">
        <v>2026</v>
      </c>
      <c r="K4264" s="11" t="s">
        <v>15</v>
      </c>
      <c r="L4264" s="13" t="n">
        <v>19221020</v>
      </c>
      <c r="M4264" s="14" t="s">
        <v>4290</v>
      </c>
      <c r="N4264" s="15" t="str">
        <f aca="false">IF(ISERROR(VLOOKUP(P4264,$I$2:$I$5308,1,FALSE()))=FALSE(),"S","A")</f>
        <v>S</v>
      </c>
      <c r="O4264" s="15" t="str">
        <f aca="false">IF(H4264&lt;&gt;"0","7",IF(G4264&lt;&gt;"0","6",IF(F4264&lt;&gt;"00","5",IF(E4264&lt;&gt;"0","4",IF(D4264&lt;&gt;"0","3",IF(C4264&lt;&gt;"0","2",IF(B4264&lt;&gt;"0","1","-x-")))))))</f>
        <v>6</v>
      </c>
      <c r="P4264" s="16" t="str">
        <f aca="false">IF(O4264="1",MID(L4264,1,1),IF(O4264="2",MID(L4264,1,2),IF(O4264="3",MID(L4264,1,3),IF(O4264="4",MID(L4264,1,4),IF(O4264="5",MID(L4264,1,6),IF(O4264="6",MID(L4264,1,7),IF(O4264="7",MID(L4264,1,8),IF(O4264="8",MID(L4264,1,10)))))))))</f>
        <v>1922102</v>
      </c>
      <c r="Q4264" s="1"/>
      <c r="R4264" s="11"/>
      <c r="S4264" s="11"/>
      <c r="U4264" s="1" t="s">
        <v>1731</v>
      </c>
    </row>
    <row r="4265" customFormat="false" ht="15.75" hidden="false" customHeight="true" outlineLevel="0" collapsed="false">
      <c r="B4265" s="11" t="str">
        <f aca="false">MID(L4265,1,1)</f>
        <v>1</v>
      </c>
      <c r="C4265" s="11" t="str">
        <f aca="false">MID(L4265,2,1)</f>
        <v>9</v>
      </c>
      <c r="D4265" s="11" t="str">
        <f aca="false">MID(L4265,3,1)</f>
        <v>2</v>
      </c>
      <c r="E4265" s="11" t="str">
        <f aca="false">MID(L4265,4,1)</f>
        <v>2</v>
      </c>
      <c r="F4265" s="11" t="str">
        <f aca="false">MID(L4265,5,2)</f>
        <v>10</v>
      </c>
      <c r="G4265" s="11" t="str">
        <f aca="false">MID(L4265,7,1)</f>
        <v>2</v>
      </c>
      <c r="H4265" s="11" t="str">
        <f aca="false">MID(L4265,8,1)</f>
        <v>1</v>
      </c>
      <c r="I4265" s="12" t="str">
        <f aca="false">IF(O4265="1","-x-",IF(O4265&lt;="4",MID(L4265,1,O4265-1),IF(O4265="5",MID(L4265,1,4),IF(O4265="6",MID(L4265,1,6),IF(AND(O4265="7",G4265="0"),MID(L4265,1,6),MID(L4265,1,7))))))</f>
        <v>1922102</v>
      </c>
      <c r="J4265" s="11" t="n">
        <v>2026</v>
      </c>
      <c r="K4265" s="11" t="s">
        <v>15</v>
      </c>
      <c r="L4265" s="13" t="n">
        <v>19221021</v>
      </c>
      <c r="M4265" s="14" t="s">
        <v>4291</v>
      </c>
      <c r="N4265" s="15" t="str">
        <f aca="false">IF(ISERROR(VLOOKUP(P4265,$I$2:$I$5308,1,FALSE()))=FALSE(),"S","A")</f>
        <v>A</v>
      </c>
      <c r="O4265" s="15" t="str">
        <f aca="false">IF(H4265&lt;&gt;"0","7",IF(G4265&lt;&gt;"0","6",IF(F4265&lt;&gt;"00","5",IF(E4265&lt;&gt;"0","4",IF(D4265&lt;&gt;"0","3",IF(C4265&lt;&gt;"0","2",IF(B4265&lt;&gt;"0","1","-x-")))))))</f>
        <v>7</v>
      </c>
      <c r="P4265" s="16" t="str">
        <f aca="false">IF(O4265="1",MID(L4265,1,1),IF(O4265="2",MID(L4265,1,2),IF(O4265="3",MID(L4265,1,3),IF(O4265="4",MID(L4265,1,4),IF(O4265="5",MID(L4265,1,6),IF(O4265="6",MID(L4265,1,7),IF(O4265="7",MID(L4265,1,8),IF(O4265="8",MID(L4265,1,10)))))))))</f>
        <v>19221021</v>
      </c>
      <c r="Q4265" s="1"/>
      <c r="R4265" s="11"/>
      <c r="S4265" s="11"/>
    </row>
    <row r="4266" customFormat="false" ht="15.75" hidden="false" customHeight="true" outlineLevel="0" collapsed="false">
      <c r="B4266" s="11" t="str">
        <f aca="false">MID(L4266,1,1)</f>
        <v>1</v>
      </c>
      <c r="C4266" s="11" t="str">
        <f aca="false">MID(L4266,2,1)</f>
        <v>9</v>
      </c>
      <c r="D4266" s="11" t="str">
        <f aca="false">MID(L4266,3,1)</f>
        <v>2</v>
      </c>
      <c r="E4266" s="11" t="str">
        <f aca="false">MID(L4266,4,1)</f>
        <v>2</v>
      </c>
      <c r="F4266" s="11" t="str">
        <f aca="false">MID(L4266,5,2)</f>
        <v>10</v>
      </c>
      <c r="G4266" s="11" t="str">
        <f aca="false">MID(L4266,7,1)</f>
        <v>2</v>
      </c>
      <c r="H4266" s="11" t="str">
        <f aca="false">MID(L4266,8,1)</f>
        <v>2</v>
      </c>
      <c r="I4266" s="12" t="str">
        <f aca="false">IF(O4266="1","-x-",IF(O4266&lt;="4",MID(L4266,1,O4266-1),IF(O4266="5",MID(L4266,1,4),IF(O4266="6",MID(L4266,1,6),IF(AND(O4266="7",G4266="0"),MID(L4266,1,6),MID(L4266,1,7))))))</f>
        <v>1922102</v>
      </c>
      <c r="J4266" s="11" t="n">
        <v>2026</v>
      </c>
      <c r="K4266" s="11" t="s">
        <v>15</v>
      </c>
      <c r="L4266" s="13" t="n">
        <v>19221022</v>
      </c>
      <c r="M4266" s="14" t="s">
        <v>4292</v>
      </c>
      <c r="N4266" s="15" t="str">
        <f aca="false">IF(ISERROR(VLOOKUP(P4266,$I$2:$I$5308,1,FALSE()))=FALSE(),"S","A")</f>
        <v>A</v>
      </c>
      <c r="O4266" s="15" t="str">
        <f aca="false">IF(H4266&lt;&gt;"0","7",IF(G4266&lt;&gt;"0","6",IF(F4266&lt;&gt;"00","5",IF(E4266&lt;&gt;"0","4",IF(D4266&lt;&gt;"0","3",IF(C4266&lt;&gt;"0","2",IF(B4266&lt;&gt;"0","1","-x-")))))))</f>
        <v>7</v>
      </c>
      <c r="P4266" s="16" t="str">
        <f aca="false">IF(O4266="1",MID(L4266,1,1),IF(O4266="2",MID(L4266,1,2),IF(O4266="3",MID(L4266,1,3),IF(O4266="4",MID(L4266,1,4),IF(O4266="5",MID(L4266,1,6),IF(O4266="6",MID(L4266,1,7),IF(O4266="7",MID(L4266,1,8),IF(O4266="8",MID(L4266,1,10)))))))))</f>
        <v>19221022</v>
      </c>
      <c r="Q4266" s="1"/>
      <c r="R4266" s="11"/>
      <c r="S4266" s="11"/>
    </row>
    <row r="4267" customFormat="false" ht="15.75" hidden="false" customHeight="true" outlineLevel="0" collapsed="false">
      <c r="B4267" s="11" t="str">
        <f aca="false">MID(L4267,1,1)</f>
        <v>1</v>
      </c>
      <c r="C4267" s="11" t="str">
        <f aca="false">MID(L4267,2,1)</f>
        <v>9</v>
      </c>
      <c r="D4267" s="11" t="str">
        <f aca="false">MID(L4267,3,1)</f>
        <v>2</v>
      </c>
      <c r="E4267" s="11" t="str">
        <f aca="false">MID(L4267,4,1)</f>
        <v>2</v>
      </c>
      <c r="F4267" s="11" t="str">
        <f aca="false">MID(L4267,5,2)</f>
        <v>10</v>
      </c>
      <c r="G4267" s="11" t="str">
        <f aca="false">MID(L4267,7,1)</f>
        <v>2</v>
      </c>
      <c r="H4267" s="11" t="str">
        <f aca="false">MID(L4267,8,1)</f>
        <v>3</v>
      </c>
      <c r="I4267" s="12" t="str">
        <f aca="false">IF(O4267="1","-x-",IF(O4267&lt;="4",MID(L4267,1,O4267-1),IF(O4267="5",MID(L4267,1,4),IF(O4267="6",MID(L4267,1,6),IF(AND(O4267="7",G4267="0"),MID(L4267,1,6),MID(L4267,1,7))))))</f>
        <v>1922102</v>
      </c>
      <c r="J4267" s="11" t="n">
        <v>2026</v>
      </c>
      <c r="K4267" s="11" t="s">
        <v>15</v>
      </c>
      <c r="L4267" s="13" t="n">
        <v>19221023</v>
      </c>
      <c r="M4267" s="14" t="s">
        <v>4293</v>
      </c>
      <c r="N4267" s="15" t="str">
        <f aca="false">IF(ISERROR(VLOOKUP(P4267,$I$2:$I$5308,1,FALSE()))=FALSE(),"S","A")</f>
        <v>A</v>
      </c>
      <c r="O4267" s="15" t="str">
        <f aca="false">IF(H4267&lt;&gt;"0","7",IF(G4267&lt;&gt;"0","6",IF(F4267&lt;&gt;"00","5",IF(E4267&lt;&gt;"0","4",IF(D4267&lt;&gt;"0","3",IF(C4267&lt;&gt;"0","2",IF(B4267&lt;&gt;"0","1","-x-")))))))</f>
        <v>7</v>
      </c>
      <c r="P4267" s="16" t="str">
        <f aca="false">IF(O4267="1",MID(L4267,1,1),IF(O4267="2",MID(L4267,1,2),IF(O4267="3",MID(L4267,1,3),IF(O4267="4",MID(L4267,1,4),IF(O4267="5",MID(L4267,1,6),IF(O4267="6",MID(L4267,1,7),IF(O4267="7",MID(L4267,1,8),IF(O4267="8",MID(L4267,1,10)))))))))</f>
        <v>19221023</v>
      </c>
      <c r="Q4267" s="1"/>
      <c r="R4267" s="11"/>
      <c r="S4267" s="11"/>
    </row>
    <row r="4268" customFormat="false" ht="15.75" hidden="false" customHeight="true" outlineLevel="0" collapsed="false">
      <c r="B4268" s="11" t="str">
        <f aca="false">MID(L4268,1,1)</f>
        <v>1</v>
      </c>
      <c r="C4268" s="11" t="str">
        <f aca="false">MID(L4268,2,1)</f>
        <v>9</v>
      </c>
      <c r="D4268" s="11" t="str">
        <f aca="false">MID(L4268,3,1)</f>
        <v>2</v>
      </c>
      <c r="E4268" s="11" t="str">
        <f aca="false">MID(L4268,4,1)</f>
        <v>2</v>
      </c>
      <c r="F4268" s="11" t="str">
        <f aca="false">MID(L4268,5,2)</f>
        <v>10</v>
      </c>
      <c r="G4268" s="11" t="str">
        <f aca="false">MID(L4268,7,1)</f>
        <v>2</v>
      </c>
      <c r="H4268" s="11" t="str">
        <f aca="false">MID(L4268,8,1)</f>
        <v>4</v>
      </c>
      <c r="I4268" s="12" t="str">
        <f aca="false">IF(O4268="1","-x-",IF(O4268&lt;="4",MID(L4268,1,O4268-1),IF(O4268="5",MID(L4268,1,4),IF(O4268="6",MID(L4268,1,6),IF(AND(O4268="7",G4268="0"),MID(L4268,1,6),MID(L4268,1,7))))))</f>
        <v>1922102</v>
      </c>
      <c r="J4268" s="11" t="n">
        <v>2026</v>
      </c>
      <c r="K4268" s="11" t="s">
        <v>15</v>
      </c>
      <c r="L4268" s="13" t="n">
        <v>19221024</v>
      </c>
      <c r="M4268" s="14" t="s">
        <v>4294</v>
      </c>
      <c r="N4268" s="15" t="str">
        <f aca="false">IF(ISERROR(VLOOKUP(P4268,$I$2:$I$5308,1,FALSE()))=FALSE(),"S","A")</f>
        <v>A</v>
      </c>
      <c r="O4268" s="15" t="str">
        <f aca="false">IF(H4268&lt;&gt;"0","7",IF(G4268&lt;&gt;"0","6",IF(F4268&lt;&gt;"00","5",IF(E4268&lt;&gt;"0","4",IF(D4268&lt;&gt;"0","3",IF(C4268&lt;&gt;"0","2",IF(B4268&lt;&gt;"0","1","-x-")))))))</f>
        <v>7</v>
      </c>
      <c r="P4268" s="16" t="str">
        <f aca="false">IF(O4268="1",MID(L4268,1,1),IF(O4268="2",MID(L4268,1,2),IF(O4268="3",MID(L4268,1,3),IF(O4268="4",MID(L4268,1,4),IF(O4268="5",MID(L4268,1,6),IF(O4268="6",MID(L4268,1,7),IF(O4268="7",MID(L4268,1,8),IF(O4268="8",MID(L4268,1,10)))))))))</f>
        <v>19221024</v>
      </c>
      <c r="Q4268" s="1"/>
      <c r="R4268" s="11"/>
      <c r="S4268" s="11"/>
    </row>
    <row r="4269" customFormat="false" ht="15.75" hidden="false" customHeight="true" outlineLevel="0" collapsed="false">
      <c r="B4269" s="11" t="str">
        <f aca="false">MID(L4269,1,1)</f>
        <v>1</v>
      </c>
      <c r="C4269" s="11" t="str">
        <f aca="false">MID(L4269,2,1)</f>
        <v>9</v>
      </c>
      <c r="D4269" s="11" t="str">
        <f aca="false">MID(L4269,3,1)</f>
        <v>2</v>
      </c>
      <c r="E4269" s="11" t="str">
        <f aca="false">MID(L4269,4,1)</f>
        <v>2</v>
      </c>
      <c r="F4269" s="11" t="str">
        <f aca="false">MID(L4269,5,2)</f>
        <v>10</v>
      </c>
      <c r="G4269" s="11" t="str">
        <f aca="false">MID(L4269,7,1)</f>
        <v>2</v>
      </c>
      <c r="H4269" s="11" t="str">
        <f aca="false">MID(L4269,8,1)</f>
        <v>5</v>
      </c>
      <c r="I4269" s="12" t="str">
        <f aca="false">IF(O4269="1","-x-",IF(O4269&lt;="4",MID(L4269,1,O4269-1),IF(O4269="5",MID(L4269,1,4),IF(O4269="6",MID(L4269,1,6),IF(AND(O4269="7",G4269="0"),MID(L4269,1,6),MID(L4269,1,7))))))</f>
        <v>1922102</v>
      </c>
      <c r="J4269" s="11" t="n">
        <v>2026</v>
      </c>
      <c r="K4269" s="11" t="s">
        <v>15</v>
      </c>
      <c r="L4269" s="13" t="n">
        <v>19221025</v>
      </c>
      <c r="M4269" s="14" t="s">
        <v>4295</v>
      </c>
      <c r="N4269" s="15" t="str">
        <f aca="false">IF(ISERROR(VLOOKUP(P4269,$I$2:$I$5308,1,FALSE()))=FALSE(),"S","A")</f>
        <v>A</v>
      </c>
      <c r="O4269" s="15" t="str">
        <f aca="false">IF(H4269&lt;&gt;"0","7",IF(G4269&lt;&gt;"0","6",IF(F4269&lt;&gt;"00","5",IF(E4269&lt;&gt;"0","4",IF(D4269&lt;&gt;"0","3",IF(C4269&lt;&gt;"0","2",IF(B4269&lt;&gt;"0","1","-x-")))))))</f>
        <v>7</v>
      </c>
      <c r="P4269" s="16" t="str">
        <f aca="false">IF(O4269="1",MID(L4269,1,1),IF(O4269="2",MID(L4269,1,2),IF(O4269="3",MID(L4269,1,3),IF(O4269="4",MID(L4269,1,4),IF(O4269="5",MID(L4269,1,6),IF(O4269="6",MID(L4269,1,7),IF(O4269="7",MID(L4269,1,8),IF(O4269="8",MID(L4269,1,10)))))))))</f>
        <v>19221025</v>
      </c>
      <c r="Q4269" s="1"/>
      <c r="R4269" s="11"/>
      <c r="S4269" s="11"/>
    </row>
    <row r="4270" customFormat="false" ht="15.75" hidden="false" customHeight="true" outlineLevel="0" collapsed="false">
      <c r="B4270" s="11" t="str">
        <f aca="false">MID(L4270,1,1)</f>
        <v>1</v>
      </c>
      <c r="C4270" s="11" t="str">
        <f aca="false">MID(L4270,2,1)</f>
        <v>9</v>
      </c>
      <c r="D4270" s="11" t="str">
        <f aca="false">MID(L4270,3,1)</f>
        <v>2</v>
      </c>
      <c r="E4270" s="11" t="str">
        <f aca="false">MID(L4270,4,1)</f>
        <v>2</v>
      </c>
      <c r="F4270" s="11" t="str">
        <f aca="false">MID(L4270,5,2)</f>
        <v>10</v>
      </c>
      <c r="G4270" s="11" t="str">
        <f aca="false">MID(L4270,7,1)</f>
        <v>2</v>
      </c>
      <c r="H4270" s="11" t="str">
        <f aca="false">MID(L4270,8,1)</f>
        <v>6</v>
      </c>
      <c r="I4270" s="12" t="str">
        <f aca="false">IF(O4270="1","-x-",IF(O4270&lt;="4",MID(L4270,1,O4270-1),IF(O4270="5",MID(L4270,1,4),IF(O4270="6",MID(L4270,1,6),IF(AND(O4270="7",G4270="0"),MID(L4270,1,6),MID(L4270,1,7))))))</f>
        <v>1922102</v>
      </c>
      <c r="J4270" s="11" t="n">
        <v>2026</v>
      </c>
      <c r="K4270" s="11" t="s">
        <v>15</v>
      </c>
      <c r="L4270" s="13" t="n">
        <v>19221026</v>
      </c>
      <c r="M4270" s="14" t="s">
        <v>4296</v>
      </c>
      <c r="N4270" s="15" t="str">
        <f aca="false">IF(ISERROR(VLOOKUP(P4270,$I$2:$I$5308,1,FALSE()))=FALSE(),"S","A")</f>
        <v>A</v>
      </c>
      <c r="O4270" s="15" t="str">
        <f aca="false">IF(H4270&lt;&gt;"0","7",IF(G4270&lt;&gt;"0","6",IF(F4270&lt;&gt;"00","5",IF(E4270&lt;&gt;"0","4",IF(D4270&lt;&gt;"0","3",IF(C4270&lt;&gt;"0","2",IF(B4270&lt;&gt;"0","1","-x-")))))))</f>
        <v>7</v>
      </c>
      <c r="P4270" s="16" t="str">
        <f aca="false">IF(O4270="1",MID(L4270,1,1),IF(O4270="2",MID(L4270,1,2),IF(O4270="3",MID(L4270,1,3),IF(O4270="4",MID(L4270,1,4),IF(O4270="5",MID(L4270,1,6),IF(O4270="6",MID(L4270,1,7),IF(O4270="7",MID(L4270,1,8),IF(O4270="8",MID(L4270,1,10)))))))))</f>
        <v>19221026</v>
      </c>
      <c r="Q4270" s="1"/>
      <c r="R4270" s="11"/>
      <c r="S4270" s="11"/>
    </row>
    <row r="4271" customFormat="false" ht="15.75" hidden="false" customHeight="true" outlineLevel="0" collapsed="false">
      <c r="B4271" s="11" t="str">
        <f aca="false">MID(L4271,1,1)</f>
        <v>1</v>
      </c>
      <c r="C4271" s="11" t="str">
        <f aca="false">MID(L4271,2,1)</f>
        <v>9</v>
      </c>
      <c r="D4271" s="11" t="str">
        <f aca="false">MID(L4271,3,1)</f>
        <v>2</v>
      </c>
      <c r="E4271" s="11" t="str">
        <f aca="false">MID(L4271,4,1)</f>
        <v>2</v>
      </c>
      <c r="F4271" s="11" t="str">
        <f aca="false">MID(L4271,5,2)</f>
        <v>10</v>
      </c>
      <c r="G4271" s="11" t="str">
        <f aca="false">MID(L4271,7,1)</f>
        <v>2</v>
      </c>
      <c r="H4271" s="11" t="str">
        <f aca="false">MID(L4271,8,1)</f>
        <v>7</v>
      </c>
      <c r="I4271" s="12" t="str">
        <f aca="false">IF(O4271="1","-x-",IF(O4271&lt;="4",MID(L4271,1,O4271-1),IF(O4271="5",MID(L4271,1,4),IF(O4271="6",MID(L4271,1,6),IF(AND(O4271="7",G4271="0"),MID(L4271,1,6),MID(L4271,1,7))))))</f>
        <v>1922102</v>
      </c>
      <c r="J4271" s="11" t="n">
        <v>2026</v>
      </c>
      <c r="K4271" s="11" t="s">
        <v>15</v>
      </c>
      <c r="L4271" s="13" t="n">
        <v>19221027</v>
      </c>
      <c r="M4271" s="14" t="s">
        <v>4297</v>
      </c>
      <c r="N4271" s="15" t="str">
        <f aca="false">IF(ISERROR(VLOOKUP(P4271,$I$2:$I$5308,1,FALSE()))=FALSE(),"S","A")</f>
        <v>A</v>
      </c>
      <c r="O4271" s="15" t="str">
        <f aca="false">IF(H4271&lt;&gt;"0","7",IF(G4271&lt;&gt;"0","6",IF(F4271&lt;&gt;"00","5",IF(E4271&lt;&gt;"0","4",IF(D4271&lt;&gt;"0","3",IF(C4271&lt;&gt;"0","2",IF(B4271&lt;&gt;"0","1","-x-")))))))</f>
        <v>7</v>
      </c>
      <c r="P4271" s="16" t="str">
        <f aca="false">IF(O4271="1",MID(L4271,1,1),IF(O4271="2",MID(L4271,1,2),IF(O4271="3",MID(L4271,1,3),IF(O4271="4",MID(L4271,1,4),IF(O4271="5",MID(L4271,1,6),IF(O4271="6",MID(L4271,1,7),IF(O4271="7",MID(L4271,1,8),IF(O4271="8",MID(L4271,1,10)))))))))</f>
        <v>19221027</v>
      </c>
      <c r="Q4271" s="1"/>
      <c r="R4271" s="11"/>
      <c r="S4271" s="11"/>
    </row>
    <row r="4272" customFormat="false" ht="15.75" hidden="false" customHeight="true" outlineLevel="0" collapsed="false">
      <c r="B4272" s="11" t="str">
        <f aca="false">MID(L4272,1,1)</f>
        <v>1</v>
      </c>
      <c r="C4272" s="11" t="str">
        <f aca="false">MID(L4272,2,1)</f>
        <v>9</v>
      </c>
      <c r="D4272" s="11" t="str">
        <f aca="false">MID(L4272,3,1)</f>
        <v>2</v>
      </c>
      <c r="E4272" s="11" t="str">
        <f aca="false">MID(L4272,4,1)</f>
        <v>2</v>
      </c>
      <c r="F4272" s="11" t="str">
        <f aca="false">MID(L4272,5,2)</f>
        <v>10</v>
      </c>
      <c r="G4272" s="11" t="str">
        <f aca="false">MID(L4272,7,1)</f>
        <v>2</v>
      </c>
      <c r="H4272" s="11" t="str">
        <f aca="false">MID(L4272,8,1)</f>
        <v>8</v>
      </c>
      <c r="I4272" s="12" t="str">
        <f aca="false">IF(O4272="1","-x-",IF(O4272&lt;="4",MID(L4272,1,O4272-1),IF(O4272="5",MID(L4272,1,4),IF(O4272="6",MID(L4272,1,6),IF(AND(O4272="7",G4272="0"),MID(L4272,1,6),MID(L4272,1,7))))))</f>
        <v>1922102</v>
      </c>
      <c r="J4272" s="11" t="n">
        <v>2026</v>
      </c>
      <c r="K4272" s="11" t="s">
        <v>15</v>
      </c>
      <c r="L4272" s="13" t="n">
        <v>19221028</v>
      </c>
      <c r="M4272" s="14" t="s">
        <v>4298</v>
      </c>
      <c r="N4272" s="15" t="str">
        <f aca="false">IF(ISERROR(VLOOKUP(P4272,$I$2:$I$5308,1,FALSE()))=FALSE(),"S","A")</f>
        <v>A</v>
      </c>
      <c r="O4272" s="15" t="str">
        <f aca="false">IF(H4272&lt;&gt;"0","7",IF(G4272&lt;&gt;"0","6",IF(F4272&lt;&gt;"00","5",IF(E4272&lt;&gt;"0","4",IF(D4272&lt;&gt;"0","3",IF(C4272&lt;&gt;"0","2",IF(B4272&lt;&gt;"0","1","-x-")))))))</f>
        <v>7</v>
      </c>
      <c r="P4272" s="16" t="str">
        <f aca="false">IF(O4272="1",MID(L4272,1,1),IF(O4272="2",MID(L4272,1,2),IF(O4272="3",MID(L4272,1,3),IF(O4272="4",MID(L4272,1,4),IF(O4272="5",MID(L4272,1,6),IF(O4272="6",MID(L4272,1,7),IF(O4272="7",MID(L4272,1,8),IF(O4272="8",MID(L4272,1,10)))))))))</f>
        <v>19221028</v>
      </c>
      <c r="Q4272" s="1"/>
      <c r="R4272" s="11"/>
      <c r="S4272" s="11"/>
    </row>
    <row r="4273" customFormat="false" ht="15.75" hidden="false" customHeight="true" outlineLevel="0" collapsed="false">
      <c r="B4273" s="11" t="str">
        <f aca="false">MID(L4273,1,1)</f>
        <v>1</v>
      </c>
      <c r="C4273" s="11" t="str">
        <f aca="false">MID(L4273,2,1)</f>
        <v>9</v>
      </c>
      <c r="D4273" s="11" t="str">
        <f aca="false">MID(L4273,3,1)</f>
        <v>2</v>
      </c>
      <c r="E4273" s="11" t="str">
        <f aca="false">MID(L4273,4,1)</f>
        <v>2</v>
      </c>
      <c r="F4273" s="11" t="str">
        <f aca="false">MID(L4273,5,2)</f>
        <v>11</v>
      </c>
      <c r="G4273" s="11" t="str">
        <f aca="false">MID(L4273,7,1)</f>
        <v>0</v>
      </c>
      <c r="H4273" s="11" t="str">
        <f aca="false">MID(L4273,8,1)</f>
        <v>0</v>
      </c>
      <c r="I4273" s="12" t="str">
        <f aca="false">IF(O4273="1","-x-",IF(O4273&lt;="4",MID(L4273,1,O4273-1),IF(O4273="5",MID(L4273,1,4),IF(O4273="6",MID(L4273,1,6),IF(AND(O4273="7",G4273="0"),MID(L4273,1,6),MID(L4273,1,7))))))</f>
        <v>1922</v>
      </c>
      <c r="J4273" s="11" t="n">
        <v>2026</v>
      </c>
      <c r="K4273" s="11" t="s">
        <v>15</v>
      </c>
      <c r="L4273" s="13" t="n">
        <v>19221100</v>
      </c>
      <c r="M4273" s="14" t="s">
        <v>4299</v>
      </c>
      <c r="N4273" s="15" t="str">
        <f aca="false">IF(ISERROR(VLOOKUP(P4273,$I$2:$I$5308,1,FALSE()))=FALSE(),"S","A")</f>
        <v>S</v>
      </c>
      <c r="O4273" s="15" t="str">
        <f aca="false">IF(H4273&lt;&gt;"0","7",IF(G4273&lt;&gt;"0","6",IF(F4273&lt;&gt;"00","5",IF(E4273&lt;&gt;"0","4",IF(D4273&lt;&gt;"0","3",IF(C4273&lt;&gt;"0","2",IF(B4273&lt;&gt;"0","1","-x-")))))))</f>
        <v>5</v>
      </c>
      <c r="P4273" s="16" t="str">
        <f aca="false">IF(O4273="1",MID(L4273,1,1),IF(O4273="2",MID(L4273,1,2),IF(O4273="3",MID(L4273,1,3),IF(O4273="4",MID(L4273,1,4),IF(O4273="5",MID(L4273,1,6),IF(O4273="6",MID(L4273,1,7),IF(O4273="7",MID(L4273,1,8),IF(O4273="8",MID(L4273,1,10)))))))))</f>
        <v>192211</v>
      </c>
      <c r="Q4273" s="1"/>
      <c r="R4273" s="11"/>
      <c r="S4273" s="11"/>
    </row>
    <row r="4274" customFormat="false" ht="15.75" hidden="false" customHeight="true" outlineLevel="0" collapsed="false">
      <c r="B4274" s="11" t="str">
        <f aca="false">MID(L4274,1,1)</f>
        <v>1</v>
      </c>
      <c r="C4274" s="11" t="str">
        <f aca="false">MID(L4274,2,1)</f>
        <v>9</v>
      </c>
      <c r="D4274" s="11" t="str">
        <f aca="false">MID(L4274,3,1)</f>
        <v>2</v>
      </c>
      <c r="E4274" s="11" t="str">
        <f aca="false">MID(L4274,4,1)</f>
        <v>2</v>
      </c>
      <c r="F4274" s="11" t="str">
        <f aca="false">MID(L4274,5,2)</f>
        <v>11</v>
      </c>
      <c r="G4274" s="11" t="str">
        <f aca="false">MID(L4274,7,1)</f>
        <v>0</v>
      </c>
      <c r="H4274" s="11" t="str">
        <f aca="false">MID(L4274,8,1)</f>
        <v>1</v>
      </c>
      <c r="I4274" s="12" t="str">
        <f aca="false">IF(O4274="1","-x-",IF(O4274&lt;="4",MID(L4274,1,O4274-1),IF(O4274="5",MID(L4274,1,4),IF(O4274="6",MID(L4274,1,6),IF(AND(O4274="7",G4274="0"),MID(L4274,1,6),MID(L4274,1,7))))))</f>
        <v>192211</v>
      </c>
      <c r="J4274" s="11" t="n">
        <v>2026</v>
      </c>
      <c r="K4274" s="11" t="s">
        <v>15</v>
      </c>
      <c r="L4274" s="13" t="n">
        <v>19221101</v>
      </c>
      <c r="M4274" s="14" t="s">
        <v>4300</v>
      </c>
      <c r="N4274" s="15" t="str">
        <f aca="false">IF(ISERROR(VLOOKUP(P4274,$I$2:$I$5308,1,FALSE()))=FALSE(),"S","A")</f>
        <v>A</v>
      </c>
      <c r="O4274" s="15" t="str">
        <f aca="false">IF(H4274&lt;&gt;"0","7",IF(G4274&lt;&gt;"0","6",IF(F4274&lt;&gt;"00","5",IF(E4274&lt;&gt;"0","4",IF(D4274&lt;&gt;"0","3",IF(C4274&lt;&gt;"0","2",IF(B4274&lt;&gt;"0","1","-x-")))))))</f>
        <v>7</v>
      </c>
      <c r="P4274" s="16" t="str">
        <f aca="false">IF(O4274="1",MID(L4274,1,1),IF(O4274="2",MID(L4274,1,2),IF(O4274="3",MID(L4274,1,3),IF(O4274="4",MID(L4274,1,4),IF(O4274="5",MID(L4274,1,6),IF(O4274="6",MID(L4274,1,7),IF(O4274="7",MID(L4274,1,8),IF(O4274="8",MID(L4274,1,10)))))))))</f>
        <v>19221101</v>
      </c>
      <c r="Q4274" s="1"/>
      <c r="R4274" s="11"/>
      <c r="S4274" s="11"/>
    </row>
    <row r="4275" customFormat="false" ht="15.75" hidden="false" customHeight="true" outlineLevel="0" collapsed="false">
      <c r="B4275" s="11" t="str">
        <f aca="false">MID(L4275,1,1)</f>
        <v>1</v>
      </c>
      <c r="C4275" s="11" t="str">
        <f aca="false">MID(L4275,2,1)</f>
        <v>9</v>
      </c>
      <c r="D4275" s="11" t="str">
        <f aca="false">MID(L4275,3,1)</f>
        <v>2</v>
      </c>
      <c r="E4275" s="11" t="str">
        <f aca="false">MID(L4275,4,1)</f>
        <v>2</v>
      </c>
      <c r="F4275" s="11" t="str">
        <f aca="false">MID(L4275,5,2)</f>
        <v>11</v>
      </c>
      <c r="G4275" s="11" t="str">
        <f aca="false">MID(L4275,7,1)</f>
        <v>0</v>
      </c>
      <c r="H4275" s="11" t="str">
        <f aca="false">MID(L4275,8,1)</f>
        <v>2</v>
      </c>
      <c r="I4275" s="12" t="str">
        <f aca="false">IF(O4275="1","-x-",IF(O4275&lt;="4",MID(L4275,1,O4275-1),IF(O4275="5",MID(L4275,1,4),IF(O4275="6",MID(L4275,1,6),IF(AND(O4275="7",G4275="0"),MID(L4275,1,6),MID(L4275,1,7))))))</f>
        <v>192211</v>
      </c>
      <c r="J4275" s="11" t="n">
        <v>2026</v>
      </c>
      <c r="K4275" s="11" t="s">
        <v>15</v>
      </c>
      <c r="L4275" s="13" t="n">
        <v>19221102</v>
      </c>
      <c r="M4275" s="14" t="s">
        <v>4301</v>
      </c>
      <c r="N4275" s="15" t="str">
        <f aca="false">IF(ISERROR(VLOOKUP(P4275,$I$2:$I$5308,1,FALSE()))=FALSE(),"S","A")</f>
        <v>A</v>
      </c>
      <c r="O4275" s="15" t="str">
        <f aca="false">IF(H4275&lt;&gt;"0","7",IF(G4275&lt;&gt;"0","6",IF(F4275&lt;&gt;"00","5",IF(E4275&lt;&gt;"0","4",IF(D4275&lt;&gt;"0","3",IF(C4275&lt;&gt;"0","2",IF(B4275&lt;&gt;"0","1","-x-")))))))</f>
        <v>7</v>
      </c>
      <c r="P4275" s="16" t="str">
        <f aca="false">IF(O4275="1",MID(L4275,1,1),IF(O4275="2",MID(L4275,1,2),IF(O4275="3",MID(L4275,1,3),IF(O4275="4",MID(L4275,1,4),IF(O4275="5",MID(L4275,1,6),IF(O4275="6",MID(L4275,1,7),IF(O4275="7",MID(L4275,1,8),IF(O4275="8",MID(L4275,1,10)))))))))</f>
        <v>19221102</v>
      </c>
      <c r="Q4275" s="1"/>
      <c r="R4275" s="11"/>
      <c r="S4275" s="11"/>
    </row>
    <row r="4276" customFormat="false" ht="15.75" hidden="false" customHeight="true" outlineLevel="0" collapsed="false">
      <c r="B4276" s="11" t="str">
        <f aca="false">MID(L4276,1,1)</f>
        <v>1</v>
      </c>
      <c r="C4276" s="11" t="str">
        <f aca="false">MID(L4276,2,1)</f>
        <v>9</v>
      </c>
      <c r="D4276" s="11" t="str">
        <f aca="false">MID(L4276,3,1)</f>
        <v>2</v>
      </c>
      <c r="E4276" s="11" t="str">
        <f aca="false">MID(L4276,4,1)</f>
        <v>2</v>
      </c>
      <c r="F4276" s="11" t="str">
        <f aca="false">MID(L4276,5,2)</f>
        <v>11</v>
      </c>
      <c r="G4276" s="11" t="str">
        <f aca="false">MID(L4276,7,1)</f>
        <v>0</v>
      </c>
      <c r="H4276" s="11" t="str">
        <f aca="false">MID(L4276,8,1)</f>
        <v>3</v>
      </c>
      <c r="I4276" s="12" t="str">
        <f aca="false">IF(O4276="1","-x-",IF(O4276&lt;="4",MID(L4276,1,O4276-1),IF(O4276="5",MID(L4276,1,4),IF(O4276="6",MID(L4276,1,6),IF(AND(O4276="7",G4276="0"),MID(L4276,1,6),MID(L4276,1,7))))))</f>
        <v>192211</v>
      </c>
      <c r="J4276" s="11" t="n">
        <v>2026</v>
      </c>
      <c r="K4276" s="11" t="s">
        <v>15</v>
      </c>
      <c r="L4276" s="13" t="n">
        <v>19221103</v>
      </c>
      <c r="M4276" s="14" t="s">
        <v>4302</v>
      </c>
      <c r="N4276" s="15" t="str">
        <f aca="false">IF(ISERROR(VLOOKUP(P4276,$I$2:$I$5308,1,FALSE()))=FALSE(),"S","A")</f>
        <v>A</v>
      </c>
      <c r="O4276" s="15" t="str">
        <f aca="false">IF(H4276&lt;&gt;"0","7",IF(G4276&lt;&gt;"0","6",IF(F4276&lt;&gt;"00","5",IF(E4276&lt;&gt;"0","4",IF(D4276&lt;&gt;"0","3",IF(C4276&lt;&gt;"0","2",IF(B4276&lt;&gt;"0","1","-x-")))))))</f>
        <v>7</v>
      </c>
      <c r="P4276" s="16" t="str">
        <f aca="false">IF(O4276="1",MID(L4276,1,1),IF(O4276="2",MID(L4276,1,2),IF(O4276="3",MID(L4276,1,3),IF(O4276="4",MID(L4276,1,4),IF(O4276="5",MID(L4276,1,6),IF(O4276="6",MID(L4276,1,7),IF(O4276="7",MID(L4276,1,8),IF(O4276="8",MID(L4276,1,10)))))))))</f>
        <v>19221103</v>
      </c>
      <c r="Q4276" s="1"/>
      <c r="R4276" s="11"/>
      <c r="S4276" s="11"/>
    </row>
    <row r="4277" customFormat="false" ht="15.75" hidden="false" customHeight="true" outlineLevel="0" collapsed="false">
      <c r="B4277" s="11" t="str">
        <f aca="false">MID(L4277,1,1)</f>
        <v>1</v>
      </c>
      <c r="C4277" s="11" t="str">
        <f aca="false">MID(L4277,2,1)</f>
        <v>9</v>
      </c>
      <c r="D4277" s="11" t="str">
        <f aca="false">MID(L4277,3,1)</f>
        <v>2</v>
      </c>
      <c r="E4277" s="11" t="str">
        <f aca="false">MID(L4277,4,1)</f>
        <v>2</v>
      </c>
      <c r="F4277" s="11" t="str">
        <f aca="false">MID(L4277,5,2)</f>
        <v>11</v>
      </c>
      <c r="G4277" s="11" t="str">
        <f aca="false">MID(L4277,7,1)</f>
        <v>0</v>
      </c>
      <c r="H4277" s="11" t="str">
        <f aca="false">MID(L4277,8,1)</f>
        <v>4</v>
      </c>
      <c r="I4277" s="12" t="str">
        <f aca="false">IF(O4277="1","-x-",IF(O4277&lt;="4",MID(L4277,1,O4277-1),IF(O4277="5",MID(L4277,1,4),IF(O4277="6",MID(L4277,1,6),IF(AND(O4277="7",G4277="0"),MID(L4277,1,6),MID(L4277,1,7))))))</f>
        <v>192211</v>
      </c>
      <c r="J4277" s="11" t="n">
        <v>2026</v>
      </c>
      <c r="K4277" s="11" t="s">
        <v>15</v>
      </c>
      <c r="L4277" s="13" t="n">
        <v>19221104</v>
      </c>
      <c r="M4277" s="14" t="s">
        <v>4303</v>
      </c>
      <c r="N4277" s="15" t="str">
        <f aca="false">IF(ISERROR(VLOOKUP(P4277,$I$2:$I$5308,1,FALSE()))=FALSE(),"S","A")</f>
        <v>A</v>
      </c>
      <c r="O4277" s="15" t="str">
        <f aca="false">IF(H4277&lt;&gt;"0","7",IF(G4277&lt;&gt;"0","6",IF(F4277&lt;&gt;"00","5",IF(E4277&lt;&gt;"0","4",IF(D4277&lt;&gt;"0","3",IF(C4277&lt;&gt;"0","2",IF(B4277&lt;&gt;"0","1","-x-")))))))</f>
        <v>7</v>
      </c>
      <c r="P4277" s="16" t="str">
        <f aca="false">IF(O4277="1",MID(L4277,1,1),IF(O4277="2",MID(L4277,1,2),IF(O4277="3",MID(L4277,1,3),IF(O4277="4",MID(L4277,1,4),IF(O4277="5",MID(L4277,1,6),IF(O4277="6",MID(L4277,1,7),IF(O4277="7",MID(L4277,1,8),IF(O4277="8",MID(L4277,1,10)))))))))</f>
        <v>19221104</v>
      </c>
      <c r="Q4277" s="1"/>
      <c r="R4277" s="11"/>
      <c r="S4277" s="11"/>
    </row>
    <row r="4278" customFormat="false" ht="15.75" hidden="false" customHeight="true" outlineLevel="0" collapsed="false">
      <c r="B4278" s="11" t="str">
        <f aca="false">MID(L4278,1,1)</f>
        <v>1</v>
      </c>
      <c r="C4278" s="11" t="str">
        <f aca="false">MID(L4278,2,1)</f>
        <v>9</v>
      </c>
      <c r="D4278" s="11" t="str">
        <f aca="false">MID(L4278,3,1)</f>
        <v>2</v>
      </c>
      <c r="E4278" s="11" t="str">
        <f aca="false">MID(L4278,4,1)</f>
        <v>2</v>
      </c>
      <c r="F4278" s="11" t="str">
        <f aca="false">MID(L4278,5,2)</f>
        <v>11</v>
      </c>
      <c r="G4278" s="11" t="str">
        <f aca="false">MID(L4278,7,1)</f>
        <v>0</v>
      </c>
      <c r="H4278" s="11" t="str">
        <f aca="false">MID(L4278,8,1)</f>
        <v>5</v>
      </c>
      <c r="I4278" s="12" t="str">
        <f aca="false">IF(O4278="1","-x-",IF(O4278&lt;="4",MID(L4278,1,O4278-1),IF(O4278="5",MID(L4278,1,4),IF(O4278="6",MID(L4278,1,6),IF(AND(O4278="7",G4278="0"),MID(L4278,1,6),MID(L4278,1,7))))))</f>
        <v>192211</v>
      </c>
      <c r="J4278" s="11" t="n">
        <v>2026</v>
      </c>
      <c r="K4278" s="11" t="s">
        <v>15</v>
      </c>
      <c r="L4278" s="13" t="n">
        <v>19221105</v>
      </c>
      <c r="M4278" s="14" t="s">
        <v>4304</v>
      </c>
      <c r="N4278" s="15" t="str">
        <f aca="false">IF(ISERROR(VLOOKUP(P4278,$I$2:$I$5308,1,FALSE()))=FALSE(),"S","A")</f>
        <v>A</v>
      </c>
      <c r="O4278" s="15" t="str">
        <f aca="false">IF(H4278&lt;&gt;"0","7",IF(G4278&lt;&gt;"0","6",IF(F4278&lt;&gt;"00","5",IF(E4278&lt;&gt;"0","4",IF(D4278&lt;&gt;"0","3",IF(C4278&lt;&gt;"0","2",IF(B4278&lt;&gt;"0","1","-x-")))))))</f>
        <v>7</v>
      </c>
      <c r="P4278" s="16" t="str">
        <f aca="false">IF(O4278="1",MID(L4278,1,1),IF(O4278="2",MID(L4278,1,2),IF(O4278="3",MID(L4278,1,3),IF(O4278="4",MID(L4278,1,4),IF(O4278="5",MID(L4278,1,6),IF(O4278="6",MID(L4278,1,7),IF(O4278="7",MID(L4278,1,8),IF(O4278="8",MID(L4278,1,10)))))))))</f>
        <v>19221105</v>
      </c>
      <c r="Q4278" s="1"/>
      <c r="R4278" s="11"/>
      <c r="S4278" s="11"/>
    </row>
    <row r="4279" customFormat="false" ht="15.75" hidden="false" customHeight="true" outlineLevel="0" collapsed="false">
      <c r="B4279" s="11" t="str">
        <f aca="false">MID(L4279,1,1)</f>
        <v>1</v>
      </c>
      <c r="C4279" s="11" t="str">
        <f aca="false">MID(L4279,2,1)</f>
        <v>9</v>
      </c>
      <c r="D4279" s="11" t="str">
        <f aca="false">MID(L4279,3,1)</f>
        <v>2</v>
      </c>
      <c r="E4279" s="11" t="str">
        <f aca="false">MID(L4279,4,1)</f>
        <v>2</v>
      </c>
      <c r="F4279" s="11" t="str">
        <f aca="false">MID(L4279,5,2)</f>
        <v>11</v>
      </c>
      <c r="G4279" s="11" t="str">
        <f aca="false">MID(L4279,7,1)</f>
        <v>0</v>
      </c>
      <c r="H4279" s="11" t="str">
        <f aca="false">MID(L4279,8,1)</f>
        <v>6</v>
      </c>
      <c r="I4279" s="12" t="str">
        <f aca="false">IF(O4279="1","-x-",IF(O4279&lt;="4",MID(L4279,1,O4279-1),IF(O4279="5",MID(L4279,1,4),IF(O4279="6",MID(L4279,1,6),IF(AND(O4279="7",G4279="0"),MID(L4279,1,6),MID(L4279,1,7))))))</f>
        <v>192211</v>
      </c>
      <c r="J4279" s="11" t="n">
        <v>2026</v>
      </c>
      <c r="K4279" s="11" t="s">
        <v>15</v>
      </c>
      <c r="L4279" s="13" t="n">
        <v>19221106</v>
      </c>
      <c r="M4279" s="14" t="s">
        <v>4305</v>
      </c>
      <c r="N4279" s="15" t="str">
        <f aca="false">IF(ISERROR(VLOOKUP(P4279,$I$2:$I$5308,1,FALSE()))=FALSE(),"S","A")</f>
        <v>A</v>
      </c>
      <c r="O4279" s="15" t="str">
        <f aca="false">IF(H4279&lt;&gt;"0","7",IF(G4279&lt;&gt;"0","6",IF(F4279&lt;&gt;"00","5",IF(E4279&lt;&gt;"0","4",IF(D4279&lt;&gt;"0","3",IF(C4279&lt;&gt;"0","2",IF(B4279&lt;&gt;"0","1","-x-")))))))</f>
        <v>7</v>
      </c>
      <c r="P4279" s="16" t="str">
        <f aca="false">IF(O4279="1",MID(L4279,1,1),IF(O4279="2",MID(L4279,1,2),IF(O4279="3",MID(L4279,1,3),IF(O4279="4",MID(L4279,1,4),IF(O4279="5",MID(L4279,1,6),IF(O4279="6",MID(L4279,1,7),IF(O4279="7",MID(L4279,1,8),IF(O4279="8",MID(L4279,1,10)))))))))</f>
        <v>19221106</v>
      </c>
      <c r="Q4279" s="1"/>
      <c r="R4279" s="11"/>
      <c r="S4279" s="11"/>
    </row>
    <row r="4280" customFormat="false" ht="15.75" hidden="false" customHeight="true" outlineLevel="0" collapsed="false">
      <c r="B4280" s="11" t="str">
        <f aca="false">MID(L4280,1,1)</f>
        <v>1</v>
      </c>
      <c r="C4280" s="11" t="str">
        <f aca="false">MID(L4280,2,1)</f>
        <v>9</v>
      </c>
      <c r="D4280" s="11" t="str">
        <f aca="false">MID(L4280,3,1)</f>
        <v>2</v>
      </c>
      <c r="E4280" s="11" t="str">
        <f aca="false">MID(L4280,4,1)</f>
        <v>2</v>
      </c>
      <c r="F4280" s="11" t="str">
        <f aca="false">MID(L4280,5,2)</f>
        <v>11</v>
      </c>
      <c r="G4280" s="11" t="str">
        <f aca="false">MID(L4280,7,1)</f>
        <v>0</v>
      </c>
      <c r="H4280" s="11" t="str">
        <f aca="false">MID(L4280,8,1)</f>
        <v>7</v>
      </c>
      <c r="I4280" s="12" t="str">
        <f aca="false">IF(O4280="1","-x-",IF(O4280&lt;="4",MID(L4280,1,O4280-1),IF(O4280="5",MID(L4280,1,4),IF(O4280="6",MID(L4280,1,6),IF(AND(O4280="7",G4280="0"),MID(L4280,1,6),MID(L4280,1,7))))))</f>
        <v>192211</v>
      </c>
      <c r="J4280" s="11" t="n">
        <v>2026</v>
      </c>
      <c r="K4280" s="11" t="s">
        <v>15</v>
      </c>
      <c r="L4280" s="13" t="n">
        <v>19221107</v>
      </c>
      <c r="M4280" s="14" t="s">
        <v>4306</v>
      </c>
      <c r="N4280" s="15" t="str">
        <f aca="false">IF(ISERROR(VLOOKUP(P4280,$I$2:$I$5308,1,FALSE()))=FALSE(),"S","A")</f>
        <v>A</v>
      </c>
      <c r="O4280" s="15" t="str">
        <f aca="false">IF(H4280&lt;&gt;"0","7",IF(G4280&lt;&gt;"0","6",IF(F4280&lt;&gt;"00","5",IF(E4280&lt;&gt;"0","4",IF(D4280&lt;&gt;"0","3",IF(C4280&lt;&gt;"0","2",IF(B4280&lt;&gt;"0","1","-x-")))))))</f>
        <v>7</v>
      </c>
      <c r="P4280" s="16" t="str">
        <f aca="false">IF(O4280="1",MID(L4280,1,1),IF(O4280="2",MID(L4280,1,2),IF(O4280="3",MID(L4280,1,3),IF(O4280="4",MID(L4280,1,4),IF(O4280="5",MID(L4280,1,6),IF(O4280="6",MID(L4280,1,7),IF(O4280="7",MID(L4280,1,8),IF(O4280="8",MID(L4280,1,10)))))))))</f>
        <v>19221107</v>
      </c>
      <c r="Q4280" s="1"/>
      <c r="R4280" s="11"/>
      <c r="S4280" s="11"/>
    </row>
    <row r="4281" customFormat="false" ht="15.75" hidden="false" customHeight="true" outlineLevel="0" collapsed="false">
      <c r="B4281" s="11" t="str">
        <f aca="false">MID(L4281,1,1)</f>
        <v>1</v>
      </c>
      <c r="C4281" s="11" t="str">
        <f aca="false">MID(L4281,2,1)</f>
        <v>9</v>
      </c>
      <c r="D4281" s="11" t="str">
        <f aca="false">MID(L4281,3,1)</f>
        <v>2</v>
      </c>
      <c r="E4281" s="11" t="str">
        <f aca="false">MID(L4281,4,1)</f>
        <v>2</v>
      </c>
      <c r="F4281" s="11" t="str">
        <f aca="false">MID(L4281,5,2)</f>
        <v>11</v>
      </c>
      <c r="G4281" s="11" t="str">
        <f aca="false">MID(L4281,7,1)</f>
        <v>0</v>
      </c>
      <c r="H4281" s="11" t="str">
        <f aca="false">MID(L4281,8,1)</f>
        <v>8</v>
      </c>
      <c r="I4281" s="12" t="str">
        <f aca="false">IF(O4281="1","-x-",IF(O4281&lt;="4",MID(L4281,1,O4281-1),IF(O4281="5",MID(L4281,1,4),IF(O4281="6",MID(L4281,1,6),IF(AND(O4281="7",G4281="0"),MID(L4281,1,6),MID(L4281,1,7))))))</f>
        <v>192211</v>
      </c>
      <c r="J4281" s="11" t="n">
        <v>2026</v>
      </c>
      <c r="K4281" s="11" t="s">
        <v>15</v>
      </c>
      <c r="L4281" s="13" t="n">
        <v>19221108</v>
      </c>
      <c r="M4281" s="14" t="s">
        <v>4307</v>
      </c>
      <c r="N4281" s="15" t="str">
        <f aca="false">IF(ISERROR(VLOOKUP(P4281,$I$2:$I$5308,1,FALSE()))=FALSE(),"S","A")</f>
        <v>A</v>
      </c>
      <c r="O4281" s="15" t="str">
        <f aca="false">IF(H4281&lt;&gt;"0","7",IF(G4281&lt;&gt;"0","6",IF(F4281&lt;&gt;"00","5",IF(E4281&lt;&gt;"0","4",IF(D4281&lt;&gt;"0","3",IF(C4281&lt;&gt;"0","2",IF(B4281&lt;&gt;"0","1","-x-")))))))</f>
        <v>7</v>
      </c>
      <c r="P4281" s="16" t="str">
        <f aca="false">IF(O4281="1",MID(L4281,1,1),IF(O4281="2",MID(L4281,1,2),IF(O4281="3",MID(L4281,1,3),IF(O4281="4",MID(L4281,1,4),IF(O4281="5",MID(L4281,1,6),IF(O4281="6",MID(L4281,1,7),IF(O4281="7",MID(L4281,1,8),IF(O4281="8",MID(L4281,1,10)))))))))</f>
        <v>19221108</v>
      </c>
      <c r="Q4281" s="1"/>
      <c r="R4281" s="11"/>
      <c r="S4281" s="11"/>
    </row>
    <row r="4282" customFormat="false" ht="15.75" hidden="false" customHeight="true" outlineLevel="0" collapsed="false">
      <c r="B4282" s="11" t="str">
        <f aca="false">MID(L4282,1,1)</f>
        <v>1</v>
      </c>
      <c r="C4282" s="11" t="str">
        <f aca="false">MID(L4282,2,1)</f>
        <v>9</v>
      </c>
      <c r="D4282" s="11" t="str">
        <f aca="false">MID(L4282,3,1)</f>
        <v>2</v>
      </c>
      <c r="E4282" s="11" t="str">
        <f aca="false">MID(L4282,4,1)</f>
        <v>2</v>
      </c>
      <c r="F4282" s="11" t="str">
        <f aca="false">MID(L4282,5,2)</f>
        <v>12</v>
      </c>
      <c r="G4282" s="11" t="str">
        <f aca="false">MID(L4282,7,1)</f>
        <v>0</v>
      </c>
      <c r="H4282" s="11" t="str">
        <f aca="false">MID(L4282,8,1)</f>
        <v>0</v>
      </c>
      <c r="I4282" s="12" t="str">
        <f aca="false">IF(O4282="1","-x-",IF(O4282&lt;="4",MID(L4282,1,O4282-1),IF(O4282="5",MID(L4282,1,4),IF(O4282="6",MID(L4282,1,6),IF(AND(O4282="7",G4282="0"),MID(L4282,1,6),MID(L4282,1,7))))))</f>
        <v>1922</v>
      </c>
      <c r="J4282" s="11" t="n">
        <v>2026</v>
      </c>
      <c r="K4282" s="11" t="s">
        <v>15</v>
      </c>
      <c r="L4282" s="13" t="n">
        <v>19221200</v>
      </c>
      <c r="M4282" s="14" t="s">
        <v>4308</v>
      </c>
      <c r="N4282" s="15" t="str">
        <f aca="false">IF(ISERROR(VLOOKUP(P4282,$I$2:$I$5308,1,FALSE()))=FALSE(),"S","A")</f>
        <v>S</v>
      </c>
      <c r="O4282" s="15" t="str">
        <f aca="false">IF(H4282&lt;&gt;"0","7",IF(G4282&lt;&gt;"0","6",IF(F4282&lt;&gt;"00","5",IF(E4282&lt;&gt;"0","4",IF(D4282&lt;&gt;"0","3",IF(C4282&lt;&gt;"0","2",IF(B4282&lt;&gt;"0","1","-x-")))))))</f>
        <v>5</v>
      </c>
      <c r="P4282" s="16" t="str">
        <f aca="false">IF(O4282="1",MID(L4282,1,1),IF(O4282="2",MID(L4282,1,2),IF(O4282="3",MID(L4282,1,3),IF(O4282="4",MID(L4282,1,4),IF(O4282="5",MID(L4282,1,6),IF(O4282="6",MID(L4282,1,7),IF(O4282="7",MID(L4282,1,8),IF(O4282="8",MID(L4282,1,10)))))))))</f>
        <v>192212</v>
      </c>
      <c r="Q4282" s="1"/>
      <c r="R4282" s="11"/>
      <c r="S4282" s="11"/>
      <c r="U4282" s="1" t="s">
        <v>1731</v>
      </c>
    </row>
    <row r="4283" customFormat="false" ht="15.75" hidden="false" customHeight="true" outlineLevel="0" collapsed="false">
      <c r="B4283" s="11" t="str">
        <f aca="false">MID(L4283,1,1)</f>
        <v>1</v>
      </c>
      <c r="C4283" s="11" t="str">
        <f aca="false">MID(L4283,2,1)</f>
        <v>9</v>
      </c>
      <c r="D4283" s="11" t="str">
        <f aca="false">MID(L4283,3,1)</f>
        <v>2</v>
      </c>
      <c r="E4283" s="11" t="str">
        <f aca="false">MID(L4283,4,1)</f>
        <v>2</v>
      </c>
      <c r="F4283" s="11" t="str">
        <f aca="false">MID(L4283,5,2)</f>
        <v>12</v>
      </c>
      <c r="G4283" s="11" t="str">
        <f aca="false">MID(L4283,7,1)</f>
        <v>0</v>
      </c>
      <c r="H4283" s="11" t="str">
        <f aca="false">MID(L4283,8,1)</f>
        <v>1</v>
      </c>
      <c r="I4283" s="12" t="str">
        <f aca="false">IF(O4283="1","-x-",IF(O4283&lt;="4",MID(L4283,1,O4283-1),IF(O4283="5",MID(L4283,1,4),IF(O4283="6",MID(L4283,1,6),IF(AND(O4283="7",G4283="0"),MID(L4283,1,6),MID(L4283,1,7))))))</f>
        <v>192212</v>
      </c>
      <c r="J4283" s="11" t="n">
        <v>2026</v>
      </c>
      <c r="K4283" s="11" t="s">
        <v>15</v>
      </c>
      <c r="L4283" s="13" t="n">
        <v>19221201</v>
      </c>
      <c r="M4283" s="14" t="s">
        <v>4309</v>
      </c>
      <c r="N4283" s="15" t="str">
        <f aca="false">IF(ISERROR(VLOOKUP(P4283,$I$2:$I$5308,1,FALSE()))=FALSE(),"S","A")</f>
        <v>A</v>
      </c>
      <c r="O4283" s="15" t="str">
        <f aca="false">IF(H4283&lt;&gt;"0","7",IF(G4283&lt;&gt;"0","6",IF(F4283&lt;&gt;"00","5",IF(E4283&lt;&gt;"0","4",IF(D4283&lt;&gt;"0","3",IF(C4283&lt;&gt;"0","2",IF(B4283&lt;&gt;"0","1","-x-")))))))</f>
        <v>7</v>
      </c>
      <c r="P4283" s="16" t="str">
        <f aca="false">IF(O4283="1",MID(L4283,1,1),IF(O4283="2",MID(L4283,1,2),IF(O4283="3",MID(L4283,1,3),IF(O4283="4",MID(L4283,1,4),IF(O4283="5",MID(L4283,1,6),IF(O4283="6",MID(L4283,1,7),IF(O4283="7",MID(L4283,1,8),IF(O4283="8",MID(L4283,1,10)))))))))</f>
        <v>19221201</v>
      </c>
      <c r="Q4283" s="1"/>
      <c r="R4283" s="11"/>
      <c r="S4283" s="11"/>
    </row>
    <row r="4284" customFormat="false" ht="15.75" hidden="false" customHeight="true" outlineLevel="0" collapsed="false">
      <c r="B4284" s="11" t="str">
        <f aca="false">MID(L4284,1,1)</f>
        <v>1</v>
      </c>
      <c r="C4284" s="11" t="str">
        <f aca="false">MID(L4284,2,1)</f>
        <v>9</v>
      </c>
      <c r="D4284" s="11" t="str">
        <f aca="false">MID(L4284,3,1)</f>
        <v>2</v>
      </c>
      <c r="E4284" s="11" t="str">
        <f aca="false">MID(L4284,4,1)</f>
        <v>2</v>
      </c>
      <c r="F4284" s="11" t="str">
        <f aca="false">MID(L4284,5,2)</f>
        <v>12</v>
      </c>
      <c r="G4284" s="11" t="str">
        <f aca="false">MID(L4284,7,1)</f>
        <v>0</v>
      </c>
      <c r="H4284" s="11" t="str">
        <f aca="false">MID(L4284,8,1)</f>
        <v>2</v>
      </c>
      <c r="I4284" s="12" t="str">
        <f aca="false">IF(O4284="1","-x-",IF(O4284&lt;="4",MID(L4284,1,O4284-1),IF(O4284="5",MID(L4284,1,4),IF(O4284="6",MID(L4284,1,6),IF(AND(O4284="7",G4284="0"),MID(L4284,1,6),MID(L4284,1,7))))))</f>
        <v>192212</v>
      </c>
      <c r="J4284" s="11" t="n">
        <v>2026</v>
      </c>
      <c r="K4284" s="11" t="s">
        <v>15</v>
      </c>
      <c r="L4284" s="13" t="n">
        <v>19221202</v>
      </c>
      <c r="M4284" s="14" t="s">
        <v>4310</v>
      </c>
      <c r="N4284" s="15" t="str">
        <f aca="false">IF(ISERROR(VLOOKUP(P4284,$I$2:$I$5308,1,FALSE()))=FALSE(),"S","A")</f>
        <v>A</v>
      </c>
      <c r="O4284" s="15" t="str">
        <f aca="false">IF(H4284&lt;&gt;"0","7",IF(G4284&lt;&gt;"0","6",IF(F4284&lt;&gt;"00","5",IF(E4284&lt;&gt;"0","4",IF(D4284&lt;&gt;"0","3",IF(C4284&lt;&gt;"0","2",IF(B4284&lt;&gt;"0","1","-x-")))))))</f>
        <v>7</v>
      </c>
      <c r="P4284" s="16" t="str">
        <f aca="false">IF(O4284="1",MID(L4284,1,1),IF(O4284="2",MID(L4284,1,2),IF(O4284="3",MID(L4284,1,3),IF(O4284="4",MID(L4284,1,4),IF(O4284="5",MID(L4284,1,6),IF(O4284="6",MID(L4284,1,7),IF(O4284="7",MID(L4284,1,8),IF(O4284="8",MID(L4284,1,10)))))))))</f>
        <v>19221202</v>
      </c>
      <c r="Q4284" s="1"/>
      <c r="R4284" s="11"/>
      <c r="S4284" s="11"/>
    </row>
    <row r="4285" customFormat="false" ht="15.75" hidden="false" customHeight="true" outlineLevel="0" collapsed="false">
      <c r="B4285" s="11" t="str">
        <f aca="false">MID(L4285,1,1)</f>
        <v>1</v>
      </c>
      <c r="C4285" s="11" t="str">
        <f aca="false">MID(L4285,2,1)</f>
        <v>9</v>
      </c>
      <c r="D4285" s="11" t="str">
        <f aca="false">MID(L4285,3,1)</f>
        <v>2</v>
      </c>
      <c r="E4285" s="11" t="str">
        <f aca="false">MID(L4285,4,1)</f>
        <v>2</v>
      </c>
      <c r="F4285" s="11" t="str">
        <f aca="false">MID(L4285,5,2)</f>
        <v>12</v>
      </c>
      <c r="G4285" s="11" t="str">
        <f aca="false">MID(L4285,7,1)</f>
        <v>0</v>
      </c>
      <c r="H4285" s="11" t="str">
        <f aca="false">MID(L4285,8,1)</f>
        <v>3</v>
      </c>
      <c r="I4285" s="12" t="str">
        <f aca="false">IF(O4285="1","-x-",IF(O4285&lt;="4",MID(L4285,1,O4285-1),IF(O4285="5",MID(L4285,1,4),IF(O4285="6",MID(L4285,1,6),IF(AND(O4285="7",G4285="0"),MID(L4285,1,6),MID(L4285,1,7))))))</f>
        <v>192212</v>
      </c>
      <c r="J4285" s="11" t="n">
        <v>2026</v>
      </c>
      <c r="K4285" s="11" t="s">
        <v>15</v>
      </c>
      <c r="L4285" s="13" t="n">
        <v>19221203</v>
      </c>
      <c r="M4285" s="14" t="s">
        <v>4311</v>
      </c>
      <c r="N4285" s="15" t="str">
        <f aca="false">IF(ISERROR(VLOOKUP(P4285,$I$2:$I$5308,1,FALSE()))=FALSE(),"S","A")</f>
        <v>A</v>
      </c>
      <c r="O4285" s="15" t="str">
        <f aca="false">IF(H4285&lt;&gt;"0","7",IF(G4285&lt;&gt;"0","6",IF(F4285&lt;&gt;"00","5",IF(E4285&lt;&gt;"0","4",IF(D4285&lt;&gt;"0","3",IF(C4285&lt;&gt;"0","2",IF(B4285&lt;&gt;"0","1","-x-")))))))</f>
        <v>7</v>
      </c>
      <c r="P4285" s="16" t="str">
        <f aca="false">IF(O4285="1",MID(L4285,1,1),IF(O4285="2",MID(L4285,1,2),IF(O4285="3",MID(L4285,1,3),IF(O4285="4",MID(L4285,1,4),IF(O4285="5",MID(L4285,1,6),IF(O4285="6",MID(L4285,1,7),IF(O4285="7",MID(L4285,1,8),IF(O4285="8",MID(L4285,1,10)))))))))</f>
        <v>19221203</v>
      </c>
      <c r="Q4285" s="1"/>
      <c r="R4285" s="11"/>
      <c r="S4285" s="11"/>
    </row>
    <row r="4286" customFormat="false" ht="15.75" hidden="false" customHeight="true" outlineLevel="0" collapsed="false">
      <c r="B4286" s="11" t="str">
        <f aca="false">MID(L4286,1,1)</f>
        <v>1</v>
      </c>
      <c r="C4286" s="11" t="str">
        <f aca="false">MID(L4286,2,1)</f>
        <v>9</v>
      </c>
      <c r="D4286" s="11" t="str">
        <f aca="false">MID(L4286,3,1)</f>
        <v>2</v>
      </c>
      <c r="E4286" s="11" t="str">
        <f aca="false">MID(L4286,4,1)</f>
        <v>2</v>
      </c>
      <c r="F4286" s="11" t="str">
        <f aca="false">MID(L4286,5,2)</f>
        <v>12</v>
      </c>
      <c r="G4286" s="11" t="str">
        <f aca="false">MID(L4286,7,1)</f>
        <v>0</v>
      </c>
      <c r="H4286" s="11" t="str">
        <f aca="false">MID(L4286,8,1)</f>
        <v>4</v>
      </c>
      <c r="I4286" s="12" t="str">
        <f aca="false">IF(O4286="1","-x-",IF(O4286&lt;="4",MID(L4286,1,O4286-1),IF(O4286="5",MID(L4286,1,4),IF(O4286="6",MID(L4286,1,6),IF(AND(O4286="7",G4286="0"),MID(L4286,1,6),MID(L4286,1,7))))))</f>
        <v>192212</v>
      </c>
      <c r="J4286" s="11" t="n">
        <v>2026</v>
      </c>
      <c r="K4286" s="11" t="s">
        <v>15</v>
      </c>
      <c r="L4286" s="13" t="n">
        <v>19221204</v>
      </c>
      <c r="M4286" s="14" t="s">
        <v>4312</v>
      </c>
      <c r="N4286" s="15" t="str">
        <f aca="false">IF(ISERROR(VLOOKUP(P4286,$I$2:$I$5308,1,FALSE()))=FALSE(),"S","A")</f>
        <v>A</v>
      </c>
      <c r="O4286" s="15" t="str">
        <f aca="false">IF(H4286&lt;&gt;"0","7",IF(G4286&lt;&gt;"0","6",IF(F4286&lt;&gt;"00","5",IF(E4286&lt;&gt;"0","4",IF(D4286&lt;&gt;"0","3",IF(C4286&lt;&gt;"0","2",IF(B4286&lt;&gt;"0","1","-x-")))))))</f>
        <v>7</v>
      </c>
      <c r="P4286" s="16" t="str">
        <f aca="false">IF(O4286="1",MID(L4286,1,1),IF(O4286="2",MID(L4286,1,2),IF(O4286="3",MID(L4286,1,3),IF(O4286="4",MID(L4286,1,4),IF(O4286="5",MID(L4286,1,6),IF(O4286="6",MID(L4286,1,7),IF(O4286="7",MID(L4286,1,8),IF(O4286="8",MID(L4286,1,10)))))))))</f>
        <v>19221204</v>
      </c>
      <c r="Q4286" s="1"/>
      <c r="R4286" s="11"/>
      <c r="S4286" s="11"/>
    </row>
    <row r="4287" customFormat="false" ht="15.75" hidden="false" customHeight="true" outlineLevel="0" collapsed="false">
      <c r="B4287" s="11" t="str">
        <f aca="false">MID(L4287,1,1)</f>
        <v>1</v>
      </c>
      <c r="C4287" s="11" t="str">
        <f aca="false">MID(L4287,2,1)</f>
        <v>9</v>
      </c>
      <c r="D4287" s="11" t="str">
        <f aca="false">MID(L4287,3,1)</f>
        <v>2</v>
      </c>
      <c r="E4287" s="11" t="str">
        <f aca="false">MID(L4287,4,1)</f>
        <v>2</v>
      </c>
      <c r="F4287" s="11" t="str">
        <f aca="false">MID(L4287,5,2)</f>
        <v>12</v>
      </c>
      <c r="G4287" s="11" t="str">
        <f aca="false">MID(L4287,7,1)</f>
        <v>0</v>
      </c>
      <c r="H4287" s="11" t="str">
        <f aca="false">MID(L4287,8,1)</f>
        <v>5</v>
      </c>
      <c r="I4287" s="12" t="str">
        <f aca="false">IF(O4287="1","-x-",IF(O4287&lt;="4",MID(L4287,1,O4287-1),IF(O4287="5",MID(L4287,1,4),IF(O4287="6",MID(L4287,1,6),IF(AND(O4287="7",G4287="0"),MID(L4287,1,6),MID(L4287,1,7))))))</f>
        <v>192212</v>
      </c>
      <c r="J4287" s="11" t="n">
        <v>2026</v>
      </c>
      <c r="K4287" s="11" t="s">
        <v>15</v>
      </c>
      <c r="L4287" s="13" t="n">
        <v>19221205</v>
      </c>
      <c r="M4287" s="14" t="s">
        <v>4313</v>
      </c>
      <c r="N4287" s="15" t="str">
        <f aca="false">IF(ISERROR(VLOOKUP(P4287,$I$2:$I$5308,1,FALSE()))=FALSE(),"S","A")</f>
        <v>A</v>
      </c>
      <c r="O4287" s="15" t="str">
        <f aca="false">IF(H4287&lt;&gt;"0","7",IF(G4287&lt;&gt;"0","6",IF(F4287&lt;&gt;"00","5",IF(E4287&lt;&gt;"0","4",IF(D4287&lt;&gt;"0","3",IF(C4287&lt;&gt;"0","2",IF(B4287&lt;&gt;"0","1","-x-")))))))</f>
        <v>7</v>
      </c>
      <c r="P4287" s="16" t="str">
        <f aca="false">IF(O4287="1",MID(L4287,1,1),IF(O4287="2",MID(L4287,1,2),IF(O4287="3",MID(L4287,1,3),IF(O4287="4",MID(L4287,1,4),IF(O4287="5",MID(L4287,1,6),IF(O4287="6",MID(L4287,1,7),IF(O4287="7",MID(L4287,1,8),IF(O4287="8",MID(L4287,1,10)))))))))</f>
        <v>19221205</v>
      </c>
      <c r="Q4287" s="1"/>
      <c r="R4287" s="11"/>
      <c r="S4287" s="11"/>
    </row>
    <row r="4288" customFormat="false" ht="15.75" hidden="false" customHeight="true" outlineLevel="0" collapsed="false">
      <c r="B4288" s="11" t="str">
        <f aca="false">MID(L4288,1,1)</f>
        <v>1</v>
      </c>
      <c r="C4288" s="11" t="str">
        <f aca="false">MID(L4288,2,1)</f>
        <v>9</v>
      </c>
      <c r="D4288" s="11" t="str">
        <f aca="false">MID(L4288,3,1)</f>
        <v>2</v>
      </c>
      <c r="E4288" s="11" t="str">
        <f aca="false">MID(L4288,4,1)</f>
        <v>2</v>
      </c>
      <c r="F4288" s="11" t="str">
        <f aca="false">MID(L4288,5,2)</f>
        <v>12</v>
      </c>
      <c r="G4288" s="11" t="str">
        <f aca="false">MID(L4288,7,1)</f>
        <v>0</v>
      </c>
      <c r="H4288" s="11" t="str">
        <f aca="false">MID(L4288,8,1)</f>
        <v>6</v>
      </c>
      <c r="I4288" s="12" t="str">
        <f aca="false">IF(O4288="1","-x-",IF(O4288&lt;="4",MID(L4288,1,O4288-1),IF(O4288="5",MID(L4288,1,4),IF(O4288="6",MID(L4288,1,6),IF(AND(O4288="7",G4288="0"),MID(L4288,1,6),MID(L4288,1,7))))))</f>
        <v>192212</v>
      </c>
      <c r="J4288" s="11" t="n">
        <v>2026</v>
      </c>
      <c r="K4288" s="11" t="s">
        <v>15</v>
      </c>
      <c r="L4288" s="13" t="n">
        <v>19221206</v>
      </c>
      <c r="M4288" s="14" t="s">
        <v>4314</v>
      </c>
      <c r="N4288" s="15" t="str">
        <f aca="false">IF(ISERROR(VLOOKUP(P4288,$I$2:$I$5308,1,FALSE()))=FALSE(),"S","A")</f>
        <v>A</v>
      </c>
      <c r="O4288" s="15" t="str">
        <f aca="false">IF(H4288&lt;&gt;"0","7",IF(G4288&lt;&gt;"0","6",IF(F4288&lt;&gt;"00","5",IF(E4288&lt;&gt;"0","4",IF(D4288&lt;&gt;"0","3",IF(C4288&lt;&gt;"0","2",IF(B4288&lt;&gt;"0","1","-x-")))))))</f>
        <v>7</v>
      </c>
      <c r="P4288" s="16" t="str">
        <f aca="false">IF(O4288="1",MID(L4288,1,1),IF(O4288="2",MID(L4288,1,2),IF(O4288="3",MID(L4288,1,3),IF(O4288="4",MID(L4288,1,4),IF(O4288="5",MID(L4288,1,6),IF(O4288="6",MID(L4288,1,7),IF(O4288="7",MID(L4288,1,8),IF(O4288="8",MID(L4288,1,10)))))))))</f>
        <v>19221206</v>
      </c>
      <c r="Q4288" s="1"/>
      <c r="R4288" s="11"/>
      <c r="S4288" s="11"/>
    </row>
    <row r="4289" customFormat="false" ht="15.75" hidden="false" customHeight="true" outlineLevel="0" collapsed="false">
      <c r="B4289" s="11" t="str">
        <f aca="false">MID(L4289,1,1)</f>
        <v>1</v>
      </c>
      <c r="C4289" s="11" t="str">
        <f aca="false">MID(L4289,2,1)</f>
        <v>9</v>
      </c>
      <c r="D4289" s="11" t="str">
        <f aca="false">MID(L4289,3,1)</f>
        <v>2</v>
      </c>
      <c r="E4289" s="11" t="str">
        <f aca="false">MID(L4289,4,1)</f>
        <v>2</v>
      </c>
      <c r="F4289" s="11" t="str">
        <f aca="false">MID(L4289,5,2)</f>
        <v>12</v>
      </c>
      <c r="G4289" s="11" t="str">
        <f aca="false">MID(L4289,7,1)</f>
        <v>0</v>
      </c>
      <c r="H4289" s="11" t="str">
        <f aca="false">MID(L4289,8,1)</f>
        <v>7</v>
      </c>
      <c r="I4289" s="12" t="str">
        <f aca="false">IF(O4289="1","-x-",IF(O4289&lt;="4",MID(L4289,1,O4289-1),IF(O4289="5",MID(L4289,1,4),IF(O4289="6",MID(L4289,1,6),IF(AND(O4289="7",G4289="0"),MID(L4289,1,6),MID(L4289,1,7))))))</f>
        <v>192212</v>
      </c>
      <c r="J4289" s="11" t="n">
        <v>2026</v>
      </c>
      <c r="K4289" s="11" t="s">
        <v>15</v>
      </c>
      <c r="L4289" s="13" t="n">
        <v>19221207</v>
      </c>
      <c r="M4289" s="14" t="s">
        <v>4315</v>
      </c>
      <c r="N4289" s="15" t="str">
        <f aca="false">IF(ISERROR(VLOOKUP(P4289,$I$2:$I$5308,1,FALSE()))=FALSE(),"S","A")</f>
        <v>A</v>
      </c>
      <c r="O4289" s="15" t="str">
        <f aca="false">IF(H4289&lt;&gt;"0","7",IF(G4289&lt;&gt;"0","6",IF(F4289&lt;&gt;"00","5",IF(E4289&lt;&gt;"0","4",IF(D4289&lt;&gt;"0","3",IF(C4289&lt;&gt;"0","2",IF(B4289&lt;&gt;"0","1","-x-")))))))</f>
        <v>7</v>
      </c>
      <c r="P4289" s="16" t="str">
        <f aca="false">IF(O4289="1",MID(L4289,1,1),IF(O4289="2",MID(L4289,1,2),IF(O4289="3",MID(L4289,1,3),IF(O4289="4",MID(L4289,1,4),IF(O4289="5",MID(L4289,1,6),IF(O4289="6",MID(L4289,1,7),IF(O4289="7",MID(L4289,1,8),IF(O4289="8",MID(L4289,1,10)))))))))</f>
        <v>19221207</v>
      </c>
      <c r="Q4289" s="1"/>
      <c r="R4289" s="11"/>
      <c r="S4289" s="11"/>
    </row>
    <row r="4290" customFormat="false" ht="15.75" hidden="false" customHeight="true" outlineLevel="0" collapsed="false">
      <c r="B4290" s="11" t="str">
        <f aca="false">MID(L4290,1,1)</f>
        <v>1</v>
      </c>
      <c r="C4290" s="11" t="str">
        <f aca="false">MID(L4290,2,1)</f>
        <v>9</v>
      </c>
      <c r="D4290" s="11" t="str">
        <f aca="false">MID(L4290,3,1)</f>
        <v>2</v>
      </c>
      <c r="E4290" s="11" t="str">
        <f aca="false">MID(L4290,4,1)</f>
        <v>2</v>
      </c>
      <c r="F4290" s="11" t="str">
        <f aca="false">MID(L4290,5,2)</f>
        <v>12</v>
      </c>
      <c r="G4290" s="11" t="str">
        <f aca="false">MID(L4290,7,1)</f>
        <v>0</v>
      </c>
      <c r="H4290" s="11" t="str">
        <f aca="false">MID(L4290,8,1)</f>
        <v>8</v>
      </c>
      <c r="I4290" s="12" t="str">
        <f aca="false">IF(O4290="1","-x-",IF(O4290&lt;="4",MID(L4290,1,O4290-1),IF(O4290="5",MID(L4290,1,4),IF(O4290="6",MID(L4290,1,6),IF(AND(O4290="7",G4290="0"),MID(L4290,1,6),MID(L4290,1,7))))))</f>
        <v>192212</v>
      </c>
      <c r="J4290" s="11" t="n">
        <v>2026</v>
      </c>
      <c r="K4290" s="11" t="s">
        <v>15</v>
      </c>
      <c r="L4290" s="13" t="n">
        <v>19221208</v>
      </c>
      <c r="M4290" s="14" t="s">
        <v>4316</v>
      </c>
      <c r="N4290" s="15" t="str">
        <f aca="false">IF(ISERROR(VLOOKUP(P4290,$I$2:$I$5308,1,FALSE()))=FALSE(),"S","A")</f>
        <v>A</v>
      </c>
      <c r="O4290" s="15" t="str">
        <f aca="false">IF(H4290&lt;&gt;"0","7",IF(G4290&lt;&gt;"0","6",IF(F4290&lt;&gt;"00","5",IF(E4290&lt;&gt;"0","4",IF(D4290&lt;&gt;"0","3",IF(C4290&lt;&gt;"0","2",IF(B4290&lt;&gt;"0","1","-x-")))))))</f>
        <v>7</v>
      </c>
      <c r="P4290" s="16" t="str">
        <f aca="false">IF(O4290="1",MID(L4290,1,1),IF(O4290="2",MID(L4290,1,2),IF(O4290="3",MID(L4290,1,3),IF(O4290="4",MID(L4290,1,4),IF(O4290="5",MID(L4290,1,6),IF(O4290="6",MID(L4290,1,7),IF(O4290="7",MID(L4290,1,8),IF(O4290="8",MID(L4290,1,10)))))))))</f>
        <v>19221208</v>
      </c>
      <c r="Q4290" s="1"/>
      <c r="R4290" s="11"/>
      <c r="S4290" s="11"/>
    </row>
    <row r="4291" customFormat="false" ht="15.75" hidden="false" customHeight="true" outlineLevel="0" collapsed="false">
      <c r="B4291" s="11" t="str">
        <f aca="false">MID(L4291,1,1)</f>
        <v>1</v>
      </c>
      <c r="C4291" s="11" t="str">
        <f aca="false">MID(L4291,2,1)</f>
        <v>9</v>
      </c>
      <c r="D4291" s="11" t="str">
        <f aca="false">MID(L4291,3,1)</f>
        <v>2</v>
      </c>
      <c r="E4291" s="11" t="str">
        <f aca="false">MID(L4291,4,1)</f>
        <v>2</v>
      </c>
      <c r="F4291" s="11" t="str">
        <f aca="false">MID(L4291,5,2)</f>
        <v>13</v>
      </c>
      <c r="G4291" s="11" t="str">
        <f aca="false">MID(L4291,7,1)</f>
        <v>0</v>
      </c>
      <c r="H4291" s="11" t="str">
        <f aca="false">MID(L4291,8,1)</f>
        <v>0</v>
      </c>
      <c r="I4291" s="12" t="str">
        <f aca="false">IF(O4291="1","-x-",IF(O4291&lt;="4",MID(L4291,1,O4291-1),IF(O4291="5",MID(L4291,1,4),IF(O4291="6",MID(L4291,1,6),IF(AND(O4291="7",G4291="0"),MID(L4291,1,6),MID(L4291,1,7))))))</f>
        <v>1922</v>
      </c>
      <c r="J4291" s="11" t="n">
        <v>2026</v>
      </c>
      <c r="K4291" s="11" t="s">
        <v>15</v>
      </c>
      <c r="L4291" s="13" t="n">
        <v>19221300</v>
      </c>
      <c r="M4291" s="14" t="s">
        <v>4317</v>
      </c>
      <c r="N4291" s="15" t="str">
        <f aca="false">IF(ISERROR(VLOOKUP(P4291,$I$2:$I$5308,1,FALSE()))=FALSE(),"S","A")</f>
        <v>S</v>
      </c>
      <c r="O4291" s="15" t="str">
        <f aca="false">IF(H4291&lt;&gt;"0","7",IF(G4291&lt;&gt;"0","6",IF(F4291&lt;&gt;"00","5",IF(E4291&lt;&gt;"0","4",IF(D4291&lt;&gt;"0","3",IF(C4291&lt;&gt;"0","2",IF(B4291&lt;&gt;"0","1","-x-")))))))</f>
        <v>5</v>
      </c>
      <c r="P4291" s="16" t="str">
        <f aca="false">IF(O4291="1",MID(L4291,1,1),IF(O4291="2",MID(L4291,1,2),IF(O4291="3",MID(L4291,1,3),IF(O4291="4",MID(L4291,1,4),IF(O4291="5",MID(L4291,1,6),IF(O4291="6",MID(L4291,1,7),IF(O4291="7",MID(L4291,1,8),IF(O4291="8",MID(L4291,1,10)))))))))</f>
        <v>192213</v>
      </c>
      <c r="Q4291" s="1"/>
      <c r="R4291" s="11"/>
      <c r="S4291" s="11"/>
    </row>
    <row r="4292" customFormat="false" ht="15.75" hidden="false" customHeight="true" outlineLevel="0" collapsed="false">
      <c r="B4292" s="11" t="str">
        <f aca="false">MID(L4292,1,1)</f>
        <v>1</v>
      </c>
      <c r="C4292" s="11" t="str">
        <f aca="false">MID(L4292,2,1)</f>
        <v>9</v>
      </c>
      <c r="D4292" s="11" t="str">
        <f aca="false">MID(L4292,3,1)</f>
        <v>2</v>
      </c>
      <c r="E4292" s="11" t="str">
        <f aca="false">MID(L4292,4,1)</f>
        <v>2</v>
      </c>
      <c r="F4292" s="11" t="str">
        <f aca="false">MID(L4292,5,2)</f>
        <v>13</v>
      </c>
      <c r="G4292" s="11" t="str">
        <f aca="false">MID(L4292,7,1)</f>
        <v>0</v>
      </c>
      <c r="H4292" s="11" t="str">
        <f aca="false">MID(L4292,8,1)</f>
        <v>1</v>
      </c>
      <c r="I4292" s="12" t="str">
        <f aca="false">IF(O4292="1","-x-",IF(O4292&lt;="4",MID(L4292,1,O4292-1),IF(O4292="5",MID(L4292,1,4),IF(O4292="6",MID(L4292,1,6),IF(AND(O4292="7",G4292="0"),MID(L4292,1,6),MID(L4292,1,7))))))</f>
        <v>192213</v>
      </c>
      <c r="J4292" s="11" t="n">
        <v>2026</v>
      </c>
      <c r="K4292" s="11" t="s">
        <v>15</v>
      </c>
      <c r="L4292" s="13" t="n">
        <v>19221301</v>
      </c>
      <c r="M4292" s="14" t="s">
        <v>4318</v>
      </c>
      <c r="N4292" s="15" t="str">
        <f aca="false">IF(ISERROR(VLOOKUP(P4292,$I$2:$I$5308,1,FALSE()))=FALSE(),"S","A")</f>
        <v>A</v>
      </c>
      <c r="O4292" s="15" t="str">
        <f aca="false">IF(H4292&lt;&gt;"0","7",IF(G4292&lt;&gt;"0","6",IF(F4292&lt;&gt;"00","5",IF(E4292&lt;&gt;"0","4",IF(D4292&lt;&gt;"0","3",IF(C4292&lt;&gt;"0","2",IF(B4292&lt;&gt;"0","1","-x-")))))))</f>
        <v>7</v>
      </c>
      <c r="P4292" s="16" t="str">
        <f aca="false">IF(O4292="1",MID(L4292,1,1),IF(O4292="2",MID(L4292,1,2),IF(O4292="3",MID(L4292,1,3),IF(O4292="4",MID(L4292,1,4),IF(O4292="5",MID(L4292,1,6),IF(O4292="6",MID(L4292,1,7),IF(O4292="7",MID(L4292,1,8),IF(O4292="8",MID(L4292,1,10)))))))))</f>
        <v>19221301</v>
      </c>
      <c r="Q4292" s="1"/>
      <c r="R4292" s="11"/>
      <c r="S4292" s="11"/>
    </row>
    <row r="4293" customFormat="false" ht="15.75" hidden="false" customHeight="true" outlineLevel="0" collapsed="false">
      <c r="B4293" s="11" t="str">
        <f aca="false">MID(L4293,1,1)</f>
        <v>1</v>
      </c>
      <c r="C4293" s="11" t="str">
        <f aca="false">MID(L4293,2,1)</f>
        <v>9</v>
      </c>
      <c r="D4293" s="11" t="str">
        <f aca="false">MID(L4293,3,1)</f>
        <v>2</v>
      </c>
      <c r="E4293" s="11" t="str">
        <f aca="false">MID(L4293,4,1)</f>
        <v>2</v>
      </c>
      <c r="F4293" s="11" t="str">
        <f aca="false">MID(L4293,5,2)</f>
        <v>13</v>
      </c>
      <c r="G4293" s="11" t="str">
        <f aca="false">MID(L4293,7,1)</f>
        <v>0</v>
      </c>
      <c r="H4293" s="11" t="str">
        <f aca="false">MID(L4293,8,1)</f>
        <v>2</v>
      </c>
      <c r="I4293" s="12" t="str">
        <f aca="false">IF(O4293="1","-x-",IF(O4293&lt;="4",MID(L4293,1,O4293-1),IF(O4293="5",MID(L4293,1,4),IF(O4293="6",MID(L4293,1,6),IF(AND(O4293="7",G4293="0"),MID(L4293,1,6),MID(L4293,1,7))))))</f>
        <v>192213</v>
      </c>
      <c r="J4293" s="11" t="n">
        <v>2026</v>
      </c>
      <c r="K4293" s="11" t="s">
        <v>15</v>
      </c>
      <c r="L4293" s="13" t="n">
        <v>19221302</v>
      </c>
      <c r="M4293" s="14" t="s">
        <v>4319</v>
      </c>
      <c r="N4293" s="15" t="str">
        <f aca="false">IF(ISERROR(VLOOKUP(P4293,$I$2:$I$5308,1,FALSE()))=FALSE(),"S","A")</f>
        <v>A</v>
      </c>
      <c r="O4293" s="15" t="str">
        <f aca="false">IF(H4293&lt;&gt;"0","7",IF(G4293&lt;&gt;"0","6",IF(F4293&lt;&gt;"00","5",IF(E4293&lt;&gt;"0","4",IF(D4293&lt;&gt;"0","3",IF(C4293&lt;&gt;"0","2",IF(B4293&lt;&gt;"0","1","-x-")))))))</f>
        <v>7</v>
      </c>
      <c r="P4293" s="16" t="str">
        <f aca="false">IF(O4293="1",MID(L4293,1,1),IF(O4293="2",MID(L4293,1,2),IF(O4293="3",MID(L4293,1,3),IF(O4293="4",MID(L4293,1,4),IF(O4293="5",MID(L4293,1,6),IF(O4293="6",MID(L4293,1,7),IF(O4293="7",MID(L4293,1,8),IF(O4293="8",MID(L4293,1,10)))))))))</f>
        <v>19221302</v>
      </c>
      <c r="Q4293" s="1"/>
      <c r="R4293" s="11"/>
      <c r="S4293" s="11"/>
    </row>
    <row r="4294" customFormat="false" ht="15.75" hidden="false" customHeight="true" outlineLevel="0" collapsed="false">
      <c r="B4294" s="11" t="str">
        <f aca="false">MID(L4294,1,1)</f>
        <v>1</v>
      </c>
      <c r="C4294" s="11" t="str">
        <f aca="false">MID(L4294,2,1)</f>
        <v>9</v>
      </c>
      <c r="D4294" s="11" t="str">
        <f aca="false">MID(L4294,3,1)</f>
        <v>2</v>
      </c>
      <c r="E4294" s="11" t="str">
        <f aca="false">MID(L4294,4,1)</f>
        <v>2</v>
      </c>
      <c r="F4294" s="11" t="str">
        <f aca="false">MID(L4294,5,2)</f>
        <v>13</v>
      </c>
      <c r="G4294" s="11" t="str">
        <f aca="false">MID(L4294,7,1)</f>
        <v>0</v>
      </c>
      <c r="H4294" s="11" t="str">
        <f aca="false">MID(L4294,8,1)</f>
        <v>3</v>
      </c>
      <c r="I4294" s="12" t="str">
        <f aca="false">IF(O4294="1","-x-",IF(O4294&lt;="4",MID(L4294,1,O4294-1),IF(O4294="5",MID(L4294,1,4),IF(O4294="6",MID(L4294,1,6),IF(AND(O4294="7",G4294="0"),MID(L4294,1,6),MID(L4294,1,7))))))</f>
        <v>192213</v>
      </c>
      <c r="J4294" s="11" t="n">
        <v>2026</v>
      </c>
      <c r="K4294" s="11" t="s">
        <v>15</v>
      </c>
      <c r="L4294" s="13" t="n">
        <v>19221303</v>
      </c>
      <c r="M4294" s="14" t="s">
        <v>4320</v>
      </c>
      <c r="N4294" s="15" t="str">
        <f aca="false">IF(ISERROR(VLOOKUP(P4294,$I$2:$I$5308,1,FALSE()))=FALSE(),"S","A")</f>
        <v>A</v>
      </c>
      <c r="O4294" s="15" t="str">
        <f aca="false">IF(H4294&lt;&gt;"0","7",IF(G4294&lt;&gt;"0","6",IF(F4294&lt;&gt;"00","5",IF(E4294&lt;&gt;"0","4",IF(D4294&lt;&gt;"0","3",IF(C4294&lt;&gt;"0","2",IF(B4294&lt;&gt;"0","1","-x-")))))))</f>
        <v>7</v>
      </c>
      <c r="P4294" s="16" t="str">
        <f aca="false">IF(O4294="1",MID(L4294,1,1),IF(O4294="2",MID(L4294,1,2),IF(O4294="3",MID(L4294,1,3),IF(O4294="4",MID(L4294,1,4),IF(O4294="5",MID(L4294,1,6),IF(O4294="6",MID(L4294,1,7),IF(O4294="7",MID(L4294,1,8),IF(O4294="8",MID(L4294,1,10)))))))))</f>
        <v>19221303</v>
      </c>
      <c r="Q4294" s="1"/>
      <c r="R4294" s="11"/>
      <c r="S4294" s="11"/>
    </row>
    <row r="4295" customFormat="false" ht="15.75" hidden="false" customHeight="true" outlineLevel="0" collapsed="false">
      <c r="B4295" s="11" t="str">
        <f aca="false">MID(L4295,1,1)</f>
        <v>1</v>
      </c>
      <c r="C4295" s="11" t="str">
        <f aca="false">MID(L4295,2,1)</f>
        <v>9</v>
      </c>
      <c r="D4295" s="11" t="str">
        <f aca="false">MID(L4295,3,1)</f>
        <v>2</v>
      </c>
      <c r="E4295" s="11" t="str">
        <f aca="false">MID(L4295,4,1)</f>
        <v>2</v>
      </c>
      <c r="F4295" s="11" t="str">
        <f aca="false">MID(L4295,5,2)</f>
        <v>13</v>
      </c>
      <c r="G4295" s="11" t="str">
        <f aca="false">MID(L4295,7,1)</f>
        <v>0</v>
      </c>
      <c r="H4295" s="11" t="str">
        <f aca="false">MID(L4295,8,1)</f>
        <v>4</v>
      </c>
      <c r="I4295" s="12" t="str">
        <f aca="false">IF(O4295="1","-x-",IF(O4295&lt;="4",MID(L4295,1,O4295-1),IF(O4295="5",MID(L4295,1,4),IF(O4295="6",MID(L4295,1,6),IF(AND(O4295="7",G4295="0"),MID(L4295,1,6),MID(L4295,1,7))))))</f>
        <v>192213</v>
      </c>
      <c r="J4295" s="11" t="n">
        <v>2026</v>
      </c>
      <c r="K4295" s="11" t="s">
        <v>15</v>
      </c>
      <c r="L4295" s="13" t="n">
        <v>19221304</v>
      </c>
      <c r="M4295" s="14" t="s">
        <v>4321</v>
      </c>
      <c r="N4295" s="15" t="str">
        <f aca="false">IF(ISERROR(VLOOKUP(P4295,$I$2:$I$5308,1,FALSE()))=FALSE(),"S","A")</f>
        <v>A</v>
      </c>
      <c r="O4295" s="15" t="str">
        <f aca="false">IF(H4295&lt;&gt;"0","7",IF(G4295&lt;&gt;"0","6",IF(F4295&lt;&gt;"00","5",IF(E4295&lt;&gt;"0","4",IF(D4295&lt;&gt;"0","3",IF(C4295&lt;&gt;"0","2",IF(B4295&lt;&gt;"0","1","-x-")))))))</f>
        <v>7</v>
      </c>
      <c r="P4295" s="16" t="str">
        <f aca="false">IF(O4295="1",MID(L4295,1,1),IF(O4295="2",MID(L4295,1,2),IF(O4295="3",MID(L4295,1,3),IF(O4295="4",MID(L4295,1,4),IF(O4295="5",MID(L4295,1,6),IF(O4295="6",MID(L4295,1,7),IF(O4295="7",MID(L4295,1,8),IF(O4295="8",MID(L4295,1,10)))))))))</f>
        <v>19221304</v>
      </c>
      <c r="Q4295" s="1"/>
      <c r="R4295" s="11"/>
      <c r="S4295" s="11"/>
    </row>
    <row r="4296" customFormat="false" ht="15.75" hidden="false" customHeight="true" outlineLevel="0" collapsed="false">
      <c r="B4296" s="11" t="str">
        <f aca="false">MID(L4296,1,1)</f>
        <v>1</v>
      </c>
      <c r="C4296" s="11" t="str">
        <f aca="false">MID(L4296,2,1)</f>
        <v>9</v>
      </c>
      <c r="D4296" s="11" t="str">
        <f aca="false">MID(L4296,3,1)</f>
        <v>2</v>
      </c>
      <c r="E4296" s="11" t="str">
        <f aca="false">MID(L4296,4,1)</f>
        <v>2</v>
      </c>
      <c r="F4296" s="11" t="str">
        <f aca="false">MID(L4296,5,2)</f>
        <v>13</v>
      </c>
      <c r="G4296" s="11" t="str">
        <f aca="false">MID(L4296,7,1)</f>
        <v>0</v>
      </c>
      <c r="H4296" s="11" t="str">
        <f aca="false">MID(L4296,8,1)</f>
        <v>5</v>
      </c>
      <c r="I4296" s="12" t="str">
        <f aca="false">IF(O4296="1","-x-",IF(O4296&lt;="4",MID(L4296,1,O4296-1),IF(O4296="5",MID(L4296,1,4),IF(O4296="6",MID(L4296,1,6),IF(AND(O4296="7",G4296="0"),MID(L4296,1,6),MID(L4296,1,7))))))</f>
        <v>192213</v>
      </c>
      <c r="J4296" s="11" t="n">
        <v>2026</v>
      </c>
      <c r="K4296" s="11" t="s">
        <v>15</v>
      </c>
      <c r="L4296" s="13" t="n">
        <v>19221305</v>
      </c>
      <c r="M4296" s="14" t="s">
        <v>4322</v>
      </c>
      <c r="N4296" s="15" t="str">
        <f aca="false">IF(ISERROR(VLOOKUP(P4296,$I$2:$I$5308,1,FALSE()))=FALSE(),"S","A")</f>
        <v>A</v>
      </c>
      <c r="O4296" s="15" t="str">
        <f aca="false">IF(H4296&lt;&gt;"0","7",IF(G4296&lt;&gt;"0","6",IF(F4296&lt;&gt;"00","5",IF(E4296&lt;&gt;"0","4",IF(D4296&lt;&gt;"0","3",IF(C4296&lt;&gt;"0","2",IF(B4296&lt;&gt;"0","1","-x-")))))))</f>
        <v>7</v>
      </c>
      <c r="P4296" s="16" t="str">
        <f aca="false">IF(O4296="1",MID(L4296,1,1),IF(O4296="2",MID(L4296,1,2),IF(O4296="3",MID(L4296,1,3),IF(O4296="4",MID(L4296,1,4),IF(O4296="5",MID(L4296,1,6),IF(O4296="6",MID(L4296,1,7),IF(O4296="7",MID(L4296,1,8),IF(O4296="8",MID(L4296,1,10)))))))))</f>
        <v>19221305</v>
      </c>
      <c r="Q4296" s="1"/>
      <c r="R4296" s="11"/>
      <c r="S4296" s="11"/>
    </row>
    <row r="4297" customFormat="false" ht="15.75" hidden="false" customHeight="true" outlineLevel="0" collapsed="false">
      <c r="B4297" s="11" t="str">
        <f aca="false">MID(L4297,1,1)</f>
        <v>1</v>
      </c>
      <c r="C4297" s="11" t="str">
        <f aca="false">MID(L4297,2,1)</f>
        <v>9</v>
      </c>
      <c r="D4297" s="11" t="str">
        <f aca="false">MID(L4297,3,1)</f>
        <v>2</v>
      </c>
      <c r="E4297" s="11" t="str">
        <f aca="false">MID(L4297,4,1)</f>
        <v>2</v>
      </c>
      <c r="F4297" s="11" t="str">
        <f aca="false">MID(L4297,5,2)</f>
        <v>13</v>
      </c>
      <c r="G4297" s="11" t="str">
        <f aca="false">MID(L4297,7,1)</f>
        <v>0</v>
      </c>
      <c r="H4297" s="11" t="str">
        <f aca="false">MID(L4297,8,1)</f>
        <v>6</v>
      </c>
      <c r="I4297" s="12" t="str">
        <f aca="false">IF(O4297="1","-x-",IF(O4297&lt;="4",MID(L4297,1,O4297-1),IF(O4297="5",MID(L4297,1,4),IF(O4297="6",MID(L4297,1,6),IF(AND(O4297="7",G4297="0"),MID(L4297,1,6),MID(L4297,1,7))))))</f>
        <v>192213</v>
      </c>
      <c r="J4297" s="11" t="n">
        <v>2026</v>
      </c>
      <c r="K4297" s="11" t="s">
        <v>15</v>
      </c>
      <c r="L4297" s="13" t="n">
        <v>19221306</v>
      </c>
      <c r="M4297" s="14" t="s">
        <v>4323</v>
      </c>
      <c r="N4297" s="15" t="str">
        <f aca="false">IF(ISERROR(VLOOKUP(P4297,$I$2:$I$5308,1,FALSE()))=FALSE(),"S","A")</f>
        <v>A</v>
      </c>
      <c r="O4297" s="15" t="str">
        <f aca="false">IF(H4297&lt;&gt;"0","7",IF(G4297&lt;&gt;"0","6",IF(F4297&lt;&gt;"00","5",IF(E4297&lt;&gt;"0","4",IF(D4297&lt;&gt;"0","3",IF(C4297&lt;&gt;"0","2",IF(B4297&lt;&gt;"0","1","-x-")))))))</f>
        <v>7</v>
      </c>
      <c r="P4297" s="16" t="str">
        <f aca="false">IF(O4297="1",MID(L4297,1,1),IF(O4297="2",MID(L4297,1,2),IF(O4297="3",MID(L4297,1,3),IF(O4297="4",MID(L4297,1,4),IF(O4297="5",MID(L4297,1,6),IF(O4297="6",MID(L4297,1,7),IF(O4297="7",MID(L4297,1,8),IF(O4297="8",MID(L4297,1,10)))))))))</f>
        <v>19221306</v>
      </c>
      <c r="Q4297" s="1"/>
      <c r="R4297" s="11"/>
      <c r="S4297" s="11"/>
    </row>
    <row r="4298" customFormat="false" ht="15.75" hidden="false" customHeight="true" outlineLevel="0" collapsed="false">
      <c r="B4298" s="11" t="str">
        <f aca="false">MID(L4298,1,1)</f>
        <v>1</v>
      </c>
      <c r="C4298" s="11" t="str">
        <f aca="false">MID(L4298,2,1)</f>
        <v>9</v>
      </c>
      <c r="D4298" s="11" t="str">
        <f aca="false">MID(L4298,3,1)</f>
        <v>2</v>
      </c>
      <c r="E4298" s="11" t="str">
        <f aca="false">MID(L4298,4,1)</f>
        <v>2</v>
      </c>
      <c r="F4298" s="11" t="str">
        <f aca="false">MID(L4298,5,2)</f>
        <v>13</v>
      </c>
      <c r="G4298" s="11" t="str">
        <f aca="false">MID(L4298,7,1)</f>
        <v>0</v>
      </c>
      <c r="H4298" s="11" t="str">
        <f aca="false">MID(L4298,8,1)</f>
        <v>7</v>
      </c>
      <c r="I4298" s="12" t="str">
        <f aca="false">IF(O4298="1","-x-",IF(O4298&lt;="4",MID(L4298,1,O4298-1),IF(O4298="5",MID(L4298,1,4),IF(O4298="6",MID(L4298,1,6),IF(AND(O4298="7",G4298="0"),MID(L4298,1,6),MID(L4298,1,7))))))</f>
        <v>192213</v>
      </c>
      <c r="J4298" s="11" t="n">
        <v>2026</v>
      </c>
      <c r="K4298" s="11" t="s">
        <v>15</v>
      </c>
      <c r="L4298" s="13" t="n">
        <v>19221307</v>
      </c>
      <c r="M4298" s="14" t="s">
        <v>4324</v>
      </c>
      <c r="N4298" s="15" t="str">
        <f aca="false">IF(ISERROR(VLOOKUP(P4298,$I$2:$I$5308,1,FALSE()))=FALSE(),"S","A")</f>
        <v>A</v>
      </c>
      <c r="O4298" s="15" t="str">
        <f aca="false">IF(H4298&lt;&gt;"0","7",IF(G4298&lt;&gt;"0","6",IF(F4298&lt;&gt;"00","5",IF(E4298&lt;&gt;"0","4",IF(D4298&lt;&gt;"0","3",IF(C4298&lt;&gt;"0","2",IF(B4298&lt;&gt;"0","1","-x-")))))))</f>
        <v>7</v>
      </c>
      <c r="P4298" s="16" t="str">
        <f aca="false">IF(O4298="1",MID(L4298,1,1),IF(O4298="2",MID(L4298,1,2),IF(O4298="3",MID(L4298,1,3),IF(O4298="4",MID(L4298,1,4),IF(O4298="5",MID(L4298,1,6),IF(O4298="6",MID(L4298,1,7),IF(O4298="7",MID(L4298,1,8),IF(O4298="8",MID(L4298,1,10)))))))))</f>
        <v>19221307</v>
      </c>
      <c r="Q4298" s="1"/>
      <c r="R4298" s="11"/>
      <c r="S4298" s="11"/>
    </row>
    <row r="4299" customFormat="false" ht="15.75" hidden="false" customHeight="true" outlineLevel="0" collapsed="false">
      <c r="B4299" s="11" t="str">
        <f aca="false">MID(L4299,1,1)</f>
        <v>1</v>
      </c>
      <c r="C4299" s="11" t="str">
        <f aca="false">MID(L4299,2,1)</f>
        <v>9</v>
      </c>
      <c r="D4299" s="11" t="str">
        <f aca="false">MID(L4299,3,1)</f>
        <v>2</v>
      </c>
      <c r="E4299" s="11" t="str">
        <f aca="false">MID(L4299,4,1)</f>
        <v>2</v>
      </c>
      <c r="F4299" s="11" t="str">
        <f aca="false">MID(L4299,5,2)</f>
        <v>13</v>
      </c>
      <c r="G4299" s="11" t="str">
        <f aca="false">MID(L4299,7,1)</f>
        <v>0</v>
      </c>
      <c r="H4299" s="11" t="str">
        <f aca="false">MID(L4299,8,1)</f>
        <v>8</v>
      </c>
      <c r="I4299" s="12" t="str">
        <f aca="false">IF(O4299="1","-x-",IF(O4299&lt;="4",MID(L4299,1,O4299-1),IF(O4299="5",MID(L4299,1,4),IF(O4299="6",MID(L4299,1,6),IF(AND(O4299="7",G4299="0"),MID(L4299,1,6),MID(L4299,1,7))))))</f>
        <v>192213</v>
      </c>
      <c r="J4299" s="11" t="n">
        <v>2026</v>
      </c>
      <c r="K4299" s="11" t="s">
        <v>15</v>
      </c>
      <c r="L4299" s="13" t="n">
        <v>19221308</v>
      </c>
      <c r="M4299" s="14" t="s">
        <v>4325</v>
      </c>
      <c r="N4299" s="15" t="str">
        <f aca="false">IF(ISERROR(VLOOKUP(P4299,$I$2:$I$5308,1,FALSE()))=FALSE(),"S","A")</f>
        <v>A</v>
      </c>
      <c r="O4299" s="15" t="str">
        <f aca="false">IF(H4299&lt;&gt;"0","7",IF(G4299&lt;&gt;"0","6",IF(F4299&lt;&gt;"00","5",IF(E4299&lt;&gt;"0","4",IF(D4299&lt;&gt;"0","3",IF(C4299&lt;&gt;"0","2",IF(B4299&lt;&gt;"0","1","-x-")))))))</f>
        <v>7</v>
      </c>
      <c r="P4299" s="16" t="str">
        <f aca="false">IF(O4299="1",MID(L4299,1,1),IF(O4299="2",MID(L4299,1,2),IF(O4299="3",MID(L4299,1,3),IF(O4299="4",MID(L4299,1,4),IF(O4299="5",MID(L4299,1,6),IF(O4299="6",MID(L4299,1,7),IF(O4299="7",MID(L4299,1,8),IF(O4299="8",MID(L4299,1,10)))))))))</f>
        <v>19221308</v>
      </c>
      <c r="Q4299" s="1"/>
      <c r="R4299" s="11"/>
      <c r="S4299" s="11"/>
    </row>
    <row r="4300" customFormat="false" ht="15.75" hidden="false" customHeight="true" outlineLevel="0" collapsed="false">
      <c r="B4300" s="11" t="str">
        <f aca="false">MID(L4300,1,1)</f>
        <v>1</v>
      </c>
      <c r="C4300" s="11" t="str">
        <f aca="false">MID(L4300,2,1)</f>
        <v>9</v>
      </c>
      <c r="D4300" s="11" t="str">
        <f aca="false">MID(L4300,3,1)</f>
        <v>2</v>
      </c>
      <c r="E4300" s="11" t="str">
        <f aca="false">MID(L4300,4,1)</f>
        <v>2</v>
      </c>
      <c r="F4300" s="11" t="str">
        <f aca="false">MID(L4300,5,2)</f>
        <v>14</v>
      </c>
      <c r="G4300" s="11" t="str">
        <f aca="false">MID(L4300,7,1)</f>
        <v>0</v>
      </c>
      <c r="H4300" s="11" t="str">
        <f aca="false">MID(L4300,8,1)</f>
        <v>0</v>
      </c>
      <c r="I4300" s="12" t="str">
        <f aca="false">IF(O4300="1","-x-",IF(O4300&lt;="4",MID(L4300,1,O4300-1),IF(O4300="5",MID(L4300,1,4),IF(O4300="6",MID(L4300,1,6),IF(AND(O4300="7",G4300="0"),MID(L4300,1,6),MID(L4300,1,7))))))</f>
        <v>1922</v>
      </c>
      <c r="J4300" s="11" t="n">
        <v>2026</v>
      </c>
      <c r="K4300" s="11" t="s">
        <v>15</v>
      </c>
      <c r="L4300" s="13" t="n">
        <v>19221400</v>
      </c>
      <c r="M4300" s="14" t="s">
        <v>4326</v>
      </c>
      <c r="N4300" s="15" t="str">
        <f aca="false">IF(ISERROR(VLOOKUP(P4300,$I$2:$I$5308,1,FALSE()))=FALSE(),"S","A")</f>
        <v>S</v>
      </c>
      <c r="O4300" s="15" t="str">
        <f aca="false">IF(H4300&lt;&gt;"0","7",IF(G4300&lt;&gt;"0","6",IF(F4300&lt;&gt;"00","5",IF(E4300&lt;&gt;"0","4",IF(D4300&lt;&gt;"0","3",IF(C4300&lt;&gt;"0","2",IF(B4300&lt;&gt;"0","1","-x-")))))))</f>
        <v>5</v>
      </c>
      <c r="P4300" s="16" t="str">
        <f aca="false">IF(O4300="1",MID(L4300,1,1),IF(O4300="2",MID(L4300,1,2),IF(O4300="3",MID(L4300,1,3),IF(O4300="4",MID(L4300,1,4),IF(O4300="5",MID(L4300,1,6),IF(O4300="6",MID(L4300,1,7),IF(O4300="7",MID(L4300,1,8),IF(O4300="8",MID(L4300,1,10)))))))))</f>
        <v>192214</v>
      </c>
      <c r="Q4300" s="1"/>
      <c r="R4300" s="11"/>
      <c r="S4300" s="11"/>
    </row>
    <row r="4301" customFormat="false" ht="15.75" hidden="false" customHeight="true" outlineLevel="0" collapsed="false">
      <c r="B4301" s="11" t="str">
        <f aca="false">MID(L4301,1,1)</f>
        <v>1</v>
      </c>
      <c r="C4301" s="11" t="str">
        <f aca="false">MID(L4301,2,1)</f>
        <v>9</v>
      </c>
      <c r="D4301" s="11" t="str">
        <f aca="false">MID(L4301,3,1)</f>
        <v>2</v>
      </c>
      <c r="E4301" s="11" t="str">
        <f aca="false">MID(L4301,4,1)</f>
        <v>2</v>
      </c>
      <c r="F4301" s="11" t="str">
        <f aca="false">MID(L4301,5,2)</f>
        <v>14</v>
      </c>
      <c r="G4301" s="11" t="str">
        <f aca="false">MID(L4301,7,1)</f>
        <v>1</v>
      </c>
      <c r="H4301" s="11" t="str">
        <f aca="false">MID(L4301,8,1)</f>
        <v>0</v>
      </c>
      <c r="I4301" s="12" t="str">
        <f aca="false">IF(O4301="1","-x-",IF(O4301&lt;="4",MID(L4301,1,O4301-1),IF(O4301="5",MID(L4301,1,4),IF(O4301="6",MID(L4301,1,6),IF(AND(O4301="7",G4301="0"),MID(L4301,1,6),MID(L4301,1,7))))))</f>
        <v>192214</v>
      </c>
      <c r="J4301" s="11" t="n">
        <v>2026</v>
      </c>
      <c r="K4301" s="11" t="s">
        <v>15</v>
      </c>
      <c r="L4301" s="13" t="n">
        <v>19221410</v>
      </c>
      <c r="M4301" s="14" t="s">
        <v>4327</v>
      </c>
      <c r="N4301" s="15" t="str">
        <f aca="false">IF(ISERROR(VLOOKUP(P4301,$I$2:$I$5308,1,FALSE()))=FALSE(),"S","A")</f>
        <v>S</v>
      </c>
      <c r="O4301" s="15" t="str">
        <f aca="false">IF(H4301&lt;&gt;"0","7",IF(G4301&lt;&gt;"0","6",IF(F4301&lt;&gt;"00","5",IF(E4301&lt;&gt;"0","4",IF(D4301&lt;&gt;"0","3",IF(C4301&lt;&gt;"0","2",IF(B4301&lt;&gt;"0","1","-x-")))))))</f>
        <v>6</v>
      </c>
      <c r="P4301" s="16" t="str">
        <f aca="false">IF(O4301="1",MID(L4301,1,1),IF(O4301="2",MID(L4301,1,2),IF(O4301="3",MID(L4301,1,3),IF(O4301="4",MID(L4301,1,4),IF(O4301="5",MID(L4301,1,6),IF(O4301="6",MID(L4301,1,7),IF(O4301="7",MID(L4301,1,8),IF(O4301="8",MID(L4301,1,10)))))))))</f>
        <v>1922141</v>
      </c>
      <c r="Q4301" s="1"/>
      <c r="R4301" s="11"/>
      <c r="S4301" s="11"/>
    </row>
    <row r="4302" customFormat="false" ht="15.75" hidden="false" customHeight="true" outlineLevel="0" collapsed="false">
      <c r="B4302" s="11" t="str">
        <f aca="false">MID(L4302,1,1)</f>
        <v>1</v>
      </c>
      <c r="C4302" s="11" t="str">
        <f aca="false">MID(L4302,2,1)</f>
        <v>9</v>
      </c>
      <c r="D4302" s="11" t="str">
        <f aca="false">MID(L4302,3,1)</f>
        <v>2</v>
      </c>
      <c r="E4302" s="11" t="str">
        <f aca="false">MID(L4302,4,1)</f>
        <v>2</v>
      </c>
      <c r="F4302" s="11" t="str">
        <f aca="false">MID(L4302,5,2)</f>
        <v>14</v>
      </c>
      <c r="G4302" s="11" t="str">
        <f aca="false">MID(L4302,7,1)</f>
        <v>1</v>
      </c>
      <c r="H4302" s="11" t="str">
        <f aca="false">MID(L4302,8,1)</f>
        <v>1</v>
      </c>
      <c r="I4302" s="12" t="str">
        <f aca="false">IF(O4302="1","-x-",IF(O4302&lt;="4",MID(L4302,1,O4302-1),IF(O4302="5",MID(L4302,1,4),IF(O4302="6",MID(L4302,1,6),IF(AND(O4302="7",G4302="0"),MID(L4302,1,6),MID(L4302,1,7))))))</f>
        <v>1922141</v>
      </c>
      <c r="J4302" s="11" t="n">
        <v>2026</v>
      </c>
      <c r="K4302" s="11" t="s">
        <v>15</v>
      </c>
      <c r="L4302" s="13" t="n">
        <v>19221411</v>
      </c>
      <c r="M4302" s="14" t="s">
        <v>4328</v>
      </c>
      <c r="N4302" s="15" t="str">
        <f aca="false">IF(ISERROR(VLOOKUP(P4302,$I$2:$I$5308,1,FALSE()))=FALSE(),"S","A")</f>
        <v>A</v>
      </c>
      <c r="O4302" s="15" t="str">
        <f aca="false">IF(H4302&lt;&gt;"0","7",IF(G4302&lt;&gt;"0","6",IF(F4302&lt;&gt;"00","5",IF(E4302&lt;&gt;"0","4",IF(D4302&lt;&gt;"0","3",IF(C4302&lt;&gt;"0","2",IF(B4302&lt;&gt;"0","1","-x-")))))))</f>
        <v>7</v>
      </c>
      <c r="P4302" s="16" t="str">
        <f aca="false">IF(O4302="1",MID(L4302,1,1),IF(O4302="2",MID(L4302,1,2),IF(O4302="3",MID(L4302,1,3),IF(O4302="4",MID(L4302,1,4),IF(O4302="5",MID(L4302,1,6),IF(O4302="6",MID(L4302,1,7),IF(O4302="7",MID(L4302,1,8),IF(O4302="8",MID(L4302,1,10)))))))))</f>
        <v>19221411</v>
      </c>
      <c r="Q4302" s="1"/>
      <c r="R4302" s="11"/>
      <c r="S4302" s="11"/>
    </row>
    <row r="4303" customFormat="false" ht="15.75" hidden="false" customHeight="true" outlineLevel="0" collapsed="false">
      <c r="B4303" s="11" t="str">
        <f aca="false">MID(L4303,1,1)</f>
        <v>1</v>
      </c>
      <c r="C4303" s="11" t="str">
        <f aca="false">MID(L4303,2,1)</f>
        <v>9</v>
      </c>
      <c r="D4303" s="11" t="str">
        <f aca="false">MID(L4303,3,1)</f>
        <v>2</v>
      </c>
      <c r="E4303" s="11" t="str">
        <f aca="false">MID(L4303,4,1)</f>
        <v>2</v>
      </c>
      <c r="F4303" s="11" t="str">
        <f aca="false">MID(L4303,5,2)</f>
        <v>14</v>
      </c>
      <c r="G4303" s="11" t="str">
        <f aca="false">MID(L4303,7,1)</f>
        <v>1</v>
      </c>
      <c r="H4303" s="11" t="str">
        <f aca="false">MID(L4303,8,1)</f>
        <v>2</v>
      </c>
      <c r="I4303" s="12" t="str">
        <f aca="false">IF(O4303="1","-x-",IF(O4303&lt;="4",MID(L4303,1,O4303-1),IF(O4303="5",MID(L4303,1,4),IF(O4303="6",MID(L4303,1,6),IF(AND(O4303="7",G4303="0"),MID(L4303,1,6),MID(L4303,1,7))))))</f>
        <v>1922141</v>
      </c>
      <c r="J4303" s="11" t="n">
        <v>2026</v>
      </c>
      <c r="K4303" s="11" t="s">
        <v>15</v>
      </c>
      <c r="L4303" s="13" t="n">
        <v>19221412</v>
      </c>
      <c r="M4303" s="14" t="s">
        <v>4329</v>
      </c>
      <c r="N4303" s="15" t="str">
        <f aca="false">IF(ISERROR(VLOOKUP(P4303,$I$2:$I$5308,1,FALSE()))=FALSE(),"S","A")</f>
        <v>A</v>
      </c>
      <c r="O4303" s="15" t="str">
        <f aca="false">IF(H4303&lt;&gt;"0","7",IF(G4303&lt;&gt;"0","6",IF(F4303&lt;&gt;"00","5",IF(E4303&lt;&gt;"0","4",IF(D4303&lt;&gt;"0","3",IF(C4303&lt;&gt;"0","2",IF(B4303&lt;&gt;"0","1","-x-")))))))</f>
        <v>7</v>
      </c>
      <c r="P4303" s="16" t="str">
        <f aca="false">IF(O4303="1",MID(L4303,1,1),IF(O4303="2",MID(L4303,1,2),IF(O4303="3",MID(L4303,1,3),IF(O4303="4",MID(L4303,1,4),IF(O4303="5",MID(L4303,1,6),IF(O4303="6",MID(L4303,1,7),IF(O4303="7",MID(L4303,1,8),IF(O4303="8",MID(L4303,1,10)))))))))</f>
        <v>19221412</v>
      </c>
      <c r="Q4303" s="1"/>
      <c r="R4303" s="11"/>
      <c r="S4303" s="11"/>
    </row>
    <row r="4304" customFormat="false" ht="15.75" hidden="false" customHeight="true" outlineLevel="0" collapsed="false">
      <c r="B4304" s="11" t="str">
        <f aca="false">MID(L4304,1,1)</f>
        <v>1</v>
      </c>
      <c r="C4304" s="11" t="str">
        <f aca="false">MID(L4304,2,1)</f>
        <v>9</v>
      </c>
      <c r="D4304" s="11" t="str">
        <f aca="false">MID(L4304,3,1)</f>
        <v>2</v>
      </c>
      <c r="E4304" s="11" t="str">
        <f aca="false">MID(L4304,4,1)</f>
        <v>2</v>
      </c>
      <c r="F4304" s="11" t="str">
        <f aca="false">MID(L4304,5,2)</f>
        <v>14</v>
      </c>
      <c r="G4304" s="11" t="str">
        <f aca="false">MID(L4304,7,1)</f>
        <v>1</v>
      </c>
      <c r="H4304" s="11" t="str">
        <f aca="false">MID(L4304,8,1)</f>
        <v>3</v>
      </c>
      <c r="I4304" s="12" t="str">
        <f aca="false">IF(O4304="1","-x-",IF(O4304&lt;="4",MID(L4304,1,O4304-1),IF(O4304="5",MID(L4304,1,4),IF(O4304="6",MID(L4304,1,6),IF(AND(O4304="7",G4304="0"),MID(L4304,1,6),MID(L4304,1,7))))))</f>
        <v>1922141</v>
      </c>
      <c r="J4304" s="11" t="n">
        <v>2026</v>
      </c>
      <c r="K4304" s="11" t="s">
        <v>15</v>
      </c>
      <c r="L4304" s="13" t="n">
        <v>19221413</v>
      </c>
      <c r="M4304" s="14" t="s">
        <v>4330</v>
      </c>
      <c r="N4304" s="15" t="str">
        <f aca="false">IF(ISERROR(VLOOKUP(P4304,$I$2:$I$5308,1,FALSE()))=FALSE(),"S","A")</f>
        <v>A</v>
      </c>
      <c r="O4304" s="15" t="str">
        <f aca="false">IF(H4304&lt;&gt;"0","7",IF(G4304&lt;&gt;"0","6",IF(F4304&lt;&gt;"00","5",IF(E4304&lt;&gt;"0","4",IF(D4304&lt;&gt;"0","3",IF(C4304&lt;&gt;"0","2",IF(B4304&lt;&gt;"0","1","-x-")))))))</f>
        <v>7</v>
      </c>
      <c r="P4304" s="16" t="str">
        <f aca="false">IF(O4304="1",MID(L4304,1,1),IF(O4304="2",MID(L4304,1,2),IF(O4304="3",MID(L4304,1,3),IF(O4304="4",MID(L4304,1,4),IF(O4304="5",MID(L4304,1,6),IF(O4304="6",MID(L4304,1,7),IF(O4304="7",MID(L4304,1,8),IF(O4304="8",MID(L4304,1,10)))))))))</f>
        <v>19221413</v>
      </c>
      <c r="Q4304" s="1"/>
      <c r="R4304" s="11"/>
      <c r="S4304" s="11"/>
    </row>
    <row r="4305" customFormat="false" ht="15.75" hidden="false" customHeight="true" outlineLevel="0" collapsed="false">
      <c r="B4305" s="11" t="str">
        <f aca="false">MID(L4305,1,1)</f>
        <v>1</v>
      </c>
      <c r="C4305" s="11" t="str">
        <f aca="false">MID(L4305,2,1)</f>
        <v>9</v>
      </c>
      <c r="D4305" s="11" t="str">
        <f aca="false">MID(L4305,3,1)</f>
        <v>2</v>
      </c>
      <c r="E4305" s="11" t="str">
        <f aca="false">MID(L4305,4,1)</f>
        <v>2</v>
      </c>
      <c r="F4305" s="11" t="str">
        <f aca="false">MID(L4305,5,2)</f>
        <v>14</v>
      </c>
      <c r="G4305" s="11" t="str">
        <f aca="false">MID(L4305,7,1)</f>
        <v>1</v>
      </c>
      <c r="H4305" s="11" t="str">
        <f aca="false">MID(L4305,8,1)</f>
        <v>4</v>
      </c>
      <c r="I4305" s="12" t="str">
        <f aca="false">IF(O4305="1","-x-",IF(O4305&lt;="4",MID(L4305,1,O4305-1),IF(O4305="5",MID(L4305,1,4),IF(O4305="6",MID(L4305,1,6),IF(AND(O4305="7",G4305="0"),MID(L4305,1,6),MID(L4305,1,7))))))</f>
        <v>1922141</v>
      </c>
      <c r="J4305" s="11" t="n">
        <v>2026</v>
      </c>
      <c r="K4305" s="11" t="s">
        <v>15</v>
      </c>
      <c r="L4305" s="13" t="n">
        <v>19221414</v>
      </c>
      <c r="M4305" s="14" t="s">
        <v>4331</v>
      </c>
      <c r="N4305" s="15" t="str">
        <f aca="false">IF(ISERROR(VLOOKUP(P4305,$I$2:$I$5308,1,FALSE()))=FALSE(),"S","A")</f>
        <v>A</v>
      </c>
      <c r="O4305" s="15" t="str">
        <f aca="false">IF(H4305&lt;&gt;"0","7",IF(G4305&lt;&gt;"0","6",IF(F4305&lt;&gt;"00","5",IF(E4305&lt;&gt;"0","4",IF(D4305&lt;&gt;"0","3",IF(C4305&lt;&gt;"0","2",IF(B4305&lt;&gt;"0","1","-x-")))))))</f>
        <v>7</v>
      </c>
      <c r="P4305" s="16" t="str">
        <f aca="false">IF(O4305="1",MID(L4305,1,1),IF(O4305="2",MID(L4305,1,2),IF(O4305="3",MID(L4305,1,3),IF(O4305="4",MID(L4305,1,4),IF(O4305="5",MID(L4305,1,6),IF(O4305="6",MID(L4305,1,7),IF(O4305="7",MID(L4305,1,8),IF(O4305="8",MID(L4305,1,10)))))))))</f>
        <v>19221414</v>
      </c>
      <c r="Q4305" s="1"/>
      <c r="R4305" s="11"/>
      <c r="S4305" s="11"/>
    </row>
    <row r="4306" customFormat="false" ht="15.75" hidden="false" customHeight="true" outlineLevel="0" collapsed="false">
      <c r="B4306" s="11" t="str">
        <f aca="false">MID(L4306,1,1)</f>
        <v>1</v>
      </c>
      <c r="C4306" s="11" t="str">
        <f aca="false">MID(L4306,2,1)</f>
        <v>9</v>
      </c>
      <c r="D4306" s="11" t="str">
        <f aca="false">MID(L4306,3,1)</f>
        <v>2</v>
      </c>
      <c r="E4306" s="11" t="str">
        <f aca="false">MID(L4306,4,1)</f>
        <v>2</v>
      </c>
      <c r="F4306" s="11" t="str">
        <f aca="false">MID(L4306,5,2)</f>
        <v>14</v>
      </c>
      <c r="G4306" s="11" t="str">
        <f aca="false">MID(L4306,7,1)</f>
        <v>1</v>
      </c>
      <c r="H4306" s="11" t="str">
        <f aca="false">MID(L4306,8,1)</f>
        <v>5</v>
      </c>
      <c r="I4306" s="12" t="str">
        <f aca="false">IF(O4306="1","-x-",IF(O4306&lt;="4",MID(L4306,1,O4306-1),IF(O4306="5",MID(L4306,1,4),IF(O4306="6",MID(L4306,1,6),IF(AND(O4306="7",G4306="0"),MID(L4306,1,6),MID(L4306,1,7))))))</f>
        <v>1922141</v>
      </c>
      <c r="J4306" s="11" t="n">
        <v>2026</v>
      </c>
      <c r="K4306" s="11" t="s">
        <v>15</v>
      </c>
      <c r="L4306" s="13" t="n">
        <v>19221415</v>
      </c>
      <c r="M4306" s="14" t="s">
        <v>4332</v>
      </c>
      <c r="N4306" s="15" t="str">
        <f aca="false">IF(ISERROR(VLOOKUP(P4306,$I$2:$I$5308,1,FALSE()))=FALSE(),"S","A")</f>
        <v>A</v>
      </c>
      <c r="O4306" s="15" t="str">
        <f aca="false">IF(H4306&lt;&gt;"0","7",IF(G4306&lt;&gt;"0","6",IF(F4306&lt;&gt;"00","5",IF(E4306&lt;&gt;"0","4",IF(D4306&lt;&gt;"0","3",IF(C4306&lt;&gt;"0","2",IF(B4306&lt;&gt;"0","1","-x-")))))))</f>
        <v>7</v>
      </c>
      <c r="P4306" s="16" t="str">
        <f aca="false">IF(O4306="1",MID(L4306,1,1),IF(O4306="2",MID(L4306,1,2),IF(O4306="3",MID(L4306,1,3),IF(O4306="4",MID(L4306,1,4),IF(O4306="5",MID(L4306,1,6),IF(O4306="6",MID(L4306,1,7),IF(O4306="7",MID(L4306,1,8),IF(O4306="8",MID(L4306,1,10)))))))))</f>
        <v>19221415</v>
      </c>
      <c r="Q4306" s="1"/>
      <c r="R4306" s="11"/>
      <c r="S4306" s="11"/>
    </row>
    <row r="4307" customFormat="false" ht="15.75" hidden="false" customHeight="true" outlineLevel="0" collapsed="false">
      <c r="B4307" s="11" t="str">
        <f aca="false">MID(L4307,1,1)</f>
        <v>1</v>
      </c>
      <c r="C4307" s="11" t="str">
        <f aca="false">MID(L4307,2,1)</f>
        <v>9</v>
      </c>
      <c r="D4307" s="11" t="str">
        <f aca="false">MID(L4307,3,1)</f>
        <v>2</v>
      </c>
      <c r="E4307" s="11" t="str">
        <f aca="false">MID(L4307,4,1)</f>
        <v>2</v>
      </c>
      <c r="F4307" s="11" t="str">
        <f aca="false">MID(L4307,5,2)</f>
        <v>14</v>
      </c>
      <c r="G4307" s="11" t="str">
        <f aca="false">MID(L4307,7,1)</f>
        <v>1</v>
      </c>
      <c r="H4307" s="11" t="str">
        <f aca="false">MID(L4307,8,1)</f>
        <v>6</v>
      </c>
      <c r="I4307" s="12" t="str">
        <f aca="false">IF(O4307="1","-x-",IF(O4307&lt;="4",MID(L4307,1,O4307-1),IF(O4307="5",MID(L4307,1,4),IF(O4307="6",MID(L4307,1,6),IF(AND(O4307="7",G4307="0"),MID(L4307,1,6),MID(L4307,1,7))))))</f>
        <v>1922141</v>
      </c>
      <c r="J4307" s="11" t="n">
        <v>2026</v>
      </c>
      <c r="K4307" s="11" t="s">
        <v>15</v>
      </c>
      <c r="L4307" s="13" t="n">
        <v>19221416</v>
      </c>
      <c r="M4307" s="14" t="s">
        <v>4333</v>
      </c>
      <c r="N4307" s="15" t="str">
        <f aca="false">IF(ISERROR(VLOOKUP(P4307,$I$2:$I$5308,1,FALSE()))=FALSE(),"S","A")</f>
        <v>A</v>
      </c>
      <c r="O4307" s="15" t="str">
        <f aca="false">IF(H4307&lt;&gt;"0","7",IF(G4307&lt;&gt;"0","6",IF(F4307&lt;&gt;"00","5",IF(E4307&lt;&gt;"0","4",IF(D4307&lt;&gt;"0","3",IF(C4307&lt;&gt;"0","2",IF(B4307&lt;&gt;"0","1","-x-")))))))</f>
        <v>7</v>
      </c>
      <c r="P4307" s="16" t="str">
        <f aca="false">IF(O4307="1",MID(L4307,1,1),IF(O4307="2",MID(L4307,1,2),IF(O4307="3",MID(L4307,1,3),IF(O4307="4",MID(L4307,1,4),IF(O4307="5",MID(L4307,1,6),IF(O4307="6",MID(L4307,1,7),IF(O4307="7",MID(L4307,1,8),IF(O4307="8",MID(L4307,1,10)))))))))</f>
        <v>19221416</v>
      </c>
      <c r="Q4307" s="1"/>
      <c r="R4307" s="11"/>
      <c r="S4307" s="11"/>
    </row>
    <row r="4308" customFormat="false" ht="15.75" hidden="false" customHeight="true" outlineLevel="0" collapsed="false">
      <c r="B4308" s="11" t="str">
        <f aca="false">MID(L4308,1,1)</f>
        <v>1</v>
      </c>
      <c r="C4308" s="11" t="str">
        <f aca="false">MID(L4308,2,1)</f>
        <v>9</v>
      </c>
      <c r="D4308" s="11" t="str">
        <f aca="false">MID(L4308,3,1)</f>
        <v>2</v>
      </c>
      <c r="E4308" s="11" t="str">
        <f aca="false">MID(L4308,4,1)</f>
        <v>2</v>
      </c>
      <c r="F4308" s="11" t="str">
        <f aca="false">MID(L4308,5,2)</f>
        <v>14</v>
      </c>
      <c r="G4308" s="11" t="str">
        <f aca="false">MID(L4308,7,1)</f>
        <v>1</v>
      </c>
      <c r="H4308" s="11" t="str">
        <f aca="false">MID(L4308,8,1)</f>
        <v>7</v>
      </c>
      <c r="I4308" s="12" t="str">
        <f aca="false">IF(O4308="1","-x-",IF(O4308&lt;="4",MID(L4308,1,O4308-1),IF(O4308="5",MID(L4308,1,4),IF(O4308="6",MID(L4308,1,6),IF(AND(O4308="7",G4308="0"),MID(L4308,1,6),MID(L4308,1,7))))))</f>
        <v>1922141</v>
      </c>
      <c r="J4308" s="11" t="n">
        <v>2026</v>
      </c>
      <c r="K4308" s="11" t="s">
        <v>15</v>
      </c>
      <c r="L4308" s="13" t="n">
        <v>19221417</v>
      </c>
      <c r="M4308" s="14" t="s">
        <v>4334</v>
      </c>
      <c r="N4308" s="15" t="str">
        <f aca="false">IF(ISERROR(VLOOKUP(P4308,$I$2:$I$5308,1,FALSE()))=FALSE(),"S","A")</f>
        <v>A</v>
      </c>
      <c r="O4308" s="15" t="str">
        <f aca="false">IF(H4308&lt;&gt;"0","7",IF(G4308&lt;&gt;"0","6",IF(F4308&lt;&gt;"00","5",IF(E4308&lt;&gt;"0","4",IF(D4308&lt;&gt;"0","3",IF(C4308&lt;&gt;"0","2",IF(B4308&lt;&gt;"0","1","-x-")))))))</f>
        <v>7</v>
      </c>
      <c r="P4308" s="16" t="str">
        <f aca="false">IF(O4308="1",MID(L4308,1,1),IF(O4308="2",MID(L4308,1,2),IF(O4308="3",MID(L4308,1,3),IF(O4308="4",MID(L4308,1,4),IF(O4308="5",MID(L4308,1,6),IF(O4308="6",MID(L4308,1,7),IF(O4308="7",MID(L4308,1,8),IF(O4308="8",MID(L4308,1,10)))))))))</f>
        <v>19221417</v>
      </c>
      <c r="Q4308" s="1"/>
      <c r="R4308" s="11"/>
      <c r="S4308" s="11"/>
    </row>
    <row r="4309" customFormat="false" ht="15.75" hidden="false" customHeight="true" outlineLevel="0" collapsed="false">
      <c r="B4309" s="11" t="str">
        <f aca="false">MID(L4309,1,1)</f>
        <v>1</v>
      </c>
      <c r="C4309" s="11" t="str">
        <f aca="false">MID(L4309,2,1)</f>
        <v>9</v>
      </c>
      <c r="D4309" s="11" t="str">
        <f aca="false">MID(L4309,3,1)</f>
        <v>2</v>
      </c>
      <c r="E4309" s="11" t="str">
        <f aca="false">MID(L4309,4,1)</f>
        <v>2</v>
      </c>
      <c r="F4309" s="11" t="str">
        <f aca="false">MID(L4309,5,2)</f>
        <v>14</v>
      </c>
      <c r="G4309" s="11" t="str">
        <f aca="false">MID(L4309,7,1)</f>
        <v>1</v>
      </c>
      <c r="H4309" s="11" t="str">
        <f aca="false">MID(L4309,8,1)</f>
        <v>8</v>
      </c>
      <c r="I4309" s="12" t="str">
        <f aca="false">IF(O4309="1","-x-",IF(O4309&lt;="4",MID(L4309,1,O4309-1),IF(O4309="5",MID(L4309,1,4),IF(O4309="6",MID(L4309,1,6),IF(AND(O4309="7",G4309="0"),MID(L4309,1,6),MID(L4309,1,7))))))</f>
        <v>1922141</v>
      </c>
      <c r="J4309" s="11" t="n">
        <v>2026</v>
      </c>
      <c r="K4309" s="11" t="s">
        <v>15</v>
      </c>
      <c r="L4309" s="13" t="n">
        <v>19221418</v>
      </c>
      <c r="M4309" s="14" t="s">
        <v>4335</v>
      </c>
      <c r="N4309" s="15" t="str">
        <f aca="false">IF(ISERROR(VLOOKUP(P4309,$I$2:$I$5308,1,FALSE()))=FALSE(),"S","A")</f>
        <v>A</v>
      </c>
      <c r="O4309" s="15" t="str">
        <f aca="false">IF(H4309&lt;&gt;"0","7",IF(G4309&lt;&gt;"0","6",IF(F4309&lt;&gt;"00","5",IF(E4309&lt;&gt;"0","4",IF(D4309&lt;&gt;"0","3",IF(C4309&lt;&gt;"0","2",IF(B4309&lt;&gt;"0","1","-x-")))))))</f>
        <v>7</v>
      </c>
      <c r="P4309" s="16" t="str">
        <f aca="false">IF(O4309="1",MID(L4309,1,1),IF(O4309="2",MID(L4309,1,2),IF(O4309="3",MID(L4309,1,3),IF(O4309="4",MID(L4309,1,4),IF(O4309="5",MID(L4309,1,6),IF(O4309="6",MID(L4309,1,7),IF(O4309="7",MID(L4309,1,8),IF(O4309="8",MID(L4309,1,10)))))))))</f>
        <v>19221418</v>
      </c>
      <c r="Q4309" s="1"/>
      <c r="R4309" s="11"/>
      <c r="S4309" s="11"/>
    </row>
    <row r="4310" customFormat="false" ht="15.75" hidden="false" customHeight="true" outlineLevel="0" collapsed="false">
      <c r="B4310" s="11" t="str">
        <f aca="false">MID(L4310,1,1)</f>
        <v>1</v>
      </c>
      <c r="C4310" s="11" t="str">
        <f aca="false">MID(L4310,2,1)</f>
        <v>9</v>
      </c>
      <c r="D4310" s="11" t="str">
        <f aca="false">MID(L4310,3,1)</f>
        <v>2</v>
      </c>
      <c r="E4310" s="11" t="str">
        <f aca="false">MID(L4310,4,1)</f>
        <v>2</v>
      </c>
      <c r="F4310" s="11" t="str">
        <f aca="false">MID(L4310,5,2)</f>
        <v>14</v>
      </c>
      <c r="G4310" s="11" t="str">
        <f aca="false">MID(L4310,7,1)</f>
        <v>2</v>
      </c>
      <c r="H4310" s="11" t="str">
        <f aca="false">MID(L4310,8,1)</f>
        <v>0</v>
      </c>
      <c r="I4310" s="12" t="str">
        <f aca="false">IF(O4310="1","-x-",IF(O4310&lt;="4",MID(L4310,1,O4310-1),IF(O4310="5",MID(L4310,1,4),IF(O4310="6",MID(L4310,1,6),IF(AND(O4310="7",G4310="0"),MID(L4310,1,6),MID(L4310,1,7))))))</f>
        <v>192214</v>
      </c>
      <c r="J4310" s="11" t="n">
        <v>2026</v>
      </c>
      <c r="K4310" s="11" t="s">
        <v>15</v>
      </c>
      <c r="L4310" s="13" t="n">
        <v>19221420</v>
      </c>
      <c r="M4310" s="14" t="s">
        <v>4336</v>
      </c>
      <c r="N4310" s="15" t="str">
        <f aca="false">IF(ISERROR(VLOOKUP(P4310,$I$2:$I$5308,1,FALSE()))=FALSE(),"S","A")</f>
        <v>S</v>
      </c>
      <c r="O4310" s="15" t="str">
        <f aca="false">IF(H4310&lt;&gt;"0","7",IF(G4310&lt;&gt;"0","6",IF(F4310&lt;&gt;"00","5",IF(E4310&lt;&gt;"0","4",IF(D4310&lt;&gt;"0","3",IF(C4310&lt;&gt;"0","2",IF(B4310&lt;&gt;"0","1","-x-")))))))</f>
        <v>6</v>
      </c>
      <c r="P4310" s="16" t="str">
        <f aca="false">IF(O4310="1",MID(L4310,1,1),IF(O4310="2",MID(L4310,1,2),IF(O4310="3",MID(L4310,1,3),IF(O4310="4",MID(L4310,1,4),IF(O4310="5",MID(L4310,1,6),IF(O4310="6",MID(L4310,1,7),IF(O4310="7",MID(L4310,1,8),IF(O4310="8",MID(L4310,1,10)))))))))</f>
        <v>1922142</v>
      </c>
      <c r="Q4310" s="1"/>
      <c r="R4310" s="11"/>
      <c r="S4310" s="11"/>
    </row>
    <row r="4311" customFormat="false" ht="15.75" hidden="false" customHeight="true" outlineLevel="0" collapsed="false">
      <c r="B4311" s="11" t="str">
        <f aca="false">MID(L4311,1,1)</f>
        <v>1</v>
      </c>
      <c r="C4311" s="11" t="str">
        <f aca="false">MID(L4311,2,1)</f>
        <v>9</v>
      </c>
      <c r="D4311" s="11" t="str">
        <f aca="false">MID(L4311,3,1)</f>
        <v>2</v>
      </c>
      <c r="E4311" s="11" t="str">
        <f aca="false">MID(L4311,4,1)</f>
        <v>2</v>
      </c>
      <c r="F4311" s="11" t="str">
        <f aca="false">MID(L4311,5,2)</f>
        <v>14</v>
      </c>
      <c r="G4311" s="11" t="str">
        <f aca="false">MID(L4311,7,1)</f>
        <v>2</v>
      </c>
      <c r="H4311" s="11" t="str">
        <f aca="false">MID(L4311,8,1)</f>
        <v>1</v>
      </c>
      <c r="I4311" s="12" t="str">
        <f aca="false">IF(O4311="1","-x-",IF(O4311&lt;="4",MID(L4311,1,O4311-1),IF(O4311="5",MID(L4311,1,4),IF(O4311="6",MID(L4311,1,6),IF(AND(O4311="7",G4311="0"),MID(L4311,1,6),MID(L4311,1,7))))))</f>
        <v>1922142</v>
      </c>
      <c r="J4311" s="11" t="n">
        <v>2026</v>
      </c>
      <c r="K4311" s="11" t="s">
        <v>15</v>
      </c>
      <c r="L4311" s="13" t="n">
        <v>19221421</v>
      </c>
      <c r="M4311" s="14" t="s">
        <v>4337</v>
      </c>
      <c r="N4311" s="15" t="str">
        <f aca="false">IF(ISERROR(VLOOKUP(P4311,$I$2:$I$5308,1,FALSE()))=FALSE(),"S","A")</f>
        <v>A</v>
      </c>
      <c r="O4311" s="15" t="str">
        <f aca="false">IF(H4311&lt;&gt;"0","7",IF(G4311&lt;&gt;"0","6",IF(F4311&lt;&gt;"00","5",IF(E4311&lt;&gt;"0","4",IF(D4311&lt;&gt;"0","3",IF(C4311&lt;&gt;"0","2",IF(B4311&lt;&gt;"0","1","-x-")))))))</f>
        <v>7</v>
      </c>
      <c r="P4311" s="16" t="str">
        <f aca="false">IF(O4311="1",MID(L4311,1,1),IF(O4311="2",MID(L4311,1,2),IF(O4311="3",MID(L4311,1,3),IF(O4311="4",MID(L4311,1,4),IF(O4311="5",MID(L4311,1,6),IF(O4311="6",MID(L4311,1,7),IF(O4311="7",MID(L4311,1,8),IF(O4311="8",MID(L4311,1,10)))))))))</f>
        <v>19221421</v>
      </c>
      <c r="Q4311" s="1"/>
      <c r="R4311" s="11"/>
      <c r="S4311" s="11"/>
    </row>
    <row r="4312" customFormat="false" ht="15.75" hidden="false" customHeight="true" outlineLevel="0" collapsed="false">
      <c r="B4312" s="11" t="str">
        <f aca="false">MID(L4312,1,1)</f>
        <v>1</v>
      </c>
      <c r="C4312" s="11" t="str">
        <f aca="false">MID(L4312,2,1)</f>
        <v>9</v>
      </c>
      <c r="D4312" s="11" t="str">
        <f aca="false">MID(L4312,3,1)</f>
        <v>2</v>
      </c>
      <c r="E4312" s="11" t="str">
        <f aca="false">MID(L4312,4,1)</f>
        <v>2</v>
      </c>
      <c r="F4312" s="11" t="str">
        <f aca="false">MID(L4312,5,2)</f>
        <v>14</v>
      </c>
      <c r="G4312" s="11" t="str">
        <f aca="false">MID(L4312,7,1)</f>
        <v>2</v>
      </c>
      <c r="H4312" s="11" t="str">
        <f aca="false">MID(L4312,8,1)</f>
        <v>2</v>
      </c>
      <c r="I4312" s="12" t="str">
        <f aca="false">IF(O4312="1","-x-",IF(O4312&lt;="4",MID(L4312,1,O4312-1),IF(O4312="5",MID(L4312,1,4),IF(O4312="6",MID(L4312,1,6),IF(AND(O4312="7",G4312="0"),MID(L4312,1,6),MID(L4312,1,7))))))</f>
        <v>1922142</v>
      </c>
      <c r="J4312" s="11" t="n">
        <v>2026</v>
      </c>
      <c r="K4312" s="11" t="s">
        <v>15</v>
      </c>
      <c r="L4312" s="13" t="n">
        <v>19221422</v>
      </c>
      <c r="M4312" s="14" t="s">
        <v>4338</v>
      </c>
      <c r="N4312" s="15" t="str">
        <f aca="false">IF(ISERROR(VLOOKUP(P4312,$I$2:$I$5308,1,FALSE()))=FALSE(),"S","A")</f>
        <v>A</v>
      </c>
      <c r="O4312" s="15" t="str">
        <f aca="false">IF(H4312&lt;&gt;"0","7",IF(G4312&lt;&gt;"0","6",IF(F4312&lt;&gt;"00","5",IF(E4312&lt;&gt;"0","4",IF(D4312&lt;&gt;"0","3",IF(C4312&lt;&gt;"0","2",IF(B4312&lt;&gt;"0","1","-x-")))))))</f>
        <v>7</v>
      </c>
      <c r="P4312" s="16" t="str">
        <f aca="false">IF(O4312="1",MID(L4312,1,1),IF(O4312="2",MID(L4312,1,2),IF(O4312="3",MID(L4312,1,3),IF(O4312="4",MID(L4312,1,4),IF(O4312="5",MID(L4312,1,6),IF(O4312="6",MID(L4312,1,7),IF(O4312="7",MID(L4312,1,8),IF(O4312="8",MID(L4312,1,10)))))))))</f>
        <v>19221422</v>
      </c>
      <c r="Q4312" s="1"/>
      <c r="R4312" s="11"/>
      <c r="S4312" s="11"/>
    </row>
    <row r="4313" customFormat="false" ht="15.75" hidden="false" customHeight="true" outlineLevel="0" collapsed="false">
      <c r="B4313" s="11" t="str">
        <f aca="false">MID(L4313,1,1)</f>
        <v>1</v>
      </c>
      <c r="C4313" s="11" t="str">
        <f aca="false">MID(L4313,2,1)</f>
        <v>9</v>
      </c>
      <c r="D4313" s="11" t="str">
        <f aca="false">MID(L4313,3,1)</f>
        <v>2</v>
      </c>
      <c r="E4313" s="11" t="str">
        <f aca="false">MID(L4313,4,1)</f>
        <v>2</v>
      </c>
      <c r="F4313" s="11" t="str">
        <f aca="false">MID(L4313,5,2)</f>
        <v>14</v>
      </c>
      <c r="G4313" s="11" t="str">
        <f aca="false">MID(L4313,7,1)</f>
        <v>2</v>
      </c>
      <c r="H4313" s="11" t="str">
        <f aca="false">MID(L4313,8,1)</f>
        <v>3</v>
      </c>
      <c r="I4313" s="12" t="str">
        <f aca="false">IF(O4313="1","-x-",IF(O4313&lt;="4",MID(L4313,1,O4313-1),IF(O4313="5",MID(L4313,1,4),IF(O4313="6",MID(L4313,1,6),IF(AND(O4313="7",G4313="0"),MID(L4313,1,6),MID(L4313,1,7))))))</f>
        <v>1922142</v>
      </c>
      <c r="J4313" s="11" t="n">
        <v>2026</v>
      </c>
      <c r="K4313" s="11" t="s">
        <v>15</v>
      </c>
      <c r="L4313" s="13" t="n">
        <v>19221423</v>
      </c>
      <c r="M4313" s="14" t="s">
        <v>4339</v>
      </c>
      <c r="N4313" s="15" t="str">
        <f aca="false">IF(ISERROR(VLOOKUP(P4313,$I$2:$I$5308,1,FALSE()))=FALSE(),"S","A")</f>
        <v>A</v>
      </c>
      <c r="O4313" s="15" t="str">
        <f aca="false">IF(H4313&lt;&gt;"0","7",IF(G4313&lt;&gt;"0","6",IF(F4313&lt;&gt;"00","5",IF(E4313&lt;&gt;"0","4",IF(D4313&lt;&gt;"0","3",IF(C4313&lt;&gt;"0","2",IF(B4313&lt;&gt;"0","1","-x-")))))))</f>
        <v>7</v>
      </c>
      <c r="P4313" s="16" t="str">
        <f aca="false">IF(O4313="1",MID(L4313,1,1),IF(O4313="2",MID(L4313,1,2),IF(O4313="3",MID(L4313,1,3),IF(O4313="4",MID(L4313,1,4),IF(O4313="5",MID(L4313,1,6),IF(O4313="6",MID(L4313,1,7),IF(O4313="7",MID(L4313,1,8),IF(O4313="8",MID(L4313,1,10)))))))))</f>
        <v>19221423</v>
      </c>
      <c r="Q4313" s="1"/>
      <c r="R4313" s="11"/>
      <c r="S4313" s="11"/>
    </row>
    <row r="4314" customFormat="false" ht="15.75" hidden="false" customHeight="true" outlineLevel="0" collapsed="false">
      <c r="B4314" s="11" t="str">
        <f aca="false">MID(L4314,1,1)</f>
        <v>1</v>
      </c>
      <c r="C4314" s="11" t="str">
        <f aca="false">MID(L4314,2,1)</f>
        <v>9</v>
      </c>
      <c r="D4314" s="11" t="str">
        <f aca="false">MID(L4314,3,1)</f>
        <v>2</v>
      </c>
      <c r="E4314" s="11" t="str">
        <f aca="false">MID(L4314,4,1)</f>
        <v>2</v>
      </c>
      <c r="F4314" s="11" t="str">
        <f aca="false">MID(L4314,5,2)</f>
        <v>14</v>
      </c>
      <c r="G4314" s="11" t="str">
        <f aca="false">MID(L4314,7,1)</f>
        <v>2</v>
      </c>
      <c r="H4314" s="11" t="str">
        <f aca="false">MID(L4314,8,1)</f>
        <v>4</v>
      </c>
      <c r="I4314" s="12" t="str">
        <f aca="false">IF(O4314="1","-x-",IF(O4314&lt;="4",MID(L4314,1,O4314-1),IF(O4314="5",MID(L4314,1,4),IF(O4314="6",MID(L4314,1,6),IF(AND(O4314="7",G4314="0"),MID(L4314,1,6),MID(L4314,1,7))))))</f>
        <v>1922142</v>
      </c>
      <c r="J4314" s="11" t="n">
        <v>2026</v>
      </c>
      <c r="K4314" s="11" t="s">
        <v>15</v>
      </c>
      <c r="L4314" s="13" t="n">
        <v>19221424</v>
      </c>
      <c r="M4314" s="14" t="s">
        <v>4340</v>
      </c>
      <c r="N4314" s="15" t="str">
        <f aca="false">IF(ISERROR(VLOOKUP(P4314,$I$2:$I$5308,1,FALSE()))=FALSE(),"S","A")</f>
        <v>A</v>
      </c>
      <c r="O4314" s="15" t="str">
        <f aca="false">IF(H4314&lt;&gt;"0","7",IF(G4314&lt;&gt;"0","6",IF(F4314&lt;&gt;"00","5",IF(E4314&lt;&gt;"0","4",IF(D4314&lt;&gt;"0","3",IF(C4314&lt;&gt;"0","2",IF(B4314&lt;&gt;"0","1","-x-")))))))</f>
        <v>7</v>
      </c>
      <c r="P4314" s="16" t="str">
        <f aca="false">IF(O4314="1",MID(L4314,1,1),IF(O4314="2",MID(L4314,1,2),IF(O4314="3",MID(L4314,1,3),IF(O4314="4",MID(L4314,1,4),IF(O4314="5",MID(L4314,1,6),IF(O4314="6",MID(L4314,1,7),IF(O4314="7",MID(L4314,1,8),IF(O4314="8",MID(L4314,1,10)))))))))</f>
        <v>19221424</v>
      </c>
      <c r="Q4314" s="1"/>
      <c r="R4314" s="11"/>
      <c r="S4314" s="11"/>
    </row>
    <row r="4315" customFormat="false" ht="15.75" hidden="false" customHeight="true" outlineLevel="0" collapsed="false">
      <c r="B4315" s="11" t="str">
        <f aca="false">MID(L4315,1,1)</f>
        <v>1</v>
      </c>
      <c r="C4315" s="11" t="str">
        <f aca="false">MID(L4315,2,1)</f>
        <v>9</v>
      </c>
      <c r="D4315" s="11" t="str">
        <f aca="false">MID(L4315,3,1)</f>
        <v>2</v>
      </c>
      <c r="E4315" s="11" t="str">
        <f aca="false">MID(L4315,4,1)</f>
        <v>2</v>
      </c>
      <c r="F4315" s="11" t="str">
        <f aca="false">MID(L4315,5,2)</f>
        <v>14</v>
      </c>
      <c r="G4315" s="11" t="str">
        <f aca="false">MID(L4315,7,1)</f>
        <v>2</v>
      </c>
      <c r="H4315" s="11" t="str">
        <f aca="false">MID(L4315,8,1)</f>
        <v>5</v>
      </c>
      <c r="I4315" s="12" t="str">
        <f aca="false">IF(O4315="1","-x-",IF(O4315&lt;="4",MID(L4315,1,O4315-1),IF(O4315="5",MID(L4315,1,4),IF(O4315="6",MID(L4315,1,6),IF(AND(O4315="7",G4315="0"),MID(L4315,1,6),MID(L4315,1,7))))))</f>
        <v>1922142</v>
      </c>
      <c r="J4315" s="11" t="n">
        <v>2026</v>
      </c>
      <c r="K4315" s="11" t="s">
        <v>15</v>
      </c>
      <c r="L4315" s="13" t="n">
        <v>19221425</v>
      </c>
      <c r="M4315" s="14" t="s">
        <v>4341</v>
      </c>
      <c r="N4315" s="15" t="str">
        <f aca="false">IF(ISERROR(VLOOKUP(P4315,$I$2:$I$5308,1,FALSE()))=FALSE(),"S","A")</f>
        <v>A</v>
      </c>
      <c r="O4315" s="15" t="str">
        <f aca="false">IF(H4315&lt;&gt;"0","7",IF(G4315&lt;&gt;"0","6",IF(F4315&lt;&gt;"00","5",IF(E4315&lt;&gt;"0","4",IF(D4315&lt;&gt;"0","3",IF(C4315&lt;&gt;"0","2",IF(B4315&lt;&gt;"0","1","-x-")))))))</f>
        <v>7</v>
      </c>
      <c r="P4315" s="16" t="str">
        <f aca="false">IF(O4315="1",MID(L4315,1,1),IF(O4315="2",MID(L4315,1,2),IF(O4315="3",MID(L4315,1,3),IF(O4315="4",MID(L4315,1,4),IF(O4315="5",MID(L4315,1,6),IF(O4315="6",MID(L4315,1,7),IF(O4315="7",MID(L4315,1,8),IF(O4315="8",MID(L4315,1,10)))))))))</f>
        <v>19221425</v>
      </c>
      <c r="Q4315" s="1"/>
      <c r="R4315" s="11"/>
      <c r="S4315" s="11"/>
    </row>
    <row r="4316" customFormat="false" ht="15.75" hidden="false" customHeight="true" outlineLevel="0" collapsed="false">
      <c r="B4316" s="11" t="str">
        <f aca="false">MID(L4316,1,1)</f>
        <v>1</v>
      </c>
      <c r="C4316" s="11" t="str">
        <f aca="false">MID(L4316,2,1)</f>
        <v>9</v>
      </c>
      <c r="D4316" s="11" t="str">
        <f aca="false">MID(L4316,3,1)</f>
        <v>2</v>
      </c>
      <c r="E4316" s="11" t="str">
        <f aca="false">MID(L4316,4,1)</f>
        <v>2</v>
      </c>
      <c r="F4316" s="11" t="str">
        <f aca="false">MID(L4316,5,2)</f>
        <v>14</v>
      </c>
      <c r="G4316" s="11" t="str">
        <f aca="false">MID(L4316,7,1)</f>
        <v>2</v>
      </c>
      <c r="H4316" s="11" t="str">
        <f aca="false">MID(L4316,8,1)</f>
        <v>6</v>
      </c>
      <c r="I4316" s="12" t="str">
        <f aca="false">IF(O4316="1","-x-",IF(O4316&lt;="4",MID(L4316,1,O4316-1),IF(O4316="5",MID(L4316,1,4),IF(O4316="6",MID(L4316,1,6),IF(AND(O4316="7",G4316="0"),MID(L4316,1,6),MID(L4316,1,7))))))</f>
        <v>1922142</v>
      </c>
      <c r="J4316" s="11" t="n">
        <v>2026</v>
      </c>
      <c r="K4316" s="11" t="s">
        <v>15</v>
      </c>
      <c r="L4316" s="13" t="n">
        <v>19221426</v>
      </c>
      <c r="M4316" s="14" t="s">
        <v>4342</v>
      </c>
      <c r="N4316" s="15" t="str">
        <f aca="false">IF(ISERROR(VLOOKUP(P4316,$I$2:$I$5308,1,FALSE()))=FALSE(),"S","A")</f>
        <v>A</v>
      </c>
      <c r="O4316" s="15" t="str">
        <f aca="false">IF(H4316&lt;&gt;"0","7",IF(G4316&lt;&gt;"0","6",IF(F4316&lt;&gt;"00","5",IF(E4316&lt;&gt;"0","4",IF(D4316&lt;&gt;"0","3",IF(C4316&lt;&gt;"0","2",IF(B4316&lt;&gt;"0","1","-x-")))))))</f>
        <v>7</v>
      </c>
      <c r="P4316" s="16" t="str">
        <f aca="false">IF(O4316="1",MID(L4316,1,1),IF(O4316="2",MID(L4316,1,2),IF(O4316="3",MID(L4316,1,3),IF(O4316="4",MID(L4316,1,4),IF(O4316="5",MID(L4316,1,6),IF(O4316="6",MID(L4316,1,7),IF(O4316="7",MID(L4316,1,8),IF(O4316="8",MID(L4316,1,10)))))))))</f>
        <v>19221426</v>
      </c>
      <c r="Q4316" s="1"/>
      <c r="R4316" s="11"/>
      <c r="S4316" s="11"/>
    </row>
    <row r="4317" customFormat="false" ht="15.75" hidden="false" customHeight="true" outlineLevel="0" collapsed="false">
      <c r="B4317" s="11" t="str">
        <f aca="false">MID(L4317,1,1)</f>
        <v>1</v>
      </c>
      <c r="C4317" s="11" t="str">
        <f aca="false">MID(L4317,2,1)</f>
        <v>9</v>
      </c>
      <c r="D4317" s="11" t="str">
        <f aca="false">MID(L4317,3,1)</f>
        <v>2</v>
      </c>
      <c r="E4317" s="11" t="str">
        <f aca="false">MID(L4317,4,1)</f>
        <v>2</v>
      </c>
      <c r="F4317" s="11" t="str">
        <f aca="false">MID(L4317,5,2)</f>
        <v>14</v>
      </c>
      <c r="G4317" s="11" t="str">
        <f aca="false">MID(L4317,7,1)</f>
        <v>2</v>
      </c>
      <c r="H4317" s="11" t="str">
        <f aca="false">MID(L4317,8,1)</f>
        <v>7</v>
      </c>
      <c r="I4317" s="12" t="str">
        <f aca="false">IF(O4317="1","-x-",IF(O4317&lt;="4",MID(L4317,1,O4317-1),IF(O4317="5",MID(L4317,1,4),IF(O4317="6",MID(L4317,1,6),IF(AND(O4317="7",G4317="0"),MID(L4317,1,6),MID(L4317,1,7))))))</f>
        <v>1922142</v>
      </c>
      <c r="J4317" s="11" t="n">
        <v>2026</v>
      </c>
      <c r="K4317" s="11" t="s">
        <v>15</v>
      </c>
      <c r="L4317" s="13" t="n">
        <v>19221427</v>
      </c>
      <c r="M4317" s="14" t="s">
        <v>4343</v>
      </c>
      <c r="N4317" s="15" t="str">
        <f aca="false">IF(ISERROR(VLOOKUP(P4317,$I$2:$I$5308,1,FALSE()))=FALSE(),"S","A")</f>
        <v>A</v>
      </c>
      <c r="O4317" s="15" t="str">
        <f aca="false">IF(H4317&lt;&gt;"0","7",IF(G4317&lt;&gt;"0","6",IF(F4317&lt;&gt;"00","5",IF(E4317&lt;&gt;"0","4",IF(D4317&lt;&gt;"0","3",IF(C4317&lt;&gt;"0","2",IF(B4317&lt;&gt;"0","1","-x-")))))))</f>
        <v>7</v>
      </c>
      <c r="P4317" s="16" t="str">
        <f aca="false">IF(O4317="1",MID(L4317,1,1),IF(O4317="2",MID(L4317,1,2),IF(O4317="3",MID(L4317,1,3),IF(O4317="4",MID(L4317,1,4),IF(O4317="5",MID(L4317,1,6),IF(O4317="6",MID(L4317,1,7),IF(O4317="7",MID(L4317,1,8),IF(O4317="8",MID(L4317,1,10)))))))))</f>
        <v>19221427</v>
      </c>
      <c r="Q4317" s="1"/>
      <c r="R4317" s="11"/>
      <c r="S4317" s="11"/>
    </row>
    <row r="4318" customFormat="false" ht="15.75" hidden="false" customHeight="true" outlineLevel="0" collapsed="false">
      <c r="B4318" s="11" t="str">
        <f aca="false">MID(L4318,1,1)</f>
        <v>1</v>
      </c>
      <c r="C4318" s="11" t="str">
        <f aca="false">MID(L4318,2,1)</f>
        <v>9</v>
      </c>
      <c r="D4318" s="11" t="str">
        <f aca="false">MID(L4318,3,1)</f>
        <v>2</v>
      </c>
      <c r="E4318" s="11" t="str">
        <f aca="false">MID(L4318,4,1)</f>
        <v>2</v>
      </c>
      <c r="F4318" s="11" t="str">
        <f aca="false">MID(L4318,5,2)</f>
        <v>14</v>
      </c>
      <c r="G4318" s="11" t="str">
        <f aca="false">MID(L4318,7,1)</f>
        <v>2</v>
      </c>
      <c r="H4318" s="11" t="str">
        <f aca="false">MID(L4318,8,1)</f>
        <v>8</v>
      </c>
      <c r="I4318" s="12" t="str">
        <f aca="false">IF(O4318="1","-x-",IF(O4318&lt;="4",MID(L4318,1,O4318-1),IF(O4318="5",MID(L4318,1,4),IF(O4318="6",MID(L4318,1,6),IF(AND(O4318="7",G4318="0"),MID(L4318,1,6),MID(L4318,1,7))))))</f>
        <v>1922142</v>
      </c>
      <c r="J4318" s="11" t="n">
        <v>2026</v>
      </c>
      <c r="K4318" s="11" t="s">
        <v>15</v>
      </c>
      <c r="L4318" s="13" t="n">
        <v>19221428</v>
      </c>
      <c r="M4318" s="14" t="s">
        <v>4344</v>
      </c>
      <c r="N4318" s="15" t="str">
        <f aca="false">IF(ISERROR(VLOOKUP(P4318,$I$2:$I$5308,1,FALSE()))=FALSE(),"S","A")</f>
        <v>A</v>
      </c>
      <c r="O4318" s="15" t="str">
        <f aca="false">IF(H4318&lt;&gt;"0","7",IF(G4318&lt;&gt;"0","6",IF(F4318&lt;&gt;"00","5",IF(E4318&lt;&gt;"0","4",IF(D4318&lt;&gt;"0","3",IF(C4318&lt;&gt;"0","2",IF(B4318&lt;&gt;"0","1","-x-")))))))</f>
        <v>7</v>
      </c>
      <c r="P4318" s="16" t="str">
        <f aca="false">IF(O4318="1",MID(L4318,1,1),IF(O4318="2",MID(L4318,1,2),IF(O4318="3",MID(L4318,1,3),IF(O4318="4",MID(L4318,1,4),IF(O4318="5",MID(L4318,1,6),IF(O4318="6",MID(L4318,1,7),IF(O4318="7",MID(L4318,1,8),IF(O4318="8",MID(L4318,1,10)))))))))</f>
        <v>19221428</v>
      </c>
      <c r="Q4318" s="1"/>
      <c r="R4318" s="11"/>
      <c r="S4318" s="11"/>
    </row>
    <row r="4319" customFormat="false" ht="15.75" hidden="false" customHeight="true" outlineLevel="0" collapsed="false">
      <c r="B4319" s="11" t="str">
        <f aca="false">MID(L4319,1,1)</f>
        <v>1</v>
      </c>
      <c r="C4319" s="11" t="str">
        <f aca="false">MID(L4319,2,1)</f>
        <v>9</v>
      </c>
      <c r="D4319" s="11" t="str">
        <f aca="false">MID(L4319,3,1)</f>
        <v>2</v>
      </c>
      <c r="E4319" s="11" t="str">
        <f aca="false">MID(L4319,4,1)</f>
        <v>2</v>
      </c>
      <c r="F4319" s="11" t="str">
        <f aca="false">MID(L4319,5,2)</f>
        <v>50</v>
      </c>
      <c r="G4319" s="11" t="str">
        <f aca="false">MID(L4319,7,1)</f>
        <v>0</v>
      </c>
      <c r="H4319" s="11" t="str">
        <f aca="false">MID(L4319,8,1)</f>
        <v>0</v>
      </c>
      <c r="I4319" s="12" t="str">
        <f aca="false">IF(O4319="1","-x-",IF(O4319&lt;="4",MID(L4319,1,O4319-1),IF(O4319="5",MID(L4319,1,4),IF(O4319="6",MID(L4319,1,6),IF(AND(O4319="7",G4319="0"),MID(L4319,1,6),MID(L4319,1,7))))))</f>
        <v>1922</v>
      </c>
      <c r="J4319" s="11" t="n">
        <v>2026</v>
      </c>
      <c r="K4319" s="11" t="s">
        <v>15</v>
      </c>
      <c r="L4319" s="13" t="n">
        <v>19225000</v>
      </c>
      <c r="M4319" s="14" t="s">
        <v>4345</v>
      </c>
      <c r="N4319" s="15" t="str">
        <f aca="false">IF(ISERROR(VLOOKUP(P4319,$I$2:$I$5308,1,FALSE()))=FALSE(),"S","A")</f>
        <v>S</v>
      </c>
      <c r="O4319" s="15" t="str">
        <f aca="false">IF(H4319&lt;&gt;"0","7",IF(G4319&lt;&gt;"0","6",IF(F4319&lt;&gt;"00","5",IF(E4319&lt;&gt;"0","4",IF(D4319&lt;&gt;"0","3",IF(C4319&lt;&gt;"0","2",IF(B4319&lt;&gt;"0","1","-x-")))))))</f>
        <v>5</v>
      </c>
      <c r="P4319" s="16" t="str">
        <f aca="false">IF(O4319="1",MID(L4319,1,1),IF(O4319="2",MID(L4319,1,2),IF(O4319="3",MID(L4319,1,3),IF(O4319="4",MID(L4319,1,4),IF(O4319="5",MID(L4319,1,6),IF(O4319="6",MID(L4319,1,7),IF(O4319="7",MID(L4319,1,8),IF(O4319="8",MID(L4319,1,10)))))))))</f>
        <v>192250</v>
      </c>
      <c r="Q4319" s="1"/>
      <c r="R4319" s="11"/>
      <c r="S4319" s="11"/>
      <c r="U4319" s="1" t="s">
        <v>4346</v>
      </c>
    </row>
    <row r="4320" customFormat="false" ht="15.75" hidden="false" customHeight="true" outlineLevel="0" collapsed="false">
      <c r="B4320" s="11" t="str">
        <f aca="false">MID(L4320,1,1)</f>
        <v>1</v>
      </c>
      <c r="C4320" s="11" t="str">
        <f aca="false">MID(L4320,2,1)</f>
        <v>9</v>
      </c>
      <c r="D4320" s="11" t="str">
        <f aca="false">MID(L4320,3,1)</f>
        <v>2</v>
      </c>
      <c r="E4320" s="11" t="str">
        <f aca="false">MID(L4320,4,1)</f>
        <v>2</v>
      </c>
      <c r="F4320" s="11" t="str">
        <f aca="false">MID(L4320,5,2)</f>
        <v>50</v>
      </c>
      <c r="G4320" s="11" t="str">
        <f aca="false">MID(L4320,7,1)</f>
        <v>0</v>
      </c>
      <c r="H4320" s="11" t="str">
        <f aca="false">MID(L4320,8,1)</f>
        <v>1</v>
      </c>
      <c r="I4320" s="12" t="str">
        <f aca="false">IF(O4320="1","-x-",IF(O4320&lt;="4",MID(L4320,1,O4320-1),IF(O4320="5",MID(L4320,1,4),IF(O4320="6",MID(L4320,1,6),IF(AND(O4320="7",G4320="0"),MID(L4320,1,6),MID(L4320,1,7))))))</f>
        <v>192250</v>
      </c>
      <c r="J4320" s="11" t="n">
        <v>2026</v>
      </c>
      <c r="K4320" s="11" t="s">
        <v>15</v>
      </c>
      <c r="L4320" s="13" t="n">
        <v>19225001</v>
      </c>
      <c r="M4320" s="14" t="s">
        <v>4347</v>
      </c>
      <c r="N4320" s="15" t="str">
        <f aca="false">IF(ISERROR(VLOOKUP(P4320,$I$2:$I$5308,1,FALSE()))=FALSE(),"S","A")</f>
        <v>A</v>
      </c>
      <c r="O4320" s="15" t="str">
        <f aca="false">IF(H4320&lt;&gt;"0","7",IF(G4320&lt;&gt;"0","6",IF(F4320&lt;&gt;"00","5",IF(E4320&lt;&gt;"0","4",IF(D4320&lt;&gt;"0","3",IF(C4320&lt;&gt;"0","2",IF(B4320&lt;&gt;"0","1","-x-")))))))</f>
        <v>7</v>
      </c>
      <c r="P4320" s="16" t="str">
        <f aca="false">IF(O4320="1",MID(L4320,1,1),IF(O4320="2",MID(L4320,1,2),IF(O4320="3",MID(L4320,1,3),IF(O4320="4",MID(L4320,1,4),IF(O4320="5",MID(L4320,1,6),IF(O4320="6",MID(L4320,1,7),IF(O4320="7",MID(L4320,1,8),IF(O4320="8",MID(L4320,1,10)))))))))</f>
        <v>19225001</v>
      </c>
      <c r="Q4320" s="1"/>
      <c r="R4320" s="11"/>
      <c r="S4320" s="11"/>
    </row>
    <row r="4321" customFormat="false" ht="15.75" hidden="false" customHeight="true" outlineLevel="0" collapsed="false">
      <c r="B4321" s="11" t="str">
        <f aca="false">MID(L4321,1,1)</f>
        <v>1</v>
      </c>
      <c r="C4321" s="11" t="str">
        <f aca="false">MID(L4321,2,1)</f>
        <v>9</v>
      </c>
      <c r="D4321" s="11" t="str">
        <f aca="false">MID(L4321,3,1)</f>
        <v>2</v>
      </c>
      <c r="E4321" s="11" t="str">
        <f aca="false">MID(L4321,4,1)</f>
        <v>2</v>
      </c>
      <c r="F4321" s="11" t="str">
        <f aca="false">MID(L4321,5,2)</f>
        <v>50</v>
      </c>
      <c r="G4321" s="11" t="str">
        <f aca="false">MID(L4321,7,1)</f>
        <v>0</v>
      </c>
      <c r="H4321" s="11" t="str">
        <f aca="false">MID(L4321,8,1)</f>
        <v>2</v>
      </c>
      <c r="I4321" s="12" t="str">
        <f aca="false">IF(O4321="1","-x-",IF(O4321&lt;="4",MID(L4321,1,O4321-1),IF(O4321="5",MID(L4321,1,4),IF(O4321="6",MID(L4321,1,6),IF(AND(O4321="7",G4321="0"),MID(L4321,1,6),MID(L4321,1,7))))))</f>
        <v>192250</v>
      </c>
      <c r="J4321" s="11" t="n">
        <v>2026</v>
      </c>
      <c r="K4321" s="11" t="s">
        <v>15</v>
      </c>
      <c r="L4321" s="13" t="n">
        <v>19225002</v>
      </c>
      <c r="M4321" s="14" t="s">
        <v>4348</v>
      </c>
      <c r="N4321" s="15" t="str">
        <f aca="false">IF(ISERROR(VLOOKUP(P4321,$I$2:$I$5308,1,FALSE()))=FALSE(),"S","A")</f>
        <v>A</v>
      </c>
      <c r="O4321" s="15" t="str">
        <f aca="false">IF(H4321&lt;&gt;"0","7",IF(G4321&lt;&gt;"0","6",IF(F4321&lt;&gt;"00","5",IF(E4321&lt;&gt;"0","4",IF(D4321&lt;&gt;"0","3",IF(C4321&lt;&gt;"0","2",IF(B4321&lt;&gt;"0","1","-x-")))))))</f>
        <v>7</v>
      </c>
      <c r="P4321" s="16" t="str">
        <f aca="false">IF(O4321="1",MID(L4321,1,1),IF(O4321="2",MID(L4321,1,2),IF(O4321="3",MID(L4321,1,3),IF(O4321="4",MID(L4321,1,4),IF(O4321="5",MID(L4321,1,6),IF(O4321="6",MID(L4321,1,7),IF(O4321="7",MID(L4321,1,8),IF(O4321="8",MID(L4321,1,10)))))))))</f>
        <v>19225002</v>
      </c>
      <c r="Q4321" s="1"/>
      <c r="R4321" s="11"/>
      <c r="S4321" s="11"/>
    </row>
    <row r="4322" customFormat="false" ht="15.75" hidden="false" customHeight="true" outlineLevel="0" collapsed="false">
      <c r="B4322" s="11" t="str">
        <f aca="false">MID(L4322,1,1)</f>
        <v>1</v>
      </c>
      <c r="C4322" s="11" t="str">
        <f aca="false">MID(L4322,2,1)</f>
        <v>9</v>
      </c>
      <c r="D4322" s="11" t="str">
        <f aca="false">MID(L4322,3,1)</f>
        <v>2</v>
      </c>
      <c r="E4322" s="11" t="str">
        <f aca="false">MID(L4322,4,1)</f>
        <v>2</v>
      </c>
      <c r="F4322" s="11" t="str">
        <f aca="false">MID(L4322,5,2)</f>
        <v>50</v>
      </c>
      <c r="G4322" s="11" t="str">
        <f aca="false">MID(L4322,7,1)</f>
        <v>0</v>
      </c>
      <c r="H4322" s="11" t="str">
        <f aca="false">MID(L4322,8,1)</f>
        <v>3</v>
      </c>
      <c r="I4322" s="12" t="str">
        <f aca="false">IF(O4322="1","-x-",IF(O4322&lt;="4",MID(L4322,1,O4322-1),IF(O4322="5",MID(L4322,1,4),IF(O4322="6",MID(L4322,1,6),IF(AND(O4322="7",G4322="0"),MID(L4322,1,6),MID(L4322,1,7))))))</f>
        <v>192250</v>
      </c>
      <c r="J4322" s="11" t="n">
        <v>2026</v>
      </c>
      <c r="K4322" s="11" t="s">
        <v>15</v>
      </c>
      <c r="L4322" s="13" t="n">
        <v>19225003</v>
      </c>
      <c r="M4322" s="14" t="s">
        <v>4349</v>
      </c>
      <c r="N4322" s="15" t="str">
        <f aca="false">IF(ISERROR(VLOOKUP(P4322,$I$2:$I$5308,1,FALSE()))=FALSE(),"S","A")</f>
        <v>A</v>
      </c>
      <c r="O4322" s="15" t="str">
        <f aca="false">IF(H4322&lt;&gt;"0","7",IF(G4322&lt;&gt;"0","6",IF(F4322&lt;&gt;"00","5",IF(E4322&lt;&gt;"0","4",IF(D4322&lt;&gt;"0","3",IF(C4322&lt;&gt;"0","2",IF(B4322&lt;&gt;"0","1","-x-")))))))</f>
        <v>7</v>
      </c>
      <c r="P4322" s="16" t="str">
        <f aca="false">IF(O4322="1",MID(L4322,1,1),IF(O4322="2",MID(L4322,1,2),IF(O4322="3",MID(L4322,1,3),IF(O4322="4",MID(L4322,1,4),IF(O4322="5",MID(L4322,1,6),IF(O4322="6",MID(L4322,1,7),IF(O4322="7",MID(L4322,1,8),IF(O4322="8",MID(L4322,1,10)))))))))</f>
        <v>19225003</v>
      </c>
      <c r="Q4322" s="1"/>
      <c r="R4322" s="11"/>
      <c r="S4322" s="11"/>
    </row>
    <row r="4323" customFormat="false" ht="15.75" hidden="false" customHeight="true" outlineLevel="0" collapsed="false">
      <c r="B4323" s="11" t="str">
        <f aca="false">MID(L4323,1,1)</f>
        <v>1</v>
      </c>
      <c r="C4323" s="11" t="str">
        <f aca="false">MID(L4323,2,1)</f>
        <v>9</v>
      </c>
      <c r="D4323" s="11" t="str">
        <f aca="false">MID(L4323,3,1)</f>
        <v>2</v>
      </c>
      <c r="E4323" s="11" t="str">
        <f aca="false">MID(L4323,4,1)</f>
        <v>2</v>
      </c>
      <c r="F4323" s="11" t="str">
        <f aca="false">MID(L4323,5,2)</f>
        <v>50</v>
      </c>
      <c r="G4323" s="11" t="str">
        <f aca="false">MID(L4323,7,1)</f>
        <v>0</v>
      </c>
      <c r="H4323" s="11" t="str">
        <f aca="false">MID(L4323,8,1)</f>
        <v>4</v>
      </c>
      <c r="I4323" s="12" t="str">
        <f aca="false">IF(O4323="1","-x-",IF(O4323&lt;="4",MID(L4323,1,O4323-1),IF(O4323="5",MID(L4323,1,4),IF(O4323="6",MID(L4323,1,6),IF(AND(O4323="7",G4323="0"),MID(L4323,1,6),MID(L4323,1,7))))))</f>
        <v>192250</v>
      </c>
      <c r="J4323" s="11" t="n">
        <v>2026</v>
      </c>
      <c r="K4323" s="11" t="s">
        <v>15</v>
      </c>
      <c r="L4323" s="13" t="n">
        <v>19225004</v>
      </c>
      <c r="M4323" s="14" t="s">
        <v>4350</v>
      </c>
      <c r="N4323" s="15" t="str">
        <f aca="false">IF(ISERROR(VLOOKUP(P4323,$I$2:$I$5308,1,FALSE()))=FALSE(),"S","A")</f>
        <v>A</v>
      </c>
      <c r="O4323" s="15" t="str">
        <f aca="false">IF(H4323&lt;&gt;"0","7",IF(G4323&lt;&gt;"0","6",IF(F4323&lt;&gt;"00","5",IF(E4323&lt;&gt;"0","4",IF(D4323&lt;&gt;"0","3",IF(C4323&lt;&gt;"0","2",IF(B4323&lt;&gt;"0","1","-x-")))))))</f>
        <v>7</v>
      </c>
      <c r="P4323" s="16" t="str">
        <f aca="false">IF(O4323="1",MID(L4323,1,1),IF(O4323="2",MID(L4323,1,2),IF(O4323="3",MID(L4323,1,3),IF(O4323="4",MID(L4323,1,4),IF(O4323="5",MID(L4323,1,6),IF(O4323="6",MID(L4323,1,7),IF(O4323="7",MID(L4323,1,8),IF(O4323="8",MID(L4323,1,10)))))))))</f>
        <v>19225004</v>
      </c>
      <c r="Q4323" s="1"/>
      <c r="R4323" s="11"/>
      <c r="S4323" s="11"/>
    </row>
    <row r="4324" customFormat="false" ht="15.75" hidden="false" customHeight="true" outlineLevel="0" collapsed="false">
      <c r="B4324" s="11" t="str">
        <f aca="false">MID(L4324,1,1)</f>
        <v>1</v>
      </c>
      <c r="C4324" s="11" t="str">
        <f aca="false">MID(L4324,2,1)</f>
        <v>9</v>
      </c>
      <c r="D4324" s="11" t="str">
        <f aca="false">MID(L4324,3,1)</f>
        <v>2</v>
      </c>
      <c r="E4324" s="11" t="str">
        <f aca="false">MID(L4324,4,1)</f>
        <v>2</v>
      </c>
      <c r="F4324" s="11" t="str">
        <f aca="false">MID(L4324,5,2)</f>
        <v>50</v>
      </c>
      <c r="G4324" s="11" t="str">
        <f aca="false">MID(L4324,7,1)</f>
        <v>0</v>
      </c>
      <c r="H4324" s="11" t="str">
        <f aca="false">MID(L4324,8,1)</f>
        <v>5</v>
      </c>
      <c r="I4324" s="12" t="str">
        <f aca="false">IF(O4324="1","-x-",IF(O4324&lt;="4",MID(L4324,1,O4324-1),IF(O4324="5",MID(L4324,1,4),IF(O4324="6",MID(L4324,1,6),IF(AND(O4324="7",G4324="0"),MID(L4324,1,6),MID(L4324,1,7))))))</f>
        <v>192250</v>
      </c>
      <c r="J4324" s="11" t="n">
        <v>2026</v>
      </c>
      <c r="K4324" s="11" t="s">
        <v>15</v>
      </c>
      <c r="L4324" s="13" t="n">
        <v>19225005</v>
      </c>
      <c r="M4324" s="14" t="s">
        <v>4351</v>
      </c>
      <c r="N4324" s="15" t="str">
        <f aca="false">IF(ISERROR(VLOOKUP(P4324,$I$2:$I$5308,1,FALSE()))=FALSE(),"S","A")</f>
        <v>A</v>
      </c>
      <c r="O4324" s="15" t="str">
        <f aca="false">IF(H4324&lt;&gt;"0","7",IF(G4324&lt;&gt;"0","6",IF(F4324&lt;&gt;"00","5",IF(E4324&lt;&gt;"0","4",IF(D4324&lt;&gt;"0","3",IF(C4324&lt;&gt;"0","2",IF(B4324&lt;&gt;"0","1","-x-")))))))</f>
        <v>7</v>
      </c>
      <c r="P4324" s="16" t="str">
        <f aca="false">IF(O4324="1",MID(L4324,1,1),IF(O4324="2",MID(L4324,1,2),IF(O4324="3",MID(L4324,1,3),IF(O4324="4",MID(L4324,1,4),IF(O4324="5",MID(L4324,1,6),IF(O4324="6",MID(L4324,1,7),IF(O4324="7",MID(L4324,1,8),IF(O4324="8",MID(L4324,1,10)))))))))</f>
        <v>19225005</v>
      </c>
      <c r="Q4324" s="1"/>
      <c r="R4324" s="11"/>
      <c r="S4324" s="11"/>
    </row>
    <row r="4325" customFormat="false" ht="15.75" hidden="false" customHeight="true" outlineLevel="0" collapsed="false">
      <c r="B4325" s="11" t="str">
        <f aca="false">MID(L4325,1,1)</f>
        <v>1</v>
      </c>
      <c r="C4325" s="11" t="str">
        <f aca="false">MID(L4325,2,1)</f>
        <v>9</v>
      </c>
      <c r="D4325" s="11" t="str">
        <f aca="false">MID(L4325,3,1)</f>
        <v>2</v>
      </c>
      <c r="E4325" s="11" t="str">
        <f aca="false">MID(L4325,4,1)</f>
        <v>2</v>
      </c>
      <c r="F4325" s="11" t="str">
        <f aca="false">MID(L4325,5,2)</f>
        <v>50</v>
      </c>
      <c r="G4325" s="11" t="str">
        <f aca="false">MID(L4325,7,1)</f>
        <v>0</v>
      </c>
      <c r="H4325" s="11" t="str">
        <f aca="false">MID(L4325,8,1)</f>
        <v>6</v>
      </c>
      <c r="I4325" s="12" t="str">
        <f aca="false">IF(O4325="1","-x-",IF(O4325&lt;="4",MID(L4325,1,O4325-1),IF(O4325="5",MID(L4325,1,4),IF(O4325="6",MID(L4325,1,6),IF(AND(O4325="7",G4325="0"),MID(L4325,1,6),MID(L4325,1,7))))))</f>
        <v>192250</v>
      </c>
      <c r="J4325" s="11" t="n">
        <v>2026</v>
      </c>
      <c r="K4325" s="11" t="s">
        <v>15</v>
      </c>
      <c r="L4325" s="13" t="n">
        <v>19225006</v>
      </c>
      <c r="M4325" s="14" t="s">
        <v>4352</v>
      </c>
      <c r="N4325" s="15" t="str">
        <f aca="false">IF(ISERROR(VLOOKUP(P4325,$I$2:$I$5308,1,FALSE()))=FALSE(),"S","A")</f>
        <v>A</v>
      </c>
      <c r="O4325" s="15" t="str">
        <f aca="false">IF(H4325&lt;&gt;"0","7",IF(G4325&lt;&gt;"0","6",IF(F4325&lt;&gt;"00","5",IF(E4325&lt;&gt;"0","4",IF(D4325&lt;&gt;"0","3",IF(C4325&lt;&gt;"0","2",IF(B4325&lt;&gt;"0","1","-x-")))))))</f>
        <v>7</v>
      </c>
      <c r="P4325" s="16" t="str">
        <f aca="false">IF(O4325="1",MID(L4325,1,1),IF(O4325="2",MID(L4325,1,2),IF(O4325="3",MID(L4325,1,3),IF(O4325="4",MID(L4325,1,4),IF(O4325="5",MID(L4325,1,6),IF(O4325="6",MID(L4325,1,7),IF(O4325="7",MID(L4325,1,8),IF(O4325="8",MID(L4325,1,10)))))))))</f>
        <v>19225006</v>
      </c>
      <c r="Q4325" s="1"/>
      <c r="R4325" s="11"/>
      <c r="S4325" s="11"/>
    </row>
    <row r="4326" customFormat="false" ht="15.75" hidden="false" customHeight="true" outlineLevel="0" collapsed="false">
      <c r="B4326" s="11" t="str">
        <f aca="false">MID(L4326,1,1)</f>
        <v>1</v>
      </c>
      <c r="C4326" s="11" t="str">
        <f aca="false">MID(L4326,2,1)</f>
        <v>9</v>
      </c>
      <c r="D4326" s="11" t="str">
        <f aca="false">MID(L4326,3,1)</f>
        <v>2</v>
      </c>
      <c r="E4326" s="11" t="str">
        <f aca="false">MID(L4326,4,1)</f>
        <v>2</v>
      </c>
      <c r="F4326" s="11" t="str">
        <f aca="false">MID(L4326,5,2)</f>
        <v>50</v>
      </c>
      <c r="G4326" s="11" t="str">
        <f aca="false">MID(L4326,7,1)</f>
        <v>0</v>
      </c>
      <c r="H4326" s="11" t="str">
        <f aca="false">MID(L4326,8,1)</f>
        <v>7</v>
      </c>
      <c r="I4326" s="12" t="str">
        <f aca="false">IF(O4326="1","-x-",IF(O4326&lt;="4",MID(L4326,1,O4326-1),IF(O4326="5",MID(L4326,1,4),IF(O4326="6",MID(L4326,1,6),IF(AND(O4326="7",G4326="0"),MID(L4326,1,6),MID(L4326,1,7))))))</f>
        <v>192250</v>
      </c>
      <c r="J4326" s="11" t="n">
        <v>2026</v>
      </c>
      <c r="K4326" s="11" t="s">
        <v>15</v>
      </c>
      <c r="L4326" s="13" t="n">
        <v>19225007</v>
      </c>
      <c r="M4326" s="14" t="s">
        <v>4353</v>
      </c>
      <c r="N4326" s="15" t="str">
        <f aca="false">IF(ISERROR(VLOOKUP(P4326,$I$2:$I$5308,1,FALSE()))=FALSE(),"S","A")</f>
        <v>A</v>
      </c>
      <c r="O4326" s="15" t="str">
        <f aca="false">IF(H4326&lt;&gt;"0","7",IF(G4326&lt;&gt;"0","6",IF(F4326&lt;&gt;"00","5",IF(E4326&lt;&gt;"0","4",IF(D4326&lt;&gt;"0","3",IF(C4326&lt;&gt;"0","2",IF(B4326&lt;&gt;"0","1","-x-")))))))</f>
        <v>7</v>
      </c>
      <c r="P4326" s="16" t="str">
        <f aca="false">IF(O4326="1",MID(L4326,1,1),IF(O4326="2",MID(L4326,1,2),IF(O4326="3",MID(L4326,1,3),IF(O4326="4",MID(L4326,1,4),IF(O4326="5",MID(L4326,1,6),IF(O4326="6",MID(L4326,1,7),IF(O4326="7",MID(L4326,1,8),IF(O4326="8",MID(L4326,1,10)))))))))</f>
        <v>19225007</v>
      </c>
      <c r="Q4326" s="1"/>
      <c r="R4326" s="11"/>
      <c r="S4326" s="11"/>
    </row>
    <row r="4327" customFormat="false" ht="15.75" hidden="false" customHeight="true" outlineLevel="0" collapsed="false">
      <c r="B4327" s="11" t="str">
        <f aca="false">MID(L4327,1,1)</f>
        <v>1</v>
      </c>
      <c r="C4327" s="11" t="str">
        <f aca="false">MID(L4327,2,1)</f>
        <v>9</v>
      </c>
      <c r="D4327" s="11" t="str">
        <f aca="false">MID(L4327,3,1)</f>
        <v>2</v>
      </c>
      <c r="E4327" s="11" t="str">
        <f aca="false">MID(L4327,4,1)</f>
        <v>2</v>
      </c>
      <c r="F4327" s="11" t="str">
        <f aca="false">MID(L4327,5,2)</f>
        <v>50</v>
      </c>
      <c r="G4327" s="11" t="str">
        <f aca="false">MID(L4327,7,1)</f>
        <v>0</v>
      </c>
      <c r="H4327" s="11" t="str">
        <f aca="false">MID(L4327,8,1)</f>
        <v>8</v>
      </c>
      <c r="I4327" s="12" t="str">
        <f aca="false">IF(O4327="1","-x-",IF(O4327&lt;="4",MID(L4327,1,O4327-1),IF(O4327="5",MID(L4327,1,4),IF(O4327="6",MID(L4327,1,6),IF(AND(O4327="7",G4327="0"),MID(L4327,1,6),MID(L4327,1,7))))))</f>
        <v>192250</v>
      </c>
      <c r="J4327" s="11" t="n">
        <v>2026</v>
      </c>
      <c r="K4327" s="11" t="s">
        <v>15</v>
      </c>
      <c r="L4327" s="13" t="n">
        <v>19225008</v>
      </c>
      <c r="M4327" s="14" t="s">
        <v>4354</v>
      </c>
      <c r="N4327" s="15" t="str">
        <f aca="false">IF(ISERROR(VLOOKUP(P4327,$I$2:$I$5308,1,FALSE()))=FALSE(),"S","A")</f>
        <v>A</v>
      </c>
      <c r="O4327" s="15" t="str">
        <f aca="false">IF(H4327&lt;&gt;"0","7",IF(G4327&lt;&gt;"0","6",IF(F4327&lt;&gt;"00","5",IF(E4327&lt;&gt;"0","4",IF(D4327&lt;&gt;"0","3",IF(C4327&lt;&gt;"0","2",IF(B4327&lt;&gt;"0","1","-x-")))))))</f>
        <v>7</v>
      </c>
      <c r="P4327" s="16" t="str">
        <f aca="false">IF(O4327="1",MID(L4327,1,1),IF(O4327="2",MID(L4327,1,2),IF(O4327="3",MID(L4327,1,3),IF(O4327="4",MID(L4327,1,4),IF(O4327="5",MID(L4327,1,6),IF(O4327="6",MID(L4327,1,7),IF(O4327="7",MID(L4327,1,8),IF(O4327="8",MID(L4327,1,10)))))))))</f>
        <v>19225008</v>
      </c>
      <c r="Q4327" s="1"/>
      <c r="R4327" s="11"/>
      <c r="S4327" s="11"/>
    </row>
    <row r="4328" customFormat="false" ht="15.75" hidden="false" customHeight="true" outlineLevel="0" collapsed="false">
      <c r="B4328" s="11" t="str">
        <f aca="false">MID(L4328,1,1)</f>
        <v>1</v>
      </c>
      <c r="C4328" s="11" t="str">
        <f aca="false">MID(L4328,2,1)</f>
        <v>9</v>
      </c>
      <c r="D4328" s="11" t="str">
        <f aca="false">MID(L4328,3,1)</f>
        <v>2</v>
      </c>
      <c r="E4328" s="11" t="str">
        <f aca="false">MID(L4328,4,1)</f>
        <v>2</v>
      </c>
      <c r="F4328" s="11" t="str">
        <f aca="false">MID(L4328,5,2)</f>
        <v>51</v>
      </c>
      <c r="G4328" s="11" t="str">
        <f aca="false">MID(L4328,7,1)</f>
        <v>0</v>
      </c>
      <c r="H4328" s="11" t="str">
        <f aca="false">MID(L4328,8,1)</f>
        <v>0</v>
      </c>
      <c r="I4328" s="12" t="str">
        <f aca="false">IF(O4328="1","-x-",IF(O4328&lt;="4",MID(L4328,1,O4328-1),IF(O4328="5",MID(L4328,1,4),IF(O4328="6",MID(L4328,1,6),IF(AND(O4328="7",G4328="0"),MID(L4328,1,6),MID(L4328,1,7))))))</f>
        <v>1922</v>
      </c>
      <c r="J4328" s="11" t="n">
        <v>2026</v>
      </c>
      <c r="K4328" s="11" t="s">
        <v>15</v>
      </c>
      <c r="L4328" s="13" t="n">
        <v>19225100</v>
      </c>
      <c r="M4328" s="14" t="s">
        <v>4355</v>
      </c>
      <c r="N4328" s="15" t="str">
        <f aca="false">IF(ISERROR(VLOOKUP(P4328,$I$2:$I$5308,1,FALSE()))=FALSE(),"S","A")</f>
        <v>S</v>
      </c>
      <c r="O4328" s="15" t="str">
        <f aca="false">IF(H4328&lt;&gt;"0","7",IF(G4328&lt;&gt;"0","6",IF(F4328&lt;&gt;"00","5",IF(E4328&lt;&gt;"0","4",IF(D4328&lt;&gt;"0","3",IF(C4328&lt;&gt;"0","2",IF(B4328&lt;&gt;"0","1","-x-")))))))</f>
        <v>5</v>
      </c>
      <c r="P4328" s="16" t="str">
        <f aca="false">IF(O4328="1",MID(L4328,1,1),IF(O4328="2",MID(L4328,1,2),IF(O4328="3",MID(L4328,1,3),IF(O4328="4",MID(L4328,1,4),IF(O4328="5",MID(L4328,1,6),IF(O4328="6",MID(L4328,1,7),IF(O4328="7",MID(L4328,1,8),IF(O4328="8",MID(L4328,1,10)))))))))</f>
        <v>192251</v>
      </c>
      <c r="Q4328" s="1"/>
      <c r="R4328" s="11"/>
      <c r="S4328" s="11"/>
      <c r="U4328" s="1" t="s">
        <v>4356</v>
      </c>
    </row>
    <row r="4329" customFormat="false" ht="15.75" hidden="false" customHeight="true" outlineLevel="0" collapsed="false">
      <c r="B4329" s="11" t="str">
        <f aca="false">MID(L4329,1,1)</f>
        <v>1</v>
      </c>
      <c r="C4329" s="11" t="str">
        <f aca="false">MID(L4329,2,1)</f>
        <v>9</v>
      </c>
      <c r="D4329" s="11" t="str">
        <f aca="false">MID(L4329,3,1)</f>
        <v>2</v>
      </c>
      <c r="E4329" s="11" t="str">
        <f aca="false">MID(L4329,4,1)</f>
        <v>2</v>
      </c>
      <c r="F4329" s="11" t="str">
        <f aca="false">MID(L4329,5,2)</f>
        <v>51</v>
      </c>
      <c r="G4329" s="11" t="str">
        <f aca="false">MID(L4329,7,1)</f>
        <v>0</v>
      </c>
      <c r="H4329" s="11" t="str">
        <f aca="false">MID(L4329,8,1)</f>
        <v>1</v>
      </c>
      <c r="I4329" s="12" t="str">
        <f aca="false">IF(O4329="1","-x-",IF(O4329&lt;="4",MID(L4329,1,O4329-1),IF(O4329="5",MID(L4329,1,4),IF(O4329="6",MID(L4329,1,6),IF(AND(O4329="7",G4329="0"),MID(L4329,1,6),MID(L4329,1,7))))))</f>
        <v>192251</v>
      </c>
      <c r="J4329" s="11" t="n">
        <v>2026</v>
      </c>
      <c r="K4329" s="11" t="s">
        <v>15</v>
      </c>
      <c r="L4329" s="13" t="n">
        <v>19225101</v>
      </c>
      <c r="M4329" s="14" t="s">
        <v>4357</v>
      </c>
      <c r="N4329" s="15" t="str">
        <f aca="false">IF(ISERROR(VLOOKUP(P4329,$I$2:$I$5308,1,FALSE()))=FALSE(),"S","A")</f>
        <v>A</v>
      </c>
      <c r="O4329" s="15" t="str">
        <f aca="false">IF(H4329&lt;&gt;"0","7",IF(G4329&lt;&gt;"0","6",IF(F4329&lt;&gt;"00","5",IF(E4329&lt;&gt;"0","4",IF(D4329&lt;&gt;"0","3",IF(C4329&lt;&gt;"0","2",IF(B4329&lt;&gt;"0","1","-x-")))))))</f>
        <v>7</v>
      </c>
      <c r="P4329" s="16" t="str">
        <f aca="false">IF(O4329="1",MID(L4329,1,1),IF(O4329="2",MID(L4329,1,2),IF(O4329="3",MID(L4329,1,3),IF(O4329="4",MID(L4329,1,4),IF(O4329="5",MID(L4329,1,6),IF(O4329="6",MID(L4329,1,7),IF(O4329="7",MID(L4329,1,8),IF(O4329="8",MID(L4329,1,10)))))))))</f>
        <v>19225101</v>
      </c>
      <c r="Q4329" s="1"/>
      <c r="R4329" s="11"/>
      <c r="S4329" s="11"/>
    </row>
    <row r="4330" customFormat="false" ht="15.75" hidden="false" customHeight="true" outlineLevel="0" collapsed="false">
      <c r="B4330" s="11" t="str">
        <f aca="false">MID(L4330,1,1)</f>
        <v>1</v>
      </c>
      <c r="C4330" s="11" t="str">
        <f aca="false">MID(L4330,2,1)</f>
        <v>9</v>
      </c>
      <c r="D4330" s="11" t="str">
        <f aca="false">MID(L4330,3,1)</f>
        <v>2</v>
      </c>
      <c r="E4330" s="11" t="str">
        <f aca="false">MID(L4330,4,1)</f>
        <v>2</v>
      </c>
      <c r="F4330" s="11" t="str">
        <f aca="false">MID(L4330,5,2)</f>
        <v>51</v>
      </c>
      <c r="G4330" s="11" t="str">
        <f aca="false">MID(L4330,7,1)</f>
        <v>0</v>
      </c>
      <c r="H4330" s="11" t="str">
        <f aca="false">MID(L4330,8,1)</f>
        <v>2</v>
      </c>
      <c r="I4330" s="12" t="str">
        <f aca="false">IF(O4330="1","-x-",IF(O4330&lt;="4",MID(L4330,1,O4330-1),IF(O4330="5",MID(L4330,1,4),IF(O4330="6",MID(L4330,1,6),IF(AND(O4330="7",G4330="0"),MID(L4330,1,6),MID(L4330,1,7))))))</f>
        <v>192251</v>
      </c>
      <c r="J4330" s="11" t="n">
        <v>2026</v>
      </c>
      <c r="K4330" s="11" t="s">
        <v>15</v>
      </c>
      <c r="L4330" s="13" t="n">
        <v>19225102</v>
      </c>
      <c r="M4330" s="14" t="s">
        <v>4358</v>
      </c>
      <c r="N4330" s="15" t="str">
        <f aca="false">IF(ISERROR(VLOOKUP(P4330,$I$2:$I$5308,1,FALSE()))=FALSE(),"S","A")</f>
        <v>A</v>
      </c>
      <c r="O4330" s="15" t="str">
        <f aca="false">IF(H4330&lt;&gt;"0","7",IF(G4330&lt;&gt;"0","6",IF(F4330&lt;&gt;"00","5",IF(E4330&lt;&gt;"0","4",IF(D4330&lt;&gt;"0","3",IF(C4330&lt;&gt;"0","2",IF(B4330&lt;&gt;"0","1","-x-")))))))</f>
        <v>7</v>
      </c>
      <c r="P4330" s="16" t="str">
        <f aca="false">IF(O4330="1",MID(L4330,1,1),IF(O4330="2",MID(L4330,1,2),IF(O4330="3",MID(L4330,1,3),IF(O4330="4",MID(L4330,1,4),IF(O4330="5",MID(L4330,1,6),IF(O4330="6",MID(L4330,1,7),IF(O4330="7",MID(L4330,1,8),IF(O4330="8",MID(L4330,1,10)))))))))</f>
        <v>19225102</v>
      </c>
      <c r="Q4330" s="1"/>
      <c r="R4330" s="11"/>
      <c r="S4330" s="11"/>
    </row>
    <row r="4331" customFormat="false" ht="15.75" hidden="false" customHeight="true" outlineLevel="0" collapsed="false">
      <c r="B4331" s="11" t="str">
        <f aca="false">MID(L4331,1,1)</f>
        <v>1</v>
      </c>
      <c r="C4331" s="11" t="str">
        <f aca="false">MID(L4331,2,1)</f>
        <v>9</v>
      </c>
      <c r="D4331" s="11" t="str">
        <f aca="false">MID(L4331,3,1)</f>
        <v>2</v>
      </c>
      <c r="E4331" s="11" t="str">
        <f aca="false">MID(L4331,4,1)</f>
        <v>2</v>
      </c>
      <c r="F4331" s="11" t="str">
        <f aca="false">MID(L4331,5,2)</f>
        <v>51</v>
      </c>
      <c r="G4331" s="11" t="str">
        <f aca="false">MID(L4331,7,1)</f>
        <v>0</v>
      </c>
      <c r="H4331" s="11" t="str">
        <f aca="false">MID(L4331,8,1)</f>
        <v>3</v>
      </c>
      <c r="I4331" s="12" t="str">
        <f aca="false">IF(O4331="1","-x-",IF(O4331&lt;="4",MID(L4331,1,O4331-1),IF(O4331="5",MID(L4331,1,4),IF(O4331="6",MID(L4331,1,6),IF(AND(O4331="7",G4331="0"),MID(L4331,1,6),MID(L4331,1,7))))))</f>
        <v>192251</v>
      </c>
      <c r="J4331" s="11" t="n">
        <v>2026</v>
      </c>
      <c r="K4331" s="11" t="s">
        <v>15</v>
      </c>
      <c r="L4331" s="13" t="n">
        <v>19225103</v>
      </c>
      <c r="M4331" s="14" t="s">
        <v>4359</v>
      </c>
      <c r="N4331" s="15" t="str">
        <f aca="false">IF(ISERROR(VLOOKUP(P4331,$I$2:$I$5308,1,FALSE()))=FALSE(),"S","A")</f>
        <v>A</v>
      </c>
      <c r="O4331" s="15" t="str">
        <f aca="false">IF(H4331&lt;&gt;"0","7",IF(G4331&lt;&gt;"0","6",IF(F4331&lt;&gt;"00","5",IF(E4331&lt;&gt;"0","4",IF(D4331&lt;&gt;"0","3",IF(C4331&lt;&gt;"0","2",IF(B4331&lt;&gt;"0","1","-x-")))))))</f>
        <v>7</v>
      </c>
      <c r="P4331" s="16" t="str">
        <f aca="false">IF(O4331="1",MID(L4331,1,1),IF(O4331="2",MID(L4331,1,2),IF(O4331="3",MID(L4331,1,3),IF(O4331="4",MID(L4331,1,4),IF(O4331="5",MID(L4331,1,6),IF(O4331="6",MID(L4331,1,7),IF(O4331="7",MID(L4331,1,8),IF(O4331="8",MID(L4331,1,10)))))))))</f>
        <v>19225103</v>
      </c>
      <c r="Q4331" s="1"/>
      <c r="R4331" s="11"/>
      <c r="S4331" s="11"/>
    </row>
    <row r="4332" customFormat="false" ht="15.75" hidden="false" customHeight="true" outlineLevel="0" collapsed="false">
      <c r="B4332" s="11" t="str">
        <f aca="false">MID(L4332,1,1)</f>
        <v>1</v>
      </c>
      <c r="C4332" s="11" t="str">
        <f aca="false">MID(L4332,2,1)</f>
        <v>9</v>
      </c>
      <c r="D4332" s="11" t="str">
        <f aca="false">MID(L4332,3,1)</f>
        <v>2</v>
      </c>
      <c r="E4332" s="11" t="str">
        <f aca="false">MID(L4332,4,1)</f>
        <v>2</v>
      </c>
      <c r="F4332" s="11" t="str">
        <f aca="false">MID(L4332,5,2)</f>
        <v>51</v>
      </c>
      <c r="G4332" s="11" t="str">
        <f aca="false">MID(L4332,7,1)</f>
        <v>0</v>
      </c>
      <c r="H4332" s="11" t="str">
        <f aca="false">MID(L4332,8,1)</f>
        <v>4</v>
      </c>
      <c r="I4332" s="12" t="str">
        <f aca="false">IF(O4332="1","-x-",IF(O4332&lt;="4",MID(L4332,1,O4332-1),IF(O4332="5",MID(L4332,1,4),IF(O4332="6",MID(L4332,1,6),IF(AND(O4332="7",G4332="0"),MID(L4332,1,6),MID(L4332,1,7))))))</f>
        <v>192251</v>
      </c>
      <c r="J4332" s="11" t="n">
        <v>2026</v>
      </c>
      <c r="K4332" s="11" t="s">
        <v>15</v>
      </c>
      <c r="L4332" s="13" t="n">
        <v>19225104</v>
      </c>
      <c r="M4332" s="14" t="s">
        <v>4360</v>
      </c>
      <c r="N4332" s="15" t="str">
        <f aca="false">IF(ISERROR(VLOOKUP(P4332,$I$2:$I$5308,1,FALSE()))=FALSE(),"S","A")</f>
        <v>A</v>
      </c>
      <c r="O4332" s="15" t="str">
        <f aca="false">IF(H4332&lt;&gt;"0","7",IF(G4332&lt;&gt;"0","6",IF(F4332&lt;&gt;"00","5",IF(E4332&lt;&gt;"0","4",IF(D4332&lt;&gt;"0","3",IF(C4332&lt;&gt;"0","2",IF(B4332&lt;&gt;"0","1","-x-")))))))</f>
        <v>7</v>
      </c>
      <c r="P4332" s="16" t="str">
        <f aca="false">IF(O4332="1",MID(L4332,1,1),IF(O4332="2",MID(L4332,1,2),IF(O4332="3",MID(L4332,1,3),IF(O4332="4",MID(L4332,1,4),IF(O4332="5",MID(L4332,1,6),IF(O4332="6",MID(L4332,1,7),IF(O4332="7",MID(L4332,1,8),IF(O4332="8",MID(L4332,1,10)))))))))</f>
        <v>19225104</v>
      </c>
      <c r="Q4332" s="1"/>
      <c r="R4332" s="11"/>
      <c r="S4332" s="11"/>
    </row>
    <row r="4333" customFormat="false" ht="15.75" hidden="false" customHeight="true" outlineLevel="0" collapsed="false">
      <c r="B4333" s="11" t="str">
        <f aca="false">MID(L4333,1,1)</f>
        <v>1</v>
      </c>
      <c r="C4333" s="11" t="str">
        <f aca="false">MID(L4333,2,1)</f>
        <v>9</v>
      </c>
      <c r="D4333" s="11" t="str">
        <f aca="false">MID(L4333,3,1)</f>
        <v>2</v>
      </c>
      <c r="E4333" s="11" t="str">
        <f aca="false">MID(L4333,4,1)</f>
        <v>2</v>
      </c>
      <c r="F4333" s="11" t="str">
        <f aca="false">MID(L4333,5,2)</f>
        <v>51</v>
      </c>
      <c r="G4333" s="11" t="str">
        <f aca="false">MID(L4333,7,1)</f>
        <v>0</v>
      </c>
      <c r="H4333" s="11" t="str">
        <f aca="false">MID(L4333,8,1)</f>
        <v>5</v>
      </c>
      <c r="I4333" s="12" t="str">
        <f aca="false">IF(O4333="1","-x-",IF(O4333&lt;="4",MID(L4333,1,O4333-1),IF(O4333="5",MID(L4333,1,4),IF(O4333="6",MID(L4333,1,6),IF(AND(O4333="7",G4333="0"),MID(L4333,1,6),MID(L4333,1,7))))))</f>
        <v>192251</v>
      </c>
      <c r="J4333" s="11" t="n">
        <v>2026</v>
      </c>
      <c r="K4333" s="11" t="s">
        <v>15</v>
      </c>
      <c r="L4333" s="13" t="n">
        <v>19225105</v>
      </c>
      <c r="M4333" s="14" t="s">
        <v>4361</v>
      </c>
      <c r="N4333" s="15" t="str">
        <f aca="false">IF(ISERROR(VLOOKUP(P4333,$I$2:$I$5308,1,FALSE()))=FALSE(),"S","A")</f>
        <v>A</v>
      </c>
      <c r="O4333" s="15" t="str">
        <f aca="false">IF(H4333&lt;&gt;"0","7",IF(G4333&lt;&gt;"0","6",IF(F4333&lt;&gt;"00","5",IF(E4333&lt;&gt;"0","4",IF(D4333&lt;&gt;"0","3",IF(C4333&lt;&gt;"0","2",IF(B4333&lt;&gt;"0","1","-x-")))))))</f>
        <v>7</v>
      </c>
      <c r="P4333" s="16" t="str">
        <f aca="false">IF(O4333="1",MID(L4333,1,1),IF(O4333="2",MID(L4333,1,2),IF(O4333="3",MID(L4333,1,3),IF(O4333="4",MID(L4333,1,4),IF(O4333="5",MID(L4333,1,6),IF(O4333="6",MID(L4333,1,7),IF(O4333="7",MID(L4333,1,8),IF(O4333="8",MID(L4333,1,10)))))))))</f>
        <v>19225105</v>
      </c>
      <c r="Q4333" s="1"/>
      <c r="R4333" s="11"/>
      <c r="S4333" s="11"/>
    </row>
    <row r="4334" customFormat="false" ht="15.75" hidden="false" customHeight="true" outlineLevel="0" collapsed="false">
      <c r="B4334" s="11" t="str">
        <f aca="false">MID(L4334,1,1)</f>
        <v>1</v>
      </c>
      <c r="C4334" s="11" t="str">
        <f aca="false">MID(L4334,2,1)</f>
        <v>9</v>
      </c>
      <c r="D4334" s="11" t="str">
        <f aca="false">MID(L4334,3,1)</f>
        <v>2</v>
      </c>
      <c r="E4334" s="11" t="str">
        <f aca="false">MID(L4334,4,1)</f>
        <v>2</v>
      </c>
      <c r="F4334" s="11" t="str">
        <f aca="false">MID(L4334,5,2)</f>
        <v>51</v>
      </c>
      <c r="G4334" s="11" t="str">
        <f aca="false">MID(L4334,7,1)</f>
        <v>0</v>
      </c>
      <c r="H4334" s="11" t="str">
        <f aca="false">MID(L4334,8,1)</f>
        <v>6</v>
      </c>
      <c r="I4334" s="12" t="str">
        <f aca="false">IF(O4334="1","-x-",IF(O4334&lt;="4",MID(L4334,1,O4334-1),IF(O4334="5",MID(L4334,1,4),IF(O4334="6",MID(L4334,1,6),IF(AND(O4334="7",G4334="0"),MID(L4334,1,6),MID(L4334,1,7))))))</f>
        <v>192251</v>
      </c>
      <c r="J4334" s="11" t="n">
        <v>2026</v>
      </c>
      <c r="K4334" s="11" t="s">
        <v>15</v>
      </c>
      <c r="L4334" s="13" t="n">
        <v>19225106</v>
      </c>
      <c r="M4334" s="14" t="s">
        <v>4362</v>
      </c>
      <c r="N4334" s="15" t="str">
        <f aca="false">IF(ISERROR(VLOOKUP(P4334,$I$2:$I$5308,1,FALSE()))=FALSE(),"S","A")</f>
        <v>A</v>
      </c>
      <c r="O4334" s="15" t="str">
        <f aca="false">IF(H4334&lt;&gt;"0","7",IF(G4334&lt;&gt;"0","6",IF(F4334&lt;&gt;"00","5",IF(E4334&lt;&gt;"0","4",IF(D4334&lt;&gt;"0","3",IF(C4334&lt;&gt;"0","2",IF(B4334&lt;&gt;"0","1","-x-")))))))</f>
        <v>7</v>
      </c>
      <c r="P4334" s="16" t="str">
        <f aca="false">IF(O4334="1",MID(L4334,1,1),IF(O4334="2",MID(L4334,1,2),IF(O4334="3",MID(L4334,1,3),IF(O4334="4",MID(L4334,1,4),IF(O4334="5",MID(L4334,1,6),IF(O4334="6",MID(L4334,1,7),IF(O4334="7",MID(L4334,1,8),IF(O4334="8",MID(L4334,1,10)))))))))</f>
        <v>19225106</v>
      </c>
      <c r="Q4334" s="1"/>
      <c r="R4334" s="11"/>
      <c r="S4334" s="11"/>
    </row>
    <row r="4335" customFormat="false" ht="15.75" hidden="false" customHeight="true" outlineLevel="0" collapsed="false">
      <c r="B4335" s="11" t="str">
        <f aca="false">MID(L4335,1,1)</f>
        <v>1</v>
      </c>
      <c r="C4335" s="11" t="str">
        <f aca="false">MID(L4335,2,1)</f>
        <v>9</v>
      </c>
      <c r="D4335" s="11" t="str">
        <f aca="false">MID(L4335,3,1)</f>
        <v>2</v>
      </c>
      <c r="E4335" s="11" t="str">
        <f aca="false">MID(L4335,4,1)</f>
        <v>2</v>
      </c>
      <c r="F4335" s="11" t="str">
        <f aca="false">MID(L4335,5,2)</f>
        <v>51</v>
      </c>
      <c r="G4335" s="11" t="str">
        <f aca="false">MID(L4335,7,1)</f>
        <v>0</v>
      </c>
      <c r="H4335" s="11" t="str">
        <f aca="false">MID(L4335,8,1)</f>
        <v>7</v>
      </c>
      <c r="I4335" s="12" t="str">
        <f aca="false">IF(O4335="1","-x-",IF(O4335&lt;="4",MID(L4335,1,O4335-1),IF(O4335="5",MID(L4335,1,4),IF(O4335="6",MID(L4335,1,6),IF(AND(O4335="7",G4335="0"),MID(L4335,1,6),MID(L4335,1,7))))))</f>
        <v>192251</v>
      </c>
      <c r="J4335" s="11" t="n">
        <v>2026</v>
      </c>
      <c r="K4335" s="11" t="s">
        <v>15</v>
      </c>
      <c r="L4335" s="13" t="n">
        <v>19225107</v>
      </c>
      <c r="M4335" s="14" t="s">
        <v>4363</v>
      </c>
      <c r="N4335" s="15" t="str">
        <f aca="false">IF(ISERROR(VLOOKUP(P4335,$I$2:$I$5308,1,FALSE()))=FALSE(),"S","A")</f>
        <v>A</v>
      </c>
      <c r="O4335" s="15" t="str">
        <f aca="false">IF(H4335&lt;&gt;"0","7",IF(G4335&lt;&gt;"0","6",IF(F4335&lt;&gt;"00","5",IF(E4335&lt;&gt;"0","4",IF(D4335&lt;&gt;"0","3",IF(C4335&lt;&gt;"0","2",IF(B4335&lt;&gt;"0","1","-x-")))))))</f>
        <v>7</v>
      </c>
      <c r="P4335" s="16" t="str">
        <f aca="false">IF(O4335="1",MID(L4335,1,1),IF(O4335="2",MID(L4335,1,2),IF(O4335="3",MID(L4335,1,3),IF(O4335="4",MID(L4335,1,4),IF(O4335="5",MID(L4335,1,6),IF(O4335="6",MID(L4335,1,7),IF(O4335="7",MID(L4335,1,8),IF(O4335="8",MID(L4335,1,10)))))))))</f>
        <v>19225107</v>
      </c>
      <c r="Q4335" s="1"/>
      <c r="R4335" s="11"/>
      <c r="S4335" s="11"/>
    </row>
    <row r="4336" customFormat="false" ht="15.75" hidden="false" customHeight="true" outlineLevel="0" collapsed="false">
      <c r="B4336" s="11" t="str">
        <f aca="false">MID(L4336,1,1)</f>
        <v>1</v>
      </c>
      <c r="C4336" s="11" t="str">
        <f aca="false">MID(L4336,2,1)</f>
        <v>9</v>
      </c>
      <c r="D4336" s="11" t="str">
        <f aca="false">MID(L4336,3,1)</f>
        <v>2</v>
      </c>
      <c r="E4336" s="11" t="str">
        <f aca="false">MID(L4336,4,1)</f>
        <v>2</v>
      </c>
      <c r="F4336" s="11" t="str">
        <f aca="false">MID(L4336,5,2)</f>
        <v>51</v>
      </c>
      <c r="G4336" s="11" t="str">
        <f aca="false">MID(L4336,7,1)</f>
        <v>0</v>
      </c>
      <c r="H4336" s="11" t="str">
        <f aca="false">MID(L4336,8,1)</f>
        <v>8</v>
      </c>
      <c r="I4336" s="12" t="str">
        <f aca="false">IF(O4336="1","-x-",IF(O4336&lt;="4",MID(L4336,1,O4336-1),IF(O4336="5",MID(L4336,1,4),IF(O4336="6",MID(L4336,1,6),IF(AND(O4336="7",G4336="0"),MID(L4336,1,6),MID(L4336,1,7))))))</f>
        <v>192251</v>
      </c>
      <c r="J4336" s="11" t="n">
        <v>2026</v>
      </c>
      <c r="K4336" s="11" t="s">
        <v>15</v>
      </c>
      <c r="L4336" s="13" t="n">
        <v>19225108</v>
      </c>
      <c r="M4336" s="14" t="s">
        <v>4364</v>
      </c>
      <c r="N4336" s="15" t="str">
        <f aca="false">IF(ISERROR(VLOOKUP(P4336,$I$2:$I$5308,1,FALSE()))=FALSE(),"S","A")</f>
        <v>A</v>
      </c>
      <c r="O4336" s="15" t="str">
        <f aca="false">IF(H4336&lt;&gt;"0","7",IF(G4336&lt;&gt;"0","6",IF(F4336&lt;&gt;"00","5",IF(E4336&lt;&gt;"0","4",IF(D4336&lt;&gt;"0","3",IF(C4336&lt;&gt;"0","2",IF(B4336&lt;&gt;"0","1","-x-")))))))</f>
        <v>7</v>
      </c>
      <c r="P4336" s="16" t="str">
        <f aca="false">IF(O4336="1",MID(L4336,1,1),IF(O4336="2",MID(L4336,1,2),IF(O4336="3",MID(L4336,1,3),IF(O4336="4",MID(L4336,1,4),IF(O4336="5",MID(L4336,1,6),IF(O4336="6",MID(L4336,1,7),IF(O4336="7",MID(L4336,1,8),IF(O4336="8",MID(L4336,1,10)))))))))</f>
        <v>19225108</v>
      </c>
      <c r="Q4336" s="1"/>
      <c r="R4336" s="11"/>
      <c r="S4336" s="11"/>
    </row>
    <row r="4337" customFormat="false" ht="15.75" hidden="false" customHeight="true" outlineLevel="0" collapsed="false">
      <c r="B4337" s="11" t="str">
        <f aca="false">MID(L4337,1,1)</f>
        <v>1</v>
      </c>
      <c r="C4337" s="11" t="str">
        <f aca="false">MID(L4337,2,1)</f>
        <v>9</v>
      </c>
      <c r="D4337" s="11" t="str">
        <f aca="false">MID(L4337,3,1)</f>
        <v>2</v>
      </c>
      <c r="E4337" s="11" t="str">
        <f aca="false">MID(L4337,4,1)</f>
        <v>2</v>
      </c>
      <c r="F4337" s="11" t="str">
        <f aca="false">MID(L4337,5,2)</f>
        <v>99</v>
      </c>
      <c r="G4337" s="11" t="str">
        <f aca="false">MID(L4337,7,1)</f>
        <v>0</v>
      </c>
      <c r="H4337" s="11" t="str">
        <f aca="false">MID(L4337,8,1)</f>
        <v>0</v>
      </c>
      <c r="I4337" s="12" t="str">
        <f aca="false">IF(O4337="1","-x-",IF(O4337&lt;="4",MID(L4337,1,O4337-1),IF(O4337="5",MID(L4337,1,4),IF(O4337="6",MID(L4337,1,6),IF(AND(O4337="7",G4337="0"),MID(L4337,1,6),MID(L4337,1,7))))))</f>
        <v>1922</v>
      </c>
      <c r="J4337" s="11" t="n">
        <v>2026</v>
      </c>
      <c r="K4337" s="11" t="s">
        <v>15</v>
      </c>
      <c r="L4337" s="13" t="n">
        <v>19229900</v>
      </c>
      <c r="M4337" s="14" t="s">
        <v>4365</v>
      </c>
      <c r="N4337" s="15" t="str">
        <f aca="false">IF(ISERROR(VLOOKUP(P4337,$I$2:$I$5308,1,FALSE()))=FALSE(),"S","A")</f>
        <v>S</v>
      </c>
      <c r="O4337" s="15" t="str">
        <f aca="false">IF(H4337&lt;&gt;"0","7",IF(G4337&lt;&gt;"0","6",IF(F4337&lt;&gt;"00","5",IF(E4337&lt;&gt;"0","4",IF(D4337&lt;&gt;"0","3",IF(C4337&lt;&gt;"0","2",IF(B4337&lt;&gt;"0","1","-x-")))))))</f>
        <v>5</v>
      </c>
      <c r="P4337" s="16" t="str">
        <f aca="false">IF(O4337="1",MID(L4337,1,1),IF(O4337="2",MID(L4337,1,2),IF(O4337="3",MID(L4337,1,3),IF(O4337="4",MID(L4337,1,4),IF(O4337="5",MID(L4337,1,6),IF(O4337="6",MID(L4337,1,7),IF(O4337="7",MID(L4337,1,8),IF(O4337="8",MID(L4337,1,10)))))))))</f>
        <v>192299</v>
      </c>
      <c r="Q4337" s="1"/>
      <c r="R4337" s="11"/>
      <c r="S4337" s="11"/>
    </row>
    <row r="4338" customFormat="false" ht="15.75" hidden="false" customHeight="true" outlineLevel="0" collapsed="false">
      <c r="B4338" s="11" t="str">
        <f aca="false">MID(L4338,1,1)</f>
        <v>1</v>
      </c>
      <c r="C4338" s="11" t="str">
        <f aca="false">MID(L4338,2,1)</f>
        <v>9</v>
      </c>
      <c r="D4338" s="11" t="str">
        <f aca="false">MID(L4338,3,1)</f>
        <v>2</v>
      </c>
      <c r="E4338" s="11" t="str">
        <f aca="false">MID(L4338,4,1)</f>
        <v>2</v>
      </c>
      <c r="F4338" s="11" t="str">
        <f aca="false">MID(L4338,5,2)</f>
        <v>99</v>
      </c>
      <c r="G4338" s="11" t="str">
        <f aca="false">MID(L4338,7,1)</f>
        <v>0</v>
      </c>
      <c r="H4338" s="11" t="str">
        <f aca="false">MID(L4338,8,1)</f>
        <v>1</v>
      </c>
      <c r="I4338" s="12" t="str">
        <f aca="false">IF(O4338="1","-x-",IF(O4338&lt;="4",MID(L4338,1,O4338-1),IF(O4338="5",MID(L4338,1,4),IF(O4338="6",MID(L4338,1,6),IF(AND(O4338="7",G4338="0"),MID(L4338,1,6),MID(L4338,1,7))))))</f>
        <v>192299</v>
      </c>
      <c r="J4338" s="11" t="n">
        <v>2026</v>
      </c>
      <c r="K4338" s="11" t="s">
        <v>15</v>
      </c>
      <c r="L4338" s="13" t="n">
        <v>19229901</v>
      </c>
      <c r="M4338" s="14" t="s">
        <v>4366</v>
      </c>
      <c r="N4338" s="15" t="str">
        <f aca="false">IF(ISERROR(VLOOKUP(P4338,$I$2:$I$5308,1,FALSE()))=FALSE(),"S","A")</f>
        <v>A</v>
      </c>
      <c r="O4338" s="15" t="str">
        <f aca="false">IF(H4338&lt;&gt;"0","7",IF(G4338&lt;&gt;"0","6",IF(F4338&lt;&gt;"00","5",IF(E4338&lt;&gt;"0","4",IF(D4338&lt;&gt;"0","3",IF(C4338&lt;&gt;"0","2",IF(B4338&lt;&gt;"0","1","-x-")))))))</f>
        <v>7</v>
      </c>
      <c r="P4338" s="16" t="str">
        <f aca="false">IF(O4338="1",MID(L4338,1,1),IF(O4338="2",MID(L4338,1,2),IF(O4338="3",MID(L4338,1,3),IF(O4338="4",MID(L4338,1,4),IF(O4338="5",MID(L4338,1,6),IF(O4338="6",MID(L4338,1,7),IF(O4338="7",MID(L4338,1,8),IF(O4338="8",MID(L4338,1,10)))))))))</f>
        <v>19229901</v>
      </c>
      <c r="Q4338" s="1"/>
      <c r="R4338" s="11"/>
      <c r="S4338" s="11"/>
    </row>
    <row r="4339" customFormat="false" ht="15.75" hidden="false" customHeight="true" outlineLevel="0" collapsed="false">
      <c r="B4339" s="11" t="str">
        <f aca="false">MID(L4339,1,1)</f>
        <v>1</v>
      </c>
      <c r="C4339" s="11" t="str">
        <f aca="false">MID(L4339,2,1)</f>
        <v>9</v>
      </c>
      <c r="D4339" s="11" t="str">
        <f aca="false">MID(L4339,3,1)</f>
        <v>2</v>
      </c>
      <c r="E4339" s="11" t="str">
        <f aca="false">MID(L4339,4,1)</f>
        <v>2</v>
      </c>
      <c r="F4339" s="11" t="str">
        <f aca="false">MID(L4339,5,2)</f>
        <v>99</v>
      </c>
      <c r="G4339" s="11" t="str">
        <f aca="false">MID(L4339,7,1)</f>
        <v>0</v>
      </c>
      <c r="H4339" s="11" t="str">
        <f aca="false">MID(L4339,8,1)</f>
        <v>2</v>
      </c>
      <c r="I4339" s="12" t="str">
        <f aca="false">IF(O4339="1","-x-",IF(O4339&lt;="4",MID(L4339,1,O4339-1),IF(O4339="5",MID(L4339,1,4),IF(O4339="6",MID(L4339,1,6),IF(AND(O4339="7",G4339="0"),MID(L4339,1,6),MID(L4339,1,7))))))</f>
        <v>192299</v>
      </c>
      <c r="J4339" s="11" t="n">
        <v>2026</v>
      </c>
      <c r="K4339" s="11" t="s">
        <v>15</v>
      </c>
      <c r="L4339" s="13" t="n">
        <v>19229902</v>
      </c>
      <c r="M4339" s="14" t="s">
        <v>4367</v>
      </c>
      <c r="N4339" s="15" t="str">
        <f aca="false">IF(ISERROR(VLOOKUP(P4339,$I$2:$I$5308,1,FALSE()))=FALSE(),"S","A")</f>
        <v>A</v>
      </c>
      <c r="O4339" s="15" t="str">
        <f aca="false">IF(H4339&lt;&gt;"0","7",IF(G4339&lt;&gt;"0","6",IF(F4339&lt;&gt;"00","5",IF(E4339&lt;&gt;"0","4",IF(D4339&lt;&gt;"0","3",IF(C4339&lt;&gt;"0","2",IF(B4339&lt;&gt;"0","1","-x-")))))))</f>
        <v>7</v>
      </c>
      <c r="P4339" s="16" t="str">
        <f aca="false">IF(O4339="1",MID(L4339,1,1),IF(O4339="2",MID(L4339,1,2),IF(O4339="3",MID(L4339,1,3),IF(O4339="4",MID(L4339,1,4),IF(O4339="5",MID(L4339,1,6),IF(O4339="6",MID(L4339,1,7),IF(O4339="7",MID(L4339,1,8),IF(O4339="8",MID(L4339,1,10)))))))))</f>
        <v>19229902</v>
      </c>
      <c r="Q4339" s="1"/>
      <c r="R4339" s="11"/>
      <c r="S4339" s="11"/>
    </row>
    <row r="4340" customFormat="false" ht="15.75" hidden="false" customHeight="true" outlineLevel="0" collapsed="false">
      <c r="B4340" s="11" t="str">
        <f aca="false">MID(L4340,1,1)</f>
        <v>1</v>
      </c>
      <c r="C4340" s="11" t="str">
        <f aca="false">MID(L4340,2,1)</f>
        <v>9</v>
      </c>
      <c r="D4340" s="11" t="str">
        <f aca="false">MID(L4340,3,1)</f>
        <v>2</v>
      </c>
      <c r="E4340" s="11" t="str">
        <f aca="false">MID(L4340,4,1)</f>
        <v>2</v>
      </c>
      <c r="F4340" s="11" t="str">
        <f aca="false">MID(L4340,5,2)</f>
        <v>99</v>
      </c>
      <c r="G4340" s="11" t="str">
        <f aca="false">MID(L4340,7,1)</f>
        <v>0</v>
      </c>
      <c r="H4340" s="11" t="str">
        <f aca="false">MID(L4340,8,1)</f>
        <v>3</v>
      </c>
      <c r="I4340" s="12" t="str">
        <f aca="false">IF(O4340="1","-x-",IF(O4340&lt;="4",MID(L4340,1,O4340-1),IF(O4340="5",MID(L4340,1,4),IF(O4340="6",MID(L4340,1,6),IF(AND(O4340="7",G4340="0"),MID(L4340,1,6),MID(L4340,1,7))))))</f>
        <v>192299</v>
      </c>
      <c r="J4340" s="11" t="n">
        <v>2026</v>
      </c>
      <c r="K4340" s="11" t="s">
        <v>15</v>
      </c>
      <c r="L4340" s="13" t="n">
        <v>19229903</v>
      </c>
      <c r="M4340" s="14" t="s">
        <v>4368</v>
      </c>
      <c r="N4340" s="15" t="str">
        <f aca="false">IF(ISERROR(VLOOKUP(P4340,$I$2:$I$5308,1,FALSE()))=FALSE(),"S","A")</f>
        <v>A</v>
      </c>
      <c r="O4340" s="15" t="str">
        <f aca="false">IF(H4340&lt;&gt;"0","7",IF(G4340&lt;&gt;"0","6",IF(F4340&lt;&gt;"00","5",IF(E4340&lt;&gt;"0","4",IF(D4340&lt;&gt;"0","3",IF(C4340&lt;&gt;"0","2",IF(B4340&lt;&gt;"0","1","-x-")))))))</f>
        <v>7</v>
      </c>
      <c r="P4340" s="16" t="str">
        <f aca="false">IF(O4340="1",MID(L4340,1,1),IF(O4340="2",MID(L4340,1,2),IF(O4340="3",MID(L4340,1,3),IF(O4340="4",MID(L4340,1,4),IF(O4340="5",MID(L4340,1,6),IF(O4340="6",MID(L4340,1,7),IF(O4340="7",MID(L4340,1,8),IF(O4340="8",MID(L4340,1,10)))))))))</f>
        <v>19229903</v>
      </c>
      <c r="Q4340" s="1"/>
      <c r="R4340" s="11"/>
      <c r="S4340" s="11"/>
    </row>
    <row r="4341" customFormat="false" ht="15.75" hidden="false" customHeight="true" outlineLevel="0" collapsed="false">
      <c r="B4341" s="11" t="str">
        <f aca="false">MID(L4341,1,1)</f>
        <v>1</v>
      </c>
      <c r="C4341" s="11" t="str">
        <f aca="false">MID(L4341,2,1)</f>
        <v>9</v>
      </c>
      <c r="D4341" s="11" t="str">
        <f aca="false">MID(L4341,3,1)</f>
        <v>2</v>
      </c>
      <c r="E4341" s="11" t="str">
        <f aca="false">MID(L4341,4,1)</f>
        <v>2</v>
      </c>
      <c r="F4341" s="11" t="str">
        <f aca="false">MID(L4341,5,2)</f>
        <v>99</v>
      </c>
      <c r="G4341" s="11" t="str">
        <f aca="false">MID(L4341,7,1)</f>
        <v>0</v>
      </c>
      <c r="H4341" s="11" t="str">
        <f aca="false">MID(L4341,8,1)</f>
        <v>4</v>
      </c>
      <c r="I4341" s="12" t="str">
        <f aca="false">IF(O4341="1","-x-",IF(O4341&lt;="4",MID(L4341,1,O4341-1),IF(O4341="5",MID(L4341,1,4),IF(O4341="6",MID(L4341,1,6),IF(AND(O4341="7",G4341="0"),MID(L4341,1,6),MID(L4341,1,7))))))</f>
        <v>192299</v>
      </c>
      <c r="J4341" s="11" t="n">
        <v>2026</v>
      </c>
      <c r="K4341" s="11" t="s">
        <v>15</v>
      </c>
      <c r="L4341" s="13" t="n">
        <v>19229904</v>
      </c>
      <c r="M4341" s="14" t="s">
        <v>4369</v>
      </c>
      <c r="N4341" s="15" t="str">
        <f aca="false">IF(ISERROR(VLOOKUP(P4341,$I$2:$I$5308,1,FALSE()))=FALSE(),"S","A")</f>
        <v>A</v>
      </c>
      <c r="O4341" s="15" t="str">
        <f aca="false">IF(H4341&lt;&gt;"0","7",IF(G4341&lt;&gt;"0","6",IF(F4341&lt;&gt;"00","5",IF(E4341&lt;&gt;"0","4",IF(D4341&lt;&gt;"0","3",IF(C4341&lt;&gt;"0","2",IF(B4341&lt;&gt;"0","1","-x-")))))))</f>
        <v>7</v>
      </c>
      <c r="P4341" s="16" t="str">
        <f aca="false">IF(O4341="1",MID(L4341,1,1),IF(O4341="2",MID(L4341,1,2),IF(O4341="3",MID(L4341,1,3),IF(O4341="4",MID(L4341,1,4),IF(O4341="5",MID(L4341,1,6),IF(O4341="6",MID(L4341,1,7),IF(O4341="7",MID(L4341,1,8),IF(O4341="8",MID(L4341,1,10)))))))))</f>
        <v>19229904</v>
      </c>
      <c r="Q4341" s="1"/>
      <c r="R4341" s="11"/>
      <c r="S4341" s="11"/>
    </row>
    <row r="4342" customFormat="false" ht="15.75" hidden="false" customHeight="true" outlineLevel="0" collapsed="false">
      <c r="B4342" s="11" t="str">
        <f aca="false">MID(L4342,1,1)</f>
        <v>1</v>
      </c>
      <c r="C4342" s="11" t="str">
        <f aca="false">MID(L4342,2,1)</f>
        <v>9</v>
      </c>
      <c r="D4342" s="11" t="str">
        <f aca="false">MID(L4342,3,1)</f>
        <v>2</v>
      </c>
      <c r="E4342" s="11" t="str">
        <f aca="false">MID(L4342,4,1)</f>
        <v>2</v>
      </c>
      <c r="F4342" s="11" t="str">
        <f aca="false">MID(L4342,5,2)</f>
        <v>99</v>
      </c>
      <c r="G4342" s="11" t="str">
        <f aca="false">MID(L4342,7,1)</f>
        <v>0</v>
      </c>
      <c r="H4342" s="11" t="str">
        <f aca="false">MID(L4342,8,1)</f>
        <v>5</v>
      </c>
      <c r="I4342" s="12" t="str">
        <f aca="false">IF(O4342="1","-x-",IF(O4342&lt;="4",MID(L4342,1,O4342-1),IF(O4342="5",MID(L4342,1,4),IF(O4342="6",MID(L4342,1,6),IF(AND(O4342="7",G4342="0"),MID(L4342,1,6),MID(L4342,1,7))))))</f>
        <v>192299</v>
      </c>
      <c r="J4342" s="11" t="n">
        <v>2026</v>
      </c>
      <c r="K4342" s="11" t="s">
        <v>15</v>
      </c>
      <c r="L4342" s="13" t="n">
        <v>19229905</v>
      </c>
      <c r="M4342" s="14" t="s">
        <v>4370</v>
      </c>
      <c r="N4342" s="15" t="str">
        <f aca="false">IF(ISERROR(VLOOKUP(P4342,$I$2:$I$5308,1,FALSE()))=FALSE(),"S","A")</f>
        <v>A</v>
      </c>
      <c r="O4342" s="15" t="str">
        <f aca="false">IF(H4342&lt;&gt;"0","7",IF(G4342&lt;&gt;"0","6",IF(F4342&lt;&gt;"00","5",IF(E4342&lt;&gt;"0","4",IF(D4342&lt;&gt;"0","3",IF(C4342&lt;&gt;"0","2",IF(B4342&lt;&gt;"0","1","-x-")))))))</f>
        <v>7</v>
      </c>
      <c r="P4342" s="16" t="str">
        <f aca="false">IF(O4342="1",MID(L4342,1,1),IF(O4342="2",MID(L4342,1,2),IF(O4342="3",MID(L4342,1,3),IF(O4342="4",MID(L4342,1,4),IF(O4342="5",MID(L4342,1,6),IF(O4342="6",MID(L4342,1,7),IF(O4342="7",MID(L4342,1,8),IF(O4342="8",MID(L4342,1,10)))))))))</f>
        <v>19229905</v>
      </c>
      <c r="Q4342" s="1"/>
      <c r="R4342" s="11"/>
      <c r="S4342" s="11"/>
    </row>
    <row r="4343" customFormat="false" ht="15.75" hidden="false" customHeight="true" outlineLevel="0" collapsed="false">
      <c r="B4343" s="11" t="str">
        <f aca="false">MID(L4343,1,1)</f>
        <v>1</v>
      </c>
      <c r="C4343" s="11" t="str">
        <f aca="false">MID(L4343,2,1)</f>
        <v>9</v>
      </c>
      <c r="D4343" s="11" t="str">
        <f aca="false">MID(L4343,3,1)</f>
        <v>2</v>
      </c>
      <c r="E4343" s="11" t="str">
        <f aca="false">MID(L4343,4,1)</f>
        <v>2</v>
      </c>
      <c r="F4343" s="11" t="str">
        <f aca="false">MID(L4343,5,2)</f>
        <v>99</v>
      </c>
      <c r="G4343" s="11" t="str">
        <f aca="false">MID(L4343,7,1)</f>
        <v>0</v>
      </c>
      <c r="H4343" s="11" t="str">
        <f aca="false">MID(L4343,8,1)</f>
        <v>6</v>
      </c>
      <c r="I4343" s="12" t="str">
        <f aca="false">IF(O4343="1","-x-",IF(O4343&lt;="4",MID(L4343,1,O4343-1),IF(O4343="5",MID(L4343,1,4),IF(O4343="6",MID(L4343,1,6),IF(AND(O4343="7",G4343="0"),MID(L4343,1,6),MID(L4343,1,7))))))</f>
        <v>192299</v>
      </c>
      <c r="J4343" s="11" t="n">
        <v>2026</v>
      </c>
      <c r="K4343" s="11" t="s">
        <v>15</v>
      </c>
      <c r="L4343" s="13" t="n">
        <v>19229906</v>
      </c>
      <c r="M4343" s="14" t="s">
        <v>4371</v>
      </c>
      <c r="N4343" s="15" t="str">
        <f aca="false">IF(ISERROR(VLOOKUP(P4343,$I$2:$I$5308,1,FALSE()))=FALSE(),"S","A")</f>
        <v>A</v>
      </c>
      <c r="O4343" s="15" t="str">
        <f aca="false">IF(H4343&lt;&gt;"0","7",IF(G4343&lt;&gt;"0","6",IF(F4343&lt;&gt;"00","5",IF(E4343&lt;&gt;"0","4",IF(D4343&lt;&gt;"0","3",IF(C4343&lt;&gt;"0","2",IF(B4343&lt;&gt;"0","1","-x-")))))))</f>
        <v>7</v>
      </c>
      <c r="P4343" s="16" t="str">
        <f aca="false">IF(O4343="1",MID(L4343,1,1),IF(O4343="2",MID(L4343,1,2),IF(O4343="3",MID(L4343,1,3),IF(O4343="4",MID(L4343,1,4),IF(O4343="5",MID(L4343,1,6),IF(O4343="6",MID(L4343,1,7),IF(O4343="7",MID(L4343,1,8),IF(O4343="8",MID(L4343,1,10)))))))))</f>
        <v>19229906</v>
      </c>
      <c r="Q4343" s="1"/>
      <c r="R4343" s="11"/>
      <c r="S4343" s="11"/>
    </row>
    <row r="4344" customFormat="false" ht="15.75" hidden="false" customHeight="true" outlineLevel="0" collapsed="false">
      <c r="B4344" s="11" t="str">
        <f aca="false">MID(L4344,1,1)</f>
        <v>1</v>
      </c>
      <c r="C4344" s="11" t="str">
        <f aca="false">MID(L4344,2,1)</f>
        <v>9</v>
      </c>
      <c r="D4344" s="11" t="str">
        <f aca="false">MID(L4344,3,1)</f>
        <v>2</v>
      </c>
      <c r="E4344" s="11" t="str">
        <f aca="false">MID(L4344,4,1)</f>
        <v>2</v>
      </c>
      <c r="F4344" s="11" t="str">
        <f aca="false">MID(L4344,5,2)</f>
        <v>99</v>
      </c>
      <c r="G4344" s="11" t="str">
        <f aca="false">MID(L4344,7,1)</f>
        <v>0</v>
      </c>
      <c r="H4344" s="11" t="str">
        <f aca="false">MID(L4344,8,1)</f>
        <v>7</v>
      </c>
      <c r="I4344" s="12" t="str">
        <f aca="false">IF(O4344="1","-x-",IF(O4344&lt;="4",MID(L4344,1,O4344-1),IF(O4344="5",MID(L4344,1,4),IF(O4344="6",MID(L4344,1,6),IF(AND(O4344="7",G4344="0"),MID(L4344,1,6),MID(L4344,1,7))))))</f>
        <v>192299</v>
      </c>
      <c r="J4344" s="11" t="n">
        <v>2026</v>
      </c>
      <c r="K4344" s="11" t="s">
        <v>15</v>
      </c>
      <c r="L4344" s="13" t="n">
        <v>19229907</v>
      </c>
      <c r="M4344" s="14" t="s">
        <v>4372</v>
      </c>
      <c r="N4344" s="15" t="str">
        <f aca="false">IF(ISERROR(VLOOKUP(P4344,$I$2:$I$5308,1,FALSE()))=FALSE(),"S","A")</f>
        <v>A</v>
      </c>
      <c r="O4344" s="15" t="str">
        <f aca="false">IF(H4344&lt;&gt;"0","7",IF(G4344&lt;&gt;"0","6",IF(F4344&lt;&gt;"00","5",IF(E4344&lt;&gt;"0","4",IF(D4344&lt;&gt;"0","3",IF(C4344&lt;&gt;"0","2",IF(B4344&lt;&gt;"0","1","-x-")))))))</f>
        <v>7</v>
      </c>
      <c r="P4344" s="16" t="str">
        <f aca="false">IF(O4344="1",MID(L4344,1,1),IF(O4344="2",MID(L4344,1,2),IF(O4344="3",MID(L4344,1,3),IF(O4344="4",MID(L4344,1,4),IF(O4344="5",MID(L4344,1,6),IF(O4344="6",MID(L4344,1,7),IF(O4344="7",MID(L4344,1,8),IF(O4344="8",MID(L4344,1,10)))))))))</f>
        <v>19229907</v>
      </c>
      <c r="Q4344" s="1"/>
      <c r="R4344" s="11"/>
      <c r="S4344" s="11"/>
    </row>
    <row r="4345" customFormat="false" ht="15.75" hidden="false" customHeight="true" outlineLevel="0" collapsed="false">
      <c r="B4345" s="11" t="str">
        <f aca="false">MID(L4345,1,1)</f>
        <v>1</v>
      </c>
      <c r="C4345" s="11" t="str">
        <f aca="false">MID(L4345,2,1)</f>
        <v>9</v>
      </c>
      <c r="D4345" s="11" t="str">
        <f aca="false">MID(L4345,3,1)</f>
        <v>2</v>
      </c>
      <c r="E4345" s="11" t="str">
        <f aca="false">MID(L4345,4,1)</f>
        <v>2</v>
      </c>
      <c r="F4345" s="11" t="str">
        <f aca="false">MID(L4345,5,2)</f>
        <v>99</v>
      </c>
      <c r="G4345" s="11" t="str">
        <f aca="false">MID(L4345,7,1)</f>
        <v>0</v>
      </c>
      <c r="H4345" s="11" t="str">
        <f aca="false">MID(L4345,8,1)</f>
        <v>8</v>
      </c>
      <c r="I4345" s="12" t="str">
        <f aca="false">IF(O4345="1","-x-",IF(O4345&lt;="4",MID(L4345,1,O4345-1),IF(O4345="5",MID(L4345,1,4),IF(O4345="6",MID(L4345,1,6),IF(AND(O4345="7",G4345="0"),MID(L4345,1,6),MID(L4345,1,7))))))</f>
        <v>192299</v>
      </c>
      <c r="J4345" s="11" t="n">
        <v>2026</v>
      </c>
      <c r="K4345" s="11" t="s">
        <v>15</v>
      </c>
      <c r="L4345" s="13" t="n">
        <v>19229908</v>
      </c>
      <c r="M4345" s="14" t="s">
        <v>4373</v>
      </c>
      <c r="N4345" s="15" t="str">
        <f aca="false">IF(ISERROR(VLOOKUP(P4345,$I$2:$I$5308,1,FALSE()))=FALSE(),"S","A")</f>
        <v>A</v>
      </c>
      <c r="O4345" s="15" t="str">
        <f aca="false">IF(H4345&lt;&gt;"0","7",IF(G4345&lt;&gt;"0","6",IF(F4345&lt;&gt;"00","5",IF(E4345&lt;&gt;"0","4",IF(D4345&lt;&gt;"0","3",IF(C4345&lt;&gt;"0","2",IF(B4345&lt;&gt;"0","1","-x-")))))))</f>
        <v>7</v>
      </c>
      <c r="P4345" s="16" t="str">
        <f aca="false">IF(O4345="1",MID(L4345,1,1),IF(O4345="2",MID(L4345,1,2),IF(O4345="3",MID(L4345,1,3),IF(O4345="4",MID(L4345,1,4),IF(O4345="5",MID(L4345,1,6),IF(O4345="6",MID(L4345,1,7),IF(O4345="7",MID(L4345,1,8),IF(O4345="8",MID(L4345,1,10)))))))))</f>
        <v>19229908</v>
      </c>
      <c r="Q4345" s="1"/>
      <c r="R4345" s="11"/>
      <c r="S4345" s="11"/>
    </row>
    <row r="4346" customFormat="false" ht="15.75" hidden="false" customHeight="true" outlineLevel="0" collapsed="false">
      <c r="B4346" s="11" t="str">
        <f aca="false">MID(L4346,1,1)</f>
        <v>1</v>
      </c>
      <c r="C4346" s="11" t="str">
        <f aca="false">MID(L4346,2,1)</f>
        <v>9</v>
      </c>
      <c r="D4346" s="11" t="str">
        <f aca="false">MID(L4346,3,1)</f>
        <v>2</v>
      </c>
      <c r="E4346" s="11" t="str">
        <f aca="false">MID(L4346,4,1)</f>
        <v>3</v>
      </c>
      <c r="F4346" s="11" t="str">
        <f aca="false">MID(L4346,5,2)</f>
        <v>00</v>
      </c>
      <c r="G4346" s="11" t="str">
        <f aca="false">MID(L4346,7,1)</f>
        <v>0</v>
      </c>
      <c r="H4346" s="11" t="str">
        <f aca="false">MID(L4346,8,1)</f>
        <v>0</v>
      </c>
      <c r="I4346" s="12" t="str">
        <f aca="false">IF(O4346="1","-x-",IF(O4346&lt;="4",MID(L4346,1,O4346-1),IF(O4346="5",MID(L4346,1,4),IF(O4346="6",MID(L4346,1,6),IF(AND(O4346="7",G4346="0"),MID(L4346,1,6),MID(L4346,1,7))))))</f>
        <v>192</v>
      </c>
      <c r="J4346" s="11" t="n">
        <v>2026</v>
      </c>
      <c r="K4346" s="11" t="s">
        <v>15</v>
      </c>
      <c r="L4346" s="13" t="n">
        <v>19230000</v>
      </c>
      <c r="M4346" s="14" t="s">
        <v>4374</v>
      </c>
      <c r="N4346" s="15" t="str">
        <f aca="false">IF(ISERROR(VLOOKUP(P4346,$I$2:$I$5308,1,FALSE()))=FALSE(),"S","A")</f>
        <v>S</v>
      </c>
      <c r="O4346" s="15" t="str">
        <f aca="false">IF(H4346&lt;&gt;"0","7",IF(G4346&lt;&gt;"0","6",IF(F4346&lt;&gt;"00","5",IF(E4346&lt;&gt;"0","4",IF(D4346&lt;&gt;"0","3",IF(C4346&lt;&gt;"0","2",IF(B4346&lt;&gt;"0","1","-x-")))))))</f>
        <v>4</v>
      </c>
      <c r="P4346" s="16" t="str">
        <f aca="false">IF(O4346="1",MID(L4346,1,1),IF(O4346="2",MID(L4346,1,2),IF(O4346="3",MID(L4346,1,3),IF(O4346="4",MID(L4346,1,4),IF(O4346="5",MID(L4346,1,6),IF(O4346="6",MID(L4346,1,7),IF(O4346="7",MID(L4346,1,8),IF(O4346="8",MID(L4346,1,10)))))))))</f>
        <v>1923</v>
      </c>
      <c r="Q4346" s="1"/>
      <c r="R4346" s="11"/>
      <c r="S4346" s="11"/>
    </row>
    <row r="4347" customFormat="false" ht="15.75" hidden="false" customHeight="true" outlineLevel="0" collapsed="false">
      <c r="B4347" s="11" t="str">
        <f aca="false">MID(L4347,1,1)</f>
        <v>1</v>
      </c>
      <c r="C4347" s="11" t="str">
        <f aca="false">MID(L4347,2,1)</f>
        <v>9</v>
      </c>
      <c r="D4347" s="11" t="str">
        <f aca="false">MID(L4347,3,1)</f>
        <v>2</v>
      </c>
      <c r="E4347" s="11" t="str">
        <f aca="false">MID(L4347,4,1)</f>
        <v>3</v>
      </c>
      <c r="F4347" s="11" t="str">
        <f aca="false">MID(L4347,5,2)</f>
        <v>01</v>
      </c>
      <c r="G4347" s="11" t="str">
        <f aca="false">MID(L4347,7,1)</f>
        <v>0</v>
      </c>
      <c r="H4347" s="11" t="str">
        <f aca="false">MID(L4347,8,1)</f>
        <v>0</v>
      </c>
      <c r="I4347" s="12" t="str">
        <f aca="false">IF(O4347="1","-x-",IF(O4347&lt;="4",MID(L4347,1,O4347-1),IF(O4347="5",MID(L4347,1,4),IF(O4347="6",MID(L4347,1,6),IF(AND(O4347="7",G4347="0"),MID(L4347,1,6),MID(L4347,1,7))))))</f>
        <v>1923</v>
      </c>
      <c r="J4347" s="11" t="n">
        <v>2026</v>
      </c>
      <c r="K4347" s="11" t="s">
        <v>15</v>
      </c>
      <c r="L4347" s="13" t="n">
        <v>19230100</v>
      </c>
      <c r="M4347" s="14" t="s">
        <v>4375</v>
      </c>
      <c r="N4347" s="15" t="str">
        <f aca="false">IF(ISERROR(VLOOKUP(P4347,$I$2:$I$5308,1,FALSE()))=FALSE(),"S","A")</f>
        <v>S</v>
      </c>
      <c r="O4347" s="15" t="str">
        <f aca="false">IF(H4347&lt;&gt;"0","7",IF(G4347&lt;&gt;"0","6",IF(F4347&lt;&gt;"00","5",IF(E4347&lt;&gt;"0","4",IF(D4347&lt;&gt;"0","3",IF(C4347&lt;&gt;"0","2",IF(B4347&lt;&gt;"0","1","-x-")))))))</f>
        <v>5</v>
      </c>
      <c r="P4347" s="16" t="str">
        <f aca="false">IF(O4347="1",MID(L4347,1,1),IF(O4347="2",MID(L4347,1,2),IF(O4347="3",MID(L4347,1,3),IF(O4347="4",MID(L4347,1,4),IF(O4347="5",MID(L4347,1,6),IF(O4347="6",MID(L4347,1,7),IF(O4347="7",MID(L4347,1,8),IF(O4347="8",MID(L4347,1,10)))))))))</f>
        <v>192301</v>
      </c>
      <c r="Q4347" s="1"/>
      <c r="R4347" s="11"/>
      <c r="S4347" s="11"/>
    </row>
    <row r="4348" customFormat="false" ht="15.75" hidden="false" customHeight="true" outlineLevel="0" collapsed="false">
      <c r="B4348" s="11" t="str">
        <f aca="false">MID(L4348,1,1)</f>
        <v>1</v>
      </c>
      <c r="C4348" s="11" t="str">
        <f aca="false">MID(L4348,2,1)</f>
        <v>9</v>
      </c>
      <c r="D4348" s="11" t="str">
        <f aca="false">MID(L4348,3,1)</f>
        <v>2</v>
      </c>
      <c r="E4348" s="11" t="str">
        <f aca="false">MID(L4348,4,1)</f>
        <v>3</v>
      </c>
      <c r="F4348" s="11" t="str">
        <f aca="false">MID(L4348,5,2)</f>
        <v>01</v>
      </c>
      <c r="G4348" s="11" t="str">
        <f aca="false">MID(L4348,7,1)</f>
        <v>0</v>
      </c>
      <c r="H4348" s="11" t="str">
        <f aca="false">MID(L4348,8,1)</f>
        <v>1</v>
      </c>
      <c r="I4348" s="12" t="str">
        <f aca="false">IF(O4348="1","-x-",IF(O4348&lt;="4",MID(L4348,1,O4348-1),IF(O4348="5",MID(L4348,1,4),IF(O4348="6",MID(L4348,1,6),IF(AND(O4348="7",G4348="0"),MID(L4348,1,6),MID(L4348,1,7))))))</f>
        <v>192301</v>
      </c>
      <c r="J4348" s="11" t="n">
        <v>2026</v>
      </c>
      <c r="K4348" s="11" t="s">
        <v>15</v>
      </c>
      <c r="L4348" s="13" t="n">
        <v>19230101</v>
      </c>
      <c r="M4348" s="14" t="s">
        <v>4376</v>
      </c>
      <c r="N4348" s="15" t="str">
        <f aca="false">IF(ISERROR(VLOOKUP(P4348,$I$2:$I$5308,1,FALSE()))=FALSE(),"S","A")</f>
        <v>A</v>
      </c>
      <c r="O4348" s="15" t="str">
        <f aca="false">IF(H4348&lt;&gt;"0","7",IF(G4348&lt;&gt;"0","6",IF(F4348&lt;&gt;"00","5",IF(E4348&lt;&gt;"0","4",IF(D4348&lt;&gt;"0","3",IF(C4348&lt;&gt;"0","2",IF(B4348&lt;&gt;"0","1","-x-")))))))</f>
        <v>7</v>
      </c>
      <c r="P4348" s="16" t="str">
        <f aca="false">IF(O4348="1",MID(L4348,1,1),IF(O4348="2",MID(L4348,1,2),IF(O4348="3",MID(L4348,1,3),IF(O4348="4",MID(L4348,1,4),IF(O4348="5",MID(L4348,1,6),IF(O4348="6",MID(L4348,1,7),IF(O4348="7",MID(L4348,1,8),IF(O4348="8",MID(L4348,1,10)))))))))</f>
        <v>19230101</v>
      </c>
      <c r="Q4348" s="1"/>
      <c r="R4348" s="11"/>
      <c r="S4348" s="11"/>
    </row>
    <row r="4349" customFormat="false" ht="15.75" hidden="false" customHeight="true" outlineLevel="0" collapsed="false">
      <c r="B4349" s="11" t="str">
        <f aca="false">MID(L4349,1,1)</f>
        <v>1</v>
      </c>
      <c r="C4349" s="11" t="str">
        <f aca="false">MID(L4349,2,1)</f>
        <v>9</v>
      </c>
      <c r="D4349" s="11" t="str">
        <f aca="false">MID(L4349,3,1)</f>
        <v>2</v>
      </c>
      <c r="E4349" s="11" t="str">
        <f aca="false">MID(L4349,4,1)</f>
        <v>3</v>
      </c>
      <c r="F4349" s="11" t="str">
        <f aca="false">MID(L4349,5,2)</f>
        <v>01</v>
      </c>
      <c r="G4349" s="11" t="str">
        <f aca="false">MID(L4349,7,1)</f>
        <v>0</v>
      </c>
      <c r="H4349" s="11" t="str">
        <f aca="false">MID(L4349,8,1)</f>
        <v>2</v>
      </c>
      <c r="I4349" s="12" t="str">
        <f aca="false">IF(O4349="1","-x-",IF(O4349&lt;="4",MID(L4349,1,O4349-1),IF(O4349="5",MID(L4349,1,4),IF(O4349="6",MID(L4349,1,6),IF(AND(O4349="7",G4349="0"),MID(L4349,1,6),MID(L4349,1,7))))))</f>
        <v>192301</v>
      </c>
      <c r="J4349" s="11" t="n">
        <v>2026</v>
      </c>
      <c r="K4349" s="11" t="s">
        <v>15</v>
      </c>
      <c r="L4349" s="13" t="n">
        <v>19230102</v>
      </c>
      <c r="M4349" s="14" t="s">
        <v>4377</v>
      </c>
      <c r="N4349" s="15" t="str">
        <f aca="false">IF(ISERROR(VLOOKUP(P4349,$I$2:$I$5308,1,FALSE()))=FALSE(),"S","A")</f>
        <v>A</v>
      </c>
      <c r="O4349" s="15" t="str">
        <f aca="false">IF(H4349&lt;&gt;"0","7",IF(G4349&lt;&gt;"0","6",IF(F4349&lt;&gt;"00","5",IF(E4349&lt;&gt;"0","4",IF(D4349&lt;&gt;"0","3",IF(C4349&lt;&gt;"0","2",IF(B4349&lt;&gt;"0","1","-x-")))))))</f>
        <v>7</v>
      </c>
      <c r="P4349" s="16" t="str">
        <f aca="false">IF(O4349="1",MID(L4349,1,1),IF(O4349="2",MID(L4349,1,2),IF(O4349="3",MID(L4349,1,3),IF(O4349="4",MID(L4349,1,4),IF(O4349="5",MID(L4349,1,6),IF(O4349="6",MID(L4349,1,7),IF(O4349="7",MID(L4349,1,8),IF(O4349="8",MID(L4349,1,10)))))))))</f>
        <v>19230102</v>
      </c>
      <c r="Q4349" s="1"/>
      <c r="R4349" s="11"/>
      <c r="S4349" s="11"/>
    </row>
    <row r="4350" customFormat="false" ht="15.75" hidden="false" customHeight="true" outlineLevel="0" collapsed="false">
      <c r="B4350" s="11" t="str">
        <f aca="false">MID(L4350,1,1)</f>
        <v>1</v>
      </c>
      <c r="C4350" s="11" t="str">
        <f aca="false">MID(L4350,2,1)</f>
        <v>9</v>
      </c>
      <c r="D4350" s="11" t="str">
        <f aca="false">MID(L4350,3,1)</f>
        <v>2</v>
      </c>
      <c r="E4350" s="11" t="str">
        <f aca="false">MID(L4350,4,1)</f>
        <v>3</v>
      </c>
      <c r="F4350" s="11" t="str">
        <f aca="false">MID(L4350,5,2)</f>
        <v>01</v>
      </c>
      <c r="G4350" s="11" t="str">
        <f aca="false">MID(L4350,7,1)</f>
        <v>0</v>
      </c>
      <c r="H4350" s="11" t="str">
        <f aca="false">MID(L4350,8,1)</f>
        <v>3</v>
      </c>
      <c r="I4350" s="12" t="str">
        <f aca="false">IF(O4350="1","-x-",IF(O4350&lt;="4",MID(L4350,1,O4350-1),IF(O4350="5",MID(L4350,1,4),IF(O4350="6",MID(L4350,1,6),IF(AND(O4350="7",G4350="0"),MID(L4350,1,6),MID(L4350,1,7))))))</f>
        <v>192301</v>
      </c>
      <c r="J4350" s="11" t="n">
        <v>2026</v>
      </c>
      <c r="K4350" s="11" t="s">
        <v>15</v>
      </c>
      <c r="L4350" s="13" t="n">
        <v>19230103</v>
      </c>
      <c r="M4350" s="14" t="s">
        <v>4378</v>
      </c>
      <c r="N4350" s="15" t="str">
        <f aca="false">IF(ISERROR(VLOOKUP(P4350,$I$2:$I$5308,1,FALSE()))=FALSE(),"S","A")</f>
        <v>A</v>
      </c>
      <c r="O4350" s="15" t="str">
        <f aca="false">IF(H4350&lt;&gt;"0","7",IF(G4350&lt;&gt;"0","6",IF(F4350&lt;&gt;"00","5",IF(E4350&lt;&gt;"0","4",IF(D4350&lt;&gt;"0","3",IF(C4350&lt;&gt;"0","2",IF(B4350&lt;&gt;"0","1","-x-")))))))</f>
        <v>7</v>
      </c>
      <c r="P4350" s="16" t="str">
        <f aca="false">IF(O4350="1",MID(L4350,1,1),IF(O4350="2",MID(L4350,1,2),IF(O4350="3",MID(L4350,1,3),IF(O4350="4",MID(L4350,1,4),IF(O4350="5",MID(L4350,1,6),IF(O4350="6",MID(L4350,1,7),IF(O4350="7",MID(L4350,1,8),IF(O4350="8",MID(L4350,1,10)))))))))</f>
        <v>19230103</v>
      </c>
      <c r="Q4350" s="1"/>
      <c r="R4350" s="11"/>
      <c r="S4350" s="11"/>
    </row>
    <row r="4351" customFormat="false" ht="15.75" hidden="false" customHeight="true" outlineLevel="0" collapsed="false">
      <c r="B4351" s="11" t="str">
        <f aca="false">MID(L4351,1,1)</f>
        <v>1</v>
      </c>
      <c r="C4351" s="11" t="str">
        <f aca="false">MID(L4351,2,1)</f>
        <v>9</v>
      </c>
      <c r="D4351" s="11" t="str">
        <f aca="false">MID(L4351,3,1)</f>
        <v>2</v>
      </c>
      <c r="E4351" s="11" t="str">
        <f aca="false">MID(L4351,4,1)</f>
        <v>3</v>
      </c>
      <c r="F4351" s="11" t="str">
        <f aca="false">MID(L4351,5,2)</f>
        <v>01</v>
      </c>
      <c r="G4351" s="11" t="str">
        <f aca="false">MID(L4351,7,1)</f>
        <v>0</v>
      </c>
      <c r="H4351" s="11" t="str">
        <f aca="false">MID(L4351,8,1)</f>
        <v>4</v>
      </c>
      <c r="I4351" s="12" t="str">
        <f aca="false">IF(O4351="1","-x-",IF(O4351&lt;="4",MID(L4351,1,O4351-1),IF(O4351="5",MID(L4351,1,4),IF(O4351="6",MID(L4351,1,6),IF(AND(O4351="7",G4351="0"),MID(L4351,1,6),MID(L4351,1,7))))))</f>
        <v>192301</v>
      </c>
      <c r="J4351" s="11" t="n">
        <v>2026</v>
      </c>
      <c r="K4351" s="11" t="s">
        <v>15</v>
      </c>
      <c r="L4351" s="13" t="n">
        <v>19230104</v>
      </c>
      <c r="M4351" s="14" t="s">
        <v>4379</v>
      </c>
      <c r="N4351" s="15" t="str">
        <f aca="false">IF(ISERROR(VLOOKUP(P4351,$I$2:$I$5308,1,FALSE()))=FALSE(),"S","A")</f>
        <v>A</v>
      </c>
      <c r="O4351" s="15" t="str">
        <f aca="false">IF(H4351&lt;&gt;"0","7",IF(G4351&lt;&gt;"0","6",IF(F4351&lt;&gt;"00","5",IF(E4351&lt;&gt;"0","4",IF(D4351&lt;&gt;"0","3",IF(C4351&lt;&gt;"0","2",IF(B4351&lt;&gt;"0","1","-x-")))))))</f>
        <v>7</v>
      </c>
      <c r="P4351" s="16" t="str">
        <f aca="false">IF(O4351="1",MID(L4351,1,1),IF(O4351="2",MID(L4351,1,2),IF(O4351="3",MID(L4351,1,3),IF(O4351="4",MID(L4351,1,4),IF(O4351="5",MID(L4351,1,6),IF(O4351="6",MID(L4351,1,7),IF(O4351="7",MID(L4351,1,8),IF(O4351="8",MID(L4351,1,10)))))))))</f>
        <v>19230104</v>
      </c>
      <c r="Q4351" s="1"/>
      <c r="R4351" s="11"/>
      <c r="S4351" s="11"/>
    </row>
    <row r="4352" customFormat="false" ht="15.75" hidden="false" customHeight="true" outlineLevel="0" collapsed="false">
      <c r="B4352" s="11" t="str">
        <f aca="false">MID(L4352,1,1)</f>
        <v>1</v>
      </c>
      <c r="C4352" s="11" t="str">
        <f aca="false">MID(L4352,2,1)</f>
        <v>9</v>
      </c>
      <c r="D4352" s="11" t="str">
        <f aca="false">MID(L4352,3,1)</f>
        <v>2</v>
      </c>
      <c r="E4352" s="11" t="str">
        <f aca="false">MID(L4352,4,1)</f>
        <v>3</v>
      </c>
      <c r="F4352" s="11" t="str">
        <f aca="false">MID(L4352,5,2)</f>
        <v>01</v>
      </c>
      <c r="G4352" s="11" t="str">
        <f aca="false">MID(L4352,7,1)</f>
        <v>0</v>
      </c>
      <c r="H4352" s="11" t="str">
        <f aca="false">MID(L4352,8,1)</f>
        <v>5</v>
      </c>
      <c r="I4352" s="12" t="str">
        <f aca="false">IF(O4352="1","-x-",IF(O4352&lt;="4",MID(L4352,1,O4352-1),IF(O4352="5",MID(L4352,1,4),IF(O4352="6",MID(L4352,1,6),IF(AND(O4352="7",G4352="0"),MID(L4352,1,6),MID(L4352,1,7))))))</f>
        <v>192301</v>
      </c>
      <c r="J4352" s="11" t="n">
        <v>2026</v>
      </c>
      <c r="K4352" s="11" t="s">
        <v>15</v>
      </c>
      <c r="L4352" s="13" t="n">
        <v>19230105</v>
      </c>
      <c r="M4352" s="14" t="s">
        <v>4380</v>
      </c>
      <c r="N4352" s="15" t="str">
        <f aca="false">IF(ISERROR(VLOOKUP(P4352,$I$2:$I$5308,1,FALSE()))=FALSE(),"S","A")</f>
        <v>A</v>
      </c>
      <c r="O4352" s="15" t="str">
        <f aca="false">IF(H4352&lt;&gt;"0","7",IF(G4352&lt;&gt;"0","6",IF(F4352&lt;&gt;"00","5",IF(E4352&lt;&gt;"0","4",IF(D4352&lt;&gt;"0","3",IF(C4352&lt;&gt;"0","2",IF(B4352&lt;&gt;"0","1","-x-")))))))</f>
        <v>7</v>
      </c>
      <c r="P4352" s="16" t="str">
        <f aca="false">IF(O4352="1",MID(L4352,1,1),IF(O4352="2",MID(L4352,1,2),IF(O4352="3",MID(L4352,1,3),IF(O4352="4",MID(L4352,1,4),IF(O4352="5",MID(L4352,1,6),IF(O4352="6",MID(L4352,1,7),IF(O4352="7",MID(L4352,1,8),IF(O4352="8",MID(L4352,1,10)))))))))</f>
        <v>19230105</v>
      </c>
      <c r="Q4352" s="1"/>
      <c r="R4352" s="11"/>
      <c r="S4352" s="11"/>
    </row>
    <row r="4353" customFormat="false" ht="15.75" hidden="false" customHeight="true" outlineLevel="0" collapsed="false">
      <c r="B4353" s="11" t="str">
        <f aca="false">MID(L4353,1,1)</f>
        <v>1</v>
      </c>
      <c r="C4353" s="11" t="str">
        <f aca="false">MID(L4353,2,1)</f>
        <v>9</v>
      </c>
      <c r="D4353" s="11" t="str">
        <f aca="false">MID(L4353,3,1)</f>
        <v>2</v>
      </c>
      <c r="E4353" s="11" t="str">
        <f aca="false">MID(L4353,4,1)</f>
        <v>3</v>
      </c>
      <c r="F4353" s="11" t="str">
        <f aca="false">MID(L4353,5,2)</f>
        <v>01</v>
      </c>
      <c r="G4353" s="11" t="str">
        <f aca="false">MID(L4353,7,1)</f>
        <v>0</v>
      </c>
      <c r="H4353" s="11" t="str">
        <f aca="false">MID(L4353,8,1)</f>
        <v>6</v>
      </c>
      <c r="I4353" s="12" t="str">
        <f aca="false">IF(O4353="1","-x-",IF(O4353&lt;="4",MID(L4353,1,O4353-1),IF(O4353="5",MID(L4353,1,4),IF(O4353="6",MID(L4353,1,6),IF(AND(O4353="7",G4353="0"),MID(L4353,1,6),MID(L4353,1,7))))))</f>
        <v>192301</v>
      </c>
      <c r="J4353" s="11" t="n">
        <v>2026</v>
      </c>
      <c r="K4353" s="11" t="s">
        <v>15</v>
      </c>
      <c r="L4353" s="13" t="n">
        <v>19230106</v>
      </c>
      <c r="M4353" s="14" t="s">
        <v>4381</v>
      </c>
      <c r="N4353" s="15" t="str">
        <f aca="false">IF(ISERROR(VLOOKUP(P4353,$I$2:$I$5308,1,FALSE()))=FALSE(),"S","A")</f>
        <v>A</v>
      </c>
      <c r="O4353" s="15" t="str">
        <f aca="false">IF(H4353&lt;&gt;"0","7",IF(G4353&lt;&gt;"0","6",IF(F4353&lt;&gt;"00","5",IF(E4353&lt;&gt;"0","4",IF(D4353&lt;&gt;"0","3",IF(C4353&lt;&gt;"0","2",IF(B4353&lt;&gt;"0","1","-x-")))))))</f>
        <v>7</v>
      </c>
      <c r="P4353" s="16" t="str">
        <f aca="false">IF(O4353="1",MID(L4353,1,1),IF(O4353="2",MID(L4353,1,2),IF(O4353="3",MID(L4353,1,3),IF(O4353="4",MID(L4353,1,4),IF(O4353="5",MID(L4353,1,6),IF(O4353="6",MID(L4353,1,7),IF(O4353="7",MID(L4353,1,8),IF(O4353="8",MID(L4353,1,10)))))))))</f>
        <v>19230106</v>
      </c>
      <c r="Q4353" s="1"/>
      <c r="R4353" s="11"/>
      <c r="S4353" s="11"/>
    </row>
    <row r="4354" customFormat="false" ht="15.75" hidden="false" customHeight="true" outlineLevel="0" collapsed="false">
      <c r="B4354" s="11" t="str">
        <f aca="false">MID(L4354,1,1)</f>
        <v>1</v>
      </c>
      <c r="C4354" s="11" t="str">
        <f aca="false">MID(L4354,2,1)</f>
        <v>9</v>
      </c>
      <c r="D4354" s="11" t="str">
        <f aca="false">MID(L4354,3,1)</f>
        <v>2</v>
      </c>
      <c r="E4354" s="11" t="str">
        <f aca="false">MID(L4354,4,1)</f>
        <v>3</v>
      </c>
      <c r="F4354" s="11" t="str">
        <f aca="false">MID(L4354,5,2)</f>
        <v>01</v>
      </c>
      <c r="G4354" s="11" t="str">
        <f aca="false">MID(L4354,7,1)</f>
        <v>0</v>
      </c>
      <c r="H4354" s="11" t="str">
        <f aca="false">MID(L4354,8,1)</f>
        <v>7</v>
      </c>
      <c r="I4354" s="12" t="str">
        <f aca="false">IF(O4354="1","-x-",IF(O4354&lt;="4",MID(L4354,1,O4354-1),IF(O4354="5",MID(L4354,1,4),IF(O4354="6",MID(L4354,1,6),IF(AND(O4354="7",G4354="0"),MID(L4354,1,6),MID(L4354,1,7))))))</f>
        <v>192301</v>
      </c>
      <c r="J4354" s="11" t="n">
        <v>2026</v>
      </c>
      <c r="K4354" s="11" t="s">
        <v>15</v>
      </c>
      <c r="L4354" s="13" t="n">
        <v>19230107</v>
      </c>
      <c r="M4354" s="14" t="s">
        <v>4382</v>
      </c>
      <c r="N4354" s="15" t="str">
        <f aca="false">IF(ISERROR(VLOOKUP(P4354,$I$2:$I$5308,1,FALSE()))=FALSE(),"S","A")</f>
        <v>A</v>
      </c>
      <c r="O4354" s="15" t="str">
        <f aca="false">IF(H4354&lt;&gt;"0","7",IF(G4354&lt;&gt;"0","6",IF(F4354&lt;&gt;"00","5",IF(E4354&lt;&gt;"0","4",IF(D4354&lt;&gt;"0","3",IF(C4354&lt;&gt;"0","2",IF(B4354&lt;&gt;"0","1","-x-")))))))</f>
        <v>7</v>
      </c>
      <c r="P4354" s="16" t="str">
        <f aca="false">IF(O4354="1",MID(L4354,1,1),IF(O4354="2",MID(L4354,1,2),IF(O4354="3",MID(L4354,1,3),IF(O4354="4",MID(L4354,1,4),IF(O4354="5",MID(L4354,1,6),IF(O4354="6",MID(L4354,1,7),IF(O4354="7",MID(L4354,1,8),IF(O4354="8",MID(L4354,1,10)))))))))</f>
        <v>19230107</v>
      </c>
      <c r="Q4354" s="1"/>
      <c r="R4354" s="11"/>
      <c r="S4354" s="11"/>
    </row>
    <row r="4355" customFormat="false" ht="15.75" hidden="false" customHeight="true" outlineLevel="0" collapsed="false">
      <c r="B4355" s="11" t="str">
        <f aca="false">MID(L4355,1,1)</f>
        <v>1</v>
      </c>
      <c r="C4355" s="11" t="str">
        <f aca="false">MID(L4355,2,1)</f>
        <v>9</v>
      </c>
      <c r="D4355" s="11" t="str">
        <f aca="false">MID(L4355,3,1)</f>
        <v>2</v>
      </c>
      <c r="E4355" s="11" t="str">
        <f aca="false">MID(L4355,4,1)</f>
        <v>3</v>
      </c>
      <c r="F4355" s="11" t="str">
        <f aca="false">MID(L4355,5,2)</f>
        <v>01</v>
      </c>
      <c r="G4355" s="11" t="str">
        <f aca="false">MID(L4355,7,1)</f>
        <v>0</v>
      </c>
      <c r="H4355" s="11" t="str">
        <f aca="false">MID(L4355,8,1)</f>
        <v>8</v>
      </c>
      <c r="I4355" s="12" t="str">
        <f aca="false">IF(O4355="1","-x-",IF(O4355&lt;="4",MID(L4355,1,O4355-1),IF(O4355="5",MID(L4355,1,4),IF(O4355="6",MID(L4355,1,6),IF(AND(O4355="7",G4355="0"),MID(L4355,1,6),MID(L4355,1,7))))))</f>
        <v>192301</v>
      </c>
      <c r="J4355" s="11" t="n">
        <v>2026</v>
      </c>
      <c r="K4355" s="11" t="s">
        <v>15</v>
      </c>
      <c r="L4355" s="13" t="n">
        <v>19230108</v>
      </c>
      <c r="M4355" s="14" t="s">
        <v>4383</v>
      </c>
      <c r="N4355" s="15" t="str">
        <f aca="false">IF(ISERROR(VLOOKUP(P4355,$I$2:$I$5308,1,FALSE()))=FALSE(),"S","A")</f>
        <v>A</v>
      </c>
      <c r="O4355" s="15" t="str">
        <f aca="false">IF(H4355&lt;&gt;"0","7",IF(G4355&lt;&gt;"0","6",IF(F4355&lt;&gt;"00","5",IF(E4355&lt;&gt;"0","4",IF(D4355&lt;&gt;"0","3",IF(C4355&lt;&gt;"0","2",IF(B4355&lt;&gt;"0","1","-x-")))))))</f>
        <v>7</v>
      </c>
      <c r="P4355" s="16" t="str">
        <f aca="false">IF(O4355="1",MID(L4355,1,1),IF(O4355="2",MID(L4355,1,2),IF(O4355="3",MID(L4355,1,3),IF(O4355="4",MID(L4355,1,4),IF(O4355="5",MID(L4355,1,6),IF(O4355="6",MID(L4355,1,7),IF(O4355="7",MID(L4355,1,8),IF(O4355="8",MID(L4355,1,10)))))))))</f>
        <v>19230108</v>
      </c>
      <c r="Q4355" s="1"/>
      <c r="R4355" s="11"/>
      <c r="S4355" s="11"/>
    </row>
    <row r="4356" customFormat="false" ht="15.75" hidden="false" customHeight="true" outlineLevel="0" collapsed="false">
      <c r="B4356" s="11" t="str">
        <f aca="false">MID(L4356,1,1)</f>
        <v>1</v>
      </c>
      <c r="C4356" s="11" t="str">
        <f aca="false">MID(L4356,2,1)</f>
        <v>9</v>
      </c>
      <c r="D4356" s="11" t="str">
        <f aca="false">MID(L4356,3,1)</f>
        <v>2</v>
      </c>
      <c r="E4356" s="11" t="str">
        <f aca="false">MID(L4356,4,1)</f>
        <v>3</v>
      </c>
      <c r="F4356" s="11" t="str">
        <f aca="false">MID(L4356,5,2)</f>
        <v>02</v>
      </c>
      <c r="G4356" s="11" t="str">
        <f aca="false">MID(L4356,7,1)</f>
        <v>0</v>
      </c>
      <c r="H4356" s="11" t="str">
        <f aca="false">MID(L4356,8,1)</f>
        <v>0</v>
      </c>
      <c r="I4356" s="12" t="str">
        <f aca="false">IF(O4356="1","-x-",IF(O4356&lt;="4",MID(L4356,1,O4356-1),IF(O4356="5",MID(L4356,1,4),IF(O4356="6",MID(L4356,1,6),IF(AND(O4356="7",G4356="0"),MID(L4356,1,6),MID(L4356,1,7))))))</f>
        <v>1923</v>
      </c>
      <c r="J4356" s="11" t="n">
        <v>2026</v>
      </c>
      <c r="K4356" s="11" t="s">
        <v>15</v>
      </c>
      <c r="L4356" s="13" t="n">
        <v>19230200</v>
      </c>
      <c r="M4356" s="14" t="s">
        <v>4384</v>
      </c>
      <c r="N4356" s="15" t="str">
        <f aca="false">IF(ISERROR(VLOOKUP(P4356,$I$2:$I$5308,1,FALSE()))=FALSE(),"S","A")</f>
        <v>S</v>
      </c>
      <c r="O4356" s="15" t="str">
        <f aca="false">IF(H4356&lt;&gt;"0","7",IF(G4356&lt;&gt;"0","6",IF(F4356&lt;&gt;"00","5",IF(E4356&lt;&gt;"0","4",IF(D4356&lt;&gt;"0","3",IF(C4356&lt;&gt;"0","2",IF(B4356&lt;&gt;"0","1","-x-")))))))</f>
        <v>5</v>
      </c>
      <c r="P4356" s="16" t="str">
        <f aca="false">IF(O4356="1",MID(L4356,1,1),IF(O4356="2",MID(L4356,1,2),IF(O4356="3",MID(L4356,1,3),IF(O4356="4",MID(L4356,1,4),IF(O4356="5",MID(L4356,1,6),IF(O4356="6",MID(L4356,1,7),IF(O4356="7",MID(L4356,1,8),IF(O4356="8",MID(L4356,1,10)))))))))</f>
        <v>192302</v>
      </c>
      <c r="Q4356" s="1"/>
      <c r="R4356" s="11"/>
      <c r="S4356" s="11"/>
      <c r="U4356" s="1" t="s">
        <v>1731</v>
      </c>
    </row>
    <row r="4357" customFormat="false" ht="15.75" hidden="false" customHeight="true" outlineLevel="0" collapsed="false">
      <c r="B4357" s="11" t="str">
        <f aca="false">MID(L4357,1,1)</f>
        <v>1</v>
      </c>
      <c r="C4357" s="11" t="str">
        <f aca="false">MID(L4357,2,1)</f>
        <v>9</v>
      </c>
      <c r="D4357" s="11" t="str">
        <f aca="false">MID(L4357,3,1)</f>
        <v>2</v>
      </c>
      <c r="E4357" s="11" t="str">
        <f aca="false">MID(L4357,4,1)</f>
        <v>3</v>
      </c>
      <c r="F4357" s="11" t="str">
        <f aca="false">MID(L4357,5,2)</f>
        <v>02</v>
      </c>
      <c r="G4357" s="11" t="str">
        <f aca="false">MID(L4357,7,1)</f>
        <v>0</v>
      </c>
      <c r="H4357" s="11" t="str">
        <f aca="false">MID(L4357,8,1)</f>
        <v>1</v>
      </c>
      <c r="I4357" s="12" t="str">
        <f aca="false">IF(O4357="1","-x-",IF(O4357&lt;="4",MID(L4357,1,O4357-1),IF(O4357="5",MID(L4357,1,4),IF(O4357="6",MID(L4357,1,6),IF(AND(O4357="7",G4357="0"),MID(L4357,1,6),MID(L4357,1,7))))))</f>
        <v>192302</v>
      </c>
      <c r="J4357" s="11" t="n">
        <v>2026</v>
      </c>
      <c r="K4357" s="11" t="s">
        <v>15</v>
      </c>
      <c r="L4357" s="13" t="n">
        <v>19230201</v>
      </c>
      <c r="M4357" s="14" t="s">
        <v>4385</v>
      </c>
      <c r="N4357" s="15" t="str">
        <f aca="false">IF(ISERROR(VLOOKUP(P4357,$I$2:$I$5308,1,FALSE()))=FALSE(),"S","A")</f>
        <v>A</v>
      </c>
      <c r="O4357" s="15" t="str">
        <f aca="false">IF(H4357&lt;&gt;"0","7",IF(G4357&lt;&gt;"0","6",IF(F4357&lt;&gt;"00","5",IF(E4357&lt;&gt;"0","4",IF(D4357&lt;&gt;"0","3",IF(C4357&lt;&gt;"0","2",IF(B4357&lt;&gt;"0","1","-x-")))))))</f>
        <v>7</v>
      </c>
      <c r="P4357" s="16" t="str">
        <f aca="false">IF(O4357="1",MID(L4357,1,1),IF(O4357="2",MID(L4357,1,2),IF(O4357="3",MID(L4357,1,3),IF(O4357="4",MID(L4357,1,4),IF(O4357="5",MID(L4357,1,6),IF(O4357="6",MID(L4357,1,7),IF(O4357="7",MID(L4357,1,8),IF(O4357="8",MID(L4357,1,10)))))))))</f>
        <v>19230201</v>
      </c>
      <c r="Q4357" s="1"/>
      <c r="R4357" s="11"/>
      <c r="S4357" s="11"/>
    </row>
    <row r="4358" customFormat="false" ht="15.75" hidden="false" customHeight="true" outlineLevel="0" collapsed="false">
      <c r="B4358" s="11" t="str">
        <f aca="false">MID(L4358,1,1)</f>
        <v>1</v>
      </c>
      <c r="C4358" s="11" t="str">
        <f aca="false">MID(L4358,2,1)</f>
        <v>9</v>
      </c>
      <c r="D4358" s="11" t="str">
        <f aca="false">MID(L4358,3,1)</f>
        <v>2</v>
      </c>
      <c r="E4358" s="11" t="str">
        <f aca="false">MID(L4358,4,1)</f>
        <v>3</v>
      </c>
      <c r="F4358" s="11" t="str">
        <f aca="false">MID(L4358,5,2)</f>
        <v>02</v>
      </c>
      <c r="G4358" s="11" t="str">
        <f aca="false">MID(L4358,7,1)</f>
        <v>0</v>
      </c>
      <c r="H4358" s="11" t="str">
        <f aca="false">MID(L4358,8,1)</f>
        <v>2</v>
      </c>
      <c r="I4358" s="12" t="str">
        <f aca="false">IF(O4358="1","-x-",IF(O4358&lt;="4",MID(L4358,1,O4358-1),IF(O4358="5",MID(L4358,1,4),IF(O4358="6",MID(L4358,1,6),IF(AND(O4358="7",G4358="0"),MID(L4358,1,6),MID(L4358,1,7))))))</f>
        <v>192302</v>
      </c>
      <c r="J4358" s="11" t="n">
        <v>2026</v>
      </c>
      <c r="K4358" s="11" t="s">
        <v>15</v>
      </c>
      <c r="L4358" s="13" t="n">
        <v>19230202</v>
      </c>
      <c r="M4358" s="14" t="s">
        <v>4386</v>
      </c>
      <c r="N4358" s="15" t="str">
        <f aca="false">IF(ISERROR(VLOOKUP(P4358,$I$2:$I$5308,1,FALSE()))=FALSE(),"S","A")</f>
        <v>A</v>
      </c>
      <c r="O4358" s="15" t="str">
        <f aca="false">IF(H4358&lt;&gt;"0","7",IF(G4358&lt;&gt;"0","6",IF(F4358&lt;&gt;"00","5",IF(E4358&lt;&gt;"0","4",IF(D4358&lt;&gt;"0","3",IF(C4358&lt;&gt;"0","2",IF(B4358&lt;&gt;"0","1","-x-")))))))</f>
        <v>7</v>
      </c>
      <c r="P4358" s="16" t="str">
        <f aca="false">IF(O4358="1",MID(L4358,1,1),IF(O4358="2",MID(L4358,1,2),IF(O4358="3",MID(L4358,1,3),IF(O4358="4",MID(L4358,1,4),IF(O4358="5",MID(L4358,1,6),IF(O4358="6",MID(L4358,1,7),IF(O4358="7",MID(L4358,1,8),IF(O4358="8",MID(L4358,1,10)))))))))</f>
        <v>19230202</v>
      </c>
      <c r="Q4358" s="1"/>
      <c r="R4358" s="11"/>
      <c r="S4358" s="11"/>
    </row>
    <row r="4359" customFormat="false" ht="15.75" hidden="false" customHeight="true" outlineLevel="0" collapsed="false">
      <c r="B4359" s="11" t="str">
        <f aca="false">MID(L4359,1,1)</f>
        <v>1</v>
      </c>
      <c r="C4359" s="11" t="str">
        <f aca="false">MID(L4359,2,1)</f>
        <v>9</v>
      </c>
      <c r="D4359" s="11" t="str">
        <f aca="false">MID(L4359,3,1)</f>
        <v>2</v>
      </c>
      <c r="E4359" s="11" t="str">
        <f aca="false">MID(L4359,4,1)</f>
        <v>3</v>
      </c>
      <c r="F4359" s="11" t="str">
        <f aca="false">MID(L4359,5,2)</f>
        <v>02</v>
      </c>
      <c r="G4359" s="11" t="str">
        <f aca="false">MID(L4359,7,1)</f>
        <v>0</v>
      </c>
      <c r="H4359" s="11" t="str">
        <f aca="false">MID(L4359,8,1)</f>
        <v>3</v>
      </c>
      <c r="I4359" s="12" t="str">
        <f aca="false">IF(O4359="1","-x-",IF(O4359&lt;="4",MID(L4359,1,O4359-1),IF(O4359="5",MID(L4359,1,4),IF(O4359="6",MID(L4359,1,6),IF(AND(O4359="7",G4359="0"),MID(L4359,1,6),MID(L4359,1,7))))))</f>
        <v>192302</v>
      </c>
      <c r="J4359" s="11" t="n">
        <v>2026</v>
      </c>
      <c r="K4359" s="11" t="s">
        <v>15</v>
      </c>
      <c r="L4359" s="13" t="n">
        <v>19230203</v>
      </c>
      <c r="M4359" s="14" t="s">
        <v>4387</v>
      </c>
      <c r="N4359" s="15" t="str">
        <f aca="false">IF(ISERROR(VLOOKUP(P4359,$I$2:$I$5308,1,FALSE()))=FALSE(),"S","A")</f>
        <v>A</v>
      </c>
      <c r="O4359" s="15" t="str">
        <f aca="false">IF(H4359&lt;&gt;"0","7",IF(G4359&lt;&gt;"0","6",IF(F4359&lt;&gt;"00","5",IF(E4359&lt;&gt;"0","4",IF(D4359&lt;&gt;"0","3",IF(C4359&lt;&gt;"0","2",IF(B4359&lt;&gt;"0","1","-x-")))))))</f>
        <v>7</v>
      </c>
      <c r="P4359" s="16" t="str">
        <f aca="false">IF(O4359="1",MID(L4359,1,1),IF(O4359="2",MID(L4359,1,2),IF(O4359="3",MID(L4359,1,3),IF(O4359="4",MID(L4359,1,4),IF(O4359="5",MID(L4359,1,6),IF(O4359="6",MID(L4359,1,7),IF(O4359="7",MID(L4359,1,8),IF(O4359="8",MID(L4359,1,10)))))))))</f>
        <v>19230203</v>
      </c>
      <c r="Q4359" s="1"/>
      <c r="R4359" s="11"/>
      <c r="S4359" s="11"/>
    </row>
    <row r="4360" customFormat="false" ht="15.75" hidden="false" customHeight="true" outlineLevel="0" collapsed="false">
      <c r="B4360" s="11" t="str">
        <f aca="false">MID(L4360,1,1)</f>
        <v>1</v>
      </c>
      <c r="C4360" s="11" t="str">
        <f aca="false">MID(L4360,2,1)</f>
        <v>9</v>
      </c>
      <c r="D4360" s="11" t="str">
        <f aca="false">MID(L4360,3,1)</f>
        <v>2</v>
      </c>
      <c r="E4360" s="11" t="str">
        <f aca="false">MID(L4360,4,1)</f>
        <v>3</v>
      </c>
      <c r="F4360" s="11" t="str">
        <f aca="false">MID(L4360,5,2)</f>
        <v>02</v>
      </c>
      <c r="G4360" s="11" t="str">
        <f aca="false">MID(L4360,7,1)</f>
        <v>0</v>
      </c>
      <c r="H4360" s="11" t="str">
        <f aca="false">MID(L4360,8,1)</f>
        <v>4</v>
      </c>
      <c r="I4360" s="12" t="str">
        <f aca="false">IF(O4360="1","-x-",IF(O4360&lt;="4",MID(L4360,1,O4360-1),IF(O4360="5",MID(L4360,1,4),IF(O4360="6",MID(L4360,1,6),IF(AND(O4360="7",G4360="0"),MID(L4360,1,6),MID(L4360,1,7))))))</f>
        <v>192302</v>
      </c>
      <c r="J4360" s="11" t="n">
        <v>2026</v>
      </c>
      <c r="K4360" s="11" t="s">
        <v>15</v>
      </c>
      <c r="L4360" s="13" t="n">
        <v>19230204</v>
      </c>
      <c r="M4360" s="14" t="s">
        <v>4388</v>
      </c>
      <c r="N4360" s="15" t="str">
        <f aca="false">IF(ISERROR(VLOOKUP(P4360,$I$2:$I$5308,1,FALSE()))=FALSE(),"S","A")</f>
        <v>A</v>
      </c>
      <c r="O4360" s="15" t="str">
        <f aca="false">IF(H4360&lt;&gt;"0","7",IF(G4360&lt;&gt;"0","6",IF(F4360&lt;&gt;"00","5",IF(E4360&lt;&gt;"0","4",IF(D4360&lt;&gt;"0","3",IF(C4360&lt;&gt;"0","2",IF(B4360&lt;&gt;"0","1","-x-")))))))</f>
        <v>7</v>
      </c>
      <c r="P4360" s="16" t="str">
        <f aca="false">IF(O4360="1",MID(L4360,1,1),IF(O4360="2",MID(L4360,1,2),IF(O4360="3",MID(L4360,1,3),IF(O4360="4",MID(L4360,1,4),IF(O4360="5",MID(L4360,1,6),IF(O4360="6",MID(L4360,1,7),IF(O4360="7",MID(L4360,1,8),IF(O4360="8",MID(L4360,1,10)))))))))</f>
        <v>19230204</v>
      </c>
      <c r="Q4360" s="1"/>
      <c r="R4360" s="11"/>
      <c r="S4360" s="11"/>
    </row>
    <row r="4361" customFormat="false" ht="15.75" hidden="false" customHeight="true" outlineLevel="0" collapsed="false">
      <c r="B4361" s="11" t="str">
        <f aca="false">MID(L4361,1,1)</f>
        <v>1</v>
      </c>
      <c r="C4361" s="11" t="str">
        <f aca="false">MID(L4361,2,1)</f>
        <v>9</v>
      </c>
      <c r="D4361" s="11" t="str">
        <f aca="false">MID(L4361,3,1)</f>
        <v>2</v>
      </c>
      <c r="E4361" s="11" t="str">
        <f aca="false">MID(L4361,4,1)</f>
        <v>3</v>
      </c>
      <c r="F4361" s="11" t="str">
        <f aca="false">MID(L4361,5,2)</f>
        <v>02</v>
      </c>
      <c r="G4361" s="11" t="str">
        <f aca="false">MID(L4361,7,1)</f>
        <v>0</v>
      </c>
      <c r="H4361" s="11" t="str">
        <f aca="false">MID(L4361,8,1)</f>
        <v>5</v>
      </c>
      <c r="I4361" s="12" t="str">
        <f aca="false">IF(O4361="1","-x-",IF(O4361&lt;="4",MID(L4361,1,O4361-1),IF(O4361="5",MID(L4361,1,4),IF(O4361="6",MID(L4361,1,6),IF(AND(O4361="7",G4361="0"),MID(L4361,1,6),MID(L4361,1,7))))))</f>
        <v>192302</v>
      </c>
      <c r="J4361" s="11" t="n">
        <v>2026</v>
      </c>
      <c r="K4361" s="11" t="s">
        <v>15</v>
      </c>
      <c r="L4361" s="13" t="n">
        <v>19230205</v>
      </c>
      <c r="M4361" s="14" t="s">
        <v>4389</v>
      </c>
      <c r="N4361" s="15" t="str">
        <f aca="false">IF(ISERROR(VLOOKUP(P4361,$I$2:$I$5308,1,FALSE()))=FALSE(),"S","A")</f>
        <v>A</v>
      </c>
      <c r="O4361" s="15" t="str">
        <f aca="false">IF(H4361&lt;&gt;"0","7",IF(G4361&lt;&gt;"0","6",IF(F4361&lt;&gt;"00","5",IF(E4361&lt;&gt;"0","4",IF(D4361&lt;&gt;"0","3",IF(C4361&lt;&gt;"0","2",IF(B4361&lt;&gt;"0","1","-x-")))))))</f>
        <v>7</v>
      </c>
      <c r="P4361" s="16" t="str">
        <f aca="false">IF(O4361="1",MID(L4361,1,1),IF(O4361="2",MID(L4361,1,2),IF(O4361="3",MID(L4361,1,3),IF(O4361="4",MID(L4361,1,4),IF(O4361="5",MID(L4361,1,6),IF(O4361="6",MID(L4361,1,7),IF(O4361="7",MID(L4361,1,8),IF(O4361="8",MID(L4361,1,10)))))))))</f>
        <v>19230205</v>
      </c>
      <c r="Q4361" s="1"/>
      <c r="R4361" s="11"/>
      <c r="S4361" s="11"/>
    </row>
    <row r="4362" customFormat="false" ht="15.75" hidden="false" customHeight="true" outlineLevel="0" collapsed="false">
      <c r="B4362" s="11" t="str">
        <f aca="false">MID(L4362,1,1)</f>
        <v>1</v>
      </c>
      <c r="C4362" s="11" t="str">
        <f aca="false">MID(L4362,2,1)</f>
        <v>9</v>
      </c>
      <c r="D4362" s="11" t="str">
        <f aca="false">MID(L4362,3,1)</f>
        <v>2</v>
      </c>
      <c r="E4362" s="11" t="str">
        <f aca="false">MID(L4362,4,1)</f>
        <v>3</v>
      </c>
      <c r="F4362" s="11" t="str">
        <f aca="false">MID(L4362,5,2)</f>
        <v>02</v>
      </c>
      <c r="G4362" s="11" t="str">
        <f aca="false">MID(L4362,7,1)</f>
        <v>0</v>
      </c>
      <c r="H4362" s="11" t="str">
        <f aca="false">MID(L4362,8,1)</f>
        <v>6</v>
      </c>
      <c r="I4362" s="12" t="str">
        <f aca="false">IF(O4362="1","-x-",IF(O4362&lt;="4",MID(L4362,1,O4362-1),IF(O4362="5",MID(L4362,1,4),IF(O4362="6",MID(L4362,1,6),IF(AND(O4362="7",G4362="0"),MID(L4362,1,6),MID(L4362,1,7))))))</f>
        <v>192302</v>
      </c>
      <c r="J4362" s="11" t="n">
        <v>2026</v>
      </c>
      <c r="K4362" s="11" t="s">
        <v>15</v>
      </c>
      <c r="L4362" s="13" t="n">
        <v>19230206</v>
      </c>
      <c r="M4362" s="14" t="s">
        <v>4390</v>
      </c>
      <c r="N4362" s="15" t="str">
        <f aca="false">IF(ISERROR(VLOOKUP(P4362,$I$2:$I$5308,1,FALSE()))=FALSE(),"S","A")</f>
        <v>A</v>
      </c>
      <c r="O4362" s="15" t="str">
        <f aca="false">IF(H4362&lt;&gt;"0","7",IF(G4362&lt;&gt;"0","6",IF(F4362&lt;&gt;"00","5",IF(E4362&lt;&gt;"0","4",IF(D4362&lt;&gt;"0","3",IF(C4362&lt;&gt;"0","2",IF(B4362&lt;&gt;"0","1","-x-")))))))</f>
        <v>7</v>
      </c>
      <c r="P4362" s="16" t="str">
        <f aca="false">IF(O4362="1",MID(L4362,1,1),IF(O4362="2",MID(L4362,1,2),IF(O4362="3",MID(L4362,1,3),IF(O4362="4",MID(L4362,1,4),IF(O4362="5",MID(L4362,1,6),IF(O4362="6",MID(L4362,1,7),IF(O4362="7",MID(L4362,1,8),IF(O4362="8",MID(L4362,1,10)))))))))</f>
        <v>19230206</v>
      </c>
      <c r="Q4362" s="1"/>
      <c r="R4362" s="11"/>
      <c r="S4362" s="11"/>
    </row>
    <row r="4363" customFormat="false" ht="15.75" hidden="false" customHeight="true" outlineLevel="0" collapsed="false">
      <c r="B4363" s="11" t="str">
        <f aca="false">MID(L4363,1,1)</f>
        <v>1</v>
      </c>
      <c r="C4363" s="11" t="str">
        <f aca="false">MID(L4363,2,1)</f>
        <v>9</v>
      </c>
      <c r="D4363" s="11" t="str">
        <f aca="false">MID(L4363,3,1)</f>
        <v>2</v>
      </c>
      <c r="E4363" s="11" t="str">
        <f aca="false">MID(L4363,4,1)</f>
        <v>3</v>
      </c>
      <c r="F4363" s="11" t="str">
        <f aca="false">MID(L4363,5,2)</f>
        <v>02</v>
      </c>
      <c r="G4363" s="11" t="str">
        <f aca="false">MID(L4363,7,1)</f>
        <v>0</v>
      </c>
      <c r="H4363" s="11" t="str">
        <f aca="false">MID(L4363,8,1)</f>
        <v>7</v>
      </c>
      <c r="I4363" s="12" t="str">
        <f aca="false">IF(O4363="1","-x-",IF(O4363&lt;="4",MID(L4363,1,O4363-1),IF(O4363="5",MID(L4363,1,4),IF(O4363="6",MID(L4363,1,6),IF(AND(O4363="7",G4363="0"),MID(L4363,1,6),MID(L4363,1,7))))))</f>
        <v>192302</v>
      </c>
      <c r="J4363" s="11" t="n">
        <v>2026</v>
      </c>
      <c r="K4363" s="11" t="s">
        <v>15</v>
      </c>
      <c r="L4363" s="13" t="n">
        <v>19230207</v>
      </c>
      <c r="M4363" s="14" t="s">
        <v>4391</v>
      </c>
      <c r="N4363" s="15" t="str">
        <f aca="false">IF(ISERROR(VLOOKUP(P4363,$I$2:$I$5308,1,FALSE()))=FALSE(),"S","A")</f>
        <v>A</v>
      </c>
      <c r="O4363" s="15" t="str">
        <f aca="false">IF(H4363&lt;&gt;"0","7",IF(G4363&lt;&gt;"0","6",IF(F4363&lt;&gt;"00","5",IF(E4363&lt;&gt;"0","4",IF(D4363&lt;&gt;"0","3",IF(C4363&lt;&gt;"0","2",IF(B4363&lt;&gt;"0","1","-x-")))))))</f>
        <v>7</v>
      </c>
      <c r="P4363" s="16" t="str">
        <f aca="false">IF(O4363="1",MID(L4363,1,1),IF(O4363="2",MID(L4363,1,2),IF(O4363="3",MID(L4363,1,3),IF(O4363="4",MID(L4363,1,4),IF(O4363="5",MID(L4363,1,6),IF(O4363="6",MID(L4363,1,7),IF(O4363="7",MID(L4363,1,8),IF(O4363="8",MID(L4363,1,10)))))))))</f>
        <v>19230207</v>
      </c>
      <c r="Q4363" s="1"/>
      <c r="R4363" s="11"/>
      <c r="S4363" s="11"/>
    </row>
    <row r="4364" customFormat="false" ht="15.75" hidden="false" customHeight="true" outlineLevel="0" collapsed="false">
      <c r="B4364" s="11" t="str">
        <f aca="false">MID(L4364,1,1)</f>
        <v>1</v>
      </c>
      <c r="C4364" s="11" t="str">
        <f aca="false">MID(L4364,2,1)</f>
        <v>9</v>
      </c>
      <c r="D4364" s="11" t="str">
        <f aca="false">MID(L4364,3,1)</f>
        <v>2</v>
      </c>
      <c r="E4364" s="11" t="str">
        <f aca="false">MID(L4364,4,1)</f>
        <v>3</v>
      </c>
      <c r="F4364" s="11" t="str">
        <f aca="false">MID(L4364,5,2)</f>
        <v>02</v>
      </c>
      <c r="G4364" s="11" t="str">
        <f aca="false">MID(L4364,7,1)</f>
        <v>0</v>
      </c>
      <c r="H4364" s="11" t="str">
        <f aca="false">MID(L4364,8,1)</f>
        <v>8</v>
      </c>
      <c r="I4364" s="12" t="str">
        <f aca="false">IF(O4364="1","-x-",IF(O4364&lt;="4",MID(L4364,1,O4364-1),IF(O4364="5",MID(L4364,1,4),IF(O4364="6",MID(L4364,1,6),IF(AND(O4364="7",G4364="0"),MID(L4364,1,6),MID(L4364,1,7))))))</f>
        <v>192302</v>
      </c>
      <c r="J4364" s="11" t="n">
        <v>2026</v>
      </c>
      <c r="K4364" s="11" t="s">
        <v>15</v>
      </c>
      <c r="L4364" s="13" t="n">
        <v>19230208</v>
      </c>
      <c r="M4364" s="14" t="s">
        <v>4392</v>
      </c>
      <c r="N4364" s="15" t="str">
        <f aca="false">IF(ISERROR(VLOOKUP(P4364,$I$2:$I$5308,1,FALSE()))=FALSE(),"S","A")</f>
        <v>A</v>
      </c>
      <c r="O4364" s="15" t="str">
        <f aca="false">IF(H4364&lt;&gt;"0","7",IF(G4364&lt;&gt;"0","6",IF(F4364&lt;&gt;"00","5",IF(E4364&lt;&gt;"0","4",IF(D4364&lt;&gt;"0","3",IF(C4364&lt;&gt;"0","2",IF(B4364&lt;&gt;"0","1","-x-")))))))</f>
        <v>7</v>
      </c>
      <c r="P4364" s="16" t="str">
        <f aca="false">IF(O4364="1",MID(L4364,1,1),IF(O4364="2",MID(L4364,1,2),IF(O4364="3",MID(L4364,1,3),IF(O4364="4",MID(L4364,1,4),IF(O4364="5",MID(L4364,1,6),IF(O4364="6",MID(L4364,1,7),IF(O4364="7",MID(L4364,1,8),IF(O4364="8",MID(L4364,1,10)))))))))</f>
        <v>19230208</v>
      </c>
      <c r="Q4364" s="1"/>
      <c r="R4364" s="11"/>
      <c r="S4364" s="11"/>
    </row>
    <row r="4365" customFormat="false" ht="15.75" hidden="false" customHeight="true" outlineLevel="0" collapsed="false">
      <c r="B4365" s="11" t="str">
        <f aca="false">MID(L4365,1,1)</f>
        <v>1</v>
      </c>
      <c r="C4365" s="11" t="str">
        <f aca="false">MID(L4365,2,1)</f>
        <v>9</v>
      </c>
      <c r="D4365" s="11" t="str">
        <f aca="false">MID(L4365,3,1)</f>
        <v>2</v>
      </c>
      <c r="E4365" s="11" t="str">
        <f aca="false">MID(L4365,4,1)</f>
        <v>3</v>
      </c>
      <c r="F4365" s="11" t="str">
        <f aca="false">MID(L4365,5,2)</f>
        <v>03</v>
      </c>
      <c r="G4365" s="11" t="str">
        <f aca="false">MID(L4365,7,1)</f>
        <v>0</v>
      </c>
      <c r="H4365" s="11" t="str">
        <f aca="false">MID(L4365,8,1)</f>
        <v>0</v>
      </c>
      <c r="I4365" s="12" t="str">
        <f aca="false">IF(O4365="1","-x-",IF(O4365&lt;="4",MID(L4365,1,O4365-1),IF(O4365="5",MID(L4365,1,4),IF(O4365="6",MID(L4365,1,6),IF(AND(O4365="7",G4365="0"),MID(L4365,1,6),MID(L4365,1,7))))))</f>
        <v>1923</v>
      </c>
      <c r="J4365" s="11" t="n">
        <v>2026</v>
      </c>
      <c r="K4365" s="11" t="s">
        <v>15</v>
      </c>
      <c r="L4365" s="13" t="n">
        <v>19230300</v>
      </c>
      <c r="M4365" s="14" t="s">
        <v>4393</v>
      </c>
      <c r="N4365" s="15" t="str">
        <f aca="false">IF(ISERROR(VLOOKUP(P4365,$I$2:$I$5308,1,FALSE()))=FALSE(),"S","A")</f>
        <v>S</v>
      </c>
      <c r="O4365" s="15" t="str">
        <f aca="false">IF(H4365&lt;&gt;"0","7",IF(G4365&lt;&gt;"0","6",IF(F4365&lt;&gt;"00","5",IF(E4365&lt;&gt;"0","4",IF(D4365&lt;&gt;"0","3",IF(C4365&lt;&gt;"0","2",IF(B4365&lt;&gt;"0","1","-x-")))))))</f>
        <v>5</v>
      </c>
      <c r="P4365" s="16" t="str">
        <f aca="false">IF(O4365="1",MID(L4365,1,1),IF(O4365="2",MID(L4365,1,2),IF(O4365="3",MID(L4365,1,3),IF(O4365="4",MID(L4365,1,4),IF(O4365="5",MID(L4365,1,6),IF(O4365="6",MID(L4365,1,7),IF(O4365="7",MID(L4365,1,8),IF(O4365="8",MID(L4365,1,10)))))))))</f>
        <v>192303</v>
      </c>
      <c r="Q4365" s="1"/>
      <c r="R4365" s="11"/>
      <c r="S4365" s="11"/>
    </row>
    <row r="4366" customFormat="false" ht="15.75" hidden="false" customHeight="true" outlineLevel="0" collapsed="false">
      <c r="B4366" s="11" t="str">
        <f aca="false">MID(L4366,1,1)</f>
        <v>1</v>
      </c>
      <c r="C4366" s="11" t="str">
        <f aca="false">MID(L4366,2,1)</f>
        <v>9</v>
      </c>
      <c r="D4366" s="11" t="str">
        <f aca="false">MID(L4366,3,1)</f>
        <v>2</v>
      </c>
      <c r="E4366" s="11" t="str">
        <f aca="false">MID(L4366,4,1)</f>
        <v>3</v>
      </c>
      <c r="F4366" s="11" t="str">
        <f aca="false">MID(L4366,5,2)</f>
        <v>03</v>
      </c>
      <c r="G4366" s="11" t="str">
        <f aca="false">MID(L4366,7,1)</f>
        <v>0</v>
      </c>
      <c r="H4366" s="11" t="str">
        <f aca="false">MID(L4366,8,1)</f>
        <v>1</v>
      </c>
      <c r="I4366" s="12" t="str">
        <f aca="false">IF(O4366="1","-x-",IF(O4366&lt;="4",MID(L4366,1,O4366-1),IF(O4366="5",MID(L4366,1,4),IF(O4366="6",MID(L4366,1,6),IF(AND(O4366="7",G4366="0"),MID(L4366,1,6),MID(L4366,1,7))))))</f>
        <v>192303</v>
      </c>
      <c r="J4366" s="11" t="n">
        <v>2026</v>
      </c>
      <c r="K4366" s="11" t="s">
        <v>15</v>
      </c>
      <c r="L4366" s="13" t="n">
        <v>19230301</v>
      </c>
      <c r="M4366" s="14" t="s">
        <v>4394</v>
      </c>
      <c r="N4366" s="15" t="str">
        <f aca="false">IF(ISERROR(VLOOKUP(P4366,$I$2:$I$5308,1,FALSE()))=FALSE(),"S","A")</f>
        <v>A</v>
      </c>
      <c r="O4366" s="15" t="str">
        <f aca="false">IF(H4366&lt;&gt;"0","7",IF(G4366&lt;&gt;"0","6",IF(F4366&lt;&gt;"00","5",IF(E4366&lt;&gt;"0","4",IF(D4366&lt;&gt;"0","3",IF(C4366&lt;&gt;"0","2",IF(B4366&lt;&gt;"0","1","-x-")))))))</f>
        <v>7</v>
      </c>
      <c r="P4366" s="16" t="str">
        <f aca="false">IF(O4366="1",MID(L4366,1,1),IF(O4366="2",MID(L4366,1,2),IF(O4366="3",MID(L4366,1,3),IF(O4366="4",MID(L4366,1,4),IF(O4366="5",MID(L4366,1,6),IF(O4366="6",MID(L4366,1,7),IF(O4366="7",MID(L4366,1,8),IF(O4366="8",MID(L4366,1,10)))))))))</f>
        <v>19230301</v>
      </c>
      <c r="Q4366" s="1"/>
      <c r="R4366" s="11"/>
      <c r="S4366" s="11"/>
    </row>
    <row r="4367" customFormat="false" ht="15.75" hidden="false" customHeight="true" outlineLevel="0" collapsed="false">
      <c r="B4367" s="11" t="str">
        <f aca="false">MID(L4367,1,1)</f>
        <v>1</v>
      </c>
      <c r="C4367" s="11" t="str">
        <f aca="false">MID(L4367,2,1)</f>
        <v>9</v>
      </c>
      <c r="D4367" s="11" t="str">
        <f aca="false">MID(L4367,3,1)</f>
        <v>2</v>
      </c>
      <c r="E4367" s="11" t="str">
        <f aca="false">MID(L4367,4,1)</f>
        <v>3</v>
      </c>
      <c r="F4367" s="11" t="str">
        <f aca="false">MID(L4367,5,2)</f>
        <v>03</v>
      </c>
      <c r="G4367" s="11" t="str">
        <f aca="false">MID(L4367,7,1)</f>
        <v>0</v>
      </c>
      <c r="H4367" s="11" t="str">
        <f aca="false">MID(L4367,8,1)</f>
        <v>2</v>
      </c>
      <c r="I4367" s="12" t="str">
        <f aca="false">IF(O4367="1","-x-",IF(O4367&lt;="4",MID(L4367,1,O4367-1),IF(O4367="5",MID(L4367,1,4),IF(O4367="6",MID(L4367,1,6),IF(AND(O4367="7",G4367="0"),MID(L4367,1,6),MID(L4367,1,7))))))</f>
        <v>192303</v>
      </c>
      <c r="J4367" s="11" t="n">
        <v>2026</v>
      </c>
      <c r="K4367" s="11" t="s">
        <v>15</v>
      </c>
      <c r="L4367" s="13" t="n">
        <v>19230302</v>
      </c>
      <c r="M4367" s="14" t="s">
        <v>4395</v>
      </c>
      <c r="N4367" s="15" t="str">
        <f aca="false">IF(ISERROR(VLOOKUP(P4367,$I$2:$I$5308,1,FALSE()))=FALSE(),"S","A")</f>
        <v>A</v>
      </c>
      <c r="O4367" s="15" t="str">
        <f aca="false">IF(H4367&lt;&gt;"0","7",IF(G4367&lt;&gt;"0","6",IF(F4367&lt;&gt;"00","5",IF(E4367&lt;&gt;"0","4",IF(D4367&lt;&gt;"0","3",IF(C4367&lt;&gt;"0","2",IF(B4367&lt;&gt;"0","1","-x-")))))))</f>
        <v>7</v>
      </c>
      <c r="P4367" s="16" t="str">
        <f aca="false">IF(O4367="1",MID(L4367,1,1),IF(O4367="2",MID(L4367,1,2),IF(O4367="3",MID(L4367,1,3),IF(O4367="4",MID(L4367,1,4),IF(O4367="5",MID(L4367,1,6),IF(O4367="6",MID(L4367,1,7),IF(O4367="7",MID(L4367,1,8),IF(O4367="8",MID(L4367,1,10)))))))))</f>
        <v>19230302</v>
      </c>
      <c r="Q4367" s="1"/>
      <c r="R4367" s="11"/>
      <c r="S4367" s="11"/>
    </row>
    <row r="4368" customFormat="false" ht="15.75" hidden="false" customHeight="true" outlineLevel="0" collapsed="false">
      <c r="B4368" s="11" t="str">
        <f aca="false">MID(L4368,1,1)</f>
        <v>1</v>
      </c>
      <c r="C4368" s="11" t="str">
        <f aca="false">MID(L4368,2,1)</f>
        <v>9</v>
      </c>
      <c r="D4368" s="11" t="str">
        <f aca="false">MID(L4368,3,1)</f>
        <v>2</v>
      </c>
      <c r="E4368" s="11" t="str">
        <f aca="false">MID(L4368,4,1)</f>
        <v>3</v>
      </c>
      <c r="F4368" s="11" t="str">
        <f aca="false">MID(L4368,5,2)</f>
        <v>03</v>
      </c>
      <c r="G4368" s="11" t="str">
        <f aca="false">MID(L4368,7,1)</f>
        <v>0</v>
      </c>
      <c r="H4368" s="11" t="str">
        <f aca="false">MID(L4368,8,1)</f>
        <v>3</v>
      </c>
      <c r="I4368" s="12" t="str">
        <f aca="false">IF(O4368="1","-x-",IF(O4368&lt;="4",MID(L4368,1,O4368-1),IF(O4368="5",MID(L4368,1,4),IF(O4368="6",MID(L4368,1,6),IF(AND(O4368="7",G4368="0"),MID(L4368,1,6),MID(L4368,1,7))))))</f>
        <v>192303</v>
      </c>
      <c r="J4368" s="11" t="n">
        <v>2026</v>
      </c>
      <c r="K4368" s="11" t="s">
        <v>15</v>
      </c>
      <c r="L4368" s="13" t="n">
        <v>19230303</v>
      </c>
      <c r="M4368" s="14" t="s">
        <v>4396</v>
      </c>
      <c r="N4368" s="15" t="str">
        <f aca="false">IF(ISERROR(VLOOKUP(P4368,$I$2:$I$5308,1,FALSE()))=FALSE(),"S","A")</f>
        <v>A</v>
      </c>
      <c r="O4368" s="15" t="str">
        <f aca="false">IF(H4368&lt;&gt;"0","7",IF(G4368&lt;&gt;"0","6",IF(F4368&lt;&gt;"00","5",IF(E4368&lt;&gt;"0","4",IF(D4368&lt;&gt;"0","3",IF(C4368&lt;&gt;"0","2",IF(B4368&lt;&gt;"0","1","-x-")))))))</f>
        <v>7</v>
      </c>
      <c r="P4368" s="16" t="str">
        <f aca="false">IF(O4368="1",MID(L4368,1,1),IF(O4368="2",MID(L4368,1,2),IF(O4368="3",MID(L4368,1,3),IF(O4368="4",MID(L4368,1,4),IF(O4368="5",MID(L4368,1,6),IF(O4368="6",MID(L4368,1,7),IF(O4368="7",MID(L4368,1,8),IF(O4368="8",MID(L4368,1,10)))))))))</f>
        <v>19230303</v>
      </c>
      <c r="Q4368" s="1"/>
      <c r="R4368" s="11"/>
      <c r="S4368" s="11"/>
    </row>
    <row r="4369" customFormat="false" ht="15.75" hidden="false" customHeight="true" outlineLevel="0" collapsed="false">
      <c r="B4369" s="11" t="str">
        <f aca="false">MID(L4369,1,1)</f>
        <v>1</v>
      </c>
      <c r="C4369" s="11" t="str">
        <f aca="false">MID(L4369,2,1)</f>
        <v>9</v>
      </c>
      <c r="D4369" s="11" t="str">
        <f aca="false">MID(L4369,3,1)</f>
        <v>2</v>
      </c>
      <c r="E4369" s="11" t="str">
        <f aca="false">MID(L4369,4,1)</f>
        <v>3</v>
      </c>
      <c r="F4369" s="11" t="str">
        <f aca="false">MID(L4369,5,2)</f>
        <v>03</v>
      </c>
      <c r="G4369" s="11" t="str">
        <f aca="false">MID(L4369,7,1)</f>
        <v>0</v>
      </c>
      <c r="H4369" s="11" t="str">
        <f aca="false">MID(L4369,8,1)</f>
        <v>4</v>
      </c>
      <c r="I4369" s="12" t="str">
        <f aca="false">IF(O4369="1","-x-",IF(O4369&lt;="4",MID(L4369,1,O4369-1),IF(O4369="5",MID(L4369,1,4),IF(O4369="6",MID(L4369,1,6),IF(AND(O4369="7",G4369="0"),MID(L4369,1,6),MID(L4369,1,7))))))</f>
        <v>192303</v>
      </c>
      <c r="J4369" s="11" t="n">
        <v>2026</v>
      </c>
      <c r="K4369" s="11" t="s">
        <v>15</v>
      </c>
      <c r="L4369" s="13" t="n">
        <v>19230304</v>
      </c>
      <c r="M4369" s="14" t="s">
        <v>4397</v>
      </c>
      <c r="N4369" s="15" t="str">
        <f aca="false">IF(ISERROR(VLOOKUP(P4369,$I$2:$I$5308,1,FALSE()))=FALSE(),"S","A")</f>
        <v>A</v>
      </c>
      <c r="O4369" s="15" t="str">
        <f aca="false">IF(H4369&lt;&gt;"0","7",IF(G4369&lt;&gt;"0","6",IF(F4369&lt;&gt;"00","5",IF(E4369&lt;&gt;"0","4",IF(D4369&lt;&gt;"0","3",IF(C4369&lt;&gt;"0","2",IF(B4369&lt;&gt;"0","1","-x-")))))))</f>
        <v>7</v>
      </c>
      <c r="P4369" s="16" t="str">
        <f aca="false">IF(O4369="1",MID(L4369,1,1),IF(O4369="2",MID(L4369,1,2),IF(O4369="3",MID(L4369,1,3),IF(O4369="4",MID(L4369,1,4),IF(O4369="5",MID(L4369,1,6),IF(O4369="6",MID(L4369,1,7),IF(O4369="7",MID(L4369,1,8),IF(O4369="8",MID(L4369,1,10)))))))))</f>
        <v>19230304</v>
      </c>
      <c r="Q4369" s="1"/>
      <c r="R4369" s="11"/>
      <c r="S4369" s="11"/>
    </row>
    <row r="4370" customFormat="false" ht="15.75" hidden="false" customHeight="true" outlineLevel="0" collapsed="false">
      <c r="B4370" s="11" t="str">
        <f aca="false">MID(L4370,1,1)</f>
        <v>1</v>
      </c>
      <c r="C4370" s="11" t="str">
        <f aca="false">MID(L4370,2,1)</f>
        <v>9</v>
      </c>
      <c r="D4370" s="11" t="str">
        <f aca="false">MID(L4370,3,1)</f>
        <v>2</v>
      </c>
      <c r="E4370" s="11" t="str">
        <f aca="false">MID(L4370,4,1)</f>
        <v>3</v>
      </c>
      <c r="F4370" s="11" t="str">
        <f aca="false">MID(L4370,5,2)</f>
        <v>03</v>
      </c>
      <c r="G4370" s="11" t="str">
        <f aca="false">MID(L4370,7,1)</f>
        <v>0</v>
      </c>
      <c r="H4370" s="11" t="str">
        <f aca="false">MID(L4370,8,1)</f>
        <v>5</v>
      </c>
      <c r="I4370" s="12" t="str">
        <f aca="false">IF(O4370="1","-x-",IF(O4370&lt;="4",MID(L4370,1,O4370-1),IF(O4370="5",MID(L4370,1,4),IF(O4370="6",MID(L4370,1,6),IF(AND(O4370="7",G4370="0"),MID(L4370,1,6),MID(L4370,1,7))))))</f>
        <v>192303</v>
      </c>
      <c r="J4370" s="11" t="n">
        <v>2026</v>
      </c>
      <c r="K4370" s="11" t="s">
        <v>15</v>
      </c>
      <c r="L4370" s="13" t="n">
        <v>19230305</v>
      </c>
      <c r="M4370" s="14" t="s">
        <v>4398</v>
      </c>
      <c r="N4370" s="15" t="str">
        <f aca="false">IF(ISERROR(VLOOKUP(P4370,$I$2:$I$5308,1,FALSE()))=FALSE(),"S","A")</f>
        <v>A</v>
      </c>
      <c r="O4370" s="15" t="str">
        <f aca="false">IF(H4370&lt;&gt;"0","7",IF(G4370&lt;&gt;"0","6",IF(F4370&lt;&gt;"00","5",IF(E4370&lt;&gt;"0","4",IF(D4370&lt;&gt;"0","3",IF(C4370&lt;&gt;"0","2",IF(B4370&lt;&gt;"0","1","-x-")))))))</f>
        <v>7</v>
      </c>
      <c r="P4370" s="16" t="str">
        <f aca="false">IF(O4370="1",MID(L4370,1,1),IF(O4370="2",MID(L4370,1,2),IF(O4370="3",MID(L4370,1,3),IF(O4370="4",MID(L4370,1,4),IF(O4370="5",MID(L4370,1,6),IF(O4370="6",MID(L4370,1,7),IF(O4370="7",MID(L4370,1,8),IF(O4370="8",MID(L4370,1,10)))))))))</f>
        <v>19230305</v>
      </c>
      <c r="Q4370" s="1"/>
      <c r="R4370" s="11"/>
      <c r="S4370" s="11"/>
    </row>
    <row r="4371" customFormat="false" ht="15.75" hidden="false" customHeight="true" outlineLevel="0" collapsed="false">
      <c r="B4371" s="11" t="str">
        <f aca="false">MID(L4371,1,1)</f>
        <v>1</v>
      </c>
      <c r="C4371" s="11" t="str">
        <f aca="false">MID(L4371,2,1)</f>
        <v>9</v>
      </c>
      <c r="D4371" s="11" t="str">
        <f aca="false">MID(L4371,3,1)</f>
        <v>2</v>
      </c>
      <c r="E4371" s="11" t="str">
        <f aca="false">MID(L4371,4,1)</f>
        <v>3</v>
      </c>
      <c r="F4371" s="11" t="str">
        <f aca="false">MID(L4371,5,2)</f>
        <v>03</v>
      </c>
      <c r="G4371" s="11" t="str">
        <f aca="false">MID(L4371,7,1)</f>
        <v>0</v>
      </c>
      <c r="H4371" s="11" t="str">
        <f aca="false">MID(L4371,8,1)</f>
        <v>6</v>
      </c>
      <c r="I4371" s="12" t="str">
        <f aca="false">IF(O4371="1","-x-",IF(O4371&lt;="4",MID(L4371,1,O4371-1),IF(O4371="5",MID(L4371,1,4),IF(O4371="6",MID(L4371,1,6),IF(AND(O4371="7",G4371="0"),MID(L4371,1,6),MID(L4371,1,7))))))</f>
        <v>192303</v>
      </c>
      <c r="J4371" s="11" t="n">
        <v>2026</v>
      </c>
      <c r="K4371" s="11" t="s">
        <v>15</v>
      </c>
      <c r="L4371" s="13" t="n">
        <v>19230306</v>
      </c>
      <c r="M4371" s="14" t="s">
        <v>4399</v>
      </c>
      <c r="N4371" s="15" t="str">
        <f aca="false">IF(ISERROR(VLOOKUP(P4371,$I$2:$I$5308,1,FALSE()))=FALSE(),"S","A")</f>
        <v>A</v>
      </c>
      <c r="O4371" s="15" t="str">
        <f aca="false">IF(H4371&lt;&gt;"0","7",IF(G4371&lt;&gt;"0","6",IF(F4371&lt;&gt;"00","5",IF(E4371&lt;&gt;"0","4",IF(D4371&lt;&gt;"0","3",IF(C4371&lt;&gt;"0","2",IF(B4371&lt;&gt;"0","1","-x-")))))))</f>
        <v>7</v>
      </c>
      <c r="P4371" s="16" t="str">
        <f aca="false">IF(O4371="1",MID(L4371,1,1),IF(O4371="2",MID(L4371,1,2),IF(O4371="3",MID(L4371,1,3),IF(O4371="4",MID(L4371,1,4),IF(O4371="5",MID(L4371,1,6),IF(O4371="6",MID(L4371,1,7),IF(O4371="7",MID(L4371,1,8),IF(O4371="8",MID(L4371,1,10)))))))))</f>
        <v>19230306</v>
      </c>
      <c r="Q4371" s="1"/>
      <c r="R4371" s="11"/>
      <c r="S4371" s="11"/>
    </row>
    <row r="4372" customFormat="false" ht="15.75" hidden="false" customHeight="true" outlineLevel="0" collapsed="false">
      <c r="B4372" s="11" t="str">
        <f aca="false">MID(L4372,1,1)</f>
        <v>1</v>
      </c>
      <c r="C4372" s="11" t="str">
        <f aca="false">MID(L4372,2,1)</f>
        <v>9</v>
      </c>
      <c r="D4372" s="11" t="str">
        <f aca="false">MID(L4372,3,1)</f>
        <v>2</v>
      </c>
      <c r="E4372" s="11" t="str">
        <f aca="false">MID(L4372,4,1)</f>
        <v>3</v>
      </c>
      <c r="F4372" s="11" t="str">
        <f aca="false">MID(L4372,5,2)</f>
        <v>03</v>
      </c>
      <c r="G4372" s="11" t="str">
        <f aca="false">MID(L4372,7,1)</f>
        <v>0</v>
      </c>
      <c r="H4372" s="11" t="str">
        <f aca="false">MID(L4372,8,1)</f>
        <v>7</v>
      </c>
      <c r="I4372" s="12" t="str">
        <f aca="false">IF(O4372="1","-x-",IF(O4372&lt;="4",MID(L4372,1,O4372-1),IF(O4372="5",MID(L4372,1,4),IF(O4372="6",MID(L4372,1,6),IF(AND(O4372="7",G4372="0"),MID(L4372,1,6),MID(L4372,1,7))))))</f>
        <v>192303</v>
      </c>
      <c r="J4372" s="11" t="n">
        <v>2026</v>
      </c>
      <c r="K4372" s="11" t="s">
        <v>15</v>
      </c>
      <c r="L4372" s="13" t="n">
        <v>19230307</v>
      </c>
      <c r="M4372" s="14" t="s">
        <v>4400</v>
      </c>
      <c r="N4372" s="15" t="str">
        <f aca="false">IF(ISERROR(VLOOKUP(P4372,$I$2:$I$5308,1,FALSE()))=FALSE(),"S","A")</f>
        <v>A</v>
      </c>
      <c r="O4372" s="15" t="str">
        <f aca="false">IF(H4372&lt;&gt;"0","7",IF(G4372&lt;&gt;"0","6",IF(F4372&lt;&gt;"00","5",IF(E4372&lt;&gt;"0","4",IF(D4372&lt;&gt;"0","3",IF(C4372&lt;&gt;"0","2",IF(B4372&lt;&gt;"0","1","-x-")))))))</f>
        <v>7</v>
      </c>
      <c r="P4372" s="16" t="str">
        <f aca="false">IF(O4372="1",MID(L4372,1,1),IF(O4372="2",MID(L4372,1,2),IF(O4372="3",MID(L4372,1,3),IF(O4372="4",MID(L4372,1,4),IF(O4372="5",MID(L4372,1,6),IF(O4372="6",MID(L4372,1,7),IF(O4372="7",MID(L4372,1,8),IF(O4372="8",MID(L4372,1,10)))))))))</f>
        <v>19230307</v>
      </c>
      <c r="Q4372" s="1"/>
      <c r="R4372" s="11"/>
      <c r="S4372" s="11"/>
    </row>
    <row r="4373" customFormat="false" ht="15.75" hidden="false" customHeight="true" outlineLevel="0" collapsed="false">
      <c r="B4373" s="11" t="str">
        <f aca="false">MID(L4373,1,1)</f>
        <v>1</v>
      </c>
      <c r="C4373" s="11" t="str">
        <f aca="false">MID(L4373,2,1)</f>
        <v>9</v>
      </c>
      <c r="D4373" s="11" t="str">
        <f aca="false">MID(L4373,3,1)</f>
        <v>2</v>
      </c>
      <c r="E4373" s="11" t="str">
        <f aca="false">MID(L4373,4,1)</f>
        <v>3</v>
      </c>
      <c r="F4373" s="11" t="str">
        <f aca="false">MID(L4373,5,2)</f>
        <v>03</v>
      </c>
      <c r="G4373" s="11" t="str">
        <f aca="false">MID(L4373,7,1)</f>
        <v>0</v>
      </c>
      <c r="H4373" s="11" t="str">
        <f aca="false">MID(L4373,8,1)</f>
        <v>8</v>
      </c>
      <c r="I4373" s="12" t="str">
        <f aca="false">IF(O4373="1","-x-",IF(O4373&lt;="4",MID(L4373,1,O4373-1),IF(O4373="5",MID(L4373,1,4),IF(O4373="6",MID(L4373,1,6),IF(AND(O4373="7",G4373="0"),MID(L4373,1,6),MID(L4373,1,7))))))</f>
        <v>192303</v>
      </c>
      <c r="J4373" s="11" t="n">
        <v>2026</v>
      </c>
      <c r="K4373" s="11" t="s">
        <v>15</v>
      </c>
      <c r="L4373" s="13" t="n">
        <v>19230308</v>
      </c>
      <c r="M4373" s="14" t="s">
        <v>4401</v>
      </c>
      <c r="N4373" s="15" t="str">
        <f aca="false">IF(ISERROR(VLOOKUP(P4373,$I$2:$I$5308,1,FALSE()))=FALSE(),"S","A")</f>
        <v>A</v>
      </c>
      <c r="O4373" s="15" t="str">
        <f aca="false">IF(H4373&lt;&gt;"0","7",IF(G4373&lt;&gt;"0","6",IF(F4373&lt;&gt;"00","5",IF(E4373&lt;&gt;"0","4",IF(D4373&lt;&gt;"0","3",IF(C4373&lt;&gt;"0","2",IF(B4373&lt;&gt;"0","1","-x-")))))))</f>
        <v>7</v>
      </c>
      <c r="P4373" s="16" t="str">
        <f aca="false">IF(O4373="1",MID(L4373,1,1),IF(O4373="2",MID(L4373,1,2),IF(O4373="3",MID(L4373,1,3),IF(O4373="4",MID(L4373,1,4),IF(O4373="5",MID(L4373,1,6),IF(O4373="6",MID(L4373,1,7),IF(O4373="7",MID(L4373,1,8),IF(O4373="8",MID(L4373,1,10)))))))))</f>
        <v>19230308</v>
      </c>
      <c r="Q4373" s="1"/>
      <c r="R4373" s="11"/>
      <c r="S4373" s="11"/>
    </row>
    <row r="4374" customFormat="false" ht="15.75" hidden="false" customHeight="true" outlineLevel="0" collapsed="false">
      <c r="B4374" s="11" t="str">
        <f aca="false">MID(L4374,1,1)</f>
        <v>1</v>
      </c>
      <c r="C4374" s="11" t="str">
        <f aca="false">MID(L4374,2,1)</f>
        <v>9</v>
      </c>
      <c r="D4374" s="11" t="str">
        <f aca="false">MID(L4374,3,1)</f>
        <v>2</v>
      </c>
      <c r="E4374" s="11" t="str">
        <f aca="false">MID(L4374,4,1)</f>
        <v>3</v>
      </c>
      <c r="F4374" s="11" t="str">
        <f aca="false">MID(L4374,5,2)</f>
        <v>04</v>
      </c>
      <c r="G4374" s="11" t="str">
        <f aca="false">MID(L4374,7,1)</f>
        <v>0</v>
      </c>
      <c r="H4374" s="11" t="str">
        <f aca="false">MID(L4374,8,1)</f>
        <v>0</v>
      </c>
      <c r="I4374" s="12" t="str">
        <f aca="false">IF(O4374="1","-x-",IF(O4374&lt;="4",MID(L4374,1,O4374-1),IF(O4374="5",MID(L4374,1,4),IF(O4374="6",MID(L4374,1,6),IF(AND(O4374="7",G4374="0"),MID(L4374,1,6),MID(L4374,1,7))))))</f>
        <v>1923</v>
      </c>
      <c r="J4374" s="11" t="n">
        <v>2026</v>
      </c>
      <c r="K4374" s="11" t="s">
        <v>15</v>
      </c>
      <c r="L4374" s="13" t="n">
        <v>19230400</v>
      </c>
      <c r="M4374" s="14" t="s">
        <v>4402</v>
      </c>
      <c r="N4374" s="15" t="str">
        <f aca="false">IF(ISERROR(VLOOKUP(P4374,$I$2:$I$5308,1,FALSE()))=FALSE(),"S","A")</f>
        <v>S</v>
      </c>
      <c r="O4374" s="15" t="str">
        <f aca="false">IF(H4374&lt;&gt;"0","7",IF(G4374&lt;&gt;"0","6",IF(F4374&lt;&gt;"00","5",IF(E4374&lt;&gt;"0","4",IF(D4374&lt;&gt;"0","3",IF(C4374&lt;&gt;"0","2",IF(B4374&lt;&gt;"0","1","-x-")))))))</f>
        <v>5</v>
      </c>
      <c r="P4374" s="16" t="str">
        <f aca="false">IF(O4374="1",MID(L4374,1,1),IF(O4374="2",MID(L4374,1,2),IF(O4374="3",MID(L4374,1,3),IF(O4374="4",MID(L4374,1,4),IF(O4374="5",MID(L4374,1,6),IF(O4374="6",MID(L4374,1,7),IF(O4374="7",MID(L4374,1,8),IF(O4374="8",MID(L4374,1,10)))))))))</f>
        <v>192304</v>
      </c>
      <c r="Q4374" s="1"/>
      <c r="R4374" s="11"/>
      <c r="S4374" s="11"/>
    </row>
    <row r="4375" customFormat="false" ht="15.75" hidden="false" customHeight="true" outlineLevel="0" collapsed="false">
      <c r="B4375" s="11" t="str">
        <f aca="false">MID(L4375,1,1)</f>
        <v>1</v>
      </c>
      <c r="C4375" s="11" t="str">
        <f aca="false">MID(L4375,2,1)</f>
        <v>9</v>
      </c>
      <c r="D4375" s="11" t="str">
        <f aca="false">MID(L4375,3,1)</f>
        <v>2</v>
      </c>
      <c r="E4375" s="11" t="str">
        <f aca="false">MID(L4375,4,1)</f>
        <v>3</v>
      </c>
      <c r="F4375" s="11" t="str">
        <f aca="false">MID(L4375,5,2)</f>
        <v>04</v>
      </c>
      <c r="G4375" s="11" t="str">
        <f aca="false">MID(L4375,7,1)</f>
        <v>0</v>
      </c>
      <c r="H4375" s="11" t="str">
        <f aca="false">MID(L4375,8,1)</f>
        <v>1</v>
      </c>
      <c r="I4375" s="12" t="str">
        <f aca="false">IF(O4375="1","-x-",IF(O4375&lt;="4",MID(L4375,1,O4375-1),IF(O4375="5",MID(L4375,1,4),IF(O4375="6",MID(L4375,1,6),IF(AND(O4375="7",G4375="0"),MID(L4375,1,6),MID(L4375,1,7))))))</f>
        <v>192304</v>
      </c>
      <c r="J4375" s="11" t="n">
        <v>2026</v>
      </c>
      <c r="K4375" s="11" t="s">
        <v>15</v>
      </c>
      <c r="L4375" s="13" t="n">
        <v>19230401</v>
      </c>
      <c r="M4375" s="14" t="s">
        <v>4403</v>
      </c>
      <c r="N4375" s="15" t="str">
        <f aca="false">IF(ISERROR(VLOOKUP(P4375,$I$2:$I$5308,1,FALSE()))=FALSE(),"S","A")</f>
        <v>A</v>
      </c>
      <c r="O4375" s="15" t="str">
        <f aca="false">IF(H4375&lt;&gt;"0","7",IF(G4375&lt;&gt;"0","6",IF(F4375&lt;&gt;"00","5",IF(E4375&lt;&gt;"0","4",IF(D4375&lt;&gt;"0","3",IF(C4375&lt;&gt;"0","2",IF(B4375&lt;&gt;"0","1","-x-")))))))</f>
        <v>7</v>
      </c>
      <c r="P4375" s="16" t="str">
        <f aca="false">IF(O4375="1",MID(L4375,1,1),IF(O4375="2",MID(L4375,1,2),IF(O4375="3",MID(L4375,1,3),IF(O4375="4",MID(L4375,1,4),IF(O4375="5",MID(L4375,1,6),IF(O4375="6",MID(L4375,1,7),IF(O4375="7",MID(L4375,1,8),IF(O4375="8",MID(L4375,1,10)))))))))</f>
        <v>19230401</v>
      </c>
      <c r="Q4375" s="1"/>
      <c r="R4375" s="11"/>
      <c r="S4375" s="11"/>
    </row>
    <row r="4376" customFormat="false" ht="15.75" hidden="false" customHeight="true" outlineLevel="0" collapsed="false">
      <c r="B4376" s="11" t="str">
        <f aca="false">MID(L4376,1,1)</f>
        <v>1</v>
      </c>
      <c r="C4376" s="11" t="str">
        <f aca="false">MID(L4376,2,1)</f>
        <v>9</v>
      </c>
      <c r="D4376" s="11" t="str">
        <f aca="false">MID(L4376,3,1)</f>
        <v>2</v>
      </c>
      <c r="E4376" s="11" t="str">
        <f aca="false">MID(L4376,4,1)</f>
        <v>3</v>
      </c>
      <c r="F4376" s="11" t="str">
        <f aca="false">MID(L4376,5,2)</f>
        <v>04</v>
      </c>
      <c r="G4376" s="11" t="str">
        <f aca="false">MID(L4376,7,1)</f>
        <v>0</v>
      </c>
      <c r="H4376" s="11" t="str">
        <f aca="false">MID(L4376,8,1)</f>
        <v>2</v>
      </c>
      <c r="I4376" s="12" t="str">
        <f aca="false">IF(O4376="1","-x-",IF(O4376&lt;="4",MID(L4376,1,O4376-1),IF(O4376="5",MID(L4376,1,4),IF(O4376="6",MID(L4376,1,6),IF(AND(O4376="7",G4376="0"),MID(L4376,1,6),MID(L4376,1,7))))))</f>
        <v>192304</v>
      </c>
      <c r="J4376" s="11" t="n">
        <v>2026</v>
      </c>
      <c r="K4376" s="11" t="s">
        <v>15</v>
      </c>
      <c r="L4376" s="13" t="n">
        <v>19230402</v>
      </c>
      <c r="M4376" s="14" t="s">
        <v>4404</v>
      </c>
      <c r="N4376" s="15" t="str">
        <f aca="false">IF(ISERROR(VLOOKUP(P4376,$I$2:$I$5308,1,FALSE()))=FALSE(),"S","A")</f>
        <v>A</v>
      </c>
      <c r="O4376" s="15" t="str">
        <f aca="false">IF(H4376&lt;&gt;"0","7",IF(G4376&lt;&gt;"0","6",IF(F4376&lt;&gt;"00","5",IF(E4376&lt;&gt;"0","4",IF(D4376&lt;&gt;"0","3",IF(C4376&lt;&gt;"0","2",IF(B4376&lt;&gt;"0","1","-x-")))))))</f>
        <v>7</v>
      </c>
      <c r="P4376" s="16" t="str">
        <f aca="false">IF(O4376="1",MID(L4376,1,1),IF(O4376="2",MID(L4376,1,2),IF(O4376="3",MID(L4376,1,3),IF(O4376="4",MID(L4376,1,4),IF(O4376="5",MID(L4376,1,6),IF(O4376="6",MID(L4376,1,7),IF(O4376="7",MID(L4376,1,8),IF(O4376="8",MID(L4376,1,10)))))))))</f>
        <v>19230402</v>
      </c>
      <c r="Q4376" s="1"/>
      <c r="R4376" s="11"/>
      <c r="S4376" s="11"/>
    </row>
    <row r="4377" customFormat="false" ht="15.75" hidden="false" customHeight="true" outlineLevel="0" collapsed="false">
      <c r="B4377" s="11" t="str">
        <f aca="false">MID(L4377,1,1)</f>
        <v>1</v>
      </c>
      <c r="C4377" s="11" t="str">
        <f aca="false">MID(L4377,2,1)</f>
        <v>9</v>
      </c>
      <c r="D4377" s="11" t="str">
        <f aca="false">MID(L4377,3,1)</f>
        <v>2</v>
      </c>
      <c r="E4377" s="11" t="str">
        <f aca="false">MID(L4377,4,1)</f>
        <v>3</v>
      </c>
      <c r="F4377" s="11" t="str">
        <f aca="false">MID(L4377,5,2)</f>
        <v>04</v>
      </c>
      <c r="G4377" s="11" t="str">
        <f aca="false">MID(L4377,7,1)</f>
        <v>0</v>
      </c>
      <c r="H4377" s="11" t="str">
        <f aca="false">MID(L4377,8,1)</f>
        <v>3</v>
      </c>
      <c r="I4377" s="12" t="str">
        <f aca="false">IF(O4377="1","-x-",IF(O4377&lt;="4",MID(L4377,1,O4377-1),IF(O4377="5",MID(L4377,1,4),IF(O4377="6",MID(L4377,1,6),IF(AND(O4377="7",G4377="0"),MID(L4377,1,6),MID(L4377,1,7))))))</f>
        <v>192304</v>
      </c>
      <c r="J4377" s="11" t="n">
        <v>2026</v>
      </c>
      <c r="K4377" s="11" t="s">
        <v>15</v>
      </c>
      <c r="L4377" s="13" t="n">
        <v>19230403</v>
      </c>
      <c r="M4377" s="14" t="s">
        <v>4405</v>
      </c>
      <c r="N4377" s="15" t="str">
        <f aca="false">IF(ISERROR(VLOOKUP(P4377,$I$2:$I$5308,1,FALSE()))=FALSE(),"S","A")</f>
        <v>A</v>
      </c>
      <c r="O4377" s="15" t="str">
        <f aca="false">IF(H4377&lt;&gt;"0","7",IF(G4377&lt;&gt;"0","6",IF(F4377&lt;&gt;"00","5",IF(E4377&lt;&gt;"0","4",IF(D4377&lt;&gt;"0","3",IF(C4377&lt;&gt;"0","2",IF(B4377&lt;&gt;"0","1","-x-")))))))</f>
        <v>7</v>
      </c>
      <c r="P4377" s="16" t="str">
        <f aca="false">IF(O4377="1",MID(L4377,1,1),IF(O4377="2",MID(L4377,1,2),IF(O4377="3",MID(L4377,1,3),IF(O4377="4",MID(L4377,1,4),IF(O4377="5",MID(L4377,1,6),IF(O4377="6",MID(L4377,1,7),IF(O4377="7",MID(L4377,1,8),IF(O4377="8",MID(L4377,1,10)))))))))</f>
        <v>19230403</v>
      </c>
      <c r="Q4377" s="1"/>
      <c r="R4377" s="11"/>
      <c r="S4377" s="11"/>
    </row>
    <row r="4378" customFormat="false" ht="15.75" hidden="false" customHeight="true" outlineLevel="0" collapsed="false">
      <c r="B4378" s="11" t="str">
        <f aca="false">MID(L4378,1,1)</f>
        <v>1</v>
      </c>
      <c r="C4378" s="11" t="str">
        <f aca="false">MID(L4378,2,1)</f>
        <v>9</v>
      </c>
      <c r="D4378" s="11" t="str">
        <f aca="false">MID(L4378,3,1)</f>
        <v>2</v>
      </c>
      <c r="E4378" s="11" t="str">
        <f aca="false">MID(L4378,4,1)</f>
        <v>3</v>
      </c>
      <c r="F4378" s="11" t="str">
        <f aca="false">MID(L4378,5,2)</f>
        <v>04</v>
      </c>
      <c r="G4378" s="11" t="str">
        <f aca="false">MID(L4378,7,1)</f>
        <v>0</v>
      </c>
      <c r="H4378" s="11" t="str">
        <f aca="false">MID(L4378,8,1)</f>
        <v>4</v>
      </c>
      <c r="I4378" s="12" t="str">
        <f aca="false">IF(O4378="1","-x-",IF(O4378&lt;="4",MID(L4378,1,O4378-1),IF(O4378="5",MID(L4378,1,4),IF(O4378="6",MID(L4378,1,6),IF(AND(O4378="7",G4378="0"),MID(L4378,1,6),MID(L4378,1,7))))))</f>
        <v>192304</v>
      </c>
      <c r="J4378" s="11" t="n">
        <v>2026</v>
      </c>
      <c r="K4378" s="11" t="s">
        <v>15</v>
      </c>
      <c r="L4378" s="13" t="n">
        <v>19230404</v>
      </c>
      <c r="M4378" s="14" t="s">
        <v>4406</v>
      </c>
      <c r="N4378" s="15" t="str">
        <f aca="false">IF(ISERROR(VLOOKUP(P4378,$I$2:$I$5308,1,FALSE()))=FALSE(),"S","A")</f>
        <v>A</v>
      </c>
      <c r="O4378" s="15" t="str">
        <f aca="false">IF(H4378&lt;&gt;"0","7",IF(G4378&lt;&gt;"0","6",IF(F4378&lt;&gt;"00","5",IF(E4378&lt;&gt;"0","4",IF(D4378&lt;&gt;"0","3",IF(C4378&lt;&gt;"0","2",IF(B4378&lt;&gt;"0","1","-x-")))))))</f>
        <v>7</v>
      </c>
      <c r="P4378" s="16" t="str">
        <f aca="false">IF(O4378="1",MID(L4378,1,1),IF(O4378="2",MID(L4378,1,2),IF(O4378="3",MID(L4378,1,3),IF(O4378="4",MID(L4378,1,4),IF(O4378="5",MID(L4378,1,6),IF(O4378="6",MID(L4378,1,7),IF(O4378="7",MID(L4378,1,8),IF(O4378="8",MID(L4378,1,10)))))))))</f>
        <v>19230404</v>
      </c>
      <c r="Q4378" s="1"/>
      <c r="R4378" s="11"/>
      <c r="S4378" s="11"/>
    </row>
    <row r="4379" customFormat="false" ht="15.75" hidden="false" customHeight="true" outlineLevel="0" collapsed="false">
      <c r="B4379" s="11" t="str">
        <f aca="false">MID(L4379,1,1)</f>
        <v>1</v>
      </c>
      <c r="C4379" s="11" t="str">
        <f aca="false">MID(L4379,2,1)</f>
        <v>9</v>
      </c>
      <c r="D4379" s="11" t="str">
        <f aca="false">MID(L4379,3,1)</f>
        <v>2</v>
      </c>
      <c r="E4379" s="11" t="str">
        <f aca="false">MID(L4379,4,1)</f>
        <v>3</v>
      </c>
      <c r="F4379" s="11" t="str">
        <f aca="false">MID(L4379,5,2)</f>
        <v>04</v>
      </c>
      <c r="G4379" s="11" t="str">
        <f aca="false">MID(L4379,7,1)</f>
        <v>0</v>
      </c>
      <c r="H4379" s="11" t="str">
        <f aca="false">MID(L4379,8,1)</f>
        <v>5</v>
      </c>
      <c r="I4379" s="12" t="str">
        <f aca="false">IF(O4379="1","-x-",IF(O4379&lt;="4",MID(L4379,1,O4379-1),IF(O4379="5",MID(L4379,1,4),IF(O4379="6",MID(L4379,1,6),IF(AND(O4379="7",G4379="0"),MID(L4379,1,6),MID(L4379,1,7))))))</f>
        <v>192304</v>
      </c>
      <c r="J4379" s="11" t="n">
        <v>2026</v>
      </c>
      <c r="K4379" s="11" t="s">
        <v>15</v>
      </c>
      <c r="L4379" s="13" t="n">
        <v>19230405</v>
      </c>
      <c r="M4379" s="14" t="s">
        <v>4407</v>
      </c>
      <c r="N4379" s="15" t="str">
        <f aca="false">IF(ISERROR(VLOOKUP(P4379,$I$2:$I$5308,1,FALSE()))=FALSE(),"S","A")</f>
        <v>A</v>
      </c>
      <c r="O4379" s="15" t="str">
        <f aca="false">IF(H4379&lt;&gt;"0","7",IF(G4379&lt;&gt;"0","6",IF(F4379&lt;&gt;"00","5",IF(E4379&lt;&gt;"0","4",IF(D4379&lt;&gt;"0","3",IF(C4379&lt;&gt;"0","2",IF(B4379&lt;&gt;"0","1","-x-")))))))</f>
        <v>7</v>
      </c>
      <c r="P4379" s="16" t="str">
        <f aca="false">IF(O4379="1",MID(L4379,1,1),IF(O4379="2",MID(L4379,1,2),IF(O4379="3",MID(L4379,1,3),IF(O4379="4",MID(L4379,1,4),IF(O4379="5",MID(L4379,1,6),IF(O4379="6",MID(L4379,1,7),IF(O4379="7",MID(L4379,1,8),IF(O4379="8",MID(L4379,1,10)))))))))</f>
        <v>19230405</v>
      </c>
      <c r="Q4379" s="1"/>
      <c r="R4379" s="11"/>
      <c r="S4379" s="11"/>
    </row>
    <row r="4380" customFormat="false" ht="15.75" hidden="false" customHeight="true" outlineLevel="0" collapsed="false">
      <c r="B4380" s="11" t="str">
        <f aca="false">MID(L4380,1,1)</f>
        <v>1</v>
      </c>
      <c r="C4380" s="11" t="str">
        <f aca="false">MID(L4380,2,1)</f>
        <v>9</v>
      </c>
      <c r="D4380" s="11" t="str">
        <f aca="false">MID(L4380,3,1)</f>
        <v>2</v>
      </c>
      <c r="E4380" s="11" t="str">
        <f aca="false">MID(L4380,4,1)</f>
        <v>3</v>
      </c>
      <c r="F4380" s="11" t="str">
        <f aca="false">MID(L4380,5,2)</f>
        <v>04</v>
      </c>
      <c r="G4380" s="11" t="str">
        <f aca="false">MID(L4380,7,1)</f>
        <v>0</v>
      </c>
      <c r="H4380" s="11" t="str">
        <f aca="false">MID(L4380,8,1)</f>
        <v>6</v>
      </c>
      <c r="I4380" s="12" t="str">
        <f aca="false">IF(O4380="1","-x-",IF(O4380&lt;="4",MID(L4380,1,O4380-1),IF(O4380="5",MID(L4380,1,4),IF(O4380="6",MID(L4380,1,6),IF(AND(O4380="7",G4380="0"),MID(L4380,1,6),MID(L4380,1,7))))))</f>
        <v>192304</v>
      </c>
      <c r="J4380" s="11" t="n">
        <v>2026</v>
      </c>
      <c r="K4380" s="11" t="s">
        <v>15</v>
      </c>
      <c r="L4380" s="13" t="n">
        <v>19230406</v>
      </c>
      <c r="M4380" s="14" t="s">
        <v>4408</v>
      </c>
      <c r="N4380" s="15" t="str">
        <f aca="false">IF(ISERROR(VLOOKUP(P4380,$I$2:$I$5308,1,FALSE()))=FALSE(),"S","A")</f>
        <v>A</v>
      </c>
      <c r="O4380" s="15" t="str">
        <f aca="false">IF(H4380&lt;&gt;"0","7",IF(G4380&lt;&gt;"0","6",IF(F4380&lt;&gt;"00","5",IF(E4380&lt;&gt;"0","4",IF(D4380&lt;&gt;"0","3",IF(C4380&lt;&gt;"0","2",IF(B4380&lt;&gt;"0","1","-x-")))))))</f>
        <v>7</v>
      </c>
      <c r="P4380" s="16" t="str">
        <f aca="false">IF(O4380="1",MID(L4380,1,1),IF(O4380="2",MID(L4380,1,2),IF(O4380="3",MID(L4380,1,3),IF(O4380="4",MID(L4380,1,4),IF(O4380="5",MID(L4380,1,6),IF(O4380="6",MID(L4380,1,7),IF(O4380="7",MID(L4380,1,8),IF(O4380="8",MID(L4380,1,10)))))))))</f>
        <v>19230406</v>
      </c>
      <c r="Q4380" s="1"/>
      <c r="R4380" s="11"/>
      <c r="S4380" s="11"/>
    </row>
    <row r="4381" customFormat="false" ht="15.75" hidden="false" customHeight="true" outlineLevel="0" collapsed="false">
      <c r="B4381" s="11" t="str">
        <f aca="false">MID(L4381,1,1)</f>
        <v>1</v>
      </c>
      <c r="C4381" s="11" t="str">
        <f aca="false">MID(L4381,2,1)</f>
        <v>9</v>
      </c>
      <c r="D4381" s="11" t="str">
        <f aca="false">MID(L4381,3,1)</f>
        <v>2</v>
      </c>
      <c r="E4381" s="11" t="str">
        <f aca="false">MID(L4381,4,1)</f>
        <v>3</v>
      </c>
      <c r="F4381" s="11" t="str">
        <f aca="false">MID(L4381,5,2)</f>
        <v>04</v>
      </c>
      <c r="G4381" s="11" t="str">
        <f aca="false">MID(L4381,7,1)</f>
        <v>0</v>
      </c>
      <c r="H4381" s="11" t="str">
        <f aca="false">MID(L4381,8,1)</f>
        <v>7</v>
      </c>
      <c r="I4381" s="12" t="str">
        <f aca="false">IF(O4381="1","-x-",IF(O4381&lt;="4",MID(L4381,1,O4381-1),IF(O4381="5",MID(L4381,1,4),IF(O4381="6",MID(L4381,1,6),IF(AND(O4381="7",G4381="0"),MID(L4381,1,6),MID(L4381,1,7))))))</f>
        <v>192304</v>
      </c>
      <c r="J4381" s="11" t="n">
        <v>2026</v>
      </c>
      <c r="K4381" s="11" t="s">
        <v>15</v>
      </c>
      <c r="L4381" s="13" t="n">
        <v>19230407</v>
      </c>
      <c r="M4381" s="14" t="s">
        <v>4409</v>
      </c>
      <c r="N4381" s="15" t="str">
        <f aca="false">IF(ISERROR(VLOOKUP(P4381,$I$2:$I$5308,1,FALSE()))=FALSE(),"S","A")</f>
        <v>A</v>
      </c>
      <c r="O4381" s="15" t="str">
        <f aca="false">IF(H4381&lt;&gt;"0","7",IF(G4381&lt;&gt;"0","6",IF(F4381&lt;&gt;"00","5",IF(E4381&lt;&gt;"0","4",IF(D4381&lt;&gt;"0","3",IF(C4381&lt;&gt;"0","2",IF(B4381&lt;&gt;"0","1","-x-")))))))</f>
        <v>7</v>
      </c>
      <c r="P4381" s="16" t="str">
        <f aca="false">IF(O4381="1",MID(L4381,1,1),IF(O4381="2",MID(L4381,1,2),IF(O4381="3",MID(L4381,1,3),IF(O4381="4",MID(L4381,1,4),IF(O4381="5",MID(L4381,1,6),IF(O4381="6",MID(L4381,1,7),IF(O4381="7",MID(L4381,1,8),IF(O4381="8",MID(L4381,1,10)))))))))</f>
        <v>19230407</v>
      </c>
      <c r="Q4381" s="1"/>
      <c r="R4381" s="11"/>
      <c r="S4381" s="11"/>
    </row>
    <row r="4382" customFormat="false" ht="15.75" hidden="false" customHeight="true" outlineLevel="0" collapsed="false">
      <c r="B4382" s="11" t="str">
        <f aca="false">MID(L4382,1,1)</f>
        <v>1</v>
      </c>
      <c r="C4382" s="11" t="str">
        <f aca="false">MID(L4382,2,1)</f>
        <v>9</v>
      </c>
      <c r="D4382" s="11" t="str">
        <f aca="false">MID(L4382,3,1)</f>
        <v>2</v>
      </c>
      <c r="E4382" s="11" t="str">
        <f aca="false">MID(L4382,4,1)</f>
        <v>3</v>
      </c>
      <c r="F4382" s="11" t="str">
        <f aca="false">MID(L4382,5,2)</f>
        <v>04</v>
      </c>
      <c r="G4382" s="11" t="str">
        <f aca="false">MID(L4382,7,1)</f>
        <v>0</v>
      </c>
      <c r="H4382" s="11" t="str">
        <f aca="false">MID(L4382,8,1)</f>
        <v>8</v>
      </c>
      <c r="I4382" s="12" t="str">
        <f aca="false">IF(O4382="1","-x-",IF(O4382&lt;="4",MID(L4382,1,O4382-1),IF(O4382="5",MID(L4382,1,4),IF(O4382="6",MID(L4382,1,6),IF(AND(O4382="7",G4382="0"),MID(L4382,1,6),MID(L4382,1,7))))))</f>
        <v>192304</v>
      </c>
      <c r="J4382" s="11" t="n">
        <v>2026</v>
      </c>
      <c r="K4382" s="11" t="s">
        <v>15</v>
      </c>
      <c r="L4382" s="13" t="n">
        <v>19230408</v>
      </c>
      <c r="M4382" s="14" t="s">
        <v>4410</v>
      </c>
      <c r="N4382" s="15" t="str">
        <f aca="false">IF(ISERROR(VLOOKUP(P4382,$I$2:$I$5308,1,FALSE()))=FALSE(),"S","A")</f>
        <v>A</v>
      </c>
      <c r="O4382" s="15" t="str">
        <f aca="false">IF(H4382&lt;&gt;"0","7",IF(G4382&lt;&gt;"0","6",IF(F4382&lt;&gt;"00","5",IF(E4382&lt;&gt;"0","4",IF(D4382&lt;&gt;"0","3",IF(C4382&lt;&gt;"0","2",IF(B4382&lt;&gt;"0","1","-x-")))))))</f>
        <v>7</v>
      </c>
      <c r="P4382" s="16" t="str">
        <f aca="false">IF(O4382="1",MID(L4382,1,1),IF(O4382="2",MID(L4382,1,2),IF(O4382="3",MID(L4382,1,3),IF(O4382="4",MID(L4382,1,4),IF(O4382="5",MID(L4382,1,6),IF(O4382="6",MID(L4382,1,7),IF(O4382="7",MID(L4382,1,8),IF(O4382="8",MID(L4382,1,10)))))))))</f>
        <v>19230408</v>
      </c>
      <c r="Q4382" s="1"/>
      <c r="R4382" s="11"/>
      <c r="S4382" s="11"/>
    </row>
    <row r="4383" customFormat="false" ht="15.75" hidden="false" customHeight="true" outlineLevel="0" collapsed="false">
      <c r="B4383" s="11" t="str">
        <f aca="false">MID(L4383,1,1)</f>
        <v>1</v>
      </c>
      <c r="C4383" s="11" t="str">
        <f aca="false">MID(L4383,2,1)</f>
        <v>9</v>
      </c>
      <c r="D4383" s="11" t="str">
        <f aca="false">MID(L4383,3,1)</f>
        <v>2</v>
      </c>
      <c r="E4383" s="11" t="str">
        <f aca="false">MID(L4383,4,1)</f>
        <v>3</v>
      </c>
      <c r="F4383" s="11" t="str">
        <f aca="false">MID(L4383,5,2)</f>
        <v>05</v>
      </c>
      <c r="G4383" s="11" t="str">
        <f aca="false">MID(L4383,7,1)</f>
        <v>0</v>
      </c>
      <c r="H4383" s="11" t="str">
        <f aca="false">MID(L4383,8,1)</f>
        <v>0</v>
      </c>
      <c r="I4383" s="12" t="str">
        <f aca="false">IF(O4383="1","-x-",IF(O4383&lt;="4",MID(L4383,1,O4383-1),IF(O4383="5",MID(L4383,1,4),IF(O4383="6",MID(L4383,1,6),IF(AND(O4383="7",G4383="0"),MID(L4383,1,6),MID(L4383,1,7))))))</f>
        <v>1923</v>
      </c>
      <c r="J4383" s="11" t="n">
        <v>2026</v>
      </c>
      <c r="K4383" s="11" t="s">
        <v>15</v>
      </c>
      <c r="L4383" s="13" t="n">
        <v>19230500</v>
      </c>
      <c r="M4383" s="14" t="s">
        <v>4411</v>
      </c>
      <c r="N4383" s="15" t="str">
        <f aca="false">IF(ISERROR(VLOOKUP(P4383,$I$2:$I$5308,1,FALSE()))=FALSE(),"S","A")</f>
        <v>S</v>
      </c>
      <c r="O4383" s="15" t="str">
        <f aca="false">IF(H4383&lt;&gt;"0","7",IF(G4383&lt;&gt;"0","6",IF(F4383&lt;&gt;"00","5",IF(E4383&lt;&gt;"0","4",IF(D4383&lt;&gt;"0","3",IF(C4383&lt;&gt;"0","2",IF(B4383&lt;&gt;"0","1","-x-")))))))</f>
        <v>5</v>
      </c>
      <c r="P4383" s="16" t="str">
        <f aca="false">IF(O4383="1",MID(L4383,1,1),IF(O4383="2",MID(L4383,1,2),IF(O4383="3",MID(L4383,1,3),IF(O4383="4",MID(L4383,1,4),IF(O4383="5",MID(L4383,1,6),IF(O4383="6",MID(L4383,1,7),IF(O4383="7",MID(L4383,1,8),IF(O4383="8",MID(L4383,1,10)))))))))</f>
        <v>192305</v>
      </c>
      <c r="Q4383" s="1"/>
      <c r="R4383" s="11"/>
      <c r="S4383" s="11"/>
    </row>
    <row r="4384" customFormat="false" ht="15.75" hidden="false" customHeight="true" outlineLevel="0" collapsed="false">
      <c r="B4384" s="11" t="str">
        <f aca="false">MID(L4384,1,1)</f>
        <v>1</v>
      </c>
      <c r="C4384" s="11" t="str">
        <f aca="false">MID(L4384,2,1)</f>
        <v>9</v>
      </c>
      <c r="D4384" s="11" t="str">
        <f aca="false">MID(L4384,3,1)</f>
        <v>2</v>
      </c>
      <c r="E4384" s="11" t="str">
        <f aca="false">MID(L4384,4,1)</f>
        <v>3</v>
      </c>
      <c r="F4384" s="11" t="str">
        <f aca="false">MID(L4384,5,2)</f>
        <v>05</v>
      </c>
      <c r="G4384" s="11" t="str">
        <f aca="false">MID(L4384,7,1)</f>
        <v>0</v>
      </c>
      <c r="H4384" s="11" t="str">
        <f aca="false">MID(L4384,8,1)</f>
        <v>1</v>
      </c>
      <c r="I4384" s="12" t="str">
        <f aca="false">IF(O4384="1","-x-",IF(O4384&lt;="4",MID(L4384,1,O4384-1),IF(O4384="5",MID(L4384,1,4),IF(O4384="6",MID(L4384,1,6),IF(AND(O4384="7",G4384="0"),MID(L4384,1,6),MID(L4384,1,7))))))</f>
        <v>192305</v>
      </c>
      <c r="J4384" s="11" t="n">
        <v>2026</v>
      </c>
      <c r="K4384" s="11" t="s">
        <v>15</v>
      </c>
      <c r="L4384" s="13" t="n">
        <v>19230501</v>
      </c>
      <c r="M4384" s="14" t="s">
        <v>4412</v>
      </c>
      <c r="N4384" s="15" t="str">
        <f aca="false">IF(ISERROR(VLOOKUP(P4384,$I$2:$I$5308,1,FALSE()))=FALSE(),"S","A")</f>
        <v>A</v>
      </c>
      <c r="O4384" s="15" t="str">
        <f aca="false">IF(H4384&lt;&gt;"0","7",IF(G4384&lt;&gt;"0","6",IF(F4384&lt;&gt;"00","5",IF(E4384&lt;&gt;"0","4",IF(D4384&lt;&gt;"0","3",IF(C4384&lt;&gt;"0","2",IF(B4384&lt;&gt;"0","1","-x-")))))))</f>
        <v>7</v>
      </c>
      <c r="P4384" s="16" t="str">
        <f aca="false">IF(O4384="1",MID(L4384,1,1),IF(O4384="2",MID(L4384,1,2),IF(O4384="3",MID(L4384,1,3),IF(O4384="4",MID(L4384,1,4),IF(O4384="5",MID(L4384,1,6),IF(O4384="6",MID(L4384,1,7),IF(O4384="7",MID(L4384,1,8),IF(O4384="8",MID(L4384,1,10)))))))))</f>
        <v>19230501</v>
      </c>
      <c r="Q4384" s="1"/>
      <c r="R4384" s="11"/>
      <c r="S4384" s="11"/>
    </row>
    <row r="4385" customFormat="false" ht="15.75" hidden="false" customHeight="true" outlineLevel="0" collapsed="false">
      <c r="B4385" s="11" t="str">
        <f aca="false">MID(L4385,1,1)</f>
        <v>1</v>
      </c>
      <c r="C4385" s="11" t="str">
        <f aca="false">MID(L4385,2,1)</f>
        <v>9</v>
      </c>
      <c r="D4385" s="11" t="str">
        <f aca="false">MID(L4385,3,1)</f>
        <v>2</v>
      </c>
      <c r="E4385" s="11" t="str">
        <f aca="false">MID(L4385,4,1)</f>
        <v>3</v>
      </c>
      <c r="F4385" s="11" t="str">
        <f aca="false">MID(L4385,5,2)</f>
        <v>05</v>
      </c>
      <c r="G4385" s="11" t="str">
        <f aca="false">MID(L4385,7,1)</f>
        <v>0</v>
      </c>
      <c r="H4385" s="11" t="str">
        <f aca="false">MID(L4385,8,1)</f>
        <v>2</v>
      </c>
      <c r="I4385" s="12" t="str">
        <f aca="false">IF(O4385="1","-x-",IF(O4385&lt;="4",MID(L4385,1,O4385-1),IF(O4385="5",MID(L4385,1,4),IF(O4385="6",MID(L4385,1,6),IF(AND(O4385="7",G4385="0"),MID(L4385,1,6),MID(L4385,1,7))))))</f>
        <v>192305</v>
      </c>
      <c r="J4385" s="11" t="n">
        <v>2026</v>
      </c>
      <c r="K4385" s="11" t="s">
        <v>15</v>
      </c>
      <c r="L4385" s="13" t="n">
        <v>19230502</v>
      </c>
      <c r="M4385" s="14" t="s">
        <v>4413</v>
      </c>
      <c r="N4385" s="15" t="str">
        <f aca="false">IF(ISERROR(VLOOKUP(P4385,$I$2:$I$5308,1,FALSE()))=FALSE(),"S","A")</f>
        <v>A</v>
      </c>
      <c r="O4385" s="15" t="str">
        <f aca="false">IF(H4385&lt;&gt;"0","7",IF(G4385&lt;&gt;"0","6",IF(F4385&lt;&gt;"00","5",IF(E4385&lt;&gt;"0","4",IF(D4385&lt;&gt;"0","3",IF(C4385&lt;&gt;"0","2",IF(B4385&lt;&gt;"0","1","-x-")))))))</f>
        <v>7</v>
      </c>
      <c r="P4385" s="16" t="str">
        <f aca="false">IF(O4385="1",MID(L4385,1,1),IF(O4385="2",MID(L4385,1,2),IF(O4385="3",MID(L4385,1,3),IF(O4385="4",MID(L4385,1,4),IF(O4385="5",MID(L4385,1,6),IF(O4385="6",MID(L4385,1,7),IF(O4385="7",MID(L4385,1,8),IF(O4385="8",MID(L4385,1,10)))))))))</f>
        <v>19230502</v>
      </c>
      <c r="Q4385" s="1"/>
      <c r="R4385" s="11"/>
      <c r="S4385" s="11"/>
    </row>
    <row r="4386" customFormat="false" ht="15.75" hidden="false" customHeight="true" outlineLevel="0" collapsed="false">
      <c r="B4386" s="11" t="str">
        <f aca="false">MID(L4386,1,1)</f>
        <v>1</v>
      </c>
      <c r="C4386" s="11" t="str">
        <f aca="false">MID(L4386,2,1)</f>
        <v>9</v>
      </c>
      <c r="D4386" s="11" t="str">
        <f aca="false">MID(L4386,3,1)</f>
        <v>2</v>
      </c>
      <c r="E4386" s="11" t="str">
        <f aca="false">MID(L4386,4,1)</f>
        <v>3</v>
      </c>
      <c r="F4386" s="11" t="str">
        <f aca="false">MID(L4386,5,2)</f>
        <v>05</v>
      </c>
      <c r="G4386" s="11" t="str">
        <f aca="false">MID(L4386,7,1)</f>
        <v>0</v>
      </c>
      <c r="H4386" s="11" t="str">
        <f aca="false">MID(L4386,8,1)</f>
        <v>3</v>
      </c>
      <c r="I4386" s="12" t="str">
        <f aca="false">IF(O4386="1","-x-",IF(O4386&lt;="4",MID(L4386,1,O4386-1),IF(O4386="5",MID(L4386,1,4),IF(O4386="6",MID(L4386,1,6),IF(AND(O4386="7",G4386="0"),MID(L4386,1,6),MID(L4386,1,7))))))</f>
        <v>192305</v>
      </c>
      <c r="J4386" s="11" t="n">
        <v>2026</v>
      </c>
      <c r="K4386" s="11" t="s">
        <v>15</v>
      </c>
      <c r="L4386" s="13" t="n">
        <v>19230503</v>
      </c>
      <c r="M4386" s="14" t="s">
        <v>4414</v>
      </c>
      <c r="N4386" s="15" t="str">
        <f aca="false">IF(ISERROR(VLOOKUP(P4386,$I$2:$I$5308,1,FALSE()))=FALSE(),"S","A")</f>
        <v>A</v>
      </c>
      <c r="O4386" s="15" t="str">
        <f aca="false">IF(H4386&lt;&gt;"0","7",IF(G4386&lt;&gt;"0","6",IF(F4386&lt;&gt;"00","5",IF(E4386&lt;&gt;"0","4",IF(D4386&lt;&gt;"0","3",IF(C4386&lt;&gt;"0","2",IF(B4386&lt;&gt;"0","1","-x-")))))))</f>
        <v>7</v>
      </c>
      <c r="P4386" s="16" t="str">
        <f aca="false">IF(O4386="1",MID(L4386,1,1),IF(O4386="2",MID(L4386,1,2),IF(O4386="3",MID(L4386,1,3),IF(O4386="4",MID(L4386,1,4),IF(O4386="5",MID(L4386,1,6),IF(O4386="6",MID(L4386,1,7),IF(O4386="7",MID(L4386,1,8),IF(O4386="8",MID(L4386,1,10)))))))))</f>
        <v>19230503</v>
      </c>
      <c r="Q4386" s="1"/>
      <c r="R4386" s="11"/>
      <c r="S4386" s="11"/>
    </row>
    <row r="4387" customFormat="false" ht="15.75" hidden="false" customHeight="true" outlineLevel="0" collapsed="false">
      <c r="B4387" s="11" t="str">
        <f aca="false">MID(L4387,1,1)</f>
        <v>1</v>
      </c>
      <c r="C4387" s="11" t="str">
        <f aca="false">MID(L4387,2,1)</f>
        <v>9</v>
      </c>
      <c r="D4387" s="11" t="str">
        <f aca="false">MID(L4387,3,1)</f>
        <v>2</v>
      </c>
      <c r="E4387" s="11" t="str">
        <f aca="false">MID(L4387,4,1)</f>
        <v>3</v>
      </c>
      <c r="F4387" s="11" t="str">
        <f aca="false">MID(L4387,5,2)</f>
        <v>05</v>
      </c>
      <c r="G4387" s="11" t="str">
        <f aca="false">MID(L4387,7,1)</f>
        <v>0</v>
      </c>
      <c r="H4387" s="11" t="str">
        <f aca="false">MID(L4387,8,1)</f>
        <v>4</v>
      </c>
      <c r="I4387" s="12" t="str">
        <f aca="false">IF(O4387="1","-x-",IF(O4387&lt;="4",MID(L4387,1,O4387-1),IF(O4387="5",MID(L4387,1,4),IF(O4387="6",MID(L4387,1,6),IF(AND(O4387="7",G4387="0"),MID(L4387,1,6),MID(L4387,1,7))))))</f>
        <v>192305</v>
      </c>
      <c r="J4387" s="11" t="n">
        <v>2026</v>
      </c>
      <c r="K4387" s="11" t="s">
        <v>15</v>
      </c>
      <c r="L4387" s="13" t="n">
        <v>19230504</v>
      </c>
      <c r="M4387" s="14" t="s">
        <v>4415</v>
      </c>
      <c r="N4387" s="15" t="str">
        <f aca="false">IF(ISERROR(VLOOKUP(P4387,$I$2:$I$5308,1,FALSE()))=FALSE(),"S","A")</f>
        <v>A</v>
      </c>
      <c r="O4387" s="15" t="str">
        <f aca="false">IF(H4387&lt;&gt;"0","7",IF(G4387&lt;&gt;"0","6",IF(F4387&lt;&gt;"00","5",IF(E4387&lt;&gt;"0","4",IF(D4387&lt;&gt;"0","3",IF(C4387&lt;&gt;"0","2",IF(B4387&lt;&gt;"0","1","-x-")))))))</f>
        <v>7</v>
      </c>
      <c r="P4387" s="16" t="str">
        <f aca="false">IF(O4387="1",MID(L4387,1,1),IF(O4387="2",MID(L4387,1,2),IF(O4387="3",MID(L4387,1,3),IF(O4387="4",MID(L4387,1,4),IF(O4387="5",MID(L4387,1,6),IF(O4387="6",MID(L4387,1,7),IF(O4387="7",MID(L4387,1,8),IF(O4387="8",MID(L4387,1,10)))))))))</f>
        <v>19230504</v>
      </c>
      <c r="Q4387" s="1"/>
      <c r="R4387" s="11"/>
      <c r="S4387" s="11"/>
    </row>
    <row r="4388" customFormat="false" ht="15.75" hidden="false" customHeight="true" outlineLevel="0" collapsed="false">
      <c r="B4388" s="11" t="str">
        <f aca="false">MID(L4388,1,1)</f>
        <v>1</v>
      </c>
      <c r="C4388" s="11" t="str">
        <f aca="false">MID(L4388,2,1)</f>
        <v>9</v>
      </c>
      <c r="D4388" s="11" t="str">
        <f aca="false">MID(L4388,3,1)</f>
        <v>2</v>
      </c>
      <c r="E4388" s="11" t="str">
        <f aca="false">MID(L4388,4,1)</f>
        <v>3</v>
      </c>
      <c r="F4388" s="11" t="str">
        <f aca="false">MID(L4388,5,2)</f>
        <v>05</v>
      </c>
      <c r="G4388" s="11" t="str">
        <f aca="false">MID(L4388,7,1)</f>
        <v>0</v>
      </c>
      <c r="H4388" s="11" t="str">
        <f aca="false">MID(L4388,8,1)</f>
        <v>5</v>
      </c>
      <c r="I4388" s="12" t="str">
        <f aca="false">IF(O4388="1","-x-",IF(O4388&lt;="4",MID(L4388,1,O4388-1),IF(O4388="5",MID(L4388,1,4),IF(O4388="6",MID(L4388,1,6),IF(AND(O4388="7",G4388="0"),MID(L4388,1,6),MID(L4388,1,7))))))</f>
        <v>192305</v>
      </c>
      <c r="J4388" s="11" t="n">
        <v>2026</v>
      </c>
      <c r="K4388" s="11" t="s">
        <v>15</v>
      </c>
      <c r="L4388" s="13" t="n">
        <v>19230505</v>
      </c>
      <c r="M4388" s="14" t="s">
        <v>4416</v>
      </c>
      <c r="N4388" s="15" t="str">
        <f aca="false">IF(ISERROR(VLOOKUP(P4388,$I$2:$I$5308,1,FALSE()))=FALSE(),"S","A")</f>
        <v>A</v>
      </c>
      <c r="O4388" s="15" t="str">
        <f aca="false">IF(H4388&lt;&gt;"0","7",IF(G4388&lt;&gt;"0","6",IF(F4388&lt;&gt;"00","5",IF(E4388&lt;&gt;"0","4",IF(D4388&lt;&gt;"0","3",IF(C4388&lt;&gt;"0","2",IF(B4388&lt;&gt;"0","1","-x-")))))))</f>
        <v>7</v>
      </c>
      <c r="P4388" s="16" t="str">
        <f aca="false">IF(O4388="1",MID(L4388,1,1),IF(O4388="2",MID(L4388,1,2),IF(O4388="3",MID(L4388,1,3),IF(O4388="4",MID(L4388,1,4),IF(O4388="5",MID(L4388,1,6),IF(O4388="6",MID(L4388,1,7),IF(O4388="7",MID(L4388,1,8),IF(O4388="8",MID(L4388,1,10)))))))))</f>
        <v>19230505</v>
      </c>
      <c r="Q4388" s="1"/>
      <c r="R4388" s="11"/>
      <c r="S4388" s="11"/>
    </row>
    <row r="4389" customFormat="false" ht="15.75" hidden="false" customHeight="true" outlineLevel="0" collapsed="false">
      <c r="B4389" s="11" t="str">
        <f aca="false">MID(L4389,1,1)</f>
        <v>1</v>
      </c>
      <c r="C4389" s="11" t="str">
        <f aca="false">MID(L4389,2,1)</f>
        <v>9</v>
      </c>
      <c r="D4389" s="11" t="str">
        <f aca="false">MID(L4389,3,1)</f>
        <v>2</v>
      </c>
      <c r="E4389" s="11" t="str">
        <f aca="false">MID(L4389,4,1)</f>
        <v>3</v>
      </c>
      <c r="F4389" s="11" t="str">
        <f aca="false">MID(L4389,5,2)</f>
        <v>05</v>
      </c>
      <c r="G4389" s="11" t="str">
        <f aca="false">MID(L4389,7,1)</f>
        <v>0</v>
      </c>
      <c r="H4389" s="11" t="str">
        <f aca="false">MID(L4389,8,1)</f>
        <v>6</v>
      </c>
      <c r="I4389" s="12" t="str">
        <f aca="false">IF(O4389="1","-x-",IF(O4389&lt;="4",MID(L4389,1,O4389-1),IF(O4389="5",MID(L4389,1,4),IF(O4389="6",MID(L4389,1,6),IF(AND(O4389="7",G4389="0"),MID(L4389,1,6),MID(L4389,1,7))))))</f>
        <v>192305</v>
      </c>
      <c r="J4389" s="11" t="n">
        <v>2026</v>
      </c>
      <c r="K4389" s="11" t="s">
        <v>15</v>
      </c>
      <c r="L4389" s="13" t="n">
        <v>19230506</v>
      </c>
      <c r="M4389" s="14" t="s">
        <v>4417</v>
      </c>
      <c r="N4389" s="15" t="str">
        <f aca="false">IF(ISERROR(VLOOKUP(P4389,$I$2:$I$5308,1,FALSE()))=FALSE(),"S","A")</f>
        <v>A</v>
      </c>
      <c r="O4389" s="15" t="str">
        <f aca="false">IF(H4389&lt;&gt;"0","7",IF(G4389&lt;&gt;"0","6",IF(F4389&lt;&gt;"00","5",IF(E4389&lt;&gt;"0","4",IF(D4389&lt;&gt;"0","3",IF(C4389&lt;&gt;"0","2",IF(B4389&lt;&gt;"0","1","-x-")))))))</f>
        <v>7</v>
      </c>
      <c r="P4389" s="16" t="str">
        <f aca="false">IF(O4389="1",MID(L4389,1,1),IF(O4389="2",MID(L4389,1,2),IF(O4389="3",MID(L4389,1,3),IF(O4389="4",MID(L4389,1,4),IF(O4389="5",MID(L4389,1,6),IF(O4389="6",MID(L4389,1,7),IF(O4389="7",MID(L4389,1,8),IF(O4389="8",MID(L4389,1,10)))))))))</f>
        <v>19230506</v>
      </c>
      <c r="Q4389" s="1"/>
      <c r="R4389" s="11"/>
      <c r="S4389" s="11"/>
    </row>
    <row r="4390" customFormat="false" ht="15.75" hidden="false" customHeight="true" outlineLevel="0" collapsed="false">
      <c r="B4390" s="11" t="str">
        <f aca="false">MID(L4390,1,1)</f>
        <v>1</v>
      </c>
      <c r="C4390" s="11" t="str">
        <f aca="false">MID(L4390,2,1)</f>
        <v>9</v>
      </c>
      <c r="D4390" s="11" t="str">
        <f aca="false">MID(L4390,3,1)</f>
        <v>2</v>
      </c>
      <c r="E4390" s="11" t="str">
        <f aca="false">MID(L4390,4,1)</f>
        <v>3</v>
      </c>
      <c r="F4390" s="11" t="str">
        <f aca="false">MID(L4390,5,2)</f>
        <v>05</v>
      </c>
      <c r="G4390" s="11" t="str">
        <f aca="false">MID(L4390,7,1)</f>
        <v>0</v>
      </c>
      <c r="H4390" s="11" t="str">
        <f aca="false">MID(L4390,8,1)</f>
        <v>7</v>
      </c>
      <c r="I4390" s="12" t="str">
        <f aca="false">IF(O4390="1","-x-",IF(O4390&lt;="4",MID(L4390,1,O4390-1),IF(O4390="5",MID(L4390,1,4),IF(O4390="6",MID(L4390,1,6),IF(AND(O4390="7",G4390="0"),MID(L4390,1,6),MID(L4390,1,7))))))</f>
        <v>192305</v>
      </c>
      <c r="J4390" s="11" t="n">
        <v>2026</v>
      </c>
      <c r="K4390" s="11" t="s">
        <v>15</v>
      </c>
      <c r="L4390" s="13" t="n">
        <v>19230507</v>
      </c>
      <c r="M4390" s="14" t="s">
        <v>4418</v>
      </c>
      <c r="N4390" s="15" t="str">
        <f aca="false">IF(ISERROR(VLOOKUP(P4390,$I$2:$I$5308,1,FALSE()))=FALSE(),"S","A")</f>
        <v>A</v>
      </c>
      <c r="O4390" s="15" t="str">
        <f aca="false">IF(H4390&lt;&gt;"0","7",IF(G4390&lt;&gt;"0","6",IF(F4390&lt;&gt;"00","5",IF(E4390&lt;&gt;"0","4",IF(D4390&lt;&gt;"0","3",IF(C4390&lt;&gt;"0","2",IF(B4390&lt;&gt;"0","1","-x-")))))))</f>
        <v>7</v>
      </c>
      <c r="P4390" s="16" t="str">
        <f aca="false">IF(O4390="1",MID(L4390,1,1),IF(O4390="2",MID(L4390,1,2),IF(O4390="3",MID(L4390,1,3),IF(O4390="4",MID(L4390,1,4),IF(O4390="5",MID(L4390,1,6),IF(O4390="6",MID(L4390,1,7),IF(O4390="7",MID(L4390,1,8),IF(O4390="8",MID(L4390,1,10)))))))))</f>
        <v>19230507</v>
      </c>
      <c r="Q4390" s="1"/>
      <c r="R4390" s="11"/>
      <c r="S4390" s="11"/>
    </row>
    <row r="4391" customFormat="false" ht="15.75" hidden="false" customHeight="true" outlineLevel="0" collapsed="false">
      <c r="B4391" s="11" t="str">
        <f aca="false">MID(L4391,1,1)</f>
        <v>1</v>
      </c>
      <c r="C4391" s="11" t="str">
        <f aca="false">MID(L4391,2,1)</f>
        <v>9</v>
      </c>
      <c r="D4391" s="11" t="str">
        <f aca="false">MID(L4391,3,1)</f>
        <v>2</v>
      </c>
      <c r="E4391" s="11" t="str">
        <f aca="false">MID(L4391,4,1)</f>
        <v>3</v>
      </c>
      <c r="F4391" s="11" t="str">
        <f aca="false">MID(L4391,5,2)</f>
        <v>05</v>
      </c>
      <c r="G4391" s="11" t="str">
        <f aca="false">MID(L4391,7,1)</f>
        <v>0</v>
      </c>
      <c r="H4391" s="11" t="str">
        <f aca="false">MID(L4391,8,1)</f>
        <v>8</v>
      </c>
      <c r="I4391" s="12" t="str">
        <f aca="false">IF(O4391="1","-x-",IF(O4391&lt;="4",MID(L4391,1,O4391-1),IF(O4391="5",MID(L4391,1,4),IF(O4391="6",MID(L4391,1,6),IF(AND(O4391="7",G4391="0"),MID(L4391,1,6),MID(L4391,1,7))))))</f>
        <v>192305</v>
      </c>
      <c r="J4391" s="11" t="n">
        <v>2026</v>
      </c>
      <c r="K4391" s="11" t="s">
        <v>15</v>
      </c>
      <c r="L4391" s="13" t="n">
        <v>19230508</v>
      </c>
      <c r="M4391" s="14" t="s">
        <v>4419</v>
      </c>
      <c r="N4391" s="15" t="str">
        <f aca="false">IF(ISERROR(VLOOKUP(P4391,$I$2:$I$5308,1,FALSE()))=FALSE(),"S","A")</f>
        <v>A</v>
      </c>
      <c r="O4391" s="15" t="str">
        <f aca="false">IF(H4391&lt;&gt;"0","7",IF(G4391&lt;&gt;"0","6",IF(F4391&lt;&gt;"00","5",IF(E4391&lt;&gt;"0","4",IF(D4391&lt;&gt;"0","3",IF(C4391&lt;&gt;"0","2",IF(B4391&lt;&gt;"0","1","-x-")))))))</f>
        <v>7</v>
      </c>
      <c r="P4391" s="16" t="str">
        <f aca="false">IF(O4391="1",MID(L4391,1,1),IF(O4391="2",MID(L4391,1,2),IF(O4391="3",MID(L4391,1,3),IF(O4391="4",MID(L4391,1,4),IF(O4391="5",MID(L4391,1,6),IF(O4391="6",MID(L4391,1,7),IF(O4391="7",MID(L4391,1,8),IF(O4391="8",MID(L4391,1,10)))))))))</f>
        <v>19230508</v>
      </c>
      <c r="Q4391" s="1"/>
      <c r="R4391" s="11"/>
      <c r="S4391" s="11"/>
    </row>
    <row r="4392" customFormat="false" ht="15.75" hidden="false" customHeight="true" outlineLevel="0" collapsed="false">
      <c r="B4392" s="11" t="str">
        <f aca="false">MID(L4392,1,1)</f>
        <v>1</v>
      </c>
      <c r="C4392" s="11" t="str">
        <f aca="false">MID(L4392,2,1)</f>
        <v>9</v>
      </c>
      <c r="D4392" s="11" t="str">
        <f aca="false">MID(L4392,3,1)</f>
        <v>2</v>
      </c>
      <c r="E4392" s="11" t="str">
        <f aca="false">MID(L4392,4,1)</f>
        <v>3</v>
      </c>
      <c r="F4392" s="11" t="str">
        <f aca="false">MID(L4392,5,2)</f>
        <v>99</v>
      </c>
      <c r="G4392" s="11" t="str">
        <f aca="false">MID(L4392,7,1)</f>
        <v>0</v>
      </c>
      <c r="H4392" s="11" t="str">
        <f aca="false">MID(L4392,8,1)</f>
        <v>0</v>
      </c>
      <c r="I4392" s="12" t="str">
        <f aca="false">IF(O4392="1","-x-",IF(O4392&lt;="4",MID(L4392,1,O4392-1),IF(O4392="5",MID(L4392,1,4),IF(O4392="6",MID(L4392,1,6),IF(AND(O4392="7",G4392="0"),MID(L4392,1,6),MID(L4392,1,7))))))</f>
        <v>1923</v>
      </c>
      <c r="J4392" s="11" t="n">
        <v>2026</v>
      </c>
      <c r="K4392" s="11" t="s">
        <v>15</v>
      </c>
      <c r="L4392" s="13" t="n">
        <v>19239900</v>
      </c>
      <c r="M4392" s="14" t="s">
        <v>4420</v>
      </c>
      <c r="N4392" s="15" t="str">
        <f aca="false">IF(ISERROR(VLOOKUP(P4392,$I$2:$I$5308,1,FALSE()))=FALSE(),"S","A")</f>
        <v>S</v>
      </c>
      <c r="O4392" s="15" t="str">
        <f aca="false">IF(H4392&lt;&gt;"0","7",IF(G4392&lt;&gt;"0","6",IF(F4392&lt;&gt;"00","5",IF(E4392&lt;&gt;"0","4",IF(D4392&lt;&gt;"0","3",IF(C4392&lt;&gt;"0","2",IF(B4392&lt;&gt;"0","1","-x-")))))))</f>
        <v>5</v>
      </c>
      <c r="P4392" s="16" t="str">
        <f aca="false">IF(O4392="1",MID(L4392,1,1),IF(O4392="2",MID(L4392,1,2),IF(O4392="3",MID(L4392,1,3),IF(O4392="4",MID(L4392,1,4),IF(O4392="5",MID(L4392,1,6),IF(O4392="6",MID(L4392,1,7),IF(O4392="7",MID(L4392,1,8),IF(O4392="8",MID(L4392,1,10)))))))))</f>
        <v>192399</v>
      </c>
      <c r="Q4392" s="1"/>
      <c r="R4392" s="11"/>
      <c r="S4392" s="11"/>
    </row>
    <row r="4393" customFormat="false" ht="15.75" hidden="false" customHeight="true" outlineLevel="0" collapsed="false">
      <c r="B4393" s="11" t="str">
        <f aca="false">MID(L4393,1,1)</f>
        <v>1</v>
      </c>
      <c r="C4393" s="11" t="str">
        <f aca="false">MID(L4393,2,1)</f>
        <v>9</v>
      </c>
      <c r="D4393" s="11" t="str">
        <f aca="false">MID(L4393,3,1)</f>
        <v>2</v>
      </c>
      <c r="E4393" s="11" t="str">
        <f aca="false">MID(L4393,4,1)</f>
        <v>3</v>
      </c>
      <c r="F4393" s="11" t="str">
        <f aca="false">MID(L4393,5,2)</f>
        <v>99</v>
      </c>
      <c r="G4393" s="11" t="str">
        <f aca="false">MID(L4393,7,1)</f>
        <v>0</v>
      </c>
      <c r="H4393" s="11" t="str">
        <f aca="false">MID(L4393,8,1)</f>
        <v>1</v>
      </c>
      <c r="I4393" s="12" t="str">
        <f aca="false">IF(O4393="1","-x-",IF(O4393&lt;="4",MID(L4393,1,O4393-1),IF(O4393="5",MID(L4393,1,4),IF(O4393="6",MID(L4393,1,6),IF(AND(O4393="7",G4393="0"),MID(L4393,1,6),MID(L4393,1,7))))))</f>
        <v>192399</v>
      </c>
      <c r="J4393" s="11" t="n">
        <v>2026</v>
      </c>
      <c r="K4393" s="11" t="s">
        <v>15</v>
      </c>
      <c r="L4393" s="13" t="n">
        <v>19239901</v>
      </c>
      <c r="M4393" s="14" t="s">
        <v>4421</v>
      </c>
      <c r="N4393" s="15" t="str">
        <f aca="false">IF(ISERROR(VLOOKUP(P4393,$I$2:$I$5308,1,FALSE()))=FALSE(),"S","A")</f>
        <v>A</v>
      </c>
      <c r="O4393" s="15" t="str">
        <f aca="false">IF(H4393&lt;&gt;"0","7",IF(G4393&lt;&gt;"0","6",IF(F4393&lt;&gt;"00","5",IF(E4393&lt;&gt;"0","4",IF(D4393&lt;&gt;"0","3",IF(C4393&lt;&gt;"0","2",IF(B4393&lt;&gt;"0","1","-x-")))))))</f>
        <v>7</v>
      </c>
      <c r="P4393" s="16" t="str">
        <f aca="false">IF(O4393="1",MID(L4393,1,1),IF(O4393="2",MID(L4393,1,2),IF(O4393="3",MID(L4393,1,3),IF(O4393="4",MID(L4393,1,4),IF(O4393="5",MID(L4393,1,6),IF(O4393="6",MID(L4393,1,7),IF(O4393="7",MID(L4393,1,8),IF(O4393="8",MID(L4393,1,10)))))))))</f>
        <v>19239901</v>
      </c>
      <c r="Q4393" s="1"/>
      <c r="R4393" s="11"/>
      <c r="S4393" s="11"/>
    </row>
    <row r="4394" customFormat="false" ht="15.75" hidden="false" customHeight="true" outlineLevel="0" collapsed="false">
      <c r="B4394" s="11" t="str">
        <f aca="false">MID(L4394,1,1)</f>
        <v>1</v>
      </c>
      <c r="C4394" s="11" t="str">
        <f aca="false">MID(L4394,2,1)</f>
        <v>9</v>
      </c>
      <c r="D4394" s="11" t="str">
        <f aca="false">MID(L4394,3,1)</f>
        <v>2</v>
      </c>
      <c r="E4394" s="11" t="str">
        <f aca="false">MID(L4394,4,1)</f>
        <v>3</v>
      </c>
      <c r="F4394" s="11" t="str">
        <f aca="false">MID(L4394,5,2)</f>
        <v>99</v>
      </c>
      <c r="G4394" s="11" t="str">
        <f aca="false">MID(L4394,7,1)</f>
        <v>0</v>
      </c>
      <c r="H4394" s="11" t="str">
        <f aca="false">MID(L4394,8,1)</f>
        <v>2</v>
      </c>
      <c r="I4394" s="12" t="str">
        <f aca="false">IF(O4394="1","-x-",IF(O4394&lt;="4",MID(L4394,1,O4394-1),IF(O4394="5",MID(L4394,1,4),IF(O4394="6",MID(L4394,1,6),IF(AND(O4394="7",G4394="0"),MID(L4394,1,6),MID(L4394,1,7))))))</f>
        <v>192399</v>
      </c>
      <c r="J4394" s="11" t="n">
        <v>2026</v>
      </c>
      <c r="K4394" s="11" t="s">
        <v>15</v>
      </c>
      <c r="L4394" s="13" t="n">
        <v>19239902</v>
      </c>
      <c r="M4394" s="14" t="s">
        <v>4422</v>
      </c>
      <c r="N4394" s="15" t="str">
        <f aca="false">IF(ISERROR(VLOOKUP(P4394,$I$2:$I$5308,1,FALSE()))=FALSE(),"S","A")</f>
        <v>A</v>
      </c>
      <c r="O4394" s="15" t="str">
        <f aca="false">IF(H4394&lt;&gt;"0","7",IF(G4394&lt;&gt;"0","6",IF(F4394&lt;&gt;"00","5",IF(E4394&lt;&gt;"0","4",IF(D4394&lt;&gt;"0","3",IF(C4394&lt;&gt;"0","2",IF(B4394&lt;&gt;"0","1","-x-")))))))</f>
        <v>7</v>
      </c>
      <c r="P4394" s="16" t="str">
        <f aca="false">IF(O4394="1",MID(L4394,1,1),IF(O4394="2",MID(L4394,1,2),IF(O4394="3",MID(L4394,1,3),IF(O4394="4",MID(L4394,1,4),IF(O4394="5",MID(L4394,1,6),IF(O4394="6",MID(L4394,1,7),IF(O4394="7",MID(L4394,1,8),IF(O4394="8",MID(L4394,1,10)))))))))</f>
        <v>19239902</v>
      </c>
      <c r="Q4394" s="1"/>
      <c r="R4394" s="11"/>
      <c r="S4394" s="11"/>
    </row>
    <row r="4395" customFormat="false" ht="15.75" hidden="false" customHeight="true" outlineLevel="0" collapsed="false">
      <c r="B4395" s="11" t="str">
        <f aca="false">MID(L4395,1,1)</f>
        <v>1</v>
      </c>
      <c r="C4395" s="11" t="str">
        <f aca="false">MID(L4395,2,1)</f>
        <v>9</v>
      </c>
      <c r="D4395" s="11" t="str">
        <f aca="false">MID(L4395,3,1)</f>
        <v>2</v>
      </c>
      <c r="E4395" s="11" t="str">
        <f aca="false">MID(L4395,4,1)</f>
        <v>3</v>
      </c>
      <c r="F4395" s="11" t="str">
        <f aca="false">MID(L4395,5,2)</f>
        <v>99</v>
      </c>
      <c r="G4395" s="11" t="str">
        <f aca="false">MID(L4395,7,1)</f>
        <v>0</v>
      </c>
      <c r="H4395" s="11" t="str">
        <f aca="false">MID(L4395,8,1)</f>
        <v>3</v>
      </c>
      <c r="I4395" s="12" t="str">
        <f aca="false">IF(O4395="1","-x-",IF(O4395&lt;="4",MID(L4395,1,O4395-1),IF(O4395="5",MID(L4395,1,4),IF(O4395="6",MID(L4395,1,6),IF(AND(O4395="7",G4395="0"),MID(L4395,1,6),MID(L4395,1,7))))))</f>
        <v>192399</v>
      </c>
      <c r="J4395" s="11" t="n">
        <v>2026</v>
      </c>
      <c r="K4395" s="11" t="s">
        <v>15</v>
      </c>
      <c r="L4395" s="13" t="n">
        <v>19239903</v>
      </c>
      <c r="M4395" s="14" t="s">
        <v>4423</v>
      </c>
      <c r="N4395" s="15" t="str">
        <f aca="false">IF(ISERROR(VLOOKUP(P4395,$I$2:$I$5308,1,FALSE()))=FALSE(),"S","A")</f>
        <v>A</v>
      </c>
      <c r="O4395" s="15" t="str">
        <f aca="false">IF(H4395&lt;&gt;"0","7",IF(G4395&lt;&gt;"0","6",IF(F4395&lt;&gt;"00","5",IF(E4395&lt;&gt;"0","4",IF(D4395&lt;&gt;"0","3",IF(C4395&lt;&gt;"0","2",IF(B4395&lt;&gt;"0","1","-x-")))))))</f>
        <v>7</v>
      </c>
      <c r="P4395" s="16" t="str">
        <f aca="false">IF(O4395="1",MID(L4395,1,1),IF(O4395="2",MID(L4395,1,2),IF(O4395="3",MID(L4395,1,3),IF(O4395="4",MID(L4395,1,4),IF(O4395="5",MID(L4395,1,6),IF(O4395="6",MID(L4395,1,7),IF(O4395="7",MID(L4395,1,8),IF(O4395="8",MID(L4395,1,10)))))))))</f>
        <v>19239903</v>
      </c>
      <c r="Q4395" s="1"/>
      <c r="R4395" s="11"/>
      <c r="S4395" s="11"/>
    </row>
    <row r="4396" customFormat="false" ht="15.75" hidden="false" customHeight="true" outlineLevel="0" collapsed="false">
      <c r="B4396" s="11" t="str">
        <f aca="false">MID(L4396,1,1)</f>
        <v>1</v>
      </c>
      <c r="C4396" s="11" t="str">
        <f aca="false">MID(L4396,2,1)</f>
        <v>9</v>
      </c>
      <c r="D4396" s="11" t="str">
        <f aca="false">MID(L4396,3,1)</f>
        <v>2</v>
      </c>
      <c r="E4396" s="11" t="str">
        <f aca="false">MID(L4396,4,1)</f>
        <v>3</v>
      </c>
      <c r="F4396" s="11" t="str">
        <f aca="false">MID(L4396,5,2)</f>
        <v>99</v>
      </c>
      <c r="G4396" s="11" t="str">
        <f aca="false">MID(L4396,7,1)</f>
        <v>0</v>
      </c>
      <c r="H4396" s="11" t="str">
        <f aca="false">MID(L4396,8,1)</f>
        <v>4</v>
      </c>
      <c r="I4396" s="12" t="str">
        <f aca="false">IF(O4396="1","-x-",IF(O4396&lt;="4",MID(L4396,1,O4396-1),IF(O4396="5",MID(L4396,1,4),IF(O4396="6",MID(L4396,1,6),IF(AND(O4396="7",G4396="0"),MID(L4396,1,6),MID(L4396,1,7))))))</f>
        <v>192399</v>
      </c>
      <c r="J4396" s="11" t="n">
        <v>2026</v>
      </c>
      <c r="K4396" s="11" t="s">
        <v>15</v>
      </c>
      <c r="L4396" s="13" t="n">
        <v>19239904</v>
      </c>
      <c r="M4396" s="14" t="s">
        <v>4424</v>
      </c>
      <c r="N4396" s="15" t="str">
        <f aca="false">IF(ISERROR(VLOOKUP(P4396,$I$2:$I$5308,1,FALSE()))=FALSE(),"S","A")</f>
        <v>A</v>
      </c>
      <c r="O4396" s="15" t="str">
        <f aca="false">IF(H4396&lt;&gt;"0","7",IF(G4396&lt;&gt;"0","6",IF(F4396&lt;&gt;"00","5",IF(E4396&lt;&gt;"0","4",IF(D4396&lt;&gt;"0","3",IF(C4396&lt;&gt;"0","2",IF(B4396&lt;&gt;"0","1","-x-")))))))</f>
        <v>7</v>
      </c>
      <c r="P4396" s="16" t="str">
        <f aca="false">IF(O4396="1",MID(L4396,1,1),IF(O4396="2",MID(L4396,1,2),IF(O4396="3",MID(L4396,1,3),IF(O4396="4",MID(L4396,1,4),IF(O4396="5",MID(L4396,1,6),IF(O4396="6",MID(L4396,1,7),IF(O4396="7",MID(L4396,1,8),IF(O4396="8",MID(L4396,1,10)))))))))</f>
        <v>19239904</v>
      </c>
      <c r="Q4396" s="1"/>
      <c r="R4396" s="11"/>
      <c r="S4396" s="11"/>
    </row>
    <row r="4397" customFormat="false" ht="15.75" hidden="false" customHeight="true" outlineLevel="0" collapsed="false">
      <c r="B4397" s="11" t="str">
        <f aca="false">MID(L4397,1,1)</f>
        <v>1</v>
      </c>
      <c r="C4397" s="11" t="str">
        <f aca="false">MID(L4397,2,1)</f>
        <v>9</v>
      </c>
      <c r="D4397" s="11" t="str">
        <f aca="false">MID(L4397,3,1)</f>
        <v>2</v>
      </c>
      <c r="E4397" s="11" t="str">
        <f aca="false">MID(L4397,4,1)</f>
        <v>3</v>
      </c>
      <c r="F4397" s="11" t="str">
        <f aca="false">MID(L4397,5,2)</f>
        <v>99</v>
      </c>
      <c r="G4397" s="11" t="str">
        <f aca="false">MID(L4397,7,1)</f>
        <v>0</v>
      </c>
      <c r="H4397" s="11" t="str">
        <f aca="false">MID(L4397,8,1)</f>
        <v>5</v>
      </c>
      <c r="I4397" s="12" t="str">
        <f aca="false">IF(O4397="1","-x-",IF(O4397&lt;="4",MID(L4397,1,O4397-1),IF(O4397="5",MID(L4397,1,4),IF(O4397="6",MID(L4397,1,6),IF(AND(O4397="7",G4397="0"),MID(L4397,1,6),MID(L4397,1,7))))))</f>
        <v>192399</v>
      </c>
      <c r="J4397" s="11" t="n">
        <v>2026</v>
      </c>
      <c r="K4397" s="11" t="s">
        <v>15</v>
      </c>
      <c r="L4397" s="13" t="n">
        <v>19239905</v>
      </c>
      <c r="M4397" s="14" t="s">
        <v>4425</v>
      </c>
      <c r="N4397" s="15" t="str">
        <f aca="false">IF(ISERROR(VLOOKUP(P4397,$I$2:$I$5308,1,FALSE()))=FALSE(),"S","A")</f>
        <v>A</v>
      </c>
      <c r="O4397" s="15" t="str">
        <f aca="false">IF(H4397&lt;&gt;"0","7",IF(G4397&lt;&gt;"0","6",IF(F4397&lt;&gt;"00","5",IF(E4397&lt;&gt;"0","4",IF(D4397&lt;&gt;"0","3",IF(C4397&lt;&gt;"0","2",IF(B4397&lt;&gt;"0","1","-x-")))))))</f>
        <v>7</v>
      </c>
      <c r="P4397" s="16" t="str">
        <f aca="false">IF(O4397="1",MID(L4397,1,1),IF(O4397="2",MID(L4397,1,2),IF(O4397="3",MID(L4397,1,3),IF(O4397="4",MID(L4397,1,4),IF(O4397="5",MID(L4397,1,6),IF(O4397="6",MID(L4397,1,7),IF(O4397="7",MID(L4397,1,8),IF(O4397="8",MID(L4397,1,10)))))))))</f>
        <v>19239905</v>
      </c>
      <c r="Q4397" s="1"/>
      <c r="R4397" s="11"/>
      <c r="S4397" s="11"/>
    </row>
    <row r="4398" customFormat="false" ht="15.75" hidden="false" customHeight="true" outlineLevel="0" collapsed="false">
      <c r="B4398" s="11" t="str">
        <f aca="false">MID(L4398,1,1)</f>
        <v>1</v>
      </c>
      <c r="C4398" s="11" t="str">
        <f aca="false">MID(L4398,2,1)</f>
        <v>9</v>
      </c>
      <c r="D4398" s="11" t="str">
        <f aca="false">MID(L4398,3,1)</f>
        <v>2</v>
      </c>
      <c r="E4398" s="11" t="str">
        <f aca="false">MID(L4398,4,1)</f>
        <v>3</v>
      </c>
      <c r="F4398" s="11" t="str">
        <f aca="false">MID(L4398,5,2)</f>
        <v>99</v>
      </c>
      <c r="G4398" s="11" t="str">
        <f aca="false">MID(L4398,7,1)</f>
        <v>0</v>
      </c>
      <c r="H4398" s="11" t="str">
        <f aca="false">MID(L4398,8,1)</f>
        <v>6</v>
      </c>
      <c r="I4398" s="12" t="str">
        <f aca="false">IF(O4398="1","-x-",IF(O4398&lt;="4",MID(L4398,1,O4398-1),IF(O4398="5",MID(L4398,1,4),IF(O4398="6",MID(L4398,1,6),IF(AND(O4398="7",G4398="0"),MID(L4398,1,6),MID(L4398,1,7))))))</f>
        <v>192399</v>
      </c>
      <c r="J4398" s="11" t="n">
        <v>2026</v>
      </c>
      <c r="K4398" s="11" t="s">
        <v>15</v>
      </c>
      <c r="L4398" s="13" t="n">
        <v>19239906</v>
      </c>
      <c r="M4398" s="14" t="s">
        <v>4426</v>
      </c>
      <c r="N4398" s="15" t="str">
        <f aca="false">IF(ISERROR(VLOOKUP(P4398,$I$2:$I$5308,1,FALSE()))=FALSE(),"S","A")</f>
        <v>A</v>
      </c>
      <c r="O4398" s="15" t="str">
        <f aca="false">IF(H4398&lt;&gt;"0","7",IF(G4398&lt;&gt;"0","6",IF(F4398&lt;&gt;"00","5",IF(E4398&lt;&gt;"0","4",IF(D4398&lt;&gt;"0","3",IF(C4398&lt;&gt;"0","2",IF(B4398&lt;&gt;"0","1","-x-")))))))</f>
        <v>7</v>
      </c>
      <c r="P4398" s="16" t="str">
        <f aca="false">IF(O4398="1",MID(L4398,1,1),IF(O4398="2",MID(L4398,1,2),IF(O4398="3",MID(L4398,1,3),IF(O4398="4",MID(L4398,1,4),IF(O4398="5",MID(L4398,1,6),IF(O4398="6",MID(L4398,1,7),IF(O4398="7",MID(L4398,1,8),IF(O4398="8",MID(L4398,1,10)))))))))</f>
        <v>19239906</v>
      </c>
      <c r="Q4398" s="1"/>
      <c r="R4398" s="11"/>
      <c r="S4398" s="11"/>
    </row>
    <row r="4399" customFormat="false" ht="15.75" hidden="false" customHeight="true" outlineLevel="0" collapsed="false">
      <c r="B4399" s="11" t="str">
        <f aca="false">MID(L4399,1,1)</f>
        <v>1</v>
      </c>
      <c r="C4399" s="11" t="str">
        <f aca="false">MID(L4399,2,1)</f>
        <v>9</v>
      </c>
      <c r="D4399" s="11" t="str">
        <f aca="false">MID(L4399,3,1)</f>
        <v>2</v>
      </c>
      <c r="E4399" s="11" t="str">
        <f aca="false">MID(L4399,4,1)</f>
        <v>3</v>
      </c>
      <c r="F4399" s="11" t="str">
        <f aca="false">MID(L4399,5,2)</f>
        <v>99</v>
      </c>
      <c r="G4399" s="11" t="str">
        <f aca="false">MID(L4399,7,1)</f>
        <v>0</v>
      </c>
      <c r="H4399" s="11" t="str">
        <f aca="false">MID(L4399,8,1)</f>
        <v>7</v>
      </c>
      <c r="I4399" s="12" t="str">
        <f aca="false">IF(O4399="1","-x-",IF(O4399&lt;="4",MID(L4399,1,O4399-1),IF(O4399="5",MID(L4399,1,4),IF(O4399="6",MID(L4399,1,6),IF(AND(O4399="7",G4399="0"),MID(L4399,1,6),MID(L4399,1,7))))))</f>
        <v>192399</v>
      </c>
      <c r="J4399" s="11" t="n">
        <v>2026</v>
      </c>
      <c r="K4399" s="11" t="s">
        <v>15</v>
      </c>
      <c r="L4399" s="13" t="n">
        <v>19239907</v>
      </c>
      <c r="M4399" s="14" t="s">
        <v>4427</v>
      </c>
      <c r="N4399" s="15" t="str">
        <f aca="false">IF(ISERROR(VLOOKUP(P4399,$I$2:$I$5308,1,FALSE()))=FALSE(),"S","A")</f>
        <v>A</v>
      </c>
      <c r="O4399" s="15" t="str">
        <f aca="false">IF(H4399&lt;&gt;"0","7",IF(G4399&lt;&gt;"0","6",IF(F4399&lt;&gt;"00","5",IF(E4399&lt;&gt;"0","4",IF(D4399&lt;&gt;"0","3",IF(C4399&lt;&gt;"0","2",IF(B4399&lt;&gt;"0","1","-x-")))))))</f>
        <v>7</v>
      </c>
      <c r="P4399" s="16" t="str">
        <f aca="false">IF(O4399="1",MID(L4399,1,1),IF(O4399="2",MID(L4399,1,2),IF(O4399="3",MID(L4399,1,3),IF(O4399="4",MID(L4399,1,4),IF(O4399="5",MID(L4399,1,6),IF(O4399="6",MID(L4399,1,7),IF(O4399="7",MID(L4399,1,8),IF(O4399="8",MID(L4399,1,10)))))))))</f>
        <v>19239907</v>
      </c>
      <c r="Q4399" s="1"/>
      <c r="R4399" s="11"/>
      <c r="S4399" s="11"/>
    </row>
    <row r="4400" customFormat="false" ht="15.75" hidden="false" customHeight="true" outlineLevel="0" collapsed="false">
      <c r="B4400" s="11" t="str">
        <f aca="false">MID(L4400,1,1)</f>
        <v>1</v>
      </c>
      <c r="C4400" s="11" t="str">
        <f aca="false">MID(L4400,2,1)</f>
        <v>9</v>
      </c>
      <c r="D4400" s="11" t="str">
        <f aca="false">MID(L4400,3,1)</f>
        <v>2</v>
      </c>
      <c r="E4400" s="11" t="str">
        <f aca="false">MID(L4400,4,1)</f>
        <v>3</v>
      </c>
      <c r="F4400" s="11" t="str">
        <f aca="false">MID(L4400,5,2)</f>
        <v>99</v>
      </c>
      <c r="G4400" s="11" t="str">
        <f aca="false">MID(L4400,7,1)</f>
        <v>0</v>
      </c>
      <c r="H4400" s="11" t="str">
        <f aca="false">MID(L4400,8,1)</f>
        <v>8</v>
      </c>
      <c r="I4400" s="12" t="str">
        <f aca="false">IF(O4400="1","-x-",IF(O4400&lt;="4",MID(L4400,1,O4400-1),IF(O4400="5",MID(L4400,1,4),IF(O4400="6",MID(L4400,1,6),IF(AND(O4400="7",G4400="0"),MID(L4400,1,6),MID(L4400,1,7))))))</f>
        <v>192399</v>
      </c>
      <c r="J4400" s="11" t="n">
        <v>2026</v>
      </c>
      <c r="K4400" s="11" t="s">
        <v>15</v>
      </c>
      <c r="L4400" s="13" t="n">
        <v>19239908</v>
      </c>
      <c r="M4400" s="14" t="s">
        <v>4428</v>
      </c>
      <c r="N4400" s="15" t="str">
        <f aca="false">IF(ISERROR(VLOOKUP(P4400,$I$2:$I$5308,1,FALSE()))=FALSE(),"S","A")</f>
        <v>A</v>
      </c>
      <c r="O4400" s="15" t="str">
        <f aca="false">IF(H4400&lt;&gt;"0","7",IF(G4400&lt;&gt;"0","6",IF(F4400&lt;&gt;"00","5",IF(E4400&lt;&gt;"0","4",IF(D4400&lt;&gt;"0","3",IF(C4400&lt;&gt;"0","2",IF(B4400&lt;&gt;"0","1","-x-")))))))</f>
        <v>7</v>
      </c>
      <c r="P4400" s="16" t="str">
        <f aca="false">IF(O4400="1",MID(L4400,1,1),IF(O4400="2",MID(L4400,1,2),IF(O4400="3",MID(L4400,1,3),IF(O4400="4",MID(L4400,1,4),IF(O4400="5",MID(L4400,1,6),IF(O4400="6",MID(L4400,1,7),IF(O4400="7",MID(L4400,1,8),IF(O4400="8",MID(L4400,1,10)))))))))</f>
        <v>19239908</v>
      </c>
      <c r="Q4400" s="1"/>
      <c r="R4400" s="11"/>
      <c r="S4400" s="11"/>
    </row>
    <row r="4401" customFormat="false" ht="15.75" hidden="false" customHeight="true" outlineLevel="0" collapsed="false">
      <c r="B4401" s="11" t="str">
        <f aca="false">MID(L4401,1,1)</f>
        <v>1</v>
      </c>
      <c r="C4401" s="11" t="str">
        <f aca="false">MID(L4401,2,1)</f>
        <v>9</v>
      </c>
      <c r="D4401" s="11" t="str">
        <f aca="false">MID(L4401,3,1)</f>
        <v>3</v>
      </c>
      <c r="E4401" s="11" t="str">
        <f aca="false">MID(L4401,4,1)</f>
        <v>0</v>
      </c>
      <c r="F4401" s="11" t="str">
        <f aca="false">MID(L4401,5,2)</f>
        <v>00</v>
      </c>
      <c r="G4401" s="11" t="str">
        <f aca="false">MID(L4401,7,1)</f>
        <v>0</v>
      </c>
      <c r="H4401" s="11" t="str">
        <f aca="false">MID(L4401,8,1)</f>
        <v>0</v>
      </c>
      <c r="I4401" s="12" t="str">
        <f aca="false">IF(O4401="1","-x-",IF(O4401&lt;="4",MID(L4401,1,O4401-1),IF(O4401="5",MID(L4401,1,4),IF(O4401="6",MID(L4401,1,6),IF(AND(O4401="7",G4401="0"),MID(L4401,1,6),MID(L4401,1,7))))))</f>
        <v>19</v>
      </c>
      <c r="J4401" s="11" t="n">
        <v>2026</v>
      </c>
      <c r="K4401" s="11" t="s">
        <v>15</v>
      </c>
      <c r="L4401" s="13" t="n">
        <v>19300000</v>
      </c>
      <c r="M4401" s="14" t="s">
        <v>4429</v>
      </c>
      <c r="N4401" s="15" t="str">
        <f aca="false">IF(ISERROR(VLOOKUP(P4401,$I$2:$I$5308,1,FALSE()))=FALSE(),"S","A")</f>
        <v>S</v>
      </c>
      <c r="O4401" s="15" t="str">
        <f aca="false">IF(H4401&lt;&gt;"0","7",IF(G4401&lt;&gt;"0","6",IF(F4401&lt;&gt;"00","5",IF(E4401&lt;&gt;"0","4",IF(D4401&lt;&gt;"0","3",IF(C4401&lt;&gt;"0","2",IF(B4401&lt;&gt;"0","1","-x-")))))))</f>
        <v>3</v>
      </c>
      <c r="P4401" s="16" t="str">
        <f aca="false">IF(O4401="1",MID(L4401,1,1),IF(O4401="2",MID(L4401,1,2),IF(O4401="3",MID(L4401,1,3),IF(O4401="4",MID(L4401,1,4),IF(O4401="5",MID(L4401,1,6),IF(O4401="6",MID(L4401,1,7),IF(O4401="7",MID(L4401,1,8),IF(O4401="8",MID(L4401,1,10)))))))))</f>
        <v>193</v>
      </c>
      <c r="Q4401" s="1"/>
      <c r="R4401" s="11"/>
      <c r="S4401" s="11"/>
    </row>
    <row r="4402" customFormat="false" ht="15.75" hidden="false" customHeight="true" outlineLevel="0" collapsed="false">
      <c r="B4402" s="11" t="str">
        <f aca="false">MID(L4402,1,1)</f>
        <v>1</v>
      </c>
      <c r="C4402" s="11" t="str">
        <f aca="false">MID(L4402,2,1)</f>
        <v>9</v>
      </c>
      <c r="D4402" s="11" t="str">
        <f aca="false">MID(L4402,3,1)</f>
        <v>3</v>
      </c>
      <c r="E4402" s="11" t="str">
        <f aca="false">MID(L4402,4,1)</f>
        <v>1</v>
      </c>
      <c r="F4402" s="11" t="str">
        <f aca="false">MID(L4402,5,2)</f>
        <v>00</v>
      </c>
      <c r="G4402" s="11" t="str">
        <f aca="false">MID(L4402,7,1)</f>
        <v>0</v>
      </c>
      <c r="H4402" s="11" t="str">
        <f aca="false">MID(L4402,8,1)</f>
        <v>0</v>
      </c>
      <c r="I4402" s="12" t="str">
        <f aca="false">IF(O4402="1","-x-",IF(O4402&lt;="4",MID(L4402,1,O4402-1),IF(O4402="5",MID(L4402,1,4),IF(O4402="6",MID(L4402,1,6),IF(AND(O4402="7",G4402="0"),MID(L4402,1,6),MID(L4402,1,7))))))</f>
        <v>193</v>
      </c>
      <c r="J4402" s="11" t="n">
        <v>2026</v>
      </c>
      <c r="K4402" s="11" t="s">
        <v>15</v>
      </c>
      <c r="L4402" s="13" t="n">
        <v>19310000</v>
      </c>
      <c r="M4402" s="14" t="s">
        <v>4429</v>
      </c>
      <c r="N4402" s="15" t="str">
        <f aca="false">IF(ISERROR(VLOOKUP(P4402,$I$2:$I$5308,1,FALSE()))=FALSE(),"S","A")</f>
        <v>S</v>
      </c>
      <c r="O4402" s="15" t="str">
        <f aca="false">IF(H4402&lt;&gt;"0","7",IF(G4402&lt;&gt;"0","6",IF(F4402&lt;&gt;"00","5",IF(E4402&lt;&gt;"0","4",IF(D4402&lt;&gt;"0","3",IF(C4402&lt;&gt;"0","2",IF(B4402&lt;&gt;"0","1","-x-")))))))</f>
        <v>4</v>
      </c>
      <c r="P4402" s="16" t="str">
        <f aca="false">IF(O4402="1",MID(L4402,1,1),IF(O4402="2",MID(L4402,1,2),IF(O4402="3",MID(L4402,1,3),IF(O4402="4",MID(L4402,1,4),IF(O4402="5",MID(L4402,1,6),IF(O4402="6",MID(L4402,1,7),IF(O4402="7",MID(L4402,1,8),IF(O4402="8",MID(L4402,1,10)))))))))</f>
        <v>1931</v>
      </c>
      <c r="Q4402" s="1"/>
      <c r="R4402" s="11"/>
      <c r="S4402" s="11"/>
    </row>
    <row r="4403" customFormat="false" ht="15.75" hidden="false" customHeight="true" outlineLevel="0" collapsed="false">
      <c r="B4403" s="11" t="str">
        <f aca="false">MID(L4403,1,1)</f>
        <v>1</v>
      </c>
      <c r="C4403" s="11" t="str">
        <f aca="false">MID(L4403,2,1)</f>
        <v>9</v>
      </c>
      <c r="D4403" s="11" t="str">
        <f aca="false">MID(L4403,3,1)</f>
        <v>3</v>
      </c>
      <c r="E4403" s="11" t="str">
        <f aca="false">MID(L4403,4,1)</f>
        <v>1</v>
      </c>
      <c r="F4403" s="11" t="str">
        <f aca="false">MID(L4403,5,2)</f>
        <v>01</v>
      </c>
      <c r="G4403" s="11" t="str">
        <f aca="false">MID(L4403,7,1)</f>
        <v>0</v>
      </c>
      <c r="H4403" s="11" t="str">
        <f aca="false">MID(L4403,8,1)</f>
        <v>0</v>
      </c>
      <c r="I4403" s="12" t="str">
        <f aca="false">IF(O4403="1","-x-",IF(O4403&lt;="4",MID(L4403,1,O4403-1),IF(O4403="5",MID(L4403,1,4),IF(O4403="6",MID(L4403,1,6),IF(AND(O4403="7",G4403="0"),MID(L4403,1,6),MID(L4403,1,7))))))</f>
        <v>1931</v>
      </c>
      <c r="J4403" s="11" t="n">
        <v>2026</v>
      </c>
      <c r="K4403" s="11" t="s">
        <v>15</v>
      </c>
      <c r="L4403" s="13" t="n">
        <v>19310100</v>
      </c>
      <c r="M4403" s="14" t="s">
        <v>4430</v>
      </c>
      <c r="N4403" s="15" t="str">
        <f aca="false">IF(ISERROR(VLOOKUP(P4403,$I$2:$I$5308,1,FALSE()))=FALSE(),"S","A")</f>
        <v>S</v>
      </c>
      <c r="O4403" s="15" t="str">
        <f aca="false">IF(H4403&lt;&gt;"0","7",IF(G4403&lt;&gt;"0","6",IF(F4403&lt;&gt;"00","5",IF(E4403&lt;&gt;"0","4",IF(D4403&lt;&gt;"0","3",IF(C4403&lt;&gt;"0","2",IF(B4403&lt;&gt;"0","1","-x-")))))))</f>
        <v>5</v>
      </c>
      <c r="P4403" s="16" t="str">
        <f aca="false">IF(O4403="1",MID(L4403,1,1),IF(O4403="2",MID(L4403,1,2),IF(O4403="3",MID(L4403,1,3),IF(O4403="4",MID(L4403,1,4),IF(O4403="5",MID(L4403,1,6),IF(O4403="6",MID(L4403,1,7),IF(O4403="7",MID(L4403,1,8),IF(O4403="8",MID(L4403,1,10)))))))))</f>
        <v>193101</v>
      </c>
      <c r="Q4403" s="1"/>
      <c r="R4403" s="11"/>
      <c r="S4403" s="11"/>
    </row>
    <row r="4404" customFormat="false" ht="15.75" hidden="false" customHeight="true" outlineLevel="0" collapsed="false">
      <c r="B4404" s="11" t="str">
        <f aca="false">MID(L4404,1,1)</f>
        <v>1</v>
      </c>
      <c r="C4404" s="11" t="str">
        <f aca="false">MID(L4404,2,1)</f>
        <v>9</v>
      </c>
      <c r="D4404" s="11" t="str">
        <f aca="false">MID(L4404,3,1)</f>
        <v>3</v>
      </c>
      <c r="E4404" s="11" t="str">
        <f aca="false">MID(L4404,4,1)</f>
        <v>1</v>
      </c>
      <c r="F4404" s="11" t="str">
        <f aca="false">MID(L4404,5,2)</f>
        <v>01</v>
      </c>
      <c r="G4404" s="11" t="str">
        <f aca="false">MID(L4404,7,1)</f>
        <v>0</v>
      </c>
      <c r="H4404" s="11" t="str">
        <f aca="false">MID(L4404,8,1)</f>
        <v>1</v>
      </c>
      <c r="I4404" s="12" t="str">
        <f aca="false">IF(O4404="1","-x-",IF(O4404&lt;="4",MID(L4404,1,O4404-1),IF(O4404="5",MID(L4404,1,4),IF(O4404="6",MID(L4404,1,6),IF(AND(O4404="7",G4404="0"),MID(L4404,1,6),MID(L4404,1,7))))))</f>
        <v>193101</v>
      </c>
      <c r="J4404" s="11" t="n">
        <v>2026</v>
      </c>
      <c r="K4404" s="11" t="s">
        <v>15</v>
      </c>
      <c r="L4404" s="13" t="n">
        <v>19310101</v>
      </c>
      <c r="M4404" s="14" t="s">
        <v>4431</v>
      </c>
      <c r="N4404" s="15" t="str">
        <f aca="false">IF(ISERROR(VLOOKUP(P4404,$I$2:$I$5308,1,FALSE()))=FALSE(),"S","A")</f>
        <v>A</v>
      </c>
      <c r="O4404" s="15" t="str">
        <f aca="false">IF(H4404&lt;&gt;"0","7",IF(G4404&lt;&gt;"0","6",IF(F4404&lt;&gt;"00","5",IF(E4404&lt;&gt;"0","4",IF(D4404&lt;&gt;"0","3",IF(C4404&lt;&gt;"0","2",IF(B4404&lt;&gt;"0","1","-x-")))))))</f>
        <v>7</v>
      </c>
      <c r="P4404" s="16" t="str">
        <f aca="false">IF(O4404="1",MID(L4404,1,1),IF(O4404="2",MID(L4404,1,2),IF(O4404="3",MID(L4404,1,3),IF(O4404="4",MID(L4404,1,4),IF(O4404="5",MID(L4404,1,6),IF(O4404="6",MID(L4404,1,7),IF(O4404="7",MID(L4404,1,8),IF(O4404="8",MID(L4404,1,10)))))))))</f>
        <v>19310101</v>
      </c>
      <c r="Q4404" s="1"/>
      <c r="R4404" s="11"/>
      <c r="S4404" s="11"/>
    </row>
    <row r="4405" customFormat="false" ht="15.75" hidden="false" customHeight="true" outlineLevel="0" collapsed="false">
      <c r="B4405" s="11" t="str">
        <f aca="false">MID(L4405,1,1)</f>
        <v>1</v>
      </c>
      <c r="C4405" s="11" t="str">
        <f aca="false">MID(L4405,2,1)</f>
        <v>9</v>
      </c>
      <c r="D4405" s="11" t="str">
        <f aca="false">MID(L4405,3,1)</f>
        <v>3</v>
      </c>
      <c r="E4405" s="11" t="str">
        <f aca="false">MID(L4405,4,1)</f>
        <v>1</v>
      </c>
      <c r="F4405" s="11" t="str">
        <f aca="false">MID(L4405,5,2)</f>
        <v>01</v>
      </c>
      <c r="G4405" s="11" t="str">
        <f aca="false">MID(L4405,7,1)</f>
        <v>0</v>
      </c>
      <c r="H4405" s="11" t="str">
        <f aca="false">MID(L4405,8,1)</f>
        <v>2</v>
      </c>
      <c r="I4405" s="12" t="str">
        <f aca="false">IF(O4405="1","-x-",IF(O4405&lt;="4",MID(L4405,1,O4405-1),IF(O4405="5",MID(L4405,1,4),IF(O4405="6",MID(L4405,1,6),IF(AND(O4405="7",G4405="0"),MID(L4405,1,6),MID(L4405,1,7))))))</f>
        <v>193101</v>
      </c>
      <c r="J4405" s="11" t="n">
        <v>2026</v>
      </c>
      <c r="K4405" s="11" t="s">
        <v>15</v>
      </c>
      <c r="L4405" s="13" t="n">
        <v>19310102</v>
      </c>
      <c r="M4405" s="14" t="s">
        <v>4432</v>
      </c>
      <c r="N4405" s="15" t="str">
        <f aca="false">IF(ISERROR(VLOOKUP(P4405,$I$2:$I$5308,1,FALSE()))=FALSE(),"S","A")</f>
        <v>A</v>
      </c>
      <c r="O4405" s="15" t="str">
        <f aca="false">IF(H4405&lt;&gt;"0","7",IF(G4405&lt;&gt;"0","6",IF(F4405&lt;&gt;"00","5",IF(E4405&lt;&gt;"0","4",IF(D4405&lt;&gt;"0","3",IF(C4405&lt;&gt;"0","2",IF(B4405&lt;&gt;"0","1","-x-")))))))</f>
        <v>7</v>
      </c>
      <c r="P4405" s="16" t="str">
        <f aca="false">IF(O4405="1",MID(L4405,1,1),IF(O4405="2",MID(L4405,1,2),IF(O4405="3",MID(L4405,1,3),IF(O4405="4",MID(L4405,1,4),IF(O4405="5",MID(L4405,1,6),IF(O4405="6",MID(L4405,1,7),IF(O4405="7",MID(L4405,1,8),IF(O4405="8",MID(L4405,1,10)))))))))</f>
        <v>19310102</v>
      </c>
      <c r="Q4405" s="1"/>
      <c r="R4405" s="11"/>
      <c r="S4405" s="11"/>
    </row>
    <row r="4406" customFormat="false" ht="15.75" hidden="false" customHeight="true" outlineLevel="0" collapsed="false">
      <c r="B4406" s="11" t="str">
        <f aca="false">MID(L4406,1,1)</f>
        <v>1</v>
      </c>
      <c r="C4406" s="11" t="str">
        <f aca="false">MID(L4406,2,1)</f>
        <v>9</v>
      </c>
      <c r="D4406" s="11" t="str">
        <f aca="false">MID(L4406,3,1)</f>
        <v>3</v>
      </c>
      <c r="E4406" s="11" t="str">
        <f aca="false">MID(L4406,4,1)</f>
        <v>1</v>
      </c>
      <c r="F4406" s="11" t="str">
        <f aca="false">MID(L4406,5,2)</f>
        <v>01</v>
      </c>
      <c r="G4406" s="11" t="str">
        <f aca="false">MID(L4406,7,1)</f>
        <v>0</v>
      </c>
      <c r="H4406" s="11" t="str">
        <f aca="false">MID(L4406,8,1)</f>
        <v>3</v>
      </c>
      <c r="I4406" s="12" t="str">
        <f aca="false">IF(O4406="1","-x-",IF(O4406&lt;="4",MID(L4406,1,O4406-1),IF(O4406="5",MID(L4406,1,4),IF(O4406="6",MID(L4406,1,6),IF(AND(O4406="7",G4406="0"),MID(L4406,1,6),MID(L4406,1,7))))))</f>
        <v>193101</v>
      </c>
      <c r="J4406" s="11" t="n">
        <v>2026</v>
      </c>
      <c r="K4406" s="11" t="s">
        <v>15</v>
      </c>
      <c r="L4406" s="13" t="n">
        <v>19310103</v>
      </c>
      <c r="M4406" s="14" t="s">
        <v>4433</v>
      </c>
      <c r="N4406" s="15" t="str">
        <f aca="false">IF(ISERROR(VLOOKUP(P4406,$I$2:$I$5308,1,FALSE()))=FALSE(),"S","A")</f>
        <v>A</v>
      </c>
      <c r="O4406" s="15" t="str">
        <f aca="false">IF(H4406&lt;&gt;"0","7",IF(G4406&lt;&gt;"0","6",IF(F4406&lt;&gt;"00","5",IF(E4406&lt;&gt;"0","4",IF(D4406&lt;&gt;"0","3",IF(C4406&lt;&gt;"0","2",IF(B4406&lt;&gt;"0","1","-x-")))))))</f>
        <v>7</v>
      </c>
      <c r="P4406" s="16" t="str">
        <f aca="false">IF(O4406="1",MID(L4406,1,1),IF(O4406="2",MID(L4406,1,2),IF(O4406="3",MID(L4406,1,3),IF(O4406="4",MID(L4406,1,4),IF(O4406="5",MID(L4406,1,6),IF(O4406="6",MID(L4406,1,7),IF(O4406="7",MID(L4406,1,8),IF(O4406="8",MID(L4406,1,10)))))))))</f>
        <v>19310103</v>
      </c>
      <c r="Q4406" s="1"/>
      <c r="R4406" s="11"/>
      <c r="S4406" s="11"/>
    </row>
    <row r="4407" customFormat="false" ht="15.75" hidden="false" customHeight="true" outlineLevel="0" collapsed="false">
      <c r="B4407" s="11" t="str">
        <f aca="false">MID(L4407,1,1)</f>
        <v>1</v>
      </c>
      <c r="C4407" s="11" t="str">
        <f aca="false">MID(L4407,2,1)</f>
        <v>9</v>
      </c>
      <c r="D4407" s="11" t="str">
        <f aca="false">MID(L4407,3,1)</f>
        <v>3</v>
      </c>
      <c r="E4407" s="11" t="str">
        <f aca="false">MID(L4407,4,1)</f>
        <v>1</v>
      </c>
      <c r="F4407" s="11" t="str">
        <f aca="false">MID(L4407,5,2)</f>
        <v>01</v>
      </c>
      <c r="G4407" s="11" t="str">
        <f aca="false">MID(L4407,7,1)</f>
        <v>0</v>
      </c>
      <c r="H4407" s="11" t="str">
        <f aca="false">MID(L4407,8,1)</f>
        <v>4</v>
      </c>
      <c r="I4407" s="12" t="str">
        <f aca="false">IF(O4407="1","-x-",IF(O4407&lt;="4",MID(L4407,1,O4407-1),IF(O4407="5",MID(L4407,1,4),IF(O4407="6",MID(L4407,1,6),IF(AND(O4407="7",G4407="0"),MID(L4407,1,6),MID(L4407,1,7))))))</f>
        <v>193101</v>
      </c>
      <c r="J4407" s="11" t="n">
        <v>2026</v>
      </c>
      <c r="K4407" s="11" t="s">
        <v>15</v>
      </c>
      <c r="L4407" s="13" t="n">
        <v>19310104</v>
      </c>
      <c r="M4407" s="14" t="s">
        <v>4434</v>
      </c>
      <c r="N4407" s="15" t="str">
        <f aca="false">IF(ISERROR(VLOOKUP(P4407,$I$2:$I$5308,1,FALSE()))=FALSE(),"S","A")</f>
        <v>A</v>
      </c>
      <c r="O4407" s="15" t="str">
        <f aca="false">IF(H4407&lt;&gt;"0","7",IF(G4407&lt;&gt;"0","6",IF(F4407&lt;&gt;"00","5",IF(E4407&lt;&gt;"0","4",IF(D4407&lt;&gt;"0","3",IF(C4407&lt;&gt;"0","2",IF(B4407&lt;&gt;"0","1","-x-")))))))</f>
        <v>7</v>
      </c>
      <c r="P4407" s="16" t="str">
        <f aca="false">IF(O4407="1",MID(L4407,1,1),IF(O4407="2",MID(L4407,1,2),IF(O4407="3",MID(L4407,1,3),IF(O4407="4",MID(L4407,1,4),IF(O4407="5",MID(L4407,1,6),IF(O4407="6",MID(L4407,1,7),IF(O4407="7",MID(L4407,1,8),IF(O4407="8",MID(L4407,1,10)))))))))</f>
        <v>19310104</v>
      </c>
      <c r="Q4407" s="1"/>
      <c r="R4407" s="11"/>
      <c r="S4407" s="11"/>
    </row>
    <row r="4408" customFormat="false" ht="15.75" hidden="false" customHeight="true" outlineLevel="0" collapsed="false">
      <c r="B4408" s="11" t="str">
        <f aca="false">MID(L4408,1,1)</f>
        <v>1</v>
      </c>
      <c r="C4408" s="11" t="str">
        <f aca="false">MID(L4408,2,1)</f>
        <v>9</v>
      </c>
      <c r="D4408" s="11" t="str">
        <f aca="false">MID(L4408,3,1)</f>
        <v>3</v>
      </c>
      <c r="E4408" s="11" t="str">
        <f aca="false">MID(L4408,4,1)</f>
        <v>1</v>
      </c>
      <c r="F4408" s="11" t="str">
        <f aca="false">MID(L4408,5,2)</f>
        <v>01</v>
      </c>
      <c r="G4408" s="11" t="str">
        <f aca="false">MID(L4408,7,1)</f>
        <v>0</v>
      </c>
      <c r="H4408" s="11" t="str">
        <f aca="false">MID(L4408,8,1)</f>
        <v>5</v>
      </c>
      <c r="I4408" s="12" t="str">
        <f aca="false">IF(O4408="1","-x-",IF(O4408&lt;="4",MID(L4408,1,O4408-1),IF(O4408="5",MID(L4408,1,4),IF(O4408="6",MID(L4408,1,6),IF(AND(O4408="7",G4408="0"),MID(L4408,1,6),MID(L4408,1,7))))))</f>
        <v>193101</v>
      </c>
      <c r="J4408" s="11" t="n">
        <v>2026</v>
      </c>
      <c r="K4408" s="11" t="s">
        <v>15</v>
      </c>
      <c r="L4408" s="13" t="n">
        <v>19310105</v>
      </c>
      <c r="M4408" s="14" t="s">
        <v>4435</v>
      </c>
      <c r="N4408" s="15" t="str">
        <f aca="false">IF(ISERROR(VLOOKUP(P4408,$I$2:$I$5308,1,FALSE()))=FALSE(),"S","A")</f>
        <v>A</v>
      </c>
      <c r="O4408" s="15" t="str">
        <f aca="false">IF(H4408&lt;&gt;"0","7",IF(G4408&lt;&gt;"0","6",IF(F4408&lt;&gt;"00","5",IF(E4408&lt;&gt;"0","4",IF(D4408&lt;&gt;"0","3",IF(C4408&lt;&gt;"0","2",IF(B4408&lt;&gt;"0","1","-x-")))))))</f>
        <v>7</v>
      </c>
      <c r="P4408" s="16" t="str">
        <f aca="false">IF(O4408="1",MID(L4408,1,1),IF(O4408="2",MID(L4408,1,2),IF(O4408="3",MID(L4408,1,3),IF(O4408="4",MID(L4408,1,4),IF(O4408="5",MID(L4408,1,6),IF(O4408="6",MID(L4408,1,7),IF(O4408="7",MID(L4408,1,8),IF(O4408="8",MID(L4408,1,10)))))))))</f>
        <v>19310105</v>
      </c>
      <c r="Q4408" s="1"/>
      <c r="R4408" s="11"/>
      <c r="S4408" s="11"/>
    </row>
    <row r="4409" customFormat="false" ht="15.75" hidden="false" customHeight="true" outlineLevel="0" collapsed="false">
      <c r="B4409" s="11" t="str">
        <f aca="false">MID(L4409,1,1)</f>
        <v>1</v>
      </c>
      <c r="C4409" s="11" t="str">
        <f aca="false">MID(L4409,2,1)</f>
        <v>9</v>
      </c>
      <c r="D4409" s="11" t="str">
        <f aca="false">MID(L4409,3,1)</f>
        <v>3</v>
      </c>
      <c r="E4409" s="11" t="str">
        <f aca="false">MID(L4409,4,1)</f>
        <v>1</v>
      </c>
      <c r="F4409" s="11" t="str">
        <f aca="false">MID(L4409,5,2)</f>
        <v>01</v>
      </c>
      <c r="G4409" s="11" t="str">
        <f aca="false">MID(L4409,7,1)</f>
        <v>0</v>
      </c>
      <c r="H4409" s="11" t="str">
        <f aca="false">MID(L4409,8,1)</f>
        <v>6</v>
      </c>
      <c r="I4409" s="12" t="str">
        <f aca="false">IF(O4409="1","-x-",IF(O4409&lt;="4",MID(L4409,1,O4409-1),IF(O4409="5",MID(L4409,1,4),IF(O4409="6",MID(L4409,1,6),IF(AND(O4409="7",G4409="0"),MID(L4409,1,6),MID(L4409,1,7))))))</f>
        <v>193101</v>
      </c>
      <c r="J4409" s="11" t="n">
        <v>2026</v>
      </c>
      <c r="K4409" s="11" t="s">
        <v>15</v>
      </c>
      <c r="L4409" s="13" t="n">
        <v>19310106</v>
      </c>
      <c r="M4409" s="14" t="s">
        <v>4436</v>
      </c>
      <c r="N4409" s="15" t="str">
        <f aca="false">IF(ISERROR(VLOOKUP(P4409,$I$2:$I$5308,1,FALSE()))=FALSE(),"S","A")</f>
        <v>A</v>
      </c>
      <c r="O4409" s="15" t="str">
        <f aca="false">IF(H4409&lt;&gt;"0","7",IF(G4409&lt;&gt;"0","6",IF(F4409&lt;&gt;"00","5",IF(E4409&lt;&gt;"0","4",IF(D4409&lt;&gt;"0","3",IF(C4409&lt;&gt;"0","2",IF(B4409&lt;&gt;"0","1","-x-")))))))</f>
        <v>7</v>
      </c>
      <c r="P4409" s="16" t="str">
        <f aca="false">IF(O4409="1",MID(L4409,1,1),IF(O4409="2",MID(L4409,1,2),IF(O4409="3",MID(L4409,1,3),IF(O4409="4",MID(L4409,1,4),IF(O4409="5",MID(L4409,1,6),IF(O4409="6",MID(L4409,1,7),IF(O4409="7",MID(L4409,1,8),IF(O4409="8",MID(L4409,1,10)))))))))</f>
        <v>19310106</v>
      </c>
      <c r="Q4409" s="1"/>
      <c r="R4409" s="11"/>
      <c r="S4409" s="11"/>
    </row>
    <row r="4410" customFormat="false" ht="15.75" hidden="false" customHeight="true" outlineLevel="0" collapsed="false">
      <c r="B4410" s="11" t="str">
        <f aca="false">MID(L4410,1,1)</f>
        <v>1</v>
      </c>
      <c r="C4410" s="11" t="str">
        <f aca="false">MID(L4410,2,1)</f>
        <v>9</v>
      </c>
      <c r="D4410" s="11" t="str">
        <f aca="false">MID(L4410,3,1)</f>
        <v>3</v>
      </c>
      <c r="E4410" s="11" t="str">
        <f aca="false">MID(L4410,4,1)</f>
        <v>1</v>
      </c>
      <c r="F4410" s="11" t="str">
        <f aca="false">MID(L4410,5,2)</f>
        <v>01</v>
      </c>
      <c r="G4410" s="11" t="str">
        <f aca="false">MID(L4410,7,1)</f>
        <v>0</v>
      </c>
      <c r="H4410" s="11" t="str">
        <f aca="false">MID(L4410,8,1)</f>
        <v>7</v>
      </c>
      <c r="I4410" s="12" t="str">
        <f aca="false">IF(O4410="1","-x-",IF(O4410&lt;="4",MID(L4410,1,O4410-1),IF(O4410="5",MID(L4410,1,4),IF(O4410="6",MID(L4410,1,6),IF(AND(O4410="7",G4410="0"),MID(L4410,1,6),MID(L4410,1,7))))))</f>
        <v>193101</v>
      </c>
      <c r="J4410" s="11" t="n">
        <v>2026</v>
      </c>
      <c r="K4410" s="11" t="s">
        <v>15</v>
      </c>
      <c r="L4410" s="13" t="n">
        <v>19310107</v>
      </c>
      <c r="M4410" s="14" t="s">
        <v>4437</v>
      </c>
      <c r="N4410" s="15" t="str">
        <f aca="false">IF(ISERROR(VLOOKUP(P4410,$I$2:$I$5308,1,FALSE()))=FALSE(),"S","A")</f>
        <v>A</v>
      </c>
      <c r="O4410" s="15" t="str">
        <f aca="false">IF(H4410&lt;&gt;"0","7",IF(G4410&lt;&gt;"0","6",IF(F4410&lt;&gt;"00","5",IF(E4410&lt;&gt;"0","4",IF(D4410&lt;&gt;"0","3",IF(C4410&lt;&gt;"0","2",IF(B4410&lt;&gt;"0","1","-x-")))))))</f>
        <v>7</v>
      </c>
      <c r="P4410" s="16" t="str">
        <f aca="false">IF(O4410="1",MID(L4410,1,1),IF(O4410="2",MID(L4410,1,2),IF(O4410="3",MID(L4410,1,3),IF(O4410="4",MID(L4410,1,4),IF(O4410="5",MID(L4410,1,6),IF(O4410="6",MID(L4410,1,7),IF(O4410="7",MID(L4410,1,8),IF(O4410="8",MID(L4410,1,10)))))))))</f>
        <v>19310107</v>
      </c>
      <c r="Q4410" s="1"/>
      <c r="R4410" s="11"/>
      <c r="S4410" s="11"/>
    </row>
    <row r="4411" customFormat="false" ht="15.75" hidden="false" customHeight="true" outlineLevel="0" collapsed="false">
      <c r="B4411" s="11" t="str">
        <f aca="false">MID(L4411,1,1)</f>
        <v>1</v>
      </c>
      <c r="C4411" s="11" t="str">
        <f aca="false">MID(L4411,2,1)</f>
        <v>9</v>
      </c>
      <c r="D4411" s="11" t="str">
        <f aca="false">MID(L4411,3,1)</f>
        <v>3</v>
      </c>
      <c r="E4411" s="11" t="str">
        <f aca="false">MID(L4411,4,1)</f>
        <v>1</v>
      </c>
      <c r="F4411" s="11" t="str">
        <f aca="false">MID(L4411,5,2)</f>
        <v>01</v>
      </c>
      <c r="G4411" s="11" t="str">
        <f aca="false">MID(L4411,7,1)</f>
        <v>0</v>
      </c>
      <c r="H4411" s="11" t="str">
        <f aca="false">MID(L4411,8,1)</f>
        <v>8</v>
      </c>
      <c r="I4411" s="12" t="str">
        <f aca="false">IF(O4411="1","-x-",IF(O4411&lt;="4",MID(L4411,1,O4411-1),IF(O4411="5",MID(L4411,1,4),IF(O4411="6",MID(L4411,1,6),IF(AND(O4411="7",G4411="0"),MID(L4411,1,6),MID(L4411,1,7))))))</f>
        <v>193101</v>
      </c>
      <c r="J4411" s="11" t="n">
        <v>2026</v>
      </c>
      <c r="K4411" s="11" t="s">
        <v>15</v>
      </c>
      <c r="L4411" s="13" t="n">
        <v>19310108</v>
      </c>
      <c r="M4411" s="14" t="s">
        <v>4438</v>
      </c>
      <c r="N4411" s="15" t="str">
        <f aca="false">IF(ISERROR(VLOOKUP(P4411,$I$2:$I$5308,1,FALSE()))=FALSE(),"S","A")</f>
        <v>A</v>
      </c>
      <c r="O4411" s="15" t="str">
        <f aca="false">IF(H4411&lt;&gt;"0","7",IF(G4411&lt;&gt;"0","6",IF(F4411&lt;&gt;"00","5",IF(E4411&lt;&gt;"0","4",IF(D4411&lt;&gt;"0","3",IF(C4411&lt;&gt;"0","2",IF(B4411&lt;&gt;"0","1","-x-")))))))</f>
        <v>7</v>
      </c>
      <c r="P4411" s="16" t="str">
        <f aca="false">IF(O4411="1",MID(L4411,1,1),IF(O4411="2",MID(L4411,1,2),IF(O4411="3",MID(L4411,1,3),IF(O4411="4",MID(L4411,1,4),IF(O4411="5",MID(L4411,1,6),IF(O4411="6",MID(L4411,1,7),IF(O4411="7",MID(L4411,1,8),IF(O4411="8",MID(L4411,1,10)))))))))</f>
        <v>19310108</v>
      </c>
      <c r="Q4411" s="1"/>
      <c r="R4411" s="11"/>
      <c r="S4411" s="11"/>
    </row>
    <row r="4412" customFormat="false" ht="15.75" hidden="false" customHeight="true" outlineLevel="0" collapsed="false">
      <c r="B4412" s="11" t="str">
        <f aca="false">MID(L4412,1,1)</f>
        <v>1</v>
      </c>
      <c r="C4412" s="11" t="str">
        <f aca="false">MID(L4412,2,1)</f>
        <v>9</v>
      </c>
      <c r="D4412" s="11" t="str">
        <f aca="false">MID(L4412,3,1)</f>
        <v>3</v>
      </c>
      <c r="E4412" s="11" t="str">
        <f aca="false">MID(L4412,4,1)</f>
        <v>1</v>
      </c>
      <c r="F4412" s="11" t="str">
        <f aca="false">MID(L4412,5,2)</f>
        <v>02</v>
      </c>
      <c r="G4412" s="11" t="str">
        <f aca="false">MID(L4412,7,1)</f>
        <v>0</v>
      </c>
      <c r="H4412" s="11" t="str">
        <f aca="false">MID(L4412,8,1)</f>
        <v>0</v>
      </c>
      <c r="I4412" s="12" t="str">
        <f aca="false">IF(O4412="1","-x-",IF(O4412&lt;="4",MID(L4412,1,O4412-1),IF(O4412="5",MID(L4412,1,4),IF(O4412="6",MID(L4412,1,6),IF(AND(O4412="7",G4412="0"),MID(L4412,1,6),MID(L4412,1,7))))))</f>
        <v>1931</v>
      </c>
      <c r="J4412" s="11" t="n">
        <v>2026</v>
      </c>
      <c r="K4412" s="11" t="s">
        <v>15</v>
      </c>
      <c r="L4412" s="13" t="n">
        <v>19310200</v>
      </c>
      <c r="M4412" s="14" t="s">
        <v>4439</v>
      </c>
      <c r="N4412" s="15" t="str">
        <f aca="false">IF(ISERROR(VLOOKUP(P4412,$I$2:$I$5308,1,FALSE()))=FALSE(),"S","A")</f>
        <v>S</v>
      </c>
      <c r="O4412" s="15" t="str">
        <f aca="false">IF(H4412&lt;&gt;"0","7",IF(G4412&lt;&gt;"0","6",IF(F4412&lt;&gt;"00","5",IF(E4412&lt;&gt;"0","4",IF(D4412&lt;&gt;"0","3",IF(C4412&lt;&gt;"0","2",IF(B4412&lt;&gt;"0","1","-x-")))))))</f>
        <v>5</v>
      </c>
      <c r="P4412" s="16" t="str">
        <f aca="false">IF(O4412="1",MID(L4412,1,1),IF(O4412="2",MID(L4412,1,2),IF(O4412="3",MID(L4412,1,3),IF(O4412="4",MID(L4412,1,4),IF(O4412="5",MID(L4412,1,6),IF(O4412="6",MID(L4412,1,7),IF(O4412="7",MID(L4412,1,8),IF(O4412="8",MID(L4412,1,10)))))))))</f>
        <v>193102</v>
      </c>
      <c r="Q4412" s="1"/>
      <c r="R4412" s="11"/>
      <c r="S4412" s="11"/>
    </row>
    <row r="4413" customFormat="false" ht="15.75" hidden="false" customHeight="true" outlineLevel="0" collapsed="false">
      <c r="B4413" s="11" t="str">
        <f aca="false">MID(L4413,1,1)</f>
        <v>1</v>
      </c>
      <c r="C4413" s="11" t="str">
        <f aca="false">MID(L4413,2,1)</f>
        <v>9</v>
      </c>
      <c r="D4413" s="11" t="str">
        <f aca="false">MID(L4413,3,1)</f>
        <v>3</v>
      </c>
      <c r="E4413" s="11" t="str">
        <f aca="false">MID(L4413,4,1)</f>
        <v>1</v>
      </c>
      <c r="F4413" s="11" t="str">
        <f aca="false">MID(L4413,5,2)</f>
        <v>02</v>
      </c>
      <c r="G4413" s="11" t="str">
        <f aca="false">MID(L4413,7,1)</f>
        <v>0</v>
      </c>
      <c r="H4413" s="11" t="str">
        <f aca="false">MID(L4413,8,1)</f>
        <v>1</v>
      </c>
      <c r="I4413" s="12" t="str">
        <f aca="false">IF(O4413="1","-x-",IF(O4413&lt;="4",MID(L4413,1,O4413-1),IF(O4413="5",MID(L4413,1,4),IF(O4413="6",MID(L4413,1,6),IF(AND(O4413="7",G4413="0"),MID(L4413,1,6),MID(L4413,1,7))))))</f>
        <v>193102</v>
      </c>
      <c r="J4413" s="11" t="n">
        <v>2026</v>
      </c>
      <c r="K4413" s="11" t="s">
        <v>15</v>
      </c>
      <c r="L4413" s="13" t="n">
        <v>19310201</v>
      </c>
      <c r="M4413" s="14" t="s">
        <v>4440</v>
      </c>
      <c r="N4413" s="15" t="str">
        <f aca="false">IF(ISERROR(VLOOKUP(P4413,$I$2:$I$5308,1,FALSE()))=FALSE(),"S","A")</f>
        <v>A</v>
      </c>
      <c r="O4413" s="15" t="str">
        <f aca="false">IF(H4413&lt;&gt;"0","7",IF(G4413&lt;&gt;"0","6",IF(F4413&lt;&gt;"00","5",IF(E4413&lt;&gt;"0","4",IF(D4413&lt;&gt;"0","3",IF(C4413&lt;&gt;"0","2",IF(B4413&lt;&gt;"0","1","-x-")))))))</f>
        <v>7</v>
      </c>
      <c r="P4413" s="16" t="str">
        <f aca="false">IF(O4413="1",MID(L4413,1,1),IF(O4413="2",MID(L4413,1,2),IF(O4413="3",MID(L4413,1,3),IF(O4413="4",MID(L4413,1,4),IF(O4413="5",MID(L4413,1,6),IF(O4413="6",MID(L4413,1,7),IF(O4413="7",MID(L4413,1,8),IF(O4413="8",MID(L4413,1,10)))))))))</f>
        <v>19310201</v>
      </c>
      <c r="Q4413" s="1"/>
      <c r="R4413" s="11"/>
      <c r="S4413" s="11" t="s">
        <v>0</v>
      </c>
    </row>
    <row r="4414" customFormat="false" ht="15.75" hidden="false" customHeight="true" outlineLevel="0" collapsed="false">
      <c r="B4414" s="11" t="str">
        <f aca="false">MID(L4414,1,1)</f>
        <v>1</v>
      </c>
      <c r="C4414" s="11" t="str">
        <f aca="false">MID(L4414,2,1)</f>
        <v>9</v>
      </c>
      <c r="D4414" s="11" t="str">
        <f aca="false">MID(L4414,3,1)</f>
        <v>3</v>
      </c>
      <c r="E4414" s="11" t="str">
        <f aca="false">MID(L4414,4,1)</f>
        <v>1</v>
      </c>
      <c r="F4414" s="11" t="str">
        <f aca="false">MID(L4414,5,2)</f>
        <v>02</v>
      </c>
      <c r="G4414" s="11" t="str">
        <f aca="false">MID(L4414,7,1)</f>
        <v>0</v>
      </c>
      <c r="H4414" s="11" t="str">
        <f aca="false">MID(L4414,8,1)</f>
        <v>2</v>
      </c>
      <c r="I4414" s="12" t="str">
        <f aca="false">IF(O4414="1","-x-",IF(O4414&lt;="4",MID(L4414,1,O4414-1),IF(O4414="5",MID(L4414,1,4),IF(O4414="6",MID(L4414,1,6),IF(AND(O4414="7",G4414="0"),MID(L4414,1,6),MID(L4414,1,7))))))</f>
        <v>193102</v>
      </c>
      <c r="J4414" s="11" t="n">
        <v>2026</v>
      </c>
      <c r="K4414" s="11" t="s">
        <v>15</v>
      </c>
      <c r="L4414" s="13" t="n">
        <v>19310202</v>
      </c>
      <c r="M4414" s="14" t="s">
        <v>4441</v>
      </c>
      <c r="N4414" s="15" t="str">
        <f aca="false">IF(ISERROR(VLOOKUP(P4414,$I$2:$I$5308,1,FALSE()))=FALSE(),"S","A")</f>
        <v>A</v>
      </c>
      <c r="O4414" s="15" t="str">
        <f aca="false">IF(H4414&lt;&gt;"0","7",IF(G4414&lt;&gt;"0","6",IF(F4414&lt;&gt;"00","5",IF(E4414&lt;&gt;"0","4",IF(D4414&lt;&gt;"0","3",IF(C4414&lt;&gt;"0","2",IF(B4414&lt;&gt;"0","1","-x-")))))))</f>
        <v>7</v>
      </c>
      <c r="P4414" s="16" t="str">
        <f aca="false">IF(O4414="1",MID(L4414,1,1),IF(O4414="2",MID(L4414,1,2),IF(O4414="3",MID(L4414,1,3),IF(O4414="4",MID(L4414,1,4),IF(O4414="5",MID(L4414,1,6),IF(O4414="6",MID(L4414,1,7),IF(O4414="7",MID(L4414,1,8),IF(O4414="8",MID(L4414,1,10)))))))))</f>
        <v>19310202</v>
      </c>
      <c r="Q4414" s="1"/>
      <c r="R4414" s="11"/>
      <c r="S4414" s="11" t="s">
        <v>0</v>
      </c>
    </row>
    <row r="4415" customFormat="false" ht="15.75" hidden="false" customHeight="true" outlineLevel="0" collapsed="false">
      <c r="B4415" s="11" t="str">
        <f aca="false">MID(L4415,1,1)</f>
        <v>1</v>
      </c>
      <c r="C4415" s="11" t="str">
        <f aca="false">MID(L4415,2,1)</f>
        <v>9</v>
      </c>
      <c r="D4415" s="11" t="str">
        <f aca="false">MID(L4415,3,1)</f>
        <v>3</v>
      </c>
      <c r="E4415" s="11" t="str">
        <f aca="false">MID(L4415,4,1)</f>
        <v>1</v>
      </c>
      <c r="F4415" s="11" t="str">
        <f aca="false">MID(L4415,5,2)</f>
        <v>02</v>
      </c>
      <c r="G4415" s="11" t="str">
        <f aca="false">MID(L4415,7,1)</f>
        <v>0</v>
      </c>
      <c r="H4415" s="11" t="str">
        <f aca="false">MID(L4415,8,1)</f>
        <v>3</v>
      </c>
      <c r="I4415" s="12" t="str">
        <f aca="false">IF(O4415="1","-x-",IF(O4415&lt;="4",MID(L4415,1,O4415-1),IF(O4415="5",MID(L4415,1,4),IF(O4415="6",MID(L4415,1,6),IF(AND(O4415="7",G4415="0"),MID(L4415,1,6),MID(L4415,1,7))))))</f>
        <v>193102</v>
      </c>
      <c r="J4415" s="11" t="n">
        <v>2026</v>
      </c>
      <c r="K4415" s="11" t="s">
        <v>15</v>
      </c>
      <c r="L4415" s="13" t="n">
        <v>19310203</v>
      </c>
      <c r="M4415" s="14" t="s">
        <v>4442</v>
      </c>
      <c r="N4415" s="15" t="str">
        <f aca="false">IF(ISERROR(VLOOKUP(P4415,$I$2:$I$5308,1,FALSE()))=FALSE(),"S","A")</f>
        <v>A</v>
      </c>
      <c r="O4415" s="15" t="str">
        <f aca="false">IF(H4415&lt;&gt;"0","7",IF(G4415&lt;&gt;"0","6",IF(F4415&lt;&gt;"00","5",IF(E4415&lt;&gt;"0","4",IF(D4415&lt;&gt;"0","3",IF(C4415&lt;&gt;"0","2",IF(B4415&lt;&gt;"0","1","-x-")))))))</f>
        <v>7</v>
      </c>
      <c r="P4415" s="16" t="str">
        <f aca="false">IF(O4415="1",MID(L4415,1,1),IF(O4415="2",MID(L4415,1,2),IF(O4415="3",MID(L4415,1,3),IF(O4415="4",MID(L4415,1,4),IF(O4415="5",MID(L4415,1,6),IF(O4415="6",MID(L4415,1,7),IF(O4415="7",MID(L4415,1,8),IF(O4415="8",MID(L4415,1,10)))))))))</f>
        <v>19310203</v>
      </c>
      <c r="Q4415" s="1"/>
      <c r="R4415" s="11"/>
      <c r="S4415" s="11" t="s">
        <v>0</v>
      </c>
    </row>
    <row r="4416" customFormat="false" ht="15.75" hidden="false" customHeight="true" outlineLevel="0" collapsed="false">
      <c r="B4416" s="11" t="str">
        <f aca="false">MID(L4416,1,1)</f>
        <v>1</v>
      </c>
      <c r="C4416" s="11" t="str">
        <f aca="false">MID(L4416,2,1)</f>
        <v>9</v>
      </c>
      <c r="D4416" s="11" t="str">
        <f aca="false">MID(L4416,3,1)</f>
        <v>3</v>
      </c>
      <c r="E4416" s="11" t="str">
        <f aca="false">MID(L4416,4,1)</f>
        <v>1</v>
      </c>
      <c r="F4416" s="11" t="str">
        <f aca="false">MID(L4416,5,2)</f>
        <v>02</v>
      </c>
      <c r="G4416" s="11" t="str">
        <f aca="false">MID(L4416,7,1)</f>
        <v>0</v>
      </c>
      <c r="H4416" s="11" t="str">
        <f aca="false">MID(L4416,8,1)</f>
        <v>4</v>
      </c>
      <c r="I4416" s="12" t="str">
        <f aca="false">IF(O4416="1","-x-",IF(O4416&lt;="4",MID(L4416,1,O4416-1),IF(O4416="5",MID(L4416,1,4),IF(O4416="6",MID(L4416,1,6),IF(AND(O4416="7",G4416="0"),MID(L4416,1,6),MID(L4416,1,7))))))</f>
        <v>193102</v>
      </c>
      <c r="J4416" s="11" t="n">
        <v>2026</v>
      </c>
      <c r="K4416" s="11" t="s">
        <v>15</v>
      </c>
      <c r="L4416" s="13" t="n">
        <v>19310204</v>
      </c>
      <c r="M4416" s="14" t="s">
        <v>4443</v>
      </c>
      <c r="N4416" s="15" t="str">
        <f aca="false">IF(ISERROR(VLOOKUP(P4416,$I$2:$I$5308,1,FALSE()))=FALSE(),"S","A")</f>
        <v>A</v>
      </c>
      <c r="O4416" s="15" t="str">
        <f aca="false">IF(H4416&lt;&gt;"0","7",IF(G4416&lt;&gt;"0","6",IF(F4416&lt;&gt;"00","5",IF(E4416&lt;&gt;"0","4",IF(D4416&lt;&gt;"0","3",IF(C4416&lt;&gt;"0","2",IF(B4416&lt;&gt;"0","1","-x-")))))))</f>
        <v>7</v>
      </c>
      <c r="P4416" s="16" t="str">
        <f aca="false">IF(O4416="1",MID(L4416,1,1),IF(O4416="2",MID(L4416,1,2),IF(O4416="3",MID(L4416,1,3),IF(O4416="4",MID(L4416,1,4),IF(O4416="5",MID(L4416,1,6),IF(O4416="6",MID(L4416,1,7),IF(O4416="7",MID(L4416,1,8),IF(O4416="8",MID(L4416,1,10)))))))))</f>
        <v>19310204</v>
      </c>
      <c r="Q4416" s="1"/>
      <c r="R4416" s="11"/>
      <c r="S4416" s="11" t="s">
        <v>0</v>
      </c>
    </row>
    <row r="4417" customFormat="false" ht="15.75" hidden="false" customHeight="true" outlineLevel="0" collapsed="false">
      <c r="B4417" s="11" t="str">
        <f aca="false">MID(L4417,1,1)</f>
        <v>1</v>
      </c>
      <c r="C4417" s="11" t="str">
        <f aca="false">MID(L4417,2,1)</f>
        <v>9</v>
      </c>
      <c r="D4417" s="11" t="str">
        <f aca="false">MID(L4417,3,1)</f>
        <v>3</v>
      </c>
      <c r="E4417" s="11" t="str">
        <f aca="false">MID(L4417,4,1)</f>
        <v>1</v>
      </c>
      <c r="F4417" s="11" t="str">
        <f aca="false">MID(L4417,5,2)</f>
        <v>02</v>
      </c>
      <c r="G4417" s="11" t="str">
        <f aca="false">MID(L4417,7,1)</f>
        <v>0</v>
      </c>
      <c r="H4417" s="11" t="str">
        <f aca="false">MID(L4417,8,1)</f>
        <v>5</v>
      </c>
      <c r="I4417" s="12" t="str">
        <f aca="false">IF(O4417="1","-x-",IF(O4417&lt;="4",MID(L4417,1,O4417-1),IF(O4417="5",MID(L4417,1,4),IF(O4417="6",MID(L4417,1,6),IF(AND(O4417="7",G4417="0"),MID(L4417,1,6),MID(L4417,1,7))))))</f>
        <v>193102</v>
      </c>
      <c r="J4417" s="11" t="n">
        <v>2026</v>
      </c>
      <c r="K4417" s="11" t="s">
        <v>15</v>
      </c>
      <c r="L4417" s="13" t="n">
        <v>19310205</v>
      </c>
      <c r="M4417" s="14" t="s">
        <v>4444</v>
      </c>
      <c r="N4417" s="15" t="str">
        <f aca="false">IF(ISERROR(VLOOKUP(P4417,$I$2:$I$5308,1,FALSE()))=FALSE(),"S","A")</f>
        <v>A</v>
      </c>
      <c r="O4417" s="15" t="str">
        <f aca="false">IF(H4417&lt;&gt;"0","7",IF(G4417&lt;&gt;"0","6",IF(F4417&lt;&gt;"00","5",IF(E4417&lt;&gt;"0","4",IF(D4417&lt;&gt;"0","3",IF(C4417&lt;&gt;"0","2",IF(B4417&lt;&gt;"0","1","-x-")))))))</f>
        <v>7</v>
      </c>
      <c r="P4417" s="16" t="str">
        <f aca="false">IF(O4417="1",MID(L4417,1,1),IF(O4417="2",MID(L4417,1,2),IF(O4417="3",MID(L4417,1,3),IF(O4417="4",MID(L4417,1,4),IF(O4417="5",MID(L4417,1,6),IF(O4417="6",MID(L4417,1,7),IF(O4417="7",MID(L4417,1,8),IF(O4417="8",MID(L4417,1,10)))))))))</f>
        <v>19310205</v>
      </c>
      <c r="Q4417" s="1"/>
      <c r="R4417" s="11"/>
      <c r="S4417" s="11" t="s">
        <v>0</v>
      </c>
    </row>
    <row r="4418" customFormat="false" ht="15.75" hidden="false" customHeight="true" outlineLevel="0" collapsed="false">
      <c r="B4418" s="11" t="str">
        <f aca="false">MID(L4418,1,1)</f>
        <v>1</v>
      </c>
      <c r="C4418" s="11" t="str">
        <f aca="false">MID(L4418,2,1)</f>
        <v>9</v>
      </c>
      <c r="D4418" s="11" t="str">
        <f aca="false">MID(L4418,3,1)</f>
        <v>3</v>
      </c>
      <c r="E4418" s="11" t="str">
        <f aca="false">MID(L4418,4,1)</f>
        <v>1</v>
      </c>
      <c r="F4418" s="11" t="str">
        <f aca="false">MID(L4418,5,2)</f>
        <v>02</v>
      </c>
      <c r="G4418" s="11" t="str">
        <f aca="false">MID(L4418,7,1)</f>
        <v>0</v>
      </c>
      <c r="H4418" s="11" t="str">
        <f aca="false">MID(L4418,8,1)</f>
        <v>6</v>
      </c>
      <c r="I4418" s="12" t="str">
        <f aca="false">IF(O4418="1","-x-",IF(O4418&lt;="4",MID(L4418,1,O4418-1),IF(O4418="5",MID(L4418,1,4),IF(O4418="6",MID(L4418,1,6),IF(AND(O4418="7",G4418="0"),MID(L4418,1,6),MID(L4418,1,7))))))</f>
        <v>193102</v>
      </c>
      <c r="J4418" s="11" t="n">
        <v>2026</v>
      </c>
      <c r="K4418" s="11" t="s">
        <v>15</v>
      </c>
      <c r="L4418" s="13" t="n">
        <v>19310206</v>
      </c>
      <c r="M4418" s="14" t="s">
        <v>4445</v>
      </c>
      <c r="N4418" s="15" t="str">
        <f aca="false">IF(ISERROR(VLOOKUP(P4418,$I$2:$I$5308,1,FALSE()))=FALSE(),"S","A")</f>
        <v>A</v>
      </c>
      <c r="O4418" s="15" t="str">
        <f aca="false">IF(H4418&lt;&gt;"0","7",IF(G4418&lt;&gt;"0","6",IF(F4418&lt;&gt;"00","5",IF(E4418&lt;&gt;"0","4",IF(D4418&lt;&gt;"0","3",IF(C4418&lt;&gt;"0","2",IF(B4418&lt;&gt;"0","1","-x-")))))))</f>
        <v>7</v>
      </c>
      <c r="P4418" s="16" t="str">
        <f aca="false">IF(O4418="1",MID(L4418,1,1),IF(O4418="2",MID(L4418,1,2),IF(O4418="3",MID(L4418,1,3),IF(O4418="4",MID(L4418,1,4),IF(O4418="5",MID(L4418,1,6),IF(O4418="6",MID(L4418,1,7),IF(O4418="7",MID(L4418,1,8),IF(O4418="8",MID(L4418,1,10)))))))))</f>
        <v>19310206</v>
      </c>
      <c r="Q4418" s="1"/>
      <c r="R4418" s="11"/>
      <c r="S4418" s="11" t="s">
        <v>0</v>
      </c>
    </row>
    <row r="4419" customFormat="false" ht="15.75" hidden="false" customHeight="true" outlineLevel="0" collapsed="false">
      <c r="B4419" s="11" t="str">
        <f aca="false">MID(L4419,1,1)</f>
        <v>1</v>
      </c>
      <c r="C4419" s="11" t="str">
        <f aca="false">MID(L4419,2,1)</f>
        <v>9</v>
      </c>
      <c r="D4419" s="11" t="str">
        <f aca="false">MID(L4419,3,1)</f>
        <v>3</v>
      </c>
      <c r="E4419" s="11" t="str">
        <f aca="false">MID(L4419,4,1)</f>
        <v>1</v>
      </c>
      <c r="F4419" s="11" t="str">
        <f aca="false">MID(L4419,5,2)</f>
        <v>02</v>
      </c>
      <c r="G4419" s="11" t="str">
        <f aca="false">MID(L4419,7,1)</f>
        <v>0</v>
      </c>
      <c r="H4419" s="11" t="str">
        <f aca="false">MID(L4419,8,1)</f>
        <v>7</v>
      </c>
      <c r="I4419" s="12" t="str">
        <f aca="false">IF(O4419="1","-x-",IF(O4419&lt;="4",MID(L4419,1,O4419-1),IF(O4419="5",MID(L4419,1,4),IF(O4419="6",MID(L4419,1,6),IF(AND(O4419="7",G4419="0"),MID(L4419,1,6),MID(L4419,1,7))))))</f>
        <v>193102</v>
      </c>
      <c r="J4419" s="11" t="n">
        <v>2026</v>
      </c>
      <c r="K4419" s="11" t="s">
        <v>15</v>
      </c>
      <c r="L4419" s="13" t="n">
        <v>19310207</v>
      </c>
      <c r="M4419" s="14" t="s">
        <v>4446</v>
      </c>
      <c r="N4419" s="15" t="str">
        <f aca="false">IF(ISERROR(VLOOKUP(P4419,$I$2:$I$5308,1,FALSE()))=FALSE(),"S","A")</f>
        <v>A</v>
      </c>
      <c r="O4419" s="15" t="str">
        <f aca="false">IF(H4419&lt;&gt;"0","7",IF(G4419&lt;&gt;"0","6",IF(F4419&lt;&gt;"00","5",IF(E4419&lt;&gt;"0","4",IF(D4419&lt;&gt;"0","3",IF(C4419&lt;&gt;"0","2",IF(B4419&lt;&gt;"0","1","-x-")))))))</f>
        <v>7</v>
      </c>
      <c r="P4419" s="16" t="str">
        <f aca="false">IF(O4419="1",MID(L4419,1,1),IF(O4419="2",MID(L4419,1,2),IF(O4419="3",MID(L4419,1,3),IF(O4419="4",MID(L4419,1,4),IF(O4419="5",MID(L4419,1,6),IF(O4419="6",MID(L4419,1,7),IF(O4419="7",MID(L4419,1,8),IF(O4419="8",MID(L4419,1,10)))))))))</f>
        <v>19310207</v>
      </c>
      <c r="Q4419" s="1"/>
      <c r="R4419" s="11"/>
      <c r="S4419" s="11" t="s">
        <v>0</v>
      </c>
    </row>
    <row r="4420" customFormat="false" ht="15.75" hidden="false" customHeight="true" outlineLevel="0" collapsed="false">
      <c r="B4420" s="11" t="str">
        <f aca="false">MID(L4420,1,1)</f>
        <v>1</v>
      </c>
      <c r="C4420" s="11" t="str">
        <f aca="false">MID(L4420,2,1)</f>
        <v>9</v>
      </c>
      <c r="D4420" s="11" t="str">
        <f aca="false">MID(L4420,3,1)</f>
        <v>3</v>
      </c>
      <c r="E4420" s="11" t="str">
        <f aca="false">MID(L4420,4,1)</f>
        <v>1</v>
      </c>
      <c r="F4420" s="11" t="str">
        <f aca="false">MID(L4420,5,2)</f>
        <v>02</v>
      </c>
      <c r="G4420" s="11" t="str">
        <f aca="false">MID(L4420,7,1)</f>
        <v>0</v>
      </c>
      <c r="H4420" s="11" t="str">
        <f aca="false">MID(L4420,8,1)</f>
        <v>8</v>
      </c>
      <c r="I4420" s="12" t="str">
        <f aca="false">IF(O4420="1","-x-",IF(O4420&lt;="4",MID(L4420,1,O4420-1),IF(O4420="5",MID(L4420,1,4),IF(O4420="6",MID(L4420,1,6),IF(AND(O4420="7",G4420="0"),MID(L4420,1,6),MID(L4420,1,7))))))</f>
        <v>193102</v>
      </c>
      <c r="J4420" s="11" t="n">
        <v>2026</v>
      </c>
      <c r="K4420" s="11" t="s">
        <v>15</v>
      </c>
      <c r="L4420" s="13" t="n">
        <v>19310208</v>
      </c>
      <c r="M4420" s="14" t="s">
        <v>4447</v>
      </c>
      <c r="N4420" s="15" t="str">
        <f aca="false">IF(ISERROR(VLOOKUP(P4420,$I$2:$I$5308,1,FALSE()))=FALSE(),"S","A")</f>
        <v>A</v>
      </c>
      <c r="O4420" s="15" t="str">
        <f aca="false">IF(H4420&lt;&gt;"0","7",IF(G4420&lt;&gt;"0","6",IF(F4420&lt;&gt;"00","5",IF(E4420&lt;&gt;"0","4",IF(D4420&lt;&gt;"0","3",IF(C4420&lt;&gt;"0","2",IF(B4420&lt;&gt;"0","1","-x-")))))))</f>
        <v>7</v>
      </c>
      <c r="P4420" s="16" t="str">
        <f aca="false">IF(O4420="1",MID(L4420,1,1),IF(O4420="2",MID(L4420,1,2),IF(O4420="3",MID(L4420,1,3),IF(O4420="4",MID(L4420,1,4),IF(O4420="5",MID(L4420,1,6),IF(O4420="6",MID(L4420,1,7),IF(O4420="7",MID(L4420,1,8),IF(O4420="8",MID(L4420,1,10)))))))))</f>
        <v>19310208</v>
      </c>
      <c r="Q4420" s="1"/>
      <c r="R4420" s="11"/>
      <c r="S4420" s="11" t="s">
        <v>0</v>
      </c>
    </row>
    <row r="4421" customFormat="false" ht="15.75" hidden="false" customHeight="true" outlineLevel="0" collapsed="false">
      <c r="B4421" s="11" t="str">
        <f aca="false">MID(L4421,1,1)</f>
        <v>1</v>
      </c>
      <c r="C4421" s="11" t="str">
        <f aca="false">MID(L4421,2,1)</f>
        <v>9</v>
      </c>
      <c r="D4421" s="11" t="str">
        <f aca="false">MID(L4421,3,1)</f>
        <v>3</v>
      </c>
      <c r="E4421" s="11" t="str">
        <f aca="false">MID(L4421,4,1)</f>
        <v>1</v>
      </c>
      <c r="F4421" s="11" t="str">
        <f aca="false">MID(L4421,5,2)</f>
        <v>02</v>
      </c>
      <c r="G4421" s="11" t="str">
        <f aca="false">MID(L4421,7,1)</f>
        <v>1</v>
      </c>
      <c r="H4421" s="11" t="str">
        <f aca="false">MID(L4421,8,1)</f>
        <v>0</v>
      </c>
      <c r="I4421" s="12" t="str">
        <f aca="false">IF(O4421="1","-x-",IF(O4421&lt;="4",MID(L4421,1,O4421-1),IF(O4421="5",MID(L4421,1,4),IF(O4421="6",MID(L4421,1,6),IF(AND(O4421="7",G4421="0"),MID(L4421,1,6),MID(L4421,1,7))))))</f>
        <v>193102</v>
      </c>
      <c r="J4421" s="11" t="n">
        <v>2026</v>
      </c>
      <c r="K4421" s="11" t="s">
        <v>15</v>
      </c>
      <c r="L4421" s="13" t="n">
        <v>19310210</v>
      </c>
      <c r="M4421" s="14" t="s">
        <v>4439</v>
      </c>
      <c r="N4421" s="15" t="str">
        <f aca="false">IF(ISERROR(VLOOKUP(P4421,$I$2:$I$5308,1,FALSE()))=FALSE(),"S","A")</f>
        <v>S</v>
      </c>
      <c r="O4421" s="15" t="str">
        <f aca="false">IF(H4421&lt;&gt;"0","7",IF(G4421&lt;&gt;"0","6",IF(F4421&lt;&gt;"00","5",IF(E4421&lt;&gt;"0","4",IF(D4421&lt;&gt;"0","3",IF(C4421&lt;&gt;"0","2",IF(B4421&lt;&gt;"0","1","-x-")))))))</f>
        <v>6</v>
      </c>
      <c r="P4421" s="16" t="str">
        <f aca="false">IF(O4421="1",MID(L4421,1,1),IF(O4421="2",MID(L4421,1,2),IF(O4421="3",MID(L4421,1,3),IF(O4421="4",MID(L4421,1,4),IF(O4421="5",MID(L4421,1,6),IF(O4421="6",MID(L4421,1,7),IF(O4421="7",MID(L4421,1,8),IF(O4421="8",MID(L4421,1,10)))))))))</f>
        <v>1931021</v>
      </c>
      <c r="Q4421" s="1"/>
      <c r="R4421" s="11" t="s">
        <v>0</v>
      </c>
      <c r="S4421" s="11"/>
    </row>
    <row r="4422" customFormat="false" ht="15.75" hidden="false" customHeight="true" outlineLevel="0" collapsed="false">
      <c r="B4422" s="11" t="str">
        <f aca="false">MID(L4422,1,1)</f>
        <v>1</v>
      </c>
      <c r="C4422" s="11" t="str">
        <f aca="false">MID(L4422,2,1)</f>
        <v>9</v>
      </c>
      <c r="D4422" s="11" t="str">
        <f aca="false">MID(L4422,3,1)</f>
        <v>3</v>
      </c>
      <c r="E4422" s="11" t="str">
        <f aca="false">MID(L4422,4,1)</f>
        <v>1</v>
      </c>
      <c r="F4422" s="11" t="str">
        <f aca="false">MID(L4422,5,2)</f>
        <v>02</v>
      </c>
      <c r="G4422" s="11" t="str">
        <f aca="false">MID(L4422,7,1)</f>
        <v>1</v>
      </c>
      <c r="H4422" s="11" t="str">
        <f aca="false">MID(L4422,8,1)</f>
        <v>1</v>
      </c>
      <c r="I4422" s="12" t="str">
        <f aca="false">IF(O4422="1","-x-",IF(O4422&lt;="4",MID(L4422,1,O4422-1),IF(O4422="5",MID(L4422,1,4),IF(O4422="6",MID(L4422,1,6),IF(AND(O4422="7",G4422="0"),MID(L4422,1,6),MID(L4422,1,7))))))</f>
        <v>1931021</v>
      </c>
      <c r="J4422" s="11" t="n">
        <v>2026</v>
      </c>
      <c r="K4422" s="11" t="s">
        <v>15</v>
      </c>
      <c r="L4422" s="13" t="n">
        <v>19310211</v>
      </c>
      <c r="M4422" s="14" t="s">
        <v>4448</v>
      </c>
      <c r="N4422" s="15" t="str">
        <f aca="false">IF(ISERROR(VLOOKUP(P4422,$I$2:$I$5308,1,FALSE()))=FALSE(),"S","A")</f>
        <v>A</v>
      </c>
      <c r="O4422" s="15" t="str">
        <f aca="false">IF(H4422&lt;&gt;"0","7",IF(G4422&lt;&gt;"0","6",IF(F4422&lt;&gt;"00","5",IF(E4422&lt;&gt;"0","4",IF(D4422&lt;&gt;"0","3",IF(C4422&lt;&gt;"0","2",IF(B4422&lt;&gt;"0","1","-x-")))))))</f>
        <v>7</v>
      </c>
      <c r="P4422" s="16" t="str">
        <f aca="false">IF(O4422="1",MID(L4422,1,1),IF(O4422="2",MID(L4422,1,2),IF(O4422="3",MID(L4422,1,3),IF(O4422="4",MID(L4422,1,4),IF(O4422="5",MID(L4422,1,6),IF(O4422="6",MID(L4422,1,7),IF(O4422="7",MID(L4422,1,8),IF(O4422="8",MID(L4422,1,10)))))))))</f>
        <v>19310211</v>
      </c>
      <c r="Q4422" s="1"/>
      <c r="R4422" s="11" t="s">
        <v>0</v>
      </c>
      <c r="S4422" s="11"/>
    </row>
    <row r="4423" customFormat="false" ht="15.75" hidden="false" customHeight="true" outlineLevel="0" collapsed="false">
      <c r="B4423" s="11" t="str">
        <f aca="false">MID(L4423,1,1)</f>
        <v>1</v>
      </c>
      <c r="C4423" s="11" t="str">
        <f aca="false">MID(L4423,2,1)</f>
        <v>9</v>
      </c>
      <c r="D4423" s="11" t="str">
        <f aca="false">MID(L4423,3,1)</f>
        <v>3</v>
      </c>
      <c r="E4423" s="11" t="str">
        <f aca="false">MID(L4423,4,1)</f>
        <v>1</v>
      </c>
      <c r="F4423" s="11" t="str">
        <f aca="false">MID(L4423,5,2)</f>
        <v>02</v>
      </c>
      <c r="G4423" s="11" t="str">
        <f aca="false">MID(L4423,7,1)</f>
        <v>1</v>
      </c>
      <c r="H4423" s="11" t="str">
        <f aca="false">MID(L4423,8,1)</f>
        <v>2</v>
      </c>
      <c r="I4423" s="12" t="str">
        <f aca="false">IF(O4423="1","-x-",IF(O4423&lt;="4",MID(L4423,1,O4423-1),IF(O4423="5",MID(L4423,1,4),IF(O4423="6",MID(L4423,1,6),IF(AND(O4423="7",G4423="0"),MID(L4423,1,6),MID(L4423,1,7))))))</f>
        <v>1931021</v>
      </c>
      <c r="J4423" s="11" t="n">
        <v>2026</v>
      </c>
      <c r="K4423" s="11" t="s">
        <v>15</v>
      </c>
      <c r="L4423" s="13" t="n">
        <v>19310212</v>
      </c>
      <c r="M4423" s="14" t="s">
        <v>4441</v>
      </c>
      <c r="N4423" s="15" t="str">
        <f aca="false">IF(ISERROR(VLOOKUP(P4423,$I$2:$I$5308,1,FALSE()))=FALSE(),"S","A")</f>
        <v>A</v>
      </c>
      <c r="O4423" s="15" t="str">
        <f aca="false">IF(H4423&lt;&gt;"0","7",IF(G4423&lt;&gt;"0","6",IF(F4423&lt;&gt;"00","5",IF(E4423&lt;&gt;"0","4",IF(D4423&lt;&gt;"0","3",IF(C4423&lt;&gt;"0","2",IF(B4423&lt;&gt;"0","1","-x-")))))))</f>
        <v>7</v>
      </c>
      <c r="P4423" s="16" t="str">
        <f aca="false">IF(O4423="1",MID(L4423,1,1),IF(O4423="2",MID(L4423,1,2),IF(O4423="3",MID(L4423,1,3),IF(O4423="4",MID(L4423,1,4),IF(O4423="5",MID(L4423,1,6),IF(O4423="6",MID(L4423,1,7),IF(O4423="7",MID(L4423,1,8),IF(O4423="8",MID(L4423,1,10)))))))))</f>
        <v>19310212</v>
      </c>
      <c r="Q4423" s="1"/>
      <c r="R4423" s="11" t="s">
        <v>0</v>
      </c>
      <c r="S4423" s="11"/>
    </row>
    <row r="4424" customFormat="false" ht="15.75" hidden="false" customHeight="true" outlineLevel="0" collapsed="false">
      <c r="B4424" s="11" t="str">
        <f aca="false">MID(L4424,1,1)</f>
        <v>1</v>
      </c>
      <c r="C4424" s="11" t="str">
        <f aca="false">MID(L4424,2,1)</f>
        <v>9</v>
      </c>
      <c r="D4424" s="11" t="str">
        <f aca="false">MID(L4424,3,1)</f>
        <v>3</v>
      </c>
      <c r="E4424" s="11" t="str">
        <f aca="false">MID(L4424,4,1)</f>
        <v>1</v>
      </c>
      <c r="F4424" s="11" t="str">
        <f aca="false">MID(L4424,5,2)</f>
        <v>02</v>
      </c>
      <c r="G4424" s="11" t="str">
        <f aca="false">MID(L4424,7,1)</f>
        <v>2</v>
      </c>
      <c r="H4424" s="11" t="str">
        <f aca="false">MID(L4424,8,1)</f>
        <v>0</v>
      </c>
      <c r="I4424" s="12" t="str">
        <f aca="false">IF(O4424="1","-x-",IF(O4424&lt;="4",MID(L4424,1,O4424-1),IF(O4424="5",MID(L4424,1,4),IF(O4424="6",MID(L4424,1,6),IF(AND(O4424="7",G4424="0"),MID(L4424,1,6),MID(L4424,1,7))))))</f>
        <v>193102</v>
      </c>
      <c r="J4424" s="11" t="n">
        <v>2026</v>
      </c>
      <c r="K4424" s="11" t="s">
        <v>15</v>
      </c>
      <c r="L4424" s="13" t="n">
        <v>19310220</v>
      </c>
      <c r="M4424" s="14" t="s">
        <v>4449</v>
      </c>
      <c r="N4424" s="15" t="str">
        <f aca="false">IF(ISERROR(VLOOKUP(P4424,$I$2:$I$5308,1,FALSE()))=FALSE(),"S","A")</f>
        <v>S</v>
      </c>
      <c r="O4424" s="15" t="str">
        <f aca="false">IF(H4424&lt;&gt;"0","7",IF(G4424&lt;&gt;"0","6",IF(F4424&lt;&gt;"00","5",IF(E4424&lt;&gt;"0","4",IF(D4424&lt;&gt;"0","3",IF(C4424&lt;&gt;"0","2",IF(B4424&lt;&gt;"0","1","-x-")))))))</f>
        <v>6</v>
      </c>
      <c r="P4424" s="16" t="str">
        <f aca="false">IF(O4424="1",MID(L4424,1,1),IF(O4424="2",MID(L4424,1,2),IF(O4424="3",MID(L4424,1,3),IF(O4424="4",MID(L4424,1,4),IF(O4424="5",MID(L4424,1,6),IF(O4424="6",MID(L4424,1,7),IF(O4424="7",MID(L4424,1,8),IF(O4424="8",MID(L4424,1,10)))))))))</f>
        <v>1931022</v>
      </c>
      <c r="Q4424" s="1"/>
      <c r="R4424" s="11" t="s">
        <v>0</v>
      </c>
      <c r="S4424" s="11"/>
    </row>
    <row r="4425" customFormat="false" ht="15.75" hidden="false" customHeight="true" outlineLevel="0" collapsed="false">
      <c r="B4425" s="11" t="str">
        <f aca="false">MID(L4425,1,1)</f>
        <v>1</v>
      </c>
      <c r="C4425" s="11" t="str">
        <f aca="false">MID(L4425,2,1)</f>
        <v>9</v>
      </c>
      <c r="D4425" s="11" t="str">
        <f aca="false">MID(L4425,3,1)</f>
        <v>3</v>
      </c>
      <c r="E4425" s="11" t="str">
        <f aca="false">MID(L4425,4,1)</f>
        <v>1</v>
      </c>
      <c r="F4425" s="11" t="str">
        <f aca="false">MID(L4425,5,2)</f>
        <v>02</v>
      </c>
      <c r="G4425" s="11" t="str">
        <f aca="false">MID(L4425,7,1)</f>
        <v>2</v>
      </c>
      <c r="H4425" s="11" t="str">
        <f aca="false">MID(L4425,8,1)</f>
        <v>1</v>
      </c>
      <c r="I4425" s="12" t="str">
        <f aca="false">IF(O4425="1","-x-",IF(O4425&lt;="4",MID(L4425,1,O4425-1),IF(O4425="5",MID(L4425,1,4),IF(O4425="6",MID(L4425,1,6),IF(AND(O4425="7",G4425="0"),MID(L4425,1,6),MID(L4425,1,7))))))</f>
        <v>1931022</v>
      </c>
      <c r="J4425" s="11" t="n">
        <v>2026</v>
      </c>
      <c r="K4425" s="11" t="s">
        <v>15</v>
      </c>
      <c r="L4425" s="13" t="n">
        <v>19310221</v>
      </c>
      <c r="M4425" s="14" t="s">
        <v>4450</v>
      </c>
      <c r="N4425" s="15" t="str">
        <f aca="false">IF(ISERROR(VLOOKUP(P4425,$I$2:$I$5308,1,FALSE()))=FALSE(),"S","A")</f>
        <v>A</v>
      </c>
      <c r="O4425" s="15" t="str">
        <f aca="false">IF(H4425&lt;&gt;"0","7",IF(G4425&lt;&gt;"0","6",IF(F4425&lt;&gt;"00","5",IF(E4425&lt;&gt;"0","4",IF(D4425&lt;&gt;"0","3",IF(C4425&lt;&gt;"0","2",IF(B4425&lt;&gt;"0","1","-x-")))))))</f>
        <v>7</v>
      </c>
      <c r="P4425" s="16" t="str">
        <f aca="false">IF(O4425="1",MID(L4425,1,1),IF(O4425="2",MID(L4425,1,2),IF(O4425="3",MID(L4425,1,3),IF(O4425="4",MID(L4425,1,4),IF(O4425="5",MID(L4425,1,6),IF(O4425="6",MID(L4425,1,7),IF(O4425="7",MID(L4425,1,8),IF(O4425="8",MID(L4425,1,10)))))))))</f>
        <v>19310221</v>
      </c>
      <c r="Q4425" s="1"/>
      <c r="R4425" s="11" t="s">
        <v>0</v>
      </c>
      <c r="S4425" s="11"/>
    </row>
    <row r="4426" customFormat="false" ht="15.75" hidden="false" customHeight="true" outlineLevel="0" collapsed="false">
      <c r="B4426" s="11" t="str">
        <f aca="false">MID(L4426,1,1)</f>
        <v>1</v>
      </c>
      <c r="C4426" s="11" t="str">
        <f aca="false">MID(L4426,2,1)</f>
        <v>9</v>
      </c>
      <c r="D4426" s="11" t="str">
        <f aca="false">MID(L4426,3,1)</f>
        <v>3</v>
      </c>
      <c r="E4426" s="11" t="str">
        <f aca="false">MID(L4426,4,1)</f>
        <v>1</v>
      </c>
      <c r="F4426" s="11" t="str">
        <f aca="false">MID(L4426,5,2)</f>
        <v>02</v>
      </c>
      <c r="G4426" s="11" t="str">
        <f aca="false">MID(L4426,7,1)</f>
        <v>2</v>
      </c>
      <c r="H4426" s="11" t="str">
        <f aca="false">MID(L4426,8,1)</f>
        <v>2</v>
      </c>
      <c r="I4426" s="12" t="str">
        <f aca="false">IF(O4426="1","-x-",IF(O4426&lt;="4",MID(L4426,1,O4426-1),IF(O4426="5",MID(L4426,1,4),IF(O4426="6",MID(L4426,1,6),IF(AND(O4426="7",G4426="0"),MID(L4426,1,6),MID(L4426,1,7))))))</f>
        <v>1931022</v>
      </c>
      <c r="J4426" s="11" t="n">
        <v>2026</v>
      </c>
      <c r="K4426" s="11" t="s">
        <v>15</v>
      </c>
      <c r="L4426" s="13" t="n">
        <v>19310222</v>
      </c>
      <c r="M4426" s="14" t="s">
        <v>4451</v>
      </c>
      <c r="N4426" s="15" t="str">
        <f aca="false">IF(ISERROR(VLOOKUP(P4426,$I$2:$I$5308,1,FALSE()))=FALSE(),"S","A")</f>
        <v>A</v>
      </c>
      <c r="O4426" s="15" t="str">
        <f aca="false">IF(H4426&lt;&gt;"0","7",IF(G4426&lt;&gt;"0","6",IF(F4426&lt;&gt;"00","5",IF(E4426&lt;&gt;"0","4",IF(D4426&lt;&gt;"0","3",IF(C4426&lt;&gt;"0","2",IF(B4426&lt;&gt;"0","1","-x-")))))))</f>
        <v>7</v>
      </c>
      <c r="P4426" s="16" t="str">
        <f aca="false">IF(O4426="1",MID(L4426,1,1),IF(O4426="2",MID(L4426,1,2),IF(O4426="3",MID(L4426,1,3),IF(O4426="4",MID(L4426,1,4),IF(O4426="5",MID(L4426,1,6),IF(O4426="6",MID(L4426,1,7),IF(O4426="7",MID(L4426,1,8),IF(O4426="8",MID(L4426,1,10)))))))))</f>
        <v>19310222</v>
      </c>
      <c r="Q4426" s="1"/>
      <c r="R4426" s="11" t="s">
        <v>0</v>
      </c>
      <c r="S4426" s="11"/>
    </row>
    <row r="4427" customFormat="false" ht="15.75" hidden="false" customHeight="true" outlineLevel="0" collapsed="false">
      <c r="B4427" s="11" t="str">
        <f aca="false">MID(L4427,1,1)</f>
        <v>1</v>
      </c>
      <c r="C4427" s="11" t="str">
        <f aca="false">MID(L4427,2,1)</f>
        <v>9</v>
      </c>
      <c r="D4427" s="11" t="str">
        <f aca="false">MID(L4427,3,1)</f>
        <v>3</v>
      </c>
      <c r="E4427" s="11" t="str">
        <f aca="false">MID(L4427,4,1)</f>
        <v>1</v>
      </c>
      <c r="F4427" s="11" t="str">
        <f aca="false">MID(L4427,5,2)</f>
        <v>03</v>
      </c>
      <c r="G4427" s="11" t="str">
        <f aca="false">MID(L4427,7,1)</f>
        <v>0</v>
      </c>
      <c r="H4427" s="11" t="str">
        <f aca="false">MID(L4427,8,1)</f>
        <v>0</v>
      </c>
      <c r="I4427" s="12" t="str">
        <f aca="false">IF(O4427="1","-x-",IF(O4427&lt;="4",MID(L4427,1,O4427-1),IF(O4427="5",MID(L4427,1,4),IF(O4427="6",MID(L4427,1,6),IF(AND(O4427="7",G4427="0"),MID(L4427,1,6),MID(L4427,1,7))))))</f>
        <v>1931</v>
      </c>
      <c r="J4427" s="11" t="n">
        <v>2026</v>
      </c>
      <c r="K4427" s="11" t="s">
        <v>15</v>
      </c>
      <c r="L4427" s="13" t="n">
        <v>19310300</v>
      </c>
      <c r="M4427" s="14" t="s">
        <v>4452</v>
      </c>
      <c r="N4427" s="15" t="str">
        <f aca="false">IF(ISERROR(VLOOKUP(P4427,$I$2:$I$5308,1,FALSE()))=FALSE(),"S","A")</f>
        <v>S</v>
      </c>
      <c r="O4427" s="15" t="str">
        <f aca="false">IF(H4427&lt;&gt;"0","7",IF(G4427&lt;&gt;"0","6",IF(F4427&lt;&gt;"00","5",IF(E4427&lt;&gt;"0","4",IF(D4427&lt;&gt;"0","3",IF(C4427&lt;&gt;"0","2",IF(B4427&lt;&gt;"0","1","-x-")))))))</f>
        <v>5</v>
      </c>
      <c r="P4427" s="16" t="str">
        <f aca="false">IF(O4427="1",MID(L4427,1,1),IF(O4427="2",MID(L4427,1,2),IF(O4427="3",MID(L4427,1,3),IF(O4427="4",MID(L4427,1,4),IF(O4427="5",MID(L4427,1,6),IF(O4427="6",MID(L4427,1,7),IF(O4427="7",MID(L4427,1,8),IF(O4427="8",MID(L4427,1,10)))))))))</f>
        <v>193103</v>
      </c>
      <c r="Q4427" s="1"/>
      <c r="R4427" s="11"/>
      <c r="S4427" s="11"/>
    </row>
    <row r="4428" customFormat="false" ht="15.75" hidden="false" customHeight="true" outlineLevel="0" collapsed="false">
      <c r="B4428" s="11" t="str">
        <f aca="false">MID(L4428,1,1)</f>
        <v>1</v>
      </c>
      <c r="C4428" s="11" t="str">
        <f aca="false">MID(L4428,2,1)</f>
        <v>9</v>
      </c>
      <c r="D4428" s="11" t="str">
        <f aca="false">MID(L4428,3,1)</f>
        <v>3</v>
      </c>
      <c r="E4428" s="11" t="str">
        <f aca="false">MID(L4428,4,1)</f>
        <v>1</v>
      </c>
      <c r="F4428" s="11" t="str">
        <f aca="false">MID(L4428,5,2)</f>
        <v>03</v>
      </c>
      <c r="G4428" s="11" t="str">
        <f aca="false">MID(L4428,7,1)</f>
        <v>0</v>
      </c>
      <c r="H4428" s="11" t="str">
        <f aca="false">MID(L4428,8,1)</f>
        <v>1</v>
      </c>
      <c r="I4428" s="12" t="str">
        <f aca="false">IF(O4428="1","-x-",IF(O4428&lt;="4",MID(L4428,1,O4428-1),IF(O4428="5",MID(L4428,1,4),IF(O4428="6",MID(L4428,1,6),IF(AND(O4428="7",G4428="0"),MID(L4428,1,6),MID(L4428,1,7))))))</f>
        <v>193103</v>
      </c>
      <c r="J4428" s="11" t="n">
        <v>2026</v>
      </c>
      <c r="K4428" s="11" t="s">
        <v>15</v>
      </c>
      <c r="L4428" s="13" t="n">
        <v>19310301</v>
      </c>
      <c r="M4428" s="14" t="s">
        <v>4453</v>
      </c>
      <c r="N4428" s="15" t="str">
        <f aca="false">IF(ISERROR(VLOOKUP(P4428,$I$2:$I$5308,1,FALSE()))=FALSE(),"S","A")</f>
        <v>A</v>
      </c>
      <c r="O4428" s="15" t="str">
        <f aca="false">IF(H4428&lt;&gt;"0","7",IF(G4428&lt;&gt;"0","6",IF(F4428&lt;&gt;"00","5",IF(E4428&lt;&gt;"0","4",IF(D4428&lt;&gt;"0","3",IF(C4428&lt;&gt;"0","2",IF(B4428&lt;&gt;"0","1","-x-")))))))</f>
        <v>7</v>
      </c>
      <c r="P4428" s="16" t="str">
        <f aca="false">IF(O4428="1",MID(L4428,1,1),IF(O4428="2",MID(L4428,1,2),IF(O4428="3",MID(L4428,1,3),IF(O4428="4",MID(L4428,1,4),IF(O4428="5",MID(L4428,1,6),IF(O4428="6",MID(L4428,1,7),IF(O4428="7",MID(L4428,1,8),IF(O4428="8",MID(L4428,1,10)))))))))</f>
        <v>19310301</v>
      </c>
      <c r="Q4428" s="1"/>
      <c r="R4428" s="11"/>
      <c r="S4428" s="11"/>
    </row>
    <row r="4429" customFormat="false" ht="15.75" hidden="false" customHeight="true" outlineLevel="0" collapsed="false">
      <c r="B4429" s="11" t="str">
        <f aca="false">MID(L4429,1,1)</f>
        <v>1</v>
      </c>
      <c r="C4429" s="11" t="str">
        <f aca="false">MID(L4429,2,1)</f>
        <v>9</v>
      </c>
      <c r="D4429" s="11" t="str">
        <f aca="false">MID(L4429,3,1)</f>
        <v>3</v>
      </c>
      <c r="E4429" s="11" t="str">
        <f aca="false">MID(L4429,4,1)</f>
        <v>1</v>
      </c>
      <c r="F4429" s="11" t="str">
        <f aca="false">MID(L4429,5,2)</f>
        <v>03</v>
      </c>
      <c r="G4429" s="11" t="str">
        <f aca="false">MID(L4429,7,1)</f>
        <v>0</v>
      </c>
      <c r="H4429" s="11" t="str">
        <f aca="false">MID(L4429,8,1)</f>
        <v>2</v>
      </c>
      <c r="I4429" s="12" t="str">
        <f aca="false">IF(O4429="1","-x-",IF(O4429&lt;="4",MID(L4429,1,O4429-1),IF(O4429="5",MID(L4429,1,4),IF(O4429="6",MID(L4429,1,6),IF(AND(O4429="7",G4429="0"),MID(L4429,1,6),MID(L4429,1,7))))))</f>
        <v>193103</v>
      </c>
      <c r="J4429" s="11" t="n">
        <v>2026</v>
      </c>
      <c r="K4429" s="11" t="s">
        <v>15</v>
      </c>
      <c r="L4429" s="13" t="n">
        <v>19310302</v>
      </c>
      <c r="M4429" s="14" t="s">
        <v>4454</v>
      </c>
      <c r="N4429" s="15" t="str">
        <f aca="false">IF(ISERROR(VLOOKUP(P4429,$I$2:$I$5308,1,FALSE()))=FALSE(),"S","A")</f>
        <v>A</v>
      </c>
      <c r="O4429" s="15" t="str">
        <f aca="false">IF(H4429&lt;&gt;"0","7",IF(G4429&lt;&gt;"0","6",IF(F4429&lt;&gt;"00","5",IF(E4429&lt;&gt;"0","4",IF(D4429&lt;&gt;"0","3",IF(C4429&lt;&gt;"0","2",IF(B4429&lt;&gt;"0","1","-x-")))))))</f>
        <v>7</v>
      </c>
      <c r="P4429" s="16" t="str">
        <f aca="false">IF(O4429="1",MID(L4429,1,1),IF(O4429="2",MID(L4429,1,2),IF(O4429="3",MID(L4429,1,3),IF(O4429="4",MID(L4429,1,4),IF(O4429="5",MID(L4429,1,6),IF(O4429="6",MID(L4429,1,7),IF(O4429="7",MID(L4429,1,8),IF(O4429="8",MID(L4429,1,10)))))))))</f>
        <v>19310302</v>
      </c>
      <c r="Q4429" s="1"/>
      <c r="R4429" s="11"/>
      <c r="S4429" s="11"/>
    </row>
    <row r="4430" customFormat="false" ht="15.75" hidden="false" customHeight="true" outlineLevel="0" collapsed="false">
      <c r="B4430" s="11" t="str">
        <f aca="false">MID(L4430,1,1)</f>
        <v>1</v>
      </c>
      <c r="C4430" s="11" t="str">
        <f aca="false">MID(L4430,2,1)</f>
        <v>9</v>
      </c>
      <c r="D4430" s="11" t="str">
        <f aca="false">MID(L4430,3,1)</f>
        <v>3</v>
      </c>
      <c r="E4430" s="11" t="str">
        <f aca="false">MID(L4430,4,1)</f>
        <v>1</v>
      </c>
      <c r="F4430" s="11" t="str">
        <f aca="false">MID(L4430,5,2)</f>
        <v>03</v>
      </c>
      <c r="G4430" s="11" t="str">
        <f aca="false">MID(L4430,7,1)</f>
        <v>0</v>
      </c>
      <c r="H4430" s="11" t="str">
        <f aca="false">MID(L4430,8,1)</f>
        <v>3</v>
      </c>
      <c r="I4430" s="12" t="str">
        <f aca="false">IF(O4430="1","-x-",IF(O4430&lt;="4",MID(L4430,1,O4430-1),IF(O4430="5",MID(L4430,1,4),IF(O4430="6",MID(L4430,1,6),IF(AND(O4430="7",G4430="0"),MID(L4430,1,6),MID(L4430,1,7))))))</f>
        <v>193103</v>
      </c>
      <c r="J4430" s="11" t="n">
        <v>2026</v>
      </c>
      <c r="K4430" s="11" t="s">
        <v>15</v>
      </c>
      <c r="L4430" s="13" t="n">
        <v>19310303</v>
      </c>
      <c r="M4430" s="14" t="s">
        <v>4455</v>
      </c>
      <c r="N4430" s="15" t="str">
        <f aca="false">IF(ISERROR(VLOOKUP(P4430,$I$2:$I$5308,1,FALSE()))=FALSE(),"S","A")</f>
        <v>A</v>
      </c>
      <c r="O4430" s="15" t="str">
        <f aca="false">IF(H4430&lt;&gt;"0","7",IF(G4430&lt;&gt;"0","6",IF(F4430&lt;&gt;"00","5",IF(E4430&lt;&gt;"0","4",IF(D4430&lt;&gt;"0","3",IF(C4430&lt;&gt;"0","2",IF(B4430&lt;&gt;"0","1","-x-")))))))</f>
        <v>7</v>
      </c>
      <c r="P4430" s="16" t="str">
        <f aca="false">IF(O4430="1",MID(L4430,1,1),IF(O4430="2",MID(L4430,1,2),IF(O4430="3",MID(L4430,1,3),IF(O4430="4",MID(L4430,1,4),IF(O4430="5",MID(L4430,1,6),IF(O4430="6",MID(L4430,1,7),IF(O4430="7",MID(L4430,1,8),IF(O4430="8",MID(L4430,1,10)))))))))</f>
        <v>19310303</v>
      </c>
      <c r="Q4430" s="1"/>
      <c r="R4430" s="11"/>
      <c r="S4430" s="11"/>
    </row>
    <row r="4431" customFormat="false" ht="15.75" hidden="false" customHeight="true" outlineLevel="0" collapsed="false">
      <c r="B4431" s="11" t="str">
        <f aca="false">MID(L4431,1,1)</f>
        <v>1</v>
      </c>
      <c r="C4431" s="11" t="str">
        <f aca="false">MID(L4431,2,1)</f>
        <v>9</v>
      </c>
      <c r="D4431" s="11" t="str">
        <f aca="false">MID(L4431,3,1)</f>
        <v>3</v>
      </c>
      <c r="E4431" s="11" t="str">
        <f aca="false">MID(L4431,4,1)</f>
        <v>1</v>
      </c>
      <c r="F4431" s="11" t="str">
        <f aca="false">MID(L4431,5,2)</f>
        <v>03</v>
      </c>
      <c r="G4431" s="11" t="str">
        <f aca="false">MID(L4431,7,1)</f>
        <v>0</v>
      </c>
      <c r="H4431" s="11" t="str">
        <f aca="false">MID(L4431,8,1)</f>
        <v>4</v>
      </c>
      <c r="I4431" s="12" t="str">
        <f aca="false">IF(O4431="1","-x-",IF(O4431&lt;="4",MID(L4431,1,O4431-1),IF(O4431="5",MID(L4431,1,4),IF(O4431="6",MID(L4431,1,6),IF(AND(O4431="7",G4431="0"),MID(L4431,1,6),MID(L4431,1,7))))))</f>
        <v>193103</v>
      </c>
      <c r="J4431" s="11" t="n">
        <v>2026</v>
      </c>
      <c r="K4431" s="11" t="s">
        <v>15</v>
      </c>
      <c r="L4431" s="13" t="n">
        <v>19310304</v>
      </c>
      <c r="M4431" s="14" t="s">
        <v>4456</v>
      </c>
      <c r="N4431" s="15" t="str">
        <f aca="false">IF(ISERROR(VLOOKUP(P4431,$I$2:$I$5308,1,FALSE()))=FALSE(),"S","A")</f>
        <v>A</v>
      </c>
      <c r="O4431" s="15" t="str">
        <f aca="false">IF(H4431&lt;&gt;"0","7",IF(G4431&lt;&gt;"0","6",IF(F4431&lt;&gt;"00","5",IF(E4431&lt;&gt;"0","4",IF(D4431&lt;&gt;"0","3",IF(C4431&lt;&gt;"0","2",IF(B4431&lt;&gt;"0","1","-x-")))))))</f>
        <v>7</v>
      </c>
      <c r="P4431" s="16" t="str">
        <f aca="false">IF(O4431="1",MID(L4431,1,1),IF(O4431="2",MID(L4431,1,2),IF(O4431="3",MID(L4431,1,3),IF(O4431="4",MID(L4431,1,4),IF(O4431="5",MID(L4431,1,6),IF(O4431="6",MID(L4431,1,7),IF(O4431="7",MID(L4431,1,8),IF(O4431="8",MID(L4431,1,10)))))))))</f>
        <v>19310304</v>
      </c>
      <c r="Q4431" s="1"/>
      <c r="R4431" s="11"/>
      <c r="S4431" s="11"/>
    </row>
    <row r="4432" customFormat="false" ht="15.75" hidden="false" customHeight="true" outlineLevel="0" collapsed="false">
      <c r="B4432" s="11" t="str">
        <f aca="false">MID(L4432,1,1)</f>
        <v>1</v>
      </c>
      <c r="C4432" s="11" t="str">
        <f aca="false">MID(L4432,2,1)</f>
        <v>9</v>
      </c>
      <c r="D4432" s="11" t="str">
        <f aca="false">MID(L4432,3,1)</f>
        <v>3</v>
      </c>
      <c r="E4432" s="11" t="str">
        <f aca="false">MID(L4432,4,1)</f>
        <v>1</v>
      </c>
      <c r="F4432" s="11" t="str">
        <f aca="false">MID(L4432,5,2)</f>
        <v>03</v>
      </c>
      <c r="G4432" s="11" t="str">
        <f aca="false">MID(L4432,7,1)</f>
        <v>0</v>
      </c>
      <c r="H4432" s="11" t="str">
        <f aca="false">MID(L4432,8,1)</f>
        <v>5</v>
      </c>
      <c r="I4432" s="12" t="str">
        <f aca="false">IF(O4432="1","-x-",IF(O4432&lt;="4",MID(L4432,1,O4432-1),IF(O4432="5",MID(L4432,1,4),IF(O4432="6",MID(L4432,1,6),IF(AND(O4432="7",G4432="0"),MID(L4432,1,6),MID(L4432,1,7))))))</f>
        <v>193103</v>
      </c>
      <c r="J4432" s="11" t="n">
        <v>2026</v>
      </c>
      <c r="K4432" s="11" t="s">
        <v>15</v>
      </c>
      <c r="L4432" s="13" t="n">
        <v>19310305</v>
      </c>
      <c r="M4432" s="14" t="s">
        <v>4457</v>
      </c>
      <c r="N4432" s="15" t="str">
        <f aca="false">IF(ISERROR(VLOOKUP(P4432,$I$2:$I$5308,1,FALSE()))=FALSE(),"S","A")</f>
        <v>A</v>
      </c>
      <c r="O4432" s="15" t="str">
        <f aca="false">IF(H4432&lt;&gt;"0","7",IF(G4432&lt;&gt;"0","6",IF(F4432&lt;&gt;"00","5",IF(E4432&lt;&gt;"0","4",IF(D4432&lt;&gt;"0","3",IF(C4432&lt;&gt;"0","2",IF(B4432&lt;&gt;"0","1","-x-")))))))</f>
        <v>7</v>
      </c>
      <c r="P4432" s="16" t="str">
        <f aca="false">IF(O4432="1",MID(L4432,1,1),IF(O4432="2",MID(L4432,1,2),IF(O4432="3",MID(L4432,1,3),IF(O4432="4",MID(L4432,1,4),IF(O4432="5",MID(L4432,1,6),IF(O4432="6",MID(L4432,1,7),IF(O4432="7",MID(L4432,1,8),IF(O4432="8",MID(L4432,1,10)))))))))</f>
        <v>19310305</v>
      </c>
      <c r="Q4432" s="1"/>
      <c r="R4432" s="11"/>
      <c r="S4432" s="11"/>
    </row>
    <row r="4433" customFormat="false" ht="15.75" hidden="false" customHeight="true" outlineLevel="0" collapsed="false">
      <c r="B4433" s="11" t="str">
        <f aca="false">MID(L4433,1,1)</f>
        <v>1</v>
      </c>
      <c r="C4433" s="11" t="str">
        <f aca="false">MID(L4433,2,1)</f>
        <v>9</v>
      </c>
      <c r="D4433" s="11" t="str">
        <f aca="false">MID(L4433,3,1)</f>
        <v>3</v>
      </c>
      <c r="E4433" s="11" t="str">
        <f aca="false">MID(L4433,4,1)</f>
        <v>1</v>
      </c>
      <c r="F4433" s="11" t="str">
        <f aca="false">MID(L4433,5,2)</f>
        <v>03</v>
      </c>
      <c r="G4433" s="11" t="str">
        <f aca="false">MID(L4433,7,1)</f>
        <v>0</v>
      </c>
      <c r="H4433" s="11" t="str">
        <f aca="false">MID(L4433,8,1)</f>
        <v>6</v>
      </c>
      <c r="I4433" s="12" t="str">
        <f aca="false">IF(O4433="1","-x-",IF(O4433&lt;="4",MID(L4433,1,O4433-1),IF(O4433="5",MID(L4433,1,4),IF(O4433="6",MID(L4433,1,6),IF(AND(O4433="7",G4433="0"),MID(L4433,1,6),MID(L4433,1,7))))))</f>
        <v>193103</v>
      </c>
      <c r="J4433" s="11" t="n">
        <v>2026</v>
      </c>
      <c r="K4433" s="11" t="s">
        <v>15</v>
      </c>
      <c r="L4433" s="13" t="n">
        <v>19310306</v>
      </c>
      <c r="M4433" s="14" t="s">
        <v>4458</v>
      </c>
      <c r="N4433" s="15" t="str">
        <f aca="false">IF(ISERROR(VLOOKUP(P4433,$I$2:$I$5308,1,FALSE()))=FALSE(),"S","A")</f>
        <v>A</v>
      </c>
      <c r="O4433" s="15" t="str">
        <f aca="false">IF(H4433&lt;&gt;"0","7",IF(G4433&lt;&gt;"0","6",IF(F4433&lt;&gt;"00","5",IF(E4433&lt;&gt;"0","4",IF(D4433&lt;&gt;"0","3",IF(C4433&lt;&gt;"0","2",IF(B4433&lt;&gt;"0","1","-x-")))))))</f>
        <v>7</v>
      </c>
      <c r="P4433" s="16" t="str">
        <f aca="false">IF(O4433="1",MID(L4433,1,1),IF(O4433="2",MID(L4433,1,2),IF(O4433="3",MID(L4433,1,3),IF(O4433="4",MID(L4433,1,4),IF(O4433="5",MID(L4433,1,6),IF(O4433="6",MID(L4433,1,7),IF(O4433="7",MID(L4433,1,8),IF(O4433="8",MID(L4433,1,10)))))))))</f>
        <v>19310306</v>
      </c>
      <c r="Q4433" s="1"/>
      <c r="R4433" s="11"/>
      <c r="S4433" s="11"/>
    </row>
    <row r="4434" customFormat="false" ht="15.75" hidden="false" customHeight="true" outlineLevel="0" collapsed="false">
      <c r="B4434" s="11" t="str">
        <f aca="false">MID(L4434,1,1)</f>
        <v>1</v>
      </c>
      <c r="C4434" s="11" t="str">
        <f aca="false">MID(L4434,2,1)</f>
        <v>9</v>
      </c>
      <c r="D4434" s="11" t="str">
        <f aca="false">MID(L4434,3,1)</f>
        <v>3</v>
      </c>
      <c r="E4434" s="11" t="str">
        <f aca="false">MID(L4434,4,1)</f>
        <v>1</v>
      </c>
      <c r="F4434" s="11" t="str">
        <f aca="false">MID(L4434,5,2)</f>
        <v>03</v>
      </c>
      <c r="G4434" s="11" t="str">
        <f aca="false">MID(L4434,7,1)</f>
        <v>0</v>
      </c>
      <c r="H4434" s="11" t="str">
        <f aca="false">MID(L4434,8,1)</f>
        <v>7</v>
      </c>
      <c r="I4434" s="12" t="str">
        <f aca="false">IF(O4434="1","-x-",IF(O4434&lt;="4",MID(L4434,1,O4434-1),IF(O4434="5",MID(L4434,1,4),IF(O4434="6",MID(L4434,1,6),IF(AND(O4434="7",G4434="0"),MID(L4434,1,6),MID(L4434,1,7))))))</f>
        <v>193103</v>
      </c>
      <c r="J4434" s="11" t="n">
        <v>2026</v>
      </c>
      <c r="K4434" s="11" t="s">
        <v>15</v>
      </c>
      <c r="L4434" s="13" t="n">
        <v>19310307</v>
      </c>
      <c r="M4434" s="14" t="s">
        <v>4459</v>
      </c>
      <c r="N4434" s="15" t="str">
        <f aca="false">IF(ISERROR(VLOOKUP(P4434,$I$2:$I$5308,1,FALSE()))=FALSE(),"S","A")</f>
        <v>A</v>
      </c>
      <c r="O4434" s="15" t="str">
        <f aca="false">IF(H4434&lt;&gt;"0","7",IF(G4434&lt;&gt;"0","6",IF(F4434&lt;&gt;"00","5",IF(E4434&lt;&gt;"0","4",IF(D4434&lt;&gt;"0","3",IF(C4434&lt;&gt;"0","2",IF(B4434&lt;&gt;"0","1","-x-")))))))</f>
        <v>7</v>
      </c>
      <c r="P4434" s="16" t="str">
        <f aca="false">IF(O4434="1",MID(L4434,1,1),IF(O4434="2",MID(L4434,1,2),IF(O4434="3",MID(L4434,1,3),IF(O4434="4",MID(L4434,1,4),IF(O4434="5",MID(L4434,1,6),IF(O4434="6",MID(L4434,1,7),IF(O4434="7",MID(L4434,1,8),IF(O4434="8",MID(L4434,1,10)))))))))</f>
        <v>19310307</v>
      </c>
      <c r="Q4434" s="1"/>
      <c r="R4434" s="11"/>
      <c r="S4434" s="11"/>
    </row>
    <row r="4435" customFormat="false" ht="15.75" hidden="false" customHeight="true" outlineLevel="0" collapsed="false">
      <c r="B4435" s="11" t="str">
        <f aca="false">MID(L4435,1,1)</f>
        <v>1</v>
      </c>
      <c r="C4435" s="11" t="str">
        <f aca="false">MID(L4435,2,1)</f>
        <v>9</v>
      </c>
      <c r="D4435" s="11" t="str">
        <f aca="false">MID(L4435,3,1)</f>
        <v>3</v>
      </c>
      <c r="E4435" s="11" t="str">
        <f aca="false">MID(L4435,4,1)</f>
        <v>1</v>
      </c>
      <c r="F4435" s="11" t="str">
        <f aca="false">MID(L4435,5,2)</f>
        <v>03</v>
      </c>
      <c r="G4435" s="11" t="str">
        <f aca="false">MID(L4435,7,1)</f>
        <v>0</v>
      </c>
      <c r="H4435" s="11" t="str">
        <f aca="false">MID(L4435,8,1)</f>
        <v>8</v>
      </c>
      <c r="I4435" s="12" t="str">
        <f aca="false">IF(O4435="1","-x-",IF(O4435&lt;="4",MID(L4435,1,O4435-1),IF(O4435="5",MID(L4435,1,4),IF(O4435="6",MID(L4435,1,6),IF(AND(O4435="7",G4435="0"),MID(L4435,1,6),MID(L4435,1,7))))))</f>
        <v>193103</v>
      </c>
      <c r="J4435" s="11" t="n">
        <v>2026</v>
      </c>
      <c r="K4435" s="11" t="s">
        <v>15</v>
      </c>
      <c r="L4435" s="13" t="n">
        <v>19310308</v>
      </c>
      <c r="M4435" s="14" t="s">
        <v>4460</v>
      </c>
      <c r="N4435" s="15" t="str">
        <f aca="false">IF(ISERROR(VLOOKUP(P4435,$I$2:$I$5308,1,FALSE()))=FALSE(),"S","A")</f>
        <v>A</v>
      </c>
      <c r="O4435" s="15" t="str">
        <f aca="false">IF(H4435&lt;&gt;"0","7",IF(G4435&lt;&gt;"0","6",IF(F4435&lt;&gt;"00","5",IF(E4435&lt;&gt;"0","4",IF(D4435&lt;&gt;"0","3",IF(C4435&lt;&gt;"0","2",IF(B4435&lt;&gt;"0","1","-x-")))))))</f>
        <v>7</v>
      </c>
      <c r="P4435" s="16" t="str">
        <f aca="false">IF(O4435="1",MID(L4435,1,1),IF(O4435="2",MID(L4435,1,2),IF(O4435="3",MID(L4435,1,3),IF(O4435="4",MID(L4435,1,4),IF(O4435="5",MID(L4435,1,6),IF(O4435="6",MID(L4435,1,7),IF(O4435="7",MID(L4435,1,8),IF(O4435="8",MID(L4435,1,10)))))))))</f>
        <v>19310308</v>
      </c>
      <c r="Q4435" s="1"/>
      <c r="R4435" s="11"/>
      <c r="S4435" s="11"/>
    </row>
    <row r="4436" customFormat="false" ht="15.75" hidden="false" customHeight="true" outlineLevel="0" collapsed="false">
      <c r="B4436" s="11" t="str">
        <f aca="false">MID(L4436,1,1)</f>
        <v>1</v>
      </c>
      <c r="C4436" s="11" t="str">
        <f aca="false">MID(L4436,2,1)</f>
        <v>9</v>
      </c>
      <c r="D4436" s="11" t="str">
        <f aca="false">MID(L4436,3,1)</f>
        <v>3</v>
      </c>
      <c r="E4436" s="11" t="str">
        <f aca="false">MID(L4436,4,1)</f>
        <v>1</v>
      </c>
      <c r="F4436" s="11" t="str">
        <f aca="false">MID(L4436,5,2)</f>
        <v>04</v>
      </c>
      <c r="G4436" s="11" t="str">
        <f aca="false">MID(L4436,7,1)</f>
        <v>0</v>
      </c>
      <c r="H4436" s="11" t="str">
        <f aca="false">MID(L4436,8,1)</f>
        <v>0</v>
      </c>
      <c r="I4436" s="12" t="str">
        <f aca="false">IF(O4436="1","-x-",IF(O4436&lt;="4",MID(L4436,1,O4436-1),IF(O4436="5",MID(L4436,1,4),IF(O4436="6",MID(L4436,1,6),IF(AND(O4436="7",G4436="0"),MID(L4436,1,6),MID(L4436,1,7))))))</f>
        <v>1931</v>
      </c>
      <c r="J4436" s="11" t="n">
        <v>2026</v>
      </c>
      <c r="K4436" s="11" t="s">
        <v>15</v>
      </c>
      <c r="L4436" s="13" t="n">
        <v>19310400</v>
      </c>
      <c r="M4436" s="14" t="s">
        <v>4461</v>
      </c>
      <c r="N4436" s="15" t="str">
        <f aca="false">IF(ISERROR(VLOOKUP(P4436,$I$2:$I$5308,1,FALSE()))=FALSE(),"S","A")</f>
        <v>S</v>
      </c>
      <c r="O4436" s="15" t="str">
        <f aca="false">IF(H4436&lt;&gt;"0","7",IF(G4436&lt;&gt;"0","6",IF(F4436&lt;&gt;"00","5",IF(E4436&lt;&gt;"0","4",IF(D4436&lt;&gt;"0","3",IF(C4436&lt;&gt;"0","2",IF(B4436&lt;&gt;"0","1","-x-")))))))</f>
        <v>5</v>
      </c>
      <c r="P4436" s="16" t="str">
        <f aca="false">IF(O4436="1",MID(L4436,1,1),IF(O4436="2",MID(L4436,1,2),IF(O4436="3",MID(L4436,1,3),IF(O4436="4",MID(L4436,1,4),IF(O4436="5",MID(L4436,1,6),IF(O4436="6",MID(L4436,1,7),IF(O4436="7",MID(L4436,1,8),IF(O4436="8",MID(L4436,1,10)))))))))</f>
        <v>193104</v>
      </c>
      <c r="Q4436" s="1"/>
      <c r="R4436" s="11"/>
      <c r="S4436" s="11"/>
    </row>
    <row r="4437" customFormat="false" ht="15.75" hidden="false" customHeight="true" outlineLevel="0" collapsed="false">
      <c r="B4437" s="11" t="str">
        <f aca="false">MID(L4437,1,1)</f>
        <v>1</v>
      </c>
      <c r="C4437" s="11" t="str">
        <f aca="false">MID(L4437,2,1)</f>
        <v>9</v>
      </c>
      <c r="D4437" s="11" t="str">
        <f aca="false">MID(L4437,3,1)</f>
        <v>3</v>
      </c>
      <c r="E4437" s="11" t="str">
        <f aca="false">MID(L4437,4,1)</f>
        <v>1</v>
      </c>
      <c r="F4437" s="11" t="str">
        <f aca="false">MID(L4437,5,2)</f>
        <v>04</v>
      </c>
      <c r="G4437" s="11" t="str">
        <f aca="false">MID(L4437,7,1)</f>
        <v>0</v>
      </c>
      <c r="H4437" s="11" t="str">
        <f aca="false">MID(L4437,8,1)</f>
        <v>1</v>
      </c>
      <c r="I4437" s="12" t="str">
        <f aca="false">IF(O4437="1","-x-",IF(O4437&lt;="4",MID(L4437,1,O4437-1),IF(O4437="5",MID(L4437,1,4),IF(O4437="6",MID(L4437,1,6),IF(AND(O4437="7",G4437="0"),MID(L4437,1,6),MID(L4437,1,7))))))</f>
        <v>193104</v>
      </c>
      <c r="J4437" s="11" t="n">
        <v>2026</v>
      </c>
      <c r="K4437" s="11" t="s">
        <v>15</v>
      </c>
      <c r="L4437" s="13" t="n">
        <v>19310401</v>
      </c>
      <c r="M4437" s="14" t="s">
        <v>4462</v>
      </c>
      <c r="N4437" s="15" t="str">
        <f aca="false">IF(ISERROR(VLOOKUP(P4437,$I$2:$I$5308,1,FALSE()))=FALSE(),"S","A")</f>
        <v>A</v>
      </c>
      <c r="O4437" s="15" t="str">
        <f aca="false">IF(H4437&lt;&gt;"0","7",IF(G4437&lt;&gt;"0","6",IF(F4437&lt;&gt;"00","5",IF(E4437&lt;&gt;"0","4",IF(D4437&lt;&gt;"0","3",IF(C4437&lt;&gt;"0","2",IF(B4437&lt;&gt;"0","1","-x-")))))))</f>
        <v>7</v>
      </c>
      <c r="P4437" s="16" t="str">
        <f aca="false">IF(O4437="1",MID(L4437,1,1),IF(O4437="2",MID(L4437,1,2),IF(O4437="3",MID(L4437,1,3),IF(O4437="4",MID(L4437,1,4),IF(O4437="5",MID(L4437,1,6),IF(O4437="6",MID(L4437,1,7),IF(O4437="7",MID(L4437,1,8),IF(O4437="8",MID(L4437,1,10)))))))))</f>
        <v>19310401</v>
      </c>
      <c r="Q4437" s="1"/>
      <c r="R4437" s="11"/>
      <c r="S4437" s="11"/>
    </row>
    <row r="4438" customFormat="false" ht="15.75" hidden="false" customHeight="true" outlineLevel="0" collapsed="false">
      <c r="B4438" s="11" t="str">
        <f aca="false">MID(L4438,1,1)</f>
        <v>1</v>
      </c>
      <c r="C4438" s="11" t="str">
        <f aca="false">MID(L4438,2,1)</f>
        <v>9</v>
      </c>
      <c r="D4438" s="11" t="str">
        <f aca="false">MID(L4438,3,1)</f>
        <v>3</v>
      </c>
      <c r="E4438" s="11" t="str">
        <f aca="false">MID(L4438,4,1)</f>
        <v>1</v>
      </c>
      <c r="F4438" s="11" t="str">
        <f aca="false">MID(L4438,5,2)</f>
        <v>04</v>
      </c>
      <c r="G4438" s="11" t="str">
        <f aca="false">MID(L4438,7,1)</f>
        <v>0</v>
      </c>
      <c r="H4438" s="11" t="str">
        <f aca="false">MID(L4438,8,1)</f>
        <v>2</v>
      </c>
      <c r="I4438" s="12" t="str">
        <f aca="false">IF(O4438="1","-x-",IF(O4438&lt;="4",MID(L4438,1,O4438-1),IF(O4438="5",MID(L4438,1,4),IF(O4438="6",MID(L4438,1,6),IF(AND(O4438="7",G4438="0"),MID(L4438,1,6),MID(L4438,1,7))))))</f>
        <v>193104</v>
      </c>
      <c r="J4438" s="11" t="n">
        <v>2026</v>
      </c>
      <c r="K4438" s="11" t="s">
        <v>15</v>
      </c>
      <c r="L4438" s="13" t="n">
        <v>19310402</v>
      </c>
      <c r="M4438" s="14" t="s">
        <v>4463</v>
      </c>
      <c r="N4438" s="15" t="str">
        <f aca="false">IF(ISERROR(VLOOKUP(P4438,$I$2:$I$5308,1,FALSE()))=FALSE(),"S","A")</f>
        <v>A</v>
      </c>
      <c r="O4438" s="15" t="str">
        <f aca="false">IF(H4438&lt;&gt;"0","7",IF(G4438&lt;&gt;"0","6",IF(F4438&lt;&gt;"00","5",IF(E4438&lt;&gt;"0","4",IF(D4438&lt;&gt;"0","3",IF(C4438&lt;&gt;"0","2",IF(B4438&lt;&gt;"0","1","-x-")))))))</f>
        <v>7</v>
      </c>
      <c r="P4438" s="16" t="str">
        <f aca="false">IF(O4438="1",MID(L4438,1,1),IF(O4438="2",MID(L4438,1,2),IF(O4438="3",MID(L4438,1,3),IF(O4438="4",MID(L4438,1,4),IF(O4438="5",MID(L4438,1,6),IF(O4438="6",MID(L4438,1,7),IF(O4438="7",MID(L4438,1,8),IF(O4438="8",MID(L4438,1,10)))))))))</f>
        <v>19310402</v>
      </c>
      <c r="Q4438" s="1"/>
      <c r="R4438" s="11"/>
      <c r="S4438" s="11"/>
    </row>
    <row r="4439" customFormat="false" ht="15.75" hidden="false" customHeight="true" outlineLevel="0" collapsed="false">
      <c r="B4439" s="11" t="str">
        <f aca="false">MID(L4439,1,1)</f>
        <v>1</v>
      </c>
      <c r="C4439" s="11" t="str">
        <f aca="false">MID(L4439,2,1)</f>
        <v>9</v>
      </c>
      <c r="D4439" s="11" t="str">
        <f aca="false">MID(L4439,3,1)</f>
        <v>3</v>
      </c>
      <c r="E4439" s="11" t="str">
        <f aca="false">MID(L4439,4,1)</f>
        <v>1</v>
      </c>
      <c r="F4439" s="11" t="str">
        <f aca="false">MID(L4439,5,2)</f>
        <v>04</v>
      </c>
      <c r="G4439" s="11" t="str">
        <f aca="false">MID(L4439,7,1)</f>
        <v>0</v>
      </c>
      <c r="H4439" s="11" t="str">
        <f aca="false">MID(L4439,8,1)</f>
        <v>3</v>
      </c>
      <c r="I4439" s="12" t="str">
        <f aca="false">IF(O4439="1","-x-",IF(O4439&lt;="4",MID(L4439,1,O4439-1),IF(O4439="5",MID(L4439,1,4),IF(O4439="6",MID(L4439,1,6),IF(AND(O4439="7",G4439="0"),MID(L4439,1,6),MID(L4439,1,7))))))</f>
        <v>193104</v>
      </c>
      <c r="J4439" s="11" t="n">
        <v>2026</v>
      </c>
      <c r="K4439" s="11" t="s">
        <v>15</v>
      </c>
      <c r="L4439" s="13" t="n">
        <v>19310403</v>
      </c>
      <c r="M4439" s="14" t="s">
        <v>4464</v>
      </c>
      <c r="N4439" s="15" t="str">
        <f aca="false">IF(ISERROR(VLOOKUP(P4439,$I$2:$I$5308,1,FALSE()))=FALSE(),"S","A")</f>
        <v>A</v>
      </c>
      <c r="O4439" s="15" t="str">
        <f aca="false">IF(H4439&lt;&gt;"0","7",IF(G4439&lt;&gt;"0","6",IF(F4439&lt;&gt;"00","5",IF(E4439&lt;&gt;"0","4",IF(D4439&lt;&gt;"0","3",IF(C4439&lt;&gt;"0","2",IF(B4439&lt;&gt;"0","1","-x-")))))))</f>
        <v>7</v>
      </c>
      <c r="P4439" s="16" t="str">
        <f aca="false">IF(O4439="1",MID(L4439,1,1),IF(O4439="2",MID(L4439,1,2),IF(O4439="3",MID(L4439,1,3),IF(O4439="4",MID(L4439,1,4),IF(O4439="5",MID(L4439,1,6),IF(O4439="6",MID(L4439,1,7),IF(O4439="7",MID(L4439,1,8),IF(O4439="8",MID(L4439,1,10)))))))))</f>
        <v>19310403</v>
      </c>
      <c r="Q4439" s="1"/>
      <c r="R4439" s="11"/>
      <c r="S4439" s="11"/>
    </row>
    <row r="4440" customFormat="false" ht="15.75" hidden="false" customHeight="true" outlineLevel="0" collapsed="false">
      <c r="B4440" s="11" t="str">
        <f aca="false">MID(L4440,1,1)</f>
        <v>1</v>
      </c>
      <c r="C4440" s="11" t="str">
        <f aca="false">MID(L4440,2,1)</f>
        <v>9</v>
      </c>
      <c r="D4440" s="11" t="str">
        <f aca="false">MID(L4440,3,1)</f>
        <v>3</v>
      </c>
      <c r="E4440" s="11" t="str">
        <f aca="false">MID(L4440,4,1)</f>
        <v>1</v>
      </c>
      <c r="F4440" s="11" t="str">
        <f aca="false">MID(L4440,5,2)</f>
        <v>04</v>
      </c>
      <c r="G4440" s="11" t="str">
        <f aca="false">MID(L4440,7,1)</f>
        <v>0</v>
      </c>
      <c r="H4440" s="11" t="str">
        <f aca="false">MID(L4440,8,1)</f>
        <v>4</v>
      </c>
      <c r="I4440" s="12" t="str">
        <f aca="false">IF(O4440="1","-x-",IF(O4440&lt;="4",MID(L4440,1,O4440-1),IF(O4440="5",MID(L4440,1,4),IF(O4440="6",MID(L4440,1,6),IF(AND(O4440="7",G4440="0"),MID(L4440,1,6),MID(L4440,1,7))))))</f>
        <v>193104</v>
      </c>
      <c r="J4440" s="11" t="n">
        <v>2026</v>
      </c>
      <c r="K4440" s="11" t="s">
        <v>15</v>
      </c>
      <c r="L4440" s="13" t="n">
        <v>19310404</v>
      </c>
      <c r="M4440" s="14" t="s">
        <v>4465</v>
      </c>
      <c r="N4440" s="15" t="str">
        <f aca="false">IF(ISERROR(VLOOKUP(P4440,$I$2:$I$5308,1,FALSE()))=FALSE(),"S","A")</f>
        <v>A</v>
      </c>
      <c r="O4440" s="15" t="str">
        <f aca="false">IF(H4440&lt;&gt;"0","7",IF(G4440&lt;&gt;"0","6",IF(F4440&lt;&gt;"00","5",IF(E4440&lt;&gt;"0","4",IF(D4440&lt;&gt;"0","3",IF(C4440&lt;&gt;"0","2",IF(B4440&lt;&gt;"0","1","-x-")))))))</f>
        <v>7</v>
      </c>
      <c r="P4440" s="16" t="str">
        <f aca="false">IF(O4440="1",MID(L4440,1,1),IF(O4440="2",MID(L4440,1,2),IF(O4440="3",MID(L4440,1,3),IF(O4440="4",MID(L4440,1,4),IF(O4440="5",MID(L4440,1,6),IF(O4440="6",MID(L4440,1,7),IF(O4440="7",MID(L4440,1,8),IF(O4440="8",MID(L4440,1,10)))))))))</f>
        <v>19310404</v>
      </c>
      <c r="Q4440" s="1"/>
      <c r="R4440" s="11"/>
      <c r="S4440" s="11"/>
    </row>
    <row r="4441" customFormat="false" ht="15.75" hidden="false" customHeight="true" outlineLevel="0" collapsed="false">
      <c r="B4441" s="11" t="str">
        <f aca="false">MID(L4441,1,1)</f>
        <v>1</v>
      </c>
      <c r="C4441" s="11" t="str">
        <f aca="false">MID(L4441,2,1)</f>
        <v>9</v>
      </c>
      <c r="D4441" s="11" t="str">
        <f aca="false">MID(L4441,3,1)</f>
        <v>3</v>
      </c>
      <c r="E4441" s="11" t="str">
        <f aca="false">MID(L4441,4,1)</f>
        <v>1</v>
      </c>
      <c r="F4441" s="11" t="str">
        <f aca="false">MID(L4441,5,2)</f>
        <v>04</v>
      </c>
      <c r="G4441" s="11" t="str">
        <f aca="false">MID(L4441,7,1)</f>
        <v>0</v>
      </c>
      <c r="H4441" s="11" t="str">
        <f aca="false">MID(L4441,8,1)</f>
        <v>5</v>
      </c>
      <c r="I4441" s="12" t="str">
        <f aca="false">IF(O4441="1","-x-",IF(O4441&lt;="4",MID(L4441,1,O4441-1),IF(O4441="5",MID(L4441,1,4),IF(O4441="6",MID(L4441,1,6),IF(AND(O4441="7",G4441="0"),MID(L4441,1,6),MID(L4441,1,7))))))</f>
        <v>193104</v>
      </c>
      <c r="J4441" s="11" t="n">
        <v>2026</v>
      </c>
      <c r="K4441" s="11" t="s">
        <v>15</v>
      </c>
      <c r="L4441" s="13" t="n">
        <v>19310405</v>
      </c>
      <c r="M4441" s="14" t="s">
        <v>4466</v>
      </c>
      <c r="N4441" s="15" t="str">
        <f aca="false">IF(ISERROR(VLOOKUP(P4441,$I$2:$I$5308,1,FALSE()))=FALSE(),"S","A")</f>
        <v>A</v>
      </c>
      <c r="O4441" s="15" t="str">
        <f aca="false">IF(H4441&lt;&gt;"0","7",IF(G4441&lt;&gt;"0","6",IF(F4441&lt;&gt;"00","5",IF(E4441&lt;&gt;"0","4",IF(D4441&lt;&gt;"0","3",IF(C4441&lt;&gt;"0","2",IF(B4441&lt;&gt;"0","1","-x-")))))))</f>
        <v>7</v>
      </c>
      <c r="P4441" s="16" t="str">
        <f aca="false">IF(O4441="1",MID(L4441,1,1),IF(O4441="2",MID(L4441,1,2),IF(O4441="3",MID(L4441,1,3),IF(O4441="4",MID(L4441,1,4),IF(O4441="5",MID(L4441,1,6),IF(O4441="6",MID(L4441,1,7),IF(O4441="7",MID(L4441,1,8),IF(O4441="8",MID(L4441,1,10)))))))))</f>
        <v>19310405</v>
      </c>
      <c r="Q4441" s="1"/>
      <c r="R4441" s="11"/>
      <c r="S4441" s="11"/>
    </row>
    <row r="4442" customFormat="false" ht="15.75" hidden="false" customHeight="true" outlineLevel="0" collapsed="false">
      <c r="B4442" s="11" t="str">
        <f aca="false">MID(L4442,1,1)</f>
        <v>1</v>
      </c>
      <c r="C4442" s="11" t="str">
        <f aca="false">MID(L4442,2,1)</f>
        <v>9</v>
      </c>
      <c r="D4442" s="11" t="str">
        <f aca="false">MID(L4442,3,1)</f>
        <v>3</v>
      </c>
      <c r="E4442" s="11" t="str">
        <f aca="false">MID(L4442,4,1)</f>
        <v>1</v>
      </c>
      <c r="F4442" s="11" t="str">
        <f aca="false">MID(L4442,5,2)</f>
        <v>04</v>
      </c>
      <c r="G4442" s="11" t="str">
        <f aca="false">MID(L4442,7,1)</f>
        <v>0</v>
      </c>
      <c r="H4442" s="11" t="str">
        <f aca="false">MID(L4442,8,1)</f>
        <v>6</v>
      </c>
      <c r="I4442" s="12" t="str">
        <f aca="false">IF(O4442="1","-x-",IF(O4442&lt;="4",MID(L4442,1,O4442-1),IF(O4442="5",MID(L4442,1,4),IF(O4442="6",MID(L4442,1,6),IF(AND(O4442="7",G4442="0"),MID(L4442,1,6),MID(L4442,1,7))))))</f>
        <v>193104</v>
      </c>
      <c r="J4442" s="11" t="n">
        <v>2026</v>
      </c>
      <c r="K4442" s="11" t="s">
        <v>15</v>
      </c>
      <c r="L4442" s="13" t="n">
        <v>19310406</v>
      </c>
      <c r="M4442" s="14" t="s">
        <v>4467</v>
      </c>
      <c r="N4442" s="15" t="str">
        <f aca="false">IF(ISERROR(VLOOKUP(P4442,$I$2:$I$5308,1,FALSE()))=FALSE(),"S","A")</f>
        <v>A</v>
      </c>
      <c r="O4442" s="15" t="str">
        <f aca="false">IF(H4442&lt;&gt;"0","7",IF(G4442&lt;&gt;"0","6",IF(F4442&lt;&gt;"00","5",IF(E4442&lt;&gt;"0","4",IF(D4442&lt;&gt;"0","3",IF(C4442&lt;&gt;"0","2",IF(B4442&lt;&gt;"0","1","-x-")))))))</f>
        <v>7</v>
      </c>
      <c r="P4442" s="16" t="str">
        <f aca="false">IF(O4442="1",MID(L4442,1,1),IF(O4442="2",MID(L4442,1,2),IF(O4442="3",MID(L4442,1,3),IF(O4442="4",MID(L4442,1,4),IF(O4442="5",MID(L4442,1,6),IF(O4442="6",MID(L4442,1,7),IF(O4442="7",MID(L4442,1,8),IF(O4442="8",MID(L4442,1,10)))))))))</f>
        <v>19310406</v>
      </c>
      <c r="Q4442" s="1"/>
      <c r="R4442" s="11"/>
      <c r="S4442" s="11"/>
    </row>
    <row r="4443" customFormat="false" ht="15.75" hidden="false" customHeight="true" outlineLevel="0" collapsed="false">
      <c r="B4443" s="11" t="str">
        <f aca="false">MID(L4443,1,1)</f>
        <v>1</v>
      </c>
      <c r="C4443" s="11" t="str">
        <f aca="false">MID(L4443,2,1)</f>
        <v>9</v>
      </c>
      <c r="D4443" s="11" t="str">
        <f aca="false">MID(L4443,3,1)</f>
        <v>3</v>
      </c>
      <c r="E4443" s="11" t="str">
        <f aca="false">MID(L4443,4,1)</f>
        <v>1</v>
      </c>
      <c r="F4443" s="11" t="str">
        <f aca="false">MID(L4443,5,2)</f>
        <v>04</v>
      </c>
      <c r="G4443" s="11" t="str">
        <f aca="false">MID(L4443,7,1)</f>
        <v>0</v>
      </c>
      <c r="H4443" s="11" t="str">
        <f aca="false">MID(L4443,8,1)</f>
        <v>7</v>
      </c>
      <c r="I4443" s="12" t="str">
        <f aca="false">IF(O4443="1","-x-",IF(O4443&lt;="4",MID(L4443,1,O4443-1),IF(O4443="5",MID(L4443,1,4),IF(O4443="6",MID(L4443,1,6),IF(AND(O4443="7",G4443="0"),MID(L4443,1,6),MID(L4443,1,7))))))</f>
        <v>193104</v>
      </c>
      <c r="J4443" s="11" t="n">
        <v>2026</v>
      </c>
      <c r="K4443" s="11" t="s">
        <v>15</v>
      </c>
      <c r="L4443" s="13" t="n">
        <v>19310407</v>
      </c>
      <c r="M4443" s="14" t="s">
        <v>4468</v>
      </c>
      <c r="N4443" s="15" t="str">
        <f aca="false">IF(ISERROR(VLOOKUP(P4443,$I$2:$I$5308,1,FALSE()))=FALSE(),"S","A")</f>
        <v>A</v>
      </c>
      <c r="O4443" s="15" t="str">
        <f aca="false">IF(H4443&lt;&gt;"0","7",IF(G4443&lt;&gt;"0","6",IF(F4443&lt;&gt;"00","5",IF(E4443&lt;&gt;"0","4",IF(D4443&lt;&gt;"0","3",IF(C4443&lt;&gt;"0","2",IF(B4443&lt;&gt;"0","1","-x-")))))))</f>
        <v>7</v>
      </c>
      <c r="P4443" s="16" t="str">
        <f aca="false">IF(O4443="1",MID(L4443,1,1),IF(O4443="2",MID(L4443,1,2),IF(O4443="3",MID(L4443,1,3),IF(O4443="4",MID(L4443,1,4),IF(O4443="5",MID(L4443,1,6),IF(O4443="6",MID(L4443,1,7),IF(O4443="7",MID(L4443,1,8),IF(O4443="8",MID(L4443,1,10)))))))))</f>
        <v>19310407</v>
      </c>
      <c r="Q4443" s="1"/>
      <c r="R4443" s="11"/>
      <c r="S4443" s="11"/>
    </row>
    <row r="4444" customFormat="false" ht="15.75" hidden="false" customHeight="true" outlineLevel="0" collapsed="false">
      <c r="B4444" s="11" t="str">
        <f aca="false">MID(L4444,1,1)</f>
        <v>1</v>
      </c>
      <c r="C4444" s="11" t="str">
        <f aca="false">MID(L4444,2,1)</f>
        <v>9</v>
      </c>
      <c r="D4444" s="11" t="str">
        <f aca="false">MID(L4444,3,1)</f>
        <v>3</v>
      </c>
      <c r="E4444" s="11" t="str">
        <f aca="false">MID(L4444,4,1)</f>
        <v>1</v>
      </c>
      <c r="F4444" s="11" t="str">
        <f aca="false">MID(L4444,5,2)</f>
        <v>04</v>
      </c>
      <c r="G4444" s="11" t="str">
        <f aca="false">MID(L4444,7,1)</f>
        <v>0</v>
      </c>
      <c r="H4444" s="11" t="str">
        <f aca="false">MID(L4444,8,1)</f>
        <v>8</v>
      </c>
      <c r="I4444" s="12" t="str">
        <f aca="false">IF(O4444="1","-x-",IF(O4444&lt;="4",MID(L4444,1,O4444-1),IF(O4444="5",MID(L4444,1,4),IF(O4444="6",MID(L4444,1,6),IF(AND(O4444="7",G4444="0"),MID(L4444,1,6),MID(L4444,1,7))))))</f>
        <v>193104</v>
      </c>
      <c r="J4444" s="11" t="n">
        <v>2026</v>
      </c>
      <c r="K4444" s="11" t="s">
        <v>15</v>
      </c>
      <c r="L4444" s="13" t="n">
        <v>19310408</v>
      </c>
      <c r="M4444" s="14" t="s">
        <v>4469</v>
      </c>
      <c r="N4444" s="15" t="str">
        <f aca="false">IF(ISERROR(VLOOKUP(P4444,$I$2:$I$5308,1,FALSE()))=FALSE(),"S","A")</f>
        <v>A</v>
      </c>
      <c r="O4444" s="15" t="str">
        <f aca="false">IF(H4444&lt;&gt;"0","7",IF(G4444&lt;&gt;"0","6",IF(F4444&lt;&gt;"00","5",IF(E4444&lt;&gt;"0","4",IF(D4444&lt;&gt;"0","3",IF(C4444&lt;&gt;"0","2",IF(B4444&lt;&gt;"0","1","-x-")))))))</f>
        <v>7</v>
      </c>
      <c r="P4444" s="16" t="str">
        <f aca="false">IF(O4444="1",MID(L4444,1,1),IF(O4444="2",MID(L4444,1,2),IF(O4444="3",MID(L4444,1,3),IF(O4444="4",MID(L4444,1,4),IF(O4444="5",MID(L4444,1,6),IF(O4444="6",MID(L4444,1,7),IF(O4444="7",MID(L4444,1,8),IF(O4444="8",MID(L4444,1,10)))))))))</f>
        <v>19310408</v>
      </c>
      <c r="Q4444" s="1"/>
      <c r="R4444" s="11"/>
      <c r="S4444" s="11"/>
    </row>
    <row r="4445" customFormat="false" ht="15.75" hidden="false" customHeight="true" outlineLevel="0" collapsed="false">
      <c r="B4445" s="11" t="str">
        <f aca="false">MID(L4445,1,1)</f>
        <v>1</v>
      </c>
      <c r="C4445" s="11" t="str">
        <f aca="false">MID(L4445,2,1)</f>
        <v>9</v>
      </c>
      <c r="D4445" s="11" t="str">
        <f aca="false">MID(L4445,3,1)</f>
        <v>3</v>
      </c>
      <c r="E4445" s="11" t="str">
        <f aca="false">MID(L4445,4,1)</f>
        <v>1</v>
      </c>
      <c r="F4445" s="11" t="str">
        <f aca="false">MID(L4445,5,2)</f>
        <v>05</v>
      </c>
      <c r="G4445" s="11" t="str">
        <f aca="false">MID(L4445,7,1)</f>
        <v>0</v>
      </c>
      <c r="H4445" s="11" t="str">
        <f aca="false">MID(L4445,8,1)</f>
        <v>0</v>
      </c>
      <c r="I4445" s="12" t="str">
        <f aca="false">IF(O4445="1","-x-",IF(O4445&lt;="4",MID(L4445,1,O4445-1),IF(O4445="5",MID(L4445,1,4),IF(O4445="6",MID(L4445,1,6),IF(AND(O4445="7",G4445="0"),MID(L4445,1,6),MID(L4445,1,7))))))</f>
        <v>1931</v>
      </c>
      <c r="J4445" s="11" t="n">
        <v>2026</v>
      </c>
      <c r="K4445" s="11" t="s">
        <v>15</v>
      </c>
      <c r="L4445" s="13" t="n">
        <v>19310500</v>
      </c>
      <c r="M4445" s="14" t="s">
        <v>4470</v>
      </c>
      <c r="N4445" s="15" t="str">
        <f aca="false">IF(ISERROR(VLOOKUP(P4445,$I$2:$I$5308,1,FALSE()))=FALSE(),"S","A")</f>
        <v>S</v>
      </c>
      <c r="O4445" s="15" t="str">
        <f aca="false">IF(H4445&lt;&gt;"0","7",IF(G4445&lt;&gt;"0","6",IF(F4445&lt;&gt;"00","5",IF(E4445&lt;&gt;"0","4",IF(D4445&lt;&gt;"0","3",IF(C4445&lt;&gt;"0","2",IF(B4445&lt;&gt;"0","1","-x-")))))))</f>
        <v>5</v>
      </c>
      <c r="P4445" s="16" t="str">
        <f aca="false">IF(O4445="1",MID(L4445,1,1),IF(O4445="2",MID(L4445,1,2),IF(O4445="3",MID(L4445,1,3),IF(O4445="4",MID(L4445,1,4),IF(O4445="5",MID(L4445,1,6),IF(O4445="6",MID(L4445,1,7),IF(O4445="7",MID(L4445,1,8),IF(O4445="8",MID(L4445,1,10)))))))))</f>
        <v>193105</v>
      </c>
      <c r="Q4445" s="1"/>
      <c r="R4445" s="11"/>
      <c r="S4445" s="11"/>
    </row>
    <row r="4446" customFormat="false" ht="15.75" hidden="false" customHeight="true" outlineLevel="0" collapsed="false">
      <c r="B4446" s="11" t="str">
        <f aca="false">MID(L4446,1,1)</f>
        <v>1</v>
      </c>
      <c r="C4446" s="11" t="str">
        <f aca="false">MID(L4446,2,1)</f>
        <v>9</v>
      </c>
      <c r="D4446" s="11" t="str">
        <f aca="false">MID(L4446,3,1)</f>
        <v>3</v>
      </c>
      <c r="E4446" s="11" t="str">
        <f aca="false">MID(L4446,4,1)</f>
        <v>1</v>
      </c>
      <c r="F4446" s="11" t="str">
        <f aca="false">MID(L4446,5,2)</f>
        <v>05</v>
      </c>
      <c r="G4446" s="11" t="str">
        <f aca="false">MID(L4446,7,1)</f>
        <v>0</v>
      </c>
      <c r="H4446" s="11" t="str">
        <f aca="false">MID(L4446,8,1)</f>
        <v>1</v>
      </c>
      <c r="I4446" s="12" t="str">
        <f aca="false">IF(O4446="1","-x-",IF(O4446&lt;="4",MID(L4446,1,O4446-1),IF(O4446="5",MID(L4446,1,4),IF(O4446="6",MID(L4446,1,6),IF(AND(O4446="7",G4446="0"),MID(L4446,1,6),MID(L4446,1,7))))))</f>
        <v>193105</v>
      </c>
      <c r="J4446" s="11" t="n">
        <v>2026</v>
      </c>
      <c r="K4446" s="11" t="s">
        <v>15</v>
      </c>
      <c r="L4446" s="13" t="n">
        <v>19310501</v>
      </c>
      <c r="M4446" s="14" t="s">
        <v>4471</v>
      </c>
      <c r="N4446" s="15" t="str">
        <f aca="false">IF(ISERROR(VLOOKUP(P4446,$I$2:$I$5308,1,FALSE()))=FALSE(),"S","A")</f>
        <v>A</v>
      </c>
      <c r="O4446" s="15" t="str">
        <f aca="false">IF(H4446&lt;&gt;"0","7",IF(G4446&lt;&gt;"0","6",IF(F4446&lt;&gt;"00","5",IF(E4446&lt;&gt;"0","4",IF(D4446&lt;&gt;"0","3",IF(C4446&lt;&gt;"0","2",IF(B4446&lt;&gt;"0","1","-x-")))))))</f>
        <v>7</v>
      </c>
      <c r="P4446" s="16" t="str">
        <f aca="false">IF(O4446="1",MID(L4446,1,1),IF(O4446="2",MID(L4446,1,2),IF(O4446="3",MID(L4446,1,3),IF(O4446="4",MID(L4446,1,4),IF(O4446="5",MID(L4446,1,6),IF(O4446="6",MID(L4446,1,7),IF(O4446="7",MID(L4446,1,8),IF(O4446="8",MID(L4446,1,10)))))))))</f>
        <v>19310501</v>
      </c>
      <c r="Q4446" s="1"/>
      <c r="R4446" s="11"/>
      <c r="S4446" s="11"/>
    </row>
    <row r="4447" customFormat="false" ht="15.75" hidden="false" customHeight="true" outlineLevel="0" collapsed="false">
      <c r="B4447" s="11" t="str">
        <f aca="false">MID(L4447,1,1)</f>
        <v>1</v>
      </c>
      <c r="C4447" s="11" t="str">
        <f aca="false">MID(L4447,2,1)</f>
        <v>9</v>
      </c>
      <c r="D4447" s="11" t="str">
        <f aca="false">MID(L4447,3,1)</f>
        <v>3</v>
      </c>
      <c r="E4447" s="11" t="str">
        <f aca="false">MID(L4447,4,1)</f>
        <v>1</v>
      </c>
      <c r="F4447" s="11" t="str">
        <f aca="false">MID(L4447,5,2)</f>
        <v>05</v>
      </c>
      <c r="G4447" s="11" t="str">
        <f aca="false">MID(L4447,7,1)</f>
        <v>0</v>
      </c>
      <c r="H4447" s="11" t="str">
        <f aca="false">MID(L4447,8,1)</f>
        <v>2</v>
      </c>
      <c r="I4447" s="12" t="str">
        <f aca="false">IF(O4447="1","-x-",IF(O4447&lt;="4",MID(L4447,1,O4447-1),IF(O4447="5",MID(L4447,1,4),IF(O4447="6",MID(L4447,1,6),IF(AND(O4447="7",G4447="0"),MID(L4447,1,6),MID(L4447,1,7))))))</f>
        <v>193105</v>
      </c>
      <c r="J4447" s="11" t="n">
        <v>2026</v>
      </c>
      <c r="K4447" s="11" t="s">
        <v>15</v>
      </c>
      <c r="L4447" s="13" t="n">
        <v>19310502</v>
      </c>
      <c r="M4447" s="14" t="s">
        <v>4472</v>
      </c>
      <c r="N4447" s="15" t="str">
        <f aca="false">IF(ISERROR(VLOOKUP(P4447,$I$2:$I$5308,1,FALSE()))=FALSE(),"S","A")</f>
        <v>A</v>
      </c>
      <c r="O4447" s="15" t="str">
        <f aca="false">IF(H4447&lt;&gt;"0","7",IF(G4447&lt;&gt;"0","6",IF(F4447&lt;&gt;"00","5",IF(E4447&lt;&gt;"0","4",IF(D4447&lt;&gt;"0","3",IF(C4447&lt;&gt;"0","2",IF(B4447&lt;&gt;"0","1","-x-")))))))</f>
        <v>7</v>
      </c>
      <c r="P4447" s="16" t="str">
        <f aca="false">IF(O4447="1",MID(L4447,1,1),IF(O4447="2",MID(L4447,1,2),IF(O4447="3",MID(L4447,1,3),IF(O4447="4",MID(L4447,1,4),IF(O4447="5",MID(L4447,1,6),IF(O4447="6",MID(L4447,1,7),IF(O4447="7",MID(L4447,1,8),IF(O4447="8",MID(L4447,1,10)))))))))</f>
        <v>19310502</v>
      </c>
      <c r="Q4447" s="1"/>
      <c r="R4447" s="11"/>
      <c r="S4447" s="11"/>
    </row>
    <row r="4448" customFormat="false" ht="15.75" hidden="false" customHeight="true" outlineLevel="0" collapsed="false">
      <c r="B4448" s="11" t="str">
        <f aca="false">MID(L4448,1,1)</f>
        <v>1</v>
      </c>
      <c r="C4448" s="11" t="str">
        <f aca="false">MID(L4448,2,1)</f>
        <v>9</v>
      </c>
      <c r="D4448" s="11" t="str">
        <f aca="false">MID(L4448,3,1)</f>
        <v>3</v>
      </c>
      <c r="E4448" s="11" t="str">
        <f aca="false">MID(L4448,4,1)</f>
        <v>1</v>
      </c>
      <c r="F4448" s="11" t="str">
        <f aca="false">MID(L4448,5,2)</f>
        <v>05</v>
      </c>
      <c r="G4448" s="11" t="str">
        <f aca="false">MID(L4448,7,1)</f>
        <v>0</v>
      </c>
      <c r="H4448" s="11" t="str">
        <f aca="false">MID(L4448,8,1)</f>
        <v>3</v>
      </c>
      <c r="I4448" s="12" t="str">
        <f aca="false">IF(O4448="1","-x-",IF(O4448&lt;="4",MID(L4448,1,O4448-1),IF(O4448="5",MID(L4448,1,4),IF(O4448="6",MID(L4448,1,6),IF(AND(O4448="7",G4448="0"),MID(L4448,1,6),MID(L4448,1,7))))))</f>
        <v>193105</v>
      </c>
      <c r="J4448" s="11" t="n">
        <v>2026</v>
      </c>
      <c r="K4448" s="11" t="s">
        <v>15</v>
      </c>
      <c r="L4448" s="13" t="n">
        <v>19310503</v>
      </c>
      <c r="M4448" s="14" t="s">
        <v>4473</v>
      </c>
      <c r="N4448" s="15" t="str">
        <f aca="false">IF(ISERROR(VLOOKUP(P4448,$I$2:$I$5308,1,FALSE()))=FALSE(),"S","A")</f>
        <v>A</v>
      </c>
      <c r="O4448" s="15" t="str">
        <f aca="false">IF(H4448&lt;&gt;"0","7",IF(G4448&lt;&gt;"0","6",IF(F4448&lt;&gt;"00","5",IF(E4448&lt;&gt;"0","4",IF(D4448&lt;&gt;"0","3",IF(C4448&lt;&gt;"0","2",IF(B4448&lt;&gt;"0","1","-x-")))))))</f>
        <v>7</v>
      </c>
      <c r="P4448" s="16" t="str">
        <f aca="false">IF(O4448="1",MID(L4448,1,1),IF(O4448="2",MID(L4448,1,2),IF(O4448="3",MID(L4448,1,3),IF(O4448="4",MID(L4448,1,4),IF(O4448="5",MID(L4448,1,6),IF(O4448="6",MID(L4448,1,7),IF(O4448="7",MID(L4448,1,8),IF(O4448="8",MID(L4448,1,10)))))))))</f>
        <v>19310503</v>
      </c>
      <c r="Q4448" s="1"/>
      <c r="R4448" s="11"/>
      <c r="S4448" s="11"/>
    </row>
    <row r="4449" customFormat="false" ht="15.75" hidden="false" customHeight="true" outlineLevel="0" collapsed="false">
      <c r="B4449" s="11" t="str">
        <f aca="false">MID(L4449,1,1)</f>
        <v>1</v>
      </c>
      <c r="C4449" s="11" t="str">
        <f aca="false">MID(L4449,2,1)</f>
        <v>9</v>
      </c>
      <c r="D4449" s="11" t="str">
        <f aca="false">MID(L4449,3,1)</f>
        <v>3</v>
      </c>
      <c r="E4449" s="11" t="str">
        <f aca="false">MID(L4449,4,1)</f>
        <v>1</v>
      </c>
      <c r="F4449" s="11" t="str">
        <f aca="false">MID(L4449,5,2)</f>
        <v>05</v>
      </c>
      <c r="G4449" s="11" t="str">
        <f aca="false">MID(L4449,7,1)</f>
        <v>0</v>
      </c>
      <c r="H4449" s="11" t="str">
        <f aca="false">MID(L4449,8,1)</f>
        <v>4</v>
      </c>
      <c r="I4449" s="12" t="str">
        <f aca="false">IF(O4449="1","-x-",IF(O4449&lt;="4",MID(L4449,1,O4449-1),IF(O4449="5",MID(L4449,1,4),IF(O4449="6",MID(L4449,1,6),IF(AND(O4449="7",G4449="0"),MID(L4449,1,6),MID(L4449,1,7))))))</f>
        <v>193105</v>
      </c>
      <c r="J4449" s="11" t="n">
        <v>2026</v>
      </c>
      <c r="K4449" s="11" t="s">
        <v>15</v>
      </c>
      <c r="L4449" s="13" t="n">
        <v>19310504</v>
      </c>
      <c r="M4449" s="14" t="s">
        <v>4474</v>
      </c>
      <c r="N4449" s="15" t="str">
        <f aca="false">IF(ISERROR(VLOOKUP(P4449,$I$2:$I$5308,1,FALSE()))=FALSE(),"S","A")</f>
        <v>A</v>
      </c>
      <c r="O4449" s="15" t="str">
        <f aca="false">IF(H4449&lt;&gt;"0","7",IF(G4449&lt;&gt;"0","6",IF(F4449&lt;&gt;"00","5",IF(E4449&lt;&gt;"0","4",IF(D4449&lt;&gt;"0","3",IF(C4449&lt;&gt;"0","2",IF(B4449&lt;&gt;"0","1","-x-")))))))</f>
        <v>7</v>
      </c>
      <c r="P4449" s="16" t="str">
        <f aca="false">IF(O4449="1",MID(L4449,1,1),IF(O4449="2",MID(L4449,1,2),IF(O4449="3",MID(L4449,1,3),IF(O4449="4",MID(L4449,1,4),IF(O4449="5",MID(L4449,1,6),IF(O4449="6",MID(L4449,1,7),IF(O4449="7",MID(L4449,1,8),IF(O4449="8",MID(L4449,1,10)))))))))</f>
        <v>19310504</v>
      </c>
      <c r="Q4449" s="1"/>
      <c r="R4449" s="11"/>
      <c r="S4449" s="11"/>
    </row>
    <row r="4450" customFormat="false" ht="15.75" hidden="false" customHeight="true" outlineLevel="0" collapsed="false">
      <c r="B4450" s="11" t="str">
        <f aca="false">MID(L4450,1,1)</f>
        <v>1</v>
      </c>
      <c r="C4450" s="11" t="str">
        <f aca="false">MID(L4450,2,1)</f>
        <v>9</v>
      </c>
      <c r="D4450" s="11" t="str">
        <f aca="false">MID(L4450,3,1)</f>
        <v>3</v>
      </c>
      <c r="E4450" s="11" t="str">
        <f aca="false">MID(L4450,4,1)</f>
        <v>1</v>
      </c>
      <c r="F4450" s="11" t="str">
        <f aca="false">MID(L4450,5,2)</f>
        <v>05</v>
      </c>
      <c r="G4450" s="11" t="str">
        <f aca="false">MID(L4450,7,1)</f>
        <v>0</v>
      </c>
      <c r="H4450" s="11" t="str">
        <f aca="false">MID(L4450,8,1)</f>
        <v>5</v>
      </c>
      <c r="I4450" s="12" t="str">
        <f aca="false">IF(O4450="1","-x-",IF(O4450&lt;="4",MID(L4450,1,O4450-1),IF(O4450="5",MID(L4450,1,4),IF(O4450="6",MID(L4450,1,6),IF(AND(O4450="7",G4450="0"),MID(L4450,1,6),MID(L4450,1,7))))))</f>
        <v>193105</v>
      </c>
      <c r="J4450" s="11" t="n">
        <v>2026</v>
      </c>
      <c r="K4450" s="11" t="s">
        <v>15</v>
      </c>
      <c r="L4450" s="13" t="n">
        <v>19310505</v>
      </c>
      <c r="M4450" s="14" t="s">
        <v>4475</v>
      </c>
      <c r="N4450" s="15" t="str">
        <f aca="false">IF(ISERROR(VLOOKUP(P4450,$I$2:$I$5308,1,FALSE()))=FALSE(),"S","A")</f>
        <v>A</v>
      </c>
      <c r="O4450" s="15" t="str">
        <f aca="false">IF(H4450&lt;&gt;"0","7",IF(G4450&lt;&gt;"0","6",IF(F4450&lt;&gt;"00","5",IF(E4450&lt;&gt;"0","4",IF(D4450&lt;&gt;"0","3",IF(C4450&lt;&gt;"0","2",IF(B4450&lt;&gt;"0","1","-x-")))))))</f>
        <v>7</v>
      </c>
      <c r="P4450" s="16" t="str">
        <f aca="false">IF(O4450="1",MID(L4450,1,1),IF(O4450="2",MID(L4450,1,2),IF(O4450="3",MID(L4450,1,3),IF(O4450="4",MID(L4450,1,4),IF(O4450="5",MID(L4450,1,6),IF(O4450="6",MID(L4450,1,7),IF(O4450="7",MID(L4450,1,8),IF(O4450="8",MID(L4450,1,10)))))))))</f>
        <v>19310505</v>
      </c>
      <c r="Q4450" s="1"/>
      <c r="R4450" s="11"/>
      <c r="S4450" s="11"/>
    </row>
    <row r="4451" customFormat="false" ht="15.75" hidden="false" customHeight="true" outlineLevel="0" collapsed="false">
      <c r="B4451" s="11" t="str">
        <f aca="false">MID(L4451,1,1)</f>
        <v>1</v>
      </c>
      <c r="C4451" s="11" t="str">
        <f aca="false">MID(L4451,2,1)</f>
        <v>9</v>
      </c>
      <c r="D4451" s="11" t="str">
        <f aca="false">MID(L4451,3,1)</f>
        <v>3</v>
      </c>
      <c r="E4451" s="11" t="str">
        <f aca="false">MID(L4451,4,1)</f>
        <v>1</v>
      </c>
      <c r="F4451" s="11" t="str">
        <f aca="false">MID(L4451,5,2)</f>
        <v>05</v>
      </c>
      <c r="G4451" s="11" t="str">
        <f aca="false">MID(L4451,7,1)</f>
        <v>0</v>
      </c>
      <c r="H4451" s="11" t="str">
        <f aca="false">MID(L4451,8,1)</f>
        <v>6</v>
      </c>
      <c r="I4451" s="12" t="str">
        <f aca="false">IF(O4451="1","-x-",IF(O4451&lt;="4",MID(L4451,1,O4451-1),IF(O4451="5",MID(L4451,1,4),IF(O4451="6",MID(L4451,1,6),IF(AND(O4451="7",G4451="0"),MID(L4451,1,6),MID(L4451,1,7))))))</f>
        <v>193105</v>
      </c>
      <c r="J4451" s="11" t="n">
        <v>2026</v>
      </c>
      <c r="K4451" s="11" t="s">
        <v>15</v>
      </c>
      <c r="L4451" s="13" t="n">
        <v>19310506</v>
      </c>
      <c r="M4451" s="14" t="s">
        <v>4476</v>
      </c>
      <c r="N4451" s="15" t="str">
        <f aca="false">IF(ISERROR(VLOOKUP(P4451,$I$2:$I$5308,1,FALSE()))=FALSE(),"S","A")</f>
        <v>A</v>
      </c>
      <c r="O4451" s="15" t="str">
        <f aca="false">IF(H4451&lt;&gt;"0","7",IF(G4451&lt;&gt;"0","6",IF(F4451&lt;&gt;"00","5",IF(E4451&lt;&gt;"0","4",IF(D4451&lt;&gt;"0","3",IF(C4451&lt;&gt;"0","2",IF(B4451&lt;&gt;"0","1","-x-")))))))</f>
        <v>7</v>
      </c>
      <c r="P4451" s="16" t="str">
        <f aca="false">IF(O4451="1",MID(L4451,1,1),IF(O4451="2",MID(L4451,1,2),IF(O4451="3",MID(L4451,1,3),IF(O4451="4",MID(L4451,1,4),IF(O4451="5",MID(L4451,1,6),IF(O4451="6",MID(L4451,1,7),IF(O4451="7",MID(L4451,1,8),IF(O4451="8",MID(L4451,1,10)))))))))</f>
        <v>19310506</v>
      </c>
      <c r="Q4451" s="1"/>
      <c r="R4451" s="11"/>
      <c r="S4451" s="11"/>
    </row>
    <row r="4452" customFormat="false" ht="15.75" hidden="false" customHeight="true" outlineLevel="0" collapsed="false">
      <c r="B4452" s="11" t="str">
        <f aca="false">MID(L4452,1,1)</f>
        <v>1</v>
      </c>
      <c r="C4452" s="11" t="str">
        <f aca="false">MID(L4452,2,1)</f>
        <v>9</v>
      </c>
      <c r="D4452" s="11" t="str">
        <f aca="false">MID(L4452,3,1)</f>
        <v>3</v>
      </c>
      <c r="E4452" s="11" t="str">
        <f aca="false">MID(L4452,4,1)</f>
        <v>1</v>
      </c>
      <c r="F4452" s="11" t="str">
        <f aca="false">MID(L4452,5,2)</f>
        <v>05</v>
      </c>
      <c r="G4452" s="11" t="str">
        <f aca="false">MID(L4452,7,1)</f>
        <v>0</v>
      </c>
      <c r="H4452" s="11" t="str">
        <f aca="false">MID(L4452,8,1)</f>
        <v>7</v>
      </c>
      <c r="I4452" s="12" t="str">
        <f aca="false">IF(O4452="1","-x-",IF(O4452&lt;="4",MID(L4452,1,O4452-1),IF(O4452="5",MID(L4452,1,4),IF(O4452="6",MID(L4452,1,6),IF(AND(O4452="7",G4452="0"),MID(L4452,1,6),MID(L4452,1,7))))))</f>
        <v>193105</v>
      </c>
      <c r="J4452" s="11" t="n">
        <v>2026</v>
      </c>
      <c r="K4452" s="11" t="s">
        <v>15</v>
      </c>
      <c r="L4452" s="13" t="n">
        <v>19310507</v>
      </c>
      <c r="M4452" s="14" t="s">
        <v>4477</v>
      </c>
      <c r="N4452" s="15" t="str">
        <f aca="false">IF(ISERROR(VLOOKUP(P4452,$I$2:$I$5308,1,FALSE()))=FALSE(),"S","A")</f>
        <v>A</v>
      </c>
      <c r="O4452" s="15" t="str">
        <f aca="false">IF(H4452&lt;&gt;"0","7",IF(G4452&lt;&gt;"0","6",IF(F4452&lt;&gt;"00","5",IF(E4452&lt;&gt;"0","4",IF(D4452&lt;&gt;"0","3",IF(C4452&lt;&gt;"0","2",IF(B4452&lt;&gt;"0","1","-x-")))))))</f>
        <v>7</v>
      </c>
      <c r="P4452" s="16" t="str">
        <f aca="false">IF(O4452="1",MID(L4452,1,1),IF(O4452="2",MID(L4452,1,2),IF(O4452="3",MID(L4452,1,3),IF(O4452="4",MID(L4452,1,4),IF(O4452="5",MID(L4452,1,6),IF(O4452="6",MID(L4452,1,7),IF(O4452="7",MID(L4452,1,8),IF(O4452="8",MID(L4452,1,10)))))))))</f>
        <v>19310507</v>
      </c>
      <c r="Q4452" s="1"/>
      <c r="R4452" s="11"/>
      <c r="S4452" s="11"/>
    </row>
    <row r="4453" customFormat="false" ht="15.75" hidden="false" customHeight="true" outlineLevel="0" collapsed="false">
      <c r="B4453" s="11" t="str">
        <f aca="false">MID(L4453,1,1)</f>
        <v>1</v>
      </c>
      <c r="C4453" s="11" t="str">
        <f aca="false">MID(L4453,2,1)</f>
        <v>9</v>
      </c>
      <c r="D4453" s="11" t="str">
        <f aca="false">MID(L4453,3,1)</f>
        <v>3</v>
      </c>
      <c r="E4453" s="11" t="str">
        <f aca="false">MID(L4453,4,1)</f>
        <v>1</v>
      </c>
      <c r="F4453" s="11" t="str">
        <f aca="false">MID(L4453,5,2)</f>
        <v>05</v>
      </c>
      <c r="G4453" s="11" t="str">
        <f aca="false">MID(L4453,7,1)</f>
        <v>0</v>
      </c>
      <c r="H4453" s="11" t="str">
        <f aca="false">MID(L4453,8,1)</f>
        <v>8</v>
      </c>
      <c r="I4453" s="12" t="str">
        <f aca="false">IF(O4453="1","-x-",IF(O4453&lt;="4",MID(L4453,1,O4453-1),IF(O4453="5",MID(L4453,1,4),IF(O4453="6",MID(L4453,1,6),IF(AND(O4453="7",G4453="0"),MID(L4453,1,6),MID(L4453,1,7))))))</f>
        <v>193105</v>
      </c>
      <c r="J4453" s="11" t="n">
        <v>2026</v>
      </c>
      <c r="K4453" s="11" t="s">
        <v>15</v>
      </c>
      <c r="L4453" s="13" t="n">
        <v>19310508</v>
      </c>
      <c r="M4453" s="14" t="s">
        <v>4478</v>
      </c>
      <c r="N4453" s="15" t="str">
        <f aca="false">IF(ISERROR(VLOOKUP(P4453,$I$2:$I$5308,1,FALSE()))=FALSE(),"S","A")</f>
        <v>A</v>
      </c>
      <c r="O4453" s="15" t="str">
        <f aca="false">IF(H4453&lt;&gt;"0","7",IF(G4453&lt;&gt;"0","6",IF(F4453&lt;&gt;"00","5",IF(E4453&lt;&gt;"0","4",IF(D4453&lt;&gt;"0","3",IF(C4453&lt;&gt;"0","2",IF(B4453&lt;&gt;"0","1","-x-")))))))</f>
        <v>7</v>
      </c>
      <c r="P4453" s="16" t="str">
        <f aca="false">IF(O4453="1",MID(L4453,1,1),IF(O4453="2",MID(L4453,1,2),IF(O4453="3",MID(L4453,1,3),IF(O4453="4",MID(L4453,1,4),IF(O4453="5",MID(L4453,1,6),IF(O4453="6",MID(L4453,1,7),IF(O4453="7",MID(L4453,1,8),IF(O4453="8",MID(L4453,1,10)))))))))</f>
        <v>19310508</v>
      </c>
      <c r="Q4453" s="1"/>
      <c r="R4453" s="11"/>
      <c r="S4453" s="11"/>
    </row>
    <row r="4454" customFormat="false" ht="15.75" hidden="false" customHeight="true" outlineLevel="0" collapsed="false">
      <c r="B4454" s="11" t="str">
        <f aca="false">MID(L4454,1,1)</f>
        <v>1</v>
      </c>
      <c r="C4454" s="11" t="str">
        <f aca="false">MID(L4454,2,1)</f>
        <v>9</v>
      </c>
      <c r="D4454" s="11" t="str">
        <f aca="false">MID(L4454,3,1)</f>
        <v>3</v>
      </c>
      <c r="E4454" s="11" t="str">
        <f aca="false">MID(L4454,4,1)</f>
        <v>1</v>
      </c>
      <c r="F4454" s="11" t="str">
        <f aca="false">MID(L4454,5,2)</f>
        <v>06</v>
      </c>
      <c r="G4454" s="11" t="str">
        <f aca="false">MID(L4454,7,1)</f>
        <v>0</v>
      </c>
      <c r="H4454" s="11" t="str">
        <f aca="false">MID(L4454,8,1)</f>
        <v>0</v>
      </c>
      <c r="I4454" s="12" t="str">
        <f aca="false">IF(O4454="1","-x-",IF(O4454&lt;="4",MID(L4454,1,O4454-1),IF(O4454="5",MID(L4454,1,4),IF(O4454="6",MID(L4454,1,6),IF(AND(O4454="7",G4454="0"),MID(L4454,1,6),MID(L4454,1,7))))))</f>
        <v>1931</v>
      </c>
      <c r="J4454" s="11" t="n">
        <v>2026</v>
      </c>
      <c r="K4454" s="11" t="s">
        <v>15</v>
      </c>
      <c r="L4454" s="13" t="n">
        <v>19310600</v>
      </c>
      <c r="M4454" s="14" t="s">
        <v>4479</v>
      </c>
      <c r="N4454" s="15" t="str">
        <f aca="false">IF(ISERROR(VLOOKUP(P4454,$I$2:$I$5308,1,FALSE()))=FALSE(),"S","A")</f>
        <v>S</v>
      </c>
      <c r="O4454" s="15" t="str">
        <f aca="false">IF(H4454&lt;&gt;"0","7",IF(G4454&lt;&gt;"0","6",IF(F4454&lt;&gt;"00","5",IF(E4454&lt;&gt;"0","4",IF(D4454&lt;&gt;"0","3",IF(C4454&lt;&gt;"0","2",IF(B4454&lt;&gt;"0","1","-x-")))))))</f>
        <v>5</v>
      </c>
      <c r="P4454" s="16" t="str">
        <f aca="false">IF(O4454="1",MID(L4454,1,1),IF(O4454="2",MID(L4454,1,2),IF(O4454="3",MID(L4454,1,3),IF(O4454="4",MID(L4454,1,4),IF(O4454="5",MID(L4454,1,6),IF(O4454="6",MID(L4454,1,7),IF(O4454="7",MID(L4454,1,8),IF(O4454="8",MID(L4454,1,10)))))))))</f>
        <v>193106</v>
      </c>
      <c r="Q4454" s="1"/>
      <c r="R4454" s="11"/>
      <c r="S4454" s="11"/>
      <c r="U4454" s="1" t="s">
        <v>4480</v>
      </c>
    </row>
    <row r="4455" customFormat="false" ht="15.75" hidden="false" customHeight="true" outlineLevel="0" collapsed="false">
      <c r="B4455" s="11" t="str">
        <f aca="false">MID(L4455,1,1)</f>
        <v>1</v>
      </c>
      <c r="C4455" s="11" t="str">
        <f aca="false">MID(L4455,2,1)</f>
        <v>9</v>
      </c>
      <c r="D4455" s="11" t="str">
        <f aca="false">MID(L4455,3,1)</f>
        <v>3</v>
      </c>
      <c r="E4455" s="11" t="str">
        <f aca="false">MID(L4455,4,1)</f>
        <v>1</v>
      </c>
      <c r="F4455" s="11" t="str">
        <f aca="false">MID(L4455,5,2)</f>
        <v>06</v>
      </c>
      <c r="G4455" s="11" t="str">
        <f aca="false">MID(L4455,7,1)</f>
        <v>0</v>
      </c>
      <c r="H4455" s="11" t="str">
        <f aca="false">MID(L4455,8,1)</f>
        <v>1</v>
      </c>
      <c r="I4455" s="12" t="str">
        <f aca="false">IF(O4455="1","-x-",IF(O4455&lt;="4",MID(L4455,1,O4455-1),IF(O4455="5",MID(L4455,1,4),IF(O4455="6",MID(L4455,1,6),IF(AND(O4455="7",G4455="0"),MID(L4455,1,6),MID(L4455,1,7))))))</f>
        <v>193106</v>
      </c>
      <c r="J4455" s="11" t="n">
        <v>2026</v>
      </c>
      <c r="K4455" s="11" t="s">
        <v>15</v>
      </c>
      <c r="L4455" s="13" t="n">
        <v>19310601</v>
      </c>
      <c r="M4455" s="14" t="s">
        <v>4481</v>
      </c>
      <c r="N4455" s="15" t="str">
        <f aca="false">IF(ISERROR(VLOOKUP(P4455,$I$2:$I$5308,1,FALSE()))=FALSE(),"S","A")</f>
        <v>A</v>
      </c>
      <c r="O4455" s="15" t="str">
        <f aca="false">IF(H4455&lt;&gt;"0","7",IF(G4455&lt;&gt;"0","6",IF(F4455&lt;&gt;"00","5",IF(E4455&lt;&gt;"0","4",IF(D4455&lt;&gt;"0","3",IF(C4455&lt;&gt;"0","2",IF(B4455&lt;&gt;"0","1","-x-")))))))</f>
        <v>7</v>
      </c>
      <c r="P4455" s="16" t="str">
        <f aca="false">IF(O4455="1",MID(L4455,1,1),IF(O4455="2",MID(L4455,1,2),IF(O4455="3",MID(L4455,1,3),IF(O4455="4",MID(L4455,1,4),IF(O4455="5",MID(L4455,1,6),IF(O4455="6",MID(L4455,1,7),IF(O4455="7",MID(L4455,1,8),IF(O4455="8",MID(L4455,1,10)))))))))</f>
        <v>19310601</v>
      </c>
      <c r="Q4455" s="1"/>
      <c r="R4455" s="11"/>
      <c r="S4455" s="11"/>
    </row>
    <row r="4456" customFormat="false" ht="15.75" hidden="false" customHeight="true" outlineLevel="0" collapsed="false">
      <c r="B4456" s="11" t="str">
        <f aca="false">MID(L4456,1,1)</f>
        <v>1</v>
      </c>
      <c r="C4456" s="11" t="str">
        <f aca="false">MID(L4456,2,1)</f>
        <v>9</v>
      </c>
      <c r="D4456" s="11" t="str">
        <f aca="false">MID(L4456,3,1)</f>
        <v>3</v>
      </c>
      <c r="E4456" s="11" t="str">
        <f aca="false">MID(L4456,4,1)</f>
        <v>1</v>
      </c>
      <c r="F4456" s="11" t="str">
        <f aca="false">MID(L4456,5,2)</f>
        <v>06</v>
      </c>
      <c r="G4456" s="11" t="str">
        <f aca="false">MID(L4456,7,1)</f>
        <v>0</v>
      </c>
      <c r="H4456" s="11" t="str">
        <f aca="false">MID(L4456,8,1)</f>
        <v>2</v>
      </c>
      <c r="I4456" s="12" t="str">
        <f aca="false">IF(O4456="1","-x-",IF(O4456&lt;="4",MID(L4456,1,O4456-1),IF(O4456="5",MID(L4456,1,4),IF(O4456="6",MID(L4456,1,6),IF(AND(O4456="7",G4456="0"),MID(L4456,1,6),MID(L4456,1,7))))))</f>
        <v>193106</v>
      </c>
      <c r="J4456" s="11" t="n">
        <v>2026</v>
      </c>
      <c r="K4456" s="11" t="s">
        <v>15</v>
      </c>
      <c r="L4456" s="13" t="n">
        <v>19310602</v>
      </c>
      <c r="M4456" s="14" t="s">
        <v>4482</v>
      </c>
      <c r="N4456" s="15" t="str">
        <f aca="false">IF(ISERROR(VLOOKUP(P4456,$I$2:$I$5308,1,FALSE()))=FALSE(),"S","A")</f>
        <v>A</v>
      </c>
      <c r="O4456" s="15" t="str">
        <f aca="false">IF(H4456&lt;&gt;"0","7",IF(G4456&lt;&gt;"0","6",IF(F4456&lt;&gt;"00","5",IF(E4456&lt;&gt;"0","4",IF(D4456&lt;&gt;"0","3",IF(C4456&lt;&gt;"0","2",IF(B4456&lt;&gt;"0","1","-x-")))))))</f>
        <v>7</v>
      </c>
      <c r="P4456" s="16" t="str">
        <f aca="false">IF(O4456="1",MID(L4456,1,1),IF(O4456="2",MID(L4456,1,2),IF(O4456="3",MID(L4456,1,3),IF(O4456="4",MID(L4456,1,4),IF(O4456="5",MID(L4456,1,6),IF(O4456="6",MID(L4456,1,7),IF(O4456="7",MID(L4456,1,8),IF(O4456="8",MID(L4456,1,10)))))))))</f>
        <v>19310602</v>
      </c>
      <c r="Q4456" s="1"/>
      <c r="R4456" s="11"/>
      <c r="S4456" s="11"/>
    </row>
    <row r="4457" customFormat="false" ht="15.75" hidden="false" customHeight="true" outlineLevel="0" collapsed="false">
      <c r="B4457" s="11" t="str">
        <f aca="false">MID(L4457,1,1)</f>
        <v>1</v>
      </c>
      <c r="C4457" s="11" t="str">
        <f aca="false">MID(L4457,2,1)</f>
        <v>9</v>
      </c>
      <c r="D4457" s="11" t="str">
        <f aca="false">MID(L4457,3,1)</f>
        <v>3</v>
      </c>
      <c r="E4457" s="11" t="str">
        <f aca="false">MID(L4457,4,1)</f>
        <v>1</v>
      </c>
      <c r="F4457" s="11" t="str">
        <f aca="false">MID(L4457,5,2)</f>
        <v>06</v>
      </c>
      <c r="G4457" s="11" t="str">
        <f aca="false">MID(L4457,7,1)</f>
        <v>0</v>
      </c>
      <c r="H4457" s="11" t="str">
        <f aca="false">MID(L4457,8,1)</f>
        <v>3</v>
      </c>
      <c r="I4457" s="12" t="str">
        <f aca="false">IF(O4457="1","-x-",IF(O4457&lt;="4",MID(L4457,1,O4457-1),IF(O4457="5",MID(L4457,1,4),IF(O4457="6",MID(L4457,1,6),IF(AND(O4457="7",G4457="0"),MID(L4457,1,6),MID(L4457,1,7))))))</f>
        <v>193106</v>
      </c>
      <c r="J4457" s="11" t="n">
        <v>2026</v>
      </c>
      <c r="K4457" s="11" t="s">
        <v>15</v>
      </c>
      <c r="L4457" s="13" t="n">
        <v>19310603</v>
      </c>
      <c r="M4457" s="14" t="s">
        <v>4483</v>
      </c>
      <c r="N4457" s="15" t="str">
        <f aca="false">IF(ISERROR(VLOOKUP(P4457,$I$2:$I$5308,1,FALSE()))=FALSE(),"S","A")</f>
        <v>A</v>
      </c>
      <c r="O4457" s="15" t="str">
        <f aca="false">IF(H4457&lt;&gt;"0","7",IF(G4457&lt;&gt;"0","6",IF(F4457&lt;&gt;"00","5",IF(E4457&lt;&gt;"0","4",IF(D4457&lt;&gt;"0","3",IF(C4457&lt;&gt;"0","2",IF(B4457&lt;&gt;"0","1","-x-")))))))</f>
        <v>7</v>
      </c>
      <c r="P4457" s="16" t="str">
        <f aca="false">IF(O4457="1",MID(L4457,1,1),IF(O4457="2",MID(L4457,1,2),IF(O4457="3",MID(L4457,1,3),IF(O4457="4",MID(L4457,1,4),IF(O4457="5",MID(L4457,1,6),IF(O4457="6",MID(L4457,1,7),IF(O4457="7",MID(L4457,1,8),IF(O4457="8",MID(L4457,1,10)))))))))</f>
        <v>19310603</v>
      </c>
      <c r="Q4457" s="1"/>
      <c r="R4457" s="11"/>
      <c r="S4457" s="11"/>
    </row>
    <row r="4458" customFormat="false" ht="15.75" hidden="false" customHeight="true" outlineLevel="0" collapsed="false">
      <c r="B4458" s="11" t="str">
        <f aca="false">MID(L4458,1,1)</f>
        <v>1</v>
      </c>
      <c r="C4458" s="11" t="str">
        <f aca="false">MID(L4458,2,1)</f>
        <v>9</v>
      </c>
      <c r="D4458" s="11" t="str">
        <f aca="false">MID(L4458,3,1)</f>
        <v>3</v>
      </c>
      <c r="E4458" s="11" t="str">
        <f aca="false">MID(L4458,4,1)</f>
        <v>1</v>
      </c>
      <c r="F4458" s="11" t="str">
        <f aca="false">MID(L4458,5,2)</f>
        <v>06</v>
      </c>
      <c r="G4458" s="11" t="str">
        <f aca="false">MID(L4458,7,1)</f>
        <v>0</v>
      </c>
      <c r="H4458" s="11" t="str">
        <f aca="false">MID(L4458,8,1)</f>
        <v>4</v>
      </c>
      <c r="I4458" s="12" t="str">
        <f aca="false">IF(O4458="1","-x-",IF(O4458&lt;="4",MID(L4458,1,O4458-1),IF(O4458="5",MID(L4458,1,4),IF(O4458="6",MID(L4458,1,6),IF(AND(O4458="7",G4458="0"),MID(L4458,1,6),MID(L4458,1,7))))))</f>
        <v>193106</v>
      </c>
      <c r="J4458" s="11" t="n">
        <v>2026</v>
      </c>
      <c r="K4458" s="11" t="s">
        <v>15</v>
      </c>
      <c r="L4458" s="13" t="n">
        <v>19310604</v>
      </c>
      <c r="M4458" s="14" t="s">
        <v>4484</v>
      </c>
      <c r="N4458" s="15" t="str">
        <f aca="false">IF(ISERROR(VLOOKUP(P4458,$I$2:$I$5308,1,FALSE()))=FALSE(),"S","A")</f>
        <v>A</v>
      </c>
      <c r="O4458" s="15" t="str">
        <f aca="false">IF(H4458&lt;&gt;"0","7",IF(G4458&lt;&gt;"0","6",IF(F4458&lt;&gt;"00","5",IF(E4458&lt;&gt;"0","4",IF(D4458&lt;&gt;"0","3",IF(C4458&lt;&gt;"0","2",IF(B4458&lt;&gt;"0","1","-x-")))))))</f>
        <v>7</v>
      </c>
      <c r="P4458" s="16" t="str">
        <f aca="false">IF(O4458="1",MID(L4458,1,1),IF(O4458="2",MID(L4458,1,2),IF(O4458="3",MID(L4458,1,3),IF(O4458="4",MID(L4458,1,4),IF(O4458="5",MID(L4458,1,6),IF(O4458="6",MID(L4458,1,7),IF(O4458="7",MID(L4458,1,8),IF(O4458="8",MID(L4458,1,10)))))))))</f>
        <v>19310604</v>
      </c>
      <c r="Q4458" s="1"/>
      <c r="R4458" s="11"/>
      <c r="S4458" s="11"/>
    </row>
    <row r="4459" customFormat="false" ht="15.75" hidden="false" customHeight="true" outlineLevel="0" collapsed="false">
      <c r="B4459" s="11" t="str">
        <f aca="false">MID(L4459,1,1)</f>
        <v>1</v>
      </c>
      <c r="C4459" s="11" t="str">
        <f aca="false">MID(L4459,2,1)</f>
        <v>9</v>
      </c>
      <c r="D4459" s="11" t="str">
        <f aca="false">MID(L4459,3,1)</f>
        <v>3</v>
      </c>
      <c r="E4459" s="11" t="str">
        <f aca="false">MID(L4459,4,1)</f>
        <v>1</v>
      </c>
      <c r="F4459" s="11" t="str">
        <f aca="false">MID(L4459,5,2)</f>
        <v>06</v>
      </c>
      <c r="G4459" s="11" t="str">
        <f aca="false">MID(L4459,7,1)</f>
        <v>0</v>
      </c>
      <c r="H4459" s="11" t="str">
        <f aca="false">MID(L4459,8,1)</f>
        <v>5</v>
      </c>
      <c r="I4459" s="12" t="str">
        <f aca="false">IF(O4459="1","-x-",IF(O4459&lt;="4",MID(L4459,1,O4459-1),IF(O4459="5",MID(L4459,1,4),IF(O4459="6",MID(L4459,1,6),IF(AND(O4459="7",G4459="0"),MID(L4459,1,6),MID(L4459,1,7))))))</f>
        <v>193106</v>
      </c>
      <c r="J4459" s="11" t="n">
        <v>2026</v>
      </c>
      <c r="K4459" s="11" t="s">
        <v>15</v>
      </c>
      <c r="L4459" s="13" t="n">
        <v>19310605</v>
      </c>
      <c r="M4459" s="14" t="s">
        <v>4485</v>
      </c>
      <c r="N4459" s="15" t="str">
        <f aca="false">IF(ISERROR(VLOOKUP(P4459,$I$2:$I$5308,1,FALSE()))=FALSE(),"S","A")</f>
        <v>A</v>
      </c>
      <c r="O4459" s="15" t="str">
        <f aca="false">IF(H4459&lt;&gt;"0","7",IF(G4459&lt;&gt;"0","6",IF(F4459&lt;&gt;"00","5",IF(E4459&lt;&gt;"0","4",IF(D4459&lt;&gt;"0","3",IF(C4459&lt;&gt;"0","2",IF(B4459&lt;&gt;"0","1","-x-")))))))</f>
        <v>7</v>
      </c>
      <c r="P4459" s="16" t="str">
        <f aca="false">IF(O4459="1",MID(L4459,1,1),IF(O4459="2",MID(L4459,1,2),IF(O4459="3",MID(L4459,1,3),IF(O4459="4",MID(L4459,1,4),IF(O4459="5",MID(L4459,1,6),IF(O4459="6",MID(L4459,1,7),IF(O4459="7",MID(L4459,1,8),IF(O4459="8",MID(L4459,1,10)))))))))</f>
        <v>19310605</v>
      </c>
      <c r="Q4459" s="1"/>
      <c r="R4459" s="11"/>
      <c r="S4459" s="11"/>
    </row>
    <row r="4460" customFormat="false" ht="15.75" hidden="false" customHeight="true" outlineLevel="0" collapsed="false">
      <c r="B4460" s="11" t="str">
        <f aca="false">MID(L4460,1,1)</f>
        <v>1</v>
      </c>
      <c r="C4460" s="11" t="str">
        <f aca="false">MID(L4460,2,1)</f>
        <v>9</v>
      </c>
      <c r="D4460" s="11" t="str">
        <f aca="false">MID(L4460,3,1)</f>
        <v>3</v>
      </c>
      <c r="E4460" s="11" t="str">
        <f aca="false">MID(L4460,4,1)</f>
        <v>1</v>
      </c>
      <c r="F4460" s="11" t="str">
        <f aca="false">MID(L4460,5,2)</f>
        <v>06</v>
      </c>
      <c r="G4460" s="11" t="str">
        <f aca="false">MID(L4460,7,1)</f>
        <v>0</v>
      </c>
      <c r="H4460" s="11" t="str">
        <f aca="false">MID(L4460,8,1)</f>
        <v>6</v>
      </c>
      <c r="I4460" s="12" t="str">
        <f aca="false">IF(O4460="1","-x-",IF(O4460&lt;="4",MID(L4460,1,O4460-1),IF(O4460="5",MID(L4460,1,4),IF(O4460="6",MID(L4460,1,6),IF(AND(O4460="7",G4460="0"),MID(L4460,1,6),MID(L4460,1,7))))))</f>
        <v>193106</v>
      </c>
      <c r="J4460" s="11" t="n">
        <v>2026</v>
      </c>
      <c r="K4460" s="11" t="s">
        <v>15</v>
      </c>
      <c r="L4460" s="13" t="n">
        <v>19310606</v>
      </c>
      <c r="M4460" s="14" t="s">
        <v>4486</v>
      </c>
      <c r="N4460" s="15" t="str">
        <f aca="false">IF(ISERROR(VLOOKUP(P4460,$I$2:$I$5308,1,FALSE()))=FALSE(),"S","A")</f>
        <v>A</v>
      </c>
      <c r="O4460" s="15" t="str">
        <f aca="false">IF(H4460&lt;&gt;"0","7",IF(G4460&lt;&gt;"0","6",IF(F4460&lt;&gt;"00","5",IF(E4460&lt;&gt;"0","4",IF(D4460&lt;&gt;"0","3",IF(C4460&lt;&gt;"0","2",IF(B4460&lt;&gt;"0","1","-x-")))))))</f>
        <v>7</v>
      </c>
      <c r="P4460" s="16" t="str">
        <f aca="false">IF(O4460="1",MID(L4460,1,1),IF(O4460="2",MID(L4460,1,2),IF(O4460="3",MID(L4460,1,3),IF(O4460="4",MID(L4460,1,4),IF(O4460="5",MID(L4460,1,6),IF(O4460="6",MID(L4460,1,7),IF(O4460="7",MID(L4460,1,8),IF(O4460="8",MID(L4460,1,10)))))))))</f>
        <v>19310606</v>
      </c>
      <c r="Q4460" s="1"/>
      <c r="R4460" s="11"/>
      <c r="S4460" s="11"/>
    </row>
    <row r="4461" customFormat="false" ht="15.75" hidden="false" customHeight="true" outlineLevel="0" collapsed="false">
      <c r="B4461" s="11" t="str">
        <f aca="false">MID(L4461,1,1)</f>
        <v>1</v>
      </c>
      <c r="C4461" s="11" t="str">
        <f aca="false">MID(L4461,2,1)</f>
        <v>9</v>
      </c>
      <c r="D4461" s="11" t="str">
        <f aca="false">MID(L4461,3,1)</f>
        <v>3</v>
      </c>
      <c r="E4461" s="11" t="str">
        <f aca="false">MID(L4461,4,1)</f>
        <v>1</v>
      </c>
      <c r="F4461" s="11" t="str">
        <f aca="false">MID(L4461,5,2)</f>
        <v>06</v>
      </c>
      <c r="G4461" s="11" t="str">
        <f aca="false">MID(L4461,7,1)</f>
        <v>0</v>
      </c>
      <c r="H4461" s="11" t="str">
        <f aca="false">MID(L4461,8,1)</f>
        <v>7</v>
      </c>
      <c r="I4461" s="12" t="str">
        <f aca="false">IF(O4461="1","-x-",IF(O4461&lt;="4",MID(L4461,1,O4461-1),IF(O4461="5",MID(L4461,1,4),IF(O4461="6",MID(L4461,1,6),IF(AND(O4461="7",G4461="0"),MID(L4461,1,6),MID(L4461,1,7))))))</f>
        <v>193106</v>
      </c>
      <c r="J4461" s="11" t="n">
        <v>2026</v>
      </c>
      <c r="K4461" s="11" t="s">
        <v>15</v>
      </c>
      <c r="L4461" s="13" t="n">
        <v>19310607</v>
      </c>
      <c r="M4461" s="14" t="s">
        <v>4487</v>
      </c>
      <c r="N4461" s="15" t="str">
        <f aca="false">IF(ISERROR(VLOOKUP(P4461,$I$2:$I$5308,1,FALSE()))=FALSE(),"S","A")</f>
        <v>A</v>
      </c>
      <c r="O4461" s="15" t="str">
        <f aca="false">IF(H4461&lt;&gt;"0","7",IF(G4461&lt;&gt;"0","6",IF(F4461&lt;&gt;"00","5",IF(E4461&lt;&gt;"0","4",IF(D4461&lt;&gt;"0","3",IF(C4461&lt;&gt;"0","2",IF(B4461&lt;&gt;"0","1","-x-")))))))</f>
        <v>7</v>
      </c>
      <c r="P4461" s="16" t="str">
        <f aca="false">IF(O4461="1",MID(L4461,1,1),IF(O4461="2",MID(L4461,1,2),IF(O4461="3",MID(L4461,1,3),IF(O4461="4",MID(L4461,1,4),IF(O4461="5",MID(L4461,1,6),IF(O4461="6",MID(L4461,1,7),IF(O4461="7",MID(L4461,1,8),IF(O4461="8",MID(L4461,1,10)))))))))</f>
        <v>19310607</v>
      </c>
      <c r="Q4461" s="1"/>
      <c r="R4461" s="11"/>
      <c r="S4461" s="11"/>
    </row>
    <row r="4462" customFormat="false" ht="15.75" hidden="false" customHeight="true" outlineLevel="0" collapsed="false">
      <c r="B4462" s="11" t="str">
        <f aca="false">MID(L4462,1,1)</f>
        <v>1</v>
      </c>
      <c r="C4462" s="11" t="str">
        <f aca="false">MID(L4462,2,1)</f>
        <v>9</v>
      </c>
      <c r="D4462" s="11" t="str">
        <f aca="false">MID(L4462,3,1)</f>
        <v>3</v>
      </c>
      <c r="E4462" s="11" t="str">
        <f aca="false">MID(L4462,4,1)</f>
        <v>1</v>
      </c>
      <c r="F4462" s="11" t="str">
        <f aca="false">MID(L4462,5,2)</f>
        <v>06</v>
      </c>
      <c r="G4462" s="11" t="str">
        <f aca="false">MID(L4462,7,1)</f>
        <v>0</v>
      </c>
      <c r="H4462" s="11" t="str">
        <f aca="false">MID(L4462,8,1)</f>
        <v>8</v>
      </c>
      <c r="I4462" s="12" t="str">
        <f aca="false">IF(O4462="1","-x-",IF(O4462&lt;="4",MID(L4462,1,O4462-1),IF(O4462="5",MID(L4462,1,4),IF(O4462="6",MID(L4462,1,6),IF(AND(O4462="7",G4462="0"),MID(L4462,1,6),MID(L4462,1,7))))))</f>
        <v>193106</v>
      </c>
      <c r="J4462" s="11" t="n">
        <v>2026</v>
      </c>
      <c r="K4462" s="11" t="s">
        <v>15</v>
      </c>
      <c r="L4462" s="13" t="n">
        <v>19310608</v>
      </c>
      <c r="M4462" s="14" t="s">
        <v>4488</v>
      </c>
      <c r="N4462" s="15" t="str">
        <f aca="false">IF(ISERROR(VLOOKUP(P4462,$I$2:$I$5308,1,FALSE()))=FALSE(),"S","A")</f>
        <v>A</v>
      </c>
      <c r="O4462" s="15" t="str">
        <f aca="false">IF(H4462&lt;&gt;"0","7",IF(G4462&lt;&gt;"0","6",IF(F4462&lt;&gt;"00","5",IF(E4462&lt;&gt;"0","4",IF(D4462&lt;&gt;"0","3",IF(C4462&lt;&gt;"0","2",IF(B4462&lt;&gt;"0","1","-x-")))))))</f>
        <v>7</v>
      </c>
      <c r="P4462" s="16" t="str">
        <f aca="false">IF(O4462="1",MID(L4462,1,1),IF(O4462="2",MID(L4462,1,2),IF(O4462="3",MID(L4462,1,3),IF(O4462="4",MID(L4462,1,4),IF(O4462="5",MID(L4462,1,6),IF(O4462="6",MID(L4462,1,7),IF(O4462="7",MID(L4462,1,8),IF(O4462="8",MID(L4462,1,10)))))))))</f>
        <v>19310608</v>
      </c>
      <c r="Q4462" s="1"/>
      <c r="R4462" s="11"/>
      <c r="S4462" s="11"/>
    </row>
    <row r="4463" customFormat="false" ht="15.75" hidden="false" customHeight="true" outlineLevel="0" collapsed="false">
      <c r="B4463" s="11" t="str">
        <f aca="false">MID(L4463,1,1)</f>
        <v>1</v>
      </c>
      <c r="C4463" s="11" t="str">
        <f aca="false">MID(L4463,2,1)</f>
        <v>9</v>
      </c>
      <c r="D4463" s="11" t="str">
        <f aca="false">MID(L4463,3,1)</f>
        <v>3</v>
      </c>
      <c r="E4463" s="11" t="str">
        <f aca="false">MID(L4463,4,1)</f>
        <v>1</v>
      </c>
      <c r="F4463" s="11" t="str">
        <f aca="false">MID(L4463,5,2)</f>
        <v>07</v>
      </c>
      <c r="G4463" s="11" t="str">
        <f aca="false">MID(L4463,7,1)</f>
        <v>0</v>
      </c>
      <c r="H4463" s="11" t="str">
        <f aca="false">MID(L4463,8,1)</f>
        <v>0</v>
      </c>
      <c r="I4463" s="12" t="str">
        <f aca="false">IF(O4463="1","-x-",IF(O4463&lt;="4",MID(L4463,1,O4463-1),IF(O4463="5",MID(L4463,1,4),IF(O4463="6",MID(L4463,1,6),IF(AND(O4463="7",G4463="0"),MID(L4463,1,6),MID(L4463,1,7))))))</f>
        <v>1931</v>
      </c>
      <c r="J4463" s="11" t="n">
        <v>2026</v>
      </c>
      <c r="K4463" s="11" t="s">
        <v>15</v>
      </c>
      <c r="L4463" s="13" t="n">
        <v>19310700</v>
      </c>
      <c r="M4463" s="14" t="s">
        <v>4489</v>
      </c>
      <c r="N4463" s="15" t="str">
        <f aca="false">IF(ISERROR(VLOOKUP(P4463,$I$2:$I$5308,1,FALSE()))=FALSE(),"S","A")</f>
        <v>S</v>
      </c>
      <c r="O4463" s="15" t="str">
        <f aca="false">IF(H4463&lt;&gt;"0","7",IF(G4463&lt;&gt;"0","6",IF(F4463&lt;&gt;"00","5",IF(E4463&lt;&gt;"0","4",IF(D4463&lt;&gt;"0","3",IF(C4463&lt;&gt;"0","2",IF(B4463&lt;&gt;"0","1","-x-")))))))</f>
        <v>5</v>
      </c>
      <c r="P4463" s="16" t="str">
        <f aca="false">IF(O4463="1",MID(L4463,1,1),IF(O4463="2",MID(L4463,1,2),IF(O4463="3",MID(L4463,1,3),IF(O4463="4",MID(L4463,1,4),IF(O4463="5",MID(L4463,1,6),IF(O4463="6",MID(L4463,1,7),IF(O4463="7",MID(L4463,1,8),IF(O4463="8",MID(L4463,1,10)))))))))</f>
        <v>193107</v>
      </c>
      <c r="Q4463" s="1"/>
      <c r="R4463" s="11"/>
      <c r="S4463" s="11"/>
    </row>
    <row r="4464" customFormat="false" ht="15.75" hidden="false" customHeight="true" outlineLevel="0" collapsed="false">
      <c r="B4464" s="11" t="str">
        <f aca="false">MID(L4464,1,1)</f>
        <v>1</v>
      </c>
      <c r="C4464" s="11" t="str">
        <f aca="false">MID(L4464,2,1)</f>
        <v>9</v>
      </c>
      <c r="D4464" s="11" t="str">
        <f aca="false">MID(L4464,3,1)</f>
        <v>3</v>
      </c>
      <c r="E4464" s="11" t="str">
        <f aca="false">MID(L4464,4,1)</f>
        <v>1</v>
      </c>
      <c r="F4464" s="11" t="str">
        <f aca="false">MID(L4464,5,2)</f>
        <v>07</v>
      </c>
      <c r="G4464" s="11" t="str">
        <f aca="false">MID(L4464,7,1)</f>
        <v>0</v>
      </c>
      <c r="H4464" s="11" t="str">
        <f aca="false">MID(L4464,8,1)</f>
        <v>1</v>
      </c>
      <c r="I4464" s="12" t="str">
        <f aca="false">IF(O4464="1","-x-",IF(O4464&lt;="4",MID(L4464,1,O4464-1),IF(O4464="5",MID(L4464,1,4),IF(O4464="6",MID(L4464,1,6),IF(AND(O4464="7",G4464="0"),MID(L4464,1,6),MID(L4464,1,7))))))</f>
        <v>193107</v>
      </c>
      <c r="J4464" s="11" t="n">
        <v>2026</v>
      </c>
      <c r="K4464" s="11" t="s">
        <v>15</v>
      </c>
      <c r="L4464" s="13" t="n">
        <v>19310701</v>
      </c>
      <c r="M4464" s="14" t="s">
        <v>4490</v>
      </c>
      <c r="N4464" s="15" t="str">
        <f aca="false">IF(ISERROR(VLOOKUP(P4464,$I$2:$I$5308,1,FALSE()))=FALSE(),"S","A")</f>
        <v>A</v>
      </c>
      <c r="O4464" s="15" t="str">
        <f aca="false">IF(H4464&lt;&gt;"0","7",IF(G4464&lt;&gt;"0","6",IF(F4464&lt;&gt;"00","5",IF(E4464&lt;&gt;"0","4",IF(D4464&lt;&gt;"0","3",IF(C4464&lt;&gt;"0","2",IF(B4464&lt;&gt;"0","1","-x-")))))))</f>
        <v>7</v>
      </c>
      <c r="P4464" s="16" t="str">
        <f aca="false">IF(O4464="1",MID(L4464,1,1),IF(O4464="2",MID(L4464,1,2),IF(O4464="3",MID(L4464,1,3),IF(O4464="4",MID(L4464,1,4),IF(O4464="5",MID(L4464,1,6),IF(O4464="6",MID(L4464,1,7),IF(O4464="7",MID(L4464,1,8),IF(O4464="8",MID(L4464,1,10)))))))))</f>
        <v>19310701</v>
      </c>
      <c r="Q4464" s="1"/>
      <c r="R4464" s="11"/>
      <c r="S4464" s="11"/>
    </row>
    <row r="4465" customFormat="false" ht="15.75" hidden="false" customHeight="true" outlineLevel="0" collapsed="false">
      <c r="B4465" s="11" t="str">
        <f aca="false">MID(L4465,1,1)</f>
        <v>1</v>
      </c>
      <c r="C4465" s="11" t="str">
        <f aca="false">MID(L4465,2,1)</f>
        <v>9</v>
      </c>
      <c r="D4465" s="11" t="str">
        <f aca="false">MID(L4465,3,1)</f>
        <v>3</v>
      </c>
      <c r="E4465" s="11" t="str">
        <f aca="false">MID(L4465,4,1)</f>
        <v>1</v>
      </c>
      <c r="F4465" s="11" t="str">
        <f aca="false">MID(L4465,5,2)</f>
        <v>07</v>
      </c>
      <c r="G4465" s="11" t="str">
        <f aca="false">MID(L4465,7,1)</f>
        <v>0</v>
      </c>
      <c r="H4465" s="11" t="str">
        <f aca="false">MID(L4465,8,1)</f>
        <v>2</v>
      </c>
      <c r="I4465" s="12" t="str">
        <f aca="false">IF(O4465="1","-x-",IF(O4465&lt;="4",MID(L4465,1,O4465-1),IF(O4465="5",MID(L4465,1,4),IF(O4465="6",MID(L4465,1,6),IF(AND(O4465="7",G4465="0"),MID(L4465,1,6),MID(L4465,1,7))))))</f>
        <v>193107</v>
      </c>
      <c r="J4465" s="11" t="n">
        <v>2026</v>
      </c>
      <c r="K4465" s="11" t="s">
        <v>15</v>
      </c>
      <c r="L4465" s="13" t="n">
        <v>19310702</v>
      </c>
      <c r="M4465" s="14" t="s">
        <v>4491</v>
      </c>
      <c r="N4465" s="15" t="str">
        <f aca="false">IF(ISERROR(VLOOKUP(P4465,$I$2:$I$5308,1,FALSE()))=FALSE(),"S","A")</f>
        <v>A</v>
      </c>
      <c r="O4465" s="15" t="str">
        <f aca="false">IF(H4465&lt;&gt;"0","7",IF(G4465&lt;&gt;"0","6",IF(F4465&lt;&gt;"00","5",IF(E4465&lt;&gt;"0","4",IF(D4465&lt;&gt;"0","3",IF(C4465&lt;&gt;"0","2",IF(B4465&lt;&gt;"0","1","-x-")))))))</f>
        <v>7</v>
      </c>
      <c r="P4465" s="16" t="str">
        <f aca="false">IF(O4465="1",MID(L4465,1,1),IF(O4465="2",MID(L4465,1,2),IF(O4465="3",MID(L4465,1,3),IF(O4465="4",MID(L4465,1,4),IF(O4465="5",MID(L4465,1,6),IF(O4465="6",MID(L4465,1,7),IF(O4465="7",MID(L4465,1,8),IF(O4465="8",MID(L4465,1,10)))))))))</f>
        <v>19310702</v>
      </c>
      <c r="Q4465" s="1"/>
      <c r="R4465" s="11"/>
      <c r="S4465" s="11"/>
    </row>
    <row r="4466" customFormat="false" ht="15.75" hidden="false" customHeight="true" outlineLevel="0" collapsed="false">
      <c r="B4466" s="11" t="str">
        <f aca="false">MID(L4466,1,1)</f>
        <v>1</v>
      </c>
      <c r="C4466" s="11" t="str">
        <f aca="false">MID(L4466,2,1)</f>
        <v>9</v>
      </c>
      <c r="D4466" s="11" t="str">
        <f aca="false">MID(L4466,3,1)</f>
        <v>3</v>
      </c>
      <c r="E4466" s="11" t="str">
        <f aca="false">MID(L4466,4,1)</f>
        <v>1</v>
      </c>
      <c r="F4466" s="11" t="str">
        <f aca="false">MID(L4466,5,2)</f>
        <v>07</v>
      </c>
      <c r="G4466" s="11" t="str">
        <f aca="false">MID(L4466,7,1)</f>
        <v>0</v>
      </c>
      <c r="H4466" s="11" t="str">
        <f aca="false">MID(L4466,8,1)</f>
        <v>3</v>
      </c>
      <c r="I4466" s="12" t="str">
        <f aca="false">IF(O4466="1","-x-",IF(O4466&lt;="4",MID(L4466,1,O4466-1),IF(O4466="5",MID(L4466,1,4),IF(O4466="6",MID(L4466,1,6),IF(AND(O4466="7",G4466="0"),MID(L4466,1,6),MID(L4466,1,7))))))</f>
        <v>193107</v>
      </c>
      <c r="J4466" s="11" t="n">
        <v>2026</v>
      </c>
      <c r="K4466" s="11" t="s">
        <v>15</v>
      </c>
      <c r="L4466" s="13" t="n">
        <v>19310703</v>
      </c>
      <c r="M4466" s="14" t="s">
        <v>4492</v>
      </c>
      <c r="N4466" s="15" t="str">
        <f aca="false">IF(ISERROR(VLOOKUP(P4466,$I$2:$I$5308,1,FALSE()))=FALSE(),"S","A")</f>
        <v>A</v>
      </c>
      <c r="O4466" s="15" t="str">
        <f aca="false">IF(H4466&lt;&gt;"0","7",IF(G4466&lt;&gt;"0","6",IF(F4466&lt;&gt;"00","5",IF(E4466&lt;&gt;"0","4",IF(D4466&lt;&gt;"0","3",IF(C4466&lt;&gt;"0","2",IF(B4466&lt;&gt;"0","1","-x-")))))))</f>
        <v>7</v>
      </c>
      <c r="P4466" s="16" t="str">
        <f aca="false">IF(O4466="1",MID(L4466,1,1),IF(O4466="2",MID(L4466,1,2),IF(O4466="3",MID(L4466,1,3),IF(O4466="4",MID(L4466,1,4),IF(O4466="5",MID(L4466,1,6),IF(O4466="6",MID(L4466,1,7),IF(O4466="7",MID(L4466,1,8),IF(O4466="8",MID(L4466,1,10)))))))))</f>
        <v>19310703</v>
      </c>
      <c r="Q4466" s="1"/>
      <c r="R4466" s="11"/>
      <c r="S4466" s="11"/>
    </row>
    <row r="4467" customFormat="false" ht="15.75" hidden="false" customHeight="true" outlineLevel="0" collapsed="false">
      <c r="B4467" s="11" t="str">
        <f aca="false">MID(L4467,1,1)</f>
        <v>1</v>
      </c>
      <c r="C4467" s="11" t="str">
        <f aca="false">MID(L4467,2,1)</f>
        <v>9</v>
      </c>
      <c r="D4467" s="11" t="str">
        <f aca="false">MID(L4467,3,1)</f>
        <v>3</v>
      </c>
      <c r="E4467" s="11" t="str">
        <f aca="false">MID(L4467,4,1)</f>
        <v>1</v>
      </c>
      <c r="F4467" s="11" t="str">
        <f aca="false">MID(L4467,5,2)</f>
        <v>07</v>
      </c>
      <c r="G4467" s="11" t="str">
        <f aca="false">MID(L4467,7,1)</f>
        <v>0</v>
      </c>
      <c r="H4467" s="11" t="str">
        <f aca="false">MID(L4467,8,1)</f>
        <v>4</v>
      </c>
      <c r="I4467" s="12" t="str">
        <f aca="false">IF(O4467="1","-x-",IF(O4467&lt;="4",MID(L4467,1,O4467-1),IF(O4467="5",MID(L4467,1,4),IF(O4467="6",MID(L4467,1,6),IF(AND(O4467="7",G4467="0"),MID(L4467,1,6),MID(L4467,1,7))))))</f>
        <v>193107</v>
      </c>
      <c r="J4467" s="11" t="n">
        <v>2026</v>
      </c>
      <c r="K4467" s="11" t="s">
        <v>15</v>
      </c>
      <c r="L4467" s="13" t="n">
        <v>19310704</v>
      </c>
      <c r="M4467" s="14" t="s">
        <v>4493</v>
      </c>
      <c r="N4467" s="15" t="str">
        <f aca="false">IF(ISERROR(VLOOKUP(P4467,$I$2:$I$5308,1,FALSE()))=FALSE(),"S","A")</f>
        <v>A</v>
      </c>
      <c r="O4467" s="15" t="str">
        <f aca="false">IF(H4467&lt;&gt;"0","7",IF(G4467&lt;&gt;"0","6",IF(F4467&lt;&gt;"00","5",IF(E4467&lt;&gt;"0","4",IF(D4467&lt;&gt;"0","3",IF(C4467&lt;&gt;"0","2",IF(B4467&lt;&gt;"0","1","-x-")))))))</f>
        <v>7</v>
      </c>
      <c r="P4467" s="16" t="str">
        <f aca="false">IF(O4467="1",MID(L4467,1,1),IF(O4467="2",MID(L4467,1,2),IF(O4467="3",MID(L4467,1,3),IF(O4467="4",MID(L4467,1,4),IF(O4467="5",MID(L4467,1,6),IF(O4467="6",MID(L4467,1,7),IF(O4467="7",MID(L4467,1,8),IF(O4467="8",MID(L4467,1,10)))))))))</f>
        <v>19310704</v>
      </c>
      <c r="Q4467" s="1"/>
      <c r="R4467" s="11"/>
      <c r="S4467" s="11"/>
    </row>
    <row r="4468" customFormat="false" ht="15.75" hidden="false" customHeight="true" outlineLevel="0" collapsed="false">
      <c r="B4468" s="11" t="str">
        <f aca="false">MID(L4468,1,1)</f>
        <v>1</v>
      </c>
      <c r="C4468" s="11" t="str">
        <f aca="false">MID(L4468,2,1)</f>
        <v>9</v>
      </c>
      <c r="D4468" s="11" t="str">
        <f aca="false">MID(L4468,3,1)</f>
        <v>3</v>
      </c>
      <c r="E4468" s="11" t="str">
        <f aca="false">MID(L4468,4,1)</f>
        <v>1</v>
      </c>
      <c r="F4468" s="11" t="str">
        <f aca="false">MID(L4468,5,2)</f>
        <v>07</v>
      </c>
      <c r="G4468" s="11" t="str">
        <f aca="false">MID(L4468,7,1)</f>
        <v>0</v>
      </c>
      <c r="H4468" s="11" t="str">
        <f aca="false">MID(L4468,8,1)</f>
        <v>5</v>
      </c>
      <c r="I4468" s="12" t="str">
        <f aca="false">IF(O4468="1","-x-",IF(O4468&lt;="4",MID(L4468,1,O4468-1),IF(O4468="5",MID(L4468,1,4),IF(O4468="6",MID(L4468,1,6),IF(AND(O4468="7",G4468="0"),MID(L4468,1,6),MID(L4468,1,7))))))</f>
        <v>193107</v>
      </c>
      <c r="J4468" s="11" t="n">
        <v>2026</v>
      </c>
      <c r="K4468" s="11" t="s">
        <v>15</v>
      </c>
      <c r="L4468" s="13" t="n">
        <v>19310705</v>
      </c>
      <c r="M4468" s="14" t="s">
        <v>4494</v>
      </c>
      <c r="N4468" s="15" t="str">
        <f aca="false">IF(ISERROR(VLOOKUP(P4468,$I$2:$I$5308,1,FALSE()))=FALSE(),"S","A")</f>
        <v>A</v>
      </c>
      <c r="O4468" s="15" t="str">
        <f aca="false">IF(H4468&lt;&gt;"0","7",IF(G4468&lt;&gt;"0","6",IF(F4468&lt;&gt;"00","5",IF(E4468&lt;&gt;"0","4",IF(D4468&lt;&gt;"0","3",IF(C4468&lt;&gt;"0","2",IF(B4468&lt;&gt;"0","1","-x-")))))))</f>
        <v>7</v>
      </c>
      <c r="P4468" s="16" t="str">
        <f aca="false">IF(O4468="1",MID(L4468,1,1),IF(O4468="2",MID(L4468,1,2),IF(O4468="3",MID(L4468,1,3),IF(O4468="4",MID(L4468,1,4),IF(O4468="5",MID(L4468,1,6),IF(O4468="6",MID(L4468,1,7),IF(O4468="7",MID(L4468,1,8),IF(O4468="8",MID(L4468,1,10)))))))))</f>
        <v>19310705</v>
      </c>
      <c r="Q4468" s="1"/>
      <c r="R4468" s="11"/>
      <c r="S4468" s="11"/>
    </row>
    <row r="4469" customFormat="false" ht="15.75" hidden="false" customHeight="true" outlineLevel="0" collapsed="false">
      <c r="B4469" s="11" t="str">
        <f aca="false">MID(L4469,1,1)</f>
        <v>1</v>
      </c>
      <c r="C4469" s="11" t="str">
        <f aca="false">MID(L4469,2,1)</f>
        <v>9</v>
      </c>
      <c r="D4469" s="11" t="str">
        <f aca="false">MID(L4469,3,1)</f>
        <v>3</v>
      </c>
      <c r="E4469" s="11" t="str">
        <f aca="false">MID(L4469,4,1)</f>
        <v>1</v>
      </c>
      <c r="F4469" s="11" t="str">
        <f aca="false">MID(L4469,5,2)</f>
        <v>07</v>
      </c>
      <c r="G4469" s="11" t="str">
        <f aca="false">MID(L4469,7,1)</f>
        <v>0</v>
      </c>
      <c r="H4469" s="11" t="str">
        <f aca="false">MID(L4469,8,1)</f>
        <v>6</v>
      </c>
      <c r="I4469" s="12" t="str">
        <f aca="false">IF(O4469="1","-x-",IF(O4469&lt;="4",MID(L4469,1,O4469-1),IF(O4469="5",MID(L4469,1,4),IF(O4469="6",MID(L4469,1,6),IF(AND(O4469="7",G4469="0"),MID(L4469,1,6),MID(L4469,1,7))))))</f>
        <v>193107</v>
      </c>
      <c r="J4469" s="11" t="n">
        <v>2026</v>
      </c>
      <c r="K4469" s="11" t="s">
        <v>15</v>
      </c>
      <c r="L4469" s="13" t="n">
        <v>19310706</v>
      </c>
      <c r="M4469" s="14" t="s">
        <v>4495</v>
      </c>
      <c r="N4469" s="15" t="str">
        <f aca="false">IF(ISERROR(VLOOKUP(P4469,$I$2:$I$5308,1,FALSE()))=FALSE(),"S","A")</f>
        <v>A</v>
      </c>
      <c r="O4469" s="15" t="str">
        <f aca="false">IF(H4469&lt;&gt;"0","7",IF(G4469&lt;&gt;"0","6",IF(F4469&lt;&gt;"00","5",IF(E4469&lt;&gt;"0","4",IF(D4469&lt;&gt;"0","3",IF(C4469&lt;&gt;"0","2",IF(B4469&lt;&gt;"0","1","-x-")))))))</f>
        <v>7</v>
      </c>
      <c r="P4469" s="16" t="str">
        <f aca="false">IF(O4469="1",MID(L4469,1,1),IF(O4469="2",MID(L4469,1,2),IF(O4469="3",MID(L4469,1,3),IF(O4469="4",MID(L4469,1,4),IF(O4469="5",MID(L4469,1,6),IF(O4469="6",MID(L4469,1,7),IF(O4469="7",MID(L4469,1,8),IF(O4469="8",MID(L4469,1,10)))))))))</f>
        <v>19310706</v>
      </c>
      <c r="Q4469" s="1"/>
      <c r="R4469" s="11"/>
      <c r="S4469" s="11"/>
    </row>
    <row r="4470" customFormat="false" ht="15.75" hidden="false" customHeight="true" outlineLevel="0" collapsed="false">
      <c r="B4470" s="11" t="str">
        <f aca="false">MID(L4470,1,1)</f>
        <v>1</v>
      </c>
      <c r="C4470" s="11" t="str">
        <f aca="false">MID(L4470,2,1)</f>
        <v>9</v>
      </c>
      <c r="D4470" s="11" t="str">
        <f aca="false">MID(L4470,3,1)</f>
        <v>3</v>
      </c>
      <c r="E4470" s="11" t="str">
        <f aca="false">MID(L4470,4,1)</f>
        <v>1</v>
      </c>
      <c r="F4470" s="11" t="str">
        <f aca="false">MID(L4470,5,2)</f>
        <v>07</v>
      </c>
      <c r="G4470" s="11" t="str">
        <f aca="false">MID(L4470,7,1)</f>
        <v>0</v>
      </c>
      <c r="H4470" s="11" t="str">
        <f aca="false">MID(L4470,8,1)</f>
        <v>7</v>
      </c>
      <c r="I4470" s="12" t="str">
        <f aca="false">IF(O4470="1","-x-",IF(O4470&lt;="4",MID(L4470,1,O4470-1),IF(O4470="5",MID(L4470,1,4),IF(O4470="6",MID(L4470,1,6),IF(AND(O4470="7",G4470="0"),MID(L4470,1,6),MID(L4470,1,7))))))</f>
        <v>193107</v>
      </c>
      <c r="J4470" s="11" t="n">
        <v>2026</v>
      </c>
      <c r="K4470" s="11" t="s">
        <v>15</v>
      </c>
      <c r="L4470" s="13" t="n">
        <v>19310707</v>
      </c>
      <c r="M4470" s="14" t="s">
        <v>4496</v>
      </c>
      <c r="N4470" s="15" t="str">
        <f aca="false">IF(ISERROR(VLOOKUP(P4470,$I$2:$I$5308,1,FALSE()))=FALSE(),"S","A")</f>
        <v>A</v>
      </c>
      <c r="O4470" s="15" t="str">
        <f aca="false">IF(H4470&lt;&gt;"0","7",IF(G4470&lt;&gt;"0","6",IF(F4470&lt;&gt;"00","5",IF(E4470&lt;&gt;"0","4",IF(D4470&lt;&gt;"0","3",IF(C4470&lt;&gt;"0","2",IF(B4470&lt;&gt;"0","1","-x-")))))))</f>
        <v>7</v>
      </c>
      <c r="P4470" s="16" t="str">
        <f aca="false">IF(O4470="1",MID(L4470,1,1),IF(O4470="2",MID(L4470,1,2),IF(O4470="3",MID(L4470,1,3),IF(O4470="4",MID(L4470,1,4),IF(O4470="5",MID(L4470,1,6),IF(O4470="6",MID(L4470,1,7),IF(O4470="7",MID(L4470,1,8),IF(O4470="8",MID(L4470,1,10)))))))))</f>
        <v>19310707</v>
      </c>
      <c r="Q4470" s="1"/>
      <c r="R4470" s="11"/>
      <c r="S4470" s="11"/>
    </row>
    <row r="4471" customFormat="false" ht="15.75" hidden="false" customHeight="true" outlineLevel="0" collapsed="false">
      <c r="B4471" s="11" t="str">
        <f aca="false">MID(L4471,1,1)</f>
        <v>1</v>
      </c>
      <c r="C4471" s="11" t="str">
        <f aca="false">MID(L4471,2,1)</f>
        <v>9</v>
      </c>
      <c r="D4471" s="11" t="str">
        <f aca="false">MID(L4471,3,1)</f>
        <v>3</v>
      </c>
      <c r="E4471" s="11" t="str">
        <f aca="false">MID(L4471,4,1)</f>
        <v>1</v>
      </c>
      <c r="F4471" s="11" t="str">
        <f aca="false">MID(L4471,5,2)</f>
        <v>07</v>
      </c>
      <c r="G4471" s="11" t="str">
        <f aca="false">MID(L4471,7,1)</f>
        <v>0</v>
      </c>
      <c r="H4471" s="11" t="str">
        <f aca="false">MID(L4471,8,1)</f>
        <v>8</v>
      </c>
      <c r="I4471" s="12" t="str">
        <f aca="false">IF(O4471="1","-x-",IF(O4471&lt;="4",MID(L4471,1,O4471-1),IF(O4471="5",MID(L4471,1,4),IF(O4471="6",MID(L4471,1,6),IF(AND(O4471="7",G4471="0"),MID(L4471,1,6),MID(L4471,1,7))))))</f>
        <v>193107</v>
      </c>
      <c r="J4471" s="11" t="n">
        <v>2026</v>
      </c>
      <c r="K4471" s="11" t="s">
        <v>15</v>
      </c>
      <c r="L4471" s="13" t="n">
        <v>19310708</v>
      </c>
      <c r="M4471" s="14" t="s">
        <v>4497</v>
      </c>
      <c r="N4471" s="15" t="str">
        <f aca="false">IF(ISERROR(VLOOKUP(P4471,$I$2:$I$5308,1,FALSE()))=FALSE(),"S","A")</f>
        <v>A</v>
      </c>
      <c r="O4471" s="15" t="str">
        <f aca="false">IF(H4471&lt;&gt;"0","7",IF(G4471&lt;&gt;"0","6",IF(F4471&lt;&gt;"00","5",IF(E4471&lt;&gt;"0","4",IF(D4471&lt;&gt;"0","3",IF(C4471&lt;&gt;"0","2",IF(B4471&lt;&gt;"0","1","-x-")))))))</f>
        <v>7</v>
      </c>
      <c r="P4471" s="16" t="str">
        <f aca="false">IF(O4471="1",MID(L4471,1,1),IF(O4471="2",MID(L4471,1,2),IF(O4471="3",MID(L4471,1,3),IF(O4471="4",MID(L4471,1,4),IF(O4471="5",MID(L4471,1,6),IF(O4471="6",MID(L4471,1,7),IF(O4471="7",MID(L4471,1,8),IF(O4471="8",MID(L4471,1,10)))))))))</f>
        <v>19310708</v>
      </c>
      <c r="Q4471" s="1"/>
      <c r="R4471" s="11"/>
      <c r="S4471" s="11"/>
    </row>
    <row r="4472" customFormat="false" ht="15.75" hidden="false" customHeight="true" outlineLevel="0" collapsed="false">
      <c r="B4472" s="11" t="str">
        <f aca="false">MID(L4472,1,1)</f>
        <v>1</v>
      </c>
      <c r="C4472" s="11" t="str">
        <f aca="false">MID(L4472,2,1)</f>
        <v>9</v>
      </c>
      <c r="D4472" s="11" t="str">
        <f aca="false">MID(L4472,3,1)</f>
        <v>3</v>
      </c>
      <c r="E4472" s="11" t="str">
        <f aca="false">MID(L4472,4,1)</f>
        <v>1</v>
      </c>
      <c r="F4472" s="11" t="str">
        <f aca="false">MID(L4472,5,2)</f>
        <v>08</v>
      </c>
      <c r="G4472" s="11" t="str">
        <f aca="false">MID(L4472,7,1)</f>
        <v>0</v>
      </c>
      <c r="H4472" s="11" t="str">
        <f aca="false">MID(L4472,8,1)</f>
        <v>0</v>
      </c>
      <c r="I4472" s="12" t="str">
        <f aca="false">IF(O4472="1","-x-",IF(O4472&lt;="4",MID(L4472,1,O4472-1),IF(O4472="5",MID(L4472,1,4),IF(O4472="6",MID(L4472,1,6),IF(AND(O4472="7",G4472="0"),MID(L4472,1,6),MID(L4472,1,7))))))</f>
        <v>1931</v>
      </c>
      <c r="J4472" s="11" t="n">
        <v>2026</v>
      </c>
      <c r="K4472" s="11" t="s">
        <v>15</v>
      </c>
      <c r="L4472" s="13" t="n">
        <v>19310800</v>
      </c>
      <c r="M4472" s="14" t="s">
        <v>4498</v>
      </c>
      <c r="N4472" s="15" t="str">
        <f aca="false">IF(ISERROR(VLOOKUP(P4472,$I$2:$I$5308,1,FALSE()))=FALSE(),"S","A")</f>
        <v>S</v>
      </c>
      <c r="O4472" s="15" t="str">
        <f aca="false">IF(H4472&lt;&gt;"0","7",IF(G4472&lt;&gt;"0","6",IF(F4472&lt;&gt;"00","5",IF(E4472&lt;&gt;"0","4",IF(D4472&lt;&gt;"0","3",IF(C4472&lt;&gt;"0","2",IF(B4472&lt;&gt;"0","1","-x-")))))))</f>
        <v>5</v>
      </c>
      <c r="P4472" s="16" t="str">
        <f aca="false">IF(O4472="1",MID(L4472,1,1),IF(O4472="2",MID(L4472,1,2),IF(O4472="3",MID(L4472,1,3),IF(O4472="4",MID(L4472,1,4),IF(O4472="5",MID(L4472,1,6),IF(O4472="6",MID(L4472,1,7),IF(O4472="7",MID(L4472,1,8),IF(O4472="8",MID(L4472,1,10)))))))))</f>
        <v>193108</v>
      </c>
      <c r="Q4472" s="1"/>
      <c r="R4472" s="11"/>
      <c r="S4472" s="11"/>
    </row>
    <row r="4473" customFormat="false" ht="15.75" hidden="false" customHeight="true" outlineLevel="0" collapsed="false">
      <c r="B4473" s="11" t="str">
        <f aca="false">MID(L4473,1,1)</f>
        <v>1</v>
      </c>
      <c r="C4473" s="11" t="str">
        <f aca="false">MID(L4473,2,1)</f>
        <v>9</v>
      </c>
      <c r="D4473" s="11" t="str">
        <f aca="false">MID(L4473,3,1)</f>
        <v>3</v>
      </c>
      <c r="E4473" s="11" t="str">
        <f aca="false">MID(L4473,4,1)</f>
        <v>1</v>
      </c>
      <c r="F4473" s="11" t="str">
        <f aca="false">MID(L4473,5,2)</f>
        <v>08</v>
      </c>
      <c r="G4473" s="11" t="str">
        <f aca="false">MID(L4473,7,1)</f>
        <v>0</v>
      </c>
      <c r="H4473" s="11" t="str">
        <f aca="false">MID(L4473,8,1)</f>
        <v>1</v>
      </c>
      <c r="I4473" s="12" t="str">
        <f aca="false">IF(O4473="1","-x-",IF(O4473&lt;="4",MID(L4473,1,O4473-1),IF(O4473="5",MID(L4473,1,4),IF(O4473="6",MID(L4473,1,6),IF(AND(O4473="7",G4473="0"),MID(L4473,1,6),MID(L4473,1,7))))))</f>
        <v>193108</v>
      </c>
      <c r="J4473" s="11" t="n">
        <v>2026</v>
      </c>
      <c r="K4473" s="11" t="s">
        <v>15</v>
      </c>
      <c r="L4473" s="13" t="n">
        <v>19310801</v>
      </c>
      <c r="M4473" s="14" t="s">
        <v>4499</v>
      </c>
      <c r="N4473" s="15" t="str">
        <f aca="false">IF(ISERROR(VLOOKUP(P4473,$I$2:$I$5308,1,FALSE()))=FALSE(),"S","A")</f>
        <v>A</v>
      </c>
      <c r="O4473" s="15" t="str">
        <f aca="false">IF(H4473&lt;&gt;"0","7",IF(G4473&lt;&gt;"0","6",IF(F4473&lt;&gt;"00","5",IF(E4473&lt;&gt;"0","4",IF(D4473&lt;&gt;"0","3",IF(C4473&lt;&gt;"0","2",IF(B4473&lt;&gt;"0","1","-x-")))))))</f>
        <v>7</v>
      </c>
      <c r="P4473" s="16" t="str">
        <f aca="false">IF(O4473="1",MID(L4473,1,1),IF(O4473="2",MID(L4473,1,2),IF(O4473="3",MID(L4473,1,3),IF(O4473="4",MID(L4473,1,4),IF(O4473="5",MID(L4473,1,6),IF(O4473="6",MID(L4473,1,7),IF(O4473="7",MID(L4473,1,8),IF(O4473="8",MID(L4473,1,10)))))))))</f>
        <v>19310801</v>
      </c>
      <c r="Q4473" s="1"/>
      <c r="R4473" s="11"/>
      <c r="S4473" s="11"/>
    </row>
    <row r="4474" customFormat="false" ht="15.75" hidden="false" customHeight="true" outlineLevel="0" collapsed="false">
      <c r="B4474" s="11" t="str">
        <f aca="false">MID(L4474,1,1)</f>
        <v>1</v>
      </c>
      <c r="C4474" s="11" t="str">
        <f aca="false">MID(L4474,2,1)</f>
        <v>9</v>
      </c>
      <c r="D4474" s="11" t="str">
        <f aca="false">MID(L4474,3,1)</f>
        <v>3</v>
      </c>
      <c r="E4474" s="11" t="str">
        <f aca="false">MID(L4474,4,1)</f>
        <v>1</v>
      </c>
      <c r="F4474" s="11" t="str">
        <f aca="false">MID(L4474,5,2)</f>
        <v>08</v>
      </c>
      <c r="G4474" s="11" t="str">
        <f aca="false">MID(L4474,7,1)</f>
        <v>0</v>
      </c>
      <c r="H4474" s="11" t="str">
        <f aca="false">MID(L4474,8,1)</f>
        <v>2</v>
      </c>
      <c r="I4474" s="12" t="str">
        <f aca="false">IF(O4474="1","-x-",IF(O4474&lt;="4",MID(L4474,1,O4474-1),IF(O4474="5",MID(L4474,1,4),IF(O4474="6",MID(L4474,1,6),IF(AND(O4474="7",G4474="0"),MID(L4474,1,6),MID(L4474,1,7))))))</f>
        <v>193108</v>
      </c>
      <c r="J4474" s="11" t="n">
        <v>2026</v>
      </c>
      <c r="K4474" s="11" t="s">
        <v>15</v>
      </c>
      <c r="L4474" s="13" t="n">
        <v>19310802</v>
      </c>
      <c r="M4474" s="14" t="s">
        <v>4500</v>
      </c>
      <c r="N4474" s="15" t="str">
        <f aca="false">IF(ISERROR(VLOOKUP(P4474,$I$2:$I$5308,1,FALSE()))=FALSE(),"S","A")</f>
        <v>A</v>
      </c>
      <c r="O4474" s="15" t="str">
        <f aca="false">IF(H4474&lt;&gt;"0","7",IF(G4474&lt;&gt;"0","6",IF(F4474&lt;&gt;"00","5",IF(E4474&lt;&gt;"0","4",IF(D4474&lt;&gt;"0","3",IF(C4474&lt;&gt;"0","2",IF(B4474&lt;&gt;"0","1","-x-")))))))</f>
        <v>7</v>
      </c>
      <c r="P4474" s="16" t="str">
        <f aca="false">IF(O4474="1",MID(L4474,1,1),IF(O4474="2",MID(L4474,1,2),IF(O4474="3",MID(L4474,1,3),IF(O4474="4",MID(L4474,1,4),IF(O4474="5",MID(L4474,1,6),IF(O4474="6",MID(L4474,1,7),IF(O4474="7",MID(L4474,1,8),IF(O4474="8",MID(L4474,1,10)))))))))</f>
        <v>19310802</v>
      </c>
      <c r="Q4474" s="1"/>
      <c r="R4474" s="11"/>
      <c r="S4474" s="11"/>
    </row>
    <row r="4475" customFormat="false" ht="15.75" hidden="false" customHeight="true" outlineLevel="0" collapsed="false">
      <c r="B4475" s="11" t="str">
        <f aca="false">MID(L4475,1,1)</f>
        <v>1</v>
      </c>
      <c r="C4475" s="11" t="str">
        <f aca="false">MID(L4475,2,1)</f>
        <v>9</v>
      </c>
      <c r="D4475" s="11" t="str">
        <f aca="false">MID(L4475,3,1)</f>
        <v>3</v>
      </c>
      <c r="E4475" s="11" t="str">
        <f aca="false">MID(L4475,4,1)</f>
        <v>1</v>
      </c>
      <c r="F4475" s="11" t="str">
        <f aca="false">MID(L4475,5,2)</f>
        <v>08</v>
      </c>
      <c r="G4475" s="11" t="str">
        <f aca="false">MID(L4475,7,1)</f>
        <v>0</v>
      </c>
      <c r="H4475" s="11" t="str">
        <f aca="false">MID(L4475,8,1)</f>
        <v>3</v>
      </c>
      <c r="I4475" s="12" t="str">
        <f aca="false">IF(O4475="1","-x-",IF(O4475&lt;="4",MID(L4475,1,O4475-1),IF(O4475="5",MID(L4475,1,4),IF(O4475="6",MID(L4475,1,6),IF(AND(O4475="7",G4475="0"),MID(L4475,1,6),MID(L4475,1,7))))))</f>
        <v>193108</v>
      </c>
      <c r="J4475" s="11" t="n">
        <v>2026</v>
      </c>
      <c r="K4475" s="11" t="s">
        <v>15</v>
      </c>
      <c r="L4475" s="13" t="n">
        <v>19310803</v>
      </c>
      <c r="M4475" s="14" t="s">
        <v>4501</v>
      </c>
      <c r="N4475" s="15" t="str">
        <f aca="false">IF(ISERROR(VLOOKUP(P4475,$I$2:$I$5308,1,FALSE()))=FALSE(),"S","A")</f>
        <v>A</v>
      </c>
      <c r="O4475" s="15" t="str">
        <f aca="false">IF(H4475&lt;&gt;"0","7",IF(G4475&lt;&gt;"0","6",IF(F4475&lt;&gt;"00","5",IF(E4475&lt;&gt;"0","4",IF(D4475&lt;&gt;"0","3",IF(C4475&lt;&gt;"0","2",IF(B4475&lt;&gt;"0","1","-x-")))))))</f>
        <v>7</v>
      </c>
      <c r="P4475" s="16" t="str">
        <f aca="false">IF(O4475="1",MID(L4475,1,1),IF(O4475="2",MID(L4475,1,2),IF(O4475="3",MID(L4475,1,3),IF(O4475="4",MID(L4475,1,4),IF(O4475="5",MID(L4475,1,6),IF(O4475="6",MID(L4475,1,7),IF(O4475="7",MID(L4475,1,8),IF(O4475="8",MID(L4475,1,10)))))))))</f>
        <v>19310803</v>
      </c>
      <c r="Q4475" s="1"/>
      <c r="R4475" s="11"/>
      <c r="S4475" s="11"/>
    </row>
    <row r="4476" customFormat="false" ht="15.75" hidden="false" customHeight="true" outlineLevel="0" collapsed="false">
      <c r="B4476" s="11" t="str">
        <f aca="false">MID(L4476,1,1)</f>
        <v>1</v>
      </c>
      <c r="C4476" s="11" t="str">
        <f aca="false">MID(L4476,2,1)</f>
        <v>9</v>
      </c>
      <c r="D4476" s="11" t="str">
        <f aca="false">MID(L4476,3,1)</f>
        <v>3</v>
      </c>
      <c r="E4476" s="11" t="str">
        <f aca="false">MID(L4476,4,1)</f>
        <v>1</v>
      </c>
      <c r="F4476" s="11" t="str">
        <f aca="false">MID(L4476,5,2)</f>
        <v>08</v>
      </c>
      <c r="G4476" s="11" t="str">
        <f aca="false">MID(L4476,7,1)</f>
        <v>0</v>
      </c>
      <c r="H4476" s="11" t="str">
        <f aca="false">MID(L4476,8,1)</f>
        <v>4</v>
      </c>
      <c r="I4476" s="12" t="str">
        <f aca="false">IF(O4476="1","-x-",IF(O4476&lt;="4",MID(L4476,1,O4476-1),IF(O4476="5",MID(L4476,1,4),IF(O4476="6",MID(L4476,1,6),IF(AND(O4476="7",G4476="0"),MID(L4476,1,6),MID(L4476,1,7))))))</f>
        <v>193108</v>
      </c>
      <c r="J4476" s="11" t="n">
        <v>2026</v>
      </c>
      <c r="K4476" s="11" t="s">
        <v>15</v>
      </c>
      <c r="L4476" s="13" t="n">
        <v>19310804</v>
      </c>
      <c r="M4476" s="14" t="s">
        <v>4502</v>
      </c>
      <c r="N4476" s="15" t="str">
        <f aca="false">IF(ISERROR(VLOOKUP(P4476,$I$2:$I$5308,1,FALSE()))=FALSE(),"S","A")</f>
        <v>A</v>
      </c>
      <c r="O4476" s="15" t="str">
        <f aca="false">IF(H4476&lt;&gt;"0","7",IF(G4476&lt;&gt;"0","6",IF(F4476&lt;&gt;"00","5",IF(E4476&lt;&gt;"0","4",IF(D4476&lt;&gt;"0","3",IF(C4476&lt;&gt;"0","2",IF(B4476&lt;&gt;"0","1","-x-")))))))</f>
        <v>7</v>
      </c>
      <c r="P4476" s="16" t="str">
        <f aca="false">IF(O4476="1",MID(L4476,1,1),IF(O4476="2",MID(L4476,1,2),IF(O4476="3",MID(L4476,1,3),IF(O4476="4",MID(L4476,1,4),IF(O4476="5",MID(L4476,1,6),IF(O4476="6",MID(L4476,1,7),IF(O4476="7",MID(L4476,1,8),IF(O4476="8",MID(L4476,1,10)))))))))</f>
        <v>19310804</v>
      </c>
      <c r="Q4476" s="1"/>
      <c r="R4476" s="11"/>
      <c r="S4476" s="11"/>
    </row>
    <row r="4477" customFormat="false" ht="15.75" hidden="false" customHeight="true" outlineLevel="0" collapsed="false">
      <c r="B4477" s="11" t="str">
        <f aca="false">MID(L4477,1,1)</f>
        <v>1</v>
      </c>
      <c r="C4477" s="11" t="str">
        <f aca="false">MID(L4477,2,1)</f>
        <v>9</v>
      </c>
      <c r="D4477" s="11" t="str">
        <f aca="false">MID(L4477,3,1)</f>
        <v>3</v>
      </c>
      <c r="E4477" s="11" t="str">
        <f aca="false">MID(L4477,4,1)</f>
        <v>1</v>
      </c>
      <c r="F4477" s="11" t="str">
        <f aca="false">MID(L4477,5,2)</f>
        <v>08</v>
      </c>
      <c r="G4477" s="11" t="str">
        <f aca="false">MID(L4477,7,1)</f>
        <v>0</v>
      </c>
      <c r="H4477" s="11" t="str">
        <f aca="false">MID(L4477,8,1)</f>
        <v>5</v>
      </c>
      <c r="I4477" s="12" t="str">
        <f aca="false">IF(O4477="1","-x-",IF(O4477&lt;="4",MID(L4477,1,O4477-1),IF(O4477="5",MID(L4477,1,4),IF(O4477="6",MID(L4477,1,6),IF(AND(O4477="7",G4477="0"),MID(L4477,1,6),MID(L4477,1,7))))))</f>
        <v>193108</v>
      </c>
      <c r="J4477" s="11" t="n">
        <v>2026</v>
      </c>
      <c r="K4477" s="11" t="s">
        <v>15</v>
      </c>
      <c r="L4477" s="13" t="n">
        <v>19310805</v>
      </c>
      <c r="M4477" s="14" t="s">
        <v>4503</v>
      </c>
      <c r="N4477" s="15" t="str">
        <f aca="false">IF(ISERROR(VLOOKUP(P4477,$I$2:$I$5308,1,FALSE()))=FALSE(),"S","A")</f>
        <v>A</v>
      </c>
      <c r="O4477" s="15" t="str">
        <f aca="false">IF(H4477&lt;&gt;"0","7",IF(G4477&lt;&gt;"0","6",IF(F4477&lt;&gt;"00","5",IF(E4477&lt;&gt;"0","4",IF(D4477&lt;&gt;"0","3",IF(C4477&lt;&gt;"0","2",IF(B4477&lt;&gt;"0","1","-x-")))))))</f>
        <v>7</v>
      </c>
      <c r="P4477" s="16" t="str">
        <f aca="false">IF(O4477="1",MID(L4477,1,1),IF(O4477="2",MID(L4477,1,2),IF(O4477="3",MID(L4477,1,3),IF(O4477="4",MID(L4477,1,4),IF(O4477="5",MID(L4477,1,6),IF(O4477="6",MID(L4477,1,7),IF(O4477="7",MID(L4477,1,8),IF(O4477="8",MID(L4477,1,10)))))))))</f>
        <v>19310805</v>
      </c>
      <c r="Q4477" s="1"/>
      <c r="R4477" s="11"/>
      <c r="S4477" s="11"/>
    </row>
    <row r="4478" customFormat="false" ht="15.75" hidden="false" customHeight="true" outlineLevel="0" collapsed="false">
      <c r="B4478" s="11" t="str">
        <f aca="false">MID(L4478,1,1)</f>
        <v>1</v>
      </c>
      <c r="C4478" s="11" t="str">
        <f aca="false">MID(L4478,2,1)</f>
        <v>9</v>
      </c>
      <c r="D4478" s="11" t="str">
        <f aca="false">MID(L4478,3,1)</f>
        <v>3</v>
      </c>
      <c r="E4478" s="11" t="str">
        <f aca="false">MID(L4478,4,1)</f>
        <v>1</v>
      </c>
      <c r="F4478" s="11" t="str">
        <f aca="false">MID(L4478,5,2)</f>
        <v>08</v>
      </c>
      <c r="G4478" s="11" t="str">
        <f aca="false">MID(L4478,7,1)</f>
        <v>0</v>
      </c>
      <c r="H4478" s="11" t="str">
        <f aca="false">MID(L4478,8,1)</f>
        <v>6</v>
      </c>
      <c r="I4478" s="12" t="str">
        <f aca="false">IF(O4478="1","-x-",IF(O4478&lt;="4",MID(L4478,1,O4478-1),IF(O4478="5",MID(L4478,1,4),IF(O4478="6",MID(L4478,1,6),IF(AND(O4478="7",G4478="0"),MID(L4478,1,6),MID(L4478,1,7))))))</f>
        <v>193108</v>
      </c>
      <c r="J4478" s="11" t="n">
        <v>2026</v>
      </c>
      <c r="K4478" s="11" t="s">
        <v>15</v>
      </c>
      <c r="L4478" s="13" t="n">
        <v>19310806</v>
      </c>
      <c r="M4478" s="14" t="s">
        <v>4504</v>
      </c>
      <c r="N4478" s="15" t="str">
        <f aca="false">IF(ISERROR(VLOOKUP(P4478,$I$2:$I$5308,1,FALSE()))=FALSE(),"S","A")</f>
        <v>A</v>
      </c>
      <c r="O4478" s="15" t="str">
        <f aca="false">IF(H4478&lt;&gt;"0","7",IF(G4478&lt;&gt;"0","6",IF(F4478&lt;&gt;"00","5",IF(E4478&lt;&gt;"0","4",IF(D4478&lt;&gt;"0","3",IF(C4478&lt;&gt;"0","2",IF(B4478&lt;&gt;"0","1","-x-")))))))</f>
        <v>7</v>
      </c>
      <c r="P4478" s="16" t="str">
        <f aca="false">IF(O4478="1",MID(L4478,1,1),IF(O4478="2",MID(L4478,1,2),IF(O4478="3",MID(L4478,1,3),IF(O4478="4",MID(L4478,1,4),IF(O4478="5",MID(L4478,1,6),IF(O4478="6",MID(L4478,1,7),IF(O4478="7",MID(L4478,1,8),IF(O4478="8",MID(L4478,1,10)))))))))</f>
        <v>19310806</v>
      </c>
      <c r="Q4478" s="1"/>
      <c r="R4478" s="11"/>
      <c r="S4478" s="11"/>
    </row>
    <row r="4479" customFormat="false" ht="15.75" hidden="false" customHeight="true" outlineLevel="0" collapsed="false">
      <c r="B4479" s="11" t="str">
        <f aca="false">MID(L4479,1,1)</f>
        <v>1</v>
      </c>
      <c r="C4479" s="11" t="str">
        <f aca="false">MID(L4479,2,1)</f>
        <v>9</v>
      </c>
      <c r="D4479" s="11" t="str">
        <f aca="false">MID(L4479,3,1)</f>
        <v>3</v>
      </c>
      <c r="E4479" s="11" t="str">
        <f aca="false">MID(L4479,4,1)</f>
        <v>1</v>
      </c>
      <c r="F4479" s="11" t="str">
        <f aca="false">MID(L4479,5,2)</f>
        <v>08</v>
      </c>
      <c r="G4479" s="11" t="str">
        <f aca="false">MID(L4479,7,1)</f>
        <v>0</v>
      </c>
      <c r="H4479" s="11" t="str">
        <f aca="false">MID(L4479,8,1)</f>
        <v>7</v>
      </c>
      <c r="I4479" s="12" t="str">
        <f aca="false">IF(O4479="1","-x-",IF(O4479&lt;="4",MID(L4479,1,O4479-1),IF(O4479="5",MID(L4479,1,4),IF(O4479="6",MID(L4479,1,6),IF(AND(O4479="7",G4479="0"),MID(L4479,1,6),MID(L4479,1,7))))))</f>
        <v>193108</v>
      </c>
      <c r="J4479" s="11" t="n">
        <v>2026</v>
      </c>
      <c r="K4479" s="11" t="s">
        <v>15</v>
      </c>
      <c r="L4479" s="13" t="n">
        <v>19310807</v>
      </c>
      <c r="M4479" s="14" t="s">
        <v>4505</v>
      </c>
      <c r="N4479" s="15" t="str">
        <f aca="false">IF(ISERROR(VLOOKUP(P4479,$I$2:$I$5308,1,FALSE()))=FALSE(),"S","A")</f>
        <v>A</v>
      </c>
      <c r="O4479" s="15" t="str">
        <f aca="false">IF(H4479&lt;&gt;"0","7",IF(G4479&lt;&gt;"0","6",IF(F4479&lt;&gt;"00","5",IF(E4479&lt;&gt;"0","4",IF(D4479&lt;&gt;"0","3",IF(C4479&lt;&gt;"0","2",IF(B4479&lt;&gt;"0","1","-x-")))))))</f>
        <v>7</v>
      </c>
      <c r="P4479" s="16" t="str">
        <f aca="false">IF(O4479="1",MID(L4479,1,1),IF(O4479="2",MID(L4479,1,2),IF(O4479="3",MID(L4479,1,3),IF(O4479="4",MID(L4479,1,4),IF(O4479="5",MID(L4479,1,6),IF(O4479="6",MID(L4479,1,7),IF(O4479="7",MID(L4479,1,8),IF(O4479="8",MID(L4479,1,10)))))))))</f>
        <v>19310807</v>
      </c>
      <c r="Q4479" s="1"/>
      <c r="R4479" s="11"/>
      <c r="S4479" s="11"/>
    </row>
    <row r="4480" customFormat="false" ht="15.75" hidden="false" customHeight="true" outlineLevel="0" collapsed="false">
      <c r="B4480" s="11" t="str">
        <f aca="false">MID(L4480,1,1)</f>
        <v>1</v>
      </c>
      <c r="C4480" s="11" t="str">
        <f aca="false">MID(L4480,2,1)</f>
        <v>9</v>
      </c>
      <c r="D4480" s="11" t="str">
        <f aca="false">MID(L4480,3,1)</f>
        <v>3</v>
      </c>
      <c r="E4480" s="11" t="str">
        <f aca="false">MID(L4480,4,1)</f>
        <v>1</v>
      </c>
      <c r="F4480" s="11" t="str">
        <f aca="false">MID(L4480,5,2)</f>
        <v>08</v>
      </c>
      <c r="G4480" s="11" t="str">
        <f aca="false">MID(L4480,7,1)</f>
        <v>0</v>
      </c>
      <c r="H4480" s="11" t="str">
        <f aca="false">MID(L4480,8,1)</f>
        <v>8</v>
      </c>
      <c r="I4480" s="12" t="str">
        <f aca="false">IF(O4480="1","-x-",IF(O4480&lt;="4",MID(L4480,1,O4480-1),IF(O4480="5",MID(L4480,1,4),IF(O4480="6",MID(L4480,1,6),IF(AND(O4480="7",G4480="0"),MID(L4480,1,6),MID(L4480,1,7))))))</f>
        <v>193108</v>
      </c>
      <c r="J4480" s="11" t="n">
        <v>2026</v>
      </c>
      <c r="K4480" s="11" t="s">
        <v>15</v>
      </c>
      <c r="L4480" s="13" t="n">
        <v>19310808</v>
      </c>
      <c r="M4480" s="14" t="s">
        <v>4506</v>
      </c>
      <c r="N4480" s="15" t="str">
        <f aca="false">IF(ISERROR(VLOOKUP(P4480,$I$2:$I$5308,1,FALSE()))=FALSE(),"S","A")</f>
        <v>A</v>
      </c>
      <c r="O4480" s="15" t="str">
        <f aca="false">IF(H4480&lt;&gt;"0","7",IF(G4480&lt;&gt;"0","6",IF(F4480&lt;&gt;"00","5",IF(E4480&lt;&gt;"0","4",IF(D4480&lt;&gt;"0","3",IF(C4480&lt;&gt;"0","2",IF(B4480&lt;&gt;"0","1","-x-")))))))</f>
        <v>7</v>
      </c>
      <c r="P4480" s="16" t="str">
        <f aca="false">IF(O4480="1",MID(L4480,1,1),IF(O4480="2",MID(L4480,1,2),IF(O4480="3",MID(L4480,1,3),IF(O4480="4",MID(L4480,1,4),IF(O4480="5",MID(L4480,1,6),IF(O4480="6",MID(L4480,1,7),IF(O4480="7",MID(L4480,1,8),IF(O4480="8",MID(L4480,1,10)))))))))</f>
        <v>19310808</v>
      </c>
      <c r="Q4480" s="1"/>
      <c r="R4480" s="11"/>
      <c r="S4480" s="11"/>
    </row>
    <row r="4481" customFormat="false" ht="15.75" hidden="false" customHeight="true" outlineLevel="0" collapsed="false">
      <c r="B4481" s="11" t="str">
        <f aca="false">MID(L4481,1,1)</f>
        <v>1</v>
      </c>
      <c r="C4481" s="11" t="str">
        <f aca="false">MID(L4481,2,1)</f>
        <v>9</v>
      </c>
      <c r="D4481" s="11" t="str">
        <f aca="false">MID(L4481,3,1)</f>
        <v>3</v>
      </c>
      <c r="E4481" s="11" t="str">
        <f aca="false">MID(L4481,4,1)</f>
        <v>1</v>
      </c>
      <c r="F4481" s="11" t="str">
        <f aca="false">MID(L4481,5,2)</f>
        <v>09</v>
      </c>
      <c r="G4481" s="11" t="str">
        <f aca="false">MID(L4481,7,1)</f>
        <v>0</v>
      </c>
      <c r="H4481" s="11" t="str">
        <f aca="false">MID(L4481,8,1)</f>
        <v>0</v>
      </c>
      <c r="I4481" s="12" t="str">
        <f aca="false">IF(O4481="1","-x-",IF(O4481&lt;="4",MID(L4481,1,O4481-1),IF(O4481="5",MID(L4481,1,4),IF(O4481="6",MID(L4481,1,6),IF(AND(O4481="7",G4481="0"),MID(L4481,1,6),MID(L4481,1,7))))))</f>
        <v>1931</v>
      </c>
      <c r="J4481" s="11" t="n">
        <v>2026</v>
      </c>
      <c r="K4481" s="11" t="s">
        <v>15</v>
      </c>
      <c r="L4481" s="13" t="n">
        <v>19310900</v>
      </c>
      <c r="M4481" s="14" t="s">
        <v>4507</v>
      </c>
      <c r="N4481" s="15" t="str">
        <f aca="false">IF(ISERROR(VLOOKUP(P4481,$I$2:$I$5308,1,FALSE()))=FALSE(),"S","A")</f>
        <v>S</v>
      </c>
      <c r="O4481" s="15" t="str">
        <f aca="false">IF(H4481&lt;&gt;"0","7",IF(G4481&lt;&gt;"0","6",IF(F4481&lt;&gt;"00","5",IF(E4481&lt;&gt;"0","4",IF(D4481&lt;&gt;"0","3",IF(C4481&lt;&gt;"0","2",IF(B4481&lt;&gt;"0","1","-x-")))))))</f>
        <v>5</v>
      </c>
      <c r="P4481" s="16" t="str">
        <f aca="false">IF(O4481="1",MID(L4481,1,1),IF(O4481="2",MID(L4481,1,2),IF(O4481="3",MID(L4481,1,3),IF(O4481="4",MID(L4481,1,4),IF(O4481="5",MID(L4481,1,6),IF(O4481="6",MID(L4481,1,7),IF(O4481="7",MID(L4481,1,8),IF(O4481="8",MID(L4481,1,10)))))))))</f>
        <v>193109</v>
      </c>
      <c r="Q4481" s="1"/>
      <c r="R4481" s="11"/>
      <c r="S4481" s="11"/>
    </row>
    <row r="4482" customFormat="false" ht="15.75" hidden="false" customHeight="true" outlineLevel="0" collapsed="false">
      <c r="B4482" s="11" t="str">
        <f aca="false">MID(L4482,1,1)</f>
        <v>1</v>
      </c>
      <c r="C4482" s="11" t="str">
        <f aca="false">MID(L4482,2,1)</f>
        <v>9</v>
      </c>
      <c r="D4482" s="11" t="str">
        <f aca="false">MID(L4482,3,1)</f>
        <v>3</v>
      </c>
      <c r="E4482" s="11" t="str">
        <f aca="false">MID(L4482,4,1)</f>
        <v>1</v>
      </c>
      <c r="F4482" s="11" t="str">
        <f aca="false">MID(L4482,5,2)</f>
        <v>09</v>
      </c>
      <c r="G4482" s="11" t="str">
        <f aca="false">MID(L4482,7,1)</f>
        <v>0</v>
      </c>
      <c r="H4482" s="11" t="str">
        <f aca="false">MID(L4482,8,1)</f>
        <v>1</v>
      </c>
      <c r="I4482" s="12" t="str">
        <f aca="false">IF(O4482="1","-x-",IF(O4482&lt;="4",MID(L4482,1,O4482-1),IF(O4482="5",MID(L4482,1,4),IF(O4482="6",MID(L4482,1,6),IF(AND(O4482="7",G4482="0"),MID(L4482,1,6),MID(L4482,1,7))))))</f>
        <v>193109</v>
      </c>
      <c r="J4482" s="11" t="n">
        <v>2026</v>
      </c>
      <c r="K4482" s="11" t="s">
        <v>15</v>
      </c>
      <c r="L4482" s="13" t="n">
        <v>19310901</v>
      </c>
      <c r="M4482" s="14" t="s">
        <v>4508</v>
      </c>
      <c r="N4482" s="15" t="str">
        <f aca="false">IF(ISERROR(VLOOKUP(P4482,$I$2:$I$5308,1,FALSE()))=FALSE(),"S","A")</f>
        <v>A</v>
      </c>
      <c r="O4482" s="15" t="str">
        <f aca="false">IF(H4482&lt;&gt;"0","7",IF(G4482&lt;&gt;"0","6",IF(F4482&lt;&gt;"00","5",IF(E4482&lt;&gt;"0","4",IF(D4482&lt;&gt;"0","3",IF(C4482&lt;&gt;"0","2",IF(B4482&lt;&gt;"0","1","-x-")))))))</f>
        <v>7</v>
      </c>
      <c r="P4482" s="16" t="str">
        <f aca="false">IF(O4482="1",MID(L4482,1,1),IF(O4482="2",MID(L4482,1,2),IF(O4482="3",MID(L4482,1,3),IF(O4482="4",MID(L4482,1,4),IF(O4482="5",MID(L4482,1,6),IF(O4482="6",MID(L4482,1,7),IF(O4482="7",MID(L4482,1,8),IF(O4482="8",MID(L4482,1,10)))))))))</f>
        <v>19310901</v>
      </c>
      <c r="Q4482" s="1"/>
      <c r="R4482" s="11"/>
      <c r="S4482" s="11"/>
    </row>
    <row r="4483" customFormat="false" ht="15.75" hidden="false" customHeight="true" outlineLevel="0" collapsed="false">
      <c r="B4483" s="11" t="str">
        <f aca="false">MID(L4483,1,1)</f>
        <v>1</v>
      </c>
      <c r="C4483" s="11" t="str">
        <f aca="false">MID(L4483,2,1)</f>
        <v>9</v>
      </c>
      <c r="D4483" s="11" t="str">
        <f aca="false">MID(L4483,3,1)</f>
        <v>3</v>
      </c>
      <c r="E4483" s="11" t="str">
        <f aca="false">MID(L4483,4,1)</f>
        <v>1</v>
      </c>
      <c r="F4483" s="11" t="str">
        <f aca="false">MID(L4483,5,2)</f>
        <v>09</v>
      </c>
      <c r="G4483" s="11" t="str">
        <f aca="false">MID(L4483,7,1)</f>
        <v>0</v>
      </c>
      <c r="H4483" s="11" t="str">
        <f aca="false">MID(L4483,8,1)</f>
        <v>2</v>
      </c>
      <c r="I4483" s="12" t="str">
        <f aca="false">IF(O4483="1","-x-",IF(O4483&lt;="4",MID(L4483,1,O4483-1),IF(O4483="5",MID(L4483,1,4),IF(O4483="6",MID(L4483,1,6),IF(AND(O4483="7",G4483="0"),MID(L4483,1,6),MID(L4483,1,7))))))</f>
        <v>193109</v>
      </c>
      <c r="J4483" s="11" t="n">
        <v>2026</v>
      </c>
      <c r="K4483" s="11" t="s">
        <v>15</v>
      </c>
      <c r="L4483" s="13" t="n">
        <v>19310902</v>
      </c>
      <c r="M4483" s="14" t="s">
        <v>4509</v>
      </c>
      <c r="N4483" s="15" t="str">
        <f aca="false">IF(ISERROR(VLOOKUP(P4483,$I$2:$I$5308,1,FALSE()))=FALSE(),"S","A")</f>
        <v>A</v>
      </c>
      <c r="O4483" s="15" t="str">
        <f aca="false">IF(H4483&lt;&gt;"0","7",IF(G4483&lt;&gt;"0","6",IF(F4483&lt;&gt;"00","5",IF(E4483&lt;&gt;"0","4",IF(D4483&lt;&gt;"0","3",IF(C4483&lt;&gt;"0","2",IF(B4483&lt;&gt;"0","1","-x-")))))))</f>
        <v>7</v>
      </c>
      <c r="P4483" s="16" t="str">
        <f aca="false">IF(O4483="1",MID(L4483,1,1),IF(O4483="2",MID(L4483,1,2),IF(O4483="3",MID(L4483,1,3),IF(O4483="4",MID(L4483,1,4),IF(O4483="5",MID(L4483,1,6),IF(O4483="6",MID(L4483,1,7),IF(O4483="7",MID(L4483,1,8),IF(O4483="8",MID(L4483,1,10)))))))))</f>
        <v>19310902</v>
      </c>
      <c r="Q4483" s="1"/>
      <c r="R4483" s="11"/>
      <c r="S4483" s="11"/>
    </row>
    <row r="4484" customFormat="false" ht="15.75" hidden="false" customHeight="true" outlineLevel="0" collapsed="false">
      <c r="B4484" s="11" t="str">
        <f aca="false">MID(L4484,1,1)</f>
        <v>1</v>
      </c>
      <c r="C4484" s="11" t="str">
        <f aca="false">MID(L4484,2,1)</f>
        <v>9</v>
      </c>
      <c r="D4484" s="11" t="str">
        <f aca="false">MID(L4484,3,1)</f>
        <v>3</v>
      </c>
      <c r="E4484" s="11" t="str">
        <f aca="false">MID(L4484,4,1)</f>
        <v>1</v>
      </c>
      <c r="F4484" s="11" t="str">
        <f aca="false">MID(L4484,5,2)</f>
        <v>09</v>
      </c>
      <c r="G4484" s="11" t="str">
        <f aca="false">MID(L4484,7,1)</f>
        <v>0</v>
      </c>
      <c r="H4484" s="11" t="str">
        <f aca="false">MID(L4484,8,1)</f>
        <v>3</v>
      </c>
      <c r="I4484" s="12" t="str">
        <f aca="false">IF(O4484="1","-x-",IF(O4484&lt;="4",MID(L4484,1,O4484-1),IF(O4484="5",MID(L4484,1,4),IF(O4484="6",MID(L4484,1,6),IF(AND(O4484="7",G4484="0"),MID(L4484,1,6),MID(L4484,1,7))))))</f>
        <v>193109</v>
      </c>
      <c r="J4484" s="11" t="n">
        <v>2026</v>
      </c>
      <c r="K4484" s="11" t="s">
        <v>15</v>
      </c>
      <c r="L4484" s="13" t="n">
        <v>19310903</v>
      </c>
      <c r="M4484" s="14" t="s">
        <v>4510</v>
      </c>
      <c r="N4484" s="15" t="str">
        <f aca="false">IF(ISERROR(VLOOKUP(P4484,$I$2:$I$5308,1,FALSE()))=FALSE(),"S","A")</f>
        <v>A</v>
      </c>
      <c r="O4484" s="15" t="str">
        <f aca="false">IF(H4484&lt;&gt;"0","7",IF(G4484&lt;&gt;"0","6",IF(F4484&lt;&gt;"00","5",IF(E4484&lt;&gt;"0","4",IF(D4484&lt;&gt;"0","3",IF(C4484&lt;&gt;"0","2",IF(B4484&lt;&gt;"0","1","-x-")))))))</f>
        <v>7</v>
      </c>
      <c r="P4484" s="16" t="str">
        <f aca="false">IF(O4484="1",MID(L4484,1,1),IF(O4484="2",MID(L4484,1,2),IF(O4484="3",MID(L4484,1,3),IF(O4484="4",MID(L4484,1,4),IF(O4484="5",MID(L4484,1,6),IF(O4484="6",MID(L4484,1,7),IF(O4484="7",MID(L4484,1,8),IF(O4484="8",MID(L4484,1,10)))))))))</f>
        <v>19310903</v>
      </c>
      <c r="Q4484" s="1"/>
      <c r="R4484" s="11"/>
      <c r="S4484" s="11"/>
    </row>
    <row r="4485" customFormat="false" ht="15.75" hidden="false" customHeight="true" outlineLevel="0" collapsed="false">
      <c r="B4485" s="11" t="str">
        <f aca="false">MID(L4485,1,1)</f>
        <v>1</v>
      </c>
      <c r="C4485" s="11" t="str">
        <f aca="false">MID(L4485,2,1)</f>
        <v>9</v>
      </c>
      <c r="D4485" s="11" t="str">
        <f aca="false">MID(L4485,3,1)</f>
        <v>3</v>
      </c>
      <c r="E4485" s="11" t="str">
        <f aca="false">MID(L4485,4,1)</f>
        <v>1</v>
      </c>
      <c r="F4485" s="11" t="str">
        <f aca="false">MID(L4485,5,2)</f>
        <v>09</v>
      </c>
      <c r="G4485" s="11" t="str">
        <f aca="false">MID(L4485,7,1)</f>
        <v>0</v>
      </c>
      <c r="H4485" s="11" t="str">
        <f aca="false">MID(L4485,8,1)</f>
        <v>4</v>
      </c>
      <c r="I4485" s="12" t="str">
        <f aca="false">IF(O4485="1","-x-",IF(O4485&lt;="4",MID(L4485,1,O4485-1),IF(O4485="5",MID(L4485,1,4),IF(O4485="6",MID(L4485,1,6),IF(AND(O4485="7",G4485="0"),MID(L4485,1,6),MID(L4485,1,7))))))</f>
        <v>193109</v>
      </c>
      <c r="J4485" s="11" t="n">
        <v>2026</v>
      </c>
      <c r="K4485" s="11" t="s">
        <v>15</v>
      </c>
      <c r="L4485" s="13" t="n">
        <v>19310904</v>
      </c>
      <c r="M4485" s="14" t="s">
        <v>4511</v>
      </c>
      <c r="N4485" s="15" t="str">
        <f aca="false">IF(ISERROR(VLOOKUP(P4485,$I$2:$I$5308,1,FALSE()))=FALSE(),"S","A")</f>
        <v>A</v>
      </c>
      <c r="O4485" s="15" t="str">
        <f aca="false">IF(H4485&lt;&gt;"0","7",IF(G4485&lt;&gt;"0","6",IF(F4485&lt;&gt;"00","5",IF(E4485&lt;&gt;"0","4",IF(D4485&lt;&gt;"0","3",IF(C4485&lt;&gt;"0","2",IF(B4485&lt;&gt;"0","1","-x-")))))))</f>
        <v>7</v>
      </c>
      <c r="P4485" s="16" t="str">
        <f aca="false">IF(O4485="1",MID(L4485,1,1),IF(O4485="2",MID(L4485,1,2),IF(O4485="3",MID(L4485,1,3),IF(O4485="4",MID(L4485,1,4),IF(O4485="5",MID(L4485,1,6),IF(O4485="6",MID(L4485,1,7),IF(O4485="7",MID(L4485,1,8),IF(O4485="8",MID(L4485,1,10)))))))))</f>
        <v>19310904</v>
      </c>
      <c r="Q4485" s="1"/>
      <c r="R4485" s="11"/>
      <c r="S4485" s="11"/>
    </row>
    <row r="4486" customFormat="false" ht="15.75" hidden="false" customHeight="true" outlineLevel="0" collapsed="false">
      <c r="B4486" s="11" t="str">
        <f aca="false">MID(L4486,1,1)</f>
        <v>1</v>
      </c>
      <c r="C4486" s="11" t="str">
        <f aca="false">MID(L4486,2,1)</f>
        <v>9</v>
      </c>
      <c r="D4486" s="11" t="str">
        <f aca="false">MID(L4486,3,1)</f>
        <v>3</v>
      </c>
      <c r="E4486" s="11" t="str">
        <f aca="false">MID(L4486,4,1)</f>
        <v>1</v>
      </c>
      <c r="F4486" s="11" t="str">
        <f aca="false">MID(L4486,5,2)</f>
        <v>09</v>
      </c>
      <c r="G4486" s="11" t="str">
        <f aca="false">MID(L4486,7,1)</f>
        <v>0</v>
      </c>
      <c r="H4486" s="11" t="str">
        <f aca="false">MID(L4486,8,1)</f>
        <v>5</v>
      </c>
      <c r="I4486" s="12" t="str">
        <f aca="false">IF(O4486="1","-x-",IF(O4486&lt;="4",MID(L4486,1,O4486-1),IF(O4486="5",MID(L4486,1,4),IF(O4486="6",MID(L4486,1,6),IF(AND(O4486="7",G4486="0"),MID(L4486,1,6),MID(L4486,1,7))))))</f>
        <v>193109</v>
      </c>
      <c r="J4486" s="11" t="n">
        <v>2026</v>
      </c>
      <c r="K4486" s="11" t="s">
        <v>15</v>
      </c>
      <c r="L4486" s="13" t="n">
        <v>19310905</v>
      </c>
      <c r="M4486" s="14" t="s">
        <v>4512</v>
      </c>
      <c r="N4486" s="15" t="str">
        <f aca="false">IF(ISERROR(VLOOKUP(P4486,$I$2:$I$5308,1,FALSE()))=FALSE(),"S","A")</f>
        <v>A</v>
      </c>
      <c r="O4486" s="15" t="str">
        <f aca="false">IF(H4486&lt;&gt;"0","7",IF(G4486&lt;&gt;"0","6",IF(F4486&lt;&gt;"00","5",IF(E4486&lt;&gt;"0","4",IF(D4486&lt;&gt;"0","3",IF(C4486&lt;&gt;"0","2",IF(B4486&lt;&gt;"0","1","-x-")))))))</f>
        <v>7</v>
      </c>
      <c r="P4486" s="16" t="str">
        <f aca="false">IF(O4486="1",MID(L4486,1,1),IF(O4486="2",MID(L4486,1,2),IF(O4486="3",MID(L4486,1,3),IF(O4486="4",MID(L4486,1,4),IF(O4486="5",MID(L4486,1,6),IF(O4486="6",MID(L4486,1,7),IF(O4486="7",MID(L4486,1,8),IF(O4486="8",MID(L4486,1,10)))))))))</f>
        <v>19310905</v>
      </c>
      <c r="Q4486" s="1"/>
      <c r="R4486" s="11"/>
      <c r="S4486" s="11"/>
    </row>
    <row r="4487" customFormat="false" ht="15.75" hidden="false" customHeight="true" outlineLevel="0" collapsed="false">
      <c r="B4487" s="11" t="str">
        <f aca="false">MID(L4487,1,1)</f>
        <v>1</v>
      </c>
      <c r="C4487" s="11" t="str">
        <f aca="false">MID(L4487,2,1)</f>
        <v>9</v>
      </c>
      <c r="D4487" s="11" t="str">
        <f aca="false">MID(L4487,3,1)</f>
        <v>3</v>
      </c>
      <c r="E4487" s="11" t="str">
        <f aca="false">MID(L4487,4,1)</f>
        <v>1</v>
      </c>
      <c r="F4487" s="11" t="str">
        <f aca="false">MID(L4487,5,2)</f>
        <v>09</v>
      </c>
      <c r="G4487" s="11" t="str">
        <f aca="false">MID(L4487,7,1)</f>
        <v>0</v>
      </c>
      <c r="H4487" s="11" t="str">
        <f aca="false">MID(L4487,8,1)</f>
        <v>6</v>
      </c>
      <c r="I4487" s="12" t="str">
        <f aca="false">IF(O4487="1","-x-",IF(O4487&lt;="4",MID(L4487,1,O4487-1),IF(O4487="5",MID(L4487,1,4),IF(O4487="6",MID(L4487,1,6),IF(AND(O4487="7",G4487="0"),MID(L4487,1,6),MID(L4487,1,7))))))</f>
        <v>193109</v>
      </c>
      <c r="J4487" s="11" t="n">
        <v>2026</v>
      </c>
      <c r="K4487" s="11" t="s">
        <v>15</v>
      </c>
      <c r="L4487" s="13" t="n">
        <v>19310906</v>
      </c>
      <c r="M4487" s="14" t="s">
        <v>4513</v>
      </c>
      <c r="N4487" s="15" t="str">
        <f aca="false">IF(ISERROR(VLOOKUP(P4487,$I$2:$I$5308,1,FALSE()))=FALSE(),"S","A")</f>
        <v>A</v>
      </c>
      <c r="O4487" s="15" t="str">
        <f aca="false">IF(H4487&lt;&gt;"0","7",IF(G4487&lt;&gt;"0","6",IF(F4487&lt;&gt;"00","5",IF(E4487&lt;&gt;"0","4",IF(D4487&lt;&gt;"0","3",IF(C4487&lt;&gt;"0","2",IF(B4487&lt;&gt;"0","1","-x-")))))))</f>
        <v>7</v>
      </c>
      <c r="P4487" s="16" t="str">
        <f aca="false">IF(O4487="1",MID(L4487,1,1),IF(O4487="2",MID(L4487,1,2),IF(O4487="3",MID(L4487,1,3),IF(O4487="4",MID(L4487,1,4),IF(O4487="5",MID(L4487,1,6),IF(O4487="6",MID(L4487,1,7),IF(O4487="7",MID(L4487,1,8),IF(O4487="8",MID(L4487,1,10)))))))))</f>
        <v>19310906</v>
      </c>
      <c r="Q4487" s="1"/>
      <c r="R4487" s="11"/>
      <c r="S4487" s="11"/>
    </row>
    <row r="4488" customFormat="false" ht="15.75" hidden="false" customHeight="true" outlineLevel="0" collapsed="false">
      <c r="B4488" s="11" t="str">
        <f aca="false">MID(L4488,1,1)</f>
        <v>1</v>
      </c>
      <c r="C4488" s="11" t="str">
        <f aca="false">MID(L4488,2,1)</f>
        <v>9</v>
      </c>
      <c r="D4488" s="11" t="str">
        <f aca="false">MID(L4488,3,1)</f>
        <v>3</v>
      </c>
      <c r="E4488" s="11" t="str">
        <f aca="false">MID(L4488,4,1)</f>
        <v>1</v>
      </c>
      <c r="F4488" s="11" t="str">
        <f aca="false">MID(L4488,5,2)</f>
        <v>09</v>
      </c>
      <c r="G4488" s="11" t="str">
        <f aca="false">MID(L4488,7,1)</f>
        <v>0</v>
      </c>
      <c r="H4488" s="11" t="str">
        <f aca="false">MID(L4488,8,1)</f>
        <v>7</v>
      </c>
      <c r="I4488" s="12" t="str">
        <f aca="false">IF(O4488="1","-x-",IF(O4488&lt;="4",MID(L4488,1,O4488-1),IF(O4488="5",MID(L4488,1,4),IF(O4488="6",MID(L4488,1,6),IF(AND(O4488="7",G4488="0"),MID(L4488,1,6),MID(L4488,1,7))))))</f>
        <v>193109</v>
      </c>
      <c r="J4488" s="11" t="n">
        <v>2026</v>
      </c>
      <c r="K4488" s="11" t="s">
        <v>15</v>
      </c>
      <c r="L4488" s="13" t="n">
        <v>19310907</v>
      </c>
      <c r="M4488" s="14" t="s">
        <v>4514</v>
      </c>
      <c r="N4488" s="15" t="str">
        <f aca="false">IF(ISERROR(VLOOKUP(P4488,$I$2:$I$5308,1,FALSE()))=FALSE(),"S","A")</f>
        <v>A</v>
      </c>
      <c r="O4488" s="15" t="str">
        <f aca="false">IF(H4488&lt;&gt;"0","7",IF(G4488&lt;&gt;"0","6",IF(F4488&lt;&gt;"00","5",IF(E4488&lt;&gt;"0","4",IF(D4488&lt;&gt;"0","3",IF(C4488&lt;&gt;"0","2",IF(B4488&lt;&gt;"0","1","-x-")))))))</f>
        <v>7</v>
      </c>
      <c r="P4488" s="16" t="str">
        <f aca="false">IF(O4488="1",MID(L4488,1,1),IF(O4488="2",MID(L4488,1,2),IF(O4488="3",MID(L4488,1,3),IF(O4488="4",MID(L4488,1,4),IF(O4488="5",MID(L4488,1,6),IF(O4488="6",MID(L4488,1,7),IF(O4488="7",MID(L4488,1,8),IF(O4488="8",MID(L4488,1,10)))))))))</f>
        <v>19310907</v>
      </c>
      <c r="Q4488" s="1"/>
      <c r="R4488" s="11"/>
      <c r="S4488" s="11"/>
    </row>
    <row r="4489" customFormat="false" ht="15.75" hidden="false" customHeight="true" outlineLevel="0" collapsed="false">
      <c r="B4489" s="11" t="str">
        <f aca="false">MID(L4489,1,1)</f>
        <v>1</v>
      </c>
      <c r="C4489" s="11" t="str">
        <f aca="false">MID(L4489,2,1)</f>
        <v>9</v>
      </c>
      <c r="D4489" s="11" t="str">
        <f aca="false">MID(L4489,3,1)</f>
        <v>3</v>
      </c>
      <c r="E4489" s="11" t="str">
        <f aca="false">MID(L4489,4,1)</f>
        <v>1</v>
      </c>
      <c r="F4489" s="11" t="str">
        <f aca="false">MID(L4489,5,2)</f>
        <v>09</v>
      </c>
      <c r="G4489" s="11" t="str">
        <f aca="false">MID(L4489,7,1)</f>
        <v>0</v>
      </c>
      <c r="H4489" s="11" t="str">
        <f aca="false">MID(L4489,8,1)</f>
        <v>8</v>
      </c>
      <c r="I4489" s="12" t="str">
        <f aca="false">IF(O4489="1","-x-",IF(O4489&lt;="4",MID(L4489,1,O4489-1),IF(O4489="5",MID(L4489,1,4),IF(O4489="6",MID(L4489,1,6),IF(AND(O4489="7",G4489="0"),MID(L4489,1,6),MID(L4489,1,7))))))</f>
        <v>193109</v>
      </c>
      <c r="J4489" s="11" t="n">
        <v>2026</v>
      </c>
      <c r="K4489" s="11" t="s">
        <v>15</v>
      </c>
      <c r="L4489" s="13" t="n">
        <v>19310908</v>
      </c>
      <c r="M4489" s="14" t="s">
        <v>4515</v>
      </c>
      <c r="N4489" s="15" t="str">
        <f aca="false">IF(ISERROR(VLOOKUP(P4489,$I$2:$I$5308,1,FALSE()))=FALSE(),"S","A")</f>
        <v>A</v>
      </c>
      <c r="O4489" s="15" t="str">
        <f aca="false">IF(H4489&lt;&gt;"0","7",IF(G4489&lt;&gt;"0","6",IF(F4489&lt;&gt;"00","5",IF(E4489&lt;&gt;"0","4",IF(D4489&lt;&gt;"0","3",IF(C4489&lt;&gt;"0","2",IF(B4489&lt;&gt;"0","1","-x-")))))))</f>
        <v>7</v>
      </c>
      <c r="P4489" s="16" t="str">
        <f aca="false">IF(O4489="1",MID(L4489,1,1),IF(O4489="2",MID(L4489,1,2),IF(O4489="3",MID(L4489,1,3),IF(O4489="4",MID(L4489,1,4),IF(O4489="5",MID(L4489,1,6),IF(O4489="6",MID(L4489,1,7),IF(O4489="7",MID(L4489,1,8),IF(O4489="8",MID(L4489,1,10)))))))))</f>
        <v>19310908</v>
      </c>
      <c r="Q4489" s="1"/>
      <c r="R4489" s="11"/>
      <c r="S4489" s="11"/>
    </row>
    <row r="4490" customFormat="false" ht="15.75" hidden="false" customHeight="true" outlineLevel="0" collapsed="false">
      <c r="B4490" s="11" t="str">
        <f aca="false">MID(L4490,1,1)</f>
        <v>1</v>
      </c>
      <c r="C4490" s="11" t="str">
        <f aca="false">MID(L4490,2,1)</f>
        <v>9</v>
      </c>
      <c r="D4490" s="11" t="str">
        <f aca="false">MID(L4490,3,1)</f>
        <v>3</v>
      </c>
      <c r="E4490" s="11" t="str">
        <f aca="false">MID(L4490,4,1)</f>
        <v>1</v>
      </c>
      <c r="F4490" s="11" t="str">
        <f aca="false">MID(L4490,5,2)</f>
        <v>10</v>
      </c>
      <c r="G4490" s="11" t="str">
        <f aca="false">MID(L4490,7,1)</f>
        <v>0</v>
      </c>
      <c r="H4490" s="11" t="str">
        <f aca="false">MID(L4490,8,1)</f>
        <v>0</v>
      </c>
      <c r="I4490" s="12" t="str">
        <f aca="false">IF(O4490="1","-x-",IF(O4490&lt;="4",MID(L4490,1,O4490-1),IF(O4490="5",MID(L4490,1,4),IF(O4490="6",MID(L4490,1,6),IF(AND(O4490="7",G4490="0"),MID(L4490,1,6),MID(L4490,1,7))))))</f>
        <v>1931</v>
      </c>
      <c r="J4490" s="11" t="n">
        <v>2026</v>
      </c>
      <c r="K4490" s="11" t="s">
        <v>15</v>
      </c>
      <c r="L4490" s="13" t="n">
        <v>19311000</v>
      </c>
      <c r="M4490" s="14" t="s">
        <v>4516</v>
      </c>
      <c r="N4490" s="15" t="str">
        <f aca="false">IF(ISERROR(VLOOKUP(P4490,$I$2:$I$5308,1,FALSE()))=FALSE(),"S","A")</f>
        <v>S</v>
      </c>
      <c r="O4490" s="15" t="str">
        <f aca="false">IF(H4490&lt;&gt;"0","7",IF(G4490&lt;&gt;"0","6",IF(F4490&lt;&gt;"00","5",IF(E4490&lt;&gt;"0","4",IF(D4490&lt;&gt;"0","3",IF(C4490&lt;&gt;"0","2",IF(B4490&lt;&gt;"0","1","-x-")))))))</f>
        <v>5</v>
      </c>
      <c r="P4490" s="16" t="str">
        <f aca="false">IF(O4490="1",MID(L4490,1,1),IF(O4490="2",MID(L4490,1,2),IF(O4490="3",MID(L4490,1,3),IF(O4490="4",MID(L4490,1,4),IF(O4490="5",MID(L4490,1,6),IF(O4490="6",MID(L4490,1,7),IF(O4490="7",MID(L4490,1,8),IF(O4490="8",MID(L4490,1,10)))))))))</f>
        <v>193110</v>
      </c>
      <c r="Q4490" s="1"/>
      <c r="R4490" s="11" t="s">
        <v>0</v>
      </c>
      <c r="S4490" s="11"/>
    </row>
    <row r="4491" customFormat="false" ht="15.75" hidden="false" customHeight="true" outlineLevel="0" collapsed="false">
      <c r="B4491" s="11" t="str">
        <f aca="false">MID(L4491,1,1)</f>
        <v>1</v>
      </c>
      <c r="C4491" s="11" t="str">
        <f aca="false">MID(L4491,2,1)</f>
        <v>9</v>
      </c>
      <c r="D4491" s="11" t="str">
        <f aca="false">MID(L4491,3,1)</f>
        <v>3</v>
      </c>
      <c r="E4491" s="11" t="str">
        <f aca="false">MID(L4491,4,1)</f>
        <v>1</v>
      </c>
      <c r="F4491" s="11" t="str">
        <f aca="false">MID(L4491,5,2)</f>
        <v>10</v>
      </c>
      <c r="G4491" s="11" t="str">
        <f aca="false">MID(L4491,7,1)</f>
        <v>0</v>
      </c>
      <c r="H4491" s="11" t="str">
        <f aca="false">MID(L4491,8,1)</f>
        <v>1</v>
      </c>
      <c r="I4491" s="12" t="str">
        <f aca="false">IF(O4491="1","-x-",IF(O4491&lt;="4",MID(L4491,1,O4491-1),IF(O4491="5",MID(L4491,1,4),IF(O4491="6",MID(L4491,1,6),IF(AND(O4491="7",G4491="0"),MID(L4491,1,6),MID(L4491,1,7))))))</f>
        <v>193110</v>
      </c>
      <c r="J4491" s="11" t="n">
        <v>2026</v>
      </c>
      <c r="K4491" s="11" t="s">
        <v>15</v>
      </c>
      <c r="L4491" s="13" t="n">
        <v>19311001</v>
      </c>
      <c r="M4491" s="14" t="s">
        <v>4517</v>
      </c>
      <c r="N4491" s="15" t="str">
        <f aca="false">IF(ISERROR(VLOOKUP(P4491,$I$2:$I$5308,1,FALSE()))=FALSE(),"S","A")</f>
        <v>A</v>
      </c>
      <c r="O4491" s="15" t="str">
        <f aca="false">IF(H4491&lt;&gt;"0","7",IF(G4491&lt;&gt;"0","6",IF(F4491&lt;&gt;"00","5",IF(E4491&lt;&gt;"0","4",IF(D4491&lt;&gt;"0","3",IF(C4491&lt;&gt;"0","2",IF(B4491&lt;&gt;"0","1","-x-")))))))</f>
        <v>7</v>
      </c>
      <c r="P4491" s="16" t="str">
        <f aca="false">IF(O4491="1",MID(L4491,1,1),IF(O4491="2",MID(L4491,1,2),IF(O4491="3",MID(L4491,1,3),IF(O4491="4",MID(L4491,1,4),IF(O4491="5",MID(L4491,1,6),IF(O4491="6",MID(L4491,1,7),IF(O4491="7",MID(L4491,1,8),IF(O4491="8",MID(L4491,1,10)))))))))</f>
        <v>19311001</v>
      </c>
      <c r="Q4491" s="1"/>
      <c r="R4491" s="11" t="s">
        <v>0</v>
      </c>
      <c r="S4491" s="11"/>
    </row>
    <row r="4492" customFormat="false" ht="15.75" hidden="false" customHeight="true" outlineLevel="0" collapsed="false">
      <c r="B4492" s="11" t="str">
        <f aca="false">MID(L4492,1,1)</f>
        <v>1</v>
      </c>
      <c r="C4492" s="11" t="str">
        <f aca="false">MID(L4492,2,1)</f>
        <v>9</v>
      </c>
      <c r="D4492" s="11" t="str">
        <f aca="false">MID(L4492,3,1)</f>
        <v>3</v>
      </c>
      <c r="E4492" s="11" t="str">
        <f aca="false">MID(L4492,4,1)</f>
        <v>1</v>
      </c>
      <c r="F4492" s="11" t="str">
        <f aca="false">MID(L4492,5,2)</f>
        <v>10</v>
      </c>
      <c r="G4492" s="11" t="str">
        <f aca="false">MID(L4492,7,1)</f>
        <v>0</v>
      </c>
      <c r="H4492" s="11" t="str">
        <f aca="false">MID(L4492,8,1)</f>
        <v>2</v>
      </c>
      <c r="I4492" s="12" t="str">
        <f aca="false">IF(O4492="1","-x-",IF(O4492&lt;="4",MID(L4492,1,O4492-1),IF(O4492="5",MID(L4492,1,4),IF(O4492="6",MID(L4492,1,6),IF(AND(O4492="7",G4492="0"),MID(L4492,1,6),MID(L4492,1,7))))))</f>
        <v>193110</v>
      </c>
      <c r="J4492" s="11" t="n">
        <v>2026</v>
      </c>
      <c r="K4492" s="11" t="s">
        <v>15</v>
      </c>
      <c r="L4492" s="13" t="n">
        <v>19311002</v>
      </c>
      <c r="M4492" s="14" t="s">
        <v>4518</v>
      </c>
      <c r="N4492" s="15" t="str">
        <f aca="false">IF(ISERROR(VLOOKUP(P4492,$I$2:$I$5308,1,FALSE()))=FALSE(),"S","A")</f>
        <v>A</v>
      </c>
      <c r="O4492" s="15" t="str">
        <f aca="false">IF(H4492&lt;&gt;"0","7",IF(G4492&lt;&gt;"0","6",IF(F4492&lt;&gt;"00","5",IF(E4492&lt;&gt;"0","4",IF(D4492&lt;&gt;"0","3",IF(C4492&lt;&gt;"0","2",IF(B4492&lt;&gt;"0","1","-x-")))))))</f>
        <v>7</v>
      </c>
      <c r="P4492" s="16" t="str">
        <f aca="false">IF(O4492="1",MID(L4492,1,1),IF(O4492="2",MID(L4492,1,2),IF(O4492="3",MID(L4492,1,3),IF(O4492="4",MID(L4492,1,4),IF(O4492="5",MID(L4492,1,6),IF(O4492="6",MID(L4492,1,7),IF(O4492="7",MID(L4492,1,8),IF(O4492="8",MID(L4492,1,10)))))))))</f>
        <v>19311002</v>
      </c>
      <c r="Q4492" s="1"/>
      <c r="R4492" s="11" t="s">
        <v>0</v>
      </c>
      <c r="S4492" s="11"/>
    </row>
    <row r="4493" customFormat="false" ht="15.75" hidden="false" customHeight="true" outlineLevel="0" collapsed="false">
      <c r="B4493" s="11" t="str">
        <f aca="false">MID(L4493,1,1)</f>
        <v>1</v>
      </c>
      <c r="C4493" s="11" t="str">
        <f aca="false">MID(L4493,2,1)</f>
        <v>9</v>
      </c>
      <c r="D4493" s="11" t="str">
        <f aca="false">MID(L4493,3,1)</f>
        <v>3</v>
      </c>
      <c r="E4493" s="11" t="str">
        <f aca="false">MID(L4493,4,1)</f>
        <v>1</v>
      </c>
      <c r="F4493" s="11" t="str">
        <f aca="false">MID(L4493,5,2)</f>
        <v>10</v>
      </c>
      <c r="G4493" s="11" t="str">
        <f aca="false">MID(L4493,7,1)</f>
        <v>0</v>
      </c>
      <c r="H4493" s="11" t="str">
        <f aca="false">MID(L4493,8,1)</f>
        <v>3</v>
      </c>
      <c r="I4493" s="12" t="str">
        <f aca="false">IF(O4493="1","-x-",IF(O4493&lt;="4",MID(L4493,1,O4493-1),IF(O4493="5",MID(L4493,1,4),IF(O4493="6",MID(L4493,1,6),IF(AND(O4493="7",G4493="0"),MID(L4493,1,6),MID(L4493,1,7))))))</f>
        <v>193110</v>
      </c>
      <c r="J4493" s="11" t="n">
        <v>2026</v>
      </c>
      <c r="K4493" s="11" t="s">
        <v>15</v>
      </c>
      <c r="L4493" s="13" t="n">
        <v>19311003</v>
      </c>
      <c r="M4493" s="14" t="s">
        <v>4519</v>
      </c>
      <c r="N4493" s="15" t="str">
        <f aca="false">IF(ISERROR(VLOOKUP(P4493,$I$2:$I$5308,1,FALSE()))=FALSE(),"S","A")</f>
        <v>A</v>
      </c>
      <c r="O4493" s="15" t="str">
        <f aca="false">IF(H4493&lt;&gt;"0","7",IF(G4493&lt;&gt;"0","6",IF(F4493&lt;&gt;"00","5",IF(E4493&lt;&gt;"0","4",IF(D4493&lt;&gt;"0","3",IF(C4493&lt;&gt;"0","2",IF(B4493&lt;&gt;"0","1","-x-")))))))</f>
        <v>7</v>
      </c>
      <c r="P4493" s="16" t="str">
        <f aca="false">IF(O4493="1",MID(L4493,1,1),IF(O4493="2",MID(L4493,1,2),IF(O4493="3",MID(L4493,1,3),IF(O4493="4",MID(L4493,1,4),IF(O4493="5",MID(L4493,1,6),IF(O4493="6",MID(L4493,1,7),IF(O4493="7",MID(L4493,1,8),IF(O4493="8",MID(L4493,1,10)))))))))</f>
        <v>19311003</v>
      </c>
      <c r="Q4493" s="1"/>
      <c r="R4493" s="11" t="s">
        <v>0</v>
      </c>
      <c r="S4493" s="11"/>
    </row>
    <row r="4494" customFormat="false" ht="15.75" hidden="false" customHeight="true" outlineLevel="0" collapsed="false">
      <c r="B4494" s="11" t="str">
        <f aca="false">MID(L4494,1,1)</f>
        <v>1</v>
      </c>
      <c r="C4494" s="11" t="str">
        <f aca="false">MID(L4494,2,1)</f>
        <v>9</v>
      </c>
      <c r="D4494" s="11" t="str">
        <f aca="false">MID(L4494,3,1)</f>
        <v>3</v>
      </c>
      <c r="E4494" s="11" t="str">
        <f aca="false">MID(L4494,4,1)</f>
        <v>1</v>
      </c>
      <c r="F4494" s="11" t="str">
        <f aca="false">MID(L4494,5,2)</f>
        <v>10</v>
      </c>
      <c r="G4494" s="11" t="str">
        <f aca="false">MID(L4494,7,1)</f>
        <v>0</v>
      </c>
      <c r="H4494" s="11" t="str">
        <f aca="false">MID(L4494,8,1)</f>
        <v>4</v>
      </c>
      <c r="I4494" s="12" t="str">
        <f aca="false">IF(O4494="1","-x-",IF(O4494&lt;="4",MID(L4494,1,O4494-1),IF(O4494="5",MID(L4494,1,4),IF(O4494="6",MID(L4494,1,6),IF(AND(O4494="7",G4494="0"),MID(L4494,1,6),MID(L4494,1,7))))))</f>
        <v>193110</v>
      </c>
      <c r="J4494" s="11" t="n">
        <v>2026</v>
      </c>
      <c r="K4494" s="11" t="s">
        <v>15</v>
      </c>
      <c r="L4494" s="13" t="n">
        <v>19311004</v>
      </c>
      <c r="M4494" s="14" t="s">
        <v>4520</v>
      </c>
      <c r="N4494" s="15" t="str">
        <f aca="false">IF(ISERROR(VLOOKUP(P4494,$I$2:$I$5308,1,FALSE()))=FALSE(),"S","A")</f>
        <v>A</v>
      </c>
      <c r="O4494" s="15" t="str">
        <f aca="false">IF(H4494&lt;&gt;"0","7",IF(G4494&lt;&gt;"0","6",IF(F4494&lt;&gt;"00","5",IF(E4494&lt;&gt;"0","4",IF(D4494&lt;&gt;"0","3",IF(C4494&lt;&gt;"0","2",IF(B4494&lt;&gt;"0","1","-x-")))))))</f>
        <v>7</v>
      </c>
      <c r="P4494" s="16" t="str">
        <f aca="false">IF(O4494="1",MID(L4494,1,1),IF(O4494="2",MID(L4494,1,2),IF(O4494="3",MID(L4494,1,3),IF(O4494="4",MID(L4494,1,4),IF(O4494="5",MID(L4494,1,6),IF(O4494="6",MID(L4494,1,7),IF(O4494="7",MID(L4494,1,8),IF(O4494="8",MID(L4494,1,10)))))))))</f>
        <v>19311004</v>
      </c>
      <c r="Q4494" s="1"/>
      <c r="R4494" s="11" t="s">
        <v>0</v>
      </c>
      <c r="S4494" s="11"/>
    </row>
    <row r="4495" customFormat="false" ht="15.75" hidden="false" customHeight="true" outlineLevel="0" collapsed="false">
      <c r="B4495" s="11" t="str">
        <f aca="false">MID(L4495,1,1)</f>
        <v>1</v>
      </c>
      <c r="C4495" s="11" t="str">
        <f aca="false">MID(L4495,2,1)</f>
        <v>9</v>
      </c>
      <c r="D4495" s="11" t="str">
        <f aca="false">MID(L4495,3,1)</f>
        <v>3</v>
      </c>
      <c r="E4495" s="11" t="str">
        <f aca="false">MID(L4495,4,1)</f>
        <v>1</v>
      </c>
      <c r="F4495" s="11" t="str">
        <f aca="false">MID(L4495,5,2)</f>
        <v>10</v>
      </c>
      <c r="G4495" s="11" t="str">
        <f aca="false">MID(L4495,7,1)</f>
        <v>0</v>
      </c>
      <c r="H4495" s="11" t="str">
        <f aca="false">MID(L4495,8,1)</f>
        <v>5</v>
      </c>
      <c r="I4495" s="12" t="str">
        <f aca="false">IF(O4495="1","-x-",IF(O4495&lt;="4",MID(L4495,1,O4495-1),IF(O4495="5",MID(L4495,1,4),IF(O4495="6",MID(L4495,1,6),IF(AND(O4495="7",G4495="0"),MID(L4495,1,6),MID(L4495,1,7))))))</f>
        <v>193110</v>
      </c>
      <c r="J4495" s="11" t="n">
        <v>2026</v>
      </c>
      <c r="K4495" s="11" t="s">
        <v>15</v>
      </c>
      <c r="L4495" s="13" t="n">
        <v>19311005</v>
      </c>
      <c r="M4495" s="14" t="s">
        <v>4521</v>
      </c>
      <c r="N4495" s="15" t="str">
        <f aca="false">IF(ISERROR(VLOOKUP(P4495,$I$2:$I$5308,1,FALSE()))=FALSE(),"S","A")</f>
        <v>A</v>
      </c>
      <c r="O4495" s="15" t="str">
        <f aca="false">IF(H4495&lt;&gt;"0","7",IF(G4495&lt;&gt;"0","6",IF(F4495&lt;&gt;"00","5",IF(E4495&lt;&gt;"0","4",IF(D4495&lt;&gt;"0","3",IF(C4495&lt;&gt;"0","2",IF(B4495&lt;&gt;"0","1","-x-")))))))</f>
        <v>7</v>
      </c>
      <c r="P4495" s="16" t="str">
        <f aca="false">IF(O4495="1",MID(L4495,1,1),IF(O4495="2",MID(L4495,1,2),IF(O4495="3",MID(L4495,1,3),IF(O4495="4",MID(L4495,1,4),IF(O4495="5",MID(L4495,1,6),IF(O4495="6",MID(L4495,1,7),IF(O4495="7",MID(L4495,1,8),IF(O4495="8",MID(L4495,1,10)))))))))</f>
        <v>19311005</v>
      </c>
      <c r="Q4495" s="1"/>
      <c r="R4495" s="11" t="s">
        <v>0</v>
      </c>
      <c r="S4495" s="11"/>
    </row>
    <row r="4496" customFormat="false" ht="15.75" hidden="false" customHeight="true" outlineLevel="0" collapsed="false">
      <c r="B4496" s="11" t="str">
        <f aca="false">MID(L4496,1,1)</f>
        <v>1</v>
      </c>
      <c r="C4496" s="11" t="str">
        <f aca="false">MID(L4496,2,1)</f>
        <v>9</v>
      </c>
      <c r="D4496" s="11" t="str">
        <f aca="false">MID(L4496,3,1)</f>
        <v>3</v>
      </c>
      <c r="E4496" s="11" t="str">
        <f aca="false">MID(L4496,4,1)</f>
        <v>1</v>
      </c>
      <c r="F4496" s="11" t="str">
        <f aca="false">MID(L4496,5,2)</f>
        <v>10</v>
      </c>
      <c r="G4496" s="11" t="str">
        <f aca="false">MID(L4496,7,1)</f>
        <v>0</v>
      </c>
      <c r="H4496" s="11" t="str">
        <f aca="false">MID(L4496,8,1)</f>
        <v>6</v>
      </c>
      <c r="I4496" s="12" t="str">
        <f aca="false">IF(O4496="1","-x-",IF(O4496&lt;="4",MID(L4496,1,O4496-1),IF(O4496="5",MID(L4496,1,4),IF(O4496="6",MID(L4496,1,6),IF(AND(O4496="7",G4496="0"),MID(L4496,1,6),MID(L4496,1,7))))))</f>
        <v>193110</v>
      </c>
      <c r="J4496" s="11" t="n">
        <v>2026</v>
      </c>
      <c r="K4496" s="11" t="s">
        <v>15</v>
      </c>
      <c r="L4496" s="13" t="n">
        <v>19311006</v>
      </c>
      <c r="M4496" s="14" t="s">
        <v>4522</v>
      </c>
      <c r="N4496" s="15" t="str">
        <f aca="false">IF(ISERROR(VLOOKUP(P4496,$I$2:$I$5308,1,FALSE()))=FALSE(),"S","A")</f>
        <v>A</v>
      </c>
      <c r="O4496" s="15" t="str">
        <f aca="false">IF(H4496&lt;&gt;"0","7",IF(G4496&lt;&gt;"0","6",IF(F4496&lt;&gt;"00","5",IF(E4496&lt;&gt;"0","4",IF(D4496&lt;&gt;"0","3",IF(C4496&lt;&gt;"0","2",IF(B4496&lt;&gt;"0","1","-x-")))))))</f>
        <v>7</v>
      </c>
      <c r="P4496" s="16" t="str">
        <f aca="false">IF(O4496="1",MID(L4496,1,1),IF(O4496="2",MID(L4496,1,2),IF(O4496="3",MID(L4496,1,3),IF(O4496="4",MID(L4496,1,4),IF(O4496="5",MID(L4496,1,6),IF(O4496="6",MID(L4496,1,7),IF(O4496="7",MID(L4496,1,8),IF(O4496="8",MID(L4496,1,10)))))))))</f>
        <v>19311006</v>
      </c>
      <c r="Q4496" s="1"/>
      <c r="R4496" s="11" t="s">
        <v>0</v>
      </c>
      <c r="S4496" s="11"/>
    </row>
    <row r="4497" customFormat="false" ht="15.75" hidden="false" customHeight="true" outlineLevel="0" collapsed="false">
      <c r="B4497" s="11" t="str">
        <f aca="false">MID(L4497,1,1)</f>
        <v>1</v>
      </c>
      <c r="C4497" s="11" t="str">
        <f aca="false">MID(L4497,2,1)</f>
        <v>9</v>
      </c>
      <c r="D4497" s="11" t="str">
        <f aca="false">MID(L4497,3,1)</f>
        <v>3</v>
      </c>
      <c r="E4497" s="11" t="str">
        <f aca="false">MID(L4497,4,1)</f>
        <v>1</v>
      </c>
      <c r="F4497" s="11" t="str">
        <f aca="false">MID(L4497,5,2)</f>
        <v>10</v>
      </c>
      <c r="G4497" s="11" t="str">
        <f aca="false">MID(L4497,7,1)</f>
        <v>0</v>
      </c>
      <c r="H4497" s="11" t="str">
        <f aca="false">MID(L4497,8,1)</f>
        <v>7</v>
      </c>
      <c r="I4497" s="12" t="str">
        <f aca="false">IF(O4497="1","-x-",IF(O4497&lt;="4",MID(L4497,1,O4497-1),IF(O4497="5",MID(L4497,1,4),IF(O4497="6",MID(L4497,1,6),IF(AND(O4497="7",G4497="0"),MID(L4497,1,6),MID(L4497,1,7))))))</f>
        <v>193110</v>
      </c>
      <c r="J4497" s="11" t="n">
        <v>2026</v>
      </c>
      <c r="K4497" s="11" t="s">
        <v>15</v>
      </c>
      <c r="L4497" s="13" t="n">
        <v>19311007</v>
      </c>
      <c r="M4497" s="14" t="s">
        <v>4523</v>
      </c>
      <c r="N4497" s="15" t="str">
        <f aca="false">IF(ISERROR(VLOOKUP(P4497,$I$2:$I$5308,1,FALSE()))=FALSE(),"S","A")</f>
        <v>A</v>
      </c>
      <c r="O4497" s="15" t="str">
        <f aca="false">IF(H4497&lt;&gt;"0","7",IF(G4497&lt;&gt;"0","6",IF(F4497&lt;&gt;"00","5",IF(E4497&lt;&gt;"0","4",IF(D4497&lt;&gt;"0","3",IF(C4497&lt;&gt;"0","2",IF(B4497&lt;&gt;"0","1","-x-")))))))</f>
        <v>7</v>
      </c>
      <c r="P4497" s="16" t="str">
        <f aca="false">IF(O4497="1",MID(L4497,1,1),IF(O4497="2",MID(L4497,1,2),IF(O4497="3",MID(L4497,1,3),IF(O4497="4",MID(L4497,1,4),IF(O4497="5",MID(L4497,1,6),IF(O4497="6",MID(L4497,1,7),IF(O4497="7",MID(L4497,1,8),IF(O4497="8",MID(L4497,1,10)))))))))</f>
        <v>19311007</v>
      </c>
      <c r="Q4497" s="1"/>
      <c r="R4497" s="11" t="s">
        <v>0</v>
      </c>
      <c r="S4497" s="11"/>
    </row>
    <row r="4498" customFormat="false" ht="15.75" hidden="false" customHeight="true" outlineLevel="0" collapsed="false">
      <c r="B4498" s="11" t="str">
        <f aca="false">MID(L4498,1,1)</f>
        <v>1</v>
      </c>
      <c r="C4498" s="11" t="str">
        <f aca="false">MID(L4498,2,1)</f>
        <v>9</v>
      </c>
      <c r="D4498" s="11" t="str">
        <f aca="false">MID(L4498,3,1)</f>
        <v>3</v>
      </c>
      <c r="E4498" s="11" t="str">
        <f aca="false">MID(L4498,4,1)</f>
        <v>1</v>
      </c>
      <c r="F4498" s="11" t="str">
        <f aca="false">MID(L4498,5,2)</f>
        <v>10</v>
      </c>
      <c r="G4498" s="11" t="str">
        <f aca="false">MID(L4498,7,1)</f>
        <v>0</v>
      </c>
      <c r="H4498" s="11" t="str">
        <f aca="false">MID(L4498,8,1)</f>
        <v>8</v>
      </c>
      <c r="I4498" s="12" t="str">
        <f aca="false">IF(O4498="1","-x-",IF(O4498&lt;="4",MID(L4498,1,O4498-1),IF(O4498="5",MID(L4498,1,4),IF(O4498="6",MID(L4498,1,6),IF(AND(O4498="7",G4498="0"),MID(L4498,1,6),MID(L4498,1,7))))))</f>
        <v>193110</v>
      </c>
      <c r="J4498" s="11" t="n">
        <v>2026</v>
      </c>
      <c r="K4498" s="11" t="s">
        <v>15</v>
      </c>
      <c r="L4498" s="13" t="n">
        <v>19311008</v>
      </c>
      <c r="M4498" s="14" t="s">
        <v>4524</v>
      </c>
      <c r="N4498" s="15" t="str">
        <f aca="false">IF(ISERROR(VLOOKUP(P4498,$I$2:$I$5308,1,FALSE()))=FALSE(),"S","A")</f>
        <v>A</v>
      </c>
      <c r="O4498" s="15" t="str">
        <f aca="false">IF(H4498&lt;&gt;"0","7",IF(G4498&lt;&gt;"0","6",IF(F4498&lt;&gt;"00","5",IF(E4498&lt;&gt;"0","4",IF(D4498&lt;&gt;"0","3",IF(C4498&lt;&gt;"0","2",IF(B4498&lt;&gt;"0","1","-x-")))))))</f>
        <v>7</v>
      </c>
      <c r="P4498" s="16" t="str">
        <f aca="false">IF(O4498="1",MID(L4498,1,1),IF(O4498="2",MID(L4498,1,2),IF(O4498="3",MID(L4498,1,3),IF(O4498="4",MID(L4498,1,4),IF(O4498="5",MID(L4498,1,6),IF(O4498="6",MID(L4498,1,7),IF(O4498="7",MID(L4498,1,8),IF(O4498="8",MID(L4498,1,10)))))))))</f>
        <v>19311008</v>
      </c>
      <c r="Q4498" s="1"/>
      <c r="R4498" s="11" t="s">
        <v>0</v>
      </c>
      <c r="S4498" s="11"/>
    </row>
    <row r="4499" customFormat="false" ht="15.75" hidden="false" customHeight="true" outlineLevel="0" collapsed="false">
      <c r="B4499" s="11" t="str">
        <f aca="false">MID(L4499,1,1)</f>
        <v>1</v>
      </c>
      <c r="C4499" s="11" t="str">
        <f aca="false">MID(L4499,2,1)</f>
        <v>9</v>
      </c>
      <c r="D4499" s="11" t="str">
        <f aca="false">MID(L4499,3,1)</f>
        <v>3</v>
      </c>
      <c r="E4499" s="11" t="str">
        <f aca="false">MID(L4499,4,1)</f>
        <v>1</v>
      </c>
      <c r="F4499" s="11" t="str">
        <f aca="false">MID(L4499,5,2)</f>
        <v>99</v>
      </c>
      <c r="G4499" s="11" t="str">
        <f aca="false">MID(L4499,7,1)</f>
        <v>0</v>
      </c>
      <c r="H4499" s="11" t="str">
        <f aca="false">MID(L4499,8,1)</f>
        <v>0</v>
      </c>
      <c r="I4499" s="12" t="str">
        <f aca="false">IF(O4499="1","-x-",IF(O4499&lt;="4",MID(L4499,1,O4499-1),IF(O4499="5",MID(L4499,1,4),IF(O4499="6",MID(L4499,1,6),IF(AND(O4499="7",G4499="0"),MID(L4499,1,6),MID(L4499,1,7))))))</f>
        <v>1931</v>
      </c>
      <c r="J4499" s="11" t="n">
        <v>2026</v>
      </c>
      <c r="K4499" s="11" t="s">
        <v>15</v>
      </c>
      <c r="L4499" s="13" t="n">
        <v>19319900</v>
      </c>
      <c r="M4499" s="14" t="s">
        <v>4525</v>
      </c>
      <c r="N4499" s="15" t="str">
        <f aca="false">IF(ISERROR(VLOOKUP(P4499,$I$2:$I$5308,1,FALSE()))=FALSE(),"S","A")</f>
        <v>S</v>
      </c>
      <c r="O4499" s="15" t="str">
        <f aca="false">IF(H4499&lt;&gt;"0","7",IF(G4499&lt;&gt;"0","6",IF(F4499&lt;&gt;"00","5",IF(E4499&lt;&gt;"0","4",IF(D4499&lt;&gt;"0","3",IF(C4499&lt;&gt;"0","2",IF(B4499&lt;&gt;"0","1","-x-")))))))</f>
        <v>5</v>
      </c>
      <c r="P4499" s="16" t="str">
        <f aca="false">IF(O4499="1",MID(L4499,1,1),IF(O4499="2",MID(L4499,1,2),IF(O4499="3",MID(L4499,1,3),IF(O4499="4",MID(L4499,1,4),IF(O4499="5",MID(L4499,1,6),IF(O4499="6",MID(L4499,1,7),IF(O4499="7",MID(L4499,1,8),IF(O4499="8",MID(L4499,1,10)))))))))</f>
        <v>193199</v>
      </c>
      <c r="Q4499" s="1"/>
      <c r="R4499" s="11"/>
      <c r="S4499" s="11"/>
      <c r="U4499" s="1" t="s">
        <v>1637</v>
      </c>
    </row>
    <row r="4500" customFormat="false" ht="15.75" hidden="false" customHeight="true" outlineLevel="0" collapsed="false">
      <c r="B4500" s="11" t="str">
        <f aca="false">MID(L4500,1,1)</f>
        <v>1</v>
      </c>
      <c r="C4500" s="11" t="str">
        <f aca="false">MID(L4500,2,1)</f>
        <v>9</v>
      </c>
      <c r="D4500" s="11" t="str">
        <f aca="false">MID(L4500,3,1)</f>
        <v>3</v>
      </c>
      <c r="E4500" s="11" t="str">
        <f aca="false">MID(L4500,4,1)</f>
        <v>1</v>
      </c>
      <c r="F4500" s="11" t="str">
        <f aca="false">MID(L4500,5,2)</f>
        <v>99</v>
      </c>
      <c r="G4500" s="11" t="str">
        <f aca="false">MID(L4500,7,1)</f>
        <v>0</v>
      </c>
      <c r="H4500" s="11" t="str">
        <f aca="false">MID(L4500,8,1)</f>
        <v>1</v>
      </c>
      <c r="I4500" s="12" t="str">
        <f aca="false">IF(O4500="1","-x-",IF(O4500&lt;="4",MID(L4500,1,O4500-1),IF(O4500="5",MID(L4500,1,4),IF(O4500="6",MID(L4500,1,6),IF(AND(O4500="7",G4500="0"),MID(L4500,1,6),MID(L4500,1,7))))))</f>
        <v>193199</v>
      </c>
      <c r="J4500" s="11" t="n">
        <v>2026</v>
      </c>
      <c r="K4500" s="11" t="s">
        <v>15</v>
      </c>
      <c r="L4500" s="13" t="n">
        <v>19319901</v>
      </c>
      <c r="M4500" s="14" t="s">
        <v>4526</v>
      </c>
      <c r="N4500" s="15" t="str">
        <f aca="false">IF(ISERROR(VLOOKUP(P4500,$I$2:$I$5308,1,FALSE()))=FALSE(),"S","A")</f>
        <v>A</v>
      </c>
      <c r="O4500" s="15" t="str">
        <f aca="false">IF(H4500&lt;&gt;"0","7",IF(G4500&lt;&gt;"0","6",IF(F4500&lt;&gt;"00","5",IF(E4500&lt;&gt;"0","4",IF(D4500&lt;&gt;"0","3",IF(C4500&lt;&gt;"0","2",IF(B4500&lt;&gt;"0","1","-x-")))))))</f>
        <v>7</v>
      </c>
      <c r="P4500" s="16" t="str">
        <f aca="false">IF(O4500="1",MID(L4500,1,1),IF(O4500="2",MID(L4500,1,2),IF(O4500="3",MID(L4500,1,3),IF(O4500="4",MID(L4500,1,4),IF(O4500="5",MID(L4500,1,6),IF(O4500="6",MID(L4500,1,7),IF(O4500="7",MID(L4500,1,8),IF(O4500="8",MID(L4500,1,10)))))))))</f>
        <v>19319901</v>
      </c>
      <c r="Q4500" s="1"/>
      <c r="R4500" s="11"/>
      <c r="S4500" s="11"/>
    </row>
    <row r="4501" customFormat="false" ht="15.75" hidden="false" customHeight="true" outlineLevel="0" collapsed="false">
      <c r="B4501" s="11" t="str">
        <f aca="false">MID(L4501,1,1)</f>
        <v>1</v>
      </c>
      <c r="C4501" s="11" t="str">
        <f aca="false">MID(L4501,2,1)</f>
        <v>9</v>
      </c>
      <c r="D4501" s="11" t="str">
        <f aca="false">MID(L4501,3,1)</f>
        <v>3</v>
      </c>
      <c r="E4501" s="11" t="str">
        <f aca="false">MID(L4501,4,1)</f>
        <v>1</v>
      </c>
      <c r="F4501" s="11" t="str">
        <f aca="false">MID(L4501,5,2)</f>
        <v>99</v>
      </c>
      <c r="G4501" s="11" t="str">
        <f aca="false">MID(L4501,7,1)</f>
        <v>0</v>
      </c>
      <c r="H4501" s="11" t="str">
        <f aca="false">MID(L4501,8,1)</f>
        <v>2</v>
      </c>
      <c r="I4501" s="12" t="str">
        <f aca="false">IF(O4501="1","-x-",IF(O4501&lt;="4",MID(L4501,1,O4501-1),IF(O4501="5",MID(L4501,1,4),IF(O4501="6",MID(L4501,1,6),IF(AND(O4501="7",G4501="0"),MID(L4501,1,6),MID(L4501,1,7))))))</f>
        <v>193199</v>
      </c>
      <c r="J4501" s="11" t="n">
        <v>2026</v>
      </c>
      <c r="K4501" s="11" t="s">
        <v>15</v>
      </c>
      <c r="L4501" s="13" t="n">
        <v>19319902</v>
      </c>
      <c r="M4501" s="14" t="s">
        <v>4527</v>
      </c>
      <c r="N4501" s="15" t="str">
        <f aca="false">IF(ISERROR(VLOOKUP(P4501,$I$2:$I$5308,1,FALSE()))=FALSE(),"S","A")</f>
        <v>A</v>
      </c>
      <c r="O4501" s="15" t="str">
        <f aca="false">IF(H4501&lt;&gt;"0","7",IF(G4501&lt;&gt;"0","6",IF(F4501&lt;&gt;"00","5",IF(E4501&lt;&gt;"0","4",IF(D4501&lt;&gt;"0","3",IF(C4501&lt;&gt;"0","2",IF(B4501&lt;&gt;"0","1","-x-")))))))</f>
        <v>7</v>
      </c>
      <c r="P4501" s="16" t="str">
        <f aca="false">IF(O4501="1",MID(L4501,1,1),IF(O4501="2",MID(L4501,1,2),IF(O4501="3",MID(L4501,1,3),IF(O4501="4",MID(L4501,1,4),IF(O4501="5",MID(L4501,1,6),IF(O4501="6",MID(L4501,1,7),IF(O4501="7",MID(L4501,1,8),IF(O4501="8",MID(L4501,1,10)))))))))</f>
        <v>19319902</v>
      </c>
      <c r="Q4501" s="1"/>
      <c r="R4501" s="11"/>
      <c r="S4501" s="11"/>
    </row>
    <row r="4502" customFormat="false" ht="15.75" hidden="false" customHeight="true" outlineLevel="0" collapsed="false">
      <c r="B4502" s="11" t="str">
        <f aca="false">MID(L4502,1,1)</f>
        <v>1</v>
      </c>
      <c r="C4502" s="11" t="str">
        <f aca="false">MID(L4502,2,1)</f>
        <v>9</v>
      </c>
      <c r="D4502" s="11" t="str">
        <f aca="false">MID(L4502,3,1)</f>
        <v>3</v>
      </c>
      <c r="E4502" s="11" t="str">
        <f aca="false">MID(L4502,4,1)</f>
        <v>1</v>
      </c>
      <c r="F4502" s="11" t="str">
        <f aca="false">MID(L4502,5,2)</f>
        <v>99</v>
      </c>
      <c r="G4502" s="11" t="str">
        <f aca="false">MID(L4502,7,1)</f>
        <v>0</v>
      </c>
      <c r="H4502" s="11" t="str">
        <f aca="false">MID(L4502,8,1)</f>
        <v>3</v>
      </c>
      <c r="I4502" s="12" t="str">
        <f aca="false">IF(O4502="1","-x-",IF(O4502&lt;="4",MID(L4502,1,O4502-1),IF(O4502="5",MID(L4502,1,4),IF(O4502="6",MID(L4502,1,6),IF(AND(O4502="7",G4502="0"),MID(L4502,1,6),MID(L4502,1,7))))))</f>
        <v>193199</v>
      </c>
      <c r="J4502" s="11" t="n">
        <v>2026</v>
      </c>
      <c r="K4502" s="11" t="s">
        <v>15</v>
      </c>
      <c r="L4502" s="13" t="n">
        <v>19319903</v>
      </c>
      <c r="M4502" s="14" t="s">
        <v>4528</v>
      </c>
      <c r="N4502" s="15" t="str">
        <f aca="false">IF(ISERROR(VLOOKUP(P4502,$I$2:$I$5308,1,FALSE()))=FALSE(),"S","A")</f>
        <v>A</v>
      </c>
      <c r="O4502" s="15" t="str">
        <f aca="false">IF(H4502&lt;&gt;"0","7",IF(G4502&lt;&gt;"0","6",IF(F4502&lt;&gt;"00","5",IF(E4502&lt;&gt;"0","4",IF(D4502&lt;&gt;"0","3",IF(C4502&lt;&gt;"0","2",IF(B4502&lt;&gt;"0","1","-x-")))))))</f>
        <v>7</v>
      </c>
      <c r="P4502" s="16" t="str">
        <f aca="false">IF(O4502="1",MID(L4502,1,1),IF(O4502="2",MID(L4502,1,2),IF(O4502="3",MID(L4502,1,3),IF(O4502="4",MID(L4502,1,4),IF(O4502="5",MID(L4502,1,6),IF(O4502="6",MID(L4502,1,7),IF(O4502="7",MID(L4502,1,8),IF(O4502="8",MID(L4502,1,10)))))))))</f>
        <v>19319903</v>
      </c>
      <c r="Q4502" s="1"/>
      <c r="R4502" s="11"/>
      <c r="S4502" s="11"/>
    </row>
    <row r="4503" customFormat="false" ht="15.75" hidden="false" customHeight="true" outlineLevel="0" collapsed="false">
      <c r="B4503" s="11" t="str">
        <f aca="false">MID(L4503,1,1)</f>
        <v>1</v>
      </c>
      <c r="C4503" s="11" t="str">
        <f aca="false">MID(L4503,2,1)</f>
        <v>9</v>
      </c>
      <c r="D4503" s="11" t="str">
        <f aca="false">MID(L4503,3,1)</f>
        <v>3</v>
      </c>
      <c r="E4503" s="11" t="str">
        <f aca="false">MID(L4503,4,1)</f>
        <v>1</v>
      </c>
      <c r="F4503" s="11" t="str">
        <f aca="false">MID(L4503,5,2)</f>
        <v>99</v>
      </c>
      <c r="G4503" s="11" t="str">
        <f aca="false">MID(L4503,7,1)</f>
        <v>0</v>
      </c>
      <c r="H4503" s="11" t="str">
        <f aca="false">MID(L4503,8,1)</f>
        <v>4</v>
      </c>
      <c r="I4503" s="12" t="str">
        <f aca="false">IF(O4503="1","-x-",IF(O4503&lt;="4",MID(L4503,1,O4503-1),IF(O4503="5",MID(L4503,1,4),IF(O4503="6",MID(L4503,1,6),IF(AND(O4503="7",G4503="0"),MID(L4503,1,6),MID(L4503,1,7))))))</f>
        <v>193199</v>
      </c>
      <c r="J4503" s="11" t="n">
        <v>2026</v>
      </c>
      <c r="K4503" s="11" t="s">
        <v>15</v>
      </c>
      <c r="L4503" s="13" t="n">
        <v>19319904</v>
      </c>
      <c r="M4503" s="14" t="s">
        <v>4529</v>
      </c>
      <c r="N4503" s="15" t="str">
        <f aca="false">IF(ISERROR(VLOOKUP(P4503,$I$2:$I$5308,1,FALSE()))=FALSE(),"S","A")</f>
        <v>A</v>
      </c>
      <c r="O4503" s="15" t="str">
        <f aca="false">IF(H4503&lt;&gt;"0","7",IF(G4503&lt;&gt;"0","6",IF(F4503&lt;&gt;"00","5",IF(E4503&lt;&gt;"0","4",IF(D4503&lt;&gt;"0","3",IF(C4503&lt;&gt;"0","2",IF(B4503&lt;&gt;"0","1","-x-")))))))</f>
        <v>7</v>
      </c>
      <c r="P4503" s="16" t="str">
        <f aca="false">IF(O4503="1",MID(L4503,1,1),IF(O4503="2",MID(L4503,1,2),IF(O4503="3",MID(L4503,1,3),IF(O4503="4",MID(L4503,1,4),IF(O4503="5",MID(L4503,1,6),IF(O4503="6",MID(L4503,1,7),IF(O4503="7",MID(L4503,1,8),IF(O4503="8",MID(L4503,1,10)))))))))</f>
        <v>19319904</v>
      </c>
      <c r="Q4503" s="1"/>
      <c r="R4503" s="11"/>
      <c r="S4503" s="11"/>
    </row>
    <row r="4504" customFormat="false" ht="15.75" hidden="false" customHeight="true" outlineLevel="0" collapsed="false">
      <c r="B4504" s="11" t="str">
        <f aca="false">MID(L4504,1,1)</f>
        <v>1</v>
      </c>
      <c r="C4504" s="11" t="str">
        <f aca="false">MID(L4504,2,1)</f>
        <v>9</v>
      </c>
      <c r="D4504" s="11" t="str">
        <f aca="false">MID(L4504,3,1)</f>
        <v>3</v>
      </c>
      <c r="E4504" s="11" t="str">
        <f aca="false">MID(L4504,4,1)</f>
        <v>1</v>
      </c>
      <c r="F4504" s="11" t="str">
        <f aca="false">MID(L4504,5,2)</f>
        <v>99</v>
      </c>
      <c r="G4504" s="11" t="str">
        <f aca="false">MID(L4504,7,1)</f>
        <v>0</v>
      </c>
      <c r="H4504" s="11" t="str">
        <f aca="false">MID(L4504,8,1)</f>
        <v>5</v>
      </c>
      <c r="I4504" s="12" t="str">
        <f aca="false">IF(O4504="1","-x-",IF(O4504&lt;="4",MID(L4504,1,O4504-1),IF(O4504="5",MID(L4504,1,4),IF(O4504="6",MID(L4504,1,6),IF(AND(O4504="7",G4504="0"),MID(L4504,1,6),MID(L4504,1,7))))))</f>
        <v>193199</v>
      </c>
      <c r="J4504" s="11" t="n">
        <v>2026</v>
      </c>
      <c r="K4504" s="11" t="s">
        <v>15</v>
      </c>
      <c r="L4504" s="13" t="n">
        <v>19319905</v>
      </c>
      <c r="M4504" s="14" t="s">
        <v>4530</v>
      </c>
      <c r="N4504" s="15" t="str">
        <f aca="false">IF(ISERROR(VLOOKUP(P4504,$I$2:$I$5308,1,FALSE()))=FALSE(),"S","A")</f>
        <v>A</v>
      </c>
      <c r="O4504" s="15" t="str">
        <f aca="false">IF(H4504&lt;&gt;"0","7",IF(G4504&lt;&gt;"0","6",IF(F4504&lt;&gt;"00","5",IF(E4504&lt;&gt;"0","4",IF(D4504&lt;&gt;"0","3",IF(C4504&lt;&gt;"0","2",IF(B4504&lt;&gt;"0","1","-x-")))))))</f>
        <v>7</v>
      </c>
      <c r="P4504" s="16" t="str">
        <f aca="false">IF(O4504="1",MID(L4504,1,1),IF(O4504="2",MID(L4504,1,2),IF(O4504="3",MID(L4504,1,3),IF(O4504="4",MID(L4504,1,4),IF(O4504="5",MID(L4504,1,6),IF(O4504="6",MID(L4504,1,7),IF(O4504="7",MID(L4504,1,8),IF(O4504="8",MID(L4504,1,10)))))))))</f>
        <v>19319905</v>
      </c>
      <c r="Q4504" s="1"/>
      <c r="R4504" s="11"/>
      <c r="S4504" s="11"/>
    </row>
    <row r="4505" customFormat="false" ht="15.75" hidden="false" customHeight="true" outlineLevel="0" collapsed="false">
      <c r="B4505" s="11" t="str">
        <f aca="false">MID(L4505,1,1)</f>
        <v>1</v>
      </c>
      <c r="C4505" s="11" t="str">
        <f aca="false">MID(L4505,2,1)</f>
        <v>9</v>
      </c>
      <c r="D4505" s="11" t="str">
        <f aca="false">MID(L4505,3,1)</f>
        <v>3</v>
      </c>
      <c r="E4505" s="11" t="str">
        <f aca="false">MID(L4505,4,1)</f>
        <v>1</v>
      </c>
      <c r="F4505" s="11" t="str">
        <f aca="false">MID(L4505,5,2)</f>
        <v>99</v>
      </c>
      <c r="G4505" s="11" t="str">
        <f aca="false">MID(L4505,7,1)</f>
        <v>0</v>
      </c>
      <c r="H4505" s="11" t="str">
        <f aca="false">MID(L4505,8,1)</f>
        <v>6</v>
      </c>
      <c r="I4505" s="12" t="str">
        <f aca="false">IF(O4505="1","-x-",IF(O4505&lt;="4",MID(L4505,1,O4505-1),IF(O4505="5",MID(L4505,1,4),IF(O4505="6",MID(L4505,1,6),IF(AND(O4505="7",G4505="0"),MID(L4505,1,6),MID(L4505,1,7))))))</f>
        <v>193199</v>
      </c>
      <c r="J4505" s="11" t="n">
        <v>2026</v>
      </c>
      <c r="K4505" s="11" t="s">
        <v>15</v>
      </c>
      <c r="L4505" s="13" t="n">
        <v>19319906</v>
      </c>
      <c r="M4505" s="14" t="s">
        <v>4531</v>
      </c>
      <c r="N4505" s="15" t="str">
        <f aca="false">IF(ISERROR(VLOOKUP(P4505,$I$2:$I$5308,1,FALSE()))=FALSE(),"S","A")</f>
        <v>A</v>
      </c>
      <c r="O4505" s="15" t="str">
        <f aca="false">IF(H4505&lt;&gt;"0","7",IF(G4505&lt;&gt;"0","6",IF(F4505&lt;&gt;"00","5",IF(E4505&lt;&gt;"0","4",IF(D4505&lt;&gt;"0","3",IF(C4505&lt;&gt;"0","2",IF(B4505&lt;&gt;"0","1","-x-")))))))</f>
        <v>7</v>
      </c>
      <c r="P4505" s="16" t="str">
        <f aca="false">IF(O4505="1",MID(L4505,1,1),IF(O4505="2",MID(L4505,1,2),IF(O4505="3",MID(L4505,1,3),IF(O4505="4",MID(L4505,1,4),IF(O4505="5",MID(L4505,1,6),IF(O4505="6",MID(L4505,1,7),IF(O4505="7",MID(L4505,1,8),IF(O4505="8",MID(L4505,1,10)))))))))</f>
        <v>19319906</v>
      </c>
      <c r="Q4505" s="1"/>
      <c r="R4505" s="11"/>
      <c r="S4505" s="11"/>
    </row>
    <row r="4506" customFormat="false" ht="15.75" hidden="false" customHeight="true" outlineLevel="0" collapsed="false">
      <c r="B4506" s="11" t="str">
        <f aca="false">MID(L4506,1,1)</f>
        <v>1</v>
      </c>
      <c r="C4506" s="11" t="str">
        <f aca="false">MID(L4506,2,1)</f>
        <v>9</v>
      </c>
      <c r="D4506" s="11" t="str">
        <f aca="false">MID(L4506,3,1)</f>
        <v>3</v>
      </c>
      <c r="E4506" s="11" t="str">
        <f aca="false">MID(L4506,4,1)</f>
        <v>1</v>
      </c>
      <c r="F4506" s="11" t="str">
        <f aca="false">MID(L4506,5,2)</f>
        <v>99</v>
      </c>
      <c r="G4506" s="11" t="str">
        <f aca="false">MID(L4506,7,1)</f>
        <v>0</v>
      </c>
      <c r="H4506" s="11" t="str">
        <f aca="false">MID(L4506,8,1)</f>
        <v>7</v>
      </c>
      <c r="I4506" s="12" t="str">
        <f aca="false">IF(O4506="1","-x-",IF(O4506&lt;="4",MID(L4506,1,O4506-1),IF(O4506="5",MID(L4506,1,4),IF(O4506="6",MID(L4506,1,6),IF(AND(O4506="7",G4506="0"),MID(L4506,1,6),MID(L4506,1,7))))))</f>
        <v>193199</v>
      </c>
      <c r="J4506" s="11" t="n">
        <v>2026</v>
      </c>
      <c r="K4506" s="11" t="s">
        <v>15</v>
      </c>
      <c r="L4506" s="13" t="n">
        <v>19319907</v>
      </c>
      <c r="M4506" s="14" t="s">
        <v>4532</v>
      </c>
      <c r="N4506" s="15" t="str">
        <f aca="false">IF(ISERROR(VLOOKUP(P4506,$I$2:$I$5308,1,FALSE()))=FALSE(),"S","A")</f>
        <v>A</v>
      </c>
      <c r="O4506" s="15" t="str">
        <f aca="false">IF(H4506&lt;&gt;"0","7",IF(G4506&lt;&gt;"0","6",IF(F4506&lt;&gt;"00","5",IF(E4506&lt;&gt;"0","4",IF(D4506&lt;&gt;"0","3",IF(C4506&lt;&gt;"0","2",IF(B4506&lt;&gt;"0","1","-x-")))))))</f>
        <v>7</v>
      </c>
      <c r="P4506" s="16" t="str">
        <f aca="false">IF(O4506="1",MID(L4506,1,1),IF(O4506="2",MID(L4506,1,2),IF(O4506="3",MID(L4506,1,3),IF(O4506="4",MID(L4506,1,4),IF(O4506="5",MID(L4506,1,6),IF(O4506="6",MID(L4506,1,7),IF(O4506="7",MID(L4506,1,8),IF(O4506="8",MID(L4506,1,10)))))))))</f>
        <v>19319907</v>
      </c>
      <c r="Q4506" s="1"/>
      <c r="R4506" s="11"/>
      <c r="S4506" s="11"/>
    </row>
    <row r="4507" customFormat="false" ht="15.75" hidden="false" customHeight="true" outlineLevel="0" collapsed="false">
      <c r="B4507" s="11" t="str">
        <f aca="false">MID(L4507,1,1)</f>
        <v>1</v>
      </c>
      <c r="C4507" s="11" t="str">
        <f aca="false">MID(L4507,2,1)</f>
        <v>9</v>
      </c>
      <c r="D4507" s="11" t="str">
        <f aca="false">MID(L4507,3,1)</f>
        <v>3</v>
      </c>
      <c r="E4507" s="11" t="str">
        <f aca="false">MID(L4507,4,1)</f>
        <v>1</v>
      </c>
      <c r="F4507" s="11" t="str">
        <f aca="false">MID(L4507,5,2)</f>
        <v>99</v>
      </c>
      <c r="G4507" s="11" t="str">
        <f aca="false">MID(L4507,7,1)</f>
        <v>0</v>
      </c>
      <c r="H4507" s="11" t="str">
        <f aca="false">MID(L4507,8,1)</f>
        <v>8</v>
      </c>
      <c r="I4507" s="12" t="str">
        <f aca="false">IF(O4507="1","-x-",IF(O4507&lt;="4",MID(L4507,1,O4507-1),IF(O4507="5",MID(L4507,1,4),IF(O4507="6",MID(L4507,1,6),IF(AND(O4507="7",G4507="0"),MID(L4507,1,6),MID(L4507,1,7))))))</f>
        <v>193199</v>
      </c>
      <c r="J4507" s="11" t="n">
        <v>2026</v>
      </c>
      <c r="K4507" s="11" t="s">
        <v>15</v>
      </c>
      <c r="L4507" s="13" t="n">
        <v>19319908</v>
      </c>
      <c r="M4507" s="14" t="s">
        <v>4533</v>
      </c>
      <c r="N4507" s="15" t="str">
        <f aca="false">IF(ISERROR(VLOOKUP(P4507,$I$2:$I$5308,1,FALSE()))=FALSE(),"S","A")</f>
        <v>A</v>
      </c>
      <c r="O4507" s="15" t="str">
        <f aca="false">IF(H4507&lt;&gt;"0","7",IF(G4507&lt;&gt;"0","6",IF(F4507&lt;&gt;"00","5",IF(E4507&lt;&gt;"0","4",IF(D4507&lt;&gt;"0","3",IF(C4507&lt;&gt;"0","2",IF(B4507&lt;&gt;"0","1","-x-")))))))</f>
        <v>7</v>
      </c>
      <c r="P4507" s="16" t="str">
        <f aca="false">IF(O4507="1",MID(L4507,1,1),IF(O4507="2",MID(L4507,1,2),IF(O4507="3",MID(L4507,1,3),IF(O4507="4",MID(L4507,1,4),IF(O4507="5",MID(L4507,1,6),IF(O4507="6",MID(L4507,1,7),IF(O4507="7",MID(L4507,1,8),IF(O4507="8",MID(L4507,1,10)))))))))</f>
        <v>19319908</v>
      </c>
      <c r="Q4507" s="1"/>
      <c r="R4507" s="11"/>
      <c r="S4507" s="11"/>
    </row>
    <row r="4508" customFormat="false" ht="15.75" hidden="false" customHeight="true" outlineLevel="0" collapsed="false">
      <c r="B4508" s="11" t="str">
        <f aca="false">MID(L4508,1,1)</f>
        <v>1</v>
      </c>
      <c r="C4508" s="11" t="str">
        <f aca="false">MID(L4508,2,1)</f>
        <v>9</v>
      </c>
      <c r="D4508" s="11" t="str">
        <f aca="false">MID(L4508,3,1)</f>
        <v>4</v>
      </c>
      <c r="E4508" s="11" t="str">
        <f aca="false">MID(L4508,4,1)</f>
        <v>0</v>
      </c>
      <c r="F4508" s="11" t="str">
        <f aca="false">MID(L4508,5,2)</f>
        <v>00</v>
      </c>
      <c r="G4508" s="11" t="str">
        <f aca="false">MID(L4508,7,1)</f>
        <v>0</v>
      </c>
      <c r="H4508" s="11" t="str">
        <f aca="false">MID(L4508,8,1)</f>
        <v>0</v>
      </c>
      <c r="I4508" s="12" t="str">
        <f aca="false">IF(O4508="1","-x-",IF(O4508&lt;="4",MID(L4508,1,O4508-1),IF(O4508="5",MID(L4508,1,4),IF(O4508="6",MID(L4508,1,6),IF(AND(O4508="7",G4508="0"),MID(L4508,1,6),MID(L4508,1,7))))))</f>
        <v>19</v>
      </c>
      <c r="J4508" s="11" t="n">
        <v>2026</v>
      </c>
      <c r="K4508" s="11" t="s">
        <v>15</v>
      </c>
      <c r="L4508" s="13" t="n">
        <v>19400000</v>
      </c>
      <c r="M4508" s="14" t="s">
        <v>4534</v>
      </c>
      <c r="N4508" s="15" t="str">
        <f aca="false">IF(ISERROR(VLOOKUP(P4508,$I$2:$I$5308,1,FALSE()))=FALSE(),"S","A")</f>
        <v>S</v>
      </c>
      <c r="O4508" s="15" t="str">
        <f aca="false">IF(H4508&lt;&gt;"0","7",IF(G4508&lt;&gt;"0","6",IF(F4508&lt;&gt;"00","5",IF(E4508&lt;&gt;"0","4",IF(D4508&lt;&gt;"0","3",IF(C4508&lt;&gt;"0","2",IF(B4508&lt;&gt;"0","1","-x-")))))))</f>
        <v>3</v>
      </c>
      <c r="P4508" s="16" t="str">
        <f aca="false">IF(O4508="1",MID(L4508,1,1),IF(O4508="2",MID(L4508,1,2),IF(O4508="3",MID(L4508,1,3),IF(O4508="4",MID(L4508,1,4),IF(O4508="5",MID(L4508,1,6),IF(O4508="6",MID(L4508,1,7),IF(O4508="7",MID(L4508,1,8),IF(O4508="8",MID(L4508,1,10)))))))))</f>
        <v>194</v>
      </c>
      <c r="Q4508" s="1"/>
      <c r="R4508" s="11"/>
      <c r="S4508" s="11"/>
    </row>
    <row r="4509" customFormat="false" ht="15.75" hidden="false" customHeight="true" outlineLevel="0" collapsed="false">
      <c r="B4509" s="11" t="str">
        <f aca="false">MID(L4509,1,1)</f>
        <v>1</v>
      </c>
      <c r="C4509" s="11" t="str">
        <f aca="false">MID(L4509,2,1)</f>
        <v>9</v>
      </c>
      <c r="D4509" s="11" t="str">
        <f aca="false">MID(L4509,3,1)</f>
        <v>4</v>
      </c>
      <c r="E4509" s="11" t="str">
        <f aca="false">MID(L4509,4,1)</f>
        <v>1</v>
      </c>
      <c r="F4509" s="11" t="str">
        <f aca="false">MID(L4509,5,2)</f>
        <v>00</v>
      </c>
      <c r="G4509" s="11" t="str">
        <f aca="false">MID(L4509,7,1)</f>
        <v>0</v>
      </c>
      <c r="H4509" s="11" t="str">
        <f aca="false">MID(L4509,8,1)</f>
        <v>0</v>
      </c>
      <c r="I4509" s="12" t="str">
        <f aca="false">IF(O4509="1","-x-",IF(O4509&lt;="4",MID(L4509,1,O4509-1),IF(O4509="5",MID(L4509,1,4),IF(O4509="6",MID(L4509,1,6),IF(AND(O4509="7",G4509="0"),MID(L4509,1,6),MID(L4509,1,7))))))</f>
        <v>194</v>
      </c>
      <c r="J4509" s="11" t="n">
        <v>2026</v>
      </c>
      <c r="K4509" s="11" t="s">
        <v>15</v>
      </c>
      <c r="L4509" s="13" t="n">
        <v>19410000</v>
      </c>
      <c r="M4509" s="14" t="s">
        <v>4535</v>
      </c>
      <c r="N4509" s="15" t="str">
        <f aca="false">IF(ISERROR(VLOOKUP(P4509,$I$2:$I$5308,1,FALSE()))=FALSE(),"S","A")</f>
        <v>S</v>
      </c>
      <c r="O4509" s="15" t="str">
        <f aca="false">IF(H4509&lt;&gt;"0","7",IF(G4509&lt;&gt;"0","6",IF(F4509&lt;&gt;"00","5",IF(E4509&lt;&gt;"0","4",IF(D4509&lt;&gt;"0","3",IF(C4509&lt;&gt;"0","2",IF(B4509&lt;&gt;"0","1","-x-")))))))</f>
        <v>4</v>
      </c>
      <c r="P4509" s="16" t="str">
        <f aca="false">IF(O4509="1",MID(L4509,1,1),IF(O4509="2",MID(L4509,1,2),IF(O4509="3",MID(L4509,1,3),IF(O4509="4",MID(L4509,1,4),IF(O4509="5",MID(L4509,1,6),IF(O4509="6",MID(L4509,1,7),IF(O4509="7",MID(L4509,1,8),IF(O4509="8",MID(L4509,1,10)))))))))</f>
        <v>1941</v>
      </c>
      <c r="Q4509" s="1"/>
      <c r="R4509" s="11"/>
      <c r="S4509" s="11"/>
    </row>
    <row r="4510" customFormat="false" ht="15.75" hidden="false" customHeight="true" outlineLevel="0" collapsed="false">
      <c r="B4510" s="11" t="str">
        <f aca="false">MID(L4510,1,1)</f>
        <v>1</v>
      </c>
      <c r="C4510" s="11" t="str">
        <f aca="false">MID(L4510,2,1)</f>
        <v>9</v>
      </c>
      <c r="D4510" s="11" t="str">
        <f aca="false">MID(L4510,3,1)</f>
        <v>4</v>
      </c>
      <c r="E4510" s="11" t="str">
        <f aca="false">MID(L4510,4,1)</f>
        <v>1</v>
      </c>
      <c r="F4510" s="11" t="str">
        <f aca="false">MID(L4510,5,2)</f>
        <v>01</v>
      </c>
      <c r="G4510" s="11" t="str">
        <f aca="false">MID(L4510,7,1)</f>
        <v>0</v>
      </c>
      <c r="H4510" s="11" t="str">
        <f aca="false">MID(L4510,8,1)</f>
        <v>0</v>
      </c>
      <c r="I4510" s="12" t="str">
        <f aca="false">IF(O4510="1","-x-",IF(O4510&lt;="4",MID(L4510,1,O4510-1),IF(O4510="5",MID(L4510,1,4),IF(O4510="6",MID(L4510,1,6),IF(AND(O4510="7",G4510="0"),MID(L4510,1,6),MID(L4510,1,7))))))</f>
        <v>1941</v>
      </c>
      <c r="J4510" s="11" t="n">
        <v>2026</v>
      </c>
      <c r="K4510" s="11" t="s">
        <v>15</v>
      </c>
      <c r="L4510" s="13" t="n">
        <v>19410100</v>
      </c>
      <c r="M4510" s="14" t="s">
        <v>4536</v>
      </c>
      <c r="N4510" s="15" t="str">
        <f aca="false">IF(ISERROR(VLOOKUP(P4510,$I$2:$I$5308,1,FALSE()))=FALSE(),"S","A")</f>
        <v>S</v>
      </c>
      <c r="O4510" s="15" t="str">
        <f aca="false">IF(H4510&lt;&gt;"0","7",IF(G4510&lt;&gt;"0","6",IF(F4510&lt;&gt;"00","5",IF(E4510&lt;&gt;"0","4",IF(D4510&lt;&gt;"0","3",IF(C4510&lt;&gt;"0","2",IF(B4510&lt;&gt;"0","1","-x-")))))))</f>
        <v>5</v>
      </c>
      <c r="P4510" s="16" t="str">
        <f aca="false">IF(O4510="1",MID(L4510,1,1),IF(O4510="2",MID(L4510,1,2),IF(O4510="3",MID(L4510,1,3),IF(O4510="4",MID(L4510,1,4),IF(O4510="5",MID(L4510,1,6),IF(O4510="6",MID(L4510,1,7),IF(O4510="7",MID(L4510,1,8),IF(O4510="8",MID(L4510,1,10)))))))))</f>
        <v>194101</v>
      </c>
      <c r="Q4510" s="1"/>
      <c r="R4510" s="11"/>
      <c r="S4510" s="11"/>
    </row>
    <row r="4511" customFormat="false" ht="15.75" hidden="false" customHeight="true" outlineLevel="0" collapsed="false">
      <c r="B4511" s="11" t="str">
        <f aca="false">MID(L4511,1,1)</f>
        <v>1</v>
      </c>
      <c r="C4511" s="11" t="str">
        <f aca="false">MID(L4511,2,1)</f>
        <v>9</v>
      </c>
      <c r="D4511" s="11" t="str">
        <f aca="false">MID(L4511,3,1)</f>
        <v>4</v>
      </c>
      <c r="E4511" s="11" t="str">
        <f aca="false">MID(L4511,4,1)</f>
        <v>1</v>
      </c>
      <c r="F4511" s="11" t="str">
        <f aca="false">MID(L4511,5,2)</f>
        <v>01</v>
      </c>
      <c r="G4511" s="11" t="str">
        <f aca="false">MID(L4511,7,1)</f>
        <v>0</v>
      </c>
      <c r="H4511" s="11" t="str">
        <f aca="false">MID(L4511,8,1)</f>
        <v>2</v>
      </c>
      <c r="I4511" s="12" t="str">
        <f aca="false">IF(O4511="1","-x-",IF(O4511&lt;="4",MID(L4511,1,O4511-1),IF(O4511="5",MID(L4511,1,4),IF(O4511="6",MID(L4511,1,6),IF(AND(O4511="7",G4511="0"),MID(L4511,1,6),MID(L4511,1,7))))))</f>
        <v>194101</v>
      </c>
      <c r="J4511" s="11" t="n">
        <v>2026</v>
      </c>
      <c r="K4511" s="11" t="s">
        <v>15</v>
      </c>
      <c r="L4511" s="13" t="n">
        <v>19410102</v>
      </c>
      <c r="M4511" s="14" t="s">
        <v>4537</v>
      </c>
      <c r="N4511" s="15" t="str">
        <f aca="false">IF(ISERROR(VLOOKUP(P4511,$I$2:$I$5308,1,FALSE()))=FALSE(),"S","A")</f>
        <v>A</v>
      </c>
      <c r="O4511" s="15" t="str">
        <f aca="false">IF(H4511&lt;&gt;"0","7",IF(G4511&lt;&gt;"0","6",IF(F4511&lt;&gt;"00","5",IF(E4511&lt;&gt;"0","4",IF(D4511&lt;&gt;"0","3",IF(C4511&lt;&gt;"0","2",IF(B4511&lt;&gt;"0","1","-x-")))))))</f>
        <v>7</v>
      </c>
      <c r="P4511" s="16" t="str">
        <f aca="false">IF(O4511="1",MID(L4511,1,1),IF(O4511="2",MID(L4511,1,2),IF(O4511="3",MID(L4511,1,3),IF(O4511="4",MID(L4511,1,4),IF(O4511="5",MID(L4511,1,6),IF(O4511="6",MID(L4511,1,7),IF(O4511="7",MID(L4511,1,8),IF(O4511="8",MID(L4511,1,10)))))))))</f>
        <v>19410102</v>
      </c>
      <c r="Q4511" s="1"/>
      <c r="R4511" s="11"/>
      <c r="S4511" s="11"/>
    </row>
    <row r="4512" customFormat="false" ht="15.75" hidden="false" customHeight="true" outlineLevel="0" collapsed="false">
      <c r="B4512" s="11" t="str">
        <f aca="false">MID(L4512,1,1)</f>
        <v>1</v>
      </c>
      <c r="C4512" s="11" t="str">
        <f aca="false">MID(L4512,2,1)</f>
        <v>9</v>
      </c>
      <c r="D4512" s="11" t="str">
        <f aca="false">MID(L4512,3,1)</f>
        <v>4</v>
      </c>
      <c r="E4512" s="11" t="str">
        <f aca="false">MID(L4512,4,1)</f>
        <v>1</v>
      </c>
      <c r="F4512" s="11" t="str">
        <f aca="false">MID(L4512,5,2)</f>
        <v>01</v>
      </c>
      <c r="G4512" s="11" t="str">
        <f aca="false">MID(L4512,7,1)</f>
        <v>0</v>
      </c>
      <c r="H4512" s="11" t="str">
        <f aca="false">MID(L4512,8,1)</f>
        <v>4</v>
      </c>
      <c r="I4512" s="12" t="str">
        <f aca="false">IF(O4512="1","-x-",IF(O4512&lt;="4",MID(L4512,1,O4512-1),IF(O4512="5",MID(L4512,1,4),IF(O4512="6",MID(L4512,1,6),IF(AND(O4512="7",G4512="0"),MID(L4512,1,6),MID(L4512,1,7))))))</f>
        <v>194101</v>
      </c>
      <c r="J4512" s="11" t="n">
        <v>2026</v>
      </c>
      <c r="K4512" s="11" t="s">
        <v>15</v>
      </c>
      <c r="L4512" s="13" t="n">
        <v>19410104</v>
      </c>
      <c r="M4512" s="14" t="s">
        <v>4538</v>
      </c>
      <c r="N4512" s="15" t="str">
        <f aca="false">IF(ISERROR(VLOOKUP(P4512,$I$2:$I$5308,1,FALSE()))=FALSE(),"S","A")</f>
        <v>A</v>
      </c>
      <c r="O4512" s="15" t="str">
        <f aca="false">IF(H4512&lt;&gt;"0","7",IF(G4512&lt;&gt;"0","6",IF(F4512&lt;&gt;"00","5",IF(E4512&lt;&gt;"0","4",IF(D4512&lt;&gt;"0","3",IF(C4512&lt;&gt;"0","2",IF(B4512&lt;&gt;"0","1","-x-")))))))</f>
        <v>7</v>
      </c>
      <c r="P4512" s="16" t="str">
        <f aca="false">IF(O4512="1",MID(L4512,1,1),IF(O4512="2",MID(L4512,1,2),IF(O4512="3",MID(L4512,1,3),IF(O4512="4",MID(L4512,1,4),IF(O4512="5",MID(L4512,1,6),IF(O4512="6",MID(L4512,1,7),IF(O4512="7",MID(L4512,1,8),IF(O4512="8",MID(L4512,1,10)))))))))</f>
        <v>19410104</v>
      </c>
      <c r="Q4512" s="1"/>
      <c r="R4512" s="11"/>
      <c r="S4512" s="11"/>
    </row>
    <row r="4513" customFormat="false" ht="15.75" hidden="false" customHeight="true" outlineLevel="0" collapsed="false">
      <c r="B4513" s="11" t="str">
        <f aca="false">MID(L4513,1,1)</f>
        <v>1</v>
      </c>
      <c r="C4513" s="11" t="str">
        <f aca="false">MID(L4513,2,1)</f>
        <v>9</v>
      </c>
      <c r="D4513" s="11" t="str">
        <f aca="false">MID(L4513,3,1)</f>
        <v>4</v>
      </c>
      <c r="E4513" s="11" t="str">
        <f aca="false">MID(L4513,4,1)</f>
        <v>1</v>
      </c>
      <c r="F4513" s="11" t="str">
        <f aca="false">MID(L4513,5,2)</f>
        <v>01</v>
      </c>
      <c r="G4513" s="11" t="str">
        <f aca="false">MID(L4513,7,1)</f>
        <v>0</v>
      </c>
      <c r="H4513" s="11" t="str">
        <f aca="false">MID(L4513,8,1)</f>
        <v>5</v>
      </c>
      <c r="I4513" s="12" t="str">
        <f aca="false">IF(O4513="1","-x-",IF(O4513&lt;="4",MID(L4513,1,O4513-1),IF(O4513="5",MID(L4513,1,4),IF(O4513="6",MID(L4513,1,6),IF(AND(O4513="7",G4513="0"),MID(L4513,1,6),MID(L4513,1,7))))))</f>
        <v>194101</v>
      </c>
      <c r="J4513" s="11" t="n">
        <v>2026</v>
      </c>
      <c r="K4513" s="11" t="s">
        <v>15</v>
      </c>
      <c r="L4513" s="13" t="n">
        <v>19410105</v>
      </c>
      <c r="M4513" s="14" t="s">
        <v>4539</v>
      </c>
      <c r="N4513" s="15" t="str">
        <f aca="false">IF(ISERROR(VLOOKUP(P4513,$I$2:$I$5308,1,FALSE()))=FALSE(),"S","A")</f>
        <v>A</v>
      </c>
      <c r="O4513" s="15" t="str">
        <f aca="false">IF(H4513&lt;&gt;"0","7",IF(G4513&lt;&gt;"0","6",IF(F4513&lt;&gt;"00","5",IF(E4513&lt;&gt;"0","4",IF(D4513&lt;&gt;"0","3",IF(C4513&lt;&gt;"0","2",IF(B4513&lt;&gt;"0","1","-x-")))))))</f>
        <v>7</v>
      </c>
      <c r="P4513" s="16" t="str">
        <f aca="false">IF(O4513="1",MID(L4513,1,1),IF(O4513="2",MID(L4513,1,2),IF(O4513="3",MID(L4513,1,3),IF(O4513="4",MID(L4513,1,4),IF(O4513="5",MID(L4513,1,6),IF(O4513="6",MID(L4513,1,7),IF(O4513="7",MID(L4513,1,8),IF(O4513="8",MID(L4513,1,10)))))))))</f>
        <v>19410105</v>
      </c>
      <c r="Q4513" s="1"/>
      <c r="R4513" s="11"/>
      <c r="S4513" s="11"/>
    </row>
    <row r="4514" customFormat="false" ht="15.75" hidden="false" customHeight="true" outlineLevel="0" collapsed="false">
      <c r="B4514" s="11" t="str">
        <f aca="false">MID(L4514,1,1)</f>
        <v>1</v>
      </c>
      <c r="C4514" s="11" t="str">
        <f aca="false">MID(L4514,2,1)</f>
        <v>9</v>
      </c>
      <c r="D4514" s="11" t="str">
        <f aca="false">MID(L4514,3,1)</f>
        <v>4</v>
      </c>
      <c r="E4514" s="11" t="str">
        <f aca="false">MID(L4514,4,1)</f>
        <v>1</v>
      </c>
      <c r="F4514" s="11" t="str">
        <f aca="false">MID(L4514,5,2)</f>
        <v>01</v>
      </c>
      <c r="G4514" s="11" t="str">
        <f aca="false">MID(L4514,7,1)</f>
        <v>0</v>
      </c>
      <c r="H4514" s="11" t="str">
        <f aca="false">MID(L4514,8,1)</f>
        <v>6</v>
      </c>
      <c r="I4514" s="12" t="str">
        <f aca="false">IF(O4514="1","-x-",IF(O4514&lt;="4",MID(L4514,1,O4514-1),IF(O4514="5",MID(L4514,1,4),IF(O4514="6",MID(L4514,1,6),IF(AND(O4514="7",G4514="0"),MID(L4514,1,6),MID(L4514,1,7))))))</f>
        <v>194101</v>
      </c>
      <c r="J4514" s="11" t="n">
        <v>2026</v>
      </c>
      <c r="K4514" s="11" t="s">
        <v>15</v>
      </c>
      <c r="L4514" s="13" t="n">
        <v>19410106</v>
      </c>
      <c r="M4514" s="14" t="s">
        <v>4540</v>
      </c>
      <c r="N4514" s="15" t="str">
        <f aca="false">IF(ISERROR(VLOOKUP(P4514,$I$2:$I$5308,1,FALSE()))=FALSE(),"S","A")</f>
        <v>A</v>
      </c>
      <c r="O4514" s="15" t="str">
        <f aca="false">IF(H4514&lt;&gt;"0","7",IF(G4514&lt;&gt;"0","6",IF(F4514&lt;&gt;"00","5",IF(E4514&lt;&gt;"0","4",IF(D4514&lt;&gt;"0","3",IF(C4514&lt;&gt;"0","2",IF(B4514&lt;&gt;"0","1","-x-")))))))</f>
        <v>7</v>
      </c>
      <c r="P4514" s="16" t="str">
        <f aca="false">IF(O4514="1",MID(L4514,1,1),IF(O4514="2",MID(L4514,1,2),IF(O4514="3",MID(L4514,1,3),IF(O4514="4",MID(L4514,1,4),IF(O4514="5",MID(L4514,1,6),IF(O4514="6",MID(L4514,1,7),IF(O4514="7",MID(L4514,1,8),IF(O4514="8",MID(L4514,1,10)))))))))</f>
        <v>19410106</v>
      </c>
      <c r="Q4514" s="1"/>
      <c r="R4514" s="11"/>
      <c r="S4514" s="11"/>
    </row>
    <row r="4515" customFormat="false" ht="15.75" hidden="false" customHeight="true" outlineLevel="0" collapsed="false">
      <c r="B4515" s="11" t="str">
        <f aca="false">MID(L4515,1,1)</f>
        <v>1</v>
      </c>
      <c r="C4515" s="11" t="str">
        <f aca="false">MID(L4515,2,1)</f>
        <v>9</v>
      </c>
      <c r="D4515" s="11" t="str">
        <f aca="false">MID(L4515,3,1)</f>
        <v>4</v>
      </c>
      <c r="E4515" s="11" t="str">
        <f aca="false">MID(L4515,4,1)</f>
        <v>1</v>
      </c>
      <c r="F4515" s="11" t="str">
        <f aca="false">MID(L4515,5,2)</f>
        <v>01</v>
      </c>
      <c r="G4515" s="11" t="str">
        <f aca="false">MID(L4515,7,1)</f>
        <v>0</v>
      </c>
      <c r="H4515" s="11" t="str">
        <f aca="false">MID(L4515,8,1)</f>
        <v>7</v>
      </c>
      <c r="I4515" s="12" t="str">
        <f aca="false">IF(O4515="1","-x-",IF(O4515&lt;="4",MID(L4515,1,O4515-1),IF(O4515="5",MID(L4515,1,4),IF(O4515="6",MID(L4515,1,6),IF(AND(O4515="7",G4515="0"),MID(L4515,1,6),MID(L4515,1,7))))))</f>
        <v>194101</v>
      </c>
      <c r="J4515" s="11" t="n">
        <v>2026</v>
      </c>
      <c r="K4515" s="11" t="s">
        <v>15</v>
      </c>
      <c r="L4515" s="13" t="n">
        <v>19410107</v>
      </c>
      <c r="M4515" s="14" t="s">
        <v>4541</v>
      </c>
      <c r="N4515" s="15" t="str">
        <f aca="false">IF(ISERROR(VLOOKUP(P4515,$I$2:$I$5308,1,FALSE()))=FALSE(),"S","A")</f>
        <v>A</v>
      </c>
      <c r="O4515" s="15" t="str">
        <f aca="false">IF(H4515&lt;&gt;"0","7",IF(G4515&lt;&gt;"0","6",IF(F4515&lt;&gt;"00","5",IF(E4515&lt;&gt;"0","4",IF(D4515&lt;&gt;"0","3",IF(C4515&lt;&gt;"0","2",IF(B4515&lt;&gt;"0","1","-x-")))))))</f>
        <v>7</v>
      </c>
      <c r="P4515" s="16" t="str">
        <f aca="false">IF(O4515="1",MID(L4515,1,1),IF(O4515="2",MID(L4515,1,2),IF(O4515="3",MID(L4515,1,3),IF(O4515="4",MID(L4515,1,4),IF(O4515="5",MID(L4515,1,6),IF(O4515="6",MID(L4515,1,7),IF(O4515="7",MID(L4515,1,8),IF(O4515="8",MID(L4515,1,10)))))))))</f>
        <v>19410107</v>
      </c>
      <c r="Q4515" s="1"/>
      <c r="R4515" s="11"/>
      <c r="S4515" s="11"/>
    </row>
    <row r="4516" customFormat="false" ht="15.75" hidden="false" customHeight="true" outlineLevel="0" collapsed="false">
      <c r="B4516" s="11" t="str">
        <f aca="false">MID(L4516,1,1)</f>
        <v>1</v>
      </c>
      <c r="C4516" s="11" t="str">
        <f aca="false">MID(L4516,2,1)</f>
        <v>9</v>
      </c>
      <c r="D4516" s="11" t="str">
        <f aca="false">MID(L4516,3,1)</f>
        <v>4</v>
      </c>
      <c r="E4516" s="11" t="str">
        <f aca="false">MID(L4516,4,1)</f>
        <v>1</v>
      </c>
      <c r="F4516" s="11" t="str">
        <f aca="false">MID(L4516,5,2)</f>
        <v>01</v>
      </c>
      <c r="G4516" s="11" t="str">
        <f aca="false">MID(L4516,7,1)</f>
        <v>0</v>
      </c>
      <c r="H4516" s="11" t="str">
        <f aca="false">MID(L4516,8,1)</f>
        <v>8</v>
      </c>
      <c r="I4516" s="12" t="str">
        <f aca="false">IF(O4516="1","-x-",IF(O4516&lt;="4",MID(L4516,1,O4516-1),IF(O4516="5",MID(L4516,1,4),IF(O4516="6",MID(L4516,1,6),IF(AND(O4516="7",G4516="0"),MID(L4516,1,6),MID(L4516,1,7))))))</f>
        <v>194101</v>
      </c>
      <c r="J4516" s="11" t="n">
        <v>2026</v>
      </c>
      <c r="K4516" s="11" t="s">
        <v>15</v>
      </c>
      <c r="L4516" s="13" t="n">
        <v>19410108</v>
      </c>
      <c r="M4516" s="14" t="s">
        <v>4542</v>
      </c>
      <c r="N4516" s="15" t="str">
        <f aca="false">IF(ISERROR(VLOOKUP(P4516,$I$2:$I$5308,1,FALSE()))=FALSE(),"S","A")</f>
        <v>A</v>
      </c>
      <c r="O4516" s="15" t="str">
        <f aca="false">IF(H4516&lt;&gt;"0","7",IF(G4516&lt;&gt;"0","6",IF(F4516&lt;&gt;"00","5",IF(E4516&lt;&gt;"0","4",IF(D4516&lt;&gt;"0","3",IF(C4516&lt;&gt;"0","2",IF(B4516&lt;&gt;"0","1","-x-")))))))</f>
        <v>7</v>
      </c>
      <c r="P4516" s="16" t="str">
        <f aca="false">IF(O4516="1",MID(L4516,1,1),IF(O4516="2",MID(L4516,1,2),IF(O4516="3",MID(L4516,1,3),IF(O4516="4",MID(L4516,1,4),IF(O4516="5",MID(L4516,1,6),IF(O4516="6",MID(L4516,1,7),IF(O4516="7",MID(L4516,1,8),IF(O4516="8",MID(L4516,1,10)))))))))</f>
        <v>19410108</v>
      </c>
      <c r="Q4516" s="1"/>
      <c r="R4516" s="11"/>
      <c r="S4516" s="11"/>
    </row>
    <row r="4517" customFormat="false" ht="15.75" hidden="false" customHeight="true" outlineLevel="0" collapsed="false">
      <c r="B4517" s="11" t="str">
        <f aca="false">MID(L4517,1,1)</f>
        <v>1</v>
      </c>
      <c r="C4517" s="11" t="str">
        <f aca="false">MID(L4517,2,1)</f>
        <v>9</v>
      </c>
      <c r="D4517" s="11" t="str">
        <f aca="false">MID(L4517,3,1)</f>
        <v>4</v>
      </c>
      <c r="E4517" s="11" t="str">
        <f aca="false">MID(L4517,4,1)</f>
        <v>1</v>
      </c>
      <c r="F4517" s="11" t="str">
        <f aca="false">MID(L4517,5,2)</f>
        <v>02</v>
      </c>
      <c r="G4517" s="11" t="str">
        <f aca="false">MID(L4517,7,1)</f>
        <v>0</v>
      </c>
      <c r="H4517" s="11" t="str">
        <f aca="false">MID(L4517,8,1)</f>
        <v>0</v>
      </c>
      <c r="I4517" s="12" t="str">
        <f aca="false">IF(O4517="1","-x-",IF(O4517&lt;="4",MID(L4517,1,O4517-1),IF(O4517="5",MID(L4517,1,4),IF(O4517="6",MID(L4517,1,6),IF(AND(O4517="7",G4517="0"),MID(L4517,1,6),MID(L4517,1,7))))))</f>
        <v>1941</v>
      </c>
      <c r="J4517" s="11" t="n">
        <v>2026</v>
      </c>
      <c r="K4517" s="11" t="s">
        <v>15</v>
      </c>
      <c r="L4517" s="13" t="n">
        <v>19410200</v>
      </c>
      <c r="M4517" s="14" t="s">
        <v>4543</v>
      </c>
      <c r="N4517" s="15" t="str">
        <f aca="false">IF(ISERROR(VLOOKUP(P4517,$I$2:$I$5308,1,FALSE()))=FALSE(),"S","A")</f>
        <v>S</v>
      </c>
      <c r="O4517" s="15" t="str">
        <f aca="false">IF(H4517&lt;&gt;"0","7",IF(G4517&lt;&gt;"0","6",IF(F4517&lt;&gt;"00","5",IF(E4517&lt;&gt;"0","4",IF(D4517&lt;&gt;"0","3",IF(C4517&lt;&gt;"0","2",IF(B4517&lt;&gt;"0","1","-x-")))))))</f>
        <v>5</v>
      </c>
      <c r="P4517" s="16" t="str">
        <f aca="false">IF(O4517="1",MID(L4517,1,1),IF(O4517="2",MID(L4517,1,2),IF(O4517="3",MID(L4517,1,3),IF(O4517="4",MID(L4517,1,4),IF(O4517="5",MID(L4517,1,6),IF(O4517="6",MID(L4517,1,7),IF(O4517="7",MID(L4517,1,8),IF(O4517="8",MID(L4517,1,10)))))))))</f>
        <v>194102</v>
      </c>
      <c r="Q4517" s="1"/>
      <c r="R4517" s="11"/>
      <c r="S4517" s="11"/>
    </row>
    <row r="4518" customFormat="false" ht="15.75" hidden="false" customHeight="true" outlineLevel="0" collapsed="false">
      <c r="B4518" s="11" t="str">
        <f aca="false">MID(L4518,1,1)</f>
        <v>1</v>
      </c>
      <c r="C4518" s="11" t="str">
        <f aca="false">MID(L4518,2,1)</f>
        <v>9</v>
      </c>
      <c r="D4518" s="11" t="str">
        <f aca="false">MID(L4518,3,1)</f>
        <v>4</v>
      </c>
      <c r="E4518" s="11" t="str">
        <f aca="false">MID(L4518,4,1)</f>
        <v>1</v>
      </c>
      <c r="F4518" s="11" t="str">
        <f aca="false">MID(L4518,5,2)</f>
        <v>02</v>
      </c>
      <c r="G4518" s="11" t="str">
        <f aca="false">MID(L4518,7,1)</f>
        <v>1</v>
      </c>
      <c r="H4518" s="11" t="str">
        <f aca="false">MID(L4518,8,1)</f>
        <v>0</v>
      </c>
      <c r="I4518" s="12" t="str">
        <f aca="false">IF(O4518="1","-x-",IF(O4518&lt;="4",MID(L4518,1,O4518-1),IF(O4518="5",MID(L4518,1,4),IF(O4518="6",MID(L4518,1,6),IF(AND(O4518="7",G4518="0"),MID(L4518,1,6),MID(L4518,1,7))))))</f>
        <v>194102</v>
      </c>
      <c r="J4518" s="11" t="n">
        <v>2026</v>
      </c>
      <c r="K4518" s="11" t="s">
        <v>15</v>
      </c>
      <c r="L4518" s="13" t="n">
        <v>19410210</v>
      </c>
      <c r="M4518" s="14" t="s">
        <v>4544</v>
      </c>
      <c r="N4518" s="15" t="str">
        <f aca="false">IF(ISERROR(VLOOKUP(P4518,$I$2:$I$5308,1,FALSE()))=FALSE(),"S","A")</f>
        <v>S</v>
      </c>
      <c r="O4518" s="15" t="str">
        <f aca="false">IF(H4518&lt;&gt;"0","7",IF(G4518&lt;&gt;"0","6",IF(F4518&lt;&gt;"00","5",IF(E4518&lt;&gt;"0","4",IF(D4518&lt;&gt;"0","3",IF(C4518&lt;&gt;"0","2",IF(B4518&lt;&gt;"0","1","-x-")))))))</f>
        <v>6</v>
      </c>
      <c r="P4518" s="16" t="str">
        <f aca="false">IF(O4518="1",MID(L4518,1,1),IF(O4518="2",MID(L4518,1,2),IF(O4518="3",MID(L4518,1,3),IF(O4518="4",MID(L4518,1,4),IF(O4518="5",MID(L4518,1,6),IF(O4518="6",MID(L4518,1,7),IF(O4518="7",MID(L4518,1,8),IF(O4518="8",MID(L4518,1,10)))))))))</f>
        <v>1941021</v>
      </c>
      <c r="Q4518" s="1"/>
      <c r="R4518" s="11"/>
      <c r="S4518" s="11"/>
    </row>
    <row r="4519" customFormat="false" ht="15.75" hidden="false" customHeight="true" outlineLevel="0" collapsed="false">
      <c r="B4519" s="11" t="str">
        <f aca="false">MID(L4519,1,1)</f>
        <v>1</v>
      </c>
      <c r="C4519" s="11" t="str">
        <f aca="false">MID(L4519,2,1)</f>
        <v>9</v>
      </c>
      <c r="D4519" s="11" t="str">
        <f aca="false">MID(L4519,3,1)</f>
        <v>4</v>
      </c>
      <c r="E4519" s="11" t="str">
        <f aca="false">MID(L4519,4,1)</f>
        <v>1</v>
      </c>
      <c r="F4519" s="11" t="str">
        <f aca="false">MID(L4519,5,2)</f>
        <v>02</v>
      </c>
      <c r="G4519" s="11" t="str">
        <f aca="false">MID(L4519,7,1)</f>
        <v>1</v>
      </c>
      <c r="H4519" s="11" t="str">
        <f aca="false">MID(L4519,8,1)</f>
        <v>2</v>
      </c>
      <c r="I4519" s="12" t="str">
        <f aca="false">IF(O4519="1","-x-",IF(O4519&lt;="4",MID(L4519,1,O4519-1),IF(O4519="5",MID(L4519,1,4),IF(O4519="6",MID(L4519,1,6),IF(AND(O4519="7",G4519="0"),MID(L4519,1,6),MID(L4519,1,7))))))</f>
        <v>1941021</v>
      </c>
      <c r="J4519" s="11" t="n">
        <v>2026</v>
      </c>
      <c r="K4519" s="11" t="s">
        <v>15</v>
      </c>
      <c r="L4519" s="13" t="n">
        <v>19410212</v>
      </c>
      <c r="M4519" s="14" t="s">
        <v>4545</v>
      </c>
      <c r="N4519" s="15" t="str">
        <f aca="false">IF(ISERROR(VLOOKUP(P4519,$I$2:$I$5308,1,FALSE()))=FALSE(),"S","A")</f>
        <v>A</v>
      </c>
      <c r="O4519" s="15" t="str">
        <f aca="false">IF(H4519&lt;&gt;"0","7",IF(G4519&lt;&gt;"0","6",IF(F4519&lt;&gt;"00","5",IF(E4519&lt;&gt;"0","4",IF(D4519&lt;&gt;"0","3",IF(C4519&lt;&gt;"0","2",IF(B4519&lt;&gt;"0","1","-x-")))))))</f>
        <v>7</v>
      </c>
      <c r="P4519" s="16" t="str">
        <f aca="false">IF(O4519="1",MID(L4519,1,1),IF(O4519="2",MID(L4519,1,2),IF(O4519="3",MID(L4519,1,3),IF(O4519="4",MID(L4519,1,4),IF(O4519="5",MID(L4519,1,6),IF(O4519="6",MID(L4519,1,7),IF(O4519="7",MID(L4519,1,8),IF(O4519="8",MID(L4519,1,10)))))))))</f>
        <v>19410212</v>
      </c>
      <c r="Q4519" s="1"/>
      <c r="R4519" s="11"/>
      <c r="S4519" s="11"/>
    </row>
    <row r="4520" customFormat="false" ht="15.75" hidden="false" customHeight="true" outlineLevel="0" collapsed="false">
      <c r="B4520" s="11" t="str">
        <f aca="false">MID(L4520,1,1)</f>
        <v>1</v>
      </c>
      <c r="C4520" s="11" t="str">
        <f aca="false">MID(L4520,2,1)</f>
        <v>9</v>
      </c>
      <c r="D4520" s="11" t="str">
        <f aca="false">MID(L4520,3,1)</f>
        <v>4</v>
      </c>
      <c r="E4520" s="11" t="str">
        <f aca="false">MID(L4520,4,1)</f>
        <v>1</v>
      </c>
      <c r="F4520" s="11" t="str">
        <f aca="false">MID(L4520,5,2)</f>
        <v>02</v>
      </c>
      <c r="G4520" s="11" t="str">
        <f aca="false">MID(L4520,7,1)</f>
        <v>1</v>
      </c>
      <c r="H4520" s="11" t="str">
        <f aca="false">MID(L4520,8,1)</f>
        <v>4</v>
      </c>
      <c r="I4520" s="12" t="str">
        <f aca="false">IF(O4520="1","-x-",IF(O4520&lt;="4",MID(L4520,1,O4520-1),IF(O4520="5",MID(L4520,1,4),IF(O4520="6",MID(L4520,1,6),IF(AND(O4520="7",G4520="0"),MID(L4520,1,6),MID(L4520,1,7))))))</f>
        <v>1941021</v>
      </c>
      <c r="J4520" s="11" t="n">
        <v>2026</v>
      </c>
      <c r="K4520" s="11" t="s">
        <v>15</v>
      </c>
      <c r="L4520" s="13" t="n">
        <v>19410214</v>
      </c>
      <c r="M4520" s="14" t="s">
        <v>4546</v>
      </c>
      <c r="N4520" s="15" t="str">
        <f aca="false">IF(ISERROR(VLOOKUP(P4520,$I$2:$I$5308,1,FALSE()))=FALSE(),"S","A")</f>
        <v>A</v>
      </c>
      <c r="O4520" s="15" t="str">
        <f aca="false">IF(H4520&lt;&gt;"0","7",IF(G4520&lt;&gt;"0","6",IF(F4520&lt;&gt;"00","5",IF(E4520&lt;&gt;"0","4",IF(D4520&lt;&gt;"0","3",IF(C4520&lt;&gt;"0","2",IF(B4520&lt;&gt;"0","1","-x-")))))))</f>
        <v>7</v>
      </c>
      <c r="P4520" s="16" t="str">
        <f aca="false">IF(O4520="1",MID(L4520,1,1),IF(O4520="2",MID(L4520,1,2),IF(O4520="3",MID(L4520,1,3),IF(O4520="4",MID(L4520,1,4),IF(O4520="5",MID(L4520,1,6),IF(O4520="6",MID(L4520,1,7),IF(O4520="7",MID(L4520,1,8),IF(O4520="8",MID(L4520,1,10)))))))))</f>
        <v>19410214</v>
      </c>
      <c r="Q4520" s="1"/>
      <c r="R4520" s="11"/>
      <c r="S4520" s="11"/>
    </row>
    <row r="4521" customFormat="false" ht="15.75" hidden="false" customHeight="true" outlineLevel="0" collapsed="false">
      <c r="B4521" s="11" t="str">
        <f aca="false">MID(L4521,1,1)</f>
        <v>1</v>
      </c>
      <c r="C4521" s="11" t="str">
        <f aca="false">MID(L4521,2,1)</f>
        <v>9</v>
      </c>
      <c r="D4521" s="11" t="str">
        <f aca="false">MID(L4521,3,1)</f>
        <v>4</v>
      </c>
      <c r="E4521" s="11" t="str">
        <f aca="false">MID(L4521,4,1)</f>
        <v>1</v>
      </c>
      <c r="F4521" s="11" t="str">
        <f aca="false">MID(L4521,5,2)</f>
        <v>02</v>
      </c>
      <c r="G4521" s="11" t="str">
        <f aca="false">MID(L4521,7,1)</f>
        <v>1</v>
      </c>
      <c r="H4521" s="11" t="str">
        <f aca="false">MID(L4521,8,1)</f>
        <v>5</v>
      </c>
      <c r="I4521" s="12" t="str">
        <f aca="false">IF(O4521="1","-x-",IF(O4521&lt;="4",MID(L4521,1,O4521-1),IF(O4521="5",MID(L4521,1,4),IF(O4521="6",MID(L4521,1,6),IF(AND(O4521="7",G4521="0"),MID(L4521,1,6),MID(L4521,1,7))))))</f>
        <v>1941021</v>
      </c>
      <c r="J4521" s="11" t="n">
        <v>2026</v>
      </c>
      <c r="K4521" s="11" t="s">
        <v>15</v>
      </c>
      <c r="L4521" s="13" t="n">
        <v>19410215</v>
      </c>
      <c r="M4521" s="14" t="s">
        <v>4547</v>
      </c>
      <c r="N4521" s="15" t="str">
        <f aca="false">IF(ISERROR(VLOOKUP(P4521,$I$2:$I$5308,1,FALSE()))=FALSE(),"S","A")</f>
        <v>A</v>
      </c>
      <c r="O4521" s="15" t="str">
        <f aca="false">IF(H4521&lt;&gt;"0","7",IF(G4521&lt;&gt;"0","6",IF(F4521&lt;&gt;"00","5",IF(E4521&lt;&gt;"0","4",IF(D4521&lt;&gt;"0","3",IF(C4521&lt;&gt;"0","2",IF(B4521&lt;&gt;"0","1","-x-")))))))</f>
        <v>7</v>
      </c>
      <c r="P4521" s="16" t="str">
        <f aca="false">IF(O4521="1",MID(L4521,1,1),IF(O4521="2",MID(L4521,1,2),IF(O4521="3",MID(L4521,1,3),IF(O4521="4",MID(L4521,1,4),IF(O4521="5",MID(L4521,1,6),IF(O4521="6",MID(L4521,1,7),IF(O4521="7",MID(L4521,1,8),IF(O4521="8",MID(L4521,1,10)))))))))</f>
        <v>19410215</v>
      </c>
      <c r="Q4521" s="1"/>
      <c r="R4521" s="11"/>
      <c r="S4521" s="11"/>
    </row>
    <row r="4522" customFormat="false" ht="15.75" hidden="false" customHeight="true" outlineLevel="0" collapsed="false">
      <c r="B4522" s="11" t="str">
        <f aca="false">MID(L4522,1,1)</f>
        <v>1</v>
      </c>
      <c r="C4522" s="11" t="str">
        <f aca="false">MID(L4522,2,1)</f>
        <v>9</v>
      </c>
      <c r="D4522" s="11" t="str">
        <f aca="false">MID(L4522,3,1)</f>
        <v>4</v>
      </c>
      <c r="E4522" s="11" t="str">
        <f aca="false">MID(L4522,4,1)</f>
        <v>1</v>
      </c>
      <c r="F4522" s="11" t="str">
        <f aca="false">MID(L4522,5,2)</f>
        <v>02</v>
      </c>
      <c r="G4522" s="11" t="str">
        <f aca="false">MID(L4522,7,1)</f>
        <v>1</v>
      </c>
      <c r="H4522" s="11" t="str">
        <f aca="false">MID(L4522,8,1)</f>
        <v>6</v>
      </c>
      <c r="I4522" s="12" t="str">
        <f aca="false">IF(O4522="1","-x-",IF(O4522&lt;="4",MID(L4522,1,O4522-1),IF(O4522="5",MID(L4522,1,4),IF(O4522="6",MID(L4522,1,6),IF(AND(O4522="7",G4522="0"),MID(L4522,1,6),MID(L4522,1,7))))))</f>
        <v>1941021</v>
      </c>
      <c r="J4522" s="11" t="n">
        <v>2026</v>
      </c>
      <c r="K4522" s="11" t="s">
        <v>15</v>
      </c>
      <c r="L4522" s="13" t="n">
        <v>19410216</v>
      </c>
      <c r="M4522" s="14" t="s">
        <v>4548</v>
      </c>
      <c r="N4522" s="15" t="str">
        <f aca="false">IF(ISERROR(VLOOKUP(P4522,$I$2:$I$5308,1,FALSE()))=FALSE(),"S","A")</f>
        <v>A</v>
      </c>
      <c r="O4522" s="15" t="str">
        <f aca="false">IF(H4522&lt;&gt;"0","7",IF(G4522&lt;&gt;"0","6",IF(F4522&lt;&gt;"00","5",IF(E4522&lt;&gt;"0","4",IF(D4522&lt;&gt;"0","3",IF(C4522&lt;&gt;"0","2",IF(B4522&lt;&gt;"0","1","-x-")))))))</f>
        <v>7</v>
      </c>
      <c r="P4522" s="16" t="str">
        <f aca="false">IF(O4522="1",MID(L4522,1,1),IF(O4522="2",MID(L4522,1,2),IF(O4522="3",MID(L4522,1,3),IF(O4522="4",MID(L4522,1,4),IF(O4522="5",MID(L4522,1,6),IF(O4522="6",MID(L4522,1,7),IF(O4522="7",MID(L4522,1,8),IF(O4522="8",MID(L4522,1,10)))))))))</f>
        <v>19410216</v>
      </c>
      <c r="Q4522" s="1"/>
      <c r="R4522" s="11"/>
      <c r="S4522" s="11"/>
    </row>
    <row r="4523" customFormat="false" ht="15.75" hidden="false" customHeight="true" outlineLevel="0" collapsed="false">
      <c r="B4523" s="11" t="str">
        <f aca="false">MID(L4523,1,1)</f>
        <v>1</v>
      </c>
      <c r="C4523" s="11" t="str">
        <f aca="false">MID(L4523,2,1)</f>
        <v>9</v>
      </c>
      <c r="D4523" s="11" t="str">
        <f aca="false">MID(L4523,3,1)</f>
        <v>4</v>
      </c>
      <c r="E4523" s="11" t="str">
        <f aca="false">MID(L4523,4,1)</f>
        <v>1</v>
      </c>
      <c r="F4523" s="11" t="str">
        <f aca="false">MID(L4523,5,2)</f>
        <v>02</v>
      </c>
      <c r="G4523" s="11" t="str">
        <f aca="false">MID(L4523,7,1)</f>
        <v>1</v>
      </c>
      <c r="H4523" s="11" t="str">
        <f aca="false">MID(L4523,8,1)</f>
        <v>7</v>
      </c>
      <c r="I4523" s="12" t="str">
        <f aca="false">IF(O4523="1","-x-",IF(O4523&lt;="4",MID(L4523,1,O4523-1),IF(O4523="5",MID(L4523,1,4),IF(O4523="6",MID(L4523,1,6),IF(AND(O4523="7",G4523="0"),MID(L4523,1,6),MID(L4523,1,7))))))</f>
        <v>1941021</v>
      </c>
      <c r="J4523" s="11" t="n">
        <v>2026</v>
      </c>
      <c r="K4523" s="11" t="s">
        <v>15</v>
      </c>
      <c r="L4523" s="13" t="n">
        <v>19410217</v>
      </c>
      <c r="M4523" s="14" t="s">
        <v>4549</v>
      </c>
      <c r="N4523" s="15" t="str">
        <f aca="false">IF(ISERROR(VLOOKUP(P4523,$I$2:$I$5308,1,FALSE()))=FALSE(),"S","A")</f>
        <v>A</v>
      </c>
      <c r="O4523" s="15" t="str">
        <f aca="false">IF(H4523&lt;&gt;"0","7",IF(G4523&lt;&gt;"0","6",IF(F4523&lt;&gt;"00","5",IF(E4523&lt;&gt;"0","4",IF(D4523&lt;&gt;"0","3",IF(C4523&lt;&gt;"0","2",IF(B4523&lt;&gt;"0","1","-x-")))))))</f>
        <v>7</v>
      </c>
      <c r="P4523" s="16" t="str">
        <f aca="false">IF(O4523="1",MID(L4523,1,1),IF(O4523="2",MID(L4523,1,2),IF(O4523="3",MID(L4523,1,3),IF(O4523="4",MID(L4523,1,4),IF(O4523="5",MID(L4523,1,6),IF(O4523="6",MID(L4523,1,7),IF(O4523="7",MID(L4523,1,8),IF(O4523="8",MID(L4523,1,10)))))))))</f>
        <v>19410217</v>
      </c>
      <c r="Q4523" s="1"/>
      <c r="R4523" s="11"/>
      <c r="S4523" s="11"/>
    </row>
    <row r="4524" customFormat="false" ht="15.75" hidden="false" customHeight="true" outlineLevel="0" collapsed="false">
      <c r="B4524" s="11" t="str">
        <f aca="false">MID(L4524,1,1)</f>
        <v>1</v>
      </c>
      <c r="C4524" s="11" t="str">
        <f aca="false">MID(L4524,2,1)</f>
        <v>9</v>
      </c>
      <c r="D4524" s="11" t="str">
        <f aca="false">MID(L4524,3,1)</f>
        <v>4</v>
      </c>
      <c r="E4524" s="11" t="str">
        <f aca="false">MID(L4524,4,1)</f>
        <v>1</v>
      </c>
      <c r="F4524" s="11" t="str">
        <f aca="false">MID(L4524,5,2)</f>
        <v>02</v>
      </c>
      <c r="G4524" s="11" t="str">
        <f aca="false">MID(L4524,7,1)</f>
        <v>1</v>
      </c>
      <c r="H4524" s="11" t="str">
        <f aca="false">MID(L4524,8,1)</f>
        <v>8</v>
      </c>
      <c r="I4524" s="12" t="str">
        <f aca="false">IF(O4524="1","-x-",IF(O4524&lt;="4",MID(L4524,1,O4524-1),IF(O4524="5",MID(L4524,1,4),IF(O4524="6",MID(L4524,1,6),IF(AND(O4524="7",G4524="0"),MID(L4524,1,6),MID(L4524,1,7))))))</f>
        <v>1941021</v>
      </c>
      <c r="J4524" s="11" t="n">
        <v>2026</v>
      </c>
      <c r="K4524" s="11" t="s">
        <v>15</v>
      </c>
      <c r="L4524" s="13" t="n">
        <v>19410218</v>
      </c>
      <c r="M4524" s="14" t="s">
        <v>4550</v>
      </c>
      <c r="N4524" s="15" t="str">
        <f aca="false">IF(ISERROR(VLOOKUP(P4524,$I$2:$I$5308,1,FALSE()))=FALSE(),"S","A")</f>
        <v>A</v>
      </c>
      <c r="O4524" s="15" t="str">
        <f aca="false">IF(H4524&lt;&gt;"0","7",IF(G4524&lt;&gt;"0","6",IF(F4524&lt;&gt;"00","5",IF(E4524&lt;&gt;"0","4",IF(D4524&lt;&gt;"0","3",IF(C4524&lt;&gt;"0","2",IF(B4524&lt;&gt;"0","1","-x-")))))))</f>
        <v>7</v>
      </c>
      <c r="P4524" s="16" t="str">
        <f aca="false">IF(O4524="1",MID(L4524,1,1),IF(O4524="2",MID(L4524,1,2),IF(O4524="3",MID(L4524,1,3),IF(O4524="4",MID(L4524,1,4),IF(O4524="5",MID(L4524,1,6),IF(O4524="6",MID(L4524,1,7),IF(O4524="7",MID(L4524,1,8),IF(O4524="8",MID(L4524,1,10)))))))))</f>
        <v>19410218</v>
      </c>
      <c r="Q4524" s="1"/>
      <c r="R4524" s="11"/>
      <c r="S4524" s="11"/>
    </row>
    <row r="4525" customFormat="false" ht="15.75" hidden="false" customHeight="true" outlineLevel="0" collapsed="false">
      <c r="B4525" s="11" t="str">
        <f aca="false">MID(L4525,1,1)</f>
        <v>1</v>
      </c>
      <c r="C4525" s="11" t="str">
        <f aca="false">MID(L4525,2,1)</f>
        <v>9</v>
      </c>
      <c r="D4525" s="11" t="str">
        <f aca="false">MID(L4525,3,1)</f>
        <v>4</v>
      </c>
      <c r="E4525" s="11" t="str">
        <f aca="false">MID(L4525,4,1)</f>
        <v>1</v>
      </c>
      <c r="F4525" s="11" t="str">
        <f aca="false">MID(L4525,5,2)</f>
        <v>02</v>
      </c>
      <c r="G4525" s="11" t="str">
        <f aca="false">MID(L4525,7,1)</f>
        <v>2</v>
      </c>
      <c r="H4525" s="11" t="str">
        <f aca="false">MID(L4525,8,1)</f>
        <v>0</v>
      </c>
      <c r="I4525" s="12" t="str">
        <f aca="false">IF(O4525="1","-x-",IF(O4525&lt;="4",MID(L4525,1,O4525-1),IF(O4525="5",MID(L4525,1,4),IF(O4525="6",MID(L4525,1,6),IF(AND(O4525="7",G4525="0"),MID(L4525,1,6),MID(L4525,1,7))))))</f>
        <v>194102</v>
      </c>
      <c r="J4525" s="11" t="n">
        <v>2026</v>
      </c>
      <c r="K4525" s="11" t="s">
        <v>15</v>
      </c>
      <c r="L4525" s="13" t="n">
        <v>19410220</v>
      </c>
      <c r="M4525" s="14" t="s">
        <v>4551</v>
      </c>
      <c r="N4525" s="15" t="str">
        <f aca="false">IF(ISERROR(VLOOKUP(P4525,$I$2:$I$5308,1,FALSE()))=FALSE(),"S","A")</f>
        <v>S</v>
      </c>
      <c r="O4525" s="15" t="str">
        <f aca="false">IF(H4525&lt;&gt;"0","7",IF(G4525&lt;&gt;"0","6",IF(F4525&lt;&gt;"00","5",IF(E4525&lt;&gt;"0","4",IF(D4525&lt;&gt;"0","3",IF(C4525&lt;&gt;"0","2",IF(B4525&lt;&gt;"0","1","-x-")))))))</f>
        <v>6</v>
      </c>
      <c r="P4525" s="16" t="str">
        <f aca="false">IF(O4525="1",MID(L4525,1,1),IF(O4525="2",MID(L4525,1,2),IF(O4525="3",MID(L4525,1,3),IF(O4525="4",MID(L4525,1,4),IF(O4525="5",MID(L4525,1,6),IF(O4525="6",MID(L4525,1,7),IF(O4525="7",MID(L4525,1,8),IF(O4525="8",MID(L4525,1,10)))))))))</f>
        <v>1941022</v>
      </c>
      <c r="Q4525" s="1"/>
      <c r="R4525" s="11"/>
      <c r="S4525" s="11"/>
      <c r="U4525" s="1" t="s">
        <v>4552</v>
      </c>
    </row>
    <row r="4526" customFormat="false" ht="15.75" hidden="false" customHeight="true" outlineLevel="0" collapsed="false">
      <c r="B4526" s="11" t="str">
        <f aca="false">MID(L4526,1,1)</f>
        <v>1</v>
      </c>
      <c r="C4526" s="11" t="str">
        <f aca="false">MID(L4526,2,1)</f>
        <v>9</v>
      </c>
      <c r="D4526" s="11" t="str">
        <f aca="false">MID(L4526,3,1)</f>
        <v>4</v>
      </c>
      <c r="E4526" s="11" t="str">
        <f aca="false">MID(L4526,4,1)</f>
        <v>1</v>
      </c>
      <c r="F4526" s="11" t="str">
        <f aca="false">MID(L4526,5,2)</f>
        <v>02</v>
      </c>
      <c r="G4526" s="11" t="str">
        <f aca="false">MID(L4526,7,1)</f>
        <v>2</v>
      </c>
      <c r="H4526" s="11" t="str">
        <f aca="false">MID(L4526,8,1)</f>
        <v>2</v>
      </c>
      <c r="I4526" s="12" t="str">
        <f aca="false">IF(O4526="1","-x-",IF(O4526&lt;="4",MID(L4526,1,O4526-1),IF(O4526="5",MID(L4526,1,4),IF(O4526="6",MID(L4526,1,6),IF(AND(O4526="7",G4526="0"),MID(L4526,1,6),MID(L4526,1,7))))))</f>
        <v>1941022</v>
      </c>
      <c r="J4526" s="11" t="n">
        <v>2026</v>
      </c>
      <c r="K4526" s="11" t="s">
        <v>15</v>
      </c>
      <c r="L4526" s="13" t="n">
        <v>19410222</v>
      </c>
      <c r="M4526" s="14" t="s">
        <v>4553</v>
      </c>
      <c r="N4526" s="15" t="str">
        <f aca="false">IF(ISERROR(VLOOKUP(P4526,$I$2:$I$5308,1,FALSE()))=FALSE(),"S","A")</f>
        <v>A</v>
      </c>
      <c r="O4526" s="15" t="str">
        <f aca="false">IF(H4526&lt;&gt;"0","7",IF(G4526&lt;&gt;"0","6",IF(F4526&lt;&gt;"00","5",IF(E4526&lt;&gt;"0","4",IF(D4526&lt;&gt;"0","3",IF(C4526&lt;&gt;"0","2",IF(B4526&lt;&gt;"0","1","-x-")))))))</f>
        <v>7</v>
      </c>
      <c r="P4526" s="16" t="str">
        <f aca="false">IF(O4526="1",MID(L4526,1,1),IF(O4526="2",MID(L4526,1,2),IF(O4526="3",MID(L4526,1,3),IF(O4526="4",MID(L4526,1,4),IF(O4526="5",MID(L4526,1,6),IF(O4526="6",MID(L4526,1,7),IF(O4526="7",MID(L4526,1,8),IF(O4526="8",MID(L4526,1,10)))))))))</f>
        <v>19410222</v>
      </c>
      <c r="Q4526" s="1"/>
      <c r="R4526" s="11"/>
      <c r="S4526" s="11"/>
    </row>
    <row r="4527" customFormat="false" ht="15.75" hidden="false" customHeight="true" outlineLevel="0" collapsed="false">
      <c r="B4527" s="11" t="str">
        <f aca="false">MID(L4527,1,1)</f>
        <v>1</v>
      </c>
      <c r="C4527" s="11" t="str">
        <f aca="false">MID(L4527,2,1)</f>
        <v>9</v>
      </c>
      <c r="D4527" s="11" t="str">
        <f aca="false">MID(L4527,3,1)</f>
        <v>4</v>
      </c>
      <c r="E4527" s="11" t="str">
        <f aca="false">MID(L4527,4,1)</f>
        <v>1</v>
      </c>
      <c r="F4527" s="11" t="str">
        <f aca="false">MID(L4527,5,2)</f>
        <v>02</v>
      </c>
      <c r="G4527" s="11" t="str">
        <f aca="false">MID(L4527,7,1)</f>
        <v>2</v>
      </c>
      <c r="H4527" s="11" t="str">
        <f aca="false">MID(L4527,8,1)</f>
        <v>4</v>
      </c>
      <c r="I4527" s="12" t="str">
        <f aca="false">IF(O4527="1","-x-",IF(O4527&lt;="4",MID(L4527,1,O4527-1),IF(O4527="5",MID(L4527,1,4),IF(O4527="6",MID(L4527,1,6),IF(AND(O4527="7",G4527="0"),MID(L4527,1,6),MID(L4527,1,7))))))</f>
        <v>1941022</v>
      </c>
      <c r="J4527" s="11" t="n">
        <v>2026</v>
      </c>
      <c r="K4527" s="11" t="s">
        <v>15</v>
      </c>
      <c r="L4527" s="13" t="n">
        <v>19410224</v>
      </c>
      <c r="M4527" s="14" t="s">
        <v>4554</v>
      </c>
      <c r="N4527" s="15" t="str">
        <f aca="false">IF(ISERROR(VLOOKUP(P4527,$I$2:$I$5308,1,FALSE()))=FALSE(),"S","A")</f>
        <v>A</v>
      </c>
      <c r="O4527" s="15" t="str">
        <f aca="false">IF(H4527&lt;&gt;"0","7",IF(G4527&lt;&gt;"0","6",IF(F4527&lt;&gt;"00","5",IF(E4527&lt;&gt;"0","4",IF(D4527&lt;&gt;"0","3",IF(C4527&lt;&gt;"0","2",IF(B4527&lt;&gt;"0","1","-x-")))))))</f>
        <v>7</v>
      </c>
      <c r="P4527" s="16" t="str">
        <f aca="false">IF(O4527="1",MID(L4527,1,1),IF(O4527="2",MID(L4527,1,2),IF(O4527="3",MID(L4527,1,3),IF(O4527="4",MID(L4527,1,4),IF(O4527="5",MID(L4527,1,6),IF(O4527="6",MID(L4527,1,7),IF(O4527="7",MID(L4527,1,8),IF(O4527="8",MID(L4527,1,10)))))))))</f>
        <v>19410224</v>
      </c>
      <c r="Q4527" s="1"/>
      <c r="R4527" s="11"/>
      <c r="S4527" s="11"/>
    </row>
    <row r="4528" customFormat="false" ht="15.75" hidden="false" customHeight="true" outlineLevel="0" collapsed="false">
      <c r="B4528" s="11" t="str">
        <f aca="false">MID(L4528,1,1)</f>
        <v>1</v>
      </c>
      <c r="C4528" s="11" t="str">
        <f aca="false">MID(L4528,2,1)</f>
        <v>9</v>
      </c>
      <c r="D4528" s="11" t="str">
        <f aca="false">MID(L4528,3,1)</f>
        <v>4</v>
      </c>
      <c r="E4528" s="11" t="str">
        <f aca="false">MID(L4528,4,1)</f>
        <v>1</v>
      </c>
      <c r="F4528" s="11" t="str">
        <f aca="false">MID(L4528,5,2)</f>
        <v>02</v>
      </c>
      <c r="G4528" s="11" t="str">
        <f aca="false">MID(L4528,7,1)</f>
        <v>2</v>
      </c>
      <c r="H4528" s="11" t="str">
        <f aca="false">MID(L4528,8,1)</f>
        <v>5</v>
      </c>
      <c r="I4528" s="12" t="str">
        <f aca="false">IF(O4528="1","-x-",IF(O4528&lt;="4",MID(L4528,1,O4528-1),IF(O4528="5",MID(L4528,1,4),IF(O4528="6",MID(L4528,1,6),IF(AND(O4528="7",G4528="0"),MID(L4528,1,6),MID(L4528,1,7))))))</f>
        <v>1941022</v>
      </c>
      <c r="J4528" s="11" t="n">
        <v>2026</v>
      </c>
      <c r="K4528" s="11" t="s">
        <v>15</v>
      </c>
      <c r="L4528" s="13" t="n">
        <v>19410225</v>
      </c>
      <c r="M4528" s="14" t="s">
        <v>4555</v>
      </c>
      <c r="N4528" s="15" t="str">
        <f aca="false">IF(ISERROR(VLOOKUP(P4528,$I$2:$I$5308,1,FALSE()))=FALSE(),"S","A")</f>
        <v>A</v>
      </c>
      <c r="O4528" s="15" t="str">
        <f aca="false">IF(H4528&lt;&gt;"0","7",IF(G4528&lt;&gt;"0","6",IF(F4528&lt;&gt;"00","5",IF(E4528&lt;&gt;"0","4",IF(D4528&lt;&gt;"0","3",IF(C4528&lt;&gt;"0","2",IF(B4528&lt;&gt;"0","1","-x-")))))))</f>
        <v>7</v>
      </c>
      <c r="P4528" s="16" t="str">
        <f aca="false">IF(O4528="1",MID(L4528,1,1),IF(O4528="2",MID(L4528,1,2),IF(O4528="3",MID(L4528,1,3),IF(O4528="4",MID(L4528,1,4),IF(O4528="5",MID(L4528,1,6),IF(O4528="6",MID(L4528,1,7),IF(O4528="7",MID(L4528,1,8),IF(O4528="8",MID(L4528,1,10)))))))))</f>
        <v>19410225</v>
      </c>
      <c r="Q4528" s="1"/>
      <c r="R4528" s="11"/>
      <c r="S4528" s="11"/>
    </row>
    <row r="4529" customFormat="false" ht="15.75" hidden="false" customHeight="true" outlineLevel="0" collapsed="false">
      <c r="B4529" s="11" t="str">
        <f aca="false">MID(L4529,1,1)</f>
        <v>1</v>
      </c>
      <c r="C4529" s="11" t="str">
        <f aca="false">MID(L4529,2,1)</f>
        <v>9</v>
      </c>
      <c r="D4529" s="11" t="str">
        <f aca="false">MID(L4529,3,1)</f>
        <v>4</v>
      </c>
      <c r="E4529" s="11" t="str">
        <f aca="false">MID(L4529,4,1)</f>
        <v>1</v>
      </c>
      <c r="F4529" s="11" t="str">
        <f aca="false">MID(L4529,5,2)</f>
        <v>02</v>
      </c>
      <c r="G4529" s="11" t="str">
        <f aca="false">MID(L4529,7,1)</f>
        <v>2</v>
      </c>
      <c r="H4529" s="11" t="str">
        <f aca="false">MID(L4529,8,1)</f>
        <v>6</v>
      </c>
      <c r="I4529" s="12" t="str">
        <f aca="false">IF(O4529="1","-x-",IF(O4529&lt;="4",MID(L4529,1,O4529-1),IF(O4529="5",MID(L4529,1,4),IF(O4529="6",MID(L4529,1,6),IF(AND(O4529="7",G4529="0"),MID(L4529,1,6),MID(L4529,1,7))))))</f>
        <v>1941022</v>
      </c>
      <c r="J4529" s="11" t="n">
        <v>2026</v>
      </c>
      <c r="K4529" s="11" t="s">
        <v>15</v>
      </c>
      <c r="L4529" s="13" t="n">
        <v>19410226</v>
      </c>
      <c r="M4529" s="14" t="s">
        <v>4556</v>
      </c>
      <c r="N4529" s="15" t="str">
        <f aca="false">IF(ISERROR(VLOOKUP(P4529,$I$2:$I$5308,1,FALSE()))=FALSE(),"S","A")</f>
        <v>A</v>
      </c>
      <c r="O4529" s="15" t="str">
        <f aca="false">IF(H4529&lt;&gt;"0","7",IF(G4529&lt;&gt;"0","6",IF(F4529&lt;&gt;"00","5",IF(E4529&lt;&gt;"0","4",IF(D4529&lt;&gt;"0","3",IF(C4529&lt;&gt;"0","2",IF(B4529&lt;&gt;"0","1","-x-")))))))</f>
        <v>7</v>
      </c>
      <c r="P4529" s="16" t="str">
        <f aca="false">IF(O4529="1",MID(L4529,1,1),IF(O4529="2",MID(L4529,1,2),IF(O4529="3",MID(L4529,1,3),IF(O4529="4",MID(L4529,1,4),IF(O4529="5",MID(L4529,1,6),IF(O4529="6",MID(L4529,1,7),IF(O4529="7",MID(L4529,1,8),IF(O4529="8",MID(L4529,1,10)))))))))</f>
        <v>19410226</v>
      </c>
      <c r="Q4529" s="1"/>
      <c r="R4529" s="11"/>
      <c r="S4529" s="11"/>
    </row>
    <row r="4530" customFormat="false" ht="15.75" hidden="false" customHeight="true" outlineLevel="0" collapsed="false">
      <c r="B4530" s="11" t="str">
        <f aca="false">MID(L4530,1,1)</f>
        <v>1</v>
      </c>
      <c r="C4530" s="11" t="str">
        <f aca="false">MID(L4530,2,1)</f>
        <v>9</v>
      </c>
      <c r="D4530" s="11" t="str">
        <f aca="false">MID(L4530,3,1)</f>
        <v>4</v>
      </c>
      <c r="E4530" s="11" t="str">
        <f aca="false">MID(L4530,4,1)</f>
        <v>1</v>
      </c>
      <c r="F4530" s="11" t="str">
        <f aca="false">MID(L4530,5,2)</f>
        <v>02</v>
      </c>
      <c r="G4530" s="11" t="str">
        <f aca="false">MID(L4530,7,1)</f>
        <v>2</v>
      </c>
      <c r="H4530" s="11" t="str">
        <f aca="false">MID(L4530,8,1)</f>
        <v>7</v>
      </c>
      <c r="I4530" s="12" t="str">
        <f aca="false">IF(O4530="1","-x-",IF(O4530&lt;="4",MID(L4530,1,O4530-1),IF(O4530="5",MID(L4530,1,4),IF(O4530="6",MID(L4530,1,6),IF(AND(O4530="7",G4530="0"),MID(L4530,1,6),MID(L4530,1,7))))))</f>
        <v>1941022</v>
      </c>
      <c r="J4530" s="11" t="n">
        <v>2026</v>
      </c>
      <c r="K4530" s="11" t="s">
        <v>15</v>
      </c>
      <c r="L4530" s="13" t="n">
        <v>19410227</v>
      </c>
      <c r="M4530" s="14" t="s">
        <v>4557</v>
      </c>
      <c r="N4530" s="15" t="str">
        <f aca="false">IF(ISERROR(VLOOKUP(P4530,$I$2:$I$5308,1,FALSE()))=FALSE(),"S","A")</f>
        <v>A</v>
      </c>
      <c r="O4530" s="15" t="str">
        <f aca="false">IF(H4530&lt;&gt;"0","7",IF(G4530&lt;&gt;"0","6",IF(F4530&lt;&gt;"00","5",IF(E4530&lt;&gt;"0","4",IF(D4530&lt;&gt;"0","3",IF(C4530&lt;&gt;"0","2",IF(B4530&lt;&gt;"0","1","-x-")))))))</f>
        <v>7</v>
      </c>
      <c r="P4530" s="16" t="str">
        <f aca="false">IF(O4530="1",MID(L4530,1,1),IF(O4530="2",MID(L4530,1,2),IF(O4530="3",MID(L4530,1,3),IF(O4530="4",MID(L4530,1,4),IF(O4530="5",MID(L4530,1,6),IF(O4530="6",MID(L4530,1,7),IF(O4530="7",MID(L4530,1,8),IF(O4530="8",MID(L4530,1,10)))))))))</f>
        <v>19410227</v>
      </c>
      <c r="Q4530" s="1"/>
      <c r="R4530" s="11"/>
      <c r="S4530" s="11"/>
    </row>
    <row r="4531" customFormat="false" ht="15.75" hidden="false" customHeight="true" outlineLevel="0" collapsed="false">
      <c r="B4531" s="11" t="str">
        <f aca="false">MID(L4531,1,1)</f>
        <v>1</v>
      </c>
      <c r="C4531" s="11" t="str">
        <f aca="false">MID(L4531,2,1)</f>
        <v>9</v>
      </c>
      <c r="D4531" s="11" t="str">
        <f aca="false">MID(L4531,3,1)</f>
        <v>4</v>
      </c>
      <c r="E4531" s="11" t="str">
        <f aca="false">MID(L4531,4,1)</f>
        <v>1</v>
      </c>
      <c r="F4531" s="11" t="str">
        <f aca="false">MID(L4531,5,2)</f>
        <v>02</v>
      </c>
      <c r="G4531" s="11" t="str">
        <f aca="false">MID(L4531,7,1)</f>
        <v>2</v>
      </c>
      <c r="H4531" s="11" t="str">
        <f aca="false">MID(L4531,8,1)</f>
        <v>8</v>
      </c>
      <c r="I4531" s="12" t="str">
        <f aca="false">IF(O4531="1","-x-",IF(O4531&lt;="4",MID(L4531,1,O4531-1),IF(O4531="5",MID(L4531,1,4),IF(O4531="6",MID(L4531,1,6),IF(AND(O4531="7",G4531="0"),MID(L4531,1,6),MID(L4531,1,7))))))</f>
        <v>1941022</v>
      </c>
      <c r="J4531" s="11" t="n">
        <v>2026</v>
      </c>
      <c r="K4531" s="11" t="s">
        <v>15</v>
      </c>
      <c r="L4531" s="13" t="n">
        <v>19410228</v>
      </c>
      <c r="M4531" s="14" t="s">
        <v>4558</v>
      </c>
      <c r="N4531" s="15" t="str">
        <f aca="false">IF(ISERROR(VLOOKUP(P4531,$I$2:$I$5308,1,FALSE()))=FALSE(),"S","A")</f>
        <v>A</v>
      </c>
      <c r="O4531" s="15" t="str">
        <f aca="false">IF(H4531&lt;&gt;"0","7",IF(G4531&lt;&gt;"0","6",IF(F4531&lt;&gt;"00","5",IF(E4531&lt;&gt;"0","4",IF(D4531&lt;&gt;"0","3",IF(C4531&lt;&gt;"0","2",IF(B4531&lt;&gt;"0","1","-x-")))))))</f>
        <v>7</v>
      </c>
      <c r="P4531" s="16" t="str">
        <f aca="false">IF(O4531="1",MID(L4531,1,1),IF(O4531="2",MID(L4531,1,2),IF(O4531="3",MID(L4531,1,3),IF(O4531="4",MID(L4531,1,4),IF(O4531="5",MID(L4531,1,6),IF(O4531="6",MID(L4531,1,7),IF(O4531="7",MID(L4531,1,8),IF(O4531="8",MID(L4531,1,10)))))))))</f>
        <v>19410228</v>
      </c>
      <c r="Q4531" s="1"/>
      <c r="R4531" s="11"/>
      <c r="S4531" s="11"/>
    </row>
    <row r="4532" customFormat="false" ht="15.75" hidden="false" customHeight="true" outlineLevel="0" collapsed="false">
      <c r="B4532" s="11" t="str">
        <f aca="false">MID(L4532,1,1)</f>
        <v>1</v>
      </c>
      <c r="C4532" s="11" t="str">
        <f aca="false">MID(L4532,2,1)</f>
        <v>9</v>
      </c>
      <c r="D4532" s="11" t="str">
        <f aca="false">MID(L4532,3,1)</f>
        <v>4</v>
      </c>
      <c r="E4532" s="11" t="str">
        <f aca="false">MID(L4532,4,1)</f>
        <v>1</v>
      </c>
      <c r="F4532" s="11" t="str">
        <f aca="false">MID(L4532,5,2)</f>
        <v>02</v>
      </c>
      <c r="G4532" s="11" t="str">
        <f aca="false">MID(L4532,7,1)</f>
        <v>3</v>
      </c>
      <c r="H4532" s="11" t="str">
        <f aca="false">MID(L4532,8,1)</f>
        <v>0</v>
      </c>
      <c r="I4532" s="12" t="str">
        <f aca="false">IF(O4532="1","-x-",IF(O4532&lt;="4",MID(L4532,1,O4532-1),IF(O4532="5",MID(L4532,1,4),IF(O4532="6",MID(L4532,1,6),IF(AND(O4532="7",G4532="0"),MID(L4532,1,6),MID(L4532,1,7))))))</f>
        <v>194102</v>
      </c>
      <c r="J4532" s="11" t="n">
        <v>2026</v>
      </c>
      <c r="K4532" s="11" t="s">
        <v>15</v>
      </c>
      <c r="L4532" s="13" t="n">
        <v>19410230</v>
      </c>
      <c r="M4532" s="14" t="s">
        <v>4559</v>
      </c>
      <c r="N4532" s="15" t="str">
        <f aca="false">IF(ISERROR(VLOOKUP(P4532,$I$2:$I$5308,1,FALSE()))=FALSE(),"S","A")</f>
        <v>S</v>
      </c>
      <c r="O4532" s="15" t="str">
        <f aca="false">IF(H4532&lt;&gt;"0","7",IF(G4532&lt;&gt;"0","6",IF(F4532&lt;&gt;"00","5",IF(E4532&lt;&gt;"0","4",IF(D4532&lt;&gt;"0","3",IF(C4532&lt;&gt;"0","2",IF(B4532&lt;&gt;"0","1","-x-")))))))</f>
        <v>6</v>
      </c>
      <c r="P4532" s="16" t="str">
        <f aca="false">IF(O4532="1",MID(L4532,1,1),IF(O4532="2",MID(L4532,1,2),IF(O4532="3",MID(L4532,1,3),IF(O4532="4",MID(L4532,1,4),IF(O4532="5",MID(L4532,1,6),IF(O4532="6",MID(L4532,1,7),IF(O4532="7",MID(L4532,1,8),IF(O4532="8",MID(L4532,1,10)))))))))</f>
        <v>1941023</v>
      </c>
      <c r="Q4532" s="1"/>
      <c r="R4532" s="11"/>
      <c r="S4532" s="11"/>
    </row>
    <row r="4533" customFormat="false" ht="15.75" hidden="false" customHeight="true" outlineLevel="0" collapsed="false">
      <c r="B4533" s="11" t="str">
        <f aca="false">MID(L4533,1,1)</f>
        <v>1</v>
      </c>
      <c r="C4533" s="11" t="str">
        <f aca="false">MID(L4533,2,1)</f>
        <v>9</v>
      </c>
      <c r="D4533" s="11" t="str">
        <f aca="false">MID(L4533,3,1)</f>
        <v>4</v>
      </c>
      <c r="E4533" s="11" t="str">
        <f aca="false">MID(L4533,4,1)</f>
        <v>1</v>
      </c>
      <c r="F4533" s="11" t="str">
        <f aca="false">MID(L4533,5,2)</f>
        <v>02</v>
      </c>
      <c r="G4533" s="11" t="str">
        <f aca="false">MID(L4533,7,1)</f>
        <v>3</v>
      </c>
      <c r="H4533" s="11" t="str">
        <f aca="false">MID(L4533,8,1)</f>
        <v>2</v>
      </c>
      <c r="I4533" s="12" t="str">
        <f aca="false">IF(O4533="1","-x-",IF(O4533&lt;="4",MID(L4533,1,O4533-1),IF(O4533="5",MID(L4533,1,4),IF(O4533="6",MID(L4533,1,6),IF(AND(O4533="7",G4533="0"),MID(L4533,1,6),MID(L4533,1,7))))))</f>
        <v>1941023</v>
      </c>
      <c r="J4533" s="11" t="n">
        <v>2026</v>
      </c>
      <c r="K4533" s="11" t="s">
        <v>15</v>
      </c>
      <c r="L4533" s="13" t="n">
        <v>19410232</v>
      </c>
      <c r="M4533" s="14" t="s">
        <v>4560</v>
      </c>
      <c r="N4533" s="15" t="str">
        <f aca="false">IF(ISERROR(VLOOKUP(P4533,$I$2:$I$5308,1,FALSE()))=FALSE(),"S","A")</f>
        <v>A</v>
      </c>
      <c r="O4533" s="15" t="str">
        <f aca="false">IF(H4533&lt;&gt;"0","7",IF(G4533&lt;&gt;"0","6",IF(F4533&lt;&gt;"00","5",IF(E4533&lt;&gt;"0","4",IF(D4533&lt;&gt;"0","3",IF(C4533&lt;&gt;"0","2",IF(B4533&lt;&gt;"0","1","-x-")))))))</f>
        <v>7</v>
      </c>
      <c r="P4533" s="16" t="str">
        <f aca="false">IF(O4533="1",MID(L4533,1,1),IF(O4533="2",MID(L4533,1,2),IF(O4533="3",MID(L4533,1,3),IF(O4533="4",MID(L4533,1,4),IF(O4533="5",MID(L4533,1,6),IF(O4533="6",MID(L4533,1,7),IF(O4533="7",MID(L4533,1,8),IF(O4533="8",MID(L4533,1,10)))))))))</f>
        <v>19410232</v>
      </c>
      <c r="Q4533" s="1"/>
      <c r="R4533" s="11"/>
      <c r="S4533" s="11"/>
    </row>
    <row r="4534" customFormat="false" ht="15.75" hidden="false" customHeight="true" outlineLevel="0" collapsed="false">
      <c r="B4534" s="11" t="str">
        <f aca="false">MID(L4534,1,1)</f>
        <v>1</v>
      </c>
      <c r="C4534" s="11" t="str">
        <f aca="false">MID(L4534,2,1)</f>
        <v>9</v>
      </c>
      <c r="D4534" s="11" t="str">
        <f aca="false">MID(L4534,3,1)</f>
        <v>4</v>
      </c>
      <c r="E4534" s="11" t="str">
        <f aca="false">MID(L4534,4,1)</f>
        <v>1</v>
      </c>
      <c r="F4534" s="11" t="str">
        <f aca="false">MID(L4534,5,2)</f>
        <v>02</v>
      </c>
      <c r="G4534" s="11" t="str">
        <f aca="false">MID(L4534,7,1)</f>
        <v>3</v>
      </c>
      <c r="H4534" s="11" t="str">
        <f aca="false">MID(L4534,8,1)</f>
        <v>4</v>
      </c>
      <c r="I4534" s="12" t="str">
        <f aca="false">IF(O4534="1","-x-",IF(O4534&lt;="4",MID(L4534,1,O4534-1),IF(O4534="5",MID(L4534,1,4),IF(O4534="6",MID(L4534,1,6),IF(AND(O4534="7",G4534="0"),MID(L4534,1,6),MID(L4534,1,7))))))</f>
        <v>1941023</v>
      </c>
      <c r="J4534" s="11" t="n">
        <v>2026</v>
      </c>
      <c r="K4534" s="11" t="s">
        <v>15</v>
      </c>
      <c r="L4534" s="13" t="n">
        <v>19410234</v>
      </c>
      <c r="M4534" s="14" t="s">
        <v>4561</v>
      </c>
      <c r="N4534" s="15" t="str">
        <f aca="false">IF(ISERROR(VLOOKUP(P4534,$I$2:$I$5308,1,FALSE()))=FALSE(),"S","A")</f>
        <v>A</v>
      </c>
      <c r="O4534" s="15" t="str">
        <f aca="false">IF(H4534&lt;&gt;"0","7",IF(G4534&lt;&gt;"0","6",IF(F4534&lt;&gt;"00","5",IF(E4534&lt;&gt;"0","4",IF(D4534&lt;&gt;"0","3",IF(C4534&lt;&gt;"0","2",IF(B4534&lt;&gt;"0","1","-x-")))))))</f>
        <v>7</v>
      </c>
      <c r="P4534" s="16" t="str">
        <f aca="false">IF(O4534="1",MID(L4534,1,1),IF(O4534="2",MID(L4534,1,2),IF(O4534="3",MID(L4534,1,3),IF(O4534="4",MID(L4534,1,4),IF(O4534="5",MID(L4534,1,6),IF(O4534="6",MID(L4534,1,7),IF(O4534="7",MID(L4534,1,8),IF(O4534="8",MID(L4534,1,10)))))))))</f>
        <v>19410234</v>
      </c>
      <c r="Q4534" s="1"/>
      <c r="R4534" s="11"/>
      <c r="S4534" s="11"/>
    </row>
    <row r="4535" customFormat="false" ht="15.75" hidden="false" customHeight="true" outlineLevel="0" collapsed="false">
      <c r="B4535" s="11" t="str">
        <f aca="false">MID(L4535,1,1)</f>
        <v>1</v>
      </c>
      <c r="C4535" s="11" t="str">
        <f aca="false">MID(L4535,2,1)</f>
        <v>9</v>
      </c>
      <c r="D4535" s="11" t="str">
        <f aca="false">MID(L4535,3,1)</f>
        <v>4</v>
      </c>
      <c r="E4535" s="11" t="str">
        <f aca="false">MID(L4535,4,1)</f>
        <v>1</v>
      </c>
      <c r="F4535" s="11" t="str">
        <f aca="false">MID(L4535,5,2)</f>
        <v>02</v>
      </c>
      <c r="G4535" s="11" t="str">
        <f aca="false">MID(L4535,7,1)</f>
        <v>3</v>
      </c>
      <c r="H4535" s="11" t="str">
        <f aca="false">MID(L4535,8,1)</f>
        <v>5</v>
      </c>
      <c r="I4535" s="12" t="str">
        <f aca="false">IF(O4535="1","-x-",IF(O4535&lt;="4",MID(L4535,1,O4535-1),IF(O4535="5",MID(L4535,1,4),IF(O4535="6",MID(L4535,1,6),IF(AND(O4535="7",G4535="0"),MID(L4535,1,6),MID(L4535,1,7))))))</f>
        <v>1941023</v>
      </c>
      <c r="J4535" s="11" t="n">
        <v>2026</v>
      </c>
      <c r="K4535" s="11" t="s">
        <v>15</v>
      </c>
      <c r="L4535" s="13" t="n">
        <v>19410235</v>
      </c>
      <c r="M4535" s="14" t="s">
        <v>4562</v>
      </c>
      <c r="N4535" s="15" t="str">
        <f aca="false">IF(ISERROR(VLOOKUP(P4535,$I$2:$I$5308,1,FALSE()))=FALSE(),"S","A")</f>
        <v>A</v>
      </c>
      <c r="O4535" s="15" t="str">
        <f aca="false">IF(H4535&lt;&gt;"0","7",IF(G4535&lt;&gt;"0","6",IF(F4535&lt;&gt;"00","5",IF(E4535&lt;&gt;"0","4",IF(D4535&lt;&gt;"0","3",IF(C4535&lt;&gt;"0","2",IF(B4535&lt;&gt;"0","1","-x-")))))))</f>
        <v>7</v>
      </c>
      <c r="P4535" s="16" t="str">
        <f aca="false">IF(O4535="1",MID(L4535,1,1),IF(O4535="2",MID(L4535,1,2),IF(O4535="3",MID(L4535,1,3),IF(O4535="4",MID(L4535,1,4),IF(O4535="5",MID(L4535,1,6),IF(O4535="6",MID(L4535,1,7),IF(O4535="7",MID(L4535,1,8),IF(O4535="8",MID(L4535,1,10)))))))))</f>
        <v>19410235</v>
      </c>
      <c r="Q4535" s="1"/>
      <c r="R4535" s="11"/>
      <c r="S4535" s="11"/>
    </row>
    <row r="4536" customFormat="false" ht="15.75" hidden="false" customHeight="true" outlineLevel="0" collapsed="false">
      <c r="B4536" s="11" t="str">
        <f aca="false">MID(L4536,1,1)</f>
        <v>1</v>
      </c>
      <c r="C4536" s="11" t="str">
        <f aca="false">MID(L4536,2,1)</f>
        <v>9</v>
      </c>
      <c r="D4536" s="11" t="str">
        <f aca="false">MID(L4536,3,1)</f>
        <v>4</v>
      </c>
      <c r="E4536" s="11" t="str">
        <f aca="false">MID(L4536,4,1)</f>
        <v>1</v>
      </c>
      <c r="F4536" s="11" t="str">
        <f aca="false">MID(L4536,5,2)</f>
        <v>02</v>
      </c>
      <c r="G4536" s="11" t="str">
        <f aca="false">MID(L4536,7,1)</f>
        <v>3</v>
      </c>
      <c r="H4536" s="11" t="str">
        <f aca="false">MID(L4536,8,1)</f>
        <v>6</v>
      </c>
      <c r="I4536" s="12" t="str">
        <f aca="false">IF(O4536="1","-x-",IF(O4536&lt;="4",MID(L4536,1,O4536-1),IF(O4536="5",MID(L4536,1,4),IF(O4536="6",MID(L4536,1,6),IF(AND(O4536="7",G4536="0"),MID(L4536,1,6),MID(L4536,1,7))))))</f>
        <v>1941023</v>
      </c>
      <c r="J4536" s="11" t="n">
        <v>2026</v>
      </c>
      <c r="K4536" s="11" t="s">
        <v>15</v>
      </c>
      <c r="L4536" s="13" t="n">
        <v>19410236</v>
      </c>
      <c r="M4536" s="14" t="s">
        <v>4563</v>
      </c>
      <c r="N4536" s="15" t="str">
        <f aca="false">IF(ISERROR(VLOOKUP(P4536,$I$2:$I$5308,1,FALSE()))=FALSE(),"S","A")</f>
        <v>A</v>
      </c>
      <c r="O4536" s="15" t="str">
        <f aca="false">IF(H4536&lt;&gt;"0","7",IF(G4536&lt;&gt;"0","6",IF(F4536&lt;&gt;"00","5",IF(E4536&lt;&gt;"0","4",IF(D4536&lt;&gt;"0","3",IF(C4536&lt;&gt;"0","2",IF(B4536&lt;&gt;"0","1","-x-")))))))</f>
        <v>7</v>
      </c>
      <c r="P4536" s="16" t="str">
        <f aca="false">IF(O4536="1",MID(L4536,1,1),IF(O4536="2",MID(L4536,1,2),IF(O4536="3",MID(L4536,1,3),IF(O4536="4",MID(L4536,1,4),IF(O4536="5",MID(L4536,1,6),IF(O4536="6",MID(L4536,1,7),IF(O4536="7",MID(L4536,1,8),IF(O4536="8",MID(L4536,1,10)))))))))</f>
        <v>19410236</v>
      </c>
      <c r="Q4536" s="1"/>
      <c r="R4536" s="11"/>
      <c r="S4536" s="11"/>
    </row>
    <row r="4537" customFormat="false" ht="15.75" hidden="false" customHeight="true" outlineLevel="0" collapsed="false">
      <c r="B4537" s="11" t="str">
        <f aca="false">MID(L4537,1,1)</f>
        <v>1</v>
      </c>
      <c r="C4537" s="11" t="str">
        <f aca="false">MID(L4537,2,1)</f>
        <v>9</v>
      </c>
      <c r="D4537" s="11" t="str">
        <f aca="false">MID(L4537,3,1)</f>
        <v>4</v>
      </c>
      <c r="E4537" s="11" t="str">
        <f aca="false">MID(L4537,4,1)</f>
        <v>1</v>
      </c>
      <c r="F4537" s="11" t="str">
        <f aca="false">MID(L4537,5,2)</f>
        <v>02</v>
      </c>
      <c r="G4537" s="11" t="str">
        <f aca="false">MID(L4537,7,1)</f>
        <v>3</v>
      </c>
      <c r="H4537" s="11" t="str">
        <f aca="false">MID(L4537,8,1)</f>
        <v>7</v>
      </c>
      <c r="I4537" s="12" t="str">
        <f aca="false">IF(O4537="1","-x-",IF(O4537&lt;="4",MID(L4537,1,O4537-1),IF(O4537="5",MID(L4537,1,4),IF(O4537="6",MID(L4537,1,6),IF(AND(O4537="7",G4537="0"),MID(L4537,1,6),MID(L4537,1,7))))))</f>
        <v>1941023</v>
      </c>
      <c r="J4537" s="11" t="n">
        <v>2026</v>
      </c>
      <c r="K4537" s="11" t="s">
        <v>15</v>
      </c>
      <c r="L4537" s="13" t="n">
        <v>19410237</v>
      </c>
      <c r="M4537" s="14" t="s">
        <v>4564</v>
      </c>
      <c r="N4537" s="15" t="str">
        <f aca="false">IF(ISERROR(VLOOKUP(P4537,$I$2:$I$5308,1,FALSE()))=FALSE(),"S","A")</f>
        <v>A</v>
      </c>
      <c r="O4537" s="15" t="str">
        <f aca="false">IF(H4537&lt;&gt;"0","7",IF(G4537&lt;&gt;"0","6",IF(F4537&lt;&gt;"00","5",IF(E4537&lt;&gt;"0","4",IF(D4537&lt;&gt;"0","3",IF(C4537&lt;&gt;"0","2",IF(B4537&lt;&gt;"0","1","-x-")))))))</f>
        <v>7</v>
      </c>
      <c r="P4537" s="16" t="str">
        <f aca="false">IF(O4537="1",MID(L4537,1,1),IF(O4537="2",MID(L4537,1,2),IF(O4537="3",MID(L4537,1,3),IF(O4537="4",MID(L4537,1,4),IF(O4537="5",MID(L4537,1,6),IF(O4537="6",MID(L4537,1,7),IF(O4537="7",MID(L4537,1,8),IF(O4537="8",MID(L4537,1,10)))))))))</f>
        <v>19410237</v>
      </c>
      <c r="Q4537" s="1"/>
      <c r="R4537" s="11"/>
      <c r="S4537" s="11"/>
    </row>
    <row r="4538" customFormat="false" ht="15.75" hidden="false" customHeight="true" outlineLevel="0" collapsed="false">
      <c r="B4538" s="11" t="str">
        <f aca="false">MID(L4538,1,1)</f>
        <v>1</v>
      </c>
      <c r="C4538" s="11" t="str">
        <f aca="false">MID(L4538,2,1)</f>
        <v>9</v>
      </c>
      <c r="D4538" s="11" t="str">
        <f aca="false">MID(L4538,3,1)</f>
        <v>4</v>
      </c>
      <c r="E4538" s="11" t="str">
        <f aca="false">MID(L4538,4,1)</f>
        <v>1</v>
      </c>
      <c r="F4538" s="11" t="str">
        <f aca="false">MID(L4538,5,2)</f>
        <v>02</v>
      </c>
      <c r="G4538" s="11" t="str">
        <f aca="false">MID(L4538,7,1)</f>
        <v>3</v>
      </c>
      <c r="H4538" s="11" t="str">
        <f aca="false">MID(L4538,8,1)</f>
        <v>8</v>
      </c>
      <c r="I4538" s="12" t="str">
        <f aca="false">IF(O4538="1","-x-",IF(O4538&lt;="4",MID(L4538,1,O4538-1),IF(O4538="5",MID(L4538,1,4),IF(O4538="6",MID(L4538,1,6),IF(AND(O4538="7",G4538="0"),MID(L4538,1,6),MID(L4538,1,7))))))</f>
        <v>1941023</v>
      </c>
      <c r="J4538" s="11" t="n">
        <v>2026</v>
      </c>
      <c r="K4538" s="11" t="s">
        <v>15</v>
      </c>
      <c r="L4538" s="13" t="n">
        <v>19410238</v>
      </c>
      <c r="M4538" s="14" t="s">
        <v>4565</v>
      </c>
      <c r="N4538" s="15" t="str">
        <f aca="false">IF(ISERROR(VLOOKUP(P4538,$I$2:$I$5308,1,FALSE()))=FALSE(),"S","A")</f>
        <v>A</v>
      </c>
      <c r="O4538" s="15" t="str">
        <f aca="false">IF(H4538&lt;&gt;"0","7",IF(G4538&lt;&gt;"0","6",IF(F4538&lt;&gt;"00","5",IF(E4538&lt;&gt;"0","4",IF(D4538&lt;&gt;"0","3",IF(C4538&lt;&gt;"0","2",IF(B4538&lt;&gt;"0","1","-x-")))))))</f>
        <v>7</v>
      </c>
      <c r="P4538" s="16" t="str">
        <f aca="false">IF(O4538="1",MID(L4538,1,1),IF(O4538="2",MID(L4538,1,2),IF(O4538="3",MID(L4538,1,3),IF(O4538="4",MID(L4538,1,4),IF(O4538="5",MID(L4538,1,6),IF(O4538="6",MID(L4538,1,7),IF(O4538="7",MID(L4538,1,8),IF(O4538="8",MID(L4538,1,10)))))))))</f>
        <v>19410238</v>
      </c>
      <c r="Q4538" s="1"/>
      <c r="R4538" s="11"/>
      <c r="S4538" s="11"/>
    </row>
    <row r="4539" customFormat="false" ht="15.75" hidden="false" customHeight="true" outlineLevel="0" collapsed="false">
      <c r="B4539" s="11" t="str">
        <f aca="false">MID(L4539,1,1)</f>
        <v>1</v>
      </c>
      <c r="C4539" s="11" t="str">
        <f aca="false">MID(L4539,2,1)</f>
        <v>9</v>
      </c>
      <c r="D4539" s="11" t="str">
        <f aca="false">MID(L4539,3,1)</f>
        <v>4</v>
      </c>
      <c r="E4539" s="11" t="str">
        <f aca="false">MID(L4539,4,1)</f>
        <v>1</v>
      </c>
      <c r="F4539" s="11" t="str">
        <f aca="false">MID(L4539,5,2)</f>
        <v>02</v>
      </c>
      <c r="G4539" s="11" t="str">
        <f aca="false">MID(L4539,7,1)</f>
        <v>4</v>
      </c>
      <c r="H4539" s="11" t="str">
        <f aca="false">MID(L4539,8,1)</f>
        <v>0</v>
      </c>
      <c r="I4539" s="12" t="str">
        <f aca="false">IF(O4539="1","-x-",IF(O4539&lt;="4",MID(L4539,1,O4539-1),IF(O4539="5",MID(L4539,1,4),IF(O4539="6",MID(L4539,1,6),IF(AND(O4539="7",G4539="0"),MID(L4539,1,6),MID(L4539,1,7))))))</f>
        <v>194102</v>
      </c>
      <c r="J4539" s="11" t="n">
        <v>2026</v>
      </c>
      <c r="K4539" s="11" t="s">
        <v>15</v>
      </c>
      <c r="L4539" s="13" t="n">
        <v>19410240</v>
      </c>
      <c r="M4539" s="14" t="s">
        <v>4566</v>
      </c>
      <c r="N4539" s="15" t="str">
        <f aca="false">IF(ISERROR(VLOOKUP(P4539,$I$2:$I$5308,1,FALSE()))=FALSE(),"S","A")</f>
        <v>S</v>
      </c>
      <c r="O4539" s="15" t="str">
        <f aca="false">IF(H4539&lt;&gt;"0","7",IF(G4539&lt;&gt;"0","6",IF(F4539&lt;&gt;"00","5",IF(E4539&lt;&gt;"0","4",IF(D4539&lt;&gt;"0","3",IF(C4539&lt;&gt;"0","2",IF(B4539&lt;&gt;"0","1","-x-")))))))</f>
        <v>6</v>
      </c>
      <c r="P4539" s="16" t="str">
        <f aca="false">IF(O4539="1",MID(L4539,1,1),IF(O4539="2",MID(L4539,1,2),IF(O4539="3",MID(L4539,1,3),IF(O4539="4",MID(L4539,1,4),IF(O4539="5",MID(L4539,1,6),IF(O4539="6",MID(L4539,1,7),IF(O4539="7",MID(L4539,1,8),IF(O4539="8",MID(L4539,1,10)))))))))</f>
        <v>1941024</v>
      </c>
      <c r="Q4539" s="1"/>
      <c r="R4539" s="11"/>
      <c r="S4539" s="11"/>
    </row>
    <row r="4540" customFormat="false" ht="15.75" hidden="false" customHeight="true" outlineLevel="0" collapsed="false">
      <c r="B4540" s="11" t="str">
        <f aca="false">MID(L4540,1,1)</f>
        <v>1</v>
      </c>
      <c r="C4540" s="11" t="str">
        <f aca="false">MID(L4540,2,1)</f>
        <v>9</v>
      </c>
      <c r="D4540" s="11" t="str">
        <f aca="false">MID(L4540,3,1)</f>
        <v>4</v>
      </c>
      <c r="E4540" s="11" t="str">
        <f aca="false">MID(L4540,4,1)</f>
        <v>1</v>
      </c>
      <c r="F4540" s="11" t="str">
        <f aca="false">MID(L4540,5,2)</f>
        <v>02</v>
      </c>
      <c r="G4540" s="11" t="str">
        <f aca="false">MID(L4540,7,1)</f>
        <v>4</v>
      </c>
      <c r="H4540" s="11" t="str">
        <f aca="false">MID(L4540,8,1)</f>
        <v>2</v>
      </c>
      <c r="I4540" s="12" t="str">
        <f aca="false">IF(O4540="1","-x-",IF(O4540&lt;="4",MID(L4540,1,O4540-1),IF(O4540="5",MID(L4540,1,4),IF(O4540="6",MID(L4540,1,6),IF(AND(O4540="7",G4540="0"),MID(L4540,1,6),MID(L4540,1,7))))))</f>
        <v>1941024</v>
      </c>
      <c r="J4540" s="11" t="n">
        <v>2026</v>
      </c>
      <c r="K4540" s="11" t="s">
        <v>15</v>
      </c>
      <c r="L4540" s="13" t="n">
        <v>19410242</v>
      </c>
      <c r="M4540" s="14" t="s">
        <v>4567</v>
      </c>
      <c r="N4540" s="15" t="str">
        <f aca="false">IF(ISERROR(VLOOKUP(P4540,$I$2:$I$5308,1,FALSE()))=FALSE(),"S","A")</f>
        <v>A</v>
      </c>
      <c r="O4540" s="15" t="str">
        <f aca="false">IF(H4540&lt;&gt;"0","7",IF(G4540&lt;&gt;"0","6",IF(F4540&lt;&gt;"00","5",IF(E4540&lt;&gt;"0","4",IF(D4540&lt;&gt;"0","3",IF(C4540&lt;&gt;"0","2",IF(B4540&lt;&gt;"0","1","-x-")))))))</f>
        <v>7</v>
      </c>
      <c r="P4540" s="16" t="str">
        <f aca="false">IF(O4540="1",MID(L4540,1,1),IF(O4540="2",MID(L4540,1,2),IF(O4540="3",MID(L4540,1,3),IF(O4540="4",MID(L4540,1,4),IF(O4540="5",MID(L4540,1,6),IF(O4540="6",MID(L4540,1,7),IF(O4540="7",MID(L4540,1,8),IF(O4540="8",MID(L4540,1,10)))))))))</f>
        <v>19410242</v>
      </c>
      <c r="Q4540" s="1"/>
      <c r="R4540" s="11"/>
      <c r="S4540" s="11"/>
    </row>
    <row r="4541" customFormat="false" ht="15.75" hidden="false" customHeight="true" outlineLevel="0" collapsed="false">
      <c r="B4541" s="11" t="str">
        <f aca="false">MID(L4541,1,1)</f>
        <v>1</v>
      </c>
      <c r="C4541" s="11" t="str">
        <f aca="false">MID(L4541,2,1)</f>
        <v>9</v>
      </c>
      <c r="D4541" s="11" t="str">
        <f aca="false">MID(L4541,3,1)</f>
        <v>4</v>
      </c>
      <c r="E4541" s="11" t="str">
        <f aca="false">MID(L4541,4,1)</f>
        <v>1</v>
      </c>
      <c r="F4541" s="11" t="str">
        <f aca="false">MID(L4541,5,2)</f>
        <v>02</v>
      </c>
      <c r="G4541" s="11" t="str">
        <f aca="false">MID(L4541,7,1)</f>
        <v>4</v>
      </c>
      <c r="H4541" s="11" t="str">
        <f aca="false">MID(L4541,8,1)</f>
        <v>4</v>
      </c>
      <c r="I4541" s="12" t="str">
        <f aca="false">IF(O4541="1","-x-",IF(O4541&lt;="4",MID(L4541,1,O4541-1),IF(O4541="5",MID(L4541,1,4),IF(O4541="6",MID(L4541,1,6),IF(AND(O4541="7",G4541="0"),MID(L4541,1,6),MID(L4541,1,7))))))</f>
        <v>1941024</v>
      </c>
      <c r="J4541" s="11" t="n">
        <v>2026</v>
      </c>
      <c r="K4541" s="11" t="s">
        <v>15</v>
      </c>
      <c r="L4541" s="13" t="n">
        <v>19410244</v>
      </c>
      <c r="M4541" s="14" t="s">
        <v>4568</v>
      </c>
      <c r="N4541" s="15" t="str">
        <f aca="false">IF(ISERROR(VLOOKUP(P4541,$I$2:$I$5308,1,FALSE()))=FALSE(),"S","A")</f>
        <v>A</v>
      </c>
      <c r="O4541" s="15" t="str">
        <f aca="false">IF(H4541&lt;&gt;"0","7",IF(G4541&lt;&gt;"0","6",IF(F4541&lt;&gt;"00","5",IF(E4541&lt;&gt;"0","4",IF(D4541&lt;&gt;"0","3",IF(C4541&lt;&gt;"0","2",IF(B4541&lt;&gt;"0","1","-x-")))))))</f>
        <v>7</v>
      </c>
      <c r="P4541" s="16" t="str">
        <f aca="false">IF(O4541="1",MID(L4541,1,1),IF(O4541="2",MID(L4541,1,2),IF(O4541="3",MID(L4541,1,3),IF(O4541="4",MID(L4541,1,4),IF(O4541="5",MID(L4541,1,6),IF(O4541="6",MID(L4541,1,7),IF(O4541="7",MID(L4541,1,8),IF(O4541="8",MID(L4541,1,10)))))))))</f>
        <v>19410244</v>
      </c>
      <c r="Q4541" s="1"/>
      <c r="R4541" s="11"/>
      <c r="S4541" s="11"/>
    </row>
    <row r="4542" customFormat="false" ht="15.75" hidden="false" customHeight="true" outlineLevel="0" collapsed="false">
      <c r="B4542" s="11" t="str">
        <f aca="false">MID(L4542,1,1)</f>
        <v>1</v>
      </c>
      <c r="C4542" s="11" t="str">
        <f aca="false">MID(L4542,2,1)</f>
        <v>9</v>
      </c>
      <c r="D4542" s="11" t="str">
        <f aca="false">MID(L4542,3,1)</f>
        <v>4</v>
      </c>
      <c r="E4542" s="11" t="str">
        <f aca="false">MID(L4542,4,1)</f>
        <v>1</v>
      </c>
      <c r="F4542" s="11" t="str">
        <f aca="false">MID(L4542,5,2)</f>
        <v>02</v>
      </c>
      <c r="G4542" s="11" t="str">
        <f aca="false">MID(L4542,7,1)</f>
        <v>4</v>
      </c>
      <c r="H4542" s="11" t="str">
        <f aca="false">MID(L4542,8,1)</f>
        <v>5</v>
      </c>
      <c r="I4542" s="12" t="str">
        <f aca="false">IF(O4542="1","-x-",IF(O4542&lt;="4",MID(L4542,1,O4542-1),IF(O4542="5",MID(L4542,1,4),IF(O4542="6",MID(L4542,1,6),IF(AND(O4542="7",G4542="0"),MID(L4542,1,6),MID(L4542,1,7))))))</f>
        <v>1941024</v>
      </c>
      <c r="J4542" s="11" t="n">
        <v>2026</v>
      </c>
      <c r="K4542" s="11" t="s">
        <v>15</v>
      </c>
      <c r="L4542" s="13" t="n">
        <v>19410245</v>
      </c>
      <c r="M4542" s="14" t="s">
        <v>4569</v>
      </c>
      <c r="N4542" s="15" t="str">
        <f aca="false">IF(ISERROR(VLOOKUP(P4542,$I$2:$I$5308,1,FALSE()))=FALSE(),"S","A")</f>
        <v>A</v>
      </c>
      <c r="O4542" s="15" t="str">
        <f aca="false">IF(H4542&lt;&gt;"0","7",IF(G4542&lt;&gt;"0","6",IF(F4542&lt;&gt;"00","5",IF(E4542&lt;&gt;"0","4",IF(D4542&lt;&gt;"0","3",IF(C4542&lt;&gt;"0","2",IF(B4542&lt;&gt;"0","1","-x-")))))))</f>
        <v>7</v>
      </c>
      <c r="P4542" s="16" t="str">
        <f aca="false">IF(O4542="1",MID(L4542,1,1),IF(O4542="2",MID(L4542,1,2),IF(O4542="3",MID(L4542,1,3),IF(O4542="4",MID(L4542,1,4),IF(O4542="5",MID(L4542,1,6),IF(O4542="6",MID(L4542,1,7),IF(O4542="7",MID(L4542,1,8),IF(O4542="8",MID(L4542,1,10)))))))))</f>
        <v>19410245</v>
      </c>
      <c r="Q4542" s="1"/>
      <c r="R4542" s="11"/>
      <c r="S4542" s="11"/>
    </row>
    <row r="4543" customFormat="false" ht="15.75" hidden="false" customHeight="true" outlineLevel="0" collapsed="false">
      <c r="B4543" s="11" t="str">
        <f aca="false">MID(L4543,1,1)</f>
        <v>1</v>
      </c>
      <c r="C4543" s="11" t="str">
        <f aca="false">MID(L4543,2,1)</f>
        <v>9</v>
      </c>
      <c r="D4543" s="11" t="str">
        <f aca="false">MID(L4543,3,1)</f>
        <v>4</v>
      </c>
      <c r="E4543" s="11" t="str">
        <f aca="false">MID(L4543,4,1)</f>
        <v>1</v>
      </c>
      <c r="F4543" s="11" t="str">
        <f aca="false">MID(L4543,5,2)</f>
        <v>02</v>
      </c>
      <c r="G4543" s="11" t="str">
        <f aca="false">MID(L4543,7,1)</f>
        <v>4</v>
      </c>
      <c r="H4543" s="11" t="str">
        <f aca="false">MID(L4543,8,1)</f>
        <v>6</v>
      </c>
      <c r="I4543" s="12" t="str">
        <f aca="false">IF(O4543="1","-x-",IF(O4543&lt;="4",MID(L4543,1,O4543-1),IF(O4543="5",MID(L4543,1,4),IF(O4543="6",MID(L4543,1,6),IF(AND(O4543="7",G4543="0"),MID(L4543,1,6),MID(L4543,1,7))))))</f>
        <v>1941024</v>
      </c>
      <c r="J4543" s="11" t="n">
        <v>2026</v>
      </c>
      <c r="K4543" s="11" t="s">
        <v>15</v>
      </c>
      <c r="L4543" s="13" t="n">
        <v>19410246</v>
      </c>
      <c r="M4543" s="14" t="s">
        <v>4570</v>
      </c>
      <c r="N4543" s="15" t="str">
        <f aca="false">IF(ISERROR(VLOOKUP(P4543,$I$2:$I$5308,1,FALSE()))=FALSE(),"S","A")</f>
        <v>A</v>
      </c>
      <c r="O4543" s="15" t="str">
        <f aca="false">IF(H4543&lt;&gt;"0","7",IF(G4543&lt;&gt;"0","6",IF(F4543&lt;&gt;"00","5",IF(E4543&lt;&gt;"0","4",IF(D4543&lt;&gt;"0","3",IF(C4543&lt;&gt;"0","2",IF(B4543&lt;&gt;"0","1","-x-")))))))</f>
        <v>7</v>
      </c>
      <c r="P4543" s="16" t="str">
        <f aca="false">IF(O4543="1",MID(L4543,1,1),IF(O4543="2",MID(L4543,1,2),IF(O4543="3",MID(L4543,1,3),IF(O4543="4",MID(L4543,1,4),IF(O4543="5",MID(L4543,1,6),IF(O4543="6",MID(L4543,1,7),IF(O4543="7",MID(L4543,1,8),IF(O4543="8",MID(L4543,1,10)))))))))</f>
        <v>19410246</v>
      </c>
      <c r="Q4543" s="1"/>
      <c r="R4543" s="11"/>
      <c r="S4543" s="11"/>
    </row>
    <row r="4544" customFormat="false" ht="15.75" hidden="false" customHeight="true" outlineLevel="0" collapsed="false">
      <c r="B4544" s="11" t="str">
        <f aca="false">MID(L4544,1,1)</f>
        <v>1</v>
      </c>
      <c r="C4544" s="11" t="str">
        <f aca="false">MID(L4544,2,1)</f>
        <v>9</v>
      </c>
      <c r="D4544" s="11" t="str">
        <f aca="false">MID(L4544,3,1)</f>
        <v>4</v>
      </c>
      <c r="E4544" s="11" t="str">
        <f aca="false">MID(L4544,4,1)</f>
        <v>1</v>
      </c>
      <c r="F4544" s="11" t="str">
        <f aca="false">MID(L4544,5,2)</f>
        <v>02</v>
      </c>
      <c r="G4544" s="11" t="str">
        <f aca="false">MID(L4544,7,1)</f>
        <v>4</v>
      </c>
      <c r="H4544" s="11" t="str">
        <f aca="false">MID(L4544,8,1)</f>
        <v>7</v>
      </c>
      <c r="I4544" s="12" t="str">
        <f aca="false">IF(O4544="1","-x-",IF(O4544&lt;="4",MID(L4544,1,O4544-1),IF(O4544="5",MID(L4544,1,4),IF(O4544="6",MID(L4544,1,6),IF(AND(O4544="7",G4544="0"),MID(L4544,1,6),MID(L4544,1,7))))))</f>
        <v>1941024</v>
      </c>
      <c r="J4544" s="11" t="n">
        <v>2026</v>
      </c>
      <c r="K4544" s="11" t="s">
        <v>15</v>
      </c>
      <c r="L4544" s="13" t="n">
        <v>19410247</v>
      </c>
      <c r="M4544" s="14" t="s">
        <v>4571</v>
      </c>
      <c r="N4544" s="15" t="str">
        <f aca="false">IF(ISERROR(VLOOKUP(P4544,$I$2:$I$5308,1,FALSE()))=FALSE(),"S","A")</f>
        <v>A</v>
      </c>
      <c r="O4544" s="15" t="str">
        <f aca="false">IF(H4544&lt;&gt;"0","7",IF(G4544&lt;&gt;"0","6",IF(F4544&lt;&gt;"00","5",IF(E4544&lt;&gt;"0","4",IF(D4544&lt;&gt;"0","3",IF(C4544&lt;&gt;"0","2",IF(B4544&lt;&gt;"0","1","-x-")))))))</f>
        <v>7</v>
      </c>
      <c r="P4544" s="16" t="str">
        <f aca="false">IF(O4544="1",MID(L4544,1,1),IF(O4544="2",MID(L4544,1,2),IF(O4544="3",MID(L4544,1,3),IF(O4544="4",MID(L4544,1,4),IF(O4544="5",MID(L4544,1,6),IF(O4544="6",MID(L4544,1,7),IF(O4544="7",MID(L4544,1,8),IF(O4544="8",MID(L4544,1,10)))))))))</f>
        <v>19410247</v>
      </c>
      <c r="Q4544" s="1"/>
      <c r="R4544" s="11"/>
      <c r="S4544" s="11"/>
    </row>
    <row r="4545" customFormat="false" ht="15.75" hidden="false" customHeight="true" outlineLevel="0" collapsed="false">
      <c r="B4545" s="11" t="str">
        <f aca="false">MID(L4545,1,1)</f>
        <v>1</v>
      </c>
      <c r="C4545" s="11" t="str">
        <f aca="false">MID(L4545,2,1)</f>
        <v>9</v>
      </c>
      <c r="D4545" s="11" t="str">
        <f aca="false">MID(L4545,3,1)</f>
        <v>4</v>
      </c>
      <c r="E4545" s="11" t="str">
        <f aca="false">MID(L4545,4,1)</f>
        <v>1</v>
      </c>
      <c r="F4545" s="11" t="str">
        <f aca="false">MID(L4545,5,2)</f>
        <v>02</v>
      </c>
      <c r="G4545" s="11" t="str">
        <f aca="false">MID(L4545,7,1)</f>
        <v>4</v>
      </c>
      <c r="H4545" s="11" t="str">
        <f aca="false">MID(L4545,8,1)</f>
        <v>8</v>
      </c>
      <c r="I4545" s="12" t="str">
        <f aca="false">IF(O4545="1","-x-",IF(O4545&lt;="4",MID(L4545,1,O4545-1),IF(O4545="5",MID(L4545,1,4),IF(O4545="6",MID(L4545,1,6),IF(AND(O4545="7",G4545="0"),MID(L4545,1,6),MID(L4545,1,7))))))</f>
        <v>1941024</v>
      </c>
      <c r="J4545" s="11" t="n">
        <v>2026</v>
      </c>
      <c r="K4545" s="11" t="s">
        <v>15</v>
      </c>
      <c r="L4545" s="13" t="n">
        <v>19410248</v>
      </c>
      <c r="M4545" s="14" t="s">
        <v>4572</v>
      </c>
      <c r="N4545" s="15" t="str">
        <f aca="false">IF(ISERROR(VLOOKUP(P4545,$I$2:$I$5308,1,FALSE()))=FALSE(),"S","A")</f>
        <v>A</v>
      </c>
      <c r="O4545" s="15" t="str">
        <f aca="false">IF(H4545&lt;&gt;"0","7",IF(G4545&lt;&gt;"0","6",IF(F4545&lt;&gt;"00","5",IF(E4545&lt;&gt;"0","4",IF(D4545&lt;&gt;"0","3",IF(C4545&lt;&gt;"0","2",IF(B4545&lt;&gt;"0","1","-x-")))))))</f>
        <v>7</v>
      </c>
      <c r="P4545" s="16" t="str">
        <f aca="false">IF(O4545="1",MID(L4545,1,1),IF(O4545="2",MID(L4545,1,2),IF(O4545="3",MID(L4545,1,3),IF(O4545="4",MID(L4545,1,4),IF(O4545="5",MID(L4545,1,6),IF(O4545="6",MID(L4545,1,7),IF(O4545="7",MID(L4545,1,8),IF(O4545="8",MID(L4545,1,10)))))))))</f>
        <v>19410248</v>
      </c>
      <c r="Q4545" s="1"/>
      <c r="R4545" s="11"/>
      <c r="S4545" s="11"/>
    </row>
    <row r="4546" customFormat="false" ht="15.75" hidden="false" customHeight="true" outlineLevel="0" collapsed="false">
      <c r="B4546" s="11" t="str">
        <f aca="false">MID(L4546,1,1)</f>
        <v>1</v>
      </c>
      <c r="C4546" s="11" t="str">
        <f aca="false">MID(L4546,2,1)</f>
        <v>9</v>
      </c>
      <c r="D4546" s="11" t="str">
        <f aca="false">MID(L4546,3,1)</f>
        <v>4</v>
      </c>
      <c r="E4546" s="11" t="str">
        <f aca="false">MID(L4546,4,1)</f>
        <v>1</v>
      </c>
      <c r="F4546" s="11" t="str">
        <f aca="false">MID(L4546,5,2)</f>
        <v>03</v>
      </c>
      <c r="G4546" s="11" t="str">
        <f aca="false">MID(L4546,7,1)</f>
        <v>0</v>
      </c>
      <c r="H4546" s="11" t="str">
        <f aca="false">MID(L4546,8,1)</f>
        <v>0</v>
      </c>
      <c r="I4546" s="12" t="str">
        <f aca="false">IF(O4546="1","-x-",IF(O4546&lt;="4",MID(L4546,1,O4546-1),IF(O4546="5",MID(L4546,1,4),IF(O4546="6",MID(L4546,1,6),IF(AND(O4546="7",G4546="0"),MID(L4546,1,6),MID(L4546,1,7))))))</f>
        <v>1941</v>
      </c>
      <c r="J4546" s="11" t="n">
        <v>2026</v>
      </c>
      <c r="K4546" s="11" t="s">
        <v>15</v>
      </c>
      <c r="L4546" s="13" t="n">
        <v>19410300</v>
      </c>
      <c r="M4546" s="14" t="s">
        <v>4573</v>
      </c>
      <c r="N4546" s="15" t="str">
        <f aca="false">IF(ISERROR(VLOOKUP(P4546,$I$2:$I$5308,1,FALSE()))=FALSE(),"S","A")</f>
        <v>S</v>
      </c>
      <c r="O4546" s="15" t="str">
        <f aca="false">IF(H4546&lt;&gt;"0","7",IF(G4546&lt;&gt;"0","6",IF(F4546&lt;&gt;"00","5",IF(E4546&lt;&gt;"0","4",IF(D4546&lt;&gt;"0","3",IF(C4546&lt;&gt;"0","2",IF(B4546&lt;&gt;"0","1","-x-")))))))</f>
        <v>5</v>
      </c>
      <c r="P4546" s="16" t="str">
        <f aca="false">IF(O4546="1",MID(L4546,1,1),IF(O4546="2",MID(L4546,1,2),IF(O4546="3",MID(L4546,1,3),IF(O4546="4",MID(L4546,1,4),IF(O4546="5",MID(L4546,1,6),IF(O4546="6",MID(L4546,1,7),IF(O4546="7",MID(L4546,1,8),IF(O4546="8",MID(L4546,1,10)))))))))</f>
        <v>194103</v>
      </c>
      <c r="Q4546" s="1"/>
      <c r="R4546" s="11"/>
      <c r="S4546" s="11"/>
      <c r="U4546" s="1" t="s">
        <v>4552</v>
      </c>
    </row>
    <row r="4547" customFormat="false" ht="15.75" hidden="false" customHeight="true" outlineLevel="0" collapsed="false">
      <c r="B4547" s="11" t="str">
        <f aca="false">MID(L4547,1,1)</f>
        <v>1</v>
      </c>
      <c r="C4547" s="11" t="str">
        <f aca="false">MID(L4547,2,1)</f>
        <v>9</v>
      </c>
      <c r="D4547" s="11" t="str">
        <f aca="false">MID(L4547,3,1)</f>
        <v>4</v>
      </c>
      <c r="E4547" s="11" t="str">
        <f aca="false">MID(L4547,4,1)</f>
        <v>1</v>
      </c>
      <c r="F4547" s="11" t="str">
        <f aca="false">MID(L4547,5,2)</f>
        <v>03</v>
      </c>
      <c r="G4547" s="11" t="str">
        <f aca="false">MID(L4547,7,1)</f>
        <v>0</v>
      </c>
      <c r="H4547" s="11" t="str">
        <f aca="false">MID(L4547,8,1)</f>
        <v>2</v>
      </c>
      <c r="I4547" s="12" t="str">
        <f aca="false">IF(O4547="1","-x-",IF(O4547&lt;="4",MID(L4547,1,O4547-1),IF(O4547="5",MID(L4547,1,4),IF(O4547="6",MID(L4547,1,6),IF(AND(O4547="7",G4547="0"),MID(L4547,1,6),MID(L4547,1,7))))))</f>
        <v>194103</v>
      </c>
      <c r="J4547" s="11" t="n">
        <v>2026</v>
      </c>
      <c r="K4547" s="11" t="s">
        <v>15</v>
      </c>
      <c r="L4547" s="13" t="n">
        <v>19410302</v>
      </c>
      <c r="M4547" s="14" t="s">
        <v>4574</v>
      </c>
      <c r="N4547" s="15" t="str">
        <f aca="false">IF(ISERROR(VLOOKUP(P4547,$I$2:$I$5308,1,FALSE()))=FALSE(),"S","A")</f>
        <v>A</v>
      </c>
      <c r="O4547" s="15" t="str">
        <f aca="false">IF(H4547&lt;&gt;"0","7",IF(G4547&lt;&gt;"0","6",IF(F4547&lt;&gt;"00","5",IF(E4547&lt;&gt;"0","4",IF(D4547&lt;&gt;"0","3",IF(C4547&lt;&gt;"0","2",IF(B4547&lt;&gt;"0","1","-x-")))))))</f>
        <v>7</v>
      </c>
      <c r="P4547" s="16" t="str">
        <f aca="false">IF(O4547="1",MID(L4547,1,1),IF(O4547="2",MID(L4547,1,2),IF(O4547="3",MID(L4547,1,3),IF(O4547="4",MID(L4547,1,4),IF(O4547="5",MID(L4547,1,6),IF(O4547="6",MID(L4547,1,7),IF(O4547="7",MID(L4547,1,8),IF(O4547="8",MID(L4547,1,10)))))))))</f>
        <v>19410302</v>
      </c>
      <c r="Q4547" s="1"/>
      <c r="R4547" s="11"/>
      <c r="S4547" s="11"/>
    </row>
    <row r="4548" customFormat="false" ht="15.75" hidden="false" customHeight="true" outlineLevel="0" collapsed="false">
      <c r="B4548" s="11" t="str">
        <f aca="false">MID(L4548,1,1)</f>
        <v>1</v>
      </c>
      <c r="C4548" s="11" t="str">
        <f aca="false">MID(L4548,2,1)</f>
        <v>9</v>
      </c>
      <c r="D4548" s="11" t="str">
        <f aca="false">MID(L4548,3,1)</f>
        <v>4</v>
      </c>
      <c r="E4548" s="11" t="str">
        <f aca="false">MID(L4548,4,1)</f>
        <v>1</v>
      </c>
      <c r="F4548" s="11" t="str">
        <f aca="false">MID(L4548,5,2)</f>
        <v>03</v>
      </c>
      <c r="G4548" s="11" t="str">
        <f aca="false">MID(L4548,7,1)</f>
        <v>0</v>
      </c>
      <c r="H4548" s="11" t="str">
        <f aca="false">MID(L4548,8,1)</f>
        <v>4</v>
      </c>
      <c r="I4548" s="12" t="str">
        <f aca="false">IF(O4548="1","-x-",IF(O4548&lt;="4",MID(L4548,1,O4548-1),IF(O4548="5",MID(L4548,1,4),IF(O4548="6",MID(L4548,1,6),IF(AND(O4548="7",G4548="0"),MID(L4548,1,6),MID(L4548,1,7))))))</f>
        <v>194103</v>
      </c>
      <c r="J4548" s="11" t="n">
        <v>2026</v>
      </c>
      <c r="K4548" s="11" t="s">
        <v>15</v>
      </c>
      <c r="L4548" s="13" t="n">
        <v>19410304</v>
      </c>
      <c r="M4548" s="14" t="s">
        <v>4575</v>
      </c>
      <c r="N4548" s="15" t="str">
        <f aca="false">IF(ISERROR(VLOOKUP(P4548,$I$2:$I$5308,1,FALSE()))=FALSE(),"S","A")</f>
        <v>A</v>
      </c>
      <c r="O4548" s="15" t="str">
        <f aca="false">IF(H4548&lt;&gt;"0","7",IF(G4548&lt;&gt;"0","6",IF(F4548&lt;&gt;"00","5",IF(E4548&lt;&gt;"0","4",IF(D4548&lt;&gt;"0","3",IF(C4548&lt;&gt;"0","2",IF(B4548&lt;&gt;"0","1","-x-")))))))</f>
        <v>7</v>
      </c>
      <c r="P4548" s="16" t="str">
        <f aca="false">IF(O4548="1",MID(L4548,1,1),IF(O4548="2",MID(L4548,1,2),IF(O4548="3",MID(L4548,1,3),IF(O4548="4",MID(L4548,1,4),IF(O4548="5",MID(L4548,1,6),IF(O4548="6",MID(L4548,1,7),IF(O4548="7",MID(L4548,1,8),IF(O4548="8",MID(L4548,1,10)))))))))</f>
        <v>19410304</v>
      </c>
      <c r="Q4548" s="1"/>
      <c r="R4548" s="11"/>
      <c r="S4548" s="11"/>
    </row>
    <row r="4549" customFormat="false" ht="15.75" hidden="false" customHeight="true" outlineLevel="0" collapsed="false">
      <c r="B4549" s="11" t="str">
        <f aca="false">MID(L4549,1,1)</f>
        <v>1</v>
      </c>
      <c r="C4549" s="11" t="str">
        <f aca="false">MID(L4549,2,1)</f>
        <v>9</v>
      </c>
      <c r="D4549" s="11" t="str">
        <f aca="false">MID(L4549,3,1)</f>
        <v>4</v>
      </c>
      <c r="E4549" s="11" t="str">
        <f aca="false">MID(L4549,4,1)</f>
        <v>1</v>
      </c>
      <c r="F4549" s="11" t="str">
        <f aca="false">MID(L4549,5,2)</f>
        <v>03</v>
      </c>
      <c r="G4549" s="11" t="str">
        <f aca="false">MID(L4549,7,1)</f>
        <v>0</v>
      </c>
      <c r="H4549" s="11" t="str">
        <f aca="false">MID(L4549,8,1)</f>
        <v>5</v>
      </c>
      <c r="I4549" s="12" t="str">
        <f aca="false">IF(O4549="1","-x-",IF(O4549&lt;="4",MID(L4549,1,O4549-1),IF(O4549="5",MID(L4549,1,4),IF(O4549="6",MID(L4549,1,6),IF(AND(O4549="7",G4549="0"),MID(L4549,1,6),MID(L4549,1,7))))))</f>
        <v>194103</v>
      </c>
      <c r="J4549" s="11" t="n">
        <v>2026</v>
      </c>
      <c r="K4549" s="11" t="s">
        <v>15</v>
      </c>
      <c r="L4549" s="13" t="n">
        <v>19410305</v>
      </c>
      <c r="M4549" s="14" t="s">
        <v>4576</v>
      </c>
      <c r="N4549" s="15" t="str">
        <f aca="false">IF(ISERROR(VLOOKUP(P4549,$I$2:$I$5308,1,FALSE()))=FALSE(),"S","A")</f>
        <v>A</v>
      </c>
      <c r="O4549" s="15" t="str">
        <f aca="false">IF(H4549&lt;&gt;"0","7",IF(G4549&lt;&gt;"0","6",IF(F4549&lt;&gt;"00","5",IF(E4549&lt;&gt;"0","4",IF(D4549&lt;&gt;"0","3",IF(C4549&lt;&gt;"0","2",IF(B4549&lt;&gt;"0","1","-x-")))))))</f>
        <v>7</v>
      </c>
      <c r="P4549" s="16" t="str">
        <f aca="false">IF(O4549="1",MID(L4549,1,1),IF(O4549="2",MID(L4549,1,2),IF(O4549="3",MID(L4549,1,3),IF(O4549="4",MID(L4549,1,4),IF(O4549="5",MID(L4549,1,6),IF(O4549="6",MID(L4549,1,7),IF(O4549="7",MID(L4549,1,8),IF(O4549="8",MID(L4549,1,10)))))))))</f>
        <v>19410305</v>
      </c>
      <c r="Q4549" s="1"/>
      <c r="R4549" s="11"/>
      <c r="S4549" s="11"/>
    </row>
    <row r="4550" customFormat="false" ht="15.75" hidden="false" customHeight="true" outlineLevel="0" collapsed="false">
      <c r="B4550" s="11" t="str">
        <f aca="false">MID(L4550,1,1)</f>
        <v>1</v>
      </c>
      <c r="C4550" s="11" t="str">
        <f aca="false">MID(L4550,2,1)</f>
        <v>9</v>
      </c>
      <c r="D4550" s="11" t="str">
        <f aca="false">MID(L4550,3,1)</f>
        <v>4</v>
      </c>
      <c r="E4550" s="11" t="str">
        <f aca="false">MID(L4550,4,1)</f>
        <v>1</v>
      </c>
      <c r="F4550" s="11" t="str">
        <f aca="false">MID(L4550,5,2)</f>
        <v>03</v>
      </c>
      <c r="G4550" s="11" t="str">
        <f aca="false">MID(L4550,7,1)</f>
        <v>0</v>
      </c>
      <c r="H4550" s="11" t="str">
        <f aca="false">MID(L4550,8,1)</f>
        <v>6</v>
      </c>
      <c r="I4550" s="12" t="str">
        <f aca="false">IF(O4550="1","-x-",IF(O4550&lt;="4",MID(L4550,1,O4550-1),IF(O4550="5",MID(L4550,1,4),IF(O4550="6",MID(L4550,1,6),IF(AND(O4550="7",G4550="0"),MID(L4550,1,6),MID(L4550,1,7))))))</f>
        <v>194103</v>
      </c>
      <c r="J4550" s="11" t="n">
        <v>2026</v>
      </c>
      <c r="K4550" s="11" t="s">
        <v>15</v>
      </c>
      <c r="L4550" s="13" t="n">
        <v>19410306</v>
      </c>
      <c r="M4550" s="14" t="s">
        <v>4577</v>
      </c>
      <c r="N4550" s="15" t="str">
        <f aca="false">IF(ISERROR(VLOOKUP(P4550,$I$2:$I$5308,1,FALSE()))=FALSE(),"S","A")</f>
        <v>A</v>
      </c>
      <c r="O4550" s="15" t="str">
        <f aca="false">IF(H4550&lt;&gt;"0","7",IF(G4550&lt;&gt;"0","6",IF(F4550&lt;&gt;"00","5",IF(E4550&lt;&gt;"0","4",IF(D4550&lt;&gt;"0","3",IF(C4550&lt;&gt;"0","2",IF(B4550&lt;&gt;"0","1","-x-")))))))</f>
        <v>7</v>
      </c>
      <c r="P4550" s="16" t="str">
        <f aca="false">IF(O4550="1",MID(L4550,1,1),IF(O4550="2",MID(L4550,1,2),IF(O4550="3",MID(L4550,1,3),IF(O4550="4",MID(L4550,1,4),IF(O4550="5",MID(L4550,1,6),IF(O4550="6",MID(L4550,1,7),IF(O4550="7",MID(L4550,1,8),IF(O4550="8",MID(L4550,1,10)))))))))</f>
        <v>19410306</v>
      </c>
      <c r="Q4550" s="1"/>
      <c r="R4550" s="11"/>
      <c r="S4550" s="11"/>
    </row>
    <row r="4551" customFormat="false" ht="15.75" hidden="false" customHeight="true" outlineLevel="0" collapsed="false">
      <c r="B4551" s="11" t="str">
        <f aca="false">MID(L4551,1,1)</f>
        <v>1</v>
      </c>
      <c r="C4551" s="11" t="str">
        <f aca="false">MID(L4551,2,1)</f>
        <v>9</v>
      </c>
      <c r="D4551" s="11" t="str">
        <f aca="false">MID(L4551,3,1)</f>
        <v>4</v>
      </c>
      <c r="E4551" s="11" t="str">
        <f aca="false">MID(L4551,4,1)</f>
        <v>1</v>
      </c>
      <c r="F4551" s="11" t="str">
        <f aca="false">MID(L4551,5,2)</f>
        <v>03</v>
      </c>
      <c r="G4551" s="11" t="str">
        <f aca="false">MID(L4551,7,1)</f>
        <v>0</v>
      </c>
      <c r="H4551" s="11" t="str">
        <f aca="false">MID(L4551,8,1)</f>
        <v>7</v>
      </c>
      <c r="I4551" s="12" t="str">
        <f aca="false">IF(O4551="1","-x-",IF(O4551&lt;="4",MID(L4551,1,O4551-1),IF(O4551="5",MID(L4551,1,4),IF(O4551="6",MID(L4551,1,6),IF(AND(O4551="7",G4551="0"),MID(L4551,1,6),MID(L4551,1,7))))))</f>
        <v>194103</v>
      </c>
      <c r="J4551" s="11" t="n">
        <v>2026</v>
      </c>
      <c r="K4551" s="11" t="s">
        <v>15</v>
      </c>
      <c r="L4551" s="13" t="n">
        <v>19410307</v>
      </c>
      <c r="M4551" s="14" t="s">
        <v>4578</v>
      </c>
      <c r="N4551" s="15" t="str">
        <f aca="false">IF(ISERROR(VLOOKUP(P4551,$I$2:$I$5308,1,FALSE()))=FALSE(),"S","A")</f>
        <v>A</v>
      </c>
      <c r="O4551" s="15" t="str">
        <f aca="false">IF(H4551&lt;&gt;"0","7",IF(G4551&lt;&gt;"0","6",IF(F4551&lt;&gt;"00","5",IF(E4551&lt;&gt;"0","4",IF(D4551&lt;&gt;"0","3",IF(C4551&lt;&gt;"0","2",IF(B4551&lt;&gt;"0","1","-x-")))))))</f>
        <v>7</v>
      </c>
      <c r="P4551" s="16" t="str">
        <f aca="false">IF(O4551="1",MID(L4551,1,1),IF(O4551="2",MID(L4551,1,2),IF(O4551="3",MID(L4551,1,3),IF(O4551="4",MID(L4551,1,4),IF(O4551="5",MID(L4551,1,6),IF(O4551="6",MID(L4551,1,7),IF(O4551="7",MID(L4551,1,8),IF(O4551="8",MID(L4551,1,10)))))))))</f>
        <v>19410307</v>
      </c>
      <c r="Q4551" s="1"/>
      <c r="R4551" s="11"/>
      <c r="S4551" s="11"/>
    </row>
    <row r="4552" customFormat="false" ht="15.75" hidden="false" customHeight="true" outlineLevel="0" collapsed="false">
      <c r="B4552" s="11" t="str">
        <f aca="false">MID(L4552,1,1)</f>
        <v>1</v>
      </c>
      <c r="C4552" s="11" t="str">
        <f aca="false">MID(L4552,2,1)</f>
        <v>9</v>
      </c>
      <c r="D4552" s="11" t="str">
        <f aca="false">MID(L4552,3,1)</f>
        <v>4</v>
      </c>
      <c r="E4552" s="11" t="str">
        <f aca="false">MID(L4552,4,1)</f>
        <v>1</v>
      </c>
      <c r="F4552" s="11" t="str">
        <f aca="false">MID(L4552,5,2)</f>
        <v>03</v>
      </c>
      <c r="G4552" s="11" t="str">
        <f aca="false">MID(L4552,7,1)</f>
        <v>0</v>
      </c>
      <c r="H4552" s="11" t="str">
        <f aca="false">MID(L4552,8,1)</f>
        <v>8</v>
      </c>
      <c r="I4552" s="12" t="str">
        <f aca="false">IF(O4552="1","-x-",IF(O4552&lt;="4",MID(L4552,1,O4552-1),IF(O4552="5",MID(L4552,1,4),IF(O4552="6",MID(L4552,1,6),IF(AND(O4552="7",G4552="0"),MID(L4552,1,6),MID(L4552,1,7))))))</f>
        <v>194103</v>
      </c>
      <c r="J4552" s="11" t="n">
        <v>2026</v>
      </c>
      <c r="K4552" s="11" t="s">
        <v>15</v>
      </c>
      <c r="L4552" s="13" t="n">
        <v>19410308</v>
      </c>
      <c r="M4552" s="14" t="s">
        <v>4579</v>
      </c>
      <c r="N4552" s="15" t="str">
        <f aca="false">IF(ISERROR(VLOOKUP(P4552,$I$2:$I$5308,1,FALSE()))=FALSE(),"S","A")</f>
        <v>A</v>
      </c>
      <c r="O4552" s="15" t="str">
        <f aca="false">IF(H4552&lt;&gt;"0","7",IF(G4552&lt;&gt;"0","6",IF(F4552&lt;&gt;"00","5",IF(E4552&lt;&gt;"0","4",IF(D4552&lt;&gt;"0","3",IF(C4552&lt;&gt;"0","2",IF(B4552&lt;&gt;"0","1","-x-")))))))</f>
        <v>7</v>
      </c>
      <c r="P4552" s="16" t="str">
        <f aca="false">IF(O4552="1",MID(L4552,1,1),IF(O4552="2",MID(L4552,1,2),IF(O4552="3",MID(L4552,1,3),IF(O4552="4",MID(L4552,1,4),IF(O4552="5",MID(L4552,1,6),IF(O4552="6",MID(L4552,1,7),IF(O4552="7",MID(L4552,1,8),IF(O4552="8",MID(L4552,1,10)))))))))</f>
        <v>19410308</v>
      </c>
      <c r="Q4552" s="1"/>
      <c r="R4552" s="11"/>
      <c r="S4552" s="11"/>
    </row>
    <row r="4553" customFormat="false" ht="15.75" hidden="false" customHeight="true" outlineLevel="0" collapsed="false">
      <c r="B4553" s="11" t="str">
        <f aca="false">MID(L4553,1,1)</f>
        <v>1</v>
      </c>
      <c r="C4553" s="11" t="str">
        <f aca="false">MID(L4553,2,1)</f>
        <v>9</v>
      </c>
      <c r="D4553" s="11" t="str">
        <f aca="false">MID(L4553,3,1)</f>
        <v>4</v>
      </c>
      <c r="E4553" s="11" t="str">
        <f aca="false">MID(L4553,4,1)</f>
        <v>1</v>
      </c>
      <c r="F4553" s="11" t="str">
        <f aca="false">MID(L4553,5,2)</f>
        <v>99</v>
      </c>
      <c r="G4553" s="11" t="str">
        <f aca="false">MID(L4553,7,1)</f>
        <v>0</v>
      </c>
      <c r="H4553" s="11" t="str">
        <f aca="false">MID(L4553,8,1)</f>
        <v>0</v>
      </c>
      <c r="I4553" s="12" t="str">
        <f aca="false">IF(O4553="1","-x-",IF(O4553&lt;="4",MID(L4553,1,O4553-1),IF(O4553="5",MID(L4553,1,4),IF(O4553="6",MID(L4553,1,6),IF(AND(O4553="7",G4553="0"),MID(L4553,1,6),MID(L4553,1,7))))))</f>
        <v>1941</v>
      </c>
      <c r="J4553" s="11" t="n">
        <v>2026</v>
      </c>
      <c r="K4553" s="11" t="s">
        <v>15</v>
      </c>
      <c r="L4553" s="13" t="n">
        <v>19419900</v>
      </c>
      <c r="M4553" s="14" t="s">
        <v>4580</v>
      </c>
      <c r="N4553" s="15" t="str">
        <f aca="false">IF(ISERROR(VLOOKUP(P4553,$I$2:$I$5308,1,FALSE()))=FALSE(),"S","A")</f>
        <v>S</v>
      </c>
      <c r="O4553" s="15" t="str">
        <f aca="false">IF(H4553&lt;&gt;"0","7",IF(G4553&lt;&gt;"0","6",IF(F4553&lt;&gt;"00","5",IF(E4553&lt;&gt;"0","4",IF(D4553&lt;&gt;"0","3",IF(C4553&lt;&gt;"0","2",IF(B4553&lt;&gt;"0","1","-x-")))))))</f>
        <v>5</v>
      </c>
      <c r="P4553" s="16" t="str">
        <f aca="false">IF(O4553="1",MID(L4553,1,1),IF(O4553="2",MID(L4553,1,2),IF(O4553="3",MID(L4553,1,3),IF(O4553="4",MID(L4553,1,4),IF(O4553="5",MID(L4553,1,6),IF(O4553="6",MID(L4553,1,7),IF(O4553="7",MID(L4553,1,8),IF(O4553="8",MID(L4553,1,10)))))))))</f>
        <v>194199</v>
      </c>
      <c r="Q4553" s="1"/>
      <c r="R4553" s="11"/>
      <c r="S4553" s="11"/>
      <c r="U4553" s="1" t="s">
        <v>4552</v>
      </c>
    </row>
    <row r="4554" customFormat="false" ht="15.75" hidden="false" customHeight="true" outlineLevel="0" collapsed="false">
      <c r="B4554" s="11" t="str">
        <f aca="false">MID(L4554,1,1)</f>
        <v>1</v>
      </c>
      <c r="C4554" s="11" t="str">
        <f aca="false">MID(L4554,2,1)</f>
        <v>9</v>
      </c>
      <c r="D4554" s="11" t="str">
        <f aca="false">MID(L4554,3,1)</f>
        <v>4</v>
      </c>
      <c r="E4554" s="11" t="str">
        <f aca="false">MID(L4554,4,1)</f>
        <v>1</v>
      </c>
      <c r="F4554" s="11" t="str">
        <f aca="false">MID(L4554,5,2)</f>
        <v>99</v>
      </c>
      <c r="G4554" s="11" t="str">
        <f aca="false">MID(L4554,7,1)</f>
        <v>0</v>
      </c>
      <c r="H4554" s="11" t="str">
        <f aca="false">MID(L4554,8,1)</f>
        <v>2</v>
      </c>
      <c r="I4554" s="12" t="str">
        <f aca="false">IF(O4554="1","-x-",IF(O4554&lt;="4",MID(L4554,1,O4554-1),IF(O4554="5",MID(L4554,1,4),IF(O4554="6",MID(L4554,1,6),IF(AND(O4554="7",G4554="0"),MID(L4554,1,6),MID(L4554,1,7))))))</f>
        <v>194199</v>
      </c>
      <c r="J4554" s="11" t="n">
        <v>2026</v>
      </c>
      <c r="K4554" s="11" t="s">
        <v>15</v>
      </c>
      <c r="L4554" s="13" t="n">
        <v>19419902</v>
      </c>
      <c r="M4554" s="14" t="s">
        <v>4581</v>
      </c>
      <c r="N4554" s="15" t="str">
        <f aca="false">IF(ISERROR(VLOOKUP(P4554,$I$2:$I$5308,1,FALSE()))=FALSE(),"S","A")</f>
        <v>A</v>
      </c>
      <c r="O4554" s="15" t="str">
        <f aca="false">IF(H4554&lt;&gt;"0","7",IF(G4554&lt;&gt;"0","6",IF(F4554&lt;&gt;"00","5",IF(E4554&lt;&gt;"0","4",IF(D4554&lt;&gt;"0","3",IF(C4554&lt;&gt;"0","2",IF(B4554&lt;&gt;"0","1","-x-")))))))</f>
        <v>7</v>
      </c>
      <c r="P4554" s="16" t="str">
        <f aca="false">IF(O4554="1",MID(L4554,1,1),IF(O4554="2",MID(L4554,1,2),IF(O4554="3",MID(L4554,1,3),IF(O4554="4",MID(L4554,1,4),IF(O4554="5",MID(L4554,1,6),IF(O4554="6",MID(L4554,1,7),IF(O4554="7",MID(L4554,1,8),IF(O4554="8",MID(L4554,1,10)))))))))</f>
        <v>19419902</v>
      </c>
      <c r="Q4554" s="1"/>
      <c r="R4554" s="11"/>
      <c r="S4554" s="11"/>
    </row>
    <row r="4555" customFormat="false" ht="15.75" hidden="false" customHeight="true" outlineLevel="0" collapsed="false">
      <c r="B4555" s="11" t="str">
        <f aca="false">MID(L4555,1,1)</f>
        <v>1</v>
      </c>
      <c r="C4555" s="11" t="str">
        <f aca="false">MID(L4555,2,1)</f>
        <v>9</v>
      </c>
      <c r="D4555" s="11" t="str">
        <f aca="false">MID(L4555,3,1)</f>
        <v>4</v>
      </c>
      <c r="E4555" s="11" t="str">
        <f aca="false">MID(L4555,4,1)</f>
        <v>1</v>
      </c>
      <c r="F4555" s="11" t="str">
        <f aca="false">MID(L4555,5,2)</f>
        <v>99</v>
      </c>
      <c r="G4555" s="11" t="str">
        <f aca="false">MID(L4555,7,1)</f>
        <v>0</v>
      </c>
      <c r="H4555" s="11" t="str">
        <f aca="false">MID(L4555,8,1)</f>
        <v>4</v>
      </c>
      <c r="I4555" s="12" t="str">
        <f aca="false">IF(O4555="1","-x-",IF(O4555&lt;="4",MID(L4555,1,O4555-1),IF(O4555="5",MID(L4555,1,4),IF(O4555="6",MID(L4555,1,6),IF(AND(O4555="7",G4555="0"),MID(L4555,1,6),MID(L4555,1,7))))))</f>
        <v>194199</v>
      </c>
      <c r="J4555" s="11" t="n">
        <v>2026</v>
      </c>
      <c r="K4555" s="11" t="s">
        <v>15</v>
      </c>
      <c r="L4555" s="13" t="n">
        <v>19419904</v>
      </c>
      <c r="M4555" s="14" t="s">
        <v>4582</v>
      </c>
      <c r="N4555" s="15" t="str">
        <f aca="false">IF(ISERROR(VLOOKUP(P4555,$I$2:$I$5308,1,FALSE()))=FALSE(),"S","A")</f>
        <v>A</v>
      </c>
      <c r="O4555" s="15" t="str">
        <f aca="false">IF(H4555&lt;&gt;"0","7",IF(G4555&lt;&gt;"0","6",IF(F4555&lt;&gt;"00","5",IF(E4555&lt;&gt;"0","4",IF(D4555&lt;&gt;"0","3",IF(C4555&lt;&gt;"0","2",IF(B4555&lt;&gt;"0","1","-x-")))))))</f>
        <v>7</v>
      </c>
      <c r="P4555" s="16" t="str">
        <f aca="false">IF(O4555="1",MID(L4555,1,1),IF(O4555="2",MID(L4555,1,2),IF(O4555="3",MID(L4555,1,3),IF(O4555="4",MID(L4555,1,4),IF(O4555="5",MID(L4555,1,6),IF(O4555="6",MID(L4555,1,7),IF(O4555="7",MID(L4555,1,8),IF(O4555="8",MID(L4555,1,10)))))))))</f>
        <v>19419904</v>
      </c>
      <c r="Q4555" s="1"/>
      <c r="R4555" s="11"/>
      <c r="S4555" s="11"/>
    </row>
    <row r="4556" customFormat="false" ht="15.75" hidden="false" customHeight="true" outlineLevel="0" collapsed="false">
      <c r="B4556" s="11" t="str">
        <f aca="false">MID(L4556,1,1)</f>
        <v>1</v>
      </c>
      <c r="C4556" s="11" t="str">
        <f aca="false">MID(L4556,2,1)</f>
        <v>9</v>
      </c>
      <c r="D4556" s="11" t="str">
        <f aca="false">MID(L4556,3,1)</f>
        <v>4</v>
      </c>
      <c r="E4556" s="11" t="str">
        <f aca="false">MID(L4556,4,1)</f>
        <v>1</v>
      </c>
      <c r="F4556" s="11" t="str">
        <f aca="false">MID(L4556,5,2)</f>
        <v>99</v>
      </c>
      <c r="G4556" s="11" t="str">
        <f aca="false">MID(L4556,7,1)</f>
        <v>0</v>
      </c>
      <c r="H4556" s="11" t="str">
        <f aca="false">MID(L4556,8,1)</f>
        <v>5</v>
      </c>
      <c r="I4556" s="12" t="str">
        <f aca="false">IF(O4556="1","-x-",IF(O4556&lt;="4",MID(L4556,1,O4556-1),IF(O4556="5",MID(L4556,1,4),IF(O4556="6",MID(L4556,1,6),IF(AND(O4556="7",G4556="0"),MID(L4556,1,6),MID(L4556,1,7))))))</f>
        <v>194199</v>
      </c>
      <c r="J4556" s="11" t="n">
        <v>2026</v>
      </c>
      <c r="K4556" s="11" t="s">
        <v>15</v>
      </c>
      <c r="L4556" s="13" t="n">
        <v>19419905</v>
      </c>
      <c r="M4556" s="14" t="s">
        <v>4583</v>
      </c>
      <c r="N4556" s="15" t="str">
        <f aca="false">IF(ISERROR(VLOOKUP(P4556,$I$2:$I$5308,1,FALSE()))=FALSE(),"S","A")</f>
        <v>A</v>
      </c>
      <c r="O4556" s="15" t="str">
        <f aca="false">IF(H4556&lt;&gt;"0","7",IF(G4556&lt;&gt;"0","6",IF(F4556&lt;&gt;"00","5",IF(E4556&lt;&gt;"0","4",IF(D4556&lt;&gt;"0","3",IF(C4556&lt;&gt;"0","2",IF(B4556&lt;&gt;"0","1","-x-")))))))</f>
        <v>7</v>
      </c>
      <c r="P4556" s="16" t="str">
        <f aca="false">IF(O4556="1",MID(L4556,1,1),IF(O4556="2",MID(L4556,1,2),IF(O4556="3",MID(L4556,1,3),IF(O4556="4",MID(L4556,1,4),IF(O4556="5",MID(L4556,1,6),IF(O4556="6",MID(L4556,1,7),IF(O4556="7",MID(L4556,1,8),IF(O4556="8",MID(L4556,1,10)))))))))</f>
        <v>19419905</v>
      </c>
      <c r="Q4556" s="1"/>
      <c r="R4556" s="11"/>
      <c r="S4556" s="11"/>
    </row>
    <row r="4557" customFormat="false" ht="15.75" hidden="false" customHeight="true" outlineLevel="0" collapsed="false">
      <c r="B4557" s="11" t="str">
        <f aca="false">MID(L4557,1,1)</f>
        <v>1</v>
      </c>
      <c r="C4557" s="11" t="str">
        <f aca="false">MID(L4557,2,1)</f>
        <v>9</v>
      </c>
      <c r="D4557" s="11" t="str">
        <f aca="false">MID(L4557,3,1)</f>
        <v>4</v>
      </c>
      <c r="E4557" s="11" t="str">
        <f aca="false">MID(L4557,4,1)</f>
        <v>1</v>
      </c>
      <c r="F4557" s="11" t="str">
        <f aca="false">MID(L4557,5,2)</f>
        <v>99</v>
      </c>
      <c r="G4557" s="11" t="str">
        <f aca="false">MID(L4557,7,1)</f>
        <v>0</v>
      </c>
      <c r="H4557" s="11" t="str">
        <f aca="false">MID(L4557,8,1)</f>
        <v>6</v>
      </c>
      <c r="I4557" s="12" t="str">
        <f aca="false">IF(O4557="1","-x-",IF(O4557&lt;="4",MID(L4557,1,O4557-1),IF(O4557="5",MID(L4557,1,4),IF(O4557="6",MID(L4557,1,6),IF(AND(O4557="7",G4557="0"),MID(L4557,1,6),MID(L4557,1,7))))))</f>
        <v>194199</v>
      </c>
      <c r="J4557" s="11" t="n">
        <v>2026</v>
      </c>
      <c r="K4557" s="11" t="s">
        <v>15</v>
      </c>
      <c r="L4557" s="13" t="n">
        <v>19419906</v>
      </c>
      <c r="M4557" s="14" t="s">
        <v>4584</v>
      </c>
      <c r="N4557" s="15" t="str">
        <f aca="false">IF(ISERROR(VLOOKUP(P4557,$I$2:$I$5308,1,FALSE()))=FALSE(),"S","A")</f>
        <v>A</v>
      </c>
      <c r="O4557" s="15" t="str">
        <f aca="false">IF(H4557&lt;&gt;"0","7",IF(G4557&lt;&gt;"0","6",IF(F4557&lt;&gt;"00","5",IF(E4557&lt;&gt;"0","4",IF(D4557&lt;&gt;"0","3",IF(C4557&lt;&gt;"0","2",IF(B4557&lt;&gt;"0","1","-x-")))))))</f>
        <v>7</v>
      </c>
      <c r="P4557" s="16" t="str">
        <f aca="false">IF(O4557="1",MID(L4557,1,1),IF(O4557="2",MID(L4557,1,2),IF(O4557="3",MID(L4557,1,3),IF(O4557="4",MID(L4557,1,4),IF(O4557="5",MID(L4557,1,6),IF(O4557="6",MID(L4557,1,7),IF(O4557="7",MID(L4557,1,8),IF(O4557="8",MID(L4557,1,10)))))))))</f>
        <v>19419906</v>
      </c>
      <c r="Q4557" s="1"/>
      <c r="R4557" s="11"/>
      <c r="S4557" s="11"/>
    </row>
    <row r="4558" customFormat="false" ht="15.75" hidden="false" customHeight="true" outlineLevel="0" collapsed="false">
      <c r="B4558" s="11" t="str">
        <f aca="false">MID(L4558,1,1)</f>
        <v>1</v>
      </c>
      <c r="C4558" s="11" t="str">
        <f aca="false">MID(L4558,2,1)</f>
        <v>9</v>
      </c>
      <c r="D4558" s="11" t="str">
        <f aca="false">MID(L4558,3,1)</f>
        <v>4</v>
      </c>
      <c r="E4558" s="11" t="str">
        <f aca="false">MID(L4558,4,1)</f>
        <v>1</v>
      </c>
      <c r="F4558" s="11" t="str">
        <f aca="false">MID(L4558,5,2)</f>
        <v>99</v>
      </c>
      <c r="G4558" s="11" t="str">
        <f aca="false">MID(L4558,7,1)</f>
        <v>0</v>
      </c>
      <c r="H4558" s="11" t="str">
        <f aca="false">MID(L4558,8,1)</f>
        <v>7</v>
      </c>
      <c r="I4558" s="12" t="str">
        <f aca="false">IF(O4558="1","-x-",IF(O4558&lt;="4",MID(L4558,1,O4558-1),IF(O4558="5",MID(L4558,1,4),IF(O4558="6",MID(L4558,1,6),IF(AND(O4558="7",G4558="0"),MID(L4558,1,6),MID(L4558,1,7))))))</f>
        <v>194199</v>
      </c>
      <c r="J4558" s="11" t="n">
        <v>2026</v>
      </c>
      <c r="K4558" s="11" t="s">
        <v>15</v>
      </c>
      <c r="L4558" s="13" t="n">
        <v>19419907</v>
      </c>
      <c r="M4558" s="14" t="s">
        <v>4585</v>
      </c>
      <c r="N4558" s="15" t="str">
        <f aca="false">IF(ISERROR(VLOOKUP(P4558,$I$2:$I$5308,1,FALSE()))=FALSE(),"S","A")</f>
        <v>A</v>
      </c>
      <c r="O4558" s="15" t="str">
        <f aca="false">IF(H4558&lt;&gt;"0","7",IF(G4558&lt;&gt;"0","6",IF(F4558&lt;&gt;"00","5",IF(E4558&lt;&gt;"0","4",IF(D4558&lt;&gt;"0","3",IF(C4558&lt;&gt;"0","2",IF(B4558&lt;&gt;"0","1","-x-")))))))</f>
        <v>7</v>
      </c>
      <c r="P4558" s="16" t="str">
        <f aca="false">IF(O4558="1",MID(L4558,1,1),IF(O4558="2",MID(L4558,1,2),IF(O4558="3",MID(L4558,1,3),IF(O4558="4",MID(L4558,1,4),IF(O4558="5",MID(L4558,1,6),IF(O4558="6",MID(L4558,1,7),IF(O4558="7",MID(L4558,1,8),IF(O4558="8",MID(L4558,1,10)))))))))</f>
        <v>19419907</v>
      </c>
      <c r="Q4558" s="1"/>
      <c r="R4558" s="11"/>
      <c r="S4558" s="11"/>
    </row>
    <row r="4559" customFormat="false" ht="15.75" hidden="false" customHeight="true" outlineLevel="0" collapsed="false">
      <c r="B4559" s="11" t="str">
        <f aca="false">MID(L4559,1,1)</f>
        <v>1</v>
      </c>
      <c r="C4559" s="11" t="str">
        <f aca="false">MID(L4559,2,1)</f>
        <v>9</v>
      </c>
      <c r="D4559" s="11" t="str">
        <f aca="false">MID(L4559,3,1)</f>
        <v>4</v>
      </c>
      <c r="E4559" s="11" t="str">
        <f aca="false">MID(L4559,4,1)</f>
        <v>1</v>
      </c>
      <c r="F4559" s="11" t="str">
        <f aca="false">MID(L4559,5,2)</f>
        <v>99</v>
      </c>
      <c r="G4559" s="11" t="str">
        <f aca="false">MID(L4559,7,1)</f>
        <v>0</v>
      </c>
      <c r="H4559" s="11" t="str">
        <f aca="false">MID(L4559,8,1)</f>
        <v>8</v>
      </c>
      <c r="I4559" s="12" t="str">
        <f aca="false">IF(O4559="1","-x-",IF(O4559&lt;="4",MID(L4559,1,O4559-1),IF(O4559="5",MID(L4559,1,4),IF(O4559="6",MID(L4559,1,6),IF(AND(O4559="7",G4559="0"),MID(L4559,1,6),MID(L4559,1,7))))))</f>
        <v>194199</v>
      </c>
      <c r="J4559" s="11" t="n">
        <v>2026</v>
      </c>
      <c r="K4559" s="11" t="s">
        <v>15</v>
      </c>
      <c r="L4559" s="13" t="n">
        <v>19419908</v>
      </c>
      <c r="M4559" s="14" t="s">
        <v>4586</v>
      </c>
      <c r="N4559" s="15" t="str">
        <f aca="false">IF(ISERROR(VLOOKUP(P4559,$I$2:$I$5308,1,FALSE()))=FALSE(),"S","A")</f>
        <v>A</v>
      </c>
      <c r="O4559" s="15" t="str">
        <f aca="false">IF(H4559&lt;&gt;"0","7",IF(G4559&lt;&gt;"0","6",IF(F4559&lt;&gt;"00","5",IF(E4559&lt;&gt;"0","4",IF(D4559&lt;&gt;"0","3",IF(C4559&lt;&gt;"0","2",IF(B4559&lt;&gt;"0","1","-x-")))))))</f>
        <v>7</v>
      </c>
      <c r="P4559" s="16" t="str">
        <f aca="false">IF(O4559="1",MID(L4559,1,1),IF(O4559="2",MID(L4559,1,2),IF(O4559="3",MID(L4559,1,3),IF(O4559="4",MID(L4559,1,4),IF(O4559="5",MID(L4559,1,6),IF(O4559="6",MID(L4559,1,7),IF(O4559="7",MID(L4559,1,8),IF(O4559="8",MID(L4559,1,10)))))))))</f>
        <v>19419908</v>
      </c>
      <c r="Q4559" s="1"/>
      <c r="R4559" s="11"/>
      <c r="S4559" s="11"/>
    </row>
    <row r="4560" customFormat="false" ht="15.75" hidden="false" customHeight="true" outlineLevel="0" collapsed="false">
      <c r="B4560" s="11" t="str">
        <f aca="false">MID(L4560,1,1)</f>
        <v>1</v>
      </c>
      <c r="C4560" s="11" t="str">
        <f aca="false">MID(L4560,2,1)</f>
        <v>9</v>
      </c>
      <c r="D4560" s="11" t="str">
        <f aca="false">MID(L4560,3,1)</f>
        <v>4</v>
      </c>
      <c r="E4560" s="11" t="str">
        <f aca="false">MID(L4560,4,1)</f>
        <v>2</v>
      </c>
      <c r="F4560" s="11" t="str">
        <f aca="false">MID(L4560,5,2)</f>
        <v>00</v>
      </c>
      <c r="G4560" s="11" t="str">
        <f aca="false">MID(L4560,7,1)</f>
        <v>0</v>
      </c>
      <c r="H4560" s="11" t="str">
        <f aca="false">MID(L4560,8,1)</f>
        <v>0</v>
      </c>
      <c r="I4560" s="12" t="str">
        <f aca="false">IF(O4560="1","-x-",IF(O4560&lt;="4",MID(L4560,1,O4560-1),IF(O4560="5",MID(L4560,1,4),IF(O4560="6",MID(L4560,1,6),IF(AND(O4560="7",G4560="0"),MID(L4560,1,6),MID(L4560,1,7))))))</f>
        <v>194</v>
      </c>
      <c r="J4560" s="11" t="n">
        <v>2026</v>
      </c>
      <c r="K4560" s="11" t="s">
        <v>15</v>
      </c>
      <c r="L4560" s="13" t="n">
        <v>19420000</v>
      </c>
      <c r="M4560" s="14" t="s">
        <v>4587</v>
      </c>
      <c r="N4560" s="15" t="str">
        <f aca="false">IF(ISERROR(VLOOKUP(P4560,$I$2:$I$5308,1,FALSE()))=FALSE(),"S","A")</f>
        <v>S</v>
      </c>
      <c r="O4560" s="15" t="str">
        <f aca="false">IF(H4560&lt;&gt;"0","7",IF(G4560&lt;&gt;"0","6",IF(F4560&lt;&gt;"00","5",IF(E4560&lt;&gt;"0","4",IF(D4560&lt;&gt;"0","3",IF(C4560&lt;&gt;"0","2",IF(B4560&lt;&gt;"0","1","-x-")))))))</f>
        <v>4</v>
      </c>
      <c r="P4560" s="16" t="str">
        <f aca="false">IF(O4560="1",MID(L4560,1,1),IF(O4560="2",MID(L4560,1,2),IF(O4560="3",MID(L4560,1,3),IF(O4560="4",MID(L4560,1,4),IF(O4560="5",MID(L4560,1,6),IF(O4560="6",MID(L4560,1,7),IF(O4560="7",MID(L4560,1,8),IF(O4560="8",MID(L4560,1,10)))))))))</f>
        <v>1942</v>
      </c>
      <c r="Q4560" s="1"/>
      <c r="R4560" s="11"/>
      <c r="S4560" s="11"/>
    </row>
    <row r="4561" customFormat="false" ht="15.75" hidden="false" customHeight="true" outlineLevel="0" collapsed="false">
      <c r="B4561" s="11" t="str">
        <f aca="false">MID(L4561,1,1)</f>
        <v>1</v>
      </c>
      <c r="C4561" s="11" t="str">
        <f aca="false">MID(L4561,2,1)</f>
        <v>9</v>
      </c>
      <c r="D4561" s="11" t="str">
        <f aca="false">MID(L4561,3,1)</f>
        <v>4</v>
      </c>
      <c r="E4561" s="11" t="str">
        <f aca="false">MID(L4561,4,1)</f>
        <v>2</v>
      </c>
      <c r="F4561" s="11" t="str">
        <f aca="false">MID(L4561,5,2)</f>
        <v>01</v>
      </c>
      <c r="G4561" s="11" t="str">
        <f aca="false">MID(L4561,7,1)</f>
        <v>0</v>
      </c>
      <c r="H4561" s="11" t="str">
        <f aca="false">MID(L4561,8,1)</f>
        <v>0</v>
      </c>
      <c r="I4561" s="12" t="str">
        <f aca="false">IF(O4561="1","-x-",IF(O4561&lt;="4",MID(L4561,1,O4561-1),IF(O4561="5",MID(L4561,1,4),IF(O4561="6",MID(L4561,1,6),IF(AND(O4561="7",G4561="0"),MID(L4561,1,6),MID(L4561,1,7))))))</f>
        <v>1942</v>
      </c>
      <c r="J4561" s="11" t="n">
        <v>2026</v>
      </c>
      <c r="K4561" s="11" t="s">
        <v>15</v>
      </c>
      <c r="L4561" s="13" t="n">
        <v>19420100</v>
      </c>
      <c r="M4561" s="14" t="s">
        <v>4588</v>
      </c>
      <c r="N4561" s="15" t="str">
        <f aca="false">IF(ISERROR(VLOOKUP(P4561,$I$2:$I$5308,1,FALSE()))=FALSE(),"S","A")</f>
        <v>S</v>
      </c>
      <c r="O4561" s="15" t="str">
        <f aca="false">IF(H4561&lt;&gt;"0","7",IF(G4561&lt;&gt;"0","6",IF(F4561&lt;&gt;"00","5",IF(E4561&lt;&gt;"0","4",IF(D4561&lt;&gt;"0","3",IF(C4561&lt;&gt;"0","2",IF(B4561&lt;&gt;"0","1","-x-")))))))</f>
        <v>5</v>
      </c>
      <c r="P4561" s="16" t="str">
        <f aca="false">IF(O4561="1",MID(L4561,1,1),IF(O4561="2",MID(L4561,1,2),IF(O4561="3",MID(L4561,1,3),IF(O4561="4",MID(L4561,1,4),IF(O4561="5",MID(L4561,1,6),IF(O4561="6",MID(L4561,1,7),IF(O4561="7",MID(L4561,1,8),IF(O4561="8",MID(L4561,1,10)))))))))</f>
        <v>194201</v>
      </c>
      <c r="Q4561" s="1"/>
      <c r="R4561" s="11"/>
      <c r="S4561" s="11"/>
      <c r="U4561" s="1" t="s">
        <v>4552</v>
      </c>
    </row>
    <row r="4562" customFormat="false" ht="15.75" hidden="false" customHeight="true" outlineLevel="0" collapsed="false">
      <c r="B4562" s="11" t="str">
        <f aca="false">MID(L4562,1,1)</f>
        <v>1</v>
      </c>
      <c r="C4562" s="11" t="str">
        <f aca="false">MID(L4562,2,1)</f>
        <v>9</v>
      </c>
      <c r="D4562" s="11" t="str">
        <f aca="false">MID(L4562,3,1)</f>
        <v>4</v>
      </c>
      <c r="E4562" s="11" t="str">
        <f aca="false">MID(L4562,4,1)</f>
        <v>2</v>
      </c>
      <c r="F4562" s="11" t="str">
        <f aca="false">MID(L4562,5,2)</f>
        <v>01</v>
      </c>
      <c r="G4562" s="11" t="str">
        <f aca="false">MID(L4562,7,1)</f>
        <v>0</v>
      </c>
      <c r="H4562" s="11" t="str">
        <f aca="false">MID(L4562,8,1)</f>
        <v>2</v>
      </c>
      <c r="I4562" s="12" t="str">
        <f aca="false">IF(O4562="1","-x-",IF(O4562&lt;="4",MID(L4562,1,O4562-1),IF(O4562="5",MID(L4562,1,4),IF(O4562="6",MID(L4562,1,6),IF(AND(O4562="7",G4562="0"),MID(L4562,1,6),MID(L4562,1,7))))))</f>
        <v>194201</v>
      </c>
      <c r="J4562" s="11" t="n">
        <v>2026</v>
      </c>
      <c r="K4562" s="11" t="s">
        <v>15</v>
      </c>
      <c r="L4562" s="13" t="n">
        <v>19420102</v>
      </c>
      <c r="M4562" s="14" t="s">
        <v>4589</v>
      </c>
      <c r="N4562" s="15" t="str">
        <f aca="false">IF(ISERROR(VLOOKUP(P4562,$I$2:$I$5308,1,FALSE()))=FALSE(),"S","A")</f>
        <v>A</v>
      </c>
      <c r="O4562" s="15" t="str">
        <f aca="false">IF(H4562&lt;&gt;"0","7",IF(G4562&lt;&gt;"0","6",IF(F4562&lt;&gt;"00","5",IF(E4562&lt;&gt;"0","4",IF(D4562&lt;&gt;"0","3",IF(C4562&lt;&gt;"0","2",IF(B4562&lt;&gt;"0","1","-x-")))))))</f>
        <v>7</v>
      </c>
      <c r="P4562" s="16" t="str">
        <f aca="false">IF(O4562="1",MID(L4562,1,1),IF(O4562="2",MID(L4562,1,2),IF(O4562="3",MID(L4562,1,3),IF(O4562="4",MID(L4562,1,4),IF(O4562="5",MID(L4562,1,6),IF(O4562="6",MID(L4562,1,7),IF(O4562="7",MID(L4562,1,8),IF(O4562="8",MID(L4562,1,10)))))))))</f>
        <v>19420102</v>
      </c>
      <c r="Q4562" s="1"/>
      <c r="R4562" s="11"/>
      <c r="S4562" s="11"/>
    </row>
    <row r="4563" customFormat="false" ht="15.75" hidden="false" customHeight="true" outlineLevel="0" collapsed="false">
      <c r="B4563" s="11" t="str">
        <f aca="false">MID(L4563,1,1)</f>
        <v>1</v>
      </c>
      <c r="C4563" s="11" t="str">
        <f aca="false">MID(L4563,2,1)</f>
        <v>9</v>
      </c>
      <c r="D4563" s="11" t="str">
        <f aca="false">MID(L4563,3,1)</f>
        <v>4</v>
      </c>
      <c r="E4563" s="11" t="str">
        <f aca="false">MID(L4563,4,1)</f>
        <v>2</v>
      </c>
      <c r="F4563" s="11" t="str">
        <f aca="false">MID(L4563,5,2)</f>
        <v>01</v>
      </c>
      <c r="G4563" s="11" t="str">
        <f aca="false">MID(L4563,7,1)</f>
        <v>0</v>
      </c>
      <c r="H4563" s="11" t="str">
        <f aca="false">MID(L4563,8,1)</f>
        <v>4</v>
      </c>
      <c r="I4563" s="12" t="str">
        <f aca="false">IF(O4563="1","-x-",IF(O4563&lt;="4",MID(L4563,1,O4563-1),IF(O4563="5",MID(L4563,1,4),IF(O4563="6",MID(L4563,1,6),IF(AND(O4563="7",G4563="0"),MID(L4563,1,6),MID(L4563,1,7))))))</f>
        <v>194201</v>
      </c>
      <c r="J4563" s="11" t="n">
        <v>2026</v>
      </c>
      <c r="K4563" s="11" t="s">
        <v>15</v>
      </c>
      <c r="L4563" s="13" t="n">
        <v>19420104</v>
      </c>
      <c r="M4563" s="14" t="s">
        <v>4590</v>
      </c>
      <c r="N4563" s="15" t="str">
        <f aca="false">IF(ISERROR(VLOOKUP(P4563,$I$2:$I$5308,1,FALSE()))=FALSE(),"S","A")</f>
        <v>A</v>
      </c>
      <c r="O4563" s="15" t="str">
        <f aca="false">IF(H4563&lt;&gt;"0","7",IF(G4563&lt;&gt;"0","6",IF(F4563&lt;&gt;"00","5",IF(E4563&lt;&gt;"0","4",IF(D4563&lt;&gt;"0","3",IF(C4563&lt;&gt;"0","2",IF(B4563&lt;&gt;"0","1","-x-")))))))</f>
        <v>7</v>
      </c>
      <c r="P4563" s="16" t="str">
        <f aca="false">IF(O4563="1",MID(L4563,1,1),IF(O4563="2",MID(L4563,1,2),IF(O4563="3",MID(L4563,1,3),IF(O4563="4",MID(L4563,1,4),IF(O4563="5",MID(L4563,1,6),IF(O4563="6",MID(L4563,1,7),IF(O4563="7",MID(L4563,1,8),IF(O4563="8",MID(L4563,1,10)))))))))</f>
        <v>19420104</v>
      </c>
      <c r="Q4563" s="1"/>
      <c r="R4563" s="11"/>
      <c r="S4563" s="11"/>
    </row>
    <row r="4564" customFormat="false" ht="15.75" hidden="false" customHeight="true" outlineLevel="0" collapsed="false">
      <c r="B4564" s="11" t="str">
        <f aca="false">MID(L4564,1,1)</f>
        <v>1</v>
      </c>
      <c r="C4564" s="11" t="str">
        <f aca="false">MID(L4564,2,1)</f>
        <v>9</v>
      </c>
      <c r="D4564" s="11" t="str">
        <f aca="false">MID(L4564,3,1)</f>
        <v>4</v>
      </c>
      <c r="E4564" s="11" t="str">
        <f aca="false">MID(L4564,4,1)</f>
        <v>2</v>
      </c>
      <c r="F4564" s="11" t="str">
        <f aca="false">MID(L4564,5,2)</f>
        <v>01</v>
      </c>
      <c r="G4564" s="11" t="str">
        <f aca="false">MID(L4564,7,1)</f>
        <v>0</v>
      </c>
      <c r="H4564" s="11" t="str">
        <f aca="false">MID(L4564,8,1)</f>
        <v>5</v>
      </c>
      <c r="I4564" s="12" t="str">
        <f aca="false">IF(O4564="1","-x-",IF(O4564&lt;="4",MID(L4564,1,O4564-1),IF(O4564="5",MID(L4564,1,4),IF(O4564="6",MID(L4564,1,6),IF(AND(O4564="7",G4564="0"),MID(L4564,1,6),MID(L4564,1,7))))))</f>
        <v>194201</v>
      </c>
      <c r="J4564" s="11" t="n">
        <v>2026</v>
      </c>
      <c r="K4564" s="11" t="s">
        <v>15</v>
      </c>
      <c r="L4564" s="13" t="n">
        <v>19420105</v>
      </c>
      <c r="M4564" s="14" t="s">
        <v>4591</v>
      </c>
      <c r="N4564" s="15" t="str">
        <f aca="false">IF(ISERROR(VLOOKUP(P4564,$I$2:$I$5308,1,FALSE()))=FALSE(),"S","A")</f>
        <v>A</v>
      </c>
      <c r="O4564" s="15" t="str">
        <f aca="false">IF(H4564&lt;&gt;"0","7",IF(G4564&lt;&gt;"0","6",IF(F4564&lt;&gt;"00","5",IF(E4564&lt;&gt;"0","4",IF(D4564&lt;&gt;"0","3",IF(C4564&lt;&gt;"0","2",IF(B4564&lt;&gt;"0","1","-x-")))))))</f>
        <v>7</v>
      </c>
      <c r="P4564" s="16" t="str">
        <f aca="false">IF(O4564="1",MID(L4564,1,1),IF(O4564="2",MID(L4564,1,2),IF(O4564="3",MID(L4564,1,3),IF(O4564="4",MID(L4564,1,4),IF(O4564="5",MID(L4564,1,6),IF(O4564="6",MID(L4564,1,7),IF(O4564="7",MID(L4564,1,8),IF(O4564="8",MID(L4564,1,10)))))))))</f>
        <v>19420105</v>
      </c>
      <c r="Q4564" s="1"/>
      <c r="R4564" s="11"/>
      <c r="S4564" s="11"/>
    </row>
    <row r="4565" customFormat="false" ht="15.75" hidden="false" customHeight="true" outlineLevel="0" collapsed="false">
      <c r="B4565" s="11" t="str">
        <f aca="false">MID(L4565,1,1)</f>
        <v>1</v>
      </c>
      <c r="C4565" s="11" t="str">
        <f aca="false">MID(L4565,2,1)</f>
        <v>9</v>
      </c>
      <c r="D4565" s="11" t="str">
        <f aca="false">MID(L4565,3,1)</f>
        <v>4</v>
      </c>
      <c r="E4565" s="11" t="str">
        <f aca="false">MID(L4565,4,1)</f>
        <v>2</v>
      </c>
      <c r="F4565" s="11" t="str">
        <f aca="false">MID(L4565,5,2)</f>
        <v>01</v>
      </c>
      <c r="G4565" s="11" t="str">
        <f aca="false">MID(L4565,7,1)</f>
        <v>0</v>
      </c>
      <c r="H4565" s="11" t="str">
        <f aca="false">MID(L4565,8,1)</f>
        <v>6</v>
      </c>
      <c r="I4565" s="12" t="str">
        <f aca="false">IF(O4565="1","-x-",IF(O4565&lt;="4",MID(L4565,1,O4565-1),IF(O4565="5",MID(L4565,1,4),IF(O4565="6",MID(L4565,1,6),IF(AND(O4565="7",G4565="0"),MID(L4565,1,6),MID(L4565,1,7))))))</f>
        <v>194201</v>
      </c>
      <c r="J4565" s="11" t="n">
        <v>2026</v>
      </c>
      <c r="K4565" s="11" t="s">
        <v>15</v>
      </c>
      <c r="L4565" s="13" t="n">
        <v>19420106</v>
      </c>
      <c r="M4565" s="14" t="s">
        <v>4592</v>
      </c>
      <c r="N4565" s="15" t="str">
        <f aca="false">IF(ISERROR(VLOOKUP(P4565,$I$2:$I$5308,1,FALSE()))=FALSE(),"S","A")</f>
        <v>A</v>
      </c>
      <c r="O4565" s="15" t="str">
        <f aca="false">IF(H4565&lt;&gt;"0","7",IF(G4565&lt;&gt;"0","6",IF(F4565&lt;&gt;"00","5",IF(E4565&lt;&gt;"0","4",IF(D4565&lt;&gt;"0","3",IF(C4565&lt;&gt;"0","2",IF(B4565&lt;&gt;"0","1","-x-")))))))</f>
        <v>7</v>
      </c>
      <c r="P4565" s="16" t="str">
        <f aca="false">IF(O4565="1",MID(L4565,1,1),IF(O4565="2",MID(L4565,1,2),IF(O4565="3",MID(L4565,1,3),IF(O4565="4",MID(L4565,1,4),IF(O4565="5",MID(L4565,1,6),IF(O4565="6",MID(L4565,1,7),IF(O4565="7",MID(L4565,1,8),IF(O4565="8",MID(L4565,1,10)))))))))</f>
        <v>19420106</v>
      </c>
      <c r="Q4565" s="1"/>
      <c r="R4565" s="11"/>
      <c r="S4565" s="11"/>
    </row>
    <row r="4566" customFormat="false" ht="15.75" hidden="false" customHeight="true" outlineLevel="0" collapsed="false">
      <c r="B4566" s="11" t="str">
        <f aca="false">MID(L4566,1,1)</f>
        <v>1</v>
      </c>
      <c r="C4566" s="11" t="str">
        <f aca="false">MID(L4566,2,1)</f>
        <v>9</v>
      </c>
      <c r="D4566" s="11" t="str">
        <f aca="false">MID(L4566,3,1)</f>
        <v>4</v>
      </c>
      <c r="E4566" s="11" t="str">
        <f aca="false">MID(L4566,4,1)</f>
        <v>2</v>
      </c>
      <c r="F4566" s="11" t="str">
        <f aca="false">MID(L4566,5,2)</f>
        <v>01</v>
      </c>
      <c r="G4566" s="11" t="str">
        <f aca="false">MID(L4566,7,1)</f>
        <v>0</v>
      </c>
      <c r="H4566" s="11" t="str">
        <f aca="false">MID(L4566,8,1)</f>
        <v>7</v>
      </c>
      <c r="I4566" s="12" t="str">
        <f aca="false">IF(O4566="1","-x-",IF(O4566&lt;="4",MID(L4566,1,O4566-1),IF(O4566="5",MID(L4566,1,4),IF(O4566="6",MID(L4566,1,6),IF(AND(O4566="7",G4566="0"),MID(L4566,1,6),MID(L4566,1,7))))))</f>
        <v>194201</v>
      </c>
      <c r="J4566" s="11" t="n">
        <v>2026</v>
      </c>
      <c r="K4566" s="11" t="s">
        <v>15</v>
      </c>
      <c r="L4566" s="13" t="n">
        <v>19420107</v>
      </c>
      <c r="M4566" s="14" t="s">
        <v>4593</v>
      </c>
      <c r="N4566" s="15" t="str">
        <f aca="false">IF(ISERROR(VLOOKUP(P4566,$I$2:$I$5308,1,FALSE()))=FALSE(),"S","A")</f>
        <v>A</v>
      </c>
      <c r="O4566" s="15" t="str">
        <f aca="false">IF(H4566&lt;&gt;"0","7",IF(G4566&lt;&gt;"0","6",IF(F4566&lt;&gt;"00","5",IF(E4566&lt;&gt;"0","4",IF(D4566&lt;&gt;"0","3",IF(C4566&lt;&gt;"0","2",IF(B4566&lt;&gt;"0","1","-x-")))))))</f>
        <v>7</v>
      </c>
      <c r="P4566" s="16" t="str">
        <f aca="false">IF(O4566="1",MID(L4566,1,1),IF(O4566="2",MID(L4566,1,2),IF(O4566="3",MID(L4566,1,3),IF(O4566="4",MID(L4566,1,4),IF(O4566="5",MID(L4566,1,6),IF(O4566="6",MID(L4566,1,7),IF(O4566="7",MID(L4566,1,8),IF(O4566="8",MID(L4566,1,10)))))))))</f>
        <v>19420107</v>
      </c>
      <c r="Q4566" s="1"/>
      <c r="R4566" s="11"/>
      <c r="S4566" s="11"/>
    </row>
    <row r="4567" customFormat="false" ht="15.75" hidden="false" customHeight="true" outlineLevel="0" collapsed="false">
      <c r="B4567" s="11" t="str">
        <f aca="false">MID(L4567,1,1)</f>
        <v>1</v>
      </c>
      <c r="C4567" s="11" t="str">
        <f aca="false">MID(L4567,2,1)</f>
        <v>9</v>
      </c>
      <c r="D4567" s="11" t="str">
        <f aca="false">MID(L4567,3,1)</f>
        <v>4</v>
      </c>
      <c r="E4567" s="11" t="str">
        <f aca="false">MID(L4567,4,1)</f>
        <v>2</v>
      </c>
      <c r="F4567" s="11" t="str">
        <f aca="false">MID(L4567,5,2)</f>
        <v>01</v>
      </c>
      <c r="G4567" s="11" t="str">
        <f aca="false">MID(L4567,7,1)</f>
        <v>0</v>
      </c>
      <c r="H4567" s="11" t="str">
        <f aca="false">MID(L4567,8,1)</f>
        <v>8</v>
      </c>
      <c r="I4567" s="12" t="str">
        <f aca="false">IF(O4567="1","-x-",IF(O4567&lt;="4",MID(L4567,1,O4567-1),IF(O4567="5",MID(L4567,1,4),IF(O4567="6",MID(L4567,1,6),IF(AND(O4567="7",G4567="0"),MID(L4567,1,6),MID(L4567,1,7))))))</f>
        <v>194201</v>
      </c>
      <c r="J4567" s="11" t="n">
        <v>2026</v>
      </c>
      <c r="K4567" s="11" t="s">
        <v>15</v>
      </c>
      <c r="L4567" s="13" t="n">
        <v>19420108</v>
      </c>
      <c r="M4567" s="14" t="s">
        <v>4594</v>
      </c>
      <c r="N4567" s="15" t="str">
        <f aca="false">IF(ISERROR(VLOOKUP(P4567,$I$2:$I$5308,1,FALSE()))=FALSE(),"S","A")</f>
        <v>A</v>
      </c>
      <c r="O4567" s="15" t="str">
        <f aca="false">IF(H4567&lt;&gt;"0","7",IF(G4567&lt;&gt;"0","6",IF(F4567&lt;&gt;"00","5",IF(E4567&lt;&gt;"0","4",IF(D4567&lt;&gt;"0","3",IF(C4567&lt;&gt;"0","2",IF(B4567&lt;&gt;"0","1","-x-")))))))</f>
        <v>7</v>
      </c>
      <c r="P4567" s="16" t="str">
        <f aca="false">IF(O4567="1",MID(L4567,1,1),IF(O4567="2",MID(L4567,1,2),IF(O4567="3",MID(L4567,1,3),IF(O4567="4",MID(L4567,1,4),IF(O4567="5",MID(L4567,1,6),IF(O4567="6",MID(L4567,1,7),IF(O4567="7",MID(L4567,1,8),IF(O4567="8",MID(L4567,1,10)))))))))</f>
        <v>19420108</v>
      </c>
      <c r="Q4567" s="1"/>
      <c r="R4567" s="11"/>
      <c r="S4567" s="11"/>
    </row>
    <row r="4568" customFormat="false" ht="15.75" hidden="false" customHeight="true" outlineLevel="0" collapsed="false">
      <c r="B4568" s="11" t="str">
        <f aca="false">MID(L4568,1,1)</f>
        <v>1</v>
      </c>
      <c r="C4568" s="11" t="str">
        <f aca="false">MID(L4568,2,1)</f>
        <v>9</v>
      </c>
      <c r="D4568" s="11" t="str">
        <f aca="false">MID(L4568,3,1)</f>
        <v>4</v>
      </c>
      <c r="E4568" s="11" t="str">
        <f aca="false">MID(L4568,4,1)</f>
        <v>2</v>
      </c>
      <c r="F4568" s="11" t="str">
        <f aca="false">MID(L4568,5,2)</f>
        <v>02</v>
      </c>
      <c r="G4568" s="11" t="str">
        <f aca="false">MID(L4568,7,1)</f>
        <v>0</v>
      </c>
      <c r="H4568" s="11" t="str">
        <f aca="false">MID(L4568,8,1)</f>
        <v>0</v>
      </c>
      <c r="I4568" s="12" t="str">
        <f aca="false">IF(O4568="1","-x-",IF(O4568&lt;="4",MID(L4568,1,O4568-1),IF(O4568="5",MID(L4568,1,4),IF(O4568="6",MID(L4568,1,6),IF(AND(O4568="7",G4568="0"),MID(L4568,1,6),MID(L4568,1,7))))))</f>
        <v>1942</v>
      </c>
      <c r="J4568" s="11" t="n">
        <v>2026</v>
      </c>
      <c r="K4568" s="11" t="s">
        <v>15</v>
      </c>
      <c r="L4568" s="13" t="n">
        <v>19420200</v>
      </c>
      <c r="M4568" s="14" t="s">
        <v>4595</v>
      </c>
      <c r="N4568" s="15" t="str">
        <f aca="false">IF(ISERROR(VLOOKUP(P4568,$I$2:$I$5308,1,FALSE()))=FALSE(),"S","A")</f>
        <v>S</v>
      </c>
      <c r="O4568" s="15" t="str">
        <f aca="false">IF(H4568&lt;&gt;"0","7",IF(G4568&lt;&gt;"0","6",IF(F4568&lt;&gt;"00","5",IF(E4568&lt;&gt;"0","4",IF(D4568&lt;&gt;"0","3",IF(C4568&lt;&gt;"0","2",IF(B4568&lt;&gt;"0","1","-x-")))))))</f>
        <v>5</v>
      </c>
      <c r="P4568" s="16" t="str">
        <f aca="false">IF(O4568="1",MID(L4568,1,1),IF(O4568="2",MID(L4568,1,2),IF(O4568="3",MID(L4568,1,3),IF(O4568="4",MID(L4568,1,4),IF(O4568="5",MID(L4568,1,6),IF(O4568="6",MID(L4568,1,7),IF(O4568="7",MID(L4568,1,8),IF(O4568="8",MID(L4568,1,10)))))))))</f>
        <v>194202</v>
      </c>
      <c r="Q4568" s="1"/>
      <c r="R4568" s="11"/>
      <c r="S4568" s="11"/>
      <c r="U4568" s="1" t="s">
        <v>4552</v>
      </c>
    </row>
    <row r="4569" customFormat="false" ht="15.75" hidden="false" customHeight="true" outlineLevel="0" collapsed="false">
      <c r="B4569" s="11" t="str">
        <f aca="false">MID(L4569,1,1)</f>
        <v>1</v>
      </c>
      <c r="C4569" s="11" t="str">
        <f aca="false">MID(L4569,2,1)</f>
        <v>9</v>
      </c>
      <c r="D4569" s="11" t="str">
        <f aca="false">MID(L4569,3,1)</f>
        <v>4</v>
      </c>
      <c r="E4569" s="11" t="str">
        <f aca="false">MID(L4569,4,1)</f>
        <v>2</v>
      </c>
      <c r="F4569" s="11" t="str">
        <f aca="false">MID(L4569,5,2)</f>
        <v>02</v>
      </c>
      <c r="G4569" s="11" t="str">
        <f aca="false">MID(L4569,7,1)</f>
        <v>0</v>
      </c>
      <c r="H4569" s="11" t="str">
        <f aca="false">MID(L4569,8,1)</f>
        <v>2</v>
      </c>
      <c r="I4569" s="12" t="str">
        <f aca="false">IF(O4569="1","-x-",IF(O4569&lt;="4",MID(L4569,1,O4569-1),IF(O4569="5",MID(L4569,1,4),IF(O4569="6",MID(L4569,1,6),IF(AND(O4569="7",G4569="0"),MID(L4569,1,6),MID(L4569,1,7))))))</f>
        <v>194202</v>
      </c>
      <c r="J4569" s="11" t="n">
        <v>2026</v>
      </c>
      <c r="K4569" s="11" t="s">
        <v>15</v>
      </c>
      <c r="L4569" s="13" t="n">
        <v>19420202</v>
      </c>
      <c r="M4569" s="14" t="s">
        <v>4596</v>
      </c>
      <c r="N4569" s="15" t="str">
        <f aca="false">IF(ISERROR(VLOOKUP(P4569,$I$2:$I$5308,1,FALSE()))=FALSE(),"S","A")</f>
        <v>A</v>
      </c>
      <c r="O4569" s="15" t="str">
        <f aca="false">IF(H4569&lt;&gt;"0","7",IF(G4569&lt;&gt;"0","6",IF(F4569&lt;&gt;"00","5",IF(E4569&lt;&gt;"0","4",IF(D4569&lt;&gt;"0","3",IF(C4569&lt;&gt;"0","2",IF(B4569&lt;&gt;"0","1","-x-")))))))</f>
        <v>7</v>
      </c>
      <c r="P4569" s="16" t="str">
        <f aca="false">IF(O4569="1",MID(L4569,1,1),IF(O4569="2",MID(L4569,1,2),IF(O4569="3",MID(L4569,1,3),IF(O4569="4",MID(L4569,1,4),IF(O4569="5",MID(L4569,1,6),IF(O4569="6",MID(L4569,1,7),IF(O4569="7",MID(L4569,1,8),IF(O4569="8",MID(L4569,1,10)))))))))</f>
        <v>19420202</v>
      </c>
      <c r="Q4569" s="1"/>
      <c r="R4569" s="11"/>
      <c r="S4569" s="11"/>
    </row>
    <row r="4570" customFormat="false" ht="15.75" hidden="false" customHeight="true" outlineLevel="0" collapsed="false">
      <c r="B4570" s="11" t="str">
        <f aca="false">MID(L4570,1,1)</f>
        <v>1</v>
      </c>
      <c r="C4570" s="11" t="str">
        <f aca="false">MID(L4570,2,1)</f>
        <v>9</v>
      </c>
      <c r="D4570" s="11" t="str">
        <f aca="false">MID(L4570,3,1)</f>
        <v>4</v>
      </c>
      <c r="E4570" s="11" t="str">
        <f aca="false">MID(L4570,4,1)</f>
        <v>2</v>
      </c>
      <c r="F4570" s="11" t="str">
        <f aca="false">MID(L4570,5,2)</f>
        <v>02</v>
      </c>
      <c r="G4570" s="11" t="str">
        <f aca="false">MID(L4570,7,1)</f>
        <v>0</v>
      </c>
      <c r="H4570" s="11" t="str">
        <f aca="false">MID(L4570,8,1)</f>
        <v>4</v>
      </c>
      <c r="I4570" s="12" t="str">
        <f aca="false">IF(O4570="1","-x-",IF(O4570&lt;="4",MID(L4570,1,O4570-1),IF(O4570="5",MID(L4570,1,4),IF(O4570="6",MID(L4570,1,6),IF(AND(O4570="7",G4570="0"),MID(L4570,1,6),MID(L4570,1,7))))))</f>
        <v>194202</v>
      </c>
      <c r="J4570" s="11" t="n">
        <v>2026</v>
      </c>
      <c r="K4570" s="11" t="s">
        <v>15</v>
      </c>
      <c r="L4570" s="13" t="n">
        <v>19420204</v>
      </c>
      <c r="M4570" s="14" t="s">
        <v>4597</v>
      </c>
      <c r="N4570" s="15" t="str">
        <f aca="false">IF(ISERROR(VLOOKUP(P4570,$I$2:$I$5308,1,FALSE()))=FALSE(),"S","A")</f>
        <v>A</v>
      </c>
      <c r="O4570" s="15" t="str">
        <f aca="false">IF(H4570&lt;&gt;"0","7",IF(G4570&lt;&gt;"0","6",IF(F4570&lt;&gt;"00","5",IF(E4570&lt;&gt;"0","4",IF(D4570&lt;&gt;"0","3",IF(C4570&lt;&gt;"0","2",IF(B4570&lt;&gt;"0","1","-x-")))))))</f>
        <v>7</v>
      </c>
      <c r="P4570" s="16" t="str">
        <f aca="false">IF(O4570="1",MID(L4570,1,1),IF(O4570="2",MID(L4570,1,2),IF(O4570="3",MID(L4570,1,3),IF(O4570="4",MID(L4570,1,4),IF(O4570="5",MID(L4570,1,6),IF(O4570="6",MID(L4570,1,7),IF(O4570="7",MID(L4570,1,8),IF(O4570="8",MID(L4570,1,10)))))))))</f>
        <v>19420204</v>
      </c>
      <c r="Q4570" s="1"/>
      <c r="R4570" s="11"/>
      <c r="S4570" s="11"/>
    </row>
    <row r="4571" customFormat="false" ht="15.75" hidden="false" customHeight="true" outlineLevel="0" collapsed="false">
      <c r="B4571" s="11" t="str">
        <f aca="false">MID(L4571,1,1)</f>
        <v>1</v>
      </c>
      <c r="C4571" s="11" t="str">
        <f aca="false">MID(L4571,2,1)</f>
        <v>9</v>
      </c>
      <c r="D4571" s="11" t="str">
        <f aca="false">MID(L4571,3,1)</f>
        <v>4</v>
      </c>
      <c r="E4571" s="11" t="str">
        <f aca="false">MID(L4571,4,1)</f>
        <v>2</v>
      </c>
      <c r="F4571" s="11" t="str">
        <f aca="false">MID(L4571,5,2)</f>
        <v>02</v>
      </c>
      <c r="G4571" s="11" t="str">
        <f aca="false">MID(L4571,7,1)</f>
        <v>0</v>
      </c>
      <c r="H4571" s="11" t="str">
        <f aca="false">MID(L4571,8,1)</f>
        <v>5</v>
      </c>
      <c r="I4571" s="12" t="str">
        <f aca="false">IF(O4571="1","-x-",IF(O4571&lt;="4",MID(L4571,1,O4571-1),IF(O4571="5",MID(L4571,1,4),IF(O4571="6",MID(L4571,1,6),IF(AND(O4571="7",G4571="0"),MID(L4571,1,6),MID(L4571,1,7))))))</f>
        <v>194202</v>
      </c>
      <c r="J4571" s="11" t="n">
        <v>2026</v>
      </c>
      <c r="K4571" s="11" t="s">
        <v>15</v>
      </c>
      <c r="L4571" s="13" t="n">
        <v>19420205</v>
      </c>
      <c r="M4571" s="14" t="s">
        <v>4598</v>
      </c>
      <c r="N4571" s="15" t="str">
        <f aca="false">IF(ISERROR(VLOOKUP(P4571,$I$2:$I$5308,1,FALSE()))=FALSE(),"S","A")</f>
        <v>A</v>
      </c>
      <c r="O4571" s="15" t="str">
        <f aca="false">IF(H4571&lt;&gt;"0","7",IF(G4571&lt;&gt;"0","6",IF(F4571&lt;&gt;"00","5",IF(E4571&lt;&gt;"0","4",IF(D4571&lt;&gt;"0","3",IF(C4571&lt;&gt;"0","2",IF(B4571&lt;&gt;"0","1","-x-")))))))</f>
        <v>7</v>
      </c>
      <c r="P4571" s="16" t="str">
        <f aca="false">IF(O4571="1",MID(L4571,1,1),IF(O4571="2",MID(L4571,1,2),IF(O4571="3",MID(L4571,1,3),IF(O4571="4",MID(L4571,1,4),IF(O4571="5",MID(L4571,1,6),IF(O4571="6",MID(L4571,1,7),IF(O4571="7",MID(L4571,1,8),IF(O4571="8",MID(L4571,1,10)))))))))</f>
        <v>19420205</v>
      </c>
      <c r="Q4571" s="1"/>
      <c r="R4571" s="11"/>
      <c r="S4571" s="11"/>
    </row>
    <row r="4572" customFormat="false" ht="15.75" hidden="false" customHeight="true" outlineLevel="0" collapsed="false">
      <c r="B4572" s="11" t="str">
        <f aca="false">MID(L4572,1,1)</f>
        <v>1</v>
      </c>
      <c r="C4572" s="11" t="str">
        <f aca="false">MID(L4572,2,1)</f>
        <v>9</v>
      </c>
      <c r="D4572" s="11" t="str">
        <f aca="false">MID(L4572,3,1)</f>
        <v>4</v>
      </c>
      <c r="E4572" s="11" t="str">
        <f aca="false">MID(L4572,4,1)</f>
        <v>2</v>
      </c>
      <c r="F4572" s="11" t="str">
        <f aca="false">MID(L4572,5,2)</f>
        <v>02</v>
      </c>
      <c r="G4572" s="11" t="str">
        <f aca="false">MID(L4572,7,1)</f>
        <v>0</v>
      </c>
      <c r="H4572" s="11" t="str">
        <f aca="false">MID(L4572,8,1)</f>
        <v>6</v>
      </c>
      <c r="I4572" s="12" t="str">
        <f aca="false">IF(O4572="1","-x-",IF(O4572&lt;="4",MID(L4572,1,O4572-1),IF(O4572="5",MID(L4572,1,4),IF(O4572="6",MID(L4572,1,6),IF(AND(O4572="7",G4572="0"),MID(L4572,1,6),MID(L4572,1,7))))))</f>
        <v>194202</v>
      </c>
      <c r="J4572" s="11" t="n">
        <v>2026</v>
      </c>
      <c r="K4572" s="11" t="s">
        <v>15</v>
      </c>
      <c r="L4572" s="13" t="n">
        <v>19420206</v>
      </c>
      <c r="M4572" s="14" t="s">
        <v>4599</v>
      </c>
      <c r="N4572" s="15" t="str">
        <f aca="false">IF(ISERROR(VLOOKUP(P4572,$I$2:$I$5308,1,FALSE()))=FALSE(),"S","A")</f>
        <v>A</v>
      </c>
      <c r="O4572" s="15" t="str">
        <f aca="false">IF(H4572&lt;&gt;"0","7",IF(G4572&lt;&gt;"0","6",IF(F4572&lt;&gt;"00","5",IF(E4572&lt;&gt;"0","4",IF(D4572&lt;&gt;"0","3",IF(C4572&lt;&gt;"0","2",IF(B4572&lt;&gt;"0","1","-x-")))))))</f>
        <v>7</v>
      </c>
      <c r="P4572" s="16" t="str">
        <f aca="false">IF(O4572="1",MID(L4572,1,1),IF(O4572="2",MID(L4572,1,2),IF(O4572="3",MID(L4572,1,3),IF(O4572="4",MID(L4572,1,4),IF(O4572="5",MID(L4572,1,6),IF(O4572="6",MID(L4572,1,7),IF(O4572="7",MID(L4572,1,8),IF(O4572="8",MID(L4572,1,10)))))))))</f>
        <v>19420206</v>
      </c>
      <c r="Q4572" s="1"/>
      <c r="R4572" s="11"/>
      <c r="S4572" s="11"/>
    </row>
    <row r="4573" customFormat="false" ht="15.75" hidden="false" customHeight="true" outlineLevel="0" collapsed="false">
      <c r="B4573" s="11" t="str">
        <f aca="false">MID(L4573,1,1)</f>
        <v>1</v>
      </c>
      <c r="C4573" s="11" t="str">
        <f aca="false">MID(L4573,2,1)</f>
        <v>9</v>
      </c>
      <c r="D4573" s="11" t="str">
        <f aca="false">MID(L4573,3,1)</f>
        <v>4</v>
      </c>
      <c r="E4573" s="11" t="str">
        <f aca="false">MID(L4573,4,1)</f>
        <v>2</v>
      </c>
      <c r="F4573" s="11" t="str">
        <f aca="false">MID(L4573,5,2)</f>
        <v>02</v>
      </c>
      <c r="G4573" s="11" t="str">
        <f aca="false">MID(L4573,7,1)</f>
        <v>0</v>
      </c>
      <c r="H4573" s="11" t="str">
        <f aca="false">MID(L4573,8,1)</f>
        <v>7</v>
      </c>
      <c r="I4573" s="12" t="str">
        <f aca="false">IF(O4573="1","-x-",IF(O4573&lt;="4",MID(L4573,1,O4573-1),IF(O4573="5",MID(L4573,1,4),IF(O4573="6",MID(L4573,1,6),IF(AND(O4573="7",G4573="0"),MID(L4573,1,6),MID(L4573,1,7))))))</f>
        <v>194202</v>
      </c>
      <c r="J4573" s="11" t="n">
        <v>2026</v>
      </c>
      <c r="K4573" s="11" t="s">
        <v>15</v>
      </c>
      <c r="L4573" s="13" t="n">
        <v>19420207</v>
      </c>
      <c r="M4573" s="14" t="s">
        <v>4600</v>
      </c>
      <c r="N4573" s="15" t="str">
        <f aca="false">IF(ISERROR(VLOOKUP(P4573,$I$2:$I$5308,1,FALSE()))=FALSE(),"S","A")</f>
        <v>A</v>
      </c>
      <c r="O4573" s="15" t="str">
        <f aca="false">IF(H4573&lt;&gt;"0","7",IF(G4573&lt;&gt;"0","6",IF(F4573&lt;&gt;"00","5",IF(E4573&lt;&gt;"0","4",IF(D4573&lt;&gt;"0","3",IF(C4573&lt;&gt;"0","2",IF(B4573&lt;&gt;"0","1","-x-")))))))</f>
        <v>7</v>
      </c>
      <c r="P4573" s="16" t="str">
        <f aca="false">IF(O4573="1",MID(L4573,1,1),IF(O4573="2",MID(L4573,1,2),IF(O4573="3",MID(L4573,1,3),IF(O4573="4",MID(L4573,1,4),IF(O4573="5",MID(L4573,1,6),IF(O4573="6",MID(L4573,1,7),IF(O4573="7",MID(L4573,1,8),IF(O4573="8",MID(L4573,1,10)))))))))</f>
        <v>19420207</v>
      </c>
      <c r="Q4573" s="1"/>
      <c r="R4573" s="11"/>
      <c r="S4573" s="11"/>
    </row>
    <row r="4574" customFormat="false" ht="15.75" hidden="false" customHeight="true" outlineLevel="0" collapsed="false">
      <c r="B4574" s="11" t="str">
        <f aca="false">MID(L4574,1,1)</f>
        <v>1</v>
      </c>
      <c r="C4574" s="11" t="str">
        <f aca="false">MID(L4574,2,1)</f>
        <v>9</v>
      </c>
      <c r="D4574" s="11" t="str">
        <f aca="false">MID(L4574,3,1)</f>
        <v>4</v>
      </c>
      <c r="E4574" s="11" t="str">
        <f aca="false">MID(L4574,4,1)</f>
        <v>2</v>
      </c>
      <c r="F4574" s="11" t="str">
        <f aca="false">MID(L4574,5,2)</f>
        <v>02</v>
      </c>
      <c r="G4574" s="11" t="str">
        <f aca="false">MID(L4574,7,1)</f>
        <v>0</v>
      </c>
      <c r="H4574" s="11" t="str">
        <f aca="false">MID(L4574,8,1)</f>
        <v>8</v>
      </c>
      <c r="I4574" s="12" t="str">
        <f aca="false">IF(O4574="1","-x-",IF(O4574&lt;="4",MID(L4574,1,O4574-1),IF(O4574="5",MID(L4574,1,4),IF(O4574="6",MID(L4574,1,6),IF(AND(O4574="7",G4574="0"),MID(L4574,1,6),MID(L4574,1,7))))))</f>
        <v>194202</v>
      </c>
      <c r="J4574" s="11" t="n">
        <v>2026</v>
      </c>
      <c r="K4574" s="11" t="s">
        <v>15</v>
      </c>
      <c r="L4574" s="13" t="n">
        <v>19420208</v>
      </c>
      <c r="M4574" s="14" t="s">
        <v>4601</v>
      </c>
      <c r="N4574" s="15" t="str">
        <f aca="false">IF(ISERROR(VLOOKUP(P4574,$I$2:$I$5308,1,FALSE()))=FALSE(),"S","A")</f>
        <v>A</v>
      </c>
      <c r="O4574" s="15" t="str">
        <f aca="false">IF(H4574&lt;&gt;"0","7",IF(G4574&lt;&gt;"0","6",IF(F4574&lt;&gt;"00","5",IF(E4574&lt;&gt;"0","4",IF(D4574&lt;&gt;"0","3",IF(C4574&lt;&gt;"0","2",IF(B4574&lt;&gt;"0","1","-x-")))))))</f>
        <v>7</v>
      </c>
      <c r="P4574" s="16" t="str">
        <f aca="false">IF(O4574="1",MID(L4574,1,1),IF(O4574="2",MID(L4574,1,2),IF(O4574="3",MID(L4574,1,3),IF(O4574="4",MID(L4574,1,4),IF(O4574="5",MID(L4574,1,6),IF(O4574="6",MID(L4574,1,7),IF(O4574="7",MID(L4574,1,8),IF(O4574="8",MID(L4574,1,10)))))))))</f>
        <v>19420208</v>
      </c>
      <c r="Q4574" s="1"/>
      <c r="R4574" s="11"/>
      <c r="S4574" s="11"/>
    </row>
    <row r="4575" customFormat="false" ht="15.75" hidden="false" customHeight="true" outlineLevel="0" collapsed="false">
      <c r="B4575" s="11" t="str">
        <f aca="false">MID(L4575,1,1)</f>
        <v>1</v>
      </c>
      <c r="C4575" s="11" t="str">
        <f aca="false">MID(L4575,2,1)</f>
        <v>9</v>
      </c>
      <c r="D4575" s="11" t="str">
        <f aca="false">MID(L4575,3,1)</f>
        <v>4</v>
      </c>
      <c r="E4575" s="11" t="str">
        <f aca="false">MID(L4575,4,1)</f>
        <v>2</v>
      </c>
      <c r="F4575" s="11" t="str">
        <f aca="false">MID(L4575,5,2)</f>
        <v>03</v>
      </c>
      <c r="G4575" s="11" t="str">
        <f aca="false">MID(L4575,7,1)</f>
        <v>0</v>
      </c>
      <c r="H4575" s="11" t="str">
        <f aca="false">MID(L4575,8,1)</f>
        <v>0</v>
      </c>
      <c r="I4575" s="12" t="str">
        <f aca="false">IF(O4575="1","-x-",IF(O4575&lt;="4",MID(L4575,1,O4575-1),IF(O4575="5",MID(L4575,1,4),IF(O4575="6",MID(L4575,1,6),IF(AND(O4575="7",G4575="0"),MID(L4575,1,6),MID(L4575,1,7))))))</f>
        <v>1942</v>
      </c>
      <c r="J4575" s="11" t="n">
        <v>2026</v>
      </c>
      <c r="K4575" s="11" t="s">
        <v>15</v>
      </c>
      <c r="L4575" s="13" t="n">
        <v>19420300</v>
      </c>
      <c r="M4575" s="14" t="s">
        <v>4602</v>
      </c>
      <c r="N4575" s="15" t="str">
        <f aca="false">IF(ISERROR(VLOOKUP(P4575,$I$2:$I$5308,1,FALSE()))=FALSE(),"S","A")</f>
        <v>S</v>
      </c>
      <c r="O4575" s="15" t="str">
        <f aca="false">IF(H4575&lt;&gt;"0","7",IF(G4575&lt;&gt;"0","6",IF(F4575&lt;&gt;"00","5",IF(E4575&lt;&gt;"0","4",IF(D4575&lt;&gt;"0","3",IF(C4575&lt;&gt;"0","2",IF(B4575&lt;&gt;"0","1","-x-")))))))</f>
        <v>5</v>
      </c>
      <c r="P4575" s="16" t="str">
        <f aca="false">IF(O4575="1",MID(L4575,1,1),IF(O4575="2",MID(L4575,1,2),IF(O4575="3",MID(L4575,1,3),IF(O4575="4",MID(L4575,1,4),IF(O4575="5",MID(L4575,1,6),IF(O4575="6",MID(L4575,1,7),IF(O4575="7",MID(L4575,1,8),IF(O4575="8",MID(L4575,1,10)))))))))</f>
        <v>194203</v>
      </c>
      <c r="Q4575" s="1"/>
      <c r="R4575" s="11"/>
      <c r="S4575" s="11"/>
      <c r="U4575" s="1" t="s">
        <v>4552</v>
      </c>
    </row>
    <row r="4576" customFormat="false" ht="15.75" hidden="false" customHeight="true" outlineLevel="0" collapsed="false">
      <c r="B4576" s="11" t="str">
        <f aca="false">MID(L4576,1,1)</f>
        <v>1</v>
      </c>
      <c r="C4576" s="11" t="str">
        <f aca="false">MID(L4576,2,1)</f>
        <v>9</v>
      </c>
      <c r="D4576" s="11" t="str">
        <f aca="false">MID(L4576,3,1)</f>
        <v>4</v>
      </c>
      <c r="E4576" s="11" t="str">
        <f aca="false">MID(L4576,4,1)</f>
        <v>2</v>
      </c>
      <c r="F4576" s="11" t="str">
        <f aca="false">MID(L4576,5,2)</f>
        <v>03</v>
      </c>
      <c r="G4576" s="11" t="str">
        <f aca="false">MID(L4576,7,1)</f>
        <v>0</v>
      </c>
      <c r="H4576" s="11" t="str">
        <f aca="false">MID(L4576,8,1)</f>
        <v>2</v>
      </c>
      <c r="I4576" s="12" t="str">
        <f aca="false">IF(O4576="1","-x-",IF(O4576&lt;="4",MID(L4576,1,O4576-1),IF(O4576="5",MID(L4576,1,4),IF(O4576="6",MID(L4576,1,6),IF(AND(O4576="7",G4576="0"),MID(L4576,1,6),MID(L4576,1,7))))))</f>
        <v>194203</v>
      </c>
      <c r="J4576" s="11" t="n">
        <v>2026</v>
      </c>
      <c r="K4576" s="11" t="s">
        <v>15</v>
      </c>
      <c r="L4576" s="13" t="n">
        <v>19420302</v>
      </c>
      <c r="M4576" s="14" t="s">
        <v>4603</v>
      </c>
      <c r="N4576" s="15" t="str">
        <f aca="false">IF(ISERROR(VLOOKUP(P4576,$I$2:$I$5308,1,FALSE()))=FALSE(),"S","A")</f>
        <v>A</v>
      </c>
      <c r="O4576" s="15" t="str">
        <f aca="false">IF(H4576&lt;&gt;"0","7",IF(G4576&lt;&gt;"0","6",IF(F4576&lt;&gt;"00","5",IF(E4576&lt;&gt;"0","4",IF(D4576&lt;&gt;"0","3",IF(C4576&lt;&gt;"0","2",IF(B4576&lt;&gt;"0","1","-x-")))))))</f>
        <v>7</v>
      </c>
      <c r="P4576" s="16" t="str">
        <f aca="false">IF(O4576="1",MID(L4576,1,1),IF(O4576="2",MID(L4576,1,2),IF(O4576="3",MID(L4576,1,3),IF(O4576="4",MID(L4576,1,4),IF(O4576="5",MID(L4576,1,6),IF(O4576="6",MID(L4576,1,7),IF(O4576="7",MID(L4576,1,8),IF(O4576="8",MID(L4576,1,10)))))))))</f>
        <v>19420302</v>
      </c>
      <c r="Q4576" s="1"/>
      <c r="R4576" s="11"/>
      <c r="S4576" s="11"/>
    </row>
    <row r="4577" customFormat="false" ht="15.75" hidden="false" customHeight="true" outlineLevel="0" collapsed="false">
      <c r="B4577" s="11" t="str">
        <f aca="false">MID(L4577,1,1)</f>
        <v>1</v>
      </c>
      <c r="C4577" s="11" t="str">
        <f aca="false">MID(L4577,2,1)</f>
        <v>9</v>
      </c>
      <c r="D4577" s="11" t="str">
        <f aca="false">MID(L4577,3,1)</f>
        <v>4</v>
      </c>
      <c r="E4577" s="11" t="str">
        <f aca="false">MID(L4577,4,1)</f>
        <v>2</v>
      </c>
      <c r="F4577" s="11" t="str">
        <f aca="false">MID(L4577,5,2)</f>
        <v>03</v>
      </c>
      <c r="G4577" s="11" t="str">
        <f aca="false">MID(L4577,7,1)</f>
        <v>0</v>
      </c>
      <c r="H4577" s="11" t="str">
        <f aca="false">MID(L4577,8,1)</f>
        <v>4</v>
      </c>
      <c r="I4577" s="12" t="str">
        <f aca="false">IF(O4577="1","-x-",IF(O4577&lt;="4",MID(L4577,1,O4577-1),IF(O4577="5",MID(L4577,1,4),IF(O4577="6",MID(L4577,1,6),IF(AND(O4577="7",G4577="0"),MID(L4577,1,6),MID(L4577,1,7))))))</f>
        <v>194203</v>
      </c>
      <c r="J4577" s="11" t="n">
        <v>2026</v>
      </c>
      <c r="K4577" s="11" t="s">
        <v>15</v>
      </c>
      <c r="L4577" s="13" t="n">
        <v>19420304</v>
      </c>
      <c r="M4577" s="14" t="s">
        <v>4604</v>
      </c>
      <c r="N4577" s="15" t="str">
        <f aca="false">IF(ISERROR(VLOOKUP(P4577,$I$2:$I$5308,1,FALSE()))=FALSE(),"S","A")</f>
        <v>A</v>
      </c>
      <c r="O4577" s="15" t="str">
        <f aca="false">IF(H4577&lt;&gt;"0","7",IF(G4577&lt;&gt;"0","6",IF(F4577&lt;&gt;"00","5",IF(E4577&lt;&gt;"0","4",IF(D4577&lt;&gt;"0","3",IF(C4577&lt;&gt;"0","2",IF(B4577&lt;&gt;"0","1","-x-")))))))</f>
        <v>7</v>
      </c>
      <c r="P4577" s="16" t="str">
        <f aca="false">IF(O4577="1",MID(L4577,1,1),IF(O4577="2",MID(L4577,1,2),IF(O4577="3",MID(L4577,1,3),IF(O4577="4",MID(L4577,1,4),IF(O4577="5",MID(L4577,1,6),IF(O4577="6",MID(L4577,1,7),IF(O4577="7",MID(L4577,1,8),IF(O4577="8",MID(L4577,1,10)))))))))</f>
        <v>19420304</v>
      </c>
      <c r="Q4577" s="1"/>
      <c r="R4577" s="11"/>
      <c r="S4577" s="11"/>
    </row>
    <row r="4578" customFormat="false" ht="15.75" hidden="false" customHeight="true" outlineLevel="0" collapsed="false">
      <c r="B4578" s="11" t="str">
        <f aca="false">MID(L4578,1,1)</f>
        <v>1</v>
      </c>
      <c r="C4578" s="11" t="str">
        <f aca="false">MID(L4578,2,1)</f>
        <v>9</v>
      </c>
      <c r="D4578" s="11" t="str">
        <f aca="false">MID(L4578,3,1)</f>
        <v>4</v>
      </c>
      <c r="E4578" s="11" t="str">
        <f aca="false">MID(L4578,4,1)</f>
        <v>2</v>
      </c>
      <c r="F4578" s="11" t="str">
        <f aca="false">MID(L4578,5,2)</f>
        <v>03</v>
      </c>
      <c r="G4578" s="11" t="str">
        <f aca="false">MID(L4578,7,1)</f>
        <v>0</v>
      </c>
      <c r="H4578" s="11" t="str">
        <f aca="false">MID(L4578,8,1)</f>
        <v>5</v>
      </c>
      <c r="I4578" s="12" t="str">
        <f aca="false">IF(O4578="1","-x-",IF(O4578&lt;="4",MID(L4578,1,O4578-1),IF(O4578="5",MID(L4578,1,4),IF(O4578="6",MID(L4578,1,6),IF(AND(O4578="7",G4578="0"),MID(L4578,1,6),MID(L4578,1,7))))))</f>
        <v>194203</v>
      </c>
      <c r="J4578" s="11" t="n">
        <v>2026</v>
      </c>
      <c r="K4578" s="11" t="s">
        <v>15</v>
      </c>
      <c r="L4578" s="13" t="n">
        <v>19420305</v>
      </c>
      <c r="M4578" s="14" t="s">
        <v>4605</v>
      </c>
      <c r="N4578" s="15" t="str">
        <f aca="false">IF(ISERROR(VLOOKUP(P4578,$I$2:$I$5308,1,FALSE()))=FALSE(),"S","A")</f>
        <v>A</v>
      </c>
      <c r="O4578" s="15" t="str">
        <f aca="false">IF(H4578&lt;&gt;"0","7",IF(G4578&lt;&gt;"0","6",IF(F4578&lt;&gt;"00","5",IF(E4578&lt;&gt;"0","4",IF(D4578&lt;&gt;"0","3",IF(C4578&lt;&gt;"0","2",IF(B4578&lt;&gt;"0","1","-x-")))))))</f>
        <v>7</v>
      </c>
      <c r="P4578" s="16" t="str">
        <f aca="false">IF(O4578="1",MID(L4578,1,1),IF(O4578="2",MID(L4578,1,2),IF(O4578="3",MID(L4578,1,3),IF(O4578="4",MID(L4578,1,4),IF(O4578="5",MID(L4578,1,6),IF(O4578="6",MID(L4578,1,7),IF(O4578="7",MID(L4578,1,8),IF(O4578="8",MID(L4578,1,10)))))))))</f>
        <v>19420305</v>
      </c>
      <c r="Q4578" s="1"/>
      <c r="R4578" s="11"/>
      <c r="S4578" s="11"/>
    </row>
    <row r="4579" customFormat="false" ht="15.75" hidden="false" customHeight="true" outlineLevel="0" collapsed="false">
      <c r="B4579" s="11" t="str">
        <f aca="false">MID(L4579,1,1)</f>
        <v>1</v>
      </c>
      <c r="C4579" s="11" t="str">
        <f aca="false">MID(L4579,2,1)</f>
        <v>9</v>
      </c>
      <c r="D4579" s="11" t="str">
        <f aca="false">MID(L4579,3,1)</f>
        <v>4</v>
      </c>
      <c r="E4579" s="11" t="str">
        <f aca="false">MID(L4579,4,1)</f>
        <v>2</v>
      </c>
      <c r="F4579" s="11" t="str">
        <f aca="false">MID(L4579,5,2)</f>
        <v>03</v>
      </c>
      <c r="G4579" s="11" t="str">
        <f aca="false">MID(L4579,7,1)</f>
        <v>0</v>
      </c>
      <c r="H4579" s="11" t="str">
        <f aca="false">MID(L4579,8,1)</f>
        <v>6</v>
      </c>
      <c r="I4579" s="12" t="str">
        <f aca="false">IF(O4579="1","-x-",IF(O4579&lt;="4",MID(L4579,1,O4579-1),IF(O4579="5",MID(L4579,1,4),IF(O4579="6",MID(L4579,1,6),IF(AND(O4579="7",G4579="0"),MID(L4579,1,6),MID(L4579,1,7))))))</f>
        <v>194203</v>
      </c>
      <c r="J4579" s="11" t="n">
        <v>2026</v>
      </c>
      <c r="K4579" s="11" t="s">
        <v>15</v>
      </c>
      <c r="L4579" s="13" t="n">
        <v>19420306</v>
      </c>
      <c r="M4579" s="14" t="s">
        <v>4606</v>
      </c>
      <c r="N4579" s="15" t="str">
        <f aca="false">IF(ISERROR(VLOOKUP(P4579,$I$2:$I$5308,1,FALSE()))=FALSE(),"S","A")</f>
        <v>A</v>
      </c>
      <c r="O4579" s="15" t="str">
        <f aca="false">IF(H4579&lt;&gt;"0","7",IF(G4579&lt;&gt;"0","6",IF(F4579&lt;&gt;"00","5",IF(E4579&lt;&gt;"0","4",IF(D4579&lt;&gt;"0","3",IF(C4579&lt;&gt;"0","2",IF(B4579&lt;&gt;"0","1","-x-")))))))</f>
        <v>7</v>
      </c>
      <c r="P4579" s="16" t="str">
        <f aca="false">IF(O4579="1",MID(L4579,1,1),IF(O4579="2",MID(L4579,1,2),IF(O4579="3",MID(L4579,1,3),IF(O4579="4",MID(L4579,1,4),IF(O4579="5",MID(L4579,1,6),IF(O4579="6",MID(L4579,1,7),IF(O4579="7",MID(L4579,1,8),IF(O4579="8",MID(L4579,1,10)))))))))</f>
        <v>19420306</v>
      </c>
      <c r="Q4579" s="1"/>
      <c r="R4579" s="11"/>
      <c r="S4579" s="11"/>
    </row>
    <row r="4580" customFormat="false" ht="15.75" hidden="false" customHeight="true" outlineLevel="0" collapsed="false">
      <c r="B4580" s="11" t="str">
        <f aca="false">MID(L4580,1,1)</f>
        <v>1</v>
      </c>
      <c r="C4580" s="11" t="str">
        <f aca="false">MID(L4580,2,1)</f>
        <v>9</v>
      </c>
      <c r="D4580" s="11" t="str">
        <f aca="false">MID(L4580,3,1)</f>
        <v>4</v>
      </c>
      <c r="E4580" s="11" t="str">
        <f aca="false">MID(L4580,4,1)</f>
        <v>2</v>
      </c>
      <c r="F4580" s="11" t="str">
        <f aca="false">MID(L4580,5,2)</f>
        <v>03</v>
      </c>
      <c r="G4580" s="11" t="str">
        <f aca="false">MID(L4580,7,1)</f>
        <v>0</v>
      </c>
      <c r="H4580" s="11" t="str">
        <f aca="false">MID(L4580,8,1)</f>
        <v>7</v>
      </c>
      <c r="I4580" s="12" t="str">
        <f aca="false">IF(O4580="1","-x-",IF(O4580&lt;="4",MID(L4580,1,O4580-1),IF(O4580="5",MID(L4580,1,4),IF(O4580="6",MID(L4580,1,6),IF(AND(O4580="7",G4580="0"),MID(L4580,1,6),MID(L4580,1,7))))))</f>
        <v>194203</v>
      </c>
      <c r="J4580" s="11" t="n">
        <v>2026</v>
      </c>
      <c r="K4580" s="11" t="s">
        <v>15</v>
      </c>
      <c r="L4580" s="13" t="n">
        <v>19420307</v>
      </c>
      <c r="M4580" s="14" t="s">
        <v>4607</v>
      </c>
      <c r="N4580" s="15" t="str">
        <f aca="false">IF(ISERROR(VLOOKUP(P4580,$I$2:$I$5308,1,FALSE()))=FALSE(),"S","A")</f>
        <v>A</v>
      </c>
      <c r="O4580" s="15" t="str">
        <f aca="false">IF(H4580&lt;&gt;"0","7",IF(G4580&lt;&gt;"0","6",IF(F4580&lt;&gt;"00","5",IF(E4580&lt;&gt;"0","4",IF(D4580&lt;&gt;"0","3",IF(C4580&lt;&gt;"0","2",IF(B4580&lt;&gt;"0","1","-x-")))))))</f>
        <v>7</v>
      </c>
      <c r="P4580" s="16" t="str">
        <f aca="false">IF(O4580="1",MID(L4580,1,1),IF(O4580="2",MID(L4580,1,2),IF(O4580="3",MID(L4580,1,3),IF(O4580="4",MID(L4580,1,4),IF(O4580="5",MID(L4580,1,6),IF(O4580="6",MID(L4580,1,7),IF(O4580="7",MID(L4580,1,8),IF(O4580="8",MID(L4580,1,10)))))))))</f>
        <v>19420307</v>
      </c>
      <c r="Q4580" s="1"/>
      <c r="R4580" s="11"/>
      <c r="S4580" s="11"/>
    </row>
    <row r="4581" customFormat="false" ht="15.75" hidden="false" customHeight="true" outlineLevel="0" collapsed="false">
      <c r="B4581" s="11" t="str">
        <f aca="false">MID(L4581,1,1)</f>
        <v>1</v>
      </c>
      <c r="C4581" s="11" t="str">
        <f aca="false">MID(L4581,2,1)</f>
        <v>9</v>
      </c>
      <c r="D4581" s="11" t="str">
        <f aca="false">MID(L4581,3,1)</f>
        <v>4</v>
      </c>
      <c r="E4581" s="11" t="str">
        <f aca="false">MID(L4581,4,1)</f>
        <v>2</v>
      </c>
      <c r="F4581" s="11" t="str">
        <f aca="false">MID(L4581,5,2)</f>
        <v>03</v>
      </c>
      <c r="G4581" s="11" t="str">
        <f aca="false">MID(L4581,7,1)</f>
        <v>0</v>
      </c>
      <c r="H4581" s="11" t="str">
        <f aca="false">MID(L4581,8,1)</f>
        <v>8</v>
      </c>
      <c r="I4581" s="12" t="str">
        <f aca="false">IF(O4581="1","-x-",IF(O4581&lt;="4",MID(L4581,1,O4581-1),IF(O4581="5",MID(L4581,1,4),IF(O4581="6",MID(L4581,1,6),IF(AND(O4581="7",G4581="0"),MID(L4581,1,6),MID(L4581,1,7))))))</f>
        <v>194203</v>
      </c>
      <c r="J4581" s="11" t="n">
        <v>2026</v>
      </c>
      <c r="K4581" s="11" t="s">
        <v>15</v>
      </c>
      <c r="L4581" s="13" t="n">
        <v>19420308</v>
      </c>
      <c r="M4581" s="14" t="s">
        <v>4608</v>
      </c>
      <c r="N4581" s="15" t="str">
        <f aca="false">IF(ISERROR(VLOOKUP(P4581,$I$2:$I$5308,1,FALSE()))=FALSE(),"S","A")</f>
        <v>A</v>
      </c>
      <c r="O4581" s="15" t="str">
        <f aca="false">IF(H4581&lt;&gt;"0","7",IF(G4581&lt;&gt;"0","6",IF(F4581&lt;&gt;"00","5",IF(E4581&lt;&gt;"0","4",IF(D4581&lt;&gt;"0","3",IF(C4581&lt;&gt;"0","2",IF(B4581&lt;&gt;"0","1","-x-")))))))</f>
        <v>7</v>
      </c>
      <c r="P4581" s="16" t="str">
        <f aca="false">IF(O4581="1",MID(L4581,1,1),IF(O4581="2",MID(L4581,1,2),IF(O4581="3",MID(L4581,1,3),IF(O4581="4",MID(L4581,1,4),IF(O4581="5",MID(L4581,1,6),IF(O4581="6",MID(L4581,1,7),IF(O4581="7",MID(L4581,1,8),IF(O4581="8",MID(L4581,1,10)))))))))</f>
        <v>19420308</v>
      </c>
      <c r="Q4581" s="1"/>
      <c r="R4581" s="11"/>
      <c r="S4581" s="11"/>
    </row>
    <row r="4582" customFormat="false" ht="15.75" hidden="false" customHeight="true" outlineLevel="0" collapsed="false">
      <c r="B4582" s="11" t="str">
        <f aca="false">MID(L4582,1,1)</f>
        <v>1</v>
      </c>
      <c r="C4582" s="11" t="str">
        <f aca="false">MID(L4582,2,1)</f>
        <v>9</v>
      </c>
      <c r="D4582" s="11" t="str">
        <f aca="false">MID(L4582,3,1)</f>
        <v>4</v>
      </c>
      <c r="E4582" s="11" t="str">
        <f aca="false">MID(L4582,4,1)</f>
        <v>2</v>
      </c>
      <c r="F4582" s="11" t="str">
        <f aca="false">MID(L4582,5,2)</f>
        <v>99</v>
      </c>
      <c r="G4582" s="11" t="str">
        <f aca="false">MID(L4582,7,1)</f>
        <v>0</v>
      </c>
      <c r="H4582" s="11" t="str">
        <f aca="false">MID(L4582,8,1)</f>
        <v>0</v>
      </c>
      <c r="I4582" s="12" t="str">
        <f aca="false">IF(O4582="1","-x-",IF(O4582&lt;="4",MID(L4582,1,O4582-1),IF(O4582="5",MID(L4582,1,4),IF(O4582="6",MID(L4582,1,6),IF(AND(O4582="7",G4582="0"),MID(L4582,1,6),MID(L4582,1,7))))))</f>
        <v>1942</v>
      </c>
      <c r="J4582" s="11" t="n">
        <v>2026</v>
      </c>
      <c r="K4582" s="11" t="s">
        <v>15</v>
      </c>
      <c r="L4582" s="13" t="n">
        <v>19429900</v>
      </c>
      <c r="M4582" s="14" t="s">
        <v>4609</v>
      </c>
      <c r="N4582" s="15" t="str">
        <f aca="false">IF(ISERROR(VLOOKUP(P4582,$I$2:$I$5308,1,FALSE()))=FALSE(),"S","A")</f>
        <v>S</v>
      </c>
      <c r="O4582" s="15" t="str">
        <f aca="false">IF(H4582&lt;&gt;"0","7",IF(G4582&lt;&gt;"0","6",IF(F4582&lt;&gt;"00","5",IF(E4582&lt;&gt;"0","4",IF(D4582&lt;&gt;"0","3",IF(C4582&lt;&gt;"0","2",IF(B4582&lt;&gt;"0","1","-x-")))))))</f>
        <v>5</v>
      </c>
      <c r="P4582" s="16" t="str">
        <f aca="false">IF(O4582="1",MID(L4582,1,1),IF(O4582="2",MID(L4582,1,2),IF(O4582="3",MID(L4582,1,3),IF(O4582="4",MID(L4582,1,4),IF(O4582="5",MID(L4582,1,6),IF(O4582="6",MID(L4582,1,7),IF(O4582="7",MID(L4582,1,8),IF(O4582="8",MID(L4582,1,10)))))))))</f>
        <v>194299</v>
      </c>
      <c r="Q4582" s="1"/>
      <c r="R4582" s="11"/>
      <c r="S4582" s="11"/>
      <c r="U4582" s="1" t="s">
        <v>4552</v>
      </c>
    </row>
    <row r="4583" customFormat="false" ht="15.75" hidden="false" customHeight="true" outlineLevel="0" collapsed="false">
      <c r="B4583" s="11" t="str">
        <f aca="false">MID(L4583,1,1)</f>
        <v>1</v>
      </c>
      <c r="C4583" s="11" t="str">
        <f aca="false">MID(L4583,2,1)</f>
        <v>9</v>
      </c>
      <c r="D4583" s="11" t="str">
        <f aca="false">MID(L4583,3,1)</f>
        <v>4</v>
      </c>
      <c r="E4583" s="11" t="str">
        <f aca="false">MID(L4583,4,1)</f>
        <v>2</v>
      </c>
      <c r="F4583" s="11" t="str">
        <f aca="false">MID(L4583,5,2)</f>
        <v>99</v>
      </c>
      <c r="G4583" s="11" t="str">
        <f aca="false">MID(L4583,7,1)</f>
        <v>0</v>
      </c>
      <c r="H4583" s="11" t="str">
        <f aca="false">MID(L4583,8,1)</f>
        <v>2</v>
      </c>
      <c r="I4583" s="12" t="str">
        <f aca="false">IF(O4583="1","-x-",IF(O4583&lt;="4",MID(L4583,1,O4583-1),IF(O4583="5",MID(L4583,1,4),IF(O4583="6",MID(L4583,1,6),IF(AND(O4583="7",G4583="0"),MID(L4583,1,6),MID(L4583,1,7))))))</f>
        <v>194299</v>
      </c>
      <c r="J4583" s="11" t="n">
        <v>2026</v>
      </c>
      <c r="K4583" s="11" t="s">
        <v>15</v>
      </c>
      <c r="L4583" s="13" t="n">
        <v>19429902</v>
      </c>
      <c r="M4583" s="14" t="s">
        <v>4610</v>
      </c>
      <c r="N4583" s="15" t="str">
        <f aca="false">IF(ISERROR(VLOOKUP(P4583,$I$2:$I$5308,1,FALSE()))=FALSE(),"S","A")</f>
        <v>A</v>
      </c>
      <c r="O4583" s="15" t="str">
        <f aca="false">IF(H4583&lt;&gt;"0","7",IF(G4583&lt;&gt;"0","6",IF(F4583&lt;&gt;"00","5",IF(E4583&lt;&gt;"0","4",IF(D4583&lt;&gt;"0","3",IF(C4583&lt;&gt;"0","2",IF(B4583&lt;&gt;"0","1","-x-")))))))</f>
        <v>7</v>
      </c>
      <c r="P4583" s="16" t="str">
        <f aca="false">IF(O4583="1",MID(L4583,1,1),IF(O4583="2",MID(L4583,1,2),IF(O4583="3",MID(L4583,1,3),IF(O4583="4",MID(L4583,1,4),IF(O4583="5",MID(L4583,1,6),IF(O4583="6",MID(L4583,1,7),IF(O4583="7",MID(L4583,1,8),IF(O4583="8",MID(L4583,1,10)))))))))</f>
        <v>19429902</v>
      </c>
      <c r="Q4583" s="1"/>
      <c r="R4583" s="11"/>
      <c r="S4583" s="11"/>
    </row>
    <row r="4584" customFormat="false" ht="15.75" hidden="false" customHeight="true" outlineLevel="0" collapsed="false">
      <c r="B4584" s="11" t="str">
        <f aca="false">MID(L4584,1,1)</f>
        <v>1</v>
      </c>
      <c r="C4584" s="11" t="str">
        <f aca="false">MID(L4584,2,1)</f>
        <v>9</v>
      </c>
      <c r="D4584" s="11" t="str">
        <f aca="false">MID(L4584,3,1)</f>
        <v>4</v>
      </c>
      <c r="E4584" s="11" t="str">
        <f aca="false">MID(L4584,4,1)</f>
        <v>2</v>
      </c>
      <c r="F4584" s="11" t="str">
        <f aca="false">MID(L4584,5,2)</f>
        <v>99</v>
      </c>
      <c r="G4584" s="11" t="str">
        <f aca="false">MID(L4584,7,1)</f>
        <v>0</v>
      </c>
      <c r="H4584" s="11" t="str">
        <f aca="false">MID(L4584,8,1)</f>
        <v>4</v>
      </c>
      <c r="I4584" s="12" t="str">
        <f aca="false">IF(O4584="1","-x-",IF(O4584&lt;="4",MID(L4584,1,O4584-1),IF(O4584="5",MID(L4584,1,4),IF(O4584="6",MID(L4584,1,6),IF(AND(O4584="7",G4584="0"),MID(L4584,1,6),MID(L4584,1,7))))))</f>
        <v>194299</v>
      </c>
      <c r="J4584" s="11" t="n">
        <v>2026</v>
      </c>
      <c r="K4584" s="11" t="s">
        <v>15</v>
      </c>
      <c r="L4584" s="13" t="n">
        <v>19429904</v>
      </c>
      <c r="M4584" s="14" t="s">
        <v>4611</v>
      </c>
      <c r="N4584" s="15" t="str">
        <f aca="false">IF(ISERROR(VLOOKUP(P4584,$I$2:$I$5308,1,FALSE()))=FALSE(),"S","A")</f>
        <v>A</v>
      </c>
      <c r="O4584" s="15" t="str">
        <f aca="false">IF(H4584&lt;&gt;"0","7",IF(G4584&lt;&gt;"0","6",IF(F4584&lt;&gt;"00","5",IF(E4584&lt;&gt;"0","4",IF(D4584&lt;&gt;"0","3",IF(C4584&lt;&gt;"0","2",IF(B4584&lt;&gt;"0","1","-x-")))))))</f>
        <v>7</v>
      </c>
      <c r="P4584" s="16" t="str">
        <f aca="false">IF(O4584="1",MID(L4584,1,1),IF(O4584="2",MID(L4584,1,2),IF(O4584="3",MID(L4584,1,3),IF(O4584="4",MID(L4584,1,4),IF(O4584="5",MID(L4584,1,6),IF(O4584="6",MID(L4584,1,7),IF(O4584="7",MID(L4584,1,8),IF(O4584="8",MID(L4584,1,10)))))))))</f>
        <v>19429904</v>
      </c>
      <c r="Q4584" s="1"/>
      <c r="R4584" s="11"/>
      <c r="S4584" s="11"/>
    </row>
    <row r="4585" customFormat="false" ht="15.75" hidden="false" customHeight="true" outlineLevel="0" collapsed="false">
      <c r="B4585" s="11" t="str">
        <f aca="false">MID(L4585,1,1)</f>
        <v>1</v>
      </c>
      <c r="C4585" s="11" t="str">
        <f aca="false">MID(L4585,2,1)</f>
        <v>9</v>
      </c>
      <c r="D4585" s="11" t="str">
        <f aca="false">MID(L4585,3,1)</f>
        <v>4</v>
      </c>
      <c r="E4585" s="11" t="str">
        <f aca="false">MID(L4585,4,1)</f>
        <v>2</v>
      </c>
      <c r="F4585" s="11" t="str">
        <f aca="false">MID(L4585,5,2)</f>
        <v>99</v>
      </c>
      <c r="G4585" s="11" t="str">
        <f aca="false">MID(L4585,7,1)</f>
        <v>0</v>
      </c>
      <c r="H4585" s="11" t="str">
        <f aca="false">MID(L4585,8,1)</f>
        <v>5</v>
      </c>
      <c r="I4585" s="12" t="str">
        <f aca="false">IF(O4585="1","-x-",IF(O4585&lt;="4",MID(L4585,1,O4585-1),IF(O4585="5",MID(L4585,1,4),IF(O4585="6",MID(L4585,1,6),IF(AND(O4585="7",G4585="0"),MID(L4585,1,6),MID(L4585,1,7))))))</f>
        <v>194299</v>
      </c>
      <c r="J4585" s="11" t="n">
        <v>2026</v>
      </c>
      <c r="K4585" s="11" t="s">
        <v>15</v>
      </c>
      <c r="L4585" s="13" t="n">
        <v>19429905</v>
      </c>
      <c r="M4585" s="14" t="s">
        <v>4612</v>
      </c>
      <c r="N4585" s="15" t="str">
        <f aca="false">IF(ISERROR(VLOOKUP(P4585,$I$2:$I$5308,1,FALSE()))=FALSE(),"S","A")</f>
        <v>A</v>
      </c>
      <c r="O4585" s="15" t="str">
        <f aca="false">IF(H4585&lt;&gt;"0","7",IF(G4585&lt;&gt;"0","6",IF(F4585&lt;&gt;"00","5",IF(E4585&lt;&gt;"0","4",IF(D4585&lt;&gt;"0","3",IF(C4585&lt;&gt;"0","2",IF(B4585&lt;&gt;"0","1","-x-")))))))</f>
        <v>7</v>
      </c>
      <c r="P4585" s="16" t="str">
        <f aca="false">IF(O4585="1",MID(L4585,1,1),IF(O4585="2",MID(L4585,1,2),IF(O4585="3",MID(L4585,1,3),IF(O4585="4",MID(L4585,1,4),IF(O4585="5",MID(L4585,1,6),IF(O4585="6",MID(L4585,1,7),IF(O4585="7",MID(L4585,1,8),IF(O4585="8",MID(L4585,1,10)))))))))</f>
        <v>19429905</v>
      </c>
      <c r="Q4585" s="1"/>
      <c r="R4585" s="11"/>
      <c r="S4585" s="11"/>
    </row>
    <row r="4586" customFormat="false" ht="15.75" hidden="false" customHeight="true" outlineLevel="0" collapsed="false">
      <c r="B4586" s="11" t="str">
        <f aca="false">MID(L4586,1,1)</f>
        <v>1</v>
      </c>
      <c r="C4586" s="11" t="str">
        <f aca="false">MID(L4586,2,1)</f>
        <v>9</v>
      </c>
      <c r="D4586" s="11" t="str">
        <f aca="false">MID(L4586,3,1)</f>
        <v>4</v>
      </c>
      <c r="E4586" s="11" t="str">
        <f aca="false">MID(L4586,4,1)</f>
        <v>2</v>
      </c>
      <c r="F4586" s="11" t="str">
        <f aca="false">MID(L4586,5,2)</f>
        <v>99</v>
      </c>
      <c r="G4586" s="11" t="str">
        <f aca="false">MID(L4586,7,1)</f>
        <v>0</v>
      </c>
      <c r="H4586" s="11" t="str">
        <f aca="false">MID(L4586,8,1)</f>
        <v>6</v>
      </c>
      <c r="I4586" s="12" t="str">
        <f aca="false">IF(O4586="1","-x-",IF(O4586&lt;="4",MID(L4586,1,O4586-1),IF(O4586="5",MID(L4586,1,4),IF(O4586="6",MID(L4586,1,6),IF(AND(O4586="7",G4586="0"),MID(L4586,1,6),MID(L4586,1,7))))))</f>
        <v>194299</v>
      </c>
      <c r="J4586" s="11" t="n">
        <v>2026</v>
      </c>
      <c r="K4586" s="11" t="s">
        <v>15</v>
      </c>
      <c r="L4586" s="13" t="n">
        <v>19429906</v>
      </c>
      <c r="M4586" s="14" t="s">
        <v>4613</v>
      </c>
      <c r="N4586" s="15" t="str">
        <f aca="false">IF(ISERROR(VLOOKUP(P4586,$I$2:$I$5308,1,FALSE()))=FALSE(),"S","A")</f>
        <v>A</v>
      </c>
      <c r="O4586" s="15" t="str">
        <f aca="false">IF(H4586&lt;&gt;"0","7",IF(G4586&lt;&gt;"0","6",IF(F4586&lt;&gt;"00","5",IF(E4586&lt;&gt;"0","4",IF(D4586&lt;&gt;"0","3",IF(C4586&lt;&gt;"0","2",IF(B4586&lt;&gt;"0","1","-x-")))))))</f>
        <v>7</v>
      </c>
      <c r="P4586" s="16" t="str">
        <f aca="false">IF(O4586="1",MID(L4586,1,1),IF(O4586="2",MID(L4586,1,2),IF(O4586="3",MID(L4586,1,3),IF(O4586="4",MID(L4586,1,4),IF(O4586="5",MID(L4586,1,6),IF(O4586="6",MID(L4586,1,7),IF(O4586="7",MID(L4586,1,8),IF(O4586="8",MID(L4586,1,10)))))))))</f>
        <v>19429906</v>
      </c>
      <c r="Q4586" s="1"/>
      <c r="R4586" s="11"/>
      <c r="S4586" s="11"/>
    </row>
    <row r="4587" customFormat="false" ht="15.75" hidden="false" customHeight="true" outlineLevel="0" collapsed="false">
      <c r="B4587" s="11" t="str">
        <f aca="false">MID(L4587,1,1)</f>
        <v>1</v>
      </c>
      <c r="C4587" s="11" t="str">
        <f aca="false">MID(L4587,2,1)</f>
        <v>9</v>
      </c>
      <c r="D4587" s="11" t="str">
        <f aca="false">MID(L4587,3,1)</f>
        <v>4</v>
      </c>
      <c r="E4587" s="11" t="str">
        <f aca="false">MID(L4587,4,1)</f>
        <v>2</v>
      </c>
      <c r="F4587" s="11" t="str">
        <f aca="false">MID(L4587,5,2)</f>
        <v>99</v>
      </c>
      <c r="G4587" s="11" t="str">
        <f aca="false">MID(L4587,7,1)</f>
        <v>0</v>
      </c>
      <c r="H4587" s="11" t="str">
        <f aca="false">MID(L4587,8,1)</f>
        <v>7</v>
      </c>
      <c r="I4587" s="12" t="str">
        <f aca="false">IF(O4587="1","-x-",IF(O4587&lt;="4",MID(L4587,1,O4587-1),IF(O4587="5",MID(L4587,1,4),IF(O4587="6",MID(L4587,1,6),IF(AND(O4587="7",G4587="0"),MID(L4587,1,6),MID(L4587,1,7))))))</f>
        <v>194299</v>
      </c>
      <c r="J4587" s="11" t="n">
        <v>2026</v>
      </c>
      <c r="K4587" s="11" t="s">
        <v>15</v>
      </c>
      <c r="L4587" s="13" t="n">
        <v>19429907</v>
      </c>
      <c r="M4587" s="14" t="s">
        <v>4614</v>
      </c>
      <c r="N4587" s="15" t="str">
        <f aca="false">IF(ISERROR(VLOOKUP(P4587,$I$2:$I$5308,1,FALSE()))=FALSE(),"S","A")</f>
        <v>A</v>
      </c>
      <c r="O4587" s="15" t="str">
        <f aca="false">IF(H4587&lt;&gt;"0","7",IF(G4587&lt;&gt;"0","6",IF(F4587&lt;&gt;"00","5",IF(E4587&lt;&gt;"0","4",IF(D4587&lt;&gt;"0","3",IF(C4587&lt;&gt;"0","2",IF(B4587&lt;&gt;"0","1","-x-")))))))</f>
        <v>7</v>
      </c>
      <c r="P4587" s="16" t="str">
        <f aca="false">IF(O4587="1",MID(L4587,1,1),IF(O4587="2",MID(L4587,1,2),IF(O4587="3",MID(L4587,1,3),IF(O4587="4",MID(L4587,1,4),IF(O4587="5",MID(L4587,1,6),IF(O4587="6",MID(L4587,1,7),IF(O4587="7",MID(L4587,1,8),IF(O4587="8",MID(L4587,1,10)))))))))</f>
        <v>19429907</v>
      </c>
      <c r="Q4587" s="1"/>
      <c r="R4587" s="11"/>
      <c r="S4587" s="11"/>
    </row>
    <row r="4588" customFormat="false" ht="15.75" hidden="false" customHeight="true" outlineLevel="0" collapsed="false">
      <c r="B4588" s="11" t="str">
        <f aca="false">MID(L4588,1,1)</f>
        <v>1</v>
      </c>
      <c r="C4588" s="11" t="str">
        <f aca="false">MID(L4588,2,1)</f>
        <v>9</v>
      </c>
      <c r="D4588" s="11" t="str">
        <f aca="false">MID(L4588,3,1)</f>
        <v>4</v>
      </c>
      <c r="E4588" s="11" t="str">
        <f aca="false">MID(L4588,4,1)</f>
        <v>2</v>
      </c>
      <c r="F4588" s="11" t="str">
        <f aca="false">MID(L4588,5,2)</f>
        <v>99</v>
      </c>
      <c r="G4588" s="11" t="str">
        <f aca="false">MID(L4588,7,1)</f>
        <v>0</v>
      </c>
      <c r="H4588" s="11" t="str">
        <f aca="false">MID(L4588,8,1)</f>
        <v>8</v>
      </c>
      <c r="I4588" s="12" t="str">
        <f aca="false">IF(O4588="1","-x-",IF(O4588&lt;="4",MID(L4588,1,O4588-1),IF(O4588="5",MID(L4588,1,4),IF(O4588="6",MID(L4588,1,6),IF(AND(O4588="7",G4588="0"),MID(L4588,1,6),MID(L4588,1,7))))))</f>
        <v>194299</v>
      </c>
      <c r="J4588" s="11" t="n">
        <v>2026</v>
      </c>
      <c r="K4588" s="11" t="s">
        <v>15</v>
      </c>
      <c r="L4588" s="13" t="n">
        <v>19429908</v>
      </c>
      <c r="M4588" s="14" t="s">
        <v>4615</v>
      </c>
      <c r="N4588" s="15" t="str">
        <f aca="false">IF(ISERROR(VLOOKUP(P4588,$I$2:$I$5308,1,FALSE()))=FALSE(),"S","A")</f>
        <v>A</v>
      </c>
      <c r="O4588" s="15" t="str">
        <f aca="false">IF(H4588&lt;&gt;"0","7",IF(G4588&lt;&gt;"0","6",IF(F4588&lt;&gt;"00","5",IF(E4588&lt;&gt;"0","4",IF(D4588&lt;&gt;"0","3",IF(C4588&lt;&gt;"0","2",IF(B4588&lt;&gt;"0","1","-x-")))))))</f>
        <v>7</v>
      </c>
      <c r="P4588" s="16" t="str">
        <f aca="false">IF(O4588="1",MID(L4588,1,1),IF(O4588="2",MID(L4588,1,2),IF(O4588="3",MID(L4588,1,3),IF(O4588="4",MID(L4588,1,4),IF(O4588="5",MID(L4588,1,6),IF(O4588="6",MID(L4588,1,7),IF(O4588="7",MID(L4588,1,8),IF(O4588="8",MID(L4588,1,10)))))))))</f>
        <v>19429908</v>
      </c>
      <c r="Q4588" s="1"/>
      <c r="R4588" s="11"/>
      <c r="S4588" s="11"/>
    </row>
    <row r="4589" customFormat="false" ht="15.75" hidden="false" customHeight="true" outlineLevel="0" collapsed="false">
      <c r="B4589" s="11" t="str">
        <f aca="false">MID(L4589,1,1)</f>
        <v>1</v>
      </c>
      <c r="C4589" s="11" t="str">
        <f aca="false">MID(L4589,2,1)</f>
        <v>9</v>
      </c>
      <c r="D4589" s="11" t="str">
        <f aca="false">MID(L4589,3,1)</f>
        <v>4</v>
      </c>
      <c r="E4589" s="11" t="str">
        <f aca="false">MID(L4589,4,1)</f>
        <v>3</v>
      </c>
      <c r="F4589" s="11" t="str">
        <f aca="false">MID(L4589,5,2)</f>
        <v>00</v>
      </c>
      <c r="G4589" s="11" t="str">
        <f aca="false">MID(L4589,7,1)</f>
        <v>0</v>
      </c>
      <c r="H4589" s="11" t="str">
        <f aca="false">MID(L4589,8,1)</f>
        <v>0</v>
      </c>
      <c r="I4589" s="12" t="str">
        <f aca="false">IF(O4589="1","-x-",IF(O4589&lt;="4",MID(L4589,1,O4589-1),IF(O4589="5",MID(L4589,1,4),IF(O4589="6",MID(L4589,1,6),IF(AND(O4589="7",G4589="0"),MID(L4589,1,6),MID(L4589,1,7))))))</f>
        <v>194</v>
      </c>
      <c r="J4589" s="11" t="n">
        <v>2026</v>
      </c>
      <c r="K4589" s="11" t="s">
        <v>15</v>
      </c>
      <c r="L4589" s="13" t="n">
        <v>19430000</v>
      </c>
      <c r="M4589" s="14" t="s">
        <v>4616</v>
      </c>
      <c r="N4589" s="15" t="str">
        <f aca="false">IF(ISERROR(VLOOKUP(P4589,$I$2:$I$5308,1,FALSE()))=FALSE(),"S","A")</f>
        <v>S</v>
      </c>
      <c r="O4589" s="15" t="str">
        <f aca="false">IF(H4589&lt;&gt;"0","7",IF(G4589&lt;&gt;"0","6",IF(F4589&lt;&gt;"00","5",IF(E4589&lt;&gt;"0","4",IF(D4589&lt;&gt;"0","3",IF(C4589&lt;&gt;"0","2",IF(B4589&lt;&gt;"0","1","-x-")))))))</f>
        <v>4</v>
      </c>
      <c r="P4589" s="16" t="str">
        <f aca="false">IF(O4589="1",MID(L4589,1,1),IF(O4589="2",MID(L4589,1,2),IF(O4589="3",MID(L4589,1,3),IF(O4589="4",MID(L4589,1,4),IF(O4589="5",MID(L4589,1,6),IF(O4589="6",MID(L4589,1,7),IF(O4589="7",MID(L4589,1,8),IF(O4589="8",MID(L4589,1,10)))))))))</f>
        <v>1943</v>
      </c>
      <c r="Q4589" s="1"/>
      <c r="R4589" s="11"/>
      <c r="S4589" s="11"/>
    </row>
    <row r="4590" customFormat="false" ht="15.75" hidden="false" customHeight="true" outlineLevel="0" collapsed="false">
      <c r="B4590" s="11" t="str">
        <f aca="false">MID(L4590,1,1)</f>
        <v>1</v>
      </c>
      <c r="C4590" s="11" t="str">
        <f aca="false">MID(L4590,2,1)</f>
        <v>9</v>
      </c>
      <c r="D4590" s="11" t="str">
        <f aca="false">MID(L4590,3,1)</f>
        <v>4</v>
      </c>
      <c r="E4590" s="11" t="str">
        <f aca="false">MID(L4590,4,1)</f>
        <v>3</v>
      </c>
      <c r="F4590" s="11" t="str">
        <f aca="false">MID(L4590,5,2)</f>
        <v>01</v>
      </c>
      <c r="G4590" s="11" t="str">
        <f aca="false">MID(L4590,7,1)</f>
        <v>0</v>
      </c>
      <c r="H4590" s="11" t="str">
        <f aca="false">MID(L4590,8,1)</f>
        <v>0</v>
      </c>
      <c r="I4590" s="12" t="str">
        <f aca="false">IF(O4590="1","-x-",IF(O4590&lt;="4",MID(L4590,1,O4590-1),IF(O4590="5",MID(L4590,1,4),IF(O4590="6",MID(L4590,1,6),IF(AND(O4590="7",G4590="0"),MID(L4590,1,6),MID(L4590,1,7))))))</f>
        <v>1943</v>
      </c>
      <c r="J4590" s="11" t="n">
        <v>2026</v>
      </c>
      <c r="K4590" s="11" t="s">
        <v>15</v>
      </c>
      <c r="L4590" s="13" t="n">
        <v>19430100</v>
      </c>
      <c r="M4590" s="14" t="s">
        <v>4617</v>
      </c>
      <c r="N4590" s="15" t="str">
        <f aca="false">IF(ISERROR(VLOOKUP(P4590,$I$2:$I$5308,1,FALSE()))=FALSE(),"S","A")</f>
        <v>S</v>
      </c>
      <c r="O4590" s="15" t="str">
        <f aca="false">IF(H4590&lt;&gt;"0","7",IF(G4590&lt;&gt;"0","6",IF(F4590&lt;&gt;"00","5",IF(E4590&lt;&gt;"0","4",IF(D4590&lt;&gt;"0","3",IF(C4590&lt;&gt;"0","2",IF(B4590&lt;&gt;"0","1","-x-")))))))</f>
        <v>5</v>
      </c>
      <c r="P4590" s="16" t="str">
        <f aca="false">IF(O4590="1",MID(L4590,1,1),IF(O4590="2",MID(L4590,1,2),IF(O4590="3",MID(L4590,1,3),IF(O4590="4",MID(L4590,1,4),IF(O4590="5",MID(L4590,1,6),IF(O4590="6",MID(L4590,1,7),IF(O4590="7",MID(L4590,1,8),IF(O4590="8",MID(L4590,1,10)))))))))</f>
        <v>194301</v>
      </c>
      <c r="Q4590" s="1"/>
      <c r="R4590" s="11"/>
      <c r="S4590" s="11"/>
      <c r="U4590" s="1" t="s">
        <v>4552</v>
      </c>
    </row>
    <row r="4591" customFormat="false" ht="15.75" hidden="false" customHeight="true" outlineLevel="0" collapsed="false">
      <c r="B4591" s="11" t="str">
        <f aca="false">MID(L4591,1,1)</f>
        <v>1</v>
      </c>
      <c r="C4591" s="11" t="str">
        <f aca="false">MID(L4591,2,1)</f>
        <v>9</v>
      </c>
      <c r="D4591" s="11" t="str">
        <f aca="false">MID(L4591,3,1)</f>
        <v>4</v>
      </c>
      <c r="E4591" s="11" t="str">
        <f aca="false">MID(L4591,4,1)</f>
        <v>3</v>
      </c>
      <c r="F4591" s="11" t="str">
        <f aca="false">MID(L4591,5,2)</f>
        <v>01</v>
      </c>
      <c r="G4591" s="11" t="str">
        <f aca="false">MID(L4591,7,1)</f>
        <v>0</v>
      </c>
      <c r="H4591" s="11" t="str">
        <f aca="false">MID(L4591,8,1)</f>
        <v>2</v>
      </c>
      <c r="I4591" s="12" t="str">
        <f aca="false">IF(O4591="1","-x-",IF(O4591&lt;="4",MID(L4591,1,O4591-1),IF(O4591="5",MID(L4591,1,4),IF(O4591="6",MID(L4591,1,6),IF(AND(O4591="7",G4591="0"),MID(L4591,1,6),MID(L4591,1,7))))))</f>
        <v>194301</v>
      </c>
      <c r="J4591" s="11" t="n">
        <v>2026</v>
      </c>
      <c r="K4591" s="11" t="s">
        <v>15</v>
      </c>
      <c r="L4591" s="13" t="n">
        <v>19430102</v>
      </c>
      <c r="M4591" s="14" t="s">
        <v>4618</v>
      </c>
      <c r="N4591" s="15" t="str">
        <f aca="false">IF(ISERROR(VLOOKUP(P4591,$I$2:$I$5308,1,FALSE()))=FALSE(),"S","A")</f>
        <v>A</v>
      </c>
      <c r="O4591" s="15" t="str">
        <f aca="false">IF(H4591&lt;&gt;"0","7",IF(G4591&lt;&gt;"0","6",IF(F4591&lt;&gt;"00","5",IF(E4591&lt;&gt;"0","4",IF(D4591&lt;&gt;"0","3",IF(C4591&lt;&gt;"0","2",IF(B4591&lt;&gt;"0","1","-x-")))))))</f>
        <v>7</v>
      </c>
      <c r="P4591" s="16" t="str">
        <f aca="false">IF(O4591="1",MID(L4591,1,1),IF(O4591="2",MID(L4591,1,2),IF(O4591="3",MID(L4591,1,3),IF(O4591="4",MID(L4591,1,4),IF(O4591="5",MID(L4591,1,6),IF(O4591="6",MID(L4591,1,7),IF(O4591="7",MID(L4591,1,8),IF(O4591="8",MID(L4591,1,10)))))))))</f>
        <v>19430102</v>
      </c>
      <c r="Q4591" s="1"/>
      <c r="R4591" s="11"/>
      <c r="S4591" s="11"/>
    </row>
    <row r="4592" customFormat="false" ht="15.75" hidden="false" customHeight="true" outlineLevel="0" collapsed="false">
      <c r="B4592" s="11" t="str">
        <f aca="false">MID(L4592,1,1)</f>
        <v>1</v>
      </c>
      <c r="C4592" s="11" t="str">
        <f aca="false">MID(L4592,2,1)</f>
        <v>9</v>
      </c>
      <c r="D4592" s="11" t="str">
        <f aca="false">MID(L4592,3,1)</f>
        <v>4</v>
      </c>
      <c r="E4592" s="11" t="str">
        <f aca="false">MID(L4592,4,1)</f>
        <v>3</v>
      </c>
      <c r="F4592" s="11" t="str">
        <f aca="false">MID(L4592,5,2)</f>
        <v>01</v>
      </c>
      <c r="G4592" s="11" t="str">
        <f aca="false">MID(L4592,7,1)</f>
        <v>0</v>
      </c>
      <c r="H4592" s="11" t="str">
        <f aca="false">MID(L4592,8,1)</f>
        <v>4</v>
      </c>
      <c r="I4592" s="12" t="str">
        <f aca="false">IF(O4592="1","-x-",IF(O4592&lt;="4",MID(L4592,1,O4592-1),IF(O4592="5",MID(L4592,1,4),IF(O4592="6",MID(L4592,1,6),IF(AND(O4592="7",G4592="0"),MID(L4592,1,6),MID(L4592,1,7))))))</f>
        <v>194301</v>
      </c>
      <c r="J4592" s="11" t="n">
        <v>2026</v>
      </c>
      <c r="K4592" s="11" t="s">
        <v>15</v>
      </c>
      <c r="L4592" s="13" t="n">
        <v>19430104</v>
      </c>
      <c r="M4592" s="14" t="s">
        <v>4619</v>
      </c>
      <c r="N4592" s="15" t="str">
        <f aca="false">IF(ISERROR(VLOOKUP(P4592,$I$2:$I$5308,1,FALSE()))=FALSE(),"S","A")</f>
        <v>A</v>
      </c>
      <c r="O4592" s="15" t="str">
        <f aca="false">IF(H4592&lt;&gt;"0","7",IF(G4592&lt;&gt;"0","6",IF(F4592&lt;&gt;"00","5",IF(E4592&lt;&gt;"0","4",IF(D4592&lt;&gt;"0","3",IF(C4592&lt;&gt;"0","2",IF(B4592&lt;&gt;"0","1","-x-")))))))</f>
        <v>7</v>
      </c>
      <c r="P4592" s="16" t="str">
        <f aca="false">IF(O4592="1",MID(L4592,1,1),IF(O4592="2",MID(L4592,1,2),IF(O4592="3",MID(L4592,1,3),IF(O4592="4",MID(L4592,1,4),IF(O4592="5",MID(L4592,1,6),IF(O4592="6",MID(L4592,1,7),IF(O4592="7",MID(L4592,1,8),IF(O4592="8",MID(L4592,1,10)))))))))</f>
        <v>19430104</v>
      </c>
      <c r="Q4592" s="1"/>
      <c r="R4592" s="11"/>
      <c r="S4592" s="11"/>
    </row>
    <row r="4593" customFormat="false" ht="15.75" hidden="false" customHeight="true" outlineLevel="0" collapsed="false">
      <c r="B4593" s="11" t="str">
        <f aca="false">MID(L4593,1,1)</f>
        <v>1</v>
      </c>
      <c r="C4593" s="11" t="str">
        <f aca="false">MID(L4593,2,1)</f>
        <v>9</v>
      </c>
      <c r="D4593" s="11" t="str">
        <f aca="false">MID(L4593,3,1)</f>
        <v>4</v>
      </c>
      <c r="E4593" s="11" t="str">
        <f aca="false">MID(L4593,4,1)</f>
        <v>3</v>
      </c>
      <c r="F4593" s="11" t="str">
        <f aca="false">MID(L4593,5,2)</f>
        <v>01</v>
      </c>
      <c r="G4593" s="11" t="str">
        <f aca="false">MID(L4593,7,1)</f>
        <v>0</v>
      </c>
      <c r="H4593" s="11" t="str">
        <f aca="false">MID(L4593,8,1)</f>
        <v>5</v>
      </c>
      <c r="I4593" s="12" t="str">
        <f aca="false">IF(O4593="1","-x-",IF(O4593&lt;="4",MID(L4593,1,O4593-1),IF(O4593="5",MID(L4593,1,4),IF(O4593="6",MID(L4593,1,6),IF(AND(O4593="7",G4593="0"),MID(L4593,1,6),MID(L4593,1,7))))))</f>
        <v>194301</v>
      </c>
      <c r="J4593" s="11" t="n">
        <v>2026</v>
      </c>
      <c r="K4593" s="11" t="s">
        <v>15</v>
      </c>
      <c r="L4593" s="13" t="n">
        <v>19430105</v>
      </c>
      <c r="M4593" s="14" t="s">
        <v>4620</v>
      </c>
      <c r="N4593" s="15" t="str">
        <f aca="false">IF(ISERROR(VLOOKUP(P4593,$I$2:$I$5308,1,FALSE()))=FALSE(),"S","A")</f>
        <v>A</v>
      </c>
      <c r="O4593" s="15" t="str">
        <f aca="false">IF(H4593&lt;&gt;"0","7",IF(G4593&lt;&gt;"0","6",IF(F4593&lt;&gt;"00","5",IF(E4593&lt;&gt;"0","4",IF(D4593&lt;&gt;"0","3",IF(C4593&lt;&gt;"0","2",IF(B4593&lt;&gt;"0","1","-x-")))))))</f>
        <v>7</v>
      </c>
      <c r="P4593" s="16" t="str">
        <f aca="false">IF(O4593="1",MID(L4593,1,1),IF(O4593="2",MID(L4593,1,2),IF(O4593="3",MID(L4593,1,3),IF(O4593="4",MID(L4593,1,4),IF(O4593="5",MID(L4593,1,6),IF(O4593="6",MID(L4593,1,7),IF(O4593="7",MID(L4593,1,8),IF(O4593="8",MID(L4593,1,10)))))))))</f>
        <v>19430105</v>
      </c>
      <c r="Q4593" s="1"/>
      <c r="R4593" s="11"/>
      <c r="S4593" s="11"/>
    </row>
    <row r="4594" customFormat="false" ht="15.75" hidden="false" customHeight="true" outlineLevel="0" collapsed="false">
      <c r="B4594" s="11" t="str">
        <f aca="false">MID(L4594,1,1)</f>
        <v>1</v>
      </c>
      <c r="C4594" s="11" t="str">
        <f aca="false">MID(L4594,2,1)</f>
        <v>9</v>
      </c>
      <c r="D4594" s="11" t="str">
        <f aca="false">MID(L4594,3,1)</f>
        <v>4</v>
      </c>
      <c r="E4594" s="11" t="str">
        <f aca="false">MID(L4594,4,1)</f>
        <v>3</v>
      </c>
      <c r="F4594" s="11" t="str">
        <f aca="false">MID(L4594,5,2)</f>
        <v>01</v>
      </c>
      <c r="G4594" s="11" t="str">
        <f aca="false">MID(L4594,7,1)</f>
        <v>0</v>
      </c>
      <c r="H4594" s="11" t="str">
        <f aca="false">MID(L4594,8,1)</f>
        <v>6</v>
      </c>
      <c r="I4594" s="12" t="str">
        <f aca="false">IF(O4594="1","-x-",IF(O4594&lt;="4",MID(L4594,1,O4594-1),IF(O4594="5",MID(L4594,1,4),IF(O4594="6",MID(L4594,1,6),IF(AND(O4594="7",G4594="0"),MID(L4594,1,6),MID(L4594,1,7))))))</f>
        <v>194301</v>
      </c>
      <c r="J4594" s="11" t="n">
        <v>2026</v>
      </c>
      <c r="K4594" s="11" t="s">
        <v>15</v>
      </c>
      <c r="L4594" s="13" t="n">
        <v>19430106</v>
      </c>
      <c r="M4594" s="14" t="s">
        <v>4621</v>
      </c>
      <c r="N4594" s="15" t="str">
        <f aca="false">IF(ISERROR(VLOOKUP(P4594,$I$2:$I$5308,1,FALSE()))=FALSE(),"S","A")</f>
        <v>A</v>
      </c>
      <c r="O4594" s="15" t="str">
        <f aca="false">IF(H4594&lt;&gt;"0","7",IF(G4594&lt;&gt;"0","6",IF(F4594&lt;&gt;"00","5",IF(E4594&lt;&gt;"0","4",IF(D4594&lt;&gt;"0","3",IF(C4594&lt;&gt;"0","2",IF(B4594&lt;&gt;"0","1","-x-")))))))</f>
        <v>7</v>
      </c>
      <c r="P4594" s="16" t="str">
        <f aca="false">IF(O4594="1",MID(L4594,1,1),IF(O4594="2",MID(L4594,1,2),IF(O4594="3",MID(L4594,1,3),IF(O4594="4",MID(L4594,1,4),IF(O4594="5",MID(L4594,1,6),IF(O4594="6",MID(L4594,1,7),IF(O4594="7",MID(L4594,1,8),IF(O4594="8",MID(L4594,1,10)))))))))</f>
        <v>19430106</v>
      </c>
      <c r="Q4594" s="1"/>
      <c r="R4594" s="11"/>
      <c r="S4594" s="11"/>
    </row>
    <row r="4595" customFormat="false" ht="15.75" hidden="false" customHeight="true" outlineLevel="0" collapsed="false">
      <c r="B4595" s="11" t="str">
        <f aca="false">MID(L4595,1,1)</f>
        <v>1</v>
      </c>
      <c r="C4595" s="11" t="str">
        <f aca="false">MID(L4595,2,1)</f>
        <v>9</v>
      </c>
      <c r="D4595" s="11" t="str">
        <f aca="false">MID(L4595,3,1)</f>
        <v>4</v>
      </c>
      <c r="E4595" s="11" t="str">
        <f aca="false">MID(L4595,4,1)</f>
        <v>3</v>
      </c>
      <c r="F4595" s="11" t="str">
        <f aca="false">MID(L4595,5,2)</f>
        <v>01</v>
      </c>
      <c r="G4595" s="11" t="str">
        <f aca="false">MID(L4595,7,1)</f>
        <v>0</v>
      </c>
      <c r="H4595" s="11" t="str">
        <f aca="false">MID(L4595,8,1)</f>
        <v>7</v>
      </c>
      <c r="I4595" s="12" t="str">
        <f aca="false">IF(O4595="1","-x-",IF(O4595&lt;="4",MID(L4595,1,O4595-1),IF(O4595="5",MID(L4595,1,4),IF(O4595="6",MID(L4595,1,6),IF(AND(O4595="7",G4595="0"),MID(L4595,1,6),MID(L4595,1,7))))))</f>
        <v>194301</v>
      </c>
      <c r="J4595" s="11" t="n">
        <v>2026</v>
      </c>
      <c r="K4595" s="11" t="s">
        <v>15</v>
      </c>
      <c r="L4595" s="13" t="n">
        <v>19430107</v>
      </c>
      <c r="M4595" s="14" t="s">
        <v>4622</v>
      </c>
      <c r="N4595" s="15" t="str">
        <f aca="false">IF(ISERROR(VLOOKUP(P4595,$I$2:$I$5308,1,FALSE()))=FALSE(),"S","A")</f>
        <v>A</v>
      </c>
      <c r="O4595" s="15" t="str">
        <f aca="false">IF(H4595&lt;&gt;"0","7",IF(G4595&lt;&gt;"0","6",IF(F4595&lt;&gt;"00","5",IF(E4595&lt;&gt;"0","4",IF(D4595&lt;&gt;"0","3",IF(C4595&lt;&gt;"0","2",IF(B4595&lt;&gt;"0","1","-x-")))))))</f>
        <v>7</v>
      </c>
      <c r="P4595" s="16" t="str">
        <f aca="false">IF(O4595="1",MID(L4595,1,1),IF(O4595="2",MID(L4595,1,2),IF(O4595="3",MID(L4595,1,3),IF(O4595="4",MID(L4595,1,4),IF(O4595="5",MID(L4595,1,6),IF(O4595="6",MID(L4595,1,7),IF(O4595="7",MID(L4595,1,8),IF(O4595="8",MID(L4595,1,10)))))))))</f>
        <v>19430107</v>
      </c>
      <c r="Q4595" s="1"/>
      <c r="R4595" s="11"/>
      <c r="S4595" s="11"/>
    </row>
    <row r="4596" customFormat="false" ht="15.75" hidden="false" customHeight="true" outlineLevel="0" collapsed="false">
      <c r="B4596" s="11" t="str">
        <f aca="false">MID(L4596,1,1)</f>
        <v>1</v>
      </c>
      <c r="C4596" s="11" t="str">
        <f aca="false">MID(L4596,2,1)</f>
        <v>9</v>
      </c>
      <c r="D4596" s="11" t="str">
        <f aca="false">MID(L4596,3,1)</f>
        <v>4</v>
      </c>
      <c r="E4596" s="11" t="str">
        <f aca="false">MID(L4596,4,1)</f>
        <v>3</v>
      </c>
      <c r="F4596" s="11" t="str">
        <f aca="false">MID(L4596,5,2)</f>
        <v>01</v>
      </c>
      <c r="G4596" s="11" t="str">
        <f aca="false">MID(L4596,7,1)</f>
        <v>0</v>
      </c>
      <c r="H4596" s="11" t="str">
        <f aca="false">MID(L4596,8,1)</f>
        <v>8</v>
      </c>
      <c r="I4596" s="12" t="str">
        <f aca="false">IF(O4596="1","-x-",IF(O4596&lt;="4",MID(L4596,1,O4596-1),IF(O4596="5",MID(L4596,1,4),IF(O4596="6",MID(L4596,1,6),IF(AND(O4596="7",G4596="0"),MID(L4596,1,6),MID(L4596,1,7))))))</f>
        <v>194301</v>
      </c>
      <c r="J4596" s="11" t="n">
        <v>2026</v>
      </c>
      <c r="K4596" s="11" t="s">
        <v>15</v>
      </c>
      <c r="L4596" s="13" t="n">
        <v>19430108</v>
      </c>
      <c r="M4596" s="14" t="s">
        <v>4623</v>
      </c>
      <c r="N4596" s="15" t="str">
        <f aca="false">IF(ISERROR(VLOOKUP(P4596,$I$2:$I$5308,1,FALSE()))=FALSE(),"S","A")</f>
        <v>A</v>
      </c>
      <c r="O4596" s="15" t="str">
        <f aca="false">IF(H4596&lt;&gt;"0","7",IF(G4596&lt;&gt;"0","6",IF(F4596&lt;&gt;"00","5",IF(E4596&lt;&gt;"0","4",IF(D4596&lt;&gt;"0","3",IF(C4596&lt;&gt;"0","2",IF(B4596&lt;&gt;"0","1","-x-")))))))</f>
        <v>7</v>
      </c>
      <c r="P4596" s="16" t="str">
        <f aca="false">IF(O4596="1",MID(L4596,1,1),IF(O4596="2",MID(L4596,1,2),IF(O4596="3",MID(L4596,1,3),IF(O4596="4",MID(L4596,1,4),IF(O4596="5",MID(L4596,1,6),IF(O4596="6",MID(L4596,1,7),IF(O4596="7",MID(L4596,1,8),IF(O4596="8",MID(L4596,1,10)))))))))</f>
        <v>19430108</v>
      </c>
      <c r="Q4596" s="1"/>
      <c r="R4596" s="11"/>
      <c r="S4596" s="11"/>
    </row>
    <row r="4597" customFormat="false" ht="15.75" hidden="false" customHeight="true" outlineLevel="0" collapsed="false">
      <c r="B4597" s="11" t="str">
        <f aca="false">MID(L4597,1,1)</f>
        <v>1</v>
      </c>
      <c r="C4597" s="11" t="str">
        <f aca="false">MID(L4597,2,1)</f>
        <v>9</v>
      </c>
      <c r="D4597" s="11" t="str">
        <f aca="false">MID(L4597,3,1)</f>
        <v>4</v>
      </c>
      <c r="E4597" s="11" t="str">
        <f aca="false">MID(L4597,4,1)</f>
        <v>4</v>
      </c>
      <c r="F4597" s="11" t="str">
        <f aca="false">MID(L4597,5,2)</f>
        <v>00</v>
      </c>
      <c r="G4597" s="11" t="str">
        <f aca="false">MID(L4597,7,1)</f>
        <v>0</v>
      </c>
      <c r="H4597" s="11" t="str">
        <f aca="false">MID(L4597,8,1)</f>
        <v>0</v>
      </c>
      <c r="I4597" s="12" t="str">
        <f aca="false">IF(O4597="1","-x-",IF(O4597&lt;="4",MID(L4597,1,O4597-1),IF(O4597="5",MID(L4597,1,4),IF(O4597="6",MID(L4597,1,6),IF(AND(O4597="7",G4597="0"),MID(L4597,1,6),MID(L4597,1,7))))))</f>
        <v>194</v>
      </c>
      <c r="J4597" s="11" t="n">
        <v>2026</v>
      </c>
      <c r="K4597" s="11" t="s">
        <v>15</v>
      </c>
      <c r="L4597" s="13" t="n">
        <v>19440000</v>
      </c>
      <c r="M4597" s="14" t="s">
        <v>4624</v>
      </c>
      <c r="N4597" s="15" t="str">
        <f aca="false">IF(ISERROR(VLOOKUP(P4597,$I$2:$I$5308,1,FALSE()))=FALSE(),"S","A")</f>
        <v>S</v>
      </c>
      <c r="O4597" s="15" t="str">
        <f aca="false">IF(H4597&lt;&gt;"0","7",IF(G4597&lt;&gt;"0","6",IF(F4597&lt;&gt;"00","5",IF(E4597&lt;&gt;"0","4",IF(D4597&lt;&gt;"0","3",IF(C4597&lt;&gt;"0","2",IF(B4597&lt;&gt;"0","1","-x-")))))))</f>
        <v>4</v>
      </c>
      <c r="P4597" s="16" t="str">
        <f aca="false">IF(O4597="1",MID(L4597,1,1),IF(O4597="2",MID(L4597,1,2),IF(O4597="3",MID(L4597,1,3),IF(O4597="4",MID(L4597,1,4),IF(O4597="5",MID(L4597,1,6),IF(O4597="6",MID(L4597,1,7),IF(O4597="7",MID(L4597,1,8),IF(O4597="8",MID(L4597,1,10)))))))))</f>
        <v>1944</v>
      </c>
      <c r="Q4597" s="1"/>
      <c r="R4597" s="11"/>
      <c r="S4597" s="11"/>
    </row>
    <row r="4598" customFormat="false" ht="15.75" hidden="false" customHeight="true" outlineLevel="0" collapsed="false">
      <c r="B4598" s="11" t="str">
        <f aca="false">MID(L4598,1,1)</f>
        <v>1</v>
      </c>
      <c r="C4598" s="11" t="str">
        <f aca="false">MID(L4598,2,1)</f>
        <v>9</v>
      </c>
      <c r="D4598" s="11" t="str">
        <f aca="false">MID(L4598,3,1)</f>
        <v>4</v>
      </c>
      <c r="E4598" s="11" t="str">
        <f aca="false">MID(L4598,4,1)</f>
        <v>4</v>
      </c>
      <c r="F4598" s="11" t="str">
        <f aca="false">MID(L4598,5,2)</f>
        <v>01</v>
      </c>
      <c r="G4598" s="11" t="str">
        <f aca="false">MID(L4598,7,1)</f>
        <v>0</v>
      </c>
      <c r="H4598" s="11" t="str">
        <f aca="false">MID(L4598,8,1)</f>
        <v>0</v>
      </c>
      <c r="I4598" s="12" t="str">
        <f aca="false">IF(O4598="1","-x-",IF(O4598&lt;="4",MID(L4598,1,O4598-1),IF(O4598="5",MID(L4598,1,4),IF(O4598="6",MID(L4598,1,6),IF(AND(O4598="7",G4598="0"),MID(L4598,1,6),MID(L4598,1,7))))))</f>
        <v>1944</v>
      </c>
      <c r="J4598" s="11" t="n">
        <v>2026</v>
      </c>
      <c r="K4598" s="11" t="s">
        <v>15</v>
      </c>
      <c r="L4598" s="13" t="n">
        <v>19440100</v>
      </c>
      <c r="M4598" s="14" t="s">
        <v>4625</v>
      </c>
      <c r="N4598" s="15" t="str">
        <f aca="false">IF(ISERROR(VLOOKUP(P4598,$I$2:$I$5308,1,FALSE()))=FALSE(),"S","A")</f>
        <v>S</v>
      </c>
      <c r="O4598" s="15" t="str">
        <f aca="false">IF(H4598&lt;&gt;"0","7",IF(G4598&lt;&gt;"0","6",IF(F4598&lt;&gt;"00","5",IF(E4598&lt;&gt;"0","4",IF(D4598&lt;&gt;"0","3",IF(C4598&lt;&gt;"0","2",IF(B4598&lt;&gt;"0","1","-x-")))))))</f>
        <v>5</v>
      </c>
      <c r="P4598" s="16" t="str">
        <f aca="false">IF(O4598="1",MID(L4598,1,1),IF(O4598="2",MID(L4598,1,2),IF(O4598="3",MID(L4598,1,3),IF(O4598="4",MID(L4598,1,4),IF(O4598="5",MID(L4598,1,6),IF(O4598="6",MID(L4598,1,7),IF(O4598="7",MID(L4598,1,8),IF(O4598="8",MID(L4598,1,10)))))))))</f>
        <v>194401</v>
      </c>
      <c r="Q4598" s="1"/>
      <c r="R4598" s="11"/>
      <c r="S4598" s="11"/>
    </row>
    <row r="4599" customFormat="false" ht="15.75" hidden="false" customHeight="true" outlineLevel="0" collapsed="false">
      <c r="B4599" s="11" t="str">
        <f aca="false">MID(L4599,1,1)</f>
        <v>1</v>
      </c>
      <c r="C4599" s="11" t="str">
        <f aca="false">MID(L4599,2,1)</f>
        <v>9</v>
      </c>
      <c r="D4599" s="11" t="str">
        <f aca="false">MID(L4599,3,1)</f>
        <v>4</v>
      </c>
      <c r="E4599" s="11" t="str">
        <f aca="false">MID(L4599,4,1)</f>
        <v>4</v>
      </c>
      <c r="F4599" s="11" t="str">
        <f aca="false">MID(L4599,5,2)</f>
        <v>01</v>
      </c>
      <c r="G4599" s="11" t="str">
        <f aca="false">MID(L4599,7,1)</f>
        <v>0</v>
      </c>
      <c r="H4599" s="11" t="str">
        <f aca="false">MID(L4599,8,1)</f>
        <v>2</v>
      </c>
      <c r="I4599" s="12" t="str">
        <f aca="false">IF(O4599="1","-x-",IF(O4599&lt;="4",MID(L4599,1,O4599-1),IF(O4599="5",MID(L4599,1,4),IF(O4599="6",MID(L4599,1,6),IF(AND(O4599="7",G4599="0"),MID(L4599,1,6),MID(L4599,1,7))))))</f>
        <v>194401</v>
      </c>
      <c r="J4599" s="11" t="n">
        <v>2026</v>
      </c>
      <c r="K4599" s="11" t="s">
        <v>15</v>
      </c>
      <c r="L4599" s="13" t="n">
        <v>19440102</v>
      </c>
      <c r="M4599" s="14" t="s">
        <v>4626</v>
      </c>
      <c r="N4599" s="15" t="str">
        <f aca="false">IF(ISERROR(VLOOKUP(P4599,$I$2:$I$5308,1,FALSE()))=FALSE(),"S","A")</f>
        <v>A</v>
      </c>
      <c r="O4599" s="15" t="str">
        <f aca="false">IF(H4599&lt;&gt;"0","7",IF(G4599&lt;&gt;"0","6",IF(F4599&lt;&gt;"00","5",IF(E4599&lt;&gt;"0","4",IF(D4599&lt;&gt;"0","3",IF(C4599&lt;&gt;"0","2",IF(B4599&lt;&gt;"0","1","-x-")))))))</f>
        <v>7</v>
      </c>
      <c r="P4599" s="16" t="str">
        <f aca="false">IF(O4599="1",MID(L4599,1,1),IF(O4599="2",MID(L4599,1,2),IF(O4599="3",MID(L4599,1,3),IF(O4599="4",MID(L4599,1,4),IF(O4599="5",MID(L4599,1,6),IF(O4599="6",MID(L4599,1,7),IF(O4599="7",MID(L4599,1,8),IF(O4599="8",MID(L4599,1,10)))))))))</f>
        <v>19440102</v>
      </c>
      <c r="Q4599" s="1"/>
      <c r="R4599" s="11"/>
      <c r="S4599" s="11"/>
    </row>
    <row r="4600" customFormat="false" ht="15.75" hidden="false" customHeight="true" outlineLevel="0" collapsed="false">
      <c r="B4600" s="11" t="str">
        <f aca="false">MID(L4600,1,1)</f>
        <v>1</v>
      </c>
      <c r="C4600" s="11" t="str">
        <f aca="false">MID(L4600,2,1)</f>
        <v>9</v>
      </c>
      <c r="D4600" s="11" t="str">
        <f aca="false">MID(L4600,3,1)</f>
        <v>4</v>
      </c>
      <c r="E4600" s="11" t="str">
        <f aca="false">MID(L4600,4,1)</f>
        <v>4</v>
      </c>
      <c r="F4600" s="11" t="str">
        <f aca="false">MID(L4600,5,2)</f>
        <v>01</v>
      </c>
      <c r="G4600" s="11" t="str">
        <f aca="false">MID(L4600,7,1)</f>
        <v>0</v>
      </c>
      <c r="H4600" s="11" t="str">
        <f aca="false">MID(L4600,8,1)</f>
        <v>4</v>
      </c>
      <c r="I4600" s="12" t="str">
        <f aca="false">IF(O4600="1","-x-",IF(O4600&lt;="4",MID(L4600,1,O4600-1),IF(O4600="5",MID(L4600,1,4),IF(O4600="6",MID(L4600,1,6),IF(AND(O4600="7",G4600="0"),MID(L4600,1,6),MID(L4600,1,7))))))</f>
        <v>194401</v>
      </c>
      <c r="J4600" s="11" t="n">
        <v>2026</v>
      </c>
      <c r="K4600" s="11" t="s">
        <v>15</v>
      </c>
      <c r="L4600" s="13" t="n">
        <v>19440104</v>
      </c>
      <c r="M4600" s="14" t="s">
        <v>4627</v>
      </c>
      <c r="N4600" s="15" t="str">
        <f aca="false">IF(ISERROR(VLOOKUP(P4600,$I$2:$I$5308,1,FALSE()))=FALSE(),"S","A")</f>
        <v>A</v>
      </c>
      <c r="O4600" s="15" t="str">
        <f aca="false">IF(H4600&lt;&gt;"0","7",IF(G4600&lt;&gt;"0","6",IF(F4600&lt;&gt;"00","5",IF(E4600&lt;&gt;"0","4",IF(D4600&lt;&gt;"0","3",IF(C4600&lt;&gt;"0","2",IF(B4600&lt;&gt;"0","1","-x-")))))))</f>
        <v>7</v>
      </c>
      <c r="P4600" s="16" t="str">
        <f aca="false">IF(O4600="1",MID(L4600,1,1),IF(O4600="2",MID(L4600,1,2),IF(O4600="3",MID(L4600,1,3),IF(O4600="4",MID(L4600,1,4),IF(O4600="5",MID(L4600,1,6),IF(O4600="6",MID(L4600,1,7),IF(O4600="7",MID(L4600,1,8),IF(O4600="8",MID(L4600,1,10)))))))))</f>
        <v>19440104</v>
      </c>
      <c r="Q4600" s="1"/>
      <c r="R4600" s="11"/>
      <c r="S4600" s="11"/>
    </row>
    <row r="4601" customFormat="false" ht="15.75" hidden="false" customHeight="true" outlineLevel="0" collapsed="false">
      <c r="B4601" s="11" t="str">
        <f aca="false">MID(L4601,1,1)</f>
        <v>1</v>
      </c>
      <c r="C4601" s="11" t="str">
        <f aca="false">MID(L4601,2,1)</f>
        <v>9</v>
      </c>
      <c r="D4601" s="11" t="str">
        <f aca="false">MID(L4601,3,1)</f>
        <v>4</v>
      </c>
      <c r="E4601" s="11" t="str">
        <f aca="false">MID(L4601,4,1)</f>
        <v>4</v>
      </c>
      <c r="F4601" s="11" t="str">
        <f aca="false">MID(L4601,5,2)</f>
        <v>01</v>
      </c>
      <c r="G4601" s="11" t="str">
        <f aca="false">MID(L4601,7,1)</f>
        <v>0</v>
      </c>
      <c r="H4601" s="11" t="str">
        <f aca="false">MID(L4601,8,1)</f>
        <v>5</v>
      </c>
      <c r="I4601" s="12" t="str">
        <f aca="false">IF(O4601="1","-x-",IF(O4601&lt;="4",MID(L4601,1,O4601-1),IF(O4601="5",MID(L4601,1,4),IF(O4601="6",MID(L4601,1,6),IF(AND(O4601="7",G4601="0"),MID(L4601,1,6),MID(L4601,1,7))))))</f>
        <v>194401</v>
      </c>
      <c r="J4601" s="11" t="n">
        <v>2026</v>
      </c>
      <c r="K4601" s="11" t="s">
        <v>15</v>
      </c>
      <c r="L4601" s="13" t="n">
        <v>19440105</v>
      </c>
      <c r="M4601" s="14" t="s">
        <v>4628</v>
      </c>
      <c r="N4601" s="15" t="str">
        <f aca="false">IF(ISERROR(VLOOKUP(P4601,$I$2:$I$5308,1,FALSE()))=FALSE(),"S","A")</f>
        <v>A</v>
      </c>
      <c r="O4601" s="15" t="str">
        <f aca="false">IF(H4601&lt;&gt;"0","7",IF(G4601&lt;&gt;"0","6",IF(F4601&lt;&gt;"00","5",IF(E4601&lt;&gt;"0","4",IF(D4601&lt;&gt;"0","3",IF(C4601&lt;&gt;"0","2",IF(B4601&lt;&gt;"0","1","-x-")))))))</f>
        <v>7</v>
      </c>
      <c r="P4601" s="16" t="str">
        <f aca="false">IF(O4601="1",MID(L4601,1,1),IF(O4601="2",MID(L4601,1,2),IF(O4601="3",MID(L4601,1,3),IF(O4601="4",MID(L4601,1,4),IF(O4601="5",MID(L4601,1,6),IF(O4601="6",MID(L4601,1,7),IF(O4601="7",MID(L4601,1,8),IF(O4601="8",MID(L4601,1,10)))))))))</f>
        <v>19440105</v>
      </c>
      <c r="Q4601" s="1"/>
      <c r="R4601" s="11"/>
      <c r="S4601" s="11"/>
    </row>
    <row r="4602" customFormat="false" ht="15.75" hidden="false" customHeight="true" outlineLevel="0" collapsed="false">
      <c r="B4602" s="11" t="str">
        <f aca="false">MID(L4602,1,1)</f>
        <v>1</v>
      </c>
      <c r="C4602" s="11" t="str">
        <f aca="false">MID(L4602,2,1)</f>
        <v>9</v>
      </c>
      <c r="D4602" s="11" t="str">
        <f aca="false">MID(L4602,3,1)</f>
        <v>4</v>
      </c>
      <c r="E4602" s="11" t="str">
        <f aca="false">MID(L4602,4,1)</f>
        <v>4</v>
      </c>
      <c r="F4602" s="11" t="str">
        <f aca="false">MID(L4602,5,2)</f>
        <v>01</v>
      </c>
      <c r="G4602" s="11" t="str">
        <f aca="false">MID(L4602,7,1)</f>
        <v>0</v>
      </c>
      <c r="H4602" s="11" t="str">
        <f aca="false">MID(L4602,8,1)</f>
        <v>6</v>
      </c>
      <c r="I4602" s="12" t="str">
        <f aca="false">IF(O4602="1","-x-",IF(O4602&lt;="4",MID(L4602,1,O4602-1),IF(O4602="5",MID(L4602,1,4),IF(O4602="6",MID(L4602,1,6),IF(AND(O4602="7",G4602="0"),MID(L4602,1,6),MID(L4602,1,7))))))</f>
        <v>194401</v>
      </c>
      <c r="J4602" s="11" t="n">
        <v>2026</v>
      </c>
      <c r="K4602" s="11" t="s">
        <v>15</v>
      </c>
      <c r="L4602" s="13" t="n">
        <v>19440106</v>
      </c>
      <c r="M4602" s="14" t="s">
        <v>4629</v>
      </c>
      <c r="N4602" s="15" t="str">
        <f aca="false">IF(ISERROR(VLOOKUP(P4602,$I$2:$I$5308,1,FALSE()))=FALSE(),"S","A")</f>
        <v>A</v>
      </c>
      <c r="O4602" s="15" t="str">
        <f aca="false">IF(H4602&lt;&gt;"0","7",IF(G4602&lt;&gt;"0","6",IF(F4602&lt;&gt;"00","5",IF(E4602&lt;&gt;"0","4",IF(D4602&lt;&gt;"0","3",IF(C4602&lt;&gt;"0","2",IF(B4602&lt;&gt;"0","1","-x-")))))))</f>
        <v>7</v>
      </c>
      <c r="P4602" s="16" t="str">
        <f aca="false">IF(O4602="1",MID(L4602,1,1),IF(O4602="2",MID(L4602,1,2),IF(O4602="3",MID(L4602,1,3),IF(O4602="4",MID(L4602,1,4),IF(O4602="5",MID(L4602,1,6),IF(O4602="6",MID(L4602,1,7),IF(O4602="7",MID(L4602,1,8),IF(O4602="8",MID(L4602,1,10)))))))))</f>
        <v>19440106</v>
      </c>
      <c r="Q4602" s="1"/>
      <c r="R4602" s="11"/>
      <c r="S4602" s="11"/>
    </row>
    <row r="4603" customFormat="false" ht="15.75" hidden="false" customHeight="true" outlineLevel="0" collapsed="false">
      <c r="B4603" s="11" t="str">
        <f aca="false">MID(L4603,1,1)</f>
        <v>1</v>
      </c>
      <c r="C4603" s="11" t="str">
        <f aca="false">MID(L4603,2,1)</f>
        <v>9</v>
      </c>
      <c r="D4603" s="11" t="str">
        <f aca="false">MID(L4603,3,1)</f>
        <v>4</v>
      </c>
      <c r="E4603" s="11" t="str">
        <f aca="false">MID(L4603,4,1)</f>
        <v>4</v>
      </c>
      <c r="F4603" s="11" t="str">
        <f aca="false">MID(L4603,5,2)</f>
        <v>01</v>
      </c>
      <c r="G4603" s="11" t="str">
        <f aca="false">MID(L4603,7,1)</f>
        <v>0</v>
      </c>
      <c r="H4603" s="11" t="str">
        <f aca="false">MID(L4603,8,1)</f>
        <v>7</v>
      </c>
      <c r="I4603" s="12" t="str">
        <f aca="false">IF(O4603="1","-x-",IF(O4603&lt;="4",MID(L4603,1,O4603-1),IF(O4603="5",MID(L4603,1,4),IF(O4603="6",MID(L4603,1,6),IF(AND(O4603="7",G4603="0"),MID(L4603,1,6),MID(L4603,1,7))))))</f>
        <v>194401</v>
      </c>
      <c r="J4603" s="11" t="n">
        <v>2026</v>
      </c>
      <c r="K4603" s="11" t="s">
        <v>15</v>
      </c>
      <c r="L4603" s="13" t="n">
        <v>19440107</v>
      </c>
      <c r="M4603" s="14" t="s">
        <v>4630</v>
      </c>
      <c r="N4603" s="15" t="str">
        <f aca="false">IF(ISERROR(VLOOKUP(P4603,$I$2:$I$5308,1,FALSE()))=FALSE(),"S","A")</f>
        <v>A</v>
      </c>
      <c r="O4603" s="15" t="str">
        <f aca="false">IF(H4603&lt;&gt;"0","7",IF(G4603&lt;&gt;"0","6",IF(F4603&lt;&gt;"00","5",IF(E4603&lt;&gt;"0","4",IF(D4603&lt;&gt;"0","3",IF(C4603&lt;&gt;"0","2",IF(B4603&lt;&gt;"0","1","-x-")))))))</f>
        <v>7</v>
      </c>
      <c r="P4603" s="16" t="str">
        <f aca="false">IF(O4603="1",MID(L4603,1,1),IF(O4603="2",MID(L4603,1,2),IF(O4603="3",MID(L4603,1,3),IF(O4603="4",MID(L4603,1,4),IF(O4603="5",MID(L4603,1,6),IF(O4603="6",MID(L4603,1,7),IF(O4603="7",MID(L4603,1,8),IF(O4603="8",MID(L4603,1,10)))))))))</f>
        <v>19440107</v>
      </c>
      <c r="Q4603" s="1"/>
      <c r="R4603" s="11"/>
      <c r="S4603" s="11"/>
    </row>
    <row r="4604" customFormat="false" ht="15.75" hidden="false" customHeight="true" outlineLevel="0" collapsed="false">
      <c r="B4604" s="11" t="str">
        <f aca="false">MID(L4604,1,1)</f>
        <v>1</v>
      </c>
      <c r="C4604" s="11" t="str">
        <f aca="false">MID(L4604,2,1)</f>
        <v>9</v>
      </c>
      <c r="D4604" s="11" t="str">
        <f aca="false">MID(L4604,3,1)</f>
        <v>4</v>
      </c>
      <c r="E4604" s="11" t="str">
        <f aca="false">MID(L4604,4,1)</f>
        <v>4</v>
      </c>
      <c r="F4604" s="11" t="str">
        <f aca="false">MID(L4604,5,2)</f>
        <v>01</v>
      </c>
      <c r="G4604" s="11" t="str">
        <f aca="false">MID(L4604,7,1)</f>
        <v>0</v>
      </c>
      <c r="H4604" s="11" t="str">
        <f aca="false">MID(L4604,8,1)</f>
        <v>8</v>
      </c>
      <c r="I4604" s="12" t="str">
        <f aca="false">IF(O4604="1","-x-",IF(O4604&lt;="4",MID(L4604,1,O4604-1),IF(O4604="5",MID(L4604,1,4),IF(O4604="6",MID(L4604,1,6),IF(AND(O4604="7",G4604="0"),MID(L4604,1,6),MID(L4604,1,7))))))</f>
        <v>194401</v>
      </c>
      <c r="J4604" s="11" t="n">
        <v>2026</v>
      </c>
      <c r="K4604" s="11" t="s">
        <v>15</v>
      </c>
      <c r="L4604" s="13" t="n">
        <v>19440108</v>
      </c>
      <c r="M4604" s="14" t="s">
        <v>4631</v>
      </c>
      <c r="N4604" s="15" t="str">
        <f aca="false">IF(ISERROR(VLOOKUP(P4604,$I$2:$I$5308,1,FALSE()))=FALSE(),"S","A")</f>
        <v>A</v>
      </c>
      <c r="O4604" s="15" t="str">
        <f aca="false">IF(H4604&lt;&gt;"0","7",IF(G4604&lt;&gt;"0","6",IF(F4604&lt;&gt;"00","5",IF(E4604&lt;&gt;"0","4",IF(D4604&lt;&gt;"0","3",IF(C4604&lt;&gt;"0","2",IF(B4604&lt;&gt;"0","1","-x-")))))))</f>
        <v>7</v>
      </c>
      <c r="P4604" s="16" t="str">
        <f aca="false">IF(O4604="1",MID(L4604,1,1),IF(O4604="2",MID(L4604,1,2),IF(O4604="3",MID(L4604,1,3),IF(O4604="4",MID(L4604,1,4),IF(O4604="5",MID(L4604,1,6),IF(O4604="6",MID(L4604,1,7),IF(O4604="7",MID(L4604,1,8),IF(O4604="8",MID(L4604,1,10)))))))))</f>
        <v>19440108</v>
      </c>
      <c r="Q4604" s="1"/>
      <c r="R4604" s="11"/>
      <c r="S4604" s="11"/>
    </row>
    <row r="4605" customFormat="false" ht="15.75" hidden="false" customHeight="true" outlineLevel="0" collapsed="false">
      <c r="B4605" s="11" t="str">
        <f aca="false">MID(L4605,1,1)</f>
        <v>1</v>
      </c>
      <c r="C4605" s="11" t="str">
        <f aca="false">MID(L4605,2,1)</f>
        <v>9</v>
      </c>
      <c r="D4605" s="11" t="str">
        <f aca="false">MID(L4605,3,1)</f>
        <v>4</v>
      </c>
      <c r="E4605" s="11" t="str">
        <f aca="false">MID(L4605,4,1)</f>
        <v>4</v>
      </c>
      <c r="F4605" s="11" t="str">
        <f aca="false">MID(L4605,5,2)</f>
        <v>02</v>
      </c>
      <c r="G4605" s="11" t="str">
        <f aca="false">MID(L4605,7,1)</f>
        <v>0</v>
      </c>
      <c r="H4605" s="11" t="str">
        <f aca="false">MID(L4605,8,1)</f>
        <v>0</v>
      </c>
      <c r="I4605" s="12" t="str">
        <f aca="false">IF(O4605="1","-x-",IF(O4605&lt;="4",MID(L4605,1,O4605-1),IF(O4605="5",MID(L4605,1,4),IF(O4605="6",MID(L4605,1,6),IF(AND(O4605="7",G4605="0"),MID(L4605,1,6),MID(L4605,1,7))))))</f>
        <v>1944</v>
      </c>
      <c r="J4605" s="11" t="n">
        <v>2026</v>
      </c>
      <c r="K4605" s="11" t="s">
        <v>15</v>
      </c>
      <c r="L4605" s="13" t="n">
        <v>19440200</v>
      </c>
      <c r="M4605" s="14" t="s">
        <v>4632</v>
      </c>
      <c r="N4605" s="15" t="str">
        <f aca="false">IF(ISERROR(VLOOKUP(P4605,$I$2:$I$5308,1,FALSE()))=FALSE(),"S","A")</f>
        <v>S</v>
      </c>
      <c r="O4605" s="15" t="str">
        <f aca="false">IF(H4605&lt;&gt;"0","7",IF(G4605&lt;&gt;"0","6",IF(F4605&lt;&gt;"00","5",IF(E4605&lt;&gt;"0","4",IF(D4605&lt;&gt;"0","3",IF(C4605&lt;&gt;"0","2",IF(B4605&lt;&gt;"0","1","-x-")))))))</f>
        <v>5</v>
      </c>
      <c r="P4605" s="16" t="str">
        <f aca="false">IF(O4605="1",MID(L4605,1,1),IF(O4605="2",MID(L4605,1,2),IF(O4605="3",MID(L4605,1,3),IF(O4605="4",MID(L4605,1,4),IF(O4605="5",MID(L4605,1,6),IF(O4605="6",MID(L4605,1,7),IF(O4605="7",MID(L4605,1,8),IF(O4605="8",MID(L4605,1,10)))))))))</f>
        <v>194402</v>
      </c>
      <c r="Q4605" s="1"/>
      <c r="R4605" s="11"/>
      <c r="S4605" s="11"/>
    </row>
    <row r="4606" customFormat="false" ht="15.75" hidden="false" customHeight="true" outlineLevel="0" collapsed="false">
      <c r="B4606" s="11" t="str">
        <f aca="false">MID(L4606,1,1)</f>
        <v>1</v>
      </c>
      <c r="C4606" s="11" t="str">
        <f aca="false">MID(L4606,2,1)</f>
        <v>9</v>
      </c>
      <c r="D4606" s="11" t="str">
        <f aca="false">MID(L4606,3,1)</f>
        <v>4</v>
      </c>
      <c r="E4606" s="11" t="str">
        <f aca="false">MID(L4606,4,1)</f>
        <v>4</v>
      </c>
      <c r="F4606" s="11" t="str">
        <f aca="false">MID(L4606,5,2)</f>
        <v>02</v>
      </c>
      <c r="G4606" s="11" t="str">
        <f aca="false">MID(L4606,7,1)</f>
        <v>0</v>
      </c>
      <c r="H4606" s="11" t="str">
        <f aca="false">MID(L4606,8,1)</f>
        <v>2</v>
      </c>
      <c r="I4606" s="12" t="str">
        <f aca="false">IF(O4606="1","-x-",IF(O4606&lt;="4",MID(L4606,1,O4606-1),IF(O4606="5",MID(L4606,1,4),IF(O4606="6",MID(L4606,1,6),IF(AND(O4606="7",G4606="0"),MID(L4606,1,6),MID(L4606,1,7))))))</f>
        <v>194402</v>
      </c>
      <c r="J4606" s="11" t="n">
        <v>2026</v>
      </c>
      <c r="K4606" s="11" t="s">
        <v>15</v>
      </c>
      <c r="L4606" s="13" t="n">
        <v>19440202</v>
      </c>
      <c r="M4606" s="14" t="s">
        <v>4633</v>
      </c>
      <c r="N4606" s="15" t="str">
        <f aca="false">IF(ISERROR(VLOOKUP(P4606,$I$2:$I$5308,1,FALSE()))=FALSE(),"S","A")</f>
        <v>A</v>
      </c>
      <c r="O4606" s="15" t="str">
        <f aca="false">IF(H4606&lt;&gt;"0","7",IF(G4606&lt;&gt;"0","6",IF(F4606&lt;&gt;"00","5",IF(E4606&lt;&gt;"0","4",IF(D4606&lt;&gt;"0","3",IF(C4606&lt;&gt;"0","2",IF(B4606&lt;&gt;"0","1","-x-")))))))</f>
        <v>7</v>
      </c>
      <c r="P4606" s="16" t="str">
        <f aca="false">IF(O4606="1",MID(L4606,1,1),IF(O4606="2",MID(L4606,1,2),IF(O4606="3",MID(L4606,1,3),IF(O4606="4",MID(L4606,1,4),IF(O4606="5",MID(L4606,1,6),IF(O4606="6",MID(L4606,1,7),IF(O4606="7",MID(L4606,1,8),IF(O4606="8",MID(L4606,1,10)))))))))</f>
        <v>19440202</v>
      </c>
      <c r="Q4606" s="1"/>
      <c r="R4606" s="11"/>
      <c r="S4606" s="11"/>
    </row>
    <row r="4607" customFormat="false" ht="15.75" hidden="false" customHeight="true" outlineLevel="0" collapsed="false">
      <c r="B4607" s="11" t="str">
        <f aca="false">MID(L4607,1,1)</f>
        <v>1</v>
      </c>
      <c r="C4607" s="11" t="str">
        <f aca="false">MID(L4607,2,1)</f>
        <v>9</v>
      </c>
      <c r="D4607" s="11" t="str">
        <f aca="false">MID(L4607,3,1)</f>
        <v>4</v>
      </c>
      <c r="E4607" s="11" t="str">
        <f aca="false">MID(L4607,4,1)</f>
        <v>4</v>
      </c>
      <c r="F4607" s="11" t="str">
        <f aca="false">MID(L4607,5,2)</f>
        <v>02</v>
      </c>
      <c r="G4607" s="11" t="str">
        <f aca="false">MID(L4607,7,1)</f>
        <v>0</v>
      </c>
      <c r="H4607" s="11" t="str">
        <f aca="false">MID(L4607,8,1)</f>
        <v>4</v>
      </c>
      <c r="I4607" s="12" t="str">
        <f aca="false">IF(O4607="1","-x-",IF(O4607&lt;="4",MID(L4607,1,O4607-1),IF(O4607="5",MID(L4607,1,4),IF(O4607="6",MID(L4607,1,6),IF(AND(O4607="7",G4607="0"),MID(L4607,1,6),MID(L4607,1,7))))))</f>
        <v>194402</v>
      </c>
      <c r="J4607" s="11" t="n">
        <v>2026</v>
      </c>
      <c r="K4607" s="11" t="s">
        <v>15</v>
      </c>
      <c r="L4607" s="13" t="n">
        <v>19440204</v>
      </c>
      <c r="M4607" s="14" t="s">
        <v>4634</v>
      </c>
      <c r="N4607" s="15" t="str">
        <f aca="false">IF(ISERROR(VLOOKUP(P4607,$I$2:$I$5308,1,FALSE()))=FALSE(),"S","A")</f>
        <v>A</v>
      </c>
      <c r="O4607" s="15" t="str">
        <f aca="false">IF(H4607&lt;&gt;"0","7",IF(G4607&lt;&gt;"0","6",IF(F4607&lt;&gt;"00","5",IF(E4607&lt;&gt;"0","4",IF(D4607&lt;&gt;"0","3",IF(C4607&lt;&gt;"0","2",IF(B4607&lt;&gt;"0","1","-x-")))))))</f>
        <v>7</v>
      </c>
      <c r="P4607" s="16" t="str">
        <f aca="false">IF(O4607="1",MID(L4607,1,1),IF(O4607="2",MID(L4607,1,2),IF(O4607="3",MID(L4607,1,3),IF(O4607="4",MID(L4607,1,4),IF(O4607="5",MID(L4607,1,6),IF(O4607="6",MID(L4607,1,7),IF(O4607="7",MID(L4607,1,8),IF(O4607="8",MID(L4607,1,10)))))))))</f>
        <v>19440204</v>
      </c>
      <c r="Q4607" s="1"/>
      <c r="R4607" s="11"/>
      <c r="S4607" s="11"/>
    </row>
    <row r="4608" customFormat="false" ht="15.75" hidden="false" customHeight="true" outlineLevel="0" collapsed="false">
      <c r="B4608" s="11" t="str">
        <f aca="false">MID(L4608,1,1)</f>
        <v>1</v>
      </c>
      <c r="C4608" s="11" t="str">
        <f aca="false">MID(L4608,2,1)</f>
        <v>9</v>
      </c>
      <c r="D4608" s="11" t="str">
        <f aca="false">MID(L4608,3,1)</f>
        <v>4</v>
      </c>
      <c r="E4608" s="11" t="str">
        <f aca="false">MID(L4608,4,1)</f>
        <v>4</v>
      </c>
      <c r="F4608" s="11" t="str">
        <f aca="false">MID(L4608,5,2)</f>
        <v>02</v>
      </c>
      <c r="G4608" s="11" t="str">
        <f aca="false">MID(L4608,7,1)</f>
        <v>0</v>
      </c>
      <c r="H4608" s="11" t="str">
        <f aca="false">MID(L4608,8,1)</f>
        <v>5</v>
      </c>
      <c r="I4608" s="12" t="str">
        <f aca="false">IF(O4608="1","-x-",IF(O4608&lt;="4",MID(L4608,1,O4608-1),IF(O4608="5",MID(L4608,1,4),IF(O4608="6",MID(L4608,1,6),IF(AND(O4608="7",G4608="0"),MID(L4608,1,6),MID(L4608,1,7))))))</f>
        <v>194402</v>
      </c>
      <c r="J4608" s="11" t="n">
        <v>2026</v>
      </c>
      <c r="K4608" s="11" t="s">
        <v>15</v>
      </c>
      <c r="L4608" s="13" t="n">
        <v>19440205</v>
      </c>
      <c r="M4608" s="14" t="s">
        <v>4635</v>
      </c>
      <c r="N4608" s="15" t="str">
        <f aca="false">IF(ISERROR(VLOOKUP(P4608,$I$2:$I$5308,1,FALSE()))=FALSE(),"S","A")</f>
        <v>A</v>
      </c>
      <c r="O4608" s="15" t="str">
        <f aca="false">IF(H4608&lt;&gt;"0","7",IF(G4608&lt;&gt;"0","6",IF(F4608&lt;&gt;"00","5",IF(E4608&lt;&gt;"0","4",IF(D4608&lt;&gt;"0","3",IF(C4608&lt;&gt;"0","2",IF(B4608&lt;&gt;"0","1","-x-")))))))</f>
        <v>7</v>
      </c>
      <c r="P4608" s="16" t="str">
        <f aca="false">IF(O4608="1",MID(L4608,1,1),IF(O4608="2",MID(L4608,1,2),IF(O4608="3",MID(L4608,1,3),IF(O4608="4",MID(L4608,1,4),IF(O4608="5",MID(L4608,1,6),IF(O4608="6",MID(L4608,1,7),IF(O4608="7",MID(L4608,1,8),IF(O4608="8",MID(L4608,1,10)))))))))</f>
        <v>19440205</v>
      </c>
      <c r="Q4608" s="1"/>
      <c r="R4608" s="11"/>
      <c r="S4608" s="11"/>
    </row>
    <row r="4609" customFormat="false" ht="15.75" hidden="false" customHeight="true" outlineLevel="0" collapsed="false">
      <c r="B4609" s="11" t="str">
        <f aca="false">MID(L4609,1,1)</f>
        <v>1</v>
      </c>
      <c r="C4609" s="11" t="str">
        <f aca="false">MID(L4609,2,1)</f>
        <v>9</v>
      </c>
      <c r="D4609" s="11" t="str">
        <f aca="false">MID(L4609,3,1)</f>
        <v>4</v>
      </c>
      <c r="E4609" s="11" t="str">
        <f aca="false">MID(L4609,4,1)</f>
        <v>4</v>
      </c>
      <c r="F4609" s="11" t="str">
        <f aca="false">MID(L4609,5,2)</f>
        <v>02</v>
      </c>
      <c r="G4609" s="11" t="str">
        <f aca="false">MID(L4609,7,1)</f>
        <v>0</v>
      </c>
      <c r="H4609" s="11" t="str">
        <f aca="false">MID(L4609,8,1)</f>
        <v>6</v>
      </c>
      <c r="I4609" s="12" t="str">
        <f aca="false">IF(O4609="1","-x-",IF(O4609&lt;="4",MID(L4609,1,O4609-1),IF(O4609="5",MID(L4609,1,4),IF(O4609="6",MID(L4609,1,6),IF(AND(O4609="7",G4609="0"),MID(L4609,1,6),MID(L4609,1,7))))))</f>
        <v>194402</v>
      </c>
      <c r="J4609" s="11" t="n">
        <v>2026</v>
      </c>
      <c r="K4609" s="11" t="s">
        <v>15</v>
      </c>
      <c r="L4609" s="13" t="n">
        <v>19440206</v>
      </c>
      <c r="M4609" s="14" t="s">
        <v>4636</v>
      </c>
      <c r="N4609" s="15" t="str">
        <f aca="false">IF(ISERROR(VLOOKUP(P4609,$I$2:$I$5308,1,FALSE()))=FALSE(),"S","A")</f>
        <v>A</v>
      </c>
      <c r="O4609" s="15" t="str">
        <f aca="false">IF(H4609&lt;&gt;"0","7",IF(G4609&lt;&gt;"0","6",IF(F4609&lt;&gt;"00","5",IF(E4609&lt;&gt;"0","4",IF(D4609&lt;&gt;"0","3",IF(C4609&lt;&gt;"0","2",IF(B4609&lt;&gt;"0","1","-x-")))))))</f>
        <v>7</v>
      </c>
      <c r="P4609" s="16" t="str">
        <f aca="false">IF(O4609="1",MID(L4609,1,1),IF(O4609="2",MID(L4609,1,2),IF(O4609="3",MID(L4609,1,3),IF(O4609="4",MID(L4609,1,4),IF(O4609="5",MID(L4609,1,6),IF(O4609="6",MID(L4609,1,7),IF(O4609="7",MID(L4609,1,8),IF(O4609="8",MID(L4609,1,10)))))))))</f>
        <v>19440206</v>
      </c>
      <c r="Q4609" s="1"/>
      <c r="R4609" s="11"/>
      <c r="S4609" s="11"/>
    </row>
    <row r="4610" customFormat="false" ht="15.75" hidden="false" customHeight="true" outlineLevel="0" collapsed="false">
      <c r="B4610" s="11" t="str">
        <f aca="false">MID(L4610,1,1)</f>
        <v>1</v>
      </c>
      <c r="C4610" s="11" t="str">
        <f aca="false">MID(L4610,2,1)</f>
        <v>9</v>
      </c>
      <c r="D4610" s="11" t="str">
        <f aca="false">MID(L4610,3,1)</f>
        <v>4</v>
      </c>
      <c r="E4610" s="11" t="str">
        <f aca="false">MID(L4610,4,1)</f>
        <v>4</v>
      </c>
      <c r="F4610" s="11" t="str">
        <f aca="false">MID(L4610,5,2)</f>
        <v>02</v>
      </c>
      <c r="G4610" s="11" t="str">
        <f aca="false">MID(L4610,7,1)</f>
        <v>0</v>
      </c>
      <c r="H4610" s="11" t="str">
        <f aca="false">MID(L4610,8,1)</f>
        <v>7</v>
      </c>
      <c r="I4610" s="12" t="str">
        <f aca="false">IF(O4610="1","-x-",IF(O4610&lt;="4",MID(L4610,1,O4610-1),IF(O4610="5",MID(L4610,1,4),IF(O4610="6",MID(L4610,1,6),IF(AND(O4610="7",G4610="0"),MID(L4610,1,6),MID(L4610,1,7))))))</f>
        <v>194402</v>
      </c>
      <c r="J4610" s="11" t="n">
        <v>2026</v>
      </c>
      <c r="K4610" s="11" t="s">
        <v>15</v>
      </c>
      <c r="L4610" s="13" t="n">
        <v>19440207</v>
      </c>
      <c r="M4610" s="14" t="s">
        <v>4637</v>
      </c>
      <c r="N4610" s="15" t="str">
        <f aca="false">IF(ISERROR(VLOOKUP(P4610,$I$2:$I$5308,1,FALSE()))=FALSE(),"S","A")</f>
        <v>A</v>
      </c>
      <c r="O4610" s="15" t="str">
        <f aca="false">IF(H4610&lt;&gt;"0","7",IF(G4610&lt;&gt;"0","6",IF(F4610&lt;&gt;"00","5",IF(E4610&lt;&gt;"0","4",IF(D4610&lt;&gt;"0","3",IF(C4610&lt;&gt;"0","2",IF(B4610&lt;&gt;"0","1","-x-")))))))</f>
        <v>7</v>
      </c>
      <c r="P4610" s="16" t="str">
        <f aca="false">IF(O4610="1",MID(L4610,1,1),IF(O4610="2",MID(L4610,1,2),IF(O4610="3",MID(L4610,1,3),IF(O4610="4",MID(L4610,1,4),IF(O4610="5",MID(L4610,1,6),IF(O4610="6",MID(L4610,1,7),IF(O4610="7",MID(L4610,1,8),IF(O4610="8",MID(L4610,1,10)))))))))</f>
        <v>19440207</v>
      </c>
      <c r="Q4610" s="1"/>
      <c r="R4610" s="11"/>
      <c r="S4610" s="11"/>
    </row>
    <row r="4611" customFormat="false" ht="15.75" hidden="false" customHeight="true" outlineLevel="0" collapsed="false">
      <c r="B4611" s="11" t="str">
        <f aca="false">MID(L4611,1,1)</f>
        <v>1</v>
      </c>
      <c r="C4611" s="11" t="str">
        <f aca="false">MID(L4611,2,1)</f>
        <v>9</v>
      </c>
      <c r="D4611" s="11" t="str">
        <f aca="false">MID(L4611,3,1)</f>
        <v>4</v>
      </c>
      <c r="E4611" s="11" t="str">
        <f aca="false">MID(L4611,4,1)</f>
        <v>4</v>
      </c>
      <c r="F4611" s="11" t="str">
        <f aca="false">MID(L4611,5,2)</f>
        <v>02</v>
      </c>
      <c r="G4611" s="11" t="str">
        <f aca="false">MID(L4611,7,1)</f>
        <v>0</v>
      </c>
      <c r="H4611" s="11" t="str">
        <f aca="false">MID(L4611,8,1)</f>
        <v>8</v>
      </c>
      <c r="I4611" s="12" t="str">
        <f aca="false">IF(O4611="1","-x-",IF(O4611&lt;="4",MID(L4611,1,O4611-1),IF(O4611="5",MID(L4611,1,4),IF(O4611="6",MID(L4611,1,6),IF(AND(O4611="7",G4611="0"),MID(L4611,1,6),MID(L4611,1,7))))))</f>
        <v>194402</v>
      </c>
      <c r="J4611" s="11" t="n">
        <v>2026</v>
      </c>
      <c r="K4611" s="11" t="s">
        <v>15</v>
      </c>
      <c r="L4611" s="13" t="n">
        <v>19440208</v>
      </c>
      <c r="M4611" s="14" t="s">
        <v>4638</v>
      </c>
      <c r="N4611" s="15" t="str">
        <f aca="false">IF(ISERROR(VLOOKUP(P4611,$I$2:$I$5308,1,FALSE()))=FALSE(),"S","A")</f>
        <v>A</v>
      </c>
      <c r="O4611" s="15" t="str">
        <f aca="false">IF(H4611&lt;&gt;"0","7",IF(G4611&lt;&gt;"0","6",IF(F4611&lt;&gt;"00","5",IF(E4611&lt;&gt;"0","4",IF(D4611&lt;&gt;"0","3",IF(C4611&lt;&gt;"0","2",IF(B4611&lt;&gt;"0","1","-x-")))))))</f>
        <v>7</v>
      </c>
      <c r="P4611" s="16" t="str">
        <f aca="false">IF(O4611="1",MID(L4611,1,1),IF(O4611="2",MID(L4611,1,2),IF(O4611="3",MID(L4611,1,3),IF(O4611="4",MID(L4611,1,4),IF(O4611="5",MID(L4611,1,6),IF(O4611="6",MID(L4611,1,7),IF(O4611="7",MID(L4611,1,8),IF(O4611="8",MID(L4611,1,10)))))))))</f>
        <v>19440208</v>
      </c>
      <c r="Q4611" s="1"/>
      <c r="R4611" s="11"/>
      <c r="S4611" s="11"/>
    </row>
    <row r="4612" customFormat="false" ht="15.75" hidden="false" customHeight="true" outlineLevel="0" collapsed="false">
      <c r="B4612" s="11" t="str">
        <f aca="false">MID(L4612,1,1)</f>
        <v>1</v>
      </c>
      <c r="C4612" s="11" t="str">
        <f aca="false">MID(L4612,2,1)</f>
        <v>9</v>
      </c>
      <c r="D4612" s="11" t="str">
        <f aca="false">MID(L4612,3,1)</f>
        <v>4</v>
      </c>
      <c r="E4612" s="11" t="str">
        <f aca="false">MID(L4612,4,1)</f>
        <v>4</v>
      </c>
      <c r="F4612" s="11" t="str">
        <f aca="false">MID(L4612,5,2)</f>
        <v>03</v>
      </c>
      <c r="G4612" s="11" t="str">
        <f aca="false">MID(L4612,7,1)</f>
        <v>0</v>
      </c>
      <c r="H4612" s="11" t="str">
        <f aca="false">MID(L4612,8,1)</f>
        <v>0</v>
      </c>
      <c r="I4612" s="12" t="str">
        <f aca="false">IF(O4612="1","-x-",IF(O4612&lt;="4",MID(L4612,1,O4612-1),IF(O4612="5",MID(L4612,1,4),IF(O4612="6",MID(L4612,1,6),IF(AND(O4612="7",G4612="0"),MID(L4612,1,6),MID(L4612,1,7))))))</f>
        <v>1944</v>
      </c>
      <c r="J4612" s="11" t="n">
        <v>2026</v>
      </c>
      <c r="K4612" s="11" t="s">
        <v>15</v>
      </c>
      <c r="L4612" s="13" t="n">
        <v>19440300</v>
      </c>
      <c r="M4612" s="14" t="s">
        <v>4639</v>
      </c>
      <c r="N4612" s="15" t="str">
        <f aca="false">IF(ISERROR(VLOOKUP(P4612,$I$2:$I$5308,1,FALSE()))=FALSE(),"S","A")</f>
        <v>S</v>
      </c>
      <c r="O4612" s="15" t="str">
        <f aca="false">IF(H4612&lt;&gt;"0","7",IF(G4612&lt;&gt;"0","6",IF(F4612&lt;&gt;"00","5",IF(E4612&lt;&gt;"0","4",IF(D4612&lt;&gt;"0","3",IF(C4612&lt;&gt;"0","2",IF(B4612&lt;&gt;"0","1","-x-")))))))</f>
        <v>5</v>
      </c>
      <c r="P4612" s="16" t="str">
        <f aca="false">IF(O4612="1",MID(L4612,1,1),IF(O4612="2",MID(L4612,1,2),IF(O4612="3",MID(L4612,1,3),IF(O4612="4",MID(L4612,1,4),IF(O4612="5",MID(L4612,1,6),IF(O4612="6",MID(L4612,1,7),IF(O4612="7",MID(L4612,1,8),IF(O4612="8",MID(L4612,1,10)))))))))</f>
        <v>194403</v>
      </c>
      <c r="Q4612" s="1"/>
      <c r="R4612" s="11"/>
      <c r="S4612" s="11"/>
      <c r="U4612" s="1" t="s">
        <v>4640</v>
      </c>
    </row>
    <row r="4613" customFormat="false" ht="15.75" hidden="false" customHeight="true" outlineLevel="0" collapsed="false">
      <c r="B4613" s="11" t="str">
        <f aca="false">MID(L4613,1,1)</f>
        <v>1</v>
      </c>
      <c r="C4613" s="11" t="str">
        <f aca="false">MID(L4613,2,1)</f>
        <v>9</v>
      </c>
      <c r="D4613" s="11" t="str">
        <f aca="false">MID(L4613,3,1)</f>
        <v>4</v>
      </c>
      <c r="E4613" s="11" t="str">
        <f aca="false">MID(L4613,4,1)</f>
        <v>4</v>
      </c>
      <c r="F4613" s="11" t="str">
        <f aca="false">MID(L4613,5,2)</f>
        <v>03</v>
      </c>
      <c r="G4613" s="11" t="str">
        <f aca="false">MID(L4613,7,1)</f>
        <v>0</v>
      </c>
      <c r="H4613" s="11" t="str">
        <f aca="false">MID(L4613,8,1)</f>
        <v>2</v>
      </c>
      <c r="I4613" s="12" t="str">
        <f aca="false">IF(O4613="1","-x-",IF(O4613&lt;="4",MID(L4613,1,O4613-1),IF(O4613="5",MID(L4613,1,4),IF(O4613="6",MID(L4613,1,6),IF(AND(O4613="7",G4613="0"),MID(L4613,1,6),MID(L4613,1,7))))))</f>
        <v>194403</v>
      </c>
      <c r="J4613" s="11" t="n">
        <v>2026</v>
      </c>
      <c r="K4613" s="11" t="s">
        <v>15</v>
      </c>
      <c r="L4613" s="13" t="n">
        <v>19440302</v>
      </c>
      <c r="M4613" s="14" t="s">
        <v>4641</v>
      </c>
      <c r="N4613" s="15" t="str">
        <f aca="false">IF(ISERROR(VLOOKUP(P4613,$I$2:$I$5308,1,FALSE()))=FALSE(),"S","A")</f>
        <v>A</v>
      </c>
      <c r="O4613" s="15" t="str">
        <f aca="false">IF(H4613&lt;&gt;"0","7",IF(G4613&lt;&gt;"0","6",IF(F4613&lt;&gt;"00","5",IF(E4613&lt;&gt;"0","4",IF(D4613&lt;&gt;"0","3",IF(C4613&lt;&gt;"0","2",IF(B4613&lt;&gt;"0","1","-x-")))))))</f>
        <v>7</v>
      </c>
      <c r="P4613" s="16" t="str">
        <f aca="false">IF(O4613="1",MID(L4613,1,1),IF(O4613="2",MID(L4613,1,2),IF(O4613="3",MID(L4613,1,3),IF(O4613="4",MID(L4613,1,4),IF(O4613="5",MID(L4613,1,6),IF(O4613="6",MID(L4613,1,7),IF(O4613="7",MID(L4613,1,8),IF(O4613="8",MID(L4613,1,10)))))))))</f>
        <v>19440302</v>
      </c>
      <c r="Q4613" s="1"/>
      <c r="R4613" s="11"/>
      <c r="S4613" s="11"/>
    </row>
    <row r="4614" customFormat="false" ht="15.75" hidden="false" customHeight="true" outlineLevel="0" collapsed="false">
      <c r="B4614" s="11" t="str">
        <f aca="false">MID(L4614,1,1)</f>
        <v>1</v>
      </c>
      <c r="C4614" s="11" t="str">
        <f aca="false">MID(L4614,2,1)</f>
        <v>9</v>
      </c>
      <c r="D4614" s="11" t="str">
        <f aca="false">MID(L4614,3,1)</f>
        <v>4</v>
      </c>
      <c r="E4614" s="11" t="str">
        <f aca="false">MID(L4614,4,1)</f>
        <v>4</v>
      </c>
      <c r="F4614" s="11" t="str">
        <f aca="false">MID(L4614,5,2)</f>
        <v>03</v>
      </c>
      <c r="G4614" s="11" t="str">
        <f aca="false">MID(L4614,7,1)</f>
        <v>0</v>
      </c>
      <c r="H4614" s="11" t="str">
        <f aca="false">MID(L4614,8,1)</f>
        <v>4</v>
      </c>
      <c r="I4614" s="12" t="str">
        <f aca="false">IF(O4614="1","-x-",IF(O4614&lt;="4",MID(L4614,1,O4614-1),IF(O4614="5",MID(L4614,1,4),IF(O4614="6",MID(L4614,1,6),IF(AND(O4614="7",G4614="0"),MID(L4614,1,6),MID(L4614,1,7))))))</f>
        <v>194403</v>
      </c>
      <c r="J4614" s="11" t="n">
        <v>2026</v>
      </c>
      <c r="K4614" s="11" t="s">
        <v>15</v>
      </c>
      <c r="L4614" s="13" t="n">
        <v>19440304</v>
      </c>
      <c r="M4614" s="14" t="s">
        <v>4642</v>
      </c>
      <c r="N4614" s="15" t="str">
        <f aca="false">IF(ISERROR(VLOOKUP(P4614,$I$2:$I$5308,1,FALSE()))=FALSE(),"S","A")</f>
        <v>A</v>
      </c>
      <c r="O4614" s="15" t="str">
        <f aca="false">IF(H4614&lt;&gt;"0","7",IF(G4614&lt;&gt;"0","6",IF(F4614&lt;&gt;"00","5",IF(E4614&lt;&gt;"0","4",IF(D4614&lt;&gt;"0","3",IF(C4614&lt;&gt;"0","2",IF(B4614&lt;&gt;"0","1","-x-")))))))</f>
        <v>7</v>
      </c>
      <c r="P4614" s="16" t="str">
        <f aca="false">IF(O4614="1",MID(L4614,1,1),IF(O4614="2",MID(L4614,1,2),IF(O4614="3",MID(L4614,1,3),IF(O4614="4",MID(L4614,1,4),IF(O4614="5",MID(L4614,1,6),IF(O4614="6",MID(L4614,1,7),IF(O4614="7",MID(L4614,1,8),IF(O4614="8",MID(L4614,1,10)))))))))</f>
        <v>19440304</v>
      </c>
      <c r="Q4614" s="1"/>
      <c r="R4614" s="11"/>
      <c r="S4614" s="11"/>
    </row>
    <row r="4615" customFormat="false" ht="15.75" hidden="false" customHeight="true" outlineLevel="0" collapsed="false">
      <c r="B4615" s="11" t="str">
        <f aca="false">MID(L4615,1,1)</f>
        <v>1</v>
      </c>
      <c r="C4615" s="11" t="str">
        <f aca="false">MID(L4615,2,1)</f>
        <v>9</v>
      </c>
      <c r="D4615" s="11" t="str">
        <f aca="false">MID(L4615,3,1)</f>
        <v>4</v>
      </c>
      <c r="E4615" s="11" t="str">
        <f aca="false">MID(L4615,4,1)</f>
        <v>4</v>
      </c>
      <c r="F4615" s="11" t="str">
        <f aca="false">MID(L4615,5,2)</f>
        <v>03</v>
      </c>
      <c r="G4615" s="11" t="str">
        <f aca="false">MID(L4615,7,1)</f>
        <v>0</v>
      </c>
      <c r="H4615" s="11" t="str">
        <f aca="false">MID(L4615,8,1)</f>
        <v>5</v>
      </c>
      <c r="I4615" s="12" t="str">
        <f aca="false">IF(O4615="1","-x-",IF(O4615&lt;="4",MID(L4615,1,O4615-1),IF(O4615="5",MID(L4615,1,4),IF(O4615="6",MID(L4615,1,6),IF(AND(O4615="7",G4615="0"),MID(L4615,1,6),MID(L4615,1,7))))))</f>
        <v>194403</v>
      </c>
      <c r="J4615" s="11" t="n">
        <v>2026</v>
      </c>
      <c r="K4615" s="11" t="s">
        <v>15</v>
      </c>
      <c r="L4615" s="13" t="n">
        <v>19440305</v>
      </c>
      <c r="M4615" s="14" t="s">
        <v>4643</v>
      </c>
      <c r="N4615" s="15" t="str">
        <f aca="false">IF(ISERROR(VLOOKUP(P4615,$I$2:$I$5308,1,FALSE()))=FALSE(),"S","A")</f>
        <v>A</v>
      </c>
      <c r="O4615" s="15" t="str">
        <f aca="false">IF(H4615&lt;&gt;"0","7",IF(G4615&lt;&gt;"0","6",IF(F4615&lt;&gt;"00","5",IF(E4615&lt;&gt;"0","4",IF(D4615&lt;&gt;"0","3",IF(C4615&lt;&gt;"0","2",IF(B4615&lt;&gt;"0","1","-x-")))))))</f>
        <v>7</v>
      </c>
      <c r="P4615" s="16" t="str">
        <f aca="false">IF(O4615="1",MID(L4615,1,1),IF(O4615="2",MID(L4615,1,2),IF(O4615="3",MID(L4615,1,3),IF(O4615="4",MID(L4615,1,4),IF(O4615="5",MID(L4615,1,6),IF(O4615="6",MID(L4615,1,7),IF(O4615="7",MID(L4615,1,8),IF(O4615="8",MID(L4615,1,10)))))))))</f>
        <v>19440305</v>
      </c>
      <c r="Q4615" s="1"/>
      <c r="R4615" s="11"/>
      <c r="S4615" s="11"/>
    </row>
    <row r="4616" customFormat="false" ht="15.75" hidden="false" customHeight="true" outlineLevel="0" collapsed="false">
      <c r="B4616" s="11" t="str">
        <f aca="false">MID(L4616,1,1)</f>
        <v>1</v>
      </c>
      <c r="C4616" s="11" t="str">
        <f aca="false">MID(L4616,2,1)</f>
        <v>9</v>
      </c>
      <c r="D4616" s="11" t="str">
        <f aca="false">MID(L4616,3,1)</f>
        <v>4</v>
      </c>
      <c r="E4616" s="11" t="str">
        <f aca="false">MID(L4616,4,1)</f>
        <v>4</v>
      </c>
      <c r="F4616" s="11" t="str">
        <f aca="false">MID(L4616,5,2)</f>
        <v>03</v>
      </c>
      <c r="G4616" s="11" t="str">
        <f aca="false">MID(L4616,7,1)</f>
        <v>0</v>
      </c>
      <c r="H4616" s="11" t="str">
        <f aca="false">MID(L4616,8,1)</f>
        <v>6</v>
      </c>
      <c r="I4616" s="12" t="str">
        <f aca="false">IF(O4616="1","-x-",IF(O4616&lt;="4",MID(L4616,1,O4616-1),IF(O4616="5",MID(L4616,1,4),IF(O4616="6",MID(L4616,1,6),IF(AND(O4616="7",G4616="0"),MID(L4616,1,6),MID(L4616,1,7))))))</f>
        <v>194403</v>
      </c>
      <c r="J4616" s="11" t="n">
        <v>2026</v>
      </c>
      <c r="K4616" s="11" t="s">
        <v>15</v>
      </c>
      <c r="L4616" s="13" t="n">
        <v>19440306</v>
      </c>
      <c r="M4616" s="14" t="s">
        <v>4644</v>
      </c>
      <c r="N4616" s="15" t="str">
        <f aca="false">IF(ISERROR(VLOOKUP(P4616,$I$2:$I$5308,1,FALSE()))=FALSE(),"S","A")</f>
        <v>A</v>
      </c>
      <c r="O4616" s="15" t="str">
        <f aca="false">IF(H4616&lt;&gt;"0","7",IF(G4616&lt;&gt;"0","6",IF(F4616&lt;&gt;"00","5",IF(E4616&lt;&gt;"0","4",IF(D4616&lt;&gt;"0","3",IF(C4616&lt;&gt;"0","2",IF(B4616&lt;&gt;"0","1","-x-")))))))</f>
        <v>7</v>
      </c>
      <c r="P4616" s="16" t="str">
        <f aca="false">IF(O4616="1",MID(L4616,1,1),IF(O4616="2",MID(L4616,1,2),IF(O4616="3",MID(L4616,1,3),IF(O4616="4",MID(L4616,1,4),IF(O4616="5",MID(L4616,1,6),IF(O4616="6",MID(L4616,1,7),IF(O4616="7",MID(L4616,1,8),IF(O4616="8",MID(L4616,1,10)))))))))</f>
        <v>19440306</v>
      </c>
      <c r="Q4616" s="1"/>
      <c r="R4616" s="11"/>
      <c r="S4616" s="11"/>
    </row>
    <row r="4617" customFormat="false" ht="15.75" hidden="false" customHeight="true" outlineLevel="0" collapsed="false">
      <c r="B4617" s="11" t="str">
        <f aca="false">MID(L4617,1,1)</f>
        <v>1</v>
      </c>
      <c r="C4617" s="11" t="str">
        <f aca="false">MID(L4617,2,1)</f>
        <v>9</v>
      </c>
      <c r="D4617" s="11" t="str">
        <f aca="false">MID(L4617,3,1)</f>
        <v>4</v>
      </c>
      <c r="E4617" s="11" t="str">
        <f aca="false">MID(L4617,4,1)</f>
        <v>4</v>
      </c>
      <c r="F4617" s="11" t="str">
        <f aca="false">MID(L4617,5,2)</f>
        <v>03</v>
      </c>
      <c r="G4617" s="11" t="str">
        <f aca="false">MID(L4617,7,1)</f>
        <v>0</v>
      </c>
      <c r="H4617" s="11" t="str">
        <f aca="false">MID(L4617,8,1)</f>
        <v>7</v>
      </c>
      <c r="I4617" s="12" t="str">
        <f aca="false">IF(O4617="1","-x-",IF(O4617&lt;="4",MID(L4617,1,O4617-1),IF(O4617="5",MID(L4617,1,4),IF(O4617="6",MID(L4617,1,6),IF(AND(O4617="7",G4617="0"),MID(L4617,1,6),MID(L4617,1,7))))))</f>
        <v>194403</v>
      </c>
      <c r="J4617" s="11" t="n">
        <v>2026</v>
      </c>
      <c r="K4617" s="11" t="s">
        <v>15</v>
      </c>
      <c r="L4617" s="13" t="n">
        <v>19440307</v>
      </c>
      <c r="M4617" s="14" t="s">
        <v>4645</v>
      </c>
      <c r="N4617" s="15" t="str">
        <f aca="false">IF(ISERROR(VLOOKUP(P4617,$I$2:$I$5308,1,FALSE()))=FALSE(),"S","A")</f>
        <v>A</v>
      </c>
      <c r="O4617" s="15" t="str">
        <f aca="false">IF(H4617&lt;&gt;"0","7",IF(G4617&lt;&gt;"0","6",IF(F4617&lt;&gt;"00","5",IF(E4617&lt;&gt;"0","4",IF(D4617&lt;&gt;"0","3",IF(C4617&lt;&gt;"0","2",IF(B4617&lt;&gt;"0","1","-x-")))))))</f>
        <v>7</v>
      </c>
      <c r="P4617" s="16" t="str">
        <f aca="false">IF(O4617="1",MID(L4617,1,1),IF(O4617="2",MID(L4617,1,2),IF(O4617="3",MID(L4617,1,3),IF(O4617="4",MID(L4617,1,4),IF(O4617="5",MID(L4617,1,6),IF(O4617="6",MID(L4617,1,7),IF(O4617="7",MID(L4617,1,8),IF(O4617="8",MID(L4617,1,10)))))))))</f>
        <v>19440307</v>
      </c>
      <c r="Q4617" s="1"/>
      <c r="R4617" s="11"/>
      <c r="S4617" s="11"/>
    </row>
    <row r="4618" customFormat="false" ht="15.75" hidden="false" customHeight="true" outlineLevel="0" collapsed="false">
      <c r="B4618" s="11" t="str">
        <f aca="false">MID(L4618,1,1)</f>
        <v>1</v>
      </c>
      <c r="C4618" s="11" t="str">
        <f aca="false">MID(L4618,2,1)</f>
        <v>9</v>
      </c>
      <c r="D4618" s="11" t="str">
        <f aca="false">MID(L4618,3,1)</f>
        <v>4</v>
      </c>
      <c r="E4618" s="11" t="str">
        <f aca="false">MID(L4618,4,1)</f>
        <v>4</v>
      </c>
      <c r="F4618" s="11" t="str">
        <f aca="false">MID(L4618,5,2)</f>
        <v>03</v>
      </c>
      <c r="G4618" s="11" t="str">
        <f aca="false">MID(L4618,7,1)</f>
        <v>0</v>
      </c>
      <c r="H4618" s="11" t="str">
        <f aca="false">MID(L4618,8,1)</f>
        <v>8</v>
      </c>
      <c r="I4618" s="12" t="str">
        <f aca="false">IF(O4618="1","-x-",IF(O4618&lt;="4",MID(L4618,1,O4618-1),IF(O4618="5",MID(L4618,1,4),IF(O4618="6",MID(L4618,1,6),IF(AND(O4618="7",G4618="0"),MID(L4618,1,6),MID(L4618,1,7))))))</f>
        <v>194403</v>
      </c>
      <c r="J4618" s="11" t="n">
        <v>2026</v>
      </c>
      <c r="K4618" s="11" t="s">
        <v>15</v>
      </c>
      <c r="L4618" s="13" t="n">
        <v>19440308</v>
      </c>
      <c r="M4618" s="14" t="s">
        <v>4646</v>
      </c>
      <c r="N4618" s="15" t="str">
        <f aca="false">IF(ISERROR(VLOOKUP(P4618,$I$2:$I$5308,1,FALSE()))=FALSE(),"S","A")</f>
        <v>A</v>
      </c>
      <c r="O4618" s="15" t="str">
        <f aca="false">IF(H4618&lt;&gt;"0","7",IF(G4618&lt;&gt;"0","6",IF(F4618&lt;&gt;"00","5",IF(E4618&lt;&gt;"0","4",IF(D4618&lt;&gt;"0","3",IF(C4618&lt;&gt;"0","2",IF(B4618&lt;&gt;"0","1","-x-")))))))</f>
        <v>7</v>
      </c>
      <c r="P4618" s="16" t="str">
        <f aca="false">IF(O4618="1",MID(L4618,1,1),IF(O4618="2",MID(L4618,1,2),IF(O4618="3",MID(L4618,1,3),IF(O4618="4",MID(L4618,1,4),IF(O4618="5",MID(L4618,1,6),IF(O4618="6",MID(L4618,1,7),IF(O4618="7",MID(L4618,1,8),IF(O4618="8",MID(L4618,1,10)))))))))</f>
        <v>19440308</v>
      </c>
      <c r="Q4618" s="1"/>
      <c r="R4618" s="11"/>
      <c r="S4618" s="11"/>
    </row>
    <row r="4619" customFormat="false" ht="15.75" hidden="false" customHeight="true" outlineLevel="0" collapsed="false">
      <c r="B4619" s="11" t="str">
        <f aca="false">MID(L4619,1,1)</f>
        <v>1</v>
      </c>
      <c r="C4619" s="11" t="str">
        <f aca="false">MID(L4619,2,1)</f>
        <v>9</v>
      </c>
      <c r="D4619" s="11" t="str">
        <f aca="false">MID(L4619,3,1)</f>
        <v>4</v>
      </c>
      <c r="E4619" s="11" t="str">
        <f aca="false">MID(L4619,4,1)</f>
        <v>4</v>
      </c>
      <c r="F4619" s="11" t="str">
        <f aca="false">MID(L4619,5,2)</f>
        <v>04</v>
      </c>
      <c r="G4619" s="11" t="str">
        <f aca="false">MID(L4619,7,1)</f>
        <v>0</v>
      </c>
      <c r="H4619" s="11" t="str">
        <f aca="false">MID(L4619,8,1)</f>
        <v>0</v>
      </c>
      <c r="I4619" s="12" t="str">
        <f aca="false">IF(O4619="1","-x-",IF(O4619&lt;="4",MID(L4619,1,O4619-1),IF(O4619="5",MID(L4619,1,4),IF(O4619="6",MID(L4619,1,6),IF(AND(O4619="7",G4619="0"),MID(L4619,1,6),MID(L4619,1,7))))))</f>
        <v>1944</v>
      </c>
      <c r="J4619" s="11" t="n">
        <v>2026</v>
      </c>
      <c r="K4619" s="11" t="s">
        <v>15</v>
      </c>
      <c r="L4619" s="13" t="n">
        <v>19440400</v>
      </c>
      <c r="M4619" s="14" t="s">
        <v>4647</v>
      </c>
      <c r="N4619" s="15" t="str">
        <f aca="false">IF(ISERROR(VLOOKUP(P4619,$I$2:$I$5308,1,FALSE()))=FALSE(),"S","A")</f>
        <v>S</v>
      </c>
      <c r="O4619" s="15" t="str">
        <f aca="false">IF(H4619&lt;&gt;"0","7",IF(G4619&lt;&gt;"0","6",IF(F4619&lt;&gt;"00","5",IF(E4619&lt;&gt;"0","4",IF(D4619&lt;&gt;"0","3",IF(C4619&lt;&gt;"0","2",IF(B4619&lt;&gt;"0","1","-x-")))))))</f>
        <v>5</v>
      </c>
      <c r="P4619" s="16" t="str">
        <f aca="false">IF(O4619="1",MID(L4619,1,1),IF(O4619="2",MID(L4619,1,2),IF(O4619="3",MID(L4619,1,3),IF(O4619="4",MID(L4619,1,4),IF(O4619="5",MID(L4619,1,6),IF(O4619="6",MID(L4619,1,7),IF(O4619="7",MID(L4619,1,8),IF(O4619="8",MID(L4619,1,10)))))))))</f>
        <v>194404</v>
      </c>
      <c r="Q4619" s="1"/>
      <c r="R4619" s="11"/>
      <c r="S4619" s="11"/>
      <c r="U4619" s="1" t="s">
        <v>4640</v>
      </c>
    </row>
    <row r="4620" customFormat="false" ht="15.75" hidden="false" customHeight="true" outlineLevel="0" collapsed="false">
      <c r="B4620" s="11" t="str">
        <f aca="false">MID(L4620,1,1)</f>
        <v>1</v>
      </c>
      <c r="C4620" s="11" t="str">
        <f aca="false">MID(L4620,2,1)</f>
        <v>9</v>
      </c>
      <c r="D4620" s="11" t="str">
        <f aca="false">MID(L4620,3,1)</f>
        <v>4</v>
      </c>
      <c r="E4620" s="11" t="str">
        <f aca="false">MID(L4620,4,1)</f>
        <v>4</v>
      </c>
      <c r="F4620" s="11" t="str">
        <f aca="false">MID(L4620,5,2)</f>
        <v>04</v>
      </c>
      <c r="G4620" s="11" t="str">
        <f aca="false">MID(L4620,7,1)</f>
        <v>0</v>
      </c>
      <c r="H4620" s="11" t="str">
        <f aca="false">MID(L4620,8,1)</f>
        <v>2</v>
      </c>
      <c r="I4620" s="12" t="str">
        <f aca="false">IF(O4620="1","-x-",IF(O4620&lt;="4",MID(L4620,1,O4620-1),IF(O4620="5",MID(L4620,1,4),IF(O4620="6",MID(L4620,1,6),IF(AND(O4620="7",G4620="0"),MID(L4620,1,6),MID(L4620,1,7))))))</f>
        <v>194404</v>
      </c>
      <c r="J4620" s="11" t="n">
        <v>2026</v>
      </c>
      <c r="K4620" s="11" t="s">
        <v>15</v>
      </c>
      <c r="L4620" s="13" t="n">
        <v>19440402</v>
      </c>
      <c r="M4620" s="14" t="s">
        <v>4648</v>
      </c>
      <c r="N4620" s="15" t="str">
        <f aca="false">IF(ISERROR(VLOOKUP(P4620,$I$2:$I$5308,1,FALSE()))=FALSE(),"S","A")</f>
        <v>A</v>
      </c>
      <c r="O4620" s="15" t="str">
        <f aca="false">IF(H4620&lt;&gt;"0","7",IF(G4620&lt;&gt;"0","6",IF(F4620&lt;&gt;"00","5",IF(E4620&lt;&gt;"0","4",IF(D4620&lt;&gt;"0","3",IF(C4620&lt;&gt;"0","2",IF(B4620&lt;&gt;"0","1","-x-")))))))</f>
        <v>7</v>
      </c>
      <c r="P4620" s="16" t="str">
        <f aca="false">IF(O4620="1",MID(L4620,1,1),IF(O4620="2",MID(L4620,1,2),IF(O4620="3",MID(L4620,1,3),IF(O4620="4",MID(L4620,1,4),IF(O4620="5",MID(L4620,1,6),IF(O4620="6",MID(L4620,1,7),IF(O4620="7",MID(L4620,1,8),IF(O4620="8",MID(L4620,1,10)))))))))</f>
        <v>19440402</v>
      </c>
      <c r="Q4620" s="1"/>
      <c r="R4620" s="11"/>
      <c r="S4620" s="11"/>
    </row>
    <row r="4621" customFormat="false" ht="15.75" hidden="false" customHeight="true" outlineLevel="0" collapsed="false">
      <c r="B4621" s="11" t="str">
        <f aca="false">MID(L4621,1,1)</f>
        <v>1</v>
      </c>
      <c r="C4621" s="11" t="str">
        <f aca="false">MID(L4621,2,1)</f>
        <v>9</v>
      </c>
      <c r="D4621" s="11" t="str">
        <f aca="false">MID(L4621,3,1)</f>
        <v>4</v>
      </c>
      <c r="E4621" s="11" t="str">
        <f aca="false">MID(L4621,4,1)</f>
        <v>4</v>
      </c>
      <c r="F4621" s="11" t="str">
        <f aca="false">MID(L4621,5,2)</f>
        <v>04</v>
      </c>
      <c r="G4621" s="11" t="str">
        <f aca="false">MID(L4621,7,1)</f>
        <v>0</v>
      </c>
      <c r="H4621" s="11" t="str">
        <f aca="false">MID(L4621,8,1)</f>
        <v>4</v>
      </c>
      <c r="I4621" s="12" t="str">
        <f aca="false">IF(O4621="1","-x-",IF(O4621&lt;="4",MID(L4621,1,O4621-1),IF(O4621="5",MID(L4621,1,4),IF(O4621="6",MID(L4621,1,6),IF(AND(O4621="7",G4621="0"),MID(L4621,1,6),MID(L4621,1,7))))))</f>
        <v>194404</v>
      </c>
      <c r="J4621" s="11" t="n">
        <v>2026</v>
      </c>
      <c r="K4621" s="11" t="s">
        <v>15</v>
      </c>
      <c r="L4621" s="13" t="n">
        <v>19440404</v>
      </c>
      <c r="M4621" s="14" t="s">
        <v>4649</v>
      </c>
      <c r="N4621" s="15" t="str">
        <f aca="false">IF(ISERROR(VLOOKUP(P4621,$I$2:$I$5308,1,FALSE()))=FALSE(),"S","A")</f>
        <v>A</v>
      </c>
      <c r="O4621" s="15" t="str">
        <f aca="false">IF(H4621&lt;&gt;"0","7",IF(G4621&lt;&gt;"0","6",IF(F4621&lt;&gt;"00","5",IF(E4621&lt;&gt;"0","4",IF(D4621&lt;&gt;"0","3",IF(C4621&lt;&gt;"0","2",IF(B4621&lt;&gt;"0","1","-x-")))))))</f>
        <v>7</v>
      </c>
      <c r="P4621" s="16" t="str">
        <f aca="false">IF(O4621="1",MID(L4621,1,1),IF(O4621="2",MID(L4621,1,2),IF(O4621="3",MID(L4621,1,3),IF(O4621="4",MID(L4621,1,4),IF(O4621="5",MID(L4621,1,6),IF(O4621="6",MID(L4621,1,7),IF(O4621="7",MID(L4621,1,8),IF(O4621="8",MID(L4621,1,10)))))))))</f>
        <v>19440404</v>
      </c>
      <c r="Q4621" s="1"/>
      <c r="R4621" s="11"/>
      <c r="S4621" s="11"/>
    </row>
    <row r="4622" customFormat="false" ht="15.75" hidden="false" customHeight="true" outlineLevel="0" collapsed="false">
      <c r="B4622" s="11" t="str">
        <f aca="false">MID(L4622,1,1)</f>
        <v>1</v>
      </c>
      <c r="C4622" s="11" t="str">
        <f aca="false">MID(L4622,2,1)</f>
        <v>9</v>
      </c>
      <c r="D4622" s="11" t="str">
        <f aca="false">MID(L4622,3,1)</f>
        <v>4</v>
      </c>
      <c r="E4622" s="11" t="str">
        <f aca="false">MID(L4622,4,1)</f>
        <v>4</v>
      </c>
      <c r="F4622" s="11" t="str">
        <f aca="false">MID(L4622,5,2)</f>
        <v>04</v>
      </c>
      <c r="G4622" s="11" t="str">
        <f aca="false">MID(L4622,7,1)</f>
        <v>0</v>
      </c>
      <c r="H4622" s="11" t="str">
        <f aca="false">MID(L4622,8,1)</f>
        <v>5</v>
      </c>
      <c r="I4622" s="12" t="str">
        <f aca="false">IF(O4622="1","-x-",IF(O4622&lt;="4",MID(L4622,1,O4622-1),IF(O4622="5",MID(L4622,1,4),IF(O4622="6",MID(L4622,1,6),IF(AND(O4622="7",G4622="0"),MID(L4622,1,6),MID(L4622,1,7))))))</f>
        <v>194404</v>
      </c>
      <c r="J4622" s="11" t="n">
        <v>2026</v>
      </c>
      <c r="K4622" s="11" t="s">
        <v>15</v>
      </c>
      <c r="L4622" s="13" t="n">
        <v>19440405</v>
      </c>
      <c r="M4622" s="14" t="s">
        <v>4650</v>
      </c>
      <c r="N4622" s="15" t="str">
        <f aca="false">IF(ISERROR(VLOOKUP(P4622,$I$2:$I$5308,1,FALSE()))=FALSE(),"S","A")</f>
        <v>A</v>
      </c>
      <c r="O4622" s="15" t="str">
        <f aca="false">IF(H4622&lt;&gt;"0","7",IF(G4622&lt;&gt;"0","6",IF(F4622&lt;&gt;"00","5",IF(E4622&lt;&gt;"0","4",IF(D4622&lt;&gt;"0","3",IF(C4622&lt;&gt;"0","2",IF(B4622&lt;&gt;"0","1","-x-")))))))</f>
        <v>7</v>
      </c>
      <c r="P4622" s="16" t="str">
        <f aca="false">IF(O4622="1",MID(L4622,1,1),IF(O4622="2",MID(L4622,1,2),IF(O4622="3",MID(L4622,1,3),IF(O4622="4",MID(L4622,1,4),IF(O4622="5",MID(L4622,1,6),IF(O4622="6",MID(L4622,1,7),IF(O4622="7",MID(L4622,1,8),IF(O4622="8",MID(L4622,1,10)))))))))</f>
        <v>19440405</v>
      </c>
      <c r="Q4622" s="1"/>
      <c r="R4622" s="11"/>
      <c r="S4622" s="11"/>
    </row>
    <row r="4623" customFormat="false" ht="15.75" hidden="false" customHeight="true" outlineLevel="0" collapsed="false">
      <c r="B4623" s="11" t="str">
        <f aca="false">MID(L4623,1,1)</f>
        <v>1</v>
      </c>
      <c r="C4623" s="11" t="str">
        <f aca="false">MID(L4623,2,1)</f>
        <v>9</v>
      </c>
      <c r="D4623" s="11" t="str">
        <f aca="false">MID(L4623,3,1)</f>
        <v>4</v>
      </c>
      <c r="E4623" s="11" t="str">
        <f aca="false">MID(L4623,4,1)</f>
        <v>4</v>
      </c>
      <c r="F4623" s="11" t="str">
        <f aca="false">MID(L4623,5,2)</f>
        <v>04</v>
      </c>
      <c r="G4623" s="11" t="str">
        <f aca="false">MID(L4623,7,1)</f>
        <v>0</v>
      </c>
      <c r="H4623" s="11" t="str">
        <f aca="false">MID(L4623,8,1)</f>
        <v>6</v>
      </c>
      <c r="I4623" s="12" t="str">
        <f aca="false">IF(O4623="1","-x-",IF(O4623&lt;="4",MID(L4623,1,O4623-1),IF(O4623="5",MID(L4623,1,4),IF(O4623="6",MID(L4623,1,6),IF(AND(O4623="7",G4623="0"),MID(L4623,1,6),MID(L4623,1,7))))))</f>
        <v>194404</v>
      </c>
      <c r="J4623" s="11" t="n">
        <v>2026</v>
      </c>
      <c r="K4623" s="11" t="s">
        <v>15</v>
      </c>
      <c r="L4623" s="13" t="n">
        <v>19440406</v>
      </c>
      <c r="M4623" s="14" t="s">
        <v>4651</v>
      </c>
      <c r="N4623" s="15" t="str">
        <f aca="false">IF(ISERROR(VLOOKUP(P4623,$I$2:$I$5308,1,FALSE()))=FALSE(),"S","A")</f>
        <v>A</v>
      </c>
      <c r="O4623" s="15" t="str">
        <f aca="false">IF(H4623&lt;&gt;"0","7",IF(G4623&lt;&gt;"0","6",IF(F4623&lt;&gt;"00","5",IF(E4623&lt;&gt;"0","4",IF(D4623&lt;&gt;"0","3",IF(C4623&lt;&gt;"0","2",IF(B4623&lt;&gt;"0","1","-x-")))))))</f>
        <v>7</v>
      </c>
      <c r="P4623" s="16" t="str">
        <f aca="false">IF(O4623="1",MID(L4623,1,1),IF(O4623="2",MID(L4623,1,2),IF(O4623="3",MID(L4623,1,3),IF(O4623="4",MID(L4623,1,4),IF(O4623="5",MID(L4623,1,6),IF(O4623="6",MID(L4623,1,7),IF(O4623="7",MID(L4623,1,8),IF(O4623="8",MID(L4623,1,10)))))))))</f>
        <v>19440406</v>
      </c>
      <c r="Q4623" s="1"/>
      <c r="R4623" s="11"/>
      <c r="S4623" s="11"/>
    </row>
    <row r="4624" customFormat="false" ht="15.75" hidden="false" customHeight="true" outlineLevel="0" collapsed="false">
      <c r="B4624" s="11" t="str">
        <f aca="false">MID(L4624,1,1)</f>
        <v>1</v>
      </c>
      <c r="C4624" s="11" t="str">
        <f aca="false">MID(L4624,2,1)</f>
        <v>9</v>
      </c>
      <c r="D4624" s="11" t="str">
        <f aca="false">MID(L4624,3,1)</f>
        <v>4</v>
      </c>
      <c r="E4624" s="11" t="str">
        <f aca="false">MID(L4624,4,1)</f>
        <v>4</v>
      </c>
      <c r="F4624" s="11" t="str">
        <f aca="false">MID(L4624,5,2)</f>
        <v>04</v>
      </c>
      <c r="G4624" s="11" t="str">
        <f aca="false">MID(L4624,7,1)</f>
        <v>0</v>
      </c>
      <c r="H4624" s="11" t="str">
        <f aca="false">MID(L4624,8,1)</f>
        <v>7</v>
      </c>
      <c r="I4624" s="12" t="str">
        <f aca="false">IF(O4624="1","-x-",IF(O4624&lt;="4",MID(L4624,1,O4624-1),IF(O4624="5",MID(L4624,1,4),IF(O4624="6",MID(L4624,1,6),IF(AND(O4624="7",G4624="0"),MID(L4624,1,6),MID(L4624,1,7))))))</f>
        <v>194404</v>
      </c>
      <c r="J4624" s="11" t="n">
        <v>2026</v>
      </c>
      <c r="K4624" s="11" t="s">
        <v>15</v>
      </c>
      <c r="L4624" s="13" t="n">
        <v>19440407</v>
      </c>
      <c r="M4624" s="14" t="s">
        <v>4652</v>
      </c>
      <c r="N4624" s="15" t="str">
        <f aca="false">IF(ISERROR(VLOOKUP(P4624,$I$2:$I$5308,1,FALSE()))=FALSE(),"S","A")</f>
        <v>A</v>
      </c>
      <c r="O4624" s="15" t="str">
        <f aca="false">IF(H4624&lt;&gt;"0","7",IF(G4624&lt;&gt;"0","6",IF(F4624&lt;&gt;"00","5",IF(E4624&lt;&gt;"0","4",IF(D4624&lt;&gt;"0","3",IF(C4624&lt;&gt;"0","2",IF(B4624&lt;&gt;"0","1","-x-")))))))</f>
        <v>7</v>
      </c>
      <c r="P4624" s="16" t="str">
        <f aca="false">IF(O4624="1",MID(L4624,1,1),IF(O4624="2",MID(L4624,1,2),IF(O4624="3",MID(L4624,1,3),IF(O4624="4",MID(L4624,1,4),IF(O4624="5",MID(L4624,1,6),IF(O4624="6",MID(L4624,1,7),IF(O4624="7",MID(L4624,1,8),IF(O4624="8",MID(L4624,1,10)))))))))</f>
        <v>19440407</v>
      </c>
      <c r="Q4624" s="1"/>
      <c r="R4624" s="11"/>
      <c r="S4624" s="11"/>
    </row>
    <row r="4625" customFormat="false" ht="15.75" hidden="false" customHeight="true" outlineLevel="0" collapsed="false">
      <c r="B4625" s="11" t="str">
        <f aca="false">MID(L4625,1,1)</f>
        <v>1</v>
      </c>
      <c r="C4625" s="11" t="str">
        <f aca="false">MID(L4625,2,1)</f>
        <v>9</v>
      </c>
      <c r="D4625" s="11" t="str">
        <f aca="false">MID(L4625,3,1)</f>
        <v>4</v>
      </c>
      <c r="E4625" s="11" t="str">
        <f aca="false">MID(L4625,4,1)</f>
        <v>4</v>
      </c>
      <c r="F4625" s="11" t="str">
        <f aca="false">MID(L4625,5,2)</f>
        <v>04</v>
      </c>
      <c r="G4625" s="11" t="str">
        <f aca="false">MID(L4625,7,1)</f>
        <v>0</v>
      </c>
      <c r="H4625" s="11" t="str">
        <f aca="false">MID(L4625,8,1)</f>
        <v>8</v>
      </c>
      <c r="I4625" s="12" t="str">
        <f aca="false">IF(O4625="1","-x-",IF(O4625&lt;="4",MID(L4625,1,O4625-1),IF(O4625="5",MID(L4625,1,4),IF(O4625="6",MID(L4625,1,6),IF(AND(O4625="7",G4625="0"),MID(L4625,1,6),MID(L4625,1,7))))))</f>
        <v>194404</v>
      </c>
      <c r="J4625" s="11" t="n">
        <v>2026</v>
      </c>
      <c r="K4625" s="11" t="s">
        <v>15</v>
      </c>
      <c r="L4625" s="13" t="n">
        <v>19440408</v>
      </c>
      <c r="M4625" s="14" t="s">
        <v>4653</v>
      </c>
      <c r="N4625" s="15" t="str">
        <f aca="false">IF(ISERROR(VLOOKUP(P4625,$I$2:$I$5308,1,FALSE()))=FALSE(),"S","A")</f>
        <v>A</v>
      </c>
      <c r="O4625" s="15" t="str">
        <f aca="false">IF(H4625&lt;&gt;"0","7",IF(G4625&lt;&gt;"0","6",IF(F4625&lt;&gt;"00","5",IF(E4625&lt;&gt;"0","4",IF(D4625&lt;&gt;"0","3",IF(C4625&lt;&gt;"0","2",IF(B4625&lt;&gt;"0","1","-x-")))))))</f>
        <v>7</v>
      </c>
      <c r="P4625" s="16" t="str">
        <f aca="false">IF(O4625="1",MID(L4625,1,1),IF(O4625="2",MID(L4625,1,2),IF(O4625="3",MID(L4625,1,3),IF(O4625="4",MID(L4625,1,4),IF(O4625="5",MID(L4625,1,6),IF(O4625="6",MID(L4625,1,7),IF(O4625="7",MID(L4625,1,8),IF(O4625="8",MID(L4625,1,10)))))))))</f>
        <v>19440408</v>
      </c>
      <c r="Q4625" s="1"/>
      <c r="R4625" s="11"/>
      <c r="S4625" s="11"/>
    </row>
    <row r="4626" customFormat="false" ht="15.75" hidden="false" customHeight="true" outlineLevel="0" collapsed="false">
      <c r="B4626" s="11" t="str">
        <f aca="false">MID(L4626,1,1)</f>
        <v>1</v>
      </c>
      <c r="C4626" s="11" t="str">
        <f aca="false">MID(L4626,2,1)</f>
        <v>9</v>
      </c>
      <c r="D4626" s="11" t="str">
        <f aca="false">MID(L4626,3,1)</f>
        <v>4</v>
      </c>
      <c r="E4626" s="11" t="str">
        <f aca="false">MID(L4626,4,1)</f>
        <v>4</v>
      </c>
      <c r="F4626" s="11" t="str">
        <f aca="false">MID(L4626,5,2)</f>
        <v>05</v>
      </c>
      <c r="G4626" s="11" t="str">
        <f aca="false">MID(L4626,7,1)</f>
        <v>0</v>
      </c>
      <c r="H4626" s="11" t="str">
        <f aca="false">MID(L4626,8,1)</f>
        <v>0</v>
      </c>
      <c r="I4626" s="12" t="str">
        <f aca="false">IF(O4626="1","-x-",IF(O4626&lt;="4",MID(L4626,1,O4626-1),IF(O4626="5",MID(L4626,1,4),IF(O4626="6",MID(L4626,1,6),IF(AND(O4626="7",G4626="0"),MID(L4626,1,6),MID(L4626,1,7))))))</f>
        <v>1944</v>
      </c>
      <c r="J4626" s="11" t="n">
        <v>2026</v>
      </c>
      <c r="K4626" s="11" t="s">
        <v>15</v>
      </c>
      <c r="L4626" s="13" t="n">
        <v>19440500</v>
      </c>
      <c r="M4626" s="14" t="s">
        <v>4654</v>
      </c>
      <c r="N4626" s="15" t="str">
        <f aca="false">IF(ISERROR(VLOOKUP(P4626,$I$2:$I$5308,1,FALSE()))=FALSE(),"S","A")</f>
        <v>S</v>
      </c>
      <c r="O4626" s="15" t="str">
        <f aca="false">IF(H4626&lt;&gt;"0","7",IF(G4626&lt;&gt;"0","6",IF(F4626&lt;&gt;"00","5",IF(E4626&lt;&gt;"0","4",IF(D4626&lt;&gt;"0","3",IF(C4626&lt;&gt;"0","2",IF(B4626&lt;&gt;"0","1","-x-")))))))</f>
        <v>5</v>
      </c>
      <c r="P4626" s="16" t="str">
        <f aca="false">IF(O4626="1",MID(L4626,1,1),IF(O4626="2",MID(L4626,1,2),IF(O4626="3",MID(L4626,1,3),IF(O4626="4",MID(L4626,1,4),IF(O4626="5",MID(L4626,1,6),IF(O4626="6",MID(L4626,1,7),IF(O4626="7",MID(L4626,1,8),IF(O4626="8",MID(L4626,1,10)))))))))</f>
        <v>194405</v>
      </c>
      <c r="Q4626" s="1"/>
      <c r="R4626" s="11"/>
      <c r="S4626" s="11"/>
    </row>
    <row r="4627" customFormat="false" ht="15.75" hidden="false" customHeight="true" outlineLevel="0" collapsed="false">
      <c r="B4627" s="11" t="str">
        <f aca="false">MID(L4627,1,1)</f>
        <v>1</v>
      </c>
      <c r="C4627" s="11" t="str">
        <f aca="false">MID(L4627,2,1)</f>
        <v>9</v>
      </c>
      <c r="D4627" s="11" t="str">
        <f aca="false">MID(L4627,3,1)</f>
        <v>4</v>
      </c>
      <c r="E4627" s="11" t="str">
        <f aca="false">MID(L4627,4,1)</f>
        <v>4</v>
      </c>
      <c r="F4627" s="11" t="str">
        <f aca="false">MID(L4627,5,2)</f>
        <v>05</v>
      </c>
      <c r="G4627" s="11" t="str">
        <f aca="false">MID(L4627,7,1)</f>
        <v>0</v>
      </c>
      <c r="H4627" s="11" t="str">
        <f aca="false">MID(L4627,8,1)</f>
        <v>2</v>
      </c>
      <c r="I4627" s="12" t="str">
        <f aca="false">IF(O4627="1","-x-",IF(O4627&lt;="4",MID(L4627,1,O4627-1),IF(O4627="5",MID(L4627,1,4),IF(O4627="6",MID(L4627,1,6),IF(AND(O4627="7",G4627="0"),MID(L4627,1,6),MID(L4627,1,7))))))</f>
        <v>194405</v>
      </c>
      <c r="J4627" s="11" t="n">
        <v>2026</v>
      </c>
      <c r="K4627" s="11" t="s">
        <v>15</v>
      </c>
      <c r="L4627" s="13" t="n">
        <v>19440502</v>
      </c>
      <c r="M4627" s="14" t="s">
        <v>4655</v>
      </c>
      <c r="N4627" s="15" t="str">
        <f aca="false">IF(ISERROR(VLOOKUP(P4627,$I$2:$I$5308,1,FALSE()))=FALSE(),"S","A")</f>
        <v>A</v>
      </c>
      <c r="O4627" s="15" t="str">
        <f aca="false">IF(H4627&lt;&gt;"0","7",IF(G4627&lt;&gt;"0","6",IF(F4627&lt;&gt;"00","5",IF(E4627&lt;&gt;"0","4",IF(D4627&lt;&gt;"0","3",IF(C4627&lt;&gt;"0","2",IF(B4627&lt;&gt;"0","1","-x-")))))))</f>
        <v>7</v>
      </c>
      <c r="P4627" s="16" t="str">
        <f aca="false">IF(O4627="1",MID(L4627,1,1),IF(O4627="2",MID(L4627,1,2),IF(O4627="3",MID(L4627,1,3),IF(O4627="4",MID(L4627,1,4),IF(O4627="5",MID(L4627,1,6),IF(O4627="6",MID(L4627,1,7),IF(O4627="7",MID(L4627,1,8),IF(O4627="8",MID(L4627,1,10)))))))))</f>
        <v>19440502</v>
      </c>
      <c r="Q4627" s="1"/>
      <c r="R4627" s="11"/>
      <c r="S4627" s="11"/>
    </row>
    <row r="4628" customFormat="false" ht="15.75" hidden="false" customHeight="true" outlineLevel="0" collapsed="false">
      <c r="B4628" s="11" t="str">
        <f aca="false">MID(L4628,1,1)</f>
        <v>1</v>
      </c>
      <c r="C4628" s="11" t="str">
        <f aca="false">MID(L4628,2,1)</f>
        <v>9</v>
      </c>
      <c r="D4628" s="11" t="str">
        <f aca="false">MID(L4628,3,1)</f>
        <v>4</v>
      </c>
      <c r="E4628" s="11" t="str">
        <f aca="false">MID(L4628,4,1)</f>
        <v>4</v>
      </c>
      <c r="F4628" s="11" t="str">
        <f aca="false">MID(L4628,5,2)</f>
        <v>05</v>
      </c>
      <c r="G4628" s="11" t="str">
        <f aca="false">MID(L4628,7,1)</f>
        <v>0</v>
      </c>
      <c r="H4628" s="11" t="str">
        <f aca="false">MID(L4628,8,1)</f>
        <v>4</v>
      </c>
      <c r="I4628" s="12" t="str">
        <f aca="false">IF(O4628="1","-x-",IF(O4628&lt;="4",MID(L4628,1,O4628-1),IF(O4628="5",MID(L4628,1,4),IF(O4628="6",MID(L4628,1,6),IF(AND(O4628="7",G4628="0"),MID(L4628,1,6),MID(L4628,1,7))))))</f>
        <v>194405</v>
      </c>
      <c r="J4628" s="11" t="n">
        <v>2026</v>
      </c>
      <c r="K4628" s="11" t="s">
        <v>15</v>
      </c>
      <c r="L4628" s="13" t="n">
        <v>19440504</v>
      </c>
      <c r="M4628" s="14" t="s">
        <v>4656</v>
      </c>
      <c r="N4628" s="15" t="str">
        <f aca="false">IF(ISERROR(VLOOKUP(P4628,$I$2:$I$5308,1,FALSE()))=FALSE(),"S","A")</f>
        <v>A</v>
      </c>
      <c r="O4628" s="15" t="str">
        <f aca="false">IF(H4628&lt;&gt;"0","7",IF(G4628&lt;&gt;"0","6",IF(F4628&lt;&gt;"00","5",IF(E4628&lt;&gt;"0","4",IF(D4628&lt;&gt;"0","3",IF(C4628&lt;&gt;"0","2",IF(B4628&lt;&gt;"0","1","-x-")))))))</f>
        <v>7</v>
      </c>
      <c r="P4628" s="16" t="str">
        <f aca="false">IF(O4628="1",MID(L4628,1,1),IF(O4628="2",MID(L4628,1,2),IF(O4628="3",MID(L4628,1,3),IF(O4628="4",MID(L4628,1,4),IF(O4628="5",MID(L4628,1,6),IF(O4628="6",MID(L4628,1,7),IF(O4628="7",MID(L4628,1,8),IF(O4628="8",MID(L4628,1,10)))))))))</f>
        <v>19440504</v>
      </c>
      <c r="Q4628" s="1"/>
      <c r="R4628" s="11"/>
      <c r="S4628" s="11"/>
    </row>
    <row r="4629" customFormat="false" ht="15.75" hidden="false" customHeight="true" outlineLevel="0" collapsed="false">
      <c r="B4629" s="11" t="str">
        <f aca="false">MID(L4629,1,1)</f>
        <v>1</v>
      </c>
      <c r="C4629" s="11" t="str">
        <f aca="false">MID(L4629,2,1)</f>
        <v>9</v>
      </c>
      <c r="D4629" s="11" t="str">
        <f aca="false">MID(L4629,3,1)</f>
        <v>4</v>
      </c>
      <c r="E4629" s="11" t="str">
        <f aca="false">MID(L4629,4,1)</f>
        <v>4</v>
      </c>
      <c r="F4629" s="11" t="str">
        <f aca="false">MID(L4629,5,2)</f>
        <v>05</v>
      </c>
      <c r="G4629" s="11" t="str">
        <f aca="false">MID(L4629,7,1)</f>
        <v>0</v>
      </c>
      <c r="H4629" s="11" t="str">
        <f aca="false">MID(L4629,8,1)</f>
        <v>5</v>
      </c>
      <c r="I4629" s="12" t="str">
        <f aca="false">IF(O4629="1","-x-",IF(O4629&lt;="4",MID(L4629,1,O4629-1),IF(O4629="5",MID(L4629,1,4),IF(O4629="6",MID(L4629,1,6),IF(AND(O4629="7",G4629="0"),MID(L4629,1,6),MID(L4629,1,7))))))</f>
        <v>194405</v>
      </c>
      <c r="J4629" s="11" t="n">
        <v>2026</v>
      </c>
      <c r="K4629" s="11" t="s">
        <v>15</v>
      </c>
      <c r="L4629" s="13" t="n">
        <v>19440505</v>
      </c>
      <c r="M4629" s="14" t="s">
        <v>4657</v>
      </c>
      <c r="N4629" s="15" t="str">
        <f aca="false">IF(ISERROR(VLOOKUP(P4629,$I$2:$I$5308,1,FALSE()))=FALSE(),"S","A")</f>
        <v>A</v>
      </c>
      <c r="O4629" s="15" t="str">
        <f aca="false">IF(H4629&lt;&gt;"0","7",IF(G4629&lt;&gt;"0","6",IF(F4629&lt;&gt;"00","5",IF(E4629&lt;&gt;"0","4",IF(D4629&lt;&gt;"0","3",IF(C4629&lt;&gt;"0","2",IF(B4629&lt;&gt;"0","1","-x-")))))))</f>
        <v>7</v>
      </c>
      <c r="P4629" s="16" t="str">
        <f aca="false">IF(O4629="1",MID(L4629,1,1),IF(O4629="2",MID(L4629,1,2),IF(O4629="3",MID(L4629,1,3),IF(O4629="4",MID(L4629,1,4),IF(O4629="5",MID(L4629,1,6),IF(O4629="6",MID(L4629,1,7),IF(O4629="7",MID(L4629,1,8),IF(O4629="8",MID(L4629,1,10)))))))))</f>
        <v>19440505</v>
      </c>
      <c r="Q4629" s="1"/>
      <c r="R4629" s="11"/>
      <c r="S4629" s="11"/>
    </row>
    <row r="4630" customFormat="false" ht="15.75" hidden="false" customHeight="true" outlineLevel="0" collapsed="false">
      <c r="B4630" s="11" t="str">
        <f aca="false">MID(L4630,1,1)</f>
        <v>1</v>
      </c>
      <c r="C4630" s="11" t="str">
        <f aca="false">MID(L4630,2,1)</f>
        <v>9</v>
      </c>
      <c r="D4630" s="11" t="str">
        <f aca="false">MID(L4630,3,1)</f>
        <v>4</v>
      </c>
      <c r="E4630" s="11" t="str">
        <f aca="false">MID(L4630,4,1)</f>
        <v>4</v>
      </c>
      <c r="F4630" s="11" t="str">
        <f aca="false">MID(L4630,5,2)</f>
        <v>05</v>
      </c>
      <c r="G4630" s="11" t="str">
        <f aca="false">MID(L4630,7,1)</f>
        <v>0</v>
      </c>
      <c r="H4630" s="11" t="str">
        <f aca="false">MID(L4630,8,1)</f>
        <v>6</v>
      </c>
      <c r="I4630" s="12" t="str">
        <f aca="false">IF(O4630="1","-x-",IF(O4630&lt;="4",MID(L4630,1,O4630-1),IF(O4630="5",MID(L4630,1,4),IF(O4630="6",MID(L4630,1,6),IF(AND(O4630="7",G4630="0"),MID(L4630,1,6),MID(L4630,1,7))))))</f>
        <v>194405</v>
      </c>
      <c r="J4630" s="11" t="n">
        <v>2026</v>
      </c>
      <c r="K4630" s="11" t="s">
        <v>15</v>
      </c>
      <c r="L4630" s="13" t="n">
        <v>19440506</v>
      </c>
      <c r="M4630" s="14" t="s">
        <v>4658</v>
      </c>
      <c r="N4630" s="15" t="str">
        <f aca="false">IF(ISERROR(VLOOKUP(P4630,$I$2:$I$5308,1,FALSE()))=FALSE(),"S","A")</f>
        <v>A</v>
      </c>
      <c r="O4630" s="15" t="str">
        <f aca="false">IF(H4630&lt;&gt;"0","7",IF(G4630&lt;&gt;"0","6",IF(F4630&lt;&gt;"00","5",IF(E4630&lt;&gt;"0","4",IF(D4630&lt;&gt;"0","3",IF(C4630&lt;&gt;"0","2",IF(B4630&lt;&gt;"0","1","-x-")))))))</f>
        <v>7</v>
      </c>
      <c r="P4630" s="16" t="str">
        <f aca="false">IF(O4630="1",MID(L4630,1,1),IF(O4630="2",MID(L4630,1,2),IF(O4630="3",MID(L4630,1,3),IF(O4630="4",MID(L4630,1,4),IF(O4630="5",MID(L4630,1,6),IF(O4630="6",MID(L4630,1,7),IF(O4630="7",MID(L4630,1,8),IF(O4630="8",MID(L4630,1,10)))))))))</f>
        <v>19440506</v>
      </c>
      <c r="Q4630" s="1"/>
      <c r="R4630" s="11"/>
      <c r="S4630" s="11"/>
    </row>
    <row r="4631" customFormat="false" ht="15.75" hidden="false" customHeight="true" outlineLevel="0" collapsed="false">
      <c r="B4631" s="11" t="str">
        <f aca="false">MID(L4631,1,1)</f>
        <v>1</v>
      </c>
      <c r="C4631" s="11" t="str">
        <f aca="false">MID(L4631,2,1)</f>
        <v>9</v>
      </c>
      <c r="D4631" s="11" t="str">
        <f aca="false">MID(L4631,3,1)</f>
        <v>4</v>
      </c>
      <c r="E4631" s="11" t="str">
        <f aca="false">MID(L4631,4,1)</f>
        <v>4</v>
      </c>
      <c r="F4631" s="11" t="str">
        <f aca="false">MID(L4631,5,2)</f>
        <v>05</v>
      </c>
      <c r="G4631" s="11" t="str">
        <f aca="false">MID(L4631,7,1)</f>
        <v>0</v>
      </c>
      <c r="H4631" s="11" t="str">
        <f aca="false">MID(L4631,8,1)</f>
        <v>7</v>
      </c>
      <c r="I4631" s="12" t="str">
        <f aca="false">IF(O4631="1","-x-",IF(O4631&lt;="4",MID(L4631,1,O4631-1),IF(O4631="5",MID(L4631,1,4),IF(O4631="6",MID(L4631,1,6),IF(AND(O4631="7",G4631="0"),MID(L4631,1,6),MID(L4631,1,7))))))</f>
        <v>194405</v>
      </c>
      <c r="J4631" s="11" t="n">
        <v>2026</v>
      </c>
      <c r="K4631" s="11" t="s">
        <v>15</v>
      </c>
      <c r="L4631" s="13" t="n">
        <v>19440507</v>
      </c>
      <c r="M4631" s="14" t="s">
        <v>4659</v>
      </c>
      <c r="N4631" s="15" t="str">
        <f aca="false">IF(ISERROR(VLOOKUP(P4631,$I$2:$I$5308,1,FALSE()))=FALSE(),"S","A")</f>
        <v>A</v>
      </c>
      <c r="O4631" s="15" t="str">
        <f aca="false">IF(H4631&lt;&gt;"0","7",IF(G4631&lt;&gt;"0","6",IF(F4631&lt;&gt;"00","5",IF(E4631&lt;&gt;"0","4",IF(D4631&lt;&gt;"0","3",IF(C4631&lt;&gt;"0","2",IF(B4631&lt;&gt;"0","1","-x-")))))))</f>
        <v>7</v>
      </c>
      <c r="P4631" s="16" t="str">
        <f aca="false">IF(O4631="1",MID(L4631,1,1),IF(O4631="2",MID(L4631,1,2),IF(O4631="3",MID(L4631,1,3),IF(O4631="4",MID(L4631,1,4),IF(O4631="5",MID(L4631,1,6),IF(O4631="6",MID(L4631,1,7),IF(O4631="7",MID(L4631,1,8),IF(O4631="8",MID(L4631,1,10)))))))))</f>
        <v>19440507</v>
      </c>
      <c r="Q4631" s="1"/>
      <c r="R4631" s="11"/>
      <c r="S4631" s="11"/>
    </row>
    <row r="4632" customFormat="false" ht="15.75" hidden="false" customHeight="true" outlineLevel="0" collapsed="false">
      <c r="B4632" s="11" t="str">
        <f aca="false">MID(L4632,1,1)</f>
        <v>1</v>
      </c>
      <c r="C4632" s="11" t="str">
        <f aca="false">MID(L4632,2,1)</f>
        <v>9</v>
      </c>
      <c r="D4632" s="11" t="str">
        <f aca="false">MID(L4632,3,1)</f>
        <v>4</v>
      </c>
      <c r="E4632" s="11" t="str">
        <f aca="false">MID(L4632,4,1)</f>
        <v>4</v>
      </c>
      <c r="F4632" s="11" t="str">
        <f aca="false">MID(L4632,5,2)</f>
        <v>05</v>
      </c>
      <c r="G4632" s="11" t="str">
        <f aca="false">MID(L4632,7,1)</f>
        <v>0</v>
      </c>
      <c r="H4632" s="11" t="str">
        <f aca="false">MID(L4632,8,1)</f>
        <v>8</v>
      </c>
      <c r="I4632" s="12" t="str">
        <f aca="false">IF(O4632="1","-x-",IF(O4632&lt;="4",MID(L4632,1,O4632-1),IF(O4632="5",MID(L4632,1,4),IF(O4632="6",MID(L4632,1,6),IF(AND(O4632="7",G4632="0"),MID(L4632,1,6),MID(L4632,1,7))))))</f>
        <v>194405</v>
      </c>
      <c r="J4632" s="11" t="n">
        <v>2026</v>
      </c>
      <c r="K4632" s="11" t="s">
        <v>15</v>
      </c>
      <c r="L4632" s="13" t="n">
        <v>19440508</v>
      </c>
      <c r="M4632" s="14" t="s">
        <v>4660</v>
      </c>
      <c r="N4632" s="15" t="str">
        <f aca="false">IF(ISERROR(VLOOKUP(P4632,$I$2:$I$5308,1,FALSE()))=FALSE(),"S","A")</f>
        <v>A</v>
      </c>
      <c r="O4632" s="15" t="str">
        <f aca="false">IF(H4632&lt;&gt;"0","7",IF(G4632&lt;&gt;"0","6",IF(F4632&lt;&gt;"00","5",IF(E4632&lt;&gt;"0","4",IF(D4632&lt;&gt;"0","3",IF(C4632&lt;&gt;"0","2",IF(B4632&lt;&gt;"0","1","-x-")))))))</f>
        <v>7</v>
      </c>
      <c r="P4632" s="16" t="str">
        <f aca="false">IF(O4632="1",MID(L4632,1,1),IF(O4632="2",MID(L4632,1,2),IF(O4632="3",MID(L4632,1,3),IF(O4632="4",MID(L4632,1,4),IF(O4632="5",MID(L4632,1,6),IF(O4632="6",MID(L4632,1,7),IF(O4632="7",MID(L4632,1,8),IF(O4632="8",MID(L4632,1,10)))))))))</f>
        <v>19440508</v>
      </c>
      <c r="Q4632" s="1"/>
      <c r="R4632" s="11"/>
      <c r="S4632" s="11"/>
    </row>
    <row r="4633" customFormat="false" ht="15.75" hidden="false" customHeight="true" outlineLevel="0" collapsed="false">
      <c r="B4633" s="11" t="str">
        <f aca="false">MID(L4633,1,1)</f>
        <v>1</v>
      </c>
      <c r="C4633" s="11" t="str">
        <f aca="false">MID(L4633,2,1)</f>
        <v>9</v>
      </c>
      <c r="D4633" s="11" t="str">
        <f aca="false">MID(L4633,3,1)</f>
        <v>4</v>
      </c>
      <c r="E4633" s="11" t="str">
        <f aca="false">MID(L4633,4,1)</f>
        <v>4</v>
      </c>
      <c r="F4633" s="11" t="str">
        <f aca="false">MID(L4633,5,2)</f>
        <v>06</v>
      </c>
      <c r="G4633" s="11" t="str">
        <f aca="false">MID(L4633,7,1)</f>
        <v>0</v>
      </c>
      <c r="H4633" s="11" t="str">
        <f aca="false">MID(L4633,8,1)</f>
        <v>0</v>
      </c>
      <c r="I4633" s="12" t="str">
        <f aca="false">IF(O4633="1","-x-",IF(O4633&lt;="4",MID(L4633,1,O4633-1),IF(O4633="5",MID(L4633,1,4),IF(O4633="6",MID(L4633,1,6),IF(AND(O4633="7",G4633="0"),MID(L4633,1,6),MID(L4633,1,7))))))</f>
        <v>1944</v>
      </c>
      <c r="J4633" s="11" t="n">
        <v>2026</v>
      </c>
      <c r="K4633" s="11" t="s">
        <v>15</v>
      </c>
      <c r="L4633" s="13" t="n">
        <v>19440600</v>
      </c>
      <c r="M4633" s="14" t="s">
        <v>4661</v>
      </c>
      <c r="N4633" s="15" t="str">
        <f aca="false">IF(ISERROR(VLOOKUP(P4633,$I$2:$I$5308,1,FALSE()))=FALSE(),"S","A")</f>
        <v>S</v>
      </c>
      <c r="O4633" s="15" t="str">
        <f aca="false">IF(H4633&lt;&gt;"0","7",IF(G4633&lt;&gt;"0","6",IF(F4633&lt;&gt;"00","5",IF(E4633&lt;&gt;"0","4",IF(D4633&lt;&gt;"0","3",IF(C4633&lt;&gt;"0","2",IF(B4633&lt;&gt;"0","1","-x-")))))))</f>
        <v>5</v>
      </c>
      <c r="P4633" s="16" t="str">
        <f aca="false">IF(O4633="1",MID(L4633,1,1),IF(O4633="2",MID(L4633,1,2),IF(O4633="3",MID(L4633,1,3),IF(O4633="4",MID(L4633,1,4),IF(O4633="5",MID(L4633,1,6),IF(O4633="6",MID(L4633,1,7),IF(O4633="7",MID(L4633,1,8),IF(O4633="8",MID(L4633,1,10)))))))))</f>
        <v>194406</v>
      </c>
      <c r="Q4633" s="1"/>
      <c r="R4633" s="11"/>
      <c r="S4633" s="11"/>
      <c r="U4633" s="1" t="s">
        <v>4640</v>
      </c>
    </row>
    <row r="4634" customFormat="false" ht="15.75" hidden="false" customHeight="true" outlineLevel="0" collapsed="false">
      <c r="B4634" s="11" t="str">
        <f aca="false">MID(L4634,1,1)</f>
        <v>1</v>
      </c>
      <c r="C4634" s="11" t="str">
        <f aca="false">MID(L4634,2,1)</f>
        <v>9</v>
      </c>
      <c r="D4634" s="11" t="str">
        <f aca="false">MID(L4634,3,1)</f>
        <v>4</v>
      </c>
      <c r="E4634" s="11" t="str">
        <f aca="false">MID(L4634,4,1)</f>
        <v>4</v>
      </c>
      <c r="F4634" s="11" t="str">
        <f aca="false">MID(L4634,5,2)</f>
        <v>06</v>
      </c>
      <c r="G4634" s="11" t="str">
        <f aca="false">MID(L4634,7,1)</f>
        <v>0</v>
      </c>
      <c r="H4634" s="11" t="str">
        <f aca="false">MID(L4634,8,1)</f>
        <v>2</v>
      </c>
      <c r="I4634" s="12" t="str">
        <f aca="false">IF(O4634="1","-x-",IF(O4634&lt;="4",MID(L4634,1,O4634-1),IF(O4634="5",MID(L4634,1,4),IF(O4634="6",MID(L4634,1,6),IF(AND(O4634="7",G4634="0"),MID(L4634,1,6),MID(L4634,1,7))))))</f>
        <v>194406</v>
      </c>
      <c r="J4634" s="11" t="n">
        <v>2026</v>
      </c>
      <c r="K4634" s="11" t="s">
        <v>15</v>
      </c>
      <c r="L4634" s="13" t="n">
        <v>19440602</v>
      </c>
      <c r="M4634" s="14" t="s">
        <v>4662</v>
      </c>
      <c r="N4634" s="15" t="str">
        <f aca="false">IF(ISERROR(VLOOKUP(P4634,$I$2:$I$5308,1,FALSE()))=FALSE(),"S","A")</f>
        <v>A</v>
      </c>
      <c r="O4634" s="15" t="str">
        <f aca="false">IF(H4634&lt;&gt;"0","7",IF(G4634&lt;&gt;"0","6",IF(F4634&lt;&gt;"00","5",IF(E4634&lt;&gt;"0","4",IF(D4634&lt;&gt;"0","3",IF(C4634&lt;&gt;"0","2",IF(B4634&lt;&gt;"0","1","-x-")))))))</f>
        <v>7</v>
      </c>
      <c r="P4634" s="16" t="str">
        <f aca="false">IF(O4634="1",MID(L4634,1,1),IF(O4634="2",MID(L4634,1,2),IF(O4634="3",MID(L4634,1,3),IF(O4634="4",MID(L4634,1,4),IF(O4634="5",MID(L4634,1,6),IF(O4634="6",MID(L4634,1,7),IF(O4634="7",MID(L4634,1,8),IF(O4634="8",MID(L4634,1,10)))))))))</f>
        <v>19440602</v>
      </c>
      <c r="Q4634" s="1"/>
      <c r="R4634" s="11"/>
      <c r="S4634" s="11"/>
    </row>
    <row r="4635" customFormat="false" ht="15.75" hidden="false" customHeight="true" outlineLevel="0" collapsed="false">
      <c r="B4635" s="11" t="str">
        <f aca="false">MID(L4635,1,1)</f>
        <v>1</v>
      </c>
      <c r="C4635" s="11" t="str">
        <f aca="false">MID(L4635,2,1)</f>
        <v>9</v>
      </c>
      <c r="D4635" s="11" t="str">
        <f aca="false">MID(L4635,3,1)</f>
        <v>4</v>
      </c>
      <c r="E4635" s="11" t="str">
        <f aca="false">MID(L4635,4,1)</f>
        <v>4</v>
      </c>
      <c r="F4635" s="11" t="str">
        <f aca="false">MID(L4635,5,2)</f>
        <v>06</v>
      </c>
      <c r="G4635" s="11" t="str">
        <f aca="false">MID(L4635,7,1)</f>
        <v>0</v>
      </c>
      <c r="H4635" s="11" t="str">
        <f aca="false">MID(L4635,8,1)</f>
        <v>4</v>
      </c>
      <c r="I4635" s="12" t="str">
        <f aca="false">IF(O4635="1","-x-",IF(O4635&lt;="4",MID(L4635,1,O4635-1),IF(O4635="5",MID(L4635,1,4),IF(O4635="6",MID(L4635,1,6),IF(AND(O4635="7",G4635="0"),MID(L4635,1,6),MID(L4635,1,7))))))</f>
        <v>194406</v>
      </c>
      <c r="J4635" s="11" t="n">
        <v>2026</v>
      </c>
      <c r="K4635" s="11" t="s">
        <v>15</v>
      </c>
      <c r="L4635" s="13" t="n">
        <v>19440604</v>
      </c>
      <c r="M4635" s="14" t="s">
        <v>4663</v>
      </c>
      <c r="N4635" s="15" t="str">
        <f aca="false">IF(ISERROR(VLOOKUP(P4635,$I$2:$I$5308,1,FALSE()))=FALSE(),"S","A")</f>
        <v>A</v>
      </c>
      <c r="O4635" s="15" t="str">
        <f aca="false">IF(H4635&lt;&gt;"0","7",IF(G4635&lt;&gt;"0","6",IF(F4635&lt;&gt;"00","5",IF(E4635&lt;&gt;"0","4",IF(D4635&lt;&gt;"0","3",IF(C4635&lt;&gt;"0","2",IF(B4635&lt;&gt;"0","1","-x-")))))))</f>
        <v>7</v>
      </c>
      <c r="P4635" s="16" t="str">
        <f aca="false">IF(O4635="1",MID(L4635,1,1),IF(O4635="2",MID(L4635,1,2),IF(O4635="3",MID(L4635,1,3),IF(O4635="4",MID(L4635,1,4),IF(O4635="5",MID(L4635,1,6),IF(O4635="6",MID(L4635,1,7),IF(O4635="7",MID(L4635,1,8),IF(O4635="8",MID(L4635,1,10)))))))))</f>
        <v>19440604</v>
      </c>
      <c r="Q4635" s="1"/>
      <c r="R4635" s="11"/>
      <c r="S4635" s="11"/>
    </row>
    <row r="4636" customFormat="false" ht="15.75" hidden="false" customHeight="true" outlineLevel="0" collapsed="false">
      <c r="B4636" s="11" t="str">
        <f aca="false">MID(L4636,1,1)</f>
        <v>1</v>
      </c>
      <c r="C4636" s="11" t="str">
        <f aca="false">MID(L4636,2,1)</f>
        <v>9</v>
      </c>
      <c r="D4636" s="11" t="str">
        <f aca="false">MID(L4636,3,1)</f>
        <v>4</v>
      </c>
      <c r="E4636" s="11" t="str">
        <f aca="false">MID(L4636,4,1)</f>
        <v>4</v>
      </c>
      <c r="F4636" s="11" t="str">
        <f aca="false">MID(L4636,5,2)</f>
        <v>06</v>
      </c>
      <c r="G4636" s="11" t="str">
        <f aca="false">MID(L4636,7,1)</f>
        <v>0</v>
      </c>
      <c r="H4636" s="11" t="str">
        <f aca="false">MID(L4636,8,1)</f>
        <v>5</v>
      </c>
      <c r="I4636" s="12" t="str">
        <f aca="false">IF(O4636="1","-x-",IF(O4636&lt;="4",MID(L4636,1,O4636-1),IF(O4636="5",MID(L4636,1,4),IF(O4636="6",MID(L4636,1,6),IF(AND(O4636="7",G4636="0"),MID(L4636,1,6),MID(L4636,1,7))))))</f>
        <v>194406</v>
      </c>
      <c r="J4636" s="11" t="n">
        <v>2026</v>
      </c>
      <c r="K4636" s="11" t="s">
        <v>15</v>
      </c>
      <c r="L4636" s="13" t="n">
        <v>19440605</v>
      </c>
      <c r="M4636" s="14" t="s">
        <v>4664</v>
      </c>
      <c r="N4636" s="15" t="str">
        <f aca="false">IF(ISERROR(VLOOKUP(P4636,$I$2:$I$5308,1,FALSE()))=FALSE(),"S","A")</f>
        <v>A</v>
      </c>
      <c r="O4636" s="15" t="str">
        <f aca="false">IF(H4636&lt;&gt;"0","7",IF(G4636&lt;&gt;"0","6",IF(F4636&lt;&gt;"00","5",IF(E4636&lt;&gt;"0","4",IF(D4636&lt;&gt;"0","3",IF(C4636&lt;&gt;"0","2",IF(B4636&lt;&gt;"0","1","-x-")))))))</f>
        <v>7</v>
      </c>
      <c r="P4636" s="16" t="str">
        <f aca="false">IF(O4636="1",MID(L4636,1,1),IF(O4636="2",MID(L4636,1,2),IF(O4636="3",MID(L4636,1,3),IF(O4636="4",MID(L4636,1,4),IF(O4636="5",MID(L4636,1,6),IF(O4636="6",MID(L4636,1,7),IF(O4636="7",MID(L4636,1,8),IF(O4636="8",MID(L4636,1,10)))))))))</f>
        <v>19440605</v>
      </c>
      <c r="Q4636" s="1"/>
      <c r="R4636" s="11"/>
      <c r="S4636" s="11"/>
    </row>
    <row r="4637" customFormat="false" ht="15.75" hidden="false" customHeight="true" outlineLevel="0" collapsed="false">
      <c r="B4637" s="11" t="str">
        <f aca="false">MID(L4637,1,1)</f>
        <v>1</v>
      </c>
      <c r="C4637" s="11" t="str">
        <f aca="false">MID(L4637,2,1)</f>
        <v>9</v>
      </c>
      <c r="D4637" s="11" t="str">
        <f aca="false">MID(L4637,3,1)</f>
        <v>4</v>
      </c>
      <c r="E4637" s="11" t="str">
        <f aca="false">MID(L4637,4,1)</f>
        <v>4</v>
      </c>
      <c r="F4637" s="11" t="str">
        <f aca="false">MID(L4637,5,2)</f>
        <v>06</v>
      </c>
      <c r="G4637" s="11" t="str">
        <f aca="false">MID(L4637,7,1)</f>
        <v>0</v>
      </c>
      <c r="H4637" s="11" t="str">
        <f aca="false">MID(L4637,8,1)</f>
        <v>6</v>
      </c>
      <c r="I4637" s="12" t="str">
        <f aca="false">IF(O4637="1","-x-",IF(O4637&lt;="4",MID(L4637,1,O4637-1),IF(O4637="5",MID(L4637,1,4),IF(O4637="6",MID(L4637,1,6),IF(AND(O4637="7",G4637="0"),MID(L4637,1,6),MID(L4637,1,7))))))</f>
        <v>194406</v>
      </c>
      <c r="J4637" s="11" t="n">
        <v>2026</v>
      </c>
      <c r="K4637" s="11" t="s">
        <v>15</v>
      </c>
      <c r="L4637" s="13" t="n">
        <v>19440606</v>
      </c>
      <c r="M4637" s="14" t="s">
        <v>4665</v>
      </c>
      <c r="N4637" s="15" t="str">
        <f aca="false">IF(ISERROR(VLOOKUP(P4637,$I$2:$I$5308,1,FALSE()))=FALSE(),"S","A")</f>
        <v>A</v>
      </c>
      <c r="O4637" s="15" t="str">
        <f aca="false">IF(H4637&lt;&gt;"0","7",IF(G4637&lt;&gt;"0","6",IF(F4637&lt;&gt;"00","5",IF(E4637&lt;&gt;"0","4",IF(D4637&lt;&gt;"0","3",IF(C4637&lt;&gt;"0","2",IF(B4637&lt;&gt;"0","1","-x-")))))))</f>
        <v>7</v>
      </c>
      <c r="P4637" s="16" t="str">
        <f aca="false">IF(O4637="1",MID(L4637,1,1),IF(O4637="2",MID(L4637,1,2),IF(O4637="3",MID(L4637,1,3),IF(O4637="4",MID(L4637,1,4),IF(O4637="5",MID(L4637,1,6),IF(O4637="6",MID(L4637,1,7),IF(O4637="7",MID(L4637,1,8),IF(O4637="8",MID(L4637,1,10)))))))))</f>
        <v>19440606</v>
      </c>
      <c r="Q4637" s="1"/>
      <c r="R4637" s="11"/>
      <c r="S4637" s="11"/>
    </row>
    <row r="4638" customFormat="false" ht="15.75" hidden="false" customHeight="true" outlineLevel="0" collapsed="false">
      <c r="B4638" s="11" t="str">
        <f aca="false">MID(L4638,1,1)</f>
        <v>1</v>
      </c>
      <c r="C4638" s="11" t="str">
        <f aca="false">MID(L4638,2,1)</f>
        <v>9</v>
      </c>
      <c r="D4638" s="11" t="str">
        <f aca="false">MID(L4638,3,1)</f>
        <v>4</v>
      </c>
      <c r="E4638" s="11" t="str">
        <f aca="false">MID(L4638,4,1)</f>
        <v>4</v>
      </c>
      <c r="F4638" s="11" t="str">
        <f aca="false">MID(L4638,5,2)</f>
        <v>06</v>
      </c>
      <c r="G4638" s="11" t="str">
        <f aca="false">MID(L4638,7,1)</f>
        <v>0</v>
      </c>
      <c r="H4638" s="11" t="str">
        <f aca="false">MID(L4638,8,1)</f>
        <v>7</v>
      </c>
      <c r="I4638" s="12" t="str">
        <f aca="false">IF(O4638="1","-x-",IF(O4638&lt;="4",MID(L4638,1,O4638-1),IF(O4638="5",MID(L4638,1,4),IF(O4638="6",MID(L4638,1,6),IF(AND(O4638="7",G4638="0"),MID(L4638,1,6),MID(L4638,1,7))))))</f>
        <v>194406</v>
      </c>
      <c r="J4638" s="11" t="n">
        <v>2026</v>
      </c>
      <c r="K4638" s="11" t="s">
        <v>15</v>
      </c>
      <c r="L4638" s="13" t="n">
        <v>19440607</v>
      </c>
      <c r="M4638" s="14" t="s">
        <v>4666</v>
      </c>
      <c r="N4638" s="15" t="str">
        <f aca="false">IF(ISERROR(VLOOKUP(P4638,$I$2:$I$5308,1,FALSE()))=FALSE(),"S","A")</f>
        <v>A</v>
      </c>
      <c r="O4638" s="15" t="str">
        <f aca="false">IF(H4638&lt;&gt;"0","7",IF(G4638&lt;&gt;"0","6",IF(F4638&lt;&gt;"00","5",IF(E4638&lt;&gt;"0","4",IF(D4638&lt;&gt;"0","3",IF(C4638&lt;&gt;"0","2",IF(B4638&lt;&gt;"0","1","-x-")))))))</f>
        <v>7</v>
      </c>
      <c r="P4638" s="16" t="str">
        <f aca="false">IF(O4638="1",MID(L4638,1,1),IF(O4638="2",MID(L4638,1,2),IF(O4638="3",MID(L4638,1,3),IF(O4638="4",MID(L4638,1,4),IF(O4638="5",MID(L4638,1,6),IF(O4638="6",MID(L4638,1,7),IF(O4638="7",MID(L4638,1,8),IF(O4638="8",MID(L4638,1,10)))))))))</f>
        <v>19440607</v>
      </c>
      <c r="Q4638" s="1"/>
      <c r="R4638" s="11"/>
      <c r="S4638" s="11"/>
    </row>
    <row r="4639" customFormat="false" ht="15.75" hidden="false" customHeight="true" outlineLevel="0" collapsed="false">
      <c r="B4639" s="11" t="str">
        <f aca="false">MID(L4639,1,1)</f>
        <v>1</v>
      </c>
      <c r="C4639" s="11" t="str">
        <f aca="false">MID(L4639,2,1)</f>
        <v>9</v>
      </c>
      <c r="D4639" s="11" t="str">
        <f aca="false">MID(L4639,3,1)</f>
        <v>4</v>
      </c>
      <c r="E4639" s="11" t="str">
        <f aca="false">MID(L4639,4,1)</f>
        <v>4</v>
      </c>
      <c r="F4639" s="11" t="str">
        <f aca="false">MID(L4639,5,2)</f>
        <v>06</v>
      </c>
      <c r="G4639" s="11" t="str">
        <f aca="false">MID(L4639,7,1)</f>
        <v>0</v>
      </c>
      <c r="H4639" s="11" t="str">
        <f aca="false">MID(L4639,8,1)</f>
        <v>8</v>
      </c>
      <c r="I4639" s="12" t="str">
        <f aca="false">IF(O4639="1","-x-",IF(O4639&lt;="4",MID(L4639,1,O4639-1),IF(O4639="5",MID(L4639,1,4),IF(O4639="6",MID(L4639,1,6),IF(AND(O4639="7",G4639="0"),MID(L4639,1,6),MID(L4639,1,7))))))</f>
        <v>194406</v>
      </c>
      <c r="J4639" s="11" t="n">
        <v>2026</v>
      </c>
      <c r="K4639" s="11" t="s">
        <v>15</v>
      </c>
      <c r="L4639" s="13" t="n">
        <v>19440608</v>
      </c>
      <c r="M4639" s="14" t="s">
        <v>4667</v>
      </c>
      <c r="N4639" s="15" t="str">
        <f aca="false">IF(ISERROR(VLOOKUP(P4639,$I$2:$I$5308,1,FALSE()))=FALSE(),"S","A")</f>
        <v>A</v>
      </c>
      <c r="O4639" s="15" t="str">
        <f aca="false">IF(H4639&lt;&gt;"0","7",IF(G4639&lt;&gt;"0","6",IF(F4639&lt;&gt;"00","5",IF(E4639&lt;&gt;"0","4",IF(D4639&lt;&gt;"0","3",IF(C4639&lt;&gt;"0","2",IF(B4639&lt;&gt;"0","1","-x-")))))))</f>
        <v>7</v>
      </c>
      <c r="P4639" s="16" t="str">
        <f aca="false">IF(O4639="1",MID(L4639,1,1),IF(O4639="2",MID(L4639,1,2),IF(O4639="3",MID(L4639,1,3),IF(O4639="4",MID(L4639,1,4),IF(O4639="5",MID(L4639,1,6),IF(O4639="6",MID(L4639,1,7),IF(O4639="7",MID(L4639,1,8),IF(O4639="8",MID(L4639,1,10)))))))))</f>
        <v>19440608</v>
      </c>
      <c r="Q4639" s="1"/>
      <c r="R4639" s="11"/>
      <c r="S4639" s="11"/>
    </row>
    <row r="4640" customFormat="false" ht="15.75" hidden="false" customHeight="true" outlineLevel="0" collapsed="false">
      <c r="B4640" s="11" t="str">
        <f aca="false">MID(L4640,1,1)</f>
        <v>1</v>
      </c>
      <c r="C4640" s="11" t="str">
        <f aca="false">MID(L4640,2,1)</f>
        <v>9</v>
      </c>
      <c r="D4640" s="11" t="str">
        <f aca="false">MID(L4640,3,1)</f>
        <v>4</v>
      </c>
      <c r="E4640" s="11" t="str">
        <f aca="false">MID(L4640,4,1)</f>
        <v>4</v>
      </c>
      <c r="F4640" s="11" t="str">
        <f aca="false">MID(L4640,5,2)</f>
        <v>07</v>
      </c>
      <c r="G4640" s="11" t="str">
        <f aca="false">MID(L4640,7,1)</f>
        <v>0</v>
      </c>
      <c r="H4640" s="11" t="str">
        <f aca="false">MID(L4640,8,1)</f>
        <v>0</v>
      </c>
      <c r="I4640" s="12" t="str">
        <f aca="false">IF(O4640="1","-x-",IF(O4640&lt;="4",MID(L4640,1,O4640-1),IF(O4640="5",MID(L4640,1,4),IF(O4640="6",MID(L4640,1,6),IF(AND(O4640="7",G4640="0"),MID(L4640,1,6),MID(L4640,1,7))))))</f>
        <v>1944</v>
      </c>
      <c r="J4640" s="11" t="n">
        <v>2026</v>
      </c>
      <c r="K4640" s="11" t="s">
        <v>15</v>
      </c>
      <c r="L4640" s="13" t="n">
        <v>19440700</v>
      </c>
      <c r="M4640" s="14" t="s">
        <v>4668</v>
      </c>
      <c r="N4640" s="15" t="str">
        <f aca="false">IF(ISERROR(VLOOKUP(P4640,$I$2:$I$5308,1,FALSE()))=FALSE(),"S","A")</f>
        <v>S</v>
      </c>
      <c r="O4640" s="15" t="str">
        <f aca="false">IF(H4640&lt;&gt;"0","7",IF(G4640&lt;&gt;"0","6",IF(F4640&lt;&gt;"00","5",IF(E4640&lt;&gt;"0","4",IF(D4640&lt;&gt;"0","3",IF(C4640&lt;&gt;"0","2",IF(B4640&lt;&gt;"0","1","-x-")))))))</f>
        <v>5</v>
      </c>
      <c r="P4640" s="16" t="str">
        <f aca="false">IF(O4640="1",MID(L4640,1,1),IF(O4640="2",MID(L4640,1,2),IF(O4640="3",MID(L4640,1,3),IF(O4640="4",MID(L4640,1,4),IF(O4640="5",MID(L4640,1,6),IF(O4640="6",MID(L4640,1,7),IF(O4640="7",MID(L4640,1,8),IF(O4640="8",MID(L4640,1,10)))))))))</f>
        <v>194407</v>
      </c>
      <c r="Q4640" s="1"/>
      <c r="R4640" s="11"/>
      <c r="S4640" s="11"/>
    </row>
    <row r="4641" customFormat="false" ht="15.75" hidden="false" customHeight="true" outlineLevel="0" collapsed="false">
      <c r="B4641" s="11" t="str">
        <f aca="false">MID(L4641,1,1)</f>
        <v>1</v>
      </c>
      <c r="C4641" s="11" t="str">
        <f aca="false">MID(L4641,2,1)</f>
        <v>9</v>
      </c>
      <c r="D4641" s="11" t="str">
        <f aca="false">MID(L4641,3,1)</f>
        <v>4</v>
      </c>
      <c r="E4641" s="11" t="str">
        <f aca="false">MID(L4641,4,1)</f>
        <v>4</v>
      </c>
      <c r="F4641" s="11" t="str">
        <f aca="false">MID(L4641,5,2)</f>
        <v>07</v>
      </c>
      <c r="G4641" s="11" t="str">
        <f aca="false">MID(L4641,7,1)</f>
        <v>1</v>
      </c>
      <c r="H4641" s="11" t="str">
        <f aca="false">MID(L4641,8,1)</f>
        <v>0</v>
      </c>
      <c r="I4641" s="12" t="str">
        <f aca="false">IF(O4641="1","-x-",IF(O4641&lt;="4",MID(L4641,1,O4641-1),IF(O4641="5",MID(L4641,1,4),IF(O4641="6",MID(L4641,1,6),IF(AND(O4641="7",G4641="0"),MID(L4641,1,6),MID(L4641,1,7))))))</f>
        <v>194407</v>
      </c>
      <c r="J4641" s="11" t="n">
        <v>2026</v>
      </c>
      <c r="K4641" s="11" t="s">
        <v>15</v>
      </c>
      <c r="L4641" s="13" t="n">
        <v>19440710</v>
      </c>
      <c r="M4641" s="14" t="s">
        <v>4669</v>
      </c>
      <c r="N4641" s="15" t="str">
        <f aca="false">IF(ISERROR(VLOOKUP(P4641,$I$2:$I$5308,1,FALSE()))=FALSE(),"S","A")</f>
        <v>S</v>
      </c>
      <c r="O4641" s="15" t="str">
        <f aca="false">IF(H4641&lt;&gt;"0","7",IF(G4641&lt;&gt;"0","6",IF(F4641&lt;&gt;"00","5",IF(E4641&lt;&gt;"0","4",IF(D4641&lt;&gt;"0","3",IF(C4641&lt;&gt;"0","2",IF(B4641&lt;&gt;"0","1","-x-")))))))</f>
        <v>6</v>
      </c>
      <c r="P4641" s="16" t="str">
        <f aca="false">IF(O4641="1",MID(L4641,1,1),IF(O4641="2",MID(L4641,1,2),IF(O4641="3",MID(L4641,1,3),IF(O4641="4",MID(L4641,1,4),IF(O4641="5",MID(L4641,1,6),IF(O4641="6",MID(L4641,1,7),IF(O4641="7",MID(L4641,1,8),IF(O4641="8",MID(L4641,1,10)))))))))</f>
        <v>1944071</v>
      </c>
      <c r="Q4641" s="1"/>
      <c r="R4641" s="11"/>
      <c r="S4641" s="11"/>
      <c r="U4641" s="1" t="s">
        <v>4640</v>
      </c>
    </row>
    <row r="4642" customFormat="false" ht="15.75" hidden="false" customHeight="true" outlineLevel="0" collapsed="false">
      <c r="B4642" s="11" t="str">
        <f aca="false">MID(L4642,1,1)</f>
        <v>1</v>
      </c>
      <c r="C4642" s="11" t="str">
        <f aca="false">MID(L4642,2,1)</f>
        <v>9</v>
      </c>
      <c r="D4642" s="11" t="str">
        <f aca="false">MID(L4642,3,1)</f>
        <v>4</v>
      </c>
      <c r="E4642" s="11" t="str">
        <f aca="false">MID(L4642,4,1)</f>
        <v>4</v>
      </c>
      <c r="F4642" s="11" t="str">
        <f aca="false">MID(L4642,5,2)</f>
        <v>07</v>
      </c>
      <c r="G4642" s="11" t="str">
        <f aca="false">MID(L4642,7,1)</f>
        <v>1</v>
      </c>
      <c r="H4642" s="11" t="str">
        <f aca="false">MID(L4642,8,1)</f>
        <v>2</v>
      </c>
      <c r="I4642" s="12" t="str">
        <f aca="false">IF(O4642="1","-x-",IF(O4642&lt;="4",MID(L4642,1,O4642-1),IF(O4642="5",MID(L4642,1,4),IF(O4642="6",MID(L4642,1,6),IF(AND(O4642="7",G4642="0"),MID(L4642,1,6),MID(L4642,1,7))))))</f>
        <v>1944071</v>
      </c>
      <c r="J4642" s="11" t="n">
        <v>2026</v>
      </c>
      <c r="K4642" s="11" t="s">
        <v>15</v>
      </c>
      <c r="L4642" s="13" t="n">
        <v>19440712</v>
      </c>
      <c r="M4642" s="14" t="s">
        <v>4670</v>
      </c>
      <c r="N4642" s="15" t="str">
        <f aca="false">IF(ISERROR(VLOOKUP(P4642,$I$2:$I$5308,1,FALSE()))=FALSE(),"S","A")</f>
        <v>A</v>
      </c>
      <c r="O4642" s="15" t="str">
        <f aca="false">IF(H4642&lt;&gt;"0","7",IF(G4642&lt;&gt;"0","6",IF(F4642&lt;&gt;"00","5",IF(E4642&lt;&gt;"0","4",IF(D4642&lt;&gt;"0","3",IF(C4642&lt;&gt;"0","2",IF(B4642&lt;&gt;"0","1","-x-")))))))</f>
        <v>7</v>
      </c>
      <c r="P4642" s="16" t="str">
        <f aca="false">IF(O4642="1",MID(L4642,1,1),IF(O4642="2",MID(L4642,1,2),IF(O4642="3",MID(L4642,1,3),IF(O4642="4",MID(L4642,1,4),IF(O4642="5",MID(L4642,1,6),IF(O4642="6",MID(L4642,1,7),IF(O4642="7",MID(L4642,1,8),IF(O4642="8",MID(L4642,1,10)))))))))</f>
        <v>19440712</v>
      </c>
      <c r="Q4642" s="1"/>
      <c r="R4642" s="11"/>
      <c r="S4642" s="11"/>
    </row>
    <row r="4643" customFormat="false" ht="15.75" hidden="false" customHeight="true" outlineLevel="0" collapsed="false">
      <c r="B4643" s="11" t="str">
        <f aca="false">MID(L4643,1,1)</f>
        <v>1</v>
      </c>
      <c r="C4643" s="11" t="str">
        <f aca="false">MID(L4643,2,1)</f>
        <v>9</v>
      </c>
      <c r="D4643" s="11" t="str">
        <f aca="false">MID(L4643,3,1)</f>
        <v>4</v>
      </c>
      <c r="E4643" s="11" t="str">
        <f aca="false">MID(L4643,4,1)</f>
        <v>4</v>
      </c>
      <c r="F4643" s="11" t="str">
        <f aca="false">MID(L4643,5,2)</f>
        <v>07</v>
      </c>
      <c r="G4643" s="11" t="str">
        <f aca="false">MID(L4643,7,1)</f>
        <v>1</v>
      </c>
      <c r="H4643" s="11" t="str">
        <f aca="false">MID(L4643,8,1)</f>
        <v>4</v>
      </c>
      <c r="I4643" s="12" t="str">
        <f aca="false">IF(O4643="1","-x-",IF(O4643&lt;="4",MID(L4643,1,O4643-1),IF(O4643="5",MID(L4643,1,4),IF(O4643="6",MID(L4643,1,6),IF(AND(O4643="7",G4643="0"),MID(L4643,1,6),MID(L4643,1,7))))))</f>
        <v>1944071</v>
      </c>
      <c r="J4643" s="11" t="n">
        <v>2026</v>
      </c>
      <c r="K4643" s="11" t="s">
        <v>15</v>
      </c>
      <c r="L4643" s="13" t="n">
        <v>19440714</v>
      </c>
      <c r="M4643" s="14" t="s">
        <v>4671</v>
      </c>
      <c r="N4643" s="15" t="str">
        <f aca="false">IF(ISERROR(VLOOKUP(P4643,$I$2:$I$5308,1,FALSE()))=FALSE(),"S","A")</f>
        <v>A</v>
      </c>
      <c r="O4643" s="15" t="str">
        <f aca="false">IF(H4643&lt;&gt;"0","7",IF(G4643&lt;&gt;"0","6",IF(F4643&lt;&gt;"00","5",IF(E4643&lt;&gt;"0","4",IF(D4643&lt;&gt;"0","3",IF(C4643&lt;&gt;"0","2",IF(B4643&lt;&gt;"0","1","-x-")))))))</f>
        <v>7</v>
      </c>
      <c r="P4643" s="16" t="str">
        <f aca="false">IF(O4643="1",MID(L4643,1,1),IF(O4643="2",MID(L4643,1,2),IF(O4643="3",MID(L4643,1,3),IF(O4643="4",MID(L4643,1,4),IF(O4643="5",MID(L4643,1,6),IF(O4643="6",MID(L4643,1,7),IF(O4643="7",MID(L4643,1,8),IF(O4643="8",MID(L4643,1,10)))))))))</f>
        <v>19440714</v>
      </c>
      <c r="Q4643" s="1"/>
      <c r="R4643" s="11"/>
      <c r="S4643" s="11"/>
    </row>
    <row r="4644" customFormat="false" ht="15.75" hidden="false" customHeight="true" outlineLevel="0" collapsed="false">
      <c r="B4644" s="11" t="str">
        <f aca="false">MID(L4644,1,1)</f>
        <v>1</v>
      </c>
      <c r="C4644" s="11" t="str">
        <f aca="false">MID(L4644,2,1)</f>
        <v>9</v>
      </c>
      <c r="D4644" s="11" t="str">
        <f aca="false">MID(L4644,3,1)</f>
        <v>4</v>
      </c>
      <c r="E4644" s="11" t="str">
        <f aca="false">MID(L4644,4,1)</f>
        <v>4</v>
      </c>
      <c r="F4644" s="11" t="str">
        <f aca="false">MID(L4644,5,2)</f>
        <v>07</v>
      </c>
      <c r="G4644" s="11" t="str">
        <f aca="false">MID(L4644,7,1)</f>
        <v>1</v>
      </c>
      <c r="H4644" s="11" t="str">
        <f aca="false">MID(L4644,8,1)</f>
        <v>5</v>
      </c>
      <c r="I4644" s="12" t="str">
        <f aca="false">IF(O4644="1","-x-",IF(O4644&lt;="4",MID(L4644,1,O4644-1),IF(O4644="5",MID(L4644,1,4),IF(O4644="6",MID(L4644,1,6),IF(AND(O4644="7",G4644="0"),MID(L4644,1,6),MID(L4644,1,7))))))</f>
        <v>1944071</v>
      </c>
      <c r="J4644" s="11" t="n">
        <v>2026</v>
      </c>
      <c r="K4644" s="11" t="s">
        <v>15</v>
      </c>
      <c r="L4644" s="13" t="n">
        <v>19440715</v>
      </c>
      <c r="M4644" s="14" t="s">
        <v>4672</v>
      </c>
      <c r="N4644" s="15" t="str">
        <f aca="false">IF(ISERROR(VLOOKUP(P4644,$I$2:$I$5308,1,FALSE()))=FALSE(),"S","A")</f>
        <v>A</v>
      </c>
      <c r="O4644" s="15" t="str">
        <f aca="false">IF(H4644&lt;&gt;"0","7",IF(G4644&lt;&gt;"0","6",IF(F4644&lt;&gt;"00","5",IF(E4644&lt;&gt;"0","4",IF(D4644&lt;&gt;"0","3",IF(C4644&lt;&gt;"0","2",IF(B4644&lt;&gt;"0","1","-x-")))))))</f>
        <v>7</v>
      </c>
      <c r="P4644" s="16" t="str">
        <f aca="false">IF(O4644="1",MID(L4644,1,1),IF(O4644="2",MID(L4644,1,2),IF(O4644="3",MID(L4644,1,3),IF(O4644="4",MID(L4644,1,4),IF(O4644="5",MID(L4644,1,6),IF(O4644="6",MID(L4644,1,7),IF(O4644="7",MID(L4644,1,8),IF(O4644="8",MID(L4644,1,10)))))))))</f>
        <v>19440715</v>
      </c>
      <c r="Q4644" s="1"/>
      <c r="R4644" s="11"/>
      <c r="S4644" s="11"/>
    </row>
    <row r="4645" customFormat="false" ht="15.75" hidden="false" customHeight="true" outlineLevel="0" collapsed="false">
      <c r="B4645" s="11" t="str">
        <f aca="false">MID(L4645,1,1)</f>
        <v>1</v>
      </c>
      <c r="C4645" s="11" t="str">
        <f aca="false">MID(L4645,2,1)</f>
        <v>9</v>
      </c>
      <c r="D4645" s="11" t="str">
        <f aca="false">MID(L4645,3,1)</f>
        <v>4</v>
      </c>
      <c r="E4645" s="11" t="str">
        <f aca="false">MID(L4645,4,1)</f>
        <v>4</v>
      </c>
      <c r="F4645" s="11" t="str">
        <f aca="false">MID(L4645,5,2)</f>
        <v>07</v>
      </c>
      <c r="G4645" s="11" t="str">
        <f aca="false">MID(L4645,7,1)</f>
        <v>1</v>
      </c>
      <c r="H4645" s="11" t="str">
        <f aca="false">MID(L4645,8,1)</f>
        <v>6</v>
      </c>
      <c r="I4645" s="12" t="str">
        <f aca="false">IF(O4645="1","-x-",IF(O4645&lt;="4",MID(L4645,1,O4645-1),IF(O4645="5",MID(L4645,1,4),IF(O4645="6",MID(L4645,1,6),IF(AND(O4645="7",G4645="0"),MID(L4645,1,6),MID(L4645,1,7))))))</f>
        <v>1944071</v>
      </c>
      <c r="J4645" s="11" t="n">
        <v>2026</v>
      </c>
      <c r="K4645" s="11" t="s">
        <v>15</v>
      </c>
      <c r="L4645" s="13" t="n">
        <v>19440716</v>
      </c>
      <c r="M4645" s="14" t="s">
        <v>4673</v>
      </c>
      <c r="N4645" s="15" t="str">
        <f aca="false">IF(ISERROR(VLOOKUP(P4645,$I$2:$I$5308,1,FALSE()))=FALSE(),"S","A")</f>
        <v>A</v>
      </c>
      <c r="O4645" s="15" t="str">
        <f aca="false">IF(H4645&lt;&gt;"0","7",IF(G4645&lt;&gt;"0","6",IF(F4645&lt;&gt;"00","5",IF(E4645&lt;&gt;"0","4",IF(D4645&lt;&gt;"0","3",IF(C4645&lt;&gt;"0","2",IF(B4645&lt;&gt;"0","1","-x-")))))))</f>
        <v>7</v>
      </c>
      <c r="P4645" s="16" t="str">
        <f aca="false">IF(O4645="1",MID(L4645,1,1),IF(O4645="2",MID(L4645,1,2),IF(O4645="3",MID(L4645,1,3),IF(O4645="4",MID(L4645,1,4),IF(O4645="5",MID(L4645,1,6),IF(O4645="6",MID(L4645,1,7),IF(O4645="7",MID(L4645,1,8),IF(O4645="8",MID(L4645,1,10)))))))))</f>
        <v>19440716</v>
      </c>
      <c r="Q4645" s="1"/>
      <c r="R4645" s="11"/>
      <c r="S4645" s="11"/>
    </row>
    <row r="4646" customFormat="false" ht="15.75" hidden="false" customHeight="true" outlineLevel="0" collapsed="false">
      <c r="B4646" s="11" t="str">
        <f aca="false">MID(L4646,1,1)</f>
        <v>1</v>
      </c>
      <c r="C4646" s="11" t="str">
        <f aca="false">MID(L4646,2,1)</f>
        <v>9</v>
      </c>
      <c r="D4646" s="11" t="str">
        <f aca="false">MID(L4646,3,1)</f>
        <v>4</v>
      </c>
      <c r="E4646" s="11" t="str">
        <f aca="false">MID(L4646,4,1)</f>
        <v>4</v>
      </c>
      <c r="F4646" s="11" t="str">
        <f aca="false">MID(L4646,5,2)</f>
        <v>07</v>
      </c>
      <c r="G4646" s="11" t="str">
        <f aca="false">MID(L4646,7,1)</f>
        <v>1</v>
      </c>
      <c r="H4646" s="11" t="str">
        <f aca="false">MID(L4646,8,1)</f>
        <v>7</v>
      </c>
      <c r="I4646" s="12" t="str">
        <f aca="false">IF(O4646="1","-x-",IF(O4646&lt;="4",MID(L4646,1,O4646-1),IF(O4646="5",MID(L4646,1,4),IF(O4646="6",MID(L4646,1,6),IF(AND(O4646="7",G4646="0"),MID(L4646,1,6),MID(L4646,1,7))))))</f>
        <v>1944071</v>
      </c>
      <c r="J4646" s="11" t="n">
        <v>2026</v>
      </c>
      <c r="K4646" s="11" t="s">
        <v>15</v>
      </c>
      <c r="L4646" s="13" t="n">
        <v>19440717</v>
      </c>
      <c r="M4646" s="14" t="s">
        <v>4674</v>
      </c>
      <c r="N4646" s="15" t="str">
        <f aca="false">IF(ISERROR(VLOOKUP(P4646,$I$2:$I$5308,1,FALSE()))=FALSE(),"S","A")</f>
        <v>A</v>
      </c>
      <c r="O4646" s="15" t="str">
        <f aca="false">IF(H4646&lt;&gt;"0","7",IF(G4646&lt;&gt;"0","6",IF(F4646&lt;&gt;"00","5",IF(E4646&lt;&gt;"0","4",IF(D4646&lt;&gt;"0","3",IF(C4646&lt;&gt;"0","2",IF(B4646&lt;&gt;"0","1","-x-")))))))</f>
        <v>7</v>
      </c>
      <c r="P4646" s="16" t="str">
        <f aca="false">IF(O4646="1",MID(L4646,1,1),IF(O4646="2",MID(L4646,1,2),IF(O4646="3",MID(L4646,1,3),IF(O4646="4",MID(L4646,1,4),IF(O4646="5",MID(L4646,1,6),IF(O4646="6",MID(L4646,1,7),IF(O4646="7",MID(L4646,1,8),IF(O4646="8",MID(L4646,1,10)))))))))</f>
        <v>19440717</v>
      </c>
      <c r="Q4646" s="1"/>
      <c r="R4646" s="11"/>
      <c r="S4646" s="11"/>
    </row>
    <row r="4647" customFormat="false" ht="15.75" hidden="false" customHeight="true" outlineLevel="0" collapsed="false">
      <c r="B4647" s="11" t="str">
        <f aca="false">MID(L4647,1,1)</f>
        <v>1</v>
      </c>
      <c r="C4647" s="11" t="str">
        <f aca="false">MID(L4647,2,1)</f>
        <v>9</v>
      </c>
      <c r="D4647" s="11" t="str">
        <f aca="false">MID(L4647,3,1)</f>
        <v>4</v>
      </c>
      <c r="E4647" s="11" t="str">
        <f aca="false">MID(L4647,4,1)</f>
        <v>4</v>
      </c>
      <c r="F4647" s="11" t="str">
        <f aca="false">MID(L4647,5,2)</f>
        <v>07</v>
      </c>
      <c r="G4647" s="11" t="str">
        <f aca="false">MID(L4647,7,1)</f>
        <v>1</v>
      </c>
      <c r="H4647" s="11" t="str">
        <f aca="false">MID(L4647,8,1)</f>
        <v>8</v>
      </c>
      <c r="I4647" s="12" t="str">
        <f aca="false">IF(O4647="1","-x-",IF(O4647&lt;="4",MID(L4647,1,O4647-1),IF(O4647="5",MID(L4647,1,4),IF(O4647="6",MID(L4647,1,6),IF(AND(O4647="7",G4647="0"),MID(L4647,1,6),MID(L4647,1,7))))))</f>
        <v>1944071</v>
      </c>
      <c r="J4647" s="11" t="n">
        <v>2026</v>
      </c>
      <c r="K4647" s="11" t="s">
        <v>15</v>
      </c>
      <c r="L4647" s="13" t="n">
        <v>19440718</v>
      </c>
      <c r="M4647" s="14" t="s">
        <v>4675</v>
      </c>
      <c r="N4647" s="15" t="str">
        <f aca="false">IF(ISERROR(VLOOKUP(P4647,$I$2:$I$5308,1,FALSE()))=FALSE(),"S","A")</f>
        <v>A</v>
      </c>
      <c r="O4647" s="15" t="str">
        <f aca="false">IF(H4647&lt;&gt;"0","7",IF(G4647&lt;&gt;"0","6",IF(F4647&lt;&gt;"00","5",IF(E4647&lt;&gt;"0","4",IF(D4647&lt;&gt;"0","3",IF(C4647&lt;&gt;"0","2",IF(B4647&lt;&gt;"0","1","-x-")))))))</f>
        <v>7</v>
      </c>
      <c r="P4647" s="16" t="str">
        <f aca="false">IF(O4647="1",MID(L4647,1,1),IF(O4647="2",MID(L4647,1,2),IF(O4647="3",MID(L4647,1,3),IF(O4647="4",MID(L4647,1,4),IF(O4647="5",MID(L4647,1,6),IF(O4647="6",MID(L4647,1,7),IF(O4647="7",MID(L4647,1,8),IF(O4647="8",MID(L4647,1,10)))))))))</f>
        <v>19440718</v>
      </c>
      <c r="Q4647" s="1"/>
      <c r="R4647" s="11"/>
      <c r="S4647" s="11"/>
    </row>
    <row r="4648" customFormat="false" ht="15.75" hidden="false" customHeight="true" outlineLevel="0" collapsed="false">
      <c r="B4648" s="11" t="str">
        <f aca="false">MID(L4648,1,1)</f>
        <v>1</v>
      </c>
      <c r="C4648" s="11" t="str">
        <f aca="false">MID(L4648,2,1)</f>
        <v>9</v>
      </c>
      <c r="D4648" s="11" t="str">
        <f aca="false">MID(L4648,3,1)</f>
        <v>4</v>
      </c>
      <c r="E4648" s="11" t="str">
        <f aca="false">MID(L4648,4,1)</f>
        <v>4</v>
      </c>
      <c r="F4648" s="11" t="str">
        <f aca="false">MID(L4648,5,2)</f>
        <v>07</v>
      </c>
      <c r="G4648" s="11" t="str">
        <f aca="false">MID(L4648,7,1)</f>
        <v>2</v>
      </c>
      <c r="H4648" s="11" t="str">
        <f aca="false">MID(L4648,8,1)</f>
        <v>0</v>
      </c>
      <c r="I4648" s="12" t="str">
        <f aca="false">IF(O4648="1","-x-",IF(O4648&lt;="4",MID(L4648,1,O4648-1),IF(O4648="5",MID(L4648,1,4),IF(O4648="6",MID(L4648,1,6),IF(AND(O4648="7",G4648="0"),MID(L4648,1,6),MID(L4648,1,7))))))</f>
        <v>194407</v>
      </c>
      <c r="J4648" s="11" t="n">
        <v>2026</v>
      </c>
      <c r="K4648" s="11" t="s">
        <v>15</v>
      </c>
      <c r="L4648" s="13" t="n">
        <v>19440720</v>
      </c>
      <c r="M4648" s="14" t="s">
        <v>4676</v>
      </c>
      <c r="N4648" s="15" t="str">
        <f aca="false">IF(ISERROR(VLOOKUP(P4648,$I$2:$I$5308,1,FALSE()))=FALSE(),"S","A")</f>
        <v>S</v>
      </c>
      <c r="O4648" s="15" t="str">
        <f aca="false">IF(H4648&lt;&gt;"0","7",IF(G4648&lt;&gt;"0","6",IF(F4648&lt;&gt;"00","5",IF(E4648&lt;&gt;"0","4",IF(D4648&lt;&gt;"0","3",IF(C4648&lt;&gt;"0","2",IF(B4648&lt;&gt;"0","1","-x-")))))))</f>
        <v>6</v>
      </c>
      <c r="P4648" s="16" t="str">
        <f aca="false">IF(O4648="1",MID(L4648,1,1),IF(O4648="2",MID(L4648,1,2),IF(O4648="3",MID(L4648,1,3),IF(O4648="4",MID(L4648,1,4),IF(O4648="5",MID(L4648,1,6),IF(O4648="6",MID(L4648,1,7),IF(O4648="7",MID(L4648,1,8),IF(O4648="8",MID(L4648,1,10)))))))))</f>
        <v>1944072</v>
      </c>
      <c r="Q4648" s="1"/>
      <c r="R4648" s="11"/>
      <c r="S4648" s="11"/>
    </row>
    <row r="4649" customFormat="false" ht="15.75" hidden="false" customHeight="true" outlineLevel="0" collapsed="false">
      <c r="B4649" s="11" t="str">
        <f aca="false">MID(L4649,1,1)</f>
        <v>1</v>
      </c>
      <c r="C4649" s="11" t="str">
        <f aca="false">MID(L4649,2,1)</f>
        <v>9</v>
      </c>
      <c r="D4649" s="11" t="str">
        <f aca="false">MID(L4649,3,1)</f>
        <v>4</v>
      </c>
      <c r="E4649" s="11" t="str">
        <f aca="false">MID(L4649,4,1)</f>
        <v>4</v>
      </c>
      <c r="F4649" s="11" t="str">
        <f aca="false">MID(L4649,5,2)</f>
        <v>07</v>
      </c>
      <c r="G4649" s="11" t="str">
        <f aca="false">MID(L4649,7,1)</f>
        <v>2</v>
      </c>
      <c r="H4649" s="11" t="str">
        <f aca="false">MID(L4649,8,1)</f>
        <v>2</v>
      </c>
      <c r="I4649" s="12" t="str">
        <f aca="false">IF(O4649="1","-x-",IF(O4649&lt;="4",MID(L4649,1,O4649-1),IF(O4649="5",MID(L4649,1,4),IF(O4649="6",MID(L4649,1,6),IF(AND(O4649="7",G4649="0"),MID(L4649,1,6),MID(L4649,1,7))))))</f>
        <v>1944072</v>
      </c>
      <c r="J4649" s="11" t="n">
        <v>2026</v>
      </c>
      <c r="K4649" s="11" t="s">
        <v>15</v>
      </c>
      <c r="L4649" s="13" t="n">
        <v>19440722</v>
      </c>
      <c r="M4649" s="14" t="s">
        <v>4677</v>
      </c>
      <c r="N4649" s="15" t="str">
        <f aca="false">IF(ISERROR(VLOOKUP(P4649,$I$2:$I$5308,1,FALSE()))=FALSE(),"S","A")</f>
        <v>A</v>
      </c>
      <c r="O4649" s="15" t="str">
        <f aca="false">IF(H4649&lt;&gt;"0","7",IF(G4649&lt;&gt;"0","6",IF(F4649&lt;&gt;"00","5",IF(E4649&lt;&gt;"0","4",IF(D4649&lt;&gt;"0","3",IF(C4649&lt;&gt;"0","2",IF(B4649&lt;&gt;"0","1","-x-")))))))</f>
        <v>7</v>
      </c>
      <c r="P4649" s="16" t="str">
        <f aca="false">IF(O4649="1",MID(L4649,1,1),IF(O4649="2",MID(L4649,1,2),IF(O4649="3",MID(L4649,1,3),IF(O4649="4",MID(L4649,1,4),IF(O4649="5",MID(L4649,1,6),IF(O4649="6",MID(L4649,1,7),IF(O4649="7",MID(L4649,1,8),IF(O4649="8",MID(L4649,1,10)))))))))</f>
        <v>19440722</v>
      </c>
      <c r="Q4649" s="1"/>
      <c r="R4649" s="11"/>
      <c r="S4649" s="11"/>
    </row>
    <row r="4650" customFormat="false" ht="15.75" hidden="false" customHeight="true" outlineLevel="0" collapsed="false">
      <c r="B4650" s="11" t="str">
        <f aca="false">MID(L4650,1,1)</f>
        <v>1</v>
      </c>
      <c r="C4650" s="11" t="str">
        <f aca="false">MID(L4650,2,1)</f>
        <v>9</v>
      </c>
      <c r="D4650" s="11" t="str">
        <f aca="false">MID(L4650,3,1)</f>
        <v>4</v>
      </c>
      <c r="E4650" s="11" t="str">
        <f aca="false">MID(L4650,4,1)</f>
        <v>4</v>
      </c>
      <c r="F4650" s="11" t="str">
        <f aca="false">MID(L4650,5,2)</f>
        <v>07</v>
      </c>
      <c r="G4650" s="11" t="str">
        <f aca="false">MID(L4650,7,1)</f>
        <v>2</v>
      </c>
      <c r="H4650" s="11" t="str">
        <f aca="false">MID(L4650,8,1)</f>
        <v>4</v>
      </c>
      <c r="I4650" s="12" t="str">
        <f aca="false">IF(O4650="1","-x-",IF(O4650&lt;="4",MID(L4650,1,O4650-1),IF(O4650="5",MID(L4650,1,4),IF(O4650="6",MID(L4650,1,6),IF(AND(O4650="7",G4650="0"),MID(L4650,1,6),MID(L4650,1,7))))))</f>
        <v>1944072</v>
      </c>
      <c r="J4650" s="11" t="n">
        <v>2026</v>
      </c>
      <c r="K4650" s="11" t="s">
        <v>15</v>
      </c>
      <c r="L4650" s="13" t="n">
        <v>19440724</v>
      </c>
      <c r="M4650" s="14" t="s">
        <v>4678</v>
      </c>
      <c r="N4650" s="15" t="str">
        <f aca="false">IF(ISERROR(VLOOKUP(P4650,$I$2:$I$5308,1,FALSE()))=FALSE(),"S","A")</f>
        <v>A</v>
      </c>
      <c r="O4650" s="15" t="str">
        <f aca="false">IF(H4650&lt;&gt;"0","7",IF(G4650&lt;&gt;"0","6",IF(F4650&lt;&gt;"00","5",IF(E4650&lt;&gt;"0","4",IF(D4650&lt;&gt;"0","3",IF(C4650&lt;&gt;"0","2",IF(B4650&lt;&gt;"0","1","-x-")))))))</f>
        <v>7</v>
      </c>
      <c r="P4650" s="16" t="str">
        <f aca="false">IF(O4650="1",MID(L4650,1,1),IF(O4650="2",MID(L4650,1,2),IF(O4650="3",MID(L4650,1,3),IF(O4650="4",MID(L4650,1,4),IF(O4650="5",MID(L4650,1,6),IF(O4650="6",MID(L4650,1,7),IF(O4650="7",MID(L4650,1,8),IF(O4650="8",MID(L4650,1,10)))))))))</f>
        <v>19440724</v>
      </c>
      <c r="Q4650" s="1"/>
      <c r="R4650" s="11"/>
      <c r="S4650" s="11"/>
    </row>
    <row r="4651" customFormat="false" ht="15.75" hidden="false" customHeight="true" outlineLevel="0" collapsed="false">
      <c r="B4651" s="11" t="str">
        <f aca="false">MID(L4651,1,1)</f>
        <v>1</v>
      </c>
      <c r="C4651" s="11" t="str">
        <f aca="false">MID(L4651,2,1)</f>
        <v>9</v>
      </c>
      <c r="D4651" s="11" t="str">
        <f aca="false">MID(L4651,3,1)</f>
        <v>4</v>
      </c>
      <c r="E4651" s="11" t="str">
        <f aca="false">MID(L4651,4,1)</f>
        <v>4</v>
      </c>
      <c r="F4651" s="11" t="str">
        <f aca="false">MID(L4651,5,2)</f>
        <v>07</v>
      </c>
      <c r="G4651" s="11" t="str">
        <f aca="false">MID(L4651,7,1)</f>
        <v>2</v>
      </c>
      <c r="H4651" s="11" t="str">
        <f aca="false">MID(L4651,8,1)</f>
        <v>5</v>
      </c>
      <c r="I4651" s="12" t="str">
        <f aca="false">IF(O4651="1","-x-",IF(O4651&lt;="4",MID(L4651,1,O4651-1),IF(O4651="5",MID(L4651,1,4),IF(O4651="6",MID(L4651,1,6),IF(AND(O4651="7",G4651="0"),MID(L4651,1,6),MID(L4651,1,7))))))</f>
        <v>1944072</v>
      </c>
      <c r="J4651" s="11" t="n">
        <v>2026</v>
      </c>
      <c r="K4651" s="11" t="s">
        <v>15</v>
      </c>
      <c r="L4651" s="13" t="n">
        <v>19440725</v>
      </c>
      <c r="M4651" s="14" t="s">
        <v>4679</v>
      </c>
      <c r="N4651" s="15" t="str">
        <f aca="false">IF(ISERROR(VLOOKUP(P4651,$I$2:$I$5308,1,FALSE()))=FALSE(),"S","A")</f>
        <v>A</v>
      </c>
      <c r="O4651" s="15" t="str">
        <f aca="false">IF(H4651&lt;&gt;"0","7",IF(G4651&lt;&gt;"0","6",IF(F4651&lt;&gt;"00","5",IF(E4651&lt;&gt;"0","4",IF(D4651&lt;&gt;"0","3",IF(C4651&lt;&gt;"0","2",IF(B4651&lt;&gt;"0","1","-x-")))))))</f>
        <v>7</v>
      </c>
      <c r="P4651" s="16" t="str">
        <f aca="false">IF(O4651="1",MID(L4651,1,1),IF(O4651="2",MID(L4651,1,2),IF(O4651="3",MID(L4651,1,3),IF(O4651="4",MID(L4651,1,4),IF(O4651="5",MID(L4651,1,6),IF(O4651="6",MID(L4651,1,7),IF(O4651="7",MID(L4651,1,8),IF(O4651="8",MID(L4651,1,10)))))))))</f>
        <v>19440725</v>
      </c>
      <c r="Q4651" s="1"/>
      <c r="R4651" s="11"/>
      <c r="S4651" s="11"/>
    </row>
    <row r="4652" customFormat="false" ht="15.75" hidden="false" customHeight="true" outlineLevel="0" collapsed="false">
      <c r="B4652" s="11" t="str">
        <f aca="false">MID(L4652,1,1)</f>
        <v>1</v>
      </c>
      <c r="C4652" s="11" t="str">
        <f aca="false">MID(L4652,2,1)</f>
        <v>9</v>
      </c>
      <c r="D4652" s="11" t="str">
        <f aca="false">MID(L4652,3,1)</f>
        <v>4</v>
      </c>
      <c r="E4652" s="11" t="str">
        <f aca="false">MID(L4652,4,1)</f>
        <v>4</v>
      </c>
      <c r="F4652" s="11" t="str">
        <f aca="false">MID(L4652,5,2)</f>
        <v>07</v>
      </c>
      <c r="G4652" s="11" t="str">
        <f aca="false">MID(L4652,7,1)</f>
        <v>2</v>
      </c>
      <c r="H4652" s="11" t="str">
        <f aca="false">MID(L4652,8,1)</f>
        <v>6</v>
      </c>
      <c r="I4652" s="12" t="str">
        <f aca="false">IF(O4652="1","-x-",IF(O4652&lt;="4",MID(L4652,1,O4652-1),IF(O4652="5",MID(L4652,1,4),IF(O4652="6",MID(L4652,1,6),IF(AND(O4652="7",G4652="0"),MID(L4652,1,6),MID(L4652,1,7))))))</f>
        <v>1944072</v>
      </c>
      <c r="J4652" s="11" t="n">
        <v>2026</v>
      </c>
      <c r="K4652" s="11" t="s">
        <v>15</v>
      </c>
      <c r="L4652" s="13" t="n">
        <v>19440726</v>
      </c>
      <c r="M4652" s="14" t="s">
        <v>4680</v>
      </c>
      <c r="N4652" s="15" t="str">
        <f aca="false">IF(ISERROR(VLOOKUP(P4652,$I$2:$I$5308,1,FALSE()))=FALSE(),"S","A")</f>
        <v>A</v>
      </c>
      <c r="O4652" s="15" t="str">
        <f aca="false">IF(H4652&lt;&gt;"0","7",IF(G4652&lt;&gt;"0","6",IF(F4652&lt;&gt;"00","5",IF(E4652&lt;&gt;"0","4",IF(D4652&lt;&gt;"0","3",IF(C4652&lt;&gt;"0","2",IF(B4652&lt;&gt;"0","1","-x-")))))))</f>
        <v>7</v>
      </c>
      <c r="P4652" s="16" t="str">
        <f aca="false">IF(O4652="1",MID(L4652,1,1),IF(O4652="2",MID(L4652,1,2),IF(O4652="3",MID(L4652,1,3),IF(O4652="4",MID(L4652,1,4),IF(O4652="5",MID(L4652,1,6),IF(O4652="6",MID(L4652,1,7),IF(O4652="7",MID(L4652,1,8),IF(O4652="8",MID(L4652,1,10)))))))))</f>
        <v>19440726</v>
      </c>
      <c r="Q4652" s="1"/>
      <c r="R4652" s="11"/>
      <c r="S4652" s="11"/>
    </row>
    <row r="4653" customFormat="false" ht="15.75" hidden="false" customHeight="true" outlineLevel="0" collapsed="false">
      <c r="B4653" s="11" t="str">
        <f aca="false">MID(L4653,1,1)</f>
        <v>1</v>
      </c>
      <c r="C4653" s="11" t="str">
        <f aca="false">MID(L4653,2,1)</f>
        <v>9</v>
      </c>
      <c r="D4653" s="11" t="str">
        <f aca="false">MID(L4653,3,1)</f>
        <v>4</v>
      </c>
      <c r="E4653" s="11" t="str">
        <f aca="false">MID(L4653,4,1)</f>
        <v>4</v>
      </c>
      <c r="F4653" s="11" t="str">
        <f aca="false">MID(L4653,5,2)</f>
        <v>07</v>
      </c>
      <c r="G4653" s="11" t="str">
        <f aca="false">MID(L4653,7,1)</f>
        <v>2</v>
      </c>
      <c r="H4653" s="11" t="str">
        <f aca="false">MID(L4653,8,1)</f>
        <v>7</v>
      </c>
      <c r="I4653" s="12" t="str">
        <f aca="false">IF(O4653="1","-x-",IF(O4653&lt;="4",MID(L4653,1,O4653-1),IF(O4653="5",MID(L4653,1,4),IF(O4653="6",MID(L4653,1,6),IF(AND(O4653="7",G4653="0"),MID(L4653,1,6),MID(L4653,1,7))))))</f>
        <v>1944072</v>
      </c>
      <c r="J4653" s="11" t="n">
        <v>2026</v>
      </c>
      <c r="K4653" s="11" t="s">
        <v>15</v>
      </c>
      <c r="L4653" s="13" t="n">
        <v>19440727</v>
      </c>
      <c r="M4653" s="14" t="s">
        <v>4681</v>
      </c>
      <c r="N4653" s="15" t="str">
        <f aca="false">IF(ISERROR(VLOOKUP(P4653,$I$2:$I$5308,1,FALSE()))=FALSE(),"S","A")</f>
        <v>A</v>
      </c>
      <c r="O4653" s="15" t="str">
        <f aca="false">IF(H4653&lt;&gt;"0","7",IF(G4653&lt;&gt;"0","6",IF(F4653&lt;&gt;"00","5",IF(E4653&lt;&gt;"0","4",IF(D4653&lt;&gt;"0","3",IF(C4653&lt;&gt;"0","2",IF(B4653&lt;&gt;"0","1","-x-")))))))</f>
        <v>7</v>
      </c>
      <c r="P4653" s="16" t="str">
        <f aca="false">IF(O4653="1",MID(L4653,1,1),IF(O4653="2",MID(L4653,1,2),IF(O4653="3",MID(L4653,1,3),IF(O4653="4",MID(L4653,1,4),IF(O4653="5",MID(L4653,1,6),IF(O4653="6",MID(L4653,1,7),IF(O4653="7",MID(L4653,1,8),IF(O4653="8",MID(L4653,1,10)))))))))</f>
        <v>19440727</v>
      </c>
      <c r="Q4653" s="1"/>
      <c r="R4653" s="11"/>
      <c r="S4653" s="11"/>
    </row>
    <row r="4654" customFormat="false" ht="15.75" hidden="false" customHeight="true" outlineLevel="0" collapsed="false">
      <c r="B4654" s="11" t="str">
        <f aca="false">MID(L4654,1,1)</f>
        <v>1</v>
      </c>
      <c r="C4654" s="11" t="str">
        <f aca="false">MID(L4654,2,1)</f>
        <v>9</v>
      </c>
      <c r="D4654" s="11" t="str">
        <f aca="false">MID(L4654,3,1)</f>
        <v>4</v>
      </c>
      <c r="E4654" s="11" t="str">
        <f aca="false">MID(L4654,4,1)</f>
        <v>4</v>
      </c>
      <c r="F4654" s="11" t="str">
        <f aca="false">MID(L4654,5,2)</f>
        <v>07</v>
      </c>
      <c r="G4654" s="11" t="str">
        <f aca="false">MID(L4654,7,1)</f>
        <v>2</v>
      </c>
      <c r="H4654" s="11" t="str">
        <f aca="false">MID(L4654,8,1)</f>
        <v>8</v>
      </c>
      <c r="I4654" s="12" t="str">
        <f aca="false">IF(O4654="1","-x-",IF(O4654&lt;="4",MID(L4654,1,O4654-1),IF(O4654="5",MID(L4654,1,4),IF(O4654="6",MID(L4654,1,6),IF(AND(O4654="7",G4654="0"),MID(L4654,1,6),MID(L4654,1,7))))))</f>
        <v>1944072</v>
      </c>
      <c r="J4654" s="11" t="n">
        <v>2026</v>
      </c>
      <c r="K4654" s="11" t="s">
        <v>15</v>
      </c>
      <c r="L4654" s="13" t="n">
        <v>19440728</v>
      </c>
      <c r="M4654" s="14" t="s">
        <v>4682</v>
      </c>
      <c r="N4654" s="15" t="str">
        <f aca="false">IF(ISERROR(VLOOKUP(P4654,$I$2:$I$5308,1,FALSE()))=FALSE(),"S","A")</f>
        <v>A</v>
      </c>
      <c r="O4654" s="15" t="str">
        <f aca="false">IF(H4654&lt;&gt;"0","7",IF(G4654&lt;&gt;"0","6",IF(F4654&lt;&gt;"00","5",IF(E4654&lt;&gt;"0","4",IF(D4654&lt;&gt;"0","3",IF(C4654&lt;&gt;"0","2",IF(B4654&lt;&gt;"0","1","-x-")))))))</f>
        <v>7</v>
      </c>
      <c r="P4654" s="16" t="str">
        <f aca="false">IF(O4654="1",MID(L4654,1,1),IF(O4654="2",MID(L4654,1,2),IF(O4654="3",MID(L4654,1,3),IF(O4654="4",MID(L4654,1,4),IF(O4654="5",MID(L4654,1,6),IF(O4654="6",MID(L4654,1,7),IF(O4654="7",MID(L4654,1,8),IF(O4654="8",MID(L4654,1,10)))))))))</f>
        <v>19440728</v>
      </c>
      <c r="Q4654" s="1"/>
      <c r="R4654" s="11"/>
      <c r="S4654" s="11"/>
    </row>
    <row r="4655" customFormat="false" ht="15.75" hidden="false" customHeight="true" outlineLevel="0" collapsed="false">
      <c r="B4655" s="11" t="str">
        <f aca="false">MID(L4655,1,1)</f>
        <v>1</v>
      </c>
      <c r="C4655" s="11" t="str">
        <f aca="false">MID(L4655,2,1)</f>
        <v>9</v>
      </c>
      <c r="D4655" s="11" t="str">
        <f aca="false">MID(L4655,3,1)</f>
        <v>4</v>
      </c>
      <c r="E4655" s="11" t="str">
        <f aca="false">MID(L4655,4,1)</f>
        <v>4</v>
      </c>
      <c r="F4655" s="11" t="str">
        <f aca="false">MID(L4655,5,2)</f>
        <v>07</v>
      </c>
      <c r="G4655" s="11" t="str">
        <f aca="false">MID(L4655,7,1)</f>
        <v>3</v>
      </c>
      <c r="H4655" s="11" t="str">
        <f aca="false">MID(L4655,8,1)</f>
        <v>0</v>
      </c>
      <c r="I4655" s="12" t="str">
        <f aca="false">IF(O4655="1","-x-",IF(O4655&lt;="4",MID(L4655,1,O4655-1),IF(O4655="5",MID(L4655,1,4),IF(O4655="6",MID(L4655,1,6),IF(AND(O4655="7",G4655="0"),MID(L4655,1,6),MID(L4655,1,7))))))</f>
        <v>194407</v>
      </c>
      <c r="J4655" s="11" t="n">
        <v>2026</v>
      </c>
      <c r="K4655" s="11" t="s">
        <v>15</v>
      </c>
      <c r="L4655" s="13" t="n">
        <v>19440730</v>
      </c>
      <c r="M4655" s="14" t="s">
        <v>4683</v>
      </c>
      <c r="N4655" s="15" t="str">
        <f aca="false">IF(ISERROR(VLOOKUP(P4655,$I$2:$I$5308,1,FALSE()))=FALSE(),"S","A")</f>
        <v>S</v>
      </c>
      <c r="O4655" s="15" t="str">
        <f aca="false">IF(H4655&lt;&gt;"0","7",IF(G4655&lt;&gt;"0","6",IF(F4655&lt;&gt;"00","5",IF(E4655&lt;&gt;"0","4",IF(D4655&lt;&gt;"0","3",IF(C4655&lt;&gt;"0","2",IF(B4655&lt;&gt;"0","1","-x-")))))))</f>
        <v>6</v>
      </c>
      <c r="P4655" s="16" t="str">
        <f aca="false">IF(O4655="1",MID(L4655,1,1),IF(O4655="2",MID(L4655,1,2),IF(O4655="3",MID(L4655,1,3),IF(O4655="4",MID(L4655,1,4),IF(O4655="5",MID(L4655,1,6),IF(O4655="6",MID(L4655,1,7),IF(O4655="7",MID(L4655,1,8),IF(O4655="8",MID(L4655,1,10)))))))))</f>
        <v>1944073</v>
      </c>
      <c r="Q4655" s="1"/>
      <c r="R4655" s="11"/>
      <c r="S4655" s="11"/>
    </row>
    <row r="4656" customFormat="false" ht="15.75" hidden="false" customHeight="true" outlineLevel="0" collapsed="false">
      <c r="B4656" s="11" t="str">
        <f aca="false">MID(L4656,1,1)</f>
        <v>1</v>
      </c>
      <c r="C4656" s="11" t="str">
        <f aca="false">MID(L4656,2,1)</f>
        <v>9</v>
      </c>
      <c r="D4656" s="11" t="str">
        <f aca="false">MID(L4656,3,1)</f>
        <v>4</v>
      </c>
      <c r="E4656" s="11" t="str">
        <f aca="false">MID(L4656,4,1)</f>
        <v>4</v>
      </c>
      <c r="F4656" s="11" t="str">
        <f aca="false">MID(L4656,5,2)</f>
        <v>07</v>
      </c>
      <c r="G4656" s="11" t="str">
        <f aca="false">MID(L4656,7,1)</f>
        <v>3</v>
      </c>
      <c r="H4656" s="11" t="str">
        <f aca="false">MID(L4656,8,1)</f>
        <v>2</v>
      </c>
      <c r="I4656" s="12" t="str">
        <f aca="false">IF(O4656="1","-x-",IF(O4656&lt;="4",MID(L4656,1,O4656-1),IF(O4656="5",MID(L4656,1,4),IF(O4656="6",MID(L4656,1,6),IF(AND(O4656="7",G4656="0"),MID(L4656,1,6),MID(L4656,1,7))))))</f>
        <v>1944073</v>
      </c>
      <c r="J4656" s="11" t="n">
        <v>2026</v>
      </c>
      <c r="K4656" s="11" t="s">
        <v>15</v>
      </c>
      <c r="L4656" s="13" t="n">
        <v>19440732</v>
      </c>
      <c r="M4656" s="14" t="s">
        <v>4684</v>
      </c>
      <c r="N4656" s="15" t="str">
        <f aca="false">IF(ISERROR(VLOOKUP(P4656,$I$2:$I$5308,1,FALSE()))=FALSE(),"S","A")</f>
        <v>A</v>
      </c>
      <c r="O4656" s="15" t="str">
        <f aca="false">IF(H4656&lt;&gt;"0","7",IF(G4656&lt;&gt;"0","6",IF(F4656&lt;&gt;"00","5",IF(E4656&lt;&gt;"0","4",IF(D4656&lt;&gt;"0","3",IF(C4656&lt;&gt;"0","2",IF(B4656&lt;&gt;"0","1","-x-")))))))</f>
        <v>7</v>
      </c>
      <c r="P4656" s="16" t="str">
        <f aca="false">IF(O4656="1",MID(L4656,1,1),IF(O4656="2",MID(L4656,1,2),IF(O4656="3",MID(L4656,1,3),IF(O4656="4",MID(L4656,1,4),IF(O4656="5",MID(L4656,1,6),IF(O4656="6",MID(L4656,1,7),IF(O4656="7",MID(L4656,1,8),IF(O4656="8",MID(L4656,1,10)))))))))</f>
        <v>19440732</v>
      </c>
      <c r="Q4656" s="1"/>
      <c r="R4656" s="11"/>
      <c r="S4656" s="11"/>
    </row>
    <row r="4657" customFormat="false" ht="15.75" hidden="false" customHeight="true" outlineLevel="0" collapsed="false">
      <c r="B4657" s="11" t="str">
        <f aca="false">MID(L4657,1,1)</f>
        <v>1</v>
      </c>
      <c r="C4657" s="11" t="str">
        <f aca="false">MID(L4657,2,1)</f>
        <v>9</v>
      </c>
      <c r="D4657" s="11" t="str">
        <f aca="false">MID(L4657,3,1)</f>
        <v>4</v>
      </c>
      <c r="E4657" s="11" t="str">
        <f aca="false">MID(L4657,4,1)</f>
        <v>4</v>
      </c>
      <c r="F4657" s="11" t="str">
        <f aca="false">MID(L4657,5,2)</f>
        <v>07</v>
      </c>
      <c r="G4657" s="11" t="str">
        <f aca="false">MID(L4657,7,1)</f>
        <v>3</v>
      </c>
      <c r="H4657" s="11" t="str">
        <f aca="false">MID(L4657,8,1)</f>
        <v>4</v>
      </c>
      <c r="I4657" s="12" t="str">
        <f aca="false">IF(O4657="1","-x-",IF(O4657&lt;="4",MID(L4657,1,O4657-1),IF(O4657="5",MID(L4657,1,4),IF(O4657="6",MID(L4657,1,6),IF(AND(O4657="7",G4657="0"),MID(L4657,1,6),MID(L4657,1,7))))))</f>
        <v>1944073</v>
      </c>
      <c r="J4657" s="11" t="n">
        <v>2026</v>
      </c>
      <c r="K4657" s="11" t="s">
        <v>15</v>
      </c>
      <c r="L4657" s="13" t="n">
        <v>19440734</v>
      </c>
      <c r="M4657" s="14" t="s">
        <v>4685</v>
      </c>
      <c r="N4657" s="15" t="str">
        <f aca="false">IF(ISERROR(VLOOKUP(P4657,$I$2:$I$5308,1,FALSE()))=FALSE(),"S","A")</f>
        <v>A</v>
      </c>
      <c r="O4657" s="15" t="str">
        <f aca="false">IF(H4657&lt;&gt;"0","7",IF(G4657&lt;&gt;"0","6",IF(F4657&lt;&gt;"00","5",IF(E4657&lt;&gt;"0","4",IF(D4657&lt;&gt;"0","3",IF(C4657&lt;&gt;"0","2",IF(B4657&lt;&gt;"0","1","-x-")))))))</f>
        <v>7</v>
      </c>
      <c r="P4657" s="16" t="str">
        <f aca="false">IF(O4657="1",MID(L4657,1,1),IF(O4657="2",MID(L4657,1,2),IF(O4657="3",MID(L4657,1,3),IF(O4657="4",MID(L4657,1,4),IF(O4657="5",MID(L4657,1,6),IF(O4657="6",MID(L4657,1,7),IF(O4657="7",MID(L4657,1,8),IF(O4657="8",MID(L4657,1,10)))))))))</f>
        <v>19440734</v>
      </c>
      <c r="Q4657" s="1"/>
      <c r="R4657" s="11"/>
      <c r="S4657" s="11"/>
    </row>
    <row r="4658" customFormat="false" ht="15.75" hidden="false" customHeight="true" outlineLevel="0" collapsed="false">
      <c r="B4658" s="11" t="str">
        <f aca="false">MID(L4658,1,1)</f>
        <v>1</v>
      </c>
      <c r="C4658" s="11" t="str">
        <f aca="false">MID(L4658,2,1)</f>
        <v>9</v>
      </c>
      <c r="D4658" s="11" t="str">
        <f aca="false">MID(L4658,3,1)</f>
        <v>4</v>
      </c>
      <c r="E4658" s="11" t="str">
        <f aca="false">MID(L4658,4,1)</f>
        <v>4</v>
      </c>
      <c r="F4658" s="11" t="str">
        <f aca="false">MID(L4658,5,2)</f>
        <v>07</v>
      </c>
      <c r="G4658" s="11" t="str">
        <f aca="false">MID(L4658,7,1)</f>
        <v>3</v>
      </c>
      <c r="H4658" s="11" t="str">
        <f aca="false">MID(L4658,8,1)</f>
        <v>5</v>
      </c>
      <c r="I4658" s="12" t="str">
        <f aca="false">IF(O4658="1","-x-",IF(O4658&lt;="4",MID(L4658,1,O4658-1),IF(O4658="5",MID(L4658,1,4),IF(O4658="6",MID(L4658,1,6),IF(AND(O4658="7",G4658="0"),MID(L4658,1,6),MID(L4658,1,7))))))</f>
        <v>1944073</v>
      </c>
      <c r="J4658" s="11" t="n">
        <v>2026</v>
      </c>
      <c r="K4658" s="11" t="s">
        <v>15</v>
      </c>
      <c r="L4658" s="13" t="n">
        <v>19440735</v>
      </c>
      <c r="M4658" s="14" t="s">
        <v>4686</v>
      </c>
      <c r="N4658" s="15" t="str">
        <f aca="false">IF(ISERROR(VLOOKUP(P4658,$I$2:$I$5308,1,FALSE()))=FALSE(),"S","A")</f>
        <v>A</v>
      </c>
      <c r="O4658" s="15" t="str">
        <f aca="false">IF(H4658&lt;&gt;"0","7",IF(G4658&lt;&gt;"0","6",IF(F4658&lt;&gt;"00","5",IF(E4658&lt;&gt;"0","4",IF(D4658&lt;&gt;"0","3",IF(C4658&lt;&gt;"0","2",IF(B4658&lt;&gt;"0","1","-x-")))))))</f>
        <v>7</v>
      </c>
      <c r="P4658" s="16" t="str">
        <f aca="false">IF(O4658="1",MID(L4658,1,1),IF(O4658="2",MID(L4658,1,2),IF(O4658="3",MID(L4658,1,3),IF(O4658="4",MID(L4658,1,4),IF(O4658="5",MID(L4658,1,6),IF(O4658="6",MID(L4658,1,7),IF(O4658="7",MID(L4658,1,8),IF(O4658="8",MID(L4658,1,10)))))))))</f>
        <v>19440735</v>
      </c>
      <c r="Q4658" s="1"/>
      <c r="R4658" s="11"/>
      <c r="S4658" s="11"/>
    </row>
    <row r="4659" customFormat="false" ht="15.75" hidden="false" customHeight="true" outlineLevel="0" collapsed="false">
      <c r="B4659" s="11" t="str">
        <f aca="false">MID(L4659,1,1)</f>
        <v>1</v>
      </c>
      <c r="C4659" s="11" t="str">
        <f aca="false">MID(L4659,2,1)</f>
        <v>9</v>
      </c>
      <c r="D4659" s="11" t="str">
        <f aca="false">MID(L4659,3,1)</f>
        <v>4</v>
      </c>
      <c r="E4659" s="11" t="str">
        <f aca="false">MID(L4659,4,1)</f>
        <v>4</v>
      </c>
      <c r="F4659" s="11" t="str">
        <f aca="false">MID(L4659,5,2)</f>
        <v>07</v>
      </c>
      <c r="G4659" s="11" t="str">
        <f aca="false">MID(L4659,7,1)</f>
        <v>3</v>
      </c>
      <c r="H4659" s="11" t="str">
        <f aca="false">MID(L4659,8,1)</f>
        <v>6</v>
      </c>
      <c r="I4659" s="12" t="str">
        <f aca="false">IF(O4659="1","-x-",IF(O4659&lt;="4",MID(L4659,1,O4659-1),IF(O4659="5",MID(L4659,1,4),IF(O4659="6",MID(L4659,1,6),IF(AND(O4659="7",G4659="0"),MID(L4659,1,6),MID(L4659,1,7))))))</f>
        <v>1944073</v>
      </c>
      <c r="J4659" s="11" t="n">
        <v>2026</v>
      </c>
      <c r="K4659" s="11" t="s">
        <v>15</v>
      </c>
      <c r="L4659" s="13" t="n">
        <v>19440736</v>
      </c>
      <c r="M4659" s="14" t="s">
        <v>4687</v>
      </c>
      <c r="N4659" s="15" t="str">
        <f aca="false">IF(ISERROR(VLOOKUP(P4659,$I$2:$I$5308,1,FALSE()))=FALSE(),"S","A")</f>
        <v>A</v>
      </c>
      <c r="O4659" s="15" t="str">
        <f aca="false">IF(H4659&lt;&gt;"0","7",IF(G4659&lt;&gt;"0","6",IF(F4659&lt;&gt;"00","5",IF(E4659&lt;&gt;"0","4",IF(D4659&lt;&gt;"0","3",IF(C4659&lt;&gt;"0","2",IF(B4659&lt;&gt;"0","1","-x-")))))))</f>
        <v>7</v>
      </c>
      <c r="P4659" s="16" t="str">
        <f aca="false">IF(O4659="1",MID(L4659,1,1),IF(O4659="2",MID(L4659,1,2),IF(O4659="3",MID(L4659,1,3),IF(O4659="4",MID(L4659,1,4),IF(O4659="5",MID(L4659,1,6),IF(O4659="6",MID(L4659,1,7),IF(O4659="7",MID(L4659,1,8),IF(O4659="8",MID(L4659,1,10)))))))))</f>
        <v>19440736</v>
      </c>
      <c r="Q4659" s="1"/>
      <c r="R4659" s="11"/>
      <c r="S4659" s="11"/>
    </row>
    <row r="4660" customFormat="false" ht="15.75" hidden="false" customHeight="true" outlineLevel="0" collapsed="false">
      <c r="B4660" s="11" t="str">
        <f aca="false">MID(L4660,1,1)</f>
        <v>1</v>
      </c>
      <c r="C4660" s="11" t="str">
        <f aca="false">MID(L4660,2,1)</f>
        <v>9</v>
      </c>
      <c r="D4660" s="11" t="str">
        <f aca="false">MID(L4660,3,1)</f>
        <v>4</v>
      </c>
      <c r="E4660" s="11" t="str">
        <f aca="false">MID(L4660,4,1)</f>
        <v>4</v>
      </c>
      <c r="F4660" s="11" t="str">
        <f aca="false">MID(L4660,5,2)</f>
        <v>07</v>
      </c>
      <c r="G4660" s="11" t="str">
        <f aca="false">MID(L4660,7,1)</f>
        <v>3</v>
      </c>
      <c r="H4660" s="11" t="str">
        <f aca="false">MID(L4660,8,1)</f>
        <v>7</v>
      </c>
      <c r="I4660" s="12" t="str">
        <f aca="false">IF(O4660="1","-x-",IF(O4660&lt;="4",MID(L4660,1,O4660-1),IF(O4660="5",MID(L4660,1,4),IF(O4660="6",MID(L4660,1,6),IF(AND(O4660="7",G4660="0"),MID(L4660,1,6),MID(L4660,1,7))))))</f>
        <v>1944073</v>
      </c>
      <c r="J4660" s="11" t="n">
        <v>2026</v>
      </c>
      <c r="K4660" s="11" t="s">
        <v>15</v>
      </c>
      <c r="L4660" s="13" t="n">
        <v>19440737</v>
      </c>
      <c r="M4660" s="14" t="s">
        <v>4688</v>
      </c>
      <c r="N4660" s="15" t="str">
        <f aca="false">IF(ISERROR(VLOOKUP(P4660,$I$2:$I$5308,1,FALSE()))=FALSE(),"S","A")</f>
        <v>A</v>
      </c>
      <c r="O4660" s="15" t="str">
        <f aca="false">IF(H4660&lt;&gt;"0","7",IF(G4660&lt;&gt;"0","6",IF(F4660&lt;&gt;"00","5",IF(E4660&lt;&gt;"0","4",IF(D4660&lt;&gt;"0","3",IF(C4660&lt;&gt;"0","2",IF(B4660&lt;&gt;"0","1","-x-")))))))</f>
        <v>7</v>
      </c>
      <c r="P4660" s="16" t="str">
        <f aca="false">IF(O4660="1",MID(L4660,1,1),IF(O4660="2",MID(L4660,1,2),IF(O4660="3",MID(L4660,1,3),IF(O4660="4",MID(L4660,1,4),IF(O4660="5",MID(L4660,1,6),IF(O4660="6",MID(L4660,1,7),IF(O4660="7",MID(L4660,1,8),IF(O4660="8",MID(L4660,1,10)))))))))</f>
        <v>19440737</v>
      </c>
      <c r="Q4660" s="1"/>
      <c r="R4660" s="11"/>
      <c r="S4660" s="11"/>
    </row>
    <row r="4661" customFormat="false" ht="15.75" hidden="false" customHeight="true" outlineLevel="0" collapsed="false">
      <c r="B4661" s="11" t="str">
        <f aca="false">MID(L4661,1,1)</f>
        <v>1</v>
      </c>
      <c r="C4661" s="11" t="str">
        <f aca="false">MID(L4661,2,1)</f>
        <v>9</v>
      </c>
      <c r="D4661" s="11" t="str">
        <f aca="false">MID(L4661,3,1)</f>
        <v>4</v>
      </c>
      <c r="E4661" s="11" t="str">
        <f aca="false">MID(L4661,4,1)</f>
        <v>4</v>
      </c>
      <c r="F4661" s="11" t="str">
        <f aca="false">MID(L4661,5,2)</f>
        <v>07</v>
      </c>
      <c r="G4661" s="11" t="str">
        <f aca="false">MID(L4661,7,1)</f>
        <v>3</v>
      </c>
      <c r="H4661" s="11" t="str">
        <f aca="false">MID(L4661,8,1)</f>
        <v>8</v>
      </c>
      <c r="I4661" s="12" t="str">
        <f aca="false">IF(O4661="1","-x-",IF(O4661&lt;="4",MID(L4661,1,O4661-1),IF(O4661="5",MID(L4661,1,4),IF(O4661="6",MID(L4661,1,6),IF(AND(O4661="7",G4661="0"),MID(L4661,1,6),MID(L4661,1,7))))))</f>
        <v>1944073</v>
      </c>
      <c r="J4661" s="11" t="n">
        <v>2026</v>
      </c>
      <c r="K4661" s="11" t="s">
        <v>15</v>
      </c>
      <c r="L4661" s="13" t="n">
        <v>19440738</v>
      </c>
      <c r="M4661" s="14" t="s">
        <v>4689</v>
      </c>
      <c r="N4661" s="15" t="str">
        <f aca="false">IF(ISERROR(VLOOKUP(P4661,$I$2:$I$5308,1,FALSE()))=FALSE(),"S","A")</f>
        <v>A</v>
      </c>
      <c r="O4661" s="15" t="str">
        <f aca="false">IF(H4661&lt;&gt;"0","7",IF(G4661&lt;&gt;"0","6",IF(F4661&lt;&gt;"00","5",IF(E4661&lt;&gt;"0","4",IF(D4661&lt;&gt;"0","3",IF(C4661&lt;&gt;"0","2",IF(B4661&lt;&gt;"0","1","-x-")))))))</f>
        <v>7</v>
      </c>
      <c r="P4661" s="16" t="str">
        <f aca="false">IF(O4661="1",MID(L4661,1,1),IF(O4661="2",MID(L4661,1,2),IF(O4661="3",MID(L4661,1,3),IF(O4661="4",MID(L4661,1,4),IF(O4661="5",MID(L4661,1,6),IF(O4661="6",MID(L4661,1,7),IF(O4661="7",MID(L4661,1,8),IF(O4661="8",MID(L4661,1,10)))))))))</f>
        <v>19440738</v>
      </c>
      <c r="Q4661" s="1"/>
      <c r="R4661" s="11"/>
      <c r="S4661" s="11"/>
    </row>
    <row r="4662" customFormat="false" ht="15.75" hidden="false" customHeight="true" outlineLevel="0" collapsed="false">
      <c r="B4662" s="11" t="str">
        <f aca="false">MID(L4662,1,1)</f>
        <v>1</v>
      </c>
      <c r="C4662" s="11" t="str">
        <f aca="false">MID(L4662,2,1)</f>
        <v>9</v>
      </c>
      <c r="D4662" s="11" t="str">
        <f aca="false">MID(L4662,3,1)</f>
        <v>4</v>
      </c>
      <c r="E4662" s="11" t="str">
        <f aca="false">MID(L4662,4,1)</f>
        <v>9</v>
      </c>
      <c r="F4662" s="11" t="str">
        <f aca="false">MID(L4662,5,2)</f>
        <v>00</v>
      </c>
      <c r="G4662" s="11" t="str">
        <f aca="false">MID(L4662,7,1)</f>
        <v>0</v>
      </c>
      <c r="H4662" s="11" t="str">
        <f aca="false">MID(L4662,8,1)</f>
        <v>0</v>
      </c>
      <c r="I4662" s="12" t="str">
        <f aca="false">IF(O4662="1","-x-",IF(O4662&lt;="4",MID(L4662,1,O4662-1),IF(O4662="5",MID(L4662,1,4),IF(O4662="6",MID(L4662,1,6),IF(AND(O4662="7",G4662="0"),MID(L4662,1,6),MID(L4662,1,7))))))</f>
        <v>194</v>
      </c>
      <c r="J4662" s="11" t="n">
        <v>2026</v>
      </c>
      <c r="K4662" s="11" t="s">
        <v>15</v>
      </c>
      <c r="L4662" s="13" t="n">
        <v>19490000</v>
      </c>
      <c r="M4662" s="14" t="s">
        <v>4690</v>
      </c>
      <c r="N4662" s="15" t="str">
        <f aca="false">IF(ISERROR(VLOOKUP(P4662,$I$2:$I$5308,1,FALSE()))=FALSE(),"S","A")</f>
        <v>S</v>
      </c>
      <c r="O4662" s="15" t="str">
        <f aca="false">IF(H4662&lt;&gt;"0","7",IF(G4662&lt;&gt;"0","6",IF(F4662&lt;&gt;"00","5",IF(E4662&lt;&gt;"0","4",IF(D4662&lt;&gt;"0","3",IF(C4662&lt;&gt;"0","2",IF(B4662&lt;&gt;"0","1","-x-")))))))</f>
        <v>4</v>
      </c>
      <c r="P4662" s="16" t="str">
        <f aca="false">IF(O4662="1",MID(L4662,1,1),IF(O4662="2",MID(L4662,1,2),IF(O4662="3",MID(L4662,1,3),IF(O4662="4",MID(L4662,1,4),IF(O4662="5",MID(L4662,1,6),IF(O4662="6",MID(L4662,1,7),IF(O4662="7",MID(L4662,1,8),IF(O4662="8",MID(L4662,1,10)))))))))</f>
        <v>1949</v>
      </c>
      <c r="Q4662" s="1"/>
      <c r="R4662" s="11"/>
      <c r="S4662" s="11"/>
    </row>
    <row r="4663" customFormat="false" ht="15.75" hidden="false" customHeight="true" outlineLevel="0" collapsed="false">
      <c r="B4663" s="11" t="str">
        <f aca="false">MID(L4663,1,1)</f>
        <v>1</v>
      </c>
      <c r="C4663" s="11" t="str">
        <f aca="false">MID(L4663,2,1)</f>
        <v>9</v>
      </c>
      <c r="D4663" s="11" t="str">
        <f aca="false">MID(L4663,3,1)</f>
        <v>4</v>
      </c>
      <c r="E4663" s="11" t="str">
        <f aca="false">MID(L4663,4,1)</f>
        <v>9</v>
      </c>
      <c r="F4663" s="11" t="str">
        <f aca="false">MID(L4663,5,2)</f>
        <v>99</v>
      </c>
      <c r="G4663" s="11" t="str">
        <f aca="false">MID(L4663,7,1)</f>
        <v>0</v>
      </c>
      <c r="H4663" s="11" t="str">
        <f aca="false">MID(L4663,8,1)</f>
        <v>0</v>
      </c>
      <c r="I4663" s="12" t="str">
        <f aca="false">IF(O4663="1","-x-",IF(O4663&lt;="4",MID(L4663,1,O4663-1),IF(O4663="5",MID(L4663,1,4),IF(O4663="6",MID(L4663,1,6),IF(AND(O4663="7",G4663="0"),MID(L4663,1,6),MID(L4663,1,7))))))</f>
        <v>1949</v>
      </c>
      <c r="J4663" s="11" t="n">
        <v>2026</v>
      </c>
      <c r="K4663" s="11" t="s">
        <v>15</v>
      </c>
      <c r="L4663" s="13" t="n">
        <v>19499900</v>
      </c>
      <c r="M4663" s="14" t="s">
        <v>4691</v>
      </c>
      <c r="N4663" s="15" t="str">
        <f aca="false">IF(ISERROR(VLOOKUP(P4663,$I$2:$I$5308,1,FALSE()))=FALSE(),"S","A")</f>
        <v>S</v>
      </c>
      <c r="O4663" s="15" t="str">
        <f aca="false">IF(H4663&lt;&gt;"0","7",IF(G4663&lt;&gt;"0","6",IF(F4663&lt;&gt;"00","5",IF(E4663&lt;&gt;"0","4",IF(D4663&lt;&gt;"0","3",IF(C4663&lt;&gt;"0","2",IF(B4663&lt;&gt;"0","1","-x-")))))))</f>
        <v>5</v>
      </c>
      <c r="P4663" s="16" t="str">
        <f aca="false">IF(O4663="1",MID(L4663,1,1),IF(O4663="2",MID(L4663,1,2),IF(O4663="3",MID(L4663,1,3),IF(O4663="4",MID(L4663,1,4),IF(O4663="5",MID(L4663,1,6),IF(O4663="6",MID(L4663,1,7),IF(O4663="7",MID(L4663,1,8),IF(O4663="8",MID(L4663,1,10)))))))))</f>
        <v>194999</v>
      </c>
      <c r="Q4663" s="1"/>
      <c r="R4663" s="11"/>
      <c r="S4663" s="11"/>
    </row>
    <row r="4664" customFormat="false" ht="15.75" hidden="false" customHeight="true" outlineLevel="0" collapsed="false">
      <c r="B4664" s="11" t="str">
        <f aca="false">MID(L4664,1,1)</f>
        <v>1</v>
      </c>
      <c r="C4664" s="11" t="str">
        <f aca="false">MID(L4664,2,1)</f>
        <v>9</v>
      </c>
      <c r="D4664" s="11" t="str">
        <f aca="false">MID(L4664,3,1)</f>
        <v>4</v>
      </c>
      <c r="E4664" s="11" t="str">
        <f aca="false">MID(L4664,4,1)</f>
        <v>9</v>
      </c>
      <c r="F4664" s="11" t="str">
        <f aca="false">MID(L4664,5,2)</f>
        <v>99</v>
      </c>
      <c r="G4664" s="11" t="str">
        <f aca="false">MID(L4664,7,1)</f>
        <v>0</v>
      </c>
      <c r="H4664" s="11" t="str">
        <f aca="false">MID(L4664,8,1)</f>
        <v>2</v>
      </c>
      <c r="I4664" s="12" t="str">
        <f aca="false">IF(O4664="1","-x-",IF(O4664&lt;="4",MID(L4664,1,O4664-1),IF(O4664="5",MID(L4664,1,4),IF(O4664="6",MID(L4664,1,6),IF(AND(O4664="7",G4664="0"),MID(L4664,1,6),MID(L4664,1,7))))))</f>
        <v>194999</v>
      </c>
      <c r="J4664" s="11" t="n">
        <v>2026</v>
      </c>
      <c r="K4664" s="11" t="s">
        <v>15</v>
      </c>
      <c r="L4664" s="13" t="n">
        <v>19499902</v>
      </c>
      <c r="M4664" s="14" t="s">
        <v>4692</v>
      </c>
      <c r="N4664" s="15" t="str">
        <f aca="false">IF(ISERROR(VLOOKUP(P4664,$I$2:$I$5308,1,FALSE()))=FALSE(),"S","A")</f>
        <v>A</v>
      </c>
      <c r="O4664" s="15" t="str">
        <f aca="false">IF(H4664&lt;&gt;"0","7",IF(G4664&lt;&gt;"0","6",IF(F4664&lt;&gt;"00","5",IF(E4664&lt;&gt;"0","4",IF(D4664&lt;&gt;"0","3",IF(C4664&lt;&gt;"0","2",IF(B4664&lt;&gt;"0","1","-x-")))))))</f>
        <v>7</v>
      </c>
      <c r="P4664" s="16" t="str">
        <f aca="false">IF(O4664="1",MID(L4664,1,1),IF(O4664="2",MID(L4664,1,2),IF(O4664="3",MID(L4664,1,3),IF(O4664="4",MID(L4664,1,4),IF(O4664="5",MID(L4664,1,6),IF(O4664="6",MID(L4664,1,7),IF(O4664="7",MID(L4664,1,8),IF(O4664="8",MID(L4664,1,10)))))))))</f>
        <v>19499902</v>
      </c>
      <c r="Q4664" s="1"/>
      <c r="R4664" s="11"/>
      <c r="S4664" s="11"/>
    </row>
    <row r="4665" customFormat="false" ht="15.75" hidden="false" customHeight="true" outlineLevel="0" collapsed="false">
      <c r="B4665" s="11" t="str">
        <f aca="false">MID(L4665,1,1)</f>
        <v>1</v>
      </c>
      <c r="C4665" s="11" t="str">
        <f aca="false">MID(L4665,2,1)</f>
        <v>9</v>
      </c>
      <c r="D4665" s="11" t="str">
        <f aca="false">MID(L4665,3,1)</f>
        <v>4</v>
      </c>
      <c r="E4665" s="11" t="str">
        <f aca="false">MID(L4665,4,1)</f>
        <v>9</v>
      </c>
      <c r="F4665" s="11" t="str">
        <f aca="false">MID(L4665,5,2)</f>
        <v>99</v>
      </c>
      <c r="G4665" s="11" t="str">
        <f aca="false">MID(L4665,7,1)</f>
        <v>0</v>
      </c>
      <c r="H4665" s="11" t="str">
        <f aca="false">MID(L4665,8,1)</f>
        <v>4</v>
      </c>
      <c r="I4665" s="12" t="str">
        <f aca="false">IF(O4665="1","-x-",IF(O4665&lt;="4",MID(L4665,1,O4665-1),IF(O4665="5",MID(L4665,1,4),IF(O4665="6",MID(L4665,1,6),IF(AND(O4665="7",G4665="0"),MID(L4665,1,6),MID(L4665,1,7))))))</f>
        <v>194999</v>
      </c>
      <c r="J4665" s="11" t="n">
        <v>2026</v>
      </c>
      <c r="K4665" s="11" t="s">
        <v>15</v>
      </c>
      <c r="L4665" s="13" t="n">
        <v>19499904</v>
      </c>
      <c r="M4665" s="14" t="s">
        <v>4693</v>
      </c>
      <c r="N4665" s="15" t="str">
        <f aca="false">IF(ISERROR(VLOOKUP(P4665,$I$2:$I$5308,1,FALSE()))=FALSE(),"S","A")</f>
        <v>A</v>
      </c>
      <c r="O4665" s="15" t="str">
        <f aca="false">IF(H4665&lt;&gt;"0","7",IF(G4665&lt;&gt;"0","6",IF(F4665&lt;&gt;"00","5",IF(E4665&lt;&gt;"0","4",IF(D4665&lt;&gt;"0","3",IF(C4665&lt;&gt;"0","2",IF(B4665&lt;&gt;"0","1","-x-")))))))</f>
        <v>7</v>
      </c>
      <c r="P4665" s="16" t="str">
        <f aca="false">IF(O4665="1",MID(L4665,1,1),IF(O4665="2",MID(L4665,1,2),IF(O4665="3",MID(L4665,1,3),IF(O4665="4",MID(L4665,1,4),IF(O4665="5",MID(L4665,1,6),IF(O4665="6",MID(L4665,1,7),IF(O4665="7",MID(L4665,1,8),IF(O4665="8",MID(L4665,1,10)))))))))</f>
        <v>19499904</v>
      </c>
      <c r="Q4665" s="1"/>
      <c r="R4665" s="11"/>
      <c r="S4665" s="11"/>
    </row>
    <row r="4666" customFormat="false" ht="15.75" hidden="false" customHeight="true" outlineLevel="0" collapsed="false">
      <c r="B4666" s="11" t="str">
        <f aca="false">MID(L4666,1,1)</f>
        <v>1</v>
      </c>
      <c r="C4666" s="11" t="str">
        <f aca="false">MID(L4666,2,1)</f>
        <v>9</v>
      </c>
      <c r="D4666" s="11" t="str">
        <f aca="false">MID(L4666,3,1)</f>
        <v>4</v>
      </c>
      <c r="E4666" s="11" t="str">
        <f aca="false">MID(L4666,4,1)</f>
        <v>9</v>
      </c>
      <c r="F4666" s="11" t="str">
        <f aca="false">MID(L4666,5,2)</f>
        <v>99</v>
      </c>
      <c r="G4666" s="11" t="str">
        <f aca="false">MID(L4666,7,1)</f>
        <v>0</v>
      </c>
      <c r="H4666" s="11" t="str">
        <f aca="false">MID(L4666,8,1)</f>
        <v>5</v>
      </c>
      <c r="I4666" s="12" t="str">
        <f aca="false">IF(O4666="1","-x-",IF(O4666&lt;="4",MID(L4666,1,O4666-1),IF(O4666="5",MID(L4666,1,4),IF(O4666="6",MID(L4666,1,6),IF(AND(O4666="7",G4666="0"),MID(L4666,1,6),MID(L4666,1,7))))))</f>
        <v>194999</v>
      </c>
      <c r="J4666" s="11" t="n">
        <v>2026</v>
      </c>
      <c r="K4666" s="11" t="s">
        <v>15</v>
      </c>
      <c r="L4666" s="13" t="n">
        <v>19499905</v>
      </c>
      <c r="M4666" s="14" t="s">
        <v>4694</v>
      </c>
      <c r="N4666" s="15" t="str">
        <f aca="false">IF(ISERROR(VLOOKUP(P4666,$I$2:$I$5308,1,FALSE()))=FALSE(),"S","A")</f>
        <v>A</v>
      </c>
      <c r="O4666" s="15" t="str">
        <f aca="false">IF(H4666&lt;&gt;"0","7",IF(G4666&lt;&gt;"0","6",IF(F4666&lt;&gt;"00","5",IF(E4666&lt;&gt;"0","4",IF(D4666&lt;&gt;"0","3",IF(C4666&lt;&gt;"0","2",IF(B4666&lt;&gt;"0","1","-x-")))))))</f>
        <v>7</v>
      </c>
      <c r="P4666" s="16" t="str">
        <f aca="false">IF(O4666="1",MID(L4666,1,1),IF(O4666="2",MID(L4666,1,2),IF(O4666="3",MID(L4666,1,3),IF(O4666="4",MID(L4666,1,4),IF(O4666="5",MID(L4666,1,6),IF(O4666="6",MID(L4666,1,7),IF(O4666="7",MID(L4666,1,8),IF(O4666="8",MID(L4666,1,10)))))))))</f>
        <v>19499905</v>
      </c>
      <c r="Q4666" s="1"/>
      <c r="R4666" s="11"/>
      <c r="S4666" s="11"/>
    </row>
    <row r="4667" customFormat="false" ht="15.75" hidden="false" customHeight="true" outlineLevel="0" collapsed="false">
      <c r="B4667" s="11" t="str">
        <f aca="false">MID(L4667,1,1)</f>
        <v>1</v>
      </c>
      <c r="C4667" s="11" t="str">
        <f aca="false">MID(L4667,2,1)</f>
        <v>9</v>
      </c>
      <c r="D4667" s="11" t="str">
        <f aca="false">MID(L4667,3,1)</f>
        <v>4</v>
      </c>
      <c r="E4667" s="11" t="str">
        <f aca="false">MID(L4667,4,1)</f>
        <v>9</v>
      </c>
      <c r="F4667" s="11" t="str">
        <f aca="false">MID(L4667,5,2)</f>
        <v>99</v>
      </c>
      <c r="G4667" s="11" t="str">
        <f aca="false">MID(L4667,7,1)</f>
        <v>0</v>
      </c>
      <c r="H4667" s="11" t="str">
        <f aca="false">MID(L4667,8,1)</f>
        <v>6</v>
      </c>
      <c r="I4667" s="12" t="str">
        <f aca="false">IF(O4667="1","-x-",IF(O4667&lt;="4",MID(L4667,1,O4667-1),IF(O4667="5",MID(L4667,1,4),IF(O4667="6",MID(L4667,1,6),IF(AND(O4667="7",G4667="0"),MID(L4667,1,6),MID(L4667,1,7))))))</f>
        <v>194999</v>
      </c>
      <c r="J4667" s="11" t="n">
        <v>2026</v>
      </c>
      <c r="K4667" s="11" t="s">
        <v>15</v>
      </c>
      <c r="L4667" s="13" t="n">
        <v>19499906</v>
      </c>
      <c r="M4667" s="14" t="s">
        <v>4695</v>
      </c>
      <c r="N4667" s="15" t="str">
        <f aca="false">IF(ISERROR(VLOOKUP(P4667,$I$2:$I$5308,1,FALSE()))=FALSE(),"S","A")</f>
        <v>A</v>
      </c>
      <c r="O4667" s="15" t="str">
        <f aca="false">IF(H4667&lt;&gt;"0","7",IF(G4667&lt;&gt;"0","6",IF(F4667&lt;&gt;"00","5",IF(E4667&lt;&gt;"0","4",IF(D4667&lt;&gt;"0","3",IF(C4667&lt;&gt;"0","2",IF(B4667&lt;&gt;"0","1","-x-")))))))</f>
        <v>7</v>
      </c>
      <c r="P4667" s="16" t="str">
        <f aca="false">IF(O4667="1",MID(L4667,1,1),IF(O4667="2",MID(L4667,1,2),IF(O4667="3",MID(L4667,1,3),IF(O4667="4",MID(L4667,1,4),IF(O4667="5",MID(L4667,1,6),IF(O4667="6",MID(L4667,1,7),IF(O4667="7",MID(L4667,1,8),IF(O4667="8",MID(L4667,1,10)))))))))</f>
        <v>19499906</v>
      </c>
      <c r="Q4667" s="1"/>
      <c r="R4667" s="11"/>
      <c r="S4667" s="11"/>
    </row>
    <row r="4668" customFormat="false" ht="15.75" hidden="false" customHeight="true" outlineLevel="0" collapsed="false">
      <c r="B4668" s="11" t="str">
        <f aca="false">MID(L4668,1,1)</f>
        <v>1</v>
      </c>
      <c r="C4668" s="11" t="str">
        <f aca="false">MID(L4668,2,1)</f>
        <v>9</v>
      </c>
      <c r="D4668" s="11" t="str">
        <f aca="false">MID(L4668,3,1)</f>
        <v>4</v>
      </c>
      <c r="E4668" s="11" t="str">
        <f aca="false">MID(L4668,4,1)</f>
        <v>9</v>
      </c>
      <c r="F4668" s="11" t="str">
        <f aca="false">MID(L4668,5,2)</f>
        <v>99</v>
      </c>
      <c r="G4668" s="11" t="str">
        <f aca="false">MID(L4668,7,1)</f>
        <v>0</v>
      </c>
      <c r="H4668" s="11" t="str">
        <f aca="false">MID(L4668,8,1)</f>
        <v>7</v>
      </c>
      <c r="I4668" s="12" t="str">
        <f aca="false">IF(O4668="1","-x-",IF(O4668&lt;="4",MID(L4668,1,O4668-1),IF(O4668="5",MID(L4668,1,4),IF(O4668="6",MID(L4668,1,6),IF(AND(O4668="7",G4668="0"),MID(L4668,1,6),MID(L4668,1,7))))))</f>
        <v>194999</v>
      </c>
      <c r="J4668" s="11" t="n">
        <v>2026</v>
      </c>
      <c r="K4668" s="11" t="s">
        <v>15</v>
      </c>
      <c r="L4668" s="13" t="n">
        <v>19499907</v>
      </c>
      <c r="M4668" s="14" t="s">
        <v>4696</v>
      </c>
      <c r="N4668" s="15" t="str">
        <f aca="false">IF(ISERROR(VLOOKUP(P4668,$I$2:$I$5308,1,FALSE()))=FALSE(),"S","A")</f>
        <v>A</v>
      </c>
      <c r="O4668" s="15" t="str">
        <f aca="false">IF(H4668&lt;&gt;"0","7",IF(G4668&lt;&gt;"0","6",IF(F4668&lt;&gt;"00","5",IF(E4668&lt;&gt;"0","4",IF(D4668&lt;&gt;"0","3",IF(C4668&lt;&gt;"0","2",IF(B4668&lt;&gt;"0","1","-x-")))))))</f>
        <v>7</v>
      </c>
      <c r="P4668" s="16" t="str">
        <f aca="false">IF(O4668="1",MID(L4668,1,1),IF(O4668="2",MID(L4668,1,2),IF(O4668="3",MID(L4668,1,3),IF(O4668="4",MID(L4668,1,4),IF(O4668="5",MID(L4668,1,6),IF(O4668="6",MID(L4668,1,7),IF(O4668="7",MID(L4668,1,8),IF(O4668="8",MID(L4668,1,10)))))))))</f>
        <v>19499907</v>
      </c>
      <c r="Q4668" s="1"/>
      <c r="R4668" s="11"/>
      <c r="S4668" s="11"/>
    </row>
    <row r="4669" customFormat="false" ht="15.75" hidden="false" customHeight="true" outlineLevel="0" collapsed="false">
      <c r="B4669" s="11" t="str">
        <f aca="false">MID(L4669,1,1)</f>
        <v>1</v>
      </c>
      <c r="C4669" s="11" t="str">
        <f aca="false">MID(L4669,2,1)</f>
        <v>9</v>
      </c>
      <c r="D4669" s="11" t="str">
        <f aca="false">MID(L4669,3,1)</f>
        <v>4</v>
      </c>
      <c r="E4669" s="11" t="str">
        <f aca="false">MID(L4669,4,1)</f>
        <v>9</v>
      </c>
      <c r="F4669" s="11" t="str">
        <f aca="false">MID(L4669,5,2)</f>
        <v>99</v>
      </c>
      <c r="G4669" s="11" t="str">
        <f aca="false">MID(L4669,7,1)</f>
        <v>0</v>
      </c>
      <c r="H4669" s="11" t="str">
        <f aca="false">MID(L4669,8,1)</f>
        <v>8</v>
      </c>
      <c r="I4669" s="12" t="str">
        <f aca="false">IF(O4669="1","-x-",IF(O4669&lt;="4",MID(L4669,1,O4669-1),IF(O4669="5",MID(L4669,1,4),IF(O4669="6",MID(L4669,1,6),IF(AND(O4669="7",G4669="0"),MID(L4669,1,6),MID(L4669,1,7))))))</f>
        <v>194999</v>
      </c>
      <c r="J4669" s="11" t="n">
        <v>2026</v>
      </c>
      <c r="K4669" s="11" t="s">
        <v>15</v>
      </c>
      <c r="L4669" s="13" t="n">
        <v>19499908</v>
      </c>
      <c r="M4669" s="14" t="s">
        <v>4697</v>
      </c>
      <c r="N4669" s="15" t="str">
        <f aca="false">IF(ISERROR(VLOOKUP(P4669,$I$2:$I$5308,1,FALSE()))=FALSE(),"S","A")</f>
        <v>A</v>
      </c>
      <c r="O4669" s="15" t="str">
        <f aca="false">IF(H4669&lt;&gt;"0","7",IF(G4669&lt;&gt;"0","6",IF(F4669&lt;&gt;"00","5",IF(E4669&lt;&gt;"0","4",IF(D4669&lt;&gt;"0","3",IF(C4669&lt;&gt;"0","2",IF(B4669&lt;&gt;"0","1","-x-")))))))</f>
        <v>7</v>
      </c>
      <c r="P4669" s="16" t="str">
        <f aca="false">IF(O4669="1",MID(L4669,1,1),IF(O4669="2",MID(L4669,1,2),IF(O4669="3",MID(L4669,1,3),IF(O4669="4",MID(L4669,1,4),IF(O4669="5",MID(L4669,1,6),IF(O4669="6",MID(L4669,1,7),IF(O4669="7",MID(L4669,1,8),IF(O4669="8",MID(L4669,1,10)))))))))</f>
        <v>19499908</v>
      </c>
      <c r="Q4669" s="1"/>
      <c r="R4669" s="11"/>
      <c r="S4669" s="11"/>
    </row>
    <row r="4670" customFormat="false" ht="15.75" hidden="false" customHeight="true" outlineLevel="0" collapsed="false">
      <c r="B4670" s="11" t="str">
        <f aca="false">MID(L4670,1,1)</f>
        <v>1</v>
      </c>
      <c r="C4670" s="11" t="str">
        <f aca="false">MID(L4670,2,1)</f>
        <v>9</v>
      </c>
      <c r="D4670" s="11" t="str">
        <f aca="false">MID(L4670,3,1)</f>
        <v>9</v>
      </c>
      <c r="E4670" s="11" t="str">
        <f aca="false">MID(L4670,4,1)</f>
        <v>0</v>
      </c>
      <c r="F4670" s="11" t="str">
        <f aca="false">MID(L4670,5,2)</f>
        <v>00</v>
      </c>
      <c r="G4670" s="11" t="str">
        <f aca="false">MID(L4670,7,1)</f>
        <v>0</v>
      </c>
      <c r="H4670" s="11" t="str">
        <f aca="false">MID(L4670,8,1)</f>
        <v>0</v>
      </c>
      <c r="I4670" s="12" t="str">
        <f aca="false">IF(O4670="1","-x-",IF(O4670&lt;="4",MID(L4670,1,O4670-1),IF(O4670="5",MID(L4670,1,4),IF(O4670="6",MID(L4670,1,6),IF(AND(O4670="7",G4670="0"),MID(L4670,1,6),MID(L4670,1,7))))))</f>
        <v>19</v>
      </c>
      <c r="J4670" s="11" t="n">
        <v>2026</v>
      </c>
      <c r="K4670" s="11" t="s">
        <v>15</v>
      </c>
      <c r="L4670" s="13" t="n">
        <v>19900000</v>
      </c>
      <c r="M4670" s="14" t="s">
        <v>4698</v>
      </c>
      <c r="N4670" s="15" t="str">
        <f aca="false">IF(ISERROR(VLOOKUP(P4670,$I$2:$I$5308,1,FALSE()))=FALSE(),"S","A")</f>
        <v>S</v>
      </c>
      <c r="O4670" s="15" t="str">
        <f aca="false">IF(H4670&lt;&gt;"0","7",IF(G4670&lt;&gt;"0","6",IF(F4670&lt;&gt;"00","5",IF(E4670&lt;&gt;"0","4",IF(D4670&lt;&gt;"0","3",IF(C4670&lt;&gt;"0","2",IF(B4670&lt;&gt;"0","1","-x-")))))))</f>
        <v>3</v>
      </c>
      <c r="P4670" s="16" t="str">
        <f aca="false">IF(O4670="1",MID(L4670,1,1),IF(O4670="2",MID(L4670,1,2),IF(O4670="3",MID(L4670,1,3),IF(O4670="4",MID(L4670,1,4),IF(O4670="5",MID(L4670,1,6),IF(O4670="6",MID(L4670,1,7),IF(O4670="7",MID(L4670,1,8),IF(O4670="8",MID(L4670,1,10)))))))))</f>
        <v>199</v>
      </c>
      <c r="Q4670" s="1"/>
      <c r="R4670" s="11"/>
      <c r="S4670" s="11"/>
    </row>
    <row r="4671" customFormat="false" ht="15.75" hidden="false" customHeight="true" outlineLevel="0" collapsed="false">
      <c r="B4671" s="11" t="str">
        <f aca="false">MID(L4671,1,1)</f>
        <v>1</v>
      </c>
      <c r="C4671" s="11" t="str">
        <f aca="false">MID(L4671,2,1)</f>
        <v>9</v>
      </c>
      <c r="D4671" s="11" t="str">
        <f aca="false">MID(L4671,3,1)</f>
        <v>9</v>
      </c>
      <c r="E4671" s="11" t="str">
        <f aca="false">MID(L4671,4,1)</f>
        <v>9</v>
      </c>
      <c r="F4671" s="11" t="str">
        <f aca="false">MID(L4671,5,2)</f>
        <v>00</v>
      </c>
      <c r="G4671" s="11" t="str">
        <f aca="false">MID(L4671,7,1)</f>
        <v>0</v>
      </c>
      <c r="H4671" s="11" t="str">
        <f aca="false">MID(L4671,8,1)</f>
        <v>0</v>
      </c>
      <c r="I4671" s="12" t="str">
        <f aca="false">IF(O4671="1","-x-",IF(O4671&lt;="4",MID(L4671,1,O4671-1),IF(O4671="5",MID(L4671,1,4),IF(O4671="6",MID(L4671,1,6),IF(AND(O4671="7",G4671="0"),MID(L4671,1,6),MID(L4671,1,7))))))</f>
        <v>199</v>
      </c>
      <c r="J4671" s="11" t="n">
        <v>2026</v>
      </c>
      <c r="K4671" s="11" t="s">
        <v>15</v>
      </c>
      <c r="L4671" s="13" t="n">
        <v>19990000</v>
      </c>
      <c r="M4671" s="14" t="s">
        <v>3938</v>
      </c>
      <c r="N4671" s="15" t="str">
        <f aca="false">IF(ISERROR(VLOOKUP(P4671,$I$2:$I$5308,1,FALSE()))=FALSE(),"S","A")</f>
        <v>S</v>
      </c>
      <c r="O4671" s="15" t="str">
        <f aca="false">IF(H4671&lt;&gt;"0","7",IF(G4671&lt;&gt;"0","6",IF(F4671&lt;&gt;"00","5",IF(E4671&lt;&gt;"0","4",IF(D4671&lt;&gt;"0","3",IF(C4671&lt;&gt;"0","2",IF(B4671&lt;&gt;"0","1","-x-")))))))</f>
        <v>4</v>
      </c>
      <c r="P4671" s="16" t="str">
        <f aca="false">IF(O4671="1",MID(L4671,1,1),IF(O4671="2",MID(L4671,1,2),IF(O4671="3",MID(L4671,1,3),IF(O4671="4",MID(L4671,1,4),IF(O4671="5",MID(L4671,1,6),IF(O4671="6",MID(L4671,1,7),IF(O4671="7",MID(L4671,1,8),IF(O4671="8",MID(L4671,1,10)))))))))</f>
        <v>1999</v>
      </c>
      <c r="Q4671" s="1"/>
      <c r="R4671" s="11"/>
      <c r="S4671" s="11"/>
    </row>
    <row r="4672" customFormat="false" ht="15.75" hidden="false" customHeight="true" outlineLevel="0" collapsed="false">
      <c r="B4672" s="11" t="str">
        <f aca="false">MID(L4672,1,1)</f>
        <v>1</v>
      </c>
      <c r="C4672" s="11" t="str">
        <f aca="false">MID(L4672,2,1)</f>
        <v>9</v>
      </c>
      <c r="D4672" s="11" t="str">
        <f aca="false">MID(L4672,3,1)</f>
        <v>9</v>
      </c>
      <c r="E4672" s="11" t="str">
        <f aca="false">MID(L4672,4,1)</f>
        <v>9</v>
      </c>
      <c r="F4672" s="11" t="str">
        <f aca="false">MID(L4672,5,2)</f>
        <v>01</v>
      </c>
      <c r="G4672" s="11" t="str">
        <f aca="false">MID(L4672,7,1)</f>
        <v>0</v>
      </c>
      <c r="H4672" s="11" t="str">
        <f aca="false">MID(L4672,8,1)</f>
        <v>0</v>
      </c>
      <c r="I4672" s="12" t="str">
        <f aca="false">IF(O4672="1","-x-",IF(O4672&lt;="4",MID(L4672,1,O4672-1),IF(O4672="5",MID(L4672,1,4),IF(O4672="6",MID(L4672,1,6),IF(AND(O4672="7",G4672="0"),MID(L4672,1,6),MID(L4672,1,7))))))</f>
        <v>1999</v>
      </c>
      <c r="J4672" s="11" t="n">
        <v>2026</v>
      </c>
      <c r="K4672" s="11" t="s">
        <v>15</v>
      </c>
      <c r="L4672" s="13" t="n">
        <v>19990100</v>
      </c>
      <c r="M4672" s="14" t="s">
        <v>4699</v>
      </c>
      <c r="N4672" s="15" t="str">
        <f aca="false">IF(ISERROR(VLOOKUP(P4672,$I$2:$I$5308,1,FALSE()))=FALSE(),"S","A")</f>
        <v>S</v>
      </c>
      <c r="O4672" s="15" t="str">
        <f aca="false">IF(H4672&lt;&gt;"0","7",IF(G4672&lt;&gt;"0","6",IF(F4672&lt;&gt;"00","5",IF(E4672&lt;&gt;"0","4",IF(D4672&lt;&gt;"0","3",IF(C4672&lt;&gt;"0","2",IF(B4672&lt;&gt;"0","1","-x-")))))))</f>
        <v>5</v>
      </c>
      <c r="P4672" s="16" t="str">
        <f aca="false">IF(O4672="1",MID(L4672,1,1),IF(O4672="2",MID(L4672,1,2),IF(O4672="3",MID(L4672,1,3),IF(O4672="4",MID(L4672,1,4),IF(O4672="5",MID(L4672,1,6),IF(O4672="6",MID(L4672,1,7),IF(O4672="7",MID(L4672,1,8),IF(O4672="8",MID(L4672,1,10)))))))))</f>
        <v>199901</v>
      </c>
      <c r="Q4672" s="1"/>
      <c r="R4672" s="11"/>
      <c r="S4672" s="11"/>
      <c r="U4672" s="1" t="s">
        <v>634</v>
      </c>
    </row>
    <row r="4673" customFormat="false" ht="15.75" hidden="false" customHeight="true" outlineLevel="0" collapsed="false">
      <c r="B4673" s="11" t="str">
        <f aca="false">MID(L4673,1,1)</f>
        <v>1</v>
      </c>
      <c r="C4673" s="11" t="str">
        <f aca="false">MID(L4673,2,1)</f>
        <v>9</v>
      </c>
      <c r="D4673" s="11" t="str">
        <f aca="false">MID(L4673,3,1)</f>
        <v>9</v>
      </c>
      <c r="E4673" s="11" t="str">
        <f aca="false">MID(L4673,4,1)</f>
        <v>9</v>
      </c>
      <c r="F4673" s="11" t="str">
        <f aca="false">MID(L4673,5,2)</f>
        <v>01</v>
      </c>
      <c r="G4673" s="11" t="str">
        <f aca="false">MID(L4673,7,1)</f>
        <v>0</v>
      </c>
      <c r="H4673" s="11" t="str">
        <f aca="false">MID(L4673,8,1)</f>
        <v>1</v>
      </c>
      <c r="I4673" s="12" t="str">
        <f aca="false">IF(O4673="1","-x-",IF(O4673&lt;="4",MID(L4673,1,O4673-1),IF(O4673="5",MID(L4673,1,4),IF(O4673="6",MID(L4673,1,6),IF(AND(O4673="7",G4673="0"),MID(L4673,1,6),MID(L4673,1,7))))))</f>
        <v>199901</v>
      </c>
      <c r="J4673" s="11" t="n">
        <v>2026</v>
      </c>
      <c r="K4673" s="11" t="s">
        <v>15</v>
      </c>
      <c r="L4673" s="13" t="n">
        <v>19990101</v>
      </c>
      <c r="M4673" s="14" t="s">
        <v>4700</v>
      </c>
      <c r="N4673" s="15" t="str">
        <f aca="false">IF(ISERROR(VLOOKUP(P4673,$I$2:$I$5308,1,FALSE()))=FALSE(),"S","A")</f>
        <v>A</v>
      </c>
      <c r="O4673" s="15" t="str">
        <f aca="false">IF(H4673&lt;&gt;"0","7",IF(G4673&lt;&gt;"0","6",IF(F4673&lt;&gt;"00","5",IF(E4673&lt;&gt;"0","4",IF(D4673&lt;&gt;"0","3",IF(C4673&lt;&gt;"0","2",IF(B4673&lt;&gt;"0","1","-x-")))))))</f>
        <v>7</v>
      </c>
      <c r="P4673" s="16" t="str">
        <f aca="false">IF(O4673="1",MID(L4673,1,1),IF(O4673="2",MID(L4673,1,2),IF(O4673="3",MID(L4673,1,3),IF(O4673="4",MID(L4673,1,4),IF(O4673="5",MID(L4673,1,6),IF(O4673="6",MID(L4673,1,7),IF(O4673="7",MID(L4673,1,8),IF(O4673="8",MID(L4673,1,10)))))))))</f>
        <v>19990101</v>
      </c>
      <c r="Q4673" s="1"/>
      <c r="R4673" s="11"/>
      <c r="S4673" s="11"/>
    </row>
    <row r="4674" customFormat="false" ht="15.75" hidden="false" customHeight="true" outlineLevel="0" collapsed="false">
      <c r="B4674" s="11" t="str">
        <f aca="false">MID(L4674,1,1)</f>
        <v>1</v>
      </c>
      <c r="C4674" s="11" t="str">
        <f aca="false">MID(L4674,2,1)</f>
        <v>9</v>
      </c>
      <c r="D4674" s="11" t="str">
        <f aca="false">MID(L4674,3,1)</f>
        <v>9</v>
      </c>
      <c r="E4674" s="11" t="str">
        <f aca="false">MID(L4674,4,1)</f>
        <v>9</v>
      </c>
      <c r="F4674" s="11" t="str">
        <f aca="false">MID(L4674,5,2)</f>
        <v>01</v>
      </c>
      <c r="G4674" s="11" t="str">
        <f aca="false">MID(L4674,7,1)</f>
        <v>0</v>
      </c>
      <c r="H4674" s="11" t="str">
        <f aca="false">MID(L4674,8,1)</f>
        <v>2</v>
      </c>
      <c r="I4674" s="12" t="str">
        <f aca="false">IF(O4674="1","-x-",IF(O4674&lt;="4",MID(L4674,1,O4674-1),IF(O4674="5",MID(L4674,1,4),IF(O4674="6",MID(L4674,1,6),IF(AND(O4674="7",G4674="0"),MID(L4674,1,6),MID(L4674,1,7))))))</f>
        <v>199901</v>
      </c>
      <c r="J4674" s="11" t="n">
        <v>2026</v>
      </c>
      <c r="K4674" s="11" t="s">
        <v>15</v>
      </c>
      <c r="L4674" s="13" t="n">
        <v>19990102</v>
      </c>
      <c r="M4674" s="14" t="s">
        <v>4701</v>
      </c>
      <c r="N4674" s="15" t="str">
        <f aca="false">IF(ISERROR(VLOOKUP(P4674,$I$2:$I$5308,1,FALSE()))=FALSE(),"S","A")</f>
        <v>A</v>
      </c>
      <c r="O4674" s="15" t="str">
        <f aca="false">IF(H4674&lt;&gt;"0","7",IF(G4674&lt;&gt;"0","6",IF(F4674&lt;&gt;"00","5",IF(E4674&lt;&gt;"0","4",IF(D4674&lt;&gt;"0","3",IF(C4674&lt;&gt;"0","2",IF(B4674&lt;&gt;"0","1","-x-")))))))</f>
        <v>7</v>
      </c>
      <c r="P4674" s="16" t="str">
        <f aca="false">IF(O4674="1",MID(L4674,1,1),IF(O4674="2",MID(L4674,1,2),IF(O4674="3",MID(L4674,1,3),IF(O4674="4",MID(L4674,1,4),IF(O4674="5",MID(L4674,1,6),IF(O4674="6",MID(L4674,1,7),IF(O4674="7",MID(L4674,1,8),IF(O4674="8",MID(L4674,1,10)))))))))</f>
        <v>19990102</v>
      </c>
      <c r="Q4674" s="1"/>
      <c r="R4674" s="11"/>
      <c r="S4674" s="11"/>
    </row>
    <row r="4675" customFormat="false" ht="15.75" hidden="false" customHeight="true" outlineLevel="0" collapsed="false">
      <c r="B4675" s="11" t="str">
        <f aca="false">MID(L4675,1,1)</f>
        <v>1</v>
      </c>
      <c r="C4675" s="11" t="str">
        <f aca="false">MID(L4675,2,1)</f>
        <v>9</v>
      </c>
      <c r="D4675" s="11" t="str">
        <f aca="false">MID(L4675,3,1)</f>
        <v>9</v>
      </c>
      <c r="E4675" s="11" t="str">
        <f aca="false">MID(L4675,4,1)</f>
        <v>9</v>
      </c>
      <c r="F4675" s="11" t="str">
        <f aca="false">MID(L4675,5,2)</f>
        <v>01</v>
      </c>
      <c r="G4675" s="11" t="str">
        <f aca="false">MID(L4675,7,1)</f>
        <v>0</v>
      </c>
      <c r="H4675" s="11" t="str">
        <f aca="false">MID(L4675,8,1)</f>
        <v>3</v>
      </c>
      <c r="I4675" s="12" t="str">
        <f aca="false">IF(O4675="1","-x-",IF(O4675&lt;="4",MID(L4675,1,O4675-1),IF(O4675="5",MID(L4675,1,4),IF(O4675="6",MID(L4675,1,6),IF(AND(O4675="7",G4675="0"),MID(L4675,1,6),MID(L4675,1,7))))))</f>
        <v>199901</v>
      </c>
      <c r="J4675" s="11" t="n">
        <v>2026</v>
      </c>
      <c r="K4675" s="11" t="s">
        <v>15</v>
      </c>
      <c r="L4675" s="13" t="n">
        <v>19990103</v>
      </c>
      <c r="M4675" s="14" t="s">
        <v>4702</v>
      </c>
      <c r="N4675" s="15" t="str">
        <f aca="false">IF(ISERROR(VLOOKUP(P4675,$I$2:$I$5308,1,FALSE()))=FALSE(),"S","A")</f>
        <v>A</v>
      </c>
      <c r="O4675" s="15" t="str">
        <f aca="false">IF(H4675&lt;&gt;"0","7",IF(G4675&lt;&gt;"0","6",IF(F4675&lt;&gt;"00","5",IF(E4675&lt;&gt;"0","4",IF(D4675&lt;&gt;"0","3",IF(C4675&lt;&gt;"0","2",IF(B4675&lt;&gt;"0","1","-x-")))))))</f>
        <v>7</v>
      </c>
      <c r="P4675" s="16" t="str">
        <f aca="false">IF(O4675="1",MID(L4675,1,1),IF(O4675="2",MID(L4675,1,2),IF(O4675="3",MID(L4675,1,3),IF(O4675="4",MID(L4675,1,4),IF(O4675="5",MID(L4675,1,6),IF(O4675="6",MID(L4675,1,7),IF(O4675="7",MID(L4675,1,8),IF(O4675="8",MID(L4675,1,10)))))))))</f>
        <v>19990103</v>
      </c>
      <c r="Q4675" s="1"/>
      <c r="R4675" s="11"/>
      <c r="S4675" s="11"/>
    </row>
    <row r="4676" customFormat="false" ht="15.75" hidden="false" customHeight="true" outlineLevel="0" collapsed="false">
      <c r="B4676" s="11" t="str">
        <f aca="false">MID(L4676,1,1)</f>
        <v>1</v>
      </c>
      <c r="C4676" s="11" t="str">
        <f aca="false">MID(L4676,2,1)</f>
        <v>9</v>
      </c>
      <c r="D4676" s="11" t="str">
        <f aca="false">MID(L4676,3,1)</f>
        <v>9</v>
      </c>
      <c r="E4676" s="11" t="str">
        <f aca="false">MID(L4676,4,1)</f>
        <v>9</v>
      </c>
      <c r="F4676" s="11" t="str">
        <f aca="false">MID(L4676,5,2)</f>
        <v>01</v>
      </c>
      <c r="G4676" s="11" t="str">
        <f aca="false">MID(L4676,7,1)</f>
        <v>0</v>
      </c>
      <c r="H4676" s="11" t="str">
        <f aca="false">MID(L4676,8,1)</f>
        <v>4</v>
      </c>
      <c r="I4676" s="12" t="str">
        <f aca="false">IF(O4676="1","-x-",IF(O4676&lt;="4",MID(L4676,1,O4676-1),IF(O4676="5",MID(L4676,1,4),IF(O4676="6",MID(L4676,1,6),IF(AND(O4676="7",G4676="0"),MID(L4676,1,6),MID(L4676,1,7))))))</f>
        <v>199901</v>
      </c>
      <c r="J4676" s="11" t="n">
        <v>2026</v>
      </c>
      <c r="K4676" s="11" t="s">
        <v>15</v>
      </c>
      <c r="L4676" s="13" t="n">
        <v>19990104</v>
      </c>
      <c r="M4676" s="14" t="s">
        <v>4703</v>
      </c>
      <c r="N4676" s="15" t="str">
        <f aca="false">IF(ISERROR(VLOOKUP(P4676,$I$2:$I$5308,1,FALSE()))=FALSE(),"S","A")</f>
        <v>A</v>
      </c>
      <c r="O4676" s="15" t="str">
        <f aca="false">IF(H4676&lt;&gt;"0","7",IF(G4676&lt;&gt;"0","6",IF(F4676&lt;&gt;"00","5",IF(E4676&lt;&gt;"0","4",IF(D4676&lt;&gt;"0","3",IF(C4676&lt;&gt;"0","2",IF(B4676&lt;&gt;"0","1","-x-")))))))</f>
        <v>7</v>
      </c>
      <c r="P4676" s="16" t="str">
        <f aca="false">IF(O4676="1",MID(L4676,1,1),IF(O4676="2",MID(L4676,1,2),IF(O4676="3",MID(L4676,1,3),IF(O4676="4",MID(L4676,1,4),IF(O4676="5",MID(L4676,1,6),IF(O4676="6",MID(L4676,1,7),IF(O4676="7",MID(L4676,1,8),IF(O4676="8",MID(L4676,1,10)))))))))</f>
        <v>19990104</v>
      </c>
      <c r="Q4676" s="1"/>
      <c r="R4676" s="11"/>
      <c r="S4676" s="11"/>
    </row>
    <row r="4677" customFormat="false" ht="15.75" hidden="false" customHeight="true" outlineLevel="0" collapsed="false">
      <c r="B4677" s="11" t="str">
        <f aca="false">MID(L4677,1,1)</f>
        <v>1</v>
      </c>
      <c r="C4677" s="11" t="str">
        <f aca="false">MID(L4677,2,1)</f>
        <v>9</v>
      </c>
      <c r="D4677" s="11" t="str">
        <f aca="false">MID(L4677,3,1)</f>
        <v>9</v>
      </c>
      <c r="E4677" s="11" t="str">
        <f aca="false">MID(L4677,4,1)</f>
        <v>9</v>
      </c>
      <c r="F4677" s="11" t="str">
        <f aca="false">MID(L4677,5,2)</f>
        <v>01</v>
      </c>
      <c r="G4677" s="11" t="str">
        <f aca="false">MID(L4677,7,1)</f>
        <v>0</v>
      </c>
      <c r="H4677" s="11" t="str">
        <f aca="false">MID(L4677,8,1)</f>
        <v>5</v>
      </c>
      <c r="I4677" s="12" t="str">
        <f aca="false">IF(O4677="1","-x-",IF(O4677&lt;="4",MID(L4677,1,O4677-1),IF(O4677="5",MID(L4677,1,4),IF(O4677="6",MID(L4677,1,6),IF(AND(O4677="7",G4677="0"),MID(L4677,1,6),MID(L4677,1,7))))))</f>
        <v>199901</v>
      </c>
      <c r="J4677" s="11" t="n">
        <v>2026</v>
      </c>
      <c r="K4677" s="11" t="s">
        <v>15</v>
      </c>
      <c r="L4677" s="13" t="n">
        <v>19990105</v>
      </c>
      <c r="M4677" s="14" t="s">
        <v>4704</v>
      </c>
      <c r="N4677" s="15" t="str">
        <f aca="false">IF(ISERROR(VLOOKUP(P4677,$I$2:$I$5308,1,FALSE()))=FALSE(),"S","A")</f>
        <v>A</v>
      </c>
      <c r="O4677" s="15" t="str">
        <f aca="false">IF(H4677&lt;&gt;"0","7",IF(G4677&lt;&gt;"0","6",IF(F4677&lt;&gt;"00","5",IF(E4677&lt;&gt;"0","4",IF(D4677&lt;&gt;"0","3",IF(C4677&lt;&gt;"0","2",IF(B4677&lt;&gt;"0","1","-x-")))))))</f>
        <v>7</v>
      </c>
      <c r="P4677" s="16" t="str">
        <f aca="false">IF(O4677="1",MID(L4677,1,1),IF(O4677="2",MID(L4677,1,2),IF(O4677="3",MID(L4677,1,3),IF(O4677="4",MID(L4677,1,4),IF(O4677="5",MID(L4677,1,6),IF(O4677="6",MID(L4677,1,7),IF(O4677="7",MID(L4677,1,8),IF(O4677="8",MID(L4677,1,10)))))))))</f>
        <v>19990105</v>
      </c>
      <c r="Q4677" s="1"/>
      <c r="R4677" s="11"/>
      <c r="S4677" s="11"/>
    </row>
    <row r="4678" customFormat="false" ht="15.75" hidden="false" customHeight="true" outlineLevel="0" collapsed="false">
      <c r="B4678" s="11" t="str">
        <f aca="false">MID(L4678,1,1)</f>
        <v>1</v>
      </c>
      <c r="C4678" s="11" t="str">
        <f aca="false">MID(L4678,2,1)</f>
        <v>9</v>
      </c>
      <c r="D4678" s="11" t="str">
        <f aca="false">MID(L4678,3,1)</f>
        <v>9</v>
      </c>
      <c r="E4678" s="11" t="str">
        <f aca="false">MID(L4678,4,1)</f>
        <v>9</v>
      </c>
      <c r="F4678" s="11" t="str">
        <f aca="false">MID(L4678,5,2)</f>
        <v>01</v>
      </c>
      <c r="G4678" s="11" t="str">
        <f aca="false">MID(L4678,7,1)</f>
        <v>0</v>
      </c>
      <c r="H4678" s="11" t="str">
        <f aca="false">MID(L4678,8,1)</f>
        <v>6</v>
      </c>
      <c r="I4678" s="12" t="str">
        <f aca="false">IF(O4678="1","-x-",IF(O4678&lt;="4",MID(L4678,1,O4678-1),IF(O4678="5",MID(L4678,1,4),IF(O4678="6",MID(L4678,1,6),IF(AND(O4678="7",G4678="0"),MID(L4678,1,6),MID(L4678,1,7))))))</f>
        <v>199901</v>
      </c>
      <c r="J4678" s="11" t="n">
        <v>2026</v>
      </c>
      <c r="K4678" s="11" t="s">
        <v>15</v>
      </c>
      <c r="L4678" s="13" t="n">
        <v>19990106</v>
      </c>
      <c r="M4678" s="14" t="s">
        <v>4705</v>
      </c>
      <c r="N4678" s="15" t="str">
        <f aca="false">IF(ISERROR(VLOOKUP(P4678,$I$2:$I$5308,1,FALSE()))=FALSE(),"S","A")</f>
        <v>A</v>
      </c>
      <c r="O4678" s="15" t="str">
        <f aca="false">IF(H4678&lt;&gt;"0","7",IF(G4678&lt;&gt;"0","6",IF(F4678&lt;&gt;"00","5",IF(E4678&lt;&gt;"0","4",IF(D4678&lt;&gt;"0","3",IF(C4678&lt;&gt;"0","2",IF(B4678&lt;&gt;"0","1","-x-")))))))</f>
        <v>7</v>
      </c>
      <c r="P4678" s="16" t="str">
        <f aca="false">IF(O4678="1",MID(L4678,1,1),IF(O4678="2",MID(L4678,1,2),IF(O4678="3",MID(L4678,1,3),IF(O4678="4",MID(L4678,1,4),IF(O4678="5",MID(L4678,1,6),IF(O4678="6",MID(L4678,1,7),IF(O4678="7",MID(L4678,1,8),IF(O4678="8",MID(L4678,1,10)))))))))</f>
        <v>19990106</v>
      </c>
      <c r="Q4678" s="1"/>
      <c r="R4678" s="11"/>
      <c r="S4678" s="11"/>
    </row>
    <row r="4679" customFormat="false" ht="15.75" hidden="false" customHeight="true" outlineLevel="0" collapsed="false">
      <c r="B4679" s="11" t="str">
        <f aca="false">MID(L4679,1,1)</f>
        <v>1</v>
      </c>
      <c r="C4679" s="11" t="str">
        <f aca="false">MID(L4679,2,1)</f>
        <v>9</v>
      </c>
      <c r="D4679" s="11" t="str">
        <f aca="false">MID(L4679,3,1)</f>
        <v>9</v>
      </c>
      <c r="E4679" s="11" t="str">
        <f aca="false">MID(L4679,4,1)</f>
        <v>9</v>
      </c>
      <c r="F4679" s="11" t="str">
        <f aca="false">MID(L4679,5,2)</f>
        <v>01</v>
      </c>
      <c r="G4679" s="11" t="str">
        <f aca="false">MID(L4679,7,1)</f>
        <v>0</v>
      </c>
      <c r="H4679" s="11" t="str">
        <f aca="false">MID(L4679,8,1)</f>
        <v>7</v>
      </c>
      <c r="I4679" s="12" t="str">
        <f aca="false">IF(O4679="1","-x-",IF(O4679&lt;="4",MID(L4679,1,O4679-1),IF(O4679="5",MID(L4679,1,4),IF(O4679="6",MID(L4679,1,6),IF(AND(O4679="7",G4679="0"),MID(L4679,1,6),MID(L4679,1,7))))))</f>
        <v>199901</v>
      </c>
      <c r="J4679" s="11" t="n">
        <v>2026</v>
      </c>
      <c r="K4679" s="11" t="s">
        <v>15</v>
      </c>
      <c r="L4679" s="13" t="n">
        <v>19990107</v>
      </c>
      <c r="M4679" s="14" t="s">
        <v>4706</v>
      </c>
      <c r="N4679" s="15" t="str">
        <f aca="false">IF(ISERROR(VLOOKUP(P4679,$I$2:$I$5308,1,FALSE()))=FALSE(),"S","A")</f>
        <v>A</v>
      </c>
      <c r="O4679" s="15" t="str">
        <f aca="false">IF(H4679&lt;&gt;"0","7",IF(G4679&lt;&gt;"0","6",IF(F4679&lt;&gt;"00","5",IF(E4679&lt;&gt;"0","4",IF(D4679&lt;&gt;"0","3",IF(C4679&lt;&gt;"0","2",IF(B4679&lt;&gt;"0","1","-x-")))))))</f>
        <v>7</v>
      </c>
      <c r="P4679" s="16" t="str">
        <f aca="false">IF(O4679="1",MID(L4679,1,1),IF(O4679="2",MID(L4679,1,2),IF(O4679="3",MID(L4679,1,3),IF(O4679="4",MID(L4679,1,4),IF(O4679="5",MID(L4679,1,6),IF(O4679="6",MID(L4679,1,7),IF(O4679="7",MID(L4679,1,8),IF(O4679="8",MID(L4679,1,10)))))))))</f>
        <v>19990107</v>
      </c>
      <c r="Q4679" s="1"/>
      <c r="R4679" s="11"/>
      <c r="S4679" s="11"/>
    </row>
    <row r="4680" customFormat="false" ht="15.75" hidden="false" customHeight="true" outlineLevel="0" collapsed="false">
      <c r="B4680" s="11" t="str">
        <f aca="false">MID(L4680,1,1)</f>
        <v>1</v>
      </c>
      <c r="C4680" s="11" t="str">
        <f aca="false">MID(L4680,2,1)</f>
        <v>9</v>
      </c>
      <c r="D4680" s="11" t="str">
        <f aca="false">MID(L4680,3,1)</f>
        <v>9</v>
      </c>
      <c r="E4680" s="11" t="str">
        <f aca="false">MID(L4680,4,1)</f>
        <v>9</v>
      </c>
      <c r="F4680" s="11" t="str">
        <f aca="false">MID(L4680,5,2)</f>
        <v>01</v>
      </c>
      <c r="G4680" s="11" t="str">
        <f aca="false">MID(L4680,7,1)</f>
        <v>0</v>
      </c>
      <c r="H4680" s="11" t="str">
        <f aca="false">MID(L4680,8,1)</f>
        <v>8</v>
      </c>
      <c r="I4680" s="12" t="str">
        <f aca="false">IF(O4680="1","-x-",IF(O4680&lt;="4",MID(L4680,1,O4680-1),IF(O4680="5",MID(L4680,1,4),IF(O4680="6",MID(L4680,1,6),IF(AND(O4680="7",G4680="0"),MID(L4680,1,6),MID(L4680,1,7))))))</f>
        <v>199901</v>
      </c>
      <c r="J4680" s="11" t="n">
        <v>2026</v>
      </c>
      <c r="K4680" s="11" t="s">
        <v>15</v>
      </c>
      <c r="L4680" s="13" t="n">
        <v>19990108</v>
      </c>
      <c r="M4680" s="14" t="s">
        <v>4707</v>
      </c>
      <c r="N4680" s="15" t="str">
        <f aca="false">IF(ISERROR(VLOOKUP(P4680,$I$2:$I$5308,1,FALSE()))=FALSE(),"S","A")</f>
        <v>A</v>
      </c>
      <c r="O4680" s="15" t="str">
        <f aca="false">IF(H4680&lt;&gt;"0","7",IF(G4680&lt;&gt;"0","6",IF(F4680&lt;&gt;"00","5",IF(E4680&lt;&gt;"0","4",IF(D4680&lt;&gt;"0","3",IF(C4680&lt;&gt;"0","2",IF(B4680&lt;&gt;"0","1","-x-")))))))</f>
        <v>7</v>
      </c>
      <c r="P4680" s="16" t="str">
        <f aca="false">IF(O4680="1",MID(L4680,1,1),IF(O4680="2",MID(L4680,1,2),IF(O4680="3",MID(L4680,1,3),IF(O4680="4",MID(L4680,1,4),IF(O4680="5",MID(L4680,1,6),IF(O4680="6",MID(L4680,1,7),IF(O4680="7",MID(L4680,1,8),IF(O4680="8",MID(L4680,1,10)))))))))</f>
        <v>19990108</v>
      </c>
      <c r="Q4680" s="1"/>
      <c r="R4680" s="11"/>
      <c r="S4680" s="11"/>
    </row>
    <row r="4681" customFormat="false" ht="15.75" hidden="false" customHeight="true" outlineLevel="0" collapsed="false">
      <c r="B4681" s="11" t="str">
        <f aca="false">MID(L4681,1,1)</f>
        <v>1</v>
      </c>
      <c r="C4681" s="11" t="str">
        <f aca="false">MID(L4681,2,1)</f>
        <v>9</v>
      </c>
      <c r="D4681" s="11" t="str">
        <f aca="false">MID(L4681,3,1)</f>
        <v>9</v>
      </c>
      <c r="E4681" s="11" t="str">
        <f aca="false">MID(L4681,4,1)</f>
        <v>9</v>
      </c>
      <c r="F4681" s="11" t="str">
        <f aca="false">MID(L4681,5,2)</f>
        <v>02</v>
      </c>
      <c r="G4681" s="11" t="str">
        <f aca="false">MID(L4681,7,1)</f>
        <v>0</v>
      </c>
      <c r="H4681" s="11" t="str">
        <f aca="false">MID(L4681,8,1)</f>
        <v>0</v>
      </c>
      <c r="I4681" s="12" t="str">
        <f aca="false">IF(O4681="1","-x-",IF(O4681&lt;="4",MID(L4681,1,O4681-1),IF(O4681="5",MID(L4681,1,4),IF(O4681="6",MID(L4681,1,6),IF(AND(O4681="7",G4681="0"),MID(L4681,1,6),MID(L4681,1,7))))))</f>
        <v>1999</v>
      </c>
      <c r="J4681" s="11" t="n">
        <v>2026</v>
      </c>
      <c r="K4681" s="11" t="s">
        <v>15</v>
      </c>
      <c r="L4681" s="13" t="n">
        <v>19990200</v>
      </c>
      <c r="M4681" s="14" t="s">
        <v>4708</v>
      </c>
      <c r="N4681" s="15" t="str">
        <f aca="false">IF(ISERROR(VLOOKUP(P4681,$I$2:$I$5308,1,FALSE()))=FALSE(),"S","A")</f>
        <v>S</v>
      </c>
      <c r="O4681" s="15" t="str">
        <f aca="false">IF(H4681&lt;&gt;"0","7",IF(G4681&lt;&gt;"0","6",IF(F4681&lt;&gt;"00","5",IF(E4681&lt;&gt;"0","4",IF(D4681&lt;&gt;"0","3",IF(C4681&lt;&gt;"0","2",IF(B4681&lt;&gt;"0","1","-x-")))))))</f>
        <v>5</v>
      </c>
      <c r="P4681" s="16" t="str">
        <f aca="false">IF(O4681="1",MID(L4681,1,1),IF(O4681="2",MID(L4681,1,2),IF(O4681="3",MID(L4681,1,3),IF(O4681="4",MID(L4681,1,4),IF(O4681="5",MID(L4681,1,6),IF(O4681="6",MID(L4681,1,7),IF(O4681="7",MID(L4681,1,8),IF(O4681="8",MID(L4681,1,10)))))))))</f>
        <v>199902</v>
      </c>
      <c r="Q4681" s="1"/>
      <c r="R4681" s="11"/>
      <c r="S4681" s="11"/>
    </row>
    <row r="4682" customFormat="false" ht="15.75" hidden="false" customHeight="true" outlineLevel="0" collapsed="false">
      <c r="B4682" s="11" t="str">
        <f aca="false">MID(L4682,1,1)</f>
        <v>1</v>
      </c>
      <c r="C4682" s="11" t="str">
        <f aca="false">MID(L4682,2,1)</f>
        <v>9</v>
      </c>
      <c r="D4682" s="11" t="str">
        <f aca="false">MID(L4682,3,1)</f>
        <v>9</v>
      </c>
      <c r="E4682" s="11" t="str">
        <f aca="false">MID(L4682,4,1)</f>
        <v>9</v>
      </c>
      <c r="F4682" s="11" t="str">
        <f aca="false">MID(L4682,5,2)</f>
        <v>02</v>
      </c>
      <c r="G4682" s="11" t="str">
        <f aca="false">MID(L4682,7,1)</f>
        <v>0</v>
      </c>
      <c r="H4682" s="11" t="str">
        <f aca="false">MID(L4682,8,1)</f>
        <v>1</v>
      </c>
      <c r="I4682" s="12" t="str">
        <f aca="false">IF(O4682="1","-x-",IF(O4682&lt;="4",MID(L4682,1,O4682-1),IF(O4682="5",MID(L4682,1,4),IF(O4682="6",MID(L4682,1,6),IF(AND(O4682="7",G4682="0"),MID(L4682,1,6),MID(L4682,1,7))))))</f>
        <v>199902</v>
      </c>
      <c r="J4682" s="11" t="n">
        <v>2026</v>
      </c>
      <c r="K4682" s="11" t="s">
        <v>15</v>
      </c>
      <c r="L4682" s="13" t="n">
        <v>19990201</v>
      </c>
      <c r="M4682" s="14" t="s">
        <v>4709</v>
      </c>
      <c r="N4682" s="15" t="str">
        <f aca="false">IF(ISERROR(VLOOKUP(P4682,$I$2:$I$5308,1,FALSE()))=FALSE(),"S","A")</f>
        <v>A</v>
      </c>
      <c r="O4682" s="15" t="str">
        <f aca="false">IF(H4682&lt;&gt;"0","7",IF(G4682&lt;&gt;"0","6",IF(F4682&lt;&gt;"00","5",IF(E4682&lt;&gt;"0","4",IF(D4682&lt;&gt;"0","3",IF(C4682&lt;&gt;"0","2",IF(B4682&lt;&gt;"0","1","-x-")))))))</f>
        <v>7</v>
      </c>
      <c r="P4682" s="16" t="str">
        <f aca="false">IF(O4682="1",MID(L4682,1,1),IF(O4682="2",MID(L4682,1,2),IF(O4682="3",MID(L4682,1,3),IF(O4682="4",MID(L4682,1,4),IF(O4682="5",MID(L4682,1,6),IF(O4682="6",MID(L4682,1,7),IF(O4682="7",MID(L4682,1,8),IF(O4682="8",MID(L4682,1,10)))))))))</f>
        <v>19990201</v>
      </c>
      <c r="Q4682" s="1"/>
      <c r="R4682" s="11"/>
      <c r="S4682" s="11"/>
    </row>
    <row r="4683" customFormat="false" ht="15.75" hidden="false" customHeight="true" outlineLevel="0" collapsed="false">
      <c r="B4683" s="11" t="str">
        <f aca="false">MID(L4683,1,1)</f>
        <v>1</v>
      </c>
      <c r="C4683" s="11" t="str">
        <f aca="false">MID(L4683,2,1)</f>
        <v>9</v>
      </c>
      <c r="D4683" s="11" t="str">
        <f aca="false">MID(L4683,3,1)</f>
        <v>9</v>
      </c>
      <c r="E4683" s="11" t="str">
        <f aca="false">MID(L4683,4,1)</f>
        <v>9</v>
      </c>
      <c r="F4683" s="11" t="str">
        <f aca="false">MID(L4683,5,2)</f>
        <v>02</v>
      </c>
      <c r="G4683" s="11" t="str">
        <f aca="false">MID(L4683,7,1)</f>
        <v>0</v>
      </c>
      <c r="H4683" s="11" t="str">
        <f aca="false">MID(L4683,8,1)</f>
        <v>2</v>
      </c>
      <c r="I4683" s="12" t="str">
        <f aca="false">IF(O4683="1","-x-",IF(O4683&lt;="4",MID(L4683,1,O4683-1),IF(O4683="5",MID(L4683,1,4),IF(O4683="6",MID(L4683,1,6),IF(AND(O4683="7",G4683="0"),MID(L4683,1,6),MID(L4683,1,7))))))</f>
        <v>199902</v>
      </c>
      <c r="J4683" s="11" t="n">
        <v>2026</v>
      </c>
      <c r="K4683" s="11" t="s">
        <v>15</v>
      </c>
      <c r="L4683" s="13" t="n">
        <v>19990202</v>
      </c>
      <c r="M4683" s="14" t="s">
        <v>4710</v>
      </c>
      <c r="N4683" s="15" t="str">
        <f aca="false">IF(ISERROR(VLOOKUP(P4683,$I$2:$I$5308,1,FALSE()))=FALSE(),"S","A")</f>
        <v>A</v>
      </c>
      <c r="O4683" s="15" t="str">
        <f aca="false">IF(H4683&lt;&gt;"0","7",IF(G4683&lt;&gt;"0","6",IF(F4683&lt;&gt;"00","5",IF(E4683&lt;&gt;"0","4",IF(D4683&lt;&gt;"0","3",IF(C4683&lt;&gt;"0","2",IF(B4683&lt;&gt;"0","1","-x-")))))))</f>
        <v>7</v>
      </c>
      <c r="P4683" s="16" t="str">
        <f aca="false">IF(O4683="1",MID(L4683,1,1),IF(O4683="2",MID(L4683,1,2),IF(O4683="3",MID(L4683,1,3),IF(O4683="4",MID(L4683,1,4),IF(O4683="5",MID(L4683,1,6),IF(O4683="6",MID(L4683,1,7),IF(O4683="7",MID(L4683,1,8),IF(O4683="8",MID(L4683,1,10)))))))))</f>
        <v>19990202</v>
      </c>
      <c r="Q4683" s="1"/>
      <c r="R4683" s="11"/>
      <c r="S4683" s="11"/>
    </row>
    <row r="4684" customFormat="false" ht="15.75" hidden="false" customHeight="true" outlineLevel="0" collapsed="false">
      <c r="B4684" s="11" t="str">
        <f aca="false">MID(L4684,1,1)</f>
        <v>1</v>
      </c>
      <c r="C4684" s="11" t="str">
        <f aca="false">MID(L4684,2,1)</f>
        <v>9</v>
      </c>
      <c r="D4684" s="11" t="str">
        <f aca="false">MID(L4684,3,1)</f>
        <v>9</v>
      </c>
      <c r="E4684" s="11" t="str">
        <f aca="false">MID(L4684,4,1)</f>
        <v>9</v>
      </c>
      <c r="F4684" s="11" t="str">
        <f aca="false">MID(L4684,5,2)</f>
        <v>02</v>
      </c>
      <c r="G4684" s="11" t="str">
        <f aca="false">MID(L4684,7,1)</f>
        <v>0</v>
      </c>
      <c r="H4684" s="11" t="str">
        <f aca="false">MID(L4684,8,1)</f>
        <v>3</v>
      </c>
      <c r="I4684" s="12" t="str">
        <f aca="false">IF(O4684="1","-x-",IF(O4684&lt;="4",MID(L4684,1,O4684-1),IF(O4684="5",MID(L4684,1,4),IF(O4684="6",MID(L4684,1,6),IF(AND(O4684="7",G4684="0"),MID(L4684,1,6),MID(L4684,1,7))))))</f>
        <v>199902</v>
      </c>
      <c r="J4684" s="11" t="n">
        <v>2026</v>
      </c>
      <c r="K4684" s="11" t="s">
        <v>15</v>
      </c>
      <c r="L4684" s="13" t="n">
        <v>19990203</v>
      </c>
      <c r="M4684" s="14" t="s">
        <v>4711</v>
      </c>
      <c r="N4684" s="15" t="str">
        <f aca="false">IF(ISERROR(VLOOKUP(P4684,$I$2:$I$5308,1,FALSE()))=FALSE(),"S","A")</f>
        <v>A</v>
      </c>
      <c r="O4684" s="15" t="str">
        <f aca="false">IF(H4684&lt;&gt;"0","7",IF(G4684&lt;&gt;"0","6",IF(F4684&lt;&gt;"00","5",IF(E4684&lt;&gt;"0","4",IF(D4684&lt;&gt;"0","3",IF(C4684&lt;&gt;"0","2",IF(B4684&lt;&gt;"0","1","-x-")))))))</f>
        <v>7</v>
      </c>
      <c r="P4684" s="16" t="str">
        <f aca="false">IF(O4684="1",MID(L4684,1,1),IF(O4684="2",MID(L4684,1,2),IF(O4684="3",MID(L4684,1,3),IF(O4684="4",MID(L4684,1,4),IF(O4684="5",MID(L4684,1,6),IF(O4684="6",MID(L4684,1,7),IF(O4684="7",MID(L4684,1,8),IF(O4684="8",MID(L4684,1,10)))))))))</f>
        <v>19990203</v>
      </c>
      <c r="Q4684" s="1"/>
      <c r="R4684" s="11"/>
      <c r="S4684" s="11"/>
    </row>
    <row r="4685" customFormat="false" ht="15.75" hidden="false" customHeight="true" outlineLevel="0" collapsed="false">
      <c r="B4685" s="11" t="str">
        <f aca="false">MID(L4685,1,1)</f>
        <v>1</v>
      </c>
      <c r="C4685" s="11" t="str">
        <f aca="false">MID(L4685,2,1)</f>
        <v>9</v>
      </c>
      <c r="D4685" s="11" t="str">
        <f aca="false">MID(L4685,3,1)</f>
        <v>9</v>
      </c>
      <c r="E4685" s="11" t="str">
        <f aca="false">MID(L4685,4,1)</f>
        <v>9</v>
      </c>
      <c r="F4685" s="11" t="str">
        <f aca="false">MID(L4685,5,2)</f>
        <v>02</v>
      </c>
      <c r="G4685" s="11" t="str">
        <f aca="false">MID(L4685,7,1)</f>
        <v>0</v>
      </c>
      <c r="H4685" s="11" t="str">
        <f aca="false">MID(L4685,8,1)</f>
        <v>4</v>
      </c>
      <c r="I4685" s="12" t="str">
        <f aca="false">IF(O4685="1","-x-",IF(O4685&lt;="4",MID(L4685,1,O4685-1),IF(O4685="5",MID(L4685,1,4),IF(O4685="6",MID(L4685,1,6),IF(AND(O4685="7",G4685="0"),MID(L4685,1,6),MID(L4685,1,7))))))</f>
        <v>199902</v>
      </c>
      <c r="J4685" s="11" t="n">
        <v>2026</v>
      </c>
      <c r="K4685" s="11" t="s">
        <v>15</v>
      </c>
      <c r="L4685" s="13" t="n">
        <v>19990204</v>
      </c>
      <c r="M4685" s="14" t="s">
        <v>4712</v>
      </c>
      <c r="N4685" s="15" t="str">
        <f aca="false">IF(ISERROR(VLOOKUP(P4685,$I$2:$I$5308,1,FALSE()))=FALSE(),"S","A")</f>
        <v>A</v>
      </c>
      <c r="O4685" s="15" t="str">
        <f aca="false">IF(H4685&lt;&gt;"0","7",IF(G4685&lt;&gt;"0","6",IF(F4685&lt;&gt;"00","5",IF(E4685&lt;&gt;"0","4",IF(D4685&lt;&gt;"0","3",IF(C4685&lt;&gt;"0","2",IF(B4685&lt;&gt;"0","1","-x-")))))))</f>
        <v>7</v>
      </c>
      <c r="P4685" s="16" t="str">
        <f aca="false">IF(O4685="1",MID(L4685,1,1),IF(O4685="2",MID(L4685,1,2),IF(O4685="3",MID(L4685,1,3),IF(O4685="4",MID(L4685,1,4),IF(O4685="5",MID(L4685,1,6),IF(O4685="6",MID(L4685,1,7),IF(O4685="7",MID(L4685,1,8),IF(O4685="8",MID(L4685,1,10)))))))))</f>
        <v>19990204</v>
      </c>
      <c r="Q4685" s="1"/>
      <c r="R4685" s="11"/>
      <c r="S4685" s="11"/>
    </row>
    <row r="4686" customFormat="false" ht="15.75" hidden="false" customHeight="true" outlineLevel="0" collapsed="false">
      <c r="B4686" s="11" t="str">
        <f aca="false">MID(L4686,1,1)</f>
        <v>1</v>
      </c>
      <c r="C4686" s="11" t="str">
        <f aca="false">MID(L4686,2,1)</f>
        <v>9</v>
      </c>
      <c r="D4686" s="11" t="str">
        <f aca="false">MID(L4686,3,1)</f>
        <v>9</v>
      </c>
      <c r="E4686" s="11" t="str">
        <f aca="false">MID(L4686,4,1)</f>
        <v>9</v>
      </c>
      <c r="F4686" s="11" t="str">
        <f aca="false">MID(L4686,5,2)</f>
        <v>02</v>
      </c>
      <c r="G4686" s="11" t="str">
        <f aca="false">MID(L4686,7,1)</f>
        <v>0</v>
      </c>
      <c r="H4686" s="11" t="str">
        <f aca="false">MID(L4686,8,1)</f>
        <v>5</v>
      </c>
      <c r="I4686" s="12" t="str">
        <f aca="false">IF(O4686="1","-x-",IF(O4686&lt;="4",MID(L4686,1,O4686-1),IF(O4686="5",MID(L4686,1,4),IF(O4686="6",MID(L4686,1,6),IF(AND(O4686="7",G4686="0"),MID(L4686,1,6),MID(L4686,1,7))))))</f>
        <v>199902</v>
      </c>
      <c r="J4686" s="11" t="n">
        <v>2026</v>
      </c>
      <c r="K4686" s="11" t="s">
        <v>15</v>
      </c>
      <c r="L4686" s="13" t="n">
        <v>19990205</v>
      </c>
      <c r="M4686" s="14" t="s">
        <v>4713</v>
      </c>
      <c r="N4686" s="15" t="str">
        <f aca="false">IF(ISERROR(VLOOKUP(P4686,$I$2:$I$5308,1,FALSE()))=FALSE(),"S","A")</f>
        <v>A</v>
      </c>
      <c r="O4686" s="15" t="str">
        <f aca="false">IF(H4686&lt;&gt;"0","7",IF(G4686&lt;&gt;"0","6",IF(F4686&lt;&gt;"00","5",IF(E4686&lt;&gt;"0","4",IF(D4686&lt;&gt;"0","3",IF(C4686&lt;&gt;"0","2",IF(B4686&lt;&gt;"0","1","-x-")))))))</f>
        <v>7</v>
      </c>
      <c r="P4686" s="16" t="str">
        <f aca="false">IF(O4686="1",MID(L4686,1,1),IF(O4686="2",MID(L4686,1,2),IF(O4686="3",MID(L4686,1,3),IF(O4686="4",MID(L4686,1,4),IF(O4686="5",MID(L4686,1,6),IF(O4686="6",MID(L4686,1,7),IF(O4686="7",MID(L4686,1,8),IF(O4686="8",MID(L4686,1,10)))))))))</f>
        <v>19990205</v>
      </c>
      <c r="Q4686" s="1"/>
      <c r="R4686" s="11"/>
      <c r="S4686" s="11"/>
    </row>
    <row r="4687" customFormat="false" ht="15.75" hidden="false" customHeight="true" outlineLevel="0" collapsed="false">
      <c r="B4687" s="11" t="str">
        <f aca="false">MID(L4687,1,1)</f>
        <v>1</v>
      </c>
      <c r="C4687" s="11" t="str">
        <f aca="false">MID(L4687,2,1)</f>
        <v>9</v>
      </c>
      <c r="D4687" s="11" t="str">
        <f aca="false">MID(L4687,3,1)</f>
        <v>9</v>
      </c>
      <c r="E4687" s="11" t="str">
        <f aca="false">MID(L4687,4,1)</f>
        <v>9</v>
      </c>
      <c r="F4687" s="11" t="str">
        <f aca="false">MID(L4687,5,2)</f>
        <v>02</v>
      </c>
      <c r="G4687" s="11" t="str">
        <f aca="false">MID(L4687,7,1)</f>
        <v>0</v>
      </c>
      <c r="H4687" s="11" t="str">
        <f aca="false">MID(L4687,8,1)</f>
        <v>6</v>
      </c>
      <c r="I4687" s="12" t="str">
        <f aca="false">IF(O4687="1","-x-",IF(O4687&lt;="4",MID(L4687,1,O4687-1),IF(O4687="5",MID(L4687,1,4),IF(O4687="6",MID(L4687,1,6),IF(AND(O4687="7",G4687="0"),MID(L4687,1,6),MID(L4687,1,7))))))</f>
        <v>199902</v>
      </c>
      <c r="J4687" s="11" t="n">
        <v>2026</v>
      </c>
      <c r="K4687" s="11" t="s">
        <v>15</v>
      </c>
      <c r="L4687" s="13" t="n">
        <v>19990206</v>
      </c>
      <c r="M4687" s="14" t="s">
        <v>4714</v>
      </c>
      <c r="N4687" s="15" t="str">
        <f aca="false">IF(ISERROR(VLOOKUP(P4687,$I$2:$I$5308,1,FALSE()))=FALSE(),"S","A")</f>
        <v>A</v>
      </c>
      <c r="O4687" s="15" t="str">
        <f aca="false">IF(H4687&lt;&gt;"0","7",IF(G4687&lt;&gt;"0","6",IF(F4687&lt;&gt;"00","5",IF(E4687&lt;&gt;"0","4",IF(D4687&lt;&gt;"0","3",IF(C4687&lt;&gt;"0","2",IF(B4687&lt;&gt;"0","1","-x-")))))))</f>
        <v>7</v>
      </c>
      <c r="P4687" s="16" t="str">
        <f aca="false">IF(O4687="1",MID(L4687,1,1),IF(O4687="2",MID(L4687,1,2),IF(O4687="3",MID(L4687,1,3),IF(O4687="4",MID(L4687,1,4),IF(O4687="5",MID(L4687,1,6),IF(O4687="6",MID(L4687,1,7),IF(O4687="7",MID(L4687,1,8),IF(O4687="8",MID(L4687,1,10)))))))))</f>
        <v>19990206</v>
      </c>
      <c r="Q4687" s="1"/>
      <c r="R4687" s="11"/>
      <c r="S4687" s="11"/>
    </row>
    <row r="4688" customFormat="false" ht="15.75" hidden="false" customHeight="true" outlineLevel="0" collapsed="false">
      <c r="B4688" s="11" t="str">
        <f aca="false">MID(L4688,1,1)</f>
        <v>1</v>
      </c>
      <c r="C4688" s="11" t="str">
        <f aca="false">MID(L4688,2,1)</f>
        <v>9</v>
      </c>
      <c r="D4688" s="11" t="str">
        <f aca="false">MID(L4688,3,1)</f>
        <v>9</v>
      </c>
      <c r="E4688" s="11" t="str">
        <f aca="false">MID(L4688,4,1)</f>
        <v>9</v>
      </c>
      <c r="F4688" s="11" t="str">
        <f aca="false">MID(L4688,5,2)</f>
        <v>02</v>
      </c>
      <c r="G4688" s="11" t="str">
        <f aca="false">MID(L4688,7,1)</f>
        <v>0</v>
      </c>
      <c r="H4688" s="11" t="str">
        <f aca="false">MID(L4688,8,1)</f>
        <v>7</v>
      </c>
      <c r="I4688" s="12" t="str">
        <f aca="false">IF(O4688="1","-x-",IF(O4688&lt;="4",MID(L4688,1,O4688-1),IF(O4688="5",MID(L4688,1,4),IF(O4688="6",MID(L4688,1,6),IF(AND(O4688="7",G4688="0"),MID(L4688,1,6),MID(L4688,1,7))))))</f>
        <v>199902</v>
      </c>
      <c r="J4688" s="11" t="n">
        <v>2026</v>
      </c>
      <c r="K4688" s="11" t="s">
        <v>15</v>
      </c>
      <c r="L4688" s="13" t="n">
        <v>19990207</v>
      </c>
      <c r="M4688" s="14" t="s">
        <v>4715</v>
      </c>
      <c r="N4688" s="15" t="str">
        <f aca="false">IF(ISERROR(VLOOKUP(P4688,$I$2:$I$5308,1,FALSE()))=FALSE(),"S","A")</f>
        <v>A</v>
      </c>
      <c r="O4688" s="15" t="str">
        <f aca="false">IF(H4688&lt;&gt;"0","7",IF(G4688&lt;&gt;"0","6",IF(F4688&lt;&gt;"00","5",IF(E4688&lt;&gt;"0","4",IF(D4688&lt;&gt;"0","3",IF(C4688&lt;&gt;"0","2",IF(B4688&lt;&gt;"0","1","-x-")))))))</f>
        <v>7</v>
      </c>
      <c r="P4688" s="16" t="str">
        <f aca="false">IF(O4688="1",MID(L4688,1,1),IF(O4688="2",MID(L4688,1,2),IF(O4688="3",MID(L4688,1,3),IF(O4688="4",MID(L4688,1,4),IF(O4688="5",MID(L4688,1,6),IF(O4688="6",MID(L4688,1,7),IF(O4688="7",MID(L4688,1,8),IF(O4688="8",MID(L4688,1,10)))))))))</f>
        <v>19990207</v>
      </c>
      <c r="Q4688" s="1"/>
      <c r="R4688" s="11"/>
      <c r="S4688" s="11"/>
    </row>
    <row r="4689" customFormat="false" ht="15.75" hidden="false" customHeight="true" outlineLevel="0" collapsed="false">
      <c r="B4689" s="11" t="str">
        <f aca="false">MID(L4689,1,1)</f>
        <v>1</v>
      </c>
      <c r="C4689" s="11" t="str">
        <f aca="false">MID(L4689,2,1)</f>
        <v>9</v>
      </c>
      <c r="D4689" s="11" t="str">
        <f aca="false">MID(L4689,3,1)</f>
        <v>9</v>
      </c>
      <c r="E4689" s="11" t="str">
        <f aca="false">MID(L4689,4,1)</f>
        <v>9</v>
      </c>
      <c r="F4689" s="11" t="str">
        <f aca="false">MID(L4689,5,2)</f>
        <v>02</v>
      </c>
      <c r="G4689" s="11" t="str">
        <f aca="false">MID(L4689,7,1)</f>
        <v>0</v>
      </c>
      <c r="H4689" s="11" t="str">
        <f aca="false">MID(L4689,8,1)</f>
        <v>8</v>
      </c>
      <c r="I4689" s="12" t="str">
        <f aca="false">IF(O4689="1","-x-",IF(O4689&lt;="4",MID(L4689,1,O4689-1),IF(O4689="5",MID(L4689,1,4),IF(O4689="6",MID(L4689,1,6),IF(AND(O4689="7",G4689="0"),MID(L4689,1,6),MID(L4689,1,7))))))</f>
        <v>199902</v>
      </c>
      <c r="J4689" s="11" t="n">
        <v>2026</v>
      </c>
      <c r="K4689" s="11" t="s">
        <v>15</v>
      </c>
      <c r="L4689" s="13" t="n">
        <v>19990208</v>
      </c>
      <c r="M4689" s="14" t="s">
        <v>4716</v>
      </c>
      <c r="N4689" s="15" t="str">
        <f aca="false">IF(ISERROR(VLOOKUP(P4689,$I$2:$I$5308,1,FALSE()))=FALSE(),"S","A")</f>
        <v>A</v>
      </c>
      <c r="O4689" s="15" t="str">
        <f aca="false">IF(H4689&lt;&gt;"0","7",IF(G4689&lt;&gt;"0","6",IF(F4689&lt;&gt;"00","5",IF(E4689&lt;&gt;"0","4",IF(D4689&lt;&gt;"0","3",IF(C4689&lt;&gt;"0","2",IF(B4689&lt;&gt;"0","1","-x-")))))))</f>
        <v>7</v>
      </c>
      <c r="P4689" s="16" t="str">
        <f aca="false">IF(O4689="1",MID(L4689,1,1),IF(O4689="2",MID(L4689,1,2),IF(O4689="3",MID(L4689,1,3),IF(O4689="4",MID(L4689,1,4),IF(O4689="5",MID(L4689,1,6),IF(O4689="6",MID(L4689,1,7),IF(O4689="7",MID(L4689,1,8),IF(O4689="8",MID(L4689,1,10)))))))))</f>
        <v>19990208</v>
      </c>
      <c r="Q4689" s="1"/>
      <c r="R4689" s="11"/>
      <c r="S4689" s="11"/>
    </row>
    <row r="4690" customFormat="false" ht="15.75" hidden="false" customHeight="true" outlineLevel="0" collapsed="false">
      <c r="B4690" s="11" t="str">
        <f aca="false">MID(L4690,1,1)</f>
        <v>1</v>
      </c>
      <c r="C4690" s="11" t="str">
        <f aca="false">MID(L4690,2,1)</f>
        <v>9</v>
      </c>
      <c r="D4690" s="11" t="str">
        <f aca="false">MID(L4690,3,1)</f>
        <v>9</v>
      </c>
      <c r="E4690" s="11" t="str">
        <f aca="false">MID(L4690,4,1)</f>
        <v>9</v>
      </c>
      <c r="F4690" s="11" t="str">
        <f aca="false">MID(L4690,5,2)</f>
        <v>03</v>
      </c>
      <c r="G4690" s="11" t="str">
        <f aca="false">MID(L4690,7,1)</f>
        <v>0</v>
      </c>
      <c r="H4690" s="11" t="str">
        <f aca="false">MID(L4690,8,1)</f>
        <v>0</v>
      </c>
      <c r="I4690" s="12" t="str">
        <f aca="false">IF(O4690="1","-x-",IF(O4690&lt;="4",MID(L4690,1,O4690-1),IF(O4690="5",MID(L4690,1,4),IF(O4690="6",MID(L4690,1,6),IF(AND(O4690="7",G4690="0"),MID(L4690,1,6),MID(L4690,1,7))))))</f>
        <v>1999</v>
      </c>
      <c r="J4690" s="11" t="n">
        <v>2026</v>
      </c>
      <c r="K4690" s="11" t="s">
        <v>15</v>
      </c>
      <c r="L4690" s="13" t="n">
        <v>19990300</v>
      </c>
      <c r="M4690" s="14" t="s">
        <v>4717</v>
      </c>
      <c r="N4690" s="15" t="str">
        <f aca="false">IF(ISERROR(VLOOKUP(P4690,$I$2:$I$5308,1,FALSE()))=FALSE(),"S","A")</f>
        <v>S</v>
      </c>
      <c r="O4690" s="15" t="str">
        <f aca="false">IF(H4690&lt;&gt;"0","7",IF(G4690&lt;&gt;"0","6",IF(F4690&lt;&gt;"00","5",IF(E4690&lt;&gt;"0","4",IF(D4690&lt;&gt;"0","3",IF(C4690&lt;&gt;"0","2",IF(B4690&lt;&gt;"0","1","-x-")))))))</f>
        <v>5</v>
      </c>
      <c r="P4690" s="16" t="str">
        <f aca="false">IF(O4690="1",MID(L4690,1,1),IF(O4690="2",MID(L4690,1,2),IF(O4690="3",MID(L4690,1,3),IF(O4690="4",MID(L4690,1,4),IF(O4690="5",MID(L4690,1,6),IF(O4690="6",MID(L4690,1,7),IF(O4690="7",MID(L4690,1,8),IF(O4690="8",MID(L4690,1,10)))))))))</f>
        <v>199903</v>
      </c>
      <c r="Q4690" s="1"/>
      <c r="R4690" s="11"/>
      <c r="S4690" s="11"/>
      <c r="U4690" s="1" t="s">
        <v>634</v>
      </c>
    </row>
    <row r="4691" customFormat="false" ht="15.75" hidden="false" customHeight="true" outlineLevel="0" collapsed="false">
      <c r="B4691" s="11" t="str">
        <f aca="false">MID(L4691,1,1)</f>
        <v>1</v>
      </c>
      <c r="C4691" s="11" t="str">
        <f aca="false">MID(L4691,2,1)</f>
        <v>9</v>
      </c>
      <c r="D4691" s="11" t="str">
        <f aca="false">MID(L4691,3,1)</f>
        <v>9</v>
      </c>
      <c r="E4691" s="11" t="str">
        <f aca="false">MID(L4691,4,1)</f>
        <v>9</v>
      </c>
      <c r="F4691" s="11" t="str">
        <f aca="false">MID(L4691,5,2)</f>
        <v>03</v>
      </c>
      <c r="G4691" s="11" t="str">
        <f aca="false">MID(L4691,7,1)</f>
        <v>0</v>
      </c>
      <c r="H4691" s="11" t="str">
        <f aca="false">MID(L4691,8,1)</f>
        <v>1</v>
      </c>
      <c r="I4691" s="12" t="str">
        <f aca="false">IF(O4691="1","-x-",IF(O4691&lt;="4",MID(L4691,1,O4691-1),IF(O4691="5",MID(L4691,1,4),IF(O4691="6",MID(L4691,1,6),IF(AND(O4691="7",G4691="0"),MID(L4691,1,6),MID(L4691,1,7))))))</f>
        <v>199903</v>
      </c>
      <c r="J4691" s="11" t="n">
        <v>2026</v>
      </c>
      <c r="K4691" s="11" t="s">
        <v>15</v>
      </c>
      <c r="L4691" s="13" t="n">
        <v>19990301</v>
      </c>
      <c r="M4691" s="14" t="s">
        <v>4718</v>
      </c>
      <c r="N4691" s="15" t="str">
        <f aca="false">IF(ISERROR(VLOOKUP(P4691,$I$2:$I$5308,1,FALSE()))=FALSE(),"S","A")</f>
        <v>A</v>
      </c>
      <c r="O4691" s="15" t="str">
        <f aca="false">IF(H4691&lt;&gt;"0","7",IF(G4691&lt;&gt;"0","6",IF(F4691&lt;&gt;"00","5",IF(E4691&lt;&gt;"0","4",IF(D4691&lt;&gt;"0","3",IF(C4691&lt;&gt;"0","2",IF(B4691&lt;&gt;"0","1","-x-")))))))</f>
        <v>7</v>
      </c>
      <c r="P4691" s="16" t="str">
        <f aca="false">IF(O4691="1",MID(L4691,1,1),IF(O4691="2",MID(L4691,1,2),IF(O4691="3",MID(L4691,1,3),IF(O4691="4",MID(L4691,1,4),IF(O4691="5",MID(L4691,1,6),IF(O4691="6",MID(L4691,1,7),IF(O4691="7",MID(L4691,1,8),IF(O4691="8",MID(L4691,1,10)))))))))</f>
        <v>19990301</v>
      </c>
      <c r="Q4691" s="1"/>
      <c r="R4691" s="11"/>
      <c r="S4691" s="11"/>
    </row>
    <row r="4692" customFormat="false" ht="15.75" hidden="false" customHeight="true" outlineLevel="0" collapsed="false">
      <c r="B4692" s="11" t="str">
        <f aca="false">MID(L4692,1,1)</f>
        <v>1</v>
      </c>
      <c r="C4692" s="11" t="str">
        <f aca="false">MID(L4692,2,1)</f>
        <v>9</v>
      </c>
      <c r="D4692" s="11" t="str">
        <f aca="false">MID(L4692,3,1)</f>
        <v>9</v>
      </c>
      <c r="E4692" s="11" t="str">
        <f aca="false">MID(L4692,4,1)</f>
        <v>9</v>
      </c>
      <c r="F4692" s="11" t="str">
        <f aca="false">MID(L4692,5,2)</f>
        <v>03</v>
      </c>
      <c r="G4692" s="11" t="str">
        <f aca="false">MID(L4692,7,1)</f>
        <v>0</v>
      </c>
      <c r="H4692" s="11" t="str">
        <f aca="false">MID(L4692,8,1)</f>
        <v>2</v>
      </c>
      <c r="I4692" s="12" t="str">
        <f aca="false">IF(O4692="1","-x-",IF(O4692&lt;="4",MID(L4692,1,O4692-1),IF(O4692="5",MID(L4692,1,4),IF(O4692="6",MID(L4692,1,6),IF(AND(O4692="7",G4692="0"),MID(L4692,1,6),MID(L4692,1,7))))))</f>
        <v>199903</v>
      </c>
      <c r="J4692" s="11" t="n">
        <v>2026</v>
      </c>
      <c r="K4692" s="11" t="s">
        <v>15</v>
      </c>
      <c r="L4692" s="13" t="n">
        <v>19990302</v>
      </c>
      <c r="M4692" s="14" t="s">
        <v>4719</v>
      </c>
      <c r="N4692" s="15" t="str">
        <f aca="false">IF(ISERROR(VLOOKUP(P4692,$I$2:$I$5308,1,FALSE()))=FALSE(),"S","A")</f>
        <v>A</v>
      </c>
      <c r="O4692" s="15" t="str">
        <f aca="false">IF(H4692&lt;&gt;"0","7",IF(G4692&lt;&gt;"0","6",IF(F4692&lt;&gt;"00","5",IF(E4692&lt;&gt;"0","4",IF(D4692&lt;&gt;"0","3",IF(C4692&lt;&gt;"0","2",IF(B4692&lt;&gt;"0","1","-x-")))))))</f>
        <v>7</v>
      </c>
      <c r="P4692" s="16" t="str">
        <f aca="false">IF(O4692="1",MID(L4692,1,1),IF(O4692="2",MID(L4692,1,2),IF(O4692="3",MID(L4692,1,3),IF(O4692="4",MID(L4692,1,4),IF(O4692="5",MID(L4692,1,6),IF(O4692="6",MID(L4692,1,7),IF(O4692="7",MID(L4692,1,8),IF(O4692="8",MID(L4692,1,10)))))))))</f>
        <v>19990302</v>
      </c>
      <c r="Q4692" s="1"/>
      <c r="R4692" s="11"/>
      <c r="S4692" s="11"/>
    </row>
    <row r="4693" customFormat="false" ht="15.75" hidden="false" customHeight="true" outlineLevel="0" collapsed="false">
      <c r="B4693" s="11" t="str">
        <f aca="false">MID(L4693,1,1)</f>
        <v>1</v>
      </c>
      <c r="C4693" s="11" t="str">
        <f aca="false">MID(L4693,2,1)</f>
        <v>9</v>
      </c>
      <c r="D4693" s="11" t="str">
        <f aca="false">MID(L4693,3,1)</f>
        <v>9</v>
      </c>
      <c r="E4693" s="11" t="str">
        <f aca="false">MID(L4693,4,1)</f>
        <v>9</v>
      </c>
      <c r="F4693" s="11" t="str">
        <f aca="false">MID(L4693,5,2)</f>
        <v>03</v>
      </c>
      <c r="G4693" s="11" t="str">
        <f aca="false">MID(L4693,7,1)</f>
        <v>0</v>
      </c>
      <c r="H4693" s="11" t="str">
        <f aca="false">MID(L4693,8,1)</f>
        <v>3</v>
      </c>
      <c r="I4693" s="12" t="str">
        <f aca="false">IF(O4693="1","-x-",IF(O4693&lt;="4",MID(L4693,1,O4693-1),IF(O4693="5",MID(L4693,1,4),IF(O4693="6",MID(L4693,1,6),IF(AND(O4693="7",G4693="0"),MID(L4693,1,6),MID(L4693,1,7))))))</f>
        <v>199903</v>
      </c>
      <c r="J4693" s="11" t="n">
        <v>2026</v>
      </c>
      <c r="K4693" s="11" t="s">
        <v>15</v>
      </c>
      <c r="L4693" s="13" t="n">
        <v>19990303</v>
      </c>
      <c r="M4693" s="14" t="s">
        <v>4720</v>
      </c>
      <c r="N4693" s="15" t="str">
        <f aca="false">IF(ISERROR(VLOOKUP(P4693,$I$2:$I$5308,1,FALSE()))=FALSE(),"S","A")</f>
        <v>A</v>
      </c>
      <c r="O4693" s="15" t="str">
        <f aca="false">IF(H4693&lt;&gt;"0","7",IF(G4693&lt;&gt;"0","6",IF(F4693&lt;&gt;"00","5",IF(E4693&lt;&gt;"0","4",IF(D4693&lt;&gt;"0","3",IF(C4693&lt;&gt;"0","2",IF(B4693&lt;&gt;"0","1","-x-")))))))</f>
        <v>7</v>
      </c>
      <c r="P4693" s="16" t="str">
        <f aca="false">IF(O4693="1",MID(L4693,1,1),IF(O4693="2",MID(L4693,1,2),IF(O4693="3",MID(L4693,1,3),IF(O4693="4",MID(L4693,1,4),IF(O4693="5",MID(L4693,1,6),IF(O4693="6",MID(L4693,1,7),IF(O4693="7",MID(L4693,1,8),IF(O4693="8",MID(L4693,1,10)))))))))</f>
        <v>19990303</v>
      </c>
      <c r="Q4693" s="1"/>
      <c r="R4693" s="11"/>
      <c r="S4693" s="11"/>
    </row>
    <row r="4694" customFormat="false" ht="15.75" hidden="false" customHeight="true" outlineLevel="0" collapsed="false">
      <c r="B4694" s="11" t="str">
        <f aca="false">MID(L4694,1,1)</f>
        <v>1</v>
      </c>
      <c r="C4694" s="11" t="str">
        <f aca="false">MID(L4694,2,1)</f>
        <v>9</v>
      </c>
      <c r="D4694" s="11" t="str">
        <f aca="false">MID(L4694,3,1)</f>
        <v>9</v>
      </c>
      <c r="E4694" s="11" t="str">
        <f aca="false">MID(L4694,4,1)</f>
        <v>9</v>
      </c>
      <c r="F4694" s="11" t="str">
        <f aca="false">MID(L4694,5,2)</f>
        <v>03</v>
      </c>
      <c r="G4694" s="11" t="str">
        <f aca="false">MID(L4694,7,1)</f>
        <v>0</v>
      </c>
      <c r="H4694" s="11" t="str">
        <f aca="false">MID(L4694,8,1)</f>
        <v>4</v>
      </c>
      <c r="I4694" s="12" t="str">
        <f aca="false">IF(O4694="1","-x-",IF(O4694&lt;="4",MID(L4694,1,O4694-1),IF(O4694="5",MID(L4694,1,4),IF(O4694="6",MID(L4694,1,6),IF(AND(O4694="7",G4694="0"),MID(L4694,1,6),MID(L4694,1,7))))))</f>
        <v>199903</v>
      </c>
      <c r="J4694" s="11" t="n">
        <v>2026</v>
      </c>
      <c r="K4694" s="11" t="s">
        <v>15</v>
      </c>
      <c r="L4694" s="13" t="n">
        <v>19990304</v>
      </c>
      <c r="M4694" s="14" t="s">
        <v>4721</v>
      </c>
      <c r="N4694" s="15" t="str">
        <f aca="false">IF(ISERROR(VLOOKUP(P4694,$I$2:$I$5308,1,FALSE()))=FALSE(),"S","A")</f>
        <v>A</v>
      </c>
      <c r="O4694" s="15" t="str">
        <f aca="false">IF(H4694&lt;&gt;"0","7",IF(G4694&lt;&gt;"0","6",IF(F4694&lt;&gt;"00","5",IF(E4694&lt;&gt;"0","4",IF(D4694&lt;&gt;"0","3",IF(C4694&lt;&gt;"0","2",IF(B4694&lt;&gt;"0","1","-x-")))))))</f>
        <v>7</v>
      </c>
      <c r="P4694" s="16" t="str">
        <f aca="false">IF(O4694="1",MID(L4694,1,1),IF(O4694="2",MID(L4694,1,2),IF(O4694="3",MID(L4694,1,3),IF(O4694="4",MID(L4694,1,4),IF(O4694="5",MID(L4694,1,6),IF(O4694="6",MID(L4694,1,7),IF(O4694="7",MID(L4694,1,8),IF(O4694="8",MID(L4694,1,10)))))))))</f>
        <v>19990304</v>
      </c>
      <c r="Q4694" s="1"/>
      <c r="R4694" s="11"/>
      <c r="S4694" s="11"/>
    </row>
    <row r="4695" customFormat="false" ht="15.75" hidden="false" customHeight="true" outlineLevel="0" collapsed="false">
      <c r="B4695" s="11" t="str">
        <f aca="false">MID(L4695,1,1)</f>
        <v>1</v>
      </c>
      <c r="C4695" s="11" t="str">
        <f aca="false">MID(L4695,2,1)</f>
        <v>9</v>
      </c>
      <c r="D4695" s="11" t="str">
        <f aca="false">MID(L4695,3,1)</f>
        <v>9</v>
      </c>
      <c r="E4695" s="11" t="str">
        <f aca="false">MID(L4695,4,1)</f>
        <v>9</v>
      </c>
      <c r="F4695" s="11" t="str">
        <f aca="false">MID(L4695,5,2)</f>
        <v>03</v>
      </c>
      <c r="G4695" s="11" t="str">
        <f aca="false">MID(L4695,7,1)</f>
        <v>0</v>
      </c>
      <c r="H4695" s="11" t="str">
        <f aca="false">MID(L4695,8,1)</f>
        <v>5</v>
      </c>
      <c r="I4695" s="12" t="str">
        <f aca="false">IF(O4695="1","-x-",IF(O4695&lt;="4",MID(L4695,1,O4695-1),IF(O4695="5",MID(L4695,1,4),IF(O4695="6",MID(L4695,1,6),IF(AND(O4695="7",G4695="0"),MID(L4695,1,6),MID(L4695,1,7))))))</f>
        <v>199903</v>
      </c>
      <c r="J4695" s="11" t="n">
        <v>2026</v>
      </c>
      <c r="K4695" s="11" t="s">
        <v>15</v>
      </c>
      <c r="L4695" s="13" t="n">
        <v>19990305</v>
      </c>
      <c r="M4695" s="14" t="s">
        <v>4722</v>
      </c>
      <c r="N4695" s="15" t="str">
        <f aca="false">IF(ISERROR(VLOOKUP(P4695,$I$2:$I$5308,1,FALSE()))=FALSE(),"S","A")</f>
        <v>A</v>
      </c>
      <c r="O4695" s="15" t="str">
        <f aca="false">IF(H4695&lt;&gt;"0","7",IF(G4695&lt;&gt;"0","6",IF(F4695&lt;&gt;"00","5",IF(E4695&lt;&gt;"0","4",IF(D4695&lt;&gt;"0","3",IF(C4695&lt;&gt;"0","2",IF(B4695&lt;&gt;"0","1","-x-")))))))</f>
        <v>7</v>
      </c>
      <c r="P4695" s="16" t="str">
        <f aca="false">IF(O4695="1",MID(L4695,1,1),IF(O4695="2",MID(L4695,1,2),IF(O4695="3",MID(L4695,1,3),IF(O4695="4",MID(L4695,1,4),IF(O4695="5",MID(L4695,1,6),IF(O4695="6",MID(L4695,1,7),IF(O4695="7",MID(L4695,1,8),IF(O4695="8",MID(L4695,1,10)))))))))</f>
        <v>19990305</v>
      </c>
      <c r="Q4695" s="1"/>
      <c r="R4695" s="11"/>
      <c r="S4695" s="11"/>
    </row>
    <row r="4696" customFormat="false" ht="15.75" hidden="false" customHeight="true" outlineLevel="0" collapsed="false">
      <c r="B4696" s="11" t="str">
        <f aca="false">MID(L4696,1,1)</f>
        <v>1</v>
      </c>
      <c r="C4696" s="11" t="str">
        <f aca="false">MID(L4696,2,1)</f>
        <v>9</v>
      </c>
      <c r="D4696" s="11" t="str">
        <f aca="false">MID(L4696,3,1)</f>
        <v>9</v>
      </c>
      <c r="E4696" s="11" t="str">
        <f aca="false">MID(L4696,4,1)</f>
        <v>9</v>
      </c>
      <c r="F4696" s="11" t="str">
        <f aca="false">MID(L4696,5,2)</f>
        <v>03</v>
      </c>
      <c r="G4696" s="11" t="str">
        <f aca="false">MID(L4696,7,1)</f>
        <v>0</v>
      </c>
      <c r="H4696" s="11" t="str">
        <f aca="false">MID(L4696,8,1)</f>
        <v>6</v>
      </c>
      <c r="I4696" s="12" t="str">
        <f aca="false">IF(O4696="1","-x-",IF(O4696&lt;="4",MID(L4696,1,O4696-1),IF(O4696="5",MID(L4696,1,4),IF(O4696="6",MID(L4696,1,6),IF(AND(O4696="7",G4696="0"),MID(L4696,1,6),MID(L4696,1,7))))))</f>
        <v>199903</v>
      </c>
      <c r="J4696" s="11" t="n">
        <v>2026</v>
      </c>
      <c r="K4696" s="11" t="s">
        <v>15</v>
      </c>
      <c r="L4696" s="13" t="n">
        <v>19990306</v>
      </c>
      <c r="M4696" s="14" t="s">
        <v>4723</v>
      </c>
      <c r="N4696" s="15" t="str">
        <f aca="false">IF(ISERROR(VLOOKUP(P4696,$I$2:$I$5308,1,FALSE()))=FALSE(),"S","A")</f>
        <v>A</v>
      </c>
      <c r="O4696" s="15" t="str">
        <f aca="false">IF(H4696&lt;&gt;"0","7",IF(G4696&lt;&gt;"0","6",IF(F4696&lt;&gt;"00","5",IF(E4696&lt;&gt;"0","4",IF(D4696&lt;&gt;"0","3",IF(C4696&lt;&gt;"0","2",IF(B4696&lt;&gt;"0","1","-x-")))))))</f>
        <v>7</v>
      </c>
      <c r="P4696" s="16" t="str">
        <f aca="false">IF(O4696="1",MID(L4696,1,1),IF(O4696="2",MID(L4696,1,2),IF(O4696="3",MID(L4696,1,3),IF(O4696="4",MID(L4696,1,4),IF(O4696="5",MID(L4696,1,6),IF(O4696="6",MID(L4696,1,7),IF(O4696="7",MID(L4696,1,8),IF(O4696="8",MID(L4696,1,10)))))))))</f>
        <v>19990306</v>
      </c>
      <c r="Q4696" s="1"/>
      <c r="R4696" s="11"/>
      <c r="S4696" s="11"/>
    </row>
    <row r="4697" customFormat="false" ht="15.75" hidden="false" customHeight="true" outlineLevel="0" collapsed="false">
      <c r="B4697" s="11" t="str">
        <f aca="false">MID(L4697,1,1)</f>
        <v>1</v>
      </c>
      <c r="C4697" s="11" t="str">
        <f aca="false">MID(L4697,2,1)</f>
        <v>9</v>
      </c>
      <c r="D4697" s="11" t="str">
        <f aca="false">MID(L4697,3,1)</f>
        <v>9</v>
      </c>
      <c r="E4697" s="11" t="str">
        <f aca="false">MID(L4697,4,1)</f>
        <v>9</v>
      </c>
      <c r="F4697" s="11" t="str">
        <f aca="false">MID(L4697,5,2)</f>
        <v>03</v>
      </c>
      <c r="G4697" s="11" t="str">
        <f aca="false">MID(L4697,7,1)</f>
        <v>0</v>
      </c>
      <c r="H4697" s="11" t="str">
        <f aca="false">MID(L4697,8,1)</f>
        <v>7</v>
      </c>
      <c r="I4697" s="12" t="str">
        <f aca="false">IF(O4697="1","-x-",IF(O4697&lt;="4",MID(L4697,1,O4697-1),IF(O4697="5",MID(L4697,1,4),IF(O4697="6",MID(L4697,1,6),IF(AND(O4697="7",G4697="0"),MID(L4697,1,6),MID(L4697,1,7))))))</f>
        <v>199903</v>
      </c>
      <c r="J4697" s="11" t="n">
        <v>2026</v>
      </c>
      <c r="K4697" s="11" t="s">
        <v>15</v>
      </c>
      <c r="L4697" s="13" t="n">
        <v>19990307</v>
      </c>
      <c r="M4697" s="14" t="s">
        <v>4724</v>
      </c>
      <c r="N4697" s="15" t="str">
        <f aca="false">IF(ISERROR(VLOOKUP(P4697,$I$2:$I$5308,1,FALSE()))=FALSE(),"S","A")</f>
        <v>A</v>
      </c>
      <c r="O4697" s="15" t="str">
        <f aca="false">IF(H4697&lt;&gt;"0","7",IF(G4697&lt;&gt;"0","6",IF(F4697&lt;&gt;"00","5",IF(E4697&lt;&gt;"0","4",IF(D4697&lt;&gt;"0","3",IF(C4697&lt;&gt;"0","2",IF(B4697&lt;&gt;"0","1","-x-")))))))</f>
        <v>7</v>
      </c>
      <c r="P4697" s="16" t="str">
        <f aca="false">IF(O4697="1",MID(L4697,1,1),IF(O4697="2",MID(L4697,1,2),IF(O4697="3",MID(L4697,1,3),IF(O4697="4",MID(L4697,1,4),IF(O4697="5",MID(L4697,1,6),IF(O4697="6",MID(L4697,1,7),IF(O4697="7",MID(L4697,1,8),IF(O4697="8",MID(L4697,1,10)))))))))</f>
        <v>19990307</v>
      </c>
      <c r="Q4697" s="1"/>
      <c r="R4697" s="11"/>
      <c r="S4697" s="11"/>
    </row>
    <row r="4698" customFormat="false" ht="15.75" hidden="false" customHeight="true" outlineLevel="0" collapsed="false">
      <c r="B4698" s="11" t="str">
        <f aca="false">MID(L4698,1,1)</f>
        <v>1</v>
      </c>
      <c r="C4698" s="11" t="str">
        <f aca="false">MID(L4698,2,1)</f>
        <v>9</v>
      </c>
      <c r="D4698" s="11" t="str">
        <f aca="false">MID(L4698,3,1)</f>
        <v>9</v>
      </c>
      <c r="E4698" s="11" t="str">
        <f aca="false">MID(L4698,4,1)</f>
        <v>9</v>
      </c>
      <c r="F4698" s="11" t="str">
        <f aca="false">MID(L4698,5,2)</f>
        <v>03</v>
      </c>
      <c r="G4698" s="11" t="str">
        <f aca="false">MID(L4698,7,1)</f>
        <v>0</v>
      </c>
      <c r="H4698" s="11" t="str">
        <f aca="false">MID(L4698,8,1)</f>
        <v>8</v>
      </c>
      <c r="I4698" s="12" t="str">
        <f aca="false">IF(O4698="1","-x-",IF(O4698&lt;="4",MID(L4698,1,O4698-1),IF(O4698="5",MID(L4698,1,4),IF(O4698="6",MID(L4698,1,6),IF(AND(O4698="7",G4698="0"),MID(L4698,1,6),MID(L4698,1,7))))))</f>
        <v>199903</v>
      </c>
      <c r="J4698" s="11" t="n">
        <v>2026</v>
      </c>
      <c r="K4698" s="11" t="s">
        <v>15</v>
      </c>
      <c r="L4698" s="13" t="n">
        <v>19990308</v>
      </c>
      <c r="M4698" s="14" t="s">
        <v>4725</v>
      </c>
      <c r="N4698" s="15" t="str">
        <f aca="false">IF(ISERROR(VLOOKUP(P4698,$I$2:$I$5308,1,FALSE()))=FALSE(),"S","A")</f>
        <v>A</v>
      </c>
      <c r="O4698" s="15" t="str">
        <f aca="false">IF(H4698&lt;&gt;"0","7",IF(G4698&lt;&gt;"0","6",IF(F4698&lt;&gt;"00","5",IF(E4698&lt;&gt;"0","4",IF(D4698&lt;&gt;"0","3",IF(C4698&lt;&gt;"0","2",IF(B4698&lt;&gt;"0","1","-x-")))))))</f>
        <v>7</v>
      </c>
      <c r="P4698" s="16" t="str">
        <f aca="false">IF(O4698="1",MID(L4698,1,1),IF(O4698="2",MID(L4698,1,2),IF(O4698="3",MID(L4698,1,3),IF(O4698="4",MID(L4698,1,4),IF(O4698="5",MID(L4698,1,6),IF(O4698="6",MID(L4698,1,7),IF(O4698="7",MID(L4698,1,8),IF(O4698="8",MID(L4698,1,10)))))))))</f>
        <v>19990308</v>
      </c>
      <c r="Q4698" s="1"/>
      <c r="R4698" s="11"/>
      <c r="S4698" s="11"/>
    </row>
    <row r="4699" customFormat="false" ht="15.75" hidden="false" customHeight="true" outlineLevel="0" collapsed="false">
      <c r="B4699" s="11" t="str">
        <f aca="false">MID(L4699,1,1)</f>
        <v>1</v>
      </c>
      <c r="C4699" s="11" t="str">
        <f aca="false">MID(L4699,2,1)</f>
        <v>9</v>
      </c>
      <c r="D4699" s="11" t="str">
        <f aca="false">MID(L4699,3,1)</f>
        <v>9</v>
      </c>
      <c r="E4699" s="11" t="str">
        <f aca="false">MID(L4699,4,1)</f>
        <v>9</v>
      </c>
      <c r="F4699" s="11" t="str">
        <f aca="false">MID(L4699,5,2)</f>
        <v>04</v>
      </c>
      <c r="G4699" s="11" t="str">
        <f aca="false">MID(L4699,7,1)</f>
        <v>0</v>
      </c>
      <c r="H4699" s="11" t="str">
        <f aca="false">MID(L4699,8,1)</f>
        <v>0</v>
      </c>
      <c r="I4699" s="12" t="str">
        <f aca="false">IF(O4699="1","-x-",IF(O4699&lt;="4",MID(L4699,1,O4699-1),IF(O4699="5",MID(L4699,1,4),IF(O4699="6",MID(L4699,1,6),IF(AND(O4699="7",G4699="0"),MID(L4699,1,6),MID(L4699,1,7))))))</f>
        <v>1999</v>
      </c>
      <c r="J4699" s="11" t="n">
        <v>2026</v>
      </c>
      <c r="K4699" s="11" t="s">
        <v>15</v>
      </c>
      <c r="L4699" s="13" t="n">
        <v>19990400</v>
      </c>
      <c r="M4699" s="14" t="s">
        <v>4726</v>
      </c>
      <c r="N4699" s="15" t="str">
        <f aca="false">IF(ISERROR(VLOOKUP(P4699,$I$2:$I$5308,1,FALSE()))=FALSE(),"S","A")</f>
        <v>S</v>
      </c>
      <c r="O4699" s="15" t="str">
        <f aca="false">IF(H4699&lt;&gt;"0","7",IF(G4699&lt;&gt;"0","6",IF(F4699&lt;&gt;"00","5",IF(E4699&lt;&gt;"0","4",IF(D4699&lt;&gt;"0","3",IF(C4699&lt;&gt;"0","2",IF(B4699&lt;&gt;"0","1","-x-")))))))</f>
        <v>5</v>
      </c>
      <c r="P4699" s="16" t="str">
        <f aca="false">IF(O4699="1",MID(L4699,1,1),IF(O4699="2",MID(L4699,1,2),IF(O4699="3",MID(L4699,1,3),IF(O4699="4",MID(L4699,1,4),IF(O4699="5",MID(L4699,1,6),IF(O4699="6",MID(L4699,1,7),IF(O4699="7",MID(L4699,1,8),IF(O4699="8",MID(L4699,1,10)))))))))</f>
        <v>199904</v>
      </c>
      <c r="Q4699" s="1"/>
      <c r="R4699" s="11"/>
      <c r="S4699" s="11"/>
    </row>
    <row r="4700" customFormat="false" ht="15.75" hidden="false" customHeight="true" outlineLevel="0" collapsed="false">
      <c r="B4700" s="11" t="str">
        <f aca="false">MID(L4700,1,1)</f>
        <v>1</v>
      </c>
      <c r="C4700" s="11" t="str">
        <f aca="false">MID(L4700,2,1)</f>
        <v>9</v>
      </c>
      <c r="D4700" s="11" t="str">
        <f aca="false">MID(L4700,3,1)</f>
        <v>9</v>
      </c>
      <c r="E4700" s="11" t="str">
        <f aca="false">MID(L4700,4,1)</f>
        <v>9</v>
      </c>
      <c r="F4700" s="11" t="str">
        <f aca="false">MID(L4700,5,2)</f>
        <v>04</v>
      </c>
      <c r="G4700" s="11" t="str">
        <f aca="false">MID(L4700,7,1)</f>
        <v>0</v>
      </c>
      <c r="H4700" s="11" t="str">
        <f aca="false">MID(L4700,8,1)</f>
        <v>1</v>
      </c>
      <c r="I4700" s="12" t="str">
        <f aca="false">IF(O4700="1","-x-",IF(O4700&lt;="4",MID(L4700,1,O4700-1),IF(O4700="5",MID(L4700,1,4),IF(O4700="6",MID(L4700,1,6),IF(AND(O4700="7",G4700="0"),MID(L4700,1,6),MID(L4700,1,7))))))</f>
        <v>199904</v>
      </c>
      <c r="J4700" s="11" t="n">
        <v>2026</v>
      </c>
      <c r="K4700" s="11" t="s">
        <v>15</v>
      </c>
      <c r="L4700" s="13" t="n">
        <v>19990401</v>
      </c>
      <c r="M4700" s="14" t="s">
        <v>4727</v>
      </c>
      <c r="N4700" s="15" t="str">
        <f aca="false">IF(ISERROR(VLOOKUP(P4700,$I$2:$I$5308,1,FALSE()))=FALSE(),"S","A")</f>
        <v>A</v>
      </c>
      <c r="O4700" s="15" t="str">
        <f aca="false">IF(H4700&lt;&gt;"0","7",IF(G4700&lt;&gt;"0","6",IF(F4700&lt;&gt;"00","5",IF(E4700&lt;&gt;"0","4",IF(D4700&lt;&gt;"0","3",IF(C4700&lt;&gt;"0","2",IF(B4700&lt;&gt;"0","1","-x-")))))))</f>
        <v>7</v>
      </c>
      <c r="P4700" s="16" t="str">
        <f aca="false">IF(O4700="1",MID(L4700,1,1),IF(O4700="2",MID(L4700,1,2),IF(O4700="3",MID(L4700,1,3),IF(O4700="4",MID(L4700,1,4),IF(O4700="5",MID(L4700,1,6),IF(O4700="6",MID(L4700,1,7),IF(O4700="7",MID(L4700,1,8),IF(O4700="8",MID(L4700,1,10)))))))))</f>
        <v>19990401</v>
      </c>
      <c r="Q4700" s="1"/>
      <c r="R4700" s="11"/>
      <c r="S4700" s="11"/>
    </row>
    <row r="4701" customFormat="false" ht="15.75" hidden="false" customHeight="true" outlineLevel="0" collapsed="false">
      <c r="B4701" s="11" t="str">
        <f aca="false">MID(L4701,1,1)</f>
        <v>1</v>
      </c>
      <c r="C4701" s="11" t="str">
        <f aca="false">MID(L4701,2,1)</f>
        <v>9</v>
      </c>
      <c r="D4701" s="11" t="str">
        <f aca="false">MID(L4701,3,1)</f>
        <v>9</v>
      </c>
      <c r="E4701" s="11" t="str">
        <f aca="false">MID(L4701,4,1)</f>
        <v>9</v>
      </c>
      <c r="F4701" s="11" t="str">
        <f aca="false">MID(L4701,5,2)</f>
        <v>04</v>
      </c>
      <c r="G4701" s="11" t="str">
        <f aca="false">MID(L4701,7,1)</f>
        <v>0</v>
      </c>
      <c r="H4701" s="11" t="str">
        <f aca="false">MID(L4701,8,1)</f>
        <v>2</v>
      </c>
      <c r="I4701" s="12" t="str">
        <f aca="false">IF(O4701="1","-x-",IF(O4701&lt;="4",MID(L4701,1,O4701-1),IF(O4701="5",MID(L4701,1,4),IF(O4701="6",MID(L4701,1,6),IF(AND(O4701="7",G4701="0"),MID(L4701,1,6),MID(L4701,1,7))))))</f>
        <v>199904</v>
      </c>
      <c r="J4701" s="11" t="n">
        <v>2026</v>
      </c>
      <c r="K4701" s="11" t="s">
        <v>15</v>
      </c>
      <c r="L4701" s="13" t="n">
        <v>19990402</v>
      </c>
      <c r="M4701" s="14" t="s">
        <v>4728</v>
      </c>
      <c r="N4701" s="15" t="str">
        <f aca="false">IF(ISERROR(VLOOKUP(P4701,$I$2:$I$5308,1,FALSE()))=FALSE(),"S","A")</f>
        <v>A</v>
      </c>
      <c r="O4701" s="15" t="str">
        <f aca="false">IF(H4701&lt;&gt;"0","7",IF(G4701&lt;&gt;"0","6",IF(F4701&lt;&gt;"00","5",IF(E4701&lt;&gt;"0","4",IF(D4701&lt;&gt;"0","3",IF(C4701&lt;&gt;"0","2",IF(B4701&lt;&gt;"0","1","-x-")))))))</f>
        <v>7</v>
      </c>
      <c r="P4701" s="16" t="str">
        <f aca="false">IF(O4701="1",MID(L4701,1,1),IF(O4701="2",MID(L4701,1,2),IF(O4701="3",MID(L4701,1,3),IF(O4701="4",MID(L4701,1,4),IF(O4701="5",MID(L4701,1,6),IF(O4701="6",MID(L4701,1,7),IF(O4701="7",MID(L4701,1,8),IF(O4701="8",MID(L4701,1,10)))))))))</f>
        <v>19990402</v>
      </c>
      <c r="Q4701" s="1"/>
      <c r="R4701" s="11"/>
      <c r="S4701" s="11"/>
    </row>
    <row r="4702" customFormat="false" ht="15.75" hidden="false" customHeight="true" outlineLevel="0" collapsed="false">
      <c r="B4702" s="11" t="str">
        <f aca="false">MID(L4702,1,1)</f>
        <v>1</v>
      </c>
      <c r="C4702" s="11" t="str">
        <f aca="false">MID(L4702,2,1)</f>
        <v>9</v>
      </c>
      <c r="D4702" s="11" t="str">
        <f aca="false">MID(L4702,3,1)</f>
        <v>9</v>
      </c>
      <c r="E4702" s="11" t="str">
        <f aca="false">MID(L4702,4,1)</f>
        <v>9</v>
      </c>
      <c r="F4702" s="11" t="str">
        <f aca="false">MID(L4702,5,2)</f>
        <v>04</v>
      </c>
      <c r="G4702" s="11" t="str">
        <f aca="false">MID(L4702,7,1)</f>
        <v>0</v>
      </c>
      <c r="H4702" s="11" t="str">
        <f aca="false">MID(L4702,8,1)</f>
        <v>3</v>
      </c>
      <c r="I4702" s="12" t="str">
        <f aca="false">IF(O4702="1","-x-",IF(O4702&lt;="4",MID(L4702,1,O4702-1),IF(O4702="5",MID(L4702,1,4),IF(O4702="6",MID(L4702,1,6),IF(AND(O4702="7",G4702="0"),MID(L4702,1,6),MID(L4702,1,7))))))</f>
        <v>199904</v>
      </c>
      <c r="J4702" s="11" t="n">
        <v>2026</v>
      </c>
      <c r="K4702" s="11" t="s">
        <v>15</v>
      </c>
      <c r="L4702" s="13" t="n">
        <v>19990403</v>
      </c>
      <c r="M4702" s="14" t="s">
        <v>4729</v>
      </c>
      <c r="N4702" s="15" t="str">
        <f aca="false">IF(ISERROR(VLOOKUP(P4702,$I$2:$I$5308,1,FALSE()))=FALSE(),"S","A")</f>
        <v>A</v>
      </c>
      <c r="O4702" s="15" t="str">
        <f aca="false">IF(H4702&lt;&gt;"0","7",IF(G4702&lt;&gt;"0","6",IF(F4702&lt;&gt;"00","5",IF(E4702&lt;&gt;"0","4",IF(D4702&lt;&gt;"0","3",IF(C4702&lt;&gt;"0","2",IF(B4702&lt;&gt;"0","1","-x-")))))))</f>
        <v>7</v>
      </c>
      <c r="P4702" s="16" t="str">
        <f aca="false">IF(O4702="1",MID(L4702,1,1),IF(O4702="2",MID(L4702,1,2),IF(O4702="3",MID(L4702,1,3),IF(O4702="4",MID(L4702,1,4),IF(O4702="5",MID(L4702,1,6),IF(O4702="6",MID(L4702,1,7),IF(O4702="7",MID(L4702,1,8),IF(O4702="8",MID(L4702,1,10)))))))))</f>
        <v>19990403</v>
      </c>
      <c r="Q4702" s="1"/>
      <c r="R4702" s="11"/>
      <c r="S4702" s="11"/>
    </row>
    <row r="4703" customFormat="false" ht="15.75" hidden="false" customHeight="true" outlineLevel="0" collapsed="false">
      <c r="B4703" s="11" t="str">
        <f aca="false">MID(L4703,1,1)</f>
        <v>1</v>
      </c>
      <c r="C4703" s="11" t="str">
        <f aca="false">MID(L4703,2,1)</f>
        <v>9</v>
      </c>
      <c r="D4703" s="11" t="str">
        <f aca="false">MID(L4703,3,1)</f>
        <v>9</v>
      </c>
      <c r="E4703" s="11" t="str">
        <f aca="false">MID(L4703,4,1)</f>
        <v>9</v>
      </c>
      <c r="F4703" s="11" t="str">
        <f aca="false">MID(L4703,5,2)</f>
        <v>04</v>
      </c>
      <c r="G4703" s="11" t="str">
        <f aca="false">MID(L4703,7,1)</f>
        <v>0</v>
      </c>
      <c r="H4703" s="11" t="str">
        <f aca="false">MID(L4703,8,1)</f>
        <v>4</v>
      </c>
      <c r="I4703" s="12" t="str">
        <f aca="false">IF(O4703="1","-x-",IF(O4703&lt;="4",MID(L4703,1,O4703-1),IF(O4703="5",MID(L4703,1,4),IF(O4703="6",MID(L4703,1,6),IF(AND(O4703="7",G4703="0"),MID(L4703,1,6),MID(L4703,1,7))))))</f>
        <v>199904</v>
      </c>
      <c r="J4703" s="11" t="n">
        <v>2026</v>
      </c>
      <c r="K4703" s="11" t="s">
        <v>15</v>
      </c>
      <c r="L4703" s="13" t="n">
        <v>19990404</v>
      </c>
      <c r="M4703" s="14" t="s">
        <v>4730</v>
      </c>
      <c r="N4703" s="15" t="str">
        <f aca="false">IF(ISERROR(VLOOKUP(P4703,$I$2:$I$5308,1,FALSE()))=FALSE(),"S","A")</f>
        <v>A</v>
      </c>
      <c r="O4703" s="15" t="str">
        <f aca="false">IF(H4703&lt;&gt;"0","7",IF(G4703&lt;&gt;"0","6",IF(F4703&lt;&gt;"00","5",IF(E4703&lt;&gt;"0","4",IF(D4703&lt;&gt;"0","3",IF(C4703&lt;&gt;"0","2",IF(B4703&lt;&gt;"0","1","-x-")))))))</f>
        <v>7</v>
      </c>
      <c r="P4703" s="16" t="str">
        <f aca="false">IF(O4703="1",MID(L4703,1,1),IF(O4703="2",MID(L4703,1,2),IF(O4703="3",MID(L4703,1,3),IF(O4703="4",MID(L4703,1,4),IF(O4703="5",MID(L4703,1,6),IF(O4703="6",MID(L4703,1,7),IF(O4703="7",MID(L4703,1,8),IF(O4703="8",MID(L4703,1,10)))))))))</f>
        <v>19990404</v>
      </c>
      <c r="Q4703" s="1"/>
      <c r="R4703" s="11"/>
      <c r="S4703" s="11"/>
    </row>
    <row r="4704" customFormat="false" ht="15.75" hidden="false" customHeight="true" outlineLevel="0" collapsed="false">
      <c r="B4704" s="11" t="str">
        <f aca="false">MID(L4704,1,1)</f>
        <v>1</v>
      </c>
      <c r="C4704" s="11" t="str">
        <f aca="false">MID(L4704,2,1)</f>
        <v>9</v>
      </c>
      <c r="D4704" s="11" t="str">
        <f aca="false">MID(L4704,3,1)</f>
        <v>9</v>
      </c>
      <c r="E4704" s="11" t="str">
        <f aca="false">MID(L4704,4,1)</f>
        <v>9</v>
      </c>
      <c r="F4704" s="11" t="str">
        <f aca="false">MID(L4704,5,2)</f>
        <v>04</v>
      </c>
      <c r="G4704" s="11" t="str">
        <f aca="false">MID(L4704,7,1)</f>
        <v>0</v>
      </c>
      <c r="H4704" s="11" t="str">
        <f aca="false">MID(L4704,8,1)</f>
        <v>5</v>
      </c>
      <c r="I4704" s="12" t="str">
        <f aca="false">IF(O4704="1","-x-",IF(O4704&lt;="4",MID(L4704,1,O4704-1),IF(O4704="5",MID(L4704,1,4),IF(O4704="6",MID(L4704,1,6),IF(AND(O4704="7",G4704="0"),MID(L4704,1,6),MID(L4704,1,7))))))</f>
        <v>199904</v>
      </c>
      <c r="J4704" s="11" t="n">
        <v>2026</v>
      </c>
      <c r="K4704" s="11" t="s">
        <v>15</v>
      </c>
      <c r="L4704" s="13" t="n">
        <v>19990405</v>
      </c>
      <c r="M4704" s="14" t="s">
        <v>4731</v>
      </c>
      <c r="N4704" s="15" t="str">
        <f aca="false">IF(ISERROR(VLOOKUP(P4704,$I$2:$I$5308,1,FALSE()))=FALSE(),"S","A")</f>
        <v>A</v>
      </c>
      <c r="O4704" s="15" t="str">
        <f aca="false">IF(H4704&lt;&gt;"0","7",IF(G4704&lt;&gt;"0","6",IF(F4704&lt;&gt;"00","5",IF(E4704&lt;&gt;"0","4",IF(D4704&lt;&gt;"0","3",IF(C4704&lt;&gt;"0","2",IF(B4704&lt;&gt;"0","1","-x-")))))))</f>
        <v>7</v>
      </c>
      <c r="P4704" s="16" t="str">
        <f aca="false">IF(O4704="1",MID(L4704,1,1),IF(O4704="2",MID(L4704,1,2),IF(O4704="3",MID(L4704,1,3),IF(O4704="4",MID(L4704,1,4),IF(O4704="5",MID(L4704,1,6),IF(O4704="6",MID(L4704,1,7),IF(O4704="7",MID(L4704,1,8),IF(O4704="8",MID(L4704,1,10)))))))))</f>
        <v>19990405</v>
      </c>
      <c r="Q4704" s="1"/>
      <c r="R4704" s="11"/>
      <c r="S4704" s="11"/>
    </row>
    <row r="4705" customFormat="false" ht="15.75" hidden="false" customHeight="true" outlineLevel="0" collapsed="false">
      <c r="B4705" s="11" t="str">
        <f aca="false">MID(L4705,1,1)</f>
        <v>1</v>
      </c>
      <c r="C4705" s="11" t="str">
        <f aca="false">MID(L4705,2,1)</f>
        <v>9</v>
      </c>
      <c r="D4705" s="11" t="str">
        <f aca="false">MID(L4705,3,1)</f>
        <v>9</v>
      </c>
      <c r="E4705" s="11" t="str">
        <f aca="false">MID(L4705,4,1)</f>
        <v>9</v>
      </c>
      <c r="F4705" s="11" t="str">
        <f aca="false">MID(L4705,5,2)</f>
        <v>04</v>
      </c>
      <c r="G4705" s="11" t="str">
        <f aca="false">MID(L4705,7,1)</f>
        <v>0</v>
      </c>
      <c r="H4705" s="11" t="str">
        <f aca="false">MID(L4705,8,1)</f>
        <v>6</v>
      </c>
      <c r="I4705" s="12" t="str">
        <f aca="false">IF(O4705="1","-x-",IF(O4705&lt;="4",MID(L4705,1,O4705-1),IF(O4705="5",MID(L4705,1,4),IF(O4705="6",MID(L4705,1,6),IF(AND(O4705="7",G4705="0"),MID(L4705,1,6),MID(L4705,1,7))))))</f>
        <v>199904</v>
      </c>
      <c r="J4705" s="11" t="n">
        <v>2026</v>
      </c>
      <c r="K4705" s="11" t="s">
        <v>15</v>
      </c>
      <c r="L4705" s="13" t="n">
        <v>19990406</v>
      </c>
      <c r="M4705" s="14" t="s">
        <v>4732</v>
      </c>
      <c r="N4705" s="15" t="str">
        <f aca="false">IF(ISERROR(VLOOKUP(P4705,$I$2:$I$5308,1,FALSE()))=FALSE(),"S","A")</f>
        <v>A</v>
      </c>
      <c r="O4705" s="15" t="str">
        <f aca="false">IF(H4705&lt;&gt;"0","7",IF(G4705&lt;&gt;"0","6",IF(F4705&lt;&gt;"00","5",IF(E4705&lt;&gt;"0","4",IF(D4705&lt;&gt;"0","3",IF(C4705&lt;&gt;"0","2",IF(B4705&lt;&gt;"0","1","-x-")))))))</f>
        <v>7</v>
      </c>
      <c r="P4705" s="16" t="str">
        <f aca="false">IF(O4705="1",MID(L4705,1,1),IF(O4705="2",MID(L4705,1,2),IF(O4705="3",MID(L4705,1,3),IF(O4705="4",MID(L4705,1,4),IF(O4705="5",MID(L4705,1,6),IF(O4705="6",MID(L4705,1,7),IF(O4705="7",MID(L4705,1,8),IF(O4705="8",MID(L4705,1,10)))))))))</f>
        <v>19990406</v>
      </c>
      <c r="Q4705" s="1"/>
      <c r="R4705" s="11"/>
      <c r="S4705" s="11"/>
    </row>
    <row r="4706" customFormat="false" ht="15.75" hidden="false" customHeight="true" outlineLevel="0" collapsed="false">
      <c r="B4706" s="11" t="str">
        <f aca="false">MID(L4706,1,1)</f>
        <v>1</v>
      </c>
      <c r="C4706" s="11" t="str">
        <f aca="false">MID(L4706,2,1)</f>
        <v>9</v>
      </c>
      <c r="D4706" s="11" t="str">
        <f aca="false">MID(L4706,3,1)</f>
        <v>9</v>
      </c>
      <c r="E4706" s="11" t="str">
        <f aca="false">MID(L4706,4,1)</f>
        <v>9</v>
      </c>
      <c r="F4706" s="11" t="str">
        <f aca="false">MID(L4706,5,2)</f>
        <v>04</v>
      </c>
      <c r="G4706" s="11" t="str">
        <f aca="false">MID(L4706,7,1)</f>
        <v>0</v>
      </c>
      <c r="H4706" s="11" t="str">
        <f aca="false">MID(L4706,8,1)</f>
        <v>7</v>
      </c>
      <c r="I4706" s="12" t="str">
        <f aca="false">IF(O4706="1","-x-",IF(O4706&lt;="4",MID(L4706,1,O4706-1),IF(O4706="5",MID(L4706,1,4),IF(O4706="6",MID(L4706,1,6),IF(AND(O4706="7",G4706="0"),MID(L4706,1,6),MID(L4706,1,7))))))</f>
        <v>199904</v>
      </c>
      <c r="J4706" s="11" t="n">
        <v>2026</v>
      </c>
      <c r="K4706" s="11" t="s">
        <v>15</v>
      </c>
      <c r="L4706" s="13" t="n">
        <v>19990407</v>
      </c>
      <c r="M4706" s="14" t="s">
        <v>4733</v>
      </c>
      <c r="N4706" s="15" t="str">
        <f aca="false">IF(ISERROR(VLOOKUP(P4706,$I$2:$I$5308,1,FALSE()))=FALSE(),"S","A")</f>
        <v>A</v>
      </c>
      <c r="O4706" s="15" t="str">
        <f aca="false">IF(H4706&lt;&gt;"0","7",IF(G4706&lt;&gt;"0","6",IF(F4706&lt;&gt;"00","5",IF(E4706&lt;&gt;"0","4",IF(D4706&lt;&gt;"0","3",IF(C4706&lt;&gt;"0","2",IF(B4706&lt;&gt;"0","1","-x-")))))))</f>
        <v>7</v>
      </c>
      <c r="P4706" s="16" t="str">
        <f aca="false">IF(O4706="1",MID(L4706,1,1),IF(O4706="2",MID(L4706,1,2),IF(O4706="3",MID(L4706,1,3),IF(O4706="4",MID(L4706,1,4),IF(O4706="5",MID(L4706,1,6),IF(O4706="6",MID(L4706,1,7),IF(O4706="7",MID(L4706,1,8),IF(O4706="8",MID(L4706,1,10)))))))))</f>
        <v>19990407</v>
      </c>
      <c r="Q4706" s="1"/>
      <c r="R4706" s="11"/>
      <c r="S4706" s="11"/>
    </row>
    <row r="4707" customFormat="false" ht="15.75" hidden="false" customHeight="true" outlineLevel="0" collapsed="false">
      <c r="B4707" s="11" t="str">
        <f aca="false">MID(L4707,1,1)</f>
        <v>1</v>
      </c>
      <c r="C4707" s="11" t="str">
        <f aca="false">MID(L4707,2,1)</f>
        <v>9</v>
      </c>
      <c r="D4707" s="11" t="str">
        <f aca="false">MID(L4707,3,1)</f>
        <v>9</v>
      </c>
      <c r="E4707" s="11" t="str">
        <f aca="false">MID(L4707,4,1)</f>
        <v>9</v>
      </c>
      <c r="F4707" s="11" t="str">
        <f aca="false">MID(L4707,5,2)</f>
        <v>04</v>
      </c>
      <c r="G4707" s="11" t="str">
        <f aca="false">MID(L4707,7,1)</f>
        <v>0</v>
      </c>
      <c r="H4707" s="11" t="str">
        <f aca="false">MID(L4707,8,1)</f>
        <v>8</v>
      </c>
      <c r="I4707" s="12" t="str">
        <f aca="false">IF(O4707="1","-x-",IF(O4707&lt;="4",MID(L4707,1,O4707-1),IF(O4707="5",MID(L4707,1,4),IF(O4707="6",MID(L4707,1,6),IF(AND(O4707="7",G4707="0"),MID(L4707,1,6),MID(L4707,1,7))))))</f>
        <v>199904</v>
      </c>
      <c r="J4707" s="11" t="n">
        <v>2026</v>
      </c>
      <c r="K4707" s="11" t="s">
        <v>15</v>
      </c>
      <c r="L4707" s="13" t="n">
        <v>19990408</v>
      </c>
      <c r="M4707" s="14" t="s">
        <v>4734</v>
      </c>
      <c r="N4707" s="15" t="str">
        <f aca="false">IF(ISERROR(VLOOKUP(P4707,$I$2:$I$5308,1,FALSE()))=FALSE(),"S","A")</f>
        <v>A</v>
      </c>
      <c r="O4707" s="15" t="str">
        <f aca="false">IF(H4707&lt;&gt;"0","7",IF(G4707&lt;&gt;"0","6",IF(F4707&lt;&gt;"00","5",IF(E4707&lt;&gt;"0","4",IF(D4707&lt;&gt;"0","3",IF(C4707&lt;&gt;"0","2",IF(B4707&lt;&gt;"0","1","-x-")))))))</f>
        <v>7</v>
      </c>
      <c r="P4707" s="16" t="str">
        <f aca="false">IF(O4707="1",MID(L4707,1,1),IF(O4707="2",MID(L4707,1,2),IF(O4707="3",MID(L4707,1,3),IF(O4707="4",MID(L4707,1,4),IF(O4707="5",MID(L4707,1,6),IF(O4707="6",MID(L4707,1,7),IF(O4707="7",MID(L4707,1,8),IF(O4707="8",MID(L4707,1,10)))))))))</f>
        <v>19990408</v>
      </c>
      <c r="Q4707" s="1"/>
      <c r="R4707" s="11"/>
      <c r="S4707" s="11"/>
    </row>
    <row r="4708" customFormat="false" ht="15.75" hidden="false" customHeight="true" outlineLevel="0" collapsed="false">
      <c r="B4708" s="11" t="str">
        <f aca="false">MID(L4708,1,1)</f>
        <v>1</v>
      </c>
      <c r="C4708" s="11" t="str">
        <f aca="false">MID(L4708,2,1)</f>
        <v>9</v>
      </c>
      <c r="D4708" s="11" t="str">
        <f aca="false">MID(L4708,3,1)</f>
        <v>9</v>
      </c>
      <c r="E4708" s="11" t="str">
        <f aca="false">MID(L4708,4,1)</f>
        <v>9</v>
      </c>
      <c r="F4708" s="11" t="str">
        <f aca="false">MID(L4708,5,2)</f>
        <v>05</v>
      </c>
      <c r="G4708" s="11" t="str">
        <f aca="false">MID(L4708,7,1)</f>
        <v>0</v>
      </c>
      <c r="H4708" s="11" t="str">
        <f aca="false">MID(L4708,8,1)</f>
        <v>0</v>
      </c>
      <c r="I4708" s="12" t="str">
        <f aca="false">IF(O4708="1","-x-",IF(O4708&lt;="4",MID(L4708,1,O4708-1),IF(O4708="5",MID(L4708,1,4),IF(O4708="6",MID(L4708,1,6),IF(AND(O4708="7",G4708="0"),MID(L4708,1,6),MID(L4708,1,7))))))</f>
        <v>1999</v>
      </c>
      <c r="J4708" s="11" t="n">
        <v>2026</v>
      </c>
      <c r="K4708" s="11" t="s">
        <v>15</v>
      </c>
      <c r="L4708" s="13" t="n">
        <v>19990500</v>
      </c>
      <c r="M4708" s="14" t="s">
        <v>4735</v>
      </c>
      <c r="N4708" s="15" t="str">
        <f aca="false">IF(ISERROR(VLOOKUP(P4708,$I$2:$I$5308,1,FALSE()))=FALSE(),"S","A")</f>
        <v>S</v>
      </c>
      <c r="O4708" s="15" t="str">
        <f aca="false">IF(H4708&lt;&gt;"0","7",IF(G4708&lt;&gt;"0","6",IF(F4708&lt;&gt;"00","5",IF(E4708&lt;&gt;"0","4",IF(D4708&lt;&gt;"0","3",IF(C4708&lt;&gt;"0","2",IF(B4708&lt;&gt;"0","1","-x-")))))))</f>
        <v>5</v>
      </c>
      <c r="P4708" s="16" t="str">
        <f aca="false">IF(O4708="1",MID(L4708,1,1),IF(O4708="2",MID(L4708,1,2),IF(O4708="3",MID(L4708,1,3),IF(O4708="4",MID(L4708,1,4),IF(O4708="5",MID(L4708,1,6),IF(O4708="6",MID(L4708,1,7),IF(O4708="7",MID(L4708,1,8),IF(O4708="8",MID(L4708,1,10)))))))))</f>
        <v>199905</v>
      </c>
      <c r="Q4708" s="1"/>
      <c r="R4708" s="11"/>
      <c r="S4708" s="11"/>
    </row>
    <row r="4709" customFormat="false" ht="15.75" hidden="false" customHeight="true" outlineLevel="0" collapsed="false">
      <c r="B4709" s="11" t="str">
        <f aca="false">MID(L4709,1,1)</f>
        <v>1</v>
      </c>
      <c r="C4709" s="11" t="str">
        <f aca="false">MID(L4709,2,1)</f>
        <v>9</v>
      </c>
      <c r="D4709" s="11" t="str">
        <f aca="false">MID(L4709,3,1)</f>
        <v>9</v>
      </c>
      <c r="E4709" s="11" t="str">
        <f aca="false">MID(L4709,4,1)</f>
        <v>9</v>
      </c>
      <c r="F4709" s="11" t="str">
        <f aca="false">MID(L4709,5,2)</f>
        <v>05</v>
      </c>
      <c r="G4709" s="11" t="str">
        <f aca="false">MID(L4709,7,1)</f>
        <v>0</v>
      </c>
      <c r="H4709" s="11" t="str">
        <f aca="false">MID(L4709,8,1)</f>
        <v>1</v>
      </c>
      <c r="I4709" s="12" t="str">
        <f aca="false">IF(O4709="1","-x-",IF(O4709&lt;="4",MID(L4709,1,O4709-1),IF(O4709="5",MID(L4709,1,4),IF(O4709="6",MID(L4709,1,6),IF(AND(O4709="7",G4709="0"),MID(L4709,1,6),MID(L4709,1,7))))))</f>
        <v>199905</v>
      </c>
      <c r="J4709" s="11" t="n">
        <v>2026</v>
      </c>
      <c r="K4709" s="11" t="s">
        <v>15</v>
      </c>
      <c r="L4709" s="13" t="n">
        <v>19990501</v>
      </c>
      <c r="M4709" s="14" t="s">
        <v>4736</v>
      </c>
      <c r="N4709" s="15" t="str">
        <f aca="false">IF(ISERROR(VLOOKUP(P4709,$I$2:$I$5308,1,FALSE()))=FALSE(),"S","A")</f>
        <v>A</v>
      </c>
      <c r="O4709" s="15" t="str">
        <f aca="false">IF(H4709&lt;&gt;"0","7",IF(G4709&lt;&gt;"0","6",IF(F4709&lt;&gt;"00","5",IF(E4709&lt;&gt;"0","4",IF(D4709&lt;&gt;"0","3",IF(C4709&lt;&gt;"0","2",IF(B4709&lt;&gt;"0","1","-x-")))))))</f>
        <v>7</v>
      </c>
      <c r="P4709" s="16" t="str">
        <f aca="false">IF(O4709="1",MID(L4709,1,1),IF(O4709="2",MID(L4709,1,2),IF(O4709="3",MID(L4709,1,3),IF(O4709="4",MID(L4709,1,4),IF(O4709="5",MID(L4709,1,6),IF(O4709="6",MID(L4709,1,7),IF(O4709="7",MID(L4709,1,8),IF(O4709="8",MID(L4709,1,10)))))))))</f>
        <v>19990501</v>
      </c>
      <c r="Q4709" s="1"/>
      <c r="R4709" s="11"/>
      <c r="S4709" s="11"/>
    </row>
    <row r="4710" customFormat="false" ht="15.75" hidden="false" customHeight="true" outlineLevel="0" collapsed="false">
      <c r="B4710" s="11" t="str">
        <f aca="false">MID(L4710,1,1)</f>
        <v>1</v>
      </c>
      <c r="C4710" s="11" t="str">
        <f aca="false">MID(L4710,2,1)</f>
        <v>9</v>
      </c>
      <c r="D4710" s="11" t="str">
        <f aca="false">MID(L4710,3,1)</f>
        <v>9</v>
      </c>
      <c r="E4710" s="11" t="str">
        <f aca="false">MID(L4710,4,1)</f>
        <v>9</v>
      </c>
      <c r="F4710" s="11" t="str">
        <f aca="false">MID(L4710,5,2)</f>
        <v>05</v>
      </c>
      <c r="G4710" s="11" t="str">
        <f aca="false">MID(L4710,7,1)</f>
        <v>0</v>
      </c>
      <c r="H4710" s="11" t="str">
        <f aca="false">MID(L4710,8,1)</f>
        <v>2</v>
      </c>
      <c r="I4710" s="12" t="str">
        <f aca="false">IF(O4710="1","-x-",IF(O4710&lt;="4",MID(L4710,1,O4710-1),IF(O4710="5",MID(L4710,1,4),IF(O4710="6",MID(L4710,1,6),IF(AND(O4710="7",G4710="0"),MID(L4710,1,6),MID(L4710,1,7))))))</f>
        <v>199905</v>
      </c>
      <c r="J4710" s="11" t="n">
        <v>2026</v>
      </c>
      <c r="K4710" s="11" t="s">
        <v>15</v>
      </c>
      <c r="L4710" s="13" t="n">
        <v>19990502</v>
      </c>
      <c r="M4710" s="14" t="s">
        <v>4737</v>
      </c>
      <c r="N4710" s="15" t="str">
        <f aca="false">IF(ISERROR(VLOOKUP(P4710,$I$2:$I$5308,1,FALSE()))=FALSE(),"S","A")</f>
        <v>A</v>
      </c>
      <c r="O4710" s="15" t="str">
        <f aca="false">IF(H4710&lt;&gt;"0","7",IF(G4710&lt;&gt;"0","6",IF(F4710&lt;&gt;"00","5",IF(E4710&lt;&gt;"0","4",IF(D4710&lt;&gt;"0","3",IF(C4710&lt;&gt;"0","2",IF(B4710&lt;&gt;"0","1","-x-")))))))</f>
        <v>7</v>
      </c>
      <c r="P4710" s="16" t="str">
        <f aca="false">IF(O4710="1",MID(L4710,1,1),IF(O4710="2",MID(L4710,1,2),IF(O4710="3",MID(L4710,1,3),IF(O4710="4",MID(L4710,1,4),IF(O4710="5",MID(L4710,1,6),IF(O4710="6",MID(L4710,1,7),IF(O4710="7",MID(L4710,1,8),IF(O4710="8",MID(L4710,1,10)))))))))</f>
        <v>19990502</v>
      </c>
      <c r="Q4710" s="1"/>
      <c r="R4710" s="11"/>
      <c r="S4710" s="11"/>
    </row>
    <row r="4711" customFormat="false" ht="15.75" hidden="false" customHeight="true" outlineLevel="0" collapsed="false">
      <c r="B4711" s="11" t="str">
        <f aca="false">MID(L4711,1,1)</f>
        <v>1</v>
      </c>
      <c r="C4711" s="11" t="str">
        <f aca="false">MID(L4711,2,1)</f>
        <v>9</v>
      </c>
      <c r="D4711" s="11" t="str">
        <f aca="false">MID(L4711,3,1)</f>
        <v>9</v>
      </c>
      <c r="E4711" s="11" t="str">
        <f aca="false">MID(L4711,4,1)</f>
        <v>9</v>
      </c>
      <c r="F4711" s="11" t="str">
        <f aca="false">MID(L4711,5,2)</f>
        <v>05</v>
      </c>
      <c r="G4711" s="11" t="str">
        <f aca="false">MID(L4711,7,1)</f>
        <v>0</v>
      </c>
      <c r="H4711" s="11" t="str">
        <f aca="false">MID(L4711,8,1)</f>
        <v>3</v>
      </c>
      <c r="I4711" s="12" t="str">
        <f aca="false">IF(O4711="1","-x-",IF(O4711&lt;="4",MID(L4711,1,O4711-1),IF(O4711="5",MID(L4711,1,4),IF(O4711="6",MID(L4711,1,6),IF(AND(O4711="7",G4711="0"),MID(L4711,1,6),MID(L4711,1,7))))))</f>
        <v>199905</v>
      </c>
      <c r="J4711" s="11" t="n">
        <v>2026</v>
      </c>
      <c r="K4711" s="11" t="s">
        <v>15</v>
      </c>
      <c r="L4711" s="13" t="n">
        <v>19990503</v>
      </c>
      <c r="M4711" s="14" t="s">
        <v>4738</v>
      </c>
      <c r="N4711" s="15" t="str">
        <f aca="false">IF(ISERROR(VLOOKUP(P4711,$I$2:$I$5308,1,FALSE()))=FALSE(),"S","A")</f>
        <v>A</v>
      </c>
      <c r="O4711" s="15" t="str">
        <f aca="false">IF(H4711&lt;&gt;"0","7",IF(G4711&lt;&gt;"0","6",IF(F4711&lt;&gt;"00","5",IF(E4711&lt;&gt;"0","4",IF(D4711&lt;&gt;"0","3",IF(C4711&lt;&gt;"0","2",IF(B4711&lt;&gt;"0","1","-x-")))))))</f>
        <v>7</v>
      </c>
      <c r="P4711" s="16" t="str">
        <f aca="false">IF(O4711="1",MID(L4711,1,1),IF(O4711="2",MID(L4711,1,2),IF(O4711="3",MID(L4711,1,3),IF(O4711="4",MID(L4711,1,4),IF(O4711="5",MID(L4711,1,6),IF(O4711="6",MID(L4711,1,7),IF(O4711="7",MID(L4711,1,8),IF(O4711="8",MID(L4711,1,10)))))))))</f>
        <v>19990503</v>
      </c>
      <c r="Q4711" s="1"/>
      <c r="R4711" s="11"/>
      <c r="S4711" s="11"/>
    </row>
    <row r="4712" customFormat="false" ht="15.75" hidden="false" customHeight="true" outlineLevel="0" collapsed="false">
      <c r="B4712" s="11" t="str">
        <f aca="false">MID(L4712,1,1)</f>
        <v>1</v>
      </c>
      <c r="C4712" s="11" t="str">
        <f aca="false">MID(L4712,2,1)</f>
        <v>9</v>
      </c>
      <c r="D4712" s="11" t="str">
        <f aca="false">MID(L4712,3,1)</f>
        <v>9</v>
      </c>
      <c r="E4712" s="11" t="str">
        <f aca="false">MID(L4712,4,1)</f>
        <v>9</v>
      </c>
      <c r="F4712" s="11" t="str">
        <f aca="false">MID(L4712,5,2)</f>
        <v>05</v>
      </c>
      <c r="G4712" s="11" t="str">
        <f aca="false">MID(L4712,7,1)</f>
        <v>0</v>
      </c>
      <c r="H4712" s="11" t="str">
        <f aca="false">MID(L4712,8,1)</f>
        <v>4</v>
      </c>
      <c r="I4712" s="12" t="str">
        <f aca="false">IF(O4712="1","-x-",IF(O4712&lt;="4",MID(L4712,1,O4712-1),IF(O4712="5",MID(L4712,1,4),IF(O4712="6",MID(L4712,1,6),IF(AND(O4712="7",G4712="0"),MID(L4712,1,6),MID(L4712,1,7))))))</f>
        <v>199905</v>
      </c>
      <c r="J4712" s="11" t="n">
        <v>2026</v>
      </c>
      <c r="K4712" s="11" t="s">
        <v>15</v>
      </c>
      <c r="L4712" s="13" t="n">
        <v>19990504</v>
      </c>
      <c r="M4712" s="14" t="s">
        <v>4739</v>
      </c>
      <c r="N4712" s="15" t="str">
        <f aca="false">IF(ISERROR(VLOOKUP(P4712,$I$2:$I$5308,1,FALSE()))=FALSE(),"S","A")</f>
        <v>A</v>
      </c>
      <c r="O4712" s="15" t="str">
        <f aca="false">IF(H4712&lt;&gt;"0","7",IF(G4712&lt;&gt;"0","6",IF(F4712&lt;&gt;"00","5",IF(E4712&lt;&gt;"0","4",IF(D4712&lt;&gt;"0","3",IF(C4712&lt;&gt;"0","2",IF(B4712&lt;&gt;"0","1","-x-")))))))</f>
        <v>7</v>
      </c>
      <c r="P4712" s="16" t="str">
        <f aca="false">IF(O4712="1",MID(L4712,1,1),IF(O4712="2",MID(L4712,1,2),IF(O4712="3",MID(L4712,1,3),IF(O4712="4",MID(L4712,1,4),IF(O4712="5",MID(L4712,1,6),IF(O4712="6",MID(L4712,1,7),IF(O4712="7",MID(L4712,1,8),IF(O4712="8",MID(L4712,1,10)))))))))</f>
        <v>19990504</v>
      </c>
      <c r="Q4712" s="1"/>
      <c r="R4712" s="11"/>
      <c r="S4712" s="11"/>
    </row>
    <row r="4713" customFormat="false" ht="15.75" hidden="false" customHeight="true" outlineLevel="0" collapsed="false">
      <c r="B4713" s="11" t="str">
        <f aca="false">MID(L4713,1,1)</f>
        <v>1</v>
      </c>
      <c r="C4713" s="11" t="str">
        <f aca="false">MID(L4713,2,1)</f>
        <v>9</v>
      </c>
      <c r="D4713" s="11" t="str">
        <f aca="false">MID(L4713,3,1)</f>
        <v>9</v>
      </c>
      <c r="E4713" s="11" t="str">
        <f aca="false">MID(L4713,4,1)</f>
        <v>9</v>
      </c>
      <c r="F4713" s="11" t="str">
        <f aca="false">MID(L4713,5,2)</f>
        <v>05</v>
      </c>
      <c r="G4713" s="11" t="str">
        <f aca="false">MID(L4713,7,1)</f>
        <v>0</v>
      </c>
      <c r="H4713" s="11" t="str">
        <f aca="false">MID(L4713,8,1)</f>
        <v>5</v>
      </c>
      <c r="I4713" s="12" t="str">
        <f aca="false">IF(O4713="1","-x-",IF(O4713&lt;="4",MID(L4713,1,O4713-1),IF(O4713="5",MID(L4713,1,4),IF(O4713="6",MID(L4713,1,6),IF(AND(O4713="7",G4713="0"),MID(L4713,1,6),MID(L4713,1,7))))))</f>
        <v>199905</v>
      </c>
      <c r="J4713" s="11" t="n">
        <v>2026</v>
      </c>
      <c r="K4713" s="11" t="s">
        <v>15</v>
      </c>
      <c r="L4713" s="13" t="n">
        <v>19990505</v>
      </c>
      <c r="M4713" s="14" t="s">
        <v>4740</v>
      </c>
      <c r="N4713" s="15" t="str">
        <f aca="false">IF(ISERROR(VLOOKUP(P4713,$I$2:$I$5308,1,FALSE()))=FALSE(),"S","A")</f>
        <v>A</v>
      </c>
      <c r="O4713" s="15" t="str">
        <f aca="false">IF(H4713&lt;&gt;"0","7",IF(G4713&lt;&gt;"0","6",IF(F4713&lt;&gt;"00","5",IF(E4713&lt;&gt;"0","4",IF(D4713&lt;&gt;"0","3",IF(C4713&lt;&gt;"0","2",IF(B4713&lt;&gt;"0","1","-x-")))))))</f>
        <v>7</v>
      </c>
      <c r="P4713" s="16" t="str">
        <f aca="false">IF(O4713="1",MID(L4713,1,1),IF(O4713="2",MID(L4713,1,2),IF(O4713="3",MID(L4713,1,3),IF(O4713="4",MID(L4713,1,4),IF(O4713="5",MID(L4713,1,6),IF(O4713="6",MID(L4713,1,7),IF(O4713="7",MID(L4713,1,8),IF(O4713="8",MID(L4713,1,10)))))))))</f>
        <v>19990505</v>
      </c>
      <c r="Q4713" s="1"/>
      <c r="R4713" s="11"/>
      <c r="S4713" s="11"/>
    </row>
    <row r="4714" customFormat="false" ht="15.75" hidden="false" customHeight="true" outlineLevel="0" collapsed="false">
      <c r="B4714" s="11" t="str">
        <f aca="false">MID(L4714,1,1)</f>
        <v>1</v>
      </c>
      <c r="C4714" s="11" t="str">
        <f aca="false">MID(L4714,2,1)</f>
        <v>9</v>
      </c>
      <c r="D4714" s="11" t="str">
        <f aca="false">MID(L4714,3,1)</f>
        <v>9</v>
      </c>
      <c r="E4714" s="11" t="str">
        <f aca="false">MID(L4714,4,1)</f>
        <v>9</v>
      </c>
      <c r="F4714" s="11" t="str">
        <f aca="false">MID(L4714,5,2)</f>
        <v>05</v>
      </c>
      <c r="G4714" s="11" t="str">
        <f aca="false">MID(L4714,7,1)</f>
        <v>0</v>
      </c>
      <c r="H4714" s="11" t="str">
        <f aca="false">MID(L4714,8,1)</f>
        <v>6</v>
      </c>
      <c r="I4714" s="12" t="str">
        <f aca="false">IF(O4714="1","-x-",IF(O4714&lt;="4",MID(L4714,1,O4714-1),IF(O4714="5",MID(L4714,1,4),IF(O4714="6",MID(L4714,1,6),IF(AND(O4714="7",G4714="0"),MID(L4714,1,6),MID(L4714,1,7))))))</f>
        <v>199905</v>
      </c>
      <c r="J4714" s="11" t="n">
        <v>2026</v>
      </c>
      <c r="K4714" s="11" t="s">
        <v>15</v>
      </c>
      <c r="L4714" s="13" t="n">
        <v>19990506</v>
      </c>
      <c r="M4714" s="14" t="s">
        <v>4741</v>
      </c>
      <c r="N4714" s="15" t="str">
        <f aca="false">IF(ISERROR(VLOOKUP(P4714,$I$2:$I$5308,1,FALSE()))=FALSE(),"S","A")</f>
        <v>A</v>
      </c>
      <c r="O4714" s="15" t="str">
        <f aca="false">IF(H4714&lt;&gt;"0","7",IF(G4714&lt;&gt;"0","6",IF(F4714&lt;&gt;"00","5",IF(E4714&lt;&gt;"0","4",IF(D4714&lt;&gt;"0","3",IF(C4714&lt;&gt;"0","2",IF(B4714&lt;&gt;"0","1","-x-")))))))</f>
        <v>7</v>
      </c>
      <c r="P4714" s="16" t="str">
        <f aca="false">IF(O4714="1",MID(L4714,1,1),IF(O4714="2",MID(L4714,1,2),IF(O4714="3",MID(L4714,1,3),IF(O4714="4",MID(L4714,1,4),IF(O4714="5",MID(L4714,1,6),IF(O4714="6",MID(L4714,1,7),IF(O4714="7",MID(L4714,1,8),IF(O4714="8",MID(L4714,1,10)))))))))</f>
        <v>19990506</v>
      </c>
      <c r="Q4714" s="1"/>
      <c r="R4714" s="11"/>
      <c r="S4714" s="11"/>
    </row>
    <row r="4715" customFormat="false" ht="15.75" hidden="false" customHeight="true" outlineLevel="0" collapsed="false">
      <c r="B4715" s="11" t="str">
        <f aca="false">MID(L4715,1,1)</f>
        <v>1</v>
      </c>
      <c r="C4715" s="11" t="str">
        <f aca="false">MID(L4715,2,1)</f>
        <v>9</v>
      </c>
      <c r="D4715" s="11" t="str">
        <f aca="false">MID(L4715,3,1)</f>
        <v>9</v>
      </c>
      <c r="E4715" s="11" t="str">
        <f aca="false">MID(L4715,4,1)</f>
        <v>9</v>
      </c>
      <c r="F4715" s="11" t="str">
        <f aca="false">MID(L4715,5,2)</f>
        <v>05</v>
      </c>
      <c r="G4715" s="11" t="str">
        <f aca="false">MID(L4715,7,1)</f>
        <v>0</v>
      </c>
      <c r="H4715" s="11" t="str">
        <f aca="false">MID(L4715,8,1)</f>
        <v>7</v>
      </c>
      <c r="I4715" s="12" t="str">
        <f aca="false">IF(O4715="1","-x-",IF(O4715&lt;="4",MID(L4715,1,O4715-1),IF(O4715="5",MID(L4715,1,4),IF(O4715="6",MID(L4715,1,6),IF(AND(O4715="7",G4715="0"),MID(L4715,1,6),MID(L4715,1,7))))))</f>
        <v>199905</v>
      </c>
      <c r="J4715" s="11" t="n">
        <v>2026</v>
      </c>
      <c r="K4715" s="11" t="s">
        <v>15</v>
      </c>
      <c r="L4715" s="13" t="n">
        <v>19990507</v>
      </c>
      <c r="M4715" s="14" t="s">
        <v>4742</v>
      </c>
      <c r="N4715" s="15" t="str">
        <f aca="false">IF(ISERROR(VLOOKUP(P4715,$I$2:$I$5308,1,FALSE()))=FALSE(),"S","A")</f>
        <v>A</v>
      </c>
      <c r="O4715" s="15" t="str">
        <f aca="false">IF(H4715&lt;&gt;"0","7",IF(G4715&lt;&gt;"0","6",IF(F4715&lt;&gt;"00","5",IF(E4715&lt;&gt;"0","4",IF(D4715&lt;&gt;"0","3",IF(C4715&lt;&gt;"0","2",IF(B4715&lt;&gt;"0","1","-x-")))))))</f>
        <v>7</v>
      </c>
      <c r="P4715" s="16" t="str">
        <f aca="false">IF(O4715="1",MID(L4715,1,1),IF(O4715="2",MID(L4715,1,2),IF(O4715="3",MID(L4715,1,3),IF(O4715="4",MID(L4715,1,4),IF(O4715="5",MID(L4715,1,6),IF(O4715="6",MID(L4715,1,7),IF(O4715="7",MID(L4715,1,8),IF(O4715="8",MID(L4715,1,10)))))))))</f>
        <v>19990507</v>
      </c>
      <c r="Q4715" s="1"/>
      <c r="R4715" s="11"/>
      <c r="S4715" s="11"/>
    </row>
    <row r="4716" customFormat="false" ht="15.75" hidden="false" customHeight="true" outlineLevel="0" collapsed="false">
      <c r="B4716" s="11" t="str">
        <f aca="false">MID(L4716,1,1)</f>
        <v>1</v>
      </c>
      <c r="C4716" s="11" t="str">
        <f aca="false">MID(L4716,2,1)</f>
        <v>9</v>
      </c>
      <c r="D4716" s="11" t="str">
        <f aca="false">MID(L4716,3,1)</f>
        <v>9</v>
      </c>
      <c r="E4716" s="11" t="str">
        <f aca="false">MID(L4716,4,1)</f>
        <v>9</v>
      </c>
      <c r="F4716" s="11" t="str">
        <f aca="false">MID(L4716,5,2)</f>
        <v>05</v>
      </c>
      <c r="G4716" s="11" t="str">
        <f aca="false">MID(L4716,7,1)</f>
        <v>0</v>
      </c>
      <c r="H4716" s="11" t="str">
        <f aca="false">MID(L4716,8,1)</f>
        <v>8</v>
      </c>
      <c r="I4716" s="12" t="str">
        <f aca="false">IF(O4716="1","-x-",IF(O4716&lt;="4",MID(L4716,1,O4716-1),IF(O4716="5",MID(L4716,1,4),IF(O4716="6",MID(L4716,1,6),IF(AND(O4716="7",G4716="0"),MID(L4716,1,6),MID(L4716,1,7))))))</f>
        <v>199905</v>
      </c>
      <c r="J4716" s="11" t="n">
        <v>2026</v>
      </c>
      <c r="K4716" s="11" t="s">
        <v>15</v>
      </c>
      <c r="L4716" s="13" t="n">
        <v>19990508</v>
      </c>
      <c r="M4716" s="14" t="s">
        <v>4743</v>
      </c>
      <c r="N4716" s="15" t="str">
        <f aca="false">IF(ISERROR(VLOOKUP(P4716,$I$2:$I$5308,1,FALSE()))=FALSE(),"S","A")</f>
        <v>A</v>
      </c>
      <c r="O4716" s="15" t="str">
        <f aca="false">IF(H4716&lt;&gt;"0","7",IF(G4716&lt;&gt;"0","6",IF(F4716&lt;&gt;"00","5",IF(E4716&lt;&gt;"0","4",IF(D4716&lt;&gt;"0","3",IF(C4716&lt;&gt;"0","2",IF(B4716&lt;&gt;"0","1","-x-")))))))</f>
        <v>7</v>
      </c>
      <c r="P4716" s="16" t="str">
        <f aca="false">IF(O4716="1",MID(L4716,1,1),IF(O4716="2",MID(L4716,1,2),IF(O4716="3",MID(L4716,1,3),IF(O4716="4",MID(L4716,1,4),IF(O4716="5",MID(L4716,1,6),IF(O4716="6",MID(L4716,1,7),IF(O4716="7",MID(L4716,1,8),IF(O4716="8",MID(L4716,1,10)))))))))</f>
        <v>19990508</v>
      </c>
      <c r="Q4716" s="1"/>
      <c r="R4716" s="11"/>
      <c r="S4716" s="11"/>
    </row>
    <row r="4717" customFormat="false" ht="15.75" hidden="false" customHeight="true" outlineLevel="0" collapsed="false">
      <c r="B4717" s="11" t="str">
        <f aca="false">MID(L4717,1,1)</f>
        <v>1</v>
      </c>
      <c r="C4717" s="11" t="str">
        <f aca="false">MID(L4717,2,1)</f>
        <v>9</v>
      </c>
      <c r="D4717" s="11" t="str">
        <f aca="false">MID(L4717,3,1)</f>
        <v>9</v>
      </c>
      <c r="E4717" s="11" t="str">
        <f aca="false">MID(L4717,4,1)</f>
        <v>9</v>
      </c>
      <c r="F4717" s="11" t="str">
        <f aca="false">MID(L4717,5,2)</f>
        <v>06</v>
      </c>
      <c r="G4717" s="11" t="str">
        <f aca="false">MID(L4717,7,1)</f>
        <v>0</v>
      </c>
      <c r="H4717" s="11" t="str">
        <f aca="false">MID(L4717,8,1)</f>
        <v>0</v>
      </c>
      <c r="I4717" s="12" t="str">
        <f aca="false">IF(O4717="1","-x-",IF(O4717&lt;="4",MID(L4717,1,O4717-1),IF(O4717="5",MID(L4717,1,4),IF(O4717="6",MID(L4717,1,6),IF(AND(O4717="7",G4717="0"),MID(L4717,1,6),MID(L4717,1,7))))))</f>
        <v>1999</v>
      </c>
      <c r="J4717" s="11" t="n">
        <v>2026</v>
      </c>
      <c r="K4717" s="11" t="s">
        <v>15</v>
      </c>
      <c r="L4717" s="13" t="n">
        <v>19990600</v>
      </c>
      <c r="M4717" s="14" t="s">
        <v>4744</v>
      </c>
      <c r="N4717" s="15" t="str">
        <f aca="false">IF(ISERROR(VLOOKUP(P4717,$I$2:$I$5308,1,FALSE()))=FALSE(),"S","A")</f>
        <v>S</v>
      </c>
      <c r="O4717" s="15" t="str">
        <f aca="false">IF(H4717&lt;&gt;"0","7",IF(G4717&lt;&gt;"0","6",IF(F4717&lt;&gt;"00","5",IF(E4717&lt;&gt;"0","4",IF(D4717&lt;&gt;"0","3",IF(C4717&lt;&gt;"0","2",IF(B4717&lt;&gt;"0","1","-x-")))))))</f>
        <v>5</v>
      </c>
      <c r="P4717" s="16" t="str">
        <f aca="false">IF(O4717="1",MID(L4717,1,1),IF(O4717="2",MID(L4717,1,2),IF(O4717="3",MID(L4717,1,3),IF(O4717="4",MID(L4717,1,4),IF(O4717="5",MID(L4717,1,6),IF(O4717="6",MID(L4717,1,7),IF(O4717="7",MID(L4717,1,8),IF(O4717="8",MID(L4717,1,10)))))))))</f>
        <v>199906</v>
      </c>
      <c r="Q4717" s="1"/>
      <c r="R4717" s="11"/>
      <c r="S4717" s="11"/>
      <c r="U4717" s="1" t="s">
        <v>1637</v>
      </c>
    </row>
    <row r="4718" customFormat="false" ht="15.75" hidden="false" customHeight="true" outlineLevel="0" collapsed="false">
      <c r="B4718" s="11" t="str">
        <f aca="false">MID(L4718,1,1)</f>
        <v>1</v>
      </c>
      <c r="C4718" s="11" t="str">
        <f aca="false">MID(L4718,2,1)</f>
        <v>9</v>
      </c>
      <c r="D4718" s="11" t="str">
        <f aca="false">MID(L4718,3,1)</f>
        <v>9</v>
      </c>
      <c r="E4718" s="11" t="str">
        <f aca="false">MID(L4718,4,1)</f>
        <v>9</v>
      </c>
      <c r="F4718" s="11" t="str">
        <f aca="false">MID(L4718,5,2)</f>
        <v>06</v>
      </c>
      <c r="G4718" s="11" t="str">
        <f aca="false">MID(L4718,7,1)</f>
        <v>0</v>
      </c>
      <c r="H4718" s="11" t="str">
        <f aca="false">MID(L4718,8,1)</f>
        <v>1</v>
      </c>
      <c r="I4718" s="12" t="str">
        <f aca="false">IF(O4718="1","-x-",IF(O4718&lt;="4",MID(L4718,1,O4718-1),IF(O4718="5",MID(L4718,1,4),IF(O4718="6",MID(L4718,1,6),IF(AND(O4718="7",G4718="0"),MID(L4718,1,6),MID(L4718,1,7))))))</f>
        <v>199906</v>
      </c>
      <c r="J4718" s="11" t="n">
        <v>2026</v>
      </c>
      <c r="K4718" s="11" t="s">
        <v>15</v>
      </c>
      <c r="L4718" s="13" t="n">
        <v>19990601</v>
      </c>
      <c r="M4718" s="14" t="s">
        <v>4745</v>
      </c>
      <c r="N4718" s="15" t="str">
        <f aca="false">IF(ISERROR(VLOOKUP(P4718,$I$2:$I$5308,1,FALSE()))=FALSE(),"S","A")</f>
        <v>A</v>
      </c>
      <c r="O4718" s="15" t="str">
        <f aca="false">IF(H4718&lt;&gt;"0","7",IF(G4718&lt;&gt;"0","6",IF(F4718&lt;&gt;"00","5",IF(E4718&lt;&gt;"0","4",IF(D4718&lt;&gt;"0","3",IF(C4718&lt;&gt;"0","2",IF(B4718&lt;&gt;"0","1","-x-")))))))</f>
        <v>7</v>
      </c>
      <c r="P4718" s="16" t="str">
        <f aca="false">IF(O4718="1",MID(L4718,1,1),IF(O4718="2",MID(L4718,1,2),IF(O4718="3",MID(L4718,1,3),IF(O4718="4",MID(L4718,1,4),IF(O4718="5",MID(L4718,1,6),IF(O4718="6",MID(L4718,1,7),IF(O4718="7",MID(L4718,1,8),IF(O4718="8",MID(L4718,1,10)))))))))</f>
        <v>19990601</v>
      </c>
      <c r="Q4718" s="1"/>
      <c r="R4718" s="11"/>
      <c r="S4718" s="11"/>
    </row>
    <row r="4719" customFormat="false" ht="15.75" hidden="false" customHeight="true" outlineLevel="0" collapsed="false">
      <c r="B4719" s="11" t="str">
        <f aca="false">MID(L4719,1,1)</f>
        <v>1</v>
      </c>
      <c r="C4719" s="11" t="str">
        <f aca="false">MID(L4719,2,1)</f>
        <v>9</v>
      </c>
      <c r="D4719" s="11" t="str">
        <f aca="false">MID(L4719,3,1)</f>
        <v>9</v>
      </c>
      <c r="E4719" s="11" t="str">
        <f aca="false">MID(L4719,4,1)</f>
        <v>9</v>
      </c>
      <c r="F4719" s="11" t="str">
        <f aca="false">MID(L4719,5,2)</f>
        <v>06</v>
      </c>
      <c r="G4719" s="11" t="str">
        <f aca="false">MID(L4719,7,1)</f>
        <v>0</v>
      </c>
      <c r="H4719" s="11" t="str">
        <f aca="false">MID(L4719,8,1)</f>
        <v>2</v>
      </c>
      <c r="I4719" s="12" t="str">
        <f aca="false">IF(O4719="1","-x-",IF(O4719&lt;="4",MID(L4719,1,O4719-1),IF(O4719="5",MID(L4719,1,4),IF(O4719="6",MID(L4719,1,6),IF(AND(O4719="7",G4719="0"),MID(L4719,1,6),MID(L4719,1,7))))))</f>
        <v>199906</v>
      </c>
      <c r="J4719" s="11" t="n">
        <v>2026</v>
      </c>
      <c r="K4719" s="11" t="s">
        <v>15</v>
      </c>
      <c r="L4719" s="13" t="n">
        <v>19990602</v>
      </c>
      <c r="M4719" s="14" t="s">
        <v>4746</v>
      </c>
      <c r="N4719" s="15" t="str">
        <f aca="false">IF(ISERROR(VLOOKUP(P4719,$I$2:$I$5308,1,FALSE()))=FALSE(),"S","A")</f>
        <v>A</v>
      </c>
      <c r="O4719" s="15" t="str">
        <f aca="false">IF(H4719&lt;&gt;"0","7",IF(G4719&lt;&gt;"0","6",IF(F4719&lt;&gt;"00","5",IF(E4719&lt;&gt;"0","4",IF(D4719&lt;&gt;"0","3",IF(C4719&lt;&gt;"0","2",IF(B4719&lt;&gt;"0","1","-x-")))))))</f>
        <v>7</v>
      </c>
      <c r="P4719" s="16" t="str">
        <f aca="false">IF(O4719="1",MID(L4719,1,1),IF(O4719="2",MID(L4719,1,2),IF(O4719="3",MID(L4719,1,3),IF(O4719="4",MID(L4719,1,4),IF(O4719="5",MID(L4719,1,6),IF(O4719="6",MID(L4719,1,7),IF(O4719="7",MID(L4719,1,8),IF(O4719="8",MID(L4719,1,10)))))))))</f>
        <v>19990602</v>
      </c>
      <c r="Q4719" s="1"/>
      <c r="R4719" s="11"/>
      <c r="S4719" s="11"/>
    </row>
    <row r="4720" customFormat="false" ht="15.75" hidden="false" customHeight="true" outlineLevel="0" collapsed="false">
      <c r="B4720" s="11" t="str">
        <f aca="false">MID(L4720,1,1)</f>
        <v>1</v>
      </c>
      <c r="C4720" s="11" t="str">
        <f aca="false">MID(L4720,2,1)</f>
        <v>9</v>
      </c>
      <c r="D4720" s="11" t="str">
        <f aca="false">MID(L4720,3,1)</f>
        <v>9</v>
      </c>
      <c r="E4720" s="11" t="str">
        <f aca="false">MID(L4720,4,1)</f>
        <v>9</v>
      </c>
      <c r="F4720" s="11" t="str">
        <f aca="false">MID(L4720,5,2)</f>
        <v>06</v>
      </c>
      <c r="G4720" s="11" t="str">
        <f aca="false">MID(L4720,7,1)</f>
        <v>0</v>
      </c>
      <c r="H4720" s="11" t="str">
        <f aca="false">MID(L4720,8,1)</f>
        <v>3</v>
      </c>
      <c r="I4720" s="12" t="str">
        <f aca="false">IF(O4720="1","-x-",IF(O4720&lt;="4",MID(L4720,1,O4720-1),IF(O4720="5",MID(L4720,1,4),IF(O4720="6",MID(L4720,1,6),IF(AND(O4720="7",G4720="0"),MID(L4720,1,6),MID(L4720,1,7))))))</f>
        <v>199906</v>
      </c>
      <c r="J4720" s="11" t="n">
        <v>2026</v>
      </c>
      <c r="K4720" s="11" t="s">
        <v>15</v>
      </c>
      <c r="L4720" s="13" t="n">
        <v>19990603</v>
      </c>
      <c r="M4720" s="14" t="s">
        <v>4747</v>
      </c>
      <c r="N4720" s="15" t="str">
        <f aca="false">IF(ISERROR(VLOOKUP(P4720,$I$2:$I$5308,1,FALSE()))=FALSE(),"S","A")</f>
        <v>A</v>
      </c>
      <c r="O4720" s="15" t="str">
        <f aca="false">IF(H4720&lt;&gt;"0","7",IF(G4720&lt;&gt;"0","6",IF(F4720&lt;&gt;"00","5",IF(E4720&lt;&gt;"0","4",IF(D4720&lt;&gt;"0","3",IF(C4720&lt;&gt;"0","2",IF(B4720&lt;&gt;"0","1","-x-")))))))</f>
        <v>7</v>
      </c>
      <c r="P4720" s="16" t="str">
        <f aca="false">IF(O4720="1",MID(L4720,1,1),IF(O4720="2",MID(L4720,1,2),IF(O4720="3",MID(L4720,1,3),IF(O4720="4",MID(L4720,1,4),IF(O4720="5",MID(L4720,1,6),IF(O4720="6",MID(L4720,1,7),IF(O4720="7",MID(L4720,1,8),IF(O4720="8",MID(L4720,1,10)))))))))</f>
        <v>19990603</v>
      </c>
      <c r="Q4720" s="1"/>
      <c r="R4720" s="11"/>
      <c r="S4720" s="11"/>
    </row>
    <row r="4721" customFormat="false" ht="15.75" hidden="false" customHeight="true" outlineLevel="0" collapsed="false">
      <c r="B4721" s="11" t="str">
        <f aca="false">MID(L4721,1,1)</f>
        <v>1</v>
      </c>
      <c r="C4721" s="11" t="str">
        <f aca="false">MID(L4721,2,1)</f>
        <v>9</v>
      </c>
      <c r="D4721" s="11" t="str">
        <f aca="false">MID(L4721,3,1)</f>
        <v>9</v>
      </c>
      <c r="E4721" s="11" t="str">
        <f aca="false">MID(L4721,4,1)</f>
        <v>9</v>
      </c>
      <c r="F4721" s="11" t="str">
        <f aca="false">MID(L4721,5,2)</f>
        <v>06</v>
      </c>
      <c r="G4721" s="11" t="str">
        <f aca="false">MID(L4721,7,1)</f>
        <v>0</v>
      </c>
      <c r="H4721" s="11" t="str">
        <f aca="false">MID(L4721,8,1)</f>
        <v>4</v>
      </c>
      <c r="I4721" s="12" t="str">
        <f aca="false">IF(O4721="1","-x-",IF(O4721&lt;="4",MID(L4721,1,O4721-1),IF(O4721="5",MID(L4721,1,4),IF(O4721="6",MID(L4721,1,6),IF(AND(O4721="7",G4721="0"),MID(L4721,1,6),MID(L4721,1,7))))))</f>
        <v>199906</v>
      </c>
      <c r="J4721" s="11" t="n">
        <v>2026</v>
      </c>
      <c r="K4721" s="11" t="s">
        <v>15</v>
      </c>
      <c r="L4721" s="13" t="n">
        <v>19990604</v>
      </c>
      <c r="M4721" s="14" t="s">
        <v>4748</v>
      </c>
      <c r="N4721" s="15" t="str">
        <f aca="false">IF(ISERROR(VLOOKUP(P4721,$I$2:$I$5308,1,FALSE()))=FALSE(),"S","A")</f>
        <v>A</v>
      </c>
      <c r="O4721" s="15" t="str">
        <f aca="false">IF(H4721&lt;&gt;"0","7",IF(G4721&lt;&gt;"0","6",IF(F4721&lt;&gt;"00","5",IF(E4721&lt;&gt;"0","4",IF(D4721&lt;&gt;"0","3",IF(C4721&lt;&gt;"0","2",IF(B4721&lt;&gt;"0","1","-x-")))))))</f>
        <v>7</v>
      </c>
      <c r="P4721" s="16" t="str">
        <f aca="false">IF(O4721="1",MID(L4721,1,1),IF(O4721="2",MID(L4721,1,2),IF(O4721="3",MID(L4721,1,3),IF(O4721="4",MID(L4721,1,4),IF(O4721="5",MID(L4721,1,6),IF(O4721="6",MID(L4721,1,7),IF(O4721="7",MID(L4721,1,8),IF(O4721="8",MID(L4721,1,10)))))))))</f>
        <v>19990604</v>
      </c>
      <c r="Q4721" s="1"/>
      <c r="R4721" s="11"/>
      <c r="S4721" s="11"/>
    </row>
    <row r="4722" customFormat="false" ht="15.75" hidden="false" customHeight="true" outlineLevel="0" collapsed="false">
      <c r="B4722" s="11" t="str">
        <f aca="false">MID(L4722,1,1)</f>
        <v>1</v>
      </c>
      <c r="C4722" s="11" t="str">
        <f aca="false">MID(L4722,2,1)</f>
        <v>9</v>
      </c>
      <c r="D4722" s="11" t="str">
        <f aca="false">MID(L4722,3,1)</f>
        <v>9</v>
      </c>
      <c r="E4722" s="11" t="str">
        <f aca="false">MID(L4722,4,1)</f>
        <v>9</v>
      </c>
      <c r="F4722" s="11" t="str">
        <f aca="false">MID(L4722,5,2)</f>
        <v>06</v>
      </c>
      <c r="G4722" s="11" t="str">
        <f aca="false">MID(L4722,7,1)</f>
        <v>0</v>
      </c>
      <c r="H4722" s="11" t="str">
        <f aca="false">MID(L4722,8,1)</f>
        <v>5</v>
      </c>
      <c r="I4722" s="12" t="str">
        <f aca="false">IF(O4722="1","-x-",IF(O4722&lt;="4",MID(L4722,1,O4722-1),IF(O4722="5",MID(L4722,1,4),IF(O4722="6",MID(L4722,1,6),IF(AND(O4722="7",G4722="0"),MID(L4722,1,6),MID(L4722,1,7))))))</f>
        <v>199906</v>
      </c>
      <c r="J4722" s="11" t="n">
        <v>2026</v>
      </c>
      <c r="K4722" s="11" t="s">
        <v>15</v>
      </c>
      <c r="L4722" s="13" t="n">
        <v>19990605</v>
      </c>
      <c r="M4722" s="14" t="s">
        <v>4749</v>
      </c>
      <c r="N4722" s="15" t="str">
        <f aca="false">IF(ISERROR(VLOOKUP(P4722,$I$2:$I$5308,1,FALSE()))=FALSE(),"S","A")</f>
        <v>A</v>
      </c>
      <c r="O4722" s="15" t="str">
        <f aca="false">IF(H4722&lt;&gt;"0","7",IF(G4722&lt;&gt;"0","6",IF(F4722&lt;&gt;"00","5",IF(E4722&lt;&gt;"0","4",IF(D4722&lt;&gt;"0","3",IF(C4722&lt;&gt;"0","2",IF(B4722&lt;&gt;"0","1","-x-")))))))</f>
        <v>7</v>
      </c>
      <c r="P4722" s="16" t="str">
        <f aca="false">IF(O4722="1",MID(L4722,1,1),IF(O4722="2",MID(L4722,1,2),IF(O4722="3",MID(L4722,1,3),IF(O4722="4",MID(L4722,1,4),IF(O4722="5",MID(L4722,1,6),IF(O4722="6",MID(L4722,1,7),IF(O4722="7",MID(L4722,1,8),IF(O4722="8",MID(L4722,1,10)))))))))</f>
        <v>19990605</v>
      </c>
      <c r="Q4722" s="1"/>
      <c r="R4722" s="11"/>
      <c r="S4722" s="11"/>
    </row>
    <row r="4723" customFormat="false" ht="15.75" hidden="false" customHeight="true" outlineLevel="0" collapsed="false">
      <c r="B4723" s="11" t="str">
        <f aca="false">MID(L4723,1,1)</f>
        <v>1</v>
      </c>
      <c r="C4723" s="11" t="str">
        <f aca="false">MID(L4723,2,1)</f>
        <v>9</v>
      </c>
      <c r="D4723" s="11" t="str">
        <f aca="false">MID(L4723,3,1)</f>
        <v>9</v>
      </c>
      <c r="E4723" s="11" t="str">
        <f aca="false">MID(L4723,4,1)</f>
        <v>9</v>
      </c>
      <c r="F4723" s="11" t="str">
        <f aca="false">MID(L4723,5,2)</f>
        <v>06</v>
      </c>
      <c r="G4723" s="11" t="str">
        <f aca="false">MID(L4723,7,1)</f>
        <v>0</v>
      </c>
      <c r="H4723" s="11" t="str">
        <f aca="false">MID(L4723,8,1)</f>
        <v>6</v>
      </c>
      <c r="I4723" s="12" t="str">
        <f aca="false">IF(O4723="1","-x-",IF(O4723&lt;="4",MID(L4723,1,O4723-1),IF(O4723="5",MID(L4723,1,4),IF(O4723="6",MID(L4723,1,6),IF(AND(O4723="7",G4723="0"),MID(L4723,1,6),MID(L4723,1,7))))))</f>
        <v>199906</v>
      </c>
      <c r="J4723" s="11" t="n">
        <v>2026</v>
      </c>
      <c r="K4723" s="11" t="s">
        <v>15</v>
      </c>
      <c r="L4723" s="13" t="n">
        <v>19990606</v>
      </c>
      <c r="M4723" s="14" t="s">
        <v>4750</v>
      </c>
      <c r="N4723" s="15" t="str">
        <f aca="false">IF(ISERROR(VLOOKUP(P4723,$I$2:$I$5308,1,FALSE()))=FALSE(),"S","A")</f>
        <v>A</v>
      </c>
      <c r="O4723" s="15" t="str">
        <f aca="false">IF(H4723&lt;&gt;"0","7",IF(G4723&lt;&gt;"0","6",IF(F4723&lt;&gt;"00","5",IF(E4723&lt;&gt;"0","4",IF(D4723&lt;&gt;"0","3",IF(C4723&lt;&gt;"0","2",IF(B4723&lt;&gt;"0","1","-x-")))))))</f>
        <v>7</v>
      </c>
      <c r="P4723" s="16" t="str">
        <f aca="false">IF(O4723="1",MID(L4723,1,1),IF(O4723="2",MID(L4723,1,2),IF(O4723="3",MID(L4723,1,3),IF(O4723="4",MID(L4723,1,4),IF(O4723="5",MID(L4723,1,6),IF(O4723="6",MID(L4723,1,7),IF(O4723="7",MID(L4723,1,8),IF(O4723="8",MID(L4723,1,10)))))))))</f>
        <v>19990606</v>
      </c>
      <c r="Q4723" s="1"/>
      <c r="R4723" s="11"/>
      <c r="S4723" s="11"/>
    </row>
    <row r="4724" customFormat="false" ht="15.75" hidden="false" customHeight="true" outlineLevel="0" collapsed="false">
      <c r="B4724" s="11" t="str">
        <f aca="false">MID(L4724,1,1)</f>
        <v>1</v>
      </c>
      <c r="C4724" s="11" t="str">
        <f aca="false">MID(L4724,2,1)</f>
        <v>9</v>
      </c>
      <c r="D4724" s="11" t="str">
        <f aca="false">MID(L4724,3,1)</f>
        <v>9</v>
      </c>
      <c r="E4724" s="11" t="str">
        <f aca="false">MID(L4724,4,1)</f>
        <v>9</v>
      </c>
      <c r="F4724" s="11" t="str">
        <f aca="false">MID(L4724,5,2)</f>
        <v>06</v>
      </c>
      <c r="G4724" s="11" t="str">
        <f aca="false">MID(L4724,7,1)</f>
        <v>0</v>
      </c>
      <c r="H4724" s="11" t="str">
        <f aca="false">MID(L4724,8,1)</f>
        <v>7</v>
      </c>
      <c r="I4724" s="12" t="str">
        <f aca="false">IF(O4724="1","-x-",IF(O4724&lt;="4",MID(L4724,1,O4724-1),IF(O4724="5",MID(L4724,1,4),IF(O4724="6",MID(L4724,1,6),IF(AND(O4724="7",G4724="0"),MID(L4724,1,6),MID(L4724,1,7))))))</f>
        <v>199906</v>
      </c>
      <c r="J4724" s="11" t="n">
        <v>2026</v>
      </c>
      <c r="K4724" s="11" t="s">
        <v>15</v>
      </c>
      <c r="L4724" s="13" t="n">
        <v>19990607</v>
      </c>
      <c r="M4724" s="14" t="s">
        <v>4751</v>
      </c>
      <c r="N4724" s="15" t="str">
        <f aca="false">IF(ISERROR(VLOOKUP(P4724,$I$2:$I$5308,1,FALSE()))=FALSE(),"S","A")</f>
        <v>A</v>
      </c>
      <c r="O4724" s="15" t="str">
        <f aca="false">IF(H4724&lt;&gt;"0","7",IF(G4724&lt;&gt;"0","6",IF(F4724&lt;&gt;"00","5",IF(E4724&lt;&gt;"0","4",IF(D4724&lt;&gt;"0","3",IF(C4724&lt;&gt;"0","2",IF(B4724&lt;&gt;"0","1","-x-")))))))</f>
        <v>7</v>
      </c>
      <c r="P4724" s="16" t="str">
        <f aca="false">IF(O4724="1",MID(L4724,1,1),IF(O4724="2",MID(L4724,1,2),IF(O4724="3",MID(L4724,1,3),IF(O4724="4",MID(L4724,1,4),IF(O4724="5",MID(L4724,1,6),IF(O4724="6",MID(L4724,1,7),IF(O4724="7",MID(L4724,1,8),IF(O4724="8",MID(L4724,1,10)))))))))</f>
        <v>19990607</v>
      </c>
      <c r="Q4724" s="1"/>
      <c r="R4724" s="11"/>
      <c r="S4724" s="11"/>
    </row>
    <row r="4725" customFormat="false" ht="15.75" hidden="false" customHeight="true" outlineLevel="0" collapsed="false">
      <c r="B4725" s="11" t="str">
        <f aca="false">MID(L4725,1,1)</f>
        <v>1</v>
      </c>
      <c r="C4725" s="11" t="str">
        <f aca="false">MID(L4725,2,1)</f>
        <v>9</v>
      </c>
      <c r="D4725" s="11" t="str">
        <f aca="false">MID(L4725,3,1)</f>
        <v>9</v>
      </c>
      <c r="E4725" s="11" t="str">
        <f aca="false">MID(L4725,4,1)</f>
        <v>9</v>
      </c>
      <c r="F4725" s="11" t="str">
        <f aca="false">MID(L4725,5,2)</f>
        <v>06</v>
      </c>
      <c r="G4725" s="11" t="str">
        <f aca="false">MID(L4725,7,1)</f>
        <v>0</v>
      </c>
      <c r="H4725" s="11" t="str">
        <f aca="false">MID(L4725,8,1)</f>
        <v>8</v>
      </c>
      <c r="I4725" s="12" t="str">
        <f aca="false">IF(O4725="1","-x-",IF(O4725&lt;="4",MID(L4725,1,O4725-1),IF(O4725="5",MID(L4725,1,4),IF(O4725="6",MID(L4725,1,6),IF(AND(O4725="7",G4725="0"),MID(L4725,1,6),MID(L4725,1,7))))))</f>
        <v>199906</v>
      </c>
      <c r="J4725" s="11" t="n">
        <v>2026</v>
      </c>
      <c r="K4725" s="11" t="s">
        <v>15</v>
      </c>
      <c r="L4725" s="13" t="n">
        <v>19990608</v>
      </c>
      <c r="M4725" s="14" t="s">
        <v>4752</v>
      </c>
      <c r="N4725" s="15" t="str">
        <f aca="false">IF(ISERROR(VLOOKUP(P4725,$I$2:$I$5308,1,FALSE()))=FALSE(),"S","A")</f>
        <v>A</v>
      </c>
      <c r="O4725" s="15" t="str">
        <f aca="false">IF(H4725&lt;&gt;"0","7",IF(G4725&lt;&gt;"0","6",IF(F4725&lt;&gt;"00","5",IF(E4725&lt;&gt;"0","4",IF(D4725&lt;&gt;"0","3",IF(C4725&lt;&gt;"0","2",IF(B4725&lt;&gt;"0","1","-x-")))))))</f>
        <v>7</v>
      </c>
      <c r="P4725" s="16" t="str">
        <f aca="false">IF(O4725="1",MID(L4725,1,1),IF(O4725="2",MID(L4725,1,2),IF(O4725="3",MID(L4725,1,3),IF(O4725="4",MID(L4725,1,4),IF(O4725="5",MID(L4725,1,6),IF(O4725="6",MID(L4725,1,7),IF(O4725="7",MID(L4725,1,8),IF(O4725="8",MID(L4725,1,10)))))))))</f>
        <v>19990608</v>
      </c>
      <c r="Q4725" s="1"/>
      <c r="R4725" s="11"/>
      <c r="S4725" s="11"/>
    </row>
    <row r="4726" customFormat="false" ht="15.75" hidden="false" customHeight="true" outlineLevel="0" collapsed="false">
      <c r="B4726" s="11" t="str">
        <f aca="false">MID(L4726,1,1)</f>
        <v>1</v>
      </c>
      <c r="C4726" s="11" t="str">
        <f aca="false">MID(L4726,2,1)</f>
        <v>9</v>
      </c>
      <c r="D4726" s="11" t="str">
        <f aca="false">MID(L4726,3,1)</f>
        <v>9</v>
      </c>
      <c r="E4726" s="11" t="str">
        <f aca="false">MID(L4726,4,1)</f>
        <v>9</v>
      </c>
      <c r="F4726" s="11" t="str">
        <f aca="false">MID(L4726,5,2)</f>
        <v>07</v>
      </c>
      <c r="G4726" s="11" t="str">
        <f aca="false">MID(L4726,7,1)</f>
        <v>0</v>
      </c>
      <c r="H4726" s="11" t="str">
        <f aca="false">MID(L4726,8,1)</f>
        <v>0</v>
      </c>
      <c r="I4726" s="12" t="str">
        <f aca="false">IF(O4726="1","-x-",IF(O4726&lt;="4",MID(L4726,1,O4726-1),IF(O4726="5",MID(L4726,1,4),IF(O4726="6",MID(L4726,1,6),IF(AND(O4726="7",G4726="0"),MID(L4726,1,6),MID(L4726,1,7))))))</f>
        <v>1999</v>
      </c>
      <c r="J4726" s="11" t="n">
        <v>2026</v>
      </c>
      <c r="K4726" s="11" t="s">
        <v>15</v>
      </c>
      <c r="L4726" s="13" t="n">
        <v>19990700</v>
      </c>
      <c r="M4726" s="14" t="s">
        <v>4753</v>
      </c>
      <c r="N4726" s="15" t="str">
        <f aca="false">IF(ISERROR(VLOOKUP(P4726,$I$2:$I$5308,1,FALSE()))=FALSE(),"S","A")</f>
        <v>S</v>
      </c>
      <c r="O4726" s="15" t="str">
        <f aca="false">IF(H4726&lt;&gt;"0","7",IF(G4726&lt;&gt;"0","6",IF(F4726&lt;&gt;"00","5",IF(E4726&lt;&gt;"0","4",IF(D4726&lt;&gt;"0","3",IF(C4726&lt;&gt;"0","2",IF(B4726&lt;&gt;"0","1","-x-")))))))</f>
        <v>5</v>
      </c>
      <c r="P4726" s="16" t="str">
        <f aca="false">IF(O4726="1",MID(L4726,1,1),IF(O4726="2",MID(L4726,1,2),IF(O4726="3",MID(L4726,1,3),IF(O4726="4",MID(L4726,1,4),IF(O4726="5",MID(L4726,1,6),IF(O4726="6",MID(L4726,1,7),IF(O4726="7",MID(L4726,1,8),IF(O4726="8",MID(L4726,1,10)))))))))</f>
        <v>199907</v>
      </c>
      <c r="Q4726" s="1"/>
      <c r="R4726" s="11"/>
      <c r="S4726" s="11"/>
    </row>
    <row r="4727" customFormat="false" ht="15.75" hidden="false" customHeight="true" outlineLevel="0" collapsed="false">
      <c r="B4727" s="11" t="str">
        <f aca="false">MID(L4727,1,1)</f>
        <v>1</v>
      </c>
      <c r="C4727" s="11" t="str">
        <f aca="false">MID(L4727,2,1)</f>
        <v>9</v>
      </c>
      <c r="D4727" s="11" t="str">
        <f aca="false">MID(L4727,3,1)</f>
        <v>9</v>
      </c>
      <c r="E4727" s="11" t="str">
        <f aca="false">MID(L4727,4,1)</f>
        <v>9</v>
      </c>
      <c r="F4727" s="11" t="str">
        <f aca="false">MID(L4727,5,2)</f>
        <v>07</v>
      </c>
      <c r="G4727" s="11" t="str">
        <f aca="false">MID(L4727,7,1)</f>
        <v>0</v>
      </c>
      <c r="H4727" s="11" t="str">
        <f aca="false">MID(L4727,8,1)</f>
        <v>1</v>
      </c>
      <c r="I4727" s="12" t="str">
        <f aca="false">IF(O4727="1","-x-",IF(O4727&lt;="4",MID(L4727,1,O4727-1),IF(O4727="5",MID(L4727,1,4),IF(O4727="6",MID(L4727,1,6),IF(AND(O4727="7",G4727="0"),MID(L4727,1,6),MID(L4727,1,7))))))</f>
        <v>199907</v>
      </c>
      <c r="J4727" s="11" t="n">
        <v>2026</v>
      </c>
      <c r="K4727" s="11" t="s">
        <v>15</v>
      </c>
      <c r="L4727" s="13" t="n">
        <v>19990701</v>
      </c>
      <c r="M4727" s="14" t="s">
        <v>4754</v>
      </c>
      <c r="N4727" s="15" t="str">
        <f aca="false">IF(ISERROR(VLOOKUP(P4727,$I$2:$I$5308,1,FALSE()))=FALSE(),"S","A")</f>
        <v>A</v>
      </c>
      <c r="O4727" s="15" t="str">
        <f aca="false">IF(H4727&lt;&gt;"0","7",IF(G4727&lt;&gt;"0","6",IF(F4727&lt;&gt;"00","5",IF(E4727&lt;&gt;"0","4",IF(D4727&lt;&gt;"0","3",IF(C4727&lt;&gt;"0","2",IF(B4727&lt;&gt;"0","1","-x-")))))))</f>
        <v>7</v>
      </c>
      <c r="P4727" s="16" t="str">
        <f aca="false">IF(O4727="1",MID(L4727,1,1),IF(O4727="2",MID(L4727,1,2),IF(O4727="3",MID(L4727,1,3),IF(O4727="4",MID(L4727,1,4),IF(O4727="5",MID(L4727,1,6),IF(O4727="6",MID(L4727,1,7),IF(O4727="7",MID(L4727,1,8),IF(O4727="8",MID(L4727,1,10)))))))))</f>
        <v>19990701</v>
      </c>
      <c r="Q4727" s="1"/>
      <c r="R4727" s="11"/>
      <c r="S4727" s="11"/>
    </row>
    <row r="4728" customFormat="false" ht="15.75" hidden="false" customHeight="true" outlineLevel="0" collapsed="false">
      <c r="B4728" s="11" t="str">
        <f aca="false">MID(L4728,1,1)</f>
        <v>1</v>
      </c>
      <c r="C4728" s="11" t="str">
        <f aca="false">MID(L4728,2,1)</f>
        <v>9</v>
      </c>
      <c r="D4728" s="11" t="str">
        <f aca="false">MID(L4728,3,1)</f>
        <v>9</v>
      </c>
      <c r="E4728" s="11" t="str">
        <f aca="false">MID(L4728,4,1)</f>
        <v>9</v>
      </c>
      <c r="F4728" s="11" t="str">
        <f aca="false">MID(L4728,5,2)</f>
        <v>07</v>
      </c>
      <c r="G4728" s="11" t="str">
        <f aca="false">MID(L4728,7,1)</f>
        <v>0</v>
      </c>
      <c r="H4728" s="11" t="str">
        <f aca="false">MID(L4728,8,1)</f>
        <v>2</v>
      </c>
      <c r="I4728" s="12" t="str">
        <f aca="false">IF(O4728="1","-x-",IF(O4728&lt;="4",MID(L4728,1,O4728-1),IF(O4728="5",MID(L4728,1,4),IF(O4728="6",MID(L4728,1,6),IF(AND(O4728="7",G4728="0"),MID(L4728,1,6),MID(L4728,1,7))))))</f>
        <v>199907</v>
      </c>
      <c r="J4728" s="11" t="n">
        <v>2026</v>
      </c>
      <c r="K4728" s="11" t="s">
        <v>15</v>
      </c>
      <c r="L4728" s="13" t="n">
        <v>19990702</v>
      </c>
      <c r="M4728" s="14" t="s">
        <v>4755</v>
      </c>
      <c r="N4728" s="15" t="str">
        <f aca="false">IF(ISERROR(VLOOKUP(P4728,$I$2:$I$5308,1,FALSE()))=FALSE(),"S","A")</f>
        <v>A</v>
      </c>
      <c r="O4728" s="15" t="str">
        <f aca="false">IF(H4728&lt;&gt;"0","7",IF(G4728&lt;&gt;"0","6",IF(F4728&lt;&gt;"00","5",IF(E4728&lt;&gt;"0","4",IF(D4728&lt;&gt;"0","3",IF(C4728&lt;&gt;"0","2",IF(B4728&lt;&gt;"0","1","-x-")))))))</f>
        <v>7</v>
      </c>
      <c r="P4728" s="16" t="str">
        <f aca="false">IF(O4728="1",MID(L4728,1,1),IF(O4728="2",MID(L4728,1,2),IF(O4728="3",MID(L4728,1,3),IF(O4728="4",MID(L4728,1,4),IF(O4728="5",MID(L4728,1,6),IF(O4728="6",MID(L4728,1,7),IF(O4728="7",MID(L4728,1,8),IF(O4728="8",MID(L4728,1,10)))))))))</f>
        <v>19990702</v>
      </c>
      <c r="Q4728" s="1"/>
      <c r="R4728" s="11"/>
      <c r="S4728" s="11"/>
    </row>
    <row r="4729" customFormat="false" ht="15.75" hidden="false" customHeight="true" outlineLevel="0" collapsed="false">
      <c r="B4729" s="11" t="str">
        <f aca="false">MID(L4729,1,1)</f>
        <v>1</v>
      </c>
      <c r="C4729" s="11" t="str">
        <f aca="false">MID(L4729,2,1)</f>
        <v>9</v>
      </c>
      <c r="D4729" s="11" t="str">
        <f aca="false">MID(L4729,3,1)</f>
        <v>9</v>
      </c>
      <c r="E4729" s="11" t="str">
        <f aca="false">MID(L4729,4,1)</f>
        <v>9</v>
      </c>
      <c r="F4729" s="11" t="str">
        <f aca="false">MID(L4729,5,2)</f>
        <v>07</v>
      </c>
      <c r="G4729" s="11" t="str">
        <f aca="false">MID(L4729,7,1)</f>
        <v>0</v>
      </c>
      <c r="H4729" s="11" t="str">
        <f aca="false">MID(L4729,8,1)</f>
        <v>3</v>
      </c>
      <c r="I4729" s="12" t="str">
        <f aca="false">IF(O4729="1","-x-",IF(O4729&lt;="4",MID(L4729,1,O4729-1),IF(O4729="5",MID(L4729,1,4),IF(O4729="6",MID(L4729,1,6),IF(AND(O4729="7",G4729="0"),MID(L4729,1,6),MID(L4729,1,7))))))</f>
        <v>199907</v>
      </c>
      <c r="J4729" s="11" t="n">
        <v>2026</v>
      </c>
      <c r="K4729" s="11" t="s">
        <v>15</v>
      </c>
      <c r="L4729" s="13" t="n">
        <v>19990703</v>
      </c>
      <c r="M4729" s="14" t="s">
        <v>4756</v>
      </c>
      <c r="N4729" s="15" t="str">
        <f aca="false">IF(ISERROR(VLOOKUP(P4729,$I$2:$I$5308,1,FALSE()))=FALSE(),"S","A")</f>
        <v>A</v>
      </c>
      <c r="O4729" s="15" t="str">
        <f aca="false">IF(H4729&lt;&gt;"0","7",IF(G4729&lt;&gt;"0","6",IF(F4729&lt;&gt;"00","5",IF(E4729&lt;&gt;"0","4",IF(D4729&lt;&gt;"0","3",IF(C4729&lt;&gt;"0","2",IF(B4729&lt;&gt;"0","1","-x-")))))))</f>
        <v>7</v>
      </c>
      <c r="P4729" s="16" t="str">
        <f aca="false">IF(O4729="1",MID(L4729,1,1),IF(O4729="2",MID(L4729,1,2),IF(O4729="3",MID(L4729,1,3),IF(O4729="4",MID(L4729,1,4),IF(O4729="5",MID(L4729,1,6),IF(O4729="6",MID(L4729,1,7),IF(O4729="7",MID(L4729,1,8),IF(O4729="8",MID(L4729,1,10)))))))))</f>
        <v>19990703</v>
      </c>
      <c r="Q4729" s="1"/>
      <c r="R4729" s="11"/>
      <c r="S4729" s="11"/>
    </row>
    <row r="4730" customFormat="false" ht="15.75" hidden="false" customHeight="true" outlineLevel="0" collapsed="false">
      <c r="B4730" s="11" t="str">
        <f aca="false">MID(L4730,1,1)</f>
        <v>1</v>
      </c>
      <c r="C4730" s="11" t="str">
        <f aca="false">MID(L4730,2,1)</f>
        <v>9</v>
      </c>
      <c r="D4730" s="11" t="str">
        <f aca="false">MID(L4730,3,1)</f>
        <v>9</v>
      </c>
      <c r="E4730" s="11" t="str">
        <f aca="false">MID(L4730,4,1)</f>
        <v>9</v>
      </c>
      <c r="F4730" s="11" t="str">
        <f aca="false">MID(L4730,5,2)</f>
        <v>07</v>
      </c>
      <c r="G4730" s="11" t="str">
        <f aca="false">MID(L4730,7,1)</f>
        <v>0</v>
      </c>
      <c r="H4730" s="11" t="str">
        <f aca="false">MID(L4730,8,1)</f>
        <v>4</v>
      </c>
      <c r="I4730" s="12" t="str">
        <f aca="false">IF(O4730="1","-x-",IF(O4730&lt;="4",MID(L4730,1,O4730-1),IF(O4730="5",MID(L4730,1,4),IF(O4730="6",MID(L4730,1,6),IF(AND(O4730="7",G4730="0"),MID(L4730,1,6),MID(L4730,1,7))))))</f>
        <v>199907</v>
      </c>
      <c r="J4730" s="11" t="n">
        <v>2026</v>
      </c>
      <c r="K4730" s="11" t="s">
        <v>15</v>
      </c>
      <c r="L4730" s="13" t="n">
        <v>19990704</v>
      </c>
      <c r="M4730" s="14" t="s">
        <v>4757</v>
      </c>
      <c r="N4730" s="15" t="str">
        <f aca="false">IF(ISERROR(VLOOKUP(P4730,$I$2:$I$5308,1,FALSE()))=FALSE(),"S","A")</f>
        <v>A</v>
      </c>
      <c r="O4730" s="15" t="str">
        <f aca="false">IF(H4730&lt;&gt;"0","7",IF(G4730&lt;&gt;"0","6",IF(F4730&lt;&gt;"00","5",IF(E4730&lt;&gt;"0","4",IF(D4730&lt;&gt;"0","3",IF(C4730&lt;&gt;"0","2",IF(B4730&lt;&gt;"0","1","-x-")))))))</f>
        <v>7</v>
      </c>
      <c r="P4730" s="16" t="str">
        <f aca="false">IF(O4730="1",MID(L4730,1,1),IF(O4730="2",MID(L4730,1,2),IF(O4730="3",MID(L4730,1,3),IF(O4730="4",MID(L4730,1,4),IF(O4730="5",MID(L4730,1,6),IF(O4730="6",MID(L4730,1,7),IF(O4730="7",MID(L4730,1,8),IF(O4730="8",MID(L4730,1,10)))))))))</f>
        <v>19990704</v>
      </c>
      <c r="Q4730" s="1"/>
      <c r="R4730" s="11"/>
      <c r="S4730" s="11"/>
    </row>
    <row r="4731" customFormat="false" ht="15.75" hidden="false" customHeight="true" outlineLevel="0" collapsed="false">
      <c r="B4731" s="11" t="str">
        <f aca="false">MID(L4731,1,1)</f>
        <v>1</v>
      </c>
      <c r="C4731" s="11" t="str">
        <f aca="false">MID(L4731,2,1)</f>
        <v>9</v>
      </c>
      <c r="D4731" s="11" t="str">
        <f aca="false">MID(L4731,3,1)</f>
        <v>9</v>
      </c>
      <c r="E4731" s="11" t="str">
        <f aca="false">MID(L4731,4,1)</f>
        <v>9</v>
      </c>
      <c r="F4731" s="11" t="str">
        <f aca="false">MID(L4731,5,2)</f>
        <v>07</v>
      </c>
      <c r="G4731" s="11" t="str">
        <f aca="false">MID(L4731,7,1)</f>
        <v>0</v>
      </c>
      <c r="H4731" s="11" t="str">
        <f aca="false">MID(L4731,8,1)</f>
        <v>5</v>
      </c>
      <c r="I4731" s="12" t="str">
        <f aca="false">IF(O4731="1","-x-",IF(O4731&lt;="4",MID(L4731,1,O4731-1),IF(O4731="5",MID(L4731,1,4),IF(O4731="6",MID(L4731,1,6),IF(AND(O4731="7",G4731="0"),MID(L4731,1,6),MID(L4731,1,7))))))</f>
        <v>199907</v>
      </c>
      <c r="J4731" s="11" t="n">
        <v>2026</v>
      </c>
      <c r="K4731" s="11" t="s">
        <v>15</v>
      </c>
      <c r="L4731" s="13" t="n">
        <v>19990705</v>
      </c>
      <c r="M4731" s="14" t="s">
        <v>4758</v>
      </c>
      <c r="N4731" s="15" t="str">
        <f aca="false">IF(ISERROR(VLOOKUP(P4731,$I$2:$I$5308,1,FALSE()))=FALSE(),"S","A")</f>
        <v>A</v>
      </c>
      <c r="O4731" s="15" t="str">
        <f aca="false">IF(H4731&lt;&gt;"0","7",IF(G4731&lt;&gt;"0","6",IF(F4731&lt;&gt;"00","5",IF(E4731&lt;&gt;"0","4",IF(D4731&lt;&gt;"0","3",IF(C4731&lt;&gt;"0","2",IF(B4731&lt;&gt;"0","1","-x-")))))))</f>
        <v>7</v>
      </c>
      <c r="P4731" s="16" t="str">
        <f aca="false">IF(O4731="1",MID(L4731,1,1),IF(O4731="2",MID(L4731,1,2),IF(O4731="3",MID(L4731,1,3),IF(O4731="4",MID(L4731,1,4),IF(O4731="5",MID(L4731,1,6),IF(O4731="6",MID(L4731,1,7),IF(O4731="7",MID(L4731,1,8),IF(O4731="8",MID(L4731,1,10)))))))))</f>
        <v>19990705</v>
      </c>
      <c r="Q4731" s="1"/>
      <c r="R4731" s="11"/>
      <c r="S4731" s="11"/>
    </row>
    <row r="4732" customFormat="false" ht="15.75" hidden="false" customHeight="true" outlineLevel="0" collapsed="false">
      <c r="B4732" s="11" t="str">
        <f aca="false">MID(L4732,1,1)</f>
        <v>1</v>
      </c>
      <c r="C4732" s="11" t="str">
        <f aca="false">MID(L4732,2,1)</f>
        <v>9</v>
      </c>
      <c r="D4732" s="11" t="str">
        <f aca="false">MID(L4732,3,1)</f>
        <v>9</v>
      </c>
      <c r="E4732" s="11" t="str">
        <f aca="false">MID(L4732,4,1)</f>
        <v>9</v>
      </c>
      <c r="F4732" s="11" t="str">
        <f aca="false">MID(L4732,5,2)</f>
        <v>07</v>
      </c>
      <c r="G4732" s="11" t="str">
        <f aca="false">MID(L4732,7,1)</f>
        <v>0</v>
      </c>
      <c r="H4732" s="11" t="str">
        <f aca="false">MID(L4732,8,1)</f>
        <v>6</v>
      </c>
      <c r="I4732" s="12" t="str">
        <f aca="false">IF(O4732="1","-x-",IF(O4732&lt;="4",MID(L4732,1,O4732-1),IF(O4732="5",MID(L4732,1,4),IF(O4732="6",MID(L4732,1,6),IF(AND(O4732="7",G4732="0"),MID(L4732,1,6),MID(L4732,1,7))))))</f>
        <v>199907</v>
      </c>
      <c r="J4732" s="11" t="n">
        <v>2026</v>
      </c>
      <c r="K4732" s="11" t="s">
        <v>15</v>
      </c>
      <c r="L4732" s="13" t="n">
        <v>19990706</v>
      </c>
      <c r="M4732" s="14" t="s">
        <v>4759</v>
      </c>
      <c r="N4732" s="15" t="str">
        <f aca="false">IF(ISERROR(VLOOKUP(P4732,$I$2:$I$5308,1,FALSE()))=FALSE(),"S","A")</f>
        <v>A</v>
      </c>
      <c r="O4732" s="15" t="str">
        <f aca="false">IF(H4732&lt;&gt;"0","7",IF(G4732&lt;&gt;"0","6",IF(F4732&lt;&gt;"00","5",IF(E4732&lt;&gt;"0","4",IF(D4732&lt;&gt;"0","3",IF(C4732&lt;&gt;"0","2",IF(B4732&lt;&gt;"0","1","-x-")))))))</f>
        <v>7</v>
      </c>
      <c r="P4732" s="16" t="str">
        <f aca="false">IF(O4732="1",MID(L4732,1,1),IF(O4732="2",MID(L4732,1,2),IF(O4732="3",MID(L4732,1,3),IF(O4732="4",MID(L4732,1,4),IF(O4732="5",MID(L4732,1,6),IF(O4732="6",MID(L4732,1,7),IF(O4732="7",MID(L4732,1,8),IF(O4732="8",MID(L4732,1,10)))))))))</f>
        <v>19990706</v>
      </c>
      <c r="Q4732" s="1"/>
      <c r="R4732" s="11"/>
      <c r="S4732" s="11"/>
    </row>
    <row r="4733" customFormat="false" ht="15.75" hidden="false" customHeight="true" outlineLevel="0" collapsed="false">
      <c r="B4733" s="11" t="str">
        <f aca="false">MID(L4733,1,1)</f>
        <v>1</v>
      </c>
      <c r="C4733" s="11" t="str">
        <f aca="false">MID(L4733,2,1)</f>
        <v>9</v>
      </c>
      <c r="D4733" s="11" t="str">
        <f aca="false">MID(L4733,3,1)</f>
        <v>9</v>
      </c>
      <c r="E4733" s="11" t="str">
        <f aca="false">MID(L4733,4,1)</f>
        <v>9</v>
      </c>
      <c r="F4733" s="11" t="str">
        <f aca="false">MID(L4733,5,2)</f>
        <v>07</v>
      </c>
      <c r="G4733" s="11" t="str">
        <f aca="false">MID(L4733,7,1)</f>
        <v>0</v>
      </c>
      <c r="H4733" s="11" t="str">
        <f aca="false">MID(L4733,8,1)</f>
        <v>7</v>
      </c>
      <c r="I4733" s="12" t="str">
        <f aca="false">IF(O4733="1","-x-",IF(O4733&lt;="4",MID(L4733,1,O4733-1),IF(O4733="5",MID(L4733,1,4),IF(O4733="6",MID(L4733,1,6),IF(AND(O4733="7",G4733="0"),MID(L4733,1,6),MID(L4733,1,7))))))</f>
        <v>199907</v>
      </c>
      <c r="J4733" s="11" t="n">
        <v>2026</v>
      </c>
      <c r="K4733" s="11" t="s">
        <v>15</v>
      </c>
      <c r="L4733" s="13" t="n">
        <v>19990707</v>
      </c>
      <c r="M4733" s="14" t="s">
        <v>4760</v>
      </c>
      <c r="N4733" s="15" t="str">
        <f aca="false">IF(ISERROR(VLOOKUP(P4733,$I$2:$I$5308,1,FALSE()))=FALSE(),"S","A")</f>
        <v>A</v>
      </c>
      <c r="O4733" s="15" t="str">
        <f aca="false">IF(H4733&lt;&gt;"0","7",IF(G4733&lt;&gt;"0","6",IF(F4733&lt;&gt;"00","5",IF(E4733&lt;&gt;"0","4",IF(D4733&lt;&gt;"0","3",IF(C4733&lt;&gt;"0","2",IF(B4733&lt;&gt;"0","1","-x-")))))))</f>
        <v>7</v>
      </c>
      <c r="P4733" s="16" t="str">
        <f aca="false">IF(O4733="1",MID(L4733,1,1),IF(O4733="2",MID(L4733,1,2),IF(O4733="3",MID(L4733,1,3),IF(O4733="4",MID(L4733,1,4),IF(O4733="5",MID(L4733,1,6),IF(O4733="6",MID(L4733,1,7),IF(O4733="7",MID(L4733,1,8),IF(O4733="8",MID(L4733,1,10)))))))))</f>
        <v>19990707</v>
      </c>
      <c r="Q4733" s="1"/>
      <c r="R4733" s="11"/>
      <c r="S4733" s="11"/>
    </row>
    <row r="4734" customFormat="false" ht="15.75" hidden="false" customHeight="true" outlineLevel="0" collapsed="false">
      <c r="B4734" s="11" t="str">
        <f aca="false">MID(L4734,1,1)</f>
        <v>1</v>
      </c>
      <c r="C4734" s="11" t="str">
        <f aca="false">MID(L4734,2,1)</f>
        <v>9</v>
      </c>
      <c r="D4734" s="11" t="str">
        <f aca="false">MID(L4734,3,1)</f>
        <v>9</v>
      </c>
      <c r="E4734" s="11" t="str">
        <f aca="false">MID(L4734,4,1)</f>
        <v>9</v>
      </c>
      <c r="F4734" s="11" t="str">
        <f aca="false">MID(L4734,5,2)</f>
        <v>07</v>
      </c>
      <c r="G4734" s="11" t="str">
        <f aca="false">MID(L4734,7,1)</f>
        <v>0</v>
      </c>
      <c r="H4734" s="11" t="str">
        <f aca="false">MID(L4734,8,1)</f>
        <v>8</v>
      </c>
      <c r="I4734" s="12" t="str">
        <f aca="false">IF(O4734="1","-x-",IF(O4734&lt;="4",MID(L4734,1,O4734-1),IF(O4734="5",MID(L4734,1,4),IF(O4734="6",MID(L4734,1,6),IF(AND(O4734="7",G4734="0"),MID(L4734,1,6),MID(L4734,1,7))))))</f>
        <v>199907</v>
      </c>
      <c r="J4734" s="11" t="n">
        <v>2026</v>
      </c>
      <c r="K4734" s="11" t="s">
        <v>15</v>
      </c>
      <c r="L4734" s="13" t="n">
        <v>19990708</v>
      </c>
      <c r="M4734" s="14" t="s">
        <v>4761</v>
      </c>
      <c r="N4734" s="15" t="str">
        <f aca="false">IF(ISERROR(VLOOKUP(P4734,$I$2:$I$5308,1,FALSE()))=FALSE(),"S","A")</f>
        <v>A</v>
      </c>
      <c r="O4734" s="15" t="str">
        <f aca="false">IF(H4734&lt;&gt;"0","7",IF(G4734&lt;&gt;"0","6",IF(F4734&lt;&gt;"00","5",IF(E4734&lt;&gt;"0","4",IF(D4734&lt;&gt;"0","3",IF(C4734&lt;&gt;"0","2",IF(B4734&lt;&gt;"0","1","-x-")))))))</f>
        <v>7</v>
      </c>
      <c r="P4734" s="16" t="str">
        <f aca="false">IF(O4734="1",MID(L4734,1,1),IF(O4734="2",MID(L4734,1,2),IF(O4734="3",MID(L4734,1,3),IF(O4734="4",MID(L4734,1,4),IF(O4734="5",MID(L4734,1,6),IF(O4734="6",MID(L4734,1,7),IF(O4734="7",MID(L4734,1,8),IF(O4734="8",MID(L4734,1,10)))))))))</f>
        <v>19990708</v>
      </c>
      <c r="Q4734" s="1"/>
      <c r="R4734" s="11"/>
      <c r="S4734" s="11"/>
    </row>
    <row r="4735" customFormat="false" ht="15.75" hidden="false" customHeight="true" outlineLevel="0" collapsed="false">
      <c r="B4735" s="11" t="str">
        <f aca="false">MID(L4735,1,1)</f>
        <v>1</v>
      </c>
      <c r="C4735" s="11" t="str">
        <f aca="false">MID(L4735,2,1)</f>
        <v>9</v>
      </c>
      <c r="D4735" s="11" t="str">
        <f aca="false">MID(L4735,3,1)</f>
        <v>9</v>
      </c>
      <c r="E4735" s="11" t="str">
        <f aca="false">MID(L4735,4,1)</f>
        <v>9</v>
      </c>
      <c r="F4735" s="11" t="str">
        <f aca="false">MID(L4735,5,2)</f>
        <v>08</v>
      </c>
      <c r="G4735" s="11" t="str">
        <f aca="false">MID(L4735,7,1)</f>
        <v>0</v>
      </c>
      <c r="H4735" s="11" t="str">
        <f aca="false">MID(L4735,8,1)</f>
        <v>0</v>
      </c>
      <c r="I4735" s="12" t="str">
        <f aca="false">IF(O4735="1","-x-",IF(O4735&lt;="4",MID(L4735,1,O4735-1),IF(O4735="5",MID(L4735,1,4),IF(O4735="6",MID(L4735,1,6),IF(AND(O4735="7",G4735="0"),MID(L4735,1,6),MID(L4735,1,7))))))</f>
        <v>1999</v>
      </c>
      <c r="J4735" s="11" t="n">
        <v>2026</v>
      </c>
      <c r="K4735" s="11" t="s">
        <v>15</v>
      </c>
      <c r="L4735" s="13" t="n">
        <v>19990800</v>
      </c>
      <c r="M4735" s="14" t="s">
        <v>4762</v>
      </c>
      <c r="N4735" s="15" t="str">
        <f aca="false">IF(ISERROR(VLOOKUP(P4735,$I$2:$I$5308,1,FALSE()))=FALSE(),"S","A")</f>
        <v>S</v>
      </c>
      <c r="O4735" s="15" t="str">
        <f aca="false">IF(H4735&lt;&gt;"0","7",IF(G4735&lt;&gt;"0","6",IF(F4735&lt;&gt;"00","5",IF(E4735&lt;&gt;"0","4",IF(D4735&lt;&gt;"0","3",IF(C4735&lt;&gt;"0","2",IF(B4735&lt;&gt;"0","1","-x-")))))))</f>
        <v>5</v>
      </c>
      <c r="P4735" s="16" t="str">
        <f aca="false">IF(O4735="1",MID(L4735,1,1),IF(O4735="2",MID(L4735,1,2),IF(O4735="3",MID(L4735,1,3),IF(O4735="4",MID(L4735,1,4),IF(O4735="5",MID(L4735,1,6),IF(O4735="6",MID(L4735,1,7),IF(O4735="7",MID(L4735,1,8),IF(O4735="8",MID(L4735,1,10)))))))))</f>
        <v>199908</v>
      </c>
      <c r="Q4735" s="1"/>
      <c r="R4735" s="11"/>
      <c r="S4735" s="11"/>
    </row>
    <row r="4736" customFormat="false" ht="15.75" hidden="false" customHeight="true" outlineLevel="0" collapsed="false">
      <c r="B4736" s="11" t="str">
        <f aca="false">MID(L4736,1,1)</f>
        <v>1</v>
      </c>
      <c r="C4736" s="11" t="str">
        <f aca="false">MID(L4736,2,1)</f>
        <v>9</v>
      </c>
      <c r="D4736" s="11" t="str">
        <f aca="false">MID(L4736,3,1)</f>
        <v>9</v>
      </c>
      <c r="E4736" s="11" t="str">
        <f aca="false">MID(L4736,4,1)</f>
        <v>9</v>
      </c>
      <c r="F4736" s="11" t="str">
        <f aca="false">MID(L4736,5,2)</f>
        <v>08</v>
      </c>
      <c r="G4736" s="11" t="str">
        <f aca="false">MID(L4736,7,1)</f>
        <v>1</v>
      </c>
      <c r="H4736" s="11" t="str">
        <f aca="false">MID(L4736,8,1)</f>
        <v>0</v>
      </c>
      <c r="I4736" s="12" t="str">
        <f aca="false">IF(O4736="1","-x-",IF(O4736&lt;="4",MID(L4736,1,O4736-1),IF(O4736="5",MID(L4736,1,4),IF(O4736="6",MID(L4736,1,6),IF(AND(O4736="7",G4736="0"),MID(L4736,1,6),MID(L4736,1,7))))))</f>
        <v>199908</v>
      </c>
      <c r="J4736" s="11" t="n">
        <v>2026</v>
      </c>
      <c r="K4736" s="11" t="s">
        <v>15</v>
      </c>
      <c r="L4736" s="13" t="n">
        <v>19990810</v>
      </c>
      <c r="M4736" s="14" t="s">
        <v>4763</v>
      </c>
      <c r="N4736" s="15" t="str">
        <f aca="false">IF(ISERROR(VLOOKUP(P4736,$I$2:$I$5308,1,FALSE()))=FALSE(),"S","A")</f>
        <v>S</v>
      </c>
      <c r="O4736" s="15" t="str">
        <f aca="false">IF(H4736&lt;&gt;"0","7",IF(G4736&lt;&gt;"0","6",IF(F4736&lt;&gt;"00","5",IF(E4736&lt;&gt;"0","4",IF(D4736&lt;&gt;"0","3",IF(C4736&lt;&gt;"0","2",IF(B4736&lt;&gt;"0","1","-x-")))))))</f>
        <v>6</v>
      </c>
      <c r="P4736" s="16" t="str">
        <f aca="false">IF(O4736="1",MID(L4736,1,1),IF(O4736="2",MID(L4736,1,2),IF(O4736="3",MID(L4736,1,3),IF(O4736="4",MID(L4736,1,4),IF(O4736="5",MID(L4736,1,6),IF(O4736="6",MID(L4736,1,7),IF(O4736="7",MID(L4736,1,8),IF(O4736="8",MID(L4736,1,10)))))))))</f>
        <v>1999081</v>
      </c>
      <c r="Q4736" s="1"/>
      <c r="R4736" s="11"/>
      <c r="S4736" s="11"/>
    </row>
    <row r="4737" customFormat="false" ht="15.75" hidden="false" customHeight="true" outlineLevel="0" collapsed="false">
      <c r="B4737" s="11" t="str">
        <f aca="false">MID(L4737,1,1)</f>
        <v>1</v>
      </c>
      <c r="C4737" s="11" t="str">
        <f aca="false">MID(L4737,2,1)</f>
        <v>9</v>
      </c>
      <c r="D4737" s="11" t="str">
        <f aca="false">MID(L4737,3,1)</f>
        <v>9</v>
      </c>
      <c r="E4737" s="11" t="str">
        <f aca="false">MID(L4737,4,1)</f>
        <v>9</v>
      </c>
      <c r="F4737" s="11" t="str">
        <f aca="false">MID(L4737,5,2)</f>
        <v>08</v>
      </c>
      <c r="G4737" s="11" t="str">
        <f aca="false">MID(L4737,7,1)</f>
        <v>1</v>
      </c>
      <c r="H4737" s="11" t="str">
        <f aca="false">MID(L4737,8,1)</f>
        <v>1</v>
      </c>
      <c r="I4737" s="12" t="str">
        <f aca="false">IF(O4737="1","-x-",IF(O4737&lt;="4",MID(L4737,1,O4737-1),IF(O4737="5",MID(L4737,1,4),IF(O4737="6",MID(L4737,1,6),IF(AND(O4737="7",G4737="0"),MID(L4737,1,6),MID(L4737,1,7))))))</f>
        <v>1999081</v>
      </c>
      <c r="J4737" s="11" t="n">
        <v>2026</v>
      </c>
      <c r="K4737" s="11" t="s">
        <v>15</v>
      </c>
      <c r="L4737" s="13" t="n">
        <v>19990811</v>
      </c>
      <c r="M4737" s="14" t="s">
        <v>4764</v>
      </c>
      <c r="N4737" s="15" t="str">
        <f aca="false">IF(ISERROR(VLOOKUP(P4737,$I$2:$I$5308,1,FALSE()))=FALSE(),"S","A")</f>
        <v>A</v>
      </c>
      <c r="O4737" s="15" t="str">
        <f aca="false">IF(H4737&lt;&gt;"0","7",IF(G4737&lt;&gt;"0","6",IF(F4737&lt;&gt;"00","5",IF(E4737&lt;&gt;"0","4",IF(D4737&lt;&gt;"0","3",IF(C4737&lt;&gt;"0","2",IF(B4737&lt;&gt;"0","1","-x-")))))))</f>
        <v>7</v>
      </c>
      <c r="P4737" s="16" t="str">
        <f aca="false">IF(O4737="1",MID(L4737,1,1),IF(O4737="2",MID(L4737,1,2),IF(O4737="3",MID(L4737,1,3),IF(O4737="4",MID(L4737,1,4),IF(O4737="5",MID(L4737,1,6),IF(O4737="6",MID(L4737,1,7),IF(O4737="7",MID(L4737,1,8),IF(O4737="8",MID(L4737,1,10)))))))))</f>
        <v>19990811</v>
      </c>
      <c r="Q4737" s="1"/>
      <c r="R4737" s="11"/>
      <c r="S4737" s="11"/>
    </row>
    <row r="4738" customFormat="false" ht="15.75" hidden="false" customHeight="true" outlineLevel="0" collapsed="false">
      <c r="B4738" s="11" t="str">
        <f aca="false">MID(L4738,1,1)</f>
        <v>1</v>
      </c>
      <c r="C4738" s="11" t="str">
        <f aca="false">MID(L4738,2,1)</f>
        <v>9</v>
      </c>
      <c r="D4738" s="11" t="str">
        <f aca="false">MID(L4738,3,1)</f>
        <v>9</v>
      </c>
      <c r="E4738" s="11" t="str">
        <f aca="false">MID(L4738,4,1)</f>
        <v>9</v>
      </c>
      <c r="F4738" s="11" t="str">
        <f aca="false">MID(L4738,5,2)</f>
        <v>08</v>
      </c>
      <c r="G4738" s="11" t="str">
        <f aca="false">MID(L4738,7,1)</f>
        <v>1</v>
      </c>
      <c r="H4738" s="11" t="str">
        <f aca="false">MID(L4738,8,1)</f>
        <v>2</v>
      </c>
      <c r="I4738" s="12" t="str">
        <f aca="false">IF(O4738="1","-x-",IF(O4738&lt;="4",MID(L4738,1,O4738-1),IF(O4738="5",MID(L4738,1,4),IF(O4738="6",MID(L4738,1,6),IF(AND(O4738="7",G4738="0"),MID(L4738,1,6),MID(L4738,1,7))))))</f>
        <v>1999081</v>
      </c>
      <c r="J4738" s="11" t="n">
        <v>2026</v>
      </c>
      <c r="K4738" s="11" t="s">
        <v>15</v>
      </c>
      <c r="L4738" s="13" t="n">
        <v>19990812</v>
      </c>
      <c r="M4738" s="14" t="s">
        <v>4765</v>
      </c>
      <c r="N4738" s="15" t="str">
        <f aca="false">IF(ISERROR(VLOOKUP(P4738,$I$2:$I$5308,1,FALSE()))=FALSE(),"S","A")</f>
        <v>A</v>
      </c>
      <c r="O4738" s="15" t="str">
        <f aca="false">IF(H4738&lt;&gt;"0","7",IF(G4738&lt;&gt;"0","6",IF(F4738&lt;&gt;"00","5",IF(E4738&lt;&gt;"0","4",IF(D4738&lt;&gt;"0","3",IF(C4738&lt;&gt;"0","2",IF(B4738&lt;&gt;"0","1","-x-")))))))</f>
        <v>7</v>
      </c>
      <c r="P4738" s="16" t="str">
        <f aca="false">IF(O4738="1",MID(L4738,1,1),IF(O4738="2",MID(L4738,1,2),IF(O4738="3",MID(L4738,1,3),IF(O4738="4",MID(L4738,1,4),IF(O4738="5",MID(L4738,1,6),IF(O4738="6",MID(L4738,1,7),IF(O4738="7",MID(L4738,1,8),IF(O4738="8",MID(L4738,1,10)))))))))</f>
        <v>19990812</v>
      </c>
      <c r="Q4738" s="1"/>
      <c r="R4738" s="11"/>
      <c r="S4738" s="11"/>
    </row>
    <row r="4739" customFormat="false" ht="15.75" hidden="false" customHeight="true" outlineLevel="0" collapsed="false">
      <c r="B4739" s="11" t="str">
        <f aca="false">MID(L4739,1,1)</f>
        <v>1</v>
      </c>
      <c r="C4739" s="11" t="str">
        <f aca="false">MID(L4739,2,1)</f>
        <v>9</v>
      </c>
      <c r="D4739" s="11" t="str">
        <f aca="false">MID(L4739,3,1)</f>
        <v>9</v>
      </c>
      <c r="E4739" s="11" t="str">
        <f aca="false">MID(L4739,4,1)</f>
        <v>9</v>
      </c>
      <c r="F4739" s="11" t="str">
        <f aca="false">MID(L4739,5,2)</f>
        <v>08</v>
      </c>
      <c r="G4739" s="11" t="str">
        <f aca="false">MID(L4739,7,1)</f>
        <v>1</v>
      </c>
      <c r="H4739" s="11" t="str">
        <f aca="false">MID(L4739,8,1)</f>
        <v>3</v>
      </c>
      <c r="I4739" s="12" t="str">
        <f aca="false">IF(O4739="1","-x-",IF(O4739&lt;="4",MID(L4739,1,O4739-1),IF(O4739="5",MID(L4739,1,4),IF(O4739="6",MID(L4739,1,6),IF(AND(O4739="7",G4739="0"),MID(L4739,1,6),MID(L4739,1,7))))))</f>
        <v>1999081</v>
      </c>
      <c r="J4739" s="11" t="n">
        <v>2026</v>
      </c>
      <c r="K4739" s="11" t="s">
        <v>15</v>
      </c>
      <c r="L4739" s="13" t="n">
        <v>19990813</v>
      </c>
      <c r="M4739" s="14" t="s">
        <v>4766</v>
      </c>
      <c r="N4739" s="15" t="str">
        <f aca="false">IF(ISERROR(VLOOKUP(P4739,$I$2:$I$5308,1,FALSE()))=FALSE(),"S","A")</f>
        <v>A</v>
      </c>
      <c r="O4739" s="15" t="str">
        <f aca="false">IF(H4739&lt;&gt;"0","7",IF(G4739&lt;&gt;"0","6",IF(F4739&lt;&gt;"00","5",IF(E4739&lt;&gt;"0","4",IF(D4739&lt;&gt;"0","3",IF(C4739&lt;&gt;"0","2",IF(B4739&lt;&gt;"0","1","-x-")))))))</f>
        <v>7</v>
      </c>
      <c r="P4739" s="16" t="str">
        <f aca="false">IF(O4739="1",MID(L4739,1,1),IF(O4739="2",MID(L4739,1,2),IF(O4739="3",MID(L4739,1,3),IF(O4739="4",MID(L4739,1,4),IF(O4739="5",MID(L4739,1,6),IF(O4739="6",MID(L4739,1,7),IF(O4739="7",MID(L4739,1,8),IF(O4739="8",MID(L4739,1,10)))))))))</f>
        <v>19990813</v>
      </c>
      <c r="Q4739" s="1"/>
      <c r="R4739" s="11"/>
      <c r="S4739" s="11"/>
    </row>
    <row r="4740" customFormat="false" ht="15.75" hidden="false" customHeight="true" outlineLevel="0" collapsed="false">
      <c r="B4740" s="11" t="str">
        <f aca="false">MID(L4740,1,1)</f>
        <v>1</v>
      </c>
      <c r="C4740" s="11" t="str">
        <f aca="false">MID(L4740,2,1)</f>
        <v>9</v>
      </c>
      <c r="D4740" s="11" t="str">
        <f aca="false">MID(L4740,3,1)</f>
        <v>9</v>
      </c>
      <c r="E4740" s="11" t="str">
        <f aca="false">MID(L4740,4,1)</f>
        <v>9</v>
      </c>
      <c r="F4740" s="11" t="str">
        <f aca="false">MID(L4740,5,2)</f>
        <v>08</v>
      </c>
      <c r="G4740" s="11" t="str">
        <f aca="false">MID(L4740,7,1)</f>
        <v>1</v>
      </c>
      <c r="H4740" s="11" t="str">
        <f aca="false">MID(L4740,8,1)</f>
        <v>4</v>
      </c>
      <c r="I4740" s="12" t="str">
        <f aca="false">IF(O4740="1","-x-",IF(O4740&lt;="4",MID(L4740,1,O4740-1),IF(O4740="5",MID(L4740,1,4),IF(O4740="6",MID(L4740,1,6),IF(AND(O4740="7",G4740="0"),MID(L4740,1,6),MID(L4740,1,7))))))</f>
        <v>1999081</v>
      </c>
      <c r="J4740" s="11" t="n">
        <v>2026</v>
      </c>
      <c r="K4740" s="11" t="s">
        <v>15</v>
      </c>
      <c r="L4740" s="13" t="n">
        <v>19990814</v>
      </c>
      <c r="M4740" s="14" t="s">
        <v>4767</v>
      </c>
      <c r="N4740" s="15" t="str">
        <f aca="false">IF(ISERROR(VLOOKUP(P4740,$I$2:$I$5308,1,FALSE()))=FALSE(),"S","A")</f>
        <v>A</v>
      </c>
      <c r="O4740" s="15" t="str">
        <f aca="false">IF(H4740&lt;&gt;"0","7",IF(G4740&lt;&gt;"0","6",IF(F4740&lt;&gt;"00","5",IF(E4740&lt;&gt;"0","4",IF(D4740&lt;&gt;"0","3",IF(C4740&lt;&gt;"0","2",IF(B4740&lt;&gt;"0","1","-x-")))))))</f>
        <v>7</v>
      </c>
      <c r="P4740" s="16" t="str">
        <f aca="false">IF(O4740="1",MID(L4740,1,1),IF(O4740="2",MID(L4740,1,2),IF(O4740="3",MID(L4740,1,3),IF(O4740="4",MID(L4740,1,4),IF(O4740="5",MID(L4740,1,6),IF(O4740="6",MID(L4740,1,7),IF(O4740="7",MID(L4740,1,8),IF(O4740="8",MID(L4740,1,10)))))))))</f>
        <v>19990814</v>
      </c>
      <c r="Q4740" s="1"/>
      <c r="R4740" s="11"/>
      <c r="S4740" s="11"/>
    </row>
    <row r="4741" customFormat="false" ht="15.75" hidden="false" customHeight="true" outlineLevel="0" collapsed="false">
      <c r="B4741" s="11" t="str">
        <f aca="false">MID(L4741,1,1)</f>
        <v>1</v>
      </c>
      <c r="C4741" s="11" t="str">
        <f aca="false">MID(L4741,2,1)</f>
        <v>9</v>
      </c>
      <c r="D4741" s="11" t="str">
        <f aca="false">MID(L4741,3,1)</f>
        <v>9</v>
      </c>
      <c r="E4741" s="11" t="str">
        <f aca="false">MID(L4741,4,1)</f>
        <v>9</v>
      </c>
      <c r="F4741" s="11" t="str">
        <f aca="false">MID(L4741,5,2)</f>
        <v>08</v>
      </c>
      <c r="G4741" s="11" t="str">
        <f aca="false">MID(L4741,7,1)</f>
        <v>1</v>
      </c>
      <c r="H4741" s="11" t="str">
        <f aca="false">MID(L4741,8,1)</f>
        <v>5</v>
      </c>
      <c r="I4741" s="12" t="str">
        <f aca="false">IF(O4741="1","-x-",IF(O4741&lt;="4",MID(L4741,1,O4741-1),IF(O4741="5",MID(L4741,1,4),IF(O4741="6",MID(L4741,1,6),IF(AND(O4741="7",G4741="0"),MID(L4741,1,6),MID(L4741,1,7))))))</f>
        <v>1999081</v>
      </c>
      <c r="J4741" s="11" t="n">
        <v>2026</v>
      </c>
      <c r="K4741" s="11" t="s">
        <v>15</v>
      </c>
      <c r="L4741" s="13" t="n">
        <v>19990815</v>
      </c>
      <c r="M4741" s="14" t="s">
        <v>4768</v>
      </c>
      <c r="N4741" s="15" t="str">
        <f aca="false">IF(ISERROR(VLOOKUP(P4741,$I$2:$I$5308,1,FALSE()))=FALSE(),"S","A")</f>
        <v>A</v>
      </c>
      <c r="O4741" s="15" t="str">
        <f aca="false">IF(H4741&lt;&gt;"0","7",IF(G4741&lt;&gt;"0","6",IF(F4741&lt;&gt;"00","5",IF(E4741&lt;&gt;"0","4",IF(D4741&lt;&gt;"0","3",IF(C4741&lt;&gt;"0","2",IF(B4741&lt;&gt;"0","1","-x-")))))))</f>
        <v>7</v>
      </c>
      <c r="P4741" s="16" t="str">
        <f aca="false">IF(O4741="1",MID(L4741,1,1),IF(O4741="2",MID(L4741,1,2),IF(O4741="3",MID(L4741,1,3),IF(O4741="4",MID(L4741,1,4),IF(O4741="5",MID(L4741,1,6),IF(O4741="6",MID(L4741,1,7),IF(O4741="7",MID(L4741,1,8),IF(O4741="8",MID(L4741,1,10)))))))))</f>
        <v>19990815</v>
      </c>
      <c r="Q4741" s="1"/>
      <c r="R4741" s="11"/>
      <c r="S4741" s="11"/>
    </row>
    <row r="4742" customFormat="false" ht="15.75" hidden="false" customHeight="true" outlineLevel="0" collapsed="false">
      <c r="B4742" s="11" t="str">
        <f aca="false">MID(L4742,1,1)</f>
        <v>1</v>
      </c>
      <c r="C4742" s="11" t="str">
        <f aca="false">MID(L4742,2,1)</f>
        <v>9</v>
      </c>
      <c r="D4742" s="11" t="str">
        <f aca="false">MID(L4742,3,1)</f>
        <v>9</v>
      </c>
      <c r="E4742" s="11" t="str">
        <f aca="false">MID(L4742,4,1)</f>
        <v>9</v>
      </c>
      <c r="F4742" s="11" t="str">
        <f aca="false">MID(L4742,5,2)</f>
        <v>08</v>
      </c>
      <c r="G4742" s="11" t="str">
        <f aca="false">MID(L4742,7,1)</f>
        <v>1</v>
      </c>
      <c r="H4742" s="11" t="str">
        <f aca="false">MID(L4742,8,1)</f>
        <v>6</v>
      </c>
      <c r="I4742" s="12" t="str">
        <f aca="false">IF(O4742="1","-x-",IF(O4742&lt;="4",MID(L4742,1,O4742-1),IF(O4742="5",MID(L4742,1,4),IF(O4742="6",MID(L4742,1,6),IF(AND(O4742="7",G4742="0"),MID(L4742,1,6),MID(L4742,1,7))))))</f>
        <v>1999081</v>
      </c>
      <c r="J4742" s="11" t="n">
        <v>2026</v>
      </c>
      <c r="K4742" s="11" t="s">
        <v>15</v>
      </c>
      <c r="L4742" s="13" t="n">
        <v>19990816</v>
      </c>
      <c r="M4742" s="14" t="s">
        <v>4769</v>
      </c>
      <c r="N4742" s="15" t="str">
        <f aca="false">IF(ISERROR(VLOOKUP(P4742,$I$2:$I$5308,1,FALSE()))=FALSE(),"S","A")</f>
        <v>A</v>
      </c>
      <c r="O4742" s="15" t="str">
        <f aca="false">IF(H4742&lt;&gt;"0","7",IF(G4742&lt;&gt;"0","6",IF(F4742&lt;&gt;"00","5",IF(E4742&lt;&gt;"0","4",IF(D4742&lt;&gt;"0","3",IF(C4742&lt;&gt;"0","2",IF(B4742&lt;&gt;"0","1","-x-")))))))</f>
        <v>7</v>
      </c>
      <c r="P4742" s="16" t="str">
        <f aca="false">IF(O4742="1",MID(L4742,1,1),IF(O4742="2",MID(L4742,1,2),IF(O4742="3",MID(L4742,1,3),IF(O4742="4",MID(L4742,1,4),IF(O4742="5",MID(L4742,1,6),IF(O4742="6",MID(L4742,1,7),IF(O4742="7",MID(L4742,1,8),IF(O4742="8",MID(L4742,1,10)))))))))</f>
        <v>19990816</v>
      </c>
      <c r="Q4742" s="1"/>
      <c r="R4742" s="11"/>
      <c r="S4742" s="11"/>
    </row>
    <row r="4743" customFormat="false" ht="15.75" hidden="false" customHeight="true" outlineLevel="0" collapsed="false">
      <c r="B4743" s="11" t="str">
        <f aca="false">MID(L4743,1,1)</f>
        <v>1</v>
      </c>
      <c r="C4743" s="11" t="str">
        <f aca="false">MID(L4743,2,1)</f>
        <v>9</v>
      </c>
      <c r="D4743" s="11" t="str">
        <f aca="false">MID(L4743,3,1)</f>
        <v>9</v>
      </c>
      <c r="E4743" s="11" t="str">
        <f aca="false">MID(L4743,4,1)</f>
        <v>9</v>
      </c>
      <c r="F4743" s="11" t="str">
        <f aca="false">MID(L4743,5,2)</f>
        <v>08</v>
      </c>
      <c r="G4743" s="11" t="str">
        <f aca="false">MID(L4743,7,1)</f>
        <v>1</v>
      </c>
      <c r="H4743" s="11" t="str">
        <f aca="false">MID(L4743,8,1)</f>
        <v>7</v>
      </c>
      <c r="I4743" s="12" t="str">
        <f aca="false">IF(O4743="1","-x-",IF(O4743&lt;="4",MID(L4743,1,O4743-1),IF(O4743="5",MID(L4743,1,4),IF(O4743="6",MID(L4743,1,6),IF(AND(O4743="7",G4743="0"),MID(L4743,1,6),MID(L4743,1,7))))))</f>
        <v>1999081</v>
      </c>
      <c r="J4743" s="11" t="n">
        <v>2026</v>
      </c>
      <c r="K4743" s="11" t="s">
        <v>15</v>
      </c>
      <c r="L4743" s="13" t="n">
        <v>19990817</v>
      </c>
      <c r="M4743" s="14" t="s">
        <v>4770</v>
      </c>
      <c r="N4743" s="15" t="str">
        <f aca="false">IF(ISERROR(VLOOKUP(P4743,$I$2:$I$5308,1,FALSE()))=FALSE(),"S","A")</f>
        <v>A</v>
      </c>
      <c r="O4743" s="15" t="str">
        <f aca="false">IF(H4743&lt;&gt;"0","7",IF(G4743&lt;&gt;"0","6",IF(F4743&lt;&gt;"00","5",IF(E4743&lt;&gt;"0","4",IF(D4743&lt;&gt;"0","3",IF(C4743&lt;&gt;"0","2",IF(B4743&lt;&gt;"0","1","-x-")))))))</f>
        <v>7</v>
      </c>
      <c r="P4743" s="16" t="str">
        <f aca="false">IF(O4743="1",MID(L4743,1,1),IF(O4743="2",MID(L4743,1,2),IF(O4743="3",MID(L4743,1,3),IF(O4743="4",MID(L4743,1,4),IF(O4743="5",MID(L4743,1,6),IF(O4743="6",MID(L4743,1,7),IF(O4743="7",MID(L4743,1,8),IF(O4743="8",MID(L4743,1,10)))))))))</f>
        <v>19990817</v>
      </c>
      <c r="Q4743" s="1"/>
      <c r="R4743" s="11"/>
      <c r="S4743" s="11"/>
    </row>
    <row r="4744" customFormat="false" ht="15.75" hidden="false" customHeight="true" outlineLevel="0" collapsed="false">
      <c r="B4744" s="11" t="str">
        <f aca="false">MID(L4744,1,1)</f>
        <v>1</v>
      </c>
      <c r="C4744" s="11" t="str">
        <f aca="false">MID(L4744,2,1)</f>
        <v>9</v>
      </c>
      <c r="D4744" s="11" t="str">
        <f aca="false">MID(L4744,3,1)</f>
        <v>9</v>
      </c>
      <c r="E4744" s="11" t="str">
        <f aca="false">MID(L4744,4,1)</f>
        <v>9</v>
      </c>
      <c r="F4744" s="11" t="str">
        <f aca="false">MID(L4744,5,2)</f>
        <v>08</v>
      </c>
      <c r="G4744" s="11" t="str">
        <f aca="false">MID(L4744,7,1)</f>
        <v>1</v>
      </c>
      <c r="H4744" s="11" t="str">
        <f aca="false">MID(L4744,8,1)</f>
        <v>8</v>
      </c>
      <c r="I4744" s="12" t="str">
        <f aca="false">IF(O4744="1","-x-",IF(O4744&lt;="4",MID(L4744,1,O4744-1),IF(O4744="5",MID(L4744,1,4),IF(O4744="6",MID(L4744,1,6),IF(AND(O4744="7",G4744="0"),MID(L4744,1,6),MID(L4744,1,7))))))</f>
        <v>1999081</v>
      </c>
      <c r="J4744" s="11" t="n">
        <v>2026</v>
      </c>
      <c r="K4744" s="11" t="s">
        <v>15</v>
      </c>
      <c r="L4744" s="13" t="n">
        <v>19990818</v>
      </c>
      <c r="M4744" s="14" t="s">
        <v>4771</v>
      </c>
      <c r="N4744" s="15" t="str">
        <f aca="false">IF(ISERROR(VLOOKUP(P4744,$I$2:$I$5308,1,FALSE()))=FALSE(),"S","A")</f>
        <v>A</v>
      </c>
      <c r="O4744" s="15" t="str">
        <f aca="false">IF(H4744&lt;&gt;"0","7",IF(G4744&lt;&gt;"0","6",IF(F4744&lt;&gt;"00","5",IF(E4744&lt;&gt;"0","4",IF(D4744&lt;&gt;"0","3",IF(C4744&lt;&gt;"0","2",IF(B4744&lt;&gt;"0","1","-x-")))))))</f>
        <v>7</v>
      </c>
      <c r="P4744" s="16" t="str">
        <f aca="false">IF(O4744="1",MID(L4744,1,1),IF(O4744="2",MID(L4744,1,2),IF(O4744="3",MID(L4744,1,3),IF(O4744="4",MID(L4744,1,4),IF(O4744="5",MID(L4744,1,6),IF(O4744="6",MID(L4744,1,7),IF(O4744="7",MID(L4744,1,8),IF(O4744="8",MID(L4744,1,10)))))))))</f>
        <v>19990818</v>
      </c>
      <c r="Q4744" s="1"/>
      <c r="R4744" s="11"/>
      <c r="S4744" s="11"/>
    </row>
    <row r="4745" customFormat="false" ht="15.75" hidden="false" customHeight="true" outlineLevel="0" collapsed="false">
      <c r="B4745" s="11" t="str">
        <f aca="false">MID(L4745,1,1)</f>
        <v>1</v>
      </c>
      <c r="C4745" s="11" t="str">
        <f aca="false">MID(L4745,2,1)</f>
        <v>9</v>
      </c>
      <c r="D4745" s="11" t="str">
        <f aca="false">MID(L4745,3,1)</f>
        <v>9</v>
      </c>
      <c r="E4745" s="11" t="str">
        <f aca="false">MID(L4745,4,1)</f>
        <v>9</v>
      </c>
      <c r="F4745" s="11" t="str">
        <f aca="false">MID(L4745,5,2)</f>
        <v>08</v>
      </c>
      <c r="G4745" s="11" t="str">
        <f aca="false">MID(L4745,7,1)</f>
        <v>2</v>
      </c>
      <c r="H4745" s="11" t="str">
        <f aca="false">MID(L4745,8,1)</f>
        <v>0</v>
      </c>
      <c r="I4745" s="12" t="str">
        <f aca="false">IF(O4745="1","-x-",IF(O4745&lt;="4",MID(L4745,1,O4745-1),IF(O4745="5",MID(L4745,1,4),IF(O4745="6",MID(L4745,1,6),IF(AND(O4745="7",G4745="0"),MID(L4745,1,6),MID(L4745,1,7))))))</f>
        <v>199908</v>
      </c>
      <c r="J4745" s="11" t="n">
        <v>2026</v>
      </c>
      <c r="K4745" s="11" t="s">
        <v>15</v>
      </c>
      <c r="L4745" s="13" t="n">
        <v>19990820</v>
      </c>
      <c r="M4745" s="14" t="s">
        <v>4772</v>
      </c>
      <c r="N4745" s="15" t="str">
        <f aca="false">IF(ISERROR(VLOOKUP(P4745,$I$2:$I$5308,1,FALSE()))=FALSE(),"S","A")</f>
        <v>S</v>
      </c>
      <c r="O4745" s="15" t="str">
        <f aca="false">IF(H4745&lt;&gt;"0","7",IF(G4745&lt;&gt;"0","6",IF(F4745&lt;&gt;"00","5",IF(E4745&lt;&gt;"0","4",IF(D4745&lt;&gt;"0","3",IF(C4745&lt;&gt;"0","2",IF(B4745&lt;&gt;"0","1","-x-")))))))</f>
        <v>6</v>
      </c>
      <c r="P4745" s="16" t="str">
        <f aca="false">IF(O4745="1",MID(L4745,1,1),IF(O4745="2",MID(L4745,1,2),IF(O4745="3",MID(L4745,1,3),IF(O4745="4",MID(L4745,1,4),IF(O4745="5",MID(L4745,1,6),IF(O4745="6",MID(L4745,1,7),IF(O4745="7",MID(L4745,1,8),IF(O4745="8",MID(L4745,1,10)))))))))</f>
        <v>1999082</v>
      </c>
      <c r="Q4745" s="1"/>
      <c r="R4745" s="11"/>
      <c r="S4745" s="11"/>
    </row>
    <row r="4746" customFormat="false" ht="15.75" hidden="false" customHeight="true" outlineLevel="0" collapsed="false">
      <c r="B4746" s="11" t="str">
        <f aca="false">MID(L4746,1,1)</f>
        <v>1</v>
      </c>
      <c r="C4746" s="11" t="str">
        <f aca="false">MID(L4746,2,1)</f>
        <v>9</v>
      </c>
      <c r="D4746" s="11" t="str">
        <f aca="false">MID(L4746,3,1)</f>
        <v>9</v>
      </c>
      <c r="E4746" s="11" t="str">
        <f aca="false">MID(L4746,4,1)</f>
        <v>9</v>
      </c>
      <c r="F4746" s="11" t="str">
        <f aca="false">MID(L4746,5,2)</f>
        <v>08</v>
      </c>
      <c r="G4746" s="11" t="str">
        <f aca="false">MID(L4746,7,1)</f>
        <v>2</v>
      </c>
      <c r="H4746" s="11" t="str">
        <f aca="false">MID(L4746,8,1)</f>
        <v>1</v>
      </c>
      <c r="I4746" s="12" t="str">
        <f aca="false">IF(O4746="1","-x-",IF(O4746&lt;="4",MID(L4746,1,O4746-1),IF(O4746="5",MID(L4746,1,4),IF(O4746="6",MID(L4746,1,6),IF(AND(O4746="7",G4746="0"),MID(L4746,1,6),MID(L4746,1,7))))))</f>
        <v>1999082</v>
      </c>
      <c r="J4746" s="11" t="n">
        <v>2026</v>
      </c>
      <c r="K4746" s="11" t="s">
        <v>15</v>
      </c>
      <c r="L4746" s="13" t="n">
        <v>19990821</v>
      </c>
      <c r="M4746" s="14" t="s">
        <v>4773</v>
      </c>
      <c r="N4746" s="15" t="str">
        <f aca="false">IF(ISERROR(VLOOKUP(P4746,$I$2:$I$5308,1,FALSE()))=FALSE(),"S","A")</f>
        <v>A</v>
      </c>
      <c r="O4746" s="15" t="str">
        <f aca="false">IF(H4746&lt;&gt;"0","7",IF(G4746&lt;&gt;"0","6",IF(F4746&lt;&gt;"00","5",IF(E4746&lt;&gt;"0","4",IF(D4746&lt;&gt;"0","3",IF(C4746&lt;&gt;"0","2",IF(B4746&lt;&gt;"0","1","-x-")))))))</f>
        <v>7</v>
      </c>
      <c r="P4746" s="16" t="str">
        <f aca="false">IF(O4746="1",MID(L4746,1,1),IF(O4746="2",MID(L4746,1,2),IF(O4746="3",MID(L4746,1,3),IF(O4746="4",MID(L4746,1,4),IF(O4746="5",MID(L4746,1,6),IF(O4746="6",MID(L4746,1,7),IF(O4746="7",MID(L4746,1,8),IF(O4746="8",MID(L4746,1,10)))))))))</f>
        <v>19990821</v>
      </c>
      <c r="Q4746" s="1"/>
      <c r="R4746" s="11"/>
      <c r="S4746" s="11"/>
    </row>
    <row r="4747" customFormat="false" ht="15.75" hidden="false" customHeight="true" outlineLevel="0" collapsed="false">
      <c r="B4747" s="11" t="str">
        <f aca="false">MID(L4747,1,1)</f>
        <v>1</v>
      </c>
      <c r="C4747" s="11" t="str">
        <f aca="false">MID(L4747,2,1)</f>
        <v>9</v>
      </c>
      <c r="D4747" s="11" t="str">
        <f aca="false">MID(L4747,3,1)</f>
        <v>9</v>
      </c>
      <c r="E4747" s="11" t="str">
        <f aca="false">MID(L4747,4,1)</f>
        <v>9</v>
      </c>
      <c r="F4747" s="11" t="str">
        <f aca="false">MID(L4747,5,2)</f>
        <v>08</v>
      </c>
      <c r="G4747" s="11" t="str">
        <f aca="false">MID(L4747,7,1)</f>
        <v>2</v>
      </c>
      <c r="H4747" s="11" t="str">
        <f aca="false">MID(L4747,8,1)</f>
        <v>2</v>
      </c>
      <c r="I4747" s="12" t="str">
        <f aca="false">IF(O4747="1","-x-",IF(O4747&lt;="4",MID(L4747,1,O4747-1),IF(O4747="5",MID(L4747,1,4),IF(O4747="6",MID(L4747,1,6),IF(AND(O4747="7",G4747="0"),MID(L4747,1,6),MID(L4747,1,7))))))</f>
        <v>1999082</v>
      </c>
      <c r="J4747" s="11" t="n">
        <v>2026</v>
      </c>
      <c r="K4747" s="11" t="s">
        <v>15</v>
      </c>
      <c r="L4747" s="13" t="n">
        <v>19990822</v>
      </c>
      <c r="M4747" s="14" t="s">
        <v>4774</v>
      </c>
      <c r="N4747" s="15" t="str">
        <f aca="false">IF(ISERROR(VLOOKUP(P4747,$I$2:$I$5308,1,FALSE()))=FALSE(),"S","A")</f>
        <v>A</v>
      </c>
      <c r="O4747" s="15" t="str">
        <f aca="false">IF(H4747&lt;&gt;"0","7",IF(G4747&lt;&gt;"0","6",IF(F4747&lt;&gt;"00","5",IF(E4747&lt;&gt;"0","4",IF(D4747&lt;&gt;"0","3",IF(C4747&lt;&gt;"0","2",IF(B4747&lt;&gt;"0","1","-x-")))))))</f>
        <v>7</v>
      </c>
      <c r="P4747" s="16" t="str">
        <f aca="false">IF(O4747="1",MID(L4747,1,1),IF(O4747="2",MID(L4747,1,2),IF(O4747="3",MID(L4747,1,3),IF(O4747="4",MID(L4747,1,4),IF(O4747="5",MID(L4747,1,6),IF(O4747="6",MID(L4747,1,7),IF(O4747="7",MID(L4747,1,8),IF(O4747="8",MID(L4747,1,10)))))))))</f>
        <v>19990822</v>
      </c>
      <c r="Q4747" s="1"/>
      <c r="R4747" s="11"/>
      <c r="S4747" s="11"/>
    </row>
    <row r="4748" customFormat="false" ht="15.75" hidden="false" customHeight="true" outlineLevel="0" collapsed="false">
      <c r="B4748" s="11" t="str">
        <f aca="false">MID(L4748,1,1)</f>
        <v>1</v>
      </c>
      <c r="C4748" s="11" t="str">
        <f aca="false">MID(L4748,2,1)</f>
        <v>9</v>
      </c>
      <c r="D4748" s="11" t="str">
        <f aca="false">MID(L4748,3,1)</f>
        <v>9</v>
      </c>
      <c r="E4748" s="11" t="str">
        <f aca="false">MID(L4748,4,1)</f>
        <v>9</v>
      </c>
      <c r="F4748" s="11" t="str">
        <f aca="false">MID(L4748,5,2)</f>
        <v>08</v>
      </c>
      <c r="G4748" s="11" t="str">
        <f aca="false">MID(L4748,7,1)</f>
        <v>2</v>
      </c>
      <c r="H4748" s="11" t="str">
        <f aca="false">MID(L4748,8,1)</f>
        <v>3</v>
      </c>
      <c r="I4748" s="12" t="str">
        <f aca="false">IF(O4748="1","-x-",IF(O4748&lt;="4",MID(L4748,1,O4748-1),IF(O4748="5",MID(L4748,1,4),IF(O4748="6",MID(L4748,1,6),IF(AND(O4748="7",G4748="0"),MID(L4748,1,6),MID(L4748,1,7))))))</f>
        <v>1999082</v>
      </c>
      <c r="J4748" s="11" t="n">
        <v>2026</v>
      </c>
      <c r="K4748" s="11" t="s">
        <v>15</v>
      </c>
      <c r="L4748" s="13" t="n">
        <v>19990823</v>
      </c>
      <c r="M4748" s="14" t="s">
        <v>4775</v>
      </c>
      <c r="N4748" s="15" t="str">
        <f aca="false">IF(ISERROR(VLOOKUP(P4748,$I$2:$I$5308,1,FALSE()))=FALSE(),"S","A")</f>
        <v>A</v>
      </c>
      <c r="O4748" s="15" t="str">
        <f aca="false">IF(H4748&lt;&gt;"0","7",IF(G4748&lt;&gt;"0","6",IF(F4748&lt;&gt;"00","5",IF(E4748&lt;&gt;"0","4",IF(D4748&lt;&gt;"0","3",IF(C4748&lt;&gt;"0","2",IF(B4748&lt;&gt;"0","1","-x-")))))))</f>
        <v>7</v>
      </c>
      <c r="P4748" s="16" t="str">
        <f aca="false">IF(O4748="1",MID(L4748,1,1),IF(O4748="2",MID(L4748,1,2),IF(O4748="3",MID(L4748,1,3),IF(O4748="4",MID(L4748,1,4),IF(O4748="5",MID(L4748,1,6),IF(O4748="6",MID(L4748,1,7),IF(O4748="7",MID(L4748,1,8),IF(O4748="8",MID(L4748,1,10)))))))))</f>
        <v>19990823</v>
      </c>
      <c r="Q4748" s="1"/>
      <c r="R4748" s="11"/>
      <c r="S4748" s="11"/>
    </row>
    <row r="4749" customFormat="false" ht="15.75" hidden="false" customHeight="true" outlineLevel="0" collapsed="false">
      <c r="B4749" s="11" t="str">
        <f aca="false">MID(L4749,1,1)</f>
        <v>1</v>
      </c>
      <c r="C4749" s="11" t="str">
        <f aca="false">MID(L4749,2,1)</f>
        <v>9</v>
      </c>
      <c r="D4749" s="11" t="str">
        <f aca="false">MID(L4749,3,1)</f>
        <v>9</v>
      </c>
      <c r="E4749" s="11" t="str">
        <f aca="false">MID(L4749,4,1)</f>
        <v>9</v>
      </c>
      <c r="F4749" s="11" t="str">
        <f aca="false">MID(L4749,5,2)</f>
        <v>08</v>
      </c>
      <c r="G4749" s="11" t="str">
        <f aca="false">MID(L4749,7,1)</f>
        <v>2</v>
      </c>
      <c r="H4749" s="11" t="str">
        <f aca="false">MID(L4749,8,1)</f>
        <v>4</v>
      </c>
      <c r="I4749" s="12" t="str">
        <f aca="false">IF(O4749="1","-x-",IF(O4749&lt;="4",MID(L4749,1,O4749-1),IF(O4749="5",MID(L4749,1,4),IF(O4749="6",MID(L4749,1,6),IF(AND(O4749="7",G4749="0"),MID(L4749,1,6),MID(L4749,1,7))))))</f>
        <v>1999082</v>
      </c>
      <c r="J4749" s="11" t="n">
        <v>2026</v>
      </c>
      <c r="K4749" s="11" t="s">
        <v>15</v>
      </c>
      <c r="L4749" s="13" t="n">
        <v>19990824</v>
      </c>
      <c r="M4749" s="14" t="s">
        <v>4776</v>
      </c>
      <c r="N4749" s="15" t="str">
        <f aca="false">IF(ISERROR(VLOOKUP(P4749,$I$2:$I$5308,1,FALSE()))=FALSE(),"S","A")</f>
        <v>A</v>
      </c>
      <c r="O4749" s="15" t="str">
        <f aca="false">IF(H4749&lt;&gt;"0","7",IF(G4749&lt;&gt;"0","6",IF(F4749&lt;&gt;"00","5",IF(E4749&lt;&gt;"0","4",IF(D4749&lt;&gt;"0","3",IF(C4749&lt;&gt;"0","2",IF(B4749&lt;&gt;"0","1","-x-")))))))</f>
        <v>7</v>
      </c>
      <c r="P4749" s="16" t="str">
        <f aca="false">IF(O4749="1",MID(L4749,1,1),IF(O4749="2",MID(L4749,1,2),IF(O4749="3",MID(L4749,1,3),IF(O4749="4",MID(L4749,1,4),IF(O4749="5",MID(L4749,1,6),IF(O4749="6",MID(L4749,1,7),IF(O4749="7",MID(L4749,1,8),IF(O4749="8",MID(L4749,1,10)))))))))</f>
        <v>19990824</v>
      </c>
      <c r="Q4749" s="1"/>
      <c r="R4749" s="11"/>
      <c r="S4749" s="11"/>
    </row>
    <row r="4750" customFormat="false" ht="15.75" hidden="false" customHeight="true" outlineLevel="0" collapsed="false">
      <c r="B4750" s="11" t="str">
        <f aca="false">MID(L4750,1,1)</f>
        <v>1</v>
      </c>
      <c r="C4750" s="11" t="str">
        <f aca="false">MID(L4750,2,1)</f>
        <v>9</v>
      </c>
      <c r="D4750" s="11" t="str">
        <f aca="false">MID(L4750,3,1)</f>
        <v>9</v>
      </c>
      <c r="E4750" s="11" t="str">
        <f aca="false">MID(L4750,4,1)</f>
        <v>9</v>
      </c>
      <c r="F4750" s="11" t="str">
        <f aca="false">MID(L4750,5,2)</f>
        <v>08</v>
      </c>
      <c r="G4750" s="11" t="str">
        <f aca="false">MID(L4750,7,1)</f>
        <v>2</v>
      </c>
      <c r="H4750" s="11" t="str">
        <f aca="false">MID(L4750,8,1)</f>
        <v>5</v>
      </c>
      <c r="I4750" s="12" t="str">
        <f aca="false">IF(O4750="1","-x-",IF(O4750&lt;="4",MID(L4750,1,O4750-1),IF(O4750="5",MID(L4750,1,4),IF(O4750="6",MID(L4750,1,6),IF(AND(O4750="7",G4750="0"),MID(L4750,1,6),MID(L4750,1,7))))))</f>
        <v>1999082</v>
      </c>
      <c r="J4750" s="11" t="n">
        <v>2026</v>
      </c>
      <c r="K4750" s="11" t="s">
        <v>15</v>
      </c>
      <c r="L4750" s="13" t="n">
        <v>19990825</v>
      </c>
      <c r="M4750" s="14" t="s">
        <v>4777</v>
      </c>
      <c r="N4750" s="15" t="str">
        <f aca="false">IF(ISERROR(VLOOKUP(P4750,$I$2:$I$5308,1,FALSE()))=FALSE(),"S","A")</f>
        <v>A</v>
      </c>
      <c r="O4750" s="15" t="str">
        <f aca="false">IF(H4750&lt;&gt;"0","7",IF(G4750&lt;&gt;"0","6",IF(F4750&lt;&gt;"00","5",IF(E4750&lt;&gt;"0","4",IF(D4750&lt;&gt;"0","3",IF(C4750&lt;&gt;"0","2",IF(B4750&lt;&gt;"0","1","-x-")))))))</f>
        <v>7</v>
      </c>
      <c r="P4750" s="16" t="str">
        <f aca="false">IF(O4750="1",MID(L4750,1,1),IF(O4750="2",MID(L4750,1,2),IF(O4750="3",MID(L4750,1,3),IF(O4750="4",MID(L4750,1,4),IF(O4750="5",MID(L4750,1,6),IF(O4750="6",MID(L4750,1,7),IF(O4750="7",MID(L4750,1,8),IF(O4750="8",MID(L4750,1,10)))))))))</f>
        <v>19990825</v>
      </c>
      <c r="Q4750" s="1"/>
      <c r="R4750" s="11"/>
      <c r="S4750" s="11"/>
    </row>
    <row r="4751" customFormat="false" ht="15.75" hidden="false" customHeight="true" outlineLevel="0" collapsed="false">
      <c r="B4751" s="11" t="str">
        <f aca="false">MID(L4751,1,1)</f>
        <v>1</v>
      </c>
      <c r="C4751" s="11" t="str">
        <f aca="false">MID(L4751,2,1)</f>
        <v>9</v>
      </c>
      <c r="D4751" s="11" t="str">
        <f aca="false">MID(L4751,3,1)</f>
        <v>9</v>
      </c>
      <c r="E4751" s="11" t="str">
        <f aca="false">MID(L4751,4,1)</f>
        <v>9</v>
      </c>
      <c r="F4751" s="11" t="str">
        <f aca="false">MID(L4751,5,2)</f>
        <v>08</v>
      </c>
      <c r="G4751" s="11" t="str">
        <f aca="false">MID(L4751,7,1)</f>
        <v>2</v>
      </c>
      <c r="H4751" s="11" t="str">
        <f aca="false">MID(L4751,8,1)</f>
        <v>6</v>
      </c>
      <c r="I4751" s="12" t="str">
        <f aca="false">IF(O4751="1","-x-",IF(O4751&lt;="4",MID(L4751,1,O4751-1),IF(O4751="5",MID(L4751,1,4),IF(O4751="6",MID(L4751,1,6),IF(AND(O4751="7",G4751="0"),MID(L4751,1,6),MID(L4751,1,7))))))</f>
        <v>1999082</v>
      </c>
      <c r="J4751" s="11" t="n">
        <v>2026</v>
      </c>
      <c r="K4751" s="11" t="s">
        <v>15</v>
      </c>
      <c r="L4751" s="13" t="n">
        <v>19990826</v>
      </c>
      <c r="M4751" s="14" t="s">
        <v>4778</v>
      </c>
      <c r="N4751" s="15" t="str">
        <f aca="false">IF(ISERROR(VLOOKUP(P4751,$I$2:$I$5308,1,FALSE()))=FALSE(),"S","A")</f>
        <v>A</v>
      </c>
      <c r="O4751" s="15" t="str">
        <f aca="false">IF(H4751&lt;&gt;"0","7",IF(G4751&lt;&gt;"0","6",IF(F4751&lt;&gt;"00","5",IF(E4751&lt;&gt;"0","4",IF(D4751&lt;&gt;"0","3",IF(C4751&lt;&gt;"0","2",IF(B4751&lt;&gt;"0","1","-x-")))))))</f>
        <v>7</v>
      </c>
      <c r="P4751" s="16" t="str">
        <f aca="false">IF(O4751="1",MID(L4751,1,1),IF(O4751="2",MID(L4751,1,2),IF(O4751="3",MID(L4751,1,3),IF(O4751="4",MID(L4751,1,4),IF(O4751="5",MID(L4751,1,6),IF(O4751="6",MID(L4751,1,7),IF(O4751="7",MID(L4751,1,8),IF(O4751="8",MID(L4751,1,10)))))))))</f>
        <v>19990826</v>
      </c>
      <c r="Q4751" s="1"/>
      <c r="R4751" s="11"/>
      <c r="S4751" s="11"/>
    </row>
    <row r="4752" customFormat="false" ht="15.75" hidden="false" customHeight="true" outlineLevel="0" collapsed="false">
      <c r="B4752" s="11" t="str">
        <f aca="false">MID(L4752,1,1)</f>
        <v>1</v>
      </c>
      <c r="C4752" s="11" t="str">
        <f aca="false">MID(L4752,2,1)</f>
        <v>9</v>
      </c>
      <c r="D4752" s="11" t="str">
        <f aca="false">MID(L4752,3,1)</f>
        <v>9</v>
      </c>
      <c r="E4752" s="11" t="str">
        <f aca="false">MID(L4752,4,1)</f>
        <v>9</v>
      </c>
      <c r="F4752" s="11" t="str">
        <f aca="false">MID(L4752,5,2)</f>
        <v>08</v>
      </c>
      <c r="G4752" s="11" t="str">
        <f aca="false">MID(L4752,7,1)</f>
        <v>2</v>
      </c>
      <c r="H4752" s="11" t="str">
        <f aca="false">MID(L4752,8,1)</f>
        <v>7</v>
      </c>
      <c r="I4752" s="12" t="str">
        <f aca="false">IF(O4752="1","-x-",IF(O4752&lt;="4",MID(L4752,1,O4752-1),IF(O4752="5",MID(L4752,1,4),IF(O4752="6",MID(L4752,1,6),IF(AND(O4752="7",G4752="0"),MID(L4752,1,6),MID(L4752,1,7))))))</f>
        <v>1999082</v>
      </c>
      <c r="J4752" s="11" t="n">
        <v>2026</v>
      </c>
      <c r="K4752" s="11" t="s">
        <v>15</v>
      </c>
      <c r="L4752" s="13" t="n">
        <v>19990827</v>
      </c>
      <c r="M4752" s="14" t="s">
        <v>4779</v>
      </c>
      <c r="N4752" s="15" t="str">
        <f aca="false">IF(ISERROR(VLOOKUP(P4752,$I$2:$I$5308,1,FALSE()))=FALSE(),"S","A")</f>
        <v>A</v>
      </c>
      <c r="O4752" s="15" t="str">
        <f aca="false">IF(H4752&lt;&gt;"0","7",IF(G4752&lt;&gt;"0","6",IF(F4752&lt;&gt;"00","5",IF(E4752&lt;&gt;"0","4",IF(D4752&lt;&gt;"0","3",IF(C4752&lt;&gt;"0","2",IF(B4752&lt;&gt;"0","1","-x-")))))))</f>
        <v>7</v>
      </c>
      <c r="P4752" s="16" t="str">
        <f aca="false">IF(O4752="1",MID(L4752,1,1),IF(O4752="2",MID(L4752,1,2),IF(O4752="3",MID(L4752,1,3),IF(O4752="4",MID(L4752,1,4),IF(O4752="5",MID(L4752,1,6),IF(O4752="6",MID(L4752,1,7),IF(O4752="7",MID(L4752,1,8),IF(O4752="8",MID(L4752,1,10)))))))))</f>
        <v>19990827</v>
      </c>
      <c r="Q4752" s="1"/>
      <c r="R4752" s="11"/>
      <c r="S4752" s="11"/>
    </row>
    <row r="4753" customFormat="false" ht="15.75" hidden="false" customHeight="true" outlineLevel="0" collapsed="false">
      <c r="B4753" s="11" t="str">
        <f aca="false">MID(L4753,1,1)</f>
        <v>1</v>
      </c>
      <c r="C4753" s="11" t="str">
        <f aca="false">MID(L4753,2,1)</f>
        <v>9</v>
      </c>
      <c r="D4753" s="11" t="str">
        <f aca="false">MID(L4753,3,1)</f>
        <v>9</v>
      </c>
      <c r="E4753" s="11" t="str">
        <f aca="false">MID(L4753,4,1)</f>
        <v>9</v>
      </c>
      <c r="F4753" s="11" t="str">
        <f aca="false">MID(L4753,5,2)</f>
        <v>08</v>
      </c>
      <c r="G4753" s="11" t="str">
        <f aca="false">MID(L4753,7,1)</f>
        <v>2</v>
      </c>
      <c r="H4753" s="11" t="str">
        <f aca="false">MID(L4753,8,1)</f>
        <v>8</v>
      </c>
      <c r="I4753" s="12" t="str">
        <f aca="false">IF(O4753="1","-x-",IF(O4753&lt;="4",MID(L4753,1,O4753-1),IF(O4753="5",MID(L4753,1,4),IF(O4753="6",MID(L4753,1,6),IF(AND(O4753="7",G4753="0"),MID(L4753,1,6),MID(L4753,1,7))))))</f>
        <v>1999082</v>
      </c>
      <c r="J4753" s="11" t="n">
        <v>2026</v>
      </c>
      <c r="K4753" s="11" t="s">
        <v>15</v>
      </c>
      <c r="L4753" s="13" t="n">
        <v>19990828</v>
      </c>
      <c r="M4753" s="14" t="s">
        <v>4780</v>
      </c>
      <c r="N4753" s="15" t="str">
        <f aca="false">IF(ISERROR(VLOOKUP(P4753,$I$2:$I$5308,1,FALSE()))=FALSE(),"S","A")</f>
        <v>A</v>
      </c>
      <c r="O4753" s="15" t="str">
        <f aca="false">IF(H4753&lt;&gt;"0","7",IF(G4753&lt;&gt;"0","6",IF(F4753&lt;&gt;"00","5",IF(E4753&lt;&gt;"0","4",IF(D4753&lt;&gt;"0","3",IF(C4753&lt;&gt;"0","2",IF(B4753&lt;&gt;"0","1","-x-")))))))</f>
        <v>7</v>
      </c>
      <c r="P4753" s="16" t="str">
        <f aca="false">IF(O4753="1",MID(L4753,1,1),IF(O4753="2",MID(L4753,1,2),IF(O4753="3",MID(L4753,1,3),IF(O4753="4",MID(L4753,1,4),IF(O4753="5",MID(L4753,1,6),IF(O4753="6",MID(L4753,1,7),IF(O4753="7",MID(L4753,1,8),IF(O4753="8",MID(L4753,1,10)))))))))</f>
        <v>19990828</v>
      </c>
      <c r="Q4753" s="1"/>
      <c r="R4753" s="11"/>
      <c r="S4753" s="11"/>
    </row>
    <row r="4754" customFormat="false" ht="15.75" hidden="false" customHeight="true" outlineLevel="0" collapsed="false">
      <c r="B4754" s="11" t="str">
        <f aca="false">MID(L4754,1,1)</f>
        <v>1</v>
      </c>
      <c r="C4754" s="11" t="str">
        <f aca="false">MID(L4754,2,1)</f>
        <v>9</v>
      </c>
      <c r="D4754" s="11" t="str">
        <f aca="false">MID(L4754,3,1)</f>
        <v>9</v>
      </c>
      <c r="E4754" s="11" t="str">
        <f aca="false">MID(L4754,4,1)</f>
        <v>9</v>
      </c>
      <c r="F4754" s="11" t="str">
        <f aca="false">MID(L4754,5,2)</f>
        <v>09</v>
      </c>
      <c r="G4754" s="11" t="str">
        <f aca="false">MID(L4754,7,1)</f>
        <v>0</v>
      </c>
      <c r="H4754" s="11" t="str">
        <f aca="false">MID(L4754,8,1)</f>
        <v>0</v>
      </c>
      <c r="I4754" s="12" t="str">
        <f aca="false">IF(O4754="1","-x-",IF(O4754&lt;="4",MID(L4754,1,O4754-1),IF(O4754="5",MID(L4754,1,4),IF(O4754="6",MID(L4754,1,6),IF(AND(O4754="7",G4754="0"),MID(L4754,1,6),MID(L4754,1,7))))))</f>
        <v>1999</v>
      </c>
      <c r="J4754" s="11" t="n">
        <v>2026</v>
      </c>
      <c r="K4754" s="11" t="s">
        <v>15</v>
      </c>
      <c r="L4754" s="13" t="n">
        <v>19990900</v>
      </c>
      <c r="M4754" s="14" t="s">
        <v>4781</v>
      </c>
      <c r="N4754" s="15" t="str">
        <f aca="false">IF(ISERROR(VLOOKUP(P4754,$I$2:$I$5308,1,FALSE()))=FALSE(),"S","A")</f>
        <v>S</v>
      </c>
      <c r="O4754" s="15" t="str">
        <f aca="false">IF(H4754&lt;&gt;"0","7",IF(G4754&lt;&gt;"0","6",IF(F4754&lt;&gt;"00","5",IF(E4754&lt;&gt;"0","4",IF(D4754&lt;&gt;"0","3",IF(C4754&lt;&gt;"0","2",IF(B4754&lt;&gt;"0","1","-x-")))))))</f>
        <v>5</v>
      </c>
      <c r="P4754" s="16" t="str">
        <f aca="false">IF(O4754="1",MID(L4754,1,1),IF(O4754="2",MID(L4754,1,2),IF(O4754="3",MID(L4754,1,3),IF(O4754="4",MID(L4754,1,4),IF(O4754="5",MID(L4754,1,6),IF(O4754="6",MID(L4754,1,7),IF(O4754="7",MID(L4754,1,8),IF(O4754="8",MID(L4754,1,10)))))))))</f>
        <v>199909</v>
      </c>
      <c r="Q4754" s="1"/>
      <c r="R4754" s="11"/>
      <c r="S4754" s="11"/>
    </row>
    <row r="4755" customFormat="false" ht="15.75" hidden="false" customHeight="true" outlineLevel="0" collapsed="false">
      <c r="B4755" s="11" t="str">
        <f aca="false">MID(L4755,1,1)</f>
        <v>1</v>
      </c>
      <c r="C4755" s="11" t="str">
        <f aca="false">MID(L4755,2,1)</f>
        <v>9</v>
      </c>
      <c r="D4755" s="11" t="str">
        <f aca="false">MID(L4755,3,1)</f>
        <v>9</v>
      </c>
      <c r="E4755" s="11" t="str">
        <f aca="false">MID(L4755,4,1)</f>
        <v>9</v>
      </c>
      <c r="F4755" s="11" t="str">
        <f aca="false">MID(L4755,5,2)</f>
        <v>09</v>
      </c>
      <c r="G4755" s="11" t="str">
        <f aca="false">MID(L4755,7,1)</f>
        <v>0</v>
      </c>
      <c r="H4755" s="11" t="str">
        <f aca="false">MID(L4755,8,1)</f>
        <v>1</v>
      </c>
      <c r="I4755" s="12" t="str">
        <f aca="false">IF(O4755="1","-x-",IF(O4755&lt;="4",MID(L4755,1,O4755-1),IF(O4755="5",MID(L4755,1,4),IF(O4755="6",MID(L4755,1,6),IF(AND(O4755="7",G4755="0"),MID(L4755,1,6),MID(L4755,1,7))))))</f>
        <v>199909</v>
      </c>
      <c r="J4755" s="11" t="n">
        <v>2026</v>
      </c>
      <c r="K4755" s="11" t="s">
        <v>15</v>
      </c>
      <c r="L4755" s="13" t="n">
        <v>19990901</v>
      </c>
      <c r="M4755" s="14" t="s">
        <v>4782</v>
      </c>
      <c r="N4755" s="15" t="str">
        <f aca="false">IF(ISERROR(VLOOKUP(P4755,$I$2:$I$5308,1,FALSE()))=FALSE(),"S","A")</f>
        <v>A</v>
      </c>
      <c r="O4755" s="15" t="str">
        <f aca="false">IF(H4755&lt;&gt;"0","7",IF(G4755&lt;&gt;"0","6",IF(F4755&lt;&gt;"00","5",IF(E4755&lt;&gt;"0","4",IF(D4755&lt;&gt;"0","3",IF(C4755&lt;&gt;"0","2",IF(B4755&lt;&gt;"0","1","-x-")))))))</f>
        <v>7</v>
      </c>
      <c r="P4755" s="16" t="str">
        <f aca="false">IF(O4755="1",MID(L4755,1,1),IF(O4755="2",MID(L4755,1,2),IF(O4755="3",MID(L4755,1,3),IF(O4755="4",MID(L4755,1,4),IF(O4755="5",MID(L4755,1,6),IF(O4755="6",MID(L4755,1,7),IF(O4755="7",MID(L4755,1,8),IF(O4755="8",MID(L4755,1,10)))))))))</f>
        <v>19990901</v>
      </c>
      <c r="Q4755" s="1"/>
      <c r="R4755" s="11"/>
      <c r="S4755" s="11"/>
    </row>
    <row r="4756" customFormat="false" ht="15.75" hidden="false" customHeight="true" outlineLevel="0" collapsed="false">
      <c r="B4756" s="11" t="str">
        <f aca="false">MID(L4756,1,1)</f>
        <v>1</v>
      </c>
      <c r="C4756" s="11" t="str">
        <f aca="false">MID(L4756,2,1)</f>
        <v>9</v>
      </c>
      <c r="D4756" s="11" t="str">
        <f aca="false">MID(L4756,3,1)</f>
        <v>9</v>
      </c>
      <c r="E4756" s="11" t="str">
        <f aca="false">MID(L4756,4,1)</f>
        <v>9</v>
      </c>
      <c r="F4756" s="11" t="str">
        <f aca="false">MID(L4756,5,2)</f>
        <v>09</v>
      </c>
      <c r="G4756" s="11" t="str">
        <f aca="false">MID(L4756,7,1)</f>
        <v>0</v>
      </c>
      <c r="H4756" s="11" t="str">
        <f aca="false">MID(L4756,8,1)</f>
        <v>2</v>
      </c>
      <c r="I4756" s="12" t="str">
        <f aca="false">IF(O4756="1","-x-",IF(O4756&lt;="4",MID(L4756,1,O4756-1),IF(O4756="5",MID(L4756,1,4),IF(O4756="6",MID(L4756,1,6),IF(AND(O4756="7",G4756="0"),MID(L4756,1,6),MID(L4756,1,7))))))</f>
        <v>199909</v>
      </c>
      <c r="J4756" s="11" t="n">
        <v>2026</v>
      </c>
      <c r="K4756" s="11" t="s">
        <v>15</v>
      </c>
      <c r="L4756" s="13" t="n">
        <v>19990902</v>
      </c>
      <c r="M4756" s="14" t="s">
        <v>4783</v>
      </c>
      <c r="N4756" s="15" t="str">
        <f aca="false">IF(ISERROR(VLOOKUP(P4756,$I$2:$I$5308,1,FALSE()))=FALSE(),"S","A")</f>
        <v>A</v>
      </c>
      <c r="O4756" s="15" t="str">
        <f aca="false">IF(H4756&lt;&gt;"0","7",IF(G4756&lt;&gt;"0","6",IF(F4756&lt;&gt;"00","5",IF(E4756&lt;&gt;"0","4",IF(D4756&lt;&gt;"0","3",IF(C4756&lt;&gt;"0","2",IF(B4756&lt;&gt;"0","1","-x-")))))))</f>
        <v>7</v>
      </c>
      <c r="P4756" s="16" t="str">
        <f aca="false">IF(O4756="1",MID(L4756,1,1),IF(O4756="2",MID(L4756,1,2),IF(O4756="3",MID(L4756,1,3),IF(O4756="4",MID(L4756,1,4),IF(O4756="5",MID(L4756,1,6),IF(O4756="6",MID(L4756,1,7),IF(O4756="7",MID(L4756,1,8),IF(O4756="8",MID(L4756,1,10)))))))))</f>
        <v>19990902</v>
      </c>
      <c r="Q4756" s="1"/>
      <c r="R4756" s="11"/>
      <c r="S4756" s="11"/>
    </row>
    <row r="4757" customFormat="false" ht="15.75" hidden="false" customHeight="true" outlineLevel="0" collapsed="false">
      <c r="B4757" s="11" t="str">
        <f aca="false">MID(L4757,1,1)</f>
        <v>1</v>
      </c>
      <c r="C4757" s="11" t="str">
        <f aca="false">MID(L4757,2,1)</f>
        <v>9</v>
      </c>
      <c r="D4757" s="11" t="str">
        <f aca="false">MID(L4757,3,1)</f>
        <v>9</v>
      </c>
      <c r="E4757" s="11" t="str">
        <f aca="false">MID(L4757,4,1)</f>
        <v>9</v>
      </c>
      <c r="F4757" s="11" t="str">
        <f aca="false">MID(L4757,5,2)</f>
        <v>09</v>
      </c>
      <c r="G4757" s="11" t="str">
        <f aca="false">MID(L4757,7,1)</f>
        <v>0</v>
      </c>
      <c r="H4757" s="11" t="str">
        <f aca="false">MID(L4757,8,1)</f>
        <v>3</v>
      </c>
      <c r="I4757" s="12" t="str">
        <f aca="false">IF(O4757="1","-x-",IF(O4757&lt;="4",MID(L4757,1,O4757-1),IF(O4757="5",MID(L4757,1,4),IF(O4757="6",MID(L4757,1,6),IF(AND(O4757="7",G4757="0"),MID(L4757,1,6),MID(L4757,1,7))))))</f>
        <v>199909</v>
      </c>
      <c r="J4757" s="11" t="n">
        <v>2026</v>
      </c>
      <c r="K4757" s="11" t="s">
        <v>15</v>
      </c>
      <c r="L4757" s="13" t="n">
        <v>19990903</v>
      </c>
      <c r="M4757" s="14" t="s">
        <v>4784</v>
      </c>
      <c r="N4757" s="15" t="str">
        <f aca="false">IF(ISERROR(VLOOKUP(P4757,$I$2:$I$5308,1,FALSE()))=FALSE(),"S","A")</f>
        <v>A</v>
      </c>
      <c r="O4757" s="15" t="str">
        <f aca="false">IF(H4757&lt;&gt;"0","7",IF(G4757&lt;&gt;"0","6",IF(F4757&lt;&gt;"00","5",IF(E4757&lt;&gt;"0","4",IF(D4757&lt;&gt;"0","3",IF(C4757&lt;&gt;"0","2",IF(B4757&lt;&gt;"0","1","-x-")))))))</f>
        <v>7</v>
      </c>
      <c r="P4757" s="16" t="str">
        <f aca="false">IF(O4757="1",MID(L4757,1,1),IF(O4757="2",MID(L4757,1,2),IF(O4757="3",MID(L4757,1,3),IF(O4757="4",MID(L4757,1,4),IF(O4757="5",MID(L4757,1,6),IF(O4757="6",MID(L4757,1,7),IF(O4757="7",MID(L4757,1,8),IF(O4757="8",MID(L4757,1,10)))))))))</f>
        <v>19990903</v>
      </c>
      <c r="Q4757" s="1"/>
      <c r="R4757" s="11"/>
      <c r="S4757" s="11"/>
    </row>
    <row r="4758" customFormat="false" ht="15.75" hidden="false" customHeight="true" outlineLevel="0" collapsed="false">
      <c r="B4758" s="11" t="str">
        <f aca="false">MID(L4758,1,1)</f>
        <v>1</v>
      </c>
      <c r="C4758" s="11" t="str">
        <f aca="false">MID(L4758,2,1)</f>
        <v>9</v>
      </c>
      <c r="D4758" s="11" t="str">
        <f aca="false">MID(L4758,3,1)</f>
        <v>9</v>
      </c>
      <c r="E4758" s="11" t="str">
        <f aca="false">MID(L4758,4,1)</f>
        <v>9</v>
      </c>
      <c r="F4758" s="11" t="str">
        <f aca="false">MID(L4758,5,2)</f>
        <v>09</v>
      </c>
      <c r="G4758" s="11" t="str">
        <f aca="false">MID(L4758,7,1)</f>
        <v>0</v>
      </c>
      <c r="H4758" s="11" t="str">
        <f aca="false">MID(L4758,8,1)</f>
        <v>4</v>
      </c>
      <c r="I4758" s="12" t="str">
        <f aca="false">IF(O4758="1","-x-",IF(O4758&lt;="4",MID(L4758,1,O4758-1),IF(O4758="5",MID(L4758,1,4),IF(O4758="6",MID(L4758,1,6),IF(AND(O4758="7",G4758="0"),MID(L4758,1,6),MID(L4758,1,7))))))</f>
        <v>199909</v>
      </c>
      <c r="J4758" s="11" t="n">
        <v>2026</v>
      </c>
      <c r="K4758" s="11" t="s">
        <v>15</v>
      </c>
      <c r="L4758" s="13" t="n">
        <v>19990904</v>
      </c>
      <c r="M4758" s="14" t="s">
        <v>4785</v>
      </c>
      <c r="N4758" s="15" t="str">
        <f aca="false">IF(ISERROR(VLOOKUP(P4758,$I$2:$I$5308,1,FALSE()))=FALSE(),"S","A")</f>
        <v>A</v>
      </c>
      <c r="O4758" s="15" t="str">
        <f aca="false">IF(H4758&lt;&gt;"0","7",IF(G4758&lt;&gt;"0","6",IF(F4758&lt;&gt;"00","5",IF(E4758&lt;&gt;"0","4",IF(D4758&lt;&gt;"0","3",IF(C4758&lt;&gt;"0","2",IF(B4758&lt;&gt;"0","1","-x-")))))))</f>
        <v>7</v>
      </c>
      <c r="P4758" s="16" t="str">
        <f aca="false">IF(O4758="1",MID(L4758,1,1),IF(O4758="2",MID(L4758,1,2),IF(O4758="3",MID(L4758,1,3),IF(O4758="4",MID(L4758,1,4),IF(O4758="5",MID(L4758,1,6),IF(O4758="6",MID(L4758,1,7),IF(O4758="7",MID(L4758,1,8),IF(O4758="8",MID(L4758,1,10)))))))))</f>
        <v>19990904</v>
      </c>
      <c r="Q4758" s="1"/>
      <c r="R4758" s="11"/>
      <c r="S4758" s="11"/>
    </row>
    <row r="4759" customFormat="false" ht="15.75" hidden="false" customHeight="true" outlineLevel="0" collapsed="false">
      <c r="B4759" s="11" t="str">
        <f aca="false">MID(L4759,1,1)</f>
        <v>1</v>
      </c>
      <c r="C4759" s="11" t="str">
        <f aca="false">MID(L4759,2,1)</f>
        <v>9</v>
      </c>
      <c r="D4759" s="11" t="str">
        <f aca="false">MID(L4759,3,1)</f>
        <v>9</v>
      </c>
      <c r="E4759" s="11" t="str">
        <f aca="false">MID(L4759,4,1)</f>
        <v>9</v>
      </c>
      <c r="F4759" s="11" t="str">
        <f aca="false">MID(L4759,5,2)</f>
        <v>09</v>
      </c>
      <c r="G4759" s="11" t="str">
        <f aca="false">MID(L4759,7,1)</f>
        <v>0</v>
      </c>
      <c r="H4759" s="11" t="str">
        <f aca="false">MID(L4759,8,1)</f>
        <v>5</v>
      </c>
      <c r="I4759" s="12" t="str">
        <f aca="false">IF(O4759="1","-x-",IF(O4759&lt;="4",MID(L4759,1,O4759-1),IF(O4759="5",MID(L4759,1,4),IF(O4759="6",MID(L4759,1,6),IF(AND(O4759="7",G4759="0"),MID(L4759,1,6),MID(L4759,1,7))))))</f>
        <v>199909</v>
      </c>
      <c r="J4759" s="11" t="n">
        <v>2026</v>
      </c>
      <c r="K4759" s="11" t="s">
        <v>15</v>
      </c>
      <c r="L4759" s="13" t="n">
        <v>19990905</v>
      </c>
      <c r="M4759" s="14" t="s">
        <v>4786</v>
      </c>
      <c r="N4759" s="15" t="str">
        <f aca="false">IF(ISERROR(VLOOKUP(P4759,$I$2:$I$5308,1,FALSE()))=FALSE(),"S","A")</f>
        <v>A</v>
      </c>
      <c r="O4759" s="15" t="str">
        <f aca="false">IF(H4759&lt;&gt;"0","7",IF(G4759&lt;&gt;"0","6",IF(F4759&lt;&gt;"00","5",IF(E4759&lt;&gt;"0","4",IF(D4759&lt;&gt;"0","3",IF(C4759&lt;&gt;"0","2",IF(B4759&lt;&gt;"0","1","-x-")))))))</f>
        <v>7</v>
      </c>
      <c r="P4759" s="16" t="str">
        <f aca="false">IF(O4759="1",MID(L4759,1,1),IF(O4759="2",MID(L4759,1,2),IF(O4759="3",MID(L4759,1,3),IF(O4759="4",MID(L4759,1,4),IF(O4759="5",MID(L4759,1,6),IF(O4759="6",MID(L4759,1,7),IF(O4759="7",MID(L4759,1,8),IF(O4759="8",MID(L4759,1,10)))))))))</f>
        <v>19990905</v>
      </c>
      <c r="Q4759" s="1"/>
      <c r="R4759" s="11"/>
      <c r="S4759" s="11"/>
    </row>
    <row r="4760" customFormat="false" ht="15.75" hidden="false" customHeight="true" outlineLevel="0" collapsed="false">
      <c r="B4760" s="11" t="str">
        <f aca="false">MID(L4760,1,1)</f>
        <v>1</v>
      </c>
      <c r="C4760" s="11" t="str">
        <f aca="false">MID(L4760,2,1)</f>
        <v>9</v>
      </c>
      <c r="D4760" s="11" t="str">
        <f aca="false">MID(L4760,3,1)</f>
        <v>9</v>
      </c>
      <c r="E4760" s="11" t="str">
        <f aca="false">MID(L4760,4,1)</f>
        <v>9</v>
      </c>
      <c r="F4760" s="11" t="str">
        <f aca="false">MID(L4760,5,2)</f>
        <v>09</v>
      </c>
      <c r="G4760" s="11" t="str">
        <f aca="false">MID(L4760,7,1)</f>
        <v>0</v>
      </c>
      <c r="H4760" s="11" t="str">
        <f aca="false">MID(L4760,8,1)</f>
        <v>6</v>
      </c>
      <c r="I4760" s="12" t="str">
        <f aca="false">IF(O4760="1","-x-",IF(O4760&lt;="4",MID(L4760,1,O4760-1),IF(O4760="5",MID(L4760,1,4),IF(O4760="6",MID(L4760,1,6),IF(AND(O4760="7",G4760="0"),MID(L4760,1,6),MID(L4760,1,7))))))</f>
        <v>199909</v>
      </c>
      <c r="J4760" s="11" t="n">
        <v>2026</v>
      </c>
      <c r="K4760" s="11" t="s">
        <v>15</v>
      </c>
      <c r="L4760" s="13" t="n">
        <v>19990906</v>
      </c>
      <c r="M4760" s="14" t="s">
        <v>4787</v>
      </c>
      <c r="N4760" s="15" t="str">
        <f aca="false">IF(ISERROR(VLOOKUP(P4760,$I$2:$I$5308,1,FALSE()))=FALSE(),"S","A")</f>
        <v>A</v>
      </c>
      <c r="O4760" s="15" t="str">
        <f aca="false">IF(H4760&lt;&gt;"0","7",IF(G4760&lt;&gt;"0","6",IF(F4760&lt;&gt;"00","5",IF(E4760&lt;&gt;"0","4",IF(D4760&lt;&gt;"0","3",IF(C4760&lt;&gt;"0","2",IF(B4760&lt;&gt;"0","1","-x-")))))))</f>
        <v>7</v>
      </c>
      <c r="P4760" s="16" t="str">
        <f aca="false">IF(O4760="1",MID(L4760,1,1),IF(O4760="2",MID(L4760,1,2),IF(O4760="3",MID(L4760,1,3),IF(O4760="4",MID(L4760,1,4),IF(O4760="5",MID(L4760,1,6),IF(O4760="6",MID(L4760,1,7),IF(O4760="7",MID(L4760,1,8),IF(O4760="8",MID(L4760,1,10)))))))))</f>
        <v>19990906</v>
      </c>
      <c r="Q4760" s="1"/>
      <c r="R4760" s="11"/>
      <c r="S4760" s="11"/>
    </row>
    <row r="4761" customFormat="false" ht="15.75" hidden="false" customHeight="true" outlineLevel="0" collapsed="false">
      <c r="B4761" s="11" t="str">
        <f aca="false">MID(L4761,1,1)</f>
        <v>1</v>
      </c>
      <c r="C4761" s="11" t="str">
        <f aca="false">MID(L4761,2,1)</f>
        <v>9</v>
      </c>
      <c r="D4761" s="11" t="str">
        <f aca="false">MID(L4761,3,1)</f>
        <v>9</v>
      </c>
      <c r="E4761" s="11" t="str">
        <f aca="false">MID(L4761,4,1)</f>
        <v>9</v>
      </c>
      <c r="F4761" s="11" t="str">
        <f aca="false">MID(L4761,5,2)</f>
        <v>09</v>
      </c>
      <c r="G4761" s="11" t="str">
        <f aca="false">MID(L4761,7,1)</f>
        <v>0</v>
      </c>
      <c r="H4761" s="11" t="str">
        <f aca="false">MID(L4761,8,1)</f>
        <v>7</v>
      </c>
      <c r="I4761" s="12" t="str">
        <f aca="false">IF(O4761="1","-x-",IF(O4761&lt;="4",MID(L4761,1,O4761-1),IF(O4761="5",MID(L4761,1,4),IF(O4761="6",MID(L4761,1,6),IF(AND(O4761="7",G4761="0"),MID(L4761,1,6),MID(L4761,1,7))))))</f>
        <v>199909</v>
      </c>
      <c r="J4761" s="11" t="n">
        <v>2026</v>
      </c>
      <c r="K4761" s="11" t="s">
        <v>15</v>
      </c>
      <c r="L4761" s="13" t="n">
        <v>19990907</v>
      </c>
      <c r="M4761" s="14" t="s">
        <v>4788</v>
      </c>
      <c r="N4761" s="15" t="str">
        <f aca="false">IF(ISERROR(VLOOKUP(P4761,$I$2:$I$5308,1,FALSE()))=FALSE(),"S","A")</f>
        <v>A</v>
      </c>
      <c r="O4761" s="15" t="str">
        <f aca="false">IF(H4761&lt;&gt;"0","7",IF(G4761&lt;&gt;"0","6",IF(F4761&lt;&gt;"00","5",IF(E4761&lt;&gt;"0","4",IF(D4761&lt;&gt;"0","3",IF(C4761&lt;&gt;"0","2",IF(B4761&lt;&gt;"0","1","-x-")))))))</f>
        <v>7</v>
      </c>
      <c r="P4761" s="16" t="str">
        <f aca="false">IF(O4761="1",MID(L4761,1,1),IF(O4761="2",MID(L4761,1,2),IF(O4761="3",MID(L4761,1,3),IF(O4761="4",MID(L4761,1,4),IF(O4761="5",MID(L4761,1,6),IF(O4761="6",MID(L4761,1,7),IF(O4761="7",MID(L4761,1,8),IF(O4761="8",MID(L4761,1,10)))))))))</f>
        <v>19990907</v>
      </c>
      <c r="Q4761" s="1"/>
      <c r="R4761" s="11"/>
      <c r="S4761" s="11"/>
    </row>
    <row r="4762" customFormat="false" ht="15.75" hidden="false" customHeight="true" outlineLevel="0" collapsed="false">
      <c r="B4762" s="11" t="str">
        <f aca="false">MID(L4762,1,1)</f>
        <v>1</v>
      </c>
      <c r="C4762" s="11" t="str">
        <f aca="false">MID(L4762,2,1)</f>
        <v>9</v>
      </c>
      <c r="D4762" s="11" t="str">
        <f aca="false">MID(L4762,3,1)</f>
        <v>9</v>
      </c>
      <c r="E4762" s="11" t="str">
        <f aca="false">MID(L4762,4,1)</f>
        <v>9</v>
      </c>
      <c r="F4762" s="11" t="str">
        <f aca="false">MID(L4762,5,2)</f>
        <v>09</v>
      </c>
      <c r="G4762" s="11" t="str">
        <f aca="false">MID(L4762,7,1)</f>
        <v>0</v>
      </c>
      <c r="H4762" s="11" t="str">
        <f aca="false">MID(L4762,8,1)</f>
        <v>8</v>
      </c>
      <c r="I4762" s="12" t="str">
        <f aca="false">IF(O4762="1","-x-",IF(O4762&lt;="4",MID(L4762,1,O4762-1),IF(O4762="5",MID(L4762,1,4),IF(O4762="6",MID(L4762,1,6),IF(AND(O4762="7",G4762="0"),MID(L4762,1,6),MID(L4762,1,7))))))</f>
        <v>199909</v>
      </c>
      <c r="J4762" s="11" t="n">
        <v>2026</v>
      </c>
      <c r="K4762" s="11" t="s">
        <v>15</v>
      </c>
      <c r="L4762" s="13" t="n">
        <v>19990908</v>
      </c>
      <c r="M4762" s="14" t="s">
        <v>4789</v>
      </c>
      <c r="N4762" s="15" t="str">
        <f aca="false">IF(ISERROR(VLOOKUP(P4762,$I$2:$I$5308,1,FALSE()))=FALSE(),"S","A")</f>
        <v>A</v>
      </c>
      <c r="O4762" s="15" t="str">
        <f aca="false">IF(H4762&lt;&gt;"0","7",IF(G4762&lt;&gt;"0","6",IF(F4762&lt;&gt;"00","5",IF(E4762&lt;&gt;"0","4",IF(D4762&lt;&gt;"0","3",IF(C4762&lt;&gt;"0","2",IF(B4762&lt;&gt;"0","1","-x-")))))))</f>
        <v>7</v>
      </c>
      <c r="P4762" s="16" t="str">
        <f aca="false">IF(O4762="1",MID(L4762,1,1),IF(O4762="2",MID(L4762,1,2),IF(O4762="3",MID(L4762,1,3),IF(O4762="4",MID(L4762,1,4),IF(O4762="5",MID(L4762,1,6),IF(O4762="6",MID(L4762,1,7),IF(O4762="7",MID(L4762,1,8),IF(O4762="8",MID(L4762,1,10)))))))))</f>
        <v>19990908</v>
      </c>
      <c r="Q4762" s="1"/>
      <c r="R4762" s="11"/>
      <c r="S4762" s="11"/>
    </row>
    <row r="4763" customFormat="false" ht="15.75" hidden="false" customHeight="true" outlineLevel="0" collapsed="false">
      <c r="B4763" s="11" t="str">
        <f aca="false">MID(L4763,1,1)</f>
        <v>1</v>
      </c>
      <c r="C4763" s="11" t="str">
        <f aca="false">MID(L4763,2,1)</f>
        <v>9</v>
      </c>
      <c r="D4763" s="11" t="str">
        <f aca="false">MID(L4763,3,1)</f>
        <v>9</v>
      </c>
      <c r="E4763" s="11" t="str">
        <f aca="false">MID(L4763,4,1)</f>
        <v>9</v>
      </c>
      <c r="F4763" s="11" t="str">
        <f aca="false">MID(L4763,5,2)</f>
        <v>10</v>
      </c>
      <c r="G4763" s="11" t="str">
        <f aca="false">MID(L4763,7,1)</f>
        <v>0</v>
      </c>
      <c r="H4763" s="11" t="str">
        <f aca="false">MID(L4763,8,1)</f>
        <v>0</v>
      </c>
      <c r="I4763" s="12" t="str">
        <f aca="false">IF(O4763="1","-x-",IF(O4763&lt;="4",MID(L4763,1,O4763-1),IF(O4763="5",MID(L4763,1,4),IF(O4763="6",MID(L4763,1,6),IF(AND(O4763="7",G4763="0"),MID(L4763,1,6),MID(L4763,1,7))))))</f>
        <v>1999</v>
      </c>
      <c r="J4763" s="11" t="n">
        <v>2026</v>
      </c>
      <c r="K4763" s="11" t="s">
        <v>15</v>
      </c>
      <c r="L4763" s="13" t="n">
        <v>19991000</v>
      </c>
      <c r="M4763" s="14" t="s">
        <v>4790</v>
      </c>
      <c r="N4763" s="15" t="str">
        <f aca="false">IF(ISERROR(VLOOKUP(P4763,$I$2:$I$5308,1,FALSE()))=FALSE(),"S","A")</f>
        <v>S</v>
      </c>
      <c r="O4763" s="15" t="str">
        <f aca="false">IF(H4763&lt;&gt;"0","7",IF(G4763&lt;&gt;"0","6",IF(F4763&lt;&gt;"00","5",IF(E4763&lt;&gt;"0","4",IF(D4763&lt;&gt;"0","3",IF(C4763&lt;&gt;"0","2",IF(B4763&lt;&gt;"0","1","-x-")))))))</f>
        <v>5</v>
      </c>
      <c r="P4763" s="16" t="str">
        <f aca="false">IF(O4763="1",MID(L4763,1,1),IF(O4763="2",MID(L4763,1,2),IF(O4763="3",MID(L4763,1,3),IF(O4763="4",MID(L4763,1,4),IF(O4763="5",MID(L4763,1,6),IF(O4763="6",MID(L4763,1,7),IF(O4763="7",MID(L4763,1,8),IF(O4763="8",MID(L4763,1,10)))))))))</f>
        <v>199910</v>
      </c>
      <c r="Q4763" s="1"/>
      <c r="R4763" s="11"/>
      <c r="S4763" s="11"/>
    </row>
    <row r="4764" customFormat="false" ht="15.75" hidden="false" customHeight="true" outlineLevel="0" collapsed="false">
      <c r="B4764" s="11" t="str">
        <f aca="false">MID(L4764,1,1)</f>
        <v>1</v>
      </c>
      <c r="C4764" s="11" t="str">
        <f aca="false">MID(L4764,2,1)</f>
        <v>9</v>
      </c>
      <c r="D4764" s="11" t="str">
        <f aca="false">MID(L4764,3,1)</f>
        <v>9</v>
      </c>
      <c r="E4764" s="11" t="str">
        <f aca="false">MID(L4764,4,1)</f>
        <v>9</v>
      </c>
      <c r="F4764" s="11" t="str">
        <f aca="false">MID(L4764,5,2)</f>
        <v>10</v>
      </c>
      <c r="G4764" s="11" t="str">
        <f aca="false">MID(L4764,7,1)</f>
        <v>0</v>
      </c>
      <c r="H4764" s="11" t="str">
        <f aca="false">MID(L4764,8,1)</f>
        <v>1</v>
      </c>
      <c r="I4764" s="12" t="str">
        <f aca="false">IF(O4764="1","-x-",IF(O4764&lt;="4",MID(L4764,1,O4764-1),IF(O4764="5",MID(L4764,1,4),IF(O4764="6",MID(L4764,1,6),IF(AND(O4764="7",G4764="0"),MID(L4764,1,6),MID(L4764,1,7))))))</f>
        <v>199910</v>
      </c>
      <c r="J4764" s="11" t="n">
        <v>2026</v>
      </c>
      <c r="K4764" s="11" t="s">
        <v>15</v>
      </c>
      <c r="L4764" s="13" t="n">
        <v>19991001</v>
      </c>
      <c r="M4764" s="14" t="s">
        <v>4791</v>
      </c>
      <c r="N4764" s="15" t="str">
        <f aca="false">IF(ISERROR(VLOOKUP(P4764,$I$2:$I$5308,1,FALSE()))=FALSE(),"S","A")</f>
        <v>A</v>
      </c>
      <c r="O4764" s="15" t="str">
        <f aca="false">IF(H4764&lt;&gt;"0","7",IF(G4764&lt;&gt;"0","6",IF(F4764&lt;&gt;"00","5",IF(E4764&lt;&gt;"0","4",IF(D4764&lt;&gt;"0","3",IF(C4764&lt;&gt;"0","2",IF(B4764&lt;&gt;"0","1","-x-")))))))</f>
        <v>7</v>
      </c>
      <c r="P4764" s="16" t="str">
        <f aca="false">IF(O4764="1",MID(L4764,1,1),IF(O4764="2",MID(L4764,1,2),IF(O4764="3",MID(L4764,1,3),IF(O4764="4",MID(L4764,1,4),IF(O4764="5",MID(L4764,1,6),IF(O4764="6",MID(L4764,1,7),IF(O4764="7",MID(L4764,1,8),IF(O4764="8",MID(L4764,1,10)))))))))</f>
        <v>19991001</v>
      </c>
      <c r="Q4764" s="1"/>
      <c r="R4764" s="11"/>
      <c r="S4764" s="11"/>
    </row>
    <row r="4765" customFormat="false" ht="15.75" hidden="false" customHeight="true" outlineLevel="0" collapsed="false">
      <c r="B4765" s="11" t="str">
        <f aca="false">MID(L4765,1,1)</f>
        <v>1</v>
      </c>
      <c r="C4765" s="11" t="str">
        <f aca="false">MID(L4765,2,1)</f>
        <v>9</v>
      </c>
      <c r="D4765" s="11" t="str">
        <f aca="false">MID(L4765,3,1)</f>
        <v>9</v>
      </c>
      <c r="E4765" s="11" t="str">
        <f aca="false">MID(L4765,4,1)</f>
        <v>9</v>
      </c>
      <c r="F4765" s="11" t="str">
        <f aca="false">MID(L4765,5,2)</f>
        <v>10</v>
      </c>
      <c r="G4765" s="11" t="str">
        <f aca="false">MID(L4765,7,1)</f>
        <v>0</v>
      </c>
      <c r="H4765" s="11" t="str">
        <f aca="false">MID(L4765,8,1)</f>
        <v>2</v>
      </c>
      <c r="I4765" s="12" t="str">
        <f aca="false">IF(O4765="1","-x-",IF(O4765&lt;="4",MID(L4765,1,O4765-1),IF(O4765="5",MID(L4765,1,4),IF(O4765="6",MID(L4765,1,6),IF(AND(O4765="7",G4765="0"),MID(L4765,1,6),MID(L4765,1,7))))))</f>
        <v>199910</v>
      </c>
      <c r="J4765" s="11" t="n">
        <v>2026</v>
      </c>
      <c r="K4765" s="11" t="s">
        <v>15</v>
      </c>
      <c r="L4765" s="13" t="n">
        <v>19991002</v>
      </c>
      <c r="M4765" s="14" t="s">
        <v>4792</v>
      </c>
      <c r="N4765" s="15" t="str">
        <f aca="false">IF(ISERROR(VLOOKUP(P4765,$I$2:$I$5308,1,FALSE()))=FALSE(),"S","A")</f>
        <v>A</v>
      </c>
      <c r="O4765" s="15" t="str">
        <f aca="false">IF(H4765&lt;&gt;"0","7",IF(G4765&lt;&gt;"0","6",IF(F4765&lt;&gt;"00","5",IF(E4765&lt;&gt;"0","4",IF(D4765&lt;&gt;"0","3",IF(C4765&lt;&gt;"0","2",IF(B4765&lt;&gt;"0","1","-x-")))))))</f>
        <v>7</v>
      </c>
      <c r="P4765" s="16" t="str">
        <f aca="false">IF(O4765="1",MID(L4765,1,1),IF(O4765="2",MID(L4765,1,2),IF(O4765="3",MID(L4765,1,3),IF(O4765="4",MID(L4765,1,4),IF(O4765="5",MID(L4765,1,6),IF(O4765="6",MID(L4765,1,7),IF(O4765="7",MID(L4765,1,8),IF(O4765="8",MID(L4765,1,10)))))))))</f>
        <v>19991002</v>
      </c>
      <c r="Q4765" s="1"/>
      <c r="R4765" s="11"/>
      <c r="S4765" s="11"/>
    </row>
    <row r="4766" customFormat="false" ht="15.75" hidden="false" customHeight="true" outlineLevel="0" collapsed="false">
      <c r="B4766" s="11" t="str">
        <f aca="false">MID(L4766,1,1)</f>
        <v>1</v>
      </c>
      <c r="C4766" s="11" t="str">
        <f aca="false">MID(L4766,2,1)</f>
        <v>9</v>
      </c>
      <c r="D4766" s="11" t="str">
        <f aca="false">MID(L4766,3,1)</f>
        <v>9</v>
      </c>
      <c r="E4766" s="11" t="str">
        <f aca="false">MID(L4766,4,1)</f>
        <v>9</v>
      </c>
      <c r="F4766" s="11" t="str">
        <f aca="false">MID(L4766,5,2)</f>
        <v>10</v>
      </c>
      <c r="G4766" s="11" t="str">
        <f aca="false">MID(L4766,7,1)</f>
        <v>0</v>
      </c>
      <c r="H4766" s="11" t="str">
        <f aca="false">MID(L4766,8,1)</f>
        <v>3</v>
      </c>
      <c r="I4766" s="12" t="str">
        <f aca="false">IF(O4766="1","-x-",IF(O4766&lt;="4",MID(L4766,1,O4766-1),IF(O4766="5",MID(L4766,1,4),IF(O4766="6",MID(L4766,1,6),IF(AND(O4766="7",G4766="0"),MID(L4766,1,6),MID(L4766,1,7))))))</f>
        <v>199910</v>
      </c>
      <c r="J4766" s="11" t="n">
        <v>2026</v>
      </c>
      <c r="K4766" s="11" t="s">
        <v>15</v>
      </c>
      <c r="L4766" s="13" t="n">
        <v>19991003</v>
      </c>
      <c r="M4766" s="14" t="s">
        <v>4793</v>
      </c>
      <c r="N4766" s="15" t="str">
        <f aca="false">IF(ISERROR(VLOOKUP(P4766,$I$2:$I$5308,1,FALSE()))=FALSE(),"S","A")</f>
        <v>A</v>
      </c>
      <c r="O4766" s="15" t="str">
        <f aca="false">IF(H4766&lt;&gt;"0","7",IF(G4766&lt;&gt;"0","6",IF(F4766&lt;&gt;"00","5",IF(E4766&lt;&gt;"0","4",IF(D4766&lt;&gt;"0","3",IF(C4766&lt;&gt;"0","2",IF(B4766&lt;&gt;"0","1","-x-")))))))</f>
        <v>7</v>
      </c>
      <c r="P4766" s="16" t="str">
        <f aca="false">IF(O4766="1",MID(L4766,1,1),IF(O4766="2",MID(L4766,1,2),IF(O4766="3",MID(L4766,1,3),IF(O4766="4",MID(L4766,1,4),IF(O4766="5",MID(L4766,1,6),IF(O4766="6",MID(L4766,1,7),IF(O4766="7",MID(L4766,1,8),IF(O4766="8",MID(L4766,1,10)))))))))</f>
        <v>19991003</v>
      </c>
      <c r="Q4766" s="1"/>
      <c r="R4766" s="11"/>
      <c r="S4766" s="11"/>
    </row>
    <row r="4767" customFormat="false" ht="15.75" hidden="false" customHeight="true" outlineLevel="0" collapsed="false">
      <c r="B4767" s="11" t="str">
        <f aca="false">MID(L4767,1,1)</f>
        <v>1</v>
      </c>
      <c r="C4767" s="11" t="str">
        <f aca="false">MID(L4767,2,1)</f>
        <v>9</v>
      </c>
      <c r="D4767" s="11" t="str">
        <f aca="false">MID(L4767,3,1)</f>
        <v>9</v>
      </c>
      <c r="E4767" s="11" t="str">
        <f aca="false">MID(L4767,4,1)</f>
        <v>9</v>
      </c>
      <c r="F4767" s="11" t="str">
        <f aca="false">MID(L4767,5,2)</f>
        <v>10</v>
      </c>
      <c r="G4767" s="11" t="str">
        <f aca="false">MID(L4767,7,1)</f>
        <v>0</v>
      </c>
      <c r="H4767" s="11" t="str">
        <f aca="false">MID(L4767,8,1)</f>
        <v>4</v>
      </c>
      <c r="I4767" s="12" t="str">
        <f aca="false">IF(O4767="1","-x-",IF(O4767&lt;="4",MID(L4767,1,O4767-1),IF(O4767="5",MID(L4767,1,4),IF(O4767="6",MID(L4767,1,6),IF(AND(O4767="7",G4767="0"),MID(L4767,1,6),MID(L4767,1,7))))))</f>
        <v>199910</v>
      </c>
      <c r="J4767" s="11" t="n">
        <v>2026</v>
      </c>
      <c r="K4767" s="11" t="s">
        <v>15</v>
      </c>
      <c r="L4767" s="13" t="n">
        <v>19991004</v>
      </c>
      <c r="M4767" s="14" t="s">
        <v>4794</v>
      </c>
      <c r="N4767" s="15" t="str">
        <f aca="false">IF(ISERROR(VLOOKUP(P4767,$I$2:$I$5308,1,FALSE()))=FALSE(),"S","A")</f>
        <v>A</v>
      </c>
      <c r="O4767" s="15" t="str">
        <f aca="false">IF(H4767&lt;&gt;"0","7",IF(G4767&lt;&gt;"0","6",IF(F4767&lt;&gt;"00","5",IF(E4767&lt;&gt;"0","4",IF(D4767&lt;&gt;"0","3",IF(C4767&lt;&gt;"0","2",IF(B4767&lt;&gt;"0","1","-x-")))))))</f>
        <v>7</v>
      </c>
      <c r="P4767" s="16" t="str">
        <f aca="false">IF(O4767="1",MID(L4767,1,1),IF(O4767="2",MID(L4767,1,2),IF(O4767="3",MID(L4767,1,3),IF(O4767="4",MID(L4767,1,4),IF(O4767="5",MID(L4767,1,6),IF(O4767="6",MID(L4767,1,7),IF(O4767="7",MID(L4767,1,8),IF(O4767="8",MID(L4767,1,10)))))))))</f>
        <v>19991004</v>
      </c>
      <c r="Q4767" s="1"/>
      <c r="R4767" s="11"/>
      <c r="S4767" s="11"/>
    </row>
    <row r="4768" customFormat="false" ht="15.75" hidden="false" customHeight="true" outlineLevel="0" collapsed="false">
      <c r="B4768" s="11" t="str">
        <f aca="false">MID(L4768,1,1)</f>
        <v>1</v>
      </c>
      <c r="C4768" s="11" t="str">
        <f aca="false">MID(L4768,2,1)</f>
        <v>9</v>
      </c>
      <c r="D4768" s="11" t="str">
        <f aca="false">MID(L4768,3,1)</f>
        <v>9</v>
      </c>
      <c r="E4768" s="11" t="str">
        <f aca="false">MID(L4768,4,1)</f>
        <v>9</v>
      </c>
      <c r="F4768" s="11" t="str">
        <f aca="false">MID(L4768,5,2)</f>
        <v>10</v>
      </c>
      <c r="G4768" s="11" t="str">
        <f aca="false">MID(L4768,7,1)</f>
        <v>0</v>
      </c>
      <c r="H4768" s="11" t="str">
        <f aca="false">MID(L4768,8,1)</f>
        <v>5</v>
      </c>
      <c r="I4768" s="12" t="str">
        <f aca="false">IF(O4768="1","-x-",IF(O4768&lt;="4",MID(L4768,1,O4768-1),IF(O4768="5",MID(L4768,1,4),IF(O4768="6",MID(L4768,1,6),IF(AND(O4768="7",G4768="0"),MID(L4768,1,6),MID(L4768,1,7))))))</f>
        <v>199910</v>
      </c>
      <c r="J4768" s="11" t="n">
        <v>2026</v>
      </c>
      <c r="K4768" s="11" t="s">
        <v>15</v>
      </c>
      <c r="L4768" s="13" t="n">
        <v>19991005</v>
      </c>
      <c r="M4768" s="14" t="s">
        <v>4795</v>
      </c>
      <c r="N4768" s="15" t="str">
        <f aca="false">IF(ISERROR(VLOOKUP(P4768,$I$2:$I$5308,1,FALSE()))=FALSE(),"S","A")</f>
        <v>A</v>
      </c>
      <c r="O4768" s="15" t="str">
        <f aca="false">IF(H4768&lt;&gt;"0","7",IF(G4768&lt;&gt;"0","6",IF(F4768&lt;&gt;"00","5",IF(E4768&lt;&gt;"0","4",IF(D4768&lt;&gt;"0","3",IF(C4768&lt;&gt;"0","2",IF(B4768&lt;&gt;"0","1","-x-")))))))</f>
        <v>7</v>
      </c>
      <c r="P4768" s="16" t="str">
        <f aca="false">IF(O4768="1",MID(L4768,1,1),IF(O4768="2",MID(L4768,1,2),IF(O4768="3",MID(L4768,1,3),IF(O4768="4",MID(L4768,1,4),IF(O4768="5",MID(L4768,1,6),IF(O4768="6",MID(L4768,1,7),IF(O4768="7",MID(L4768,1,8),IF(O4768="8",MID(L4768,1,10)))))))))</f>
        <v>19991005</v>
      </c>
      <c r="Q4768" s="1"/>
      <c r="R4768" s="11"/>
      <c r="S4768" s="11"/>
    </row>
    <row r="4769" customFormat="false" ht="15.75" hidden="false" customHeight="true" outlineLevel="0" collapsed="false">
      <c r="B4769" s="11" t="str">
        <f aca="false">MID(L4769,1,1)</f>
        <v>1</v>
      </c>
      <c r="C4769" s="11" t="str">
        <f aca="false">MID(L4769,2,1)</f>
        <v>9</v>
      </c>
      <c r="D4769" s="11" t="str">
        <f aca="false">MID(L4769,3,1)</f>
        <v>9</v>
      </c>
      <c r="E4769" s="11" t="str">
        <f aca="false">MID(L4769,4,1)</f>
        <v>9</v>
      </c>
      <c r="F4769" s="11" t="str">
        <f aca="false">MID(L4769,5,2)</f>
        <v>10</v>
      </c>
      <c r="G4769" s="11" t="str">
        <f aca="false">MID(L4769,7,1)</f>
        <v>0</v>
      </c>
      <c r="H4769" s="11" t="str">
        <f aca="false">MID(L4769,8,1)</f>
        <v>6</v>
      </c>
      <c r="I4769" s="12" t="str">
        <f aca="false">IF(O4769="1","-x-",IF(O4769&lt;="4",MID(L4769,1,O4769-1),IF(O4769="5",MID(L4769,1,4),IF(O4769="6",MID(L4769,1,6),IF(AND(O4769="7",G4769="0"),MID(L4769,1,6),MID(L4769,1,7))))))</f>
        <v>199910</v>
      </c>
      <c r="J4769" s="11" t="n">
        <v>2026</v>
      </c>
      <c r="K4769" s="11" t="s">
        <v>15</v>
      </c>
      <c r="L4769" s="13" t="n">
        <v>19991006</v>
      </c>
      <c r="M4769" s="14" t="s">
        <v>4796</v>
      </c>
      <c r="N4769" s="15" t="str">
        <f aca="false">IF(ISERROR(VLOOKUP(P4769,$I$2:$I$5308,1,FALSE()))=FALSE(),"S","A")</f>
        <v>A</v>
      </c>
      <c r="O4769" s="15" t="str">
        <f aca="false">IF(H4769&lt;&gt;"0","7",IF(G4769&lt;&gt;"0","6",IF(F4769&lt;&gt;"00","5",IF(E4769&lt;&gt;"0","4",IF(D4769&lt;&gt;"0","3",IF(C4769&lt;&gt;"0","2",IF(B4769&lt;&gt;"0","1","-x-")))))))</f>
        <v>7</v>
      </c>
      <c r="P4769" s="16" t="str">
        <f aca="false">IF(O4769="1",MID(L4769,1,1),IF(O4769="2",MID(L4769,1,2),IF(O4769="3",MID(L4769,1,3),IF(O4769="4",MID(L4769,1,4),IF(O4769="5",MID(L4769,1,6),IF(O4769="6",MID(L4769,1,7),IF(O4769="7",MID(L4769,1,8),IF(O4769="8",MID(L4769,1,10)))))))))</f>
        <v>19991006</v>
      </c>
      <c r="Q4769" s="1"/>
      <c r="R4769" s="11"/>
      <c r="S4769" s="11"/>
    </row>
    <row r="4770" customFormat="false" ht="15.75" hidden="false" customHeight="true" outlineLevel="0" collapsed="false">
      <c r="B4770" s="11" t="str">
        <f aca="false">MID(L4770,1,1)</f>
        <v>1</v>
      </c>
      <c r="C4770" s="11" t="str">
        <f aca="false">MID(L4770,2,1)</f>
        <v>9</v>
      </c>
      <c r="D4770" s="11" t="str">
        <f aca="false">MID(L4770,3,1)</f>
        <v>9</v>
      </c>
      <c r="E4770" s="11" t="str">
        <f aca="false">MID(L4770,4,1)</f>
        <v>9</v>
      </c>
      <c r="F4770" s="11" t="str">
        <f aca="false">MID(L4770,5,2)</f>
        <v>10</v>
      </c>
      <c r="G4770" s="11" t="str">
        <f aca="false">MID(L4770,7,1)</f>
        <v>0</v>
      </c>
      <c r="H4770" s="11" t="str">
        <f aca="false">MID(L4770,8,1)</f>
        <v>7</v>
      </c>
      <c r="I4770" s="12" t="str">
        <f aca="false">IF(O4770="1","-x-",IF(O4770&lt;="4",MID(L4770,1,O4770-1),IF(O4770="5",MID(L4770,1,4),IF(O4770="6",MID(L4770,1,6),IF(AND(O4770="7",G4770="0"),MID(L4770,1,6),MID(L4770,1,7))))))</f>
        <v>199910</v>
      </c>
      <c r="J4770" s="11" t="n">
        <v>2026</v>
      </c>
      <c r="K4770" s="11" t="s">
        <v>15</v>
      </c>
      <c r="L4770" s="13" t="n">
        <v>19991007</v>
      </c>
      <c r="M4770" s="14" t="s">
        <v>4797</v>
      </c>
      <c r="N4770" s="15" t="str">
        <f aca="false">IF(ISERROR(VLOOKUP(P4770,$I$2:$I$5308,1,FALSE()))=FALSE(),"S","A")</f>
        <v>A</v>
      </c>
      <c r="O4770" s="15" t="str">
        <f aca="false">IF(H4770&lt;&gt;"0","7",IF(G4770&lt;&gt;"0","6",IF(F4770&lt;&gt;"00","5",IF(E4770&lt;&gt;"0","4",IF(D4770&lt;&gt;"0","3",IF(C4770&lt;&gt;"0","2",IF(B4770&lt;&gt;"0","1","-x-")))))))</f>
        <v>7</v>
      </c>
      <c r="P4770" s="16" t="str">
        <f aca="false">IF(O4770="1",MID(L4770,1,1),IF(O4770="2",MID(L4770,1,2),IF(O4770="3",MID(L4770,1,3),IF(O4770="4",MID(L4770,1,4),IF(O4770="5",MID(L4770,1,6),IF(O4770="6",MID(L4770,1,7),IF(O4770="7",MID(L4770,1,8),IF(O4770="8",MID(L4770,1,10)))))))))</f>
        <v>19991007</v>
      </c>
      <c r="Q4770" s="1"/>
      <c r="R4770" s="11"/>
      <c r="S4770" s="11"/>
    </row>
    <row r="4771" customFormat="false" ht="15.75" hidden="false" customHeight="true" outlineLevel="0" collapsed="false">
      <c r="B4771" s="11" t="str">
        <f aca="false">MID(L4771,1,1)</f>
        <v>1</v>
      </c>
      <c r="C4771" s="11" t="str">
        <f aca="false">MID(L4771,2,1)</f>
        <v>9</v>
      </c>
      <c r="D4771" s="11" t="str">
        <f aca="false">MID(L4771,3,1)</f>
        <v>9</v>
      </c>
      <c r="E4771" s="11" t="str">
        <f aca="false">MID(L4771,4,1)</f>
        <v>9</v>
      </c>
      <c r="F4771" s="11" t="str">
        <f aca="false">MID(L4771,5,2)</f>
        <v>10</v>
      </c>
      <c r="G4771" s="11" t="str">
        <f aca="false">MID(L4771,7,1)</f>
        <v>0</v>
      </c>
      <c r="H4771" s="11" t="str">
        <f aca="false">MID(L4771,8,1)</f>
        <v>8</v>
      </c>
      <c r="I4771" s="12" t="str">
        <f aca="false">IF(O4771="1","-x-",IF(O4771&lt;="4",MID(L4771,1,O4771-1),IF(O4771="5",MID(L4771,1,4),IF(O4771="6",MID(L4771,1,6),IF(AND(O4771="7",G4771="0"),MID(L4771,1,6),MID(L4771,1,7))))))</f>
        <v>199910</v>
      </c>
      <c r="J4771" s="11" t="n">
        <v>2026</v>
      </c>
      <c r="K4771" s="11" t="s">
        <v>15</v>
      </c>
      <c r="L4771" s="13" t="n">
        <v>19991008</v>
      </c>
      <c r="M4771" s="14" t="s">
        <v>4798</v>
      </c>
      <c r="N4771" s="15" t="str">
        <f aca="false">IF(ISERROR(VLOOKUP(P4771,$I$2:$I$5308,1,FALSE()))=FALSE(),"S","A")</f>
        <v>A</v>
      </c>
      <c r="O4771" s="15" t="str">
        <f aca="false">IF(H4771&lt;&gt;"0","7",IF(G4771&lt;&gt;"0","6",IF(F4771&lt;&gt;"00","5",IF(E4771&lt;&gt;"0","4",IF(D4771&lt;&gt;"0","3",IF(C4771&lt;&gt;"0","2",IF(B4771&lt;&gt;"0","1","-x-")))))))</f>
        <v>7</v>
      </c>
      <c r="P4771" s="16" t="str">
        <f aca="false">IF(O4771="1",MID(L4771,1,1),IF(O4771="2",MID(L4771,1,2),IF(O4771="3",MID(L4771,1,3),IF(O4771="4",MID(L4771,1,4),IF(O4771="5",MID(L4771,1,6),IF(O4771="6",MID(L4771,1,7),IF(O4771="7",MID(L4771,1,8),IF(O4771="8",MID(L4771,1,10)))))))))</f>
        <v>19991008</v>
      </c>
      <c r="Q4771" s="1"/>
      <c r="R4771" s="11"/>
      <c r="S4771" s="11"/>
    </row>
    <row r="4772" customFormat="false" ht="15.75" hidden="false" customHeight="true" outlineLevel="0" collapsed="false">
      <c r="B4772" s="11" t="str">
        <f aca="false">MID(L4772,1,1)</f>
        <v>1</v>
      </c>
      <c r="C4772" s="11" t="str">
        <f aca="false">MID(L4772,2,1)</f>
        <v>9</v>
      </c>
      <c r="D4772" s="11" t="str">
        <f aca="false">MID(L4772,3,1)</f>
        <v>9</v>
      </c>
      <c r="E4772" s="11" t="str">
        <f aca="false">MID(L4772,4,1)</f>
        <v>9</v>
      </c>
      <c r="F4772" s="11" t="str">
        <f aca="false">MID(L4772,5,2)</f>
        <v>11</v>
      </c>
      <c r="G4772" s="11" t="str">
        <f aca="false">MID(L4772,7,1)</f>
        <v>0</v>
      </c>
      <c r="H4772" s="11" t="str">
        <f aca="false">MID(L4772,8,1)</f>
        <v>0</v>
      </c>
      <c r="I4772" s="12" t="str">
        <f aca="false">IF(O4772="1","-x-",IF(O4772&lt;="4",MID(L4772,1,O4772-1),IF(O4772="5",MID(L4772,1,4),IF(O4772="6",MID(L4772,1,6),IF(AND(O4772="7",G4772="0"),MID(L4772,1,6),MID(L4772,1,7))))))</f>
        <v>1999</v>
      </c>
      <c r="J4772" s="11" t="n">
        <v>2026</v>
      </c>
      <c r="K4772" s="11" t="s">
        <v>15</v>
      </c>
      <c r="L4772" s="13" t="n">
        <v>19991100</v>
      </c>
      <c r="M4772" s="14" t="s">
        <v>4799</v>
      </c>
      <c r="N4772" s="15" t="str">
        <f aca="false">IF(ISERROR(VLOOKUP(P4772,$I$2:$I$5308,1,FALSE()))=FALSE(),"S","A")</f>
        <v>S</v>
      </c>
      <c r="O4772" s="15" t="str">
        <f aca="false">IF(H4772&lt;&gt;"0","7",IF(G4772&lt;&gt;"0","6",IF(F4772&lt;&gt;"00","5",IF(E4772&lt;&gt;"0","4",IF(D4772&lt;&gt;"0","3",IF(C4772&lt;&gt;"0","2",IF(B4772&lt;&gt;"0","1","-x-")))))))</f>
        <v>5</v>
      </c>
      <c r="P4772" s="16" t="str">
        <f aca="false">IF(O4772="1",MID(L4772,1,1),IF(O4772="2",MID(L4772,1,2),IF(O4772="3",MID(L4772,1,3),IF(O4772="4",MID(L4772,1,4),IF(O4772="5",MID(L4772,1,6),IF(O4772="6",MID(L4772,1,7),IF(O4772="7",MID(L4772,1,8),IF(O4772="8",MID(L4772,1,10)))))))))</f>
        <v>199911</v>
      </c>
      <c r="Q4772" s="1"/>
      <c r="R4772" s="11"/>
      <c r="S4772" s="11"/>
      <c r="U4772" s="1" t="s">
        <v>1731</v>
      </c>
    </row>
    <row r="4773" customFormat="false" ht="15.75" hidden="false" customHeight="true" outlineLevel="0" collapsed="false">
      <c r="B4773" s="11" t="str">
        <f aca="false">MID(L4773,1,1)</f>
        <v>1</v>
      </c>
      <c r="C4773" s="11" t="str">
        <f aca="false">MID(L4773,2,1)</f>
        <v>9</v>
      </c>
      <c r="D4773" s="11" t="str">
        <f aca="false">MID(L4773,3,1)</f>
        <v>9</v>
      </c>
      <c r="E4773" s="11" t="str">
        <f aca="false">MID(L4773,4,1)</f>
        <v>9</v>
      </c>
      <c r="F4773" s="11" t="str">
        <f aca="false">MID(L4773,5,2)</f>
        <v>11</v>
      </c>
      <c r="G4773" s="11" t="str">
        <f aca="false">MID(L4773,7,1)</f>
        <v>0</v>
      </c>
      <c r="H4773" s="11" t="str">
        <f aca="false">MID(L4773,8,1)</f>
        <v>1</v>
      </c>
      <c r="I4773" s="12" t="str">
        <f aca="false">IF(O4773="1","-x-",IF(O4773&lt;="4",MID(L4773,1,O4773-1),IF(O4773="5",MID(L4773,1,4),IF(O4773="6",MID(L4773,1,6),IF(AND(O4773="7",G4773="0"),MID(L4773,1,6),MID(L4773,1,7))))))</f>
        <v>199911</v>
      </c>
      <c r="J4773" s="11" t="n">
        <v>2026</v>
      </c>
      <c r="K4773" s="11" t="s">
        <v>15</v>
      </c>
      <c r="L4773" s="13" t="n">
        <v>19991101</v>
      </c>
      <c r="M4773" s="14" t="s">
        <v>4800</v>
      </c>
      <c r="N4773" s="15" t="str">
        <f aca="false">IF(ISERROR(VLOOKUP(P4773,$I$2:$I$5308,1,FALSE()))=FALSE(),"S","A")</f>
        <v>A</v>
      </c>
      <c r="O4773" s="15" t="str">
        <f aca="false">IF(H4773&lt;&gt;"0","7",IF(G4773&lt;&gt;"0","6",IF(F4773&lt;&gt;"00","5",IF(E4773&lt;&gt;"0","4",IF(D4773&lt;&gt;"0","3",IF(C4773&lt;&gt;"0","2",IF(B4773&lt;&gt;"0","1","-x-")))))))</f>
        <v>7</v>
      </c>
      <c r="P4773" s="16" t="str">
        <f aca="false">IF(O4773="1",MID(L4773,1,1),IF(O4773="2",MID(L4773,1,2),IF(O4773="3",MID(L4773,1,3),IF(O4773="4",MID(L4773,1,4),IF(O4773="5",MID(L4773,1,6),IF(O4773="6",MID(L4773,1,7),IF(O4773="7",MID(L4773,1,8),IF(O4773="8",MID(L4773,1,10)))))))))</f>
        <v>19991101</v>
      </c>
      <c r="Q4773" s="1"/>
      <c r="R4773" s="11"/>
      <c r="S4773" s="11"/>
    </row>
    <row r="4774" customFormat="false" ht="15.75" hidden="false" customHeight="true" outlineLevel="0" collapsed="false">
      <c r="B4774" s="11" t="str">
        <f aca="false">MID(L4774,1,1)</f>
        <v>1</v>
      </c>
      <c r="C4774" s="11" t="str">
        <f aca="false">MID(L4774,2,1)</f>
        <v>9</v>
      </c>
      <c r="D4774" s="11" t="str">
        <f aca="false">MID(L4774,3,1)</f>
        <v>9</v>
      </c>
      <c r="E4774" s="11" t="str">
        <f aca="false">MID(L4774,4,1)</f>
        <v>9</v>
      </c>
      <c r="F4774" s="11" t="str">
        <f aca="false">MID(L4774,5,2)</f>
        <v>11</v>
      </c>
      <c r="G4774" s="11" t="str">
        <f aca="false">MID(L4774,7,1)</f>
        <v>0</v>
      </c>
      <c r="H4774" s="11" t="str">
        <f aca="false">MID(L4774,8,1)</f>
        <v>2</v>
      </c>
      <c r="I4774" s="12" t="str">
        <f aca="false">IF(O4774="1","-x-",IF(O4774&lt;="4",MID(L4774,1,O4774-1),IF(O4774="5",MID(L4774,1,4),IF(O4774="6",MID(L4774,1,6),IF(AND(O4774="7",G4774="0"),MID(L4774,1,6),MID(L4774,1,7))))))</f>
        <v>199911</v>
      </c>
      <c r="J4774" s="11" t="n">
        <v>2026</v>
      </c>
      <c r="K4774" s="11" t="s">
        <v>15</v>
      </c>
      <c r="L4774" s="13" t="n">
        <v>19991102</v>
      </c>
      <c r="M4774" s="14" t="s">
        <v>4801</v>
      </c>
      <c r="N4774" s="15" t="str">
        <f aca="false">IF(ISERROR(VLOOKUP(P4774,$I$2:$I$5308,1,FALSE()))=FALSE(),"S","A")</f>
        <v>A</v>
      </c>
      <c r="O4774" s="15" t="str">
        <f aca="false">IF(H4774&lt;&gt;"0","7",IF(G4774&lt;&gt;"0","6",IF(F4774&lt;&gt;"00","5",IF(E4774&lt;&gt;"0","4",IF(D4774&lt;&gt;"0","3",IF(C4774&lt;&gt;"0","2",IF(B4774&lt;&gt;"0","1","-x-")))))))</f>
        <v>7</v>
      </c>
      <c r="P4774" s="16" t="str">
        <f aca="false">IF(O4774="1",MID(L4774,1,1),IF(O4774="2",MID(L4774,1,2),IF(O4774="3",MID(L4774,1,3),IF(O4774="4",MID(L4774,1,4),IF(O4774="5",MID(L4774,1,6),IF(O4774="6",MID(L4774,1,7),IF(O4774="7",MID(L4774,1,8),IF(O4774="8",MID(L4774,1,10)))))))))</f>
        <v>19991102</v>
      </c>
      <c r="Q4774" s="1"/>
      <c r="R4774" s="11"/>
      <c r="S4774" s="11"/>
    </row>
    <row r="4775" customFormat="false" ht="15.75" hidden="false" customHeight="true" outlineLevel="0" collapsed="false">
      <c r="B4775" s="11" t="str">
        <f aca="false">MID(L4775,1,1)</f>
        <v>1</v>
      </c>
      <c r="C4775" s="11" t="str">
        <f aca="false">MID(L4775,2,1)</f>
        <v>9</v>
      </c>
      <c r="D4775" s="11" t="str">
        <f aca="false">MID(L4775,3,1)</f>
        <v>9</v>
      </c>
      <c r="E4775" s="11" t="str">
        <f aca="false">MID(L4775,4,1)</f>
        <v>9</v>
      </c>
      <c r="F4775" s="11" t="str">
        <f aca="false">MID(L4775,5,2)</f>
        <v>11</v>
      </c>
      <c r="G4775" s="11" t="str">
        <f aca="false">MID(L4775,7,1)</f>
        <v>0</v>
      </c>
      <c r="H4775" s="11" t="str">
        <f aca="false">MID(L4775,8,1)</f>
        <v>3</v>
      </c>
      <c r="I4775" s="12" t="str">
        <f aca="false">IF(O4775="1","-x-",IF(O4775&lt;="4",MID(L4775,1,O4775-1),IF(O4775="5",MID(L4775,1,4),IF(O4775="6",MID(L4775,1,6),IF(AND(O4775="7",G4775="0"),MID(L4775,1,6),MID(L4775,1,7))))))</f>
        <v>199911</v>
      </c>
      <c r="J4775" s="11" t="n">
        <v>2026</v>
      </c>
      <c r="K4775" s="11" t="s">
        <v>15</v>
      </c>
      <c r="L4775" s="13" t="n">
        <v>19991103</v>
      </c>
      <c r="M4775" s="14" t="s">
        <v>4802</v>
      </c>
      <c r="N4775" s="15" t="str">
        <f aca="false">IF(ISERROR(VLOOKUP(P4775,$I$2:$I$5308,1,FALSE()))=FALSE(),"S","A")</f>
        <v>A</v>
      </c>
      <c r="O4775" s="15" t="str">
        <f aca="false">IF(H4775&lt;&gt;"0","7",IF(G4775&lt;&gt;"0","6",IF(F4775&lt;&gt;"00","5",IF(E4775&lt;&gt;"0","4",IF(D4775&lt;&gt;"0","3",IF(C4775&lt;&gt;"0","2",IF(B4775&lt;&gt;"0","1","-x-")))))))</f>
        <v>7</v>
      </c>
      <c r="P4775" s="16" t="str">
        <f aca="false">IF(O4775="1",MID(L4775,1,1),IF(O4775="2",MID(L4775,1,2),IF(O4775="3",MID(L4775,1,3),IF(O4775="4",MID(L4775,1,4),IF(O4775="5",MID(L4775,1,6),IF(O4775="6",MID(L4775,1,7),IF(O4775="7",MID(L4775,1,8),IF(O4775="8",MID(L4775,1,10)))))))))</f>
        <v>19991103</v>
      </c>
      <c r="Q4775" s="1"/>
      <c r="R4775" s="11"/>
      <c r="S4775" s="11"/>
    </row>
    <row r="4776" customFormat="false" ht="15.75" hidden="false" customHeight="true" outlineLevel="0" collapsed="false">
      <c r="B4776" s="11" t="str">
        <f aca="false">MID(L4776,1,1)</f>
        <v>1</v>
      </c>
      <c r="C4776" s="11" t="str">
        <f aca="false">MID(L4776,2,1)</f>
        <v>9</v>
      </c>
      <c r="D4776" s="11" t="str">
        <f aca="false">MID(L4776,3,1)</f>
        <v>9</v>
      </c>
      <c r="E4776" s="11" t="str">
        <f aca="false">MID(L4776,4,1)</f>
        <v>9</v>
      </c>
      <c r="F4776" s="11" t="str">
        <f aca="false">MID(L4776,5,2)</f>
        <v>11</v>
      </c>
      <c r="G4776" s="11" t="str">
        <f aca="false">MID(L4776,7,1)</f>
        <v>0</v>
      </c>
      <c r="H4776" s="11" t="str">
        <f aca="false">MID(L4776,8,1)</f>
        <v>4</v>
      </c>
      <c r="I4776" s="12" t="str">
        <f aca="false">IF(O4776="1","-x-",IF(O4776&lt;="4",MID(L4776,1,O4776-1),IF(O4776="5",MID(L4776,1,4),IF(O4776="6",MID(L4776,1,6),IF(AND(O4776="7",G4776="0"),MID(L4776,1,6),MID(L4776,1,7))))))</f>
        <v>199911</v>
      </c>
      <c r="J4776" s="11" t="n">
        <v>2026</v>
      </c>
      <c r="K4776" s="11" t="s">
        <v>15</v>
      </c>
      <c r="L4776" s="13" t="n">
        <v>19991104</v>
      </c>
      <c r="M4776" s="14" t="s">
        <v>4803</v>
      </c>
      <c r="N4776" s="15" t="str">
        <f aca="false">IF(ISERROR(VLOOKUP(P4776,$I$2:$I$5308,1,FALSE()))=FALSE(),"S","A")</f>
        <v>A</v>
      </c>
      <c r="O4776" s="15" t="str">
        <f aca="false">IF(H4776&lt;&gt;"0","7",IF(G4776&lt;&gt;"0","6",IF(F4776&lt;&gt;"00","5",IF(E4776&lt;&gt;"0","4",IF(D4776&lt;&gt;"0","3",IF(C4776&lt;&gt;"0","2",IF(B4776&lt;&gt;"0","1","-x-")))))))</f>
        <v>7</v>
      </c>
      <c r="P4776" s="16" t="str">
        <f aca="false">IF(O4776="1",MID(L4776,1,1),IF(O4776="2",MID(L4776,1,2),IF(O4776="3",MID(L4776,1,3),IF(O4776="4",MID(L4776,1,4),IF(O4776="5",MID(L4776,1,6),IF(O4776="6",MID(L4776,1,7),IF(O4776="7",MID(L4776,1,8),IF(O4776="8",MID(L4776,1,10)))))))))</f>
        <v>19991104</v>
      </c>
      <c r="Q4776" s="1"/>
      <c r="R4776" s="11"/>
      <c r="S4776" s="11"/>
    </row>
    <row r="4777" customFormat="false" ht="15.75" hidden="false" customHeight="true" outlineLevel="0" collapsed="false">
      <c r="B4777" s="11" t="str">
        <f aca="false">MID(L4777,1,1)</f>
        <v>1</v>
      </c>
      <c r="C4777" s="11" t="str">
        <f aca="false">MID(L4777,2,1)</f>
        <v>9</v>
      </c>
      <c r="D4777" s="11" t="str">
        <f aca="false">MID(L4777,3,1)</f>
        <v>9</v>
      </c>
      <c r="E4777" s="11" t="str">
        <f aca="false">MID(L4777,4,1)</f>
        <v>9</v>
      </c>
      <c r="F4777" s="11" t="str">
        <f aca="false">MID(L4777,5,2)</f>
        <v>11</v>
      </c>
      <c r="G4777" s="11" t="str">
        <f aca="false">MID(L4777,7,1)</f>
        <v>0</v>
      </c>
      <c r="H4777" s="11" t="str">
        <f aca="false">MID(L4777,8,1)</f>
        <v>5</v>
      </c>
      <c r="I4777" s="12" t="str">
        <f aca="false">IF(O4777="1","-x-",IF(O4777&lt;="4",MID(L4777,1,O4777-1),IF(O4777="5",MID(L4777,1,4),IF(O4777="6",MID(L4777,1,6),IF(AND(O4777="7",G4777="0"),MID(L4777,1,6),MID(L4777,1,7))))))</f>
        <v>199911</v>
      </c>
      <c r="J4777" s="11" t="n">
        <v>2026</v>
      </c>
      <c r="K4777" s="11" t="s">
        <v>15</v>
      </c>
      <c r="L4777" s="13" t="n">
        <v>19991105</v>
      </c>
      <c r="M4777" s="14" t="s">
        <v>4804</v>
      </c>
      <c r="N4777" s="15" t="str">
        <f aca="false">IF(ISERROR(VLOOKUP(P4777,$I$2:$I$5308,1,FALSE()))=FALSE(),"S","A")</f>
        <v>A</v>
      </c>
      <c r="O4777" s="15" t="str">
        <f aca="false">IF(H4777&lt;&gt;"0","7",IF(G4777&lt;&gt;"0","6",IF(F4777&lt;&gt;"00","5",IF(E4777&lt;&gt;"0","4",IF(D4777&lt;&gt;"0","3",IF(C4777&lt;&gt;"0","2",IF(B4777&lt;&gt;"0","1","-x-")))))))</f>
        <v>7</v>
      </c>
      <c r="P4777" s="16" t="str">
        <f aca="false">IF(O4777="1",MID(L4777,1,1),IF(O4777="2",MID(L4777,1,2),IF(O4777="3",MID(L4777,1,3),IF(O4777="4",MID(L4777,1,4),IF(O4777="5",MID(L4777,1,6),IF(O4777="6",MID(L4777,1,7),IF(O4777="7",MID(L4777,1,8),IF(O4777="8",MID(L4777,1,10)))))))))</f>
        <v>19991105</v>
      </c>
      <c r="Q4777" s="1"/>
      <c r="R4777" s="11"/>
      <c r="S4777" s="11"/>
    </row>
    <row r="4778" customFormat="false" ht="15.75" hidden="false" customHeight="true" outlineLevel="0" collapsed="false">
      <c r="B4778" s="11" t="str">
        <f aca="false">MID(L4778,1,1)</f>
        <v>1</v>
      </c>
      <c r="C4778" s="11" t="str">
        <f aca="false">MID(L4778,2,1)</f>
        <v>9</v>
      </c>
      <c r="D4778" s="11" t="str">
        <f aca="false">MID(L4778,3,1)</f>
        <v>9</v>
      </c>
      <c r="E4778" s="11" t="str">
        <f aca="false">MID(L4778,4,1)</f>
        <v>9</v>
      </c>
      <c r="F4778" s="11" t="str">
        <f aca="false">MID(L4778,5,2)</f>
        <v>11</v>
      </c>
      <c r="G4778" s="11" t="str">
        <f aca="false">MID(L4778,7,1)</f>
        <v>0</v>
      </c>
      <c r="H4778" s="11" t="str">
        <f aca="false">MID(L4778,8,1)</f>
        <v>6</v>
      </c>
      <c r="I4778" s="12" t="str">
        <f aca="false">IF(O4778="1","-x-",IF(O4778&lt;="4",MID(L4778,1,O4778-1),IF(O4778="5",MID(L4778,1,4),IF(O4778="6",MID(L4778,1,6),IF(AND(O4778="7",G4778="0"),MID(L4778,1,6),MID(L4778,1,7))))))</f>
        <v>199911</v>
      </c>
      <c r="J4778" s="11" t="n">
        <v>2026</v>
      </c>
      <c r="K4778" s="11" t="s">
        <v>15</v>
      </c>
      <c r="L4778" s="13" t="n">
        <v>19991106</v>
      </c>
      <c r="M4778" s="14" t="s">
        <v>4805</v>
      </c>
      <c r="N4778" s="15" t="str">
        <f aca="false">IF(ISERROR(VLOOKUP(P4778,$I$2:$I$5308,1,FALSE()))=FALSE(),"S","A")</f>
        <v>A</v>
      </c>
      <c r="O4778" s="15" t="str">
        <f aca="false">IF(H4778&lt;&gt;"0","7",IF(G4778&lt;&gt;"0","6",IF(F4778&lt;&gt;"00","5",IF(E4778&lt;&gt;"0","4",IF(D4778&lt;&gt;"0","3",IF(C4778&lt;&gt;"0","2",IF(B4778&lt;&gt;"0","1","-x-")))))))</f>
        <v>7</v>
      </c>
      <c r="P4778" s="16" t="str">
        <f aca="false">IF(O4778="1",MID(L4778,1,1),IF(O4778="2",MID(L4778,1,2),IF(O4778="3",MID(L4778,1,3),IF(O4778="4",MID(L4778,1,4),IF(O4778="5",MID(L4778,1,6),IF(O4778="6",MID(L4778,1,7),IF(O4778="7",MID(L4778,1,8),IF(O4778="8",MID(L4778,1,10)))))))))</f>
        <v>19991106</v>
      </c>
      <c r="Q4778" s="1"/>
      <c r="R4778" s="11"/>
      <c r="S4778" s="11"/>
    </row>
    <row r="4779" customFormat="false" ht="15.75" hidden="false" customHeight="true" outlineLevel="0" collapsed="false">
      <c r="B4779" s="11" t="str">
        <f aca="false">MID(L4779,1,1)</f>
        <v>1</v>
      </c>
      <c r="C4779" s="11" t="str">
        <f aca="false">MID(L4779,2,1)</f>
        <v>9</v>
      </c>
      <c r="D4779" s="11" t="str">
        <f aca="false">MID(L4779,3,1)</f>
        <v>9</v>
      </c>
      <c r="E4779" s="11" t="str">
        <f aca="false">MID(L4779,4,1)</f>
        <v>9</v>
      </c>
      <c r="F4779" s="11" t="str">
        <f aca="false">MID(L4779,5,2)</f>
        <v>11</v>
      </c>
      <c r="G4779" s="11" t="str">
        <f aca="false">MID(L4779,7,1)</f>
        <v>0</v>
      </c>
      <c r="H4779" s="11" t="str">
        <f aca="false">MID(L4779,8,1)</f>
        <v>7</v>
      </c>
      <c r="I4779" s="12" t="str">
        <f aca="false">IF(O4779="1","-x-",IF(O4779&lt;="4",MID(L4779,1,O4779-1),IF(O4779="5",MID(L4779,1,4),IF(O4779="6",MID(L4779,1,6),IF(AND(O4779="7",G4779="0"),MID(L4779,1,6),MID(L4779,1,7))))))</f>
        <v>199911</v>
      </c>
      <c r="J4779" s="11" t="n">
        <v>2026</v>
      </c>
      <c r="K4779" s="11" t="s">
        <v>15</v>
      </c>
      <c r="L4779" s="13" t="n">
        <v>19991107</v>
      </c>
      <c r="M4779" s="14" t="s">
        <v>4806</v>
      </c>
      <c r="N4779" s="15" t="str">
        <f aca="false">IF(ISERROR(VLOOKUP(P4779,$I$2:$I$5308,1,FALSE()))=FALSE(),"S","A")</f>
        <v>A</v>
      </c>
      <c r="O4779" s="15" t="str">
        <f aca="false">IF(H4779&lt;&gt;"0","7",IF(G4779&lt;&gt;"0","6",IF(F4779&lt;&gt;"00","5",IF(E4779&lt;&gt;"0","4",IF(D4779&lt;&gt;"0","3",IF(C4779&lt;&gt;"0","2",IF(B4779&lt;&gt;"0","1","-x-")))))))</f>
        <v>7</v>
      </c>
      <c r="P4779" s="16" t="str">
        <f aca="false">IF(O4779="1",MID(L4779,1,1),IF(O4779="2",MID(L4779,1,2),IF(O4779="3",MID(L4779,1,3),IF(O4779="4",MID(L4779,1,4),IF(O4779="5",MID(L4779,1,6),IF(O4779="6",MID(L4779,1,7),IF(O4779="7",MID(L4779,1,8),IF(O4779="8",MID(L4779,1,10)))))))))</f>
        <v>19991107</v>
      </c>
      <c r="Q4779" s="1"/>
      <c r="R4779" s="11"/>
      <c r="S4779" s="11"/>
    </row>
    <row r="4780" customFormat="false" ht="15.75" hidden="false" customHeight="true" outlineLevel="0" collapsed="false">
      <c r="B4780" s="11" t="str">
        <f aca="false">MID(L4780,1,1)</f>
        <v>1</v>
      </c>
      <c r="C4780" s="11" t="str">
        <f aca="false">MID(L4780,2,1)</f>
        <v>9</v>
      </c>
      <c r="D4780" s="11" t="str">
        <f aca="false">MID(L4780,3,1)</f>
        <v>9</v>
      </c>
      <c r="E4780" s="11" t="str">
        <f aca="false">MID(L4780,4,1)</f>
        <v>9</v>
      </c>
      <c r="F4780" s="11" t="str">
        <f aca="false">MID(L4780,5,2)</f>
        <v>11</v>
      </c>
      <c r="G4780" s="11" t="str">
        <f aca="false">MID(L4780,7,1)</f>
        <v>0</v>
      </c>
      <c r="H4780" s="11" t="str">
        <f aca="false">MID(L4780,8,1)</f>
        <v>8</v>
      </c>
      <c r="I4780" s="12" t="str">
        <f aca="false">IF(O4780="1","-x-",IF(O4780&lt;="4",MID(L4780,1,O4780-1),IF(O4780="5",MID(L4780,1,4),IF(O4780="6",MID(L4780,1,6),IF(AND(O4780="7",G4780="0"),MID(L4780,1,6),MID(L4780,1,7))))))</f>
        <v>199911</v>
      </c>
      <c r="J4780" s="11" t="n">
        <v>2026</v>
      </c>
      <c r="K4780" s="11" t="s">
        <v>15</v>
      </c>
      <c r="L4780" s="13" t="n">
        <v>19991108</v>
      </c>
      <c r="M4780" s="14" t="s">
        <v>4807</v>
      </c>
      <c r="N4780" s="15" t="str">
        <f aca="false">IF(ISERROR(VLOOKUP(P4780,$I$2:$I$5308,1,FALSE()))=FALSE(),"S","A")</f>
        <v>A</v>
      </c>
      <c r="O4780" s="15" t="str">
        <f aca="false">IF(H4780&lt;&gt;"0","7",IF(G4780&lt;&gt;"0","6",IF(F4780&lt;&gt;"00","5",IF(E4780&lt;&gt;"0","4",IF(D4780&lt;&gt;"0","3",IF(C4780&lt;&gt;"0","2",IF(B4780&lt;&gt;"0","1","-x-")))))))</f>
        <v>7</v>
      </c>
      <c r="P4780" s="16" t="str">
        <f aca="false">IF(O4780="1",MID(L4780,1,1),IF(O4780="2",MID(L4780,1,2),IF(O4780="3",MID(L4780,1,3),IF(O4780="4",MID(L4780,1,4),IF(O4780="5",MID(L4780,1,6),IF(O4780="6",MID(L4780,1,7),IF(O4780="7",MID(L4780,1,8),IF(O4780="8",MID(L4780,1,10)))))))))</f>
        <v>19991108</v>
      </c>
      <c r="Q4780" s="1"/>
      <c r="R4780" s="11"/>
      <c r="S4780" s="11"/>
    </row>
    <row r="4781" customFormat="false" ht="15.75" hidden="false" customHeight="true" outlineLevel="0" collapsed="false">
      <c r="B4781" s="11" t="str">
        <f aca="false">MID(L4781,1,1)</f>
        <v>1</v>
      </c>
      <c r="C4781" s="11" t="str">
        <f aca="false">MID(L4781,2,1)</f>
        <v>9</v>
      </c>
      <c r="D4781" s="11" t="str">
        <f aca="false">MID(L4781,3,1)</f>
        <v>9</v>
      </c>
      <c r="E4781" s="11" t="str">
        <f aca="false">MID(L4781,4,1)</f>
        <v>9</v>
      </c>
      <c r="F4781" s="11" t="str">
        <f aca="false">MID(L4781,5,2)</f>
        <v>12</v>
      </c>
      <c r="G4781" s="11" t="str">
        <f aca="false">MID(L4781,7,1)</f>
        <v>0</v>
      </c>
      <c r="H4781" s="11" t="str">
        <f aca="false">MID(L4781,8,1)</f>
        <v>0</v>
      </c>
      <c r="I4781" s="12" t="str">
        <f aca="false">IF(O4781="1","-x-",IF(O4781&lt;="4",MID(L4781,1,O4781-1),IF(O4781="5",MID(L4781,1,4),IF(O4781="6",MID(L4781,1,6),IF(AND(O4781="7",G4781="0"),MID(L4781,1,6),MID(L4781,1,7))))))</f>
        <v>1999</v>
      </c>
      <c r="J4781" s="11" t="n">
        <v>2026</v>
      </c>
      <c r="K4781" s="11" t="s">
        <v>15</v>
      </c>
      <c r="L4781" s="13" t="n">
        <v>19991200</v>
      </c>
      <c r="M4781" s="14" t="s">
        <v>4808</v>
      </c>
      <c r="N4781" s="15" t="str">
        <f aca="false">IF(ISERROR(VLOOKUP(P4781,$I$2:$I$5308,1,FALSE()))=FALSE(),"S","A")</f>
        <v>S</v>
      </c>
      <c r="O4781" s="15" t="str">
        <f aca="false">IF(H4781&lt;&gt;"0","7",IF(G4781&lt;&gt;"0","6",IF(F4781&lt;&gt;"00","5",IF(E4781&lt;&gt;"0","4",IF(D4781&lt;&gt;"0","3",IF(C4781&lt;&gt;"0","2",IF(B4781&lt;&gt;"0","1","-x-")))))))</f>
        <v>5</v>
      </c>
      <c r="P4781" s="16" t="str">
        <f aca="false">IF(O4781="1",MID(L4781,1,1),IF(O4781="2",MID(L4781,1,2),IF(O4781="3",MID(L4781,1,3),IF(O4781="4",MID(L4781,1,4),IF(O4781="5",MID(L4781,1,6),IF(O4781="6",MID(L4781,1,7),IF(O4781="7",MID(L4781,1,8),IF(O4781="8",MID(L4781,1,10)))))))))</f>
        <v>199912</v>
      </c>
      <c r="Q4781" s="1"/>
      <c r="R4781" s="11"/>
      <c r="S4781" s="11"/>
    </row>
    <row r="4782" customFormat="false" ht="15.75" hidden="false" customHeight="true" outlineLevel="0" collapsed="false">
      <c r="B4782" s="11" t="str">
        <f aca="false">MID(L4782,1,1)</f>
        <v>1</v>
      </c>
      <c r="C4782" s="11" t="str">
        <f aca="false">MID(L4782,2,1)</f>
        <v>9</v>
      </c>
      <c r="D4782" s="11" t="str">
        <f aca="false">MID(L4782,3,1)</f>
        <v>9</v>
      </c>
      <c r="E4782" s="11" t="str">
        <f aca="false">MID(L4782,4,1)</f>
        <v>9</v>
      </c>
      <c r="F4782" s="11" t="str">
        <f aca="false">MID(L4782,5,2)</f>
        <v>12</v>
      </c>
      <c r="G4782" s="11" t="str">
        <f aca="false">MID(L4782,7,1)</f>
        <v>1</v>
      </c>
      <c r="H4782" s="11" t="str">
        <f aca="false">MID(L4782,8,1)</f>
        <v>0</v>
      </c>
      <c r="I4782" s="12" t="str">
        <f aca="false">IF(O4782="1","-x-",IF(O4782&lt;="4",MID(L4782,1,O4782-1),IF(O4782="5",MID(L4782,1,4),IF(O4782="6",MID(L4782,1,6),IF(AND(O4782="7",G4782="0"),MID(L4782,1,6),MID(L4782,1,7))))))</f>
        <v>199912</v>
      </c>
      <c r="J4782" s="11" t="n">
        <v>2026</v>
      </c>
      <c r="K4782" s="11" t="s">
        <v>15</v>
      </c>
      <c r="L4782" s="13" t="n">
        <v>19991210</v>
      </c>
      <c r="M4782" s="14" t="s">
        <v>4809</v>
      </c>
      <c r="N4782" s="15" t="str">
        <f aca="false">IF(ISERROR(VLOOKUP(P4782,$I$2:$I$5308,1,FALSE()))=FALSE(),"S","A")</f>
        <v>S</v>
      </c>
      <c r="O4782" s="15" t="str">
        <f aca="false">IF(H4782&lt;&gt;"0","7",IF(G4782&lt;&gt;"0","6",IF(F4782&lt;&gt;"00","5",IF(E4782&lt;&gt;"0","4",IF(D4782&lt;&gt;"0","3",IF(C4782&lt;&gt;"0","2",IF(B4782&lt;&gt;"0","1","-x-")))))))</f>
        <v>6</v>
      </c>
      <c r="P4782" s="16" t="str">
        <f aca="false">IF(O4782="1",MID(L4782,1,1),IF(O4782="2",MID(L4782,1,2),IF(O4782="3",MID(L4782,1,3),IF(O4782="4",MID(L4782,1,4),IF(O4782="5",MID(L4782,1,6),IF(O4782="6",MID(L4782,1,7),IF(O4782="7",MID(L4782,1,8),IF(O4782="8",MID(L4782,1,10)))))))))</f>
        <v>1999121</v>
      </c>
      <c r="Q4782" s="1"/>
      <c r="R4782" s="11"/>
      <c r="S4782" s="11"/>
      <c r="U4782" s="1" t="s">
        <v>1637</v>
      </c>
    </row>
    <row r="4783" customFormat="false" ht="15.75" hidden="false" customHeight="true" outlineLevel="0" collapsed="false">
      <c r="B4783" s="11" t="str">
        <f aca="false">MID(L4783,1,1)</f>
        <v>1</v>
      </c>
      <c r="C4783" s="11" t="str">
        <f aca="false">MID(L4783,2,1)</f>
        <v>9</v>
      </c>
      <c r="D4783" s="11" t="str">
        <f aca="false">MID(L4783,3,1)</f>
        <v>9</v>
      </c>
      <c r="E4783" s="11" t="str">
        <f aca="false">MID(L4783,4,1)</f>
        <v>9</v>
      </c>
      <c r="F4783" s="11" t="str">
        <f aca="false">MID(L4783,5,2)</f>
        <v>12</v>
      </c>
      <c r="G4783" s="11" t="str">
        <f aca="false">MID(L4783,7,1)</f>
        <v>1</v>
      </c>
      <c r="H4783" s="11" t="str">
        <f aca="false">MID(L4783,8,1)</f>
        <v>1</v>
      </c>
      <c r="I4783" s="12" t="str">
        <f aca="false">IF(O4783="1","-x-",IF(O4783&lt;="4",MID(L4783,1,O4783-1),IF(O4783="5",MID(L4783,1,4),IF(O4783="6",MID(L4783,1,6),IF(AND(O4783="7",G4783="0"),MID(L4783,1,6),MID(L4783,1,7))))))</f>
        <v>1999121</v>
      </c>
      <c r="J4783" s="11" t="n">
        <v>2026</v>
      </c>
      <c r="K4783" s="11" t="s">
        <v>15</v>
      </c>
      <c r="L4783" s="13" t="n">
        <v>19991211</v>
      </c>
      <c r="M4783" s="14" t="s">
        <v>4810</v>
      </c>
      <c r="N4783" s="15" t="str">
        <f aca="false">IF(ISERROR(VLOOKUP(P4783,$I$2:$I$5308,1,FALSE()))=FALSE(),"S","A")</f>
        <v>A</v>
      </c>
      <c r="O4783" s="15" t="str">
        <f aca="false">IF(H4783&lt;&gt;"0","7",IF(G4783&lt;&gt;"0","6",IF(F4783&lt;&gt;"00","5",IF(E4783&lt;&gt;"0","4",IF(D4783&lt;&gt;"0","3",IF(C4783&lt;&gt;"0","2",IF(B4783&lt;&gt;"0","1","-x-")))))))</f>
        <v>7</v>
      </c>
      <c r="P4783" s="16" t="str">
        <f aca="false">IF(O4783="1",MID(L4783,1,1),IF(O4783="2",MID(L4783,1,2),IF(O4783="3",MID(L4783,1,3),IF(O4783="4",MID(L4783,1,4),IF(O4783="5",MID(L4783,1,6),IF(O4783="6",MID(L4783,1,7),IF(O4783="7",MID(L4783,1,8),IF(O4783="8",MID(L4783,1,10)))))))))</f>
        <v>19991211</v>
      </c>
      <c r="Q4783" s="1"/>
      <c r="R4783" s="11"/>
      <c r="S4783" s="11"/>
    </row>
    <row r="4784" customFormat="false" ht="15.75" hidden="false" customHeight="true" outlineLevel="0" collapsed="false">
      <c r="B4784" s="11" t="str">
        <f aca="false">MID(L4784,1,1)</f>
        <v>1</v>
      </c>
      <c r="C4784" s="11" t="str">
        <f aca="false">MID(L4784,2,1)</f>
        <v>9</v>
      </c>
      <c r="D4784" s="11" t="str">
        <f aca="false">MID(L4784,3,1)</f>
        <v>9</v>
      </c>
      <c r="E4784" s="11" t="str">
        <f aca="false">MID(L4784,4,1)</f>
        <v>9</v>
      </c>
      <c r="F4784" s="11" t="str">
        <f aca="false">MID(L4784,5,2)</f>
        <v>12</v>
      </c>
      <c r="G4784" s="11" t="str">
        <f aca="false">MID(L4784,7,1)</f>
        <v>1</v>
      </c>
      <c r="H4784" s="11" t="str">
        <f aca="false">MID(L4784,8,1)</f>
        <v>2</v>
      </c>
      <c r="I4784" s="12" t="str">
        <f aca="false">IF(O4784="1","-x-",IF(O4784&lt;="4",MID(L4784,1,O4784-1),IF(O4784="5",MID(L4784,1,4),IF(O4784="6",MID(L4784,1,6),IF(AND(O4784="7",G4784="0"),MID(L4784,1,6),MID(L4784,1,7))))))</f>
        <v>1999121</v>
      </c>
      <c r="J4784" s="11" t="n">
        <v>2026</v>
      </c>
      <c r="K4784" s="11" t="s">
        <v>15</v>
      </c>
      <c r="L4784" s="13" t="n">
        <v>19991212</v>
      </c>
      <c r="M4784" s="14" t="s">
        <v>4811</v>
      </c>
      <c r="N4784" s="15" t="str">
        <f aca="false">IF(ISERROR(VLOOKUP(P4784,$I$2:$I$5308,1,FALSE()))=FALSE(),"S","A")</f>
        <v>A</v>
      </c>
      <c r="O4784" s="15" t="str">
        <f aca="false">IF(H4784&lt;&gt;"0","7",IF(G4784&lt;&gt;"0","6",IF(F4784&lt;&gt;"00","5",IF(E4784&lt;&gt;"0","4",IF(D4784&lt;&gt;"0","3",IF(C4784&lt;&gt;"0","2",IF(B4784&lt;&gt;"0","1","-x-")))))))</f>
        <v>7</v>
      </c>
      <c r="P4784" s="16" t="str">
        <f aca="false">IF(O4784="1",MID(L4784,1,1),IF(O4784="2",MID(L4784,1,2),IF(O4784="3",MID(L4784,1,3),IF(O4784="4",MID(L4784,1,4),IF(O4784="5",MID(L4784,1,6),IF(O4784="6",MID(L4784,1,7),IF(O4784="7",MID(L4784,1,8),IF(O4784="8",MID(L4784,1,10)))))))))</f>
        <v>19991212</v>
      </c>
      <c r="Q4784" s="1"/>
      <c r="R4784" s="11"/>
      <c r="S4784" s="11"/>
    </row>
    <row r="4785" customFormat="false" ht="15.75" hidden="false" customHeight="true" outlineLevel="0" collapsed="false">
      <c r="B4785" s="11" t="str">
        <f aca="false">MID(L4785,1,1)</f>
        <v>1</v>
      </c>
      <c r="C4785" s="11" t="str">
        <f aca="false">MID(L4785,2,1)</f>
        <v>9</v>
      </c>
      <c r="D4785" s="11" t="str">
        <f aca="false">MID(L4785,3,1)</f>
        <v>9</v>
      </c>
      <c r="E4785" s="11" t="str">
        <f aca="false">MID(L4785,4,1)</f>
        <v>9</v>
      </c>
      <c r="F4785" s="11" t="str">
        <f aca="false">MID(L4785,5,2)</f>
        <v>12</v>
      </c>
      <c r="G4785" s="11" t="str">
        <f aca="false">MID(L4785,7,1)</f>
        <v>1</v>
      </c>
      <c r="H4785" s="11" t="str">
        <f aca="false">MID(L4785,8,1)</f>
        <v>3</v>
      </c>
      <c r="I4785" s="12" t="str">
        <f aca="false">IF(O4785="1","-x-",IF(O4785&lt;="4",MID(L4785,1,O4785-1),IF(O4785="5",MID(L4785,1,4),IF(O4785="6",MID(L4785,1,6),IF(AND(O4785="7",G4785="0"),MID(L4785,1,6),MID(L4785,1,7))))))</f>
        <v>1999121</v>
      </c>
      <c r="J4785" s="11" t="n">
        <v>2026</v>
      </c>
      <c r="K4785" s="11" t="s">
        <v>15</v>
      </c>
      <c r="L4785" s="13" t="n">
        <v>19991213</v>
      </c>
      <c r="M4785" s="14" t="s">
        <v>4812</v>
      </c>
      <c r="N4785" s="15" t="str">
        <f aca="false">IF(ISERROR(VLOOKUP(P4785,$I$2:$I$5308,1,FALSE()))=FALSE(),"S","A")</f>
        <v>A</v>
      </c>
      <c r="O4785" s="15" t="str">
        <f aca="false">IF(H4785&lt;&gt;"0","7",IF(G4785&lt;&gt;"0","6",IF(F4785&lt;&gt;"00","5",IF(E4785&lt;&gt;"0","4",IF(D4785&lt;&gt;"0","3",IF(C4785&lt;&gt;"0","2",IF(B4785&lt;&gt;"0","1","-x-")))))))</f>
        <v>7</v>
      </c>
      <c r="P4785" s="16" t="str">
        <f aca="false">IF(O4785="1",MID(L4785,1,1),IF(O4785="2",MID(L4785,1,2),IF(O4785="3",MID(L4785,1,3),IF(O4785="4",MID(L4785,1,4),IF(O4785="5",MID(L4785,1,6),IF(O4785="6",MID(L4785,1,7),IF(O4785="7",MID(L4785,1,8),IF(O4785="8",MID(L4785,1,10)))))))))</f>
        <v>19991213</v>
      </c>
      <c r="Q4785" s="1"/>
      <c r="R4785" s="11"/>
      <c r="S4785" s="11"/>
    </row>
    <row r="4786" customFormat="false" ht="15.75" hidden="false" customHeight="true" outlineLevel="0" collapsed="false">
      <c r="B4786" s="11" t="str">
        <f aca="false">MID(L4786,1,1)</f>
        <v>1</v>
      </c>
      <c r="C4786" s="11" t="str">
        <f aca="false">MID(L4786,2,1)</f>
        <v>9</v>
      </c>
      <c r="D4786" s="11" t="str">
        <f aca="false">MID(L4786,3,1)</f>
        <v>9</v>
      </c>
      <c r="E4786" s="11" t="str">
        <f aca="false">MID(L4786,4,1)</f>
        <v>9</v>
      </c>
      <c r="F4786" s="11" t="str">
        <f aca="false">MID(L4786,5,2)</f>
        <v>12</v>
      </c>
      <c r="G4786" s="11" t="str">
        <f aca="false">MID(L4786,7,1)</f>
        <v>1</v>
      </c>
      <c r="H4786" s="11" t="str">
        <f aca="false">MID(L4786,8,1)</f>
        <v>4</v>
      </c>
      <c r="I4786" s="12" t="str">
        <f aca="false">IF(O4786="1","-x-",IF(O4786&lt;="4",MID(L4786,1,O4786-1),IF(O4786="5",MID(L4786,1,4),IF(O4786="6",MID(L4786,1,6),IF(AND(O4786="7",G4786="0"),MID(L4786,1,6),MID(L4786,1,7))))))</f>
        <v>1999121</v>
      </c>
      <c r="J4786" s="11" t="n">
        <v>2026</v>
      </c>
      <c r="K4786" s="11" t="s">
        <v>15</v>
      </c>
      <c r="L4786" s="13" t="n">
        <v>19991214</v>
      </c>
      <c r="M4786" s="14" t="s">
        <v>4813</v>
      </c>
      <c r="N4786" s="15" t="str">
        <f aca="false">IF(ISERROR(VLOOKUP(P4786,$I$2:$I$5308,1,FALSE()))=FALSE(),"S","A")</f>
        <v>A</v>
      </c>
      <c r="O4786" s="15" t="str">
        <f aca="false">IF(H4786&lt;&gt;"0","7",IF(G4786&lt;&gt;"0","6",IF(F4786&lt;&gt;"00","5",IF(E4786&lt;&gt;"0","4",IF(D4786&lt;&gt;"0","3",IF(C4786&lt;&gt;"0","2",IF(B4786&lt;&gt;"0","1","-x-")))))))</f>
        <v>7</v>
      </c>
      <c r="P4786" s="16" t="str">
        <f aca="false">IF(O4786="1",MID(L4786,1,1),IF(O4786="2",MID(L4786,1,2),IF(O4786="3",MID(L4786,1,3),IF(O4786="4",MID(L4786,1,4),IF(O4786="5",MID(L4786,1,6),IF(O4786="6",MID(L4786,1,7),IF(O4786="7",MID(L4786,1,8),IF(O4786="8",MID(L4786,1,10)))))))))</f>
        <v>19991214</v>
      </c>
      <c r="Q4786" s="1"/>
      <c r="R4786" s="11"/>
      <c r="S4786" s="11"/>
    </row>
    <row r="4787" customFormat="false" ht="15.75" hidden="false" customHeight="true" outlineLevel="0" collapsed="false">
      <c r="B4787" s="11" t="str">
        <f aca="false">MID(L4787,1,1)</f>
        <v>1</v>
      </c>
      <c r="C4787" s="11" t="str">
        <f aca="false">MID(L4787,2,1)</f>
        <v>9</v>
      </c>
      <c r="D4787" s="11" t="str">
        <f aca="false">MID(L4787,3,1)</f>
        <v>9</v>
      </c>
      <c r="E4787" s="11" t="str">
        <f aca="false">MID(L4787,4,1)</f>
        <v>9</v>
      </c>
      <c r="F4787" s="11" t="str">
        <f aca="false">MID(L4787,5,2)</f>
        <v>12</v>
      </c>
      <c r="G4787" s="11" t="str">
        <f aca="false">MID(L4787,7,1)</f>
        <v>1</v>
      </c>
      <c r="H4787" s="11" t="str">
        <f aca="false">MID(L4787,8,1)</f>
        <v>5</v>
      </c>
      <c r="I4787" s="12" t="str">
        <f aca="false">IF(O4787="1","-x-",IF(O4787&lt;="4",MID(L4787,1,O4787-1),IF(O4787="5",MID(L4787,1,4),IF(O4787="6",MID(L4787,1,6),IF(AND(O4787="7",G4787="0"),MID(L4787,1,6),MID(L4787,1,7))))))</f>
        <v>1999121</v>
      </c>
      <c r="J4787" s="11" t="n">
        <v>2026</v>
      </c>
      <c r="K4787" s="11" t="s">
        <v>15</v>
      </c>
      <c r="L4787" s="13" t="n">
        <v>19991215</v>
      </c>
      <c r="M4787" s="14" t="s">
        <v>4814</v>
      </c>
      <c r="N4787" s="15" t="str">
        <f aca="false">IF(ISERROR(VLOOKUP(P4787,$I$2:$I$5308,1,FALSE()))=FALSE(),"S","A")</f>
        <v>A</v>
      </c>
      <c r="O4787" s="15" t="str">
        <f aca="false">IF(H4787&lt;&gt;"0","7",IF(G4787&lt;&gt;"0","6",IF(F4787&lt;&gt;"00","5",IF(E4787&lt;&gt;"0","4",IF(D4787&lt;&gt;"0","3",IF(C4787&lt;&gt;"0","2",IF(B4787&lt;&gt;"0","1","-x-")))))))</f>
        <v>7</v>
      </c>
      <c r="P4787" s="16" t="str">
        <f aca="false">IF(O4787="1",MID(L4787,1,1),IF(O4787="2",MID(L4787,1,2),IF(O4787="3",MID(L4787,1,3),IF(O4787="4",MID(L4787,1,4),IF(O4787="5",MID(L4787,1,6),IF(O4787="6",MID(L4787,1,7),IF(O4787="7",MID(L4787,1,8),IF(O4787="8",MID(L4787,1,10)))))))))</f>
        <v>19991215</v>
      </c>
      <c r="Q4787" s="1"/>
      <c r="R4787" s="11"/>
      <c r="S4787" s="11"/>
    </row>
    <row r="4788" customFormat="false" ht="15.75" hidden="false" customHeight="true" outlineLevel="0" collapsed="false">
      <c r="B4788" s="11" t="str">
        <f aca="false">MID(L4788,1,1)</f>
        <v>1</v>
      </c>
      <c r="C4788" s="11" t="str">
        <f aca="false">MID(L4788,2,1)</f>
        <v>9</v>
      </c>
      <c r="D4788" s="11" t="str">
        <f aca="false">MID(L4788,3,1)</f>
        <v>9</v>
      </c>
      <c r="E4788" s="11" t="str">
        <f aca="false">MID(L4788,4,1)</f>
        <v>9</v>
      </c>
      <c r="F4788" s="11" t="str">
        <f aca="false">MID(L4788,5,2)</f>
        <v>12</v>
      </c>
      <c r="G4788" s="11" t="str">
        <f aca="false">MID(L4788,7,1)</f>
        <v>1</v>
      </c>
      <c r="H4788" s="11" t="str">
        <f aca="false">MID(L4788,8,1)</f>
        <v>6</v>
      </c>
      <c r="I4788" s="12" t="str">
        <f aca="false">IF(O4788="1","-x-",IF(O4788&lt;="4",MID(L4788,1,O4788-1),IF(O4788="5",MID(L4788,1,4),IF(O4788="6",MID(L4788,1,6),IF(AND(O4788="7",G4788="0"),MID(L4788,1,6),MID(L4788,1,7))))))</f>
        <v>1999121</v>
      </c>
      <c r="J4788" s="11" t="n">
        <v>2026</v>
      </c>
      <c r="K4788" s="11" t="s">
        <v>15</v>
      </c>
      <c r="L4788" s="13" t="n">
        <v>19991216</v>
      </c>
      <c r="M4788" s="14" t="s">
        <v>4815</v>
      </c>
      <c r="N4788" s="15" t="str">
        <f aca="false">IF(ISERROR(VLOOKUP(P4788,$I$2:$I$5308,1,FALSE()))=FALSE(),"S","A")</f>
        <v>A</v>
      </c>
      <c r="O4788" s="15" t="str">
        <f aca="false">IF(H4788&lt;&gt;"0","7",IF(G4788&lt;&gt;"0","6",IF(F4788&lt;&gt;"00","5",IF(E4788&lt;&gt;"0","4",IF(D4788&lt;&gt;"0","3",IF(C4788&lt;&gt;"0","2",IF(B4788&lt;&gt;"0","1","-x-")))))))</f>
        <v>7</v>
      </c>
      <c r="P4788" s="16" t="str">
        <f aca="false">IF(O4788="1",MID(L4788,1,1),IF(O4788="2",MID(L4788,1,2),IF(O4788="3",MID(L4788,1,3),IF(O4788="4",MID(L4788,1,4),IF(O4788="5",MID(L4788,1,6),IF(O4788="6",MID(L4788,1,7),IF(O4788="7",MID(L4788,1,8),IF(O4788="8",MID(L4788,1,10)))))))))</f>
        <v>19991216</v>
      </c>
      <c r="Q4788" s="1"/>
      <c r="R4788" s="11"/>
      <c r="S4788" s="11"/>
    </row>
    <row r="4789" customFormat="false" ht="15.75" hidden="false" customHeight="true" outlineLevel="0" collapsed="false">
      <c r="B4789" s="11" t="str">
        <f aca="false">MID(L4789,1,1)</f>
        <v>1</v>
      </c>
      <c r="C4789" s="11" t="str">
        <f aca="false">MID(L4789,2,1)</f>
        <v>9</v>
      </c>
      <c r="D4789" s="11" t="str">
        <f aca="false">MID(L4789,3,1)</f>
        <v>9</v>
      </c>
      <c r="E4789" s="11" t="str">
        <f aca="false">MID(L4789,4,1)</f>
        <v>9</v>
      </c>
      <c r="F4789" s="11" t="str">
        <f aca="false">MID(L4789,5,2)</f>
        <v>12</v>
      </c>
      <c r="G4789" s="11" t="str">
        <f aca="false">MID(L4789,7,1)</f>
        <v>1</v>
      </c>
      <c r="H4789" s="11" t="str">
        <f aca="false">MID(L4789,8,1)</f>
        <v>7</v>
      </c>
      <c r="I4789" s="12" t="str">
        <f aca="false">IF(O4789="1","-x-",IF(O4789&lt;="4",MID(L4789,1,O4789-1),IF(O4789="5",MID(L4789,1,4),IF(O4789="6",MID(L4789,1,6),IF(AND(O4789="7",G4789="0"),MID(L4789,1,6),MID(L4789,1,7))))))</f>
        <v>1999121</v>
      </c>
      <c r="J4789" s="11" t="n">
        <v>2026</v>
      </c>
      <c r="K4789" s="11" t="s">
        <v>15</v>
      </c>
      <c r="L4789" s="13" t="n">
        <v>19991217</v>
      </c>
      <c r="M4789" s="14" t="s">
        <v>4816</v>
      </c>
      <c r="N4789" s="15" t="str">
        <f aca="false">IF(ISERROR(VLOOKUP(P4789,$I$2:$I$5308,1,FALSE()))=FALSE(),"S","A")</f>
        <v>A</v>
      </c>
      <c r="O4789" s="15" t="str">
        <f aca="false">IF(H4789&lt;&gt;"0","7",IF(G4789&lt;&gt;"0","6",IF(F4789&lt;&gt;"00","5",IF(E4789&lt;&gt;"0","4",IF(D4789&lt;&gt;"0","3",IF(C4789&lt;&gt;"0","2",IF(B4789&lt;&gt;"0","1","-x-")))))))</f>
        <v>7</v>
      </c>
      <c r="P4789" s="16" t="str">
        <f aca="false">IF(O4789="1",MID(L4789,1,1),IF(O4789="2",MID(L4789,1,2),IF(O4789="3",MID(L4789,1,3),IF(O4789="4",MID(L4789,1,4),IF(O4789="5",MID(L4789,1,6),IF(O4789="6",MID(L4789,1,7),IF(O4789="7",MID(L4789,1,8),IF(O4789="8",MID(L4789,1,10)))))))))</f>
        <v>19991217</v>
      </c>
      <c r="Q4789" s="1"/>
      <c r="R4789" s="11"/>
      <c r="S4789" s="11"/>
    </row>
    <row r="4790" customFormat="false" ht="15.75" hidden="false" customHeight="true" outlineLevel="0" collapsed="false">
      <c r="B4790" s="11" t="str">
        <f aca="false">MID(L4790,1,1)</f>
        <v>1</v>
      </c>
      <c r="C4790" s="11" t="str">
        <f aca="false">MID(L4790,2,1)</f>
        <v>9</v>
      </c>
      <c r="D4790" s="11" t="str">
        <f aca="false">MID(L4790,3,1)</f>
        <v>9</v>
      </c>
      <c r="E4790" s="11" t="str">
        <f aca="false">MID(L4790,4,1)</f>
        <v>9</v>
      </c>
      <c r="F4790" s="11" t="str">
        <f aca="false">MID(L4790,5,2)</f>
        <v>12</v>
      </c>
      <c r="G4790" s="11" t="str">
        <f aca="false">MID(L4790,7,1)</f>
        <v>1</v>
      </c>
      <c r="H4790" s="11" t="str">
        <f aca="false">MID(L4790,8,1)</f>
        <v>8</v>
      </c>
      <c r="I4790" s="12" t="str">
        <f aca="false">IF(O4790="1","-x-",IF(O4790&lt;="4",MID(L4790,1,O4790-1),IF(O4790="5",MID(L4790,1,4),IF(O4790="6",MID(L4790,1,6),IF(AND(O4790="7",G4790="0"),MID(L4790,1,6),MID(L4790,1,7))))))</f>
        <v>1999121</v>
      </c>
      <c r="J4790" s="11" t="n">
        <v>2026</v>
      </c>
      <c r="K4790" s="11" t="s">
        <v>15</v>
      </c>
      <c r="L4790" s="13" t="n">
        <v>19991218</v>
      </c>
      <c r="M4790" s="14" t="s">
        <v>4817</v>
      </c>
      <c r="N4790" s="15" t="str">
        <f aca="false">IF(ISERROR(VLOOKUP(P4790,$I$2:$I$5308,1,FALSE()))=FALSE(),"S","A")</f>
        <v>A</v>
      </c>
      <c r="O4790" s="15" t="str">
        <f aca="false">IF(H4790&lt;&gt;"0","7",IF(G4790&lt;&gt;"0","6",IF(F4790&lt;&gt;"00","5",IF(E4790&lt;&gt;"0","4",IF(D4790&lt;&gt;"0","3",IF(C4790&lt;&gt;"0","2",IF(B4790&lt;&gt;"0","1","-x-")))))))</f>
        <v>7</v>
      </c>
      <c r="P4790" s="16" t="str">
        <f aca="false">IF(O4790="1",MID(L4790,1,1),IF(O4790="2",MID(L4790,1,2),IF(O4790="3",MID(L4790,1,3),IF(O4790="4",MID(L4790,1,4),IF(O4790="5",MID(L4790,1,6),IF(O4790="6",MID(L4790,1,7),IF(O4790="7",MID(L4790,1,8),IF(O4790="8",MID(L4790,1,10)))))))))</f>
        <v>19991218</v>
      </c>
      <c r="Q4790" s="1"/>
      <c r="R4790" s="11"/>
      <c r="S4790" s="11"/>
    </row>
    <row r="4791" customFormat="false" ht="15.75" hidden="false" customHeight="true" outlineLevel="0" collapsed="false">
      <c r="B4791" s="11" t="str">
        <f aca="false">MID(L4791,1,1)</f>
        <v>1</v>
      </c>
      <c r="C4791" s="11" t="str">
        <f aca="false">MID(L4791,2,1)</f>
        <v>9</v>
      </c>
      <c r="D4791" s="11" t="str">
        <f aca="false">MID(L4791,3,1)</f>
        <v>9</v>
      </c>
      <c r="E4791" s="11" t="str">
        <f aca="false">MID(L4791,4,1)</f>
        <v>9</v>
      </c>
      <c r="F4791" s="11" t="str">
        <f aca="false">MID(L4791,5,2)</f>
        <v>12</v>
      </c>
      <c r="G4791" s="11" t="str">
        <f aca="false">MID(L4791,7,1)</f>
        <v>2</v>
      </c>
      <c r="H4791" s="11" t="str">
        <f aca="false">MID(L4791,8,1)</f>
        <v>0</v>
      </c>
      <c r="I4791" s="12" t="str">
        <f aca="false">IF(O4791="1","-x-",IF(O4791&lt;="4",MID(L4791,1,O4791-1),IF(O4791="5",MID(L4791,1,4),IF(O4791="6",MID(L4791,1,6),IF(AND(O4791="7",G4791="0"),MID(L4791,1,6),MID(L4791,1,7))))))</f>
        <v>199912</v>
      </c>
      <c r="J4791" s="11" t="n">
        <v>2026</v>
      </c>
      <c r="K4791" s="11" t="s">
        <v>15</v>
      </c>
      <c r="L4791" s="13" t="n">
        <v>19991220</v>
      </c>
      <c r="M4791" s="14" t="s">
        <v>4818</v>
      </c>
      <c r="N4791" s="15" t="str">
        <f aca="false">IF(ISERROR(VLOOKUP(P4791,$I$2:$I$5308,1,FALSE()))=FALSE(),"S","A")</f>
        <v>S</v>
      </c>
      <c r="O4791" s="15" t="str">
        <f aca="false">IF(H4791&lt;&gt;"0","7",IF(G4791&lt;&gt;"0","6",IF(F4791&lt;&gt;"00","5",IF(E4791&lt;&gt;"0","4",IF(D4791&lt;&gt;"0","3",IF(C4791&lt;&gt;"0","2",IF(B4791&lt;&gt;"0","1","-x-")))))))</f>
        <v>6</v>
      </c>
      <c r="P4791" s="16" t="str">
        <f aca="false">IF(O4791="1",MID(L4791,1,1),IF(O4791="2",MID(L4791,1,2),IF(O4791="3",MID(L4791,1,3),IF(O4791="4",MID(L4791,1,4),IF(O4791="5",MID(L4791,1,6),IF(O4791="6",MID(L4791,1,7),IF(O4791="7",MID(L4791,1,8),IF(O4791="8",MID(L4791,1,10)))))))))</f>
        <v>1999122</v>
      </c>
      <c r="Q4791" s="1"/>
      <c r="R4791" s="11"/>
      <c r="S4791" s="11"/>
      <c r="U4791" s="1" t="s">
        <v>4819</v>
      </c>
    </row>
    <row r="4792" customFormat="false" ht="15.75" hidden="false" customHeight="true" outlineLevel="0" collapsed="false">
      <c r="B4792" s="11" t="str">
        <f aca="false">MID(L4792,1,1)</f>
        <v>1</v>
      </c>
      <c r="C4792" s="11" t="str">
        <f aca="false">MID(L4792,2,1)</f>
        <v>9</v>
      </c>
      <c r="D4792" s="11" t="str">
        <f aca="false">MID(L4792,3,1)</f>
        <v>9</v>
      </c>
      <c r="E4792" s="11" t="str">
        <f aca="false">MID(L4792,4,1)</f>
        <v>9</v>
      </c>
      <c r="F4792" s="11" t="str">
        <f aca="false">MID(L4792,5,2)</f>
        <v>12</v>
      </c>
      <c r="G4792" s="11" t="str">
        <f aca="false">MID(L4792,7,1)</f>
        <v>2</v>
      </c>
      <c r="H4792" s="11" t="str">
        <f aca="false">MID(L4792,8,1)</f>
        <v>1</v>
      </c>
      <c r="I4792" s="12" t="str">
        <f aca="false">IF(O4792="1","-x-",IF(O4792&lt;="4",MID(L4792,1,O4792-1),IF(O4792="5",MID(L4792,1,4),IF(O4792="6",MID(L4792,1,6),IF(AND(O4792="7",G4792="0"),MID(L4792,1,6),MID(L4792,1,7))))))</f>
        <v>1999122</v>
      </c>
      <c r="J4792" s="11" t="n">
        <v>2026</v>
      </c>
      <c r="K4792" s="11" t="s">
        <v>15</v>
      </c>
      <c r="L4792" s="13" t="n">
        <v>19991221</v>
      </c>
      <c r="M4792" s="14" t="s">
        <v>4820</v>
      </c>
      <c r="N4792" s="15" t="str">
        <f aca="false">IF(ISERROR(VLOOKUP(P4792,$I$2:$I$5308,1,FALSE()))=FALSE(),"S","A")</f>
        <v>A</v>
      </c>
      <c r="O4792" s="15" t="str">
        <f aca="false">IF(H4792&lt;&gt;"0","7",IF(G4792&lt;&gt;"0","6",IF(F4792&lt;&gt;"00","5",IF(E4792&lt;&gt;"0","4",IF(D4792&lt;&gt;"0","3",IF(C4792&lt;&gt;"0","2",IF(B4792&lt;&gt;"0","1","-x-")))))))</f>
        <v>7</v>
      </c>
      <c r="P4792" s="16" t="str">
        <f aca="false">IF(O4792="1",MID(L4792,1,1),IF(O4792="2",MID(L4792,1,2),IF(O4792="3",MID(L4792,1,3),IF(O4792="4",MID(L4792,1,4),IF(O4792="5",MID(L4792,1,6),IF(O4792="6",MID(L4792,1,7),IF(O4792="7",MID(L4792,1,8),IF(O4792="8",MID(L4792,1,10)))))))))</f>
        <v>19991221</v>
      </c>
      <c r="Q4792" s="1"/>
      <c r="R4792" s="11"/>
      <c r="S4792" s="11"/>
    </row>
    <row r="4793" customFormat="false" ht="15.75" hidden="false" customHeight="true" outlineLevel="0" collapsed="false">
      <c r="B4793" s="11" t="str">
        <f aca="false">MID(L4793,1,1)</f>
        <v>1</v>
      </c>
      <c r="C4793" s="11" t="str">
        <f aca="false">MID(L4793,2,1)</f>
        <v>9</v>
      </c>
      <c r="D4793" s="11" t="str">
        <f aca="false">MID(L4793,3,1)</f>
        <v>9</v>
      </c>
      <c r="E4793" s="11" t="str">
        <f aca="false">MID(L4793,4,1)</f>
        <v>9</v>
      </c>
      <c r="F4793" s="11" t="str">
        <f aca="false">MID(L4793,5,2)</f>
        <v>12</v>
      </c>
      <c r="G4793" s="11" t="str">
        <f aca="false">MID(L4793,7,1)</f>
        <v>2</v>
      </c>
      <c r="H4793" s="11" t="str">
        <f aca="false">MID(L4793,8,1)</f>
        <v>2</v>
      </c>
      <c r="I4793" s="12" t="str">
        <f aca="false">IF(O4793="1","-x-",IF(O4793&lt;="4",MID(L4793,1,O4793-1),IF(O4793="5",MID(L4793,1,4),IF(O4793="6",MID(L4793,1,6),IF(AND(O4793="7",G4793="0"),MID(L4793,1,6),MID(L4793,1,7))))))</f>
        <v>1999122</v>
      </c>
      <c r="J4793" s="11" t="n">
        <v>2026</v>
      </c>
      <c r="K4793" s="11" t="s">
        <v>15</v>
      </c>
      <c r="L4793" s="13" t="n">
        <v>19991222</v>
      </c>
      <c r="M4793" s="14" t="s">
        <v>4821</v>
      </c>
      <c r="N4793" s="15" t="str">
        <f aca="false">IF(ISERROR(VLOOKUP(P4793,$I$2:$I$5308,1,FALSE()))=FALSE(),"S","A")</f>
        <v>A</v>
      </c>
      <c r="O4793" s="15" t="str">
        <f aca="false">IF(H4793&lt;&gt;"0","7",IF(G4793&lt;&gt;"0","6",IF(F4793&lt;&gt;"00","5",IF(E4793&lt;&gt;"0","4",IF(D4793&lt;&gt;"0","3",IF(C4793&lt;&gt;"0","2",IF(B4793&lt;&gt;"0","1","-x-")))))))</f>
        <v>7</v>
      </c>
      <c r="P4793" s="16" t="str">
        <f aca="false">IF(O4793="1",MID(L4793,1,1),IF(O4793="2",MID(L4793,1,2),IF(O4793="3",MID(L4793,1,3),IF(O4793="4",MID(L4793,1,4),IF(O4793="5",MID(L4793,1,6),IF(O4793="6",MID(L4793,1,7),IF(O4793="7",MID(L4793,1,8),IF(O4793="8",MID(L4793,1,10)))))))))</f>
        <v>19991222</v>
      </c>
      <c r="Q4793" s="1"/>
      <c r="R4793" s="11"/>
      <c r="S4793" s="11"/>
    </row>
    <row r="4794" customFormat="false" ht="15.75" hidden="false" customHeight="true" outlineLevel="0" collapsed="false">
      <c r="B4794" s="11" t="str">
        <f aca="false">MID(L4794,1,1)</f>
        <v>1</v>
      </c>
      <c r="C4794" s="11" t="str">
        <f aca="false">MID(L4794,2,1)</f>
        <v>9</v>
      </c>
      <c r="D4794" s="11" t="str">
        <f aca="false">MID(L4794,3,1)</f>
        <v>9</v>
      </c>
      <c r="E4794" s="11" t="str">
        <f aca="false">MID(L4794,4,1)</f>
        <v>9</v>
      </c>
      <c r="F4794" s="11" t="str">
        <f aca="false">MID(L4794,5,2)</f>
        <v>12</v>
      </c>
      <c r="G4794" s="11" t="str">
        <f aca="false">MID(L4794,7,1)</f>
        <v>2</v>
      </c>
      <c r="H4794" s="11" t="str">
        <f aca="false">MID(L4794,8,1)</f>
        <v>3</v>
      </c>
      <c r="I4794" s="12" t="str">
        <f aca="false">IF(O4794="1","-x-",IF(O4794&lt;="4",MID(L4794,1,O4794-1),IF(O4794="5",MID(L4794,1,4),IF(O4794="6",MID(L4794,1,6),IF(AND(O4794="7",G4794="0"),MID(L4794,1,6),MID(L4794,1,7))))))</f>
        <v>1999122</v>
      </c>
      <c r="J4794" s="11" t="n">
        <v>2026</v>
      </c>
      <c r="K4794" s="11" t="s">
        <v>15</v>
      </c>
      <c r="L4794" s="13" t="n">
        <v>19991223</v>
      </c>
      <c r="M4794" s="14" t="s">
        <v>4822</v>
      </c>
      <c r="N4794" s="15" t="str">
        <f aca="false">IF(ISERROR(VLOOKUP(P4794,$I$2:$I$5308,1,FALSE()))=FALSE(),"S","A")</f>
        <v>A</v>
      </c>
      <c r="O4794" s="15" t="str">
        <f aca="false">IF(H4794&lt;&gt;"0","7",IF(G4794&lt;&gt;"0","6",IF(F4794&lt;&gt;"00","5",IF(E4794&lt;&gt;"0","4",IF(D4794&lt;&gt;"0","3",IF(C4794&lt;&gt;"0","2",IF(B4794&lt;&gt;"0","1","-x-")))))))</f>
        <v>7</v>
      </c>
      <c r="P4794" s="16" t="str">
        <f aca="false">IF(O4794="1",MID(L4794,1,1),IF(O4794="2",MID(L4794,1,2),IF(O4794="3",MID(L4794,1,3),IF(O4794="4",MID(L4794,1,4),IF(O4794="5",MID(L4794,1,6),IF(O4794="6",MID(L4794,1,7),IF(O4794="7",MID(L4794,1,8),IF(O4794="8",MID(L4794,1,10)))))))))</f>
        <v>19991223</v>
      </c>
      <c r="Q4794" s="1"/>
      <c r="R4794" s="11"/>
      <c r="S4794" s="11"/>
    </row>
    <row r="4795" customFormat="false" ht="15.75" hidden="false" customHeight="true" outlineLevel="0" collapsed="false">
      <c r="B4795" s="11" t="str">
        <f aca="false">MID(L4795,1,1)</f>
        <v>1</v>
      </c>
      <c r="C4795" s="11" t="str">
        <f aca="false">MID(L4795,2,1)</f>
        <v>9</v>
      </c>
      <c r="D4795" s="11" t="str">
        <f aca="false">MID(L4795,3,1)</f>
        <v>9</v>
      </c>
      <c r="E4795" s="11" t="str">
        <f aca="false">MID(L4795,4,1)</f>
        <v>9</v>
      </c>
      <c r="F4795" s="11" t="str">
        <f aca="false">MID(L4795,5,2)</f>
        <v>12</v>
      </c>
      <c r="G4795" s="11" t="str">
        <f aca="false">MID(L4795,7,1)</f>
        <v>2</v>
      </c>
      <c r="H4795" s="11" t="str">
        <f aca="false">MID(L4795,8,1)</f>
        <v>4</v>
      </c>
      <c r="I4795" s="12" t="str">
        <f aca="false">IF(O4795="1","-x-",IF(O4795&lt;="4",MID(L4795,1,O4795-1),IF(O4795="5",MID(L4795,1,4),IF(O4795="6",MID(L4795,1,6),IF(AND(O4795="7",G4795="0"),MID(L4795,1,6),MID(L4795,1,7))))))</f>
        <v>1999122</v>
      </c>
      <c r="J4795" s="11" t="n">
        <v>2026</v>
      </c>
      <c r="K4795" s="11" t="s">
        <v>15</v>
      </c>
      <c r="L4795" s="13" t="n">
        <v>19991224</v>
      </c>
      <c r="M4795" s="14" t="s">
        <v>4823</v>
      </c>
      <c r="N4795" s="15" t="str">
        <f aca="false">IF(ISERROR(VLOOKUP(P4795,$I$2:$I$5308,1,FALSE()))=FALSE(),"S","A")</f>
        <v>A</v>
      </c>
      <c r="O4795" s="15" t="str">
        <f aca="false">IF(H4795&lt;&gt;"0","7",IF(G4795&lt;&gt;"0","6",IF(F4795&lt;&gt;"00","5",IF(E4795&lt;&gt;"0","4",IF(D4795&lt;&gt;"0","3",IF(C4795&lt;&gt;"0","2",IF(B4795&lt;&gt;"0","1","-x-")))))))</f>
        <v>7</v>
      </c>
      <c r="P4795" s="16" t="str">
        <f aca="false">IF(O4795="1",MID(L4795,1,1),IF(O4795="2",MID(L4795,1,2),IF(O4795="3",MID(L4795,1,3),IF(O4795="4",MID(L4795,1,4),IF(O4795="5",MID(L4795,1,6),IF(O4795="6",MID(L4795,1,7),IF(O4795="7",MID(L4795,1,8),IF(O4795="8",MID(L4795,1,10)))))))))</f>
        <v>19991224</v>
      </c>
      <c r="Q4795" s="1"/>
      <c r="R4795" s="11"/>
      <c r="S4795" s="11"/>
    </row>
    <row r="4796" customFormat="false" ht="15.75" hidden="false" customHeight="true" outlineLevel="0" collapsed="false">
      <c r="B4796" s="11" t="str">
        <f aca="false">MID(L4796,1,1)</f>
        <v>1</v>
      </c>
      <c r="C4796" s="11" t="str">
        <f aca="false">MID(L4796,2,1)</f>
        <v>9</v>
      </c>
      <c r="D4796" s="11" t="str">
        <f aca="false">MID(L4796,3,1)</f>
        <v>9</v>
      </c>
      <c r="E4796" s="11" t="str">
        <f aca="false">MID(L4796,4,1)</f>
        <v>9</v>
      </c>
      <c r="F4796" s="11" t="str">
        <f aca="false">MID(L4796,5,2)</f>
        <v>12</v>
      </c>
      <c r="G4796" s="11" t="str">
        <f aca="false">MID(L4796,7,1)</f>
        <v>2</v>
      </c>
      <c r="H4796" s="11" t="str">
        <f aca="false">MID(L4796,8,1)</f>
        <v>5</v>
      </c>
      <c r="I4796" s="12" t="str">
        <f aca="false">IF(O4796="1","-x-",IF(O4796&lt;="4",MID(L4796,1,O4796-1),IF(O4796="5",MID(L4796,1,4),IF(O4796="6",MID(L4796,1,6),IF(AND(O4796="7",G4796="0"),MID(L4796,1,6),MID(L4796,1,7))))))</f>
        <v>1999122</v>
      </c>
      <c r="J4796" s="11" t="n">
        <v>2026</v>
      </c>
      <c r="K4796" s="11" t="s">
        <v>15</v>
      </c>
      <c r="L4796" s="13" t="n">
        <v>19991225</v>
      </c>
      <c r="M4796" s="14" t="s">
        <v>4824</v>
      </c>
      <c r="N4796" s="15" t="str">
        <f aca="false">IF(ISERROR(VLOOKUP(P4796,$I$2:$I$5308,1,FALSE()))=FALSE(),"S","A")</f>
        <v>A</v>
      </c>
      <c r="O4796" s="15" t="str">
        <f aca="false">IF(H4796&lt;&gt;"0","7",IF(G4796&lt;&gt;"0","6",IF(F4796&lt;&gt;"00","5",IF(E4796&lt;&gt;"0","4",IF(D4796&lt;&gt;"0","3",IF(C4796&lt;&gt;"0","2",IF(B4796&lt;&gt;"0","1","-x-")))))))</f>
        <v>7</v>
      </c>
      <c r="P4796" s="16" t="str">
        <f aca="false">IF(O4796="1",MID(L4796,1,1),IF(O4796="2",MID(L4796,1,2),IF(O4796="3",MID(L4796,1,3),IF(O4796="4",MID(L4796,1,4),IF(O4796="5",MID(L4796,1,6),IF(O4796="6",MID(L4796,1,7),IF(O4796="7",MID(L4796,1,8),IF(O4796="8",MID(L4796,1,10)))))))))</f>
        <v>19991225</v>
      </c>
      <c r="Q4796" s="1"/>
      <c r="R4796" s="11"/>
      <c r="S4796" s="11"/>
    </row>
    <row r="4797" customFormat="false" ht="15.75" hidden="false" customHeight="true" outlineLevel="0" collapsed="false">
      <c r="B4797" s="11" t="str">
        <f aca="false">MID(L4797,1,1)</f>
        <v>1</v>
      </c>
      <c r="C4797" s="11" t="str">
        <f aca="false">MID(L4797,2,1)</f>
        <v>9</v>
      </c>
      <c r="D4797" s="11" t="str">
        <f aca="false">MID(L4797,3,1)</f>
        <v>9</v>
      </c>
      <c r="E4797" s="11" t="str">
        <f aca="false">MID(L4797,4,1)</f>
        <v>9</v>
      </c>
      <c r="F4797" s="11" t="str">
        <f aca="false">MID(L4797,5,2)</f>
        <v>12</v>
      </c>
      <c r="G4797" s="11" t="str">
        <f aca="false">MID(L4797,7,1)</f>
        <v>2</v>
      </c>
      <c r="H4797" s="11" t="str">
        <f aca="false">MID(L4797,8,1)</f>
        <v>6</v>
      </c>
      <c r="I4797" s="12" t="str">
        <f aca="false">IF(O4797="1","-x-",IF(O4797&lt;="4",MID(L4797,1,O4797-1),IF(O4797="5",MID(L4797,1,4),IF(O4797="6",MID(L4797,1,6),IF(AND(O4797="7",G4797="0"),MID(L4797,1,6),MID(L4797,1,7))))))</f>
        <v>1999122</v>
      </c>
      <c r="J4797" s="11" t="n">
        <v>2026</v>
      </c>
      <c r="K4797" s="11" t="s">
        <v>15</v>
      </c>
      <c r="L4797" s="13" t="n">
        <v>19991226</v>
      </c>
      <c r="M4797" s="14" t="s">
        <v>4825</v>
      </c>
      <c r="N4797" s="15" t="str">
        <f aca="false">IF(ISERROR(VLOOKUP(P4797,$I$2:$I$5308,1,FALSE()))=FALSE(),"S","A")</f>
        <v>A</v>
      </c>
      <c r="O4797" s="15" t="str">
        <f aca="false">IF(H4797&lt;&gt;"0","7",IF(G4797&lt;&gt;"0","6",IF(F4797&lt;&gt;"00","5",IF(E4797&lt;&gt;"0","4",IF(D4797&lt;&gt;"0","3",IF(C4797&lt;&gt;"0","2",IF(B4797&lt;&gt;"0","1","-x-")))))))</f>
        <v>7</v>
      </c>
      <c r="P4797" s="16" t="str">
        <f aca="false">IF(O4797="1",MID(L4797,1,1),IF(O4797="2",MID(L4797,1,2),IF(O4797="3",MID(L4797,1,3),IF(O4797="4",MID(L4797,1,4),IF(O4797="5",MID(L4797,1,6),IF(O4797="6",MID(L4797,1,7),IF(O4797="7",MID(L4797,1,8),IF(O4797="8",MID(L4797,1,10)))))))))</f>
        <v>19991226</v>
      </c>
      <c r="Q4797" s="1"/>
      <c r="R4797" s="11"/>
      <c r="S4797" s="11"/>
    </row>
    <row r="4798" customFormat="false" ht="15.75" hidden="false" customHeight="true" outlineLevel="0" collapsed="false">
      <c r="B4798" s="11" t="str">
        <f aca="false">MID(L4798,1,1)</f>
        <v>1</v>
      </c>
      <c r="C4798" s="11" t="str">
        <f aca="false">MID(L4798,2,1)</f>
        <v>9</v>
      </c>
      <c r="D4798" s="11" t="str">
        <f aca="false">MID(L4798,3,1)</f>
        <v>9</v>
      </c>
      <c r="E4798" s="11" t="str">
        <f aca="false">MID(L4798,4,1)</f>
        <v>9</v>
      </c>
      <c r="F4798" s="11" t="str">
        <f aca="false">MID(L4798,5,2)</f>
        <v>12</v>
      </c>
      <c r="G4798" s="11" t="str">
        <f aca="false">MID(L4798,7,1)</f>
        <v>2</v>
      </c>
      <c r="H4798" s="11" t="str">
        <f aca="false">MID(L4798,8,1)</f>
        <v>7</v>
      </c>
      <c r="I4798" s="12" t="str">
        <f aca="false">IF(O4798="1","-x-",IF(O4798&lt;="4",MID(L4798,1,O4798-1),IF(O4798="5",MID(L4798,1,4),IF(O4798="6",MID(L4798,1,6),IF(AND(O4798="7",G4798="0"),MID(L4798,1,6),MID(L4798,1,7))))))</f>
        <v>1999122</v>
      </c>
      <c r="J4798" s="11" t="n">
        <v>2026</v>
      </c>
      <c r="K4798" s="11" t="s">
        <v>15</v>
      </c>
      <c r="L4798" s="13" t="n">
        <v>19991227</v>
      </c>
      <c r="M4798" s="14" t="s">
        <v>4826</v>
      </c>
      <c r="N4798" s="15" t="str">
        <f aca="false">IF(ISERROR(VLOOKUP(P4798,$I$2:$I$5308,1,FALSE()))=FALSE(),"S","A")</f>
        <v>A</v>
      </c>
      <c r="O4798" s="15" t="str">
        <f aca="false">IF(H4798&lt;&gt;"0","7",IF(G4798&lt;&gt;"0","6",IF(F4798&lt;&gt;"00","5",IF(E4798&lt;&gt;"0","4",IF(D4798&lt;&gt;"0","3",IF(C4798&lt;&gt;"0","2",IF(B4798&lt;&gt;"0","1","-x-")))))))</f>
        <v>7</v>
      </c>
      <c r="P4798" s="16" t="str">
        <f aca="false">IF(O4798="1",MID(L4798,1,1),IF(O4798="2",MID(L4798,1,2),IF(O4798="3",MID(L4798,1,3),IF(O4798="4",MID(L4798,1,4),IF(O4798="5",MID(L4798,1,6),IF(O4798="6",MID(L4798,1,7),IF(O4798="7",MID(L4798,1,8),IF(O4798="8",MID(L4798,1,10)))))))))</f>
        <v>19991227</v>
      </c>
      <c r="Q4798" s="1"/>
      <c r="R4798" s="11"/>
      <c r="S4798" s="11"/>
    </row>
    <row r="4799" customFormat="false" ht="15.75" hidden="false" customHeight="true" outlineLevel="0" collapsed="false">
      <c r="B4799" s="11" t="str">
        <f aca="false">MID(L4799,1,1)</f>
        <v>1</v>
      </c>
      <c r="C4799" s="11" t="str">
        <f aca="false">MID(L4799,2,1)</f>
        <v>9</v>
      </c>
      <c r="D4799" s="11" t="str">
        <f aca="false">MID(L4799,3,1)</f>
        <v>9</v>
      </c>
      <c r="E4799" s="11" t="str">
        <f aca="false">MID(L4799,4,1)</f>
        <v>9</v>
      </c>
      <c r="F4799" s="11" t="str">
        <f aca="false">MID(L4799,5,2)</f>
        <v>12</v>
      </c>
      <c r="G4799" s="11" t="str">
        <f aca="false">MID(L4799,7,1)</f>
        <v>2</v>
      </c>
      <c r="H4799" s="11" t="str">
        <f aca="false">MID(L4799,8,1)</f>
        <v>8</v>
      </c>
      <c r="I4799" s="12" t="str">
        <f aca="false">IF(O4799="1","-x-",IF(O4799&lt;="4",MID(L4799,1,O4799-1),IF(O4799="5",MID(L4799,1,4),IF(O4799="6",MID(L4799,1,6),IF(AND(O4799="7",G4799="0"),MID(L4799,1,6),MID(L4799,1,7))))))</f>
        <v>1999122</v>
      </c>
      <c r="J4799" s="11" t="n">
        <v>2026</v>
      </c>
      <c r="K4799" s="11" t="s">
        <v>15</v>
      </c>
      <c r="L4799" s="13" t="n">
        <v>19991228</v>
      </c>
      <c r="M4799" s="14" t="s">
        <v>4827</v>
      </c>
      <c r="N4799" s="15" t="str">
        <f aca="false">IF(ISERROR(VLOOKUP(P4799,$I$2:$I$5308,1,FALSE()))=FALSE(),"S","A")</f>
        <v>A</v>
      </c>
      <c r="O4799" s="15" t="str">
        <f aca="false">IF(H4799&lt;&gt;"0","7",IF(G4799&lt;&gt;"0","6",IF(F4799&lt;&gt;"00","5",IF(E4799&lt;&gt;"0","4",IF(D4799&lt;&gt;"0","3",IF(C4799&lt;&gt;"0","2",IF(B4799&lt;&gt;"0","1","-x-")))))))</f>
        <v>7</v>
      </c>
      <c r="P4799" s="16" t="str">
        <f aca="false">IF(O4799="1",MID(L4799,1,1),IF(O4799="2",MID(L4799,1,2),IF(O4799="3",MID(L4799,1,3),IF(O4799="4",MID(L4799,1,4),IF(O4799="5",MID(L4799,1,6),IF(O4799="6",MID(L4799,1,7),IF(O4799="7",MID(L4799,1,8),IF(O4799="8",MID(L4799,1,10)))))))))</f>
        <v>19991228</v>
      </c>
      <c r="Q4799" s="1"/>
      <c r="R4799" s="11"/>
      <c r="S4799" s="11"/>
    </row>
    <row r="4800" customFormat="false" ht="15.75" hidden="false" customHeight="true" outlineLevel="0" collapsed="false">
      <c r="B4800" s="11" t="str">
        <f aca="false">MID(L4800,1,1)</f>
        <v>1</v>
      </c>
      <c r="C4800" s="11" t="str">
        <f aca="false">MID(L4800,2,1)</f>
        <v>9</v>
      </c>
      <c r="D4800" s="11" t="str">
        <f aca="false">MID(L4800,3,1)</f>
        <v>9</v>
      </c>
      <c r="E4800" s="11" t="str">
        <f aca="false">MID(L4800,4,1)</f>
        <v>9</v>
      </c>
      <c r="F4800" s="11" t="str">
        <f aca="false">MID(L4800,5,2)</f>
        <v>13</v>
      </c>
      <c r="G4800" s="11" t="str">
        <f aca="false">MID(L4800,7,1)</f>
        <v>0</v>
      </c>
      <c r="H4800" s="11" t="str">
        <f aca="false">MID(L4800,8,1)</f>
        <v>0</v>
      </c>
      <c r="I4800" s="12" t="str">
        <f aca="false">IF(O4800="1","-x-",IF(O4800&lt;="4",MID(L4800,1,O4800-1),IF(O4800="5",MID(L4800,1,4),IF(O4800="6",MID(L4800,1,6),IF(AND(O4800="7",G4800="0"),MID(L4800,1,6),MID(L4800,1,7))))))</f>
        <v>1999</v>
      </c>
      <c r="J4800" s="11" t="n">
        <v>2026</v>
      </c>
      <c r="K4800" s="11" t="s">
        <v>15</v>
      </c>
      <c r="L4800" s="13" t="n">
        <v>19991300</v>
      </c>
      <c r="M4800" s="14" t="s">
        <v>4828</v>
      </c>
      <c r="N4800" s="15" t="str">
        <f aca="false">IF(ISERROR(VLOOKUP(P4800,$I$2:$I$5308,1,FALSE()))=FALSE(),"S","A")</f>
        <v>S</v>
      </c>
      <c r="O4800" s="15" t="str">
        <f aca="false">IF(H4800&lt;&gt;"0","7",IF(G4800&lt;&gt;"0","6",IF(F4800&lt;&gt;"00","5",IF(E4800&lt;&gt;"0","4",IF(D4800&lt;&gt;"0","3",IF(C4800&lt;&gt;"0","2",IF(B4800&lt;&gt;"0","1","-x-")))))))</f>
        <v>5</v>
      </c>
      <c r="P4800" s="16" t="str">
        <f aca="false">IF(O4800="1",MID(L4800,1,1),IF(O4800="2",MID(L4800,1,2),IF(O4800="3",MID(L4800,1,3),IF(O4800="4",MID(L4800,1,4),IF(O4800="5",MID(L4800,1,6),IF(O4800="6",MID(L4800,1,7),IF(O4800="7",MID(L4800,1,8),IF(O4800="8",MID(L4800,1,10)))))))))</f>
        <v>199913</v>
      </c>
      <c r="Q4800" s="1"/>
      <c r="R4800" s="11"/>
      <c r="S4800" s="11"/>
    </row>
    <row r="4801" customFormat="false" ht="15.75" hidden="false" customHeight="true" outlineLevel="0" collapsed="false">
      <c r="B4801" s="11" t="str">
        <f aca="false">MID(L4801,1,1)</f>
        <v>1</v>
      </c>
      <c r="C4801" s="11" t="str">
        <f aca="false">MID(L4801,2,1)</f>
        <v>9</v>
      </c>
      <c r="D4801" s="11" t="str">
        <f aca="false">MID(L4801,3,1)</f>
        <v>9</v>
      </c>
      <c r="E4801" s="11" t="str">
        <f aca="false">MID(L4801,4,1)</f>
        <v>9</v>
      </c>
      <c r="F4801" s="11" t="str">
        <f aca="false">MID(L4801,5,2)</f>
        <v>13</v>
      </c>
      <c r="G4801" s="11" t="str">
        <f aca="false">MID(L4801,7,1)</f>
        <v>1</v>
      </c>
      <c r="H4801" s="11" t="str">
        <f aca="false">MID(L4801,8,1)</f>
        <v>0</v>
      </c>
      <c r="I4801" s="12" t="str">
        <f aca="false">IF(O4801="1","-x-",IF(O4801&lt;="4",MID(L4801,1,O4801-1),IF(O4801="5",MID(L4801,1,4),IF(O4801="6",MID(L4801,1,6),IF(AND(O4801="7",G4801="0"),MID(L4801,1,6),MID(L4801,1,7))))))</f>
        <v>199913</v>
      </c>
      <c r="J4801" s="11" t="n">
        <v>2026</v>
      </c>
      <c r="K4801" s="11" t="s">
        <v>15</v>
      </c>
      <c r="L4801" s="13" t="n">
        <v>19991310</v>
      </c>
      <c r="M4801" s="14" t="s">
        <v>4829</v>
      </c>
      <c r="N4801" s="15" t="str">
        <f aca="false">IF(ISERROR(VLOOKUP(P4801,$I$2:$I$5308,1,FALSE()))=FALSE(),"S","A")</f>
        <v>S</v>
      </c>
      <c r="O4801" s="15" t="str">
        <f aca="false">IF(H4801&lt;&gt;"0","7",IF(G4801&lt;&gt;"0","6",IF(F4801&lt;&gt;"00","5",IF(E4801&lt;&gt;"0","4",IF(D4801&lt;&gt;"0","3",IF(C4801&lt;&gt;"0","2",IF(B4801&lt;&gt;"0","1","-x-")))))))</f>
        <v>6</v>
      </c>
      <c r="P4801" s="16" t="str">
        <f aca="false">IF(O4801="1",MID(L4801,1,1),IF(O4801="2",MID(L4801,1,2),IF(O4801="3",MID(L4801,1,3),IF(O4801="4",MID(L4801,1,4),IF(O4801="5",MID(L4801,1,6),IF(O4801="6",MID(L4801,1,7),IF(O4801="7",MID(L4801,1,8),IF(O4801="8",MID(L4801,1,10)))))))))</f>
        <v>1999131</v>
      </c>
      <c r="Q4801" s="1"/>
      <c r="R4801" s="11"/>
      <c r="S4801" s="11"/>
    </row>
    <row r="4802" customFormat="false" ht="15.75" hidden="false" customHeight="true" outlineLevel="0" collapsed="false">
      <c r="B4802" s="11" t="str">
        <f aca="false">MID(L4802,1,1)</f>
        <v>1</v>
      </c>
      <c r="C4802" s="11" t="str">
        <f aca="false">MID(L4802,2,1)</f>
        <v>9</v>
      </c>
      <c r="D4802" s="11" t="str">
        <f aca="false">MID(L4802,3,1)</f>
        <v>9</v>
      </c>
      <c r="E4802" s="11" t="str">
        <f aca="false">MID(L4802,4,1)</f>
        <v>9</v>
      </c>
      <c r="F4802" s="11" t="str">
        <f aca="false">MID(L4802,5,2)</f>
        <v>13</v>
      </c>
      <c r="G4802" s="11" t="str">
        <f aca="false">MID(L4802,7,1)</f>
        <v>1</v>
      </c>
      <c r="H4802" s="11" t="str">
        <f aca="false">MID(L4802,8,1)</f>
        <v>1</v>
      </c>
      <c r="I4802" s="12" t="str">
        <f aca="false">IF(O4802="1","-x-",IF(O4802&lt;="4",MID(L4802,1,O4802-1),IF(O4802="5",MID(L4802,1,4),IF(O4802="6",MID(L4802,1,6),IF(AND(O4802="7",G4802="0"),MID(L4802,1,6),MID(L4802,1,7))))))</f>
        <v>1999131</v>
      </c>
      <c r="J4802" s="11" t="n">
        <v>2026</v>
      </c>
      <c r="K4802" s="11" t="s">
        <v>15</v>
      </c>
      <c r="L4802" s="13" t="n">
        <v>19991311</v>
      </c>
      <c r="M4802" s="14" t="s">
        <v>4830</v>
      </c>
      <c r="N4802" s="15" t="str">
        <f aca="false">IF(ISERROR(VLOOKUP(P4802,$I$2:$I$5308,1,FALSE()))=FALSE(),"S","A")</f>
        <v>A</v>
      </c>
      <c r="O4802" s="15" t="str">
        <f aca="false">IF(H4802&lt;&gt;"0","7",IF(G4802&lt;&gt;"0","6",IF(F4802&lt;&gt;"00","5",IF(E4802&lt;&gt;"0","4",IF(D4802&lt;&gt;"0","3",IF(C4802&lt;&gt;"0","2",IF(B4802&lt;&gt;"0","1","-x-")))))))</f>
        <v>7</v>
      </c>
      <c r="P4802" s="16" t="str">
        <f aca="false">IF(O4802="1",MID(L4802,1,1),IF(O4802="2",MID(L4802,1,2),IF(O4802="3",MID(L4802,1,3),IF(O4802="4",MID(L4802,1,4),IF(O4802="5",MID(L4802,1,6),IF(O4802="6",MID(L4802,1,7),IF(O4802="7",MID(L4802,1,8),IF(O4802="8",MID(L4802,1,10)))))))))</f>
        <v>19991311</v>
      </c>
      <c r="Q4802" s="1"/>
      <c r="R4802" s="11"/>
      <c r="S4802" s="11"/>
    </row>
    <row r="4803" customFormat="false" ht="15.75" hidden="false" customHeight="true" outlineLevel="0" collapsed="false">
      <c r="B4803" s="11" t="str">
        <f aca="false">MID(L4803,1,1)</f>
        <v>1</v>
      </c>
      <c r="C4803" s="11" t="str">
        <f aca="false">MID(L4803,2,1)</f>
        <v>9</v>
      </c>
      <c r="D4803" s="11" t="str">
        <f aca="false">MID(L4803,3,1)</f>
        <v>9</v>
      </c>
      <c r="E4803" s="11" t="str">
        <f aca="false">MID(L4803,4,1)</f>
        <v>9</v>
      </c>
      <c r="F4803" s="11" t="str">
        <f aca="false">MID(L4803,5,2)</f>
        <v>13</v>
      </c>
      <c r="G4803" s="11" t="str">
        <f aca="false">MID(L4803,7,1)</f>
        <v>1</v>
      </c>
      <c r="H4803" s="11" t="str">
        <f aca="false">MID(L4803,8,1)</f>
        <v>2</v>
      </c>
      <c r="I4803" s="12" t="str">
        <f aca="false">IF(O4803="1","-x-",IF(O4803&lt;="4",MID(L4803,1,O4803-1),IF(O4803="5",MID(L4803,1,4),IF(O4803="6",MID(L4803,1,6),IF(AND(O4803="7",G4803="0"),MID(L4803,1,6),MID(L4803,1,7))))))</f>
        <v>1999131</v>
      </c>
      <c r="J4803" s="11" t="n">
        <v>2026</v>
      </c>
      <c r="K4803" s="11" t="s">
        <v>15</v>
      </c>
      <c r="L4803" s="13" t="n">
        <v>19991312</v>
      </c>
      <c r="M4803" s="14" t="s">
        <v>4831</v>
      </c>
      <c r="N4803" s="15" t="str">
        <f aca="false">IF(ISERROR(VLOOKUP(P4803,$I$2:$I$5308,1,FALSE()))=FALSE(),"S","A")</f>
        <v>A</v>
      </c>
      <c r="O4803" s="15" t="str">
        <f aca="false">IF(H4803&lt;&gt;"0","7",IF(G4803&lt;&gt;"0","6",IF(F4803&lt;&gt;"00","5",IF(E4803&lt;&gt;"0","4",IF(D4803&lt;&gt;"0","3",IF(C4803&lt;&gt;"0","2",IF(B4803&lt;&gt;"0","1","-x-")))))))</f>
        <v>7</v>
      </c>
      <c r="P4803" s="16" t="str">
        <f aca="false">IF(O4803="1",MID(L4803,1,1),IF(O4803="2",MID(L4803,1,2),IF(O4803="3",MID(L4803,1,3),IF(O4803="4",MID(L4803,1,4),IF(O4803="5",MID(L4803,1,6),IF(O4803="6",MID(L4803,1,7),IF(O4803="7",MID(L4803,1,8),IF(O4803="8",MID(L4803,1,10)))))))))</f>
        <v>19991312</v>
      </c>
      <c r="Q4803" s="1"/>
      <c r="R4803" s="11"/>
      <c r="S4803" s="11"/>
    </row>
    <row r="4804" customFormat="false" ht="15.75" hidden="false" customHeight="true" outlineLevel="0" collapsed="false">
      <c r="B4804" s="11" t="str">
        <f aca="false">MID(L4804,1,1)</f>
        <v>1</v>
      </c>
      <c r="C4804" s="11" t="str">
        <f aca="false">MID(L4804,2,1)</f>
        <v>9</v>
      </c>
      <c r="D4804" s="11" t="str">
        <f aca="false">MID(L4804,3,1)</f>
        <v>9</v>
      </c>
      <c r="E4804" s="11" t="str">
        <f aca="false">MID(L4804,4,1)</f>
        <v>9</v>
      </c>
      <c r="F4804" s="11" t="str">
        <f aca="false">MID(L4804,5,2)</f>
        <v>13</v>
      </c>
      <c r="G4804" s="11" t="str">
        <f aca="false">MID(L4804,7,1)</f>
        <v>1</v>
      </c>
      <c r="H4804" s="11" t="str">
        <f aca="false">MID(L4804,8,1)</f>
        <v>3</v>
      </c>
      <c r="I4804" s="12" t="str">
        <f aca="false">IF(O4804="1","-x-",IF(O4804&lt;="4",MID(L4804,1,O4804-1),IF(O4804="5",MID(L4804,1,4),IF(O4804="6",MID(L4804,1,6),IF(AND(O4804="7",G4804="0"),MID(L4804,1,6),MID(L4804,1,7))))))</f>
        <v>1999131</v>
      </c>
      <c r="J4804" s="11" t="n">
        <v>2026</v>
      </c>
      <c r="K4804" s="11" t="s">
        <v>15</v>
      </c>
      <c r="L4804" s="13" t="n">
        <v>19991313</v>
      </c>
      <c r="M4804" s="14" t="s">
        <v>4832</v>
      </c>
      <c r="N4804" s="15" t="str">
        <f aca="false">IF(ISERROR(VLOOKUP(P4804,$I$2:$I$5308,1,FALSE()))=FALSE(),"S","A")</f>
        <v>A</v>
      </c>
      <c r="O4804" s="15" t="str">
        <f aca="false">IF(H4804&lt;&gt;"0","7",IF(G4804&lt;&gt;"0","6",IF(F4804&lt;&gt;"00","5",IF(E4804&lt;&gt;"0","4",IF(D4804&lt;&gt;"0","3",IF(C4804&lt;&gt;"0","2",IF(B4804&lt;&gt;"0","1","-x-")))))))</f>
        <v>7</v>
      </c>
      <c r="P4804" s="16" t="str">
        <f aca="false">IF(O4804="1",MID(L4804,1,1),IF(O4804="2",MID(L4804,1,2),IF(O4804="3",MID(L4804,1,3),IF(O4804="4",MID(L4804,1,4),IF(O4804="5",MID(L4804,1,6),IF(O4804="6",MID(L4804,1,7),IF(O4804="7",MID(L4804,1,8),IF(O4804="8",MID(L4804,1,10)))))))))</f>
        <v>19991313</v>
      </c>
      <c r="Q4804" s="1"/>
      <c r="R4804" s="11"/>
      <c r="S4804" s="11"/>
    </row>
    <row r="4805" customFormat="false" ht="15.75" hidden="false" customHeight="true" outlineLevel="0" collapsed="false">
      <c r="B4805" s="11" t="str">
        <f aca="false">MID(L4805,1,1)</f>
        <v>1</v>
      </c>
      <c r="C4805" s="11" t="str">
        <f aca="false">MID(L4805,2,1)</f>
        <v>9</v>
      </c>
      <c r="D4805" s="11" t="str">
        <f aca="false">MID(L4805,3,1)</f>
        <v>9</v>
      </c>
      <c r="E4805" s="11" t="str">
        <f aca="false">MID(L4805,4,1)</f>
        <v>9</v>
      </c>
      <c r="F4805" s="11" t="str">
        <f aca="false">MID(L4805,5,2)</f>
        <v>13</v>
      </c>
      <c r="G4805" s="11" t="str">
        <f aca="false">MID(L4805,7,1)</f>
        <v>1</v>
      </c>
      <c r="H4805" s="11" t="str">
        <f aca="false">MID(L4805,8,1)</f>
        <v>4</v>
      </c>
      <c r="I4805" s="12" t="str">
        <f aca="false">IF(O4805="1","-x-",IF(O4805&lt;="4",MID(L4805,1,O4805-1),IF(O4805="5",MID(L4805,1,4),IF(O4805="6",MID(L4805,1,6),IF(AND(O4805="7",G4805="0"),MID(L4805,1,6),MID(L4805,1,7))))))</f>
        <v>1999131</v>
      </c>
      <c r="J4805" s="11" t="n">
        <v>2026</v>
      </c>
      <c r="K4805" s="11" t="s">
        <v>15</v>
      </c>
      <c r="L4805" s="13" t="n">
        <v>19991314</v>
      </c>
      <c r="M4805" s="14" t="s">
        <v>4833</v>
      </c>
      <c r="N4805" s="15" t="str">
        <f aca="false">IF(ISERROR(VLOOKUP(P4805,$I$2:$I$5308,1,FALSE()))=FALSE(),"S","A")</f>
        <v>A</v>
      </c>
      <c r="O4805" s="15" t="str">
        <f aca="false">IF(H4805&lt;&gt;"0","7",IF(G4805&lt;&gt;"0","6",IF(F4805&lt;&gt;"00","5",IF(E4805&lt;&gt;"0","4",IF(D4805&lt;&gt;"0","3",IF(C4805&lt;&gt;"0","2",IF(B4805&lt;&gt;"0","1","-x-")))))))</f>
        <v>7</v>
      </c>
      <c r="P4805" s="16" t="str">
        <f aca="false">IF(O4805="1",MID(L4805,1,1),IF(O4805="2",MID(L4805,1,2),IF(O4805="3",MID(L4805,1,3),IF(O4805="4",MID(L4805,1,4),IF(O4805="5",MID(L4805,1,6),IF(O4805="6",MID(L4805,1,7),IF(O4805="7",MID(L4805,1,8),IF(O4805="8",MID(L4805,1,10)))))))))</f>
        <v>19991314</v>
      </c>
      <c r="Q4805" s="1"/>
      <c r="R4805" s="11"/>
      <c r="S4805" s="11"/>
    </row>
    <row r="4806" customFormat="false" ht="15.75" hidden="false" customHeight="true" outlineLevel="0" collapsed="false">
      <c r="B4806" s="11" t="str">
        <f aca="false">MID(L4806,1,1)</f>
        <v>1</v>
      </c>
      <c r="C4806" s="11" t="str">
        <f aca="false">MID(L4806,2,1)</f>
        <v>9</v>
      </c>
      <c r="D4806" s="11" t="str">
        <f aca="false">MID(L4806,3,1)</f>
        <v>9</v>
      </c>
      <c r="E4806" s="11" t="str">
        <f aca="false">MID(L4806,4,1)</f>
        <v>9</v>
      </c>
      <c r="F4806" s="11" t="str">
        <f aca="false">MID(L4806,5,2)</f>
        <v>13</v>
      </c>
      <c r="G4806" s="11" t="str">
        <f aca="false">MID(L4806,7,1)</f>
        <v>1</v>
      </c>
      <c r="H4806" s="11" t="str">
        <f aca="false">MID(L4806,8,1)</f>
        <v>5</v>
      </c>
      <c r="I4806" s="12" t="str">
        <f aca="false">IF(O4806="1","-x-",IF(O4806&lt;="4",MID(L4806,1,O4806-1),IF(O4806="5",MID(L4806,1,4),IF(O4806="6",MID(L4806,1,6),IF(AND(O4806="7",G4806="0"),MID(L4806,1,6),MID(L4806,1,7))))))</f>
        <v>1999131</v>
      </c>
      <c r="J4806" s="11" t="n">
        <v>2026</v>
      </c>
      <c r="K4806" s="11" t="s">
        <v>15</v>
      </c>
      <c r="L4806" s="13" t="n">
        <v>19991315</v>
      </c>
      <c r="M4806" s="14" t="s">
        <v>4834</v>
      </c>
      <c r="N4806" s="15" t="str">
        <f aca="false">IF(ISERROR(VLOOKUP(P4806,$I$2:$I$5308,1,FALSE()))=FALSE(),"S","A")</f>
        <v>A</v>
      </c>
      <c r="O4806" s="15" t="str">
        <f aca="false">IF(H4806&lt;&gt;"0","7",IF(G4806&lt;&gt;"0","6",IF(F4806&lt;&gt;"00","5",IF(E4806&lt;&gt;"0","4",IF(D4806&lt;&gt;"0","3",IF(C4806&lt;&gt;"0","2",IF(B4806&lt;&gt;"0","1","-x-")))))))</f>
        <v>7</v>
      </c>
      <c r="P4806" s="16" t="str">
        <f aca="false">IF(O4806="1",MID(L4806,1,1),IF(O4806="2",MID(L4806,1,2),IF(O4806="3",MID(L4806,1,3),IF(O4806="4",MID(L4806,1,4),IF(O4806="5",MID(L4806,1,6),IF(O4806="6",MID(L4806,1,7),IF(O4806="7",MID(L4806,1,8),IF(O4806="8",MID(L4806,1,10)))))))))</f>
        <v>19991315</v>
      </c>
      <c r="Q4806" s="1"/>
      <c r="R4806" s="11"/>
      <c r="S4806" s="11"/>
    </row>
    <row r="4807" customFormat="false" ht="15.75" hidden="false" customHeight="true" outlineLevel="0" collapsed="false">
      <c r="B4807" s="11" t="str">
        <f aca="false">MID(L4807,1,1)</f>
        <v>1</v>
      </c>
      <c r="C4807" s="11" t="str">
        <f aca="false">MID(L4807,2,1)</f>
        <v>9</v>
      </c>
      <c r="D4807" s="11" t="str">
        <f aca="false">MID(L4807,3,1)</f>
        <v>9</v>
      </c>
      <c r="E4807" s="11" t="str">
        <f aca="false">MID(L4807,4,1)</f>
        <v>9</v>
      </c>
      <c r="F4807" s="11" t="str">
        <f aca="false">MID(L4807,5,2)</f>
        <v>13</v>
      </c>
      <c r="G4807" s="11" t="str">
        <f aca="false">MID(L4807,7,1)</f>
        <v>1</v>
      </c>
      <c r="H4807" s="11" t="str">
        <f aca="false">MID(L4807,8,1)</f>
        <v>6</v>
      </c>
      <c r="I4807" s="12" t="str">
        <f aca="false">IF(O4807="1","-x-",IF(O4807&lt;="4",MID(L4807,1,O4807-1),IF(O4807="5",MID(L4807,1,4),IF(O4807="6",MID(L4807,1,6),IF(AND(O4807="7",G4807="0"),MID(L4807,1,6),MID(L4807,1,7))))))</f>
        <v>1999131</v>
      </c>
      <c r="J4807" s="11" t="n">
        <v>2026</v>
      </c>
      <c r="K4807" s="11" t="s">
        <v>15</v>
      </c>
      <c r="L4807" s="13" t="n">
        <v>19991316</v>
      </c>
      <c r="M4807" s="14" t="s">
        <v>4835</v>
      </c>
      <c r="N4807" s="15" t="str">
        <f aca="false">IF(ISERROR(VLOOKUP(P4807,$I$2:$I$5308,1,FALSE()))=FALSE(),"S","A")</f>
        <v>A</v>
      </c>
      <c r="O4807" s="15" t="str">
        <f aca="false">IF(H4807&lt;&gt;"0","7",IF(G4807&lt;&gt;"0","6",IF(F4807&lt;&gt;"00","5",IF(E4807&lt;&gt;"0","4",IF(D4807&lt;&gt;"0","3",IF(C4807&lt;&gt;"0","2",IF(B4807&lt;&gt;"0","1","-x-")))))))</f>
        <v>7</v>
      </c>
      <c r="P4807" s="16" t="str">
        <f aca="false">IF(O4807="1",MID(L4807,1,1),IF(O4807="2",MID(L4807,1,2),IF(O4807="3",MID(L4807,1,3),IF(O4807="4",MID(L4807,1,4),IF(O4807="5",MID(L4807,1,6),IF(O4807="6",MID(L4807,1,7),IF(O4807="7",MID(L4807,1,8),IF(O4807="8",MID(L4807,1,10)))))))))</f>
        <v>19991316</v>
      </c>
      <c r="Q4807" s="1"/>
      <c r="R4807" s="11"/>
      <c r="S4807" s="11"/>
    </row>
    <row r="4808" customFormat="false" ht="15.75" hidden="false" customHeight="true" outlineLevel="0" collapsed="false">
      <c r="B4808" s="11" t="str">
        <f aca="false">MID(L4808,1,1)</f>
        <v>1</v>
      </c>
      <c r="C4808" s="11" t="str">
        <f aca="false">MID(L4808,2,1)</f>
        <v>9</v>
      </c>
      <c r="D4808" s="11" t="str">
        <f aca="false">MID(L4808,3,1)</f>
        <v>9</v>
      </c>
      <c r="E4808" s="11" t="str">
        <f aca="false">MID(L4808,4,1)</f>
        <v>9</v>
      </c>
      <c r="F4808" s="11" t="str">
        <f aca="false">MID(L4808,5,2)</f>
        <v>13</v>
      </c>
      <c r="G4808" s="11" t="str">
        <f aca="false">MID(L4808,7,1)</f>
        <v>1</v>
      </c>
      <c r="H4808" s="11" t="str">
        <f aca="false">MID(L4808,8,1)</f>
        <v>7</v>
      </c>
      <c r="I4808" s="12" t="str">
        <f aca="false">IF(O4808="1","-x-",IF(O4808&lt;="4",MID(L4808,1,O4808-1),IF(O4808="5",MID(L4808,1,4),IF(O4808="6",MID(L4808,1,6),IF(AND(O4808="7",G4808="0"),MID(L4808,1,6),MID(L4808,1,7))))))</f>
        <v>1999131</v>
      </c>
      <c r="J4808" s="11" t="n">
        <v>2026</v>
      </c>
      <c r="K4808" s="11" t="s">
        <v>15</v>
      </c>
      <c r="L4808" s="13" t="n">
        <v>19991317</v>
      </c>
      <c r="M4808" s="14" t="s">
        <v>4836</v>
      </c>
      <c r="N4808" s="15" t="str">
        <f aca="false">IF(ISERROR(VLOOKUP(P4808,$I$2:$I$5308,1,FALSE()))=FALSE(),"S","A")</f>
        <v>A</v>
      </c>
      <c r="O4808" s="15" t="str">
        <f aca="false">IF(H4808&lt;&gt;"0","7",IF(G4808&lt;&gt;"0","6",IF(F4808&lt;&gt;"00","5",IF(E4808&lt;&gt;"0","4",IF(D4808&lt;&gt;"0","3",IF(C4808&lt;&gt;"0","2",IF(B4808&lt;&gt;"0","1","-x-")))))))</f>
        <v>7</v>
      </c>
      <c r="P4808" s="16" t="str">
        <f aca="false">IF(O4808="1",MID(L4808,1,1),IF(O4808="2",MID(L4808,1,2),IF(O4808="3",MID(L4808,1,3),IF(O4808="4",MID(L4808,1,4),IF(O4808="5",MID(L4808,1,6),IF(O4808="6",MID(L4808,1,7),IF(O4808="7",MID(L4808,1,8),IF(O4808="8",MID(L4808,1,10)))))))))</f>
        <v>19991317</v>
      </c>
      <c r="Q4808" s="1"/>
      <c r="R4808" s="11"/>
      <c r="S4808" s="11"/>
    </row>
    <row r="4809" customFormat="false" ht="15.75" hidden="false" customHeight="true" outlineLevel="0" collapsed="false">
      <c r="B4809" s="11" t="str">
        <f aca="false">MID(L4809,1,1)</f>
        <v>1</v>
      </c>
      <c r="C4809" s="11" t="str">
        <f aca="false">MID(L4809,2,1)</f>
        <v>9</v>
      </c>
      <c r="D4809" s="11" t="str">
        <f aca="false">MID(L4809,3,1)</f>
        <v>9</v>
      </c>
      <c r="E4809" s="11" t="str">
        <f aca="false">MID(L4809,4,1)</f>
        <v>9</v>
      </c>
      <c r="F4809" s="11" t="str">
        <f aca="false">MID(L4809,5,2)</f>
        <v>13</v>
      </c>
      <c r="G4809" s="11" t="str">
        <f aca="false">MID(L4809,7,1)</f>
        <v>1</v>
      </c>
      <c r="H4809" s="11" t="str">
        <f aca="false">MID(L4809,8,1)</f>
        <v>8</v>
      </c>
      <c r="I4809" s="12" t="str">
        <f aca="false">IF(O4809="1","-x-",IF(O4809&lt;="4",MID(L4809,1,O4809-1),IF(O4809="5",MID(L4809,1,4),IF(O4809="6",MID(L4809,1,6),IF(AND(O4809="7",G4809="0"),MID(L4809,1,6),MID(L4809,1,7))))))</f>
        <v>1999131</v>
      </c>
      <c r="J4809" s="11" t="n">
        <v>2026</v>
      </c>
      <c r="K4809" s="11" t="s">
        <v>15</v>
      </c>
      <c r="L4809" s="13" t="n">
        <v>19991318</v>
      </c>
      <c r="M4809" s="14" t="s">
        <v>4837</v>
      </c>
      <c r="N4809" s="15" t="str">
        <f aca="false">IF(ISERROR(VLOOKUP(P4809,$I$2:$I$5308,1,FALSE()))=FALSE(),"S","A")</f>
        <v>A</v>
      </c>
      <c r="O4809" s="15" t="str">
        <f aca="false">IF(H4809&lt;&gt;"0","7",IF(G4809&lt;&gt;"0","6",IF(F4809&lt;&gt;"00","5",IF(E4809&lt;&gt;"0","4",IF(D4809&lt;&gt;"0","3",IF(C4809&lt;&gt;"0","2",IF(B4809&lt;&gt;"0","1","-x-")))))))</f>
        <v>7</v>
      </c>
      <c r="P4809" s="16" t="str">
        <f aca="false">IF(O4809="1",MID(L4809,1,1),IF(O4809="2",MID(L4809,1,2),IF(O4809="3",MID(L4809,1,3),IF(O4809="4",MID(L4809,1,4),IF(O4809="5",MID(L4809,1,6),IF(O4809="6",MID(L4809,1,7),IF(O4809="7",MID(L4809,1,8),IF(O4809="8",MID(L4809,1,10)))))))))</f>
        <v>19991318</v>
      </c>
      <c r="Q4809" s="1"/>
      <c r="R4809" s="11"/>
      <c r="S4809" s="11"/>
    </row>
    <row r="4810" customFormat="false" ht="15.75" hidden="false" customHeight="true" outlineLevel="0" collapsed="false">
      <c r="B4810" s="11" t="str">
        <f aca="false">MID(L4810,1,1)</f>
        <v>1</v>
      </c>
      <c r="C4810" s="11" t="str">
        <f aca="false">MID(L4810,2,1)</f>
        <v>9</v>
      </c>
      <c r="D4810" s="11" t="str">
        <f aca="false">MID(L4810,3,1)</f>
        <v>9</v>
      </c>
      <c r="E4810" s="11" t="str">
        <f aca="false">MID(L4810,4,1)</f>
        <v>9</v>
      </c>
      <c r="F4810" s="11" t="str">
        <f aca="false">MID(L4810,5,2)</f>
        <v>15</v>
      </c>
      <c r="G4810" s="11" t="str">
        <f aca="false">MID(L4810,7,1)</f>
        <v>0</v>
      </c>
      <c r="H4810" s="11" t="str">
        <f aca="false">MID(L4810,8,1)</f>
        <v>0</v>
      </c>
      <c r="I4810" s="12" t="str">
        <f aca="false">IF(O4810="1","-x-",IF(O4810&lt;="4",MID(L4810,1,O4810-1),IF(O4810="5",MID(L4810,1,4),IF(O4810="6",MID(L4810,1,6),IF(AND(O4810="7",G4810="0"),MID(L4810,1,6),MID(L4810,1,7))))))</f>
        <v>1999</v>
      </c>
      <c r="J4810" s="11" t="n">
        <v>2026</v>
      </c>
      <c r="K4810" s="11" t="s">
        <v>15</v>
      </c>
      <c r="L4810" s="13" t="n">
        <v>19991500</v>
      </c>
      <c r="M4810" s="14" t="s">
        <v>4838</v>
      </c>
      <c r="N4810" s="15" t="str">
        <f aca="false">IF(ISERROR(VLOOKUP(P4810,$I$2:$I$5308,1,FALSE()))=FALSE(),"S","A")</f>
        <v>S</v>
      </c>
      <c r="O4810" s="15" t="str">
        <f aca="false">IF(H4810&lt;&gt;"0","7",IF(G4810&lt;&gt;"0","6",IF(F4810&lt;&gt;"00","5",IF(E4810&lt;&gt;"0","4",IF(D4810&lt;&gt;"0","3",IF(C4810&lt;&gt;"0","2",IF(B4810&lt;&gt;"0","1","-x-")))))))</f>
        <v>5</v>
      </c>
      <c r="P4810" s="16" t="str">
        <f aca="false">IF(O4810="1",MID(L4810,1,1),IF(O4810="2",MID(L4810,1,2),IF(O4810="3",MID(L4810,1,3),IF(O4810="4",MID(L4810,1,4),IF(O4810="5",MID(L4810,1,6),IF(O4810="6",MID(L4810,1,7),IF(O4810="7",MID(L4810,1,8),IF(O4810="8",MID(L4810,1,10)))))))))</f>
        <v>199915</v>
      </c>
      <c r="Q4810" s="1"/>
      <c r="R4810" s="11"/>
      <c r="S4810" s="11"/>
    </row>
    <row r="4811" customFormat="false" ht="15.75" hidden="false" customHeight="true" outlineLevel="0" collapsed="false">
      <c r="B4811" s="11" t="str">
        <f aca="false">MID(L4811,1,1)</f>
        <v>1</v>
      </c>
      <c r="C4811" s="11" t="str">
        <f aca="false">MID(L4811,2,1)</f>
        <v>9</v>
      </c>
      <c r="D4811" s="11" t="str">
        <f aca="false">MID(L4811,3,1)</f>
        <v>9</v>
      </c>
      <c r="E4811" s="11" t="str">
        <f aca="false">MID(L4811,4,1)</f>
        <v>9</v>
      </c>
      <c r="F4811" s="11" t="str">
        <f aca="false">MID(L4811,5,2)</f>
        <v>15</v>
      </c>
      <c r="G4811" s="11" t="str">
        <f aca="false">MID(L4811,7,1)</f>
        <v>0</v>
      </c>
      <c r="H4811" s="11" t="str">
        <f aca="false">MID(L4811,8,1)</f>
        <v>1</v>
      </c>
      <c r="I4811" s="12" t="str">
        <f aca="false">IF(O4811="1","-x-",IF(O4811&lt;="4",MID(L4811,1,O4811-1),IF(O4811="5",MID(L4811,1,4),IF(O4811="6",MID(L4811,1,6),IF(AND(O4811="7",G4811="0"),MID(L4811,1,6),MID(L4811,1,7))))))</f>
        <v>199915</v>
      </c>
      <c r="J4811" s="11" t="n">
        <v>2026</v>
      </c>
      <c r="K4811" s="11" t="s">
        <v>15</v>
      </c>
      <c r="L4811" s="13" t="n">
        <v>19991501</v>
      </c>
      <c r="M4811" s="14" t="s">
        <v>4839</v>
      </c>
      <c r="N4811" s="15" t="str">
        <f aca="false">IF(ISERROR(VLOOKUP(P4811,$I$2:$I$5308,1,FALSE()))=FALSE(),"S","A")</f>
        <v>A</v>
      </c>
      <c r="O4811" s="15" t="str">
        <f aca="false">IF(H4811&lt;&gt;"0","7",IF(G4811&lt;&gt;"0","6",IF(F4811&lt;&gt;"00","5",IF(E4811&lt;&gt;"0","4",IF(D4811&lt;&gt;"0","3",IF(C4811&lt;&gt;"0","2",IF(B4811&lt;&gt;"0","1","-x-")))))))</f>
        <v>7</v>
      </c>
      <c r="P4811" s="16" t="str">
        <f aca="false">IF(O4811="1",MID(L4811,1,1),IF(O4811="2",MID(L4811,1,2),IF(O4811="3",MID(L4811,1,3),IF(O4811="4",MID(L4811,1,4),IF(O4811="5",MID(L4811,1,6),IF(O4811="6",MID(L4811,1,7),IF(O4811="7",MID(L4811,1,8),IF(O4811="8",MID(L4811,1,10)))))))))</f>
        <v>19991501</v>
      </c>
      <c r="Q4811" s="1"/>
      <c r="R4811" s="11"/>
      <c r="S4811" s="11"/>
    </row>
    <row r="4812" customFormat="false" ht="15.75" hidden="false" customHeight="true" outlineLevel="0" collapsed="false">
      <c r="B4812" s="11" t="str">
        <f aca="false">MID(L4812,1,1)</f>
        <v>1</v>
      </c>
      <c r="C4812" s="11" t="str">
        <f aca="false">MID(L4812,2,1)</f>
        <v>9</v>
      </c>
      <c r="D4812" s="11" t="str">
        <f aca="false">MID(L4812,3,1)</f>
        <v>9</v>
      </c>
      <c r="E4812" s="11" t="str">
        <f aca="false">MID(L4812,4,1)</f>
        <v>9</v>
      </c>
      <c r="F4812" s="11" t="str">
        <f aca="false">MID(L4812,5,2)</f>
        <v>15</v>
      </c>
      <c r="G4812" s="11" t="str">
        <f aca="false">MID(L4812,7,1)</f>
        <v>0</v>
      </c>
      <c r="H4812" s="11" t="str">
        <f aca="false">MID(L4812,8,1)</f>
        <v>2</v>
      </c>
      <c r="I4812" s="12" t="str">
        <f aca="false">IF(O4812="1","-x-",IF(O4812&lt;="4",MID(L4812,1,O4812-1),IF(O4812="5",MID(L4812,1,4),IF(O4812="6",MID(L4812,1,6),IF(AND(O4812="7",G4812="0"),MID(L4812,1,6),MID(L4812,1,7))))))</f>
        <v>199915</v>
      </c>
      <c r="J4812" s="11" t="n">
        <v>2026</v>
      </c>
      <c r="K4812" s="11" t="s">
        <v>15</v>
      </c>
      <c r="L4812" s="13" t="n">
        <v>19991502</v>
      </c>
      <c r="M4812" s="14" t="s">
        <v>4840</v>
      </c>
      <c r="N4812" s="15" t="str">
        <f aca="false">IF(ISERROR(VLOOKUP(P4812,$I$2:$I$5308,1,FALSE()))=FALSE(),"S","A")</f>
        <v>A</v>
      </c>
      <c r="O4812" s="15" t="str">
        <f aca="false">IF(H4812&lt;&gt;"0","7",IF(G4812&lt;&gt;"0","6",IF(F4812&lt;&gt;"00","5",IF(E4812&lt;&gt;"0","4",IF(D4812&lt;&gt;"0","3",IF(C4812&lt;&gt;"0","2",IF(B4812&lt;&gt;"0","1","-x-")))))))</f>
        <v>7</v>
      </c>
      <c r="P4812" s="16" t="str">
        <f aca="false">IF(O4812="1",MID(L4812,1,1),IF(O4812="2",MID(L4812,1,2),IF(O4812="3",MID(L4812,1,3),IF(O4812="4",MID(L4812,1,4),IF(O4812="5",MID(L4812,1,6),IF(O4812="6",MID(L4812,1,7),IF(O4812="7",MID(L4812,1,8),IF(O4812="8",MID(L4812,1,10)))))))))</f>
        <v>19991502</v>
      </c>
      <c r="Q4812" s="1"/>
      <c r="R4812" s="11"/>
      <c r="S4812" s="11"/>
    </row>
    <row r="4813" customFormat="false" ht="15.75" hidden="false" customHeight="true" outlineLevel="0" collapsed="false">
      <c r="B4813" s="11" t="str">
        <f aca="false">MID(L4813,1,1)</f>
        <v>1</v>
      </c>
      <c r="C4813" s="11" t="str">
        <f aca="false">MID(L4813,2,1)</f>
        <v>9</v>
      </c>
      <c r="D4813" s="11" t="str">
        <f aca="false">MID(L4813,3,1)</f>
        <v>9</v>
      </c>
      <c r="E4813" s="11" t="str">
        <f aca="false">MID(L4813,4,1)</f>
        <v>9</v>
      </c>
      <c r="F4813" s="11" t="str">
        <f aca="false">MID(L4813,5,2)</f>
        <v>15</v>
      </c>
      <c r="G4813" s="11" t="str">
        <f aca="false">MID(L4813,7,1)</f>
        <v>0</v>
      </c>
      <c r="H4813" s="11" t="str">
        <f aca="false">MID(L4813,8,1)</f>
        <v>3</v>
      </c>
      <c r="I4813" s="12" t="str">
        <f aca="false">IF(O4813="1","-x-",IF(O4813&lt;="4",MID(L4813,1,O4813-1),IF(O4813="5",MID(L4813,1,4),IF(O4813="6",MID(L4813,1,6),IF(AND(O4813="7",G4813="0"),MID(L4813,1,6),MID(L4813,1,7))))))</f>
        <v>199915</v>
      </c>
      <c r="J4813" s="11" t="n">
        <v>2026</v>
      </c>
      <c r="K4813" s="11" t="s">
        <v>15</v>
      </c>
      <c r="L4813" s="13" t="n">
        <v>19991503</v>
      </c>
      <c r="M4813" s="14" t="s">
        <v>4841</v>
      </c>
      <c r="N4813" s="15" t="str">
        <f aca="false">IF(ISERROR(VLOOKUP(P4813,$I$2:$I$5308,1,FALSE()))=FALSE(),"S","A")</f>
        <v>A</v>
      </c>
      <c r="O4813" s="15" t="str">
        <f aca="false">IF(H4813&lt;&gt;"0","7",IF(G4813&lt;&gt;"0","6",IF(F4813&lt;&gt;"00","5",IF(E4813&lt;&gt;"0","4",IF(D4813&lt;&gt;"0","3",IF(C4813&lt;&gt;"0","2",IF(B4813&lt;&gt;"0","1","-x-")))))))</f>
        <v>7</v>
      </c>
      <c r="P4813" s="16" t="str">
        <f aca="false">IF(O4813="1",MID(L4813,1,1),IF(O4813="2",MID(L4813,1,2),IF(O4813="3",MID(L4813,1,3),IF(O4813="4",MID(L4813,1,4),IF(O4813="5",MID(L4813,1,6),IF(O4813="6",MID(L4813,1,7),IF(O4813="7",MID(L4813,1,8),IF(O4813="8",MID(L4813,1,10)))))))))</f>
        <v>19991503</v>
      </c>
      <c r="Q4813" s="1"/>
      <c r="R4813" s="11"/>
      <c r="S4813" s="11"/>
    </row>
    <row r="4814" customFormat="false" ht="15.75" hidden="false" customHeight="true" outlineLevel="0" collapsed="false">
      <c r="B4814" s="11" t="str">
        <f aca="false">MID(L4814,1,1)</f>
        <v>1</v>
      </c>
      <c r="C4814" s="11" t="str">
        <f aca="false">MID(L4814,2,1)</f>
        <v>9</v>
      </c>
      <c r="D4814" s="11" t="str">
        <f aca="false">MID(L4814,3,1)</f>
        <v>9</v>
      </c>
      <c r="E4814" s="11" t="str">
        <f aca="false">MID(L4814,4,1)</f>
        <v>9</v>
      </c>
      <c r="F4814" s="11" t="str">
        <f aca="false">MID(L4814,5,2)</f>
        <v>15</v>
      </c>
      <c r="G4814" s="11" t="str">
        <f aca="false">MID(L4814,7,1)</f>
        <v>0</v>
      </c>
      <c r="H4814" s="11" t="str">
        <f aca="false">MID(L4814,8,1)</f>
        <v>4</v>
      </c>
      <c r="I4814" s="12" t="str">
        <f aca="false">IF(O4814="1","-x-",IF(O4814&lt;="4",MID(L4814,1,O4814-1),IF(O4814="5",MID(L4814,1,4),IF(O4814="6",MID(L4814,1,6),IF(AND(O4814="7",G4814="0"),MID(L4814,1,6),MID(L4814,1,7))))))</f>
        <v>199915</v>
      </c>
      <c r="J4814" s="11" t="n">
        <v>2026</v>
      </c>
      <c r="K4814" s="11" t="s">
        <v>15</v>
      </c>
      <c r="L4814" s="13" t="n">
        <v>19991504</v>
      </c>
      <c r="M4814" s="14" t="s">
        <v>4842</v>
      </c>
      <c r="N4814" s="15" t="str">
        <f aca="false">IF(ISERROR(VLOOKUP(P4814,$I$2:$I$5308,1,FALSE()))=FALSE(),"S","A")</f>
        <v>A</v>
      </c>
      <c r="O4814" s="15" t="str">
        <f aca="false">IF(H4814&lt;&gt;"0","7",IF(G4814&lt;&gt;"0","6",IF(F4814&lt;&gt;"00","5",IF(E4814&lt;&gt;"0","4",IF(D4814&lt;&gt;"0","3",IF(C4814&lt;&gt;"0","2",IF(B4814&lt;&gt;"0","1","-x-")))))))</f>
        <v>7</v>
      </c>
      <c r="P4814" s="16" t="str">
        <f aca="false">IF(O4814="1",MID(L4814,1,1),IF(O4814="2",MID(L4814,1,2),IF(O4814="3",MID(L4814,1,3),IF(O4814="4",MID(L4814,1,4),IF(O4814="5",MID(L4814,1,6),IF(O4814="6",MID(L4814,1,7),IF(O4814="7",MID(L4814,1,8),IF(O4814="8",MID(L4814,1,10)))))))))</f>
        <v>19991504</v>
      </c>
      <c r="Q4814" s="1"/>
      <c r="R4814" s="11"/>
      <c r="S4814" s="11"/>
    </row>
    <row r="4815" customFormat="false" ht="15.75" hidden="false" customHeight="true" outlineLevel="0" collapsed="false">
      <c r="B4815" s="11" t="str">
        <f aca="false">MID(L4815,1,1)</f>
        <v>1</v>
      </c>
      <c r="C4815" s="11" t="str">
        <f aca="false">MID(L4815,2,1)</f>
        <v>9</v>
      </c>
      <c r="D4815" s="11" t="str">
        <f aca="false">MID(L4815,3,1)</f>
        <v>9</v>
      </c>
      <c r="E4815" s="11" t="str">
        <f aca="false">MID(L4815,4,1)</f>
        <v>9</v>
      </c>
      <c r="F4815" s="11" t="str">
        <f aca="false">MID(L4815,5,2)</f>
        <v>15</v>
      </c>
      <c r="G4815" s="11" t="str">
        <f aca="false">MID(L4815,7,1)</f>
        <v>0</v>
      </c>
      <c r="H4815" s="11" t="str">
        <f aca="false">MID(L4815,8,1)</f>
        <v>5</v>
      </c>
      <c r="I4815" s="12" t="str">
        <f aca="false">IF(O4815="1","-x-",IF(O4815&lt;="4",MID(L4815,1,O4815-1),IF(O4815="5",MID(L4815,1,4),IF(O4815="6",MID(L4815,1,6),IF(AND(O4815="7",G4815="0"),MID(L4815,1,6),MID(L4815,1,7))))))</f>
        <v>199915</v>
      </c>
      <c r="J4815" s="11" t="n">
        <v>2026</v>
      </c>
      <c r="K4815" s="11" t="s">
        <v>15</v>
      </c>
      <c r="L4815" s="13" t="n">
        <v>19991505</v>
      </c>
      <c r="M4815" s="14" t="s">
        <v>4843</v>
      </c>
      <c r="N4815" s="15" t="str">
        <f aca="false">IF(ISERROR(VLOOKUP(P4815,$I$2:$I$5308,1,FALSE()))=FALSE(),"S","A")</f>
        <v>A</v>
      </c>
      <c r="O4815" s="15" t="str">
        <f aca="false">IF(H4815&lt;&gt;"0","7",IF(G4815&lt;&gt;"0","6",IF(F4815&lt;&gt;"00","5",IF(E4815&lt;&gt;"0","4",IF(D4815&lt;&gt;"0","3",IF(C4815&lt;&gt;"0","2",IF(B4815&lt;&gt;"0","1","-x-")))))))</f>
        <v>7</v>
      </c>
      <c r="P4815" s="16" t="str">
        <f aca="false">IF(O4815="1",MID(L4815,1,1),IF(O4815="2",MID(L4815,1,2),IF(O4815="3",MID(L4815,1,3),IF(O4815="4",MID(L4815,1,4),IF(O4815="5",MID(L4815,1,6),IF(O4815="6",MID(L4815,1,7),IF(O4815="7",MID(L4815,1,8),IF(O4815="8",MID(L4815,1,10)))))))))</f>
        <v>19991505</v>
      </c>
      <c r="Q4815" s="1"/>
      <c r="R4815" s="11"/>
      <c r="S4815" s="11"/>
    </row>
    <row r="4816" customFormat="false" ht="15.75" hidden="false" customHeight="true" outlineLevel="0" collapsed="false">
      <c r="B4816" s="11" t="str">
        <f aca="false">MID(L4816,1,1)</f>
        <v>1</v>
      </c>
      <c r="C4816" s="11" t="str">
        <f aca="false">MID(L4816,2,1)</f>
        <v>9</v>
      </c>
      <c r="D4816" s="11" t="str">
        <f aca="false">MID(L4816,3,1)</f>
        <v>9</v>
      </c>
      <c r="E4816" s="11" t="str">
        <f aca="false">MID(L4816,4,1)</f>
        <v>9</v>
      </c>
      <c r="F4816" s="11" t="str">
        <f aca="false">MID(L4816,5,2)</f>
        <v>15</v>
      </c>
      <c r="G4816" s="11" t="str">
        <f aca="false">MID(L4816,7,1)</f>
        <v>0</v>
      </c>
      <c r="H4816" s="11" t="str">
        <f aca="false">MID(L4816,8,1)</f>
        <v>6</v>
      </c>
      <c r="I4816" s="12" t="str">
        <f aca="false">IF(O4816="1","-x-",IF(O4816&lt;="4",MID(L4816,1,O4816-1),IF(O4816="5",MID(L4816,1,4),IF(O4816="6",MID(L4816,1,6),IF(AND(O4816="7",G4816="0"),MID(L4816,1,6),MID(L4816,1,7))))))</f>
        <v>199915</v>
      </c>
      <c r="J4816" s="11" t="n">
        <v>2026</v>
      </c>
      <c r="K4816" s="11" t="s">
        <v>15</v>
      </c>
      <c r="L4816" s="13" t="n">
        <v>19991506</v>
      </c>
      <c r="M4816" s="14" t="s">
        <v>4844</v>
      </c>
      <c r="N4816" s="15" t="str">
        <f aca="false">IF(ISERROR(VLOOKUP(P4816,$I$2:$I$5308,1,FALSE()))=FALSE(),"S","A")</f>
        <v>A</v>
      </c>
      <c r="O4816" s="15" t="str">
        <f aca="false">IF(H4816&lt;&gt;"0","7",IF(G4816&lt;&gt;"0","6",IF(F4816&lt;&gt;"00","5",IF(E4816&lt;&gt;"0","4",IF(D4816&lt;&gt;"0","3",IF(C4816&lt;&gt;"0","2",IF(B4816&lt;&gt;"0","1","-x-")))))))</f>
        <v>7</v>
      </c>
      <c r="P4816" s="16" t="str">
        <f aca="false">IF(O4816="1",MID(L4816,1,1),IF(O4816="2",MID(L4816,1,2),IF(O4816="3",MID(L4816,1,3),IF(O4816="4",MID(L4816,1,4),IF(O4816="5",MID(L4816,1,6),IF(O4816="6",MID(L4816,1,7),IF(O4816="7",MID(L4816,1,8),IF(O4816="8",MID(L4816,1,10)))))))))</f>
        <v>19991506</v>
      </c>
      <c r="Q4816" s="1"/>
      <c r="R4816" s="11"/>
      <c r="S4816" s="11"/>
    </row>
    <row r="4817" customFormat="false" ht="15.75" hidden="false" customHeight="true" outlineLevel="0" collapsed="false">
      <c r="B4817" s="11" t="str">
        <f aca="false">MID(L4817,1,1)</f>
        <v>1</v>
      </c>
      <c r="C4817" s="11" t="str">
        <f aca="false">MID(L4817,2,1)</f>
        <v>9</v>
      </c>
      <c r="D4817" s="11" t="str">
        <f aca="false">MID(L4817,3,1)</f>
        <v>9</v>
      </c>
      <c r="E4817" s="11" t="str">
        <f aca="false">MID(L4817,4,1)</f>
        <v>9</v>
      </c>
      <c r="F4817" s="11" t="str">
        <f aca="false">MID(L4817,5,2)</f>
        <v>15</v>
      </c>
      <c r="G4817" s="11" t="str">
        <f aca="false">MID(L4817,7,1)</f>
        <v>0</v>
      </c>
      <c r="H4817" s="11" t="str">
        <f aca="false">MID(L4817,8,1)</f>
        <v>7</v>
      </c>
      <c r="I4817" s="12" t="str">
        <f aca="false">IF(O4817="1","-x-",IF(O4817&lt;="4",MID(L4817,1,O4817-1),IF(O4817="5",MID(L4817,1,4),IF(O4817="6",MID(L4817,1,6),IF(AND(O4817="7",G4817="0"),MID(L4817,1,6),MID(L4817,1,7))))))</f>
        <v>199915</v>
      </c>
      <c r="J4817" s="11" t="n">
        <v>2026</v>
      </c>
      <c r="K4817" s="11" t="s">
        <v>15</v>
      </c>
      <c r="L4817" s="13" t="n">
        <v>19991507</v>
      </c>
      <c r="M4817" s="14" t="s">
        <v>4845</v>
      </c>
      <c r="N4817" s="15" t="str">
        <f aca="false">IF(ISERROR(VLOOKUP(P4817,$I$2:$I$5308,1,FALSE()))=FALSE(),"S","A")</f>
        <v>A</v>
      </c>
      <c r="O4817" s="15" t="str">
        <f aca="false">IF(H4817&lt;&gt;"0","7",IF(G4817&lt;&gt;"0","6",IF(F4817&lt;&gt;"00","5",IF(E4817&lt;&gt;"0","4",IF(D4817&lt;&gt;"0","3",IF(C4817&lt;&gt;"0","2",IF(B4817&lt;&gt;"0","1","-x-")))))))</f>
        <v>7</v>
      </c>
      <c r="P4817" s="16" t="str">
        <f aca="false">IF(O4817="1",MID(L4817,1,1),IF(O4817="2",MID(L4817,1,2),IF(O4817="3",MID(L4817,1,3),IF(O4817="4",MID(L4817,1,4),IF(O4817="5",MID(L4817,1,6),IF(O4817="6",MID(L4817,1,7),IF(O4817="7",MID(L4817,1,8),IF(O4817="8",MID(L4817,1,10)))))))))</f>
        <v>19991507</v>
      </c>
      <c r="Q4817" s="1"/>
      <c r="R4817" s="11"/>
      <c r="S4817" s="11"/>
    </row>
    <row r="4818" customFormat="false" ht="15.75" hidden="false" customHeight="true" outlineLevel="0" collapsed="false">
      <c r="B4818" s="11" t="str">
        <f aca="false">MID(L4818,1,1)</f>
        <v>1</v>
      </c>
      <c r="C4818" s="11" t="str">
        <f aca="false">MID(L4818,2,1)</f>
        <v>9</v>
      </c>
      <c r="D4818" s="11" t="str">
        <f aca="false">MID(L4818,3,1)</f>
        <v>9</v>
      </c>
      <c r="E4818" s="11" t="str">
        <f aca="false">MID(L4818,4,1)</f>
        <v>9</v>
      </c>
      <c r="F4818" s="11" t="str">
        <f aca="false">MID(L4818,5,2)</f>
        <v>15</v>
      </c>
      <c r="G4818" s="11" t="str">
        <f aca="false">MID(L4818,7,1)</f>
        <v>0</v>
      </c>
      <c r="H4818" s="11" t="str">
        <f aca="false">MID(L4818,8,1)</f>
        <v>8</v>
      </c>
      <c r="I4818" s="12" t="str">
        <f aca="false">IF(O4818="1","-x-",IF(O4818&lt;="4",MID(L4818,1,O4818-1),IF(O4818="5",MID(L4818,1,4),IF(O4818="6",MID(L4818,1,6),IF(AND(O4818="7",G4818="0"),MID(L4818,1,6),MID(L4818,1,7))))))</f>
        <v>199915</v>
      </c>
      <c r="J4818" s="11" t="n">
        <v>2026</v>
      </c>
      <c r="K4818" s="11" t="s">
        <v>15</v>
      </c>
      <c r="L4818" s="13" t="n">
        <v>19991508</v>
      </c>
      <c r="M4818" s="14" t="s">
        <v>4846</v>
      </c>
      <c r="N4818" s="15" t="str">
        <f aca="false">IF(ISERROR(VLOOKUP(P4818,$I$2:$I$5308,1,FALSE()))=FALSE(),"S","A")</f>
        <v>A</v>
      </c>
      <c r="O4818" s="15" t="str">
        <f aca="false">IF(H4818&lt;&gt;"0","7",IF(G4818&lt;&gt;"0","6",IF(F4818&lt;&gt;"00","5",IF(E4818&lt;&gt;"0","4",IF(D4818&lt;&gt;"0","3",IF(C4818&lt;&gt;"0","2",IF(B4818&lt;&gt;"0","1","-x-")))))))</f>
        <v>7</v>
      </c>
      <c r="P4818" s="16" t="str">
        <f aca="false">IF(O4818="1",MID(L4818,1,1),IF(O4818="2",MID(L4818,1,2),IF(O4818="3",MID(L4818,1,3),IF(O4818="4",MID(L4818,1,4),IF(O4818="5",MID(L4818,1,6),IF(O4818="6",MID(L4818,1,7),IF(O4818="7",MID(L4818,1,8),IF(O4818="8",MID(L4818,1,10)))))))))</f>
        <v>19991508</v>
      </c>
      <c r="Q4818" s="1"/>
      <c r="R4818" s="11"/>
      <c r="S4818" s="11"/>
    </row>
    <row r="4819" customFormat="false" ht="15.75" hidden="false" customHeight="true" outlineLevel="0" collapsed="false">
      <c r="B4819" s="11" t="str">
        <f aca="false">MID(L4819,1,1)</f>
        <v>1</v>
      </c>
      <c r="C4819" s="11" t="str">
        <f aca="false">MID(L4819,2,1)</f>
        <v>9</v>
      </c>
      <c r="D4819" s="11" t="str">
        <f aca="false">MID(L4819,3,1)</f>
        <v>9</v>
      </c>
      <c r="E4819" s="11" t="str">
        <f aca="false">MID(L4819,4,1)</f>
        <v>9</v>
      </c>
      <c r="F4819" s="11" t="str">
        <f aca="false">MID(L4819,5,2)</f>
        <v>16</v>
      </c>
      <c r="G4819" s="11" t="str">
        <f aca="false">MID(L4819,7,1)</f>
        <v>0</v>
      </c>
      <c r="H4819" s="11" t="str">
        <f aca="false">MID(L4819,8,1)</f>
        <v>0</v>
      </c>
      <c r="I4819" s="12" t="str">
        <f aca="false">IF(O4819="1","-x-",IF(O4819&lt;="4",MID(L4819,1,O4819-1),IF(O4819="5",MID(L4819,1,4),IF(O4819="6",MID(L4819,1,6),IF(AND(O4819="7",G4819="0"),MID(L4819,1,6),MID(L4819,1,7))))))</f>
        <v>1999</v>
      </c>
      <c r="J4819" s="11" t="n">
        <v>2026</v>
      </c>
      <c r="K4819" s="11" t="s">
        <v>15</v>
      </c>
      <c r="L4819" s="13" t="n">
        <v>19991600</v>
      </c>
      <c r="M4819" s="14" t="s">
        <v>4847</v>
      </c>
      <c r="N4819" s="15" t="str">
        <f aca="false">IF(ISERROR(VLOOKUP(P4819,$I$2:$I$5308,1,FALSE()))=FALSE(),"S","A")</f>
        <v>S</v>
      </c>
      <c r="O4819" s="15" t="str">
        <f aca="false">IF(H4819&lt;&gt;"0","7",IF(G4819&lt;&gt;"0","6",IF(F4819&lt;&gt;"00","5",IF(E4819&lt;&gt;"0","4",IF(D4819&lt;&gt;"0","3",IF(C4819&lt;&gt;"0","2",IF(B4819&lt;&gt;"0","1","-x-")))))))</f>
        <v>5</v>
      </c>
      <c r="P4819" s="16" t="str">
        <f aca="false">IF(O4819="1",MID(L4819,1,1),IF(O4819="2",MID(L4819,1,2),IF(O4819="3",MID(L4819,1,3),IF(O4819="4",MID(L4819,1,4),IF(O4819="5",MID(L4819,1,6),IF(O4819="6",MID(L4819,1,7),IF(O4819="7",MID(L4819,1,8),IF(O4819="8",MID(L4819,1,10)))))))))</f>
        <v>199916</v>
      </c>
      <c r="Q4819" s="1"/>
      <c r="R4819" s="11"/>
      <c r="S4819" s="11"/>
    </row>
    <row r="4820" customFormat="false" ht="15.75" hidden="false" customHeight="true" outlineLevel="0" collapsed="false">
      <c r="B4820" s="11" t="str">
        <f aca="false">MID(L4820,1,1)</f>
        <v>1</v>
      </c>
      <c r="C4820" s="11" t="str">
        <f aca="false">MID(L4820,2,1)</f>
        <v>9</v>
      </c>
      <c r="D4820" s="11" t="str">
        <f aca="false">MID(L4820,3,1)</f>
        <v>9</v>
      </c>
      <c r="E4820" s="11" t="str">
        <f aca="false">MID(L4820,4,1)</f>
        <v>9</v>
      </c>
      <c r="F4820" s="11" t="str">
        <f aca="false">MID(L4820,5,2)</f>
        <v>16</v>
      </c>
      <c r="G4820" s="11" t="str">
        <f aca="false">MID(L4820,7,1)</f>
        <v>1</v>
      </c>
      <c r="H4820" s="11" t="str">
        <f aca="false">MID(L4820,8,1)</f>
        <v>0</v>
      </c>
      <c r="I4820" s="12" t="str">
        <f aca="false">IF(O4820="1","-x-",IF(O4820&lt;="4",MID(L4820,1,O4820-1),IF(O4820="5",MID(L4820,1,4),IF(O4820="6",MID(L4820,1,6),IF(AND(O4820="7",G4820="0"),MID(L4820,1,6),MID(L4820,1,7))))))</f>
        <v>199916</v>
      </c>
      <c r="J4820" s="11" t="n">
        <v>2026</v>
      </c>
      <c r="K4820" s="11" t="s">
        <v>15</v>
      </c>
      <c r="L4820" s="13" t="n">
        <v>19991610</v>
      </c>
      <c r="M4820" s="14" t="s">
        <v>4848</v>
      </c>
      <c r="N4820" s="15" t="str">
        <f aca="false">IF(ISERROR(VLOOKUP(P4820,$I$2:$I$5308,1,FALSE()))=FALSE(),"S","A")</f>
        <v>S</v>
      </c>
      <c r="O4820" s="15" t="str">
        <f aca="false">IF(H4820&lt;&gt;"0","7",IF(G4820&lt;&gt;"0","6",IF(F4820&lt;&gt;"00","5",IF(E4820&lt;&gt;"0","4",IF(D4820&lt;&gt;"0","3",IF(C4820&lt;&gt;"0","2",IF(B4820&lt;&gt;"0","1","-x-")))))))</f>
        <v>6</v>
      </c>
      <c r="P4820" s="16" t="str">
        <f aca="false">IF(O4820="1",MID(L4820,1,1),IF(O4820="2",MID(L4820,1,2),IF(O4820="3",MID(L4820,1,3),IF(O4820="4",MID(L4820,1,4),IF(O4820="5",MID(L4820,1,6),IF(O4820="6",MID(L4820,1,7),IF(O4820="7",MID(L4820,1,8),IF(O4820="8",MID(L4820,1,10)))))))))</f>
        <v>1999161</v>
      </c>
      <c r="Q4820" s="1"/>
      <c r="R4820" s="11"/>
      <c r="S4820" s="11"/>
      <c r="U4820" s="1" t="s">
        <v>4849</v>
      </c>
    </row>
    <row r="4821" customFormat="false" ht="15.75" hidden="false" customHeight="true" outlineLevel="0" collapsed="false">
      <c r="B4821" s="11" t="str">
        <f aca="false">MID(L4821,1,1)</f>
        <v>1</v>
      </c>
      <c r="C4821" s="11" t="str">
        <f aca="false">MID(L4821,2,1)</f>
        <v>9</v>
      </c>
      <c r="D4821" s="11" t="str">
        <f aca="false">MID(L4821,3,1)</f>
        <v>9</v>
      </c>
      <c r="E4821" s="11" t="str">
        <f aca="false">MID(L4821,4,1)</f>
        <v>9</v>
      </c>
      <c r="F4821" s="11" t="str">
        <f aca="false">MID(L4821,5,2)</f>
        <v>16</v>
      </c>
      <c r="G4821" s="11" t="str">
        <f aca="false">MID(L4821,7,1)</f>
        <v>1</v>
      </c>
      <c r="H4821" s="11" t="str">
        <f aca="false">MID(L4821,8,1)</f>
        <v>1</v>
      </c>
      <c r="I4821" s="12" t="str">
        <f aca="false">IF(O4821="1","-x-",IF(O4821&lt;="4",MID(L4821,1,O4821-1),IF(O4821="5",MID(L4821,1,4),IF(O4821="6",MID(L4821,1,6),IF(AND(O4821="7",G4821="0"),MID(L4821,1,6),MID(L4821,1,7))))))</f>
        <v>1999161</v>
      </c>
      <c r="J4821" s="11" t="n">
        <v>2026</v>
      </c>
      <c r="K4821" s="11" t="s">
        <v>15</v>
      </c>
      <c r="L4821" s="13" t="n">
        <v>19991611</v>
      </c>
      <c r="M4821" s="14" t="s">
        <v>4850</v>
      </c>
      <c r="N4821" s="15" t="str">
        <f aca="false">IF(ISERROR(VLOOKUP(P4821,$I$2:$I$5308,1,FALSE()))=FALSE(),"S","A")</f>
        <v>A</v>
      </c>
      <c r="O4821" s="15" t="str">
        <f aca="false">IF(H4821&lt;&gt;"0","7",IF(G4821&lt;&gt;"0","6",IF(F4821&lt;&gt;"00","5",IF(E4821&lt;&gt;"0","4",IF(D4821&lt;&gt;"0","3",IF(C4821&lt;&gt;"0","2",IF(B4821&lt;&gt;"0","1","-x-")))))))</f>
        <v>7</v>
      </c>
      <c r="P4821" s="16" t="str">
        <f aca="false">IF(O4821="1",MID(L4821,1,1),IF(O4821="2",MID(L4821,1,2),IF(O4821="3",MID(L4821,1,3),IF(O4821="4",MID(L4821,1,4),IF(O4821="5",MID(L4821,1,6),IF(O4821="6",MID(L4821,1,7),IF(O4821="7",MID(L4821,1,8),IF(O4821="8",MID(L4821,1,10)))))))))</f>
        <v>19991611</v>
      </c>
      <c r="Q4821" s="1"/>
      <c r="R4821" s="11"/>
      <c r="S4821" s="11"/>
    </row>
    <row r="4822" customFormat="false" ht="15.75" hidden="false" customHeight="true" outlineLevel="0" collapsed="false">
      <c r="B4822" s="11" t="str">
        <f aca="false">MID(L4822,1,1)</f>
        <v>1</v>
      </c>
      <c r="C4822" s="11" t="str">
        <f aca="false">MID(L4822,2,1)</f>
        <v>9</v>
      </c>
      <c r="D4822" s="11" t="str">
        <f aca="false">MID(L4822,3,1)</f>
        <v>9</v>
      </c>
      <c r="E4822" s="11" t="str">
        <f aca="false">MID(L4822,4,1)</f>
        <v>9</v>
      </c>
      <c r="F4822" s="11" t="str">
        <f aca="false">MID(L4822,5,2)</f>
        <v>16</v>
      </c>
      <c r="G4822" s="11" t="str">
        <f aca="false">MID(L4822,7,1)</f>
        <v>1</v>
      </c>
      <c r="H4822" s="11" t="str">
        <f aca="false">MID(L4822,8,1)</f>
        <v>2</v>
      </c>
      <c r="I4822" s="12" t="str">
        <f aca="false">IF(O4822="1","-x-",IF(O4822&lt;="4",MID(L4822,1,O4822-1),IF(O4822="5",MID(L4822,1,4),IF(O4822="6",MID(L4822,1,6),IF(AND(O4822="7",G4822="0"),MID(L4822,1,6),MID(L4822,1,7))))))</f>
        <v>1999161</v>
      </c>
      <c r="J4822" s="11" t="n">
        <v>2026</v>
      </c>
      <c r="K4822" s="11" t="s">
        <v>15</v>
      </c>
      <c r="L4822" s="13" t="n">
        <v>19991612</v>
      </c>
      <c r="M4822" s="14" t="s">
        <v>4851</v>
      </c>
      <c r="N4822" s="15" t="str">
        <f aca="false">IF(ISERROR(VLOOKUP(P4822,$I$2:$I$5308,1,FALSE()))=FALSE(),"S","A")</f>
        <v>A</v>
      </c>
      <c r="O4822" s="15" t="str">
        <f aca="false">IF(H4822&lt;&gt;"0","7",IF(G4822&lt;&gt;"0","6",IF(F4822&lt;&gt;"00","5",IF(E4822&lt;&gt;"0","4",IF(D4822&lt;&gt;"0","3",IF(C4822&lt;&gt;"0","2",IF(B4822&lt;&gt;"0","1","-x-")))))))</f>
        <v>7</v>
      </c>
      <c r="P4822" s="16" t="str">
        <f aca="false">IF(O4822="1",MID(L4822,1,1),IF(O4822="2",MID(L4822,1,2),IF(O4822="3",MID(L4822,1,3),IF(O4822="4",MID(L4822,1,4),IF(O4822="5",MID(L4822,1,6),IF(O4822="6",MID(L4822,1,7),IF(O4822="7",MID(L4822,1,8),IF(O4822="8",MID(L4822,1,10)))))))))</f>
        <v>19991612</v>
      </c>
      <c r="Q4822" s="1"/>
      <c r="R4822" s="11"/>
      <c r="S4822" s="11"/>
    </row>
    <row r="4823" customFormat="false" ht="15.75" hidden="false" customHeight="true" outlineLevel="0" collapsed="false">
      <c r="B4823" s="11" t="str">
        <f aca="false">MID(L4823,1,1)</f>
        <v>1</v>
      </c>
      <c r="C4823" s="11" t="str">
        <f aca="false">MID(L4823,2,1)</f>
        <v>9</v>
      </c>
      <c r="D4823" s="11" t="str">
        <f aca="false">MID(L4823,3,1)</f>
        <v>9</v>
      </c>
      <c r="E4823" s="11" t="str">
        <f aca="false">MID(L4823,4,1)</f>
        <v>9</v>
      </c>
      <c r="F4823" s="11" t="str">
        <f aca="false">MID(L4823,5,2)</f>
        <v>16</v>
      </c>
      <c r="G4823" s="11" t="str">
        <f aca="false">MID(L4823,7,1)</f>
        <v>1</v>
      </c>
      <c r="H4823" s="11" t="str">
        <f aca="false">MID(L4823,8,1)</f>
        <v>3</v>
      </c>
      <c r="I4823" s="12" t="str">
        <f aca="false">IF(O4823="1","-x-",IF(O4823&lt;="4",MID(L4823,1,O4823-1),IF(O4823="5",MID(L4823,1,4),IF(O4823="6",MID(L4823,1,6),IF(AND(O4823="7",G4823="0"),MID(L4823,1,6),MID(L4823,1,7))))))</f>
        <v>1999161</v>
      </c>
      <c r="J4823" s="11" t="n">
        <v>2026</v>
      </c>
      <c r="K4823" s="11" t="s">
        <v>15</v>
      </c>
      <c r="L4823" s="13" t="n">
        <v>19991613</v>
      </c>
      <c r="M4823" s="14" t="s">
        <v>4852</v>
      </c>
      <c r="N4823" s="15" t="str">
        <f aca="false">IF(ISERROR(VLOOKUP(P4823,$I$2:$I$5308,1,FALSE()))=FALSE(),"S","A")</f>
        <v>A</v>
      </c>
      <c r="O4823" s="15" t="str">
        <f aca="false">IF(H4823&lt;&gt;"0","7",IF(G4823&lt;&gt;"0","6",IF(F4823&lt;&gt;"00","5",IF(E4823&lt;&gt;"0","4",IF(D4823&lt;&gt;"0","3",IF(C4823&lt;&gt;"0","2",IF(B4823&lt;&gt;"0","1","-x-")))))))</f>
        <v>7</v>
      </c>
      <c r="P4823" s="16" t="str">
        <f aca="false">IF(O4823="1",MID(L4823,1,1),IF(O4823="2",MID(L4823,1,2),IF(O4823="3",MID(L4823,1,3),IF(O4823="4",MID(L4823,1,4),IF(O4823="5",MID(L4823,1,6),IF(O4823="6",MID(L4823,1,7),IF(O4823="7",MID(L4823,1,8),IF(O4823="8",MID(L4823,1,10)))))))))</f>
        <v>19991613</v>
      </c>
      <c r="Q4823" s="1"/>
      <c r="R4823" s="11"/>
      <c r="S4823" s="11"/>
    </row>
    <row r="4824" customFormat="false" ht="15.75" hidden="false" customHeight="true" outlineLevel="0" collapsed="false">
      <c r="B4824" s="11" t="str">
        <f aca="false">MID(L4824,1,1)</f>
        <v>1</v>
      </c>
      <c r="C4824" s="11" t="str">
        <f aca="false">MID(L4824,2,1)</f>
        <v>9</v>
      </c>
      <c r="D4824" s="11" t="str">
        <f aca="false">MID(L4824,3,1)</f>
        <v>9</v>
      </c>
      <c r="E4824" s="11" t="str">
        <f aca="false">MID(L4824,4,1)</f>
        <v>9</v>
      </c>
      <c r="F4824" s="11" t="str">
        <f aca="false">MID(L4824,5,2)</f>
        <v>16</v>
      </c>
      <c r="G4824" s="11" t="str">
        <f aca="false">MID(L4824,7,1)</f>
        <v>1</v>
      </c>
      <c r="H4824" s="11" t="str">
        <f aca="false">MID(L4824,8,1)</f>
        <v>4</v>
      </c>
      <c r="I4824" s="12" t="str">
        <f aca="false">IF(O4824="1","-x-",IF(O4824&lt;="4",MID(L4824,1,O4824-1),IF(O4824="5",MID(L4824,1,4),IF(O4824="6",MID(L4824,1,6),IF(AND(O4824="7",G4824="0"),MID(L4824,1,6),MID(L4824,1,7))))))</f>
        <v>1999161</v>
      </c>
      <c r="J4824" s="11" t="n">
        <v>2026</v>
      </c>
      <c r="K4824" s="11" t="s">
        <v>15</v>
      </c>
      <c r="L4824" s="13" t="n">
        <v>19991614</v>
      </c>
      <c r="M4824" s="14" t="s">
        <v>4853</v>
      </c>
      <c r="N4824" s="15" t="str">
        <f aca="false">IF(ISERROR(VLOOKUP(P4824,$I$2:$I$5308,1,FALSE()))=FALSE(),"S","A")</f>
        <v>A</v>
      </c>
      <c r="O4824" s="15" t="str">
        <f aca="false">IF(H4824&lt;&gt;"0","7",IF(G4824&lt;&gt;"0","6",IF(F4824&lt;&gt;"00","5",IF(E4824&lt;&gt;"0","4",IF(D4824&lt;&gt;"0","3",IF(C4824&lt;&gt;"0","2",IF(B4824&lt;&gt;"0","1","-x-")))))))</f>
        <v>7</v>
      </c>
      <c r="P4824" s="16" t="str">
        <f aca="false">IF(O4824="1",MID(L4824,1,1),IF(O4824="2",MID(L4824,1,2),IF(O4824="3",MID(L4824,1,3),IF(O4824="4",MID(L4824,1,4),IF(O4824="5",MID(L4824,1,6),IF(O4824="6",MID(L4824,1,7),IF(O4824="7",MID(L4824,1,8),IF(O4824="8",MID(L4824,1,10)))))))))</f>
        <v>19991614</v>
      </c>
      <c r="Q4824" s="1"/>
      <c r="R4824" s="11"/>
      <c r="S4824" s="11"/>
    </row>
    <row r="4825" customFormat="false" ht="15.75" hidden="false" customHeight="true" outlineLevel="0" collapsed="false">
      <c r="B4825" s="11" t="str">
        <f aca="false">MID(L4825,1,1)</f>
        <v>1</v>
      </c>
      <c r="C4825" s="11" t="str">
        <f aca="false">MID(L4825,2,1)</f>
        <v>9</v>
      </c>
      <c r="D4825" s="11" t="str">
        <f aca="false">MID(L4825,3,1)</f>
        <v>9</v>
      </c>
      <c r="E4825" s="11" t="str">
        <f aca="false">MID(L4825,4,1)</f>
        <v>9</v>
      </c>
      <c r="F4825" s="11" t="str">
        <f aca="false">MID(L4825,5,2)</f>
        <v>16</v>
      </c>
      <c r="G4825" s="11" t="str">
        <f aca="false">MID(L4825,7,1)</f>
        <v>1</v>
      </c>
      <c r="H4825" s="11" t="str">
        <f aca="false">MID(L4825,8,1)</f>
        <v>5</v>
      </c>
      <c r="I4825" s="12" t="str">
        <f aca="false">IF(O4825="1","-x-",IF(O4825&lt;="4",MID(L4825,1,O4825-1),IF(O4825="5",MID(L4825,1,4),IF(O4825="6",MID(L4825,1,6),IF(AND(O4825="7",G4825="0"),MID(L4825,1,6),MID(L4825,1,7))))))</f>
        <v>1999161</v>
      </c>
      <c r="J4825" s="11" t="n">
        <v>2026</v>
      </c>
      <c r="K4825" s="11" t="s">
        <v>15</v>
      </c>
      <c r="L4825" s="13" t="n">
        <v>19991615</v>
      </c>
      <c r="M4825" s="14" t="s">
        <v>4854</v>
      </c>
      <c r="N4825" s="15" t="str">
        <f aca="false">IF(ISERROR(VLOOKUP(P4825,$I$2:$I$5308,1,FALSE()))=FALSE(),"S","A")</f>
        <v>A</v>
      </c>
      <c r="O4825" s="15" t="str">
        <f aca="false">IF(H4825&lt;&gt;"0","7",IF(G4825&lt;&gt;"0","6",IF(F4825&lt;&gt;"00","5",IF(E4825&lt;&gt;"0","4",IF(D4825&lt;&gt;"0","3",IF(C4825&lt;&gt;"0","2",IF(B4825&lt;&gt;"0","1","-x-")))))))</f>
        <v>7</v>
      </c>
      <c r="P4825" s="16" t="str">
        <f aca="false">IF(O4825="1",MID(L4825,1,1),IF(O4825="2",MID(L4825,1,2),IF(O4825="3",MID(L4825,1,3),IF(O4825="4",MID(L4825,1,4),IF(O4825="5",MID(L4825,1,6),IF(O4825="6",MID(L4825,1,7),IF(O4825="7",MID(L4825,1,8),IF(O4825="8",MID(L4825,1,10)))))))))</f>
        <v>19991615</v>
      </c>
      <c r="Q4825" s="1"/>
      <c r="R4825" s="11"/>
      <c r="S4825" s="11"/>
    </row>
    <row r="4826" customFormat="false" ht="15.75" hidden="false" customHeight="true" outlineLevel="0" collapsed="false">
      <c r="B4826" s="11" t="str">
        <f aca="false">MID(L4826,1,1)</f>
        <v>1</v>
      </c>
      <c r="C4826" s="11" t="str">
        <f aca="false">MID(L4826,2,1)</f>
        <v>9</v>
      </c>
      <c r="D4826" s="11" t="str">
        <f aca="false">MID(L4826,3,1)</f>
        <v>9</v>
      </c>
      <c r="E4826" s="11" t="str">
        <f aca="false">MID(L4826,4,1)</f>
        <v>9</v>
      </c>
      <c r="F4826" s="11" t="str">
        <f aca="false">MID(L4826,5,2)</f>
        <v>16</v>
      </c>
      <c r="G4826" s="11" t="str">
        <f aca="false">MID(L4826,7,1)</f>
        <v>1</v>
      </c>
      <c r="H4826" s="11" t="str">
        <f aca="false">MID(L4826,8,1)</f>
        <v>6</v>
      </c>
      <c r="I4826" s="12" t="str">
        <f aca="false">IF(O4826="1","-x-",IF(O4826&lt;="4",MID(L4826,1,O4826-1),IF(O4826="5",MID(L4826,1,4),IF(O4826="6",MID(L4826,1,6),IF(AND(O4826="7",G4826="0"),MID(L4826,1,6),MID(L4826,1,7))))))</f>
        <v>1999161</v>
      </c>
      <c r="J4826" s="11" t="n">
        <v>2026</v>
      </c>
      <c r="K4826" s="11" t="s">
        <v>15</v>
      </c>
      <c r="L4826" s="13" t="n">
        <v>19991616</v>
      </c>
      <c r="M4826" s="14" t="s">
        <v>4855</v>
      </c>
      <c r="N4826" s="15" t="str">
        <f aca="false">IF(ISERROR(VLOOKUP(P4826,$I$2:$I$5308,1,FALSE()))=FALSE(),"S","A")</f>
        <v>A</v>
      </c>
      <c r="O4826" s="15" t="str">
        <f aca="false">IF(H4826&lt;&gt;"0","7",IF(G4826&lt;&gt;"0","6",IF(F4826&lt;&gt;"00","5",IF(E4826&lt;&gt;"0","4",IF(D4826&lt;&gt;"0","3",IF(C4826&lt;&gt;"0","2",IF(B4826&lt;&gt;"0","1","-x-")))))))</f>
        <v>7</v>
      </c>
      <c r="P4826" s="16" t="str">
        <f aca="false">IF(O4826="1",MID(L4826,1,1),IF(O4826="2",MID(L4826,1,2),IF(O4826="3",MID(L4826,1,3),IF(O4826="4",MID(L4826,1,4),IF(O4826="5",MID(L4826,1,6),IF(O4826="6",MID(L4826,1,7),IF(O4826="7",MID(L4826,1,8),IF(O4826="8",MID(L4826,1,10)))))))))</f>
        <v>19991616</v>
      </c>
      <c r="Q4826" s="1"/>
      <c r="R4826" s="11"/>
      <c r="S4826" s="11"/>
    </row>
    <row r="4827" customFormat="false" ht="15.75" hidden="false" customHeight="true" outlineLevel="0" collapsed="false">
      <c r="B4827" s="11" t="str">
        <f aca="false">MID(L4827,1,1)</f>
        <v>1</v>
      </c>
      <c r="C4827" s="11" t="str">
        <f aca="false">MID(L4827,2,1)</f>
        <v>9</v>
      </c>
      <c r="D4827" s="11" t="str">
        <f aca="false">MID(L4827,3,1)</f>
        <v>9</v>
      </c>
      <c r="E4827" s="11" t="str">
        <f aca="false">MID(L4827,4,1)</f>
        <v>9</v>
      </c>
      <c r="F4827" s="11" t="str">
        <f aca="false">MID(L4827,5,2)</f>
        <v>16</v>
      </c>
      <c r="G4827" s="11" t="str">
        <f aca="false">MID(L4827,7,1)</f>
        <v>1</v>
      </c>
      <c r="H4827" s="11" t="str">
        <f aca="false">MID(L4827,8,1)</f>
        <v>7</v>
      </c>
      <c r="I4827" s="12" t="str">
        <f aca="false">IF(O4827="1","-x-",IF(O4827&lt;="4",MID(L4827,1,O4827-1),IF(O4827="5",MID(L4827,1,4),IF(O4827="6",MID(L4827,1,6),IF(AND(O4827="7",G4827="0"),MID(L4827,1,6),MID(L4827,1,7))))))</f>
        <v>1999161</v>
      </c>
      <c r="J4827" s="11" t="n">
        <v>2026</v>
      </c>
      <c r="K4827" s="11" t="s">
        <v>15</v>
      </c>
      <c r="L4827" s="13" t="n">
        <v>19991617</v>
      </c>
      <c r="M4827" s="14" t="s">
        <v>4856</v>
      </c>
      <c r="N4827" s="15" t="str">
        <f aca="false">IF(ISERROR(VLOOKUP(P4827,$I$2:$I$5308,1,FALSE()))=FALSE(),"S","A")</f>
        <v>A</v>
      </c>
      <c r="O4827" s="15" t="str">
        <f aca="false">IF(H4827&lt;&gt;"0","7",IF(G4827&lt;&gt;"0","6",IF(F4827&lt;&gt;"00","5",IF(E4827&lt;&gt;"0","4",IF(D4827&lt;&gt;"0","3",IF(C4827&lt;&gt;"0","2",IF(B4827&lt;&gt;"0","1","-x-")))))))</f>
        <v>7</v>
      </c>
      <c r="P4827" s="16" t="str">
        <f aca="false">IF(O4827="1",MID(L4827,1,1),IF(O4827="2",MID(L4827,1,2),IF(O4827="3",MID(L4827,1,3),IF(O4827="4",MID(L4827,1,4),IF(O4827="5",MID(L4827,1,6),IF(O4827="6",MID(L4827,1,7),IF(O4827="7",MID(L4827,1,8),IF(O4827="8",MID(L4827,1,10)))))))))</f>
        <v>19991617</v>
      </c>
      <c r="Q4827" s="1"/>
      <c r="R4827" s="11"/>
      <c r="S4827" s="11"/>
    </row>
    <row r="4828" customFormat="false" ht="15.75" hidden="false" customHeight="true" outlineLevel="0" collapsed="false">
      <c r="B4828" s="11" t="str">
        <f aca="false">MID(L4828,1,1)</f>
        <v>1</v>
      </c>
      <c r="C4828" s="11" t="str">
        <f aca="false">MID(L4828,2,1)</f>
        <v>9</v>
      </c>
      <c r="D4828" s="11" t="str">
        <f aca="false">MID(L4828,3,1)</f>
        <v>9</v>
      </c>
      <c r="E4828" s="11" t="str">
        <f aca="false">MID(L4828,4,1)</f>
        <v>9</v>
      </c>
      <c r="F4828" s="11" t="str">
        <f aca="false">MID(L4828,5,2)</f>
        <v>16</v>
      </c>
      <c r="G4828" s="11" t="str">
        <f aca="false">MID(L4828,7,1)</f>
        <v>1</v>
      </c>
      <c r="H4828" s="11" t="str">
        <f aca="false">MID(L4828,8,1)</f>
        <v>8</v>
      </c>
      <c r="I4828" s="12" t="str">
        <f aca="false">IF(O4828="1","-x-",IF(O4828&lt;="4",MID(L4828,1,O4828-1),IF(O4828="5",MID(L4828,1,4),IF(O4828="6",MID(L4828,1,6),IF(AND(O4828="7",G4828="0"),MID(L4828,1,6),MID(L4828,1,7))))))</f>
        <v>1999161</v>
      </c>
      <c r="J4828" s="11" t="n">
        <v>2026</v>
      </c>
      <c r="K4828" s="11" t="s">
        <v>15</v>
      </c>
      <c r="L4828" s="13" t="n">
        <v>19991618</v>
      </c>
      <c r="M4828" s="14" t="s">
        <v>4857</v>
      </c>
      <c r="N4828" s="15" t="str">
        <f aca="false">IF(ISERROR(VLOOKUP(P4828,$I$2:$I$5308,1,FALSE()))=FALSE(),"S","A")</f>
        <v>A</v>
      </c>
      <c r="O4828" s="15" t="str">
        <f aca="false">IF(H4828&lt;&gt;"0","7",IF(G4828&lt;&gt;"0","6",IF(F4828&lt;&gt;"00","5",IF(E4828&lt;&gt;"0","4",IF(D4828&lt;&gt;"0","3",IF(C4828&lt;&gt;"0","2",IF(B4828&lt;&gt;"0","1","-x-")))))))</f>
        <v>7</v>
      </c>
      <c r="P4828" s="16" t="str">
        <f aca="false">IF(O4828="1",MID(L4828,1,1),IF(O4828="2",MID(L4828,1,2),IF(O4828="3",MID(L4828,1,3),IF(O4828="4",MID(L4828,1,4),IF(O4828="5",MID(L4828,1,6),IF(O4828="6",MID(L4828,1,7),IF(O4828="7",MID(L4828,1,8),IF(O4828="8",MID(L4828,1,10)))))))))</f>
        <v>19991618</v>
      </c>
      <c r="Q4828" s="1"/>
      <c r="R4828" s="11"/>
      <c r="S4828" s="11"/>
    </row>
    <row r="4829" customFormat="false" ht="15.75" hidden="false" customHeight="true" outlineLevel="0" collapsed="false">
      <c r="B4829" s="11" t="str">
        <f aca="false">MID(L4829,1,1)</f>
        <v>1</v>
      </c>
      <c r="C4829" s="11" t="str">
        <f aca="false">MID(L4829,2,1)</f>
        <v>9</v>
      </c>
      <c r="D4829" s="11" t="str">
        <f aca="false">MID(L4829,3,1)</f>
        <v>9</v>
      </c>
      <c r="E4829" s="11" t="str">
        <f aca="false">MID(L4829,4,1)</f>
        <v>9</v>
      </c>
      <c r="F4829" s="11" t="str">
        <f aca="false">MID(L4829,5,2)</f>
        <v>17</v>
      </c>
      <c r="G4829" s="11" t="str">
        <f aca="false">MID(L4829,7,1)</f>
        <v>0</v>
      </c>
      <c r="H4829" s="11" t="str">
        <f aca="false">MID(L4829,8,1)</f>
        <v>0</v>
      </c>
      <c r="I4829" s="12" t="str">
        <f aca="false">IF(O4829="1","-x-",IF(O4829&lt;="4",MID(L4829,1,O4829-1),IF(O4829="5",MID(L4829,1,4),IF(O4829="6",MID(L4829,1,6),IF(AND(O4829="7",G4829="0"),MID(L4829,1,6),MID(L4829,1,7))))))</f>
        <v>1999</v>
      </c>
      <c r="J4829" s="11" t="n">
        <v>2026</v>
      </c>
      <c r="K4829" s="11" t="s">
        <v>15</v>
      </c>
      <c r="L4829" s="13" t="n">
        <v>19991700</v>
      </c>
      <c r="M4829" s="14" t="s">
        <v>4858</v>
      </c>
      <c r="N4829" s="15" t="str">
        <f aca="false">IF(ISERROR(VLOOKUP(P4829,$I$2:$I$5308,1,FALSE()))=FALSE(),"S","A")</f>
        <v>S</v>
      </c>
      <c r="O4829" s="15" t="str">
        <f aca="false">IF(H4829&lt;&gt;"0","7",IF(G4829&lt;&gt;"0","6",IF(F4829&lt;&gt;"00","5",IF(E4829&lt;&gt;"0","4",IF(D4829&lt;&gt;"0","3",IF(C4829&lt;&gt;"0","2",IF(B4829&lt;&gt;"0","1","-x-")))))))</f>
        <v>5</v>
      </c>
      <c r="P4829" s="16" t="str">
        <f aca="false">IF(O4829="1",MID(L4829,1,1),IF(O4829="2",MID(L4829,1,2),IF(O4829="3",MID(L4829,1,3),IF(O4829="4",MID(L4829,1,4),IF(O4829="5",MID(L4829,1,6),IF(O4829="6",MID(L4829,1,7),IF(O4829="7",MID(L4829,1,8),IF(O4829="8",MID(L4829,1,10)))))))))</f>
        <v>199917</v>
      </c>
      <c r="Q4829" s="1"/>
      <c r="R4829" s="11"/>
      <c r="S4829" s="11"/>
    </row>
    <row r="4830" customFormat="false" ht="15.75" hidden="false" customHeight="true" outlineLevel="0" collapsed="false">
      <c r="B4830" s="11" t="str">
        <f aca="false">MID(L4830,1,1)</f>
        <v>1</v>
      </c>
      <c r="C4830" s="11" t="str">
        <f aca="false">MID(L4830,2,1)</f>
        <v>9</v>
      </c>
      <c r="D4830" s="11" t="str">
        <f aca="false">MID(L4830,3,1)</f>
        <v>9</v>
      </c>
      <c r="E4830" s="11" t="str">
        <f aca="false">MID(L4830,4,1)</f>
        <v>9</v>
      </c>
      <c r="F4830" s="11" t="str">
        <f aca="false">MID(L4830,5,2)</f>
        <v>17</v>
      </c>
      <c r="G4830" s="11" t="str">
        <f aca="false">MID(L4830,7,1)</f>
        <v>0</v>
      </c>
      <c r="H4830" s="11" t="str">
        <f aca="false">MID(L4830,8,1)</f>
        <v>1</v>
      </c>
      <c r="I4830" s="12" t="str">
        <f aca="false">IF(O4830="1","-x-",IF(O4830&lt;="4",MID(L4830,1,O4830-1),IF(O4830="5",MID(L4830,1,4),IF(O4830="6",MID(L4830,1,6),IF(AND(O4830="7",G4830="0"),MID(L4830,1,6),MID(L4830,1,7))))))</f>
        <v>199917</v>
      </c>
      <c r="J4830" s="11" t="n">
        <v>2026</v>
      </c>
      <c r="K4830" s="11" t="s">
        <v>15</v>
      </c>
      <c r="L4830" s="13" t="n">
        <v>19991701</v>
      </c>
      <c r="M4830" s="14" t="s">
        <v>4859</v>
      </c>
      <c r="N4830" s="15" t="str">
        <f aca="false">IF(ISERROR(VLOOKUP(P4830,$I$2:$I$5308,1,FALSE()))=FALSE(),"S","A")</f>
        <v>A</v>
      </c>
      <c r="O4830" s="15" t="str">
        <f aca="false">IF(H4830&lt;&gt;"0","7",IF(G4830&lt;&gt;"0","6",IF(F4830&lt;&gt;"00","5",IF(E4830&lt;&gt;"0","4",IF(D4830&lt;&gt;"0","3",IF(C4830&lt;&gt;"0","2",IF(B4830&lt;&gt;"0","1","-x-")))))))</f>
        <v>7</v>
      </c>
      <c r="P4830" s="16" t="str">
        <f aca="false">IF(O4830="1",MID(L4830,1,1),IF(O4830="2",MID(L4830,1,2),IF(O4830="3",MID(L4830,1,3),IF(O4830="4",MID(L4830,1,4),IF(O4830="5",MID(L4830,1,6),IF(O4830="6",MID(L4830,1,7),IF(O4830="7",MID(L4830,1,8),IF(O4830="8",MID(L4830,1,10)))))))))</f>
        <v>19991701</v>
      </c>
      <c r="Q4830" s="1"/>
      <c r="R4830" s="11"/>
      <c r="S4830" s="11"/>
    </row>
    <row r="4831" customFormat="false" ht="15.75" hidden="false" customHeight="true" outlineLevel="0" collapsed="false">
      <c r="B4831" s="11" t="str">
        <f aca="false">MID(L4831,1,1)</f>
        <v>1</v>
      </c>
      <c r="C4831" s="11" t="str">
        <f aca="false">MID(L4831,2,1)</f>
        <v>9</v>
      </c>
      <c r="D4831" s="11" t="str">
        <f aca="false">MID(L4831,3,1)</f>
        <v>9</v>
      </c>
      <c r="E4831" s="11" t="str">
        <f aca="false">MID(L4831,4,1)</f>
        <v>9</v>
      </c>
      <c r="F4831" s="11" t="str">
        <f aca="false">MID(L4831,5,2)</f>
        <v>17</v>
      </c>
      <c r="G4831" s="11" t="str">
        <f aca="false">MID(L4831,7,1)</f>
        <v>0</v>
      </c>
      <c r="H4831" s="11" t="str">
        <f aca="false">MID(L4831,8,1)</f>
        <v>2</v>
      </c>
      <c r="I4831" s="12" t="str">
        <f aca="false">IF(O4831="1","-x-",IF(O4831&lt;="4",MID(L4831,1,O4831-1),IF(O4831="5",MID(L4831,1,4),IF(O4831="6",MID(L4831,1,6),IF(AND(O4831="7",G4831="0"),MID(L4831,1,6),MID(L4831,1,7))))))</f>
        <v>199917</v>
      </c>
      <c r="J4831" s="11" t="n">
        <v>2026</v>
      </c>
      <c r="K4831" s="11" t="s">
        <v>15</v>
      </c>
      <c r="L4831" s="13" t="n">
        <v>19991702</v>
      </c>
      <c r="M4831" s="14" t="s">
        <v>4860</v>
      </c>
      <c r="N4831" s="15" t="str">
        <f aca="false">IF(ISERROR(VLOOKUP(P4831,$I$2:$I$5308,1,FALSE()))=FALSE(),"S","A")</f>
        <v>A</v>
      </c>
      <c r="O4831" s="15" t="str">
        <f aca="false">IF(H4831&lt;&gt;"0","7",IF(G4831&lt;&gt;"0","6",IF(F4831&lt;&gt;"00","5",IF(E4831&lt;&gt;"0","4",IF(D4831&lt;&gt;"0","3",IF(C4831&lt;&gt;"0","2",IF(B4831&lt;&gt;"0","1","-x-")))))))</f>
        <v>7</v>
      </c>
      <c r="P4831" s="16" t="str">
        <f aca="false">IF(O4831="1",MID(L4831,1,1),IF(O4831="2",MID(L4831,1,2),IF(O4831="3",MID(L4831,1,3),IF(O4831="4",MID(L4831,1,4),IF(O4831="5",MID(L4831,1,6),IF(O4831="6",MID(L4831,1,7),IF(O4831="7",MID(L4831,1,8),IF(O4831="8",MID(L4831,1,10)))))))))</f>
        <v>19991702</v>
      </c>
      <c r="Q4831" s="1"/>
      <c r="R4831" s="11"/>
      <c r="S4831" s="11"/>
    </row>
    <row r="4832" customFormat="false" ht="15.75" hidden="false" customHeight="true" outlineLevel="0" collapsed="false">
      <c r="B4832" s="11" t="str">
        <f aca="false">MID(L4832,1,1)</f>
        <v>1</v>
      </c>
      <c r="C4832" s="11" t="str">
        <f aca="false">MID(L4832,2,1)</f>
        <v>9</v>
      </c>
      <c r="D4832" s="11" t="str">
        <f aca="false">MID(L4832,3,1)</f>
        <v>9</v>
      </c>
      <c r="E4832" s="11" t="str">
        <f aca="false">MID(L4832,4,1)</f>
        <v>9</v>
      </c>
      <c r="F4832" s="11" t="str">
        <f aca="false">MID(L4832,5,2)</f>
        <v>17</v>
      </c>
      <c r="G4832" s="11" t="str">
        <f aca="false">MID(L4832,7,1)</f>
        <v>0</v>
      </c>
      <c r="H4832" s="11" t="str">
        <f aca="false">MID(L4832,8,1)</f>
        <v>3</v>
      </c>
      <c r="I4832" s="12" t="str">
        <f aca="false">IF(O4832="1","-x-",IF(O4832&lt;="4",MID(L4832,1,O4832-1),IF(O4832="5",MID(L4832,1,4),IF(O4832="6",MID(L4832,1,6),IF(AND(O4832="7",G4832="0"),MID(L4832,1,6),MID(L4832,1,7))))))</f>
        <v>199917</v>
      </c>
      <c r="J4832" s="11" t="n">
        <v>2026</v>
      </c>
      <c r="K4832" s="11" t="s">
        <v>15</v>
      </c>
      <c r="L4832" s="13" t="n">
        <v>19991703</v>
      </c>
      <c r="M4832" s="14" t="s">
        <v>4861</v>
      </c>
      <c r="N4832" s="15" t="str">
        <f aca="false">IF(ISERROR(VLOOKUP(P4832,$I$2:$I$5308,1,FALSE()))=FALSE(),"S","A")</f>
        <v>A</v>
      </c>
      <c r="O4832" s="15" t="str">
        <f aca="false">IF(H4832&lt;&gt;"0","7",IF(G4832&lt;&gt;"0","6",IF(F4832&lt;&gt;"00","5",IF(E4832&lt;&gt;"0","4",IF(D4832&lt;&gt;"0","3",IF(C4832&lt;&gt;"0","2",IF(B4832&lt;&gt;"0","1","-x-")))))))</f>
        <v>7</v>
      </c>
      <c r="P4832" s="16" t="str">
        <f aca="false">IF(O4832="1",MID(L4832,1,1),IF(O4832="2",MID(L4832,1,2),IF(O4832="3",MID(L4832,1,3),IF(O4832="4",MID(L4832,1,4),IF(O4832="5",MID(L4832,1,6),IF(O4832="6",MID(L4832,1,7),IF(O4832="7",MID(L4832,1,8),IF(O4832="8",MID(L4832,1,10)))))))))</f>
        <v>19991703</v>
      </c>
      <c r="Q4832" s="1"/>
      <c r="R4832" s="11"/>
      <c r="S4832" s="11"/>
    </row>
    <row r="4833" customFormat="false" ht="15.75" hidden="false" customHeight="true" outlineLevel="0" collapsed="false">
      <c r="B4833" s="11" t="str">
        <f aca="false">MID(L4833,1,1)</f>
        <v>1</v>
      </c>
      <c r="C4833" s="11" t="str">
        <f aca="false">MID(L4833,2,1)</f>
        <v>9</v>
      </c>
      <c r="D4833" s="11" t="str">
        <f aca="false">MID(L4833,3,1)</f>
        <v>9</v>
      </c>
      <c r="E4833" s="11" t="str">
        <f aca="false">MID(L4833,4,1)</f>
        <v>9</v>
      </c>
      <c r="F4833" s="11" t="str">
        <f aca="false">MID(L4833,5,2)</f>
        <v>17</v>
      </c>
      <c r="G4833" s="11" t="str">
        <f aca="false">MID(L4833,7,1)</f>
        <v>0</v>
      </c>
      <c r="H4833" s="11" t="str">
        <f aca="false">MID(L4833,8,1)</f>
        <v>4</v>
      </c>
      <c r="I4833" s="12" t="str">
        <f aca="false">IF(O4833="1","-x-",IF(O4833&lt;="4",MID(L4833,1,O4833-1),IF(O4833="5",MID(L4833,1,4),IF(O4833="6",MID(L4833,1,6),IF(AND(O4833="7",G4833="0"),MID(L4833,1,6),MID(L4833,1,7))))))</f>
        <v>199917</v>
      </c>
      <c r="J4833" s="11" t="n">
        <v>2026</v>
      </c>
      <c r="K4833" s="11" t="s">
        <v>15</v>
      </c>
      <c r="L4833" s="13" t="n">
        <v>19991704</v>
      </c>
      <c r="M4833" s="14" t="s">
        <v>4862</v>
      </c>
      <c r="N4833" s="15" t="str">
        <f aca="false">IF(ISERROR(VLOOKUP(P4833,$I$2:$I$5308,1,FALSE()))=FALSE(),"S","A")</f>
        <v>A</v>
      </c>
      <c r="O4833" s="15" t="str">
        <f aca="false">IF(H4833&lt;&gt;"0","7",IF(G4833&lt;&gt;"0","6",IF(F4833&lt;&gt;"00","5",IF(E4833&lt;&gt;"0","4",IF(D4833&lt;&gt;"0","3",IF(C4833&lt;&gt;"0","2",IF(B4833&lt;&gt;"0","1","-x-")))))))</f>
        <v>7</v>
      </c>
      <c r="P4833" s="16" t="str">
        <f aca="false">IF(O4833="1",MID(L4833,1,1),IF(O4833="2",MID(L4833,1,2),IF(O4833="3",MID(L4833,1,3),IF(O4833="4",MID(L4833,1,4),IF(O4833="5",MID(L4833,1,6),IF(O4833="6",MID(L4833,1,7),IF(O4833="7",MID(L4833,1,8),IF(O4833="8",MID(L4833,1,10)))))))))</f>
        <v>19991704</v>
      </c>
      <c r="Q4833" s="1"/>
      <c r="R4833" s="11"/>
      <c r="S4833" s="11"/>
    </row>
    <row r="4834" customFormat="false" ht="15.75" hidden="false" customHeight="true" outlineLevel="0" collapsed="false">
      <c r="B4834" s="11" t="str">
        <f aca="false">MID(L4834,1,1)</f>
        <v>1</v>
      </c>
      <c r="C4834" s="11" t="str">
        <f aca="false">MID(L4834,2,1)</f>
        <v>9</v>
      </c>
      <c r="D4834" s="11" t="str">
        <f aca="false">MID(L4834,3,1)</f>
        <v>9</v>
      </c>
      <c r="E4834" s="11" t="str">
        <f aca="false">MID(L4834,4,1)</f>
        <v>9</v>
      </c>
      <c r="F4834" s="11" t="str">
        <f aca="false">MID(L4834,5,2)</f>
        <v>17</v>
      </c>
      <c r="G4834" s="11" t="str">
        <f aca="false">MID(L4834,7,1)</f>
        <v>0</v>
      </c>
      <c r="H4834" s="11" t="str">
        <f aca="false">MID(L4834,8,1)</f>
        <v>5</v>
      </c>
      <c r="I4834" s="12" t="str">
        <f aca="false">IF(O4834="1","-x-",IF(O4834&lt;="4",MID(L4834,1,O4834-1),IF(O4834="5",MID(L4834,1,4),IF(O4834="6",MID(L4834,1,6),IF(AND(O4834="7",G4834="0"),MID(L4834,1,6),MID(L4834,1,7))))))</f>
        <v>199917</v>
      </c>
      <c r="J4834" s="11" t="n">
        <v>2026</v>
      </c>
      <c r="K4834" s="11" t="s">
        <v>15</v>
      </c>
      <c r="L4834" s="13" t="n">
        <v>19991705</v>
      </c>
      <c r="M4834" s="14" t="s">
        <v>4863</v>
      </c>
      <c r="N4834" s="15" t="str">
        <f aca="false">IF(ISERROR(VLOOKUP(P4834,$I$2:$I$5308,1,FALSE()))=FALSE(),"S","A")</f>
        <v>A</v>
      </c>
      <c r="O4834" s="15" t="str">
        <f aca="false">IF(H4834&lt;&gt;"0","7",IF(G4834&lt;&gt;"0","6",IF(F4834&lt;&gt;"00","5",IF(E4834&lt;&gt;"0","4",IF(D4834&lt;&gt;"0","3",IF(C4834&lt;&gt;"0","2",IF(B4834&lt;&gt;"0","1","-x-")))))))</f>
        <v>7</v>
      </c>
      <c r="P4834" s="16" t="str">
        <f aca="false">IF(O4834="1",MID(L4834,1,1),IF(O4834="2",MID(L4834,1,2),IF(O4834="3",MID(L4834,1,3),IF(O4834="4",MID(L4834,1,4),IF(O4834="5",MID(L4834,1,6),IF(O4834="6",MID(L4834,1,7),IF(O4834="7",MID(L4834,1,8),IF(O4834="8",MID(L4834,1,10)))))))))</f>
        <v>19991705</v>
      </c>
      <c r="Q4834" s="1"/>
      <c r="R4834" s="11"/>
      <c r="S4834" s="11"/>
    </row>
    <row r="4835" customFormat="false" ht="15.75" hidden="false" customHeight="true" outlineLevel="0" collapsed="false">
      <c r="B4835" s="11" t="str">
        <f aca="false">MID(L4835,1,1)</f>
        <v>1</v>
      </c>
      <c r="C4835" s="11" t="str">
        <f aca="false">MID(L4835,2,1)</f>
        <v>9</v>
      </c>
      <c r="D4835" s="11" t="str">
        <f aca="false">MID(L4835,3,1)</f>
        <v>9</v>
      </c>
      <c r="E4835" s="11" t="str">
        <f aca="false">MID(L4835,4,1)</f>
        <v>9</v>
      </c>
      <c r="F4835" s="11" t="str">
        <f aca="false">MID(L4835,5,2)</f>
        <v>17</v>
      </c>
      <c r="G4835" s="11" t="str">
        <f aca="false">MID(L4835,7,1)</f>
        <v>0</v>
      </c>
      <c r="H4835" s="11" t="str">
        <f aca="false">MID(L4835,8,1)</f>
        <v>6</v>
      </c>
      <c r="I4835" s="12" t="str">
        <f aca="false">IF(O4835="1","-x-",IF(O4835&lt;="4",MID(L4835,1,O4835-1),IF(O4835="5",MID(L4835,1,4),IF(O4835="6",MID(L4835,1,6),IF(AND(O4835="7",G4835="0"),MID(L4835,1,6),MID(L4835,1,7))))))</f>
        <v>199917</v>
      </c>
      <c r="J4835" s="11" t="n">
        <v>2026</v>
      </c>
      <c r="K4835" s="11" t="s">
        <v>15</v>
      </c>
      <c r="L4835" s="13" t="n">
        <v>19991706</v>
      </c>
      <c r="M4835" s="14" t="s">
        <v>4864</v>
      </c>
      <c r="N4835" s="15" t="str">
        <f aca="false">IF(ISERROR(VLOOKUP(P4835,$I$2:$I$5308,1,FALSE()))=FALSE(),"S","A")</f>
        <v>A</v>
      </c>
      <c r="O4835" s="15" t="str">
        <f aca="false">IF(H4835&lt;&gt;"0","7",IF(G4835&lt;&gt;"0","6",IF(F4835&lt;&gt;"00","5",IF(E4835&lt;&gt;"0","4",IF(D4835&lt;&gt;"0","3",IF(C4835&lt;&gt;"0","2",IF(B4835&lt;&gt;"0","1","-x-")))))))</f>
        <v>7</v>
      </c>
      <c r="P4835" s="16" t="str">
        <f aca="false">IF(O4835="1",MID(L4835,1,1),IF(O4835="2",MID(L4835,1,2),IF(O4835="3",MID(L4835,1,3),IF(O4835="4",MID(L4835,1,4),IF(O4835="5",MID(L4835,1,6),IF(O4835="6",MID(L4835,1,7),IF(O4835="7",MID(L4835,1,8),IF(O4835="8",MID(L4835,1,10)))))))))</f>
        <v>19991706</v>
      </c>
      <c r="Q4835" s="1"/>
      <c r="R4835" s="11"/>
      <c r="S4835" s="11"/>
    </row>
    <row r="4836" customFormat="false" ht="15.75" hidden="false" customHeight="true" outlineLevel="0" collapsed="false">
      <c r="B4836" s="11" t="str">
        <f aca="false">MID(L4836,1,1)</f>
        <v>1</v>
      </c>
      <c r="C4836" s="11" t="str">
        <f aca="false">MID(L4836,2,1)</f>
        <v>9</v>
      </c>
      <c r="D4836" s="11" t="str">
        <f aca="false">MID(L4836,3,1)</f>
        <v>9</v>
      </c>
      <c r="E4836" s="11" t="str">
        <f aca="false">MID(L4836,4,1)</f>
        <v>9</v>
      </c>
      <c r="F4836" s="11" t="str">
        <f aca="false">MID(L4836,5,2)</f>
        <v>17</v>
      </c>
      <c r="G4836" s="11" t="str">
        <f aca="false">MID(L4836,7,1)</f>
        <v>0</v>
      </c>
      <c r="H4836" s="11" t="str">
        <f aca="false">MID(L4836,8,1)</f>
        <v>7</v>
      </c>
      <c r="I4836" s="12" t="str">
        <f aca="false">IF(O4836="1","-x-",IF(O4836&lt;="4",MID(L4836,1,O4836-1),IF(O4836="5",MID(L4836,1,4),IF(O4836="6",MID(L4836,1,6),IF(AND(O4836="7",G4836="0"),MID(L4836,1,6),MID(L4836,1,7))))))</f>
        <v>199917</v>
      </c>
      <c r="J4836" s="11" t="n">
        <v>2026</v>
      </c>
      <c r="K4836" s="11" t="s">
        <v>15</v>
      </c>
      <c r="L4836" s="13" t="n">
        <v>19991707</v>
      </c>
      <c r="M4836" s="14" t="s">
        <v>4865</v>
      </c>
      <c r="N4836" s="15" t="str">
        <f aca="false">IF(ISERROR(VLOOKUP(P4836,$I$2:$I$5308,1,FALSE()))=FALSE(),"S","A")</f>
        <v>A</v>
      </c>
      <c r="O4836" s="15" t="str">
        <f aca="false">IF(H4836&lt;&gt;"0","7",IF(G4836&lt;&gt;"0","6",IF(F4836&lt;&gt;"00","5",IF(E4836&lt;&gt;"0","4",IF(D4836&lt;&gt;"0","3",IF(C4836&lt;&gt;"0","2",IF(B4836&lt;&gt;"0","1","-x-")))))))</f>
        <v>7</v>
      </c>
      <c r="P4836" s="16" t="str">
        <f aca="false">IF(O4836="1",MID(L4836,1,1),IF(O4836="2",MID(L4836,1,2),IF(O4836="3",MID(L4836,1,3),IF(O4836="4",MID(L4836,1,4),IF(O4836="5",MID(L4836,1,6),IF(O4836="6",MID(L4836,1,7),IF(O4836="7",MID(L4836,1,8),IF(O4836="8",MID(L4836,1,10)))))))))</f>
        <v>19991707</v>
      </c>
      <c r="Q4836" s="1"/>
      <c r="R4836" s="11"/>
      <c r="S4836" s="11"/>
    </row>
    <row r="4837" customFormat="false" ht="15.75" hidden="false" customHeight="true" outlineLevel="0" collapsed="false">
      <c r="B4837" s="11" t="str">
        <f aca="false">MID(L4837,1,1)</f>
        <v>1</v>
      </c>
      <c r="C4837" s="11" t="str">
        <f aca="false">MID(L4837,2,1)</f>
        <v>9</v>
      </c>
      <c r="D4837" s="11" t="str">
        <f aca="false">MID(L4837,3,1)</f>
        <v>9</v>
      </c>
      <c r="E4837" s="11" t="str">
        <f aca="false">MID(L4837,4,1)</f>
        <v>9</v>
      </c>
      <c r="F4837" s="11" t="str">
        <f aca="false">MID(L4837,5,2)</f>
        <v>17</v>
      </c>
      <c r="G4837" s="11" t="str">
        <f aca="false">MID(L4837,7,1)</f>
        <v>0</v>
      </c>
      <c r="H4837" s="11" t="str">
        <f aca="false">MID(L4837,8,1)</f>
        <v>8</v>
      </c>
      <c r="I4837" s="12" t="str">
        <f aca="false">IF(O4837="1","-x-",IF(O4837&lt;="4",MID(L4837,1,O4837-1),IF(O4837="5",MID(L4837,1,4),IF(O4837="6",MID(L4837,1,6),IF(AND(O4837="7",G4837="0"),MID(L4837,1,6),MID(L4837,1,7))))))</f>
        <v>199917</v>
      </c>
      <c r="J4837" s="11" t="n">
        <v>2026</v>
      </c>
      <c r="K4837" s="11" t="s">
        <v>15</v>
      </c>
      <c r="L4837" s="13" t="n">
        <v>19991708</v>
      </c>
      <c r="M4837" s="14" t="s">
        <v>4866</v>
      </c>
      <c r="N4837" s="15" t="str">
        <f aca="false">IF(ISERROR(VLOOKUP(P4837,$I$2:$I$5308,1,FALSE()))=FALSE(),"S","A")</f>
        <v>A</v>
      </c>
      <c r="O4837" s="15" t="str">
        <f aca="false">IF(H4837&lt;&gt;"0","7",IF(G4837&lt;&gt;"0","6",IF(F4837&lt;&gt;"00","5",IF(E4837&lt;&gt;"0","4",IF(D4837&lt;&gt;"0","3",IF(C4837&lt;&gt;"0","2",IF(B4837&lt;&gt;"0","1","-x-")))))))</f>
        <v>7</v>
      </c>
      <c r="P4837" s="16" t="str">
        <f aca="false">IF(O4837="1",MID(L4837,1,1),IF(O4837="2",MID(L4837,1,2),IF(O4837="3",MID(L4837,1,3),IF(O4837="4",MID(L4837,1,4),IF(O4837="5",MID(L4837,1,6),IF(O4837="6",MID(L4837,1,7),IF(O4837="7",MID(L4837,1,8),IF(O4837="8",MID(L4837,1,10)))))))))</f>
        <v>19991708</v>
      </c>
      <c r="Q4837" s="1"/>
      <c r="R4837" s="11"/>
      <c r="S4837" s="11"/>
    </row>
    <row r="4838" customFormat="false" ht="15.75" hidden="false" customHeight="true" outlineLevel="0" collapsed="false">
      <c r="B4838" s="11" t="str">
        <f aca="false">MID(L4838,1,1)</f>
        <v>1</v>
      </c>
      <c r="C4838" s="11" t="str">
        <f aca="false">MID(L4838,2,1)</f>
        <v>9</v>
      </c>
      <c r="D4838" s="11" t="str">
        <f aca="false">MID(L4838,3,1)</f>
        <v>9</v>
      </c>
      <c r="E4838" s="11" t="str">
        <f aca="false">MID(L4838,4,1)</f>
        <v>9</v>
      </c>
      <c r="F4838" s="11" t="str">
        <f aca="false">MID(L4838,5,2)</f>
        <v>18</v>
      </c>
      <c r="G4838" s="11" t="str">
        <f aca="false">MID(L4838,7,1)</f>
        <v>0</v>
      </c>
      <c r="H4838" s="11" t="str">
        <f aca="false">MID(L4838,8,1)</f>
        <v>0</v>
      </c>
      <c r="I4838" s="12" t="str">
        <f aca="false">IF(O4838="1","-x-",IF(O4838&lt;="4",MID(L4838,1,O4838-1),IF(O4838="5",MID(L4838,1,4),IF(O4838="6",MID(L4838,1,6),IF(AND(O4838="7",G4838="0"),MID(L4838,1,6),MID(L4838,1,7))))))</f>
        <v>1999</v>
      </c>
      <c r="J4838" s="11" t="n">
        <v>2026</v>
      </c>
      <c r="K4838" s="11" t="s">
        <v>15</v>
      </c>
      <c r="L4838" s="13" t="n">
        <v>19991800</v>
      </c>
      <c r="M4838" s="14" t="s">
        <v>4867</v>
      </c>
      <c r="N4838" s="15" t="str">
        <f aca="false">IF(ISERROR(VLOOKUP(P4838,$I$2:$I$5308,1,FALSE()))=FALSE(),"S","A")</f>
        <v>S</v>
      </c>
      <c r="O4838" s="15" t="str">
        <f aca="false">IF(H4838&lt;&gt;"0","7",IF(G4838&lt;&gt;"0","6",IF(F4838&lt;&gt;"00","5",IF(E4838&lt;&gt;"0","4",IF(D4838&lt;&gt;"0","3",IF(C4838&lt;&gt;"0","2",IF(B4838&lt;&gt;"0","1","-x-")))))))</f>
        <v>5</v>
      </c>
      <c r="P4838" s="16" t="str">
        <f aca="false">IF(O4838="1",MID(L4838,1,1),IF(O4838="2",MID(L4838,1,2),IF(O4838="3",MID(L4838,1,3),IF(O4838="4",MID(L4838,1,4),IF(O4838="5",MID(L4838,1,6),IF(O4838="6",MID(L4838,1,7),IF(O4838="7",MID(L4838,1,8),IF(O4838="8",MID(L4838,1,10)))))))))</f>
        <v>199918</v>
      </c>
      <c r="Q4838" s="1"/>
      <c r="R4838" s="11"/>
      <c r="S4838" s="11"/>
      <c r="U4838" s="1" t="s">
        <v>1731</v>
      </c>
    </row>
    <row r="4839" customFormat="false" ht="15.75" hidden="false" customHeight="true" outlineLevel="0" collapsed="false">
      <c r="B4839" s="11" t="str">
        <f aca="false">MID(L4839,1,1)</f>
        <v>1</v>
      </c>
      <c r="C4839" s="11" t="str">
        <f aca="false">MID(L4839,2,1)</f>
        <v>9</v>
      </c>
      <c r="D4839" s="11" t="str">
        <f aca="false">MID(L4839,3,1)</f>
        <v>9</v>
      </c>
      <c r="E4839" s="11" t="str">
        <f aca="false">MID(L4839,4,1)</f>
        <v>9</v>
      </c>
      <c r="F4839" s="11" t="str">
        <f aca="false">MID(L4839,5,2)</f>
        <v>18</v>
      </c>
      <c r="G4839" s="11" t="str">
        <f aca="false">MID(L4839,7,1)</f>
        <v>0</v>
      </c>
      <c r="H4839" s="11" t="str">
        <f aca="false">MID(L4839,8,1)</f>
        <v>1</v>
      </c>
      <c r="I4839" s="12" t="str">
        <f aca="false">IF(O4839="1","-x-",IF(O4839&lt;="4",MID(L4839,1,O4839-1),IF(O4839="5",MID(L4839,1,4),IF(O4839="6",MID(L4839,1,6),IF(AND(O4839="7",G4839="0"),MID(L4839,1,6),MID(L4839,1,7))))))</f>
        <v>199918</v>
      </c>
      <c r="J4839" s="11" t="n">
        <v>2026</v>
      </c>
      <c r="K4839" s="11" t="s">
        <v>15</v>
      </c>
      <c r="L4839" s="13" t="n">
        <v>19991801</v>
      </c>
      <c r="M4839" s="14" t="s">
        <v>4868</v>
      </c>
      <c r="N4839" s="15" t="str">
        <f aca="false">IF(ISERROR(VLOOKUP(P4839,$I$2:$I$5308,1,FALSE()))=FALSE(),"S","A")</f>
        <v>A</v>
      </c>
      <c r="O4839" s="15" t="str">
        <f aca="false">IF(H4839&lt;&gt;"0","7",IF(G4839&lt;&gt;"0","6",IF(F4839&lt;&gt;"00","5",IF(E4839&lt;&gt;"0","4",IF(D4839&lt;&gt;"0","3",IF(C4839&lt;&gt;"0","2",IF(B4839&lt;&gt;"0","1","-x-")))))))</f>
        <v>7</v>
      </c>
      <c r="P4839" s="16" t="str">
        <f aca="false">IF(O4839="1",MID(L4839,1,1),IF(O4839="2",MID(L4839,1,2),IF(O4839="3",MID(L4839,1,3),IF(O4839="4",MID(L4839,1,4),IF(O4839="5",MID(L4839,1,6),IF(O4839="6",MID(L4839,1,7),IF(O4839="7",MID(L4839,1,8),IF(O4839="8",MID(L4839,1,10)))))))))</f>
        <v>19991801</v>
      </c>
      <c r="Q4839" s="1"/>
      <c r="R4839" s="11"/>
      <c r="S4839" s="11"/>
    </row>
    <row r="4840" customFormat="false" ht="15.75" hidden="false" customHeight="true" outlineLevel="0" collapsed="false">
      <c r="B4840" s="11" t="str">
        <f aca="false">MID(L4840,1,1)</f>
        <v>1</v>
      </c>
      <c r="C4840" s="11" t="str">
        <f aca="false">MID(L4840,2,1)</f>
        <v>9</v>
      </c>
      <c r="D4840" s="11" t="str">
        <f aca="false">MID(L4840,3,1)</f>
        <v>9</v>
      </c>
      <c r="E4840" s="11" t="str">
        <f aca="false">MID(L4840,4,1)</f>
        <v>9</v>
      </c>
      <c r="F4840" s="11" t="str">
        <f aca="false">MID(L4840,5,2)</f>
        <v>18</v>
      </c>
      <c r="G4840" s="11" t="str">
        <f aca="false">MID(L4840,7,1)</f>
        <v>0</v>
      </c>
      <c r="H4840" s="11" t="str">
        <f aca="false">MID(L4840,8,1)</f>
        <v>2</v>
      </c>
      <c r="I4840" s="12" t="str">
        <f aca="false">IF(O4840="1","-x-",IF(O4840&lt;="4",MID(L4840,1,O4840-1),IF(O4840="5",MID(L4840,1,4),IF(O4840="6",MID(L4840,1,6),IF(AND(O4840="7",G4840="0"),MID(L4840,1,6),MID(L4840,1,7))))))</f>
        <v>199918</v>
      </c>
      <c r="J4840" s="11" t="n">
        <v>2026</v>
      </c>
      <c r="K4840" s="11" t="s">
        <v>15</v>
      </c>
      <c r="L4840" s="13" t="n">
        <v>19991802</v>
      </c>
      <c r="M4840" s="14" t="s">
        <v>4869</v>
      </c>
      <c r="N4840" s="15" t="str">
        <f aca="false">IF(ISERROR(VLOOKUP(P4840,$I$2:$I$5308,1,FALSE()))=FALSE(),"S","A")</f>
        <v>A</v>
      </c>
      <c r="O4840" s="15" t="str">
        <f aca="false">IF(H4840&lt;&gt;"0","7",IF(G4840&lt;&gt;"0","6",IF(F4840&lt;&gt;"00","5",IF(E4840&lt;&gt;"0","4",IF(D4840&lt;&gt;"0","3",IF(C4840&lt;&gt;"0","2",IF(B4840&lt;&gt;"0","1","-x-")))))))</f>
        <v>7</v>
      </c>
      <c r="P4840" s="16" t="str">
        <f aca="false">IF(O4840="1",MID(L4840,1,1),IF(O4840="2",MID(L4840,1,2),IF(O4840="3",MID(L4840,1,3),IF(O4840="4",MID(L4840,1,4),IF(O4840="5",MID(L4840,1,6),IF(O4840="6",MID(L4840,1,7),IF(O4840="7",MID(L4840,1,8),IF(O4840="8",MID(L4840,1,10)))))))))</f>
        <v>19991802</v>
      </c>
      <c r="Q4840" s="1"/>
      <c r="R4840" s="11"/>
      <c r="S4840" s="11"/>
    </row>
    <row r="4841" customFormat="false" ht="15.75" hidden="false" customHeight="true" outlineLevel="0" collapsed="false">
      <c r="B4841" s="11" t="str">
        <f aca="false">MID(L4841,1,1)</f>
        <v>1</v>
      </c>
      <c r="C4841" s="11" t="str">
        <f aca="false">MID(L4841,2,1)</f>
        <v>9</v>
      </c>
      <c r="D4841" s="11" t="str">
        <f aca="false">MID(L4841,3,1)</f>
        <v>9</v>
      </c>
      <c r="E4841" s="11" t="str">
        <f aca="false">MID(L4841,4,1)</f>
        <v>9</v>
      </c>
      <c r="F4841" s="11" t="str">
        <f aca="false">MID(L4841,5,2)</f>
        <v>18</v>
      </c>
      <c r="G4841" s="11" t="str">
        <f aca="false">MID(L4841,7,1)</f>
        <v>0</v>
      </c>
      <c r="H4841" s="11" t="str">
        <f aca="false">MID(L4841,8,1)</f>
        <v>3</v>
      </c>
      <c r="I4841" s="12" t="str">
        <f aca="false">IF(O4841="1","-x-",IF(O4841&lt;="4",MID(L4841,1,O4841-1),IF(O4841="5",MID(L4841,1,4),IF(O4841="6",MID(L4841,1,6),IF(AND(O4841="7",G4841="0"),MID(L4841,1,6),MID(L4841,1,7))))))</f>
        <v>199918</v>
      </c>
      <c r="J4841" s="11" t="n">
        <v>2026</v>
      </c>
      <c r="K4841" s="11" t="s">
        <v>15</v>
      </c>
      <c r="L4841" s="13" t="n">
        <v>19991803</v>
      </c>
      <c r="M4841" s="14" t="s">
        <v>4870</v>
      </c>
      <c r="N4841" s="15" t="str">
        <f aca="false">IF(ISERROR(VLOOKUP(P4841,$I$2:$I$5308,1,FALSE()))=FALSE(),"S","A")</f>
        <v>A</v>
      </c>
      <c r="O4841" s="15" t="str">
        <f aca="false">IF(H4841&lt;&gt;"0","7",IF(G4841&lt;&gt;"0","6",IF(F4841&lt;&gt;"00","5",IF(E4841&lt;&gt;"0","4",IF(D4841&lt;&gt;"0","3",IF(C4841&lt;&gt;"0","2",IF(B4841&lt;&gt;"0","1","-x-")))))))</f>
        <v>7</v>
      </c>
      <c r="P4841" s="16" t="str">
        <f aca="false">IF(O4841="1",MID(L4841,1,1),IF(O4841="2",MID(L4841,1,2),IF(O4841="3",MID(L4841,1,3),IF(O4841="4",MID(L4841,1,4),IF(O4841="5",MID(L4841,1,6),IF(O4841="6",MID(L4841,1,7),IF(O4841="7",MID(L4841,1,8),IF(O4841="8",MID(L4841,1,10)))))))))</f>
        <v>19991803</v>
      </c>
      <c r="Q4841" s="1"/>
      <c r="R4841" s="11"/>
      <c r="S4841" s="11"/>
    </row>
    <row r="4842" customFormat="false" ht="15.75" hidden="false" customHeight="true" outlineLevel="0" collapsed="false">
      <c r="B4842" s="11" t="str">
        <f aca="false">MID(L4842,1,1)</f>
        <v>1</v>
      </c>
      <c r="C4842" s="11" t="str">
        <f aca="false">MID(L4842,2,1)</f>
        <v>9</v>
      </c>
      <c r="D4842" s="11" t="str">
        <f aca="false">MID(L4842,3,1)</f>
        <v>9</v>
      </c>
      <c r="E4842" s="11" t="str">
        <f aca="false">MID(L4842,4,1)</f>
        <v>9</v>
      </c>
      <c r="F4842" s="11" t="str">
        <f aca="false">MID(L4842,5,2)</f>
        <v>18</v>
      </c>
      <c r="G4842" s="11" t="str">
        <f aca="false">MID(L4842,7,1)</f>
        <v>0</v>
      </c>
      <c r="H4842" s="11" t="str">
        <f aca="false">MID(L4842,8,1)</f>
        <v>4</v>
      </c>
      <c r="I4842" s="12" t="str">
        <f aca="false">IF(O4842="1","-x-",IF(O4842&lt;="4",MID(L4842,1,O4842-1),IF(O4842="5",MID(L4842,1,4),IF(O4842="6",MID(L4842,1,6),IF(AND(O4842="7",G4842="0"),MID(L4842,1,6),MID(L4842,1,7))))))</f>
        <v>199918</v>
      </c>
      <c r="J4842" s="11" t="n">
        <v>2026</v>
      </c>
      <c r="K4842" s="11" t="s">
        <v>15</v>
      </c>
      <c r="L4842" s="13" t="n">
        <v>19991804</v>
      </c>
      <c r="M4842" s="14" t="s">
        <v>4871</v>
      </c>
      <c r="N4842" s="15" t="str">
        <f aca="false">IF(ISERROR(VLOOKUP(P4842,$I$2:$I$5308,1,FALSE()))=FALSE(),"S","A")</f>
        <v>A</v>
      </c>
      <c r="O4842" s="15" t="str">
        <f aca="false">IF(H4842&lt;&gt;"0","7",IF(G4842&lt;&gt;"0","6",IF(F4842&lt;&gt;"00","5",IF(E4842&lt;&gt;"0","4",IF(D4842&lt;&gt;"0","3",IF(C4842&lt;&gt;"0","2",IF(B4842&lt;&gt;"0","1","-x-")))))))</f>
        <v>7</v>
      </c>
      <c r="P4842" s="16" t="str">
        <f aca="false">IF(O4842="1",MID(L4842,1,1),IF(O4842="2",MID(L4842,1,2),IF(O4842="3",MID(L4842,1,3),IF(O4842="4",MID(L4842,1,4),IF(O4842="5",MID(L4842,1,6),IF(O4842="6",MID(L4842,1,7),IF(O4842="7",MID(L4842,1,8),IF(O4842="8",MID(L4842,1,10)))))))))</f>
        <v>19991804</v>
      </c>
      <c r="Q4842" s="1"/>
      <c r="R4842" s="11"/>
      <c r="S4842" s="11"/>
    </row>
    <row r="4843" customFormat="false" ht="15.75" hidden="false" customHeight="true" outlineLevel="0" collapsed="false">
      <c r="B4843" s="11" t="str">
        <f aca="false">MID(L4843,1,1)</f>
        <v>1</v>
      </c>
      <c r="C4843" s="11" t="str">
        <f aca="false">MID(L4843,2,1)</f>
        <v>9</v>
      </c>
      <c r="D4843" s="11" t="str">
        <f aca="false">MID(L4843,3,1)</f>
        <v>9</v>
      </c>
      <c r="E4843" s="11" t="str">
        <f aca="false">MID(L4843,4,1)</f>
        <v>9</v>
      </c>
      <c r="F4843" s="11" t="str">
        <f aca="false">MID(L4843,5,2)</f>
        <v>18</v>
      </c>
      <c r="G4843" s="11" t="str">
        <f aca="false">MID(L4843,7,1)</f>
        <v>0</v>
      </c>
      <c r="H4843" s="11" t="str">
        <f aca="false">MID(L4843,8,1)</f>
        <v>5</v>
      </c>
      <c r="I4843" s="12" t="str">
        <f aca="false">IF(O4843="1","-x-",IF(O4843&lt;="4",MID(L4843,1,O4843-1),IF(O4843="5",MID(L4843,1,4),IF(O4843="6",MID(L4843,1,6),IF(AND(O4843="7",G4843="0"),MID(L4843,1,6),MID(L4843,1,7))))))</f>
        <v>199918</v>
      </c>
      <c r="J4843" s="11" t="n">
        <v>2026</v>
      </c>
      <c r="K4843" s="11" t="s">
        <v>15</v>
      </c>
      <c r="L4843" s="13" t="n">
        <v>19991805</v>
      </c>
      <c r="M4843" s="14" t="s">
        <v>4872</v>
      </c>
      <c r="N4843" s="15" t="str">
        <f aca="false">IF(ISERROR(VLOOKUP(P4843,$I$2:$I$5308,1,FALSE()))=FALSE(),"S","A")</f>
        <v>A</v>
      </c>
      <c r="O4843" s="15" t="str">
        <f aca="false">IF(H4843&lt;&gt;"0","7",IF(G4843&lt;&gt;"0","6",IF(F4843&lt;&gt;"00","5",IF(E4843&lt;&gt;"0","4",IF(D4843&lt;&gt;"0","3",IF(C4843&lt;&gt;"0","2",IF(B4843&lt;&gt;"0","1","-x-")))))))</f>
        <v>7</v>
      </c>
      <c r="P4843" s="16" t="str">
        <f aca="false">IF(O4843="1",MID(L4843,1,1),IF(O4843="2",MID(L4843,1,2),IF(O4843="3",MID(L4843,1,3),IF(O4843="4",MID(L4843,1,4),IF(O4843="5",MID(L4843,1,6),IF(O4843="6",MID(L4843,1,7),IF(O4843="7",MID(L4843,1,8),IF(O4843="8",MID(L4843,1,10)))))))))</f>
        <v>19991805</v>
      </c>
      <c r="Q4843" s="1"/>
      <c r="R4843" s="11"/>
      <c r="S4843" s="11"/>
    </row>
    <row r="4844" customFormat="false" ht="15.75" hidden="false" customHeight="true" outlineLevel="0" collapsed="false">
      <c r="B4844" s="11" t="str">
        <f aca="false">MID(L4844,1,1)</f>
        <v>1</v>
      </c>
      <c r="C4844" s="11" t="str">
        <f aca="false">MID(L4844,2,1)</f>
        <v>9</v>
      </c>
      <c r="D4844" s="11" t="str">
        <f aca="false">MID(L4844,3,1)</f>
        <v>9</v>
      </c>
      <c r="E4844" s="11" t="str">
        <f aca="false">MID(L4844,4,1)</f>
        <v>9</v>
      </c>
      <c r="F4844" s="11" t="str">
        <f aca="false">MID(L4844,5,2)</f>
        <v>18</v>
      </c>
      <c r="G4844" s="11" t="str">
        <f aca="false">MID(L4844,7,1)</f>
        <v>0</v>
      </c>
      <c r="H4844" s="11" t="str">
        <f aca="false">MID(L4844,8,1)</f>
        <v>6</v>
      </c>
      <c r="I4844" s="12" t="str">
        <f aca="false">IF(O4844="1","-x-",IF(O4844&lt;="4",MID(L4844,1,O4844-1),IF(O4844="5",MID(L4844,1,4),IF(O4844="6",MID(L4844,1,6),IF(AND(O4844="7",G4844="0"),MID(L4844,1,6),MID(L4844,1,7))))))</f>
        <v>199918</v>
      </c>
      <c r="J4844" s="11" t="n">
        <v>2026</v>
      </c>
      <c r="K4844" s="11" t="s">
        <v>15</v>
      </c>
      <c r="L4844" s="13" t="n">
        <v>19991806</v>
      </c>
      <c r="M4844" s="14" t="s">
        <v>4873</v>
      </c>
      <c r="N4844" s="15" t="str">
        <f aca="false">IF(ISERROR(VLOOKUP(P4844,$I$2:$I$5308,1,FALSE()))=FALSE(),"S","A")</f>
        <v>A</v>
      </c>
      <c r="O4844" s="15" t="str">
        <f aca="false">IF(H4844&lt;&gt;"0","7",IF(G4844&lt;&gt;"0","6",IF(F4844&lt;&gt;"00","5",IF(E4844&lt;&gt;"0","4",IF(D4844&lt;&gt;"0","3",IF(C4844&lt;&gt;"0","2",IF(B4844&lt;&gt;"0","1","-x-")))))))</f>
        <v>7</v>
      </c>
      <c r="P4844" s="16" t="str">
        <f aca="false">IF(O4844="1",MID(L4844,1,1),IF(O4844="2",MID(L4844,1,2),IF(O4844="3",MID(L4844,1,3),IF(O4844="4",MID(L4844,1,4),IF(O4844="5",MID(L4844,1,6),IF(O4844="6",MID(L4844,1,7),IF(O4844="7",MID(L4844,1,8),IF(O4844="8",MID(L4844,1,10)))))))))</f>
        <v>19991806</v>
      </c>
      <c r="Q4844" s="1"/>
      <c r="R4844" s="11"/>
      <c r="S4844" s="11"/>
    </row>
    <row r="4845" customFormat="false" ht="15.75" hidden="false" customHeight="true" outlineLevel="0" collapsed="false">
      <c r="B4845" s="11" t="str">
        <f aca="false">MID(L4845,1,1)</f>
        <v>1</v>
      </c>
      <c r="C4845" s="11" t="str">
        <f aca="false">MID(L4845,2,1)</f>
        <v>9</v>
      </c>
      <c r="D4845" s="11" t="str">
        <f aca="false">MID(L4845,3,1)</f>
        <v>9</v>
      </c>
      <c r="E4845" s="11" t="str">
        <f aca="false">MID(L4845,4,1)</f>
        <v>9</v>
      </c>
      <c r="F4845" s="11" t="str">
        <f aca="false">MID(L4845,5,2)</f>
        <v>18</v>
      </c>
      <c r="G4845" s="11" t="str">
        <f aca="false">MID(L4845,7,1)</f>
        <v>0</v>
      </c>
      <c r="H4845" s="11" t="str">
        <f aca="false">MID(L4845,8,1)</f>
        <v>7</v>
      </c>
      <c r="I4845" s="12" t="str">
        <f aca="false">IF(O4845="1","-x-",IF(O4845&lt;="4",MID(L4845,1,O4845-1),IF(O4845="5",MID(L4845,1,4),IF(O4845="6",MID(L4845,1,6),IF(AND(O4845="7",G4845="0"),MID(L4845,1,6),MID(L4845,1,7))))))</f>
        <v>199918</v>
      </c>
      <c r="J4845" s="11" t="n">
        <v>2026</v>
      </c>
      <c r="K4845" s="11" t="s">
        <v>15</v>
      </c>
      <c r="L4845" s="13" t="n">
        <v>19991807</v>
      </c>
      <c r="M4845" s="14" t="s">
        <v>4874</v>
      </c>
      <c r="N4845" s="15" t="str">
        <f aca="false">IF(ISERROR(VLOOKUP(P4845,$I$2:$I$5308,1,FALSE()))=FALSE(),"S","A")</f>
        <v>A</v>
      </c>
      <c r="O4845" s="15" t="str">
        <f aca="false">IF(H4845&lt;&gt;"0","7",IF(G4845&lt;&gt;"0","6",IF(F4845&lt;&gt;"00","5",IF(E4845&lt;&gt;"0","4",IF(D4845&lt;&gt;"0","3",IF(C4845&lt;&gt;"0","2",IF(B4845&lt;&gt;"0","1","-x-")))))))</f>
        <v>7</v>
      </c>
      <c r="P4845" s="16" t="str">
        <f aca="false">IF(O4845="1",MID(L4845,1,1),IF(O4845="2",MID(L4845,1,2),IF(O4845="3",MID(L4845,1,3),IF(O4845="4",MID(L4845,1,4),IF(O4845="5",MID(L4845,1,6),IF(O4845="6",MID(L4845,1,7),IF(O4845="7",MID(L4845,1,8),IF(O4845="8",MID(L4845,1,10)))))))))</f>
        <v>19991807</v>
      </c>
      <c r="Q4845" s="1"/>
      <c r="R4845" s="11"/>
      <c r="S4845" s="11"/>
    </row>
    <row r="4846" customFormat="false" ht="15.75" hidden="false" customHeight="true" outlineLevel="0" collapsed="false">
      <c r="B4846" s="11" t="str">
        <f aca="false">MID(L4846,1,1)</f>
        <v>1</v>
      </c>
      <c r="C4846" s="11" t="str">
        <f aca="false">MID(L4846,2,1)</f>
        <v>9</v>
      </c>
      <c r="D4846" s="11" t="str">
        <f aca="false">MID(L4846,3,1)</f>
        <v>9</v>
      </c>
      <c r="E4846" s="11" t="str">
        <f aca="false">MID(L4846,4,1)</f>
        <v>9</v>
      </c>
      <c r="F4846" s="11" t="str">
        <f aca="false">MID(L4846,5,2)</f>
        <v>18</v>
      </c>
      <c r="G4846" s="11" t="str">
        <f aca="false">MID(L4846,7,1)</f>
        <v>0</v>
      </c>
      <c r="H4846" s="11" t="str">
        <f aca="false">MID(L4846,8,1)</f>
        <v>8</v>
      </c>
      <c r="I4846" s="12" t="str">
        <f aca="false">IF(O4846="1","-x-",IF(O4846&lt;="4",MID(L4846,1,O4846-1),IF(O4846="5",MID(L4846,1,4),IF(O4846="6",MID(L4846,1,6),IF(AND(O4846="7",G4846="0"),MID(L4846,1,6),MID(L4846,1,7))))))</f>
        <v>199918</v>
      </c>
      <c r="J4846" s="11" t="n">
        <v>2026</v>
      </c>
      <c r="K4846" s="11" t="s">
        <v>15</v>
      </c>
      <c r="L4846" s="13" t="n">
        <v>19991808</v>
      </c>
      <c r="M4846" s="14" t="s">
        <v>4875</v>
      </c>
      <c r="N4846" s="15" t="str">
        <f aca="false">IF(ISERROR(VLOOKUP(P4846,$I$2:$I$5308,1,FALSE()))=FALSE(),"S","A")</f>
        <v>A</v>
      </c>
      <c r="O4846" s="15" t="str">
        <f aca="false">IF(H4846&lt;&gt;"0","7",IF(G4846&lt;&gt;"0","6",IF(F4846&lt;&gt;"00","5",IF(E4846&lt;&gt;"0","4",IF(D4846&lt;&gt;"0","3",IF(C4846&lt;&gt;"0","2",IF(B4846&lt;&gt;"0","1","-x-")))))))</f>
        <v>7</v>
      </c>
      <c r="P4846" s="16" t="str">
        <f aca="false">IF(O4846="1",MID(L4846,1,1),IF(O4846="2",MID(L4846,1,2),IF(O4846="3",MID(L4846,1,3),IF(O4846="4",MID(L4846,1,4),IF(O4846="5",MID(L4846,1,6),IF(O4846="6",MID(L4846,1,7),IF(O4846="7",MID(L4846,1,8),IF(O4846="8",MID(L4846,1,10)))))))))</f>
        <v>19991808</v>
      </c>
      <c r="Q4846" s="1"/>
      <c r="R4846" s="11"/>
      <c r="S4846" s="11"/>
    </row>
    <row r="4847" customFormat="false" ht="15.75" hidden="false" customHeight="true" outlineLevel="0" collapsed="false">
      <c r="B4847" s="11" t="str">
        <f aca="false">MID(L4847,1,1)</f>
        <v>1</v>
      </c>
      <c r="C4847" s="11" t="str">
        <f aca="false">MID(L4847,2,1)</f>
        <v>9</v>
      </c>
      <c r="D4847" s="11" t="str">
        <f aca="false">MID(L4847,3,1)</f>
        <v>9</v>
      </c>
      <c r="E4847" s="11" t="str">
        <f aca="false">MID(L4847,4,1)</f>
        <v>9</v>
      </c>
      <c r="F4847" s="11" t="str">
        <f aca="false">MID(L4847,5,2)</f>
        <v>19</v>
      </c>
      <c r="G4847" s="11" t="str">
        <f aca="false">MID(L4847,7,1)</f>
        <v>0</v>
      </c>
      <c r="H4847" s="11" t="str">
        <f aca="false">MID(L4847,8,1)</f>
        <v>0</v>
      </c>
      <c r="I4847" s="12" t="str">
        <f aca="false">IF(O4847="1","-x-",IF(O4847&lt;="4",MID(L4847,1,O4847-1),IF(O4847="5",MID(L4847,1,4),IF(O4847="6",MID(L4847,1,6),IF(AND(O4847="7",G4847="0"),MID(L4847,1,6),MID(L4847,1,7))))))</f>
        <v>1999</v>
      </c>
      <c r="J4847" s="11" t="n">
        <v>2026</v>
      </c>
      <c r="K4847" s="11" t="s">
        <v>15</v>
      </c>
      <c r="L4847" s="13" t="n">
        <v>19991900</v>
      </c>
      <c r="M4847" s="14" t="s">
        <v>4876</v>
      </c>
      <c r="N4847" s="15" t="str">
        <f aca="false">IF(ISERROR(VLOOKUP(P4847,$I$2:$I$5308,1,FALSE()))=FALSE(),"S","A")</f>
        <v>S</v>
      </c>
      <c r="O4847" s="15" t="str">
        <f aca="false">IF(H4847&lt;&gt;"0","7",IF(G4847&lt;&gt;"0","6",IF(F4847&lt;&gt;"00","5",IF(E4847&lt;&gt;"0","4",IF(D4847&lt;&gt;"0","3",IF(C4847&lt;&gt;"0","2",IF(B4847&lt;&gt;"0","1","-x-")))))))</f>
        <v>5</v>
      </c>
      <c r="P4847" s="16" t="str">
        <f aca="false">IF(O4847="1",MID(L4847,1,1),IF(O4847="2",MID(L4847,1,2),IF(O4847="3",MID(L4847,1,3),IF(O4847="4",MID(L4847,1,4),IF(O4847="5",MID(L4847,1,6),IF(O4847="6",MID(L4847,1,7),IF(O4847="7",MID(L4847,1,8),IF(O4847="8",MID(L4847,1,10)))))))))</f>
        <v>199919</v>
      </c>
      <c r="Q4847" s="1"/>
      <c r="R4847" s="11"/>
      <c r="S4847" s="11"/>
      <c r="U4847" s="1" t="s">
        <v>1731</v>
      </c>
    </row>
    <row r="4848" customFormat="false" ht="15.75" hidden="false" customHeight="true" outlineLevel="0" collapsed="false">
      <c r="B4848" s="11" t="str">
        <f aca="false">MID(L4848,1,1)</f>
        <v>1</v>
      </c>
      <c r="C4848" s="11" t="str">
        <f aca="false">MID(L4848,2,1)</f>
        <v>9</v>
      </c>
      <c r="D4848" s="11" t="str">
        <f aca="false">MID(L4848,3,1)</f>
        <v>9</v>
      </c>
      <c r="E4848" s="11" t="str">
        <f aca="false">MID(L4848,4,1)</f>
        <v>9</v>
      </c>
      <c r="F4848" s="11" t="str">
        <f aca="false">MID(L4848,5,2)</f>
        <v>19</v>
      </c>
      <c r="G4848" s="11" t="str">
        <f aca="false">MID(L4848,7,1)</f>
        <v>0</v>
      </c>
      <c r="H4848" s="11" t="str">
        <f aca="false">MID(L4848,8,1)</f>
        <v>1</v>
      </c>
      <c r="I4848" s="12" t="str">
        <f aca="false">IF(O4848="1","-x-",IF(O4848&lt;="4",MID(L4848,1,O4848-1),IF(O4848="5",MID(L4848,1,4),IF(O4848="6",MID(L4848,1,6),IF(AND(O4848="7",G4848="0"),MID(L4848,1,6),MID(L4848,1,7))))))</f>
        <v>199919</v>
      </c>
      <c r="J4848" s="11" t="n">
        <v>2026</v>
      </c>
      <c r="K4848" s="11" t="s">
        <v>15</v>
      </c>
      <c r="L4848" s="13" t="n">
        <v>19991901</v>
      </c>
      <c r="M4848" s="14" t="s">
        <v>4877</v>
      </c>
      <c r="N4848" s="15" t="str">
        <f aca="false">IF(ISERROR(VLOOKUP(P4848,$I$2:$I$5308,1,FALSE()))=FALSE(),"S","A")</f>
        <v>A</v>
      </c>
      <c r="O4848" s="15" t="str">
        <f aca="false">IF(H4848&lt;&gt;"0","7",IF(G4848&lt;&gt;"0","6",IF(F4848&lt;&gt;"00","5",IF(E4848&lt;&gt;"0","4",IF(D4848&lt;&gt;"0","3",IF(C4848&lt;&gt;"0","2",IF(B4848&lt;&gt;"0","1","-x-")))))))</f>
        <v>7</v>
      </c>
      <c r="P4848" s="16" t="str">
        <f aca="false">IF(O4848="1",MID(L4848,1,1),IF(O4848="2",MID(L4848,1,2),IF(O4848="3",MID(L4848,1,3),IF(O4848="4",MID(L4848,1,4),IF(O4848="5",MID(L4848,1,6),IF(O4848="6",MID(L4848,1,7),IF(O4848="7",MID(L4848,1,8),IF(O4848="8",MID(L4848,1,10)))))))))</f>
        <v>19991901</v>
      </c>
      <c r="Q4848" s="1"/>
      <c r="R4848" s="11"/>
      <c r="S4848" s="11"/>
    </row>
    <row r="4849" customFormat="false" ht="15.75" hidden="false" customHeight="true" outlineLevel="0" collapsed="false">
      <c r="B4849" s="11" t="str">
        <f aca="false">MID(L4849,1,1)</f>
        <v>1</v>
      </c>
      <c r="C4849" s="11" t="str">
        <f aca="false">MID(L4849,2,1)</f>
        <v>9</v>
      </c>
      <c r="D4849" s="11" t="str">
        <f aca="false">MID(L4849,3,1)</f>
        <v>9</v>
      </c>
      <c r="E4849" s="11" t="str">
        <f aca="false">MID(L4849,4,1)</f>
        <v>9</v>
      </c>
      <c r="F4849" s="11" t="str">
        <f aca="false">MID(L4849,5,2)</f>
        <v>19</v>
      </c>
      <c r="G4849" s="11" t="str">
        <f aca="false">MID(L4849,7,1)</f>
        <v>0</v>
      </c>
      <c r="H4849" s="11" t="str">
        <f aca="false">MID(L4849,8,1)</f>
        <v>2</v>
      </c>
      <c r="I4849" s="12" t="str">
        <f aca="false">IF(O4849="1","-x-",IF(O4849&lt;="4",MID(L4849,1,O4849-1),IF(O4849="5",MID(L4849,1,4),IF(O4849="6",MID(L4849,1,6),IF(AND(O4849="7",G4849="0"),MID(L4849,1,6),MID(L4849,1,7))))))</f>
        <v>199919</v>
      </c>
      <c r="J4849" s="11" t="n">
        <v>2026</v>
      </c>
      <c r="K4849" s="11" t="s">
        <v>15</v>
      </c>
      <c r="L4849" s="13" t="n">
        <v>19991902</v>
      </c>
      <c r="M4849" s="14" t="s">
        <v>4878</v>
      </c>
      <c r="N4849" s="15" t="str">
        <f aca="false">IF(ISERROR(VLOOKUP(P4849,$I$2:$I$5308,1,FALSE()))=FALSE(),"S","A")</f>
        <v>A</v>
      </c>
      <c r="O4849" s="15" t="str">
        <f aca="false">IF(H4849&lt;&gt;"0","7",IF(G4849&lt;&gt;"0","6",IF(F4849&lt;&gt;"00","5",IF(E4849&lt;&gt;"0","4",IF(D4849&lt;&gt;"0","3",IF(C4849&lt;&gt;"0","2",IF(B4849&lt;&gt;"0","1","-x-")))))))</f>
        <v>7</v>
      </c>
      <c r="P4849" s="16" t="str">
        <f aca="false">IF(O4849="1",MID(L4849,1,1),IF(O4849="2",MID(L4849,1,2),IF(O4849="3",MID(L4849,1,3),IF(O4849="4",MID(L4849,1,4),IF(O4849="5",MID(L4849,1,6),IF(O4849="6",MID(L4849,1,7),IF(O4849="7",MID(L4849,1,8),IF(O4849="8",MID(L4849,1,10)))))))))</f>
        <v>19991902</v>
      </c>
      <c r="Q4849" s="1"/>
      <c r="R4849" s="11"/>
      <c r="S4849" s="11"/>
    </row>
    <row r="4850" customFormat="false" ht="15.75" hidden="false" customHeight="true" outlineLevel="0" collapsed="false">
      <c r="B4850" s="11" t="str">
        <f aca="false">MID(L4850,1,1)</f>
        <v>1</v>
      </c>
      <c r="C4850" s="11" t="str">
        <f aca="false">MID(L4850,2,1)</f>
        <v>9</v>
      </c>
      <c r="D4850" s="11" t="str">
        <f aca="false">MID(L4850,3,1)</f>
        <v>9</v>
      </c>
      <c r="E4850" s="11" t="str">
        <f aca="false">MID(L4850,4,1)</f>
        <v>9</v>
      </c>
      <c r="F4850" s="11" t="str">
        <f aca="false">MID(L4850,5,2)</f>
        <v>19</v>
      </c>
      <c r="G4850" s="11" t="str">
        <f aca="false">MID(L4850,7,1)</f>
        <v>0</v>
      </c>
      <c r="H4850" s="11" t="str">
        <f aca="false">MID(L4850,8,1)</f>
        <v>3</v>
      </c>
      <c r="I4850" s="12" t="str">
        <f aca="false">IF(O4850="1","-x-",IF(O4850&lt;="4",MID(L4850,1,O4850-1),IF(O4850="5",MID(L4850,1,4),IF(O4850="6",MID(L4850,1,6),IF(AND(O4850="7",G4850="0"),MID(L4850,1,6),MID(L4850,1,7))))))</f>
        <v>199919</v>
      </c>
      <c r="J4850" s="11" t="n">
        <v>2026</v>
      </c>
      <c r="K4850" s="11" t="s">
        <v>15</v>
      </c>
      <c r="L4850" s="13" t="n">
        <v>19991903</v>
      </c>
      <c r="M4850" s="14" t="s">
        <v>4879</v>
      </c>
      <c r="N4850" s="15" t="str">
        <f aca="false">IF(ISERROR(VLOOKUP(P4850,$I$2:$I$5308,1,FALSE()))=FALSE(),"S","A")</f>
        <v>A</v>
      </c>
      <c r="O4850" s="15" t="str">
        <f aca="false">IF(H4850&lt;&gt;"0","7",IF(G4850&lt;&gt;"0","6",IF(F4850&lt;&gt;"00","5",IF(E4850&lt;&gt;"0","4",IF(D4850&lt;&gt;"0","3",IF(C4850&lt;&gt;"0","2",IF(B4850&lt;&gt;"0","1","-x-")))))))</f>
        <v>7</v>
      </c>
      <c r="P4850" s="16" t="str">
        <f aca="false">IF(O4850="1",MID(L4850,1,1),IF(O4850="2",MID(L4850,1,2),IF(O4850="3",MID(L4850,1,3),IF(O4850="4",MID(L4850,1,4),IF(O4850="5",MID(L4850,1,6),IF(O4850="6",MID(L4850,1,7),IF(O4850="7",MID(L4850,1,8),IF(O4850="8",MID(L4850,1,10)))))))))</f>
        <v>19991903</v>
      </c>
      <c r="Q4850" s="1"/>
      <c r="R4850" s="11"/>
      <c r="S4850" s="11"/>
    </row>
    <row r="4851" customFormat="false" ht="15.75" hidden="false" customHeight="true" outlineLevel="0" collapsed="false">
      <c r="B4851" s="11" t="str">
        <f aca="false">MID(L4851,1,1)</f>
        <v>1</v>
      </c>
      <c r="C4851" s="11" t="str">
        <f aca="false">MID(L4851,2,1)</f>
        <v>9</v>
      </c>
      <c r="D4851" s="11" t="str">
        <f aca="false">MID(L4851,3,1)</f>
        <v>9</v>
      </c>
      <c r="E4851" s="11" t="str">
        <f aca="false">MID(L4851,4,1)</f>
        <v>9</v>
      </c>
      <c r="F4851" s="11" t="str">
        <f aca="false">MID(L4851,5,2)</f>
        <v>19</v>
      </c>
      <c r="G4851" s="11" t="str">
        <f aca="false">MID(L4851,7,1)</f>
        <v>0</v>
      </c>
      <c r="H4851" s="11" t="str">
        <f aca="false">MID(L4851,8,1)</f>
        <v>4</v>
      </c>
      <c r="I4851" s="12" t="str">
        <f aca="false">IF(O4851="1","-x-",IF(O4851&lt;="4",MID(L4851,1,O4851-1),IF(O4851="5",MID(L4851,1,4),IF(O4851="6",MID(L4851,1,6),IF(AND(O4851="7",G4851="0"),MID(L4851,1,6),MID(L4851,1,7))))))</f>
        <v>199919</v>
      </c>
      <c r="J4851" s="11" t="n">
        <v>2026</v>
      </c>
      <c r="K4851" s="11" t="s">
        <v>15</v>
      </c>
      <c r="L4851" s="13" t="n">
        <v>19991904</v>
      </c>
      <c r="M4851" s="14" t="s">
        <v>4880</v>
      </c>
      <c r="N4851" s="15" t="str">
        <f aca="false">IF(ISERROR(VLOOKUP(P4851,$I$2:$I$5308,1,FALSE()))=FALSE(),"S","A")</f>
        <v>A</v>
      </c>
      <c r="O4851" s="15" t="str">
        <f aca="false">IF(H4851&lt;&gt;"0","7",IF(G4851&lt;&gt;"0","6",IF(F4851&lt;&gt;"00","5",IF(E4851&lt;&gt;"0","4",IF(D4851&lt;&gt;"0","3",IF(C4851&lt;&gt;"0","2",IF(B4851&lt;&gt;"0","1","-x-")))))))</f>
        <v>7</v>
      </c>
      <c r="P4851" s="16" t="str">
        <f aca="false">IF(O4851="1",MID(L4851,1,1),IF(O4851="2",MID(L4851,1,2),IF(O4851="3",MID(L4851,1,3),IF(O4851="4",MID(L4851,1,4),IF(O4851="5",MID(L4851,1,6),IF(O4851="6",MID(L4851,1,7),IF(O4851="7",MID(L4851,1,8),IF(O4851="8",MID(L4851,1,10)))))))))</f>
        <v>19991904</v>
      </c>
      <c r="Q4851" s="1"/>
      <c r="R4851" s="11"/>
      <c r="S4851" s="11"/>
    </row>
    <row r="4852" customFormat="false" ht="15.75" hidden="false" customHeight="true" outlineLevel="0" collapsed="false">
      <c r="B4852" s="11" t="str">
        <f aca="false">MID(L4852,1,1)</f>
        <v>1</v>
      </c>
      <c r="C4852" s="11" t="str">
        <f aca="false">MID(L4852,2,1)</f>
        <v>9</v>
      </c>
      <c r="D4852" s="11" t="str">
        <f aca="false">MID(L4852,3,1)</f>
        <v>9</v>
      </c>
      <c r="E4852" s="11" t="str">
        <f aca="false">MID(L4852,4,1)</f>
        <v>9</v>
      </c>
      <c r="F4852" s="11" t="str">
        <f aca="false">MID(L4852,5,2)</f>
        <v>19</v>
      </c>
      <c r="G4852" s="11" t="str">
        <f aca="false">MID(L4852,7,1)</f>
        <v>0</v>
      </c>
      <c r="H4852" s="11" t="str">
        <f aca="false">MID(L4852,8,1)</f>
        <v>5</v>
      </c>
      <c r="I4852" s="12" t="str">
        <f aca="false">IF(O4852="1","-x-",IF(O4852&lt;="4",MID(L4852,1,O4852-1),IF(O4852="5",MID(L4852,1,4),IF(O4852="6",MID(L4852,1,6),IF(AND(O4852="7",G4852="0"),MID(L4852,1,6),MID(L4852,1,7))))))</f>
        <v>199919</v>
      </c>
      <c r="J4852" s="11" t="n">
        <v>2026</v>
      </c>
      <c r="K4852" s="11" t="s">
        <v>15</v>
      </c>
      <c r="L4852" s="13" t="n">
        <v>19991905</v>
      </c>
      <c r="M4852" s="14" t="s">
        <v>4881</v>
      </c>
      <c r="N4852" s="15" t="str">
        <f aca="false">IF(ISERROR(VLOOKUP(P4852,$I$2:$I$5308,1,FALSE()))=FALSE(),"S","A")</f>
        <v>A</v>
      </c>
      <c r="O4852" s="15" t="str">
        <f aca="false">IF(H4852&lt;&gt;"0","7",IF(G4852&lt;&gt;"0","6",IF(F4852&lt;&gt;"00","5",IF(E4852&lt;&gt;"0","4",IF(D4852&lt;&gt;"0","3",IF(C4852&lt;&gt;"0","2",IF(B4852&lt;&gt;"0","1","-x-")))))))</f>
        <v>7</v>
      </c>
      <c r="P4852" s="16" t="str">
        <f aca="false">IF(O4852="1",MID(L4852,1,1),IF(O4852="2",MID(L4852,1,2),IF(O4852="3",MID(L4852,1,3),IF(O4852="4",MID(L4852,1,4),IF(O4852="5",MID(L4852,1,6),IF(O4852="6",MID(L4852,1,7),IF(O4852="7",MID(L4852,1,8),IF(O4852="8",MID(L4852,1,10)))))))))</f>
        <v>19991905</v>
      </c>
      <c r="Q4852" s="1"/>
      <c r="R4852" s="11"/>
      <c r="S4852" s="11"/>
    </row>
    <row r="4853" customFormat="false" ht="15.75" hidden="false" customHeight="true" outlineLevel="0" collapsed="false">
      <c r="B4853" s="11" t="str">
        <f aca="false">MID(L4853,1,1)</f>
        <v>1</v>
      </c>
      <c r="C4853" s="11" t="str">
        <f aca="false">MID(L4853,2,1)</f>
        <v>9</v>
      </c>
      <c r="D4853" s="11" t="str">
        <f aca="false">MID(L4853,3,1)</f>
        <v>9</v>
      </c>
      <c r="E4853" s="11" t="str">
        <f aca="false">MID(L4853,4,1)</f>
        <v>9</v>
      </c>
      <c r="F4853" s="11" t="str">
        <f aca="false">MID(L4853,5,2)</f>
        <v>19</v>
      </c>
      <c r="G4853" s="11" t="str">
        <f aca="false">MID(L4853,7,1)</f>
        <v>0</v>
      </c>
      <c r="H4853" s="11" t="str">
        <f aca="false">MID(L4853,8,1)</f>
        <v>6</v>
      </c>
      <c r="I4853" s="12" t="str">
        <f aca="false">IF(O4853="1","-x-",IF(O4853&lt;="4",MID(L4853,1,O4853-1),IF(O4853="5",MID(L4853,1,4),IF(O4853="6",MID(L4853,1,6),IF(AND(O4853="7",G4853="0"),MID(L4853,1,6),MID(L4853,1,7))))))</f>
        <v>199919</v>
      </c>
      <c r="J4853" s="11" t="n">
        <v>2026</v>
      </c>
      <c r="K4853" s="11" t="s">
        <v>15</v>
      </c>
      <c r="L4853" s="13" t="n">
        <v>19991906</v>
      </c>
      <c r="M4853" s="14" t="s">
        <v>4882</v>
      </c>
      <c r="N4853" s="15" t="str">
        <f aca="false">IF(ISERROR(VLOOKUP(P4853,$I$2:$I$5308,1,FALSE()))=FALSE(),"S","A")</f>
        <v>A</v>
      </c>
      <c r="O4853" s="15" t="str">
        <f aca="false">IF(H4853&lt;&gt;"0","7",IF(G4853&lt;&gt;"0","6",IF(F4853&lt;&gt;"00","5",IF(E4853&lt;&gt;"0","4",IF(D4853&lt;&gt;"0","3",IF(C4853&lt;&gt;"0","2",IF(B4853&lt;&gt;"0","1","-x-")))))))</f>
        <v>7</v>
      </c>
      <c r="P4853" s="16" t="str">
        <f aca="false">IF(O4853="1",MID(L4853,1,1),IF(O4853="2",MID(L4853,1,2),IF(O4853="3",MID(L4853,1,3),IF(O4853="4",MID(L4853,1,4),IF(O4853="5",MID(L4853,1,6),IF(O4853="6",MID(L4853,1,7),IF(O4853="7",MID(L4853,1,8),IF(O4853="8",MID(L4853,1,10)))))))))</f>
        <v>19991906</v>
      </c>
      <c r="Q4853" s="1"/>
      <c r="R4853" s="11"/>
      <c r="S4853" s="11"/>
    </row>
    <row r="4854" customFormat="false" ht="15.75" hidden="false" customHeight="true" outlineLevel="0" collapsed="false">
      <c r="B4854" s="11" t="str">
        <f aca="false">MID(L4854,1,1)</f>
        <v>1</v>
      </c>
      <c r="C4854" s="11" t="str">
        <f aca="false">MID(L4854,2,1)</f>
        <v>9</v>
      </c>
      <c r="D4854" s="11" t="str">
        <f aca="false">MID(L4854,3,1)</f>
        <v>9</v>
      </c>
      <c r="E4854" s="11" t="str">
        <f aca="false">MID(L4854,4,1)</f>
        <v>9</v>
      </c>
      <c r="F4854" s="11" t="str">
        <f aca="false">MID(L4854,5,2)</f>
        <v>19</v>
      </c>
      <c r="G4854" s="11" t="str">
        <f aca="false">MID(L4854,7,1)</f>
        <v>0</v>
      </c>
      <c r="H4854" s="11" t="str">
        <f aca="false">MID(L4854,8,1)</f>
        <v>7</v>
      </c>
      <c r="I4854" s="12" t="str">
        <f aca="false">IF(O4854="1","-x-",IF(O4854&lt;="4",MID(L4854,1,O4854-1),IF(O4854="5",MID(L4854,1,4),IF(O4854="6",MID(L4854,1,6),IF(AND(O4854="7",G4854="0"),MID(L4854,1,6),MID(L4854,1,7))))))</f>
        <v>199919</v>
      </c>
      <c r="J4854" s="11" t="n">
        <v>2026</v>
      </c>
      <c r="K4854" s="11" t="s">
        <v>15</v>
      </c>
      <c r="L4854" s="13" t="n">
        <v>19991907</v>
      </c>
      <c r="M4854" s="14" t="s">
        <v>4883</v>
      </c>
      <c r="N4854" s="15" t="str">
        <f aca="false">IF(ISERROR(VLOOKUP(P4854,$I$2:$I$5308,1,FALSE()))=FALSE(),"S","A")</f>
        <v>A</v>
      </c>
      <c r="O4854" s="15" t="str">
        <f aca="false">IF(H4854&lt;&gt;"0","7",IF(G4854&lt;&gt;"0","6",IF(F4854&lt;&gt;"00","5",IF(E4854&lt;&gt;"0","4",IF(D4854&lt;&gt;"0","3",IF(C4854&lt;&gt;"0","2",IF(B4854&lt;&gt;"0","1","-x-")))))))</f>
        <v>7</v>
      </c>
      <c r="P4854" s="16" t="str">
        <f aca="false">IF(O4854="1",MID(L4854,1,1),IF(O4854="2",MID(L4854,1,2),IF(O4854="3",MID(L4854,1,3),IF(O4854="4",MID(L4854,1,4),IF(O4854="5",MID(L4854,1,6),IF(O4854="6",MID(L4854,1,7),IF(O4854="7",MID(L4854,1,8),IF(O4854="8",MID(L4854,1,10)))))))))</f>
        <v>19991907</v>
      </c>
      <c r="Q4854" s="1"/>
      <c r="R4854" s="11"/>
      <c r="S4854" s="11"/>
    </row>
    <row r="4855" customFormat="false" ht="15.75" hidden="false" customHeight="true" outlineLevel="0" collapsed="false">
      <c r="B4855" s="11" t="str">
        <f aca="false">MID(L4855,1,1)</f>
        <v>1</v>
      </c>
      <c r="C4855" s="11" t="str">
        <f aca="false">MID(L4855,2,1)</f>
        <v>9</v>
      </c>
      <c r="D4855" s="11" t="str">
        <f aca="false">MID(L4855,3,1)</f>
        <v>9</v>
      </c>
      <c r="E4855" s="11" t="str">
        <f aca="false">MID(L4855,4,1)</f>
        <v>9</v>
      </c>
      <c r="F4855" s="11" t="str">
        <f aca="false">MID(L4855,5,2)</f>
        <v>19</v>
      </c>
      <c r="G4855" s="11" t="str">
        <f aca="false">MID(L4855,7,1)</f>
        <v>0</v>
      </c>
      <c r="H4855" s="11" t="str">
        <f aca="false">MID(L4855,8,1)</f>
        <v>8</v>
      </c>
      <c r="I4855" s="12" t="str">
        <f aca="false">IF(O4855="1","-x-",IF(O4855&lt;="4",MID(L4855,1,O4855-1),IF(O4855="5",MID(L4855,1,4),IF(O4855="6",MID(L4855,1,6),IF(AND(O4855="7",G4855="0"),MID(L4855,1,6),MID(L4855,1,7))))))</f>
        <v>199919</v>
      </c>
      <c r="J4855" s="11" t="n">
        <v>2026</v>
      </c>
      <c r="K4855" s="11" t="s">
        <v>15</v>
      </c>
      <c r="L4855" s="13" t="n">
        <v>19991908</v>
      </c>
      <c r="M4855" s="14" t="s">
        <v>4884</v>
      </c>
      <c r="N4855" s="15" t="str">
        <f aca="false">IF(ISERROR(VLOOKUP(P4855,$I$2:$I$5308,1,FALSE()))=FALSE(),"S","A")</f>
        <v>A</v>
      </c>
      <c r="O4855" s="15" t="str">
        <f aca="false">IF(H4855&lt;&gt;"0","7",IF(G4855&lt;&gt;"0","6",IF(F4855&lt;&gt;"00","5",IF(E4855&lt;&gt;"0","4",IF(D4855&lt;&gt;"0","3",IF(C4855&lt;&gt;"0","2",IF(B4855&lt;&gt;"0","1","-x-")))))))</f>
        <v>7</v>
      </c>
      <c r="P4855" s="16" t="str">
        <f aca="false">IF(O4855="1",MID(L4855,1,1),IF(O4855="2",MID(L4855,1,2),IF(O4855="3",MID(L4855,1,3),IF(O4855="4",MID(L4855,1,4),IF(O4855="5",MID(L4855,1,6),IF(O4855="6",MID(L4855,1,7),IF(O4855="7",MID(L4855,1,8),IF(O4855="8",MID(L4855,1,10)))))))))</f>
        <v>19991908</v>
      </c>
      <c r="Q4855" s="1"/>
      <c r="R4855" s="11"/>
      <c r="S4855" s="11"/>
    </row>
    <row r="4856" customFormat="false" ht="15.75" hidden="false" customHeight="true" outlineLevel="0" collapsed="false">
      <c r="B4856" s="11" t="str">
        <f aca="false">MID(L4856,1,1)</f>
        <v>1</v>
      </c>
      <c r="C4856" s="11" t="str">
        <f aca="false">MID(L4856,2,1)</f>
        <v>9</v>
      </c>
      <c r="D4856" s="11" t="str">
        <f aca="false">MID(L4856,3,1)</f>
        <v>9</v>
      </c>
      <c r="E4856" s="11" t="str">
        <f aca="false">MID(L4856,4,1)</f>
        <v>9</v>
      </c>
      <c r="F4856" s="11" t="str">
        <f aca="false">MID(L4856,5,2)</f>
        <v>20</v>
      </c>
      <c r="G4856" s="11" t="str">
        <f aca="false">MID(L4856,7,1)</f>
        <v>0</v>
      </c>
      <c r="H4856" s="11" t="str">
        <f aca="false">MID(L4856,8,1)</f>
        <v>0</v>
      </c>
      <c r="I4856" s="12" t="str">
        <f aca="false">IF(O4856="1","-x-",IF(O4856&lt;="4",MID(L4856,1,O4856-1),IF(O4856="5",MID(L4856,1,4),IF(O4856="6",MID(L4856,1,6),IF(AND(O4856="7",G4856="0"),MID(L4856,1,6),MID(L4856,1,7))))))</f>
        <v>1999</v>
      </c>
      <c r="J4856" s="11" t="n">
        <v>2026</v>
      </c>
      <c r="K4856" s="11" t="s">
        <v>15</v>
      </c>
      <c r="L4856" s="13" t="n">
        <v>19992000</v>
      </c>
      <c r="M4856" s="14" t="s">
        <v>4885</v>
      </c>
      <c r="N4856" s="15" t="str">
        <f aca="false">IF(ISERROR(VLOOKUP(P4856,$I$2:$I$5308,1,FALSE()))=FALSE(),"S","A")</f>
        <v>S</v>
      </c>
      <c r="O4856" s="15" t="str">
        <f aca="false">IF(H4856&lt;&gt;"0","7",IF(G4856&lt;&gt;"0","6",IF(F4856&lt;&gt;"00","5",IF(E4856&lt;&gt;"0","4",IF(D4856&lt;&gt;"0","3",IF(C4856&lt;&gt;"0","2",IF(B4856&lt;&gt;"0","1","-x-")))))))</f>
        <v>5</v>
      </c>
      <c r="P4856" s="16" t="str">
        <f aca="false">IF(O4856="1",MID(L4856,1,1),IF(O4856="2",MID(L4856,1,2),IF(O4856="3",MID(L4856,1,3),IF(O4856="4",MID(L4856,1,4),IF(O4856="5",MID(L4856,1,6),IF(O4856="6",MID(L4856,1,7),IF(O4856="7",MID(L4856,1,8),IF(O4856="8",MID(L4856,1,10)))))))))</f>
        <v>199920</v>
      </c>
      <c r="Q4856" s="1"/>
      <c r="R4856" s="11"/>
      <c r="S4856" s="11"/>
    </row>
    <row r="4857" customFormat="false" ht="15.75" hidden="false" customHeight="true" outlineLevel="0" collapsed="false">
      <c r="B4857" s="11" t="str">
        <f aca="false">MID(L4857,1,1)</f>
        <v>1</v>
      </c>
      <c r="C4857" s="11" t="str">
        <f aca="false">MID(L4857,2,1)</f>
        <v>9</v>
      </c>
      <c r="D4857" s="11" t="str">
        <f aca="false">MID(L4857,3,1)</f>
        <v>9</v>
      </c>
      <c r="E4857" s="11" t="str">
        <f aca="false">MID(L4857,4,1)</f>
        <v>9</v>
      </c>
      <c r="F4857" s="11" t="str">
        <f aca="false">MID(L4857,5,2)</f>
        <v>20</v>
      </c>
      <c r="G4857" s="11" t="str">
        <f aca="false">MID(L4857,7,1)</f>
        <v>0</v>
      </c>
      <c r="H4857" s="11" t="str">
        <f aca="false">MID(L4857,8,1)</f>
        <v>1</v>
      </c>
      <c r="I4857" s="12" t="str">
        <f aca="false">IF(O4857="1","-x-",IF(O4857&lt;="4",MID(L4857,1,O4857-1),IF(O4857="5",MID(L4857,1,4),IF(O4857="6",MID(L4857,1,6),IF(AND(O4857="7",G4857="0"),MID(L4857,1,6),MID(L4857,1,7))))))</f>
        <v>199920</v>
      </c>
      <c r="J4857" s="11" t="n">
        <v>2026</v>
      </c>
      <c r="K4857" s="11" t="s">
        <v>15</v>
      </c>
      <c r="L4857" s="13" t="n">
        <v>19992001</v>
      </c>
      <c r="M4857" s="14" t="s">
        <v>4886</v>
      </c>
      <c r="N4857" s="15" t="str">
        <f aca="false">IF(ISERROR(VLOOKUP(P4857,$I$2:$I$5308,1,FALSE()))=FALSE(),"S","A")</f>
        <v>A</v>
      </c>
      <c r="O4857" s="15" t="str">
        <f aca="false">IF(H4857&lt;&gt;"0","7",IF(G4857&lt;&gt;"0","6",IF(F4857&lt;&gt;"00","5",IF(E4857&lt;&gt;"0","4",IF(D4857&lt;&gt;"0","3",IF(C4857&lt;&gt;"0","2",IF(B4857&lt;&gt;"0","1","-x-")))))))</f>
        <v>7</v>
      </c>
      <c r="P4857" s="16" t="str">
        <f aca="false">IF(O4857="1",MID(L4857,1,1),IF(O4857="2",MID(L4857,1,2),IF(O4857="3",MID(L4857,1,3),IF(O4857="4",MID(L4857,1,4),IF(O4857="5",MID(L4857,1,6),IF(O4857="6",MID(L4857,1,7),IF(O4857="7",MID(L4857,1,8),IF(O4857="8",MID(L4857,1,10)))))))))</f>
        <v>19992001</v>
      </c>
      <c r="Q4857" s="1"/>
      <c r="R4857" s="11"/>
      <c r="S4857" s="11"/>
    </row>
    <row r="4858" customFormat="false" ht="15.75" hidden="false" customHeight="true" outlineLevel="0" collapsed="false">
      <c r="B4858" s="11" t="str">
        <f aca="false">MID(L4858,1,1)</f>
        <v>1</v>
      </c>
      <c r="C4858" s="11" t="str">
        <f aca="false">MID(L4858,2,1)</f>
        <v>9</v>
      </c>
      <c r="D4858" s="11" t="str">
        <f aca="false">MID(L4858,3,1)</f>
        <v>9</v>
      </c>
      <c r="E4858" s="11" t="str">
        <f aca="false">MID(L4858,4,1)</f>
        <v>9</v>
      </c>
      <c r="F4858" s="11" t="str">
        <f aca="false">MID(L4858,5,2)</f>
        <v>20</v>
      </c>
      <c r="G4858" s="11" t="str">
        <f aca="false">MID(L4858,7,1)</f>
        <v>0</v>
      </c>
      <c r="H4858" s="11" t="str">
        <f aca="false">MID(L4858,8,1)</f>
        <v>2</v>
      </c>
      <c r="I4858" s="12" t="str">
        <f aca="false">IF(O4858="1","-x-",IF(O4858&lt;="4",MID(L4858,1,O4858-1),IF(O4858="5",MID(L4858,1,4),IF(O4858="6",MID(L4858,1,6),IF(AND(O4858="7",G4858="0"),MID(L4858,1,6),MID(L4858,1,7))))))</f>
        <v>199920</v>
      </c>
      <c r="J4858" s="11" t="n">
        <v>2026</v>
      </c>
      <c r="K4858" s="11" t="s">
        <v>15</v>
      </c>
      <c r="L4858" s="13" t="n">
        <v>19992002</v>
      </c>
      <c r="M4858" s="14" t="s">
        <v>4887</v>
      </c>
      <c r="N4858" s="15" t="str">
        <f aca="false">IF(ISERROR(VLOOKUP(P4858,$I$2:$I$5308,1,FALSE()))=FALSE(),"S","A")</f>
        <v>A</v>
      </c>
      <c r="O4858" s="15" t="str">
        <f aca="false">IF(H4858&lt;&gt;"0","7",IF(G4858&lt;&gt;"0","6",IF(F4858&lt;&gt;"00","5",IF(E4858&lt;&gt;"0","4",IF(D4858&lt;&gt;"0","3",IF(C4858&lt;&gt;"0","2",IF(B4858&lt;&gt;"0","1","-x-")))))))</f>
        <v>7</v>
      </c>
      <c r="P4858" s="16" t="str">
        <f aca="false">IF(O4858="1",MID(L4858,1,1),IF(O4858="2",MID(L4858,1,2),IF(O4858="3",MID(L4858,1,3),IF(O4858="4",MID(L4858,1,4),IF(O4858="5",MID(L4858,1,6),IF(O4858="6",MID(L4858,1,7),IF(O4858="7",MID(L4858,1,8),IF(O4858="8",MID(L4858,1,10)))))))))</f>
        <v>19992002</v>
      </c>
      <c r="Q4858" s="1"/>
      <c r="R4858" s="11"/>
      <c r="S4858" s="11"/>
    </row>
    <row r="4859" customFormat="false" ht="15.75" hidden="false" customHeight="true" outlineLevel="0" collapsed="false">
      <c r="B4859" s="11" t="str">
        <f aca="false">MID(L4859,1,1)</f>
        <v>1</v>
      </c>
      <c r="C4859" s="11" t="str">
        <f aca="false">MID(L4859,2,1)</f>
        <v>9</v>
      </c>
      <c r="D4859" s="11" t="str">
        <f aca="false">MID(L4859,3,1)</f>
        <v>9</v>
      </c>
      <c r="E4859" s="11" t="str">
        <f aca="false">MID(L4859,4,1)</f>
        <v>9</v>
      </c>
      <c r="F4859" s="11" t="str">
        <f aca="false">MID(L4859,5,2)</f>
        <v>20</v>
      </c>
      <c r="G4859" s="11" t="str">
        <f aca="false">MID(L4859,7,1)</f>
        <v>0</v>
      </c>
      <c r="H4859" s="11" t="str">
        <f aca="false">MID(L4859,8,1)</f>
        <v>3</v>
      </c>
      <c r="I4859" s="12" t="str">
        <f aca="false">IF(O4859="1","-x-",IF(O4859&lt;="4",MID(L4859,1,O4859-1),IF(O4859="5",MID(L4859,1,4),IF(O4859="6",MID(L4859,1,6),IF(AND(O4859="7",G4859="0"),MID(L4859,1,6),MID(L4859,1,7))))))</f>
        <v>199920</v>
      </c>
      <c r="J4859" s="11" t="n">
        <v>2026</v>
      </c>
      <c r="K4859" s="11" t="s">
        <v>15</v>
      </c>
      <c r="L4859" s="13" t="n">
        <v>19992003</v>
      </c>
      <c r="M4859" s="14" t="s">
        <v>4888</v>
      </c>
      <c r="N4859" s="15" t="str">
        <f aca="false">IF(ISERROR(VLOOKUP(P4859,$I$2:$I$5308,1,FALSE()))=FALSE(),"S","A")</f>
        <v>A</v>
      </c>
      <c r="O4859" s="15" t="str">
        <f aca="false">IF(H4859&lt;&gt;"0","7",IF(G4859&lt;&gt;"0","6",IF(F4859&lt;&gt;"00","5",IF(E4859&lt;&gt;"0","4",IF(D4859&lt;&gt;"0","3",IF(C4859&lt;&gt;"0","2",IF(B4859&lt;&gt;"0","1","-x-")))))))</f>
        <v>7</v>
      </c>
      <c r="P4859" s="16" t="str">
        <f aca="false">IF(O4859="1",MID(L4859,1,1),IF(O4859="2",MID(L4859,1,2),IF(O4859="3",MID(L4859,1,3),IF(O4859="4",MID(L4859,1,4),IF(O4859="5",MID(L4859,1,6),IF(O4859="6",MID(L4859,1,7),IF(O4859="7",MID(L4859,1,8),IF(O4859="8",MID(L4859,1,10)))))))))</f>
        <v>19992003</v>
      </c>
      <c r="Q4859" s="1"/>
      <c r="R4859" s="11"/>
      <c r="S4859" s="11"/>
    </row>
    <row r="4860" customFormat="false" ht="15.75" hidden="false" customHeight="true" outlineLevel="0" collapsed="false">
      <c r="B4860" s="11" t="str">
        <f aca="false">MID(L4860,1,1)</f>
        <v>1</v>
      </c>
      <c r="C4860" s="11" t="str">
        <f aca="false">MID(L4860,2,1)</f>
        <v>9</v>
      </c>
      <c r="D4860" s="11" t="str">
        <f aca="false">MID(L4860,3,1)</f>
        <v>9</v>
      </c>
      <c r="E4860" s="11" t="str">
        <f aca="false">MID(L4860,4,1)</f>
        <v>9</v>
      </c>
      <c r="F4860" s="11" t="str">
        <f aca="false">MID(L4860,5,2)</f>
        <v>20</v>
      </c>
      <c r="G4860" s="11" t="str">
        <f aca="false">MID(L4860,7,1)</f>
        <v>0</v>
      </c>
      <c r="H4860" s="11" t="str">
        <f aca="false">MID(L4860,8,1)</f>
        <v>4</v>
      </c>
      <c r="I4860" s="12" t="str">
        <f aca="false">IF(O4860="1","-x-",IF(O4860&lt;="4",MID(L4860,1,O4860-1),IF(O4860="5",MID(L4860,1,4),IF(O4860="6",MID(L4860,1,6),IF(AND(O4860="7",G4860="0"),MID(L4860,1,6),MID(L4860,1,7))))))</f>
        <v>199920</v>
      </c>
      <c r="J4860" s="11" t="n">
        <v>2026</v>
      </c>
      <c r="K4860" s="11" t="s">
        <v>15</v>
      </c>
      <c r="L4860" s="13" t="n">
        <v>19992004</v>
      </c>
      <c r="M4860" s="14" t="s">
        <v>4889</v>
      </c>
      <c r="N4860" s="15" t="str">
        <f aca="false">IF(ISERROR(VLOOKUP(P4860,$I$2:$I$5308,1,FALSE()))=FALSE(),"S","A")</f>
        <v>A</v>
      </c>
      <c r="O4860" s="15" t="str">
        <f aca="false">IF(H4860&lt;&gt;"0","7",IF(G4860&lt;&gt;"0","6",IF(F4860&lt;&gt;"00","5",IF(E4860&lt;&gt;"0","4",IF(D4860&lt;&gt;"0","3",IF(C4860&lt;&gt;"0","2",IF(B4860&lt;&gt;"0","1","-x-")))))))</f>
        <v>7</v>
      </c>
      <c r="P4860" s="16" t="str">
        <f aca="false">IF(O4860="1",MID(L4860,1,1),IF(O4860="2",MID(L4860,1,2),IF(O4860="3",MID(L4860,1,3),IF(O4860="4",MID(L4860,1,4),IF(O4860="5",MID(L4860,1,6),IF(O4860="6",MID(L4860,1,7),IF(O4860="7",MID(L4860,1,8),IF(O4860="8",MID(L4860,1,10)))))))))</f>
        <v>19992004</v>
      </c>
      <c r="Q4860" s="1"/>
      <c r="R4860" s="11"/>
      <c r="S4860" s="11"/>
    </row>
    <row r="4861" customFormat="false" ht="15.75" hidden="false" customHeight="true" outlineLevel="0" collapsed="false">
      <c r="B4861" s="11" t="str">
        <f aca="false">MID(L4861,1,1)</f>
        <v>1</v>
      </c>
      <c r="C4861" s="11" t="str">
        <f aca="false">MID(L4861,2,1)</f>
        <v>9</v>
      </c>
      <c r="D4861" s="11" t="str">
        <f aca="false">MID(L4861,3,1)</f>
        <v>9</v>
      </c>
      <c r="E4861" s="11" t="str">
        <f aca="false">MID(L4861,4,1)</f>
        <v>9</v>
      </c>
      <c r="F4861" s="11" t="str">
        <f aca="false">MID(L4861,5,2)</f>
        <v>20</v>
      </c>
      <c r="G4861" s="11" t="str">
        <f aca="false">MID(L4861,7,1)</f>
        <v>0</v>
      </c>
      <c r="H4861" s="11" t="str">
        <f aca="false">MID(L4861,8,1)</f>
        <v>5</v>
      </c>
      <c r="I4861" s="12" t="str">
        <f aca="false">IF(O4861="1","-x-",IF(O4861&lt;="4",MID(L4861,1,O4861-1),IF(O4861="5",MID(L4861,1,4),IF(O4861="6",MID(L4861,1,6),IF(AND(O4861="7",G4861="0"),MID(L4861,1,6),MID(L4861,1,7))))))</f>
        <v>199920</v>
      </c>
      <c r="J4861" s="11" t="n">
        <v>2026</v>
      </c>
      <c r="K4861" s="11" t="s">
        <v>15</v>
      </c>
      <c r="L4861" s="13" t="n">
        <v>19992005</v>
      </c>
      <c r="M4861" s="14" t="s">
        <v>4890</v>
      </c>
      <c r="N4861" s="15" t="str">
        <f aca="false">IF(ISERROR(VLOOKUP(P4861,$I$2:$I$5308,1,FALSE()))=FALSE(),"S","A")</f>
        <v>A</v>
      </c>
      <c r="O4861" s="15" t="str">
        <f aca="false">IF(H4861&lt;&gt;"0","7",IF(G4861&lt;&gt;"0","6",IF(F4861&lt;&gt;"00","5",IF(E4861&lt;&gt;"0","4",IF(D4861&lt;&gt;"0","3",IF(C4861&lt;&gt;"0","2",IF(B4861&lt;&gt;"0","1","-x-")))))))</f>
        <v>7</v>
      </c>
      <c r="P4861" s="16" t="str">
        <f aca="false">IF(O4861="1",MID(L4861,1,1),IF(O4861="2",MID(L4861,1,2),IF(O4861="3",MID(L4861,1,3),IF(O4861="4",MID(L4861,1,4),IF(O4861="5",MID(L4861,1,6),IF(O4861="6",MID(L4861,1,7),IF(O4861="7",MID(L4861,1,8),IF(O4861="8",MID(L4861,1,10)))))))))</f>
        <v>19992005</v>
      </c>
      <c r="Q4861" s="1"/>
      <c r="R4861" s="11"/>
      <c r="S4861" s="11"/>
    </row>
    <row r="4862" customFormat="false" ht="15.75" hidden="false" customHeight="true" outlineLevel="0" collapsed="false">
      <c r="B4862" s="11" t="str">
        <f aca="false">MID(L4862,1,1)</f>
        <v>1</v>
      </c>
      <c r="C4862" s="11" t="str">
        <f aca="false">MID(L4862,2,1)</f>
        <v>9</v>
      </c>
      <c r="D4862" s="11" t="str">
        <f aca="false">MID(L4862,3,1)</f>
        <v>9</v>
      </c>
      <c r="E4862" s="11" t="str">
        <f aca="false">MID(L4862,4,1)</f>
        <v>9</v>
      </c>
      <c r="F4862" s="11" t="str">
        <f aca="false">MID(L4862,5,2)</f>
        <v>20</v>
      </c>
      <c r="G4862" s="11" t="str">
        <f aca="false">MID(L4862,7,1)</f>
        <v>0</v>
      </c>
      <c r="H4862" s="11" t="str">
        <f aca="false">MID(L4862,8,1)</f>
        <v>6</v>
      </c>
      <c r="I4862" s="12" t="str">
        <f aca="false">IF(O4862="1","-x-",IF(O4862&lt;="4",MID(L4862,1,O4862-1),IF(O4862="5",MID(L4862,1,4),IF(O4862="6",MID(L4862,1,6),IF(AND(O4862="7",G4862="0"),MID(L4862,1,6),MID(L4862,1,7))))))</f>
        <v>199920</v>
      </c>
      <c r="J4862" s="11" t="n">
        <v>2026</v>
      </c>
      <c r="K4862" s="11" t="s">
        <v>15</v>
      </c>
      <c r="L4862" s="13" t="n">
        <v>19992006</v>
      </c>
      <c r="M4862" s="14" t="s">
        <v>4891</v>
      </c>
      <c r="N4862" s="15" t="str">
        <f aca="false">IF(ISERROR(VLOOKUP(P4862,$I$2:$I$5308,1,FALSE()))=FALSE(),"S","A")</f>
        <v>A</v>
      </c>
      <c r="O4862" s="15" t="str">
        <f aca="false">IF(H4862&lt;&gt;"0","7",IF(G4862&lt;&gt;"0","6",IF(F4862&lt;&gt;"00","5",IF(E4862&lt;&gt;"0","4",IF(D4862&lt;&gt;"0","3",IF(C4862&lt;&gt;"0","2",IF(B4862&lt;&gt;"0","1","-x-")))))))</f>
        <v>7</v>
      </c>
      <c r="P4862" s="16" t="str">
        <f aca="false">IF(O4862="1",MID(L4862,1,1),IF(O4862="2",MID(L4862,1,2),IF(O4862="3",MID(L4862,1,3),IF(O4862="4",MID(L4862,1,4),IF(O4862="5",MID(L4862,1,6),IF(O4862="6",MID(L4862,1,7),IF(O4862="7",MID(L4862,1,8),IF(O4862="8",MID(L4862,1,10)))))))))</f>
        <v>19992006</v>
      </c>
      <c r="Q4862" s="1"/>
      <c r="R4862" s="11"/>
      <c r="S4862" s="11"/>
    </row>
    <row r="4863" customFormat="false" ht="15.75" hidden="false" customHeight="true" outlineLevel="0" collapsed="false">
      <c r="B4863" s="11" t="str">
        <f aca="false">MID(L4863,1,1)</f>
        <v>1</v>
      </c>
      <c r="C4863" s="11" t="str">
        <f aca="false">MID(L4863,2,1)</f>
        <v>9</v>
      </c>
      <c r="D4863" s="11" t="str">
        <f aca="false">MID(L4863,3,1)</f>
        <v>9</v>
      </c>
      <c r="E4863" s="11" t="str">
        <f aca="false">MID(L4863,4,1)</f>
        <v>9</v>
      </c>
      <c r="F4863" s="11" t="str">
        <f aca="false">MID(L4863,5,2)</f>
        <v>20</v>
      </c>
      <c r="G4863" s="11" t="str">
        <f aca="false">MID(L4863,7,1)</f>
        <v>0</v>
      </c>
      <c r="H4863" s="11" t="str">
        <f aca="false">MID(L4863,8,1)</f>
        <v>7</v>
      </c>
      <c r="I4863" s="12" t="str">
        <f aca="false">IF(O4863="1","-x-",IF(O4863&lt;="4",MID(L4863,1,O4863-1),IF(O4863="5",MID(L4863,1,4),IF(O4863="6",MID(L4863,1,6),IF(AND(O4863="7",G4863="0"),MID(L4863,1,6),MID(L4863,1,7))))))</f>
        <v>199920</v>
      </c>
      <c r="J4863" s="11" t="n">
        <v>2026</v>
      </c>
      <c r="K4863" s="11" t="s">
        <v>15</v>
      </c>
      <c r="L4863" s="13" t="n">
        <v>19992007</v>
      </c>
      <c r="M4863" s="14" t="s">
        <v>4892</v>
      </c>
      <c r="N4863" s="15" t="str">
        <f aca="false">IF(ISERROR(VLOOKUP(P4863,$I$2:$I$5308,1,FALSE()))=FALSE(),"S","A")</f>
        <v>A</v>
      </c>
      <c r="O4863" s="15" t="str">
        <f aca="false">IF(H4863&lt;&gt;"0","7",IF(G4863&lt;&gt;"0","6",IF(F4863&lt;&gt;"00","5",IF(E4863&lt;&gt;"0","4",IF(D4863&lt;&gt;"0","3",IF(C4863&lt;&gt;"0","2",IF(B4863&lt;&gt;"0","1","-x-")))))))</f>
        <v>7</v>
      </c>
      <c r="P4863" s="16" t="str">
        <f aca="false">IF(O4863="1",MID(L4863,1,1),IF(O4863="2",MID(L4863,1,2),IF(O4863="3",MID(L4863,1,3),IF(O4863="4",MID(L4863,1,4),IF(O4863="5",MID(L4863,1,6),IF(O4863="6",MID(L4863,1,7),IF(O4863="7",MID(L4863,1,8),IF(O4863="8",MID(L4863,1,10)))))))))</f>
        <v>19992007</v>
      </c>
      <c r="Q4863" s="1"/>
      <c r="R4863" s="11"/>
      <c r="S4863" s="11"/>
    </row>
    <row r="4864" customFormat="false" ht="15.75" hidden="false" customHeight="true" outlineLevel="0" collapsed="false">
      <c r="B4864" s="11" t="str">
        <f aca="false">MID(L4864,1,1)</f>
        <v>1</v>
      </c>
      <c r="C4864" s="11" t="str">
        <f aca="false">MID(L4864,2,1)</f>
        <v>9</v>
      </c>
      <c r="D4864" s="11" t="str">
        <f aca="false">MID(L4864,3,1)</f>
        <v>9</v>
      </c>
      <c r="E4864" s="11" t="str">
        <f aca="false">MID(L4864,4,1)</f>
        <v>9</v>
      </c>
      <c r="F4864" s="11" t="str">
        <f aca="false">MID(L4864,5,2)</f>
        <v>20</v>
      </c>
      <c r="G4864" s="11" t="str">
        <f aca="false">MID(L4864,7,1)</f>
        <v>0</v>
      </c>
      <c r="H4864" s="11" t="str">
        <f aca="false">MID(L4864,8,1)</f>
        <v>8</v>
      </c>
      <c r="I4864" s="12" t="str">
        <f aca="false">IF(O4864="1","-x-",IF(O4864&lt;="4",MID(L4864,1,O4864-1),IF(O4864="5",MID(L4864,1,4),IF(O4864="6",MID(L4864,1,6),IF(AND(O4864="7",G4864="0"),MID(L4864,1,6),MID(L4864,1,7))))))</f>
        <v>199920</v>
      </c>
      <c r="J4864" s="11" t="n">
        <v>2026</v>
      </c>
      <c r="K4864" s="11" t="s">
        <v>15</v>
      </c>
      <c r="L4864" s="13" t="n">
        <v>19992008</v>
      </c>
      <c r="M4864" s="14" t="s">
        <v>4893</v>
      </c>
      <c r="N4864" s="15" t="str">
        <f aca="false">IF(ISERROR(VLOOKUP(P4864,$I$2:$I$5308,1,FALSE()))=FALSE(),"S","A")</f>
        <v>A</v>
      </c>
      <c r="O4864" s="15" t="str">
        <f aca="false">IF(H4864&lt;&gt;"0","7",IF(G4864&lt;&gt;"0","6",IF(F4864&lt;&gt;"00","5",IF(E4864&lt;&gt;"0","4",IF(D4864&lt;&gt;"0","3",IF(C4864&lt;&gt;"0","2",IF(B4864&lt;&gt;"0","1","-x-")))))))</f>
        <v>7</v>
      </c>
      <c r="P4864" s="16" t="str">
        <f aca="false">IF(O4864="1",MID(L4864,1,1),IF(O4864="2",MID(L4864,1,2),IF(O4864="3",MID(L4864,1,3),IF(O4864="4",MID(L4864,1,4),IF(O4864="5",MID(L4864,1,6),IF(O4864="6",MID(L4864,1,7),IF(O4864="7",MID(L4864,1,8),IF(O4864="8",MID(L4864,1,10)))))))))</f>
        <v>19992008</v>
      </c>
      <c r="Q4864" s="1"/>
      <c r="R4864" s="11"/>
      <c r="S4864" s="11"/>
    </row>
    <row r="4865" customFormat="false" ht="15.75" hidden="false" customHeight="true" outlineLevel="0" collapsed="false">
      <c r="B4865" s="11" t="str">
        <f aca="false">MID(L4865,1,1)</f>
        <v>1</v>
      </c>
      <c r="C4865" s="11" t="str">
        <f aca="false">MID(L4865,2,1)</f>
        <v>9</v>
      </c>
      <c r="D4865" s="11" t="str">
        <f aca="false">MID(L4865,3,1)</f>
        <v>9</v>
      </c>
      <c r="E4865" s="11" t="str">
        <f aca="false">MID(L4865,4,1)</f>
        <v>9</v>
      </c>
      <c r="F4865" s="11" t="str">
        <f aca="false">MID(L4865,5,2)</f>
        <v>21</v>
      </c>
      <c r="G4865" s="11" t="str">
        <f aca="false">MID(L4865,7,1)</f>
        <v>0</v>
      </c>
      <c r="H4865" s="11" t="str">
        <f aca="false">MID(L4865,8,1)</f>
        <v>0</v>
      </c>
      <c r="I4865" s="12" t="str">
        <f aca="false">IF(O4865="1","-x-",IF(O4865&lt;="4",MID(L4865,1,O4865-1),IF(O4865="5",MID(L4865,1,4),IF(O4865="6",MID(L4865,1,6),IF(AND(O4865="7",G4865="0"),MID(L4865,1,6),MID(L4865,1,7))))))</f>
        <v>1999</v>
      </c>
      <c r="J4865" s="11" t="n">
        <v>2026</v>
      </c>
      <c r="K4865" s="11" t="s">
        <v>15</v>
      </c>
      <c r="L4865" s="13" t="n">
        <v>19992100</v>
      </c>
      <c r="M4865" s="14" t="s">
        <v>4894</v>
      </c>
      <c r="N4865" s="15" t="str">
        <f aca="false">IF(ISERROR(VLOOKUP(P4865,$I$2:$I$5308,1,FALSE()))=FALSE(),"S","A")</f>
        <v>S</v>
      </c>
      <c r="O4865" s="15" t="str">
        <f aca="false">IF(H4865&lt;&gt;"0","7",IF(G4865&lt;&gt;"0","6",IF(F4865&lt;&gt;"00","5",IF(E4865&lt;&gt;"0","4",IF(D4865&lt;&gt;"0","3",IF(C4865&lt;&gt;"0","2",IF(B4865&lt;&gt;"0","1","-x-")))))))</f>
        <v>5</v>
      </c>
      <c r="P4865" s="16" t="str">
        <f aca="false">IF(O4865="1",MID(L4865,1,1),IF(O4865="2",MID(L4865,1,2),IF(O4865="3",MID(L4865,1,3),IF(O4865="4",MID(L4865,1,4),IF(O4865="5",MID(L4865,1,6),IF(O4865="6",MID(L4865,1,7),IF(O4865="7",MID(L4865,1,8),IF(O4865="8",MID(L4865,1,10)))))))))</f>
        <v>199921</v>
      </c>
      <c r="Q4865" s="1"/>
      <c r="R4865" s="11"/>
      <c r="S4865" s="11"/>
    </row>
    <row r="4866" customFormat="false" ht="15.75" hidden="false" customHeight="true" outlineLevel="0" collapsed="false">
      <c r="B4866" s="11" t="str">
        <f aca="false">MID(L4866,1,1)</f>
        <v>1</v>
      </c>
      <c r="C4866" s="11" t="str">
        <f aca="false">MID(L4866,2,1)</f>
        <v>9</v>
      </c>
      <c r="D4866" s="11" t="str">
        <f aca="false">MID(L4866,3,1)</f>
        <v>9</v>
      </c>
      <c r="E4866" s="11" t="str">
        <f aca="false">MID(L4866,4,1)</f>
        <v>9</v>
      </c>
      <c r="F4866" s="11" t="str">
        <f aca="false">MID(L4866,5,2)</f>
        <v>21</v>
      </c>
      <c r="G4866" s="11" t="str">
        <f aca="false">MID(L4866,7,1)</f>
        <v>0</v>
      </c>
      <c r="H4866" s="11" t="str">
        <f aca="false">MID(L4866,8,1)</f>
        <v>1</v>
      </c>
      <c r="I4866" s="12" t="str">
        <f aca="false">IF(O4866="1","-x-",IF(O4866&lt;="4",MID(L4866,1,O4866-1),IF(O4866="5",MID(L4866,1,4),IF(O4866="6",MID(L4866,1,6),IF(AND(O4866="7",G4866="0"),MID(L4866,1,6),MID(L4866,1,7))))))</f>
        <v>199921</v>
      </c>
      <c r="J4866" s="11" t="n">
        <v>2026</v>
      </c>
      <c r="K4866" s="11" t="s">
        <v>15</v>
      </c>
      <c r="L4866" s="13" t="n">
        <v>19992101</v>
      </c>
      <c r="M4866" s="14" t="s">
        <v>4895</v>
      </c>
      <c r="N4866" s="15" t="str">
        <f aca="false">IF(ISERROR(VLOOKUP(P4866,$I$2:$I$5308,1,FALSE()))=FALSE(),"S","A")</f>
        <v>A</v>
      </c>
      <c r="O4866" s="15" t="str">
        <f aca="false">IF(H4866&lt;&gt;"0","7",IF(G4866&lt;&gt;"0","6",IF(F4866&lt;&gt;"00","5",IF(E4866&lt;&gt;"0","4",IF(D4866&lt;&gt;"0","3",IF(C4866&lt;&gt;"0","2",IF(B4866&lt;&gt;"0","1","-x-")))))))</f>
        <v>7</v>
      </c>
      <c r="P4866" s="16" t="str">
        <f aca="false">IF(O4866="1",MID(L4866,1,1),IF(O4866="2",MID(L4866,1,2),IF(O4866="3",MID(L4866,1,3),IF(O4866="4",MID(L4866,1,4),IF(O4866="5",MID(L4866,1,6),IF(O4866="6",MID(L4866,1,7),IF(O4866="7",MID(L4866,1,8),IF(O4866="8",MID(L4866,1,10)))))))))</f>
        <v>19992101</v>
      </c>
      <c r="Q4866" s="1"/>
      <c r="R4866" s="11"/>
      <c r="S4866" s="11"/>
    </row>
    <row r="4867" customFormat="false" ht="15.75" hidden="false" customHeight="true" outlineLevel="0" collapsed="false">
      <c r="B4867" s="11" t="str">
        <f aca="false">MID(L4867,1,1)</f>
        <v>1</v>
      </c>
      <c r="C4867" s="11" t="str">
        <f aca="false">MID(L4867,2,1)</f>
        <v>9</v>
      </c>
      <c r="D4867" s="11" t="str">
        <f aca="false">MID(L4867,3,1)</f>
        <v>9</v>
      </c>
      <c r="E4867" s="11" t="str">
        <f aca="false">MID(L4867,4,1)</f>
        <v>9</v>
      </c>
      <c r="F4867" s="11" t="str">
        <f aca="false">MID(L4867,5,2)</f>
        <v>21</v>
      </c>
      <c r="G4867" s="11" t="str">
        <f aca="false">MID(L4867,7,1)</f>
        <v>0</v>
      </c>
      <c r="H4867" s="11" t="str">
        <f aca="false">MID(L4867,8,1)</f>
        <v>2</v>
      </c>
      <c r="I4867" s="12" t="str">
        <f aca="false">IF(O4867="1","-x-",IF(O4867&lt;="4",MID(L4867,1,O4867-1),IF(O4867="5",MID(L4867,1,4),IF(O4867="6",MID(L4867,1,6),IF(AND(O4867="7",G4867="0"),MID(L4867,1,6),MID(L4867,1,7))))))</f>
        <v>199921</v>
      </c>
      <c r="J4867" s="11" t="n">
        <v>2026</v>
      </c>
      <c r="K4867" s="11" t="s">
        <v>15</v>
      </c>
      <c r="L4867" s="13" t="n">
        <v>19992102</v>
      </c>
      <c r="M4867" s="14" t="s">
        <v>4896</v>
      </c>
      <c r="N4867" s="15" t="str">
        <f aca="false">IF(ISERROR(VLOOKUP(P4867,$I$2:$I$5308,1,FALSE()))=FALSE(),"S","A")</f>
        <v>A</v>
      </c>
      <c r="O4867" s="15" t="str">
        <f aca="false">IF(H4867&lt;&gt;"0","7",IF(G4867&lt;&gt;"0","6",IF(F4867&lt;&gt;"00","5",IF(E4867&lt;&gt;"0","4",IF(D4867&lt;&gt;"0","3",IF(C4867&lt;&gt;"0","2",IF(B4867&lt;&gt;"0","1","-x-")))))))</f>
        <v>7</v>
      </c>
      <c r="P4867" s="16" t="str">
        <f aca="false">IF(O4867="1",MID(L4867,1,1),IF(O4867="2",MID(L4867,1,2),IF(O4867="3",MID(L4867,1,3),IF(O4867="4",MID(L4867,1,4),IF(O4867="5",MID(L4867,1,6),IF(O4867="6",MID(L4867,1,7),IF(O4867="7",MID(L4867,1,8),IF(O4867="8",MID(L4867,1,10)))))))))</f>
        <v>19992102</v>
      </c>
      <c r="Q4867" s="1"/>
      <c r="R4867" s="11"/>
      <c r="S4867" s="11"/>
    </row>
    <row r="4868" customFormat="false" ht="15.75" hidden="false" customHeight="true" outlineLevel="0" collapsed="false">
      <c r="B4868" s="11" t="str">
        <f aca="false">MID(L4868,1,1)</f>
        <v>1</v>
      </c>
      <c r="C4868" s="11" t="str">
        <f aca="false">MID(L4868,2,1)</f>
        <v>9</v>
      </c>
      <c r="D4868" s="11" t="str">
        <f aca="false">MID(L4868,3,1)</f>
        <v>9</v>
      </c>
      <c r="E4868" s="11" t="str">
        <f aca="false">MID(L4868,4,1)</f>
        <v>9</v>
      </c>
      <c r="F4868" s="11" t="str">
        <f aca="false">MID(L4868,5,2)</f>
        <v>21</v>
      </c>
      <c r="G4868" s="11" t="str">
        <f aca="false">MID(L4868,7,1)</f>
        <v>0</v>
      </c>
      <c r="H4868" s="11" t="str">
        <f aca="false">MID(L4868,8,1)</f>
        <v>3</v>
      </c>
      <c r="I4868" s="12" t="str">
        <f aca="false">IF(O4868="1","-x-",IF(O4868&lt;="4",MID(L4868,1,O4868-1),IF(O4868="5",MID(L4868,1,4),IF(O4868="6",MID(L4868,1,6),IF(AND(O4868="7",G4868="0"),MID(L4868,1,6),MID(L4868,1,7))))))</f>
        <v>199921</v>
      </c>
      <c r="J4868" s="11" t="n">
        <v>2026</v>
      </c>
      <c r="K4868" s="11" t="s">
        <v>15</v>
      </c>
      <c r="L4868" s="13" t="n">
        <v>19992103</v>
      </c>
      <c r="M4868" s="14" t="s">
        <v>4897</v>
      </c>
      <c r="N4868" s="15" t="str">
        <f aca="false">IF(ISERROR(VLOOKUP(P4868,$I$2:$I$5308,1,FALSE()))=FALSE(),"S","A")</f>
        <v>A</v>
      </c>
      <c r="O4868" s="15" t="str">
        <f aca="false">IF(H4868&lt;&gt;"0","7",IF(G4868&lt;&gt;"0","6",IF(F4868&lt;&gt;"00","5",IF(E4868&lt;&gt;"0","4",IF(D4868&lt;&gt;"0","3",IF(C4868&lt;&gt;"0","2",IF(B4868&lt;&gt;"0","1","-x-")))))))</f>
        <v>7</v>
      </c>
      <c r="P4868" s="16" t="str">
        <f aca="false">IF(O4868="1",MID(L4868,1,1),IF(O4868="2",MID(L4868,1,2),IF(O4868="3",MID(L4868,1,3),IF(O4868="4",MID(L4868,1,4),IF(O4868="5",MID(L4868,1,6),IF(O4868="6",MID(L4868,1,7),IF(O4868="7",MID(L4868,1,8),IF(O4868="8",MID(L4868,1,10)))))))))</f>
        <v>19992103</v>
      </c>
      <c r="Q4868" s="1"/>
      <c r="R4868" s="11"/>
      <c r="S4868" s="11"/>
    </row>
    <row r="4869" customFormat="false" ht="15.75" hidden="false" customHeight="true" outlineLevel="0" collapsed="false">
      <c r="B4869" s="11" t="str">
        <f aca="false">MID(L4869,1,1)</f>
        <v>1</v>
      </c>
      <c r="C4869" s="11" t="str">
        <f aca="false">MID(L4869,2,1)</f>
        <v>9</v>
      </c>
      <c r="D4869" s="11" t="str">
        <f aca="false">MID(L4869,3,1)</f>
        <v>9</v>
      </c>
      <c r="E4869" s="11" t="str">
        <f aca="false">MID(L4869,4,1)</f>
        <v>9</v>
      </c>
      <c r="F4869" s="11" t="str">
        <f aca="false">MID(L4869,5,2)</f>
        <v>21</v>
      </c>
      <c r="G4869" s="11" t="str">
        <f aca="false">MID(L4869,7,1)</f>
        <v>0</v>
      </c>
      <c r="H4869" s="11" t="str">
        <f aca="false">MID(L4869,8,1)</f>
        <v>4</v>
      </c>
      <c r="I4869" s="12" t="str">
        <f aca="false">IF(O4869="1","-x-",IF(O4869&lt;="4",MID(L4869,1,O4869-1),IF(O4869="5",MID(L4869,1,4),IF(O4869="6",MID(L4869,1,6),IF(AND(O4869="7",G4869="0"),MID(L4869,1,6),MID(L4869,1,7))))))</f>
        <v>199921</v>
      </c>
      <c r="J4869" s="11" t="n">
        <v>2026</v>
      </c>
      <c r="K4869" s="11" t="s">
        <v>15</v>
      </c>
      <c r="L4869" s="13" t="n">
        <v>19992104</v>
      </c>
      <c r="M4869" s="14" t="s">
        <v>4898</v>
      </c>
      <c r="N4869" s="15" t="str">
        <f aca="false">IF(ISERROR(VLOOKUP(P4869,$I$2:$I$5308,1,FALSE()))=FALSE(),"S","A")</f>
        <v>A</v>
      </c>
      <c r="O4869" s="15" t="str">
        <f aca="false">IF(H4869&lt;&gt;"0","7",IF(G4869&lt;&gt;"0","6",IF(F4869&lt;&gt;"00","5",IF(E4869&lt;&gt;"0","4",IF(D4869&lt;&gt;"0","3",IF(C4869&lt;&gt;"0","2",IF(B4869&lt;&gt;"0","1","-x-")))))))</f>
        <v>7</v>
      </c>
      <c r="P4869" s="16" t="str">
        <f aca="false">IF(O4869="1",MID(L4869,1,1),IF(O4869="2",MID(L4869,1,2),IF(O4869="3",MID(L4869,1,3),IF(O4869="4",MID(L4869,1,4),IF(O4869="5",MID(L4869,1,6),IF(O4869="6",MID(L4869,1,7),IF(O4869="7",MID(L4869,1,8),IF(O4869="8",MID(L4869,1,10)))))))))</f>
        <v>19992104</v>
      </c>
      <c r="Q4869" s="1"/>
      <c r="R4869" s="11"/>
      <c r="S4869" s="11"/>
    </row>
    <row r="4870" customFormat="false" ht="15.75" hidden="false" customHeight="true" outlineLevel="0" collapsed="false">
      <c r="B4870" s="11" t="str">
        <f aca="false">MID(L4870,1,1)</f>
        <v>1</v>
      </c>
      <c r="C4870" s="11" t="str">
        <f aca="false">MID(L4870,2,1)</f>
        <v>9</v>
      </c>
      <c r="D4870" s="11" t="str">
        <f aca="false">MID(L4870,3,1)</f>
        <v>9</v>
      </c>
      <c r="E4870" s="11" t="str">
        <f aca="false">MID(L4870,4,1)</f>
        <v>9</v>
      </c>
      <c r="F4870" s="11" t="str">
        <f aca="false">MID(L4870,5,2)</f>
        <v>21</v>
      </c>
      <c r="G4870" s="11" t="str">
        <f aca="false">MID(L4870,7,1)</f>
        <v>0</v>
      </c>
      <c r="H4870" s="11" t="str">
        <f aca="false">MID(L4870,8,1)</f>
        <v>5</v>
      </c>
      <c r="I4870" s="12" t="str">
        <f aca="false">IF(O4870="1","-x-",IF(O4870&lt;="4",MID(L4870,1,O4870-1),IF(O4870="5",MID(L4870,1,4),IF(O4870="6",MID(L4870,1,6),IF(AND(O4870="7",G4870="0"),MID(L4870,1,6),MID(L4870,1,7))))))</f>
        <v>199921</v>
      </c>
      <c r="J4870" s="11" t="n">
        <v>2026</v>
      </c>
      <c r="K4870" s="11" t="s">
        <v>15</v>
      </c>
      <c r="L4870" s="13" t="n">
        <v>19992105</v>
      </c>
      <c r="M4870" s="14" t="s">
        <v>4899</v>
      </c>
      <c r="N4870" s="15" t="str">
        <f aca="false">IF(ISERROR(VLOOKUP(P4870,$I$2:$I$5308,1,FALSE()))=FALSE(),"S","A")</f>
        <v>A</v>
      </c>
      <c r="O4870" s="15" t="str">
        <f aca="false">IF(H4870&lt;&gt;"0","7",IF(G4870&lt;&gt;"0","6",IF(F4870&lt;&gt;"00","5",IF(E4870&lt;&gt;"0","4",IF(D4870&lt;&gt;"0","3",IF(C4870&lt;&gt;"0","2",IF(B4870&lt;&gt;"0","1","-x-")))))))</f>
        <v>7</v>
      </c>
      <c r="P4870" s="16" t="str">
        <f aca="false">IF(O4870="1",MID(L4870,1,1),IF(O4870="2",MID(L4870,1,2),IF(O4870="3",MID(L4870,1,3),IF(O4870="4",MID(L4870,1,4),IF(O4870="5",MID(L4870,1,6),IF(O4870="6",MID(L4870,1,7),IF(O4870="7",MID(L4870,1,8),IF(O4870="8",MID(L4870,1,10)))))))))</f>
        <v>19992105</v>
      </c>
      <c r="Q4870" s="1"/>
      <c r="R4870" s="11"/>
      <c r="S4870" s="11"/>
    </row>
    <row r="4871" customFormat="false" ht="15.75" hidden="false" customHeight="true" outlineLevel="0" collapsed="false">
      <c r="B4871" s="11" t="str">
        <f aca="false">MID(L4871,1,1)</f>
        <v>1</v>
      </c>
      <c r="C4871" s="11" t="str">
        <f aca="false">MID(L4871,2,1)</f>
        <v>9</v>
      </c>
      <c r="D4871" s="11" t="str">
        <f aca="false">MID(L4871,3,1)</f>
        <v>9</v>
      </c>
      <c r="E4871" s="11" t="str">
        <f aca="false">MID(L4871,4,1)</f>
        <v>9</v>
      </c>
      <c r="F4871" s="11" t="str">
        <f aca="false">MID(L4871,5,2)</f>
        <v>21</v>
      </c>
      <c r="G4871" s="11" t="str">
        <f aca="false">MID(L4871,7,1)</f>
        <v>0</v>
      </c>
      <c r="H4871" s="11" t="str">
        <f aca="false">MID(L4871,8,1)</f>
        <v>6</v>
      </c>
      <c r="I4871" s="12" t="str">
        <f aca="false">IF(O4871="1","-x-",IF(O4871&lt;="4",MID(L4871,1,O4871-1),IF(O4871="5",MID(L4871,1,4),IF(O4871="6",MID(L4871,1,6),IF(AND(O4871="7",G4871="0"),MID(L4871,1,6),MID(L4871,1,7))))))</f>
        <v>199921</v>
      </c>
      <c r="J4871" s="11" t="n">
        <v>2026</v>
      </c>
      <c r="K4871" s="11" t="s">
        <v>15</v>
      </c>
      <c r="L4871" s="13" t="n">
        <v>19992106</v>
      </c>
      <c r="M4871" s="14" t="s">
        <v>4900</v>
      </c>
      <c r="N4871" s="15" t="str">
        <f aca="false">IF(ISERROR(VLOOKUP(P4871,$I$2:$I$5308,1,FALSE()))=FALSE(),"S","A")</f>
        <v>A</v>
      </c>
      <c r="O4871" s="15" t="str">
        <f aca="false">IF(H4871&lt;&gt;"0","7",IF(G4871&lt;&gt;"0","6",IF(F4871&lt;&gt;"00","5",IF(E4871&lt;&gt;"0","4",IF(D4871&lt;&gt;"0","3",IF(C4871&lt;&gt;"0","2",IF(B4871&lt;&gt;"0","1","-x-")))))))</f>
        <v>7</v>
      </c>
      <c r="P4871" s="16" t="str">
        <f aca="false">IF(O4871="1",MID(L4871,1,1),IF(O4871="2",MID(L4871,1,2),IF(O4871="3",MID(L4871,1,3),IF(O4871="4",MID(L4871,1,4),IF(O4871="5",MID(L4871,1,6),IF(O4871="6",MID(L4871,1,7),IF(O4871="7",MID(L4871,1,8),IF(O4871="8",MID(L4871,1,10)))))))))</f>
        <v>19992106</v>
      </c>
      <c r="Q4871" s="1"/>
      <c r="R4871" s="11"/>
      <c r="S4871" s="11"/>
    </row>
    <row r="4872" customFormat="false" ht="15.75" hidden="false" customHeight="true" outlineLevel="0" collapsed="false">
      <c r="B4872" s="11" t="str">
        <f aca="false">MID(L4872,1,1)</f>
        <v>1</v>
      </c>
      <c r="C4872" s="11" t="str">
        <f aca="false">MID(L4872,2,1)</f>
        <v>9</v>
      </c>
      <c r="D4872" s="11" t="str">
        <f aca="false">MID(L4872,3,1)</f>
        <v>9</v>
      </c>
      <c r="E4872" s="11" t="str">
        <f aca="false">MID(L4872,4,1)</f>
        <v>9</v>
      </c>
      <c r="F4872" s="11" t="str">
        <f aca="false">MID(L4872,5,2)</f>
        <v>21</v>
      </c>
      <c r="G4872" s="11" t="str">
        <f aca="false">MID(L4872,7,1)</f>
        <v>0</v>
      </c>
      <c r="H4872" s="11" t="str">
        <f aca="false">MID(L4872,8,1)</f>
        <v>7</v>
      </c>
      <c r="I4872" s="12" t="str">
        <f aca="false">IF(O4872="1","-x-",IF(O4872&lt;="4",MID(L4872,1,O4872-1),IF(O4872="5",MID(L4872,1,4),IF(O4872="6",MID(L4872,1,6),IF(AND(O4872="7",G4872="0"),MID(L4872,1,6),MID(L4872,1,7))))))</f>
        <v>199921</v>
      </c>
      <c r="J4872" s="11" t="n">
        <v>2026</v>
      </c>
      <c r="K4872" s="11" t="s">
        <v>15</v>
      </c>
      <c r="L4872" s="13" t="n">
        <v>19992107</v>
      </c>
      <c r="M4872" s="14" t="s">
        <v>4901</v>
      </c>
      <c r="N4872" s="15" t="str">
        <f aca="false">IF(ISERROR(VLOOKUP(P4872,$I$2:$I$5308,1,FALSE()))=FALSE(),"S","A")</f>
        <v>A</v>
      </c>
      <c r="O4872" s="15" t="str">
        <f aca="false">IF(H4872&lt;&gt;"0","7",IF(G4872&lt;&gt;"0","6",IF(F4872&lt;&gt;"00","5",IF(E4872&lt;&gt;"0","4",IF(D4872&lt;&gt;"0","3",IF(C4872&lt;&gt;"0","2",IF(B4872&lt;&gt;"0","1","-x-")))))))</f>
        <v>7</v>
      </c>
      <c r="P4872" s="16" t="str">
        <f aca="false">IF(O4872="1",MID(L4872,1,1),IF(O4872="2",MID(L4872,1,2),IF(O4872="3",MID(L4872,1,3),IF(O4872="4",MID(L4872,1,4),IF(O4872="5",MID(L4872,1,6),IF(O4872="6",MID(L4872,1,7),IF(O4872="7",MID(L4872,1,8),IF(O4872="8",MID(L4872,1,10)))))))))</f>
        <v>19992107</v>
      </c>
      <c r="Q4872" s="1"/>
      <c r="R4872" s="11"/>
      <c r="S4872" s="11"/>
    </row>
    <row r="4873" customFormat="false" ht="15.75" hidden="false" customHeight="true" outlineLevel="0" collapsed="false">
      <c r="B4873" s="11" t="str">
        <f aca="false">MID(L4873,1,1)</f>
        <v>1</v>
      </c>
      <c r="C4873" s="11" t="str">
        <f aca="false">MID(L4873,2,1)</f>
        <v>9</v>
      </c>
      <c r="D4873" s="11" t="str">
        <f aca="false">MID(L4873,3,1)</f>
        <v>9</v>
      </c>
      <c r="E4873" s="11" t="str">
        <f aca="false">MID(L4873,4,1)</f>
        <v>9</v>
      </c>
      <c r="F4873" s="11" t="str">
        <f aca="false">MID(L4873,5,2)</f>
        <v>21</v>
      </c>
      <c r="G4873" s="11" t="str">
        <f aca="false">MID(L4873,7,1)</f>
        <v>0</v>
      </c>
      <c r="H4873" s="11" t="str">
        <f aca="false">MID(L4873,8,1)</f>
        <v>8</v>
      </c>
      <c r="I4873" s="12" t="str">
        <f aca="false">IF(O4873="1","-x-",IF(O4873&lt;="4",MID(L4873,1,O4873-1),IF(O4873="5",MID(L4873,1,4),IF(O4873="6",MID(L4873,1,6),IF(AND(O4873="7",G4873="0"),MID(L4873,1,6),MID(L4873,1,7))))))</f>
        <v>199921</v>
      </c>
      <c r="J4873" s="11" t="n">
        <v>2026</v>
      </c>
      <c r="K4873" s="11" t="s">
        <v>15</v>
      </c>
      <c r="L4873" s="13" t="n">
        <v>19992108</v>
      </c>
      <c r="M4873" s="14" t="s">
        <v>4902</v>
      </c>
      <c r="N4873" s="15" t="str">
        <f aca="false">IF(ISERROR(VLOOKUP(P4873,$I$2:$I$5308,1,FALSE()))=FALSE(),"S","A")</f>
        <v>A</v>
      </c>
      <c r="O4873" s="15" t="str">
        <f aca="false">IF(H4873&lt;&gt;"0","7",IF(G4873&lt;&gt;"0","6",IF(F4873&lt;&gt;"00","5",IF(E4873&lt;&gt;"0","4",IF(D4873&lt;&gt;"0","3",IF(C4873&lt;&gt;"0","2",IF(B4873&lt;&gt;"0","1","-x-")))))))</f>
        <v>7</v>
      </c>
      <c r="P4873" s="16" t="str">
        <f aca="false">IF(O4873="1",MID(L4873,1,1),IF(O4873="2",MID(L4873,1,2),IF(O4873="3",MID(L4873,1,3),IF(O4873="4",MID(L4873,1,4),IF(O4873="5",MID(L4873,1,6),IF(O4873="6",MID(L4873,1,7),IF(O4873="7",MID(L4873,1,8),IF(O4873="8",MID(L4873,1,10)))))))))</f>
        <v>19992108</v>
      </c>
      <c r="Q4873" s="1"/>
      <c r="R4873" s="11"/>
      <c r="S4873" s="11"/>
    </row>
    <row r="4874" customFormat="false" ht="15.75" hidden="false" customHeight="true" outlineLevel="0" collapsed="false">
      <c r="B4874" s="11" t="str">
        <f aca="false">MID(L4874,1,1)</f>
        <v>1</v>
      </c>
      <c r="C4874" s="11" t="str">
        <f aca="false">MID(L4874,2,1)</f>
        <v>9</v>
      </c>
      <c r="D4874" s="11" t="str">
        <f aca="false">MID(L4874,3,1)</f>
        <v>9</v>
      </c>
      <c r="E4874" s="11" t="str">
        <f aca="false">MID(L4874,4,1)</f>
        <v>9</v>
      </c>
      <c r="F4874" s="11" t="str">
        <f aca="false">MID(L4874,5,2)</f>
        <v>99</v>
      </c>
      <c r="G4874" s="11" t="str">
        <f aca="false">MID(L4874,7,1)</f>
        <v>0</v>
      </c>
      <c r="H4874" s="11" t="str">
        <f aca="false">MID(L4874,8,1)</f>
        <v>0</v>
      </c>
      <c r="I4874" s="12" t="str">
        <f aca="false">IF(O4874="1","-x-",IF(O4874&lt;="4",MID(L4874,1,O4874-1),IF(O4874="5",MID(L4874,1,4),IF(O4874="6",MID(L4874,1,6),IF(AND(O4874="7",G4874="0"),MID(L4874,1,6),MID(L4874,1,7))))))</f>
        <v>1999</v>
      </c>
      <c r="J4874" s="11" t="n">
        <v>2026</v>
      </c>
      <c r="K4874" s="11" t="s">
        <v>15</v>
      </c>
      <c r="L4874" s="13" t="n">
        <v>19999900</v>
      </c>
      <c r="M4874" s="14" t="s">
        <v>4903</v>
      </c>
      <c r="N4874" s="15" t="str">
        <f aca="false">IF(ISERROR(VLOOKUP(P4874,$I$2:$I$5308,1,FALSE()))=FALSE(),"S","A")</f>
        <v>S</v>
      </c>
      <c r="O4874" s="15" t="str">
        <f aca="false">IF(H4874&lt;&gt;"0","7",IF(G4874&lt;&gt;"0","6",IF(F4874&lt;&gt;"00","5",IF(E4874&lt;&gt;"0","4",IF(D4874&lt;&gt;"0","3",IF(C4874&lt;&gt;"0","2",IF(B4874&lt;&gt;"0","1","-x-")))))))</f>
        <v>5</v>
      </c>
      <c r="P4874" s="16" t="str">
        <f aca="false">IF(O4874="1",MID(L4874,1,1),IF(O4874="2",MID(L4874,1,2),IF(O4874="3",MID(L4874,1,3),IF(O4874="4",MID(L4874,1,4),IF(O4874="5",MID(L4874,1,6),IF(O4874="6",MID(L4874,1,7),IF(O4874="7",MID(L4874,1,8),IF(O4874="8",MID(L4874,1,10)))))))))</f>
        <v>199999</v>
      </c>
      <c r="Q4874" s="1"/>
      <c r="R4874" s="11"/>
      <c r="S4874" s="11"/>
    </row>
    <row r="4875" customFormat="false" ht="15.75" hidden="false" customHeight="true" outlineLevel="0" collapsed="false">
      <c r="B4875" s="11" t="str">
        <f aca="false">MID(L4875,1,1)</f>
        <v>1</v>
      </c>
      <c r="C4875" s="11" t="str">
        <f aca="false">MID(L4875,2,1)</f>
        <v>9</v>
      </c>
      <c r="D4875" s="11" t="str">
        <f aca="false">MID(L4875,3,1)</f>
        <v>9</v>
      </c>
      <c r="E4875" s="11" t="str">
        <f aca="false">MID(L4875,4,1)</f>
        <v>9</v>
      </c>
      <c r="F4875" s="11" t="str">
        <f aca="false">MID(L4875,5,2)</f>
        <v>99</v>
      </c>
      <c r="G4875" s="11" t="str">
        <f aca="false">MID(L4875,7,1)</f>
        <v>1</v>
      </c>
      <c r="H4875" s="11" t="str">
        <f aca="false">MID(L4875,8,1)</f>
        <v>0</v>
      </c>
      <c r="I4875" s="12" t="str">
        <f aca="false">IF(O4875="1","-x-",IF(O4875&lt;="4",MID(L4875,1,O4875-1),IF(O4875="5",MID(L4875,1,4),IF(O4875="6",MID(L4875,1,6),IF(AND(O4875="7",G4875="0"),MID(L4875,1,6),MID(L4875,1,7))))))</f>
        <v>199999</v>
      </c>
      <c r="J4875" s="11" t="n">
        <v>2026</v>
      </c>
      <c r="K4875" s="11" t="s">
        <v>15</v>
      </c>
      <c r="L4875" s="13" t="n">
        <v>19999910</v>
      </c>
      <c r="M4875" s="14" t="s">
        <v>4904</v>
      </c>
      <c r="N4875" s="15" t="str">
        <f aca="false">IF(ISERROR(VLOOKUP(P4875,$I$2:$I$5308,1,FALSE()))=FALSE(),"S","A")</f>
        <v>S</v>
      </c>
      <c r="O4875" s="15" t="str">
        <f aca="false">IF(H4875&lt;&gt;"0","7",IF(G4875&lt;&gt;"0","6",IF(F4875&lt;&gt;"00","5",IF(E4875&lt;&gt;"0","4",IF(D4875&lt;&gt;"0","3",IF(C4875&lt;&gt;"0","2",IF(B4875&lt;&gt;"0","1","-x-")))))))</f>
        <v>6</v>
      </c>
      <c r="P4875" s="16" t="str">
        <f aca="false">IF(O4875="1",MID(L4875,1,1),IF(O4875="2",MID(L4875,1,2),IF(O4875="3",MID(L4875,1,3),IF(O4875="4",MID(L4875,1,4),IF(O4875="5",MID(L4875,1,6),IF(O4875="6",MID(L4875,1,7),IF(O4875="7",MID(L4875,1,8),IF(O4875="8",MID(L4875,1,10)))))))))</f>
        <v>1999991</v>
      </c>
      <c r="Q4875" s="1"/>
      <c r="R4875" s="11"/>
      <c r="S4875" s="11"/>
      <c r="U4875" s="1" t="s">
        <v>4905</v>
      </c>
    </row>
    <row r="4876" customFormat="false" ht="15.75" hidden="false" customHeight="true" outlineLevel="0" collapsed="false">
      <c r="B4876" s="11" t="str">
        <f aca="false">MID(L4876,1,1)</f>
        <v>1</v>
      </c>
      <c r="C4876" s="11" t="str">
        <f aca="false">MID(L4876,2,1)</f>
        <v>9</v>
      </c>
      <c r="D4876" s="11" t="str">
        <f aca="false">MID(L4876,3,1)</f>
        <v>9</v>
      </c>
      <c r="E4876" s="11" t="str">
        <f aca="false">MID(L4876,4,1)</f>
        <v>9</v>
      </c>
      <c r="F4876" s="11" t="str">
        <f aca="false">MID(L4876,5,2)</f>
        <v>99</v>
      </c>
      <c r="G4876" s="11" t="str">
        <f aca="false">MID(L4876,7,1)</f>
        <v>1</v>
      </c>
      <c r="H4876" s="11" t="str">
        <f aca="false">MID(L4876,8,1)</f>
        <v>1</v>
      </c>
      <c r="I4876" s="12" t="str">
        <f aca="false">IF(O4876="1","-x-",IF(O4876&lt;="4",MID(L4876,1,O4876-1),IF(O4876="5",MID(L4876,1,4),IF(O4876="6",MID(L4876,1,6),IF(AND(O4876="7",G4876="0"),MID(L4876,1,6),MID(L4876,1,7))))))</f>
        <v>1999991</v>
      </c>
      <c r="J4876" s="11" t="n">
        <v>2026</v>
      </c>
      <c r="K4876" s="11" t="s">
        <v>15</v>
      </c>
      <c r="L4876" s="13" t="n">
        <v>19999911</v>
      </c>
      <c r="M4876" s="14" t="s">
        <v>4906</v>
      </c>
      <c r="N4876" s="15" t="str">
        <f aca="false">IF(ISERROR(VLOOKUP(P4876,$I$2:$I$5308,1,FALSE()))=FALSE(),"S","A")</f>
        <v>A</v>
      </c>
      <c r="O4876" s="15" t="str">
        <f aca="false">IF(H4876&lt;&gt;"0","7",IF(G4876&lt;&gt;"0","6",IF(F4876&lt;&gt;"00","5",IF(E4876&lt;&gt;"0","4",IF(D4876&lt;&gt;"0","3",IF(C4876&lt;&gt;"0","2",IF(B4876&lt;&gt;"0","1","-x-")))))))</f>
        <v>7</v>
      </c>
      <c r="P4876" s="16" t="str">
        <f aca="false">IF(O4876="1",MID(L4876,1,1),IF(O4876="2",MID(L4876,1,2),IF(O4876="3",MID(L4876,1,3),IF(O4876="4",MID(L4876,1,4),IF(O4876="5",MID(L4876,1,6),IF(O4876="6",MID(L4876,1,7),IF(O4876="7",MID(L4876,1,8),IF(O4876="8",MID(L4876,1,10)))))))))</f>
        <v>19999911</v>
      </c>
      <c r="Q4876" s="1"/>
      <c r="R4876" s="11"/>
      <c r="S4876" s="11"/>
    </row>
    <row r="4877" customFormat="false" ht="15.75" hidden="false" customHeight="true" outlineLevel="0" collapsed="false">
      <c r="B4877" s="11" t="str">
        <f aca="false">MID(L4877,1,1)</f>
        <v>1</v>
      </c>
      <c r="C4877" s="11" t="str">
        <f aca="false">MID(L4877,2,1)</f>
        <v>9</v>
      </c>
      <c r="D4877" s="11" t="str">
        <f aca="false">MID(L4877,3,1)</f>
        <v>9</v>
      </c>
      <c r="E4877" s="11" t="str">
        <f aca="false">MID(L4877,4,1)</f>
        <v>9</v>
      </c>
      <c r="F4877" s="11" t="str">
        <f aca="false">MID(L4877,5,2)</f>
        <v>99</v>
      </c>
      <c r="G4877" s="11" t="str">
        <f aca="false">MID(L4877,7,1)</f>
        <v>1</v>
      </c>
      <c r="H4877" s="11" t="str">
        <f aca="false">MID(L4877,8,1)</f>
        <v>2</v>
      </c>
      <c r="I4877" s="12" t="str">
        <f aca="false">IF(O4877="1","-x-",IF(O4877&lt;="4",MID(L4877,1,O4877-1),IF(O4877="5",MID(L4877,1,4),IF(O4877="6",MID(L4877,1,6),IF(AND(O4877="7",G4877="0"),MID(L4877,1,6),MID(L4877,1,7))))))</f>
        <v>1999991</v>
      </c>
      <c r="J4877" s="11" t="n">
        <v>2026</v>
      </c>
      <c r="K4877" s="11" t="s">
        <v>15</v>
      </c>
      <c r="L4877" s="13" t="n">
        <v>19999912</v>
      </c>
      <c r="M4877" s="14" t="s">
        <v>4907</v>
      </c>
      <c r="N4877" s="15" t="str">
        <f aca="false">IF(ISERROR(VLOOKUP(P4877,$I$2:$I$5308,1,FALSE()))=FALSE(),"S","A")</f>
        <v>A</v>
      </c>
      <c r="O4877" s="15" t="str">
        <f aca="false">IF(H4877&lt;&gt;"0","7",IF(G4877&lt;&gt;"0","6",IF(F4877&lt;&gt;"00","5",IF(E4877&lt;&gt;"0","4",IF(D4877&lt;&gt;"0","3",IF(C4877&lt;&gt;"0","2",IF(B4877&lt;&gt;"0","1","-x-")))))))</f>
        <v>7</v>
      </c>
      <c r="P4877" s="16" t="str">
        <f aca="false">IF(O4877="1",MID(L4877,1,1),IF(O4877="2",MID(L4877,1,2),IF(O4877="3",MID(L4877,1,3),IF(O4877="4",MID(L4877,1,4),IF(O4877="5",MID(L4877,1,6),IF(O4877="6",MID(L4877,1,7),IF(O4877="7",MID(L4877,1,8),IF(O4877="8",MID(L4877,1,10)))))))))</f>
        <v>19999912</v>
      </c>
      <c r="Q4877" s="1"/>
      <c r="R4877" s="11"/>
      <c r="S4877" s="11"/>
    </row>
    <row r="4878" customFormat="false" ht="15.75" hidden="false" customHeight="true" outlineLevel="0" collapsed="false">
      <c r="B4878" s="11" t="str">
        <f aca="false">MID(L4878,1,1)</f>
        <v>1</v>
      </c>
      <c r="C4878" s="11" t="str">
        <f aca="false">MID(L4878,2,1)</f>
        <v>9</v>
      </c>
      <c r="D4878" s="11" t="str">
        <f aca="false">MID(L4878,3,1)</f>
        <v>9</v>
      </c>
      <c r="E4878" s="11" t="str">
        <f aca="false">MID(L4878,4,1)</f>
        <v>9</v>
      </c>
      <c r="F4878" s="11" t="str">
        <f aca="false">MID(L4878,5,2)</f>
        <v>99</v>
      </c>
      <c r="G4878" s="11" t="str">
        <f aca="false">MID(L4878,7,1)</f>
        <v>1</v>
      </c>
      <c r="H4878" s="11" t="str">
        <f aca="false">MID(L4878,8,1)</f>
        <v>3</v>
      </c>
      <c r="I4878" s="12" t="str">
        <f aca="false">IF(O4878="1","-x-",IF(O4878&lt;="4",MID(L4878,1,O4878-1),IF(O4878="5",MID(L4878,1,4),IF(O4878="6",MID(L4878,1,6),IF(AND(O4878="7",G4878="0"),MID(L4878,1,6),MID(L4878,1,7))))))</f>
        <v>1999991</v>
      </c>
      <c r="J4878" s="11" t="n">
        <v>2026</v>
      </c>
      <c r="K4878" s="11" t="s">
        <v>15</v>
      </c>
      <c r="L4878" s="13" t="n">
        <v>19999913</v>
      </c>
      <c r="M4878" s="14" t="s">
        <v>4908</v>
      </c>
      <c r="N4878" s="15" t="str">
        <f aca="false">IF(ISERROR(VLOOKUP(P4878,$I$2:$I$5308,1,FALSE()))=FALSE(),"S","A")</f>
        <v>A</v>
      </c>
      <c r="O4878" s="15" t="str">
        <f aca="false">IF(H4878&lt;&gt;"0","7",IF(G4878&lt;&gt;"0","6",IF(F4878&lt;&gt;"00","5",IF(E4878&lt;&gt;"0","4",IF(D4878&lt;&gt;"0","3",IF(C4878&lt;&gt;"0","2",IF(B4878&lt;&gt;"0","1","-x-")))))))</f>
        <v>7</v>
      </c>
      <c r="P4878" s="16" t="str">
        <f aca="false">IF(O4878="1",MID(L4878,1,1),IF(O4878="2",MID(L4878,1,2),IF(O4878="3",MID(L4878,1,3),IF(O4878="4",MID(L4878,1,4),IF(O4878="5",MID(L4878,1,6),IF(O4878="6",MID(L4878,1,7),IF(O4878="7",MID(L4878,1,8),IF(O4878="8",MID(L4878,1,10)))))))))</f>
        <v>19999913</v>
      </c>
      <c r="Q4878" s="1"/>
      <c r="R4878" s="11"/>
      <c r="S4878" s="11"/>
    </row>
    <row r="4879" customFormat="false" ht="15.75" hidden="false" customHeight="true" outlineLevel="0" collapsed="false">
      <c r="B4879" s="11" t="str">
        <f aca="false">MID(L4879,1,1)</f>
        <v>1</v>
      </c>
      <c r="C4879" s="11" t="str">
        <f aca="false">MID(L4879,2,1)</f>
        <v>9</v>
      </c>
      <c r="D4879" s="11" t="str">
        <f aca="false">MID(L4879,3,1)</f>
        <v>9</v>
      </c>
      <c r="E4879" s="11" t="str">
        <f aca="false">MID(L4879,4,1)</f>
        <v>9</v>
      </c>
      <c r="F4879" s="11" t="str">
        <f aca="false">MID(L4879,5,2)</f>
        <v>99</v>
      </c>
      <c r="G4879" s="11" t="str">
        <f aca="false">MID(L4879,7,1)</f>
        <v>1</v>
      </c>
      <c r="H4879" s="11" t="str">
        <f aca="false">MID(L4879,8,1)</f>
        <v>4</v>
      </c>
      <c r="I4879" s="12" t="str">
        <f aca="false">IF(O4879="1","-x-",IF(O4879&lt;="4",MID(L4879,1,O4879-1),IF(O4879="5",MID(L4879,1,4),IF(O4879="6",MID(L4879,1,6),IF(AND(O4879="7",G4879="0"),MID(L4879,1,6),MID(L4879,1,7))))))</f>
        <v>1999991</v>
      </c>
      <c r="J4879" s="11" t="n">
        <v>2026</v>
      </c>
      <c r="K4879" s="11" t="s">
        <v>15</v>
      </c>
      <c r="L4879" s="13" t="n">
        <v>19999914</v>
      </c>
      <c r="M4879" s="14" t="s">
        <v>4909</v>
      </c>
      <c r="N4879" s="15" t="str">
        <f aca="false">IF(ISERROR(VLOOKUP(P4879,$I$2:$I$5308,1,FALSE()))=FALSE(),"S","A")</f>
        <v>A</v>
      </c>
      <c r="O4879" s="15" t="str">
        <f aca="false">IF(H4879&lt;&gt;"0","7",IF(G4879&lt;&gt;"0","6",IF(F4879&lt;&gt;"00","5",IF(E4879&lt;&gt;"0","4",IF(D4879&lt;&gt;"0","3",IF(C4879&lt;&gt;"0","2",IF(B4879&lt;&gt;"0","1","-x-")))))))</f>
        <v>7</v>
      </c>
      <c r="P4879" s="16" t="str">
        <f aca="false">IF(O4879="1",MID(L4879,1,1),IF(O4879="2",MID(L4879,1,2),IF(O4879="3",MID(L4879,1,3),IF(O4879="4",MID(L4879,1,4),IF(O4879="5",MID(L4879,1,6),IF(O4879="6",MID(L4879,1,7),IF(O4879="7",MID(L4879,1,8),IF(O4879="8",MID(L4879,1,10)))))))))</f>
        <v>19999914</v>
      </c>
      <c r="Q4879" s="1"/>
      <c r="R4879" s="11"/>
      <c r="S4879" s="11"/>
    </row>
    <row r="4880" customFormat="false" ht="15.75" hidden="false" customHeight="true" outlineLevel="0" collapsed="false">
      <c r="B4880" s="11" t="str">
        <f aca="false">MID(L4880,1,1)</f>
        <v>1</v>
      </c>
      <c r="C4880" s="11" t="str">
        <f aca="false">MID(L4880,2,1)</f>
        <v>9</v>
      </c>
      <c r="D4880" s="11" t="str">
        <f aca="false">MID(L4880,3,1)</f>
        <v>9</v>
      </c>
      <c r="E4880" s="11" t="str">
        <f aca="false">MID(L4880,4,1)</f>
        <v>9</v>
      </c>
      <c r="F4880" s="11" t="str">
        <f aca="false">MID(L4880,5,2)</f>
        <v>99</v>
      </c>
      <c r="G4880" s="11" t="str">
        <f aca="false">MID(L4880,7,1)</f>
        <v>1</v>
      </c>
      <c r="H4880" s="11" t="str">
        <f aca="false">MID(L4880,8,1)</f>
        <v>5</v>
      </c>
      <c r="I4880" s="12" t="str">
        <f aca="false">IF(O4880="1","-x-",IF(O4880&lt;="4",MID(L4880,1,O4880-1),IF(O4880="5",MID(L4880,1,4),IF(O4880="6",MID(L4880,1,6),IF(AND(O4880="7",G4880="0"),MID(L4880,1,6),MID(L4880,1,7))))))</f>
        <v>1999991</v>
      </c>
      <c r="J4880" s="11" t="n">
        <v>2026</v>
      </c>
      <c r="K4880" s="11" t="s">
        <v>15</v>
      </c>
      <c r="L4880" s="13" t="n">
        <v>19999915</v>
      </c>
      <c r="M4880" s="14" t="s">
        <v>4910</v>
      </c>
      <c r="N4880" s="15" t="str">
        <f aca="false">IF(ISERROR(VLOOKUP(P4880,$I$2:$I$5308,1,FALSE()))=FALSE(),"S","A")</f>
        <v>A</v>
      </c>
      <c r="O4880" s="15" t="str">
        <f aca="false">IF(H4880&lt;&gt;"0","7",IF(G4880&lt;&gt;"0","6",IF(F4880&lt;&gt;"00","5",IF(E4880&lt;&gt;"0","4",IF(D4880&lt;&gt;"0","3",IF(C4880&lt;&gt;"0","2",IF(B4880&lt;&gt;"0","1","-x-")))))))</f>
        <v>7</v>
      </c>
      <c r="P4880" s="16" t="str">
        <f aca="false">IF(O4880="1",MID(L4880,1,1),IF(O4880="2",MID(L4880,1,2),IF(O4880="3",MID(L4880,1,3),IF(O4880="4",MID(L4880,1,4),IF(O4880="5",MID(L4880,1,6),IF(O4880="6",MID(L4880,1,7),IF(O4880="7",MID(L4880,1,8),IF(O4880="8",MID(L4880,1,10)))))))))</f>
        <v>19999915</v>
      </c>
      <c r="Q4880" s="1"/>
      <c r="R4880" s="11"/>
      <c r="S4880" s="11"/>
    </row>
    <row r="4881" customFormat="false" ht="15.75" hidden="false" customHeight="true" outlineLevel="0" collapsed="false">
      <c r="B4881" s="11" t="str">
        <f aca="false">MID(L4881,1,1)</f>
        <v>1</v>
      </c>
      <c r="C4881" s="11" t="str">
        <f aca="false">MID(L4881,2,1)</f>
        <v>9</v>
      </c>
      <c r="D4881" s="11" t="str">
        <f aca="false">MID(L4881,3,1)</f>
        <v>9</v>
      </c>
      <c r="E4881" s="11" t="str">
        <f aca="false">MID(L4881,4,1)</f>
        <v>9</v>
      </c>
      <c r="F4881" s="11" t="str">
        <f aca="false">MID(L4881,5,2)</f>
        <v>99</v>
      </c>
      <c r="G4881" s="11" t="str">
        <f aca="false">MID(L4881,7,1)</f>
        <v>1</v>
      </c>
      <c r="H4881" s="11" t="str">
        <f aca="false">MID(L4881,8,1)</f>
        <v>6</v>
      </c>
      <c r="I4881" s="12" t="str">
        <f aca="false">IF(O4881="1","-x-",IF(O4881&lt;="4",MID(L4881,1,O4881-1),IF(O4881="5",MID(L4881,1,4),IF(O4881="6",MID(L4881,1,6),IF(AND(O4881="7",G4881="0"),MID(L4881,1,6),MID(L4881,1,7))))))</f>
        <v>1999991</v>
      </c>
      <c r="J4881" s="11" t="n">
        <v>2026</v>
      </c>
      <c r="K4881" s="11" t="s">
        <v>15</v>
      </c>
      <c r="L4881" s="13" t="n">
        <v>19999916</v>
      </c>
      <c r="M4881" s="14" t="s">
        <v>4911</v>
      </c>
      <c r="N4881" s="15" t="str">
        <f aca="false">IF(ISERROR(VLOOKUP(P4881,$I$2:$I$5308,1,FALSE()))=FALSE(),"S","A")</f>
        <v>A</v>
      </c>
      <c r="O4881" s="15" t="str">
        <f aca="false">IF(H4881&lt;&gt;"0","7",IF(G4881&lt;&gt;"0","6",IF(F4881&lt;&gt;"00","5",IF(E4881&lt;&gt;"0","4",IF(D4881&lt;&gt;"0","3",IF(C4881&lt;&gt;"0","2",IF(B4881&lt;&gt;"0","1","-x-")))))))</f>
        <v>7</v>
      </c>
      <c r="P4881" s="16" t="str">
        <f aca="false">IF(O4881="1",MID(L4881,1,1),IF(O4881="2",MID(L4881,1,2),IF(O4881="3",MID(L4881,1,3),IF(O4881="4",MID(L4881,1,4),IF(O4881="5",MID(L4881,1,6),IF(O4881="6",MID(L4881,1,7),IF(O4881="7",MID(L4881,1,8),IF(O4881="8",MID(L4881,1,10)))))))))</f>
        <v>19999916</v>
      </c>
      <c r="Q4881" s="1"/>
      <c r="R4881" s="11"/>
      <c r="S4881" s="11"/>
    </row>
    <row r="4882" customFormat="false" ht="15.75" hidden="false" customHeight="true" outlineLevel="0" collapsed="false">
      <c r="B4882" s="11" t="str">
        <f aca="false">MID(L4882,1,1)</f>
        <v>1</v>
      </c>
      <c r="C4882" s="11" t="str">
        <f aca="false">MID(L4882,2,1)</f>
        <v>9</v>
      </c>
      <c r="D4882" s="11" t="str">
        <f aca="false">MID(L4882,3,1)</f>
        <v>9</v>
      </c>
      <c r="E4882" s="11" t="str">
        <f aca="false">MID(L4882,4,1)</f>
        <v>9</v>
      </c>
      <c r="F4882" s="11" t="str">
        <f aca="false">MID(L4882,5,2)</f>
        <v>99</v>
      </c>
      <c r="G4882" s="11" t="str">
        <f aca="false">MID(L4882,7,1)</f>
        <v>1</v>
      </c>
      <c r="H4882" s="11" t="str">
        <f aca="false">MID(L4882,8,1)</f>
        <v>7</v>
      </c>
      <c r="I4882" s="12" t="str">
        <f aca="false">IF(O4882="1","-x-",IF(O4882&lt;="4",MID(L4882,1,O4882-1),IF(O4882="5",MID(L4882,1,4),IF(O4882="6",MID(L4882,1,6),IF(AND(O4882="7",G4882="0"),MID(L4882,1,6),MID(L4882,1,7))))))</f>
        <v>1999991</v>
      </c>
      <c r="J4882" s="11" t="n">
        <v>2026</v>
      </c>
      <c r="K4882" s="11" t="s">
        <v>15</v>
      </c>
      <c r="L4882" s="13" t="n">
        <v>19999917</v>
      </c>
      <c r="M4882" s="14" t="s">
        <v>4912</v>
      </c>
      <c r="N4882" s="15" t="str">
        <f aca="false">IF(ISERROR(VLOOKUP(P4882,$I$2:$I$5308,1,FALSE()))=FALSE(),"S","A")</f>
        <v>A</v>
      </c>
      <c r="O4882" s="15" t="str">
        <f aca="false">IF(H4882&lt;&gt;"0","7",IF(G4882&lt;&gt;"0","6",IF(F4882&lt;&gt;"00","5",IF(E4882&lt;&gt;"0","4",IF(D4882&lt;&gt;"0","3",IF(C4882&lt;&gt;"0","2",IF(B4882&lt;&gt;"0","1","-x-")))))))</f>
        <v>7</v>
      </c>
      <c r="P4882" s="16" t="str">
        <f aca="false">IF(O4882="1",MID(L4882,1,1),IF(O4882="2",MID(L4882,1,2),IF(O4882="3",MID(L4882,1,3),IF(O4882="4",MID(L4882,1,4),IF(O4882="5",MID(L4882,1,6),IF(O4882="6",MID(L4882,1,7),IF(O4882="7",MID(L4882,1,8),IF(O4882="8",MID(L4882,1,10)))))))))</f>
        <v>19999917</v>
      </c>
      <c r="Q4882" s="1"/>
      <c r="R4882" s="11"/>
      <c r="S4882" s="11"/>
    </row>
    <row r="4883" customFormat="false" ht="15.75" hidden="false" customHeight="true" outlineLevel="0" collapsed="false">
      <c r="B4883" s="11" t="str">
        <f aca="false">MID(L4883,1,1)</f>
        <v>1</v>
      </c>
      <c r="C4883" s="11" t="str">
        <f aca="false">MID(L4883,2,1)</f>
        <v>9</v>
      </c>
      <c r="D4883" s="11" t="str">
        <f aca="false">MID(L4883,3,1)</f>
        <v>9</v>
      </c>
      <c r="E4883" s="11" t="str">
        <f aca="false">MID(L4883,4,1)</f>
        <v>9</v>
      </c>
      <c r="F4883" s="11" t="str">
        <f aca="false">MID(L4883,5,2)</f>
        <v>99</v>
      </c>
      <c r="G4883" s="11" t="str">
        <f aca="false">MID(L4883,7,1)</f>
        <v>1</v>
      </c>
      <c r="H4883" s="11" t="str">
        <f aca="false">MID(L4883,8,1)</f>
        <v>8</v>
      </c>
      <c r="I4883" s="12" t="str">
        <f aca="false">IF(O4883="1","-x-",IF(O4883&lt;="4",MID(L4883,1,O4883-1),IF(O4883="5",MID(L4883,1,4),IF(O4883="6",MID(L4883,1,6),IF(AND(O4883="7",G4883="0"),MID(L4883,1,6),MID(L4883,1,7))))))</f>
        <v>1999991</v>
      </c>
      <c r="J4883" s="11" t="n">
        <v>2026</v>
      </c>
      <c r="K4883" s="11" t="s">
        <v>15</v>
      </c>
      <c r="L4883" s="13" t="n">
        <v>19999918</v>
      </c>
      <c r="M4883" s="14" t="s">
        <v>4913</v>
      </c>
      <c r="N4883" s="15" t="str">
        <f aca="false">IF(ISERROR(VLOOKUP(P4883,$I$2:$I$5308,1,FALSE()))=FALSE(),"S","A")</f>
        <v>A</v>
      </c>
      <c r="O4883" s="15" t="str">
        <f aca="false">IF(H4883&lt;&gt;"0","7",IF(G4883&lt;&gt;"0","6",IF(F4883&lt;&gt;"00","5",IF(E4883&lt;&gt;"0","4",IF(D4883&lt;&gt;"0","3",IF(C4883&lt;&gt;"0","2",IF(B4883&lt;&gt;"0","1","-x-")))))))</f>
        <v>7</v>
      </c>
      <c r="P4883" s="16" t="str">
        <f aca="false">IF(O4883="1",MID(L4883,1,1),IF(O4883="2",MID(L4883,1,2),IF(O4883="3",MID(L4883,1,3),IF(O4883="4",MID(L4883,1,4),IF(O4883="5",MID(L4883,1,6),IF(O4883="6",MID(L4883,1,7),IF(O4883="7",MID(L4883,1,8),IF(O4883="8",MID(L4883,1,10)))))))))</f>
        <v>19999918</v>
      </c>
      <c r="Q4883" s="1"/>
      <c r="R4883" s="11"/>
      <c r="S4883" s="11"/>
    </row>
    <row r="4884" customFormat="false" ht="15.75" hidden="false" customHeight="true" outlineLevel="0" collapsed="false">
      <c r="B4884" s="11" t="str">
        <f aca="false">MID(L4884,1,1)</f>
        <v>1</v>
      </c>
      <c r="C4884" s="11" t="str">
        <f aca="false">MID(L4884,2,1)</f>
        <v>9</v>
      </c>
      <c r="D4884" s="11" t="str">
        <f aca="false">MID(L4884,3,1)</f>
        <v>9</v>
      </c>
      <c r="E4884" s="11" t="str">
        <f aca="false">MID(L4884,4,1)</f>
        <v>9</v>
      </c>
      <c r="F4884" s="11" t="str">
        <f aca="false">MID(L4884,5,2)</f>
        <v>99</v>
      </c>
      <c r="G4884" s="11" t="str">
        <f aca="false">MID(L4884,7,1)</f>
        <v>2</v>
      </c>
      <c r="H4884" s="11" t="str">
        <f aca="false">MID(L4884,8,1)</f>
        <v>0</v>
      </c>
      <c r="I4884" s="12" t="str">
        <f aca="false">IF(O4884="1","-x-",IF(O4884&lt;="4",MID(L4884,1,O4884-1),IF(O4884="5",MID(L4884,1,4),IF(O4884="6",MID(L4884,1,6),IF(AND(O4884="7",G4884="0"),MID(L4884,1,6),MID(L4884,1,7))))))</f>
        <v>199999</v>
      </c>
      <c r="J4884" s="11" t="n">
        <v>2026</v>
      </c>
      <c r="K4884" s="11" t="s">
        <v>15</v>
      </c>
      <c r="L4884" s="13" t="n">
        <v>19999920</v>
      </c>
      <c r="M4884" s="14" t="s">
        <v>4914</v>
      </c>
      <c r="N4884" s="15" t="str">
        <f aca="false">IF(ISERROR(VLOOKUP(P4884,$I$2:$I$5308,1,FALSE()))=FALSE(),"S","A")</f>
        <v>S</v>
      </c>
      <c r="O4884" s="15" t="str">
        <f aca="false">IF(H4884&lt;&gt;"0","7",IF(G4884&lt;&gt;"0","6",IF(F4884&lt;&gt;"00","5",IF(E4884&lt;&gt;"0","4",IF(D4884&lt;&gt;"0","3",IF(C4884&lt;&gt;"0","2",IF(B4884&lt;&gt;"0","1","-x-")))))))</f>
        <v>6</v>
      </c>
      <c r="P4884" s="16" t="str">
        <f aca="false">IF(O4884="1",MID(L4884,1,1),IF(O4884="2",MID(L4884,1,2),IF(O4884="3",MID(L4884,1,3),IF(O4884="4",MID(L4884,1,4),IF(O4884="5",MID(L4884,1,6),IF(O4884="6",MID(L4884,1,7),IF(O4884="7",MID(L4884,1,8),IF(O4884="8",MID(L4884,1,10)))))))))</f>
        <v>1999992</v>
      </c>
      <c r="Q4884" s="1"/>
      <c r="R4884" s="11"/>
      <c r="S4884" s="11"/>
      <c r="U4884" s="1" t="s">
        <v>4905</v>
      </c>
    </row>
    <row r="4885" customFormat="false" ht="15.75" hidden="false" customHeight="true" outlineLevel="0" collapsed="false">
      <c r="B4885" s="11" t="str">
        <f aca="false">MID(L4885,1,1)</f>
        <v>1</v>
      </c>
      <c r="C4885" s="11" t="str">
        <f aca="false">MID(L4885,2,1)</f>
        <v>9</v>
      </c>
      <c r="D4885" s="11" t="str">
        <f aca="false">MID(L4885,3,1)</f>
        <v>9</v>
      </c>
      <c r="E4885" s="11" t="str">
        <f aca="false">MID(L4885,4,1)</f>
        <v>9</v>
      </c>
      <c r="F4885" s="11" t="str">
        <f aca="false">MID(L4885,5,2)</f>
        <v>99</v>
      </c>
      <c r="G4885" s="11" t="str">
        <f aca="false">MID(L4885,7,1)</f>
        <v>2</v>
      </c>
      <c r="H4885" s="11" t="str">
        <f aca="false">MID(L4885,8,1)</f>
        <v>1</v>
      </c>
      <c r="I4885" s="12" t="str">
        <f aca="false">IF(O4885="1","-x-",IF(O4885&lt;="4",MID(L4885,1,O4885-1),IF(O4885="5",MID(L4885,1,4),IF(O4885="6",MID(L4885,1,6),IF(AND(O4885="7",G4885="0"),MID(L4885,1,6),MID(L4885,1,7))))))</f>
        <v>1999992</v>
      </c>
      <c r="J4885" s="11" t="n">
        <v>2026</v>
      </c>
      <c r="K4885" s="11" t="s">
        <v>15</v>
      </c>
      <c r="L4885" s="13" t="n">
        <v>19999921</v>
      </c>
      <c r="M4885" s="14" t="s">
        <v>4915</v>
      </c>
      <c r="N4885" s="15" t="str">
        <f aca="false">IF(ISERROR(VLOOKUP(P4885,$I$2:$I$5308,1,FALSE()))=FALSE(),"S","A")</f>
        <v>A</v>
      </c>
      <c r="O4885" s="15" t="str">
        <f aca="false">IF(H4885&lt;&gt;"0","7",IF(G4885&lt;&gt;"0","6",IF(F4885&lt;&gt;"00","5",IF(E4885&lt;&gt;"0","4",IF(D4885&lt;&gt;"0","3",IF(C4885&lt;&gt;"0","2",IF(B4885&lt;&gt;"0","1","-x-")))))))</f>
        <v>7</v>
      </c>
      <c r="P4885" s="16" t="str">
        <f aca="false">IF(O4885="1",MID(L4885,1,1),IF(O4885="2",MID(L4885,1,2),IF(O4885="3",MID(L4885,1,3),IF(O4885="4",MID(L4885,1,4),IF(O4885="5",MID(L4885,1,6),IF(O4885="6",MID(L4885,1,7),IF(O4885="7",MID(L4885,1,8),IF(O4885="8",MID(L4885,1,10)))))))))</f>
        <v>19999921</v>
      </c>
      <c r="Q4885" s="1"/>
      <c r="R4885" s="11"/>
      <c r="S4885" s="11"/>
    </row>
    <row r="4886" customFormat="false" ht="15.75" hidden="false" customHeight="true" outlineLevel="0" collapsed="false">
      <c r="B4886" s="11" t="str">
        <f aca="false">MID(L4886,1,1)</f>
        <v>1</v>
      </c>
      <c r="C4886" s="11" t="str">
        <f aca="false">MID(L4886,2,1)</f>
        <v>9</v>
      </c>
      <c r="D4886" s="11" t="str">
        <f aca="false">MID(L4886,3,1)</f>
        <v>9</v>
      </c>
      <c r="E4886" s="11" t="str">
        <f aca="false">MID(L4886,4,1)</f>
        <v>9</v>
      </c>
      <c r="F4886" s="11" t="str">
        <f aca="false">MID(L4886,5,2)</f>
        <v>99</v>
      </c>
      <c r="G4886" s="11" t="str">
        <f aca="false">MID(L4886,7,1)</f>
        <v>2</v>
      </c>
      <c r="H4886" s="11" t="str">
        <f aca="false">MID(L4886,8,1)</f>
        <v>2</v>
      </c>
      <c r="I4886" s="12" t="str">
        <f aca="false">IF(O4886="1","-x-",IF(O4886&lt;="4",MID(L4886,1,O4886-1),IF(O4886="5",MID(L4886,1,4),IF(O4886="6",MID(L4886,1,6),IF(AND(O4886="7",G4886="0"),MID(L4886,1,6),MID(L4886,1,7))))))</f>
        <v>1999992</v>
      </c>
      <c r="J4886" s="11" t="n">
        <v>2026</v>
      </c>
      <c r="K4886" s="11" t="s">
        <v>15</v>
      </c>
      <c r="L4886" s="13" t="n">
        <v>19999922</v>
      </c>
      <c r="M4886" s="14" t="s">
        <v>4916</v>
      </c>
      <c r="N4886" s="15" t="str">
        <f aca="false">IF(ISERROR(VLOOKUP(P4886,$I$2:$I$5308,1,FALSE()))=FALSE(),"S","A")</f>
        <v>A</v>
      </c>
      <c r="O4886" s="15" t="str">
        <f aca="false">IF(H4886&lt;&gt;"0","7",IF(G4886&lt;&gt;"0","6",IF(F4886&lt;&gt;"00","5",IF(E4886&lt;&gt;"0","4",IF(D4886&lt;&gt;"0","3",IF(C4886&lt;&gt;"0","2",IF(B4886&lt;&gt;"0","1","-x-")))))))</f>
        <v>7</v>
      </c>
      <c r="P4886" s="16" t="str">
        <f aca="false">IF(O4886="1",MID(L4886,1,1),IF(O4886="2",MID(L4886,1,2),IF(O4886="3",MID(L4886,1,3),IF(O4886="4",MID(L4886,1,4),IF(O4886="5",MID(L4886,1,6),IF(O4886="6",MID(L4886,1,7),IF(O4886="7",MID(L4886,1,8),IF(O4886="8",MID(L4886,1,10)))))))))</f>
        <v>19999922</v>
      </c>
      <c r="Q4886" s="1"/>
      <c r="R4886" s="11"/>
      <c r="S4886" s="11"/>
    </row>
    <row r="4887" customFormat="false" ht="15.75" hidden="false" customHeight="true" outlineLevel="0" collapsed="false">
      <c r="B4887" s="11" t="str">
        <f aca="false">MID(L4887,1,1)</f>
        <v>1</v>
      </c>
      <c r="C4887" s="11" t="str">
        <f aca="false">MID(L4887,2,1)</f>
        <v>9</v>
      </c>
      <c r="D4887" s="11" t="str">
        <f aca="false">MID(L4887,3,1)</f>
        <v>9</v>
      </c>
      <c r="E4887" s="11" t="str">
        <f aca="false">MID(L4887,4,1)</f>
        <v>9</v>
      </c>
      <c r="F4887" s="11" t="str">
        <f aca="false">MID(L4887,5,2)</f>
        <v>99</v>
      </c>
      <c r="G4887" s="11" t="str">
        <f aca="false">MID(L4887,7,1)</f>
        <v>2</v>
      </c>
      <c r="H4887" s="11" t="str">
        <f aca="false">MID(L4887,8,1)</f>
        <v>3</v>
      </c>
      <c r="I4887" s="12" t="str">
        <f aca="false">IF(O4887="1","-x-",IF(O4887&lt;="4",MID(L4887,1,O4887-1),IF(O4887="5",MID(L4887,1,4),IF(O4887="6",MID(L4887,1,6),IF(AND(O4887="7",G4887="0"),MID(L4887,1,6),MID(L4887,1,7))))))</f>
        <v>1999992</v>
      </c>
      <c r="J4887" s="11" t="n">
        <v>2026</v>
      </c>
      <c r="K4887" s="11" t="s">
        <v>15</v>
      </c>
      <c r="L4887" s="13" t="n">
        <v>19999923</v>
      </c>
      <c r="M4887" s="14" t="s">
        <v>4917</v>
      </c>
      <c r="N4887" s="15" t="str">
        <f aca="false">IF(ISERROR(VLOOKUP(P4887,$I$2:$I$5308,1,FALSE()))=FALSE(),"S","A")</f>
        <v>A</v>
      </c>
      <c r="O4887" s="15" t="str">
        <f aca="false">IF(H4887&lt;&gt;"0","7",IF(G4887&lt;&gt;"0","6",IF(F4887&lt;&gt;"00","5",IF(E4887&lt;&gt;"0","4",IF(D4887&lt;&gt;"0","3",IF(C4887&lt;&gt;"0","2",IF(B4887&lt;&gt;"0","1","-x-")))))))</f>
        <v>7</v>
      </c>
      <c r="P4887" s="16" t="str">
        <f aca="false">IF(O4887="1",MID(L4887,1,1),IF(O4887="2",MID(L4887,1,2),IF(O4887="3",MID(L4887,1,3),IF(O4887="4",MID(L4887,1,4),IF(O4887="5",MID(L4887,1,6),IF(O4887="6",MID(L4887,1,7),IF(O4887="7",MID(L4887,1,8),IF(O4887="8",MID(L4887,1,10)))))))))</f>
        <v>19999923</v>
      </c>
      <c r="Q4887" s="1"/>
      <c r="R4887" s="11"/>
      <c r="S4887" s="11"/>
    </row>
    <row r="4888" customFormat="false" ht="15.75" hidden="false" customHeight="true" outlineLevel="0" collapsed="false">
      <c r="B4888" s="11" t="str">
        <f aca="false">MID(L4888,1,1)</f>
        <v>1</v>
      </c>
      <c r="C4888" s="11" t="str">
        <f aca="false">MID(L4888,2,1)</f>
        <v>9</v>
      </c>
      <c r="D4888" s="11" t="str">
        <f aca="false">MID(L4888,3,1)</f>
        <v>9</v>
      </c>
      <c r="E4888" s="11" t="str">
        <f aca="false">MID(L4888,4,1)</f>
        <v>9</v>
      </c>
      <c r="F4888" s="11" t="str">
        <f aca="false">MID(L4888,5,2)</f>
        <v>99</v>
      </c>
      <c r="G4888" s="11" t="str">
        <f aca="false">MID(L4888,7,1)</f>
        <v>2</v>
      </c>
      <c r="H4888" s="11" t="str">
        <f aca="false">MID(L4888,8,1)</f>
        <v>4</v>
      </c>
      <c r="I4888" s="12" t="str">
        <f aca="false">IF(O4888="1","-x-",IF(O4888&lt;="4",MID(L4888,1,O4888-1),IF(O4888="5",MID(L4888,1,4),IF(O4888="6",MID(L4888,1,6),IF(AND(O4888="7",G4888="0"),MID(L4888,1,6),MID(L4888,1,7))))))</f>
        <v>1999992</v>
      </c>
      <c r="J4888" s="11" t="n">
        <v>2026</v>
      </c>
      <c r="K4888" s="11" t="s">
        <v>15</v>
      </c>
      <c r="L4888" s="13" t="n">
        <v>19999924</v>
      </c>
      <c r="M4888" s="14" t="s">
        <v>4918</v>
      </c>
      <c r="N4888" s="15" t="str">
        <f aca="false">IF(ISERROR(VLOOKUP(P4888,$I$2:$I$5308,1,FALSE()))=FALSE(),"S","A")</f>
        <v>A</v>
      </c>
      <c r="O4888" s="15" t="str">
        <f aca="false">IF(H4888&lt;&gt;"0","7",IF(G4888&lt;&gt;"0","6",IF(F4888&lt;&gt;"00","5",IF(E4888&lt;&gt;"0","4",IF(D4888&lt;&gt;"0","3",IF(C4888&lt;&gt;"0","2",IF(B4888&lt;&gt;"0","1","-x-")))))))</f>
        <v>7</v>
      </c>
      <c r="P4888" s="16" t="str">
        <f aca="false">IF(O4888="1",MID(L4888,1,1),IF(O4888="2",MID(L4888,1,2),IF(O4888="3",MID(L4888,1,3),IF(O4888="4",MID(L4888,1,4),IF(O4888="5",MID(L4888,1,6),IF(O4888="6",MID(L4888,1,7),IF(O4888="7",MID(L4888,1,8),IF(O4888="8",MID(L4888,1,10)))))))))</f>
        <v>19999924</v>
      </c>
      <c r="Q4888" s="1"/>
      <c r="R4888" s="11"/>
      <c r="S4888" s="11"/>
    </row>
    <row r="4889" customFormat="false" ht="15.75" hidden="false" customHeight="true" outlineLevel="0" collapsed="false">
      <c r="B4889" s="11" t="str">
        <f aca="false">MID(L4889,1,1)</f>
        <v>1</v>
      </c>
      <c r="C4889" s="11" t="str">
        <f aca="false">MID(L4889,2,1)</f>
        <v>9</v>
      </c>
      <c r="D4889" s="11" t="str">
        <f aca="false">MID(L4889,3,1)</f>
        <v>9</v>
      </c>
      <c r="E4889" s="11" t="str">
        <f aca="false">MID(L4889,4,1)</f>
        <v>9</v>
      </c>
      <c r="F4889" s="11" t="str">
        <f aca="false">MID(L4889,5,2)</f>
        <v>99</v>
      </c>
      <c r="G4889" s="11" t="str">
        <f aca="false">MID(L4889,7,1)</f>
        <v>2</v>
      </c>
      <c r="H4889" s="11" t="str">
        <f aca="false">MID(L4889,8,1)</f>
        <v>5</v>
      </c>
      <c r="I4889" s="12" t="str">
        <f aca="false">IF(O4889="1","-x-",IF(O4889&lt;="4",MID(L4889,1,O4889-1),IF(O4889="5",MID(L4889,1,4),IF(O4889="6",MID(L4889,1,6),IF(AND(O4889="7",G4889="0"),MID(L4889,1,6),MID(L4889,1,7))))))</f>
        <v>1999992</v>
      </c>
      <c r="J4889" s="11" t="n">
        <v>2026</v>
      </c>
      <c r="K4889" s="11" t="s">
        <v>15</v>
      </c>
      <c r="L4889" s="13" t="n">
        <v>19999925</v>
      </c>
      <c r="M4889" s="14" t="s">
        <v>4919</v>
      </c>
      <c r="N4889" s="15" t="str">
        <f aca="false">IF(ISERROR(VLOOKUP(P4889,$I$2:$I$5308,1,FALSE()))=FALSE(),"S","A")</f>
        <v>A</v>
      </c>
      <c r="O4889" s="15" t="str">
        <f aca="false">IF(H4889&lt;&gt;"0","7",IF(G4889&lt;&gt;"0","6",IF(F4889&lt;&gt;"00","5",IF(E4889&lt;&gt;"0","4",IF(D4889&lt;&gt;"0","3",IF(C4889&lt;&gt;"0","2",IF(B4889&lt;&gt;"0","1","-x-")))))))</f>
        <v>7</v>
      </c>
      <c r="P4889" s="16" t="str">
        <f aca="false">IF(O4889="1",MID(L4889,1,1),IF(O4889="2",MID(L4889,1,2),IF(O4889="3",MID(L4889,1,3),IF(O4889="4",MID(L4889,1,4),IF(O4889="5",MID(L4889,1,6),IF(O4889="6",MID(L4889,1,7),IF(O4889="7",MID(L4889,1,8),IF(O4889="8",MID(L4889,1,10)))))))))</f>
        <v>19999925</v>
      </c>
      <c r="Q4889" s="1"/>
      <c r="R4889" s="11"/>
      <c r="S4889" s="11"/>
    </row>
    <row r="4890" customFormat="false" ht="15.75" hidden="false" customHeight="true" outlineLevel="0" collapsed="false">
      <c r="B4890" s="11" t="str">
        <f aca="false">MID(L4890,1,1)</f>
        <v>1</v>
      </c>
      <c r="C4890" s="11" t="str">
        <f aca="false">MID(L4890,2,1)</f>
        <v>9</v>
      </c>
      <c r="D4890" s="11" t="str">
        <f aca="false">MID(L4890,3,1)</f>
        <v>9</v>
      </c>
      <c r="E4890" s="11" t="str">
        <f aca="false">MID(L4890,4,1)</f>
        <v>9</v>
      </c>
      <c r="F4890" s="11" t="str">
        <f aca="false">MID(L4890,5,2)</f>
        <v>99</v>
      </c>
      <c r="G4890" s="11" t="str">
        <f aca="false">MID(L4890,7,1)</f>
        <v>2</v>
      </c>
      <c r="H4890" s="11" t="str">
        <f aca="false">MID(L4890,8,1)</f>
        <v>6</v>
      </c>
      <c r="I4890" s="12" t="str">
        <f aca="false">IF(O4890="1","-x-",IF(O4890&lt;="4",MID(L4890,1,O4890-1),IF(O4890="5",MID(L4890,1,4),IF(O4890="6",MID(L4890,1,6),IF(AND(O4890="7",G4890="0"),MID(L4890,1,6),MID(L4890,1,7))))))</f>
        <v>1999992</v>
      </c>
      <c r="J4890" s="11" t="n">
        <v>2026</v>
      </c>
      <c r="K4890" s="11" t="s">
        <v>15</v>
      </c>
      <c r="L4890" s="13" t="n">
        <v>19999926</v>
      </c>
      <c r="M4890" s="14" t="s">
        <v>4920</v>
      </c>
      <c r="N4890" s="15" t="str">
        <f aca="false">IF(ISERROR(VLOOKUP(P4890,$I$2:$I$5308,1,FALSE()))=FALSE(),"S","A")</f>
        <v>A</v>
      </c>
      <c r="O4890" s="15" t="str">
        <f aca="false">IF(H4890&lt;&gt;"0","7",IF(G4890&lt;&gt;"0","6",IF(F4890&lt;&gt;"00","5",IF(E4890&lt;&gt;"0","4",IF(D4890&lt;&gt;"0","3",IF(C4890&lt;&gt;"0","2",IF(B4890&lt;&gt;"0","1","-x-")))))))</f>
        <v>7</v>
      </c>
      <c r="P4890" s="16" t="str">
        <f aca="false">IF(O4890="1",MID(L4890,1,1),IF(O4890="2",MID(L4890,1,2),IF(O4890="3",MID(L4890,1,3),IF(O4890="4",MID(L4890,1,4),IF(O4890="5",MID(L4890,1,6),IF(O4890="6",MID(L4890,1,7),IF(O4890="7",MID(L4890,1,8),IF(O4890="8",MID(L4890,1,10)))))))))</f>
        <v>19999926</v>
      </c>
      <c r="Q4890" s="1"/>
      <c r="R4890" s="11"/>
      <c r="S4890" s="11"/>
    </row>
    <row r="4891" customFormat="false" ht="15.75" hidden="false" customHeight="true" outlineLevel="0" collapsed="false">
      <c r="B4891" s="11" t="str">
        <f aca="false">MID(L4891,1,1)</f>
        <v>1</v>
      </c>
      <c r="C4891" s="11" t="str">
        <f aca="false">MID(L4891,2,1)</f>
        <v>9</v>
      </c>
      <c r="D4891" s="11" t="str">
        <f aca="false">MID(L4891,3,1)</f>
        <v>9</v>
      </c>
      <c r="E4891" s="11" t="str">
        <f aca="false">MID(L4891,4,1)</f>
        <v>9</v>
      </c>
      <c r="F4891" s="11" t="str">
        <f aca="false">MID(L4891,5,2)</f>
        <v>99</v>
      </c>
      <c r="G4891" s="11" t="str">
        <f aca="false">MID(L4891,7,1)</f>
        <v>2</v>
      </c>
      <c r="H4891" s="11" t="str">
        <f aca="false">MID(L4891,8,1)</f>
        <v>7</v>
      </c>
      <c r="I4891" s="12" t="str">
        <f aca="false">IF(O4891="1","-x-",IF(O4891&lt;="4",MID(L4891,1,O4891-1),IF(O4891="5",MID(L4891,1,4),IF(O4891="6",MID(L4891,1,6),IF(AND(O4891="7",G4891="0"),MID(L4891,1,6),MID(L4891,1,7))))))</f>
        <v>1999992</v>
      </c>
      <c r="J4891" s="11" t="n">
        <v>2026</v>
      </c>
      <c r="K4891" s="11" t="s">
        <v>15</v>
      </c>
      <c r="L4891" s="13" t="n">
        <v>19999927</v>
      </c>
      <c r="M4891" s="14" t="s">
        <v>4921</v>
      </c>
      <c r="N4891" s="15" t="str">
        <f aca="false">IF(ISERROR(VLOOKUP(P4891,$I$2:$I$5308,1,FALSE()))=FALSE(),"S","A")</f>
        <v>A</v>
      </c>
      <c r="O4891" s="15" t="str">
        <f aca="false">IF(H4891&lt;&gt;"0","7",IF(G4891&lt;&gt;"0","6",IF(F4891&lt;&gt;"00","5",IF(E4891&lt;&gt;"0","4",IF(D4891&lt;&gt;"0","3",IF(C4891&lt;&gt;"0","2",IF(B4891&lt;&gt;"0","1","-x-")))))))</f>
        <v>7</v>
      </c>
      <c r="P4891" s="16" t="str">
        <f aca="false">IF(O4891="1",MID(L4891,1,1),IF(O4891="2",MID(L4891,1,2),IF(O4891="3",MID(L4891,1,3),IF(O4891="4",MID(L4891,1,4),IF(O4891="5",MID(L4891,1,6),IF(O4891="6",MID(L4891,1,7),IF(O4891="7",MID(L4891,1,8),IF(O4891="8",MID(L4891,1,10)))))))))</f>
        <v>19999927</v>
      </c>
      <c r="Q4891" s="1"/>
      <c r="R4891" s="11"/>
      <c r="S4891" s="11"/>
    </row>
    <row r="4892" customFormat="false" ht="15.75" hidden="false" customHeight="true" outlineLevel="0" collapsed="false">
      <c r="B4892" s="11" t="str">
        <f aca="false">MID(L4892,1,1)</f>
        <v>1</v>
      </c>
      <c r="C4892" s="11" t="str">
        <f aca="false">MID(L4892,2,1)</f>
        <v>9</v>
      </c>
      <c r="D4892" s="11" t="str">
        <f aca="false">MID(L4892,3,1)</f>
        <v>9</v>
      </c>
      <c r="E4892" s="11" t="str">
        <f aca="false">MID(L4892,4,1)</f>
        <v>9</v>
      </c>
      <c r="F4892" s="11" t="str">
        <f aca="false">MID(L4892,5,2)</f>
        <v>99</v>
      </c>
      <c r="G4892" s="11" t="str">
        <f aca="false">MID(L4892,7,1)</f>
        <v>2</v>
      </c>
      <c r="H4892" s="11" t="str">
        <f aca="false">MID(L4892,8,1)</f>
        <v>8</v>
      </c>
      <c r="I4892" s="12" t="str">
        <f aca="false">IF(O4892="1","-x-",IF(O4892&lt;="4",MID(L4892,1,O4892-1),IF(O4892="5",MID(L4892,1,4),IF(O4892="6",MID(L4892,1,6),IF(AND(O4892="7",G4892="0"),MID(L4892,1,6),MID(L4892,1,7))))))</f>
        <v>1999992</v>
      </c>
      <c r="J4892" s="11" t="n">
        <v>2026</v>
      </c>
      <c r="K4892" s="11" t="s">
        <v>15</v>
      </c>
      <c r="L4892" s="13" t="n">
        <v>19999928</v>
      </c>
      <c r="M4892" s="14" t="s">
        <v>4922</v>
      </c>
      <c r="N4892" s="15" t="str">
        <f aca="false">IF(ISERROR(VLOOKUP(P4892,$I$2:$I$5308,1,FALSE()))=FALSE(),"S","A")</f>
        <v>A</v>
      </c>
      <c r="O4892" s="15" t="str">
        <f aca="false">IF(H4892&lt;&gt;"0","7",IF(G4892&lt;&gt;"0","6",IF(F4892&lt;&gt;"00","5",IF(E4892&lt;&gt;"0","4",IF(D4892&lt;&gt;"0","3",IF(C4892&lt;&gt;"0","2",IF(B4892&lt;&gt;"0","1","-x-")))))))</f>
        <v>7</v>
      </c>
      <c r="P4892" s="16" t="str">
        <f aca="false">IF(O4892="1",MID(L4892,1,1),IF(O4892="2",MID(L4892,1,2),IF(O4892="3",MID(L4892,1,3),IF(O4892="4",MID(L4892,1,4),IF(O4892="5",MID(L4892,1,6),IF(O4892="6",MID(L4892,1,7),IF(O4892="7",MID(L4892,1,8),IF(O4892="8",MID(L4892,1,10)))))))))</f>
        <v>19999928</v>
      </c>
      <c r="Q4892" s="1"/>
      <c r="R4892" s="11"/>
      <c r="S4892" s="11"/>
    </row>
    <row r="4893" customFormat="false" ht="15.75" hidden="false" customHeight="true" outlineLevel="0" collapsed="false">
      <c r="B4893" s="11" t="str">
        <f aca="false">MID(L4893,1,1)</f>
        <v>1</v>
      </c>
      <c r="C4893" s="11" t="str">
        <f aca="false">MID(L4893,2,1)</f>
        <v>9</v>
      </c>
      <c r="D4893" s="11" t="str">
        <f aca="false">MID(L4893,3,1)</f>
        <v>9</v>
      </c>
      <c r="E4893" s="11" t="str">
        <f aca="false">MID(L4893,4,1)</f>
        <v>9</v>
      </c>
      <c r="F4893" s="11" t="str">
        <f aca="false">MID(L4893,5,2)</f>
        <v>99</v>
      </c>
      <c r="G4893" s="11" t="str">
        <f aca="false">MID(L4893,7,1)</f>
        <v>3</v>
      </c>
      <c r="H4893" s="11" t="str">
        <f aca="false">MID(L4893,8,1)</f>
        <v>0</v>
      </c>
      <c r="I4893" s="12" t="str">
        <f aca="false">IF(O4893="1","-x-",IF(O4893&lt;="4",MID(L4893,1,O4893-1),IF(O4893="5",MID(L4893,1,4),IF(O4893="6",MID(L4893,1,6),IF(AND(O4893="7",G4893="0"),MID(L4893,1,6),MID(L4893,1,7))))))</f>
        <v>199999</v>
      </c>
      <c r="J4893" s="11" t="n">
        <v>2026</v>
      </c>
      <c r="K4893" s="11" t="s">
        <v>15</v>
      </c>
      <c r="L4893" s="13" t="n">
        <v>19999930</v>
      </c>
      <c r="M4893" s="14" t="s">
        <v>4923</v>
      </c>
      <c r="N4893" s="15" t="str">
        <f aca="false">IF(ISERROR(VLOOKUP(P4893,$I$2:$I$5308,1,FALSE()))=FALSE(),"S","A")</f>
        <v>S</v>
      </c>
      <c r="O4893" s="15" t="str">
        <f aca="false">IF(H4893&lt;&gt;"0","7",IF(G4893&lt;&gt;"0","6",IF(F4893&lt;&gt;"00","5",IF(E4893&lt;&gt;"0","4",IF(D4893&lt;&gt;"0","3",IF(C4893&lt;&gt;"0","2",IF(B4893&lt;&gt;"0","1","-x-")))))))</f>
        <v>6</v>
      </c>
      <c r="P4893" s="16" t="str">
        <f aca="false">IF(O4893="1",MID(L4893,1,1),IF(O4893="2",MID(L4893,1,2),IF(O4893="3",MID(L4893,1,3),IF(O4893="4",MID(L4893,1,4),IF(O4893="5",MID(L4893,1,6),IF(O4893="6",MID(L4893,1,7),IF(O4893="7",MID(L4893,1,8),IF(O4893="8",MID(L4893,1,10)))))))))</f>
        <v>1999993</v>
      </c>
      <c r="Q4893" s="1"/>
      <c r="R4893" s="11"/>
      <c r="S4893" s="11"/>
      <c r="U4893" s="1" t="s">
        <v>4905</v>
      </c>
    </row>
    <row r="4894" customFormat="false" ht="15.75" hidden="false" customHeight="true" outlineLevel="0" collapsed="false">
      <c r="B4894" s="11" t="str">
        <f aca="false">MID(L4894,1,1)</f>
        <v>1</v>
      </c>
      <c r="C4894" s="11" t="str">
        <f aca="false">MID(L4894,2,1)</f>
        <v>9</v>
      </c>
      <c r="D4894" s="11" t="str">
        <f aca="false">MID(L4894,3,1)</f>
        <v>9</v>
      </c>
      <c r="E4894" s="11" t="str">
        <f aca="false">MID(L4894,4,1)</f>
        <v>9</v>
      </c>
      <c r="F4894" s="11" t="str">
        <f aca="false">MID(L4894,5,2)</f>
        <v>99</v>
      </c>
      <c r="G4894" s="11" t="str">
        <f aca="false">MID(L4894,7,1)</f>
        <v>3</v>
      </c>
      <c r="H4894" s="11" t="str">
        <f aca="false">MID(L4894,8,1)</f>
        <v>1</v>
      </c>
      <c r="I4894" s="12" t="str">
        <f aca="false">IF(O4894="1","-x-",IF(O4894&lt;="4",MID(L4894,1,O4894-1),IF(O4894="5",MID(L4894,1,4),IF(O4894="6",MID(L4894,1,6),IF(AND(O4894="7",G4894="0"),MID(L4894,1,6),MID(L4894,1,7))))))</f>
        <v>1999993</v>
      </c>
      <c r="J4894" s="11" t="n">
        <v>2026</v>
      </c>
      <c r="K4894" s="11" t="s">
        <v>15</v>
      </c>
      <c r="L4894" s="13" t="n">
        <v>19999931</v>
      </c>
      <c r="M4894" s="14" t="s">
        <v>4924</v>
      </c>
      <c r="N4894" s="15" t="str">
        <f aca="false">IF(ISERROR(VLOOKUP(P4894,$I$2:$I$5308,1,FALSE()))=FALSE(),"S","A")</f>
        <v>A</v>
      </c>
      <c r="O4894" s="15" t="str">
        <f aca="false">IF(H4894&lt;&gt;"0","7",IF(G4894&lt;&gt;"0","6",IF(F4894&lt;&gt;"00","5",IF(E4894&lt;&gt;"0","4",IF(D4894&lt;&gt;"0","3",IF(C4894&lt;&gt;"0","2",IF(B4894&lt;&gt;"0","1","-x-")))))))</f>
        <v>7</v>
      </c>
      <c r="P4894" s="16" t="str">
        <f aca="false">IF(O4894="1",MID(L4894,1,1),IF(O4894="2",MID(L4894,1,2),IF(O4894="3",MID(L4894,1,3),IF(O4894="4",MID(L4894,1,4),IF(O4894="5",MID(L4894,1,6),IF(O4894="6",MID(L4894,1,7),IF(O4894="7",MID(L4894,1,8),IF(O4894="8",MID(L4894,1,10)))))))))</f>
        <v>19999931</v>
      </c>
      <c r="Q4894" s="1"/>
      <c r="R4894" s="11"/>
      <c r="S4894" s="11"/>
    </row>
    <row r="4895" customFormat="false" ht="15.75" hidden="false" customHeight="true" outlineLevel="0" collapsed="false">
      <c r="B4895" s="11" t="str">
        <f aca="false">MID(L4895,1,1)</f>
        <v>1</v>
      </c>
      <c r="C4895" s="11" t="str">
        <f aca="false">MID(L4895,2,1)</f>
        <v>9</v>
      </c>
      <c r="D4895" s="11" t="str">
        <f aca="false">MID(L4895,3,1)</f>
        <v>9</v>
      </c>
      <c r="E4895" s="11" t="str">
        <f aca="false">MID(L4895,4,1)</f>
        <v>9</v>
      </c>
      <c r="F4895" s="11" t="str">
        <f aca="false">MID(L4895,5,2)</f>
        <v>99</v>
      </c>
      <c r="G4895" s="11" t="str">
        <f aca="false">MID(L4895,7,1)</f>
        <v>3</v>
      </c>
      <c r="H4895" s="11" t="str">
        <f aca="false">MID(L4895,8,1)</f>
        <v>2</v>
      </c>
      <c r="I4895" s="12" t="str">
        <f aca="false">IF(O4895="1","-x-",IF(O4895&lt;="4",MID(L4895,1,O4895-1),IF(O4895="5",MID(L4895,1,4),IF(O4895="6",MID(L4895,1,6),IF(AND(O4895="7",G4895="0"),MID(L4895,1,6),MID(L4895,1,7))))))</f>
        <v>1999993</v>
      </c>
      <c r="J4895" s="11" t="n">
        <v>2026</v>
      </c>
      <c r="K4895" s="11" t="s">
        <v>15</v>
      </c>
      <c r="L4895" s="13" t="n">
        <v>19999932</v>
      </c>
      <c r="M4895" s="14" t="s">
        <v>4925</v>
      </c>
      <c r="N4895" s="15" t="str">
        <f aca="false">IF(ISERROR(VLOOKUP(P4895,$I$2:$I$5308,1,FALSE()))=FALSE(),"S","A")</f>
        <v>A</v>
      </c>
      <c r="O4895" s="15" t="str">
        <f aca="false">IF(H4895&lt;&gt;"0","7",IF(G4895&lt;&gt;"0","6",IF(F4895&lt;&gt;"00","5",IF(E4895&lt;&gt;"0","4",IF(D4895&lt;&gt;"0","3",IF(C4895&lt;&gt;"0","2",IF(B4895&lt;&gt;"0","1","-x-")))))))</f>
        <v>7</v>
      </c>
      <c r="P4895" s="16" t="str">
        <f aca="false">IF(O4895="1",MID(L4895,1,1),IF(O4895="2",MID(L4895,1,2),IF(O4895="3",MID(L4895,1,3),IF(O4895="4",MID(L4895,1,4),IF(O4895="5",MID(L4895,1,6),IF(O4895="6",MID(L4895,1,7),IF(O4895="7",MID(L4895,1,8),IF(O4895="8",MID(L4895,1,10)))))))))</f>
        <v>19999932</v>
      </c>
      <c r="Q4895" s="1"/>
      <c r="R4895" s="11"/>
      <c r="S4895" s="11"/>
    </row>
    <row r="4896" customFormat="false" ht="15.75" hidden="false" customHeight="true" outlineLevel="0" collapsed="false">
      <c r="B4896" s="11" t="str">
        <f aca="false">MID(L4896,1,1)</f>
        <v>1</v>
      </c>
      <c r="C4896" s="11" t="str">
        <f aca="false">MID(L4896,2,1)</f>
        <v>9</v>
      </c>
      <c r="D4896" s="11" t="str">
        <f aca="false">MID(L4896,3,1)</f>
        <v>9</v>
      </c>
      <c r="E4896" s="11" t="str">
        <f aca="false">MID(L4896,4,1)</f>
        <v>9</v>
      </c>
      <c r="F4896" s="11" t="str">
        <f aca="false">MID(L4896,5,2)</f>
        <v>99</v>
      </c>
      <c r="G4896" s="11" t="str">
        <f aca="false">MID(L4896,7,1)</f>
        <v>3</v>
      </c>
      <c r="H4896" s="11" t="str">
        <f aca="false">MID(L4896,8,1)</f>
        <v>3</v>
      </c>
      <c r="I4896" s="12" t="str">
        <f aca="false">IF(O4896="1","-x-",IF(O4896&lt;="4",MID(L4896,1,O4896-1),IF(O4896="5",MID(L4896,1,4),IF(O4896="6",MID(L4896,1,6),IF(AND(O4896="7",G4896="0"),MID(L4896,1,6),MID(L4896,1,7))))))</f>
        <v>1999993</v>
      </c>
      <c r="J4896" s="11" t="n">
        <v>2026</v>
      </c>
      <c r="K4896" s="11" t="s">
        <v>15</v>
      </c>
      <c r="L4896" s="13" t="n">
        <v>19999933</v>
      </c>
      <c r="M4896" s="14" t="s">
        <v>4926</v>
      </c>
      <c r="N4896" s="15" t="str">
        <f aca="false">IF(ISERROR(VLOOKUP(P4896,$I$2:$I$5308,1,FALSE()))=FALSE(),"S","A")</f>
        <v>A</v>
      </c>
      <c r="O4896" s="15" t="str">
        <f aca="false">IF(H4896&lt;&gt;"0","7",IF(G4896&lt;&gt;"0","6",IF(F4896&lt;&gt;"00","5",IF(E4896&lt;&gt;"0","4",IF(D4896&lt;&gt;"0","3",IF(C4896&lt;&gt;"0","2",IF(B4896&lt;&gt;"0","1","-x-")))))))</f>
        <v>7</v>
      </c>
      <c r="P4896" s="16" t="str">
        <f aca="false">IF(O4896="1",MID(L4896,1,1),IF(O4896="2",MID(L4896,1,2),IF(O4896="3",MID(L4896,1,3),IF(O4896="4",MID(L4896,1,4),IF(O4896="5",MID(L4896,1,6),IF(O4896="6",MID(L4896,1,7),IF(O4896="7",MID(L4896,1,8),IF(O4896="8",MID(L4896,1,10)))))))))</f>
        <v>19999933</v>
      </c>
      <c r="Q4896" s="1"/>
      <c r="R4896" s="11"/>
      <c r="S4896" s="11"/>
    </row>
    <row r="4897" customFormat="false" ht="15.75" hidden="false" customHeight="true" outlineLevel="0" collapsed="false">
      <c r="B4897" s="11" t="str">
        <f aca="false">MID(L4897,1,1)</f>
        <v>1</v>
      </c>
      <c r="C4897" s="11" t="str">
        <f aca="false">MID(L4897,2,1)</f>
        <v>9</v>
      </c>
      <c r="D4897" s="11" t="str">
        <f aca="false">MID(L4897,3,1)</f>
        <v>9</v>
      </c>
      <c r="E4897" s="11" t="str">
        <f aca="false">MID(L4897,4,1)</f>
        <v>9</v>
      </c>
      <c r="F4897" s="11" t="str">
        <f aca="false">MID(L4897,5,2)</f>
        <v>99</v>
      </c>
      <c r="G4897" s="11" t="str">
        <f aca="false">MID(L4897,7,1)</f>
        <v>3</v>
      </c>
      <c r="H4897" s="11" t="str">
        <f aca="false">MID(L4897,8,1)</f>
        <v>4</v>
      </c>
      <c r="I4897" s="12" t="str">
        <f aca="false">IF(O4897="1","-x-",IF(O4897&lt;="4",MID(L4897,1,O4897-1),IF(O4897="5",MID(L4897,1,4),IF(O4897="6",MID(L4897,1,6),IF(AND(O4897="7",G4897="0"),MID(L4897,1,6),MID(L4897,1,7))))))</f>
        <v>1999993</v>
      </c>
      <c r="J4897" s="11" t="n">
        <v>2026</v>
      </c>
      <c r="K4897" s="11" t="s">
        <v>15</v>
      </c>
      <c r="L4897" s="13" t="n">
        <v>19999934</v>
      </c>
      <c r="M4897" s="14" t="s">
        <v>4927</v>
      </c>
      <c r="N4897" s="15" t="str">
        <f aca="false">IF(ISERROR(VLOOKUP(P4897,$I$2:$I$5308,1,FALSE()))=FALSE(),"S","A")</f>
        <v>A</v>
      </c>
      <c r="O4897" s="15" t="str">
        <f aca="false">IF(H4897&lt;&gt;"0","7",IF(G4897&lt;&gt;"0","6",IF(F4897&lt;&gt;"00","5",IF(E4897&lt;&gt;"0","4",IF(D4897&lt;&gt;"0","3",IF(C4897&lt;&gt;"0","2",IF(B4897&lt;&gt;"0","1","-x-")))))))</f>
        <v>7</v>
      </c>
      <c r="P4897" s="16" t="str">
        <f aca="false">IF(O4897="1",MID(L4897,1,1),IF(O4897="2",MID(L4897,1,2),IF(O4897="3",MID(L4897,1,3),IF(O4897="4",MID(L4897,1,4),IF(O4897="5",MID(L4897,1,6),IF(O4897="6",MID(L4897,1,7),IF(O4897="7",MID(L4897,1,8),IF(O4897="8",MID(L4897,1,10)))))))))</f>
        <v>19999934</v>
      </c>
      <c r="Q4897" s="1"/>
      <c r="R4897" s="11"/>
      <c r="S4897" s="11"/>
    </row>
    <row r="4898" customFormat="false" ht="15.75" hidden="false" customHeight="true" outlineLevel="0" collapsed="false">
      <c r="B4898" s="11" t="str">
        <f aca="false">MID(L4898,1,1)</f>
        <v>1</v>
      </c>
      <c r="C4898" s="11" t="str">
        <f aca="false">MID(L4898,2,1)</f>
        <v>9</v>
      </c>
      <c r="D4898" s="11" t="str">
        <f aca="false">MID(L4898,3,1)</f>
        <v>9</v>
      </c>
      <c r="E4898" s="11" t="str">
        <f aca="false">MID(L4898,4,1)</f>
        <v>9</v>
      </c>
      <c r="F4898" s="11" t="str">
        <f aca="false">MID(L4898,5,2)</f>
        <v>99</v>
      </c>
      <c r="G4898" s="11" t="str">
        <f aca="false">MID(L4898,7,1)</f>
        <v>3</v>
      </c>
      <c r="H4898" s="11" t="str">
        <f aca="false">MID(L4898,8,1)</f>
        <v>5</v>
      </c>
      <c r="I4898" s="12" t="str">
        <f aca="false">IF(O4898="1","-x-",IF(O4898&lt;="4",MID(L4898,1,O4898-1),IF(O4898="5",MID(L4898,1,4),IF(O4898="6",MID(L4898,1,6),IF(AND(O4898="7",G4898="0"),MID(L4898,1,6),MID(L4898,1,7))))))</f>
        <v>1999993</v>
      </c>
      <c r="J4898" s="11" t="n">
        <v>2026</v>
      </c>
      <c r="K4898" s="11" t="s">
        <v>15</v>
      </c>
      <c r="L4898" s="13" t="n">
        <v>19999935</v>
      </c>
      <c r="M4898" s="14" t="s">
        <v>4928</v>
      </c>
      <c r="N4898" s="15" t="str">
        <f aca="false">IF(ISERROR(VLOOKUP(P4898,$I$2:$I$5308,1,FALSE()))=FALSE(),"S","A")</f>
        <v>A</v>
      </c>
      <c r="O4898" s="15" t="str">
        <f aca="false">IF(H4898&lt;&gt;"0","7",IF(G4898&lt;&gt;"0","6",IF(F4898&lt;&gt;"00","5",IF(E4898&lt;&gt;"0","4",IF(D4898&lt;&gt;"0","3",IF(C4898&lt;&gt;"0","2",IF(B4898&lt;&gt;"0","1","-x-")))))))</f>
        <v>7</v>
      </c>
      <c r="P4898" s="16" t="str">
        <f aca="false">IF(O4898="1",MID(L4898,1,1),IF(O4898="2",MID(L4898,1,2),IF(O4898="3",MID(L4898,1,3),IF(O4898="4",MID(L4898,1,4),IF(O4898="5",MID(L4898,1,6),IF(O4898="6",MID(L4898,1,7),IF(O4898="7",MID(L4898,1,8),IF(O4898="8",MID(L4898,1,10)))))))))</f>
        <v>19999935</v>
      </c>
      <c r="Q4898" s="1"/>
      <c r="R4898" s="11"/>
      <c r="S4898" s="11"/>
    </row>
    <row r="4899" customFormat="false" ht="15.75" hidden="false" customHeight="true" outlineLevel="0" collapsed="false">
      <c r="B4899" s="11" t="str">
        <f aca="false">MID(L4899,1,1)</f>
        <v>1</v>
      </c>
      <c r="C4899" s="11" t="str">
        <f aca="false">MID(L4899,2,1)</f>
        <v>9</v>
      </c>
      <c r="D4899" s="11" t="str">
        <f aca="false">MID(L4899,3,1)</f>
        <v>9</v>
      </c>
      <c r="E4899" s="11" t="str">
        <f aca="false">MID(L4899,4,1)</f>
        <v>9</v>
      </c>
      <c r="F4899" s="11" t="str">
        <f aca="false">MID(L4899,5,2)</f>
        <v>99</v>
      </c>
      <c r="G4899" s="11" t="str">
        <f aca="false">MID(L4899,7,1)</f>
        <v>3</v>
      </c>
      <c r="H4899" s="11" t="str">
        <f aca="false">MID(L4899,8,1)</f>
        <v>6</v>
      </c>
      <c r="I4899" s="12" t="str">
        <f aca="false">IF(O4899="1","-x-",IF(O4899&lt;="4",MID(L4899,1,O4899-1),IF(O4899="5",MID(L4899,1,4),IF(O4899="6",MID(L4899,1,6),IF(AND(O4899="7",G4899="0"),MID(L4899,1,6),MID(L4899,1,7))))))</f>
        <v>1999993</v>
      </c>
      <c r="J4899" s="11" t="n">
        <v>2026</v>
      </c>
      <c r="K4899" s="11" t="s">
        <v>15</v>
      </c>
      <c r="L4899" s="13" t="n">
        <v>19999936</v>
      </c>
      <c r="M4899" s="14" t="s">
        <v>4929</v>
      </c>
      <c r="N4899" s="15" t="str">
        <f aca="false">IF(ISERROR(VLOOKUP(P4899,$I$2:$I$5308,1,FALSE()))=FALSE(),"S","A")</f>
        <v>A</v>
      </c>
      <c r="O4899" s="15" t="str">
        <f aca="false">IF(H4899&lt;&gt;"0","7",IF(G4899&lt;&gt;"0","6",IF(F4899&lt;&gt;"00","5",IF(E4899&lt;&gt;"0","4",IF(D4899&lt;&gt;"0","3",IF(C4899&lt;&gt;"0","2",IF(B4899&lt;&gt;"0","1","-x-")))))))</f>
        <v>7</v>
      </c>
      <c r="P4899" s="16" t="str">
        <f aca="false">IF(O4899="1",MID(L4899,1,1),IF(O4899="2",MID(L4899,1,2),IF(O4899="3",MID(L4899,1,3),IF(O4899="4",MID(L4899,1,4),IF(O4899="5",MID(L4899,1,6),IF(O4899="6",MID(L4899,1,7),IF(O4899="7",MID(L4899,1,8),IF(O4899="8",MID(L4899,1,10)))))))))</f>
        <v>19999936</v>
      </c>
      <c r="Q4899" s="1"/>
      <c r="R4899" s="11"/>
      <c r="S4899" s="11"/>
    </row>
    <row r="4900" customFormat="false" ht="15.75" hidden="false" customHeight="true" outlineLevel="0" collapsed="false">
      <c r="B4900" s="11" t="str">
        <f aca="false">MID(L4900,1,1)</f>
        <v>1</v>
      </c>
      <c r="C4900" s="11" t="str">
        <f aca="false">MID(L4900,2,1)</f>
        <v>9</v>
      </c>
      <c r="D4900" s="11" t="str">
        <f aca="false">MID(L4900,3,1)</f>
        <v>9</v>
      </c>
      <c r="E4900" s="11" t="str">
        <f aca="false">MID(L4900,4,1)</f>
        <v>9</v>
      </c>
      <c r="F4900" s="11" t="str">
        <f aca="false">MID(L4900,5,2)</f>
        <v>99</v>
      </c>
      <c r="G4900" s="11" t="str">
        <f aca="false">MID(L4900,7,1)</f>
        <v>3</v>
      </c>
      <c r="H4900" s="11" t="str">
        <f aca="false">MID(L4900,8,1)</f>
        <v>7</v>
      </c>
      <c r="I4900" s="12" t="str">
        <f aca="false">IF(O4900="1","-x-",IF(O4900&lt;="4",MID(L4900,1,O4900-1),IF(O4900="5",MID(L4900,1,4),IF(O4900="6",MID(L4900,1,6),IF(AND(O4900="7",G4900="0"),MID(L4900,1,6),MID(L4900,1,7))))))</f>
        <v>1999993</v>
      </c>
      <c r="J4900" s="11" t="n">
        <v>2026</v>
      </c>
      <c r="K4900" s="11" t="s">
        <v>15</v>
      </c>
      <c r="L4900" s="13" t="n">
        <v>19999937</v>
      </c>
      <c r="M4900" s="14" t="s">
        <v>4930</v>
      </c>
      <c r="N4900" s="15" t="str">
        <f aca="false">IF(ISERROR(VLOOKUP(P4900,$I$2:$I$5308,1,FALSE()))=FALSE(),"S","A")</f>
        <v>A</v>
      </c>
      <c r="O4900" s="15" t="str">
        <f aca="false">IF(H4900&lt;&gt;"0","7",IF(G4900&lt;&gt;"0","6",IF(F4900&lt;&gt;"00","5",IF(E4900&lt;&gt;"0","4",IF(D4900&lt;&gt;"0","3",IF(C4900&lt;&gt;"0","2",IF(B4900&lt;&gt;"0","1","-x-")))))))</f>
        <v>7</v>
      </c>
      <c r="P4900" s="16" t="str">
        <f aca="false">IF(O4900="1",MID(L4900,1,1),IF(O4900="2",MID(L4900,1,2),IF(O4900="3",MID(L4900,1,3),IF(O4900="4",MID(L4900,1,4),IF(O4900="5",MID(L4900,1,6),IF(O4900="6",MID(L4900,1,7),IF(O4900="7",MID(L4900,1,8),IF(O4900="8",MID(L4900,1,10)))))))))</f>
        <v>19999937</v>
      </c>
      <c r="Q4900" s="1"/>
      <c r="R4900" s="11"/>
      <c r="S4900" s="11"/>
    </row>
    <row r="4901" customFormat="false" ht="15.75" hidden="false" customHeight="true" outlineLevel="0" collapsed="false">
      <c r="B4901" s="11" t="str">
        <f aca="false">MID(L4901,1,1)</f>
        <v>1</v>
      </c>
      <c r="C4901" s="11" t="str">
        <f aca="false">MID(L4901,2,1)</f>
        <v>9</v>
      </c>
      <c r="D4901" s="11" t="str">
        <f aca="false">MID(L4901,3,1)</f>
        <v>9</v>
      </c>
      <c r="E4901" s="11" t="str">
        <f aca="false">MID(L4901,4,1)</f>
        <v>9</v>
      </c>
      <c r="F4901" s="11" t="str">
        <f aca="false">MID(L4901,5,2)</f>
        <v>99</v>
      </c>
      <c r="G4901" s="11" t="str">
        <f aca="false">MID(L4901,7,1)</f>
        <v>3</v>
      </c>
      <c r="H4901" s="11" t="str">
        <f aca="false">MID(L4901,8,1)</f>
        <v>8</v>
      </c>
      <c r="I4901" s="12" t="str">
        <f aca="false">IF(O4901="1","-x-",IF(O4901&lt;="4",MID(L4901,1,O4901-1),IF(O4901="5",MID(L4901,1,4),IF(O4901="6",MID(L4901,1,6),IF(AND(O4901="7",G4901="0"),MID(L4901,1,6),MID(L4901,1,7))))))</f>
        <v>1999993</v>
      </c>
      <c r="J4901" s="11" t="n">
        <v>2026</v>
      </c>
      <c r="K4901" s="11" t="s">
        <v>15</v>
      </c>
      <c r="L4901" s="13" t="n">
        <v>19999938</v>
      </c>
      <c r="M4901" s="14" t="s">
        <v>4931</v>
      </c>
      <c r="N4901" s="15" t="str">
        <f aca="false">IF(ISERROR(VLOOKUP(P4901,$I$2:$I$5308,1,FALSE()))=FALSE(),"S","A")</f>
        <v>A</v>
      </c>
      <c r="O4901" s="15" t="str">
        <f aca="false">IF(H4901&lt;&gt;"0","7",IF(G4901&lt;&gt;"0","6",IF(F4901&lt;&gt;"00","5",IF(E4901&lt;&gt;"0","4",IF(D4901&lt;&gt;"0","3",IF(C4901&lt;&gt;"0","2",IF(B4901&lt;&gt;"0","1","-x-")))))))</f>
        <v>7</v>
      </c>
      <c r="P4901" s="16" t="str">
        <f aca="false">IF(O4901="1",MID(L4901,1,1),IF(O4901="2",MID(L4901,1,2),IF(O4901="3",MID(L4901,1,3),IF(O4901="4",MID(L4901,1,4),IF(O4901="5",MID(L4901,1,6),IF(O4901="6",MID(L4901,1,7),IF(O4901="7",MID(L4901,1,8),IF(O4901="8",MID(L4901,1,10)))))))))</f>
        <v>19999938</v>
      </c>
      <c r="Q4901" s="1"/>
      <c r="R4901" s="11"/>
      <c r="S4901" s="11"/>
    </row>
    <row r="4902" customFormat="false" ht="15.75" hidden="false" customHeight="true" outlineLevel="0" collapsed="false">
      <c r="B4902" s="11" t="str">
        <f aca="false">MID(L4902,1,1)</f>
        <v>2</v>
      </c>
      <c r="C4902" s="11" t="str">
        <f aca="false">MID(L4902,2,1)</f>
        <v>0</v>
      </c>
      <c r="D4902" s="11" t="str">
        <f aca="false">MID(L4902,3,1)</f>
        <v>0</v>
      </c>
      <c r="E4902" s="11" t="str">
        <f aca="false">MID(L4902,4,1)</f>
        <v>0</v>
      </c>
      <c r="F4902" s="11" t="str">
        <f aca="false">MID(L4902,5,2)</f>
        <v>00</v>
      </c>
      <c r="G4902" s="11" t="str">
        <f aca="false">MID(L4902,7,1)</f>
        <v>0</v>
      </c>
      <c r="H4902" s="11" t="str">
        <f aca="false">MID(L4902,8,1)</f>
        <v>0</v>
      </c>
      <c r="I4902" s="12" t="str">
        <f aca="false">IF(O4902="1","-x-",IF(O4902&lt;="4",MID(L4902,1,O4902-1),IF(O4902="5",MID(L4902,1,4),IF(O4902="6",MID(L4902,1,6),IF(AND(O4902="7",G4902="0"),MID(L4902,1,6),MID(L4902,1,7))))))</f>
        <v>-x-</v>
      </c>
      <c r="J4902" s="11" t="n">
        <v>2026</v>
      </c>
      <c r="K4902" s="11" t="s">
        <v>15</v>
      </c>
      <c r="L4902" s="13" t="n">
        <v>20000000</v>
      </c>
      <c r="M4902" s="14" t="s">
        <v>4932</v>
      </c>
      <c r="N4902" s="15" t="str">
        <f aca="false">IF(ISERROR(VLOOKUP(P4902,$I$2:$I$5308,1,FALSE()))=FALSE(),"S","A")</f>
        <v>S</v>
      </c>
      <c r="O4902" s="15" t="str">
        <f aca="false">IF(H4902&lt;&gt;"0","7",IF(G4902&lt;&gt;"0","6",IF(F4902&lt;&gt;"00","5",IF(E4902&lt;&gt;"0","4",IF(D4902&lt;&gt;"0","3",IF(C4902&lt;&gt;"0","2",IF(B4902&lt;&gt;"0","1","-x-")))))))</f>
        <v>1</v>
      </c>
      <c r="P4902" s="16" t="str">
        <f aca="false">IF(O4902="1",MID(L4902,1,1),IF(O4902="2",MID(L4902,1,2),IF(O4902="3",MID(L4902,1,3),IF(O4902="4",MID(L4902,1,4),IF(O4902="5",MID(L4902,1,6),IF(O4902="6",MID(L4902,1,7),IF(O4902="7",MID(L4902,1,8),IF(O4902="8",MID(L4902,1,10)))))))))</f>
        <v>2</v>
      </c>
      <c r="Q4902" s="1"/>
      <c r="R4902" s="11"/>
      <c r="S4902" s="11"/>
    </row>
    <row r="4903" customFormat="false" ht="15.75" hidden="false" customHeight="true" outlineLevel="0" collapsed="false">
      <c r="B4903" s="11" t="str">
        <f aca="false">MID(L4903,1,1)</f>
        <v>2</v>
      </c>
      <c r="C4903" s="11" t="str">
        <f aca="false">MID(L4903,2,1)</f>
        <v>1</v>
      </c>
      <c r="D4903" s="11" t="str">
        <f aca="false">MID(L4903,3,1)</f>
        <v>0</v>
      </c>
      <c r="E4903" s="11" t="str">
        <f aca="false">MID(L4903,4,1)</f>
        <v>0</v>
      </c>
      <c r="F4903" s="11" t="str">
        <f aca="false">MID(L4903,5,2)</f>
        <v>00</v>
      </c>
      <c r="G4903" s="11" t="str">
        <f aca="false">MID(L4903,7,1)</f>
        <v>0</v>
      </c>
      <c r="H4903" s="11" t="str">
        <f aca="false">MID(L4903,8,1)</f>
        <v>0</v>
      </c>
      <c r="I4903" s="12" t="str">
        <f aca="false">IF(O4903="1","-x-",IF(O4903&lt;="4",MID(L4903,1,O4903-1),IF(O4903="5",MID(L4903,1,4),IF(O4903="6",MID(L4903,1,6),IF(AND(O4903="7",G4903="0"),MID(L4903,1,6),MID(L4903,1,7))))))</f>
        <v>2</v>
      </c>
      <c r="J4903" s="11" t="n">
        <v>2026</v>
      </c>
      <c r="K4903" s="11" t="s">
        <v>15</v>
      </c>
      <c r="L4903" s="13" t="n">
        <v>21000000</v>
      </c>
      <c r="M4903" s="14" t="s">
        <v>4933</v>
      </c>
      <c r="N4903" s="15" t="str">
        <f aca="false">IF(ISERROR(VLOOKUP(P4903,$I$2:$I$5308,1,FALSE()))=FALSE(),"S","A")</f>
        <v>S</v>
      </c>
      <c r="O4903" s="15" t="str">
        <f aca="false">IF(H4903&lt;&gt;"0","7",IF(G4903&lt;&gt;"0","6",IF(F4903&lt;&gt;"00","5",IF(E4903&lt;&gt;"0","4",IF(D4903&lt;&gt;"0","3",IF(C4903&lt;&gt;"0","2",IF(B4903&lt;&gt;"0","1","-x-")))))))</f>
        <v>2</v>
      </c>
      <c r="P4903" s="16" t="str">
        <f aca="false">IF(O4903="1",MID(L4903,1,1),IF(O4903="2",MID(L4903,1,2),IF(O4903="3",MID(L4903,1,3),IF(O4903="4",MID(L4903,1,4),IF(O4903="5",MID(L4903,1,6),IF(O4903="6",MID(L4903,1,7),IF(O4903="7",MID(L4903,1,8),IF(O4903="8",MID(L4903,1,10)))))))))</f>
        <v>21</v>
      </c>
      <c r="Q4903" s="1"/>
      <c r="R4903" s="11"/>
      <c r="S4903" s="11"/>
      <c r="V4903" s="1" t="s">
        <v>18</v>
      </c>
    </row>
    <row r="4904" customFormat="false" ht="15.75" hidden="false" customHeight="true" outlineLevel="0" collapsed="false">
      <c r="B4904" s="11" t="str">
        <f aca="false">MID(L4904,1,1)</f>
        <v>2</v>
      </c>
      <c r="C4904" s="11" t="str">
        <f aca="false">MID(L4904,2,1)</f>
        <v>1</v>
      </c>
      <c r="D4904" s="11" t="str">
        <f aca="false">MID(L4904,3,1)</f>
        <v>1</v>
      </c>
      <c r="E4904" s="11" t="str">
        <f aca="false">MID(L4904,4,1)</f>
        <v>0</v>
      </c>
      <c r="F4904" s="11" t="str">
        <f aca="false">MID(L4904,5,2)</f>
        <v>00</v>
      </c>
      <c r="G4904" s="11" t="str">
        <f aca="false">MID(L4904,7,1)</f>
        <v>0</v>
      </c>
      <c r="H4904" s="11" t="str">
        <f aca="false">MID(L4904,8,1)</f>
        <v>0</v>
      </c>
      <c r="I4904" s="12" t="str">
        <f aca="false">IF(O4904="1","-x-",IF(O4904&lt;="4",MID(L4904,1,O4904-1),IF(O4904="5",MID(L4904,1,4),IF(O4904="6",MID(L4904,1,6),IF(AND(O4904="7",G4904="0"),MID(L4904,1,6),MID(L4904,1,7))))))</f>
        <v>21</v>
      </c>
      <c r="J4904" s="11" t="n">
        <v>2026</v>
      </c>
      <c r="K4904" s="11" t="s">
        <v>15</v>
      </c>
      <c r="L4904" s="13" t="n">
        <v>21100000</v>
      </c>
      <c r="M4904" s="14" t="s">
        <v>4934</v>
      </c>
      <c r="N4904" s="15" t="str">
        <f aca="false">IF(ISERROR(VLOOKUP(P4904,$I$2:$I$5308,1,FALSE()))=FALSE(),"S","A")</f>
        <v>S</v>
      </c>
      <c r="O4904" s="15" t="str">
        <f aca="false">IF(H4904&lt;&gt;"0","7",IF(G4904&lt;&gt;"0","6",IF(F4904&lt;&gt;"00","5",IF(E4904&lt;&gt;"0","4",IF(D4904&lt;&gt;"0","3",IF(C4904&lt;&gt;"0","2",IF(B4904&lt;&gt;"0","1","-x-")))))))</f>
        <v>3</v>
      </c>
      <c r="P4904" s="16" t="str">
        <f aca="false">IF(O4904="1",MID(L4904,1,1),IF(O4904="2",MID(L4904,1,2),IF(O4904="3",MID(L4904,1,3),IF(O4904="4",MID(L4904,1,4),IF(O4904="5",MID(L4904,1,6),IF(O4904="6",MID(L4904,1,7),IF(O4904="7",MID(L4904,1,8),IF(O4904="8",MID(L4904,1,10)))))))))</f>
        <v>211</v>
      </c>
      <c r="Q4904" s="1"/>
      <c r="R4904" s="11"/>
      <c r="S4904" s="11"/>
    </row>
    <row r="4905" customFormat="false" ht="15.75" hidden="false" customHeight="true" outlineLevel="0" collapsed="false">
      <c r="B4905" s="11" t="str">
        <f aca="false">MID(L4905,1,1)</f>
        <v>2</v>
      </c>
      <c r="C4905" s="11" t="str">
        <f aca="false">MID(L4905,2,1)</f>
        <v>1</v>
      </c>
      <c r="D4905" s="11" t="str">
        <f aca="false">MID(L4905,3,1)</f>
        <v>1</v>
      </c>
      <c r="E4905" s="11" t="str">
        <f aca="false">MID(L4905,4,1)</f>
        <v>1</v>
      </c>
      <c r="F4905" s="11" t="str">
        <f aca="false">MID(L4905,5,2)</f>
        <v>00</v>
      </c>
      <c r="G4905" s="11" t="str">
        <f aca="false">MID(L4905,7,1)</f>
        <v>0</v>
      </c>
      <c r="H4905" s="11" t="str">
        <f aca="false">MID(L4905,8,1)</f>
        <v>0</v>
      </c>
      <c r="I4905" s="12" t="str">
        <f aca="false">IF(O4905="1","-x-",IF(O4905&lt;="4",MID(L4905,1,O4905-1),IF(O4905="5",MID(L4905,1,4),IF(O4905="6",MID(L4905,1,6),IF(AND(O4905="7",G4905="0"),MID(L4905,1,6),MID(L4905,1,7))))))</f>
        <v>211</v>
      </c>
      <c r="J4905" s="11" t="n">
        <v>2026</v>
      </c>
      <c r="K4905" s="11" t="s">
        <v>15</v>
      </c>
      <c r="L4905" s="13" t="n">
        <v>21110000</v>
      </c>
      <c r="M4905" s="14" t="s">
        <v>4935</v>
      </c>
      <c r="N4905" s="15" t="str">
        <f aca="false">IF(ISERROR(VLOOKUP(P4905,$I$2:$I$5308,1,FALSE()))=FALSE(),"S","A")</f>
        <v>S</v>
      </c>
      <c r="O4905" s="15" t="str">
        <f aca="false">IF(H4905&lt;&gt;"0","7",IF(G4905&lt;&gt;"0","6",IF(F4905&lt;&gt;"00","5",IF(E4905&lt;&gt;"0","4",IF(D4905&lt;&gt;"0","3",IF(C4905&lt;&gt;"0","2",IF(B4905&lt;&gt;"0","1","-x-")))))))</f>
        <v>4</v>
      </c>
      <c r="P4905" s="16" t="str">
        <f aca="false">IF(O4905="1",MID(L4905,1,1),IF(O4905="2",MID(L4905,1,2),IF(O4905="3",MID(L4905,1,3),IF(O4905="4",MID(L4905,1,4),IF(O4905="5",MID(L4905,1,6),IF(O4905="6",MID(L4905,1,7),IF(O4905="7",MID(L4905,1,8),IF(O4905="8",MID(L4905,1,10)))))))))</f>
        <v>2111</v>
      </c>
      <c r="Q4905" s="1"/>
      <c r="R4905" s="11"/>
      <c r="S4905" s="11"/>
    </row>
    <row r="4906" customFormat="false" ht="15.75" hidden="false" customHeight="true" outlineLevel="0" collapsed="false">
      <c r="B4906" s="11" t="str">
        <f aca="false">MID(L4906,1,1)</f>
        <v>2</v>
      </c>
      <c r="C4906" s="11" t="str">
        <f aca="false">MID(L4906,2,1)</f>
        <v>1</v>
      </c>
      <c r="D4906" s="11" t="str">
        <f aca="false">MID(L4906,3,1)</f>
        <v>1</v>
      </c>
      <c r="E4906" s="11" t="str">
        <f aca="false">MID(L4906,4,1)</f>
        <v>1</v>
      </c>
      <c r="F4906" s="11" t="str">
        <f aca="false">MID(L4906,5,2)</f>
        <v>01</v>
      </c>
      <c r="G4906" s="11" t="str">
        <f aca="false">MID(L4906,7,1)</f>
        <v>0</v>
      </c>
      <c r="H4906" s="11" t="str">
        <f aca="false">MID(L4906,8,1)</f>
        <v>0</v>
      </c>
      <c r="I4906" s="12" t="str">
        <f aca="false">IF(O4906="1","-x-",IF(O4906&lt;="4",MID(L4906,1,O4906-1),IF(O4906="5",MID(L4906,1,4),IF(O4906="6",MID(L4906,1,6),IF(AND(O4906="7",G4906="0"),MID(L4906,1,6),MID(L4906,1,7))))))</f>
        <v>2111</v>
      </c>
      <c r="J4906" s="11" t="n">
        <v>2026</v>
      </c>
      <c r="K4906" s="11" t="s">
        <v>15</v>
      </c>
      <c r="L4906" s="13" t="n">
        <v>21110100</v>
      </c>
      <c r="M4906" s="14" t="s">
        <v>4936</v>
      </c>
      <c r="N4906" s="15" t="str">
        <f aca="false">IF(ISERROR(VLOOKUP(P4906,$I$2:$I$5308,1,FALSE()))=FALSE(),"S","A")</f>
        <v>S</v>
      </c>
      <c r="O4906" s="15" t="str">
        <f aca="false">IF(H4906&lt;&gt;"0","7",IF(G4906&lt;&gt;"0","6",IF(F4906&lt;&gt;"00","5",IF(E4906&lt;&gt;"0","4",IF(D4906&lt;&gt;"0","3",IF(C4906&lt;&gt;"0","2",IF(B4906&lt;&gt;"0","1","-x-")))))))</f>
        <v>5</v>
      </c>
      <c r="P4906" s="16" t="str">
        <f aca="false">IF(O4906="1",MID(L4906,1,1),IF(O4906="2",MID(L4906,1,2),IF(O4906="3",MID(L4906,1,3),IF(O4906="4",MID(L4906,1,4),IF(O4906="5",MID(L4906,1,6),IF(O4906="6",MID(L4906,1,7),IF(O4906="7",MID(L4906,1,8),IF(O4906="8",MID(L4906,1,10)))))))))</f>
        <v>211101</v>
      </c>
      <c r="Q4906" s="1"/>
      <c r="R4906" s="11"/>
      <c r="S4906" s="11"/>
      <c r="U4906" s="1" t="s">
        <v>4937</v>
      </c>
    </row>
    <row r="4907" customFormat="false" ht="15.75" hidden="false" customHeight="true" outlineLevel="0" collapsed="false">
      <c r="B4907" s="11" t="str">
        <f aca="false">MID(L4907,1,1)</f>
        <v>2</v>
      </c>
      <c r="C4907" s="11" t="str">
        <f aca="false">MID(L4907,2,1)</f>
        <v>1</v>
      </c>
      <c r="D4907" s="11" t="str">
        <f aca="false">MID(L4907,3,1)</f>
        <v>1</v>
      </c>
      <c r="E4907" s="11" t="str">
        <f aca="false">MID(L4907,4,1)</f>
        <v>1</v>
      </c>
      <c r="F4907" s="11" t="str">
        <f aca="false">MID(L4907,5,2)</f>
        <v>01</v>
      </c>
      <c r="G4907" s="11" t="str">
        <f aca="false">MID(L4907,7,1)</f>
        <v>0</v>
      </c>
      <c r="H4907" s="11" t="str">
        <f aca="false">MID(L4907,8,1)</f>
        <v>1</v>
      </c>
      <c r="I4907" s="12" t="str">
        <f aca="false">IF(O4907="1","-x-",IF(O4907&lt;="4",MID(L4907,1,O4907-1),IF(O4907="5",MID(L4907,1,4),IF(O4907="6",MID(L4907,1,6),IF(AND(O4907="7",G4907="0"),MID(L4907,1,6),MID(L4907,1,7))))))</f>
        <v>211101</v>
      </c>
      <c r="J4907" s="11" t="n">
        <v>2026</v>
      </c>
      <c r="K4907" s="11" t="s">
        <v>15</v>
      </c>
      <c r="L4907" s="13" t="n">
        <v>21110101</v>
      </c>
      <c r="M4907" s="14" t="s">
        <v>4938</v>
      </c>
      <c r="N4907" s="15" t="str">
        <f aca="false">IF(ISERROR(VLOOKUP(P4907,$I$2:$I$5308,1,FALSE()))=FALSE(),"S","A")</f>
        <v>A</v>
      </c>
      <c r="O4907" s="15" t="str">
        <f aca="false">IF(H4907&lt;&gt;"0","7",IF(G4907&lt;&gt;"0","6",IF(F4907&lt;&gt;"00","5",IF(E4907&lt;&gt;"0","4",IF(D4907&lt;&gt;"0","3",IF(C4907&lt;&gt;"0","2",IF(B4907&lt;&gt;"0","1","-x-")))))))</f>
        <v>7</v>
      </c>
      <c r="P4907" s="16" t="str">
        <f aca="false">IF(O4907="1",MID(L4907,1,1),IF(O4907="2",MID(L4907,1,2),IF(O4907="3",MID(L4907,1,3),IF(O4907="4",MID(L4907,1,4),IF(O4907="5",MID(L4907,1,6),IF(O4907="6",MID(L4907,1,7),IF(O4907="7",MID(L4907,1,8),IF(O4907="8",MID(L4907,1,10)))))))))</f>
        <v>21110101</v>
      </c>
      <c r="Q4907" s="1"/>
      <c r="R4907" s="11"/>
      <c r="S4907" s="11"/>
    </row>
    <row r="4908" customFormat="false" ht="15.75" hidden="false" customHeight="true" outlineLevel="0" collapsed="false">
      <c r="B4908" s="11" t="str">
        <f aca="false">MID(L4908,1,1)</f>
        <v>2</v>
      </c>
      <c r="C4908" s="11" t="str">
        <f aca="false">MID(L4908,2,1)</f>
        <v>1</v>
      </c>
      <c r="D4908" s="11" t="str">
        <f aca="false">MID(L4908,3,1)</f>
        <v>1</v>
      </c>
      <c r="E4908" s="11" t="str">
        <f aca="false">MID(L4908,4,1)</f>
        <v>1</v>
      </c>
      <c r="F4908" s="11" t="str">
        <f aca="false">MID(L4908,5,2)</f>
        <v>01</v>
      </c>
      <c r="G4908" s="11" t="str">
        <f aca="false">MID(L4908,7,1)</f>
        <v>0</v>
      </c>
      <c r="H4908" s="11" t="str">
        <f aca="false">MID(L4908,8,1)</f>
        <v>3</v>
      </c>
      <c r="I4908" s="12" t="str">
        <f aca="false">IF(O4908="1","-x-",IF(O4908&lt;="4",MID(L4908,1,O4908-1),IF(O4908="5",MID(L4908,1,4),IF(O4908="6",MID(L4908,1,6),IF(AND(O4908="7",G4908="0"),MID(L4908,1,6),MID(L4908,1,7))))))</f>
        <v>211101</v>
      </c>
      <c r="J4908" s="11" t="n">
        <v>2026</v>
      </c>
      <c r="K4908" s="11" t="s">
        <v>15</v>
      </c>
      <c r="L4908" s="13" t="n">
        <v>21110103</v>
      </c>
      <c r="M4908" s="14" t="s">
        <v>4939</v>
      </c>
      <c r="N4908" s="15" t="str">
        <f aca="false">IF(ISERROR(VLOOKUP(P4908,$I$2:$I$5308,1,FALSE()))=FALSE(),"S","A")</f>
        <v>A</v>
      </c>
      <c r="O4908" s="15" t="str">
        <f aca="false">IF(H4908&lt;&gt;"0","7",IF(G4908&lt;&gt;"0","6",IF(F4908&lt;&gt;"00","5",IF(E4908&lt;&gt;"0","4",IF(D4908&lt;&gt;"0","3",IF(C4908&lt;&gt;"0","2",IF(B4908&lt;&gt;"0","1","-x-")))))))</f>
        <v>7</v>
      </c>
      <c r="P4908" s="16" t="str">
        <f aca="false">IF(O4908="1",MID(L4908,1,1),IF(O4908="2",MID(L4908,1,2),IF(O4908="3",MID(L4908,1,3),IF(O4908="4",MID(L4908,1,4),IF(O4908="5",MID(L4908,1,6),IF(O4908="6",MID(L4908,1,7),IF(O4908="7",MID(L4908,1,8),IF(O4908="8",MID(L4908,1,10)))))))))</f>
        <v>21110103</v>
      </c>
      <c r="Q4908" s="1"/>
      <c r="R4908" s="11"/>
      <c r="S4908" s="11"/>
    </row>
    <row r="4909" customFormat="false" ht="15.75" hidden="false" customHeight="true" outlineLevel="0" collapsed="false">
      <c r="B4909" s="11" t="str">
        <f aca="false">MID(L4909,1,1)</f>
        <v>2</v>
      </c>
      <c r="C4909" s="11" t="str">
        <f aca="false">MID(L4909,2,1)</f>
        <v>1</v>
      </c>
      <c r="D4909" s="11" t="str">
        <f aca="false">MID(L4909,3,1)</f>
        <v>1</v>
      </c>
      <c r="E4909" s="11" t="str">
        <f aca="false">MID(L4909,4,1)</f>
        <v>1</v>
      </c>
      <c r="F4909" s="11" t="str">
        <f aca="false">MID(L4909,5,2)</f>
        <v>02</v>
      </c>
      <c r="G4909" s="11" t="str">
        <f aca="false">MID(L4909,7,1)</f>
        <v>0</v>
      </c>
      <c r="H4909" s="11" t="str">
        <f aca="false">MID(L4909,8,1)</f>
        <v>0</v>
      </c>
      <c r="I4909" s="12" t="str">
        <f aca="false">IF(O4909="1","-x-",IF(O4909&lt;="4",MID(L4909,1,O4909-1),IF(O4909="5",MID(L4909,1,4),IF(O4909="6",MID(L4909,1,6),IF(AND(O4909="7",G4909="0"),MID(L4909,1,6),MID(L4909,1,7))))))</f>
        <v>2111</v>
      </c>
      <c r="J4909" s="11" t="n">
        <v>2026</v>
      </c>
      <c r="K4909" s="11" t="s">
        <v>15</v>
      </c>
      <c r="L4909" s="13" t="n">
        <v>21110200</v>
      </c>
      <c r="M4909" s="14" t="s">
        <v>4940</v>
      </c>
      <c r="N4909" s="15" t="str">
        <f aca="false">IF(ISERROR(VLOOKUP(P4909,$I$2:$I$5308,1,FALSE()))=FALSE(),"S","A")</f>
        <v>S</v>
      </c>
      <c r="O4909" s="15" t="str">
        <f aca="false">IF(H4909&lt;&gt;"0","7",IF(G4909&lt;&gt;"0","6",IF(F4909&lt;&gt;"00","5",IF(E4909&lt;&gt;"0","4",IF(D4909&lt;&gt;"0","3",IF(C4909&lt;&gt;"0","2",IF(B4909&lt;&gt;"0","1","-x-")))))))</f>
        <v>5</v>
      </c>
      <c r="P4909" s="16" t="str">
        <f aca="false">IF(O4909="1",MID(L4909,1,1),IF(O4909="2",MID(L4909,1,2),IF(O4909="3",MID(L4909,1,3),IF(O4909="4",MID(L4909,1,4),IF(O4909="5",MID(L4909,1,6),IF(O4909="6",MID(L4909,1,7),IF(O4909="7",MID(L4909,1,8),IF(O4909="8",MID(L4909,1,10)))))))))</f>
        <v>211102</v>
      </c>
      <c r="Q4909" s="1"/>
      <c r="R4909" s="11"/>
      <c r="S4909" s="11"/>
      <c r="U4909" s="1" t="s">
        <v>4937</v>
      </c>
    </row>
    <row r="4910" customFormat="false" ht="15.75" hidden="false" customHeight="true" outlineLevel="0" collapsed="false">
      <c r="B4910" s="11" t="str">
        <f aca="false">MID(L4910,1,1)</f>
        <v>2</v>
      </c>
      <c r="C4910" s="11" t="str">
        <f aca="false">MID(L4910,2,1)</f>
        <v>1</v>
      </c>
      <c r="D4910" s="11" t="str">
        <f aca="false">MID(L4910,3,1)</f>
        <v>1</v>
      </c>
      <c r="E4910" s="11" t="str">
        <f aca="false">MID(L4910,4,1)</f>
        <v>1</v>
      </c>
      <c r="F4910" s="11" t="str">
        <f aca="false">MID(L4910,5,2)</f>
        <v>02</v>
      </c>
      <c r="G4910" s="11" t="str">
        <f aca="false">MID(L4910,7,1)</f>
        <v>0</v>
      </c>
      <c r="H4910" s="11" t="str">
        <f aca="false">MID(L4910,8,1)</f>
        <v>1</v>
      </c>
      <c r="I4910" s="12" t="str">
        <f aca="false">IF(O4910="1","-x-",IF(O4910&lt;="4",MID(L4910,1,O4910-1),IF(O4910="5",MID(L4910,1,4),IF(O4910="6",MID(L4910,1,6),IF(AND(O4910="7",G4910="0"),MID(L4910,1,6),MID(L4910,1,7))))))</f>
        <v>211102</v>
      </c>
      <c r="J4910" s="11" t="n">
        <v>2026</v>
      </c>
      <c r="K4910" s="11" t="s">
        <v>15</v>
      </c>
      <c r="L4910" s="13" t="n">
        <v>21110201</v>
      </c>
      <c r="M4910" s="14" t="s">
        <v>4941</v>
      </c>
      <c r="N4910" s="15" t="str">
        <f aca="false">IF(ISERROR(VLOOKUP(P4910,$I$2:$I$5308,1,FALSE()))=FALSE(),"S","A")</f>
        <v>A</v>
      </c>
      <c r="O4910" s="15" t="str">
        <f aca="false">IF(H4910&lt;&gt;"0","7",IF(G4910&lt;&gt;"0","6",IF(F4910&lt;&gt;"00","5",IF(E4910&lt;&gt;"0","4",IF(D4910&lt;&gt;"0","3",IF(C4910&lt;&gt;"0","2",IF(B4910&lt;&gt;"0","1","-x-")))))))</f>
        <v>7</v>
      </c>
      <c r="P4910" s="16" t="str">
        <f aca="false">IF(O4910="1",MID(L4910,1,1),IF(O4910="2",MID(L4910,1,2),IF(O4910="3",MID(L4910,1,3),IF(O4910="4",MID(L4910,1,4),IF(O4910="5",MID(L4910,1,6),IF(O4910="6",MID(L4910,1,7),IF(O4910="7",MID(L4910,1,8),IF(O4910="8",MID(L4910,1,10)))))))))</f>
        <v>21110201</v>
      </c>
      <c r="Q4910" s="1"/>
      <c r="R4910" s="11"/>
      <c r="S4910" s="11"/>
    </row>
    <row r="4911" customFormat="false" ht="15.75" hidden="false" customHeight="true" outlineLevel="0" collapsed="false">
      <c r="B4911" s="11" t="str">
        <f aca="false">MID(L4911,1,1)</f>
        <v>2</v>
      </c>
      <c r="C4911" s="11" t="str">
        <f aca="false">MID(L4911,2,1)</f>
        <v>1</v>
      </c>
      <c r="D4911" s="11" t="str">
        <f aca="false">MID(L4911,3,1)</f>
        <v>1</v>
      </c>
      <c r="E4911" s="11" t="str">
        <f aca="false">MID(L4911,4,1)</f>
        <v>1</v>
      </c>
      <c r="F4911" s="11" t="str">
        <f aca="false">MID(L4911,5,2)</f>
        <v>02</v>
      </c>
      <c r="G4911" s="11" t="str">
        <f aca="false">MID(L4911,7,1)</f>
        <v>0</v>
      </c>
      <c r="H4911" s="11" t="str">
        <f aca="false">MID(L4911,8,1)</f>
        <v>3</v>
      </c>
      <c r="I4911" s="12" t="str">
        <f aca="false">IF(O4911="1","-x-",IF(O4911&lt;="4",MID(L4911,1,O4911-1),IF(O4911="5",MID(L4911,1,4),IF(O4911="6",MID(L4911,1,6),IF(AND(O4911="7",G4911="0"),MID(L4911,1,6),MID(L4911,1,7))))))</f>
        <v>211102</v>
      </c>
      <c r="J4911" s="11" t="n">
        <v>2026</v>
      </c>
      <c r="K4911" s="11" t="s">
        <v>15</v>
      </c>
      <c r="L4911" s="13" t="n">
        <v>21110203</v>
      </c>
      <c r="M4911" s="14" t="s">
        <v>4942</v>
      </c>
      <c r="N4911" s="15" t="str">
        <f aca="false">IF(ISERROR(VLOOKUP(P4911,$I$2:$I$5308,1,FALSE()))=FALSE(),"S","A")</f>
        <v>A</v>
      </c>
      <c r="O4911" s="15" t="str">
        <f aca="false">IF(H4911&lt;&gt;"0","7",IF(G4911&lt;&gt;"0","6",IF(F4911&lt;&gt;"00","5",IF(E4911&lt;&gt;"0","4",IF(D4911&lt;&gt;"0","3",IF(C4911&lt;&gt;"0","2",IF(B4911&lt;&gt;"0","1","-x-")))))))</f>
        <v>7</v>
      </c>
      <c r="P4911" s="16" t="str">
        <f aca="false">IF(O4911="1",MID(L4911,1,1),IF(O4911="2",MID(L4911,1,2),IF(O4911="3",MID(L4911,1,3),IF(O4911="4",MID(L4911,1,4),IF(O4911="5",MID(L4911,1,6),IF(O4911="6",MID(L4911,1,7),IF(O4911="7",MID(L4911,1,8),IF(O4911="8",MID(L4911,1,10)))))))))</f>
        <v>21110203</v>
      </c>
      <c r="Q4911" s="1"/>
      <c r="R4911" s="11"/>
      <c r="S4911" s="11"/>
    </row>
    <row r="4912" customFormat="false" ht="15.75" hidden="false" customHeight="true" outlineLevel="0" collapsed="false">
      <c r="B4912" s="11" t="str">
        <f aca="false">MID(L4912,1,1)</f>
        <v>2</v>
      </c>
      <c r="C4912" s="11" t="str">
        <f aca="false">MID(L4912,2,1)</f>
        <v>1</v>
      </c>
      <c r="D4912" s="11" t="str">
        <f aca="false">MID(L4912,3,1)</f>
        <v>1</v>
      </c>
      <c r="E4912" s="11" t="str">
        <f aca="false">MID(L4912,4,1)</f>
        <v>1</v>
      </c>
      <c r="F4912" s="11" t="str">
        <f aca="false">MID(L4912,5,2)</f>
        <v>03</v>
      </c>
      <c r="G4912" s="11" t="str">
        <f aca="false">MID(L4912,7,1)</f>
        <v>0</v>
      </c>
      <c r="H4912" s="11" t="str">
        <f aca="false">MID(L4912,8,1)</f>
        <v>0</v>
      </c>
      <c r="I4912" s="12" t="str">
        <f aca="false">IF(O4912="1","-x-",IF(O4912&lt;="4",MID(L4912,1,O4912-1),IF(O4912="5",MID(L4912,1,4),IF(O4912="6",MID(L4912,1,6),IF(AND(O4912="7",G4912="0"),MID(L4912,1,6),MID(L4912,1,7))))))</f>
        <v>2111</v>
      </c>
      <c r="J4912" s="11" t="n">
        <v>2026</v>
      </c>
      <c r="K4912" s="11" t="s">
        <v>15</v>
      </c>
      <c r="L4912" s="13" t="n">
        <v>21110300</v>
      </c>
      <c r="M4912" s="14" t="s">
        <v>4943</v>
      </c>
      <c r="N4912" s="15" t="str">
        <f aca="false">IF(ISERROR(VLOOKUP(P4912,$I$2:$I$5308,1,FALSE()))=FALSE(),"S","A")</f>
        <v>S</v>
      </c>
      <c r="O4912" s="15" t="str">
        <f aca="false">IF(H4912&lt;&gt;"0","7",IF(G4912&lt;&gt;"0","6",IF(F4912&lt;&gt;"00","5",IF(E4912&lt;&gt;"0","4",IF(D4912&lt;&gt;"0","3",IF(C4912&lt;&gt;"0","2",IF(B4912&lt;&gt;"0","1","-x-")))))))</f>
        <v>5</v>
      </c>
      <c r="P4912" s="16" t="str">
        <f aca="false">IF(O4912="1",MID(L4912,1,1),IF(O4912="2",MID(L4912,1,2),IF(O4912="3",MID(L4912,1,3),IF(O4912="4",MID(L4912,1,4),IF(O4912="5",MID(L4912,1,6),IF(O4912="6",MID(L4912,1,7),IF(O4912="7",MID(L4912,1,8),IF(O4912="8",MID(L4912,1,10)))))))))</f>
        <v>211103</v>
      </c>
      <c r="Q4912" s="1"/>
      <c r="R4912" s="11"/>
      <c r="S4912" s="11"/>
      <c r="U4912" s="1" t="s">
        <v>4937</v>
      </c>
    </row>
    <row r="4913" customFormat="false" ht="15.75" hidden="false" customHeight="true" outlineLevel="0" collapsed="false">
      <c r="B4913" s="11" t="str">
        <f aca="false">MID(L4913,1,1)</f>
        <v>2</v>
      </c>
      <c r="C4913" s="11" t="str">
        <f aca="false">MID(L4913,2,1)</f>
        <v>1</v>
      </c>
      <c r="D4913" s="11" t="str">
        <f aca="false">MID(L4913,3,1)</f>
        <v>1</v>
      </c>
      <c r="E4913" s="11" t="str">
        <f aca="false">MID(L4913,4,1)</f>
        <v>1</v>
      </c>
      <c r="F4913" s="11" t="str">
        <f aca="false">MID(L4913,5,2)</f>
        <v>03</v>
      </c>
      <c r="G4913" s="11" t="str">
        <f aca="false">MID(L4913,7,1)</f>
        <v>0</v>
      </c>
      <c r="H4913" s="11" t="str">
        <f aca="false">MID(L4913,8,1)</f>
        <v>1</v>
      </c>
      <c r="I4913" s="12" t="str">
        <f aca="false">IF(O4913="1","-x-",IF(O4913&lt;="4",MID(L4913,1,O4913-1),IF(O4913="5",MID(L4913,1,4),IF(O4913="6",MID(L4913,1,6),IF(AND(O4913="7",G4913="0"),MID(L4913,1,6),MID(L4913,1,7))))))</f>
        <v>211103</v>
      </c>
      <c r="J4913" s="11" t="n">
        <v>2026</v>
      </c>
      <c r="K4913" s="11" t="s">
        <v>15</v>
      </c>
      <c r="L4913" s="13" t="n">
        <v>21110301</v>
      </c>
      <c r="M4913" s="14" t="s">
        <v>4944</v>
      </c>
      <c r="N4913" s="15" t="str">
        <f aca="false">IF(ISERROR(VLOOKUP(P4913,$I$2:$I$5308,1,FALSE()))=FALSE(),"S","A")</f>
        <v>A</v>
      </c>
      <c r="O4913" s="15" t="str">
        <f aca="false">IF(H4913&lt;&gt;"0","7",IF(G4913&lt;&gt;"0","6",IF(F4913&lt;&gt;"00","5",IF(E4913&lt;&gt;"0","4",IF(D4913&lt;&gt;"0","3",IF(C4913&lt;&gt;"0","2",IF(B4913&lt;&gt;"0","1","-x-")))))))</f>
        <v>7</v>
      </c>
      <c r="P4913" s="16" t="str">
        <f aca="false">IF(O4913="1",MID(L4913,1,1),IF(O4913="2",MID(L4913,1,2),IF(O4913="3",MID(L4913,1,3),IF(O4913="4",MID(L4913,1,4),IF(O4913="5",MID(L4913,1,6),IF(O4913="6",MID(L4913,1,7),IF(O4913="7",MID(L4913,1,8),IF(O4913="8",MID(L4913,1,10)))))))))</f>
        <v>21110301</v>
      </c>
      <c r="Q4913" s="1"/>
      <c r="R4913" s="11"/>
      <c r="S4913" s="11"/>
    </row>
    <row r="4914" customFormat="false" ht="15.75" hidden="false" customHeight="true" outlineLevel="0" collapsed="false">
      <c r="B4914" s="11" t="str">
        <f aca="false">MID(L4914,1,1)</f>
        <v>2</v>
      </c>
      <c r="C4914" s="11" t="str">
        <f aca="false">MID(L4914,2,1)</f>
        <v>1</v>
      </c>
      <c r="D4914" s="11" t="str">
        <f aca="false">MID(L4914,3,1)</f>
        <v>1</v>
      </c>
      <c r="E4914" s="11" t="str">
        <f aca="false">MID(L4914,4,1)</f>
        <v>1</v>
      </c>
      <c r="F4914" s="11" t="str">
        <f aca="false">MID(L4914,5,2)</f>
        <v>03</v>
      </c>
      <c r="G4914" s="11" t="str">
        <f aca="false">MID(L4914,7,1)</f>
        <v>0</v>
      </c>
      <c r="H4914" s="11" t="str">
        <f aca="false">MID(L4914,8,1)</f>
        <v>3</v>
      </c>
      <c r="I4914" s="12" t="str">
        <f aca="false">IF(O4914="1","-x-",IF(O4914&lt;="4",MID(L4914,1,O4914-1),IF(O4914="5",MID(L4914,1,4),IF(O4914="6",MID(L4914,1,6),IF(AND(O4914="7",G4914="0"),MID(L4914,1,6),MID(L4914,1,7))))))</f>
        <v>211103</v>
      </c>
      <c r="J4914" s="11" t="n">
        <v>2026</v>
      </c>
      <c r="K4914" s="11" t="s">
        <v>15</v>
      </c>
      <c r="L4914" s="13" t="n">
        <v>21110303</v>
      </c>
      <c r="M4914" s="14" t="s">
        <v>4945</v>
      </c>
      <c r="N4914" s="15" t="str">
        <f aca="false">IF(ISERROR(VLOOKUP(P4914,$I$2:$I$5308,1,FALSE()))=FALSE(),"S","A")</f>
        <v>A</v>
      </c>
      <c r="O4914" s="15" t="str">
        <f aca="false">IF(H4914&lt;&gt;"0","7",IF(G4914&lt;&gt;"0","6",IF(F4914&lt;&gt;"00","5",IF(E4914&lt;&gt;"0","4",IF(D4914&lt;&gt;"0","3",IF(C4914&lt;&gt;"0","2",IF(B4914&lt;&gt;"0","1","-x-")))))))</f>
        <v>7</v>
      </c>
      <c r="P4914" s="16" t="str">
        <f aca="false">IF(O4914="1",MID(L4914,1,1),IF(O4914="2",MID(L4914,1,2),IF(O4914="3",MID(L4914,1,3),IF(O4914="4",MID(L4914,1,4),IF(O4914="5",MID(L4914,1,6),IF(O4914="6",MID(L4914,1,7),IF(O4914="7",MID(L4914,1,8),IF(O4914="8",MID(L4914,1,10)))))))))</f>
        <v>21110303</v>
      </c>
      <c r="Q4914" s="1"/>
      <c r="R4914" s="11"/>
      <c r="S4914" s="11"/>
    </row>
    <row r="4915" customFormat="false" ht="15.75" hidden="false" customHeight="true" outlineLevel="0" collapsed="false">
      <c r="B4915" s="11" t="str">
        <f aca="false">MID(L4915,1,1)</f>
        <v>2</v>
      </c>
      <c r="C4915" s="11" t="str">
        <f aca="false">MID(L4915,2,1)</f>
        <v>1</v>
      </c>
      <c r="D4915" s="11" t="str">
        <f aca="false">MID(L4915,3,1)</f>
        <v>1</v>
      </c>
      <c r="E4915" s="11" t="str">
        <f aca="false">MID(L4915,4,1)</f>
        <v>2</v>
      </c>
      <c r="F4915" s="11" t="str">
        <f aca="false">MID(L4915,5,2)</f>
        <v>00</v>
      </c>
      <c r="G4915" s="11" t="str">
        <f aca="false">MID(L4915,7,1)</f>
        <v>0</v>
      </c>
      <c r="H4915" s="11" t="str">
        <f aca="false">MID(L4915,8,1)</f>
        <v>0</v>
      </c>
      <c r="I4915" s="12" t="str">
        <f aca="false">IF(O4915="1","-x-",IF(O4915&lt;="4",MID(L4915,1,O4915-1),IF(O4915="5",MID(L4915,1,4),IF(O4915="6",MID(L4915,1,6),IF(AND(O4915="7",G4915="0"),MID(L4915,1,6),MID(L4915,1,7))))))</f>
        <v>211</v>
      </c>
      <c r="J4915" s="11" t="n">
        <v>2026</v>
      </c>
      <c r="K4915" s="11" t="s">
        <v>15</v>
      </c>
      <c r="L4915" s="13" t="n">
        <v>21120000</v>
      </c>
      <c r="M4915" s="14" t="s">
        <v>4946</v>
      </c>
      <c r="N4915" s="15" t="str">
        <f aca="false">IF(ISERROR(VLOOKUP(P4915,$I$2:$I$5308,1,FALSE()))=FALSE(),"S","A")</f>
        <v>S</v>
      </c>
      <c r="O4915" s="15" t="str">
        <f aca="false">IF(H4915&lt;&gt;"0","7",IF(G4915&lt;&gt;"0","6",IF(F4915&lt;&gt;"00","5",IF(E4915&lt;&gt;"0","4",IF(D4915&lt;&gt;"0","3",IF(C4915&lt;&gt;"0","2",IF(B4915&lt;&gt;"0","1","-x-")))))))</f>
        <v>4</v>
      </c>
      <c r="P4915" s="16" t="str">
        <f aca="false">IF(O4915="1",MID(L4915,1,1),IF(O4915="2",MID(L4915,1,2),IF(O4915="3",MID(L4915,1,3),IF(O4915="4",MID(L4915,1,4),IF(O4915="5",MID(L4915,1,6),IF(O4915="6",MID(L4915,1,7),IF(O4915="7",MID(L4915,1,8),IF(O4915="8",MID(L4915,1,10)))))))))</f>
        <v>2112</v>
      </c>
      <c r="Q4915" s="1"/>
      <c r="R4915" s="11"/>
      <c r="S4915" s="11"/>
    </row>
    <row r="4916" customFormat="false" ht="15.75" hidden="false" customHeight="true" outlineLevel="0" collapsed="false">
      <c r="B4916" s="11" t="str">
        <f aca="false">MID(L4916,1,1)</f>
        <v>2</v>
      </c>
      <c r="C4916" s="11" t="str">
        <f aca="false">MID(L4916,2,1)</f>
        <v>1</v>
      </c>
      <c r="D4916" s="11" t="str">
        <f aca="false">MID(L4916,3,1)</f>
        <v>1</v>
      </c>
      <c r="E4916" s="11" t="str">
        <f aca="false">MID(L4916,4,1)</f>
        <v>2</v>
      </c>
      <c r="F4916" s="11" t="str">
        <f aca="false">MID(L4916,5,2)</f>
        <v>01</v>
      </c>
      <c r="G4916" s="11" t="str">
        <f aca="false">MID(L4916,7,1)</f>
        <v>0</v>
      </c>
      <c r="H4916" s="11" t="str">
        <f aca="false">MID(L4916,8,1)</f>
        <v>0</v>
      </c>
      <c r="I4916" s="12" t="str">
        <f aca="false">IF(O4916="1","-x-",IF(O4916&lt;="4",MID(L4916,1,O4916-1),IF(O4916="5",MID(L4916,1,4),IF(O4916="6",MID(L4916,1,6),IF(AND(O4916="7",G4916="0"),MID(L4916,1,6),MID(L4916,1,7))))))</f>
        <v>2112</v>
      </c>
      <c r="J4916" s="11" t="n">
        <v>2026</v>
      </c>
      <c r="K4916" s="11" t="s">
        <v>15</v>
      </c>
      <c r="L4916" s="13" t="n">
        <v>21120100</v>
      </c>
      <c r="M4916" s="14" t="s">
        <v>4946</v>
      </c>
      <c r="N4916" s="15" t="str">
        <f aca="false">IF(ISERROR(VLOOKUP(P4916,$I$2:$I$5308,1,FALSE()))=FALSE(),"S","A")</f>
        <v>S</v>
      </c>
      <c r="O4916" s="15" t="str">
        <f aca="false">IF(H4916&lt;&gt;"0","7",IF(G4916&lt;&gt;"0","6",IF(F4916&lt;&gt;"00","5",IF(E4916&lt;&gt;"0","4",IF(D4916&lt;&gt;"0","3",IF(C4916&lt;&gt;"0","2",IF(B4916&lt;&gt;"0","1","-x-")))))))</f>
        <v>5</v>
      </c>
      <c r="P4916" s="16" t="str">
        <f aca="false">IF(O4916="1",MID(L4916,1,1),IF(O4916="2",MID(L4916,1,2),IF(O4916="3",MID(L4916,1,3),IF(O4916="4",MID(L4916,1,4),IF(O4916="5",MID(L4916,1,6),IF(O4916="6",MID(L4916,1,7),IF(O4916="7",MID(L4916,1,8),IF(O4916="8",MID(L4916,1,10)))))))))</f>
        <v>211201</v>
      </c>
      <c r="Q4916" s="1"/>
      <c r="R4916" s="11"/>
      <c r="S4916" s="11"/>
      <c r="U4916" s="1" t="s">
        <v>4937</v>
      </c>
    </row>
    <row r="4917" customFormat="false" ht="15.75" hidden="false" customHeight="true" outlineLevel="0" collapsed="false">
      <c r="B4917" s="11" t="str">
        <f aca="false">MID(L4917,1,1)</f>
        <v>2</v>
      </c>
      <c r="C4917" s="11" t="str">
        <f aca="false">MID(L4917,2,1)</f>
        <v>1</v>
      </c>
      <c r="D4917" s="11" t="str">
        <f aca="false">MID(L4917,3,1)</f>
        <v>1</v>
      </c>
      <c r="E4917" s="11" t="str">
        <f aca="false">MID(L4917,4,1)</f>
        <v>2</v>
      </c>
      <c r="F4917" s="11" t="str">
        <f aca="false">MID(L4917,5,2)</f>
        <v>01</v>
      </c>
      <c r="G4917" s="11" t="str">
        <f aca="false">MID(L4917,7,1)</f>
        <v>0</v>
      </c>
      <c r="H4917" s="11" t="str">
        <f aca="false">MID(L4917,8,1)</f>
        <v>1</v>
      </c>
      <c r="I4917" s="12" t="str">
        <f aca="false">IF(O4917="1","-x-",IF(O4917&lt;="4",MID(L4917,1,O4917-1),IF(O4917="5",MID(L4917,1,4),IF(O4917="6",MID(L4917,1,6),IF(AND(O4917="7",G4917="0"),MID(L4917,1,6),MID(L4917,1,7))))))</f>
        <v>211201</v>
      </c>
      <c r="J4917" s="11" t="n">
        <v>2026</v>
      </c>
      <c r="K4917" s="11" t="s">
        <v>15</v>
      </c>
      <c r="L4917" s="13" t="n">
        <v>21120101</v>
      </c>
      <c r="M4917" s="14" t="s">
        <v>4947</v>
      </c>
      <c r="N4917" s="15" t="str">
        <f aca="false">IF(ISERROR(VLOOKUP(P4917,$I$2:$I$5308,1,FALSE()))=FALSE(),"S","A")</f>
        <v>A</v>
      </c>
      <c r="O4917" s="15" t="str">
        <f aca="false">IF(H4917&lt;&gt;"0","7",IF(G4917&lt;&gt;"0","6",IF(F4917&lt;&gt;"00","5",IF(E4917&lt;&gt;"0","4",IF(D4917&lt;&gt;"0","3",IF(C4917&lt;&gt;"0","2",IF(B4917&lt;&gt;"0","1","-x-")))))))</f>
        <v>7</v>
      </c>
      <c r="P4917" s="16" t="str">
        <f aca="false">IF(O4917="1",MID(L4917,1,1),IF(O4917="2",MID(L4917,1,2),IF(O4917="3",MID(L4917,1,3),IF(O4917="4",MID(L4917,1,4),IF(O4917="5",MID(L4917,1,6),IF(O4917="6",MID(L4917,1,7),IF(O4917="7",MID(L4917,1,8),IF(O4917="8",MID(L4917,1,10)))))))))</f>
        <v>21120101</v>
      </c>
      <c r="Q4917" s="1"/>
      <c r="R4917" s="11"/>
      <c r="S4917" s="11"/>
    </row>
    <row r="4918" customFormat="false" ht="15.75" hidden="false" customHeight="true" outlineLevel="0" collapsed="false">
      <c r="B4918" s="11" t="str">
        <f aca="false">MID(L4918,1,1)</f>
        <v>2</v>
      </c>
      <c r="C4918" s="11" t="str">
        <f aca="false">MID(L4918,2,1)</f>
        <v>1</v>
      </c>
      <c r="D4918" s="11" t="str">
        <f aca="false">MID(L4918,3,1)</f>
        <v>1</v>
      </c>
      <c r="E4918" s="11" t="str">
        <f aca="false">MID(L4918,4,1)</f>
        <v>2</v>
      </c>
      <c r="F4918" s="11" t="str">
        <f aca="false">MID(L4918,5,2)</f>
        <v>01</v>
      </c>
      <c r="G4918" s="11" t="str">
        <f aca="false">MID(L4918,7,1)</f>
        <v>0</v>
      </c>
      <c r="H4918" s="11" t="str">
        <f aca="false">MID(L4918,8,1)</f>
        <v>3</v>
      </c>
      <c r="I4918" s="12" t="str">
        <f aca="false">IF(O4918="1","-x-",IF(O4918&lt;="4",MID(L4918,1,O4918-1),IF(O4918="5",MID(L4918,1,4),IF(O4918="6",MID(L4918,1,6),IF(AND(O4918="7",G4918="0"),MID(L4918,1,6),MID(L4918,1,7))))))</f>
        <v>211201</v>
      </c>
      <c r="J4918" s="11" t="n">
        <v>2026</v>
      </c>
      <c r="K4918" s="11" t="s">
        <v>15</v>
      </c>
      <c r="L4918" s="13" t="n">
        <v>21120103</v>
      </c>
      <c r="M4918" s="14" t="s">
        <v>4948</v>
      </c>
      <c r="N4918" s="15" t="str">
        <f aca="false">IF(ISERROR(VLOOKUP(P4918,$I$2:$I$5308,1,FALSE()))=FALSE(),"S","A")</f>
        <v>A</v>
      </c>
      <c r="O4918" s="15" t="str">
        <f aca="false">IF(H4918&lt;&gt;"0","7",IF(G4918&lt;&gt;"0","6",IF(F4918&lt;&gt;"00","5",IF(E4918&lt;&gt;"0","4",IF(D4918&lt;&gt;"0","3",IF(C4918&lt;&gt;"0","2",IF(B4918&lt;&gt;"0","1","-x-")))))))</f>
        <v>7</v>
      </c>
      <c r="P4918" s="16" t="str">
        <f aca="false">IF(O4918="1",MID(L4918,1,1),IF(O4918="2",MID(L4918,1,2),IF(O4918="3",MID(L4918,1,3),IF(O4918="4",MID(L4918,1,4),IF(O4918="5",MID(L4918,1,6),IF(O4918="6",MID(L4918,1,7),IF(O4918="7",MID(L4918,1,8),IF(O4918="8",MID(L4918,1,10)))))))))</f>
        <v>21120103</v>
      </c>
      <c r="Q4918" s="1"/>
      <c r="R4918" s="11"/>
      <c r="S4918" s="11"/>
    </row>
    <row r="4919" customFormat="false" ht="15.75" hidden="false" customHeight="true" outlineLevel="0" collapsed="false">
      <c r="B4919" s="11" t="str">
        <f aca="false">MID(L4919,1,1)</f>
        <v>2</v>
      </c>
      <c r="C4919" s="11" t="str">
        <f aca="false">MID(L4919,2,1)</f>
        <v>1</v>
      </c>
      <c r="D4919" s="11" t="str">
        <f aca="false">MID(L4919,3,1)</f>
        <v>1</v>
      </c>
      <c r="E4919" s="11" t="str">
        <f aca="false">MID(L4919,4,1)</f>
        <v>2</v>
      </c>
      <c r="F4919" s="11" t="str">
        <f aca="false">MID(L4919,5,2)</f>
        <v>50</v>
      </c>
      <c r="G4919" s="11" t="str">
        <f aca="false">MID(L4919,7,1)</f>
        <v>0</v>
      </c>
      <c r="H4919" s="11" t="str">
        <f aca="false">MID(L4919,8,1)</f>
        <v>0</v>
      </c>
      <c r="I4919" s="12" t="str">
        <f aca="false">IF(O4919="1","-x-",IF(O4919&lt;="4",MID(L4919,1,O4919-1),IF(O4919="5",MID(L4919,1,4),IF(O4919="6",MID(L4919,1,6),IF(AND(O4919="7",G4919="0"),MID(L4919,1,6),MID(L4919,1,7))))))</f>
        <v>2112</v>
      </c>
      <c r="J4919" s="11" t="n">
        <v>2026</v>
      </c>
      <c r="K4919" s="11" t="s">
        <v>15</v>
      </c>
      <c r="L4919" s="13" t="n">
        <v>21125000</v>
      </c>
      <c r="M4919" s="14" t="s">
        <v>4949</v>
      </c>
      <c r="N4919" s="15" t="str">
        <f aca="false">IF(ISERROR(VLOOKUP(P4919,$I$2:$I$5308,1,FALSE()))=FALSE(),"S","A")</f>
        <v>S</v>
      </c>
      <c r="O4919" s="15" t="str">
        <f aca="false">IF(H4919&lt;&gt;"0","7",IF(G4919&lt;&gt;"0","6",IF(F4919&lt;&gt;"00","5",IF(E4919&lt;&gt;"0","4",IF(D4919&lt;&gt;"0","3",IF(C4919&lt;&gt;"0","2",IF(B4919&lt;&gt;"0","1","-x-")))))))</f>
        <v>5</v>
      </c>
      <c r="P4919" s="16" t="str">
        <f aca="false">IF(O4919="1",MID(L4919,1,1),IF(O4919="2",MID(L4919,1,2),IF(O4919="3",MID(L4919,1,3),IF(O4919="4",MID(L4919,1,4),IF(O4919="5",MID(L4919,1,6),IF(O4919="6",MID(L4919,1,7),IF(O4919="7",MID(L4919,1,8),IF(O4919="8",MID(L4919,1,10)))))))))</f>
        <v>211250</v>
      </c>
      <c r="Q4919" s="1"/>
      <c r="R4919" s="11"/>
      <c r="S4919" s="11"/>
      <c r="U4919" s="1" t="s">
        <v>4950</v>
      </c>
    </row>
    <row r="4920" customFormat="false" ht="15.75" hidden="false" customHeight="true" outlineLevel="0" collapsed="false">
      <c r="B4920" s="11" t="str">
        <f aca="false">MID(L4920,1,1)</f>
        <v>2</v>
      </c>
      <c r="C4920" s="11" t="str">
        <f aca="false">MID(L4920,2,1)</f>
        <v>1</v>
      </c>
      <c r="D4920" s="11" t="str">
        <f aca="false">MID(L4920,3,1)</f>
        <v>1</v>
      </c>
      <c r="E4920" s="11" t="str">
        <f aca="false">MID(L4920,4,1)</f>
        <v>2</v>
      </c>
      <c r="F4920" s="11" t="str">
        <f aca="false">MID(L4920,5,2)</f>
        <v>50</v>
      </c>
      <c r="G4920" s="11" t="str">
        <f aca="false">MID(L4920,7,1)</f>
        <v>0</v>
      </c>
      <c r="H4920" s="11" t="str">
        <f aca="false">MID(L4920,8,1)</f>
        <v>1</v>
      </c>
      <c r="I4920" s="12" t="str">
        <f aca="false">IF(O4920="1","-x-",IF(O4920&lt;="4",MID(L4920,1,O4920-1),IF(O4920="5",MID(L4920,1,4),IF(O4920="6",MID(L4920,1,6),IF(AND(O4920="7",G4920="0"),MID(L4920,1,6),MID(L4920,1,7))))))</f>
        <v>211250</v>
      </c>
      <c r="J4920" s="11" t="n">
        <v>2026</v>
      </c>
      <c r="K4920" s="11" t="s">
        <v>15</v>
      </c>
      <c r="L4920" s="13" t="n">
        <v>21125001</v>
      </c>
      <c r="M4920" s="14" t="s">
        <v>4951</v>
      </c>
      <c r="N4920" s="15" t="str">
        <f aca="false">IF(ISERROR(VLOOKUP(P4920,$I$2:$I$5308,1,FALSE()))=FALSE(),"S","A")</f>
        <v>A</v>
      </c>
      <c r="O4920" s="15" t="str">
        <f aca="false">IF(H4920&lt;&gt;"0","7",IF(G4920&lt;&gt;"0","6",IF(F4920&lt;&gt;"00","5",IF(E4920&lt;&gt;"0","4",IF(D4920&lt;&gt;"0","3",IF(C4920&lt;&gt;"0","2",IF(B4920&lt;&gt;"0","1","-x-")))))))</f>
        <v>7</v>
      </c>
      <c r="P4920" s="16" t="str">
        <f aca="false">IF(O4920="1",MID(L4920,1,1),IF(O4920="2",MID(L4920,1,2),IF(O4920="3",MID(L4920,1,3),IF(O4920="4",MID(L4920,1,4),IF(O4920="5",MID(L4920,1,6),IF(O4920="6",MID(L4920,1,7),IF(O4920="7",MID(L4920,1,8),IF(O4920="8",MID(L4920,1,10)))))))))</f>
        <v>21125001</v>
      </c>
      <c r="Q4920" s="1"/>
      <c r="R4920" s="11"/>
      <c r="S4920" s="11"/>
    </row>
    <row r="4921" customFormat="false" ht="15.75" hidden="false" customHeight="true" outlineLevel="0" collapsed="false">
      <c r="B4921" s="11" t="str">
        <f aca="false">MID(L4921,1,1)</f>
        <v>2</v>
      </c>
      <c r="C4921" s="11" t="str">
        <f aca="false">MID(L4921,2,1)</f>
        <v>1</v>
      </c>
      <c r="D4921" s="11" t="str">
        <f aca="false">MID(L4921,3,1)</f>
        <v>1</v>
      </c>
      <c r="E4921" s="11" t="str">
        <f aca="false">MID(L4921,4,1)</f>
        <v>2</v>
      </c>
      <c r="F4921" s="11" t="str">
        <f aca="false">MID(L4921,5,2)</f>
        <v>50</v>
      </c>
      <c r="G4921" s="11" t="str">
        <f aca="false">MID(L4921,7,1)</f>
        <v>0</v>
      </c>
      <c r="H4921" s="11" t="str">
        <f aca="false">MID(L4921,8,1)</f>
        <v>3</v>
      </c>
      <c r="I4921" s="12" t="str">
        <f aca="false">IF(O4921="1","-x-",IF(O4921&lt;="4",MID(L4921,1,O4921-1),IF(O4921="5",MID(L4921,1,4),IF(O4921="6",MID(L4921,1,6),IF(AND(O4921="7",G4921="0"),MID(L4921,1,6),MID(L4921,1,7))))))</f>
        <v>211250</v>
      </c>
      <c r="J4921" s="11" t="n">
        <v>2026</v>
      </c>
      <c r="K4921" s="11" t="s">
        <v>15</v>
      </c>
      <c r="L4921" s="13" t="n">
        <v>21125003</v>
      </c>
      <c r="M4921" s="14" t="s">
        <v>4952</v>
      </c>
      <c r="N4921" s="15" t="str">
        <f aca="false">IF(ISERROR(VLOOKUP(P4921,$I$2:$I$5308,1,FALSE()))=FALSE(),"S","A")</f>
        <v>A</v>
      </c>
      <c r="O4921" s="15" t="str">
        <f aca="false">IF(H4921&lt;&gt;"0","7",IF(G4921&lt;&gt;"0","6",IF(F4921&lt;&gt;"00","5",IF(E4921&lt;&gt;"0","4",IF(D4921&lt;&gt;"0","3",IF(C4921&lt;&gt;"0","2",IF(B4921&lt;&gt;"0","1","-x-")))))))</f>
        <v>7</v>
      </c>
      <c r="P4921" s="16" t="str">
        <f aca="false">IF(O4921="1",MID(L4921,1,1),IF(O4921="2",MID(L4921,1,2),IF(O4921="3",MID(L4921,1,3),IF(O4921="4",MID(L4921,1,4),IF(O4921="5",MID(L4921,1,6),IF(O4921="6",MID(L4921,1,7),IF(O4921="7",MID(L4921,1,8),IF(O4921="8",MID(L4921,1,10)))))))))</f>
        <v>21125003</v>
      </c>
      <c r="Q4921" s="1"/>
      <c r="R4921" s="11"/>
      <c r="S4921" s="11"/>
    </row>
    <row r="4922" customFormat="false" ht="15.75" hidden="false" customHeight="true" outlineLevel="0" collapsed="false">
      <c r="B4922" s="11" t="str">
        <f aca="false">MID(L4922,1,1)</f>
        <v>2</v>
      </c>
      <c r="C4922" s="11" t="str">
        <f aca="false">MID(L4922,2,1)</f>
        <v>1</v>
      </c>
      <c r="D4922" s="11" t="str">
        <f aca="false">MID(L4922,3,1)</f>
        <v>1</v>
      </c>
      <c r="E4922" s="11" t="str">
        <f aca="false">MID(L4922,4,1)</f>
        <v>2</v>
      </c>
      <c r="F4922" s="11" t="str">
        <f aca="false">MID(L4922,5,2)</f>
        <v>51</v>
      </c>
      <c r="G4922" s="11" t="str">
        <f aca="false">MID(L4922,7,1)</f>
        <v>0</v>
      </c>
      <c r="H4922" s="11" t="str">
        <f aca="false">MID(L4922,8,1)</f>
        <v>0</v>
      </c>
      <c r="I4922" s="12" t="str">
        <f aca="false">IF(O4922="1","-x-",IF(O4922&lt;="4",MID(L4922,1,O4922-1),IF(O4922="5",MID(L4922,1,4),IF(O4922="6",MID(L4922,1,6),IF(AND(O4922="7",G4922="0"),MID(L4922,1,6),MID(L4922,1,7))))))</f>
        <v>2112</v>
      </c>
      <c r="J4922" s="11" t="n">
        <v>2026</v>
      </c>
      <c r="K4922" s="11" t="s">
        <v>15</v>
      </c>
      <c r="L4922" s="13" t="n">
        <v>21125100</v>
      </c>
      <c r="M4922" s="14" t="s">
        <v>4953</v>
      </c>
      <c r="N4922" s="15" t="str">
        <f aca="false">IF(ISERROR(VLOOKUP(P4922,$I$2:$I$5308,1,FALSE()))=FALSE(),"S","A")</f>
        <v>S</v>
      </c>
      <c r="O4922" s="15" t="str">
        <f aca="false">IF(H4922&lt;&gt;"0","7",IF(G4922&lt;&gt;"0","6",IF(F4922&lt;&gt;"00","5",IF(E4922&lt;&gt;"0","4",IF(D4922&lt;&gt;"0","3",IF(C4922&lt;&gt;"0","2",IF(B4922&lt;&gt;"0","1","-x-")))))))</f>
        <v>5</v>
      </c>
      <c r="P4922" s="16" t="str">
        <f aca="false">IF(O4922="1",MID(L4922,1,1),IF(O4922="2",MID(L4922,1,2),IF(O4922="3",MID(L4922,1,3),IF(O4922="4",MID(L4922,1,4),IF(O4922="5",MID(L4922,1,6),IF(O4922="6",MID(L4922,1,7),IF(O4922="7",MID(L4922,1,8),IF(O4922="8",MID(L4922,1,10)))))))))</f>
        <v>211251</v>
      </c>
      <c r="Q4922" s="1"/>
      <c r="R4922" s="11"/>
      <c r="S4922" s="11"/>
      <c r="U4922" s="1" t="s">
        <v>4954</v>
      </c>
    </row>
    <row r="4923" customFormat="false" ht="15.75" hidden="false" customHeight="true" outlineLevel="0" collapsed="false">
      <c r="B4923" s="11" t="str">
        <f aca="false">MID(L4923,1,1)</f>
        <v>2</v>
      </c>
      <c r="C4923" s="11" t="str">
        <f aca="false">MID(L4923,2,1)</f>
        <v>1</v>
      </c>
      <c r="D4923" s="11" t="str">
        <f aca="false">MID(L4923,3,1)</f>
        <v>1</v>
      </c>
      <c r="E4923" s="11" t="str">
        <f aca="false">MID(L4923,4,1)</f>
        <v>2</v>
      </c>
      <c r="F4923" s="11" t="str">
        <f aca="false">MID(L4923,5,2)</f>
        <v>51</v>
      </c>
      <c r="G4923" s="11" t="str">
        <f aca="false">MID(L4923,7,1)</f>
        <v>0</v>
      </c>
      <c r="H4923" s="11" t="str">
        <f aca="false">MID(L4923,8,1)</f>
        <v>1</v>
      </c>
      <c r="I4923" s="12" t="str">
        <f aca="false">IF(O4923="1","-x-",IF(O4923&lt;="4",MID(L4923,1,O4923-1),IF(O4923="5",MID(L4923,1,4),IF(O4923="6",MID(L4923,1,6),IF(AND(O4923="7",G4923="0"),MID(L4923,1,6),MID(L4923,1,7))))))</f>
        <v>211251</v>
      </c>
      <c r="J4923" s="11" t="n">
        <v>2026</v>
      </c>
      <c r="K4923" s="11" t="s">
        <v>15</v>
      </c>
      <c r="L4923" s="13" t="n">
        <v>21125101</v>
      </c>
      <c r="M4923" s="14" t="s">
        <v>4955</v>
      </c>
      <c r="N4923" s="15" t="str">
        <f aca="false">IF(ISERROR(VLOOKUP(P4923,$I$2:$I$5308,1,FALSE()))=FALSE(),"S","A")</f>
        <v>A</v>
      </c>
      <c r="O4923" s="15" t="str">
        <f aca="false">IF(H4923&lt;&gt;"0","7",IF(G4923&lt;&gt;"0","6",IF(F4923&lt;&gt;"00","5",IF(E4923&lt;&gt;"0","4",IF(D4923&lt;&gt;"0","3",IF(C4923&lt;&gt;"0","2",IF(B4923&lt;&gt;"0","1","-x-")))))))</f>
        <v>7</v>
      </c>
      <c r="P4923" s="16" t="str">
        <f aca="false">IF(O4923="1",MID(L4923,1,1),IF(O4923="2",MID(L4923,1,2),IF(O4923="3",MID(L4923,1,3),IF(O4923="4",MID(L4923,1,4),IF(O4923="5",MID(L4923,1,6),IF(O4923="6",MID(L4923,1,7),IF(O4923="7",MID(L4923,1,8),IF(O4923="8",MID(L4923,1,10)))))))))</f>
        <v>21125101</v>
      </c>
      <c r="Q4923" s="1"/>
      <c r="R4923" s="11"/>
      <c r="S4923" s="11"/>
    </row>
    <row r="4924" customFormat="false" ht="15.75" hidden="false" customHeight="true" outlineLevel="0" collapsed="false">
      <c r="B4924" s="11" t="str">
        <f aca="false">MID(L4924,1,1)</f>
        <v>2</v>
      </c>
      <c r="C4924" s="11" t="str">
        <f aca="false">MID(L4924,2,1)</f>
        <v>1</v>
      </c>
      <c r="D4924" s="11" t="str">
        <f aca="false">MID(L4924,3,1)</f>
        <v>1</v>
      </c>
      <c r="E4924" s="11" t="str">
        <f aca="false">MID(L4924,4,1)</f>
        <v>2</v>
      </c>
      <c r="F4924" s="11" t="str">
        <f aca="false">MID(L4924,5,2)</f>
        <v>51</v>
      </c>
      <c r="G4924" s="11" t="str">
        <f aca="false">MID(L4924,7,1)</f>
        <v>0</v>
      </c>
      <c r="H4924" s="11" t="str">
        <f aca="false">MID(L4924,8,1)</f>
        <v>3</v>
      </c>
      <c r="I4924" s="12" t="str">
        <f aca="false">IF(O4924="1","-x-",IF(O4924&lt;="4",MID(L4924,1,O4924-1),IF(O4924="5",MID(L4924,1,4),IF(O4924="6",MID(L4924,1,6),IF(AND(O4924="7",G4924="0"),MID(L4924,1,6),MID(L4924,1,7))))))</f>
        <v>211251</v>
      </c>
      <c r="J4924" s="11" t="n">
        <v>2026</v>
      </c>
      <c r="K4924" s="11" t="s">
        <v>15</v>
      </c>
      <c r="L4924" s="13" t="n">
        <v>21125103</v>
      </c>
      <c r="M4924" s="14" t="s">
        <v>4956</v>
      </c>
      <c r="N4924" s="15" t="str">
        <f aca="false">IF(ISERROR(VLOOKUP(P4924,$I$2:$I$5308,1,FALSE()))=FALSE(),"S","A")</f>
        <v>A</v>
      </c>
      <c r="O4924" s="15" t="str">
        <f aca="false">IF(H4924&lt;&gt;"0","7",IF(G4924&lt;&gt;"0","6",IF(F4924&lt;&gt;"00","5",IF(E4924&lt;&gt;"0","4",IF(D4924&lt;&gt;"0","3",IF(C4924&lt;&gt;"0","2",IF(B4924&lt;&gt;"0","1","-x-")))))))</f>
        <v>7</v>
      </c>
      <c r="P4924" s="16" t="str">
        <f aca="false">IF(O4924="1",MID(L4924,1,1),IF(O4924="2",MID(L4924,1,2),IF(O4924="3",MID(L4924,1,3),IF(O4924="4",MID(L4924,1,4),IF(O4924="5",MID(L4924,1,6),IF(O4924="6",MID(L4924,1,7),IF(O4924="7",MID(L4924,1,8),IF(O4924="8",MID(L4924,1,10)))))))))</f>
        <v>21125103</v>
      </c>
      <c r="Q4924" s="1"/>
      <c r="R4924" s="11"/>
      <c r="S4924" s="11"/>
    </row>
    <row r="4925" customFormat="false" ht="15.75" hidden="false" customHeight="true" outlineLevel="0" collapsed="false">
      <c r="B4925" s="11" t="str">
        <f aca="false">MID(L4925,1,1)</f>
        <v>2</v>
      </c>
      <c r="C4925" s="11" t="str">
        <f aca="false">MID(L4925,2,1)</f>
        <v>1</v>
      </c>
      <c r="D4925" s="11" t="str">
        <f aca="false">MID(L4925,3,1)</f>
        <v>1</v>
      </c>
      <c r="E4925" s="11" t="str">
        <f aca="false">MID(L4925,4,1)</f>
        <v>2</v>
      </c>
      <c r="F4925" s="11" t="str">
        <f aca="false">MID(L4925,5,2)</f>
        <v>52</v>
      </c>
      <c r="G4925" s="11" t="str">
        <f aca="false">MID(L4925,7,1)</f>
        <v>0</v>
      </c>
      <c r="H4925" s="11" t="str">
        <f aca="false">MID(L4925,8,1)</f>
        <v>0</v>
      </c>
      <c r="I4925" s="12" t="str">
        <f aca="false">IF(O4925="1","-x-",IF(O4925&lt;="4",MID(L4925,1,O4925-1),IF(O4925="5",MID(L4925,1,4),IF(O4925="6",MID(L4925,1,6),IF(AND(O4925="7",G4925="0"),MID(L4925,1,6),MID(L4925,1,7))))))</f>
        <v>2112</v>
      </c>
      <c r="J4925" s="11" t="n">
        <v>2026</v>
      </c>
      <c r="K4925" s="11" t="s">
        <v>15</v>
      </c>
      <c r="L4925" s="13" t="n">
        <v>21125200</v>
      </c>
      <c r="M4925" s="14" t="s">
        <v>4957</v>
      </c>
      <c r="N4925" s="15" t="str">
        <f aca="false">IF(ISERROR(VLOOKUP(P4925,$I$2:$I$5308,1,FALSE()))=FALSE(),"S","A")</f>
        <v>S</v>
      </c>
      <c r="O4925" s="15" t="str">
        <f aca="false">IF(H4925&lt;&gt;"0","7",IF(G4925&lt;&gt;"0","6",IF(F4925&lt;&gt;"00","5",IF(E4925&lt;&gt;"0","4",IF(D4925&lt;&gt;"0","3",IF(C4925&lt;&gt;"0","2",IF(B4925&lt;&gt;"0","1","-x-")))))))</f>
        <v>5</v>
      </c>
      <c r="P4925" s="16" t="str">
        <f aca="false">IF(O4925="1",MID(L4925,1,1),IF(O4925="2",MID(L4925,1,2),IF(O4925="3",MID(L4925,1,3),IF(O4925="4",MID(L4925,1,4),IF(O4925="5",MID(L4925,1,6),IF(O4925="6",MID(L4925,1,7),IF(O4925="7",MID(L4925,1,8),IF(O4925="8",MID(L4925,1,10)))))))))</f>
        <v>211252</v>
      </c>
      <c r="Q4925" s="1"/>
      <c r="R4925" s="11"/>
      <c r="S4925" s="11"/>
      <c r="U4925" s="1" t="s">
        <v>4937</v>
      </c>
    </row>
    <row r="4926" customFormat="false" ht="15.75" hidden="false" customHeight="true" outlineLevel="0" collapsed="false">
      <c r="B4926" s="11" t="str">
        <f aca="false">MID(L4926,1,1)</f>
        <v>2</v>
      </c>
      <c r="C4926" s="11" t="str">
        <f aca="false">MID(L4926,2,1)</f>
        <v>1</v>
      </c>
      <c r="D4926" s="11" t="str">
        <f aca="false">MID(L4926,3,1)</f>
        <v>1</v>
      </c>
      <c r="E4926" s="11" t="str">
        <f aca="false">MID(L4926,4,1)</f>
        <v>2</v>
      </c>
      <c r="F4926" s="11" t="str">
        <f aca="false">MID(L4926,5,2)</f>
        <v>52</v>
      </c>
      <c r="G4926" s="11" t="str">
        <f aca="false">MID(L4926,7,1)</f>
        <v>0</v>
      </c>
      <c r="H4926" s="11" t="str">
        <f aca="false">MID(L4926,8,1)</f>
        <v>1</v>
      </c>
      <c r="I4926" s="12" t="str">
        <f aca="false">IF(O4926="1","-x-",IF(O4926&lt;="4",MID(L4926,1,O4926-1),IF(O4926="5",MID(L4926,1,4),IF(O4926="6",MID(L4926,1,6),IF(AND(O4926="7",G4926="0"),MID(L4926,1,6),MID(L4926,1,7))))))</f>
        <v>211252</v>
      </c>
      <c r="J4926" s="11" t="n">
        <v>2026</v>
      </c>
      <c r="K4926" s="11" t="s">
        <v>15</v>
      </c>
      <c r="L4926" s="13" t="n">
        <v>21125201</v>
      </c>
      <c r="M4926" s="14" t="s">
        <v>4958</v>
      </c>
      <c r="N4926" s="15" t="str">
        <f aca="false">IF(ISERROR(VLOOKUP(P4926,$I$2:$I$5308,1,FALSE()))=FALSE(),"S","A")</f>
        <v>A</v>
      </c>
      <c r="O4926" s="15" t="str">
        <f aca="false">IF(H4926&lt;&gt;"0","7",IF(G4926&lt;&gt;"0","6",IF(F4926&lt;&gt;"00","5",IF(E4926&lt;&gt;"0","4",IF(D4926&lt;&gt;"0","3",IF(C4926&lt;&gt;"0","2",IF(B4926&lt;&gt;"0","1","-x-")))))))</f>
        <v>7</v>
      </c>
      <c r="P4926" s="16" t="str">
        <f aca="false">IF(O4926="1",MID(L4926,1,1),IF(O4926="2",MID(L4926,1,2),IF(O4926="3",MID(L4926,1,3),IF(O4926="4",MID(L4926,1,4),IF(O4926="5",MID(L4926,1,6),IF(O4926="6",MID(L4926,1,7),IF(O4926="7",MID(L4926,1,8),IF(O4926="8",MID(L4926,1,10)))))))))</f>
        <v>21125201</v>
      </c>
      <c r="Q4926" s="1"/>
      <c r="R4926" s="11"/>
      <c r="S4926" s="11"/>
    </row>
    <row r="4927" customFormat="false" ht="15.75" hidden="false" customHeight="true" outlineLevel="0" collapsed="false">
      <c r="B4927" s="11" t="str">
        <f aca="false">MID(L4927,1,1)</f>
        <v>2</v>
      </c>
      <c r="C4927" s="11" t="str">
        <f aca="false">MID(L4927,2,1)</f>
        <v>1</v>
      </c>
      <c r="D4927" s="11" t="str">
        <f aca="false">MID(L4927,3,1)</f>
        <v>1</v>
      </c>
      <c r="E4927" s="11" t="str">
        <f aca="false">MID(L4927,4,1)</f>
        <v>2</v>
      </c>
      <c r="F4927" s="11" t="str">
        <f aca="false">MID(L4927,5,2)</f>
        <v>52</v>
      </c>
      <c r="G4927" s="11" t="str">
        <f aca="false">MID(L4927,7,1)</f>
        <v>0</v>
      </c>
      <c r="H4927" s="11" t="str">
        <f aca="false">MID(L4927,8,1)</f>
        <v>3</v>
      </c>
      <c r="I4927" s="12" t="str">
        <f aca="false">IF(O4927="1","-x-",IF(O4927&lt;="4",MID(L4927,1,O4927-1),IF(O4927="5",MID(L4927,1,4),IF(O4927="6",MID(L4927,1,6),IF(AND(O4927="7",G4927="0"),MID(L4927,1,6),MID(L4927,1,7))))))</f>
        <v>211252</v>
      </c>
      <c r="J4927" s="11" t="n">
        <v>2026</v>
      </c>
      <c r="K4927" s="11" t="s">
        <v>15</v>
      </c>
      <c r="L4927" s="13" t="n">
        <v>21125203</v>
      </c>
      <c r="M4927" s="14" t="s">
        <v>4959</v>
      </c>
      <c r="N4927" s="15" t="str">
        <f aca="false">IF(ISERROR(VLOOKUP(P4927,$I$2:$I$5308,1,FALSE()))=FALSE(),"S","A")</f>
        <v>A</v>
      </c>
      <c r="O4927" s="15" t="str">
        <f aca="false">IF(H4927&lt;&gt;"0","7",IF(G4927&lt;&gt;"0","6",IF(F4927&lt;&gt;"00","5",IF(E4927&lt;&gt;"0","4",IF(D4927&lt;&gt;"0","3",IF(C4927&lt;&gt;"0","2",IF(B4927&lt;&gt;"0","1","-x-")))))))</f>
        <v>7</v>
      </c>
      <c r="P4927" s="16" t="str">
        <f aca="false">IF(O4927="1",MID(L4927,1,1),IF(O4927="2",MID(L4927,1,2),IF(O4927="3",MID(L4927,1,3),IF(O4927="4",MID(L4927,1,4),IF(O4927="5",MID(L4927,1,6),IF(O4927="6",MID(L4927,1,7),IF(O4927="7",MID(L4927,1,8),IF(O4927="8",MID(L4927,1,10)))))))))</f>
        <v>21125203</v>
      </c>
      <c r="Q4927" s="1"/>
      <c r="R4927" s="11"/>
      <c r="S4927" s="11"/>
    </row>
    <row r="4928" customFormat="false" ht="15.75" hidden="false" customHeight="true" outlineLevel="0" collapsed="false">
      <c r="B4928" s="11" t="str">
        <f aca="false">MID(L4928,1,1)</f>
        <v>2</v>
      </c>
      <c r="C4928" s="11" t="str">
        <f aca="false">MID(L4928,2,1)</f>
        <v>1</v>
      </c>
      <c r="D4928" s="11" t="str">
        <f aca="false">MID(L4928,3,1)</f>
        <v>1</v>
      </c>
      <c r="E4928" s="11" t="str">
        <f aca="false">MID(L4928,4,1)</f>
        <v>2</v>
      </c>
      <c r="F4928" s="11" t="str">
        <f aca="false">MID(L4928,5,2)</f>
        <v>53</v>
      </c>
      <c r="G4928" s="11" t="str">
        <f aca="false">MID(L4928,7,1)</f>
        <v>0</v>
      </c>
      <c r="H4928" s="11" t="str">
        <f aca="false">MID(L4928,8,1)</f>
        <v>0</v>
      </c>
      <c r="I4928" s="12" t="str">
        <f aca="false">IF(O4928="1","-x-",IF(O4928&lt;="4",MID(L4928,1,O4928-1),IF(O4928="5",MID(L4928,1,4),IF(O4928="6",MID(L4928,1,6),IF(AND(O4928="7",G4928="0"),MID(L4928,1,6),MID(L4928,1,7))))))</f>
        <v>2112</v>
      </c>
      <c r="J4928" s="11" t="n">
        <v>2026</v>
      </c>
      <c r="K4928" s="11" t="s">
        <v>15</v>
      </c>
      <c r="L4928" s="13" t="n">
        <v>21125300</v>
      </c>
      <c r="M4928" s="14" t="s">
        <v>4960</v>
      </c>
      <c r="N4928" s="15" t="str">
        <f aca="false">IF(ISERROR(VLOOKUP(P4928,$I$2:$I$5308,1,FALSE()))=FALSE(),"S","A")</f>
        <v>S</v>
      </c>
      <c r="O4928" s="15" t="str">
        <f aca="false">IF(H4928&lt;&gt;"0","7",IF(G4928&lt;&gt;"0","6",IF(F4928&lt;&gt;"00","5",IF(E4928&lt;&gt;"0","4",IF(D4928&lt;&gt;"0","3",IF(C4928&lt;&gt;"0","2",IF(B4928&lt;&gt;"0","1","-x-")))))))</f>
        <v>5</v>
      </c>
      <c r="P4928" s="16" t="str">
        <f aca="false">IF(O4928="1",MID(L4928,1,1),IF(O4928="2",MID(L4928,1,2),IF(O4928="3",MID(L4928,1,3),IF(O4928="4",MID(L4928,1,4),IF(O4928="5",MID(L4928,1,6),IF(O4928="6",MID(L4928,1,7),IF(O4928="7",MID(L4928,1,8),IF(O4928="8",MID(L4928,1,10)))))))))</f>
        <v>211253</v>
      </c>
      <c r="Q4928" s="1"/>
      <c r="R4928" s="11"/>
      <c r="S4928" s="11"/>
      <c r="U4928" s="1" t="s">
        <v>4937</v>
      </c>
    </row>
    <row r="4929" customFormat="false" ht="15.75" hidden="false" customHeight="true" outlineLevel="0" collapsed="false">
      <c r="B4929" s="11" t="str">
        <f aca="false">MID(L4929,1,1)</f>
        <v>2</v>
      </c>
      <c r="C4929" s="11" t="str">
        <f aca="false">MID(L4929,2,1)</f>
        <v>1</v>
      </c>
      <c r="D4929" s="11" t="str">
        <f aca="false">MID(L4929,3,1)</f>
        <v>1</v>
      </c>
      <c r="E4929" s="11" t="str">
        <f aca="false">MID(L4929,4,1)</f>
        <v>2</v>
      </c>
      <c r="F4929" s="11" t="str">
        <f aca="false">MID(L4929,5,2)</f>
        <v>53</v>
      </c>
      <c r="G4929" s="11" t="str">
        <f aca="false">MID(L4929,7,1)</f>
        <v>0</v>
      </c>
      <c r="H4929" s="11" t="str">
        <f aca="false">MID(L4929,8,1)</f>
        <v>1</v>
      </c>
      <c r="I4929" s="12" t="str">
        <f aca="false">IF(O4929="1","-x-",IF(O4929&lt;="4",MID(L4929,1,O4929-1),IF(O4929="5",MID(L4929,1,4),IF(O4929="6",MID(L4929,1,6),IF(AND(O4929="7",G4929="0"),MID(L4929,1,6),MID(L4929,1,7))))))</f>
        <v>211253</v>
      </c>
      <c r="J4929" s="11" t="n">
        <v>2026</v>
      </c>
      <c r="K4929" s="11" t="s">
        <v>15</v>
      </c>
      <c r="L4929" s="13" t="n">
        <v>21125301</v>
      </c>
      <c r="M4929" s="14" t="s">
        <v>4961</v>
      </c>
      <c r="N4929" s="15" t="str">
        <f aca="false">IF(ISERROR(VLOOKUP(P4929,$I$2:$I$5308,1,FALSE()))=FALSE(),"S","A")</f>
        <v>A</v>
      </c>
      <c r="O4929" s="15" t="str">
        <f aca="false">IF(H4929&lt;&gt;"0","7",IF(G4929&lt;&gt;"0","6",IF(F4929&lt;&gt;"00","5",IF(E4929&lt;&gt;"0","4",IF(D4929&lt;&gt;"0","3",IF(C4929&lt;&gt;"0","2",IF(B4929&lt;&gt;"0","1","-x-")))))))</f>
        <v>7</v>
      </c>
      <c r="P4929" s="16" t="str">
        <f aca="false">IF(O4929="1",MID(L4929,1,1),IF(O4929="2",MID(L4929,1,2),IF(O4929="3",MID(L4929,1,3),IF(O4929="4",MID(L4929,1,4),IF(O4929="5",MID(L4929,1,6),IF(O4929="6",MID(L4929,1,7),IF(O4929="7",MID(L4929,1,8),IF(O4929="8",MID(L4929,1,10)))))))))</f>
        <v>21125301</v>
      </c>
      <c r="Q4929" s="1"/>
      <c r="R4929" s="11"/>
      <c r="S4929" s="11"/>
    </row>
    <row r="4930" customFormat="false" ht="15.75" hidden="false" customHeight="true" outlineLevel="0" collapsed="false">
      <c r="B4930" s="11" t="str">
        <f aca="false">MID(L4930,1,1)</f>
        <v>2</v>
      </c>
      <c r="C4930" s="11" t="str">
        <f aca="false">MID(L4930,2,1)</f>
        <v>1</v>
      </c>
      <c r="D4930" s="11" t="str">
        <f aca="false">MID(L4930,3,1)</f>
        <v>1</v>
      </c>
      <c r="E4930" s="11" t="str">
        <f aca="false">MID(L4930,4,1)</f>
        <v>2</v>
      </c>
      <c r="F4930" s="11" t="str">
        <f aca="false">MID(L4930,5,2)</f>
        <v>53</v>
      </c>
      <c r="G4930" s="11" t="str">
        <f aca="false">MID(L4930,7,1)</f>
        <v>0</v>
      </c>
      <c r="H4930" s="11" t="str">
        <f aca="false">MID(L4930,8,1)</f>
        <v>3</v>
      </c>
      <c r="I4930" s="12" t="str">
        <f aca="false">IF(O4930="1","-x-",IF(O4930&lt;="4",MID(L4930,1,O4930-1),IF(O4930="5",MID(L4930,1,4),IF(O4930="6",MID(L4930,1,6),IF(AND(O4930="7",G4930="0"),MID(L4930,1,6),MID(L4930,1,7))))))</f>
        <v>211253</v>
      </c>
      <c r="J4930" s="11" t="n">
        <v>2026</v>
      </c>
      <c r="K4930" s="11" t="s">
        <v>15</v>
      </c>
      <c r="L4930" s="13" t="n">
        <v>21125303</v>
      </c>
      <c r="M4930" s="14" t="s">
        <v>4962</v>
      </c>
      <c r="N4930" s="15" t="str">
        <f aca="false">IF(ISERROR(VLOOKUP(P4930,$I$2:$I$5308,1,FALSE()))=FALSE(),"S","A")</f>
        <v>A</v>
      </c>
      <c r="O4930" s="15" t="str">
        <f aca="false">IF(H4930&lt;&gt;"0","7",IF(G4930&lt;&gt;"0","6",IF(F4930&lt;&gt;"00","5",IF(E4930&lt;&gt;"0","4",IF(D4930&lt;&gt;"0","3",IF(C4930&lt;&gt;"0","2",IF(B4930&lt;&gt;"0","1","-x-")))))))</f>
        <v>7</v>
      </c>
      <c r="P4930" s="16" t="str">
        <f aca="false">IF(O4930="1",MID(L4930,1,1),IF(O4930="2",MID(L4930,1,2),IF(O4930="3",MID(L4930,1,3),IF(O4930="4",MID(L4930,1,4),IF(O4930="5",MID(L4930,1,6),IF(O4930="6",MID(L4930,1,7),IF(O4930="7",MID(L4930,1,8),IF(O4930="8",MID(L4930,1,10)))))))))</f>
        <v>21125303</v>
      </c>
      <c r="Q4930" s="1"/>
      <c r="R4930" s="11"/>
      <c r="S4930" s="11"/>
    </row>
    <row r="4931" customFormat="false" ht="15.75" hidden="false" customHeight="true" outlineLevel="0" collapsed="false">
      <c r="B4931" s="11" t="str">
        <f aca="false">MID(L4931,1,1)</f>
        <v>2</v>
      </c>
      <c r="C4931" s="11" t="str">
        <f aca="false">MID(L4931,2,1)</f>
        <v>1</v>
      </c>
      <c r="D4931" s="11" t="str">
        <f aca="false">MID(L4931,3,1)</f>
        <v>1</v>
      </c>
      <c r="E4931" s="11" t="str">
        <f aca="false">MID(L4931,4,1)</f>
        <v>2</v>
      </c>
      <c r="F4931" s="11" t="str">
        <f aca="false">MID(L4931,5,2)</f>
        <v>54</v>
      </c>
      <c r="G4931" s="11" t="str">
        <f aca="false">MID(L4931,7,1)</f>
        <v>0</v>
      </c>
      <c r="H4931" s="11" t="str">
        <f aca="false">MID(L4931,8,1)</f>
        <v>0</v>
      </c>
      <c r="I4931" s="12" t="str">
        <f aca="false">IF(O4931="1","-x-",IF(O4931&lt;="4",MID(L4931,1,O4931-1),IF(O4931="5",MID(L4931,1,4),IF(O4931="6",MID(L4931,1,6),IF(AND(O4931="7",G4931="0"),MID(L4931,1,6),MID(L4931,1,7))))))</f>
        <v>2112</v>
      </c>
      <c r="J4931" s="11" t="n">
        <v>2026</v>
      </c>
      <c r="K4931" s="11" t="s">
        <v>15</v>
      </c>
      <c r="L4931" s="13" t="n">
        <v>21125400</v>
      </c>
      <c r="M4931" s="14" t="s">
        <v>4963</v>
      </c>
      <c r="N4931" s="15" t="str">
        <f aca="false">IF(ISERROR(VLOOKUP(P4931,$I$2:$I$5308,1,FALSE()))=FALSE(),"S","A")</f>
        <v>S</v>
      </c>
      <c r="O4931" s="15" t="str">
        <f aca="false">IF(H4931&lt;&gt;"0","7",IF(G4931&lt;&gt;"0","6",IF(F4931&lt;&gt;"00","5",IF(E4931&lt;&gt;"0","4",IF(D4931&lt;&gt;"0","3",IF(C4931&lt;&gt;"0","2",IF(B4931&lt;&gt;"0","1","-x-")))))))</f>
        <v>5</v>
      </c>
      <c r="P4931" s="16" t="str">
        <f aca="false">IF(O4931="1",MID(L4931,1,1),IF(O4931="2",MID(L4931,1,2),IF(O4931="3",MID(L4931,1,3),IF(O4931="4",MID(L4931,1,4),IF(O4931="5",MID(L4931,1,6),IF(O4931="6",MID(L4931,1,7),IF(O4931="7",MID(L4931,1,8),IF(O4931="8",MID(L4931,1,10)))))))))</f>
        <v>211254</v>
      </c>
      <c r="Q4931" s="1"/>
      <c r="R4931" s="11"/>
      <c r="S4931" s="11"/>
      <c r="U4931" s="1" t="s">
        <v>4937</v>
      </c>
    </row>
    <row r="4932" customFormat="false" ht="15.75" hidden="false" customHeight="true" outlineLevel="0" collapsed="false">
      <c r="B4932" s="11" t="str">
        <f aca="false">MID(L4932,1,1)</f>
        <v>2</v>
      </c>
      <c r="C4932" s="11" t="str">
        <f aca="false">MID(L4932,2,1)</f>
        <v>1</v>
      </c>
      <c r="D4932" s="11" t="str">
        <f aca="false">MID(L4932,3,1)</f>
        <v>1</v>
      </c>
      <c r="E4932" s="11" t="str">
        <f aca="false">MID(L4932,4,1)</f>
        <v>2</v>
      </c>
      <c r="F4932" s="11" t="str">
        <f aca="false">MID(L4932,5,2)</f>
        <v>54</v>
      </c>
      <c r="G4932" s="11" t="str">
        <f aca="false">MID(L4932,7,1)</f>
        <v>0</v>
      </c>
      <c r="H4932" s="11" t="str">
        <f aca="false">MID(L4932,8,1)</f>
        <v>1</v>
      </c>
      <c r="I4932" s="12" t="str">
        <f aca="false">IF(O4932="1","-x-",IF(O4932&lt;="4",MID(L4932,1,O4932-1),IF(O4932="5",MID(L4932,1,4),IF(O4932="6",MID(L4932,1,6),IF(AND(O4932="7",G4932="0"),MID(L4932,1,6),MID(L4932,1,7))))))</f>
        <v>211254</v>
      </c>
      <c r="J4932" s="11" t="n">
        <v>2026</v>
      </c>
      <c r="K4932" s="11" t="s">
        <v>15</v>
      </c>
      <c r="L4932" s="13" t="n">
        <v>21125401</v>
      </c>
      <c r="M4932" s="14" t="s">
        <v>4964</v>
      </c>
      <c r="N4932" s="15" t="str">
        <f aca="false">IF(ISERROR(VLOOKUP(P4932,$I$2:$I$5308,1,FALSE()))=FALSE(),"S","A")</f>
        <v>A</v>
      </c>
      <c r="O4932" s="15" t="str">
        <f aca="false">IF(H4932&lt;&gt;"0","7",IF(G4932&lt;&gt;"0","6",IF(F4932&lt;&gt;"00","5",IF(E4932&lt;&gt;"0","4",IF(D4932&lt;&gt;"0","3",IF(C4932&lt;&gt;"0","2",IF(B4932&lt;&gt;"0","1","-x-")))))))</f>
        <v>7</v>
      </c>
      <c r="P4932" s="16" t="str">
        <f aca="false">IF(O4932="1",MID(L4932,1,1),IF(O4932="2",MID(L4932,1,2),IF(O4932="3",MID(L4932,1,3),IF(O4932="4",MID(L4932,1,4),IF(O4932="5",MID(L4932,1,6),IF(O4932="6",MID(L4932,1,7),IF(O4932="7",MID(L4932,1,8),IF(O4932="8",MID(L4932,1,10)))))))))</f>
        <v>21125401</v>
      </c>
      <c r="Q4932" s="1"/>
      <c r="R4932" s="11"/>
      <c r="S4932" s="11"/>
    </row>
    <row r="4933" customFormat="false" ht="15.75" hidden="false" customHeight="true" outlineLevel="0" collapsed="false">
      <c r="B4933" s="11" t="str">
        <f aca="false">MID(L4933,1,1)</f>
        <v>2</v>
      </c>
      <c r="C4933" s="11" t="str">
        <f aca="false">MID(L4933,2,1)</f>
        <v>1</v>
      </c>
      <c r="D4933" s="11" t="str">
        <f aca="false">MID(L4933,3,1)</f>
        <v>1</v>
      </c>
      <c r="E4933" s="11" t="str">
        <f aca="false">MID(L4933,4,1)</f>
        <v>2</v>
      </c>
      <c r="F4933" s="11" t="str">
        <f aca="false">MID(L4933,5,2)</f>
        <v>54</v>
      </c>
      <c r="G4933" s="11" t="str">
        <f aca="false">MID(L4933,7,1)</f>
        <v>0</v>
      </c>
      <c r="H4933" s="11" t="str">
        <f aca="false">MID(L4933,8,1)</f>
        <v>3</v>
      </c>
      <c r="I4933" s="12" t="str">
        <f aca="false">IF(O4933="1","-x-",IF(O4933&lt;="4",MID(L4933,1,O4933-1),IF(O4933="5",MID(L4933,1,4),IF(O4933="6",MID(L4933,1,6),IF(AND(O4933="7",G4933="0"),MID(L4933,1,6),MID(L4933,1,7))))))</f>
        <v>211254</v>
      </c>
      <c r="J4933" s="11" t="n">
        <v>2026</v>
      </c>
      <c r="K4933" s="11" t="s">
        <v>15</v>
      </c>
      <c r="L4933" s="13" t="n">
        <v>21125403</v>
      </c>
      <c r="M4933" s="14" t="s">
        <v>4965</v>
      </c>
      <c r="N4933" s="15" t="str">
        <f aca="false">IF(ISERROR(VLOOKUP(P4933,$I$2:$I$5308,1,FALSE()))=FALSE(),"S","A")</f>
        <v>A</v>
      </c>
      <c r="O4933" s="15" t="str">
        <f aca="false">IF(H4933&lt;&gt;"0","7",IF(G4933&lt;&gt;"0","6",IF(F4933&lt;&gt;"00","5",IF(E4933&lt;&gt;"0","4",IF(D4933&lt;&gt;"0","3",IF(C4933&lt;&gt;"0","2",IF(B4933&lt;&gt;"0","1","-x-")))))))</f>
        <v>7</v>
      </c>
      <c r="P4933" s="16" t="str">
        <f aca="false">IF(O4933="1",MID(L4933,1,1),IF(O4933="2",MID(L4933,1,2),IF(O4933="3",MID(L4933,1,3),IF(O4933="4",MID(L4933,1,4),IF(O4933="5",MID(L4933,1,6),IF(O4933="6",MID(L4933,1,7),IF(O4933="7",MID(L4933,1,8),IF(O4933="8",MID(L4933,1,10)))))))))</f>
        <v>21125403</v>
      </c>
      <c r="Q4933" s="1"/>
      <c r="R4933" s="11"/>
      <c r="S4933" s="11"/>
    </row>
    <row r="4934" customFormat="false" ht="15.75" hidden="false" customHeight="true" outlineLevel="0" collapsed="false">
      <c r="B4934" s="11" t="str">
        <f aca="false">MID(L4934,1,1)</f>
        <v>2</v>
      </c>
      <c r="C4934" s="11" t="str">
        <f aca="false">MID(L4934,2,1)</f>
        <v>1</v>
      </c>
      <c r="D4934" s="11" t="str">
        <f aca="false">MID(L4934,3,1)</f>
        <v>1</v>
      </c>
      <c r="E4934" s="11" t="str">
        <f aca="false">MID(L4934,4,1)</f>
        <v>2</v>
      </c>
      <c r="F4934" s="11" t="str">
        <f aca="false">MID(L4934,5,2)</f>
        <v>55</v>
      </c>
      <c r="G4934" s="11" t="str">
        <f aca="false">MID(L4934,7,1)</f>
        <v>0</v>
      </c>
      <c r="H4934" s="11" t="str">
        <f aca="false">MID(L4934,8,1)</f>
        <v>0</v>
      </c>
      <c r="I4934" s="12" t="str">
        <f aca="false">IF(O4934="1","-x-",IF(O4934&lt;="4",MID(L4934,1,O4934-1),IF(O4934="5",MID(L4934,1,4),IF(O4934="6",MID(L4934,1,6),IF(AND(O4934="7",G4934="0"),MID(L4934,1,6),MID(L4934,1,7))))))</f>
        <v>2112</v>
      </c>
      <c r="J4934" s="11" t="n">
        <v>2026</v>
      </c>
      <c r="K4934" s="11" t="s">
        <v>15</v>
      </c>
      <c r="L4934" s="13" t="n">
        <v>21125500</v>
      </c>
      <c r="M4934" s="14" t="s">
        <v>4966</v>
      </c>
      <c r="N4934" s="15" t="str">
        <f aca="false">IF(ISERROR(VLOOKUP(P4934,$I$2:$I$5308,1,FALSE()))=FALSE(),"S","A")</f>
        <v>S</v>
      </c>
      <c r="O4934" s="15" t="str">
        <f aca="false">IF(H4934&lt;&gt;"0","7",IF(G4934&lt;&gt;"0","6",IF(F4934&lt;&gt;"00","5",IF(E4934&lt;&gt;"0","4",IF(D4934&lt;&gt;"0","3",IF(C4934&lt;&gt;"0","2",IF(B4934&lt;&gt;"0","1","-x-")))))))</f>
        <v>5</v>
      </c>
      <c r="P4934" s="16" t="str">
        <f aca="false">IF(O4934="1",MID(L4934,1,1),IF(O4934="2",MID(L4934,1,2),IF(O4934="3",MID(L4934,1,3),IF(O4934="4",MID(L4934,1,4),IF(O4934="5",MID(L4934,1,6),IF(O4934="6",MID(L4934,1,7),IF(O4934="7",MID(L4934,1,8),IF(O4934="8",MID(L4934,1,10)))))))))</f>
        <v>211255</v>
      </c>
      <c r="Q4934" s="1"/>
      <c r="R4934" s="11"/>
      <c r="S4934" s="11"/>
      <c r="U4934" s="1" t="s">
        <v>4937</v>
      </c>
    </row>
    <row r="4935" customFormat="false" ht="15.75" hidden="false" customHeight="true" outlineLevel="0" collapsed="false">
      <c r="B4935" s="11" t="str">
        <f aca="false">MID(L4935,1,1)</f>
        <v>2</v>
      </c>
      <c r="C4935" s="11" t="str">
        <f aca="false">MID(L4935,2,1)</f>
        <v>1</v>
      </c>
      <c r="D4935" s="11" t="str">
        <f aca="false">MID(L4935,3,1)</f>
        <v>1</v>
      </c>
      <c r="E4935" s="11" t="str">
        <f aca="false">MID(L4935,4,1)</f>
        <v>2</v>
      </c>
      <c r="F4935" s="11" t="str">
        <f aca="false">MID(L4935,5,2)</f>
        <v>55</v>
      </c>
      <c r="G4935" s="11" t="str">
        <f aca="false">MID(L4935,7,1)</f>
        <v>0</v>
      </c>
      <c r="H4935" s="11" t="str">
        <f aca="false">MID(L4935,8,1)</f>
        <v>1</v>
      </c>
      <c r="I4935" s="12" t="str">
        <f aca="false">IF(O4935="1","-x-",IF(O4935&lt;="4",MID(L4935,1,O4935-1),IF(O4935="5",MID(L4935,1,4),IF(O4935="6",MID(L4935,1,6),IF(AND(O4935="7",G4935="0"),MID(L4935,1,6),MID(L4935,1,7))))))</f>
        <v>211255</v>
      </c>
      <c r="J4935" s="11" t="n">
        <v>2026</v>
      </c>
      <c r="K4935" s="11" t="s">
        <v>15</v>
      </c>
      <c r="L4935" s="13" t="n">
        <v>21125501</v>
      </c>
      <c r="M4935" s="14" t="s">
        <v>4967</v>
      </c>
      <c r="N4935" s="15" t="str">
        <f aca="false">IF(ISERROR(VLOOKUP(P4935,$I$2:$I$5308,1,FALSE()))=FALSE(),"S","A")</f>
        <v>A</v>
      </c>
      <c r="O4935" s="15" t="str">
        <f aca="false">IF(H4935&lt;&gt;"0","7",IF(G4935&lt;&gt;"0","6",IF(F4935&lt;&gt;"00","5",IF(E4935&lt;&gt;"0","4",IF(D4935&lt;&gt;"0","3",IF(C4935&lt;&gt;"0","2",IF(B4935&lt;&gt;"0","1","-x-")))))))</f>
        <v>7</v>
      </c>
      <c r="P4935" s="16" t="str">
        <f aca="false">IF(O4935="1",MID(L4935,1,1),IF(O4935="2",MID(L4935,1,2),IF(O4935="3",MID(L4935,1,3),IF(O4935="4",MID(L4935,1,4),IF(O4935="5",MID(L4935,1,6),IF(O4935="6",MID(L4935,1,7),IF(O4935="7",MID(L4935,1,8),IF(O4935="8",MID(L4935,1,10)))))))))</f>
        <v>21125501</v>
      </c>
      <c r="Q4935" s="1"/>
      <c r="R4935" s="11"/>
      <c r="S4935" s="11"/>
    </row>
    <row r="4936" customFormat="false" ht="15.75" hidden="false" customHeight="true" outlineLevel="0" collapsed="false">
      <c r="B4936" s="11" t="str">
        <f aca="false">MID(L4936,1,1)</f>
        <v>2</v>
      </c>
      <c r="C4936" s="11" t="str">
        <f aca="false">MID(L4936,2,1)</f>
        <v>1</v>
      </c>
      <c r="D4936" s="11" t="str">
        <f aca="false">MID(L4936,3,1)</f>
        <v>1</v>
      </c>
      <c r="E4936" s="11" t="str">
        <f aca="false">MID(L4936,4,1)</f>
        <v>2</v>
      </c>
      <c r="F4936" s="11" t="str">
        <f aca="false">MID(L4936,5,2)</f>
        <v>55</v>
      </c>
      <c r="G4936" s="11" t="str">
        <f aca="false">MID(L4936,7,1)</f>
        <v>0</v>
      </c>
      <c r="H4936" s="11" t="str">
        <f aca="false">MID(L4936,8,1)</f>
        <v>3</v>
      </c>
      <c r="I4936" s="12" t="str">
        <f aca="false">IF(O4936="1","-x-",IF(O4936&lt;="4",MID(L4936,1,O4936-1),IF(O4936="5",MID(L4936,1,4),IF(O4936="6",MID(L4936,1,6),IF(AND(O4936="7",G4936="0"),MID(L4936,1,6),MID(L4936,1,7))))))</f>
        <v>211255</v>
      </c>
      <c r="J4936" s="11" t="n">
        <v>2026</v>
      </c>
      <c r="K4936" s="11" t="s">
        <v>15</v>
      </c>
      <c r="L4936" s="13" t="n">
        <v>21125503</v>
      </c>
      <c r="M4936" s="14" t="s">
        <v>4968</v>
      </c>
      <c r="N4936" s="15" t="str">
        <f aca="false">IF(ISERROR(VLOOKUP(P4936,$I$2:$I$5308,1,FALSE()))=FALSE(),"S","A")</f>
        <v>A</v>
      </c>
      <c r="O4936" s="15" t="str">
        <f aca="false">IF(H4936&lt;&gt;"0","7",IF(G4936&lt;&gt;"0","6",IF(F4936&lt;&gt;"00","5",IF(E4936&lt;&gt;"0","4",IF(D4936&lt;&gt;"0","3",IF(C4936&lt;&gt;"0","2",IF(B4936&lt;&gt;"0","1","-x-")))))))</f>
        <v>7</v>
      </c>
      <c r="P4936" s="16" t="str">
        <f aca="false">IF(O4936="1",MID(L4936,1,1),IF(O4936="2",MID(L4936,1,2),IF(O4936="3",MID(L4936,1,3),IF(O4936="4",MID(L4936,1,4),IF(O4936="5",MID(L4936,1,6),IF(O4936="6",MID(L4936,1,7),IF(O4936="7",MID(L4936,1,8),IF(O4936="8",MID(L4936,1,10)))))))))</f>
        <v>21125503</v>
      </c>
      <c r="Q4936" s="1"/>
      <c r="R4936" s="11"/>
      <c r="S4936" s="11"/>
    </row>
    <row r="4937" customFormat="false" ht="15.75" hidden="false" customHeight="true" outlineLevel="0" collapsed="false">
      <c r="B4937" s="11" t="str">
        <f aca="false">MID(L4937,1,1)</f>
        <v>2</v>
      </c>
      <c r="C4937" s="11" t="str">
        <f aca="false">MID(L4937,2,1)</f>
        <v>1</v>
      </c>
      <c r="D4937" s="11" t="str">
        <f aca="false">MID(L4937,3,1)</f>
        <v>1</v>
      </c>
      <c r="E4937" s="11" t="str">
        <f aca="false">MID(L4937,4,1)</f>
        <v>2</v>
      </c>
      <c r="F4937" s="11" t="str">
        <f aca="false">MID(L4937,5,2)</f>
        <v>56</v>
      </c>
      <c r="G4937" s="11" t="str">
        <f aca="false">MID(L4937,7,1)</f>
        <v>0</v>
      </c>
      <c r="H4937" s="11" t="str">
        <f aca="false">MID(L4937,8,1)</f>
        <v>0</v>
      </c>
      <c r="I4937" s="12" t="str">
        <f aca="false">IF(O4937="1","-x-",IF(O4937&lt;="4",MID(L4937,1,O4937-1),IF(O4937="5",MID(L4937,1,4),IF(O4937="6",MID(L4937,1,6),IF(AND(O4937="7",G4937="0"),MID(L4937,1,6),MID(L4937,1,7))))))</f>
        <v>2112</v>
      </c>
      <c r="J4937" s="11" t="n">
        <v>2026</v>
      </c>
      <c r="K4937" s="11" t="s">
        <v>15</v>
      </c>
      <c r="L4937" s="13" t="n">
        <v>21125600</v>
      </c>
      <c r="M4937" s="14" t="s">
        <v>4969</v>
      </c>
      <c r="N4937" s="15" t="str">
        <f aca="false">IF(ISERROR(VLOOKUP(P4937,$I$2:$I$5308,1,FALSE()))=FALSE(),"S","A")</f>
        <v>S</v>
      </c>
      <c r="O4937" s="15" t="str">
        <f aca="false">IF(H4937&lt;&gt;"0","7",IF(G4937&lt;&gt;"0","6",IF(F4937&lt;&gt;"00","5",IF(E4937&lt;&gt;"0","4",IF(D4937&lt;&gt;"0","3",IF(C4937&lt;&gt;"0","2",IF(B4937&lt;&gt;"0","1","-x-")))))))</f>
        <v>5</v>
      </c>
      <c r="P4937" s="16" t="str">
        <f aca="false">IF(O4937="1",MID(L4937,1,1),IF(O4937="2",MID(L4937,1,2),IF(O4937="3",MID(L4937,1,3),IF(O4937="4",MID(L4937,1,4),IF(O4937="5",MID(L4937,1,6),IF(O4937="6",MID(L4937,1,7),IF(O4937="7",MID(L4937,1,8),IF(O4937="8",MID(L4937,1,10)))))))))</f>
        <v>211256</v>
      </c>
      <c r="Q4937" s="1"/>
      <c r="R4937" s="11"/>
      <c r="S4937" s="11"/>
      <c r="U4937" s="1" t="s">
        <v>4937</v>
      </c>
    </row>
    <row r="4938" customFormat="false" ht="15.75" hidden="false" customHeight="true" outlineLevel="0" collapsed="false">
      <c r="B4938" s="11" t="str">
        <f aca="false">MID(L4938,1,1)</f>
        <v>2</v>
      </c>
      <c r="C4938" s="11" t="str">
        <f aca="false">MID(L4938,2,1)</f>
        <v>1</v>
      </c>
      <c r="D4938" s="11" t="str">
        <f aca="false">MID(L4938,3,1)</f>
        <v>1</v>
      </c>
      <c r="E4938" s="11" t="str">
        <f aca="false">MID(L4938,4,1)</f>
        <v>2</v>
      </c>
      <c r="F4938" s="11" t="str">
        <f aca="false">MID(L4938,5,2)</f>
        <v>56</v>
      </c>
      <c r="G4938" s="11" t="str">
        <f aca="false">MID(L4938,7,1)</f>
        <v>0</v>
      </c>
      <c r="H4938" s="11" t="str">
        <f aca="false">MID(L4938,8,1)</f>
        <v>1</v>
      </c>
      <c r="I4938" s="12" t="str">
        <f aca="false">IF(O4938="1","-x-",IF(O4938&lt;="4",MID(L4938,1,O4938-1),IF(O4938="5",MID(L4938,1,4),IF(O4938="6",MID(L4938,1,6),IF(AND(O4938="7",G4938="0"),MID(L4938,1,6),MID(L4938,1,7))))))</f>
        <v>211256</v>
      </c>
      <c r="J4938" s="11" t="n">
        <v>2026</v>
      </c>
      <c r="K4938" s="11" t="s">
        <v>15</v>
      </c>
      <c r="L4938" s="13" t="n">
        <v>21125601</v>
      </c>
      <c r="M4938" s="14" t="s">
        <v>4970</v>
      </c>
      <c r="N4938" s="15" t="str">
        <f aca="false">IF(ISERROR(VLOOKUP(P4938,$I$2:$I$5308,1,FALSE()))=FALSE(),"S","A")</f>
        <v>A</v>
      </c>
      <c r="O4938" s="15" t="str">
        <f aca="false">IF(H4938&lt;&gt;"0","7",IF(G4938&lt;&gt;"0","6",IF(F4938&lt;&gt;"00","5",IF(E4938&lt;&gt;"0","4",IF(D4938&lt;&gt;"0","3",IF(C4938&lt;&gt;"0","2",IF(B4938&lt;&gt;"0","1","-x-")))))))</f>
        <v>7</v>
      </c>
      <c r="P4938" s="16" t="str">
        <f aca="false">IF(O4938="1",MID(L4938,1,1),IF(O4938="2",MID(L4938,1,2),IF(O4938="3",MID(L4938,1,3),IF(O4938="4",MID(L4938,1,4),IF(O4938="5",MID(L4938,1,6),IF(O4938="6",MID(L4938,1,7),IF(O4938="7",MID(L4938,1,8),IF(O4938="8",MID(L4938,1,10)))))))))</f>
        <v>21125601</v>
      </c>
      <c r="Q4938" s="1"/>
      <c r="R4938" s="11"/>
      <c r="S4938" s="11"/>
    </row>
    <row r="4939" customFormat="false" ht="15.75" hidden="false" customHeight="true" outlineLevel="0" collapsed="false">
      <c r="B4939" s="11" t="str">
        <f aca="false">MID(L4939,1,1)</f>
        <v>2</v>
      </c>
      <c r="C4939" s="11" t="str">
        <f aca="false">MID(L4939,2,1)</f>
        <v>1</v>
      </c>
      <c r="D4939" s="11" t="str">
        <f aca="false">MID(L4939,3,1)</f>
        <v>1</v>
      </c>
      <c r="E4939" s="11" t="str">
        <f aca="false">MID(L4939,4,1)</f>
        <v>2</v>
      </c>
      <c r="F4939" s="11" t="str">
        <f aca="false">MID(L4939,5,2)</f>
        <v>56</v>
      </c>
      <c r="G4939" s="11" t="str">
        <f aca="false">MID(L4939,7,1)</f>
        <v>0</v>
      </c>
      <c r="H4939" s="11" t="str">
        <f aca="false">MID(L4939,8,1)</f>
        <v>3</v>
      </c>
      <c r="I4939" s="12" t="str">
        <f aca="false">IF(O4939="1","-x-",IF(O4939&lt;="4",MID(L4939,1,O4939-1),IF(O4939="5",MID(L4939,1,4),IF(O4939="6",MID(L4939,1,6),IF(AND(O4939="7",G4939="0"),MID(L4939,1,6),MID(L4939,1,7))))))</f>
        <v>211256</v>
      </c>
      <c r="J4939" s="11" t="n">
        <v>2026</v>
      </c>
      <c r="K4939" s="11" t="s">
        <v>15</v>
      </c>
      <c r="L4939" s="13" t="n">
        <v>21125603</v>
      </c>
      <c r="M4939" s="14" t="s">
        <v>4971</v>
      </c>
      <c r="N4939" s="15" t="str">
        <f aca="false">IF(ISERROR(VLOOKUP(P4939,$I$2:$I$5308,1,FALSE()))=FALSE(),"S","A")</f>
        <v>A</v>
      </c>
      <c r="O4939" s="15" t="str">
        <f aca="false">IF(H4939&lt;&gt;"0","7",IF(G4939&lt;&gt;"0","6",IF(F4939&lt;&gt;"00","5",IF(E4939&lt;&gt;"0","4",IF(D4939&lt;&gt;"0","3",IF(C4939&lt;&gt;"0","2",IF(B4939&lt;&gt;"0","1","-x-")))))))</f>
        <v>7</v>
      </c>
      <c r="P4939" s="16" t="str">
        <f aca="false">IF(O4939="1",MID(L4939,1,1),IF(O4939="2",MID(L4939,1,2),IF(O4939="3",MID(L4939,1,3),IF(O4939="4",MID(L4939,1,4),IF(O4939="5",MID(L4939,1,6),IF(O4939="6",MID(L4939,1,7),IF(O4939="7",MID(L4939,1,8),IF(O4939="8",MID(L4939,1,10)))))))))</f>
        <v>21125603</v>
      </c>
      <c r="Q4939" s="1"/>
      <c r="R4939" s="11"/>
      <c r="S4939" s="11"/>
    </row>
    <row r="4940" customFormat="false" ht="15.75" hidden="false" customHeight="true" outlineLevel="0" collapsed="false">
      <c r="B4940" s="11" t="str">
        <f aca="false">MID(L4940,1,1)</f>
        <v>2</v>
      </c>
      <c r="C4940" s="11" t="str">
        <f aca="false">MID(L4940,2,1)</f>
        <v>1</v>
      </c>
      <c r="D4940" s="11" t="str">
        <f aca="false">MID(L4940,3,1)</f>
        <v>1</v>
      </c>
      <c r="E4940" s="11" t="str">
        <f aca="false">MID(L4940,4,1)</f>
        <v>3</v>
      </c>
      <c r="F4940" s="11" t="str">
        <f aca="false">MID(L4940,5,2)</f>
        <v>00</v>
      </c>
      <c r="G4940" s="11" t="str">
        <f aca="false">MID(L4940,7,1)</f>
        <v>0</v>
      </c>
      <c r="H4940" s="11" t="str">
        <f aca="false">MID(L4940,8,1)</f>
        <v>0</v>
      </c>
      <c r="I4940" s="12" t="str">
        <f aca="false">IF(O4940="1","-x-",IF(O4940&lt;="4",MID(L4940,1,O4940-1),IF(O4940="5",MID(L4940,1,4),IF(O4940="6",MID(L4940,1,6),IF(AND(O4940="7",G4940="0"),MID(L4940,1,6),MID(L4940,1,7))))))</f>
        <v>211</v>
      </c>
      <c r="J4940" s="11" t="n">
        <v>2026</v>
      </c>
      <c r="K4940" s="11" t="s">
        <v>15</v>
      </c>
      <c r="L4940" s="13" t="n">
        <v>21130000</v>
      </c>
      <c r="M4940" s="14" t="s">
        <v>4972</v>
      </c>
      <c r="N4940" s="15" t="str">
        <f aca="false">IF(ISERROR(VLOOKUP(P4940,$I$2:$I$5308,1,FALSE()))=FALSE(),"S","A")</f>
        <v>S</v>
      </c>
      <c r="O4940" s="15" t="str">
        <f aca="false">IF(H4940&lt;&gt;"0","7",IF(G4940&lt;&gt;"0","6",IF(F4940&lt;&gt;"00","5",IF(E4940&lt;&gt;"0","4",IF(D4940&lt;&gt;"0","3",IF(C4940&lt;&gt;"0","2",IF(B4940&lt;&gt;"0","1","-x-")))))))</f>
        <v>4</v>
      </c>
      <c r="P4940" s="16" t="str">
        <f aca="false">IF(O4940="1",MID(L4940,1,1),IF(O4940="2",MID(L4940,1,2),IF(O4940="3",MID(L4940,1,3),IF(O4940="4",MID(L4940,1,4),IF(O4940="5",MID(L4940,1,6),IF(O4940="6",MID(L4940,1,7),IF(O4940="7",MID(L4940,1,8),IF(O4940="8",MID(L4940,1,10)))))))))</f>
        <v>2113</v>
      </c>
      <c r="Q4940" s="1"/>
      <c r="R4940" s="11"/>
      <c r="S4940" s="11"/>
    </row>
    <row r="4941" customFormat="false" ht="15.75" hidden="false" customHeight="true" outlineLevel="0" collapsed="false">
      <c r="B4941" s="11" t="str">
        <f aca="false">MID(L4941,1,1)</f>
        <v>2</v>
      </c>
      <c r="C4941" s="11" t="str">
        <f aca="false">MID(L4941,2,1)</f>
        <v>1</v>
      </c>
      <c r="D4941" s="11" t="str">
        <f aca="false">MID(L4941,3,1)</f>
        <v>1</v>
      </c>
      <c r="E4941" s="11" t="str">
        <f aca="false">MID(L4941,4,1)</f>
        <v>3</v>
      </c>
      <c r="F4941" s="11" t="str">
        <f aca="false">MID(L4941,5,2)</f>
        <v>01</v>
      </c>
      <c r="G4941" s="11" t="str">
        <f aca="false">MID(L4941,7,1)</f>
        <v>0</v>
      </c>
      <c r="H4941" s="11" t="str">
        <f aca="false">MID(L4941,8,1)</f>
        <v>0</v>
      </c>
      <c r="I4941" s="12" t="str">
        <f aca="false">IF(O4941="1","-x-",IF(O4941&lt;="4",MID(L4941,1,O4941-1),IF(O4941="5",MID(L4941,1,4),IF(O4941="6",MID(L4941,1,6),IF(AND(O4941="7",G4941="0"),MID(L4941,1,6),MID(L4941,1,7))))))</f>
        <v>2113</v>
      </c>
      <c r="J4941" s="11" t="n">
        <v>2026</v>
      </c>
      <c r="K4941" s="11" t="s">
        <v>15</v>
      </c>
      <c r="L4941" s="13" t="n">
        <v>21130100</v>
      </c>
      <c r="M4941" s="14" t="s">
        <v>4972</v>
      </c>
      <c r="N4941" s="15" t="str">
        <f aca="false">IF(ISERROR(VLOOKUP(P4941,$I$2:$I$5308,1,FALSE()))=FALSE(),"S","A")</f>
        <v>S</v>
      </c>
      <c r="O4941" s="15" t="str">
        <f aca="false">IF(H4941&lt;&gt;"0","7",IF(G4941&lt;&gt;"0","6",IF(F4941&lt;&gt;"00","5",IF(E4941&lt;&gt;"0","4",IF(D4941&lt;&gt;"0","3",IF(C4941&lt;&gt;"0","2",IF(B4941&lt;&gt;"0","1","-x-")))))))</f>
        <v>5</v>
      </c>
      <c r="P4941" s="16" t="str">
        <f aca="false">IF(O4941="1",MID(L4941,1,1),IF(O4941="2",MID(L4941,1,2),IF(O4941="3",MID(L4941,1,3),IF(O4941="4",MID(L4941,1,4),IF(O4941="5",MID(L4941,1,6),IF(O4941="6",MID(L4941,1,7),IF(O4941="7",MID(L4941,1,8),IF(O4941="8",MID(L4941,1,10)))))))))</f>
        <v>211301</v>
      </c>
      <c r="Q4941" s="1"/>
      <c r="R4941" s="11"/>
      <c r="S4941" s="11"/>
    </row>
    <row r="4942" customFormat="false" ht="15.75" hidden="false" customHeight="true" outlineLevel="0" collapsed="false">
      <c r="B4942" s="11" t="str">
        <f aca="false">MID(L4942,1,1)</f>
        <v>2</v>
      </c>
      <c r="C4942" s="11" t="str">
        <f aca="false">MID(L4942,2,1)</f>
        <v>1</v>
      </c>
      <c r="D4942" s="11" t="str">
        <f aca="false">MID(L4942,3,1)</f>
        <v>1</v>
      </c>
      <c r="E4942" s="11" t="str">
        <f aca="false">MID(L4942,4,1)</f>
        <v>3</v>
      </c>
      <c r="F4942" s="11" t="str">
        <f aca="false">MID(L4942,5,2)</f>
        <v>01</v>
      </c>
      <c r="G4942" s="11" t="str">
        <f aca="false">MID(L4942,7,1)</f>
        <v>0</v>
      </c>
      <c r="H4942" s="11" t="str">
        <f aca="false">MID(L4942,8,1)</f>
        <v>1</v>
      </c>
      <c r="I4942" s="12" t="str">
        <f aca="false">IF(O4942="1","-x-",IF(O4942&lt;="4",MID(L4942,1,O4942-1),IF(O4942="5",MID(L4942,1,4),IF(O4942="6",MID(L4942,1,6),IF(AND(O4942="7",G4942="0"),MID(L4942,1,6),MID(L4942,1,7))))))</f>
        <v>211301</v>
      </c>
      <c r="J4942" s="11" t="n">
        <v>2026</v>
      </c>
      <c r="K4942" s="11" t="s">
        <v>15</v>
      </c>
      <c r="L4942" s="13" t="n">
        <v>21130101</v>
      </c>
      <c r="M4942" s="14" t="s">
        <v>4973</v>
      </c>
      <c r="N4942" s="15" t="str">
        <f aca="false">IF(ISERROR(VLOOKUP(P4942,$I$2:$I$5308,1,FALSE()))=FALSE(),"S","A")</f>
        <v>A</v>
      </c>
      <c r="O4942" s="15" t="str">
        <f aca="false">IF(H4942&lt;&gt;"0","7",IF(G4942&lt;&gt;"0","6",IF(F4942&lt;&gt;"00","5",IF(E4942&lt;&gt;"0","4",IF(D4942&lt;&gt;"0","3",IF(C4942&lt;&gt;"0","2",IF(B4942&lt;&gt;"0","1","-x-")))))))</f>
        <v>7</v>
      </c>
      <c r="P4942" s="16" t="str">
        <f aca="false">IF(O4942="1",MID(L4942,1,1),IF(O4942="2",MID(L4942,1,2),IF(O4942="3",MID(L4942,1,3),IF(O4942="4",MID(L4942,1,4),IF(O4942="5",MID(L4942,1,6),IF(O4942="6",MID(L4942,1,7),IF(O4942="7",MID(L4942,1,8),IF(O4942="8",MID(L4942,1,10)))))))))</f>
        <v>21130101</v>
      </c>
      <c r="Q4942" s="1"/>
      <c r="R4942" s="11"/>
      <c r="S4942" s="11"/>
    </row>
    <row r="4943" customFormat="false" ht="15.75" hidden="false" customHeight="true" outlineLevel="0" collapsed="false">
      <c r="B4943" s="11" t="str">
        <f aca="false">MID(L4943,1,1)</f>
        <v>2</v>
      </c>
      <c r="C4943" s="11" t="str">
        <f aca="false">MID(L4943,2,1)</f>
        <v>1</v>
      </c>
      <c r="D4943" s="11" t="str">
        <f aca="false">MID(L4943,3,1)</f>
        <v>1</v>
      </c>
      <c r="E4943" s="11" t="str">
        <f aca="false">MID(L4943,4,1)</f>
        <v>3</v>
      </c>
      <c r="F4943" s="11" t="str">
        <f aca="false">MID(L4943,5,2)</f>
        <v>01</v>
      </c>
      <c r="G4943" s="11" t="str">
        <f aca="false">MID(L4943,7,1)</f>
        <v>0</v>
      </c>
      <c r="H4943" s="11" t="str">
        <f aca="false">MID(L4943,8,1)</f>
        <v>3</v>
      </c>
      <c r="I4943" s="12" t="str">
        <f aca="false">IF(O4943="1","-x-",IF(O4943&lt;="4",MID(L4943,1,O4943-1),IF(O4943="5",MID(L4943,1,4),IF(O4943="6",MID(L4943,1,6),IF(AND(O4943="7",G4943="0"),MID(L4943,1,6),MID(L4943,1,7))))))</f>
        <v>211301</v>
      </c>
      <c r="J4943" s="11" t="n">
        <v>2026</v>
      </c>
      <c r="K4943" s="11" t="s">
        <v>15</v>
      </c>
      <c r="L4943" s="13" t="n">
        <v>21130103</v>
      </c>
      <c r="M4943" s="14" t="s">
        <v>4974</v>
      </c>
      <c r="N4943" s="15" t="str">
        <f aca="false">IF(ISERROR(VLOOKUP(P4943,$I$2:$I$5308,1,FALSE()))=FALSE(),"S","A")</f>
        <v>A</v>
      </c>
      <c r="O4943" s="15" t="str">
        <f aca="false">IF(H4943&lt;&gt;"0","7",IF(G4943&lt;&gt;"0","6",IF(F4943&lt;&gt;"00","5",IF(E4943&lt;&gt;"0","4",IF(D4943&lt;&gt;"0","3",IF(C4943&lt;&gt;"0","2",IF(B4943&lt;&gt;"0","1","-x-")))))))</f>
        <v>7</v>
      </c>
      <c r="P4943" s="16" t="str">
        <f aca="false">IF(O4943="1",MID(L4943,1,1),IF(O4943="2",MID(L4943,1,2),IF(O4943="3",MID(L4943,1,3),IF(O4943="4",MID(L4943,1,4),IF(O4943="5",MID(L4943,1,6),IF(O4943="6",MID(L4943,1,7),IF(O4943="7",MID(L4943,1,8),IF(O4943="8",MID(L4943,1,10)))))))))</f>
        <v>21130103</v>
      </c>
      <c r="Q4943" s="1"/>
      <c r="R4943" s="11"/>
      <c r="S4943" s="11"/>
    </row>
    <row r="4944" customFormat="false" ht="15.75" hidden="false" customHeight="true" outlineLevel="0" collapsed="false">
      <c r="B4944" s="11" t="str">
        <f aca="false">MID(L4944,1,1)</f>
        <v>2</v>
      </c>
      <c r="C4944" s="11" t="str">
        <f aca="false">MID(L4944,2,1)</f>
        <v>1</v>
      </c>
      <c r="D4944" s="11" t="str">
        <f aca="false">MID(L4944,3,1)</f>
        <v>1</v>
      </c>
      <c r="E4944" s="11" t="str">
        <f aca="false">MID(L4944,4,1)</f>
        <v>9</v>
      </c>
      <c r="F4944" s="11" t="str">
        <f aca="false">MID(L4944,5,2)</f>
        <v>00</v>
      </c>
      <c r="G4944" s="11" t="str">
        <f aca="false">MID(L4944,7,1)</f>
        <v>0</v>
      </c>
      <c r="H4944" s="11" t="str">
        <f aca="false">MID(L4944,8,1)</f>
        <v>0</v>
      </c>
      <c r="I4944" s="12" t="str">
        <f aca="false">IF(O4944="1","-x-",IF(O4944&lt;="4",MID(L4944,1,O4944-1),IF(O4944="5",MID(L4944,1,4),IF(O4944="6",MID(L4944,1,6),IF(AND(O4944="7",G4944="0"),MID(L4944,1,6),MID(L4944,1,7))))))</f>
        <v>211</v>
      </c>
      <c r="J4944" s="11" t="n">
        <v>2026</v>
      </c>
      <c r="K4944" s="11" t="s">
        <v>15</v>
      </c>
      <c r="L4944" s="13" t="n">
        <v>21190000</v>
      </c>
      <c r="M4944" s="14" t="s">
        <v>4975</v>
      </c>
      <c r="N4944" s="15" t="str">
        <f aca="false">IF(ISERROR(VLOOKUP(P4944,$I$2:$I$5308,1,FALSE()))=FALSE(),"S","A")</f>
        <v>S</v>
      </c>
      <c r="O4944" s="15" t="str">
        <f aca="false">IF(H4944&lt;&gt;"0","7",IF(G4944&lt;&gt;"0","6",IF(F4944&lt;&gt;"00","5",IF(E4944&lt;&gt;"0","4",IF(D4944&lt;&gt;"0","3",IF(C4944&lt;&gt;"0","2",IF(B4944&lt;&gt;"0","1","-x-")))))))</f>
        <v>4</v>
      </c>
      <c r="P4944" s="16" t="str">
        <f aca="false">IF(O4944="1",MID(L4944,1,1),IF(O4944="2",MID(L4944,1,2),IF(O4944="3",MID(L4944,1,3),IF(O4944="4",MID(L4944,1,4),IF(O4944="5",MID(L4944,1,6),IF(O4944="6",MID(L4944,1,7),IF(O4944="7",MID(L4944,1,8),IF(O4944="8",MID(L4944,1,10)))))))))</f>
        <v>2119</v>
      </c>
      <c r="Q4944" s="1"/>
      <c r="R4944" s="11"/>
      <c r="S4944" s="11"/>
    </row>
    <row r="4945" customFormat="false" ht="15.75" hidden="false" customHeight="true" outlineLevel="0" collapsed="false">
      <c r="B4945" s="11" t="str">
        <f aca="false">MID(L4945,1,1)</f>
        <v>2</v>
      </c>
      <c r="C4945" s="11" t="str">
        <f aca="false">MID(L4945,2,1)</f>
        <v>1</v>
      </c>
      <c r="D4945" s="11" t="str">
        <f aca="false">MID(L4945,3,1)</f>
        <v>1</v>
      </c>
      <c r="E4945" s="11" t="str">
        <f aca="false">MID(L4945,4,1)</f>
        <v>9</v>
      </c>
      <c r="F4945" s="11" t="str">
        <f aca="false">MID(L4945,5,2)</f>
        <v>99</v>
      </c>
      <c r="G4945" s="11" t="str">
        <f aca="false">MID(L4945,7,1)</f>
        <v>0</v>
      </c>
      <c r="H4945" s="11" t="str">
        <f aca="false">MID(L4945,8,1)</f>
        <v>0</v>
      </c>
      <c r="I4945" s="12" t="str">
        <f aca="false">IF(O4945="1","-x-",IF(O4945&lt;="4",MID(L4945,1,O4945-1),IF(O4945="5",MID(L4945,1,4),IF(O4945="6",MID(L4945,1,6),IF(AND(O4945="7",G4945="0"),MID(L4945,1,6),MID(L4945,1,7))))))</f>
        <v>2119</v>
      </c>
      <c r="J4945" s="11" t="n">
        <v>2026</v>
      </c>
      <c r="K4945" s="11" t="s">
        <v>15</v>
      </c>
      <c r="L4945" s="13" t="n">
        <v>21199900</v>
      </c>
      <c r="M4945" s="14" t="s">
        <v>4975</v>
      </c>
      <c r="N4945" s="15" t="str">
        <f aca="false">IF(ISERROR(VLOOKUP(P4945,$I$2:$I$5308,1,FALSE()))=FALSE(),"S","A")</f>
        <v>S</v>
      </c>
      <c r="O4945" s="15" t="str">
        <f aca="false">IF(H4945&lt;&gt;"0","7",IF(G4945&lt;&gt;"0","6",IF(F4945&lt;&gt;"00","5",IF(E4945&lt;&gt;"0","4",IF(D4945&lt;&gt;"0","3",IF(C4945&lt;&gt;"0","2",IF(B4945&lt;&gt;"0","1","-x-")))))))</f>
        <v>5</v>
      </c>
      <c r="P4945" s="16" t="str">
        <f aca="false">IF(O4945="1",MID(L4945,1,1),IF(O4945="2",MID(L4945,1,2),IF(O4945="3",MID(L4945,1,3),IF(O4945="4",MID(L4945,1,4),IF(O4945="5",MID(L4945,1,6),IF(O4945="6",MID(L4945,1,7),IF(O4945="7",MID(L4945,1,8),IF(O4945="8",MID(L4945,1,10)))))))))</f>
        <v>211999</v>
      </c>
      <c r="Q4945" s="1"/>
      <c r="R4945" s="11"/>
      <c r="S4945" s="11"/>
      <c r="U4945" s="1" t="s">
        <v>4937</v>
      </c>
    </row>
    <row r="4946" customFormat="false" ht="15.75" hidden="false" customHeight="true" outlineLevel="0" collapsed="false">
      <c r="B4946" s="11" t="str">
        <f aca="false">MID(L4946,1,1)</f>
        <v>2</v>
      </c>
      <c r="C4946" s="11" t="str">
        <f aca="false">MID(L4946,2,1)</f>
        <v>1</v>
      </c>
      <c r="D4946" s="11" t="str">
        <f aca="false">MID(L4946,3,1)</f>
        <v>1</v>
      </c>
      <c r="E4946" s="11" t="str">
        <f aca="false">MID(L4946,4,1)</f>
        <v>9</v>
      </c>
      <c r="F4946" s="11" t="str">
        <f aca="false">MID(L4946,5,2)</f>
        <v>99</v>
      </c>
      <c r="G4946" s="11" t="str">
        <f aca="false">MID(L4946,7,1)</f>
        <v>0</v>
      </c>
      <c r="H4946" s="11" t="str">
        <f aca="false">MID(L4946,8,1)</f>
        <v>1</v>
      </c>
      <c r="I4946" s="12" t="str">
        <f aca="false">IF(O4946="1","-x-",IF(O4946&lt;="4",MID(L4946,1,O4946-1),IF(O4946="5",MID(L4946,1,4),IF(O4946="6",MID(L4946,1,6),IF(AND(O4946="7",G4946="0"),MID(L4946,1,6),MID(L4946,1,7))))))</f>
        <v>211999</v>
      </c>
      <c r="J4946" s="11" t="n">
        <v>2026</v>
      </c>
      <c r="K4946" s="11" t="s">
        <v>15</v>
      </c>
      <c r="L4946" s="13" t="n">
        <v>21199901</v>
      </c>
      <c r="M4946" s="14" t="s">
        <v>4976</v>
      </c>
      <c r="N4946" s="15" t="str">
        <f aca="false">IF(ISERROR(VLOOKUP(P4946,$I$2:$I$5308,1,FALSE()))=FALSE(),"S","A")</f>
        <v>A</v>
      </c>
      <c r="O4946" s="15" t="str">
        <f aca="false">IF(H4946&lt;&gt;"0","7",IF(G4946&lt;&gt;"0","6",IF(F4946&lt;&gt;"00","5",IF(E4946&lt;&gt;"0","4",IF(D4946&lt;&gt;"0","3",IF(C4946&lt;&gt;"0","2",IF(B4946&lt;&gt;"0","1","-x-")))))))</f>
        <v>7</v>
      </c>
      <c r="P4946" s="16" t="str">
        <f aca="false">IF(O4946="1",MID(L4946,1,1),IF(O4946="2",MID(L4946,1,2),IF(O4946="3",MID(L4946,1,3),IF(O4946="4",MID(L4946,1,4),IF(O4946="5",MID(L4946,1,6),IF(O4946="6",MID(L4946,1,7),IF(O4946="7",MID(L4946,1,8),IF(O4946="8",MID(L4946,1,10)))))))))</f>
        <v>21199901</v>
      </c>
      <c r="Q4946" s="1"/>
      <c r="R4946" s="11"/>
      <c r="S4946" s="11"/>
    </row>
    <row r="4947" customFormat="false" ht="15.75" hidden="false" customHeight="true" outlineLevel="0" collapsed="false">
      <c r="B4947" s="11" t="str">
        <f aca="false">MID(L4947,1,1)</f>
        <v>2</v>
      </c>
      <c r="C4947" s="11" t="str">
        <f aca="false">MID(L4947,2,1)</f>
        <v>1</v>
      </c>
      <c r="D4947" s="11" t="str">
        <f aca="false">MID(L4947,3,1)</f>
        <v>1</v>
      </c>
      <c r="E4947" s="11" t="str">
        <f aca="false">MID(L4947,4,1)</f>
        <v>9</v>
      </c>
      <c r="F4947" s="11" t="str">
        <f aca="false">MID(L4947,5,2)</f>
        <v>99</v>
      </c>
      <c r="G4947" s="11" t="str">
        <f aca="false">MID(L4947,7,1)</f>
        <v>0</v>
      </c>
      <c r="H4947" s="11" t="str">
        <f aca="false">MID(L4947,8,1)</f>
        <v>3</v>
      </c>
      <c r="I4947" s="12" t="str">
        <f aca="false">IF(O4947="1","-x-",IF(O4947&lt;="4",MID(L4947,1,O4947-1),IF(O4947="5",MID(L4947,1,4),IF(O4947="6",MID(L4947,1,6),IF(AND(O4947="7",G4947="0"),MID(L4947,1,6),MID(L4947,1,7))))))</f>
        <v>211999</v>
      </c>
      <c r="J4947" s="11" t="n">
        <v>2026</v>
      </c>
      <c r="K4947" s="11" t="s">
        <v>15</v>
      </c>
      <c r="L4947" s="13" t="n">
        <v>21199903</v>
      </c>
      <c r="M4947" s="14" t="s">
        <v>4977</v>
      </c>
      <c r="N4947" s="15" t="str">
        <f aca="false">IF(ISERROR(VLOOKUP(P4947,$I$2:$I$5308,1,FALSE()))=FALSE(),"S","A")</f>
        <v>A</v>
      </c>
      <c r="O4947" s="15" t="str">
        <f aca="false">IF(H4947&lt;&gt;"0","7",IF(G4947&lt;&gt;"0","6",IF(F4947&lt;&gt;"00","5",IF(E4947&lt;&gt;"0","4",IF(D4947&lt;&gt;"0","3",IF(C4947&lt;&gt;"0","2",IF(B4947&lt;&gt;"0","1","-x-")))))))</f>
        <v>7</v>
      </c>
      <c r="P4947" s="16" t="str">
        <f aca="false">IF(O4947="1",MID(L4947,1,1),IF(O4947="2",MID(L4947,1,2),IF(O4947="3",MID(L4947,1,3),IF(O4947="4",MID(L4947,1,4),IF(O4947="5",MID(L4947,1,6),IF(O4947="6",MID(L4947,1,7),IF(O4947="7",MID(L4947,1,8),IF(O4947="8",MID(L4947,1,10)))))))))</f>
        <v>21199903</v>
      </c>
      <c r="Q4947" s="1"/>
      <c r="R4947" s="11"/>
      <c r="S4947" s="11"/>
    </row>
    <row r="4948" customFormat="false" ht="15.75" hidden="false" customHeight="true" outlineLevel="0" collapsed="false">
      <c r="B4948" s="11" t="str">
        <f aca="false">MID(L4948,1,1)</f>
        <v>2</v>
      </c>
      <c r="C4948" s="11" t="str">
        <f aca="false">MID(L4948,2,1)</f>
        <v>1</v>
      </c>
      <c r="D4948" s="11" t="str">
        <f aca="false">MID(L4948,3,1)</f>
        <v>2</v>
      </c>
      <c r="E4948" s="11" t="str">
        <f aca="false">MID(L4948,4,1)</f>
        <v>0</v>
      </c>
      <c r="F4948" s="11" t="str">
        <f aca="false">MID(L4948,5,2)</f>
        <v>00</v>
      </c>
      <c r="G4948" s="11" t="str">
        <f aca="false">MID(L4948,7,1)</f>
        <v>0</v>
      </c>
      <c r="H4948" s="11" t="str">
        <f aca="false">MID(L4948,8,1)</f>
        <v>0</v>
      </c>
      <c r="I4948" s="12" t="str">
        <f aca="false">IF(O4948="1","-x-",IF(O4948&lt;="4",MID(L4948,1,O4948-1),IF(O4948="5",MID(L4948,1,4),IF(O4948="6",MID(L4948,1,6),IF(AND(O4948="7",G4948="0"),MID(L4948,1,6),MID(L4948,1,7))))))</f>
        <v>21</v>
      </c>
      <c r="J4948" s="11" t="n">
        <v>2026</v>
      </c>
      <c r="K4948" s="11" t="s">
        <v>15</v>
      </c>
      <c r="L4948" s="13" t="n">
        <v>21200000</v>
      </c>
      <c r="M4948" s="14" t="s">
        <v>4978</v>
      </c>
      <c r="N4948" s="15" t="str">
        <f aca="false">IF(ISERROR(VLOOKUP(P4948,$I$2:$I$5308,1,FALSE()))=FALSE(),"S","A")</f>
        <v>S</v>
      </c>
      <c r="O4948" s="15" t="str">
        <f aca="false">IF(H4948&lt;&gt;"0","7",IF(G4948&lt;&gt;"0","6",IF(F4948&lt;&gt;"00","5",IF(E4948&lt;&gt;"0","4",IF(D4948&lt;&gt;"0","3",IF(C4948&lt;&gt;"0","2",IF(B4948&lt;&gt;"0","1","-x-")))))))</f>
        <v>3</v>
      </c>
      <c r="P4948" s="16" t="str">
        <f aca="false">IF(O4948="1",MID(L4948,1,1),IF(O4948="2",MID(L4948,1,2),IF(O4948="3",MID(L4948,1,3),IF(O4948="4",MID(L4948,1,4),IF(O4948="5",MID(L4948,1,6),IF(O4948="6",MID(L4948,1,7),IF(O4948="7",MID(L4948,1,8),IF(O4948="8",MID(L4948,1,10)))))))))</f>
        <v>212</v>
      </c>
      <c r="Q4948" s="1"/>
      <c r="R4948" s="11"/>
      <c r="S4948" s="11"/>
    </row>
    <row r="4949" customFormat="false" ht="15.75" hidden="false" customHeight="true" outlineLevel="0" collapsed="false">
      <c r="B4949" s="11" t="str">
        <f aca="false">MID(L4949,1,1)</f>
        <v>2</v>
      </c>
      <c r="C4949" s="11" t="str">
        <f aca="false">MID(L4949,2,1)</f>
        <v>1</v>
      </c>
      <c r="D4949" s="11" t="str">
        <f aca="false">MID(L4949,3,1)</f>
        <v>2</v>
      </c>
      <c r="E4949" s="11" t="str">
        <f aca="false">MID(L4949,4,1)</f>
        <v>1</v>
      </c>
      <c r="F4949" s="11" t="str">
        <f aca="false">MID(L4949,5,2)</f>
        <v>00</v>
      </c>
      <c r="G4949" s="11" t="str">
        <f aca="false">MID(L4949,7,1)</f>
        <v>0</v>
      </c>
      <c r="H4949" s="11" t="str">
        <f aca="false">MID(L4949,8,1)</f>
        <v>0</v>
      </c>
      <c r="I4949" s="12" t="str">
        <f aca="false">IF(O4949="1","-x-",IF(O4949&lt;="4",MID(L4949,1,O4949-1),IF(O4949="5",MID(L4949,1,4),IF(O4949="6",MID(L4949,1,6),IF(AND(O4949="7",G4949="0"),MID(L4949,1,6),MID(L4949,1,7))))))</f>
        <v>212</v>
      </c>
      <c r="J4949" s="11" t="n">
        <v>2026</v>
      </c>
      <c r="K4949" s="11" t="s">
        <v>15</v>
      </c>
      <c r="L4949" s="13" t="n">
        <v>21210000</v>
      </c>
      <c r="M4949" s="14" t="s">
        <v>4979</v>
      </c>
      <c r="N4949" s="15" t="str">
        <f aca="false">IF(ISERROR(VLOOKUP(P4949,$I$2:$I$5308,1,FALSE()))=FALSE(),"S","A")</f>
        <v>S</v>
      </c>
      <c r="O4949" s="15" t="str">
        <f aca="false">IF(H4949&lt;&gt;"0","7",IF(G4949&lt;&gt;"0","6",IF(F4949&lt;&gt;"00","5",IF(E4949&lt;&gt;"0","4",IF(D4949&lt;&gt;"0","3",IF(C4949&lt;&gt;"0","2",IF(B4949&lt;&gt;"0","1","-x-")))))))</f>
        <v>4</v>
      </c>
      <c r="P4949" s="16" t="str">
        <f aca="false">IF(O4949="1",MID(L4949,1,1),IF(O4949="2",MID(L4949,1,2),IF(O4949="3",MID(L4949,1,3),IF(O4949="4",MID(L4949,1,4),IF(O4949="5",MID(L4949,1,6),IF(O4949="6",MID(L4949,1,7),IF(O4949="7",MID(L4949,1,8),IF(O4949="8",MID(L4949,1,10)))))))))</f>
        <v>2121</v>
      </c>
      <c r="Q4949" s="1"/>
      <c r="R4949" s="11"/>
      <c r="S4949" s="11"/>
    </row>
    <row r="4950" customFormat="false" ht="15.75" hidden="false" customHeight="true" outlineLevel="0" collapsed="false">
      <c r="B4950" s="11" t="str">
        <f aca="false">MID(L4950,1,1)</f>
        <v>2</v>
      </c>
      <c r="C4950" s="11" t="str">
        <f aca="false">MID(L4950,2,1)</f>
        <v>1</v>
      </c>
      <c r="D4950" s="11" t="str">
        <f aca="false">MID(L4950,3,1)</f>
        <v>2</v>
      </c>
      <c r="E4950" s="11" t="str">
        <f aca="false">MID(L4950,4,1)</f>
        <v>1</v>
      </c>
      <c r="F4950" s="11" t="str">
        <f aca="false">MID(L4950,5,2)</f>
        <v>01</v>
      </c>
      <c r="G4950" s="11" t="str">
        <f aca="false">MID(L4950,7,1)</f>
        <v>0</v>
      </c>
      <c r="H4950" s="11" t="str">
        <f aca="false">MID(L4950,8,1)</f>
        <v>0</v>
      </c>
      <c r="I4950" s="12" t="str">
        <f aca="false">IF(O4950="1","-x-",IF(O4950&lt;="4",MID(L4950,1,O4950-1),IF(O4950="5",MID(L4950,1,4),IF(O4950="6",MID(L4950,1,6),IF(AND(O4950="7",G4950="0"),MID(L4950,1,6),MID(L4950,1,7))))))</f>
        <v>2121</v>
      </c>
      <c r="J4950" s="11" t="n">
        <v>2026</v>
      </c>
      <c r="K4950" s="11" t="s">
        <v>15</v>
      </c>
      <c r="L4950" s="13" t="n">
        <v>21210100</v>
      </c>
      <c r="M4950" s="14" t="s">
        <v>4980</v>
      </c>
      <c r="N4950" s="15" t="str">
        <f aca="false">IF(ISERROR(VLOOKUP(P4950,$I$2:$I$5308,1,FALSE()))=FALSE(),"S","A")</f>
        <v>S</v>
      </c>
      <c r="O4950" s="15" t="str">
        <f aca="false">IF(H4950&lt;&gt;"0","7",IF(G4950&lt;&gt;"0","6",IF(F4950&lt;&gt;"00","5",IF(E4950&lt;&gt;"0","4",IF(D4950&lt;&gt;"0","3",IF(C4950&lt;&gt;"0","2",IF(B4950&lt;&gt;"0","1","-x-")))))))</f>
        <v>5</v>
      </c>
      <c r="P4950" s="16" t="str">
        <f aca="false">IF(O4950="1",MID(L4950,1,1),IF(O4950="2",MID(L4950,1,2),IF(O4950="3",MID(L4950,1,3),IF(O4950="4",MID(L4950,1,4),IF(O4950="5",MID(L4950,1,6),IF(O4950="6",MID(L4950,1,7),IF(O4950="7",MID(L4950,1,8),IF(O4950="8",MID(L4950,1,10)))))))))</f>
        <v>212101</v>
      </c>
      <c r="Q4950" s="1"/>
      <c r="R4950" s="11"/>
      <c r="S4950" s="11"/>
      <c r="U4950" s="1" t="s">
        <v>4937</v>
      </c>
    </row>
    <row r="4951" customFormat="false" ht="15.75" hidden="false" customHeight="true" outlineLevel="0" collapsed="false">
      <c r="B4951" s="11" t="str">
        <f aca="false">MID(L4951,1,1)</f>
        <v>2</v>
      </c>
      <c r="C4951" s="11" t="str">
        <f aca="false">MID(L4951,2,1)</f>
        <v>1</v>
      </c>
      <c r="D4951" s="11" t="str">
        <f aca="false">MID(L4951,3,1)</f>
        <v>2</v>
      </c>
      <c r="E4951" s="11" t="str">
        <f aca="false">MID(L4951,4,1)</f>
        <v>1</v>
      </c>
      <c r="F4951" s="11" t="str">
        <f aca="false">MID(L4951,5,2)</f>
        <v>01</v>
      </c>
      <c r="G4951" s="11" t="str">
        <f aca="false">MID(L4951,7,1)</f>
        <v>0</v>
      </c>
      <c r="H4951" s="11" t="str">
        <f aca="false">MID(L4951,8,1)</f>
        <v>1</v>
      </c>
      <c r="I4951" s="12" t="str">
        <f aca="false">IF(O4951="1","-x-",IF(O4951&lt;="4",MID(L4951,1,O4951-1),IF(O4951="5",MID(L4951,1,4),IF(O4951="6",MID(L4951,1,6),IF(AND(O4951="7",G4951="0"),MID(L4951,1,6),MID(L4951,1,7))))))</f>
        <v>212101</v>
      </c>
      <c r="J4951" s="11" t="n">
        <v>2026</v>
      </c>
      <c r="K4951" s="11" t="s">
        <v>15</v>
      </c>
      <c r="L4951" s="13" t="n">
        <v>21210101</v>
      </c>
      <c r="M4951" s="14" t="s">
        <v>4981</v>
      </c>
      <c r="N4951" s="15" t="str">
        <f aca="false">IF(ISERROR(VLOOKUP(P4951,$I$2:$I$5308,1,FALSE()))=FALSE(),"S","A")</f>
        <v>A</v>
      </c>
      <c r="O4951" s="15" t="str">
        <f aca="false">IF(H4951&lt;&gt;"0","7",IF(G4951&lt;&gt;"0","6",IF(F4951&lt;&gt;"00","5",IF(E4951&lt;&gt;"0","4",IF(D4951&lt;&gt;"0","3",IF(C4951&lt;&gt;"0","2",IF(B4951&lt;&gt;"0","1","-x-")))))))</f>
        <v>7</v>
      </c>
      <c r="P4951" s="16" t="str">
        <f aca="false">IF(O4951="1",MID(L4951,1,1),IF(O4951="2",MID(L4951,1,2),IF(O4951="3",MID(L4951,1,3),IF(O4951="4",MID(L4951,1,4),IF(O4951="5",MID(L4951,1,6),IF(O4951="6",MID(L4951,1,7),IF(O4951="7",MID(L4951,1,8),IF(O4951="8",MID(L4951,1,10)))))))))</f>
        <v>21210101</v>
      </c>
      <c r="Q4951" s="1"/>
      <c r="R4951" s="11"/>
      <c r="S4951" s="11"/>
    </row>
    <row r="4952" customFormat="false" ht="15.75" hidden="false" customHeight="true" outlineLevel="0" collapsed="false">
      <c r="B4952" s="11" t="str">
        <f aca="false">MID(L4952,1,1)</f>
        <v>2</v>
      </c>
      <c r="C4952" s="11" t="str">
        <f aca="false">MID(L4952,2,1)</f>
        <v>1</v>
      </c>
      <c r="D4952" s="11" t="str">
        <f aca="false">MID(L4952,3,1)</f>
        <v>2</v>
      </c>
      <c r="E4952" s="11" t="str">
        <f aca="false">MID(L4952,4,1)</f>
        <v>1</v>
      </c>
      <c r="F4952" s="11" t="str">
        <f aca="false">MID(L4952,5,2)</f>
        <v>01</v>
      </c>
      <c r="G4952" s="11" t="str">
        <f aca="false">MID(L4952,7,1)</f>
        <v>0</v>
      </c>
      <c r="H4952" s="11" t="str">
        <f aca="false">MID(L4952,8,1)</f>
        <v>3</v>
      </c>
      <c r="I4952" s="12" t="str">
        <f aca="false">IF(O4952="1","-x-",IF(O4952&lt;="4",MID(L4952,1,O4952-1),IF(O4952="5",MID(L4952,1,4),IF(O4952="6",MID(L4952,1,6),IF(AND(O4952="7",G4952="0"),MID(L4952,1,6),MID(L4952,1,7))))))</f>
        <v>212101</v>
      </c>
      <c r="J4952" s="11" t="n">
        <v>2026</v>
      </c>
      <c r="K4952" s="11" t="s">
        <v>15</v>
      </c>
      <c r="L4952" s="13" t="n">
        <v>21210103</v>
      </c>
      <c r="M4952" s="14" t="s">
        <v>4982</v>
      </c>
      <c r="N4952" s="15" t="str">
        <f aca="false">IF(ISERROR(VLOOKUP(P4952,$I$2:$I$5308,1,FALSE()))=FALSE(),"S","A")</f>
        <v>A</v>
      </c>
      <c r="O4952" s="15" t="str">
        <f aca="false">IF(H4952&lt;&gt;"0","7",IF(G4952&lt;&gt;"0","6",IF(F4952&lt;&gt;"00","5",IF(E4952&lt;&gt;"0","4",IF(D4952&lt;&gt;"0","3",IF(C4952&lt;&gt;"0","2",IF(B4952&lt;&gt;"0","1","-x-")))))))</f>
        <v>7</v>
      </c>
      <c r="P4952" s="16" t="str">
        <f aca="false">IF(O4952="1",MID(L4952,1,1),IF(O4952="2",MID(L4952,1,2),IF(O4952="3",MID(L4952,1,3),IF(O4952="4",MID(L4952,1,4),IF(O4952="5",MID(L4952,1,6),IF(O4952="6",MID(L4952,1,7),IF(O4952="7",MID(L4952,1,8),IF(O4952="8",MID(L4952,1,10)))))))))</f>
        <v>21210103</v>
      </c>
      <c r="Q4952" s="1"/>
      <c r="R4952" s="11"/>
      <c r="S4952" s="11"/>
    </row>
    <row r="4953" customFormat="false" ht="15.75" hidden="false" customHeight="true" outlineLevel="0" collapsed="false">
      <c r="B4953" s="11" t="str">
        <f aca="false">MID(L4953,1,1)</f>
        <v>2</v>
      </c>
      <c r="C4953" s="11" t="str">
        <f aca="false">MID(L4953,2,1)</f>
        <v>1</v>
      </c>
      <c r="D4953" s="11" t="str">
        <f aca="false">MID(L4953,3,1)</f>
        <v>2</v>
      </c>
      <c r="E4953" s="11" t="str">
        <f aca="false">MID(L4953,4,1)</f>
        <v>1</v>
      </c>
      <c r="F4953" s="11" t="str">
        <f aca="false">MID(L4953,5,2)</f>
        <v>02</v>
      </c>
      <c r="G4953" s="11" t="str">
        <f aca="false">MID(L4953,7,1)</f>
        <v>0</v>
      </c>
      <c r="H4953" s="11" t="str">
        <f aca="false">MID(L4953,8,1)</f>
        <v>0</v>
      </c>
      <c r="I4953" s="12" t="str">
        <f aca="false">IF(O4953="1","-x-",IF(O4953&lt;="4",MID(L4953,1,O4953-1),IF(O4953="5",MID(L4953,1,4),IF(O4953="6",MID(L4953,1,6),IF(AND(O4953="7",G4953="0"),MID(L4953,1,6),MID(L4953,1,7))))))</f>
        <v>2121</v>
      </c>
      <c r="J4953" s="11" t="n">
        <v>2026</v>
      </c>
      <c r="K4953" s="11" t="s">
        <v>15</v>
      </c>
      <c r="L4953" s="13" t="n">
        <v>21210200</v>
      </c>
      <c r="M4953" s="14" t="s">
        <v>4983</v>
      </c>
      <c r="N4953" s="15" t="str">
        <f aca="false">IF(ISERROR(VLOOKUP(P4953,$I$2:$I$5308,1,FALSE()))=FALSE(),"S","A")</f>
        <v>S</v>
      </c>
      <c r="O4953" s="15" t="str">
        <f aca="false">IF(H4953&lt;&gt;"0","7",IF(G4953&lt;&gt;"0","6",IF(F4953&lt;&gt;"00","5",IF(E4953&lt;&gt;"0","4",IF(D4953&lt;&gt;"0","3",IF(C4953&lt;&gt;"0","2",IF(B4953&lt;&gt;"0","1","-x-")))))))</f>
        <v>5</v>
      </c>
      <c r="P4953" s="16" t="str">
        <f aca="false">IF(O4953="1",MID(L4953,1,1),IF(O4953="2",MID(L4953,1,2),IF(O4953="3",MID(L4953,1,3),IF(O4953="4",MID(L4953,1,4),IF(O4953="5",MID(L4953,1,6),IF(O4953="6",MID(L4953,1,7),IF(O4953="7",MID(L4953,1,8),IF(O4953="8",MID(L4953,1,10)))))))))</f>
        <v>212102</v>
      </c>
      <c r="Q4953" s="1"/>
      <c r="R4953" s="11"/>
      <c r="S4953" s="11"/>
      <c r="U4953" s="1" t="s">
        <v>4937</v>
      </c>
    </row>
    <row r="4954" customFormat="false" ht="15.75" hidden="false" customHeight="true" outlineLevel="0" collapsed="false">
      <c r="B4954" s="11" t="str">
        <f aca="false">MID(L4954,1,1)</f>
        <v>2</v>
      </c>
      <c r="C4954" s="11" t="str">
        <f aca="false">MID(L4954,2,1)</f>
        <v>1</v>
      </c>
      <c r="D4954" s="11" t="str">
        <f aca="false">MID(L4954,3,1)</f>
        <v>2</v>
      </c>
      <c r="E4954" s="11" t="str">
        <f aca="false">MID(L4954,4,1)</f>
        <v>1</v>
      </c>
      <c r="F4954" s="11" t="str">
        <f aca="false">MID(L4954,5,2)</f>
        <v>02</v>
      </c>
      <c r="G4954" s="11" t="str">
        <f aca="false">MID(L4954,7,1)</f>
        <v>0</v>
      </c>
      <c r="H4954" s="11" t="str">
        <f aca="false">MID(L4954,8,1)</f>
        <v>1</v>
      </c>
      <c r="I4954" s="12" t="str">
        <f aca="false">IF(O4954="1","-x-",IF(O4954&lt;="4",MID(L4954,1,O4954-1),IF(O4954="5",MID(L4954,1,4),IF(O4954="6",MID(L4954,1,6),IF(AND(O4954="7",G4954="0"),MID(L4954,1,6),MID(L4954,1,7))))))</f>
        <v>212102</v>
      </c>
      <c r="J4954" s="11" t="n">
        <v>2026</v>
      </c>
      <c r="K4954" s="11" t="s">
        <v>15</v>
      </c>
      <c r="L4954" s="13" t="n">
        <v>21210201</v>
      </c>
      <c r="M4954" s="14" t="s">
        <v>4984</v>
      </c>
      <c r="N4954" s="15" t="str">
        <f aca="false">IF(ISERROR(VLOOKUP(P4954,$I$2:$I$5308,1,FALSE()))=FALSE(),"S","A")</f>
        <v>A</v>
      </c>
      <c r="O4954" s="15" t="str">
        <f aca="false">IF(H4954&lt;&gt;"0","7",IF(G4954&lt;&gt;"0","6",IF(F4954&lt;&gt;"00","5",IF(E4954&lt;&gt;"0","4",IF(D4954&lt;&gt;"0","3",IF(C4954&lt;&gt;"0","2",IF(B4954&lt;&gt;"0","1","-x-")))))))</f>
        <v>7</v>
      </c>
      <c r="P4954" s="16" t="str">
        <f aca="false">IF(O4954="1",MID(L4954,1,1),IF(O4954="2",MID(L4954,1,2),IF(O4954="3",MID(L4954,1,3),IF(O4954="4",MID(L4954,1,4),IF(O4954="5",MID(L4954,1,6),IF(O4954="6",MID(L4954,1,7),IF(O4954="7",MID(L4954,1,8),IF(O4954="8",MID(L4954,1,10)))))))))</f>
        <v>21210201</v>
      </c>
      <c r="Q4954" s="1"/>
      <c r="R4954" s="11"/>
      <c r="S4954" s="11"/>
    </row>
    <row r="4955" customFormat="false" ht="15.75" hidden="false" customHeight="true" outlineLevel="0" collapsed="false">
      <c r="B4955" s="11" t="str">
        <f aca="false">MID(L4955,1,1)</f>
        <v>2</v>
      </c>
      <c r="C4955" s="11" t="str">
        <f aca="false">MID(L4955,2,1)</f>
        <v>1</v>
      </c>
      <c r="D4955" s="11" t="str">
        <f aca="false">MID(L4955,3,1)</f>
        <v>2</v>
      </c>
      <c r="E4955" s="11" t="str">
        <f aca="false">MID(L4955,4,1)</f>
        <v>1</v>
      </c>
      <c r="F4955" s="11" t="str">
        <f aca="false">MID(L4955,5,2)</f>
        <v>02</v>
      </c>
      <c r="G4955" s="11" t="str">
        <f aca="false">MID(L4955,7,1)</f>
        <v>0</v>
      </c>
      <c r="H4955" s="11" t="str">
        <f aca="false">MID(L4955,8,1)</f>
        <v>3</v>
      </c>
      <c r="I4955" s="12" t="str">
        <f aca="false">IF(O4955="1","-x-",IF(O4955&lt;="4",MID(L4955,1,O4955-1),IF(O4955="5",MID(L4955,1,4),IF(O4955="6",MID(L4955,1,6),IF(AND(O4955="7",G4955="0"),MID(L4955,1,6),MID(L4955,1,7))))))</f>
        <v>212102</v>
      </c>
      <c r="J4955" s="11" t="n">
        <v>2026</v>
      </c>
      <c r="K4955" s="11" t="s">
        <v>15</v>
      </c>
      <c r="L4955" s="13" t="n">
        <v>21210203</v>
      </c>
      <c r="M4955" s="14" t="s">
        <v>4985</v>
      </c>
      <c r="N4955" s="15" t="str">
        <f aca="false">IF(ISERROR(VLOOKUP(P4955,$I$2:$I$5308,1,FALSE()))=FALSE(),"S","A")</f>
        <v>A</v>
      </c>
      <c r="O4955" s="15" t="str">
        <f aca="false">IF(H4955&lt;&gt;"0","7",IF(G4955&lt;&gt;"0","6",IF(F4955&lt;&gt;"00","5",IF(E4955&lt;&gt;"0","4",IF(D4955&lt;&gt;"0","3",IF(C4955&lt;&gt;"0","2",IF(B4955&lt;&gt;"0","1","-x-")))))))</f>
        <v>7</v>
      </c>
      <c r="P4955" s="16" t="str">
        <f aca="false">IF(O4955="1",MID(L4955,1,1),IF(O4955="2",MID(L4955,1,2),IF(O4955="3",MID(L4955,1,3),IF(O4955="4",MID(L4955,1,4),IF(O4955="5",MID(L4955,1,6),IF(O4955="6",MID(L4955,1,7),IF(O4955="7",MID(L4955,1,8),IF(O4955="8",MID(L4955,1,10)))))))))</f>
        <v>21210203</v>
      </c>
      <c r="Q4955" s="1"/>
      <c r="R4955" s="11"/>
      <c r="S4955" s="11"/>
    </row>
    <row r="4956" customFormat="false" ht="15.75" hidden="false" customHeight="true" outlineLevel="0" collapsed="false">
      <c r="B4956" s="11" t="str">
        <f aca="false">MID(L4956,1,1)</f>
        <v>2</v>
      </c>
      <c r="C4956" s="11" t="str">
        <f aca="false">MID(L4956,2,1)</f>
        <v>1</v>
      </c>
      <c r="D4956" s="11" t="str">
        <f aca="false">MID(L4956,3,1)</f>
        <v>2</v>
      </c>
      <c r="E4956" s="11" t="str">
        <f aca="false">MID(L4956,4,1)</f>
        <v>2</v>
      </c>
      <c r="F4956" s="11" t="str">
        <f aca="false">MID(L4956,5,2)</f>
        <v>00</v>
      </c>
      <c r="G4956" s="11" t="str">
        <f aca="false">MID(L4956,7,1)</f>
        <v>0</v>
      </c>
      <c r="H4956" s="11" t="str">
        <f aca="false">MID(L4956,8,1)</f>
        <v>0</v>
      </c>
      <c r="I4956" s="12" t="str">
        <f aca="false">IF(O4956="1","-x-",IF(O4956&lt;="4",MID(L4956,1,O4956-1),IF(O4956="5",MID(L4956,1,4),IF(O4956="6",MID(L4956,1,6),IF(AND(O4956="7",G4956="0"),MID(L4956,1,6),MID(L4956,1,7))))))</f>
        <v>212</v>
      </c>
      <c r="J4956" s="11" t="n">
        <v>2026</v>
      </c>
      <c r="K4956" s="11" t="s">
        <v>15</v>
      </c>
      <c r="L4956" s="13" t="n">
        <v>21220000</v>
      </c>
      <c r="M4956" s="14" t="s">
        <v>4986</v>
      </c>
      <c r="N4956" s="15" t="str">
        <f aca="false">IF(ISERROR(VLOOKUP(P4956,$I$2:$I$5308,1,FALSE()))=FALSE(),"S","A")</f>
        <v>S</v>
      </c>
      <c r="O4956" s="15" t="str">
        <f aca="false">IF(H4956&lt;&gt;"0","7",IF(G4956&lt;&gt;"0","6",IF(F4956&lt;&gt;"00","5",IF(E4956&lt;&gt;"0","4",IF(D4956&lt;&gt;"0","3",IF(C4956&lt;&gt;"0","2",IF(B4956&lt;&gt;"0","1","-x-")))))))</f>
        <v>4</v>
      </c>
      <c r="P4956" s="16" t="str">
        <f aca="false">IF(O4956="1",MID(L4956,1,1),IF(O4956="2",MID(L4956,1,2),IF(O4956="3",MID(L4956,1,3),IF(O4956="4",MID(L4956,1,4),IF(O4956="5",MID(L4956,1,6),IF(O4956="6",MID(L4956,1,7),IF(O4956="7",MID(L4956,1,8),IF(O4956="8",MID(L4956,1,10)))))))))</f>
        <v>2122</v>
      </c>
      <c r="Q4956" s="1"/>
      <c r="R4956" s="11"/>
      <c r="S4956" s="11"/>
    </row>
    <row r="4957" customFormat="false" ht="15.75" hidden="false" customHeight="true" outlineLevel="0" collapsed="false">
      <c r="B4957" s="11" t="str">
        <f aca="false">MID(L4957,1,1)</f>
        <v>2</v>
      </c>
      <c r="C4957" s="11" t="str">
        <f aca="false">MID(L4957,2,1)</f>
        <v>1</v>
      </c>
      <c r="D4957" s="11" t="str">
        <f aca="false">MID(L4957,3,1)</f>
        <v>2</v>
      </c>
      <c r="E4957" s="11" t="str">
        <f aca="false">MID(L4957,4,1)</f>
        <v>2</v>
      </c>
      <c r="F4957" s="11" t="str">
        <f aca="false">MID(L4957,5,2)</f>
        <v>01</v>
      </c>
      <c r="G4957" s="11" t="str">
        <f aca="false">MID(L4957,7,1)</f>
        <v>0</v>
      </c>
      <c r="H4957" s="11" t="str">
        <f aca="false">MID(L4957,8,1)</f>
        <v>0</v>
      </c>
      <c r="I4957" s="12" t="str">
        <f aca="false">IF(O4957="1","-x-",IF(O4957&lt;="4",MID(L4957,1,O4957-1),IF(O4957="5",MID(L4957,1,4),IF(O4957="6",MID(L4957,1,6),IF(AND(O4957="7",G4957="0"),MID(L4957,1,6),MID(L4957,1,7))))))</f>
        <v>2122</v>
      </c>
      <c r="J4957" s="11" t="n">
        <v>2026</v>
      </c>
      <c r="K4957" s="11" t="s">
        <v>15</v>
      </c>
      <c r="L4957" s="13" t="n">
        <v>21220100</v>
      </c>
      <c r="M4957" s="14" t="s">
        <v>4986</v>
      </c>
      <c r="N4957" s="15" t="str">
        <f aca="false">IF(ISERROR(VLOOKUP(P4957,$I$2:$I$5308,1,FALSE()))=FALSE(),"S","A")</f>
        <v>S</v>
      </c>
      <c r="O4957" s="15" t="str">
        <f aca="false">IF(H4957&lt;&gt;"0","7",IF(G4957&lt;&gt;"0","6",IF(F4957&lt;&gt;"00","5",IF(E4957&lt;&gt;"0","4",IF(D4957&lt;&gt;"0","3",IF(C4957&lt;&gt;"0","2",IF(B4957&lt;&gt;"0","1","-x-")))))))</f>
        <v>5</v>
      </c>
      <c r="P4957" s="16" t="str">
        <f aca="false">IF(O4957="1",MID(L4957,1,1),IF(O4957="2",MID(L4957,1,2),IF(O4957="3",MID(L4957,1,3),IF(O4957="4",MID(L4957,1,4),IF(O4957="5",MID(L4957,1,6),IF(O4957="6",MID(L4957,1,7),IF(O4957="7",MID(L4957,1,8),IF(O4957="8",MID(L4957,1,10)))))))))</f>
        <v>212201</v>
      </c>
      <c r="Q4957" s="1"/>
      <c r="R4957" s="11"/>
      <c r="S4957" s="11"/>
      <c r="U4957" s="1" t="s">
        <v>4937</v>
      </c>
    </row>
    <row r="4958" customFormat="false" ht="15.75" hidden="false" customHeight="true" outlineLevel="0" collapsed="false">
      <c r="B4958" s="11" t="str">
        <f aca="false">MID(L4958,1,1)</f>
        <v>2</v>
      </c>
      <c r="C4958" s="11" t="str">
        <f aca="false">MID(L4958,2,1)</f>
        <v>1</v>
      </c>
      <c r="D4958" s="11" t="str">
        <f aca="false">MID(L4958,3,1)</f>
        <v>2</v>
      </c>
      <c r="E4958" s="11" t="str">
        <f aca="false">MID(L4958,4,1)</f>
        <v>2</v>
      </c>
      <c r="F4958" s="11" t="str">
        <f aca="false">MID(L4958,5,2)</f>
        <v>01</v>
      </c>
      <c r="G4958" s="11" t="str">
        <f aca="false">MID(L4958,7,1)</f>
        <v>0</v>
      </c>
      <c r="H4958" s="11" t="str">
        <f aca="false">MID(L4958,8,1)</f>
        <v>1</v>
      </c>
      <c r="I4958" s="12" t="str">
        <f aca="false">IF(O4958="1","-x-",IF(O4958&lt;="4",MID(L4958,1,O4958-1),IF(O4958="5",MID(L4958,1,4),IF(O4958="6",MID(L4958,1,6),IF(AND(O4958="7",G4958="0"),MID(L4958,1,6),MID(L4958,1,7))))))</f>
        <v>212201</v>
      </c>
      <c r="J4958" s="11" t="n">
        <v>2026</v>
      </c>
      <c r="K4958" s="11" t="s">
        <v>15</v>
      </c>
      <c r="L4958" s="13" t="n">
        <v>21220101</v>
      </c>
      <c r="M4958" s="14" t="s">
        <v>4987</v>
      </c>
      <c r="N4958" s="15" t="str">
        <f aca="false">IF(ISERROR(VLOOKUP(P4958,$I$2:$I$5308,1,FALSE()))=FALSE(),"S","A")</f>
        <v>A</v>
      </c>
      <c r="O4958" s="15" t="str">
        <f aca="false">IF(H4958&lt;&gt;"0","7",IF(G4958&lt;&gt;"0","6",IF(F4958&lt;&gt;"00","5",IF(E4958&lt;&gt;"0","4",IF(D4958&lt;&gt;"0","3",IF(C4958&lt;&gt;"0","2",IF(B4958&lt;&gt;"0","1","-x-")))))))</f>
        <v>7</v>
      </c>
      <c r="P4958" s="16" t="str">
        <f aca="false">IF(O4958="1",MID(L4958,1,1),IF(O4958="2",MID(L4958,1,2),IF(O4958="3",MID(L4958,1,3),IF(O4958="4",MID(L4958,1,4),IF(O4958="5",MID(L4958,1,6),IF(O4958="6",MID(L4958,1,7),IF(O4958="7",MID(L4958,1,8),IF(O4958="8",MID(L4958,1,10)))))))))</f>
        <v>21220101</v>
      </c>
      <c r="Q4958" s="1"/>
      <c r="R4958" s="11"/>
      <c r="S4958" s="11"/>
    </row>
    <row r="4959" customFormat="false" ht="15.75" hidden="false" customHeight="true" outlineLevel="0" collapsed="false">
      <c r="B4959" s="11" t="str">
        <f aca="false">MID(L4959,1,1)</f>
        <v>2</v>
      </c>
      <c r="C4959" s="11" t="str">
        <f aca="false">MID(L4959,2,1)</f>
        <v>1</v>
      </c>
      <c r="D4959" s="11" t="str">
        <f aca="false">MID(L4959,3,1)</f>
        <v>2</v>
      </c>
      <c r="E4959" s="11" t="str">
        <f aca="false">MID(L4959,4,1)</f>
        <v>2</v>
      </c>
      <c r="F4959" s="11" t="str">
        <f aca="false">MID(L4959,5,2)</f>
        <v>01</v>
      </c>
      <c r="G4959" s="11" t="str">
        <f aca="false">MID(L4959,7,1)</f>
        <v>0</v>
      </c>
      <c r="H4959" s="11" t="str">
        <f aca="false">MID(L4959,8,1)</f>
        <v>3</v>
      </c>
      <c r="I4959" s="12" t="str">
        <f aca="false">IF(O4959="1","-x-",IF(O4959&lt;="4",MID(L4959,1,O4959-1),IF(O4959="5",MID(L4959,1,4),IF(O4959="6",MID(L4959,1,6),IF(AND(O4959="7",G4959="0"),MID(L4959,1,6),MID(L4959,1,7))))))</f>
        <v>212201</v>
      </c>
      <c r="J4959" s="11" t="n">
        <v>2026</v>
      </c>
      <c r="K4959" s="11" t="s">
        <v>15</v>
      </c>
      <c r="L4959" s="13" t="n">
        <v>21220103</v>
      </c>
      <c r="M4959" s="14" t="s">
        <v>4988</v>
      </c>
      <c r="N4959" s="15" t="str">
        <f aca="false">IF(ISERROR(VLOOKUP(P4959,$I$2:$I$5308,1,FALSE()))=FALSE(),"S","A")</f>
        <v>A</v>
      </c>
      <c r="O4959" s="15" t="str">
        <f aca="false">IF(H4959&lt;&gt;"0","7",IF(G4959&lt;&gt;"0","6",IF(F4959&lt;&gt;"00","5",IF(E4959&lt;&gt;"0","4",IF(D4959&lt;&gt;"0","3",IF(C4959&lt;&gt;"0","2",IF(B4959&lt;&gt;"0","1","-x-")))))))</f>
        <v>7</v>
      </c>
      <c r="P4959" s="16" t="str">
        <f aca="false">IF(O4959="1",MID(L4959,1,1),IF(O4959="2",MID(L4959,1,2),IF(O4959="3",MID(L4959,1,3),IF(O4959="4",MID(L4959,1,4),IF(O4959="5",MID(L4959,1,6),IF(O4959="6",MID(L4959,1,7),IF(O4959="7",MID(L4959,1,8),IF(O4959="8",MID(L4959,1,10)))))))))</f>
        <v>21220103</v>
      </c>
      <c r="Q4959" s="1"/>
      <c r="R4959" s="11"/>
      <c r="S4959" s="11"/>
    </row>
    <row r="4960" customFormat="false" ht="15.75" hidden="false" customHeight="true" outlineLevel="0" collapsed="false">
      <c r="B4960" s="11" t="str">
        <f aca="false">MID(L4960,1,1)</f>
        <v>2</v>
      </c>
      <c r="C4960" s="11" t="str">
        <f aca="false">MID(L4960,2,1)</f>
        <v>1</v>
      </c>
      <c r="D4960" s="11" t="str">
        <f aca="false">MID(L4960,3,1)</f>
        <v>2</v>
      </c>
      <c r="E4960" s="11" t="str">
        <f aca="false">MID(L4960,4,1)</f>
        <v>2</v>
      </c>
      <c r="F4960" s="11" t="str">
        <f aca="false">MID(L4960,5,2)</f>
        <v>50</v>
      </c>
      <c r="G4960" s="11" t="str">
        <f aca="false">MID(L4960,7,1)</f>
        <v>0</v>
      </c>
      <c r="H4960" s="11" t="str">
        <f aca="false">MID(L4960,8,1)</f>
        <v>0</v>
      </c>
      <c r="I4960" s="12" t="str">
        <f aca="false">IF(O4960="1","-x-",IF(O4960&lt;="4",MID(L4960,1,O4960-1),IF(O4960="5",MID(L4960,1,4),IF(O4960="6",MID(L4960,1,6),IF(AND(O4960="7",G4960="0"),MID(L4960,1,6),MID(L4960,1,7))))))</f>
        <v>2122</v>
      </c>
      <c r="J4960" s="11" t="n">
        <v>2026</v>
      </c>
      <c r="K4960" s="11" t="s">
        <v>15</v>
      </c>
      <c r="L4960" s="13" t="n">
        <v>21225000</v>
      </c>
      <c r="M4960" s="14" t="s">
        <v>4989</v>
      </c>
      <c r="N4960" s="15" t="str">
        <f aca="false">IF(ISERROR(VLOOKUP(P4960,$I$2:$I$5308,1,FALSE()))=FALSE(),"S","A")</f>
        <v>S</v>
      </c>
      <c r="O4960" s="15" t="str">
        <f aca="false">IF(H4960&lt;&gt;"0","7",IF(G4960&lt;&gt;"0","6",IF(F4960&lt;&gt;"00","5",IF(E4960&lt;&gt;"0","4",IF(D4960&lt;&gt;"0","3",IF(C4960&lt;&gt;"0","2",IF(B4960&lt;&gt;"0","1","-x-")))))))</f>
        <v>5</v>
      </c>
      <c r="P4960" s="16" t="str">
        <f aca="false">IF(O4960="1",MID(L4960,1,1),IF(O4960="2",MID(L4960,1,2),IF(O4960="3",MID(L4960,1,3),IF(O4960="4",MID(L4960,1,4),IF(O4960="5",MID(L4960,1,6),IF(O4960="6",MID(L4960,1,7),IF(O4960="7",MID(L4960,1,8),IF(O4960="8",MID(L4960,1,10)))))))))</f>
        <v>212250</v>
      </c>
      <c r="Q4960" s="1"/>
      <c r="R4960" s="11"/>
      <c r="S4960" s="11"/>
      <c r="U4960" s="1" t="s">
        <v>4950</v>
      </c>
    </row>
    <row r="4961" customFormat="false" ht="15.75" hidden="false" customHeight="true" outlineLevel="0" collapsed="false">
      <c r="B4961" s="11" t="str">
        <f aca="false">MID(L4961,1,1)</f>
        <v>2</v>
      </c>
      <c r="C4961" s="11" t="str">
        <f aca="false">MID(L4961,2,1)</f>
        <v>1</v>
      </c>
      <c r="D4961" s="11" t="str">
        <f aca="false">MID(L4961,3,1)</f>
        <v>2</v>
      </c>
      <c r="E4961" s="11" t="str">
        <f aca="false">MID(L4961,4,1)</f>
        <v>2</v>
      </c>
      <c r="F4961" s="11" t="str">
        <f aca="false">MID(L4961,5,2)</f>
        <v>50</v>
      </c>
      <c r="G4961" s="11" t="str">
        <f aca="false">MID(L4961,7,1)</f>
        <v>0</v>
      </c>
      <c r="H4961" s="11" t="str">
        <f aca="false">MID(L4961,8,1)</f>
        <v>1</v>
      </c>
      <c r="I4961" s="12" t="str">
        <f aca="false">IF(O4961="1","-x-",IF(O4961&lt;="4",MID(L4961,1,O4961-1),IF(O4961="5",MID(L4961,1,4),IF(O4961="6",MID(L4961,1,6),IF(AND(O4961="7",G4961="0"),MID(L4961,1,6),MID(L4961,1,7))))))</f>
        <v>212250</v>
      </c>
      <c r="J4961" s="11" t="n">
        <v>2026</v>
      </c>
      <c r="K4961" s="11" t="s">
        <v>15</v>
      </c>
      <c r="L4961" s="13" t="n">
        <v>21225001</v>
      </c>
      <c r="M4961" s="14" t="s">
        <v>4990</v>
      </c>
      <c r="N4961" s="15" t="str">
        <f aca="false">IF(ISERROR(VLOOKUP(P4961,$I$2:$I$5308,1,FALSE()))=FALSE(),"S","A")</f>
        <v>A</v>
      </c>
      <c r="O4961" s="15" t="str">
        <f aca="false">IF(H4961&lt;&gt;"0","7",IF(G4961&lt;&gt;"0","6",IF(F4961&lt;&gt;"00","5",IF(E4961&lt;&gt;"0","4",IF(D4961&lt;&gt;"0","3",IF(C4961&lt;&gt;"0","2",IF(B4961&lt;&gt;"0","1","-x-")))))))</f>
        <v>7</v>
      </c>
      <c r="P4961" s="16" t="str">
        <f aca="false">IF(O4961="1",MID(L4961,1,1),IF(O4961="2",MID(L4961,1,2),IF(O4961="3",MID(L4961,1,3),IF(O4961="4",MID(L4961,1,4),IF(O4961="5",MID(L4961,1,6),IF(O4961="6",MID(L4961,1,7),IF(O4961="7",MID(L4961,1,8),IF(O4961="8",MID(L4961,1,10)))))))))</f>
        <v>21225001</v>
      </c>
      <c r="Q4961" s="1"/>
      <c r="R4961" s="11"/>
      <c r="S4961" s="11"/>
    </row>
    <row r="4962" customFormat="false" ht="15.75" hidden="false" customHeight="true" outlineLevel="0" collapsed="false">
      <c r="B4962" s="11" t="str">
        <f aca="false">MID(L4962,1,1)</f>
        <v>2</v>
      </c>
      <c r="C4962" s="11" t="str">
        <f aca="false">MID(L4962,2,1)</f>
        <v>1</v>
      </c>
      <c r="D4962" s="11" t="str">
        <f aca="false">MID(L4962,3,1)</f>
        <v>2</v>
      </c>
      <c r="E4962" s="11" t="str">
        <f aca="false">MID(L4962,4,1)</f>
        <v>2</v>
      </c>
      <c r="F4962" s="11" t="str">
        <f aca="false">MID(L4962,5,2)</f>
        <v>50</v>
      </c>
      <c r="G4962" s="11" t="str">
        <f aca="false">MID(L4962,7,1)</f>
        <v>0</v>
      </c>
      <c r="H4962" s="11" t="str">
        <f aca="false">MID(L4962,8,1)</f>
        <v>3</v>
      </c>
      <c r="I4962" s="12" t="str">
        <f aca="false">IF(O4962="1","-x-",IF(O4962&lt;="4",MID(L4962,1,O4962-1),IF(O4962="5",MID(L4962,1,4),IF(O4962="6",MID(L4962,1,6),IF(AND(O4962="7",G4962="0"),MID(L4962,1,6),MID(L4962,1,7))))))</f>
        <v>212250</v>
      </c>
      <c r="J4962" s="11" t="n">
        <v>2026</v>
      </c>
      <c r="K4962" s="11" t="s">
        <v>15</v>
      </c>
      <c r="L4962" s="13" t="n">
        <v>21225003</v>
      </c>
      <c r="M4962" s="14" t="s">
        <v>4991</v>
      </c>
      <c r="N4962" s="15" t="str">
        <f aca="false">IF(ISERROR(VLOOKUP(P4962,$I$2:$I$5308,1,FALSE()))=FALSE(),"S","A")</f>
        <v>A</v>
      </c>
      <c r="O4962" s="15" t="str">
        <f aca="false">IF(H4962&lt;&gt;"0","7",IF(G4962&lt;&gt;"0","6",IF(F4962&lt;&gt;"00","5",IF(E4962&lt;&gt;"0","4",IF(D4962&lt;&gt;"0","3",IF(C4962&lt;&gt;"0","2",IF(B4962&lt;&gt;"0","1","-x-")))))))</f>
        <v>7</v>
      </c>
      <c r="P4962" s="16" t="str">
        <f aca="false">IF(O4962="1",MID(L4962,1,1),IF(O4962="2",MID(L4962,1,2),IF(O4962="3",MID(L4962,1,3),IF(O4962="4",MID(L4962,1,4),IF(O4962="5",MID(L4962,1,6),IF(O4962="6",MID(L4962,1,7),IF(O4962="7",MID(L4962,1,8),IF(O4962="8",MID(L4962,1,10)))))))))</f>
        <v>21225003</v>
      </c>
      <c r="Q4962" s="1"/>
      <c r="R4962" s="11"/>
      <c r="S4962" s="11"/>
    </row>
    <row r="4963" customFormat="false" ht="15.75" hidden="false" customHeight="true" outlineLevel="0" collapsed="false">
      <c r="B4963" s="11" t="str">
        <f aca="false">MID(L4963,1,1)</f>
        <v>2</v>
      </c>
      <c r="C4963" s="11" t="str">
        <f aca="false">MID(L4963,2,1)</f>
        <v>1</v>
      </c>
      <c r="D4963" s="11" t="str">
        <f aca="false">MID(L4963,3,1)</f>
        <v>2</v>
      </c>
      <c r="E4963" s="11" t="str">
        <f aca="false">MID(L4963,4,1)</f>
        <v>2</v>
      </c>
      <c r="F4963" s="11" t="str">
        <f aca="false">MID(L4963,5,2)</f>
        <v>51</v>
      </c>
      <c r="G4963" s="11" t="str">
        <f aca="false">MID(L4963,7,1)</f>
        <v>0</v>
      </c>
      <c r="H4963" s="11" t="str">
        <f aca="false">MID(L4963,8,1)</f>
        <v>0</v>
      </c>
      <c r="I4963" s="12" t="str">
        <f aca="false">IF(O4963="1","-x-",IF(O4963&lt;="4",MID(L4963,1,O4963-1),IF(O4963="5",MID(L4963,1,4),IF(O4963="6",MID(L4963,1,6),IF(AND(O4963="7",G4963="0"),MID(L4963,1,6),MID(L4963,1,7))))))</f>
        <v>2122</v>
      </c>
      <c r="J4963" s="11" t="n">
        <v>2026</v>
      </c>
      <c r="K4963" s="11" t="s">
        <v>15</v>
      </c>
      <c r="L4963" s="13" t="n">
        <v>21225100</v>
      </c>
      <c r="M4963" s="14" t="s">
        <v>4992</v>
      </c>
      <c r="N4963" s="15" t="str">
        <f aca="false">IF(ISERROR(VLOOKUP(P4963,$I$2:$I$5308,1,FALSE()))=FALSE(),"S","A")</f>
        <v>S</v>
      </c>
      <c r="O4963" s="15" t="str">
        <f aca="false">IF(H4963&lt;&gt;"0","7",IF(G4963&lt;&gt;"0","6",IF(F4963&lt;&gt;"00","5",IF(E4963&lt;&gt;"0","4",IF(D4963&lt;&gt;"0","3",IF(C4963&lt;&gt;"0","2",IF(B4963&lt;&gt;"0","1","-x-")))))))</f>
        <v>5</v>
      </c>
      <c r="P4963" s="16" t="str">
        <f aca="false">IF(O4963="1",MID(L4963,1,1),IF(O4963="2",MID(L4963,1,2),IF(O4963="3",MID(L4963,1,3),IF(O4963="4",MID(L4963,1,4),IF(O4963="5",MID(L4963,1,6),IF(O4963="6",MID(L4963,1,7),IF(O4963="7",MID(L4963,1,8),IF(O4963="8",MID(L4963,1,10)))))))))</f>
        <v>212251</v>
      </c>
      <c r="Q4963" s="1"/>
      <c r="R4963" s="11"/>
      <c r="S4963" s="11"/>
      <c r="U4963" s="1" t="s">
        <v>4954</v>
      </c>
    </row>
    <row r="4964" customFormat="false" ht="15.75" hidden="false" customHeight="true" outlineLevel="0" collapsed="false">
      <c r="B4964" s="11" t="str">
        <f aca="false">MID(L4964,1,1)</f>
        <v>2</v>
      </c>
      <c r="C4964" s="11" t="str">
        <f aca="false">MID(L4964,2,1)</f>
        <v>1</v>
      </c>
      <c r="D4964" s="11" t="str">
        <f aca="false">MID(L4964,3,1)</f>
        <v>2</v>
      </c>
      <c r="E4964" s="11" t="str">
        <f aca="false">MID(L4964,4,1)</f>
        <v>2</v>
      </c>
      <c r="F4964" s="11" t="str">
        <f aca="false">MID(L4964,5,2)</f>
        <v>51</v>
      </c>
      <c r="G4964" s="11" t="str">
        <f aca="false">MID(L4964,7,1)</f>
        <v>0</v>
      </c>
      <c r="H4964" s="11" t="str">
        <f aca="false">MID(L4964,8,1)</f>
        <v>1</v>
      </c>
      <c r="I4964" s="12" t="str">
        <f aca="false">IF(O4964="1","-x-",IF(O4964&lt;="4",MID(L4964,1,O4964-1),IF(O4964="5",MID(L4964,1,4),IF(O4964="6",MID(L4964,1,6),IF(AND(O4964="7",G4964="0"),MID(L4964,1,6),MID(L4964,1,7))))))</f>
        <v>212251</v>
      </c>
      <c r="J4964" s="11" t="n">
        <v>2026</v>
      </c>
      <c r="K4964" s="11" t="s">
        <v>15</v>
      </c>
      <c r="L4964" s="13" t="n">
        <v>21225101</v>
      </c>
      <c r="M4964" s="14" t="s">
        <v>4993</v>
      </c>
      <c r="N4964" s="15" t="str">
        <f aca="false">IF(ISERROR(VLOOKUP(P4964,$I$2:$I$5308,1,FALSE()))=FALSE(),"S","A")</f>
        <v>A</v>
      </c>
      <c r="O4964" s="15" t="str">
        <f aca="false">IF(H4964&lt;&gt;"0","7",IF(G4964&lt;&gt;"0","6",IF(F4964&lt;&gt;"00","5",IF(E4964&lt;&gt;"0","4",IF(D4964&lt;&gt;"0","3",IF(C4964&lt;&gt;"0","2",IF(B4964&lt;&gt;"0","1","-x-")))))))</f>
        <v>7</v>
      </c>
      <c r="P4964" s="16" t="str">
        <f aca="false">IF(O4964="1",MID(L4964,1,1),IF(O4964="2",MID(L4964,1,2),IF(O4964="3",MID(L4964,1,3),IF(O4964="4",MID(L4964,1,4),IF(O4964="5",MID(L4964,1,6),IF(O4964="6",MID(L4964,1,7),IF(O4964="7",MID(L4964,1,8),IF(O4964="8",MID(L4964,1,10)))))))))</f>
        <v>21225101</v>
      </c>
      <c r="Q4964" s="1"/>
      <c r="R4964" s="11"/>
      <c r="S4964" s="11"/>
    </row>
    <row r="4965" customFormat="false" ht="15.75" hidden="false" customHeight="true" outlineLevel="0" collapsed="false">
      <c r="B4965" s="11" t="str">
        <f aca="false">MID(L4965,1,1)</f>
        <v>2</v>
      </c>
      <c r="C4965" s="11" t="str">
        <f aca="false">MID(L4965,2,1)</f>
        <v>1</v>
      </c>
      <c r="D4965" s="11" t="str">
        <f aca="false">MID(L4965,3,1)</f>
        <v>2</v>
      </c>
      <c r="E4965" s="11" t="str">
        <f aca="false">MID(L4965,4,1)</f>
        <v>2</v>
      </c>
      <c r="F4965" s="11" t="str">
        <f aca="false">MID(L4965,5,2)</f>
        <v>51</v>
      </c>
      <c r="G4965" s="11" t="str">
        <f aca="false">MID(L4965,7,1)</f>
        <v>0</v>
      </c>
      <c r="H4965" s="11" t="str">
        <f aca="false">MID(L4965,8,1)</f>
        <v>3</v>
      </c>
      <c r="I4965" s="12" t="str">
        <f aca="false">IF(O4965="1","-x-",IF(O4965&lt;="4",MID(L4965,1,O4965-1),IF(O4965="5",MID(L4965,1,4),IF(O4965="6",MID(L4965,1,6),IF(AND(O4965="7",G4965="0"),MID(L4965,1,6),MID(L4965,1,7))))))</f>
        <v>212251</v>
      </c>
      <c r="J4965" s="11" t="n">
        <v>2026</v>
      </c>
      <c r="K4965" s="11" t="s">
        <v>15</v>
      </c>
      <c r="L4965" s="13" t="n">
        <v>21225103</v>
      </c>
      <c r="M4965" s="14" t="s">
        <v>4994</v>
      </c>
      <c r="N4965" s="15" t="str">
        <f aca="false">IF(ISERROR(VLOOKUP(P4965,$I$2:$I$5308,1,FALSE()))=FALSE(),"S","A")</f>
        <v>A</v>
      </c>
      <c r="O4965" s="15" t="str">
        <f aca="false">IF(H4965&lt;&gt;"0","7",IF(G4965&lt;&gt;"0","6",IF(F4965&lt;&gt;"00","5",IF(E4965&lt;&gt;"0","4",IF(D4965&lt;&gt;"0","3",IF(C4965&lt;&gt;"0","2",IF(B4965&lt;&gt;"0","1","-x-")))))))</f>
        <v>7</v>
      </c>
      <c r="P4965" s="16" t="str">
        <f aca="false">IF(O4965="1",MID(L4965,1,1),IF(O4965="2",MID(L4965,1,2),IF(O4965="3",MID(L4965,1,3),IF(O4965="4",MID(L4965,1,4),IF(O4965="5",MID(L4965,1,6),IF(O4965="6",MID(L4965,1,7),IF(O4965="7",MID(L4965,1,8),IF(O4965="8",MID(L4965,1,10)))))))))</f>
        <v>21225103</v>
      </c>
      <c r="Q4965" s="1"/>
      <c r="R4965" s="11"/>
      <c r="S4965" s="11"/>
    </row>
    <row r="4966" customFormat="false" ht="15.75" hidden="false" customHeight="true" outlineLevel="0" collapsed="false">
      <c r="B4966" s="11" t="str">
        <f aca="false">MID(L4966,1,1)</f>
        <v>2</v>
      </c>
      <c r="C4966" s="11" t="str">
        <f aca="false">MID(L4966,2,1)</f>
        <v>1</v>
      </c>
      <c r="D4966" s="11" t="str">
        <f aca="false">MID(L4966,3,1)</f>
        <v>2</v>
      </c>
      <c r="E4966" s="11" t="str">
        <f aca="false">MID(L4966,4,1)</f>
        <v>2</v>
      </c>
      <c r="F4966" s="11" t="str">
        <f aca="false">MID(L4966,5,2)</f>
        <v>52</v>
      </c>
      <c r="G4966" s="11" t="str">
        <f aca="false">MID(L4966,7,1)</f>
        <v>0</v>
      </c>
      <c r="H4966" s="11" t="str">
        <f aca="false">MID(L4966,8,1)</f>
        <v>0</v>
      </c>
      <c r="I4966" s="12" t="str">
        <f aca="false">IF(O4966="1","-x-",IF(O4966&lt;="4",MID(L4966,1,O4966-1),IF(O4966="5",MID(L4966,1,4),IF(O4966="6",MID(L4966,1,6),IF(AND(O4966="7",G4966="0"),MID(L4966,1,6),MID(L4966,1,7))))))</f>
        <v>2122</v>
      </c>
      <c r="J4966" s="11" t="n">
        <v>2026</v>
      </c>
      <c r="K4966" s="11" t="s">
        <v>15</v>
      </c>
      <c r="L4966" s="13" t="n">
        <v>21225200</v>
      </c>
      <c r="M4966" s="14" t="s">
        <v>4995</v>
      </c>
      <c r="N4966" s="15" t="str">
        <f aca="false">IF(ISERROR(VLOOKUP(P4966,$I$2:$I$5308,1,FALSE()))=FALSE(),"S","A")</f>
        <v>S</v>
      </c>
      <c r="O4966" s="15" t="str">
        <f aca="false">IF(H4966&lt;&gt;"0","7",IF(G4966&lt;&gt;"0","6",IF(F4966&lt;&gt;"00","5",IF(E4966&lt;&gt;"0","4",IF(D4966&lt;&gt;"0","3",IF(C4966&lt;&gt;"0","2",IF(B4966&lt;&gt;"0","1","-x-")))))))</f>
        <v>5</v>
      </c>
      <c r="P4966" s="16" t="str">
        <f aca="false">IF(O4966="1",MID(L4966,1,1),IF(O4966="2",MID(L4966,1,2),IF(O4966="3",MID(L4966,1,3),IF(O4966="4",MID(L4966,1,4),IF(O4966="5",MID(L4966,1,6),IF(O4966="6",MID(L4966,1,7),IF(O4966="7",MID(L4966,1,8),IF(O4966="8",MID(L4966,1,10)))))))))</f>
        <v>212252</v>
      </c>
      <c r="Q4966" s="1"/>
      <c r="R4966" s="11"/>
      <c r="S4966" s="11"/>
      <c r="U4966" s="1" t="s">
        <v>4937</v>
      </c>
    </row>
    <row r="4967" customFormat="false" ht="15.75" hidden="false" customHeight="true" outlineLevel="0" collapsed="false">
      <c r="B4967" s="11" t="str">
        <f aca="false">MID(L4967,1,1)</f>
        <v>2</v>
      </c>
      <c r="C4967" s="11" t="str">
        <f aca="false">MID(L4967,2,1)</f>
        <v>1</v>
      </c>
      <c r="D4967" s="11" t="str">
        <f aca="false">MID(L4967,3,1)</f>
        <v>2</v>
      </c>
      <c r="E4967" s="11" t="str">
        <f aca="false">MID(L4967,4,1)</f>
        <v>2</v>
      </c>
      <c r="F4967" s="11" t="str">
        <f aca="false">MID(L4967,5,2)</f>
        <v>52</v>
      </c>
      <c r="G4967" s="11" t="str">
        <f aca="false">MID(L4967,7,1)</f>
        <v>0</v>
      </c>
      <c r="H4967" s="11" t="str">
        <f aca="false">MID(L4967,8,1)</f>
        <v>1</v>
      </c>
      <c r="I4967" s="12" t="str">
        <f aca="false">IF(O4967="1","-x-",IF(O4967&lt;="4",MID(L4967,1,O4967-1),IF(O4967="5",MID(L4967,1,4),IF(O4967="6",MID(L4967,1,6),IF(AND(O4967="7",G4967="0"),MID(L4967,1,6),MID(L4967,1,7))))))</f>
        <v>212252</v>
      </c>
      <c r="J4967" s="11" t="n">
        <v>2026</v>
      </c>
      <c r="K4967" s="11" t="s">
        <v>15</v>
      </c>
      <c r="L4967" s="13" t="n">
        <v>21225201</v>
      </c>
      <c r="M4967" s="14" t="s">
        <v>4996</v>
      </c>
      <c r="N4967" s="15" t="str">
        <f aca="false">IF(ISERROR(VLOOKUP(P4967,$I$2:$I$5308,1,FALSE()))=FALSE(),"S","A")</f>
        <v>A</v>
      </c>
      <c r="O4967" s="15" t="str">
        <f aca="false">IF(H4967&lt;&gt;"0","7",IF(G4967&lt;&gt;"0","6",IF(F4967&lt;&gt;"00","5",IF(E4967&lt;&gt;"0","4",IF(D4967&lt;&gt;"0","3",IF(C4967&lt;&gt;"0","2",IF(B4967&lt;&gt;"0","1","-x-")))))))</f>
        <v>7</v>
      </c>
      <c r="P4967" s="16" t="str">
        <f aca="false">IF(O4967="1",MID(L4967,1,1),IF(O4967="2",MID(L4967,1,2),IF(O4967="3",MID(L4967,1,3),IF(O4967="4",MID(L4967,1,4),IF(O4967="5",MID(L4967,1,6),IF(O4967="6",MID(L4967,1,7),IF(O4967="7",MID(L4967,1,8),IF(O4967="8",MID(L4967,1,10)))))))))</f>
        <v>21225201</v>
      </c>
      <c r="Q4967" s="1"/>
      <c r="R4967" s="11"/>
      <c r="S4967" s="11"/>
    </row>
    <row r="4968" customFormat="false" ht="15.75" hidden="false" customHeight="true" outlineLevel="0" collapsed="false">
      <c r="B4968" s="11" t="str">
        <f aca="false">MID(L4968,1,1)</f>
        <v>2</v>
      </c>
      <c r="C4968" s="11" t="str">
        <f aca="false">MID(L4968,2,1)</f>
        <v>1</v>
      </c>
      <c r="D4968" s="11" t="str">
        <f aca="false">MID(L4968,3,1)</f>
        <v>2</v>
      </c>
      <c r="E4968" s="11" t="str">
        <f aca="false">MID(L4968,4,1)</f>
        <v>2</v>
      </c>
      <c r="F4968" s="11" t="str">
        <f aca="false">MID(L4968,5,2)</f>
        <v>52</v>
      </c>
      <c r="G4968" s="11" t="str">
        <f aca="false">MID(L4968,7,1)</f>
        <v>0</v>
      </c>
      <c r="H4968" s="11" t="str">
        <f aca="false">MID(L4968,8,1)</f>
        <v>3</v>
      </c>
      <c r="I4968" s="12" t="str">
        <f aca="false">IF(O4968="1","-x-",IF(O4968&lt;="4",MID(L4968,1,O4968-1),IF(O4968="5",MID(L4968,1,4),IF(O4968="6",MID(L4968,1,6),IF(AND(O4968="7",G4968="0"),MID(L4968,1,6),MID(L4968,1,7))))))</f>
        <v>212252</v>
      </c>
      <c r="J4968" s="11" t="n">
        <v>2026</v>
      </c>
      <c r="K4968" s="11" t="s">
        <v>15</v>
      </c>
      <c r="L4968" s="13" t="n">
        <v>21225203</v>
      </c>
      <c r="M4968" s="14" t="s">
        <v>4997</v>
      </c>
      <c r="N4968" s="15" t="str">
        <f aca="false">IF(ISERROR(VLOOKUP(P4968,$I$2:$I$5308,1,FALSE()))=FALSE(),"S","A")</f>
        <v>A</v>
      </c>
      <c r="O4968" s="15" t="str">
        <f aca="false">IF(H4968&lt;&gt;"0","7",IF(G4968&lt;&gt;"0","6",IF(F4968&lt;&gt;"00","5",IF(E4968&lt;&gt;"0","4",IF(D4968&lt;&gt;"0","3",IF(C4968&lt;&gt;"0","2",IF(B4968&lt;&gt;"0","1","-x-")))))))</f>
        <v>7</v>
      </c>
      <c r="P4968" s="16" t="str">
        <f aca="false">IF(O4968="1",MID(L4968,1,1),IF(O4968="2",MID(L4968,1,2),IF(O4968="3",MID(L4968,1,3),IF(O4968="4",MID(L4968,1,4),IF(O4968="5",MID(L4968,1,6),IF(O4968="6",MID(L4968,1,7),IF(O4968="7",MID(L4968,1,8),IF(O4968="8",MID(L4968,1,10)))))))))</f>
        <v>21225203</v>
      </c>
      <c r="Q4968" s="1"/>
      <c r="R4968" s="11"/>
      <c r="S4968" s="11"/>
    </row>
    <row r="4969" customFormat="false" ht="15.75" hidden="false" customHeight="true" outlineLevel="0" collapsed="false">
      <c r="B4969" s="11" t="str">
        <f aca="false">MID(L4969,1,1)</f>
        <v>2</v>
      </c>
      <c r="C4969" s="11" t="str">
        <f aca="false">MID(L4969,2,1)</f>
        <v>1</v>
      </c>
      <c r="D4969" s="11" t="str">
        <f aca="false">MID(L4969,3,1)</f>
        <v>2</v>
      </c>
      <c r="E4969" s="11" t="str">
        <f aca="false">MID(L4969,4,1)</f>
        <v>2</v>
      </c>
      <c r="F4969" s="11" t="str">
        <f aca="false">MID(L4969,5,2)</f>
        <v>53</v>
      </c>
      <c r="G4969" s="11" t="str">
        <f aca="false">MID(L4969,7,1)</f>
        <v>0</v>
      </c>
      <c r="H4969" s="11" t="str">
        <f aca="false">MID(L4969,8,1)</f>
        <v>0</v>
      </c>
      <c r="I4969" s="12" t="str">
        <f aca="false">IF(O4969="1","-x-",IF(O4969&lt;="4",MID(L4969,1,O4969-1),IF(O4969="5",MID(L4969,1,4),IF(O4969="6",MID(L4969,1,6),IF(AND(O4969="7",G4969="0"),MID(L4969,1,6),MID(L4969,1,7))))))</f>
        <v>2122</v>
      </c>
      <c r="J4969" s="11" t="n">
        <v>2026</v>
      </c>
      <c r="K4969" s="11" t="s">
        <v>15</v>
      </c>
      <c r="L4969" s="13" t="n">
        <v>21225300</v>
      </c>
      <c r="M4969" s="14" t="s">
        <v>4998</v>
      </c>
      <c r="N4969" s="15" t="str">
        <f aca="false">IF(ISERROR(VLOOKUP(P4969,$I$2:$I$5308,1,FALSE()))=FALSE(),"S","A")</f>
        <v>S</v>
      </c>
      <c r="O4969" s="15" t="str">
        <f aca="false">IF(H4969&lt;&gt;"0","7",IF(G4969&lt;&gt;"0","6",IF(F4969&lt;&gt;"00","5",IF(E4969&lt;&gt;"0","4",IF(D4969&lt;&gt;"0","3",IF(C4969&lt;&gt;"0","2",IF(B4969&lt;&gt;"0","1","-x-")))))))</f>
        <v>5</v>
      </c>
      <c r="P4969" s="16" t="str">
        <f aca="false">IF(O4969="1",MID(L4969,1,1),IF(O4969="2",MID(L4969,1,2),IF(O4969="3",MID(L4969,1,3),IF(O4969="4",MID(L4969,1,4),IF(O4969="5",MID(L4969,1,6),IF(O4969="6",MID(L4969,1,7),IF(O4969="7",MID(L4969,1,8),IF(O4969="8",MID(L4969,1,10)))))))))</f>
        <v>212253</v>
      </c>
      <c r="Q4969" s="1"/>
      <c r="R4969" s="11"/>
      <c r="S4969" s="11"/>
      <c r="U4969" s="1" t="s">
        <v>4937</v>
      </c>
    </row>
    <row r="4970" customFormat="false" ht="15.75" hidden="false" customHeight="true" outlineLevel="0" collapsed="false">
      <c r="B4970" s="11" t="str">
        <f aca="false">MID(L4970,1,1)</f>
        <v>2</v>
      </c>
      <c r="C4970" s="11" t="str">
        <f aca="false">MID(L4970,2,1)</f>
        <v>1</v>
      </c>
      <c r="D4970" s="11" t="str">
        <f aca="false">MID(L4970,3,1)</f>
        <v>2</v>
      </c>
      <c r="E4970" s="11" t="str">
        <f aca="false">MID(L4970,4,1)</f>
        <v>2</v>
      </c>
      <c r="F4970" s="11" t="str">
        <f aca="false">MID(L4970,5,2)</f>
        <v>53</v>
      </c>
      <c r="G4970" s="11" t="str">
        <f aca="false">MID(L4970,7,1)</f>
        <v>0</v>
      </c>
      <c r="H4970" s="11" t="str">
        <f aca="false">MID(L4970,8,1)</f>
        <v>1</v>
      </c>
      <c r="I4970" s="12" t="str">
        <f aca="false">IF(O4970="1","-x-",IF(O4970&lt;="4",MID(L4970,1,O4970-1),IF(O4970="5",MID(L4970,1,4),IF(O4970="6",MID(L4970,1,6),IF(AND(O4970="7",G4970="0"),MID(L4970,1,6),MID(L4970,1,7))))))</f>
        <v>212253</v>
      </c>
      <c r="J4970" s="11" t="n">
        <v>2026</v>
      </c>
      <c r="K4970" s="11" t="s">
        <v>15</v>
      </c>
      <c r="L4970" s="13" t="n">
        <v>21225301</v>
      </c>
      <c r="M4970" s="14" t="s">
        <v>4999</v>
      </c>
      <c r="N4970" s="15" t="str">
        <f aca="false">IF(ISERROR(VLOOKUP(P4970,$I$2:$I$5308,1,FALSE()))=FALSE(),"S","A")</f>
        <v>A</v>
      </c>
      <c r="O4970" s="15" t="str">
        <f aca="false">IF(H4970&lt;&gt;"0","7",IF(G4970&lt;&gt;"0","6",IF(F4970&lt;&gt;"00","5",IF(E4970&lt;&gt;"0","4",IF(D4970&lt;&gt;"0","3",IF(C4970&lt;&gt;"0","2",IF(B4970&lt;&gt;"0","1","-x-")))))))</f>
        <v>7</v>
      </c>
      <c r="P4970" s="16" t="str">
        <f aca="false">IF(O4970="1",MID(L4970,1,1),IF(O4970="2",MID(L4970,1,2),IF(O4970="3",MID(L4970,1,3),IF(O4970="4",MID(L4970,1,4),IF(O4970="5",MID(L4970,1,6),IF(O4970="6",MID(L4970,1,7),IF(O4970="7",MID(L4970,1,8),IF(O4970="8",MID(L4970,1,10)))))))))</f>
        <v>21225301</v>
      </c>
      <c r="Q4970" s="1"/>
      <c r="R4970" s="11"/>
      <c r="S4970" s="11"/>
    </row>
    <row r="4971" customFormat="false" ht="15.75" hidden="false" customHeight="true" outlineLevel="0" collapsed="false">
      <c r="B4971" s="11" t="str">
        <f aca="false">MID(L4971,1,1)</f>
        <v>2</v>
      </c>
      <c r="C4971" s="11" t="str">
        <f aca="false">MID(L4971,2,1)</f>
        <v>1</v>
      </c>
      <c r="D4971" s="11" t="str">
        <f aca="false">MID(L4971,3,1)</f>
        <v>2</v>
      </c>
      <c r="E4971" s="11" t="str">
        <f aca="false">MID(L4971,4,1)</f>
        <v>2</v>
      </c>
      <c r="F4971" s="11" t="str">
        <f aca="false">MID(L4971,5,2)</f>
        <v>53</v>
      </c>
      <c r="G4971" s="11" t="str">
        <f aca="false">MID(L4971,7,1)</f>
        <v>0</v>
      </c>
      <c r="H4971" s="11" t="str">
        <f aca="false">MID(L4971,8,1)</f>
        <v>3</v>
      </c>
      <c r="I4971" s="12" t="str">
        <f aca="false">IF(O4971="1","-x-",IF(O4971&lt;="4",MID(L4971,1,O4971-1),IF(O4971="5",MID(L4971,1,4),IF(O4971="6",MID(L4971,1,6),IF(AND(O4971="7",G4971="0"),MID(L4971,1,6),MID(L4971,1,7))))))</f>
        <v>212253</v>
      </c>
      <c r="J4971" s="11" t="n">
        <v>2026</v>
      </c>
      <c r="K4971" s="11" t="s">
        <v>15</v>
      </c>
      <c r="L4971" s="13" t="n">
        <v>21225303</v>
      </c>
      <c r="M4971" s="14" t="s">
        <v>5000</v>
      </c>
      <c r="N4971" s="15" t="str">
        <f aca="false">IF(ISERROR(VLOOKUP(P4971,$I$2:$I$5308,1,FALSE()))=FALSE(),"S","A")</f>
        <v>A</v>
      </c>
      <c r="O4971" s="15" t="str">
        <f aca="false">IF(H4971&lt;&gt;"0","7",IF(G4971&lt;&gt;"0","6",IF(F4971&lt;&gt;"00","5",IF(E4971&lt;&gt;"0","4",IF(D4971&lt;&gt;"0","3",IF(C4971&lt;&gt;"0","2",IF(B4971&lt;&gt;"0","1","-x-")))))))</f>
        <v>7</v>
      </c>
      <c r="P4971" s="16" t="str">
        <f aca="false">IF(O4971="1",MID(L4971,1,1),IF(O4971="2",MID(L4971,1,2),IF(O4971="3",MID(L4971,1,3),IF(O4971="4",MID(L4971,1,4),IF(O4971="5",MID(L4971,1,6),IF(O4971="6",MID(L4971,1,7),IF(O4971="7",MID(L4971,1,8),IF(O4971="8",MID(L4971,1,10)))))))))</f>
        <v>21225303</v>
      </c>
      <c r="Q4971" s="1"/>
      <c r="R4971" s="11"/>
      <c r="S4971" s="11"/>
    </row>
    <row r="4972" customFormat="false" ht="15.75" hidden="false" customHeight="true" outlineLevel="0" collapsed="false">
      <c r="B4972" s="11" t="str">
        <f aca="false">MID(L4972,1,1)</f>
        <v>2</v>
      </c>
      <c r="C4972" s="11" t="str">
        <f aca="false">MID(L4972,2,1)</f>
        <v>1</v>
      </c>
      <c r="D4972" s="11" t="str">
        <f aca="false">MID(L4972,3,1)</f>
        <v>2</v>
      </c>
      <c r="E4972" s="11" t="str">
        <f aca="false">MID(L4972,4,1)</f>
        <v>2</v>
      </c>
      <c r="F4972" s="11" t="str">
        <f aca="false">MID(L4972,5,2)</f>
        <v>54</v>
      </c>
      <c r="G4972" s="11" t="str">
        <f aca="false">MID(L4972,7,1)</f>
        <v>0</v>
      </c>
      <c r="H4972" s="11" t="str">
        <f aca="false">MID(L4972,8,1)</f>
        <v>0</v>
      </c>
      <c r="I4972" s="12" t="str">
        <f aca="false">IF(O4972="1","-x-",IF(O4972&lt;="4",MID(L4972,1,O4972-1),IF(O4972="5",MID(L4972,1,4),IF(O4972="6",MID(L4972,1,6),IF(AND(O4972="7",G4972="0"),MID(L4972,1,6),MID(L4972,1,7))))))</f>
        <v>2122</v>
      </c>
      <c r="J4972" s="11" t="n">
        <v>2026</v>
      </c>
      <c r="K4972" s="11" t="s">
        <v>15</v>
      </c>
      <c r="L4972" s="13" t="n">
        <v>21225400</v>
      </c>
      <c r="M4972" s="14" t="s">
        <v>5001</v>
      </c>
      <c r="N4972" s="15" t="str">
        <f aca="false">IF(ISERROR(VLOOKUP(P4972,$I$2:$I$5308,1,FALSE()))=FALSE(),"S","A")</f>
        <v>S</v>
      </c>
      <c r="O4972" s="15" t="str">
        <f aca="false">IF(H4972&lt;&gt;"0","7",IF(G4972&lt;&gt;"0","6",IF(F4972&lt;&gt;"00","5",IF(E4972&lt;&gt;"0","4",IF(D4972&lt;&gt;"0","3",IF(C4972&lt;&gt;"0","2",IF(B4972&lt;&gt;"0","1","-x-")))))))</f>
        <v>5</v>
      </c>
      <c r="P4972" s="16" t="str">
        <f aca="false">IF(O4972="1",MID(L4972,1,1),IF(O4972="2",MID(L4972,1,2),IF(O4972="3",MID(L4972,1,3),IF(O4972="4",MID(L4972,1,4),IF(O4972="5",MID(L4972,1,6),IF(O4972="6",MID(L4972,1,7),IF(O4972="7",MID(L4972,1,8),IF(O4972="8",MID(L4972,1,10)))))))))</f>
        <v>212254</v>
      </c>
      <c r="Q4972" s="1"/>
      <c r="R4972" s="11"/>
      <c r="S4972" s="11"/>
      <c r="U4972" s="1" t="s">
        <v>4937</v>
      </c>
    </row>
    <row r="4973" customFormat="false" ht="15.75" hidden="false" customHeight="true" outlineLevel="0" collapsed="false">
      <c r="B4973" s="11" t="str">
        <f aca="false">MID(L4973,1,1)</f>
        <v>2</v>
      </c>
      <c r="C4973" s="11" t="str">
        <f aca="false">MID(L4973,2,1)</f>
        <v>1</v>
      </c>
      <c r="D4973" s="11" t="str">
        <f aca="false">MID(L4973,3,1)</f>
        <v>2</v>
      </c>
      <c r="E4973" s="11" t="str">
        <f aca="false">MID(L4973,4,1)</f>
        <v>2</v>
      </c>
      <c r="F4973" s="11" t="str">
        <f aca="false">MID(L4973,5,2)</f>
        <v>54</v>
      </c>
      <c r="G4973" s="11" t="str">
        <f aca="false">MID(L4973,7,1)</f>
        <v>0</v>
      </c>
      <c r="H4973" s="11" t="str">
        <f aca="false">MID(L4973,8,1)</f>
        <v>1</v>
      </c>
      <c r="I4973" s="12" t="str">
        <f aca="false">IF(O4973="1","-x-",IF(O4973&lt;="4",MID(L4973,1,O4973-1),IF(O4973="5",MID(L4973,1,4),IF(O4973="6",MID(L4973,1,6),IF(AND(O4973="7",G4973="0"),MID(L4973,1,6),MID(L4973,1,7))))))</f>
        <v>212254</v>
      </c>
      <c r="J4973" s="11" t="n">
        <v>2026</v>
      </c>
      <c r="K4973" s="11" t="s">
        <v>15</v>
      </c>
      <c r="L4973" s="13" t="n">
        <v>21225401</v>
      </c>
      <c r="M4973" s="14" t="s">
        <v>5002</v>
      </c>
      <c r="N4973" s="15" t="str">
        <f aca="false">IF(ISERROR(VLOOKUP(P4973,$I$2:$I$5308,1,FALSE()))=FALSE(),"S","A")</f>
        <v>A</v>
      </c>
      <c r="O4973" s="15" t="str">
        <f aca="false">IF(H4973&lt;&gt;"0","7",IF(G4973&lt;&gt;"0","6",IF(F4973&lt;&gt;"00","5",IF(E4973&lt;&gt;"0","4",IF(D4973&lt;&gt;"0","3",IF(C4973&lt;&gt;"0","2",IF(B4973&lt;&gt;"0","1","-x-")))))))</f>
        <v>7</v>
      </c>
      <c r="P4973" s="16" t="str">
        <f aca="false">IF(O4973="1",MID(L4973,1,1),IF(O4973="2",MID(L4973,1,2),IF(O4973="3",MID(L4973,1,3),IF(O4973="4",MID(L4973,1,4),IF(O4973="5",MID(L4973,1,6),IF(O4973="6",MID(L4973,1,7),IF(O4973="7",MID(L4973,1,8),IF(O4973="8",MID(L4973,1,10)))))))))</f>
        <v>21225401</v>
      </c>
      <c r="Q4973" s="1"/>
      <c r="R4973" s="11"/>
      <c r="S4973" s="11"/>
    </row>
    <row r="4974" customFormat="false" ht="15.75" hidden="false" customHeight="true" outlineLevel="0" collapsed="false">
      <c r="B4974" s="11" t="str">
        <f aca="false">MID(L4974,1,1)</f>
        <v>2</v>
      </c>
      <c r="C4974" s="11" t="str">
        <f aca="false">MID(L4974,2,1)</f>
        <v>1</v>
      </c>
      <c r="D4974" s="11" t="str">
        <f aca="false">MID(L4974,3,1)</f>
        <v>2</v>
      </c>
      <c r="E4974" s="11" t="str">
        <f aca="false">MID(L4974,4,1)</f>
        <v>2</v>
      </c>
      <c r="F4974" s="11" t="str">
        <f aca="false">MID(L4974,5,2)</f>
        <v>54</v>
      </c>
      <c r="G4974" s="11" t="str">
        <f aca="false">MID(L4974,7,1)</f>
        <v>0</v>
      </c>
      <c r="H4974" s="11" t="str">
        <f aca="false">MID(L4974,8,1)</f>
        <v>3</v>
      </c>
      <c r="I4974" s="12" t="str">
        <f aca="false">IF(O4974="1","-x-",IF(O4974&lt;="4",MID(L4974,1,O4974-1),IF(O4974="5",MID(L4974,1,4),IF(O4974="6",MID(L4974,1,6),IF(AND(O4974="7",G4974="0"),MID(L4974,1,6),MID(L4974,1,7))))))</f>
        <v>212254</v>
      </c>
      <c r="J4974" s="11" t="n">
        <v>2026</v>
      </c>
      <c r="K4974" s="11" t="s">
        <v>15</v>
      </c>
      <c r="L4974" s="13" t="n">
        <v>21225403</v>
      </c>
      <c r="M4974" s="14" t="s">
        <v>5003</v>
      </c>
      <c r="N4974" s="15" t="str">
        <f aca="false">IF(ISERROR(VLOOKUP(P4974,$I$2:$I$5308,1,FALSE()))=FALSE(),"S","A")</f>
        <v>A</v>
      </c>
      <c r="O4974" s="15" t="str">
        <f aca="false">IF(H4974&lt;&gt;"0","7",IF(G4974&lt;&gt;"0","6",IF(F4974&lt;&gt;"00","5",IF(E4974&lt;&gt;"0","4",IF(D4974&lt;&gt;"0","3",IF(C4974&lt;&gt;"0","2",IF(B4974&lt;&gt;"0","1","-x-")))))))</f>
        <v>7</v>
      </c>
      <c r="P4974" s="16" t="str">
        <f aca="false">IF(O4974="1",MID(L4974,1,1),IF(O4974="2",MID(L4974,1,2),IF(O4974="3",MID(L4974,1,3),IF(O4974="4",MID(L4974,1,4),IF(O4974="5",MID(L4974,1,6),IF(O4974="6",MID(L4974,1,7),IF(O4974="7",MID(L4974,1,8),IF(O4974="8",MID(L4974,1,10)))))))))</f>
        <v>21225403</v>
      </c>
      <c r="Q4974" s="1"/>
      <c r="R4974" s="11"/>
      <c r="S4974" s="11"/>
    </row>
    <row r="4975" customFormat="false" ht="15.75" hidden="false" customHeight="true" outlineLevel="0" collapsed="false">
      <c r="B4975" s="11" t="str">
        <f aca="false">MID(L4975,1,1)</f>
        <v>2</v>
      </c>
      <c r="C4975" s="11" t="str">
        <f aca="false">MID(L4975,2,1)</f>
        <v>1</v>
      </c>
      <c r="D4975" s="11" t="str">
        <f aca="false">MID(L4975,3,1)</f>
        <v>2</v>
      </c>
      <c r="E4975" s="11" t="str">
        <f aca="false">MID(L4975,4,1)</f>
        <v>2</v>
      </c>
      <c r="F4975" s="11" t="str">
        <f aca="false">MID(L4975,5,2)</f>
        <v>55</v>
      </c>
      <c r="G4975" s="11" t="str">
        <f aca="false">MID(L4975,7,1)</f>
        <v>0</v>
      </c>
      <c r="H4975" s="11" t="str">
        <f aca="false">MID(L4975,8,1)</f>
        <v>0</v>
      </c>
      <c r="I4975" s="12" t="str">
        <f aca="false">IF(O4975="1","-x-",IF(O4975&lt;="4",MID(L4975,1,O4975-1),IF(O4975="5",MID(L4975,1,4),IF(O4975="6",MID(L4975,1,6),IF(AND(O4975="7",G4975="0"),MID(L4975,1,6),MID(L4975,1,7))))))</f>
        <v>2122</v>
      </c>
      <c r="J4975" s="11" t="n">
        <v>2026</v>
      </c>
      <c r="K4975" s="11" t="s">
        <v>15</v>
      </c>
      <c r="L4975" s="13" t="n">
        <v>21225500</v>
      </c>
      <c r="M4975" s="14" t="s">
        <v>5004</v>
      </c>
      <c r="N4975" s="15" t="str">
        <f aca="false">IF(ISERROR(VLOOKUP(P4975,$I$2:$I$5308,1,FALSE()))=FALSE(),"S","A")</f>
        <v>S</v>
      </c>
      <c r="O4975" s="15" t="str">
        <f aca="false">IF(H4975&lt;&gt;"0","7",IF(G4975&lt;&gt;"0","6",IF(F4975&lt;&gt;"00","5",IF(E4975&lt;&gt;"0","4",IF(D4975&lt;&gt;"0","3",IF(C4975&lt;&gt;"0","2",IF(B4975&lt;&gt;"0","1","-x-")))))))</f>
        <v>5</v>
      </c>
      <c r="P4975" s="16" t="str">
        <f aca="false">IF(O4975="1",MID(L4975,1,1),IF(O4975="2",MID(L4975,1,2),IF(O4975="3",MID(L4975,1,3),IF(O4975="4",MID(L4975,1,4),IF(O4975="5",MID(L4975,1,6),IF(O4975="6",MID(L4975,1,7),IF(O4975="7",MID(L4975,1,8),IF(O4975="8",MID(L4975,1,10)))))))))</f>
        <v>212255</v>
      </c>
      <c r="Q4975" s="1"/>
      <c r="R4975" s="11"/>
      <c r="S4975" s="11"/>
      <c r="U4975" s="1" t="s">
        <v>4937</v>
      </c>
    </row>
    <row r="4976" customFormat="false" ht="15.75" hidden="false" customHeight="true" outlineLevel="0" collapsed="false">
      <c r="B4976" s="11" t="str">
        <f aca="false">MID(L4976,1,1)</f>
        <v>2</v>
      </c>
      <c r="C4976" s="11" t="str">
        <f aca="false">MID(L4976,2,1)</f>
        <v>1</v>
      </c>
      <c r="D4976" s="11" t="str">
        <f aca="false">MID(L4976,3,1)</f>
        <v>2</v>
      </c>
      <c r="E4976" s="11" t="str">
        <f aca="false">MID(L4976,4,1)</f>
        <v>2</v>
      </c>
      <c r="F4976" s="11" t="str">
        <f aca="false">MID(L4976,5,2)</f>
        <v>55</v>
      </c>
      <c r="G4976" s="11" t="str">
        <f aca="false">MID(L4976,7,1)</f>
        <v>0</v>
      </c>
      <c r="H4976" s="11" t="str">
        <f aca="false">MID(L4976,8,1)</f>
        <v>1</v>
      </c>
      <c r="I4976" s="12" t="str">
        <f aca="false">IF(O4976="1","-x-",IF(O4976&lt;="4",MID(L4976,1,O4976-1),IF(O4976="5",MID(L4976,1,4),IF(O4976="6",MID(L4976,1,6),IF(AND(O4976="7",G4976="0"),MID(L4976,1,6),MID(L4976,1,7))))))</f>
        <v>212255</v>
      </c>
      <c r="J4976" s="11" t="n">
        <v>2026</v>
      </c>
      <c r="K4976" s="11" t="s">
        <v>15</v>
      </c>
      <c r="L4976" s="13" t="n">
        <v>21225501</v>
      </c>
      <c r="M4976" s="14" t="s">
        <v>5005</v>
      </c>
      <c r="N4976" s="15" t="str">
        <f aca="false">IF(ISERROR(VLOOKUP(P4976,$I$2:$I$5308,1,FALSE()))=FALSE(),"S","A")</f>
        <v>A</v>
      </c>
      <c r="O4976" s="15" t="str">
        <f aca="false">IF(H4976&lt;&gt;"0","7",IF(G4976&lt;&gt;"0","6",IF(F4976&lt;&gt;"00","5",IF(E4976&lt;&gt;"0","4",IF(D4976&lt;&gt;"0","3",IF(C4976&lt;&gt;"0","2",IF(B4976&lt;&gt;"0","1","-x-")))))))</f>
        <v>7</v>
      </c>
      <c r="P4976" s="16" t="str">
        <f aca="false">IF(O4976="1",MID(L4976,1,1),IF(O4976="2",MID(L4976,1,2),IF(O4976="3",MID(L4976,1,3),IF(O4976="4",MID(L4976,1,4),IF(O4976="5",MID(L4976,1,6),IF(O4976="6",MID(L4976,1,7),IF(O4976="7",MID(L4976,1,8),IF(O4976="8",MID(L4976,1,10)))))))))</f>
        <v>21225501</v>
      </c>
      <c r="Q4976" s="1"/>
      <c r="R4976" s="11"/>
      <c r="S4976" s="11"/>
    </row>
    <row r="4977" customFormat="false" ht="15.75" hidden="false" customHeight="true" outlineLevel="0" collapsed="false">
      <c r="B4977" s="11" t="str">
        <f aca="false">MID(L4977,1,1)</f>
        <v>2</v>
      </c>
      <c r="C4977" s="11" t="str">
        <f aca="false">MID(L4977,2,1)</f>
        <v>1</v>
      </c>
      <c r="D4977" s="11" t="str">
        <f aca="false">MID(L4977,3,1)</f>
        <v>2</v>
      </c>
      <c r="E4977" s="11" t="str">
        <f aca="false">MID(L4977,4,1)</f>
        <v>2</v>
      </c>
      <c r="F4977" s="11" t="str">
        <f aca="false">MID(L4977,5,2)</f>
        <v>55</v>
      </c>
      <c r="G4977" s="11" t="str">
        <f aca="false">MID(L4977,7,1)</f>
        <v>0</v>
      </c>
      <c r="H4977" s="11" t="str">
        <f aca="false">MID(L4977,8,1)</f>
        <v>3</v>
      </c>
      <c r="I4977" s="12" t="str">
        <f aca="false">IF(O4977="1","-x-",IF(O4977&lt;="4",MID(L4977,1,O4977-1),IF(O4977="5",MID(L4977,1,4),IF(O4977="6",MID(L4977,1,6),IF(AND(O4977="7",G4977="0"),MID(L4977,1,6),MID(L4977,1,7))))))</f>
        <v>212255</v>
      </c>
      <c r="J4977" s="11" t="n">
        <v>2026</v>
      </c>
      <c r="K4977" s="11" t="s">
        <v>15</v>
      </c>
      <c r="L4977" s="13" t="n">
        <v>21225503</v>
      </c>
      <c r="M4977" s="14" t="s">
        <v>5006</v>
      </c>
      <c r="N4977" s="15" t="str">
        <f aca="false">IF(ISERROR(VLOOKUP(P4977,$I$2:$I$5308,1,FALSE()))=FALSE(),"S","A")</f>
        <v>A</v>
      </c>
      <c r="O4977" s="15" t="str">
        <f aca="false">IF(H4977&lt;&gt;"0","7",IF(G4977&lt;&gt;"0","6",IF(F4977&lt;&gt;"00","5",IF(E4977&lt;&gt;"0","4",IF(D4977&lt;&gt;"0","3",IF(C4977&lt;&gt;"0","2",IF(B4977&lt;&gt;"0","1","-x-")))))))</f>
        <v>7</v>
      </c>
      <c r="P4977" s="16" t="str">
        <f aca="false">IF(O4977="1",MID(L4977,1,1),IF(O4977="2",MID(L4977,1,2),IF(O4977="3",MID(L4977,1,3),IF(O4977="4",MID(L4977,1,4),IF(O4977="5",MID(L4977,1,6),IF(O4977="6",MID(L4977,1,7),IF(O4977="7",MID(L4977,1,8),IF(O4977="8",MID(L4977,1,10)))))))))</f>
        <v>21225503</v>
      </c>
      <c r="Q4977" s="1"/>
      <c r="R4977" s="11"/>
      <c r="S4977" s="11"/>
    </row>
    <row r="4978" customFormat="false" ht="15.75" hidden="false" customHeight="true" outlineLevel="0" collapsed="false">
      <c r="B4978" s="11" t="str">
        <f aca="false">MID(L4978,1,1)</f>
        <v>2</v>
      </c>
      <c r="C4978" s="11" t="str">
        <f aca="false">MID(L4978,2,1)</f>
        <v>1</v>
      </c>
      <c r="D4978" s="11" t="str">
        <f aca="false">MID(L4978,3,1)</f>
        <v>2</v>
      </c>
      <c r="E4978" s="11" t="str">
        <f aca="false">MID(L4978,4,1)</f>
        <v>9</v>
      </c>
      <c r="F4978" s="11" t="str">
        <f aca="false">MID(L4978,5,2)</f>
        <v>00</v>
      </c>
      <c r="G4978" s="11" t="str">
        <f aca="false">MID(L4978,7,1)</f>
        <v>0</v>
      </c>
      <c r="H4978" s="11" t="str">
        <f aca="false">MID(L4978,8,1)</f>
        <v>0</v>
      </c>
      <c r="I4978" s="12" t="str">
        <f aca="false">IF(O4978="1","-x-",IF(O4978&lt;="4",MID(L4978,1,O4978-1),IF(O4978="5",MID(L4978,1,4),IF(O4978="6",MID(L4978,1,6),IF(AND(O4978="7",G4978="0"),MID(L4978,1,6),MID(L4978,1,7))))))</f>
        <v>212</v>
      </c>
      <c r="J4978" s="11" t="n">
        <v>2026</v>
      </c>
      <c r="K4978" s="11" t="s">
        <v>15</v>
      </c>
      <c r="L4978" s="13" t="n">
        <v>21290000</v>
      </c>
      <c r="M4978" s="14" t="s">
        <v>5007</v>
      </c>
      <c r="N4978" s="15" t="str">
        <f aca="false">IF(ISERROR(VLOOKUP(P4978,$I$2:$I$5308,1,FALSE()))=FALSE(),"S","A")</f>
        <v>S</v>
      </c>
      <c r="O4978" s="15" t="str">
        <f aca="false">IF(H4978&lt;&gt;"0","7",IF(G4978&lt;&gt;"0","6",IF(F4978&lt;&gt;"00","5",IF(E4978&lt;&gt;"0","4",IF(D4978&lt;&gt;"0","3",IF(C4978&lt;&gt;"0","2",IF(B4978&lt;&gt;"0","1","-x-")))))))</f>
        <v>4</v>
      </c>
      <c r="P4978" s="16" t="str">
        <f aca="false">IF(O4978="1",MID(L4978,1,1),IF(O4978="2",MID(L4978,1,2),IF(O4978="3",MID(L4978,1,3),IF(O4978="4",MID(L4978,1,4),IF(O4978="5",MID(L4978,1,6),IF(O4978="6",MID(L4978,1,7),IF(O4978="7",MID(L4978,1,8),IF(O4978="8",MID(L4978,1,10)))))))))</f>
        <v>2129</v>
      </c>
      <c r="Q4978" s="1"/>
      <c r="R4978" s="11"/>
      <c r="S4978" s="11"/>
    </row>
    <row r="4979" customFormat="false" ht="15.75" hidden="false" customHeight="true" outlineLevel="0" collapsed="false">
      <c r="B4979" s="11" t="str">
        <f aca="false">MID(L4979,1,1)</f>
        <v>2</v>
      </c>
      <c r="C4979" s="11" t="str">
        <f aca="false">MID(L4979,2,1)</f>
        <v>1</v>
      </c>
      <c r="D4979" s="11" t="str">
        <f aca="false">MID(L4979,3,1)</f>
        <v>2</v>
      </c>
      <c r="E4979" s="11" t="str">
        <f aca="false">MID(L4979,4,1)</f>
        <v>9</v>
      </c>
      <c r="F4979" s="11" t="str">
        <f aca="false">MID(L4979,5,2)</f>
        <v>99</v>
      </c>
      <c r="G4979" s="11" t="str">
        <f aca="false">MID(L4979,7,1)</f>
        <v>0</v>
      </c>
      <c r="H4979" s="11" t="str">
        <f aca="false">MID(L4979,8,1)</f>
        <v>0</v>
      </c>
      <c r="I4979" s="12" t="str">
        <f aca="false">IF(O4979="1","-x-",IF(O4979&lt;="4",MID(L4979,1,O4979-1),IF(O4979="5",MID(L4979,1,4),IF(O4979="6",MID(L4979,1,6),IF(AND(O4979="7",G4979="0"),MID(L4979,1,6),MID(L4979,1,7))))))</f>
        <v>2129</v>
      </c>
      <c r="J4979" s="11" t="n">
        <v>2026</v>
      </c>
      <c r="K4979" s="11" t="s">
        <v>15</v>
      </c>
      <c r="L4979" s="13" t="n">
        <v>21299900</v>
      </c>
      <c r="M4979" s="14" t="s">
        <v>5007</v>
      </c>
      <c r="N4979" s="15" t="str">
        <f aca="false">IF(ISERROR(VLOOKUP(P4979,$I$2:$I$5308,1,FALSE()))=FALSE(),"S","A")</f>
        <v>S</v>
      </c>
      <c r="O4979" s="15" t="str">
        <f aca="false">IF(H4979&lt;&gt;"0","7",IF(G4979&lt;&gt;"0","6",IF(F4979&lt;&gt;"00","5",IF(E4979&lt;&gt;"0","4",IF(D4979&lt;&gt;"0","3",IF(C4979&lt;&gt;"0","2",IF(B4979&lt;&gt;"0","1","-x-")))))))</f>
        <v>5</v>
      </c>
      <c r="P4979" s="16" t="str">
        <f aca="false">IF(O4979="1",MID(L4979,1,1),IF(O4979="2",MID(L4979,1,2),IF(O4979="3",MID(L4979,1,3),IF(O4979="4",MID(L4979,1,4),IF(O4979="5",MID(L4979,1,6),IF(O4979="6",MID(L4979,1,7),IF(O4979="7",MID(L4979,1,8),IF(O4979="8",MID(L4979,1,10)))))))))</f>
        <v>212999</v>
      </c>
      <c r="Q4979" s="1"/>
      <c r="R4979" s="11"/>
      <c r="S4979" s="11"/>
      <c r="U4979" s="1" t="s">
        <v>4937</v>
      </c>
    </row>
    <row r="4980" customFormat="false" ht="15.75" hidden="false" customHeight="true" outlineLevel="0" collapsed="false">
      <c r="B4980" s="11" t="str">
        <f aca="false">MID(L4980,1,1)</f>
        <v>2</v>
      </c>
      <c r="C4980" s="11" t="str">
        <f aca="false">MID(L4980,2,1)</f>
        <v>1</v>
      </c>
      <c r="D4980" s="11" t="str">
        <f aca="false">MID(L4980,3,1)</f>
        <v>2</v>
      </c>
      <c r="E4980" s="11" t="str">
        <f aca="false">MID(L4980,4,1)</f>
        <v>9</v>
      </c>
      <c r="F4980" s="11" t="str">
        <f aca="false">MID(L4980,5,2)</f>
        <v>99</v>
      </c>
      <c r="G4980" s="11" t="str">
        <f aca="false">MID(L4980,7,1)</f>
        <v>0</v>
      </c>
      <c r="H4980" s="11" t="str">
        <f aca="false">MID(L4980,8,1)</f>
        <v>1</v>
      </c>
      <c r="I4980" s="12" t="str">
        <f aca="false">IF(O4980="1","-x-",IF(O4980&lt;="4",MID(L4980,1,O4980-1),IF(O4980="5",MID(L4980,1,4),IF(O4980="6",MID(L4980,1,6),IF(AND(O4980="7",G4980="0"),MID(L4980,1,6),MID(L4980,1,7))))))</f>
        <v>212999</v>
      </c>
      <c r="J4980" s="11" t="n">
        <v>2026</v>
      </c>
      <c r="K4980" s="11" t="s">
        <v>15</v>
      </c>
      <c r="L4980" s="13" t="n">
        <v>21299901</v>
      </c>
      <c r="M4980" s="14" t="s">
        <v>5008</v>
      </c>
      <c r="N4980" s="15" t="str">
        <f aca="false">IF(ISERROR(VLOOKUP(P4980,$I$2:$I$5308,1,FALSE()))=FALSE(),"S","A")</f>
        <v>A</v>
      </c>
      <c r="O4980" s="15" t="str">
        <f aca="false">IF(H4980&lt;&gt;"0","7",IF(G4980&lt;&gt;"0","6",IF(F4980&lt;&gt;"00","5",IF(E4980&lt;&gt;"0","4",IF(D4980&lt;&gt;"0","3",IF(C4980&lt;&gt;"0","2",IF(B4980&lt;&gt;"0","1","-x-")))))))</f>
        <v>7</v>
      </c>
      <c r="P4980" s="16" t="str">
        <f aca="false">IF(O4980="1",MID(L4980,1,1),IF(O4980="2",MID(L4980,1,2),IF(O4980="3",MID(L4980,1,3),IF(O4980="4",MID(L4980,1,4),IF(O4980="5",MID(L4980,1,6),IF(O4980="6",MID(L4980,1,7),IF(O4980="7",MID(L4980,1,8),IF(O4980="8",MID(L4980,1,10)))))))))</f>
        <v>21299901</v>
      </c>
      <c r="Q4980" s="1"/>
      <c r="R4980" s="11"/>
      <c r="S4980" s="11"/>
    </row>
    <row r="4981" customFormat="false" ht="15.75" hidden="false" customHeight="true" outlineLevel="0" collapsed="false">
      <c r="B4981" s="11" t="str">
        <f aca="false">MID(L4981,1,1)</f>
        <v>2</v>
      </c>
      <c r="C4981" s="11" t="str">
        <f aca="false">MID(L4981,2,1)</f>
        <v>1</v>
      </c>
      <c r="D4981" s="11" t="str">
        <f aca="false">MID(L4981,3,1)</f>
        <v>2</v>
      </c>
      <c r="E4981" s="11" t="str">
        <f aca="false">MID(L4981,4,1)</f>
        <v>9</v>
      </c>
      <c r="F4981" s="11" t="str">
        <f aca="false">MID(L4981,5,2)</f>
        <v>99</v>
      </c>
      <c r="G4981" s="11" t="str">
        <f aca="false">MID(L4981,7,1)</f>
        <v>0</v>
      </c>
      <c r="H4981" s="11" t="str">
        <f aca="false">MID(L4981,8,1)</f>
        <v>3</v>
      </c>
      <c r="I4981" s="12" t="str">
        <f aca="false">IF(O4981="1","-x-",IF(O4981&lt;="4",MID(L4981,1,O4981-1),IF(O4981="5",MID(L4981,1,4),IF(O4981="6",MID(L4981,1,6),IF(AND(O4981="7",G4981="0"),MID(L4981,1,6),MID(L4981,1,7))))))</f>
        <v>212999</v>
      </c>
      <c r="J4981" s="11" t="n">
        <v>2026</v>
      </c>
      <c r="K4981" s="11" t="s">
        <v>15</v>
      </c>
      <c r="L4981" s="13" t="n">
        <v>21299903</v>
      </c>
      <c r="M4981" s="14" t="s">
        <v>5009</v>
      </c>
      <c r="N4981" s="15" t="str">
        <f aca="false">IF(ISERROR(VLOOKUP(P4981,$I$2:$I$5308,1,FALSE()))=FALSE(),"S","A")</f>
        <v>A</v>
      </c>
      <c r="O4981" s="15" t="str">
        <f aca="false">IF(H4981&lt;&gt;"0","7",IF(G4981&lt;&gt;"0","6",IF(F4981&lt;&gt;"00","5",IF(E4981&lt;&gt;"0","4",IF(D4981&lt;&gt;"0","3",IF(C4981&lt;&gt;"0","2",IF(B4981&lt;&gt;"0","1","-x-")))))))</f>
        <v>7</v>
      </c>
      <c r="P4981" s="16" t="str">
        <f aca="false">IF(O4981="1",MID(L4981,1,1),IF(O4981="2",MID(L4981,1,2),IF(O4981="3",MID(L4981,1,3),IF(O4981="4",MID(L4981,1,4),IF(O4981="5",MID(L4981,1,6),IF(O4981="6",MID(L4981,1,7),IF(O4981="7",MID(L4981,1,8),IF(O4981="8",MID(L4981,1,10)))))))))</f>
        <v>21299903</v>
      </c>
      <c r="Q4981" s="1"/>
      <c r="R4981" s="11"/>
      <c r="S4981" s="11"/>
    </row>
    <row r="4982" customFormat="false" ht="15.75" hidden="false" customHeight="true" outlineLevel="0" collapsed="false">
      <c r="B4982" s="11" t="str">
        <f aca="false">MID(L4982,1,1)</f>
        <v>2</v>
      </c>
      <c r="C4982" s="11" t="str">
        <f aca="false">MID(L4982,2,1)</f>
        <v>2</v>
      </c>
      <c r="D4982" s="11" t="str">
        <f aca="false">MID(L4982,3,1)</f>
        <v>0</v>
      </c>
      <c r="E4982" s="11" t="str">
        <f aca="false">MID(L4982,4,1)</f>
        <v>0</v>
      </c>
      <c r="F4982" s="11" t="str">
        <f aca="false">MID(L4982,5,2)</f>
        <v>00</v>
      </c>
      <c r="G4982" s="11" t="str">
        <f aca="false">MID(L4982,7,1)</f>
        <v>0</v>
      </c>
      <c r="H4982" s="11" t="str">
        <f aca="false">MID(L4982,8,1)</f>
        <v>0</v>
      </c>
      <c r="I4982" s="12" t="str">
        <f aca="false">IF(O4982="1","-x-",IF(O4982&lt;="4",MID(L4982,1,O4982-1),IF(O4982="5",MID(L4982,1,4),IF(O4982="6",MID(L4982,1,6),IF(AND(O4982="7",G4982="0"),MID(L4982,1,6),MID(L4982,1,7))))))</f>
        <v>2</v>
      </c>
      <c r="J4982" s="11" t="n">
        <v>2026</v>
      </c>
      <c r="K4982" s="11" t="s">
        <v>15</v>
      </c>
      <c r="L4982" s="13" t="n">
        <v>22000000</v>
      </c>
      <c r="M4982" s="14" t="s">
        <v>5010</v>
      </c>
      <c r="N4982" s="15" t="str">
        <f aca="false">IF(ISERROR(VLOOKUP(P4982,$I$2:$I$5308,1,FALSE()))=FALSE(),"S","A")</f>
        <v>S</v>
      </c>
      <c r="O4982" s="15" t="str">
        <f aca="false">IF(H4982&lt;&gt;"0","7",IF(G4982&lt;&gt;"0","6",IF(F4982&lt;&gt;"00","5",IF(E4982&lt;&gt;"0","4",IF(D4982&lt;&gt;"0","3",IF(C4982&lt;&gt;"0","2",IF(B4982&lt;&gt;"0","1","-x-")))))))</f>
        <v>2</v>
      </c>
      <c r="P4982" s="16" t="str">
        <f aca="false">IF(O4982="1",MID(L4982,1,1),IF(O4982="2",MID(L4982,1,2),IF(O4982="3",MID(L4982,1,3),IF(O4982="4",MID(L4982,1,4),IF(O4982="5",MID(L4982,1,6),IF(O4982="6",MID(L4982,1,7),IF(O4982="7",MID(L4982,1,8),IF(O4982="8",MID(L4982,1,10)))))))))</f>
        <v>22</v>
      </c>
      <c r="Q4982" s="1"/>
      <c r="R4982" s="11"/>
      <c r="S4982" s="11"/>
      <c r="V4982" s="1" t="s">
        <v>18</v>
      </c>
    </row>
    <row r="4983" customFormat="false" ht="15.75" hidden="false" customHeight="true" outlineLevel="0" collapsed="false">
      <c r="B4983" s="11" t="str">
        <f aca="false">MID(L4983,1,1)</f>
        <v>2</v>
      </c>
      <c r="C4983" s="11" t="str">
        <f aca="false">MID(L4983,2,1)</f>
        <v>2</v>
      </c>
      <c r="D4983" s="11" t="str">
        <f aca="false">MID(L4983,3,1)</f>
        <v>1</v>
      </c>
      <c r="E4983" s="11" t="str">
        <f aca="false">MID(L4983,4,1)</f>
        <v>0</v>
      </c>
      <c r="F4983" s="11" t="str">
        <f aca="false">MID(L4983,5,2)</f>
        <v>00</v>
      </c>
      <c r="G4983" s="11" t="str">
        <f aca="false">MID(L4983,7,1)</f>
        <v>0</v>
      </c>
      <c r="H4983" s="11" t="str">
        <f aca="false">MID(L4983,8,1)</f>
        <v>0</v>
      </c>
      <c r="I4983" s="12" t="str">
        <f aca="false">IF(O4983="1","-x-",IF(O4983&lt;="4",MID(L4983,1,O4983-1),IF(O4983="5",MID(L4983,1,4),IF(O4983="6",MID(L4983,1,6),IF(AND(O4983="7",G4983="0"),MID(L4983,1,6),MID(L4983,1,7))))))</f>
        <v>22</v>
      </c>
      <c r="J4983" s="11" t="n">
        <v>2026</v>
      </c>
      <c r="K4983" s="11" t="s">
        <v>15</v>
      </c>
      <c r="L4983" s="13" t="n">
        <v>22100000</v>
      </c>
      <c r="M4983" s="14" t="s">
        <v>5011</v>
      </c>
      <c r="N4983" s="15" t="str">
        <f aca="false">IF(ISERROR(VLOOKUP(P4983,$I$2:$I$5308,1,FALSE()))=FALSE(),"S","A")</f>
        <v>S</v>
      </c>
      <c r="O4983" s="15" t="str">
        <f aca="false">IF(H4983&lt;&gt;"0","7",IF(G4983&lt;&gt;"0","6",IF(F4983&lt;&gt;"00","5",IF(E4983&lt;&gt;"0","4",IF(D4983&lt;&gt;"0","3",IF(C4983&lt;&gt;"0","2",IF(B4983&lt;&gt;"0","1","-x-")))))))</f>
        <v>3</v>
      </c>
      <c r="P4983" s="16" t="str">
        <f aca="false">IF(O4983="1",MID(L4983,1,1),IF(O4983="2",MID(L4983,1,2),IF(O4983="3",MID(L4983,1,3),IF(O4983="4",MID(L4983,1,4),IF(O4983="5",MID(L4983,1,6),IF(O4983="6",MID(L4983,1,7),IF(O4983="7",MID(L4983,1,8),IF(O4983="8",MID(L4983,1,10)))))))))</f>
        <v>221</v>
      </c>
      <c r="Q4983" s="1"/>
      <c r="R4983" s="11"/>
      <c r="S4983" s="11"/>
    </row>
    <row r="4984" customFormat="false" ht="15.75" hidden="false" customHeight="true" outlineLevel="0" collapsed="false">
      <c r="B4984" s="11" t="str">
        <f aca="false">MID(L4984,1,1)</f>
        <v>2</v>
      </c>
      <c r="C4984" s="11" t="str">
        <f aca="false">MID(L4984,2,1)</f>
        <v>2</v>
      </c>
      <c r="D4984" s="11" t="str">
        <f aca="false">MID(L4984,3,1)</f>
        <v>1</v>
      </c>
      <c r="E4984" s="11" t="str">
        <f aca="false">MID(L4984,4,1)</f>
        <v>1</v>
      </c>
      <c r="F4984" s="11" t="str">
        <f aca="false">MID(L4984,5,2)</f>
        <v>00</v>
      </c>
      <c r="G4984" s="11" t="str">
        <f aca="false">MID(L4984,7,1)</f>
        <v>0</v>
      </c>
      <c r="H4984" s="11" t="str">
        <f aca="false">MID(L4984,8,1)</f>
        <v>0</v>
      </c>
      <c r="I4984" s="12" t="str">
        <f aca="false">IF(O4984="1","-x-",IF(O4984&lt;="4",MID(L4984,1,O4984-1),IF(O4984="5",MID(L4984,1,4),IF(O4984="6",MID(L4984,1,6),IF(AND(O4984="7",G4984="0"),MID(L4984,1,6),MID(L4984,1,7))))))</f>
        <v>221</v>
      </c>
      <c r="J4984" s="11" t="n">
        <v>2026</v>
      </c>
      <c r="K4984" s="11" t="s">
        <v>15</v>
      </c>
      <c r="L4984" s="13" t="n">
        <v>22110000</v>
      </c>
      <c r="M4984" s="14" t="s">
        <v>5012</v>
      </c>
      <c r="N4984" s="15" t="str">
        <f aca="false">IF(ISERROR(VLOOKUP(P4984,$I$2:$I$5308,1,FALSE()))=FALSE(),"S","A")</f>
        <v>S</v>
      </c>
      <c r="O4984" s="15" t="str">
        <f aca="false">IF(H4984&lt;&gt;"0","7",IF(G4984&lt;&gt;"0","6",IF(F4984&lt;&gt;"00","5",IF(E4984&lt;&gt;"0","4",IF(D4984&lt;&gt;"0","3",IF(C4984&lt;&gt;"0","2",IF(B4984&lt;&gt;"0","1","-x-")))))))</f>
        <v>4</v>
      </c>
      <c r="P4984" s="16" t="str">
        <f aca="false">IF(O4984="1",MID(L4984,1,1),IF(O4984="2",MID(L4984,1,2),IF(O4984="3",MID(L4984,1,3),IF(O4984="4",MID(L4984,1,4),IF(O4984="5",MID(L4984,1,6),IF(O4984="6",MID(L4984,1,7),IF(O4984="7",MID(L4984,1,8),IF(O4984="8",MID(L4984,1,10)))))))))</f>
        <v>2211</v>
      </c>
      <c r="Q4984" s="1"/>
      <c r="R4984" s="11"/>
      <c r="S4984" s="11"/>
    </row>
    <row r="4985" customFormat="false" ht="15.75" hidden="false" customHeight="true" outlineLevel="0" collapsed="false">
      <c r="B4985" s="11" t="str">
        <f aca="false">MID(L4985,1,1)</f>
        <v>2</v>
      </c>
      <c r="C4985" s="11" t="str">
        <f aca="false">MID(L4985,2,1)</f>
        <v>2</v>
      </c>
      <c r="D4985" s="11" t="str">
        <f aca="false">MID(L4985,3,1)</f>
        <v>1</v>
      </c>
      <c r="E4985" s="11" t="str">
        <f aca="false">MID(L4985,4,1)</f>
        <v>1</v>
      </c>
      <c r="F4985" s="11" t="str">
        <f aca="false">MID(L4985,5,2)</f>
        <v>01</v>
      </c>
      <c r="G4985" s="11" t="str">
        <f aca="false">MID(L4985,7,1)</f>
        <v>0</v>
      </c>
      <c r="H4985" s="11" t="str">
        <f aca="false">MID(L4985,8,1)</f>
        <v>0</v>
      </c>
      <c r="I4985" s="12" t="str">
        <f aca="false">IF(O4985="1","-x-",IF(O4985&lt;="4",MID(L4985,1,O4985-1),IF(O4985="5",MID(L4985,1,4),IF(O4985="6",MID(L4985,1,6),IF(AND(O4985="7",G4985="0"),MID(L4985,1,6),MID(L4985,1,7))))))</f>
        <v>2211</v>
      </c>
      <c r="J4985" s="11" t="n">
        <v>2026</v>
      </c>
      <c r="K4985" s="11" t="s">
        <v>15</v>
      </c>
      <c r="L4985" s="13" t="n">
        <v>22110100</v>
      </c>
      <c r="M4985" s="14" t="s">
        <v>5013</v>
      </c>
      <c r="N4985" s="15" t="str">
        <f aca="false">IF(ISERROR(VLOOKUP(P4985,$I$2:$I$5308,1,FALSE()))=FALSE(),"S","A")</f>
        <v>S</v>
      </c>
      <c r="O4985" s="15" t="str">
        <f aca="false">IF(H4985&lt;&gt;"0","7",IF(G4985&lt;&gt;"0","6",IF(F4985&lt;&gt;"00","5",IF(E4985&lt;&gt;"0","4",IF(D4985&lt;&gt;"0","3",IF(C4985&lt;&gt;"0","2",IF(B4985&lt;&gt;"0","1","-x-")))))))</f>
        <v>5</v>
      </c>
      <c r="P4985" s="16" t="str">
        <f aca="false">IF(O4985="1",MID(L4985,1,1),IF(O4985="2",MID(L4985,1,2),IF(O4985="3",MID(L4985,1,3),IF(O4985="4",MID(L4985,1,4),IF(O4985="5",MID(L4985,1,6),IF(O4985="6",MID(L4985,1,7),IF(O4985="7",MID(L4985,1,8),IF(O4985="8",MID(L4985,1,10)))))))))</f>
        <v>221101</v>
      </c>
      <c r="Q4985" s="1"/>
      <c r="R4985" s="11"/>
      <c r="S4985" s="11"/>
      <c r="U4985" s="1" t="s">
        <v>4552</v>
      </c>
    </row>
    <row r="4986" customFormat="false" ht="15.75" hidden="false" customHeight="true" outlineLevel="0" collapsed="false">
      <c r="B4986" s="11" t="str">
        <f aca="false">MID(L4986,1,1)</f>
        <v>2</v>
      </c>
      <c r="C4986" s="11" t="str">
        <f aca="false">MID(L4986,2,1)</f>
        <v>2</v>
      </c>
      <c r="D4986" s="11" t="str">
        <f aca="false">MID(L4986,3,1)</f>
        <v>1</v>
      </c>
      <c r="E4986" s="11" t="str">
        <f aca="false">MID(L4986,4,1)</f>
        <v>1</v>
      </c>
      <c r="F4986" s="11" t="str">
        <f aca="false">MID(L4986,5,2)</f>
        <v>01</v>
      </c>
      <c r="G4986" s="11" t="str">
        <f aca="false">MID(L4986,7,1)</f>
        <v>0</v>
      </c>
      <c r="H4986" s="11" t="str">
        <f aca="false">MID(L4986,8,1)</f>
        <v>1</v>
      </c>
      <c r="I4986" s="12" t="str">
        <f aca="false">IF(O4986="1","-x-",IF(O4986&lt;="4",MID(L4986,1,O4986-1),IF(O4986="5",MID(L4986,1,4),IF(O4986="6",MID(L4986,1,6),IF(AND(O4986="7",G4986="0"),MID(L4986,1,6),MID(L4986,1,7))))))</f>
        <v>221101</v>
      </c>
      <c r="J4986" s="11" t="n">
        <v>2026</v>
      </c>
      <c r="K4986" s="11" t="s">
        <v>15</v>
      </c>
      <c r="L4986" s="13" t="n">
        <v>22110101</v>
      </c>
      <c r="M4986" s="14" t="s">
        <v>5014</v>
      </c>
      <c r="N4986" s="15" t="str">
        <f aca="false">IF(ISERROR(VLOOKUP(P4986,$I$2:$I$5308,1,FALSE()))=FALSE(),"S","A")</f>
        <v>A</v>
      </c>
      <c r="O4986" s="15" t="str">
        <f aca="false">IF(H4986&lt;&gt;"0","7",IF(G4986&lt;&gt;"0","6",IF(F4986&lt;&gt;"00","5",IF(E4986&lt;&gt;"0","4",IF(D4986&lt;&gt;"0","3",IF(C4986&lt;&gt;"0","2",IF(B4986&lt;&gt;"0","1","-x-")))))))</f>
        <v>7</v>
      </c>
      <c r="P4986" s="16" t="str">
        <f aca="false">IF(O4986="1",MID(L4986,1,1),IF(O4986="2",MID(L4986,1,2),IF(O4986="3",MID(L4986,1,3),IF(O4986="4",MID(L4986,1,4),IF(O4986="5",MID(L4986,1,6),IF(O4986="6",MID(L4986,1,7),IF(O4986="7",MID(L4986,1,8),IF(O4986="8",MID(L4986,1,10)))))))))</f>
        <v>22110101</v>
      </c>
      <c r="Q4986" s="1"/>
      <c r="R4986" s="11"/>
      <c r="S4986" s="11"/>
    </row>
    <row r="4987" customFormat="false" ht="15.75" hidden="false" customHeight="true" outlineLevel="0" collapsed="false">
      <c r="B4987" s="11" t="str">
        <f aca="false">MID(L4987,1,1)</f>
        <v>2</v>
      </c>
      <c r="C4987" s="11" t="str">
        <f aca="false">MID(L4987,2,1)</f>
        <v>2</v>
      </c>
      <c r="D4987" s="11" t="str">
        <f aca="false">MID(L4987,3,1)</f>
        <v>1</v>
      </c>
      <c r="E4987" s="11" t="str">
        <f aca="false">MID(L4987,4,1)</f>
        <v>1</v>
      </c>
      <c r="F4987" s="11" t="str">
        <f aca="false">MID(L4987,5,2)</f>
        <v>01</v>
      </c>
      <c r="G4987" s="11" t="str">
        <f aca="false">MID(L4987,7,1)</f>
        <v>0</v>
      </c>
      <c r="H4987" s="11" t="str">
        <f aca="false">MID(L4987,8,1)</f>
        <v>3</v>
      </c>
      <c r="I4987" s="12" t="str">
        <f aca="false">IF(O4987="1","-x-",IF(O4987&lt;="4",MID(L4987,1,O4987-1),IF(O4987="5",MID(L4987,1,4),IF(O4987="6",MID(L4987,1,6),IF(AND(O4987="7",G4987="0"),MID(L4987,1,6),MID(L4987,1,7))))))</f>
        <v>221101</v>
      </c>
      <c r="J4987" s="11" t="n">
        <v>2026</v>
      </c>
      <c r="K4987" s="11" t="s">
        <v>15</v>
      </c>
      <c r="L4987" s="13" t="n">
        <v>22110103</v>
      </c>
      <c r="M4987" s="14" t="s">
        <v>5015</v>
      </c>
      <c r="N4987" s="15" t="str">
        <f aca="false">IF(ISERROR(VLOOKUP(P4987,$I$2:$I$5308,1,FALSE()))=FALSE(),"S","A")</f>
        <v>A</v>
      </c>
      <c r="O4987" s="15" t="str">
        <f aca="false">IF(H4987&lt;&gt;"0","7",IF(G4987&lt;&gt;"0","6",IF(F4987&lt;&gt;"00","5",IF(E4987&lt;&gt;"0","4",IF(D4987&lt;&gt;"0","3",IF(C4987&lt;&gt;"0","2",IF(B4987&lt;&gt;"0","1","-x-")))))))</f>
        <v>7</v>
      </c>
      <c r="P4987" s="16" t="str">
        <f aca="false">IF(O4987="1",MID(L4987,1,1),IF(O4987="2",MID(L4987,1,2),IF(O4987="3",MID(L4987,1,3),IF(O4987="4",MID(L4987,1,4),IF(O4987="5",MID(L4987,1,6),IF(O4987="6",MID(L4987,1,7),IF(O4987="7",MID(L4987,1,8),IF(O4987="8",MID(L4987,1,10)))))))))</f>
        <v>22110103</v>
      </c>
      <c r="Q4987" s="1"/>
      <c r="R4987" s="11"/>
      <c r="S4987" s="11"/>
    </row>
    <row r="4988" customFormat="false" ht="15.75" hidden="false" customHeight="true" outlineLevel="0" collapsed="false">
      <c r="B4988" s="11" t="str">
        <f aca="false">MID(L4988,1,1)</f>
        <v>2</v>
      </c>
      <c r="C4988" s="11" t="str">
        <f aca="false">MID(L4988,2,1)</f>
        <v>2</v>
      </c>
      <c r="D4988" s="11" t="str">
        <f aca="false">MID(L4988,3,1)</f>
        <v>1</v>
      </c>
      <c r="E4988" s="11" t="str">
        <f aca="false">MID(L4988,4,1)</f>
        <v>1</v>
      </c>
      <c r="F4988" s="11" t="str">
        <f aca="false">MID(L4988,5,2)</f>
        <v>02</v>
      </c>
      <c r="G4988" s="11" t="str">
        <f aca="false">MID(L4988,7,1)</f>
        <v>0</v>
      </c>
      <c r="H4988" s="11" t="str">
        <f aca="false">MID(L4988,8,1)</f>
        <v>0</v>
      </c>
      <c r="I4988" s="12" t="str">
        <f aca="false">IF(O4988="1","-x-",IF(O4988&lt;="4",MID(L4988,1,O4988-1),IF(O4988="5",MID(L4988,1,4),IF(O4988="6",MID(L4988,1,6),IF(AND(O4988="7",G4988="0"),MID(L4988,1,6),MID(L4988,1,7))))))</f>
        <v>2211</v>
      </c>
      <c r="J4988" s="11" t="n">
        <v>2026</v>
      </c>
      <c r="K4988" s="11" t="s">
        <v>15</v>
      </c>
      <c r="L4988" s="13" t="n">
        <v>22110200</v>
      </c>
      <c r="M4988" s="14" t="s">
        <v>5016</v>
      </c>
      <c r="N4988" s="15" t="str">
        <f aca="false">IF(ISERROR(VLOOKUP(P4988,$I$2:$I$5308,1,FALSE()))=FALSE(),"S","A")</f>
        <v>S</v>
      </c>
      <c r="O4988" s="15" t="str">
        <f aca="false">IF(H4988&lt;&gt;"0","7",IF(G4988&lt;&gt;"0","6",IF(F4988&lt;&gt;"00","5",IF(E4988&lt;&gt;"0","4",IF(D4988&lt;&gt;"0","3",IF(C4988&lt;&gt;"0","2",IF(B4988&lt;&gt;"0","1","-x-")))))))</f>
        <v>5</v>
      </c>
      <c r="P4988" s="16" t="str">
        <f aca="false">IF(O4988="1",MID(L4988,1,1),IF(O4988="2",MID(L4988,1,2),IF(O4988="3",MID(L4988,1,3),IF(O4988="4",MID(L4988,1,4),IF(O4988="5",MID(L4988,1,6),IF(O4988="6",MID(L4988,1,7),IF(O4988="7",MID(L4988,1,8),IF(O4988="8",MID(L4988,1,10)))))))))</f>
        <v>221102</v>
      </c>
      <c r="Q4988" s="1"/>
      <c r="R4988" s="11"/>
      <c r="S4988" s="11"/>
      <c r="U4988" s="1" t="s">
        <v>4552</v>
      </c>
    </row>
    <row r="4989" customFormat="false" ht="15.75" hidden="false" customHeight="true" outlineLevel="0" collapsed="false">
      <c r="B4989" s="11" t="str">
        <f aca="false">MID(L4989,1,1)</f>
        <v>2</v>
      </c>
      <c r="C4989" s="11" t="str">
        <f aca="false">MID(L4989,2,1)</f>
        <v>2</v>
      </c>
      <c r="D4989" s="11" t="str">
        <f aca="false">MID(L4989,3,1)</f>
        <v>1</v>
      </c>
      <c r="E4989" s="11" t="str">
        <f aca="false">MID(L4989,4,1)</f>
        <v>1</v>
      </c>
      <c r="F4989" s="11" t="str">
        <f aca="false">MID(L4989,5,2)</f>
        <v>02</v>
      </c>
      <c r="G4989" s="11" t="str">
        <f aca="false">MID(L4989,7,1)</f>
        <v>0</v>
      </c>
      <c r="H4989" s="11" t="str">
        <f aca="false">MID(L4989,8,1)</f>
        <v>1</v>
      </c>
      <c r="I4989" s="12" t="str">
        <f aca="false">IF(O4989="1","-x-",IF(O4989&lt;="4",MID(L4989,1,O4989-1),IF(O4989="5",MID(L4989,1,4),IF(O4989="6",MID(L4989,1,6),IF(AND(O4989="7",G4989="0"),MID(L4989,1,6),MID(L4989,1,7))))))</f>
        <v>221102</v>
      </c>
      <c r="J4989" s="11" t="n">
        <v>2026</v>
      </c>
      <c r="K4989" s="11" t="s">
        <v>15</v>
      </c>
      <c r="L4989" s="13" t="n">
        <v>22110201</v>
      </c>
      <c r="M4989" s="14" t="s">
        <v>5017</v>
      </c>
      <c r="N4989" s="15" t="str">
        <f aca="false">IF(ISERROR(VLOOKUP(P4989,$I$2:$I$5308,1,FALSE()))=FALSE(),"S","A")</f>
        <v>A</v>
      </c>
      <c r="O4989" s="15" t="str">
        <f aca="false">IF(H4989&lt;&gt;"0","7",IF(G4989&lt;&gt;"0","6",IF(F4989&lt;&gt;"00","5",IF(E4989&lt;&gt;"0","4",IF(D4989&lt;&gt;"0","3",IF(C4989&lt;&gt;"0","2",IF(B4989&lt;&gt;"0","1","-x-")))))))</f>
        <v>7</v>
      </c>
      <c r="P4989" s="16" t="str">
        <f aca="false">IF(O4989="1",MID(L4989,1,1),IF(O4989="2",MID(L4989,1,2),IF(O4989="3",MID(L4989,1,3),IF(O4989="4",MID(L4989,1,4),IF(O4989="5",MID(L4989,1,6),IF(O4989="6",MID(L4989,1,7),IF(O4989="7",MID(L4989,1,8),IF(O4989="8",MID(L4989,1,10)))))))))</f>
        <v>22110201</v>
      </c>
      <c r="Q4989" s="1"/>
      <c r="R4989" s="11"/>
      <c r="S4989" s="11"/>
    </row>
    <row r="4990" customFormat="false" ht="15.75" hidden="false" customHeight="true" outlineLevel="0" collapsed="false">
      <c r="B4990" s="11" t="str">
        <f aca="false">MID(L4990,1,1)</f>
        <v>2</v>
      </c>
      <c r="C4990" s="11" t="str">
        <f aca="false">MID(L4990,2,1)</f>
        <v>2</v>
      </c>
      <c r="D4990" s="11" t="str">
        <f aca="false">MID(L4990,3,1)</f>
        <v>1</v>
      </c>
      <c r="E4990" s="11" t="str">
        <f aca="false">MID(L4990,4,1)</f>
        <v>1</v>
      </c>
      <c r="F4990" s="11" t="str">
        <f aca="false">MID(L4990,5,2)</f>
        <v>02</v>
      </c>
      <c r="G4990" s="11" t="str">
        <f aca="false">MID(L4990,7,1)</f>
        <v>0</v>
      </c>
      <c r="H4990" s="11" t="str">
        <f aca="false">MID(L4990,8,1)</f>
        <v>3</v>
      </c>
      <c r="I4990" s="12" t="str">
        <f aca="false">IF(O4990="1","-x-",IF(O4990&lt;="4",MID(L4990,1,O4990-1),IF(O4990="5",MID(L4990,1,4),IF(O4990="6",MID(L4990,1,6),IF(AND(O4990="7",G4990="0"),MID(L4990,1,6),MID(L4990,1,7))))))</f>
        <v>221102</v>
      </c>
      <c r="J4990" s="11" t="n">
        <v>2026</v>
      </c>
      <c r="K4990" s="11" t="s">
        <v>15</v>
      </c>
      <c r="L4990" s="13" t="n">
        <v>22110203</v>
      </c>
      <c r="M4990" s="14" t="s">
        <v>5018</v>
      </c>
      <c r="N4990" s="15" t="str">
        <f aca="false">IF(ISERROR(VLOOKUP(P4990,$I$2:$I$5308,1,FALSE()))=FALSE(),"S","A")</f>
        <v>A</v>
      </c>
      <c r="O4990" s="15" t="str">
        <f aca="false">IF(H4990&lt;&gt;"0","7",IF(G4990&lt;&gt;"0","6",IF(F4990&lt;&gt;"00","5",IF(E4990&lt;&gt;"0","4",IF(D4990&lt;&gt;"0","3",IF(C4990&lt;&gt;"0","2",IF(B4990&lt;&gt;"0","1","-x-")))))))</f>
        <v>7</v>
      </c>
      <c r="P4990" s="16" t="str">
        <f aca="false">IF(O4990="1",MID(L4990,1,1),IF(O4990="2",MID(L4990,1,2),IF(O4990="3",MID(L4990,1,3),IF(O4990="4",MID(L4990,1,4),IF(O4990="5",MID(L4990,1,6),IF(O4990="6",MID(L4990,1,7),IF(O4990="7",MID(L4990,1,8),IF(O4990="8",MID(L4990,1,10)))))))))</f>
        <v>22110203</v>
      </c>
      <c r="Q4990" s="1"/>
      <c r="R4990" s="11"/>
      <c r="S4990" s="11"/>
    </row>
    <row r="4991" customFormat="false" ht="15.75" hidden="false" customHeight="true" outlineLevel="0" collapsed="false">
      <c r="B4991" s="11" t="str">
        <f aca="false">MID(L4991,1,1)</f>
        <v>2</v>
      </c>
      <c r="C4991" s="11" t="str">
        <f aca="false">MID(L4991,2,1)</f>
        <v>2</v>
      </c>
      <c r="D4991" s="11" t="str">
        <f aca="false">MID(L4991,3,1)</f>
        <v>1</v>
      </c>
      <c r="E4991" s="11" t="str">
        <f aca="false">MID(L4991,4,1)</f>
        <v>2</v>
      </c>
      <c r="F4991" s="11" t="str">
        <f aca="false">MID(L4991,5,2)</f>
        <v>00</v>
      </c>
      <c r="G4991" s="11" t="str">
        <f aca="false">MID(L4991,7,1)</f>
        <v>0</v>
      </c>
      <c r="H4991" s="11" t="str">
        <f aca="false">MID(L4991,8,1)</f>
        <v>0</v>
      </c>
      <c r="I4991" s="12" t="str">
        <f aca="false">IF(O4991="1","-x-",IF(O4991&lt;="4",MID(L4991,1,O4991-1),IF(O4991="5",MID(L4991,1,4),IF(O4991="6",MID(L4991,1,6),IF(AND(O4991="7",G4991="0"),MID(L4991,1,6),MID(L4991,1,7))))))</f>
        <v>221</v>
      </c>
      <c r="J4991" s="11" t="n">
        <v>2026</v>
      </c>
      <c r="K4991" s="11" t="s">
        <v>15</v>
      </c>
      <c r="L4991" s="13" t="n">
        <v>22120000</v>
      </c>
      <c r="M4991" s="14" t="s">
        <v>5019</v>
      </c>
      <c r="N4991" s="15" t="str">
        <f aca="false">IF(ISERROR(VLOOKUP(P4991,$I$2:$I$5308,1,FALSE()))=FALSE(),"S","A")</f>
        <v>S</v>
      </c>
      <c r="O4991" s="15" t="str">
        <f aca="false">IF(H4991&lt;&gt;"0","7",IF(G4991&lt;&gt;"0","6",IF(F4991&lt;&gt;"00","5",IF(E4991&lt;&gt;"0","4",IF(D4991&lt;&gt;"0","3",IF(C4991&lt;&gt;"0","2",IF(B4991&lt;&gt;"0","1","-x-")))))))</f>
        <v>4</v>
      </c>
      <c r="P4991" s="16" t="str">
        <f aca="false">IF(O4991="1",MID(L4991,1,1),IF(O4991="2",MID(L4991,1,2),IF(O4991="3",MID(L4991,1,3),IF(O4991="4",MID(L4991,1,4),IF(O4991="5",MID(L4991,1,6),IF(O4991="6",MID(L4991,1,7),IF(O4991="7",MID(L4991,1,8),IF(O4991="8",MID(L4991,1,10)))))))))</f>
        <v>2212</v>
      </c>
      <c r="Q4991" s="1"/>
      <c r="R4991" s="11"/>
      <c r="S4991" s="11"/>
    </row>
    <row r="4992" customFormat="false" ht="15.75" hidden="false" customHeight="true" outlineLevel="0" collapsed="false">
      <c r="B4992" s="11" t="str">
        <f aca="false">MID(L4992,1,1)</f>
        <v>2</v>
      </c>
      <c r="C4992" s="11" t="str">
        <f aca="false">MID(L4992,2,1)</f>
        <v>2</v>
      </c>
      <c r="D4992" s="11" t="str">
        <f aca="false">MID(L4992,3,1)</f>
        <v>1</v>
      </c>
      <c r="E4992" s="11" t="str">
        <f aca="false">MID(L4992,4,1)</f>
        <v>2</v>
      </c>
      <c r="F4992" s="11" t="str">
        <f aca="false">MID(L4992,5,2)</f>
        <v>01</v>
      </c>
      <c r="G4992" s="11" t="str">
        <f aca="false">MID(L4992,7,1)</f>
        <v>0</v>
      </c>
      <c r="H4992" s="11" t="str">
        <f aca="false">MID(L4992,8,1)</f>
        <v>0</v>
      </c>
      <c r="I4992" s="12" t="str">
        <f aca="false">IF(O4992="1","-x-",IF(O4992&lt;="4",MID(L4992,1,O4992-1),IF(O4992="5",MID(L4992,1,4),IF(O4992="6",MID(L4992,1,6),IF(AND(O4992="7",G4992="0"),MID(L4992,1,6),MID(L4992,1,7))))))</f>
        <v>2212</v>
      </c>
      <c r="J4992" s="11" t="n">
        <v>2026</v>
      </c>
      <c r="K4992" s="11" t="s">
        <v>15</v>
      </c>
      <c r="L4992" s="13" t="n">
        <v>22120100</v>
      </c>
      <c r="M4992" s="14" t="s">
        <v>4858</v>
      </c>
      <c r="N4992" s="15" t="str">
        <f aca="false">IF(ISERROR(VLOOKUP(P4992,$I$2:$I$5308,1,FALSE()))=FALSE(),"S","A")</f>
        <v>S</v>
      </c>
      <c r="O4992" s="15" t="str">
        <f aca="false">IF(H4992&lt;&gt;"0","7",IF(G4992&lt;&gt;"0","6",IF(F4992&lt;&gt;"00","5",IF(E4992&lt;&gt;"0","4",IF(D4992&lt;&gt;"0","3",IF(C4992&lt;&gt;"0","2",IF(B4992&lt;&gt;"0","1","-x-")))))))</f>
        <v>5</v>
      </c>
      <c r="P4992" s="16" t="str">
        <f aca="false">IF(O4992="1",MID(L4992,1,1),IF(O4992="2",MID(L4992,1,2),IF(O4992="3",MID(L4992,1,3),IF(O4992="4",MID(L4992,1,4),IF(O4992="5",MID(L4992,1,6),IF(O4992="6",MID(L4992,1,7),IF(O4992="7",MID(L4992,1,8),IF(O4992="8",MID(L4992,1,10)))))))))</f>
        <v>221201</v>
      </c>
      <c r="Q4992" s="1"/>
      <c r="R4992" s="11"/>
      <c r="S4992" s="11"/>
    </row>
    <row r="4993" customFormat="false" ht="15.75" hidden="false" customHeight="true" outlineLevel="0" collapsed="false">
      <c r="B4993" s="11" t="str">
        <f aca="false">MID(L4993,1,1)</f>
        <v>2</v>
      </c>
      <c r="C4993" s="11" t="str">
        <f aca="false">MID(L4993,2,1)</f>
        <v>2</v>
      </c>
      <c r="D4993" s="11" t="str">
        <f aca="false">MID(L4993,3,1)</f>
        <v>1</v>
      </c>
      <c r="E4993" s="11" t="str">
        <f aca="false">MID(L4993,4,1)</f>
        <v>2</v>
      </c>
      <c r="F4993" s="11" t="str">
        <f aca="false">MID(L4993,5,2)</f>
        <v>01</v>
      </c>
      <c r="G4993" s="11" t="str">
        <f aca="false">MID(L4993,7,1)</f>
        <v>0</v>
      </c>
      <c r="H4993" s="11" t="str">
        <f aca="false">MID(L4993,8,1)</f>
        <v>1</v>
      </c>
      <c r="I4993" s="12" t="str">
        <f aca="false">IF(O4993="1","-x-",IF(O4993&lt;="4",MID(L4993,1,O4993-1),IF(O4993="5",MID(L4993,1,4),IF(O4993="6",MID(L4993,1,6),IF(AND(O4993="7",G4993="0"),MID(L4993,1,6),MID(L4993,1,7))))))</f>
        <v>221201</v>
      </c>
      <c r="J4993" s="11" t="n">
        <v>2026</v>
      </c>
      <c r="K4993" s="11" t="s">
        <v>15</v>
      </c>
      <c r="L4993" s="13" t="n">
        <v>22120101</v>
      </c>
      <c r="M4993" s="14" t="s">
        <v>4859</v>
      </c>
      <c r="N4993" s="15" t="str">
        <f aca="false">IF(ISERROR(VLOOKUP(P4993,$I$2:$I$5308,1,FALSE()))=FALSE(),"S","A")</f>
        <v>A</v>
      </c>
      <c r="O4993" s="15" t="str">
        <f aca="false">IF(H4993&lt;&gt;"0","7",IF(G4993&lt;&gt;"0","6",IF(F4993&lt;&gt;"00","5",IF(E4993&lt;&gt;"0","4",IF(D4993&lt;&gt;"0","3",IF(C4993&lt;&gt;"0","2",IF(B4993&lt;&gt;"0","1","-x-")))))))</f>
        <v>7</v>
      </c>
      <c r="P4993" s="16" t="str">
        <f aca="false">IF(O4993="1",MID(L4993,1,1),IF(O4993="2",MID(L4993,1,2),IF(O4993="3",MID(L4993,1,3),IF(O4993="4",MID(L4993,1,4),IF(O4993="5",MID(L4993,1,6),IF(O4993="6",MID(L4993,1,7),IF(O4993="7",MID(L4993,1,8),IF(O4993="8",MID(L4993,1,10)))))))))</f>
        <v>22120101</v>
      </c>
      <c r="Q4993" s="1"/>
      <c r="R4993" s="11"/>
      <c r="S4993" s="11"/>
    </row>
    <row r="4994" customFormat="false" ht="15.75" hidden="false" customHeight="true" outlineLevel="0" collapsed="false">
      <c r="B4994" s="11" t="str">
        <f aca="false">MID(L4994,1,1)</f>
        <v>2</v>
      </c>
      <c r="C4994" s="11" t="str">
        <f aca="false">MID(L4994,2,1)</f>
        <v>2</v>
      </c>
      <c r="D4994" s="11" t="str">
        <f aca="false">MID(L4994,3,1)</f>
        <v>1</v>
      </c>
      <c r="E4994" s="11" t="str">
        <f aca="false">MID(L4994,4,1)</f>
        <v>2</v>
      </c>
      <c r="F4994" s="11" t="str">
        <f aca="false">MID(L4994,5,2)</f>
        <v>01</v>
      </c>
      <c r="G4994" s="11" t="str">
        <f aca="false">MID(L4994,7,1)</f>
        <v>0</v>
      </c>
      <c r="H4994" s="11" t="str">
        <f aca="false">MID(L4994,8,1)</f>
        <v>3</v>
      </c>
      <c r="I4994" s="12" t="str">
        <f aca="false">IF(O4994="1","-x-",IF(O4994&lt;="4",MID(L4994,1,O4994-1),IF(O4994="5",MID(L4994,1,4),IF(O4994="6",MID(L4994,1,6),IF(AND(O4994="7",G4994="0"),MID(L4994,1,6),MID(L4994,1,7))))))</f>
        <v>221201</v>
      </c>
      <c r="J4994" s="11" t="n">
        <v>2026</v>
      </c>
      <c r="K4994" s="11" t="s">
        <v>15</v>
      </c>
      <c r="L4994" s="13" t="n">
        <v>22120103</v>
      </c>
      <c r="M4994" s="14" t="s">
        <v>4861</v>
      </c>
      <c r="N4994" s="15" t="str">
        <f aca="false">IF(ISERROR(VLOOKUP(P4994,$I$2:$I$5308,1,FALSE()))=FALSE(),"S","A")</f>
        <v>A</v>
      </c>
      <c r="O4994" s="15" t="str">
        <f aca="false">IF(H4994&lt;&gt;"0","7",IF(G4994&lt;&gt;"0","6",IF(F4994&lt;&gt;"00","5",IF(E4994&lt;&gt;"0","4",IF(D4994&lt;&gt;"0","3",IF(C4994&lt;&gt;"0","2",IF(B4994&lt;&gt;"0","1","-x-")))))))</f>
        <v>7</v>
      </c>
      <c r="P4994" s="16" t="str">
        <f aca="false">IF(O4994="1",MID(L4994,1,1),IF(O4994="2",MID(L4994,1,2),IF(O4994="3",MID(L4994,1,3),IF(O4994="4",MID(L4994,1,4),IF(O4994="5",MID(L4994,1,6),IF(O4994="6",MID(L4994,1,7),IF(O4994="7",MID(L4994,1,8),IF(O4994="8",MID(L4994,1,10)))))))))</f>
        <v>22120103</v>
      </c>
      <c r="Q4994" s="1"/>
      <c r="R4994" s="11"/>
      <c r="S4994" s="11"/>
    </row>
    <row r="4995" customFormat="false" ht="15.75" hidden="false" customHeight="true" outlineLevel="0" collapsed="false">
      <c r="B4995" s="11" t="str">
        <f aca="false">MID(L4995,1,1)</f>
        <v>2</v>
      </c>
      <c r="C4995" s="11" t="str">
        <f aca="false">MID(L4995,2,1)</f>
        <v>2</v>
      </c>
      <c r="D4995" s="11" t="str">
        <f aca="false">MID(L4995,3,1)</f>
        <v>1</v>
      </c>
      <c r="E4995" s="11" t="str">
        <f aca="false">MID(L4995,4,1)</f>
        <v>2</v>
      </c>
      <c r="F4995" s="11" t="str">
        <f aca="false">MID(L4995,5,2)</f>
        <v>02</v>
      </c>
      <c r="G4995" s="11" t="str">
        <f aca="false">MID(L4995,7,1)</f>
        <v>0</v>
      </c>
      <c r="H4995" s="11" t="str">
        <f aca="false">MID(L4995,8,1)</f>
        <v>0</v>
      </c>
      <c r="I4995" s="12" t="str">
        <f aca="false">IF(O4995="1","-x-",IF(O4995&lt;="4",MID(L4995,1,O4995-1),IF(O4995="5",MID(L4995,1,4),IF(O4995="6",MID(L4995,1,6),IF(AND(O4995="7",G4995="0"),MID(L4995,1,6),MID(L4995,1,7))))))</f>
        <v>2212</v>
      </c>
      <c r="J4995" s="11" t="n">
        <v>2026</v>
      </c>
      <c r="K4995" s="11" t="s">
        <v>15</v>
      </c>
      <c r="L4995" s="13" t="n">
        <v>22120200</v>
      </c>
      <c r="M4995" s="14" t="s">
        <v>5020</v>
      </c>
      <c r="N4995" s="15" t="str">
        <f aca="false">IF(ISERROR(VLOOKUP(P4995,$I$2:$I$5308,1,FALSE()))=FALSE(),"S","A")</f>
        <v>S</v>
      </c>
      <c r="O4995" s="15" t="str">
        <f aca="false">IF(H4995&lt;&gt;"0","7",IF(G4995&lt;&gt;"0","6",IF(F4995&lt;&gt;"00","5",IF(E4995&lt;&gt;"0","4",IF(D4995&lt;&gt;"0","3",IF(C4995&lt;&gt;"0","2",IF(B4995&lt;&gt;"0","1","-x-")))))))</f>
        <v>5</v>
      </c>
      <c r="P4995" s="16" t="str">
        <f aca="false">IF(O4995="1",MID(L4995,1,1),IF(O4995="2",MID(L4995,1,2),IF(O4995="3",MID(L4995,1,3),IF(O4995="4",MID(L4995,1,4),IF(O4995="5",MID(L4995,1,6),IF(O4995="6",MID(L4995,1,7),IF(O4995="7",MID(L4995,1,8),IF(O4995="8",MID(L4995,1,10)))))))))</f>
        <v>221202</v>
      </c>
      <c r="Q4995" s="1"/>
      <c r="R4995" s="11"/>
      <c r="S4995" s="11"/>
      <c r="U4995" s="1" t="s">
        <v>4552</v>
      </c>
    </row>
    <row r="4996" customFormat="false" ht="15.75" hidden="false" customHeight="true" outlineLevel="0" collapsed="false">
      <c r="B4996" s="11" t="str">
        <f aca="false">MID(L4996,1,1)</f>
        <v>2</v>
      </c>
      <c r="C4996" s="11" t="str">
        <f aca="false">MID(L4996,2,1)</f>
        <v>2</v>
      </c>
      <c r="D4996" s="11" t="str">
        <f aca="false">MID(L4996,3,1)</f>
        <v>1</v>
      </c>
      <c r="E4996" s="11" t="str">
        <f aca="false">MID(L4996,4,1)</f>
        <v>2</v>
      </c>
      <c r="F4996" s="11" t="str">
        <f aca="false">MID(L4996,5,2)</f>
        <v>02</v>
      </c>
      <c r="G4996" s="11" t="str">
        <f aca="false">MID(L4996,7,1)</f>
        <v>0</v>
      </c>
      <c r="H4996" s="11" t="str">
        <f aca="false">MID(L4996,8,1)</f>
        <v>1</v>
      </c>
      <c r="I4996" s="12" t="str">
        <f aca="false">IF(O4996="1","-x-",IF(O4996&lt;="4",MID(L4996,1,O4996-1),IF(O4996="5",MID(L4996,1,4),IF(O4996="6",MID(L4996,1,6),IF(AND(O4996="7",G4996="0"),MID(L4996,1,6),MID(L4996,1,7))))))</f>
        <v>221202</v>
      </c>
      <c r="J4996" s="11" t="n">
        <v>2026</v>
      </c>
      <c r="K4996" s="11" t="s">
        <v>15</v>
      </c>
      <c r="L4996" s="13" t="n">
        <v>22120201</v>
      </c>
      <c r="M4996" s="14" t="s">
        <v>5021</v>
      </c>
      <c r="N4996" s="15" t="str">
        <f aca="false">IF(ISERROR(VLOOKUP(P4996,$I$2:$I$5308,1,FALSE()))=FALSE(),"S","A")</f>
        <v>A</v>
      </c>
      <c r="O4996" s="15" t="str">
        <f aca="false">IF(H4996&lt;&gt;"0","7",IF(G4996&lt;&gt;"0","6",IF(F4996&lt;&gt;"00","5",IF(E4996&lt;&gt;"0","4",IF(D4996&lt;&gt;"0","3",IF(C4996&lt;&gt;"0","2",IF(B4996&lt;&gt;"0","1","-x-")))))))</f>
        <v>7</v>
      </c>
      <c r="P4996" s="16" t="str">
        <f aca="false">IF(O4996="1",MID(L4996,1,1),IF(O4996="2",MID(L4996,1,2),IF(O4996="3",MID(L4996,1,3),IF(O4996="4",MID(L4996,1,4),IF(O4996="5",MID(L4996,1,6),IF(O4996="6",MID(L4996,1,7),IF(O4996="7",MID(L4996,1,8),IF(O4996="8",MID(L4996,1,10)))))))))</f>
        <v>22120201</v>
      </c>
      <c r="Q4996" s="1"/>
      <c r="R4996" s="11"/>
      <c r="S4996" s="11"/>
    </row>
    <row r="4997" customFormat="false" ht="15.75" hidden="false" customHeight="true" outlineLevel="0" collapsed="false">
      <c r="B4997" s="11" t="str">
        <f aca="false">MID(L4997,1,1)</f>
        <v>2</v>
      </c>
      <c r="C4997" s="11" t="str">
        <f aca="false">MID(L4997,2,1)</f>
        <v>2</v>
      </c>
      <c r="D4997" s="11" t="str">
        <f aca="false">MID(L4997,3,1)</f>
        <v>1</v>
      </c>
      <c r="E4997" s="11" t="str">
        <f aca="false">MID(L4997,4,1)</f>
        <v>2</v>
      </c>
      <c r="F4997" s="11" t="str">
        <f aca="false">MID(L4997,5,2)</f>
        <v>02</v>
      </c>
      <c r="G4997" s="11" t="str">
        <f aca="false">MID(L4997,7,1)</f>
        <v>0</v>
      </c>
      <c r="H4997" s="11" t="str">
        <f aca="false">MID(L4997,8,1)</f>
        <v>3</v>
      </c>
      <c r="I4997" s="12" t="str">
        <f aca="false">IF(O4997="1","-x-",IF(O4997&lt;="4",MID(L4997,1,O4997-1),IF(O4997="5",MID(L4997,1,4),IF(O4997="6",MID(L4997,1,6),IF(AND(O4997="7",G4997="0"),MID(L4997,1,6),MID(L4997,1,7))))))</f>
        <v>221202</v>
      </c>
      <c r="J4997" s="11" t="n">
        <v>2026</v>
      </c>
      <c r="K4997" s="11" t="s">
        <v>15</v>
      </c>
      <c r="L4997" s="13" t="n">
        <v>22120203</v>
      </c>
      <c r="M4997" s="14" t="s">
        <v>5022</v>
      </c>
      <c r="N4997" s="15" t="str">
        <f aca="false">IF(ISERROR(VLOOKUP(P4997,$I$2:$I$5308,1,FALSE()))=FALSE(),"S","A")</f>
        <v>A</v>
      </c>
      <c r="O4997" s="15" t="str">
        <f aca="false">IF(H4997&lt;&gt;"0","7",IF(G4997&lt;&gt;"0","6",IF(F4997&lt;&gt;"00","5",IF(E4997&lt;&gt;"0","4",IF(D4997&lt;&gt;"0","3",IF(C4997&lt;&gt;"0","2",IF(B4997&lt;&gt;"0","1","-x-")))))))</f>
        <v>7</v>
      </c>
      <c r="P4997" s="16" t="str">
        <f aca="false">IF(O4997="1",MID(L4997,1,1),IF(O4997="2",MID(L4997,1,2),IF(O4997="3",MID(L4997,1,3),IF(O4997="4",MID(L4997,1,4),IF(O4997="5",MID(L4997,1,6),IF(O4997="6",MID(L4997,1,7),IF(O4997="7",MID(L4997,1,8),IF(O4997="8",MID(L4997,1,10)))))))))</f>
        <v>22120203</v>
      </c>
      <c r="Q4997" s="1"/>
      <c r="R4997" s="11"/>
      <c r="S4997" s="11"/>
    </row>
    <row r="4998" customFormat="false" ht="15.75" hidden="false" customHeight="true" outlineLevel="0" collapsed="false">
      <c r="B4998" s="11" t="str">
        <f aca="false">MID(L4998,1,1)</f>
        <v>2</v>
      </c>
      <c r="C4998" s="11" t="str">
        <f aca="false">MID(L4998,2,1)</f>
        <v>2</v>
      </c>
      <c r="D4998" s="11" t="str">
        <f aca="false">MID(L4998,3,1)</f>
        <v>1</v>
      </c>
      <c r="E4998" s="11" t="str">
        <f aca="false">MID(L4998,4,1)</f>
        <v>2</v>
      </c>
      <c r="F4998" s="11" t="str">
        <f aca="false">MID(L4998,5,2)</f>
        <v>03</v>
      </c>
      <c r="G4998" s="11" t="str">
        <f aca="false">MID(L4998,7,1)</f>
        <v>0</v>
      </c>
      <c r="H4998" s="11" t="str">
        <f aca="false">MID(L4998,8,1)</f>
        <v>0</v>
      </c>
      <c r="I4998" s="12" t="str">
        <f aca="false">IF(O4998="1","-x-",IF(O4998&lt;="4",MID(L4998,1,O4998-1),IF(O4998="5",MID(L4998,1,4),IF(O4998="6",MID(L4998,1,6),IF(AND(O4998="7",G4998="0"),MID(L4998,1,6),MID(L4998,1,7))))))</f>
        <v>2212</v>
      </c>
      <c r="J4998" s="11" t="n">
        <v>2026</v>
      </c>
      <c r="K4998" s="11" t="s">
        <v>15</v>
      </c>
      <c r="L4998" s="13" t="n">
        <v>22120300</v>
      </c>
      <c r="M4998" s="14" t="s">
        <v>5023</v>
      </c>
      <c r="N4998" s="15" t="str">
        <f aca="false">IF(ISERROR(VLOOKUP(P4998,$I$2:$I$5308,1,FALSE()))=FALSE(),"S","A")</f>
        <v>S</v>
      </c>
      <c r="O4998" s="15" t="str">
        <f aca="false">IF(H4998&lt;&gt;"0","7",IF(G4998&lt;&gt;"0","6",IF(F4998&lt;&gt;"00","5",IF(E4998&lt;&gt;"0","4",IF(D4998&lt;&gt;"0","3",IF(C4998&lt;&gt;"0","2",IF(B4998&lt;&gt;"0","1","-x-")))))))</f>
        <v>5</v>
      </c>
      <c r="P4998" s="16" t="str">
        <f aca="false">IF(O4998="1",MID(L4998,1,1),IF(O4998="2",MID(L4998,1,2),IF(O4998="3",MID(L4998,1,3),IF(O4998="4",MID(L4998,1,4),IF(O4998="5",MID(L4998,1,6),IF(O4998="6",MID(L4998,1,7),IF(O4998="7",MID(L4998,1,8),IF(O4998="8",MID(L4998,1,10)))))))))</f>
        <v>221203</v>
      </c>
      <c r="Q4998" s="1"/>
      <c r="R4998" s="11"/>
      <c r="S4998" s="11"/>
    </row>
    <row r="4999" customFormat="false" ht="15.75" hidden="false" customHeight="true" outlineLevel="0" collapsed="false">
      <c r="B4999" s="11" t="str">
        <f aca="false">MID(L4999,1,1)</f>
        <v>2</v>
      </c>
      <c r="C4999" s="11" t="str">
        <f aca="false">MID(L4999,2,1)</f>
        <v>2</v>
      </c>
      <c r="D4999" s="11" t="str">
        <f aca="false">MID(L4999,3,1)</f>
        <v>1</v>
      </c>
      <c r="E4999" s="11" t="str">
        <f aca="false">MID(L4999,4,1)</f>
        <v>2</v>
      </c>
      <c r="F4999" s="11" t="str">
        <f aca="false">MID(L4999,5,2)</f>
        <v>03</v>
      </c>
      <c r="G4999" s="11" t="str">
        <f aca="false">MID(L4999,7,1)</f>
        <v>0</v>
      </c>
      <c r="H4999" s="11" t="str">
        <f aca="false">MID(L4999,8,1)</f>
        <v>1</v>
      </c>
      <c r="I4999" s="12" t="str">
        <f aca="false">IF(O4999="1","-x-",IF(O4999&lt;="4",MID(L4999,1,O4999-1),IF(O4999="5",MID(L4999,1,4),IF(O4999="6",MID(L4999,1,6),IF(AND(O4999="7",G4999="0"),MID(L4999,1,6),MID(L4999,1,7))))))</f>
        <v>221203</v>
      </c>
      <c r="J4999" s="11" t="n">
        <v>2026</v>
      </c>
      <c r="K4999" s="11" t="s">
        <v>15</v>
      </c>
      <c r="L4999" s="13" t="n">
        <v>22120301</v>
      </c>
      <c r="M4999" s="14" t="s">
        <v>5024</v>
      </c>
      <c r="N4999" s="15" t="str">
        <f aca="false">IF(ISERROR(VLOOKUP(P4999,$I$2:$I$5308,1,FALSE()))=FALSE(),"S","A")</f>
        <v>A</v>
      </c>
      <c r="O4999" s="15" t="str">
        <f aca="false">IF(H4999&lt;&gt;"0","7",IF(G4999&lt;&gt;"0","6",IF(F4999&lt;&gt;"00","5",IF(E4999&lt;&gt;"0","4",IF(D4999&lt;&gt;"0","3",IF(C4999&lt;&gt;"0","2",IF(B4999&lt;&gt;"0","1","-x-")))))))</f>
        <v>7</v>
      </c>
      <c r="P4999" s="16" t="str">
        <f aca="false">IF(O4999="1",MID(L4999,1,1),IF(O4999="2",MID(L4999,1,2),IF(O4999="3",MID(L4999,1,3),IF(O4999="4",MID(L4999,1,4),IF(O4999="5",MID(L4999,1,6),IF(O4999="6",MID(L4999,1,7),IF(O4999="7",MID(L4999,1,8),IF(O4999="8",MID(L4999,1,10)))))))))</f>
        <v>22120301</v>
      </c>
      <c r="Q4999" s="1"/>
      <c r="R4999" s="11"/>
      <c r="S4999" s="11"/>
    </row>
    <row r="5000" customFormat="false" ht="15.75" hidden="false" customHeight="true" outlineLevel="0" collapsed="false">
      <c r="B5000" s="11" t="str">
        <f aca="false">MID(L5000,1,1)</f>
        <v>2</v>
      </c>
      <c r="C5000" s="11" t="str">
        <f aca="false">MID(L5000,2,1)</f>
        <v>2</v>
      </c>
      <c r="D5000" s="11" t="str">
        <f aca="false">MID(L5000,3,1)</f>
        <v>1</v>
      </c>
      <c r="E5000" s="11" t="str">
        <f aca="false">MID(L5000,4,1)</f>
        <v>2</v>
      </c>
      <c r="F5000" s="11" t="str">
        <f aca="false">MID(L5000,5,2)</f>
        <v>03</v>
      </c>
      <c r="G5000" s="11" t="str">
        <f aca="false">MID(L5000,7,1)</f>
        <v>0</v>
      </c>
      <c r="H5000" s="11" t="str">
        <f aca="false">MID(L5000,8,1)</f>
        <v>3</v>
      </c>
      <c r="I5000" s="12" t="str">
        <f aca="false">IF(O5000="1","-x-",IF(O5000&lt;="4",MID(L5000,1,O5000-1),IF(O5000="5",MID(L5000,1,4),IF(O5000="6",MID(L5000,1,6),IF(AND(O5000="7",G5000="0"),MID(L5000,1,6),MID(L5000,1,7))))))</f>
        <v>221203</v>
      </c>
      <c r="J5000" s="11" t="n">
        <v>2026</v>
      </c>
      <c r="K5000" s="11" t="s">
        <v>15</v>
      </c>
      <c r="L5000" s="13" t="n">
        <v>22120303</v>
      </c>
      <c r="M5000" s="14" t="s">
        <v>5025</v>
      </c>
      <c r="N5000" s="15" t="str">
        <f aca="false">IF(ISERROR(VLOOKUP(P5000,$I$2:$I$5308,1,FALSE()))=FALSE(),"S","A")</f>
        <v>A</v>
      </c>
      <c r="O5000" s="15" t="str">
        <f aca="false">IF(H5000&lt;&gt;"0","7",IF(G5000&lt;&gt;"0","6",IF(F5000&lt;&gt;"00","5",IF(E5000&lt;&gt;"0","4",IF(D5000&lt;&gt;"0","3",IF(C5000&lt;&gt;"0","2",IF(B5000&lt;&gt;"0","1","-x-")))))))</f>
        <v>7</v>
      </c>
      <c r="P5000" s="16" t="str">
        <f aca="false">IF(O5000="1",MID(L5000,1,1),IF(O5000="2",MID(L5000,1,2),IF(O5000="3",MID(L5000,1,3),IF(O5000="4",MID(L5000,1,4),IF(O5000="5",MID(L5000,1,6),IF(O5000="6",MID(L5000,1,7),IF(O5000="7",MID(L5000,1,8),IF(O5000="8",MID(L5000,1,10)))))))))</f>
        <v>22120303</v>
      </c>
      <c r="Q5000" s="1"/>
      <c r="R5000" s="11"/>
      <c r="S5000" s="11"/>
    </row>
    <row r="5001" customFormat="false" ht="15.75" hidden="false" customHeight="true" outlineLevel="0" collapsed="false">
      <c r="B5001" s="11" t="str">
        <f aca="false">MID(L5001,1,1)</f>
        <v>2</v>
      </c>
      <c r="C5001" s="11" t="str">
        <f aca="false">MID(L5001,2,1)</f>
        <v>2</v>
      </c>
      <c r="D5001" s="11" t="str">
        <f aca="false">MID(L5001,3,1)</f>
        <v>1</v>
      </c>
      <c r="E5001" s="11" t="str">
        <f aca="false">MID(L5001,4,1)</f>
        <v>2</v>
      </c>
      <c r="F5001" s="11" t="str">
        <f aca="false">MID(L5001,5,2)</f>
        <v>04</v>
      </c>
      <c r="G5001" s="11" t="str">
        <f aca="false">MID(L5001,7,1)</f>
        <v>0</v>
      </c>
      <c r="H5001" s="11" t="str">
        <f aca="false">MID(L5001,8,1)</f>
        <v>0</v>
      </c>
      <c r="I5001" s="12" t="str">
        <f aca="false">IF(O5001="1","-x-",IF(O5001&lt;="4",MID(L5001,1,O5001-1),IF(O5001="5",MID(L5001,1,4),IF(O5001="6",MID(L5001,1,6),IF(AND(O5001="7",G5001="0"),MID(L5001,1,6),MID(L5001,1,7))))))</f>
        <v>2212</v>
      </c>
      <c r="J5001" s="11" t="n">
        <v>2026</v>
      </c>
      <c r="K5001" s="11" t="s">
        <v>15</v>
      </c>
      <c r="L5001" s="13" t="n">
        <v>22120400</v>
      </c>
      <c r="M5001" s="14" t="s">
        <v>5026</v>
      </c>
      <c r="N5001" s="15" t="str">
        <f aca="false">IF(ISERROR(VLOOKUP(P5001,$I$2:$I$5308,1,FALSE()))=FALSE(),"S","A")</f>
        <v>S</v>
      </c>
      <c r="O5001" s="15" t="str">
        <f aca="false">IF(H5001&lt;&gt;"0","7",IF(G5001&lt;&gt;"0","6",IF(F5001&lt;&gt;"00","5",IF(E5001&lt;&gt;"0","4",IF(D5001&lt;&gt;"0","3",IF(C5001&lt;&gt;"0","2",IF(B5001&lt;&gt;"0","1","-x-")))))))</f>
        <v>5</v>
      </c>
      <c r="P5001" s="16" t="str">
        <f aca="false">IF(O5001="1",MID(L5001,1,1),IF(O5001="2",MID(L5001,1,2),IF(O5001="3",MID(L5001,1,3),IF(O5001="4",MID(L5001,1,4),IF(O5001="5",MID(L5001,1,6),IF(O5001="6",MID(L5001,1,7),IF(O5001="7",MID(L5001,1,8),IF(O5001="8",MID(L5001,1,10)))))))))</f>
        <v>221204</v>
      </c>
      <c r="Q5001" s="1"/>
      <c r="R5001" s="11"/>
      <c r="S5001" s="11"/>
    </row>
    <row r="5002" customFormat="false" ht="15.75" hidden="false" customHeight="true" outlineLevel="0" collapsed="false">
      <c r="B5002" s="11" t="str">
        <f aca="false">MID(L5002,1,1)</f>
        <v>2</v>
      </c>
      <c r="C5002" s="11" t="str">
        <f aca="false">MID(L5002,2,1)</f>
        <v>2</v>
      </c>
      <c r="D5002" s="11" t="str">
        <f aca="false">MID(L5002,3,1)</f>
        <v>1</v>
      </c>
      <c r="E5002" s="11" t="str">
        <f aca="false">MID(L5002,4,1)</f>
        <v>2</v>
      </c>
      <c r="F5002" s="11" t="str">
        <f aca="false">MID(L5002,5,2)</f>
        <v>04</v>
      </c>
      <c r="G5002" s="11" t="str">
        <f aca="false">MID(L5002,7,1)</f>
        <v>0</v>
      </c>
      <c r="H5002" s="11" t="str">
        <f aca="false">MID(L5002,8,1)</f>
        <v>1</v>
      </c>
      <c r="I5002" s="12" t="str">
        <f aca="false">IF(O5002="1","-x-",IF(O5002&lt;="4",MID(L5002,1,O5002-1),IF(O5002="5",MID(L5002,1,4),IF(O5002="6",MID(L5002,1,6),IF(AND(O5002="7",G5002="0"),MID(L5002,1,6),MID(L5002,1,7))))))</f>
        <v>221204</v>
      </c>
      <c r="J5002" s="11" t="n">
        <v>2026</v>
      </c>
      <c r="K5002" s="11" t="s">
        <v>15</v>
      </c>
      <c r="L5002" s="13" t="n">
        <v>22120401</v>
      </c>
      <c r="M5002" s="14" t="s">
        <v>5027</v>
      </c>
      <c r="N5002" s="15" t="str">
        <f aca="false">IF(ISERROR(VLOOKUP(P5002,$I$2:$I$5308,1,FALSE()))=FALSE(),"S","A")</f>
        <v>A</v>
      </c>
      <c r="O5002" s="15" t="str">
        <f aca="false">IF(H5002&lt;&gt;"0","7",IF(G5002&lt;&gt;"0","6",IF(F5002&lt;&gt;"00","5",IF(E5002&lt;&gt;"0","4",IF(D5002&lt;&gt;"0","3",IF(C5002&lt;&gt;"0","2",IF(B5002&lt;&gt;"0","1","-x-")))))))</f>
        <v>7</v>
      </c>
      <c r="P5002" s="16" t="str">
        <f aca="false">IF(O5002="1",MID(L5002,1,1),IF(O5002="2",MID(L5002,1,2),IF(O5002="3",MID(L5002,1,3),IF(O5002="4",MID(L5002,1,4),IF(O5002="5",MID(L5002,1,6),IF(O5002="6",MID(L5002,1,7),IF(O5002="7",MID(L5002,1,8),IF(O5002="8",MID(L5002,1,10)))))))))</f>
        <v>22120401</v>
      </c>
      <c r="Q5002" s="1"/>
      <c r="R5002" s="11"/>
      <c r="S5002" s="11"/>
    </row>
    <row r="5003" customFormat="false" ht="15.75" hidden="false" customHeight="true" outlineLevel="0" collapsed="false">
      <c r="B5003" s="11" t="str">
        <f aca="false">MID(L5003,1,1)</f>
        <v>2</v>
      </c>
      <c r="C5003" s="11" t="str">
        <f aca="false">MID(L5003,2,1)</f>
        <v>2</v>
      </c>
      <c r="D5003" s="11" t="str">
        <f aca="false">MID(L5003,3,1)</f>
        <v>1</v>
      </c>
      <c r="E5003" s="11" t="str">
        <f aca="false">MID(L5003,4,1)</f>
        <v>2</v>
      </c>
      <c r="F5003" s="11" t="str">
        <f aca="false">MID(L5003,5,2)</f>
        <v>04</v>
      </c>
      <c r="G5003" s="11" t="str">
        <f aca="false">MID(L5003,7,1)</f>
        <v>0</v>
      </c>
      <c r="H5003" s="11" t="str">
        <f aca="false">MID(L5003,8,1)</f>
        <v>3</v>
      </c>
      <c r="I5003" s="12" t="str">
        <f aca="false">IF(O5003="1","-x-",IF(O5003&lt;="4",MID(L5003,1,O5003-1),IF(O5003="5",MID(L5003,1,4),IF(O5003="6",MID(L5003,1,6),IF(AND(O5003="7",G5003="0"),MID(L5003,1,6),MID(L5003,1,7))))))</f>
        <v>221204</v>
      </c>
      <c r="J5003" s="11" t="n">
        <v>2026</v>
      </c>
      <c r="K5003" s="11" t="s">
        <v>15</v>
      </c>
      <c r="L5003" s="13" t="n">
        <v>22120403</v>
      </c>
      <c r="M5003" s="14" t="s">
        <v>5028</v>
      </c>
      <c r="N5003" s="15" t="str">
        <f aca="false">IF(ISERROR(VLOOKUP(P5003,$I$2:$I$5308,1,FALSE()))=FALSE(),"S","A")</f>
        <v>A</v>
      </c>
      <c r="O5003" s="15" t="str">
        <f aca="false">IF(H5003&lt;&gt;"0","7",IF(G5003&lt;&gt;"0","6",IF(F5003&lt;&gt;"00","5",IF(E5003&lt;&gt;"0","4",IF(D5003&lt;&gt;"0","3",IF(C5003&lt;&gt;"0","2",IF(B5003&lt;&gt;"0","1","-x-")))))))</f>
        <v>7</v>
      </c>
      <c r="P5003" s="16" t="str">
        <f aca="false">IF(O5003="1",MID(L5003,1,1),IF(O5003="2",MID(L5003,1,2),IF(O5003="3",MID(L5003,1,3),IF(O5003="4",MID(L5003,1,4),IF(O5003="5",MID(L5003,1,6),IF(O5003="6",MID(L5003,1,7),IF(O5003="7",MID(L5003,1,8),IF(O5003="8",MID(L5003,1,10)))))))))</f>
        <v>22120403</v>
      </c>
      <c r="Q5003" s="1"/>
      <c r="R5003" s="11"/>
      <c r="S5003" s="11"/>
    </row>
    <row r="5004" customFormat="false" ht="15.75" hidden="false" customHeight="true" outlineLevel="0" collapsed="false">
      <c r="B5004" s="11" t="str">
        <f aca="false">MID(L5004,1,1)</f>
        <v>2</v>
      </c>
      <c r="C5004" s="11" t="str">
        <f aca="false">MID(L5004,2,1)</f>
        <v>2</v>
      </c>
      <c r="D5004" s="11" t="str">
        <f aca="false">MID(L5004,3,1)</f>
        <v>1</v>
      </c>
      <c r="E5004" s="11" t="str">
        <f aca="false">MID(L5004,4,1)</f>
        <v>3</v>
      </c>
      <c r="F5004" s="11" t="str">
        <f aca="false">MID(L5004,5,2)</f>
        <v>00</v>
      </c>
      <c r="G5004" s="11" t="str">
        <f aca="false">MID(L5004,7,1)</f>
        <v>0</v>
      </c>
      <c r="H5004" s="11" t="str">
        <f aca="false">MID(L5004,8,1)</f>
        <v>0</v>
      </c>
      <c r="I5004" s="12" t="str">
        <f aca="false">IF(O5004="1","-x-",IF(O5004&lt;="4",MID(L5004,1,O5004-1),IF(O5004="5",MID(L5004,1,4),IF(O5004="6",MID(L5004,1,6),IF(AND(O5004="7",G5004="0"),MID(L5004,1,6),MID(L5004,1,7))))))</f>
        <v>221</v>
      </c>
      <c r="J5004" s="11" t="n">
        <v>2026</v>
      </c>
      <c r="K5004" s="11" t="s">
        <v>15</v>
      </c>
      <c r="L5004" s="13" t="n">
        <v>22130000</v>
      </c>
      <c r="M5004" s="14" t="s">
        <v>5029</v>
      </c>
      <c r="N5004" s="15" t="str">
        <f aca="false">IF(ISERROR(VLOOKUP(P5004,$I$2:$I$5308,1,FALSE()))=FALSE(),"S","A")</f>
        <v>S</v>
      </c>
      <c r="O5004" s="15" t="str">
        <f aca="false">IF(H5004&lt;&gt;"0","7",IF(G5004&lt;&gt;"0","6",IF(F5004&lt;&gt;"00","5",IF(E5004&lt;&gt;"0","4",IF(D5004&lt;&gt;"0","3",IF(C5004&lt;&gt;"0","2",IF(B5004&lt;&gt;"0","1","-x-")))))))</f>
        <v>4</v>
      </c>
      <c r="P5004" s="16" t="str">
        <f aca="false">IF(O5004="1",MID(L5004,1,1),IF(O5004="2",MID(L5004,1,2),IF(O5004="3",MID(L5004,1,3),IF(O5004="4",MID(L5004,1,4),IF(O5004="5",MID(L5004,1,6),IF(O5004="6",MID(L5004,1,7),IF(O5004="7",MID(L5004,1,8),IF(O5004="8",MID(L5004,1,10)))))))))</f>
        <v>2213</v>
      </c>
      <c r="Q5004" s="1"/>
      <c r="R5004" s="11"/>
      <c r="S5004" s="11"/>
    </row>
    <row r="5005" customFormat="false" ht="15.75" hidden="false" customHeight="true" outlineLevel="0" collapsed="false">
      <c r="B5005" s="11" t="str">
        <f aca="false">MID(L5005,1,1)</f>
        <v>2</v>
      </c>
      <c r="C5005" s="11" t="str">
        <f aca="false">MID(L5005,2,1)</f>
        <v>2</v>
      </c>
      <c r="D5005" s="11" t="str">
        <f aca="false">MID(L5005,3,1)</f>
        <v>1</v>
      </c>
      <c r="E5005" s="11" t="str">
        <f aca="false">MID(L5005,4,1)</f>
        <v>3</v>
      </c>
      <c r="F5005" s="11" t="str">
        <f aca="false">MID(L5005,5,2)</f>
        <v>01</v>
      </c>
      <c r="G5005" s="11" t="str">
        <f aca="false">MID(L5005,7,1)</f>
        <v>0</v>
      </c>
      <c r="H5005" s="11" t="str">
        <f aca="false">MID(L5005,8,1)</f>
        <v>0</v>
      </c>
      <c r="I5005" s="12" t="str">
        <f aca="false">IF(O5005="1","-x-",IF(O5005&lt;="4",MID(L5005,1,O5005-1),IF(O5005="5",MID(L5005,1,4),IF(O5005="6",MID(L5005,1,6),IF(AND(O5005="7",G5005="0"),MID(L5005,1,6),MID(L5005,1,7))))))</f>
        <v>2213</v>
      </c>
      <c r="J5005" s="11" t="n">
        <v>2026</v>
      </c>
      <c r="K5005" s="11" t="s">
        <v>15</v>
      </c>
      <c r="L5005" s="13" t="n">
        <v>22130100</v>
      </c>
      <c r="M5005" s="14" t="s">
        <v>5029</v>
      </c>
      <c r="N5005" s="15" t="str">
        <f aca="false">IF(ISERROR(VLOOKUP(P5005,$I$2:$I$5308,1,FALSE()))=FALSE(),"S","A")</f>
        <v>S</v>
      </c>
      <c r="O5005" s="15" t="str">
        <f aca="false">IF(H5005&lt;&gt;"0","7",IF(G5005&lt;&gt;"0","6",IF(F5005&lt;&gt;"00","5",IF(E5005&lt;&gt;"0","4",IF(D5005&lt;&gt;"0","3",IF(C5005&lt;&gt;"0","2",IF(B5005&lt;&gt;"0","1","-x-")))))))</f>
        <v>5</v>
      </c>
      <c r="P5005" s="16" t="str">
        <f aca="false">IF(O5005="1",MID(L5005,1,1),IF(O5005="2",MID(L5005,1,2),IF(O5005="3",MID(L5005,1,3),IF(O5005="4",MID(L5005,1,4),IF(O5005="5",MID(L5005,1,6),IF(O5005="6",MID(L5005,1,7),IF(O5005="7",MID(L5005,1,8),IF(O5005="8",MID(L5005,1,10)))))))))</f>
        <v>221301</v>
      </c>
      <c r="Q5005" s="1"/>
      <c r="R5005" s="11"/>
      <c r="S5005" s="11"/>
      <c r="U5005" s="1" t="s">
        <v>4552</v>
      </c>
    </row>
    <row r="5006" customFormat="false" ht="15.75" hidden="false" customHeight="true" outlineLevel="0" collapsed="false">
      <c r="B5006" s="11" t="str">
        <f aca="false">MID(L5006,1,1)</f>
        <v>2</v>
      </c>
      <c r="C5006" s="11" t="str">
        <f aca="false">MID(L5006,2,1)</f>
        <v>2</v>
      </c>
      <c r="D5006" s="11" t="str">
        <f aca="false">MID(L5006,3,1)</f>
        <v>1</v>
      </c>
      <c r="E5006" s="11" t="str">
        <f aca="false">MID(L5006,4,1)</f>
        <v>3</v>
      </c>
      <c r="F5006" s="11" t="str">
        <f aca="false">MID(L5006,5,2)</f>
        <v>01</v>
      </c>
      <c r="G5006" s="11" t="str">
        <f aca="false">MID(L5006,7,1)</f>
        <v>0</v>
      </c>
      <c r="H5006" s="11" t="str">
        <f aca="false">MID(L5006,8,1)</f>
        <v>1</v>
      </c>
      <c r="I5006" s="12" t="str">
        <f aca="false">IF(O5006="1","-x-",IF(O5006&lt;="4",MID(L5006,1,O5006-1),IF(O5006="5",MID(L5006,1,4),IF(O5006="6",MID(L5006,1,6),IF(AND(O5006="7",G5006="0"),MID(L5006,1,6),MID(L5006,1,7))))))</f>
        <v>221301</v>
      </c>
      <c r="J5006" s="11" t="n">
        <v>2026</v>
      </c>
      <c r="K5006" s="11" t="s">
        <v>15</v>
      </c>
      <c r="L5006" s="13" t="n">
        <v>22130101</v>
      </c>
      <c r="M5006" s="14" t="s">
        <v>5030</v>
      </c>
      <c r="N5006" s="15" t="str">
        <f aca="false">IF(ISERROR(VLOOKUP(P5006,$I$2:$I$5308,1,FALSE()))=FALSE(),"S","A")</f>
        <v>A</v>
      </c>
      <c r="O5006" s="15" t="str">
        <f aca="false">IF(H5006&lt;&gt;"0","7",IF(G5006&lt;&gt;"0","6",IF(F5006&lt;&gt;"00","5",IF(E5006&lt;&gt;"0","4",IF(D5006&lt;&gt;"0","3",IF(C5006&lt;&gt;"0","2",IF(B5006&lt;&gt;"0","1","-x-")))))))</f>
        <v>7</v>
      </c>
      <c r="P5006" s="16" t="str">
        <f aca="false">IF(O5006="1",MID(L5006,1,1),IF(O5006="2",MID(L5006,1,2),IF(O5006="3",MID(L5006,1,3),IF(O5006="4",MID(L5006,1,4),IF(O5006="5",MID(L5006,1,6),IF(O5006="6",MID(L5006,1,7),IF(O5006="7",MID(L5006,1,8),IF(O5006="8",MID(L5006,1,10)))))))))</f>
        <v>22130101</v>
      </c>
      <c r="Q5006" s="1"/>
      <c r="R5006" s="11"/>
      <c r="S5006" s="11"/>
    </row>
    <row r="5007" customFormat="false" ht="15.75" hidden="false" customHeight="true" outlineLevel="0" collapsed="false">
      <c r="B5007" s="11" t="str">
        <f aca="false">MID(L5007,1,1)</f>
        <v>2</v>
      </c>
      <c r="C5007" s="11" t="str">
        <f aca="false">MID(L5007,2,1)</f>
        <v>2</v>
      </c>
      <c r="D5007" s="11" t="str">
        <f aca="false">MID(L5007,3,1)</f>
        <v>1</v>
      </c>
      <c r="E5007" s="11" t="str">
        <f aca="false">MID(L5007,4,1)</f>
        <v>3</v>
      </c>
      <c r="F5007" s="11" t="str">
        <f aca="false">MID(L5007,5,2)</f>
        <v>01</v>
      </c>
      <c r="G5007" s="11" t="str">
        <f aca="false">MID(L5007,7,1)</f>
        <v>0</v>
      </c>
      <c r="H5007" s="11" t="str">
        <f aca="false">MID(L5007,8,1)</f>
        <v>3</v>
      </c>
      <c r="I5007" s="12" t="str">
        <f aca="false">IF(O5007="1","-x-",IF(O5007&lt;="4",MID(L5007,1,O5007-1),IF(O5007="5",MID(L5007,1,4),IF(O5007="6",MID(L5007,1,6),IF(AND(O5007="7",G5007="0"),MID(L5007,1,6),MID(L5007,1,7))))))</f>
        <v>221301</v>
      </c>
      <c r="J5007" s="11" t="n">
        <v>2026</v>
      </c>
      <c r="K5007" s="11" t="s">
        <v>15</v>
      </c>
      <c r="L5007" s="13" t="n">
        <v>22130103</v>
      </c>
      <c r="M5007" s="14" t="s">
        <v>5031</v>
      </c>
      <c r="N5007" s="15" t="str">
        <f aca="false">IF(ISERROR(VLOOKUP(P5007,$I$2:$I$5308,1,FALSE()))=FALSE(),"S","A")</f>
        <v>A</v>
      </c>
      <c r="O5007" s="15" t="str">
        <f aca="false">IF(H5007&lt;&gt;"0","7",IF(G5007&lt;&gt;"0","6",IF(F5007&lt;&gt;"00","5",IF(E5007&lt;&gt;"0","4",IF(D5007&lt;&gt;"0","3",IF(C5007&lt;&gt;"0","2",IF(B5007&lt;&gt;"0","1","-x-")))))))</f>
        <v>7</v>
      </c>
      <c r="P5007" s="16" t="str">
        <f aca="false">IF(O5007="1",MID(L5007,1,1),IF(O5007="2",MID(L5007,1,2),IF(O5007="3",MID(L5007,1,3),IF(O5007="4",MID(L5007,1,4),IF(O5007="5",MID(L5007,1,6),IF(O5007="6",MID(L5007,1,7),IF(O5007="7",MID(L5007,1,8),IF(O5007="8",MID(L5007,1,10)))))))))</f>
        <v>22130103</v>
      </c>
      <c r="Q5007" s="1"/>
      <c r="R5007" s="11"/>
      <c r="S5007" s="11"/>
    </row>
    <row r="5008" customFormat="false" ht="15.75" hidden="false" customHeight="true" outlineLevel="0" collapsed="false">
      <c r="B5008" s="11" t="str">
        <f aca="false">MID(L5008,1,1)</f>
        <v>2</v>
      </c>
      <c r="C5008" s="11" t="str">
        <f aca="false">MID(L5008,2,1)</f>
        <v>2</v>
      </c>
      <c r="D5008" s="11" t="str">
        <f aca="false">MID(L5008,3,1)</f>
        <v>2</v>
      </c>
      <c r="E5008" s="11" t="str">
        <f aca="false">MID(L5008,4,1)</f>
        <v>0</v>
      </c>
      <c r="F5008" s="11" t="str">
        <f aca="false">MID(L5008,5,2)</f>
        <v>00</v>
      </c>
      <c r="G5008" s="11" t="str">
        <f aca="false">MID(L5008,7,1)</f>
        <v>0</v>
      </c>
      <c r="H5008" s="11" t="str">
        <f aca="false">MID(L5008,8,1)</f>
        <v>0</v>
      </c>
      <c r="I5008" s="12" t="str">
        <f aca="false">IF(O5008="1","-x-",IF(O5008&lt;="4",MID(L5008,1,O5008-1),IF(O5008="5",MID(L5008,1,4),IF(O5008="6",MID(L5008,1,6),IF(AND(O5008="7",G5008="0"),MID(L5008,1,6),MID(L5008,1,7))))))</f>
        <v>22</v>
      </c>
      <c r="J5008" s="11" t="n">
        <v>2026</v>
      </c>
      <c r="K5008" s="11" t="s">
        <v>15</v>
      </c>
      <c r="L5008" s="13" t="n">
        <v>22200000</v>
      </c>
      <c r="M5008" s="14" t="s">
        <v>5032</v>
      </c>
      <c r="N5008" s="15" t="str">
        <f aca="false">IF(ISERROR(VLOOKUP(P5008,$I$2:$I$5308,1,FALSE()))=FALSE(),"S","A")</f>
        <v>S</v>
      </c>
      <c r="O5008" s="15" t="str">
        <f aca="false">IF(H5008&lt;&gt;"0","7",IF(G5008&lt;&gt;"0","6",IF(F5008&lt;&gt;"00","5",IF(E5008&lt;&gt;"0","4",IF(D5008&lt;&gt;"0","3",IF(C5008&lt;&gt;"0","2",IF(B5008&lt;&gt;"0","1","-x-")))))))</f>
        <v>3</v>
      </c>
      <c r="P5008" s="16" t="str">
        <f aca="false">IF(O5008="1",MID(L5008,1,1),IF(O5008="2",MID(L5008,1,2),IF(O5008="3",MID(L5008,1,3),IF(O5008="4",MID(L5008,1,4),IF(O5008="5",MID(L5008,1,6),IF(O5008="6",MID(L5008,1,7),IF(O5008="7",MID(L5008,1,8),IF(O5008="8",MID(L5008,1,10)))))))))</f>
        <v>222</v>
      </c>
      <c r="Q5008" s="1"/>
      <c r="R5008" s="11"/>
      <c r="S5008" s="11"/>
    </row>
    <row r="5009" customFormat="false" ht="15.75" hidden="false" customHeight="true" outlineLevel="0" collapsed="false">
      <c r="B5009" s="11" t="str">
        <f aca="false">MID(L5009,1,1)</f>
        <v>2</v>
      </c>
      <c r="C5009" s="11" t="str">
        <f aca="false">MID(L5009,2,1)</f>
        <v>2</v>
      </c>
      <c r="D5009" s="11" t="str">
        <f aca="false">MID(L5009,3,1)</f>
        <v>2</v>
      </c>
      <c r="E5009" s="11" t="str">
        <f aca="false">MID(L5009,4,1)</f>
        <v>1</v>
      </c>
      <c r="F5009" s="11" t="str">
        <f aca="false">MID(L5009,5,2)</f>
        <v>00</v>
      </c>
      <c r="G5009" s="11" t="str">
        <f aca="false">MID(L5009,7,1)</f>
        <v>0</v>
      </c>
      <c r="H5009" s="11" t="str">
        <f aca="false">MID(L5009,8,1)</f>
        <v>0</v>
      </c>
      <c r="I5009" s="12" t="str">
        <f aca="false">IF(O5009="1","-x-",IF(O5009&lt;="4",MID(L5009,1,O5009-1),IF(O5009="5",MID(L5009,1,4),IF(O5009="6",MID(L5009,1,6),IF(AND(O5009="7",G5009="0"),MID(L5009,1,6),MID(L5009,1,7))))))</f>
        <v>222</v>
      </c>
      <c r="J5009" s="11" t="n">
        <v>2026</v>
      </c>
      <c r="K5009" s="11" t="s">
        <v>15</v>
      </c>
      <c r="L5009" s="13" t="n">
        <v>22210000</v>
      </c>
      <c r="M5009" s="14" t="s">
        <v>5032</v>
      </c>
      <c r="N5009" s="15" t="str">
        <f aca="false">IF(ISERROR(VLOOKUP(P5009,$I$2:$I$5308,1,FALSE()))=FALSE(),"S","A")</f>
        <v>S</v>
      </c>
      <c r="O5009" s="15" t="str">
        <f aca="false">IF(H5009&lt;&gt;"0","7",IF(G5009&lt;&gt;"0","6",IF(F5009&lt;&gt;"00","5",IF(E5009&lt;&gt;"0","4",IF(D5009&lt;&gt;"0","3",IF(C5009&lt;&gt;"0","2",IF(B5009&lt;&gt;"0","1","-x-")))))))</f>
        <v>4</v>
      </c>
      <c r="P5009" s="16" t="str">
        <f aca="false">IF(O5009="1",MID(L5009,1,1),IF(O5009="2",MID(L5009,1,2),IF(O5009="3",MID(L5009,1,3),IF(O5009="4",MID(L5009,1,4),IF(O5009="5",MID(L5009,1,6),IF(O5009="6",MID(L5009,1,7),IF(O5009="7",MID(L5009,1,8),IF(O5009="8",MID(L5009,1,10)))))))))</f>
        <v>2221</v>
      </c>
      <c r="Q5009" s="1"/>
      <c r="R5009" s="11"/>
      <c r="S5009" s="11"/>
    </row>
    <row r="5010" customFormat="false" ht="15.75" hidden="false" customHeight="true" outlineLevel="0" collapsed="false">
      <c r="B5010" s="11" t="str">
        <f aca="false">MID(L5010,1,1)</f>
        <v>2</v>
      </c>
      <c r="C5010" s="11" t="str">
        <f aca="false">MID(L5010,2,1)</f>
        <v>2</v>
      </c>
      <c r="D5010" s="11" t="str">
        <f aca="false">MID(L5010,3,1)</f>
        <v>2</v>
      </c>
      <c r="E5010" s="11" t="str">
        <f aca="false">MID(L5010,4,1)</f>
        <v>1</v>
      </c>
      <c r="F5010" s="11" t="str">
        <f aca="false">MID(L5010,5,2)</f>
        <v>01</v>
      </c>
      <c r="G5010" s="11" t="str">
        <f aca="false">MID(L5010,7,1)</f>
        <v>0</v>
      </c>
      <c r="H5010" s="11" t="str">
        <f aca="false">MID(L5010,8,1)</f>
        <v>0</v>
      </c>
      <c r="I5010" s="12" t="str">
        <f aca="false">IF(O5010="1","-x-",IF(O5010&lt;="4",MID(L5010,1,O5010-1),IF(O5010="5",MID(L5010,1,4),IF(O5010="6",MID(L5010,1,6),IF(AND(O5010="7",G5010="0"),MID(L5010,1,6),MID(L5010,1,7))))))</f>
        <v>2221</v>
      </c>
      <c r="J5010" s="11" t="n">
        <v>2026</v>
      </c>
      <c r="K5010" s="11" t="s">
        <v>15</v>
      </c>
      <c r="L5010" s="13" t="n">
        <v>22210100</v>
      </c>
      <c r="M5010" s="14" t="s">
        <v>5032</v>
      </c>
      <c r="N5010" s="15" t="str">
        <f aca="false">IF(ISERROR(VLOOKUP(P5010,$I$2:$I$5308,1,FALSE()))=FALSE(),"S","A")</f>
        <v>S</v>
      </c>
      <c r="O5010" s="15" t="str">
        <f aca="false">IF(H5010&lt;&gt;"0","7",IF(G5010&lt;&gt;"0","6",IF(F5010&lt;&gt;"00","5",IF(E5010&lt;&gt;"0","4",IF(D5010&lt;&gt;"0","3",IF(C5010&lt;&gt;"0","2",IF(B5010&lt;&gt;"0","1","-x-")))))))</f>
        <v>5</v>
      </c>
      <c r="P5010" s="16" t="str">
        <f aca="false">IF(O5010="1",MID(L5010,1,1),IF(O5010="2",MID(L5010,1,2),IF(O5010="3",MID(L5010,1,3),IF(O5010="4",MID(L5010,1,4),IF(O5010="5",MID(L5010,1,6),IF(O5010="6",MID(L5010,1,7),IF(O5010="7",MID(L5010,1,8),IF(O5010="8",MID(L5010,1,10)))))))))</f>
        <v>222101</v>
      </c>
      <c r="Q5010" s="1"/>
      <c r="R5010" s="11"/>
      <c r="S5010" s="11"/>
      <c r="U5010" s="1" t="s">
        <v>4552</v>
      </c>
    </row>
    <row r="5011" customFormat="false" ht="15.75" hidden="false" customHeight="true" outlineLevel="0" collapsed="false">
      <c r="B5011" s="11" t="str">
        <f aca="false">MID(L5011,1,1)</f>
        <v>2</v>
      </c>
      <c r="C5011" s="11" t="str">
        <f aca="false">MID(L5011,2,1)</f>
        <v>2</v>
      </c>
      <c r="D5011" s="11" t="str">
        <f aca="false">MID(L5011,3,1)</f>
        <v>2</v>
      </c>
      <c r="E5011" s="11" t="str">
        <f aca="false">MID(L5011,4,1)</f>
        <v>1</v>
      </c>
      <c r="F5011" s="11" t="str">
        <f aca="false">MID(L5011,5,2)</f>
        <v>01</v>
      </c>
      <c r="G5011" s="11" t="str">
        <f aca="false">MID(L5011,7,1)</f>
        <v>0</v>
      </c>
      <c r="H5011" s="11" t="str">
        <f aca="false">MID(L5011,8,1)</f>
        <v>1</v>
      </c>
      <c r="I5011" s="12" t="str">
        <f aca="false">IF(O5011="1","-x-",IF(O5011&lt;="4",MID(L5011,1,O5011-1),IF(O5011="5",MID(L5011,1,4),IF(O5011="6",MID(L5011,1,6),IF(AND(O5011="7",G5011="0"),MID(L5011,1,6),MID(L5011,1,7))))))</f>
        <v>222101</v>
      </c>
      <c r="J5011" s="11" t="n">
        <v>2026</v>
      </c>
      <c r="K5011" s="11" t="s">
        <v>15</v>
      </c>
      <c r="L5011" s="13" t="n">
        <v>22210101</v>
      </c>
      <c r="M5011" s="14" t="s">
        <v>5033</v>
      </c>
      <c r="N5011" s="15" t="str">
        <f aca="false">IF(ISERROR(VLOOKUP(P5011,$I$2:$I$5308,1,FALSE()))=FALSE(),"S","A")</f>
        <v>A</v>
      </c>
      <c r="O5011" s="15" t="str">
        <f aca="false">IF(H5011&lt;&gt;"0","7",IF(G5011&lt;&gt;"0","6",IF(F5011&lt;&gt;"00","5",IF(E5011&lt;&gt;"0","4",IF(D5011&lt;&gt;"0","3",IF(C5011&lt;&gt;"0","2",IF(B5011&lt;&gt;"0","1","-x-")))))))</f>
        <v>7</v>
      </c>
      <c r="P5011" s="16" t="str">
        <f aca="false">IF(O5011="1",MID(L5011,1,1),IF(O5011="2",MID(L5011,1,2),IF(O5011="3",MID(L5011,1,3),IF(O5011="4",MID(L5011,1,4),IF(O5011="5",MID(L5011,1,6),IF(O5011="6",MID(L5011,1,7),IF(O5011="7",MID(L5011,1,8),IF(O5011="8",MID(L5011,1,10)))))))))</f>
        <v>22210101</v>
      </c>
      <c r="Q5011" s="1"/>
      <c r="R5011" s="11"/>
      <c r="S5011" s="11"/>
    </row>
    <row r="5012" customFormat="false" ht="15.75" hidden="false" customHeight="true" outlineLevel="0" collapsed="false">
      <c r="B5012" s="11" t="str">
        <f aca="false">MID(L5012,1,1)</f>
        <v>2</v>
      </c>
      <c r="C5012" s="11" t="str">
        <f aca="false">MID(L5012,2,1)</f>
        <v>2</v>
      </c>
      <c r="D5012" s="11" t="str">
        <f aca="false">MID(L5012,3,1)</f>
        <v>2</v>
      </c>
      <c r="E5012" s="11" t="str">
        <f aca="false">MID(L5012,4,1)</f>
        <v>1</v>
      </c>
      <c r="F5012" s="11" t="str">
        <f aca="false">MID(L5012,5,2)</f>
        <v>01</v>
      </c>
      <c r="G5012" s="11" t="str">
        <f aca="false">MID(L5012,7,1)</f>
        <v>0</v>
      </c>
      <c r="H5012" s="11" t="str">
        <f aca="false">MID(L5012,8,1)</f>
        <v>3</v>
      </c>
      <c r="I5012" s="12" t="str">
        <f aca="false">IF(O5012="1","-x-",IF(O5012&lt;="4",MID(L5012,1,O5012-1),IF(O5012="5",MID(L5012,1,4),IF(O5012="6",MID(L5012,1,6),IF(AND(O5012="7",G5012="0"),MID(L5012,1,6),MID(L5012,1,7))))))</f>
        <v>222101</v>
      </c>
      <c r="J5012" s="11" t="n">
        <v>2026</v>
      </c>
      <c r="K5012" s="11" t="s">
        <v>15</v>
      </c>
      <c r="L5012" s="13" t="n">
        <v>22210103</v>
      </c>
      <c r="M5012" s="14" t="s">
        <v>5034</v>
      </c>
      <c r="N5012" s="15" t="str">
        <f aca="false">IF(ISERROR(VLOOKUP(P5012,$I$2:$I$5308,1,FALSE()))=FALSE(),"S","A")</f>
        <v>A</v>
      </c>
      <c r="O5012" s="15" t="str">
        <f aca="false">IF(H5012&lt;&gt;"0","7",IF(G5012&lt;&gt;"0","6",IF(F5012&lt;&gt;"00","5",IF(E5012&lt;&gt;"0","4",IF(D5012&lt;&gt;"0","3",IF(C5012&lt;&gt;"0","2",IF(B5012&lt;&gt;"0","1","-x-")))))))</f>
        <v>7</v>
      </c>
      <c r="P5012" s="16" t="str">
        <f aca="false">IF(O5012="1",MID(L5012,1,1),IF(O5012="2",MID(L5012,1,2),IF(O5012="3",MID(L5012,1,3),IF(O5012="4",MID(L5012,1,4),IF(O5012="5",MID(L5012,1,6),IF(O5012="6",MID(L5012,1,7),IF(O5012="7",MID(L5012,1,8),IF(O5012="8",MID(L5012,1,10)))))))))</f>
        <v>22210103</v>
      </c>
      <c r="Q5012" s="1"/>
      <c r="R5012" s="11"/>
      <c r="S5012" s="11"/>
    </row>
    <row r="5013" customFormat="false" ht="15.75" hidden="false" customHeight="true" outlineLevel="0" collapsed="false">
      <c r="B5013" s="11" t="str">
        <f aca="false">MID(L5013,1,1)</f>
        <v>2</v>
      </c>
      <c r="C5013" s="11" t="str">
        <f aca="false">MID(L5013,2,1)</f>
        <v>2</v>
      </c>
      <c r="D5013" s="11" t="str">
        <f aca="false">MID(L5013,3,1)</f>
        <v>2</v>
      </c>
      <c r="E5013" s="11" t="str">
        <f aca="false">MID(L5013,4,1)</f>
        <v>1</v>
      </c>
      <c r="F5013" s="11" t="str">
        <f aca="false">MID(L5013,5,2)</f>
        <v>02</v>
      </c>
      <c r="G5013" s="11" t="str">
        <f aca="false">MID(L5013,7,1)</f>
        <v>0</v>
      </c>
      <c r="H5013" s="11" t="str">
        <f aca="false">MID(L5013,8,1)</f>
        <v>0</v>
      </c>
      <c r="I5013" s="12" t="str">
        <f aca="false">IF(O5013="1","-x-",IF(O5013&lt;="4",MID(L5013,1,O5013-1),IF(O5013="5",MID(L5013,1,4),IF(O5013="6",MID(L5013,1,6),IF(AND(O5013="7",G5013="0"),MID(L5013,1,6),MID(L5013,1,7))))))</f>
        <v>2221</v>
      </c>
      <c r="J5013" s="11" t="n">
        <v>2026</v>
      </c>
      <c r="K5013" s="11" t="s">
        <v>15</v>
      </c>
      <c r="L5013" s="13" t="n">
        <v>22210200</v>
      </c>
      <c r="M5013" s="14" t="s">
        <v>5035</v>
      </c>
      <c r="N5013" s="15" t="str">
        <f aca="false">IF(ISERROR(VLOOKUP(P5013,$I$2:$I$5308,1,FALSE()))=FALSE(),"S","A")</f>
        <v>S</v>
      </c>
      <c r="O5013" s="15" t="str">
        <f aca="false">IF(H5013&lt;&gt;"0","7",IF(G5013&lt;&gt;"0","6",IF(F5013&lt;&gt;"00","5",IF(E5013&lt;&gt;"0","4",IF(D5013&lt;&gt;"0","3",IF(C5013&lt;&gt;"0","2",IF(B5013&lt;&gt;"0","1","-x-")))))))</f>
        <v>5</v>
      </c>
      <c r="P5013" s="16" t="str">
        <f aca="false">IF(O5013="1",MID(L5013,1,1),IF(O5013="2",MID(L5013,1,2),IF(O5013="3",MID(L5013,1,3),IF(O5013="4",MID(L5013,1,4),IF(O5013="5",MID(L5013,1,6),IF(O5013="6",MID(L5013,1,7),IF(O5013="7",MID(L5013,1,8),IF(O5013="8",MID(L5013,1,10)))))))))</f>
        <v>222102</v>
      </c>
      <c r="Q5013" s="1"/>
      <c r="R5013" s="11"/>
      <c r="S5013" s="11"/>
    </row>
    <row r="5014" customFormat="false" ht="15.75" hidden="false" customHeight="true" outlineLevel="0" collapsed="false">
      <c r="B5014" s="11" t="str">
        <f aca="false">MID(L5014,1,1)</f>
        <v>2</v>
      </c>
      <c r="C5014" s="11" t="str">
        <f aca="false">MID(L5014,2,1)</f>
        <v>2</v>
      </c>
      <c r="D5014" s="11" t="str">
        <f aca="false">MID(L5014,3,1)</f>
        <v>2</v>
      </c>
      <c r="E5014" s="11" t="str">
        <f aca="false">MID(L5014,4,1)</f>
        <v>1</v>
      </c>
      <c r="F5014" s="11" t="str">
        <f aca="false">MID(L5014,5,2)</f>
        <v>02</v>
      </c>
      <c r="G5014" s="11" t="str">
        <f aca="false">MID(L5014,7,1)</f>
        <v>0</v>
      </c>
      <c r="H5014" s="11" t="str">
        <f aca="false">MID(L5014,8,1)</f>
        <v>1</v>
      </c>
      <c r="I5014" s="12" t="str">
        <f aca="false">IF(O5014="1","-x-",IF(O5014&lt;="4",MID(L5014,1,O5014-1),IF(O5014="5",MID(L5014,1,4),IF(O5014="6",MID(L5014,1,6),IF(AND(O5014="7",G5014="0"),MID(L5014,1,6),MID(L5014,1,7))))))</f>
        <v>222102</v>
      </c>
      <c r="J5014" s="11" t="n">
        <v>2026</v>
      </c>
      <c r="K5014" s="11" t="s">
        <v>15</v>
      </c>
      <c r="L5014" s="13" t="n">
        <v>22210201</v>
      </c>
      <c r="M5014" s="14" t="s">
        <v>5036</v>
      </c>
      <c r="N5014" s="15" t="str">
        <f aca="false">IF(ISERROR(VLOOKUP(P5014,$I$2:$I$5308,1,FALSE()))=FALSE(),"S","A")</f>
        <v>A</v>
      </c>
      <c r="O5014" s="15" t="str">
        <f aca="false">IF(H5014&lt;&gt;"0","7",IF(G5014&lt;&gt;"0","6",IF(F5014&lt;&gt;"00","5",IF(E5014&lt;&gt;"0","4",IF(D5014&lt;&gt;"0","3",IF(C5014&lt;&gt;"0","2",IF(B5014&lt;&gt;"0","1","-x-")))))))</f>
        <v>7</v>
      </c>
      <c r="P5014" s="16" t="str">
        <f aca="false">IF(O5014="1",MID(L5014,1,1),IF(O5014="2",MID(L5014,1,2),IF(O5014="3",MID(L5014,1,3),IF(O5014="4",MID(L5014,1,4),IF(O5014="5",MID(L5014,1,6),IF(O5014="6",MID(L5014,1,7),IF(O5014="7",MID(L5014,1,8),IF(O5014="8",MID(L5014,1,10)))))))))</f>
        <v>22210201</v>
      </c>
      <c r="Q5014" s="1"/>
      <c r="R5014" s="11"/>
      <c r="S5014" s="11"/>
    </row>
    <row r="5015" customFormat="false" ht="15.75" hidden="false" customHeight="true" outlineLevel="0" collapsed="false">
      <c r="B5015" s="11" t="str">
        <f aca="false">MID(L5015,1,1)</f>
        <v>2</v>
      </c>
      <c r="C5015" s="11" t="str">
        <f aca="false">MID(L5015,2,1)</f>
        <v>2</v>
      </c>
      <c r="D5015" s="11" t="str">
        <f aca="false">MID(L5015,3,1)</f>
        <v>2</v>
      </c>
      <c r="E5015" s="11" t="str">
        <f aca="false">MID(L5015,4,1)</f>
        <v>1</v>
      </c>
      <c r="F5015" s="11" t="str">
        <f aca="false">MID(L5015,5,2)</f>
        <v>02</v>
      </c>
      <c r="G5015" s="11" t="str">
        <f aca="false">MID(L5015,7,1)</f>
        <v>0</v>
      </c>
      <c r="H5015" s="11" t="str">
        <f aca="false">MID(L5015,8,1)</f>
        <v>3</v>
      </c>
      <c r="I5015" s="12" t="str">
        <f aca="false">IF(O5015="1","-x-",IF(O5015&lt;="4",MID(L5015,1,O5015-1),IF(O5015="5",MID(L5015,1,4),IF(O5015="6",MID(L5015,1,6),IF(AND(O5015="7",G5015="0"),MID(L5015,1,6),MID(L5015,1,7))))))</f>
        <v>222102</v>
      </c>
      <c r="J5015" s="11" t="n">
        <v>2026</v>
      </c>
      <c r="K5015" s="11" t="s">
        <v>15</v>
      </c>
      <c r="L5015" s="13" t="n">
        <v>22210203</v>
      </c>
      <c r="M5015" s="14" t="s">
        <v>5037</v>
      </c>
      <c r="N5015" s="15" t="str">
        <f aca="false">IF(ISERROR(VLOOKUP(P5015,$I$2:$I$5308,1,FALSE()))=FALSE(),"S","A")</f>
        <v>A</v>
      </c>
      <c r="O5015" s="15" t="str">
        <f aca="false">IF(H5015&lt;&gt;"0","7",IF(G5015&lt;&gt;"0","6",IF(F5015&lt;&gt;"00","5",IF(E5015&lt;&gt;"0","4",IF(D5015&lt;&gt;"0","3",IF(C5015&lt;&gt;"0","2",IF(B5015&lt;&gt;"0","1","-x-")))))))</f>
        <v>7</v>
      </c>
      <c r="P5015" s="16" t="str">
        <f aca="false">IF(O5015="1",MID(L5015,1,1),IF(O5015="2",MID(L5015,1,2),IF(O5015="3",MID(L5015,1,3),IF(O5015="4",MID(L5015,1,4),IF(O5015="5",MID(L5015,1,6),IF(O5015="6",MID(L5015,1,7),IF(O5015="7",MID(L5015,1,8),IF(O5015="8",MID(L5015,1,10)))))))))</f>
        <v>22210203</v>
      </c>
      <c r="Q5015" s="1"/>
      <c r="R5015" s="11"/>
      <c r="S5015" s="11"/>
    </row>
    <row r="5016" customFormat="false" ht="15.75" hidden="false" customHeight="true" outlineLevel="0" collapsed="false">
      <c r="B5016" s="11" t="str">
        <f aca="false">MID(L5016,1,1)</f>
        <v>2</v>
      </c>
      <c r="C5016" s="11" t="str">
        <f aca="false">MID(L5016,2,1)</f>
        <v>2</v>
      </c>
      <c r="D5016" s="11" t="str">
        <f aca="false">MID(L5016,3,1)</f>
        <v>2</v>
      </c>
      <c r="E5016" s="11" t="str">
        <f aca="false">MID(L5016,4,1)</f>
        <v>1</v>
      </c>
      <c r="F5016" s="11" t="str">
        <f aca="false">MID(L5016,5,2)</f>
        <v>03</v>
      </c>
      <c r="G5016" s="11" t="str">
        <f aca="false">MID(L5016,7,1)</f>
        <v>0</v>
      </c>
      <c r="H5016" s="11" t="str">
        <f aca="false">MID(L5016,8,1)</f>
        <v>0</v>
      </c>
      <c r="I5016" s="12" t="str">
        <f aca="false">IF(O5016="1","-x-",IF(O5016&lt;="4",MID(L5016,1,O5016-1),IF(O5016="5",MID(L5016,1,4),IF(O5016="6",MID(L5016,1,6),IF(AND(O5016="7",G5016="0"),MID(L5016,1,6),MID(L5016,1,7))))))</f>
        <v>2221</v>
      </c>
      <c r="J5016" s="11" t="n">
        <v>2026</v>
      </c>
      <c r="K5016" s="11" t="s">
        <v>15</v>
      </c>
      <c r="L5016" s="13" t="n">
        <v>22210300</v>
      </c>
      <c r="M5016" s="14" t="s">
        <v>5038</v>
      </c>
      <c r="N5016" s="15" t="str">
        <f aca="false">IF(ISERROR(VLOOKUP(P5016,$I$2:$I$5308,1,FALSE()))=FALSE(),"S","A")</f>
        <v>S</v>
      </c>
      <c r="O5016" s="15" t="str">
        <f aca="false">IF(H5016&lt;&gt;"0","7",IF(G5016&lt;&gt;"0","6",IF(F5016&lt;&gt;"00","5",IF(E5016&lt;&gt;"0","4",IF(D5016&lt;&gt;"0","3",IF(C5016&lt;&gt;"0","2",IF(B5016&lt;&gt;"0","1","-x-")))))))</f>
        <v>5</v>
      </c>
      <c r="P5016" s="16" t="str">
        <f aca="false">IF(O5016="1",MID(L5016,1,1),IF(O5016="2",MID(L5016,1,2),IF(O5016="3",MID(L5016,1,3),IF(O5016="4",MID(L5016,1,4),IF(O5016="5",MID(L5016,1,6),IF(O5016="6",MID(L5016,1,7),IF(O5016="7",MID(L5016,1,8),IF(O5016="8",MID(L5016,1,10)))))))))</f>
        <v>222103</v>
      </c>
      <c r="Q5016" s="1"/>
      <c r="R5016" s="11"/>
      <c r="S5016" s="11"/>
    </row>
    <row r="5017" customFormat="false" ht="15.75" hidden="false" customHeight="true" outlineLevel="0" collapsed="false">
      <c r="B5017" s="11" t="str">
        <f aca="false">MID(L5017,1,1)</f>
        <v>2</v>
      </c>
      <c r="C5017" s="11" t="str">
        <f aca="false">MID(L5017,2,1)</f>
        <v>2</v>
      </c>
      <c r="D5017" s="11" t="str">
        <f aca="false">MID(L5017,3,1)</f>
        <v>2</v>
      </c>
      <c r="E5017" s="11" t="str">
        <f aca="false">MID(L5017,4,1)</f>
        <v>1</v>
      </c>
      <c r="F5017" s="11" t="str">
        <f aca="false">MID(L5017,5,2)</f>
        <v>03</v>
      </c>
      <c r="G5017" s="11" t="str">
        <f aca="false">MID(L5017,7,1)</f>
        <v>0</v>
      </c>
      <c r="H5017" s="11" t="str">
        <f aca="false">MID(L5017,8,1)</f>
        <v>1</v>
      </c>
      <c r="I5017" s="12" t="str">
        <f aca="false">IF(O5017="1","-x-",IF(O5017&lt;="4",MID(L5017,1,O5017-1),IF(O5017="5",MID(L5017,1,4),IF(O5017="6",MID(L5017,1,6),IF(AND(O5017="7",G5017="0"),MID(L5017,1,6),MID(L5017,1,7))))))</f>
        <v>222103</v>
      </c>
      <c r="J5017" s="11" t="n">
        <v>2026</v>
      </c>
      <c r="K5017" s="11" t="s">
        <v>15</v>
      </c>
      <c r="L5017" s="13" t="n">
        <v>22210301</v>
      </c>
      <c r="M5017" s="14" t="s">
        <v>5039</v>
      </c>
      <c r="N5017" s="15" t="str">
        <f aca="false">IF(ISERROR(VLOOKUP(P5017,$I$2:$I$5308,1,FALSE()))=FALSE(),"S","A")</f>
        <v>A</v>
      </c>
      <c r="O5017" s="15" t="str">
        <f aca="false">IF(H5017&lt;&gt;"0","7",IF(G5017&lt;&gt;"0","6",IF(F5017&lt;&gt;"00","5",IF(E5017&lt;&gt;"0","4",IF(D5017&lt;&gt;"0","3",IF(C5017&lt;&gt;"0","2",IF(B5017&lt;&gt;"0","1","-x-")))))))</f>
        <v>7</v>
      </c>
      <c r="P5017" s="16" t="str">
        <f aca="false">IF(O5017="1",MID(L5017,1,1),IF(O5017="2",MID(L5017,1,2),IF(O5017="3",MID(L5017,1,3),IF(O5017="4",MID(L5017,1,4),IF(O5017="5",MID(L5017,1,6),IF(O5017="6",MID(L5017,1,7),IF(O5017="7",MID(L5017,1,8),IF(O5017="8",MID(L5017,1,10)))))))))</f>
        <v>22210301</v>
      </c>
      <c r="Q5017" s="1"/>
      <c r="R5017" s="11"/>
      <c r="S5017" s="11"/>
    </row>
    <row r="5018" customFormat="false" ht="15.75" hidden="false" customHeight="true" outlineLevel="0" collapsed="false">
      <c r="B5018" s="11" t="str">
        <f aca="false">MID(L5018,1,1)</f>
        <v>2</v>
      </c>
      <c r="C5018" s="11" t="str">
        <f aca="false">MID(L5018,2,1)</f>
        <v>2</v>
      </c>
      <c r="D5018" s="11" t="str">
        <f aca="false">MID(L5018,3,1)</f>
        <v>2</v>
      </c>
      <c r="E5018" s="11" t="str">
        <f aca="false">MID(L5018,4,1)</f>
        <v>1</v>
      </c>
      <c r="F5018" s="11" t="str">
        <f aca="false">MID(L5018,5,2)</f>
        <v>03</v>
      </c>
      <c r="G5018" s="11" t="str">
        <f aca="false">MID(L5018,7,1)</f>
        <v>0</v>
      </c>
      <c r="H5018" s="11" t="str">
        <f aca="false">MID(L5018,8,1)</f>
        <v>3</v>
      </c>
      <c r="I5018" s="12" t="str">
        <f aca="false">IF(O5018="1","-x-",IF(O5018&lt;="4",MID(L5018,1,O5018-1),IF(O5018="5",MID(L5018,1,4),IF(O5018="6",MID(L5018,1,6),IF(AND(O5018="7",G5018="0"),MID(L5018,1,6),MID(L5018,1,7))))))</f>
        <v>222103</v>
      </c>
      <c r="J5018" s="11" t="n">
        <v>2026</v>
      </c>
      <c r="K5018" s="11" t="s">
        <v>15</v>
      </c>
      <c r="L5018" s="13" t="n">
        <v>22210303</v>
      </c>
      <c r="M5018" s="14" t="s">
        <v>5040</v>
      </c>
      <c r="N5018" s="15" t="str">
        <f aca="false">IF(ISERROR(VLOOKUP(P5018,$I$2:$I$5308,1,FALSE()))=FALSE(),"S","A")</f>
        <v>A</v>
      </c>
      <c r="O5018" s="15" t="str">
        <f aca="false">IF(H5018&lt;&gt;"0","7",IF(G5018&lt;&gt;"0","6",IF(F5018&lt;&gt;"00","5",IF(E5018&lt;&gt;"0","4",IF(D5018&lt;&gt;"0","3",IF(C5018&lt;&gt;"0","2",IF(B5018&lt;&gt;"0","1","-x-")))))))</f>
        <v>7</v>
      </c>
      <c r="P5018" s="16" t="str">
        <f aca="false">IF(O5018="1",MID(L5018,1,1),IF(O5018="2",MID(L5018,1,2),IF(O5018="3",MID(L5018,1,3),IF(O5018="4",MID(L5018,1,4),IF(O5018="5",MID(L5018,1,6),IF(O5018="6",MID(L5018,1,7),IF(O5018="7",MID(L5018,1,8),IF(O5018="8",MID(L5018,1,10)))))))))</f>
        <v>22210303</v>
      </c>
      <c r="Q5018" s="1"/>
      <c r="R5018" s="11"/>
      <c r="S5018" s="11"/>
    </row>
    <row r="5019" customFormat="false" ht="15.75" hidden="false" customHeight="true" outlineLevel="0" collapsed="false">
      <c r="B5019" s="11" t="str">
        <f aca="false">MID(L5019,1,1)</f>
        <v>2</v>
      </c>
      <c r="C5019" s="11" t="str">
        <f aca="false">MID(L5019,2,1)</f>
        <v>2</v>
      </c>
      <c r="D5019" s="11" t="str">
        <f aca="false">MID(L5019,3,1)</f>
        <v>3</v>
      </c>
      <c r="E5019" s="11" t="str">
        <f aca="false">MID(L5019,4,1)</f>
        <v>0</v>
      </c>
      <c r="F5019" s="11" t="str">
        <f aca="false">MID(L5019,5,2)</f>
        <v>00</v>
      </c>
      <c r="G5019" s="11" t="str">
        <f aca="false">MID(L5019,7,1)</f>
        <v>0</v>
      </c>
      <c r="H5019" s="11" t="str">
        <f aca="false">MID(L5019,8,1)</f>
        <v>0</v>
      </c>
      <c r="I5019" s="12" t="str">
        <f aca="false">IF(O5019="1","-x-",IF(O5019&lt;="4",MID(L5019,1,O5019-1),IF(O5019="5",MID(L5019,1,4),IF(O5019="6",MID(L5019,1,6),IF(AND(O5019="7",G5019="0"),MID(L5019,1,6),MID(L5019,1,7))))))</f>
        <v>22</v>
      </c>
      <c r="J5019" s="11" t="n">
        <v>2026</v>
      </c>
      <c r="K5019" s="11" t="s">
        <v>15</v>
      </c>
      <c r="L5019" s="13" t="n">
        <v>22300000</v>
      </c>
      <c r="M5019" s="14" t="s">
        <v>5041</v>
      </c>
      <c r="N5019" s="15" t="str">
        <f aca="false">IF(ISERROR(VLOOKUP(P5019,$I$2:$I$5308,1,FALSE()))=FALSE(),"S","A")</f>
        <v>S</v>
      </c>
      <c r="O5019" s="15" t="str">
        <f aca="false">IF(H5019&lt;&gt;"0","7",IF(G5019&lt;&gt;"0","6",IF(F5019&lt;&gt;"00","5",IF(E5019&lt;&gt;"0","4",IF(D5019&lt;&gt;"0","3",IF(C5019&lt;&gt;"0","2",IF(B5019&lt;&gt;"0","1","-x-")))))))</f>
        <v>3</v>
      </c>
      <c r="P5019" s="16" t="str">
        <f aca="false">IF(O5019="1",MID(L5019,1,1),IF(O5019="2",MID(L5019,1,2),IF(O5019="3",MID(L5019,1,3),IF(O5019="4",MID(L5019,1,4),IF(O5019="5",MID(L5019,1,6),IF(O5019="6",MID(L5019,1,7),IF(O5019="7",MID(L5019,1,8),IF(O5019="8",MID(L5019,1,10)))))))))</f>
        <v>223</v>
      </c>
      <c r="Q5019" s="1"/>
      <c r="R5019" s="11"/>
      <c r="S5019" s="11"/>
    </row>
    <row r="5020" customFormat="false" ht="15.75" hidden="false" customHeight="true" outlineLevel="0" collapsed="false">
      <c r="B5020" s="11" t="str">
        <f aca="false">MID(L5020,1,1)</f>
        <v>2</v>
      </c>
      <c r="C5020" s="11" t="str">
        <f aca="false">MID(L5020,2,1)</f>
        <v>2</v>
      </c>
      <c r="D5020" s="11" t="str">
        <f aca="false">MID(L5020,3,1)</f>
        <v>3</v>
      </c>
      <c r="E5020" s="11" t="str">
        <f aca="false">MID(L5020,4,1)</f>
        <v>1</v>
      </c>
      <c r="F5020" s="11" t="str">
        <f aca="false">MID(L5020,5,2)</f>
        <v>00</v>
      </c>
      <c r="G5020" s="11" t="str">
        <f aca="false">MID(L5020,7,1)</f>
        <v>0</v>
      </c>
      <c r="H5020" s="11" t="str">
        <f aca="false">MID(L5020,8,1)</f>
        <v>0</v>
      </c>
      <c r="I5020" s="12" t="str">
        <f aca="false">IF(O5020="1","-x-",IF(O5020&lt;="4",MID(L5020,1,O5020-1),IF(O5020="5",MID(L5020,1,4),IF(O5020="6",MID(L5020,1,6),IF(AND(O5020="7",G5020="0"),MID(L5020,1,6),MID(L5020,1,7))))))</f>
        <v>223</v>
      </c>
      <c r="J5020" s="11" t="n">
        <v>2026</v>
      </c>
      <c r="K5020" s="11" t="s">
        <v>15</v>
      </c>
      <c r="L5020" s="13" t="n">
        <v>22310000</v>
      </c>
      <c r="M5020" s="14" t="s">
        <v>5041</v>
      </c>
      <c r="N5020" s="15" t="str">
        <f aca="false">IF(ISERROR(VLOOKUP(P5020,$I$2:$I$5308,1,FALSE()))=FALSE(),"S","A")</f>
        <v>S</v>
      </c>
      <c r="O5020" s="15" t="str">
        <f aca="false">IF(H5020&lt;&gt;"0","7",IF(G5020&lt;&gt;"0","6",IF(F5020&lt;&gt;"00","5",IF(E5020&lt;&gt;"0","4",IF(D5020&lt;&gt;"0","3",IF(C5020&lt;&gt;"0","2",IF(B5020&lt;&gt;"0","1","-x-")))))))</f>
        <v>4</v>
      </c>
      <c r="P5020" s="16" t="str">
        <f aca="false">IF(O5020="1",MID(L5020,1,1),IF(O5020="2",MID(L5020,1,2),IF(O5020="3",MID(L5020,1,3),IF(O5020="4",MID(L5020,1,4),IF(O5020="5",MID(L5020,1,6),IF(O5020="6",MID(L5020,1,7),IF(O5020="7",MID(L5020,1,8),IF(O5020="8",MID(L5020,1,10)))))))))</f>
        <v>2231</v>
      </c>
      <c r="Q5020" s="1"/>
      <c r="R5020" s="11"/>
      <c r="S5020" s="11"/>
    </row>
    <row r="5021" customFormat="false" ht="15.75" hidden="false" customHeight="true" outlineLevel="0" collapsed="false">
      <c r="B5021" s="11" t="str">
        <f aca="false">MID(L5021,1,1)</f>
        <v>2</v>
      </c>
      <c r="C5021" s="11" t="str">
        <f aca="false">MID(L5021,2,1)</f>
        <v>2</v>
      </c>
      <c r="D5021" s="11" t="str">
        <f aca="false">MID(L5021,3,1)</f>
        <v>3</v>
      </c>
      <c r="E5021" s="11" t="str">
        <f aca="false">MID(L5021,4,1)</f>
        <v>1</v>
      </c>
      <c r="F5021" s="11" t="str">
        <f aca="false">MID(L5021,5,2)</f>
        <v>01</v>
      </c>
      <c r="G5021" s="11" t="str">
        <f aca="false">MID(L5021,7,1)</f>
        <v>0</v>
      </c>
      <c r="H5021" s="11" t="str">
        <f aca="false">MID(L5021,8,1)</f>
        <v>0</v>
      </c>
      <c r="I5021" s="12" t="str">
        <f aca="false">IF(O5021="1","-x-",IF(O5021&lt;="4",MID(L5021,1,O5021-1),IF(O5021="5",MID(L5021,1,4),IF(O5021="6",MID(L5021,1,6),IF(AND(O5021="7",G5021="0"),MID(L5021,1,6),MID(L5021,1,7))))))</f>
        <v>2231</v>
      </c>
      <c r="J5021" s="11" t="n">
        <v>2026</v>
      </c>
      <c r="K5021" s="11" t="s">
        <v>15</v>
      </c>
      <c r="L5021" s="13" t="n">
        <v>22310100</v>
      </c>
      <c r="M5021" s="14" t="s">
        <v>5041</v>
      </c>
      <c r="N5021" s="15" t="str">
        <f aca="false">IF(ISERROR(VLOOKUP(P5021,$I$2:$I$5308,1,FALSE()))=FALSE(),"S","A")</f>
        <v>S</v>
      </c>
      <c r="O5021" s="15" t="str">
        <f aca="false">IF(H5021&lt;&gt;"0","7",IF(G5021&lt;&gt;"0","6",IF(F5021&lt;&gt;"00","5",IF(E5021&lt;&gt;"0","4",IF(D5021&lt;&gt;"0","3",IF(C5021&lt;&gt;"0","2",IF(B5021&lt;&gt;"0","1","-x-")))))))</f>
        <v>5</v>
      </c>
      <c r="P5021" s="16" t="str">
        <f aca="false">IF(O5021="1",MID(L5021,1,1),IF(O5021="2",MID(L5021,1,2),IF(O5021="3",MID(L5021,1,3),IF(O5021="4",MID(L5021,1,4),IF(O5021="5",MID(L5021,1,6),IF(O5021="6",MID(L5021,1,7),IF(O5021="7",MID(L5021,1,8),IF(O5021="8",MID(L5021,1,10)))))))))</f>
        <v>223101</v>
      </c>
      <c r="Q5021" s="1"/>
      <c r="R5021" s="11"/>
      <c r="S5021" s="11"/>
      <c r="U5021" s="1" t="s">
        <v>4552</v>
      </c>
    </row>
    <row r="5022" customFormat="false" ht="15.75" hidden="false" customHeight="true" outlineLevel="0" collapsed="false">
      <c r="B5022" s="11" t="str">
        <f aca="false">MID(L5022,1,1)</f>
        <v>2</v>
      </c>
      <c r="C5022" s="11" t="str">
        <f aca="false">MID(L5022,2,1)</f>
        <v>2</v>
      </c>
      <c r="D5022" s="11" t="str">
        <f aca="false">MID(L5022,3,1)</f>
        <v>3</v>
      </c>
      <c r="E5022" s="11" t="str">
        <f aca="false">MID(L5022,4,1)</f>
        <v>1</v>
      </c>
      <c r="F5022" s="11" t="str">
        <f aca="false">MID(L5022,5,2)</f>
        <v>01</v>
      </c>
      <c r="G5022" s="11" t="str">
        <f aca="false">MID(L5022,7,1)</f>
        <v>0</v>
      </c>
      <c r="H5022" s="11" t="str">
        <f aca="false">MID(L5022,8,1)</f>
        <v>1</v>
      </c>
      <c r="I5022" s="12" t="str">
        <f aca="false">IF(O5022="1","-x-",IF(O5022&lt;="4",MID(L5022,1,O5022-1),IF(O5022="5",MID(L5022,1,4),IF(O5022="6",MID(L5022,1,6),IF(AND(O5022="7",G5022="0"),MID(L5022,1,6),MID(L5022,1,7))))))</f>
        <v>223101</v>
      </c>
      <c r="J5022" s="11" t="n">
        <v>2026</v>
      </c>
      <c r="K5022" s="11" t="s">
        <v>15</v>
      </c>
      <c r="L5022" s="13" t="n">
        <v>22310101</v>
      </c>
      <c r="M5022" s="14" t="s">
        <v>5042</v>
      </c>
      <c r="N5022" s="15" t="str">
        <f aca="false">IF(ISERROR(VLOOKUP(P5022,$I$2:$I$5308,1,FALSE()))=FALSE(),"S","A")</f>
        <v>A</v>
      </c>
      <c r="O5022" s="15" t="str">
        <f aca="false">IF(H5022&lt;&gt;"0","7",IF(G5022&lt;&gt;"0","6",IF(F5022&lt;&gt;"00","5",IF(E5022&lt;&gt;"0","4",IF(D5022&lt;&gt;"0","3",IF(C5022&lt;&gt;"0","2",IF(B5022&lt;&gt;"0","1","-x-")))))))</f>
        <v>7</v>
      </c>
      <c r="P5022" s="16" t="str">
        <f aca="false">IF(O5022="1",MID(L5022,1,1),IF(O5022="2",MID(L5022,1,2),IF(O5022="3",MID(L5022,1,3),IF(O5022="4",MID(L5022,1,4),IF(O5022="5",MID(L5022,1,6),IF(O5022="6",MID(L5022,1,7),IF(O5022="7",MID(L5022,1,8),IF(O5022="8",MID(L5022,1,10)))))))))</f>
        <v>22310101</v>
      </c>
      <c r="Q5022" s="1"/>
      <c r="R5022" s="11"/>
      <c r="S5022" s="11"/>
    </row>
    <row r="5023" customFormat="false" ht="15.75" hidden="false" customHeight="true" outlineLevel="0" collapsed="false">
      <c r="B5023" s="11" t="str">
        <f aca="false">MID(L5023,1,1)</f>
        <v>2</v>
      </c>
      <c r="C5023" s="11" t="str">
        <f aca="false">MID(L5023,2,1)</f>
        <v>2</v>
      </c>
      <c r="D5023" s="11" t="str">
        <f aca="false">MID(L5023,3,1)</f>
        <v>3</v>
      </c>
      <c r="E5023" s="11" t="str">
        <f aca="false">MID(L5023,4,1)</f>
        <v>1</v>
      </c>
      <c r="F5023" s="11" t="str">
        <f aca="false">MID(L5023,5,2)</f>
        <v>01</v>
      </c>
      <c r="G5023" s="11" t="str">
        <f aca="false">MID(L5023,7,1)</f>
        <v>0</v>
      </c>
      <c r="H5023" s="11" t="str">
        <f aca="false">MID(L5023,8,1)</f>
        <v>3</v>
      </c>
      <c r="I5023" s="12" t="str">
        <f aca="false">IF(O5023="1","-x-",IF(O5023&lt;="4",MID(L5023,1,O5023-1),IF(O5023="5",MID(L5023,1,4),IF(O5023="6",MID(L5023,1,6),IF(AND(O5023="7",G5023="0"),MID(L5023,1,6),MID(L5023,1,7))))))</f>
        <v>223101</v>
      </c>
      <c r="J5023" s="11" t="n">
        <v>2026</v>
      </c>
      <c r="K5023" s="11" t="s">
        <v>15</v>
      </c>
      <c r="L5023" s="13" t="n">
        <v>22310103</v>
      </c>
      <c r="M5023" s="14" t="s">
        <v>5043</v>
      </c>
      <c r="N5023" s="15" t="str">
        <f aca="false">IF(ISERROR(VLOOKUP(P5023,$I$2:$I$5308,1,FALSE()))=FALSE(),"S","A")</f>
        <v>A</v>
      </c>
      <c r="O5023" s="15" t="str">
        <f aca="false">IF(H5023&lt;&gt;"0","7",IF(G5023&lt;&gt;"0","6",IF(F5023&lt;&gt;"00","5",IF(E5023&lt;&gt;"0","4",IF(D5023&lt;&gt;"0","3",IF(C5023&lt;&gt;"0","2",IF(B5023&lt;&gt;"0","1","-x-")))))))</f>
        <v>7</v>
      </c>
      <c r="P5023" s="16" t="str">
        <f aca="false">IF(O5023="1",MID(L5023,1,1),IF(O5023="2",MID(L5023,1,2),IF(O5023="3",MID(L5023,1,3),IF(O5023="4",MID(L5023,1,4),IF(O5023="5",MID(L5023,1,6),IF(O5023="6",MID(L5023,1,7),IF(O5023="7",MID(L5023,1,8),IF(O5023="8",MID(L5023,1,10)))))))))</f>
        <v>22310103</v>
      </c>
      <c r="Q5023" s="1"/>
      <c r="R5023" s="11"/>
      <c r="S5023" s="11"/>
    </row>
    <row r="5024" customFormat="false" ht="15.75" hidden="false" customHeight="true" outlineLevel="0" collapsed="false">
      <c r="B5024" s="11" t="str">
        <f aca="false">MID(L5024,1,1)</f>
        <v>2</v>
      </c>
      <c r="C5024" s="11" t="str">
        <f aca="false">MID(L5024,2,1)</f>
        <v>3</v>
      </c>
      <c r="D5024" s="11" t="str">
        <f aca="false">MID(L5024,3,1)</f>
        <v>0</v>
      </c>
      <c r="E5024" s="11" t="str">
        <f aca="false">MID(L5024,4,1)</f>
        <v>0</v>
      </c>
      <c r="F5024" s="11" t="str">
        <f aca="false">MID(L5024,5,2)</f>
        <v>00</v>
      </c>
      <c r="G5024" s="11" t="str">
        <f aca="false">MID(L5024,7,1)</f>
        <v>0</v>
      </c>
      <c r="H5024" s="11" t="str">
        <f aca="false">MID(L5024,8,1)</f>
        <v>0</v>
      </c>
      <c r="I5024" s="12" t="str">
        <f aca="false">IF(O5024="1","-x-",IF(O5024&lt;="4",MID(L5024,1,O5024-1),IF(O5024="5",MID(L5024,1,4),IF(O5024="6",MID(L5024,1,6),IF(AND(O5024="7",G5024="0"),MID(L5024,1,6),MID(L5024,1,7))))))</f>
        <v>2</v>
      </c>
      <c r="J5024" s="11" t="n">
        <v>2026</v>
      </c>
      <c r="K5024" s="11" t="s">
        <v>15</v>
      </c>
      <c r="L5024" s="13" t="n">
        <v>23000000</v>
      </c>
      <c r="M5024" s="14" t="s">
        <v>5044</v>
      </c>
      <c r="N5024" s="15" t="str">
        <f aca="false">IF(ISERROR(VLOOKUP(P5024,$I$2:$I$5308,1,FALSE()))=FALSE(),"S","A")</f>
        <v>S</v>
      </c>
      <c r="O5024" s="15" t="str">
        <f aca="false">IF(H5024&lt;&gt;"0","7",IF(G5024&lt;&gt;"0","6",IF(F5024&lt;&gt;"00","5",IF(E5024&lt;&gt;"0","4",IF(D5024&lt;&gt;"0","3",IF(C5024&lt;&gt;"0","2",IF(B5024&lt;&gt;"0","1","-x-")))))))</f>
        <v>2</v>
      </c>
      <c r="P5024" s="16" t="str">
        <f aca="false">IF(O5024="1",MID(L5024,1,1),IF(O5024="2",MID(L5024,1,2),IF(O5024="3",MID(L5024,1,3),IF(O5024="4",MID(L5024,1,4),IF(O5024="5",MID(L5024,1,6),IF(O5024="6",MID(L5024,1,7),IF(O5024="7",MID(L5024,1,8),IF(O5024="8",MID(L5024,1,10)))))))))</f>
        <v>23</v>
      </c>
      <c r="Q5024" s="1"/>
      <c r="R5024" s="11"/>
      <c r="S5024" s="11"/>
      <c r="V5024" s="1" t="s">
        <v>18</v>
      </c>
    </row>
    <row r="5025" customFormat="false" ht="15.75" hidden="false" customHeight="true" outlineLevel="0" collapsed="false">
      <c r="B5025" s="11" t="str">
        <f aca="false">MID(L5025,1,1)</f>
        <v>2</v>
      </c>
      <c r="C5025" s="11" t="str">
        <f aca="false">MID(L5025,2,1)</f>
        <v>3</v>
      </c>
      <c r="D5025" s="11" t="str">
        <f aca="false">MID(L5025,3,1)</f>
        <v>1</v>
      </c>
      <c r="E5025" s="11" t="str">
        <f aca="false">MID(L5025,4,1)</f>
        <v>0</v>
      </c>
      <c r="F5025" s="11" t="str">
        <f aca="false">MID(L5025,5,2)</f>
        <v>00</v>
      </c>
      <c r="G5025" s="11" t="str">
        <f aca="false">MID(L5025,7,1)</f>
        <v>0</v>
      </c>
      <c r="H5025" s="11" t="str">
        <f aca="false">MID(L5025,8,1)</f>
        <v>0</v>
      </c>
      <c r="I5025" s="12" t="str">
        <f aca="false">IF(O5025="1","-x-",IF(O5025&lt;="4",MID(L5025,1,O5025-1),IF(O5025="5",MID(L5025,1,4),IF(O5025="6",MID(L5025,1,6),IF(AND(O5025="7",G5025="0"),MID(L5025,1,6),MID(L5025,1,7))))))</f>
        <v>23</v>
      </c>
      <c r="J5025" s="11" t="n">
        <v>2026</v>
      </c>
      <c r="K5025" s="11" t="s">
        <v>15</v>
      </c>
      <c r="L5025" s="13" t="n">
        <v>23100000</v>
      </c>
      <c r="M5025" s="14" t="s">
        <v>5044</v>
      </c>
      <c r="N5025" s="15" t="str">
        <f aca="false">IF(ISERROR(VLOOKUP(P5025,$I$2:$I$5308,1,FALSE()))=FALSE(),"S","A")</f>
        <v>S</v>
      </c>
      <c r="O5025" s="15" t="str">
        <f aca="false">IF(H5025&lt;&gt;"0","7",IF(G5025&lt;&gt;"0","6",IF(F5025&lt;&gt;"00","5",IF(E5025&lt;&gt;"0","4",IF(D5025&lt;&gt;"0","3",IF(C5025&lt;&gt;"0","2",IF(B5025&lt;&gt;"0","1","-x-")))))))</f>
        <v>3</v>
      </c>
      <c r="P5025" s="16" t="str">
        <f aca="false">IF(O5025="1",MID(L5025,1,1),IF(O5025="2",MID(L5025,1,2),IF(O5025="3",MID(L5025,1,3),IF(O5025="4",MID(L5025,1,4),IF(O5025="5",MID(L5025,1,6),IF(O5025="6",MID(L5025,1,7),IF(O5025="7",MID(L5025,1,8),IF(O5025="8",MID(L5025,1,10)))))))))</f>
        <v>231</v>
      </c>
      <c r="Q5025" s="1"/>
      <c r="R5025" s="11"/>
      <c r="S5025" s="11"/>
    </row>
    <row r="5026" customFormat="false" ht="15.75" hidden="false" customHeight="true" outlineLevel="0" collapsed="false">
      <c r="B5026" s="11" t="str">
        <f aca="false">MID(L5026,1,1)</f>
        <v>2</v>
      </c>
      <c r="C5026" s="11" t="str">
        <f aca="false">MID(L5026,2,1)</f>
        <v>3</v>
      </c>
      <c r="D5026" s="11" t="str">
        <f aca="false">MID(L5026,3,1)</f>
        <v>1</v>
      </c>
      <c r="E5026" s="11" t="str">
        <f aca="false">MID(L5026,4,1)</f>
        <v>1</v>
      </c>
      <c r="F5026" s="11" t="str">
        <f aca="false">MID(L5026,5,2)</f>
        <v>00</v>
      </c>
      <c r="G5026" s="11" t="str">
        <f aca="false">MID(L5026,7,1)</f>
        <v>0</v>
      </c>
      <c r="H5026" s="11" t="str">
        <f aca="false">MID(L5026,8,1)</f>
        <v>0</v>
      </c>
      <c r="I5026" s="12" t="str">
        <f aca="false">IF(O5026="1","-x-",IF(O5026&lt;="4",MID(L5026,1,O5026-1),IF(O5026="5",MID(L5026,1,4),IF(O5026="6",MID(L5026,1,6),IF(AND(O5026="7",G5026="0"),MID(L5026,1,6),MID(L5026,1,7))))))</f>
        <v>231</v>
      </c>
      <c r="J5026" s="11" t="n">
        <v>2026</v>
      </c>
      <c r="K5026" s="11" t="s">
        <v>15</v>
      </c>
      <c r="L5026" s="13" t="n">
        <v>23110000</v>
      </c>
      <c r="M5026" s="14" t="s">
        <v>5044</v>
      </c>
      <c r="N5026" s="15" t="str">
        <f aca="false">IF(ISERROR(VLOOKUP(P5026,$I$2:$I$5308,1,FALSE()))=FALSE(),"S","A")</f>
        <v>S</v>
      </c>
      <c r="O5026" s="15" t="str">
        <f aca="false">IF(H5026&lt;&gt;"0","7",IF(G5026&lt;&gt;"0","6",IF(F5026&lt;&gt;"00","5",IF(E5026&lt;&gt;"0","4",IF(D5026&lt;&gt;"0","3",IF(C5026&lt;&gt;"0","2",IF(B5026&lt;&gt;"0","1","-x-")))))))</f>
        <v>4</v>
      </c>
      <c r="P5026" s="16" t="str">
        <f aca="false">IF(O5026="1",MID(L5026,1,1),IF(O5026="2",MID(L5026,1,2),IF(O5026="3",MID(L5026,1,3),IF(O5026="4",MID(L5026,1,4),IF(O5026="5",MID(L5026,1,6),IF(O5026="6",MID(L5026,1,7),IF(O5026="7",MID(L5026,1,8),IF(O5026="8",MID(L5026,1,10)))))))))</f>
        <v>2311</v>
      </c>
      <c r="Q5026" s="1"/>
      <c r="R5026" s="11"/>
      <c r="S5026" s="11"/>
    </row>
    <row r="5027" customFormat="false" ht="15.75" hidden="false" customHeight="true" outlineLevel="0" collapsed="false">
      <c r="B5027" s="11" t="str">
        <f aca="false">MID(L5027,1,1)</f>
        <v>2</v>
      </c>
      <c r="C5027" s="11" t="str">
        <f aca="false">MID(L5027,2,1)</f>
        <v>3</v>
      </c>
      <c r="D5027" s="11" t="str">
        <f aca="false">MID(L5027,3,1)</f>
        <v>1</v>
      </c>
      <c r="E5027" s="11" t="str">
        <f aca="false">MID(L5027,4,1)</f>
        <v>1</v>
      </c>
      <c r="F5027" s="11" t="str">
        <f aca="false">MID(L5027,5,2)</f>
        <v>01</v>
      </c>
      <c r="G5027" s="11" t="str">
        <f aca="false">MID(L5027,7,1)</f>
        <v>0</v>
      </c>
      <c r="H5027" s="11" t="str">
        <f aca="false">MID(L5027,8,1)</f>
        <v>0</v>
      </c>
      <c r="I5027" s="12" t="str">
        <f aca="false">IF(O5027="1","-x-",IF(O5027&lt;="4",MID(L5027,1,O5027-1),IF(O5027="5",MID(L5027,1,4),IF(O5027="6",MID(L5027,1,6),IF(AND(O5027="7",G5027="0"),MID(L5027,1,6),MID(L5027,1,7))))))</f>
        <v>2311</v>
      </c>
      <c r="J5027" s="11" t="n">
        <v>2026</v>
      </c>
      <c r="K5027" s="11" t="s">
        <v>15</v>
      </c>
      <c r="L5027" s="13" t="n">
        <v>23110100</v>
      </c>
      <c r="M5027" s="14" t="s">
        <v>5045</v>
      </c>
      <c r="N5027" s="15" t="str">
        <f aca="false">IF(ISERROR(VLOOKUP(P5027,$I$2:$I$5308,1,FALSE()))=FALSE(),"S","A")</f>
        <v>S</v>
      </c>
      <c r="O5027" s="15" t="str">
        <f aca="false">IF(H5027&lt;&gt;"0","7",IF(G5027&lt;&gt;"0","6",IF(F5027&lt;&gt;"00","5",IF(E5027&lt;&gt;"0","4",IF(D5027&lt;&gt;"0","3",IF(C5027&lt;&gt;"0","2",IF(B5027&lt;&gt;"0","1","-x-")))))))</f>
        <v>5</v>
      </c>
      <c r="P5027" s="16" t="str">
        <f aca="false">IF(O5027="1",MID(L5027,1,1),IF(O5027="2",MID(L5027,1,2),IF(O5027="3",MID(L5027,1,3),IF(O5027="4",MID(L5027,1,4),IF(O5027="5",MID(L5027,1,6),IF(O5027="6",MID(L5027,1,7),IF(O5027="7",MID(L5027,1,8),IF(O5027="8",MID(L5027,1,10)))))))))</f>
        <v>231101</v>
      </c>
      <c r="Q5027" s="1"/>
      <c r="R5027" s="11"/>
      <c r="S5027" s="11"/>
    </row>
    <row r="5028" customFormat="false" ht="15.75" hidden="false" customHeight="true" outlineLevel="0" collapsed="false">
      <c r="B5028" s="11" t="str">
        <f aca="false">MID(L5028,1,1)</f>
        <v>2</v>
      </c>
      <c r="C5028" s="11" t="str">
        <f aca="false">MID(L5028,2,1)</f>
        <v>3</v>
      </c>
      <c r="D5028" s="11" t="str">
        <f aca="false">MID(L5028,3,1)</f>
        <v>1</v>
      </c>
      <c r="E5028" s="11" t="str">
        <f aca="false">MID(L5028,4,1)</f>
        <v>1</v>
      </c>
      <c r="F5028" s="11" t="str">
        <f aca="false">MID(L5028,5,2)</f>
        <v>01</v>
      </c>
      <c r="G5028" s="11" t="str">
        <f aca="false">MID(L5028,7,1)</f>
        <v>0</v>
      </c>
      <c r="H5028" s="11" t="str">
        <f aca="false">MID(L5028,8,1)</f>
        <v>1</v>
      </c>
      <c r="I5028" s="12" t="str">
        <f aca="false">IF(O5028="1","-x-",IF(O5028&lt;="4",MID(L5028,1,O5028-1),IF(O5028="5",MID(L5028,1,4),IF(O5028="6",MID(L5028,1,6),IF(AND(O5028="7",G5028="0"),MID(L5028,1,6),MID(L5028,1,7))))))</f>
        <v>231101</v>
      </c>
      <c r="J5028" s="11" t="n">
        <v>2026</v>
      </c>
      <c r="K5028" s="11" t="s">
        <v>15</v>
      </c>
      <c r="L5028" s="13" t="n">
        <v>23110101</v>
      </c>
      <c r="M5028" s="14" t="s">
        <v>5046</v>
      </c>
      <c r="N5028" s="15" t="str">
        <f aca="false">IF(ISERROR(VLOOKUP(P5028,$I$2:$I$5308,1,FALSE()))=FALSE(),"S","A")</f>
        <v>A</v>
      </c>
      <c r="O5028" s="15" t="str">
        <f aca="false">IF(H5028&lt;&gt;"0","7",IF(G5028&lt;&gt;"0","6",IF(F5028&lt;&gt;"00","5",IF(E5028&lt;&gt;"0","4",IF(D5028&lt;&gt;"0","3",IF(C5028&lt;&gt;"0","2",IF(B5028&lt;&gt;"0","1","-x-")))))))</f>
        <v>7</v>
      </c>
      <c r="P5028" s="16" t="str">
        <f aca="false">IF(O5028="1",MID(L5028,1,1),IF(O5028="2",MID(L5028,1,2),IF(O5028="3",MID(L5028,1,3),IF(O5028="4",MID(L5028,1,4),IF(O5028="5",MID(L5028,1,6),IF(O5028="6",MID(L5028,1,7),IF(O5028="7",MID(L5028,1,8),IF(O5028="8",MID(L5028,1,10)))))))))</f>
        <v>23110101</v>
      </c>
      <c r="Q5028" s="1"/>
      <c r="R5028" s="11"/>
      <c r="S5028" s="11"/>
    </row>
    <row r="5029" customFormat="false" ht="15.75" hidden="false" customHeight="true" outlineLevel="0" collapsed="false">
      <c r="B5029" s="11" t="str">
        <f aca="false">MID(L5029,1,1)</f>
        <v>2</v>
      </c>
      <c r="C5029" s="11" t="str">
        <f aca="false">MID(L5029,2,1)</f>
        <v>3</v>
      </c>
      <c r="D5029" s="11" t="str">
        <f aca="false">MID(L5029,3,1)</f>
        <v>1</v>
      </c>
      <c r="E5029" s="11" t="str">
        <f aca="false">MID(L5029,4,1)</f>
        <v>1</v>
      </c>
      <c r="F5029" s="11" t="str">
        <f aca="false">MID(L5029,5,2)</f>
        <v>01</v>
      </c>
      <c r="G5029" s="11" t="str">
        <f aca="false">MID(L5029,7,1)</f>
        <v>0</v>
      </c>
      <c r="H5029" s="11" t="str">
        <f aca="false">MID(L5029,8,1)</f>
        <v>3</v>
      </c>
      <c r="I5029" s="12" t="str">
        <f aca="false">IF(O5029="1","-x-",IF(O5029&lt;="4",MID(L5029,1,O5029-1),IF(O5029="5",MID(L5029,1,4),IF(O5029="6",MID(L5029,1,6),IF(AND(O5029="7",G5029="0"),MID(L5029,1,6),MID(L5029,1,7))))))</f>
        <v>231101</v>
      </c>
      <c r="J5029" s="11" t="n">
        <v>2026</v>
      </c>
      <c r="K5029" s="11" t="s">
        <v>15</v>
      </c>
      <c r="L5029" s="13" t="n">
        <v>23110103</v>
      </c>
      <c r="M5029" s="14" t="s">
        <v>5047</v>
      </c>
      <c r="N5029" s="15" t="str">
        <f aca="false">IF(ISERROR(VLOOKUP(P5029,$I$2:$I$5308,1,FALSE()))=FALSE(),"S","A")</f>
        <v>A</v>
      </c>
      <c r="O5029" s="15" t="str">
        <f aca="false">IF(H5029&lt;&gt;"0","7",IF(G5029&lt;&gt;"0","6",IF(F5029&lt;&gt;"00","5",IF(E5029&lt;&gt;"0","4",IF(D5029&lt;&gt;"0","3",IF(C5029&lt;&gt;"0","2",IF(B5029&lt;&gt;"0","1","-x-")))))))</f>
        <v>7</v>
      </c>
      <c r="P5029" s="16" t="str">
        <f aca="false">IF(O5029="1",MID(L5029,1,1),IF(O5029="2",MID(L5029,1,2),IF(O5029="3",MID(L5029,1,3),IF(O5029="4",MID(L5029,1,4),IF(O5029="5",MID(L5029,1,6),IF(O5029="6",MID(L5029,1,7),IF(O5029="7",MID(L5029,1,8),IF(O5029="8",MID(L5029,1,10)))))))))</f>
        <v>23110103</v>
      </c>
      <c r="Q5029" s="1"/>
      <c r="R5029" s="11"/>
      <c r="S5029" s="11"/>
    </row>
    <row r="5030" customFormat="false" ht="15.75" hidden="false" customHeight="true" outlineLevel="0" collapsed="false">
      <c r="B5030" s="11" t="str">
        <f aca="false">MID(L5030,1,1)</f>
        <v>2</v>
      </c>
      <c r="C5030" s="11" t="str">
        <f aca="false">MID(L5030,2,1)</f>
        <v>3</v>
      </c>
      <c r="D5030" s="11" t="str">
        <f aca="false">MID(L5030,3,1)</f>
        <v>1</v>
      </c>
      <c r="E5030" s="11" t="str">
        <f aca="false">MID(L5030,4,1)</f>
        <v>1</v>
      </c>
      <c r="F5030" s="11" t="str">
        <f aca="false">MID(L5030,5,2)</f>
        <v>02</v>
      </c>
      <c r="G5030" s="11" t="str">
        <f aca="false">MID(L5030,7,1)</f>
        <v>0</v>
      </c>
      <c r="H5030" s="11" t="str">
        <f aca="false">MID(L5030,8,1)</f>
        <v>0</v>
      </c>
      <c r="I5030" s="12" t="str">
        <f aca="false">IF(O5030="1","-x-",IF(O5030&lt;="4",MID(L5030,1,O5030-1),IF(O5030="5",MID(L5030,1,4),IF(O5030="6",MID(L5030,1,6),IF(AND(O5030="7",G5030="0"),MID(L5030,1,6),MID(L5030,1,7))))))</f>
        <v>2311</v>
      </c>
      <c r="J5030" s="11" t="n">
        <v>2026</v>
      </c>
      <c r="K5030" s="11" t="s">
        <v>15</v>
      </c>
      <c r="L5030" s="13" t="n">
        <v>23110200</v>
      </c>
      <c r="M5030" s="14" t="s">
        <v>5048</v>
      </c>
      <c r="N5030" s="15" t="str">
        <f aca="false">IF(ISERROR(VLOOKUP(P5030,$I$2:$I$5308,1,FALSE()))=FALSE(),"S","A")</f>
        <v>S</v>
      </c>
      <c r="O5030" s="15" t="str">
        <f aca="false">IF(H5030&lt;&gt;"0","7",IF(G5030&lt;&gt;"0","6",IF(F5030&lt;&gt;"00","5",IF(E5030&lt;&gt;"0","4",IF(D5030&lt;&gt;"0","3",IF(C5030&lt;&gt;"0","2",IF(B5030&lt;&gt;"0","1","-x-")))))))</f>
        <v>5</v>
      </c>
      <c r="P5030" s="16" t="str">
        <f aca="false">IF(O5030="1",MID(L5030,1,1),IF(O5030="2",MID(L5030,1,2),IF(O5030="3",MID(L5030,1,3),IF(O5030="4",MID(L5030,1,4),IF(O5030="5",MID(L5030,1,6),IF(O5030="6",MID(L5030,1,7),IF(O5030="7",MID(L5030,1,8),IF(O5030="8",MID(L5030,1,10)))))))))</f>
        <v>231102</v>
      </c>
      <c r="Q5030" s="1"/>
      <c r="R5030" s="11"/>
      <c r="S5030" s="11"/>
    </row>
    <row r="5031" customFormat="false" ht="15.75" hidden="false" customHeight="true" outlineLevel="0" collapsed="false">
      <c r="B5031" s="11" t="str">
        <f aca="false">MID(L5031,1,1)</f>
        <v>2</v>
      </c>
      <c r="C5031" s="11" t="str">
        <f aca="false">MID(L5031,2,1)</f>
        <v>3</v>
      </c>
      <c r="D5031" s="11" t="str">
        <f aca="false">MID(L5031,3,1)</f>
        <v>1</v>
      </c>
      <c r="E5031" s="11" t="str">
        <f aca="false">MID(L5031,4,1)</f>
        <v>1</v>
      </c>
      <c r="F5031" s="11" t="str">
        <f aca="false">MID(L5031,5,2)</f>
        <v>02</v>
      </c>
      <c r="G5031" s="11" t="str">
        <f aca="false">MID(L5031,7,1)</f>
        <v>0</v>
      </c>
      <c r="H5031" s="11" t="str">
        <f aca="false">MID(L5031,8,1)</f>
        <v>1</v>
      </c>
      <c r="I5031" s="12" t="str">
        <f aca="false">IF(O5031="1","-x-",IF(O5031&lt;="4",MID(L5031,1,O5031-1),IF(O5031="5",MID(L5031,1,4),IF(O5031="6",MID(L5031,1,6),IF(AND(O5031="7",G5031="0"),MID(L5031,1,6),MID(L5031,1,7))))))</f>
        <v>231102</v>
      </c>
      <c r="J5031" s="11" t="n">
        <v>2026</v>
      </c>
      <c r="K5031" s="11" t="s">
        <v>15</v>
      </c>
      <c r="L5031" s="13" t="n">
        <v>23110201</v>
      </c>
      <c r="M5031" s="14" t="s">
        <v>5049</v>
      </c>
      <c r="N5031" s="15" t="str">
        <f aca="false">IF(ISERROR(VLOOKUP(P5031,$I$2:$I$5308,1,FALSE()))=FALSE(),"S","A")</f>
        <v>A</v>
      </c>
      <c r="O5031" s="15" t="str">
        <f aca="false">IF(H5031&lt;&gt;"0","7",IF(G5031&lt;&gt;"0","6",IF(F5031&lt;&gt;"00","5",IF(E5031&lt;&gt;"0","4",IF(D5031&lt;&gt;"0","3",IF(C5031&lt;&gt;"0","2",IF(B5031&lt;&gt;"0","1","-x-")))))))</f>
        <v>7</v>
      </c>
      <c r="P5031" s="16" t="str">
        <f aca="false">IF(O5031="1",MID(L5031,1,1),IF(O5031="2",MID(L5031,1,2),IF(O5031="3",MID(L5031,1,3),IF(O5031="4",MID(L5031,1,4),IF(O5031="5",MID(L5031,1,6),IF(O5031="6",MID(L5031,1,7),IF(O5031="7",MID(L5031,1,8),IF(O5031="8",MID(L5031,1,10)))))))))</f>
        <v>23110201</v>
      </c>
      <c r="Q5031" s="1"/>
      <c r="R5031" s="11"/>
      <c r="S5031" s="11"/>
    </row>
    <row r="5032" customFormat="false" ht="15.75" hidden="false" customHeight="true" outlineLevel="0" collapsed="false">
      <c r="B5032" s="11" t="str">
        <f aca="false">MID(L5032,1,1)</f>
        <v>2</v>
      </c>
      <c r="C5032" s="11" t="str">
        <f aca="false">MID(L5032,2,1)</f>
        <v>3</v>
      </c>
      <c r="D5032" s="11" t="str">
        <f aca="false">MID(L5032,3,1)</f>
        <v>1</v>
      </c>
      <c r="E5032" s="11" t="str">
        <f aca="false">MID(L5032,4,1)</f>
        <v>1</v>
      </c>
      <c r="F5032" s="11" t="str">
        <f aca="false">MID(L5032,5,2)</f>
        <v>02</v>
      </c>
      <c r="G5032" s="11" t="str">
        <f aca="false">MID(L5032,7,1)</f>
        <v>0</v>
      </c>
      <c r="H5032" s="11" t="str">
        <f aca="false">MID(L5032,8,1)</f>
        <v>3</v>
      </c>
      <c r="I5032" s="12" t="str">
        <f aca="false">IF(O5032="1","-x-",IF(O5032&lt;="4",MID(L5032,1,O5032-1),IF(O5032="5",MID(L5032,1,4),IF(O5032="6",MID(L5032,1,6),IF(AND(O5032="7",G5032="0"),MID(L5032,1,6),MID(L5032,1,7))))))</f>
        <v>231102</v>
      </c>
      <c r="J5032" s="11" t="n">
        <v>2026</v>
      </c>
      <c r="K5032" s="11" t="s">
        <v>15</v>
      </c>
      <c r="L5032" s="13" t="n">
        <v>23110203</v>
      </c>
      <c r="M5032" s="14" t="s">
        <v>5050</v>
      </c>
      <c r="N5032" s="15" t="str">
        <f aca="false">IF(ISERROR(VLOOKUP(P5032,$I$2:$I$5308,1,FALSE()))=FALSE(),"S","A")</f>
        <v>A</v>
      </c>
      <c r="O5032" s="15" t="str">
        <f aca="false">IF(H5032&lt;&gt;"0","7",IF(G5032&lt;&gt;"0","6",IF(F5032&lt;&gt;"00","5",IF(E5032&lt;&gt;"0","4",IF(D5032&lt;&gt;"0","3",IF(C5032&lt;&gt;"0","2",IF(B5032&lt;&gt;"0","1","-x-")))))))</f>
        <v>7</v>
      </c>
      <c r="P5032" s="16" t="str">
        <f aca="false">IF(O5032="1",MID(L5032,1,1),IF(O5032="2",MID(L5032,1,2),IF(O5032="3",MID(L5032,1,3),IF(O5032="4",MID(L5032,1,4),IF(O5032="5",MID(L5032,1,6),IF(O5032="6",MID(L5032,1,7),IF(O5032="7",MID(L5032,1,8),IF(O5032="8",MID(L5032,1,10)))))))))</f>
        <v>23110203</v>
      </c>
      <c r="Q5032" s="1"/>
      <c r="R5032" s="11"/>
      <c r="S5032" s="11"/>
    </row>
    <row r="5033" customFormat="false" ht="15.75" hidden="false" customHeight="true" outlineLevel="0" collapsed="false">
      <c r="B5033" s="11" t="str">
        <f aca="false">MID(L5033,1,1)</f>
        <v>2</v>
      </c>
      <c r="C5033" s="11" t="str">
        <f aca="false">MID(L5033,2,1)</f>
        <v>3</v>
      </c>
      <c r="D5033" s="11" t="str">
        <f aca="false">MID(L5033,3,1)</f>
        <v>1</v>
      </c>
      <c r="E5033" s="11" t="str">
        <f aca="false">MID(L5033,4,1)</f>
        <v>1</v>
      </c>
      <c r="F5033" s="11" t="str">
        <f aca="false">MID(L5033,5,2)</f>
        <v>03</v>
      </c>
      <c r="G5033" s="11" t="str">
        <f aca="false">MID(L5033,7,1)</f>
        <v>0</v>
      </c>
      <c r="H5033" s="11" t="str">
        <f aca="false">MID(L5033,8,1)</f>
        <v>0</v>
      </c>
      <c r="I5033" s="12" t="str">
        <f aca="false">IF(O5033="1","-x-",IF(O5033&lt;="4",MID(L5033,1,O5033-1),IF(O5033="5",MID(L5033,1,4),IF(O5033="6",MID(L5033,1,6),IF(AND(O5033="7",G5033="0"),MID(L5033,1,6),MID(L5033,1,7))))))</f>
        <v>2311</v>
      </c>
      <c r="J5033" s="11" t="n">
        <v>2026</v>
      </c>
      <c r="K5033" s="11" t="s">
        <v>15</v>
      </c>
      <c r="L5033" s="13" t="n">
        <v>23110300</v>
      </c>
      <c r="M5033" s="14" t="s">
        <v>5051</v>
      </c>
      <c r="N5033" s="15" t="str">
        <f aca="false">IF(ISERROR(VLOOKUP(P5033,$I$2:$I$5308,1,FALSE()))=FALSE(),"S","A")</f>
        <v>S</v>
      </c>
      <c r="O5033" s="15" t="str">
        <f aca="false">IF(H5033&lt;&gt;"0","7",IF(G5033&lt;&gt;"0","6",IF(F5033&lt;&gt;"00","5",IF(E5033&lt;&gt;"0","4",IF(D5033&lt;&gt;"0","3",IF(C5033&lt;&gt;"0","2",IF(B5033&lt;&gt;"0","1","-x-")))))))</f>
        <v>5</v>
      </c>
      <c r="P5033" s="16" t="str">
        <f aca="false">IF(O5033="1",MID(L5033,1,1),IF(O5033="2",MID(L5033,1,2),IF(O5033="3",MID(L5033,1,3),IF(O5033="4",MID(L5033,1,4),IF(O5033="5",MID(L5033,1,6),IF(O5033="6",MID(L5033,1,7),IF(O5033="7",MID(L5033,1,8),IF(O5033="8",MID(L5033,1,10)))))))))</f>
        <v>231103</v>
      </c>
      <c r="Q5033" s="1"/>
      <c r="R5033" s="11"/>
      <c r="S5033" s="11"/>
    </row>
    <row r="5034" customFormat="false" ht="15.75" hidden="false" customHeight="true" outlineLevel="0" collapsed="false">
      <c r="B5034" s="11" t="str">
        <f aca="false">MID(L5034,1,1)</f>
        <v>2</v>
      </c>
      <c r="C5034" s="11" t="str">
        <f aca="false">MID(L5034,2,1)</f>
        <v>3</v>
      </c>
      <c r="D5034" s="11" t="str">
        <f aca="false">MID(L5034,3,1)</f>
        <v>1</v>
      </c>
      <c r="E5034" s="11" t="str">
        <f aca="false">MID(L5034,4,1)</f>
        <v>1</v>
      </c>
      <c r="F5034" s="11" t="str">
        <f aca="false">MID(L5034,5,2)</f>
        <v>03</v>
      </c>
      <c r="G5034" s="11" t="str">
        <f aca="false">MID(L5034,7,1)</f>
        <v>0</v>
      </c>
      <c r="H5034" s="11" t="str">
        <f aca="false">MID(L5034,8,1)</f>
        <v>1</v>
      </c>
      <c r="I5034" s="12" t="str">
        <f aca="false">IF(O5034="1","-x-",IF(O5034&lt;="4",MID(L5034,1,O5034-1),IF(O5034="5",MID(L5034,1,4),IF(O5034="6",MID(L5034,1,6),IF(AND(O5034="7",G5034="0"),MID(L5034,1,6),MID(L5034,1,7))))))</f>
        <v>231103</v>
      </c>
      <c r="J5034" s="11" t="n">
        <v>2026</v>
      </c>
      <c r="K5034" s="11" t="s">
        <v>15</v>
      </c>
      <c r="L5034" s="13" t="n">
        <v>23110301</v>
      </c>
      <c r="M5034" s="14" t="s">
        <v>5052</v>
      </c>
      <c r="N5034" s="15" t="str">
        <f aca="false">IF(ISERROR(VLOOKUP(P5034,$I$2:$I$5308,1,FALSE()))=FALSE(),"S","A")</f>
        <v>A</v>
      </c>
      <c r="O5034" s="15" t="str">
        <f aca="false">IF(H5034&lt;&gt;"0","7",IF(G5034&lt;&gt;"0","6",IF(F5034&lt;&gt;"00","5",IF(E5034&lt;&gt;"0","4",IF(D5034&lt;&gt;"0","3",IF(C5034&lt;&gt;"0","2",IF(B5034&lt;&gt;"0","1","-x-")))))))</f>
        <v>7</v>
      </c>
      <c r="P5034" s="16" t="str">
        <f aca="false">IF(O5034="1",MID(L5034,1,1),IF(O5034="2",MID(L5034,1,2),IF(O5034="3",MID(L5034,1,3),IF(O5034="4",MID(L5034,1,4),IF(O5034="5",MID(L5034,1,6),IF(O5034="6",MID(L5034,1,7),IF(O5034="7",MID(L5034,1,8),IF(O5034="8",MID(L5034,1,10)))))))))</f>
        <v>23110301</v>
      </c>
      <c r="Q5034" s="1"/>
      <c r="R5034" s="11"/>
      <c r="S5034" s="11"/>
    </row>
    <row r="5035" customFormat="false" ht="15.75" hidden="false" customHeight="true" outlineLevel="0" collapsed="false">
      <c r="B5035" s="11" t="str">
        <f aca="false">MID(L5035,1,1)</f>
        <v>2</v>
      </c>
      <c r="C5035" s="11" t="str">
        <f aca="false">MID(L5035,2,1)</f>
        <v>3</v>
      </c>
      <c r="D5035" s="11" t="str">
        <f aca="false">MID(L5035,3,1)</f>
        <v>1</v>
      </c>
      <c r="E5035" s="11" t="str">
        <f aca="false">MID(L5035,4,1)</f>
        <v>1</v>
      </c>
      <c r="F5035" s="11" t="str">
        <f aca="false">MID(L5035,5,2)</f>
        <v>03</v>
      </c>
      <c r="G5035" s="11" t="str">
        <f aca="false">MID(L5035,7,1)</f>
        <v>0</v>
      </c>
      <c r="H5035" s="11" t="str">
        <f aca="false">MID(L5035,8,1)</f>
        <v>3</v>
      </c>
      <c r="I5035" s="12" t="str">
        <f aca="false">IF(O5035="1","-x-",IF(O5035&lt;="4",MID(L5035,1,O5035-1),IF(O5035="5",MID(L5035,1,4),IF(O5035="6",MID(L5035,1,6),IF(AND(O5035="7",G5035="0"),MID(L5035,1,6),MID(L5035,1,7))))))</f>
        <v>231103</v>
      </c>
      <c r="J5035" s="11" t="n">
        <v>2026</v>
      </c>
      <c r="K5035" s="11" t="s">
        <v>15</v>
      </c>
      <c r="L5035" s="13" t="n">
        <v>23110303</v>
      </c>
      <c r="M5035" s="14" t="s">
        <v>5053</v>
      </c>
      <c r="N5035" s="15" t="str">
        <f aca="false">IF(ISERROR(VLOOKUP(P5035,$I$2:$I$5308,1,FALSE()))=FALSE(),"S","A")</f>
        <v>A</v>
      </c>
      <c r="O5035" s="15" t="str">
        <f aca="false">IF(H5035&lt;&gt;"0","7",IF(G5035&lt;&gt;"0","6",IF(F5035&lt;&gt;"00","5",IF(E5035&lt;&gt;"0","4",IF(D5035&lt;&gt;"0","3",IF(C5035&lt;&gt;"0","2",IF(B5035&lt;&gt;"0","1","-x-")))))))</f>
        <v>7</v>
      </c>
      <c r="P5035" s="16" t="str">
        <f aca="false">IF(O5035="1",MID(L5035,1,1),IF(O5035="2",MID(L5035,1,2),IF(O5035="3",MID(L5035,1,3),IF(O5035="4",MID(L5035,1,4),IF(O5035="5",MID(L5035,1,6),IF(O5035="6",MID(L5035,1,7),IF(O5035="7",MID(L5035,1,8),IF(O5035="8",MID(L5035,1,10)))))))))</f>
        <v>23110303</v>
      </c>
      <c r="Q5035" s="1"/>
      <c r="R5035" s="11"/>
      <c r="S5035" s="11"/>
    </row>
    <row r="5036" customFormat="false" ht="15.75" hidden="false" customHeight="true" outlineLevel="0" collapsed="false">
      <c r="B5036" s="11" t="str">
        <f aca="false">MID(L5036,1,1)</f>
        <v>2</v>
      </c>
      <c r="C5036" s="11" t="str">
        <f aca="false">MID(L5036,2,1)</f>
        <v>3</v>
      </c>
      <c r="D5036" s="11" t="str">
        <f aca="false">MID(L5036,3,1)</f>
        <v>1</v>
      </c>
      <c r="E5036" s="11" t="str">
        <f aca="false">MID(L5036,4,1)</f>
        <v>1</v>
      </c>
      <c r="F5036" s="11" t="str">
        <f aca="false">MID(L5036,5,2)</f>
        <v>04</v>
      </c>
      <c r="G5036" s="11" t="str">
        <f aca="false">MID(L5036,7,1)</f>
        <v>0</v>
      </c>
      <c r="H5036" s="11" t="str">
        <f aca="false">MID(L5036,8,1)</f>
        <v>0</v>
      </c>
      <c r="I5036" s="12" t="str">
        <f aca="false">IF(O5036="1","-x-",IF(O5036&lt;="4",MID(L5036,1,O5036-1),IF(O5036="5",MID(L5036,1,4),IF(O5036="6",MID(L5036,1,6),IF(AND(O5036="7",G5036="0"),MID(L5036,1,6),MID(L5036,1,7))))))</f>
        <v>2311</v>
      </c>
      <c r="J5036" s="11" t="n">
        <v>2026</v>
      </c>
      <c r="K5036" s="11" t="s">
        <v>15</v>
      </c>
      <c r="L5036" s="13" t="n">
        <v>23110400</v>
      </c>
      <c r="M5036" s="14" t="s">
        <v>5054</v>
      </c>
      <c r="N5036" s="15" t="str">
        <f aca="false">IF(ISERROR(VLOOKUP(P5036,$I$2:$I$5308,1,FALSE()))=FALSE(),"S","A")</f>
        <v>S</v>
      </c>
      <c r="O5036" s="15" t="str">
        <f aca="false">IF(H5036&lt;&gt;"0","7",IF(G5036&lt;&gt;"0","6",IF(F5036&lt;&gt;"00","5",IF(E5036&lt;&gt;"0","4",IF(D5036&lt;&gt;"0","3",IF(C5036&lt;&gt;"0","2",IF(B5036&lt;&gt;"0","1","-x-")))))))</f>
        <v>5</v>
      </c>
      <c r="P5036" s="16" t="str">
        <f aca="false">IF(O5036="1",MID(L5036,1,1),IF(O5036="2",MID(L5036,1,2),IF(O5036="3",MID(L5036,1,3),IF(O5036="4",MID(L5036,1,4),IF(O5036="5",MID(L5036,1,6),IF(O5036="6",MID(L5036,1,7),IF(O5036="7",MID(L5036,1,8),IF(O5036="8",MID(L5036,1,10)))))))))</f>
        <v>231104</v>
      </c>
      <c r="Q5036" s="1"/>
      <c r="R5036" s="11"/>
      <c r="S5036" s="11"/>
      <c r="U5036" s="1" t="s">
        <v>5055</v>
      </c>
    </row>
    <row r="5037" customFormat="false" ht="15.75" hidden="false" customHeight="true" outlineLevel="0" collapsed="false">
      <c r="B5037" s="11" t="str">
        <f aca="false">MID(L5037,1,1)</f>
        <v>2</v>
      </c>
      <c r="C5037" s="11" t="str">
        <f aca="false">MID(L5037,2,1)</f>
        <v>3</v>
      </c>
      <c r="D5037" s="11" t="str">
        <f aca="false">MID(L5037,3,1)</f>
        <v>1</v>
      </c>
      <c r="E5037" s="11" t="str">
        <f aca="false">MID(L5037,4,1)</f>
        <v>1</v>
      </c>
      <c r="F5037" s="11" t="str">
        <f aca="false">MID(L5037,5,2)</f>
        <v>04</v>
      </c>
      <c r="G5037" s="11" t="str">
        <f aca="false">MID(L5037,7,1)</f>
        <v>0</v>
      </c>
      <c r="H5037" s="11" t="str">
        <f aca="false">MID(L5037,8,1)</f>
        <v>1</v>
      </c>
      <c r="I5037" s="12" t="str">
        <f aca="false">IF(O5037="1","-x-",IF(O5037&lt;="4",MID(L5037,1,O5037-1),IF(O5037="5",MID(L5037,1,4),IF(O5037="6",MID(L5037,1,6),IF(AND(O5037="7",G5037="0"),MID(L5037,1,6),MID(L5037,1,7))))))</f>
        <v>231104</v>
      </c>
      <c r="J5037" s="11" t="n">
        <v>2026</v>
      </c>
      <c r="K5037" s="11" t="s">
        <v>15</v>
      </c>
      <c r="L5037" s="13" t="n">
        <v>23110401</v>
      </c>
      <c r="M5037" s="14" t="s">
        <v>5056</v>
      </c>
      <c r="N5037" s="15" t="str">
        <f aca="false">IF(ISERROR(VLOOKUP(P5037,$I$2:$I$5308,1,FALSE()))=FALSE(),"S","A")</f>
        <v>A</v>
      </c>
      <c r="O5037" s="15" t="str">
        <f aca="false">IF(H5037&lt;&gt;"0","7",IF(G5037&lt;&gt;"0","6",IF(F5037&lt;&gt;"00","5",IF(E5037&lt;&gt;"0","4",IF(D5037&lt;&gt;"0","3",IF(C5037&lt;&gt;"0","2",IF(B5037&lt;&gt;"0","1","-x-")))))))</f>
        <v>7</v>
      </c>
      <c r="P5037" s="16" t="str">
        <f aca="false">IF(O5037="1",MID(L5037,1,1),IF(O5037="2",MID(L5037,1,2),IF(O5037="3",MID(L5037,1,3),IF(O5037="4",MID(L5037,1,4),IF(O5037="5",MID(L5037,1,6),IF(O5037="6",MID(L5037,1,7),IF(O5037="7",MID(L5037,1,8),IF(O5037="8",MID(L5037,1,10)))))))))</f>
        <v>23110401</v>
      </c>
      <c r="Q5037" s="1"/>
      <c r="R5037" s="11"/>
      <c r="S5037" s="11"/>
    </row>
    <row r="5038" customFormat="false" ht="15.75" hidden="false" customHeight="true" outlineLevel="0" collapsed="false">
      <c r="B5038" s="11" t="str">
        <f aca="false">MID(L5038,1,1)</f>
        <v>2</v>
      </c>
      <c r="C5038" s="11" t="str">
        <f aca="false">MID(L5038,2,1)</f>
        <v>3</v>
      </c>
      <c r="D5038" s="11" t="str">
        <f aca="false">MID(L5038,3,1)</f>
        <v>1</v>
      </c>
      <c r="E5038" s="11" t="str">
        <f aca="false">MID(L5038,4,1)</f>
        <v>1</v>
      </c>
      <c r="F5038" s="11" t="str">
        <f aca="false">MID(L5038,5,2)</f>
        <v>04</v>
      </c>
      <c r="G5038" s="11" t="str">
        <f aca="false">MID(L5038,7,1)</f>
        <v>0</v>
      </c>
      <c r="H5038" s="11" t="str">
        <f aca="false">MID(L5038,8,1)</f>
        <v>3</v>
      </c>
      <c r="I5038" s="12" t="str">
        <f aca="false">IF(O5038="1","-x-",IF(O5038&lt;="4",MID(L5038,1,O5038-1),IF(O5038="5",MID(L5038,1,4),IF(O5038="6",MID(L5038,1,6),IF(AND(O5038="7",G5038="0"),MID(L5038,1,6),MID(L5038,1,7))))))</f>
        <v>231104</v>
      </c>
      <c r="J5038" s="11" t="n">
        <v>2026</v>
      </c>
      <c r="K5038" s="11" t="s">
        <v>15</v>
      </c>
      <c r="L5038" s="13" t="n">
        <v>23110403</v>
      </c>
      <c r="M5038" s="14" t="s">
        <v>5057</v>
      </c>
      <c r="N5038" s="15" t="str">
        <f aca="false">IF(ISERROR(VLOOKUP(P5038,$I$2:$I$5308,1,FALSE()))=FALSE(),"S","A")</f>
        <v>A</v>
      </c>
      <c r="O5038" s="15" t="str">
        <f aca="false">IF(H5038&lt;&gt;"0","7",IF(G5038&lt;&gt;"0","6",IF(F5038&lt;&gt;"00","5",IF(E5038&lt;&gt;"0","4",IF(D5038&lt;&gt;"0","3",IF(C5038&lt;&gt;"0","2",IF(B5038&lt;&gt;"0","1","-x-")))))))</f>
        <v>7</v>
      </c>
      <c r="P5038" s="16" t="str">
        <f aca="false">IF(O5038="1",MID(L5038,1,1),IF(O5038="2",MID(L5038,1,2),IF(O5038="3",MID(L5038,1,3),IF(O5038="4",MID(L5038,1,4),IF(O5038="5",MID(L5038,1,6),IF(O5038="6",MID(L5038,1,7),IF(O5038="7",MID(L5038,1,8),IF(O5038="8",MID(L5038,1,10)))))))))</f>
        <v>23110403</v>
      </c>
      <c r="Q5038" s="1"/>
      <c r="R5038" s="11"/>
      <c r="S5038" s="11"/>
    </row>
    <row r="5039" customFormat="false" ht="15.75" hidden="false" customHeight="true" outlineLevel="0" collapsed="false">
      <c r="B5039" s="11" t="str">
        <f aca="false">MID(L5039,1,1)</f>
        <v>2</v>
      </c>
      <c r="C5039" s="11" t="str">
        <f aca="false">MID(L5039,2,1)</f>
        <v>3</v>
      </c>
      <c r="D5039" s="11" t="str">
        <f aca="false">MID(L5039,3,1)</f>
        <v>1</v>
      </c>
      <c r="E5039" s="11" t="str">
        <f aca="false">MID(L5039,4,1)</f>
        <v>1</v>
      </c>
      <c r="F5039" s="11" t="str">
        <f aca="false">MID(L5039,5,2)</f>
        <v>05</v>
      </c>
      <c r="G5039" s="11" t="str">
        <f aca="false">MID(L5039,7,1)</f>
        <v>0</v>
      </c>
      <c r="H5039" s="11" t="str">
        <f aca="false">MID(L5039,8,1)</f>
        <v>0</v>
      </c>
      <c r="I5039" s="12" t="str">
        <f aca="false">IF(O5039="1","-x-",IF(O5039&lt;="4",MID(L5039,1,O5039-1),IF(O5039="5",MID(L5039,1,4),IF(O5039="6",MID(L5039,1,6),IF(AND(O5039="7",G5039="0"),MID(L5039,1,6),MID(L5039,1,7))))))</f>
        <v>2311</v>
      </c>
      <c r="J5039" s="11" t="n">
        <v>2026</v>
      </c>
      <c r="K5039" s="11" t="s">
        <v>15</v>
      </c>
      <c r="L5039" s="13" t="n">
        <v>23110500</v>
      </c>
      <c r="M5039" s="14" t="s">
        <v>5058</v>
      </c>
      <c r="N5039" s="15" t="str">
        <f aca="false">IF(ISERROR(VLOOKUP(P5039,$I$2:$I$5308,1,FALSE()))=FALSE(),"S","A")</f>
        <v>S</v>
      </c>
      <c r="O5039" s="15" t="str">
        <f aca="false">IF(H5039&lt;&gt;"0","7",IF(G5039&lt;&gt;"0","6",IF(F5039&lt;&gt;"00","5",IF(E5039&lt;&gt;"0","4",IF(D5039&lt;&gt;"0","3",IF(C5039&lt;&gt;"0","2",IF(B5039&lt;&gt;"0","1","-x-")))))))</f>
        <v>5</v>
      </c>
      <c r="P5039" s="16" t="str">
        <f aca="false">IF(O5039="1",MID(L5039,1,1),IF(O5039="2",MID(L5039,1,2),IF(O5039="3",MID(L5039,1,3),IF(O5039="4",MID(L5039,1,4),IF(O5039="5",MID(L5039,1,6),IF(O5039="6",MID(L5039,1,7),IF(O5039="7",MID(L5039,1,8),IF(O5039="8",MID(L5039,1,10)))))))))</f>
        <v>231105</v>
      </c>
      <c r="Q5039" s="1"/>
      <c r="R5039" s="11"/>
      <c r="S5039" s="11"/>
    </row>
    <row r="5040" customFormat="false" ht="15.75" hidden="false" customHeight="true" outlineLevel="0" collapsed="false">
      <c r="B5040" s="11" t="str">
        <f aca="false">MID(L5040,1,1)</f>
        <v>2</v>
      </c>
      <c r="C5040" s="11" t="str">
        <f aca="false">MID(L5040,2,1)</f>
        <v>3</v>
      </c>
      <c r="D5040" s="11" t="str">
        <f aca="false">MID(L5040,3,1)</f>
        <v>1</v>
      </c>
      <c r="E5040" s="11" t="str">
        <f aca="false">MID(L5040,4,1)</f>
        <v>1</v>
      </c>
      <c r="F5040" s="11" t="str">
        <f aca="false">MID(L5040,5,2)</f>
        <v>05</v>
      </c>
      <c r="G5040" s="11" t="str">
        <f aca="false">MID(L5040,7,1)</f>
        <v>0</v>
      </c>
      <c r="H5040" s="11" t="str">
        <f aca="false">MID(L5040,8,1)</f>
        <v>1</v>
      </c>
      <c r="I5040" s="12" t="str">
        <f aca="false">IF(O5040="1","-x-",IF(O5040&lt;="4",MID(L5040,1,O5040-1),IF(O5040="5",MID(L5040,1,4),IF(O5040="6",MID(L5040,1,6),IF(AND(O5040="7",G5040="0"),MID(L5040,1,6),MID(L5040,1,7))))))</f>
        <v>231105</v>
      </c>
      <c r="J5040" s="11" t="n">
        <v>2026</v>
      </c>
      <c r="K5040" s="11" t="s">
        <v>15</v>
      </c>
      <c r="L5040" s="13" t="n">
        <v>23110501</v>
      </c>
      <c r="M5040" s="14" t="s">
        <v>5059</v>
      </c>
      <c r="N5040" s="15" t="str">
        <f aca="false">IF(ISERROR(VLOOKUP(P5040,$I$2:$I$5308,1,FALSE()))=FALSE(),"S","A")</f>
        <v>A</v>
      </c>
      <c r="O5040" s="15" t="str">
        <f aca="false">IF(H5040&lt;&gt;"0","7",IF(G5040&lt;&gt;"0","6",IF(F5040&lt;&gt;"00","5",IF(E5040&lt;&gt;"0","4",IF(D5040&lt;&gt;"0","3",IF(C5040&lt;&gt;"0","2",IF(B5040&lt;&gt;"0","1","-x-")))))))</f>
        <v>7</v>
      </c>
      <c r="P5040" s="16" t="str">
        <f aca="false">IF(O5040="1",MID(L5040,1,1),IF(O5040="2",MID(L5040,1,2),IF(O5040="3",MID(L5040,1,3),IF(O5040="4",MID(L5040,1,4),IF(O5040="5",MID(L5040,1,6),IF(O5040="6",MID(L5040,1,7),IF(O5040="7",MID(L5040,1,8),IF(O5040="8",MID(L5040,1,10)))))))))</f>
        <v>23110501</v>
      </c>
      <c r="Q5040" s="1"/>
      <c r="R5040" s="11"/>
      <c r="S5040" s="11"/>
    </row>
    <row r="5041" customFormat="false" ht="15.75" hidden="false" customHeight="true" outlineLevel="0" collapsed="false">
      <c r="B5041" s="11" t="str">
        <f aca="false">MID(L5041,1,1)</f>
        <v>2</v>
      </c>
      <c r="C5041" s="11" t="str">
        <f aca="false">MID(L5041,2,1)</f>
        <v>3</v>
      </c>
      <c r="D5041" s="11" t="str">
        <f aca="false">MID(L5041,3,1)</f>
        <v>1</v>
      </c>
      <c r="E5041" s="11" t="str">
        <f aca="false">MID(L5041,4,1)</f>
        <v>1</v>
      </c>
      <c r="F5041" s="11" t="str">
        <f aca="false">MID(L5041,5,2)</f>
        <v>05</v>
      </c>
      <c r="G5041" s="11" t="str">
        <f aca="false">MID(L5041,7,1)</f>
        <v>0</v>
      </c>
      <c r="H5041" s="11" t="str">
        <f aca="false">MID(L5041,8,1)</f>
        <v>3</v>
      </c>
      <c r="I5041" s="12" t="str">
        <f aca="false">IF(O5041="1","-x-",IF(O5041&lt;="4",MID(L5041,1,O5041-1),IF(O5041="5",MID(L5041,1,4),IF(O5041="6",MID(L5041,1,6),IF(AND(O5041="7",G5041="0"),MID(L5041,1,6),MID(L5041,1,7))))))</f>
        <v>231105</v>
      </c>
      <c r="J5041" s="11" t="n">
        <v>2026</v>
      </c>
      <c r="K5041" s="11" t="s">
        <v>15</v>
      </c>
      <c r="L5041" s="13" t="n">
        <v>23110503</v>
      </c>
      <c r="M5041" s="14" t="s">
        <v>5060</v>
      </c>
      <c r="N5041" s="15" t="str">
        <f aca="false">IF(ISERROR(VLOOKUP(P5041,$I$2:$I$5308,1,FALSE()))=FALSE(),"S","A")</f>
        <v>A</v>
      </c>
      <c r="O5041" s="15" t="str">
        <f aca="false">IF(H5041&lt;&gt;"0","7",IF(G5041&lt;&gt;"0","6",IF(F5041&lt;&gt;"00","5",IF(E5041&lt;&gt;"0","4",IF(D5041&lt;&gt;"0","3",IF(C5041&lt;&gt;"0","2",IF(B5041&lt;&gt;"0","1","-x-")))))))</f>
        <v>7</v>
      </c>
      <c r="P5041" s="16" t="str">
        <f aca="false">IF(O5041="1",MID(L5041,1,1),IF(O5041="2",MID(L5041,1,2),IF(O5041="3",MID(L5041,1,3),IF(O5041="4",MID(L5041,1,4),IF(O5041="5",MID(L5041,1,6),IF(O5041="6",MID(L5041,1,7),IF(O5041="7",MID(L5041,1,8),IF(O5041="8",MID(L5041,1,10)))))))))</f>
        <v>23110503</v>
      </c>
      <c r="Q5041" s="1"/>
      <c r="R5041" s="11"/>
      <c r="S5041" s="11"/>
    </row>
    <row r="5042" customFormat="false" ht="15.75" hidden="false" customHeight="true" outlineLevel="0" collapsed="false">
      <c r="B5042" s="11" t="str">
        <f aca="false">MID(L5042,1,1)</f>
        <v>2</v>
      </c>
      <c r="C5042" s="11" t="str">
        <f aca="false">MID(L5042,2,1)</f>
        <v>3</v>
      </c>
      <c r="D5042" s="11" t="str">
        <f aca="false">MID(L5042,3,1)</f>
        <v>1</v>
      </c>
      <c r="E5042" s="11" t="str">
        <f aca="false">MID(L5042,4,1)</f>
        <v>1</v>
      </c>
      <c r="F5042" s="11" t="str">
        <f aca="false">MID(L5042,5,2)</f>
        <v>06</v>
      </c>
      <c r="G5042" s="11" t="str">
        <f aca="false">MID(L5042,7,1)</f>
        <v>0</v>
      </c>
      <c r="H5042" s="11" t="str">
        <f aca="false">MID(L5042,8,1)</f>
        <v>0</v>
      </c>
      <c r="I5042" s="12" t="str">
        <f aca="false">IF(O5042="1","-x-",IF(O5042&lt;="4",MID(L5042,1,O5042-1),IF(O5042="5",MID(L5042,1,4),IF(O5042="6",MID(L5042,1,6),IF(AND(O5042="7",G5042="0"),MID(L5042,1,6),MID(L5042,1,7))))))</f>
        <v>2311</v>
      </c>
      <c r="J5042" s="11" t="n">
        <v>2026</v>
      </c>
      <c r="K5042" s="11" t="s">
        <v>15</v>
      </c>
      <c r="L5042" s="13" t="n">
        <v>23110600</v>
      </c>
      <c r="M5042" s="14" t="s">
        <v>5061</v>
      </c>
      <c r="N5042" s="15" t="str">
        <f aca="false">IF(ISERROR(VLOOKUP(P5042,$I$2:$I$5308,1,FALSE()))=FALSE(),"S","A")</f>
        <v>S</v>
      </c>
      <c r="O5042" s="15" t="str">
        <f aca="false">IF(H5042&lt;&gt;"0","7",IF(G5042&lt;&gt;"0","6",IF(F5042&lt;&gt;"00","5",IF(E5042&lt;&gt;"0","4",IF(D5042&lt;&gt;"0","3",IF(C5042&lt;&gt;"0","2",IF(B5042&lt;&gt;"0","1","-x-")))))))</f>
        <v>5</v>
      </c>
      <c r="P5042" s="16" t="str">
        <f aca="false">IF(O5042="1",MID(L5042,1,1),IF(O5042="2",MID(L5042,1,2),IF(O5042="3",MID(L5042,1,3),IF(O5042="4",MID(L5042,1,4),IF(O5042="5",MID(L5042,1,6),IF(O5042="6",MID(L5042,1,7),IF(O5042="7",MID(L5042,1,8),IF(O5042="8",MID(L5042,1,10)))))))))</f>
        <v>231106</v>
      </c>
      <c r="Q5042" s="1"/>
      <c r="R5042" s="11"/>
      <c r="S5042" s="11"/>
      <c r="U5042" s="1" t="s">
        <v>5055</v>
      </c>
    </row>
    <row r="5043" customFormat="false" ht="15.75" hidden="false" customHeight="true" outlineLevel="0" collapsed="false">
      <c r="B5043" s="11" t="str">
        <f aca="false">MID(L5043,1,1)</f>
        <v>2</v>
      </c>
      <c r="C5043" s="11" t="str">
        <f aca="false">MID(L5043,2,1)</f>
        <v>3</v>
      </c>
      <c r="D5043" s="11" t="str">
        <f aca="false">MID(L5043,3,1)</f>
        <v>1</v>
      </c>
      <c r="E5043" s="11" t="str">
        <f aca="false">MID(L5043,4,1)</f>
        <v>1</v>
      </c>
      <c r="F5043" s="11" t="str">
        <f aca="false">MID(L5043,5,2)</f>
        <v>06</v>
      </c>
      <c r="G5043" s="11" t="str">
        <f aca="false">MID(L5043,7,1)</f>
        <v>0</v>
      </c>
      <c r="H5043" s="11" t="str">
        <f aca="false">MID(L5043,8,1)</f>
        <v>1</v>
      </c>
      <c r="I5043" s="12" t="str">
        <f aca="false">IF(O5043="1","-x-",IF(O5043&lt;="4",MID(L5043,1,O5043-1),IF(O5043="5",MID(L5043,1,4),IF(O5043="6",MID(L5043,1,6),IF(AND(O5043="7",G5043="0"),MID(L5043,1,6),MID(L5043,1,7))))))</f>
        <v>231106</v>
      </c>
      <c r="J5043" s="11" t="n">
        <v>2026</v>
      </c>
      <c r="K5043" s="11" t="s">
        <v>15</v>
      </c>
      <c r="L5043" s="13" t="n">
        <v>23110601</v>
      </c>
      <c r="M5043" s="14" t="s">
        <v>5062</v>
      </c>
      <c r="N5043" s="15" t="str">
        <f aca="false">IF(ISERROR(VLOOKUP(P5043,$I$2:$I$5308,1,FALSE()))=FALSE(),"S","A")</f>
        <v>A</v>
      </c>
      <c r="O5043" s="15" t="str">
        <f aca="false">IF(H5043&lt;&gt;"0","7",IF(G5043&lt;&gt;"0","6",IF(F5043&lt;&gt;"00","5",IF(E5043&lt;&gt;"0","4",IF(D5043&lt;&gt;"0","3",IF(C5043&lt;&gt;"0","2",IF(B5043&lt;&gt;"0","1","-x-")))))))</f>
        <v>7</v>
      </c>
      <c r="P5043" s="16" t="str">
        <f aca="false">IF(O5043="1",MID(L5043,1,1),IF(O5043="2",MID(L5043,1,2),IF(O5043="3",MID(L5043,1,3),IF(O5043="4",MID(L5043,1,4),IF(O5043="5",MID(L5043,1,6),IF(O5043="6",MID(L5043,1,7),IF(O5043="7",MID(L5043,1,8),IF(O5043="8",MID(L5043,1,10)))))))))</f>
        <v>23110601</v>
      </c>
      <c r="Q5043" s="1"/>
      <c r="R5043" s="11"/>
      <c r="S5043" s="11"/>
    </row>
    <row r="5044" customFormat="false" ht="15.75" hidden="false" customHeight="true" outlineLevel="0" collapsed="false">
      <c r="B5044" s="11" t="str">
        <f aca="false">MID(L5044,1,1)</f>
        <v>2</v>
      </c>
      <c r="C5044" s="11" t="str">
        <f aca="false">MID(L5044,2,1)</f>
        <v>3</v>
      </c>
      <c r="D5044" s="11" t="str">
        <f aca="false">MID(L5044,3,1)</f>
        <v>1</v>
      </c>
      <c r="E5044" s="11" t="str">
        <f aca="false">MID(L5044,4,1)</f>
        <v>1</v>
      </c>
      <c r="F5044" s="11" t="str">
        <f aca="false">MID(L5044,5,2)</f>
        <v>06</v>
      </c>
      <c r="G5044" s="11" t="str">
        <f aca="false">MID(L5044,7,1)</f>
        <v>0</v>
      </c>
      <c r="H5044" s="11" t="str">
        <f aca="false">MID(L5044,8,1)</f>
        <v>3</v>
      </c>
      <c r="I5044" s="12" t="str">
        <f aca="false">IF(O5044="1","-x-",IF(O5044&lt;="4",MID(L5044,1,O5044-1),IF(O5044="5",MID(L5044,1,4),IF(O5044="6",MID(L5044,1,6),IF(AND(O5044="7",G5044="0"),MID(L5044,1,6),MID(L5044,1,7))))))</f>
        <v>231106</v>
      </c>
      <c r="J5044" s="11" t="n">
        <v>2026</v>
      </c>
      <c r="K5044" s="11" t="s">
        <v>15</v>
      </c>
      <c r="L5044" s="13" t="n">
        <v>23110603</v>
      </c>
      <c r="M5044" s="14" t="s">
        <v>5063</v>
      </c>
      <c r="N5044" s="15" t="str">
        <f aca="false">IF(ISERROR(VLOOKUP(P5044,$I$2:$I$5308,1,FALSE()))=FALSE(),"S","A")</f>
        <v>A</v>
      </c>
      <c r="O5044" s="15" t="str">
        <f aca="false">IF(H5044&lt;&gt;"0","7",IF(G5044&lt;&gt;"0","6",IF(F5044&lt;&gt;"00","5",IF(E5044&lt;&gt;"0","4",IF(D5044&lt;&gt;"0","3",IF(C5044&lt;&gt;"0","2",IF(B5044&lt;&gt;"0","1","-x-")))))))</f>
        <v>7</v>
      </c>
      <c r="P5044" s="16" t="str">
        <f aca="false">IF(O5044="1",MID(L5044,1,1),IF(O5044="2",MID(L5044,1,2),IF(O5044="3",MID(L5044,1,3),IF(O5044="4",MID(L5044,1,4),IF(O5044="5",MID(L5044,1,6),IF(O5044="6",MID(L5044,1,7),IF(O5044="7",MID(L5044,1,8),IF(O5044="8",MID(L5044,1,10)))))))))</f>
        <v>23110603</v>
      </c>
      <c r="Q5044" s="1"/>
      <c r="R5044" s="11"/>
      <c r="S5044" s="11"/>
    </row>
    <row r="5045" customFormat="false" ht="15.75" hidden="false" customHeight="true" outlineLevel="0" collapsed="false">
      <c r="B5045" s="11" t="str">
        <f aca="false">MID(L5045,1,1)</f>
        <v>2</v>
      </c>
      <c r="C5045" s="11" t="str">
        <f aca="false">MID(L5045,2,1)</f>
        <v>3</v>
      </c>
      <c r="D5045" s="11" t="str">
        <f aca="false">MID(L5045,3,1)</f>
        <v>1</v>
      </c>
      <c r="E5045" s="11" t="str">
        <f aca="false">MID(L5045,4,1)</f>
        <v>1</v>
      </c>
      <c r="F5045" s="11" t="str">
        <f aca="false">MID(L5045,5,2)</f>
        <v>07</v>
      </c>
      <c r="G5045" s="11" t="str">
        <f aca="false">MID(L5045,7,1)</f>
        <v>0</v>
      </c>
      <c r="H5045" s="11" t="str">
        <f aca="false">MID(L5045,8,1)</f>
        <v>0</v>
      </c>
      <c r="I5045" s="12" t="str">
        <f aca="false">IF(O5045="1","-x-",IF(O5045&lt;="4",MID(L5045,1,O5045-1),IF(O5045="5",MID(L5045,1,4),IF(O5045="6",MID(L5045,1,6),IF(AND(O5045="7",G5045="0"),MID(L5045,1,6),MID(L5045,1,7))))))</f>
        <v>2311</v>
      </c>
      <c r="J5045" s="11" t="n">
        <v>2026</v>
      </c>
      <c r="K5045" s="11" t="s">
        <v>15</v>
      </c>
      <c r="L5045" s="13" t="n">
        <v>23110700</v>
      </c>
      <c r="M5045" s="14" t="s">
        <v>5064</v>
      </c>
      <c r="N5045" s="15" t="str">
        <f aca="false">IF(ISERROR(VLOOKUP(P5045,$I$2:$I$5308,1,FALSE()))=FALSE(),"S","A")</f>
        <v>S</v>
      </c>
      <c r="O5045" s="15" t="str">
        <f aca="false">IF(H5045&lt;&gt;"0","7",IF(G5045&lt;&gt;"0","6",IF(F5045&lt;&gt;"00","5",IF(E5045&lt;&gt;"0","4",IF(D5045&lt;&gt;"0","3",IF(C5045&lt;&gt;"0","2",IF(B5045&lt;&gt;"0","1","-x-")))))))</f>
        <v>5</v>
      </c>
      <c r="P5045" s="16" t="str">
        <f aca="false">IF(O5045="1",MID(L5045,1,1),IF(O5045="2",MID(L5045,1,2),IF(O5045="3",MID(L5045,1,3),IF(O5045="4",MID(L5045,1,4),IF(O5045="5",MID(L5045,1,6),IF(O5045="6",MID(L5045,1,7),IF(O5045="7",MID(L5045,1,8),IF(O5045="8",MID(L5045,1,10)))))))))</f>
        <v>231107</v>
      </c>
      <c r="Q5045" s="1"/>
      <c r="R5045" s="11"/>
      <c r="S5045" s="11"/>
    </row>
    <row r="5046" customFormat="false" ht="15.75" hidden="false" customHeight="true" outlineLevel="0" collapsed="false">
      <c r="B5046" s="11" t="str">
        <f aca="false">MID(L5046,1,1)</f>
        <v>2</v>
      </c>
      <c r="C5046" s="11" t="str">
        <f aca="false">MID(L5046,2,1)</f>
        <v>3</v>
      </c>
      <c r="D5046" s="11" t="str">
        <f aca="false">MID(L5046,3,1)</f>
        <v>1</v>
      </c>
      <c r="E5046" s="11" t="str">
        <f aca="false">MID(L5046,4,1)</f>
        <v>1</v>
      </c>
      <c r="F5046" s="11" t="str">
        <f aca="false">MID(L5046,5,2)</f>
        <v>07</v>
      </c>
      <c r="G5046" s="11" t="str">
        <f aca="false">MID(L5046,7,1)</f>
        <v>1</v>
      </c>
      <c r="H5046" s="11" t="str">
        <f aca="false">MID(L5046,8,1)</f>
        <v>0</v>
      </c>
      <c r="I5046" s="12" t="str">
        <f aca="false">IF(O5046="1","-x-",IF(O5046&lt;="4",MID(L5046,1,O5046-1),IF(O5046="5",MID(L5046,1,4),IF(O5046="6",MID(L5046,1,6),IF(AND(O5046="7",G5046="0"),MID(L5046,1,6),MID(L5046,1,7))))))</f>
        <v>231107</v>
      </c>
      <c r="J5046" s="11" t="n">
        <v>2026</v>
      </c>
      <c r="K5046" s="11" t="s">
        <v>15</v>
      </c>
      <c r="L5046" s="13" t="n">
        <v>23110710</v>
      </c>
      <c r="M5046" s="14" t="s">
        <v>5065</v>
      </c>
      <c r="N5046" s="15" t="str">
        <f aca="false">IF(ISERROR(VLOOKUP(P5046,$I$2:$I$5308,1,FALSE()))=FALSE(),"S","A")</f>
        <v>S</v>
      </c>
      <c r="O5046" s="15" t="str">
        <f aca="false">IF(H5046&lt;&gt;"0","7",IF(G5046&lt;&gt;"0","6",IF(F5046&lt;&gt;"00","5",IF(E5046&lt;&gt;"0","4",IF(D5046&lt;&gt;"0","3",IF(C5046&lt;&gt;"0","2",IF(B5046&lt;&gt;"0","1","-x-")))))))</f>
        <v>6</v>
      </c>
      <c r="P5046" s="16" t="str">
        <f aca="false">IF(O5046="1",MID(L5046,1,1),IF(O5046="2",MID(L5046,1,2),IF(O5046="3",MID(L5046,1,3),IF(O5046="4",MID(L5046,1,4),IF(O5046="5",MID(L5046,1,6),IF(O5046="6",MID(L5046,1,7),IF(O5046="7",MID(L5046,1,8),IF(O5046="8",MID(L5046,1,10)))))))))</f>
        <v>2311071</v>
      </c>
      <c r="Q5046" s="1"/>
      <c r="R5046" s="11"/>
      <c r="S5046" s="11"/>
      <c r="U5046" s="1" t="s">
        <v>5055</v>
      </c>
    </row>
    <row r="5047" customFormat="false" ht="15.75" hidden="false" customHeight="true" outlineLevel="0" collapsed="false">
      <c r="B5047" s="11" t="str">
        <f aca="false">MID(L5047,1,1)</f>
        <v>2</v>
      </c>
      <c r="C5047" s="11" t="str">
        <f aca="false">MID(L5047,2,1)</f>
        <v>3</v>
      </c>
      <c r="D5047" s="11" t="str">
        <f aca="false">MID(L5047,3,1)</f>
        <v>1</v>
      </c>
      <c r="E5047" s="11" t="str">
        <f aca="false">MID(L5047,4,1)</f>
        <v>1</v>
      </c>
      <c r="F5047" s="11" t="str">
        <f aca="false">MID(L5047,5,2)</f>
        <v>07</v>
      </c>
      <c r="G5047" s="11" t="str">
        <f aca="false">MID(L5047,7,1)</f>
        <v>1</v>
      </c>
      <c r="H5047" s="11" t="str">
        <f aca="false">MID(L5047,8,1)</f>
        <v>1</v>
      </c>
      <c r="I5047" s="12" t="str">
        <f aca="false">IF(O5047="1","-x-",IF(O5047&lt;="4",MID(L5047,1,O5047-1),IF(O5047="5",MID(L5047,1,4),IF(O5047="6",MID(L5047,1,6),IF(AND(O5047="7",G5047="0"),MID(L5047,1,6),MID(L5047,1,7))))))</f>
        <v>2311071</v>
      </c>
      <c r="J5047" s="11" t="n">
        <v>2026</v>
      </c>
      <c r="K5047" s="11" t="s">
        <v>15</v>
      </c>
      <c r="L5047" s="13" t="n">
        <v>23110711</v>
      </c>
      <c r="M5047" s="14" t="s">
        <v>5066</v>
      </c>
      <c r="N5047" s="15" t="str">
        <f aca="false">IF(ISERROR(VLOOKUP(P5047,$I$2:$I$5308,1,FALSE()))=FALSE(),"S","A")</f>
        <v>A</v>
      </c>
      <c r="O5047" s="15" t="str">
        <f aca="false">IF(H5047&lt;&gt;"0","7",IF(G5047&lt;&gt;"0","6",IF(F5047&lt;&gt;"00","5",IF(E5047&lt;&gt;"0","4",IF(D5047&lt;&gt;"0","3",IF(C5047&lt;&gt;"0","2",IF(B5047&lt;&gt;"0","1","-x-")))))))</f>
        <v>7</v>
      </c>
      <c r="P5047" s="16" t="str">
        <f aca="false">IF(O5047="1",MID(L5047,1,1),IF(O5047="2",MID(L5047,1,2),IF(O5047="3",MID(L5047,1,3),IF(O5047="4",MID(L5047,1,4),IF(O5047="5",MID(L5047,1,6),IF(O5047="6",MID(L5047,1,7),IF(O5047="7",MID(L5047,1,8),IF(O5047="8",MID(L5047,1,10)))))))))</f>
        <v>23110711</v>
      </c>
      <c r="Q5047" s="1"/>
      <c r="R5047" s="11"/>
      <c r="S5047" s="11"/>
    </row>
    <row r="5048" customFormat="false" ht="15.75" hidden="false" customHeight="true" outlineLevel="0" collapsed="false">
      <c r="B5048" s="11" t="str">
        <f aca="false">MID(L5048,1,1)</f>
        <v>2</v>
      </c>
      <c r="C5048" s="11" t="str">
        <f aca="false">MID(L5048,2,1)</f>
        <v>3</v>
      </c>
      <c r="D5048" s="11" t="str">
        <f aca="false">MID(L5048,3,1)</f>
        <v>1</v>
      </c>
      <c r="E5048" s="11" t="str">
        <f aca="false">MID(L5048,4,1)</f>
        <v>1</v>
      </c>
      <c r="F5048" s="11" t="str">
        <f aca="false">MID(L5048,5,2)</f>
        <v>07</v>
      </c>
      <c r="G5048" s="11" t="str">
        <f aca="false">MID(L5048,7,1)</f>
        <v>1</v>
      </c>
      <c r="H5048" s="11" t="str">
        <f aca="false">MID(L5048,8,1)</f>
        <v>3</v>
      </c>
      <c r="I5048" s="12" t="str">
        <f aca="false">IF(O5048="1","-x-",IF(O5048&lt;="4",MID(L5048,1,O5048-1),IF(O5048="5",MID(L5048,1,4),IF(O5048="6",MID(L5048,1,6),IF(AND(O5048="7",G5048="0"),MID(L5048,1,6),MID(L5048,1,7))))))</f>
        <v>2311071</v>
      </c>
      <c r="J5048" s="11" t="n">
        <v>2026</v>
      </c>
      <c r="K5048" s="11" t="s">
        <v>15</v>
      </c>
      <c r="L5048" s="13" t="n">
        <v>23110713</v>
      </c>
      <c r="M5048" s="14" t="s">
        <v>5067</v>
      </c>
      <c r="N5048" s="15" t="str">
        <f aca="false">IF(ISERROR(VLOOKUP(P5048,$I$2:$I$5308,1,FALSE()))=FALSE(),"S","A")</f>
        <v>A</v>
      </c>
      <c r="O5048" s="15" t="str">
        <f aca="false">IF(H5048&lt;&gt;"0","7",IF(G5048&lt;&gt;"0","6",IF(F5048&lt;&gt;"00","5",IF(E5048&lt;&gt;"0","4",IF(D5048&lt;&gt;"0","3",IF(C5048&lt;&gt;"0","2",IF(B5048&lt;&gt;"0","1","-x-")))))))</f>
        <v>7</v>
      </c>
      <c r="P5048" s="16" t="str">
        <f aca="false">IF(O5048="1",MID(L5048,1,1),IF(O5048="2",MID(L5048,1,2),IF(O5048="3",MID(L5048,1,3),IF(O5048="4",MID(L5048,1,4),IF(O5048="5",MID(L5048,1,6),IF(O5048="6",MID(L5048,1,7),IF(O5048="7",MID(L5048,1,8),IF(O5048="8",MID(L5048,1,10)))))))))</f>
        <v>23110713</v>
      </c>
      <c r="Q5048" s="1"/>
      <c r="R5048" s="11"/>
      <c r="S5048" s="11"/>
    </row>
    <row r="5049" customFormat="false" ht="15.75" hidden="false" customHeight="true" outlineLevel="0" collapsed="false">
      <c r="B5049" s="11" t="str">
        <f aca="false">MID(L5049,1,1)</f>
        <v>2</v>
      </c>
      <c r="C5049" s="11" t="str">
        <f aca="false">MID(L5049,2,1)</f>
        <v>3</v>
      </c>
      <c r="D5049" s="11" t="str">
        <f aca="false">MID(L5049,3,1)</f>
        <v>1</v>
      </c>
      <c r="E5049" s="11" t="str">
        <f aca="false">MID(L5049,4,1)</f>
        <v>1</v>
      </c>
      <c r="F5049" s="11" t="str">
        <f aca="false">MID(L5049,5,2)</f>
        <v>07</v>
      </c>
      <c r="G5049" s="11" t="str">
        <f aca="false">MID(L5049,7,1)</f>
        <v>2</v>
      </c>
      <c r="H5049" s="11" t="str">
        <f aca="false">MID(L5049,8,1)</f>
        <v>0</v>
      </c>
      <c r="I5049" s="12" t="str">
        <f aca="false">IF(O5049="1","-x-",IF(O5049&lt;="4",MID(L5049,1,O5049-1),IF(O5049="5",MID(L5049,1,4),IF(O5049="6",MID(L5049,1,6),IF(AND(O5049="7",G5049="0"),MID(L5049,1,6),MID(L5049,1,7))))))</f>
        <v>231107</v>
      </c>
      <c r="J5049" s="11" t="n">
        <v>2026</v>
      </c>
      <c r="K5049" s="11" t="s">
        <v>15</v>
      </c>
      <c r="L5049" s="13" t="n">
        <v>23110720</v>
      </c>
      <c r="M5049" s="14" t="s">
        <v>5068</v>
      </c>
      <c r="N5049" s="15" t="str">
        <f aca="false">IF(ISERROR(VLOOKUP(P5049,$I$2:$I$5308,1,FALSE()))=FALSE(),"S","A")</f>
        <v>S</v>
      </c>
      <c r="O5049" s="15" t="str">
        <f aca="false">IF(H5049&lt;&gt;"0","7",IF(G5049&lt;&gt;"0","6",IF(F5049&lt;&gt;"00","5",IF(E5049&lt;&gt;"0","4",IF(D5049&lt;&gt;"0","3",IF(C5049&lt;&gt;"0","2",IF(B5049&lt;&gt;"0","1","-x-")))))))</f>
        <v>6</v>
      </c>
      <c r="P5049" s="16" t="str">
        <f aca="false">IF(O5049="1",MID(L5049,1,1),IF(O5049="2",MID(L5049,1,2),IF(O5049="3",MID(L5049,1,3),IF(O5049="4",MID(L5049,1,4),IF(O5049="5",MID(L5049,1,6),IF(O5049="6",MID(L5049,1,7),IF(O5049="7",MID(L5049,1,8),IF(O5049="8",MID(L5049,1,10)))))))))</f>
        <v>2311072</v>
      </c>
      <c r="Q5049" s="1"/>
      <c r="R5049" s="11"/>
      <c r="S5049" s="11"/>
    </row>
    <row r="5050" customFormat="false" ht="15.75" hidden="false" customHeight="true" outlineLevel="0" collapsed="false">
      <c r="B5050" s="11" t="str">
        <f aca="false">MID(L5050,1,1)</f>
        <v>2</v>
      </c>
      <c r="C5050" s="11" t="str">
        <f aca="false">MID(L5050,2,1)</f>
        <v>3</v>
      </c>
      <c r="D5050" s="11" t="str">
        <f aca="false">MID(L5050,3,1)</f>
        <v>1</v>
      </c>
      <c r="E5050" s="11" t="str">
        <f aca="false">MID(L5050,4,1)</f>
        <v>1</v>
      </c>
      <c r="F5050" s="11" t="str">
        <f aca="false">MID(L5050,5,2)</f>
        <v>07</v>
      </c>
      <c r="G5050" s="11" t="str">
        <f aca="false">MID(L5050,7,1)</f>
        <v>2</v>
      </c>
      <c r="H5050" s="11" t="str">
        <f aca="false">MID(L5050,8,1)</f>
        <v>1</v>
      </c>
      <c r="I5050" s="12" t="str">
        <f aca="false">IF(O5050="1","-x-",IF(O5050&lt;="4",MID(L5050,1,O5050-1),IF(O5050="5",MID(L5050,1,4),IF(O5050="6",MID(L5050,1,6),IF(AND(O5050="7",G5050="0"),MID(L5050,1,6),MID(L5050,1,7))))))</f>
        <v>2311072</v>
      </c>
      <c r="J5050" s="11" t="n">
        <v>2026</v>
      </c>
      <c r="K5050" s="11" t="s">
        <v>15</v>
      </c>
      <c r="L5050" s="13" t="n">
        <v>23110721</v>
      </c>
      <c r="M5050" s="14" t="s">
        <v>5069</v>
      </c>
      <c r="N5050" s="15" t="str">
        <f aca="false">IF(ISERROR(VLOOKUP(P5050,$I$2:$I$5308,1,FALSE()))=FALSE(),"S","A")</f>
        <v>A</v>
      </c>
      <c r="O5050" s="15" t="str">
        <f aca="false">IF(H5050&lt;&gt;"0","7",IF(G5050&lt;&gt;"0","6",IF(F5050&lt;&gt;"00","5",IF(E5050&lt;&gt;"0","4",IF(D5050&lt;&gt;"0","3",IF(C5050&lt;&gt;"0","2",IF(B5050&lt;&gt;"0","1","-x-")))))))</f>
        <v>7</v>
      </c>
      <c r="P5050" s="16" t="str">
        <f aca="false">IF(O5050="1",MID(L5050,1,1),IF(O5050="2",MID(L5050,1,2),IF(O5050="3",MID(L5050,1,3),IF(O5050="4",MID(L5050,1,4),IF(O5050="5",MID(L5050,1,6),IF(O5050="6",MID(L5050,1,7),IF(O5050="7",MID(L5050,1,8),IF(O5050="8",MID(L5050,1,10)))))))))</f>
        <v>23110721</v>
      </c>
      <c r="Q5050" s="1"/>
      <c r="R5050" s="11"/>
      <c r="S5050" s="11"/>
    </row>
    <row r="5051" customFormat="false" ht="15.75" hidden="false" customHeight="true" outlineLevel="0" collapsed="false">
      <c r="B5051" s="11" t="str">
        <f aca="false">MID(L5051,1,1)</f>
        <v>2</v>
      </c>
      <c r="C5051" s="11" t="str">
        <f aca="false">MID(L5051,2,1)</f>
        <v>3</v>
      </c>
      <c r="D5051" s="11" t="str">
        <f aca="false">MID(L5051,3,1)</f>
        <v>1</v>
      </c>
      <c r="E5051" s="11" t="str">
        <f aca="false">MID(L5051,4,1)</f>
        <v>1</v>
      </c>
      <c r="F5051" s="11" t="str">
        <f aca="false">MID(L5051,5,2)</f>
        <v>07</v>
      </c>
      <c r="G5051" s="11" t="str">
        <f aca="false">MID(L5051,7,1)</f>
        <v>2</v>
      </c>
      <c r="H5051" s="11" t="str">
        <f aca="false">MID(L5051,8,1)</f>
        <v>3</v>
      </c>
      <c r="I5051" s="12" t="str">
        <f aca="false">IF(O5051="1","-x-",IF(O5051&lt;="4",MID(L5051,1,O5051-1),IF(O5051="5",MID(L5051,1,4),IF(O5051="6",MID(L5051,1,6),IF(AND(O5051="7",G5051="0"),MID(L5051,1,6),MID(L5051,1,7))))))</f>
        <v>2311072</v>
      </c>
      <c r="J5051" s="11" t="n">
        <v>2026</v>
      </c>
      <c r="K5051" s="11" t="s">
        <v>15</v>
      </c>
      <c r="L5051" s="13" t="n">
        <v>23110723</v>
      </c>
      <c r="M5051" s="14" t="s">
        <v>5070</v>
      </c>
      <c r="N5051" s="15" t="str">
        <f aca="false">IF(ISERROR(VLOOKUP(P5051,$I$2:$I$5308,1,FALSE()))=FALSE(),"S","A")</f>
        <v>A</v>
      </c>
      <c r="O5051" s="15" t="str">
        <f aca="false">IF(H5051&lt;&gt;"0","7",IF(G5051&lt;&gt;"0","6",IF(F5051&lt;&gt;"00","5",IF(E5051&lt;&gt;"0","4",IF(D5051&lt;&gt;"0","3",IF(C5051&lt;&gt;"0","2",IF(B5051&lt;&gt;"0","1","-x-")))))))</f>
        <v>7</v>
      </c>
      <c r="P5051" s="16" t="str">
        <f aca="false">IF(O5051="1",MID(L5051,1,1),IF(O5051="2",MID(L5051,1,2),IF(O5051="3",MID(L5051,1,3),IF(O5051="4",MID(L5051,1,4),IF(O5051="5",MID(L5051,1,6),IF(O5051="6",MID(L5051,1,7),IF(O5051="7",MID(L5051,1,8),IF(O5051="8",MID(L5051,1,10)))))))))</f>
        <v>23110723</v>
      </c>
      <c r="Q5051" s="1"/>
      <c r="R5051" s="11"/>
      <c r="S5051" s="11"/>
    </row>
    <row r="5052" customFormat="false" ht="15.75" hidden="false" customHeight="true" outlineLevel="0" collapsed="false">
      <c r="B5052" s="11" t="str">
        <f aca="false">MID(L5052,1,1)</f>
        <v>2</v>
      </c>
      <c r="C5052" s="11" t="str">
        <f aca="false">MID(L5052,2,1)</f>
        <v>3</v>
      </c>
      <c r="D5052" s="11" t="str">
        <f aca="false">MID(L5052,3,1)</f>
        <v>1</v>
      </c>
      <c r="E5052" s="11" t="str">
        <f aca="false">MID(L5052,4,1)</f>
        <v>1</v>
      </c>
      <c r="F5052" s="11" t="str">
        <f aca="false">MID(L5052,5,2)</f>
        <v>07</v>
      </c>
      <c r="G5052" s="11" t="str">
        <f aca="false">MID(L5052,7,1)</f>
        <v>3</v>
      </c>
      <c r="H5052" s="11" t="str">
        <f aca="false">MID(L5052,8,1)</f>
        <v>0</v>
      </c>
      <c r="I5052" s="12" t="str">
        <f aca="false">IF(O5052="1","-x-",IF(O5052&lt;="4",MID(L5052,1,O5052-1),IF(O5052="5",MID(L5052,1,4),IF(O5052="6",MID(L5052,1,6),IF(AND(O5052="7",G5052="0"),MID(L5052,1,6),MID(L5052,1,7))))))</f>
        <v>231107</v>
      </c>
      <c r="J5052" s="11" t="n">
        <v>2026</v>
      </c>
      <c r="K5052" s="11" t="s">
        <v>15</v>
      </c>
      <c r="L5052" s="13" t="n">
        <v>23110730</v>
      </c>
      <c r="M5052" s="14" t="s">
        <v>5071</v>
      </c>
      <c r="N5052" s="15" t="str">
        <f aca="false">IF(ISERROR(VLOOKUP(P5052,$I$2:$I$5308,1,FALSE()))=FALSE(),"S","A")</f>
        <v>S</v>
      </c>
      <c r="O5052" s="15" t="str">
        <f aca="false">IF(H5052&lt;&gt;"0","7",IF(G5052&lt;&gt;"0","6",IF(F5052&lt;&gt;"00","5",IF(E5052&lt;&gt;"0","4",IF(D5052&lt;&gt;"0","3",IF(C5052&lt;&gt;"0","2",IF(B5052&lt;&gt;"0","1","-x-")))))))</f>
        <v>6</v>
      </c>
      <c r="P5052" s="16" t="str">
        <f aca="false">IF(O5052="1",MID(L5052,1,1),IF(O5052="2",MID(L5052,1,2),IF(O5052="3",MID(L5052,1,3),IF(O5052="4",MID(L5052,1,4),IF(O5052="5",MID(L5052,1,6),IF(O5052="6",MID(L5052,1,7),IF(O5052="7",MID(L5052,1,8),IF(O5052="8",MID(L5052,1,10)))))))))</f>
        <v>2311073</v>
      </c>
      <c r="Q5052" s="1"/>
      <c r="R5052" s="11"/>
      <c r="S5052" s="11"/>
    </row>
    <row r="5053" customFormat="false" ht="15.75" hidden="false" customHeight="true" outlineLevel="0" collapsed="false">
      <c r="B5053" s="11" t="str">
        <f aca="false">MID(L5053,1,1)</f>
        <v>2</v>
      </c>
      <c r="C5053" s="11" t="str">
        <f aca="false">MID(L5053,2,1)</f>
        <v>3</v>
      </c>
      <c r="D5053" s="11" t="str">
        <f aca="false">MID(L5053,3,1)</f>
        <v>1</v>
      </c>
      <c r="E5053" s="11" t="str">
        <f aca="false">MID(L5053,4,1)</f>
        <v>1</v>
      </c>
      <c r="F5053" s="11" t="str">
        <f aca="false">MID(L5053,5,2)</f>
        <v>07</v>
      </c>
      <c r="G5053" s="11" t="str">
        <f aca="false">MID(L5053,7,1)</f>
        <v>3</v>
      </c>
      <c r="H5053" s="11" t="str">
        <f aca="false">MID(L5053,8,1)</f>
        <v>1</v>
      </c>
      <c r="I5053" s="12" t="str">
        <f aca="false">IF(O5053="1","-x-",IF(O5053&lt;="4",MID(L5053,1,O5053-1),IF(O5053="5",MID(L5053,1,4),IF(O5053="6",MID(L5053,1,6),IF(AND(O5053="7",G5053="0"),MID(L5053,1,6),MID(L5053,1,7))))))</f>
        <v>2311073</v>
      </c>
      <c r="J5053" s="11" t="n">
        <v>2026</v>
      </c>
      <c r="K5053" s="11" t="s">
        <v>15</v>
      </c>
      <c r="L5053" s="13" t="n">
        <v>23110731</v>
      </c>
      <c r="M5053" s="14" t="s">
        <v>5072</v>
      </c>
      <c r="N5053" s="15" t="str">
        <f aca="false">IF(ISERROR(VLOOKUP(P5053,$I$2:$I$5308,1,FALSE()))=FALSE(),"S","A")</f>
        <v>A</v>
      </c>
      <c r="O5053" s="15" t="str">
        <f aca="false">IF(H5053&lt;&gt;"0","7",IF(G5053&lt;&gt;"0","6",IF(F5053&lt;&gt;"00","5",IF(E5053&lt;&gt;"0","4",IF(D5053&lt;&gt;"0","3",IF(C5053&lt;&gt;"0","2",IF(B5053&lt;&gt;"0","1","-x-")))))))</f>
        <v>7</v>
      </c>
      <c r="P5053" s="16" t="str">
        <f aca="false">IF(O5053="1",MID(L5053,1,1),IF(O5053="2",MID(L5053,1,2),IF(O5053="3",MID(L5053,1,3),IF(O5053="4",MID(L5053,1,4),IF(O5053="5",MID(L5053,1,6),IF(O5053="6",MID(L5053,1,7),IF(O5053="7",MID(L5053,1,8),IF(O5053="8",MID(L5053,1,10)))))))))</f>
        <v>23110731</v>
      </c>
      <c r="Q5053" s="1"/>
      <c r="R5053" s="11"/>
      <c r="S5053" s="11"/>
    </row>
    <row r="5054" customFormat="false" ht="15.75" hidden="false" customHeight="true" outlineLevel="0" collapsed="false">
      <c r="B5054" s="11" t="str">
        <f aca="false">MID(L5054,1,1)</f>
        <v>2</v>
      </c>
      <c r="C5054" s="11" t="str">
        <f aca="false">MID(L5054,2,1)</f>
        <v>3</v>
      </c>
      <c r="D5054" s="11" t="str">
        <f aca="false">MID(L5054,3,1)</f>
        <v>1</v>
      </c>
      <c r="E5054" s="11" t="str">
        <f aca="false">MID(L5054,4,1)</f>
        <v>1</v>
      </c>
      <c r="F5054" s="11" t="str">
        <f aca="false">MID(L5054,5,2)</f>
        <v>07</v>
      </c>
      <c r="G5054" s="11" t="str">
        <f aca="false">MID(L5054,7,1)</f>
        <v>3</v>
      </c>
      <c r="H5054" s="11" t="str">
        <f aca="false">MID(L5054,8,1)</f>
        <v>3</v>
      </c>
      <c r="I5054" s="12" t="str">
        <f aca="false">IF(O5054="1","-x-",IF(O5054&lt;="4",MID(L5054,1,O5054-1),IF(O5054="5",MID(L5054,1,4),IF(O5054="6",MID(L5054,1,6),IF(AND(O5054="7",G5054="0"),MID(L5054,1,6),MID(L5054,1,7))))))</f>
        <v>2311073</v>
      </c>
      <c r="J5054" s="11" t="n">
        <v>2026</v>
      </c>
      <c r="K5054" s="11" t="s">
        <v>15</v>
      </c>
      <c r="L5054" s="13" t="n">
        <v>23110733</v>
      </c>
      <c r="M5054" s="14" t="s">
        <v>5073</v>
      </c>
      <c r="N5054" s="15" t="str">
        <f aca="false">IF(ISERROR(VLOOKUP(P5054,$I$2:$I$5308,1,FALSE()))=FALSE(),"S","A")</f>
        <v>A</v>
      </c>
      <c r="O5054" s="15" t="str">
        <f aca="false">IF(H5054&lt;&gt;"0","7",IF(G5054&lt;&gt;"0","6",IF(F5054&lt;&gt;"00","5",IF(E5054&lt;&gt;"0","4",IF(D5054&lt;&gt;"0","3",IF(C5054&lt;&gt;"0","2",IF(B5054&lt;&gt;"0","1","-x-")))))))</f>
        <v>7</v>
      </c>
      <c r="P5054" s="16" t="str">
        <f aca="false">IF(O5054="1",MID(L5054,1,1),IF(O5054="2",MID(L5054,1,2),IF(O5054="3",MID(L5054,1,3),IF(O5054="4",MID(L5054,1,4),IF(O5054="5",MID(L5054,1,6),IF(O5054="6",MID(L5054,1,7),IF(O5054="7",MID(L5054,1,8),IF(O5054="8",MID(L5054,1,10)))))))))</f>
        <v>23110733</v>
      </c>
      <c r="Q5054" s="1"/>
      <c r="R5054" s="11"/>
      <c r="S5054" s="11"/>
    </row>
    <row r="5055" customFormat="false" ht="15.75" hidden="false" customHeight="true" outlineLevel="0" collapsed="false">
      <c r="B5055" s="11" t="str">
        <f aca="false">MID(L5055,1,1)</f>
        <v>2</v>
      </c>
      <c r="C5055" s="11" t="str">
        <f aca="false">MID(L5055,2,1)</f>
        <v>4</v>
      </c>
      <c r="D5055" s="11" t="str">
        <f aca="false">MID(L5055,3,1)</f>
        <v>0</v>
      </c>
      <c r="E5055" s="11" t="str">
        <f aca="false">MID(L5055,4,1)</f>
        <v>0</v>
      </c>
      <c r="F5055" s="11" t="str">
        <f aca="false">MID(L5055,5,2)</f>
        <v>00</v>
      </c>
      <c r="G5055" s="11" t="str">
        <f aca="false">MID(L5055,7,1)</f>
        <v>0</v>
      </c>
      <c r="H5055" s="11" t="str">
        <f aca="false">MID(L5055,8,1)</f>
        <v>0</v>
      </c>
      <c r="I5055" s="12" t="str">
        <f aca="false">IF(O5055="1","-x-",IF(O5055&lt;="4",MID(L5055,1,O5055-1),IF(O5055="5",MID(L5055,1,4),IF(O5055="6",MID(L5055,1,6),IF(AND(O5055="7",G5055="0"),MID(L5055,1,6),MID(L5055,1,7))))))</f>
        <v>2</v>
      </c>
      <c r="J5055" s="11" t="n">
        <v>2026</v>
      </c>
      <c r="K5055" s="11" t="s">
        <v>15</v>
      </c>
      <c r="L5055" s="13" t="n">
        <v>24000000</v>
      </c>
      <c r="M5055" s="14" t="s">
        <v>5074</v>
      </c>
      <c r="N5055" s="15" t="str">
        <f aca="false">IF(ISERROR(VLOOKUP(P5055,$I$2:$I$5308,1,FALSE()))=FALSE(),"S","A")</f>
        <v>S</v>
      </c>
      <c r="O5055" s="15" t="str">
        <f aca="false">IF(H5055&lt;&gt;"0","7",IF(G5055&lt;&gt;"0","6",IF(F5055&lt;&gt;"00","5",IF(E5055&lt;&gt;"0","4",IF(D5055&lt;&gt;"0","3",IF(C5055&lt;&gt;"0","2",IF(B5055&lt;&gt;"0","1","-x-")))))))</f>
        <v>2</v>
      </c>
      <c r="P5055" s="16" t="str">
        <f aca="false">IF(O5055="1",MID(L5055,1,1),IF(O5055="2",MID(L5055,1,2),IF(O5055="3",MID(L5055,1,3),IF(O5055="4",MID(L5055,1,4),IF(O5055="5",MID(L5055,1,6),IF(O5055="6",MID(L5055,1,7),IF(O5055="7",MID(L5055,1,8),IF(O5055="8",MID(L5055,1,10)))))))))</f>
        <v>24</v>
      </c>
      <c r="Q5055" s="1"/>
      <c r="R5055" s="11"/>
      <c r="S5055" s="11"/>
      <c r="V5055" s="1" t="s">
        <v>18</v>
      </c>
    </row>
    <row r="5056" customFormat="false" ht="15.75" hidden="false" customHeight="true" outlineLevel="0" collapsed="false">
      <c r="B5056" s="11" t="str">
        <f aca="false">MID(L5056,1,1)</f>
        <v>2</v>
      </c>
      <c r="C5056" s="11" t="str">
        <f aca="false">MID(L5056,2,1)</f>
        <v>4</v>
      </c>
      <c r="D5056" s="11" t="str">
        <f aca="false">MID(L5056,3,1)</f>
        <v>1</v>
      </c>
      <c r="E5056" s="11" t="str">
        <f aca="false">MID(L5056,4,1)</f>
        <v>0</v>
      </c>
      <c r="F5056" s="11" t="str">
        <f aca="false">MID(L5056,5,2)</f>
        <v>00</v>
      </c>
      <c r="G5056" s="11" t="str">
        <f aca="false">MID(L5056,7,1)</f>
        <v>0</v>
      </c>
      <c r="H5056" s="11" t="str">
        <f aca="false">MID(L5056,8,1)</f>
        <v>0</v>
      </c>
      <c r="I5056" s="12" t="str">
        <f aca="false">IF(O5056="1","-x-",IF(O5056&lt;="4",MID(L5056,1,O5056-1),IF(O5056="5",MID(L5056,1,4),IF(O5056="6",MID(L5056,1,6),IF(AND(O5056="7",G5056="0"),MID(L5056,1,6),MID(L5056,1,7))))))</f>
        <v>24</v>
      </c>
      <c r="J5056" s="11" t="n">
        <v>2026</v>
      </c>
      <c r="K5056" s="11" t="s">
        <v>15</v>
      </c>
      <c r="L5056" s="13" t="n">
        <v>24100000</v>
      </c>
      <c r="M5056" s="14" t="s">
        <v>2897</v>
      </c>
      <c r="N5056" s="15" t="str">
        <f aca="false">IF(ISERROR(VLOOKUP(P5056,$I$2:$I$5308,1,FALSE()))=FALSE(),"S","A")</f>
        <v>S</v>
      </c>
      <c r="O5056" s="15" t="str">
        <f aca="false">IF(H5056&lt;&gt;"0","7",IF(G5056&lt;&gt;"0","6",IF(F5056&lt;&gt;"00","5",IF(E5056&lt;&gt;"0","4",IF(D5056&lt;&gt;"0","3",IF(C5056&lt;&gt;"0","2",IF(B5056&lt;&gt;"0","1","-x-")))))))</f>
        <v>3</v>
      </c>
      <c r="P5056" s="16" t="str">
        <f aca="false">IF(O5056="1",MID(L5056,1,1),IF(O5056="2",MID(L5056,1,2),IF(O5056="3",MID(L5056,1,3),IF(O5056="4",MID(L5056,1,4),IF(O5056="5",MID(L5056,1,6),IF(O5056="6",MID(L5056,1,7),IF(O5056="7",MID(L5056,1,8),IF(O5056="8",MID(L5056,1,10)))))))))</f>
        <v>241</v>
      </c>
      <c r="Q5056" s="1"/>
      <c r="R5056" s="11"/>
      <c r="S5056" s="11"/>
    </row>
    <row r="5057" customFormat="false" ht="15.75" hidden="false" customHeight="true" outlineLevel="0" collapsed="false">
      <c r="B5057" s="11" t="str">
        <f aca="false">MID(L5057,1,1)</f>
        <v>2</v>
      </c>
      <c r="C5057" s="11" t="str">
        <f aca="false">MID(L5057,2,1)</f>
        <v>4</v>
      </c>
      <c r="D5057" s="11" t="str">
        <f aca="false">MID(L5057,3,1)</f>
        <v>1</v>
      </c>
      <c r="E5057" s="11" t="str">
        <f aca="false">MID(L5057,4,1)</f>
        <v>1</v>
      </c>
      <c r="F5057" s="11" t="str">
        <f aca="false">MID(L5057,5,2)</f>
        <v>00</v>
      </c>
      <c r="G5057" s="11" t="str">
        <f aca="false">MID(L5057,7,1)</f>
        <v>0</v>
      </c>
      <c r="H5057" s="11" t="str">
        <f aca="false">MID(L5057,8,1)</f>
        <v>0</v>
      </c>
      <c r="I5057" s="12" t="str">
        <f aca="false">IF(O5057="1","-x-",IF(O5057&lt;="4",MID(L5057,1,O5057-1),IF(O5057="5",MID(L5057,1,4),IF(O5057="6",MID(L5057,1,6),IF(AND(O5057="7",G5057="0"),MID(L5057,1,6),MID(L5057,1,7))))))</f>
        <v>241</v>
      </c>
      <c r="J5057" s="11" t="n">
        <v>2026</v>
      </c>
      <c r="K5057" s="11" t="s">
        <v>15</v>
      </c>
      <c r="L5057" s="13" t="n">
        <v>24110000</v>
      </c>
      <c r="M5057" s="14" t="s">
        <v>5075</v>
      </c>
      <c r="N5057" s="15" t="str">
        <f aca="false">IF(ISERROR(VLOOKUP(P5057,$I$2:$I$5308,1,FALSE()))=FALSE(),"S","A")</f>
        <v>S</v>
      </c>
      <c r="O5057" s="15" t="str">
        <f aca="false">IF(H5057&lt;&gt;"0","7",IF(G5057&lt;&gt;"0","6",IF(F5057&lt;&gt;"00","5",IF(E5057&lt;&gt;"0","4",IF(D5057&lt;&gt;"0","3",IF(C5057&lt;&gt;"0","2",IF(B5057&lt;&gt;"0","1","-x-")))))))</f>
        <v>4</v>
      </c>
      <c r="P5057" s="16" t="str">
        <f aca="false">IF(O5057="1",MID(L5057,1,1),IF(O5057="2",MID(L5057,1,2),IF(O5057="3",MID(L5057,1,3),IF(O5057="4",MID(L5057,1,4),IF(O5057="5",MID(L5057,1,6),IF(O5057="6",MID(L5057,1,7),IF(O5057="7",MID(L5057,1,8),IF(O5057="8",MID(L5057,1,10)))))))))</f>
        <v>2411</v>
      </c>
      <c r="Q5057" s="1"/>
      <c r="R5057" s="11"/>
      <c r="S5057" s="11"/>
    </row>
    <row r="5058" customFormat="false" ht="15.75" hidden="false" customHeight="true" outlineLevel="0" collapsed="false">
      <c r="B5058" s="11" t="str">
        <f aca="false">MID(L5058,1,1)</f>
        <v>2</v>
      </c>
      <c r="C5058" s="11" t="str">
        <f aca="false">MID(L5058,2,1)</f>
        <v>4</v>
      </c>
      <c r="D5058" s="11" t="str">
        <f aca="false">MID(L5058,3,1)</f>
        <v>1</v>
      </c>
      <c r="E5058" s="11" t="str">
        <f aca="false">MID(L5058,4,1)</f>
        <v>1</v>
      </c>
      <c r="F5058" s="11" t="str">
        <f aca="false">MID(L5058,5,2)</f>
        <v>50</v>
      </c>
      <c r="G5058" s="11" t="str">
        <f aca="false">MID(L5058,7,1)</f>
        <v>0</v>
      </c>
      <c r="H5058" s="11" t="str">
        <f aca="false">MID(L5058,8,1)</f>
        <v>0</v>
      </c>
      <c r="I5058" s="12" t="str">
        <f aca="false">IF(O5058="1","-x-",IF(O5058&lt;="4",MID(L5058,1,O5058-1),IF(O5058="5",MID(L5058,1,4),IF(O5058="6",MID(L5058,1,6),IF(AND(O5058="7",G5058="0"),MID(L5058,1,6),MID(L5058,1,7))))))</f>
        <v>2411</v>
      </c>
      <c r="J5058" s="11" t="n">
        <v>2026</v>
      </c>
      <c r="K5058" s="11" t="s">
        <v>15</v>
      </c>
      <c r="L5058" s="13" t="n">
        <v>24115000</v>
      </c>
      <c r="M5058" s="14" t="s">
        <v>5076</v>
      </c>
      <c r="N5058" s="15" t="str">
        <f aca="false">IF(ISERROR(VLOOKUP(P5058,$I$2:$I$5308,1,FALSE()))=FALSE(),"S","A")</f>
        <v>S</v>
      </c>
      <c r="O5058" s="15" t="str">
        <f aca="false">IF(H5058&lt;&gt;"0","7",IF(G5058&lt;&gt;"0","6",IF(F5058&lt;&gt;"00","5",IF(E5058&lt;&gt;"0","4",IF(D5058&lt;&gt;"0","3",IF(C5058&lt;&gt;"0","2",IF(B5058&lt;&gt;"0","1","-x-")))))))</f>
        <v>5</v>
      </c>
      <c r="P5058" s="16" t="str">
        <f aca="false">IF(O5058="1",MID(L5058,1,1),IF(O5058="2",MID(L5058,1,2),IF(O5058="3",MID(L5058,1,3),IF(O5058="4",MID(L5058,1,4),IF(O5058="5",MID(L5058,1,6),IF(O5058="6",MID(L5058,1,7),IF(O5058="7",MID(L5058,1,8),IF(O5058="8",MID(L5058,1,10)))))))))</f>
        <v>241150</v>
      </c>
      <c r="Q5058" s="1"/>
      <c r="R5058" s="11"/>
      <c r="S5058" s="11"/>
    </row>
    <row r="5059" customFormat="false" ht="15.75" hidden="false" customHeight="true" outlineLevel="0" collapsed="false">
      <c r="B5059" s="11" t="str">
        <f aca="false">MID(L5059,1,1)</f>
        <v>2</v>
      </c>
      <c r="C5059" s="11" t="str">
        <f aca="false">MID(L5059,2,1)</f>
        <v>4</v>
      </c>
      <c r="D5059" s="11" t="str">
        <f aca="false">MID(L5059,3,1)</f>
        <v>1</v>
      </c>
      <c r="E5059" s="11" t="str">
        <f aca="false">MID(L5059,4,1)</f>
        <v>1</v>
      </c>
      <c r="F5059" s="11" t="str">
        <f aca="false">MID(L5059,5,2)</f>
        <v>50</v>
      </c>
      <c r="G5059" s="11" t="str">
        <f aca="false">MID(L5059,7,1)</f>
        <v>1</v>
      </c>
      <c r="H5059" s="11" t="str">
        <f aca="false">MID(L5059,8,1)</f>
        <v>0</v>
      </c>
      <c r="I5059" s="12" t="str">
        <f aca="false">IF(O5059="1","-x-",IF(O5059&lt;="4",MID(L5059,1,O5059-1),IF(O5059="5",MID(L5059,1,4),IF(O5059="6",MID(L5059,1,6),IF(AND(O5059="7",G5059="0"),MID(L5059,1,6),MID(L5059,1,7))))))</f>
        <v>241150</v>
      </c>
      <c r="J5059" s="11" t="n">
        <v>2026</v>
      </c>
      <c r="K5059" s="11" t="s">
        <v>15</v>
      </c>
      <c r="L5059" s="13" t="n">
        <v>24115010</v>
      </c>
      <c r="M5059" s="14" t="s">
        <v>3066</v>
      </c>
      <c r="N5059" s="15" t="str">
        <f aca="false">IF(ISERROR(VLOOKUP(P5059,$I$2:$I$5308,1,FALSE()))=FALSE(),"S","A")</f>
        <v>S</v>
      </c>
      <c r="O5059" s="15" t="str">
        <f aca="false">IF(H5059&lt;&gt;"0","7",IF(G5059&lt;&gt;"0","6",IF(F5059&lt;&gt;"00","5",IF(E5059&lt;&gt;"0","4",IF(D5059&lt;&gt;"0","3",IF(C5059&lt;&gt;"0","2",IF(B5059&lt;&gt;"0","1","-x-")))))))</f>
        <v>6</v>
      </c>
      <c r="P5059" s="16" t="str">
        <f aca="false">IF(O5059="1",MID(L5059,1,1),IF(O5059="2",MID(L5059,1,2),IF(O5059="3",MID(L5059,1,3),IF(O5059="4",MID(L5059,1,4),IF(O5059="5",MID(L5059,1,6),IF(O5059="6",MID(L5059,1,7),IF(O5059="7",MID(L5059,1,8),IF(O5059="8",MID(L5059,1,10)))))))))</f>
        <v>2411501</v>
      </c>
      <c r="Q5059" s="1"/>
      <c r="R5059" s="11"/>
      <c r="S5059" s="11"/>
      <c r="U5059" s="1" t="s">
        <v>5077</v>
      </c>
    </row>
    <row r="5060" customFormat="false" ht="15.75" hidden="false" customHeight="true" outlineLevel="0" collapsed="false">
      <c r="B5060" s="11" t="str">
        <f aca="false">MID(L5060,1,1)</f>
        <v>2</v>
      </c>
      <c r="C5060" s="11" t="str">
        <f aca="false">MID(L5060,2,1)</f>
        <v>4</v>
      </c>
      <c r="D5060" s="11" t="str">
        <f aca="false">MID(L5060,3,1)</f>
        <v>1</v>
      </c>
      <c r="E5060" s="11" t="str">
        <f aca="false">MID(L5060,4,1)</f>
        <v>1</v>
      </c>
      <c r="F5060" s="11" t="str">
        <f aca="false">MID(L5060,5,2)</f>
        <v>50</v>
      </c>
      <c r="G5060" s="11" t="str">
        <f aca="false">MID(L5060,7,1)</f>
        <v>1</v>
      </c>
      <c r="H5060" s="11" t="str">
        <f aca="false">MID(L5060,8,1)</f>
        <v>1</v>
      </c>
      <c r="I5060" s="12" t="str">
        <f aca="false">IF(O5060="1","-x-",IF(O5060&lt;="4",MID(L5060,1,O5060-1),IF(O5060="5",MID(L5060,1,4),IF(O5060="6",MID(L5060,1,6),IF(AND(O5060="7",G5060="0"),MID(L5060,1,6),MID(L5060,1,7))))))</f>
        <v>2411501</v>
      </c>
      <c r="J5060" s="11" t="n">
        <v>2026</v>
      </c>
      <c r="K5060" s="11" t="s">
        <v>15</v>
      </c>
      <c r="L5060" s="13" t="n">
        <v>24115011</v>
      </c>
      <c r="M5060" s="14" t="s">
        <v>3068</v>
      </c>
      <c r="N5060" s="15" t="str">
        <f aca="false">IF(ISERROR(VLOOKUP(P5060,$I$2:$I$5308,1,FALSE()))=FALSE(),"S","A")</f>
        <v>A</v>
      </c>
      <c r="O5060" s="15" t="str">
        <f aca="false">IF(H5060&lt;&gt;"0","7",IF(G5060&lt;&gt;"0","6",IF(F5060&lt;&gt;"00","5",IF(E5060&lt;&gt;"0","4",IF(D5060&lt;&gt;"0","3",IF(C5060&lt;&gt;"0","2",IF(B5060&lt;&gt;"0","1","-x-")))))))</f>
        <v>7</v>
      </c>
      <c r="P5060" s="16" t="str">
        <f aca="false">IF(O5060="1",MID(L5060,1,1),IF(O5060="2",MID(L5060,1,2),IF(O5060="3",MID(L5060,1,3),IF(O5060="4",MID(L5060,1,4),IF(O5060="5",MID(L5060,1,6),IF(O5060="6",MID(L5060,1,7),IF(O5060="7",MID(L5060,1,8),IF(O5060="8",MID(L5060,1,10)))))))))</f>
        <v>24115011</v>
      </c>
      <c r="Q5060" s="1"/>
      <c r="R5060" s="11"/>
      <c r="S5060" s="11"/>
    </row>
    <row r="5061" customFormat="false" ht="15.75" hidden="false" customHeight="true" outlineLevel="0" collapsed="false">
      <c r="B5061" s="11" t="str">
        <f aca="false">MID(L5061,1,1)</f>
        <v>2</v>
      </c>
      <c r="C5061" s="11" t="str">
        <f aca="false">MID(L5061,2,1)</f>
        <v>4</v>
      </c>
      <c r="D5061" s="11" t="str">
        <f aca="false">MID(L5061,3,1)</f>
        <v>1</v>
      </c>
      <c r="E5061" s="11" t="str">
        <f aca="false">MID(L5061,4,1)</f>
        <v>1</v>
      </c>
      <c r="F5061" s="11" t="str">
        <f aca="false">MID(L5061,5,2)</f>
        <v>50</v>
      </c>
      <c r="G5061" s="11" t="str">
        <f aca="false">MID(L5061,7,1)</f>
        <v>1</v>
      </c>
      <c r="H5061" s="11" t="str">
        <f aca="false">MID(L5061,8,1)</f>
        <v>3</v>
      </c>
      <c r="I5061" s="12" t="str">
        <f aca="false">IF(O5061="1","-x-",IF(O5061&lt;="4",MID(L5061,1,O5061-1),IF(O5061="5",MID(L5061,1,4),IF(O5061="6",MID(L5061,1,6),IF(AND(O5061="7",G5061="0"),MID(L5061,1,6),MID(L5061,1,7))))))</f>
        <v>2411501</v>
      </c>
      <c r="J5061" s="11" t="n">
        <v>2026</v>
      </c>
      <c r="K5061" s="11" t="s">
        <v>15</v>
      </c>
      <c r="L5061" s="13" t="n">
        <v>24115013</v>
      </c>
      <c r="M5061" s="14" t="s">
        <v>3070</v>
      </c>
      <c r="N5061" s="15" t="str">
        <f aca="false">IF(ISERROR(VLOOKUP(P5061,$I$2:$I$5308,1,FALSE()))=FALSE(),"S","A")</f>
        <v>A</v>
      </c>
      <c r="O5061" s="15" t="str">
        <f aca="false">IF(H5061&lt;&gt;"0","7",IF(G5061&lt;&gt;"0","6",IF(F5061&lt;&gt;"00","5",IF(E5061&lt;&gt;"0","4",IF(D5061&lt;&gt;"0","3",IF(C5061&lt;&gt;"0","2",IF(B5061&lt;&gt;"0","1","-x-")))))))</f>
        <v>7</v>
      </c>
      <c r="P5061" s="16" t="str">
        <f aca="false">IF(O5061="1",MID(L5061,1,1),IF(O5061="2",MID(L5061,1,2),IF(O5061="3",MID(L5061,1,3),IF(O5061="4",MID(L5061,1,4),IF(O5061="5",MID(L5061,1,6),IF(O5061="6",MID(L5061,1,7),IF(O5061="7",MID(L5061,1,8),IF(O5061="8",MID(L5061,1,10)))))))))</f>
        <v>24115013</v>
      </c>
      <c r="Q5061" s="1"/>
      <c r="R5061" s="11"/>
      <c r="S5061" s="11"/>
    </row>
    <row r="5062" customFormat="false" ht="15.75" hidden="false" customHeight="true" outlineLevel="0" collapsed="false">
      <c r="B5062" s="11" t="str">
        <f aca="false">MID(L5062,1,1)</f>
        <v>2</v>
      </c>
      <c r="C5062" s="11" t="str">
        <f aca="false">MID(L5062,2,1)</f>
        <v>4</v>
      </c>
      <c r="D5062" s="11" t="str">
        <f aca="false">MID(L5062,3,1)</f>
        <v>1</v>
      </c>
      <c r="E5062" s="11" t="str">
        <f aca="false">MID(L5062,4,1)</f>
        <v>1</v>
      </c>
      <c r="F5062" s="11" t="str">
        <f aca="false">MID(L5062,5,2)</f>
        <v>50</v>
      </c>
      <c r="G5062" s="11" t="str">
        <f aca="false">MID(L5062,7,1)</f>
        <v>2</v>
      </c>
      <c r="H5062" s="11" t="str">
        <f aca="false">MID(L5062,8,1)</f>
        <v>0</v>
      </c>
      <c r="I5062" s="12" t="str">
        <f aca="false">IF(O5062="1","-x-",IF(O5062&lt;="4",MID(L5062,1,O5062-1),IF(O5062="5",MID(L5062,1,4),IF(O5062="6",MID(L5062,1,6),IF(AND(O5062="7",G5062="0"),MID(L5062,1,6),MID(L5062,1,7))))))</f>
        <v>241150</v>
      </c>
      <c r="J5062" s="11" t="n">
        <v>2026</v>
      </c>
      <c r="K5062" s="11" t="s">
        <v>15</v>
      </c>
      <c r="L5062" s="13" t="n">
        <v>24115020</v>
      </c>
      <c r="M5062" s="14" t="s">
        <v>3076</v>
      </c>
      <c r="N5062" s="15" t="str">
        <f aca="false">IF(ISERROR(VLOOKUP(P5062,$I$2:$I$5308,1,FALSE()))=FALSE(),"S","A")</f>
        <v>S</v>
      </c>
      <c r="O5062" s="15" t="str">
        <f aca="false">IF(H5062&lt;&gt;"0","7",IF(G5062&lt;&gt;"0","6",IF(F5062&lt;&gt;"00","5",IF(E5062&lt;&gt;"0","4",IF(D5062&lt;&gt;"0","3",IF(C5062&lt;&gt;"0","2",IF(B5062&lt;&gt;"0","1","-x-")))))))</f>
        <v>6</v>
      </c>
      <c r="P5062" s="16" t="str">
        <f aca="false">IF(O5062="1",MID(L5062,1,1),IF(O5062="2",MID(L5062,1,2),IF(O5062="3",MID(L5062,1,3),IF(O5062="4",MID(L5062,1,4),IF(O5062="5",MID(L5062,1,6),IF(O5062="6",MID(L5062,1,7),IF(O5062="7",MID(L5062,1,8),IF(O5062="8",MID(L5062,1,10)))))))))</f>
        <v>2411502</v>
      </c>
      <c r="Q5062" s="1"/>
      <c r="R5062" s="11"/>
      <c r="S5062" s="11"/>
      <c r="U5062" s="1" t="s">
        <v>5077</v>
      </c>
    </row>
    <row r="5063" customFormat="false" ht="15.75" hidden="false" customHeight="true" outlineLevel="0" collapsed="false">
      <c r="B5063" s="11" t="str">
        <f aca="false">MID(L5063,1,1)</f>
        <v>2</v>
      </c>
      <c r="C5063" s="11" t="str">
        <f aca="false">MID(L5063,2,1)</f>
        <v>4</v>
      </c>
      <c r="D5063" s="11" t="str">
        <f aca="false">MID(L5063,3,1)</f>
        <v>1</v>
      </c>
      <c r="E5063" s="11" t="str">
        <f aca="false">MID(L5063,4,1)</f>
        <v>1</v>
      </c>
      <c r="F5063" s="11" t="str">
        <f aca="false">MID(L5063,5,2)</f>
        <v>50</v>
      </c>
      <c r="G5063" s="11" t="str">
        <f aca="false">MID(L5063,7,1)</f>
        <v>2</v>
      </c>
      <c r="H5063" s="11" t="str">
        <f aca="false">MID(L5063,8,1)</f>
        <v>1</v>
      </c>
      <c r="I5063" s="12" t="str">
        <f aca="false">IF(O5063="1","-x-",IF(O5063&lt;="4",MID(L5063,1,O5063-1),IF(O5063="5",MID(L5063,1,4),IF(O5063="6",MID(L5063,1,6),IF(AND(O5063="7",G5063="0"),MID(L5063,1,6),MID(L5063,1,7))))))</f>
        <v>2411502</v>
      </c>
      <c r="J5063" s="11" t="n">
        <v>2026</v>
      </c>
      <c r="K5063" s="11" t="s">
        <v>15</v>
      </c>
      <c r="L5063" s="13" t="n">
        <v>24115021</v>
      </c>
      <c r="M5063" s="14" t="s">
        <v>3078</v>
      </c>
      <c r="N5063" s="15" t="str">
        <f aca="false">IF(ISERROR(VLOOKUP(P5063,$I$2:$I$5308,1,FALSE()))=FALSE(),"S","A")</f>
        <v>A</v>
      </c>
      <c r="O5063" s="15" t="str">
        <f aca="false">IF(H5063&lt;&gt;"0","7",IF(G5063&lt;&gt;"0","6",IF(F5063&lt;&gt;"00","5",IF(E5063&lt;&gt;"0","4",IF(D5063&lt;&gt;"0","3",IF(C5063&lt;&gt;"0","2",IF(B5063&lt;&gt;"0","1","-x-")))))))</f>
        <v>7</v>
      </c>
      <c r="P5063" s="16" t="str">
        <f aca="false">IF(O5063="1",MID(L5063,1,1),IF(O5063="2",MID(L5063,1,2),IF(O5063="3",MID(L5063,1,3),IF(O5063="4",MID(L5063,1,4),IF(O5063="5",MID(L5063,1,6),IF(O5063="6",MID(L5063,1,7),IF(O5063="7",MID(L5063,1,8),IF(O5063="8",MID(L5063,1,10)))))))))</f>
        <v>24115021</v>
      </c>
      <c r="Q5063" s="1"/>
      <c r="R5063" s="11"/>
      <c r="S5063" s="11"/>
    </row>
    <row r="5064" customFormat="false" ht="15.75" hidden="false" customHeight="true" outlineLevel="0" collapsed="false">
      <c r="B5064" s="11" t="str">
        <f aca="false">MID(L5064,1,1)</f>
        <v>2</v>
      </c>
      <c r="C5064" s="11" t="str">
        <f aca="false">MID(L5064,2,1)</f>
        <v>4</v>
      </c>
      <c r="D5064" s="11" t="str">
        <f aca="false">MID(L5064,3,1)</f>
        <v>1</v>
      </c>
      <c r="E5064" s="11" t="str">
        <f aca="false">MID(L5064,4,1)</f>
        <v>1</v>
      </c>
      <c r="F5064" s="11" t="str">
        <f aca="false">MID(L5064,5,2)</f>
        <v>50</v>
      </c>
      <c r="G5064" s="11" t="str">
        <f aca="false">MID(L5064,7,1)</f>
        <v>2</v>
      </c>
      <c r="H5064" s="11" t="str">
        <f aca="false">MID(L5064,8,1)</f>
        <v>3</v>
      </c>
      <c r="I5064" s="12" t="str">
        <f aca="false">IF(O5064="1","-x-",IF(O5064&lt;="4",MID(L5064,1,O5064-1),IF(O5064="5",MID(L5064,1,4),IF(O5064="6",MID(L5064,1,6),IF(AND(O5064="7",G5064="0"),MID(L5064,1,6),MID(L5064,1,7))))))</f>
        <v>2411502</v>
      </c>
      <c r="J5064" s="11" t="n">
        <v>2026</v>
      </c>
      <c r="K5064" s="11" t="s">
        <v>15</v>
      </c>
      <c r="L5064" s="13" t="n">
        <v>24115023</v>
      </c>
      <c r="M5064" s="14" t="s">
        <v>3080</v>
      </c>
      <c r="N5064" s="15" t="str">
        <f aca="false">IF(ISERROR(VLOOKUP(P5064,$I$2:$I$5308,1,FALSE()))=FALSE(),"S","A")</f>
        <v>A</v>
      </c>
      <c r="O5064" s="15" t="str">
        <f aca="false">IF(H5064&lt;&gt;"0","7",IF(G5064&lt;&gt;"0","6",IF(F5064&lt;&gt;"00","5",IF(E5064&lt;&gt;"0","4",IF(D5064&lt;&gt;"0","3",IF(C5064&lt;&gt;"0","2",IF(B5064&lt;&gt;"0","1","-x-")))))))</f>
        <v>7</v>
      </c>
      <c r="P5064" s="16" t="str">
        <f aca="false">IF(O5064="1",MID(L5064,1,1),IF(O5064="2",MID(L5064,1,2),IF(O5064="3",MID(L5064,1,3),IF(O5064="4",MID(L5064,1,4),IF(O5064="5",MID(L5064,1,6),IF(O5064="6",MID(L5064,1,7),IF(O5064="7",MID(L5064,1,8),IF(O5064="8",MID(L5064,1,10)))))))))</f>
        <v>24115023</v>
      </c>
      <c r="Q5064" s="1"/>
      <c r="R5064" s="11"/>
      <c r="S5064" s="11"/>
    </row>
    <row r="5065" customFormat="false" ht="15.75" hidden="false" customHeight="true" outlineLevel="0" collapsed="false">
      <c r="B5065" s="11" t="str">
        <f aca="false">MID(L5065,1,1)</f>
        <v>2</v>
      </c>
      <c r="C5065" s="11" t="str">
        <f aca="false">MID(L5065,2,1)</f>
        <v>4</v>
      </c>
      <c r="D5065" s="11" t="str">
        <f aca="false">MID(L5065,3,1)</f>
        <v>1</v>
      </c>
      <c r="E5065" s="11" t="str">
        <f aca="false">MID(L5065,4,1)</f>
        <v>1</v>
      </c>
      <c r="F5065" s="11" t="str">
        <f aca="false">MID(L5065,5,2)</f>
        <v>50</v>
      </c>
      <c r="G5065" s="11" t="str">
        <f aca="false">MID(L5065,7,1)</f>
        <v>3</v>
      </c>
      <c r="H5065" s="11" t="str">
        <f aca="false">MID(L5065,8,1)</f>
        <v>0</v>
      </c>
      <c r="I5065" s="12" t="str">
        <f aca="false">IF(O5065="1","-x-",IF(O5065&lt;="4",MID(L5065,1,O5065-1),IF(O5065="5",MID(L5065,1,4),IF(O5065="6",MID(L5065,1,6),IF(AND(O5065="7",G5065="0"),MID(L5065,1,6),MID(L5065,1,7))))))</f>
        <v>241150</v>
      </c>
      <c r="J5065" s="11" t="n">
        <v>2026</v>
      </c>
      <c r="K5065" s="11" t="s">
        <v>15</v>
      </c>
      <c r="L5065" s="13" t="n">
        <v>24115030</v>
      </c>
      <c r="M5065" s="14" t="s">
        <v>3086</v>
      </c>
      <c r="N5065" s="15" t="str">
        <f aca="false">IF(ISERROR(VLOOKUP(P5065,$I$2:$I$5308,1,FALSE()))=FALSE(),"S","A")</f>
        <v>S</v>
      </c>
      <c r="O5065" s="15" t="str">
        <f aca="false">IF(H5065&lt;&gt;"0","7",IF(G5065&lt;&gt;"0","6",IF(F5065&lt;&gt;"00","5",IF(E5065&lt;&gt;"0","4",IF(D5065&lt;&gt;"0","3",IF(C5065&lt;&gt;"0","2",IF(B5065&lt;&gt;"0","1","-x-")))))))</f>
        <v>6</v>
      </c>
      <c r="P5065" s="16" t="str">
        <f aca="false">IF(O5065="1",MID(L5065,1,1),IF(O5065="2",MID(L5065,1,2),IF(O5065="3",MID(L5065,1,3),IF(O5065="4",MID(L5065,1,4),IF(O5065="5",MID(L5065,1,6),IF(O5065="6",MID(L5065,1,7),IF(O5065="7",MID(L5065,1,8),IF(O5065="8",MID(L5065,1,10)))))))))</f>
        <v>2411503</v>
      </c>
      <c r="Q5065" s="1"/>
      <c r="R5065" s="11"/>
      <c r="S5065" s="11"/>
      <c r="U5065" s="1" t="s">
        <v>5077</v>
      </c>
    </row>
    <row r="5066" customFormat="false" ht="15.75" hidden="false" customHeight="true" outlineLevel="0" collapsed="false">
      <c r="B5066" s="11" t="str">
        <f aca="false">MID(L5066,1,1)</f>
        <v>2</v>
      </c>
      <c r="C5066" s="11" t="str">
        <f aca="false">MID(L5066,2,1)</f>
        <v>4</v>
      </c>
      <c r="D5066" s="11" t="str">
        <f aca="false">MID(L5066,3,1)</f>
        <v>1</v>
      </c>
      <c r="E5066" s="11" t="str">
        <f aca="false">MID(L5066,4,1)</f>
        <v>1</v>
      </c>
      <c r="F5066" s="11" t="str">
        <f aca="false">MID(L5066,5,2)</f>
        <v>50</v>
      </c>
      <c r="G5066" s="11" t="str">
        <f aca="false">MID(L5066,7,1)</f>
        <v>3</v>
      </c>
      <c r="H5066" s="11" t="str">
        <f aca="false">MID(L5066,8,1)</f>
        <v>1</v>
      </c>
      <c r="I5066" s="12" t="str">
        <f aca="false">IF(O5066="1","-x-",IF(O5066&lt;="4",MID(L5066,1,O5066-1),IF(O5066="5",MID(L5066,1,4),IF(O5066="6",MID(L5066,1,6),IF(AND(O5066="7",G5066="0"),MID(L5066,1,6),MID(L5066,1,7))))))</f>
        <v>2411503</v>
      </c>
      <c r="J5066" s="11" t="n">
        <v>2026</v>
      </c>
      <c r="K5066" s="11" t="s">
        <v>15</v>
      </c>
      <c r="L5066" s="13" t="n">
        <v>24115031</v>
      </c>
      <c r="M5066" s="14" t="s">
        <v>3087</v>
      </c>
      <c r="N5066" s="15" t="str">
        <f aca="false">IF(ISERROR(VLOOKUP(P5066,$I$2:$I$5308,1,FALSE()))=FALSE(),"S","A")</f>
        <v>A</v>
      </c>
      <c r="O5066" s="15" t="str">
        <f aca="false">IF(H5066&lt;&gt;"0","7",IF(G5066&lt;&gt;"0","6",IF(F5066&lt;&gt;"00","5",IF(E5066&lt;&gt;"0","4",IF(D5066&lt;&gt;"0","3",IF(C5066&lt;&gt;"0","2",IF(B5066&lt;&gt;"0","1","-x-")))))))</f>
        <v>7</v>
      </c>
      <c r="P5066" s="16" t="str">
        <f aca="false">IF(O5066="1",MID(L5066,1,1),IF(O5066="2",MID(L5066,1,2),IF(O5066="3",MID(L5066,1,3),IF(O5066="4",MID(L5066,1,4),IF(O5066="5",MID(L5066,1,6),IF(O5066="6",MID(L5066,1,7),IF(O5066="7",MID(L5066,1,8),IF(O5066="8",MID(L5066,1,10)))))))))</f>
        <v>24115031</v>
      </c>
      <c r="Q5066" s="1"/>
      <c r="R5066" s="11"/>
      <c r="S5066" s="11"/>
    </row>
    <row r="5067" customFormat="false" ht="15.75" hidden="false" customHeight="true" outlineLevel="0" collapsed="false">
      <c r="B5067" s="11" t="str">
        <f aca="false">MID(L5067,1,1)</f>
        <v>2</v>
      </c>
      <c r="C5067" s="11" t="str">
        <f aca="false">MID(L5067,2,1)</f>
        <v>4</v>
      </c>
      <c r="D5067" s="11" t="str">
        <f aca="false">MID(L5067,3,1)</f>
        <v>1</v>
      </c>
      <c r="E5067" s="11" t="str">
        <f aca="false">MID(L5067,4,1)</f>
        <v>1</v>
      </c>
      <c r="F5067" s="11" t="str">
        <f aca="false">MID(L5067,5,2)</f>
        <v>50</v>
      </c>
      <c r="G5067" s="11" t="str">
        <f aca="false">MID(L5067,7,1)</f>
        <v>3</v>
      </c>
      <c r="H5067" s="11" t="str">
        <f aca="false">MID(L5067,8,1)</f>
        <v>3</v>
      </c>
      <c r="I5067" s="12" t="str">
        <f aca="false">IF(O5067="1","-x-",IF(O5067&lt;="4",MID(L5067,1,O5067-1),IF(O5067="5",MID(L5067,1,4),IF(O5067="6",MID(L5067,1,6),IF(AND(O5067="7",G5067="0"),MID(L5067,1,6),MID(L5067,1,7))))))</f>
        <v>2411503</v>
      </c>
      <c r="J5067" s="11" t="n">
        <v>2026</v>
      </c>
      <c r="K5067" s="11" t="s">
        <v>15</v>
      </c>
      <c r="L5067" s="13" t="n">
        <v>24115033</v>
      </c>
      <c r="M5067" s="14" t="s">
        <v>3089</v>
      </c>
      <c r="N5067" s="15" t="str">
        <f aca="false">IF(ISERROR(VLOOKUP(P5067,$I$2:$I$5308,1,FALSE()))=FALSE(),"S","A")</f>
        <v>A</v>
      </c>
      <c r="O5067" s="15" t="str">
        <f aca="false">IF(H5067&lt;&gt;"0","7",IF(G5067&lt;&gt;"0","6",IF(F5067&lt;&gt;"00","5",IF(E5067&lt;&gt;"0","4",IF(D5067&lt;&gt;"0","3",IF(C5067&lt;&gt;"0","2",IF(B5067&lt;&gt;"0","1","-x-")))))))</f>
        <v>7</v>
      </c>
      <c r="P5067" s="16" t="str">
        <f aca="false">IF(O5067="1",MID(L5067,1,1),IF(O5067="2",MID(L5067,1,2),IF(O5067="3",MID(L5067,1,3),IF(O5067="4",MID(L5067,1,4),IF(O5067="5",MID(L5067,1,6),IF(O5067="6",MID(L5067,1,7),IF(O5067="7",MID(L5067,1,8),IF(O5067="8",MID(L5067,1,10)))))))))</f>
        <v>24115033</v>
      </c>
      <c r="Q5067" s="1"/>
      <c r="R5067" s="11"/>
      <c r="S5067" s="11"/>
    </row>
    <row r="5068" customFormat="false" ht="15.75" hidden="false" customHeight="true" outlineLevel="0" collapsed="false">
      <c r="B5068" s="11" t="str">
        <f aca="false">MID(L5068,1,1)</f>
        <v>2</v>
      </c>
      <c r="C5068" s="11" t="str">
        <f aca="false">MID(L5068,2,1)</f>
        <v>4</v>
      </c>
      <c r="D5068" s="11" t="str">
        <f aca="false">MID(L5068,3,1)</f>
        <v>1</v>
      </c>
      <c r="E5068" s="11" t="str">
        <f aca="false">MID(L5068,4,1)</f>
        <v>1</v>
      </c>
      <c r="F5068" s="11" t="str">
        <f aca="false">MID(L5068,5,2)</f>
        <v>50</v>
      </c>
      <c r="G5068" s="11" t="str">
        <f aca="false">MID(L5068,7,1)</f>
        <v>4</v>
      </c>
      <c r="H5068" s="11" t="str">
        <f aca="false">MID(L5068,8,1)</f>
        <v>0</v>
      </c>
      <c r="I5068" s="12" t="str">
        <f aca="false">IF(O5068="1","-x-",IF(O5068&lt;="4",MID(L5068,1,O5068-1),IF(O5068="5",MID(L5068,1,4),IF(O5068="6",MID(L5068,1,6),IF(AND(O5068="7",G5068="0"),MID(L5068,1,6),MID(L5068,1,7))))))</f>
        <v>241150</v>
      </c>
      <c r="J5068" s="11" t="n">
        <v>2026</v>
      </c>
      <c r="K5068" s="11" t="s">
        <v>15</v>
      </c>
      <c r="L5068" s="13" t="n">
        <v>24115040</v>
      </c>
      <c r="M5068" s="14" t="s">
        <v>3095</v>
      </c>
      <c r="N5068" s="15" t="str">
        <f aca="false">IF(ISERROR(VLOOKUP(P5068,$I$2:$I$5308,1,FALSE()))=FALSE(),"S","A")</f>
        <v>S</v>
      </c>
      <c r="O5068" s="15" t="str">
        <f aca="false">IF(H5068&lt;&gt;"0","7",IF(G5068&lt;&gt;"0","6",IF(F5068&lt;&gt;"00","5",IF(E5068&lt;&gt;"0","4",IF(D5068&lt;&gt;"0","3",IF(C5068&lt;&gt;"0","2",IF(B5068&lt;&gt;"0","1","-x-")))))))</f>
        <v>6</v>
      </c>
      <c r="P5068" s="16" t="str">
        <f aca="false">IF(O5068="1",MID(L5068,1,1),IF(O5068="2",MID(L5068,1,2),IF(O5068="3",MID(L5068,1,3),IF(O5068="4",MID(L5068,1,4),IF(O5068="5",MID(L5068,1,6),IF(O5068="6",MID(L5068,1,7),IF(O5068="7",MID(L5068,1,8),IF(O5068="8",MID(L5068,1,10)))))))))</f>
        <v>2411504</v>
      </c>
      <c r="Q5068" s="1"/>
      <c r="R5068" s="11"/>
      <c r="S5068" s="11"/>
      <c r="U5068" s="1" t="s">
        <v>5077</v>
      </c>
    </row>
    <row r="5069" customFormat="false" ht="15.75" hidden="false" customHeight="true" outlineLevel="0" collapsed="false">
      <c r="B5069" s="11" t="str">
        <f aca="false">MID(L5069,1,1)</f>
        <v>2</v>
      </c>
      <c r="C5069" s="11" t="str">
        <f aca="false">MID(L5069,2,1)</f>
        <v>4</v>
      </c>
      <c r="D5069" s="11" t="str">
        <f aca="false">MID(L5069,3,1)</f>
        <v>1</v>
      </c>
      <c r="E5069" s="11" t="str">
        <f aca="false">MID(L5069,4,1)</f>
        <v>1</v>
      </c>
      <c r="F5069" s="11" t="str">
        <f aca="false">MID(L5069,5,2)</f>
        <v>50</v>
      </c>
      <c r="G5069" s="11" t="str">
        <f aca="false">MID(L5069,7,1)</f>
        <v>4</v>
      </c>
      <c r="H5069" s="11" t="str">
        <f aca="false">MID(L5069,8,1)</f>
        <v>1</v>
      </c>
      <c r="I5069" s="12" t="str">
        <f aca="false">IF(O5069="1","-x-",IF(O5069&lt;="4",MID(L5069,1,O5069-1),IF(O5069="5",MID(L5069,1,4),IF(O5069="6",MID(L5069,1,6),IF(AND(O5069="7",G5069="0"),MID(L5069,1,6),MID(L5069,1,7))))))</f>
        <v>2411504</v>
      </c>
      <c r="J5069" s="11" t="n">
        <v>2026</v>
      </c>
      <c r="K5069" s="11" t="s">
        <v>15</v>
      </c>
      <c r="L5069" s="13" t="n">
        <v>24115041</v>
      </c>
      <c r="M5069" s="14" t="s">
        <v>3096</v>
      </c>
      <c r="N5069" s="15" t="str">
        <f aca="false">IF(ISERROR(VLOOKUP(P5069,$I$2:$I$5308,1,FALSE()))=FALSE(),"S","A")</f>
        <v>A</v>
      </c>
      <c r="O5069" s="15" t="str">
        <f aca="false">IF(H5069&lt;&gt;"0","7",IF(G5069&lt;&gt;"0","6",IF(F5069&lt;&gt;"00","5",IF(E5069&lt;&gt;"0","4",IF(D5069&lt;&gt;"0","3",IF(C5069&lt;&gt;"0","2",IF(B5069&lt;&gt;"0","1","-x-")))))))</f>
        <v>7</v>
      </c>
      <c r="P5069" s="16" t="str">
        <f aca="false">IF(O5069="1",MID(L5069,1,1),IF(O5069="2",MID(L5069,1,2),IF(O5069="3",MID(L5069,1,3),IF(O5069="4",MID(L5069,1,4),IF(O5069="5",MID(L5069,1,6),IF(O5069="6",MID(L5069,1,7),IF(O5069="7",MID(L5069,1,8),IF(O5069="8",MID(L5069,1,10)))))))))</f>
        <v>24115041</v>
      </c>
      <c r="Q5069" s="1"/>
      <c r="R5069" s="11"/>
      <c r="S5069" s="11"/>
    </row>
    <row r="5070" customFormat="false" ht="15.75" hidden="false" customHeight="true" outlineLevel="0" collapsed="false">
      <c r="B5070" s="11" t="str">
        <f aca="false">MID(L5070,1,1)</f>
        <v>2</v>
      </c>
      <c r="C5070" s="11" t="str">
        <f aca="false">MID(L5070,2,1)</f>
        <v>4</v>
      </c>
      <c r="D5070" s="11" t="str">
        <f aca="false">MID(L5070,3,1)</f>
        <v>1</v>
      </c>
      <c r="E5070" s="11" t="str">
        <f aca="false">MID(L5070,4,1)</f>
        <v>1</v>
      </c>
      <c r="F5070" s="11" t="str">
        <f aca="false">MID(L5070,5,2)</f>
        <v>50</v>
      </c>
      <c r="G5070" s="11" t="str">
        <f aca="false">MID(L5070,7,1)</f>
        <v>4</v>
      </c>
      <c r="H5070" s="11" t="str">
        <f aca="false">MID(L5070,8,1)</f>
        <v>3</v>
      </c>
      <c r="I5070" s="12" t="str">
        <f aca="false">IF(O5070="1","-x-",IF(O5070&lt;="4",MID(L5070,1,O5070-1),IF(O5070="5",MID(L5070,1,4),IF(O5070="6",MID(L5070,1,6),IF(AND(O5070="7",G5070="0"),MID(L5070,1,6),MID(L5070,1,7))))))</f>
        <v>2411504</v>
      </c>
      <c r="J5070" s="11" t="n">
        <v>2026</v>
      </c>
      <c r="K5070" s="11" t="s">
        <v>15</v>
      </c>
      <c r="L5070" s="13" t="n">
        <v>24115043</v>
      </c>
      <c r="M5070" s="14" t="s">
        <v>3098</v>
      </c>
      <c r="N5070" s="15" t="str">
        <f aca="false">IF(ISERROR(VLOOKUP(P5070,$I$2:$I$5308,1,FALSE()))=FALSE(),"S","A")</f>
        <v>A</v>
      </c>
      <c r="O5070" s="15" t="str">
        <f aca="false">IF(H5070&lt;&gt;"0","7",IF(G5070&lt;&gt;"0","6",IF(F5070&lt;&gt;"00","5",IF(E5070&lt;&gt;"0","4",IF(D5070&lt;&gt;"0","3",IF(C5070&lt;&gt;"0","2",IF(B5070&lt;&gt;"0","1","-x-")))))))</f>
        <v>7</v>
      </c>
      <c r="P5070" s="16" t="str">
        <f aca="false">IF(O5070="1",MID(L5070,1,1),IF(O5070="2",MID(L5070,1,2),IF(O5070="3",MID(L5070,1,3),IF(O5070="4",MID(L5070,1,4),IF(O5070="5",MID(L5070,1,6),IF(O5070="6",MID(L5070,1,7),IF(O5070="7",MID(L5070,1,8),IF(O5070="8",MID(L5070,1,10)))))))))</f>
        <v>24115043</v>
      </c>
      <c r="Q5070" s="1"/>
      <c r="R5070" s="11"/>
      <c r="S5070" s="11"/>
    </row>
    <row r="5071" customFormat="false" ht="15.75" hidden="false" customHeight="true" outlineLevel="0" collapsed="false">
      <c r="B5071" s="11" t="str">
        <f aca="false">MID(L5071,1,1)</f>
        <v>2</v>
      </c>
      <c r="C5071" s="11" t="str">
        <f aca="false">MID(L5071,2,1)</f>
        <v>4</v>
      </c>
      <c r="D5071" s="11" t="str">
        <f aca="false">MID(L5071,3,1)</f>
        <v>1</v>
      </c>
      <c r="E5071" s="11" t="str">
        <f aca="false">MID(L5071,4,1)</f>
        <v>1</v>
      </c>
      <c r="F5071" s="11" t="str">
        <f aca="false">MID(L5071,5,2)</f>
        <v>50</v>
      </c>
      <c r="G5071" s="11" t="str">
        <f aca="false">MID(L5071,7,1)</f>
        <v>5</v>
      </c>
      <c r="H5071" s="11" t="str">
        <f aca="false">MID(L5071,8,1)</f>
        <v>0</v>
      </c>
      <c r="I5071" s="12" t="str">
        <f aca="false">IF(O5071="1","-x-",IF(O5071&lt;="4",MID(L5071,1,O5071-1),IF(O5071="5",MID(L5071,1,4),IF(O5071="6",MID(L5071,1,6),IF(AND(O5071="7",G5071="0"),MID(L5071,1,6),MID(L5071,1,7))))))</f>
        <v>241150</v>
      </c>
      <c r="J5071" s="11" t="n">
        <v>2026</v>
      </c>
      <c r="K5071" s="11" t="s">
        <v>15</v>
      </c>
      <c r="L5071" s="13" t="n">
        <v>24115050</v>
      </c>
      <c r="M5071" s="14" t="s">
        <v>3104</v>
      </c>
      <c r="N5071" s="15" t="str">
        <f aca="false">IF(ISERROR(VLOOKUP(P5071,$I$2:$I$5308,1,FALSE()))=FALSE(),"S","A")</f>
        <v>S</v>
      </c>
      <c r="O5071" s="15" t="str">
        <f aca="false">IF(H5071&lt;&gt;"0","7",IF(G5071&lt;&gt;"0","6",IF(F5071&lt;&gt;"00","5",IF(E5071&lt;&gt;"0","4",IF(D5071&lt;&gt;"0","3",IF(C5071&lt;&gt;"0","2",IF(B5071&lt;&gt;"0","1","-x-")))))))</f>
        <v>6</v>
      </c>
      <c r="P5071" s="16" t="str">
        <f aca="false">IF(O5071="1",MID(L5071,1,1),IF(O5071="2",MID(L5071,1,2),IF(O5071="3",MID(L5071,1,3),IF(O5071="4",MID(L5071,1,4),IF(O5071="5",MID(L5071,1,6),IF(O5071="6",MID(L5071,1,7),IF(O5071="7",MID(L5071,1,8),IF(O5071="8",MID(L5071,1,10)))))))))</f>
        <v>2411505</v>
      </c>
      <c r="Q5071" s="1"/>
      <c r="R5071" s="11"/>
      <c r="S5071" s="11"/>
      <c r="U5071" s="1" t="s">
        <v>5077</v>
      </c>
    </row>
    <row r="5072" customFormat="false" ht="15.75" hidden="false" customHeight="true" outlineLevel="0" collapsed="false">
      <c r="B5072" s="11" t="str">
        <f aca="false">MID(L5072,1,1)</f>
        <v>2</v>
      </c>
      <c r="C5072" s="11" t="str">
        <f aca="false">MID(L5072,2,1)</f>
        <v>4</v>
      </c>
      <c r="D5072" s="11" t="str">
        <f aca="false">MID(L5072,3,1)</f>
        <v>1</v>
      </c>
      <c r="E5072" s="11" t="str">
        <f aca="false">MID(L5072,4,1)</f>
        <v>1</v>
      </c>
      <c r="F5072" s="11" t="str">
        <f aca="false">MID(L5072,5,2)</f>
        <v>50</v>
      </c>
      <c r="G5072" s="11" t="str">
        <f aca="false">MID(L5072,7,1)</f>
        <v>5</v>
      </c>
      <c r="H5072" s="11" t="str">
        <f aca="false">MID(L5072,8,1)</f>
        <v>1</v>
      </c>
      <c r="I5072" s="12" t="str">
        <f aca="false">IF(O5072="1","-x-",IF(O5072&lt;="4",MID(L5072,1,O5072-1),IF(O5072="5",MID(L5072,1,4),IF(O5072="6",MID(L5072,1,6),IF(AND(O5072="7",G5072="0"),MID(L5072,1,6),MID(L5072,1,7))))))</f>
        <v>2411505</v>
      </c>
      <c r="J5072" s="11" t="n">
        <v>2026</v>
      </c>
      <c r="K5072" s="11" t="s">
        <v>15</v>
      </c>
      <c r="L5072" s="13" t="n">
        <v>24115051</v>
      </c>
      <c r="M5072" s="14" t="s">
        <v>3105</v>
      </c>
      <c r="N5072" s="15" t="str">
        <f aca="false">IF(ISERROR(VLOOKUP(P5072,$I$2:$I$5308,1,FALSE()))=FALSE(),"S","A")</f>
        <v>A</v>
      </c>
      <c r="O5072" s="15" t="str">
        <f aca="false">IF(H5072&lt;&gt;"0","7",IF(G5072&lt;&gt;"0","6",IF(F5072&lt;&gt;"00","5",IF(E5072&lt;&gt;"0","4",IF(D5072&lt;&gt;"0","3",IF(C5072&lt;&gt;"0","2",IF(B5072&lt;&gt;"0","1","-x-")))))))</f>
        <v>7</v>
      </c>
      <c r="P5072" s="16" t="str">
        <f aca="false">IF(O5072="1",MID(L5072,1,1),IF(O5072="2",MID(L5072,1,2),IF(O5072="3",MID(L5072,1,3),IF(O5072="4",MID(L5072,1,4),IF(O5072="5",MID(L5072,1,6),IF(O5072="6",MID(L5072,1,7),IF(O5072="7",MID(L5072,1,8),IF(O5072="8",MID(L5072,1,10)))))))))</f>
        <v>24115051</v>
      </c>
      <c r="Q5072" s="1"/>
      <c r="R5072" s="11"/>
      <c r="S5072" s="11"/>
    </row>
    <row r="5073" customFormat="false" ht="15.75" hidden="false" customHeight="true" outlineLevel="0" collapsed="false">
      <c r="B5073" s="11" t="str">
        <f aca="false">MID(L5073,1,1)</f>
        <v>2</v>
      </c>
      <c r="C5073" s="11" t="str">
        <f aca="false">MID(L5073,2,1)</f>
        <v>4</v>
      </c>
      <c r="D5073" s="11" t="str">
        <f aca="false">MID(L5073,3,1)</f>
        <v>1</v>
      </c>
      <c r="E5073" s="11" t="str">
        <f aca="false">MID(L5073,4,1)</f>
        <v>1</v>
      </c>
      <c r="F5073" s="11" t="str">
        <f aca="false">MID(L5073,5,2)</f>
        <v>50</v>
      </c>
      <c r="G5073" s="11" t="str">
        <f aca="false">MID(L5073,7,1)</f>
        <v>5</v>
      </c>
      <c r="H5073" s="11" t="str">
        <f aca="false">MID(L5073,8,1)</f>
        <v>3</v>
      </c>
      <c r="I5073" s="12" t="str">
        <f aca="false">IF(O5073="1","-x-",IF(O5073&lt;="4",MID(L5073,1,O5073-1),IF(O5073="5",MID(L5073,1,4),IF(O5073="6",MID(L5073,1,6),IF(AND(O5073="7",G5073="0"),MID(L5073,1,6),MID(L5073,1,7))))))</f>
        <v>2411505</v>
      </c>
      <c r="J5073" s="11" t="n">
        <v>2026</v>
      </c>
      <c r="K5073" s="11" t="s">
        <v>15</v>
      </c>
      <c r="L5073" s="13" t="n">
        <v>24115053</v>
      </c>
      <c r="M5073" s="14" t="s">
        <v>3107</v>
      </c>
      <c r="N5073" s="15" t="str">
        <f aca="false">IF(ISERROR(VLOOKUP(P5073,$I$2:$I$5308,1,FALSE()))=FALSE(),"S","A")</f>
        <v>A</v>
      </c>
      <c r="O5073" s="15" t="str">
        <f aca="false">IF(H5073&lt;&gt;"0","7",IF(G5073&lt;&gt;"0","6",IF(F5073&lt;&gt;"00","5",IF(E5073&lt;&gt;"0","4",IF(D5073&lt;&gt;"0","3",IF(C5073&lt;&gt;"0","2",IF(B5073&lt;&gt;"0","1","-x-")))))))</f>
        <v>7</v>
      </c>
      <c r="P5073" s="16" t="str">
        <f aca="false">IF(O5073="1",MID(L5073,1,1),IF(O5073="2",MID(L5073,1,2),IF(O5073="3",MID(L5073,1,3),IF(O5073="4",MID(L5073,1,4),IF(O5073="5",MID(L5073,1,6),IF(O5073="6",MID(L5073,1,7),IF(O5073="7",MID(L5073,1,8),IF(O5073="8",MID(L5073,1,10)))))))))</f>
        <v>24115053</v>
      </c>
      <c r="Q5073" s="1"/>
      <c r="R5073" s="11"/>
      <c r="S5073" s="11"/>
    </row>
    <row r="5074" customFormat="false" ht="15.75" hidden="false" customHeight="true" outlineLevel="0" collapsed="false">
      <c r="B5074" s="11" t="str">
        <f aca="false">MID(L5074,1,1)</f>
        <v>2</v>
      </c>
      <c r="C5074" s="11" t="str">
        <f aca="false">MID(L5074,2,1)</f>
        <v>4</v>
      </c>
      <c r="D5074" s="11" t="str">
        <f aca="false">MID(L5074,3,1)</f>
        <v>1</v>
      </c>
      <c r="E5074" s="11" t="str">
        <f aca="false">MID(L5074,4,1)</f>
        <v>1</v>
      </c>
      <c r="F5074" s="11" t="str">
        <f aca="false">MID(L5074,5,2)</f>
        <v>50</v>
      </c>
      <c r="G5074" s="11" t="str">
        <f aca="false">MID(L5074,7,1)</f>
        <v>9</v>
      </c>
      <c r="H5074" s="11" t="str">
        <f aca="false">MID(L5074,8,1)</f>
        <v>0</v>
      </c>
      <c r="I5074" s="12" t="str">
        <f aca="false">IF(O5074="1","-x-",IF(O5074&lt;="4",MID(L5074,1,O5074-1),IF(O5074="5",MID(L5074,1,4),IF(O5074="6",MID(L5074,1,6),IF(AND(O5074="7",G5074="0"),MID(L5074,1,6),MID(L5074,1,7))))))</f>
        <v>241150</v>
      </c>
      <c r="J5074" s="11" t="n">
        <v>2026</v>
      </c>
      <c r="K5074" s="11" t="s">
        <v>15</v>
      </c>
      <c r="L5074" s="13" t="n">
        <v>24115090</v>
      </c>
      <c r="M5074" s="14" t="s">
        <v>3113</v>
      </c>
      <c r="N5074" s="15" t="str">
        <f aca="false">IF(ISERROR(VLOOKUP(P5074,$I$2:$I$5308,1,FALSE()))=FALSE(),"S","A")</f>
        <v>S</v>
      </c>
      <c r="O5074" s="15" t="str">
        <f aca="false">IF(H5074&lt;&gt;"0","7",IF(G5074&lt;&gt;"0","6",IF(F5074&lt;&gt;"00","5",IF(E5074&lt;&gt;"0","4",IF(D5074&lt;&gt;"0","3",IF(C5074&lt;&gt;"0","2",IF(B5074&lt;&gt;"0","1","-x-")))))))</f>
        <v>6</v>
      </c>
      <c r="P5074" s="16" t="str">
        <f aca="false">IF(O5074="1",MID(L5074,1,1),IF(O5074="2",MID(L5074,1,2),IF(O5074="3",MID(L5074,1,3),IF(O5074="4",MID(L5074,1,4),IF(O5074="5",MID(L5074,1,6),IF(O5074="6",MID(L5074,1,7),IF(O5074="7",MID(L5074,1,8),IF(O5074="8",MID(L5074,1,10)))))))))</f>
        <v>2411509</v>
      </c>
      <c r="Q5074" s="1"/>
      <c r="R5074" s="11"/>
      <c r="S5074" s="11"/>
      <c r="U5074" s="1" t="s">
        <v>5077</v>
      </c>
    </row>
    <row r="5075" customFormat="false" ht="15.75" hidden="false" customHeight="true" outlineLevel="0" collapsed="false">
      <c r="B5075" s="11" t="str">
        <f aca="false">MID(L5075,1,1)</f>
        <v>2</v>
      </c>
      <c r="C5075" s="11" t="str">
        <f aca="false">MID(L5075,2,1)</f>
        <v>4</v>
      </c>
      <c r="D5075" s="11" t="str">
        <f aca="false">MID(L5075,3,1)</f>
        <v>1</v>
      </c>
      <c r="E5075" s="11" t="str">
        <f aca="false">MID(L5075,4,1)</f>
        <v>1</v>
      </c>
      <c r="F5075" s="11" t="str">
        <f aca="false">MID(L5075,5,2)</f>
        <v>50</v>
      </c>
      <c r="G5075" s="11" t="str">
        <f aca="false">MID(L5075,7,1)</f>
        <v>9</v>
      </c>
      <c r="H5075" s="11" t="str">
        <f aca="false">MID(L5075,8,1)</f>
        <v>1</v>
      </c>
      <c r="I5075" s="12" t="str">
        <f aca="false">IF(O5075="1","-x-",IF(O5075&lt;="4",MID(L5075,1,O5075-1),IF(O5075="5",MID(L5075,1,4),IF(O5075="6",MID(L5075,1,6),IF(AND(O5075="7",G5075="0"),MID(L5075,1,6),MID(L5075,1,7))))))</f>
        <v>2411509</v>
      </c>
      <c r="J5075" s="11" t="n">
        <v>2026</v>
      </c>
      <c r="K5075" s="11" t="s">
        <v>15</v>
      </c>
      <c r="L5075" s="13" t="n">
        <v>24115091</v>
      </c>
      <c r="M5075" s="14" t="s">
        <v>3114</v>
      </c>
      <c r="N5075" s="15" t="str">
        <f aca="false">IF(ISERROR(VLOOKUP(P5075,$I$2:$I$5308,1,FALSE()))=FALSE(),"S","A")</f>
        <v>A</v>
      </c>
      <c r="O5075" s="15" t="str">
        <f aca="false">IF(H5075&lt;&gt;"0","7",IF(G5075&lt;&gt;"0","6",IF(F5075&lt;&gt;"00","5",IF(E5075&lt;&gt;"0","4",IF(D5075&lt;&gt;"0","3",IF(C5075&lt;&gt;"0","2",IF(B5075&lt;&gt;"0","1","-x-")))))))</f>
        <v>7</v>
      </c>
      <c r="P5075" s="16" t="str">
        <f aca="false">IF(O5075="1",MID(L5075,1,1),IF(O5075="2",MID(L5075,1,2),IF(O5075="3",MID(L5075,1,3),IF(O5075="4",MID(L5075,1,4),IF(O5075="5",MID(L5075,1,6),IF(O5075="6",MID(L5075,1,7),IF(O5075="7",MID(L5075,1,8),IF(O5075="8",MID(L5075,1,10)))))))))</f>
        <v>24115091</v>
      </c>
      <c r="Q5075" s="1"/>
      <c r="R5075" s="11"/>
      <c r="S5075" s="11"/>
    </row>
    <row r="5076" customFormat="false" ht="15.75" hidden="false" customHeight="true" outlineLevel="0" collapsed="false">
      <c r="B5076" s="11" t="str">
        <f aca="false">MID(L5076,1,1)</f>
        <v>2</v>
      </c>
      <c r="C5076" s="11" t="str">
        <f aca="false">MID(L5076,2,1)</f>
        <v>4</v>
      </c>
      <c r="D5076" s="11" t="str">
        <f aca="false">MID(L5076,3,1)</f>
        <v>1</v>
      </c>
      <c r="E5076" s="11" t="str">
        <f aca="false">MID(L5076,4,1)</f>
        <v>1</v>
      </c>
      <c r="F5076" s="11" t="str">
        <f aca="false">MID(L5076,5,2)</f>
        <v>50</v>
      </c>
      <c r="G5076" s="11" t="str">
        <f aca="false">MID(L5076,7,1)</f>
        <v>9</v>
      </c>
      <c r="H5076" s="11" t="str">
        <f aca="false">MID(L5076,8,1)</f>
        <v>3</v>
      </c>
      <c r="I5076" s="12" t="str">
        <f aca="false">IF(O5076="1","-x-",IF(O5076&lt;="4",MID(L5076,1,O5076-1),IF(O5076="5",MID(L5076,1,4),IF(O5076="6",MID(L5076,1,6),IF(AND(O5076="7",G5076="0"),MID(L5076,1,6),MID(L5076,1,7))))))</f>
        <v>2411509</v>
      </c>
      <c r="J5076" s="11" t="n">
        <v>2026</v>
      </c>
      <c r="K5076" s="11" t="s">
        <v>15</v>
      </c>
      <c r="L5076" s="13" t="n">
        <v>24115093</v>
      </c>
      <c r="M5076" s="14" t="s">
        <v>3116</v>
      </c>
      <c r="N5076" s="15" t="str">
        <f aca="false">IF(ISERROR(VLOOKUP(P5076,$I$2:$I$5308,1,FALSE()))=FALSE(),"S","A")</f>
        <v>A</v>
      </c>
      <c r="O5076" s="15" t="str">
        <f aca="false">IF(H5076&lt;&gt;"0","7",IF(G5076&lt;&gt;"0","6",IF(F5076&lt;&gt;"00","5",IF(E5076&lt;&gt;"0","4",IF(D5076&lt;&gt;"0","3",IF(C5076&lt;&gt;"0","2",IF(B5076&lt;&gt;"0","1","-x-")))))))</f>
        <v>7</v>
      </c>
      <c r="P5076" s="16" t="str">
        <f aca="false">IF(O5076="1",MID(L5076,1,1),IF(O5076="2",MID(L5076,1,2),IF(O5076="3",MID(L5076,1,3),IF(O5076="4",MID(L5076,1,4),IF(O5076="5",MID(L5076,1,6),IF(O5076="6",MID(L5076,1,7),IF(O5076="7",MID(L5076,1,8),IF(O5076="8",MID(L5076,1,10)))))))))</f>
        <v>24115093</v>
      </c>
      <c r="Q5076" s="1"/>
      <c r="R5076" s="11"/>
      <c r="S5076" s="11"/>
    </row>
    <row r="5077" customFormat="false" ht="15.75" hidden="false" customHeight="true" outlineLevel="0" collapsed="false">
      <c r="B5077" s="11" t="str">
        <f aca="false">MID(L5077,1,1)</f>
        <v>2</v>
      </c>
      <c r="C5077" s="11" t="str">
        <f aca="false">MID(L5077,2,1)</f>
        <v>4</v>
      </c>
      <c r="D5077" s="11" t="str">
        <f aca="false">MID(L5077,3,1)</f>
        <v>1</v>
      </c>
      <c r="E5077" s="11" t="str">
        <f aca="false">MID(L5077,4,1)</f>
        <v>1</v>
      </c>
      <c r="F5077" s="11" t="str">
        <f aca="false">MID(L5077,5,2)</f>
        <v>51</v>
      </c>
      <c r="G5077" s="11" t="str">
        <f aca="false">MID(L5077,7,1)</f>
        <v>0</v>
      </c>
      <c r="H5077" s="11" t="str">
        <f aca="false">MID(L5077,8,1)</f>
        <v>0</v>
      </c>
      <c r="I5077" s="12" t="str">
        <f aca="false">IF(O5077="1","-x-",IF(O5077&lt;="4",MID(L5077,1,O5077-1),IF(O5077="5",MID(L5077,1,4),IF(O5077="6",MID(L5077,1,6),IF(AND(O5077="7",G5077="0"),MID(L5077,1,6),MID(L5077,1,7))))))</f>
        <v>2411</v>
      </c>
      <c r="J5077" s="11" t="n">
        <v>2026</v>
      </c>
      <c r="K5077" s="11" t="s">
        <v>15</v>
      </c>
      <c r="L5077" s="13" t="n">
        <v>24115100</v>
      </c>
      <c r="M5077" s="14" t="s">
        <v>5078</v>
      </c>
      <c r="N5077" s="15" t="str">
        <f aca="false">IF(ISERROR(VLOOKUP(P5077,$I$2:$I$5308,1,FALSE()))=FALSE(),"S","A")</f>
        <v>S</v>
      </c>
      <c r="O5077" s="15" t="str">
        <f aca="false">IF(H5077&lt;&gt;"0","7",IF(G5077&lt;&gt;"0","6",IF(F5077&lt;&gt;"00","5",IF(E5077&lt;&gt;"0","4",IF(D5077&lt;&gt;"0","3",IF(C5077&lt;&gt;"0","2",IF(B5077&lt;&gt;"0","1","-x-")))))))</f>
        <v>5</v>
      </c>
      <c r="P5077" s="16" t="str">
        <f aca="false">IF(O5077="1",MID(L5077,1,1),IF(O5077="2",MID(L5077,1,2),IF(O5077="3",MID(L5077,1,3),IF(O5077="4",MID(L5077,1,4),IF(O5077="5",MID(L5077,1,6),IF(O5077="6",MID(L5077,1,7),IF(O5077="7",MID(L5077,1,8),IF(O5077="8",MID(L5077,1,10)))))))))</f>
        <v>241151</v>
      </c>
      <c r="Q5077" s="1"/>
      <c r="R5077" s="11"/>
      <c r="S5077" s="11"/>
    </row>
    <row r="5078" customFormat="false" ht="15.75" hidden="false" customHeight="true" outlineLevel="0" collapsed="false">
      <c r="B5078" s="11" t="str">
        <f aca="false">MID(L5078,1,1)</f>
        <v>2</v>
      </c>
      <c r="C5078" s="11" t="str">
        <f aca="false">MID(L5078,2,1)</f>
        <v>4</v>
      </c>
      <c r="D5078" s="11" t="str">
        <f aca="false">MID(L5078,3,1)</f>
        <v>1</v>
      </c>
      <c r="E5078" s="11" t="str">
        <f aca="false">MID(L5078,4,1)</f>
        <v>1</v>
      </c>
      <c r="F5078" s="11" t="str">
        <f aca="false">MID(L5078,5,2)</f>
        <v>51</v>
      </c>
      <c r="G5078" s="11" t="str">
        <f aca="false">MID(L5078,7,1)</f>
        <v>1</v>
      </c>
      <c r="H5078" s="11" t="str">
        <f aca="false">MID(L5078,8,1)</f>
        <v>0</v>
      </c>
      <c r="I5078" s="12" t="str">
        <f aca="false">IF(O5078="1","-x-",IF(O5078&lt;="4",MID(L5078,1,O5078-1),IF(O5078="5",MID(L5078,1,4),IF(O5078="6",MID(L5078,1,6),IF(AND(O5078="7",G5078="0"),MID(L5078,1,6),MID(L5078,1,7))))))</f>
        <v>241151</v>
      </c>
      <c r="J5078" s="11" t="n">
        <v>2026</v>
      </c>
      <c r="K5078" s="11" t="s">
        <v>15</v>
      </c>
      <c r="L5078" s="13" t="n">
        <v>24115110</v>
      </c>
      <c r="M5078" s="14" t="s">
        <v>3123</v>
      </c>
      <c r="N5078" s="15" t="str">
        <f aca="false">IF(ISERROR(VLOOKUP(P5078,$I$2:$I$5308,1,FALSE()))=FALSE(),"S","A")</f>
        <v>S</v>
      </c>
      <c r="O5078" s="15" t="str">
        <f aca="false">IF(H5078&lt;&gt;"0","7",IF(G5078&lt;&gt;"0","6",IF(F5078&lt;&gt;"00","5",IF(E5078&lt;&gt;"0","4",IF(D5078&lt;&gt;"0","3",IF(C5078&lt;&gt;"0","2",IF(B5078&lt;&gt;"0","1","-x-")))))))</f>
        <v>6</v>
      </c>
      <c r="P5078" s="16" t="str">
        <f aca="false">IF(O5078="1",MID(L5078,1,1),IF(O5078="2",MID(L5078,1,2),IF(O5078="3",MID(L5078,1,3),IF(O5078="4",MID(L5078,1,4),IF(O5078="5",MID(L5078,1,6),IF(O5078="6",MID(L5078,1,7),IF(O5078="7",MID(L5078,1,8),IF(O5078="8",MID(L5078,1,10)))))))))</f>
        <v>2411511</v>
      </c>
      <c r="Q5078" s="1"/>
      <c r="R5078" s="11"/>
      <c r="S5078" s="11"/>
      <c r="U5078" s="1" t="s">
        <v>3124</v>
      </c>
    </row>
    <row r="5079" customFormat="false" ht="15.75" hidden="false" customHeight="true" outlineLevel="0" collapsed="false">
      <c r="B5079" s="11" t="str">
        <f aca="false">MID(L5079,1,1)</f>
        <v>2</v>
      </c>
      <c r="C5079" s="11" t="str">
        <f aca="false">MID(L5079,2,1)</f>
        <v>4</v>
      </c>
      <c r="D5079" s="11" t="str">
        <f aca="false">MID(L5079,3,1)</f>
        <v>1</v>
      </c>
      <c r="E5079" s="11" t="str">
        <f aca="false">MID(L5079,4,1)</f>
        <v>1</v>
      </c>
      <c r="F5079" s="11" t="str">
        <f aca="false">MID(L5079,5,2)</f>
        <v>51</v>
      </c>
      <c r="G5079" s="11" t="str">
        <f aca="false">MID(L5079,7,1)</f>
        <v>1</v>
      </c>
      <c r="H5079" s="11" t="str">
        <f aca="false">MID(L5079,8,1)</f>
        <v>1</v>
      </c>
      <c r="I5079" s="12" t="str">
        <f aca="false">IF(O5079="1","-x-",IF(O5079&lt;="4",MID(L5079,1,O5079-1),IF(O5079="5",MID(L5079,1,4),IF(O5079="6",MID(L5079,1,6),IF(AND(O5079="7",G5079="0"),MID(L5079,1,6),MID(L5079,1,7))))))</f>
        <v>2411511</v>
      </c>
      <c r="J5079" s="11" t="n">
        <v>2026</v>
      </c>
      <c r="K5079" s="11" t="s">
        <v>15</v>
      </c>
      <c r="L5079" s="13" t="n">
        <v>24115111</v>
      </c>
      <c r="M5079" s="14" t="s">
        <v>3125</v>
      </c>
      <c r="N5079" s="15" t="str">
        <f aca="false">IF(ISERROR(VLOOKUP(P5079,$I$2:$I$5308,1,FALSE()))=FALSE(),"S","A")</f>
        <v>A</v>
      </c>
      <c r="O5079" s="15" t="str">
        <f aca="false">IF(H5079&lt;&gt;"0","7",IF(G5079&lt;&gt;"0","6",IF(F5079&lt;&gt;"00","5",IF(E5079&lt;&gt;"0","4",IF(D5079&lt;&gt;"0","3",IF(C5079&lt;&gt;"0","2",IF(B5079&lt;&gt;"0","1","-x-")))))))</f>
        <v>7</v>
      </c>
      <c r="P5079" s="16" t="str">
        <f aca="false">IF(O5079="1",MID(L5079,1,1),IF(O5079="2",MID(L5079,1,2),IF(O5079="3",MID(L5079,1,3),IF(O5079="4",MID(L5079,1,4),IF(O5079="5",MID(L5079,1,6),IF(O5079="6",MID(L5079,1,7),IF(O5079="7",MID(L5079,1,8),IF(O5079="8",MID(L5079,1,10)))))))))</f>
        <v>24115111</v>
      </c>
      <c r="Q5079" s="1"/>
      <c r="R5079" s="11"/>
      <c r="S5079" s="11"/>
    </row>
    <row r="5080" customFormat="false" ht="15.75" hidden="false" customHeight="true" outlineLevel="0" collapsed="false">
      <c r="B5080" s="11" t="str">
        <f aca="false">MID(L5080,1,1)</f>
        <v>2</v>
      </c>
      <c r="C5080" s="11" t="str">
        <f aca="false">MID(L5080,2,1)</f>
        <v>4</v>
      </c>
      <c r="D5080" s="11" t="str">
        <f aca="false">MID(L5080,3,1)</f>
        <v>1</v>
      </c>
      <c r="E5080" s="11" t="str">
        <f aca="false">MID(L5080,4,1)</f>
        <v>1</v>
      </c>
      <c r="F5080" s="11" t="str">
        <f aca="false">MID(L5080,5,2)</f>
        <v>51</v>
      </c>
      <c r="G5080" s="11" t="str">
        <f aca="false">MID(L5080,7,1)</f>
        <v>1</v>
      </c>
      <c r="H5080" s="11" t="str">
        <f aca="false">MID(L5080,8,1)</f>
        <v>3</v>
      </c>
      <c r="I5080" s="12" t="str">
        <f aca="false">IF(O5080="1","-x-",IF(O5080&lt;="4",MID(L5080,1,O5080-1),IF(O5080="5",MID(L5080,1,4),IF(O5080="6",MID(L5080,1,6),IF(AND(O5080="7",G5080="0"),MID(L5080,1,6),MID(L5080,1,7))))))</f>
        <v>2411511</v>
      </c>
      <c r="J5080" s="11" t="n">
        <v>2026</v>
      </c>
      <c r="K5080" s="11" t="s">
        <v>15</v>
      </c>
      <c r="L5080" s="13" t="n">
        <v>24115113</v>
      </c>
      <c r="M5080" s="14" t="s">
        <v>3127</v>
      </c>
      <c r="N5080" s="15" t="str">
        <f aca="false">IF(ISERROR(VLOOKUP(P5080,$I$2:$I$5308,1,FALSE()))=FALSE(),"S","A")</f>
        <v>A</v>
      </c>
      <c r="O5080" s="15" t="str">
        <f aca="false">IF(H5080&lt;&gt;"0","7",IF(G5080&lt;&gt;"0","6",IF(F5080&lt;&gt;"00","5",IF(E5080&lt;&gt;"0","4",IF(D5080&lt;&gt;"0","3",IF(C5080&lt;&gt;"0","2",IF(B5080&lt;&gt;"0","1","-x-")))))))</f>
        <v>7</v>
      </c>
      <c r="P5080" s="16" t="str">
        <f aca="false">IF(O5080="1",MID(L5080,1,1),IF(O5080="2",MID(L5080,1,2),IF(O5080="3",MID(L5080,1,3),IF(O5080="4",MID(L5080,1,4),IF(O5080="5",MID(L5080,1,6),IF(O5080="6",MID(L5080,1,7),IF(O5080="7",MID(L5080,1,8),IF(O5080="8",MID(L5080,1,10)))))))))</f>
        <v>24115113</v>
      </c>
      <c r="Q5080" s="1"/>
      <c r="R5080" s="11"/>
      <c r="S5080" s="11"/>
    </row>
    <row r="5081" customFormat="false" ht="15.75" hidden="false" customHeight="true" outlineLevel="0" collapsed="false">
      <c r="B5081" s="11" t="str">
        <f aca="false">MID(L5081,1,1)</f>
        <v>2</v>
      </c>
      <c r="C5081" s="11" t="str">
        <f aca="false">MID(L5081,2,1)</f>
        <v>4</v>
      </c>
      <c r="D5081" s="11" t="str">
        <f aca="false">MID(L5081,3,1)</f>
        <v>1</v>
      </c>
      <c r="E5081" s="11" t="str">
        <f aca="false">MID(L5081,4,1)</f>
        <v>1</v>
      </c>
      <c r="F5081" s="11" t="str">
        <f aca="false">MID(L5081,5,2)</f>
        <v>51</v>
      </c>
      <c r="G5081" s="11" t="str">
        <f aca="false">MID(L5081,7,1)</f>
        <v>2</v>
      </c>
      <c r="H5081" s="11" t="str">
        <f aca="false">MID(L5081,8,1)</f>
        <v>0</v>
      </c>
      <c r="I5081" s="12" t="str">
        <f aca="false">IF(O5081="1","-x-",IF(O5081&lt;="4",MID(L5081,1,O5081-1),IF(O5081="5",MID(L5081,1,4),IF(O5081="6",MID(L5081,1,6),IF(AND(O5081="7",G5081="0"),MID(L5081,1,6),MID(L5081,1,7))))))</f>
        <v>241151</v>
      </c>
      <c r="J5081" s="11" t="n">
        <v>2026</v>
      </c>
      <c r="K5081" s="11" t="s">
        <v>15</v>
      </c>
      <c r="L5081" s="13" t="n">
        <v>24115120</v>
      </c>
      <c r="M5081" s="14" t="s">
        <v>3133</v>
      </c>
      <c r="N5081" s="15" t="str">
        <f aca="false">IF(ISERROR(VLOOKUP(P5081,$I$2:$I$5308,1,FALSE()))=FALSE(),"S","A")</f>
        <v>S</v>
      </c>
      <c r="O5081" s="15" t="str">
        <f aca="false">IF(H5081&lt;&gt;"0","7",IF(G5081&lt;&gt;"0","6",IF(F5081&lt;&gt;"00","5",IF(E5081&lt;&gt;"0","4",IF(D5081&lt;&gt;"0","3",IF(C5081&lt;&gt;"0","2",IF(B5081&lt;&gt;"0","1","-x-")))))))</f>
        <v>6</v>
      </c>
      <c r="P5081" s="16" t="str">
        <f aca="false">IF(O5081="1",MID(L5081,1,1),IF(O5081="2",MID(L5081,1,2),IF(O5081="3",MID(L5081,1,3),IF(O5081="4",MID(L5081,1,4),IF(O5081="5",MID(L5081,1,6),IF(O5081="6",MID(L5081,1,7),IF(O5081="7",MID(L5081,1,8),IF(O5081="8",MID(L5081,1,10)))))))))</f>
        <v>2411512</v>
      </c>
      <c r="Q5081" s="1"/>
      <c r="R5081" s="11"/>
      <c r="S5081" s="11"/>
      <c r="U5081" s="1" t="s">
        <v>3124</v>
      </c>
    </row>
    <row r="5082" customFormat="false" ht="15.75" hidden="false" customHeight="true" outlineLevel="0" collapsed="false">
      <c r="B5082" s="11" t="str">
        <f aca="false">MID(L5082,1,1)</f>
        <v>2</v>
      </c>
      <c r="C5082" s="11" t="str">
        <f aca="false">MID(L5082,2,1)</f>
        <v>4</v>
      </c>
      <c r="D5082" s="11" t="str">
        <f aca="false">MID(L5082,3,1)</f>
        <v>1</v>
      </c>
      <c r="E5082" s="11" t="str">
        <f aca="false">MID(L5082,4,1)</f>
        <v>1</v>
      </c>
      <c r="F5082" s="11" t="str">
        <f aca="false">MID(L5082,5,2)</f>
        <v>51</v>
      </c>
      <c r="G5082" s="11" t="str">
        <f aca="false">MID(L5082,7,1)</f>
        <v>2</v>
      </c>
      <c r="H5082" s="11" t="str">
        <f aca="false">MID(L5082,8,1)</f>
        <v>1</v>
      </c>
      <c r="I5082" s="12" t="str">
        <f aca="false">IF(O5082="1","-x-",IF(O5082&lt;="4",MID(L5082,1,O5082-1),IF(O5082="5",MID(L5082,1,4),IF(O5082="6",MID(L5082,1,6),IF(AND(O5082="7",G5082="0"),MID(L5082,1,6),MID(L5082,1,7))))))</f>
        <v>2411512</v>
      </c>
      <c r="J5082" s="11" t="n">
        <v>2026</v>
      </c>
      <c r="K5082" s="11" t="s">
        <v>15</v>
      </c>
      <c r="L5082" s="13" t="n">
        <v>24115121</v>
      </c>
      <c r="M5082" s="14" t="s">
        <v>3134</v>
      </c>
      <c r="N5082" s="15" t="str">
        <f aca="false">IF(ISERROR(VLOOKUP(P5082,$I$2:$I$5308,1,FALSE()))=FALSE(),"S","A")</f>
        <v>A</v>
      </c>
      <c r="O5082" s="15" t="str">
        <f aca="false">IF(H5082&lt;&gt;"0","7",IF(G5082&lt;&gt;"0","6",IF(F5082&lt;&gt;"00","5",IF(E5082&lt;&gt;"0","4",IF(D5082&lt;&gt;"0","3",IF(C5082&lt;&gt;"0","2",IF(B5082&lt;&gt;"0","1","-x-")))))))</f>
        <v>7</v>
      </c>
      <c r="P5082" s="16" t="str">
        <f aca="false">IF(O5082="1",MID(L5082,1,1),IF(O5082="2",MID(L5082,1,2),IF(O5082="3",MID(L5082,1,3),IF(O5082="4",MID(L5082,1,4),IF(O5082="5",MID(L5082,1,6),IF(O5082="6",MID(L5082,1,7),IF(O5082="7",MID(L5082,1,8),IF(O5082="8",MID(L5082,1,10)))))))))</f>
        <v>24115121</v>
      </c>
      <c r="Q5082" s="1"/>
      <c r="R5082" s="11"/>
      <c r="S5082" s="11"/>
    </row>
    <row r="5083" customFormat="false" ht="15.75" hidden="false" customHeight="true" outlineLevel="0" collapsed="false">
      <c r="B5083" s="11" t="str">
        <f aca="false">MID(L5083,1,1)</f>
        <v>2</v>
      </c>
      <c r="C5083" s="11" t="str">
        <f aca="false">MID(L5083,2,1)</f>
        <v>4</v>
      </c>
      <c r="D5083" s="11" t="str">
        <f aca="false">MID(L5083,3,1)</f>
        <v>1</v>
      </c>
      <c r="E5083" s="11" t="str">
        <f aca="false">MID(L5083,4,1)</f>
        <v>1</v>
      </c>
      <c r="F5083" s="11" t="str">
        <f aca="false">MID(L5083,5,2)</f>
        <v>51</v>
      </c>
      <c r="G5083" s="11" t="str">
        <f aca="false">MID(L5083,7,1)</f>
        <v>2</v>
      </c>
      <c r="H5083" s="11" t="str">
        <f aca="false">MID(L5083,8,1)</f>
        <v>3</v>
      </c>
      <c r="I5083" s="12" t="str">
        <f aca="false">IF(O5083="1","-x-",IF(O5083&lt;="4",MID(L5083,1,O5083-1),IF(O5083="5",MID(L5083,1,4),IF(O5083="6",MID(L5083,1,6),IF(AND(O5083="7",G5083="0"),MID(L5083,1,6),MID(L5083,1,7))))))</f>
        <v>2411512</v>
      </c>
      <c r="J5083" s="11" t="n">
        <v>2026</v>
      </c>
      <c r="K5083" s="11" t="s">
        <v>15</v>
      </c>
      <c r="L5083" s="13" t="n">
        <v>24115123</v>
      </c>
      <c r="M5083" s="14" t="s">
        <v>3136</v>
      </c>
      <c r="N5083" s="15" t="str">
        <f aca="false">IF(ISERROR(VLOOKUP(P5083,$I$2:$I$5308,1,FALSE()))=FALSE(),"S","A")</f>
        <v>A</v>
      </c>
      <c r="O5083" s="15" t="str">
        <f aca="false">IF(H5083&lt;&gt;"0","7",IF(G5083&lt;&gt;"0","6",IF(F5083&lt;&gt;"00","5",IF(E5083&lt;&gt;"0","4",IF(D5083&lt;&gt;"0","3",IF(C5083&lt;&gt;"0","2",IF(B5083&lt;&gt;"0","1","-x-")))))))</f>
        <v>7</v>
      </c>
      <c r="P5083" s="16" t="str">
        <f aca="false">IF(O5083="1",MID(L5083,1,1),IF(O5083="2",MID(L5083,1,2),IF(O5083="3",MID(L5083,1,3),IF(O5083="4",MID(L5083,1,4),IF(O5083="5",MID(L5083,1,6),IF(O5083="6",MID(L5083,1,7),IF(O5083="7",MID(L5083,1,8),IF(O5083="8",MID(L5083,1,10)))))))))</f>
        <v>24115123</v>
      </c>
      <c r="Q5083" s="1"/>
      <c r="R5083" s="11"/>
      <c r="S5083" s="11"/>
    </row>
    <row r="5084" customFormat="false" ht="15.75" hidden="false" customHeight="true" outlineLevel="0" collapsed="false">
      <c r="B5084" s="11" t="str">
        <f aca="false">MID(L5084,1,1)</f>
        <v>2</v>
      </c>
      <c r="C5084" s="11" t="str">
        <f aca="false">MID(L5084,2,1)</f>
        <v>4</v>
      </c>
      <c r="D5084" s="11" t="str">
        <f aca="false">MID(L5084,3,1)</f>
        <v>1</v>
      </c>
      <c r="E5084" s="11" t="str">
        <f aca="false">MID(L5084,4,1)</f>
        <v>1</v>
      </c>
      <c r="F5084" s="11" t="str">
        <f aca="false">MID(L5084,5,2)</f>
        <v>51</v>
      </c>
      <c r="G5084" s="11" t="str">
        <f aca="false">MID(L5084,7,1)</f>
        <v>3</v>
      </c>
      <c r="H5084" s="11" t="str">
        <f aca="false">MID(L5084,8,1)</f>
        <v>0</v>
      </c>
      <c r="I5084" s="12" t="str">
        <f aca="false">IF(O5084="1","-x-",IF(O5084&lt;="4",MID(L5084,1,O5084-1),IF(O5084="5",MID(L5084,1,4),IF(O5084="6",MID(L5084,1,6),IF(AND(O5084="7",G5084="0"),MID(L5084,1,6),MID(L5084,1,7))))))</f>
        <v>241151</v>
      </c>
      <c r="J5084" s="11" t="n">
        <v>2026</v>
      </c>
      <c r="K5084" s="11" t="s">
        <v>15</v>
      </c>
      <c r="L5084" s="13" t="n">
        <v>24115130</v>
      </c>
      <c r="M5084" s="14" t="s">
        <v>3151</v>
      </c>
      <c r="N5084" s="15" t="str">
        <f aca="false">IF(ISERROR(VLOOKUP(P5084,$I$2:$I$5308,1,FALSE()))=FALSE(),"S","A")</f>
        <v>S</v>
      </c>
      <c r="O5084" s="15" t="str">
        <f aca="false">IF(H5084&lt;&gt;"0","7",IF(G5084&lt;&gt;"0","6",IF(F5084&lt;&gt;"00","5",IF(E5084&lt;&gt;"0","4",IF(D5084&lt;&gt;"0","3",IF(C5084&lt;&gt;"0","2",IF(B5084&lt;&gt;"0","1","-x-")))))))</f>
        <v>6</v>
      </c>
      <c r="P5084" s="16" t="str">
        <f aca="false">IF(O5084="1",MID(L5084,1,1),IF(O5084="2",MID(L5084,1,2),IF(O5084="3",MID(L5084,1,3),IF(O5084="4",MID(L5084,1,4),IF(O5084="5",MID(L5084,1,6),IF(O5084="6",MID(L5084,1,7),IF(O5084="7",MID(L5084,1,8),IF(O5084="8",MID(L5084,1,10)))))))))</f>
        <v>2411513</v>
      </c>
      <c r="Q5084" s="1"/>
      <c r="R5084" s="11"/>
      <c r="S5084" s="11"/>
      <c r="U5084" s="1" t="s">
        <v>3124</v>
      </c>
    </row>
    <row r="5085" customFormat="false" ht="15.75" hidden="false" customHeight="true" outlineLevel="0" collapsed="false">
      <c r="B5085" s="11" t="str">
        <f aca="false">MID(L5085,1,1)</f>
        <v>2</v>
      </c>
      <c r="C5085" s="11" t="str">
        <f aca="false">MID(L5085,2,1)</f>
        <v>4</v>
      </c>
      <c r="D5085" s="11" t="str">
        <f aca="false">MID(L5085,3,1)</f>
        <v>1</v>
      </c>
      <c r="E5085" s="11" t="str">
        <f aca="false">MID(L5085,4,1)</f>
        <v>1</v>
      </c>
      <c r="F5085" s="11" t="str">
        <f aca="false">MID(L5085,5,2)</f>
        <v>51</v>
      </c>
      <c r="G5085" s="11" t="str">
        <f aca="false">MID(L5085,7,1)</f>
        <v>3</v>
      </c>
      <c r="H5085" s="11" t="str">
        <f aca="false">MID(L5085,8,1)</f>
        <v>1</v>
      </c>
      <c r="I5085" s="12" t="str">
        <f aca="false">IF(O5085="1","-x-",IF(O5085&lt;="4",MID(L5085,1,O5085-1),IF(O5085="5",MID(L5085,1,4),IF(O5085="6",MID(L5085,1,6),IF(AND(O5085="7",G5085="0"),MID(L5085,1,6),MID(L5085,1,7))))))</f>
        <v>2411513</v>
      </c>
      <c r="J5085" s="11" t="n">
        <v>2026</v>
      </c>
      <c r="K5085" s="11" t="s">
        <v>15</v>
      </c>
      <c r="L5085" s="13" t="n">
        <v>24115131</v>
      </c>
      <c r="M5085" s="14" t="s">
        <v>3152</v>
      </c>
      <c r="N5085" s="15" t="str">
        <f aca="false">IF(ISERROR(VLOOKUP(P5085,$I$2:$I$5308,1,FALSE()))=FALSE(),"S","A")</f>
        <v>A</v>
      </c>
      <c r="O5085" s="15" t="str">
        <f aca="false">IF(H5085&lt;&gt;"0","7",IF(G5085&lt;&gt;"0","6",IF(F5085&lt;&gt;"00","5",IF(E5085&lt;&gt;"0","4",IF(D5085&lt;&gt;"0","3",IF(C5085&lt;&gt;"0","2",IF(B5085&lt;&gt;"0","1","-x-")))))))</f>
        <v>7</v>
      </c>
      <c r="P5085" s="16" t="str">
        <f aca="false">IF(O5085="1",MID(L5085,1,1),IF(O5085="2",MID(L5085,1,2),IF(O5085="3",MID(L5085,1,3),IF(O5085="4",MID(L5085,1,4),IF(O5085="5",MID(L5085,1,6),IF(O5085="6",MID(L5085,1,7),IF(O5085="7",MID(L5085,1,8),IF(O5085="8",MID(L5085,1,10)))))))))</f>
        <v>24115131</v>
      </c>
      <c r="Q5085" s="1"/>
      <c r="R5085" s="11"/>
      <c r="S5085" s="11"/>
    </row>
    <row r="5086" customFormat="false" ht="15.75" hidden="false" customHeight="true" outlineLevel="0" collapsed="false">
      <c r="B5086" s="11" t="str">
        <f aca="false">MID(L5086,1,1)</f>
        <v>2</v>
      </c>
      <c r="C5086" s="11" t="str">
        <f aca="false">MID(L5086,2,1)</f>
        <v>4</v>
      </c>
      <c r="D5086" s="11" t="str">
        <f aca="false">MID(L5086,3,1)</f>
        <v>1</v>
      </c>
      <c r="E5086" s="11" t="str">
        <f aca="false">MID(L5086,4,1)</f>
        <v>1</v>
      </c>
      <c r="F5086" s="11" t="str">
        <f aca="false">MID(L5086,5,2)</f>
        <v>51</v>
      </c>
      <c r="G5086" s="11" t="str">
        <f aca="false">MID(L5086,7,1)</f>
        <v>3</v>
      </c>
      <c r="H5086" s="11" t="str">
        <f aca="false">MID(L5086,8,1)</f>
        <v>3</v>
      </c>
      <c r="I5086" s="12" t="str">
        <f aca="false">IF(O5086="1","-x-",IF(O5086&lt;="4",MID(L5086,1,O5086-1),IF(O5086="5",MID(L5086,1,4),IF(O5086="6",MID(L5086,1,6),IF(AND(O5086="7",G5086="0"),MID(L5086,1,6),MID(L5086,1,7))))))</f>
        <v>2411513</v>
      </c>
      <c r="J5086" s="11" t="n">
        <v>2026</v>
      </c>
      <c r="K5086" s="11" t="s">
        <v>15</v>
      </c>
      <c r="L5086" s="13" t="n">
        <v>24115133</v>
      </c>
      <c r="M5086" s="14" t="s">
        <v>3154</v>
      </c>
      <c r="N5086" s="15" t="str">
        <f aca="false">IF(ISERROR(VLOOKUP(P5086,$I$2:$I$5308,1,FALSE()))=FALSE(),"S","A")</f>
        <v>A</v>
      </c>
      <c r="O5086" s="15" t="str">
        <f aca="false">IF(H5086&lt;&gt;"0","7",IF(G5086&lt;&gt;"0","6",IF(F5086&lt;&gt;"00","5",IF(E5086&lt;&gt;"0","4",IF(D5086&lt;&gt;"0","3",IF(C5086&lt;&gt;"0","2",IF(B5086&lt;&gt;"0","1","-x-")))))))</f>
        <v>7</v>
      </c>
      <c r="P5086" s="16" t="str">
        <f aca="false">IF(O5086="1",MID(L5086,1,1),IF(O5086="2",MID(L5086,1,2),IF(O5086="3",MID(L5086,1,3),IF(O5086="4",MID(L5086,1,4),IF(O5086="5",MID(L5086,1,6),IF(O5086="6",MID(L5086,1,7),IF(O5086="7",MID(L5086,1,8),IF(O5086="8",MID(L5086,1,10)))))))))</f>
        <v>24115133</v>
      </c>
      <c r="Q5086" s="1"/>
      <c r="R5086" s="11"/>
      <c r="S5086" s="11"/>
    </row>
    <row r="5087" customFormat="false" ht="15.75" hidden="false" customHeight="true" outlineLevel="0" collapsed="false">
      <c r="B5087" s="11" t="str">
        <f aca="false">MID(L5087,1,1)</f>
        <v>2</v>
      </c>
      <c r="C5087" s="11" t="str">
        <f aca="false">MID(L5087,2,1)</f>
        <v>4</v>
      </c>
      <c r="D5087" s="11" t="str">
        <f aca="false">MID(L5087,3,1)</f>
        <v>1</v>
      </c>
      <c r="E5087" s="11" t="str">
        <f aca="false">MID(L5087,4,1)</f>
        <v>1</v>
      </c>
      <c r="F5087" s="11" t="str">
        <f aca="false">MID(L5087,5,2)</f>
        <v>51</v>
      </c>
      <c r="G5087" s="11" t="str">
        <f aca="false">MID(L5087,7,1)</f>
        <v>4</v>
      </c>
      <c r="H5087" s="11" t="str">
        <f aca="false">MID(L5087,8,1)</f>
        <v>0</v>
      </c>
      <c r="I5087" s="12" t="str">
        <f aca="false">IF(O5087="1","-x-",IF(O5087&lt;="4",MID(L5087,1,O5087-1),IF(O5087="5",MID(L5087,1,4),IF(O5087="6",MID(L5087,1,6),IF(AND(O5087="7",G5087="0"),MID(L5087,1,6),MID(L5087,1,7))))))</f>
        <v>241151</v>
      </c>
      <c r="J5087" s="11" t="n">
        <v>2026</v>
      </c>
      <c r="K5087" s="11" t="s">
        <v>15</v>
      </c>
      <c r="L5087" s="13" t="n">
        <v>24115140</v>
      </c>
      <c r="M5087" s="14" t="s">
        <v>3142</v>
      </c>
      <c r="N5087" s="15" t="str">
        <f aca="false">IF(ISERROR(VLOOKUP(P5087,$I$2:$I$5308,1,FALSE()))=FALSE(),"S","A")</f>
        <v>S</v>
      </c>
      <c r="O5087" s="15" t="str">
        <f aca="false">IF(H5087&lt;&gt;"0","7",IF(G5087&lt;&gt;"0","6",IF(F5087&lt;&gt;"00","5",IF(E5087&lt;&gt;"0","4",IF(D5087&lt;&gt;"0","3",IF(C5087&lt;&gt;"0","2",IF(B5087&lt;&gt;"0","1","-x-")))))))</f>
        <v>6</v>
      </c>
      <c r="P5087" s="16" t="str">
        <f aca="false">IF(O5087="1",MID(L5087,1,1),IF(O5087="2",MID(L5087,1,2),IF(O5087="3",MID(L5087,1,3),IF(O5087="4",MID(L5087,1,4),IF(O5087="5",MID(L5087,1,6),IF(O5087="6",MID(L5087,1,7),IF(O5087="7",MID(L5087,1,8),IF(O5087="8",MID(L5087,1,10)))))))))</f>
        <v>2411514</v>
      </c>
      <c r="Q5087" s="1"/>
      <c r="R5087" s="11"/>
      <c r="S5087" s="11"/>
      <c r="U5087" s="1" t="s">
        <v>3124</v>
      </c>
    </row>
    <row r="5088" customFormat="false" ht="15.75" hidden="false" customHeight="true" outlineLevel="0" collapsed="false">
      <c r="B5088" s="11" t="str">
        <f aca="false">MID(L5088,1,1)</f>
        <v>2</v>
      </c>
      <c r="C5088" s="11" t="str">
        <f aca="false">MID(L5088,2,1)</f>
        <v>4</v>
      </c>
      <c r="D5088" s="11" t="str">
        <f aca="false">MID(L5088,3,1)</f>
        <v>1</v>
      </c>
      <c r="E5088" s="11" t="str">
        <f aca="false">MID(L5088,4,1)</f>
        <v>1</v>
      </c>
      <c r="F5088" s="11" t="str">
        <f aca="false">MID(L5088,5,2)</f>
        <v>51</v>
      </c>
      <c r="G5088" s="11" t="str">
        <f aca="false">MID(L5088,7,1)</f>
        <v>4</v>
      </c>
      <c r="H5088" s="11" t="str">
        <f aca="false">MID(L5088,8,1)</f>
        <v>1</v>
      </c>
      <c r="I5088" s="12" t="str">
        <f aca="false">IF(O5088="1","-x-",IF(O5088&lt;="4",MID(L5088,1,O5088-1),IF(O5088="5",MID(L5088,1,4),IF(O5088="6",MID(L5088,1,6),IF(AND(O5088="7",G5088="0"),MID(L5088,1,6),MID(L5088,1,7))))))</f>
        <v>2411514</v>
      </c>
      <c r="J5088" s="11" t="n">
        <v>2026</v>
      </c>
      <c r="K5088" s="11" t="s">
        <v>15</v>
      </c>
      <c r="L5088" s="13" t="n">
        <v>24115141</v>
      </c>
      <c r="M5088" s="14" t="s">
        <v>3143</v>
      </c>
      <c r="N5088" s="15" t="str">
        <f aca="false">IF(ISERROR(VLOOKUP(P5088,$I$2:$I$5308,1,FALSE()))=FALSE(),"S","A")</f>
        <v>A</v>
      </c>
      <c r="O5088" s="15" t="str">
        <f aca="false">IF(H5088&lt;&gt;"0","7",IF(G5088&lt;&gt;"0","6",IF(F5088&lt;&gt;"00","5",IF(E5088&lt;&gt;"0","4",IF(D5088&lt;&gt;"0","3",IF(C5088&lt;&gt;"0","2",IF(B5088&lt;&gt;"0","1","-x-")))))))</f>
        <v>7</v>
      </c>
      <c r="P5088" s="16" t="str">
        <f aca="false">IF(O5088="1",MID(L5088,1,1),IF(O5088="2",MID(L5088,1,2),IF(O5088="3",MID(L5088,1,3),IF(O5088="4",MID(L5088,1,4),IF(O5088="5",MID(L5088,1,6),IF(O5088="6",MID(L5088,1,7),IF(O5088="7",MID(L5088,1,8),IF(O5088="8",MID(L5088,1,10)))))))))</f>
        <v>24115141</v>
      </c>
      <c r="Q5088" s="1"/>
      <c r="R5088" s="11"/>
      <c r="S5088" s="11"/>
    </row>
    <row r="5089" customFormat="false" ht="15.75" hidden="false" customHeight="true" outlineLevel="0" collapsed="false">
      <c r="B5089" s="11" t="str">
        <f aca="false">MID(L5089,1,1)</f>
        <v>2</v>
      </c>
      <c r="C5089" s="11" t="str">
        <f aca="false">MID(L5089,2,1)</f>
        <v>4</v>
      </c>
      <c r="D5089" s="11" t="str">
        <f aca="false">MID(L5089,3,1)</f>
        <v>1</v>
      </c>
      <c r="E5089" s="11" t="str">
        <f aca="false">MID(L5089,4,1)</f>
        <v>1</v>
      </c>
      <c r="F5089" s="11" t="str">
        <f aca="false">MID(L5089,5,2)</f>
        <v>51</v>
      </c>
      <c r="G5089" s="11" t="str">
        <f aca="false">MID(L5089,7,1)</f>
        <v>4</v>
      </c>
      <c r="H5089" s="11" t="str">
        <f aca="false">MID(L5089,8,1)</f>
        <v>3</v>
      </c>
      <c r="I5089" s="12" t="str">
        <f aca="false">IF(O5089="1","-x-",IF(O5089&lt;="4",MID(L5089,1,O5089-1),IF(O5089="5",MID(L5089,1,4),IF(O5089="6",MID(L5089,1,6),IF(AND(O5089="7",G5089="0"),MID(L5089,1,6),MID(L5089,1,7))))))</f>
        <v>2411514</v>
      </c>
      <c r="J5089" s="11" t="n">
        <v>2026</v>
      </c>
      <c r="K5089" s="11" t="s">
        <v>15</v>
      </c>
      <c r="L5089" s="13" t="n">
        <v>24115143</v>
      </c>
      <c r="M5089" s="14" t="s">
        <v>3145</v>
      </c>
      <c r="N5089" s="15" t="str">
        <f aca="false">IF(ISERROR(VLOOKUP(P5089,$I$2:$I$5308,1,FALSE()))=FALSE(),"S","A")</f>
        <v>A</v>
      </c>
      <c r="O5089" s="15" t="str">
        <f aca="false">IF(H5089&lt;&gt;"0","7",IF(G5089&lt;&gt;"0","6",IF(F5089&lt;&gt;"00","5",IF(E5089&lt;&gt;"0","4",IF(D5089&lt;&gt;"0","3",IF(C5089&lt;&gt;"0","2",IF(B5089&lt;&gt;"0","1","-x-")))))))</f>
        <v>7</v>
      </c>
      <c r="P5089" s="16" t="str">
        <f aca="false">IF(O5089="1",MID(L5089,1,1),IF(O5089="2",MID(L5089,1,2),IF(O5089="3",MID(L5089,1,3),IF(O5089="4",MID(L5089,1,4),IF(O5089="5",MID(L5089,1,6),IF(O5089="6",MID(L5089,1,7),IF(O5089="7",MID(L5089,1,8),IF(O5089="8",MID(L5089,1,10)))))))))</f>
        <v>24115143</v>
      </c>
      <c r="Q5089" s="1"/>
      <c r="R5089" s="11"/>
      <c r="S5089" s="11"/>
    </row>
    <row r="5090" customFormat="false" ht="15.75" hidden="false" customHeight="true" outlineLevel="0" collapsed="false">
      <c r="B5090" s="11" t="str">
        <f aca="false">MID(L5090,1,1)</f>
        <v>2</v>
      </c>
      <c r="C5090" s="11" t="str">
        <f aca="false">MID(L5090,2,1)</f>
        <v>4</v>
      </c>
      <c r="D5090" s="11" t="str">
        <f aca="false">MID(L5090,3,1)</f>
        <v>1</v>
      </c>
      <c r="E5090" s="11" t="str">
        <f aca="false">MID(L5090,4,1)</f>
        <v>1</v>
      </c>
      <c r="F5090" s="11" t="str">
        <f aca="false">MID(L5090,5,2)</f>
        <v>51</v>
      </c>
      <c r="G5090" s="11" t="str">
        <f aca="false">MID(L5090,7,1)</f>
        <v>5</v>
      </c>
      <c r="H5090" s="11" t="str">
        <f aca="false">MID(L5090,8,1)</f>
        <v>0</v>
      </c>
      <c r="I5090" s="12" t="str">
        <f aca="false">IF(O5090="1","-x-",IF(O5090&lt;="4",MID(L5090,1,O5090-1),IF(O5090="5",MID(L5090,1,4),IF(O5090="6",MID(L5090,1,6),IF(AND(O5090="7",G5090="0"),MID(L5090,1,6),MID(L5090,1,7))))))</f>
        <v>241151</v>
      </c>
      <c r="J5090" s="11" t="n">
        <v>2026</v>
      </c>
      <c r="K5090" s="11" t="s">
        <v>15</v>
      </c>
      <c r="L5090" s="13" t="n">
        <v>24115150</v>
      </c>
      <c r="M5090" s="14" t="s">
        <v>3160</v>
      </c>
      <c r="N5090" s="15" t="str">
        <f aca="false">IF(ISERROR(VLOOKUP(P5090,$I$2:$I$5308,1,FALSE()))=FALSE(),"S","A")</f>
        <v>S</v>
      </c>
      <c r="O5090" s="15" t="str">
        <f aca="false">IF(H5090&lt;&gt;"0","7",IF(G5090&lt;&gt;"0","6",IF(F5090&lt;&gt;"00","5",IF(E5090&lt;&gt;"0","4",IF(D5090&lt;&gt;"0","3",IF(C5090&lt;&gt;"0","2",IF(B5090&lt;&gt;"0","1","-x-")))))))</f>
        <v>6</v>
      </c>
      <c r="P5090" s="16" t="str">
        <f aca="false">IF(O5090="1",MID(L5090,1,1),IF(O5090="2",MID(L5090,1,2),IF(O5090="3",MID(L5090,1,3),IF(O5090="4",MID(L5090,1,4),IF(O5090="5",MID(L5090,1,6),IF(O5090="6",MID(L5090,1,7),IF(O5090="7",MID(L5090,1,8),IF(O5090="8",MID(L5090,1,10)))))))))</f>
        <v>2411515</v>
      </c>
      <c r="Q5090" s="1"/>
      <c r="R5090" s="11"/>
      <c r="S5090" s="11"/>
      <c r="U5090" s="1" t="s">
        <v>3124</v>
      </c>
    </row>
    <row r="5091" customFormat="false" ht="15.75" hidden="false" customHeight="true" outlineLevel="0" collapsed="false">
      <c r="B5091" s="11" t="str">
        <f aca="false">MID(L5091,1,1)</f>
        <v>2</v>
      </c>
      <c r="C5091" s="11" t="str">
        <f aca="false">MID(L5091,2,1)</f>
        <v>4</v>
      </c>
      <c r="D5091" s="11" t="str">
        <f aca="false">MID(L5091,3,1)</f>
        <v>1</v>
      </c>
      <c r="E5091" s="11" t="str">
        <f aca="false">MID(L5091,4,1)</f>
        <v>1</v>
      </c>
      <c r="F5091" s="11" t="str">
        <f aca="false">MID(L5091,5,2)</f>
        <v>51</v>
      </c>
      <c r="G5091" s="11" t="str">
        <f aca="false">MID(L5091,7,1)</f>
        <v>5</v>
      </c>
      <c r="H5091" s="11" t="str">
        <f aca="false">MID(L5091,8,1)</f>
        <v>1</v>
      </c>
      <c r="I5091" s="12" t="str">
        <f aca="false">IF(O5091="1","-x-",IF(O5091&lt;="4",MID(L5091,1,O5091-1),IF(O5091="5",MID(L5091,1,4),IF(O5091="6",MID(L5091,1,6),IF(AND(O5091="7",G5091="0"),MID(L5091,1,6),MID(L5091,1,7))))))</f>
        <v>2411515</v>
      </c>
      <c r="J5091" s="11" t="n">
        <v>2026</v>
      </c>
      <c r="K5091" s="11" t="s">
        <v>15</v>
      </c>
      <c r="L5091" s="13" t="n">
        <v>24115151</v>
      </c>
      <c r="M5091" s="14" t="s">
        <v>3161</v>
      </c>
      <c r="N5091" s="15" t="str">
        <f aca="false">IF(ISERROR(VLOOKUP(P5091,$I$2:$I$5308,1,FALSE()))=FALSE(),"S","A")</f>
        <v>A</v>
      </c>
      <c r="O5091" s="15" t="str">
        <f aca="false">IF(H5091&lt;&gt;"0","7",IF(G5091&lt;&gt;"0","6",IF(F5091&lt;&gt;"00","5",IF(E5091&lt;&gt;"0","4",IF(D5091&lt;&gt;"0","3",IF(C5091&lt;&gt;"0","2",IF(B5091&lt;&gt;"0","1","-x-")))))))</f>
        <v>7</v>
      </c>
      <c r="P5091" s="16" t="str">
        <f aca="false">IF(O5091="1",MID(L5091,1,1),IF(O5091="2",MID(L5091,1,2),IF(O5091="3",MID(L5091,1,3),IF(O5091="4",MID(L5091,1,4),IF(O5091="5",MID(L5091,1,6),IF(O5091="6",MID(L5091,1,7),IF(O5091="7",MID(L5091,1,8),IF(O5091="8",MID(L5091,1,10)))))))))</f>
        <v>24115151</v>
      </c>
      <c r="Q5091" s="1"/>
      <c r="R5091" s="11"/>
      <c r="S5091" s="11"/>
    </row>
    <row r="5092" customFormat="false" ht="15.75" hidden="false" customHeight="true" outlineLevel="0" collapsed="false">
      <c r="B5092" s="11" t="str">
        <f aca="false">MID(L5092,1,1)</f>
        <v>2</v>
      </c>
      <c r="C5092" s="11" t="str">
        <f aca="false">MID(L5092,2,1)</f>
        <v>4</v>
      </c>
      <c r="D5092" s="11" t="str">
        <f aca="false">MID(L5092,3,1)</f>
        <v>1</v>
      </c>
      <c r="E5092" s="11" t="str">
        <f aca="false">MID(L5092,4,1)</f>
        <v>1</v>
      </c>
      <c r="F5092" s="11" t="str">
        <f aca="false">MID(L5092,5,2)</f>
        <v>51</v>
      </c>
      <c r="G5092" s="11" t="str">
        <f aca="false">MID(L5092,7,1)</f>
        <v>5</v>
      </c>
      <c r="H5092" s="11" t="str">
        <f aca="false">MID(L5092,8,1)</f>
        <v>3</v>
      </c>
      <c r="I5092" s="12" t="str">
        <f aca="false">IF(O5092="1","-x-",IF(O5092&lt;="4",MID(L5092,1,O5092-1),IF(O5092="5",MID(L5092,1,4),IF(O5092="6",MID(L5092,1,6),IF(AND(O5092="7",G5092="0"),MID(L5092,1,6),MID(L5092,1,7))))))</f>
        <v>2411515</v>
      </c>
      <c r="J5092" s="11" t="n">
        <v>2026</v>
      </c>
      <c r="K5092" s="11" t="s">
        <v>15</v>
      </c>
      <c r="L5092" s="13" t="n">
        <v>24115153</v>
      </c>
      <c r="M5092" s="14" t="s">
        <v>3163</v>
      </c>
      <c r="N5092" s="15" t="str">
        <f aca="false">IF(ISERROR(VLOOKUP(P5092,$I$2:$I$5308,1,FALSE()))=FALSE(),"S","A")</f>
        <v>A</v>
      </c>
      <c r="O5092" s="15" t="str">
        <f aca="false">IF(H5092&lt;&gt;"0","7",IF(G5092&lt;&gt;"0","6",IF(F5092&lt;&gt;"00","5",IF(E5092&lt;&gt;"0","4",IF(D5092&lt;&gt;"0","3",IF(C5092&lt;&gt;"0","2",IF(B5092&lt;&gt;"0","1","-x-")))))))</f>
        <v>7</v>
      </c>
      <c r="P5092" s="16" t="str">
        <f aca="false">IF(O5092="1",MID(L5092,1,1),IF(O5092="2",MID(L5092,1,2),IF(O5092="3",MID(L5092,1,3),IF(O5092="4",MID(L5092,1,4),IF(O5092="5",MID(L5092,1,6),IF(O5092="6",MID(L5092,1,7),IF(O5092="7",MID(L5092,1,8),IF(O5092="8",MID(L5092,1,10)))))))))</f>
        <v>24115153</v>
      </c>
      <c r="Q5092" s="1"/>
      <c r="R5092" s="11"/>
      <c r="S5092" s="11"/>
    </row>
    <row r="5093" customFormat="false" ht="15.75" hidden="false" customHeight="true" outlineLevel="0" collapsed="false">
      <c r="B5093" s="11" t="str">
        <f aca="false">MID(L5093,1,1)</f>
        <v>2</v>
      </c>
      <c r="C5093" s="11" t="str">
        <f aca="false">MID(L5093,2,1)</f>
        <v>4</v>
      </c>
      <c r="D5093" s="11" t="str">
        <f aca="false">MID(L5093,3,1)</f>
        <v>1</v>
      </c>
      <c r="E5093" s="11" t="str">
        <f aca="false">MID(L5093,4,1)</f>
        <v>1</v>
      </c>
      <c r="F5093" s="11" t="str">
        <f aca="false">MID(L5093,5,2)</f>
        <v>51</v>
      </c>
      <c r="G5093" s="11" t="str">
        <f aca="false">MID(L5093,7,1)</f>
        <v>9</v>
      </c>
      <c r="H5093" s="11" t="str">
        <f aca="false">MID(L5093,8,1)</f>
        <v>0</v>
      </c>
      <c r="I5093" s="12" t="str">
        <f aca="false">IF(O5093="1","-x-",IF(O5093&lt;="4",MID(L5093,1,O5093-1),IF(O5093="5",MID(L5093,1,4),IF(O5093="6",MID(L5093,1,6),IF(AND(O5093="7",G5093="0"),MID(L5093,1,6),MID(L5093,1,7))))))</f>
        <v>241151</v>
      </c>
      <c r="J5093" s="11" t="n">
        <v>2026</v>
      </c>
      <c r="K5093" s="11" t="s">
        <v>15</v>
      </c>
      <c r="L5093" s="13" t="n">
        <v>24115190</v>
      </c>
      <c r="M5093" s="14" t="s">
        <v>3169</v>
      </c>
      <c r="N5093" s="15" t="str">
        <f aca="false">IF(ISERROR(VLOOKUP(P5093,$I$2:$I$5308,1,FALSE()))=FALSE(),"S","A")</f>
        <v>S</v>
      </c>
      <c r="O5093" s="15" t="str">
        <f aca="false">IF(H5093&lt;&gt;"0","7",IF(G5093&lt;&gt;"0","6",IF(F5093&lt;&gt;"00","5",IF(E5093&lt;&gt;"0","4",IF(D5093&lt;&gt;"0","3",IF(C5093&lt;&gt;"0","2",IF(B5093&lt;&gt;"0","1","-x-")))))))</f>
        <v>6</v>
      </c>
      <c r="P5093" s="16" t="str">
        <f aca="false">IF(O5093="1",MID(L5093,1,1),IF(O5093="2",MID(L5093,1,2),IF(O5093="3",MID(L5093,1,3),IF(O5093="4",MID(L5093,1,4),IF(O5093="5",MID(L5093,1,6),IF(O5093="6",MID(L5093,1,7),IF(O5093="7",MID(L5093,1,8),IF(O5093="8",MID(L5093,1,10)))))))))</f>
        <v>2411519</v>
      </c>
      <c r="Q5093" s="1"/>
      <c r="R5093" s="11"/>
      <c r="S5093" s="11"/>
      <c r="U5093" s="1" t="s">
        <v>3124</v>
      </c>
    </row>
    <row r="5094" customFormat="false" ht="15.75" hidden="false" customHeight="true" outlineLevel="0" collapsed="false">
      <c r="B5094" s="11" t="str">
        <f aca="false">MID(L5094,1,1)</f>
        <v>2</v>
      </c>
      <c r="C5094" s="11" t="str">
        <f aca="false">MID(L5094,2,1)</f>
        <v>4</v>
      </c>
      <c r="D5094" s="11" t="str">
        <f aca="false">MID(L5094,3,1)</f>
        <v>1</v>
      </c>
      <c r="E5094" s="11" t="str">
        <f aca="false">MID(L5094,4,1)</f>
        <v>1</v>
      </c>
      <c r="F5094" s="11" t="str">
        <f aca="false">MID(L5094,5,2)</f>
        <v>51</v>
      </c>
      <c r="G5094" s="11" t="str">
        <f aca="false">MID(L5094,7,1)</f>
        <v>9</v>
      </c>
      <c r="H5094" s="11" t="str">
        <f aca="false">MID(L5094,8,1)</f>
        <v>1</v>
      </c>
      <c r="I5094" s="12" t="str">
        <f aca="false">IF(O5094="1","-x-",IF(O5094&lt;="4",MID(L5094,1,O5094-1),IF(O5094="5",MID(L5094,1,4),IF(O5094="6",MID(L5094,1,6),IF(AND(O5094="7",G5094="0"),MID(L5094,1,6),MID(L5094,1,7))))))</f>
        <v>2411519</v>
      </c>
      <c r="J5094" s="11" t="n">
        <v>2026</v>
      </c>
      <c r="K5094" s="11" t="s">
        <v>15</v>
      </c>
      <c r="L5094" s="13" t="n">
        <v>24115191</v>
      </c>
      <c r="M5094" s="14" t="s">
        <v>3170</v>
      </c>
      <c r="N5094" s="15" t="str">
        <f aca="false">IF(ISERROR(VLOOKUP(P5094,$I$2:$I$5308,1,FALSE()))=FALSE(),"S","A")</f>
        <v>A</v>
      </c>
      <c r="O5094" s="15" t="str">
        <f aca="false">IF(H5094&lt;&gt;"0","7",IF(G5094&lt;&gt;"0","6",IF(F5094&lt;&gt;"00","5",IF(E5094&lt;&gt;"0","4",IF(D5094&lt;&gt;"0","3",IF(C5094&lt;&gt;"0","2",IF(B5094&lt;&gt;"0","1","-x-")))))))</f>
        <v>7</v>
      </c>
      <c r="P5094" s="16" t="str">
        <f aca="false">IF(O5094="1",MID(L5094,1,1),IF(O5094="2",MID(L5094,1,2),IF(O5094="3",MID(L5094,1,3),IF(O5094="4",MID(L5094,1,4),IF(O5094="5",MID(L5094,1,6),IF(O5094="6",MID(L5094,1,7),IF(O5094="7",MID(L5094,1,8),IF(O5094="8",MID(L5094,1,10)))))))))</f>
        <v>24115191</v>
      </c>
      <c r="Q5094" s="1"/>
      <c r="R5094" s="11"/>
      <c r="S5094" s="11"/>
    </row>
    <row r="5095" customFormat="false" ht="15.75" hidden="false" customHeight="true" outlineLevel="0" collapsed="false">
      <c r="B5095" s="11" t="str">
        <f aca="false">MID(L5095,1,1)</f>
        <v>2</v>
      </c>
      <c r="C5095" s="11" t="str">
        <f aca="false">MID(L5095,2,1)</f>
        <v>4</v>
      </c>
      <c r="D5095" s="11" t="str">
        <f aca="false">MID(L5095,3,1)</f>
        <v>1</v>
      </c>
      <c r="E5095" s="11" t="str">
        <f aca="false">MID(L5095,4,1)</f>
        <v>1</v>
      </c>
      <c r="F5095" s="11" t="str">
        <f aca="false">MID(L5095,5,2)</f>
        <v>51</v>
      </c>
      <c r="G5095" s="11" t="str">
        <f aca="false">MID(L5095,7,1)</f>
        <v>9</v>
      </c>
      <c r="H5095" s="11" t="str">
        <f aca="false">MID(L5095,8,1)</f>
        <v>3</v>
      </c>
      <c r="I5095" s="12" t="str">
        <f aca="false">IF(O5095="1","-x-",IF(O5095&lt;="4",MID(L5095,1,O5095-1),IF(O5095="5",MID(L5095,1,4),IF(O5095="6",MID(L5095,1,6),IF(AND(O5095="7",G5095="0"),MID(L5095,1,6),MID(L5095,1,7))))))</f>
        <v>2411519</v>
      </c>
      <c r="J5095" s="11" t="n">
        <v>2026</v>
      </c>
      <c r="K5095" s="11" t="s">
        <v>15</v>
      </c>
      <c r="L5095" s="13" t="n">
        <v>24115193</v>
      </c>
      <c r="M5095" s="14" t="s">
        <v>3172</v>
      </c>
      <c r="N5095" s="15" t="str">
        <f aca="false">IF(ISERROR(VLOOKUP(P5095,$I$2:$I$5308,1,FALSE()))=FALSE(),"S","A")</f>
        <v>A</v>
      </c>
      <c r="O5095" s="15" t="str">
        <f aca="false">IF(H5095&lt;&gt;"0","7",IF(G5095&lt;&gt;"0","6",IF(F5095&lt;&gt;"00","5",IF(E5095&lt;&gt;"0","4",IF(D5095&lt;&gt;"0","3",IF(C5095&lt;&gt;"0","2",IF(B5095&lt;&gt;"0","1","-x-")))))))</f>
        <v>7</v>
      </c>
      <c r="P5095" s="16" t="str">
        <f aca="false">IF(O5095="1",MID(L5095,1,1),IF(O5095="2",MID(L5095,1,2),IF(O5095="3",MID(L5095,1,3),IF(O5095="4",MID(L5095,1,4),IF(O5095="5",MID(L5095,1,6),IF(O5095="6",MID(L5095,1,7),IF(O5095="7",MID(L5095,1,8),IF(O5095="8",MID(L5095,1,10)))))))))</f>
        <v>24115193</v>
      </c>
      <c r="Q5095" s="1"/>
      <c r="R5095" s="11"/>
      <c r="S5095" s="11"/>
    </row>
    <row r="5096" customFormat="false" ht="15.75" hidden="false" customHeight="true" outlineLevel="0" collapsed="false">
      <c r="B5096" s="11" t="str">
        <f aca="false">MID(L5096,1,1)</f>
        <v>2</v>
      </c>
      <c r="C5096" s="11" t="str">
        <f aca="false">MID(L5096,2,1)</f>
        <v>4</v>
      </c>
      <c r="D5096" s="11" t="str">
        <f aca="false">MID(L5096,3,1)</f>
        <v>1</v>
      </c>
      <c r="E5096" s="11" t="str">
        <f aca="false">MID(L5096,4,1)</f>
        <v>1</v>
      </c>
      <c r="F5096" s="11" t="str">
        <f aca="false">MID(L5096,5,2)</f>
        <v>99</v>
      </c>
      <c r="G5096" s="11" t="str">
        <f aca="false">MID(L5096,7,1)</f>
        <v>0</v>
      </c>
      <c r="H5096" s="11" t="str">
        <f aca="false">MID(L5096,8,1)</f>
        <v>0</v>
      </c>
      <c r="I5096" s="12" t="str">
        <f aca="false">IF(O5096="1","-x-",IF(O5096&lt;="4",MID(L5096,1,O5096-1),IF(O5096="5",MID(L5096,1,4),IF(O5096="6",MID(L5096,1,6),IF(AND(O5096="7",G5096="0"),MID(L5096,1,6),MID(L5096,1,7))))))</f>
        <v>2411</v>
      </c>
      <c r="J5096" s="11" t="n">
        <v>2026</v>
      </c>
      <c r="K5096" s="11" t="s">
        <v>15</v>
      </c>
      <c r="L5096" s="13" t="n">
        <v>24119900</v>
      </c>
      <c r="M5096" s="14" t="s">
        <v>3178</v>
      </c>
      <c r="N5096" s="15" t="str">
        <f aca="false">IF(ISERROR(VLOOKUP(P5096,$I$2:$I$5308,1,FALSE()))=FALSE(),"S","A")</f>
        <v>S</v>
      </c>
      <c r="O5096" s="15" t="str">
        <f aca="false">IF(H5096&lt;&gt;"0","7",IF(G5096&lt;&gt;"0","6",IF(F5096&lt;&gt;"00","5",IF(E5096&lt;&gt;"0","4",IF(D5096&lt;&gt;"0","3",IF(C5096&lt;&gt;"0","2",IF(B5096&lt;&gt;"0","1","-x-")))))))</f>
        <v>5</v>
      </c>
      <c r="P5096" s="16" t="str">
        <f aca="false">IF(O5096="1",MID(L5096,1,1),IF(O5096="2",MID(L5096,1,2),IF(O5096="3",MID(L5096,1,3),IF(O5096="4",MID(L5096,1,4),IF(O5096="5",MID(L5096,1,6),IF(O5096="6",MID(L5096,1,7),IF(O5096="7",MID(L5096,1,8),IF(O5096="8",MID(L5096,1,10)))))))))</f>
        <v>241199</v>
      </c>
      <c r="Q5096" s="1"/>
      <c r="R5096" s="11"/>
      <c r="S5096" s="11"/>
      <c r="U5096" s="1" t="s">
        <v>2746</v>
      </c>
    </row>
    <row r="5097" customFormat="false" ht="15.75" hidden="false" customHeight="true" outlineLevel="0" collapsed="false">
      <c r="B5097" s="11" t="str">
        <f aca="false">MID(L5097,1,1)</f>
        <v>2</v>
      </c>
      <c r="C5097" s="11" t="str">
        <f aca="false">MID(L5097,2,1)</f>
        <v>4</v>
      </c>
      <c r="D5097" s="11" t="str">
        <f aca="false">MID(L5097,3,1)</f>
        <v>1</v>
      </c>
      <c r="E5097" s="11" t="str">
        <f aca="false">MID(L5097,4,1)</f>
        <v>1</v>
      </c>
      <c r="F5097" s="11" t="str">
        <f aca="false">MID(L5097,5,2)</f>
        <v>99</v>
      </c>
      <c r="G5097" s="11" t="str">
        <f aca="false">MID(L5097,7,1)</f>
        <v>0</v>
      </c>
      <c r="H5097" s="11" t="str">
        <f aca="false">MID(L5097,8,1)</f>
        <v>1</v>
      </c>
      <c r="I5097" s="12" t="str">
        <f aca="false">IF(O5097="1","-x-",IF(O5097&lt;="4",MID(L5097,1,O5097-1),IF(O5097="5",MID(L5097,1,4),IF(O5097="6",MID(L5097,1,6),IF(AND(O5097="7",G5097="0"),MID(L5097,1,6),MID(L5097,1,7))))))</f>
        <v>241199</v>
      </c>
      <c r="J5097" s="11" t="n">
        <v>2026</v>
      </c>
      <c r="K5097" s="11" t="s">
        <v>15</v>
      </c>
      <c r="L5097" s="13" t="n">
        <v>24119901</v>
      </c>
      <c r="M5097" s="14" t="s">
        <v>3179</v>
      </c>
      <c r="N5097" s="15" t="str">
        <f aca="false">IF(ISERROR(VLOOKUP(P5097,$I$2:$I$5308,1,FALSE()))=FALSE(),"S","A")</f>
        <v>A</v>
      </c>
      <c r="O5097" s="15" t="str">
        <f aca="false">IF(H5097&lt;&gt;"0","7",IF(G5097&lt;&gt;"0","6",IF(F5097&lt;&gt;"00","5",IF(E5097&lt;&gt;"0","4",IF(D5097&lt;&gt;"0","3",IF(C5097&lt;&gt;"0","2",IF(B5097&lt;&gt;"0","1","-x-")))))))</f>
        <v>7</v>
      </c>
      <c r="P5097" s="16" t="str">
        <f aca="false">IF(O5097="1",MID(L5097,1,1),IF(O5097="2",MID(L5097,1,2),IF(O5097="3",MID(L5097,1,3),IF(O5097="4",MID(L5097,1,4),IF(O5097="5",MID(L5097,1,6),IF(O5097="6",MID(L5097,1,7),IF(O5097="7",MID(L5097,1,8),IF(O5097="8",MID(L5097,1,10)))))))))</f>
        <v>24119901</v>
      </c>
      <c r="Q5097" s="1"/>
      <c r="R5097" s="11"/>
      <c r="S5097" s="11"/>
    </row>
    <row r="5098" customFormat="false" ht="15.75" hidden="false" customHeight="true" outlineLevel="0" collapsed="false">
      <c r="B5098" s="11" t="str">
        <f aca="false">MID(L5098,1,1)</f>
        <v>2</v>
      </c>
      <c r="C5098" s="11" t="str">
        <f aca="false">MID(L5098,2,1)</f>
        <v>4</v>
      </c>
      <c r="D5098" s="11" t="str">
        <f aca="false">MID(L5098,3,1)</f>
        <v>1</v>
      </c>
      <c r="E5098" s="11" t="str">
        <f aca="false">MID(L5098,4,1)</f>
        <v>1</v>
      </c>
      <c r="F5098" s="11" t="str">
        <f aca="false">MID(L5098,5,2)</f>
        <v>99</v>
      </c>
      <c r="G5098" s="11" t="str">
        <f aca="false">MID(L5098,7,1)</f>
        <v>0</v>
      </c>
      <c r="H5098" s="11" t="str">
        <f aca="false">MID(L5098,8,1)</f>
        <v>3</v>
      </c>
      <c r="I5098" s="12" t="str">
        <f aca="false">IF(O5098="1","-x-",IF(O5098&lt;="4",MID(L5098,1,O5098-1),IF(O5098="5",MID(L5098,1,4),IF(O5098="6",MID(L5098,1,6),IF(AND(O5098="7",G5098="0"),MID(L5098,1,6),MID(L5098,1,7))))))</f>
        <v>241199</v>
      </c>
      <c r="J5098" s="11" t="n">
        <v>2026</v>
      </c>
      <c r="K5098" s="11" t="s">
        <v>15</v>
      </c>
      <c r="L5098" s="13" t="n">
        <v>24119903</v>
      </c>
      <c r="M5098" s="14" t="s">
        <v>3181</v>
      </c>
      <c r="N5098" s="15" t="str">
        <f aca="false">IF(ISERROR(VLOOKUP(P5098,$I$2:$I$5308,1,FALSE()))=FALSE(),"S","A")</f>
        <v>A</v>
      </c>
      <c r="O5098" s="15" t="str">
        <f aca="false">IF(H5098&lt;&gt;"0","7",IF(G5098&lt;&gt;"0","6",IF(F5098&lt;&gt;"00","5",IF(E5098&lt;&gt;"0","4",IF(D5098&lt;&gt;"0","3",IF(C5098&lt;&gt;"0","2",IF(B5098&lt;&gt;"0","1","-x-")))))))</f>
        <v>7</v>
      </c>
      <c r="P5098" s="16" t="str">
        <f aca="false">IF(O5098="1",MID(L5098,1,1),IF(O5098="2",MID(L5098,1,2),IF(O5098="3",MID(L5098,1,3),IF(O5098="4",MID(L5098,1,4),IF(O5098="5",MID(L5098,1,6),IF(O5098="6",MID(L5098,1,7),IF(O5098="7",MID(L5098,1,8),IF(O5098="8",MID(L5098,1,10)))))))))</f>
        <v>24119903</v>
      </c>
      <c r="Q5098" s="1"/>
      <c r="R5098" s="11"/>
      <c r="S5098" s="11"/>
    </row>
    <row r="5099" customFormat="false" ht="15.75" hidden="false" customHeight="true" outlineLevel="0" collapsed="false">
      <c r="B5099" s="11" t="str">
        <f aca="false">MID(L5099,1,1)</f>
        <v>2</v>
      </c>
      <c r="C5099" s="11" t="str">
        <f aca="false">MID(L5099,2,1)</f>
        <v>4</v>
      </c>
      <c r="D5099" s="11" t="str">
        <f aca="false">MID(L5099,3,1)</f>
        <v>1</v>
      </c>
      <c r="E5099" s="11" t="str">
        <f aca="false">MID(L5099,4,1)</f>
        <v>2</v>
      </c>
      <c r="F5099" s="11" t="str">
        <f aca="false">MID(L5099,5,2)</f>
        <v>00</v>
      </c>
      <c r="G5099" s="11" t="str">
        <f aca="false">MID(L5099,7,1)</f>
        <v>0</v>
      </c>
      <c r="H5099" s="11" t="str">
        <f aca="false">MID(L5099,8,1)</f>
        <v>0</v>
      </c>
      <c r="I5099" s="12" t="str">
        <f aca="false">IF(O5099="1","-x-",IF(O5099&lt;="4",MID(L5099,1,O5099-1),IF(O5099="5",MID(L5099,1,4),IF(O5099="6",MID(L5099,1,6),IF(AND(O5099="7",G5099="0"),MID(L5099,1,6),MID(L5099,1,7))))))</f>
        <v>241</v>
      </c>
      <c r="J5099" s="11" t="n">
        <v>2026</v>
      </c>
      <c r="K5099" s="11" t="s">
        <v>15</v>
      </c>
      <c r="L5099" s="13" t="n">
        <v>24120000</v>
      </c>
      <c r="M5099" s="14" t="s">
        <v>3187</v>
      </c>
      <c r="N5099" s="15" t="str">
        <f aca="false">IF(ISERROR(VLOOKUP(P5099,$I$2:$I$5308,1,FALSE()))=FALSE(),"S","A")</f>
        <v>S</v>
      </c>
      <c r="O5099" s="15" t="str">
        <f aca="false">IF(H5099&lt;&gt;"0","7",IF(G5099&lt;&gt;"0","6",IF(F5099&lt;&gt;"00","5",IF(E5099&lt;&gt;"0","4",IF(D5099&lt;&gt;"0","3",IF(C5099&lt;&gt;"0","2",IF(B5099&lt;&gt;"0","1","-x-")))))))</f>
        <v>4</v>
      </c>
      <c r="P5099" s="16" t="str">
        <f aca="false">IF(O5099="1",MID(L5099,1,1),IF(O5099="2",MID(L5099,1,2),IF(O5099="3",MID(L5099,1,3),IF(O5099="4",MID(L5099,1,4),IF(O5099="5",MID(L5099,1,6),IF(O5099="6",MID(L5099,1,7),IF(O5099="7",MID(L5099,1,8),IF(O5099="8",MID(L5099,1,10)))))))))</f>
        <v>2412</v>
      </c>
      <c r="Q5099" s="1"/>
      <c r="R5099" s="11"/>
      <c r="S5099" s="11"/>
    </row>
    <row r="5100" customFormat="false" ht="15.75" hidden="false" customHeight="true" outlineLevel="0" collapsed="false">
      <c r="B5100" s="11" t="str">
        <f aca="false">MID(L5100,1,1)</f>
        <v>2</v>
      </c>
      <c r="C5100" s="11" t="str">
        <f aca="false">MID(L5100,2,1)</f>
        <v>4</v>
      </c>
      <c r="D5100" s="11" t="str">
        <f aca="false">MID(L5100,3,1)</f>
        <v>1</v>
      </c>
      <c r="E5100" s="11" t="str">
        <f aca="false">MID(L5100,4,1)</f>
        <v>2</v>
      </c>
      <c r="F5100" s="11" t="str">
        <f aca="false">MID(L5100,5,2)</f>
        <v>50</v>
      </c>
      <c r="G5100" s="11" t="str">
        <f aca="false">MID(L5100,7,1)</f>
        <v>0</v>
      </c>
      <c r="H5100" s="11" t="str">
        <f aca="false">MID(L5100,8,1)</f>
        <v>0</v>
      </c>
      <c r="I5100" s="12" t="str">
        <f aca="false">IF(O5100="1","-x-",IF(O5100&lt;="4",MID(L5100,1,O5100-1),IF(O5100="5",MID(L5100,1,4),IF(O5100="6",MID(L5100,1,6),IF(AND(O5100="7",G5100="0"),MID(L5100,1,6),MID(L5100,1,7))))))</f>
        <v>2412</v>
      </c>
      <c r="J5100" s="11" t="n">
        <v>2026</v>
      </c>
      <c r="K5100" s="11" t="s">
        <v>15</v>
      </c>
      <c r="L5100" s="13" t="n">
        <v>24125000</v>
      </c>
      <c r="M5100" s="14" t="s">
        <v>3689</v>
      </c>
      <c r="N5100" s="15" t="str">
        <f aca="false">IF(ISERROR(VLOOKUP(P5100,$I$2:$I$5308,1,FALSE()))=FALSE(),"S","A")</f>
        <v>S</v>
      </c>
      <c r="O5100" s="15" t="str">
        <f aca="false">IF(H5100&lt;&gt;"0","7",IF(G5100&lt;&gt;"0","6",IF(F5100&lt;&gt;"00","5",IF(E5100&lt;&gt;"0","4",IF(D5100&lt;&gt;"0","3",IF(C5100&lt;&gt;"0","2",IF(B5100&lt;&gt;"0","1","-x-")))))))</f>
        <v>5</v>
      </c>
      <c r="P5100" s="16" t="str">
        <f aca="false">IF(O5100="1",MID(L5100,1,1),IF(O5100="2",MID(L5100,1,2),IF(O5100="3",MID(L5100,1,3),IF(O5100="4",MID(L5100,1,4),IF(O5100="5",MID(L5100,1,6),IF(O5100="6",MID(L5100,1,7),IF(O5100="7",MID(L5100,1,8),IF(O5100="8",MID(L5100,1,10)))))))))</f>
        <v>241250</v>
      </c>
      <c r="Q5100" s="1"/>
      <c r="R5100" s="11"/>
      <c r="S5100" s="11"/>
    </row>
    <row r="5101" customFormat="false" ht="15.75" hidden="false" customHeight="true" outlineLevel="0" collapsed="false">
      <c r="B5101" s="11" t="str">
        <f aca="false">MID(L5101,1,1)</f>
        <v>2</v>
      </c>
      <c r="C5101" s="11" t="str">
        <f aca="false">MID(L5101,2,1)</f>
        <v>4</v>
      </c>
      <c r="D5101" s="11" t="str">
        <f aca="false">MID(L5101,3,1)</f>
        <v>1</v>
      </c>
      <c r="E5101" s="11" t="str">
        <f aca="false">MID(L5101,4,1)</f>
        <v>2</v>
      </c>
      <c r="F5101" s="11" t="str">
        <f aca="false">MID(L5101,5,2)</f>
        <v>50</v>
      </c>
      <c r="G5101" s="11" t="str">
        <f aca="false">MID(L5101,7,1)</f>
        <v>1</v>
      </c>
      <c r="H5101" s="11" t="str">
        <f aca="false">MID(L5101,8,1)</f>
        <v>0</v>
      </c>
      <c r="I5101" s="12" t="str">
        <f aca="false">IF(O5101="1","-x-",IF(O5101&lt;="4",MID(L5101,1,O5101-1),IF(O5101="5",MID(L5101,1,4),IF(O5101="6",MID(L5101,1,6),IF(AND(O5101="7",G5101="0"),MID(L5101,1,6),MID(L5101,1,7))))))</f>
        <v>241250</v>
      </c>
      <c r="J5101" s="11" t="n">
        <v>2026</v>
      </c>
      <c r="K5101" s="11" t="s">
        <v>15</v>
      </c>
      <c r="L5101" s="13" t="n">
        <v>24125010</v>
      </c>
      <c r="M5101" s="14" t="s">
        <v>5079</v>
      </c>
      <c r="N5101" s="15" t="str">
        <f aca="false">IF(ISERROR(VLOOKUP(P5101,$I$2:$I$5308,1,FALSE()))=FALSE(),"S","A")</f>
        <v>S</v>
      </c>
      <c r="O5101" s="15" t="str">
        <f aca="false">IF(H5101&lt;&gt;"0","7",IF(G5101&lt;&gt;"0","6",IF(F5101&lt;&gt;"00","5",IF(E5101&lt;&gt;"0","4",IF(D5101&lt;&gt;"0","3",IF(C5101&lt;&gt;"0","2",IF(B5101&lt;&gt;"0","1","-x-")))))))</f>
        <v>6</v>
      </c>
      <c r="P5101" s="16" t="str">
        <f aca="false">IF(O5101="1",MID(L5101,1,1),IF(O5101="2",MID(L5101,1,2),IF(O5101="3",MID(L5101,1,3),IF(O5101="4",MID(L5101,1,4),IF(O5101="5",MID(L5101,1,6),IF(O5101="6",MID(L5101,1,7),IF(O5101="7",MID(L5101,1,8),IF(O5101="8",MID(L5101,1,10)))))))))</f>
        <v>2412501</v>
      </c>
      <c r="Q5101" s="1"/>
      <c r="R5101" s="11"/>
      <c r="S5101" s="11"/>
      <c r="U5101" s="1" t="s">
        <v>3230</v>
      </c>
    </row>
    <row r="5102" customFormat="false" ht="15.75" hidden="false" customHeight="true" outlineLevel="0" collapsed="false">
      <c r="B5102" s="11" t="str">
        <f aca="false">MID(L5102,1,1)</f>
        <v>2</v>
      </c>
      <c r="C5102" s="11" t="str">
        <f aca="false">MID(L5102,2,1)</f>
        <v>4</v>
      </c>
      <c r="D5102" s="11" t="str">
        <f aca="false">MID(L5102,3,1)</f>
        <v>1</v>
      </c>
      <c r="E5102" s="11" t="str">
        <f aca="false">MID(L5102,4,1)</f>
        <v>2</v>
      </c>
      <c r="F5102" s="11" t="str">
        <f aca="false">MID(L5102,5,2)</f>
        <v>50</v>
      </c>
      <c r="G5102" s="11" t="str">
        <f aca="false">MID(L5102,7,1)</f>
        <v>1</v>
      </c>
      <c r="H5102" s="11" t="str">
        <f aca="false">MID(L5102,8,1)</f>
        <v>1</v>
      </c>
      <c r="I5102" s="12" t="str">
        <f aca="false">IF(O5102="1","-x-",IF(O5102&lt;="4",MID(L5102,1,O5102-1),IF(O5102="5",MID(L5102,1,4),IF(O5102="6",MID(L5102,1,6),IF(AND(O5102="7",G5102="0"),MID(L5102,1,6),MID(L5102,1,7))))))</f>
        <v>2412501</v>
      </c>
      <c r="J5102" s="11" t="n">
        <v>2026</v>
      </c>
      <c r="K5102" s="11" t="s">
        <v>15</v>
      </c>
      <c r="L5102" s="13" t="n">
        <v>24125011</v>
      </c>
      <c r="M5102" s="14" t="s">
        <v>5080</v>
      </c>
      <c r="N5102" s="15" t="str">
        <f aca="false">IF(ISERROR(VLOOKUP(P5102,$I$2:$I$5308,1,FALSE()))=FALSE(),"S","A")</f>
        <v>A</v>
      </c>
      <c r="O5102" s="15" t="str">
        <f aca="false">IF(H5102&lt;&gt;"0","7",IF(G5102&lt;&gt;"0","6",IF(F5102&lt;&gt;"00","5",IF(E5102&lt;&gt;"0","4",IF(D5102&lt;&gt;"0","3",IF(C5102&lt;&gt;"0","2",IF(B5102&lt;&gt;"0","1","-x-")))))))</f>
        <v>7</v>
      </c>
      <c r="P5102" s="16" t="str">
        <f aca="false">IF(O5102="1",MID(L5102,1,1),IF(O5102="2",MID(L5102,1,2),IF(O5102="3",MID(L5102,1,3),IF(O5102="4",MID(L5102,1,4),IF(O5102="5",MID(L5102,1,6),IF(O5102="6",MID(L5102,1,7),IF(O5102="7",MID(L5102,1,8),IF(O5102="8",MID(L5102,1,10)))))))))</f>
        <v>24125011</v>
      </c>
      <c r="Q5102" s="1"/>
      <c r="R5102" s="11"/>
      <c r="S5102" s="11"/>
    </row>
    <row r="5103" customFormat="false" ht="15.75" hidden="false" customHeight="true" outlineLevel="0" collapsed="false">
      <c r="B5103" s="11" t="str">
        <f aca="false">MID(L5103,1,1)</f>
        <v>2</v>
      </c>
      <c r="C5103" s="11" t="str">
        <f aca="false">MID(L5103,2,1)</f>
        <v>4</v>
      </c>
      <c r="D5103" s="11" t="str">
        <f aca="false">MID(L5103,3,1)</f>
        <v>1</v>
      </c>
      <c r="E5103" s="11" t="str">
        <f aca="false">MID(L5103,4,1)</f>
        <v>2</v>
      </c>
      <c r="F5103" s="11" t="str">
        <f aca="false">MID(L5103,5,2)</f>
        <v>50</v>
      </c>
      <c r="G5103" s="11" t="str">
        <f aca="false">MID(L5103,7,1)</f>
        <v>1</v>
      </c>
      <c r="H5103" s="11" t="str">
        <f aca="false">MID(L5103,8,1)</f>
        <v>3</v>
      </c>
      <c r="I5103" s="12" t="str">
        <f aca="false">IF(O5103="1","-x-",IF(O5103&lt;="4",MID(L5103,1,O5103-1),IF(O5103="5",MID(L5103,1,4),IF(O5103="6",MID(L5103,1,6),IF(AND(O5103="7",G5103="0"),MID(L5103,1,6),MID(L5103,1,7))))))</f>
        <v>2412501</v>
      </c>
      <c r="J5103" s="11" t="n">
        <v>2026</v>
      </c>
      <c r="K5103" s="11" t="s">
        <v>15</v>
      </c>
      <c r="L5103" s="13" t="n">
        <v>24125013</v>
      </c>
      <c r="M5103" s="14" t="s">
        <v>5081</v>
      </c>
      <c r="N5103" s="15" t="str">
        <f aca="false">IF(ISERROR(VLOOKUP(P5103,$I$2:$I$5308,1,FALSE()))=FALSE(),"S","A")</f>
        <v>A</v>
      </c>
      <c r="O5103" s="15" t="str">
        <f aca="false">IF(H5103&lt;&gt;"0","7",IF(G5103&lt;&gt;"0","6",IF(F5103&lt;&gt;"00","5",IF(E5103&lt;&gt;"0","4",IF(D5103&lt;&gt;"0","3",IF(C5103&lt;&gt;"0","2",IF(B5103&lt;&gt;"0","1","-x-")))))))</f>
        <v>7</v>
      </c>
      <c r="P5103" s="16" t="str">
        <f aca="false">IF(O5103="1",MID(L5103,1,1),IF(O5103="2",MID(L5103,1,2),IF(O5103="3",MID(L5103,1,3),IF(O5103="4",MID(L5103,1,4),IF(O5103="5",MID(L5103,1,6),IF(O5103="6",MID(L5103,1,7),IF(O5103="7",MID(L5103,1,8),IF(O5103="8",MID(L5103,1,10)))))))))</f>
        <v>24125013</v>
      </c>
      <c r="Q5103" s="1"/>
      <c r="R5103" s="11"/>
      <c r="S5103" s="11"/>
    </row>
    <row r="5104" customFormat="false" ht="15.75" hidden="false" customHeight="true" outlineLevel="0" collapsed="false">
      <c r="B5104" s="11" t="str">
        <f aca="false">MID(L5104,1,1)</f>
        <v>2</v>
      </c>
      <c r="C5104" s="11" t="str">
        <f aca="false">MID(L5104,2,1)</f>
        <v>4</v>
      </c>
      <c r="D5104" s="11" t="str">
        <f aca="false">MID(L5104,3,1)</f>
        <v>1</v>
      </c>
      <c r="E5104" s="11" t="str">
        <f aca="false">MID(L5104,4,1)</f>
        <v>2</v>
      </c>
      <c r="F5104" s="11" t="str">
        <f aca="false">MID(L5104,5,2)</f>
        <v>50</v>
      </c>
      <c r="G5104" s="11" t="str">
        <f aca="false">MID(L5104,7,1)</f>
        <v>2</v>
      </c>
      <c r="H5104" s="11" t="str">
        <f aca="false">MID(L5104,8,1)</f>
        <v>0</v>
      </c>
      <c r="I5104" s="12" t="str">
        <f aca="false">IF(O5104="1","-x-",IF(O5104&lt;="4",MID(L5104,1,O5104-1),IF(O5104="5",MID(L5104,1,4),IF(O5104="6",MID(L5104,1,6),IF(AND(O5104="7",G5104="0"),MID(L5104,1,6),MID(L5104,1,7))))))</f>
        <v>241250</v>
      </c>
      <c r="J5104" s="11" t="n">
        <v>2026</v>
      </c>
      <c r="K5104" s="11" t="s">
        <v>15</v>
      </c>
      <c r="L5104" s="13" t="n">
        <v>24125020</v>
      </c>
      <c r="M5104" s="14" t="s">
        <v>5082</v>
      </c>
      <c r="N5104" s="15" t="str">
        <f aca="false">IF(ISERROR(VLOOKUP(P5104,$I$2:$I$5308,1,FALSE()))=FALSE(),"S","A")</f>
        <v>S</v>
      </c>
      <c r="O5104" s="15" t="str">
        <f aca="false">IF(H5104&lt;&gt;"0","7",IF(G5104&lt;&gt;"0","6",IF(F5104&lt;&gt;"00","5",IF(E5104&lt;&gt;"0","4",IF(D5104&lt;&gt;"0","3",IF(C5104&lt;&gt;"0","2",IF(B5104&lt;&gt;"0","1","-x-")))))))</f>
        <v>6</v>
      </c>
      <c r="P5104" s="16" t="str">
        <f aca="false">IF(O5104="1",MID(L5104,1,1),IF(O5104="2",MID(L5104,1,2),IF(O5104="3",MID(L5104,1,3),IF(O5104="4",MID(L5104,1,4),IF(O5104="5",MID(L5104,1,6),IF(O5104="6",MID(L5104,1,7),IF(O5104="7",MID(L5104,1,8),IF(O5104="8",MID(L5104,1,10)))))))))</f>
        <v>2412502</v>
      </c>
      <c r="Q5104" s="1"/>
      <c r="R5104" s="11"/>
      <c r="S5104" s="11"/>
      <c r="U5104" s="1" t="s">
        <v>3230</v>
      </c>
    </row>
    <row r="5105" customFormat="false" ht="15.75" hidden="false" customHeight="true" outlineLevel="0" collapsed="false">
      <c r="B5105" s="11" t="str">
        <f aca="false">MID(L5105,1,1)</f>
        <v>2</v>
      </c>
      <c r="C5105" s="11" t="str">
        <f aca="false">MID(L5105,2,1)</f>
        <v>4</v>
      </c>
      <c r="D5105" s="11" t="str">
        <f aca="false">MID(L5105,3,1)</f>
        <v>1</v>
      </c>
      <c r="E5105" s="11" t="str">
        <f aca="false">MID(L5105,4,1)</f>
        <v>2</v>
      </c>
      <c r="F5105" s="11" t="str">
        <f aca="false">MID(L5105,5,2)</f>
        <v>50</v>
      </c>
      <c r="G5105" s="11" t="str">
        <f aca="false">MID(L5105,7,1)</f>
        <v>2</v>
      </c>
      <c r="H5105" s="11" t="str">
        <f aca="false">MID(L5105,8,1)</f>
        <v>1</v>
      </c>
      <c r="I5105" s="12" t="str">
        <f aca="false">IF(O5105="1","-x-",IF(O5105&lt;="4",MID(L5105,1,O5105-1),IF(O5105="5",MID(L5105,1,4),IF(O5105="6",MID(L5105,1,6),IF(AND(O5105="7",G5105="0"),MID(L5105,1,6),MID(L5105,1,7))))))</f>
        <v>2412502</v>
      </c>
      <c r="J5105" s="11" t="n">
        <v>2026</v>
      </c>
      <c r="K5105" s="11" t="s">
        <v>15</v>
      </c>
      <c r="L5105" s="13" t="n">
        <v>24125021</v>
      </c>
      <c r="M5105" s="14" t="s">
        <v>5083</v>
      </c>
      <c r="N5105" s="15" t="str">
        <f aca="false">IF(ISERROR(VLOOKUP(P5105,$I$2:$I$5308,1,FALSE()))=FALSE(),"S","A")</f>
        <v>A</v>
      </c>
      <c r="O5105" s="15" t="str">
        <f aca="false">IF(H5105&lt;&gt;"0","7",IF(G5105&lt;&gt;"0","6",IF(F5105&lt;&gt;"00","5",IF(E5105&lt;&gt;"0","4",IF(D5105&lt;&gt;"0","3",IF(C5105&lt;&gt;"0","2",IF(B5105&lt;&gt;"0","1","-x-")))))))</f>
        <v>7</v>
      </c>
      <c r="P5105" s="16" t="str">
        <f aca="false">IF(O5105="1",MID(L5105,1,1),IF(O5105="2",MID(L5105,1,2),IF(O5105="3",MID(L5105,1,3),IF(O5105="4",MID(L5105,1,4),IF(O5105="5",MID(L5105,1,6),IF(O5105="6",MID(L5105,1,7),IF(O5105="7",MID(L5105,1,8),IF(O5105="8",MID(L5105,1,10)))))))))</f>
        <v>24125021</v>
      </c>
      <c r="Q5105" s="1"/>
      <c r="R5105" s="11"/>
      <c r="S5105" s="11"/>
    </row>
    <row r="5106" customFormat="false" ht="15.75" hidden="false" customHeight="true" outlineLevel="0" collapsed="false">
      <c r="B5106" s="11" t="str">
        <f aca="false">MID(L5106,1,1)</f>
        <v>2</v>
      </c>
      <c r="C5106" s="11" t="str">
        <f aca="false">MID(L5106,2,1)</f>
        <v>4</v>
      </c>
      <c r="D5106" s="11" t="str">
        <f aca="false">MID(L5106,3,1)</f>
        <v>1</v>
      </c>
      <c r="E5106" s="11" t="str">
        <f aca="false">MID(L5106,4,1)</f>
        <v>2</v>
      </c>
      <c r="F5106" s="11" t="str">
        <f aca="false">MID(L5106,5,2)</f>
        <v>50</v>
      </c>
      <c r="G5106" s="11" t="str">
        <f aca="false">MID(L5106,7,1)</f>
        <v>2</v>
      </c>
      <c r="H5106" s="11" t="str">
        <f aca="false">MID(L5106,8,1)</f>
        <v>3</v>
      </c>
      <c r="I5106" s="12" t="str">
        <f aca="false">IF(O5106="1","-x-",IF(O5106&lt;="4",MID(L5106,1,O5106-1),IF(O5106="5",MID(L5106,1,4),IF(O5106="6",MID(L5106,1,6),IF(AND(O5106="7",G5106="0"),MID(L5106,1,6),MID(L5106,1,7))))))</f>
        <v>2412502</v>
      </c>
      <c r="J5106" s="11" t="n">
        <v>2026</v>
      </c>
      <c r="K5106" s="11" t="s">
        <v>15</v>
      </c>
      <c r="L5106" s="13" t="n">
        <v>24125023</v>
      </c>
      <c r="M5106" s="14" t="s">
        <v>5084</v>
      </c>
      <c r="N5106" s="15" t="str">
        <f aca="false">IF(ISERROR(VLOOKUP(P5106,$I$2:$I$5308,1,FALSE()))=FALSE(),"S","A")</f>
        <v>A</v>
      </c>
      <c r="O5106" s="15" t="str">
        <f aca="false">IF(H5106&lt;&gt;"0","7",IF(G5106&lt;&gt;"0","6",IF(F5106&lt;&gt;"00","5",IF(E5106&lt;&gt;"0","4",IF(D5106&lt;&gt;"0","3",IF(C5106&lt;&gt;"0","2",IF(B5106&lt;&gt;"0","1","-x-")))))))</f>
        <v>7</v>
      </c>
      <c r="P5106" s="16" t="str">
        <f aca="false">IF(O5106="1",MID(L5106,1,1),IF(O5106="2",MID(L5106,1,2),IF(O5106="3",MID(L5106,1,3),IF(O5106="4",MID(L5106,1,4),IF(O5106="5",MID(L5106,1,6),IF(O5106="6",MID(L5106,1,7),IF(O5106="7",MID(L5106,1,8),IF(O5106="8",MID(L5106,1,10)))))))))</f>
        <v>24125023</v>
      </c>
      <c r="Q5106" s="1"/>
      <c r="R5106" s="11"/>
      <c r="S5106" s="11"/>
    </row>
    <row r="5107" customFormat="false" ht="15.75" hidden="false" customHeight="true" outlineLevel="0" collapsed="false">
      <c r="B5107" s="11" t="str">
        <f aca="false">MID(L5107,1,1)</f>
        <v>2</v>
      </c>
      <c r="C5107" s="11" t="str">
        <f aca="false">MID(L5107,2,1)</f>
        <v>4</v>
      </c>
      <c r="D5107" s="11" t="str">
        <f aca="false">MID(L5107,3,1)</f>
        <v>1</v>
      </c>
      <c r="E5107" s="11" t="str">
        <f aca="false">MID(L5107,4,1)</f>
        <v>2</v>
      </c>
      <c r="F5107" s="11" t="str">
        <f aca="false">MID(L5107,5,2)</f>
        <v>50</v>
      </c>
      <c r="G5107" s="11" t="str">
        <f aca="false">MID(L5107,7,1)</f>
        <v>9</v>
      </c>
      <c r="H5107" s="11" t="str">
        <f aca="false">MID(L5107,8,1)</f>
        <v>0</v>
      </c>
      <c r="I5107" s="12" t="str">
        <f aca="false">IF(O5107="1","-x-",IF(O5107&lt;="4",MID(L5107,1,O5107-1),IF(O5107="5",MID(L5107,1,4),IF(O5107="6",MID(L5107,1,6),IF(AND(O5107="7",G5107="0"),MID(L5107,1,6),MID(L5107,1,7))))))</f>
        <v>241250</v>
      </c>
      <c r="J5107" s="11" t="n">
        <v>2026</v>
      </c>
      <c r="K5107" s="11" t="s">
        <v>15</v>
      </c>
      <c r="L5107" s="13" t="n">
        <v>24125090</v>
      </c>
      <c r="M5107" s="14" t="s">
        <v>5085</v>
      </c>
      <c r="N5107" s="15" t="str">
        <f aca="false">IF(ISERROR(VLOOKUP(P5107,$I$2:$I$5308,1,FALSE()))=FALSE(),"S","A")</f>
        <v>S</v>
      </c>
      <c r="O5107" s="15" t="str">
        <f aca="false">IF(H5107&lt;&gt;"0","7",IF(G5107&lt;&gt;"0","6",IF(F5107&lt;&gt;"00","5",IF(E5107&lt;&gt;"0","4",IF(D5107&lt;&gt;"0","3",IF(C5107&lt;&gt;"0","2",IF(B5107&lt;&gt;"0","1","-x-")))))))</f>
        <v>6</v>
      </c>
      <c r="P5107" s="16" t="str">
        <f aca="false">IF(O5107="1",MID(L5107,1,1),IF(O5107="2",MID(L5107,1,2),IF(O5107="3",MID(L5107,1,3),IF(O5107="4",MID(L5107,1,4),IF(O5107="5",MID(L5107,1,6),IF(O5107="6",MID(L5107,1,7),IF(O5107="7",MID(L5107,1,8),IF(O5107="8",MID(L5107,1,10)))))))))</f>
        <v>2412509</v>
      </c>
      <c r="Q5107" s="1"/>
      <c r="R5107" s="11"/>
      <c r="S5107" s="11"/>
      <c r="U5107" s="1" t="s">
        <v>3230</v>
      </c>
    </row>
    <row r="5108" customFormat="false" ht="15.75" hidden="false" customHeight="true" outlineLevel="0" collapsed="false">
      <c r="B5108" s="11" t="str">
        <f aca="false">MID(L5108,1,1)</f>
        <v>2</v>
      </c>
      <c r="C5108" s="11" t="str">
        <f aca="false">MID(L5108,2,1)</f>
        <v>4</v>
      </c>
      <c r="D5108" s="11" t="str">
        <f aca="false">MID(L5108,3,1)</f>
        <v>1</v>
      </c>
      <c r="E5108" s="11" t="str">
        <f aca="false">MID(L5108,4,1)</f>
        <v>2</v>
      </c>
      <c r="F5108" s="11" t="str">
        <f aca="false">MID(L5108,5,2)</f>
        <v>50</v>
      </c>
      <c r="G5108" s="11" t="str">
        <f aca="false">MID(L5108,7,1)</f>
        <v>9</v>
      </c>
      <c r="H5108" s="11" t="str">
        <f aca="false">MID(L5108,8,1)</f>
        <v>1</v>
      </c>
      <c r="I5108" s="12" t="str">
        <f aca="false">IF(O5108="1","-x-",IF(O5108&lt;="4",MID(L5108,1,O5108-1),IF(O5108="5",MID(L5108,1,4),IF(O5108="6",MID(L5108,1,6),IF(AND(O5108="7",G5108="0"),MID(L5108,1,6),MID(L5108,1,7))))))</f>
        <v>2412509</v>
      </c>
      <c r="J5108" s="11" t="n">
        <v>2026</v>
      </c>
      <c r="K5108" s="11" t="s">
        <v>15</v>
      </c>
      <c r="L5108" s="13" t="n">
        <v>24125091</v>
      </c>
      <c r="M5108" s="14" t="s">
        <v>5086</v>
      </c>
      <c r="N5108" s="15" t="str">
        <f aca="false">IF(ISERROR(VLOOKUP(P5108,$I$2:$I$5308,1,FALSE()))=FALSE(),"S","A")</f>
        <v>A</v>
      </c>
      <c r="O5108" s="15" t="str">
        <f aca="false">IF(H5108&lt;&gt;"0","7",IF(G5108&lt;&gt;"0","6",IF(F5108&lt;&gt;"00","5",IF(E5108&lt;&gt;"0","4",IF(D5108&lt;&gt;"0","3",IF(C5108&lt;&gt;"0","2",IF(B5108&lt;&gt;"0","1","-x-")))))))</f>
        <v>7</v>
      </c>
      <c r="P5108" s="16" t="str">
        <f aca="false">IF(O5108="1",MID(L5108,1,1),IF(O5108="2",MID(L5108,1,2),IF(O5108="3",MID(L5108,1,3),IF(O5108="4",MID(L5108,1,4),IF(O5108="5",MID(L5108,1,6),IF(O5108="6",MID(L5108,1,7),IF(O5108="7",MID(L5108,1,8),IF(O5108="8",MID(L5108,1,10)))))))))</f>
        <v>24125091</v>
      </c>
      <c r="Q5108" s="1"/>
      <c r="R5108" s="11"/>
      <c r="S5108" s="11"/>
    </row>
    <row r="5109" customFormat="false" ht="15.75" hidden="false" customHeight="true" outlineLevel="0" collapsed="false">
      <c r="B5109" s="11" t="str">
        <f aca="false">MID(L5109,1,1)</f>
        <v>2</v>
      </c>
      <c r="C5109" s="11" t="str">
        <f aca="false">MID(L5109,2,1)</f>
        <v>4</v>
      </c>
      <c r="D5109" s="11" t="str">
        <f aca="false">MID(L5109,3,1)</f>
        <v>1</v>
      </c>
      <c r="E5109" s="11" t="str">
        <f aca="false">MID(L5109,4,1)</f>
        <v>2</v>
      </c>
      <c r="F5109" s="11" t="str">
        <f aca="false">MID(L5109,5,2)</f>
        <v>50</v>
      </c>
      <c r="G5109" s="11" t="str">
        <f aca="false">MID(L5109,7,1)</f>
        <v>9</v>
      </c>
      <c r="H5109" s="11" t="str">
        <f aca="false">MID(L5109,8,1)</f>
        <v>3</v>
      </c>
      <c r="I5109" s="12" t="str">
        <f aca="false">IF(O5109="1","-x-",IF(O5109&lt;="4",MID(L5109,1,O5109-1),IF(O5109="5",MID(L5109,1,4),IF(O5109="6",MID(L5109,1,6),IF(AND(O5109="7",G5109="0"),MID(L5109,1,6),MID(L5109,1,7))))))</f>
        <v>2412509</v>
      </c>
      <c r="J5109" s="11" t="n">
        <v>2026</v>
      </c>
      <c r="K5109" s="11" t="s">
        <v>15</v>
      </c>
      <c r="L5109" s="13" t="n">
        <v>24125093</v>
      </c>
      <c r="M5109" s="14" t="s">
        <v>5087</v>
      </c>
      <c r="N5109" s="15" t="str">
        <f aca="false">IF(ISERROR(VLOOKUP(P5109,$I$2:$I$5308,1,FALSE()))=FALSE(),"S","A")</f>
        <v>A</v>
      </c>
      <c r="O5109" s="15" t="str">
        <f aca="false">IF(H5109&lt;&gt;"0","7",IF(G5109&lt;&gt;"0","6",IF(F5109&lt;&gt;"00","5",IF(E5109&lt;&gt;"0","4",IF(D5109&lt;&gt;"0","3",IF(C5109&lt;&gt;"0","2",IF(B5109&lt;&gt;"0","1","-x-")))))))</f>
        <v>7</v>
      </c>
      <c r="P5109" s="16" t="str">
        <f aca="false">IF(O5109="1",MID(L5109,1,1),IF(O5109="2",MID(L5109,1,2),IF(O5109="3",MID(L5109,1,3),IF(O5109="4",MID(L5109,1,4),IF(O5109="5",MID(L5109,1,6),IF(O5109="6",MID(L5109,1,7),IF(O5109="7",MID(L5109,1,8),IF(O5109="8",MID(L5109,1,10)))))))))</f>
        <v>24125093</v>
      </c>
      <c r="Q5109" s="1"/>
      <c r="R5109" s="11"/>
      <c r="S5109" s="11"/>
    </row>
    <row r="5110" customFormat="false" ht="15.75" hidden="false" customHeight="true" outlineLevel="0" collapsed="false">
      <c r="B5110" s="11" t="str">
        <f aca="false">MID(L5110,1,1)</f>
        <v>2</v>
      </c>
      <c r="C5110" s="11" t="str">
        <f aca="false">MID(L5110,2,1)</f>
        <v>4</v>
      </c>
      <c r="D5110" s="11" t="str">
        <f aca="false">MID(L5110,3,1)</f>
        <v>1</v>
      </c>
      <c r="E5110" s="11" t="str">
        <f aca="false">MID(L5110,4,1)</f>
        <v>3</v>
      </c>
      <c r="F5110" s="11" t="str">
        <f aca="false">MID(L5110,5,2)</f>
        <v>00</v>
      </c>
      <c r="G5110" s="11" t="str">
        <f aca="false">MID(L5110,7,1)</f>
        <v>0</v>
      </c>
      <c r="H5110" s="11" t="str">
        <f aca="false">MID(L5110,8,1)</f>
        <v>0</v>
      </c>
      <c r="I5110" s="12" t="str">
        <f aca="false">IF(O5110="1","-x-",IF(O5110&lt;="4",MID(L5110,1,O5110-1),IF(O5110="5",MID(L5110,1,4),IF(O5110="6",MID(L5110,1,6),IF(AND(O5110="7",G5110="0"),MID(L5110,1,6),MID(L5110,1,7))))))</f>
        <v>241</v>
      </c>
      <c r="J5110" s="11" t="n">
        <v>2026</v>
      </c>
      <c r="K5110" s="11" t="s">
        <v>15</v>
      </c>
      <c r="L5110" s="13" t="n">
        <v>24130000</v>
      </c>
      <c r="M5110" s="14" t="s">
        <v>3333</v>
      </c>
      <c r="N5110" s="15" t="str">
        <f aca="false">IF(ISERROR(VLOOKUP(P5110,$I$2:$I$5308,1,FALSE()))=FALSE(),"S","A")</f>
        <v>S</v>
      </c>
      <c r="O5110" s="15" t="str">
        <f aca="false">IF(H5110&lt;&gt;"0","7",IF(G5110&lt;&gt;"0","6",IF(F5110&lt;&gt;"00","5",IF(E5110&lt;&gt;"0","4",IF(D5110&lt;&gt;"0","3",IF(C5110&lt;&gt;"0","2",IF(B5110&lt;&gt;"0","1","-x-")))))))</f>
        <v>4</v>
      </c>
      <c r="P5110" s="16" t="str">
        <f aca="false">IF(O5110="1",MID(L5110,1,1),IF(O5110="2",MID(L5110,1,2),IF(O5110="3",MID(L5110,1,3),IF(O5110="4",MID(L5110,1,4),IF(O5110="5",MID(L5110,1,6),IF(O5110="6",MID(L5110,1,7),IF(O5110="7",MID(L5110,1,8),IF(O5110="8",MID(L5110,1,10)))))))))</f>
        <v>2413</v>
      </c>
      <c r="Q5110" s="1"/>
      <c r="R5110" s="11"/>
      <c r="S5110" s="11"/>
    </row>
    <row r="5111" customFormat="false" ht="15.75" hidden="false" customHeight="true" outlineLevel="0" collapsed="false">
      <c r="B5111" s="11" t="str">
        <f aca="false">MID(L5111,1,1)</f>
        <v>2</v>
      </c>
      <c r="C5111" s="11" t="str">
        <f aca="false">MID(L5111,2,1)</f>
        <v>4</v>
      </c>
      <c r="D5111" s="11" t="str">
        <f aca="false">MID(L5111,3,1)</f>
        <v>1</v>
      </c>
      <c r="E5111" s="11" t="str">
        <f aca="false">MID(L5111,4,1)</f>
        <v>3</v>
      </c>
      <c r="F5111" s="11" t="str">
        <f aca="false">MID(L5111,5,2)</f>
        <v>50</v>
      </c>
      <c r="G5111" s="11" t="str">
        <f aca="false">MID(L5111,7,1)</f>
        <v>0</v>
      </c>
      <c r="H5111" s="11" t="str">
        <f aca="false">MID(L5111,8,1)</f>
        <v>0</v>
      </c>
      <c r="I5111" s="12" t="str">
        <f aca="false">IF(O5111="1","-x-",IF(O5111&lt;="4",MID(L5111,1,O5111-1),IF(O5111="5",MID(L5111,1,4),IF(O5111="6",MID(L5111,1,6),IF(AND(O5111="7",G5111="0"),MID(L5111,1,6),MID(L5111,1,7))))))</f>
        <v>2413</v>
      </c>
      <c r="J5111" s="11" t="n">
        <v>2026</v>
      </c>
      <c r="K5111" s="11" t="s">
        <v>15</v>
      </c>
      <c r="L5111" s="13" t="n">
        <v>24135000</v>
      </c>
      <c r="M5111" s="14" t="s">
        <v>3333</v>
      </c>
      <c r="N5111" s="15" t="str">
        <f aca="false">IF(ISERROR(VLOOKUP(P5111,$I$2:$I$5308,1,FALSE()))=FALSE(),"S","A")</f>
        <v>S</v>
      </c>
      <c r="O5111" s="15" t="str">
        <f aca="false">IF(H5111&lt;&gt;"0","7",IF(G5111&lt;&gt;"0","6",IF(F5111&lt;&gt;"00","5",IF(E5111&lt;&gt;"0","4",IF(D5111&lt;&gt;"0","3",IF(C5111&lt;&gt;"0","2",IF(B5111&lt;&gt;"0","1","-x-")))))))</f>
        <v>5</v>
      </c>
      <c r="P5111" s="16" t="str">
        <f aca="false">IF(O5111="1",MID(L5111,1,1),IF(O5111="2",MID(L5111,1,2),IF(O5111="3",MID(L5111,1,3),IF(O5111="4",MID(L5111,1,4),IF(O5111="5",MID(L5111,1,6),IF(O5111="6",MID(L5111,1,7),IF(O5111="7",MID(L5111,1,8),IF(O5111="8",MID(L5111,1,10)))))))))</f>
        <v>241350</v>
      </c>
      <c r="Q5111" s="1"/>
      <c r="R5111" s="11"/>
      <c r="S5111" s="11"/>
      <c r="U5111" s="1" t="s">
        <v>3334</v>
      </c>
    </row>
    <row r="5112" customFormat="false" ht="15.75" hidden="false" customHeight="true" outlineLevel="0" collapsed="false">
      <c r="B5112" s="11" t="str">
        <f aca="false">MID(L5112,1,1)</f>
        <v>2</v>
      </c>
      <c r="C5112" s="11" t="str">
        <f aca="false">MID(L5112,2,1)</f>
        <v>4</v>
      </c>
      <c r="D5112" s="11" t="str">
        <f aca="false">MID(L5112,3,1)</f>
        <v>1</v>
      </c>
      <c r="E5112" s="11" t="str">
        <f aca="false">MID(L5112,4,1)</f>
        <v>3</v>
      </c>
      <c r="F5112" s="11" t="str">
        <f aca="false">MID(L5112,5,2)</f>
        <v>50</v>
      </c>
      <c r="G5112" s="11" t="str">
        <f aca="false">MID(L5112,7,1)</f>
        <v>0</v>
      </c>
      <c r="H5112" s="11" t="str">
        <f aca="false">MID(L5112,8,1)</f>
        <v>1</v>
      </c>
      <c r="I5112" s="12" t="str">
        <f aca="false">IF(O5112="1","-x-",IF(O5112&lt;="4",MID(L5112,1,O5112-1),IF(O5112="5",MID(L5112,1,4),IF(O5112="6",MID(L5112,1,6),IF(AND(O5112="7",G5112="0"),MID(L5112,1,6),MID(L5112,1,7))))))</f>
        <v>241350</v>
      </c>
      <c r="J5112" s="11" t="n">
        <v>2026</v>
      </c>
      <c r="K5112" s="11" t="s">
        <v>15</v>
      </c>
      <c r="L5112" s="13" t="n">
        <v>24135001</v>
      </c>
      <c r="M5112" s="14" t="s">
        <v>3335</v>
      </c>
      <c r="N5112" s="15" t="str">
        <f aca="false">IF(ISERROR(VLOOKUP(P5112,$I$2:$I$5308,1,FALSE()))=FALSE(),"S","A")</f>
        <v>A</v>
      </c>
      <c r="O5112" s="15" t="str">
        <f aca="false">IF(H5112&lt;&gt;"0","7",IF(G5112&lt;&gt;"0","6",IF(F5112&lt;&gt;"00","5",IF(E5112&lt;&gt;"0","4",IF(D5112&lt;&gt;"0","3",IF(C5112&lt;&gt;"0","2",IF(B5112&lt;&gt;"0","1","-x-")))))))</f>
        <v>7</v>
      </c>
      <c r="P5112" s="16" t="str">
        <f aca="false">IF(O5112="1",MID(L5112,1,1),IF(O5112="2",MID(L5112,1,2),IF(O5112="3",MID(L5112,1,3),IF(O5112="4",MID(L5112,1,4),IF(O5112="5",MID(L5112,1,6),IF(O5112="6",MID(L5112,1,7),IF(O5112="7",MID(L5112,1,8),IF(O5112="8",MID(L5112,1,10)))))))))</f>
        <v>24135001</v>
      </c>
      <c r="Q5112" s="1"/>
      <c r="R5112" s="11"/>
      <c r="S5112" s="11"/>
    </row>
    <row r="5113" customFormat="false" ht="15.75" hidden="false" customHeight="true" outlineLevel="0" collapsed="false">
      <c r="B5113" s="11" t="str">
        <f aca="false">MID(L5113,1,1)</f>
        <v>2</v>
      </c>
      <c r="C5113" s="11" t="str">
        <f aca="false">MID(L5113,2,1)</f>
        <v>4</v>
      </c>
      <c r="D5113" s="11" t="str">
        <f aca="false">MID(L5113,3,1)</f>
        <v>1</v>
      </c>
      <c r="E5113" s="11" t="str">
        <f aca="false">MID(L5113,4,1)</f>
        <v>3</v>
      </c>
      <c r="F5113" s="11" t="str">
        <f aca="false">MID(L5113,5,2)</f>
        <v>50</v>
      </c>
      <c r="G5113" s="11" t="str">
        <f aca="false">MID(L5113,7,1)</f>
        <v>0</v>
      </c>
      <c r="H5113" s="11" t="str">
        <f aca="false">MID(L5113,8,1)</f>
        <v>3</v>
      </c>
      <c r="I5113" s="12" t="str">
        <f aca="false">IF(O5113="1","-x-",IF(O5113&lt;="4",MID(L5113,1,O5113-1),IF(O5113="5",MID(L5113,1,4),IF(O5113="6",MID(L5113,1,6),IF(AND(O5113="7",G5113="0"),MID(L5113,1,6),MID(L5113,1,7))))))</f>
        <v>241350</v>
      </c>
      <c r="J5113" s="11" t="n">
        <v>2026</v>
      </c>
      <c r="K5113" s="11" t="s">
        <v>15</v>
      </c>
      <c r="L5113" s="13" t="n">
        <v>24135003</v>
      </c>
      <c r="M5113" s="14" t="s">
        <v>3337</v>
      </c>
      <c r="N5113" s="15" t="str">
        <f aca="false">IF(ISERROR(VLOOKUP(P5113,$I$2:$I$5308,1,FALSE()))=FALSE(),"S","A")</f>
        <v>A</v>
      </c>
      <c r="O5113" s="15" t="str">
        <f aca="false">IF(H5113&lt;&gt;"0","7",IF(G5113&lt;&gt;"0","6",IF(F5113&lt;&gt;"00","5",IF(E5113&lt;&gt;"0","4",IF(D5113&lt;&gt;"0","3",IF(C5113&lt;&gt;"0","2",IF(B5113&lt;&gt;"0","1","-x-")))))))</f>
        <v>7</v>
      </c>
      <c r="P5113" s="16" t="str">
        <f aca="false">IF(O5113="1",MID(L5113,1,1),IF(O5113="2",MID(L5113,1,2),IF(O5113="3",MID(L5113,1,3),IF(O5113="4",MID(L5113,1,4),IF(O5113="5",MID(L5113,1,6),IF(O5113="6",MID(L5113,1,7),IF(O5113="7",MID(L5113,1,8),IF(O5113="8",MID(L5113,1,10)))))))))</f>
        <v>24135003</v>
      </c>
      <c r="Q5113" s="1"/>
      <c r="R5113" s="11"/>
      <c r="S5113" s="11"/>
    </row>
    <row r="5114" customFormat="false" ht="15.75" hidden="false" customHeight="true" outlineLevel="0" collapsed="false">
      <c r="B5114" s="11" t="str">
        <f aca="false">MID(L5114,1,1)</f>
        <v>2</v>
      </c>
      <c r="C5114" s="11" t="str">
        <f aca="false">MID(L5114,2,1)</f>
        <v>4</v>
      </c>
      <c r="D5114" s="11" t="str">
        <f aca="false">MID(L5114,3,1)</f>
        <v>1</v>
      </c>
      <c r="E5114" s="11" t="str">
        <f aca="false">MID(L5114,4,1)</f>
        <v>4</v>
      </c>
      <c r="F5114" s="11" t="str">
        <f aca="false">MID(L5114,5,2)</f>
        <v>00</v>
      </c>
      <c r="G5114" s="11" t="str">
        <f aca="false">MID(L5114,7,1)</f>
        <v>0</v>
      </c>
      <c r="H5114" s="11" t="str">
        <f aca="false">MID(L5114,8,1)</f>
        <v>0</v>
      </c>
      <c r="I5114" s="12" t="str">
        <f aca="false">IF(O5114="1","-x-",IF(O5114&lt;="4",MID(L5114,1,O5114-1),IF(O5114="5",MID(L5114,1,4),IF(O5114="6",MID(L5114,1,6),IF(AND(O5114="7",G5114="0"),MID(L5114,1,6),MID(L5114,1,7))))))</f>
        <v>241</v>
      </c>
      <c r="J5114" s="11" t="n">
        <v>2026</v>
      </c>
      <c r="K5114" s="11" t="s">
        <v>15</v>
      </c>
      <c r="L5114" s="13" t="n">
        <v>24140000</v>
      </c>
      <c r="M5114" s="14" t="s">
        <v>5088</v>
      </c>
      <c r="N5114" s="15" t="str">
        <f aca="false">IF(ISERROR(VLOOKUP(P5114,$I$2:$I$5308,1,FALSE()))=FALSE(),"S","A")</f>
        <v>S</v>
      </c>
      <c r="O5114" s="15" t="str">
        <f aca="false">IF(H5114&lt;&gt;"0","7",IF(G5114&lt;&gt;"0","6",IF(F5114&lt;&gt;"00","5",IF(E5114&lt;&gt;"0","4",IF(D5114&lt;&gt;"0","3",IF(C5114&lt;&gt;"0","2",IF(B5114&lt;&gt;"0","1","-x-")))))))</f>
        <v>4</v>
      </c>
      <c r="P5114" s="16" t="str">
        <f aca="false">IF(O5114="1",MID(L5114,1,1),IF(O5114="2",MID(L5114,1,2),IF(O5114="3",MID(L5114,1,3),IF(O5114="4",MID(L5114,1,4),IF(O5114="5",MID(L5114,1,6),IF(O5114="6",MID(L5114,1,7),IF(O5114="7",MID(L5114,1,8),IF(O5114="8",MID(L5114,1,10)))))))))</f>
        <v>2414</v>
      </c>
      <c r="Q5114" s="1"/>
      <c r="R5114" s="11"/>
      <c r="S5114" s="11"/>
    </row>
    <row r="5115" customFormat="false" ht="15.75" hidden="false" customHeight="true" outlineLevel="0" collapsed="false">
      <c r="B5115" s="11" t="str">
        <f aca="false">MID(L5115,1,1)</f>
        <v>2</v>
      </c>
      <c r="C5115" s="11" t="str">
        <f aca="false">MID(L5115,2,1)</f>
        <v>4</v>
      </c>
      <c r="D5115" s="11" t="str">
        <f aca="false">MID(L5115,3,1)</f>
        <v>1</v>
      </c>
      <c r="E5115" s="11" t="str">
        <f aca="false">MID(L5115,4,1)</f>
        <v>4</v>
      </c>
      <c r="F5115" s="11" t="str">
        <f aca="false">MID(L5115,5,2)</f>
        <v>50</v>
      </c>
      <c r="G5115" s="11" t="str">
        <f aca="false">MID(L5115,7,1)</f>
        <v>0</v>
      </c>
      <c r="H5115" s="11" t="str">
        <f aca="false">MID(L5115,8,1)</f>
        <v>0</v>
      </c>
      <c r="I5115" s="12" t="str">
        <f aca="false">IF(O5115="1","-x-",IF(O5115&lt;="4",MID(L5115,1,O5115-1),IF(O5115="5",MID(L5115,1,4),IF(O5115="6",MID(L5115,1,6),IF(AND(O5115="7",G5115="0"),MID(L5115,1,6),MID(L5115,1,7))))))</f>
        <v>2414</v>
      </c>
      <c r="J5115" s="11" t="n">
        <v>2026</v>
      </c>
      <c r="K5115" s="11" t="s">
        <v>15</v>
      </c>
      <c r="L5115" s="13" t="n">
        <v>24145000</v>
      </c>
      <c r="M5115" s="14" t="s">
        <v>3344</v>
      </c>
      <c r="N5115" s="15" t="str">
        <f aca="false">IF(ISERROR(VLOOKUP(P5115,$I$2:$I$5308,1,FALSE()))=FALSE(),"S","A")</f>
        <v>S</v>
      </c>
      <c r="O5115" s="15" t="str">
        <f aca="false">IF(H5115&lt;&gt;"0","7",IF(G5115&lt;&gt;"0","6",IF(F5115&lt;&gt;"00","5",IF(E5115&lt;&gt;"0","4",IF(D5115&lt;&gt;"0","3",IF(C5115&lt;&gt;"0","2",IF(B5115&lt;&gt;"0","1","-x-")))))))</f>
        <v>5</v>
      </c>
      <c r="P5115" s="16" t="str">
        <f aca="false">IF(O5115="1",MID(L5115,1,1),IF(O5115="2",MID(L5115,1,2),IF(O5115="3",MID(L5115,1,3),IF(O5115="4",MID(L5115,1,4),IF(O5115="5",MID(L5115,1,6),IF(O5115="6",MID(L5115,1,7),IF(O5115="7",MID(L5115,1,8),IF(O5115="8",MID(L5115,1,10)))))))))</f>
        <v>241450</v>
      </c>
      <c r="Q5115" s="1"/>
      <c r="R5115" s="11"/>
      <c r="S5115" s="11"/>
      <c r="U5115" s="1" t="s">
        <v>3345</v>
      </c>
    </row>
    <row r="5116" customFormat="false" ht="15.75" hidden="false" customHeight="true" outlineLevel="0" collapsed="false">
      <c r="B5116" s="11" t="str">
        <f aca="false">MID(L5116,1,1)</f>
        <v>2</v>
      </c>
      <c r="C5116" s="11" t="str">
        <f aca="false">MID(L5116,2,1)</f>
        <v>4</v>
      </c>
      <c r="D5116" s="11" t="str">
        <f aca="false">MID(L5116,3,1)</f>
        <v>1</v>
      </c>
      <c r="E5116" s="11" t="str">
        <f aca="false">MID(L5116,4,1)</f>
        <v>4</v>
      </c>
      <c r="F5116" s="11" t="str">
        <f aca="false">MID(L5116,5,2)</f>
        <v>50</v>
      </c>
      <c r="G5116" s="11" t="str">
        <f aca="false">MID(L5116,7,1)</f>
        <v>0</v>
      </c>
      <c r="H5116" s="11" t="str">
        <f aca="false">MID(L5116,8,1)</f>
        <v>1</v>
      </c>
      <c r="I5116" s="12" t="str">
        <f aca="false">IF(O5116="1","-x-",IF(O5116&lt;="4",MID(L5116,1,O5116-1),IF(O5116="5",MID(L5116,1,4),IF(O5116="6",MID(L5116,1,6),IF(AND(O5116="7",G5116="0"),MID(L5116,1,6),MID(L5116,1,7))))))</f>
        <v>241450</v>
      </c>
      <c r="J5116" s="11" t="n">
        <v>2026</v>
      </c>
      <c r="K5116" s="11" t="s">
        <v>15</v>
      </c>
      <c r="L5116" s="13" t="n">
        <v>24145001</v>
      </c>
      <c r="M5116" s="14" t="s">
        <v>3346</v>
      </c>
      <c r="N5116" s="15" t="str">
        <f aca="false">IF(ISERROR(VLOOKUP(P5116,$I$2:$I$5308,1,FALSE()))=FALSE(),"S","A")</f>
        <v>A</v>
      </c>
      <c r="O5116" s="15" t="str">
        <f aca="false">IF(H5116&lt;&gt;"0","7",IF(G5116&lt;&gt;"0","6",IF(F5116&lt;&gt;"00","5",IF(E5116&lt;&gt;"0","4",IF(D5116&lt;&gt;"0","3",IF(C5116&lt;&gt;"0","2",IF(B5116&lt;&gt;"0","1","-x-")))))))</f>
        <v>7</v>
      </c>
      <c r="P5116" s="16" t="str">
        <f aca="false">IF(O5116="1",MID(L5116,1,1),IF(O5116="2",MID(L5116,1,2),IF(O5116="3",MID(L5116,1,3),IF(O5116="4",MID(L5116,1,4),IF(O5116="5",MID(L5116,1,6),IF(O5116="6",MID(L5116,1,7),IF(O5116="7",MID(L5116,1,8),IF(O5116="8",MID(L5116,1,10)))))))))</f>
        <v>24145001</v>
      </c>
      <c r="Q5116" s="1"/>
      <c r="R5116" s="11"/>
      <c r="S5116" s="11"/>
    </row>
    <row r="5117" customFormat="false" ht="15.75" hidden="false" customHeight="true" outlineLevel="0" collapsed="false">
      <c r="B5117" s="11" t="str">
        <f aca="false">MID(L5117,1,1)</f>
        <v>2</v>
      </c>
      <c r="C5117" s="11" t="str">
        <f aca="false">MID(L5117,2,1)</f>
        <v>4</v>
      </c>
      <c r="D5117" s="11" t="str">
        <f aca="false">MID(L5117,3,1)</f>
        <v>1</v>
      </c>
      <c r="E5117" s="11" t="str">
        <f aca="false">MID(L5117,4,1)</f>
        <v>4</v>
      </c>
      <c r="F5117" s="11" t="str">
        <f aca="false">MID(L5117,5,2)</f>
        <v>50</v>
      </c>
      <c r="G5117" s="11" t="str">
        <f aca="false">MID(L5117,7,1)</f>
        <v>0</v>
      </c>
      <c r="H5117" s="11" t="str">
        <f aca="false">MID(L5117,8,1)</f>
        <v>3</v>
      </c>
      <c r="I5117" s="12" t="str">
        <f aca="false">IF(O5117="1","-x-",IF(O5117&lt;="4",MID(L5117,1,O5117-1),IF(O5117="5",MID(L5117,1,4),IF(O5117="6",MID(L5117,1,6),IF(AND(O5117="7",G5117="0"),MID(L5117,1,6),MID(L5117,1,7))))))</f>
        <v>241450</v>
      </c>
      <c r="J5117" s="11" t="n">
        <v>2026</v>
      </c>
      <c r="K5117" s="11" t="s">
        <v>15</v>
      </c>
      <c r="L5117" s="13" t="n">
        <v>24145003</v>
      </c>
      <c r="M5117" s="14" t="s">
        <v>3348</v>
      </c>
      <c r="N5117" s="15" t="str">
        <f aca="false">IF(ISERROR(VLOOKUP(P5117,$I$2:$I$5308,1,FALSE()))=FALSE(),"S","A")</f>
        <v>A</v>
      </c>
      <c r="O5117" s="15" t="str">
        <f aca="false">IF(H5117&lt;&gt;"0","7",IF(G5117&lt;&gt;"0","6",IF(F5117&lt;&gt;"00","5",IF(E5117&lt;&gt;"0","4",IF(D5117&lt;&gt;"0","3",IF(C5117&lt;&gt;"0","2",IF(B5117&lt;&gt;"0","1","-x-")))))))</f>
        <v>7</v>
      </c>
      <c r="P5117" s="16" t="str">
        <f aca="false">IF(O5117="1",MID(L5117,1,1),IF(O5117="2",MID(L5117,1,2),IF(O5117="3",MID(L5117,1,3),IF(O5117="4",MID(L5117,1,4),IF(O5117="5",MID(L5117,1,6),IF(O5117="6",MID(L5117,1,7),IF(O5117="7",MID(L5117,1,8),IF(O5117="8",MID(L5117,1,10)))))))))</f>
        <v>24145003</v>
      </c>
      <c r="Q5117" s="1"/>
      <c r="R5117" s="11"/>
      <c r="S5117" s="11"/>
    </row>
    <row r="5118" customFormat="false" ht="15.75" hidden="false" customHeight="true" outlineLevel="0" collapsed="false">
      <c r="B5118" s="11" t="str">
        <f aca="false">MID(L5118,1,1)</f>
        <v>2</v>
      </c>
      <c r="C5118" s="11" t="str">
        <f aca="false">MID(L5118,2,1)</f>
        <v>4</v>
      </c>
      <c r="D5118" s="11" t="str">
        <f aca="false">MID(L5118,3,1)</f>
        <v>1</v>
      </c>
      <c r="E5118" s="11" t="str">
        <f aca="false">MID(L5118,4,1)</f>
        <v>4</v>
      </c>
      <c r="F5118" s="11" t="str">
        <f aca="false">MID(L5118,5,2)</f>
        <v>51</v>
      </c>
      <c r="G5118" s="11" t="str">
        <f aca="false">MID(L5118,7,1)</f>
        <v>0</v>
      </c>
      <c r="H5118" s="11" t="str">
        <f aca="false">MID(L5118,8,1)</f>
        <v>0</v>
      </c>
      <c r="I5118" s="12" t="str">
        <f aca="false">IF(O5118="1","-x-",IF(O5118&lt;="4",MID(L5118,1,O5118-1),IF(O5118="5",MID(L5118,1,4),IF(O5118="6",MID(L5118,1,6),IF(AND(O5118="7",G5118="0"),MID(L5118,1,6),MID(L5118,1,7))))))</f>
        <v>2414</v>
      </c>
      <c r="J5118" s="11" t="n">
        <v>2026</v>
      </c>
      <c r="K5118" s="11" t="s">
        <v>15</v>
      </c>
      <c r="L5118" s="13" t="n">
        <v>24145100</v>
      </c>
      <c r="M5118" s="14" t="s">
        <v>5089</v>
      </c>
      <c r="N5118" s="15" t="str">
        <f aca="false">IF(ISERROR(VLOOKUP(P5118,$I$2:$I$5308,1,FALSE()))=FALSE(),"S","A")</f>
        <v>S</v>
      </c>
      <c r="O5118" s="15" t="str">
        <f aca="false">IF(H5118&lt;&gt;"0","7",IF(G5118&lt;&gt;"0","6",IF(F5118&lt;&gt;"00","5",IF(E5118&lt;&gt;"0","4",IF(D5118&lt;&gt;"0","3",IF(C5118&lt;&gt;"0","2",IF(B5118&lt;&gt;"0","1","-x-")))))))</f>
        <v>5</v>
      </c>
      <c r="P5118" s="16" t="str">
        <f aca="false">IF(O5118="1",MID(L5118,1,1),IF(O5118="2",MID(L5118,1,2),IF(O5118="3",MID(L5118,1,3),IF(O5118="4",MID(L5118,1,4),IF(O5118="5",MID(L5118,1,6),IF(O5118="6",MID(L5118,1,7),IF(O5118="7",MID(L5118,1,8),IF(O5118="8",MID(L5118,1,10)))))))))</f>
        <v>241451</v>
      </c>
      <c r="Q5118" s="1"/>
      <c r="R5118" s="11"/>
      <c r="S5118" s="11"/>
      <c r="U5118" s="1" t="s">
        <v>3355</v>
      </c>
    </row>
    <row r="5119" customFormat="false" ht="15.75" hidden="false" customHeight="true" outlineLevel="0" collapsed="false">
      <c r="B5119" s="11" t="str">
        <f aca="false">MID(L5119,1,1)</f>
        <v>2</v>
      </c>
      <c r="C5119" s="11" t="str">
        <f aca="false">MID(L5119,2,1)</f>
        <v>4</v>
      </c>
      <c r="D5119" s="11" t="str">
        <f aca="false">MID(L5119,3,1)</f>
        <v>1</v>
      </c>
      <c r="E5119" s="11" t="str">
        <f aca="false">MID(L5119,4,1)</f>
        <v>4</v>
      </c>
      <c r="F5119" s="11" t="str">
        <f aca="false">MID(L5119,5,2)</f>
        <v>51</v>
      </c>
      <c r="G5119" s="11" t="str">
        <f aca="false">MID(L5119,7,1)</f>
        <v>0</v>
      </c>
      <c r="H5119" s="11" t="str">
        <f aca="false">MID(L5119,8,1)</f>
        <v>1</v>
      </c>
      <c r="I5119" s="12" t="str">
        <f aca="false">IF(O5119="1","-x-",IF(O5119&lt;="4",MID(L5119,1,O5119-1),IF(O5119="5",MID(L5119,1,4),IF(O5119="6",MID(L5119,1,6),IF(AND(O5119="7",G5119="0"),MID(L5119,1,6),MID(L5119,1,7))))))</f>
        <v>241451</v>
      </c>
      <c r="J5119" s="11" t="n">
        <v>2026</v>
      </c>
      <c r="K5119" s="11" t="s">
        <v>15</v>
      </c>
      <c r="L5119" s="13" t="n">
        <v>24145101</v>
      </c>
      <c r="M5119" s="14" t="s">
        <v>5090</v>
      </c>
      <c r="N5119" s="15" t="str">
        <f aca="false">IF(ISERROR(VLOOKUP(P5119,$I$2:$I$5308,1,FALSE()))=FALSE(),"S","A")</f>
        <v>A</v>
      </c>
      <c r="O5119" s="15" t="str">
        <f aca="false">IF(H5119&lt;&gt;"0","7",IF(G5119&lt;&gt;"0","6",IF(F5119&lt;&gt;"00","5",IF(E5119&lt;&gt;"0","4",IF(D5119&lt;&gt;"0","3",IF(C5119&lt;&gt;"0","2",IF(B5119&lt;&gt;"0","1","-x-")))))))</f>
        <v>7</v>
      </c>
      <c r="P5119" s="16" t="str">
        <f aca="false">IF(O5119="1",MID(L5119,1,1),IF(O5119="2",MID(L5119,1,2),IF(O5119="3",MID(L5119,1,3),IF(O5119="4",MID(L5119,1,4),IF(O5119="5",MID(L5119,1,6),IF(O5119="6",MID(L5119,1,7),IF(O5119="7",MID(L5119,1,8),IF(O5119="8",MID(L5119,1,10)))))))))</f>
        <v>24145101</v>
      </c>
      <c r="Q5119" s="1"/>
      <c r="R5119" s="11"/>
      <c r="S5119" s="11"/>
    </row>
    <row r="5120" customFormat="false" ht="15.75" hidden="false" customHeight="true" outlineLevel="0" collapsed="false">
      <c r="B5120" s="11" t="str">
        <f aca="false">MID(L5120,1,1)</f>
        <v>2</v>
      </c>
      <c r="C5120" s="11" t="str">
        <f aca="false">MID(L5120,2,1)</f>
        <v>4</v>
      </c>
      <c r="D5120" s="11" t="str">
        <f aca="false">MID(L5120,3,1)</f>
        <v>1</v>
      </c>
      <c r="E5120" s="11" t="str">
        <f aca="false">MID(L5120,4,1)</f>
        <v>4</v>
      </c>
      <c r="F5120" s="11" t="str">
        <f aca="false">MID(L5120,5,2)</f>
        <v>51</v>
      </c>
      <c r="G5120" s="11" t="str">
        <f aca="false">MID(L5120,7,1)</f>
        <v>0</v>
      </c>
      <c r="H5120" s="11" t="str">
        <f aca="false">MID(L5120,8,1)</f>
        <v>3</v>
      </c>
      <c r="I5120" s="12" t="str">
        <f aca="false">IF(O5120="1","-x-",IF(O5120&lt;="4",MID(L5120,1,O5120-1),IF(O5120="5",MID(L5120,1,4),IF(O5120="6",MID(L5120,1,6),IF(AND(O5120="7",G5120="0"),MID(L5120,1,6),MID(L5120,1,7))))))</f>
        <v>241451</v>
      </c>
      <c r="J5120" s="11" t="n">
        <v>2026</v>
      </c>
      <c r="K5120" s="11" t="s">
        <v>15</v>
      </c>
      <c r="L5120" s="13" t="n">
        <v>24145103</v>
      </c>
      <c r="M5120" s="14" t="s">
        <v>5091</v>
      </c>
      <c r="N5120" s="15" t="str">
        <f aca="false">IF(ISERROR(VLOOKUP(P5120,$I$2:$I$5308,1,FALSE()))=FALSE(),"S","A")</f>
        <v>A</v>
      </c>
      <c r="O5120" s="15" t="str">
        <f aca="false">IF(H5120&lt;&gt;"0","7",IF(G5120&lt;&gt;"0","6",IF(F5120&lt;&gt;"00","5",IF(E5120&lt;&gt;"0","4",IF(D5120&lt;&gt;"0","3",IF(C5120&lt;&gt;"0","2",IF(B5120&lt;&gt;"0","1","-x-")))))))</f>
        <v>7</v>
      </c>
      <c r="P5120" s="16" t="str">
        <f aca="false">IF(O5120="1",MID(L5120,1,1),IF(O5120="2",MID(L5120,1,2),IF(O5120="3",MID(L5120,1,3),IF(O5120="4",MID(L5120,1,4),IF(O5120="5",MID(L5120,1,6),IF(O5120="6",MID(L5120,1,7),IF(O5120="7",MID(L5120,1,8),IF(O5120="8",MID(L5120,1,10)))))))))</f>
        <v>24145103</v>
      </c>
      <c r="Q5120" s="1"/>
      <c r="R5120" s="11"/>
      <c r="S5120" s="11"/>
    </row>
    <row r="5121" customFormat="false" ht="15.75" hidden="false" customHeight="true" outlineLevel="0" collapsed="false">
      <c r="B5121" s="11" t="str">
        <f aca="false">MID(L5121,1,1)</f>
        <v>2</v>
      </c>
      <c r="C5121" s="11" t="str">
        <f aca="false">MID(L5121,2,1)</f>
        <v>4</v>
      </c>
      <c r="D5121" s="11" t="str">
        <f aca="false">MID(L5121,3,1)</f>
        <v>1</v>
      </c>
      <c r="E5121" s="11" t="str">
        <f aca="false">MID(L5121,4,1)</f>
        <v>4</v>
      </c>
      <c r="F5121" s="11" t="str">
        <f aca="false">MID(L5121,5,2)</f>
        <v>52</v>
      </c>
      <c r="G5121" s="11" t="str">
        <f aca="false">MID(L5121,7,1)</f>
        <v>0</v>
      </c>
      <c r="H5121" s="11" t="str">
        <f aca="false">MID(L5121,8,1)</f>
        <v>0</v>
      </c>
      <c r="I5121" s="12" t="str">
        <f aca="false">IF(O5121="1","-x-",IF(O5121&lt;="4",MID(L5121,1,O5121-1),IF(O5121="5",MID(L5121,1,4),IF(O5121="6",MID(L5121,1,6),IF(AND(O5121="7",G5121="0"),MID(L5121,1,6),MID(L5121,1,7))))))</f>
        <v>2414</v>
      </c>
      <c r="J5121" s="11" t="n">
        <v>2026</v>
      </c>
      <c r="K5121" s="11" t="s">
        <v>15</v>
      </c>
      <c r="L5121" s="13" t="n">
        <v>24145200</v>
      </c>
      <c r="M5121" s="14" t="s">
        <v>5092</v>
      </c>
      <c r="N5121" s="15" t="str">
        <f aca="false">IF(ISERROR(VLOOKUP(P5121,$I$2:$I$5308,1,FALSE()))=FALSE(),"S","A")</f>
        <v>S</v>
      </c>
      <c r="O5121" s="15" t="str">
        <f aca="false">IF(H5121&lt;&gt;"0","7",IF(G5121&lt;&gt;"0","6",IF(F5121&lt;&gt;"00","5",IF(E5121&lt;&gt;"0","4",IF(D5121&lt;&gt;"0","3",IF(C5121&lt;&gt;"0","2",IF(B5121&lt;&gt;"0","1","-x-")))))))</f>
        <v>5</v>
      </c>
      <c r="P5121" s="16" t="str">
        <f aca="false">IF(O5121="1",MID(L5121,1,1),IF(O5121="2",MID(L5121,1,2),IF(O5121="3",MID(L5121,1,3),IF(O5121="4",MID(L5121,1,4),IF(O5121="5",MID(L5121,1,6),IF(O5121="6",MID(L5121,1,7),IF(O5121="7",MID(L5121,1,8),IF(O5121="8",MID(L5121,1,10)))))))))</f>
        <v>241452</v>
      </c>
      <c r="Q5121" s="1"/>
      <c r="R5121" s="11"/>
      <c r="S5121" s="11"/>
      <c r="U5121" s="1" t="s">
        <v>3375</v>
      </c>
    </row>
    <row r="5122" customFormat="false" ht="15.75" hidden="false" customHeight="true" outlineLevel="0" collapsed="false">
      <c r="B5122" s="11" t="str">
        <f aca="false">MID(L5122,1,1)</f>
        <v>2</v>
      </c>
      <c r="C5122" s="11" t="str">
        <f aca="false">MID(L5122,2,1)</f>
        <v>4</v>
      </c>
      <c r="D5122" s="11" t="str">
        <f aca="false">MID(L5122,3,1)</f>
        <v>1</v>
      </c>
      <c r="E5122" s="11" t="str">
        <f aca="false">MID(L5122,4,1)</f>
        <v>4</v>
      </c>
      <c r="F5122" s="11" t="str">
        <f aca="false">MID(L5122,5,2)</f>
        <v>52</v>
      </c>
      <c r="G5122" s="11" t="str">
        <f aca="false">MID(L5122,7,1)</f>
        <v>0</v>
      </c>
      <c r="H5122" s="11" t="str">
        <f aca="false">MID(L5122,8,1)</f>
        <v>1</v>
      </c>
      <c r="I5122" s="12" t="str">
        <f aca="false">IF(O5122="1","-x-",IF(O5122&lt;="4",MID(L5122,1,O5122-1),IF(O5122="5",MID(L5122,1,4),IF(O5122="6",MID(L5122,1,6),IF(AND(O5122="7",G5122="0"),MID(L5122,1,6),MID(L5122,1,7))))))</f>
        <v>241452</v>
      </c>
      <c r="J5122" s="11" t="n">
        <v>2026</v>
      </c>
      <c r="K5122" s="11" t="s">
        <v>15</v>
      </c>
      <c r="L5122" s="13" t="n">
        <v>24145201</v>
      </c>
      <c r="M5122" s="14" t="s">
        <v>5093</v>
      </c>
      <c r="N5122" s="15" t="str">
        <f aca="false">IF(ISERROR(VLOOKUP(P5122,$I$2:$I$5308,1,FALSE()))=FALSE(),"S","A")</f>
        <v>A</v>
      </c>
      <c r="O5122" s="15" t="str">
        <f aca="false">IF(H5122&lt;&gt;"0","7",IF(G5122&lt;&gt;"0","6",IF(F5122&lt;&gt;"00","5",IF(E5122&lt;&gt;"0","4",IF(D5122&lt;&gt;"0","3",IF(C5122&lt;&gt;"0","2",IF(B5122&lt;&gt;"0","1","-x-")))))))</f>
        <v>7</v>
      </c>
      <c r="P5122" s="16" t="str">
        <f aca="false">IF(O5122="1",MID(L5122,1,1),IF(O5122="2",MID(L5122,1,2),IF(O5122="3",MID(L5122,1,3),IF(O5122="4",MID(L5122,1,4),IF(O5122="5",MID(L5122,1,6),IF(O5122="6",MID(L5122,1,7),IF(O5122="7",MID(L5122,1,8),IF(O5122="8",MID(L5122,1,10)))))))))</f>
        <v>24145201</v>
      </c>
      <c r="Q5122" s="1"/>
      <c r="R5122" s="11"/>
      <c r="S5122" s="11"/>
    </row>
    <row r="5123" customFormat="false" ht="15.75" hidden="false" customHeight="true" outlineLevel="0" collapsed="false">
      <c r="B5123" s="11" t="str">
        <f aca="false">MID(L5123,1,1)</f>
        <v>2</v>
      </c>
      <c r="C5123" s="11" t="str">
        <f aca="false">MID(L5123,2,1)</f>
        <v>4</v>
      </c>
      <c r="D5123" s="11" t="str">
        <f aca="false">MID(L5123,3,1)</f>
        <v>1</v>
      </c>
      <c r="E5123" s="11" t="str">
        <f aca="false">MID(L5123,4,1)</f>
        <v>4</v>
      </c>
      <c r="F5123" s="11" t="str">
        <f aca="false">MID(L5123,5,2)</f>
        <v>52</v>
      </c>
      <c r="G5123" s="11" t="str">
        <f aca="false">MID(L5123,7,1)</f>
        <v>0</v>
      </c>
      <c r="H5123" s="11" t="str">
        <f aca="false">MID(L5123,8,1)</f>
        <v>3</v>
      </c>
      <c r="I5123" s="12" t="str">
        <f aca="false">IF(O5123="1","-x-",IF(O5123&lt;="4",MID(L5123,1,O5123-1),IF(O5123="5",MID(L5123,1,4),IF(O5123="6",MID(L5123,1,6),IF(AND(O5123="7",G5123="0"),MID(L5123,1,6),MID(L5123,1,7))))))</f>
        <v>241452</v>
      </c>
      <c r="J5123" s="11" t="n">
        <v>2026</v>
      </c>
      <c r="K5123" s="11" t="s">
        <v>15</v>
      </c>
      <c r="L5123" s="13" t="n">
        <v>24145203</v>
      </c>
      <c r="M5123" s="14" t="s">
        <v>5094</v>
      </c>
      <c r="N5123" s="15" t="str">
        <f aca="false">IF(ISERROR(VLOOKUP(P5123,$I$2:$I$5308,1,FALSE()))=FALSE(),"S","A")</f>
        <v>A</v>
      </c>
      <c r="O5123" s="15" t="str">
        <f aca="false">IF(H5123&lt;&gt;"0","7",IF(G5123&lt;&gt;"0","6",IF(F5123&lt;&gt;"00","5",IF(E5123&lt;&gt;"0","4",IF(D5123&lt;&gt;"0","3",IF(C5123&lt;&gt;"0","2",IF(B5123&lt;&gt;"0","1","-x-")))))))</f>
        <v>7</v>
      </c>
      <c r="P5123" s="16" t="str">
        <f aca="false">IF(O5123="1",MID(L5123,1,1),IF(O5123="2",MID(L5123,1,2),IF(O5123="3",MID(L5123,1,3),IF(O5123="4",MID(L5123,1,4),IF(O5123="5",MID(L5123,1,6),IF(O5123="6",MID(L5123,1,7),IF(O5123="7",MID(L5123,1,8),IF(O5123="8",MID(L5123,1,10)))))))))</f>
        <v>24145203</v>
      </c>
      <c r="Q5123" s="1"/>
      <c r="R5123" s="11"/>
      <c r="S5123" s="11"/>
    </row>
    <row r="5124" customFormat="false" ht="15.75" hidden="false" customHeight="true" outlineLevel="0" collapsed="false">
      <c r="B5124" s="11" t="str">
        <f aca="false">MID(L5124,1,1)</f>
        <v>2</v>
      </c>
      <c r="C5124" s="11" t="str">
        <f aca="false">MID(L5124,2,1)</f>
        <v>4</v>
      </c>
      <c r="D5124" s="11" t="str">
        <f aca="false">MID(L5124,3,1)</f>
        <v>1</v>
      </c>
      <c r="E5124" s="11" t="str">
        <f aca="false">MID(L5124,4,1)</f>
        <v>4</v>
      </c>
      <c r="F5124" s="11" t="str">
        <f aca="false">MID(L5124,5,2)</f>
        <v>53</v>
      </c>
      <c r="G5124" s="11" t="str">
        <f aca="false">MID(L5124,7,1)</f>
        <v>0</v>
      </c>
      <c r="H5124" s="11" t="str">
        <f aca="false">MID(L5124,8,1)</f>
        <v>0</v>
      </c>
      <c r="I5124" s="12" t="str">
        <f aca="false">IF(O5124="1","-x-",IF(O5124&lt;="4",MID(L5124,1,O5124-1),IF(O5124="5",MID(L5124,1,4),IF(O5124="6",MID(L5124,1,6),IF(AND(O5124="7",G5124="0"),MID(L5124,1,6),MID(L5124,1,7))))))</f>
        <v>2414</v>
      </c>
      <c r="J5124" s="11" t="n">
        <v>2026</v>
      </c>
      <c r="K5124" s="11" t="s">
        <v>15</v>
      </c>
      <c r="L5124" s="13" t="n">
        <v>24145300</v>
      </c>
      <c r="M5124" s="14" t="s">
        <v>5095</v>
      </c>
      <c r="N5124" s="15" t="str">
        <f aca="false">IF(ISERROR(VLOOKUP(P5124,$I$2:$I$5308,1,FALSE()))=FALSE(),"S","A")</f>
        <v>S</v>
      </c>
      <c r="O5124" s="15" t="str">
        <f aca="false">IF(H5124&lt;&gt;"0","7",IF(G5124&lt;&gt;"0","6",IF(F5124&lt;&gt;"00","5",IF(E5124&lt;&gt;"0","4",IF(D5124&lt;&gt;"0","3",IF(C5124&lt;&gt;"0","2",IF(B5124&lt;&gt;"0","1","-x-")))))))</f>
        <v>5</v>
      </c>
      <c r="P5124" s="16" t="str">
        <f aca="false">IF(O5124="1",MID(L5124,1,1),IF(O5124="2",MID(L5124,1,2),IF(O5124="3",MID(L5124,1,3),IF(O5124="4",MID(L5124,1,4),IF(O5124="5",MID(L5124,1,6),IF(O5124="6",MID(L5124,1,7),IF(O5124="7",MID(L5124,1,8),IF(O5124="8",MID(L5124,1,10)))))))))</f>
        <v>241453</v>
      </c>
      <c r="Q5124" s="1"/>
      <c r="R5124" s="11"/>
      <c r="S5124" s="11"/>
      <c r="U5124" s="1" t="s">
        <v>3375</v>
      </c>
    </row>
    <row r="5125" customFormat="false" ht="15.75" hidden="false" customHeight="true" outlineLevel="0" collapsed="false">
      <c r="B5125" s="11" t="str">
        <f aca="false">MID(L5125,1,1)</f>
        <v>2</v>
      </c>
      <c r="C5125" s="11" t="str">
        <f aca="false">MID(L5125,2,1)</f>
        <v>4</v>
      </c>
      <c r="D5125" s="11" t="str">
        <f aca="false">MID(L5125,3,1)</f>
        <v>1</v>
      </c>
      <c r="E5125" s="11" t="str">
        <f aca="false">MID(L5125,4,1)</f>
        <v>4</v>
      </c>
      <c r="F5125" s="11" t="str">
        <f aca="false">MID(L5125,5,2)</f>
        <v>53</v>
      </c>
      <c r="G5125" s="11" t="str">
        <f aca="false">MID(L5125,7,1)</f>
        <v>0</v>
      </c>
      <c r="H5125" s="11" t="str">
        <f aca="false">MID(L5125,8,1)</f>
        <v>1</v>
      </c>
      <c r="I5125" s="12" t="str">
        <f aca="false">IF(O5125="1","-x-",IF(O5125&lt;="4",MID(L5125,1,O5125-1),IF(O5125="5",MID(L5125,1,4),IF(O5125="6",MID(L5125,1,6),IF(AND(O5125="7",G5125="0"),MID(L5125,1,6),MID(L5125,1,7))))))</f>
        <v>241453</v>
      </c>
      <c r="J5125" s="11" t="n">
        <v>2026</v>
      </c>
      <c r="K5125" s="11" t="s">
        <v>15</v>
      </c>
      <c r="L5125" s="13" t="n">
        <v>24145301</v>
      </c>
      <c r="M5125" s="14" t="s">
        <v>5096</v>
      </c>
      <c r="N5125" s="15" t="str">
        <f aca="false">IF(ISERROR(VLOOKUP(P5125,$I$2:$I$5308,1,FALSE()))=FALSE(),"S","A")</f>
        <v>A</v>
      </c>
      <c r="O5125" s="15" t="str">
        <f aca="false">IF(H5125&lt;&gt;"0","7",IF(G5125&lt;&gt;"0","6",IF(F5125&lt;&gt;"00","5",IF(E5125&lt;&gt;"0","4",IF(D5125&lt;&gt;"0","3",IF(C5125&lt;&gt;"0","2",IF(B5125&lt;&gt;"0","1","-x-")))))))</f>
        <v>7</v>
      </c>
      <c r="P5125" s="16" t="str">
        <f aca="false">IF(O5125="1",MID(L5125,1,1),IF(O5125="2",MID(L5125,1,2),IF(O5125="3",MID(L5125,1,3),IF(O5125="4",MID(L5125,1,4),IF(O5125="5",MID(L5125,1,6),IF(O5125="6",MID(L5125,1,7),IF(O5125="7",MID(L5125,1,8),IF(O5125="8",MID(L5125,1,10)))))))))</f>
        <v>24145301</v>
      </c>
      <c r="Q5125" s="1"/>
      <c r="R5125" s="11"/>
      <c r="S5125" s="11"/>
    </row>
    <row r="5126" customFormat="false" ht="15.75" hidden="false" customHeight="true" outlineLevel="0" collapsed="false">
      <c r="B5126" s="11" t="str">
        <f aca="false">MID(L5126,1,1)</f>
        <v>2</v>
      </c>
      <c r="C5126" s="11" t="str">
        <f aca="false">MID(L5126,2,1)</f>
        <v>4</v>
      </c>
      <c r="D5126" s="11" t="str">
        <f aca="false">MID(L5126,3,1)</f>
        <v>1</v>
      </c>
      <c r="E5126" s="11" t="str">
        <f aca="false">MID(L5126,4,1)</f>
        <v>4</v>
      </c>
      <c r="F5126" s="11" t="str">
        <f aca="false">MID(L5126,5,2)</f>
        <v>53</v>
      </c>
      <c r="G5126" s="11" t="str">
        <f aca="false">MID(L5126,7,1)</f>
        <v>0</v>
      </c>
      <c r="H5126" s="11" t="str">
        <f aca="false">MID(L5126,8,1)</f>
        <v>3</v>
      </c>
      <c r="I5126" s="12" t="str">
        <f aca="false">IF(O5126="1","-x-",IF(O5126&lt;="4",MID(L5126,1,O5126-1),IF(O5126="5",MID(L5126,1,4),IF(O5126="6",MID(L5126,1,6),IF(AND(O5126="7",G5126="0"),MID(L5126,1,6),MID(L5126,1,7))))))</f>
        <v>241453</v>
      </c>
      <c r="J5126" s="11" t="n">
        <v>2026</v>
      </c>
      <c r="K5126" s="11" t="s">
        <v>15</v>
      </c>
      <c r="L5126" s="13" t="n">
        <v>24145303</v>
      </c>
      <c r="M5126" s="14" t="s">
        <v>5097</v>
      </c>
      <c r="N5126" s="15" t="str">
        <f aca="false">IF(ISERROR(VLOOKUP(P5126,$I$2:$I$5308,1,FALSE()))=FALSE(),"S","A")</f>
        <v>A</v>
      </c>
      <c r="O5126" s="15" t="str">
        <f aca="false">IF(H5126&lt;&gt;"0","7",IF(G5126&lt;&gt;"0","6",IF(F5126&lt;&gt;"00","5",IF(E5126&lt;&gt;"0","4",IF(D5126&lt;&gt;"0","3",IF(C5126&lt;&gt;"0","2",IF(B5126&lt;&gt;"0","1","-x-")))))))</f>
        <v>7</v>
      </c>
      <c r="P5126" s="16" t="str">
        <f aca="false">IF(O5126="1",MID(L5126,1,1),IF(O5126="2",MID(L5126,1,2),IF(O5126="3",MID(L5126,1,3),IF(O5126="4",MID(L5126,1,4),IF(O5126="5",MID(L5126,1,6),IF(O5126="6",MID(L5126,1,7),IF(O5126="7",MID(L5126,1,8),IF(O5126="8",MID(L5126,1,10)))))))))</f>
        <v>24145303</v>
      </c>
      <c r="Q5126" s="1"/>
      <c r="R5126" s="11"/>
      <c r="S5126" s="11"/>
    </row>
    <row r="5127" customFormat="false" ht="15.75" hidden="false" customHeight="true" outlineLevel="0" collapsed="false">
      <c r="B5127" s="11" t="str">
        <f aca="false">MID(L5127,1,1)</f>
        <v>2</v>
      </c>
      <c r="C5127" s="11" t="str">
        <f aca="false">MID(L5127,2,1)</f>
        <v>4</v>
      </c>
      <c r="D5127" s="11" t="str">
        <f aca="false">MID(L5127,3,1)</f>
        <v>1</v>
      </c>
      <c r="E5127" s="11" t="str">
        <f aca="false">MID(L5127,4,1)</f>
        <v>4</v>
      </c>
      <c r="F5127" s="11" t="str">
        <f aca="false">MID(L5127,5,2)</f>
        <v>54</v>
      </c>
      <c r="G5127" s="11" t="str">
        <f aca="false">MID(L5127,7,1)</f>
        <v>0</v>
      </c>
      <c r="H5127" s="11" t="str">
        <f aca="false">MID(L5127,8,1)</f>
        <v>0</v>
      </c>
      <c r="I5127" s="12" t="str">
        <f aca="false">IF(O5127="1","-x-",IF(O5127&lt;="4",MID(L5127,1,O5127-1),IF(O5127="5",MID(L5127,1,4),IF(O5127="6",MID(L5127,1,6),IF(AND(O5127="7",G5127="0"),MID(L5127,1,6),MID(L5127,1,7))))))</f>
        <v>2414</v>
      </c>
      <c r="J5127" s="11" t="n">
        <v>2026</v>
      </c>
      <c r="K5127" s="11" t="s">
        <v>15</v>
      </c>
      <c r="L5127" s="13" t="n">
        <v>24145400</v>
      </c>
      <c r="M5127" s="14" t="s">
        <v>5098</v>
      </c>
      <c r="N5127" s="15" t="str">
        <f aca="false">IF(ISERROR(VLOOKUP(P5127,$I$2:$I$5308,1,FALSE()))=FALSE(),"S","A")</f>
        <v>S</v>
      </c>
      <c r="O5127" s="15" t="str">
        <f aca="false">IF(H5127&lt;&gt;"0","7",IF(G5127&lt;&gt;"0","6",IF(F5127&lt;&gt;"00","5",IF(E5127&lt;&gt;"0","4",IF(D5127&lt;&gt;"0","3",IF(C5127&lt;&gt;"0","2",IF(B5127&lt;&gt;"0","1","-x-")))))))</f>
        <v>5</v>
      </c>
      <c r="P5127" s="16" t="str">
        <f aca="false">IF(O5127="1",MID(L5127,1,1),IF(O5127="2",MID(L5127,1,2),IF(O5127="3",MID(L5127,1,3),IF(O5127="4",MID(L5127,1,4),IF(O5127="5",MID(L5127,1,6),IF(O5127="6",MID(L5127,1,7),IF(O5127="7",MID(L5127,1,8),IF(O5127="8",MID(L5127,1,10)))))))))</f>
        <v>241454</v>
      </c>
      <c r="Q5127" s="1"/>
      <c r="R5127" s="11"/>
      <c r="S5127" s="11"/>
      <c r="U5127" s="1" t="s">
        <v>3375</v>
      </c>
    </row>
    <row r="5128" customFormat="false" ht="15.75" hidden="false" customHeight="true" outlineLevel="0" collapsed="false">
      <c r="B5128" s="11" t="str">
        <f aca="false">MID(L5128,1,1)</f>
        <v>2</v>
      </c>
      <c r="C5128" s="11" t="str">
        <f aca="false">MID(L5128,2,1)</f>
        <v>4</v>
      </c>
      <c r="D5128" s="11" t="str">
        <f aca="false">MID(L5128,3,1)</f>
        <v>1</v>
      </c>
      <c r="E5128" s="11" t="str">
        <f aca="false">MID(L5128,4,1)</f>
        <v>4</v>
      </c>
      <c r="F5128" s="11" t="str">
        <f aca="false">MID(L5128,5,2)</f>
        <v>54</v>
      </c>
      <c r="G5128" s="11" t="str">
        <f aca="false">MID(L5128,7,1)</f>
        <v>0</v>
      </c>
      <c r="H5128" s="11" t="str">
        <f aca="false">MID(L5128,8,1)</f>
        <v>1</v>
      </c>
      <c r="I5128" s="12" t="str">
        <f aca="false">IF(O5128="1","-x-",IF(O5128&lt;="4",MID(L5128,1,O5128-1),IF(O5128="5",MID(L5128,1,4),IF(O5128="6",MID(L5128,1,6),IF(AND(O5128="7",G5128="0"),MID(L5128,1,6),MID(L5128,1,7))))))</f>
        <v>241454</v>
      </c>
      <c r="J5128" s="11" t="n">
        <v>2026</v>
      </c>
      <c r="K5128" s="11" t="s">
        <v>15</v>
      </c>
      <c r="L5128" s="13" t="n">
        <v>24145401</v>
      </c>
      <c r="M5128" s="14" t="s">
        <v>5099</v>
      </c>
      <c r="N5128" s="15" t="str">
        <f aca="false">IF(ISERROR(VLOOKUP(P5128,$I$2:$I$5308,1,FALSE()))=FALSE(),"S","A")</f>
        <v>A</v>
      </c>
      <c r="O5128" s="15" t="str">
        <f aca="false">IF(H5128&lt;&gt;"0","7",IF(G5128&lt;&gt;"0","6",IF(F5128&lt;&gt;"00","5",IF(E5128&lt;&gt;"0","4",IF(D5128&lt;&gt;"0","3",IF(C5128&lt;&gt;"0","2",IF(B5128&lt;&gt;"0","1","-x-")))))))</f>
        <v>7</v>
      </c>
      <c r="P5128" s="16" t="str">
        <f aca="false">IF(O5128="1",MID(L5128,1,1),IF(O5128="2",MID(L5128,1,2),IF(O5128="3",MID(L5128,1,3),IF(O5128="4",MID(L5128,1,4),IF(O5128="5",MID(L5128,1,6),IF(O5128="6",MID(L5128,1,7),IF(O5128="7",MID(L5128,1,8),IF(O5128="8",MID(L5128,1,10)))))))))</f>
        <v>24145401</v>
      </c>
      <c r="Q5128" s="1"/>
      <c r="R5128" s="11"/>
      <c r="S5128" s="11"/>
    </row>
    <row r="5129" customFormat="false" ht="15.75" hidden="false" customHeight="true" outlineLevel="0" collapsed="false">
      <c r="B5129" s="11" t="str">
        <f aca="false">MID(L5129,1,1)</f>
        <v>2</v>
      </c>
      <c r="C5129" s="11" t="str">
        <f aca="false">MID(L5129,2,1)</f>
        <v>4</v>
      </c>
      <c r="D5129" s="11" t="str">
        <f aca="false">MID(L5129,3,1)</f>
        <v>1</v>
      </c>
      <c r="E5129" s="11" t="str">
        <f aca="false">MID(L5129,4,1)</f>
        <v>4</v>
      </c>
      <c r="F5129" s="11" t="str">
        <f aca="false">MID(L5129,5,2)</f>
        <v>54</v>
      </c>
      <c r="G5129" s="11" t="str">
        <f aca="false">MID(L5129,7,1)</f>
        <v>0</v>
      </c>
      <c r="H5129" s="11" t="str">
        <f aca="false">MID(L5129,8,1)</f>
        <v>3</v>
      </c>
      <c r="I5129" s="12" t="str">
        <f aca="false">IF(O5129="1","-x-",IF(O5129&lt;="4",MID(L5129,1,O5129-1),IF(O5129="5",MID(L5129,1,4),IF(O5129="6",MID(L5129,1,6),IF(AND(O5129="7",G5129="0"),MID(L5129,1,6),MID(L5129,1,7))))))</f>
        <v>241454</v>
      </c>
      <c r="J5129" s="11" t="n">
        <v>2026</v>
      </c>
      <c r="K5129" s="11" t="s">
        <v>15</v>
      </c>
      <c r="L5129" s="13" t="n">
        <v>24145403</v>
      </c>
      <c r="M5129" s="14" t="s">
        <v>5100</v>
      </c>
      <c r="N5129" s="15" t="str">
        <f aca="false">IF(ISERROR(VLOOKUP(P5129,$I$2:$I$5308,1,FALSE()))=FALSE(),"S","A")</f>
        <v>A</v>
      </c>
      <c r="O5129" s="15" t="str">
        <f aca="false">IF(H5129&lt;&gt;"0","7",IF(G5129&lt;&gt;"0","6",IF(F5129&lt;&gt;"00","5",IF(E5129&lt;&gt;"0","4",IF(D5129&lt;&gt;"0","3",IF(C5129&lt;&gt;"0","2",IF(B5129&lt;&gt;"0","1","-x-")))))))</f>
        <v>7</v>
      </c>
      <c r="P5129" s="16" t="str">
        <f aca="false">IF(O5129="1",MID(L5129,1,1),IF(O5129="2",MID(L5129,1,2),IF(O5129="3",MID(L5129,1,3),IF(O5129="4",MID(L5129,1,4),IF(O5129="5",MID(L5129,1,6),IF(O5129="6",MID(L5129,1,7),IF(O5129="7",MID(L5129,1,8),IF(O5129="8",MID(L5129,1,10)))))))))</f>
        <v>24145403</v>
      </c>
      <c r="Q5129" s="1"/>
      <c r="R5129" s="11"/>
      <c r="S5129" s="11"/>
    </row>
    <row r="5130" customFormat="false" ht="15.75" hidden="false" customHeight="true" outlineLevel="0" collapsed="false">
      <c r="B5130" s="11" t="str">
        <f aca="false">MID(L5130,1,1)</f>
        <v>2</v>
      </c>
      <c r="C5130" s="11" t="str">
        <f aca="false">MID(L5130,2,1)</f>
        <v>4</v>
      </c>
      <c r="D5130" s="11" t="str">
        <f aca="false">MID(L5130,3,1)</f>
        <v>1</v>
      </c>
      <c r="E5130" s="11" t="str">
        <f aca="false">MID(L5130,4,1)</f>
        <v>4</v>
      </c>
      <c r="F5130" s="11" t="str">
        <f aca="false">MID(L5130,5,2)</f>
        <v>99</v>
      </c>
      <c r="G5130" s="11" t="str">
        <f aca="false">MID(L5130,7,1)</f>
        <v>0</v>
      </c>
      <c r="H5130" s="11" t="str">
        <f aca="false">MID(L5130,8,1)</f>
        <v>0</v>
      </c>
      <c r="I5130" s="12" t="str">
        <f aca="false">IF(O5130="1","-x-",IF(O5130&lt;="4",MID(L5130,1,O5130-1),IF(O5130="5",MID(L5130,1,4),IF(O5130="6",MID(L5130,1,6),IF(AND(O5130="7",G5130="0"),MID(L5130,1,6),MID(L5130,1,7))))))</f>
        <v>2414</v>
      </c>
      <c r="J5130" s="11" t="n">
        <v>2026</v>
      </c>
      <c r="K5130" s="11" t="s">
        <v>15</v>
      </c>
      <c r="L5130" s="13" t="n">
        <v>24149900</v>
      </c>
      <c r="M5130" s="14" t="s">
        <v>3393</v>
      </c>
      <c r="N5130" s="15" t="str">
        <f aca="false">IF(ISERROR(VLOOKUP(P5130,$I$2:$I$5308,1,FALSE()))=FALSE(),"S","A")</f>
        <v>S</v>
      </c>
      <c r="O5130" s="15" t="str">
        <f aca="false">IF(H5130&lt;&gt;"0","7",IF(G5130&lt;&gt;"0","6",IF(F5130&lt;&gt;"00","5",IF(E5130&lt;&gt;"0","4",IF(D5130&lt;&gt;"0","3",IF(C5130&lt;&gt;"0","2",IF(B5130&lt;&gt;"0","1","-x-")))))))</f>
        <v>5</v>
      </c>
      <c r="P5130" s="16" t="str">
        <f aca="false">IF(O5130="1",MID(L5130,1,1),IF(O5130="2",MID(L5130,1,2),IF(O5130="3",MID(L5130,1,3),IF(O5130="4",MID(L5130,1,4),IF(O5130="5",MID(L5130,1,6),IF(O5130="6",MID(L5130,1,7),IF(O5130="7",MID(L5130,1,8),IF(O5130="8",MID(L5130,1,10)))))))))</f>
        <v>241499</v>
      </c>
      <c r="Q5130" s="1"/>
      <c r="R5130" s="11"/>
      <c r="S5130" s="11"/>
      <c r="U5130" s="1" t="s">
        <v>5101</v>
      </c>
    </row>
    <row r="5131" customFormat="false" ht="15.75" hidden="false" customHeight="true" outlineLevel="0" collapsed="false">
      <c r="B5131" s="11" t="str">
        <f aca="false">MID(L5131,1,1)</f>
        <v>2</v>
      </c>
      <c r="C5131" s="11" t="str">
        <f aca="false">MID(L5131,2,1)</f>
        <v>4</v>
      </c>
      <c r="D5131" s="11" t="str">
        <f aca="false">MID(L5131,3,1)</f>
        <v>1</v>
      </c>
      <c r="E5131" s="11" t="str">
        <f aca="false">MID(L5131,4,1)</f>
        <v>4</v>
      </c>
      <c r="F5131" s="11" t="str">
        <f aca="false">MID(L5131,5,2)</f>
        <v>99</v>
      </c>
      <c r="G5131" s="11" t="str">
        <f aca="false">MID(L5131,7,1)</f>
        <v>0</v>
      </c>
      <c r="H5131" s="11" t="str">
        <f aca="false">MID(L5131,8,1)</f>
        <v>1</v>
      </c>
      <c r="I5131" s="12" t="str">
        <f aca="false">IF(O5131="1","-x-",IF(O5131&lt;="4",MID(L5131,1,O5131-1),IF(O5131="5",MID(L5131,1,4),IF(O5131="6",MID(L5131,1,6),IF(AND(O5131="7",G5131="0"),MID(L5131,1,6),MID(L5131,1,7))))))</f>
        <v>241499</v>
      </c>
      <c r="J5131" s="11" t="n">
        <v>2026</v>
      </c>
      <c r="K5131" s="11" t="s">
        <v>15</v>
      </c>
      <c r="L5131" s="13" t="n">
        <v>24149901</v>
      </c>
      <c r="M5131" s="14" t="s">
        <v>3394</v>
      </c>
      <c r="N5131" s="15" t="str">
        <f aca="false">IF(ISERROR(VLOOKUP(P5131,$I$2:$I$5308,1,FALSE()))=FALSE(),"S","A")</f>
        <v>A</v>
      </c>
      <c r="O5131" s="15" t="str">
        <f aca="false">IF(H5131&lt;&gt;"0","7",IF(G5131&lt;&gt;"0","6",IF(F5131&lt;&gt;"00","5",IF(E5131&lt;&gt;"0","4",IF(D5131&lt;&gt;"0","3",IF(C5131&lt;&gt;"0","2",IF(B5131&lt;&gt;"0","1","-x-")))))))</f>
        <v>7</v>
      </c>
      <c r="P5131" s="16" t="str">
        <f aca="false">IF(O5131="1",MID(L5131,1,1),IF(O5131="2",MID(L5131,1,2),IF(O5131="3",MID(L5131,1,3),IF(O5131="4",MID(L5131,1,4),IF(O5131="5",MID(L5131,1,6),IF(O5131="6",MID(L5131,1,7),IF(O5131="7",MID(L5131,1,8),IF(O5131="8",MID(L5131,1,10)))))))))</f>
        <v>24149901</v>
      </c>
      <c r="Q5131" s="1"/>
      <c r="R5131" s="11"/>
      <c r="S5131" s="11"/>
    </row>
    <row r="5132" customFormat="false" ht="15.75" hidden="false" customHeight="true" outlineLevel="0" collapsed="false">
      <c r="B5132" s="11" t="str">
        <f aca="false">MID(L5132,1,1)</f>
        <v>2</v>
      </c>
      <c r="C5132" s="11" t="str">
        <f aca="false">MID(L5132,2,1)</f>
        <v>4</v>
      </c>
      <c r="D5132" s="11" t="str">
        <f aca="false">MID(L5132,3,1)</f>
        <v>1</v>
      </c>
      <c r="E5132" s="11" t="str">
        <f aca="false">MID(L5132,4,1)</f>
        <v>4</v>
      </c>
      <c r="F5132" s="11" t="str">
        <f aca="false">MID(L5132,5,2)</f>
        <v>99</v>
      </c>
      <c r="G5132" s="11" t="str">
        <f aca="false">MID(L5132,7,1)</f>
        <v>0</v>
      </c>
      <c r="H5132" s="11" t="str">
        <f aca="false">MID(L5132,8,1)</f>
        <v>3</v>
      </c>
      <c r="I5132" s="12" t="str">
        <f aca="false">IF(O5132="1","-x-",IF(O5132&lt;="4",MID(L5132,1,O5132-1),IF(O5132="5",MID(L5132,1,4),IF(O5132="6",MID(L5132,1,6),IF(AND(O5132="7",G5132="0"),MID(L5132,1,6),MID(L5132,1,7))))))</f>
        <v>241499</v>
      </c>
      <c r="J5132" s="11" t="n">
        <v>2026</v>
      </c>
      <c r="K5132" s="11" t="s">
        <v>15</v>
      </c>
      <c r="L5132" s="13" t="n">
        <v>24149903</v>
      </c>
      <c r="M5132" s="14" t="s">
        <v>3396</v>
      </c>
      <c r="N5132" s="15" t="str">
        <f aca="false">IF(ISERROR(VLOOKUP(P5132,$I$2:$I$5308,1,FALSE()))=FALSE(),"S","A")</f>
        <v>A</v>
      </c>
      <c r="O5132" s="15" t="str">
        <f aca="false">IF(H5132&lt;&gt;"0","7",IF(G5132&lt;&gt;"0","6",IF(F5132&lt;&gt;"00","5",IF(E5132&lt;&gt;"0","4",IF(D5132&lt;&gt;"0","3",IF(C5132&lt;&gt;"0","2",IF(B5132&lt;&gt;"0","1","-x-")))))))</f>
        <v>7</v>
      </c>
      <c r="P5132" s="16" t="str">
        <f aca="false">IF(O5132="1",MID(L5132,1,1),IF(O5132="2",MID(L5132,1,2),IF(O5132="3",MID(L5132,1,3),IF(O5132="4",MID(L5132,1,4),IF(O5132="5",MID(L5132,1,6),IF(O5132="6",MID(L5132,1,7),IF(O5132="7",MID(L5132,1,8),IF(O5132="8",MID(L5132,1,10)))))))))</f>
        <v>24149903</v>
      </c>
      <c r="Q5132" s="1"/>
      <c r="R5132" s="11"/>
      <c r="S5132" s="11"/>
    </row>
    <row r="5133" customFormat="false" ht="15.75" hidden="false" customHeight="true" outlineLevel="0" collapsed="false">
      <c r="B5133" s="11" t="str">
        <f aca="false">MID(L5133,1,1)</f>
        <v>2</v>
      </c>
      <c r="C5133" s="11" t="str">
        <f aca="false">MID(L5133,2,1)</f>
        <v>4</v>
      </c>
      <c r="D5133" s="11" t="str">
        <f aca="false">MID(L5133,3,1)</f>
        <v>1</v>
      </c>
      <c r="E5133" s="11" t="str">
        <f aca="false">MID(L5133,4,1)</f>
        <v>9</v>
      </c>
      <c r="F5133" s="11" t="str">
        <f aca="false">MID(L5133,5,2)</f>
        <v>00</v>
      </c>
      <c r="G5133" s="11" t="str">
        <f aca="false">MID(L5133,7,1)</f>
        <v>0</v>
      </c>
      <c r="H5133" s="11" t="str">
        <f aca="false">MID(L5133,8,1)</f>
        <v>0</v>
      </c>
      <c r="I5133" s="12" t="str">
        <f aca="false">IF(O5133="1","-x-",IF(O5133&lt;="4",MID(L5133,1,O5133-1),IF(O5133="5",MID(L5133,1,4),IF(O5133="6",MID(L5133,1,6),IF(AND(O5133="7",G5133="0"),MID(L5133,1,6),MID(L5133,1,7))))))</f>
        <v>241</v>
      </c>
      <c r="J5133" s="11" t="n">
        <v>2026</v>
      </c>
      <c r="K5133" s="11" t="s">
        <v>15</v>
      </c>
      <c r="L5133" s="13" t="n">
        <v>24190000</v>
      </c>
      <c r="M5133" s="14" t="s">
        <v>3402</v>
      </c>
      <c r="N5133" s="15" t="str">
        <f aca="false">IF(ISERROR(VLOOKUP(P5133,$I$2:$I$5308,1,FALSE()))=FALSE(),"S","A")</f>
        <v>S</v>
      </c>
      <c r="O5133" s="15" t="str">
        <f aca="false">IF(H5133&lt;&gt;"0","7",IF(G5133&lt;&gt;"0","6",IF(F5133&lt;&gt;"00","5",IF(E5133&lt;&gt;"0","4",IF(D5133&lt;&gt;"0","3",IF(C5133&lt;&gt;"0","2",IF(B5133&lt;&gt;"0","1","-x-")))))))</f>
        <v>4</v>
      </c>
      <c r="P5133" s="16" t="str">
        <f aca="false">IF(O5133="1",MID(L5133,1,1),IF(O5133="2",MID(L5133,1,2),IF(O5133="3",MID(L5133,1,3),IF(O5133="4",MID(L5133,1,4),IF(O5133="5",MID(L5133,1,6),IF(O5133="6",MID(L5133,1,7),IF(O5133="7",MID(L5133,1,8),IF(O5133="8",MID(L5133,1,10)))))))))</f>
        <v>2419</v>
      </c>
      <c r="Q5133" s="1"/>
      <c r="R5133" s="11"/>
      <c r="S5133" s="11"/>
    </row>
    <row r="5134" customFormat="false" ht="15.75" hidden="false" customHeight="true" outlineLevel="0" collapsed="false">
      <c r="B5134" s="11" t="str">
        <f aca="false">MID(L5134,1,1)</f>
        <v>2</v>
      </c>
      <c r="C5134" s="11" t="str">
        <f aca="false">MID(L5134,2,1)</f>
        <v>4</v>
      </c>
      <c r="D5134" s="11" t="str">
        <f aca="false">MID(L5134,3,1)</f>
        <v>1</v>
      </c>
      <c r="E5134" s="11" t="str">
        <f aca="false">MID(L5134,4,1)</f>
        <v>9</v>
      </c>
      <c r="F5134" s="11" t="str">
        <f aca="false">MID(L5134,5,2)</f>
        <v>50</v>
      </c>
      <c r="G5134" s="11" t="str">
        <f aca="false">MID(L5134,7,1)</f>
        <v>0</v>
      </c>
      <c r="H5134" s="11" t="str">
        <f aca="false">MID(L5134,8,1)</f>
        <v>0</v>
      </c>
      <c r="I5134" s="12" t="str">
        <f aca="false">IF(O5134="1","-x-",IF(O5134&lt;="4",MID(L5134,1,O5134-1),IF(O5134="5",MID(L5134,1,4),IF(O5134="6",MID(L5134,1,6),IF(AND(O5134="7",G5134="0"),MID(L5134,1,6),MID(L5134,1,7))))))</f>
        <v>2419</v>
      </c>
      <c r="J5134" s="11" t="n">
        <v>2026</v>
      </c>
      <c r="K5134" s="11" t="s">
        <v>15</v>
      </c>
      <c r="L5134" s="13" t="n">
        <v>24195000</v>
      </c>
      <c r="M5134" s="14" t="s">
        <v>3403</v>
      </c>
      <c r="N5134" s="15" t="str">
        <f aca="false">IF(ISERROR(VLOOKUP(P5134,$I$2:$I$5308,1,FALSE()))=FALSE(),"S","A")</f>
        <v>S</v>
      </c>
      <c r="O5134" s="15" t="str">
        <f aca="false">IF(H5134&lt;&gt;"0","7",IF(G5134&lt;&gt;"0","6",IF(F5134&lt;&gt;"00","5",IF(E5134&lt;&gt;"0","4",IF(D5134&lt;&gt;"0","3",IF(C5134&lt;&gt;"0","2",IF(B5134&lt;&gt;"0","1","-x-")))))))</f>
        <v>5</v>
      </c>
      <c r="P5134" s="16" t="str">
        <f aca="false">IF(O5134="1",MID(L5134,1,1),IF(O5134="2",MID(L5134,1,2),IF(O5134="3",MID(L5134,1,3),IF(O5134="4",MID(L5134,1,4),IF(O5134="5",MID(L5134,1,6),IF(O5134="6",MID(L5134,1,7),IF(O5134="7",MID(L5134,1,8),IF(O5134="8",MID(L5134,1,10)))))))))</f>
        <v>241950</v>
      </c>
      <c r="Q5134" s="1"/>
      <c r="R5134" s="11"/>
      <c r="S5134" s="11"/>
      <c r="U5134" s="1" t="s">
        <v>3375</v>
      </c>
    </row>
    <row r="5135" customFormat="false" ht="15.75" hidden="false" customHeight="true" outlineLevel="0" collapsed="false">
      <c r="B5135" s="11" t="str">
        <f aca="false">MID(L5135,1,1)</f>
        <v>2</v>
      </c>
      <c r="C5135" s="11" t="str">
        <f aca="false">MID(L5135,2,1)</f>
        <v>4</v>
      </c>
      <c r="D5135" s="11" t="str">
        <f aca="false">MID(L5135,3,1)</f>
        <v>1</v>
      </c>
      <c r="E5135" s="11" t="str">
        <f aca="false">MID(L5135,4,1)</f>
        <v>9</v>
      </c>
      <c r="F5135" s="11" t="str">
        <f aca="false">MID(L5135,5,2)</f>
        <v>50</v>
      </c>
      <c r="G5135" s="11" t="str">
        <f aca="false">MID(L5135,7,1)</f>
        <v>0</v>
      </c>
      <c r="H5135" s="11" t="str">
        <f aca="false">MID(L5135,8,1)</f>
        <v>1</v>
      </c>
      <c r="I5135" s="12" t="str">
        <f aca="false">IF(O5135="1","-x-",IF(O5135&lt;="4",MID(L5135,1,O5135-1),IF(O5135="5",MID(L5135,1,4),IF(O5135="6",MID(L5135,1,6),IF(AND(O5135="7",G5135="0"),MID(L5135,1,6),MID(L5135,1,7))))))</f>
        <v>241950</v>
      </c>
      <c r="J5135" s="11" t="n">
        <v>2026</v>
      </c>
      <c r="K5135" s="11" t="s">
        <v>15</v>
      </c>
      <c r="L5135" s="13" t="n">
        <v>24195001</v>
      </c>
      <c r="M5135" s="14" t="s">
        <v>3405</v>
      </c>
      <c r="N5135" s="15" t="str">
        <f aca="false">IF(ISERROR(VLOOKUP(P5135,$I$2:$I$5308,1,FALSE()))=FALSE(),"S","A")</f>
        <v>A</v>
      </c>
      <c r="O5135" s="15" t="str">
        <f aca="false">IF(H5135&lt;&gt;"0","7",IF(G5135&lt;&gt;"0","6",IF(F5135&lt;&gt;"00","5",IF(E5135&lt;&gt;"0","4",IF(D5135&lt;&gt;"0","3",IF(C5135&lt;&gt;"0","2",IF(B5135&lt;&gt;"0","1","-x-")))))))</f>
        <v>7</v>
      </c>
      <c r="P5135" s="16" t="str">
        <f aca="false">IF(O5135="1",MID(L5135,1,1),IF(O5135="2",MID(L5135,1,2),IF(O5135="3",MID(L5135,1,3),IF(O5135="4",MID(L5135,1,4),IF(O5135="5",MID(L5135,1,6),IF(O5135="6",MID(L5135,1,7),IF(O5135="7",MID(L5135,1,8),IF(O5135="8",MID(L5135,1,10)))))))))</f>
        <v>24195001</v>
      </c>
      <c r="Q5135" s="1"/>
      <c r="R5135" s="11"/>
      <c r="S5135" s="11"/>
    </row>
    <row r="5136" customFormat="false" ht="15.75" hidden="false" customHeight="true" outlineLevel="0" collapsed="false">
      <c r="B5136" s="11" t="str">
        <f aca="false">MID(L5136,1,1)</f>
        <v>2</v>
      </c>
      <c r="C5136" s="11" t="str">
        <f aca="false">MID(L5136,2,1)</f>
        <v>4</v>
      </c>
      <c r="D5136" s="11" t="str">
        <f aca="false">MID(L5136,3,1)</f>
        <v>1</v>
      </c>
      <c r="E5136" s="11" t="str">
        <f aca="false">MID(L5136,4,1)</f>
        <v>9</v>
      </c>
      <c r="F5136" s="11" t="str">
        <f aca="false">MID(L5136,5,2)</f>
        <v>50</v>
      </c>
      <c r="G5136" s="11" t="str">
        <f aca="false">MID(L5136,7,1)</f>
        <v>0</v>
      </c>
      <c r="H5136" s="11" t="str">
        <f aca="false">MID(L5136,8,1)</f>
        <v>3</v>
      </c>
      <c r="I5136" s="12" t="str">
        <f aca="false">IF(O5136="1","-x-",IF(O5136&lt;="4",MID(L5136,1,O5136-1),IF(O5136="5",MID(L5136,1,4),IF(O5136="6",MID(L5136,1,6),IF(AND(O5136="7",G5136="0"),MID(L5136,1,6),MID(L5136,1,7))))))</f>
        <v>241950</v>
      </c>
      <c r="J5136" s="11" t="n">
        <v>2026</v>
      </c>
      <c r="K5136" s="11" t="s">
        <v>15</v>
      </c>
      <c r="L5136" s="13" t="n">
        <v>24195003</v>
      </c>
      <c r="M5136" s="14" t="s">
        <v>3407</v>
      </c>
      <c r="N5136" s="15" t="str">
        <f aca="false">IF(ISERROR(VLOOKUP(P5136,$I$2:$I$5308,1,FALSE()))=FALSE(),"S","A")</f>
        <v>A</v>
      </c>
      <c r="O5136" s="15" t="str">
        <f aca="false">IF(H5136&lt;&gt;"0","7",IF(G5136&lt;&gt;"0","6",IF(F5136&lt;&gt;"00","5",IF(E5136&lt;&gt;"0","4",IF(D5136&lt;&gt;"0","3",IF(C5136&lt;&gt;"0","2",IF(B5136&lt;&gt;"0","1","-x-")))))))</f>
        <v>7</v>
      </c>
      <c r="P5136" s="16" t="str">
        <f aca="false">IF(O5136="1",MID(L5136,1,1),IF(O5136="2",MID(L5136,1,2),IF(O5136="3",MID(L5136,1,3),IF(O5136="4",MID(L5136,1,4),IF(O5136="5",MID(L5136,1,6),IF(O5136="6",MID(L5136,1,7),IF(O5136="7",MID(L5136,1,8),IF(O5136="8",MID(L5136,1,10)))))))))</f>
        <v>24195003</v>
      </c>
      <c r="Q5136" s="1"/>
      <c r="R5136" s="11"/>
      <c r="S5136" s="11"/>
    </row>
    <row r="5137" customFormat="false" ht="15.75" hidden="false" customHeight="true" outlineLevel="0" collapsed="false">
      <c r="B5137" s="11" t="str">
        <f aca="false">MID(L5137,1,1)</f>
        <v>2</v>
      </c>
      <c r="C5137" s="11" t="str">
        <f aca="false">MID(L5137,2,1)</f>
        <v>4</v>
      </c>
      <c r="D5137" s="11" t="str">
        <f aca="false">MID(L5137,3,1)</f>
        <v>1</v>
      </c>
      <c r="E5137" s="11" t="str">
        <f aca="false">MID(L5137,4,1)</f>
        <v>9</v>
      </c>
      <c r="F5137" s="11" t="str">
        <f aca="false">MID(L5137,5,2)</f>
        <v>51</v>
      </c>
      <c r="G5137" s="11" t="str">
        <f aca="false">MID(L5137,7,1)</f>
        <v>0</v>
      </c>
      <c r="H5137" s="11" t="str">
        <f aca="false">MID(L5137,8,1)</f>
        <v>0</v>
      </c>
      <c r="I5137" s="12" t="str">
        <f aca="false">IF(O5137="1","-x-",IF(O5137&lt;="4",MID(L5137,1,O5137-1),IF(O5137="5",MID(L5137,1,4),IF(O5137="6",MID(L5137,1,6),IF(AND(O5137="7",G5137="0"),MID(L5137,1,6),MID(L5137,1,7))))))</f>
        <v>2419</v>
      </c>
      <c r="J5137" s="11" t="n">
        <v>2026</v>
      </c>
      <c r="K5137" s="11" t="s">
        <v>15</v>
      </c>
      <c r="L5137" s="13" t="n">
        <v>24195100</v>
      </c>
      <c r="M5137" s="14" t="s">
        <v>3463</v>
      </c>
      <c r="N5137" s="15" t="str">
        <f aca="false">IF(ISERROR(VLOOKUP(P5137,$I$2:$I$5308,1,FALSE()))=FALSE(),"S","A")</f>
        <v>S</v>
      </c>
      <c r="O5137" s="15" t="str">
        <f aca="false">IF(H5137&lt;&gt;"0","7",IF(G5137&lt;&gt;"0","6",IF(F5137&lt;&gt;"00","5",IF(E5137&lt;&gt;"0","4",IF(D5137&lt;&gt;"0","3",IF(C5137&lt;&gt;"0","2",IF(B5137&lt;&gt;"0","1","-x-")))))))</f>
        <v>5</v>
      </c>
      <c r="P5137" s="16" t="str">
        <f aca="false">IF(O5137="1",MID(L5137,1,1),IF(O5137="2",MID(L5137,1,2),IF(O5137="3",MID(L5137,1,3),IF(O5137="4",MID(L5137,1,4),IF(O5137="5",MID(L5137,1,6),IF(O5137="6",MID(L5137,1,7),IF(O5137="7",MID(L5137,1,8),IF(O5137="8",MID(L5137,1,10)))))))))</f>
        <v>241951</v>
      </c>
      <c r="Q5137" s="1"/>
      <c r="R5137" s="11"/>
      <c r="S5137" s="11"/>
      <c r="U5137" s="1" t="s">
        <v>3464</v>
      </c>
    </row>
    <row r="5138" customFormat="false" ht="15.75" hidden="false" customHeight="true" outlineLevel="0" collapsed="false">
      <c r="B5138" s="11" t="str">
        <f aca="false">MID(L5138,1,1)</f>
        <v>2</v>
      </c>
      <c r="C5138" s="11" t="str">
        <f aca="false">MID(L5138,2,1)</f>
        <v>4</v>
      </c>
      <c r="D5138" s="11" t="str">
        <f aca="false">MID(L5138,3,1)</f>
        <v>1</v>
      </c>
      <c r="E5138" s="11" t="str">
        <f aca="false">MID(L5138,4,1)</f>
        <v>9</v>
      </c>
      <c r="F5138" s="11" t="str">
        <f aca="false">MID(L5138,5,2)</f>
        <v>51</v>
      </c>
      <c r="G5138" s="11" t="str">
        <f aca="false">MID(L5138,7,1)</f>
        <v>0</v>
      </c>
      <c r="H5138" s="11" t="str">
        <f aca="false">MID(L5138,8,1)</f>
        <v>1</v>
      </c>
      <c r="I5138" s="12" t="str">
        <f aca="false">IF(O5138="1","-x-",IF(O5138&lt;="4",MID(L5138,1,O5138-1),IF(O5138="5",MID(L5138,1,4),IF(O5138="6",MID(L5138,1,6),IF(AND(O5138="7",G5138="0"),MID(L5138,1,6),MID(L5138,1,7))))))</f>
        <v>241951</v>
      </c>
      <c r="J5138" s="11" t="n">
        <v>2026</v>
      </c>
      <c r="K5138" s="11" t="s">
        <v>15</v>
      </c>
      <c r="L5138" s="13" t="n">
        <v>24195101</v>
      </c>
      <c r="M5138" s="14" t="s">
        <v>3465</v>
      </c>
      <c r="N5138" s="15" t="str">
        <f aca="false">IF(ISERROR(VLOOKUP(P5138,$I$2:$I$5308,1,FALSE()))=FALSE(),"S","A")</f>
        <v>A</v>
      </c>
      <c r="O5138" s="15" t="str">
        <f aca="false">IF(H5138&lt;&gt;"0","7",IF(G5138&lt;&gt;"0","6",IF(F5138&lt;&gt;"00","5",IF(E5138&lt;&gt;"0","4",IF(D5138&lt;&gt;"0","3",IF(C5138&lt;&gt;"0","2",IF(B5138&lt;&gt;"0","1","-x-")))))))</f>
        <v>7</v>
      </c>
      <c r="P5138" s="16" t="str">
        <f aca="false">IF(O5138="1",MID(L5138,1,1),IF(O5138="2",MID(L5138,1,2),IF(O5138="3",MID(L5138,1,3),IF(O5138="4",MID(L5138,1,4),IF(O5138="5",MID(L5138,1,6),IF(O5138="6",MID(L5138,1,7),IF(O5138="7",MID(L5138,1,8),IF(O5138="8",MID(L5138,1,10)))))))))</f>
        <v>24195101</v>
      </c>
      <c r="Q5138" s="1"/>
      <c r="R5138" s="11"/>
      <c r="S5138" s="11"/>
    </row>
    <row r="5139" customFormat="false" ht="15.75" hidden="false" customHeight="true" outlineLevel="0" collapsed="false">
      <c r="B5139" s="11" t="str">
        <f aca="false">MID(L5139,1,1)</f>
        <v>2</v>
      </c>
      <c r="C5139" s="11" t="str">
        <f aca="false">MID(L5139,2,1)</f>
        <v>4</v>
      </c>
      <c r="D5139" s="11" t="str">
        <f aca="false">MID(L5139,3,1)</f>
        <v>1</v>
      </c>
      <c r="E5139" s="11" t="str">
        <f aca="false">MID(L5139,4,1)</f>
        <v>9</v>
      </c>
      <c r="F5139" s="11" t="str">
        <f aca="false">MID(L5139,5,2)</f>
        <v>51</v>
      </c>
      <c r="G5139" s="11" t="str">
        <f aca="false">MID(L5139,7,1)</f>
        <v>0</v>
      </c>
      <c r="H5139" s="11" t="str">
        <f aca="false">MID(L5139,8,1)</f>
        <v>3</v>
      </c>
      <c r="I5139" s="12" t="str">
        <f aca="false">IF(O5139="1","-x-",IF(O5139&lt;="4",MID(L5139,1,O5139-1),IF(O5139="5",MID(L5139,1,4),IF(O5139="6",MID(L5139,1,6),IF(AND(O5139="7",G5139="0"),MID(L5139,1,6),MID(L5139,1,7))))))</f>
        <v>241951</v>
      </c>
      <c r="J5139" s="11" t="n">
        <v>2026</v>
      </c>
      <c r="K5139" s="11" t="s">
        <v>15</v>
      </c>
      <c r="L5139" s="13" t="n">
        <v>24195103</v>
      </c>
      <c r="M5139" s="14" t="s">
        <v>3467</v>
      </c>
      <c r="N5139" s="15" t="str">
        <f aca="false">IF(ISERROR(VLOOKUP(P5139,$I$2:$I$5308,1,FALSE()))=FALSE(),"S","A")</f>
        <v>A</v>
      </c>
      <c r="O5139" s="15" t="str">
        <f aca="false">IF(H5139&lt;&gt;"0","7",IF(G5139&lt;&gt;"0","6",IF(F5139&lt;&gt;"00","5",IF(E5139&lt;&gt;"0","4",IF(D5139&lt;&gt;"0","3",IF(C5139&lt;&gt;"0","2",IF(B5139&lt;&gt;"0","1","-x-")))))))</f>
        <v>7</v>
      </c>
      <c r="P5139" s="16" t="str">
        <f aca="false">IF(O5139="1",MID(L5139,1,1),IF(O5139="2",MID(L5139,1,2),IF(O5139="3",MID(L5139,1,3),IF(O5139="4",MID(L5139,1,4),IF(O5139="5",MID(L5139,1,6),IF(O5139="6",MID(L5139,1,7),IF(O5139="7",MID(L5139,1,8),IF(O5139="8",MID(L5139,1,10)))))))))</f>
        <v>24195103</v>
      </c>
      <c r="Q5139" s="1"/>
      <c r="R5139" s="11"/>
      <c r="S5139" s="11"/>
    </row>
    <row r="5140" customFormat="false" ht="15.75" hidden="false" customHeight="true" outlineLevel="0" collapsed="false">
      <c r="B5140" s="11" t="str">
        <f aca="false">MID(L5140,1,1)</f>
        <v>2</v>
      </c>
      <c r="C5140" s="11" t="str">
        <f aca="false">MID(L5140,2,1)</f>
        <v>4</v>
      </c>
      <c r="D5140" s="11" t="str">
        <f aca="false">MID(L5140,3,1)</f>
        <v>1</v>
      </c>
      <c r="E5140" s="11" t="str">
        <f aca="false">MID(L5140,4,1)</f>
        <v>9</v>
      </c>
      <c r="F5140" s="11" t="str">
        <f aca="false">MID(L5140,5,2)</f>
        <v>53</v>
      </c>
      <c r="G5140" s="11" t="str">
        <f aca="false">MID(L5140,7,1)</f>
        <v>0</v>
      </c>
      <c r="H5140" s="11" t="str">
        <f aca="false">MID(L5140,8,1)</f>
        <v>0</v>
      </c>
      <c r="I5140" s="12" t="str">
        <f aca="false">IF(O5140="1","-x-",IF(O5140&lt;="4",MID(L5140,1,O5140-1),IF(O5140="5",MID(L5140,1,4),IF(O5140="6",MID(L5140,1,6),IF(AND(O5140="7",G5140="0"),MID(L5140,1,6),MID(L5140,1,7))))))</f>
        <v>2419</v>
      </c>
      <c r="J5140" s="11" t="n">
        <v>2026</v>
      </c>
      <c r="K5140" s="11" t="s">
        <v>15</v>
      </c>
      <c r="L5140" s="13" t="n">
        <v>24195300</v>
      </c>
      <c r="M5140" s="14" t="s">
        <v>3413</v>
      </c>
      <c r="N5140" s="15" t="str">
        <f aca="false">IF(ISERROR(VLOOKUP(P5140,$I$2:$I$5308,1,FALSE()))=FALSE(),"S","A")</f>
        <v>S</v>
      </c>
      <c r="O5140" s="15" t="str">
        <f aca="false">IF(H5140&lt;&gt;"0","7",IF(G5140&lt;&gt;"0","6",IF(F5140&lt;&gt;"00","5",IF(E5140&lt;&gt;"0","4",IF(D5140&lt;&gt;"0","3",IF(C5140&lt;&gt;"0","2",IF(B5140&lt;&gt;"0","1","-x-")))))))</f>
        <v>5</v>
      </c>
      <c r="P5140" s="16" t="str">
        <f aca="false">IF(O5140="1",MID(L5140,1,1),IF(O5140="2",MID(L5140,1,2),IF(O5140="3",MID(L5140,1,3),IF(O5140="4",MID(L5140,1,4),IF(O5140="5",MID(L5140,1,6),IF(O5140="6",MID(L5140,1,7),IF(O5140="7",MID(L5140,1,8),IF(O5140="8",MID(L5140,1,10)))))))))</f>
        <v>241953</v>
      </c>
      <c r="Q5140" s="1"/>
      <c r="R5140" s="11"/>
      <c r="S5140" s="11"/>
      <c r="U5140" s="1" t="s">
        <v>3414</v>
      </c>
    </row>
    <row r="5141" customFormat="false" ht="15.75" hidden="false" customHeight="true" outlineLevel="0" collapsed="false">
      <c r="B5141" s="11" t="str">
        <f aca="false">MID(L5141,1,1)</f>
        <v>2</v>
      </c>
      <c r="C5141" s="11" t="str">
        <f aca="false">MID(L5141,2,1)</f>
        <v>4</v>
      </c>
      <c r="D5141" s="11" t="str">
        <f aca="false">MID(L5141,3,1)</f>
        <v>1</v>
      </c>
      <c r="E5141" s="11" t="str">
        <f aca="false">MID(L5141,4,1)</f>
        <v>9</v>
      </c>
      <c r="F5141" s="11" t="str">
        <f aca="false">MID(L5141,5,2)</f>
        <v>53</v>
      </c>
      <c r="G5141" s="11" t="str">
        <f aca="false">MID(L5141,7,1)</f>
        <v>0</v>
      </c>
      <c r="H5141" s="11" t="str">
        <f aca="false">MID(L5141,8,1)</f>
        <v>1</v>
      </c>
      <c r="I5141" s="12" t="str">
        <f aca="false">IF(O5141="1","-x-",IF(O5141&lt;="4",MID(L5141,1,O5141-1),IF(O5141="5",MID(L5141,1,4),IF(O5141="6",MID(L5141,1,6),IF(AND(O5141="7",G5141="0"),MID(L5141,1,6),MID(L5141,1,7))))))</f>
        <v>241953</v>
      </c>
      <c r="J5141" s="11" t="n">
        <v>2026</v>
      </c>
      <c r="K5141" s="11" t="s">
        <v>15</v>
      </c>
      <c r="L5141" s="13" t="n">
        <v>24195301</v>
      </c>
      <c r="M5141" s="14" t="s">
        <v>3415</v>
      </c>
      <c r="N5141" s="15" t="str">
        <f aca="false">IF(ISERROR(VLOOKUP(P5141,$I$2:$I$5308,1,FALSE()))=FALSE(),"S","A")</f>
        <v>A</v>
      </c>
      <c r="O5141" s="15" t="str">
        <f aca="false">IF(H5141&lt;&gt;"0","7",IF(G5141&lt;&gt;"0","6",IF(F5141&lt;&gt;"00","5",IF(E5141&lt;&gt;"0","4",IF(D5141&lt;&gt;"0","3",IF(C5141&lt;&gt;"0","2",IF(B5141&lt;&gt;"0","1","-x-")))))))</f>
        <v>7</v>
      </c>
      <c r="P5141" s="16" t="str">
        <f aca="false">IF(O5141="1",MID(L5141,1,1),IF(O5141="2",MID(L5141,1,2),IF(O5141="3",MID(L5141,1,3),IF(O5141="4",MID(L5141,1,4),IF(O5141="5",MID(L5141,1,6),IF(O5141="6",MID(L5141,1,7),IF(O5141="7",MID(L5141,1,8),IF(O5141="8",MID(L5141,1,10)))))))))</f>
        <v>24195301</v>
      </c>
      <c r="Q5141" s="1"/>
      <c r="R5141" s="11"/>
      <c r="S5141" s="11"/>
    </row>
    <row r="5142" customFormat="false" ht="15.75" hidden="false" customHeight="true" outlineLevel="0" collapsed="false">
      <c r="B5142" s="11" t="str">
        <f aca="false">MID(L5142,1,1)</f>
        <v>2</v>
      </c>
      <c r="C5142" s="11" t="str">
        <f aca="false">MID(L5142,2,1)</f>
        <v>4</v>
      </c>
      <c r="D5142" s="11" t="str">
        <f aca="false">MID(L5142,3,1)</f>
        <v>1</v>
      </c>
      <c r="E5142" s="11" t="str">
        <f aca="false">MID(L5142,4,1)</f>
        <v>9</v>
      </c>
      <c r="F5142" s="11" t="str">
        <f aca="false">MID(L5142,5,2)</f>
        <v>53</v>
      </c>
      <c r="G5142" s="11" t="str">
        <f aca="false">MID(L5142,7,1)</f>
        <v>0</v>
      </c>
      <c r="H5142" s="11" t="str">
        <f aca="false">MID(L5142,8,1)</f>
        <v>3</v>
      </c>
      <c r="I5142" s="12" t="str">
        <f aca="false">IF(O5142="1","-x-",IF(O5142&lt;="4",MID(L5142,1,O5142-1),IF(O5142="5",MID(L5142,1,4),IF(O5142="6",MID(L5142,1,6),IF(AND(O5142="7",G5142="0"),MID(L5142,1,6),MID(L5142,1,7))))))</f>
        <v>241953</v>
      </c>
      <c r="J5142" s="11" t="n">
        <v>2026</v>
      </c>
      <c r="K5142" s="11" t="s">
        <v>15</v>
      </c>
      <c r="L5142" s="13" t="n">
        <v>24195303</v>
      </c>
      <c r="M5142" s="14" t="s">
        <v>3417</v>
      </c>
      <c r="N5142" s="15" t="str">
        <f aca="false">IF(ISERROR(VLOOKUP(P5142,$I$2:$I$5308,1,FALSE()))=FALSE(),"S","A")</f>
        <v>A</v>
      </c>
      <c r="O5142" s="15" t="str">
        <f aca="false">IF(H5142&lt;&gt;"0","7",IF(G5142&lt;&gt;"0","6",IF(F5142&lt;&gt;"00","5",IF(E5142&lt;&gt;"0","4",IF(D5142&lt;&gt;"0","3",IF(C5142&lt;&gt;"0","2",IF(B5142&lt;&gt;"0","1","-x-")))))))</f>
        <v>7</v>
      </c>
      <c r="P5142" s="16" t="str">
        <f aca="false">IF(O5142="1",MID(L5142,1,1),IF(O5142="2",MID(L5142,1,2),IF(O5142="3",MID(L5142,1,3),IF(O5142="4",MID(L5142,1,4),IF(O5142="5",MID(L5142,1,6),IF(O5142="6",MID(L5142,1,7),IF(O5142="7",MID(L5142,1,8),IF(O5142="8",MID(L5142,1,10)))))))))</f>
        <v>24195303</v>
      </c>
      <c r="Q5142" s="1"/>
      <c r="R5142" s="11"/>
      <c r="S5142" s="11"/>
    </row>
    <row r="5143" customFormat="false" ht="15.75" hidden="false" customHeight="true" outlineLevel="0" collapsed="false">
      <c r="B5143" s="11" t="str">
        <f aca="false">MID(L5143,1,1)</f>
        <v>2</v>
      </c>
      <c r="C5143" s="11" t="str">
        <f aca="false">MID(L5143,2,1)</f>
        <v>4</v>
      </c>
      <c r="D5143" s="11" t="str">
        <f aca="false">MID(L5143,3,1)</f>
        <v>1</v>
      </c>
      <c r="E5143" s="11" t="str">
        <f aca="false">MID(L5143,4,1)</f>
        <v>9</v>
      </c>
      <c r="F5143" s="11" t="str">
        <f aca="false">MID(L5143,5,2)</f>
        <v>54</v>
      </c>
      <c r="G5143" s="11" t="str">
        <f aca="false">MID(L5143,7,1)</f>
        <v>0</v>
      </c>
      <c r="H5143" s="11" t="str">
        <f aca="false">MID(L5143,8,1)</f>
        <v>0</v>
      </c>
      <c r="I5143" s="12" t="str">
        <f aca="false">IF(O5143="1","-x-",IF(O5143&lt;="4",MID(L5143,1,O5143-1),IF(O5143="5",MID(L5143,1,4),IF(O5143="6",MID(L5143,1,6),IF(AND(O5143="7",G5143="0"),MID(L5143,1,6),MID(L5143,1,7))))))</f>
        <v>2419</v>
      </c>
      <c r="J5143" s="11" t="n">
        <v>2026</v>
      </c>
      <c r="K5143" s="11" t="s">
        <v>15</v>
      </c>
      <c r="L5143" s="13" t="n">
        <v>24195400</v>
      </c>
      <c r="M5143" s="14" t="s">
        <v>3423</v>
      </c>
      <c r="N5143" s="15" t="str">
        <f aca="false">IF(ISERROR(VLOOKUP(P5143,$I$2:$I$5308,1,FALSE()))=FALSE(),"S","A")</f>
        <v>S</v>
      </c>
      <c r="O5143" s="15" t="str">
        <f aca="false">IF(H5143&lt;&gt;"0","7",IF(G5143&lt;&gt;"0","6",IF(F5143&lt;&gt;"00","5",IF(E5143&lt;&gt;"0","4",IF(D5143&lt;&gt;"0","3",IF(C5143&lt;&gt;"0","2",IF(B5143&lt;&gt;"0","1","-x-")))))))</f>
        <v>5</v>
      </c>
      <c r="P5143" s="16" t="str">
        <f aca="false">IF(O5143="1",MID(L5143,1,1),IF(O5143="2",MID(L5143,1,2),IF(O5143="3",MID(L5143,1,3),IF(O5143="4",MID(L5143,1,4),IF(O5143="5",MID(L5143,1,6),IF(O5143="6",MID(L5143,1,7),IF(O5143="7",MID(L5143,1,8),IF(O5143="8",MID(L5143,1,10)))))))))</f>
        <v>241954</v>
      </c>
      <c r="Q5143" s="1"/>
      <c r="R5143" s="11"/>
      <c r="S5143" s="11"/>
    </row>
    <row r="5144" customFormat="false" ht="15.75" hidden="false" customHeight="true" outlineLevel="0" collapsed="false">
      <c r="B5144" s="11" t="str">
        <f aca="false">MID(L5144,1,1)</f>
        <v>2</v>
      </c>
      <c r="C5144" s="11" t="str">
        <f aca="false">MID(L5144,2,1)</f>
        <v>4</v>
      </c>
      <c r="D5144" s="11" t="str">
        <f aca="false">MID(L5144,3,1)</f>
        <v>1</v>
      </c>
      <c r="E5144" s="11" t="str">
        <f aca="false">MID(L5144,4,1)</f>
        <v>9</v>
      </c>
      <c r="F5144" s="11" t="str">
        <f aca="false">MID(L5144,5,2)</f>
        <v>54</v>
      </c>
      <c r="G5144" s="11" t="str">
        <f aca="false">MID(L5144,7,1)</f>
        <v>1</v>
      </c>
      <c r="H5144" s="11" t="str">
        <f aca="false">MID(L5144,8,1)</f>
        <v>0</v>
      </c>
      <c r="I5144" s="12" t="str">
        <f aca="false">IF(O5144="1","-x-",IF(O5144&lt;="4",MID(L5144,1,O5144-1),IF(O5144="5",MID(L5144,1,4),IF(O5144="6",MID(L5144,1,6),IF(AND(O5144="7",G5144="0"),MID(L5144,1,6),MID(L5144,1,7))))))</f>
        <v>241954</v>
      </c>
      <c r="J5144" s="11" t="n">
        <v>2026</v>
      </c>
      <c r="K5144" s="11" t="s">
        <v>15</v>
      </c>
      <c r="L5144" s="13" t="n">
        <v>24195410</v>
      </c>
      <c r="M5144" s="14" t="s">
        <v>3424</v>
      </c>
      <c r="N5144" s="15" t="str">
        <f aca="false">IF(ISERROR(VLOOKUP(P5144,$I$2:$I$5308,1,FALSE()))=FALSE(),"S","A")</f>
        <v>S</v>
      </c>
      <c r="O5144" s="15" t="str">
        <f aca="false">IF(H5144&lt;&gt;"0","7",IF(G5144&lt;&gt;"0","6",IF(F5144&lt;&gt;"00","5",IF(E5144&lt;&gt;"0","4",IF(D5144&lt;&gt;"0","3",IF(C5144&lt;&gt;"0","2",IF(B5144&lt;&gt;"0","1","-x-")))))))</f>
        <v>6</v>
      </c>
      <c r="P5144" s="16" t="str">
        <f aca="false">IF(O5144="1",MID(L5144,1,1),IF(O5144="2",MID(L5144,1,2),IF(O5144="3",MID(L5144,1,3),IF(O5144="4",MID(L5144,1,4),IF(O5144="5",MID(L5144,1,6),IF(O5144="6",MID(L5144,1,7),IF(O5144="7",MID(L5144,1,8),IF(O5144="8",MID(L5144,1,10)))))))))</f>
        <v>2419541</v>
      </c>
      <c r="Q5144" s="1"/>
      <c r="R5144" s="11"/>
      <c r="S5144" s="11"/>
    </row>
    <row r="5145" customFormat="false" ht="15.75" hidden="false" customHeight="true" outlineLevel="0" collapsed="false">
      <c r="B5145" s="11" t="str">
        <f aca="false">MID(L5145,1,1)</f>
        <v>2</v>
      </c>
      <c r="C5145" s="11" t="str">
        <f aca="false">MID(L5145,2,1)</f>
        <v>4</v>
      </c>
      <c r="D5145" s="11" t="str">
        <f aca="false">MID(L5145,3,1)</f>
        <v>1</v>
      </c>
      <c r="E5145" s="11" t="str">
        <f aca="false">MID(L5145,4,1)</f>
        <v>9</v>
      </c>
      <c r="F5145" s="11" t="str">
        <f aca="false">MID(L5145,5,2)</f>
        <v>54</v>
      </c>
      <c r="G5145" s="11" t="str">
        <f aca="false">MID(L5145,7,1)</f>
        <v>1</v>
      </c>
      <c r="H5145" s="11" t="str">
        <f aca="false">MID(L5145,8,1)</f>
        <v>1</v>
      </c>
      <c r="I5145" s="12" t="str">
        <f aca="false">IF(O5145="1","-x-",IF(O5145&lt;="4",MID(L5145,1,O5145-1),IF(O5145="5",MID(L5145,1,4),IF(O5145="6",MID(L5145,1,6),IF(AND(O5145="7",G5145="0"),MID(L5145,1,6),MID(L5145,1,7))))))</f>
        <v>2419541</v>
      </c>
      <c r="J5145" s="11" t="n">
        <v>2026</v>
      </c>
      <c r="K5145" s="11" t="s">
        <v>15</v>
      </c>
      <c r="L5145" s="13" t="n">
        <v>24195411</v>
      </c>
      <c r="M5145" s="14" t="s">
        <v>3425</v>
      </c>
      <c r="N5145" s="15" t="str">
        <f aca="false">IF(ISERROR(VLOOKUP(P5145,$I$2:$I$5308,1,FALSE()))=FALSE(),"S","A")</f>
        <v>A</v>
      </c>
      <c r="O5145" s="15" t="str">
        <f aca="false">IF(H5145&lt;&gt;"0","7",IF(G5145&lt;&gt;"0","6",IF(F5145&lt;&gt;"00","5",IF(E5145&lt;&gt;"0","4",IF(D5145&lt;&gt;"0","3",IF(C5145&lt;&gt;"0","2",IF(B5145&lt;&gt;"0","1","-x-")))))))</f>
        <v>7</v>
      </c>
      <c r="P5145" s="16" t="str">
        <f aca="false">IF(O5145="1",MID(L5145,1,1),IF(O5145="2",MID(L5145,1,2),IF(O5145="3",MID(L5145,1,3),IF(O5145="4",MID(L5145,1,4),IF(O5145="5",MID(L5145,1,6),IF(O5145="6",MID(L5145,1,7),IF(O5145="7",MID(L5145,1,8),IF(O5145="8",MID(L5145,1,10)))))))))</f>
        <v>24195411</v>
      </c>
      <c r="Q5145" s="1"/>
      <c r="R5145" s="11"/>
      <c r="S5145" s="11"/>
    </row>
    <row r="5146" customFormat="false" ht="15.75" hidden="false" customHeight="true" outlineLevel="0" collapsed="false">
      <c r="B5146" s="11" t="str">
        <f aca="false">MID(L5146,1,1)</f>
        <v>2</v>
      </c>
      <c r="C5146" s="11" t="str">
        <f aca="false">MID(L5146,2,1)</f>
        <v>4</v>
      </c>
      <c r="D5146" s="11" t="str">
        <f aca="false">MID(L5146,3,1)</f>
        <v>1</v>
      </c>
      <c r="E5146" s="11" t="str">
        <f aca="false">MID(L5146,4,1)</f>
        <v>9</v>
      </c>
      <c r="F5146" s="11" t="str">
        <f aca="false">MID(L5146,5,2)</f>
        <v>54</v>
      </c>
      <c r="G5146" s="11" t="str">
        <f aca="false">MID(L5146,7,1)</f>
        <v>1</v>
      </c>
      <c r="H5146" s="11" t="str">
        <f aca="false">MID(L5146,8,1)</f>
        <v>3</v>
      </c>
      <c r="I5146" s="12" t="str">
        <f aca="false">IF(O5146="1","-x-",IF(O5146&lt;="4",MID(L5146,1,O5146-1),IF(O5146="5",MID(L5146,1,4),IF(O5146="6",MID(L5146,1,6),IF(AND(O5146="7",G5146="0"),MID(L5146,1,6),MID(L5146,1,7))))))</f>
        <v>2419541</v>
      </c>
      <c r="J5146" s="11" t="n">
        <v>2026</v>
      </c>
      <c r="K5146" s="11" t="s">
        <v>15</v>
      </c>
      <c r="L5146" s="13" t="n">
        <v>24195413</v>
      </c>
      <c r="M5146" s="14" t="s">
        <v>3427</v>
      </c>
      <c r="N5146" s="15" t="str">
        <f aca="false">IF(ISERROR(VLOOKUP(P5146,$I$2:$I$5308,1,FALSE()))=FALSE(),"S","A")</f>
        <v>A</v>
      </c>
      <c r="O5146" s="15" t="str">
        <f aca="false">IF(H5146&lt;&gt;"0","7",IF(G5146&lt;&gt;"0","6",IF(F5146&lt;&gt;"00","5",IF(E5146&lt;&gt;"0","4",IF(D5146&lt;&gt;"0","3",IF(C5146&lt;&gt;"0","2",IF(B5146&lt;&gt;"0","1","-x-")))))))</f>
        <v>7</v>
      </c>
      <c r="P5146" s="16" t="str">
        <f aca="false">IF(O5146="1",MID(L5146,1,1),IF(O5146="2",MID(L5146,1,2),IF(O5146="3",MID(L5146,1,3),IF(O5146="4",MID(L5146,1,4),IF(O5146="5",MID(L5146,1,6),IF(O5146="6",MID(L5146,1,7),IF(O5146="7",MID(L5146,1,8),IF(O5146="8",MID(L5146,1,10)))))))))</f>
        <v>24195413</v>
      </c>
      <c r="Q5146" s="1"/>
      <c r="R5146" s="11"/>
      <c r="S5146" s="11"/>
    </row>
    <row r="5147" customFormat="false" ht="15.75" hidden="false" customHeight="true" outlineLevel="0" collapsed="false">
      <c r="B5147" s="11" t="str">
        <f aca="false">MID(L5147,1,1)</f>
        <v>2</v>
      </c>
      <c r="C5147" s="11" t="str">
        <f aca="false">MID(L5147,2,1)</f>
        <v>4</v>
      </c>
      <c r="D5147" s="11" t="str">
        <f aca="false">MID(L5147,3,1)</f>
        <v>1</v>
      </c>
      <c r="E5147" s="11" t="str">
        <f aca="false">MID(L5147,4,1)</f>
        <v>9</v>
      </c>
      <c r="F5147" s="11" t="str">
        <f aca="false">MID(L5147,5,2)</f>
        <v>54</v>
      </c>
      <c r="G5147" s="11" t="str">
        <f aca="false">MID(L5147,7,1)</f>
        <v>2</v>
      </c>
      <c r="H5147" s="11" t="str">
        <f aca="false">MID(L5147,8,1)</f>
        <v>0</v>
      </c>
      <c r="I5147" s="12" t="str">
        <f aca="false">IF(O5147="1","-x-",IF(O5147&lt;="4",MID(L5147,1,O5147-1),IF(O5147="5",MID(L5147,1,4),IF(O5147="6",MID(L5147,1,6),IF(AND(O5147="7",G5147="0"),MID(L5147,1,6),MID(L5147,1,7))))))</f>
        <v>241954</v>
      </c>
      <c r="J5147" s="11" t="n">
        <v>2026</v>
      </c>
      <c r="K5147" s="11" t="s">
        <v>15</v>
      </c>
      <c r="L5147" s="13" t="n">
        <v>24195420</v>
      </c>
      <c r="M5147" s="14" t="s">
        <v>3433</v>
      </c>
      <c r="N5147" s="15" t="str">
        <f aca="false">IF(ISERROR(VLOOKUP(P5147,$I$2:$I$5308,1,FALSE()))=FALSE(),"S","A")</f>
        <v>S</v>
      </c>
      <c r="O5147" s="15" t="str">
        <f aca="false">IF(H5147&lt;&gt;"0","7",IF(G5147&lt;&gt;"0","6",IF(F5147&lt;&gt;"00","5",IF(E5147&lt;&gt;"0","4",IF(D5147&lt;&gt;"0","3",IF(C5147&lt;&gt;"0","2",IF(B5147&lt;&gt;"0","1","-x-")))))))</f>
        <v>6</v>
      </c>
      <c r="P5147" s="16" t="str">
        <f aca="false">IF(O5147="1",MID(L5147,1,1),IF(O5147="2",MID(L5147,1,2),IF(O5147="3",MID(L5147,1,3),IF(O5147="4",MID(L5147,1,4),IF(O5147="5",MID(L5147,1,6),IF(O5147="6",MID(L5147,1,7),IF(O5147="7",MID(L5147,1,8),IF(O5147="8",MID(L5147,1,10)))))))))</f>
        <v>2419542</v>
      </c>
      <c r="Q5147" s="1"/>
      <c r="R5147" s="11"/>
      <c r="S5147" s="11"/>
      <c r="U5147" s="1" t="s">
        <v>3434</v>
      </c>
    </row>
    <row r="5148" customFormat="false" ht="15.75" hidden="false" customHeight="true" outlineLevel="0" collapsed="false">
      <c r="B5148" s="11" t="str">
        <f aca="false">MID(L5148,1,1)</f>
        <v>2</v>
      </c>
      <c r="C5148" s="11" t="str">
        <f aca="false">MID(L5148,2,1)</f>
        <v>4</v>
      </c>
      <c r="D5148" s="11" t="str">
        <f aca="false">MID(L5148,3,1)</f>
        <v>1</v>
      </c>
      <c r="E5148" s="11" t="str">
        <f aca="false">MID(L5148,4,1)</f>
        <v>9</v>
      </c>
      <c r="F5148" s="11" t="str">
        <f aca="false">MID(L5148,5,2)</f>
        <v>54</v>
      </c>
      <c r="G5148" s="11" t="str">
        <f aca="false">MID(L5148,7,1)</f>
        <v>2</v>
      </c>
      <c r="H5148" s="11" t="str">
        <f aca="false">MID(L5148,8,1)</f>
        <v>1</v>
      </c>
      <c r="I5148" s="12" t="str">
        <f aca="false">IF(O5148="1","-x-",IF(O5148&lt;="4",MID(L5148,1,O5148-1),IF(O5148="5",MID(L5148,1,4),IF(O5148="6",MID(L5148,1,6),IF(AND(O5148="7",G5148="0"),MID(L5148,1,6),MID(L5148,1,7))))))</f>
        <v>2419542</v>
      </c>
      <c r="J5148" s="11" t="n">
        <v>2026</v>
      </c>
      <c r="K5148" s="11" t="s">
        <v>15</v>
      </c>
      <c r="L5148" s="13" t="n">
        <v>24195421</v>
      </c>
      <c r="M5148" s="14" t="s">
        <v>3435</v>
      </c>
      <c r="N5148" s="15" t="str">
        <f aca="false">IF(ISERROR(VLOOKUP(P5148,$I$2:$I$5308,1,FALSE()))=FALSE(),"S","A")</f>
        <v>A</v>
      </c>
      <c r="O5148" s="15" t="str">
        <f aca="false">IF(H5148&lt;&gt;"0","7",IF(G5148&lt;&gt;"0","6",IF(F5148&lt;&gt;"00","5",IF(E5148&lt;&gt;"0","4",IF(D5148&lt;&gt;"0","3",IF(C5148&lt;&gt;"0","2",IF(B5148&lt;&gt;"0","1","-x-")))))))</f>
        <v>7</v>
      </c>
      <c r="P5148" s="16" t="str">
        <f aca="false">IF(O5148="1",MID(L5148,1,1),IF(O5148="2",MID(L5148,1,2),IF(O5148="3",MID(L5148,1,3),IF(O5148="4",MID(L5148,1,4),IF(O5148="5",MID(L5148,1,6),IF(O5148="6",MID(L5148,1,7),IF(O5148="7",MID(L5148,1,8),IF(O5148="8",MID(L5148,1,10)))))))))</f>
        <v>24195421</v>
      </c>
      <c r="Q5148" s="1"/>
      <c r="R5148" s="11"/>
      <c r="S5148" s="11"/>
    </row>
    <row r="5149" customFormat="false" ht="15.75" hidden="false" customHeight="true" outlineLevel="0" collapsed="false">
      <c r="B5149" s="11" t="str">
        <f aca="false">MID(L5149,1,1)</f>
        <v>2</v>
      </c>
      <c r="C5149" s="11" t="str">
        <f aca="false">MID(L5149,2,1)</f>
        <v>4</v>
      </c>
      <c r="D5149" s="11" t="str">
        <f aca="false">MID(L5149,3,1)</f>
        <v>1</v>
      </c>
      <c r="E5149" s="11" t="str">
        <f aca="false">MID(L5149,4,1)</f>
        <v>9</v>
      </c>
      <c r="F5149" s="11" t="str">
        <f aca="false">MID(L5149,5,2)</f>
        <v>54</v>
      </c>
      <c r="G5149" s="11" t="str">
        <f aca="false">MID(L5149,7,1)</f>
        <v>2</v>
      </c>
      <c r="H5149" s="11" t="str">
        <f aca="false">MID(L5149,8,1)</f>
        <v>3</v>
      </c>
      <c r="I5149" s="12" t="str">
        <f aca="false">IF(O5149="1","-x-",IF(O5149&lt;="4",MID(L5149,1,O5149-1),IF(O5149="5",MID(L5149,1,4),IF(O5149="6",MID(L5149,1,6),IF(AND(O5149="7",G5149="0"),MID(L5149,1,6),MID(L5149,1,7))))))</f>
        <v>2419542</v>
      </c>
      <c r="J5149" s="11" t="n">
        <v>2026</v>
      </c>
      <c r="K5149" s="11" t="s">
        <v>15</v>
      </c>
      <c r="L5149" s="13" t="n">
        <v>24195423</v>
      </c>
      <c r="M5149" s="14" t="s">
        <v>3437</v>
      </c>
      <c r="N5149" s="15" t="str">
        <f aca="false">IF(ISERROR(VLOOKUP(P5149,$I$2:$I$5308,1,FALSE()))=FALSE(),"S","A")</f>
        <v>A</v>
      </c>
      <c r="O5149" s="15" t="str">
        <f aca="false">IF(H5149&lt;&gt;"0","7",IF(G5149&lt;&gt;"0","6",IF(F5149&lt;&gt;"00","5",IF(E5149&lt;&gt;"0","4",IF(D5149&lt;&gt;"0","3",IF(C5149&lt;&gt;"0","2",IF(B5149&lt;&gt;"0","1","-x-")))))))</f>
        <v>7</v>
      </c>
      <c r="P5149" s="16" t="str">
        <f aca="false">IF(O5149="1",MID(L5149,1,1),IF(O5149="2",MID(L5149,1,2),IF(O5149="3",MID(L5149,1,3),IF(O5149="4",MID(L5149,1,4),IF(O5149="5",MID(L5149,1,6),IF(O5149="6",MID(L5149,1,7),IF(O5149="7",MID(L5149,1,8),IF(O5149="8",MID(L5149,1,10)))))))))</f>
        <v>24195423</v>
      </c>
      <c r="Q5149" s="1"/>
      <c r="R5149" s="11"/>
      <c r="S5149" s="11"/>
    </row>
    <row r="5150" customFormat="false" ht="15.75" hidden="false" customHeight="true" outlineLevel="0" collapsed="false">
      <c r="B5150" s="11" t="str">
        <f aca="false">MID(L5150,1,1)</f>
        <v>2</v>
      </c>
      <c r="C5150" s="11" t="str">
        <f aca="false">MID(L5150,2,1)</f>
        <v>4</v>
      </c>
      <c r="D5150" s="11" t="str">
        <f aca="false">MID(L5150,3,1)</f>
        <v>1</v>
      </c>
      <c r="E5150" s="11" t="str">
        <f aca="false">MID(L5150,4,1)</f>
        <v>9</v>
      </c>
      <c r="F5150" s="11" t="str">
        <f aca="false">MID(L5150,5,2)</f>
        <v>59</v>
      </c>
      <c r="G5150" s="11" t="str">
        <f aca="false">MID(L5150,7,1)</f>
        <v>0</v>
      </c>
      <c r="H5150" s="11" t="str">
        <f aca="false">MID(L5150,8,1)</f>
        <v>0</v>
      </c>
      <c r="I5150" s="12" t="str">
        <f aca="false">IF(O5150="1","-x-",IF(O5150&lt;="4",MID(L5150,1,O5150-1),IF(O5150="5",MID(L5150,1,4),IF(O5150="6",MID(L5150,1,6),IF(AND(O5150="7",G5150="0"),MID(L5150,1,6),MID(L5150,1,7))))))</f>
        <v>2419</v>
      </c>
      <c r="J5150" s="11" t="n">
        <v>2026</v>
      </c>
      <c r="K5150" s="11" t="s">
        <v>15</v>
      </c>
      <c r="L5150" s="13" t="n">
        <v>24195900</v>
      </c>
      <c r="M5150" s="14" t="s">
        <v>3482</v>
      </c>
      <c r="N5150" s="15" t="str">
        <f aca="false">IF(ISERROR(VLOOKUP(P5150,$I$2:$I$5308,1,FALSE()))=FALSE(),"S","A")</f>
        <v>S</v>
      </c>
      <c r="O5150" s="15" t="str">
        <f aca="false">IF(H5150&lt;&gt;"0","7",IF(G5150&lt;&gt;"0","6",IF(F5150&lt;&gt;"00","5",IF(E5150&lt;&gt;"0","4",IF(D5150&lt;&gt;"0","3",IF(C5150&lt;&gt;"0","2",IF(B5150&lt;&gt;"0","1","-x-")))))))</f>
        <v>5</v>
      </c>
      <c r="P5150" s="16" t="str">
        <f aca="false">IF(O5150="1",MID(L5150,1,1),IF(O5150="2",MID(L5150,1,2),IF(O5150="3",MID(L5150,1,3),IF(O5150="4",MID(L5150,1,4),IF(O5150="5",MID(L5150,1,6),IF(O5150="6",MID(L5150,1,7),IF(O5150="7",MID(L5150,1,8),IF(O5150="8",MID(L5150,1,10)))))))))</f>
        <v>241959</v>
      </c>
      <c r="Q5150" s="1"/>
      <c r="R5150" s="11"/>
      <c r="S5150" s="11"/>
      <c r="U5150" s="1" t="s">
        <v>3483</v>
      </c>
    </row>
    <row r="5151" customFormat="false" ht="15.75" hidden="false" customHeight="true" outlineLevel="0" collapsed="false">
      <c r="B5151" s="11" t="str">
        <f aca="false">MID(L5151,1,1)</f>
        <v>2</v>
      </c>
      <c r="C5151" s="11" t="str">
        <f aca="false">MID(L5151,2,1)</f>
        <v>4</v>
      </c>
      <c r="D5151" s="11" t="str">
        <f aca="false">MID(L5151,3,1)</f>
        <v>1</v>
      </c>
      <c r="E5151" s="11" t="str">
        <f aca="false">MID(L5151,4,1)</f>
        <v>9</v>
      </c>
      <c r="F5151" s="11" t="str">
        <f aca="false">MID(L5151,5,2)</f>
        <v>59</v>
      </c>
      <c r="G5151" s="11" t="str">
        <f aca="false">MID(L5151,7,1)</f>
        <v>0</v>
      </c>
      <c r="H5151" s="11" t="str">
        <f aca="false">MID(L5151,8,1)</f>
        <v>1</v>
      </c>
      <c r="I5151" s="12" t="str">
        <f aca="false">IF(O5151="1","-x-",IF(O5151&lt;="4",MID(L5151,1,O5151-1),IF(O5151="5",MID(L5151,1,4),IF(O5151="6",MID(L5151,1,6),IF(AND(O5151="7",G5151="0"),MID(L5151,1,6),MID(L5151,1,7))))))</f>
        <v>241959</v>
      </c>
      <c r="J5151" s="11" t="n">
        <v>2026</v>
      </c>
      <c r="K5151" s="11" t="s">
        <v>15</v>
      </c>
      <c r="L5151" s="13" t="n">
        <v>24195901</v>
      </c>
      <c r="M5151" s="14" t="s">
        <v>3484</v>
      </c>
      <c r="N5151" s="15" t="str">
        <f aca="false">IF(ISERROR(VLOOKUP(P5151,$I$2:$I$5308,1,FALSE()))=FALSE(),"S","A")</f>
        <v>A</v>
      </c>
      <c r="O5151" s="15" t="str">
        <f aca="false">IF(H5151&lt;&gt;"0","7",IF(G5151&lt;&gt;"0","6",IF(F5151&lt;&gt;"00","5",IF(E5151&lt;&gt;"0","4",IF(D5151&lt;&gt;"0","3",IF(C5151&lt;&gt;"0","2",IF(B5151&lt;&gt;"0","1","-x-")))))))</f>
        <v>7</v>
      </c>
      <c r="P5151" s="16" t="str">
        <f aca="false">IF(O5151="1",MID(L5151,1,1),IF(O5151="2",MID(L5151,1,2),IF(O5151="3",MID(L5151,1,3),IF(O5151="4",MID(L5151,1,4),IF(O5151="5",MID(L5151,1,6),IF(O5151="6",MID(L5151,1,7),IF(O5151="7",MID(L5151,1,8),IF(O5151="8",MID(L5151,1,10)))))))))</f>
        <v>24195901</v>
      </c>
      <c r="Q5151" s="1"/>
      <c r="R5151" s="11"/>
      <c r="S5151" s="11"/>
    </row>
    <row r="5152" customFormat="false" ht="15.75" hidden="false" customHeight="true" outlineLevel="0" collapsed="false">
      <c r="B5152" s="11" t="str">
        <f aca="false">MID(L5152,1,1)</f>
        <v>2</v>
      </c>
      <c r="C5152" s="11" t="str">
        <f aca="false">MID(L5152,2,1)</f>
        <v>4</v>
      </c>
      <c r="D5152" s="11" t="str">
        <f aca="false">MID(L5152,3,1)</f>
        <v>1</v>
      </c>
      <c r="E5152" s="11" t="str">
        <f aca="false">MID(L5152,4,1)</f>
        <v>9</v>
      </c>
      <c r="F5152" s="11" t="str">
        <f aca="false">MID(L5152,5,2)</f>
        <v>59</v>
      </c>
      <c r="G5152" s="11" t="str">
        <f aca="false">MID(L5152,7,1)</f>
        <v>0</v>
      </c>
      <c r="H5152" s="11" t="str">
        <f aca="false">MID(L5152,8,1)</f>
        <v>3</v>
      </c>
      <c r="I5152" s="12" t="str">
        <f aca="false">IF(O5152="1","-x-",IF(O5152&lt;="4",MID(L5152,1,O5152-1),IF(O5152="5",MID(L5152,1,4),IF(O5152="6",MID(L5152,1,6),IF(AND(O5152="7",G5152="0"),MID(L5152,1,6),MID(L5152,1,7))))))</f>
        <v>241959</v>
      </c>
      <c r="J5152" s="11" t="n">
        <v>2026</v>
      </c>
      <c r="K5152" s="11" t="s">
        <v>15</v>
      </c>
      <c r="L5152" s="13" t="n">
        <v>24195903</v>
      </c>
      <c r="M5152" s="14" t="s">
        <v>3486</v>
      </c>
      <c r="N5152" s="15" t="str">
        <f aca="false">IF(ISERROR(VLOOKUP(P5152,$I$2:$I$5308,1,FALSE()))=FALSE(),"S","A")</f>
        <v>A</v>
      </c>
      <c r="O5152" s="15" t="str">
        <f aca="false">IF(H5152&lt;&gt;"0","7",IF(G5152&lt;&gt;"0","6",IF(F5152&lt;&gt;"00","5",IF(E5152&lt;&gt;"0","4",IF(D5152&lt;&gt;"0","3",IF(C5152&lt;&gt;"0","2",IF(B5152&lt;&gt;"0","1","-x-")))))))</f>
        <v>7</v>
      </c>
      <c r="P5152" s="16" t="str">
        <f aca="false">IF(O5152="1",MID(L5152,1,1),IF(O5152="2",MID(L5152,1,2),IF(O5152="3",MID(L5152,1,3),IF(O5152="4",MID(L5152,1,4),IF(O5152="5",MID(L5152,1,6),IF(O5152="6",MID(L5152,1,7),IF(O5152="7",MID(L5152,1,8),IF(O5152="8",MID(L5152,1,10)))))))))</f>
        <v>24195903</v>
      </c>
      <c r="Q5152" s="1"/>
      <c r="R5152" s="11"/>
      <c r="S5152" s="11"/>
    </row>
    <row r="5153" customFormat="false" ht="15.75" hidden="false" customHeight="true" outlineLevel="0" collapsed="false">
      <c r="B5153" s="11" t="str">
        <f aca="false">MID(L5153,1,1)</f>
        <v>2</v>
      </c>
      <c r="C5153" s="11" t="str">
        <f aca="false">MID(L5153,2,1)</f>
        <v>4</v>
      </c>
      <c r="D5153" s="11" t="str">
        <f aca="false">MID(L5153,3,1)</f>
        <v>1</v>
      </c>
      <c r="E5153" s="11" t="str">
        <f aca="false">MID(L5153,4,1)</f>
        <v>9</v>
      </c>
      <c r="F5153" s="11" t="str">
        <f aca="false">MID(L5153,5,2)</f>
        <v>99</v>
      </c>
      <c r="G5153" s="11" t="str">
        <f aca="false">MID(L5153,7,1)</f>
        <v>0</v>
      </c>
      <c r="H5153" s="11" t="str">
        <f aca="false">MID(L5153,8,1)</f>
        <v>0</v>
      </c>
      <c r="I5153" s="12" t="str">
        <f aca="false">IF(O5153="1","-x-",IF(O5153&lt;="4",MID(L5153,1,O5153-1),IF(O5153="5",MID(L5153,1,4),IF(O5153="6",MID(L5153,1,6),IF(AND(O5153="7",G5153="0"),MID(L5153,1,6),MID(L5153,1,7))))))</f>
        <v>2419</v>
      </c>
      <c r="J5153" s="11" t="n">
        <v>2026</v>
      </c>
      <c r="K5153" s="11" t="s">
        <v>15</v>
      </c>
      <c r="L5153" s="13" t="n">
        <v>24199900</v>
      </c>
      <c r="M5153" s="14" t="s">
        <v>3402</v>
      </c>
      <c r="N5153" s="15" t="str">
        <f aca="false">IF(ISERROR(VLOOKUP(P5153,$I$2:$I$5308,1,FALSE()))=FALSE(),"S","A")</f>
        <v>S</v>
      </c>
      <c r="O5153" s="15" t="str">
        <f aca="false">IF(H5153&lt;&gt;"0","7",IF(G5153&lt;&gt;"0","6",IF(F5153&lt;&gt;"00","5",IF(E5153&lt;&gt;"0","4",IF(D5153&lt;&gt;"0","3",IF(C5153&lt;&gt;"0","2",IF(B5153&lt;&gt;"0","1","-x-")))))))</f>
        <v>5</v>
      </c>
      <c r="P5153" s="16" t="str">
        <f aca="false">IF(O5153="1",MID(L5153,1,1),IF(O5153="2",MID(L5153,1,2),IF(O5153="3",MID(L5153,1,3),IF(O5153="4",MID(L5153,1,4),IF(O5153="5",MID(L5153,1,6),IF(O5153="6",MID(L5153,1,7),IF(O5153="7",MID(L5153,1,8),IF(O5153="8",MID(L5153,1,10)))))))))</f>
        <v>241999</v>
      </c>
      <c r="Q5153" s="1"/>
      <c r="R5153" s="11"/>
      <c r="S5153" s="11"/>
      <c r="U5153" s="1" t="s">
        <v>5102</v>
      </c>
    </row>
    <row r="5154" customFormat="false" ht="15.75" hidden="false" customHeight="true" outlineLevel="0" collapsed="false">
      <c r="B5154" s="11" t="str">
        <f aca="false">MID(L5154,1,1)</f>
        <v>2</v>
      </c>
      <c r="C5154" s="11" t="str">
        <f aca="false">MID(L5154,2,1)</f>
        <v>4</v>
      </c>
      <c r="D5154" s="11" t="str">
        <f aca="false">MID(L5154,3,1)</f>
        <v>1</v>
      </c>
      <c r="E5154" s="11" t="str">
        <f aca="false">MID(L5154,4,1)</f>
        <v>9</v>
      </c>
      <c r="F5154" s="11" t="str">
        <f aca="false">MID(L5154,5,2)</f>
        <v>99</v>
      </c>
      <c r="G5154" s="11" t="str">
        <f aca="false">MID(L5154,7,1)</f>
        <v>0</v>
      </c>
      <c r="H5154" s="11" t="str">
        <f aca="false">MID(L5154,8,1)</f>
        <v>1</v>
      </c>
      <c r="I5154" s="12" t="str">
        <f aca="false">IF(O5154="1","-x-",IF(O5154&lt;="4",MID(L5154,1,O5154-1),IF(O5154="5",MID(L5154,1,4),IF(O5154="6",MID(L5154,1,6),IF(AND(O5154="7",G5154="0"),MID(L5154,1,6),MID(L5154,1,7))))))</f>
        <v>241999</v>
      </c>
      <c r="J5154" s="11" t="n">
        <v>2026</v>
      </c>
      <c r="K5154" s="11" t="s">
        <v>15</v>
      </c>
      <c r="L5154" s="13" t="n">
        <v>24199901</v>
      </c>
      <c r="M5154" s="14" t="s">
        <v>3531</v>
      </c>
      <c r="N5154" s="15" t="str">
        <f aca="false">IF(ISERROR(VLOOKUP(P5154,$I$2:$I$5308,1,FALSE()))=FALSE(),"S","A")</f>
        <v>A</v>
      </c>
      <c r="O5154" s="15" t="str">
        <f aca="false">IF(H5154&lt;&gt;"0","7",IF(G5154&lt;&gt;"0","6",IF(F5154&lt;&gt;"00","5",IF(E5154&lt;&gt;"0","4",IF(D5154&lt;&gt;"0","3",IF(C5154&lt;&gt;"0","2",IF(B5154&lt;&gt;"0","1","-x-")))))))</f>
        <v>7</v>
      </c>
      <c r="P5154" s="16" t="str">
        <f aca="false">IF(O5154="1",MID(L5154,1,1),IF(O5154="2",MID(L5154,1,2),IF(O5154="3",MID(L5154,1,3),IF(O5154="4",MID(L5154,1,4),IF(O5154="5",MID(L5154,1,6),IF(O5154="6",MID(L5154,1,7),IF(O5154="7",MID(L5154,1,8),IF(O5154="8",MID(L5154,1,10)))))))))</f>
        <v>24199901</v>
      </c>
      <c r="Q5154" s="1"/>
      <c r="R5154" s="11"/>
      <c r="S5154" s="11"/>
    </row>
    <row r="5155" customFormat="false" ht="15.75" hidden="false" customHeight="true" outlineLevel="0" collapsed="false">
      <c r="B5155" s="11" t="str">
        <f aca="false">MID(L5155,1,1)</f>
        <v>2</v>
      </c>
      <c r="C5155" s="11" t="str">
        <f aca="false">MID(L5155,2,1)</f>
        <v>4</v>
      </c>
      <c r="D5155" s="11" t="str">
        <f aca="false">MID(L5155,3,1)</f>
        <v>1</v>
      </c>
      <c r="E5155" s="11" t="str">
        <f aca="false">MID(L5155,4,1)</f>
        <v>9</v>
      </c>
      <c r="F5155" s="11" t="str">
        <f aca="false">MID(L5155,5,2)</f>
        <v>99</v>
      </c>
      <c r="G5155" s="11" t="str">
        <f aca="false">MID(L5155,7,1)</f>
        <v>0</v>
      </c>
      <c r="H5155" s="11" t="str">
        <f aca="false">MID(L5155,8,1)</f>
        <v>3</v>
      </c>
      <c r="I5155" s="12" t="str">
        <f aca="false">IF(O5155="1","-x-",IF(O5155&lt;="4",MID(L5155,1,O5155-1),IF(O5155="5",MID(L5155,1,4),IF(O5155="6",MID(L5155,1,6),IF(AND(O5155="7",G5155="0"),MID(L5155,1,6),MID(L5155,1,7))))))</f>
        <v>241999</v>
      </c>
      <c r="J5155" s="11" t="n">
        <v>2026</v>
      </c>
      <c r="K5155" s="11" t="s">
        <v>15</v>
      </c>
      <c r="L5155" s="13" t="n">
        <v>24199903</v>
      </c>
      <c r="M5155" s="14" t="s">
        <v>3533</v>
      </c>
      <c r="N5155" s="15" t="str">
        <f aca="false">IF(ISERROR(VLOOKUP(P5155,$I$2:$I$5308,1,FALSE()))=FALSE(),"S","A")</f>
        <v>A</v>
      </c>
      <c r="O5155" s="15" t="str">
        <f aca="false">IF(H5155&lt;&gt;"0","7",IF(G5155&lt;&gt;"0","6",IF(F5155&lt;&gt;"00","5",IF(E5155&lt;&gt;"0","4",IF(D5155&lt;&gt;"0","3",IF(C5155&lt;&gt;"0","2",IF(B5155&lt;&gt;"0","1","-x-")))))))</f>
        <v>7</v>
      </c>
      <c r="P5155" s="16" t="str">
        <f aca="false">IF(O5155="1",MID(L5155,1,1),IF(O5155="2",MID(L5155,1,2),IF(O5155="3",MID(L5155,1,3),IF(O5155="4",MID(L5155,1,4),IF(O5155="5",MID(L5155,1,6),IF(O5155="6",MID(L5155,1,7),IF(O5155="7",MID(L5155,1,8),IF(O5155="8",MID(L5155,1,10)))))))))</f>
        <v>24199903</v>
      </c>
      <c r="Q5155" s="1"/>
      <c r="R5155" s="11"/>
      <c r="S5155" s="11"/>
    </row>
    <row r="5156" customFormat="false" ht="15.75" hidden="false" customHeight="true" outlineLevel="0" collapsed="false">
      <c r="B5156" s="11" t="str">
        <f aca="false">MID(L5156,1,1)</f>
        <v>2</v>
      </c>
      <c r="C5156" s="11" t="str">
        <f aca="false">MID(L5156,2,1)</f>
        <v>4</v>
      </c>
      <c r="D5156" s="11" t="str">
        <f aca="false">MID(L5156,3,1)</f>
        <v>2</v>
      </c>
      <c r="E5156" s="11" t="str">
        <f aca="false">MID(L5156,4,1)</f>
        <v>0</v>
      </c>
      <c r="F5156" s="11" t="str">
        <f aca="false">MID(L5156,5,2)</f>
        <v>00</v>
      </c>
      <c r="G5156" s="11" t="str">
        <f aca="false">MID(L5156,7,1)</f>
        <v>0</v>
      </c>
      <c r="H5156" s="11" t="str">
        <f aca="false">MID(L5156,8,1)</f>
        <v>0</v>
      </c>
      <c r="I5156" s="12" t="str">
        <f aca="false">IF(O5156="1","-x-",IF(O5156&lt;="4",MID(L5156,1,O5156-1),IF(O5156="5",MID(L5156,1,4),IF(O5156="6",MID(L5156,1,6),IF(AND(O5156="7",G5156="0"),MID(L5156,1,6),MID(L5156,1,7))))))</f>
        <v>24</v>
      </c>
      <c r="J5156" s="11" t="n">
        <v>2026</v>
      </c>
      <c r="K5156" s="11" t="s">
        <v>15</v>
      </c>
      <c r="L5156" s="13" t="n">
        <v>24200000</v>
      </c>
      <c r="M5156" s="14" t="s">
        <v>3539</v>
      </c>
      <c r="N5156" s="15" t="str">
        <f aca="false">IF(ISERROR(VLOOKUP(P5156,$I$2:$I$5308,1,FALSE()))=FALSE(),"S","A")</f>
        <v>S</v>
      </c>
      <c r="O5156" s="15" t="str">
        <f aca="false">IF(H5156&lt;&gt;"0","7",IF(G5156&lt;&gt;"0","6",IF(F5156&lt;&gt;"00","5",IF(E5156&lt;&gt;"0","4",IF(D5156&lt;&gt;"0","3",IF(C5156&lt;&gt;"0","2",IF(B5156&lt;&gt;"0","1","-x-")))))))</f>
        <v>3</v>
      </c>
      <c r="P5156" s="16" t="str">
        <f aca="false">IF(O5156="1",MID(L5156,1,1),IF(O5156="2",MID(L5156,1,2),IF(O5156="3",MID(L5156,1,3),IF(O5156="4",MID(L5156,1,4),IF(O5156="5",MID(L5156,1,6),IF(O5156="6",MID(L5156,1,7),IF(O5156="7",MID(L5156,1,8),IF(O5156="8",MID(L5156,1,10)))))))))</f>
        <v>242</v>
      </c>
      <c r="Q5156" s="1"/>
      <c r="R5156" s="11"/>
      <c r="S5156" s="11"/>
    </row>
    <row r="5157" customFormat="false" ht="15.75" hidden="false" customHeight="true" outlineLevel="0" collapsed="false">
      <c r="B5157" s="11" t="str">
        <f aca="false">MID(L5157,1,1)</f>
        <v>2</v>
      </c>
      <c r="C5157" s="11" t="str">
        <f aca="false">MID(L5157,2,1)</f>
        <v>4</v>
      </c>
      <c r="D5157" s="11" t="str">
        <f aca="false">MID(L5157,3,1)</f>
        <v>2</v>
      </c>
      <c r="E5157" s="11" t="str">
        <f aca="false">MID(L5157,4,1)</f>
        <v>1</v>
      </c>
      <c r="F5157" s="11" t="str">
        <f aca="false">MID(L5157,5,2)</f>
        <v>00</v>
      </c>
      <c r="G5157" s="11" t="str">
        <f aca="false">MID(L5157,7,1)</f>
        <v>0</v>
      </c>
      <c r="H5157" s="11" t="str">
        <f aca="false">MID(L5157,8,1)</f>
        <v>0</v>
      </c>
      <c r="I5157" s="12" t="str">
        <f aca="false">IF(O5157="1","-x-",IF(O5157&lt;="4",MID(L5157,1,O5157-1),IF(O5157="5",MID(L5157,1,4),IF(O5157="6",MID(L5157,1,6),IF(AND(O5157="7",G5157="0"),MID(L5157,1,6),MID(L5157,1,7))))))</f>
        <v>242</v>
      </c>
      <c r="J5157" s="11" t="n">
        <v>2026</v>
      </c>
      <c r="K5157" s="11" t="s">
        <v>15</v>
      </c>
      <c r="L5157" s="13" t="n">
        <v>24210000</v>
      </c>
      <c r="M5157" s="14" t="s">
        <v>5103</v>
      </c>
      <c r="N5157" s="15" t="str">
        <f aca="false">IF(ISERROR(VLOOKUP(P5157,$I$2:$I$5308,1,FALSE()))=FALSE(),"S","A")</f>
        <v>S</v>
      </c>
      <c r="O5157" s="15" t="str">
        <f aca="false">IF(H5157&lt;&gt;"0","7",IF(G5157&lt;&gt;"0","6",IF(F5157&lt;&gt;"00","5",IF(E5157&lt;&gt;"0","4",IF(D5157&lt;&gt;"0","3",IF(C5157&lt;&gt;"0","2",IF(B5157&lt;&gt;"0","1","-x-")))))))</f>
        <v>4</v>
      </c>
      <c r="P5157" s="16" t="str">
        <f aca="false">IF(O5157="1",MID(L5157,1,1),IF(O5157="2",MID(L5157,1,2),IF(O5157="3",MID(L5157,1,3),IF(O5157="4",MID(L5157,1,4),IF(O5157="5",MID(L5157,1,6),IF(O5157="6",MID(L5157,1,7),IF(O5157="7",MID(L5157,1,8),IF(O5157="8",MID(L5157,1,10)))))))))</f>
        <v>2421</v>
      </c>
      <c r="Q5157" s="1"/>
      <c r="R5157" s="11"/>
      <c r="S5157" s="11"/>
    </row>
    <row r="5158" customFormat="false" ht="15.75" hidden="false" customHeight="true" outlineLevel="0" collapsed="false">
      <c r="B5158" s="11" t="str">
        <f aca="false">MID(L5158,1,1)</f>
        <v>2</v>
      </c>
      <c r="C5158" s="11" t="str">
        <f aca="false">MID(L5158,2,1)</f>
        <v>4</v>
      </c>
      <c r="D5158" s="11" t="str">
        <f aca="false">MID(L5158,3,1)</f>
        <v>2</v>
      </c>
      <c r="E5158" s="11" t="str">
        <f aca="false">MID(L5158,4,1)</f>
        <v>1</v>
      </c>
      <c r="F5158" s="11" t="str">
        <f aca="false">MID(L5158,5,2)</f>
        <v>50</v>
      </c>
      <c r="G5158" s="11" t="str">
        <f aca="false">MID(L5158,7,1)</f>
        <v>0</v>
      </c>
      <c r="H5158" s="11" t="str">
        <f aca="false">MID(L5158,8,1)</f>
        <v>0</v>
      </c>
      <c r="I5158" s="12" t="str">
        <f aca="false">IF(O5158="1","-x-",IF(O5158&lt;="4",MID(L5158,1,O5158-1),IF(O5158="5",MID(L5158,1,4),IF(O5158="6",MID(L5158,1,6),IF(AND(O5158="7",G5158="0"),MID(L5158,1,6),MID(L5158,1,7))))))</f>
        <v>2421</v>
      </c>
      <c r="J5158" s="11" t="n">
        <v>2026</v>
      </c>
      <c r="K5158" s="11" t="s">
        <v>15</v>
      </c>
      <c r="L5158" s="13" t="n">
        <v>24215000</v>
      </c>
      <c r="M5158" s="14" t="s">
        <v>3064</v>
      </c>
      <c r="N5158" s="15" t="str">
        <f aca="false">IF(ISERROR(VLOOKUP(P5158,$I$2:$I$5308,1,FALSE()))=FALSE(),"S","A")</f>
        <v>S</v>
      </c>
      <c r="O5158" s="15" t="str">
        <f aca="false">IF(H5158&lt;&gt;"0","7",IF(G5158&lt;&gt;"0","6",IF(F5158&lt;&gt;"00","5",IF(E5158&lt;&gt;"0","4",IF(D5158&lt;&gt;"0","3",IF(C5158&lt;&gt;"0","2",IF(B5158&lt;&gt;"0","1","-x-")))))))</f>
        <v>5</v>
      </c>
      <c r="P5158" s="16" t="str">
        <f aca="false">IF(O5158="1",MID(L5158,1,1),IF(O5158="2",MID(L5158,1,2),IF(O5158="3",MID(L5158,1,3),IF(O5158="4",MID(L5158,1,4),IF(O5158="5",MID(L5158,1,6),IF(O5158="6",MID(L5158,1,7),IF(O5158="7",MID(L5158,1,8),IF(O5158="8",MID(L5158,1,10)))))))))</f>
        <v>242150</v>
      </c>
      <c r="Q5158" s="1"/>
      <c r="R5158" s="11"/>
      <c r="S5158" s="11"/>
      <c r="U5158" s="1" t="s">
        <v>3619</v>
      </c>
    </row>
    <row r="5159" customFormat="false" ht="15.75" hidden="false" customHeight="true" outlineLevel="0" collapsed="false">
      <c r="B5159" s="11" t="str">
        <f aca="false">MID(L5159,1,1)</f>
        <v>2</v>
      </c>
      <c r="C5159" s="11" t="str">
        <f aca="false">MID(L5159,2,1)</f>
        <v>4</v>
      </c>
      <c r="D5159" s="11" t="str">
        <f aca="false">MID(L5159,3,1)</f>
        <v>2</v>
      </c>
      <c r="E5159" s="11" t="str">
        <f aca="false">MID(L5159,4,1)</f>
        <v>1</v>
      </c>
      <c r="F5159" s="11" t="str">
        <f aca="false">MID(L5159,5,2)</f>
        <v>50</v>
      </c>
      <c r="G5159" s="11" t="str">
        <f aca="false">MID(L5159,7,1)</f>
        <v>0</v>
      </c>
      <c r="H5159" s="11" t="str">
        <f aca="false">MID(L5159,8,1)</f>
        <v>1</v>
      </c>
      <c r="I5159" s="12" t="str">
        <f aca="false">IF(O5159="1","-x-",IF(O5159&lt;="4",MID(L5159,1,O5159-1),IF(O5159="5",MID(L5159,1,4),IF(O5159="6",MID(L5159,1,6),IF(AND(O5159="7",G5159="0"),MID(L5159,1,6),MID(L5159,1,7))))))</f>
        <v>242150</v>
      </c>
      <c r="J5159" s="11" t="n">
        <v>2026</v>
      </c>
      <c r="K5159" s="11" t="s">
        <v>15</v>
      </c>
      <c r="L5159" s="13" t="n">
        <v>24215001</v>
      </c>
      <c r="M5159" s="14" t="s">
        <v>3620</v>
      </c>
      <c r="N5159" s="15" t="str">
        <f aca="false">IF(ISERROR(VLOOKUP(P5159,$I$2:$I$5308,1,FALSE()))=FALSE(),"S","A")</f>
        <v>A</v>
      </c>
      <c r="O5159" s="15" t="str">
        <f aca="false">IF(H5159&lt;&gt;"0","7",IF(G5159&lt;&gt;"0","6",IF(F5159&lt;&gt;"00","5",IF(E5159&lt;&gt;"0","4",IF(D5159&lt;&gt;"0","3",IF(C5159&lt;&gt;"0","2",IF(B5159&lt;&gt;"0","1","-x-")))))))</f>
        <v>7</v>
      </c>
      <c r="P5159" s="16" t="str">
        <f aca="false">IF(O5159="1",MID(L5159,1,1),IF(O5159="2",MID(L5159,1,2),IF(O5159="3",MID(L5159,1,3),IF(O5159="4",MID(L5159,1,4),IF(O5159="5",MID(L5159,1,6),IF(O5159="6",MID(L5159,1,7),IF(O5159="7",MID(L5159,1,8),IF(O5159="8",MID(L5159,1,10)))))))))</f>
        <v>24215001</v>
      </c>
      <c r="Q5159" s="1"/>
      <c r="R5159" s="11"/>
      <c r="S5159" s="11"/>
    </row>
    <row r="5160" customFormat="false" ht="15.75" hidden="false" customHeight="true" outlineLevel="0" collapsed="false">
      <c r="B5160" s="11" t="str">
        <f aca="false">MID(L5160,1,1)</f>
        <v>2</v>
      </c>
      <c r="C5160" s="11" t="str">
        <f aca="false">MID(L5160,2,1)</f>
        <v>4</v>
      </c>
      <c r="D5160" s="11" t="str">
        <f aca="false">MID(L5160,3,1)</f>
        <v>2</v>
      </c>
      <c r="E5160" s="11" t="str">
        <f aca="false">MID(L5160,4,1)</f>
        <v>1</v>
      </c>
      <c r="F5160" s="11" t="str">
        <f aca="false">MID(L5160,5,2)</f>
        <v>50</v>
      </c>
      <c r="G5160" s="11" t="str">
        <f aca="false">MID(L5160,7,1)</f>
        <v>0</v>
      </c>
      <c r="H5160" s="11" t="str">
        <f aca="false">MID(L5160,8,1)</f>
        <v>3</v>
      </c>
      <c r="I5160" s="12" t="str">
        <f aca="false">IF(O5160="1","-x-",IF(O5160&lt;="4",MID(L5160,1,O5160-1),IF(O5160="5",MID(L5160,1,4),IF(O5160="6",MID(L5160,1,6),IF(AND(O5160="7",G5160="0"),MID(L5160,1,6),MID(L5160,1,7))))))</f>
        <v>242150</v>
      </c>
      <c r="J5160" s="11" t="n">
        <v>2026</v>
      </c>
      <c r="K5160" s="11" t="s">
        <v>15</v>
      </c>
      <c r="L5160" s="13" t="n">
        <v>24215003</v>
      </c>
      <c r="M5160" s="14" t="s">
        <v>3622</v>
      </c>
      <c r="N5160" s="15" t="str">
        <f aca="false">IF(ISERROR(VLOOKUP(P5160,$I$2:$I$5308,1,FALSE()))=FALSE(),"S","A")</f>
        <v>A</v>
      </c>
      <c r="O5160" s="15" t="str">
        <f aca="false">IF(H5160&lt;&gt;"0","7",IF(G5160&lt;&gt;"0","6",IF(F5160&lt;&gt;"00","5",IF(E5160&lt;&gt;"0","4",IF(D5160&lt;&gt;"0","3",IF(C5160&lt;&gt;"0","2",IF(B5160&lt;&gt;"0","1","-x-")))))))</f>
        <v>7</v>
      </c>
      <c r="P5160" s="16" t="str">
        <f aca="false">IF(O5160="1",MID(L5160,1,1),IF(O5160="2",MID(L5160,1,2),IF(O5160="3",MID(L5160,1,3),IF(O5160="4",MID(L5160,1,4),IF(O5160="5",MID(L5160,1,6),IF(O5160="6",MID(L5160,1,7),IF(O5160="7",MID(L5160,1,8),IF(O5160="8",MID(L5160,1,10)))))))))</f>
        <v>24215003</v>
      </c>
      <c r="Q5160" s="1"/>
      <c r="R5160" s="11"/>
      <c r="S5160" s="11"/>
    </row>
    <row r="5161" customFormat="false" ht="15.75" hidden="false" customHeight="true" outlineLevel="0" collapsed="false">
      <c r="B5161" s="11" t="str">
        <f aca="false">MID(L5161,1,1)</f>
        <v>2</v>
      </c>
      <c r="C5161" s="11" t="str">
        <f aca="false">MID(L5161,2,1)</f>
        <v>4</v>
      </c>
      <c r="D5161" s="11" t="str">
        <f aca="false">MID(L5161,3,1)</f>
        <v>2</v>
      </c>
      <c r="E5161" s="11" t="str">
        <f aca="false">MID(L5161,4,1)</f>
        <v>2</v>
      </c>
      <c r="F5161" s="11" t="str">
        <f aca="false">MID(L5161,5,2)</f>
        <v>00</v>
      </c>
      <c r="G5161" s="11" t="str">
        <f aca="false">MID(L5161,7,1)</f>
        <v>0</v>
      </c>
      <c r="H5161" s="11" t="str">
        <f aca="false">MID(L5161,8,1)</f>
        <v>0</v>
      </c>
      <c r="I5161" s="12" t="str">
        <f aca="false">IF(O5161="1","-x-",IF(O5161&lt;="4",MID(L5161,1,O5161-1),IF(O5161="5",MID(L5161,1,4),IF(O5161="6",MID(L5161,1,6),IF(AND(O5161="7",G5161="0"),MID(L5161,1,6),MID(L5161,1,7))))))</f>
        <v>242</v>
      </c>
      <c r="J5161" s="11" t="n">
        <v>2026</v>
      </c>
      <c r="K5161" s="11" t="s">
        <v>15</v>
      </c>
      <c r="L5161" s="13" t="n">
        <v>24220000</v>
      </c>
      <c r="M5161" s="14" t="s">
        <v>3628</v>
      </c>
      <c r="N5161" s="15" t="str">
        <f aca="false">IF(ISERROR(VLOOKUP(P5161,$I$2:$I$5308,1,FALSE()))=FALSE(),"S","A")</f>
        <v>S</v>
      </c>
      <c r="O5161" s="15" t="str">
        <f aca="false">IF(H5161&lt;&gt;"0","7",IF(G5161&lt;&gt;"0","6",IF(F5161&lt;&gt;"00","5",IF(E5161&lt;&gt;"0","4",IF(D5161&lt;&gt;"0","3",IF(C5161&lt;&gt;"0","2",IF(B5161&lt;&gt;"0","1","-x-")))))))</f>
        <v>4</v>
      </c>
      <c r="P5161" s="16" t="str">
        <f aca="false">IF(O5161="1",MID(L5161,1,1),IF(O5161="2",MID(L5161,1,2),IF(O5161="3",MID(L5161,1,3),IF(O5161="4",MID(L5161,1,4),IF(O5161="5",MID(L5161,1,6),IF(O5161="6",MID(L5161,1,7),IF(O5161="7",MID(L5161,1,8),IF(O5161="8",MID(L5161,1,10)))))))))</f>
        <v>2422</v>
      </c>
      <c r="Q5161" s="1"/>
      <c r="R5161" s="11"/>
      <c r="S5161" s="11"/>
    </row>
    <row r="5162" customFormat="false" ht="15.75" hidden="false" customHeight="true" outlineLevel="0" collapsed="false">
      <c r="B5162" s="11" t="str">
        <f aca="false">MID(L5162,1,1)</f>
        <v>2</v>
      </c>
      <c r="C5162" s="11" t="str">
        <f aca="false">MID(L5162,2,1)</f>
        <v>4</v>
      </c>
      <c r="D5162" s="11" t="str">
        <f aca="false">MID(L5162,3,1)</f>
        <v>2</v>
      </c>
      <c r="E5162" s="11" t="str">
        <f aca="false">MID(L5162,4,1)</f>
        <v>2</v>
      </c>
      <c r="F5162" s="11" t="str">
        <f aca="false">MID(L5162,5,2)</f>
        <v>01</v>
      </c>
      <c r="G5162" s="11" t="str">
        <f aca="false">MID(L5162,7,1)</f>
        <v>0</v>
      </c>
      <c r="H5162" s="11" t="str">
        <f aca="false">MID(L5162,8,1)</f>
        <v>0</v>
      </c>
      <c r="I5162" s="12" t="str">
        <f aca="false">IF(O5162="1","-x-",IF(O5162&lt;="4",MID(L5162,1,O5162-1),IF(O5162="5",MID(L5162,1,4),IF(O5162="6",MID(L5162,1,6),IF(AND(O5162="7",G5162="0"),MID(L5162,1,6),MID(L5162,1,7))))))</f>
        <v>2422</v>
      </c>
      <c r="J5162" s="11" t="n">
        <v>2026</v>
      </c>
      <c r="K5162" s="11" t="s">
        <v>15</v>
      </c>
      <c r="L5162" s="13" t="n">
        <v>24220100</v>
      </c>
      <c r="M5162" s="14" t="s">
        <v>3629</v>
      </c>
      <c r="N5162" s="15" t="str">
        <f aca="false">IF(ISERROR(VLOOKUP(P5162,$I$2:$I$5308,1,FALSE()))=FALSE(),"S","A")</f>
        <v>S</v>
      </c>
      <c r="O5162" s="15" t="str">
        <f aca="false">IF(H5162&lt;&gt;"0","7",IF(G5162&lt;&gt;"0","6",IF(F5162&lt;&gt;"00","5",IF(E5162&lt;&gt;"0","4",IF(D5162&lt;&gt;"0","3",IF(C5162&lt;&gt;"0","2",IF(B5162&lt;&gt;"0","1","-x-")))))))</f>
        <v>5</v>
      </c>
      <c r="P5162" s="16" t="str">
        <f aca="false">IF(O5162="1",MID(L5162,1,1),IF(O5162="2",MID(L5162,1,2),IF(O5162="3",MID(L5162,1,3),IF(O5162="4",MID(L5162,1,4),IF(O5162="5",MID(L5162,1,6),IF(O5162="6",MID(L5162,1,7),IF(O5162="7",MID(L5162,1,8),IF(O5162="8",MID(L5162,1,10)))))))))</f>
        <v>242201</v>
      </c>
      <c r="Q5162" s="1"/>
      <c r="R5162" s="11"/>
      <c r="S5162" s="11"/>
    </row>
    <row r="5163" customFormat="false" ht="15.75" hidden="false" customHeight="true" outlineLevel="0" collapsed="false">
      <c r="B5163" s="11" t="str">
        <f aca="false">MID(L5163,1,1)</f>
        <v>2</v>
      </c>
      <c r="C5163" s="11" t="str">
        <f aca="false">MID(L5163,2,1)</f>
        <v>4</v>
      </c>
      <c r="D5163" s="11" t="str">
        <f aca="false">MID(L5163,3,1)</f>
        <v>2</v>
      </c>
      <c r="E5163" s="11" t="str">
        <f aca="false">MID(L5163,4,1)</f>
        <v>2</v>
      </c>
      <c r="F5163" s="11" t="str">
        <f aca="false">MID(L5163,5,2)</f>
        <v>01</v>
      </c>
      <c r="G5163" s="11" t="str">
        <f aca="false">MID(L5163,7,1)</f>
        <v>0</v>
      </c>
      <c r="H5163" s="11" t="str">
        <f aca="false">MID(L5163,8,1)</f>
        <v>1</v>
      </c>
      <c r="I5163" s="12" t="str">
        <f aca="false">IF(O5163="1","-x-",IF(O5163&lt;="4",MID(L5163,1,O5163-1),IF(O5163="5",MID(L5163,1,4),IF(O5163="6",MID(L5163,1,6),IF(AND(O5163="7",G5163="0"),MID(L5163,1,6),MID(L5163,1,7))))))</f>
        <v>242201</v>
      </c>
      <c r="J5163" s="11" t="n">
        <v>2026</v>
      </c>
      <c r="K5163" s="11" t="s">
        <v>15</v>
      </c>
      <c r="L5163" s="13" t="n">
        <v>24220101</v>
      </c>
      <c r="M5163" s="14" t="s">
        <v>3630</v>
      </c>
      <c r="N5163" s="15" t="str">
        <f aca="false">IF(ISERROR(VLOOKUP(P5163,$I$2:$I$5308,1,FALSE()))=FALSE(),"S","A")</f>
        <v>A</v>
      </c>
      <c r="O5163" s="15" t="str">
        <f aca="false">IF(H5163&lt;&gt;"0","7",IF(G5163&lt;&gt;"0","6",IF(F5163&lt;&gt;"00","5",IF(E5163&lt;&gt;"0","4",IF(D5163&lt;&gt;"0","3",IF(C5163&lt;&gt;"0","2",IF(B5163&lt;&gt;"0","1","-x-")))))))</f>
        <v>7</v>
      </c>
      <c r="P5163" s="16" t="str">
        <f aca="false">IF(O5163="1",MID(L5163,1,1),IF(O5163="2",MID(L5163,1,2),IF(O5163="3",MID(L5163,1,3),IF(O5163="4",MID(L5163,1,4),IF(O5163="5",MID(L5163,1,6),IF(O5163="6",MID(L5163,1,7),IF(O5163="7",MID(L5163,1,8),IF(O5163="8",MID(L5163,1,10)))))))))</f>
        <v>24220101</v>
      </c>
      <c r="Q5163" s="1"/>
      <c r="R5163" s="11"/>
      <c r="S5163" s="11"/>
    </row>
    <row r="5164" customFormat="false" ht="15.75" hidden="false" customHeight="true" outlineLevel="0" collapsed="false">
      <c r="B5164" s="11" t="str">
        <f aca="false">MID(L5164,1,1)</f>
        <v>2</v>
      </c>
      <c r="C5164" s="11" t="str">
        <f aca="false">MID(L5164,2,1)</f>
        <v>4</v>
      </c>
      <c r="D5164" s="11" t="str">
        <f aca="false">MID(L5164,3,1)</f>
        <v>2</v>
      </c>
      <c r="E5164" s="11" t="str">
        <f aca="false">MID(L5164,4,1)</f>
        <v>2</v>
      </c>
      <c r="F5164" s="11" t="str">
        <f aca="false">MID(L5164,5,2)</f>
        <v>01</v>
      </c>
      <c r="G5164" s="11" t="str">
        <f aca="false">MID(L5164,7,1)</f>
        <v>0</v>
      </c>
      <c r="H5164" s="11" t="str">
        <f aca="false">MID(L5164,8,1)</f>
        <v>3</v>
      </c>
      <c r="I5164" s="12" t="str">
        <f aca="false">IF(O5164="1","-x-",IF(O5164&lt;="4",MID(L5164,1,O5164-1),IF(O5164="5",MID(L5164,1,4),IF(O5164="6",MID(L5164,1,6),IF(AND(O5164="7",G5164="0"),MID(L5164,1,6),MID(L5164,1,7))))))</f>
        <v>242201</v>
      </c>
      <c r="J5164" s="11" t="n">
        <v>2026</v>
      </c>
      <c r="K5164" s="11" t="s">
        <v>15</v>
      </c>
      <c r="L5164" s="13" t="n">
        <v>24220103</v>
      </c>
      <c r="M5164" s="14" t="s">
        <v>3632</v>
      </c>
      <c r="N5164" s="15" t="str">
        <f aca="false">IF(ISERROR(VLOOKUP(P5164,$I$2:$I$5308,1,FALSE()))=FALSE(),"S","A")</f>
        <v>A</v>
      </c>
      <c r="O5164" s="15" t="str">
        <f aca="false">IF(H5164&lt;&gt;"0","7",IF(G5164&lt;&gt;"0","6",IF(F5164&lt;&gt;"00","5",IF(E5164&lt;&gt;"0","4",IF(D5164&lt;&gt;"0","3",IF(C5164&lt;&gt;"0","2",IF(B5164&lt;&gt;"0","1","-x-")))))))</f>
        <v>7</v>
      </c>
      <c r="P5164" s="16" t="str">
        <f aca="false">IF(O5164="1",MID(L5164,1,1),IF(O5164="2",MID(L5164,1,2),IF(O5164="3",MID(L5164,1,3),IF(O5164="4",MID(L5164,1,4),IF(O5164="5",MID(L5164,1,6),IF(O5164="6",MID(L5164,1,7),IF(O5164="7",MID(L5164,1,8),IF(O5164="8",MID(L5164,1,10)))))))))</f>
        <v>24220103</v>
      </c>
      <c r="Q5164" s="1"/>
      <c r="R5164" s="11"/>
      <c r="S5164" s="11"/>
    </row>
    <row r="5165" customFormat="false" ht="15.75" hidden="false" customHeight="true" outlineLevel="0" collapsed="false">
      <c r="B5165" s="11" t="str">
        <f aca="false">MID(L5165,1,1)</f>
        <v>2</v>
      </c>
      <c r="C5165" s="11" t="str">
        <f aca="false">MID(L5165,2,1)</f>
        <v>4</v>
      </c>
      <c r="D5165" s="11" t="str">
        <f aca="false">MID(L5165,3,1)</f>
        <v>2</v>
      </c>
      <c r="E5165" s="11" t="str">
        <f aca="false">MID(L5165,4,1)</f>
        <v>2</v>
      </c>
      <c r="F5165" s="11" t="str">
        <f aca="false">MID(L5165,5,2)</f>
        <v>50</v>
      </c>
      <c r="G5165" s="11" t="str">
        <f aca="false">MID(L5165,7,1)</f>
        <v>0</v>
      </c>
      <c r="H5165" s="11" t="str">
        <f aca="false">MID(L5165,8,1)</f>
        <v>0</v>
      </c>
      <c r="I5165" s="12" t="str">
        <f aca="false">IF(O5165="1","-x-",IF(O5165&lt;="4",MID(L5165,1,O5165-1),IF(O5165="5",MID(L5165,1,4),IF(O5165="6",MID(L5165,1,6),IF(AND(O5165="7",G5165="0"),MID(L5165,1,6),MID(L5165,1,7))))))</f>
        <v>2422</v>
      </c>
      <c r="J5165" s="11" t="n">
        <v>2026</v>
      </c>
      <c r="K5165" s="11" t="s">
        <v>15</v>
      </c>
      <c r="L5165" s="13" t="n">
        <v>24225000</v>
      </c>
      <c r="M5165" s="14" t="s">
        <v>5104</v>
      </c>
      <c r="N5165" s="15" t="str">
        <f aca="false">IF(ISERROR(VLOOKUP(P5165,$I$2:$I$5308,1,FALSE()))=FALSE(),"S","A")</f>
        <v>S</v>
      </c>
      <c r="O5165" s="15" t="str">
        <f aca="false">IF(H5165&lt;&gt;"0","7",IF(G5165&lt;&gt;"0","6",IF(F5165&lt;&gt;"00","5",IF(E5165&lt;&gt;"0","4",IF(D5165&lt;&gt;"0","3",IF(C5165&lt;&gt;"0","2",IF(B5165&lt;&gt;"0","1","-x-")))))))</f>
        <v>5</v>
      </c>
      <c r="P5165" s="16" t="str">
        <f aca="false">IF(O5165="1",MID(L5165,1,1),IF(O5165="2",MID(L5165,1,2),IF(O5165="3",MID(L5165,1,3),IF(O5165="4",MID(L5165,1,4),IF(O5165="5",MID(L5165,1,6),IF(O5165="6",MID(L5165,1,7),IF(O5165="7",MID(L5165,1,8),IF(O5165="8",MID(L5165,1,10)))))))))</f>
        <v>242250</v>
      </c>
      <c r="Q5165" s="1"/>
      <c r="R5165" s="11"/>
      <c r="S5165" s="11"/>
      <c r="U5165" s="1" t="s">
        <v>3639</v>
      </c>
    </row>
    <row r="5166" customFormat="false" ht="15.75" hidden="false" customHeight="true" outlineLevel="0" collapsed="false">
      <c r="B5166" s="11" t="str">
        <f aca="false">MID(L5166,1,1)</f>
        <v>2</v>
      </c>
      <c r="C5166" s="11" t="str">
        <f aca="false">MID(L5166,2,1)</f>
        <v>4</v>
      </c>
      <c r="D5166" s="11" t="str">
        <f aca="false">MID(L5166,3,1)</f>
        <v>2</v>
      </c>
      <c r="E5166" s="11" t="str">
        <f aca="false">MID(L5166,4,1)</f>
        <v>2</v>
      </c>
      <c r="F5166" s="11" t="str">
        <f aca="false">MID(L5166,5,2)</f>
        <v>50</v>
      </c>
      <c r="G5166" s="11" t="str">
        <f aca="false">MID(L5166,7,1)</f>
        <v>0</v>
      </c>
      <c r="H5166" s="11" t="str">
        <f aca="false">MID(L5166,8,1)</f>
        <v>1</v>
      </c>
      <c r="I5166" s="12" t="str">
        <f aca="false">IF(O5166="1","-x-",IF(O5166&lt;="4",MID(L5166,1,O5166-1),IF(O5166="5",MID(L5166,1,4),IF(O5166="6",MID(L5166,1,6),IF(AND(O5166="7",G5166="0"),MID(L5166,1,6),MID(L5166,1,7))))))</f>
        <v>242250</v>
      </c>
      <c r="J5166" s="11" t="n">
        <v>2026</v>
      </c>
      <c r="K5166" s="11" t="s">
        <v>15</v>
      </c>
      <c r="L5166" s="13" t="n">
        <v>24225001</v>
      </c>
      <c r="M5166" s="14" t="s">
        <v>5105</v>
      </c>
      <c r="N5166" s="15" t="str">
        <f aca="false">IF(ISERROR(VLOOKUP(P5166,$I$2:$I$5308,1,FALSE()))=FALSE(),"S","A")</f>
        <v>A</v>
      </c>
      <c r="O5166" s="15" t="str">
        <f aca="false">IF(H5166&lt;&gt;"0","7",IF(G5166&lt;&gt;"0","6",IF(F5166&lt;&gt;"00","5",IF(E5166&lt;&gt;"0","4",IF(D5166&lt;&gt;"0","3",IF(C5166&lt;&gt;"0","2",IF(B5166&lt;&gt;"0","1","-x-")))))))</f>
        <v>7</v>
      </c>
      <c r="P5166" s="16" t="str">
        <f aca="false">IF(O5166="1",MID(L5166,1,1),IF(O5166="2",MID(L5166,1,2),IF(O5166="3",MID(L5166,1,3),IF(O5166="4",MID(L5166,1,4),IF(O5166="5",MID(L5166,1,6),IF(O5166="6",MID(L5166,1,7),IF(O5166="7",MID(L5166,1,8),IF(O5166="8",MID(L5166,1,10)))))))))</f>
        <v>24225001</v>
      </c>
      <c r="Q5166" s="1"/>
      <c r="R5166" s="11"/>
      <c r="S5166" s="11"/>
    </row>
    <row r="5167" customFormat="false" ht="15.75" hidden="false" customHeight="true" outlineLevel="0" collapsed="false">
      <c r="B5167" s="11" t="str">
        <f aca="false">MID(L5167,1,1)</f>
        <v>2</v>
      </c>
      <c r="C5167" s="11" t="str">
        <f aca="false">MID(L5167,2,1)</f>
        <v>4</v>
      </c>
      <c r="D5167" s="11" t="str">
        <f aca="false">MID(L5167,3,1)</f>
        <v>2</v>
      </c>
      <c r="E5167" s="11" t="str">
        <f aca="false">MID(L5167,4,1)</f>
        <v>2</v>
      </c>
      <c r="F5167" s="11" t="str">
        <f aca="false">MID(L5167,5,2)</f>
        <v>50</v>
      </c>
      <c r="G5167" s="11" t="str">
        <f aca="false">MID(L5167,7,1)</f>
        <v>0</v>
      </c>
      <c r="H5167" s="11" t="str">
        <f aca="false">MID(L5167,8,1)</f>
        <v>3</v>
      </c>
      <c r="I5167" s="12" t="str">
        <f aca="false">IF(O5167="1","-x-",IF(O5167&lt;="4",MID(L5167,1,O5167-1),IF(O5167="5",MID(L5167,1,4),IF(O5167="6",MID(L5167,1,6),IF(AND(O5167="7",G5167="0"),MID(L5167,1,6),MID(L5167,1,7))))))</f>
        <v>242250</v>
      </c>
      <c r="J5167" s="11" t="n">
        <v>2026</v>
      </c>
      <c r="K5167" s="11" t="s">
        <v>15</v>
      </c>
      <c r="L5167" s="13" t="n">
        <v>24225003</v>
      </c>
      <c r="M5167" s="14" t="s">
        <v>5106</v>
      </c>
      <c r="N5167" s="15" t="str">
        <f aca="false">IF(ISERROR(VLOOKUP(P5167,$I$2:$I$5308,1,FALSE()))=FALSE(),"S","A")</f>
        <v>A</v>
      </c>
      <c r="O5167" s="15" t="str">
        <f aca="false">IF(H5167&lt;&gt;"0","7",IF(G5167&lt;&gt;"0","6",IF(F5167&lt;&gt;"00","5",IF(E5167&lt;&gt;"0","4",IF(D5167&lt;&gt;"0","3",IF(C5167&lt;&gt;"0","2",IF(B5167&lt;&gt;"0","1","-x-")))))))</f>
        <v>7</v>
      </c>
      <c r="P5167" s="16" t="str">
        <f aca="false">IF(O5167="1",MID(L5167,1,1),IF(O5167="2",MID(L5167,1,2),IF(O5167="3",MID(L5167,1,3),IF(O5167="4",MID(L5167,1,4),IF(O5167="5",MID(L5167,1,6),IF(O5167="6",MID(L5167,1,7),IF(O5167="7",MID(L5167,1,8),IF(O5167="8",MID(L5167,1,10)))))))))</f>
        <v>24225003</v>
      </c>
      <c r="Q5167" s="1"/>
      <c r="R5167" s="11"/>
      <c r="S5167" s="11"/>
    </row>
    <row r="5168" customFormat="false" ht="15.75" hidden="false" customHeight="true" outlineLevel="0" collapsed="false">
      <c r="B5168" s="11" t="str">
        <f aca="false">MID(L5168,1,1)</f>
        <v>2</v>
      </c>
      <c r="C5168" s="11" t="str">
        <f aca="false">MID(L5168,2,1)</f>
        <v>4</v>
      </c>
      <c r="D5168" s="11" t="str">
        <f aca="false">MID(L5168,3,1)</f>
        <v>2</v>
      </c>
      <c r="E5168" s="11" t="str">
        <f aca="false">MID(L5168,4,1)</f>
        <v>2</v>
      </c>
      <c r="F5168" s="11" t="str">
        <f aca="false">MID(L5168,5,2)</f>
        <v>51</v>
      </c>
      <c r="G5168" s="11" t="str">
        <f aca="false">MID(L5168,7,1)</f>
        <v>0</v>
      </c>
      <c r="H5168" s="11" t="str">
        <f aca="false">MID(L5168,8,1)</f>
        <v>0</v>
      </c>
      <c r="I5168" s="12" t="str">
        <f aca="false">IF(O5168="1","-x-",IF(O5168&lt;="4",MID(L5168,1,O5168-1),IF(O5168="5",MID(L5168,1,4),IF(O5168="6",MID(L5168,1,6),IF(AND(O5168="7",G5168="0"),MID(L5168,1,6),MID(L5168,1,7))))))</f>
        <v>2422</v>
      </c>
      <c r="J5168" s="11" t="n">
        <v>2026</v>
      </c>
      <c r="K5168" s="11" t="s">
        <v>15</v>
      </c>
      <c r="L5168" s="13" t="n">
        <v>24225100</v>
      </c>
      <c r="M5168" s="14" t="s">
        <v>5107</v>
      </c>
      <c r="N5168" s="15" t="str">
        <f aca="false">IF(ISERROR(VLOOKUP(P5168,$I$2:$I$5308,1,FALSE()))=FALSE(),"S","A")</f>
        <v>S</v>
      </c>
      <c r="O5168" s="15" t="str">
        <f aca="false">IF(H5168&lt;&gt;"0","7",IF(G5168&lt;&gt;"0","6",IF(F5168&lt;&gt;"00","5",IF(E5168&lt;&gt;"0","4",IF(D5168&lt;&gt;"0","3",IF(C5168&lt;&gt;"0","2",IF(B5168&lt;&gt;"0","1","-x-")))))))</f>
        <v>5</v>
      </c>
      <c r="P5168" s="16" t="str">
        <f aca="false">IF(O5168="1",MID(L5168,1,1),IF(O5168="2",MID(L5168,1,2),IF(O5168="3",MID(L5168,1,3),IF(O5168="4",MID(L5168,1,4),IF(O5168="5",MID(L5168,1,6),IF(O5168="6",MID(L5168,1,7),IF(O5168="7",MID(L5168,1,8),IF(O5168="8",MID(L5168,1,10)))))))))</f>
        <v>242251</v>
      </c>
      <c r="Q5168" s="1"/>
      <c r="R5168" s="11"/>
      <c r="S5168" s="11"/>
      <c r="U5168" s="1" t="s">
        <v>3649</v>
      </c>
    </row>
    <row r="5169" customFormat="false" ht="15.75" hidden="false" customHeight="true" outlineLevel="0" collapsed="false">
      <c r="B5169" s="11" t="str">
        <f aca="false">MID(L5169,1,1)</f>
        <v>2</v>
      </c>
      <c r="C5169" s="11" t="str">
        <f aca="false">MID(L5169,2,1)</f>
        <v>4</v>
      </c>
      <c r="D5169" s="11" t="str">
        <f aca="false">MID(L5169,3,1)</f>
        <v>2</v>
      </c>
      <c r="E5169" s="11" t="str">
        <f aca="false">MID(L5169,4,1)</f>
        <v>2</v>
      </c>
      <c r="F5169" s="11" t="str">
        <f aca="false">MID(L5169,5,2)</f>
        <v>51</v>
      </c>
      <c r="G5169" s="11" t="str">
        <f aca="false">MID(L5169,7,1)</f>
        <v>0</v>
      </c>
      <c r="H5169" s="11" t="str">
        <f aca="false">MID(L5169,8,1)</f>
        <v>1</v>
      </c>
      <c r="I5169" s="12" t="str">
        <f aca="false">IF(O5169="1","-x-",IF(O5169&lt;="4",MID(L5169,1,O5169-1),IF(O5169="5",MID(L5169,1,4),IF(O5169="6",MID(L5169,1,6),IF(AND(O5169="7",G5169="0"),MID(L5169,1,6),MID(L5169,1,7))))))</f>
        <v>242251</v>
      </c>
      <c r="J5169" s="11" t="n">
        <v>2026</v>
      </c>
      <c r="K5169" s="11" t="s">
        <v>15</v>
      </c>
      <c r="L5169" s="13" t="n">
        <v>24225101</v>
      </c>
      <c r="M5169" s="14" t="s">
        <v>5108</v>
      </c>
      <c r="N5169" s="15" t="str">
        <f aca="false">IF(ISERROR(VLOOKUP(P5169,$I$2:$I$5308,1,FALSE()))=FALSE(),"S","A")</f>
        <v>A</v>
      </c>
      <c r="O5169" s="15" t="str">
        <f aca="false">IF(H5169&lt;&gt;"0","7",IF(G5169&lt;&gt;"0","6",IF(F5169&lt;&gt;"00","5",IF(E5169&lt;&gt;"0","4",IF(D5169&lt;&gt;"0","3",IF(C5169&lt;&gt;"0","2",IF(B5169&lt;&gt;"0","1","-x-")))))))</f>
        <v>7</v>
      </c>
      <c r="P5169" s="16" t="str">
        <f aca="false">IF(O5169="1",MID(L5169,1,1),IF(O5169="2",MID(L5169,1,2),IF(O5169="3",MID(L5169,1,3),IF(O5169="4",MID(L5169,1,4),IF(O5169="5",MID(L5169,1,6),IF(O5169="6",MID(L5169,1,7),IF(O5169="7",MID(L5169,1,8),IF(O5169="8",MID(L5169,1,10)))))))))</f>
        <v>24225101</v>
      </c>
      <c r="Q5169" s="1"/>
      <c r="R5169" s="11"/>
      <c r="S5169" s="11"/>
    </row>
    <row r="5170" customFormat="false" ht="15.75" hidden="false" customHeight="true" outlineLevel="0" collapsed="false">
      <c r="B5170" s="11" t="str">
        <f aca="false">MID(L5170,1,1)</f>
        <v>2</v>
      </c>
      <c r="C5170" s="11" t="str">
        <f aca="false">MID(L5170,2,1)</f>
        <v>4</v>
      </c>
      <c r="D5170" s="11" t="str">
        <f aca="false">MID(L5170,3,1)</f>
        <v>2</v>
      </c>
      <c r="E5170" s="11" t="str">
        <f aca="false">MID(L5170,4,1)</f>
        <v>2</v>
      </c>
      <c r="F5170" s="11" t="str">
        <f aca="false">MID(L5170,5,2)</f>
        <v>51</v>
      </c>
      <c r="G5170" s="11" t="str">
        <f aca="false">MID(L5170,7,1)</f>
        <v>0</v>
      </c>
      <c r="H5170" s="11" t="str">
        <f aca="false">MID(L5170,8,1)</f>
        <v>3</v>
      </c>
      <c r="I5170" s="12" t="str">
        <f aca="false">IF(O5170="1","-x-",IF(O5170&lt;="4",MID(L5170,1,O5170-1),IF(O5170="5",MID(L5170,1,4),IF(O5170="6",MID(L5170,1,6),IF(AND(O5170="7",G5170="0"),MID(L5170,1,6),MID(L5170,1,7))))))</f>
        <v>242251</v>
      </c>
      <c r="J5170" s="11" t="n">
        <v>2026</v>
      </c>
      <c r="K5170" s="11" t="s">
        <v>15</v>
      </c>
      <c r="L5170" s="13" t="n">
        <v>24225103</v>
      </c>
      <c r="M5170" s="14" t="s">
        <v>5109</v>
      </c>
      <c r="N5170" s="15" t="str">
        <f aca="false">IF(ISERROR(VLOOKUP(P5170,$I$2:$I$5308,1,FALSE()))=FALSE(),"S","A")</f>
        <v>A</v>
      </c>
      <c r="O5170" s="15" t="str">
        <f aca="false">IF(H5170&lt;&gt;"0","7",IF(G5170&lt;&gt;"0","6",IF(F5170&lt;&gt;"00","5",IF(E5170&lt;&gt;"0","4",IF(D5170&lt;&gt;"0","3",IF(C5170&lt;&gt;"0","2",IF(B5170&lt;&gt;"0","1","-x-")))))))</f>
        <v>7</v>
      </c>
      <c r="P5170" s="16" t="str">
        <f aca="false">IF(O5170="1",MID(L5170,1,1),IF(O5170="2",MID(L5170,1,2),IF(O5170="3",MID(L5170,1,3),IF(O5170="4",MID(L5170,1,4),IF(O5170="5",MID(L5170,1,6),IF(O5170="6",MID(L5170,1,7),IF(O5170="7",MID(L5170,1,8),IF(O5170="8",MID(L5170,1,10)))))))))</f>
        <v>24225103</v>
      </c>
      <c r="Q5170" s="1"/>
      <c r="R5170" s="11"/>
      <c r="S5170" s="11"/>
    </row>
    <row r="5171" customFormat="false" ht="15.75" hidden="false" customHeight="true" outlineLevel="0" collapsed="false">
      <c r="B5171" s="11" t="str">
        <f aca="false">MID(L5171,1,1)</f>
        <v>2</v>
      </c>
      <c r="C5171" s="11" t="str">
        <f aca="false">MID(L5171,2,1)</f>
        <v>4</v>
      </c>
      <c r="D5171" s="11" t="str">
        <f aca="false">MID(L5171,3,1)</f>
        <v>2</v>
      </c>
      <c r="E5171" s="11" t="str">
        <f aca="false">MID(L5171,4,1)</f>
        <v>2</v>
      </c>
      <c r="F5171" s="11" t="str">
        <f aca="false">MID(L5171,5,2)</f>
        <v>52</v>
      </c>
      <c r="G5171" s="11" t="str">
        <f aca="false">MID(L5171,7,1)</f>
        <v>0</v>
      </c>
      <c r="H5171" s="11" t="str">
        <f aca="false">MID(L5171,8,1)</f>
        <v>0</v>
      </c>
      <c r="I5171" s="12" t="str">
        <f aca="false">IF(O5171="1","-x-",IF(O5171&lt;="4",MID(L5171,1,O5171-1),IF(O5171="5",MID(L5171,1,4),IF(O5171="6",MID(L5171,1,6),IF(AND(O5171="7",G5171="0"),MID(L5171,1,6),MID(L5171,1,7))))))</f>
        <v>2422</v>
      </c>
      <c r="J5171" s="11" t="n">
        <v>2026</v>
      </c>
      <c r="K5171" s="11" t="s">
        <v>15</v>
      </c>
      <c r="L5171" s="13" t="n">
        <v>24225200</v>
      </c>
      <c r="M5171" s="14" t="s">
        <v>5110</v>
      </c>
      <c r="N5171" s="15" t="str">
        <f aca="false">IF(ISERROR(VLOOKUP(P5171,$I$2:$I$5308,1,FALSE()))=FALSE(),"S","A")</f>
        <v>S</v>
      </c>
      <c r="O5171" s="15" t="str">
        <f aca="false">IF(H5171&lt;&gt;"0","7",IF(G5171&lt;&gt;"0","6",IF(F5171&lt;&gt;"00","5",IF(E5171&lt;&gt;"0","4",IF(D5171&lt;&gt;"0","3",IF(C5171&lt;&gt;"0","2",IF(B5171&lt;&gt;"0","1","-x-")))))))</f>
        <v>5</v>
      </c>
      <c r="P5171" s="16" t="str">
        <f aca="false">IF(O5171="1",MID(L5171,1,1),IF(O5171="2",MID(L5171,1,2),IF(O5171="3",MID(L5171,1,3),IF(O5171="4",MID(L5171,1,4),IF(O5171="5",MID(L5171,1,6),IF(O5171="6",MID(L5171,1,7),IF(O5171="7",MID(L5171,1,8),IF(O5171="8",MID(L5171,1,10)))))))))</f>
        <v>242252</v>
      </c>
      <c r="Q5171" s="1"/>
      <c r="R5171" s="11"/>
      <c r="S5171" s="11"/>
      <c r="U5171" s="1" t="s">
        <v>5111</v>
      </c>
    </row>
    <row r="5172" customFormat="false" ht="15.75" hidden="false" customHeight="true" outlineLevel="0" collapsed="false">
      <c r="B5172" s="11" t="str">
        <f aca="false">MID(L5172,1,1)</f>
        <v>2</v>
      </c>
      <c r="C5172" s="11" t="str">
        <f aca="false">MID(L5172,2,1)</f>
        <v>4</v>
      </c>
      <c r="D5172" s="11" t="str">
        <f aca="false">MID(L5172,3,1)</f>
        <v>2</v>
      </c>
      <c r="E5172" s="11" t="str">
        <f aca="false">MID(L5172,4,1)</f>
        <v>2</v>
      </c>
      <c r="F5172" s="11" t="str">
        <f aca="false">MID(L5172,5,2)</f>
        <v>52</v>
      </c>
      <c r="G5172" s="11" t="str">
        <f aca="false">MID(L5172,7,1)</f>
        <v>0</v>
      </c>
      <c r="H5172" s="11" t="str">
        <f aca="false">MID(L5172,8,1)</f>
        <v>1</v>
      </c>
      <c r="I5172" s="12" t="str">
        <f aca="false">IF(O5172="1","-x-",IF(O5172&lt;="4",MID(L5172,1,O5172-1),IF(O5172="5",MID(L5172,1,4),IF(O5172="6",MID(L5172,1,6),IF(AND(O5172="7",G5172="0"),MID(L5172,1,6),MID(L5172,1,7))))))</f>
        <v>242252</v>
      </c>
      <c r="J5172" s="11" t="n">
        <v>2026</v>
      </c>
      <c r="K5172" s="11" t="s">
        <v>15</v>
      </c>
      <c r="L5172" s="13" t="n">
        <v>24225201</v>
      </c>
      <c r="M5172" s="14" t="s">
        <v>5112</v>
      </c>
      <c r="N5172" s="15" t="str">
        <f aca="false">IF(ISERROR(VLOOKUP(P5172,$I$2:$I$5308,1,FALSE()))=FALSE(),"S","A")</f>
        <v>A</v>
      </c>
      <c r="O5172" s="15" t="str">
        <f aca="false">IF(H5172&lt;&gt;"0","7",IF(G5172&lt;&gt;"0","6",IF(F5172&lt;&gt;"00","5",IF(E5172&lt;&gt;"0","4",IF(D5172&lt;&gt;"0","3",IF(C5172&lt;&gt;"0","2",IF(B5172&lt;&gt;"0","1","-x-")))))))</f>
        <v>7</v>
      </c>
      <c r="P5172" s="16" t="str">
        <f aca="false">IF(O5172="1",MID(L5172,1,1),IF(O5172="2",MID(L5172,1,2),IF(O5172="3",MID(L5172,1,3),IF(O5172="4",MID(L5172,1,4),IF(O5172="5",MID(L5172,1,6),IF(O5172="6",MID(L5172,1,7),IF(O5172="7",MID(L5172,1,8),IF(O5172="8",MID(L5172,1,10)))))))))</f>
        <v>24225201</v>
      </c>
      <c r="Q5172" s="1"/>
      <c r="R5172" s="11"/>
      <c r="S5172" s="11"/>
    </row>
    <row r="5173" customFormat="false" ht="15.75" hidden="false" customHeight="true" outlineLevel="0" collapsed="false">
      <c r="B5173" s="11" t="str">
        <f aca="false">MID(L5173,1,1)</f>
        <v>2</v>
      </c>
      <c r="C5173" s="11" t="str">
        <f aca="false">MID(L5173,2,1)</f>
        <v>4</v>
      </c>
      <c r="D5173" s="11" t="str">
        <f aca="false">MID(L5173,3,1)</f>
        <v>2</v>
      </c>
      <c r="E5173" s="11" t="str">
        <f aca="false">MID(L5173,4,1)</f>
        <v>2</v>
      </c>
      <c r="F5173" s="11" t="str">
        <f aca="false">MID(L5173,5,2)</f>
        <v>52</v>
      </c>
      <c r="G5173" s="11" t="str">
        <f aca="false">MID(L5173,7,1)</f>
        <v>0</v>
      </c>
      <c r="H5173" s="11" t="str">
        <f aca="false">MID(L5173,8,1)</f>
        <v>3</v>
      </c>
      <c r="I5173" s="12" t="str">
        <f aca="false">IF(O5173="1","-x-",IF(O5173&lt;="4",MID(L5173,1,O5173-1),IF(O5173="5",MID(L5173,1,4),IF(O5173="6",MID(L5173,1,6),IF(AND(O5173="7",G5173="0"),MID(L5173,1,6),MID(L5173,1,7))))))</f>
        <v>242252</v>
      </c>
      <c r="J5173" s="11" t="n">
        <v>2026</v>
      </c>
      <c r="K5173" s="11" t="s">
        <v>15</v>
      </c>
      <c r="L5173" s="13" t="n">
        <v>24225203</v>
      </c>
      <c r="M5173" s="14" t="s">
        <v>5113</v>
      </c>
      <c r="N5173" s="15" t="str">
        <f aca="false">IF(ISERROR(VLOOKUP(P5173,$I$2:$I$5308,1,FALSE()))=FALSE(),"S","A")</f>
        <v>A</v>
      </c>
      <c r="O5173" s="15" t="str">
        <f aca="false">IF(H5173&lt;&gt;"0","7",IF(G5173&lt;&gt;"0","6",IF(F5173&lt;&gt;"00","5",IF(E5173&lt;&gt;"0","4",IF(D5173&lt;&gt;"0","3",IF(C5173&lt;&gt;"0","2",IF(B5173&lt;&gt;"0","1","-x-")))))))</f>
        <v>7</v>
      </c>
      <c r="P5173" s="16" t="str">
        <f aca="false">IF(O5173="1",MID(L5173,1,1),IF(O5173="2",MID(L5173,1,2),IF(O5173="3",MID(L5173,1,3),IF(O5173="4",MID(L5173,1,4),IF(O5173="5",MID(L5173,1,6),IF(O5173="6",MID(L5173,1,7),IF(O5173="7",MID(L5173,1,8),IF(O5173="8",MID(L5173,1,10)))))))))</f>
        <v>24225203</v>
      </c>
      <c r="Q5173" s="1"/>
      <c r="R5173" s="11"/>
      <c r="S5173" s="11"/>
    </row>
    <row r="5174" customFormat="false" ht="15.75" hidden="false" customHeight="true" outlineLevel="0" collapsed="false">
      <c r="B5174" s="11" t="str">
        <f aca="false">MID(L5174,1,1)</f>
        <v>2</v>
      </c>
      <c r="C5174" s="11" t="str">
        <f aca="false">MID(L5174,2,1)</f>
        <v>4</v>
      </c>
      <c r="D5174" s="11" t="str">
        <f aca="false">MID(L5174,3,1)</f>
        <v>2</v>
      </c>
      <c r="E5174" s="11" t="str">
        <f aca="false">MID(L5174,4,1)</f>
        <v>2</v>
      </c>
      <c r="F5174" s="11" t="str">
        <f aca="false">MID(L5174,5,2)</f>
        <v>53</v>
      </c>
      <c r="G5174" s="11" t="str">
        <f aca="false">MID(L5174,7,1)</f>
        <v>0</v>
      </c>
      <c r="H5174" s="11" t="str">
        <f aca="false">MID(L5174,8,1)</f>
        <v>0</v>
      </c>
      <c r="I5174" s="12" t="str">
        <f aca="false">IF(O5174="1","-x-",IF(O5174&lt;="4",MID(L5174,1,O5174-1),IF(O5174="5",MID(L5174,1,4),IF(O5174="6",MID(L5174,1,6),IF(AND(O5174="7",G5174="0"),MID(L5174,1,6),MID(L5174,1,7))))))</f>
        <v>2422</v>
      </c>
      <c r="J5174" s="11" t="n">
        <v>2026</v>
      </c>
      <c r="K5174" s="11" t="s">
        <v>15</v>
      </c>
      <c r="L5174" s="13" t="n">
        <v>24225300</v>
      </c>
      <c r="M5174" s="14" t="s">
        <v>5114</v>
      </c>
      <c r="N5174" s="15" t="str">
        <f aca="false">IF(ISERROR(VLOOKUP(P5174,$I$2:$I$5308,1,FALSE()))=FALSE(),"S","A")</f>
        <v>S</v>
      </c>
      <c r="O5174" s="15" t="str">
        <f aca="false">IF(H5174&lt;&gt;"0","7",IF(G5174&lt;&gt;"0","6",IF(F5174&lt;&gt;"00","5",IF(E5174&lt;&gt;"0","4",IF(D5174&lt;&gt;"0","3",IF(C5174&lt;&gt;"0","2",IF(B5174&lt;&gt;"0","1","-x-")))))))</f>
        <v>5</v>
      </c>
      <c r="P5174" s="16" t="str">
        <f aca="false">IF(O5174="1",MID(L5174,1,1),IF(O5174="2",MID(L5174,1,2),IF(O5174="3",MID(L5174,1,3),IF(O5174="4",MID(L5174,1,4),IF(O5174="5",MID(L5174,1,6),IF(O5174="6",MID(L5174,1,7),IF(O5174="7",MID(L5174,1,8),IF(O5174="8",MID(L5174,1,10)))))))))</f>
        <v>242253</v>
      </c>
      <c r="Q5174" s="1"/>
      <c r="R5174" s="11"/>
      <c r="S5174" s="11"/>
      <c r="U5174" s="1" t="s">
        <v>5111</v>
      </c>
    </row>
    <row r="5175" customFormat="false" ht="15.75" hidden="false" customHeight="true" outlineLevel="0" collapsed="false">
      <c r="B5175" s="11" t="str">
        <f aca="false">MID(L5175,1,1)</f>
        <v>2</v>
      </c>
      <c r="C5175" s="11" t="str">
        <f aca="false">MID(L5175,2,1)</f>
        <v>4</v>
      </c>
      <c r="D5175" s="11" t="str">
        <f aca="false">MID(L5175,3,1)</f>
        <v>2</v>
      </c>
      <c r="E5175" s="11" t="str">
        <f aca="false">MID(L5175,4,1)</f>
        <v>2</v>
      </c>
      <c r="F5175" s="11" t="str">
        <f aca="false">MID(L5175,5,2)</f>
        <v>53</v>
      </c>
      <c r="G5175" s="11" t="str">
        <f aca="false">MID(L5175,7,1)</f>
        <v>0</v>
      </c>
      <c r="H5175" s="11" t="str">
        <f aca="false">MID(L5175,8,1)</f>
        <v>1</v>
      </c>
      <c r="I5175" s="12" t="str">
        <f aca="false">IF(O5175="1","-x-",IF(O5175&lt;="4",MID(L5175,1,O5175-1),IF(O5175="5",MID(L5175,1,4),IF(O5175="6",MID(L5175,1,6),IF(AND(O5175="7",G5175="0"),MID(L5175,1,6),MID(L5175,1,7))))))</f>
        <v>242253</v>
      </c>
      <c r="J5175" s="11" t="n">
        <v>2026</v>
      </c>
      <c r="K5175" s="11" t="s">
        <v>15</v>
      </c>
      <c r="L5175" s="13" t="n">
        <v>24225301</v>
      </c>
      <c r="M5175" s="14" t="s">
        <v>5115</v>
      </c>
      <c r="N5175" s="15" t="str">
        <f aca="false">IF(ISERROR(VLOOKUP(P5175,$I$2:$I$5308,1,FALSE()))=FALSE(),"S","A")</f>
        <v>A</v>
      </c>
      <c r="O5175" s="15" t="str">
        <f aca="false">IF(H5175&lt;&gt;"0","7",IF(G5175&lt;&gt;"0","6",IF(F5175&lt;&gt;"00","5",IF(E5175&lt;&gt;"0","4",IF(D5175&lt;&gt;"0","3",IF(C5175&lt;&gt;"0","2",IF(B5175&lt;&gt;"0","1","-x-")))))))</f>
        <v>7</v>
      </c>
      <c r="P5175" s="16" t="str">
        <f aca="false">IF(O5175="1",MID(L5175,1,1),IF(O5175="2",MID(L5175,1,2),IF(O5175="3",MID(L5175,1,3),IF(O5175="4",MID(L5175,1,4),IF(O5175="5",MID(L5175,1,6),IF(O5175="6",MID(L5175,1,7),IF(O5175="7",MID(L5175,1,8),IF(O5175="8",MID(L5175,1,10)))))))))</f>
        <v>24225301</v>
      </c>
      <c r="Q5175" s="1"/>
      <c r="R5175" s="11"/>
      <c r="S5175" s="11"/>
    </row>
    <row r="5176" customFormat="false" ht="15.75" hidden="false" customHeight="true" outlineLevel="0" collapsed="false">
      <c r="B5176" s="11" t="str">
        <f aca="false">MID(L5176,1,1)</f>
        <v>2</v>
      </c>
      <c r="C5176" s="11" t="str">
        <f aca="false">MID(L5176,2,1)</f>
        <v>4</v>
      </c>
      <c r="D5176" s="11" t="str">
        <f aca="false">MID(L5176,3,1)</f>
        <v>2</v>
      </c>
      <c r="E5176" s="11" t="str">
        <f aca="false">MID(L5176,4,1)</f>
        <v>2</v>
      </c>
      <c r="F5176" s="11" t="str">
        <f aca="false">MID(L5176,5,2)</f>
        <v>53</v>
      </c>
      <c r="G5176" s="11" t="str">
        <f aca="false">MID(L5176,7,1)</f>
        <v>0</v>
      </c>
      <c r="H5176" s="11" t="str">
        <f aca="false">MID(L5176,8,1)</f>
        <v>3</v>
      </c>
      <c r="I5176" s="12" t="str">
        <f aca="false">IF(O5176="1","-x-",IF(O5176&lt;="4",MID(L5176,1,O5176-1),IF(O5176="5",MID(L5176,1,4),IF(O5176="6",MID(L5176,1,6),IF(AND(O5176="7",G5176="0"),MID(L5176,1,6),MID(L5176,1,7))))))</f>
        <v>242253</v>
      </c>
      <c r="J5176" s="11" t="n">
        <v>2026</v>
      </c>
      <c r="K5176" s="11" t="s">
        <v>15</v>
      </c>
      <c r="L5176" s="13" t="n">
        <v>24225303</v>
      </c>
      <c r="M5176" s="14" t="s">
        <v>5116</v>
      </c>
      <c r="N5176" s="15" t="str">
        <f aca="false">IF(ISERROR(VLOOKUP(P5176,$I$2:$I$5308,1,FALSE()))=FALSE(),"S","A")</f>
        <v>A</v>
      </c>
      <c r="O5176" s="15" t="str">
        <f aca="false">IF(H5176&lt;&gt;"0","7",IF(G5176&lt;&gt;"0","6",IF(F5176&lt;&gt;"00","5",IF(E5176&lt;&gt;"0","4",IF(D5176&lt;&gt;"0","3",IF(C5176&lt;&gt;"0","2",IF(B5176&lt;&gt;"0","1","-x-")))))))</f>
        <v>7</v>
      </c>
      <c r="P5176" s="16" t="str">
        <f aca="false">IF(O5176="1",MID(L5176,1,1),IF(O5176="2",MID(L5176,1,2),IF(O5176="3",MID(L5176,1,3),IF(O5176="4",MID(L5176,1,4),IF(O5176="5",MID(L5176,1,6),IF(O5176="6",MID(L5176,1,7),IF(O5176="7",MID(L5176,1,8),IF(O5176="8",MID(L5176,1,10)))))))))</f>
        <v>24225303</v>
      </c>
      <c r="Q5176" s="1"/>
      <c r="R5176" s="11"/>
      <c r="S5176" s="11"/>
    </row>
    <row r="5177" customFormat="false" ht="15.75" hidden="false" customHeight="true" outlineLevel="0" collapsed="false">
      <c r="B5177" s="11" t="str">
        <f aca="false">MID(L5177,1,1)</f>
        <v>2</v>
      </c>
      <c r="C5177" s="11" t="str">
        <f aca="false">MID(L5177,2,1)</f>
        <v>4</v>
      </c>
      <c r="D5177" s="11" t="str">
        <f aca="false">MID(L5177,3,1)</f>
        <v>2</v>
      </c>
      <c r="E5177" s="11" t="str">
        <f aca="false">MID(L5177,4,1)</f>
        <v>2</v>
      </c>
      <c r="F5177" s="11" t="str">
        <f aca="false">MID(L5177,5,2)</f>
        <v>54</v>
      </c>
      <c r="G5177" s="11" t="str">
        <f aca="false">MID(L5177,7,1)</f>
        <v>0</v>
      </c>
      <c r="H5177" s="11" t="str">
        <f aca="false">MID(L5177,8,1)</f>
        <v>0</v>
      </c>
      <c r="I5177" s="12" t="str">
        <f aca="false">IF(O5177="1","-x-",IF(O5177&lt;="4",MID(L5177,1,O5177-1),IF(O5177="5",MID(L5177,1,4),IF(O5177="6",MID(L5177,1,6),IF(AND(O5177="7",G5177="0"),MID(L5177,1,6),MID(L5177,1,7))))))</f>
        <v>2422</v>
      </c>
      <c r="J5177" s="11" t="n">
        <v>2026</v>
      </c>
      <c r="K5177" s="11" t="s">
        <v>15</v>
      </c>
      <c r="L5177" s="13" t="n">
        <v>24225400</v>
      </c>
      <c r="M5177" s="14" t="s">
        <v>5117</v>
      </c>
      <c r="N5177" s="15" t="str">
        <f aca="false">IF(ISERROR(VLOOKUP(P5177,$I$2:$I$5308,1,FALSE()))=FALSE(),"S","A")</f>
        <v>S</v>
      </c>
      <c r="O5177" s="15" t="str">
        <f aca="false">IF(H5177&lt;&gt;"0","7",IF(G5177&lt;&gt;"0","6",IF(F5177&lt;&gt;"00","5",IF(E5177&lt;&gt;"0","4",IF(D5177&lt;&gt;"0","3",IF(C5177&lt;&gt;"0","2",IF(B5177&lt;&gt;"0","1","-x-")))))))</f>
        <v>5</v>
      </c>
      <c r="P5177" s="16" t="str">
        <f aca="false">IF(O5177="1",MID(L5177,1,1),IF(O5177="2",MID(L5177,1,2),IF(O5177="3",MID(L5177,1,3),IF(O5177="4",MID(L5177,1,4),IF(O5177="5",MID(L5177,1,6),IF(O5177="6",MID(L5177,1,7),IF(O5177="7",MID(L5177,1,8),IF(O5177="8",MID(L5177,1,10)))))))))</f>
        <v>242254</v>
      </c>
      <c r="Q5177" s="1"/>
      <c r="R5177" s="11"/>
      <c r="S5177" s="11"/>
      <c r="U5177" s="1" t="s">
        <v>5111</v>
      </c>
    </row>
    <row r="5178" customFormat="false" ht="15.75" hidden="false" customHeight="true" outlineLevel="0" collapsed="false">
      <c r="B5178" s="11" t="str">
        <f aca="false">MID(L5178,1,1)</f>
        <v>2</v>
      </c>
      <c r="C5178" s="11" t="str">
        <f aca="false">MID(L5178,2,1)</f>
        <v>4</v>
      </c>
      <c r="D5178" s="11" t="str">
        <f aca="false">MID(L5178,3,1)</f>
        <v>2</v>
      </c>
      <c r="E5178" s="11" t="str">
        <f aca="false">MID(L5178,4,1)</f>
        <v>2</v>
      </c>
      <c r="F5178" s="11" t="str">
        <f aca="false">MID(L5178,5,2)</f>
        <v>54</v>
      </c>
      <c r="G5178" s="11" t="str">
        <f aca="false">MID(L5178,7,1)</f>
        <v>0</v>
      </c>
      <c r="H5178" s="11" t="str">
        <f aca="false">MID(L5178,8,1)</f>
        <v>1</v>
      </c>
      <c r="I5178" s="12" t="str">
        <f aca="false">IF(O5178="1","-x-",IF(O5178&lt;="4",MID(L5178,1,O5178-1),IF(O5178="5",MID(L5178,1,4),IF(O5178="6",MID(L5178,1,6),IF(AND(O5178="7",G5178="0"),MID(L5178,1,6),MID(L5178,1,7))))))</f>
        <v>242254</v>
      </c>
      <c r="J5178" s="11" t="n">
        <v>2026</v>
      </c>
      <c r="K5178" s="11" t="s">
        <v>15</v>
      </c>
      <c r="L5178" s="13" t="n">
        <v>24225401</v>
      </c>
      <c r="M5178" s="14" t="s">
        <v>5118</v>
      </c>
      <c r="N5178" s="15" t="str">
        <f aca="false">IF(ISERROR(VLOOKUP(P5178,$I$2:$I$5308,1,FALSE()))=FALSE(),"S","A")</f>
        <v>A</v>
      </c>
      <c r="O5178" s="15" t="str">
        <f aca="false">IF(H5178&lt;&gt;"0","7",IF(G5178&lt;&gt;"0","6",IF(F5178&lt;&gt;"00","5",IF(E5178&lt;&gt;"0","4",IF(D5178&lt;&gt;"0","3",IF(C5178&lt;&gt;"0","2",IF(B5178&lt;&gt;"0","1","-x-")))))))</f>
        <v>7</v>
      </c>
      <c r="P5178" s="16" t="str">
        <f aca="false">IF(O5178="1",MID(L5178,1,1),IF(O5178="2",MID(L5178,1,2),IF(O5178="3",MID(L5178,1,3),IF(O5178="4",MID(L5178,1,4),IF(O5178="5",MID(L5178,1,6),IF(O5178="6",MID(L5178,1,7),IF(O5178="7",MID(L5178,1,8),IF(O5178="8",MID(L5178,1,10)))))))))</f>
        <v>24225401</v>
      </c>
      <c r="Q5178" s="1"/>
      <c r="R5178" s="11"/>
      <c r="S5178" s="11"/>
    </row>
    <row r="5179" customFormat="false" ht="15.75" hidden="false" customHeight="true" outlineLevel="0" collapsed="false">
      <c r="B5179" s="11" t="str">
        <f aca="false">MID(L5179,1,1)</f>
        <v>2</v>
      </c>
      <c r="C5179" s="11" t="str">
        <f aca="false">MID(L5179,2,1)</f>
        <v>4</v>
      </c>
      <c r="D5179" s="11" t="str">
        <f aca="false">MID(L5179,3,1)</f>
        <v>2</v>
      </c>
      <c r="E5179" s="11" t="str">
        <f aca="false">MID(L5179,4,1)</f>
        <v>2</v>
      </c>
      <c r="F5179" s="11" t="str">
        <f aca="false">MID(L5179,5,2)</f>
        <v>54</v>
      </c>
      <c r="G5179" s="11" t="str">
        <f aca="false">MID(L5179,7,1)</f>
        <v>0</v>
      </c>
      <c r="H5179" s="11" t="str">
        <f aca="false">MID(L5179,8,1)</f>
        <v>3</v>
      </c>
      <c r="I5179" s="12" t="str">
        <f aca="false">IF(O5179="1","-x-",IF(O5179&lt;="4",MID(L5179,1,O5179-1),IF(O5179="5",MID(L5179,1,4),IF(O5179="6",MID(L5179,1,6),IF(AND(O5179="7",G5179="0"),MID(L5179,1,6),MID(L5179,1,7))))))</f>
        <v>242254</v>
      </c>
      <c r="J5179" s="11" t="n">
        <v>2026</v>
      </c>
      <c r="K5179" s="11" t="s">
        <v>15</v>
      </c>
      <c r="L5179" s="13" t="n">
        <v>24225403</v>
      </c>
      <c r="M5179" s="14" t="s">
        <v>5119</v>
      </c>
      <c r="N5179" s="15" t="str">
        <f aca="false">IF(ISERROR(VLOOKUP(P5179,$I$2:$I$5308,1,FALSE()))=FALSE(),"S","A")</f>
        <v>A</v>
      </c>
      <c r="O5179" s="15" t="str">
        <f aca="false">IF(H5179&lt;&gt;"0","7",IF(G5179&lt;&gt;"0","6",IF(F5179&lt;&gt;"00","5",IF(E5179&lt;&gt;"0","4",IF(D5179&lt;&gt;"0","3",IF(C5179&lt;&gt;"0","2",IF(B5179&lt;&gt;"0","1","-x-")))))))</f>
        <v>7</v>
      </c>
      <c r="P5179" s="16" t="str">
        <f aca="false">IF(O5179="1",MID(L5179,1,1),IF(O5179="2",MID(L5179,1,2),IF(O5179="3",MID(L5179,1,3),IF(O5179="4",MID(L5179,1,4),IF(O5179="5",MID(L5179,1,6),IF(O5179="6",MID(L5179,1,7),IF(O5179="7",MID(L5179,1,8),IF(O5179="8",MID(L5179,1,10)))))))))</f>
        <v>24225403</v>
      </c>
      <c r="Q5179" s="1"/>
      <c r="R5179" s="11"/>
      <c r="S5179" s="11"/>
    </row>
    <row r="5180" customFormat="false" ht="15.75" hidden="false" customHeight="true" outlineLevel="0" collapsed="false">
      <c r="B5180" s="11" t="str">
        <f aca="false">MID(L5180,1,1)</f>
        <v>2</v>
      </c>
      <c r="C5180" s="11" t="str">
        <f aca="false">MID(L5180,2,1)</f>
        <v>4</v>
      </c>
      <c r="D5180" s="11" t="str">
        <f aca="false">MID(L5180,3,1)</f>
        <v>2</v>
      </c>
      <c r="E5180" s="11" t="str">
        <f aca="false">MID(L5180,4,1)</f>
        <v>2</v>
      </c>
      <c r="F5180" s="11" t="str">
        <f aca="false">MID(L5180,5,2)</f>
        <v>99</v>
      </c>
      <c r="G5180" s="11" t="str">
        <f aca="false">MID(L5180,7,1)</f>
        <v>0</v>
      </c>
      <c r="H5180" s="11" t="str">
        <f aca="false">MID(L5180,8,1)</f>
        <v>0</v>
      </c>
      <c r="I5180" s="12" t="str">
        <f aca="false">IF(O5180="1","-x-",IF(O5180&lt;="4",MID(L5180,1,O5180-1),IF(O5180="5",MID(L5180,1,4),IF(O5180="6",MID(L5180,1,6),IF(AND(O5180="7",G5180="0"),MID(L5180,1,6),MID(L5180,1,7))))))</f>
        <v>2422</v>
      </c>
      <c r="J5180" s="11" t="n">
        <v>2026</v>
      </c>
      <c r="K5180" s="11" t="s">
        <v>15</v>
      </c>
      <c r="L5180" s="13" t="n">
        <v>24229900</v>
      </c>
      <c r="M5180" s="14" t="s">
        <v>3658</v>
      </c>
      <c r="N5180" s="15" t="str">
        <f aca="false">IF(ISERROR(VLOOKUP(P5180,$I$2:$I$5308,1,FALSE()))=FALSE(),"S","A")</f>
        <v>S</v>
      </c>
      <c r="O5180" s="15" t="str">
        <f aca="false">IF(H5180&lt;&gt;"0","7",IF(G5180&lt;&gt;"0","6",IF(F5180&lt;&gt;"00","5",IF(E5180&lt;&gt;"0","4",IF(D5180&lt;&gt;"0","3",IF(C5180&lt;&gt;"0","2",IF(B5180&lt;&gt;"0","1","-x-")))))))</f>
        <v>5</v>
      </c>
      <c r="P5180" s="16" t="str">
        <f aca="false">IF(O5180="1",MID(L5180,1,1),IF(O5180="2",MID(L5180,1,2),IF(O5180="3",MID(L5180,1,3),IF(O5180="4",MID(L5180,1,4),IF(O5180="5",MID(L5180,1,6),IF(O5180="6",MID(L5180,1,7),IF(O5180="7",MID(L5180,1,8),IF(O5180="8",MID(L5180,1,10)))))))))</f>
        <v>242299</v>
      </c>
      <c r="Q5180" s="1"/>
      <c r="R5180" s="11"/>
      <c r="S5180" s="11"/>
      <c r="U5180" s="1" t="s">
        <v>5120</v>
      </c>
    </row>
    <row r="5181" customFormat="false" ht="15.75" hidden="false" customHeight="true" outlineLevel="0" collapsed="false">
      <c r="B5181" s="11" t="str">
        <f aca="false">MID(L5181,1,1)</f>
        <v>2</v>
      </c>
      <c r="C5181" s="11" t="str">
        <f aca="false">MID(L5181,2,1)</f>
        <v>4</v>
      </c>
      <c r="D5181" s="11" t="str">
        <f aca="false">MID(L5181,3,1)</f>
        <v>2</v>
      </c>
      <c r="E5181" s="11" t="str">
        <f aca="false">MID(L5181,4,1)</f>
        <v>2</v>
      </c>
      <c r="F5181" s="11" t="str">
        <f aca="false">MID(L5181,5,2)</f>
        <v>99</v>
      </c>
      <c r="G5181" s="11" t="str">
        <f aca="false">MID(L5181,7,1)</f>
        <v>0</v>
      </c>
      <c r="H5181" s="11" t="str">
        <f aca="false">MID(L5181,8,1)</f>
        <v>1</v>
      </c>
      <c r="I5181" s="12" t="str">
        <f aca="false">IF(O5181="1","-x-",IF(O5181&lt;="4",MID(L5181,1,O5181-1),IF(O5181="5",MID(L5181,1,4),IF(O5181="6",MID(L5181,1,6),IF(AND(O5181="7",G5181="0"),MID(L5181,1,6),MID(L5181,1,7))))))</f>
        <v>242299</v>
      </c>
      <c r="J5181" s="11" t="n">
        <v>2026</v>
      </c>
      <c r="K5181" s="11" t="s">
        <v>15</v>
      </c>
      <c r="L5181" s="13" t="n">
        <v>24229901</v>
      </c>
      <c r="M5181" s="14" t="s">
        <v>3660</v>
      </c>
      <c r="N5181" s="15" t="str">
        <f aca="false">IF(ISERROR(VLOOKUP(P5181,$I$2:$I$5308,1,FALSE()))=FALSE(),"S","A")</f>
        <v>A</v>
      </c>
      <c r="O5181" s="15" t="str">
        <f aca="false">IF(H5181&lt;&gt;"0","7",IF(G5181&lt;&gt;"0","6",IF(F5181&lt;&gt;"00","5",IF(E5181&lt;&gt;"0","4",IF(D5181&lt;&gt;"0","3",IF(C5181&lt;&gt;"0","2",IF(B5181&lt;&gt;"0","1","-x-")))))))</f>
        <v>7</v>
      </c>
      <c r="P5181" s="16" t="str">
        <f aca="false">IF(O5181="1",MID(L5181,1,1),IF(O5181="2",MID(L5181,1,2),IF(O5181="3",MID(L5181,1,3),IF(O5181="4",MID(L5181,1,4),IF(O5181="5",MID(L5181,1,6),IF(O5181="6",MID(L5181,1,7),IF(O5181="7",MID(L5181,1,8),IF(O5181="8",MID(L5181,1,10)))))))))</f>
        <v>24229901</v>
      </c>
      <c r="Q5181" s="1"/>
      <c r="R5181" s="11"/>
      <c r="S5181" s="11"/>
    </row>
    <row r="5182" customFormat="false" ht="15.75" hidden="false" customHeight="true" outlineLevel="0" collapsed="false">
      <c r="B5182" s="11" t="str">
        <f aca="false">MID(L5182,1,1)</f>
        <v>2</v>
      </c>
      <c r="C5182" s="11" t="str">
        <f aca="false">MID(L5182,2,1)</f>
        <v>4</v>
      </c>
      <c r="D5182" s="11" t="str">
        <f aca="false">MID(L5182,3,1)</f>
        <v>2</v>
      </c>
      <c r="E5182" s="11" t="str">
        <f aca="false">MID(L5182,4,1)</f>
        <v>2</v>
      </c>
      <c r="F5182" s="11" t="str">
        <f aca="false">MID(L5182,5,2)</f>
        <v>99</v>
      </c>
      <c r="G5182" s="11" t="str">
        <f aca="false">MID(L5182,7,1)</f>
        <v>0</v>
      </c>
      <c r="H5182" s="11" t="str">
        <f aca="false">MID(L5182,8,1)</f>
        <v>3</v>
      </c>
      <c r="I5182" s="12" t="str">
        <f aca="false">IF(O5182="1","-x-",IF(O5182&lt;="4",MID(L5182,1,O5182-1),IF(O5182="5",MID(L5182,1,4),IF(O5182="6",MID(L5182,1,6),IF(AND(O5182="7",G5182="0"),MID(L5182,1,6),MID(L5182,1,7))))))</f>
        <v>242299</v>
      </c>
      <c r="J5182" s="11" t="n">
        <v>2026</v>
      </c>
      <c r="K5182" s="11" t="s">
        <v>15</v>
      </c>
      <c r="L5182" s="13" t="n">
        <v>24229903</v>
      </c>
      <c r="M5182" s="14" t="s">
        <v>3662</v>
      </c>
      <c r="N5182" s="15" t="str">
        <f aca="false">IF(ISERROR(VLOOKUP(P5182,$I$2:$I$5308,1,FALSE()))=FALSE(),"S","A")</f>
        <v>A</v>
      </c>
      <c r="O5182" s="15" t="str">
        <f aca="false">IF(H5182&lt;&gt;"0","7",IF(G5182&lt;&gt;"0","6",IF(F5182&lt;&gt;"00","5",IF(E5182&lt;&gt;"0","4",IF(D5182&lt;&gt;"0","3",IF(C5182&lt;&gt;"0","2",IF(B5182&lt;&gt;"0","1","-x-")))))))</f>
        <v>7</v>
      </c>
      <c r="P5182" s="16" t="str">
        <f aca="false">IF(O5182="1",MID(L5182,1,1),IF(O5182="2",MID(L5182,1,2),IF(O5182="3",MID(L5182,1,3),IF(O5182="4",MID(L5182,1,4),IF(O5182="5",MID(L5182,1,6),IF(O5182="6",MID(L5182,1,7),IF(O5182="7",MID(L5182,1,8),IF(O5182="8",MID(L5182,1,10)))))))))</f>
        <v>24229903</v>
      </c>
      <c r="Q5182" s="1"/>
      <c r="R5182" s="11"/>
      <c r="S5182" s="11"/>
    </row>
    <row r="5183" customFormat="false" ht="15.75" hidden="false" customHeight="true" outlineLevel="0" collapsed="false">
      <c r="B5183" s="11" t="str">
        <f aca="false">MID(L5183,1,1)</f>
        <v>2</v>
      </c>
      <c r="C5183" s="11" t="str">
        <f aca="false">MID(L5183,2,1)</f>
        <v>4</v>
      </c>
      <c r="D5183" s="11" t="str">
        <f aca="false">MID(L5183,3,1)</f>
        <v>2</v>
      </c>
      <c r="E5183" s="11" t="str">
        <f aca="false">MID(L5183,4,1)</f>
        <v>9</v>
      </c>
      <c r="F5183" s="11" t="str">
        <f aca="false">MID(L5183,5,2)</f>
        <v>00</v>
      </c>
      <c r="G5183" s="11" t="str">
        <f aca="false">MID(L5183,7,1)</f>
        <v>0</v>
      </c>
      <c r="H5183" s="11" t="str">
        <f aca="false">MID(L5183,8,1)</f>
        <v>0</v>
      </c>
      <c r="I5183" s="12" t="str">
        <f aca="false">IF(O5183="1","-x-",IF(O5183&lt;="4",MID(L5183,1,O5183-1),IF(O5183="5",MID(L5183,1,4),IF(O5183="6",MID(L5183,1,6),IF(AND(O5183="7",G5183="0"),MID(L5183,1,6),MID(L5183,1,7))))))</f>
        <v>242</v>
      </c>
      <c r="J5183" s="11" t="n">
        <v>2026</v>
      </c>
      <c r="K5183" s="11" t="s">
        <v>15</v>
      </c>
      <c r="L5183" s="13" t="n">
        <v>24290000</v>
      </c>
      <c r="M5183" s="14" t="s">
        <v>5121</v>
      </c>
      <c r="N5183" s="15" t="str">
        <f aca="false">IF(ISERROR(VLOOKUP(P5183,$I$2:$I$5308,1,FALSE()))=FALSE(),"S","A")</f>
        <v>S</v>
      </c>
      <c r="O5183" s="15" t="str">
        <f aca="false">IF(H5183&lt;&gt;"0","7",IF(G5183&lt;&gt;"0","6",IF(F5183&lt;&gt;"00","5",IF(E5183&lt;&gt;"0","4",IF(D5183&lt;&gt;"0","3",IF(C5183&lt;&gt;"0","2",IF(B5183&lt;&gt;"0","1","-x-")))))))</f>
        <v>4</v>
      </c>
      <c r="P5183" s="16" t="str">
        <f aca="false">IF(O5183="1",MID(L5183,1,1),IF(O5183="2",MID(L5183,1,2),IF(O5183="3",MID(L5183,1,3),IF(O5183="4",MID(L5183,1,4),IF(O5183="5",MID(L5183,1,6),IF(O5183="6",MID(L5183,1,7),IF(O5183="7",MID(L5183,1,8),IF(O5183="8",MID(L5183,1,10)))))))))</f>
        <v>2429</v>
      </c>
      <c r="Q5183" s="1"/>
      <c r="R5183" s="11"/>
      <c r="S5183" s="11"/>
    </row>
    <row r="5184" customFormat="false" ht="15.75" hidden="false" customHeight="true" outlineLevel="0" collapsed="false">
      <c r="B5184" s="11" t="str">
        <f aca="false">MID(L5184,1,1)</f>
        <v>2</v>
      </c>
      <c r="C5184" s="11" t="str">
        <f aca="false">MID(L5184,2,1)</f>
        <v>4</v>
      </c>
      <c r="D5184" s="11" t="str">
        <f aca="false">MID(L5184,3,1)</f>
        <v>2</v>
      </c>
      <c r="E5184" s="11" t="str">
        <f aca="false">MID(L5184,4,1)</f>
        <v>9</v>
      </c>
      <c r="F5184" s="11" t="str">
        <f aca="false">MID(L5184,5,2)</f>
        <v>50</v>
      </c>
      <c r="G5184" s="11" t="str">
        <f aca="false">MID(L5184,7,1)</f>
        <v>0</v>
      </c>
      <c r="H5184" s="11" t="str">
        <f aca="false">MID(L5184,8,1)</f>
        <v>0</v>
      </c>
      <c r="I5184" s="12" t="str">
        <f aca="false">IF(O5184="1","-x-",IF(O5184&lt;="4",MID(L5184,1,O5184-1),IF(O5184="5",MID(L5184,1,4),IF(O5184="6",MID(L5184,1,6),IF(AND(O5184="7",G5184="0"),MID(L5184,1,6),MID(L5184,1,7))))))</f>
        <v>2429</v>
      </c>
      <c r="J5184" s="11" t="n">
        <v>2026</v>
      </c>
      <c r="K5184" s="11" t="s">
        <v>15</v>
      </c>
      <c r="L5184" s="13" t="n">
        <v>24295000</v>
      </c>
      <c r="M5184" s="14" t="s">
        <v>5122</v>
      </c>
      <c r="N5184" s="15" t="str">
        <f aca="false">IF(ISERROR(VLOOKUP(P5184,$I$2:$I$5308,1,FALSE()))=FALSE(),"S","A")</f>
        <v>S</v>
      </c>
      <c r="O5184" s="15" t="str">
        <f aca="false">IF(H5184&lt;&gt;"0","7",IF(G5184&lt;&gt;"0","6",IF(F5184&lt;&gt;"00","5",IF(E5184&lt;&gt;"0","4",IF(D5184&lt;&gt;"0","3",IF(C5184&lt;&gt;"0","2",IF(B5184&lt;&gt;"0","1","-x-")))))))</f>
        <v>5</v>
      </c>
      <c r="P5184" s="25" t="str">
        <f aca="false">IF(O5184="1",MID(L5184,1,1),IF(O5184="2",MID(L5184,1,2),IF(O5184="3",MID(L5184,1,3),IF(O5184="4",MID(L5184,1,4),IF(O5184="5",MID(L5184,1,6),IF(O5184="6",MID(L5184,1,7),IF(O5184="7",MID(L5184,1,8),IF(O5184="8",MID(L5184,1,10)))))))))</f>
        <v>242950</v>
      </c>
      <c r="Q5184" s="1"/>
      <c r="R5184" s="11"/>
      <c r="S5184" s="11"/>
      <c r="U5184" s="1" t="s">
        <v>5123</v>
      </c>
    </row>
    <row r="5185" customFormat="false" ht="15.75" hidden="false" customHeight="true" outlineLevel="0" collapsed="false">
      <c r="B5185" s="11" t="str">
        <f aca="false">MID(L5185,1,1)</f>
        <v>2</v>
      </c>
      <c r="C5185" s="11" t="str">
        <f aca="false">MID(L5185,2,1)</f>
        <v>4</v>
      </c>
      <c r="D5185" s="11" t="str">
        <f aca="false">MID(L5185,3,1)</f>
        <v>2</v>
      </c>
      <c r="E5185" s="11" t="str">
        <f aca="false">MID(L5185,4,1)</f>
        <v>9</v>
      </c>
      <c r="F5185" s="11" t="str">
        <f aca="false">MID(L5185,5,2)</f>
        <v>50</v>
      </c>
      <c r="G5185" s="11" t="str">
        <f aca="false">MID(L5185,7,1)</f>
        <v>0</v>
      </c>
      <c r="H5185" s="11" t="str">
        <f aca="false">MID(L5185,8,1)</f>
        <v>1</v>
      </c>
      <c r="I5185" s="12" t="str">
        <f aca="false">IF(O5185="1","-x-",IF(O5185&lt;="4",MID(L5185,1,O5185-1),IF(O5185="5",MID(L5185,1,4),IF(O5185="6",MID(L5185,1,6),IF(AND(O5185="7",G5185="0"),MID(L5185,1,6),MID(L5185,1,7))))))</f>
        <v>242950</v>
      </c>
      <c r="J5185" s="11" t="n">
        <v>2026</v>
      </c>
      <c r="K5185" s="11" t="s">
        <v>15</v>
      </c>
      <c r="L5185" s="13" t="n">
        <v>24295001</v>
      </c>
      <c r="M5185" s="14" t="s">
        <v>5124</v>
      </c>
      <c r="N5185" s="15" t="str">
        <f aca="false">IF(ISERROR(VLOOKUP(P5185,$I$2:$I$5308,1,FALSE()))=FALSE(),"S","A")</f>
        <v>A</v>
      </c>
      <c r="O5185" s="15" t="str">
        <f aca="false">IF(H5185&lt;&gt;"0","7",IF(G5185&lt;&gt;"0","6",IF(F5185&lt;&gt;"00","5",IF(E5185&lt;&gt;"0","4",IF(D5185&lt;&gt;"0","3",IF(C5185&lt;&gt;"0","2",IF(B5185&lt;&gt;"0","1","-x-")))))))</f>
        <v>7</v>
      </c>
      <c r="P5185" s="16" t="str">
        <f aca="false">IF(O5185="1",MID(L5185,1,1),IF(O5185="2",MID(L5185,1,2),IF(O5185="3",MID(L5185,1,3),IF(O5185="4",MID(L5185,1,4),IF(O5185="5",MID(L5185,1,6),IF(O5185="6",MID(L5185,1,7),IF(O5185="7",MID(L5185,1,8),IF(O5185="8",MID(L5185,1,10)))))))))</f>
        <v>24295001</v>
      </c>
      <c r="Q5185" s="1"/>
      <c r="R5185" s="11"/>
      <c r="S5185" s="11"/>
    </row>
    <row r="5186" customFormat="false" ht="15.75" hidden="false" customHeight="true" outlineLevel="0" collapsed="false">
      <c r="B5186" s="11" t="str">
        <f aca="false">MID(L5186,1,1)</f>
        <v>2</v>
      </c>
      <c r="C5186" s="11" t="str">
        <f aca="false">MID(L5186,2,1)</f>
        <v>4</v>
      </c>
      <c r="D5186" s="11" t="str">
        <f aca="false">MID(L5186,3,1)</f>
        <v>2</v>
      </c>
      <c r="E5186" s="11" t="str">
        <f aca="false">MID(L5186,4,1)</f>
        <v>9</v>
      </c>
      <c r="F5186" s="11" t="str">
        <f aca="false">MID(L5186,5,2)</f>
        <v>50</v>
      </c>
      <c r="G5186" s="11" t="str">
        <f aca="false">MID(L5186,7,1)</f>
        <v>0</v>
      </c>
      <c r="H5186" s="11" t="str">
        <f aca="false">MID(L5186,8,1)</f>
        <v>3</v>
      </c>
      <c r="I5186" s="12" t="str">
        <f aca="false">IF(O5186="1","-x-",IF(O5186&lt;="4",MID(L5186,1,O5186-1),IF(O5186="5",MID(L5186,1,4),IF(O5186="6",MID(L5186,1,6),IF(AND(O5186="7",G5186="0"),MID(L5186,1,6),MID(L5186,1,7))))))</f>
        <v>242950</v>
      </c>
      <c r="J5186" s="11" t="n">
        <v>2026</v>
      </c>
      <c r="K5186" s="11" t="s">
        <v>15</v>
      </c>
      <c r="L5186" s="13" t="n">
        <v>24295003</v>
      </c>
      <c r="M5186" s="14" t="s">
        <v>5125</v>
      </c>
      <c r="N5186" s="15" t="str">
        <f aca="false">IF(ISERROR(VLOOKUP(P5186,$I$2:$I$5308,1,FALSE()))=FALSE(),"S","A")</f>
        <v>A</v>
      </c>
      <c r="O5186" s="15" t="str">
        <f aca="false">IF(H5186&lt;&gt;"0","7",IF(G5186&lt;&gt;"0","6",IF(F5186&lt;&gt;"00","5",IF(E5186&lt;&gt;"0","4",IF(D5186&lt;&gt;"0","3",IF(C5186&lt;&gt;"0","2",IF(B5186&lt;&gt;"0","1","-x-")))))))</f>
        <v>7</v>
      </c>
      <c r="P5186" s="16" t="str">
        <f aca="false">IF(O5186="1",MID(L5186,1,1),IF(O5186="2",MID(L5186,1,2),IF(O5186="3",MID(L5186,1,3),IF(O5186="4",MID(L5186,1,4),IF(O5186="5",MID(L5186,1,6),IF(O5186="6",MID(L5186,1,7),IF(O5186="7",MID(L5186,1,8),IF(O5186="8",MID(L5186,1,10)))))))))</f>
        <v>24295003</v>
      </c>
      <c r="Q5186" s="1"/>
      <c r="R5186" s="11"/>
      <c r="S5186" s="11"/>
    </row>
    <row r="5187" customFormat="false" ht="15.75" hidden="false" customHeight="true" outlineLevel="0" collapsed="false">
      <c r="B5187" s="11" t="str">
        <f aca="false">MID(L5187,1,1)</f>
        <v>2</v>
      </c>
      <c r="C5187" s="11" t="str">
        <f aca="false">MID(L5187,2,1)</f>
        <v>4</v>
      </c>
      <c r="D5187" s="11" t="str">
        <f aca="false">MID(L5187,3,1)</f>
        <v>2</v>
      </c>
      <c r="E5187" s="11" t="str">
        <f aca="false">MID(L5187,4,1)</f>
        <v>9</v>
      </c>
      <c r="F5187" s="11" t="str">
        <f aca="false">MID(L5187,5,2)</f>
        <v>51</v>
      </c>
      <c r="G5187" s="11" t="str">
        <f aca="false">MID(L5187,7,1)</f>
        <v>0</v>
      </c>
      <c r="H5187" s="11" t="str">
        <f aca="false">MID(L5187,8,1)</f>
        <v>0</v>
      </c>
      <c r="I5187" s="12" t="str">
        <f aca="false">IF(O5187="1","-x-",IF(O5187&lt;="4",MID(L5187,1,O5187-1),IF(O5187="5",MID(L5187,1,4),IF(O5187="6",MID(L5187,1,6),IF(AND(O5187="7",G5187="0"),MID(L5187,1,6),MID(L5187,1,7))))))</f>
        <v>2429</v>
      </c>
      <c r="J5187" s="11" t="n">
        <v>2026</v>
      </c>
      <c r="K5187" s="11" t="s">
        <v>15</v>
      </c>
      <c r="L5187" s="13" t="n">
        <v>24295100</v>
      </c>
      <c r="M5187" s="14" t="s">
        <v>3689</v>
      </c>
      <c r="N5187" s="15" t="str">
        <f aca="false">IF(ISERROR(VLOOKUP(P5187,$I$2:$I$5308,1,FALSE()))=FALSE(),"S","A")</f>
        <v>S</v>
      </c>
      <c r="O5187" s="15" t="str">
        <f aca="false">IF(H5187&lt;&gt;"0","7",IF(G5187&lt;&gt;"0","6",IF(F5187&lt;&gt;"00","5",IF(E5187&lt;&gt;"0","4",IF(D5187&lt;&gt;"0","3",IF(C5187&lt;&gt;"0","2",IF(B5187&lt;&gt;"0","1","-x-")))))))</f>
        <v>5</v>
      </c>
      <c r="P5187" s="16" t="str">
        <f aca="false">IF(O5187="1",MID(L5187,1,1),IF(O5187="2",MID(L5187,1,2),IF(O5187="3",MID(L5187,1,3),IF(O5187="4",MID(L5187,1,4),IF(O5187="5",MID(L5187,1,6),IF(O5187="6",MID(L5187,1,7),IF(O5187="7",MID(L5187,1,8),IF(O5187="8",MID(L5187,1,10)))))))))</f>
        <v>242951</v>
      </c>
      <c r="Q5187" s="1"/>
      <c r="R5187" s="11"/>
      <c r="S5187" s="11"/>
      <c r="U5187" s="1" t="s">
        <v>3690</v>
      </c>
    </row>
    <row r="5188" customFormat="false" ht="15.75" hidden="false" customHeight="true" outlineLevel="0" collapsed="false">
      <c r="B5188" s="11" t="str">
        <f aca="false">MID(L5188,1,1)</f>
        <v>2</v>
      </c>
      <c r="C5188" s="11" t="str">
        <f aca="false">MID(L5188,2,1)</f>
        <v>4</v>
      </c>
      <c r="D5188" s="11" t="str">
        <f aca="false">MID(L5188,3,1)</f>
        <v>2</v>
      </c>
      <c r="E5188" s="11" t="str">
        <f aca="false">MID(L5188,4,1)</f>
        <v>9</v>
      </c>
      <c r="F5188" s="11" t="str">
        <f aca="false">MID(L5188,5,2)</f>
        <v>51</v>
      </c>
      <c r="G5188" s="11" t="str">
        <f aca="false">MID(L5188,7,1)</f>
        <v>0</v>
      </c>
      <c r="H5188" s="11" t="str">
        <f aca="false">MID(L5188,8,1)</f>
        <v>1</v>
      </c>
      <c r="I5188" s="12" t="str">
        <f aca="false">IF(O5188="1","-x-",IF(O5188&lt;="4",MID(L5188,1,O5188-1),IF(O5188="5",MID(L5188,1,4),IF(O5188="6",MID(L5188,1,6),IF(AND(O5188="7",G5188="0"),MID(L5188,1,6),MID(L5188,1,7))))))</f>
        <v>242951</v>
      </c>
      <c r="J5188" s="11" t="n">
        <v>2026</v>
      </c>
      <c r="K5188" s="11" t="s">
        <v>15</v>
      </c>
      <c r="L5188" s="13" t="n">
        <v>24295101</v>
      </c>
      <c r="M5188" s="14" t="s">
        <v>3691</v>
      </c>
      <c r="N5188" s="15" t="str">
        <f aca="false">IF(ISERROR(VLOOKUP(P5188,$I$2:$I$5308,1,FALSE()))=FALSE(),"S","A")</f>
        <v>A</v>
      </c>
      <c r="O5188" s="15" t="str">
        <f aca="false">IF(H5188&lt;&gt;"0","7",IF(G5188&lt;&gt;"0","6",IF(F5188&lt;&gt;"00","5",IF(E5188&lt;&gt;"0","4",IF(D5188&lt;&gt;"0","3",IF(C5188&lt;&gt;"0","2",IF(B5188&lt;&gt;"0","1","-x-")))))))</f>
        <v>7</v>
      </c>
      <c r="P5188" s="16" t="str">
        <f aca="false">IF(O5188="1",MID(L5188,1,1),IF(O5188="2",MID(L5188,1,2),IF(O5188="3",MID(L5188,1,3),IF(O5188="4",MID(L5188,1,4),IF(O5188="5",MID(L5188,1,6),IF(O5188="6",MID(L5188,1,7),IF(O5188="7",MID(L5188,1,8),IF(O5188="8",MID(L5188,1,10)))))))))</f>
        <v>24295101</v>
      </c>
      <c r="Q5188" s="1"/>
      <c r="R5188" s="11"/>
      <c r="S5188" s="11"/>
    </row>
    <row r="5189" customFormat="false" ht="15.75" hidden="false" customHeight="true" outlineLevel="0" collapsed="false">
      <c r="B5189" s="11" t="str">
        <f aca="false">MID(L5189,1,1)</f>
        <v>2</v>
      </c>
      <c r="C5189" s="11" t="str">
        <f aca="false">MID(L5189,2,1)</f>
        <v>4</v>
      </c>
      <c r="D5189" s="11" t="str">
        <f aca="false">MID(L5189,3,1)</f>
        <v>2</v>
      </c>
      <c r="E5189" s="11" t="str">
        <f aca="false">MID(L5189,4,1)</f>
        <v>9</v>
      </c>
      <c r="F5189" s="11" t="str">
        <f aca="false">MID(L5189,5,2)</f>
        <v>51</v>
      </c>
      <c r="G5189" s="11" t="str">
        <f aca="false">MID(L5189,7,1)</f>
        <v>0</v>
      </c>
      <c r="H5189" s="11" t="str">
        <f aca="false">MID(L5189,8,1)</f>
        <v>3</v>
      </c>
      <c r="I5189" s="12" t="str">
        <f aca="false">IF(O5189="1","-x-",IF(O5189&lt;="4",MID(L5189,1,O5189-1),IF(O5189="5",MID(L5189,1,4),IF(O5189="6",MID(L5189,1,6),IF(AND(O5189="7",G5189="0"),MID(L5189,1,6),MID(L5189,1,7))))))</f>
        <v>242951</v>
      </c>
      <c r="J5189" s="11" t="n">
        <v>2026</v>
      </c>
      <c r="K5189" s="11" t="s">
        <v>15</v>
      </c>
      <c r="L5189" s="13" t="n">
        <v>24295103</v>
      </c>
      <c r="M5189" s="14" t="s">
        <v>3693</v>
      </c>
      <c r="N5189" s="15" t="str">
        <f aca="false">IF(ISERROR(VLOOKUP(P5189,$I$2:$I$5308,1,FALSE()))=FALSE(),"S","A")</f>
        <v>A</v>
      </c>
      <c r="O5189" s="15" t="str">
        <f aca="false">IF(H5189&lt;&gt;"0","7",IF(G5189&lt;&gt;"0","6",IF(F5189&lt;&gt;"00","5",IF(E5189&lt;&gt;"0","4",IF(D5189&lt;&gt;"0","3",IF(C5189&lt;&gt;"0","2",IF(B5189&lt;&gt;"0","1","-x-")))))))</f>
        <v>7</v>
      </c>
      <c r="P5189" s="16" t="str">
        <f aca="false">IF(O5189="1",MID(L5189,1,1),IF(O5189="2",MID(L5189,1,2),IF(O5189="3",MID(L5189,1,3),IF(O5189="4",MID(L5189,1,4),IF(O5189="5",MID(L5189,1,6),IF(O5189="6",MID(L5189,1,7),IF(O5189="7",MID(L5189,1,8),IF(O5189="8",MID(L5189,1,10)))))))))</f>
        <v>24295103</v>
      </c>
      <c r="Q5189" s="1"/>
      <c r="R5189" s="11"/>
      <c r="S5189" s="11"/>
    </row>
    <row r="5190" customFormat="false" ht="15.75" hidden="false" customHeight="true" outlineLevel="0" collapsed="false">
      <c r="A5190" s="26"/>
      <c r="B5190" s="27" t="str">
        <f aca="false">MID(L5190,1,1)</f>
        <v>2</v>
      </c>
      <c r="C5190" s="27" t="str">
        <f aca="false">MID(L5190,2,1)</f>
        <v>4</v>
      </c>
      <c r="D5190" s="27" t="str">
        <f aca="false">MID(L5190,3,1)</f>
        <v>2</v>
      </c>
      <c r="E5190" s="27" t="str">
        <f aca="false">MID(L5190,4,1)</f>
        <v>9</v>
      </c>
      <c r="F5190" s="27" t="str">
        <f aca="false">MID(L5190,5,2)</f>
        <v>99</v>
      </c>
      <c r="G5190" s="27" t="str">
        <f aca="false">MID(L5190,7,1)</f>
        <v>0</v>
      </c>
      <c r="H5190" s="27" t="str">
        <f aca="false">MID(L5190,8,1)</f>
        <v>0</v>
      </c>
      <c r="I5190" s="28" t="str">
        <f aca="false">IF(O5190="1","-x-",IF(O5190&lt;="4",MID(L5190,1,O5190-1),IF(O5190="5",MID(L5190,1,4),IF(O5190="6",MID(L5190,1,6),IF(AND(O5190="7",G5190="0"),MID(L5190,1,6),MID(L5190,1,7))))))</f>
        <v>2429</v>
      </c>
      <c r="J5190" s="11" t="n">
        <v>2026</v>
      </c>
      <c r="K5190" s="11" t="s">
        <v>15</v>
      </c>
      <c r="L5190" s="29" t="n">
        <v>24299900</v>
      </c>
      <c r="M5190" s="30" t="s">
        <v>5121</v>
      </c>
      <c r="N5190" s="27" t="str">
        <f aca="false">IF(ISERROR(VLOOKUP(P5190,$I$2:$I$5308,1,FALSE()))=FALSE(),"S","A")</f>
        <v>S</v>
      </c>
      <c r="O5190" s="27" t="str">
        <f aca="false">IF(H5190&lt;&gt;"0","7",IF(G5190&lt;&gt;"0","6",IF(F5190&lt;&gt;"00","5",IF(E5190&lt;&gt;"0","4",IF(D5190&lt;&gt;"0","3",IF(C5190&lt;&gt;"0","2",IF(B5190&lt;&gt;"0","1","-x-")))))))</f>
        <v>5</v>
      </c>
      <c r="P5190" s="31" t="str">
        <f aca="false">IF(O5190="1",MID(L5190,1,1),IF(O5190="2",MID(L5190,1,2),IF(O5190="3",MID(L5190,1,3),IF(O5190="4",MID(L5190,1,4),IF(O5190="5",MID(L5190,1,6),IF(O5190="6",MID(L5190,1,7),IF(O5190="7",MID(L5190,1,8),IF(O5190="8",MID(L5190,1,10)))))))))</f>
        <v>242999</v>
      </c>
      <c r="Q5190" s="26"/>
      <c r="R5190" s="27"/>
      <c r="S5190" s="27"/>
      <c r="T5190" s="26"/>
      <c r="U5190" s="26" t="s">
        <v>5126</v>
      </c>
      <c r="V5190" s="26"/>
      <c r="W5190" s="26"/>
      <c r="X5190" s="26"/>
      <c r="Y5190" s="26"/>
      <c r="Z5190" s="26"/>
      <c r="AA5190" s="26"/>
      <c r="AB5190" s="26"/>
      <c r="AC5190" s="26"/>
      <c r="AD5190" s="26"/>
      <c r="AE5190" s="26"/>
      <c r="AF5190" s="26"/>
      <c r="AG5190" s="26"/>
      <c r="AH5190" s="26"/>
      <c r="AI5190" s="26"/>
      <c r="AJ5190" s="26"/>
    </row>
    <row r="5191" customFormat="false" ht="15.75" hidden="false" customHeight="true" outlineLevel="0" collapsed="false">
      <c r="B5191" s="11" t="str">
        <f aca="false">MID(L5191,1,1)</f>
        <v>2</v>
      </c>
      <c r="C5191" s="11" t="str">
        <f aca="false">MID(L5191,2,1)</f>
        <v>4</v>
      </c>
      <c r="D5191" s="11" t="str">
        <f aca="false">MID(L5191,3,1)</f>
        <v>2</v>
      </c>
      <c r="E5191" s="11" t="str">
        <f aca="false">MID(L5191,4,1)</f>
        <v>9</v>
      </c>
      <c r="F5191" s="11" t="str">
        <f aca="false">MID(L5191,5,2)</f>
        <v>99</v>
      </c>
      <c r="G5191" s="11" t="str">
        <f aca="false">MID(L5191,7,1)</f>
        <v>0</v>
      </c>
      <c r="H5191" s="11" t="str">
        <f aca="false">MID(L5191,8,1)</f>
        <v>1</v>
      </c>
      <c r="I5191" s="12" t="str">
        <f aca="false">IF(O5191="1","-x-",IF(O5191&lt;="4",MID(L5191,1,O5191-1),IF(O5191="5",MID(L5191,1,4),IF(O5191="6",MID(L5191,1,6),IF(AND(O5191="7",G5191="0"),MID(L5191,1,6),MID(L5191,1,7))))))</f>
        <v>242999</v>
      </c>
      <c r="J5191" s="11" t="n">
        <v>2026</v>
      </c>
      <c r="K5191" s="11" t="s">
        <v>15</v>
      </c>
      <c r="L5191" s="13" t="n">
        <v>24299901</v>
      </c>
      <c r="M5191" s="14" t="s">
        <v>5127</v>
      </c>
      <c r="N5191" s="15" t="str">
        <f aca="false">IF(ISERROR(VLOOKUP(P5191,$I$2:$I$5308,1,FALSE()))=FALSE(),"S","A")</f>
        <v>A</v>
      </c>
      <c r="O5191" s="15" t="str">
        <f aca="false">IF(H5191&lt;&gt;"0","7",IF(G5191&lt;&gt;"0","6",IF(F5191&lt;&gt;"00","5",IF(E5191&lt;&gt;"0","4",IF(D5191&lt;&gt;"0","3",IF(C5191&lt;&gt;"0","2",IF(B5191&lt;&gt;"0","1","-x-")))))))</f>
        <v>7</v>
      </c>
      <c r="P5191" s="16" t="str">
        <f aca="false">IF(O5191="1",MID(L5191,1,1),IF(O5191="2",MID(L5191,1,2),IF(O5191="3",MID(L5191,1,3),IF(O5191="4",MID(L5191,1,4),IF(O5191="5",MID(L5191,1,6),IF(O5191="6",MID(L5191,1,7),IF(O5191="7",MID(L5191,1,8),IF(O5191="8",MID(L5191,1,10)))))))))</f>
        <v>24299901</v>
      </c>
      <c r="Q5191" s="1"/>
      <c r="R5191" s="11"/>
      <c r="S5191" s="11"/>
    </row>
    <row r="5192" customFormat="false" ht="15.75" hidden="false" customHeight="true" outlineLevel="0" collapsed="false">
      <c r="B5192" s="11" t="str">
        <f aca="false">MID(L5192,1,1)</f>
        <v>2</v>
      </c>
      <c r="C5192" s="11" t="str">
        <f aca="false">MID(L5192,2,1)</f>
        <v>4</v>
      </c>
      <c r="D5192" s="11" t="str">
        <f aca="false">MID(L5192,3,1)</f>
        <v>2</v>
      </c>
      <c r="E5192" s="11" t="str">
        <f aca="false">MID(L5192,4,1)</f>
        <v>9</v>
      </c>
      <c r="F5192" s="11" t="str">
        <f aca="false">MID(L5192,5,2)</f>
        <v>99</v>
      </c>
      <c r="G5192" s="11" t="str">
        <f aca="false">MID(L5192,7,1)</f>
        <v>0</v>
      </c>
      <c r="H5192" s="11" t="str">
        <f aca="false">MID(L5192,8,1)</f>
        <v>3</v>
      </c>
      <c r="I5192" s="12" t="str">
        <f aca="false">IF(O5192="1","-x-",IF(O5192&lt;="4",MID(L5192,1,O5192-1),IF(O5192="5",MID(L5192,1,4),IF(O5192="6",MID(L5192,1,6),IF(AND(O5192="7",G5192="0"),MID(L5192,1,6),MID(L5192,1,7))))))</f>
        <v>242999</v>
      </c>
      <c r="J5192" s="11" t="n">
        <v>2026</v>
      </c>
      <c r="K5192" s="11" t="s">
        <v>15</v>
      </c>
      <c r="L5192" s="13" t="n">
        <v>24299903</v>
      </c>
      <c r="M5192" s="14" t="s">
        <v>5128</v>
      </c>
      <c r="N5192" s="15" t="str">
        <f aca="false">IF(ISERROR(VLOOKUP(P5192,$I$2:$I$5308,1,FALSE()))=FALSE(),"S","A")</f>
        <v>A</v>
      </c>
      <c r="O5192" s="15" t="str">
        <f aca="false">IF(H5192&lt;&gt;"0","7",IF(G5192&lt;&gt;"0","6",IF(F5192&lt;&gt;"00","5",IF(E5192&lt;&gt;"0","4",IF(D5192&lt;&gt;"0","3",IF(C5192&lt;&gt;"0","2",IF(B5192&lt;&gt;"0","1","-x-")))))))</f>
        <v>7</v>
      </c>
      <c r="P5192" s="16" t="str">
        <f aca="false">IF(O5192="1",MID(L5192,1,1),IF(O5192="2",MID(L5192,1,2),IF(O5192="3",MID(L5192,1,3),IF(O5192="4",MID(L5192,1,4),IF(O5192="5",MID(L5192,1,6),IF(O5192="6",MID(L5192,1,7),IF(O5192="7",MID(L5192,1,8),IF(O5192="8",MID(L5192,1,10)))))))))</f>
        <v>24299903</v>
      </c>
      <c r="Q5192" s="1"/>
      <c r="R5192" s="11"/>
      <c r="S5192" s="11"/>
    </row>
    <row r="5193" customFormat="false" ht="15.75" hidden="false" customHeight="true" outlineLevel="0" collapsed="false">
      <c r="B5193" s="11" t="str">
        <f aca="false">MID(L5193,1,1)</f>
        <v>2</v>
      </c>
      <c r="C5193" s="11" t="str">
        <f aca="false">MID(L5193,2,1)</f>
        <v>4</v>
      </c>
      <c r="D5193" s="11" t="str">
        <f aca="false">MID(L5193,3,1)</f>
        <v>3</v>
      </c>
      <c r="E5193" s="11" t="str">
        <f aca="false">MID(L5193,4,1)</f>
        <v>0</v>
      </c>
      <c r="F5193" s="11" t="str">
        <f aca="false">MID(L5193,5,2)</f>
        <v>00</v>
      </c>
      <c r="G5193" s="11" t="str">
        <f aca="false">MID(L5193,7,1)</f>
        <v>0</v>
      </c>
      <c r="H5193" s="11" t="str">
        <f aca="false">MID(L5193,8,1)</f>
        <v>0</v>
      </c>
      <c r="I5193" s="12" t="str">
        <f aca="false">IF(O5193="1","-x-",IF(O5193&lt;="4",MID(L5193,1,O5193-1),IF(O5193="5",MID(L5193,1,4),IF(O5193="6",MID(L5193,1,6),IF(AND(O5193="7",G5193="0"),MID(L5193,1,6),MID(L5193,1,7))))))</f>
        <v>24</v>
      </c>
      <c r="J5193" s="11" t="n">
        <v>2026</v>
      </c>
      <c r="K5193" s="11" t="s">
        <v>15</v>
      </c>
      <c r="L5193" s="13" t="n">
        <v>24300000</v>
      </c>
      <c r="M5193" s="14" t="s">
        <v>3719</v>
      </c>
      <c r="N5193" s="15" t="str">
        <f aca="false">IF(ISERROR(VLOOKUP(P5193,$I$2:$I$5308,1,FALSE()))=FALSE(),"S","A")</f>
        <v>S</v>
      </c>
      <c r="O5193" s="15" t="str">
        <f aca="false">IF(H5193&lt;&gt;"0","7",IF(G5193&lt;&gt;"0","6",IF(F5193&lt;&gt;"00","5",IF(E5193&lt;&gt;"0","4",IF(D5193&lt;&gt;"0","3",IF(C5193&lt;&gt;"0","2",IF(B5193&lt;&gt;"0","1","-x-")))))))</f>
        <v>3</v>
      </c>
      <c r="P5193" s="16" t="str">
        <f aca="false">IF(O5193="1",MID(L5193,1,1),IF(O5193="2",MID(L5193,1,2),IF(O5193="3",MID(L5193,1,3),IF(O5193="4",MID(L5193,1,4),IF(O5193="5",MID(L5193,1,6),IF(O5193="6",MID(L5193,1,7),IF(O5193="7",MID(L5193,1,8),IF(O5193="8",MID(L5193,1,10)))))))))</f>
        <v>243</v>
      </c>
      <c r="Q5193" s="1"/>
      <c r="R5193" s="11"/>
      <c r="S5193" s="11"/>
    </row>
    <row r="5194" customFormat="false" ht="15.75" hidden="false" customHeight="true" outlineLevel="0" collapsed="false">
      <c r="B5194" s="11" t="str">
        <f aca="false">MID(L5194,1,1)</f>
        <v>2</v>
      </c>
      <c r="C5194" s="11" t="str">
        <f aca="false">MID(L5194,2,1)</f>
        <v>4</v>
      </c>
      <c r="D5194" s="11" t="str">
        <f aca="false">MID(L5194,3,1)</f>
        <v>3</v>
      </c>
      <c r="E5194" s="11" t="str">
        <f aca="false">MID(L5194,4,1)</f>
        <v>1</v>
      </c>
      <c r="F5194" s="11" t="str">
        <f aca="false">MID(L5194,5,2)</f>
        <v>00</v>
      </c>
      <c r="G5194" s="11" t="str">
        <f aca="false">MID(L5194,7,1)</f>
        <v>0</v>
      </c>
      <c r="H5194" s="11" t="str">
        <f aca="false">MID(L5194,8,1)</f>
        <v>0</v>
      </c>
      <c r="I5194" s="12" t="str">
        <f aca="false">IF(O5194="1","-x-",IF(O5194&lt;="4",MID(L5194,1,O5194-1),IF(O5194="5",MID(L5194,1,4),IF(O5194="6",MID(L5194,1,6),IF(AND(O5194="7",G5194="0"),MID(L5194,1,6),MID(L5194,1,7))))))</f>
        <v>243</v>
      </c>
      <c r="J5194" s="11" t="n">
        <v>2026</v>
      </c>
      <c r="K5194" s="11" t="s">
        <v>15</v>
      </c>
      <c r="L5194" s="13" t="n">
        <v>24310000</v>
      </c>
      <c r="M5194" s="14" t="s">
        <v>5129</v>
      </c>
      <c r="N5194" s="15" t="str">
        <f aca="false">IF(ISERROR(VLOOKUP(P5194,$I$2:$I$5308,1,FALSE()))=FALSE(),"S","A")</f>
        <v>S</v>
      </c>
      <c r="O5194" s="15" t="str">
        <f aca="false">IF(H5194&lt;&gt;"0","7",IF(G5194&lt;&gt;"0","6",IF(F5194&lt;&gt;"00","5",IF(E5194&lt;&gt;"0","4",IF(D5194&lt;&gt;"0","3",IF(C5194&lt;&gt;"0","2",IF(B5194&lt;&gt;"0","1","-x-")))))))</f>
        <v>4</v>
      </c>
      <c r="P5194" s="16" t="str">
        <f aca="false">IF(O5194="1",MID(L5194,1,1),IF(O5194="2",MID(L5194,1,2),IF(O5194="3",MID(L5194,1,3),IF(O5194="4",MID(L5194,1,4),IF(O5194="5",MID(L5194,1,6),IF(O5194="6",MID(L5194,1,7),IF(O5194="7",MID(L5194,1,8),IF(O5194="8",MID(L5194,1,10)))))))))</f>
        <v>2431</v>
      </c>
      <c r="Q5194" s="1"/>
      <c r="R5194" s="11"/>
      <c r="S5194" s="11"/>
    </row>
    <row r="5195" customFormat="false" ht="15.75" hidden="false" customHeight="true" outlineLevel="0" collapsed="false">
      <c r="B5195" s="11" t="str">
        <f aca="false">MID(L5195,1,1)</f>
        <v>2</v>
      </c>
      <c r="C5195" s="11" t="str">
        <f aca="false">MID(L5195,2,1)</f>
        <v>4</v>
      </c>
      <c r="D5195" s="11" t="str">
        <f aca="false">MID(L5195,3,1)</f>
        <v>3</v>
      </c>
      <c r="E5195" s="11" t="str">
        <f aca="false">MID(L5195,4,1)</f>
        <v>1</v>
      </c>
      <c r="F5195" s="11" t="str">
        <f aca="false">MID(L5195,5,2)</f>
        <v>50</v>
      </c>
      <c r="G5195" s="11" t="str">
        <f aca="false">MID(L5195,7,1)</f>
        <v>0</v>
      </c>
      <c r="H5195" s="11" t="str">
        <f aca="false">MID(L5195,8,1)</f>
        <v>0</v>
      </c>
      <c r="I5195" s="12" t="str">
        <f aca="false">IF(O5195="1","-x-",IF(O5195&lt;="4",MID(L5195,1,O5195-1),IF(O5195="5",MID(L5195,1,4),IF(O5195="6",MID(L5195,1,6),IF(AND(O5195="7",G5195="0"),MID(L5195,1,6),MID(L5195,1,7))))))</f>
        <v>2431</v>
      </c>
      <c r="J5195" s="11" t="n">
        <v>2026</v>
      </c>
      <c r="K5195" s="11" t="s">
        <v>15</v>
      </c>
      <c r="L5195" s="13" t="n">
        <v>24315000</v>
      </c>
      <c r="M5195" s="14" t="s">
        <v>5129</v>
      </c>
      <c r="N5195" s="15" t="str">
        <f aca="false">IF(ISERROR(VLOOKUP(P5195,$I$2:$I$5308,1,FALSE()))=FALSE(),"S","A")</f>
        <v>S</v>
      </c>
      <c r="O5195" s="15" t="str">
        <f aca="false">IF(H5195&lt;&gt;"0","7",IF(G5195&lt;&gt;"0","6",IF(F5195&lt;&gt;"00","5",IF(E5195&lt;&gt;"0","4",IF(D5195&lt;&gt;"0","3",IF(C5195&lt;&gt;"0","2",IF(B5195&lt;&gt;"0","1","-x-")))))))</f>
        <v>5</v>
      </c>
      <c r="P5195" s="16" t="str">
        <f aca="false">IF(O5195="1",MID(L5195,1,1),IF(O5195="2",MID(L5195,1,2),IF(O5195="3",MID(L5195,1,3),IF(O5195="4",MID(L5195,1,4),IF(O5195="5",MID(L5195,1,6),IF(O5195="6",MID(L5195,1,7),IF(O5195="7",MID(L5195,1,8),IF(O5195="8",MID(L5195,1,10)))))))))</f>
        <v>243150</v>
      </c>
      <c r="Q5195" s="1"/>
      <c r="R5195" s="11"/>
      <c r="S5195" s="11"/>
      <c r="U5195" s="1" t="s">
        <v>3720</v>
      </c>
    </row>
    <row r="5196" customFormat="false" ht="15.75" hidden="false" customHeight="true" outlineLevel="0" collapsed="false">
      <c r="B5196" s="11" t="str">
        <f aca="false">MID(L5196,1,1)</f>
        <v>2</v>
      </c>
      <c r="C5196" s="11" t="str">
        <f aca="false">MID(L5196,2,1)</f>
        <v>4</v>
      </c>
      <c r="D5196" s="11" t="str">
        <f aca="false">MID(L5196,3,1)</f>
        <v>3</v>
      </c>
      <c r="E5196" s="11" t="str">
        <f aca="false">MID(L5196,4,1)</f>
        <v>1</v>
      </c>
      <c r="F5196" s="11" t="str">
        <f aca="false">MID(L5196,5,2)</f>
        <v>50</v>
      </c>
      <c r="G5196" s="11" t="str">
        <f aca="false">MID(L5196,7,1)</f>
        <v>0</v>
      </c>
      <c r="H5196" s="11" t="str">
        <f aca="false">MID(L5196,8,1)</f>
        <v>1</v>
      </c>
      <c r="I5196" s="12" t="str">
        <f aca="false">IF(O5196="1","-x-",IF(O5196&lt;="4",MID(L5196,1,O5196-1),IF(O5196="5",MID(L5196,1,4),IF(O5196="6",MID(L5196,1,6),IF(AND(O5196="7",G5196="0"),MID(L5196,1,6),MID(L5196,1,7))))))</f>
        <v>243150</v>
      </c>
      <c r="J5196" s="11" t="n">
        <v>2026</v>
      </c>
      <c r="K5196" s="11" t="s">
        <v>15</v>
      </c>
      <c r="L5196" s="13" t="n">
        <v>24315001</v>
      </c>
      <c r="M5196" s="14" t="s">
        <v>5130</v>
      </c>
      <c r="N5196" s="15" t="str">
        <f aca="false">IF(ISERROR(VLOOKUP(P5196,$I$2:$I$5308,1,FALSE()))=FALSE(),"S","A")</f>
        <v>A</v>
      </c>
      <c r="O5196" s="15" t="str">
        <f aca="false">IF(H5196&lt;&gt;"0","7",IF(G5196&lt;&gt;"0","6",IF(F5196&lt;&gt;"00","5",IF(E5196&lt;&gt;"0","4",IF(D5196&lt;&gt;"0","3",IF(C5196&lt;&gt;"0","2",IF(B5196&lt;&gt;"0","1","-x-")))))))</f>
        <v>7</v>
      </c>
      <c r="P5196" s="16" t="str">
        <f aca="false">IF(O5196="1",MID(L5196,1,1),IF(O5196="2",MID(L5196,1,2),IF(O5196="3",MID(L5196,1,3),IF(O5196="4",MID(L5196,1,4),IF(O5196="5",MID(L5196,1,6),IF(O5196="6",MID(L5196,1,7),IF(O5196="7",MID(L5196,1,8),IF(O5196="8",MID(L5196,1,10)))))))))</f>
        <v>24315001</v>
      </c>
      <c r="Q5196" s="1"/>
      <c r="R5196" s="11"/>
      <c r="S5196" s="11"/>
    </row>
    <row r="5197" customFormat="false" ht="15.75" hidden="false" customHeight="true" outlineLevel="0" collapsed="false">
      <c r="B5197" s="11" t="str">
        <f aca="false">MID(L5197,1,1)</f>
        <v>2</v>
      </c>
      <c r="C5197" s="11" t="str">
        <f aca="false">MID(L5197,2,1)</f>
        <v>4</v>
      </c>
      <c r="D5197" s="11" t="str">
        <f aca="false">MID(L5197,3,1)</f>
        <v>3</v>
      </c>
      <c r="E5197" s="11" t="str">
        <f aca="false">MID(L5197,4,1)</f>
        <v>1</v>
      </c>
      <c r="F5197" s="11" t="str">
        <f aca="false">MID(L5197,5,2)</f>
        <v>50</v>
      </c>
      <c r="G5197" s="11" t="str">
        <f aca="false">MID(L5197,7,1)</f>
        <v>0</v>
      </c>
      <c r="H5197" s="11" t="str">
        <f aca="false">MID(L5197,8,1)</f>
        <v>3</v>
      </c>
      <c r="I5197" s="12" t="str">
        <f aca="false">IF(O5197="1","-x-",IF(O5197&lt;="4",MID(L5197,1,O5197-1),IF(O5197="5",MID(L5197,1,4),IF(O5197="6",MID(L5197,1,6),IF(AND(O5197="7",G5197="0"),MID(L5197,1,6),MID(L5197,1,7))))))</f>
        <v>243150</v>
      </c>
      <c r="J5197" s="11" t="n">
        <v>2026</v>
      </c>
      <c r="K5197" s="11" t="s">
        <v>15</v>
      </c>
      <c r="L5197" s="13" t="n">
        <v>24315003</v>
      </c>
      <c r="M5197" s="14" t="s">
        <v>5131</v>
      </c>
      <c r="N5197" s="15" t="str">
        <f aca="false">IF(ISERROR(VLOOKUP(P5197,$I$2:$I$5308,1,FALSE()))=FALSE(),"S","A")</f>
        <v>A</v>
      </c>
      <c r="O5197" s="15" t="str">
        <f aca="false">IF(H5197&lt;&gt;"0","7",IF(G5197&lt;&gt;"0","6",IF(F5197&lt;&gt;"00","5",IF(E5197&lt;&gt;"0","4",IF(D5197&lt;&gt;"0","3",IF(C5197&lt;&gt;"0","2",IF(B5197&lt;&gt;"0","1","-x-")))))))</f>
        <v>7</v>
      </c>
      <c r="P5197" s="16" t="str">
        <f aca="false">IF(O5197="1",MID(L5197,1,1),IF(O5197="2",MID(L5197,1,2),IF(O5197="3",MID(L5197,1,3),IF(O5197="4",MID(L5197,1,4),IF(O5197="5",MID(L5197,1,6),IF(O5197="6",MID(L5197,1,7),IF(O5197="7",MID(L5197,1,8),IF(O5197="8",MID(L5197,1,10)))))))))</f>
        <v>24315003</v>
      </c>
      <c r="Q5197" s="1"/>
      <c r="R5197" s="11"/>
      <c r="S5197" s="11"/>
    </row>
    <row r="5198" customFormat="false" ht="15.75" hidden="false" customHeight="true" outlineLevel="0" collapsed="false">
      <c r="B5198" s="11" t="str">
        <f aca="false">MID(L5198,1,1)</f>
        <v>2</v>
      </c>
      <c r="C5198" s="11" t="str">
        <f aca="false">MID(L5198,2,1)</f>
        <v>4</v>
      </c>
      <c r="D5198" s="11" t="str">
        <f aca="false">MID(L5198,3,1)</f>
        <v>3</v>
      </c>
      <c r="E5198" s="11" t="str">
        <f aca="false">MID(L5198,4,1)</f>
        <v>2</v>
      </c>
      <c r="F5198" s="11" t="str">
        <f aca="false">MID(L5198,5,2)</f>
        <v>00</v>
      </c>
      <c r="G5198" s="11" t="str">
        <f aca="false">MID(L5198,7,1)</f>
        <v>0</v>
      </c>
      <c r="H5198" s="11" t="str">
        <f aca="false">MID(L5198,8,1)</f>
        <v>0</v>
      </c>
      <c r="I5198" s="12" t="str">
        <f aca="false">IF(O5198="1","-x-",IF(O5198&lt;="4",MID(L5198,1,O5198-1),IF(O5198="5",MID(L5198,1,4),IF(O5198="6",MID(L5198,1,6),IF(AND(O5198="7",G5198="0"),MID(L5198,1,6),MID(L5198,1,7))))))</f>
        <v>243</v>
      </c>
      <c r="J5198" s="11" t="n">
        <v>2026</v>
      </c>
      <c r="K5198" s="11" t="s">
        <v>15</v>
      </c>
      <c r="L5198" s="13" t="n">
        <v>24320000</v>
      </c>
      <c r="M5198" s="14" t="s">
        <v>3721</v>
      </c>
      <c r="N5198" s="15" t="str">
        <f aca="false">IF(ISERROR(VLOOKUP(P5198,$I$2:$I$5308,1,FALSE()))=FALSE(),"S","A")</f>
        <v>S</v>
      </c>
      <c r="O5198" s="15" t="str">
        <f aca="false">IF(H5198&lt;&gt;"0","7",IF(G5198&lt;&gt;"0","6",IF(F5198&lt;&gt;"00","5",IF(E5198&lt;&gt;"0","4",IF(D5198&lt;&gt;"0","3",IF(C5198&lt;&gt;"0","2",IF(B5198&lt;&gt;"0","1","-x-")))))))</f>
        <v>4</v>
      </c>
      <c r="P5198" s="16" t="str">
        <f aca="false">IF(O5198="1",MID(L5198,1,1),IF(O5198="2",MID(L5198,1,2),IF(O5198="3",MID(L5198,1,3),IF(O5198="4",MID(L5198,1,4),IF(O5198="5",MID(L5198,1,6),IF(O5198="6",MID(L5198,1,7),IF(O5198="7",MID(L5198,1,8),IF(O5198="8",MID(L5198,1,10)))))))))</f>
        <v>2432</v>
      </c>
      <c r="Q5198" s="1"/>
      <c r="R5198" s="11"/>
      <c r="S5198" s="11"/>
    </row>
    <row r="5199" customFormat="false" ht="15.75" hidden="false" customHeight="true" outlineLevel="0" collapsed="false">
      <c r="B5199" s="11" t="str">
        <f aca="false">MID(L5199,1,1)</f>
        <v>2</v>
      </c>
      <c r="C5199" s="11" t="str">
        <f aca="false">MID(L5199,2,1)</f>
        <v>4</v>
      </c>
      <c r="D5199" s="11" t="str">
        <f aca="false">MID(L5199,3,1)</f>
        <v>3</v>
      </c>
      <c r="E5199" s="11" t="str">
        <f aca="false">MID(L5199,4,1)</f>
        <v>2</v>
      </c>
      <c r="F5199" s="11" t="str">
        <f aca="false">MID(L5199,5,2)</f>
        <v>01</v>
      </c>
      <c r="G5199" s="11" t="str">
        <f aca="false">MID(L5199,7,1)</f>
        <v>0</v>
      </c>
      <c r="H5199" s="11" t="str">
        <f aca="false">MID(L5199,8,1)</f>
        <v>0</v>
      </c>
      <c r="I5199" s="12" t="str">
        <f aca="false">IF(O5199="1","-x-",IF(O5199&lt;="4",MID(L5199,1,O5199-1),IF(O5199="5",MID(L5199,1,4),IF(O5199="6",MID(L5199,1,6),IF(AND(O5199="7",G5199="0"),MID(L5199,1,6),MID(L5199,1,7))))))</f>
        <v>2432</v>
      </c>
      <c r="J5199" s="11" t="n">
        <v>2026</v>
      </c>
      <c r="K5199" s="11" t="s">
        <v>15</v>
      </c>
      <c r="L5199" s="13" t="n">
        <v>24320100</v>
      </c>
      <c r="M5199" s="14" t="s">
        <v>3722</v>
      </c>
      <c r="N5199" s="15" t="str">
        <f aca="false">IF(ISERROR(VLOOKUP(P5199,$I$2:$I$5308,1,FALSE()))=FALSE(),"S","A")</f>
        <v>S</v>
      </c>
      <c r="O5199" s="15" t="str">
        <f aca="false">IF(H5199&lt;&gt;"0","7",IF(G5199&lt;&gt;"0","6",IF(F5199&lt;&gt;"00","5",IF(E5199&lt;&gt;"0","4",IF(D5199&lt;&gt;"0","3",IF(C5199&lt;&gt;"0","2",IF(B5199&lt;&gt;"0","1","-x-")))))))</f>
        <v>5</v>
      </c>
      <c r="P5199" s="16" t="str">
        <f aca="false">IF(O5199="1",MID(L5199,1,1),IF(O5199="2",MID(L5199,1,2),IF(O5199="3",MID(L5199,1,3),IF(O5199="4",MID(L5199,1,4),IF(O5199="5",MID(L5199,1,6),IF(O5199="6",MID(L5199,1,7),IF(O5199="7",MID(L5199,1,8),IF(O5199="8",MID(L5199,1,10)))))))))</f>
        <v>243201</v>
      </c>
      <c r="Q5199" s="1"/>
      <c r="R5199" s="11"/>
      <c r="S5199" s="11"/>
    </row>
    <row r="5200" customFormat="false" ht="15.75" hidden="false" customHeight="true" outlineLevel="0" collapsed="false">
      <c r="B5200" s="11" t="str">
        <f aca="false">MID(L5200,1,1)</f>
        <v>2</v>
      </c>
      <c r="C5200" s="11" t="str">
        <f aca="false">MID(L5200,2,1)</f>
        <v>4</v>
      </c>
      <c r="D5200" s="11" t="str">
        <f aca="false">MID(L5200,3,1)</f>
        <v>3</v>
      </c>
      <c r="E5200" s="11" t="str">
        <f aca="false">MID(L5200,4,1)</f>
        <v>2</v>
      </c>
      <c r="F5200" s="11" t="str">
        <f aca="false">MID(L5200,5,2)</f>
        <v>01</v>
      </c>
      <c r="G5200" s="11" t="str">
        <f aca="false">MID(L5200,7,1)</f>
        <v>0</v>
      </c>
      <c r="H5200" s="11" t="str">
        <f aca="false">MID(L5200,8,1)</f>
        <v>1</v>
      </c>
      <c r="I5200" s="12" t="str">
        <f aca="false">IF(O5200="1","-x-",IF(O5200&lt;="4",MID(L5200,1,O5200-1),IF(O5200="5",MID(L5200,1,4),IF(O5200="6",MID(L5200,1,6),IF(AND(O5200="7",G5200="0"),MID(L5200,1,6),MID(L5200,1,7))))))</f>
        <v>243201</v>
      </c>
      <c r="J5200" s="11" t="n">
        <v>2026</v>
      </c>
      <c r="K5200" s="11" t="s">
        <v>15</v>
      </c>
      <c r="L5200" s="13" t="n">
        <v>24320101</v>
      </c>
      <c r="M5200" s="14" t="s">
        <v>3723</v>
      </c>
      <c r="N5200" s="15" t="str">
        <f aca="false">IF(ISERROR(VLOOKUP(P5200,$I$2:$I$5308,1,FALSE()))=FALSE(),"S","A")</f>
        <v>A</v>
      </c>
      <c r="O5200" s="15" t="str">
        <f aca="false">IF(H5200&lt;&gt;"0","7",IF(G5200&lt;&gt;"0","6",IF(F5200&lt;&gt;"00","5",IF(E5200&lt;&gt;"0","4",IF(D5200&lt;&gt;"0","3",IF(C5200&lt;&gt;"0","2",IF(B5200&lt;&gt;"0","1","-x-")))))))</f>
        <v>7</v>
      </c>
      <c r="P5200" s="16" t="str">
        <f aca="false">IF(O5200="1",MID(L5200,1,1),IF(O5200="2",MID(L5200,1,2),IF(O5200="3",MID(L5200,1,3),IF(O5200="4",MID(L5200,1,4),IF(O5200="5",MID(L5200,1,6),IF(O5200="6",MID(L5200,1,7),IF(O5200="7",MID(L5200,1,8),IF(O5200="8",MID(L5200,1,10)))))))))</f>
        <v>24320101</v>
      </c>
      <c r="Q5200" s="1"/>
      <c r="R5200" s="11"/>
      <c r="S5200" s="11"/>
    </row>
    <row r="5201" customFormat="false" ht="15.75" hidden="false" customHeight="true" outlineLevel="0" collapsed="false">
      <c r="B5201" s="11" t="str">
        <f aca="false">MID(L5201,1,1)</f>
        <v>2</v>
      </c>
      <c r="C5201" s="11" t="str">
        <f aca="false">MID(L5201,2,1)</f>
        <v>4</v>
      </c>
      <c r="D5201" s="11" t="str">
        <f aca="false">MID(L5201,3,1)</f>
        <v>3</v>
      </c>
      <c r="E5201" s="11" t="str">
        <f aca="false">MID(L5201,4,1)</f>
        <v>2</v>
      </c>
      <c r="F5201" s="11" t="str">
        <f aca="false">MID(L5201,5,2)</f>
        <v>01</v>
      </c>
      <c r="G5201" s="11" t="str">
        <f aca="false">MID(L5201,7,1)</f>
        <v>0</v>
      </c>
      <c r="H5201" s="11" t="str">
        <f aca="false">MID(L5201,8,1)</f>
        <v>3</v>
      </c>
      <c r="I5201" s="12" t="str">
        <f aca="false">IF(O5201="1","-x-",IF(O5201&lt;="4",MID(L5201,1,O5201-1),IF(O5201="5",MID(L5201,1,4),IF(O5201="6",MID(L5201,1,6),IF(AND(O5201="7",G5201="0"),MID(L5201,1,6),MID(L5201,1,7))))))</f>
        <v>243201</v>
      </c>
      <c r="J5201" s="11" t="n">
        <v>2026</v>
      </c>
      <c r="K5201" s="11" t="s">
        <v>15</v>
      </c>
      <c r="L5201" s="13" t="n">
        <v>24320103</v>
      </c>
      <c r="M5201" s="14" t="s">
        <v>3725</v>
      </c>
      <c r="N5201" s="15" t="str">
        <f aca="false">IF(ISERROR(VLOOKUP(P5201,$I$2:$I$5308,1,FALSE()))=FALSE(),"S","A")</f>
        <v>A</v>
      </c>
      <c r="O5201" s="15" t="str">
        <f aca="false">IF(H5201&lt;&gt;"0","7",IF(G5201&lt;&gt;"0","6",IF(F5201&lt;&gt;"00","5",IF(E5201&lt;&gt;"0","4",IF(D5201&lt;&gt;"0","3",IF(C5201&lt;&gt;"0","2",IF(B5201&lt;&gt;"0","1","-x-")))))))</f>
        <v>7</v>
      </c>
      <c r="P5201" s="16" t="str">
        <f aca="false">IF(O5201="1",MID(L5201,1,1),IF(O5201="2",MID(L5201,1,2),IF(O5201="3",MID(L5201,1,3),IF(O5201="4",MID(L5201,1,4),IF(O5201="5",MID(L5201,1,6),IF(O5201="6",MID(L5201,1,7),IF(O5201="7",MID(L5201,1,8),IF(O5201="8",MID(L5201,1,10)))))))))</f>
        <v>24320103</v>
      </c>
      <c r="Q5201" s="1"/>
      <c r="R5201" s="11"/>
      <c r="S5201" s="11"/>
    </row>
    <row r="5202" customFormat="false" ht="15.75" hidden="false" customHeight="true" outlineLevel="0" collapsed="false">
      <c r="B5202" s="11" t="str">
        <f aca="false">MID(L5202,1,1)</f>
        <v>2</v>
      </c>
      <c r="C5202" s="11" t="str">
        <f aca="false">MID(L5202,2,1)</f>
        <v>4</v>
      </c>
      <c r="D5202" s="11" t="str">
        <f aca="false">MID(L5202,3,1)</f>
        <v>3</v>
      </c>
      <c r="E5202" s="11" t="str">
        <f aca="false">MID(L5202,4,1)</f>
        <v>2</v>
      </c>
      <c r="F5202" s="11" t="str">
        <f aca="false">MID(L5202,5,2)</f>
        <v>50</v>
      </c>
      <c r="G5202" s="11" t="str">
        <f aca="false">MID(L5202,7,1)</f>
        <v>0</v>
      </c>
      <c r="H5202" s="11" t="str">
        <f aca="false">MID(L5202,8,1)</f>
        <v>0</v>
      </c>
      <c r="I5202" s="12" t="str">
        <f aca="false">IF(O5202="1","-x-",IF(O5202&lt;="4",MID(L5202,1,O5202-1),IF(O5202="5",MID(L5202,1,4),IF(O5202="6",MID(L5202,1,6),IF(AND(O5202="7",G5202="0"),MID(L5202,1,6),MID(L5202,1,7))))))</f>
        <v>2432</v>
      </c>
      <c r="J5202" s="11" t="n">
        <v>2026</v>
      </c>
      <c r="K5202" s="11" t="s">
        <v>15</v>
      </c>
      <c r="L5202" s="13" t="n">
        <v>24325000</v>
      </c>
      <c r="M5202" s="14" t="s">
        <v>5132</v>
      </c>
      <c r="N5202" s="15" t="str">
        <f aca="false">IF(ISERROR(VLOOKUP(P5202,$I$2:$I$5308,1,FALSE()))=FALSE(),"S","A")</f>
        <v>S</v>
      </c>
      <c r="O5202" s="15" t="str">
        <f aca="false">IF(H5202&lt;&gt;"0","7",IF(G5202&lt;&gt;"0","6",IF(F5202&lt;&gt;"00","5",IF(E5202&lt;&gt;"0","4",IF(D5202&lt;&gt;"0","3",IF(C5202&lt;&gt;"0","2",IF(B5202&lt;&gt;"0","1","-x-")))))))</f>
        <v>5</v>
      </c>
      <c r="P5202" s="16" t="str">
        <f aca="false">IF(O5202="1",MID(L5202,1,1),IF(O5202="2",MID(L5202,1,2),IF(O5202="3",MID(L5202,1,3),IF(O5202="4",MID(L5202,1,4),IF(O5202="5",MID(L5202,1,6),IF(O5202="6",MID(L5202,1,7),IF(O5202="7",MID(L5202,1,8),IF(O5202="8",MID(L5202,1,10)))))))))</f>
        <v>243250</v>
      </c>
      <c r="Q5202" s="1"/>
      <c r="R5202" s="11"/>
      <c r="S5202" s="11"/>
      <c r="U5202" s="1" t="s">
        <v>3732</v>
      </c>
    </row>
    <row r="5203" customFormat="false" ht="15.75" hidden="false" customHeight="true" outlineLevel="0" collapsed="false">
      <c r="B5203" s="11" t="str">
        <f aca="false">MID(L5203,1,1)</f>
        <v>2</v>
      </c>
      <c r="C5203" s="11" t="str">
        <f aca="false">MID(L5203,2,1)</f>
        <v>4</v>
      </c>
      <c r="D5203" s="11" t="str">
        <f aca="false">MID(L5203,3,1)</f>
        <v>3</v>
      </c>
      <c r="E5203" s="11" t="str">
        <f aca="false">MID(L5203,4,1)</f>
        <v>2</v>
      </c>
      <c r="F5203" s="11" t="str">
        <f aca="false">MID(L5203,5,2)</f>
        <v>50</v>
      </c>
      <c r="G5203" s="11" t="str">
        <f aca="false">MID(L5203,7,1)</f>
        <v>0</v>
      </c>
      <c r="H5203" s="11" t="str">
        <f aca="false">MID(L5203,8,1)</f>
        <v>1</v>
      </c>
      <c r="I5203" s="12" t="str">
        <f aca="false">IF(O5203="1","-x-",IF(O5203&lt;="4",MID(L5203,1,O5203-1),IF(O5203="5",MID(L5203,1,4),IF(O5203="6",MID(L5203,1,6),IF(AND(O5203="7",G5203="0"),MID(L5203,1,6),MID(L5203,1,7))))))</f>
        <v>243250</v>
      </c>
      <c r="J5203" s="11" t="n">
        <v>2026</v>
      </c>
      <c r="K5203" s="11" t="s">
        <v>15</v>
      </c>
      <c r="L5203" s="13" t="n">
        <v>24325001</v>
      </c>
      <c r="M5203" s="14" t="s">
        <v>5133</v>
      </c>
      <c r="N5203" s="15" t="str">
        <f aca="false">IF(ISERROR(VLOOKUP(P5203,$I$2:$I$5308,1,FALSE()))=FALSE(),"S","A")</f>
        <v>A</v>
      </c>
      <c r="O5203" s="15" t="str">
        <f aca="false">IF(H5203&lt;&gt;"0","7",IF(G5203&lt;&gt;"0","6",IF(F5203&lt;&gt;"00","5",IF(E5203&lt;&gt;"0","4",IF(D5203&lt;&gt;"0","3",IF(C5203&lt;&gt;"0","2",IF(B5203&lt;&gt;"0","1","-x-")))))))</f>
        <v>7</v>
      </c>
      <c r="P5203" s="16" t="str">
        <f aca="false">IF(O5203="1",MID(L5203,1,1),IF(O5203="2",MID(L5203,1,2),IF(O5203="3",MID(L5203,1,3),IF(O5203="4",MID(L5203,1,4),IF(O5203="5",MID(L5203,1,6),IF(O5203="6",MID(L5203,1,7),IF(O5203="7",MID(L5203,1,8),IF(O5203="8",MID(L5203,1,10)))))))))</f>
        <v>24325001</v>
      </c>
      <c r="Q5203" s="1"/>
      <c r="R5203" s="11"/>
      <c r="S5203" s="11"/>
    </row>
    <row r="5204" customFormat="false" ht="15.75" hidden="false" customHeight="true" outlineLevel="0" collapsed="false">
      <c r="B5204" s="11" t="str">
        <f aca="false">MID(L5204,1,1)</f>
        <v>2</v>
      </c>
      <c r="C5204" s="11" t="str">
        <f aca="false">MID(L5204,2,1)</f>
        <v>4</v>
      </c>
      <c r="D5204" s="11" t="str">
        <f aca="false">MID(L5204,3,1)</f>
        <v>3</v>
      </c>
      <c r="E5204" s="11" t="str">
        <f aca="false">MID(L5204,4,1)</f>
        <v>2</v>
      </c>
      <c r="F5204" s="11" t="str">
        <f aca="false">MID(L5204,5,2)</f>
        <v>50</v>
      </c>
      <c r="G5204" s="11" t="str">
        <f aca="false">MID(L5204,7,1)</f>
        <v>0</v>
      </c>
      <c r="H5204" s="11" t="str">
        <f aca="false">MID(L5204,8,1)</f>
        <v>3</v>
      </c>
      <c r="I5204" s="12" t="str">
        <f aca="false">IF(O5204="1","-x-",IF(O5204&lt;="4",MID(L5204,1,O5204-1),IF(O5204="5",MID(L5204,1,4),IF(O5204="6",MID(L5204,1,6),IF(AND(O5204="7",G5204="0"),MID(L5204,1,6),MID(L5204,1,7))))))</f>
        <v>243250</v>
      </c>
      <c r="J5204" s="11" t="n">
        <v>2026</v>
      </c>
      <c r="K5204" s="11" t="s">
        <v>15</v>
      </c>
      <c r="L5204" s="13" t="n">
        <v>24325003</v>
      </c>
      <c r="M5204" s="14" t="s">
        <v>5134</v>
      </c>
      <c r="N5204" s="15" t="str">
        <f aca="false">IF(ISERROR(VLOOKUP(P5204,$I$2:$I$5308,1,FALSE()))=FALSE(),"S","A")</f>
        <v>A</v>
      </c>
      <c r="O5204" s="15" t="str">
        <f aca="false">IF(H5204&lt;&gt;"0","7",IF(G5204&lt;&gt;"0","6",IF(F5204&lt;&gt;"00","5",IF(E5204&lt;&gt;"0","4",IF(D5204&lt;&gt;"0","3",IF(C5204&lt;&gt;"0","2",IF(B5204&lt;&gt;"0","1","-x-")))))))</f>
        <v>7</v>
      </c>
      <c r="P5204" s="16" t="str">
        <f aca="false">IF(O5204="1",MID(L5204,1,1),IF(O5204="2",MID(L5204,1,2),IF(O5204="3",MID(L5204,1,3),IF(O5204="4",MID(L5204,1,4),IF(O5204="5",MID(L5204,1,6),IF(O5204="6",MID(L5204,1,7),IF(O5204="7",MID(L5204,1,8),IF(O5204="8",MID(L5204,1,10)))))))))</f>
        <v>24325003</v>
      </c>
      <c r="Q5204" s="1"/>
      <c r="R5204" s="11"/>
      <c r="S5204" s="11"/>
    </row>
    <row r="5205" customFormat="false" ht="15.75" hidden="false" customHeight="true" outlineLevel="0" collapsed="false">
      <c r="B5205" s="11" t="str">
        <f aca="false">MID(L5205,1,1)</f>
        <v>2</v>
      </c>
      <c r="C5205" s="11" t="str">
        <f aca="false">MID(L5205,2,1)</f>
        <v>4</v>
      </c>
      <c r="D5205" s="11" t="str">
        <f aca="false">MID(L5205,3,1)</f>
        <v>3</v>
      </c>
      <c r="E5205" s="11" t="str">
        <f aca="false">MID(L5205,4,1)</f>
        <v>2</v>
      </c>
      <c r="F5205" s="11" t="str">
        <f aca="false">MID(L5205,5,2)</f>
        <v>51</v>
      </c>
      <c r="G5205" s="11" t="str">
        <f aca="false">MID(L5205,7,1)</f>
        <v>0</v>
      </c>
      <c r="H5205" s="11" t="str">
        <f aca="false">MID(L5205,8,1)</f>
        <v>0</v>
      </c>
      <c r="I5205" s="12" t="str">
        <f aca="false">IF(O5205="1","-x-",IF(O5205&lt;="4",MID(L5205,1,O5205-1),IF(O5205="5",MID(L5205,1,4),IF(O5205="6",MID(L5205,1,6),IF(AND(O5205="7",G5205="0"),MID(L5205,1,6),MID(L5205,1,7))))))</f>
        <v>2432</v>
      </c>
      <c r="J5205" s="11" t="n">
        <v>2026</v>
      </c>
      <c r="K5205" s="11" t="s">
        <v>15</v>
      </c>
      <c r="L5205" s="13" t="n">
        <v>24325100</v>
      </c>
      <c r="M5205" s="14" t="s">
        <v>3741</v>
      </c>
      <c r="N5205" s="15" t="str">
        <f aca="false">IF(ISERROR(VLOOKUP(P5205,$I$2:$I$5308,1,FALSE()))=FALSE(),"S","A")</f>
        <v>S</v>
      </c>
      <c r="O5205" s="15" t="str">
        <f aca="false">IF(H5205&lt;&gt;"0","7",IF(G5205&lt;&gt;"0","6",IF(F5205&lt;&gt;"00","5",IF(E5205&lt;&gt;"0","4",IF(D5205&lt;&gt;"0","3",IF(C5205&lt;&gt;"0","2",IF(B5205&lt;&gt;"0","1","-x-")))))))</f>
        <v>5</v>
      </c>
      <c r="P5205" s="16" t="str">
        <f aca="false">IF(O5205="1",MID(L5205,1,1),IF(O5205="2",MID(L5205,1,2),IF(O5205="3",MID(L5205,1,3),IF(O5205="4",MID(L5205,1,4),IF(O5205="5",MID(L5205,1,6),IF(O5205="6",MID(L5205,1,7),IF(O5205="7",MID(L5205,1,8),IF(O5205="8",MID(L5205,1,10)))))))))</f>
        <v>243251</v>
      </c>
      <c r="Q5205" s="1"/>
      <c r="R5205" s="11"/>
      <c r="S5205" s="11"/>
      <c r="U5205" s="1" t="s">
        <v>3742</v>
      </c>
    </row>
    <row r="5206" customFormat="false" ht="15.75" hidden="false" customHeight="true" outlineLevel="0" collapsed="false">
      <c r="B5206" s="11" t="str">
        <f aca="false">MID(L5206,1,1)</f>
        <v>2</v>
      </c>
      <c r="C5206" s="11" t="str">
        <f aca="false">MID(L5206,2,1)</f>
        <v>4</v>
      </c>
      <c r="D5206" s="11" t="str">
        <f aca="false">MID(L5206,3,1)</f>
        <v>3</v>
      </c>
      <c r="E5206" s="11" t="str">
        <f aca="false">MID(L5206,4,1)</f>
        <v>2</v>
      </c>
      <c r="F5206" s="11" t="str">
        <f aca="false">MID(L5206,5,2)</f>
        <v>51</v>
      </c>
      <c r="G5206" s="11" t="str">
        <f aca="false">MID(L5206,7,1)</f>
        <v>0</v>
      </c>
      <c r="H5206" s="11" t="str">
        <f aca="false">MID(L5206,8,1)</f>
        <v>1</v>
      </c>
      <c r="I5206" s="12" t="str">
        <f aca="false">IF(O5206="1","-x-",IF(O5206&lt;="4",MID(L5206,1,O5206-1),IF(O5206="5",MID(L5206,1,4),IF(O5206="6",MID(L5206,1,6),IF(AND(O5206="7",G5206="0"),MID(L5206,1,6),MID(L5206,1,7))))))</f>
        <v>243251</v>
      </c>
      <c r="J5206" s="11" t="n">
        <v>2026</v>
      </c>
      <c r="K5206" s="11" t="s">
        <v>15</v>
      </c>
      <c r="L5206" s="13" t="n">
        <v>24325101</v>
      </c>
      <c r="M5206" s="14" t="s">
        <v>3743</v>
      </c>
      <c r="N5206" s="15" t="str">
        <f aca="false">IF(ISERROR(VLOOKUP(P5206,$I$2:$I$5308,1,FALSE()))=FALSE(),"S","A")</f>
        <v>A</v>
      </c>
      <c r="O5206" s="15" t="str">
        <f aca="false">IF(H5206&lt;&gt;"0","7",IF(G5206&lt;&gt;"0","6",IF(F5206&lt;&gt;"00","5",IF(E5206&lt;&gt;"0","4",IF(D5206&lt;&gt;"0","3",IF(C5206&lt;&gt;"0","2",IF(B5206&lt;&gt;"0","1","-x-")))))))</f>
        <v>7</v>
      </c>
      <c r="P5206" s="16" t="str">
        <f aca="false">IF(O5206="1",MID(L5206,1,1),IF(O5206="2",MID(L5206,1,2),IF(O5206="3",MID(L5206,1,3),IF(O5206="4",MID(L5206,1,4),IF(O5206="5",MID(L5206,1,6),IF(O5206="6",MID(L5206,1,7),IF(O5206="7",MID(L5206,1,8),IF(O5206="8",MID(L5206,1,10)))))))))</f>
        <v>24325101</v>
      </c>
      <c r="Q5206" s="1"/>
      <c r="R5206" s="11"/>
      <c r="S5206" s="11"/>
    </row>
    <row r="5207" customFormat="false" ht="15.75" hidden="false" customHeight="true" outlineLevel="0" collapsed="false">
      <c r="B5207" s="11" t="str">
        <f aca="false">MID(L5207,1,1)</f>
        <v>2</v>
      </c>
      <c r="C5207" s="11" t="str">
        <f aca="false">MID(L5207,2,1)</f>
        <v>4</v>
      </c>
      <c r="D5207" s="11" t="str">
        <f aca="false">MID(L5207,3,1)</f>
        <v>3</v>
      </c>
      <c r="E5207" s="11" t="str">
        <f aca="false">MID(L5207,4,1)</f>
        <v>2</v>
      </c>
      <c r="F5207" s="11" t="str">
        <f aca="false">MID(L5207,5,2)</f>
        <v>51</v>
      </c>
      <c r="G5207" s="11" t="str">
        <f aca="false">MID(L5207,7,1)</f>
        <v>0</v>
      </c>
      <c r="H5207" s="11" t="str">
        <f aca="false">MID(L5207,8,1)</f>
        <v>3</v>
      </c>
      <c r="I5207" s="12" t="str">
        <f aca="false">IF(O5207="1","-x-",IF(O5207&lt;="4",MID(L5207,1,O5207-1),IF(O5207="5",MID(L5207,1,4),IF(O5207="6",MID(L5207,1,6),IF(AND(O5207="7",G5207="0"),MID(L5207,1,6),MID(L5207,1,7))))))</f>
        <v>243251</v>
      </c>
      <c r="J5207" s="11" t="n">
        <v>2026</v>
      </c>
      <c r="K5207" s="11" t="s">
        <v>15</v>
      </c>
      <c r="L5207" s="13" t="n">
        <v>24325103</v>
      </c>
      <c r="M5207" s="14" t="s">
        <v>3745</v>
      </c>
      <c r="N5207" s="15" t="str">
        <f aca="false">IF(ISERROR(VLOOKUP(P5207,$I$2:$I$5308,1,FALSE()))=FALSE(),"S","A")</f>
        <v>A</v>
      </c>
      <c r="O5207" s="15" t="str">
        <f aca="false">IF(H5207&lt;&gt;"0","7",IF(G5207&lt;&gt;"0","6",IF(F5207&lt;&gt;"00","5",IF(E5207&lt;&gt;"0","4",IF(D5207&lt;&gt;"0","3",IF(C5207&lt;&gt;"0","2",IF(B5207&lt;&gt;"0","1","-x-")))))))</f>
        <v>7</v>
      </c>
      <c r="P5207" s="16" t="str">
        <f aca="false">IF(O5207="1",MID(L5207,1,1),IF(O5207="2",MID(L5207,1,2),IF(O5207="3",MID(L5207,1,3),IF(O5207="4",MID(L5207,1,4),IF(O5207="5",MID(L5207,1,6),IF(O5207="6",MID(L5207,1,7),IF(O5207="7",MID(L5207,1,8),IF(O5207="8",MID(L5207,1,10)))))))))</f>
        <v>24325103</v>
      </c>
      <c r="Q5207" s="1"/>
      <c r="R5207" s="11"/>
      <c r="S5207" s="11"/>
    </row>
    <row r="5208" customFormat="false" ht="15.75" hidden="false" customHeight="true" outlineLevel="0" collapsed="false">
      <c r="B5208" s="11" t="str">
        <f aca="false">MID(L5208,1,1)</f>
        <v>2</v>
      </c>
      <c r="C5208" s="11" t="str">
        <f aca="false">MID(L5208,2,1)</f>
        <v>4</v>
      </c>
      <c r="D5208" s="11" t="str">
        <f aca="false">MID(L5208,3,1)</f>
        <v>3</v>
      </c>
      <c r="E5208" s="11" t="str">
        <f aca="false">MID(L5208,4,1)</f>
        <v>2</v>
      </c>
      <c r="F5208" s="11" t="str">
        <f aca="false">MID(L5208,5,2)</f>
        <v>52</v>
      </c>
      <c r="G5208" s="11" t="str">
        <f aca="false">MID(L5208,7,1)</f>
        <v>0</v>
      </c>
      <c r="H5208" s="11" t="str">
        <f aca="false">MID(L5208,8,1)</f>
        <v>0</v>
      </c>
      <c r="I5208" s="12" t="str">
        <f aca="false">IF(O5208="1","-x-",IF(O5208&lt;="4",MID(L5208,1,O5208-1),IF(O5208="5",MID(L5208,1,4),IF(O5208="6",MID(L5208,1,6),IF(AND(O5208="7",G5208="0"),MID(L5208,1,6),MID(L5208,1,7))))))</f>
        <v>2432</v>
      </c>
      <c r="J5208" s="11" t="n">
        <v>2026</v>
      </c>
      <c r="K5208" s="11" t="s">
        <v>15</v>
      </c>
      <c r="L5208" s="13" t="n">
        <v>24325200</v>
      </c>
      <c r="M5208" s="14" t="s">
        <v>5135</v>
      </c>
      <c r="N5208" s="15" t="str">
        <f aca="false">IF(ISERROR(VLOOKUP(P5208,$I$2:$I$5308,1,FALSE()))=FALSE(),"S","A")</f>
        <v>S</v>
      </c>
      <c r="O5208" s="15" t="str">
        <f aca="false">IF(H5208&lt;&gt;"0","7",IF(G5208&lt;&gt;"0","6",IF(F5208&lt;&gt;"00","5",IF(E5208&lt;&gt;"0","4",IF(D5208&lt;&gt;"0","3",IF(C5208&lt;&gt;"0","2",IF(B5208&lt;&gt;"0","1","-x-")))))))</f>
        <v>5</v>
      </c>
      <c r="P5208" s="16" t="str">
        <f aca="false">IF(O5208="1",MID(L5208,1,1),IF(O5208="2",MID(L5208,1,2),IF(O5208="3",MID(L5208,1,3),IF(O5208="4",MID(L5208,1,4),IF(O5208="5",MID(L5208,1,6),IF(O5208="6",MID(L5208,1,7),IF(O5208="7",MID(L5208,1,8),IF(O5208="8",MID(L5208,1,10)))))))))</f>
        <v>243252</v>
      </c>
      <c r="Q5208" s="1"/>
      <c r="R5208" s="11"/>
      <c r="S5208" s="11"/>
      <c r="U5208" s="1" t="s">
        <v>5136</v>
      </c>
    </row>
    <row r="5209" customFormat="false" ht="15.75" hidden="false" customHeight="true" outlineLevel="0" collapsed="false">
      <c r="B5209" s="11" t="str">
        <f aca="false">MID(L5209,1,1)</f>
        <v>2</v>
      </c>
      <c r="C5209" s="11" t="str">
        <f aca="false">MID(L5209,2,1)</f>
        <v>4</v>
      </c>
      <c r="D5209" s="11" t="str">
        <f aca="false">MID(L5209,3,1)</f>
        <v>3</v>
      </c>
      <c r="E5209" s="11" t="str">
        <f aca="false">MID(L5209,4,1)</f>
        <v>2</v>
      </c>
      <c r="F5209" s="11" t="str">
        <f aca="false">MID(L5209,5,2)</f>
        <v>52</v>
      </c>
      <c r="G5209" s="11" t="str">
        <f aca="false">MID(L5209,7,1)</f>
        <v>0</v>
      </c>
      <c r="H5209" s="11" t="str">
        <f aca="false">MID(L5209,8,1)</f>
        <v>1</v>
      </c>
      <c r="I5209" s="12" t="str">
        <f aca="false">IF(O5209="1","-x-",IF(O5209&lt;="4",MID(L5209,1,O5209-1),IF(O5209="5",MID(L5209,1,4),IF(O5209="6",MID(L5209,1,6),IF(AND(O5209="7",G5209="0"),MID(L5209,1,6),MID(L5209,1,7))))))</f>
        <v>243252</v>
      </c>
      <c r="J5209" s="11" t="n">
        <v>2026</v>
      </c>
      <c r="K5209" s="11" t="s">
        <v>15</v>
      </c>
      <c r="L5209" s="13" t="n">
        <v>24325201</v>
      </c>
      <c r="M5209" s="14" t="s">
        <v>5137</v>
      </c>
      <c r="N5209" s="15" t="str">
        <f aca="false">IF(ISERROR(VLOOKUP(P5209,$I$2:$I$5308,1,FALSE()))=FALSE(),"S","A")</f>
        <v>A</v>
      </c>
      <c r="O5209" s="15" t="str">
        <f aca="false">IF(H5209&lt;&gt;"0","7",IF(G5209&lt;&gt;"0","6",IF(F5209&lt;&gt;"00","5",IF(E5209&lt;&gt;"0","4",IF(D5209&lt;&gt;"0","3",IF(C5209&lt;&gt;"0","2",IF(B5209&lt;&gt;"0","1","-x-")))))))</f>
        <v>7</v>
      </c>
      <c r="P5209" s="16" t="str">
        <f aca="false">IF(O5209="1",MID(L5209,1,1),IF(O5209="2",MID(L5209,1,2),IF(O5209="3",MID(L5209,1,3),IF(O5209="4",MID(L5209,1,4),IF(O5209="5",MID(L5209,1,6),IF(O5209="6",MID(L5209,1,7),IF(O5209="7",MID(L5209,1,8),IF(O5209="8",MID(L5209,1,10)))))))))</f>
        <v>24325201</v>
      </c>
      <c r="Q5209" s="1"/>
      <c r="R5209" s="11"/>
      <c r="S5209" s="11"/>
    </row>
    <row r="5210" customFormat="false" ht="15.75" hidden="false" customHeight="true" outlineLevel="0" collapsed="false">
      <c r="B5210" s="11" t="str">
        <f aca="false">MID(L5210,1,1)</f>
        <v>2</v>
      </c>
      <c r="C5210" s="11" t="str">
        <f aca="false">MID(L5210,2,1)</f>
        <v>4</v>
      </c>
      <c r="D5210" s="11" t="str">
        <f aca="false">MID(L5210,3,1)</f>
        <v>3</v>
      </c>
      <c r="E5210" s="11" t="str">
        <f aca="false">MID(L5210,4,1)</f>
        <v>2</v>
      </c>
      <c r="F5210" s="11" t="str">
        <f aca="false">MID(L5210,5,2)</f>
        <v>52</v>
      </c>
      <c r="G5210" s="11" t="str">
        <f aca="false">MID(L5210,7,1)</f>
        <v>0</v>
      </c>
      <c r="H5210" s="11" t="str">
        <f aca="false">MID(L5210,8,1)</f>
        <v>3</v>
      </c>
      <c r="I5210" s="12" t="str">
        <f aca="false">IF(O5210="1","-x-",IF(O5210&lt;="4",MID(L5210,1,O5210-1),IF(O5210="5",MID(L5210,1,4),IF(O5210="6",MID(L5210,1,6),IF(AND(O5210="7",G5210="0"),MID(L5210,1,6),MID(L5210,1,7))))))</f>
        <v>243252</v>
      </c>
      <c r="J5210" s="11" t="n">
        <v>2026</v>
      </c>
      <c r="K5210" s="11" t="s">
        <v>15</v>
      </c>
      <c r="L5210" s="13" t="n">
        <v>24325203</v>
      </c>
      <c r="M5210" s="14" t="s">
        <v>5138</v>
      </c>
      <c r="N5210" s="15" t="str">
        <f aca="false">IF(ISERROR(VLOOKUP(P5210,$I$2:$I$5308,1,FALSE()))=FALSE(),"S","A")</f>
        <v>A</v>
      </c>
      <c r="O5210" s="15" t="str">
        <f aca="false">IF(H5210&lt;&gt;"0","7",IF(G5210&lt;&gt;"0","6",IF(F5210&lt;&gt;"00","5",IF(E5210&lt;&gt;"0","4",IF(D5210&lt;&gt;"0","3",IF(C5210&lt;&gt;"0","2",IF(B5210&lt;&gt;"0","1","-x-")))))))</f>
        <v>7</v>
      </c>
      <c r="P5210" s="16" t="str">
        <f aca="false">IF(O5210="1",MID(L5210,1,1),IF(O5210="2",MID(L5210,1,2),IF(O5210="3",MID(L5210,1,3),IF(O5210="4",MID(L5210,1,4),IF(O5210="5",MID(L5210,1,6),IF(O5210="6",MID(L5210,1,7),IF(O5210="7",MID(L5210,1,8),IF(O5210="8",MID(L5210,1,10)))))))))</f>
        <v>24325203</v>
      </c>
      <c r="Q5210" s="1"/>
      <c r="R5210" s="11"/>
      <c r="S5210" s="11"/>
    </row>
    <row r="5211" customFormat="false" ht="15.75" hidden="false" customHeight="true" outlineLevel="0" collapsed="false">
      <c r="B5211" s="11" t="str">
        <f aca="false">MID(L5211,1,1)</f>
        <v>2</v>
      </c>
      <c r="C5211" s="11" t="str">
        <f aca="false">MID(L5211,2,1)</f>
        <v>4</v>
      </c>
      <c r="D5211" s="11" t="str">
        <f aca="false">MID(L5211,3,1)</f>
        <v>3</v>
      </c>
      <c r="E5211" s="11" t="str">
        <f aca="false">MID(L5211,4,1)</f>
        <v>2</v>
      </c>
      <c r="F5211" s="11" t="str">
        <f aca="false">MID(L5211,5,2)</f>
        <v>99</v>
      </c>
      <c r="G5211" s="11" t="str">
        <f aca="false">MID(L5211,7,1)</f>
        <v>0</v>
      </c>
      <c r="H5211" s="11" t="str">
        <f aca="false">MID(L5211,8,1)</f>
        <v>0</v>
      </c>
      <c r="I5211" s="12" t="str">
        <f aca="false">IF(O5211="1","-x-",IF(O5211&lt;="4",MID(L5211,1,O5211-1),IF(O5211="5",MID(L5211,1,4),IF(O5211="6",MID(L5211,1,6),IF(AND(O5211="7",G5211="0"),MID(L5211,1,6),MID(L5211,1,7))))))</f>
        <v>2432</v>
      </c>
      <c r="J5211" s="11" t="n">
        <v>2026</v>
      </c>
      <c r="K5211" s="11" t="s">
        <v>15</v>
      </c>
      <c r="L5211" s="13" t="n">
        <v>24329900</v>
      </c>
      <c r="M5211" s="14" t="s">
        <v>3751</v>
      </c>
      <c r="N5211" s="15" t="str">
        <f aca="false">IF(ISERROR(VLOOKUP(P5211,$I$2:$I$5308,1,FALSE()))=FALSE(),"S","A")</f>
        <v>S</v>
      </c>
      <c r="O5211" s="15" t="str">
        <f aca="false">IF(H5211&lt;&gt;"0","7",IF(G5211&lt;&gt;"0","6",IF(F5211&lt;&gt;"00","5",IF(E5211&lt;&gt;"0","4",IF(D5211&lt;&gt;"0","3",IF(C5211&lt;&gt;"0","2",IF(B5211&lt;&gt;"0","1","-x-")))))))</f>
        <v>5</v>
      </c>
      <c r="P5211" s="16" t="str">
        <f aca="false">IF(O5211="1",MID(L5211,1,1),IF(O5211="2",MID(L5211,1,2),IF(O5211="3",MID(L5211,1,3),IF(O5211="4",MID(L5211,1,4),IF(O5211="5",MID(L5211,1,6),IF(O5211="6",MID(L5211,1,7),IF(O5211="7",MID(L5211,1,8),IF(O5211="8",MID(L5211,1,10)))))))))</f>
        <v>243299</v>
      </c>
      <c r="Q5211" s="1"/>
      <c r="R5211" s="11"/>
      <c r="S5211" s="11"/>
      <c r="U5211" s="1" t="s">
        <v>3752</v>
      </c>
    </row>
    <row r="5212" customFormat="false" ht="15.75" hidden="false" customHeight="true" outlineLevel="0" collapsed="false">
      <c r="B5212" s="11" t="str">
        <f aca="false">MID(L5212,1,1)</f>
        <v>2</v>
      </c>
      <c r="C5212" s="11" t="str">
        <f aca="false">MID(L5212,2,1)</f>
        <v>4</v>
      </c>
      <c r="D5212" s="11" t="str">
        <f aca="false">MID(L5212,3,1)</f>
        <v>3</v>
      </c>
      <c r="E5212" s="11" t="str">
        <f aca="false">MID(L5212,4,1)</f>
        <v>2</v>
      </c>
      <c r="F5212" s="11" t="str">
        <f aca="false">MID(L5212,5,2)</f>
        <v>99</v>
      </c>
      <c r="G5212" s="11" t="str">
        <f aca="false">MID(L5212,7,1)</f>
        <v>0</v>
      </c>
      <c r="H5212" s="11" t="str">
        <f aca="false">MID(L5212,8,1)</f>
        <v>1</v>
      </c>
      <c r="I5212" s="12" t="str">
        <f aca="false">IF(O5212="1","-x-",IF(O5212&lt;="4",MID(L5212,1,O5212-1),IF(O5212="5",MID(L5212,1,4),IF(O5212="6",MID(L5212,1,6),IF(AND(O5212="7",G5212="0"),MID(L5212,1,6),MID(L5212,1,7))))))</f>
        <v>243299</v>
      </c>
      <c r="J5212" s="11" t="n">
        <v>2026</v>
      </c>
      <c r="K5212" s="11" t="s">
        <v>15</v>
      </c>
      <c r="L5212" s="13" t="n">
        <v>24329901</v>
      </c>
      <c r="M5212" s="14" t="s">
        <v>3753</v>
      </c>
      <c r="N5212" s="15" t="str">
        <f aca="false">IF(ISERROR(VLOOKUP(P5212,$I$2:$I$5308,1,FALSE()))=FALSE(),"S","A")</f>
        <v>A</v>
      </c>
      <c r="O5212" s="15" t="str">
        <f aca="false">IF(H5212&lt;&gt;"0","7",IF(G5212&lt;&gt;"0","6",IF(F5212&lt;&gt;"00","5",IF(E5212&lt;&gt;"0","4",IF(D5212&lt;&gt;"0","3",IF(C5212&lt;&gt;"0","2",IF(B5212&lt;&gt;"0","1","-x-")))))))</f>
        <v>7</v>
      </c>
      <c r="P5212" s="16" t="str">
        <f aca="false">IF(O5212="1",MID(L5212,1,1),IF(O5212="2",MID(L5212,1,2),IF(O5212="3",MID(L5212,1,3),IF(O5212="4",MID(L5212,1,4),IF(O5212="5",MID(L5212,1,6),IF(O5212="6",MID(L5212,1,7),IF(O5212="7",MID(L5212,1,8),IF(O5212="8",MID(L5212,1,10)))))))))</f>
        <v>24329901</v>
      </c>
      <c r="Q5212" s="1"/>
      <c r="R5212" s="11"/>
      <c r="S5212" s="11"/>
    </row>
    <row r="5213" customFormat="false" ht="15.75" hidden="false" customHeight="true" outlineLevel="0" collapsed="false">
      <c r="B5213" s="11" t="str">
        <f aca="false">MID(L5213,1,1)</f>
        <v>2</v>
      </c>
      <c r="C5213" s="11" t="str">
        <f aca="false">MID(L5213,2,1)</f>
        <v>4</v>
      </c>
      <c r="D5213" s="11" t="str">
        <f aca="false">MID(L5213,3,1)</f>
        <v>3</v>
      </c>
      <c r="E5213" s="11" t="str">
        <f aca="false">MID(L5213,4,1)</f>
        <v>2</v>
      </c>
      <c r="F5213" s="11" t="str">
        <f aca="false">MID(L5213,5,2)</f>
        <v>99</v>
      </c>
      <c r="G5213" s="11" t="str">
        <f aca="false">MID(L5213,7,1)</f>
        <v>0</v>
      </c>
      <c r="H5213" s="11" t="str">
        <f aca="false">MID(L5213,8,1)</f>
        <v>3</v>
      </c>
      <c r="I5213" s="12" t="str">
        <f aca="false">IF(O5213="1","-x-",IF(O5213&lt;="4",MID(L5213,1,O5213-1),IF(O5213="5",MID(L5213,1,4),IF(O5213="6",MID(L5213,1,6),IF(AND(O5213="7",G5213="0"),MID(L5213,1,6),MID(L5213,1,7))))))</f>
        <v>243299</v>
      </c>
      <c r="J5213" s="11" t="n">
        <v>2026</v>
      </c>
      <c r="K5213" s="11" t="s">
        <v>15</v>
      </c>
      <c r="L5213" s="13" t="n">
        <v>24329903</v>
      </c>
      <c r="M5213" s="14" t="s">
        <v>3755</v>
      </c>
      <c r="N5213" s="15" t="str">
        <f aca="false">IF(ISERROR(VLOOKUP(P5213,$I$2:$I$5308,1,FALSE()))=FALSE(),"S","A")</f>
        <v>A</v>
      </c>
      <c r="O5213" s="15" t="str">
        <f aca="false">IF(H5213&lt;&gt;"0","7",IF(G5213&lt;&gt;"0","6",IF(F5213&lt;&gt;"00","5",IF(E5213&lt;&gt;"0","4",IF(D5213&lt;&gt;"0","3",IF(C5213&lt;&gt;"0","2",IF(B5213&lt;&gt;"0","1","-x-")))))))</f>
        <v>7</v>
      </c>
      <c r="P5213" s="16" t="str">
        <f aca="false">IF(O5213="1",MID(L5213,1,1),IF(O5213="2",MID(L5213,1,2),IF(O5213="3",MID(L5213,1,3),IF(O5213="4",MID(L5213,1,4),IF(O5213="5",MID(L5213,1,6),IF(O5213="6",MID(L5213,1,7),IF(O5213="7",MID(L5213,1,8),IF(O5213="8",MID(L5213,1,10)))))))))</f>
        <v>24329903</v>
      </c>
      <c r="Q5213" s="1"/>
      <c r="R5213" s="11"/>
      <c r="S5213" s="11"/>
    </row>
    <row r="5214" customFormat="false" ht="15.75" hidden="false" customHeight="true" outlineLevel="0" collapsed="false">
      <c r="B5214" s="11" t="str">
        <f aca="false">MID(L5214,1,1)</f>
        <v>2</v>
      </c>
      <c r="C5214" s="11" t="str">
        <f aca="false">MID(L5214,2,1)</f>
        <v>4</v>
      </c>
      <c r="D5214" s="11" t="str">
        <f aca="false">MID(L5214,3,1)</f>
        <v>3</v>
      </c>
      <c r="E5214" s="11" t="str">
        <f aca="false">MID(L5214,4,1)</f>
        <v>9</v>
      </c>
      <c r="F5214" s="11" t="str">
        <f aca="false">MID(L5214,5,2)</f>
        <v>00</v>
      </c>
      <c r="G5214" s="11" t="str">
        <f aca="false">MID(L5214,7,1)</f>
        <v>0</v>
      </c>
      <c r="H5214" s="11" t="str">
        <f aca="false">MID(L5214,8,1)</f>
        <v>0</v>
      </c>
      <c r="I5214" s="12" t="str">
        <f aca="false">IF(O5214="1","-x-",IF(O5214&lt;="4",MID(L5214,1,O5214-1),IF(O5214="5",MID(L5214,1,4),IF(O5214="6",MID(L5214,1,6),IF(AND(O5214="7",G5214="0"),MID(L5214,1,6),MID(L5214,1,7))))))</f>
        <v>243</v>
      </c>
      <c r="J5214" s="11" t="n">
        <v>2026</v>
      </c>
      <c r="K5214" s="11" t="s">
        <v>15</v>
      </c>
      <c r="L5214" s="13" t="n">
        <v>24390000</v>
      </c>
      <c r="M5214" s="14" t="s">
        <v>3761</v>
      </c>
      <c r="N5214" s="15" t="str">
        <f aca="false">IF(ISERROR(VLOOKUP(P5214,$I$2:$I$5308,1,FALSE()))=FALSE(),"S","A")</f>
        <v>S</v>
      </c>
      <c r="O5214" s="15" t="str">
        <f aca="false">IF(H5214&lt;&gt;"0","7",IF(G5214&lt;&gt;"0","6",IF(F5214&lt;&gt;"00","5",IF(E5214&lt;&gt;"0","4",IF(D5214&lt;&gt;"0","3",IF(C5214&lt;&gt;"0","2",IF(B5214&lt;&gt;"0","1","-x-")))))))</f>
        <v>4</v>
      </c>
      <c r="P5214" s="16" t="str">
        <f aca="false">IF(O5214="1",MID(L5214,1,1),IF(O5214="2",MID(L5214,1,2),IF(O5214="3",MID(L5214,1,3),IF(O5214="4",MID(L5214,1,4),IF(O5214="5",MID(L5214,1,6),IF(O5214="6",MID(L5214,1,7),IF(O5214="7",MID(L5214,1,8),IF(O5214="8",MID(L5214,1,10)))))))))</f>
        <v>2439</v>
      </c>
      <c r="Q5214" s="1"/>
      <c r="R5214" s="11"/>
      <c r="S5214" s="11"/>
    </row>
    <row r="5215" customFormat="false" ht="15.75" hidden="false" customHeight="true" outlineLevel="0" collapsed="false">
      <c r="B5215" s="11" t="str">
        <f aca="false">MID(L5215,1,1)</f>
        <v>2</v>
      </c>
      <c r="C5215" s="11" t="str">
        <f aca="false">MID(L5215,2,1)</f>
        <v>4</v>
      </c>
      <c r="D5215" s="11" t="str">
        <f aca="false">MID(L5215,3,1)</f>
        <v>3</v>
      </c>
      <c r="E5215" s="11" t="str">
        <f aca="false">MID(L5215,4,1)</f>
        <v>9</v>
      </c>
      <c r="F5215" s="11" t="str">
        <f aca="false">MID(L5215,5,2)</f>
        <v>50</v>
      </c>
      <c r="G5215" s="11" t="str">
        <f aca="false">MID(L5215,7,1)</f>
        <v>0</v>
      </c>
      <c r="H5215" s="11" t="str">
        <f aca="false">MID(L5215,8,1)</f>
        <v>0</v>
      </c>
      <c r="I5215" s="12" t="str">
        <f aca="false">IF(O5215="1","-x-",IF(O5215&lt;="4",MID(L5215,1,O5215-1),IF(O5215="5",MID(L5215,1,4),IF(O5215="6",MID(L5215,1,6),IF(AND(O5215="7",G5215="0"),MID(L5215,1,6),MID(L5215,1,7))))))</f>
        <v>2439</v>
      </c>
      <c r="J5215" s="11" t="n">
        <v>2026</v>
      </c>
      <c r="K5215" s="11" t="s">
        <v>15</v>
      </c>
      <c r="L5215" s="13" t="n">
        <v>24395000</v>
      </c>
      <c r="M5215" s="14" t="s">
        <v>3762</v>
      </c>
      <c r="N5215" s="15" t="str">
        <f aca="false">IF(ISERROR(VLOOKUP(P5215,$I$2:$I$5308,1,FALSE()))=FALSE(),"S","A")</f>
        <v>S</v>
      </c>
      <c r="O5215" s="15" t="str">
        <f aca="false">IF(H5215&lt;&gt;"0","7",IF(G5215&lt;&gt;"0","6",IF(F5215&lt;&gt;"00","5",IF(E5215&lt;&gt;"0","4",IF(D5215&lt;&gt;"0","3",IF(C5215&lt;&gt;"0","2",IF(B5215&lt;&gt;"0","1","-x-")))))))</f>
        <v>5</v>
      </c>
      <c r="P5215" s="16" t="str">
        <f aca="false">IF(O5215="1",MID(L5215,1,1),IF(O5215="2",MID(L5215,1,2),IF(O5215="3",MID(L5215,1,3),IF(O5215="4",MID(L5215,1,4),IF(O5215="5",MID(L5215,1,6),IF(O5215="6",MID(L5215,1,7),IF(O5215="7",MID(L5215,1,8),IF(O5215="8",MID(L5215,1,10)))))))))</f>
        <v>243950</v>
      </c>
      <c r="Q5215" s="1"/>
      <c r="R5215" s="11"/>
      <c r="S5215" s="11"/>
      <c r="U5215" s="1" t="s">
        <v>2639</v>
      </c>
    </row>
    <row r="5216" customFormat="false" ht="15.75" hidden="false" customHeight="true" outlineLevel="0" collapsed="false">
      <c r="B5216" s="11" t="str">
        <f aca="false">MID(L5216,1,1)</f>
        <v>2</v>
      </c>
      <c r="C5216" s="11" t="str">
        <f aca="false">MID(L5216,2,1)</f>
        <v>4</v>
      </c>
      <c r="D5216" s="11" t="str">
        <f aca="false">MID(L5216,3,1)</f>
        <v>3</v>
      </c>
      <c r="E5216" s="11" t="str">
        <f aca="false">MID(L5216,4,1)</f>
        <v>9</v>
      </c>
      <c r="F5216" s="11" t="str">
        <f aca="false">MID(L5216,5,2)</f>
        <v>50</v>
      </c>
      <c r="G5216" s="11" t="str">
        <f aca="false">MID(L5216,7,1)</f>
        <v>0</v>
      </c>
      <c r="H5216" s="11" t="str">
        <f aca="false">MID(L5216,8,1)</f>
        <v>1</v>
      </c>
      <c r="I5216" s="12" t="str">
        <f aca="false">IF(O5216="1","-x-",IF(O5216&lt;="4",MID(L5216,1,O5216-1),IF(O5216="5",MID(L5216,1,4),IF(O5216="6",MID(L5216,1,6),IF(AND(O5216="7",G5216="0"),MID(L5216,1,6),MID(L5216,1,7))))))</f>
        <v>243950</v>
      </c>
      <c r="J5216" s="11" t="n">
        <v>2026</v>
      </c>
      <c r="K5216" s="11" t="s">
        <v>15</v>
      </c>
      <c r="L5216" s="13" t="n">
        <v>24395001</v>
      </c>
      <c r="M5216" s="14" t="s">
        <v>3763</v>
      </c>
      <c r="N5216" s="15" t="str">
        <f aca="false">IF(ISERROR(VLOOKUP(P5216,$I$2:$I$5308,1,FALSE()))=FALSE(),"S","A")</f>
        <v>A</v>
      </c>
      <c r="O5216" s="15" t="str">
        <f aca="false">IF(H5216&lt;&gt;"0","7",IF(G5216&lt;&gt;"0","6",IF(F5216&lt;&gt;"00","5",IF(E5216&lt;&gt;"0","4",IF(D5216&lt;&gt;"0","3",IF(C5216&lt;&gt;"0","2",IF(B5216&lt;&gt;"0","1","-x-")))))))</f>
        <v>7</v>
      </c>
      <c r="P5216" s="16" t="str">
        <f aca="false">IF(O5216="1",MID(L5216,1,1),IF(O5216="2",MID(L5216,1,2),IF(O5216="3",MID(L5216,1,3),IF(O5216="4",MID(L5216,1,4),IF(O5216="5",MID(L5216,1,6),IF(O5216="6",MID(L5216,1,7),IF(O5216="7",MID(L5216,1,8),IF(O5216="8",MID(L5216,1,10)))))))))</f>
        <v>24395001</v>
      </c>
      <c r="Q5216" s="1"/>
      <c r="R5216" s="11"/>
      <c r="S5216" s="11"/>
    </row>
    <row r="5217" customFormat="false" ht="15.75" hidden="false" customHeight="true" outlineLevel="0" collapsed="false">
      <c r="B5217" s="11" t="str">
        <f aca="false">MID(L5217,1,1)</f>
        <v>2</v>
      </c>
      <c r="C5217" s="11" t="str">
        <f aca="false">MID(L5217,2,1)</f>
        <v>4</v>
      </c>
      <c r="D5217" s="11" t="str">
        <f aca="false">MID(L5217,3,1)</f>
        <v>3</v>
      </c>
      <c r="E5217" s="11" t="str">
        <f aca="false">MID(L5217,4,1)</f>
        <v>9</v>
      </c>
      <c r="F5217" s="11" t="str">
        <f aca="false">MID(L5217,5,2)</f>
        <v>50</v>
      </c>
      <c r="G5217" s="11" t="str">
        <f aca="false">MID(L5217,7,1)</f>
        <v>0</v>
      </c>
      <c r="H5217" s="11" t="str">
        <f aca="false">MID(L5217,8,1)</f>
        <v>3</v>
      </c>
      <c r="I5217" s="12" t="str">
        <f aca="false">IF(O5217="1","-x-",IF(O5217&lt;="4",MID(L5217,1,O5217-1),IF(O5217="5",MID(L5217,1,4),IF(O5217="6",MID(L5217,1,6),IF(AND(O5217="7",G5217="0"),MID(L5217,1,6),MID(L5217,1,7))))))</f>
        <v>243950</v>
      </c>
      <c r="J5217" s="11" t="n">
        <v>2026</v>
      </c>
      <c r="K5217" s="11" t="s">
        <v>15</v>
      </c>
      <c r="L5217" s="13" t="n">
        <v>24395003</v>
      </c>
      <c r="M5217" s="14" t="s">
        <v>3765</v>
      </c>
      <c r="N5217" s="15" t="str">
        <f aca="false">IF(ISERROR(VLOOKUP(P5217,$I$2:$I$5308,1,FALSE()))=FALSE(),"S","A")</f>
        <v>A</v>
      </c>
      <c r="O5217" s="15" t="str">
        <f aca="false">IF(H5217&lt;&gt;"0","7",IF(G5217&lt;&gt;"0","6",IF(F5217&lt;&gt;"00","5",IF(E5217&lt;&gt;"0","4",IF(D5217&lt;&gt;"0","3",IF(C5217&lt;&gt;"0","2",IF(B5217&lt;&gt;"0","1","-x-")))))))</f>
        <v>7</v>
      </c>
      <c r="P5217" s="16" t="str">
        <f aca="false">IF(O5217="1",MID(L5217,1,1),IF(O5217="2",MID(L5217,1,2),IF(O5217="3",MID(L5217,1,3),IF(O5217="4",MID(L5217,1,4),IF(O5217="5",MID(L5217,1,6),IF(O5217="6",MID(L5217,1,7),IF(O5217="7",MID(L5217,1,8),IF(O5217="8",MID(L5217,1,10)))))))))</f>
        <v>24395003</v>
      </c>
      <c r="Q5217" s="1"/>
      <c r="R5217" s="11"/>
      <c r="S5217" s="11"/>
    </row>
    <row r="5218" customFormat="false" ht="15.75" hidden="false" customHeight="true" outlineLevel="0" collapsed="false">
      <c r="B5218" s="11" t="str">
        <f aca="false">MID(L5218,1,1)</f>
        <v>2</v>
      </c>
      <c r="C5218" s="11" t="str">
        <f aca="false">MID(L5218,2,1)</f>
        <v>4</v>
      </c>
      <c r="D5218" s="11" t="str">
        <f aca="false">MID(L5218,3,1)</f>
        <v>3</v>
      </c>
      <c r="E5218" s="11" t="str">
        <f aca="false">MID(L5218,4,1)</f>
        <v>9</v>
      </c>
      <c r="F5218" s="11" t="str">
        <f aca="false">MID(L5218,5,2)</f>
        <v>99</v>
      </c>
      <c r="G5218" s="11" t="str">
        <f aca="false">MID(L5218,7,1)</f>
        <v>0</v>
      </c>
      <c r="H5218" s="11" t="str">
        <f aca="false">MID(L5218,8,1)</f>
        <v>0</v>
      </c>
      <c r="I5218" s="12" t="str">
        <f aca="false">IF(O5218="1","-x-",IF(O5218&lt;="4",MID(L5218,1,O5218-1),IF(O5218="5",MID(L5218,1,4),IF(O5218="6",MID(L5218,1,6),IF(AND(O5218="7",G5218="0"),MID(L5218,1,6),MID(L5218,1,7))))))</f>
        <v>2439</v>
      </c>
      <c r="J5218" s="11" t="n">
        <v>2026</v>
      </c>
      <c r="K5218" s="11" t="s">
        <v>15</v>
      </c>
      <c r="L5218" s="13" t="n">
        <v>24399900</v>
      </c>
      <c r="M5218" s="14" t="s">
        <v>3761</v>
      </c>
      <c r="N5218" s="15" t="str">
        <f aca="false">IF(ISERROR(VLOOKUP(P5218,$I$2:$I$5308,1,FALSE()))=FALSE(),"S","A")</f>
        <v>S</v>
      </c>
      <c r="O5218" s="15" t="str">
        <f aca="false">IF(H5218&lt;&gt;"0","7",IF(G5218&lt;&gt;"0","6",IF(F5218&lt;&gt;"00","5",IF(E5218&lt;&gt;"0","4",IF(D5218&lt;&gt;"0","3",IF(C5218&lt;&gt;"0","2",IF(B5218&lt;&gt;"0","1","-x-")))))))</f>
        <v>5</v>
      </c>
      <c r="P5218" s="16" t="str">
        <f aca="false">IF(O5218="1",MID(L5218,1,1),IF(O5218="2",MID(L5218,1,2),IF(O5218="3",MID(L5218,1,3),IF(O5218="4",MID(L5218,1,4),IF(O5218="5",MID(L5218,1,6),IF(O5218="6",MID(L5218,1,7),IF(O5218="7",MID(L5218,1,8),IF(O5218="8",MID(L5218,1,10)))))))))</f>
        <v>243999</v>
      </c>
      <c r="Q5218" s="1"/>
      <c r="R5218" s="11"/>
      <c r="S5218" s="11"/>
      <c r="U5218" s="1" t="s">
        <v>3771</v>
      </c>
    </row>
    <row r="5219" customFormat="false" ht="15.75" hidden="false" customHeight="true" outlineLevel="0" collapsed="false">
      <c r="B5219" s="11" t="str">
        <f aca="false">MID(L5219,1,1)</f>
        <v>2</v>
      </c>
      <c r="C5219" s="11" t="str">
        <f aca="false">MID(L5219,2,1)</f>
        <v>4</v>
      </c>
      <c r="D5219" s="11" t="str">
        <f aca="false">MID(L5219,3,1)</f>
        <v>3</v>
      </c>
      <c r="E5219" s="11" t="str">
        <f aca="false">MID(L5219,4,1)</f>
        <v>9</v>
      </c>
      <c r="F5219" s="11" t="str">
        <f aca="false">MID(L5219,5,2)</f>
        <v>99</v>
      </c>
      <c r="G5219" s="11" t="str">
        <f aca="false">MID(L5219,7,1)</f>
        <v>0</v>
      </c>
      <c r="H5219" s="11" t="str">
        <f aca="false">MID(L5219,8,1)</f>
        <v>1</v>
      </c>
      <c r="I5219" s="12" t="str">
        <f aca="false">IF(O5219="1","-x-",IF(O5219&lt;="4",MID(L5219,1,O5219-1),IF(O5219="5",MID(L5219,1,4),IF(O5219="6",MID(L5219,1,6),IF(AND(O5219="7",G5219="0"),MID(L5219,1,6),MID(L5219,1,7))))))</f>
        <v>243999</v>
      </c>
      <c r="J5219" s="11" t="n">
        <v>2026</v>
      </c>
      <c r="K5219" s="11" t="s">
        <v>15</v>
      </c>
      <c r="L5219" s="13" t="n">
        <v>24399901</v>
      </c>
      <c r="M5219" s="14" t="s">
        <v>3772</v>
      </c>
      <c r="N5219" s="15" t="str">
        <f aca="false">IF(ISERROR(VLOOKUP(P5219,$I$2:$I$5308,1,FALSE()))=FALSE(),"S","A")</f>
        <v>A</v>
      </c>
      <c r="O5219" s="15" t="str">
        <f aca="false">IF(H5219&lt;&gt;"0","7",IF(G5219&lt;&gt;"0","6",IF(F5219&lt;&gt;"00","5",IF(E5219&lt;&gt;"0","4",IF(D5219&lt;&gt;"0","3",IF(C5219&lt;&gt;"0","2",IF(B5219&lt;&gt;"0","1","-x-")))))))</f>
        <v>7</v>
      </c>
      <c r="P5219" s="16" t="str">
        <f aca="false">IF(O5219="1",MID(L5219,1,1),IF(O5219="2",MID(L5219,1,2),IF(O5219="3",MID(L5219,1,3),IF(O5219="4",MID(L5219,1,4),IF(O5219="5",MID(L5219,1,6),IF(O5219="6",MID(L5219,1,7),IF(O5219="7",MID(L5219,1,8),IF(O5219="8",MID(L5219,1,10)))))))))</f>
        <v>24399901</v>
      </c>
      <c r="Q5219" s="1"/>
      <c r="R5219" s="11"/>
      <c r="S5219" s="11"/>
    </row>
    <row r="5220" customFormat="false" ht="15.75" hidden="false" customHeight="true" outlineLevel="0" collapsed="false">
      <c r="B5220" s="11" t="str">
        <f aca="false">MID(L5220,1,1)</f>
        <v>2</v>
      </c>
      <c r="C5220" s="11" t="str">
        <f aca="false">MID(L5220,2,1)</f>
        <v>4</v>
      </c>
      <c r="D5220" s="11" t="str">
        <f aca="false">MID(L5220,3,1)</f>
        <v>3</v>
      </c>
      <c r="E5220" s="11" t="str">
        <f aca="false">MID(L5220,4,1)</f>
        <v>9</v>
      </c>
      <c r="F5220" s="11" t="str">
        <f aca="false">MID(L5220,5,2)</f>
        <v>99</v>
      </c>
      <c r="G5220" s="11" t="str">
        <f aca="false">MID(L5220,7,1)</f>
        <v>0</v>
      </c>
      <c r="H5220" s="11" t="str">
        <f aca="false">MID(L5220,8,1)</f>
        <v>3</v>
      </c>
      <c r="I5220" s="12" t="str">
        <f aca="false">IF(O5220="1","-x-",IF(O5220&lt;="4",MID(L5220,1,O5220-1),IF(O5220="5",MID(L5220,1,4),IF(O5220="6",MID(L5220,1,6),IF(AND(O5220="7",G5220="0"),MID(L5220,1,6),MID(L5220,1,7))))))</f>
        <v>243999</v>
      </c>
      <c r="J5220" s="11" t="n">
        <v>2026</v>
      </c>
      <c r="K5220" s="11" t="s">
        <v>15</v>
      </c>
      <c r="L5220" s="13" t="n">
        <v>24399903</v>
      </c>
      <c r="M5220" s="14" t="s">
        <v>3774</v>
      </c>
      <c r="N5220" s="15" t="str">
        <f aca="false">IF(ISERROR(VLOOKUP(P5220,$I$2:$I$5308,1,FALSE()))=FALSE(),"S","A")</f>
        <v>A</v>
      </c>
      <c r="O5220" s="15" t="str">
        <f aca="false">IF(H5220&lt;&gt;"0","7",IF(G5220&lt;&gt;"0","6",IF(F5220&lt;&gt;"00","5",IF(E5220&lt;&gt;"0","4",IF(D5220&lt;&gt;"0","3",IF(C5220&lt;&gt;"0","2",IF(B5220&lt;&gt;"0","1","-x-")))))))</f>
        <v>7</v>
      </c>
      <c r="P5220" s="16" t="str">
        <f aca="false">IF(O5220="1",MID(L5220,1,1),IF(O5220="2",MID(L5220,1,2),IF(O5220="3",MID(L5220,1,3),IF(O5220="4",MID(L5220,1,4),IF(O5220="5",MID(L5220,1,6),IF(O5220="6",MID(L5220,1,7),IF(O5220="7",MID(L5220,1,8),IF(O5220="8",MID(L5220,1,10)))))))))</f>
        <v>24399903</v>
      </c>
      <c r="Q5220" s="1"/>
      <c r="R5220" s="11"/>
      <c r="S5220" s="11"/>
    </row>
    <row r="5221" customFormat="false" ht="15.75" hidden="false" customHeight="true" outlineLevel="0" collapsed="false">
      <c r="B5221" s="11" t="str">
        <f aca="false">MID(L5221,1,1)</f>
        <v>2</v>
      </c>
      <c r="C5221" s="11" t="str">
        <f aca="false">MID(L5221,2,1)</f>
        <v>4</v>
      </c>
      <c r="D5221" s="11" t="str">
        <f aca="false">MID(L5221,3,1)</f>
        <v>4</v>
      </c>
      <c r="E5221" s="11" t="str">
        <f aca="false">MID(L5221,4,1)</f>
        <v>0</v>
      </c>
      <c r="F5221" s="11" t="str">
        <f aca="false">MID(L5221,5,2)</f>
        <v>00</v>
      </c>
      <c r="G5221" s="11" t="str">
        <f aca="false">MID(L5221,7,1)</f>
        <v>0</v>
      </c>
      <c r="H5221" s="11" t="str">
        <f aca="false">MID(L5221,8,1)</f>
        <v>0</v>
      </c>
      <c r="I5221" s="12" t="str">
        <f aca="false">IF(O5221="1","-x-",IF(O5221&lt;="4",MID(L5221,1,O5221-1),IF(O5221="5",MID(L5221,1,4),IF(O5221="6",MID(L5221,1,6),IF(AND(O5221="7",G5221="0"),MID(L5221,1,6),MID(L5221,1,7))))))</f>
        <v>24</v>
      </c>
      <c r="J5221" s="11" t="n">
        <v>2026</v>
      </c>
      <c r="K5221" s="11" t="s">
        <v>15</v>
      </c>
      <c r="L5221" s="13" t="n">
        <v>24400000</v>
      </c>
      <c r="M5221" s="14" t="s">
        <v>3780</v>
      </c>
      <c r="N5221" s="15" t="str">
        <f aca="false">IF(ISERROR(VLOOKUP(P5221,$I$2:$I$5308,1,FALSE()))=FALSE(),"S","A")</f>
        <v>S</v>
      </c>
      <c r="O5221" s="15" t="str">
        <f aca="false">IF(H5221&lt;&gt;"0","7",IF(G5221&lt;&gt;"0","6",IF(F5221&lt;&gt;"00","5",IF(E5221&lt;&gt;"0","4",IF(D5221&lt;&gt;"0","3",IF(C5221&lt;&gt;"0","2",IF(B5221&lt;&gt;"0","1","-x-")))))))</f>
        <v>3</v>
      </c>
      <c r="P5221" s="16" t="str">
        <f aca="false">IF(O5221="1",MID(L5221,1,1),IF(O5221="2",MID(L5221,1,2),IF(O5221="3",MID(L5221,1,3),IF(O5221="4",MID(L5221,1,4),IF(O5221="5",MID(L5221,1,6),IF(O5221="6",MID(L5221,1,7),IF(O5221="7",MID(L5221,1,8),IF(O5221="8",MID(L5221,1,10)))))))))</f>
        <v>244</v>
      </c>
      <c r="Q5221" s="1"/>
      <c r="R5221" s="11"/>
      <c r="S5221" s="11"/>
    </row>
    <row r="5222" customFormat="false" ht="15.75" hidden="false" customHeight="true" outlineLevel="0" collapsed="false">
      <c r="B5222" s="11" t="str">
        <f aca="false">MID(L5222,1,1)</f>
        <v>2</v>
      </c>
      <c r="C5222" s="11" t="str">
        <f aca="false">MID(L5222,2,1)</f>
        <v>4</v>
      </c>
      <c r="D5222" s="11" t="str">
        <f aca="false">MID(L5222,3,1)</f>
        <v>4</v>
      </c>
      <c r="E5222" s="11" t="str">
        <f aca="false">MID(L5222,4,1)</f>
        <v>1</v>
      </c>
      <c r="F5222" s="11" t="str">
        <f aca="false">MID(L5222,5,2)</f>
        <v>00</v>
      </c>
      <c r="G5222" s="11" t="str">
        <f aca="false">MID(L5222,7,1)</f>
        <v>0</v>
      </c>
      <c r="H5222" s="11" t="str">
        <f aca="false">MID(L5222,8,1)</f>
        <v>0</v>
      </c>
      <c r="I5222" s="12" t="str">
        <f aca="false">IF(O5222="1","-x-",IF(O5222&lt;="4",MID(L5222,1,O5222-1),IF(O5222="5",MID(L5222,1,4),IF(O5222="6",MID(L5222,1,6),IF(AND(O5222="7",G5222="0"),MID(L5222,1,6),MID(L5222,1,7))))))</f>
        <v>244</v>
      </c>
      <c r="J5222" s="11" t="n">
        <v>2026</v>
      </c>
      <c r="K5222" s="11" t="s">
        <v>15</v>
      </c>
      <c r="L5222" s="13" t="n">
        <v>24410000</v>
      </c>
      <c r="M5222" s="14" t="s">
        <v>3780</v>
      </c>
      <c r="N5222" s="15" t="str">
        <f aca="false">IF(ISERROR(VLOOKUP(P5222,$I$2:$I$5308,1,FALSE()))=FALSE(),"S","A")</f>
        <v>S</v>
      </c>
      <c r="O5222" s="15" t="str">
        <f aca="false">IF(H5222&lt;&gt;"0","7",IF(G5222&lt;&gt;"0","6",IF(F5222&lt;&gt;"00","5",IF(E5222&lt;&gt;"0","4",IF(D5222&lt;&gt;"0","3",IF(C5222&lt;&gt;"0","2",IF(B5222&lt;&gt;"0","1","-x-")))))))</f>
        <v>4</v>
      </c>
      <c r="P5222" s="16" t="str">
        <f aca="false">IF(O5222="1",MID(L5222,1,1),IF(O5222="2",MID(L5222,1,2),IF(O5222="3",MID(L5222,1,3),IF(O5222="4",MID(L5222,1,4),IF(O5222="5",MID(L5222,1,6),IF(O5222="6",MID(L5222,1,7),IF(O5222="7",MID(L5222,1,8),IF(O5222="8",MID(L5222,1,10)))))))))</f>
        <v>2441</v>
      </c>
      <c r="Q5222" s="1"/>
      <c r="R5222" s="11"/>
      <c r="S5222" s="11"/>
    </row>
    <row r="5223" customFormat="false" ht="15.75" hidden="false" customHeight="true" outlineLevel="0" collapsed="false">
      <c r="B5223" s="11" t="str">
        <f aca="false">MID(L5223,1,1)</f>
        <v>2</v>
      </c>
      <c r="C5223" s="11" t="str">
        <f aca="false">MID(L5223,2,1)</f>
        <v>4</v>
      </c>
      <c r="D5223" s="11" t="str">
        <f aca="false">MID(L5223,3,1)</f>
        <v>4</v>
      </c>
      <c r="E5223" s="11" t="str">
        <f aca="false">MID(L5223,4,1)</f>
        <v>1</v>
      </c>
      <c r="F5223" s="11" t="str">
        <f aca="false">MID(L5223,5,2)</f>
        <v>01</v>
      </c>
      <c r="G5223" s="11" t="str">
        <f aca="false">MID(L5223,7,1)</f>
        <v>0</v>
      </c>
      <c r="H5223" s="11" t="str">
        <f aca="false">MID(L5223,8,1)</f>
        <v>0</v>
      </c>
      <c r="I5223" s="12" t="str">
        <f aca="false">IF(O5223="1","-x-",IF(O5223&lt;="4",MID(L5223,1,O5223-1),IF(O5223="5",MID(L5223,1,4),IF(O5223="6",MID(L5223,1,6),IF(AND(O5223="7",G5223="0"),MID(L5223,1,6),MID(L5223,1,7))))))</f>
        <v>2441</v>
      </c>
      <c r="J5223" s="11" t="n">
        <v>2026</v>
      </c>
      <c r="K5223" s="11" t="s">
        <v>15</v>
      </c>
      <c r="L5223" s="13" t="n">
        <v>24410100</v>
      </c>
      <c r="M5223" s="14" t="s">
        <v>3781</v>
      </c>
      <c r="N5223" s="15" t="str">
        <f aca="false">IF(ISERROR(VLOOKUP(P5223,$I$2:$I$5308,1,FALSE()))=FALSE(),"S","A")</f>
        <v>S</v>
      </c>
      <c r="O5223" s="15" t="str">
        <f aca="false">IF(H5223&lt;&gt;"0","7",IF(G5223&lt;&gt;"0","6",IF(F5223&lt;&gt;"00","5",IF(E5223&lt;&gt;"0","4",IF(D5223&lt;&gt;"0","3",IF(C5223&lt;&gt;"0","2",IF(B5223&lt;&gt;"0","1","-x-")))))))</f>
        <v>5</v>
      </c>
      <c r="P5223" s="16" t="str">
        <f aca="false">IF(O5223="1",MID(L5223,1,1),IF(O5223="2",MID(L5223,1,2),IF(O5223="3",MID(L5223,1,3),IF(O5223="4",MID(L5223,1,4),IF(O5223="5",MID(L5223,1,6),IF(O5223="6",MID(L5223,1,7),IF(O5223="7",MID(L5223,1,8),IF(O5223="8",MID(L5223,1,10)))))))))</f>
        <v>244101</v>
      </c>
      <c r="Q5223" s="1"/>
      <c r="R5223" s="11"/>
      <c r="S5223" s="11"/>
    </row>
    <row r="5224" customFormat="false" ht="15.75" hidden="false" customHeight="true" outlineLevel="0" collapsed="false">
      <c r="B5224" s="11" t="str">
        <f aca="false">MID(L5224,1,1)</f>
        <v>2</v>
      </c>
      <c r="C5224" s="11" t="str">
        <f aca="false">MID(L5224,2,1)</f>
        <v>4</v>
      </c>
      <c r="D5224" s="11" t="str">
        <f aca="false">MID(L5224,3,1)</f>
        <v>4</v>
      </c>
      <c r="E5224" s="11" t="str">
        <f aca="false">MID(L5224,4,1)</f>
        <v>1</v>
      </c>
      <c r="F5224" s="11" t="str">
        <f aca="false">MID(L5224,5,2)</f>
        <v>01</v>
      </c>
      <c r="G5224" s="11" t="str">
        <f aca="false">MID(L5224,7,1)</f>
        <v>0</v>
      </c>
      <c r="H5224" s="11" t="str">
        <f aca="false">MID(L5224,8,1)</f>
        <v>1</v>
      </c>
      <c r="I5224" s="12" t="str">
        <f aca="false">IF(O5224="1","-x-",IF(O5224&lt;="4",MID(L5224,1,O5224-1),IF(O5224="5",MID(L5224,1,4),IF(O5224="6",MID(L5224,1,6),IF(AND(O5224="7",G5224="0"),MID(L5224,1,6),MID(L5224,1,7))))))</f>
        <v>244101</v>
      </c>
      <c r="J5224" s="11" t="n">
        <v>2026</v>
      </c>
      <c r="K5224" s="11" t="s">
        <v>15</v>
      </c>
      <c r="L5224" s="13" t="n">
        <v>24410101</v>
      </c>
      <c r="M5224" s="14" t="s">
        <v>3782</v>
      </c>
      <c r="N5224" s="15" t="str">
        <f aca="false">IF(ISERROR(VLOOKUP(P5224,$I$2:$I$5308,1,FALSE()))=FALSE(),"S","A")</f>
        <v>A</v>
      </c>
      <c r="O5224" s="15" t="str">
        <f aca="false">IF(H5224&lt;&gt;"0","7",IF(G5224&lt;&gt;"0","6",IF(F5224&lt;&gt;"00","5",IF(E5224&lt;&gt;"0","4",IF(D5224&lt;&gt;"0","3",IF(C5224&lt;&gt;"0","2",IF(B5224&lt;&gt;"0","1","-x-")))))))</f>
        <v>7</v>
      </c>
      <c r="P5224" s="16" t="str">
        <f aca="false">IF(O5224="1",MID(L5224,1,1),IF(O5224="2",MID(L5224,1,2),IF(O5224="3",MID(L5224,1,3),IF(O5224="4",MID(L5224,1,4),IF(O5224="5",MID(L5224,1,6),IF(O5224="6",MID(L5224,1,7),IF(O5224="7",MID(L5224,1,8),IF(O5224="8",MID(L5224,1,10)))))))))</f>
        <v>24410101</v>
      </c>
      <c r="Q5224" s="1"/>
      <c r="R5224" s="11"/>
      <c r="S5224" s="11"/>
    </row>
    <row r="5225" customFormat="false" ht="15.75" hidden="false" customHeight="true" outlineLevel="0" collapsed="false">
      <c r="B5225" s="11" t="str">
        <f aca="false">MID(L5225,1,1)</f>
        <v>2</v>
      </c>
      <c r="C5225" s="11" t="str">
        <f aca="false">MID(L5225,2,1)</f>
        <v>4</v>
      </c>
      <c r="D5225" s="11" t="str">
        <f aca="false">MID(L5225,3,1)</f>
        <v>4</v>
      </c>
      <c r="E5225" s="11" t="str">
        <f aca="false">MID(L5225,4,1)</f>
        <v>1</v>
      </c>
      <c r="F5225" s="11" t="str">
        <f aca="false">MID(L5225,5,2)</f>
        <v>01</v>
      </c>
      <c r="G5225" s="11" t="str">
        <f aca="false">MID(L5225,7,1)</f>
        <v>0</v>
      </c>
      <c r="H5225" s="11" t="str">
        <f aca="false">MID(L5225,8,1)</f>
        <v>3</v>
      </c>
      <c r="I5225" s="12" t="str">
        <f aca="false">IF(O5225="1","-x-",IF(O5225&lt;="4",MID(L5225,1,O5225-1),IF(O5225="5",MID(L5225,1,4),IF(O5225="6",MID(L5225,1,6),IF(AND(O5225="7",G5225="0"),MID(L5225,1,6),MID(L5225,1,7))))))</f>
        <v>244101</v>
      </c>
      <c r="J5225" s="11" t="n">
        <v>2026</v>
      </c>
      <c r="K5225" s="11" t="s">
        <v>15</v>
      </c>
      <c r="L5225" s="13" t="n">
        <v>24410103</v>
      </c>
      <c r="M5225" s="14" t="s">
        <v>3784</v>
      </c>
      <c r="N5225" s="15" t="str">
        <f aca="false">IF(ISERROR(VLOOKUP(P5225,$I$2:$I$5308,1,FALSE()))=FALSE(),"S","A")</f>
        <v>A</v>
      </c>
      <c r="O5225" s="15" t="str">
        <f aca="false">IF(H5225&lt;&gt;"0","7",IF(G5225&lt;&gt;"0","6",IF(F5225&lt;&gt;"00","5",IF(E5225&lt;&gt;"0","4",IF(D5225&lt;&gt;"0","3",IF(C5225&lt;&gt;"0","2",IF(B5225&lt;&gt;"0","1","-x-")))))))</f>
        <v>7</v>
      </c>
      <c r="P5225" s="16" t="str">
        <f aca="false">IF(O5225="1",MID(L5225,1,1),IF(O5225="2",MID(L5225,1,2),IF(O5225="3",MID(L5225,1,3),IF(O5225="4",MID(L5225,1,4),IF(O5225="5",MID(L5225,1,6),IF(O5225="6",MID(L5225,1,7),IF(O5225="7",MID(L5225,1,8),IF(O5225="8",MID(L5225,1,10)))))))))</f>
        <v>24410103</v>
      </c>
      <c r="Q5225" s="1"/>
      <c r="R5225" s="11"/>
      <c r="S5225" s="11"/>
    </row>
    <row r="5226" customFormat="false" ht="15.75" hidden="false" customHeight="true" outlineLevel="0" collapsed="false">
      <c r="B5226" s="11" t="str">
        <f aca="false">MID(L5226,1,1)</f>
        <v>2</v>
      </c>
      <c r="C5226" s="11" t="str">
        <f aca="false">MID(L5226,2,1)</f>
        <v>4</v>
      </c>
      <c r="D5226" s="11" t="str">
        <f aca="false">MID(L5226,3,1)</f>
        <v>4</v>
      </c>
      <c r="E5226" s="11" t="str">
        <f aca="false">MID(L5226,4,1)</f>
        <v>1</v>
      </c>
      <c r="F5226" s="11" t="str">
        <f aca="false">MID(L5226,5,2)</f>
        <v>50</v>
      </c>
      <c r="G5226" s="11" t="str">
        <f aca="false">MID(L5226,7,1)</f>
        <v>0</v>
      </c>
      <c r="H5226" s="11" t="str">
        <f aca="false">MID(L5226,8,1)</f>
        <v>0</v>
      </c>
      <c r="I5226" s="12" t="str">
        <f aca="false">IF(O5226="1","-x-",IF(O5226&lt;="4",MID(L5226,1,O5226-1),IF(O5226="5",MID(L5226,1,4),IF(O5226="6",MID(L5226,1,6),IF(AND(O5226="7",G5226="0"),MID(L5226,1,6),MID(L5226,1,7))))))</f>
        <v>2441</v>
      </c>
      <c r="J5226" s="11" t="n">
        <v>2026</v>
      </c>
      <c r="K5226" s="11" t="s">
        <v>15</v>
      </c>
      <c r="L5226" s="13" t="n">
        <v>24415000</v>
      </c>
      <c r="M5226" s="14" t="s">
        <v>5139</v>
      </c>
      <c r="N5226" s="15" t="str">
        <f aca="false">IF(ISERROR(VLOOKUP(P5226,$I$2:$I$5308,1,FALSE()))=FALSE(),"S","A")</f>
        <v>S</v>
      </c>
      <c r="O5226" s="15" t="str">
        <f aca="false">IF(H5226&lt;&gt;"0","7",IF(G5226&lt;&gt;"0","6",IF(F5226&lt;&gt;"00","5",IF(E5226&lt;&gt;"0","4",IF(D5226&lt;&gt;"0","3",IF(C5226&lt;&gt;"0","2",IF(B5226&lt;&gt;"0","1","-x-")))))))</f>
        <v>5</v>
      </c>
      <c r="P5226" s="16" t="str">
        <f aca="false">IF(O5226="1",MID(L5226,1,1),IF(O5226="2",MID(L5226,1,2),IF(O5226="3",MID(L5226,1,3),IF(O5226="4",MID(L5226,1,4),IF(O5226="5",MID(L5226,1,6),IF(O5226="6",MID(L5226,1,7),IF(O5226="7",MID(L5226,1,8),IF(O5226="8",MID(L5226,1,10)))))))))</f>
        <v>244150</v>
      </c>
      <c r="Q5226" s="1"/>
      <c r="R5226" s="11"/>
      <c r="S5226" s="11"/>
      <c r="U5226" s="1" t="s">
        <v>3791</v>
      </c>
    </row>
    <row r="5227" customFormat="false" ht="15.75" hidden="false" customHeight="true" outlineLevel="0" collapsed="false">
      <c r="B5227" s="11" t="str">
        <f aca="false">MID(L5227,1,1)</f>
        <v>2</v>
      </c>
      <c r="C5227" s="11" t="str">
        <f aca="false">MID(L5227,2,1)</f>
        <v>4</v>
      </c>
      <c r="D5227" s="11" t="str">
        <f aca="false">MID(L5227,3,1)</f>
        <v>4</v>
      </c>
      <c r="E5227" s="11" t="str">
        <f aca="false">MID(L5227,4,1)</f>
        <v>1</v>
      </c>
      <c r="F5227" s="11" t="str">
        <f aca="false">MID(L5227,5,2)</f>
        <v>50</v>
      </c>
      <c r="G5227" s="11" t="str">
        <f aca="false">MID(L5227,7,1)</f>
        <v>0</v>
      </c>
      <c r="H5227" s="11" t="str">
        <f aca="false">MID(L5227,8,1)</f>
        <v>1</v>
      </c>
      <c r="I5227" s="12" t="str">
        <f aca="false">IF(O5227="1","-x-",IF(O5227&lt;="4",MID(L5227,1,O5227-1),IF(O5227="5",MID(L5227,1,4),IF(O5227="6",MID(L5227,1,6),IF(AND(O5227="7",G5227="0"),MID(L5227,1,6),MID(L5227,1,7))))))</f>
        <v>244150</v>
      </c>
      <c r="J5227" s="11" t="n">
        <v>2026</v>
      </c>
      <c r="K5227" s="11" t="s">
        <v>15</v>
      </c>
      <c r="L5227" s="13" t="n">
        <v>24415001</v>
      </c>
      <c r="M5227" s="14" t="s">
        <v>5140</v>
      </c>
      <c r="N5227" s="15" t="str">
        <f aca="false">IF(ISERROR(VLOOKUP(P5227,$I$2:$I$5308,1,FALSE()))=FALSE(),"S","A")</f>
        <v>A</v>
      </c>
      <c r="O5227" s="15" t="str">
        <f aca="false">IF(H5227&lt;&gt;"0","7",IF(G5227&lt;&gt;"0","6",IF(F5227&lt;&gt;"00","5",IF(E5227&lt;&gt;"0","4",IF(D5227&lt;&gt;"0","3",IF(C5227&lt;&gt;"0","2",IF(B5227&lt;&gt;"0","1","-x-")))))))</f>
        <v>7</v>
      </c>
      <c r="P5227" s="16" t="str">
        <f aca="false">IF(O5227="1",MID(L5227,1,1),IF(O5227="2",MID(L5227,1,2),IF(O5227="3",MID(L5227,1,3),IF(O5227="4",MID(L5227,1,4),IF(O5227="5",MID(L5227,1,6),IF(O5227="6",MID(L5227,1,7),IF(O5227="7",MID(L5227,1,8),IF(O5227="8",MID(L5227,1,10)))))))))</f>
        <v>24415001</v>
      </c>
      <c r="Q5227" s="1"/>
      <c r="R5227" s="11"/>
      <c r="S5227" s="11"/>
    </row>
    <row r="5228" customFormat="false" ht="15.75" hidden="false" customHeight="true" outlineLevel="0" collapsed="false">
      <c r="B5228" s="11" t="str">
        <f aca="false">MID(L5228,1,1)</f>
        <v>2</v>
      </c>
      <c r="C5228" s="11" t="str">
        <f aca="false">MID(L5228,2,1)</f>
        <v>4</v>
      </c>
      <c r="D5228" s="11" t="str">
        <f aca="false">MID(L5228,3,1)</f>
        <v>4</v>
      </c>
      <c r="E5228" s="11" t="str">
        <f aca="false">MID(L5228,4,1)</f>
        <v>1</v>
      </c>
      <c r="F5228" s="11" t="str">
        <f aca="false">MID(L5228,5,2)</f>
        <v>50</v>
      </c>
      <c r="G5228" s="11" t="str">
        <f aca="false">MID(L5228,7,1)</f>
        <v>0</v>
      </c>
      <c r="H5228" s="11" t="str">
        <f aca="false">MID(L5228,8,1)</f>
        <v>3</v>
      </c>
      <c r="I5228" s="12" t="str">
        <f aca="false">IF(O5228="1","-x-",IF(O5228&lt;="4",MID(L5228,1,O5228-1),IF(O5228="5",MID(L5228,1,4),IF(O5228="6",MID(L5228,1,6),IF(AND(O5228="7",G5228="0"),MID(L5228,1,6),MID(L5228,1,7))))))</f>
        <v>244150</v>
      </c>
      <c r="J5228" s="11" t="n">
        <v>2026</v>
      </c>
      <c r="K5228" s="11" t="s">
        <v>15</v>
      </c>
      <c r="L5228" s="13" t="n">
        <v>24415003</v>
      </c>
      <c r="M5228" s="14" t="s">
        <v>5141</v>
      </c>
      <c r="N5228" s="15" t="str">
        <f aca="false">IF(ISERROR(VLOOKUP(P5228,$I$2:$I$5308,1,FALSE()))=FALSE(),"S","A")</f>
        <v>A</v>
      </c>
      <c r="O5228" s="15" t="str">
        <f aca="false">IF(H5228&lt;&gt;"0","7",IF(G5228&lt;&gt;"0","6",IF(F5228&lt;&gt;"00","5",IF(E5228&lt;&gt;"0","4",IF(D5228&lt;&gt;"0","3",IF(C5228&lt;&gt;"0","2",IF(B5228&lt;&gt;"0","1","-x-")))))))</f>
        <v>7</v>
      </c>
      <c r="P5228" s="16" t="str">
        <f aca="false">IF(O5228="1",MID(L5228,1,1),IF(O5228="2",MID(L5228,1,2),IF(O5228="3",MID(L5228,1,3),IF(O5228="4",MID(L5228,1,4),IF(O5228="5",MID(L5228,1,6),IF(O5228="6",MID(L5228,1,7),IF(O5228="7",MID(L5228,1,8),IF(O5228="8",MID(L5228,1,10)))))))))</f>
        <v>24415003</v>
      </c>
      <c r="Q5228" s="1"/>
      <c r="R5228" s="11"/>
      <c r="S5228" s="11"/>
    </row>
    <row r="5229" customFormat="false" ht="15.75" hidden="false" customHeight="true" outlineLevel="0" collapsed="false">
      <c r="B5229" s="11" t="str">
        <f aca="false">MID(L5229,1,1)</f>
        <v>2</v>
      </c>
      <c r="C5229" s="11" t="str">
        <f aca="false">MID(L5229,2,1)</f>
        <v>4</v>
      </c>
      <c r="D5229" s="11" t="str">
        <f aca="false">MID(L5229,3,1)</f>
        <v>4</v>
      </c>
      <c r="E5229" s="11" t="str">
        <f aca="false">MID(L5229,4,1)</f>
        <v>1</v>
      </c>
      <c r="F5229" s="11" t="str">
        <f aca="false">MID(L5229,5,2)</f>
        <v>51</v>
      </c>
      <c r="G5229" s="11" t="str">
        <f aca="false">MID(L5229,7,1)</f>
        <v>0</v>
      </c>
      <c r="H5229" s="11" t="str">
        <f aca="false">MID(L5229,8,1)</f>
        <v>0</v>
      </c>
      <c r="I5229" s="12" t="str">
        <f aca="false">IF(O5229="1","-x-",IF(O5229&lt;="4",MID(L5229,1,O5229-1),IF(O5229="5",MID(L5229,1,4),IF(O5229="6",MID(L5229,1,6),IF(AND(O5229="7",G5229="0"),MID(L5229,1,6),MID(L5229,1,7))))))</f>
        <v>2441</v>
      </c>
      <c r="J5229" s="11" t="n">
        <v>2026</v>
      </c>
      <c r="K5229" s="11" t="s">
        <v>15</v>
      </c>
      <c r="L5229" s="13" t="n">
        <v>24415100</v>
      </c>
      <c r="M5229" s="14" t="s">
        <v>5142</v>
      </c>
      <c r="N5229" s="15" t="str">
        <f aca="false">IF(ISERROR(VLOOKUP(P5229,$I$2:$I$5308,1,FALSE()))=FALSE(),"S","A")</f>
        <v>S</v>
      </c>
      <c r="O5229" s="15" t="str">
        <f aca="false">IF(H5229&lt;&gt;"0","7",IF(G5229&lt;&gt;"0","6",IF(F5229&lt;&gt;"00","5",IF(E5229&lt;&gt;"0","4",IF(D5229&lt;&gt;"0","3",IF(C5229&lt;&gt;"0","2",IF(B5229&lt;&gt;"0","1","-x-")))))))</f>
        <v>5</v>
      </c>
      <c r="P5229" s="16" t="str">
        <f aca="false">IF(O5229="1",MID(L5229,1,1),IF(O5229="2",MID(L5229,1,2),IF(O5229="3",MID(L5229,1,3),IF(O5229="4",MID(L5229,1,4),IF(O5229="5",MID(L5229,1,6),IF(O5229="6",MID(L5229,1,7),IF(O5229="7",MID(L5229,1,8),IF(O5229="8",MID(L5229,1,10)))))))))</f>
        <v>244151</v>
      </c>
      <c r="Q5229" s="1"/>
      <c r="R5229" s="11"/>
      <c r="S5229" s="11"/>
      <c r="U5229" s="1" t="s">
        <v>3801</v>
      </c>
    </row>
    <row r="5230" customFormat="false" ht="15.75" hidden="false" customHeight="true" outlineLevel="0" collapsed="false">
      <c r="B5230" s="11" t="str">
        <f aca="false">MID(L5230,1,1)</f>
        <v>2</v>
      </c>
      <c r="C5230" s="11" t="str">
        <f aca="false">MID(L5230,2,1)</f>
        <v>4</v>
      </c>
      <c r="D5230" s="11" t="str">
        <f aca="false">MID(L5230,3,1)</f>
        <v>4</v>
      </c>
      <c r="E5230" s="11" t="str">
        <f aca="false">MID(L5230,4,1)</f>
        <v>1</v>
      </c>
      <c r="F5230" s="11" t="str">
        <f aca="false">MID(L5230,5,2)</f>
        <v>51</v>
      </c>
      <c r="G5230" s="11" t="str">
        <f aca="false">MID(L5230,7,1)</f>
        <v>0</v>
      </c>
      <c r="H5230" s="11" t="str">
        <f aca="false">MID(L5230,8,1)</f>
        <v>1</v>
      </c>
      <c r="I5230" s="12" t="str">
        <f aca="false">IF(O5230="1","-x-",IF(O5230&lt;="4",MID(L5230,1,O5230-1),IF(O5230="5",MID(L5230,1,4),IF(O5230="6",MID(L5230,1,6),IF(AND(O5230="7",G5230="0"),MID(L5230,1,6),MID(L5230,1,7))))))</f>
        <v>244151</v>
      </c>
      <c r="J5230" s="11" t="n">
        <v>2026</v>
      </c>
      <c r="K5230" s="11" t="s">
        <v>15</v>
      </c>
      <c r="L5230" s="13" t="n">
        <v>24415101</v>
      </c>
      <c r="M5230" s="14" t="s">
        <v>5143</v>
      </c>
      <c r="N5230" s="15" t="str">
        <f aca="false">IF(ISERROR(VLOOKUP(P5230,$I$2:$I$5308,1,FALSE()))=FALSE(),"S","A")</f>
        <v>A</v>
      </c>
      <c r="O5230" s="15" t="str">
        <f aca="false">IF(H5230&lt;&gt;"0","7",IF(G5230&lt;&gt;"0","6",IF(F5230&lt;&gt;"00","5",IF(E5230&lt;&gt;"0","4",IF(D5230&lt;&gt;"0","3",IF(C5230&lt;&gt;"0","2",IF(B5230&lt;&gt;"0","1","-x-")))))))</f>
        <v>7</v>
      </c>
      <c r="P5230" s="16" t="str">
        <f aca="false">IF(O5230="1",MID(L5230,1,1),IF(O5230="2",MID(L5230,1,2),IF(O5230="3",MID(L5230,1,3),IF(O5230="4",MID(L5230,1,4),IF(O5230="5",MID(L5230,1,6),IF(O5230="6",MID(L5230,1,7),IF(O5230="7",MID(L5230,1,8),IF(O5230="8",MID(L5230,1,10)))))))))</f>
        <v>24415101</v>
      </c>
      <c r="Q5230" s="1"/>
      <c r="R5230" s="11"/>
      <c r="S5230" s="11"/>
    </row>
    <row r="5231" customFormat="false" ht="15.75" hidden="false" customHeight="true" outlineLevel="0" collapsed="false">
      <c r="B5231" s="11" t="str">
        <f aca="false">MID(L5231,1,1)</f>
        <v>2</v>
      </c>
      <c r="C5231" s="11" t="str">
        <f aca="false">MID(L5231,2,1)</f>
        <v>4</v>
      </c>
      <c r="D5231" s="11" t="str">
        <f aca="false">MID(L5231,3,1)</f>
        <v>4</v>
      </c>
      <c r="E5231" s="11" t="str">
        <f aca="false">MID(L5231,4,1)</f>
        <v>1</v>
      </c>
      <c r="F5231" s="11" t="str">
        <f aca="false">MID(L5231,5,2)</f>
        <v>51</v>
      </c>
      <c r="G5231" s="11" t="str">
        <f aca="false">MID(L5231,7,1)</f>
        <v>0</v>
      </c>
      <c r="H5231" s="11" t="str">
        <f aca="false">MID(L5231,8,1)</f>
        <v>3</v>
      </c>
      <c r="I5231" s="12" t="str">
        <f aca="false">IF(O5231="1","-x-",IF(O5231&lt;="4",MID(L5231,1,O5231-1),IF(O5231="5",MID(L5231,1,4),IF(O5231="6",MID(L5231,1,6),IF(AND(O5231="7",G5231="0"),MID(L5231,1,6),MID(L5231,1,7))))))</f>
        <v>244151</v>
      </c>
      <c r="J5231" s="11" t="n">
        <v>2026</v>
      </c>
      <c r="K5231" s="11" t="s">
        <v>15</v>
      </c>
      <c r="L5231" s="13" t="n">
        <v>24415103</v>
      </c>
      <c r="M5231" s="14" t="s">
        <v>5144</v>
      </c>
      <c r="N5231" s="15" t="str">
        <f aca="false">IF(ISERROR(VLOOKUP(P5231,$I$2:$I$5308,1,FALSE()))=FALSE(),"S","A")</f>
        <v>A</v>
      </c>
      <c r="O5231" s="15" t="str">
        <f aca="false">IF(H5231&lt;&gt;"0","7",IF(G5231&lt;&gt;"0","6",IF(F5231&lt;&gt;"00","5",IF(E5231&lt;&gt;"0","4",IF(D5231&lt;&gt;"0","3",IF(C5231&lt;&gt;"0","2",IF(B5231&lt;&gt;"0","1","-x-")))))))</f>
        <v>7</v>
      </c>
      <c r="P5231" s="16" t="str">
        <f aca="false">IF(O5231="1",MID(L5231,1,1),IF(O5231="2",MID(L5231,1,2),IF(O5231="3",MID(L5231,1,3),IF(O5231="4",MID(L5231,1,4),IF(O5231="5",MID(L5231,1,6),IF(O5231="6",MID(L5231,1,7),IF(O5231="7",MID(L5231,1,8),IF(O5231="8",MID(L5231,1,10)))))))))</f>
        <v>24415103</v>
      </c>
      <c r="Q5231" s="1"/>
      <c r="R5231" s="11"/>
      <c r="S5231" s="11"/>
    </row>
    <row r="5232" customFormat="false" ht="15.75" hidden="false" customHeight="true" outlineLevel="0" collapsed="false">
      <c r="B5232" s="11" t="str">
        <f aca="false">MID(L5232,1,1)</f>
        <v>2</v>
      </c>
      <c r="C5232" s="11" t="str">
        <f aca="false">MID(L5232,2,1)</f>
        <v>4</v>
      </c>
      <c r="D5232" s="11" t="str">
        <f aca="false">MID(L5232,3,1)</f>
        <v>4</v>
      </c>
      <c r="E5232" s="11" t="str">
        <f aca="false">MID(L5232,4,1)</f>
        <v>1</v>
      </c>
      <c r="F5232" s="11" t="str">
        <f aca="false">MID(L5232,5,2)</f>
        <v>99</v>
      </c>
      <c r="G5232" s="11" t="str">
        <f aca="false">MID(L5232,7,1)</f>
        <v>0</v>
      </c>
      <c r="H5232" s="11" t="str">
        <f aca="false">MID(L5232,8,1)</f>
        <v>0</v>
      </c>
      <c r="I5232" s="12" t="str">
        <f aca="false">IF(O5232="1","-x-",IF(O5232&lt;="4",MID(L5232,1,O5232-1),IF(O5232="5",MID(L5232,1,4),IF(O5232="6",MID(L5232,1,6),IF(AND(O5232="7",G5232="0"),MID(L5232,1,6),MID(L5232,1,7))))))</f>
        <v>2441</v>
      </c>
      <c r="J5232" s="11" t="n">
        <v>2026</v>
      </c>
      <c r="K5232" s="11" t="s">
        <v>15</v>
      </c>
      <c r="L5232" s="13" t="n">
        <v>24419900</v>
      </c>
      <c r="M5232" s="14" t="s">
        <v>3810</v>
      </c>
      <c r="N5232" s="15" t="str">
        <f aca="false">IF(ISERROR(VLOOKUP(P5232,$I$2:$I$5308,1,FALSE()))=FALSE(),"S","A")</f>
        <v>S</v>
      </c>
      <c r="O5232" s="15" t="str">
        <f aca="false">IF(H5232&lt;&gt;"0","7",IF(G5232&lt;&gt;"0","6",IF(F5232&lt;&gt;"00","5",IF(E5232&lt;&gt;"0","4",IF(D5232&lt;&gt;"0","3",IF(C5232&lt;&gt;"0","2",IF(B5232&lt;&gt;"0","1","-x-")))))))</f>
        <v>5</v>
      </c>
      <c r="P5232" s="16" t="str">
        <f aca="false">IF(O5232="1",MID(L5232,1,1),IF(O5232="2",MID(L5232,1,2),IF(O5232="3",MID(L5232,1,3),IF(O5232="4",MID(L5232,1,4),IF(O5232="5",MID(L5232,1,6),IF(O5232="6",MID(L5232,1,7),IF(O5232="7",MID(L5232,1,8),IF(O5232="8",MID(L5232,1,10)))))))))</f>
        <v>244199</v>
      </c>
      <c r="Q5232" s="1"/>
      <c r="R5232" s="11"/>
      <c r="S5232" s="11"/>
      <c r="U5232" s="1" t="s">
        <v>5145</v>
      </c>
    </row>
    <row r="5233" customFormat="false" ht="15.75" hidden="false" customHeight="true" outlineLevel="0" collapsed="false">
      <c r="B5233" s="11" t="str">
        <f aca="false">MID(L5233,1,1)</f>
        <v>2</v>
      </c>
      <c r="C5233" s="11" t="str">
        <f aca="false">MID(L5233,2,1)</f>
        <v>4</v>
      </c>
      <c r="D5233" s="11" t="str">
        <f aca="false">MID(L5233,3,1)</f>
        <v>4</v>
      </c>
      <c r="E5233" s="11" t="str">
        <f aca="false">MID(L5233,4,1)</f>
        <v>1</v>
      </c>
      <c r="F5233" s="11" t="str">
        <f aca="false">MID(L5233,5,2)</f>
        <v>99</v>
      </c>
      <c r="G5233" s="11" t="str">
        <f aca="false">MID(L5233,7,1)</f>
        <v>0</v>
      </c>
      <c r="H5233" s="11" t="str">
        <f aca="false">MID(L5233,8,1)</f>
        <v>1</v>
      </c>
      <c r="I5233" s="12" t="str">
        <f aca="false">IF(O5233="1","-x-",IF(O5233&lt;="4",MID(L5233,1,O5233-1),IF(O5233="5",MID(L5233,1,4),IF(O5233="6",MID(L5233,1,6),IF(AND(O5233="7",G5233="0"),MID(L5233,1,6),MID(L5233,1,7))))))</f>
        <v>244199</v>
      </c>
      <c r="J5233" s="11" t="n">
        <v>2026</v>
      </c>
      <c r="K5233" s="11" t="s">
        <v>15</v>
      </c>
      <c r="L5233" s="13" t="n">
        <v>24419901</v>
      </c>
      <c r="M5233" s="14" t="s">
        <v>3812</v>
      </c>
      <c r="N5233" s="15" t="str">
        <f aca="false">IF(ISERROR(VLOOKUP(P5233,$I$2:$I$5308,1,FALSE()))=FALSE(),"S","A")</f>
        <v>A</v>
      </c>
      <c r="O5233" s="15" t="str">
        <f aca="false">IF(H5233&lt;&gt;"0","7",IF(G5233&lt;&gt;"0","6",IF(F5233&lt;&gt;"00","5",IF(E5233&lt;&gt;"0","4",IF(D5233&lt;&gt;"0","3",IF(C5233&lt;&gt;"0","2",IF(B5233&lt;&gt;"0","1","-x-")))))))</f>
        <v>7</v>
      </c>
      <c r="P5233" s="16" t="str">
        <f aca="false">IF(O5233="1",MID(L5233,1,1),IF(O5233="2",MID(L5233,1,2),IF(O5233="3",MID(L5233,1,3),IF(O5233="4",MID(L5233,1,4),IF(O5233="5",MID(L5233,1,6),IF(O5233="6",MID(L5233,1,7),IF(O5233="7",MID(L5233,1,8),IF(O5233="8",MID(L5233,1,10)))))))))</f>
        <v>24419901</v>
      </c>
      <c r="Q5233" s="1"/>
      <c r="R5233" s="11"/>
      <c r="S5233" s="11"/>
    </row>
    <row r="5234" customFormat="false" ht="15.75" hidden="false" customHeight="true" outlineLevel="0" collapsed="false">
      <c r="B5234" s="11" t="str">
        <f aca="false">MID(L5234,1,1)</f>
        <v>2</v>
      </c>
      <c r="C5234" s="11" t="str">
        <f aca="false">MID(L5234,2,1)</f>
        <v>4</v>
      </c>
      <c r="D5234" s="11" t="str">
        <f aca="false">MID(L5234,3,1)</f>
        <v>4</v>
      </c>
      <c r="E5234" s="11" t="str">
        <f aca="false">MID(L5234,4,1)</f>
        <v>1</v>
      </c>
      <c r="F5234" s="11" t="str">
        <f aca="false">MID(L5234,5,2)</f>
        <v>99</v>
      </c>
      <c r="G5234" s="11" t="str">
        <f aca="false">MID(L5234,7,1)</f>
        <v>0</v>
      </c>
      <c r="H5234" s="11" t="str">
        <f aca="false">MID(L5234,8,1)</f>
        <v>3</v>
      </c>
      <c r="I5234" s="12" t="str">
        <f aca="false">IF(O5234="1","-x-",IF(O5234&lt;="4",MID(L5234,1,O5234-1),IF(O5234="5",MID(L5234,1,4),IF(O5234="6",MID(L5234,1,6),IF(AND(O5234="7",G5234="0"),MID(L5234,1,6),MID(L5234,1,7))))))</f>
        <v>244199</v>
      </c>
      <c r="J5234" s="11" t="n">
        <v>2026</v>
      </c>
      <c r="K5234" s="11" t="s">
        <v>15</v>
      </c>
      <c r="L5234" s="13" t="n">
        <v>24419903</v>
      </c>
      <c r="M5234" s="14" t="s">
        <v>3814</v>
      </c>
      <c r="N5234" s="15" t="str">
        <f aca="false">IF(ISERROR(VLOOKUP(P5234,$I$2:$I$5308,1,FALSE()))=FALSE(),"S","A")</f>
        <v>A</v>
      </c>
      <c r="O5234" s="15" t="str">
        <f aca="false">IF(H5234&lt;&gt;"0","7",IF(G5234&lt;&gt;"0","6",IF(F5234&lt;&gt;"00","5",IF(E5234&lt;&gt;"0","4",IF(D5234&lt;&gt;"0","3",IF(C5234&lt;&gt;"0","2",IF(B5234&lt;&gt;"0","1","-x-")))))))</f>
        <v>7</v>
      </c>
      <c r="P5234" s="16" t="str">
        <f aca="false">IF(O5234="1",MID(L5234,1,1),IF(O5234="2",MID(L5234,1,2),IF(O5234="3",MID(L5234,1,3),IF(O5234="4",MID(L5234,1,4),IF(O5234="5",MID(L5234,1,6),IF(O5234="6",MID(L5234,1,7),IF(O5234="7",MID(L5234,1,8),IF(O5234="8",MID(L5234,1,10)))))))))</f>
        <v>24419903</v>
      </c>
      <c r="Q5234" s="1"/>
      <c r="R5234" s="11"/>
      <c r="S5234" s="11"/>
    </row>
    <row r="5235" customFormat="false" ht="15.75" hidden="false" customHeight="true" outlineLevel="0" collapsed="false">
      <c r="B5235" s="11" t="str">
        <f aca="false">MID(L5235,1,1)</f>
        <v>2</v>
      </c>
      <c r="C5235" s="11" t="str">
        <f aca="false">MID(L5235,2,1)</f>
        <v>4</v>
      </c>
      <c r="D5235" s="11" t="str">
        <f aca="false">MID(L5235,3,1)</f>
        <v>5</v>
      </c>
      <c r="E5235" s="11" t="str">
        <f aca="false">MID(L5235,4,1)</f>
        <v>0</v>
      </c>
      <c r="F5235" s="11" t="str">
        <f aca="false">MID(L5235,5,2)</f>
        <v>00</v>
      </c>
      <c r="G5235" s="11" t="str">
        <f aca="false">MID(L5235,7,1)</f>
        <v>0</v>
      </c>
      <c r="H5235" s="11" t="str">
        <f aca="false">MID(L5235,8,1)</f>
        <v>0</v>
      </c>
      <c r="I5235" s="12" t="str">
        <f aca="false">IF(O5235="1","-x-",IF(O5235&lt;="4",MID(L5235,1,O5235-1),IF(O5235="5",MID(L5235,1,4),IF(O5235="6",MID(L5235,1,6),IF(AND(O5235="7",G5235="0"),MID(L5235,1,6),MID(L5235,1,7))))))</f>
        <v>24</v>
      </c>
      <c r="J5235" s="11" t="n">
        <v>2026</v>
      </c>
      <c r="K5235" s="11" t="s">
        <v>15</v>
      </c>
      <c r="L5235" s="13" t="n">
        <v>24500000</v>
      </c>
      <c r="M5235" s="14" t="s">
        <v>3820</v>
      </c>
      <c r="N5235" s="15" t="str">
        <f aca="false">IF(ISERROR(VLOOKUP(P5235,$I$2:$I$5308,1,FALSE()))=FALSE(),"S","A")</f>
        <v>S</v>
      </c>
      <c r="O5235" s="15" t="str">
        <f aca="false">IF(H5235&lt;&gt;"0","7",IF(G5235&lt;&gt;"0","6",IF(F5235&lt;&gt;"00","5",IF(E5235&lt;&gt;"0","4",IF(D5235&lt;&gt;"0","3",IF(C5235&lt;&gt;"0","2",IF(B5235&lt;&gt;"0","1","-x-")))))))</f>
        <v>3</v>
      </c>
      <c r="P5235" s="16" t="str">
        <f aca="false">IF(O5235="1",MID(L5235,1,1),IF(O5235="2",MID(L5235,1,2),IF(O5235="3",MID(L5235,1,3),IF(O5235="4",MID(L5235,1,4),IF(O5235="5",MID(L5235,1,6),IF(O5235="6",MID(L5235,1,7),IF(O5235="7",MID(L5235,1,8),IF(O5235="8",MID(L5235,1,10)))))))))</f>
        <v>245</v>
      </c>
      <c r="Q5235" s="1"/>
      <c r="R5235" s="11"/>
      <c r="S5235" s="11"/>
    </row>
    <row r="5236" customFormat="false" ht="15.75" hidden="false" customHeight="true" outlineLevel="0" collapsed="false">
      <c r="B5236" s="11" t="str">
        <f aca="false">MID(L5236,1,1)</f>
        <v>2</v>
      </c>
      <c r="C5236" s="11" t="str">
        <f aca="false">MID(L5236,2,1)</f>
        <v>4</v>
      </c>
      <c r="D5236" s="11" t="str">
        <f aca="false">MID(L5236,3,1)</f>
        <v>5</v>
      </c>
      <c r="E5236" s="11" t="str">
        <f aca="false">MID(L5236,4,1)</f>
        <v>1</v>
      </c>
      <c r="F5236" s="11" t="str">
        <f aca="false">MID(L5236,5,2)</f>
        <v>00</v>
      </c>
      <c r="G5236" s="11" t="str">
        <f aca="false">MID(L5236,7,1)</f>
        <v>0</v>
      </c>
      <c r="H5236" s="11" t="str">
        <f aca="false">MID(L5236,8,1)</f>
        <v>0</v>
      </c>
      <c r="I5236" s="12" t="str">
        <f aca="false">IF(O5236="1","-x-",IF(O5236&lt;="4",MID(L5236,1,O5236-1),IF(O5236="5",MID(L5236,1,4),IF(O5236="6",MID(L5236,1,6),IF(AND(O5236="7",G5236="0"),MID(L5236,1,6),MID(L5236,1,7))))))</f>
        <v>245</v>
      </c>
      <c r="J5236" s="11" t="n">
        <v>2026</v>
      </c>
      <c r="K5236" s="11" t="s">
        <v>15</v>
      </c>
      <c r="L5236" s="13" t="n">
        <v>24510000</v>
      </c>
      <c r="M5236" s="14" t="s">
        <v>3820</v>
      </c>
      <c r="N5236" s="15" t="str">
        <f aca="false">IF(ISERROR(VLOOKUP(P5236,$I$2:$I$5308,1,FALSE()))=FALSE(),"S","A")</f>
        <v>S</v>
      </c>
      <c r="O5236" s="15" t="str">
        <f aca="false">IF(H5236&lt;&gt;"0","7",IF(G5236&lt;&gt;"0","6",IF(F5236&lt;&gt;"00","5",IF(E5236&lt;&gt;"0","4",IF(D5236&lt;&gt;"0","3",IF(C5236&lt;&gt;"0","2",IF(B5236&lt;&gt;"0","1","-x-")))))))</f>
        <v>4</v>
      </c>
      <c r="P5236" s="16" t="str">
        <f aca="false">IF(O5236="1",MID(L5236,1,1),IF(O5236="2",MID(L5236,1,2),IF(O5236="3",MID(L5236,1,3),IF(O5236="4",MID(L5236,1,4),IF(O5236="5",MID(L5236,1,6),IF(O5236="6",MID(L5236,1,7),IF(O5236="7",MID(L5236,1,8),IF(O5236="8",MID(L5236,1,10)))))))))</f>
        <v>2451</v>
      </c>
      <c r="Q5236" s="1"/>
      <c r="R5236" s="11"/>
      <c r="S5236" s="11"/>
    </row>
    <row r="5237" customFormat="false" ht="15.75" hidden="false" customHeight="true" outlineLevel="0" collapsed="false">
      <c r="B5237" s="11" t="str">
        <f aca="false">MID(L5237,1,1)</f>
        <v>2</v>
      </c>
      <c r="C5237" s="11" t="str">
        <f aca="false">MID(L5237,2,1)</f>
        <v>4</v>
      </c>
      <c r="D5237" s="11" t="str">
        <f aca="false">MID(L5237,3,1)</f>
        <v>5</v>
      </c>
      <c r="E5237" s="11" t="str">
        <f aca="false">MID(L5237,4,1)</f>
        <v>1</v>
      </c>
      <c r="F5237" s="11" t="str">
        <f aca="false">MID(L5237,5,2)</f>
        <v>01</v>
      </c>
      <c r="G5237" s="11" t="str">
        <f aca="false">MID(L5237,7,1)</f>
        <v>0</v>
      </c>
      <c r="H5237" s="11" t="str">
        <f aca="false">MID(L5237,8,1)</f>
        <v>0</v>
      </c>
      <c r="I5237" s="12" t="str">
        <f aca="false">IF(O5237="1","-x-",IF(O5237&lt;="4",MID(L5237,1,O5237-1),IF(O5237="5",MID(L5237,1,4),IF(O5237="6",MID(L5237,1,6),IF(AND(O5237="7",G5237="0"),MID(L5237,1,6),MID(L5237,1,7))))))</f>
        <v>2451</v>
      </c>
      <c r="J5237" s="11" t="n">
        <v>2026</v>
      </c>
      <c r="K5237" s="11" t="s">
        <v>15</v>
      </c>
      <c r="L5237" s="13" t="n">
        <v>24510100</v>
      </c>
      <c r="M5237" s="14" t="s">
        <v>3820</v>
      </c>
      <c r="N5237" s="15" t="str">
        <f aca="false">IF(ISERROR(VLOOKUP(P5237,$I$2:$I$5308,1,FALSE()))=FALSE(),"S","A")</f>
        <v>S</v>
      </c>
      <c r="O5237" s="15" t="str">
        <f aca="false">IF(H5237&lt;&gt;"0","7",IF(G5237&lt;&gt;"0","6",IF(F5237&lt;&gt;"00","5",IF(E5237&lt;&gt;"0","4",IF(D5237&lt;&gt;"0","3",IF(C5237&lt;&gt;"0","2",IF(B5237&lt;&gt;"0","1","-x-")))))))</f>
        <v>5</v>
      </c>
      <c r="P5237" s="16" t="str">
        <f aca="false">IF(O5237="1",MID(L5237,1,1),IF(O5237="2",MID(L5237,1,2),IF(O5237="3",MID(L5237,1,3),IF(O5237="4",MID(L5237,1,4),IF(O5237="5",MID(L5237,1,6),IF(O5237="6",MID(L5237,1,7),IF(O5237="7",MID(L5237,1,8),IF(O5237="8",MID(L5237,1,10)))))))))</f>
        <v>245101</v>
      </c>
      <c r="Q5237" s="1"/>
      <c r="R5237" s="11"/>
      <c r="S5237" s="11"/>
      <c r="U5237" s="1" t="s">
        <v>3833</v>
      </c>
    </row>
    <row r="5238" customFormat="false" ht="15.75" hidden="false" customHeight="true" outlineLevel="0" collapsed="false">
      <c r="B5238" s="11" t="str">
        <f aca="false">MID(L5238,1,1)</f>
        <v>2</v>
      </c>
      <c r="C5238" s="11" t="str">
        <f aca="false">MID(L5238,2,1)</f>
        <v>4</v>
      </c>
      <c r="D5238" s="11" t="str">
        <f aca="false">MID(L5238,3,1)</f>
        <v>5</v>
      </c>
      <c r="E5238" s="11" t="str">
        <f aca="false">MID(L5238,4,1)</f>
        <v>1</v>
      </c>
      <c r="F5238" s="11" t="str">
        <f aca="false">MID(L5238,5,2)</f>
        <v>01</v>
      </c>
      <c r="G5238" s="11" t="str">
        <f aca="false">MID(L5238,7,1)</f>
        <v>0</v>
      </c>
      <c r="H5238" s="11" t="str">
        <f aca="false">MID(L5238,8,1)</f>
        <v>1</v>
      </c>
      <c r="I5238" s="12" t="str">
        <f aca="false">IF(O5238="1","-x-",IF(O5238&lt;="4",MID(L5238,1,O5238-1),IF(O5238="5",MID(L5238,1,4),IF(O5238="6",MID(L5238,1,6),IF(AND(O5238="7",G5238="0"),MID(L5238,1,6),MID(L5238,1,7))))))</f>
        <v>245101</v>
      </c>
      <c r="J5238" s="11" t="n">
        <v>2026</v>
      </c>
      <c r="K5238" s="11" t="s">
        <v>15</v>
      </c>
      <c r="L5238" s="13" t="n">
        <v>24510101</v>
      </c>
      <c r="M5238" s="14" t="s">
        <v>5146</v>
      </c>
      <c r="N5238" s="15" t="str">
        <f aca="false">IF(ISERROR(VLOOKUP(P5238,$I$2:$I$5308,1,FALSE()))=FALSE(),"S","A")</f>
        <v>A</v>
      </c>
      <c r="O5238" s="15" t="str">
        <f aca="false">IF(H5238&lt;&gt;"0","7",IF(G5238&lt;&gt;"0","6",IF(F5238&lt;&gt;"00","5",IF(E5238&lt;&gt;"0","4",IF(D5238&lt;&gt;"0","3",IF(C5238&lt;&gt;"0","2",IF(B5238&lt;&gt;"0","1","-x-")))))))</f>
        <v>7</v>
      </c>
      <c r="P5238" s="16" t="str">
        <f aca="false">IF(O5238="1",MID(L5238,1,1),IF(O5238="2",MID(L5238,1,2),IF(O5238="3",MID(L5238,1,3),IF(O5238="4",MID(L5238,1,4),IF(O5238="5",MID(L5238,1,6),IF(O5238="6",MID(L5238,1,7),IF(O5238="7",MID(L5238,1,8),IF(O5238="8",MID(L5238,1,10)))))))))</f>
        <v>24510101</v>
      </c>
      <c r="Q5238" s="1"/>
      <c r="R5238" s="11"/>
      <c r="S5238" s="11"/>
    </row>
    <row r="5239" customFormat="false" ht="15.75" hidden="false" customHeight="true" outlineLevel="0" collapsed="false">
      <c r="B5239" s="11" t="str">
        <f aca="false">MID(L5239,1,1)</f>
        <v>2</v>
      </c>
      <c r="C5239" s="11" t="str">
        <f aca="false">MID(L5239,2,1)</f>
        <v>4</v>
      </c>
      <c r="D5239" s="11" t="str">
        <f aca="false">MID(L5239,3,1)</f>
        <v>5</v>
      </c>
      <c r="E5239" s="11" t="str">
        <f aca="false">MID(L5239,4,1)</f>
        <v>1</v>
      </c>
      <c r="F5239" s="11" t="str">
        <f aca="false">MID(L5239,5,2)</f>
        <v>01</v>
      </c>
      <c r="G5239" s="11" t="str">
        <f aca="false">MID(L5239,7,1)</f>
        <v>0</v>
      </c>
      <c r="H5239" s="11" t="str">
        <f aca="false">MID(L5239,8,1)</f>
        <v>3</v>
      </c>
      <c r="I5239" s="12" t="str">
        <f aca="false">IF(O5239="1","-x-",IF(O5239&lt;="4",MID(L5239,1,O5239-1),IF(O5239="5",MID(L5239,1,4),IF(O5239="6",MID(L5239,1,6),IF(AND(O5239="7",G5239="0"),MID(L5239,1,6),MID(L5239,1,7))))))</f>
        <v>245101</v>
      </c>
      <c r="J5239" s="11" t="n">
        <v>2026</v>
      </c>
      <c r="K5239" s="11" t="s">
        <v>15</v>
      </c>
      <c r="L5239" s="13" t="n">
        <v>24510103</v>
      </c>
      <c r="M5239" s="14" t="s">
        <v>5147</v>
      </c>
      <c r="N5239" s="15" t="str">
        <f aca="false">IF(ISERROR(VLOOKUP(P5239,$I$2:$I$5308,1,FALSE()))=FALSE(),"S","A")</f>
        <v>A</v>
      </c>
      <c r="O5239" s="15" t="str">
        <f aca="false">IF(H5239&lt;&gt;"0","7",IF(G5239&lt;&gt;"0","6",IF(F5239&lt;&gt;"00","5",IF(E5239&lt;&gt;"0","4",IF(D5239&lt;&gt;"0","3",IF(C5239&lt;&gt;"0","2",IF(B5239&lt;&gt;"0","1","-x-")))))))</f>
        <v>7</v>
      </c>
      <c r="P5239" s="16" t="str">
        <f aca="false">IF(O5239="1",MID(L5239,1,1),IF(O5239="2",MID(L5239,1,2),IF(O5239="3",MID(L5239,1,3),IF(O5239="4",MID(L5239,1,4),IF(O5239="5",MID(L5239,1,6),IF(O5239="6",MID(L5239,1,7),IF(O5239="7",MID(L5239,1,8),IF(O5239="8",MID(L5239,1,10)))))))))</f>
        <v>24510103</v>
      </c>
      <c r="Q5239" s="1"/>
      <c r="R5239" s="11"/>
      <c r="S5239" s="11"/>
    </row>
    <row r="5240" customFormat="false" ht="15.75" hidden="false" customHeight="true" outlineLevel="0" collapsed="false">
      <c r="B5240" s="11" t="str">
        <f aca="false">MID(L5240,1,1)</f>
        <v>2</v>
      </c>
      <c r="C5240" s="11" t="str">
        <f aca="false">MID(L5240,2,1)</f>
        <v>4</v>
      </c>
      <c r="D5240" s="11" t="str">
        <f aca="false">MID(L5240,3,1)</f>
        <v>6</v>
      </c>
      <c r="E5240" s="11" t="str">
        <f aca="false">MID(L5240,4,1)</f>
        <v>0</v>
      </c>
      <c r="F5240" s="11" t="str">
        <f aca="false">MID(L5240,5,2)</f>
        <v>00</v>
      </c>
      <c r="G5240" s="11" t="str">
        <f aca="false">MID(L5240,7,1)</f>
        <v>0</v>
      </c>
      <c r="H5240" s="11" t="str">
        <f aca="false">MID(L5240,8,1)</f>
        <v>0</v>
      </c>
      <c r="I5240" s="12" t="str">
        <f aca="false">IF(O5240="1","-x-",IF(O5240&lt;="4",MID(L5240,1,O5240-1),IF(O5240="5",MID(L5240,1,4),IF(O5240="6",MID(L5240,1,6),IF(AND(O5240="7",G5240="0"),MID(L5240,1,6),MID(L5240,1,7))))))</f>
        <v>24</v>
      </c>
      <c r="J5240" s="11" t="n">
        <v>2026</v>
      </c>
      <c r="K5240" s="11" t="s">
        <v>15</v>
      </c>
      <c r="L5240" s="13" t="n">
        <v>24600000</v>
      </c>
      <c r="M5240" s="14" t="s">
        <v>3842</v>
      </c>
      <c r="N5240" s="15" t="str">
        <f aca="false">IF(ISERROR(VLOOKUP(P5240,$I$2:$I$5308,1,FALSE()))=FALSE(),"S","A")</f>
        <v>S</v>
      </c>
      <c r="O5240" s="15" t="str">
        <f aca="false">IF(H5240&lt;&gt;"0","7",IF(G5240&lt;&gt;"0","6",IF(F5240&lt;&gt;"00","5",IF(E5240&lt;&gt;"0","4",IF(D5240&lt;&gt;"0","3",IF(C5240&lt;&gt;"0","2",IF(B5240&lt;&gt;"0","1","-x-")))))))</f>
        <v>3</v>
      </c>
      <c r="P5240" s="16" t="str">
        <f aca="false">IF(O5240="1",MID(L5240,1,1),IF(O5240="2",MID(L5240,1,2),IF(O5240="3",MID(L5240,1,3),IF(O5240="4",MID(L5240,1,4),IF(O5240="5",MID(L5240,1,6),IF(O5240="6",MID(L5240,1,7),IF(O5240="7",MID(L5240,1,8),IF(O5240="8",MID(L5240,1,10)))))))))</f>
        <v>246</v>
      </c>
      <c r="Q5240" s="1"/>
      <c r="R5240" s="11"/>
      <c r="S5240" s="11"/>
    </row>
    <row r="5241" customFormat="false" ht="15.75" hidden="false" customHeight="true" outlineLevel="0" collapsed="false">
      <c r="B5241" s="11" t="str">
        <f aca="false">MID(L5241,1,1)</f>
        <v>2</v>
      </c>
      <c r="C5241" s="11" t="str">
        <f aca="false">MID(L5241,2,1)</f>
        <v>4</v>
      </c>
      <c r="D5241" s="11" t="str">
        <f aca="false">MID(L5241,3,1)</f>
        <v>6</v>
      </c>
      <c r="E5241" s="11" t="str">
        <f aca="false">MID(L5241,4,1)</f>
        <v>1</v>
      </c>
      <c r="F5241" s="11" t="str">
        <f aca="false">MID(L5241,5,2)</f>
        <v>00</v>
      </c>
      <c r="G5241" s="11" t="str">
        <f aca="false">MID(L5241,7,1)</f>
        <v>0</v>
      </c>
      <c r="H5241" s="11" t="str">
        <f aca="false">MID(L5241,8,1)</f>
        <v>0</v>
      </c>
      <c r="I5241" s="12" t="str">
        <f aca="false">IF(O5241="1","-x-",IF(O5241&lt;="4",MID(L5241,1,O5241-1),IF(O5241="5",MID(L5241,1,4),IF(O5241="6",MID(L5241,1,6),IF(AND(O5241="7",G5241="0"),MID(L5241,1,6),MID(L5241,1,7))))))</f>
        <v>246</v>
      </c>
      <c r="J5241" s="11" t="n">
        <v>2026</v>
      </c>
      <c r="K5241" s="11" t="s">
        <v>15</v>
      </c>
      <c r="L5241" s="13" t="n">
        <v>24610000</v>
      </c>
      <c r="M5241" s="14" t="s">
        <v>3842</v>
      </c>
      <c r="N5241" s="15" t="str">
        <f aca="false">IF(ISERROR(VLOOKUP(P5241,$I$2:$I$5308,1,FALSE()))=FALSE(),"S","A")</f>
        <v>S</v>
      </c>
      <c r="O5241" s="15" t="str">
        <f aca="false">IF(H5241&lt;&gt;"0","7",IF(G5241&lt;&gt;"0","6",IF(F5241&lt;&gt;"00","5",IF(E5241&lt;&gt;"0","4",IF(D5241&lt;&gt;"0","3",IF(C5241&lt;&gt;"0","2",IF(B5241&lt;&gt;"0","1","-x-")))))))</f>
        <v>4</v>
      </c>
      <c r="P5241" s="16" t="str">
        <f aca="false">IF(O5241="1",MID(L5241,1,1),IF(O5241="2",MID(L5241,1,2),IF(O5241="3",MID(L5241,1,3),IF(O5241="4",MID(L5241,1,4),IF(O5241="5",MID(L5241,1,6),IF(O5241="6",MID(L5241,1,7),IF(O5241="7",MID(L5241,1,8),IF(O5241="8",MID(L5241,1,10)))))))))</f>
        <v>2461</v>
      </c>
      <c r="Q5241" s="1"/>
      <c r="R5241" s="11"/>
      <c r="S5241" s="11"/>
    </row>
    <row r="5242" customFormat="false" ht="15.75" hidden="false" customHeight="true" outlineLevel="0" collapsed="false">
      <c r="B5242" s="11" t="str">
        <f aca="false">MID(L5242,1,1)</f>
        <v>2</v>
      </c>
      <c r="C5242" s="11" t="str">
        <f aca="false">MID(L5242,2,1)</f>
        <v>4</v>
      </c>
      <c r="D5242" s="11" t="str">
        <f aca="false">MID(L5242,3,1)</f>
        <v>6</v>
      </c>
      <c r="E5242" s="11" t="str">
        <f aca="false">MID(L5242,4,1)</f>
        <v>1</v>
      </c>
      <c r="F5242" s="11" t="str">
        <f aca="false">MID(L5242,5,2)</f>
        <v>01</v>
      </c>
      <c r="G5242" s="11" t="str">
        <f aca="false">MID(L5242,7,1)</f>
        <v>0</v>
      </c>
      <c r="H5242" s="11" t="str">
        <f aca="false">MID(L5242,8,1)</f>
        <v>0</v>
      </c>
      <c r="I5242" s="12" t="str">
        <f aca="false">IF(O5242="1","-x-",IF(O5242&lt;="4",MID(L5242,1,O5242-1),IF(O5242="5",MID(L5242,1,4),IF(O5242="6",MID(L5242,1,6),IF(AND(O5242="7",G5242="0"),MID(L5242,1,6),MID(L5242,1,7))))))</f>
        <v>2461</v>
      </c>
      <c r="J5242" s="11" t="n">
        <v>2026</v>
      </c>
      <c r="K5242" s="11" t="s">
        <v>15</v>
      </c>
      <c r="L5242" s="13" t="n">
        <v>24610100</v>
      </c>
      <c r="M5242" s="14" t="s">
        <v>3843</v>
      </c>
      <c r="N5242" s="15" t="str">
        <f aca="false">IF(ISERROR(VLOOKUP(P5242,$I$2:$I$5308,1,FALSE()))=FALSE(),"S","A")</f>
        <v>S</v>
      </c>
      <c r="O5242" s="15" t="str">
        <f aca="false">IF(H5242&lt;&gt;"0","7",IF(G5242&lt;&gt;"0","6",IF(F5242&lt;&gt;"00","5",IF(E5242&lt;&gt;"0","4",IF(D5242&lt;&gt;"0","3",IF(C5242&lt;&gt;"0","2",IF(B5242&lt;&gt;"0","1","-x-")))))))</f>
        <v>5</v>
      </c>
      <c r="P5242" s="16" t="str">
        <f aca="false">IF(O5242="1",MID(L5242,1,1),IF(O5242="2",MID(L5242,1,2),IF(O5242="3",MID(L5242,1,3),IF(O5242="4",MID(L5242,1,4),IF(O5242="5",MID(L5242,1,6),IF(O5242="6",MID(L5242,1,7),IF(O5242="7",MID(L5242,1,8),IF(O5242="8",MID(L5242,1,10)))))))))</f>
        <v>246101</v>
      </c>
      <c r="Q5242" s="1"/>
      <c r="R5242" s="11"/>
      <c r="S5242" s="11"/>
    </row>
    <row r="5243" customFormat="false" ht="15.75" hidden="false" customHeight="true" outlineLevel="0" collapsed="false">
      <c r="B5243" s="11" t="str">
        <f aca="false">MID(L5243,1,1)</f>
        <v>2</v>
      </c>
      <c r="C5243" s="11" t="str">
        <f aca="false">MID(L5243,2,1)</f>
        <v>4</v>
      </c>
      <c r="D5243" s="11" t="str">
        <f aca="false">MID(L5243,3,1)</f>
        <v>6</v>
      </c>
      <c r="E5243" s="11" t="str">
        <f aca="false">MID(L5243,4,1)</f>
        <v>1</v>
      </c>
      <c r="F5243" s="11" t="str">
        <f aca="false">MID(L5243,5,2)</f>
        <v>01</v>
      </c>
      <c r="G5243" s="11" t="str">
        <f aca="false">MID(L5243,7,1)</f>
        <v>0</v>
      </c>
      <c r="H5243" s="11" t="str">
        <f aca="false">MID(L5243,8,1)</f>
        <v>1</v>
      </c>
      <c r="I5243" s="12" t="str">
        <f aca="false">IF(O5243="1","-x-",IF(O5243&lt;="4",MID(L5243,1,O5243-1),IF(O5243="5",MID(L5243,1,4),IF(O5243="6",MID(L5243,1,6),IF(AND(O5243="7",G5243="0"),MID(L5243,1,6),MID(L5243,1,7))))))</f>
        <v>246101</v>
      </c>
      <c r="J5243" s="11" t="n">
        <v>2026</v>
      </c>
      <c r="K5243" s="11" t="s">
        <v>15</v>
      </c>
      <c r="L5243" s="13" t="n">
        <v>24610101</v>
      </c>
      <c r="M5243" s="14" t="s">
        <v>3844</v>
      </c>
      <c r="N5243" s="15" t="str">
        <f aca="false">IF(ISERROR(VLOOKUP(P5243,$I$2:$I$5308,1,FALSE()))=FALSE(),"S","A")</f>
        <v>A</v>
      </c>
      <c r="O5243" s="15" t="str">
        <f aca="false">IF(H5243&lt;&gt;"0","7",IF(G5243&lt;&gt;"0","6",IF(F5243&lt;&gt;"00","5",IF(E5243&lt;&gt;"0","4",IF(D5243&lt;&gt;"0","3",IF(C5243&lt;&gt;"0","2",IF(B5243&lt;&gt;"0","1","-x-")))))))</f>
        <v>7</v>
      </c>
      <c r="P5243" s="16" t="str">
        <f aca="false">IF(O5243="1",MID(L5243,1,1),IF(O5243="2",MID(L5243,1,2),IF(O5243="3",MID(L5243,1,3),IF(O5243="4",MID(L5243,1,4),IF(O5243="5",MID(L5243,1,6),IF(O5243="6",MID(L5243,1,7),IF(O5243="7",MID(L5243,1,8),IF(O5243="8",MID(L5243,1,10)))))))))</f>
        <v>24610101</v>
      </c>
      <c r="Q5243" s="1"/>
      <c r="R5243" s="11"/>
      <c r="S5243" s="11"/>
    </row>
    <row r="5244" customFormat="false" ht="15.75" hidden="false" customHeight="true" outlineLevel="0" collapsed="false">
      <c r="B5244" s="11" t="str">
        <f aca="false">MID(L5244,1,1)</f>
        <v>2</v>
      </c>
      <c r="C5244" s="11" t="str">
        <f aca="false">MID(L5244,2,1)</f>
        <v>4</v>
      </c>
      <c r="D5244" s="11" t="str">
        <f aca="false">MID(L5244,3,1)</f>
        <v>6</v>
      </c>
      <c r="E5244" s="11" t="str">
        <f aca="false">MID(L5244,4,1)</f>
        <v>1</v>
      </c>
      <c r="F5244" s="11" t="str">
        <f aca="false">MID(L5244,5,2)</f>
        <v>01</v>
      </c>
      <c r="G5244" s="11" t="str">
        <f aca="false">MID(L5244,7,1)</f>
        <v>0</v>
      </c>
      <c r="H5244" s="11" t="str">
        <f aca="false">MID(L5244,8,1)</f>
        <v>3</v>
      </c>
      <c r="I5244" s="12" t="str">
        <f aca="false">IF(O5244="1","-x-",IF(O5244&lt;="4",MID(L5244,1,O5244-1),IF(O5244="5",MID(L5244,1,4),IF(O5244="6",MID(L5244,1,6),IF(AND(O5244="7",G5244="0"),MID(L5244,1,6),MID(L5244,1,7))))))</f>
        <v>246101</v>
      </c>
      <c r="J5244" s="11" t="n">
        <v>2026</v>
      </c>
      <c r="K5244" s="11" t="s">
        <v>15</v>
      </c>
      <c r="L5244" s="13" t="n">
        <v>24610103</v>
      </c>
      <c r="M5244" s="14" t="s">
        <v>3846</v>
      </c>
      <c r="N5244" s="15" t="str">
        <f aca="false">IF(ISERROR(VLOOKUP(P5244,$I$2:$I$5308,1,FALSE()))=FALSE(),"S","A")</f>
        <v>A</v>
      </c>
      <c r="O5244" s="15" t="str">
        <f aca="false">IF(H5244&lt;&gt;"0","7",IF(G5244&lt;&gt;"0","6",IF(F5244&lt;&gt;"00","5",IF(E5244&lt;&gt;"0","4",IF(D5244&lt;&gt;"0","3",IF(C5244&lt;&gt;"0","2",IF(B5244&lt;&gt;"0","1","-x-")))))))</f>
        <v>7</v>
      </c>
      <c r="P5244" s="16" t="str">
        <f aca="false">IF(O5244="1",MID(L5244,1,1),IF(O5244="2",MID(L5244,1,2),IF(O5244="3",MID(L5244,1,3),IF(O5244="4",MID(L5244,1,4),IF(O5244="5",MID(L5244,1,6),IF(O5244="6",MID(L5244,1,7),IF(O5244="7",MID(L5244,1,8),IF(O5244="8",MID(L5244,1,10)))))))))</f>
        <v>24610103</v>
      </c>
      <c r="Q5244" s="1"/>
      <c r="R5244" s="11"/>
      <c r="S5244" s="11"/>
    </row>
    <row r="5245" customFormat="false" ht="15.75" hidden="false" customHeight="true" outlineLevel="0" collapsed="false">
      <c r="B5245" s="11" t="str">
        <f aca="false">MID(L5245,1,1)</f>
        <v>2</v>
      </c>
      <c r="C5245" s="11" t="str">
        <f aca="false">MID(L5245,2,1)</f>
        <v>4</v>
      </c>
      <c r="D5245" s="11" t="str">
        <f aca="false">MID(L5245,3,1)</f>
        <v>6</v>
      </c>
      <c r="E5245" s="11" t="str">
        <f aca="false">MID(L5245,4,1)</f>
        <v>1</v>
      </c>
      <c r="F5245" s="11" t="str">
        <f aca="false">MID(L5245,5,2)</f>
        <v>50</v>
      </c>
      <c r="G5245" s="11" t="str">
        <f aca="false">MID(L5245,7,1)</f>
        <v>0</v>
      </c>
      <c r="H5245" s="11" t="str">
        <f aca="false">MID(L5245,8,1)</f>
        <v>0</v>
      </c>
      <c r="I5245" s="12" t="str">
        <f aca="false">IF(O5245="1","-x-",IF(O5245&lt;="4",MID(L5245,1,O5245-1),IF(O5245="5",MID(L5245,1,4),IF(O5245="6",MID(L5245,1,6),IF(AND(O5245="7",G5245="0"),MID(L5245,1,6),MID(L5245,1,7))))))</f>
        <v>2461</v>
      </c>
      <c r="J5245" s="11" t="n">
        <v>2026</v>
      </c>
      <c r="K5245" s="11" t="s">
        <v>15</v>
      </c>
      <c r="L5245" s="13" t="n">
        <v>24615000</v>
      </c>
      <c r="M5245" s="14" t="s">
        <v>5148</v>
      </c>
      <c r="N5245" s="15" t="str">
        <f aca="false">IF(ISERROR(VLOOKUP(P5245,$I$2:$I$5308,1,FALSE()))=FALSE(),"S","A")</f>
        <v>S</v>
      </c>
      <c r="O5245" s="15" t="str">
        <f aca="false">IF(H5245&lt;&gt;"0","7",IF(G5245&lt;&gt;"0","6",IF(F5245&lt;&gt;"00","5",IF(E5245&lt;&gt;"0","4",IF(D5245&lt;&gt;"0","3",IF(C5245&lt;&gt;"0","2",IF(B5245&lt;&gt;"0","1","-x-")))))))</f>
        <v>5</v>
      </c>
      <c r="P5245" s="16" t="str">
        <f aca="false">IF(O5245="1",MID(L5245,1,1),IF(O5245="2",MID(L5245,1,2),IF(O5245="3",MID(L5245,1,3),IF(O5245="4",MID(L5245,1,4),IF(O5245="5",MID(L5245,1,6),IF(O5245="6",MID(L5245,1,7),IF(O5245="7",MID(L5245,1,8),IF(O5245="8",MID(L5245,1,10)))))))))</f>
        <v>246150</v>
      </c>
      <c r="Q5245" s="1"/>
      <c r="R5245" s="11"/>
      <c r="S5245" s="11"/>
      <c r="U5245" s="1" t="s">
        <v>2746</v>
      </c>
    </row>
    <row r="5246" customFormat="false" ht="15.75" hidden="false" customHeight="true" outlineLevel="0" collapsed="false">
      <c r="B5246" s="11" t="str">
        <f aca="false">MID(L5246,1,1)</f>
        <v>2</v>
      </c>
      <c r="C5246" s="11" t="str">
        <f aca="false">MID(L5246,2,1)</f>
        <v>4</v>
      </c>
      <c r="D5246" s="11" t="str">
        <f aca="false">MID(L5246,3,1)</f>
        <v>6</v>
      </c>
      <c r="E5246" s="11" t="str">
        <f aca="false">MID(L5246,4,1)</f>
        <v>1</v>
      </c>
      <c r="F5246" s="11" t="str">
        <f aca="false">MID(L5246,5,2)</f>
        <v>50</v>
      </c>
      <c r="G5246" s="11" t="str">
        <f aca="false">MID(L5246,7,1)</f>
        <v>0</v>
      </c>
      <c r="H5246" s="11" t="str">
        <f aca="false">MID(L5246,8,1)</f>
        <v>1</v>
      </c>
      <c r="I5246" s="12" t="str">
        <f aca="false">IF(O5246="1","-x-",IF(O5246&lt;="4",MID(L5246,1,O5246-1),IF(O5246="5",MID(L5246,1,4),IF(O5246="6",MID(L5246,1,6),IF(AND(O5246="7",G5246="0"),MID(L5246,1,6),MID(L5246,1,7))))))</f>
        <v>246150</v>
      </c>
      <c r="J5246" s="11" t="n">
        <v>2026</v>
      </c>
      <c r="K5246" s="11" t="s">
        <v>15</v>
      </c>
      <c r="L5246" s="13" t="n">
        <v>24615001</v>
      </c>
      <c r="M5246" s="14" t="s">
        <v>5149</v>
      </c>
      <c r="N5246" s="15" t="str">
        <f aca="false">IF(ISERROR(VLOOKUP(P5246,$I$2:$I$5308,1,FALSE()))=FALSE(),"S","A")</f>
        <v>A</v>
      </c>
      <c r="O5246" s="15" t="str">
        <f aca="false">IF(H5246&lt;&gt;"0","7",IF(G5246&lt;&gt;"0","6",IF(F5246&lt;&gt;"00","5",IF(E5246&lt;&gt;"0","4",IF(D5246&lt;&gt;"0","3",IF(C5246&lt;&gt;"0","2",IF(B5246&lt;&gt;"0","1","-x-")))))))</f>
        <v>7</v>
      </c>
      <c r="P5246" s="16" t="str">
        <f aca="false">IF(O5246="1",MID(L5246,1,1),IF(O5246="2",MID(L5246,1,2),IF(O5246="3",MID(L5246,1,3),IF(O5246="4",MID(L5246,1,4),IF(O5246="5",MID(L5246,1,6),IF(O5246="6",MID(L5246,1,7),IF(O5246="7",MID(L5246,1,8),IF(O5246="8",MID(L5246,1,10)))))))))</f>
        <v>24615001</v>
      </c>
      <c r="Q5246" s="1"/>
      <c r="R5246" s="11"/>
      <c r="S5246" s="11"/>
    </row>
    <row r="5247" customFormat="false" ht="15.75" hidden="false" customHeight="true" outlineLevel="0" collapsed="false">
      <c r="B5247" s="11" t="str">
        <f aca="false">MID(L5247,1,1)</f>
        <v>2</v>
      </c>
      <c r="C5247" s="11" t="str">
        <f aca="false">MID(L5247,2,1)</f>
        <v>4</v>
      </c>
      <c r="D5247" s="11" t="str">
        <f aca="false">MID(L5247,3,1)</f>
        <v>6</v>
      </c>
      <c r="E5247" s="11" t="str">
        <f aca="false">MID(L5247,4,1)</f>
        <v>1</v>
      </c>
      <c r="F5247" s="11" t="str">
        <f aca="false">MID(L5247,5,2)</f>
        <v>50</v>
      </c>
      <c r="G5247" s="11" t="str">
        <f aca="false">MID(L5247,7,1)</f>
        <v>0</v>
      </c>
      <c r="H5247" s="11" t="str">
        <f aca="false">MID(L5247,8,1)</f>
        <v>3</v>
      </c>
      <c r="I5247" s="12" t="str">
        <f aca="false">IF(O5247="1","-x-",IF(O5247&lt;="4",MID(L5247,1,O5247-1),IF(O5247="5",MID(L5247,1,4),IF(O5247="6",MID(L5247,1,6),IF(AND(O5247="7",G5247="0"),MID(L5247,1,6),MID(L5247,1,7))))))</f>
        <v>246150</v>
      </c>
      <c r="J5247" s="11" t="n">
        <v>2026</v>
      </c>
      <c r="K5247" s="11" t="s">
        <v>15</v>
      </c>
      <c r="L5247" s="13" t="n">
        <v>24615003</v>
      </c>
      <c r="M5247" s="14" t="s">
        <v>5150</v>
      </c>
      <c r="N5247" s="15" t="str">
        <f aca="false">IF(ISERROR(VLOOKUP(P5247,$I$2:$I$5308,1,FALSE()))=FALSE(),"S","A")</f>
        <v>A</v>
      </c>
      <c r="O5247" s="15" t="str">
        <f aca="false">IF(H5247&lt;&gt;"0","7",IF(G5247&lt;&gt;"0","6",IF(F5247&lt;&gt;"00","5",IF(E5247&lt;&gt;"0","4",IF(D5247&lt;&gt;"0","3",IF(C5247&lt;&gt;"0","2",IF(B5247&lt;&gt;"0","1","-x-")))))))</f>
        <v>7</v>
      </c>
      <c r="P5247" s="16" t="str">
        <f aca="false">IF(O5247="1",MID(L5247,1,1),IF(O5247="2",MID(L5247,1,2),IF(O5247="3",MID(L5247,1,3),IF(O5247="4",MID(L5247,1,4),IF(O5247="5",MID(L5247,1,6),IF(O5247="6",MID(L5247,1,7),IF(O5247="7",MID(L5247,1,8),IF(O5247="8",MID(L5247,1,10)))))))))</f>
        <v>24615003</v>
      </c>
      <c r="Q5247" s="1"/>
      <c r="R5247" s="11"/>
      <c r="S5247" s="11"/>
    </row>
    <row r="5248" customFormat="false" ht="15.75" hidden="false" customHeight="true" outlineLevel="0" collapsed="false">
      <c r="B5248" s="11" t="str">
        <f aca="false">MID(L5248,1,1)</f>
        <v>2</v>
      </c>
      <c r="C5248" s="11" t="str">
        <f aca="false">MID(L5248,2,1)</f>
        <v>4</v>
      </c>
      <c r="D5248" s="11" t="str">
        <f aca="false">MID(L5248,3,1)</f>
        <v>6</v>
      </c>
      <c r="E5248" s="11" t="str">
        <f aca="false">MID(L5248,4,1)</f>
        <v>1</v>
      </c>
      <c r="F5248" s="11" t="str">
        <f aca="false">MID(L5248,5,2)</f>
        <v>51</v>
      </c>
      <c r="G5248" s="11" t="str">
        <f aca="false">MID(L5248,7,1)</f>
        <v>0</v>
      </c>
      <c r="H5248" s="11" t="str">
        <f aca="false">MID(L5248,8,1)</f>
        <v>0</v>
      </c>
      <c r="I5248" s="12" t="str">
        <f aca="false">IF(O5248="1","-x-",IF(O5248&lt;="4",MID(L5248,1,O5248-1),IF(O5248="5",MID(L5248,1,4),IF(O5248="6",MID(L5248,1,6),IF(AND(O5248="7",G5248="0"),MID(L5248,1,6),MID(L5248,1,7))))))</f>
        <v>2461</v>
      </c>
      <c r="J5248" s="11" t="n">
        <v>2026</v>
      </c>
      <c r="K5248" s="11" t="s">
        <v>15</v>
      </c>
      <c r="L5248" s="13" t="n">
        <v>24615100</v>
      </c>
      <c r="M5248" s="14" t="s">
        <v>5151</v>
      </c>
      <c r="N5248" s="15" t="str">
        <f aca="false">IF(ISERROR(VLOOKUP(P5248,$I$2:$I$5308,1,FALSE()))=FALSE(),"S","A")</f>
        <v>S</v>
      </c>
      <c r="O5248" s="15" t="str">
        <f aca="false">IF(H5248&lt;&gt;"0","7",IF(G5248&lt;&gt;"0","6",IF(F5248&lt;&gt;"00","5",IF(E5248&lt;&gt;"0","4",IF(D5248&lt;&gt;"0","3",IF(C5248&lt;&gt;"0","2",IF(B5248&lt;&gt;"0","1","-x-")))))))</f>
        <v>5</v>
      </c>
      <c r="P5248" s="16" t="str">
        <f aca="false">IF(O5248="1",MID(L5248,1,1),IF(O5248="2",MID(L5248,1,2),IF(O5248="3",MID(L5248,1,3),IF(O5248="4",MID(L5248,1,4),IF(O5248="5",MID(L5248,1,6),IF(O5248="6",MID(L5248,1,7),IF(O5248="7",MID(L5248,1,8),IF(O5248="8",MID(L5248,1,10)))))))))</f>
        <v>246151</v>
      </c>
      <c r="Q5248" s="1"/>
      <c r="R5248" s="11"/>
      <c r="S5248" s="11"/>
      <c r="U5248" s="1" t="s">
        <v>3900</v>
      </c>
    </row>
    <row r="5249" customFormat="false" ht="15.75" hidden="false" customHeight="true" outlineLevel="0" collapsed="false">
      <c r="B5249" s="11" t="str">
        <f aca="false">MID(L5249,1,1)</f>
        <v>2</v>
      </c>
      <c r="C5249" s="11" t="str">
        <f aca="false">MID(L5249,2,1)</f>
        <v>4</v>
      </c>
      <c r="D5249" s="11" t="str">
        <f aca="false">MID(L5249,3,1)</f>
        <v>6</v>
      </c>
      <c r="E5249" s="11" t="str">
        <f aca="false">MID(L5249,4,1)</f>
        <v>1</v>
      </c>
      <c r="F5249" s="11" t="str">
        <f aca="false">MID(L5249,5,2)</f>
        <v>51</v>
      </c>
      <c r="G5249" s="11" t="str">
        <f aca="false">MID(L5249,7,1)</f>
        <v>0</v>
      </c>
      <c r="H5249" s="11" t="str">
        <f aca="false">MID(L5249,8,1)</f>
        <v>1</v>
      </c>
      <c r="I5249" s="12" t="str">
        <f aca="false">IF(O5249="1","-x-",IF(O5249&lt;="4",MID(L5249,1,O5249-1),IF(O5249="5",MID(L5249,1,4),IF(O5249="6",MID(L5249,1,6),IF(AND(O5249="7",G5249="0"),MID(L5249,1,6),MID(L5249,1,7))))))</f>
        <v>246151</v>
      </c>
      <c r="J5249" s="11" t="n">
        <v>2026</v>
      </c>
      <c r="K5249" s="11" t="s">
        <v>15</v>
      </c>
      <c r="L5249" s="13" t="n">
        <v>24615101</v>
      </c>
      <c r="M5249" s="14" t="s">
        <v>5152</v>
      </c>
      <c r="N5249" s="15" t="str">
        <f aca="false">IF(ISERROR(VLOOKUP(P5249,$I$2:$I$5308,1,FALSE()))=FALSE(),"S","A")</f>
        <v>A</v>
      </c>
      <c r="O5249" s="15" t="str">
        <f aca="false">IF(H5249&lt;&gt;"0","7",IF(G5249&lt;&gt;"0","6",IF(F5249&lt;&gt;"00","5",IF(E5249&lt;&gt;"0","4",IF(D5249&lt;&gt;"0","3",IF(C5249&lt;&gt;"0","2",IF(B5249&lt;&gt;"0","1","-x-")))))))</f>
        <v>7</v>
      </c>
      <c r="P5249" s="16" t="str">
        <f aca="false">IF(O5249="1",MID(L5249,1,1),IF(O5249="2",MID(L5249,1,2),IF(O5249="3",MID(L5249,1,3),IF(O5249="4",MID(L5249,1,4),IF(O5249="5",MID(L5249,1,6),IF(O5249="6",MID(L5249,1,7),IF(O5249="7",MID(L5249,1,8),IF(O5249="8",MID(L5249,1,10)))))))))</f>
        <v>24615101</v>
      </c>
      <c r="Q5249" s="1"/>
      <c r="R5249" s="11"/>
      <c r="S5249" s="11"/>
    </row>
    <row r="5250" customFormat="false" ht="15.75" hidden="false" customHeight="true" outlineLevel="0" collapsed="false">
      <c r="B5250" s="11" t="str">
        <f aca="false">MID(L5250,1,1)</f>
        <v>2</v>
      </c>
      <c r="C5250" s="11" t="str">
        <f aca="false">MID(L5250,2,1)</f>
        <v>4</v>
      </c>
      <c r="D5250" s="11" t="str">
        <f aca="false">MID(L5250,3,1)</f>
        <v>6</v>
      </c>
      <c r="E5250" s="11" t="str">
        <f aca="false">MID(L5250,4,1)</f>
        <v>1</v>
      </c>
      <c r="F5250" s="11" t="str">
        <f aca="false">MID(L5250,5,2)</f>
        <v>51</v>
      </c>
      <c r="G5250" s="11" t="str">
        <f aca="false">MID(L5250,7,1)</f>
        <v>0</v>
      </c>
      <c r="H5250" s="11" t="str">
        <f aca="false">MID(L5250,8,1)</f>
        <v>3</v>
      </c>
      <c r="I5250" s="12" t="str">
        <f aca="false">IF(O5250="1","-x-",IF(O5250&lt;="4",MID(L5250,1,O5250-1),IF(O5250="5",MID(L5250,1,4),IF(O5250="6",MID(L5250,1,6),IF(AND(O5250="7",G5250="0"),MID(L5250,1,6),MID(L5250,1,7))))))</f>
        <v>246151</v>
      </c>
      <c r="J5250" s="11" t="n">
        <v>2026</v>
      </c>
      <c r="K5250" s="11" t="s">
        <v>15</v>
      </c>
      <c r="L5250" s="13" t="n">
        <v>24615103</v>
      </c>
      <c r="M5250" s="14" t="s">
        <v>5153</v>
      </c>
      <c r="N5250" s="15" t="str">
        <f aca="false">IF(ISERROR(VLOOKUP(P5250,$I$2:$I$5308,1,FALSE()))=FALSE(),"S","A")</f>
        <v>A</v>
      </c>
      <c r="O5250" s="15" t="str">
        <f aca="false">IF(H5250&lt;&gt;"0","7",IF(G5250&lt;&gt;"0","6",IF(F5250&lt;&gt;"00","5",IF(E5250&lt;&gt;"0","4",IF(D5250&lt;&gt;"0","3",IF(C5250&lt;&gt;"0","2",IF(B5250&lt;&gt;"0","1","-x-")))))))</f>
        <v>7</v>
      </c>
      <c r="P5250" s="16" t="str">
        <f aca="false">IF(O5250="1",MID(L5250,1,1),IF(O5250="2",MID(L5250,1,2),IF(O5250="3",MID(L5250,1,3),IF(O5250="4",MID(L5250,1,4),IF(O5250="5",MID(L5250,1,6),IF(O5250="6",MID(L5250,1,7),IF(O5250="7",MID(L5250,1,8),IF(O5250="8",MID(L5250,1,10)))))))))</f>
        <v>24615103</v>
      </c>
      <c r="Q5250" s="1"/>
      <c r="R5250" s="11"/>
      <c r="S5250" s="11"/>
    </row>
    <row r="5251" customFormat="false" ht="15.75" hidden="false" customHeight="true" outlineLevel="0" collapsed="false">
      <c r="B5251" s="11" t="str">
        <f aca="false">MID(L5251,1,1)</f>
        <v>2</v>
      </c>
      <c r="C5251" s="11" t="str">
        <f aca="false">MID(L5251,2,1)</f>
        <v>4</v>
      </c>
      <c r="D5251" s="11" t="str">
        <f aca="false">MID(L5251,3,1)</f>
        <v>6</v>
      </c>
      <c r="E5251" s="11" t="str">
        <f aca="false">MID(L5251,4,1)</f>
        <v>1</v>
      </c>
      <c r="F5251" s="11" t="str">
        <f aca="false">MID(L5251,5,2)</f>
        <v>99</v>
      </c>
      <c r="G5251" s="11" t="str">
        <f aca="false">MID(L5251,7,1)</f>
        <v>0</v>
      </c>
      <c r="H5251" s="11" t="str">
        <f aca="false">MID(L5251,8,1)</f>
        <v>0</v>
      </c>
      <c r="I5251" s="12" t="str">
        <f aca="false">IF(O5251="1","-x-",IF(O5251&lt;="4",MID(L5251,1,O5251-1),IF(O5251="5",MID(L5251,1,4),IF(O5251="6",MID(L5251,1,6),IF(AND(O5251="7",G5251="0"),MID(L5251,1,6),MID(L5251,1,7))))))</f>
        <v>2461</v>
      </c>
      <c r="J5251" s="11" t="n">
        <v>2026</v>
      </c>
      <c r="K5251" s="11" t="s">
        <v>15</v>
      </c>
      <c r="L5251" s="13" t="n">
        <v>24619900</v>
      </c>
      <c r="M5251" s="14" t="s">
        <v>3870</v>
      </c>
      <c r="N5251" s="15" t="str">
        <f aca="false">IF(ISERROR(VLOOKUP(P5251,$I$2:$I$5308,1,FALSE()))=FALSE(),"S","A")</f>
        <v>S</v>
      </c>
      <c r="O5251" s="15" t="str">
        <f aca="false">IF(H5251&lt;&gt;"0","7",IF(G5251&lt;&gt;"0","6",IF(F5251&lt;&gt;"00","5",IF(E5251&lt;&gt;"0","4",IF(D5251&lt;&gt;"0","3",IF(C5251&lt;&gt;"0","2",IF(B5251&lt;&gt;"0","1","-x-")))))))</f>
        <v>5</v>
      </c>
      <c r="P5251" s="16" t="str">
        <f aca="false">IF(O5251="1",MID(L5251,1,1),IF(O5251="2",MID(L5251,1,2),IF(O5251="3",MID(L5251,1,3),IF(O5251="4",MID(L5251,1,4),IF(O5251="5",MID(L5251,1,6),IF(O5251="6",MID(L5251,1,7),IF(O5251="7",MID(L5251,1,8),IF(O5251="8",MID(L5251,1,10)))))))))</f>
        <v>246199</v>
      </c>
      <c r="Q5251" s="1"/>
      <c r="R5251" s="11"/>
      <c r="S5251" s="11"/>
      <c r="U5251" s="1" t="s">
        <v>3833</v>
      </c>
    </row>
    <row r="5252" customFormat="false" ht="15.75" hidden="false" customHeight="true" outlineLevel="0" collapsed="false">
      <c r="B5252" s="11" t="str">
        <f aca="false">MID(L5252,1,1)</f>
        <v>2</v>
      </c>
      <c r="C5252" s="11" t="str">
        <f aca="false">MID(L5252,2,1)</f>
        <v>4</v>
      </c>
      <c r="D5252" s="11" t="str">
        <f aca="false">MID(L5252,3,1)</f>
        <v>6</v>
      </c>
      <c r="E5252" s="11" t="str">
        <f aca="false">MID(L5252,4,1)</f>
        <v>1</v>
      </c>
      <c r="F5252" s="11" t="str">
        <f aca="false">MID(L5252,5,2)</f>
        <v>99</v>
      </c>
      <c r="G5252" s="11" t="str">
        <f aca="false">MID(L5252,7,1)</f>
        <v>0</v>
      </c>
      <c r="H5252" s="11" t="str">
        <f aca="false">MID(L5252,8,1)</f>
        <v>1</v>
      </c>
      <c r="I5252" s="12" t="str">
        <f aca="false">IF(O5252="1","-x-",IF(O5252&lt;="4",MID(L5252,1,O5252-1),IF(O5252="5",MID(L5252,1,4),IF(O5252="6",MID(L5252,1,6),IF(AND(O5252="7",G5252="0"),MID(L5252,1,6),MID(L5252,1,7))))))</f>
        <v>246199</v>
      </c>
      <c r="J5252" s="11" t="n">
        <v>2026</v>
      </c>
      <c r="K5252" s="11" t="s">
        <v>15</v>
      </c>
      <c r="L5252" s="13" t="n">
        <v>24619901</v>
      </c>
      <c r="M5252" s="14" t="s">
        <v>3871</v>
      </c>
      <c r="N5252" s="15" t="str">
        <f aca="false">IF(ISERROR(VLOOKUP(P5252,$I$2:$I$5308,1,FALSE()))=FALSE(),"S","A")</f>
        <v>A</v>
      </c>
      <c r="O5252" s="15" t="str">
        <f aca="false">IF(H5252&lt;&gt;"0","7",IF(G5252&lt;&gt;"0","6",IF(F5252&lt;&gt;"00","5",IF(E5252&lt;&gt;"0","4",IF(D5252&lt;&gt;"0","3",IF(C5252&lt;&gt;"0","2",IF(B5252&lt;&gt;"0","1","-x-")))))))</f>
        <v>7</v>
      </c>
      <c r="P5252" s="16" t="str">
        <f aca="false">IF(O5252="1",MID(L5252,1,1),IF(O5252="2",MID(L5252,1,2),IF(O5252="3",MID(L5252,1,3),IF(O5252="4",MID(L5252,1,4),IF(O5252="5",MID(L5252,1,6),IF(O5252="6",MID(L5252,1,7),IF(O5252="7",MID(L5252,1,8),IF(O5252="8",MID(L5252,1,10)))))))))</f>
        <v>24619901</v>
      </c>
      <c r="Q5252" s="1"/>
      <c r="R5252" s="11"/>
      <c r="S5252" s="11"/>
    </row>
    <row r="5253" customFormat="false" ht="15.75" hidden="false" customHeight="true" outlineLevel="0" collapsed="false">
      <c r="B5253" s="11" t="str">
        <f aca="false">MID(L5253,1,1)</f>
        <v>2</v>
      </c>
      <c r="C5253" s="11" t="str">
        <f aca="false">MID(L5253,2,1)</f>
        <v>4</v>
      </c>
      <c r="D5253" s="11" t="str">
        <f aca="false">MID(L5253,3,1)</f>
        <v>6</v>
      </c>
      <c r="E5253" s="11" t="str">
        <f aca="false">MID(L5253,4,1)</f>
        <v>1</v>
      </c>
      <c r="F5253" s="11" t="str">
        <f aca="false">MID(L5253,5,2)</f>
        <v>99</v>
      </c>
      <c r="G5253" s="11" t="str">
        <f aca="false">MID(L5253,7,1)</f>
        <v>0</v>
      </c>
      <c r="H5253" s="11" t="str">
        <f aca="false">MID(L5253,8,1)</f>
        <v>3</v>
      </c>
      <c r="I5253" s="12" t="str">
        <f aca="false">IF(O5253="1","-x-",IF(O5253&lt;="4",MID(L5253,1,O5253-1),IF(O5253="5",MID(L5253,1,4),IF(O5253="6",MID(L5253,1,6),IF(AND(O5253="7",G5253="0"),MID(L5253,1,6),MID(L5253,1,7))))))</f>
        <v>246199</v>
      </c>
      <c r="J5253" s="11" t="n">
        <v>2026</v>
      </c>
      <c r="K5253" s="11" t="s">
        <v>15</v>
      </c>
      <c r="L5253" s="13" t="n">
        <v>24619903</v>
      </c>
      <c r="M5253" s="14" t="s">
        <v>3873</v>
      </c>
      <c r="N5253" s="15" t="str">
        <f aca="false">IF(ISERROR(VLOOKUP(P5253,$I$2:$I$5308,1,FALSE()))=FALSE(),"S","A")</f>
        <v>A</v>
      </c>
      <c r="O5253" s="15" t="str">
        <f aca="false">IF(H5253&lt;&gt;"0","7",IF(G5253&lt;&gt;"0","6",IF(F5253&lt;&gt;"00","5",IF(E5253&lt;&gt;"0","4",IF(D5253&lt;&gt;"0","3",IF(C5253&lt;&gt;"0","2",IF(B5253&lt;&gt;"0","1","-x-")))))))</f>
        <v>7</v>
      </c>
      <c r="P5253" s="16" t="str">
        <f aca="false">IF(O5253="1",MID(L5253,1,1),IF(O5253="2",MID(L5253,1,2),IF(O5253="3",MID(L5253,1,3),IF(O5253="4",MID(L5253,1,4),IF(O5253="5",MID(L5253,1,6),IF(O5253="6",MID(L5253,1,7),IF(O5253="7",MID(L5253,1,8),IF(O5253="8",MID(L5253,1,10)))))))))</f>
        <v>24619903</v>
      </c>
      <c r="Q5253" s="1"/>
      <c r="R5253" s="11"/>
      <c r="S5253" s="11"/>
    </row>
    <row r="5254" customFormat="false" ht="15.75" hidden="false" customHeight="true" outlineLevel="0" collapsed="false">
      <c r="B5254" s="11" t="str">
        <f aca="false">MID(L5254,1,1)</f>
        <v>2</v>
      </c>
      <c r="C5254" s="11" t="str">
        <f aca="false">MID(L5254,2,1)</f>
        <v>4</v>
      </c>
      <c r="D5254" s="11" t="str">
        <f aca="false">MID(L5254,3,1)</f>
        <v>9</v>
      </c>
      <c r="E5254" s="11" t="str">
        <f aca="false">MID(L5254,4,1)</f>
        <v>0</v>
      </c>
      <c r="F5254" s="11" t="str">
        <f aca="false">MID(L5254,5,2)</f>
        <v>00</v>
      </c>
      <c r="G5254" s="11" t="str">
        <f aca="false">MID(L5254,7,1)</f>
        <v>0</v>
      </c>
      <c r="H5254" s="11" t="str">
        <f aca="false">MID(L5254,8,1)</f>
        <v>0</v>
      </c>
      <c r="I5254" s="12" t="str">
        <f aca="false">IF(O5254="1","-x-",IF(O5254&lt;="4",MID(L5254,1,O5254-1),IF(O5254="5",MID(L5254,1,4),IF(O5254="6",MID(L5254,1,6),IF(AND(O5254="7",G5254="0"),MID(L5254,1,6),MID(L5254,1,7))))))</f>
        <v>24</v>
      </c>
      <c r="J5254" s="11" t="n">
        <v>2026</v>
      </c>
      <c r="K5254" s="11" t="s">
        <v>15</v>
      </c>
      <c r="L5254" s="13" t="n">
        <v>24900000</v>
      </c>
      <c r="M5254" s="14" t="s">
        <v>5154</v>
      </c>
      <c r="N5254" s="15" t="str">
        <f aca="false">IF(ISERROR(VLOOKUP(P5254,$I$2:$I$5308,1,FALSE()))=FALSE(),"S","A")</f>
        <v>S</v>
      </c>
      <c r="O5254" s="15" t="str">
        <f aca="false">IF(H5254&lt;&gt;"0","7",IF(G5254&lt;&gt;"0","6",IF(F5254&lt;&gt;"00","5",IF(E5254&lt;&gt;"0","4",IF(D5254&lt;&gt;"0","3",IF(C5254&lt;&gt;"0","2",IF(B5254&lt;&gt;"0","1","-x-")))))))</f>
        <v>3</v>
      </c>
      <c r="P5254" s="16" t="str">
        <f aca="false">IF(O5254="1",MID(L5254,1,1),IF(O5254="2",MID(L5254,1,2),IF(O5254="3",MID(L5254,1,3),IF(O5254="4",MID(L5254,1,4),IF(O5254="5",MID(L5254,1,6),IF(O5254="6",MID(L5254,1,7),IF(O5254="7",MID(L5254,1,8),IF(O5254="8",MID(L5254,1,10)))))))))</f>
        <v>249</v>
      </c>
      <c r="Q5254" s="1"/>
      <c r="R5254" s="11"/>
      <c r="S5254" s="11"/>
    </row>
    <row r="5255" customFormat="false" ht="15.75" hidden="false" customHeight="true" outlineLevel="0" collapsed="false">
      <c r="B5255" s="11" t="str">
        <f aca="false">MID(L5255,1,1)</f>
        <v>2</v>
      </c>
      <c r="C5255" s="11" t="str">
        <f aca="false">MID(L5255,2,1)</f>
        <v>4</v>
      </c>
      <c r="D5255" s="11" t="str">
        <f aca="false">MID(L5255,3,1)</f>
        <v>9</v>
      </c>
      <c r="E5255" s="11" t="str">
        <f aca="false">MID(L5255,4,1)</f>
        <v>1</v>
      </c>
      <c r="F5255" s="11" t="str">
        <f aca="false">MID(L5255,5,2)</f>
        <v>00</v>
      </c>
      <c r="G5255" s="11" t="str">
        <f aca="false">MID(L5255,7,1)</f>
        <v>0</v>
      </c>
      <c r="H5255" s="11" t="str">
        <f aca="false">MID(L5255,8,1)</f>
        <v>0</v>
      </c>
      <c r="I5255" s="12" t="str">
        <f aca="false">IF(O5255="1","-x-",IF(O5255&lt;="4",MID(L5255,1,O5255-1),IF(O5255="5",MID(L5255,1,4),IF(O5255="6",MID(L5255,1,6),IF(AND(O5255="7",G5255="0"),MID(L5255,1,6),MID(L5255,1,7))))))</f>
        <v>249</v>
      </c>
      <c r="J5255" s="11" t="n">
        <v>2026</v>
      </c>
      <c r="K5255" s="11" t="s">
        <v>15</v>
      </c>
      <c r="L5255" s="13" t="n">
        <v>24910000</v>
      </c>
      <c r="M5255" s="14" t="s">
        <v>3880</v>
      </c>
      <c r="N5255" s="15" t="str">
        <f aca="false">IF(ISERROR(VLOOKUP(P5255,$I$2:$I$5308,1,FALSE()))=FALSE(),"S","A")</f>
        <v>S</v>
      </c>
      <c r="O5255" s="15" t="str">
        <f aca="false">IF(H5255&lt;&gt;"0","7",IF(G5255&lt;&gt;"0","6",IF(F5255&lt;&gt;"00","5",IF(E5255&lt;&gt;"0","4",IF(D5255&lt;&gt;"0","3",IF(C5255&lt;&gt;"0","2",IF(B5255&lt;&gt;"0","1","-x-")))))))</f>
        <v>4</v>
      </c>
      <c r="P5255" s="16" t="str">
        <f aca="false">IF(O5255="1",MID(L5255,1,1),IF(O5255="2",MID(L5255,1,2),IF(O5255="3",MID(L5255,1,3),IF(O5255="4",MID(L5255,1,4),IF(O5255="5",MID(L5255,1,6),IF(O5255="6",MID(L5255,1,7),IF(O5255="7",MID(L5255,1,8),IF(O5255="8",MID(L5255,1,10)))))))))</f>
        <v>2491</v>
      </c>
      <c r="Q5255" s="1"/>
      <c r="R5255" s="11"/>
      <c r="S5255" s="11"/>
    </row>
    <row r="5256" customFormat="false" ht="15.75" hidden="false" customHeight="true" outlineLevel="0" collapsed="false">
      <c r="B5256" s="11" t="str">
        <f aca="false">MID(L5256,1,1)</f>
        <v>2</v>
      </c>
      <c r="C5256" s="11" t="str">
        <f aca="false">MID(L5256,2,1)</f>
        <v>4</v>
      </c>
      <c r="D5256" s="11" t="str">
        <f aca="false">MID(L5256,3,1)</f>
        <v>9</v>
      </c>
      <c r="E5256" s="11" t="str">
        <f aca="false">MID(L5256,4,1)</f>
        <v>1</v>
      </c>
      <c r="F5256" s="11" t="str">
        <f aca="false">MID(L5256,5,2)</f>
        <v>01</v>
      </c>
      <c r="G5256" s="11" t="str">
        <f aca="false">MID(L5256,7,1)</f>
        <v>0</v>
      </c>
      <c r="H5256" s="11" t="str">
        <f aca="false">MID(L5256,8,1)</f>
        <v>0</v>
      </c>
      <c r="I5256" s="12" t="str">
        <f aca="false">IF(O5256="1","-x-",IF(O5256&lt;="4",MID(L5256,1,O5256-1),IF(O5256="5",MID(L5256,1,4),IF(O5256="6",MID(L5256,1,6),IF(AND(O5256="7",G5256="0"),MID(L5256,1,6),MID(L5256,1,7))))))</f>
        <v>2491</v>
      </c>
      <c r="J5256" s="11" t="n">
        <v>2026</v>
      </c>
      <c r="K5256" s="11" t="s">
        <v>15</v>
      </c>
      <c r="L5256" s="13" t="n">
        <v>24910100</v>
      </c>
      <c r="M5256" s="14" t="s">
        <v>3881</v>
      </c>
      <c r="N5256" s="15" t="str">
        <f aca="false">IF(ISERROR(VLOOKUP(P5256,$I$2:$I$5308,1,FALSE()))=FALSE(),"S","A")</f>
        <v>S</v>
      </c>
      <c r="O5256" s="15" t="str">
        <f aca="false">IF(H5256&lt;&gt;"0","7",IF(G5256&lt;&gt;"0","6",IF(F5256&lt;&gt;"00","5",IF(E5256&lt;&gt;"0","4",IF(D5256&lt;&gt;"0","3",IF(C5256&lt;&gt;"0","2",IF(B5256&lt;&gt;"0","1","-x-")))))))</f>
        <v>5</v>
      </c>
      <c r="P5256" s="16" t="str">
        <f aca="false">IF(O5256="1",MID(L5256,1,1),IF(O5256="2",MID(L5256,1,2),IF(O5256="3",MID(L5256,1,3),IF(O5256="4",MID(L5256,1,4),IF(O5256="5",MID(L5256,1,6),IF(O5256="6",MID(L5256,1,7),IF(O5256="7",MID(L5256,1,8),IF(O5256="8",MID(L5256,1,10)))))))))</f>
        <v>249101</v>
      </c>
      <c r="Q5256" s="1"/>
      <c r="R5256" s="11"/>
      <c r="S5256" s="11"/>
    </row>
    <row r="5257" customFormat="false" ht="15.75" hidden="false" customHeight="true" outlineLevel="0" collapsed="false">
      <c r="B5257" s="11" t="str">
        <f aca="false">MID(L5257,1,1)</f>
        <v>2</v>
      </c>
      <c r="C5257" s="11" t="str">
        <f aca="false">MID(L5257,2,1)</f>
        <v>4</v>
      </c>
      <c r="D5257" s="11" t="str">
        <f aca="false">MID(L5257,3,1)</f>
        <v>9</v>
      </c>
      <c r="E5257" s="11" t="str">
        <f aca="false">MID(L5257,4,1)</f>
        <v>1</v>
      </c>
      <c r="F5257" s="11" t="str">
        <f aca="false">MID(L5257,5,2)</f>
        <v>01</v>
      </c>
      <c r="G5257" s="11" t="str">
        <f aca="false">MID(L5257,7,1)</f>
        <v>0</v>
      </c>
      <c r="H5257" s="11" t="str">
        <f aca="false">MID(L5257,8,1)</f>
        <v>1</v>
      </c>
      <c r="I5257" s="12" t="str">
        <f aca="false">IF(O5257="1","-x-",IF(O5257&lt;="4",MID(L5257,1,O5257-1),IF(O5257="5",MID(L5257,1,4),IF(O5257="6",MID(L5257,1,6),IF(AND(O5257="7",G5257="0"),MID(L5257,1,6),MID(L5257,1,7))))))</f>
        <v>249101</v>
      </c>
      <c r="J5257" s="11" t="n">
        <v>2026</v>
      </c>
      <c r="K5257" s="11" t="s">
        <v>15</v>
      </c>
      <c r="L5257" s="13" t="n">
        <v>24910101</v>
      </c>
      <c r="M5257" s="14" t="s">
        <v>3882</v>
      </c>
      <c r="N5257" s="15" t="str">
        <f aca="false">IF(ISERROR(VLOOKUP(P5257,$I$2:$I$5308,1,FALSE()))=FALSE(),"S","A")</f>
        <v>A</v>
      </c>
      <c r="O5257" s="15" t="str">
        <f aca="false">IF(H5257&lt;&gt;"0","7",IF(G5257&lt;&gt;"0","6",IF(F5257&lt;&gt;"00","5",IF(E5257&lt;&gt;"0","4",IF(D5257&lt;&gt;"0","3",IF(C5257&lt;&gt;"0","2",IF(B5257&lt;&gt;"0","1","-x-")))))))</f>
        <v>7</v>
      </c>
      <c r="P5257" s="16" t="str">
        <f aca="false">IF(O5257="1",MID(L5257,1,1),IF(O5257="2",MID(L5257,1,2),IF(O5257="3",MID(L5257,1,3),IF(O5257="4",MID(L5257,1,4),IF(O5257="5",MID(L5257,1,6),IF(O5257="6",MID(L5257,1,7),IF(O5257="7",MID(L5257,1,8),IF(O5257="8",MID(L5257,1,10)))))))))</f>
        <v>24910101</v>
      </c>
      <c r="Q5257" s="1"/>
      <c r="R5257" s="11"/>
      <c r="S5257" s="11"/>
    </row>
    <row r="5258" customFormat="false" ht="15.75" hidden="false" customHeight="true" outlineLevel="0" collapsed="false">
      <c r="B5258" s="11" t="str">
        <f aca="false">MID(L5258,1,1)</f>
        <v>2</v>
      </c>
      <c r="C5258" s="11" t="str">
        <f aca="false">MID(L5258,2,1)</f>
        <v>4</v>
      </c>
      <c r="D5258" s="11" t="str">
        <f aca="false">MID(L5258,3,1)</f>
        <v>9</v>
      </c>
      <c r="E5258" s="11" t="str">
        <f aca="false">MID(L5258,4,1)</f>
        <v>1</v>
      </c>
      <c r="F5258" s="11" t="str">
        <f aca="false">MID(L5258,5,2)</f>
        <v>01</v>
      </c>
      <c r="G5258" s="11" t="str">
        <f aca="false">MID(L5258,7,1)</f>
        <v>0</v>
      </c>
      <c r="H5258" s="11" t="str">
        <f aca="false">MID(L5258,8,1)</f>
        <v>3</v>
      </c>
      <c r="I5258" s="12" t="str">
        <f aca="false">IF(O5258="1","-x-",IF(O5258&lt;="4",MID(L5258,1,O5258-1),IF(O5258="5",MID(L5258,1,4),IF(O5258="6",MID(L5258,1,6),IF(AND(O5258="7",G5258="0"),MID(L5258,1,6),MID(L5258,1,7))))))</f>
        <v>249101</v>
      </c>
      <c r="J5258" s="11" t="n">
        <v>2026</v>
      </c>
      <c r="K5258" s="11" t="s">
        <v>15</v>
      </c>
      <c r="L5258" s="13" t="n">
        <v>24910103</v>
      </c>
      <c r="M5258" s="14" t="s">
        <v>3884</v>
      </c>
      <c r="N5258" s="15" t="str">
        <f aca="false">IF(ISERROR(VLOOKUP(P5258,$I$2:$I$5308,1,FALSE()))=FALSE(),"S","A")</f>
        <v>A</v>
      </c>
      <c r="O5258" s="15" t="str">
        <f aca="false">IF(H5258&lt;&gt;"0","7",IF(G5258&lt;&gt;"0","6",IF(F5258&lt;&gt;"00","5",IF(E5258&lt;&gt;"0","4",IF(D5258&lt;&gt;"0","3",IF(C5258&lt;&gt;"0","2",IF(B5258&lt;&gt;"0","1","-x-")))))))</f>
        <v>7</v>
      </c>
      <c r="P5258" s="16" t="str">
        <f aca="false">IF(O5258="1",MID(L5258,1,1),IF(O5258="2",MID(L5258,1,2),IF(O5258="3",MID(L5258,1,3),IF(O5258="4",MID(L5258,1,4),IF(O5258="5",MID(L5258,1,6),IF(O5258="6",MID(L5258,1,7),IF(O5258="7",MID(L5258,1,8),IF(O5258="8",MID(L5258,1,10)))))))))</f>
        <v>24910103</v>
      </c>
      <c r="Q5258" s="1"/>
      <c r="R5258" s="11"/>
      <c r="S5258" s="11"/>
    </row>
    <row r="5259" customFormat="false" ht="15.75" hidden="false" customHeight="true" outlineLevel="0" collapsed="false">
      <c r="B5259" s="11" t="str">
        <f aca="false">MID(L5259,1,1)</f>
        <v>2</v>
      </c>
      <c r="C5259" s="11" t="str">
        <f aca="false">MID(L5259,2,1)</f>
        <v>4</v>
      </c>
      <c r="D5259" s="11" t="str">
        <f aca="false">MID(L5259,3,1)</f>
        <v>9</v>
      </c>
      <c r="E5259" s="11" t="str">
        <f aca="false">MID(L5259,4,1)</f>
        <v>1</v>
      </c>
      <c r="F5259" s="11" t="str">
        <f aca="false">MID(L5259,5,2)</f>
        <v>50</v>
      </c>
      <c r="G5259" s="11" t="str">
        <f aca="false">MID(L5259,7,1)</f>
        <v>0</v>
      </c>
      <c r="H5259" s="11" t="str">
        <f aca="false">MID(L5259,8,1)</f>
        <v>0</v>
      </c>
      <c r="I5259" s="12" t="str">
        <f aca="false">IF(O5259="1","-x-",IF(O5259&lt;="4",MID(L5259,1,O5259-1),IF(O5259="5",MID(L5259,1,4),IF(O5259="6",MID(L5259,1,6),IF(AND(O5259="7",G5259="0"),MID(L5259,1,6),MID(L5259,1,7))))))</f>
        <v>2491</v>
      </c>
      <c r="J5259" s="11" t="n">
        <v>2026</v>
      </c>
      <c r="K5259" s="11" t="s">
        <v>15</v>
      </c>
      <c r="L5259" s="13" t="n">
        <v>24915000</v>
      </c>
      <c r="M5259" s="14" t="s">
        <v>5155</v>
      </c>
      <c r="N5259" s="15" t="str">
        <f aca="false">IF(ISERROR(VLOOKUP(P5259,$I$2:$I$5308,1,FALSE()))=FALSE(),"S","A")</f>
        <v>S</v>
      </c>
      <c r="O5259" s="15" t="str">
        <f aca="false">IF(H5259&lt;&gt;"0","7",IF(G5259&lt;&gt;"0","6",IF(F5259&lt;&gt;"00","5",IF(E5259&lt;&gt;"0","4",IF(D5259&lt;&gt;"0","3",IF(C5259&lt;&gt;"0","2",IF(B5259&lt;&gt;"0","1","-x-")))))))</f>
        <v>5</v>
      </c>
      <c r="P5259" s="16" t="str">
        <f aca="false">IF(O5259="1",MID(L5259,1,1),IF(O5259="2",MID(L5259,1,2),IF(O5259="3",MID(L5259,1,3),IF(O5259="4",MID(L5259,1,4),IF(O5259="5",MID(L5259,1,6),IF(O5259="6",MID(L5259,1,7),IF(O5259="7",MID(L5259,1,8),IF(O5259="8",MID(L5259,1,10)))))))))</f>
        <v>249150</v>
      </c>
      <c r="Q5259" s="1"/>
      <c r="R5259" s="11"/>
      <c r="S5259" s="11"/>
      <c r="U5259" s="1" t="s">
        <v>2746</v>
      </c>
    </row>
    <row r="5260" customFormat="false" ht="15.75" hidden="false" customHeight="true" outlineLevel="0" collapsed="false">
      <c r="B5260" s="11" t="str">
        <f aca="false">MID(L5260,1,1)</f>
        <v>2</v>
      </c>
      <c r="C5260" s="11" t="str">
        <f aca="false">MID(L5260,2,1)</f>
        <v>4</v>
      </c>
      <c r="D5260" s="11" t="str">
        <f aca="false">MID(L5260,3,1)</f>
        <v>9</v>
      </c>
      <c r="E5260" s="11" t="str">
        <f aca="false">MID(L5260,4,1)</f>
        <v>1</v>
      </c>
      <c r="F5260" s="11" t="str">
        <f aca="false">MID(L5260,5,2)</f>
        <v>50</v>
      </c>
      <c r="G5260" s="11" t="str">
        <f aca="false">MID(L5260,7,1)</f>
        <v>0</v>
      </c>
      <c r="H5260" s="11" t="str">
        <f aca="false">MID(L5260,8,1)</f>
        <v>1</v>
      </c>
      <c r="I5260" s="12" t="str">
        <f aca="false">IF(O5260="1","-x-",IF(O5260&lt;="4",MID(L5260,1,O5260-1),IF(O5260="5",MID(L5260,1,4),IF(O5260="6",MID(L5260,1,6),IF(AND(O5260="7",G5260="0"),MID(L5260,1,6),MID(L5260,1,7))))))</f>
        <v>249150</v>
      </c>
      <c r="J5260" s="11" t="n">
        <v>2026</v>
      </c>
      <c r="K5260" s="11" t="s">
        <v>15</v>
      </c>
      <c r="L5260" s="13" t="n">
        <v>24915001</v>
      </c>
      <c r="M5260" s="14" t="s">
        <v>5156</v>
      </c>
      <c r="N5260" s="15" t="str">
        <f aca="false">IF(ISERROR(VLOOKUP(P5260,$I$2:$I$5308,1,FALSE()))=FALSE(),"S","A")</f>
        <v>A</v>
      </c>
      <c r="O5260" s="15" t="str">
        <f aca="false">IF(H5260&lt;&gt;"0","7",IF(G5260&lt;&gt;"0","6",IF(F5260&lt;&gt;"00","5",IF(E5260&lt;&gt;"0","4",IF(D5260&lt;&gt;"0","3",IF(C5260&lt;&gt;"0","2",IF(B5260&lt;&gt;"0","1","-x-")))))))</f>
        <v>7</v>
      </c>
      <c r="P5260" s="16" t="str">
        <f aca="false">IF(O5260="1",MID(L5260,1,1),IF(O5260="2",MID(L5260,1,2),IF(O5260="3",MID(L5260,1,3),IF(O5260="4",MID(L5260,1,4),IF(O5260="5",MID(L5260,1,6),IF(O5260="6",MID(L5260,1,7),IF(O5260="7",MID(L5260,1,8),IF(O5260="8",MID(L5260,1,10)))))))))</f>
        <v>24915001</v>
      </c>
      <c r="Q5260" s="1"/>
      <c r="R5260" s="11"/>
      <c r="S5260" s="11"/>
    </row>
    <row r="5261" customFormat="false" ht="15.75" hidden="false" customHeight="true" outlineLevel="0" collapsed="false">
      <c r="B5261" s="11" t="str">
        <f aca="false">MID(L5261,1,1)</f>
        <v>2</v>
      </c>
      <c r="C5261" s="11" t="str">
        <f aca="false">MID(L5261,2,1)</f>
        <v>4</v>
      </c>
      <c r="D5261" s="11" t="str">
        <f aca="false">MID(L5261,3,1)</f>
        <v>9</v>
      </c>
      <c r="E5261" s="11" t="str">
        <f aca="false">MID(L5261,4,1)</f>
        <v>1</v>
      </c>
      <c r="F5261" s="11" t="str">
        <f aca="false">MID(L5261,5,2)</f>
        <v>50</v>
      </c>
      <c r="G5261" s="11" t="str">
        <f aca="false">MID(L5261,7,1)</f>
        <v>0</v>
      </c>
      <c r="H5261" s="11" t="str">
        <f aca="false">MID(L5261,8,1)</f>
        <v>3</v>
      </c>
      <c r="I5261" s="12" t="str">
        <f aca="false">IF(O5261="1","-x-",IF(O5261&lt;="4",MID(L5261,1,O5261-1),IF(O5261="5",MID(L5261,1,4),IF(O5261="6",MID(L5261,1,6),IF(AND(O5261="7",G5261="0"),MID(L5261,1,6),MID(L5261,1,7))))))</f>
        <v>249150</v>
      </c>
      <c r="J5261" s="11" t="n">
        <v>2026</v>
      </c>
      <c r="K5261" s="11" t="s">
        <v>15</v>
      </c>
      <c r="L5261" s="13" t="n">
        <v>24915003</v>
      </c>
      <c r="M5261" s="14" t="s">
        <v>5157</v>
      </c>
      <c r="N5261" s="15" t="str">
        <f aca="false">IF(ISERROR(VLOOKUP(P5261,$I$2:$I$5308,1,FALSE()))=FALSE(),"S","A")</f>
        <v>A</v>
      </c>
      <c r="O5261" s="15" t="str">
        <f aca="false">IF(H5261&lt;&gt;"0","7",IF(G5261&lt;&gt;"0","6",IF(F5261&lt;&gt;"00","5",IF(E5261&lt;&gt;"0","4",IF(D5261&lt;&gt;"0","3",IF(C5261&lt;&gt;"0","2",IF(B5261&lt;&gt;"0","1","-x-")))))))</f>
        <v>7</v>
      </c>
      <c r="P5261" s="16" t="str">
        <f aca="false">IF(O5261="1",MID(L5261,1,1),IF(O5261="2",MID(L5261,1,2),IF(O5261="3",MID(L5261,1,3),IF(O5261="4",MID(L5261,1,4),IF(O5261="5",MID(L5261,1,6),IF(O5261="6",MID(L5261,1,7),IF(O5261="7",MID(L5261,1,8),IF(O5261="8",MID(L5261,1,10)))))))))</f>
        <v>24915003</v>
      </c>
      <c r="Q5261" s="1"/>
      <c r="R5261" s="11"/>
      <c r="S5261" s="11"/>
    </row>
    <row r="5262" customFormat="false" ht="15.75" hidden="false" customHeight="true" outlineLevel="0" collapsed="false">
      <c r="B5262" s="11" t="str">
        <f aca="false">MID(L5262,1,1)</f>
        <v>2</v>
      </c>
      <c r="C5262" s="11" t="str">
        <f aca="false">MID(L5262,2,1)</f>
        <v>4</v>
      </c>
      <c r="D5262" s="11" t="str">
        <f aca="false">MID(L5262,3,1)</f>
        <v>9</v>
      </c>
      <c r="E5262" s="11" t="str">
        <f aca="false">MID(L5262,4,1)</f>
        <v>1</v>
      </c>
      <c r="F5262" s="11" t="str">
        <f aca="false">MID(L5262,5,2)</f>
        <v>51</v>
      </c>
      <c r="G5262" s="11" t="str">
        <f aca="false">MID(L5262,7,1)</f>
        <v>0</v>
      </c>
      <c r="H5262" s="11" t="str">
        <f aca="false">MID(L5262,8,1)</f>
        <v>0</v>
      </c>
      <c r="I5262" s="12" t="str">
        <f aca="false">IF(O5262="1","-x-",IF(O5262&lt;="4",MID(L5262,1,O5262-1),IF(O5262="5",MID(L5262,1,4),IF(O5262="6",MID(L5262,1,6),IF(AND(O5262="7",G5262="0"),MID(L5262,1,6),MID(L5262,1,7))))))</f>
        <v>2491</v>
      </c>
      <c r="J5262" s="11" t="n">
        <v>2026</v>
      </c>
      <c r="K5262" s="11" t="s">
        <v>15</v>
      </c>
      <c r="L5262" s="13" t="n">
        <v>24915100</v>
      </c>
      <c r="M5262" s="14" t="s">
        <v>5158</v>
      </c>
      <c r="N5262" s="15" t="str">
        <f aca="false">IF(ISERROR(VLOOKUP(P5262,$I$2:$I$5308,1,FALSE()))=FALSE(),"S","A")</f>
        <v>S</v>
      </c>
      <c r="O5262" s="15" t="str">
        <f aca="false">IF(H5262&lt;&gt;"0","7",IF(G5262&lt;&gt;"0","6",IF(F5262&lt;&gt;"00","5",IF(E5262&lt;&gt;"0","4",IF(D5262&lt;&gt;"0","3",IF(C5262&lt;&gt;"0","2",IF(B5262&lt;&gt;"0","1","-x-")))))))</f>
        <v>5</v>
      </c>
      <c r="P5262" s="16" t="str">
        <f aca="false">IF(O5262="1",MID(L5262,1,1),IF(O5262="2",MID(L5262,1,2),IF(O5262="3",MID(L5262,1,3),IF(O5262="4",MID(L5262,1,4),IF(O5262="5",MID(L5262,1,6),IF(O5262="6",MID(L5262,1,7),IF(O5262="7",MID(L5262,1,8),IF(O5262="8",MID(L5262,1,10)))))))))</f>
        <v>249151</v>
      </c>
      <c r="Q5262" s="1"/>
      <c r="R5262" s="11"/>
      <c r="S5262" s="11"/>
      <c r="U5262" s="1" t="s">
        <v>3900</v>
      </c>
    </row>
    <row r="5263" customFormat="false" ht="15.75" hidden="false" customHeight="true" outlineLevel="0" collapsed="false">
      <c r="B5263" s="11" t="str">
        <f aca="false">MID(L5263,1,1)</f>
        <v>2</v>
      </c>
      <c r="C5263" s="11" t="str">
        <f aca="false">MID(L5263,2,1)</f>
        <v>4</v>
      </c>
      <c r="D5263" s="11" t="str">
        <f aca="false">MID(L5263,3,1)</f>
        <v>9</v>
      </c>
      <c r="E5263" s="11" t="str">
        <f aca="false">MID(L5263,4,1)</f>
        <v>1</v>
      </c>
      <c r="F5263" s="11" t="str">
        <f aca="false">MID(L5263,5,2)</f>
        <v>51</v>
      </c>
      <c r="G5263" s="11" t="str">
        <f aca="false">MID(L5263,7,1)</f>
        <v>0</v>
      </c>
      <c r="H5263" s="11" t="str">
        <f aca="false">MID(L5263,8,1)</f>
        <v>1</v>
      </c>
      <c r="I5263" s="12" t="str">
        <f aca="false">IF(O5263="1","-x-",IF(O5263&lt;="4",MID(L5263,1,O5263-1),IF(O5263="5",MID(L5263,1,4),IF(O5263="6",MID(L5263,1,6),IF(AND(O5263="7",G5263="0"),MID(L5263,1,6),MID(L5263,1,7))))))</f>
        <v>249151</v>
      </c>
      <c r="J5263" s="11" t="n">
        <v>2026</v>
      </c>
      <c r="K5263" s="11" t="s">
        <v>15</v>
      </c>
      <c r="L5263" s="13" t="n">
        <v>24915101</v>
      </c>
      <c r="M5263" s="14" t="s">
        <v>5159</v>
      </c>
      <c r="N5263" s="15" t="str">
        <f aca="false">IF(ISERROR(VLOOKUP(P5263,$I$2:$I$5308,1,FALSE()))=FALSE(),"S","A")</f>
        <v>A</v>
      </c>
      <c r="O5263" s="15" t="str">
        <f aca="false">IF(H5263&lt;&gt;"0","7",IF(G5263&lt;&gt;"0","6",IF(F5263&lt;&gt;"00","5",IF(E5263&lt;&gt;"0","4",IF(D5263&lt;&gt;"0","3",IF(C5263&lt;&gt;"0","2",IF(B5263&lt;&gt;"0","1","-x-")))))))</f>
        <v>7</v>
      </c>
      <c r="P5263" s="16" t="str">
        <f aca="false">IF(O5263="1",MID(L5263,1,1),IF(O5263="2",MID(L5263,1,2),IF(O5263="3",MID(L5263,1,3),IF(O5263="4",MID(L5263,1,4),IF(O5263="5",MID(L5263,1,6),IF(O5263="6",MID(L5263,1,7),IF(O5263="7",MID(L5263,1,8),IF(O5263="8",MID(L5263,1,10)))))))))</f>
        <v>24915101</v>
      </c>
      <c r="Q5263" s="1"/>
      <c r="R5263" s="11"/>
      <c r="S5263" s="11"/>
    </row>
    <row r="5264" customFormat="false" ht="15.75" hidden="false" customHeight="true" outlineLevel="0" collapsed="false">
      <c r="B5264" s="11" t="str">
        <f aca="false">MID(L5264,1,1)</f>
        <v>2</v>
      </c>
      <c r="C5264" s="11" t="str">
        <f aca="false">MID(L5264,2,1)</f>
        <v>4</v>
      </c>
      <c r="D5264" s="11" t="str">
        <f aca="false">MID(L5264,3,1)</f>
        <v>9</v>
      </c>
      <c r="E5264" s="11" t="str">
        <f aca="false">MID(L5264,4,1)</f>
        <v>1</v>
      </c>
      <c r="F5264" s="11" t="str">
        <f aca="false">MID(L5264,5,2)</f>
        <v>51</v>
      </c>
      <c r="G5264" s="11" t="str">
        <f aca="false">MID(L5264,7,1)</f>
        <v>0</v>
      </c>
      <c r="H5264" s="11" t="str">
        <f aca="false">MID(L5264,8,1)</f>
        <v>3</v>
      </c>
      <c r="I5264" s="12" t="str">
        <f aca="false">IF(O5264="1","-x-",IF(O5264&lt;="4",MID(L5264,1,O5264-1),IF(O5264="5",MID(L5264,1,4),IF(O5264="6",MID(L5264,1,6),IF(AND(O5264="7",G5264="0"),MID(L5264,1,6),MID(L5264,1,7))))))</f>
        <v>249151</v>
      </c>
      <c r="J5264" s="11" t="n">
        <v>2026</v>
      </c>
      <c r="K5264" s="11" t="s">
        <v>15</v>
      </c>
      <c r="L5264" s="13" t="n">
        <v>24915103</v>
      </c>
      <c r="M5264" s="14" t="s">
        <v>5160</v>
      </c>
      <c r="N5264" s="15" t="str">
        <f aca="false">IF(ISERROR(VLOOKUP(P5264,$I$2:$I$5308,1,FALSE()))=FALSE(),"S","A")</f>
        <v>A</v>
      </c>
      <c r="O5264" s="15" t="str">
        <f aca="false">IF(H5264&lt;&gt;"0","7",IF(G5264&lt;&gt;"0","6",IF(F5264&lt;&gt;"00","5",IF(E5264&lt;&gt;"0","4",IF(D5264&lt;&gt;"0","3",IF(C5264&lt;&gt;"0","2",IF(B5264&lt;&gt;"0","1","-x-")))))))</f>
        <v>7</v>
      </c>
      <c r="P5264" s="16" t="str">
        <f aca="false">IF(O5264="1",MID(L5264,1,1),IF(O5264="2",MID(L5264,1,2),IF(O5264="3",MID(L5264,1,3),IF(O5264="4",MID(L5264,1,4),IF(O5264="5",MID(L5264,1,6),IF(O5264="6",MID(L5264,1,7),IF(O5264="7",MID(L5264,1,8),IF(O5264="8",MID(L5264,1,10)))))))))</f>
        <v>24915103</v>
      </c>
      <c r="Q5264" s="1"/>
      <c r="R5264" s="11"/>
      <c r="S5264" s="11"/>
    </row>
    <row r="5265" customFormat="false" ht="15.75" hidden="false" customHeight="true" outlineLevel="0" collapsed="false">
      <c r="B5265" s="11" t="str">
        <f aca="false">MID(L5265,1,1)</f>
        <v>2</v>
      </c>
      <c r="C5265" s="11" t="str">
        <f aca="false">MID(L5265,2,1)</f>
        <v>4</v>
      </c>
      <c r="D5265" s="11" t="str">
        <f aca="false">MID(L5265,3,1)</f>
        <v>9</v>
      </c>
      <c r="E5265" s="11" t="str">
        <f aca="false">MID(L5265,4,1)</f>
        <v>1</v>
      </c>
      <c r="F5265" s="11" t="str">
        <f aca="false">MID(L5265,5,2)</f>
        <v>99</v>
      </c>
      <c r="G5265" s="11" t="str">
        <f aca="false">MID(L5265,7,1)</f>
        <v>0</v>
      </c>
      <c r="H5265" s="11" t="str">
        <f aca="false">MID(L5265,8,1)</f>
        <v>0</v>
      </c>
      <c r="I5265" s="12" t="str">
        <f aca="false">IF(O5265="1","-x-",IF(O5265&lt;="4",MID(L5265,1,O5265-1),IF(O5265="5",MID(L5265,1,4),IF(O5265="6",MID(L5265,1,6),IF(AND(O5265="7",G5265="0"),MID(L5265,1,6),MID(L5265,1,7))))))</f>
        <v>2491</v>
      </c>
      <c r="J5265" s="11" t="n">
        <v>2026</v>
      </c>
      <c r="K5265" s="11" t="s">
        <v>15</v>
      </c>
      <c r="L5265" s="13" t="n">
        <v>24919900</v>
      </c>
      <c r="M5265" s="14" t="s">
        <v>3909</v>
      </c>
      <c r="N5265" s="15" t="str">
        <f aca="false">IF(ISERROR(VLOOKUP(P5265,$I$2:$I$5308,1,FALSE()))=FALSE(),"S","A")</f>
        <v>S</v>
      </c>
      <c r="O5265" s="15" t="str">
        <f aca="false">IF(H5265&lt;&gt;"0","7",IF(G5265&lt;&gt;"0","6",IF(F5265&lt;&gt;"00","5",IF(E5265&lt;&gt;"0","4",IF(D5265&lt;&gt;"0","3",IF(C5265&lt;&gt;"0","2",IF(B5265&lt;&gt;"0","1","-x-")))))))</f>
        <v>5</v>
      </c>
      <c r="P5265" s="16" t="str">
        <f aca="false">IF(O5265="1",MID(L5265,1,1),IF(O5265="2",MID(L5265,1,2),IF(O5265="3",MID(L5265,1,3),IF(O5265="4",MID(L5265,1,4),IF(O5265="5",MID(L5265,1,6),IF(O5265="6",MID(L5265,1,7),IF(O5265="7",MID(L5265,1,8),IF(O5265="8",MID(L5265,1,10)))))))))</f>
        <v>249199</v>
      </c>
      <c r="Q5265" s="1"/>
      <c r="R5265" s="11"/>
      <c r="S5265" s="11"/>
      <c r="U5265" s="1" t="s">
        <v>5161</v>
      </c>
    </row>
    <row r="5266" customFormat="false" ht="15.75" hidden="false" customHeight="true" outlineLevel="0" collapsed="false">
      <c r="B5266" s="11" t="str">
        <f aca="false">MID(L5266,1,1)</f>
        <v>2</v>
      </c>
      <c r="C5266" s="11" t="str">
        <f aca="false">MID(L5266,2,1)</f>
        <v>4</v>
      </c>
      <c r="D5266" s="11" t="str">
        <f aca="false">MID(L5266,3,1)</f>
        <v>9</v>
      </c>
      <c r="E5266" s="11" t="str">
        <f aca="false">MID(L5266,4,1)</f>
        <v>1</v>
      </c>
      <c r="F5266" s="11" t="str">
        <f aca="false">MID(L5266,5,2)</f>
        <v>99</v>
      </c>
      <c r="G5266" s="11" t="str">
        <f aca="false">MID(L5266,7,1)</f>
        <v>0</v>
      </c>
      <c r="H5266" s="11" t="str">
        <f aca="false">MID(L5266,8,1)</f>
        <v>1</v>
      </c>
      <c r="I5266" s="12" t="str">
        <f aca="false">IF(O5266="1","-x-",IF(O5266&lt;="4",MID(L5266,1,O5266-1),IF(O5266="5",MID(L5266,1,4),IF(O5266="6",MID(L5266,1,6),IF(AND(O5266="7",G5266="0"),MID(L5266,1,6),MID(L5266,1,7))))))</f>
        <v>249199</v>
      </c>
      <c r="J5266" s="11" t="n">
        <v>2026</v>
      </c>
      <c r="K5266" s="11" t="s">
        <v>15</v>
      </c>
      <c r="L5266" s="13" t="n">
        <v>24919901</v>
      </c>
      <c r="M5266" s="14" t="s">
        <v>3911</v>
      </c>
      <c r="N5266" s="15" t="str">
        <f aca="false">IF(ISERROR(VLOOKUP(P5266,$I$2:$I$5308,1,FALSE()))=FALSE(),"S","A")</f>
        <v>A</v>
      </c>
      <c r="O5266" s="15" t="str">
        <f aca="false">IF(H5266&lt;&gt;"0","7",IF(G5266&lt;&gt;"0","6",IF(F5266&lt;&gt;"00","5",IF(E5266&lt;&gt;"0","4",IF(D5266&lt;&gt;"0","3",IF(C5266&lt;&gt;"0","2",IF(B5266&lt;&gt;"0","1","-x-")))))))</f>
        <v>7</v>
      </c>
      <c r="P5266" s="16" t="str">
        <f aca="false">IF(O5266="1",MID(L5266,1,1),IF(O5266="2",MID(L5266,1,2),IF(O5266="3",MID(L5266,1,3),IF(O5266="4",MID(L5266,1,4),IF(O5266="5",MID(L5266,1,6),IF(O5266="6",MID(L5266,1,7),IF(O5266="7",MID(L5266,1,8),IF(O5266="8",MID(L5266,1,10)))))))))</f>
        <v>24919901</v>
      </c>
      <c r="Q5266" s="1"/>
      <c r="R5266" s="11"/>
      <c r="S5266" s="11"/>
    </row>
    <row r="5267" customFormat="false" ht="15.75" hidden="false" customHeight="true" outlineLevel="0" collapsed="false">
      <c r="B5267" s="11" t="str">
        <f aca="false">MID(L5267,1,1)</f>
        <v>2</v>
      </c>
      <c r="C5267" s="11" t="str">
        <f aca="false">MID(L5267,2,1)</f>
        <v>4</v>
      </c>
      <c r="D5267" s="11" t="str">
        <f aca="false">MID(L5267,3,1)</f>
        <v>9</v>
      </c>
      <c r="E5267" s="11" t="str">
        <f aca="false">MID(L5267,4,1)</f>
        <v>1</v>
      </c>
      <c r="F5267" s="11" t="str">
        <f aca="false">MID(L5267,5,2)</f>
        <v>99</v>
      </c>
      <c r="G5267" s="11" t="str">
        <f aca="false">MID(L5267,7,1)</f>
        <v>0</v>
      </c>
      <c r="H5267" s="11" t="str">
        <f aca="false">MID(L5267,8,1)</f>
        <v>3</v>
      </c>
      <c r="I5267" s="12" t="str">
        <f aca="false">IF(O5267="1","-x-",IF(O5267&lt;="4",MID(L5267,1,O5267-1),IF(O5267="5",MID(L5267,1,4),IF(O5267="6",MID(L5267,1,6),IF(AND(O5267="7",G5267="0"),MID(L5267,1,6),MID(L5267,1,7))))))</f>
        <v>249199</v>
      </c>
      <c r="J5267" s="11" t="n">
        <v>2026</v>
      </c>
      <c r="K5267" s="11" t="s">
        <v>15</v>
      </c>
      <c r="L5267" s="13" t="n">
        <v>24919903</v>
      </c>
      <c r="M5267" s="14" t="s">
        <v>3913</v>
      </c>
      <c r="N5267" s="15" t="str">
        <f aca="false">IF(ISERROR(VLOOKUP(P5267,$I$2:$I$5308,1,FALSE()))=FALSE(),"S","A")</f>
        <v>A</v>
      </c>
      <c r="O5267" s="15" t="str">
        <f aca="false">IF(H5267&lt;&gt;"0","7",IF(G5267&lt;&gt;"0","6",IF(F5267&lt;&gt;"00","5",IF(E5267&lt;&gt;"0","4",IF(D5267&lt;&gt;"0","3",IF(C5267&lt;&gt;"0","2",IF(B5267&lt;&gt;"0","1","-x-")))))))</f>
        <v>7</v>
      </c>
      <c r="P5267" s="16" t="str">
        <f aca="false">IF(O5267="1",MID(L5267,1,1),IF(O5267="2",MID(L5267,1,2),IF(O5267="3",MID(L5267,1,3),IF(O5267="4",MID(L5267,1,4),IF(O5267="5",MID(L5267,1,6),IF(O5267="6",MID(L5267,1,7),IF(O5267="7",MID(L5267,1,8),IF(O5267="8",MID(L5267,1,10)))))))))</f>
        <v>24919903</v>
      </c>
      <c r="Q5267" s="1"/>
      <c r="R5267" s="11"/>
      <c r="S5267" s="11"/>
    </row>
    <row r="5268" customFormat="false" ht="15.75" hidden="false" customHeight="true" outlineLevel="0" collapsed="false">
      <c r="B5268" s="11" t="str">
        <f aca="false">MID(L5268,1,1)</f>
        <v>2</v>
      </c>
      <c r="C5268" s="11" t="str">
        <f aca="false">MID(L5268,2,1)</f>
        <v>4</v>
      </c>
      <c r="D5268" s="11" t="str">
        <f aca="false">MID(L5268,3,1)</f>
        <v>9</v>
      </c>
      <c r="E5268" s="11" t="str">
        <f aca="false">MID(L5268,4,1)</f>
        <v>2</v>
      </c>
      <c r="F5268" s="11" t="str">
        <f aca="false">MID(L5268,5,2)</f>
        <v>00</v>
      </c>
      <c r="G5268" s="11" t="str">
        <f aca="false">MID(L5268,7,1)</f>
        <v>0</v>
      </c>
      <c r="H5268" s="11" t="str">
        <f aca="false">MID(L5268,8,1)</f>
        <v>0</v>
      </c>
      <c r="I5268" s="12" t="str">
        <f aca="false">IF(O5268="1","-x-",IF(O5268&lt;="4",MID(L5268,1,O5268-1),IF(O5268="5",MID(L5268,1,4),IF(O5268="6",MID(L5268,1,6),IF(AND(O5268="7",G5268="0"),MID(L5268,1,6),MID(L5268,1,7))))))</f>
        <v>249</v>
      </c>
      <c r="J5268" s="11" t="n">
        <v>2026</v>
      </c>
      <c r="K5268" s="11" t="s">
        <v>15</v>
      </c>
      <c r="L5268" s="13" t="n">
        <v>24920000</v>
      </c>
      <c r="M5268" s="14" t="s">
        <v>3919</v>
      </c>
      <c r="N5268" s="15" t="str">
        <f aca="false">IF(ISERROR(VLOOKUP(P5268,$I$2:$I$5308,1,FALSE()))=FALSE(),"S","A")</f>
        <v>S</v>
      </c>
      <c r="O5268" s="15" t="str">
        <f aca="false">IF(H5268&lt;&gt;"0","7",IF(G5268&lt;&gt;"0","6",IF(F5268&lt;&gt;"00","5",IF(E5268&lt;&gt;"0","4",IF(D5268&lt;&gt;"0","3",IF(C5268&lt;&gt;"0","2",IF(B5268&lt;&gt;"0","1","-x-")))))))</f>
        <v>4</v>
      </c>
      <c r="P5268" s="16" t="str">
        <f aca="false">IF(O5268="1",MID(L5268,1,1),IF(O5268="2",MID(L5268,1,2),IF(O5268="3",MID(L5268,1,3),IF(O5268="4",MID(L5268,1,4),IF(O5268="5",MID(L5268,1,6),IF(O5268="6",MID(L5268,1,7),IF(O5268="7",MID(L5268,1,8),IF(O5268="8",MID(L5268,1,10)))))))))</f>
        <v>2492</v>
      </c>
      <c r="Q5268" s="1"/>
      <c r="R5268" s="11"/>
      <c r="S5268" s="11"/>
    </row>
    <row r="5269" customFormat="false" ht="15.75" hidden="false" customHeight="true" outlineLevel="0" collapsed="false">
      <c r="B5269" s="11" t="str">
        <f aca="false">MID(L5269,1,1)</f>
        <v>2</v>
      </c>
      <c r="C5269" s="11" t="str">
        <f aca="false">MID(L5269,2,1)</f>
        <v>4</v>
      </c>
      <c r="D5269" s="11" t="str">
        <f aca="false">MID(L5269,3,1)</f>
        <v>9</v>
      </c>
      <c r="E5269" s="11" t="str">
        <f aca="false">MID(L5269,4,1)</f>
        <v>2</v>
      </c>
      <c r="F5269" s="11" t="str">
        <f aca="false">MID(L5269,5,2)</f>
        <v>01</v>
      </c>
      <c r="G5269" s="11" t="str">
        <f aca="false">MID(L5269,7,1)</f>
        <v>0</v>
      </c>
      <c r="H5269" s="11" t="str">
        <f aca="false">MID(L5269,8,1)</f>
        <v>0</v>
      </c>
      <c r="I5269" s="12" t="str">
        <f aca="false">IF(O5269="1","-x-",IF(O5269&lt;="4",MID(L5269,1,O5269-1),IF(O5269="5",MID(L5269,1,4),IF(O5269="6",MID(L5269,1,6),IF(AND(O5269="7",G5269="0"),MID(L5269,1,6),MID(L5269,1,7))))))</f>
        <v>2492</v>
      </c>
      <c r="J5269" s="11" t="n">
        <v>2026</v>
      </c>
      <c r="K5269" s="11" t="s">
        <v>15</v>
      </c>
      <c r="L5269" s="13" t="n">
        <v>24920100</v>
      </c>
      <c r="M5269" s="14" t="s">
        <v>3919</v>
      </c>
      <c r="N5269" s="15" t="str">
        <f aca="false">IF(ISERROR(VLOOKUP(P5269,$I$2:$I$5308,1,FALSE()))=FALSE(),"S","A")</f>
        <v>S</v>
      </c>
      <c r="O5269" s="15" t="str">
        <f aca="false">IF(H5269&lt;&gt;"0","7",IF(G5269&lt;&gt;"0","6",IF(F5269&lt;&gt;"00","5",IF(E5269&lt;&gt;"0","4",IF(D5269&lt;&gt;"0","3",IF(C5269&lt;&gt;"0","2",IF(B5269&lt;&gt;"0","1","-x-")))))))</f>
        <v>5</v>
      </c>
      <c r="P5269" s="16" t="str">
        <f aca="false">IF(O5269="1",MID(L5269,1,1),IF(O5269="2",MID(L5269,1,2),IF(O5269="3",MID(L5269,1,3),IF(O5269="4",MID(L5269,1,4),IF(O5269="5",MID(L5269,1,6),IF(O5269="6",MID(L5269,1,7),IF(O5269="7",MID(L5269,1,8),IF(O5269="8",MID(L5269,1,10)))))))))</f>
        <v>249201</v>
      </c>
      <c r="Q5269" s="1"/>
      <c r="R5269" s="11"/>
      <c r="S5269" s="11"/>
      <c r="U5269" s="1" t="s">
        <v>1731</v>
      </c>
    </row>
    <row r="5270" customFormat="false" ht="15.75" hidden="false" customHeight="true" outlineLevel="0" collapsed="false">
      <c r="B5270" s="11" t="str">
        <f aca="false">MID(L5270,1,1)</f>
        <v>2</v>
      </c>
      <c r="C5270" s="11" t="str">
        <f aca="false">MID(L5270,2,1)</f>
        <v>4</v>
      </c>
      <c r="D5270" s="11" t="str">
        <f aca="false">MID(L5270,3,1)</f>
        <v>9</v>
      </c>
      <c r="E5270" s="11" t="str">
        <f aca="false">MID(L5270,4,1)</f>
        <v>2</v>
      </c>
      <c r="F5270" s="11" t="str">
        <f aca="false">MID(L5270,5,2)</f>
        <v>01</v>
      </c>
      <c r="G5270" s="11" t="str">
        <f aca="false">MID(L5270,7,1)</f>
        <v>0</v>
      </c>
      <c r="H5270" s="11" t="str">
        <f aca="false">MID(L5270,8,1)</f>
        <v>1</v>
      </c>
      <c r="I5270" s="12" t="str">
        <f aca="false">IF(O5270="1","-x-",IF(O5270&lt;="4",MID(L5270,1,O5270-1),IF(O5270="5",MID(L5270,1,4),IF(O5270="6",MID(L5270,1,6),IF(AND(O5270="7",G5270="0"),MID(L5270,1,6),MID(L5270,1,7))))))</f>
        <v>249201</v>
      </c>
      <c r="J5270" s="11" t="n">
        <v>2026</v>
      </c>
      <c r="K5270" s="11" t="s">
        <v>15</v>
      </c>
      <c r="L5270" s="13" t="n">
        <v>24920101</v>
      </c>
      <c r="M5270" s="14" t="s">
        <v>3920</v>
      </c>
      <c r="N5270" s="15" t="str">
        <f aca="false">IF(ISERROR(VLOOKUP(P5270,$I$2:$I$5308,1,FALSE()))=FALSE(),"S","A")</f>
        <v>A</v>
      </c>
      <c r="O5270" s="15" t="str">
        <f aca="false">IF(H5270&lt;&gt;"0","7",IF(G5270&lt;&gt;"0","6",IF(F5270&lt;&gt;"00","5",IF(E5270&lt;&gt;"0","4",IF(D5270&lt;&gt;"0","3",IF(C5270&lt;&gt;"0","2",IF(B5270&lt;&gt;"0","1","-x-")))))))</f>
        <v>7</v>
      </c>
      <c r="P5270" s="16" t="str">
        <f aca="false">IF(O5270="1",MID(L5270,1,1),IF(O5270="2",MID(L5270,1,2),IF(O5270="3",MID(L5270,1,3),IF(O5270="4",MID(L5270,1,4),IF(O5270="5",MID(L5270,1,6),IF(O5270="6",MID(L5270,1,7),IF(O5270="7",MID(L5270,1,8),IF(O5270="8",MID(L5270,1,10)))))))))</f>
        <v>24920101</v>
      </c>
      <c r="Q5270" s="1"/>
      <c r="R5270" s="11"/>
      <c r="S5270" s="11"/>
    </row>
    <row r="5271" customFormat="false" ht="15.75" hidden="false" customHeight="true" outlineLevel="0" collapsed="false">
      <c r="B5271" s="11" t="str">
        <f aca="false">MID(L5271,1,1)</f>
        <v>2</v>
      </c>
      <c r="C5271" s="11" t="str">
        <f aca="false">MID(L5271,2,1)</f>
        <v>4</v>
      </c>
      <c r="D5271" s="11" t="str">
        <f aca="false">MID(L5271,3,1)</f>
        <v>9</v>
      </c>
      <c r="E5271" s="11" t="str">
        <f aca="false">MID(L5271,4,1)</f>
        <v>2</v>
      </c>
      <c r="F5271" s="11" t="str">
        <f aca="false">MID(L5271,5,2)</f>
        <v>01</v>
      </c>
      <c r="G5271" s="11" t="str">
        <f aca="false">MID(L5271,7,1)</f>
        <v>0</v>
      </c>
      <c r="H5271" s="11" t="str">
        <f aca="false">MID(L5271,8,1)</f>
        <v>3</v>
      </c>
      <c r="I5271" s="12" t="str">
        <f aca="false">IF(O5271="1","-x-",IF(O5271&lt;="4",MID(L5271,1,O5271-1),IF(O5271="5",MID(L5271,1,4),IF(O5271="6",MID(L5271,1,6),IF(AND(O5271="7",G5271="0"),MID(L5271,1,6),MID(L5271,1,7))))))</f>
        <v>249201</v>
      </c>
      <c r="J5271" s="11" t="n">
        <v>2026</v>
      </c>
      <c r="K5271" s="11" t="s">
        <v>15</v>
      </c>
      <c r="L5271" s="13" t="n">
        <v>24920103</v>
      </c>
      <c r="M5271" s="14" t="s">
        <v>3922</v>
      </c>
      <c r="N5271" s="15" t="str">
        <f aca="false">IF(ISERROR(VLOOKUP(P5271,$I$2:$I$5308,1,FALSE()))=FALSE(),"S","A")</f>
        <v>A</v>
      </c>
      <c r="O5271" s="15" t="str">
        <f aca="false">IF(H5271&lt;&gt;"0","7",IF(G5271&lt;&gt;"0","6",IF(F5271&lt;&gt;"00","5",IF(E5271&lt;&gt;"0","4",IF(D5271&lt;&gt;"0","3",IF(C5271&lt;&gt;"0","2",IF(B5271&lt;&gt;"0","1","-x-")))))))</f>
        <v>7</v>
      </c>
      <c r="P5271" s="16" t="str">
        <f aca="false">IF(O5271="1",MID(L5271,1,1),IF(O5271="2",MID(L5271,1,2),IF(O5271="3",MID(L5271,1,3),IF(O5271="4",MID(L5271,1,4),IF(O5271="5",MID(L5271,1,6),IF(O5271="6",MID(L5271,1,7),IF(O5271="7",MID(L5271,1,8),IF(O5271="8",MID(L5271,1,10)))))))))</f>
        <v>24920103</v>
      </c>
      <c r="Q5271" s="1"/>
      <c r="R5271" s="11"/>
      <c r="S5271" s="11"/>
    </row>
    <row r="5272" customFormat="false" ht="15.75" hidden="false" customHeight="true" outlineLevel="0" collapsed="false">
      <c r="B5272" s="11" t="str">
        <f aca="false">MID(L5272,1,1)</f>
        <v>2</v>
      </c>
      <c r="C5272" s="11" t="str">
        <f aca="false">MID(L5272,2,1)</f>
        <v>4</v>
      </c>
      <c r="D5272" s="11" t="str">
        <f aca="false">MID(L5272,3,1)</f>
        <v>9</v>
      </c>
      <c r="E5272" s="11" t="str">
        <f aca="false">MID(L5272,4,1)</f>
        <v>9</v>
      </c>
      <c r="F5272" s="11" t="str">
        <f aca="false">MID(L5272,5,2)</f>
        <v>00</v>
      </c>
      <c r="G5272" s="11" t="str">
        <f aca="false">MID(L5272,7,1)</f>
        <v>0</v>
      </c>
      <c r="H5272" s="11" t="str">
        <f aca="false">MID(L5272,8,1)</f>
        <v>0</v>
      </c>
      <c r="I5272" s="12" t="str">
        <f aca="false">IF(O5272="1","-x-",IF(O5272&lt;="4",MID(L5272,1,O5272-1),IF(O5272="5",MID(L5272,1,4),IF(O5272="6",MID(L5272,1,6),IF(AND(O5272="7",G5272="0"),MID(L5272,1,6),MID(L5272,1,7))))))</f>
        <v>249</v>
      </c>
      <c r="J5272" s="11" t="n">
        <v>2026</v>
      </c>
      <c r="K5272" s="11" t="s">
        <v>15</v>
      </c>
      <c r="L5272" s="13" t="n">
        <v>24990000</v>
      </c>
      <c r="M5272" s="14" t="s">
        <v>5162</v>
      </c>
      <c r="N5272" s="15" t="str">
        <f aca="false">IF(ISERROR(VLOOKUP(P5272,$I$2:$I$5308,1,FALSE()))=FALSE(),"S","A")</f>
        <v>S</v>
      </c>
      <c r="O5272" s="15" t="str">
        <f aca="false">IF(H5272&lt;&gt;"0","7",IF(G5272&lt;&gt;"0","6",IF(F5272&lt;&gt;"00","5",IF(E5272&lt;&gt;"0","4",IF(D5272&lt;&gt;"0","3",IF(C5272&lt;&gt;"0","2",IF(B5272&lt;&gt;"0","1","-x-")))))))</f>
        <v>4</v>
      </c>
      <c r="P5272" s="16" t="str">
        <f aca="false">IF(O5272="1",MID(L5272,1,1),IF(O5272="2",MID(L5272,1,2),IF(O5272="3",MID(L5272,1,3),IF(O5272="4",MID(L5272,1,4),IF(O5272="5",MID(L5272,1,6),IF(O5272="6",MID(L5272,1,7),IF(O5272="7",MID(L5272,1,8),IF(O5272="8",MID(L5272,1,10)))))))))</f>
        <v>2499</v>
      </c>
      <c r="Q5272" s="1"/>
      <c r="R5272" s="11"/>
      <c r="S5272" s="11"/>
    </row>
    <row r="5273" customFormat="false" ht="15.75" hidden="false" customHeight="true" outlineLevel="0" collapsed="false">
      <c r="B5273" s="11" t="str">
        <f aca="false">MID(L5273,1,1)</f>
        <v>2</v>
      </c>
      <c r="C5273" s="11" t="str">
        <f aca="false">MID(L5273,2,1)</f>
        <v>4</v>
      </c>
      <c r="D5273" s="11" t="str">
        <f aca="false">MID(L5273,3,1)</f>
        <v>9</v>
      </c>
      <c r="E5273" s="11" t="str">
        <f aca="false">MID(L5273,4,1)</f>
        <v>9</v>
      </c>
      <c r="F5273" s="11" t="str">
        <f aca="false">MID(L5273,5,2)</f>
        <v>99</v>
      </c>
      <c r="G5273" s="11" t="str">
        <f aca="false">MID(L5273,7,1)</f>
        <v>0</v>
      </c>
      <c r="H5273" s="11" t="str">
        <f aca="false">MID(L5273,8,1)</f>
        <v>0</v>
      </c>
      <c r="I5273" s="12" t="str">
        <f aca="false">IF(O5273="1","-x-",IF(O5273&lt;="4",MID(L5273,1,O5273-1),IF(O5273="5",MID(L5273,1,4),IF(O5273="6",MID(L5273,1,6),IF(AND(O5273="7",G5273="0"),MID(L5273,1,6),MID(L5273,1,7))))))</f>
        <v>2499</v>
      </c>
      <c r="J5273" s="11" t="n">
        <v>2026</v>
      </c>
      <c r="K5273" s="11" t="s">
        <v>15</v>
      </c>
      <c r="L5273" s="13" t="n">
        <v>24999900</v>
      </c>
      <c r="M5273" s="14" t="s">
        <v>5162</v>
      </c>
      <c r="N5273" s="15" t="str">
        <f aca="false">IF(ISERROR(VLOOKUP(P5273,$I$2:$I$5308,1,FALSE()))=FALSE(),"S","A")</f>
        <v>S</v>
      </c>
      <c r="O5273" s="15" t="str">
        <f aca="false">IF(H5273&lt;&gt;"0","7",IF(G5273&lt;&gt;"0","6",IF(F5273&lt;&gt;"00","5",IF(E5273&lt;&gt;"0","4",IF(D5273&lt;&gt;"0","3",IF(C5273&lt;&gt;"0","2",IF(B5273&lt;&gt;"0","1","-x-")))))))</f>
        <v>5</v>
      </c>
      <c r="P5273" s="16" t="str">
        <f aca="false">IF(O5273="1",MID(L5273,1,1),IF(O5273="2",MID(L5273,1,2),IF(O5273="3",MID(L5273,1,3),IF(O5273="4",MID(L5273,1,4),IF(O5273="5",MID(L5273,1,6),IF(O5273="6",MID(L5273,1,7),IF(O5273="7",MID(L5273,1,8),IF(O5273="8",MID(L5273,1,10)))))))))</f>
        <v>249999</v>
      </c>
      <c r="Q5273" s="1"/>
      <c r="R5273" s="11"/>
      <c r="S5273" s="11"/>
      <c r="U5273" s="1" t="s">
        <v>5163</v>
      </c>
    </row>
    <row r="5274" customFormat="false" ht="15.75" hidden="false" customHeight="true" outlineLevel="0" collapsed="false">
      <c r="B5274" s="11" t="str">
        <f aca="false">MID(L5274,1,1)</f>
        <v>2</v>
      </c>
      <c r="C5274" s="11" t="str">
        <f aca="false">MID(L5274,2,1)</f>
        <v>4</v>
      </c>
      <c r="D5274" s="11" t="str">
        <f aca="false">MID(L5274,3,1)</f>
        <v>9</v>
      </c>
      <c r="E5274" s="11" t="str">
        <f aca="false">MID(L5274,4,1)</f>
        <v>9</v>
      </c>
      <c r="F5274" s="11" t="str">
        <f aca="false">MID(L5274,5,2)</f>
        <v>99</v>
      </c>
      <c r="G5274" s="11" t="str">
        <f aca="false">MID(L5274,7,1)</f>
        <v>0</v>
      </c>
      <c r="H5274" s="11" t="str">
        <f aca="false">MID(L5274,8,1)</f>
        <v>1</v>
      </c>
      <c r="I5274" s="12" t="str">
        <f aca="false">IF(O5274="1","-x-",IF(O5274&lt;="4",MID(L5274,1,O5274-1),IF(O5274="5",MID(L5274,1,4),IF(O5274="6",MID(L5274,1,6),IF(AND(O5274="7",G5274="0"),MID(L5274,1,6),MID(L5274,1,7))))))</f>
        <v>249999</v>
      </c>
      <c r="J5274" s="11" t="n">
        <v>2026</v>
      </c>
      <c r="K5274" s="11" t="s">
        <v>15</v>
      </c>
      <c r="L5274" s="13" t="n">
        <v>24999901</v>
      </c>
      <c r="M5274" s="14" t="s">
        <v>5164</v>
      </c>
      <c r="N5274" s="15" t="str">
        <f aca="false">IF(ISERROR(VLOOKUP(P5274,$I$2:$I$5308,1,FALSE()))=FALSE(),"S","A")</f>
        <v>A</v>
      </c>
      <c r="O5274" s="15" t="str">
        <f aca="false">IF(H5274&lt;&gt;"0","7",IF(G5274&lt;&gt;"0","6",IF(F5274&lt;&gt;"00","5",IF(E5274&lt;&gt;"0","4",IF(D5274&lt;&gt;"0","3",IF(C5274&lt;&gt;"0","2",IF(B5274&lt;&gt;"0","1","-x-")))))))</f>
        <v>7</v>
      </c>
      <c r="P5274" s="16" t="str">
        <f aca="false">IF(O5274="1",MID(L5274,1,1),IF(O5274="2",MID(L5274,1,2),IF(O5274="3",MID(L5274,1,3),IF(O5274="4",MID(L5274,1,4),IF(O5274="5",MID(L5274,1,6),IF(O5274="6",MID(L5274,1,7),IF(O5274="7",MID(L5274,1,8),IF(O5274="8",MID(L5274,1,10)))))))))</f>
        <v>24999901</v>
      </c>
      <c r="Q5274" s="1"/>
      <c r="R5274" s="11"/>
      <c r="S5274" s="11"/>
    </row>
    <row r="5275" customFormat="false" ht="15.75" hidden="false" customHeight="true" outlineLevel="0" collapsed="false">
      <c r="B5275" s="11" t="str">
        <f aca="false">MID(L5275,1,1)</f>
        <v>2</v>
      </c>
      <c r="C5275" s="11" t="str">
        <f aca="false">MID(L5275,2,1)</f>
        <v>4</v>
      </c>
      <c r="D5275" s="11" t="str">
        <f aca="false">MID(L5275,3,1)</f>
        <v>9</v>
      </c>
      <c r="E5275" s="11" t="str">
        <f aca="false">MID(L5275,4,1)</f>
        <v>9</v>
      </c>
      <c r="F5275" s="11" t="str">
        <f aca="false">MID(L5275,5,2)</f>
        <v>99</v>
      </c>
      <c r="G5275" s="11" t="str">
        <f aca="false">MID(L5275,7,1)</f>
        <v>0</v>
      </c>
      <c r="H5275" s="11" t="str">
        <f aca="false">MID(L5275,8,1)</f>
        <v>3</v>
      </c>
      <c r="I5275" s="12" t="str">
        <f aca="false">IF(O5275="1","-x-",IF(O5275&lt;="4",MID(L5275,1,O5275-1),IF(O5275="5",MID(L5275,1,4),IF(O5275="6",MID(L5275,1,6),IF(AND(O5275="7",G5275="0"),MID(L5275,1,6),MID(L5275,1,7))))))</f>
        <v>249999</v>
      </c>
      <c r="J5275" s="11" t="n">
        <v>2026</v>
      </c>
      <c r="K5275" s="11" t="s">
        <v>15</v>
      </c>
      <c r="L5275" s="13" t="n">
        <v>24999903</v>
      </c>
      <c r="M5275" s="14" t="s">
        <v>5165</v>
      </c>
      <c r="N5275" s="15" t="str">
        <f aca="false">IF(ISERROR(VLOOKUP(P5275,$I$2:$I$5308,1,FALSE()))=FALSE(),"S","A")</f>
        <v>A</v>
      </c>
      <c r="O5275" s="15" t="str">
        <f aca="false">IF(H5275&lt;&gt;"0","7",IF(G5275&lt;&gt;"0","6",IF(F5275&lt;&gt;"00","5",IF(E5275&lt;&gt;"0","4",IF(D5275&lt;&gt;"0","3",IF(C5275&lt;&gt;"0","2",IF(B5275&lt;&gt;"0","1","-x-")))))))</f>
        <v>7</v>
      </c>
      <c r="P5275" s="16" t="str">
        <f aca="false">IF(O5275="1",MID(L5275,1,1),IF(O5275="2",MID(L5275,1,2),IF(O5275="3",MID(L5275,1,3),IF(O5275="4",MID(L5275,1,4),IF(O5275="5",MID(L5275,1,6),IF(O5275="6",MID(L5275,1,7),IF(O5275="7",MID(L5275,1,8),IF(O5275="8",MID(L5275,1,10)))))))))</f>
        <v>24999903</v>
      </c>
      <c r="Q5275" s="1"/>
      <c r="R5275" s="11"/>
      <c r="S5275" s="11"/>
    </row>
    <row r="5276" customFormat="false" ht="15.75" hidden="false" customHeight="true" outlineLevel="0" collapsed="false">
      <c r="B5276" s="11" t="str">
        <f aca="false">MID(L5276,1,1)</f>
        <v>2</v>
      </c>
      <c r="C5276" s="11" t="str">
        <f aca="false">MID(L5276,2,1)</f>
        <v>9</v>
      </c>
      <c r="D5276" s="11" t="str">
        <f aca="false">MID(L5276,3,1)</f>
        <v>0</v>
      </c>
      <c r="E5276" s="11" t="str">
        <f aca="false">MID(L5276,4,1)</f>
        <v>0</v>
      </c>
      <c r="F5276" s="11" t="str">
        <f aca="false">MID(L5276,5,2)</f>
        <v>00</v>
      </c>
      <c r="G5276" s="11" t="str">
        <f aca="false">MID(L5276,7,1)</f>
        <v>0</v>
      </c>
      <c r="H5276" s="11" t="str">
        <f aca="false">MID(L5276,8,1)</f>
        <v>0</v>
      </c>
      <c r="I5276" s="12" t="str">
        <f aca="false">IF(O5276="1","-x-",IF(O5276&lt;="4",MID(L5276,1,O5276-1),IF(O5276="5",MID(L5276,1,4),IF(O5276="6",MID(L5276,1,6),IF(AND(O5276="7",G5276="0"),MID(L5276,1,6),MID(L5276,1,7))))))</f>
        <v>2</v>
      </c>
      <c r="J5276" s="11" t="n">
        <v>2026</v>
      </c>
      <c r="K5276" s="11" t="s">
        <v>15</v>
      </c>
      <c r="L5276" s="13" t="n">
        <v>29000000</v>
      </c>
      <c r="M5276" s="14" t="s">
        <v>5166</v>
      </c>
      <c r="N5276" s="15" t="str">
        <f aca="false">IF(ISERROR(VLOOKUP(P5276,$I$2:$I$5308,1,FALSE()))=FALSE(),"S","A")</f>
        <v>S</v>
      </c>
      <c r="O5276" s="15" t="str">
        <f aca="false">IF(H5276&lt;&gt;"0","7",IF(G5276&lt;&gt;"0","6",IF(F5276&lt;&gt;"00","5",IF(E5276&lt;&gt;"0","4",IF(D5276&lt;&gt;"0","3",IF(C5276&lt;&gt;"0","2",IF(B5276&lt;&gt;"0","1","-x-")))))))</f>
        <v>2</v>
      </c>
      <c r="P5276" s="16" t="str">
        <f aca="false">IF(O5276="1",MID(L5276,1,1),IF(O5276="2",MID(L5276,1,2),IF(O5276="3",MID(L5276,1,3),IF(O5276="4",MID(L5276,1,4),IF(O5276="5",MID(L5276,1,6),IF(O5276="6",MID(L5276,1,7),IF(O5276="7",MID(L5276,1,8),IF(O5276="8",MID(L5276,1,10)))))))))</f>
        <v>29</v>
      </c>
      <c r="Q5276" s="1"/>
      <c r="R5276" s="11"/>
      <c r="S5276" s="11"/>
      <c r="V5276" s="1" t="s">
        <v>18</v>
      </c>
    </row>
    <row r="5277" customFormat="false" ht="15.75" hidden="false" customHeight="true" outlineLevel="0" collapsed="false">
      <c r="B5277" s="11" t="str">
        <f aca="false">MID(L5277,1,1)</f>
        <v>2</v>
      </c>
      <c r="C5277" s="11" t="str">
        <f aca="false">MID(L5277,2,1)</f>
        <v>9</v>
      </c>
      <c r="D5277" s="11" t="str">
        <f aca="false">MID(L5277,3,1)</f>
        <v>1</v>
      </c>
      <c r="E5277" s="11" t="str">
        <f aca="false">MID(L5277,4,1)</f>
        <v>0</v>
      </c>
      <c r="F5277" s="11" t="str">
        <f aca="false">MID(L5277,5,2)</f>
        <v>00</v>
      </c>
      <c r="G5277" s="11" t="str">
        <f aca="false">MID(L5277,7,1)</f>
        <v>0</v>
      </c>
      <c r="H5277" s="11" t="str">
        <f aca="false">MID(L5277,8,1)</f>
        <v>0</v>
      </c>
      <c r="I5277" s="12" t="str">
        <f aca="false">IF(O5277="1","-x-",IF(O5277&lt;="4",MID(L5277,1,O5277-1),IF(O5277="5",MID(L5277,1,4),IF(O5277="6",MID(L5277,1,6),IF(AND(O5277="7",G5277="0"),MID(L5277,1,6),MID(L5277,1,7))))))</f>
        <v>29</v>
      </c>
      <c r="J5277" s="11" t="n">
        <v>2026</v>
      </c>
      <c r="K5277" s="11" t="s">
        <v>15</v>
      </c>
      <c r="L5277" s="13" t="n">
        <v>29100000</v>
      </c>
      <c r="M5277" s="14" t="s">
        <v>5167</v>
      </c>
      <c r="N5277" s="15" t="str">
        <f aca="false">IF(ISERROR(VLOOKUP(P5277,$I$2:$I$5308,1,FALSE()))=FALSE(),"S","A")</f>
        <v>S</v>
      </c>
      <c r="O5277" s="15" t="str">
        <f aca="false">IF(H5277&lt;&gt;"0","7",IF(G5277&lt;&gt;"0","6",IF(F5277&lt;&gt;"00","5",IF(E5277&lt;&gt;"0","4",IF(D5277&lt;&gt;"0","3",IF(C5277&lt;&gt;"0","2",IF(B5277&lt;&gt;"0","1","-x-")))))))</f>
        <v>3</v>
      </c>
      <c r="P5277" s="16" t="str">
        <f aca="false">IF(O5277="1",MID(L5277,1,1),IF(O5277="2",MID(L5277,1,2),IF(O5277="3",MID(L5277,1,3),IF(O5277="4",MID(L5277,1,4),IF(O5277="5",MID(L5277,1,6),IF(O5277="6",MID(L5277,1,7),IF(O5277="7",MID(L5277,1,8),IF(O5277="8",MID(L5277,1,10)))))))))</f>
        <v>291</v>
      </c>
      <c r="Q5277" s="1"/>
      <c r="R5277" s="11"/>
      <c r="S5277" s="11"/>
    </row>
    <row r="5278" customFormat="false" ht="15.75" hidden="false" customHeight="true" outlineLevel="0" collapsed="false">
      <c r="B5278" s="11" t="str">
        <f aca="false">MID(L5278,1,1)</f>
        <v>2</v>
      </c>
      <c r="C5278" s="11" t="str">
        <f aca="false">MID(L5278,2,1)</f>
        <v>9</v>
      </c>
      <c r="D5278" s="11" t="str">
        <f aca="false">MID(L5278,3,1)</f>
        <v>1</v>
      </c>
      <c r="E5278" s="11" t="str">
        <f aca="false">MID(L5278,4,1)</f>
        <v>1</v>
      </c>
      <c r="F5278" s="11" t="str">
        <f aca="false">MID(L5278,5,2)</f>
        <v>00</v>
      </c>
      <c r="G5278" s="11" t="str">
        <f aca="false">MID(L5278,7,1)</f>
        <v>0</v>
      </c>
      <c r="H5278" s="11" t="str">
        <f aca="false">MID(L5278,8,1)</f>
        <v>0</v>
      </c>
      <c r="I5278" s="12" t="str">
        <f aca="false">IF(O5278="1","-x-",IF(O5278&lt;="4",MID(L5278,1,O5278-1),IF(O5278="5",MID(L5278,1,4),IF(O5278="6",MID(L5278,1,6),IF(AND(O5278="7",G5278="0"),MID(L5278,1,6),MID(L5278,1,7))))))</f>
        <v>291</v>
      </c>
      <c r="J5278" s="11" t="n">
        <v>2026</v>
      </c>
      <c r="K5278" s="11" t="s">
        <v>15</v>
      </c>
      <c r="L5278" s="13" t="n">
        <v>29110000</v>
      </c>
      <c r="M5278" s="14" t="s">
        <v>5167</v>
      </c>
      <c r="N5278" s="15" t="str">
        <f aca="false">IF(ISERROR(VLOOKUP(P5278,$I$2:$I$5308,1,FALSE()))=FALSE(),"S","A")</f>
        <v>S</v>
      </c>
      <c r="O5278" s="15" t="str">
        <f aca="false">IF(H5278&lt;&gt;"0","7",IF(G5278&lt;&gt;"0","6",IF(F5278&lt;&gt;"00","5",IF(E5278&lt;&gt;"0","4",IF(D5278&lt;&gt;"0","3",IF(C5278&lt;&gt;"0","2",IF(B5278&lt;&gt;"0","1","-x-")))))))</f>
        <v>4</v>
      </c>
      <c r="P5278" s="16" t="str">
        <f aca="false">IF(O5278="1",MID(L5278,1,1),IF(O5278="2",MID(L5278,1,2),IF(O5278="3",MID(L5278,1,3),IF(O5278="4",MID(L5278,1,4),IF(O5278="5",MID(L5278,1,6),IF(O5278="6",MID(L5278,1,7),IF(O5278="7",MID(L5278,1,8),IF(O5278="8",MID(L5278,1,10)))))))))</f>
        <v>2911</v>
      </c>
      <c r="Q5278" s="1"/>
      <c r="R5278" s="11"/>
      <c r="S5278" s="11"/>
    </row>
    <row r="5279" customFormat="false" ht="15.75" hidden="false" customHeight="true" outlineLevel="0" collapsed="false">
      <c r="B5279" s="11" t="str">
        <f aca="false">MID(L5279,1,1)</f>
        <v>2</v>
      </c>
      <c r="C5279" s="11" t="str">
        <f aca="false">MID(L5279,2,1)</f>
        <v>9</v>
      </c>
      <c r="D5279" s="11" t="str">
        <f aca="false">MID(L5279,3,1)</f>
        <v>1</v>
      </c>
      <c r="E5279" s="11" t="str">
        <f aca="false">MID(L5279,4,1)</f>
        <v>1</v>
      </c>
      <c r="F5279" s="11" t="str">
        <f aca="false">MID(L5279,5,2)</f>
        <v>01</v>
      </c>
      <c r="G5279" s="11" t="str">
        <f aca="false">MID(L5279,7,1)</f>
        <v>0</v>
      </c>
      <c r="H5279" s="11" t="str">
        <f aca="false">MID(L5279,8,1)</f>
        <v>0</v>
      </c>
      <c r="I5279" s="12" t="str">
        <f aca="false">IF(O5279="1","-x-",IF(O5279&lt;="4",MID(L5279,1,O5279-1),IF(O5279="5",MID(L5279,1,4),IF(O5279="6",MID(L5279,1,6),IF(AND(O5279="7",G5279="0"),MID(L5279,1,6),MID(L5279,1,7))))))</f>
        <v>2911</v>
      </c>
      <c r="J5279" s="11" t="n">
        <v>2026</v>
      </c>
      <c r="K5279" s="11" t="s">
        <v>15</v>
      </c>
      <c r="L5279" s="13" t="n">
        <v>29110100</v>
      </c>
      <c r="M5279" s="14" t="s">
        <v>5167</v>
      </c>
      <c r="N5279" s="15" t="str">
        <f aca="false">IF(ISERROR(VLOOKUP(P5279,$I$2:$I$5308,1,FALSE()))=FALSE(),"S","A")</f>
        <v>S</v>
      </c>
      <c r="O5279" s="15" t="str">
        <f aca="false">IF(H5279&lt;&gt;"0","7",IF(G5279&lt;&gt;"0","6",IF(F5279&lt;&gt;"00","5",IF(E5279&lt;&gt;"0","4",IF(D5279&lt;&gt;"0","3",IF(C5279&lt;&gt;"0","2",IF(B5279&lt;&gt;"0","1","-x-")))))))</f>
        <v>5</v>
      </c>
      <c r="P5279" s="16" t="str">
        <f aca="false">IF(O5279="1",MID(L5279,1,1),IF(O5279="2",MID(L5279,1,2),IF(O5279="3",MID(L5279,1,3),IF(O5279="4",MID(L5279,1,4),IF(O5279="5",MID(L5279,1,6),IF(O5279="6",MID(L5279,1,7),IF(O5279="7",MID(L5279,1,8),IF(O5279="8",MID(L5279,1,10)))))))))</f>
        <v>291101</v>
      </c>
      <c r="Q5279" s="1"/>
      <c r="R5279" s="11"/>
      <c r="S5279" s="11"/>
      <c r="U5279" s="1" t="s">
        <v>1731</v>
      </c>
    </row>
    <row r="5280" customFormat="false" ht="15.75" hidden="false" customHeight="true" outlineLevel="0" collapsed="false">
      <c r="B5280" s="11" t="str">
        <f aca="false">MID(L5280,1,1)</f>
        <v>2</v>
      </c>
      <c r="C5280" s="11" t="str">
        <f aca="false">MID(L5280,2,1)</f>
        <v>9</v>
      </c>
      <c r="D5280" s="11" t="str">
        <f aca="false">MID(L5280,3,1)</f>
        <v>1</v>
      </c>
      <c r="E5280" s="11" t="str">
        <f aca="false">MID(L5280,4,1)</f>
        <v>1</v>
      </c>
      <c r="F5280" s="11" t="str">
        <f aca="false">MID(L5280,5,2)</f>
        <v>01</v>
      </c>
      <c r="G5280" s="11" t="str">
        <f aca="false">MID(L5280,7,1)</f>
        <v>0</v>
      </c>
      <c r="H5280" s="11" t="str">
        <f aca="false">MID(L5280,8,1)</f>
        <v>1</v>
      </c>
      <c r="I5280" s="12" t="str">
        <f aca="false">IF(O5280="1","-x-",IF(O5280&lt;="4",MID(L5280,1,O5280-1),IF(O5280="5",MID(L5280,1,4),IF(O5280="6",MID(L5280,1,6),IF(AND(O5280="7",G5280="0"),MID(L5280,1,6),MID(L5280,1,7))))))</f>
        <v>291101</v>
      </c>
      <c r="J5280" s="11" t="n">
        <v>2026</v>
      </c>
      <c r="K5280" s="11" t="s">
        <v>15</v>
      </c>
      <c r="L5280" s="13" t="n">
        <v>29110101</v>
      </c>
      <c r="M5280" s="14" t="s">
        <v>5168</v>
      </c>
      <c r="N5280" s="15" t="str">
        <f aca="false">IF(ISERROR(VLOOKUP(P5280,$I$2:$I$5308,1,FALSE()))=FALSE(),"S","A")</f>
        <v>A</v>
      </c>
      <c r="O5280" s="15" t="str">
        <f aca="false">IF(H5280&lt;&gt;"0","7",IF(G5280&lt;&gt;"0","6",IF(F5280&lt;&gt;"00","5",IF(E5280&lt;&gt;"0","4",IF(D5280&lt;&gt;"0","3",IF(C5280&lt;&gt;"0","2",IF(B5280&lt;&gt;"0","1","-x-")))))))</f>
        <v>7</v>
      </c>
      <c r="P5280" s="16" t="str">
        <f aca="false">IF(O5280="1",MID(L5280,1,1),IF(O5280="2",MID(L5280,1,2),IF(O5280="3",MID(L5280,1,3),IF(O5280="4",MID(L5280,1,4),IF(O5280="5",MID(L5280,1,6),IF(O5280="6",MID(L5280,1,7),IF(O5280="7",MID(L5280,1,8),IF(O5280="8",MID(L5280,1,10)))))))))</f>
        <v>29110101</v>
      </c>
      <c r="Q5280" s="1"/>
      <c r="R5280" s="11"/>
      <c r="S5280" s="11"/>
    </row>
    <row r="5281" customFormat="false" ht="15.75" hidden="false" customHeight="true" outlineLevel="0" collapsed="false">
      <c r="B5281" s="11" t="str">
        <f aca="false">MID(L5281,1,1)</f>
        <v>2</v>
      </c>
      <c r="C5281" s="11" t="str">
        <f aca="false">MID(L5281,2,1)</f>
        <v>9</v>
      </c>
      <c r="D5281" s="11" t="str">
        <f aca="false">MID(L5281,3,1)</f>
        <v>1</v>
      </c>
      <c r="E5281" s="11" t="str">
        <f aca="false">MID(L5281,4,1)</f>
        <v>1</v>
      </c>
      <c r="F5281" s="11" t="str">
        <f aca="false">MID(L5281,5,2)</f>
        <v>01</v>
      </c>
      <c r="G5281" s="11" t="str">
        <f aca="false">MID(L5281,7,1)</f>
        <v>0</v>
      </c>
      <c r="H5281" s="11" t="str">
        <f aca="false">MID(L5281,8,1)</f>
        <v>3</v>
      </c>
      <c r="I5281" s="12" t="str">
        <f aca="false">IF(O5281="1","-x-",IF(O5281&lt;="4",MID(L5281,1,O5281-1),IF(O5281="5",MID(L5281,1,4),IF(O5281="6",MID(L5281,1,6),IF(AND(O5281="7",G5281="0"),MID(L5281,1,6),MID(L5281,1,7))))))</f>
        <v>291101</v>
      </c>
      <c r="J5281" s="11" t="n">
        <v>2026</v>
      </c>
      <c r="K5281" s="11" t="s">
        <v>15</v>
      </c>
      <c r="L5281" s="13" t="n">
        <v>29110103</v>
      </c>
      <c r="M5281" s="14" t="s">
        <v>5169</v>
      </c>
      <c r="N5281" s="15" t="str">
        <f aca="false">IF(ISERROR(VLOOKUP(P5281,$I$2:$I$5308,1,FALSE()))=FALSE(),"S","A")</f>
        <v>A</v>
      </c>
      <c r="O5281" s="15" t="str">
        <f aca="false">IF(H5281&lt;&gt;"0","7",IF(G5281&lt;&gt;"0","6",IF(F5281&lt;&gt;"00","5",IF(E5281&lt;&gt;"0","4",IF(D5281&lt;&gt;"0","3",IF(C5281&lt;&gt;"0","2",IF(B5281&lt;&gt;"0","1","-x-")))))))</f>
        <v>7</v>
      </c>
      <c r="P5281" s="16" t="str">
        <f aca="false">IF(O5281="1",MID(L5281,1,1),IF(O5281="2",MID(L5281,1,2),IF(O5281="3",MID(L5281,1,3),IF(O5281="4",MID(L5281,1,4),IF(O5281="5",MID(L5281,1,6),IF(O5281="6",MID(L5281,1,7),IF(O5281="7",MID(L5281,1,8),IF(O5281="8",MID(L5281,1,10)))))))))</f>
        <v>29110103</v>
      </c>
      <c r="Q5281" s="1"/>
      <c r="R5281" s="11"/>
      <c r="S5281" s="11"/>
    </row>
    <row r="5282" customFormat="false" ht="15.75" hidden="false" customHeight="true" outlineLevel="0" collapsed="false">
      <c r="B5282" s="11" t="str">
        <f aca="false">MID(L5282,1,1)</f>
        <v>2</v>
      </c>
      <c r="C5282" s="11" t="str">
        <f aca="false">MID(L5282,2,1)</f>
        <v>9</v>
      </c>
      <c r="D5282" s="11" t="str">
        <f aca="false">MID(L5282,3,1)</f>
        <v>2</v>
      </c>
      <c r="E5282" s="11" t="str">
        <f aca="false">MID(L5282,4,1)</f>
        <v>0</v>
      </c>
      <c r="F5282" s="11" t="str">
        <f aca="false">MID(L5282,5,2)</f>
        <v>00</v>
      </c>
      <c r="G5282" s="11" t="str">
        <f aca="false">MID(L5282,7,1)</f>
        <v>0</v>
      </c>
      <c r="H5282" s="11" t="str">
        <f aca="false">MID(L5282,8,1)</f>
        <v>0</v>
      </c>
      <c r="I5282" s="12" t="str">
        <f aca="false">IF(O5282="1","-x-",IF(O5282&lt;="4",MID(L5282,1,O5282-1),IF(O5282="5",MID(L5282,1,4),IF(O5282="6",MID(L5282,1,6),IF(AND(O5282="7",G5282="0"),MID(L5282,1,6),MID(L5282,1,7))))))</f>
        <v>29</v>
      </c>
      <c r="J5282" s="11" t="n">
        <v>2026</v>
      </c>
      <c r="K5282" s="11" t="s">
        <v>15</v>
      </c>
      <c r="L5282" s="13" t="n">
        <v>29200000</v>
      </c>
      <c r="M5282" s="14" t="s">
        <v>5170</v>
      </c>
      <c r="N5282" s="15" t="str">
        <f aca="false">IF(ISERROR(VLOOKUP(P5282,$I$2:$I$5308,1,FALSE()))=FALSE(),"S","A")</f>
        <v>S</v>
      </c>
      <c r="O5282" s="15" t="str">
        <f aca="false">IF(H5282&lt;&gt;"0","7",IF(G5282&lt;&gt;"0","6",IF(F5282&lt;&gt;"00","5",IF(E5282&lt;&gt;"0","4",IF(D5282&lt;&gt;"0","3",IF(C5282&lt;&gt;"0","2",IF(B5282&lt;&gt;"0","1","-x-")))))))</f>
        <v>3</v>
      </c>
      <c r="P5282" s="16" t="str">
        <f aca="false">IF(O5282="1",MID(L5282,1,1),IF(O5282="2",MID(L5282,1,2),IF(O5282="3",MID(L5282,1,3),IF(O5282="4",MID(L5282,1,4),IF(O5282="5",MID(L5282,1,6),IF(O5282="6",MID(L5282,1,7),IF(O5282="7",MID(L5282,1,8),IF(O5282="8",MID(L5282,1,10)))))))))</f>
        <v>292</v>
      </c>
      <c r="Q5282" s="1"/>
      <c r="R5282" s="11"/>
      <c r="S5282" s="11"/>
    </row>
    <row r="5283" customFormat="false" ht="15.75" hidden="false" customHeight="true" outlineLevel="0" collapsed="false">
      <c r="B5283" s="11" t="str">
        <f aca="false">MID(L5283,1,1)</f>
        <v>2</v>
      </c>
      <c r="C5283" s="11" t="str">
        <f aca="false">MID(L5283,2,1)</f>
        <v>9</v>
      </c>
      <c r="D5283" s="11" t="str">
        <f aca="false">MID(L5283,3,1)</f>
        <v>2</v>
      </c>
      <c r="E5283" s="11" t="str">
        <f aca="false">MID(L5283,4,1)</f>
        <v>1</v>
      </c>
      <c r="F5283" s="11" t="str">
        <f aca="false">MID(L5283,5,2)</f>
        <v>00</v>
      </c>
      <c r="G5283" s="11" t="str">
        <f aca="false">MID(L5283,7,1)</f>
        <v>0</v>
      </c>
      <c r="H5283" s="11" t="str">
        <f aca="false">MID(L5283,8,1)</f>
        <v>0</v>
      </c>
      <c r="I5283" s="12" t="str">
        <f aca="false">IF(O5283="1","-x-",IF(O5283&lt;="4",MID(L5283,1,O5283-1),IF(O5283="5",MID(L5283,1,4),IF(O5283="6",MID(L5283,1,6),IF(AND(O5283="7",G5283="0"),MID(L5283,1,6),MID(L5283,1,7))))))</f>
        <v>292</v>
      </c>
      <c r="J5283" s="11" t="n">
        <v>2026</v>
      </c>
      <c r="K5283" s="11" t="s">
        <v>15</v>
      </c>
      <c r="L5283" s="13" t="n">
        <v>29210000</v>
      </c>
      <c r="M5283" s="14" t="s">
        <v>5170</v>
      </c>
      <c r="N5283" s="15" t="str">
        <f aca="false">IF(ISERROR(VLOOKUP(P5283,$I$2:$I$5308,1,FALSE()))=FALSE(),"S","A")</f>
        <v>S</v>
      </c>
      <c r="O5283" s="15" t="str">
        <f aca="false">IF(H5283&lt;&gt;"0","7",IF(G5283&lt;&gt;"0","6",IF(F5283&lt;&gt;"00","5",IF(E5283&lt;&gt;"0","4",IF(D5283&lt;&gt;"0","3",IF(C5283&lt;&gt;"0","2",IF(B5283&lt;&gt;"0","1","-x-")))))))</f>
        <v>4</v>
      </c>
      <c r="P5283" s="16" t="str">
        <f aca="false">IF(O5283="1",MID(L5283,1,1),IF(O5283="2",MID(L5283,1,2),IF(O5283="3",MID(L5283,1,3),IF(O5283="4",MID(L5283,1,4),IF(O5283="5",MID(L5283,1,6),IF(O5283="6",MID(L5283,1,7),IF(O5283="7",MID(L5283,1,8),IF(O5283="8",MID(L5283,1,10)))))))))</f>
        <v>2921</v>
      </c>
      <c r="Q5283" s="1"/>
      <c r="R5283" s="11"/>
      <c r="S5283" s="11"/>
    </row>
    <row r="5284" customFormat="false" ht="15.75" hidden="false" customHeight="true" outlineLevel="0" collapsed="false">
      <c r="B5284" s="11" t="str">
        <f aca="false">MID(L5284,1,1)</f>
        <v>2</v>
      </c>
      <c r="C5284" s="11" t="str">
        <f aca="false">MID(L5284,2,1)</f>
        <v>9</v>
      </c>
      <c r="D5284" s="11" t="str">
        <f aca="false">MID(L5284,3,1)</f>
        <v>2</v>
      </c>
      <c r="E5284" s="11" t="str">
        <f aca="false">MID(L5284,4,1)</f>
        <v>1</v>
      </c>
      <c r="F5284" s="11" t="str">
        <f aca="false">MID(L5284,5,2)</f>
        <v>01</v>
      </c>
      <c r="G5284" s="11" t="str">
        <f aca="false">MID(L5284,7,1)</f>
        <v>0</v>
      </c>
      <c r="H5284" s="11" t="str">
        <f aca="false">MID(L5284,8,1)</f>
        <v>0</v>
      </c>
      <c r="I5284" s="12" t="str">
        <f aca="false">IF(O5284="1","-x-",IF(O5284&lt;="4",MID(L5284,1,O5284-1),IF(O5284="5",MID(L5284,1,4),IF(O5284="6",MID(L5284,1,6),IF(AND(O5284="7",G5284="0"),MID(L5284,1,6),MID(L5284,1,7))))))</f>
        <v>2921</v>
      </c>
      <c r="J5284" s="11" t="n">
        <v>2026</v>
      </c>
      <c r="K5284" s="11" t="s">
        <v>15</v>
      </c>
      <c r="L5284" s="13" t="n">
        <v>29210100</v>
      </c>
      <c r="M5284" s="14" t="s">
        <v>5171</v>
      </c>
      <c r="N5284" s="15" t="str">
        <f aca="false">IF(ISERROR(VLOOKUP(P5284,$I$2:$I$5308,1,FALSE()))=FALSE(),"S","A")</f>
        <v>S</v>
      </c>
      <c r="O5284" s="15" t="str">
        <f aca="false">IF(H5284&lt;&gt;"0","7",IF(G5284&lt;&gt;"0","6",IF(F5284&lt;&gt;"00","5",IF(E5284&lt;&gt;"0","4",IF(D5284&lt;&gt;"0","3",IF(C5284&lt;&gt;"0","2",IF(B5284&lt;&gt;"0","1","-x-")))))))</f>
        <v>5</v>
      </c>
      <c r="P5284" s="16" t="str">
        <f aca="false">IF(O5284="1",MID(L5284,1,1),IF(O5284="2",MID(L5284,1,2),IF(O5284="3",MID(L5284,1,3),IF(O5284="4",MID(L5284,1,4),IF(O5284="5",MID(L5284,1,6),IF(O5284="6",MID(L5284,1,7),IF(O5284="7",MID(L5284,1,8),IF(O5284="8",MID(L5284,1,10)))))))))</f>
        <v>292101</v>
      </c>
      <c r="Q5284" s="1"/>
      <c r="R5284" s="11"/>
      <c r="S5284" s="11"/>
    </row>
    <row r="5285" customFormat="false" ht="15.75" hidden="false" customHeight="true" outlineLevel="0" collapsed="false">
      <c r="B5285" s="11" t="str">
        <f aca="false">MID(L5285,1,1)</f>
        <v>2</v>
      </c>
      <c r="C5285" s="11" t="str">
        <f aca="false">MID(L5285,2,1)</f>
        <v>9</v>
      </c>
      <c r="D5285" s="11" t="str">
        <f aca="false">MID(L5285,3,1)</f>
        <v>2</v>
      </c>
      <c r="E5285" s="11" t="str">
        <f aca="false">MID(L5285,4,1)</f>
        <v>1</v>
      </c>
      <c r="F5285" s="11" t="str">
        <f aca="false">MID(L5285,5,2)</f>
        <v>01</v>
      </c>
      <c r="G5285" s="11" t="str">
        <f aca="false">MID(L5285,7,1)</f>
        <v>0</v>
      </c>
      <c r="H5285" s="11" t="str">
        <f aca="false">MID(L5285,8,1)</f>
        <v>1</v>
      </c>
      <c r="I5285" s="12" t="str">
        <f aca="false">IF(O5285="1","-x-",IF(O5285&lt;="4",MID(L5285,1,O5285-1),IF(O5285="5",MID(L5285,1,4),IF(O5285="6",MID(L5285,1,6),IF(AND(O5285="7",G5285="0"),MID(L5285,1,6),MID(L5285,1,7))))))</f>
        <v>292101</v>
      </c>
      <c r="J5285" s="11" t="n">
        <v>2026</v>
      </c>
      <c r="K5285" s="11" t="s">
        <v>15</v>
      </c>
      <c r="L5285" s="13" t="n">
        <v>29210101</v>
      </c>
      <c r="M5285" s="14" t="s">
        <v>5172</v>
      </c>
      <c r="N5285" s="15" t="str">
        <f aca="false">IF(ISERROR(VLOOKUP(P5285,$I$2:$I$5308,1,FALSE()))=FALSE(),"S","A")</f>
        <v>A</v>
      </c>
      <c r="O5285" s="15" t="str">
        <f aca="false">IF(H5285&lt;&gt;"0","7",IF(G5285&lt;&gt;"0","6",IF(F5285&lt;&gt;"00","5",IF(E5285&lt;&gt;"0","4",IF(D5285&lt;&gt;"0","3",IF(C5285&lt;&gt;"0","2",IF(B5285&lt;&gt;"0","1","-x-")))))))</f>
        <v>7</v>
      </c>
      <c r="P5285" s="16" t="str">
        <f aca="false">IF(O5285="1",MID(L5285,1,1),IF(O5285="2",MID(L5285,1,2),IF(O5285="3",MID(L5285,1,3),IF(O5285="4",MID(L5285,1,4),IF(O5285="5",MID(L5285,1,6),IF(O5285="6",MID(L5285,1,7),IF(O5285="7",MID(L5285,1,8),IF(O5285="8",MID(L5285,1,10)))))))))</f>
        <v>29210101</v>
      </c>
      <c r="Q5285" s="1"/>
      <c r="R5285" s="11"/>
      <c r="S5285" s="11"/>
    </row>
    <row r="5286" customFormat="false" ht="15.75" hidden="false" customHeight="true" outlineLevel="0" collapsed="false">
      <c r="B5286" s="11" t="str">
        <f aca="false">MID(L5286,1,1)</f>
        <v>2</v>
      </c>
      <c r="C5286" s="11" t="str">
        <f aca="false">MID(L5286,2,1)</f>
        <v>9</v>
      </c>
      <c r="D5286" s="11" t="str">
        <f aca="false">MID(L5286,3,1)</f>
        <v>2</v>
      </c>
      <c r="E5286" s="11" t="str">
        <f aca="false">MID(L5286,4,1)</f>
        <v>1</v>
      </c>
      <c r="F5286" s="11" t="str">
        <f aca="false">MID(L5286,5,2)</f>
        <v>01</v>
      </c>
      <c r="G5286" s="11" t="str">
        <f aca="false">MID(L5286,7,1)</f>
        <v>0</v>
      </c>
      <c r="H5286" s="11" t="str">
        <f aca="false">MID(L5286,8,1)</f>
        <v>3</v>
      </c>
      <c r="I5286" s="12" t="str">
        <f aca="false">IF(O5286="1","-x-",IF(O5286&lt;="4",MID(L5286,1,O5286-1),IF(O5286="5",MID(L5286,1,4),IF(O5286="6",MID(L5286,1,6),IF(AND(O5286="7",G5286="0"),MID(L5286,1,6),MID(L5286,1,7))))))</f>
        <v>292101</v>
      </c>
      <c r="J5286" s="11" t="n">
        <v>2026</v>
      </c>
      <c r="K5286" s="11" t="s">
        <v>15</v>
      </c>
      <c r="L5286" s="13" t="n">
        <v>29210103</v>
      </c>
      <c r="M5286" s="14" t="s">
        <v>5173</v>
      </c>
      <c r="N5286" s="15" t="str">
        <f aca="false">IF(ISERROR(VLOOKUP(P5286,$I$2:$I$5308,1,FALSE()))=FALSE(),"S","A")</f>
        <v>A</v>
      </c>
      <c r="O5286" s="15" t="str">
        <f aca="false">IF(H5286&lt;&gt;"0","7",IF(G5286&lt;&gt;"0","6",IF(F5286&lt;&gt;"00","5",IF(E5286&lt;&gt;"0","4",IF(D5286&lt;&gt;"0","3",IF(C5286&lt;&gt;"0","2",IF(B5286&lt;&gt;"0","1","-x-")))))))</f>
        <v>7</v>
      </c>
      <c r="P5286" s="16" t="str">
        <f aca="false">IF(O5286="1",MID(L5286,1,1),IF(O5286="2",MID(L5286,1,2),IF(O5286="3",MID(L5286,1,3),IF(O5286="4",MID(L5286,1,4),IF(O5286="5",MID(L5286,1,6),IF(O5286="6",MID(L5286,1,7),IF(O5286="7",MID(L5286,1,8),IF(O5286="8",MID(L5286,1,10)))))))))</f>
        <v>29210103</v>
      </c>
      <c r="Q5286" s="1"/>
      <c r="R5286" s="11"/>
      <c r="S5286" s="11"/>
    </row>
    <row r="5287" customFormat="false" ht="15.75" hidden="false" customHeight="true" outlineLevel="0" collapsed="false">
      <c r="B5287" s="11" t="str">
        <f aca="false">MID(L5287,1,1)</f>
        <v>2</v>
      </c>
      <c r="C5287" s="11" t="str">
        <f aca="false">MID(L5287,2,1)</f>
        <v>9</v>
      </c>
      <c r="D5287" s="11" t="str">
        <f aca="false">MID(L5287,3,1)</f>
        <v>2</v>
      </c>
      <c r="E5287" s="11" t="str">
        <f aca="false">MID(L5287,4,1)</f>
        <v>1</v>
      </c>
      <c r="F5287" s="11" t="str">
        <f aca="false">MID(L5287,5,2)</f>
        <v>02</v>
      </c>
      <c r="G5287" s="11" t="str">
        <f aca="false">MID(L5287,7,1)</f>
        <v>0</v>
      </c>
      <c r="H5287" s="11" t="str">
        <f aca="false">MID(L5287,8,1)</f>
        <v>0</v>
      </c>
      <c r="I5287" s="12" t="str">
        <f aca="false">IF(O5287="1","-x-",IF(O5287&lt;="4",MID(L5287,1,O5287-1),IF(O5287="5",MID(L5287,1,4),IF(O5287="6",MID(L5287,1,6),IF(AND(O5287="7",G5287="0"),MID(L5287,1,6),MID(L5287,1,7))))))</f>
        <v>2921</v>
      </c>
      <c r="J5287" s="11" t="n">
        <v>2026</v>
      </c>
      <c r="K5287" s="11" t="s">
        <v>15</v>
      </c>
      <c r="L5287" s="13" t="n">
        <v>29210200</v>
      </c>
      <c r="M5287" s="14" t="s">
        <v>5174</v>
      </c>
      <c r="N5287" s="15" t="str">
        <f aca="false">IF(ISERROR(VLOOKUP(P5287,$I$2:$I$5308,1,FALSE()))=FALSE(),"S","A")</f>
        <v>S</v>
      </c>
      <c r="O5287" s="15" t="str">
        <f aca="false">IF(H5287&lt;&gt;"0","7",IF(G5287&lt;&gt;"0","6",IF(F5287&lt;&gt;"00","5",IF(E5287&lt;&gt;"0","4",IF(D5287&lt;&gt;"0","3",IF(C5287&lt;&gt;"0","2",IF(B5287&lt;&gt;"0","1","-x-")))))))</f>
        <v>5</v>
      </c>
      <c r="P5287" s="16" t="str">
        <f aca="false">IF(O5287="1",MID(L5287,1,1),IF(O5287="2",MID(L5287,1,2),IF(O5287="3",MID(L5287,1,3),IF(O5287="4",MID(L5287,1,4),IF(O5287="5",MID(L5287,1,6),IF(O5287="6",MID(L5287,1,7),IF(O5287="7",MID(L5287,1,8),IF(O5287="8",MID(L5287,1,10)))))))))</f>
        <v>292102</v>
      </c>
      <c r="Q5287" s="1"/>
      <c r="R5287" s="11"/>
      <c r="S5287" s="11"/>
    </row>
    <row r="5288" customFormat="false" ht="15.75" hidden="false" customHeight="true" outlineLevel="0" collapsed="false">
      <c r="B5288" s="11" t="str">
        <f aca="false">MID(L5288,1,1)</f>
        <v>2</v>
      </c>
      <c r="C5288" s="11" t="str">
        <f aca="false">MID(L5288,2,1)</f>
        <v>9</v>
      </c>
      <c r="D5288" s="11" t="str">
        <f aca="false">MID(L5288,3,1)</f>
        <v>2</v>
      </c>
      <c r="E5288" s="11" t="str">
        <f aca="false">MID(L5288,4,1)</f>
        <v>1</v>
      </c>
      <c r="F5288" s="11" t="str">
        <f aca="false">MID(L5288,5,2)</f>
        <v>02</v>
      </c>
      <c r="G5288" s="11" t="str">
        <f aca="false">MID(L5288,7,1)</f>
        <v>0</v>
      </c>
      <c r="H5288" s="11" t="str">
        <f aca="false">MID(L5288,8,1)</f>
        <v>1</v>
      </c>
      <c r="I5288" s="12" t="str">
        <f aca="false">IF(O5288="1","-x-",IF(O5288&lt;="4",MID(L5288,1,O5288-1),IF(O5288="5",MID(L5288,1,4),IF(O5288="6",MID(L5288,1,6),IF(AND(O5288="7",G5288="0"),MID(L5288,1,6),MID(L5288,1,7))))))</f>
        <v>292102</v>
      </c>
      <c r="J5288" s="11" t="n">
        <v>2026</v>
      </c>
      <c r="K5288" s="11" t="s">
        <v>15</v>
      </c>
      <c r="L5288" s="13" t="n">
        <v>29210201</v>
      </c>
      <c r="M5288" s="14" t="s">
        <v>5175</v>
      </c>
      <c r="N5288" s="15" t="str">
        <f aca="false">IF(ISERROR(VLOOKUP(P5288,$I$2:$I$5308,1,FALSE()))=FALSE(),"S","A")</f>
        <v>A</v>
      </c>
      <c r="O5288" s="15" t="str">
        <f aca="false">IF(H5288&lt;&gt;"0","7",IF(G5288&lt;&gt;"0","6",IF(F5288&lt;&gt;"00","5",IF(E5288&lt;&gt;"0","4",IF(D5288&lt;&gt;"0","3",IF(C5288&lt;&gt;"0","2",IF(B5288&lt;&gt;"0","1","-x-")))))))</f>
        <v>7</v>
      </c>
      <c r="P5288" s="16" t="str">
        <f aca="false">IF(O5288="1",MID(L5288,1,1),IF(O5288="2",MID(L5288,1,2),IF(O5288="3",MID(L5288,1,3),IF(O5288="4",MID(L5288,1,4),IF(O5288="5",MID(L5288,1,6),IF(O5288="6",MID(L5288,1,7),IF(O5288="7",MID(L5288,1,8),IF(O5288="8",MID(L5288,1,10)))))))))</f>
        <v>29210201</v>
      </c>
      <c r="Q5288" s="1"/>
      <c r="R5288" s="11"/>
      <c r="S5288" s="11"/>
    </row>
    <row r="5289" customFormat="false" ht="15.75" hidden="false" customHeight="true" outlineLevel="0" collapsed="false">
      <c r="B5289" s="11" t="str">
        <f aca="false">MID(L5289,1,1)</f>
        <v>2</v>
      </c>
      <c r="C5289" s="11" t="str">
        <f aca="false">MID(L5289,2,1)</f>
        <v>9</v>
      </c>
      <c r="D5289" s="11" t="str">
        <f aca="false">MID(L5289,3,1)</f>
        <v>2</v>
      </c>
      <c r="E5289" s="11" t="str">
        <f aca="false">MID(L5289,4,1)</f>
        <v>1</v>
      </c>
      <c r="F5289" s="11" t="str">
        <f aca="false">MID(L5289,5,2)</f>
        <v>02</v>
      </c>
      <c r="G5289" s="11" t="str">
        <f aca="false">MID(L5289,7,1)</f>
        <v>0</v>
      </c>
      <c r="H5289" s="11" t="str">
        <f aca="false">MID(L5289,8,1)</f>
        <v>3</v>
      </c>
      <c r="I5289" s="12" t="str">
        <f aca="false">IF(O5289="1","-x-",IF(O5289&lt;="4",MID(L5289,1,O5289-1),IF(O5289="5",MID(L5289,1,4),IF(O5289="6",MID(L5289,1,6),IF(AND(O5289="7",G5289="0"),MID(L5289,1,6),MID(L5289,1,7))))))</f>
        <v>292102</v>
      </c>
      <c r="J5289" s="11" t="n">
        <v>2026</v>
      </c>
      <c r="K5289" s="11" t="s">
        <v>15</v>
      </c>
      <c r="L5289" s="13" t="n">
        <v>29210203</v>
      </c>
      <c r="M5289" s="14" t="s">
        <v>5176</v>
      </c>
      <c r="N5289" s="15" t="str">
        <f aca="false">IF(ISERROR(VLOOKUP(P5289,$I$2:$I$5308,1,FALSE()))=FALSE(),"S","A")</f>
        <v>A</v>
      </c>
      <c r="O5289" s="15" t="str">
        <f aca="false">IF(H5289&lt;&gt;"0","7",IF(G5289&lt;&gt;"0","6",IF(F5289&lt;&gt;"00","5",IF(E5289&lt;&gt;"0","4",IF(D5289&lt;&gt;"0","3",IF(C5289&lt;&gt;"0","2",IF(B5289&lt;&gt;"0","1","-x-")))))))</f>
        <v>7</v>
      </c>
      <c r="P5289" s="16" t="str">
        <f aca="false">IF(O5289="1",MID(L5289,1,1),IF(O5289="2",MID(L5289,1,2),IF(O5289="3",MID(L5289,1,3),IF(O5289="4",MID(L5289,1,4),IF(O5289="5",MID(L5289,1,6),IF(O5289="6",MID(L5289,1,7),IF(O5289="7",MID(L5289,1,8),IF(O5289="8",MID(L5289,1,10)))))))))</f>
        <v>29210203</v>
      </c>
      <c r="Q5289" s="1"/>
      <c r="R5289" s="11"/>
      <c r="S5289" s="11"/>
    </row>
    <row r="5290" customFormat="false" ht="15.75" hidden="false" customHeight="true" outlineLevel="0" collapsed="false">
      <c r="B5290" s="11" t="str">
        <f aca="false">MID(L5290,1,1)</f>
        <v>2</v>
      </c>
      <c r="C5290" s="11" t="str">
        <f aca="false">MID(L5290,2,1)</f>
        <v>9</v>
      </c>
      <c r="D5290" s="11" t="str">
        <f aca="false">MID(L5290,3,1)</f>
        <v>3</v>
      </c>
      <c r="E5290" s="11" t="str">
        <f aca="false">MID(L5290,4,1)</f>
        <v>0</v>
      </c>
      <c r="F5290" s="11" t="str">
        <f aca="false">MID(L5290,5,2)</f>
        <v>00</v>
      </c>
      <c r="G5290" s="11" t="str">
        <f aca="false">MID(L5290,7,1)</f>
        <v>0</v>
      </c>
      <c r="H5290" s="11" t="str">
        <f aca="false">MID(L5290,8,1)</f>
        <v>0</v>
      </c>
      <c r="I5290" s="12" t="str">
        <f aca="false">IF(O5290="1","-x-",IF(O5290&lt;="4",MID(L5290,1,O5290-1),IF(O5290="5",MID(L5290,1,4),IF(O5290="6",MID(L5290,1,6),IF(AND(O5290="7",G5290="0"),MID(L5290,1,6),MID(L5290,1,7))))))</f>
        <v>29</v>
      </c>
      <c r="J5290" s="11" t="n">
        <v>2026</v>
      </c>
      <c r="K5290" s="11" t="s">
        <v>15</v>
      </c>
      <c r="L5290" s="13" t="n">
        <v>29300000</v>
      </c>
      <c r="M5290" s="14" t="s">
        <v>5177</v>
      </c>
      <c r="N5290" s="15" t="str">
        <f aca="false">IF(ISERROR(VLOOKUP(P5290,$I$2:$I$5308,1,FALSE()))=FALSE(),"S","A")</f>
        <v>S</v>
      </c>
      <c r="O5290" s="15" t="str">
        <f aca="false">IF(H5290&lt;&gt;"0","7",IF(G5290&lt;&gt;"0","6",IF(F5290&lt;&gt;"00","5",IF(E5290&lt;&gt;"0","4",IF(D5290&lt;&gt;"0","3",IF(C5290&lt;&gt;"0","2",IF(B5290&lt;&gt;"0","1","-x-")))))))</f>
        <v>3</v>
      </c>
      <c r="P5290" s="16" t="str">
        <f aca="false">IF(O5290="1",MID(L5290,1,1),IF(O5290="2",MID(L5290,1,2),IF(O5290="3",MID(L5290,1,3),IF(O5290="4",MID(L5290,1,4),IF(O5290="5",MID(L5290,1,6),IF(O5290="6",MID(L5290,1,7),IF(O5290="7",MID(L5290,1,8),IF(O5290="8",MID(L5290,1,10)))))))))</f>
        <v>293</v>
      </c>
      <c r="Q5290" s="1"/>
      <c r="R5290" s="11"/>
      <c r="S5290" s="11"/>
    </row>
    <row r="5291" customFormat="false" ht="15.75" hidden="false" customHeight="true" outlineLevel="0" collapsed="false">
      <c r="B5291" s="11" t="str">
        <f aca="false">MID(L5291,1,1)</f>
        <v>2</v>
      </c>
      <c r="C5291" s="11" t="str">
        <f aca="false">MID(L5291,2,1)</f>
        <v>9</v>
      </c>
      <c r="D5291" s="11" t="str">
        <f aca="false">MID(L5291,3,1)</f>
        <v>3</v>
      </c>
      <c r="E5291" s="11" t="str">
        <f aca="false">MID(L5291,4,1)</f>
        <v>1</v>
      </c>
      <c r="F5291" s="11" t="str">
        <f aca="false">MID(L5291,5,2)</f>
        <v>00</v>
      </c>
      <c r="G5291" s="11" t="str">
        <f aca="false">MID(L5291,7,1)</f>
        <v>0</v>
      </c>
      <c r="H5291" s="11" t="str">
        <f aca="false">MID(L5291,8,1)</f>
        <v>0</v>
      </c>
      <c r="I5291" s="12" t="str">
        <f aca="false">IF(O5291="1","-x-",IF(O5291&lt;="4",MID(L5291,1,O5291-1),IF(O5291="5",MID(L5291,1,4),IF(O5291="6",MID(L5291,1,6),IF(AND(O5291="7",G5291="0"),MID(L5291,1,6),MID(L5291,1,7))))))</f>
        <v>293</v>
      </c>
      <c r="J5291" s="11" t="n">
        <v>2026</v>
      </c>
      <c r="K5291" s="11" t="s">
        <v>15</v>
      </c>
      <c r="L5291" s="13" t="n">
        <v>29310000</v>
      </c>
      <c r="M5291" s="14" t="s">
        <v>5177</v>
      </c>
      <c r="N5291" s="15" t="str">
        <f aca="false">IF(ISERROR(VLOOKUP(P5291,$I$2:$I$5308,1,FALSE()))=FALSE(),"S","A")</f>
        <v>S</v>
      </c>
      <c r="O5291" s="15" t="str">
        <f aca="false">IF(H5291&lt;&gt;"0","7",IF(G5291&lt;&gt;"0","6",IF(F5291&lt;&gt;"00","5",IF(E5291&lt;&gt;"0","4",IF(D5291&lt;&gt;"0","3",IF(C5291&lt;&gt;"0","2",IF(B5291&lt;&gt;"0","1","-x-")))))))</f>
        <v>4</v>
      </c>
      <c r="P5291" s="16" t="str">
        <f aca="false">IF(O5291="1",MID(L5291,1,1),IF(O5291="2",MID(L5291,1,2),IF(O5291="3",MID(L5291,1,3),IF(O5291="4",MID(L5291,1,4),IF(O5291="5",MID(L5291,1,6),IF(O5291="6",MID(L5291,1,7),IF(O5291="7",MID(L5291,1,8),IF(O5291="8",MID(L5291,1,10)))))))))</f>
        <v>2931</v>
      </c>
      <c r="Q5291" s="1"/>
      <c r="R5291" s="11"/>
      <c r="S5291" s="11"/>
    </row>
    <row r="5292" customFormat="false" ht="15.75" hidden="false" customHeight="true" outlineLevel="0" collapsed="false">
      <c r="B5292" s="11" t="str">
        <f aca="false">MID(L5292,1,1)</f>
        <v>2</v>
      </c>
      <c r="C5292" s="11" t="str">
        <f aca="false">MID(L5292,2,1)</f>
        <v>9</v>
      </c>
      <c r="D5292" s="11" t="str">
        <f aca="false">MID(L5292,3,1)</f>
        <v>3</v>
      </c>
      <c r="E5292" s="11" t="str">
        <f aca="false">MID(L5292,4,1)</f>
        <v>1</v>
      </c>
      <c r="F5292" s="11" t="str">
        <f aca="false">MID(L5292,5,2)</f>
        <v>01</v>
      </c>
      <c r="G5292" s="11" t="str">
        <f aca="false">MID(L5292,7,1)</f>
        <v>0</v>
      </c>
      <c r="H5292" s="11" t="str">
        <f aca="false">MID(L5292,8,1)</f>
        <v>0</v>
      </c>
      <c r="I5292" s="12" t="str">
        <f aca="false">IF(O5292="1","-x-",IF(O5292&lt;="4",MID(L5292,1,O5292-1),IF(O5292="5",MID(L5292,1,4),IF(O5292="6",MID(L5292,1,6),IF(AND(O5292="7",G5292="0"),MID(L5292,1,6),MID(L5292,1,7))))))</f>
        <v>2931</v>
      </c>
      <c r="J5292" s="11" t="n">
        <v>2026</v>
      </c>
      <c r="K5292" s="11" t="s">
        <v>15</v>
      </c>
      <c r="L5292" s="13" t="n">
        <v>29310100</v>
      </c>
      <c r="M5292" s="14" t="s">
        <v>5177</v>
      </c>
      <c r="N5292" s="15" t="str">
        <f aca="false">IF(ISERROR(VLOOKUP(P5292,$I$2:$I$5308,1,FALSE()))=FALSE(),"S","A")</f>
        <v>S</v>
      </c>
      <c r="O5292" s="15" t="str">
        <f aca="false">IF(H5292&lt;&gt;"0","7",IF(G5292&lt;&gt;"0","6",IF(F5292&lt;&gt;"00","5",IF(E5292&lt;&gt;"0","4",IF(D5292&lt;&gt;"0","3",IF(C5292&lt;&gt;"0","2",IF(B5292&lt;&gt;"0","1","-x-")))))))</f>
        <v>5</v>
      </c>
      <c r="P5292" s="16" t="str">
        <f aca="false">IF(O5292="1",MID(L5292,1,1),IF(O5292="2",MID(L5292,1,2),IF(O5292="3",MID(L5292,1,3),IF(O5292="4",MID(L5292,1,4),IF(O5292="5",MID(L5292,1,6),IF(O5292="6",MID(L5292,1,7),IF(O5292="7",MID(L5292,1,8),IF(O5292="8",MID(L5292,1,10)))))))))</f>
        <v>293101</v>
      </c>
      <c r="Q5292" s="1"/>
      <c r="R5292" s="11"/>
      <c r="S5292" s="11"/>
    </row>
    <row r="5293" customFormat="false" ht="15.75" hidden="false" customHeight="true" outlineLevel="0" collapsed="false">
      <c r="B5293" s="11" t="str">
        <f aca="false">MID(L5293,1,1)</f>
        <v>2</v>
      </c>
      <c r="C5293" s="11" t="str">
        <f aca="false">MID(L5293,2,1)</f>
        <v>9</v>
      </c>
      <c r="D5293" s="11" t="str">
        <f aca="false">MID(L5293,3,1)</f>
        <v>3</v>
      </c>
      <c r="E5293" s="11" t="str">
        <f aca="false">MID(L5293,4,1)</f>
        <v>1</v>
      </c>
      <c r="F5293" s="11" t="str">
        <f aca="false">MID(L5293,5,2)</f>
        <v>01</v>
      </c>
      <c r="G5293" s="11" t="str">
        <f aca="false">MID(L5293,7,1)</f>
        <v>0</v>
      </c>
      <c r="H5293" s="11" t="str">
        <f aca="false">MID(L5293,8,1)</f>
        <v>1</v>
      </c>
      <c r="I5293" s="12" t="str">
        <f aca="false">IF(O5293="1","-x-",IF(O5293&lt;="4",MID(L5293,1,O5293-1),IF(O5293="5",MID(L5293,1,4),IF(O5293="6",MID(L5293,1,6),IF(AND(O5293="7",G5293="0"),MID(L5293,1,6),MID(L5293,1,7))))))</f>
        <v>293101</v>
      </c>
      <c r="J5293" s="11" t="n">
        <v>2026</v>
      </c>
      <c r="K5293" s="11" t="s">
        <v>15</v>
      </c>
      <c r="L5293" s="13" t="n">
        <v>29310101</v>
      </c>
      <c r="M5293" s="14" t="s">
        <v>5178</v>
      </c>
      <c r="N5293" s="15" t="str">
        <f aca="false">IF(ISERROR(VLOOKUP(P5293,$I$2:$I$5308,1,FALSE()))=FALSE(),"S","A")</f>
        <v>A</v>
      </c>
      <c r="O5293" s="15" t="str">
        <f aca="false">IF(H5293&lt;&gt;"0","7",IF(G5293&lt;&gt;"0","6",IF(F5293&lt;&gt;"00","5",IF(E5293&lt;&gt;"0","4",IF(D5293&lt;&gt;"0","3",IF(C5293&lt;&gt;"0","2",IF(B5293&lt;&gt;"0","1","-x-")))))))</f>
        <v>7</v>
      </c>
      <c r="P5293" s="16" t="str">
        <f aca="false">IF(O5293="1",MID(L5293,1,1),IF(O5293="2",MID(L5293,1,2),IF(O5293="3",MID(L5293,1,3),IF(O5293="4",MID(L5293,1,4),IF(O5293="5",MID(L5293,1,6),IF(O5293="6",MID(L5293,1,7),IF(O5293="7",MID(L5293,1,8),IF(O5293="8",MID(L5293,1,10)))))))))</f>
        <v>29310101</v>
      </c>
      <c r="Q5293" s="1"/>
      <c r="R5293" s="11"/>
      <c r="S5293" s="11"/>
    </row>
    <row r="5294" customFormat="false" ht="15.75" hidden="false" customHeight="true" outlineLevel="0" collapsed="false">
      <c r="B5294" s="11" t="str">
        <f aca="false">MID(L5294,1,1)</f>
        <v>2</v>
      </c>
      <c r="C5294" s="11" t="str">
        <f aca="false">MID(L5294,2,1)</f>
        <v>9</v>
      </c>
      <c r="D5294" s="11" t="str">
        <f aca="false">MID(L5294,3,1)</f>
        <v>3</v>
      </c>
      <c r="E5294" s="11" t="str">
        <f aca="false">MID(L5294,4,1)</f>
        <v>1</v>
      </c>
      <c r="F5294" s="11" t="str">
        <f aca="false">MID(L5294,5,2)</f>
        <v>01</v>
      </c>
      <c r="G5294" s="11" t="str">
        <f aca="false">MID(L5294,7,1)</f>
        <v>0</v>
      </c>
      <c r="H5294" s="11" t="str">
        <f aca="false">MID(L5294,8,1)</f>
        <v>3</v>
      </c>
      <c r="I5294" s="12" t="str">
        <f aca="false">IF(O5294="1","-x-",IF(O5294&lt;="4",MID(L5294,1,O5294-1),IF(O5294="5",MID(L5294,1,4),IF(O5294="6",MID(L5294,1,6),IF(AND(O5294="7",G5294="0"),MID(L5294,1,6),MID(L5294,1,7))))))</f>
        <v>293101</v>
      </c>
      <c r="J5294" s="11" t="n">
        <v>2026</v>
      </c>
      <c r="K5294" s="11" t="s">
        <v>15</v>
      </c>
      <c r="L5294" s="13" t="n">
        <v>29310103</v>
      </c>
      <c r="M5294" s="14" t="s">
        <v>5179</v>
      </c>
      <c r="N5294" s="15" t="str">
        <f aca="false">IF(ISERROR(VLOOKUP(P5294,$I$2:$I$5308,1,FALSE()))=FALSE(),"S","A")</f>
        <v>A</v>
      </c>
      <c r="O5294" s="15" t="str">
        <f aca="false">IF(H5294&lt;&gt;"0","7",IF(G5294&lt;&gt;"0","6",IF(F5294&lt;&gt;"00","5",IF(E5294&lt;&gt;"0","4",IF(D5294&lt;&gt;"0","3",IF(C5294&lt;&gt;"0","2",IF(B5294&lt;&gt;"0","1","-x-")))))))</f>
        <v>7</v>
      </c>
      <c r="P5294" s="16" t="str">
        <f aca="false">IF(O5294="1",MID(L5294,1,1),IF(O5294="2",MID(L5294,1,2),IF(O5294="3",MID(L5294,1,3),IF(O5294="4",MID(L5294,1,4),IF(O5294="5",MID(L5294,1,6),IF(O5294="6",MID(L5294,1,7),IF(O5294="7",MID(L5294,1,8),IF(O5294="8",MID(L5294,1,10)))))))))</f>
        <v>29310103</v>
      </c>
      <c r="Q5294" s="1"/>
      <c r="R5294" s="11"/>
      <c r="S5294" s="11"/>
    </row>
    <row r="5295" customFormat="false" ht="15.75" hidden="false" customHeight="true" outlineLevel="0" collapsed="false">
      <c r="B5295" s="11" t="str">
        <f aca="false">MID(L5295,1,1)</f>
        <v>2</v>
      </c>
      <c r="C5295" s="11" t="str">
        <f aca="false">MID(L5295,2,1)</f>
        <v>9</v>
      </c>
      <c r="D5295" s="11" t="str">
        <f aca="false">MID(L5295,3,1)</f>
        <v>4</v>
      </c>
      <c r="E5295" s="11" t="str">
        <f aca="false">MID(L5295,4,1)</f>
        <v>0</v>
      </c>
      <c r="F5295" s="11" t="str">
        <f aca="false">MID(L5295,5,2)</f>
        <v>00</v>
      </c>
      <c r="G5295" s="11" t="str">
        <f aca="false">MID(L5295,7,1)</f>
        <v>0</v>
      </c>
      <c r="H5295" s="11" t="str">
        <f aca="false">MID(L5295,8,1)</f>
        <v>0</v>
      </c>
      <c r="I5295" s="12" t="str">
        <f aca="false">IF(O5295="1","-x-",IF(O5295&lt;="4",MID(L5295,1,O5295-1),IF(O5295="5",MID(L5295,1,4),IF(O5295="6",MID(L5295,1,6),IF(AND(O5295="7",G5295="0"),MID(L5295,1,6),MID(L5295,1,7))))))</f>
        <v>29</v>
      </c>
      <c r="J5295" s="11" t="n">
        <v>2026</v>
      </c>
      <c r="K5295" s="11" t="s">
        <v>15</v>
      </c>
      <c r="L5295" s="13" t="n">
        <v>29400000</v>
      </c>
      <c r="M5295" s="14" t="s">
        <v>5180</v>
      </c>
      <c r="N5295" s="15" t="str">
        <f aca="false">IF(ISERROR(VLOOKUP(P5295,$I$2:$I$5308,1,FALSE()))=FALSE(),"S","A")</f>
        <v>S</v>
      </c>
      <c r="O5295" s="15" t="str">
        <f aca="false">IF(H5295&lt;&gt;"0","7",IF(G5295&lt;&gt;"0","6",IF(F5295&lt;&gt;"00","5",IF(E5295&lt;&gt;"0","4",IF(D5295&lt;&gt;"0","3",IF(C5295&lt;&gt;"0","2",IF(B5295&lt;&gt;"0","1","-x-")))))))</f>
        <v>3</v>
      </c>
      <c r="P5295" s="16" t="str">
        <f aca="false">IF(O5295="1",MID(L5295,1,1),IF(O5295="2",MID(L5295,1,2),IF(O5295="3",MID(L5295,1,3),IF(O5295="4",MID(L5295,1,4),IF(O5295="5",MID(L5295,1,6),IF(O5295="6",MID(L5295,1,7),IF(O5295="7",MID(L5295,1,8),IF(O5295="8",MID(L5295,1,10)))))))))</f>
        <v>294</v>
      </c>
      <c r="Q5295" s="1"/>
      <c r="R5295" s="11"/>
      <c r="S5295" s="11"/>
    </row>
    <row r="5296" customFormat="false" ht="15.75" hidden="false" customHeight="true" outlineLevel="0" collapsed="false">
      <c r="B5296" s="11" t="str">
        <f aca="false">MID(L5296,1,1)</f>
        <v>2</v>
      </c>
      <c r="C5296" s="11" t="str">
        <f aca="false">MID(L5296,2,1)</f>
        <v>9</v>
      </c>
      <c r="D5296" s="11" t="str">
        <f aca="false">MID(L5296,3,1)</f>
        <v>4</v>
      </c>
      <c r="E5296" s="11" t="str">
        <f aca="false">MID(L5296,4,1)</f>
        <v>1</v>
      </c>
      <c r="F5296" s="11" t="str">
        <f aca="false">MID(L5296,5,2)</f>
        <v>00</v>
      </c>
      <c r="G5296" s="11" t="str">
        <f aca="false">MID(L5296,7,1)</f>
        <v>0</v>
      </c>
      <c r="H5296" s="11" t="str">
        <f aca="false">MID(L5296,8,1)</f>
        <v>0</v>
      </c>
      <c r="I5296" s="12" t="str">
        <f aca="false">IF(O5296="1","-x-",IF(O5296&lt;="4",MID(L5296,1,O5296-1),IF(O5296="5",MID(L5296,1,4),IF(O5296="6",MID(L5296,1,6),IF(AND(O5296="7",G5296="0"),MID(L5296,1,6),MID(L5296,1,7))))))</f>
        <v>294</v>
      </c>
      <c r="J5296" s="11" t="n">
        <v>2026</v>
      </c>
      <c r="K5296" s="11" t="s">
        <v>15</v>
      </c>
      <c r="L5296" s="13" t="n">
        <v>29410000</v>
      </c>
      <c r="M5296" s="14" t="s">
        <v>5180</v>
      </c>
      <c r="N5296" s="15" t="str">
        <f aca="false">IF(ISERROR(VLOOKUP(P5296,$I$2:$I$5308,1,FALSE()))=FALSE(),"S","A")</f>
        <v>S</v>
      </c>
      <c r="O5296" s="15" t="str">
        <f aca="false">IF(H5296&lt;&gt;"0","7",IF(G5296&lt;&gt;"0","6",IF(F5296&lt;&gt;"00","5",IF(E5296&lt;&gt;"0","4",IF(D5296&lt;&gt;"0","3",IF(C5296&lt;&gt;"0","2",IF(B5296&lt;&gt;"0","1","-x-")))))))</f>
        <v>4</v>
      </c>
      <c r="P5296" s="16" t="str">
        <f aca="false">IF(O5296="1",MID(L5296,1,1),IF(O5296="2",MID(L5296,1,2),IF(O5296="3",MID(L5296,1,3),IF(O5296="4",MID(L5296,1,4),IF(O5296="5",MID(L5296,1,6),IF(O5296="6",MID(L5296,1,7),IF(O5296="7",MID(L5296,1,8),IF(O5296="8",MID(L5296,1,10)))))))))</f>
        <v>2941</v>
      </c>
      <c r="Q5296" s="1"/>
      <c r="R5296" s="11"/>
      <c r="S5296" s="11"/>
    </row>
    <row r="5297" customFormat="false" ht="15.75" hidden="false" customHeight="true" outlineLevel="0" collapsed="false">
      <c r="B5297" s="11" t="str">
        <f aca="false">MID(L5297,1,1)</f>
        <v>2</v>
      </c>
      <c r="C5297" s="11" t="str">
        <f aca="false">MID(L5297,2,1)</f>
        <v>9</v>
      </c>
      <c r="D5297" s="11" t="str">
        <f aca="false">MID(L5297,3,1)</f>
        <v>4</v>
      </c>
      <c r="E5297" s="11" t="str">
        <f aca="false">MID(L5297,4,1)</f>
        <v>1</v>
      </c>
      <c r="F5297" s="11" t="str">
        <f aca="false">MID(L5297,5,2)</f>
        <v>01</v>
      </c>
      <c r="G5297" s="11" t="str">
        <f aca="false">MID(L5297,7,1)</f>
        <v>0</v>
      </c>
      <c r="H5297" s="11" t="str">
        <f aca="false">MID(L5297,8,1)</f>
        <v>0</v>
      </c>
      <c r="I5297" s="12" t="str">
        <f aca="false">IF(O5297="1","-x-",IF(O5297&lt;="4",MID(L5297,1,O5297-1),IF(O5297="5",MID(L5297,1,4),IF(O5297="6",MID(L5297,1,6),IF(AND(O5297="7",G5297="0"),MID(L5297,1,6),MID(L5297,1,7))))))</f>
        <v>2941</v>
      </c>
      <c r="J5297" s="11" t="n">
        <v>2026</v>
      </c>
      <c r="K5297" s="11" t="s">
        <v>15</v>
      </c>
      <c r="L5297" s="13" t="n">
        <v>29410100</v>
      </c>
      <c r="M5297" s="14" t="s">
        <v>5180</v>
      </c>
      <c r="N5297" s="15" t="str">
        <f aca="false">IF(ISERROR(VLOOKUP(P5297,$I$2:$I$5308,1,FALSE()))=FALSE(),"S","A")</f>
        <v>S</v>
      </c>
      <c r="O5297" s="15" t="str">
        <f aca="false">IF(H5297&lt;&gt;"0","7",IF(G5297&lt;&gt;"0","6",IF(F5297&lt;&gt;"00","5",IF(E5297&lt;&gt;"0","4",IF(D5297&lt;&gt;"0","3",IF(C5297&lt;&gt;"0","2",IF(B5297&lt;&gt;"0","1","-x-")))))))</f>
        <v>5</v>
      </c>
      <c r="P5297" s="16" t="str">
        <f aca="false">IF(O5297="1",MID(L5297,1,1),IF(O5297="2",MID(L5297,1,2),IF(O5297="3",MID(L5297,1,3),IF(O5297="4",MID(L5297,1,4),IF(O5297="5",MID(L5297,1,6),IF(O5297="6",MID(L5297,1,7),IF(O5297="7",MID(L5297,1,8),IF(O5297="8",MID(L5297,1,10)))))))))</f>
        <v>294101</v>
      </c>
      <c r="Q5297" s="1"/>
      <c r="R5297" s="11"/>
      <c r="S5297" s="11"/>
      <c r="U5297" s="1" t="s">
        <v>1731</v>
      </c>
    </row>
    <row r="5298" customFormat="false" ht="15.75" hidden="false" customHeight="true" outlineLevel="0" collapsed="false">
      <c r="B5298" s="11" t="str">
        <f aca="false">MID(L5298,1,1)</f>
        <v>2</v>
      </c>
      <c r="C5298" s="11" t="str">
        <f aca="false">MID(L5298,2,1)</f>
        <v>9</v>
      </c>
      <c r="D5298" s="11" t="str">
        <f aca="false">MID(L5298,3,1)</f>
        <v>4</v>
      </c>
      <c r="E5298" s="11" t="str">
        <f aca="false">MID(L5298,4,1)</f>
        <v>1</v>
      </c>
      <c r="F5298" s="11" t="str">
        <f aca="false">MID(L5298,5,2)</f>
        <v>01</v>
      </c>
      <c r="G5298" s="11" t="str">
        <f aca="false">MID(L5298,7,1)</f>
        <v>0</v>
      </c>
      <c r="H5298" s="11" t="str">
        <f aca="false">MID(L5298,8,1)</f>
        <v>1</v>
      </c>
      <c r="I5298" s="12" t="str">
        <f aca="false">IF(O5298="1","-x-",IF(O5298&lt;="4",MID(L5298,1,O5298-1),IF(O5298="5",MID(L5298,1,4),IF(O5298="6",MID(L5298,1,6),IF(AND(O5298="7",G5298="0"),MID(L5298,1,6),MID(L5298,1,7))))))</f>
        <v>294101</v>
      </c>
      <c r="J5298" s="11" t="n">
        <v>2026</v>
      </c>
      <c r="K5298" s="11" t="s">
        <v>15</v>
      </c>
      <c r="L5298" s="13" t="n">
        <v>29410101</v>
      </c>
      <c r="M5298" s="14" t="s">
        <v>5181</v>
      </c>
      <c r="N5298" s="15" t="str">
        <f aca="false">IF(ISERROR(VLOOKUP(P5298,$I$2:$I$5308,1,FALSE()))=FALSE(),"S","A")</f>
        <v>A</v>
      </c>
      <c r="O5298" s="15" t="str">
        <f aca="false">IF(H5298&lt;&gt;"0","7",IF(G5298&lt;&gt;"0","6",IF(F5298&lt;&gt;"00","5",IF(E5298&lt;&gt;"0","4",IF(D5298&lt;&gt;"0","3",IF(C5298&lt;&gt;"0","2",IF(B5298&lt;&gt;"0","1","-x-")))))))</f>
        <v>7</v>
      </c>
      <c r="P5298" s="16" t="str">
        <f aca="false">IF(O5298="1",MID(L5298,1,1),IF(O5298="2",MID(L5298,1,2),IF(O5298="3",MID(L5298,1,3),IF(O5298="4",MID(L5298,1,4),IF(O5298="5",MID(L5298,1,6),IF(O5298="6",MID(L5298,1,7),IF(O5298="7",MID(L5298,1,8),IF(O5298="8",MID(L5298,1,10)))))))))</f>
        <v>29410101</v>
      </c>
      <c r="Q5298" s="1"/>
      <c r="R5298" s="11"/>
      <c r="S5298" s="11"/>
    </row>
    <row r="5299" customFormat="false" ht="15.75" hidden="false" customHeight="true" outlineLevel="0" collapsed="false">
      <c r="B5299" s="11" t="str">
        <f aca="false">MID(L5299,1,1)</f>
        <v>2</v>
      </c>
      <c r="C5299" s="11" t="str">
        <f aca="false">MID(L5299,2,1)</f>
        <v>9</v>
      </c>
      <c r="D5299" s="11" t="str">
        <f aca="false">MID(L5299,3,1)</f>
        <v>4</v>
      </c>
      <c r="E5299" s="11" t="str">
        <f aca="false">MID(L5299,4,1)</f>
        <v>1</v>
      </c>
      <c r="F5299" s="11" t="str">
        <f aca="false">MID(L5299,5,2)</f>
        <v>01</v>
      </c>
      <c r="G5299" s="11" t="str">
        <f aca="false">MID(L5299,7,1)</f>
        <v>0</v>
      </c>
      <c r="H5299" s="11" t="str">
        <f aca="false">MID(L5299,8,1)</f>
        <v>3</v>
      </c>
      <c r="I5299" s="12" t="str">
        <f aca="false">IF(O5299="1","-x-",IF(O5299&lt;="4",MID(L5299,1,O5299-1),IF(O5299="5",MID(L5299,1,4),IF(O5299="6",MID(L5299,1,6),IF(AND(O5299="7",G5299="0"),MID(L5299,1,6),MID(L5299,1,7))))))</f>
        <v>294101</v>
      </c>
      <c r="J5299" s="11" t="n">
        <v>2026</v>
      </c>
      <c r="K5299" s="11" t="s">
        <v>15</v>
      </c>
      <c r="L5299" s="13" t="n">
        <v>29410103</v>
      </c>
      <c r="M5299" s="14" t="s">
        <v>5182</v>
      </c>
      <c r="N5299" s="15" t="str">
        <f aca="false">IF(ISERROR(VLOOKUP(P5299,$I$2:$I$5308,1,FALSE()))=FALSE(),"S","A")</f>
        <v>A</v>
      </c>
      <c r="O5299" s="15" t="str">
        <f aca="false">IF(H5299&lt;&gt;"0","7",IF(G5299&lt;&gt;"0","6",IF(F5299&lt;&gt;"00","5",IF(E5299&lt;&gt;"0","4",IF(D5299&lt;&gt;"0","3",IF(C5299&lt;&gt;"0","2",IF(B5299&lt;&gt;"0","1","-x-")))))))</f>
        <v>7</v>
      </c>
      <c r="P5299" s="16" t="str">
        <f aca="false">IF(O5299="1",MID(L5299,1,1),IF(O5299="2",MID(L5299,1,2),IF(O5299="3",MID(L5299,1,3),IF(O5299="4",MID(L5299,1,4),IF(O5299="5",MID(L5299,1,6),IF(O5299="6",MID(L5299,1,7),IF(O5299="7",MID(L5299,1,8),IF(O5299="8",MID(L5299,1,10)))))))))</f>
        <v>29410103</v>
      </c>
      <c r="Q5299" s="1"/>
      <c r="R5299" s="11"/>
      <c r="S5299" s="11"/>
    </row>
    <row r="5300" customFormat="false" ht="15.75" hidden="false" customHeight="true" outlineLevel="0" collapsed="false">
      <c r="B5300" s="11" t="str">
        <f aca="false">MID(L5300,1,1)</f>
        <v>2</v>
      </c>
      <c r="C5300" s="11" t="str">
        <f aca="false">MID(L5300,2,1)</f>
        <v>9</v>
      </c>
      <c r="D5300" s="11" t="str">
        <f aca="false">MID(L5300,3,1)</f>
        <v>9</v>
      </c>
      <c r="E5300" s="11" t="str">
        <f aca="false">MID(L5300,4,1)</f>
        <v>0</v>
      </c>
      <c r="F5300" s="11" t="str">
        <f aca="false">MID(L5300,5,2)</f>
        <v>00</v>
      </c>
      <c r="G5300" s="11" t="str">
        <f aca="false">MID(L5300,7,1)</f>
        <v>0</v>
      </c>
      <c r="H5300" s="11" t="str">
        <f aca="false">MID(L5300,8,1)</f>
        <v>0</v>
      </c>
      <c r="I5300" s="12" t="str">
        <f aca="false">IF(O5300="1","-x-",IF(O5300&lt;="4",MID(L5300,1,O5300-1),IF(O5300="5",MID(L5300,1,4),IF(O5300="6",MID(L5300,1,6),IF(AND(O5300="7",G5300="0"),MID(L5300,1,6),MID(L5300,1,7))))))</f>
        <v>29</v>
      </c>
      <c r="J5300" s="11" t="n">
        <v>2026</v>
      </c>
      <c r="K5300" s="11" t="s">
        <v>15</v>
      </c>
      <c r="L5300" s="13" t="n">
        <v>29900000</v>
      </c>
      <c r="M5300" s="14" t="s">
        <v>5183</v>
      </c>
      <c r="N5300" s="15" t="str">
        <f aca="false">IF(ISERROR(VLOOKUP(P5300,$I$2:$I$5308,1,FALSE()))=FALSE(),"S","A")</f>
        <v>S</v>
      </c>
      <c r="O5300" s="15" t="str">
        <f aca="false">IF(H5300&lt;&gt;"0","7",IF(G5300&lt;&gt;"0","6",IF(F5300&lt;&gt;"00","5",IF(E5300&lt;&gt;"0","4",IF(D5300&lt;&gt;"0","3",IF(C5300&lt;&gt;"0","2",IF(B5300&lt;&gt;"0","1","-x-")))))))</f>
        <v>3</v>
      </c>
      <c r="P5300" s="16" t="str">
        <f aca="false">IF(O5300="1",MID(L5300,1,1),IF(O5300="2",MID(L5300,1,2),IF(O5300="3",MID(L5300,1,3),IF(O5300="4",MID(L5300,1,4),IF(O5300="5",MID(L5300,1,6),IF(O5300="6",MID(L5300,1,7),IF(O5300="7",MID(L5300,1,8),IF(O5300="8",MID(L5300,1,10)))))))))</f>
        <v>299</v>
      </c>
      <c r="Q5300" s="1"/>
      <c r="R5300" s="11"/>
      <c r="S5300" s="11"/>
    </row>
    <row r="5301" customFormat="false" ht="15.75" hidden="false" customHeight="true" outlineLevel="0" collapsed="false">
      <c r="B5301" s="11" t="str">
        <f aca="false">MID(L5301,1,1)</f>
        <v>2</v>
      </c>
      <c r="C5301" s="11" t="str">
        <f aca="false">MID(L5301,2,1)</f>
        <v>9</v>
      </c>
      <c r="D5301" s="11" t="str">
        <f aca="false">MID(L5301,3,1)</f>
        <v>9</v>
      </c>
      <c r="E5301" s="11" t="str">
        <f aca="false">MID(L5301,4,1)</f>
        <v>9</v>
      </c>
      <c r="F5301" s="11" t="str">
        <f aca="false">MID(L5301,5,2)</f>
        <v>00</v>
      </c>
      <c r="G5301" s="11" t="str">
        <f aca="false">MID(L5301,7,1)</f>
        <v>0</v>
      </c>
      <c r="H5301" s="11" t="str">
        <f aca="false">MID(L5301,8,1)</f>
        <v>0</v>
      </c>
      <c r="I5301" s="12" t="str">
        <f aca="false">IF(O5301="1","-x-",IF(O5301&lt;="4",MID(L5301,1,O5301-1),IF(O5301="5",MID(L5301,1,4),IF(O5301="6",MID(L5301,1,6),IF(AND(O5301="7",G5301="0"),MID(L5301,1,6),MID(L5301,1,7))))))</f>
        <v>299</v>
      </c>
      <c r="J5301" s="11" t="n">
        <v>2026</v>
      </c>
      <c r="K5301" s="11" t="s">
        <v>15</v>
      </c>
      <c r="L5301" s="13" t="n">
        <v>29990000</v>
      </c>
      <c r="M5301" s="14" t="s">
        <v>5166</v>
      </c>
      <c r="N5301" s="15" t="str">
        <f aca="false">IF(ISERROR(VLOOKUP(P5301,$I$2:$I$5308,1,FALSE()))=FALSE(),"S","A")</f>
        <v>S</v>
      </c>
      <c r="O5301" s="15" t="str">
        <f aca="false">IF(H5301&lt;&gt;"0","7",IF(G5301&lt;&gt;"0","6",IF(F5301&lt;&gt;"00","5",IF(E5301&lt;&gt;"0","4",IF(D5301&lt;&gt;"0","3",IF(C5301&lt;&gt;"0","2",IF(B5301&lt;&gt;"0","1","-x-")))))))</f>
        <v>4</v>
      </c>
      <c r="P5301" s="16" t="str">
        <f aca="false">IF(O5301="1",MID(L5301,1,1),IF(O5301="2",MID(L5301,1,2),IF(O5301="3",MID(L5301,1,3),IF(O5301="4",MID(L5301,1,4),IF(O5301="5",MID(L5301,1,6),IF(O5301="6",MID(L5301,1,7),IF(O5301="7",MID(L5301,1,8),IF(O5301="8",MID(L5301,1,10)))))))))</f>
        <v>2999</v>
      </c>
      <c r="Q5301" s="1"/>
      <c r="R5301" s="11"/>
      <c r="S5301" s="11"/>
    </row>
    <row r="5302" customFormat="false" ht="15.75" hidden="false" customHeight="true" outlineLevel="0" collapsed="false">
      <c r="B5302" s="11" t="str">
        <f aca="false">MID(L5302,1,1)</f>
        <v>2</v>
      </c>
      <c r="C5302" s="11" t="str">
        <f aca="false">MID(L5302,2,1)</f>
        <v>9</v>
      </c>
      <c r="D5302" s="11" t="str">
        <f aca="false">MID(L5302,3,1)</f>
        <v>9</v>
      </c>
      <c r="E5302" s="11" t="str">
        <f aca="false">MID(L5302,4,1)</f>
        <v>9</v>
      </c>
      <c r="F5302" s="11" t="str">
        <f aca="false">MID(L5302,5,2)</f>
        <v>50</v>
      </c>
      <c r="G5302" s="11" t="str">
        <f aca="false">MID(L5302,7,1)</f>
        <v>0</v>
      </c>
      <c r="H5302" s="11" t="str">
        <f aca="false">MID(L5302,8,1)</f>
        <v>0</v>
      </c>
      <c r="I5302" s="12" t="str">
        <f aca="false">IF(O5302="1","-x-",IF(O5302&lt;="4",MID(L5302,1,O5302-1),IF(O5302="5",MID(L5302,1,4),IF(O5302="6",MID(L5302,1,6),IF(AND(O5302="7",G5302="0"),MID(L5302,1,6),MID(L5302,1,7))))))</f>
        <v>2999</v>
      </c>
      <c r="J5302" s="11" t="n">
        <v>2026</v>
      </c>
      <c r="K5302" s="11" t="s">
        <v>15</v>
      </c>
      <c r="L5302" s="13" t="n">
        <v>29995000</v>
      </c>
      <c r="M5302" s="14" t="s">
        <v>5184</v>
      </c>
      <c r="N5302" s="15" t="str">
        <f aca="false">IF(ISERROR(VLOOKUP(P5302,$I$2:$I$5308,1,FALSE()))=FALSE(),"S","A")</f>
        <v>S</v>
      </c>
      <c r="O5302" s="15" t="str">
        <f aca="false">IF(H5302&lt;&gt;"0","7",IF(G5302&lt;&gt;"0","6",IF(F5302&lt;&gt;"00","5",IF(E5302&lt;&gt;"0","4",IF(D5302&lt;&gt;"0","3",IF(C5302&lt;&gt;"0","2",IF(B5302&lt;&gt;"0","1","-x-")))))))</f>
        <v>5</v>
      </c>
      <c r="P5302" s="16" t="str">
        <f aca="false">IF(O5302="1",MID(L5302,1,1),IF(O5302="2",MID(L5302,1,2),IF(O5302="3",MID(L5302,1,3),IF(O5302="4",MID(L5302,1,4),IF(O5302="5",MID(L5302,1,6),IF(O5302="6",MID(L5302,1,7),IF(O5302="7",MID(L5302,1,8),IF(O5302="8",MID(L5302,1,10)))))))))</f>
        <v>299950</v>
      </c>
      <c r="Q5302" s="1"/>
      <c r="R5302" s="11"/>
      <c r="S5302" s="11"/>
      <c r="U5302" s="1" t="s">
        <v>5161</v>
      </c>
    </row>
    <row r="5303" customFormat="false" ht="15.75" hidden="false" customHeight="true" outlineLevel="0" collapsed="false">
      <c r="B5303" s="11" t="str">
        <f aca="false">MID(L5303,1,1)</f>
        <v>2</v>
      </c>
      <c r="C5303" s="11" t="str">
        <f aca="false">MID(L5303,2,1)</f>
        <v>9</v>
      </c>
      <c r="D5303" s="11" t="str">
        <f aca="false">MID(L5303,3,1)</f>
        <v>9</v>
      </c>
      <c r="E5303" s="11" t="str">
        <f aca="false">MID(L5303,4,1)</f>
        <v>9</v>
      </c>
      <c r="F5303" s="11" t="str">
        <f aca="false">MID(L5303,5,2)</f>
        <v>50</v>
      </c>
      <c r="G5303" s="11" t="str">
        <f aca="false">MID(L5303,7,1)</f>
        <v>0</v>
      </c>
      <c r="H5303" s="11" t="str">
        <f aca="false">MID(L5303,8,1)</f>
        <v>1</v>
      </c>
      <c r="I5303" s="12" t="str">
        <f aca="false">IF(O5303="1","-x-",IF(O5303&lt;="4",MID(L5303,1,O5303-1),IF(O5303="5",MID(L5303,1,4),IF(O5303="6",MID(L5303,1,6),IF(AND(O5303="7",G5303="0"),MID(L5303,1,6),MID(L5303,1,7))))))</f>
        <v>299950</v>
      </c>
      <c r="J5303" s="11" t="n">
        <v>2026</v>
      </c>
      <c r="K5303" s="11" t="s">
        <v>15</v>
      </c>
      <c r="L5303" s="13" t="n">
        <v>29995001</v>
      </c>
      <c r="M5303" s="14" t="s">
        <v>5185</v>
      </c>
      <c r="N5303" s="15" t="str">
        <f aca="false">IF(ISERROR(VLOOKUP(P5303,$I$2:$I$5308,1,FALSE()))=FALSE(),"S","A")</f>
        <v>A</v>
      </c>
      <c r="O5303" s="15" t="str">
        <f aca="false">IF(H5303&lt;&gt;"0","7",IF(G5303&lt;&gt;"0","6",IF(F5303&lt;&gt;"00","5",IF(E5303&lt;&gt;"0","4",IF(D5303&lt;&gt;"0","3",IF(C5303&lt;&gt;"0","2",IF(B5303&lt;&gt;"0","1","-x-")))))))</f>
        <v>7</v>
      </c>
      <c r="P5303" s="16" t="str">
        <f aca="false">IF(O5303="1",MID(L5303,1,1),IF(O5303="2",MID(L5303,1,2),IF(O5303="3",MID(L5303,1,3),IF(O5303="4",MID(L5303,1,4),IF(O5303="5",MID(L5303,1,6),IF(O5303="6",MID(L5303,1,7),IF(O5303="7",MID(L5303,1,8),IF(O5303="8",MID(L5303,1,10)))))))))</f>
        <v>29995001</v>
      </c>
      <c r="Q5303" s="1"/>
      <c r="R5303" s="11"/>
      <c r="S5303" s="11"/>
    </row>
    <row r="5304" customFormat="false" ht="15.75" hidden="false" customHeight="true" outlineLevel="0" collapsed="false">
      <c r="B5304" s="11" t="str">
        <f aca="false">MID(L5304,1,1)</f>
        <v>2</v>
      </c>
      <c r="C5304" s="11" t="str">
        <f aca="false">MID(L5304,2,1)</f>
        <v>9</v>
      </c>
      <c r="D5304" s="11" t="str">
        <f aca="false">MID(L5304,3,1)</f>
        <v>9</v>
      </c>
      <c r="E5304" s="11" t="str">
        <f aca="false">MID(L5304,4,1)</f>
        <v>9</v>
      </c>
      <c r="F5304" s="11" t="str">
        <f aca="false">MID(L5304,5,2)</f>
        <v>50</v>
      </c>
      <c r="G5304" s="11" t="str">
        <f aca="false">MID(L5304,7,1)</f>
        <v>0</v>
      </c>
      <c r="H5304" s="11" t="str">
        <f aca="false">MID(L5304,8,1)</f>
        <v>3</v>
      </c>
      <c r="I5304" s="12" t="str">
        <f aca="false">IF(O5304="1","-x-",IF(O5304&lt;="4",MID(L5304,1,O5304-1),IF(O5304="5",MID(L5304,1,4),IF(O5304="6",MID(L5304,1,6),IF(AND(O5304="7",G5304="0"),MID(L5304,1,6),MID(L5304,1,7))))))</f>
        <v>299950</v>
      </c>
      <c r="J5304" s="11" t="n">
        <v>2026</v>
      </c>
      <c r="K5304" s="11" t="s">
        <v>15</v>
      </c>
      <c r="L5304" s="13" t="n">
        <v>29995003</v>
      </c>
      <c r="M5304" s="14" t="s">
        <v>5186</v>
      </c>
      <c r="N5304" s="15" t="str">
        <f aca="false">IF(ISERROR(VLOOKUP(P5304,$I$2:$I$5308,1,FALSE()))=FALSE(),"S","A")</f>
        <v>A</v>
      </c>
      <c r="O5304" s="15" t="str">
        <f aca="false">IF(H5304&lt;&gt;"0","7",IF(G5304&lt;&gt;"0","6",IF(F5304&lt;&gt;"00","5",IF(E5304&lt;&gt;"0","4",IF(D5304&lt;&gt;"0","3",IF(C5304&lt;&gt;"0","2",IF(B5304&lt;&gt;"0","1","-x-")))))))</f>
        <v>7</v>
      </c>
      <c r="P5304" s="16" t="str">
        <f aca="false">IF(O5304="1",MID(L5304,1,1),IF(O5304="2",MID(L5304,1,2),IF(O5304="3",MID(L5304,1,3),IF(O5304="4",MID(L5304,1,4),IF(O5304="5",MID(L5304,1,6),IF(O5304="6",MID(L5304,1,7),IF(O5304="7",MID(L5304,1,8),IF(O5304="8",MID(L5304,1,10)))))))))</f>
        <v>29995003</v>
      </c>
      <c r="Q5304" s="1"/>
      <c r="R5304" s="11"/>
      <c r="S5304" s="11"/>
    </row>
    <row r="5305" customFormat="false" ht="15.75" hidden="false" customHeight="true" outlineLevel="0" collapsed="false">
      <c r="B5305" s="11" t="str">
        <f aca="false">MID(L5305,1,1)</f>
        <v>2</v>
      </c>
      <c r="C5305" s="11" t="str">
        <f aca="false">MID(L5305,2,1)</f>
        <v>9</v>
      </c>
      <c r="D5305" s="11" t="str">
        <f aca="false">MID(L5305,3,1)</f>
        <v>9</v>
      </c>
      <c r="E5305" s="11" t="str">
        <f aca="false">MID(L5305,4,1)</f>
        <v>9</v>
      </c>
      <c r="F5305" s="11" t="str">
        <f aca="false">MID(L5305,5,2)</f>
        <v>99</v>
      </c>
      <c r="G5305" s="11" t="str">
        <f aca="false">MID(L5305,7,1)</f>
        <v>0</v>
      </c>
      <c r="H5305" s="11" t="str">
        <f aca="false">MID(L5305,8,1)</f>
        <v>0</v>
      </c>
      <c r="I5305" s="12" t="str">
        <f aca="false">IF(O5305="1","-x-",IF(O5305&lt;="4",MID(L5305,1,O5305-1),IF(O5305="5",MID(L5305,1,4),IF(O5305="6",MID(L5305,1,6),IF(AND(O5305="7",G5305="0"),MID(L5305,1,6),MID(L5305,1,7))))))</f>
        <v>2999</v>
      </c>
      <c r="J5305" s="11" t="n">
        <v>2026</v>
      </c>
      <c r="K5305" s="11" t="s">
        <v>15</v>
      </c>
      <c r="L5305" s="13" t="n">
        <v>29999900</v>
      </c>
      <c r="M5305" s="14" t="s">
        <v>5166</v>
      </c>
      <c r="N5305" s="15" t="str">
        <f aca="false">IF(ISERROR(VLOOKUP(P5305,$I$2:$I$5308,1,FALSE()))=FALSE(),"S","A")</f>
        <v>S</v>
      </c>
      <c r="O5305" s="15" t="str">
        <f aca="false">IF(H5305&lt;&gt;"0","7",IF(G5305&lt;&gt;"0","6",IF(F5305&lt;&gt;"00","5",IF(E5305&lt;&gt;"0","4",IF(D5305&lt;&gt;"0","3",IF(C5305&lt;&gt;"0","2",IF(B5305&lt;&gt;"0","1","-x-")))))))</f>
        <v>5</v>
      </c>
      <c r="P5305" s="16" t="str">
        <f aca="false">IF(O5305="1",MID(L5305,1,1),IF(O5305="2",MID(L5305,1,2),IF(O5305="3",MID(L5305,1,3),IF(O5305="4",MID(L5305,1,4),IF(O5305="5",MID(L5305,1,6),IF(O5305="6",MID(L5305,1,7),IF(O5305="7",MID(L5305,1,8),IF(O5305="8",MID(L5305,1,10)))))))))</f>
        <v>299999</v>
      </c>
      <c r="Q5305" s="1"/>
      <c r="R5305" s="11"/>
      <c r="S5305" s="11"/>
      <c r="U5305" s="1" t="s">
        <v>5187</v>
      </c>
    </row>
    <row r="5306" customFormat="false" ht="15.75" hidden="false" customHeight="true" outlineLevel="0" collapsed="false">
      <c r="B5306" s="11" t="str">
        <f aca="false">MID(L5306,1,1)</f>
        <v>2</v>
      </c>
      <c r="C5306" s="11" t="str">
        <f aca="false">MID(L5306,2,1)</f>
        <v>9</v>
      </c>
      <c r="D5306" s="11" t="str">
        <f aca="false">MID(L5306,3,1)</f>
        <v>9</v>
      </c>
      <c r="E5306" s="11" t="str">
        <f aca="false">MID(L5306,4,1)</f>
        <v>9</v>
      </c>
      <c r="F5306" s="11" t="str">
        <f aca="false">MID(L5306,5,2)</f>
        <v>99</v>
      </c>
      <c r="G5306" s="11" t="str">
        <f aca="false">MID(L5306,7,1)</f>
        <v>0</v>
      </c>
      <c r="H5306" s="11" t="str">
        <f aca="false">MID(L5306,8,1)</f>
        <v>1</v>
      </c>
      <c r="I5306" s="12" t="str">
        <f aca="false">IF(O5306="1","-x-",IF(O5306&lt;="4",MID(L5306,1,O5306-1),IF(O5306="5",MID(L5306,1,4),IF(O5306="6",MID(L5306,1,6),IF(AND(O5306="7",G5306="0"),MID(L5306,1,6),MID(L5306,1,7))))))</f>
        <v>299999</v>
      </c>
      <c r="J5306" s="11" t="n">
        <v>2026</v>
      </c>
      <c r="K5306" s="11" t="s">
        <v>15</v>
      </c>
      <c r="L5306" s="13" t="n">
        <v>29999901</v>
      </c>
      <c r="M5306" s="14" t="s">
        <v>5188</v>
      </c>
      <c r="N5306" s="15" t="str">
        <f aca="false">IF(ISERROR(VLOOKUP(P5306,$I$2:$I$5308,1,FALSE()))=FALSE(),"S","A")</f>
        <v>A</v>
      </c>
      <c r="O5306" s="15" t="str">
        <f aca="false">IF(H5306&lt;&gt;"0","7",IF(G5306&lt;&gt;"0","6",IF(F5306&lt;&gt;"00","5",IF(E5306&lt;&gt;"0","4",IF(D5306&lt;&gt;"0","3",IF(C5306&lt;&gt;"0","2",IF(B5306&lt;&gt;"0","1","-x-")))))))</f>
        <v>7</v>
      </c>
      <c r="P5306" s="16" t="str">
        <f aca="false">IF(O5306="1",MID(L5306,1,1),IF(O5306="2",MID(L5306,1,2),IF(O5306="3",MID(L5306,1,3),IF(O5306="4",MID(L5306,1,4),IF(O5306="5",MID(L5306,1,6),IF(O5306="6",MID(L5306,1,7),IF(O5306="7",MID(L5306,1,8),IF(O5306="8",MID(L5306,1,10)))))))))</f>
        <v>29999901</v>
      </c>
      <c r="Q5306" s="1"/>
      <c r="R5306" s="11"/>
      <c r="S5306" s="11"/>
    </row>
    <row r="5307" customFormat="false" ht="15.75" hidden="false" customHeight="true" outlineLevel="0" collapsed="false">
      <c r="B5307" s="11" t="str">
        <f aca="false">MID(L5307,1,1)</f>
        <v>2</v>
      </c>
      <c r="C5307" s="11" t="str">
        <f aca="false">MID(L5307,2,1)</f>
        <v>9</v>
      </c>
      <c r="D5307" s="11" t="str">
        <f aca="false">MID(L5307,3,1)</f>
        <v>9</v>
      </c>
      <c r="E5307" s="11" t="str">
        <f aca="false">MID(L5307,4,1)</f>
        <v>9</v>
      </c>
      <c r="F5307" s="11" t="str">
        <f aca="false">MID(L5307,5,2)</f>
        <v>99</v>
      </c>
      <c r="G5307" s="11" t="str">
        <f aca="false">MID(L5307,7,1)</f>
        <v>0</v>
      </c>
      <c r="H5307" s="11" t="str">
        <f aca="false">MID(L5307,8,1)</f>
        <v>3</v>
      </c>
      <c r="I5307" s="12" t="str">
        <f aca="false">IF(O5307="1","-x-",IF(O5307&lt;="4",MID(L5307,1,O5307-1),IF(O5307="5",MID(L5307,1,4),IF(O5307="6",MID(L5307,1,6),IF(AND(O5307="7",G5307="0"),MID(L5307,1,6),MID(L5307,1,7))))))</f>
        <v>299999</v>
      </c>
      <c r="J5307" s="11" t="n">
        <v>2026</v>
      </c>
      <c r="K5307" s="11" t="s">
        <v>15</v>
      </c>
      <c r="L5307" s="13" t="n">
        <v>29999903</v>
      </c>
      <c r="M5307" s="14" t="s">
        <v>5189</v>
      </c>
      <c r="N5307" s="15" t="str">
        <f aca="false">IF(ISERROR(VLOOKUP(P5307,$I$2:$I$5308,1,FALSE()))=FALSE(),"S","A")</f>
        <v>A</v>
      </c>
      <c r="O5307" s="15" t="str">
        <f aca="false">IF(H5307&lt;&gt;"0","7",IF(G5307&lt;&gt;"0","6",IF(F5307&lt;&gt;"00","5",IF(E5307&lt;&gt;"0","4",IF(D5307&lt;&gt;"0","3",IF(C5307&lt;&gt;"0","2",IF(B5307&lt;&gt;"0","1","-x-")))))))</f>
        <v>7</v>
      </c>
      <c r="P5307" s="16" t="str">
        <f aca="false">IF(O5307="1",MID(L5307,1,1),IF(O5307="2",MID(L5307,1,2),IF(O5307="3",MID(L5307,1,3),IF(O5307="4",MID(L5307,1,4),IF(O5307="5",MID(L5307,1,6),IF(O5307="6",MID(L5307,1,7),IF(O5307="7",MID(L5307,1,8),IF(O5307="8",MID(L5307,1,10)))))))))</f>
        <v>29999903</v>
      </c>
      <c r="Q5307" s="1"/>
      <c r="R5307" s="11"/>
      <c r="S5307" s="11"/>
    </row>
    <row r="5308" customFormat="false" ht="15.75" hidden="false" customHeight="true" outlineLevel="0" collapsed="false">
      <c r="A5308" s="1"/>
      <c r="B5308" s="11" t="str">
        <f aca="false">MID(L5308,1,1)</f>
        <v>7</v>
      </c>
      <c r="C5308" s="11" t="str">
        <f aca="false">MID(L5308,2,1)</f>
        <v>0</v>
      </c>
      <c r="D5308" s="11" t="str">
        <f aca="false">MID(L5308,3,1)</f>
        <v>0</v>
      </c>
      <c r="E5308" s="11" t="str">
        <f aca="false">MID(L5308,4,1)</f>
        <v>0</v>
      </c>
      <c r="F5308" s="11" t="str">
        <f aca="false">MID(L5308,5,2)</f>
        <v>00</v>
      </c>
      <c r="G5308" s="11" t="str">
        <f aca="false">MID(L5308,7,1)</f>
        <v>0</v>
      </c>
      <c r="H5308" s="11" t="str">
        <f aca="false">MID(L5308,8,1)</f>
        <v>0</v>
      </c>
      <c r="I5308" s="12" t="str">
        <f aca="false">IF(O5308="1","-x-",IF(O5308&lt;="4",MID(L5308,1,O5308-1),IF(O5308="5",MID(L5308,1,4),IF(O5308="6",MID(L5308,1,6),IF(AND(O5308="7",G5308="0"),MID(L5308,1,6),MID(L5308,1,7))))))</f>
        <v>-x-</v>
      </c>
      <c r="J5308" s="11" t="n">
        <v>2026</v>
      </c>
      <c r="K5308" s="11" t="s">
        <v>15</v>
      </c>
      <c r="L5308" s="32" t="n">
        <v>70000000</v>
      </c>
      <c r="M5308" s="1" t="s">
        <v>16</v>
      </c>
      <c r="N5308" s="15" t="s">
        <v>5190</v>
      </c>
      <c r="O5308" s="15" t="str">
        <f aca="false">IF(H5308&lt;&gt;"0","7",IF(G5308&lt;&gt;"0","6",IF(F5308&lt;&gt;"00","5",IF(E5308&lt;&gt;"0","4",IF(D5308&lt;&gt;"0","3",IF(C5308&lt;&gt;"0","2",IF(B5308&lt;&gt;"0","1","-x-")))))))</f>
        <v>1</v>
      </c>
      <c r="P5308" s="16" t="str">
        <f aca="false">IF(O5308="1",MID(L5308,1,1),IF(O5308="2",MID(L5308,1,2),IF(O5308="3",MID(L5308,1,3),IF(O5308="4",MID(L5308,1,4),IF(O5308="5",MID(L5308,1,6),IF(O5308="6",MID(L5308,1,7),IF(O5308="7",MID(L5308,1,8),IF(O5308="8",MID(L5308,1,10)))))))))</f>
        <v>7</v>
      </c>
      <c r="Q5308" s="1"/>
      <c r="R5308" s="1"/>
      <c r="S5308" s="1"/>
      <c r="T5308" s="1"/>
      <c r="U5308" s="1"/>
      <c r="V5308" s="1"/>
      <c r="W5308" s="1"/>
      <c r="X5308" s="1"/>
      <c r="Y5308" s="1"/>
      <c r="Z5308" s="1"/>
      <c r="AA5308" s="1"/>
      <c r="AB5308" s="1"/>
      <c r="AC5308" s="1"/>
      <c r="AD5308" s="1"/>
      <c r="AE5308" s="1"/>
      <c r="AF5308" s="1"/>
      <c r="AG5308" s="1"/>
      <c r="AH5308" s="1"/>
      <c r="AI5308" s="1"/>
      <c r="AJ5308" s="1"/>
    </row>
    <row r="5309" customFormat="false" ht="15.75" hidden="false" customHeight="true" outlineLevel="0" collapsed="false">
      <c r="A5309" s="1"/>
      <c r="B5309" s="11" t="str">
        <f aca="false">MID(L5309,1,1)</f>
        <v>7</v>
      </c>
      <c r="C5309" s="11" t="str">
        <f aca="false">MID(L5309,2,1)</f>
        <v>1</v>
      </c>
      <c r="D5309" s="11" t="str">
        <f aca="false">MID(L5309,3,1)</f>
        <v>0</v>
      </c>
      <c r="E5309" s="11" t="str">
        <f aca="false">MID(L5309,4,1)</f>
        <v>0</v>
      </c>
      <c r="F5309" s="11" t="str">
        <f aca="false">MID(L5309,5,2)</f>
        <v>00</v>
      </c>
      <c r="G5309" s="11" t="str">
        <f aca="false">MID(L5309,7,1)</f>
        <v>0</v>
      </c>
      <c r="H5309" s="11" t="str">
        <f aca="false">MID(L5309,8,1)</f>
        <v>0</v>
      </c>
      <c r="I5309" s="12" t="str">
        <f aca="false">IF(O5309="1","-x-",IF(O5309&lt;="4",MID(L5309,1,O5309-1),IF(O5309="5",MID(L5309,1,4),IF(O5309="6",MID(L5309,1,6),IF(AND(O5309="7",G5309="0"),MID(L5309,1,6),MID(L5309,1,7))))))</f>
        <v>7</v>
      </c>
      <c r="J5309" s="11" t="n">
        <v>2026</v>
      </c>
      <c r="K5309" s="11" t="s">
        <v>15</v>
      </c>
      <c r="L5309" s="32" t="n">
        <v>71000000</v>
      </c>
      <c r="M5309" s="1" t="s">
        <v>17</v>
      </c>
      <c r="N5309" s="15" t="s">
        <v>5190</v>
      </c>
      <c r="O5309" s="15" t="str">
        <f aca="false">IF(H5309&lt;&gt;"0","7",IF(G5309&lt;&gt;"0","6",IF(F5309&lt;&gt;"00","5",IF(E5309&lt;&gt;"0","4",IF(D5309&lt;&gt;"0","3",IF(C5309&lt;&gt;"0","2",IF(B5309&lt;&gt;"0","1","-x-")))))))</f>
        <v>2</v>
      </c>
      <c r="P5309" s="16" t="str">
        <f aca="false">IF(O5309="1",MID(L5309,1,1),IF(O5309="2",MID(L5309,1,2),IF(O5309="3",MID(L5309,1,3),IF(O5309="4",MID(L5309,1,4),IF(O5309="5",MID(L5309,1,6),IF(O5309="6",MID(L5309,1,7),IF(O5309="7",MID(L5309,1,8),IF(O5309="8",MID(L5309,1,10)))))))))</f>
        <v>71</v>
      </c>
      <c r="Q5309" s="1"/>
      <c r="R5309" s="1"/>
      <c r="S5309" s="1"/>
      <c r="T5309" s="1"/>
      <c r="U5309" s="1"/>
      <c r="V5309" s="1" t="s">
        <v>18</v>
      </c>
      <c r="W5309" s="1"/>
      <c r="X5309" s="1"/>
      <c r="Y5309" s="1"/>
      <c r="Z5309" s="1"/>
      <c r="AA5309" s="1"/>
      <c r="AB5309" s="1"/>
      <c r="AC5309" s="1"/>
      <c r="AD5309" s="1"/>
      <c r="AE5309" s="1"/>
      <c r="AF5309" s="1"/>
      <c r="AG5309" s="1"/>
      <c r="AH5309" s="1"/>
      <c r="AI5309" s="1"/>
      <c r="AJ5309" s="1"/>
    </row>
    <row r="5310" customFormat="false" ht="15.75" hidden="false" customHeight="true" outlineLevel="0" collapsed="false">
      <c r="A5310" s="1"/>
      <c r="B5310" s="11" t="str">
        <f aca="false">MID(L5310,1,1)</f>
        <v>7</v>
      </c>
      <c r="C5310" s="11" t="str">
        <f aca="false">MID(L5310,2,1)</f>
        <v>1</v>
      </c>
      <c r="D5310" s="11" t="str">
        <f aca="false">MID(L5310,3,1)</f>
        <v>1</v>
      </c>
      <c r="E5310" s="11" t="str">
        <f aca="false">MID(L5310,4,1)</f>
        <v>0</v>
      </c>
      <c r="F5310" s="11" t="str">
        <f aca="false">MID(L5310,5,2)</f>
        <v>00</v>
      </c>
      <c r="G5310" s="11" t="str">
        <f aca="false">MID(L5310,7,1)</f>
        <v>0</v>
      </c>
      <c r="H5310" s="11" t="str">
        <f aca="false">MID(L5310,8,1)</f>
        <v>0</v>
      </c>
      <c r="I5310" s="12" t="str">
        <f aca="false">IF(O5310="1","-x-",IF(O5310&lt;="4",MID(L5310,1,O5310-1),IF(O5310="5",MID(L5310,1,4),IF(O5310="6",MID(L5310,1,6),IF(AND(O5310="7",G5310="0"),MID(L5310,1,6),MID(L5310,1,7))))))</f>
        <v>71</v>
      </c>
      <c r="J5310" s="11" t="n">
        <v>2026</v>
      </c>
      <c r="K5310" s="11" t="s">
        <v>15</v>
      </c>
      <c r="L5310" s="32" t="n">
        <v>71100000</v>
      </c>
      <c r="M5310" s="1" t="s">
        <v>19</v>
      </c>
      <c r="N5310" s="15" t="s">
        <v>5190</v>
      </c>
      <c r="O5310" s="15" t="str">
        <f aca="false">IF(H5310&lt;&gt;"0","7",IF(G5310&lt;&gt;"0","6",IF(F5310&lt;&gt;"00","5",IF(E5310&lt;&gt;"0","4",IF(D5310&lt;&gt;"0","3",IF(C5310&lt;&gt;"0","2",IF(B5310&lt;&gt;"0","1","-x-")))))))</f>
        <v>3</v>
      </c>
      <c r="P5310" s="16" t="str">
        <f aca="false">IF(O5310="1",MID(L5310,1,1),IF(O5310="2",MID(L5310,1,2),IF(O5310="3",MID(L5310,1,3),IF(O5310="4",MID(L5310,1,4),IF(O5310="5",MID(L5310,1,6),IF(O5310="6",MID(L5310,1,7),IF(O5310="7",MID(L5310,1,8),IF(O5310="8",MID(L5310,1,10)))))))))</f>
        <v>711</v>
      </c>
      <c r="Q5310" s="1"/>
      <c r="R5310" s="1"/>
      <c r="S5310" s="1"/>
      <c r="T5310" s="1"/>
      <c r="U5310" s="1"/>
      <c r="V5310" s="1"/>
      <c r="W5310" s="1"/>
      <c r="X5310" s="1"/>
      <c r="Y5310" s="1"/>
      <c r="Z5310" s="1"/>
      <c r="AA5310" s="1"/>
      <c r="AB5310" s="1"/>
      <c r="AC5310" s="1"/>
      <c r="AD5310" s="1"/>
      <c r="AE5310" s="1"/>
      <c r="AF5310" s="1"/>
      <c r="AG5310" s="1"/>
      <c r="AH5310" s="1"/>
      <c r="AI5310" s="1"/>
      <c r="AJ5310" s="1"/>
    </row>
    <row r="5311" customFormat="false" ht="15.75" hidden="false" customHeight="true" outlineLevel="0" collapsed="false">
      <c r="A5311" s="1"/>
      <c r="B5311" s="11" t="str">
        <f aca="false">MID(L5311,1,1)</f>
        <v>7</v>
      </c>
      <c r="C5311" s="11" t="str">
        <f aca="false">MID(L5311,2,1)</f>
        <v>1</v>
      </c>
      <c r="D5311" s="11" t="str">
        <f aca="false">MID(L5311,3,1)</f>
        <v>1</v>
      </c>
      <c r="E5311" s="11" t="str">
        <f aca="false">MID(L5311,4,1)</f>
        <v>1</v>
      </c>
      <c r="F5311" s="11" t="str">
        <f aca="false">MID(L5311,5,2)</f>
        <v>00</v>
      </c>
      <c r="G5311" s="11" t="str">
        <f aca="false">MID(L5311,7,1)</f>
        <v>0</v>
      </c>
      <c r="H5311" s="11" t="str">
        <f aca="false">MID(L5311,8,1)</f>
        <v>0</v>
      </c>
      <c r="I5311" s="12" t="str">
        <f aca="false">IF(O5311="1","-x-",IF(O5311&lt;="4",MID(L5311,1,O5311-1),IF(O5311="5",MID(L5311,1,4),IF(O5311="6",MID(L5311,1,6),IF(AND(O5311="7",G5311="0"),MID(L5311,1,6),MID(L5311,1,7))))))</f>
        <v>711</v>
      </c>
      <c r="J5311" s="11" t="n">
        <v>2026</v>
      </c>
      <c r="K5311" s="11" t="s">
        <v>15</v>
      </c>
      <c r="L5311" s="32" t="n">
        <v>71110000</v>
      </c>
      <c r="M5311" s="1" t="s">
        <v>20</v>
      </c>
      <c r="N5311" s="15" t="s">
        <v>5190</v>
      </c>
      <c r="O5311" s="15" t="str">
        <f aca="false">IF(H5311&lt;&gt;"0","7",IF(G5311&lt;&gt;"0","6",IF(F5311&lt;&gt;"00","5",IF(E5311&lt;&gt;"0","4",IF(D5311&lt;&gt;"0","3",IF(C5311&lt;&gt;"0","2",IF(B5311&lt;&gt;"0","1","-x-")))))))</f>
        <v>4</v>
      </c>
      <c r="P5311" s="16" t="str">
        <f aca="false">IF(O5311="1",MID(L5311,1,1),IF(O5311="2",MID(L5311,1,2),IF(O5311="3",MID(L5311,1,3),IF(O5311="4",MID(L5311,1,4),IF(O5311="5",MID(L5311,1,6),IF(O5311="6",MID(L5311,1,7),IF(O5311="7",MID(L5311,1,8),IF(O5311="8",MID(L5311,1,10)))))))))</f>
        <v>7111</v>
      </c>
      <c r="Q5311" s="1"/>
      <c r="R5311" s="1"/>
      <c r="S5311" s="1"/>
      <c r="T5311" s="1"/>
      <c r="U5311" s="1"/>
      <c r="V5311" s="1"/>
      <c r="W5311" s="1"/>
      <c r="X5311" s="1"/>
      <c r="Y5311" s="1"/>
      <c r="Z5311" s="1"/>
      <c r="AA5311" s="1"/>
      <c r="AB5311" s="1"/>
      <c r="AC5311" s="1"/>
      <c r="AD5311" s="1"/>
      <c r="AE5311" s="1"/>
      <c r="AF5311" s="1"/>
      <c r="AG5311" s="1"/>
      <c r="AH5311" s="1"/>
      <c r="AI5311" s="1"/>
      <c r="AJ5311" s="1"/>
    </row>
    <row r="5312" customFormat="false" ht="15.75" hidden="false" customHeight="true" outlineLevel="0" collapsed="false">
      <c r="A5312" s="1"/>
      <c r="B5312" s="11" t="str">
        <f aca="false">MID(L5312,1,1)</f>
        <v>7</v>
      </c>
      <c r="C5312" s="11" t="str">
        <f aca="false">MID(L5312,2,1)</f>
        <v>1</v>
      </c>
      <c r="D5312" s="11" t="str">
        <f aca="false">MID(L5312,3,1)</f>
        <v>1</v>
      </c>
      <c r="E5312" s="11" t="str">
        <f aca="false">MID(L5312,4,1)</f>
        <v>1</v>
      </c>
      <c r="F5312" s="11" t="str">
        <f aca="false">MID(L5312,5,2)</f>
        <v>01</v>
      </c>
      <c r="G5312" s="11" t="str">
        <f aca="false">MID(L5312,7,1)</f>
        <v>0</v>
      </c>
      <c r="H5312" s="11" t="str">
        <f aca="false">MID(L5312,8,1)</f>
        <v>0</v>
      </c>
      <c r="I5312" s="12" t="str">
        <f aca="false">IF(O5312="1","-x-",IF(O5312&lt;="4",MID(L5312,1,O5312-1),IF(O5312="5",MID(L5312,1,4),IF(O5312="6",MID(L5312,1,6),IF(AND(O5312="7",G5312="0"),MID(L5312,1,6),MID(L5312,1,7))))))</f>
        <v>7111</v>
      </c>
      <c r="J5312" s="11" t="n">
        <v>2026</v>
      </c>
      <c r="K5312" s="11" t="s">
        <v>15</v>
      </c>
      <c r="L5312" s="32" t="n">
        <v>71110100</v>
      </c>
      <c r="M5312" s="1" t="s">
        <v>21</v>
      </c>
      <c r="N5312" s="15" t="s">
        <v>5190</v>
      </c>
      <c r="O5312" s="15" t="str">
        <f aca="false">IF(H5312&lt;&gt;"0","7",IF(G5312&lt;&gt;"0","6",IF(F5312&lt;&gt;"00","5",IF(E5312&lt;&gt;"0","4",IF(D5312&lt;&gt;"0","3",IF(C5312&lt;&gt;"0","2",IF(B5312&lt;&gt;"0","1","-x-")))))))</f>
        <v>5</v>
      </c>
      <c r="P5312" s="16" t="str">
        <f aca="false">IF(O5312="1",MID(L5312,1,1),IF(O5312="2",MID(L5312,1,2),IF(O5312="3",MID(L5312,1,3),IF(O5312="4",MID(L5312,1,4),IF(O5312="5",MID(L5312,1,6),IF(O5312="6",MID(L5312,1,7),IF(O5312="7",MID(L5312,1,8),IF(O5312="8",MID(L5312,1,10)))))))))</f>
        <v>711101</v>
      </c>
      <c r="Q5312" s="1"/>
      <c r="R5312" s="1"/>
      <c r="S5312" s="1"/>
      <c r="T5312" s="1"/>
      <c r="U5312" s="1"/>
      <c r="V5312" s="1"/>
      <c r="W5312" s="1"/>
      <c r="X5312" s="1"/>
      <c r="Y5312" s="1"/>
      <c r="Z5312" s="1"/>
      <c r="AA5312" s="1"/>
      <c r="AB5312" s="1"/>
      <c r="AC5312" s="1"/>
      <c r="AD5312" s="1"/>
      <c r="AE5312" s="1"/>
      <c r="AF5312" s="1"/>
      <c r="AG5312" s="1"/>
      <c r="AH5312" s="1"/>
      <c r="AI5312" s="1"/>
      <c r="AJ5312" s="1"/>
    </row>
    <row r="5313" customFormat="false" ht="15.75" hidden="false" customHeight="true" outlineLevel="0" collapsed="false">
      <c r="A5313" s="1"/>
      <c r="B5313" s="11" t="str">
        <f aca="false">MID(L5313,1,1)</f>
        <v>7</v>
      </c>
      <c r="C5313" s="11" t="str">
        <f aca="false">MID(L5313,2,1)</f>
        <v>1</v>
      </c>
      <c r="D5313" s="11" t="str">
        <f aca="false">MID(L5313,3,1)</f>
        <v>1</v>
      </c>
      <c r="E5313" s="11" t="str">
        <f aca="false">MID(L5313,4,1)</f>
        <v>1</v>
      </c>
      <c r="F5313" s="11" t="str">
        <f aca="false">MID(L5313,5,2)</f>
        <v>01</v>
      </c>
      <c r="G5313" s="11" t="str">
        <f aca="false">MID(L5313,7,1)</f>
        <v>0</v>
      </c>
      <c r="H5313" s="11" t="str">
        <f aca="false">MID(L5313,8,1)</f>
        <v>1</v>
      </c>
      <c r="I5313" s="12" t="str">
        <f aca="false">IF(O5313="1","-x-",IF(O5313&lt;="4",MID(L5313,1,O5313-1),IF(O5313="5",MID(L5313,1,4),IF(O5313="6",MID(L5313,1,6),IF(AND(O5313="7",G5313="0"),MID(L5313,1,6),MID(L5313,1,7))))))</f>
        <v>711101</v>
      </c>
      <c r="J5313" s="11" t="n">
        <v>2026</v>
      </c>
      <c r="K5313" s="11" t="s">
        <v>15</v>
      </c>
      <c r="L5313" s="32" t="n">
        <v>71110101</v>
      </c>
      <c r="M5313" s="1" t="s">
        <v>22</v>
      </c>
      <c r="N5313" s="15" t="str">
        <f aca="false">IF(ISERROR(VLOOKUP(P5313,$I$2:$I$5308,1,FALSE()))=FALSE(),"S","A")</f>
        <v>A</v>
      </c>
      <c r="O5313" s="15" t="str">
        <f aca="false">IF(H5313&lt;&gt;"0","7",IF(G5313&lt;&gt;"0","6",IF(F5313&lt;&gt;"00","5",IF(E5313&lt;&gt;"0","4",IF(D5313&lt;&gt;"0","3",IF(C5313&lt;&gt;"0","2",IF(B5313&lt;&gt;"0","1","-x-")))))))</f>
        <v>7</v>
      </c>
      <c r="P5313" s="16" t="str">
        <f aca="false">IF(O5313="1",MID(L5313,1,1),IF(O5313="2",MID(L5313,1,2),IF(O5313="3",MID(L5313,1,3),IF(O5313="4",MID(L5313,1,4),IF(O5313="5",MID(L5313,1,6),IF(O5313="6",MID(L5313,1,7),IF(O5313="7",MID(L5313,1,8),IF(O5313="8",MID(L5313,1,10)))))))))</f>
        <v>71110101</v>
      </c>
      <c r="Q5313" s="1"/>
      <c r="R5313" s="1"/>
      <c r="S5313" s="1"/>
      <c r="T5313" s="1"/>
      <c r="U5313" s="1"/>
      <c r="V5313" s="1"/>
      <c r="W5313" s="1"/>
      <c r="X5313" s="1"/>
      <c r="Y5313" s="1"/>
      <c r="Z5313" s="1"/>
      <c r="AA5313" s="1"/>
      <c r="AB5313" s="1"/>
      <c r="AC5313" s="1"/>
      <c r="AD5313" s="1"/>
      <c r="AE5313" s="1"/>
      <c r="AF5313" s="1"/>
      <c r="AG5313" s="1"/>
      <c r="AH5313" s="1"/>
      <c r="AI5313" s="1"/>
      <c r="AJ5313" s="1"/>
    </row>
    <row r="5314" customFormat="false" ht="15.75" hidden="false" customHeight="true" outlineLevel="0" collapsed="false">
      <c r="A5314" s="1"/>
      <c r="B5314" s="11" t="str">
        <f aca="false">MID(L5314,1,1)</f>
        <v>7</v>
      </c>
      <c r="C5314" s="11" t="str">
        <f aca="false">MID(L5314,2,1)</f>
        <v>1</v>
      </c>
      <c r="D5314" s="11" t="str">
        <f aca="false">MID(L5314,3,1)</f>
        <v>1</v>
      </c>
      <c r="E5314" s="11" t="str">
        <f aca="false">MID(L5314,4,1)</f>
        <v>1</v>
      </c>
      <c r="F5314" s="11" t="str">
        <f aca="false">MID(L5314,5,2)</f>
        <v>01</v>
      </c>
      <c r="G5314" s="11" t="str">
        <f aca="false">MID(L5314,7,1)</f>
        <v>0</v>
      </c>
      <c r="H5314" s="11" t="str">
        <f aca="false">MID(L5314,8,1)</f>
        <v>2</v>
      </c>
      <c r="I5314" s="12" t="str">
        <f aca="false">IF(O5314="1","-x-",IF(O5314&lt;="4",MID(L5314,1,O5314-1),IF(O5314="5",MID(L5314,1,4),IF(O5314="6",MID(L5314,1,6),IF(AND(O5314="7",G5314="0"),MID(L5314,1,6),MID(L5314,1,7))))))</f>
        <v>711101</v>
      </c>
      <c r="J5314" s="11" t="n">
        <v>2026</v>
      </c>
      <c r="K5314" s="11" t="s">
        <v>15</v>
      </c>
      <c r="L5314" s="32" t="n">
        <v>71110102</v>
      </c>
      <c r="M5314" s="1" t="s">
        <v>23</v>
      </c>
      <c r="N5314" s="15" t="str">
        <f aca="false">IF(ISERROR(VLOOKUP(P5314,$I$2:$I$5308,1,FALSE()))=FALSE(),"S","A")</f>
        <v>A</v>
      </c>
      <c r="O5314" s="15" t="str">
        <f aca="false">IF(H5314&lt;&gt;"0","7",IF(G5314&lt;&gt;"0","6",IF(F5314&lt;&gt;"00","5",IF(E5314&lt;&gt;"0","4",IF(D5314&lt;&gt;"0","3",IF(C5314&lt;&gt;"0","2",IF(B5314&lt;&gt;"0","1","-x-")))))))</f>
        <v>7</v>
      </c>
      <c r="P5314" s="16" t="str">
        <f aca="false">IF(O5314="1",MID(L5314,1,1),IF(O5314="2",MID(L5314,1,2),IF(O5314="3",MID(L5314,1,3),IF(O5314="4",MID(L5314,1,4),IF(O5314="5",MID(L5314,1,6),IF(O5314="6",MID(L5314,1,7),IF(O5314="7",MID(L5314,1,8),IF(O5314="8",MID(L5314,1,10)))))))))</f>
        <v>71110102</v>
      </c>
      <c r="Q5314" s="1"/>
      <c r="R5314" s="1"/>
      <c r="S5314" s="1"/>
      <c r="T5314" s="1"/>
      <c r="U5314" s="1"/>
      <c r="V5314" s="1"/>
      <c r="W5314" s="1"/>
      <c r="X5314" s="1"/>
      <c r="Y5314" s="1"/>
      <c r="Z5314" s="1"/>
      <c r="AA5314" s="1"/>
      <c r="AB5314" s="1"/>
      <c r="AC5314" s="1"/>
      <c r="AD5314" s="1"/>
      <c r="AE5314" s="1"/>
      <c r="AF5314" s="1"/>
      <c r="AG5314" s="1"/>
      <c r="AH5314" s="1"/>
      <c r="AI5314" s="1"/>
      <c r="AJ5314" s="1"/>
    </row>
    <row r="5315" customFormat="false" ht="15.75" hidden="false" customHeight="true" outlineLevel="0" collapsed="false">
      <c r="A5315" s="1"/>
      <c r="B5315" s="11" t="str">
        <f aca="false">MID(L5315,1,1)</f>
        <v>7</v>
      </c>
      <c r="C5315" s="11" t="str">
        <f aca="false">MID(L5315,2,1)</f>
        <v>1</v>
      </c>
      <c r="D5315" s="11" t="str">
        <f aca="false">MID(L5315,3,1)</f>
        <v>1</v>
      </c>
      <c r="E5315" s="11" t="str">
        <f aca="false">MID(L5315,4,1)</f>
        <v>1</v>
      </c>
      <c r="F5315" s="11" t="str">
        <f aca="false">MID(L5315,5,2)</f>
        <v>01</v>
      </c>
      <c r="G5315" s="11" t="str">
        <f aca="false">MID(L5315,7,1)</f>
        <v>0</v>
      </c>
      <c r="H5315" s="11" t="str">
        <f aca="false">MID(L5315,8,1)</f>
        <v>3</v>
      </c>
      <c r="I5315" s="12" t="str">
        <f aca="false">IF(O5315="1","-x-",IF(O5315&lt;="4",MID(L5315,1,O5315-1),IF(O5315="5",MID(L5315,1,4),IF(O5315="6",MID(L5315,1,6),IF(AND(O5315="7",G5315="0"),MID(L5315,1,6),MID(L5315,1,7))))))</f>
        <v>711101</v>
      </c>
      <c r="J5315" s="11" t="n">
        <v>2026</v>
      </c>
      <c r="K5315" s="11" t="s">
        <v>15</v>
      </c>
      <c r="L5315" s="32" t="n">
        <v>71110103</v>
      </c>
      <c r="M5315" s="1" t="s">
        <v>24</v>
      </c>
      <c r="N5315" s="15" t="str">
        <f aca="false">IF(ISERROR(VLOOKUP(P5315,$I$2:$I$5308,1,FALSE()))=FALSE(),"S","A")</f>
        <v>A</v>
      </c>
      <c r="O5315" s="15" t="str">
        <f aca="false">IF(H5315&lt;&gt;"0","7",IF(G5315&lt;&gt;"0","6",IF(F5315&lt;&gt;"00","5",IF(E5315&lt;&gt;"0","4",IF(D5315&lt;&gt;"0","3",IF(C5315&lt;&gt;"0","2",IF(B5315&lt;&gt;"0","1","-x-")))))))</f>
        <v>7</v>
      </c>
      <c r="P5315" s="16" t="str">
        <f aca="false">IF(O5315="1",MID(L5315,1,1),IF(O5315="2",MID(L5315,1,2),IF(O5315="3",MID(L5315,1,3),IF(O5315="4",MID(L5315,1,4),IF(O5315="5",MID(L5315,1,6),IF(O5315="6",MID(L5315,1,7),IF(O5315="7",MID(L5315,1,8),IF(O5315="8",MID(L5315,1,10)))))))))</f>
        <v>71110103</v>
      </c>
      <c r="Q5315" s="1"/>
      <c r="R5315" s="1"/>
      <c r="S5315" s="1"/>
      <c r="T5315" s="1"/>
      <c r="U5315" s="1"/>
      <c r="V5315" s="1"/>
      <c r="W5315" s="1"/>
      <c r="X5315" s="1"/>
      <c r="Y5315" s="1"/>
      <c r="Z5315" s="1"/>
      <c r="AA5315" s="1"/>
      <c r="AB5315" s="1"/>
      <c r="AC5315" s="1"/>
      <c r="AD5315" s="1"/>
      <c r="AE5315" s="1"/>
      <c r="AF5315" s="1"/>
      <c r="AG5315" s="1"/>
      <c r="AH5315" s="1"/>
      <c r="AI5315" s="1"/>
      <c r="AJ5315" s="1"/>
    </row>
    <row r="5316" customFormat="false" ht="15.75" hidden="false" customHeight="true" outlineLevel="0" collapsed="false">
      <c r="A5316" s="1"/>
      <c r="B5316" s="11" t="str">
        <f aca="false">MID(L5316,1,1)</f>
        <v>7</v>
      </c>
      <c r="C5316" s="11" t="str">
        <f aca="false">MID(L5316,2,1)</f>
        <v>1</v>
      </c>
      <c r="D5316" s="11" t="str">
        <f aca="false">MID(L5316,3,1)</f>
        <v>1</v>
      </c>
      <c r="E5316" s="11" t="str">
        <f aca="false">MID(L5316,4,1)</f>
        <v>1</v>
      </c>
      <c r="F5316" s="11" t="str">
        <f aca="false">MID(L5316,5,2)</f>
        <v>01</v>
      </c>
      <c r="G5316" s="11" t="str">
        <f aca="false">MID(L5316,7,1)</f>
        <v>0</v>
      </c>
      <c r="H5316" s="11" t="str">
        <f aca="false">MID(L5316,8,1)</f>
        <v>4</v>
      </c>
      <c r="I5316" s="12" t="str">
        <f aca="false">IF(O5316="1","-x-",IF(O5316&lt;="4",MID(L5316,1,O5316-1),IF(O5316="5",MID(L5316,1,4),IF(O5316="6",MID(L5316,1,6),IF(AND(O5316="7",G5316="0"),MID(L5316,1,6),MID(L5316,1,7))))))</f>
        <v>711101</v>
      </c>
      <c r="J5316" s="11" t="n">
        <v>2026</v>
      </c>
      <c r="K5316" s="11" t="s">
        <v>15</v>
      </c>
      <c r="L5316" s="32" t="n">
        <v>71110104</v>
      </c>
      <c r="M5316" s="1" t="s">
        <v>25</v>
      </c>
      <c r="N5316" s="15" t="str">
        <f aca="false">IF(ISERROR(VLOOKUP(P5316,$I$2:$I$5308,1,FALSE()))=FALSE(),"S","A")</f>
        <v>A</v>
      </c>
      <c r="O5316" s="15" t="str">
        <f aca="false">IF(H5316&lt;&gt;"0","7",IF(G5316&lt;&gt;"0","6",IF(F5316&lt;&gt;"00","5",IF(E5316&lt;&gt;"0","4",IF(D5316&lt;&gt;"0","3",IF(C5316&lt;&gt;"0","2",IF(B5316&lt;&gt;"0","1","-x-")))))))</f>
        <v>7</v>
      </c>
      <c r="P5316" s="16" t="str">
        <f aca="false">IF(O5316="1",MID(L5316,1,1),IF(O5316="2",MID(L5316,1,2),IF(O5316="3",MID(L5316,1,3),IF(O5316="4",MID(L5316,1,4),IF(O5316="5",MID(L5316,1,6),IF(O5316="6",MID(L5316,1,7),IF(O5316="7",MID(L5316,1,8),IF(O5316="8",MID(L5316,1,10)))))))))</f>
        <v>71110104</v>
      </c>
      <c r="Q5316" s="1"/>
      <c r="R5316" s="1"/>
      <c r="S5316" s="1"/>
      <c r="T5316" s="1"/>
      <c r="U5316" s="1"/>
      <c r="V5316" s="1"/>
      <c r="W5316" s="1"/>
      <c r="X5316" s="1"/>
      <c r="Y5316" s="1"/>
      <c r="Z5316" s="1"/>
      <c r="AA5316" s="1"/>
      <c r="AB5316" s="1"/>
      <c r="AC5316" s="1"/>
      <c r="AD5316" s="1"/>
      <c r="AE5316" s="1"/>
      <c r="AF5316" s="1"/>
      <c r="AG5316" s="1"/>
      <c r="AH5316" s="1"/>
      <c r="AI5316" s="1"/>
      <c r="AJ5316" s="1"/>
    </row>
    <row r="5317" customFormat="false" ht="15.75" hidden="false" customHeight="true" outlineLevel="0" collapsed="false">
      <c r="A5317" s="1"/>
      <c r="B5317" s="11" t="str">
        <f aca="false">MID(L5317,1,1)</f>
        <v>7</v>
      </c>
      <c r="C5317" s="11" t="str">
        <f aca="false">MID(L5317,2,1)</f>
        <v>1</v>
      </c>
      <c r="D5317" s="11" t="str">
        <f aca="false">MID(L5317,3,1)</f>
        <v>1</v>
      </c>
      <c r="E5317" s="11" t="str">
        <f aca="false">MID(L5317,4,1)</f>
        <v>1</v>
      </c>
      <c r="F5317" s="11" t="str">
        <f aca="false">MID(L5317,5,2)</f>
        <v>01</v>
      </c>
      <c r="G5317" s="11" t="str">
        <f aca="false">MID(L5317,7,1)</f>
        <v>0</v>
      </c>
      <c r="H5317" s="11" t="str">
        <f aca="false">MID(L5317,8,1)</f>
        <v>5</v>
      </c>
      <c r="I5317" s="12" t="str">
        <f aca="false">IF(O5317="1","-x-",IF(O5317&lt;="4",MID(L5317,1,O5317-1),IF(O5317="5",MID(L5317,1,4),IF(O5317="6",MID(L5317,1,6),IF(AND(O5317="7",G5317="0"),MID(L5317,1,6),MID(L5317,1,7))))))</f>
        <v>711101</v>
      </c>
      <c r="J5317" s="11" t="n">
        <v>2026</v>
      </c>
      <c r="K5317" s="11" t="s">
        <v>15</v>
      </c>
      <c r="L5317" s="32" t="n">
        <v>71110105</v>
      </c>
      <c r="M5317" s="1" t="s">
        <v>26</v>
      </c>
      <c r="N5317" s="15" t="str">
        <f aca="false">IF(ISERROR(VLOOKUP(P5317,$I$2:$I$5308,1,FALSE()))=FALSE(),"S","A")</f>
        <v>A</v>
      </c>
      <c r="O5317" s="15" t="str">
        <f aca="false">IF(H5317&lt;&gt;"0","7",IF(G5317&lt;&gt;"0","6",IF(F5317&lt;&gt;"00","5",IF(E5317&lt;&gt;"0","4",IF(D5317&lt;&gt;"0","3",IF(C5317&lt;&gt;"0","2",IF(B5317&lt;&gt;"0","1","-x-")))))))</f>
        <v>7</v>
      </c>
      <c r="P5317" s="16" t="str">
        <f aca="false">IF(O5317="1",MID(L5317,1,1),IF(O5317="2",MID(L5317,1,2),IF(O5317="3",MID(L5317,1,3),IF(O5317="4",MID(L5317,1,4),IF(O5317="5",MID(L5317,1,6),IF(O5317="6",MID(L5317,1,7),IF(O5317="7",MID(L5317,1,8),IF(O5317="8",MID(L5317,1,10)))))))))</f>
        <v>71110105</v>
      </c>
      <c r="Q5317" s="1"/>
      <c r="R5317" s="1"/>
      <c r="S5317" s="1"/>
      <c r="T5317" s="1"/>
      <c r="U5317" s="1"/>
      <c r="V5317" s="1"/>
      <c r="W5317" s="1"/>
      <c r="X5317" s="1"/>
      <c r="Y5317" s="1"/>
      <c r="Z5317" s="1"/>
      <c r="AA5317" s="1"/>
      <c r="AB5317" s="1"/>
      <c r="AC5317" s="1"/>
      <c r="AD5317" s="1"/>
      <c r="AE5317" s="1"/>
      <c r="AF5317" s="1"/>
      <c r="AG5317" s="1"/>
      <c r="AH5317" s="1"/>
      <c r="AI5317" s="1"/>
      <c r="AJ5317" s="1"/>
    </row>
    <row r="5318" customFormat="false" ht="15.75" hidden="false" customHeight="true" outlineLevel="0" collapsed="false">
      <c r="A5318" s="1"/>
      <c r="B5318" s="11" t="str">
        <f aca="false">MID(L5318,1,1)</f>
        <v>7</v>
      </c>
      <c r="C5318" s="11" t="str">
        <f aca="false">MID(L5318,2,1)</f>
        <v>1</v>
      </c>
      <c r="D5318" s="11" t="str">
        <f aca="false">MID(L5318,3,1)</f>
        <v>1</v>
      </c>
      <c r="E5318" s="11" t="str">
        <f aca="false">MID(L5318,4,1)</f>
        <v>1</v>
      </c>
      <c r="F5318" s="11" t="str">
        <f aca="false">MID(L5318,5,2)</f>
        <v>01</v>
      </c>
      <c r="G5318" s="11" t="str">
        <f aca="false">MID(L5318,7,1)</f>
        <v>0</v>
      </c>
      <c r="H5318" s="11" t="str">
        <f aca="false">MID(L5318,8,1)</f>
        <v>6</v>
      </c>
      <c r="I5318" s="12" t="str">
        <f aca="false">IF(O5318="1","-x-",IF(O5318&lt;="4",MID(L5318,1,O5318-1),IF(O5318="5",MID(L5318,1,4),IF(O5318="6",MID(L5318,1,6),IF(AND(O5318="7",G5318="0"),MID(L5318,1,6),MID(L5318,1,7))))))</f>
        <v>711101</v>
      </c>
      <c r="J5318" s="11" t="n">
        <v>2026</v>
      </c>
      <c r="K5318" s="11" t="s">
        <v>15</v>
      </c>
      <c r="L5318" s="32" t="n">
        <v>71110106</v>
      </c>
      <c r="M5318" s="1" t="s">
        <v>27</v>
      </c>
      <c r="N5318" s="15" t="str">
        <f aca="false">IF(ISERROR(VLOOKUP(P5318,$I$2:$I$5308,1,FALSE()))=FALSE(),"S","A")</f>
        <v>A</v>
      </c>
      <c r="O5318" s="15" t="str">
        <f aca="false">IF(H5318&lt;&gt;"0","7",IF(G5318&lt;&gt;"0","6",IF(F5318&lt;&gt;"00","5",IF(E5318&lt;&gt;"0","4",IF(D5318&lt;&gt;"0","3",IF(C5318&lt;&gt;"0","2",IF(B5318&lt;&gt;"0","1","-x-")))))))</f>
        <v>7</v>
      </c>
      <c r="P5318" s="16" t="str">
        <f aca="false">IF(O5318="1",MID(L5318,1,1),IF(O5318="2",MID(L5318,1,2),IF(O5318="3",MID(L5318,1,3),IF(O5318="4",MID(L5318,1,4),IF(O5318="5",MID(L5318,1,6),IF(O5318="6",MID(L5318,1,7),IF(O5318="7",MID(L5318,1,8),IF(O5318="8",MID(L5318,1,10)))))))))</f>
        <v>71110106</v>
      </c>
      <c r="Q5318" s="1"/>
      <c r="R5318" s="1"/>
      <c r="S5318" s="1"/>
      <c r="T5318" s="1"/>
      <c r="U5318" s="1"/>
      <c r="V5318" s="1"/>
      <c r="W5318" s="1"/>
      <c r="X5318" s="1"/>
      <c r="Y5318" s="1"/>
      <c r="Z5318" s="1"/>
      <c r="AA5318" s="1"/>
      <c r="AB5318" s="1"/>
      <c r="AC5318" s="1"/>
      <c r="AD5318" s="1"/>
      <c r="AE5318" s="1"/>
      <c r="AF5318" s="1"/>
      <c r="AG5318" s="1"/>
      <c r="AH5318" s="1"/>
      <c r="AI5318" s="1"/>
      <c r="AJ5318" s="1"/>
    </row>
    <row r="5319" customFormat="false" ht="15.75" hidden="false" customHeight="true" outlineLevel="0" collapsed="false">
      <c r="A5319" s="1"/>
      <c r="B5319" s="11" t="str">
        <f aca="false">MID(L5319,1,1)</f>
        <v>7</v>
      </c>
      <c r="C5319" s="11" t="str">
        <f aca="false">MID(L5319,2,1)</f>
        <v>1</v>
      </c>
      <c r="D5319" s="11" t="str">
        <f aca="false">MID(L5319,3,1)</f>
        <v>1</v>
      </c>
      <c r="E5319" s="11" t="str">
        <f aca="false">MID(L5319,4,1)</f>
        <v>1</v>
      </c>
      <c r="F5319" s="11" t="str">
        <f aca="false">MID(L5319,5,2)</f>
        <v>01</v>
      </c>
      <c r="G5319" s="11" t="str">
        <f aca="false">MID(L5319,7,1)</f>
        <v>0</v>
      </c>
      <c r="H5319" s="11" t="str">
        <f aca="false">MID(L5319,8,1)</f>
        <v>7</v>
      </c>
      <c r="I5319" s="12" t="str">
        <f aca="false">IF(O5319="1","-x-",IF(O5319&lt;="4",MID(L5319,1,O5319-1),IF(O5319="5",MID(L5319,1,4),IF(O5319="6",MID(L5319,1,6),IF(AND(O5319="7",G5319="0"),MID(L5319,1,6),MID(L5319,1,7))))))</f>
        <v>711101</v>
      </c>
      <c r="J5319" s="11" t="n">
        <v>2026</v>
      </c>
      <c r="K5319" s="11" t="s">
        <v>15</v>
      </c>
      <c r="L5319" s="32" t="n">
        <v>71110107</v>
      </c>
      <c r="M5319" s="1" t="s">
        <v>28</v>
      </c>
      <c r="N5319" s="15" t="str">
        <f aca="false">IF(ISERROR(VLOOKUP(P5319,$I$2:$I$5308,1,FALSE()))=FALSE(),"S","A")</f>
        <v>A</v>
      </c>
      <c r="O5319" s="15" t="str">
        <f aca="false">IF(H5319&lt;&gt;"0","7",IF(G5319&lt;&gt;"0","6",IF(F5319&lt;&gt;"00","5",IF(E5319&lt;&gt;"0","4",IF(D5319&lt;&gt;"0","3",IF(C5319&lt;&gt;"0","2",IF(B5319&lt;&gt;"0","1","-x-")))))))</f>
        <v>7</v>
      </c>
      <c r="P5319" s="16" t="str">
        <f aca="false">IF(O5319="1",MID(L5319,1,1),IF(O5319="2",MID(L5319,1,2),IF(O5319="3",MID(L5319,1,3),IF(O5319="4",MID(L5319,1,4),IF(O5319="5",MID(L5319,1,6),IF(O5319="6",MID(L5319,1,7),IF(O5319="7",MID(L5319,1,8),IF(O5319="8",MID(L5319,1,10)))))))))</f>
        <v>71110107</v>
      </c>
      <c r="Q5319" s="1"/>
      <c r="R5319" s="1"/>
      <c r="S5319" s="1"/>
      <c r="T5319" s="1"/>
      <c r="U5319" s="1"/>
      <c r="V5319" s="1"/>
      <c r="W5319" s="1"/>
      <c r="X5319" s="1"/>
      <c r="Y5319" s="1"/>
      <c r="Z5319" s="1"/>
      <c r="AA5319" s="1"/>
      <c r="AB5319" s="1"/>
      <c r="AC5319" s="1"/>
      <c r="AD5319" s="1"/>
      <c r="AE5319" s="1"/>
      <c r="AF5319" s="1"/>
      <c r="AG5319" s="1"/>
      <c r="AH5319" s="1"/>
      <c r="AI5319" s="1"/>
      <c r="AJ5319" s="1"/>
    </row>
    <row r="5320" customFormat="false" ht="15.75" hidden="false" customHeight="true" outlineLevel="0" collapsed="false">
      <c r="A5320" s="1"/>
      <c r="B5320" s="11" t="str">
        <f aca="false">MID(L5320,1,1)</f>
        <v>7</v>
      </c>
      <c r="C5320" s="11" t="str">
        <f aca="false">MID(L5320,2,1)</f>
        <v>1</v>
      </c>
      <c r="D5320" s="11" t="str">
        <f aca="false">MID(L5320,3,1)</f>
        <v>1</v>
      </c>
      <c r="E5320" s="11" t="str">
        <f aca="false">MID(L5320,4,1)</f>
        <v>1</v>
      </c>
      <c r="F5320" s="11" t="str">
        <f aca="false">MID(L5320,5,2)</f>
        <v>01</v>
      </c>
      <c r="G5320" s="11" t="str">
        <f aca="false">MID(L5320,7,1)</f>
        <v>0</v>
      </c>
      <c r="H5320" s="11" t="str">
        <f aca="false">MID(L5320,8,1)</f>
        <v>8</v>
      </c>
      <c r="I5320" s="12" t="str">
        <f aca="false">IF(O5320="1","-x-",IF(O5320&lt;="4",MID(L5320,1,O5320-1),IF(O5320="5",MID(L5320,1,4),IF(O5320="6",MID(L5320,1,6),IF(AND(O5320="7",G5320="0"),MID(L5320,1,6),MID(L5320,1,7))))))</f>
        <v>711101</v>
      </c>
      <c r="J5320" s="11" t="n">
        <v>2026</v>
      </c>
      <c r="K5320" s="11" t="s">
        <v>15</v>
      </c>
      <c r="L5320" s="32" t="n">
        <v>71110108</v>
      </c>
      <c r="M5320" s="1" t="s">
        <v>29</v>
      </c>
      <c r="N5320" s="15" t="str">
        <f aca="false">IF(ISERROR(VLOOKUP(P5320,$I$2:$I$5308,1,FALSE()))=FALSE(),"S","A")</f>
        <v>A</v>
      </c>
      <c r="O5320" s="15" t="str">
        <f aca="false">IF(H5320&lt;&gt;"0","7",IF(G5320&lt;&gt;"0","6",IF(F5320&lt;&gt;"00","5",IF(E5320&lt;&gt;"0","4",IF(D5320&lt;&gt;"0","3",IF(C5320&lt;&gt;"0","2",IF(B5320&lt;&gt;"0","1","-x-")))))))</f>
        <v>7</v>
      </c>
      <c r="P5320" s="16" t="str">
        <f aca="false">IF(O5320="1",MID(L5320,1,1),IF(O5320="2",MID(L5320,1,2),IF(O5320="3",MID(L5320,1,3),IF(O5320="4",MID(L5320,1,4),IF(O5320="5",MID(L5320,1,6),IF(O5320="6",MID(L5320,1,7),IF(O5320="7",MID(L5320,1,8),IF(O5320="8",MID(L5320,1,10)))))))))</f>
        <v>71110108</v>
      </c>
      <c r="Q5320" s="1"/>
      <c r="R5320" s="1"/>
      <c r="S5320" s="1"/>
      <c r="T5320" s="1"/>
      <c r="U5320" s="1"/>
      <c r="V5320" s="1"/>
      <c r="W5320" s="1"/>
      <c r="X5320" s="1"/>
      <c r="Y5320" s="1"/>
      <c r="Z5320" s="1"/>
      <c r="AA5320" s="1"/>
      <c r="AB5320" s="1"/>
      <c r="AC5320" s="1"/>
      <c r="AD5320" s="1"/>
      <c r="AE5320" s="1"/>
      <c r="AF5320" s="1"/>
      <c r="AG5320" s="1"/>
      <c r="AH5320" s="1"/>
      <c r="AI5320" s="1"/>
      <c r="AJ5320" s="1"/>
    </row>
    <row r="5321" customFormat="false" ht="15.75" hidden="false" customHeight="true" outlineLevel="0" collapsed="false">
      <c r="A5321" s="1"/>
      <c r="B5321" s="11" t="str">
        <f aca="false">MID(L5321,1,1)</f>
        <v>7</v>
      </c>
      <c r="C5321" s="11" t="str">
        <f aca="false">MID(L5321,2,1)</f>
        <v>1</v>
      </c>
      <c r="D5321" s="11" t="str">
        <f aca="false">MID(L5321,3,1)</f>
        <v>1</v>
      </c>
      <c r="E5321" s="11" t="str">
        <f aca="false">MID(L5321,4,1)</f>
        <v>1</v>
      </c>
      <c r="F5321" s="11" t="str">
        <f aca="false">MID(L5321,5,2)</f>
        <v>02</v>
      </c>
      <c r="G5321" s="11" t="str">
        <f aca="false">MID(L5321,7,1)</f>
        <v>0</v>
      </c>
      <c r="H5321" s="11" t="str">
        <f aca="false">MID(L5321,8,1)</f>
        <v>0</v>
      </c>
      <c r="I5321" s="12" t="str">
        <f aca="false">IF(O5321="1","-x-",IF(O5321&lt;="4",MID(L5321,1,O5321-1),IF(O5321="5",MID(L5321,1,4),IF(O5321="6",MID(L5321,1,6),IF(AND(O5321="7",G5321="0"),MID(L5321,1,6),MID(L5321,1,7))))))</f>
        <v>7111</v>
      </c>
      <c r="J5321" s="11" t="n">
        <v>2026</v>
      </c>
      <c r="K5321" s="11" t="s">
        <v>15</v>
      </c>
      <c r="L5321" s="32" t="n">
        <v>71110200</v>
      </c>
      <c r="M5321" s="1" t="s">
        <v>30</v>
      </c>
      <c r="N5321" s="15" t="s">
        <v>5190</v>
      </c>
      <c r="O5321" s="15" t="str">
        <f aca="false">IF(H5321&lt;&gt;"0","7",IF(G5321&lt;&gt;"0","6",IF(F5321&lt;&gt;"00","5",IF(E5321&lt;&gt;"0","4",IF(D5321&lt;&gt;"0","3",IF(C5321&lt;&gt;"0","2",IF(B5321&lt;&gt;"0","1","-x-")))))))</f>
        <v>5</v>
      </c>
      <c r="P5321" s="16" t="str">
        <f aca="false">IF(O5321="1",MID(L5321,1,1),IF(O5321="2",MID(L5321,1,2),IF(O5321="3",MID(L5321,1,3),IF(O5321="4",MID(L5321,1,4),IF(O5321="5",MID(L5321,1,6),IF(O5321="6",MID(L5321,1,7),IF(O5321="7",MID(L5321,1,8),IF(O5321="8",MID(L5321,1,10)))))))))</f>
        <v>711102</v>
      </c>
      <c r="Q5321" s="1"/>
      <c r="R5321" s="1"/>
      <c r="S5321" s="1"/>
      <c r="T5321" s="1"/>
      <c r="U5321" s="1"/>
      <c r="V5321" s="1"/>
      <c r="W5321" s="1"/>
      <c r="X5321" s="1"/>
      <c r="Y5321" s="1"/>
      <c r="Z5321" s="1"/>
      <c r="AA5321" s="1"/>
      <c r="AB5321" s="1"/>
      <c r="AC5321" s="1"/>
      <c r="AD5321" s="1"/>
      <c r="AE5321" s="1"/>
      <c r="AF5321" s="1"/>
      <c r="AG5321" s="1"/>
      <c r="AH5321" s="1"/>
      <c r="AI5321" s="1"/>
      <c r="AJ5321" s="1"/>
    </row>
    <row r="5322" customFormat="false" ht="15.75" hidden="false" customHeight="true" outlineLevel="0" collapsed="false">
      <c r="A5322" s="1"/>
      <c r="B5322" s="11" t="str">
        <f aca="false">MID(L5322,1,1)</f>
        <v>7</v>
      </c>
      <c r="C5322" s="11" t="str">
        <f aca="false">MID(L5322,2,1)</f>
        <v>1</v>
      </c>
      <c r="D5322" s="11" t="str">
        <f aca="false">MID(L5322,3,1)</f>
        <v>1</v>
      </c>
      <c r="E5322" s="11" t="str">
        <f aca="false">MID(L5322,4,1)</f>
        <v>1</v>
      </c>
      <c r="F5322" s="11" t="str">
        <f aca="false">MID(L5322,5,2)</f>
        <v>02</v>
      </c>
      <c r="G5322" s="11" t="str">
        <f aca="false">MID(L5322,7,1)</f>
        <v>0</v>
      </c>
      <c r="H5322" s="11" t="str">
        <f aca="false">MID(L5322,8,1)</f>
        <v>1</v>
      </c>
      <c r="I5322" s="12" t="str">
        <f aca="false">IF(O5322="1","-x-",IF(O5322&lt;="4",MID(L5322,1,O5322-1),IF(O5322="5",MID(L5322,1,4),IF(O5322="6",MID(L5322,1,6),IF(AND(O5322="7",G5322="0"),MID(L5322,1,6),MID(L5322,1,7))))))</f>
        <v>711102</v>
      </c>
      <c r="J5322" s="11" t="n">
        <v>2026</v>
      </c>
      <c r="K5322" s="11" t="s">
        <v>15</v>
      </c>
      <c r="L5322" s="32" t="n">
        <v>71110201</v>
      </c>
      <c r="M5322" s="1" t="s">
        <v>31</v>
      </c>
      <c r="N5322" s="15" t="str">
        <f aca="false">IF(ISERROR(VLOOKUP(P5322,$I$2:$I$5308,1,FALSE()))=FALSE(),"S","A")</f>
        <v>A</v>
      </c>
      <c r="O5322" s="15" t="str">
        <f aca="false">IF(H5322&lt;&gt;"0","7",IF(G5322&lt;&gt;"0","6",IF(F5322&lt;&gt;"00","5",IF(E5322&lt;&gt;"0","4",IF(D5322&lt;&gt;"0","3",IF(C5322&lt;&gt;"0","2",IF(B5322&lt;&gt;"0","1","-x-")))))))</f>
        <v>7</v>
      </c>
      <c r="P5322" s="16" t="str">
        <f aca="false">IF(O5322="1",MID(L5322,1,1),IF(O5322="2",MID(L5322,1,2),IF(O5322="3",MID(L5322,1,3),IF(O5322="4",MID(L5322,1,4),IF(O5322="5",MID(L5322,1,6),IF(O5322="6",MID(L5322,1,7),IF(O5322="7",MID(L5322,1,8),IF(O5322="8",MID(L5322,1,10)))))))))</f>
        <v>71110201</v>
      </c>
      <c r="Q5322" s="1"/>
      <c r="R5322" s="1"/>
      <c r="S5322" s="1"/>
      <c r="T5322" s="1"/>
      <c r="U5322" s="1"/>
      <c r="V5322" s="1"/>
      <c r="W5322" s="1"/>
      <c r="X5322" s="1"/>
      <c r="Y5322" s="1"/>
      <c r="Z5322" s="1"/>
      <c r="AA5322" s="1"/>
      <c r="AB5322" s="1"/>
      <c r="AC5322" s="1"/>
      <c r="AD5322" s="1"/>
      <c r="AE5322" s="1"/>
      <c r="AF5322" s="1"/>
      <c r="AG5322" s="1"/>
      <c r="AH5322" s="1"/>
      <c r="AI5322" s="1"/>
      <c r="AJ5322" s="1"/>
    </row>
    <row r="5323" customFormat="false" ht="15.75" hidden="false" customHeight="true" outlineLevel="0" collapsed="false">
      <c r="A5323" s="1"/>
      <c r="B5323" s="11" t="str">
        <f aca="false">MID(L5323,1,1)</f>
        <v>7</v>
      </c>
      <c r="C5323" s="11" t="str">
        <f aca="false">MID(L5323,2,1)</f>
        <v>1</v>
      </c>
      <c r="D5323" s="11" t="str">
        <f aca="false">MID(L5323,3,1)</f>
        <v>1</v>
      </c>
      <c r="E5323" s="11" t="str">
        <f aca="false">MID(L5323,4,1)</f>
        <v>1</v>
      </c>
      <c r="F5323" s="11" t="str">
        <f aca="false">MID(L5323,5,2)</f>
        <v>02</v>
      </c>
      <c r="G5323" s="11" t="str">
        <f aca="false">MID(L5323,7,1)</f>
        <v>0</v>
      </c>
      <c r="H5323" s="11" t="str">
        <f aca="false">MID(L5323,8,1)</f>
        <v>2</v>
      </c>
      <c r="I5323" s="12" t="str">
        <f aca="false">IF(O5323="1","-x-",IF(O5323&lt;="4",MID(L5323,1,O5323-1),IF(O5323="5",MID(L5323,1,4),IF(O5323="6",MID(L5323,1,6),IF(AND(O5323="7",G5323="0"),MID(L5323,1,6),MID(L5323,1,7))))))</f>
        <v>711102</v>
      </c>
      <c r="J5323" s="11" t="n">
        <v>2026</v>
      </c>
      <c r="K5323" s="11" t="s">
        <v>15</v>
      </c>
      <c r="L5323" s="32" t="n">
        <v>71110202</v>
      </c>
      <c r="M5323" s="1" t="s">
        <v>32</v>
      </c>
      <c r="N5323" s="15" t="str">
        <f aca="false">IF(ISERROR(VLOOKUP(P5323,$I$2:$I$5308,1,FALSE()))=FALSE(),"S","A")</f>
        <v>A</v>
      </c>
      <c r="O5323" s="15" t="str">
        <f aca="false">IF(H5323&lt;&gt;"0","7",IF(G5323&lt;&gt;"0","6",IF(F5323&lt;&gt;"00","5",IF(E5323&lt;&gt;"0","4",IF(D5323&lt;&gt;"0","3",IF(C5323&lt;&gt;"0","2",IF(B5323&lt;&gt;"0","1","-x-")))))))</f>
        <v>7</v>
      </c>
      <c r="P5323" s="16" t="str">
        <f aca="false">IF(O5323="1",MID(L5323,1,1),IF(O5323="2",MID(L5323,1,2),IF(O5323="3",MID(L5323,1,3),IF(O5323="4",MID(L5323,1,4),IF(O5323="5",MID(L5323,1,6),IF(O5323="6",MID(L5323,1,7),IF(O5323="7",MID(L5323,1,8),IF(O5323="8",MID(L5323,1,10)))))))))</f>
        <v>71110202</v>
      </c>
      <c r="Q5323" s="1"/>
      <c r="R5323" s="1"/>
      <c r="S5323" s="1"/>
      <c r="T5323" s="1"/>
      <c r="U5323" s="1"/>
      <c r="V5323" s="1"/>
      <c r="W5323" s="1"/>
      <c r="X5323" s="1"/>
      <c r="Y5323" s="1"/>
      <c r="Z5323" s="1"/>
      <c r="AA5323" s="1"/>
      <c r="AB5323" s="1"/>
      <c r="AC5323" s="1"/>
      <c r="AD5323" s="1"/>
      <c r="AE5323" s="1"/>
      <c r="AF5323" s="1"/>
      <c r="AG5323" s="1"/>
      <c r="AH5323" s="1"/>
      <c r="AI5323" s="1"/>
      <c r="AJ5323" s="1"/>
    </row>
    <row r="5324" customFormat="false" ht="15.75" hidden="false" customHeight="true" outlineLevel="0" collapsed="false">
      <c r="A5324" s="1"/>
      <c r="B5324" s="11" t="str">
        <f aca="false">MID(L5324,1,1)</f>
        <v>7</v>
      </c>
      <c r="C5324" s="11" t="str">
        <f aca="false">MID(L5324,2,1)</f>
        <v>1</v>
      </c>
      <c r="D5324" s="11" t="str">
        <f aca="false">MID(L5324,3,1)</f>
        <v>1</v>
      </c>
      <c r="E5324" s="11" t="str">
        <f aca="false">MID(L5324,4,1)</f>
        <v>1</v>
      </c>
      <c r="F5324" s="11" t="str">
        <f aca="false">MID(L5324,5,2)</f>
        <v>02</v>
      </c>
      <c r="G5324" s="11" t="str">
        <f aca="false">MID(L5324,7,1)</f>
        <v>0</v>
      </c>
      <c r="H5324" s="11" t="str">
        <f aca="false">MID(L5324,8,1)</f>
        <v>3</v>
      </c>
      <c r="I5324" s="12" t="str">
        <f aca="false">IF(O5324="1","-x-",IF(O5324&lt;="4",MID(L5324,1,O5324-1),IF(O5324="5",MID(L5324,1,4),IF(O5324="6",MID(L5324,1,6),IF(AND(O5324="7",G5324="0"),MID(L5324,1,6),MID(L5324,1,7))))))</f>
        <v>711102</v>
      </c>
      <c r="J5324" s="11" t="n">
        <v>2026</v>
      </c>
      <c r="K5324" s="11" t="s">
        <v>15</v>
      </c>
      <c r="L5324" s="32" t="n">
        <v>71110203</v>
      </c>
      <c r="M5324" s="1" t="s">
        <v>33</v>
      </c>
      <c r="N5324" s="15" t="str">
        <f aca="false">IF(ISERROR(VLOOKUP(P5324,$I$2:$I$5308,1,FALSE()))=FALSE(),"S","A")</f>
        <v>A</v>
      </c>
      <c r="O5324" s="15" t="str">
        <f aca="false">IF(H5324&lt;&gt;"0","7",IF(G5324&lt;&gt;"0","6",IF(F5324&lt;&gt;"00","5",IF(E5324&lt;&gt;"0","4",IF(D5324&lt;&gt;"0","3",IF(C5324&lt;&gt;"0","2",IF(B5324&lt;&gt;"0","1","-x-")))))))</f>
        <v>7</v>
      </c>
      <c r="P5324" s="16" t="str">
        <f aca="false">IF(O5324="1",MID(L5324,1,1),IF(O5324="2",MID(L5324,1,2),IF(O5324="3",MID(L5324,1,3),IF(O5324="4",MID(L5324,1,4),IF(O5324="5",MID(L5324,1,6),IF(O5324="6",MID(L5324,1,7),IF(O5324="7",MID(L5324,1,8),IF(O5324="8",MID(L5324,1,10)))))))))</f>
        <v>71110203</v>
      </c>
      <c r="Q5324" s="1"/>
      <c r="R5324" s="1"/>
      <c r="S5324" s="1"/>
      <c r="T5324" s="1"/>
      <c r="U5324" s="1"/>
      <c r="V5324" s="1"/>
      <c r="W5324" s="1"/>
      <c r="X5324" s="1"/>
      <c r="Y5324" s="1"/>
      <c r="Z5324" s="1"/>
      <c r="AA5324" s="1"/>
      <c r="AB5324" s="1"/>
      <c r="AC5324" s="1"/>
      <c r="AD5324" s="1"/>
      <c r="AE5324" s="1"/>
      <c r="AF5324" s="1"/>
      <c r="AG5324" s="1"/>
      <c r="AH5324" s="1"/>
      <c r="AI5324" s="1"/>
      <c r="AJ5324" s="1"/>
    </row>
    <row r="5325" customFormat="false" ht="15.75" hidden="false" customHeight="true" outlineLevel="0" collapsed="false">
      <c r="A5325" s="1"/>
      <c r="B5325" s="11" t="str">
        <f aca="false">MID(L5325,1,1)</f>
        <v>7</v>
      </c>
      <c r="C5325" s="11" t="str">
        <f aca="false">MID(L5325,2,1)</f>
        <v>1</v>
      </c>
      <c r="D5325" s="11" t="str">
        <f aca="false">MID(L5325,3,1)</f>
        <v>1</v>
      </c>
      <c r="E5325" s="11" t="str">
        <f aca="false">MID(L5325,4,1)</f>
        <v>1</v>
      </c>
      <c r="F5325" s="11" t="str">
        <f aca="false">MID(L5325,5,2)</f>
        <v>02</v>
      </c>
      <c r="G5325" s="11" t="str">
        <f aca="false">MID(L5325,7,1)</f>
        <v>0</v>
      </c>
      <c r="H5325" s="11" t="str">
        <f aca="false">MID(L5325,8,1)</f>
        <v>4</v>
      </c>
      <c r="I5325" s="12" t="str">
        <f aca="false">IF(O5325="1","-x-",IF(O5325&lt;="4",MID(L5325,1,O5325-1),IF(O5325="5",MID(L5325,1,4),IF(O5325="6",MID(L5325,1,6),IF(AND(O5325="7",G5325="0"),MID(L5325,1,6),MID(L5325,1,7))))))</f>
        <v>711102</v>
      </c>
      <c r="J5325" s="11" t="n">
        <v>2026</v>
      </c>
      <c r="K5325" s="11" t="s">
        <v>15</v>
      </c>
      <c r="L5325" s="32" t="n">
        <v>71110204</v>
      </c>
      <c r="M5325" s="1" t="s">
        <v>34</v>
      </c>
      <c r="N5325" s="15" t="str">
        <f aca="false">IF(ISERROR(VLOOKUP(P5325,$I$2:$I$5308,1,FALSE()))=FALSE(),"S","A")</f>
        <v>A</v>
      </c>
      <c r="O5325" s="15" t="str">
        <f aca="false">IF(H5325&lt;&gt;"0","7",IF(G5325&lt;&gt;"0","6",IF(F5325&lt;&gt;"00","5",IF(E5325&lt;&gt;"0","4",IF(D5325&lt;&gt;"0","3",IF(C5325&lt;&gt;"0","2",IF(B5325&lt;&gt;"0","1","-x-")))))))</f>
        <v>7</v>
      </c>
      <c r="P5325" s="16" t="str">
        <f aca="false">IF(O5325="1",MID(L5325,1,1),IF(O5325="2",MID(L5325,1,2),IF(O5325="3",MID(L5325,1,3),IF(O5325="4",MID(L5325,1,4),IF(O5325="5",MID(L5325,1,6),IF(O5325="6",MID(L5325,1,7),IF(O5325="7",MID(L5325,1,8),IF(O5325="8",MID(L5325,1,10)))))))))</f>
        <v>71110204</v>
      </c>
      <c r="Q5325" s="1"/>
      <c r="R5325" s="1"/>
      <c r="S5325" s="1"/>
      <c r="T5325" s="1"/>
      <c r="U5325" s="1"/>
      <c r="V5325" s="1"/>
      <c r="W5325" s="1"/>
      <c r="X5325" s="1"/>
      <c r="Y5325" s="1"/>
      <c r="Z5325" s="1"/>
      <c r="AA5325" s="1"/>
      <c r="AB5325" s="1"/>
      <c r="AC5325" s="1"/>
      <c r="AD5325" s="1"/>
      <c r="AE5325" s="1"/>
      <c r="AF5325" s="1"/>
      <c r="AG5325" s="1"/>
      <c r="AH5325" s="1"/>
      <c r="AI5325" s="1"/>
      <c r="AJ5325" s="1"/>
    </row>
    <row r="5326" customFormat="false" ht="15.75" hidden="false" customHeight="true" outlineLevel="0" collapsed="false">
      <c r="A5326" s="1"/>
      <c r="B5326" s="11" t="str">
        <f aca="false">MID(L5326,1,1)</f>
        <v>7</v>
      </c>
      <c r="C5326" s="11" t="str">
        <f aca="false">MID(L5326,2,1)</f>
        <v>1</v>
      </c>
      <c r="D5326" s="11" t="str">
        <f aca="false">MID(L5326,3,1)</f>
        <v>1</v>
      </c>
      <c r="E5326" s="11" t="str">
        <f aca="false">MID(L5326,4,1)</f>
        <v>1</v>
      </c>
      <c r="F5326" s="11" t="str">
        <f aca="false">MID(L5326,5,2)</f>
        <v>02</v>
      </c>
      <c r="G5326" s="11" t="str">
        <f aca="false">MID(L5326,7,1)</f>
        <v>0</v>
      </c>
      <c r="H5326" s="11" t="str">
        <f aca="false">MID(L5326,8,1)</f>
        <v>5</v>
      </c>
      <c r="I5326" s="12" t="str">
        <f aca="false">IF(O5326="1","-x-",IF(O5326&lt;="4",MID(L5326,1,O5326-1),IF(O5326="5",MID(L5326,1,4),IF(O5326="6",MID(L5326,1,6),IF(AND(O5326="7",G5326="0"),MID(L5326,1,6),MID(L5326,1,7))))))</f>
        <v>711102</v>
      </c>
      <c r="J5326" s="11" t="n">
        <v>2026</v>
      </c>
      <c r="K5326" s="11" t="s">
        <v>15</v>
      </c>
      <c r="L5326" s="32" t="n">
        <v>71110205</v>
      </c>
      <c r="M5326" s="1" t="s">
        <v>35</v>
      </c>
      <c r="N5326" s="15" t="str">
        <f aca="false">IF(ISERROR(VLOOKUP(P5326,$I$2:$I$5308,1,FALSE()))=FALSE(),"S","A")</f>
        <v>A</v>
      </c>
      <c r="O5326" s="15" t="str">
        <f aca="false">IF(H5326&lt;&gt;"0","7",IF(G5326&lt;&gt;"0","6",IF(F5326&lt;&gt;"00","5",IF(E5326&lt;&gt;"0","4",IF(D5326&lt;&gt;"0","3",IF(C5326&lt;&gt;"0","2",IF(B5326&lt;&gt;"0","1","-x-")))))))</f>
        <v>7</v>
      </c>
      <c r="P5326" s="16" t="str">
        <f aca="false">IF(O5326="1",MID(L5326,1,1),IF(O5326="2",MID(L5326,1,2),IF(O5326="3",MID(L5326,1,3),IF(O5326="4",MID(L5326,1,4),IF(O5326="5",MID(L5326,1,6),IF(O5326="6",MID(L5326,1,7),IF(O5326="7",MID(L5326,1,8),IF(O5326="8",MID(L5326,1,10)))))))))</f>
        <v>71110205</v>
      </c>
      <c r="Q5326" s="1"/>
      <c r="R5326" s="1"/>
      <c r="S5326" s="1"/>
      <c r="T5326" s="1"/>
      <c r="U5326" s="1"/>
      <c r="V5326" s="1"/>
      <c r="W5326" s="1"/>
      <c r="X5326" s="1"/>
      <c r="Y5326" s="1"/>
      <c r="Z5326" s="1"/>
      <c r="AA5326" s="1"/>
      <c r="AB5326" s="1"/>
      <c r="AC5326" s="1"/>
      <c r="AD5326" s="1"/>
      <c r="AE5326" s="1"/>
      <c r="AF5326" s="1"/>
      <c r="AG5326" s="1"/>
      <c r="AH5326" s="1"/>
      <c r="AI5326" s="1"/>
      <c r="AJ5326" s="1"/>
    </row>
    <row r="5327" customFormat="false" ht="15.75" hidden="false" customHeight="true" outlineLevel="0" collapsed="false">
      <c r="A5327" s="1"/>
      <c r="B5327" s="11" t="str">
        <f aca="false">MID(L5327,1,1)</f>
        <v>7</v>
      </c>
      <c r="C5327" s="11" t="str">
        <f aca="false">MID(L5327,2,1)</f>
        <v>1</v>
      </c>
      <c r="D5327" s="11" t="str">
        <f aca="false">MID(L5327,3,1)</f>
        <v>1</v>
      </c>
      <c r="E5327" s="11" t="str">
        <f aca="false">MID(L5327,4,1)</f>
        <v>1</v>
      </c>
      <c r="F5327" s="11" t="str">
        <f aca="false">MID(L5327,5,2)</f>
        <v>02</v>
      </c>
      <c r="G5327" s="11" t="str">
        <f aca="false">MID(L5327,7,1)</f>
        <v>0</v>
      </c>
      <c r="H5327" s="11" t="str">
        <f aca="false">MID(L5327,8,1)</f>
        <v>6</v>
      </c>
      <c r="I5327" s="12" t="str">
        <f aca="false">IF(O5327="1","-x-",IF(O5327&lt;="4",MID(L5327,1,O5327-1),IF(O5327="5",MID(L5327,1,4),IF(O5327="6",MID(L5327,1,6),IF(AND(O5327="7",G5327="0"),MID(L5327,1,6),MID(L5327,1,7))))))</f>
        <v>711102</v>
      </c>
      <c r="J5327" s="11" t="n">
        <v>2026</v>
      </c>
      <c r="K5327" s="11" t="s">
        <v>15</v>
      </c>
      <c r="L5327" s="32" t="n">
        <v>71110206</v>
      </c>
      <c r="M5327" s="1" t="s">
        <v>36</v>
      </c>
      <c r="N5327" s="15" t="str">
        <f aca="false">IF(ISERROR(VLOOKUP(P5327,$I$2:$I$5308,1,FALSE()))=FALSE(),"S","A")</f>
        <v>A</v>
      </c>
      <c r="O5327" s="15" t="str">
        <f aca="false">IF(H5327&lt;&gt;"0","7",IF(G5327&lt;&gt;"0","6",IF(F5327&lt;&gt;"00","5",IF(E5327&lt;&gt;"0","4",IF(D5327&lt;&gt;"0","3",IF(C5327&lt;&gt;"0","2",IF(B5327&lt;&gt;"0","1","-x-")))))))</f>
        <v>7</v>
      </c>
      <c r="P5327" s="16" t="str">
        <f aca="false">IF(O5327="1",MID(L5327,1,1),IF(O5327="2",MID(L5327,1,2),IF(O5327="3",MID(L5327,1,3),IF(O5327="4",MID(L5327,1,4),IF(O5327="5",MID(L5327,1,6),IF(O5327="6",MID(L5327,1,7),IF(O5327="7",MID(L5327,1,8),IF(O5327="8",MID(L5327,1,10)))))))))</f>
        <v>71110206</v>
      </c>
      <c r="Q5327" s="1"/>
      <c r="R5327" s="1"/>
      <c r="S5327" s="1"/>
      <c r="T5327" s="1"/>
      <c r="U5327" s="1"/>
      <c r="V5327" s="1"/>
      <c r="W5327" s="1"/>
      <c r="X5327" s="1"/>
      <c r="Y5327" s="1"/>
      <c r="Z5327" s="1"/>
      <c r="AA5327" s="1"/>
      <c r="AB5327" s="1"/>
      <c r="AC5327" s="1"/>
      <c r="AD5327" s="1"/>
      <c r="AE5327" s="1"/>
      <c r="AF5327" s="1"/>
      <c r="AG5327" s="1"/>
      <c r="AH5327" s="1"/>
      <c r="AI5327" s="1"/>
      <c r="AJ5327" s="1"/>
    </row>
    <row r="5328" customFormat="false" ht="15.75" hidden="false" customHeight="true" outlineLevel="0" collapsed="false">
      <c r="A5328" s="1"/>
      <c r="B5328" s="11" t="str">
        <f aca="false">MID(L5328,1,1)</f>
        <v>7</v>
      </c>
      <c r="C5328" s="11" t="str">
        <f aca="false">MID(L5328,2,1)</f>
        <v>1</v>
      </c>
      <c r="D5328" s="11" t="str">
        <f aca="false">MID(L5328,3,1)</f>
        <v>1</v>
      </c>
      <c r="E5328" s="11" t="str">
        <f aca="false">MID(L5328,4,1)</f>
        <v>1</v>
      </c>
      <c r="F5328" s="11" t="str">
        <f aca="false">MID(L5328,5,2)</f>
        <v>02</v>
      </c>
      <c r="G5328" s="11" t="str">
        <f aca="false">MID(L5328,7,1)</f>
        <v>0</v>
      </c>
      <c r="H5328" s="11" t="str">
        <f aca="false">MID(L5328,8,1)</f>
        <v>7</v>
      </c>
      <c r="I5328" s="12" t="str">
        <f aca="false">IF(O5328="1","-x-",IF(O5328&lt;="4",MID(L5328,1,O5328-1),IF(O5328="5",MID(L5328,1,4),IF(O5328="6",MID(L5328,1,6),IF(AND(O5328="7",G5328="0"),MID(L5328,1,6),MID(L5328,1,7))))))</f>
        <v>711102</v>
      </c>
      <c r="J5328" s="11" t="n">
        <v>2026</v>
      </c>
      <c r="K5328" s="11" t="s">
        <v>15</v>
      </c>
      <c r="L5328" s="32" t="n">
        <v>71110207</v>
      </c>
      <c r="M5328" s="1" t="s">
        <v>37</v>
      </c>
      <c r="N5328" s="15" t="str">
        <f aca="false">IF(ISERROR(VLOOKUP(P5328,$I$2:$I$5308,1,FALSE()))=FALSE(),"S","A")</f>
        <v>A</v>
      </c>
      <c r="O5328" s="15" t="str">
        <f aca="false">IF(H5328&lt;&gt;"0","7",IF(G5328&lt;&gt;"0","6",IF(F5328&lt;&gt;"00","5",IF(E5328&lt;&gt;"0","4",IF(D5328&lt;&gt;"0","3",IF(C5328&lt;&gt;"0","2",IF(B5328&lt;&gt;"0","1","-x-")))))))</f>
        <v>7</v>
      </c>
      <c r="P5328" s="16" t="str">
        <f aca="false">IF(O5328="1",MID(L5328,1,1),IF(O5328="2",MID(L5328,1,2),IF(O5328="3",MID(L5328,1,3),IF(O5328="4",MID(L5328,1,4),IF(O5328="5",MID(L5328,1,6),IF(O5328="6",MID(L5328,1,7),IF(O5328="7",MID(L5328,1,8),IF(O5328="8",MID(L5328,1,10)))))))))</f>
        <v>71110207</v>
      </c>
      <c r="Q5328" s="1"/>
      <c r="R5328" s="1"/>
      <c r="S5328" s="1"/>
      <c r="T5328" s="1"/>
      <c r="U5328" s="1"/>
      <c r="V5328" s="1"/>
      <c r="W5328" s="1"/>
      <c r="X5328" s="1"/>
      <c r="Y5328" s="1"/>
      <c r="Z5328" s="1"/>
      <c r="AA5328" s="1"/>
      <c r="AB5328" s="1"/>
      <c r="AC5328" s="1"/>
      <c r="AD5328" s="1"/>
      <c r="AE5328" s="1"/>
      <c r="AF5328" s="1"/>
      <c r="AG5328" s="1"/>
      <c r="AH5328" s="1"/>
      <c r="AI5328" s="1"/>
      <c r="AJ5328" s="1"/>
    </row>
    <row r="5329" customFormat="false" ht="15.75" hidden="false" customHeight="true" outlineLevel="0" collapsed="false">
      <c r="A5329" s="1"/>
      <c r="B5329" s="11" t="str">
        <f aca="false">MID(L5329,1,1)</f>
        <v>7</v>
      </c>
      <c r="C5329" s="11" t="str">
        <f aca="false">MID(L5329,2,1)</f>
        <v>1</v>
      </c>
      <c r="D5329" s="11" t="str">
        <f aca="false">MID(L5329,3,1)</f>
        <v>1</v>
      </c>
      <c r="E5329" s="11" t="str">
        <f aca="false">MID(L5329,4,1)</f>
        <v>1</v>
      </c>
      <c r="F5329" s="11" t="str">
        <f aca="false">MID(L5329,5,2)</f>
        <v>02</v>
      </c>
      <c r="G5329" s="11" t="str">
        <f aca="false">MID(L5329,7,1)</f>
        <v>0</v>
      </c>
      <c r="H5329" s="11" t="str">
        <f aca="false">MID(L5329,8,1)</f>
        <v>8</v>
      </c>
      <c r="I5329" s="12" t="str">
        <f aca="false">IF(O5329="1","-x-",IF(O5329&lt;="4",MID(L5329,1,O5329-1),IF(O5329="5",MID(L5329,1,4),IF(O5329="6",MID(L5329,1,6),IF(AND(O5329="7",G5329="0"),MID(L5329,1,6),MID(L5329,1,7))))))</f>
        <v>711102</v>
      </c>
      <c r="J5329" s="11" t="n">
        <v>2026</v>
      </c>
      <c r="K5329" s="11" t="s">
        <v>15</v>
      </c>
      <c r="L5329" s="32" t="n">
        <v>71110208</v>
      </c>
      <c r="M5329" s="1" t="s">
        <v>38</v>
      </c>
      <c r="N5329" s="15" t="str">
        <f aca="false">IF(ISERROR(VLOOKUP(P5329,$I$2:$I$5308,1,FALSE()))=FALSE(),"S","A")</f>
        <v>A</v>
      </c>
      <c r="O5329" s="15" t="str">
        <f aca="false">IF(H5329&lt;&gt;"0","7",IF(G5329&lt;&gt;"0","6",IF(F5329&lt;&gt;"00","5",IF(E5329&lt;&gt;"0","4",IF(D5329&lt;&gt;"0","3",IF(C5329&lt;&gt;"0","2",IF(B5329&lt;&gt;"0","1","-x-")))))))</f>
        <v>7</v>
      </c>
      <c r="P5329" s="16" t="str">
        <f aca="false">IF(O5329="1",MID(L5329,1,1),IF(O5329="2",MID(L5329,1,2),IF(O5329="3",MID(L5329,1,3),IF(O5329="4",MID(L5329,1,4),IF(O5329="5",MID(L5329,1,6),IF(O5329="6",MID(L5329,1,7),IF(O5329="7",MID(L5329,1,8),IF(O5329="8",MID(L5329,1,10)))))))))</f>
        <v>71110208</v>
      </c>
      <c r="Q5329" s="1"/>
      <c r="R5329" s="1"/>
      <c r="S5329" s="1"/>
      <c r="T5329" s="1"/>
      <c r="U5329" s="1"/>
      <c r="V5329" s="1"/>
      <c r="W5329" s="1"/>
      <c r="X5329" s="1"/>
      <c r="Y5329" s="1"/>
      <c r="Z5329" s="1"/>
      <c r="AA5329" s="1"/>
      <c r="AB5329" s="1"/>
      <c r="AC5329" s="1"/>
      <c r="AD5329" s="1"/>
      <c r="AE5329" s="1"/>
      <c r="AF5329" s="1"/>
      <c r="AG5329" s="1"/>
      <c r="AH5329" s="1"/>
      <c r="AI5329" s="1"/>
      <c r="AJ5329" s="1"/>
    </row>
    <row r="5330" customFormat="false" ht="15.75" hidden="false" customHeight="true" outlineLevel="0" collapsed="false">
      <c r="A5330" s="1"/>
      <c r="B5330" s="11" t="str">
        <f aca="false">MID(L5330,1,1)</f>
        <v>7</v>
      </c>
      <c r="C5330" s="11" t="str">
        <f aca="false">MID(L5330,2,1)</f>
        <v>1</v>
      </c>
      <c r="D5330" s="11" t="str">
        <f aca="false">MID(L5330,3,1)</f>
        <v>1</v>
      </c>
      <c r="E5330" s="11" t="str">
        <f aca="false">MID(L5330,4,1)</f>
        <v>2</v>
      </c>
      <c r="F5330" s="11" t="str">
        <f aca="false">MID(L5330,5,2)</f>
        <v>00</v>
      </c>
      <c r="G5330" s="11" t="str">
        <f aca="false">MID(L5330,7,1)</f>
        <v>0</v>
      </c>
      <c r="H5330" s="11" t="str">
        <f aca="false">MID(L5330,8,1)</f>
        <v>0</v>
      </c>
      <c r="I5330" s="12" t="str">
        <f aca="false">IF(O5330="1","-x-",IF(O5330&lt;="4",MID(L5330,1,O5330-1),IF(O5330="5",MID(L5330,1,4),IF(O5330="6",MID(L5330,1,6),IF(AND(O5330="7",G5330="0"),MID(L5330,1,6),MID(L5330,1,7))))))</f>
        <v>711</v>
      </c>
      <c r="J5330" s="11" t="n">
        <v>2026</v>
      </c>
      <c r="K5330" s="11" t="s">
        <v>15</v>
      </c>
      <c r="L5330" s="32" t="n">
        <v>71120000</v>
      </c>
      <c r="M5330" s="1" t="s">
        <v>39</v>
      </c>
      <c r="N5330" s="15" t="s">
        <v>5190</v>
      </c>
      <c r="O5330" s="15" t="str">
        <f aca="false">IF(H5330&lt;&gt;"0","7",IF(G5330&lt;&gt;"0","6",IF(F5330&lt;&gt;"00","5",IF(E5330&lt;&gt;"0","4",IF(D5330&lt;&gt;"0","3",IF(C5330&lt;&gt;"0","2",IF(B5330&lt;&gt;"0","1","-x-")))))))</f>
        <v>4</v>
      </c>
      <c r="P5330" s="16" t="str">
        <f aca="false">IF(O5330="1",MID(L5330,1,1),IF(O5330="2",MID(L5330,1,2),IF(O5330="3",MID(L5330,1,3),IF(O5330="4",MID(L5330,1,4),IF(O5330="5",MID(L5330,1,6),IF(O5330="6",MID(L5330,1,7),IF(O5330="7",MID(L5330,1,8),IF(O5330="8",MID(L5330,1,10)))))))))</f>
        <v>7112</v>
      </c>
      <c r="Q5330" s="1"/>
      <c r="R5330" s="1"/>
      <c r="S5330" s="1"/>
      <c r="T5330" s="1"/>
      <c r="U5330" s="1"/>
      <c r="V5330" s="1"/>
      <c r="W5330" s="1"/>
      <c r="X5330" s="1"/>
      <c r="Y5330" s="1"/>
      <c r="Z5330" s="1"/>
      <c r="AA5330" s="1"/>
      <c r="AB5330" s="1"/>
      <c r="AC5330" s="1"/>
      <c r="AD5330" s="1"/>
      <c r="AE5330" s="1"/>
      <c r="AF5330" s="1"/>
      <c r="AG5330" s="1"/>
      <c r="AH5330" s="1"/>
      <c r="AI5330" s="1"/>
      <c r="AJ5330" s="1"/>
    </row>
    <row r="5331" customFormat="false" ht="15.75" hidden="false" customHeight="true" outlineLevel="0" collapsed="false">
      <c r="A5331" s="1"/>
      <c r="B5331" s="11" t="str">
        <f aca="false">MID(L5331,1,1)</f>
        <v>7</v>
      </c>
      <c r="C5331" s="11" t="str">
        <f aca="false">MID(L5331,2,1)</f>
        <v>1</v>
      </c>
      <c r="D5331" s="11" t="str">
        <f aca="false">MID(L5331,3,1)</f>
        <v>1</v>
      </c>
      <c r="E5331" s="11" t="str">
        <f aca="false">MID(L5331,4,1)</f>
        <v>2</v>
      </c>
      <c r="F5331" s="11" t="str">
        <f aca="false">MID(L5331,5,2)</f>
        <v>01</v>
      </c>
      <c r="G5331" s="11" t="str">
        <f aca="false">MID(L5331,7,1)</f>
        <v>0</v>
      </c>
      <c r="H5331" s="11" t="str">
        <f aca="false">MID(L5331,8,1)</f>
        <v>0</v>
      </c>
      <c r="I5331" s="12" t="str">
        <f aca="false">IF(O5331="1","-x-",IF(O5331&lt;="4",MID(L5331,1,O5331-1),IF(O5331="5",MID(L5331,1,4),IF(O5331="6",MID(L5331,1,6),IF(AND(O5331="7",G5331="0"),MID(L5331,1,6),MID(L5331,1,7))))))</f>
        <v>7112</v>
      </c>
      <c r="J5331" s="11" t="n">
        <v>2026</v>
      </c>
      <c r="K5331" s="11" t="s">
        <v>15</v>
      </c>
      <c r="L5331" s="32" t="n">
        <v>71120100</v>
      </c>
      <c r="M5331" s="1" t="s">
        <v>40</v>
      </c>
      <c r="N5331" s="15" t="s">
        <v>5190</v>
      </c>
      <c r="O5331" s="15" t="str">
        <f aca="false">IF(H5331&lt;&gt;"0","7",IF(G5331&lt;&gt;"0","6",IF(F5331&lt;&gt;"00","5",IF(E5331&lt;&gt;"0","4",IF(D5331&lt;&gt;"0","3",IF(C5331&lt;&gt;"0","2",IF(B5331&lt;&gt;"0","1","-x-")))))))</f>
        <v>5</v>
      </c>
      <c r="P5331" s="16" t="str">
        <f aca="false">IF(O5331="1",MID(L5331,1,1),IF(O5331="2",MID(L5331,1,2),IF(O5331="3",MID(L5331,1,3),IF(O5331="4",MID(L5331,1,4),IF(O5331="5",MID(L5331,1,6),IF(O5331="6",MID(L5331,1,7),IF(O5331="7",MID(L5331,1,8),IF(O5331="8",MID(L5331,1,10)))))))))</f>
        <v>711201</v>
      </c>
      <c r="Q5331" s="1"/>
      <c r="R5331" s="1"/>
      <c r="S5331" s="1"/>
      <c r="T5331" s="1"/>
      <c r="U5331" s="1"/>
      <c r="V5331" s="1"/>
      <c r="W5331" s="1"/>
      <c r="X5331" s="1"/>
      <c r="Y5331" s="1"/>
      <c r="Z5331" s="1"/>
      <c r="AA5331" s="1"/>
      <c r="AB5331" s="1"/>
      <c r="AC5331" s="1"/>
      <c r="AD5331" s="1"/>
      <c r="AE5331" s="1"/>
      <c r="AF5331" s="1"/>
      <c r="AG5331" s="1"/>
      <c r="AH5331" s="1"/>
      <c r="AI5331" s="1"/>
      <c r="AJ5331" s="1"/>
    </row>
    <row r="5332" customFormat="false" ht="15.75" hidden="false" customHeight="true" outlineLevel="0" collapsed="false">
      <c r="A5332" s="1"/>
      <c r="B5332" s="11" t="str">
        <f aca="false">MID(L5332,1,1)</f>
        <v>7</v>
      </c>
      <c r="C5332" s="11" t="str">
        <f aca="false">MID(L5332,2,1)</f>
        <v>1</v>
      </c>
      <c r="D5332" s="11" t="str">
        <f aca="false">MID(L5332,3,1)</f>
        <v>1</v>
      </c>
      <c r="E5332" s="11" t="str">
        <f aca="false">MID(L5332,4,1)</f>
        <v>2</v>
      </c>
      <c r="F5332" s="11" t="str">
        <f aca="false">MID(L5332,5,2)</f>
        <v>01</v>
      </c>
      <c r="G5332" s="11" t="str">
        <f aca="false">MID(L5332,7,1)</f>
        <v>1</v>
      </c>
      <c r="H5332" s="11" t="str">
        <f aca="false">MID(L5332,8,1)</f>
        <v>0</v>
      </c>
      <c r="I5332" s="12" t="str">
        <f aca="false">IF(O5332="1","-x-",IF(O5332&lt;="4",MID(L5332,1,O5332-1),IF(O5332="5",MID(L5332,1,4),IF(O5332="6",MID(L5332,1,6),IF(AND(O5332="7",G5332="0"),MID(L5332,1,6),MID(L5332,1,7))))))</f>
        <v>711201</v>
      </c>
      <c r="J5332" s="11" t="n">
        <v>2026</v>
      </c>
      <c r="K5332" s="11" t="s">
        <v>15</v>
      </c>
      <c r="L5332" s="32" t="n">
        <v>71120110</v>
      </c>
      <c r="M5332" s="1" t="s">
        <v>41</v>
      </c>
      <c r="N5332" s="15" t="s">
        <v>5190</v>
      </c>
      <c r="O5332" s="15" t="str">
        <f aca="false">IF(H5332&lt;&gt;"0","7",IF(G5332&lt;&gt;"0","6",IF(F5332&lt;&gt;"00","5",IF(E5332&lt;&gt;"0","4",IF(D5332&lt;&gt;"0","3",IF(C5332&lt;&gt;"0","2",IF(B5332&lt;&gt;"0","1","-x-")))))))</f>
        <v>6</v>
      </c>
      <c r="P5332" s="16" t="str">
        <f aca="false">IF(O5332="1",MID(L5332,1,1),IF(O5332="2",MID(L5332,1,2),IF(O5332="3",MID(L5332,1,3),IF(O5332="4",MID(L5332,1,4),IF(O5332="5",MID(L5332,1,6),IF(O5332="6",MID(L5332,1,7),IF(O5332="7",MID(L5332,1,8),IF(O5332="8",MID(L5332,1,10)))))))))</f>
        <v>7112011</v>
      </c>
      <c r="Q5332" s="1"/>
      <c r="R5332" s="1"/>
      <c r="S5332" s="1"/>
      <c r="T5332" s="1"/>
      <c r="U5332" s="1"/>
      <c r="V5332" s="1"/>
      <c r="W5332" s="1"/>
      <c r="X5332" s="1"/>
      <c r="Y5332" s="1"/>
      <c r="Z5332" s="1"/>
      <c r="AA5332" s="1"/>
      <c r="AB5332" s="1"/>
      <c r="AC5332" s="1"/>
      <c r="AD5332" s="1"/>
      <c r="AE5332" s="1"/>
      <c r="AF5332" s="1"/>
      <c r="AG5332" s="1"/>
      <c r="AH5332" s="1"/>
      <c r="AI5332" s="1"/>
      <c r="AJ5332" s="1"/>
    </row>
    <row r="5333" customFormat="false" ht="15.75" hidden="false" customHeight="true" outlineLevel="0" collapsed="false">
      <c r="A5333" s="1"/>
      <c r="B5333" s="11" t="str">
        <f aca="false">MID(L5333,1,1)</f>
        <v>7</v>
      </c>
      <c r="C5333" s="11" t="str">
        <f aca="false">MID(L5333,2,1)</f>
        <v>1</v>
      </c>
      <c r="D5333" s="11" t="str">
        <f aca="false">MID(L5333,3,1)</f>
        <v>1</v>
      </c>
      <c r="E5333" s="11" t="str">
        <f aca="false">MID(L5333,4,1)</f>
        <v>2</v>
      </c>
      <c r="F5333" s="11" t="str">
        <f aca="false">MID(L5333,5,2)</f>
        <v>01</v>
      </c>
      <c r="G5333" s="11" t="str">
        <f aca="false">MID(L5333,7,1)</f>
        <v>1</v>
      </c>
      <c r="H5333" s="11" t="str">
        <f aca="false">MID(L5333,8,1)</f>
        <v>1</v>
      </c>
      <c r="I5333" s="12" t="str">
        <f aca="false">IF(O5333="1","-x-",IF(O5333&lt;="4",MID(L5333,1,O5333-1),IF(O5333="5",MID(L5333,1,4),IF(O5333="6",MID(L5333,1,6),IF(AND(O5333="7",G5333="0"),MID(L5333,1,6),MID(L5333,1,7))))))</f>
        <v>7112011</v>
      </c>
      <c r="J5333" s="11" t="n">
        <v>2026</v>
      </c>
      <c r="K5333" s="11" t="s">
        <v>15</v>
      </c>
      <c r="L5333" s="32" t="n">
        <v>71120111</v>
      </c>
      <c r="M5333" s="1" t="s">
        <v>42</v>
      </c>
      <c r="N5333" s="15" t="str">
        <f aca="false">IF(ISERROR(VLOOKUP(P5333,$I$2:$I$5308,1,FALSE()))=FALSE(),"S","A")</f>
        <v>A</v>
      </c>
      <c r="O5333" s="15" t="str">
        <f aca="false">IF(H5333&lt;&gt;"0","7",IF(G5333&lt;&gt;"0","6",IF(F5333&lt;&gt;"00","5",IF(E5333&lt;&gt;"0","4",IF(D5333&lt;&gt;"0","3",IF(C5333&lt;&gt;"0","2",IF(B5333&lt;&gt;"0","1","-x-")))))))</f>
        <v>7</v>
      </c>
      <c r="P5333" s="16" t="str">
        <f aca="false">IF(O5333="1",MID(L5333,1,1),IF(O5333="2",MID(L5333,1,2),IF(O5333="3",MID(L5333,1,3),IF(O5333="4",MID(L5333,1,4),IF(O5333="5",MID(L5333,1,6),IF(O5333="6",MID(L5333,1,7),IF(O5333="7",MID(L5333,1,8),IF(O5333="8",MID(L5333,1,10)))))))))</f>
        <v>71120111</v>
      </c>
      <c r="Q5333" s="1"/>
      <c r="R5333" s="1"/>
      <c r="S5333" s="1"/>
      <c r="T5333" s="1"/>
      <c r="U5333" s="1"/>
      <c r="V5333" s="1"/>
      <c r="W5333" s="1"/>
      <c r="X5333" s="1"/>
      <c r="Y5333" s="1"/>
      <c r="Z5333" s="1"/>
      <c r="AA5333" s="1"/>
      <c r="AB5333" s="1"/>
      <c r="AC5333" s="1"/>
      <c r="AD5333" s="1"/>
      <c r="AE5333" s="1"/>
      <c r="AF5333" s="1"/>
      <c r="AG5333" s="1"/>
      <c r="AH5333" s="1"/>
      <c r="AI5333" s="1"/>
      <c r="AJ5333" s="1"/>
    </row>
    <row r="5334" customFormat="false" ht="15.75" hidden="false" customHeight="true" outlineLevel="0" collapsed="false">
      <c r="A5334" s="1"/>
      <c r="B5334" s="11" t="str">
        <f aca="false">MID(L5334,1,1)</f>
        <v>7</v>
      </c>
      <c r="C5334" s="11" t="str">
        <f aca="false">MID(L5334,2,1)</f>
        <v>1</v>
      </c>
      <c r="D5334" s="11" t="str">
        <f aca="false">MID(L5334,3,1)</f>
        <v>1</v>
      </c>
      <c r="E5334" s="11" t="str">
        <f aca="false">MID(L5334,4,1)</f>
        <v>2</v>
      </c>
      <c r="F5334" s="11" t="str">
        <f aca="false">MID(L5334,5,2)</f>
        <v>01</v>
      </c>
      <c r="G5334" s="11" t="str">
        <f aca="false">MID(L5334,7,1)</f>
        <v>1</v>
      </c>
      <c r="H5334" s="11" t="str">
        <f aca="false">MID(L5334,8,1)</f>
        <v>2</v>
      </c>
      <c r="I5334" s="12" t="str">
        <f aca="false">IF(O5334="1","-x-",IF(O5334&lt;="4",MID(L5334,1,O5334-1),IF(O5334="5",MID(L5334,1,4),IF(O5334="6",MID(L5334,1,6),IF(AND(O5334="7",G5334="0"),MID(L5334,1,6),MID(L5334,1,7))))))</f>
        <v>7112011</v>
      </c>
      <c r="J5334" s="11" t="n">
        <v>2026</v>
      </c>
      <c r="K5334" s="11" t="s">
        <v>15</v>
      </c>
      <c r="L5334" s="32" t="n">
        <v>71120112</v>
      </c>
      <c r="M5334" s="1" t="s">
        <v>43</v>
      </c>
      <c r="N5334" s="15" t="str">
        <f aca="false">IF(ISERROR(VLOOKUP(P5334,$I$2:$I$5308,1,FALSE()))=FALSE(),"S","A")</f>
        <v>A</v>
      </c>
      <c r="O5334" s="15" t="str">
        <f aca="false">IF(H5334&lt;&gt;"0","7",IF(G5334&lt;&gt;"0","6",IF(F5334&lt;&gt;"00","5",IF(E5334&lt;&gt;"0","4",IF(D5334&lt;&gt;"0","3",IF(C5334&lt;&gt;"0","2",IF(B5334&lt;&gt;"0","1","-x-")))))))</f>
        <v>7</v>
      </c>
      <c r="P5334" s="16" t="str">
        <f aca="false">IF(O5334="1",MID(L5334,1,1),IF(O5334="2",MID(L5334,1,2),IF(O5334="3",MID(L5334,1,3),IF(O5334="4",MID(L5334,1,4),IF(O5334="5",MID(L5334,1,6),IF(O5334="6",MID(L5334,1,7),IF(O5334="7",MID(L5334,1,8),IF(O5334="8",MID(L5334,1,10)))))))))</f>
        <v>71120112</v>
      </c>
      <c r="Q5334" s="1"/>
      <c r="R5334" s="1"/>
      <c r="S5334" s="1"/>
      <c r="T5334" s="1"/>
      <c r="U5334" s="1"/>
      <c r="V5334" s="1"/>
      <c r="W5334" s="1"/>
      <c r="X5334" s="1"/>
      <c r="Y5334" s="1"/>
      <c r="Z5334" s="1"/>
      <c r="AA5334" s="1"/>
      <c r="AB5334" s="1"/>
      <c r="AC5334" s="1"/>
      <c r="AD5334" s="1"/>
      <c r="AE5334" s="1"/>
      <c r="AF5334" s="1"/>
      <c r="AG5334" s="1"/>
      <c r="AH5334" s="1"/>
      <c r="AI5334" s="1"/>
      <c r="AJ5334" s="1"/>
    </row>
    <row r="5335" customFormat="false" ht="15.75" hidden="false" customHeight="true" outlineLevel="0" collapsed="false">
      <c r="A5335" s="1"/>
      <c r="B5335" s="11" t="str">
        <f aca="false">MID(L5335,1,1)</f>
        <v>7</v>
      </c>
      <c r="C5335" s="11" t="str">
        <f aca="false">MID(L5335,2,1)</f>
        <v>1</v>
      </c>
      <c r="D5335" s="11" t="str">
        <f aca="false">MID(L5335,3,1)</f>
        <v>1</v>
      </c>
      <c r="E5335" s="11" t="str">
        <f aca="false">MID(L5335,4,1)</f>
        <v>2</v>
      </c>
      <c r="F5335" s="11" t="str">
        <f aca="false">MID(L5335,5,2)</f>
        <v>01</v>
      </c>
      <c r="G5335" s="11" t="str">
        <f aca="false">MID(L5335,7,1)</f>
        <v>1</v>
      </c>
      <c r="H5335" s="11" t="str">
        <f aca="false">MID(L5335,8,1)</f>
        <v>3</v>
      </c>
      <c r="I5335" s="12" t="str">
        <f aca="false">IF(O5335="1","-x-",IF(O5335&lt;="4",MID(L5335,1,O5335-1),IF(O5335="5",MID(L5335,1,4),IF(O5335="6",MID(L5335,1,6),IF(AND(O5335="7",G5335="0"),MID(L5335,1,6),MID(L5335,1,7))))))</f>
        <v>7112011</v>
      </c>
      <c r="J5335" s="11" t="n">
        <v>2026</v>
      </c>
      <c r="K5335" s="11" t="s">
        <v>15</v>
      </c>
      <c r="L5335" s="32" t="n">
        <v>71120113</v>
      </c>
      <c r="M5335" s="1" t="s">
        <v>44</v>
      </c>
      <c r="N5335" s="15" t="str">
        <f aca="false">IF(ISERROR(VLOOKUP(P5335,$I$2:$I$5308,1,FALSE()))=FALSE(),"S","A")</f>
        <v>A</v>
      </c>
      <c r="O5335" s="15" t="str">
        <f aca="false">IF(H5335&lt;&gt;"0","7",IF(G5335&lt;&gt;"0","6",IF(F5335&lt;&gt;"00","5",IF(E5335&lt;&gt;"0","4",IF(D5335&lt;&gt;"0","3",IF(C5335&lt;&gt;"0","2",IF(B5335&lt;&gt;"0","1","-x-")))))))</f>
        <v>7</v>
      </c>
      <c r="P5335" s="16" t="str">
        <f aca="false">IF(O5335="1",MID(L5335,1,1),IF(O5335="2",MID(L5335,1,2),IF(O5335="3",MID(L5335,1,3),IF(O5335="4",MID(L5335,1,4),IF(O5335="5",MID(L5335,1,6),IF(O5335="6",MID(L5335,1,7),IF(O5335="7",MID(L5335,1,8),IF(O5335="8",MID(L5335,1,10)))))))))</f>
        <v>71120113</v>
      </c>
      <c r="Q5335" s="1"/>
      <c r="R5335" s="1"/>
      <c r="S5335" s="1"/>
      <c r="T5335" s="1"/>
      <c r="U5335" s="1"/>
      <c r="V5335" s="1"/>
      <c r="W5335" s="1"/>
      <c r="X5335" s="1"/>
      <c r="Y5335" s="1"/>
      <c r="Z5335" s="1"/>
      <c r="AA5335" s="1"/>
      <c r="AB5335" s="1"/>
      <c r="AC5335" s="1"/>
      <c r="AD5335" s="1"/>
      <c r="AE5335" s="1"/>
      <c r="AF5335" s="1"/>
      <c r="AG5335" s="1"/>
      <c r="AH5335" s="1"/>
      <c r="AI5335" s="1"/>
      <c r="AJ5335" s="1"/>
    </row>
    <row r="5336" customFormat="false" ht="15.75" hidden="false" customHeight="true" outlineLevel="0" collapsed="false">
      <c r="A5336" s="1"/>
      <c r="B5336" s="11" t="str">
        <f aca="false">MID(L5336,1,1)</f>
        <v>7</v>
      </c>
      <c r="C5336" s="11" t="str">
        <f aca="false">MID(L5336,2,1)</f>
        <v>1</v>
      </c>
      <c r="D5336" s="11" t="str">
        <f aca="false">MID(L5336,3,1)</f>
        <v>1</v>
      </c>
      <c r="E5336" s="11" t="str">
        <f aca="false">MID(L5336,4,1)</f>
        <v>2</v>
      </c>
      <c r="F5336" s="11" t="str">
        <f aca="false">MID(L5336,5,2)</f>
        <v>01</v>
      </c>
      <c r="G5336" s="11" t="str">
        <f aca="false">MID(L5336,7,1)</f>
        <v>1</v>
      </c>
      <c r="H5336" s="11" t="str">
        <f aca="false">MID(L5336,8,1)</f>
        <v>4</v>
      </c>
      <c r="I5336" s="12" t="str">
        <f aca="false">IF(O5336="1","-x-",IF(O5336&lt;="4",MID(L5336,1,O5336-1),IF(O5336="5",MID(L5336,1,4),IF(O5336="6",MID(L5336,1,6),IF(AND(O5336="7",G5336="0"),MID(L5336,1,6),MID(L5336,1,7))))))</f>
        <v>7112011</v>
      </c>
      <c r="J5336" s="11" t="n">
        <v>2026</v>
      </c>
      <c r="K5336" s="11" t="s">
        <v>15</v>
      </c>
      <c r="L5336" s="32" t="n">
        <v>71120114</v>
      </c>
      <c r="M5336" s="1" t="s">
        <v>45</v>
      </c>
      <c r="N5336" s="15" t="str">
        <f aca="false">IF(ISERROR(VLOOKUP(P5336,$I$2:$I$5308,1,FALSE()))=FALSE(),"S","A")</f>
        <v>A</v>
      </c>
      <c r="O5336" s="15" t="str">
        <f aca="false">IF(H5336&lt;&gt;"0","7",IF(G5336&lt;&gt;"0","6",IF(F5336&lt;&gt;"00","5",IF(E5336&lt;&gt;"0","4",IF(D5336&lt;&gt;"0","3",IF(C5336&lt;&gt;"0","2",IF(B5336&lt;&gt;"0","1","-x-")))))))</f>
        <v>7</v>
      </c>
      <c r="P5336" s="16" t="str">
        <f aca="false">IF(O5336="1",MID(L5336,1,1),IF(O5336="2",MID(L5336,1,2),IF(O5336="3",MID(L5336,1,3),IF(O5336="4",MID(L5336,1,4),IF(O5336="5",MID(L5336,1,6),IF(O5336="6",MID(L5336,1,7),IF(O5336="7",MID(L5336,1,8),IF(O5336="8",MID(L5336,1,10)))))))))</f>
        <v>71120114</v>
      </c>
      <c r="Q5336" s="1"/>
      <c r="R5336" s="1"/>
      <c r="S5336" s="1"/>
      <c r="T5336" s="1"/>
      <c r="U5336" s="1"/>
      <c r="V5336" s="1"/>
      <c r="W5336" s="1"/>
      <c r="X5336" s="1"/>
      <c r="Y5336" s="1"/>
      <c r="Z5336" s="1"/>
      <c r="AA5336" s="1"/>
      <c r="AB5336" s="1"/>
      <c r="AC5336" s="1"/>
      <c r="AD5336" s="1"/>
      <c r="AE5336" s="1"/>
      <c r="AF5336" s="1"/>
      <c r="AG5336" s="1"/>
      <c r="AH5336" s="1"/>
      <c r="AI5336" s="1"/>
      <c r="AJ5336" s="1"/>
    </row>
    <row r="5337" customFormat="false" ht="15.75" hidden="false" customHeight="true" outlineLevel="0" collapsed="false">
      <c r="A5337" s="1"/>
      <c r="B5337" s="11" t="str">
        <f aca="false">MID(L5337,1,1)</f>
        <v>7</v>
      </c>
      <c r="C5337" s="11" t="str">
        <f aca="false">MID(L5337,2,1)</f>
        <v>1</v>
      </c>
      <c r="D5337" s="11" t="str">
        <f aca="false">MID(L5337,3,1)</f>
        <v>1</v>
      </c>
      <c r="E5337" s="11" t="str">
        <f aca="false">MID(L5337,4,1)</f>
        <v>2</v>
      </c>
      <c r="F5337" s="11" t="str">
        <f aca="false">MID(L5337,5,2)</f>
        <v>01</v>
      </c>
      <c r="G5337" s="11" t="str">
        <f aca="false">MID(L5337,7,1)</f>
        <v>1</v>
      </c>
      <c r="H5337" s="11" t="str">
        <f aca="false">MID(L5337,8,1)</f>
        <v>5</v>
      </c>
      <c r="I5337" s="12" t="str">
        <f aca="false">IF(O5337="1","-x-",IF(O5337&lt;="4",MID(L5337,1,O5337-1),IF(O5337="5",MID(L5337,1,4),IF(O5337="6",MID(L5337,1,6),IF(AND(O5337="7",G5337="0"),MID(L5337,1,6),MID(L5337,1,7))))))</f>
        <v>7112011</v>
      </c>
      <c r="J5337" s="11" t="n">
        <v>2026</v>
      </c>
      <c r="K5337" s="11" t="s">
        <v>15</v>
      </c>
      <c r="L5337" s="32" t="n">
        <v>71120115</v>
      </c>
      <c r="M5337" s="1" t="s">
        <v>46</v>
      </c>
      <c r="N5337" s="15" t="str">
        <f aca="false">IF(ISERROR(VLOOKUP(P5337,$I$2:$I$5308,1,FALSE()))=FALSE(),"S","A")</f>
        <v>A</v>
      </c>
      <c r="O5337" s="15" t="str">
        <f aca="false">IF(H5337&lt;&gt;"0","7",IF(G5337&lt;&gt;"0","6",IF(F5337&lt;&gt;"00","5",IF(E5337&lt;&gt;"0","4",IF(D5337&lt;&gt;"0","3",IF(C5337&lt;&gt;"0","2",IF(B5337&lt;&gt;"0","1","-x-")))))))</f>
        <v>7</v>
      </c>
      <c r="P5337" s="16" t="str">
        <f aca="false">IF(O5337="1",MID(L5337,1,1),IF(O5337="2",MID(L5337,1,2),IF(O5337="3",MID(L5337,1,3),IF(O5337="4",MID(L5337,1,4),IF(O5337="5",MID(L5337,1,6),IF(O5337="6",MID(L5337,1,7),IF(O5337="7",MID(L5337,1,8),IF(O5337="8",MID(L5337,1,10)))))))))</f>
        <v>71120115</v>
      </c>
      <c r="Q5337" s="1"/>
      <c r="R5337" s="1"/>
      <c r="S5337" s="1"/>
      <c r="T5337" s="1"/>
      <c r="U5337" s="1"/>
      <c r="V5337" s="1"/>
      <c r="W5337" s="1"/>
      <c r="X5337" s="1"/>
      <c r="Y5337" s="1"/>
      <c r="Z5337" s="1"/>
      <c r="AA5337" s="1"/>
      <c r="AB5337" s="1"/>
      <c r="AC5337" s="1"/>
      <c r="AD5337" s="1"/>
      <c r="AE5337" s="1"/>
      <c r="AF5337" s="1"/>
      <c r="AG5337" s="1"/>
      <c r="AH5337" s="1"/>
      <c r="AI5337" s="1"/>
      <c r="AJ5337" s="1"/>
    </row>
    <row r="5338" customFormat="false" ht="15.75" hidden="false" customHeight="true" outlineLevel="0" collapsed="false">
      <c r="A5338" s="1"/>
      <c r="B5338" s="11" t="str">
        <f aca="false">MID(L5338,1,1)</f>
        <v>7</v>
      </c>
      <c r="C5338" s="11" t="str">
        <f aca="false">MID(L5338,2,1)</f>
        <v>1</v>
      </c>
      <c r="D5338" s="11" t="str">
        <f aca="false">MID(L5338,3,1)</f>
        <v>1</v>
      </c>
      <c r="E5338" s="11" t="str">
        <f aca="false">MID(L5338,4,1)</f>
        <v>2</v>
      </c>
      <c r="F5338" s="11" t="str">
        <f aca="false">MID(L5338,5,2)</f>
        <v>01</v>
      </c>
      <c r="G5338" s="11" t="str">
        <f aca="false">MID(L5338,7,1)</f>
        <v>1</v>
      </c>
      <c r="H5338" s="11" t="str">
        <f aca="false">MID(L5338,8,1)</f>
        <v>6</v>
      </c>
      <c r="I5338" s="12" t="str">
        <f aca="false">IF(O5338="1","-x-",IF(O5338&lt;="4",MID(L5338,1,O5338-1),IF(O5338="5",MID(L5338,1,4),IF(O5338="6",MID(L5338,1,6),IF(AND(O5338="7",G5338="0"),MID(L5338,1,6),MID(L5338,1,7))))))</f>
        <v>7112011</v>
      </c>
      <c r="J5338" s="11" t="n">
        <v>2026</v>
      </c>
      <c r="K5338" s="11" t="s">
        <v>15</v>
      </c>
      <c r="L5338" s="32" t="n">
        <v>71120116</v>
      </c>
      <c r="M5338" s="1" t="s">
        <v>47</v>
      </c>
      <c r="N5338" s="15" t="str">
        <f aca="false">IF(ISERROR(VLOOKUP(P5338,$I$2:$I$5308,1,FALSE()))=FALSE(),"S","A")</f>
        <v>A</v>
      </c>
      <c r="O5338" s="15" t="str">
        <f aca="false">IF(H5338&lt;&gt;"0","7",IF(G5338&lt;&gt;"0","6",IF(F5338&lt;&gt;"00","5",IF(E5338&lt;&gt;"0","4",IF(D5338&lt;&gt;"0","3",IF(C5338&lt;&gt;"0","2",IF(B5338&lt;&gt;"0","1","-x-")))))))</f>
        <v>7</v>
      </c>
      <c r="P5338" s="16" t="str">
        <f aca="false">IF(O5338="1",MID(L5338,1,1),IF(O5338="2",MID(L5338,1,2),IF(O5338="3",MID(L5338,1,3),IF(O5338="4",MID(L5338,1,4),IF(O5338="5",MID(L5338,1,6),IF(O5338="6",MID(L5338,1,7),IF(O5338="7",MID(L5338,1,8),IF(O5338="8",MID(L5338,1,10)))))))))</f>
        <v>71120116</v>
      </c>
      <c r="Q5338" s="1"/>
      <c r="R5338" s="1"/>
      <c r="S5338" s="1"/>
      <c r="T5338" s="1"/>
      <c r="U5338" s="1"/>
      <c r="V5338" s="1"/>
      <c r="W5338" s="1"/>
      <c r="X5338" s="1"/>
      <c r="Y5338" s="1"/>
      <c r="Z5338" s="1"/>
      <c r="AA5338" s="1"/>
      <c r="AB5338" s="1"/>
      <c r="AC5338" s="1"/>
      <c r="AD5338" s="1"/>
      <c r="AE5338" s="1"/>
      <c r="AF5338" s="1"/>
      <c r="AG5338" s="1"/>
      <c r="AH5338" s="1"/>
      <c r="AI5338" s="1"/>
      <c r="AJ5338" s="1"/>
    </row>
    <row r="5339" customFormat="false" ht="15.75" hidden="false" customHeight="true" outlineLevel="0" collapsed="false">
      <c r="A5339" s="1"/>
      <c r="B5339" s="11" t="str">
        <f aca="false">MID(L5339,1,1)</f>
        <v>7</v>
      </c>
      <c r="C5339" s="11" t="str">
        <f aca="false">MID(L5339,2,1)</f>
        <v>1</v>
      </c>
      <c r="D5339" s="11" t="str">
        <f aca="false">MID(L5339,3,1)</f>
        <v>1</v>
      </c>
      <c r="E5339" s="11" t="str">
        <f aca="false">MID(L5339,4,1)</f>
        <v>2</v>
      </c>
      <c r="F5339" s="11" t="str">
        <f aca="false">MID(L5339,5,2)</f>
        <v>01</v>
      </c>
      <c r="G5339" s="11" t="str">
        <f aca="false">MID(L5339,7,1)</f>
        <v>1</v>
      </c>
      <c r="H5339" s="11" t="str">
        <f aca="false">MID(L5339,8,1)</f>
        <v>7</v>
      </c>
      <c r="I5339" s="12" t="str">
        <f aca="false">IF(O5339="1","-x-",IF(O5339&lt;="4",MID(L5339,1,O5339-1),IF(O5339="5",MID(L5339,1,4),IF(O5339="6",MID(L5339,1,6),IF(AND(O5339="7",G5339="0"),MID(L5339,1,6),MID(L5339,1,7))))))</f>
        <v>7112011</v>
      </c>
      <c r="J5339" s="11" t="n">
        <v>2026</v>
      </c>
      <c r="K5339" s="11" t="s">
        <v>15</v>
      </c>
      <c r="L5339" s="32" t="n">
        <v>71120117</v>
      </c>
      <c r="M5339" s="1" t="s">
        <v>48</v>
      </c>
      <c r="N5339" s="15" t="str">
        <f aca="false">IF(ISERROR(VLOOKUP(P5339,$I$2:$I$5308,1,FALSE()))=FALSE(),"S","A")</f>
        <v>A</v>
      </c>
      <c r="O5339" s="15" t="str">
        <f aca="false">IF(H5339&lt;&gt;"0","7",IF(G5339&lt;&gt;"0","6",IF(F5339&lt;&gt;"00","5",IF(E5339&lt;&gt;"0","4",IF(D5339&lt;&gt;"0","3",IF(C5339&lt;&gt;"0","2",IF(B5339&lt;&gt;"0","1","-x-")))))))</f>
        <v>7</v>
      </c>
      <c r="P5339" s="16" t="str">
        <f aca="false">IF(O5339="1",MID(L5339,1,1),IF(O5339="2",MID(L5339,1,2),IF(O5339="3",MID(L5339,1,3),IF(O5339="4",MID(L5339,1,4),IF(O5339="5",MID(L5339,1,6),IF(O5339="6",MID(L5339,1,7),IF(O5339="7",MID(L5339,1,8),IF(O5339="8",MID(L5339,1,10)))))))))</f>
        <v>71120117</v>
      </c>
      <c r="Q5339" s="1"/>
      <c r="R5339" s="1"/>
      <c r="S5339" s="1"/>
      <c r="T5339" s="1"/>
      <c r="U5339" s="1"/>
      <c r="V5339" s="1"/>
      <c r="W5339" s="1"/>
      <c r="X5339" s="1"/>
      <c r="Y5339" s="1"/>
      <c r="Z5339" s="1"/>
      <c r="AA5339" s="1"/>
      <c r="AB5339" s="1"/>
      <c r="AC5339" s="1"/>
      <c r="AD5339" s="1"/>
      <c r="AE5339" s="1"/>
      <c r="AF5339" s="1"/>
      <c r="AG5339" s="1"/>
      <c r="AH5339" s="1"/>
      <c r="AI5339" s="1"/>
      <c r="AJ5339" s="1"/>
    </row>
    <row r="5340" customFormat="false" ht="15.75" hidden="false" customHeight="true" outlineLevel="0" collapsed="false">
      <c r="A5340" s="1"/>
      <c r="B5340" s="11" t="str">
        <f aca="false">MID(L5340,1,1)</f>
        <v>7</v>
      </c>
      <c r="C5340" s="11" t="str">
        <f aca="false">MID(L5340,2,1)</f>
        <v>1</v>
      </c>
      <c r="D5340" s="11" t="str">
        <f aca="false">MID(L5340,3,1)</f>
        <v>1</v>
      </c>
      <c r="E5340" s="11" t="str">
        <f aca="false">MID(L5340,4,1)</f>
        <v>2</v>
      </c>
      <c r="F5340" s="11" t="str">
        <f aca="false">MID(L5340,5,2)</f>
        <v>01</v>
      </c>
      <c r="G5340" s="11" t="str">
        <f aca="false">MID(L5340,7,1)</f>
        <v>1</v>
      </c>
      <c r="H5340" s="11" t="str">
        <f aca="false">MID(L5340,8,1)</f>
        <v>8</v>
      </c>
      <c r="I5340" s="12" t="str">
        <f aca="false">IF(O5340="1","-x-",IF(O5340&lt;="4",MID(L5340,1,O5340-1),IF(O5340="5",MID(L5340,1,4),IF(O5340="6",MID(L5340,1,6),IF(AND(O5340="7",G5340="0"),MID(L5340,1,6),MID(L5340,1,7))))))</f>
        <v>7112011</v>
      </c>
      <c r="J5340" s="11" t="n">
        <v>2026</v>
      </c>
      <c r="K5340" s="11" t="s">
        <v>15</v>
      </c>
      <c r="L5340" s="32" t="n">
        <v>71120118</v>
      </c>
      <c r="M5340" s="1" t="s">
        <v>49</v>
      </c>
      <c r="N5340" s="15" t="str">
        <f aca="false">IF(ISERROR(VLOOKUP(P5340,$I$2:$I$5308,1,FALSE()))=FALSE(),"S","A")</f>
        <v>A</v>
      </c>
      <c r="O5340" s="15" t="str">
        <f aca="false">IF(H5340&lt;&gt;"0","7",IF(G5340&lt;&gt;"0","6",IF(F5340&lt;&gt;"00","5",IF(E5340&lt;&gt;"0","4",IF(D5340&lt;&gt;"0","3",IF(C5340&lt;&gt;"0","2",IF(B5340&lt;&gt;"0","1","-x-")))))))</f>
        <v>7</v>
      </c>
      <c r="P5340" s="16" t="str">
        <f aca="false">IF(O5340="1",MID(L5340,1,1),IF(O5340="2",MID(L5340,1,2),IF(O5340="3",MID(L5340,1,3),IF(O5340="4",MID(L5340,1,4),IF(O5340="5",MID(L5340,1,6),IF(O5340="6",MID(L5340,1,7),IF(O5340="7",MID(L5340,1,8),IF(O5340="8",MID(L5340,1,10)))))))))</f>
        <v>71120118</v>
      </c>
      <c r="Q5340" s="1"/>
      <c r="R5340" s="1"/>
      <c r="S5340" s="1"/>
      <c r="T5340" s="1"/>
      <c r="U5340" s="1"/>
      <c r="V5340" s="1"/>
      <c r="W5340" s="1"/>
      <c r="X5340" s="1"/>
      <c r="Y5340" s="1"/>
      <c r="Z5340" s="1"/>
      <c r="AA5340" s="1"/>
      <c r="AB5340" s="1"/>
      <c r="AC5340" s="1"/>
      <c r="AD5340" s="1"/>
      <c r="AE5340" s="1"/>
      <c r="AF5340" s="1"/>
      <c r="AG5340" s="1"/>
      <c r="AH5340" s="1"/>
      <c r="AI5340" s="1"/>
      <c r="AJ5340" s="1"/>
    </row>
    <row r="5341" customFormat="false" ht="15.75" hidden="false" customHeight="true" outlineLevel="0" collapsed="false">
      <c r="A5341" s="1"/>
      <c r="B5341" s="11" t="str">
        <f aca="false">MID(L5341,1,1)</f>
        <v>7</v>
      </c>
      <c r="C5341" s="11" t="str">
        <f aca="false">MID(L5341,2,1)</f>
        <v>1</v>
      </c>
      <c r="D5341" s="11" t="str">
        <f aca="false">MID(L5341,3,1)</f>
        <v>1</v>
      </c>
      <c r="E5341" s="11" t="str">
        <f aca="false">MID(L5341,4,1)</f>
        <v>2</v>
      </c>
      <c r="F5341" s="11" t="str">
        <f aca="false">MID(L5341,5,2)</f>
        <v>01</v>
      </c>
      <c r="G5341" s="11" t="str">
        <f aca="false">MID(L5341,7,1)</f>
        <v>2</v>
      </c>
      <c r="H5341" s="11" t="str">
        <f aca="false">MID(L5341,8,1)</f>
        <v>0</v>
      </c>
      <c r="I5341" s="12" t="str">
        <f aca="false">IF(O5341="1","-x-",IF(O5341&lt;="4",MID(L5341,1,O5341-1),IF(O5341="5",MID(L5341,1,4),IF(O5341="6",MID(L5341,1,6),IF(AND(O5341="7",G5341="0"),MID(L5341,1,6),MID(L5341,1,7))))))</f>
        <v>711201</v>
      </c>
      <c r="J5341" s="11" t="n">
        <v>2026</v>
      </c>
      <c r="K5341" s="11" t="s">
        <v>15</v>
      </c>
      <c r="L5341" s="32" t="n">
        <v>71120120</v>
      </c>
      <c r="M5341" s="1" t="s">
        <v>50</v>
      </c>
      <c r="N5341" s="15" t="s">
        <v>5190</v>
      </c>
      <c r="O5341" s="15" t="str">
        <f aca="false">IF(H5341&lt;&gt;"0","7",IF(G5341&lt;&gt;"0","6",IF(F5341&lt;&gt;"00","5",IF(E5341&lt;&gt;"0","4",IF(D5341&lt;&gt;"0","3",IF(C5341&lt;&gt;"0","2",IF(B5341&lt;&gt;"0","1","-x-")))))))</f>
        <v>6</v>
      </c>
      <c r="P5341" s="16" t="str">
        <f aca="false">IF(O5341="1",MID(L5341,1,1),IF(O5341="2",MID(L5341,1,2),IF(O5341="3",MID(L5341,1,3),IF(O5341="4",MID(L5341,1,4),IF(O5341="5",MID(L5341,1,6),IF(O5341="6",MID(L5341,1,7),IF(O5341="7",MID(L5341,1,8),IF(O5341="8",MID(L5341,1,10)))))))))</f>
        <v>7112012</v>
      </c>
      <c r="Q5341" s="1"/>
      <c r="R5341" s="1"/>
      <c r="S5341" s="1"/>
      <c r="T5341" s="1"/>
      <c r="U5341" s="1"/>
      <c r="V5341" s="1"/>
      <c r="W5341" s="1"/>
      <c r="X5341" s="1"/>
      <c r="Y5341" s="1"/>
      <c r="Z5341" s="1"/>
      <c r="AA5341" s="1"/>
      <c r="AB5341" s="1"/>
      <c r="AC5341" s="1"/>
      <c r="AD5341" s="1"/>
      <c r="AE5341" s="1"/>
      <c r="AF5341" s="1"/>
      <c r="AG5341" s="1"/>
      <c r="AH5341" s="1"/>
      <c r="AI5341" s="1"/>
      <c r="AJ5341" s="1"/>
    </row>
    <row r="5342" customFormat="false" ht="15.75" hidden="false" customHeight="true" outlineLevel="0" collapsed="false">
      <c r="A5342" s="1"/>
      <c r="B5342" s="11" t="str">
        <f aca="false">MID(L5342,1,1)</f>
        <v>7</v>
      </c>
      <c r="C5342" s="11" t="str">
        <f aca="false">MID(L5342,2,1)</f>
        <v>1</v>
      </c>
      <c r="D5342" s="11" t="str">
        <f aca="false">MID(L5342,3,1)</f>
        <v>1</v>
      </c>
      <c r="E5342" s="11" t="str">
        <f aca="false">MID(L5342,4,1)</f>
        <v>2</v>
      </c>
      <c r="F5342" s="11" t="str">
        <f aca="false">MID(L5342,5,2)</f>
        <v>01</v>
      </c>
      <c r="G5342" s="11" t="str">
        <f aca="false">MID(L5342,7,1)</f>
        <v>2</v>
      </c>
      <c r="H5342" s="11" t="str">
        <f aca="false">MID(L5342,8,1)</f>
        <v>1</v>
      </c>
      <c r="I5342" s="12" t="str">
        <f aca="false">IF(O5342="1","-x-",IF(O5342&lt;="4",MID(L5342,1,O5342-1),IF(O5342="5",MID(L5342,1,4),IF(O5342="6",MID(L5342,1,6),IF(AND(O5342="7",G5342="0"),MID(L5342,1,6),MID(L5342,1,7))))))</f>
        <v>7112012</v>
      </c>
      <c r="J5342" s="11" t="n">
        <v>2026</v>
      </c>
      <c r="K5342" s="11" t="s">
        <v>15</v>
      </c>
      <c r="L5342" s="32" t="n">
        <v>71120121</v>
      </c>
      <c r="M5342" s="1" t="s">
        <v>51</v>
      </c>
      <c r="N5342" s="15" t="str">
        <f aca="false">IF(ISERROR(VLOOKUP(P5342,$I$2:$I$5308,1,FALSE()))=FALSE(),"S","A")</f>
        <v>A</v>
      </c>
      <c r="O5342" s="15" t="str">
        <f aca="false">IF(H5342&lt;&gt;"0","7",IF(G5342&lt;&gt;"0","6",IF(F5342&lt;&gt;"00","5",IF(E5342&lt;&gt;"0","4",IF(D5342&lt;&gt;"0","3",IF(C5342&lt;&gt;"0","2",IF(B5342&lt;&gt;"0","1","-x-")))))))</f>
        <v>7</v>
      </c>
      <c r="P5342" s="16" t="str">
        <f aca="false">IF(O5342="1",MID(L5342,1,1),IF(O5342="2",MID(L5342,1,2),IF(O5342="3",MID(L5342,1,3),IF(O5342="4",MID(L5342,1,4),IF(O5342="5",MID(L5342,1,6),IF(O5342="6",MID(L5342,1,7),IF(O5342="7",MID(L5342,1,8),IF(O5342="8",MID(L5342,1,10)))))))))</f>
        <v>71120121</v>
      </c>
      <c r="Q5342" s="1"/>
      <c r="R5342" s="1"/>
      <c r="S5342" s="1"/>
      <c r="T5342" s="1"/>
      <c r="U5342" s="1"/>
      <c r="V5342" s="1"/>
      <c r="W5342" s="1"/>
      <c r="X5342" s="1"/>
      <c r="Y5342" s="1"/>
      <c r="Z5342" s="1"/>
      <c r="AA5342" s="1"/>
      <c r="AB5342" s="1"/>
      <c r="AC5342" s="1"/>
      <c r="AD5342" s="1"/>
      <c r="AE5342" s="1"/>
      <c r="AF5342" s="1"/>
      <c r="AG5342" s="1"/>
      <c r="AH5342" s="1"/>
      <c r="AI5342" s="1"/>
      <c r="AJ5342" s="1"/>
    </row>
    <row r="5343" customFormat="false" ht="15.75" hidden="false" customHeight="true" outlineLevel="0" collapsed="false">
      <c r="A5343" s="1"/>
      <c r="B5343" s="11" t="str">
        <f aca="false">MID(L5343,1,1)</f>
        <v>7</v>
      </c>
      <c r="C5343" s="11" t="str">
        <f aca="false">MID(L5343,2,1)</f>
        <v>1</v>
      </c>
      <c r="D5343" s="11" t="str">
        <f aca="false">MID(L5343,3,1)</f>
        <v>1</v>
      </c>
      <c r="E5343" s="11" t="str">
        <f aca="false">MID(L5343,4,1)</f>
        <v>2</v>
      </c>
      <c r="F5343" s="11" t="str">
        <f aca="false">MID(L5343,5,2)</f>
        <v>01</v>
      </c>
      <c r="G5343" s="11" t="str">
        <f aca="false">MID(L5343,7,1)</f>
        <v>2</v>
      </c>
      <c r="H5343" s="11" t="str">
        <f aca="false">MID(L5343,8,1)</f>
        <v>2</v>
      </c>
      <c r="I5343" s="12" t="str">
        <f aca="false">IF(O5343="1","-x-",IF(O5343&lt;="4",MID(L5343,1,O5343-1),IF(O5343="5",MID(L5343,1,4),IF(O5343="6",MID(L5343,1,6),IF(AND(O5343="7",G5343="0"),MID(L5343,1,6),MID(L5343,1,7))))))</f>
        <v>7112012</v>
      </c>
      <c r="J5343" s="11" t="n">
        <v>2026</v>
      </c>
      <c r="K5343" s="11" t="s">
        <v>15</v>
      </c>
      <c r="L5343" s="32" t="n">
        <v>71120122</v>
      </c>
      <c r="M5343" s="1" t="s">
        <v>52</v>
      </c>
      <c r="N5343" s="15" t="str">
        <f aca="false">IF(ISERROR(VLOOKUP(P5343,$I$2:$I$5308,1,FALSE()))=FALSE(),"S","A")</f>
        <v>A</v>
      </c>
      <c r="O5343" s="15" t="str">
        <f aca="false">IF(H5343&lt;&gt;"0","7",IF(G5343&lt;&gt;"0","6",IF(F5343&lt;&gt;"00","5",IF(E5343&lt;&gt;"0","4",IF(D5343&lt;&gt;"0","3",IF(C5343&lt;&gt;"0","2",IF(B5343&lt;&gt;"0","1","-x-")))))))</f>
        <v>7</v>
      </c>
      <c r="P5343" s="16" t="str">
        <f aca="false">IF(O5343="1",MID(L5343,1,1),IF(O5343="2",MID(L5343,1,2),IF(O5343="3",MID(L5343,1,3),IF(O5343="4",MID(L5343,1,4),IF(O5343="5",MID(L5343,1,6),IF(O5343="6",MID(L5343,1,7),IF(O5343="7",MID(L5343,1,8),IF(O5343="8",MID(L5343,1,10)))))))))</f>
        <v>71120122</v>
      </c>
      <c r="Q5343" s="1"/>
      <c r="R5343" s="1"/>
      <c r="S5343" s="1"/>
      <c r="T5343" s="1"/>
      <c r="U5343" s="1"/>
      <c r="V5343" s="1"/>
      <c r="W5343" s="1"/>
      <c r="X5343" s="1"/>
      <c r="Y5343" s="1"/>
      <c r="Z5343" s="1"/>
      <c r="AA5343" s="1"/>
      <c r="AB5343" s="1"/>
      <c r="AC5343" s="1"/>
      <c r="AD5343" s="1"/>
      <c r="AE5343" s="1"/>
      <c r="AF5343" s="1"/>
      <c r="AG5343" s="1"/>
      <c r="AH5343" s="1"/>
      <c r="AI5343" s="1"/>
      <c r="AJ5343" s="1"/>
    </row>
    <row r="5344" customFormat="false" ht="15.75" hidden="false" customHeight="true" outlineLevel="0" collapsed="false">
      <c r="A5344" s="1"/>
      <c r="B5344" s="11" t="str">
        <f aca="false">MID(L5344,1,1)</f>
        <v>7</v>
      </c>
      <c r="C5344" s="11" t="str">
        <f aca="false">MID(L5344,2,1)</f>
        <v>1</v>
      </c>
      <c r="D5344" s="11" t="str">
        <f aca="false">MID(L5344,3,1)</f>
        <v>1</v>
      </c>
      <c r="E5344" s="11" t="str">
        <f aca="false">MID(L5344,4,1)</f>
        <v>2</v>
      </c>
      <c r="F5344" s="11" t="str">
        <f aca="false">MID(L5344,5,2)</f>
        <v>01</v>
      </c>
      <c r="G5344" s="11" t="str">
        <f aca="false">MID(L5344,7,1)</f>
        <v>2</v>
      </c>
      <c r="H5344" s="11" t="str">
        <f aca="false">MID(L5344,8,1)</f>
        <v>3</v>
      </c>
      <c r="I5344" s="12" t="str">
        <f aca="false">IF(O5344="1","-x-",IF(O5344&lt;="4",MID(L5344,1,O5344-1),IF(O5344="5",MID(L5344,1,4),IF(O5344="6",MID(L5344,1,6),IF(AND(O5344="7",G5344="0"),MID(L5344,1,6),MID(L5344,1,7))))))</f>
        <v>7112012</v>
      </c>
      <c r="J5344" s="11" t="n">
        <v>2026</v>
      </c>
      <c r="K5344" s="11" t="s">
        <v>15</v>
      </c>
      <c r="L5344" s="32" t="n">
        <v>71120123</v>
      </c>
      <c r="M5344" s="1" t="s">
        <v>53</v>
      </c>
      <c r="N5344" s="15" t="str">
        <f aca="false">IF(ISERROR(VLOOKUP(P5344,$I$2:$I$5308,1,FALSE()))=FALSE(),"S","A")</f>
        <v>A</v>
      </c>
      <c r="O5344" s="15" t="str">
        <f aca="false">IF(H5344&lt;&gt;"0","7",IF(G5344&lt;&gt;"0","6",IF(F5344&lt;&gt;"00","5",IF(E5344&lt;&gt;"0","4",IF(D5344&lt;&gt;"0","3",IF(C5344&lt;&gt;"0","2",IF(B5344&lt;&gt;"0","1","-x-")))))))</f>
        <v>7</v>
      </c>
      <c r="P5344" s="16" t="str">
        <f aca="false">IF(O5344="1",MID(L5344,1,1),IF(O5344="2",MID(L5344,1,2),IF(O5344="3",MID(L5344,1,3),IF(O5344="4",MID(L5344,1,4),IF(O5344="5",MID(L5344,1,6),IF(O5344="6",MID(L5344,1,7),IF(O5344="7",MID(L5344,1,8),IF(O5344="8",MID(L5344,1,10)))))))))</f>
        <v>71120123</v>
      </c>
      <c r="Q5344" s="1"/>
      <c r="R5344" s="1"/>
      <c r="S5344" s="1"/>
      <c r="T5344" s="1"/>
      <c r="U5344" s="1"/>
      <c r="V5344" s="1"/>
      <c r="W5344" s="1"/>
      <c r="X5344" s="1"/>
      <c r="Y5344" s="1"/>
      <c r="Z5344" s="1"/>
      <c r="AA5344" s="1"/>
      <c r="AB5344" s="1"/>
      <c r="AC5344" s="1"/>
      <c r="AD5344" s="1"/>
      <c r="AE5344" s="1"/>
      <c r="AF5344" s="1"/>
      <c r="AG5344" s="1"/>
      <c r="AH5344" s="1"/>
      <c r="AI5344" s="1"/>
      <c r="AJ5344" s="1"/>
    </row>
    <row r="5345" customFormat="false" ht="15.75" hidden="false" customHeight="true" outlineLevel="0" collapsed="false">
      <c r="A5345" s="1"/>
      <c r="B5345" s="11" t="str">
        <f aca="false">MID(L5345,1,1)</f>
        <v>7</v>
      </c>
      <c r="C5345" s="11" t="str">
        <f aca="false">MID(L5345,2,1)</f>
        <v>1</v>
      </c>
      <c r="D5345" s="11" t="str">
        <f aca="false">MID(L5345,3,1)</f>
        <v>1</v>
      </c>
      <c r="E5345" s="11" t="str">
        <f aca="false">MID(L5345,4,1)</f>
        <v>2</v>
      </c>
      <c r="F5345" s="11" t="str">
        <f aca="false">MID(L5345,5,2)</f>
        <v>01</v>
      </c>
      <c r="G5345" s="11" t="str">
        <f aca="false">MID(L5345,7,1)</f>
        <v>2</v>
      </c>
      <c r="H5345" s="11" t="str">
        <f aca="false">MID(L5345,8,1)</f>
        <v>4</v>
      </c>
      <c r="I5345" s="12" t="str">
        <f aca="false">IF(O5345="1","-x-",IF(O5345&lt;="4",MID(L5345,1,O5345-1),IF(O5345="5",MID(L5345,1,4),IF(O5345="6",MID(L5345,1,6),IF(AND(O5345="7",G5345="0"),MID(L5345,1,6),MID(L5345,1,7))))))</f>
        <v>7112012</v>
      </c>
      <c r="J5345" s="11" t="n">
        <v>2026</v>
      </c>
      <c r="K5345" s="11" t="s">
        <v>15</v>
      </c>
      <c r="L5345" s="32" t="n">
        <v>71120124</v>
      </c>
      <c r="M5345" s="1" t="s">
        <v>54</v>
      </c>
      <c r="N5345" s="15" t="str">
        <f aca="false">IF(ISERROR(VLOOKUP(P5345,$I$2:$I$5308,1,FALSE()))=FALSE(),"S","A")</f>
        <v>A</v>
      </c>
      <c r="O5345" s="15" t="str">
        <f aca="false">IF(H5345&lt;&gt;"0","7",IF(G5345&lt;&gt;"0","6",IF(F5345&lt;&gt;"00","5",IF(E5345&lt;&gt;"0","4",IF(D5345&lt;&gt;"0","3",IF(C5345&lt;&gt;"0","2",IF(B5345&lt;&gt;"0","1","-x-")))))))</f>
        <v>7</v>
      </c>
      <c r="P5345" s="16" t="str">
        <f aca="false">IF(O5345="1",MID(L5345,1,1),IF(O5345="2",MID(L5345,1,2),IF(O5345="3",MID(L5345,1,3),IF(O5345="4",MID(L5345,1,4),IF(O5345="5",MID(L5345,1,6),IF(O5345="6",MID(L5345,1,7),IF(O5345="7",MID(L5345,1,8),IF(O5345="8",MID(L5345,1,10)))))))))</f>
        <v>71120124</v>
      </c>
      <c r="Q5345" s="1"/>
      <c r="R5345" s="1"/>
      <c r="S5345" s="1"/>
      <c r="T5345" s="1"/>
      <c r="U5345" s="1"/>
      <c r="V5345" s="1"/>
      <c r="W5345" s="1"/>
      <c r="X5345" s="1"/>
      <c r="Y5345" s="1"/>
      <c r="Z5345" s="1"/>
      <c r="AA5345" s="1"/>
      <c r="AB5345" s="1"/>
      <c r="AC5345" s="1"/>
      <c r="AD5345" s="1"/>
      <c r="AE5345" s="1"/>
      <c r="AF5345" s="1"/>
      <c r="AG5345" s="1"/>
      <c r="AH5345" s="1"/>
      <c r="AI5345" s="1"/>
      <c r="AJ5345" s="1"/>
    </row>
    <row r="5346" customFormat="false" ht="15.75" hidden="false" customHeight="true" outlineLevel="0" collapsed="false">
      <c r="A5346" s="1"/>
      <c r="B5346" s="11" t="str">
        <f aca="false">MID(L5346,1,1)</f>
        <v>7</v>
      </c>
      <c r="C5346" s="11" t="str">
        <f aca="false">MID(L5346,2,1)</f>
        <v>1</v>
      </c>
      <c r="D5346" s="11" t="str">
        <f aca="false">MID(L5346,3,1)</f>
        <v>1</v>
      </c>
      <c r="E5346" s="11" t="str">
        <f aca="false">MID(L5346,4,1)</f>
        <v>2</v>
      </c>
      <c r="F5346" s="11" t="str">
        <f aca="false">MID(L5346,5,2)</f>
        <v>01</v>
      </c>
      <c r="G5346" s="11" t="str">
        <f aca="false">MID(L5346,7,1)</f>
        <v>2</v>
      </c>
      <c r="H5346" s="11" t="str">
        <f aca="false">MID(L5346,8,1)</f>
        <v>5</v>
      </c>
      <c r="I5346" s="12" t="str">
        <f aca="false">IF(O5346="1","-x-",IF(O5346&lt;="4",MID(L5346,1,O5346-1),IF(O5346="5",MID(L5346,1,4),IF(O5346="6",MID(L5346,1,6),IF(AND(O5346="7",G5346="0"),MID(L5346,1,6),MID(L5346,1,7))))))</f>
        <v>7112012</v>
      </c>
      <c r="J5346" s="11" t="n">
        <v>2026</v>
      </c>
      <c r="K5346" s="11" t="s">
        <v>15</v>
      </c>
      <c r="L5346" s="32" t="n">
        <v>71120125</v>
      </c>
      <c r="M5346" s="1" t="s">
        <v>55</v>
      </c>
      <c r="N5346" s="15" t="str">
        <f aca="false">IF(ISERROR(VLOOKUP(P5346,$I$2:$I$5308,1,FALSE()))=FALSE(),"S","A")</f>
        <v>A</v>
      </c>
      <c r="O5346" s="15" t="str">
        <f aca="false">IF(H5346&lt;&gt;"0","7",IF(G5346&lt;&gt;"0","6",IF(F5346&lt;&gt;"00","5",IF(E5346&lt;&gt;"0","4",IF(D5346&lt;&gt;"0","3",IF(C5346&lt;&gt;"0","2",IF(B5346&lt;&gt;"0","1","-x-")))))))</f>
        <v>7</v>
      </c>
      <c r="P5346" s="16" t="str">
        <f aca="false">IF(O5346="1",MID(L5346,1,1),IF(O5346="2",MID(L5346,1,2),IF(O5346="3",MID(L5346,1,3),IF(O5346="4",MID(L5346,1,4),IF(O5346="5",MID(L5346,1,6),IF(O5346="6",MID(L5346,1,7),IF(O5346="7",MID(L5346,1,8),IF(O5346="8",MID(L5346,1,10)))))))))</f>
        <v>71120125</v>
      </c>
      <c r="Q5346" s="1"/>
      <c r="R5346" s="1"/>
      <c r="S5346" s="1"/>
      <c r="T5346" s="1"/>
      <c r="U5346" s="1"/>
      <c r="V5346" s="1"/>
      <c r="W5346" s="1"/>
      <c r="X5346" s="1"/>
      <c r="Y5346" s="1"/>
      <c r="Z5346" s="1"/>
      <c r="AA5346" s="1"/>
      <c r="AB5346" s="1"/>
      <c r="AC5346" s="1"/>
      <c r="AD5346" s="1"/>
      <c r="AE5346" s="1"/>
      <c r="AF5346" s="1"/>
      <c r="AG5346" s="1"/>
      <c r="AH5346" s="1"/>
      <c r="AI5346" s="1"/>
      <c r="AJ5346" s="1"/>
    </row>
    <row r="5347" customFormat="false" ht="15.75" hidden="false" customHeight="true" outlineLevel="0" collapsed="false">
      <c r="A5347" s="1"/>
      <c r="B5347" s="11" t="str">
        <f aca="false">MID(L5347,1,1)</f>
        <v>7</v>
      </c>
      <c r="C5347" s="11" t="str">
        <f aca="false">MID(L5347,2,1)</f>
        <v>1</v>
      </c>
      <c r="D5347" s="11" t="str">
        <f aca="false">MID(L5347,3,1)</f>
        <v>1</v>
      </c>
      <c r="E5347" s="11" t="str">
        <f aca="false">MID(L5347,4,1)</f>
        <v>2</v>
      </c>
      <c r="F5347" s="11" t="str">
        <f aca="false">MID(L5347,5,2)</f>
        <v>01</v>
      </c>
      <c r="G5347" s="11" t="str">
        <f aca="false">MID(L5347,7,1)</f>
        <v>2</v>
      </c>
      <c r="H5347" s="11" t="str">
        <f aca="false">MID(L5347,8,1)</f>
        <v>6</v>
      </c>
      <c r="I5347" s="12" t="str">
        <f aca="false">IF(O5347="1","-x-",IF(O5347&lt;="4",MID(L5347,1,O5347-1),IF(O5347="5",MID(L5347,1,4),IF(O5347="6",MID(L5347,1,6),IF(AND(O5347="7",G5347="0"),MID(L5347,1,6),MID(L5347,1,7))))))</f>
        <v>7112012</v>
      </c>
      <c r="J5347" s="11" t="n">
        <v>2026</v>
      </c>
      <c r="K5347" s="11" t="s">
        <v>15</v>
      </c>
      <c r="L5347" s="32" t="n">
        <v>71120126</v>
      </c>
      <c r="M5347" s="1" t="s">
        <v>56</v>
      </c>
      <c r="N5347" s="15" t="str">
        <f aca="false">IF(ISERROR(VLOOKUP(P5347,$I$2:$I$5308,1,FALSE()))=FALSE(),"S","A")</f>
        <v>A</v>
      </c>
      <c r="O5347" s="15" t="str">
        <f aca="false">IF(H5347&lt;&gt;"0","7",IF(G5347&lt;&gt;"0","6",IF(F5347&lt;&gt;"00","5",IF(E5347&lt;&gt;"0","4",IF(D5347&lt;&gt;"0","3",IF(C5347&lt;&gt;"0","2",IF(B5347&lt;&gt;"0","1","-x-")))))))</f>
        <v>7</v>
      </c>
      <c r="P5347" s="16" t="str">
        <f aca="false">IF(O5347="1",MID(L5347,1,1),IF(O5347="2",MID(L5347,1,2),IF(O5347="3",MID(L5347,1,3),IF(O5347="4",MID(L5347,1,4),IF(O5347="5",MID(L5347,1,6),IF(O5347="6",MID(L5347,1,7),IF(O5347="7",MID(L5347,1,8),IF(O5347="8",MID(L5347,1,10)))))))))</f>
        <v>71120126</v>
      </c>
      <c r="Q5347" s="1"/>
      <c r="R5347" s="1"/>
      <c r="S5347" s="1"/>
      <c r="T5347" s="1"/>
      <c r="U5347" s="1"/>
      <c r="V5347" s="1"/>
      <c r="W5347" s="1"/>
      <c r="X5347" s="1"/>
      <c r="Y5347" s="1"/>
      <c r="Z5347" s="1"/>
      <c r="AA5347" s="1"/>
      <c r="AB5347" s="1"/>
      <c r="AC5347" s="1"/>
      <c r="AD5347" s="1"/>
      <c r="AE5347" s="1"/>
      <c r="AF5347" s="1"/>
      <c r="AG5347" s="1"/>
      <c r="AH5347" s="1"/>
      <c r="AI5347" s="1"/>
      <c r="AJ5347" s="1"/>
    </row>
    <row r="5348" customFormat="false" ht="15.75" hidden="false" customHeight="true" outlineLevel="0" collapsed="false">
      <c r="A5348" s="1"/>
      <c r="B5348" s="11" t="str">
        <f aca="false">MID(L5348,1,1)</f>
        <v>7</v>
      </c>
      <c r="C5348" s="11" t="str">
        <f aca="false">MID(L5348,2,1)</f>
        <v>1</v>
      </c>
      <c r="D5348" s="11" t="str">
        <f aca="false">MID(L5348,3,1)</f>
        <v>1</v>
      </c>
      <c r="E5348" s="11" t="str">
        <f aca="false">MID(L5348,4,1)</f>
        <v>2</v>
      </c>
      <c r="F5348" s="11" t="str">
        <f aca="false">MID(L5348,5,2)</f>
        <v>01</v>
      </c>
      <c r="G5348" s="11" t="str">
        <f aca="false">MID(L5348,7,1)</f>
        <v>2</v>
      </c>
      <c r="H5348" s="11" t="str">
        <f aca="false">MID(L5348,8,1)</f>
        <v>7</v>
      </c>
      <c r="I5348" s="12" t="str">
        <f aca="false">IF(O5348="1","-x-",IF(O5348&lt;="4",MID(L5348,1,O5348-1),IF(O5348="5",MID(L5348,1,4),IF(O5348="6",MID(L5348,1,6),IF(AND(O5348="7",G5348="0"),MID(L5348,1,6),MID(L5348,1,7))))))</f>
        <v>7112012</v>
      </c>
      <c r="J5348" s="11" t="n">
        <v>2026</v>
      </c>
      <c r="K5348" s="11" t="s">
        <v>15</v>
      </c>
      <c r="L5348" s="32" t="n">
        <v>71120127</v>
      </c>
      <c r="M5348" s="1" t="s">
        <v>57</v>
      </c>
      <c r="N5348" s="15" t="str">
        <f aca="false">IF(ISERROR(VLOOKUP(P5348,$I$2:$I$5308,1,FALSE()))=FALSE(),"S","A")</f>
        <v>A</v>
      </c>
      <c r="O5348" s="15" t="str">
        <f aca="false">IF(H5348&lt;&gt;"0","7",IF(G5348&lt;&gt;"0","6",IF(F5348&lt;&gt;"00","5",IF(E5348&lt;&gt;"0","4",IF(D5348&lt;&gt;"0","3",IF(C5348&lt;&gt;"0","2",IF(B5348&lt;&gt;"0","1","-x-")))))))</f>
        <v>7</v>
      </c>
      <c r="P5348" s="16" t="str">
        <f aca="false">IF(O5348="1",MID(L5348,1,1),IF(O5348="2",MID(L5348,1,2),IF(O5348="3",MID(L5348,1,3),IF(O5348="4",MID(L5348,1,4),IF(O5348="5",MID(L5348,1,6),IF(O5348="6",MID(L5348,1,7),IF(O5348="7",MID(L5348,1,8),IF(O5348="8",MID(L5348,1,10)))))))))</f>
        <v>71120127</v>
      </c>
      <c r="Q5348" s="1"/>
      <c r="R5348" s="1"/>
      <c r="S5348" s="1"/>
      <c r="T5348" s="1"/>
      <c r="U5348" s="1"/>
      <c r="V5348" s="1"/>
      <c r="W5348" s="1"/>
      <c r="X5348" s="1"/>
      <c r="Y5348" s="1"/>
      <c r="Z5348" s="1"/>
      <c r="AA5348" s="1"/>
      <c r="AB5348" s="1"/>
      <c r="AC5348" s="1"/>
      <c r="AD5348" s="1"/>
      <c r="AE5348" s="1"/>
      <c r="AF5348" s="1"/>
      <c r="AG5348" s="1"/>
      <c r="AH5348" s="1"/>
      <c r="AI5348" s="1"/>
      <c r="AJ5348" s="1"/>
    </row>
    <row r="5349" customFormat="false" ht="15.75" hidden="false" customHeight="true" outlineLevel="0" collapsed="false">
      <c r="A5349" s="1"/>
      <c r="B5349" s="11" t="str">
        <f aca="false">MID(L5349,1,1)</f>
        <v>7</v>
      </c>
      <c r="C5349" s="11" t="str">
        <f aca="false">MID(L5349,2,1)</f>
        <v>1</v>
      </c>
      <c r="D5349" s="11" t="str">
        <f aca="false">MID(L5349,3,1)</f>
        <v>1</v>
      </c>
      <c r="E5349" s="11" t="str">
        <f aca="false">MID(L5349,4,1)</f>
        <v>2</v>
      </c>
      <c r="F5349" s="11" t="str">
        <f aca="false">MID(L5349,5,2)</f>
        <v>01</v>
      </c>
      <c r="G5349" s="11" t="str">
        <f aca="false">MID(L5349,7,1)</f>
        <v>2</v>
      </c>
      <c r="H5349" s="11" t="str">
        <f aca="false">MID(L5349,8,1)</f>
        <v>8</v>
      </c>
      <c r="I5349" s="12" t="str">
        <f aca="false">IF(O5349="1","-x-",IF(O5349&lt;="4",MID(L5349,1,O5349-1),IF(O5349="5",MID(L5349,1,4),IF(O5349="6",MID(L5349,1,6),IF(AND(O5349="7",G5349="0"),MID(L5349,1,6),MID(L5349,1,7))))))</f>
        <v>7112012</v>
      </c>
      <c r="J5349" s="11" t="n">
        <v>2026</v>
      </c>
      <c r="K5349" s="11" t="s">
        <v>15</v>
      </c>
      <c r="L5349" s="32" t="n">
        <v>71120128</v>
      </c>
      <c r="M5349" s="1" t="s">
        <v>58</v>
      </c>
      <c r="N5349" s="15" t="str">
        <f aca="false">IF(ISERROR(VLOOKUP(P5349,$I$2:$I$5308,1,FALSE()))=FALSE(),"S","A")</f>
        <v>A</v>
      </c>
      <c r="O5349" s="15" t="str">
        <f aca="false">IF(H5349&lt;&gt;"0","7",IF(G5349&lt;&gt;"0","6",IF(F5349&lt;&gt;"00","5",IF(E5349&lt;&gt;"0","4",IF(D5349&lt;&gt;"0","3",IF(C5349&lt;&gt;"0","2",IF(B5349&lt;&gt;"0","1","-x-")))))))</f>
        <v>7</v>
      </c>
      <c r="P5349" s="16" t="str">
        <f aca="false">IF(O5349="1",MID(L5349,1,1),IF(O5349="2",MID(L5349,1,2),IF(O5349="3",MID(L5349,1,3),IF(O5349="4",MID(L5349,1,4),IF(O5349="5",MID(L5349,1,6),IF(O5349="6",MID(L5349,1,7),IF(O5349="7",MID(L5349,1,8),IF(O5349="8",MID(L5349,1,10)))))))))</f>
        <v>71120128</v>
      </c>
      <c r="Q5349" s="1"/>
      <c r="R5349" s="1"/>
      <c r="S5349" s="1"/>
      <c r="T5349" s="1"/>
      <c r="U5349" s="1"/>
      <c r="V5349" s="1"/>
      <c r="W5349" s="1"/>
      <c r="X5349" s="1"/>
      <c r="Y5349" s="1"/>
      <c r="Z5349" s="1"/>
      <c r="AA5349" s="1"/>
      <c r="AB5349" s="1"/>
      <c r="AC5349" s="1"/>
      <c r="AD5349" s="1"/>
      <c r="AE5349" s="1"/>
      <c r="AF5349" s="1"/>
      <c r="AG5349" s="1"/>
      <c r="AH5349" s="1"/>
      <c r="AI5349" s="1"/>
      <c r="AJ5349" s="1"/>
    </row>
    <row r="5350" customFormat="false" ht="15.75" hidden="false" customHeight="true" outlineLevel="0" collapsed="false">
      <c r="A5350" s="1"/>
      <c r="B5350" s="11" t="str">
        <f aca="false">MID(L5350,1,1)</f>
        <v>7</v>
      </c>
      <c r="C5350" s="11" t="str">
        <f aca="false">MID(L5350,2,1)</f>
        <v>1</v>
      </c>
      <c r="D5350" s="11" t="str">
        <f aca="false">MID(L5350,3,1)</f>
        <v>1</v>
      </c>
      <c r="E5350" s="11" t="str">
        <f aca="false">MID(L5350,4,1)</f>
        <v>2</v>
      </c>
      <c r="F5350" s="11" t="str">
        <f aca="false">MID(L5350,5,2)</f>
        <v>50</v>
      </c>
      <c r="G5350" s="11" t="str">
        <f aca="false">MID(L5350,7,1)</f>
        <v>0</v>
      </c>
      <c r="H5350" s="11" t="str">
        <f aca="false">MID(L5350,8,1)</f>
        <v>0</v>
      </c>
      <c r="I5350" s="12" t="str">
        <f aca="false">IF(O5350="1","-x-",IF(O5350&lt;="4",MID(L5350,1,O5350-1),IF(O5350="5",MID(L5350,1,4),IF(O5350="6",MID(L5350,1,6),IF(AND(O5350="7",G5350="0"),MID(L5350,1,6),MID(L5350,1,7))))))</f>
        <v>7112</v>
      </c>
      <c r="J5350" s="11" t="n">
        <v>2026</v>
      </c>
      <c r="K5350" s="11" t="s">
        <v>15</v>
      </c>
      <c r="L5350" s="32" t="n">
        <v>71125000</v>
      </c>
      <c r="M5350" s="1" t="s">
        <v>59</v>
      </c>
      <c r="N5350" s="15" t="s">
        <v>5190</v>
      </c>
      <c r="O5350" s="15" t="str">
        <f aca="false">IF(H5350&lt;&gt;"0","7",IF(G5350&lt;&gt;"0","6",IF(F5350&lt;&gt;"00","5",IF(E5350&lt;&gt;"0","4",IF(D5350&lt;&gt;"0","3",IF(C5350&lt;&gt;"0","2",IF(B5350&lt;&gt;"0","1","-x-")))))))</f>
        <v>5</v>
      </c>
      <c r="P5350" s="16" t="str">
        <f aca="false">IF(O5350="1",MID(L5350,1,1),IF(O5350="2",MID(L5350,1,2),IF(O5350="3",MID(L5350,1,3),IF(O5350="4",MID(L5350,1,4),IF(O5350="5",MID(L5350,1,6),IF(O5350="6",MID(L5350,1,7),IF(O5350="7",MID(L5350,1,8),IF(O5350="8",MID(L5350,1,10)))))))))</f>
        <v>711250</v>
      </c>
      <c r="Q5350" s="1"/>
      <c r="R5350" s="1"/>
      <c r="S5350" s="1"/>
      <c r="T5350" s="1"/>
      <c r="U5350" s="1" t="s">
        <v>60</v>
      </c>
      <c r="V5350" s="1"/>
      <c r="W5350" s="1"/>
      <c r="X5350" s="1"/>
      <c r="Y5350" s="1"/>
      <c r="Z5350" s="1"/>
      <c r="AA5350" s="1"/>
      <c r="AB5350" s="1"/>
      <c r="AC5350" s="1"/>
      <c r="AD5350" s="1"/>
      <c r="AE5350" s="1"/>
      <c r="AF5350" s="1"/>
      <c r="AG5350" s="1"/>
      <c r="AH5350" s="1"/>
      <c r="AI5350" s="1"/>
      <c r="AJ5350" s="1"/>
    </row>
    <row r="5351" customFormat="false" ht="15.75" hidden="false" customHeight="true" outlineLevel="0" collapsed="false">
      <c r="A5351" s="1"/>
      <c r="B5351" s="11" t="str">
        <f aca="false">MID(L5351,1,1)</f>
        <v>7</v>
      </c>
      <c r="C5351" s="11" t="str">
        <f aca="false">MID(L5351,2,1)</f>
        <v>1</v>
      </c>
      <c r="D5351" s="11" t="str">
        <f aca="false">MID(L5351,3,1)</f>
        <v>1</v>
      </c>
      <c r="E5351" s="11" t="str">
        <f aca="false">MID(L5351,4,1)</f>
        <v>2</v>
      </c>
      <c r="F5351" s="11" t="str">
        <f aca="false">MID(L5351,5,2)</f>
        <v>50</v>
      </c>
      <c r="G5351" s="11" t="str">
        <f aca="false">MID(L5351,7,1)</f>
        <v>0</v>
      </c>
      <c r="H5351" s="11" t="str">
        <f aca="false">MID(L5351,8,1)</f>
        <v>1</v>
      </c>
      <c r="I5351" s="12" t="str">
        <f aca="false">IF(O5351="1","-x-",IF(O5351&lt;="4",MID(L5351,1,O5351-1),IF(O5351="5",MID(L5351,1,4),IF(O5351="6",MID(L5351,1,6),IF(AND(O5351="7",G5351="0"),MID(L5351,1,6),MID(L5351,1,7))))))</f>
        <v>711250</v>
      </c>
      <c r="J5351" s="11" t="n">
        <v>2026</v>
      </c>
      <c r="K5351" s="11" t="s">
        <v>15</v>
      </c>
      <c r="L5351" s="32" t="n">
        <v>71125001</v>
      </c>
      <c r="M5351" s="1" t="s">
        <v>61</v>
      </c>
      <c r="N5351" s="15" t="str">
        <f aca="false">IF(ISERROR(VLOOKUP(P5351,$I$2:$I$5308,1,FALSE()))=FALSE(),"S","A")</f>
        <v>A</v>
      </c>
      <c r="O5351" s="15" t="str">
        <f aca="false">IF(H5351&lt;&gt;"0","7",IF(G5351&lt;&gt;"0","6",IF(F5351&lt;&gt;"00","5",IF(E5351&lt;&gt;"0","4",IF(D5351&lt;&gt;"0","3",IF(C5351&lt;&gt;"0","2",IF(B5351&lt;&gt;"0","1","-x-")))))))</f>
        <v>7</v>
      </c>
      <c r="P5351" s="16" t="str">
        <f aca="false">IF(O5351="1",MID(L5351,1,1),IF(O5351="2",MID(L5351,1,2),IF(O5351="3",MID(L5351,1,3),IF(O5351="4",MID(L5351,1,4),IF(O5351="5",MID(L5351,1,6),IF(O5351="6",MID(L5351,1,7),IF(O5351="7",MID(L5351,1,8),IF(O5351="8",MID(L5351,1,10)))))))))</f>
        <v>71125001</v>
      </c>
      <c r="Q5351" s="1"/>
      <c r="R5351" s="1"/>
      <c r="S5351" s="1"/>
      <c r="T5351" s="1"/>
      <c r="U5351" s="1"/>
      <c r="V5351" s="1"/>
      <c r="W5351" s="1"/>
      <c r="X5351" s="1"/>
      <c r="Y5351" s="1"/>
      <c r="Z5351" s="1"/>
      <c r="AA5351" s="1"/>
      <c r="AB5351" s="1"/>
      <c r="AC5351" s="1"/>
      <c r="AD5351" s="1"/>
      <c r="AE5351" s="1"/>
      <c r="AF5351" s="1"/>
      <c r="AG5351" s="1"/>
      <c r="AH5351" s="1"/>
      <c r="AI5351" s="1"/>
      <c r="AJ5351" s="1"/>
    </row>
    <row r="5352" customFormat="false" ht="15.75" hidden="false" customHeight="true" outlineLevel="0" collapsed="false">
      <c r="A5352" s="1"/>
      <c r="B5352" s="11" t="str">
        <f aca="false">MID(L5352,1,1)</f>
        <v>7</v>
      </c>
      <c r="C5352" s="11" t="str">
        <f aca="false">MID(L5352,2,1)</f>
        <v>1</v>
      </c>
      <c r="D5352" s="11" t="str">
        <f aca="false">MID(L5352,3,1)</f>
        <v>1</v>
      </c>
      <c r="E5352" s="11" t="str">
        <f aca="false">MID(L5352,4,1)</f>
        <v>2</v>
      </c>
      <c r="F5352" s="11" t="str">
        <f aca="false">MID(L5352,5,2)</f>
        <v>50</v>
      </c>
      <c r="G5352" s="11" t="str">
        <f aca="false">MID(L5352,7,1)</f>
        <v>0</v>
      </c>
      <c r="H5352" s="11" t="str">
        <f aca="false">MID(L5352,8,1)</f>
        <v>2</v>
      </c>
      <c r="I5352" s="12" t="str">
        <f aca="false">IF(O5352="1","-x-",IF(O5352&lt;="4",MID(L5352,1,O5352-1),IF(O5352="5",MID(L5352,1,4),IF(O5352="6",MID(L5352,1,6),IF(AND(O5352="7",G5352="0"),MID(L5352,1,6),MID(L5352,1,7))))))</f>
        <v>711250</v>
      </c>
      <c r="J5352" s="11" t="n">
        <v>2026</v>
      </c>
      <c r="K5352" s="11" t="s">
        <v>15</v>
      </c>
      <c r="L5352" s="32" t="n">
        <v>71125002</v>
      </c>
      <c r="M5352" s="1" t="s">
        <v>62</v>
      </c>
      <c r="N5352" s="15" t="str">
        <f aca="false">IF(ISERROR(VLOOKUP(P5352,$I$2:$I$5308,1,FALSE()))=FALSE(),"S","A")</f>
        <v>A</v>
      </c>
      <c r="O5352" s="15" t="str">
        <f aca="false">IF(H5352&lt;&gt;"0","7",IF(G5352&lt;&gt;"0","6",IF(F5352&lt;&gt;"00","5",IF(E5352&lt;&gt;"0","4",IF(D5352&lt;&gt;"0","3",IF(C5352&lt;&gt;"0","2",IF(B5352&lt;&gt;"0","1","-x-")))))))</f>
        <v>7</v>
      </c>
      <c r="P5352" s="16" t="str">
        <f aca="false">IF(O5352="1",MID(L5352,1,1),IF(O5352="2",MID(L5352,1,2),IF(O5352="3",MID(L5352,1,3),IF(O5352="4",MID(L5352,1,4),IF(O5352="5",MID(L5352,1,6),IF(O5352="6",MID(L5352,1,7),IF(O5352="7",MID(L5352,1,8),IF(O5352="8",MID(L5352,1,10)))))))))</f>
        <v>71125002</v>
      </c>
      <c r="Q5352" s="1"/>
      <c r="R5352" s="1"/>
      <c r="S5352" s="1"/>
      <c r="T5352" s="1"/>
      <c r="U5352" s="1"/>
      <c r="V5352" s="1"/>
      <c r="W5352" s="1"/>
      <c r="X5352" s="1"/>
      <c r="Y5352" s="1"/>
      <c r="Z5352" s="1"/>
      <c r="AA5352" s="1"/>
      <c r="AB5352" s="1"/>
      <c r="AC5352" s="1"/>
      <c r="AD5352" s="1"/>
      <c r="AE5352" s="1"/>
      <c r="AF5352" s="1"/>
      <c r="AG5352" s="1"/>
      <c r="AH5352" s="1"/>
      <c r="AI5352" s="1"/>
      <c r="AJ5352" s="1"/>
    </row>
    <row r="5353" customFormat="false" ht="15.75" hidden="false" customHeight="true" outlineLevel="0" collapsed="false">
      <c r="A5353" s="1"/>
      <c r="B5353" s="11" t="str">
        <f aca="false">MID(L5353,1,1)</f>
        <v>7</v>
      </c>
      <c r="C5353" s="11" t="str">
        <f aca="false">MID(L5353,2,1)</f>
        <v>1</v>
      </c>
      <c r="D5353" s="11" t="str">
        <f aca="false">MID(L5353,3,1)</f>
        <v>1</v>
      </c>
      <c r="E5353" s="11" t="str">
        <f aca="false">MID(L5353,4,1)</f>
        <v>2</v>
      </c>
      <c r="F5353" s="11" t="str">
        <f aca="false">MID(L5353,5,2)</f>
        <v>50</v>
      </c>
      <c r="G5353" s="11" t="str">
        <f aca="false">MID(L5353,7,1)</f>
        <v>0</v>
      </c>
      <c r="H5353" s="11" t="str">
        <f aca="false">MID(L5353,8,1)</f>
        <v>3</v>
      </c>
      <c r="I5353" s="12" t="str">
        <f aca="false">IF(O5353="1","-x-",IF(O5353&lt;="4",MID(L5353,1,O5353-1),IF(O5353="5",MID(L5353,1,4),IF(O5353="6",MID(L5353,1,6),IF(AND(O5353="7",G5353="0"),MID(L5353,1,6),MID(L5353,1,7))))))</f>
        <v>711250</v>
      </c>
      <c r="J5353" s="11" t="n">
        <v>2026</v>
      </c>
      <c r="K5353" s="11" t="s">
        <v>15</v>
      </c>
      <c r="L5353" s="32" t="n">
        <v>71125003</v>
      </c>
      <c r="M5353" s="1" t="s">
        <v>63</v>
      </c>
      <c r="N5353" s="15" t="str">
        <f aca="false">IF(ISERROR(VLOOKUP(P5353,$I$2:$I$5308,1,FALSE()))=FALSE(),"S","A")</f>
        <v>A</v>
      </c>
      <c r="O5353" s="15" t="str">
        <f aca="false">IF(H5353&lt;&gt;"0","7",IF(G5353&lt;&gt;"0","6",IF(F5353&lt;&gt;"00","5",IF(E5353&lt;&gt;"0","4",IF(D5353&lt;&gt;"0","3",IF(C5353&lt;&gt;"0","2",IF(B5353&lt;&gt;"0","1","-x-")))))))</f>
        <v>7</v>
      </c>
      <c r="P5353" s="16" t="str">
        <f aca="false">IF(O5353="1",MID(L5353,1,1),IF(O5353="2",MID(L5353,1,2),IF(O5353="3",MID(L5353,1,3),IF(O5353="4",MID(L5353,1,4),IF(O5353="5",MID(L5353,1,6),IF(O5353="6",MID(L5353,1,7),IF(O5353="7",MID(L5353,1,8),IF(O5353="8",MID(L5353,1,10)))))))))</f>
        <v>71125003</v>
      </c>
      <c r="Q5353" s="1"/>
      <c r="R5353" s="1"/>
      <c r="S5353" s="1"/>
      <c r="T5353" s="1"/>
      <c r="U5353" s="1"/>
      <c r="V5353" s="1"/>
      <c r="W5353" s="1"/>
      <c r="X5353" s="1"/>
      <c r="Y5353" s="1"/>
      <c r="Z5353" s="1"/>
      <c r="AA5353" s="1"/>
      <c r="AB5353" s="1"/>
      <c r="AC5353" s="1"/>
      <c r="AD5353" s="1"/>
      <c r="AE5353" s="1"/>
      <c r="AF5353" s="1"/>
      <c r="AG5353" s="1"/>
      <c r="AH5353" s="1"/>
      <c r="AI5353" s="1"/>
      <c r="AJ5353" s="1"/>
    </row>
    <row r="5354" customFormat="false" ht="15.75" hidden="false" customHeight="true" outlineLevel="0" collapsed="false">
      <c r="A5354" s="1"/>
      <c r="B5354" s="11" t="str">
        <f aca="false">MID(L5354,1,1)</f>
        <v>7</v>
      </c>
      <c r="C5354" s="11" t="str">
        <f aca="false">MID(L5354,2,1)</f>
        <v>1</v>
      </c>
      <c r="D5354" s="11" t="str">
        <f aca="false">MID(L5354,3,1)</f>
        <v>1</v>
      </c>
      <c r="E5354" s="11" t="str">
        <f aca="false">MID(L5354,4,1)</f>
        <v>2</v>
      </c>
      <c r="F5354" s="11" t="str">
        <f aca="false">MID(L5354,5,2)</f>
        <v>50</v>
      </c>
      <c r="G5354" s="11" t="str">
        <f aca="false">MID(L5354,7,1)</f>
        <v>0</v>
      </c>
      <c r="H5354" s="11" t="str">
        <f aca="false">MID(L5354,8,1)</f>
        <v>4</v>
      </c>
      <c r="I5354" s="12" t="str">
        <f aca="false">IF(O5354="1","-x-",IF(O5354&lt;="4",MID(L5354,1,O5354-1),IF(O5354="5",MID(L5354,1,4),IF(O5354="6",MID(L5354,1,6),IF(AND(O5354="7",G5354="0"),MID(L5354,1,6),MID(L5354,1,7))))))</f>
        <v>711250</v>
      </c>
      <c r="J5354" s="11" t="n">
        <v>2026</v>
      </c>
      <c r="K5354" s="11" t="s">
        <v>15</v>
      </c>
      <c r="L5354" s="32" t="n">
        <v>71125004</v>
      </c>
      <c r="M5354" s="1" t="s">
        <v>64</v>
      </c>
      <c r="N5354" s="15" t="str">
        <f aca="false">IF(ISERROR(VLOOKUP(P5354,$I$2:$I$5308,1,FALSE()))=FALSE(),"S","A")</f>
        <v>A</v>
      </c>
      <c r="O5354" s="15" t="str">
        <f aca="false">IF(H5354&lt;&gt;"0","7",IF(G5354&lt;&gt;"0","6",IF(F5354&lt;&gt;"00","5",IF(E5354&lt;&gt;"0","4",IF(D5354&lt;&gt;"0","3",IF(C5354&lt;&gt;"0","2",IF(B5354&lt;&gt;"0","1","-x-")))))))</f>
        <v>7</v>
      </c>
      <c r="P5354" s="16" t="str">
        <f aca="false">IF(O5354="1",MID(L5354,1,1),IF(O5354="2",MID(L5354,1,2),IF(O5354="3",MID(L5354,1,3),IF(O5354="4",MID(L5354,1,4),IF(O5354="5",MID(L5354,1,6),IF(O5354="6",MID(L5354,1,7),IF(O5354="7",MID(L5354,1,8),IF(O5354="8",MID(L5354,1,10)))))))))</f>
        <v>71125004</v>
      </c>
      <c r="Q5354" s="1"/>
      <c r="R5354" s="1"/>
      <c r="S5354" s="1"/>
      <c r="T5354" s="1"/>
      <c r="U5354" s="1"/>
      <c r="V5354" s="1"/>
      <c r="W5354" s="1"/>
      <c r="X5354" s="1"/>
      <c r="Y5354" s="1"/>
      <c r="Z5354" s="1"/>
      <c r="AA5354" s="1"/>
      <c r="AB5354" s="1"/>
      <c r="AC5354" s="1"/>
      <c r="AD5354" s="1"/>
      <c r="AE5354" s="1"/>
      <c r="AF5354" s="1"/>
      <c r="AG5354" s="1"/>
      <c r="AH5354" s="1"/>
      <c r="AI5354" s="1"/>
      <c r="AJ5354" s="1"/>
    </row>
    <row r="5355" customFormat="false" ht="15.75" hidden="false" customHeight="true" outlineLevel="0" collapsed="false">
      <c r="A5355" s="1"/>
      <c r="B5355" s="11" t="str">
        <f aca="false">MID(L5355,1,1)</f>
        <v>7</v>
      </c>
      <c r="C5355" s="11" t="str">
        <f aca="false">MID(L5355,2,1)</f>
        <v>1</v>
      </c>
      <c r="D5355" s="11" t="str">
        <f aca="false">MID(L5355,3,1)</f>
        <v>1</v>
      </c>
      <c r="E5355" s="11" t="str">
        <f aca="false">MID(L5355,4,1)</f>
        <v>2</v>
      </c>
      <c r="F5355" s="11" t="str">
        <f aca="false">MID(L5355,5,2)</f>
        <v>50</v>
      </c>
      <c r="G5355" s="11" t="str">
        <f aca="false">MID(L5355,7,1)</f>
        <v>0</v>
      </c>
      <c r="H5355" s="11" t="str">
        <f aca="false">MID(L5355,8,1)</f>
        <v>5</v>
      </c>
      <c r="I5355" s="12" t="str">
        <f aca="false">IF(O5355="1","-x-",IF(O5355&lt;="4",MID(L5355,1,O5355-1),IF(O5355="5",MID(L5355,1,4),IF(O5355="6",MID(L5355,1,6),IF(AND(O5355="7",G5355="0"),MID(L5355,1,6),MID(L5355,1,7))))))</f>
        <v>711250</v>
      </c>
      <c r="J5355" s="11" t="n">
        <v>2026</v>
      </c>
      <c r="K5355" s="11" t="s">
        <v>15</v>
      </c>
      <c r="L5355" s="32" t="n">
        <v>71125005</v>
      </c>
      <c r="M5355" s="1" t="s">
        <v>65</v>
      </c>
      <c r="N5355" s="15" t="str">
        <f aca="false">IF(ISERROR(VLOOKUP(P5355,$I$2:$I$5308,1,FALSE()))=FALSE(),"S","A")</f>
        <v>A</v>
      </c>
      <c r="O5355" s="15" t="str">
        <f aca="false">IF(H5355&lt;&gt;"0","7",IF(G5355&lt;&gt;"0","6",IF(F5355&lt;&gt;"00","5",IF(E5355&lt;&gt;"0","4",IF(D5355&lt;&gt;"0","3",IF(C5355&lt;&gt;"0","2",IF(B5355&lt;&gt;"0","1","-x-")))))))</f>
        <v>7</v>
      </c>
      <c r="P5355" s="16" t="str">
        <f aca="false">IF(O5355="1",MID(L5355,1,1),IF(O5355="2",MID(L5355,1,2),IF(O5355="3",MID(L5355,1,3),IF(O5355="4",MID(L5355,1,4),IF(O5355="5",MID(L5355,1,6),IF(O5355="6",MID(L5355,1,7),IF(O5355="7",MID(L5355,1,8),IF(O5355="8",MID(L5355,1,10)))))))))</f>
        <v>71125005</v>
      </c>
      <c r="Q5355" s="1"/>
      <c r="R5355" s="1"/>
      <c r="S5355" s="1"/>
      <c r="T5355" s="1"/>
      <c r="U5355" s="1"/>
      <c r="V5355" s="1"/>
      <c r="W5355" s="1"/>
      <c r="X5355" s="1"/>
      <c r="Y5355" s="1"/>
      <c r="Z5355" s="1"/>
      <c r="AA5355" s="1"/>
      <c r="AB5355" s="1"/>
      <c r="AC5355" s="1"/>
      <c r="AD5355" s="1"/>
      <c r="AE5355" s="1"/>
      <c r="AF5355" s="1"/>
      <c r="AG5355" s="1"/>
      <c r="AH5355" s="1"/>
      <c r="AI5355" s="1"/>
      <c r="AJ5355" s="1"/>
    </row>
    <row r="5356" customFormat="false" ht="15.75" hidden="false" customHeight="true" outlineLevel="0" collapsed="false">
      <c r="A5356" s="1"/>
      <c r="B5356" s="11" t="str">
        <f aca="false">MID(L5356,1,1)</f>
        <v>7</v>
      </c>
      <c r="C5356" s="11" t="str">
        <f aca="false">MID(L5356,2,1)</f>
        <v>1</v>
      </c>
      <c r="D5356" s="11" t="str">
        <f aca="false">MID(L5356,3,1)</f>
        <v>1</v>
      </c>
      <c r="E5356" s="11" t="str">
        <f aca="false">MID(L5356,4,1)</f>
        <v>2</v>
      </c>
      <c r="F5356" s="11" t="str">
        <f aca="false">MID(L5356,5,2)</f>
        <v>50</v>
      </c>
      <c r="G5356" s="11" t="str">
        <f aca="false">MID(L5356,7,1)</f>
        <v>0</v>
      </c>
      <c r="H5356" s="11" t="str">
        <f aca="false">MID(L5356,8,1)</f>
        <v>6</v>
      </c>
      <c r="I5356" s="12" t="str">
        <f aca="false">IF(O5356="1","-x-",IF(O5356&lt;="4",MID(L5356,1,O5356-1),IF(O5356="5",MID(L5356,1,4),IF(O5356="6",MID(L5356,1,6),IF(AND(O5356="7",G5356="0"),MID(L5356,1,6),MID(L5356,1,7))))))</f>
        <v>711250</v>
      </c>
      <c r="J5356" s="11" t="n">
        <v>2026</v>
      </c>
      <c r="K5356" s="11" t="s">
        <v>15</v>
      </c>
      <c r="L5356" s="32" t="n">
        <v>71125006</v>
      </c>
      <c r="M5356" s="1" t="s">
        <v>66</v>
      </c>
      <c r="N5356" s="15" t="str">
        <f aca="false">IF(ISERROR(VLOOKUP(P5356,$I$2:$I$5308,1,FALSE()))=FALSE(),"S","A")</f>
        <v>A</v>
      </c>
      <c r="O5356" s="15" t="str">
        <f aca="false">IF(H5356&lt;&gt;"0","7",IF(G5356&lt;&gt;"0","6",IF(F5356&lt;&gt;"00","5",IF(E5356&lt;&gt;"0","4",IF(D5356&lt;&gt;"0","3",IF(C5356&lt;&gt;"0","2",IF(B5356&lt;&gt;"0","1","-x-")))))))</f>
        <v>7</v>
      </c>
      <c r="P5356" s="16" t="str">
        <f aca="false">IF(O5356="1",MID(L5356,1,1),IF(O5356="2",MID(L5356,1,2),IF(O5356="3",MID(L5356,1,3),IF(O5356="4",MID(L5356,1,4),IF(O5356="5",MID(L5356,1,6),IF(O5356="6",MID(L5356,1,7),IF(O5356="7",MID(L5356,1,8),IF(O5356="8",MID(L5356,1,10)))))))))</f>
        <v>71125006</v>
      </c>
      <c r="Q5356" s="1"/>
      <c r="R5356" s="1"/>
      <c r="S5356" s="1"/>
      <c r="T5356" s="1"/>
      <c r="U5356" s="1"/>
      <c r="V5356" s="1"/>
      <c r="W5356" s="1"/>
      <c r="X5356" s="1"/>
      <c r="Y5356" s="1"/>
      <c r="Z5356" s="1"/>
      <c r="AA5356" s="1"/>
      <c r="AB5356" s="1"/>
      <c r="AC5356" s="1"/>
      <c r="AD5356" s="1"/>
      <c r="AE5356" s="1"/>
      <c r="AF5356" s="1"/>
      <c r="AG5356" s="1"/>
      <c r="AH5356" s="1"/>
      <c r="AI5356" s="1"/>
      <c r="AJ5356" s="1"/>
    </row>
    <row r="5357" customFormat="false" ht="15.75" hidden="false" customHeight="true" outlineLevel="0" collapsed="false">
      <c r="A5357" s="1"/>
      <c r="B5357" s="11" t="str">
        <f aca="false">MID(L5357,1,1)</f>
        <v>7</v>
      </c>
      <c r="C5357" s="11" t="str">
        <f aca="false">MID(L5357,2,1)</f>
        <v>1</v>
      </c>
      <c r="D5357" s="11" t="str">
        <f aca="false">MID(L5357,3,1)</f>
        <v>1</v>
      </c>
      <c r="E5357" s="11" t="str">
        <f aca="false">MID(L5357,4,1)</f>
        <v>2</v>
      </c>
      <c r="F5357" s="11" t="str">
        <f aca="false">MID(L5357,5,2)</f>
        <v>50</v>
      </c>
      <c r="G5357" s="11" t="str">
        <f aca="false">MID(L5357,7,1)</f>
        <v>0</v>
      </c>
      <c r="H5357" s="11" t="str">
        <f aca="false">MID(L5357,8,1)</f>
        <v>7</v>
      </c>
      <c r="I5357" s="12" t="str">
        <f aca="false">IF(O5357="1","-x-",IF(O5357&lt;="4",MID(L5357,1,O5357-1),IF(O5357="5",MID(L5357,1,4),IF(O5357="6",MID(L5357,1,6),IF(AND(O5357="7",G5357="0"),MID(L5357,1,6),MID(L5357,1,7))))))</f>
        <v>711250</v>
      </c>
      <c r="J5357" s="11" t="n">
        <v>2026</v>
      </c>
      <c r="K5357" s="11" t="s">
        <v>15</v>
      </c>
      <c r="L5357" s="32" t="n">
        <v>71125007</v>
      </c>
      <c r="M5357" s="1" t="s">
        <v>67</v>
      </c>
      <c r="N5357" s="15" t="str">
        <f aca="false">IF(ISERROR(VLOOKUP(P5357,$I$2:$I$5308,1,FALSE()))=FALSE(),"S","A")</f>
        <v>A</v>
      </c>
      <c r="O5357" s="15" t="str">
        <f aca="false">IF(H5357&lt;&gt;"0","7",IF(G5357&lt;&gt;"0","6",IF(F5357&lt;&gt;"00","5",IF(E5357&lt;&gt;"0","4",IF(D5357&lt;&gt;"0","3",IF(C5357&lt;&gt;"0","2",IF(B5357&lt;&gt;"0","1","-x-")))))))</f>
        <v>7</v>
      </c>
      <c r="P5357" s="16" t="str">
        <f aca="false">IF(O5357="1",MID(L5357,1,1),IF(O5357="2",MID(L5357,1,2),IF(O5357="3",MID(L5357,1,3),IF(O5357="4",MID(L5357,1,4),IF(O5357="5",MID(L5357,1,6),IF(O5357="6",MID(L5357,1,7),IF(O5357="7",MID(L5357,1,8),IF(O5357="8",MID(L5357,1,10)))))))))</f>
        <v>71125007</v>
      </c>
      <c r="Q5357" s="1"/>
      <c r="R5357" s="1"/>
      <c r="S5357" s="1"/>
      <c r="T5357" s="1"/>
      <c r="U5357" s="1"/>
      <c r="V5357" s="1"/>
      <c r="W5357" s="1"/>
      <c r="X5357" s="1"/>
      <c r="Y5357" s="1"/>
      <c r="Z5357" s="1"/>
      <c r="AA5357" s="1"/>
      <c r="AB5357" s="1"/>
      <c r="AC5357" s="1"/>
      <c r="AD5357" s="1"/>
      <c r="AE5357" s="1"/>
      <c r="AF5357" s="1"/>
      <c r="AG5357" s="1"/>
      <c r="AH5357" s="1"/>
      <c r="AI5357" s="1"/>
      <c r="AJ5357" s="1"/>
    </row>
    <row r="5358" customFormat="false" ht="15.75" hidden="false" customHeight="true" outlineLevel="0" collapsed="false">
      <c r="A5358" s="1"/>
      <c r="B5358" s="11" t="str">
        <f aca="false">MID(L5358,1,1)</f>
        <v>7</v>
      </c>
      <c r="C5358" s="11" t="str">
        <f aca="false">MID(L5358,2,1)</f>
        <v>1</v>
      </c>
      <c r="D5358" s="11" t="str">
        <f aca="false">MID(L5358,3,1)</f>
        <v>1</v>
      </c>
      <c r="E5358" s="11" t="str">
        <f aca="false">MID(L5358,4,1)</f>
        <v>2</v>
      </c>
      <c r="F5358" s="11" t="str">
        <f aca="false">MID(L5358,5,2)</f>
        <v>50</v>
      </c>
      <c r="G5358" s="11" t="str">
        <f aca="false">MID(L5358,7,1)</f>
        <v>0</v>
      </c>
      <c r="H5358" s="11" t="str">
        <f aca="false">MID(L5358,8,1)</f>
        <v>8</v>
      </c>
      <c r="I5358" s="12" t="str">
        <f aca="false">IF(O5358="1","-x-",IF(O5358&lt;="4",MID(L5358,1,O5358-1),IF(O5358="5",MID(L5358,1,4),IF(O5358="6",MID(L5358,1,6),IF(AND(O5358="7",G5358="0"),MID(L5358,1,6),MID(L5358,1,7))))))</f>
        <v>711250</v>
      </c>
      <c r="J5358" s="11" t="n">
        <v>2026</v>
      </c>
      <c r="K5358" s="11" t="s">
        <v>15</v>
      </c>
      <c r="L5358" s="32" t="n">
        <v>71125008</v>
      </c>
      <c r="M5358" s="1" t="s">
        <v>68</v>
      </c>
      <c r="N5358" s="15" t="str">
        <f aca="false">IF(ISERROR(VLOOKUP(P5358,$I$2:$I$5308,1,FALSE()))=FALSE(),"S","A")</f>
        <v>A</v>
      </c>
      <c r="O5358" s="15" t="str">
        <f aca="false">IF(H5358&lt;&gt;"0","7",IF(G5358&lt;&gt;"0","6",IF(F5358&lt;&gt;"00","5",IF(E5358&lt;&gt;"0","4",IF(D5358&lt;&gt;"0","3",IF(C5358&lt;&gt;"0","2",IF(B5358&lt;&gt;"0","1","-x-")))))))</f>
        <v>7</v>
      </c>
      <c r="P5358" s="16" t="str">
        <f aca="false">IF(O5358="1",MID(L5358,1,1),IF(O5358="2",MID(L5358,1,2),IF(O5358="3",MID(L5358,1,3),IF(O5358="4",MID(L5358,1,4),IF(O5358="5",MID(L5358,1,6),IF(O5358="6",MID(L5358,1,7),IF(O5358="7",MID(L5358,1,8),IF(O5358="8",MID(L5358,1,10)))))))))</f>
        <v>71125008</v>
      </c>
      <c r="Q5358" s="1"/>
      <c r="R5358" s="1"/>
      <c r="S5358" s="1"/>
      <c r="T5358" s="1"/>
      <c r="U5358" s="1"/>
      <c r="V5358" s="1"/>
      <c r="W5358" s="1"/>
      <c r="X5358" s="1"/>
      <c r="Y5358" s="1"/>
      <c r="Z5358" s="1"/>
      <c r="AA5358" s="1"/>
      <c r="AB5358" s="1"/>
      <c r="AC5358" s="1"/>
      <c r="AD5358" s="1"/>
      <c r="AE5358" s="1"/>
      <c r="AF5358" s="1"/>
      <c r="AG5358" s="1"/>
      <c r="AH5358" s="1"/>
      <c r="AI5358" s="1"/>
      <c r="AJ5358" s="1"/>
    </row>
    <row r="5359" customFormat="false" ht="15.75" hidden="false" customHeight="true" outlineLevel="0" collapsed="false">
      <c r="A5359" s="1"/>
      <c r="B5359" s="11" t="str">
        <f aca="false">MID(L5359,1,1)</f>
        <v>7</v>
      </c>
      <c r="C5359" s="11" t="str">
        <f aca="false">MID(L5359,2,1)</f>
        <v>1</v>
      </c>
      <c r="D5359" s="11" t="str">
        <f aca="false">MID(L5359,3,1)</f>
        <v>1</v>
      </c>
      <c r="E5359" s="11" t="str">
        <f aca="false">MID(L5359,4,1)</f>
        <v>2</v>
      </c>
      <c r="F5359" s="11" t="str">
        <f aca="false">MID(L5359,5,2)</f>
        <v>51</v>
      </c>
      <c r="G5359" s="11" t="str">
        <f aca="false">MID(L5359,7,1)</f>
        <v>0</v>
      </c>
      <c r="H5359" s="11" t="str">
        <f aca="false">MID(L5359,8,1)</f>
        <v>0</v>
      </c>
      <c r="I5359" s="12" t="str">
        <f aca="false">IF(O5359="1","-x-",IF(O5359&lt;="4",MID(L5359,1,O5359-1),IF(O5359="5",MID(L5359,1,4),IF(O5359="6",MID(L5359,1,6),IF(AND(O5359="7",G5359="0"),MID(L5359,1,6),MID(L5359,1,7))))))</f>
        <v>7112</v>
      </c>
      <c r="J5359" s="11" t="n">
        <v>2026</v>
      </c>
      <c r="K5359" s="11" t="s">
        <v>15</v>
      </c>
      <c r="L5359" s="32" t="n">
        <v>71125100</v>
      </c>
      <c r="M5359" s="1" t="s">
        <v>69</v>
      </c>
      <c r="N5359" s="15" t="s">
        <v>5190</v>
      </c>
      <c r="O5359" s="15" t="str">
        <f aca="false">IF(H5359&lt;&gt;"0","7",IF(G5359&lt;&gt;"0","6",IF(F5359&lt;&gt;"00","5",IF(E5359&lt;&gt;"0","4",IF(D5359&lt;&gt;"0","3",IF(C5359&lt;&gt;"0","2",IF(B5359&lt;&gt;"0","1","-x-")))))))</f>
        <v>5</v>
      </c>
      <c r="P5359" s="16" t="str">
        <f aca="false">IF(O5359="1",MID(L5359,1,1),IF(O5359="2",MID(L5359,1,2),IF(O5359="3",MID(L5359,1,3),IF(O5359="4",MID(L5359,1,4),IF(O5359="5",MID(L5359,1,6),IF(O5359="6",MID(L5359,1,7),IF(O5359="7",MID(L5359,1,8),IF(O5359="8",MID(L5359,1,10)))))))))</f>
        <v>711251</v>
      </c>
      <c r="Q5359" s="1"/>
      <c r="R5359" s="1"/>
      <c r="S5359" s="1"/>
      <c r="T5359" s="1"/>
      <c r="U5359" s="1"/>
      <c r="V5359" s="1"/>
      <c r="W5359" s="1"/>
      <c r="X5359" s="1"/>
      <c r="Y5359" s="1"/>
      <c r="Z5359" s="1"/>
      <c r="AA5359" s="1"/>
      <c r="AB5359" s="1"/>
      <c r="AC5359" s="1"/>
      <c r="AD5359" s="1"/>
      <c r="AE5359" s="1"/>
      <c r="AF5359" s="1"/>
      <c r="AG5359" s="1"/>
      <c r="AH5359" s="1"/>
      <c r="AI5359" s="1"/>
      <c r="AJ5359" s="1"/>
    </row>
    <row r="5360" customFormat="false" ht="15.75" hidden="false" customHeight="true" outlineLevel="0" collapsed="false">
      <c r="A5360" s="1"/>
      <c r="B5360" s="11" t="str">
        <f aca="false">MID(L5360,1,1)</f>
        <v>7</v>
      </c>
      <c r="C5360" s="11" t="str">
        <f aca="false">MID(L5360,2,1)</f>
        <v>1</v>
      </c>
      <c r="D5360" s="11" t="str">
        <f aca="false">MID(L5360,3,1)</f>
        <v>1</v>
      </c>
      <c r="E5360" s="11" t="str">
        <f aca="false">MID(L5360,4,1)</f>
        <v>2</v>
      </c>
      <c r="F5360" s="11" t="str">
        <f aca="false">MID(L5360,5,2)</f>
        <v>51</v>
      </c>
      <c r="G5360" s="11" t="str">
        <f aca="false">MID(L5360,7,1)</f>
        <v>0</v>
      </c>
      <c r="H5360" s="11" t="str">
        <f aca="false">MID(L5360,8,1)</f>
        <v>1</v>
      </c>
      <c r="I5360" s="12" t="str">
        <f aca="false">IF(O5360="1","-x-",IF(O5360&lt;="4",MID(L5360,1,O5360-1),IF(O5360="5",MID(L5360,1,4),IF(O5360="6",MID(L5360,1,6),IF(AND(O5360="7",G5360="0"),MID(L5360,1,6),MID(L5360,1,7))))))</f>
        <v>711251</v>
      </c>
      <c r="J5360" s="11" t="n">
        <v>2026</v>
      </c>
      <c r="K5360" s="11" t="s">
        <v>15</v>
      </c>
      <c r="L5360" s="32" t="n">
        <v>71125101</v>
      </c>
      <c r="M5360" s="1" t="s">
        <v>70</v>
      </c>
      <c r="N5360" s="15" t="str">
        <f aca="false">IF(ISERROR(VLOOKUP(P5360,$I$2:$I$5308,1,FALSE()))=FALSE(),"S","A")</f>
        <v>A</v>
      </c>
      <c r="O5360" s="15" t="str">
        <f aca="false">IF(H5360&lt;&gt;"0","7",IF(G5360&lt;&gt;"0","6",IF(F5360&lt;&gt;"00","5",IF(E5360&lt;&gt;"0","4",IF(D5360&lt;&gt;"0","3",IF(C5360&lt;&gt;"0","2",IF(B5360&lt;&gt;"0","1","-x-")))))))</f>
        <v>7</v>
      </c>
      <c r="P5360" s="16" t="str">
        <f aca="false">IF(O5360="1",MID(L5360,1,1),IF(O5360="2",MID(L5360,1,2),IF(O5360="3",MID(L5360,1,3),IF(O5360="4",MID(L5360,1,4),IF(O5360="5",MID(L5360,1,6),IF(O5360="6",MID(L5360,1,7),IF(O5360="7",MID(L5360,1,8),IF(O5360="8",MID(L5360,1,10)))))))))</f>
        <v>71125101</v>
      </c>
      <c r="Q5360" s="1"/>
      <c r="R5360" s="1"/>
      <c r="S5360" s="1"/>
      <c r="T5360" s="1"/>
      <c r="U5360" s="1"/>
      <c r="V5360" s="1"/>
      <c r="W5360" s="1"/>
      <c r="X5360" s="1"/>
      <c r="Y5360" s="1"/>
      <c r="Z5360" s="1"/>
      <c r="AA5360" s="1"/>
      <c r="AB5360" s="1"/>
      <c r="AC5360" s="1"/>
      <c r="AD5360" s="1"/>
      <c r="AE5360" s="1"/>
      <c r="AF5360" s="1"/>
      <c r="AG5360" s="1"/>
      <c r="AH5360" s="1"/>
      <c r="AI5360" s="1"/>
      <c r="AJ5360" s="1"/>
    </row>
    <row r="5361" customFormat="false" ht="15.75" hidden="false" customHeight="true" outlineLevel="0" collapsed="false">
      <c r="A5361" s="1"/>
      <c r="B5361" s="11" t="str">
        <f aca="false">MID(L5361,1,1)</f>
        <v>7</v>
      </c>
      <c r="C5361" s="11" t="str">
        <f aca="false">MID(L5361,2,1)</f>
        <v>1</v>
      </c>
      <c r="D5361" s="11" t="str">
        <f aca="false">MID(L5361,3,1)</f>
        <v>1</v>
      </c>
      <c r="E5361" s="11" t="str">
        <f aca="false">MID(L5361,4,1)</f>
        <v>2</v>
      </c>
      <c r="F5361" s="11" t="str">
        <f aca="false">MID(L5361,5,2)</f>
        <v>51</v>
      </c>
      <c r="G5361" s="11" t="str">
        <f aca="false">MID(L5361,7,1)</f>
        <v>0</v>
      </c>
      <c r="H5361" s="11" t="str">
        <f aca="false">MID(L5361,8,1)</f>
        <v>2</v>
      </c>
      <c r="I5361" s="12" t="str">
        <f aca="false">IF(O5361="1","-x-",IF(O5361&lt;="4",MID(L5361,1,O5361-1),IF(O5361="5",MID(L5361,1,4),IF(O5361="6",MID(L5361,1,6),IF(AND(O5361="7",G5361="0"),MID(L5361,1,6),MID(L5361,1,7))))))</f>
        <v>711251</v>
      </c>
      <c r="J5361" s="11" t="n">
        <v>2026</v>
      </c>
      <c r="K5361" s="11" t="s">
        <v>15</v>
      </c>
      <c r="L5361" s="32" t="n">
        <v>71125102</v>
      </c>
      <c r="M5361" s="1" t="s">
        <v>71</v>
      </c>
      <c r="N5361" s="15" t="str">
        <f aca="false">IF(ISERROR(VLOOKUP(P5361,$I$2:$I$5308,1,FALSE()))=FALSE(),"S","A")</f>
        <v>A</v>
      </c>
      <c r="O5361" s="15" t="str">
        <f aca="false">IF(H5361&lt;&gt;"0","7",IF(G5361&lt;&gt;"0","6",IF(F5361&lt;&gt;"00","5",IF(E5361&lt;&gt;"0","4",IF(D5361&lt;&gt;"0","3",IF(C5361&lt;&gt;"0","2",IF(B5361&lt;&gt;"0","1","-x-")))))))</f>
        <v>7</v>
      </c>
      <c r="P5361" s="16" t="str">
        <f aca="false">IF(O5361="1",MID(L5361,1,1),IF(O5361="2",MID(L5361,1,2),IF(O5361="3",MID(L5361,1,3),IF(O5361="4",MID(L5361,1,4),IF(O5361="5",MID(L5361,1,6),IF(O5361="6",MID(L5361,1,7),IF(O5361="7",MID(L5361,1,8),IF(O5361="8",MID(L5361,1,10)))))))))</f>
        <v>71125102</v>
      </c>
      <c r="Q5361" s="1"/>
      <c r="R5361" s="1"/>
      <c r="S5361" s="1"/>
      <c r="T5361" s="1"/>
      <c r="U5361" s="1"/>
      <c r="V5361" s="1"/>
      <c r="W5361" s="1"/>
      <c r="X5361" s="1"/>
      <c r="Y5361" s="1"/>
      <c r="Z5361" s="1"/>
      <c r="AA5361" s="1"/>
      <c r="AB5361" s="1"/>
      <c r="AC5361" s="1"/>
      <c r="AD5361" s="1"/>
      <c r="AE5361" s="1"/>
      <c r="AF5361" s="1"/>
      <c r="AG5361" s="1"/>
      <c r="AH5361" s="1"/>
      <c r="AI5361" s="1"/>
      <c r="AJ5361" s="1"/>
    </row>
    <row r="5362" customFormat="false" ht="15.75" hidden="false" customHeight="true" outlineLevel="0" collapsed="false">
      <c r="A5362" s="1"/>
      <c r="B5362" s="11" t="str">
        <f aca="false">MID(L5362,1,1)</f>
        <v>7</v>
      </c>
      <c r="C5362" s="11" t="str">
        <f aca="false">MID(L5362,2,1)</f>
        <v>1</v>
      </c>
      <c r="D5362" s="11" t="str">
        <f aca="false">MID(L5362,3,1)</f>
        <v>1</v>
      </c>
      <c r="E5362" s="11" t="str">
        <f aca="false">MID(L5362,4,1)</f>
        <v>2</v>
      </c>
      <c r="F5362" s="11" t="str">
        <f aca="false">MID(L5362,5,2)</f>
        <v>51</v>
      </c>
      <c r="G5362" s="11" t="str">
        <f aca="false">MID(L5362,7,1)</f>
        <v>0</v>
      </c>
      <c r="H5362" s="11" t="str">
        <f aca="false">MID(L5362,8,1)</f>
        <v>3</v>
      </c>
      <c r="I5362" s="12" t="str">
        <f aca="false">IF(O5362="1","-x-",IF(O5362&lt;="4",MID(L5362,1,O5362-1),IF(O5362="5",MID(L5362,1,4),IF(O5362="6",MID(L5362,1,6),IF(AND(O5362="7",G5362="0"),MID(L5362,1,6),MID(L5362,1,7))))))</f>
        <v>711251</v>
      </c>
      <c r="J5362" s="11" t="n">
        <v>2026</v>
      </c>
      <c r="K5362" s="11" t="s">
        <v>15</v>
      </c>
      <c r="L5362" s="32" t="n">
        <v>71125103</v>
      </c>
      <c r="M5362" s="1" t="s">
        <v>72</v>
      </c>
      <c r="N5362" s="15" t="str">
        <f aca="false">IF(ISERROR(VLOOKUP(P5362,$I$2:$I$5308,1,FALSE()))=FALSE(),"S","A")</f>
        <v>A</v>
      </c>
      <c r="O5362" s="15" t="str">
        <f aca="false">IF(H5362&lt;&gt;"0","7",IF(G5362&lt;&gt;"0","6",IF(F5362&lt;&gt;"00","5",IF(E5362&lt;&gt;"0","4",IF(D5362&lt;&gt;"0","3",IF(C5362&lt;&gt;"0","2",IF(B5362&lt;&gt;"0","1","-x-")))))))</f>
        <v>7</v>
      </c>
      <c r="P5362" s="16" t="str">
        <f aca="false">IF(O5362="1",MID(L5362,1,1),IF(O5362="2",MID(L5362,1,2),IF(O5362="3",MID(L5362,1,3),IF(O5362="4",MID(L5362,1,4),IF(O5362="5",MID(L5362,1,6),IF(O5362="6",MID(L5362,1,7),IF(O5362="7",MID(L5362,1,8),IF(O5362="8",MID(L5362,1,10)))))))))</f>
        <v>71125103</v>
      </c>
      <c r="Q5362" s="1"/>
      <c r="R5362" s="1"/>
      <c r="S5362" s="1"/>
      <c r="T5362" s="1"/>
      <c r="U5362" s="1"/>
      <c r="V5362" s="1"/>
      <c r="W5362" s="1"/>
      <c r="X5362" s="1"/>
      <c r="Y5362" s="1"/>
      <c r="Z5362" s="1"/>
      <c r="AA5362" s="1"/>
      <c r="AB5362" s="1"/>
      <c r="AC5362" s="1"/>
      <c r="AD5362" s="1"/>
      <c r="AE5362" s="1"/>
      <c r="AF5362" s="1"/>
      <c r="AG5362" s="1"/>
      <c r="AH5362" s="1"/>
      <c r="AI5362" s="1"/>
      <c r="AJ5362" s="1"/>
    </row>
    <row r="5363" customFormat="false" ht="15.75" hidden="false" customHeight="true" outlineLevel="0" collapsed="false">
      <c r="A5363" s="1"/>
      <c r="B5363" s="11" t="str">
        <f aca="false">MID(L5363,1,1)</f>
        <v>7</v>
      </c>
      <c r="C5363" s="11" t="str">
        <f aca="false">MID(L5363,2,1)</f>
        <v>1</v>
      </c>
      <c r="D5363" s="11" t="str">
        <f aca="false">MID(L5363,3,1)</f>
        <v>1</v>
      </c>
      <c r="E5363" s="11" t="str">
        <f aca="false">MID(L5363,4,1)</f>
        <v>2</v>
      </c>
      <c r="F5363" s="11" t="str">
        <f aca="false">MID(L5363,5,2)</f>
        <v>51</v>
      </c>
      <c r="G5363" s="11" t="str">
        <f aca="false">MID(L5363,7,1)</f>
        <v>0</v>
      </c>
      <c r="H5363" s="11" t="str">
        <f aca="false">MID(L5363,8,1)</f>
        <v>4</v>
      </c>
      <c r="I5363" s="12" t="str">
        <f aca="false">IF(O5363="1","-x-",IF(O5363&lt;="4",MID(L5363,1,O5363-1),IF(O5363="5",MID(L5363,1,4),IF(O5363="6",MID(L5363,1,6),IF(AND(O5363="7",G5363="0"),MID(L5363,1,6),MID(L5363,1,7))))))</f>
        <v>711251</v>
      </c>
      <c r="J5363" s="11" t="n">
        <v>2026</v>
      </c>
      <c r="K5363" s="11" t="s">
        <v>15</v>
      </c>
      <c r="L5363" s="32" t="n">
        <v>71125104</v>
      </c>
      <c r="M5363" s="1" t="s">
        <v>73</v>
      </c>
      <c r="N5363" s="15" t="str">
        <f aca="false">IF(ISERROR(VLOOKUP(P5363,$I$2:$I$5308,1,FALSE()))=FALSE(),"S","A")</f>
        <v>A</v>
      </c>
      <c r="O5363" s="15" t="str">
        <f aca="false">IF(H5363&lt;&gt;"0","7",IF(G5363&lt;&gt;"0","6",IF(F5363&lt;&gt;"00","5",IF(E5363&lt;&gt;"0","4",IF(D5363&lt;&gt;"0","3",IF(C5363&lt;&gt;"0","2",IF(B5363&lt;&gt;"0","1","-x-")))))))</f>
        <v>7</v>
      </c>
      <c r="P5363" s="16" t="str">
        <f aca="false">IF(O5363="1",MID(L5363,1,1),IF(O5363="2",MID(L5363,1,2),IF(O5363="3",MID(L5363,1,3),IF(O5363="4",MID(L5363,1,4),IF(O5363="5",MID(L5363,1,6),IF(O5363="6",MID(L5363,1,7),IF(O5363="7",MID(L5363,1,8),IF(O5363="8",MID(L5363,1,10)))))))))</f>
        <v>71125104</v>
      </c>
      <c r="Q5363" s="1"/>
      <c r="R5363" s="1"/>
      <c r="S5363" s="1"/>
      <c r="T5363" s="1"/>
      <c r="U5363" s="1"/>
      <c r="V5363" s="1"/>
      <c r="W5363" s="1"/>
      <c r="X5363" s="1"/>
      <c r="Y5363" s="1"/>
      <c r="Z5363" s="1"/>
      <c r="AA5363" s="1"/>
      <c r="AB5363" s="1"/>
      <c r="AC5363" s="1"/>
      <c r="AD5363" s="1"/>
      <c r="AE5363" s="1"/>
      <c r="AF5363" s="1"/>
      <c r="AG5363" s="1"/>
      <c r="AH5363" s="1"/>
      <c r="AI5363" s="1"/>
      <c r="AJ5363" s="1"/>
    </row>
    <row r="5364" customFormat="false" ht="15.75" hidden="false" customHeight="true" outlineLevel="0" collapsed="false">
      <c r="A5364" s="1"/>
      <c r="B5364" s="11" t="str">
        <f aca="false">MID(L5364,1,1)</f>
        <v>7</v>
      </c>
      <c r="C5364" s="11" t="str">
        <f aca="false">MID(L5364,2,1)</f>
        <v>1</v>
      </c>
      <c r="D5364" s="11" t="str">
        <f aca="false">MID(L5364,3,1)</f>
        <v>1</v>
      </c>
      <c r="E5364" s="11" t="str">
        <f aca="false">MID(L5364,4,1)</f>
        <v>2</v>
      </c>
      <c r="F5364" s="11" t="str">
        <f aca="false">MID(L5364,5,2)</f>
        <v>51</v>
      </c>
      <c r="G5364" s="11" t="str">
        <f aca="false">MID(L5364,7,1)</f>
        <v>0</v>
      </c>
      <c r="H5364" s="11" t="str">
        <f aca="false">MID(L5364,8,1)</f>
        <v>5</v>
      </c>
      <c r="I5364" s="12" t="str">
        <f aca="false">IF(O5364="1","-x-",IF(O5364&lt;="4",MID(L5364,1,O5364-1),IF(O5364="5",MID(L5364,1,4),IF(O5364="6",MID(L5364,1,6),IF(AND(O5364="7",G5364="0"),MID(L5364,1,6),MID(L5364,1,7))))))</f>
        <v>711251</v>
      </c>
      <c r="J5364" s="11" t="n">
        <v>2026</v>
      </c>
      <c r="K5364" s="11" t="s">
        <v>15</v>
      </c>
      <c r="L5364" s="32" t="n">
        <v>71125105</v>
      </c>
      <c r="M5364" s="1" t="s">
        <v>74</v>
      </c>
      <c r="N5364" s="15" t="str">
        <f aca="false">IF(ISERROR(VLOOKUP(P5364,$I$2:$I$5308,1,FALSE()))=FALSE(),"S","A")</f>
        <v>A</v>
      </c>
      <c r="O5364" s="15" t="str">
        <f aca="false">IF(H5364&lt;&gt;"0","7",IF(G5364&lt;&gt;"0","6",IF(F5364&lt;&gt;"00","5",IF(E5364&lt;&gt;"0","4",IF(D5364&lt;&gt;"0","3",IF(C5364&lt;&gt;"0","2",IF(B5364&lt;&gt;"0","1","-x-")))))))</f>
        <v>7</v>
      </c>
      <c r="P5364" s="16" t="str">
        <f aca="false">IF(O5364="1",MID(L5364,1,1),IF(O5364="2",MID(L5364,1,2),IF(O5364="3",MID(L5364,1,3),IF(O5364="4",MID(L5364,1,4),IF(O5364="5",MID(L5364,1,6),IF(O5364="6",MID(L5364,1,7),IF(O5364="7",MID(L5364,1,8),IF(O5364="8",MID(L5364,1,10)))))))))</f>
        <v>71125105</v>
      </c>
      <c r="Q5364" s="1"/>
      <c r="R5364" s="1"/>
      <c r="S5364" s="1"/>
      <c r="T5364" s="1"/>
      <c r="U5364" s="1"/>
      <c r="V5364" s="1"/>
      <c r="W5364" s="1"/>
      <c r="X5364" s="1"/>
      <c r="Y5364" s="1"/>
      <c r="Z5364" s="1"/>
      <c r="AA5364" s="1"/>
      <c r="AB5364" s="1"/>
      <c r="AC5364" s="1"/>
      <c r="AD5364" s="1"/>
      <c r="AE5364" s="1"/>
      <c r="AF5364" s="1"/>
      <c r="AG5364" s="1"/>
      <c r="AH5364" s="1"/>
      <c r="AI5364" s="1"/>
      <c r="AJ5364" s="1"/>
    </row>
    <row r="5365" customFormat="false" ht="15.75" hidden="false" customHeight="true" outlineLevel="0" collapsed="false">
      <c r="A5365" s="1"/>
      <c r="B5365" s="11" t="str">
        <f aca="false">MID(L5365,1,1)</f>
        <v>7</v>
      </c>
      <c r="C5365" s="11" t="str">
        <f aca="false">MID(L5365,2,1)</f>
        <v>1</v>
      </c>
      <c r="D5365" s="11" t="str">
        <f aca="false">MID(L5365,3,1)</f>
        <v>1</v>
      </c>
      <c r="E5365" s="11" t="str">
        <f aca="false">MID(L5365,4,1)</f>
        <v>2</v>
      </c>
      <c r="F5365" s="11" t="str">
        <f aca="false">MID(L5365,5,2)</f>
        <v>51</v>
      </c>
      <c r="G5365" s="11" t="str">
        <f aca="false">MID(L5365,7,1)</f>
        <v>0</v>
      </c>
      <c r="H5365" s="11" t="str">
        <f aca="false">MID(L5365,8,1)</f>
        <v>6</v>
      </c>
      <c r="I5365" s="12" t="str">
        <f aca="false">IF(O5365="1","-x-",IF(O5365&lt;="4",MID(L5365,1,O5365-1),IF(O5365="5",MID(L5365,1,4),IF(O5365="6",MID(L5365,1,6),IF(AND(O5365="7",G5365="0"),MID(L5365,1,6),MID(L5365,1,7))))))</f>
        <v>711251</v>
      </c>
      <c r="J5365" s="11" t="n">
        <v>2026</v>
      </c>
      <c r="K5365" s="11" t="s">
        <v>15</v>
      </c>
      <c r="L5365" s="32" t="n">
        <v>71125106</v>
      </c>
      <c r="M5365" s="1" t="s">
        <v>75</v>
      </c>
      <c r="N5365" s="15" t="str">
        <f aca="false">IF(ISERROR(VLOOKUP(P5365,$I$2:$I$5308,1,FALSE()))=FALSE(),"S","A")</f>
        <v>A</v>
      </c>
      <c r="O5365" s="15" t="str">
        <f aca="false">IF(H5365&lt;&gt;"0","7",IF(G5365&lt;&gt;"0","6",IF(F5365&lt;&gt;"00","5",IF(E5365&lt;&gt;"0","4",IF(D5365&lt;&gt;"0","3",IF(C5365&lt;&gt;"0","2",IF(B5365&lt;&gt;"0","1","-x-")))))))</f>
        <v>7</v>
      </c>
      <c r="P5365" s="16" t="str">
        <f aca="false">IF(O5365="1",MID(L5365,1,1),IF(O5365="2",MID(L5365,1,2),IF(O5365="3",MID(L5365,1,3),IF(O5365="4",MID(L5365,1,4),IF(O5365="5",MID(L5365,1,6),IF(O5365="6",MID(L5365,1,7),IF(O5365="7",MID(L5365,1,8),IF(O5365="8",MID(L5365,1,10)))))))))</f>
        <v>71125106</v>
      </c>
      <c r="Q5365" s="1"/>
      <c r="R5365" s="1"/>
      <c r="S5365" s="1"/>
      <c r="T5365" s="1"/>
      <c r="U5365" s="1"/>
      <c r="V5365" s="1"/>
      <c r="W5365" s="1"/>
      <c r="X5365" s="1"/>
      <c r="Y5365" s="1"/>
      <c r="Z5365" s="1"/>
      <c r="AA5365" s="1"/>
      <c r="AB5365" s="1"/>
      <c r="AC5365" s="1"/>
      <c r="AD5365" s="1"/>
      <c r="AE5365" s="1"/>
      <c r="AF5365" s="1"/>
      <c r="AG5365" s="1"/>
      <c r="AH5365" s="1"/>
      <c r="AI5365" s="1"/>
      <c r="AJ5365" s="1"/>
    </row>
    <row r="5366" customFormat="false" ht="15.75" hidden="false" customHeight="true" outlineLevel="0" collapsed="false">
      <c r="A5366" s="1"/>
      <c r="B5366" s="11" t="str">
        <f aca="false">MID(L5366,1,1)</f>
        <v>7</v>
      </c>
      <c r="C5366" s="11" t="str">
        <f aca="false">MID(L5366,2,1)</f>
        <v>1</v>
      </c>
      <c r="D5366" s="11" t="str">
        <f aca="false">MID(L5366,3,1)</f>
        <v>1</v>
      </c>
      <c r="E5366" s="11" t="str">
        <f aca="false">MID(L5366,4,1)</f>
        <v>2</v>
      </c>
      <c r="F5366" s="11" t="str">
        <f aca="false">MID(L5366,5,2)</f>
        <v>51</v>
      </c>
      <c r="G5366" s="11" t="str">
        <f aca="false">MID(L5366,7,1)</f>
        <v>0</v>
      </c>
      <c r="H5366" s="11" t="str">
        <f aca="false">MID(L5366,8,1)</f>
        <v>7</v>
      </c>
      <c r="I5366" s="12" t="str">
        <f aca="false">IF(O5366="1","-x-",IF(O5366&lt;="4",MID(L5366,1,O5366-1),IF(O5366="5",MID(L5366,1,4),IF(O5366="6",MID(L5366,1,6),IF(AND(O5366="7",G5366="0"),MID(L5366,1,6),MID(L5366,1,7))))))</f>
        <v>711251</v>
      </c>
      <c r="J5366" s="11" t="n">
        <v>2026</v>
      </c>
      <c r="K5366" s="11" t="s">
        <v>15</v>
      </c>
      <c r="L5366" s="32" t="n">
        <v>71125107</v>
      </c>
      <c r="M5366" s="1" t="s">
        <v>76</v>
      </c>
      <c r="N5366" s="15" t="str">
        <f aca="false">IF(ISERROR(VLOOKUP(P5366,$I$2:$I$5308,1,FALSE()))=FALSE(),"S","A")</f>
        <v>A</v>
      </c>
      <c r="O5366" s="15" t="str">
        <f aca="false">IF(H5366&lt;&gt;"0","7",IF(G5366&lt;&gt;"0","6",IF(F5366&lt;&gt;"00","5",IF(E5366&lt;&gt;"0","4",IF(D5366&lt;&gt;"0","3",IF(C5366&lt;&gt;"0","2",IF(B5366&lt;&gt;"0","1","-x-")))))))</f>
        <v>7</v>
      </c>
      <c r="P5366" s="16" t="str">
        <f aca="false">IF(O5366="1",MID(L5366,1,1),IF(O5366="2",MID(L5366,1,2),IF(O5366="3",MID(L5366,1,3),IF(O5366="4",MID(L5366,1,4),IF(O5366="5",MID(L5366,1,6),IF(O5366="6",MID(L5366,1,7),IF(O5366="7",MID(L5366,1,8),IF(O5366="8",MID(L5366,1,10)))))))))</f>
        <v>71125107</v>
      </c>
      <c r="Q5366" s="1"/>
      <c r="R5366" s="1"/>
      <c r="S5366" s="1"/>
      <c r="T5366" s="1"/>
      <c r="U5366" s="1"/>
      <c r="V5366" s="1"/>
      <c r="W5366" s="1"/>
      <c r="X5366" s="1"/>
      <c r="Y5366" s="1"/>
      <c r="Z5366" s="1"/>
      <c r="AA5366" s="1"/>
      <c r="AB5366" s="1"/>
      <c r="AC5366" s="1"/>
      <c r="AD5366" s="1"/>
      <c r="AE5366" s="1"/>
      <c r="AF5366" s="1"/>
      <c r="AG5366" s="1"/>
      <c r="AH5366" s="1"/>
      <c r="AI5366" s="1"/>
      <c r="AJ5366" s="1"/>
    </row>
    <row r="5367" customFormat="false" ht="15.75" hidden="false" customHeight="true" outlineLevel="0" collapsed="false">
      <c r="A5367" s="1"/>
      <c r="B5367" s="11" t="str">
        <f aca="false">MID(L5367,1,1)</f>
        <v>7</v>
      </c>
      <c r="C5367" s="11" t="str">
        <f aca="false">MID(L5367,2,1)</f>
        <v>1</v>
      </c>
      <c r="D5367" s="11" t="str">
        <f aca="false">MID(L5367,3,1)</f>
        <v>1</v>
      </c>
      <c r="E5367" s="11" t="str">
        <f aca="false">MID(L5367,4,1)</f>
        <v>2</v>
      </c>
      <c r="F5367" s="11" t="str">
        <f aca="false">MID(L5367,5,2)</f>
        <v>51</v>
      </c>
      <c r="G5367" s="11" t="str">
        <f aca="false">MID(L5367,7,1)</f>
        <v>0</v>
      </c>
      <c r="H5367" s="11" t="str">
        <f aca="false">MID(L5367,8,1)</f>
        <v>8</v>
      </c>
      <c r="I5367" s="12" t="str">
        <f aca="false">IF(O5367="1","-x-",IF(O5367&lt;="4",MID(L5367,1,O5367-1),IF(O5367="5",MID(L5367,1,4),IF(O5367="6",MID(L5367,1,6),IF(AND(O5367="7",G5367="0"),MID(L5367,1,6),MID(L5367,1,7))))))</f>
        <v>711251</v>
      </c>
      <c r="J5367" s="11" t="n">
        <v>2026</v>
      </c>
      <c r="K5367" s="11" t="s">
        <v>15</v>
      </c>
      <c r="L5367" s="32" t="n">
        <v>71125108</v>
      </c>
      <c r="M5367" s="1" t="s">
        <v>77</v>
      </c>
      <c r="N5367" s="15" t="str">
        <f aca="false">IF(ISERROR(VLOOKUP(P5367,$I$2:$I$5308,1,FALSE()))=FALSE(),"S","A")</f>
        <v>A</v>
      </c>
      <c r="O5367" s="15" t="str">
        <f aca="false">IF(H5367&lt;&gt;"0","7",IF(G5367&lt;&gt;"0","6",IF(F5367&lt;&gt;"00","5",IF(E5367&lt;&gt;"0","4",IF(D5367&lt;&gt;"0","3",IF(C5367&lt;&gt;"0","2",IF(B5367&lt;&gt;"0","1","-x-")))))))</f>
        <v>7</v>
      </c>
      <c r="P5367" s="16" t="str">
        <f aca="false">IF(O5367="1",MID(L5367,1,1),IF(O5367="2",MID(L5367,1,2),IF(O5367="3",MID(L5367,1,3),IF(O5367="4",MID(L5367,1,4),IF(O5367="5",MID(L5367,1,6),IF(O5367="6",MID(L5367,1,7),IF(O5367="7",MID(L5367,1,8),IF(O5367="8",MID(L5367,1,10)))))))))</f>
        <v>71125108</v>
      </c>
      <c r="Q5367" s="1"/>
      <c r="R5367" s="1"/>
      <c r="S5367" s="1"/>
      <c r="T5367" s="1"/>
      <c r="U5367" s="1"/>
      <c r="V5367" s="1"/>
      <c r="W5367" s="1"/>
      <c r="X5367" s="1"/>
      <c r="Y5367" s="1"/>
      <c r="Z5367" s="1"/>
      <c r="AA5367" s="1"/>
      <c r="AB5367" s="1"/>
      <c r="AC5367" s="1"/>
      <c r="AD5367" s="1"/>
      <c r="AE5367" s="1"/>
      <c r="AF5367" s="1"/>
      <c r="AG5367" s="1"/>
      <c r="AH5367" s="1"/>
      <c r="AI5367" s="1"/>
      <c r="AJ5367" s="1"/>
    </row>
    <row r="5368" customFormat="false" ht="15.75" hidden="false" customHeight="true" outlineLevel="0" collapsed="false">
      <c r="A5368" s="1"/>
      <c r="B5368" s="11" t="str">
        <f aca="false">MID(L5368,1,1)</f>
        <v>7</v>
      </c>
      <c r="C5368" s="11" t="str">
        <f aca="false">MID(L5368,2,1)</f>
        <v>1</v>
      </c>
      <c r="D5368" s="11" t="str">
        <f aca="false">MID(L5368,3,1)</f>
        <v>1</v>
      </c>
      <c r="E5368" s="11" t="str">
        <f aca="false">MID(L5368,4,1)</f>
        <v>2</v>
      </c>
      <c r="F5368" s="11" t="str">
        <f aca="false">MID(L5368,5,2)</f>
        <v>52</v>
      </c>
      <c r="G5368" s="11" t="str">
        <f aca="false">MID(L5368,7,1)</f>
        <v>0</v>
      </c>
      <c r="H5368" s="11" t="str">
        <f aca="false">MID(L5368,8,1)</f>
        <v>0</v>
      </c>
      <c r="I5368" s="12" t="str">
        <f aca="false">IF(O5368="1","-x-",IF(O5368&lt;="4",MID(L5368,1,O5368-1),IF(O5368="5",MID(L5368,1,4),IF(O5368="6",MID(L5368,1,6),IF(AND(O5368="7",G5368="0"),MID(L5368,1,6),MID(L5368,1,7))))))</f>
        <v>7112</v>
      </c>
      <c r="J5368" s="11" t="n">
        <v>2026</v>
      </c>
      <c r="K5368" s="11" t="s">
        <v>15</v>
      </c>
      <c r="L5368" s="32" t="n">
        <v>71125200</v>
      </c>
      <c r="M5368" s="1" t="s">
        <v>78</v>
      </c>
      <c r="N5368" s="15" t="s">
        <v>5190</v>
      </c>
      <c r="O5368" s="15" t="str">
        <f aca="false">IF(H5368&lt;&gt;"0","7",IF(G5368&lt;&gt;"0","6",IF(F5368&lt;&gt;"00","5",IF(E5368&lt;&gt;"0","4",IF(D5368&lt;&gt;"0","3",IF(C5368&lt;&gt;"0","2",IF(B5368&lt;&gt;"0","1","-x-")))))))</f>
        <v>5</v>
      </c>
      <c r="P5368" s="16" t="str">
        <f aca="false">IF(O5368="1",MID(L5368,1,1),IF(O5368="2",MID(L5368,1,2),IF(O5368="3",MID(L5368,1,3),IF(O5368="4",MID(L5368,1,4),IF(O5368="5",MID(L5368,1,6),IF(O5368="6",MID(L5368,1,7),IF(O5368="7",MID(L5368,1,8),IF(O5368="8",MID(L5368,1,10)))))))))</f>
        <v>711252</v>
      </c>
      <c r="Q5368" s="1"/>
      <c r="R5368" s="1"/>
      <c r="S5368" s="1"/>
      <c r="T5368" s="1"/>
      <c r="U5368" s="1"/>
      <c r="V5368" s="1"/>
      <c r="W5368" s="1"/>
      <c r="X5368" s="1"/>
      <c r="Y5368" s="1"/>
      <c r="Z5368" s="1"/>
      <c r="AA5368" s="1"/>
      <c r="AB5368" s="1"/>
      <c r="AC5368" s="1"/>
      <c r="AD5368" s="1"/>
      <c r="AE5368" s="1"/>
      <c r="AF5368" s="1"/>
      <c r="AG5368" s="1"/>
      <c r="AH5368" s="1"/>
      <c r="AI5368" s="1"/>
      <c r="AJ5368" s="1"/>
    </row>
    <row r="5369" customFormat="false" ht="15.75" hidden="false" customHeight="true" outlineLevel="0" collapsed="false">
      <c r="A5369" s="1"/>
      <c r="B5369" s="11" t="str">
        <f aca="false">MID(L5369,1,1)</f>
        <v>7</v>
      </c>
      <c r="C5369" s="11" t="str">
        <f aca="false">MID(L5369,2,1)</f>
        <v>1</v>
      </c>
      <c r="D5369" s="11" t="str">
        <f aca="false">MID(L5369,3,1)</f>
        <v>1</v>
      </c>
      <c r="E5369" s="11" t="str">
        <f aca="false">MID(L5369,4,1)</f>
        <v>2</v>
      </c>
      <c r="F5369" s="11" t="str">
        <f aca="false">MID(L5369,5,2)</f>
        <v>52</v>
      </c>
      <c r="G5369" s="11" t="str">
        <f aca="false">MID(L5369,7,1)</f>
        <v>0</v>
      </c>
      <c r="H5369" s="11" t="str">
        <f aca="false">MID(L5369,8,1)</f>
        <v>1</v>
      </c>
      <c r="I5369" s="12" t="str">
        <f aca="false">IF(O5369="1","-x-",IF(O5369&lt;="4",MID(L5369,1,O5369-1),IF(O5369="5",MID(L5369,1,4),IF(O5369="6",MID(L5369,1,6),IF(AND(O5369="7",G5369="0"),MID(L5369,1,6),MID(L5369,1,7))))))</f>
        <v>711252</v>
      </c>
      <c r="J5369" s="11" t="n">
        <v>2026</v>
      </c>
      <c r="K5369" s="11" t="s">
        <v>15</v>
      </c>
      <c r="L5369" s="32" t="n">
        <v>71125201</v>
      </c>
      <c r="M5369" s="1" t="s">
        <v>79</v>
      </c>
      <c r="N5369" s="15" t="str">
        <f aca="false">IF(ISERROR(VLOOKUP(P5369,$I$2:$I$5308,1,FALSE()))=FALSE(),"S","A")</f>
        <v>A</v>
      </c>
      <c r="O5369" s="15" t="str">
        <f aca="false">IF(H5369&lt;&gt;"0","7",IF(G5369&lt;&gt;"0","6",IF(F5369&lt;&gt;"00","5",IF(E5369&lt;&gt;"0","4",IF(D5369&lt;&gt;"0","3",IF(C5369&lt;&gt;"0","2",IF(B5369&lt;&gt;"0","1","-x-")))))))</f>
        <v>7</v>
      </c>
      <c r="P5369" s="16" t="str">
        <f aca="false">IF(O5369="1",MID(L5369,1,1),IF(O5369="2",MID(L5369,1,2),IF(O5369="3",MID(L5369,1,3),IF(O5369="4",MID(L5369,1,4),IF(O5369="5",MID(L5369,1,6),IF(O5369="6",MID(L5369,1,7),IF(O5369="7",MID(L5369,1,8),IF(O5369="8",MID(L5369,1,10)))))))))</f>
        <v>71125201</v>
      </c>
      <c r="Q5369" s="1"/>
      <c r="R5369" s="1"/>
      <c r="S5369" s="1"/>
      <c r="T5369" s="1"/>
      <c r="U5369" s="1"/>
      <c r="V5369" s="1"/>
      <c r="W5369" s="1"/>
      <c r="X5369" s="1"/>
      <c r="Y5369" s="1"/>
      <c r="Z5369" s="1"/>
      <c r="AA5369" s="1"/>
      <c r="AB5369" s="1"/>
      <c r="AC5369" s="1"/>
      <c r="AD5369" s="1"/>
      <c r="AE5369" s="1"/>
      <c r="AF5369" s="1"/>
      <c r="AG5369" s="1"/>
      <c r="AH5369" s="1"/>
      <c r="AI5369" s="1"/>
      <c r="AJ5369" s="1"/>
    </row>
    <row r="5370" customFormat="false" ht="15.75" hidden="false" customHeight="true" outlineLevel="0" collapsed="false">
      <c r="A5370" s="1"/>
      <c r="B5370" s="11" t="str">
        <f aca="false">MID(L5370,1,1)</f>
        <v>7</v>
      </c>
      <c r="C5370" s="11" t="str">
        <f aca="false">MID(L5370,2,1)</f>
        <v>1</v>
      </c>
      <c r="D5370" s="11" t="str">
        <f aca="false">MID(L5370,3,1)</f>
        <v>1</v>
      </c>
      <c r="E5370" s="11" t="str">
        <f aca="false">MID(L5370,4,1)</f>
        <v>2</v>
      </c>
      <c r="F5370" s="11" t="str">
        <f aca="false">MID(L5370,5,2)</f>
        <v>52</v>
      </c>
      <c r="G5370" s="11" t="str">
        <f aca="false">MID(L5370,7,1)</f>
        <v>0</v>
      </c>
      <c r="H5370" s="11" t="str">
        <f aca="false">MID(L5370,8,1)</f>
        <v>2</v>
      </c>
      <c r="I5370" s="12" t="str">
        <f aca="false">IF(O5370="1","-x-",IF(O5370&lt;="4",MID(L5370,1,O5370-1),IF(O5370="5",MID(L5370,1,4),IF(O5370="6",MID(L5370,1,6),IF(AND(O5370="7",G5370="0"),MID(L5370,1,6),MID(L5370,1,7))))))</f>
        <v>711252</v>
      </c>
      <c r="J5370" s="11" t="n">
        <v>2026</v>
      </c>
      <c r="K5370" s="11" t="s">
        <v>15</v>
      </c>
      <c r="L5370" s="32" t="n">
        <v>71125202</v>
      </c>
      <c r="M5370" s="1" t="s">
        <v>80</v>
      </c>
      <c r="N5370" s="15" t="str">
        <f aca="false">IF(ISERROR(VLOOKUP(P5370,$I$2:$I$5308,1,FALSE()))=FALSE(),"S","A")</f>
        <v>A</v>
      </c>
      <c r="O5370" s="15" t="str">
        <f aca="false">IF(H5370&lt;&gt;"0","7",IF(G5370&lt;&gt;"0","6",IF(F5370&lt;&gt;"00","5",IF(E5370&lt;&gt;"0","4",IF(D5370&lt;&gt;"0","3",IF(C5370&lt;&gt;"0","2",IF(B5370&lt;&gt;"0","1","-x-")))))))</f>
        <v>7</v>
      </c>
      <c r="P5370" s="16" t="str">
        <f aca="false">IF(O5370="1",MID(L5370,1,1),IF(O5370="2",MID(L5370,1,2),IF(O5370="3",MID(L5370,1,3),IF(O5370="4",MID(L5370,1,4),IF(O5370="5",MID(L5370,1,6),IF(O5370="6",MID(L5370,1,7),IF(O5370="7",MID(L5370,1,8),IF(O5370="8",MID(L5370,1,10)))))))))</f>
        <v>71125202</v>
      </c>
      <c r="Q5370" s="1"/>
      <c r="R5370" s="1"/>
      <c r="S5370" s="1"/>
      <c r="T5370" s="1"/>
      <c r="U5370" s="1"/>
      <c r="V5370" s="1"/>
      <c r="W5370" s="1"/>
      <c r="X5370" s="1"/>
      <c r="Y5370" s="1"/>
      <c r="Z5370" s="1"/>
      <c r="AA5370" s="1"/>
      <c r="AB5370" s="1"/>
      <c r="AC5370" s="1"/>
      <c r="AD5370" s="1"/>
      <c r="AE5370" s="1"/>
      <c r="AF5370" s="1"/>
      <c r="AG5370" s="1"/>
      <c r="AH5370" s="1"/>
      <c r="AI5370" s="1"/>
      <c r="AJ5370" s="1"/>
    </row>
    <row r="5371" customFormat="false" ht="15.75" hidden="false" customHeight="true" outlineLevel="0" collapsed="false">
      <c r="A5371" s="1"/>
      <c r="B5371" s="11" t="str">
        <f aca="false">MID(L5371,1,1)</f>
        <v>7</v>
      </c>
      <c r="C5371" s="11" t="str">
        <f aca="false">MID(L5371,2,1)</f>
        <v>1</v>
      </c>
      <c r="D5371" s="11" t="str">
        <f aca="false">MID(L5371,3,1)</f>
        <v>1</v>
      </c>
      <c r="E5371" s="11" t="str">
        <f aca="false">MID(L5371,4,1)</f>
        <v>2</v>
      </c>
      <c r="F5371" s="11" t="str">
        <f aca="false">MID(L5371,5,2)</f>
        <v>52</v>
      </c>
      <c r="G5371" s="11" t="str">
        <f aca="false">MID(L5371,7,1)</f>
        <v>0</v>
      </c>
      <c r="H5371" s="11" t="str">
        <f aca="false">MID(L5371,8,1)</f>
        <v>3</v>
      </c>
      <c r="I5371" s="12" t="str">
        <f aca="false">IF(O5371="1","-x-",IF(O5371&lt;="4",MID(L5371,1,O5371-1),IF(O5371="5",MID(L5371,1,4),IF(O5371="6",MID(L5371,1,6),IF(AND(O5371="7",G5371="0"),MID(L5371,1,6),MID(L5371,1,7))))))</f>
        <v>711252</v>
      </c>
      <c r="J5371" s="11" t="n">
        <v>2026</v>
      </c>
      <c r="K5371" s="11" t="s">
        <v>15</v>
      </c>
      <c r="L5371" s="32" t="n">
        <v>71125203</v>
      </c>
      <c r="M5371" s="1" t="s">
        <v>81</v>
      </c>
      <c r="N5371" s="15" t="str">
        <f aca="false">IF(ISERROR(VLOOKUP(P5371,$I$2:$I$5308,1,FALSE()))=FALSE(),"S","A")</f>
        <v>A</v>
      </c>
      <c r="O5371" s="15" t="str">
        <f aca="false">IF(H5371&lt;&gt;"0","7",IF(G5371&lt;&gt;"0","6",IF(F5371&lt;&gt;"00","5",IF(E5371&lt;&gt;"0","4",IF(D5371&lt;&gt;"0","3",IF(C5371&lt;&gt;"0","2",IF(B5371&lt;&gt;"0","1","-x-")))))))</f>
        <v>7</v>
      </c>
      <c r="P5371" s="16" t="str">
        <f aca="false">IF(O5371="1",MID(L5371,1,1),IF(O5371="2",MID(L5371,1,2),IF(O5371="3",MID(L5371,1,3),IF(O5371="4",MID(L5371,1,4),IF(O5371="5",MID(L5371,1,6),IF(O5371="6",MID(L5371,1,7),IF(O5371="7",MID(L5371,1,8),IF(O5371="8",MID(L5371,1,10)))))))))</f>
        <v>71125203</v>
      </c>
      <c r="Q5371" s="1"/>
      <c r="R5371" s="1"/>
      <c r="S5371" s="1"/>
      <c r="T5371" s="1"/>
      <c r="U5371" s="1"/>
      <c r="V5371" s="1"/>
      <c r="W5371" s="1"/>
      <c r="X5371" s="1"/>
      <c r="Y5371" s="1"/>
      <c r="Z5371" s="1"/>
      <c r="AA5371" s="1"/>
      <c r="AB5371" s="1"/>
      <c r="AC5371" s="1"/>
      <c r="AD5371" s="1"/>
      <c r="AE5371" s="1"/>
      <c r="AF5371" s="1"/>
      <c r="AG5371" s="1"/>
      <c r="AH5371" s="1"/>
      <c r="AI5371" s="1"/>
      <c r="AJ5371" s="1"/>
    </row>
    <row r="5372" customFormat="false" ht="15.75" hidden="false" customHeight="true" outlineLevel="0" collapsed="false">
      <c r="A5372" s="1"/>
      <c r="B5372" s="11" t="str">
        <f aca="false">MID(L5372,1,1)</f>
        <v>7</v>
      </c>
      <c r="C5372" s="11" t="str">
        <f aca="false">MID(L5372,2,1)</f>
        <v>1</v>
      </c>
      <c r="D5372" s="11" t="str">
        <f aca="false">MID(L5372,3,1)</f>
        <v>1</v>
      </c>
      <c r="E5372" s="11" t="str">
        <f aca="false">MID(L5372,4,1)</f>
        <v>2</v>
      </c>
      <c r="F5372" s="11" t="str">
        <f aca="false">MID(L5372,5,2)</f>
        <v>52</v>
      </c>
      <c r="G5372" s="11" t="str">
        <f aca="false">MID(L5372,7,1)</f>
        <v>0</v>
      </c>
      <c r="H5372" s="11" t="str">
        <f aca="false">MID(L5372,8,1)</f>
        <v>4</v>
      </c>
      <c r="I5372" s="12" t="str">
        <f aca="false">IF(O5372="1","-x-",IF(O5372&lt;="4",MID(L5372,1,O5372-1),IF(O5372="5",MID(L5372,1,4),IF(O5372="6",MID(L5372,1,6),IF(AND(O5372="7",G5372="0"),MID(L5372,1,6),MID(L5372,1,7))))))</f>
        <v>711252</v>
      </c>
      <c r="J5372" s="11" t="n">
        <v>2026</v>
      </c>
      <c r="K5372" s="11" t="s">
        <v>15</v>
      </c>
      <c r="L5372" s="32" t="n">
        <v>71125204</v>
      </c>
      <c r="M5372" s="1" t="s">
        <v>82</v>
      </c>
      <c r="N5372" s="15" t="str">
        <f aca="false">IF(ISERROR(VLOOKUP(P5372,$I$2:$I$5308,1,FALSE()))=FALSE(),"S","A")</f>
        <v>A</v>
      </c>
      <c r="O5372" s="15" t="str">
        <f aca="false">IF(H5372&lt;&gt;"0","7",IF(G5372&lt;&gt;"0","6",IF(F5372&lt;&gt;"00","5",IF(E5372&lt;&gt;"0","4",IF(D5372&lt;&gt;"0","3",IF(C5372&lt;&gt;"0","2",IF(B5372&lt;&gt;"0","1","-x-")))))))</f>
        <v>7</v>
      </c>
      <c r="P5372" s="16" t="str">
        <f aca="false">IF(O5372="1",MID(L5372,1,1),IF(O5372="2",MID(L5372,1,2),IF(O5372="3",MID(L5372,1,3),IF(O5372="4",MID(L5372,1,4),IF(O5372="5",MID(L5372,1,6),IF(O5372="6",MID(L5372,1,7),IF(O5372="7",MID(L5372,1,8),IF(O5372="8",MID(L5372,1,10)))))))))</f>
        <v>71125204</v>
      </c>
      <c r="Q5372" s="1"/>
      <c r="R5372" s="1"/>
      <c r="S5372" s="1"/>
      <c r="T5372" s="1"/>
      <c r="U5372" s="1"/>
      <c r="V5372" s="1"/>
      <c r="W5372" s="1"/>
      <c r="X5372" s="1"/>
      <c r="Y5372" s="1"/>
      <c r="Z5372" s="1"/>
      <c r="AA5372" s="1"/>
      <c r="AB5372" s="1"/>
      <c r="AC5372" s="1"/>
      <c r="AD5372" s="1"/>
      <c r="AE5372" s="1"/>
      <c r="AF5372" s="1"/>
      <c r="AG5372" s="1"/>
      <c r="AH5372" s="1"/>
      <c r="AI5372" s="1"/>
      <c r="AJ5372" s="1"/>
    </row>
    <row r="5373" customFormat="false" ht="15.75" hidden="false" customHeight="true" outlineLevel="0" collapsed="false">
      <c r="A5373" s="1"/>
      <c r="B5373" s="11" t="str">
        <f aca="false">MID(L5373,1,1)</f>
        <v>7</v>
      </c>
      <c r="C5373" s="11" t="str">
        <f aca="false">MID(L5373,2,1)</f>
        <v>1</v>
      </c>
      <c r="D5373" s="11" t="str">
        <f aca="false">MID(L5373,3,1)</f>
        <v>1</v>
      </c>
      <c r="E5373" s="11" t="str">
        <f aca="false">MID(L5373,4,1)</f>
        <v>2</v>
      </c>
      <c r="F5373" s="11" t="str">
        <f aca="false">MID(L5373,5,2)</f>
        <v>52</v>
      </c>
      <c r="G5373" s="11" t="str">
        <f aca="false">MID(L5373,7,1)</f>
        <v>0</v>
      </c>
      <c r="H5373" s="11" t="str">
        <f aca="false">MID(L5373,8,1)</f>
        <v>5</v>
      </c>
      <c r="I5373" s="12" t="str">
        <f aca="false">IF(O5373="1","-x-",IF(O5373&lt;="4",MID(L5373,1,O5373-1),IF(O5373="5",MID(L5373,1,4),IF(O5373="6",MID(L5373,1,6),IF(AND(O5373="7",G5373="0"),MID(L5373,1,6),MID(L5373,1,7))))))</f>
        <v>711252</v>
      </c>
      <c r="J5373" s="11" t="n">
        <v>2026</v>
      </c>
      <c r="K5373" s="11" t="s">
        <v>15</v>
      </c>
      <c r="L5373" s="32" t="n">
        <v>71125205</v>
      </c>
      <c r="M5373" s="1" t="s">
        <v>83</v>
      </c>
      <c r="N5373" s="15" t="str">
        <f aca="false">IF(ISERROR(VLOOKUP(P5373,$I$2:$I$5308,1,FALSE()))=FALSE(),"S","A")</f>
        <v>A</v>
      </c>
      <c r="O5373" s="15" t="str">
        <f aca="false">IF(H5373&lt;&gt;"0","7",IF(G5373&lt;&gt;"0","6",IF(F5373&lt;&gt;"00","5",IF(E5373&lt;&gt;"0","4",IF(D5373&lt;&gt;"0","3",IF(C5373&lt;&gt;"0","2",IF(B5373&lt;&gt;"0","1","-x-")))))))</f>
        <v>7</v>
      </c>
      <c r="P5373" s="16" t="str">
        <f aca="false">IF(O5373="1",MID(L5373,1,1),IF(O5373="2",MID(L5373,1,2),IF(O5373="3",MID(L5373,1,3),IF(O5373="4",MID(L5373,1,4),IF(O5373="5",MID(L5373,1,6),IF(O5373="6",MID(L5373,1,7),IF(O5373="7",MID(L5373,1,8),IF(O5373="8",MID(L5373,1,10)))))))))</f>
        <v>71125205</v>
      </c>
      <c r="Q5373" s="1"/>
      <c r="R5373" s="1"/>
      <c r="S5373" s="1"/>
      <c r="T5373" s="1"/>
      <c r="U5373" s="1"/>
      <c r="V5373" s="1"/>
      <c r="W5373" s="1"/>
      <c r="X5373" s="1"/>
      <c r="Y5373" s="1"/>
      <c r="Z5373" s="1"/>
      <c r="AA5373" s="1"/>
      <c r="AB5373" s="1"/>
      <c r="AC5373" s="1"/>
      <c r="AD5373" s="1"/>
      <c r="AE5373" s="1"/>
      <c r="AF5373" s="1"/>
      <c r="AG5373" s="1"/>
      <c r="AH5373" s="1"/>
      <c r="AI5373" s="1"/>
      <c r="AJ5373" s="1"/>
    </row>
    <row r="5374" customFormat="false" ht="15.75" hidden="false" customHeight="true" outlineLevel="0" collapsed="false">
      <c r="A5374" s="1"/>
      <c r="B5374" s="11" t="str">
        <f aca="false">MID(L5374,1,1)</f>
        <v>7</v>
      </c>
      <c r="C5374" s="11" t="str">
        <f aca="false">MID(L5374,2,1)</f>
        <v>1</v>
      </c>
      <c r="D5374" s="11" t="str">
        <f aca="false">MID(L5374,3,1)</f>
        <v>1</v>
      </c>
      <c r="E5374" s="11" t="str">
        <f aca="false">MID(L5374,4,1)</f>
        <v>2</v>
      </c>
      <c r="F5374" s="11" t="str">
        <f aca="false">MID(L5374,5,2)</f>
        <v>52</v>
      </c>
      <c r="G5374" s="11" t="str">
        <f aca="false">MID(L5374,7,1)</f>
        <v>0</v>
      </c>
      <c r="H5374" s="11" t="str">
        <f aca="false">MID(L5374,8,1)</f>
        <v>6</v>
      </c>
      <c r="I5374" s="12" t="str">
        <f aca="false">IF(O5374="1","-x-",IF(O5374&lt;="4",MID(L5374,1,O5374-1),IF(O5374="5",MID(L5374,1,4),IF(O5374="6",MID(L5374,1,6),IF(AND(O5374="7",G5374="0"),MID(L5374,1,6),MID(L5374,1,7))))))</f>
        <v>711252</v>
      </c>
      <c r="J5374" s="11" t="n">
        <v>2026</v>
      </c>
      <c r="K5374" s="11" t="s">
        <v>15</v>
      </c>
      <c r="L5374" s="32" t="n">
        <v>71125206</v>
      </c>
      <c r="M5374" s="1" t="s">
        <v>84</v>
      </c>
      <c r="N5374" s="15" t="str">
        <f aca="false">IF(ISERROR(VLOOKUP(P5374,$I$2:$I$5308,1,FALSE()))=FALSE(),"S","A")</f>
        <v>A</v>
      </c>
      <c r="O5374" s="15" t="str">
        <f aca="false">IF(H5374&lt;&gt;"0","7",IF(G5374&lt;&gt;"0","6",IF(F5374&lt;&gt;"00","5",IF(E5374&lt;&gt;"0","4",IF(D5374&lt;&gt;"0","3",IF(C5374&lt;&gt;"0","2",IF(B5374&lt;&gt;"0","1","-x-")))))))</f>
        <v>7</v>
      </c>
      <c r="P5374" s="16" t="str">
        <f aca="false">IF(O5374="1",MID(L5374,1,1),IF(O5374="2",MID(L5374,1,2),IF(O5374="3",MID(L5374,1,3),IF(O5374="4",MID(L5374,1,4),IF(O5374="5",MID(L5374,1,6),IF(O5374="6",MID(L5374,1,7),IF(O5374="7",MID(L5374,1,8),IF(O5374="8",MID(L5374,1,10)))))))))</f>
        <v>71125206</v>
      </c>
      <c r="Q5374" s="1"/>
      <c r="R5374" s="1"/>
      <c r="S5374" s="1"/>
      <c r="T5374" s="1"/>
      <c r="U5374" s="1"/>
      <c r="V5374" s="1"/>
      <c r="W5374" s="1"/>
      <c r="X5374" s="1"/>
      <c r="Y5374" s="1"/>
      <c r="Z5374" s="1"/>
      <c r="AA5374" s="1"/>
      <c r="AB5374" s="1"/>
      <c r="AC5374" s="1"/>
      <c r="AD5374" s="1"/>
      <c r="AE5374" s="1"/>
      <c r="AF5374" s="1"/>
      <c r="AG5374" s="1"/>
      <c r="AH5374" s="1"/>
      <c r="AI5374" s="1"/>
      <c r="AJ5374" s="1"/>
    </row>
    <row r="5375" customFormat="false" ht="15.75" hidden="false" customHeight="true" outlineLevel="0" collapsed="false">
      <c r="A5375" s="1"/>
      <c r="B5375" s="11" t="str">
        <f aca="false">MID(L5375,1,1)</f>
        <v>7</v>
      </c>
      <c r="C5375" s="11" t="str">
        <f aca="false">MID(L5375,2,1)</f>
        <v>1</v>
      </c>
      <c r="D5375" s="11" t="str">
        <f aca="false">MID(L5375,3,1)</f>
        <v>1</v>
      </c>
      <c r="E5375" s="11" t="str">
        <f aca="false">MID(L5375,4,1)</f>
        <v>2</v>
      </c>
      <c r="F5375" s="11" t="str">
        <f aca="false">MID(L5375,5,2)</f>
        <v>52</v>
      </c>
      <c r="G5375" s="11" t="str">
        <f aca="false">MID(L5375,7,1)</f>
        <v>0</v>
      </c>
      <c r="H5375" s="11" t="str">
        <f aca="false">MID(L5375,8,1)</f>
        <v>7</v>
      </c>
      <c r="I5375" s="12" t="str">
        <f aca="false">IF(O5375="1","-x-",IF(O5375&lt;="4",MID(L5375,1,O5375-1),IF(O5375="5",MID(L5375,1,4),IF(O5375="6",MID(L5375,1,6),IF(AND(O5375="7",G5375="0"),MID(L5375,1,6),MID(L5375,1,7))))))</f>
        <v>711252</v>
      </c>
      <c r="J5375" s="11" t="n">
        <v>2026</v>
      </c>
      <c r="K5375" s="11" t="s">
        <v>15</v>
      </c>
      <c r="L5375" s="32" t="n">
        <v>71125207</v>
      </c>
      <c r="M5375" s="1" t="s">
        <v>85</v>
      </c>
      <c r="N5375" s="15" t="str">
        <f aca="false">IF(ISERROR(VLOOKUP(P5375,$I$2:$I$5308,1,FALSE()))=FALSE(),"S","A")</f>
        <v>A</v>
      </c>
      <c r="O5375" s="15" t="str">
        <f aca="false">IF(H5375&lt;&gt;"0","7",IF(G5375&lt;&gt;"0","6",IF(F5375&lt;&gt;"00","5",IF(E5375&lt;&gt;"0","4",IF(D5375&lt;&gt;"0","3",IF(C5375&lt;&gt;"0","2",IF(B5375&lt;&gt;"0","1","-x-")))))))</f>
        <v>7</v>
      </c>
      <c r="P5375" s="16" t="str">
        <f aca="false">IF(O5375="1",MID(L5375,1,1),IF(O5375="2",MID(L5375,1,2),IF(O5375="3",MID(L5375,1,3),IF(O5375="4",MID(L5375,1,4),IF(O5375="5",MID(L5375,1,6),IF(O5375="6",MID(L5375,1,7),IF(O5375="7",MID(L5375,1,8),IF(O5375="8",MID(L5375,1,10)))))))))</f>
        <v>71125207</v>
      </c>
      <c r="Q5375" s="1"/>
      <c r="R5375" s="1"/>
      <c r="S5375" s="1"/>
      <c r="T5375" s="1"/>
      <c r="U5375" s="1"/>
      <c r="V5375" s="1"/>
      <c r="W5375" s="1"/>
      <c r="X5375" s="1"/>
      <c r="Y5375" s="1"/>
      <c r="Z5375" s="1"/>
      <c r="AA5375" s="1"/>
      <c r="AB5375" s="1"/>
      <c r="AC5375" s="1"/>
      <c r="AD5375" s="1"/>
      <c r="AE5375" s="1"/>
      <c r="AF5375" s="1"/>
      <c r="AG5375" s="1"/>
      <c r="AH5375" s="1"/>
      <c r="AI5375" s="1"/>
      <c r="AJ5375" s="1"/>
    </row>
    <row r="5376" customFormat="false" ht="15.75" hidden="false" customHeight="true" outlineLevel="0" collapsed="false">
      <c r="A5376" s="1"/>
      <c r="B5376" s="11" t="str">
        <f aca="false">MID(L5376,1,1)</f>
        <v>7</v>
      </c>
      <c r="C5376" s="11" t="str">
        <f aca="false">MID(L5376,2,1)</f>
        <v>1</v>
      </c>
      <c r="D5376" s="11" t="str">
        <f aca="false">MID(L5376,3,1)</f>
        <v>1</v>
      </c>
      <c r="E5376" s="11" t="str">
        <f aca="false">MID(L5376,4,1)</f>
        <v>2</v>
      </c>
      <c r="F5376" s="11" t="str">
        <f aca="false">MID(L5376,5,2)</f>
        <v>52</v>
      </c>
      <c r="G5376" s="11" t="str">
        <f aca="false">MID(L5376,7,1)</f>
        <v>0</v>
      </c>
      <c r="H5376" s="11" t="str">
        <f aca="false">MID(L5376,8,1)</f>
        <v>8</v>
      </c>
      <c r="I5376" s="12" t="str">
        <f aca="false">IF(O5376="1","-x-",IF(O5376&lt;="4",MID(L5376,1,O5376-1),IF(O5376="5",MID(L5376,1,4),IF(O5376="6",MID(L5376,1,6),IF(AND(O5376="7",G5376="0"),MID(L5376,1,6),MID(L5376,1,7))))))</f>
        <v>711252</v>
      </c>
      <c r="J5376" s="11" t="n">
        <v>2026</v>
      </c>
      <c r="K5376" s="11" t="s">
        <v>15</v>
      </c>
      <c r="L5376" s="32" t="n">
        <v>71125208</v>
      </c>
      <c r="M5376" s="1" t="s">
        <v>86</v>
      </c>
      <c r="N5376" s="15" t="str">
        <f aca="false">IF(ISERROR(VLOOKUP(P5376,$I$2:$I$5308,1,FALSE()))=FALSE(),"S","A")</f>
        <v>A</v>
      </c>
      <c r="O5376" s="15" t="str">
        <f aca="false">IF(H5376&lt;&gt;"0","7",IF(G5376&lt;&gt;"0","6",IF(F5376&lt;&gt;"00","5",IF(E5376&lt;&gt;"0","4",IF(D5376&lt;&gt;"0","3",IF(C5376&lt;&gt;"0","2",IF(B5376&lt;&gt;"0","1","-x-")))))))</f>
        <v>7</v>
      </c>
      <c r="P5376" s="16" t="str">
        <f aca="false">IF(O5376="1",MID(L5376,1,1),IF(O5376="2",MID(L5376,1,2),IF(O5376="3",MID(L5376,1,3),IF(O5376="4",MID(L5376,1,4),IF(O5376="5",MID(L5376,1,6),IF(O5376="6",MID(L5376,1,7),IF(O5376="7",MID(L5376,1,8),IF(O5376="8",MID(L5376,1,10)))))))))</f>
        <v>71125208</v>
      </c>
      <c r="Q5376" s="1"/>
      <c r="R5376" s="1"/>
      <c r="S5376" s="1"/>
      <c r="T5376" s="1"/>
      <c r="U5376" s="1"/>
      <c r="V5376" s="1"/>
      <c r="W5376" s="1"/>
      <c r="X5376" s="1"/>
      <c r="Y5376" s="1"/>
      <c r="Z5376" s="1"/>
      <c r="AA5376" s="1"/>
      <c r="AB5376" s="1"/>
      <c r="AC5376" s="1"/>
      <c r="AD5376" s="1"/>
      <c r="AE5376" s="1"/>
      <c r="AF5376" s="1"/>
      <c r="AG5376" s="1"/>
      <c r="AH5376" s="1"/>
      <c r="AI5376" s="1"/>
      <c r="AJ5376" s="1"/>
    </row>
    <row r="5377" customFormat="false" ht="15.75" hidden="false" customHeight="true" outlineLevel="0" collapsed="false">
      <c r="A5377" s="1"/>
      <c r="B5377" s="11" t="str">
        <f aca="false">MID(L5377,1,1)</f>
        <v>7</v>
      </c>
      <c r="C5377" s="11" t="str">
        <f aca="false">MID(L5377,2,1)</f>
        <v>1</v>
      </c>
      <c r="D5377" s="11" t="str">
        <f aca="false">MID(L5377,3,1)</f>
        <v>1</v>
      </c>
      <c r="E5377" s="11" t="str">
        <f aca="false">MID(L5377,4,1)</f>
        <v>2</v>
      </c>
      <c r="F5377" s="11" t="str">
        <f aca="false">MID(L5377,5,2)</f>
        <v>53</v>
      </c>
      <c r="G5377" s="11" t="str">
        <f aca="false">MID(L5377,7,1)</f>
        <v>0</v>
      </c>
      <c r="H5377" s="11" t="str">
        <f aca="false">MID(L5377,8,1)</f>
        <v>0</v>
      </c>
      <c r="I5377" s="12" t="str">
        <f aca="false">IF(O5377="1","-x-",IF(O5377&lt;="4",MID(L5377,1,O5377-1),IF(O5377="5",MID(L5377,1,4),IF(O5377="6",MID(L5377,1,6),IF(AND(O5377="7",G5377="0"),MID(L5377,1,6),MID(L5377,1,7))))))</f>
        <v>7112</v>
      </c>
      <c r="J5377" s="11" t="n">
        <v>2026</v>
      </c>
      <c r="K5377" s="11" t="s">
        <v>15</v>
      </c>
      <c r="L5377" s="32" t="n">
        <v>71125300</v>
      </c>
      <c r="M5377" s="1" t="s">
        <v>87</v>
      </c>
      <c r="N5377" s="15" t="s">
        <v>5190</v>
      </c>
      <c r="O5377" s="15" t="str">
        <f aca="false">IF(H5377&lt;&gt;"0","7",IF(G5377&lt;&gt;"0","6",IF(F5377&lt;&gt;"00","5",IF(E5377&lt;&gt;"0","4",IF(D5377&lt;&gt;"0","3",IF(C5377&lt;&gt;"0","2",IF(B5377&lt;&gt;"0","1","-x-")))))))</f>
        <v>5</v>
      </c>
      <c r="P5377" s="16" t="str">
        <f aca="false">IF(O5377="1",MID(L5377,1,1),IF(O5377="2",MID(L5377,1,2),IF(O5377="3",MID(L5377,1,3),IF(O5377="4",MID(L5377,1,4),IF(O5377="5",MID(L5377,1,6),IF(O5377="6",MID(L5377,1,7),IF(O5377="7",MID(L5377,1,8),IF(O5377="8",MID(L5377,1,10)))))))))</f>
        <v>711253</v>
      </c>
      <c r="Q5377" s="1"/>
      <c r="R5377" s="1"/>
      <c r="S5377" s="1"/>
      <c r="T5377" s="1"/>
      <c r="U5377" s="1" t="s">
        <v>60</v>
      </c>
      <c r="V5377" s="1"/>
      <c r="W5377" s="1"/>
      <c r="X5377" s="1"/>
      <c r="Y5377" s="1"/>
      <c r="Z5377" s="1"/>
      <c r="AA5377" s="1"/>
      <c r="AB5377" s="1"/>
      <c r="AC5377" s="1"/>
      <c r="AD5377" s="1"/>
      <c r="AE5377" s="1"/>
      <c r="AF5377" s="1"/>
      <c r="AG5377" s="1"/>
      <c r="AH5377" s="1"/>
      <c r="AI5377" s="1"/>
      <c r="AJ5377" s="1"/>
    </row>
    <row r="5378" customFormat="false" ht="15.75" hidden="false" customHeight="true" outlineLevel="0" collapsed="false">
      <c r="A5378" s="1"/>
      <c r="B5378" s="11" t="str">
        <f aca="false">MID(L5378,1,1)</f>
        <v>7</v>
      </c>
      <c r="C5378" s="11" t="str">
        <f aca="false">MID(L5378,2,1)</f>
        <v>1</v>
      </c>
      <c r="D5378" s="11" t="str">
        <f aca="false">MID(L5378,3,1)</f>
        <v>1</v>
      </c>
      <c r="E5378" s="11" t="str">
        <f aca="false">MID(L5378,4,1)</f>
        <v>2</v>
      </c>
      <c r="F5378" s="11" t="str">
        <f aca="false">MID(L5378,5,2)</f>
        <v>53</v>
      </c>
      <c r="G5378" s="11" t="str">
        <f aca="false">MID(L5378,7,1)</f>
        <v>0</v>
      </c>
      <c r="H5378" s="11" t="str">
        <f aca="false">MID(L5378,8,1)</f>
        <v>1</v>
      </c>
      <c r="I5378" s="12" t="str">
        <f aca="false">IF(O5378="1","-x-",IF(O5378&lt;="4",MID(L5378,1,O5378-1),IF(O5378="5",MID(L5378,1,4),IF(O5378="6",MID(L5378,1,6),IF(AND(O5378="7",G5378="0"),MID(L5378,1,6),MID(L5378,1,7))))))</f>
        <v>711253</v>
      </c>
      <c r="J5378" s="11" t="n">
        <v>2026</v>
      </c>
      <c r="K5378" s="11" t="s">
        <v>15</v>
      </c>
      <c r="L5378" s="32" t="n">
        <v>71125301</v>
      </c>
      <c r="M5378" s="1" t="s">
        <v>88</v>
      </c>
      <c r="N5378" s="15" t="str">
        <f aca="false">IF(ISERROR(VLOOKUP(P5378,$I$2:$I$5308,1,FALSE()))=FALSE(),"S","A")</f>
        <v>A</v>
      </c>
      <c r="O5378" s="15" t="str">
        <f aca="false">IF(H5378&lt;&gt;"0","7",IF(G5378&lt;&gt;"0","6",IF(F5378&lt;&gt;"00","5",IF(E5378&lt;&gt;"0","4",IF(D5378&lt;&gt;"0","3",IF(C5378&lt;&gt;"0","2",IF(B5378&lt;&gt;"0","1","-x-")))))))</f>
        <v>7</v>
      </c>
      <c r="P5378" s="16" t="str">
        <f aca="false">IF(O5378="1",MID(L5378,1,1),IF(O5378="2",MID(L5378,1,2),IF(O5378="3",MID(L5378,1,3),IF(O5378="4",MID(L5378,1,4),IF(O5378="5",MID(L5378,1,6),IF(O5378="6",MID(L5378,1,7),IF(O5378="7",MID(L5378,1,8),IF(O5378="8",MID(L5378,1,10)))))))))</f>
        <v>71125301</v>
      </c>
      <c r="Q5378" s="1"/>
      <c r="R5378" s="1"/>
      <c r="S5378" s="1"/>
      <c r="T5378" s="1"/>
      <c r="U5378" s="1"/>
      <c r="V5378" s="1"/>
      <c r="W5378" s="1"/>
      <c r="X5378" s="1"/>
      <c r="Y5378" s="1"/>
      <c r="Z5378" s="1"/>
      <c r="AA5378" s="1"/>
      <c r="AB5378" s="1"/>
      <c r="AC5378" s="1"/>
      <c r="AD5378" s="1"/>
      <c r="AE5378" s="1"/>
      <c r="AF5378" s="1"/>
      <c r="AG5378" s="1"/>
      <c r="AH5378" s="1"/>
      <c r="AI5378" s="1"/>
      <c r="AJ5378" s="1"/>
    </row>
    <row r="5379" customFormat="false" ht="15.75" hidden="false" customHeight="true" outlineLevel="0" collapsed="false">
      <c r="A5379" s="1"/>
      <c r="B5379" s="11" t="str">
        <f aca="false">MID(L5379,1,1)</f>
        <v>7</v>
      </c>
      <c r="C5379" s="11" t="str">
        <f aca="false">MID(L5379,2,1)</f>
        <v>1</v>
      </c>
      <c r="D5379" s="11" t="str">
        <f aca="false">MID(L5379,3,1)</f>
        <v>1</v>
      </c>
      <c r="E5379" s="11" t="str">
        <f aca="false">MID(L5379,4,1)</f>
        <v>2</v>
      </c>
      <c r="F5379" s="11" t="str">
        <f aca="false">MID(L5379,5,2)</f>
        <v>53</v>
      </c>
      <c r="G5379" s="11" t="str">
        <f aca="false">MID(L5379,7,1)</f>
        <v>0</v>
      </c>
      <c r="H5379" s="11" t="str">
        <f aca="false">MID(L5379,8,1)</f>
        <v>2</v>
      </c>
      <c r="I5379" s="12" t="str">
        <f aca="false">IF(O5379="1","-x-",IF(O5379&lt;="4",MID(L5379,1,O5379-1),IF(O5379="5",MID(L5379,1,4),IF(O5379="6",MID(L5379,1,6),IF(AND(O5379="7",G5379="0"),MID(L5379,1,6),MID(L5379,1,7))))))</f>
        <v>711253</v>
      </c>
      <c r="J5379" s="11" t="n">
        <v>2026</v>
      </c>
      <c r="K5379" s="11" t="s">
        <v>15</v>
      </c>
      <c r="L5379" s="32" t="n">
        <v>71125302</v>
      </c>
      <c r="M5379" s="1" t="s">
        <v>89</v>
      </c>
      <c r="N5379" s="15" t="str">
        <f aca="false">IF(ISERROR(VLOOKUP(P5379,$I$2:$I$5308,1,FALSE()))=FALSE(),"S","A")</f>
        <v>A</v>
      </c>
      <c r="O5379" s="15" t="str">
        <f aca="false">IF(H5379&lt;&gt;"0","7",IF(G5379&lt;&gt;"0","6",IF(F5379&lt;&gt;"00","5",IF(E5379&lt;&gt;"0","4",IF(D5379&lt;&gt;"0","3",IF(C5379&lt;&gt;"0","2",IF(B5379&lt;&gt;"0","1","-x-")))))))</f>
        <v>7</v>
      </c>
      <c r="P5379" s="16" t="str">
        <f aca="false">IF(O5379="1",MID(L5379,1,1),IF(O5379="2",MID(L5379,1,2),IF(O5379="3",MID(L5379,1,3),IF(O5379="4",MID(L5379,1,4),IF(O5379="5",MID(L5379,1,6),IF(O5379="6",MID(L5379,1,7),IF(O5379="7",MID(L5379,1,8),IF(O5379="8",MID(L5379,1,10)))))))))</f>
        <v>71125302</v>
      </c>
      <c r="Q5379" s="1"/>
      <c r="R5379" s="1"/>
      <c r="S5379" s="1"/>
      <c r="T5379" s="1"/>
      <c r="U5379" s="1"/>
      <c r="V5379" s="1"/>
      <c r="W5379" s="1"/>
      <c r="X5379" s="1"/>
      <c r="Y5379" s="1"/>
      <c r="Z5379" s="1"/>
      <c r="AA5379" s="1"/>
      <c r="AB5379" s="1"/>
      <c r="AC5379" s="1"/>
      <c r="AD5379" s="1"/>
      <c r="AE5379" s="1"/>
      <c r="AF5379" s="1"/>
      <c r="AG5379" s="1"/>
      <c r="AH5379" s="1"/>
      <c r="AI5379" s="1"/>
      <c r="AJ5379" s="1"/>
    </row>
    <row r="5380" customFormat="false" ht="15.75" hidden="false" customHeight="true" outlineLevel="0" collapsed="false">
      <c r="A5380" s="1"/>
      <c r="B5380" s="11" t="str">
        <f aca="false">MID(L5380,1,1)</f>
        <v>7</v>
      </c>
      <c r="C5380" s="11" t="str">
        <f aca="false">MID(L5380,2,1)</f>
        <v>1</v>
      </c>
      <c r="D5380" s="11" t="str">
        <f aca="false">MID(L5380,3,1)</f>
        <v>1</v>
      </c>
      <c r="E5380" s="11" t="str">
        <f aca="false">MID(L5380,4,1)</f>
        <v>2</v>
      </c>
      <c r="F5380" s="11" t="str">
        <f aca="false">MID(L5380,5,2)</f>
        <v>53</v>
      </c>
      <c r="G5380" s="11" t="str">
        <f aca="false">MID(L5380,7,1)</f>
        <v>0</v>
      </c>
      <c r="H5380" s="11" t="str">
        <f aca="false">MID(L5380,8,1)</f>
        <v>3</v>
      </c>
      <c r="I5380" s="12" t="str">
        <f aca="false">IF(O5380="1","-x-",IF(O5380&lt;="4",MID(L5380,1,O5380-1),IF(O5380="5",MID(L5380,1,4),IF(O5380="6",MID(L5380,1,6),IF(AND(O5380="7",G5380="0"),MID(L5380,1,6),MID(L5380,1,7))))))</f>
        <v>711253</v>
      </c>
      <c r="J5380" s="11" t="n">
        <v>2026</v>
      </c>
      <c r="K5380" s="11" t="s">
        <v>15</v>
      </c>
      <c r="L5380" s="32" t="n">
        <v>71125303</v>
      </c>
      <c r="M5380" s="1" t="s">
        <v>90</v>
      </c>
      <c r="N5380" s="15" t="str">
        <f aca="false">IF(ISERROR(VLOOKUP(P5380,$I$2:$I$5308,1,FALSE()))=FALSE(),"S","A")</f>
        <v>A</v>
      </c>
      <c r="O5380" s="15" t="str">
        <f aca="false">IF(H5380&lt;&gt;"0","7",IF(G5380&lt;&gt;"0","6",IF(F5380&lt;&gt;"00","5",IF(E5380&lt;&gt;"0","4",IF(D5380&lt;&gt;"0","3",IF(C5380&lt;&gt;"0","2",IF(B5380&lt;&gt;"0","1","-x-")))))))</f>
        <v>7</v>
      </c>
      <c r="P5380" s="16" t="str">
        <f aca="false">IF(O5380="1",MID(L5380,1,1),IF(O5380="2",MID(L5380,1,2),IF(O5380="3",MID(L5380,1,3),IF(O5380="4",MID(L5380,1,4),IF(O5380="5",MID(L5380,1,6),IF(O5380="6",MID(L5380,1,7),IF(O5380="7",MID(L5380,1,8),IF(O5380="8",MID(L5380,1,10)))))))))</f>
        <v>71125303</v>
      </c>
      <c r="Q5380" s="1"/>
      <c r="R5380" s="1"/>
      <c r="S5380" s="1"/>
      <c r="T5380" s="1"/>
      <c r="U5380" s="1"/>
      <c r="V5380" s="1"/>
      <c r="W5380" s="1"/>
      <c r="X5380" s="1"/>
      <c r="Y5380" s="1"/>
      <c r="Z5380" s="1"/>
      <c r="AA5380" s="1"/>
      <c r="AB5380" s="1"/>
      <c r="AC5380" s="1"/>
      <c r="AD5380" s="1"/>
      <c r="AE5380" s="1"/>
      <c r="AF5380" s="1"/>
      <c r="AG5380" s="1"/>
      <c r="AH5380" s="1"/>
      <c r="AI5380" s="1"/>
      <c r="AJ5380" s="1"/>
    </row>
    <row r="5381" customFormat="false" ht="15.75" hidden="false" customHeight="true" outlineLevel="0" collapsed="false">
      <c r="A5381" s="1"/>
      <c r="B5381" s="11" t="str">
        <f aca="false">MID(L5381,1,1)</f>
        <v>7</v>
      </c>
      <c r="C5381" s="11" t="str">
        <f aca="false">MID(L5381,2,1)</f>
        <v>1</v>
      </c>
      <c r="D5381" s="11" t="str">
        <f aca="false">MID(L5381,3,1)</f>
        <v>1</v>
      </c>
      <c r="E5381" s="11" t="str">
        <f aca="false">MID(L5381,4,1)</f>
        <v>2</v>
      </c>
      <c r="F5381" s="11" t="str">
        <f aca="false">MID(L5381,5,2)</f>
        <v>53</v>
      </c>
      <c r="G5381" s="11" t="str">
        <f aca="false">MID(L5381,7,1)</f>
        <v>0</v>
      </c>
      <c r="H5381" s="11" t="str">
        <f aca="false">MID(L5381,8,1)</f>
        <v>4</v>
      </c>
      <c r="I5381" s="12" t="str">
        <f aca="false">IF(O5381="1","-x-",IF(O5381&lt;="4",MID(L5381,1,O5381-1),IF(O5381="5",MID(L5381,1,4),IF(O5381="6",MID(L5381,1,6),IF(AND(O5381="7",G5381="0"),MID(L5381,1,6),MID(L5381,1,7))))))</f>
        <v>711253</v>
      </c>
      <c r="J5381" s="11" t="n">
        <v>2026</v>
      </c>
      <c r="K5381" s="11" t="s">
        <v>15</v>
      </c>
      <c r="L5381" s="32" t="n">
        <v>71125304</v>
      </c>
      <c r="M5381" s="1" t="s">
        <v>91</v>
      </c>
      <c r="N5381" s="15" t="str">
        <f aca="false">IF(ISERROR(VLOOKUP(P5381,$I$2:$I$5308,1,FALSE()))=FALSE(),"S","A")</f>
        <v>A</v>
      </c>
      <c r="O5381" s="15" t="str">
        <f aca="false">IF(H5381&lt;&gt;"0","7",IF(G5381&lt;&gt;"0","6",IF(F5381&lt;&gt;"00","5",IF(E5381&lt;&gt;"0","4",IF(D5381&lt;&gt;"0","3",IF(C5381&lt;&gt;"0","2",IF(B5381&lt;&gt;"0","1","-x-")))))))</f>
        <v>7</v>
      </c>
      <c r="P5381" s="16" t="str">
        <f aca="false">IF(O5381="1",MID(L5381,1,1),IF(O5381="2",MID(L5381,1,2),IF(O5381="3",MID(L5381,1,3),IF(O5381="4",MID(L5381,1,4),IF(O5381="5",MID(L5381,1,6),IF(O5381="6",MID(L5381,1,7),IF(O5381="7",MID(L5381,1,8),IF(O5381="8",MID(L5381,1,10)))))))))</f>
        <v>71125304</v>
      </c>
      <c r="Q5381" s="1"/>
      <c r="R5381" s="1"/>
      <c r="S5381" s="1"/>
      <c r="T5381" s="1"/>
      <c r="U5381" s="1"/>
      <c r="V5381" s="1"/>
      <c r="W5381" s="1"/>
      <c r="X5381" s="1"/>
      <c r="Y5381" s="1"/>
      <c r="Z5381" s="1"/>
      <c r="AA5381" s="1"/>
      <c r="AB5381" s="1"/>
      <c r="AC5381" s="1"/>
      <c r="AD5381" s="1"/>
      <c r="AE5381" s="1"/>
      <c r="AF5381" s="1"/>
      <c r="AG5381" s="1"/>
      <c r="AH5381" s="1"/>
      <c r="AI5381" s="1"/>
      <c r="AJ5381" s="1"/>
    </row>
    <row r="5382" customFormat="false" ht="15.75" hidden="false" customHeight="true" outlineLevel="0" collapsed="false">
      <c r="A5382" s="1"/>
      <c r="B5382" s="11" t="str">
        <f aca="false">MID(L5382,1,1)</f>
        <v>7</v>
      </c>
      <c r="C5382" s="11" t="str">
        <f aca="false">MID(L5382,2,1)</f>
        <v>1</v>
      </c>
      <c r="D5382" s="11" t="str">
        <f aca="false">MID(L5382,3,1)</f>
        <v>1</v>
      </c>
      <c r="E5382" s="11" t="str">
        <f aca="false">MID(L5382,4,1)</f>
        <v>2</v>
      </c>
      <c r="F5382" s="11" t="str">
        <f aca="false">MID(L5382,5,2)</f>
        <v>53</v>
      </c>
      <c r="G5382" s="11" t="str">
        <f aca="false">MID(L5382,7,1)</f>
        <v>0</v>
      </c>
      <c r="H5382" s="11" t="str">
        <f aca="false">MID(L5382,8,1)</f>
        <v>5</v>
      </c>
      <c r="I5382" s="12" t="str">
        <f aca="false">IF(O5382="1","-x-",IF(O5382&lt;="4",MID(L5382,1,O5382-1),IF(O5382="5",MID(L5382,1,4),IF(O5382="6",MID(L5382,1,6),IF(AND(O5382="7",G5382="0"),MID(L5382,1,6),MID(L5382,1,7))))))</f>
        <v>711253</v>
      </c>
      <c r="J5382" s="11" t="n">
        <v>2026</v>
      </c>
      <c r="K5382" s="11" t="s">
        <v>15</v>
      </c>
      <c r="L5382" s="32" t="n">
        <v>71125305</v>
      </c>
      <c r="M5382" s="1" t="s">
        <v>92</v>
      </c>
      <c r="N5382" s="15" t="str">
        <f aca="false">IF(ISERROR(VLOOKUP(P5382,$I$2:$I$5308,1,FALSE()))=FALSE(),"S","A")</f>
        <v>A</v>
      </c>
      <c r="O5382" s="15" t="str">
        <f aca="false">IF(H5382&lt;&gt;"0","7",IF(G5382&lt;&gt;"0","6",IF(F5382&lt;&gt;"00","5",IF(E5382&lt;&gt;"0","4",IF(D5382&lt;&gt;"0","3",IF(C5382&lt;&gt;"0","2",IF(B5382&lt;&gt;"0","1","-x-")))))))</f>
        <v>7</v>
      </c>
      <c r="P5382" s="16" t="str">
        <f aca="false">IF(O5382="1",MID(L5382,1,1),IF(O5382="2",MID(L5382,1,2),IF(O5382="3",MID(L5382,1,3),IF(O5382="4",MID(L5382,1,4),IF(O5382="5",MID(L5382,1,6),IF(O5382="6",MID(L5382,1,7),IF(O5382="7",MID(L5382,1,8),IF(O5382="8",MID(L5382,1,10)))))))))</f>
        <v>71125305</v>
      </c>
      <c r="Q5382" s="1"/>
      <c r="R5382" s="1"/>
      <c r="S5382" s="1"/>
      <c r="T5382" s="1"/>
      <c r="U5382" s="1"/>
      <c r="V5382" s="1"/>
      <c r="W5382" s="1"/>
      <c r="X5382" s="1"/>
      <c r="Y5382" s="1"/>
      <c r="Z5382" s="1"/>
      <c r="AA5382" s="1"/>
      <c r="AB5382" s="1"/>
      <c r="AC5382" s="1"/>
      <c r="AD5382" s="1"/>
      <c r="AE5382" s="1"/>
      <c r="AF5382" s="1"/>
      <c r="AG5382" s="1"/>
      <c r="AH5382" s="1"/>
      <c r="AI5382" s="1"/>
      <c r="AJ5382" s="1"/>
    </row>
    <row r="5383" customFormat="false" ht="15.75" hidden="false" customHeight="true" outlineLevel="0" collapsed="false">
      <c r="A5383" s="1"/>
      <c r="B5383" s="11" t="str">
        <f aca="false">MID(L5383,1,1)</f>
        <v>7</v>
      </c>
      <c r="C5383" s="11" t="str">
        <f aca="false">MID(L5383,2,1)</f>
        <v>1</v>
      </c>
      <c r="D5383" s="11" t="str">
        <f aca="false">MID(L5383,3,1)</f>
        <v>1</v>
      </c>
      <c r="E5383" s="11" t="str">
        <f aca="false">MID(L5383,4,1)</f>
        <v>2</v>
      </c>
      <c r="F5383" s="11" t="str">
        <f aca="false">MID(L5383,5,2)</f>
        <v>53</v>
      </c>
      <c r="G5383" s="11" t="str">
        <f aca="false">MID(L5383,7,1)</f>
        <v>0</v>
      </c>
      <c r="H5383" s="11" t="str">
        <f aca="false">MID(L5383,8,1)</f>
        <v>6</v>
      </c>
      <c r="I5383" s="12" t="str">
        <f aca="false">IF(O5383="1","-x-",IF(O5383&lt;="4",MID(L5383,1,O5383-1),IF(O5383="5",MID(L5383,1,4),IF(O5383="6",MID(L5383,1,6),IF(AND(O5383="7",G5383="0"),MID(L5383,1,6),MID(L5383,1,7))))))</f>
        <v>711253</v>
      </c>
      <c r="J5383" s="11" t="n">
        <v>2026</v>
      </c>
      <c r="K5383" s="11" t="s">
        <v>15</v>
      </c>
      <c r="L5383" s="32" t="n">
        <v>71125306</v>
      </c>
      <c r="M5383" s="1" t="s">
        <v>93</v>
      </c>
      <c r="N5383" s="15" t="str">
        <f aca="false">IF(ISERROR(VLOOKUP(P5383,$I$2:$I$5308,1,FALSE()))=FALSE(),"S","A")</f>
        <v>A</v>
      </c>
      <c r="O5383" s="15" t="str">
        <f aca="false">IF(H5383&lt;&gt;"0","7",IF(G5383&lt;&gt;"0","6",IF(F5383&lt;&gt;"00","5",IF(E5383&lt;&gt;"0","4",IF(D5383&lt;&gt;"0","3",IF(C5383&lt;&gt;"0","2",IF(B5383&lt;&gt;"0","1","-x-")))))))</f>
        <v>7</v>
      </c>
      <c r="P5383" s="16" t="str">
        <f aca="false">IF(O5383="1",MID(L5383,1,1),IF(O5383="2",MID(L5383,1,2),IF(O5383="3",MID(L5383,1,3),IF(O5383="4",MID(L5383,1,4),IF(O5383="5",MID(L5383,1,6),IF(O5383="6",MID(L5383,1,7),IF(O5383="7",MID(L5383,1,8),IF(O5383="8",MID(L5383,1,10)))))))))</f>
        <v>71125306</v>
      </c>
      <c r="Q5383" s="1"/>
      <c r="R5383" s="1"/>
      <c r="S5383" s="1"/>
      <c r="T5383" s="1"/>
      <c r="U5383" s="1"/>
      <c r="V5383" s="1"/>
      <c r="W5383" s="1"/>
      <c r="X5383" s="1"/>
      <c r="Y5383" s="1"/>
      <c r="Z5383" s="1"/>
      <c r="AA5383" s="1"/>
      <c r="AB5383" s="1"/>
      <c r="AC5383" s="1"/>
      <c r="AD5383" s="1"/>
      <c r="AE5383" s="1"/>
      <c r="AF5383" s="1"/>
      <c r="AG5383" s="1"/>
      <c r="AH5383" s="1"/>
      <c r="AI5383" s="1"/>
      <c r="AJ5383" s="1"/>
    </row>
    <row r="5384" customFormat="false" ht="15.75" hidden="false" customHeight="true" outlineLevel="0" collapsed="false">
      <c r="A5384" s="1"/>
      <c r="B5384" s="11" t="str">
        <f aca="false">MID(L5384,1,1)</f>
        <v>7</v>
      </c>
      <c r="C5384" s="11" t="str">
        <f aca="false">MID(L5384,2,1)</f>
        <v>1</v>
      </c>
      <c r="D5384" s="11" t="str">
        <f aca="false">MID(L5384,3,1)</f>
        <v>1</v>
      </c>
      <c r="E5384" s="11" t="str">
        <f aca="false">MID(L5384,4,1)</f>
        <v>2</v>
      </c>
      <c r="F5384" s="11" t="str">
        <f aca="false">MID(L5384,5,2)</f>
        <v>53</v>
      </c>
      <c r="G5384" s="11" t="str">
        <f aca="false">MID(L5384,7,1)</f>
        <v>0</v>
      </c>
      <c r="H5384" s="11" t="str">
        <f aca="false">MID(L5384,8,1)</f>
        <v>7</v>
      </c>
      <c r="I5384" s="12" t="str">
        <f aca="false">IF(O5384="1","-x-",IF(O5384&lt;="4",MID(L5384,1,O5384-1),IF(O5384="5",MID(L5384,1,4),IF(O5384="6",MID(L5384,1,6),IF(AND(O5384="7",G5384="0"),MID(L5384,1,6),MID(L5384,1,7))))))</f>
        <v>711253</v>
      </c>
      <c r="J5384" s="11" t="n">
        <v>2026</v>
      </c>
      <c r="K5384" s="11" t="s">
        <v>15</v>
      </c>
      <c r="L5384" s="32" t="n">
        <v>71125307</v>
      </c>
      <c r="M5384" s="1" t="s">
        <v>94</v>
      </c>
      <c r="N5384" s="15" t="str">
        <f aca="false">IF(ISERROR(VLOOKUP(P5384,$I$2:$I$5308,1,FALSE()))=FALSE(),"S","A")</f>
        <v>A</v>
      </c>
      <c r="O5384" s="15" t="str">
        <f aca="false">IF(H5384&lt;&gt;"0","7",IF(G5384&lt;&gt;"0","6",IF(F5384&lt;&gt;"00","5",IF(E5384&lt;&gt;"0","4",IF(D5384&lt;&gt;"0","3",IF(C5384&lt;&gt;"0","2",IF(B5384&lt;&gt;"0","1","-x-")))))))</f>
        <v>7</v>
      </c>
      <c r="P5384" s="16" t="str">
        <f aca="false">IF(O5384="1",MID(L5384,1,1),IF(O5384="2",MID(L5384,1,2),IF(O5384="3",MID(L5384,1,3),IF(O5384="4",MID(L5384,1,4),IF(O5384="5",MID(L5384,1,6),IF(O5384="6",MID(L5384,1,7),IF(O5384="7",MID(L5384,1,8),IF(O5384="8",MID(L5384,1,10)))))))))</f>
        <v>71125307</v>
      </c>
      <c r="Q5384" s="1"/>
      <c r="R5384" s="1"/>
      <c r="S5384" s="1"/>
      <c r="T5384" s="1"/>
      <c r="U5384" s="1"/>
      <c r="V5384" s="1"/>
      <c r="W5384" s="1"/>
      <c r="X5384" s="1"/>
      <c r="Y5384" s="1"/>
      <c r="Z5384" s="1"/>
      <c r="AA5384" s="1"/>
      <c r="AB5384" s="1"/>
      <c r="AC5384" s="1"/>
      <c r="AD5384" s="1"/>
      <c r="AE5384" s="1"/>
      <c r="AF5384" s="1"/>
      <c r="AG5384" s="1"/>
      <c r="AH5384" s="1"/>
      <c r="AI5384" s="1"/>
      <c r="AJ5384" s="1"/>
    </row>
    <row r="5385" customFormat="false" ht="15.75" hidden="false" customHeight="true" outlineLevel="0" collapsed="false">
      <c r="A5385" s="1"/>
      <c r="B5385" s="11" t="str">
        <f aca="false">MID(L5385,1,1)</f>
        <v>7</v>
      </c>
      <c r="C5385" s="11" t="str">
        <f aca="false">MID(L5385,2,1)</f>
        <v>1</v>
      </c>
      <c r="D5385" s="11" t="str">
        <f aca="false">MID(L5385,3,1)</f>
        <v>1</v>
      </c>
      <c r="E5385" s="11" t="str">
        <f aca="false">MID(L5385,4,1)</f>
        <v>2</v>
      </c>
      <c r="F5385" s="11" t="str">
        <f aca="false">MID(L5385,5,2)</f>
        <v>53</v>
      </c>
      <c r="G5385" s="11" t="str">
        <f aca="false">MID(L5385,7,1)</f>
        <v>0</v>
      </c>
      <c r="H5385" s="11" t="str">
        <f aca="false">MID(L5385,8,1)</f>
        <v>8</v>
      </c>
      <c r="I5385" s="12" t="str">
        <f aca="false">IF(O5385="1","-x-",IF(O5385&lt;="4",MID(L5385,1,O5385-1),IF(O5385="5",MID(L5385,1,4),IF(O5385="6",MID(L5385,1,6),IF(AND(O5385="7",G5385="0"),MID(L5385,1,6),MID(L5385,1,7))))))</f>
        <v>711253</v>
      </c>
      <c r="J5385" s="11" t="n">
        <v>2026</v>
      </c>
      <c r="K5385" s="11" t="s">
        <v>15</v>
      </c>
      <c r="L5385" s="32" t="n">
        <v>71125308</v>
      </c>
      <c r="M5385" s="1" t="s">
        <v>95</v>
      </c>
      <c r="N5385" s="15" t="str">
        <f aca="false">IF(ISERROR(VLOOKUP(P5385,$I$2:$I$5308,1,FALSE()))=FALSE(),"S","A")</f>
        <v>A</v>
      </c>
      <c r="O5385" s="15" t="str">
        <f aca="false">IF(H5385&lt;&gt;"0","7",IF(G5385&lt;&gt;"0","6",IF(F5385&lt;&gt;"00","5",IF(E5385&lt;&gt;"0","4",IF(D5385&lt;&gt;"0","3",IF(C5385&lt;&gt;"0","2",IF(B5385&lt;&gt;"0","1","-x-")))))))</f>
        <v>7</v>
      </c>
      <c r="P5385" s="16" t="str">
        <f aca="false">IF(O5385="1",MID(L5385,1,1),IF(O5385="2",MID(L5385,1,2),IF(O5385="3",MID(L5385,1,3),IF(O5385="4",MID(L5385,1,4),IF(O5385="5",MID(L5385,1,6),IF(O5385="6",MID(L5385,1,7),IF(O5385="7",MID(L5385,1,8),IF(O5385="8",MID(L5385,1,10)))))))))</f>
        <v>71125308</v>
      </c>
      <c r="Q5385" s="1"/>
      <c r="R5385" s="1"/>
      <c r="S5385" s="1"/>
      <c r="T5385" s="1"/>
      <c r="U5385" s="1"/>
      <c r="V5385" s="1"/>
      <c r="W5385" s="1"/>
      <c r="X5385" s="1"/>
      <c r="Y5385" s="1"/>
      <c r="Z5385" s="1"/>
      <c r="AA5385" s="1"/>
      <c r="AB5385" s="1"/>
      <c r="AC5385" s="1"/>
      <c r="AD5385" s="1"/>
      <c r="AE5385" s="1"/>
      <c r="AF5385" s="1"/>
      <c r="AG5385" s="1"/>
      <c r="AH5385" s="1"/>
      <c r="AI5385" s="1"/>
      <c r="AJ5385" s="1"/>
    </row>
    <row r="5386" customFormat="false" ht="15.75" hidden="false" customHeight="true" outlineLevel="0" collapsed="false">
      <c r="A5386" s="1"/>
      <c r="B5386" s="11" t="str">
        <f aca="false">MID(L5386,1,1)</f>
        <v>7</v>
      </c>
      <c r="C5386" s="11" t="str">
        <f aca="false">MID(L5386,2,1)</f>
        <v>1</v>
      </c>
      <c r="D5386" s="11" t="str">
        <f aca="false">MID(L5386,3,1)</f>
        <v>1</v>
      </c>
      <c r="E5386" s="11" t="str">
        <f aca="false">MID(L5386,4,1)</f>
        <v>3</v>
      </c>
      <c r="F5386" s="11" t="str">
        <f aca="false">MID(L5386,5,2)</f>
        <v>00</v>
      </c>
      <c r="G5386" s="11" t="str">
        <f aca="false">MID(L5386,7,1)</f>
        <v>0</v>
      </c>
      <c r="H5386" s="11" t="str">
        <f aca="false">MID(L5386,8,1)</f>
        <v>0</v>
      </c>
      <c r="I5386" s="12" t="str">
        <f aca="false">IF(O5386="1","-x-",IF(O5386&lt;="4",MID(L5386,1,O5386-1),IF(O5386="5",MID(L5386,1,4),IF(O5386="6",MID(L5386,1,6),IF(AND(O5386="7",G5386="0"),MID(L5386,1,6),MID(L5386,1,7))))))</f>
        <v>711</v>
      </c>
      <c r="J5386" s="11" t="n">
        <v>2026</v>
      </c>
      <c r="K5386" s="11" t="s">
        <v>15</v>
      </c>
      <c r="L5386" s="32" t="n">
        <v>71130000</v>
      </c>
      <c r="M5386" s="1" t="s">
        <v>96</v>
      </c>
      <c r="N5386" s="15" t="s">
        <v>5190</v>
      </c>
      <c r="O5386" s="15" t="str">
        <f aca="false">IF(H5386&lt;&gt;"0","7",IF(G5386&lt;&gt;"0","6",IF(F5386&lt;&gt;"00","5",IF(E5386&lt;&gt;"0","4",IF(D5386&lt;&gt;"0","3",IF(C5386&lt;&gt;"0","2",IF(B5386&lt;&gt;"0","1","-x-")))))))</f>
        <v>4</v>
      </c>
      <c r="P5386" s="16" t="str">
        <f aca="false">IF(O5386="1",MID(L5386,1,1),IF(O5386="2",MID(L5386,1,2),IF(O5386="3",MID(L5386,1,3),IF(O5386="4",MID(L5386,1,4),IF(O5386="5",MID(L5386,1,6),IF(O5386="6",MID(L5386,1,7),IF(O5386="7",MID(L5386,1,8),IF(O5386="8",MID(L5386,1,10)))))))))</f>
        <v>7113</v>
      </c>
      <c r="Q5386" s="1"/>
      <c r="R5386" s="1"/>
      <c r="S5386" s="1"/>
      <c r="T5386" s="1"/>
      <c r="U5386" s="1"/>
      <c r="V5386" s="1"/>
      <c r="W5386" s="1"/>
      <c r="X5386" s="1"/>
      <c r="Y5386" s="1"/>
      <c r="Z5386" s="1"/>
      <c r="AA5386" s="1"/>
      <c r="AB5386" s="1"/>
      <c r="AC5386" s="1"/>
      <c r="AD5386" s="1"/>
      <c r="AE5386" s="1"/>
      <c r="AF5386" s="1"/>
      <c r="AG5386" s="1"/>
      <c r="AH5386" s="1"/>
      <c r="AI5386" s="1"/>
      <c r="AJ5386" s="1"/>
    </row>
    <row r="5387" customFormat="false" ht="15.75" hidden="false" customHeight="true" outlineLevel="0" collapsed="false">
      <c r="A5387" s="1"/>
      <c r="B5387" s="11" t="str">
        <f aca="false">MID(L5387,1,1)</f>
        <v>7</v>
      </c>
      <c r="C5387" s="11" t="str">
        <f aca="false">MID(L5387,2,1)</f>
        <v>1</v>
      </c>
      <c r="D5387" s="11" t="str">
        <f aca="false">MID(L5387,3,1)</f>
        <v>1</v>
      </c>
      <c r="E5387" s="11" t="str">
        <f aca="false">MID(L5387,4,1)</f>
        <v>3</v>
      </c>
      <c r="F5387" s="11" t="str">
        <f aca="false">MID(L5387,5,2)</f>
        <v>01</v>
      </c>
      <c r="G5387" s="11" t="str">
        <f aca="false">MID(L5387,7,1)</f>
        <v>0</v>
      </c>
      <c r="H5387" s="11" t="str">
        <f aca="false">MID(L5387,8,1)</f>
        <v>0</v>
      </c>
      <c r="I5387" s="12" t="str">
        <f aca="false">IF(O5387="1","-x-",IF(O5387&lt;="4",MID(L5387,1,O5387-1),IF(O5387="5",MID(L5387,1,4),IF(O5387="6",MID(L5387,1,6),IF(AND(O5387="7",G5387="0"),MID(L5387,1,6),MID(L5387,1,7))))))</f>
        <v>7113</v>
      </c>
      <c r="J5387" s="11" t="n">
        <v>2026</v>
      </c>
      <c r="K5387" s="11" t="s">
        <v>15</v>
      </c>
      <c r="L5387" s="32" t="n">
        <v>71130100</v>
      </c>
      <c r="M5387" s="1" t="s">
        <v>97</v>
      </c>
      <c r="N5387" s="15" t="s">
        <v>5190</v>
      </c>
      <c r="O5387" s="15" t="str">
        <f aca="false">IF(H5387&lt;&gt;"0","7",IF(G5387&lt;&gt;"0","6",IF(F5387&lt;&gt;"00","5",IF(E5387&lt;&gt;"0","4",IF(D5387&lt;&gt;"0","3",IF(C5387&lt;&gt;"0","2",IF(B5387&lt;&gt;"0","1","-x-")))))))</f>
        <v>5</v>
      </c>
      <c r="P5387" s="16" t="str">
        <f aca="false">IF(O5387="1",MID(L5387,1,1),IF(O5387="2",MID(L5387,1,2),IF(O5387="3",MID(L5387,1,3),IF(O5387="4",MID(L5387,1,4),IF(O5387="5",MID(L5387,1,6),IF(O5387="6",MID(L5387,1,7),IF(O5387="7",MID(L5387,1,8),IF(O5387="8",MID(L5387,1,10)))))))))</f>
        <v>711301</v>
      </c>
      <c r="Q5387" s="1"/>
      <c r="R5387" s="1"/>
      <c r="S5387" s="1"/>
      <c r="T5387" s="1"/>
      <c r="U5387" s="1"/>
      <c r="V5387" s="1"/>
      <c r="W5387" s="1"/>
      <c r="X5387" s="1"/>
      <c r="Y5387" s="1"/>
      <c r="Z5387" s="1"/>
      <c r="AA5387" s="1"/>
      <c r="AB5387" s="1"/>
      <c r="AC5387" s="1"/>
      <c r="AD5387" s="1"/>
      <c r="AE5387" s="1"/>
      <c r="AF5387" s="1"/>
      <c r="AG5387" s="1"/>
      <c r="AH5387" s="1"/>
      <c r="AI5387" s="1"/>
      <c r="AJ5387" s="1"/>
    </row>
    <row r="5388" customFormat="false" ht="15.75" hidden="false" customHeight="true" outlineLevel="0" collapsed="false">
      <c r="A5388" s="1"/>
      <c r="B5388" s="11" t="str">
        <f aca="false">MID(L5388,1,1)</f>
        <v>7</v>
      </c>
      <c r="C5388" s="11" t="str">
        <f aca="false">MID(L5388,2,1)</f>
        <v>1</v>
      </c>
      <c r="D5388" s="11" t="str">
        <f aca="false">MID(L5388,3,1)</f>
        <v>1</v>
      </c>
      <c r="E5388" s="11" t="str">
        <f aca="false">MID(L5388,4,1)</f>
        <v>3</v>
      </c>
      <c r="F5388" s="11" t="str">
        <f aca="false">MID(L5388,5,2)</f>
        <v>01</v>
      </c>
      <c r="G5388" s="11" t="str">
        <f aca="false">MID(L5388,7,1)</f>
        <v>0</v>
      </c>
      <c r="H5388" s="11" t="str">
        <f aca="false">MID(L5388,8,1)</f>
        <v>1</v>
      </c>
      <c r="I5388" s="12" t="str">
        <f aca="false">IF(O5388="1","-x-",IF(O5388&lt;="4",MID(L5388,1,O5388-1),IF(O5388="5",MID(L5388,1,4),IF(O5388="6",MID(L5388,1,6),IF(AND(O5388="7",G5388="0"),MID(L5388,1,6),MID(L5388,1,7))))))</f>
        <v>711301</v>
      </c>
      <c r="J5388" s="11" t="n">
        <v>2026</v>
      </c>
      <c r="K5388" s="11" t="s">
        <v>15</v>
      </c>
      <c r="L5388" s="32" t="n">
        <v>71130101</v>
      </c>
      <c r="M5388" s="1" t="s">
        <v>98</v>
      </c>
      <c r="N5388" s="15" t="str">
        <f aca="false">IF(ISERROR(VLOOKUP(P5388,$I$2:$I$5308,1,FALSE()))=FALSE(),"S","A")</f>
        <v>A</v>
      </c>
      <c r="O5388" s="15" t="str">
        <f aca="false">IF(H5388&lt;&gt;"0","7",IF(G5388&lt;&gt;"0","6",IF(F5388&lt;&gt;"00","5",IF(E5388&lt;&gt;"0","4",IF(D5388&lt;&gt;"0","3",IF(C5388&lt;&gt;"0","2",IF(B5388&lt;&gt;"0","1","-x-")))))))</f>
        <v>7</v>
      </c>
      <c r="P5388" s="16" t="str">
        <f aca="false">IF(O5388="1",MID(L5388,1,1),IF(O5388="2",MID(L5388,1,2),IF(O5388="3",MID(L5388,1,3),IF(O5388="4",MID(L5388,1,4),IF(O5388="5",MID(L5388,1,6),IF(O5388="6",MID(L5388,1,7),IF(O5388="7",MID(L5388,1,8),IF(O5388="8",MID(L5388,1,10)))))))))</f>
        <v>71130101</v>
      </c>
      <c r="Q5388" s="1"/>
      <c r="R5388" s="1"/>
      <c r="S5388" s="1"/>
      <c r="T5388" s="1"/>
      <c r="U5388" s="1"/>
      <c r="V5388" s="1"/>
      <c r="W5388" s="1"/>
      <c r="X5388" s="1"/>
      <c r="Y5388" s="1"/>
      <c r="Z5388" s="1"/>
      <c r="AA5388" s="1"/>
      <c r="AB5388" s="1"/>
      <c r="AC5388" s="1"/>
      <c r="AD5388" s="1"/>
      <c r="AE5388" s="1"/>
      <c r="AF5388" s="1"/>
      <c r="AG5388" s="1"/>
      <c r="AH5388" s="1"/>
      <c r="AI5388" s="1"/>
      <c r="AJ5388" s="1"/>
    </row>
    <row r="5389" customFormat="false" ht="15.75" hidden="false" customHeight="true" outlineLevel="0" collapsed="false">
      <c r="A5389" s="1"/>
      <c r="B5389" s="11" t="str">
        <f aca="false">MID(L5389,1,1)</f>
        <v>7</v>
      </c>
      <c r="C5389" s="11" t="str">
        <f aca="false">MID(L5389,2,1)</f>
        <v>1</v>
      </c>
      <c r="D5389" s="11" t="str">
        <f aca="false">MID(L5389,3,1)</f>
        <v>1</v>
      </c>
      <c r="E5389" s="11" t="str">
        <f aca="false">MID(L5389,4,1)</f>
        <v>3</v>
      </c>
      <c r="F5389" s="11" t="str">
        <f aca="false">MID(L5389,5,2)</f>
        <v>01</v>
      </c>
      <c r="G5389" s="11" t="str">
        <f aca="false">MID(L5389,7,1)</f>
        <v>0</v>
      </c>
      <c r="H5389" s="11" t="str">
        <f aca="false">MID(L5389,8,1)</f>
        <v>2</v>
      </c>
      <c r="I5389" s="12" t="str">
        <f aca="false">IF(O5389="1","-x-",IF(O5389&lt;="4",MID(L5389,1,O5389-1),IF(O5389="5",MID(L5389,1,4),IF(O5389="6",MID(L5389,1,6),IF(AND(O5389="7",G5389="0"),MID(L5389,1,6),MID(L5389,1,7))))))</f>
        <v>711301</v>
      </c>
      <c r="J5389" s="11" t="n">
        <v>2026</v>
      </c>
      <c r="K5389" s="11" t="s">
        <v>15</v>
      </c>
      <c r="L5389" s="32" t="n">
        <v>71130102</v>
      </c>
      <c r="M5389" s="1" t="s">
        <v>99</v>
      </c>
      <c r="N5389" s="15" t="str">
        <f aca="false">IF(ISERROR(VLOOKUP(P5389,$I$2:$I$5308,1,FALSE()))=FALSE(),"S","A")</f>
        <v>A</v>
      </c>
      <c r="O5389" s="15" t="str">
        <f aca="false">IF(H5389&lt;&gt;"0","7",IF(G5389&lt;&gt;"0","6",IF(F5389&lt;&gt;"00","5",IF(E5389&lt;&gt;"0","4",IF(D5389&lt;&gt;"0","3",IF(C5389&lt;&gt;"0","2",IF(B5389&lt;&gt;"0","1","-x-")))))))</f>
        <v>7</v>
      </c>
      <c r="P5389" s="16" t="str">
        <f aca="false">IF(O5389="1",MID(L5389,1,1),IF(O5389="2",MID(L5389,1,2),IF(O5389="3",MID(L5389,1,3),IF(O5389="4",MID(L5389,1,4),IF(O5389="5",MID(L5389,1,6),IF(O5389="6",MID(L5389,1,7),IF(O5389="7",MID(L5389,1,8),IF(O5389="8",MID(L5389,1,10)))))))))</f>
        <v>71130102</v>
      </c>
      <c r="Q5389" s="1"/>
      <c r="R5389" s="1"/>
      <c r="S5389" s="1"/>
      <c r="T5389" s="1"/>
      <c r="U5389" s="1"/>
      <c r="V5389" s="1"/>
      <c r="W5389" s="1"/>
      <c r="X5389" s="1"/>
      <c r="Y5389" s="1"/>
      <c r="Z5389" s="1"/>
      <c r="AA5389" s="1"/>
      <c r="AB5389" s="1"/>
      <c r="AC5389" s="1"/>
      <c r="AD5389" s="1"/>
      <c r="AE5389" s="1"/>
      <c r="AF5389" s="1"/>
      <c r="AG5389" s="1"/>
      <c r="AH5389" s="1"/>
      <c r="AI5389" s="1"/>
      <c r="AJ5389" s="1"/>
    </row>
    <row r="5390" customFormat="false" ht="15.75" hidden="false" customHeight="true" outlineLevel="0" collapsed="false">
      <c r="A5390" s="1"/>
      <c r="B5390" s="11" t="str">
        <f aca="false">MID(L5390,1,1)</f>
        <v>7</v>
      </c>
      <c r="C5390" s="11" t="str">
        <f aca="false">MID(L5390,2,1)</f>
        <v>1</v>
      </c>
      <c r="D5390" s="11" t="str">
        <f aca="false">MID(L5390,3,1)</f>
        <v>1</v>
      </c>
      <c r="E5390" s="11" t="str">
        <f aca="false">MID(L5390,4,1)</f>
        <v>3</v>
      </c>
      <c r="F5390" s="11" t="str">
        <f aca="false">MID(L5390,5,2)</f>
        <v>01</v>
      </c>
      <c r="G5390" s="11" t="str">
        <f aca="false">MID(L5390,7,1)</f>
        <v>0</v>
      </c>
      <c r="H5390" s="11" t="str">
        <f aca="false">MID(L5390,8,1)</f>
        <v>3</v>
      </c>
      <c r="I5390" s="12" t="str">
        <f aca="false">IF(O5390="1","-x-",IF(O5390&lt;="4",MID(L5390,1,O5390-1),IF(O5390="5",MID(L5390,1,4),IF(O5390="6",MID(L5390,1,6),IF(AND(O5390="7",G5390="0"),MID(L5390,1,6),MID(L5390,1,7))))))</f>
        <v>711301</v>
      </c>
      <c r="J5390" s="11" t="n">
        <v>2026</v>
      </c>
      <c r="K5390" s="11" t="s">
        <v>15</v>
      </c>
      <c r="L5390" s="32" t="n">
        <v>71130103</v>
      </c>
      <c r="M5390" s="1" t="s">
        <v>100</v>
      </c>
      <c r="N5390" s="15" t="str">
        <f aca="false">IF(ISERROR(VLOOKUP(P5390,$I$2:$I$5308,1,FALSE()))=FALSE(),"S","A")</f>
        <v>A</v>
      </c>
      <c r="O5390" s="15" t="str">
        <f aca="false">IF(H5390&lt;&gt;"0","7",IF(G5390&lt;&gt;"0","6",IF(F5390&lt;&gt;"00","5",IF(E5390&lt;&gt;"0","4",IF(D5390&lt;&gt;"0","3",IF(C5390&lt;&gt;"0","2",IF(B5390&lt;&gt;"0","1","-x-")))))))</f>
        <v>7</v>
      </c>
      <c r="P5390" s="16" t="str">
        <f aca="false">IF(O5390="1",MID(L5390,1,1),IF(O5390="2",MID(L5390,1,2),IF(O5390="3",MID(L5390,1,3),IF(O5390="4",MID(L5390,1,4),IF(O5390="5",MID(L5390,1,6),IF(O5390="6",MID(L5390,1,7),IF(O5390="7",MID(L5390,1,8),IF(O5390="8",MID(L5390,1,10)))))))))</f>
        <v>71130103</v>
      </c>
      <c r="Q5390" s="1"/>
      <c r="R5390" s="1"/>
      <c r="S5390" s="1"/>
      <c r="T5390" s="1"/>
      <c r="U5390" s="1"/>
      <c r="V5390" s="1"/>
      <c r="W5390" s="1"/>
      <c r="X5390" s="1"/>
      <c r="Y5390" s="1"/>
      <c r="Z5390" s="1"/>
      <c r="AA5390" s="1"/>
      <c r="AB5390" s="1"/>
      <c r="AC5390" s="1"/>
      <c r="AD5390" s="1"/>
      <c r="AE5390" s="1"/>
      <c r="AF5390" s="1"/>
      <c r="AG5390" s="1"/>
      <c r="AH5390" s="1"/>
      <c r="AI5390" s="1"/>
      <c r="AJ5390" s="1"/>
    </row>
    <row r="5391" customFormat="false" ht="15.75" hidden="false" customHeight="true" outlineLevel="0" collapsed="false">
      <c r="A5391" s="1"/>
      <c r="B5391" s="11" t="str">
        <f aca="false">MID(L5391,1,1)</f>
        <v>7</v>
      </c>
      <c r="C5391" s="11" t="str">
        <f aca="false">MID(L5391,2,1)</f>
        <v>1</v>
      </c>
      <c r="D5391" s="11" t="str">
        <f aca="false">MID(L5391,3,1)</f>
        <v>1</v>
      </c>
      <c r="E5391" s="11" t="str">
        <f aca="false">MID(L5391,4,1)</f>
        <v>3</v>
      </c>
      <c r="F5391" s="11" t="str">
        <f aca="false">MID(L5391,5,2)</f>
        <v>01</v>
      </c>
      <c r="G5391" s="11" t="str">
        <f aca="false">MID(L5391,7,1)</f>
        <v>0</v>
      </c>
      <c r="H5391" s="11" t="str">
        <f aca="false">MID(L5391,8,1)</f>
        <v>4</v>
      </c>
      <c r="I5391" s="12" t="str">
        <f aca="false">IF(O5391="1","-x-",IF(O5391&lt;="4",MID(L5391,1,O5391-1),IF(O5391="5",MID(L5391,1,4),IF(O5391="6",MID(L5391,1,6),IF(AND(O5391="7",G5391="0"),MID(L5391,1,6),MID(L5391,1,7))))))</f>
        <v>711301</v>
      </c>
      <c r="J5391" s="11" t="n">
        <v>2026</v>
      </c>
      <c r="K5391" s="11" t="s">
        <v>15</v>
      </c>
      <c r="L5391" s="32" t="n">
        <v>71130104</v>
      </c>
      <c r="M5391" s="1" t="s">
        <v>101</v>
      </c>
      <c r="N5391" s="15" t="str">
        <f aca="false">IF(ISERROR(VLOOKUP(P5391,$I$2:$I$5308,1,FALSE()))=FALSE(),"S","A")</f>
        <v>A</v>
      </c>
      <c r="O5391" s="15" t="str">
        <f aca="false">IF(H5391&lt;&gt;"0","7",IF(G5391&lt;&gt;"0","6",IF(F5391&lt;&gt;"00","5",IF(E5391&lt;&gt;"0","4",IF(D5391&lt;&gt;"0","3",IF(C5391&lt;&gt;"0","2",IF(B5391&lt;&gt;"0","1","-x-")))))))</f>
        <v>7</v>
      </c>
      <c r="P5391" s="16" t="str">
        <f aca="false">IF(O5391="1",MID(L5391,1,1),IF(O5391="2",MID(L5391,1,2),IF(O5391="3",MID(L5391,1,3),IF(O5391="4",MID(L5391,1,4),IF(O5391="5",MID(L5391,1,6),IF(O5391="6",MID(L5391,1,7),IF(O5391="7",MID(L5391,1,8),IF(O5391="8",MID(L5391,1,10)))))))))</f>
        <v>71130104</v>
      </c>
      <c r="Q5391" s="1"/>
      <c r="R5391" s="1"/>
      <c r="S5391" s="1"/>
      <c r="T5391" s="1"/>
      <c r="U5391" s="1"/>
      <c r="V5391" s="1"/>
      <c r="W5391" s="1"/>
      <c r="X5391" s="1"/>
      <c r="Y5391" s="1"/>
      <c r="Z5391" s="1"/>
      <c r="AA5391" s="1"/>
      <c r="AB5391" s="1"/>
      <c r="AC5391" s="1"/>
      <c r="AD5391" s="1"/>
      <c r="AE5391" s="1"/>
      <c r="AF5391" s="1"/>
      <c r="AG5391" s="1"/>
      <c r="AH5391" s="1"/>
      <c r="AI5391" s="1"/>
      <c r="AJ5391" s="1"/>
    </row>
    <row r="5392" customFormat="false" ht="15.75" hidden="false" customHeight="true" outlineLevel="0" collapsed="false">
      <c r="A5392" s="1"/>
      <c r="B5392" s="11" t="str">
        <f aca="false">MID(L5392,1,1)</f>
        <v>7</v>
      </c>
      <c r="C5392" s="11" t="str">
        <f aca="false">MID(L5392,2,1)</f>
        <v>1</v>
      </c>
      <c r="D5392" s="11" t="str">
        <f aca="false">MID(L5392,3,1)</f>
        <v>1</v>
      </c>
      <c r="E5392" s="11" t="str">
        <f aca="false">MID(L5392,4,1)</f>
        <v>3</v>
      </c>
      <c r="F5392" s="11" t="str">
        <f aca="false">MID(L5392,5,2)</f>
        <v>01</v>
      </c>
      <c r="G5392" s="11" t="str">
        <f aca="false">MID(L5392,7,1)</f>
        <v>0</v>
      </c>
      <c r="H5392" s="11" t="str">
        <f aca="false">MID(L5392,8,1)</f>
        <v>5</v>
      </c>
      <c r="I5392" s="12" t="str">
        <f aca="false">IF(O5392="1","-x-",IF(O5392&lt;="4",MID(L5392,1,O5392-1),IF(O5392="5",MID(L5392,1,4),IF(O5392="6",MID(L5392,1,6),IF(AND(O5392="7",G5392="0"),MID(L5392,1,6),MID(L5392,1,7))))))</f>
        <v>711301</v>
      </c>
      <c r="J5392" s="11" t="n">
        <v>2026</v>
      </c>
      <c r="K5392" s="11" t="s">
        <v>15</v>
      </c>
      <c r="L5392" s="32" t="n">
        <v>71130105</v>
      </c>
      <c r="M5392" s="1" t="s">
        <v>102</v>
      </c>
      <c r="N5392" s="15" t="str">
        <f aca="false">IF(ISERROR(VLOOKUP(P5392,$I$2:$I$5308,1,FALSE()))=FALSE(),"S","A")</f>
        <v>A</v>
      </c>
      <c r="O5392" s="15" t="str">
        <f aca="false">IF(H5392&lt;&gt;"0","7",IF(G5392&lt;&gt;"0","6",IF(F5392&lt;&gt;"00","5",IF(E5392&lt;&gt;"0","4",IF(D5392&lt;&gt;"0","3",IF(C5392&lt;&gt;"0","2",IF(B5392&lt;&gt;"0","1","-x-")))))))</f>
        <v>7</v>
      </c>
      <c r="P5392" s="16" t="str">
        <f aca="false">IF(O5392="1",MID(L5392,1,1),IF(O5392="2",MID(L5392,1,2),IF(O5392="3",MID(L5392,1,3),IF(O5392="4",MID(L5392,1,4),IF(O5392="5",MID(L5392,1,6),IF(O5392="6",MID(L5392,1,7),IF(O5392="7",MID(L5392,1,8),IF(O5392="8",MID(L5392,1,10)))))))))</f>
        <v>71130105</v>
      </c>
      <c r="Q5392" s="1"/>
      <c r="R5392" s="1"/>
      <c r="S5392" s="1"/>
      <c r="T5392" s="1"/>
      <c r="U5392" s="1"/>
      <c r="V5392" s="1"/>
      <c r="W5392" s="1"/>
      <c r="X5392" s="1"/>
      <c r="Y5392" s="1"/>
      <c r="Z5392" s="1"/>
      <c r="AA5392" s="1"/>
      <c r="AB5392" s="1"/>
      <c r="AC5392" s="1"/>
      <c r="AD5392" s="1"/>
      <c r="AE5392" s="1"/>
      <c r="AF5392" s="1"/>
      <c r="AG5392" s="1"/>
      <c r="AH5392" s="1"/>
      <c r="AI5392" s="1"/>
      <c r="AJ5392" s="1"/>
    </row>
    <row r="5393" customFormat="false" ht="15.75" hidden="false" customHeight="true" outlineLevel="0" collapsed="false">
      <c r="A5393" s="1"/>
      <c r="B5393" s="11" t="str">
        <f aca="false">MID(L5393,1,1)</f>
        <v>7</v>
      </c>
      <c r="C5393" s="11" t="str">
        <f aca="false">MID(L5393,2,1)</f>
        <v>1</v>
      </c>
      <c r="D5393" s="11" t="str">
        <f aca="false">MID(L5393,3,1)</f>
        <v>1</v>
      </c>
      <c r="E5393" s="11" t="str">
        <f aca="false">MID(L5393,4,1)</f>
        <v>3</v>
      </c>
      <c r="F5393" s="11" t="str">
        <f aca="false">MID(L5393,5,2)</f>
        <v>01</v>
      </c>
      <c r="G5393" s="11" t="str">
        <f aca="false">MID(L5393,7,1)</f>
        <v>0</v>
      </c>
      <c r="H5393" s="11" t="str">
        <f aca="false">MID(L5393,8,1)</f>
        <v>6</v>
      </c>
      <c r="I5393" s="12" t="str">
        <f aca="false">IF(O5393="1","-x-",IF(O5393&lt;="4",MID(L5393,1,O5393-1),IF(O5393="5",MID(L5393,1,4),IF(O5393="6",MID(L5393,1,6),IF(AND(O5393="7",G5393="0"),MID(L5393,1,6),MID(L5393,1,7))))))</f>
        <v>711301</v>
      </c>
      <c r="J5393" s="11" t="n">
        <v>2026</v>
      </c>
      <c r="K5393" s="11" t="s">
        <v>15</v>
      </c>
      <c r="L5393" s="32" t="n">
        <v>71130106</v>
      </c>
      <c r="M5393" s="1" t="s">
        <v>103</v>
      </c>
      <c r="N5393" s="15" t="str">
        <f aca="false">IF(ISERROR(VLOOKUP(P5393,$I$2:$I$5308,1,FALSE()))=FALSE(),"S","A")</f>
        <v>A</v>
      </c>
      <c r="O5393" s="15" t="str">
        <f aca="false">IF(H5393&lt;&gt;"0","7",IF(G5393&lt;&gt;"0","6",IF(F5393&lt;&gt;"00","5",IF(E5393&lt;&gt;"0","4",IF(D5393&lt;&gt;"0","3",IF(C5393&lt;&gt;"0","2",IF(B5393&lt;&gt;"0","1","-x-")))))))</f>
        <v>7</v>
      </c>
      <c r="P5393" s="16" t="str">
        <f aca="false">IF(O5393="1",MID(L5393,1,1),IF(O5393="2",MID(L5393,1,2),IF(O5393="3",MID(L5393,1,3),IF(O5393="4",MID(L5393,1,4),IF(O5393="5",MID(L5393,1,6),IF(O5393="6",MID(L5393,1,7),IF(O5393="7",MID(L5393,1,8),IF(O5393="8",MID(L5393,1,10)))))))))</f>
        <v>71130106</v>
      </c>
      <c r="Q5393" s="1"/>
      <c r="R5393" s="1"/>
      <c r="S5393" s="1"/>
      <c r="T5393" s="1"/>
      <c r="U5393" s="1"/>
      <c r="V5393" s="1"/>
      <c r="W5393" s="1"/>
      <c r="X5393" s="1"/>
      <c r="Y5393" s="1"/>
      <c r="Z5393" s="1"/>
      <c r="AA5393" s="1"/>
      <c r="AB5393" s="1"/>
      <c r="AC5393" s="1"/>
      <c r="AD5393" s="1"/>
      <c r="AE5393" s="1"/>
      <c r="AF5393" s="1"/>
      <c r="AG5393" s="1"/>
      <c r="AH5393" s="1"/>
      <c r="AI5393" s="1"/>
      <c r="AJ5393" s="1"/>
    </row>
    <row r="5394" customFormat="false" ht="15.75" hidden="false" customHeight="true" outlineLevel="0" collapsed="false">
      <c r="A5394" s="1"/>
      <c r="B5394" s="11" t="str">
        <f aca="false">MID(L5394,1,1)</f>
        <v>7</v>
      </c>
      <c r="C5394" s="11" t="str">
        <f aca="false">MID(L5394,2,1)</f>
        <v>1</v>
      </c>
      <c r="D5394" s="11" t="str">
        <f aca="false">MID(L5394,3,1)</f>
        <v>1</v>
      </c>
      <c r="E5394" s="11" t="str">
        <f aca="false">MID(L5394,4,1)</f>
        <v>3</v>
      </c>
      <c r="F5394" s="11" t="str">
        <f aca="false">MID(L5394,5,2)</f>
        <v>01</v>
      </c>
      <c r="G5394" s="11" t="str">
        <f aca="false">MID(L5394,7,1)</f>
        <v>0</v>
      </c>
      <c r="H5394" s="11" t="str">
        <f aca="false">MID(L5394,8,1)</f>
        <v>7</v>
      </c>
      <c r="I5394" s="12" t="str">
        <f aca="false">IF(O5394="1","-x-",IF(O5394&lt;="4",MID(L5394,1,O5394-1),IF(O5394="5",MID(L5394,1,4),IF(O5394="6",MID(L5394,1,6),IF(AND(O5394="7",G5394="0"),MID(L5394,1,6),MID(L5394,1,7))))))</f>
        <v>711301</v>
      </c>
      <c r="J5394" s="11" t="n">
        <v>2026</v>
      </c>
      <c r="K5394" s="11" t="s">
        <v>15</v>
      </c>
      <c r="L5394" s="32" t="n">
        <v>71130107</v>
      </c>
      <c r="M5394" s="1" t="s">
        <v>104</v>
      </c>
      <c r="N5394" s="15" t="str">
        <f aca="false">IF(ISERROR(VLOOKUP(P5394,$I$2:$I$5308,1,FALSE()))=FALSE(),"S","A")</f>
        <v>A</v>
      </c>
      <c r="O5394" s="15" t="str">
        <f aca="false">IF(H5394&lt;&gt;"0","7",IF(G5394&lt;&gt;"0","6",IF(F5394&lt;&gt;"00","5",IF(E5394&lt;&gt;"0","4",IF(D5394&lt;&gt;"0","3",IF(C5394&lt;&gt;"0","2",IF(B5394&lt;&gt;"0","1","-x-")))))))</f>
        <v>7</v>
      </c>
      <c r="P5394" s="16" t="str">
        <f aca="false">IF(O5394="1",MID(L5394,1,1),IF(O5394="2",MID(L5394,1,2),IF(O5394="3",MID(L5394,1,3),IF(O5394="4",MID(L5394,1,4),IF(O5394="5",MID(L5394,1,6),IF(O5394="6",MID(L5394,1,7),IF(O5394="7",MID(L5394,1,8),IF(O5394="8",MID(L5394,1,10)))))))))</f>
        <v>71130107</v>
      </c>
      <c r="Q5394" s="1"/>
      <c r="R5394" s="1"/>
      <c r="S5394" s="1"/>
      <c r="T5394" s="1"/>
      <c r="U5394" s="1"/>
      <c r="V5394" s="1"/>
      <c r="W5394" s="1"/>
      <c r="X5394" s="1"/>
      <c r="Y5394" s="1"/>
      <c r="Z5394" s="1"/>
      <c r="AA5394" s="1"/>
      <c r="AB5394" s="1"/>
      <c r="AC5394" s="1"/>
      <c r="AD5394" s="1"/>
      <c r="AE5394" s="1"/>
      <c r="AF5394" s="1"/>
      <c r="AG5394" s="1"/>
      <c r="AH5394" s="1"/>
      <c r="AI5394" s="1"/>
      <c r="AJ5394" s="1"/>
    </row>
    <row r="5395" customFormat="false" ht="15.75" hidden="false" customHeight="true" outlineLevel="0" collapsed="false">
      <c r="A5395" s="1"/>
      <c r="B5395" s="11" t="str">
        <f aca="false">MID(L5395,1,1)</f>
        <v>7</v>
      </c>
      <c r="C5395" s="11" t="str">
        <f aca="false">MID(L5395,2,1)</f>
        <v>1</v>
      </c>
      <c r="D5395" s="11" t="str">
        <f aca="false">MID(L5395,3,1)</f>
        <v>1</v>
      </c>
      <c r="E5395" s="11" t="str">
        <f aca="false">MID(L5395,4,1)</f>
        <v>3</v>
      </c>
      <c r="F5395" s="11" t="str">
        <f aca="false">MID(L5395,5,2)</f>
        <v>01</v>
      </c>
      <c r="G5395" s="11" t="str">
        <f aca="false">MID(L5395,7,1)</f>
        <v>0</v>
      </c>
      <c r="H5395" s="11" t="str">
        <f aca="false">MID(L5395,8,1)</f>
        <v>8</v>
      </c>
      <c r="I5395" s="12" t="str">
        <f aca="false">IF(O5395="1","-x-",IF(O5395&lt;="4",MID(L5395,1,O5395-1),IF(O5395="5",MID(L5395,1,4),IF(O5395="6",MID(L5395,1,6),IF(AND(O5395="7",G5395="0"),MID(L5395,1,6),MID(L5395,1,7))))))</f>
        <v>711301</v>
      </c>
      <c r="J5395" s="11" t="n">
        <v>2026</v>
      </c>
      <c r="K5395" s="11" t="s">
        <v>15</v>
      </c>
      <c r="L5395" s="32" t="n">
        <v>71130108</v>
      </c>
      <c r="M5395" s="1" t="s">
        <v>105</v>
      </c>
      <c r="N5395" s="15" t="str">
        <f aca="false">IF(ISERROR(VLOOKUP(P5395,$I$2:$I$5308,1,FALSE()))=FALSE(),"S","A")</f>
        <v>A</v>
      </c>
      <c r="O5395" s="15" t="str">
        <f aca="false">IF(H5395&lt;&gt;"0","7",IF(G5395&lt;&gt;"0","6",IF(F5395&lt;&gt;"00","5",IF(E5395&lt;&gt;"0","4",IF(D5395&lt;&gt;"0","3",IF(C5395&lt;&gt;"0","2",IF(B5395&lt;&gt;"0","1","-x-")))))))</f>
        <v>7</v>
      </c>
      <c r="P5395" s="16" t="str">
        <f aca="false">IF(O5395="1",MID(L5395,1,1),IF(O5395="2",MID(L5395,1,2),IF(O5395="3",MID(L5395,1,3),IF(O5395="4",MID(L5395,1,4),IF(O5395="5",MID(L5395,1,6),IF(O5395="6",MID(L5395,1,7),IF(O5395="7",MID(L5395,1,8),IF(O5395="8",MID(L5395,1,10)))))))))</f>
        <v>71130108</v>
      </c>
      <c r="Q5395" s="1"/>
      <c r="R5395" s="1"/>
      <c r="S5395" s="1"/>
      <c r="T5395" s="1"/>
      <c r="U5395" s="1"/>
      <c r="V5395" s="1"/>
      <c r="W5395" s="1"/>
      <c r="X5395" s="1"/>
      <c r="Y5395" s="1"/>
      <c r="Z5395" s="1"/>
      <c r="AA5395" s="1"/>
      <c r="AB5395" s="1"/>
      <c r="AC5395" s="1"/>
      <c r="AD5395" s="1"/>
      <c r="AE5395" s="1"/>
      <c r="AF5395" s="1"/>
      <c r="AG5395" s="1"/>
      <c r="AH5395" s="1"/>
      <c r="AI5395" s="1"/>
      <c r="AJ5395" s="1"/>
    </row>
    <row r="5396" customFormat="false" ht="15.75" hidden="false" customHeight="true" outlineLevel="0" collapsed="false">
      <c r="A5396" s="1"/>
      <c r="B5396" s="11" t="str">
        <f aca="false">MID(L5396,1,1)</f>
        <v>7</v>
      </c>
      <c r="C5396" s="11" t="str">
        <f aca="false">MID(L5396,2,1)</f>
        <v>1</v>
      </c>
      <c r="D5396" s="11" t="str">
        <f aca="false">MID(L5396,3,1)</f>
        <v>1</v>
      </c>
      <c r="E5396" s="11" t="str">
        <f aca="false">MID(L5396,4,1)</f>
        <v>3</v>
      </c>
      <c r="F5396" s="11" t="str">
        <f aca="false">MID(L5396,5,2)</f>
        <v>02</v>
      </c>
      <c r="G5396" s="11" t="str">
        <f aca="false">MID(L5396,7,1)</f>
        <v>0</v>
      </c>
      <c r="H5396" s="11" t="str">
        <f aca="false">MID(L5396,8,1)</f>
        <v>0</v>
      </c>
      <c r="I5396" s="12" t="str">
        <f aca="false">IF(O5396="1","-x-",IF(O5396&lt;="4",MID(L5396,1,O5396-1),IF(O5396="5",MID(L5396,1,4),IF(O5396="6",MID(L5396,1,6),IF(AND(O5396="7",G5396="0"),MID(L5396,1,6),MID(L5396,1,7))))))</f>
        <v>7113</v>
      </c>
      <c r="J5396" s="11" t="n">
        <v>2026</v>
      </c>
      <c r="K5396" s="11" t="s">
        <v>15</v>
      </c>
      <c r="L5396" s="32" t="n">
        <v>71130200</v>
      </c>
      <c r="M5396" s="1" t="s">
        <v>106</v>
      </c>
      <c r="N5396" s="15" t="s">
        <v>5190</v>
      </c>
      <c r="O5396" s="15" t="str">
        <f aca="false">IF(H5396&lt;&gt;"0","7",IF(G5396&lt;&gt;"0","6",IF(F5396&lt;&gt;"00","5",IF(E5396&lt;&gt;"0","4",IF(D5396&lt;&gt;"0","3",IF(C5396&lt;&gt;"0","2",IF(B5396&lt;&gt;"0","1","-x-")))))))</f>
        <v>5</v>
      </c>
      <c r="P5396" s="16" t="str">
        <f aca="false">IF(O5396="1",MID(L5396,1,1),IF(O5396="2",MID(L5396,1,2),IF(O5396="3",MID(L5396,1,3),IF(O5396="4",MID(L5396,1,4),IF(O5396="5",MID(L5396,1,6),IF(O5396="6",MID(L5396,1,7),IF(O5396="7",MID(L5396,1,8),IF(O5396="8",MID(L5396,1,10)))))))))</f>
        <v>711302</v>
      </c>
      <c r="Q5396" s="1"/>
      <c r="R5396" s="1"/>
      <c r="S5396" s="1"/>
      <c r="T5396" s="1"/>
      <c r="U5396" s="1"/>
      <c r="V5396" s="1"/>
      <c r="W5396" s="1"/>
      <c r="X5396" s="1"/>
      <c r="Y5396" s="1"/>
      <c r="Z5396" s="1"/>
      <c r="AA5396" s="1"/>
      <c r="AB5396" s="1"/>
      <c r="AC5396" s="1"/>
      <c r="AD5396" s="1"/>
      <c r="AE5396" s="1"/>
      <c r="AF5396" s="1"/>
      <c r="AG5396" s="1"/>
      <c r="AH5396" s="1"/>
      <c r="AI5396" s="1"/>
      <c r="AJ5396" s="1"/>
    </row>
    <row r="5397" customFormat="false" ht="15.75" hidden="false" customHeight="true" outlineLevel="0" collapsed="false">
      <c r="A5397" s="1"/>
      <c r="B5397" s="11" t="str">
        <f aca="false">MID(L5397,1,1)</f>
        <v>7</v>
      </c>
      <c r="C5397" s="11" t="str">
        <f aca="false">MID(L5397,2,1)</f>
        <v>1</v>
      </c>
      <c r="D5397" s="11" t="str">
        <f aca="false">MID(L5397,3,1)</f>
        <v>1</v>
      </c>
      <c r="E5397" s="11" t="str">
        <f aca="false">MID(L5397,4,1)</f>
        <v>3</v>
      </c>
      <c r="F5397" s="11" t="str">
        <f aca="false">MID(L5397,5,2)</f>
        <v>02</v>
      </c>
      <c r="G5397" s="11" t="str">
        <f aca="false">MID(L5397,7,1)</f>
        <v>0</v>
      </c>
      <c r="H5397" s="11" t="str">
        <f aca="false">MID(L5397,8,1)</f>
        <v>1</v>
      </c>
      <c r="I5397" s="12" t="str">
        <f aca="false">IF(O5397="1","-x-",IF(O5397&lt;="4",MID(L5397,1,O5397-1),IF(O5397="5",MID(L5397,1,4),IF(O5397="6",MID(L5397,1,6),IF(AND(O5397="7",G5397="0"),MID(L5397,1,6),MID(L5397,1,7))))))</f>
        <v>711302</v>
      </c>
      <c r="J5397" s="11" t="n">
        <v>2026</v>
      </c>
      <c r="K5397" s="11" t="s">
        <v>15</v>
      </c>
      <c r="L5397" s="32" t="n">
        <v>71130201</v>
      </c>
      <c r="M5397" s="1" t="s">
        <v>107</v>
      </c>
      <c r="N5397" s="15" t="str">
        <f aca="false">IF(ISERROR(VLOOKUP(P5397,$I$2:$I$5308,1,FALSE()))=FALSE(),"S","A")</f>
        <v>A</v>
      </c>
      <c r="O5397" s="15" t="str">
        <f aca="false">IF(H5397&lt;&gt;"0","7",IF(G5397&lt;&gt;"0","6",IF(F5397&lt;&gt;"00","5",IF(E5397&lt;&gt;"0","4",IF(D5397&lt;&gt;"0","3",IF(C5397&lt;&gt;"0","2",IF(B5397&lt;&gt;"0","1","-x-")))))))</f>
        <v>7</v>
      </c>
      <c r="P5397" s="16" t="str">
        <f aca="false">IF(O5397="1",MID(L5397,1,1),IF(O5397="2",MID(L5397,1,2),IF(O5397="3",MID(L5397,1,3),IF(O5397="4",MID(L5397,1,4),IF(O5397="5",MID(L5397,1,6),IF(O5397="6",MID(L5397,1,7),IF(O5397="7",MID(L5397,1,8),IF(O5397="8",MID(L5397,1,10)))))))))</f>
        <v>71130201</v>
      </c>
      <c r="Q5397" s="1"/>
      <c r="R5397" s="1"/>
      <c r="S5397" s="1"/>
      <c r="T5397" s="1"/>
      <c r="U5397" s="1"/>
      <c r="V5397" s="1"/>
      <c r="W5397" s="1"/>
      <c r="X5397" s="1"/>
      <c r="Y5397" s="1"/>
      <c r="Z5397" s="1"/>
      <c r="AA5397" s="1"/>
      <c r="AB5397" s="1"/>
      <c r="AC5397" s="1"/>
      <c r="AD5397" s="1"/>
      <c r="AE5397" s="1"/>
      <c r="AF5397" s="1"/>
      <c r="AG5397" s="1"/>
      <c r="AH5397" s="1"/>
      <c r="AI5397" s="1"/>
      <c r="AJ5397" s="1"/>
    </row>
    <row r="5398" customFormat="false" ht="15.75" hidden="false" customHeight="true" outlineLevel="0" collapsed="false">
      <c r="A5398" s="1"/>
      <c r="B5398" s="11" t="str">
        <f aca="false">MID(L5398,1,1)</f>
        <v>7</v>
      </c>
      <c r="C5398" s="11" t="str">
        <f aca="false">MID(L5398,2,1)</f>
        <v>1</v>
      </c>
      <c r="D5398" s="11" t="str">
        <f aca="false">MID(L5398,3,1)</f>
        <v>1</v>
      </c>
      <c r="E5398" s="11" t="str">
        <f aca="false">MID(L5398,4,1)</f>
        <v>3</v>
      </c>
      <c r="F5398" s="11" t="str">
        <f aca="false">MID(L5398,5,2)</f>
        <v>02</v>
      </c>
      <c r="G5398" s="11" t="str">
        <f aca="false">MID(L5398,7,1)</f>
        <v>0</v>
      </c>
      <c r="H5398" s="11" t="str">
        <f aca="false">MID(L5398,8,1)</f>
        <v>2</v>
      </c>
      <c r="I5398" s="12" t="str">
        <f aca="false">IF(O5398="1","-x-",IF(O5398&lt;="4",MID(L5398,1,O5398-1),IF(O5398="5",MID(L5398,1,4),IF(O5398="6",MID(L5398,1,6),IF(AND(O5398="7",G5398="0"),MID(L5398,1,6),MID(L5398,1,7))))))</f>
        <v>711302</v>
      </c>
      <c r="J5398" s="11" t="n">
        <v>2026</v>
      </c>
      <c r="K5398" s="11" t="s">
        <v>15</v>
      </c>
      <c r="L5398" s="32" t="n">
        <v>71130202</v>
      </c>
      <c r="M5398" s="1" t="s">
        <v>108</v>
      </c>
      <c r="N5398" s="15" t="str">
        <f aca="false">IF(ISERROR(VLOOKUP(P5398,$I$2:$I$5308,1,FALSE()))=FALSE(),"S","A")</f>
        <v>A</v>
      </c>
      <c r="O5398" s="15" t="str">
        <f aca="false">IF(H5398&lt;&gt;"0","7",IF(G5398&lt;&gt;"0","6",IF(F5398&lt;&gt;"00","5",IF(E5398&lt;&gt;"0","4",IF(D5398&lt;&gt;"0","3",IF(C5398&lt;&gt;"0","2",IF(B5398&lt;&gt;"0","1","-x-")))))))</f>
        <v>7</v>
      </c>
      <c r="P5398" s="16" t="str">
        <f aca="false">IF(O5398="1",MID(L5398,1,1),IF(O5398="2",MID(L5398,1,2),IF(O5398="3",MID(L5398,1,3),IF(O5398="4",MID(L5398,1,4),IF(O5398="5",MID(L5398,1,6),IF(O5398="6",MID(L5398,1,7),IF(O5398="7",MID(L5398,1,8),IF(O5398="8",MID(L5398,1,10)))))))))</f>
        <v>71130202</v>
      </c>
      <c r="Q5398" s="1"/>
      <c r="R5398" s="1"/>
      <c r="S5398" s="1"/>
      <c r="T5398" s="1"/>
      <c r="U5398" s="1"/>
      <c r="V5398" s="1"/>
      <c r="W5398" s="1"/>
      <c r="X5398" s="1"/>
      <c r="Y5398" s="1"/>
      <c r="Z5398" s="1"/>
      <c r="AA5398" s="1"/>
      <c r="AB5398" s="1"/>
      <c r="AC5398" s="1"/>
      <c r="AD5398" s="1"/>
      <c r="AE5398" s="1"/>
      <c r="AF5398" s="1"/>
      <c r="AG5398" s="1"/>
      <c r="AH5398" s="1"/>
      <c r="AI5398" s="1"/>
      <c r="AJ5398" s="1"/>
    </row>
    <row r="5399" customFormat="false" ht="15.75" hidden="false" customHeight="true" outlineLevel="0" collapsed="false">
      <c r="A5399" s="1"/>
      <c r="B5399" s="11" t="str">
        <f aca="false">MID(L5399,1,1)</f>
        <v>7</v>
      </c>
      <c r="C5399" s="11" t="str">
        <f aca="false">MID(L5399,2,1)</f>
        <v>1</v>
      </c>
      <c r="D5399" s="11" t="str">
        <f aca="false">MID(L5399,3,1)</f>
        <v>1</v>
      </c>
      <c r="E5399" s="11" t="str">
        <f aca="false">MID(L5399,4,1)</f>
        <v>3</v>
      </c>
      <c r="F5399" s="11" t="str">
        <f aca="false">MID(L5399,5,2)</f>
        <v>02</v>
      </c>
      <c r="G5399" s="11" t="str">
        <f aca="false">MID(L5399,7,1)</f>
        <v>0</v>
      </c>
      <c r="H5399" s="11" t="str">
        <f aca="false">MID(L5399,8,1)</f>
        <v>3</v>
      </c>
      <c r="I5399" s="12" t="str">
        <f aca="false">IF(O5399="1","-x-",IF(O5399&lt;="4",MID(L5399,1,O5399-1),IF(O5399="5",MID(L5399,1,4),IF(O5399="6",MID(L5399,1,6),IF(AND(O5399="7",G5399="0"),MID(L5399,1,6),MID(L5399,1,7))))))</f>
        <v>711302</v>
      </c>
      <c r="J5399" s="11" t="n">
        <v>2026</v>
      </c>
      <c r="K5399" s="11" t="s">
        <v>15</v>
      </c>
      <c r="L5399" s="32" t="n">
        <v>71130203</v>
      </c>
      <c r="M5399" s="1" t="s">
        <v>109</v>
      </c>
      <c r="N5399" s="15" t="str">
        <f aca="false">IF(ISERROR(VLOOKUP(P5399,$I$2:$I$5308,1,FALSE()))=FALSE(),"S","A")</f>
        <v>A</v>
      </c>
      <c r="O5399" s="15" t="str">
        <f aca="false">IF(H5399&lt;&gt;"0","7",IF(G5399&lt;&gt;"0","6",IF(F5399&lt;&gt;"00","5",IF(E5399&lt;&gt;"0","4",IF(D5399&lt;&gt;"0","3",IF(C5399&lt;&gt;"0","2",IF(B5399&lt;&gt;"0","1","-x-")))))))</f>
        <v>7</v>
      </c>
      <c r="P5399" s="16" t="str">
        <f aca="false">IF(O5399="1",MID(L5399,1,1),IF(O5399="2",MID(L5399,1,2),IF(O5399="3",MID(L5399,1,3),IF(O5399="4",MID(L5399,1,4),IF(O5399="5",MID(L5399,1,6),IF(O5399="6",MID(L5399,1,7),IF(O5399="7",MID(L5399,1,8),IF(O5399="8",MID(L5399,1,10)))))))))</f>
        <v>71130203</v>
      </c>
      <c r="Q5399" s="1"/>
      <c r="R5399" s="1"/>
      <c r="S5399" s="1"/>
      <c r="T5399" s="1"/>
      <c r="U5399" s="1"/>
      <c r="V5399" s="1"/>
      <c r="W5399" s="1"/>
      <c r="X5399" s="1"/>
      <c r="Y5399" s="1"/>
      <c r="Z5399" s="1"/>
      <c r="AA5399" s="1"/>
      <c r="AB5399" s="1"/>
      <c r="AC5399" s="1"/>
      <c r="AD5399" s="1"/>
      <c r="AE5399" s="1"/>
      <c r="AF5399" s="1"/>
      <c r="AG5399" s="1"/>
      <c r="AH5399" s="1"/>
      <c r="AI5399" s="1"/>
      <c r="AJ5399" s="1"/>
    </row>
    <row r="5400" customFormat="false" ht="15.75" hidden="false" customHeight="true" outlineLevel="0" collapsed="false">
      <c r="A5400" s="1"/>
      <c r="B5400" s="11" t="str">
        <f aca="false">MID(L5400,1,1)</f>
        <v>7</v>
      </c>
      <c r="C5400" s="11" t="str">
        <f aca="false">MID(L5400,2,1)</f>
        <v>1</v>
      </c>
      <c r="D5400" s="11" t="str">
        <f aca="false">MID(L5400,3,1)</f>
        <v>1</v>
      </c>
      <c r="E5400" s="11" t="str">
        <f aca="false">MID(L5400,4,1)</f>
        <v>3</v>
      </c>
      <c r="F5400" s="11" t="str">
        <f aca="false">MID(L5400,5,2)</f>
        <v>02</v>
      </c>
      <c r="G5400" s="11" t="str">
        <f aca="false">MID(L5400,7,1)</f>
        <v>0</v>
      </c>
      <c r="H5400" s="11" t="str">
        <f aca="false">MID(L5400,8,1)</f>
        <v>4</v>
      </c>
      <c r="I5400" s="12" t="str">
        <f aca="false">IF(O5400="1","-x-",IF(O5400&lt;="4",MID(L5400,1,O5400-1),IF(O5400="5",MID(L5400,1,4),IF(O5400="6",MID(L5400,1,6),IF(AND(O5400="7",G5400="0"),MID(L5400,1,6),MID(L5400,1,7))))))</f>
        <v>711302</v>
      </c>
      <c r="J5400" s="11" t="n">
        <v>2026</v>
      </c>
      <c r="K5400" s="11" t="s">
        <v>15</v>
      </c>
      <c r="L5400" s="32" t="n">
        <v>71130204</v>
      </c>
      <c r="M5400" s="1" t="s">
        <v>110</v>
      </c>
      <c r="N5400" s="15" t="str">
        <f aca="false">IF(ISERROR(VLOOKUP(P5400,$I$2:$I$5308,1,FALSE()))=FALSE(),"S","A")</f>
        <v>A</v>
      </c>
      <c r="O5400" s="15" t="str">
        <f aca="false">IF(H5400&lt;&gt;"0","7",IF(G5400&lt;&gt;"0","6",IF(F5400&lt;&gt;"00","5",IF(E5400&lt;&gt;"0","4",IF(D5400&lt;&gt;"0","3",IF(C5400&lt;&gt;"0","2",IF(B5400&lt;&gt;"0","1","-x-")))))))</f>
        <v>7</v>
      </c>
      <c r="P5400" s="16" t="str">
        <f aca="false">IF(O5400="1",MID(L5400,1,1),IF(O5400="2",MID(L5400,1,2),IF(O5400="3",MID(L5400,1,3),IF(O5400="4",MID(L5400,1,4),IF(O5400="5",MID(L5400,1,6),IF(O5400="6",MID(L5400,1,7),IF(O5400="7",MID(L5400,1,8),IF(O5400="8",MID(L5400,1,10)))))))))</f>
        <v>71130204</v>
      </c>
      <c r="Q5400" s="1"/>
      <c r="R5400" s="1"/>
      <c r="S5400" s="1"/>
      <c r="T5400" s="1"/>
      <c r="U5400" s="1"/>
      <c r="V5400" s="1"/>
      <c r="W5400" s="1"/>
      <c r="X5400" s="1"/>
      <c r="Y5400" s="1"/>
      <c r="Z5400" s="1"/>
      <c r="AA5400" s="1"/>
      <c r="AB5400" s="1"/>
      <c r="AC5400" s="1"/>
      <c r="AD5400" s="1"/>
      <c r="AE5400" s="1"/>
      <c r="AF5400" s="1"/>
      <c r="AG5400" s="1"/>
      <c r="AH5400" s="1"/>
      <c r="AI5400" s="1"/>
      <c r="AJ5400" s="1"/>
    </row>
    <row r="5401" customFormat="false" ht="15.75" hidden="false" customHeight="true" outlineLevel="0" collapsed="false">
      <c r="A5401" s="1"/>
      <c r="B5401" s="11" t="str">
        <f aca="false">MID(L5401,1,1)</f>
        <v>7</v>
      </c>
      <c r="C5401" s="11" t="str">
        <f aca="false">MID(L5401,2,1)</f>
        <v>1</v>
      </c>
      <c r="D5401" s="11" t="str">
        <f aca="false">MID(L5401,3,1)</f>
        <v>1</v>
      </c>
      <c r="E5401" s="11" t="str">
        <f aca="false">MID(L5401,4,1)</f>
        <v>3</v>
      </c>
      <c r="F5401" s="11" t="str">
        <f aca="false">MID(L5401,5,2)</f>
        <v>02</v>
      </c>
      <c r="G5401" s="11" t="str">
        <f aca="false">MID(L5401,7,1)</f>
        <v>0</v>
      </c>
      <c r="H5401" s="11" t="str">
        <f aca="false">MID(L5401,8,1)</f>
        <v>5</v>
      </c>
      <c r="I5401" s="12" t="str">
        <f aca="false">IF(O5401="1","-x-",IF(O5401&lt;="4",MID(L5401,1,O5401-1),IF(O5401="5",MID(L5401,1,4),IF(O5401="6",MID(L5401,1,6),IF(AND(O5401="7",G5401="0"),MID(L5401,1,6),MID(L5401,1,7))))))</f>
        <v>711302</v>
      </c>
      <c r="J5401" s="11" t="n">
        <v>2026</v>
      </c>
      <c r="K5401" s="11" t="s">
        <v>15</v>
      </c>
      <c r="L5401" s="32" t="n">
        <v>71130205</v>
      </c>
      <c r="M5401" s="1" t="s">
        <v>111</v>
      </c>
      <c r="N5401" s="15" t="str">
        <f aca="false">IF(ISERROR(VLOOKUP(P5401,$I$2:$I$5308,1,FALSE()))=FALSE(),"S","A")</f>
        <v>A</v>
      </c>
      <c r="O5401" s="15" t="str">
        <f aca="false">IF(H5401&lt;&gt;"0","7",IF(G5401&lt;&gt;"0","6",IF(F5401&lt;&gt;"00","5",IF(E5401&lt;&gt;"0","4",IF(D5401&lt;&gt;"0","3",IF(C5401&lt;&gt;"0","2",IF(B5401&lt;&gt;"0","1","-x-")))))))</f>
        <v>7</v>
      </c>
      <c r="P5401" s="16" t="str">
        <f aca="false">IF(O5401="1",MID(L5401,1,1),IF(O5401="2",MID(L5401,1,2),IF(O5401="3",MID(L5401,1,3),IF(O5401="4",MID(L5401,1,4),IF(O5401="5",MID(L5401,1,6),IF(O5401="6",MID(L5401,1,7),IF(O5401="7",MID(L5401,1,8),IF(O5401="8",MID(L5401,1,10)))))))))</f>
        <v>71130205</v>
      </c>
      <c r="Q5401" s="1"/>
      <c r="R5401" s="1"/>
      <c r="S5401" s="1"/>
      <c r="T5401" s="1"/>
      <c r="U5401" s="1"/>
      <c r="V5401" s="1"/>
      <c r="W5401" s="1"/>
      <c r="X5401" s="1"/>
      <c r="Y5401" s="1"/>
      <c r="Z5401" s="1"/>
      <c r="AA5401" s="1"/>
      <c r="AB5401" s="1"/>
      <c r="AC5401" s="1"/>
      <c r="AD5401" s="1"/>
      <c r="AE5401" s="1"/>
      <c r="AF5401" s="1"/>
      <c r="AG5401" s="1"/>
      <c r="AH5401" s="1"/>
      <c r="AI5401" s="1"/>
      <c r="AJ5401" s="1"/>
    </row>
    <row r="5402" customFormat="false" ht="15.75" hidden="false" customHeight="true" outlineLevel="0" collapsed="false">
      <c r="A5402" s="1"/>
      <c r="B5402" s="11" t="str">
        <f aca="false">MID(L5402,1,1)</f>
        <v>7</v>
      </c>
      <c r="C5402" s="11" t="str">
        <f aca="false">MID(L5402,2,1)</f>
        <v>1</v>
      </c>
      <c r="D5402" s="11" t="str">
        <f aca="false">MID(L5402,3,1)</f>
        <v>1</v>
      </c>
      <c r="E5402" s="11" t="str">
        <f aca="false">MID(L5402,4,1)</f>
        <v>3</v>
      </c>
      <c r="F5402" s="11" t="str">
        <f aca="false">MID(L5402,5,2)</f>
        <v>02</v>
      </c>
      <c r="G5402" s="11" t="str">
        <f aca="false">MID(L5402,7,1)</f>
        <v>0</v>
      </c>
      <c r="H5402" s="11" t="str">
        <f aca="false">MID(L5402,8,1)</f>
        <v>6</v>
      </c>
      <c r="I5402" s="12" t="str">
        <f aca="false">IF(O5402="1","-x-",IF(O5402&lt;="4",MID(L5402,1,O5402-1),IF(O5402="5",MID(L5402,1,4),IF(O5402="6",MID(L5402,1,6),IF(AND(O5402="7",G5402="0"),MID(L5402,1,6),MID(L5402,1,7))))))</f>
        <v>711302</v>
      </c>
      <c r="J5402" s="11" t="n">
        <v>2026</v>
      </c>
      <c r="K5402" s="11" t="s">
        <v>15</v>
      </c>
      <c r="L5402" s="32" t="n">
        <v>71130206</v>
      </c>
      <c r="M5402" s="1" t="s">
        <v>112</v>
      </c>
      <c r="N5402" s="15" t="str">
        <f aca="false">IF(ISERROR(VLOOKUP(P5402,$I$2:$I$5308,1,FALSE()))=FALSE(),"S","A")</f>
        <v>A</v>
      </c>
      <c r="O5402" s="15" t="str">
        <f aca="false">IF(H5402&lt;&gt;"0","7",IF(G5402&lt;&gt;"0","6",IF(F5402&lt;&gt;"00","5",IF(E5402&lt;&gt;"0","4",IF(D5402&lt;&gt;"0","3",IF(C5402&lt;&gt;"0","2",IF(B5402&lt;&gt;"0","1","-x-")))))))</f>
        <v>7</v>
      </c>
      <c r="P5402" s="16" t="str">
        <f aca="false">IF(O5402="1",MID(L5402,1,1),IF(O5402="2",MID(L5402,1,2),IF(O5402="3",MID(L5402,1,3),IF(O5402="4",MID(L5402,1,4),IF(O5402="5",MID(L5402,1,6),IF(O5402="6",MID(L5402,1,7),IF(O5402="7",MID(L5402,1,8),IF(O5402="8",MID(L5402,1,10)))))))))</f>
        <v>71130206</v>
      </c>
      <c r="Q5402" s="1"/>
      <c r="R5402" s="1"/>
      <c r="S5402" s="1"/>
      <c r="T5402" s="1"/>
      <c r="U5402" s="1"/>
      <c r="V5402" s="1"/>
      <c r="W5402" s="1"/>
      <c r="X5402" s="1"/>
      <c r="Y5402" s="1"/>
      <c r="Z5402" s="1"/>
      <c r="AA5402" s="1"/>
      <c r="AB5402" s="1"/>
      <c r="AC5402" s="1"/>
      <c r="AD5402" s="1"/>
      <c r="AE5402" s="1"/>
      <c r="AF5402" s="1"/>
      <c r="AG5402" s="1"/>
      <c r="AH5402" s="1"/>
      <c r="AI5402" s="1"/>
      <c r="AJ5402" s="1"/>
    </row>
    <row r="5403" customFormat="false" ht="15.75" hidden="false" customHeight="true" outlineLevel="0" collapsed="false">
      <c r="A5403" s="1"/>
      <c r="B5403" s="11" t="str">
        <f aca="false">MID(L5403,1,1)</f>
        <v>7</v>
      </c>
      <c r="C5403" s="11" t="str">
        <f aca="false">MID(L5403,2,1)</f>
        <v>1</v>
      </c>
      <c r="D5403" s="11" t="str">
        <f aca="false">MID(L5403,3,1)</f>
        <v>1</v>
      </c>
      <c r="E5403" s="11" t="str">
        <f aca="false">MID(L5403,4,1)</f>
        <v>3</v>
      </c>
      <c r="F5403" s="11" t="str">
        <f aca="false">MID(L5403,5,2)</f>
        <v>02</v>
      </c>
      <c r="G5403" s="11" t="str">
        <f aca="false">MID(L5403,7,1)</f>
        <v>0</v>
      </c>
      <c r="H5403" s="11" t="str">
        <f aca="false">MID(L5403,8,1)</f>
        <v>7</v>
      </c>
      <c r="I5403" s="12" t="str">
        <f aca="false">IF(O5403="1","-x-",IF(O5403&lt;="4",MID(L5403,1,O5403-1),IF(O5403="5",MID(L5403,1,4),IF(O5403="6",MID(L5403,1,6),IF(AND(O5403="7",G5403="0"),MID(L5403,1,6),MID(L5403,1,7))))))</f>
        <v>711302</v>
      </c>
      <c r="J5403" s="11" t="n">
        <v>2026</v>
      </c>
      <c r="K5403" s="11" t="s">
        <v>15</v>
      </c>
      <c r="L5403" s="32" t="n">
        <v>71130207</v>
      </c>
      <c r="M5403" s="1" t="s">
        <v>113</v>
      </c>
      <c r="N5403" s="15" t="str">
        <f aca="false">IF(ISERROR(VLOOKUP(P5403,$I$2:$I$5308,1,FALSE()))=FALSE(),"S","A")</f>
        <v>A</v>
      </c>
      <c r="O5403" s="15" t="str">
        <f aca="false">IF(H5403&lt;&gt;"0","7",IF(G5403&lt;&gt;"0","6",IF(F5403&lt;&gt;"00","5",IF(E5403&lt;&gt;"0","4",IF(D5403&lt;&gt;"0","3",IF(C5403&lt;&gt;"0","2",IF(B5403&lt;&gt;"0","1","-x-")))))))</f>
        <v>7</v>
      </c>
      <c r="P5403" s="16" t="str">
        <f aca="false">IF(O5403="1",MID(L5403,1,1),IF(O5403="2",MID(L5403,1,2),IF(O5403="3",MID(L5403,1,3),IF(O5403="4",MID(L5403,1,4),IF(O5403="5",MID(L5403,1,6),IF(O5403="6",MID(L5403,1,7),IF(O5403="7",MID(L5403,1,8),IF(O5403="8",MID(L5403,1,10)))))))))</f>
        <v>71130207</v>
      </c>
      <c r="Q5403" s="1"/>
      <c r="R5403" s="1"/>
      <c r="S5403" s="1"/>
      <c r="T5403" s="1"/>
      <c r="U5403" s="1"/>
      <c r="V5403" s="1"/>
      <c r="W5403" s="1"/>
      <c r="X5403" s="1"/>
      <c r="Y5403" s="1"/>
      <c r="Z5403" s="1"/>
      <c r="AA5403" s="1"/>
      <c r="AB5403" s="1"/>
      <c r="AC5403" s="1"/>
      <c r="AD5403" s="1"/>
      <c r="AE5403" s="1"/>
      <c r="AF5403" s="1"/>
      <c r="AG5403" s="1"/>
      <c r="AH5403" s="1"/>
      <c r="AI5403" s="1"/>
      <c r="AJ5403" s="1"/>
    </row>
    <row r="5404" customFormat="false" ht="15.75" hidden="false" customHeight="true" outlineLevel="0" collapsed="false">
      <c r="A5404" s="1"/>
      <c r="B5404" s="11" t="str">
        <f aca="false">MID(L5404,1,1)</f>
        <v>7</v>
      </c>
      <c r="C5404" s="11" t="str">
        <f aca="false">MID(L5404,2,1)</f>
        <v>1</v>
      </c>
      <c r="D5404" s="11" t="str">
        <f aca="false">MID(L5404,3,1)</f>
        <v>1</v>
      </c>
      <c r="E5404" s="11" t="str">
        <f aca="false">MID(L5404,4,1)</f>
        <v>3</v>
      </c>
      <c r="F5404" s="11" t="str">
        <f aca="false">MID(L5404,5,2)</f>
        <v>02</v>
      </c>
      <c r="G5404" s="11" t="str">
        <f aca="false">MID(L5404,7,1)</f>
        <v>0</v>
      </c>
      <c r="H5404" s="11" t="str">
        <f aca="false">MID(L5404,8,1)</f>
        <v>8</v>
      </c>
      <c r="I5404" s="12" t="str">
        <f aca="false">IF(O5404="1","-x-",IF(O5404&lt;="4",MID(L5404,1,O5404-1),IF(O5404="5",MID(L5404,1,4),IF(O5404="6",MID(L5404,1,6),IF(AND(O5404="7",G5404="0"),MID(L5404,1,6),MID(L5404,1,7))))))</f>
        <v>711302</v>
      </c>
      <c r="J5404" s="11" t="n">
        <v>2026</v>
      </c>
      <c r="K5404" s="11" t="s">
        <v>15</v>
      </c>
      <c r="L5404" s="32" t="n">
        <v>71130208</v>
      </c>
      <c r="M5404" s="1" t="s">
        <v>114</v>
      </c>
      <c r="N5404" s="15" t="str">
        <f aca="false">IF(ISERROR(VLOOKUP(P5404,$I$2:$I$5308,1,FALSE()))=FALSE(),"S","A")</f>
        <v>A</v>
      </c>
      <c r="O5404" s="15" t="str">
        <f aca="false">IF(H5404&lt;&gt;"0","7",IF(G5404&lt;&gt;"0","6",IF(F5404&lt;&gt;"00","5",IF(E5404&lt;&gt;"0","4",IF(D5404&lt;&gt;"0","3",IF(C5404&lt;&gt;"0","2",IF(B5404&lt;&gt;"0","1","-x-")))))))</f>
        <v>7</v>
      </c>
      <c r="P5404" s="16" t="str">
        <f aca="false">IF(O5404="1",MID(L5404,1,1),IF(O5404="2",MID(L5404,1,2),IF(O5404="3",MID(L5404,1,3),IF(O5404="4",MID(L5404,1,4),IF(O5404="5",MID(L5404,1,6),IF(O5404="6",MID(L5404,1,7),IF(O5404="7",MID(L5404,1,8),IF(O5404="8",MID(L5404,1,10)))))))))</f>
        <v>71130208</v>
      </c>
      <c r="Q5404" s="1"/>
      <c r="R5404" s="1"/>
      <c r="S5404" s="1"/>
      <c r="T5404" s="1"/>
      <c r="U5404" s="1"/>
      <c r="V5404" s="1"/>
      <c r="W5404" s="1"/>
      <c r="X5404" s="1"/>
      <c r="Y5404" s="1"/>
      <c r="Z5404" s="1"/>
      <c r="AA5404" s="1"/>
      <c r="AB5404" s="1"/>
      <c r="AC5404" s="1"/>
      <c r="AD5404" s="1"/>
      <c r="AE5404" s="1"/>
      <c r="AF5404" s="1"/>
      <c r="AG5404" s="1"/>
      <c r="AH5404" s="1"/>
      <c r="AI5404" s="1"/>
      <c r="AJ5404" s="1"/>
    </row>
    <row r="5405" customFormat="false" ht="15.75" hidden="false" customHeight="true" outlineLevel="0" collapsed="false">
      <c r="A5405" s="1"/>
      <c r="B5405" s="11" t="str">
        <f aca="false">MID(L5405,1,1)</f>
        <v>7</v>
      </c>
      <c r="C5405" s="11" t="str">
        <f aca="false">MID(L5405,2,1)</f>
        <v>1</v>
      </c>
      <c r="D5405" s="11" t="str">
        <f aca="false">MID(L5405,3,1)</f>
        <v>1</v>
      </c>
      <c r="E5405" s="11" t="str">
        <f aca="false">MID(L5405,4,1)</f>
        <v>3</v>
      </c>
      <c r="F5405" s="11" t="str">
        <f aca="false">MID(L5405,5,2)</f>
        <v>03</v>
      </c>
      <c r="G5405" s="11" t="str">
        <f aca="false">MID(L5405,7,1)</f>
        <v>0</v>
      </c>
      <c r="H5405" s="11" t="str">
        <f aca="false">MID(L5405,8,1)</f>
        <v>0</v>
      </c>
      <c r="I5405" s="12" t="str">
        <f aca="false">IF(O5405="1","-x-",IF(O5405&lt;="4",MID(L5405,1,O5405-1),IF(O5405="5",MID(L5405,1,4),IF(O5405="6",MID(L5405,1,6),IF(AND(O5405="7",G5405="0"),MID(L5405,1,6),MID(L5405,1,7))))))</f>
        <v>7113</v>
      </c>
      <c r="J5405" s="11" t="n">
        <v>2026</v>
      </c>
      <c r="K5405" s="11" t="s">
        <v>15</v>
      </c>
      <c r="L5405" s="32" t="n">
        <v>71130300</v>
      </c>
      <c r="M5405" s="1" t="s">
        <v>115</v>
      </c>
      <c r="N5405" s="15" t="s">
        <v>5190</v>
      </c>
      <c r="O5405" s="15" t="str">
        <f aca="false">IF(H5405&lt;&gt;"0","7",IF(G5405&lt;&gt;"0","6",IF(F5405&lt;&gt;"00","5",IF(E5405&lt;&gt;"0","4",IF(D5405&lt;&gt;"0","3",IF(C5405&lt;&gt;"0","2",IF(B5405&lt;&gt;"0","1","-x-")))))))</f>
        <v>5</v>
      </c>
      <c r="P5405" s="16" t="str">
        <f aca="false">IF(O5405="1",MID(L5405,1,1),IF(O5405="2",MID(L5405,1,2),IF(O5405="3",MID(L5405,1,3),IF(O5405="4",MID(L5405,1,4),IF(O5405="5",MID(L5405,1,6),IF(O5405="6",MID(L5405,1,7),IF(O5405="7",MID(L5405,1,8),IF(O5405="8",MID(L5405,1,10)))))))))</f>
        <v>711303</v>
      </c>
      <c r="Q5405" s="1"/>
      <c r="R5405" s="1"/>
      <c r="S5405" s="1"/>
      <c r="T5405" s="1"/>
      <c r="U5405" s="1" t="s">
        <v>60</v>
      </c>
      <c r="V5405" s="1"/>
      <c r="W5405" s="1"/>
      <c r="X5405" s="1"/>
      <c r="Y5405" s="1"/>
      <c r="Z5405" s="1"/>
      <c r="AA5405" s="1"/>
      <c r="AB5405" s="1"/>
      <c r="AC5405" s="1"/>
      <c r="AD5405" s="1"/>
      <c r="AE5405" s="1"/>
      <c r="AF5405" s="1"/>
      <c r="AG5405" s="1"/>
      <c r="AH5405" s="1"/>
      <c r="AI5405" s="1"/>
      <c r="AJ5405" s="1"/>
    </row>
    <row r="5406" customFormat="false" ht="15.75" hidden="false" customHeight="true" outlineLevel="0" collapsed="false">
      <c r="A5406" s="1"/>
      <c r="B5406" s="11" t="str">
        <f aca="false">MID(L5406,1,1)</f>
        <v>7</v>
      </c>
      <c r="C5406" s="11" t="str">
        <f aca="false">MID(L5406,2,1)</f>
        <v>1</v>
      </c>
      <c r="D5406" s="11" t="str">
        <f aca="false">MID(L5406,3,1)</f>
        <v>1</v>
      </c>
      <c r="E5406" s="11" t="str">
        <f aca="false">MID(L5406,4,1)</f>
        <v>3</v>
      </c>
      <c r="F5406" s="11" t="str">
        <f aca="false">MID(L5406,5,2)</f>
        <v>03</v>
      </c>
      <c r="G5406" s="11" t="str">
        <f aca="false">MID(L5406,7,1)</f>
        <v>1</v>
      </c>
      <c r="H5406" s="11" t="str">
        <f aca="false">MID(L5406,8,1)</f>
        <v>0</v>
      </c>
      <c r="I5406" s="12" t="str">
        <f aca="false">IF(O5406="1","-x-",IF(O5406&lt;="4",MID(L5406,1,O5406-1),IF(O5406="5",MID(L5406,1,4),IF(O5406="6",MID(L5406,1,6),IF(AND(O5406="7",G5406="0"),MID(L5406,1,6),MID(L5406,1,7))))))</f>
        <v>711303</v>
      </c>
      <c r="J5406" s="11" t="n">
        <v>2026</v>
      </c>
      <c r="K5406" s="11" t="s">
        <v>15</v>
      </c>
      <c r="L5406" s="32" t="n">
        <v>71130310</v>
      </c>
      <c r="M5406" s="1" t="s">
        <v>116</v>
      </c>
      <c r="N5406" s="15" t="s">
        <v>5190</v>
      </c>
      <c r="O5406" s="15" t="str">
        <f aca="false">IF(H5406&lt;&gt;"0","7",IF(G5406&lt;&gt;"0","6",IF(F5406&lt;&gt;"00","5",IF(E5406&lt;&gt;"0","4",IF(D5406&lt;&gt;"0","3",IF(C5406&lt;&gt;"0","2",IF(B5406&lt;&gt;"0","1","-x-")))))))</f>
        <v>6</v>
      </c>
      <c r="P5406" s="16" t="str">
        <f aca="false">IF(O5406="1",MID(L5406,1,1),IF(O5406="2",MID(L5406,1,2),IF(O5406="3",MID(L5406,1,3),IF(O5406="4",MID(L5406,1,4),IF(O5406="5",MID(L5406,1,6),IF(O5406="6",MID(L5406,1,7),IF(O5406="7",MID(L5406,1,8),IF(O5406="8",MID(L5406,1,10)))))))))</f>
        <v>7113031</v>
      </c>
      <c r="Q5406" s="1"/>
      <c r="R5406" s="1"/>
      <c r="S5406" s="1"/>
      <c r="T5406" s="1"/>
      <c r="U5406" s="1"/>
      <c r="V5406" s="1"/>
      <c r="W5406" s="1"/>
      <c r="X5406" s="1"/>
      <c r="Y5406" s="1"/>
      <c r="Z5406" s="1"/>
      <c r="AA5406" s="1"/>
      <c r="AB5406" s="1"/>
      <c r="AC5406" s="1"/>
      <c r="AD5406" s="1"/>
      <c r="AE5406" s="1"/>
      <c r="AF5406" s="1"/>
      <c r="AG5406" s="1"/>
      <c r="AH5406" s="1"/>
      <c r="AI5406" s="1"/>
      <c r="AJ5406" s="1"/>
    </row>
    <row r="5407" customFormat="false" ht="15.75" hidden="false" customHeight="true" outlineLevel="0" collapsed="false">
      <c r="A5407" s="1"/>
      <c r="B5407" s="11" t="str">
        <f aca="false">MID(L5407,1,1)</f>
        <v>7</v>
      </c>
      <c r="C5407" s="11" t="str">
        <f aca="false">MID(L5407,2,1)</f>
        <v>1</v>
      </c>
      <c r="D5407" s="11" t="str">
        <f aca="false">MID(L5407,3,1)</f>
        <v>1</v>
      </c>
      <c r="E5407" s="11" t="str">
        <f aca="false">MID(L5407,4,1)</f>
        <v>3</v>
      </c>
      <c r="F5407" s="11" t="str">
        <f aca="false">MID(L5407,5,2)</f>
        <v>03</v>
      </c>
      <c r="G5407" s="11" t="str">
        <f aca="false">MID(L5407,7,1)</f>
        <v>1</v>
      </c>
      <c r="H5407" s="11" t="str">
        <f aca="false">MID(L5407,8,1)</f>
        <v>1</v>
      </c>
      <c r="I5407" s="12" t="str">
        <f aca="false">IF(O5407="1","-x-",IF(O5407&lt;="4",MID(L5407,1,O5407-1),IF(O5407="5",MID(L5407,1,4),IF(O5407="6",MID(L5407,1,6),IF(AND(O5407="7",G5407="0"),MID(L5407,1,6),MID(L5407,1,7))))))</f>
        <v>7113031</v>
      </c>
      <c r="J5407" s="11" t="n">
        <v>2026</v>
      </c>
      <c r="K5407" s="11" t="s">
        <v>15</v>
      </c>
      <c r="L5407" s="32" t="n">
        <v>71130311</v>
      </c>
      <c r="M5407" s="1" t="s">
        <v>117</v>
      </c>
      <c r="N5407" s="15" t="str">
        <f aca="false">IF(ISERROR(VLOOKUP(P5407,$I$2:$I$5308,1,FALSE()))=FALSE(),"S","A")</f>
        <v>A</v>
      </c>
      <c r="O5407" s="15" t="str">
        <f aca="false">IF(H5407&lt;&gt;"0","7",IF(G5407&lt;&gt;"0","6",IF(F5407&lt;&gt;"00","5",IF(E5407&lt;&gt;"0","4",IF(D5407&lt;&gt;"0","3",IF(C5407&lt;&gt;"0","2",IF(B5407&lt;&gt;"0","1","-x-")))))))</f>
        <v>7</v>
      </c>
      <c r="P5407" s="16" t="str">
        <f aca="false">IF(O5407="1",MID(L5407,1,1),IF(O5407="2",MID(L5407,1,2),IF(O5407="3",MID(L5407,1,3),IF(O5407="4",MID(L5407,1,4),IF(O5407="5",MID(L5407,1,6),IF(O5407="6",MID(L5407,1,7),IF(O5407="7",MID(L5407,1,8),IF(O5407="8",MID(L5407,1,10)))))))))</f>
        <v>71130311</v>
      </c>
      <c r="Q5407" s="1"/>
      <c r="R5407" s="1"/>
      <c r="S5407" s="1"/>
      <c r="T5407" s="1"/>
      <c r="U5407" s="1"/>
      <c r="V5407" s="1"/>
      <c r="W5407" s="1"/>
      <c r="X5407" s="1"/>
      <c r="Y5407" s="1"/>
      <c r="Z5407" s="1"/>
      <c r="AA5407" s="1"/>
      <c r="AB5407" s="1"/>
      <c r="AC5407" s="1"/>
      <c r="AD5407" s="1"/>
      <c r="AE5407" s="1"/>
      <c r="AF5407" s="1"/>
      <c r="AG5407" s="1"/>
      <c r="AH5407" s="1"/>
      <c r="AI5407" s="1"/>
      <c r="AJ5407" s="1"/>
    </row>
    <row r="5408" customFormat="false" ht="15.75" hidden="false" customHeight="true" outlineLevel="0" collapsed="false">
      <c r="A5408" s="1"/>
      <c r="B5408" s="11" t="str">
        <f aca="false">MID(L5408,1,1)</f>
        <v>7</v>
      </c>
      <c r="C5408" s="11" t="str">
        <f aca="false">MID(L5408,2,1)</f>
        <v>1</v>
      </c>
      <c r="D5408" s="11" t="str">
        <f aca="false">MID(L5408,3,1)</f>
        <v>1</v>
      </c>
      <c r="E5408" s="11" t="str">
        <f aca="false">MID(L5408,4,1)</f>
        <v>3</v>
      </c>
      <c r="F5408" s="11" t="str">
        <f aca="false">MID(L5408,5,2)</f>
        <v>03</v>
      </c>
      <c r="G5408" s="11" t="str">
        <f aca="false">MID(L5408,7,1)</f>
        <v>1</v>
      </c>
      <c r="H5408" s="11" t="str">
        <f aca="false">MID(L5408,8,1)</f>
        <v>2</v>
      </c>
      <c r="I5408" s="12" t="str">
        <f aca="false">IF(O5408="1","-x-",IF(O5408&lt;="4",MID(L5408,1,O5408-1),IF(O5408="5",MID(L5408,1,4),IF(O5408="6",MID(L5408,1,6),IF(AND(O5408="7",G5408="0"),MID(L5408,1,6),MID(L5408,1,7))))))</f>
        <v>7113031</v>
      </c>
      <c r="J5408" s="11" t="n">
        <v>2026</v>
      </c>
      <c r="K5408" s="11" t="s">
        <v>15</v>
      </c>
      <c r="L5408" s="32" t="n">
        <v>71130312</v>
      </c>
      <c r="M5408" s="1" t="s">
        <v>118</v>
      </c>
      <c r="N5408" s="15" t="str">
        <f aca="false">IF(ISERROR(VLOOKUP(P5408,$I$2:$I$5308,1,FALSE()))=FALSE(),"S","A")</f>
        <v>A</v>
      </c>
      <c r="O5408" s="15" t="str">
        <f aca="false">IF(H5408&lt;&gt;"0","7",IF(G5408&lt;&gt;"0","6",IF(F5408&lt;&gt;"00","5",IF(E5408&lt;&gt;"0","4",IF(D5408&lt;&gt;"0","3",IF(C5408&lt;&gt;"0","2",IF(B5408&lt;&gt;"0","1","-x-")))))))</f>
        <v>7</v>
      </c>
      <c r="P5408" s="16" t="str">
        <f aca="false">IF(O5408="1",MID(L5408,1,1),IF(O5408="2",MID(L5408,1,2),IF(O5408="3",MID(L5408,1,3),IF(O5408="4",MID(L5408,1,4),IF(O5408="5",MID(L5408,1,6),IF(O5408="6",MID(L5408,1,7),IF(O5408="7",MID(L5408,1,8),IF(O5408="8",MID(L5408,1,10)))))))))</f>
        <v>71130312</v>
      </c>
      <c r="Q5408" s="1"/>
      <c r="R5408" s="1"/>
      <c r="S5408" s="1"/>
      <c r="T5408" s="1"/>
      <c r="U5408" s="1"/>
      <c r="V5408" s="1"/>
      <c r="W5408" s="1"/>
      <c r="X5408" s="1"/>
      <c r="Y5408" s="1"/>
      <c r="Z5408" s="1"/>
      <c r="AA5408" s="1"/>
      <c r="AB5408" s="1"/>
      <c r="AC5408" s="1"/>
      <c r="AD5408" s="1"/>
      <c r="AE5408" s="1"/>
      <c r="AF5408" s="1"/>
      <c r="AG5408" s="1"/>
      <c r="AH5408" s="1"/>
      <c r="AI5408" s="1"/>
      <c r="AJ5408" s="1"/>
    </row>
    <row r="5409" customFormat="false" ht="15.75" hidden="false" customHeight="true" outlineLevel="0" collapsed="false">
      <c r="A5409" s="1"/>
      <c r="B5409" s="11" t="str">
        <f aca="false">MID(L5409,1,1)</f>
        <v>7</v>
      </c>
      <c r="C5409" s="11" t="str">
        <f aca="false">MID(L5409,2,1)</f>
        <v>1</v>
      </c>
      <c r="D5409" s="11" t="str">
        <f aca="false">MID(L5409,3,1)</f>
        <v>1</v>
      </c>
      <c r="E5409" s="11" t="str">
        <f aca="false">MID(L5409,4,1)</f>
        <v>3</v>
      </c>
      <c r="F5409" s="11" t="str">
        <f aca="false">MID(L5409,5,2)</f>
        <v>03</v>
      </c>
      <c r="G5409" s="11" t="str">
        <f aca="false">MID(L5409,7,1)</f>
        <v>1</v>
      </c>
      <c r="H5409" s="11" t="str">
        <f aca="false">MID(L5409,8,1)</f>
        <v>3</v>
      </c>
      <c r="I5409" s="12" t="str">
        <f aca="false">IF(O5409="1","-x-",IF(O5409&lt;="4",MID(L5409,1,O5409-1),IF(O5409="5",MID(L5409,1,4),IF(O5409="6",MID(L5409,1,6),IF(AND(O5409="7",G5409="0"),MID(L5409,1,6),MID(L5409,1,7))))))</f>
        <v>7113031</v>
      </c>
      <c r="J5409" s="11" t="n">
        <v>2026</v>
      </c>
      <c r="K5409" s="11" t="s">
        <v>15</v>
      </c>
      <c r="L5409" s="32" t="n">
        <v>71130313</v>
      </c>
      <c r="M5409" s="1" t="s">
        <v>119</v>
      </c>
      <c r="N5409" s="15" t="str">
        <f aca="false">IF(ISERROR(VLOOKUP(P5409,$I$2:$I$5308,1,FALSE()))=FALSE(),"S","A")</f>
        <v>A</v>
      </c>
      <c r="O5409" s="15" t="str">
        <f aca="false">IF(H5409&lt;&gt;"0","7",IF(G5409&lt;&gt;"0","6",IF(F5409&lt;&gt;"00","5",IF(E5409&lt;&gt;"0","4",IF(D5409&lt;&gt;"0","3",IF(C5409&lt;&gt;"0","2",IF(B5409&lt;&gt;"0","1","-x-")))))))</f>
        <v>7</v>
      </c>
      <c r="P5409" s="16" t="str">
        <f aca="false">IF(O5409="1",MID(L5409,1,1),IF(O5409="2",MID(L5409,1,2),IF(O5409="3",MID(L5409,1,3),IF(O5409="4",MID(L5409,1,4),IF(O5409="5",MID(L5409,1,6),IF(O5409="6",MID(L5409,1,7),IF(O5409="7",MID(L5409,1,8),IF(O5409="8",MID(L5409,1,10)))))))))</f>
        <v>71130313</v>
      </c>
      <c r="Q5409" s="1"/>
      <c r="R5409" s="1"/>
      <c r="S5409" s="1"/>
      <c r="T5409" s="1"/>
      <c r="U5409" s="1"/>
      <c r="V5409" s="1"/>
      <c r="W5409" s="1"/>
      <c r="X5409" s="1"/>
      <c r="Y5409" s="1"/>
      <c r="Z5409" s="1"/>
      <c r="AA5409" s="1"/>
      <c r="AB5409" s="1"/>
      <c r="AC5409" s="1"/>
      <c r="AD5409" s="1"/>
      <c r="AE5409" s="1"/>
      <c r="AF5409" s="1"/>
      <c r="AG5409" s="1"/>
      <c r="AH5409" s="1"/>
      <c r="AI5409" s="1"/>
      <c r="AJ5409" s="1"/>
    </row>
    <row r="5410" customFormat="false" ht="15.75" hidden="false" customHeight="true" outlineLevel="0" collapsed="false">
      <c r="A5410" s="1"/>
      <c r="B5410" s="11" t="str">
        <f aca="false">MID(L5410,1,1)</f>
        <v>7</v>
      </c>
      <c r="C5410" s="11" t="str">
        <f aca="false">MID(L5410,2,1)</f>
        <v>1</v>
      </c>
      <c r="D5410" s="11" t="str">
        <f aca="false">MID(L5410,3,1)</f>
        <v>1</v>
      </c>
      <c r="E5410" s="11" t="str">
        <f aca="false">MID(L5410,4,1)</f>
        <v>3</v>
      </c>
      <c r="F5410" s="11" t="str">
        <f aca="false">MID(L5410,5,2)</f>
        <v>03</v>
      </c>
      <c r="G5410" s="11" t="str">
        <f aca="false">MID(L5410,7,1)</f>
        <v>1</v>
      </c>
      <c r="H5410" s="11" t="str">
        <f aca="false">MID(L5410,8,1)</f>
        <v>4</v>
      </c>
      <c r="I5410" s="12" t="str">
        <f aca="false">IF(O5410="1","-x-",IF(O5410&lt;="4",MID(L5410,1,O5410-1),IF(O5410="5",MID(L5410,1,4),IF(O5410="6",MID(L5410,1,6),IF(AND(O5410="7",G5410="0"),MID(L5410,1,6),MID(L5410,1,7))))))</f>
        <v>7113031</v>
      </c>
      <c r="J5410" s="11" t="n">
        <v>2026</v>
      </c>
      <c r="K5410" s="11" t="s">
        <v>15</v>
      </c>
      <c r="L5410" s="32" t="n">
        <v>71130314</v>
      </c>
      <c r="M5410" s="1" t="s">
        <v>120</v>
      </c>
      <c r="N5410" s="15" t="str">
        <f aca="false">IF(ISERROR(VLOOKUP(P5410,$I$2:$I$5308,1,FALSE()))=FALSE(),"S","A")</f>
        <v>A</v>
      </c>
      <c r="O5410" s="15" t="str">
        <f aca="false">IF(H5410&lt;&gt;"0","7",IF(G5410&lt;&gt;"0","6",IF(F5410&lt;&gt;"00","5",IF(E5410&lt;&gt;"0","4",IF(D5410&lt;&gt;"0","3",IF(C5410&lt;&gt;"0","2",IF(B5410&lt;&gt;"0","1","-x-")))))))</f>
        <v>7</v>
      </c>
      <c r="P5410" s="16" t="str">
        <f aca="false">IF(O5410="1",MID(L5410,1,1),IF(O5410="2",MID(L5410,1,2),IF(O5410="3",MID(L5410,1,3),IF(O5410="4",MID(L5410,1,4),IF(O5410="5",MID(L5410,1,6),IF(O5410="6",MID(L5410,1,7),IF(O5410="7",MID(L5410,1,8),IF(O5410="8",MID(L5410,1,10)))))))))</f>
        <v>71130314</v>
      </c>
      <c r="Q5410" s="1"/>
      <c r="R5410" s="1"/>
      <c r="S5410" s="1"/>
      <c r="T5410" s="1"/>
      <c r="U5410" s="1"/>
      <c r="V5410" s="1"/>
      <c r="W5410" s="1"/>
      <c r="X5410" s="1"/>
      <c r="Y5410" s="1"/>
      <c r="Z5410" s="1"/>
      <c r="AA5410" s="1"/>
      <c r="AB5410" s="1"/>
      <c r="AC5410" s="1"/>
      <c r="AD5410" s="1"/>
      <c r="AE5410" s="1"/>
      <c r="AF5410" s="1"/>
      <c r="AG5410" s="1"/>
      <c r="AH5410" s="1"/>
      <c r="AI5410" s="1"/>
      <c r="AJ5410" s="1"/>
    </row>
    <row r="5411" customFormat="false" ht="15.75" hidden="false" customHeight="true" outlineLevel="0" collapsed="false">
      <c r="A5411" s="1"/>
      <c r="B5411" s="11" t="str">
        <f aca="false">MID(L5411,1,1)</f>
        <v>7</v>
      </c>
      <c r="C5411" s="11" t="str">
        <f aca="false">MID(L5411,2,1)</f>
        <v>1</v>
      </c>
      <c r="D5411" s="11" t="str">
        <f aca="false">MID(L5411,3,1)</f>
        <v>1</v>
      </c>
      <c r="E5411" s="11" t="str">
        <f aca="false">MID(L5411,4,1)</f>
        <v>3</v>
      </c>
      <c r="F5411" s="11" t="str">
        <f aca="false">MID(L5411,5,2)</f>
        <v>03</v>
      </c>
      <c r="G5411" s="11" t="str">
        <f aca="false">MID(L5411,7,1)</f>
        <v>1</v>
      </c>
      <c r="H5411" s="11" t="str">
        <f aca="false">MID(L5411,8,1)</f>
        <v>5</v>
      </c>
      <c r="I5411" s="12" t="str">
        <f aca="false">IF(O5411="1","-x-",IF(O5411&lt;="4",MID(L5411,1,O5411-1),IF(O5411="5",MID(L5411,1,4),IF(O5411="6",MID(L5411,1,6),IF(AND(O5411="7",G5411="0"),MID(L5411,1,6),MID(L5411,1,7))))))</f>
        <v>7113031</v>
      </c>
      <c r="J5411" s="11" t="n">
        <v>2026</v>
      </c>
      <c r="K5411" s="11" t="s">
        <v>15</v>
      </c>
      <c r="L5411" s="32" t="n">
        <v>71130315</v>
      </c>
      <c r="M5411" s="1" t="s">
        <v>121</v>
      </c>
      <c r="N5411" s="15" t="str">
        <f aca="false">IF(ISERROR(VLOOKUP(P5411,$I$2:$I$5308,1,FALSE()))=FALSE(),"S","A")</f>
        <v>A</v>
      </c>
      <c r="O5411" s="15" t="str">
        <f aca="false">IF(H5411&lt;&gt;"0","7",IF(G5411&lt;&gt;"0","6",IF(F5411&lt;&gt;"00","5",IF(E5411&lt;&gt;"0","4",IF(D5411&lt;&gt;"0","3",IF(C5411&lt;&gt;"0","2",IF(B5411&lt;&gt;"0","1","-x-")))))))</f>
        <v>7</v>
      </c>
      <c r="P5411" s="16" t="str">
        <f aca="false">IF(O5411="1",MID(L5411,1,1),IF(O5411="2",MID(L5411,1,2),IF(O5411="3",MID(L5411,1,3),IF(O5411="4",MID(L5411,1,4),IF(O5411="5",MID(L5411,1,6),IF(O5411="6",MID(L5411,1,7),IF(O5411="7",MID(L5411,1,8),IF(O5411="8",MID(L5411,1,10)))))))))</f>
        <v>71130315</v>
      </c>
      <c r="Q5411" s="1"/>
      <c r="R5411" s="1"/>
      <c r="S5411" s="1"/>
      <c r="T5411" s="1"/>
      <c r="U5411" s="1"/>
      <c r="V5411" s="1"/>
      <c r="W5411" s="1"/>
      <c r="X5411" s="1"/>
      <c r="Y5411" s="1"/>
      <c r="Z5411" s="1"/>
      <c r="AA5411" s="1"/>
      <c r="AB5411" s="1"/>
      <c r="AC5411" s="1"/>
      <c r="AD5411" s="1"/>
      <c r="AE5411" s="1"/>
      <c r="AF5411" s="1"/>
      <c r="AG5411" s="1"/>
      <c r="AH5411" s="1"/>
      <c r="AI5411" s="1"/>
      <c r="AJ5411" s="1"/>
    </row>
    <row r="5412" customFormat="false" ht="15.75" hidden="false" customHeight="true" outlineLevel="0" collapsed="false">
      <c r="A5412" s="1"/>
      <c r="B5412" s="11" t="str">
        <f aca="false">MID(L5412,1,1)</f>
        <v>7</v>
      </c>
      <c r="C5412" s="11" t="str">
        <f aca="false">MID(L5412,2,1)</f>
        <v>1</v>
      </c>
      <c r="D5412" s="11" t="str">
        <f aca="false">MID(L5412,3,1)</f>
        <v>1</v>
      </c>
      <c r="E5412" s="11" t="str">
        <f aca="false">MID(L5412,4,1)</f>
        <v>3</v>
      </c>
      <c r="F5412" s="11" t="str">
        <f aca="false">MID(L5412,5,2)</f>
        <v>03</v>
      </c>
      <c r="G5412" s="11" t="str">
        <f aca="false">MID(L5412,7,1)</f>
        <v>1</v>
      </c>
      <c r="H5412" s="11" t="str">
        <f aca="false">MID(L5412,8,1)</f>
        <v>6</v>
      </c>
      <c r="I5412" s="12" t="str">
        <f aca="false">IF(O5412="1","-x-",IF(O5412&lt;="4",MID(L5412,1,O5412-1),IF(O5412="5",MID(L5412,1,4),IF(O5412="6",MID(L5412,1,6),IF(AND(O5412="7",G5412="0"),MID(L5412,1,6),MID(L5412,1,7))))))</f>
        <v>7113031</v>
      </c>
      <c r="J5412" s="11" t="n">
        <v>2026</v>
      </c>
      <c r="K5412" s="11" t="s">
        <v>15</v>
      </c>
      <c r="L5412" s="32" t="n">
        <v>71130316</v>
      </c>
      <c r="M5412" s="1" t="s">
        <v>122</v>
      </c>
      <c r="N5412" s="15" t="str">
        <f aca="false">IF(ISERROR(VLOOKUP(P5412,$I$2:$I$5308,1,FALSE()))=FALSE(),"S","A")</f>
        <v>A</v>
      </c>
      <c r="O5412" s="15" t="str">
        <f aca="false">IF(H5412&lt;&gt;"0","7",IF(G5412&lt;&gt;"0","6",IF(F5412&lt;&gt;"00","5",IF(E5412&lt;&gt;"0","4",IF(D5412&lt;&gt;"0","3",IF(C5412&lt;&gt;"0","2",IF(B5412&lt;&gt;"0","1","-x-")))))))</f>
        <v>7</v>
      </c>
      <c r="P5412" s="16" t="str">
        <f aca="false">IF(O5412="1",MID(L5412,1,1),IF(O5412="2",MID(L5412,1,2),IF(O5412="3",MID(L5412,1,3),IF(O5412="4",MID(L5412,1,4),IF(O5412="5",MID(L5412,1,6),IF(O5412="6",MID(L5412,1,7),IF(O5412="7",MID(L5412,1,8),IF(O5412="8",MID(L5412,1,10)))))))))</f>
        <v>71130316</v>
      </c>
      <c r="Q5412" s="1"/>
      <c r="R5412" s="1"/>
      <c r="S5412" s="1"/>
      <c r="T5412" s="1"/>
      <c r="U5412" s="1"/>
      <c r="V5412" s="1"/>
      <c r="W5412" s="1"/>
      <c r="X5412" s="1"/>
      <c r="Y5412" s="1"/>
      <c r="Z5412" s="1"/>
      <c r="AA5412" s="1"/>
      <c r="AB5412" s="1"/>
      <c r="AC5412" s="1"/>
      <c r="AD5412" s="1"/>
      <c r="AE5412" s="1"/>
      <c r="AF5412" s="1"/>
      <c r="AG5412" s="1"/>
      <c r="AH5412" s="1"/>
      <c r="AI5412" s="1"/>
      <c r="AJ5412" s="1"/>
    </row>
    <row r="5413" customFormat="false" ht="15.75" hidden="false" customHeight="true" outlineLevel="0" collapsed="false">
      <c r="A5413" s="1"/>
      <c r="B5413" s="11" t="str">
        <f aca="false">MID(L5413,1,1)</f>
        <v>7</v>
      </c>
      <c r="C5413" s="11" t="str">
        <f aca="false">MID(L5413,2,1)</f>
        <v>1</v>
      </c>
      <c r="D5413" s="11" t="str">
        <f aca="false">MID(L5413,3,1)</f>
        <v>1</v>
      </c>
      <c r="E5413" s="11" t="str">
        <f aca="false">MID(L5413,4,1)</f>
        <v>3</v>
      </c>
      <c r="F5413" s="11" t="str">
        <f aca="false">MID(L5413,5,2)</f>
        <v>03</v>
      </c>
      <c r="G5413" s="11" t="str">
        <f aca="false">MID(L5413,7,1)</f>
        <v>1</v>
      </c>
      <c r="H5413" s="11" t="str">
        <f aca="false">MID(L5413,8,1)</f>
        <v>7</v>
      </c>
      <c r="I5413" s="12" t="str">
        <f aca="false">IF(O5413="1","-x-",IF(O5413&lt;="4",MID(L5413,1,O5413-1),IF(O5413="5",MID(L5413,1,4),IF(O5413="6",MID(L5413,1,6),IF(AND(O5413="7",G5413="0"),MID(L5413,1,6),MID(L5413,1,7))))))</f>
        <v>7113031</v>
      </c>
      <c r="J5413" s="11" t="n">
        <v>2026</v>
      </c>
      <c r="K5413" s="11" t="s">
        <v>15</v>
      </c>
      <c r="L5413" s="32" t="n">
        <v>71130317</v>
      </c>
      <c r="M5413" s="1" t="s">
        <v>123</v>
      </c>
      <c r="N5413" s="15" t="str">
        <f aca="false">IF(ISERROR(VLOOKUP(P5413,$I$2:$I$5308,1,FALSE()))=FALSE(),"S","A")</f>
        <v>A</v>
      </c>
      <c r="O5413" s="15" t="str">
        <f aca="false">IF(H5413&lt;&gt;"0","7",IF(G5413&lt;&gt;"0","6",IF(F5413&lt;&gt;"00","5",IF(E5413&lt;&gt;"0","4",IF(D5413&lt;&gt;"0","3",IF(C5413&lt;&gt;"0","2",IF(B5413&lt;&gt;"0","1","-x-")))))))</f>
        <v>7</v>
      </c>
      <c r="P5413" s="16" t="str">
        <f aca="false">IF(O5413="1",MID(L5413,1,1),IF(O5413="2",MID(L5413,1,2),IF(O5413="3",MID(L5413,1,3),IF(O5413="4",MID(L5413,1,4),IF(O5413="5",MID(L5413,1,6),IF(O5413="6",MID(L5413,1,7),IF(O5413="7",MID(L5413,1,8),IF(O5413="8",MID(L5413,1,10)))))))))</f>
        <v>71130317</v>
      </c>
      <c r="Q5413" s="1"/>
      <c r="R5413" s="1"/>
      <c r="S5413" s="1"/>
      <c r="T5413" s="1"/>
      <c r="U5413" s="1"/>
      <c r="V5413" s="1"/>
      <c r="W5413" s="1"/>
      <c r="X5413" s="1"/>
      <c r="Y5413" s="1"/>
      <c r="Z5413" s="1"/>
      <c r="AA5413" s="1"/>
      <c r="AB5413" s="1"/>
      <c r="AC5413" s="1"/>
      <c r="AD5413" s="1"/>
      <c r="AE5413" s="1"/>
      <c r="AF5413" s="1"/>
      <c r="AG5413" s="1"/>
      <c r="AH5413" s="1"/>
      <c r="AI5413" s="1"/>
      <c r="AJ5413" s="1"/>
    </row>
    <row r="5414" customFormat="false" ht="15.75" hidden="false" customHeight="true" outlineLevel="0" collapsed="false">
      <c r="A5414" s="1"/>
      <c r="B5414" s="11" t="str">
        <f aca="false">MID(L5414,1,1)</f>
        <v>7</v>
      </c>
      <c r="C5414" s="11" t="str">
        <f aca="false">MID(L5414,2,1)</f>
        <v>1</v>
      </c>
      <c r="D5414" s="11" t="str">
        <f aca="false">MID(L5414,3,1)</f>
        <v>1</v>
      </c>
      <c r="E5414" s="11" t="str">
        <f aca="false">MID(L5414,4,1)</f>
        <v>3</v>
      </c>
      <c r="F5414" s="11" t="str">
        <f aca="false">MID(L5414,5,2)</f>
        <v>03</v>
      </c>
      <c r="G5414" s="11" t="str">
        <f aca="false">MID(L5414,7,1)</f>
        <v>1</v>
      </c>
      <c r="H5414" s="11" t="str">
        <f aca="false">MID(L5414,8,1)</f>
        <v>8</v>
      </c>
      <c r="I5414" s="12" t="str">
        <f aca="false">IF(O5414="1","-x-",IF(O5414&lt;="4",MID(L5414,1,O5414-1),IF(O5414="5",MID(L5414,1,4),IF(O5414="6",MID(L5414,1,6),IF(AND(O5414="7",G5414="0"),MID(L5414,1,6),MID(L5414,1,7))))))</f>
        <v>7113031</v>
      </c>
      <c r="J5414" s="11" t="n">
        <v>2026</v>
      </c>
      <c r="K5414" s="11" t="s">
        <v>15</v>
      </c>
      <c r="L5414" s="32" t="n">
        <v>71130318</v>
      </c>
      <c r="M5414" s="1" t="s">
        <v>124</v>
      </c>
      <c r="N5414" s="15" t="str">
        <f aca="false">IF(ISERROR(VLOOKUP(P5414,$I$2:$I$5308,1,FALSE()))=FALSE(),"S","A")</f>
        <v>A</v>
      </c>
      <c r="O5414" s="15" t="str">
        <f aca="false">IF(H5414&lt;&gt;"0","7",IF(G5414&lt;&gt;"0","6",IF(F5414&lt;&gt;"00","5",IF(E5414&lt;&gt;"0","4",IF(D5414&lt;&gt;"0","3",IF(C5414&lt;&gt;"0","2",IF(B5414&lt;&gt;"0","1","-x-")))))))</f>
        <v>7</v>
      </c>
      <c r="P5414" s="16" t="str">
        <f aca="false">IF(O5414="1",MID(L5414,1,1),IF(O5414="2",MID(L5414,1,2),IF(O5414="3",MID(L5414,1,3),IF(O5414="4",MID(L5414,1,4),IF(O5414="5",MID(L5414,1,6),IF(O5414="6",MID(L5414,1,7),IF(O5414="7",MID(L5414,1,8),IF(O5414="8",MID(L5414,1,10)))))))))</f>
        <v>71130318</v>
      </c>
      <c r="Q5414" s="1"/>
      <c r="R5414" s="1"/>
      <c r="S5414" s="1"/>
      <c r="T5414" s="1"/>
      <c r="U5414" s="1"/>
      <c r="V5414" s="1"/>
      <c r="W5414" s="1"/>
      <c r="X5414" s="1"/>
      <c r="Y5414" s="1"/>
      <c r="Z5414" s="1"/>
      <c r="AA5414" s="1"/>
      <c r="AB5414" s="1"/>
      <c r="AC5414" s="1"/>
      <c r="AD5414" s="1"/>
      <c r="AE5414" s="1"/>
      <c r="AF5414" s="1"/>
      <c r="AG5414" s="1"/>
      <c r="AH5414" s="1"/>
      <c r="AI5414" s="1"/>
      <c r="AJ5414" s="1"/>
    </row>
    <row r="5415" customFormat="false" ht="15.75" hidden="false" customHeight="true" outlineLevel="0" collapsed="false">
      <c r="A5415" s="1"/>
      <c r="B5415" s="11" t="str">
        <f aca="false">MID(L5415,1,1)</f>
        <v>7</v>
      </c>
      <c r="C5415" s="11" t="str">
        <f aca="false">MID(L5415,2,1)</f>
        <v>1</v>
      </c>
      <c r="D5415" s="11" t="str">
        <f aca="false">MID(L5415,3,1)</f>
        <v>1</v>
      </c>
      <c r="E5415" s="11" t="str">
        <f aca="false">MID(L5415,4,1)</f>
        <v>3</v>
      </c>
      <c r="F5415" s="11" t="str">
        <f aca="false">MID(L5415,5,2)</f>
        <v>03</v>
      </c>
      <c r="G5415" s="11" t="str">
        <f aca="false">MID(L5415,7,1)</f>
        <v>2</v>
      </c>
      <c r="H5415" s="11" t="str">
        <f aca="false">MID(L5415,8,1)</f>
        <v>0</v>
      </c>
      <c r="I5415" s="12" t="str">
        <f aca="false">IF(O5415="1","-x-",IF(O5415&lt;="4",MID(L5415,1,O5415-1),IF(O5415="5",MID(L5415,1,4),IF(O5415="6",MID(L5415,1,6),IF(AND(O5415="7",G5415="0"),MID(L5415,1,6),MID(L5415,1,7))))))</f>
        <v>711303</v>
      </c>
      <c r="J5415" s="11" t="n">
        <v>2026</v>
      </c>
      <c r="K5415" s="11" t="s">
        <v>15</v>
      </c>
      <c r="L5415" s="32" t="n">
        <v>71130320</v>
      </c>
      <c r="M5415" s="1" t="s">
        <v>125</v>
      </c>
      <c r="N5415" s="15" t="s">
        <v>5190</v>
      </c>
      <c r="O5415" s="15" t="str">
        <f aca="false">IF(H5415&lt;&gt;"0","7",IF(G5415&lt;&gt;"0","6",IF(F5415&lt;&gt;"00","5",IF(E5415&lt;&gt;"0","4",IF(D5415&lt;&gt;"0","3",IF(C5415&lt;&gt;"0","2",IF(B5415&lt;&gt;"0","1","-x-")))))))</f>
        <v>6</v>
      </c>
      <c r="P5415" s="16" t="str">
        <f aca="false">IF(O5415="1",MID(L5415,1,1),IF(O5415="2",MID(L5415,1,2),IF(O5415="3",MID(L5415,1,3),IF(O5415="4",MID(L5415,1,4),IF(O5415="5",MID(L5415,1,6),IF(O5415="6",MID(L5415,1,7),IF(O5415="7",MID(L5415,1,8),IF(O5415="8",MID(L5415,1,10)))))))))</f>
        <v>7113032</v>
      </c>
      <c r="Q5415" s="1"/>
      <c r="R5415" s="1"/>
      <c r="S5415" s="1"/>
      <c r="T5415" s="1"/>
      <c r="U5415" s="1" t="s">
        <v>60</v>
      </c>
      <c r="V5415" s="1"/>
      <c r="W5415" s="1"/>
      <c r="X5415" s="1"/>
      <c r="Y5415" s="1"/>
      <c r="Z5415" s="1"/>
      <c r="AA5415" s="1"/>
      <c r="AB5415" s="1"/>
      <c r="AC5415" s="1"/>
      <c r="AD5415" s="1"/>
      <c r="AE5415" s="1"/>
      <c r="AF5415" s="1"/>
      <c r="AG5415" s="1"/>
      <c r="AH5415" s="1"/>
      <c r="AI5415" s="1"/>
      <c r="AJ5415" s="1"/>
    </row>
    <row r="5416" customFormat="false" ht="15.75" hidden="false" customHeight="true" outlineLevel="0" collapsed="false">
      <c r="A5416" s="1"/>
      <c r="B5416" s="11" t="str">
        <f aca="false">MID(L5416,1,1)</f>
        <v>7</v>
      </c>
      <c r="C5416" s="11" t="str">
        <f aca="false">MID(L5416,2,1)</f>
        <v>1</v>
      </c>
      <c r="D5416" s="11" t="str">
        <f aca="false">MID(L5416,3,1)</f>
        <v>1</v>
      </c>
      <c r="E5416" s="11" t="str">
        <f aca="false">MID(L5416,4,1)</f>
        <v>3</v>
      </c>
      <c r="F5416" s="11" t="str">
        <f aca="false">MID(L5416,5,2)</f>
        <v>03</v>
      </c>
      <c r="G5416" s="11" t="str">
        <f aca="false">MID(L5416,7,1)</f>
        <v>2</v>
      </c>
      <c r="H5416" s="11" t="str">
        <f aca="false">MID(L5416,8,1)</f>
        <v>1</v>
      </c>
      <c r="I5416" s="12" t="str">
        <f aca="false">IF(O5416="1","-x-",IF(O5416&lt;="4",MID(L5416,1,O5416-1),IF(O5416="5",MID(L5416,1,4),IF(O5416="6",MID(L5416,1,6),IF(AND(O5416="7",G5416="0"),MID(L5416,1,6),MID(L5416,1,7))))))</f>
        <v>7113032</v>
      </c>
      <c r="J5416" s="11" t="n">
        <v>2026</v>
      </c>
      <c r="K5416" s="11" t="s">
        <v>15</v>
      </c>
      <c r="L5416" s="32" t="n">
        <v>71130321</v>
      </c>
      <c r="M5416" s="1" t="s">
        <v>126</v>
      </c>
      <c r="N5416" s="15" t="str">
        <f aca="false">IF(ISERROR(VLOOKUP(P5416,$I$2:$I$5308,1,FALSE()))=FALSE(),"S","A")</f>
        <v>A</v>
      </c>
      <c r="O5416" s="15" t="str">
        <f aca="false">IF(H5416&lt;&gt;"0","7",IF(G5416&lt;&gt;"0","6",IF(F5416&lt;&gt;"00","5",IF(E5416&lt;&gt;"0","4",IF(D5416&lt;&gt;"0","3",IF(C5416&lt;&gt;"0","2",IF(B5416&lt;&gt;"0","1","-x-")))))))</f>
        <v>7</v>
      </c>
      <c r="P5416" s="16" t="str">
        <f aca="false">IF(O5416="1",MID(L5416,1,1),IF(O5416="2",MID(L5416,1,2),IF(O5416="3",MID(L5416,1,3),IF(O5416="4",MID(L5416,1,4),IF(O5416="5",MID(L5416,1,6),IF(O5416="6",MID(L5416,1,7),IF(O5416="7",MID(L5416,1,8),IF(O5416="8",MID(L5416,1,10)))))))))</f>
        <v>71130321</v>
      </c>
      <c r="Q5416" s="1"/>
      <c r="R5416" s="1"/>
      <c r="S5416" s="1"/>
      <c r="T5416" s="1"/>
      <c r="U5416" s="1"/>
      <c r="V5416" s="1"/>
      <c r="W5416" s="1"/>
      <c r="X5416" s="1"/>
      <c r="Y5416" s="1"/>
      <c r="Z5416" s="1"/>
      <c r="AA5416" s="1"/>
      <c r="AB5416" s="1"/>
      <c r="AC5416" s="1"/>
      <c r="AD5416" s="1"/>
      <c r="AE5416" s="1"/>
      <c r="AF5416" s="1"/>
      <c r="AG5416" s="1"/>
      <c r="AH5416" s="1"/>
      <c r="AI5416" s="1"/>
      <c r="AJ5416" s="1"/>
    </row>
    <row r="5417" customFormat="false" ht="15.75" hidden="false" customHeight="true" outlineLevel="0" collapsed="false">
      <c r="A5417" s="1"/>
      <c r="B5417" s="11" t="str">
        <f aca="false">MID(L5417,1,1)</f>
        <v>7</v>
      </c>
      <c r="C5417" s="11" t="str">
        <f aca="false">MID(L5417,2,1)</f>
        <v>1</v>
      </c>
      <c r="D5417" s="11" t="str">
        <f aca="false">MID(L5417,3,1)</f>
        <v>1</v>
      </c>
      <c r="E5417" s="11" t="str">
        <f aca="false">MID(L5417,4,1)</f>
        <v>3</v>
      </c>
      <c r="F5417" s="11" t="str">
        <f aca="false">MID(L5417,5,2)</f>
        <v>03</v>
      </c>
      <c r="G5417" s="11" t="str">
        <f aca="false">MID(L5417,7,1)</f>
        <v>2</v>
      </c>
      <c r="H5417" s="11" t="str">
        <f aca="false">MID(L5417,8,1)</f>
        <v>2</v>
      </c>
      <c r="I5417" s="12" t="str">
        <f aca="false">IF(O5417="1","-x-",IF(O5417&lt;="4",MID(L5417,1,O5417-1),IF(O5417="5",MID(L5417,1,4),IF(O5417="6",MID(L5417,1,6),IF(AND(O5417="7",G5417="0"),MID(L5417,1,6),MID(L5417,1,7))))))</f>
        <v>7113032</v>
      </c>
      <c r="J5417" s="11" t="n">
        <v>2026</v>
      </c>
      <c r="K5417" s="11" t="s">
        <v>15</v>
      </c>
      <c r="L5417" s="32" t="n">
        <v>71130322</v>
      </c>
      <c r="M5417" s="1" t="s">
        <v>127</v>
      </c>
      <c r="N5417" s="15" t="str">
        <f aca="false">IF(ISERROR(VLOOKUP(P5417,$I$2:$I$5308,1,FALSE()))=FALSE(),"S","A")</f>
        <v>A</v>
      </c>
      <c r="O5417" s="15" t="str">
        <f aca="false">IF(H5417&lt;&gt;"0","7",IF(G5417&lt;&gt;"0","6",IF(F5417&lt;&gt;"00","5",IF(E5417&lt;&gt;"0","4",IF(D5417&lt;&gt;"0","3",IF(C5417&lt;&gt;"0","2",IF(B5417&lt;&gt;"0","1","-x-")))))))</f>
        <v>7</v>
      </c>
      <c r="P5417" s="16" t="str">
        <f aca="false">IF(O5417="1",MID(L5417,1,1),IF(O5417="2",MID(L5417,1,2),IF(O5417="3",MID(L5417,1,3),IF(O5417="4",MID(L5417,1,4),IF(O5417="5",MID(L5417,1,6),IF(O5417="6",MID(L5417,1,7),IF(O5417="7",MID(L5417,1,8),IF(O5417="8",MID(L5417,1,10)))))))))</f>
        <v>71130322</v>
      </c>
      <c r="Q5417" s="1"/>
      <c r="R5417" s="1"/>
      <c r="S5417" s="1"/>
      <c r="T5417" s="1"/>
      <c r="U5417" s="1"/>
      <c r="V5417" s="1"/>
      <c r="W5417" s="1"/>
      <c r="X5417" s="1"/>
      <c r="Y5417" s="1"/>
      <c r="Z5417" s="1"/>
      <c r="AA5417" s="1"/>
      <c r="AB5417" s="1"/>
      <c r="AC5417" s="1"/>
      <c r="AD5417" s="1"/>
      <c r="AE5417" s="1"/>
      <c r="AF5417" s="1"/>
      <c r="AG5417" s="1"/>
      <c r="AH5417" s="1"/>
      <c r="AI5417" s="1"/>
      <c r="AJ5417" s="1"/>
    </row>
    <row r="5418" customFormat="false" ht="15.75" hidden="false" customHeight="true" outlineLevel="0" collapsed="false">
      <c r="A5418" s="1"/>
      <c r="B5418" s="11" t="str">
        <f aca="false">MID(L5418,1,1)</f>
        <v>7</v>
      </c>
      <c r="C5418" s="11" t="str">
        <f aca="false">MID(L5418,2,1)</f>
        <v>1</v>
      </c>
      <c r="D5418" s="11" t="str">
        <f aca="false">MID(L5418,3,1)</f>
        <v>1</v>
      </c>
      <c r="E5418" s="11" t="str">
        <f aca="false">MID(L5418,4,1)</f>
        <v>3</v>
      </c>
      <c r="F5418" s="11" t="str">
        <f aca="false">MID(L5418,5,2)</f>
        <v>03</v>
      </c>
      <c r="G5418" s="11" t="str">
        <f aca="false">MID(L5418,7,1)</f>
        <v>2</v>
      </c>
      <c r="H5418" s="11" t="str">
        <f aca="false">MID(L5418,8,1)</f>
        <v>3</v>
      </c>
      <c r="I5418" s="12" t="str">
        <f aca="false">IF(O5418="1","-x-",IF(O5418&lt;="4",MID(L5418,1,O5418-1),IF(O5418="5",MID(L5418,1,4),IF(O5418="6",MID(L5418,1,6),IF(AND(O5418="7",G5418="0"),MID(L5418,1,6),MID(L5418,1,7))))))</f>
        <v>7113032</v>
      </c>
      <c r="J5418" s="11" t="n">
        <v>2026</v>
      </c>
      <c r="K5418" s="11" t="s">
        <v>15</v>
      </c>
      <c r="L5418" s="32" t="n">
        <v>71130323</v>
      </c>
      <c r="M5418" s="1" t="s">
        <v>128</v>
      </c>
      <c r="N5418" s="15" t="str">
        <f aca="false">IF(ISERROR(VLOOKUP(P5418,$I$2:$I$5308,1,FALSE()))=FALSE(),"S","A")</f>
        <v>A</v>
      </c>
      <c r="O5418" s="15" t="str">
        <f aca="false">IF(H5418&lt;&gt;"0","7",IF(G5418&lt;&gt;"0","6",IF(F5418&lt;&gt;"00","5",IF(E5418&lt;&gt;"0","4",IF(D5418&lt;&gt;"0","3",IF(C5418&lt;&gt;"0","2",IF(B5418&lt;&gt;"0","1","-x-")))))))</f>
        <v>7</v>
      </c>
      <c r="P5418" s="16" t="str">
        <f aca="false">IF(O5418="1",MID(L5418,1,1),IF(O5418="2",MID(L5418,1,2),IF(O5418="3",MID(L5418,1,3),IF(O5418="4",MID(L5418,1,4),IF(O5418="5",MID(L5418,1,6),IF(O5418="6",MID(L5418,1,7),IF(O5418="7",MID(L5418,1,8),IF(O5418="8",MID(L5418,1,10)))))))))</f>
        <v>71130323</v>
      </c>
      <c r="Q5418" s="1"/>
      <c r="R5418" s="1"/>
      <c r="S5418" s="1"/>
      <c r="T5418" s="1"/>
      <c r="U5418" s="1"/>
      <c r="V5418" s="1"/>
      <c r="W5418" s="1"/>
      <c r="X5418" s="1"/>
      <c r="Y5418" s="1"/>
      <c r="Z5418" s="1"/>
      <c r="AA5418" s="1"/>
      <c r="AB5418" s="1"/>
      <c r="AC5418" s="1"/>
      <c r="AD5418" s="1"/>
      <c r="AE5418" s="1"/>
      <c r="AF5418" s="1"/>
      <c r="AG5418" s="1"/>
      <c r="AH5418" s="1"/>
      <c r="AI5418" s="1"/>
      <c r="AJ5418" s="1"/>
    </row>
    <row r="5419" customFormat="false" ht="15.75" hidden="false" customHeight="true" outlineLevel="0" collapsed="false">
      <c r="A5419" s="1"/>
      <c r="B5419" s="11" t="str">
        <f aca="false">MID(L5419,1,1)</f>
        <v>7</v>
      </c>
      <c r="C5419" s="11" t="str">
        <f aca="false">MID(L5419,2,1)</f>
        <v>1</v>
      </c>
      <c r="D5419" s="11" t="str">
        <f aca="false">MID(L5419,3,1)</f>
        <v>1</v>
      </c>
      <c r="E5419" s="11" t="str">
        <f aca="false">MID(L5419,4,1)</f>
        <v>3</v>
      </c>
      <c r="F5419" s="11" t="str">
        <f aca="false">MID(L5419,5,2)</f>
        <v>03</v>
      </c>
      <c r="G5419" s="11" t="str">
        <f aca="false">MID(L5419,7,1)</f>
        <v>2</v>
      </c>
      <c r="H5419" s="11" t="str">
        <f aca="false">MID(L5419,8,1)</f>
        <v>4</v>
      </c>
      <c r="I5419" s="12" t="str">
        <f aca="false">IF(O5419="1","-x-",IF(O5419&lt;="4",MID(L5419,1,O5419-1),IF(O5419="5",MID(L5419,1,4),IF(O5419="6",MID(L5419,1,6),IF(AND(O5419="7",G5419="0"),MID(L5419,1,6),MID(L5419,1,7))))))</f>
        <v>7113032</v>
      </c>
      <c r="J5419" s="11" t="n">
        <v>2026</v>
      </c>
      <c r="K5419" s="11" t="s">
        <v>15</v>
      </c>
      <c r="L5419" s="32" t="n">
        <v>71130324</v>
      </c>
      <c r="M5419" s="1" t="s">
        <v>129</v>
      </c>
      <c r="N5419" s="15" t="str">
        <f aca="false">IF(ISERROR(VLOOKUP(P5419,$I$2:$I$5308,1,FALSE()))=FALSE(),"S","A")</f>
        <v>A</v>
      </c>
      <c r="O5419" s="15" t="str">
        <f aca="false">IF(H5419&lt;&gt;"0","7",IF(G5419&lt;&gt;"0","6",IF(F5419&lt;&gt;"00","5",IF(E5419&lt;&gt;"0","4",IF(D5419&lt;&gt;"0","3",IF(C5419&lt;&gt;"0","2",IF(B5419&lt;&gt;"0","1","-x-")))))))</f>
        <v>7</v>
      </c>
      <c r="P5419" s="16" t="str">
        <f aca="false">IF(O5419="1",MID(L5419,1,1),IF(O5419="2",MID(L5419,1,2),IF(O5419="3",MID(L5419,1,3),IF(O5419="4",MID(L5419,1,4),IF(O5419="5",MID(L5419,1,6),IF(O5419="6",MID(L5419,1,7),IF(O5419="7",MID(L5419,1,8),IF(O5419="8",MID(L5419,1,10)))))))))</f>
        <v>71130324</v>
      </c>
      <c r="Q5419" s="1"/>
      <c r="R5419" s="1"/>
      <c r="S5419" s="1"/>
      <c r="T5419" s="1"/>
      <c r="U5419" s="1"/>
      <c r="V5419" s="1"/>
      <c r="W5419" s="1"/>
      <c r="X5419" s="1"/>
      <c r="Y5419" s="1"/>
      <c r="Z5419" s="1"/>
      <c r="AA5419" s="1"/>
      <c r="AB5419" s="1"/>
      <c r="AC5419" s="1"/>
      <c r="AD5419" s="1"/>
      <c r="AE5419" s="1"/>
      <c r="AF5419" s="1"/>
      <c r="AG5419" s="1"/>
      <c r="AH5419" s="1"/>
      <c r="AI5419" s="1"/>
      <c r="AJ5419" s="1"/>
    </row>
    <row r="5420" customFormat="false" ht="15.75" hidden="false" customHeight="true" outlineLevel="0" collapsed="false">
      <c r="A5420" s="1"/>
      <c r="B5420" s="11" t="str">
        <f aca="false">MID(L5420,1,1)</f>
        <v>7</v>
      </c>
      <c r="C5420" s="11" t="str">
        <f aca="false">MID(L5420,2,1)</f>
        <v>1</v>
      </c>
      <c r="D5420" s="11" t="str">
        <f aca="false">MID(L5420,3,1)</f>
        <v>1</v>
      </c>
      <c r="E5420" s="11" t="str">
        <f aca="false">MID(L5420,4,1)</f>
        <v>3</v>
      </c>
      <c r="F5420" s="11" t="str">
        <f aca="false">MID(L5420,5,2)</f>
        <v>03</v>
      </c>
      <c r="G5420" s="11" t="str">
        <f aca="false">MID(L5420,7,1)</f>
        <v>2</v>
      </c>
      <c r="H5420" s="11" t="str">
        <f aca="false">MID(L5420,8,1)</f>
        <v>5</v>
      </c>
      <c r="I5420" s="12" t="str">
        <f aca="false">IF(O5420="1","-x-",IF(O5420&lt;="4",MID(L5420,1,O5420-1),IF(O5420="5",MID(L5420,1,4),IF(O5420="6",MID(L5420,1,6),IF(AND(O5420="7",G5420="0"),MID(L5420,1,6),MID(L5420,1,7))))))</f>
        <v>7113032</v>
      </c>
      <c r="J5420" s="11" t="n">
        <v>2026</v>
      </c>
      <c r="K5420" s="11" t="s">
        <v>15</v>
      </c>
      <c r="L5420" s="32" t="n">
        <v>71130325</v>
      </c>
      <c r="M5420" s="1" t="s">
        <v>130</v>
      </c>
      <c r="N5420" s="15" t="str">
        <f aca="false">IF(ISERROR(VLOOKUP(P5420,$I$2:$I$5308,1,FALSE()))=FALSE(),"S","A")</f>
        <v>A</v>
      </c>
      <c r="O5420" s="15" t="str">
        <f aca="false">IF(H5420&lt;&gt;"0","7",IF(G5420&lt;&gt;"0","6",IF(F5420&lt;&gt;"00","5",IF(E5420&lt;&gt;"0","4",IF(D5420&lt;&gt;"0","3",IF(C5420&lt;&gt;"0","2",IF(B5420&lt;&gt;"0","1","-x-")))))))</f>
        <v>7</v>
      </c>
      <c r="P5420" s="16" t="str">
        <f aca="false">IF(O5420="1",MID(L5420,1,1),IF(O5420="2",MID(L5420,1,2),IF(O5420="3",MID(L5420,1,3),IF(O5420="4",MID(L5420,1,4),IF(O5420="5",MID(L5420,1,6),IF(O5420="6",MID(L5420,1,7),IF(O5420="7",MID(L5420,1,8),IF(O5420="8",MID(L5420,1,10)))))))))</f>
        <v>71130325</v>
      </c>
      <c r="Q5420" s="1"/>
      <c r="R5420" s="1"/>
      <c r="S5420" s="1"/>
      <c r="T5420" s="1"/>
      <c r="U5420" s="1"/>
      <c r="V5420" s="1"/>
      <c r="W5420" s="1"/>
      <c r="X5420" s="1"/>
      <c r="Y5420" s="1"/>
      <c r="Z5420" s="1"/>
      <c r="AA5420" s="1"/>
      <c r="AB5420" s="1"/>
      <c r="AC5420" s="1"/>
      <c r="AD5420" s="1"/>
      <c r="AE5420" s="1"/>
      <c r="AF5420" s="1"/>
      <c r="AG5420" s="1"/>
      <c r="AH5420" s="1"/>
      <c r="AI5420" s="1"/>
      <c r="AJ5420" s="1"/>
    </row>
    <row r="5421" customFormat="false" ht="15.75" hidden="false" customHeight="true" outlineLevel="0" collapsed="false">
      <c r="A5421" s="1"/>
      <c r="B5421" s="11" t="str">
        <f aca="false">MID(L5421,1,1)</f>
        <v>7</v>
      </c>
      <c r="C5421" s="11" t="str">
        <f aca="false">MID(L5421,2,1)</f>
        <v>1</v>
      </c>
      <c r="D5421" s="11" t="str">
        <f aca="false">MID(L5421,3,1)</f>
        <v>1</v>
      </c>
      <c r="E5421" s="11" t="str">
        <f aca="false">MID(L5421,4,1)</f>
        <v>3</v>
      </c>
      <c r="F5421" s="11" t="str">
        <f aca="false">MID(L5421,5,2)</f>
        <v>03</v>
      </c>
      <c r="G5421" s="11" t="str">
        <f aca="false">MID(L5421,7,1)</f>
        <v>2</v>
      </c>
      <c r="H5421" s="11" t="str">
        <f aca="false">MID(L5421,8,1)</f>
        <v>6</v>
      </c>
      <c r="I5421" s="12" t="str">
        <f aca="false">IF(O5421="1","-x-",IF(O5421&lt;="4",MID(L5421,1,O5421-1),IF(O5421="5",MID(L5421,1,4),IF(O5421="6",MID(L5421,1,6),IF(AND(O5421="7",G5421="0"),MID(L5421,1,6),MID(L5421,1,7))))))</f>
        <v>7113032</v>
      </c>
      <c r="J5421" s="11" t="n">
        <v>2026</v>
      </c>
      <c r="K5421" s="11" t="s">
        <v>15</v>
      </c>
      <c r="L5421" s="32" t="n">
        <v>71130326</v>
      </c>
      <c r="M5421" s="1" t="s">
        <v>131</v>
      </c>
      <c r="N5421" s="15" t="str">
        <f aca="false">IF(ISERROR(VLOOKUP(P5421,$I$2:$I$5308,1,FALSE()))=FALSE(),"S","A")</f>
        <v>A</v>
      </c>
      <c r="O5421" s="15" t="str">
        <f aca="false">IF(H5421&lt;&gt;"0","7",IF(G5421&lt;&gt;"0","6",IF(F5421&lt;&gt;"00","5",IF(E5421&lt;&gt;"0","4",IF(D5421&lt;&gt;"0","3",IF(C5421&lt;&gt;"0","2",IF(B5421&lt;&gt;"0","1","-x-")))))))</f>
        <v>7</v>
      </c>
      <c r="P5421" s="16" t="str">
        <f aca="false">IF(O5421="1",MID(L5421,1,1),IF(O5421="2",MID(L5421,1,2),IF(O5421="3",MID(L5421,1,3),IF(O5421="4",MID(L5421,1,4),IF(O5421="5",MID(L5421,1,6),IF(O5421="6",MID(L5421,1,7),IF(O5421="7",MID(L5421,1,8),IF(O5421="8",MID(L5421,1,10)))))))))</f>
        <v>71130326</v>
      </c>
      <c r="Q5421" s="1"/>
      <c r="R5421" s="1"/>
      <c r="S5421" s="1"/>
      <c r="T5421" s="1"/>
      <c r="U5421" s="1"/>
      <c r="V5421" s="1"/>
      <c r="W5421" s="1"/>
      <c r="X5421" s="1"/>
      <c r="Y5421" s="1"/>
      <c r="Z5421" s="1"/>
      <c r="AA5421" s="1"/>
      <c r="AB5421" s="1"/>
      <c r="AC5421" s="1"/>
      <c r="AD5421" s="1"/>
      <c r="AE5421" s="1"/>
      <c r="AF5421" s="1"/>
      <c r="AG5421" s="1"/>
      <c r="AH5421" s="1"/>
      <c r="AI5421" s="1"/>
      <c r="AJ5421" s="1"/>
    </row>
    <row r="5422" customFormat="false" ht="15.75" hidden="false" customHeight="true" outlineLevel="0" collapsed="false">
      <c r="A5422" s="1"/>
      <c r="B5422" s="11" t="str">
        <f aca="false">MID(L5422,1,1)</f>
        <v>7</v>
      </c>
      <c r="C5422" s="11" t="str">
        <f aca="false">MID(L5422,2,1)</f>
        <v>1</v>
      </c>
      <c r="D5422" s="11" t="str">
        <f aca="false">MID(L5422,3,1)</f>
        <v>1</v>
      </c>
      <c r="E5422" s="11" t="str">
        <f aca="false">MID(L5422,4,1)</f>
        <v>3</v>
      </c>
      <c r="F5422" s="11" t="str">
        <f aca="false">MID(L5422,5,2)</f>
        <v>03</v>
      </c>
      <c r="G5422" s="11" t="str">
        <f aca="false">MID(L5422,7,1)</f>
        <v>2</v>
      </c>
      <c r="H5422" s="11" t="str">
        <f aca="false">MID(L5422,8,1)</f>
        <v>7</v>
      </c>
      <c r="I5422" s="12" t="str">
        <f aca="false">IF(O5422="1","-x-",IF(O5422&lt;="4",MID(L5422,1,O5422-1),IF(O5422="5",MID(L5422,1,4),IF(O5422="6",MID(L5422,1,6),IF(AND(O5422="7",G5422="0"),MID(L5422,1,6),MID(L5422,1,7))))))</f>
        <v>7113032</v>
      </c>
      <c r="J5422" s="11" t="n">
        <v>2026</v>
      </c>
      <c r="K5422" s="11" t="s">
        <v>15</v>
      </c>
      <c r="L5422" s="32" t="n">
        <v>71130327</v>
      </c>
      <c r="M5422" s="1" t="s">
        <v>132</v>
      </c>
      <c r="N5422" s="15" t="str">
        <f aca="false">IF(ISERROR(VLOOKUP(P5422,$I$2:$I$5308,1,FALSE()))=FALSE(),"S","A")</f>
        <v>A</v>
      </c>
      <c r="O5422" s="15" t="str">
        <f aca="false">IF(H5422&lt;&gt;"0","7",IF(G5422&lt;&gt;"0","6",IF(F5422&lt;&gt;"00","5",IF(E5422&lt;&gt;"0","4",IF(D5422&lt;&gt;"0","3",IF(C5422&lt;&gt;"0","2",IF(B5422&lt;&gt;"0","1","-x-")))))))</f>
        <v>7</v>
      </c>
      <c r="P5422" s="16" t="str">
        <f aca="false">IF(O5422="1",MID(L5422,1,1),IF(O5422="2",MID(L5422,1,2),IF(O5422="3",MID(L5422,1,3),IF(O5422="4",MID(L5422,1,4),IF(O5422="5",MID(L5422,1,6),IF(O5422="6",MID(L5422,1,7),IF(O5422="7",MID(L5422,1,8),IF(O5422="8",MID(L5422,1,10)))))))))</f>
        <v>71130327</v>
      </c>
      <c r="Q5422" s="1"/>
      <c r="R5422" s="1"/>
      <c r="S5422" s="1"/>
      <c r="T5422" s="1"/>
      <c r="U5422" s="1"/>
      <c r="V5422" s="1"/>
      <c r="W5422" s="1"/>
      <c r="X5422" s="1"/>
      <c r="Y5422" s="1"/>
      <c r="Z5422" s="1"/>
      <c r="AA5422" s="1"/>
      <c r="AB5422" s="1"/>
      <c r="AC5422" s="1"/>
      <c r="AD5422" s="1"/>
      <c r="AE5422" s="1"/>
      <c r="AF5422" s="1"/>
      <c r="AG5422" s="1"/>
      <c r="AH5422" s="1"/>
      <c r="AI5422" s="1"/>
      <c r="AJ5422" s="1"/>
    </row>
    <row r="5423" customFormat="false" ht="15.75" hidden="false" customHeight="true" outlineLevel="0" collapsed="false">
      <c r="A5423" s="1"/>
      <c r="B5423" s="11" t="str">
        <f aca="false">MID(L5423,1,1)</f>
        <v>7</v>
      </c>
      <c r="C5423" s="11" t="str">
        <f aca="false">MID(L5423,2,1)</f>
        <v>1</v>
      </c>
      <c r="D5423" s="11" t="str">
        <f aca="false">MID(L5423,3,1)</f>
        <v>1</v>
      </c>
      <c r="E5423" s="11" t="str">
        <f aca="false">MID(L5423,4,1)</f>
        <v>3</v>
      </c>
      <c r="F5423" s="11" t="str">
        <f aca="false">MID(L5423,5,2)</f>
        <v>03</v>
      </c>
      <c r="G5423" s="11" t="str">
        <f aca="false">MID(L5423,7,1)</f>
        <v>2</v>
      </c>
      <c r="H5423" s="11" t="str">
        <f aca="false">MID(L5423,8,1)</f>
        <v>8</v>
      </c>
      <c r="I5423" s="12" t="str">
        <f aca="false">IF(O5423="1","-x-",IF(O5423&lt;="4",MID(L5423,1,O5423-1),IF(O5423="5",MID(L5423,1,4),IF(O5423="6",MID(L5423,1,6),IF(AND(O5423="7",G5423="0"),MID(L5423,1,6),MID(L5423,1,7))))))</f>
        <v>7113032</v>
      </c>
      <c r="J5423" s="11" t="n">
        <v>2026</v>
      </c>
      <c r="K5423" s="11" t="s">
        <v>15</v>
      </c>
      <c r="L5423" s="32" t="n">
        <v>71130328</v>
      </c>
      <c r="M5423" s="1" t="s">
        <v>133</v>
      </c>
      <c r="N5423" s="15" t="str">
        <f aca="false">IF(ISERROR(VLOOKUP(P5423,$I$2:$I$5308,1,FALSE()))=FALSE(),"S","A")</f>
        <v>A</v>
      </c>
      <c r="O5423" s="15" t="str">
        <f aca="false">IF(H5423&lt;&gt;"0","7",IF(G5423&lt;&gt;"0","6",IF(F5423&lt;&gt;"00","5",IF(E5423&lt;&gt;"0","4",IF(D5423&lt;&gt;"0","3",IF(C5423&lt;&gt;"0","2",IF(B5423&lt;&gt;"0","1","-x-")))))))</f>
        <v>7</v>
      </c>
      <c r="P5423" s="16" t="str">
        <f aca="false">IF(O5423="1",MID(L5423,1,1),IF(O5423="2",MID(L5423,1,2),IF(O5423="3",MID(L5423,1,3),IF(O5423="4",MID(L5423,1,4),IF(O5423="5",MID(L5423,1,6),IF(O5423="6",MID(L5423,1,7),IF(O5423="7",MID(L5423,1,8),IF(O5423="8",MID(L5423,1,10)))))))))</f>
        <v>71130328</v>
      </c>
      <c r="Q5423" s="1"/>
      <c r="R5423" s="1"/>
      <c r="S5423" s="1"/>
      <c r="T5423" s="1"/>
      <c r="U5423" s="1"/>
      <c r="V5423" s="1"/>
      <c r="W5423" s="1"/>
      <c r="X5423" s="1"/>
      <c r="Y5423" s="1"/>
      <c r="Z5423" s="1"/>
      <c r="AA5423" s="1"/>
      <c r="AB5423" s="1"/>
      <c r="AC5423" s="1"/>
      <c r="AD5423" s="1"/>
      <c r="AE5423" s="1"/>
      <c r="AF5423" s="1"/>
      <c r="AG5423" s="1"/>
      <c r="AH5423" s="1"/>
      <c r="AI5423" s="1"/>
      <c r="AJ5423" s="1"/>
    </row>
    <row r="5424" customFormat="false" ht="15.75" hidden="false" customHeight="true" outlineLevel="0" collapsed="false">
      <c r="A5424" s="1"/>
      <c r="B5424" s="11" t="str">
        <f aca="false">MID(L5424,1,1)</f>
        <v>7</v>
      </c>
      <c r="C5424" s="11" t="str">
        <f aca="false">MID(L5424,2,1)</f>
        <v>1</v>
      </c>
      <c r="D5424" s="11" t="str">
        <f aca="false">MID(L5424,3,1)</f>
        <v>1</v>
      </c>
      <c r="E5424" s="11" t="str">
        <f aca="false">MID(L5424,4,1)</f>
        <v>3</v>
      </c>
      <c r="F5424" s="11" t="str">
        <f aca="false">MID(L5424,5,2)</f>
        <v>03</v>
      </c>
      <c r="G5424" s="11" t="str">
        <f aca="false">MID(L5424,7,1)</f>
        <v>3</v>
      </c>
      <c r="H5424" s="11" t="str">
        <f aca="false">MID(L5424,8,1)</f>
        <v>0</v>
      </c>
      <c r="I5424" s="12" t="str">
        <f aca="false">IF(O5424="1","-x-",IF(O5424&lt;="4",MID(L5424,1,O5424-1),IF(O5424="5",MID(L5424,1,4),IF(O5424="6",MID(L5424,1,6),IF(AND(O5424="7",G5424="0"),MID(L5424,1,6),MID(L5424,1,7))))))</f>
        <v>711303</v>
      </c>
      <c r="J5424" s="11" t="n">
        <v>2026</v>
      </c>
      <c r="K5424" s="11" t="s">
        <v>15</v>
      </c>
      <c r="L5424" s="32" t="n">
        <v>71130330</v>
      </c>
      <c r="M5424" s="1" t="s">
        <v>134</v>
      </c>
      <c r="N5424" s="15" t="s">
        <v>5190</v>
      </c>
      <c r="O5424" s="15" t="str">
        <f aca="false">IF(H5424&lt;&gt;"0","7",IF(G5424&lt;&gt;"0","6",IF(F5424&lt;&gt;"00","5",IF(E5424&lt;&gt;"0","4",IF(D5424&lt;&gt;"0","3",IF(C5424&lt;&gt;"0","2",IF(B5424&lt;&gt;"0","1","-x-")))))))</f>
        <v>6</v>
      </c>
      <c r="P5424" s="16" t="str">
        <f aca="false">IF(O5424="1",MID(L5424,1,1),IF(O5424="2",MID(L5424,1,2),IF(O5424="3",MID(L5424,1,3),IF(O5424="4",MID(L5424,1,4),IF(O5424="5",MID(L5424,1,6),IF(O5424="6",MID(L5424,1,7),IF(O5424="7",MID(L5424,1,8),IF(O5424="8",MID(L5424,1,10)))))))))</f>
        <v>7113033</v>
      </c>
      <c r="Q5424" s="1"/>
      <c r="R5424" s="1"/>
      <c r="S5424" s="1"/>
      <c r="T5424" s="1"/>
      <c r="U5424" s="1"/>
      <c r="V5424" s="1"/>
      <c r="W5424" s="1"/>
      <c r="X5424" s="1"/>
      <c r="Y5424" s="1"/>
      <c r="Z5424" s="1"/>
      <c r="AA5424" s="1"/>
      <c r="AB5424" s="1"/>
      <c r="AC5424" s="1"/>
      <c r="AD5424" s="1"/>
      <c r="AE5424" s="1"/>
      <c r="AF5424" s="1"/>
      <c r="AG5424" s="1"/>
      <c r="AH5424" s="1"/>
      <c r="AI5424" s="1"/>
      <c r="AJ5424" s="1"/>
    </row>
    <row r="5425" customFormat="false" ht="15.75" hidden="false" customHeight="true" outlineLevel="0" collapsed="false">
      <c r="A5425" s="1"/>
      <c r="B5425" s="11" t="str">
        <f aca="false">MID(L5425,1,1)</f>
        <v>7</v>
      </c>
      <c r="C5425" s="11" t="str">
        <f aca="false">MID(L5425,2,1)</f>
        <v>1</v>
      </c>
      <c r="D5425" s="11" t="str">
        <f aca="false">MID(L5425,3,1)</f>
        <v>1</v>
      </c>
      <c r="E5425" s="11" t="str">
        <f aca="false">MID(L5425,4,1)</f>
        <v>3</v>
      </c>
      <c r="F5425" s="11" t="str">
        <f aca="false">MID(L5425,5,2)</f>
        <v>03</v>
      </c>
      <c r="G5425" s="11" t="str">
        <f aca="false">MID(L5425,7,1)</f>
        <v>3</v>
      </c>
      <c r="H5425" s="11" t="str">
        <f aca="false">MID(L5425,8,1)</f>
        <v>1</v>
      </c>
      <c r="I5425" s="12" t="str">
        <f aca="false">IF(O5425="1","-x-",IF(O5425&lt;="4",MID(L5425,1,O5425-1),IF(O5425="5",MID(L5425,1,4),IF(O5425="6",MID(L5425,1,6),IF(AND(O5425="7",G5425="0"),MID(L5425,1,6),MID(L5425,1,7))))))</f>
        <v>7113033</v>
      </c>
      <c r="J5425" s="11" t="n">
        <v>2026</v>
      </c>
      <c r="K5425" s="11" t="s">
        <v>15</v>
      </c>
      <c r="L5425" s="32" t="n">
        <v>71130331</v>
      </c>
      <c r="M5425" s="1" t="s">
        <v>135</v>
      </c>
      <c r="N5425" s="15" t="str">
        <f aca="false">IF(ISERROR(VLOOKUP(P5425,$I$2:$I$5308,1,FALSE()))=FALSE(),"S","A")</f>
        <v>A</v>
      </c>
      <c r="O5425" s="15" t="str">
        <f aca="false">IF(H5425&lt;&gt;"0","7",IF(G5425&lt;&gt;"0","6",IF(F5425&lt;&gt;"00","5",IF(E5425&lt;&gt;"0","4",IF(D5425&lt;&gt;"0","3",IF(C5425&lt;&gt;"0","2",IF(B5425&lt;&gt;"0","1","-x-")))))))</f>
        <v>7</v>
      </c>
      <c r="P5425" s="16" t="str">
        <f aca="false">IF(O5425="1",MID(L5425,1,1),IF(O5425="2",MID(L5425,1,2),IF(O5425="3",MID(L5425,1,3),IF(O5425="4",MID(L5425,1,4),IF(O5425="5",MID(L5425,1,6),IF(O5425="6",MID(L5425,1,7),IF(O5425="7",MID(L5425,1,8),IF(O5425="8",MID(L5425,1,10)))))))))</f>
        <v>71130331</v>
      </c>
      <c r="Q5425" s="1"/>
      <c r="R5425" s="1"/>
      <c r="S5425" s="1"/>
      <c r="T5425" s="1"/>
      <c r="U5425" s="1"/>
      <c r="V5425" s="1"/>
      <c r="W5425" s="1"/>
      <c r="X5425" s="1"/>
      <c r="Y5425" s="1"/>
      <c r="Z5425" s="1"/>
      <c r="AA5425" s="1"/>
      <c r="AB5425" s="1"/>
      <c r="AC5425" s="1"/>
      <c r="AD5425" s="1"/>
      <c r="AE5425" s="1"/>
      <c r="AF5425" s="1"/>
      <c r="AG5425" s="1"/>
      <c r="AH5425" s="1"/>
      <c r="AI5425" s="1"/>
      <c r="AJ5425" s="1"/>
    </row>
    <row r="5426" customFormat="false" ht="15.75" hidden="false" customHeight="true" outlineLevel="0" collapsed="false">
      <c r="A5426" s="1"/>
      <c r="B5426" s="11" t="str">
        <f aca="false">MID(L5426,1,1)</f>
        <v>7</v>
      </c>
      <c r="C5426" s="11" t="str">
        <f aca="false">MID(L5426,2,1)</f>
        <v>1</v>
      </c>
      <c r="D5426" s="11" t="str">
        <f aca="false">MID(L5426,3,1)</f>
        <v>1</v>
      </c>
      <c r="E5426" s="11" t="str">
        <f aca="false">MID(L5426,4,1)</f>
        <v>3</v>
      </c>
      <c r="F5426" s="11" t="str">
        <f aca="false">MID(L5426,5,2)</f>
        <v>03</v>
      </c>
      <c r="G5426" s="11" t="str">
        <f aca="false">MID(L5426,7,1)</f>
        <v>3</v>
      </c>
      <c r="H5426" s="11" t="str">
        <f aca="false">MID(L5426,8,1)</f>
        <v>2</v>
      </c>
      <c r="I5426" s="12" t="str">
        <f aca="false">IF(O5426="1","-x-",IF(O5426&lt;="4",MID(L5426,1,O5426-1),IF(O5426="5",MID(L5426,1,4),IF(O5426="6",MID(L5426,1,6),IF(AND(O5426="7",G5426="0"),MID(L5426,1,6),MID(L5426,1,7))))))</f>
        <v>7113033</v>
      </c>
      <c r="J5426" s="11" t="n">
        <v>2026</v>
      </c>
      <c r="K5426" s="11" t="s">
        <v>15</v>
      </c>
      <c r="L5426" s="32" t="n">
        <v>71130332</v>
      </c>
      <c r="M5426" s="1" t="s">
        <v>136</v>
      </c>
      <c r="N5426" s="15" t="str">
        <f aca="false">IF(ISERROR(VLOOKUP(P5426,$I$2:$I$5308,1,FALSE()))=FALSE(),"S","A")</f>
        <v>A</v>
      </c>
      <c r="O5426" s="15" t="str">
        <f aca="false">IF(H5426&lt;&gt;"0","7",IF(G5426&lt;&gt;"0","6",IF(F5426&lt;&gt;"00","5",IF(E5426&lt;&gt;"0","4",IF(D5426&lt;&gt;"0","3",IF(C5426&lt;&gt;"0","2",IF(B5426&lt;&gt;"0","1","-x-")))))))</f>
        <v>7</v>
      </c>
      <c r="P5426" s="16" t="str">
        <f aca="false">IF(O5426="1",MID(L5426,1,1),IF(O5426="2",MID(L5426,1,2),IF(O5426="3",MID(L5426,1,3),IF(O5426="4",MID(L5426,1,4),IF(O5426="5",MID(L5426,1,6),IF(O5426="6",MID(L5426,1,7),IF(O5426="7",MID(L5426,1,8),IF(O5426="8",MID(L5426,1,10)))))))))</f>
        <v>71130332</v>
      </c>
      <c r="Q5426" s="1"/>
      <c r="R5426" s="1"/>
      <c r="S5426" s="1"/>
      <c r="T5426" s="1"/>
      <c r="U5426" s="1"/>
      <c r="V5426" s="1"/>
      <c r="W5426" s="1"/>
      <c r="X5426" s="1"/>
      <c r="Y5426" s="1"/>
      <c r="Z5426" s="1"/>
      <c r="AA5426" s="1"/>
      <c r="AB5426" s="1"/>
      <c r="AC5426" s="1"/>
      <c r="AD5426" s="1"/>
      <c r="AE5426" s="1"/>
      <c r="AF5426" s="1"/>
      <c r="AG5426" s="1"/>
      <c r="AH5426" s="1"/>
      <c r="AI5426" s="1"/>
      <c r="AJ5426" s="1"/>
    </row>
    <row r="5427" customFormat="false" ht="15.75" hidden="false" customHeight="true" outlineLevel="0" collapsed="false">
      <c r="A5427" s="1"/>
      <c r="B5427" s="11" t="str">
        <f aca="false">MID(L5427,1,1)</f>
        <v>7</v>
      </c>
      <c r="C5427" s="11" t="str">
        <f aca="false">MID(L5427,2,1)</f>
        <v>1</v>
      </c>
      <c r="D5427" s="11" t="str">
        <f aca="false">MID(L5427,3,1)</f>
        <v>1</v>
      </c>
      <c r="E5427" s="11" t="str">
        <f aca="false">MID(L5427,4,1)</f>
        <v>3</v>
      </c>
      <c r="F5427" s="11" t="str">
        <f aca="false">MID(L5427,5,2)</f>
        <v>03</v>
      </c>
      <c r="G5427" s="11" t="str">
        <f aca="false">MID(L5427,7,1)</f>
        <v>3</v>
      </c>
      <c r="H5427" s="11" t="str">
        <f aca="false">MID(L5427,8,1)</f>
        <v>3</v>
      </c>
      <c r="I5427" s="12" t="str">
        <f aca="false">IF(O5427="1","-x-",IF(O5427&lt;="4",MID(L5427,1,O5427-1),IF(O5427="5",MID(L5427,1,4),IF(O5427="6",MID(L5427,1,6),IF(AND(O5427="7",G5427="0"),MID(L5427,1,6),MID(L5427,1,7))))))</f>
        <v>7113033</v>
      </c>
      <c r="J5427" s="11" t="n">
        <v>2026</v>
      </c>
      <c r="K5427" s="11" t="s">
        <v>15</v>
      </c>
      <c r="L5427" s="32" t="n">
        <v>71130333</v>
      </c>
      <c r="M5427" s="1" t="s">
        <v>137</v>
      </c>
      <c r="N5427" s="15" t="str">
        <f aca="false">IF(ISERROR(VLOOKUP(P5427,$I$2:$I$5308,1,FALSE()))=FALSE(),"S","A")</f>
        <v>A</v>
      </c>
      <c r="O5427" s="15" t="str">
        <f aca="false">IF(H5427&lt;&gt;"0","7",IF(G5427&lt;&gt;"0","6",IF(F5427&lt;&gt;"00","5",IF(E5427&lt;&gt;"0","4",IF(D5427&lt;&gt;"0","3",IF(C5427&lt;&gt;"0","2",IF(B5427&lt;&gt;"0","1","-x-")))))))</f>
        <v>7</v>
      </c>
      <c r="P5427" s="16" t="str">
        <f aca="false">IF(O5427="1",MID(L5427,1,1),IF(O5427="2",MID(L5427,1,2),IF(O5427="3",MID(L5427,1,3),IF(O5427="4",MID(L5427,1,4),IF(O5427="5",MID(L5427,1,6),IF(O5427="6",MID(L5427,1,7),IF(O5427="7",MID(L5427,1,8),IF(O5427="8",MID(L5427,1,10)))))))))</f>
        <v>71130333</v>
      </c>
      <c r="Q5427" s="1"/>
      <c r="R5427" s="1"/>
      <c r="S5427" s="1"/>
      <c r="T5427" s="1"/>
      <c r="U5427" s="1"/>
      <c r="V5427" s="1"/>
      <c r="W5427" s="1"/>
      <c r="X5427" s="1"/>
      <c r="Y5427" s="1"/>
      <c r="Z5427" s="1"/>
      <c r="AA5427" s="1"/>
      <c r="AB5427" s="1"/>
      <c r="AC5427" s="1"/>
      <c r="AD5427" s="1"/>
      <c r="AE5427" s="1"/>
      <c r="AF5427" s="1"/>
      <c r="AG5427" s="1"/>
      <c r="AH5427" s="1"/>
      <c r="AI5427" s="1"/>
      <c r="AJ5427" s="1"/>
    </row>
    <row r="5428" customFormat="false" ht="15.75" hidden="false" customHeight="true" outlineLevel="0" collapsed="false">
      <c r="A5428" s="1"/>
      <c r="B5428" s="11" t="str">
        <f aca="false">MID(L5428,1,1)</f>
        <v>7</v>
      </c>
      <c r="C5428" s="11" t="str">
        <f aca="false">MID(L5428,2,1)</f>
        <v>1</v>
      </c>
      <c r="D5428" s="11" t="str">
        <f aca="false">MID(L5428,3,1)</f>
        <v>1</v>
      </c>
      <c r="E5428" s="11" t="str">
        <f aca="false">MID(L5428,4,1)</f>
        <v>3</v>
      </c>
      <c r="F5428" s="11" t="str">
        <f aca="false">MID(L5428,5,2)</f>
        <v>03</v>
      </c>
      <c r="G5428" s="11" t="str">
        <f aca="false">MID(L5428,7,1)</f>
        <v>3</v>
      </c>
      <c r="H5428" s="11" t="str">
        <f aca="false">MID(L5428,8,1)</f>
        <v>4</v>
      </c>
      <c r="I5428" s="12" t="str">
        <f aca="false">IF(O5428="1","-x-",IF(O5428&lt;="4",MID(L5428,1,O5428-1),IF(O5428="5",MID(L5428,1,4),IF(O5428="6",MID(L5428,1,6),IF(AND(O5428="7",G5428="0"),MID(L5428,1,6),MID(L5428,1,7))))))</f>
        <v>7113033</v>
      </c>
      <c r="J5428" s="11" t="n">
        <v>2026</v>
      </c>
      <c r="K5428" s="11" t="s">
        <v>15</v>
      </c>
      <c r="L5428" s="32" t="n">
        <v>71130334</v>
      </c>
      <c r="M5428" s="1" t="s">
        <v>138</v>
      </c>
      <c r="N5428" s="15" t="str">
        <f aca="false">IF(ISERROR(VLOOKUP(P5428,$I$2:$I$5308,1,FALSE()))=FALSE(),"S","A")</f>
        <v>A</v>
      </c>
      <c r="O5428" s="15" t="str">
        <f aca="false">IF(H5428&lt;&gt;"0","7",IF(G5428&lt;&gt;"0","6",IF(F5428&lt;&gt;"00","5",IF(E5428&lt;&gt;"0","4",IF(D5428&lt;&gt;"0","3",IF(C5428&lt;&gt;"0","2",IF(B5428&lt;&gt;"0","1","-x-")))))))</f>
        <v>7</v>
      </c>
      <c r="P5428" s="16" t="str">
        <f aca="false">IF(O5428="1",MID(L5428,1,1),IF(O5428="2",MID(L5428,1,2),IF(O5428="3",MID(L5428,1,3),IF(O5428="4",MID(L5428,1,4),IF(O5428="5",MID(L5428,1,6),IF(O5428="6",MID(L5428,1,7),IF(O5428="7",MID(L5428,1,8),IF(O5428="8",MID(L5428,1,10)))))))))</f>
        <v>71130334</v>
      </c>
      <c r="Q5428" s="1"/>
      <c r="R5428" s="1"/>
      <c r="S5428" s="1"/>
      <c r="T5428" s="1"/>
      <c r="U5428" s="1"/>
      <c r="V5428" s="1"/>
      <c r="W5428" s="1"/>
      <c r="X5428" s="1"/>
      <c r="Y5428" s="1"/>
      <c r="Z5428" s="1"/>
      <c r="AA5428" s="1"/>
      <c r="AB5428" s="1"/>
      <c r="AC5428" s="1"/>
      <c r="AD5428" s="1"/>
      <c r="AE5428" s="1"/>
      <c r="AF5428" s="1"/>
      <c r="AG5428" s="1"/>
      <c r="AH5428" s="1"/>
      <c r="AI5428" s="1"/>
      <c r="AJ5428" s="1"/>
    </row>
    <row r="5429" customFormat="false" ht="15.75" hidden="false" customHeight="true" outlineLevel="0" collapsed="false">
      <c r="A5429" s="1"/>
      <c r="B5429" s="11" t="str">
        <f aca="false">MID(L5429,1,1)</f>
        <v>7</v>
      </c>
      <c r="C5429" s="11" t="str">
        <f aca="false">MID(L5429,2,1)</f>
        <v>1</v>
      </c>
      <c r="D5429" s="11" t="str">
        <f aca="false">MID(L5429,3,1)</f>
        <v>1</v>
      </c>
      <c r="E5429" s="11" t="str">
        <f aca="false">MID(L5429,4,1)</f>
        <v>3</v>
      </c>
      <c r="F5429" s="11" t="str">
        <f aca="false">MID(L5429,5,2)</f>
        <v>03</v>
      </c>
      <c r="G5429" s="11" t="str">
        <f aca="false">MID(L5429,7,1)</f>
        <v>3</v>
      </c>
      <c r="H5429" s="11" t="str">
        <f aca="false">MID(L5429,8,1)</f>
        <v>5</v>
      </c>
      <c r="I5429" s="12" t="str">
        <f aca="false">IF(O5429="1","-x-",IF(O5429&lt;="4",MID(L5429,1,O5429-1),IF(O5429="5",MID(L5429,1,4),IF(O5429="6",MID(L5429,1,6),IF(AND(O5429="7",G5429="0"),MID(L5429,1,6),MID(L5429,1,7))))))</f>
        <v>7113033</v>
      </c>
      <c r="J5429" s="11" t="n">
        <v>2026</v>
      </c>
      <c r="K5429" s="11" t="s">
        <v>15</v>
      </c>
      <c r="L5429" s="32" t="n">
        <v>71130335</v>
      </c>
      <c r="M5429" s="1" t="s">
        <v>139</v>
      </c>
      <c r="N5429" s="15" t="str">
        <f aca="false">IF(ISERROR(VLOOKUP(P5429,$I$2:$I$5308,1,FALSE()))=FALSE(),"S","A")</f>
        <v>A</v>
      </c>
      <c r="O5429" s="15" t="str">
        <f aca="false">IF(H5429&lt;&gt;"0","7",IF(G5429&lt;&gt;"0","6",IF(F5429&lt;&gt;"00","5",IF(E5429&lt;&gt;"0","4",IF(D5429&lt;&gt;"0","3",IF(C5429&lt;&gt;"0","2",IF(B5429&lt;&gt;"0","1","-x-")))))))</f>
        <v>7</v>
      </c>
      <c r="P5429" s="16" t="str">
        <f aca="false">IF(O5429="1",MID(L5429,1,1),IF(O5429="2",MID(L5429,1,2),IF(O5429="3",MID(L5429,1,3),IF(O5429="4",MID(L5429,1,4),IF(O5429="5",MID(L5429,1,6),IF(O5429="6",MID(L5429,1,7),IF(O5429="7",MID(L5429,1,8),IF(O5429="8",MID(L5429,1,10)))))))))</f>
        <v>71130335</v>
      </c>
      <c r="Q5429" s="1"/>
      <c r="R5429" s="1"/>
      <c r="S5429" s="1"/>
      <c r="T5429" s="1"/>
      <c r="U5429" s="1"/>
      <c r="V5429" s="1"/>
      <c r="W5429" s="1"/>
      <c r="X5429" s="1"/>
      <c r="Y5429" s="1"/>
      <c r="Z5429" s="1"/>
      <c r="AA5429" s="1"/>
      <c r="AB5429" s="1"/>
      <c r="AC5429" s="1"/>
      <c r="AD5429" s="1"/>
      <c r="AE5429" s="1"/>
      <c r="AF5429" s="1"/>
      <c r="AG5429" s="1"/>
      <c r="AH5429" s="1"/>
      <c r="AI5429" s="1"/>
      <c r="AJ5429" s="1"/>
    </row>
    <row r="5430" customFormat="false" ht="15.75" hidden="false" customHeight="true" outlineLevel="0" collapsed="false">
      <c r="A5430" s="1"/>
      <c r="B5430" s="11" t="str">
        <f aca="false">MID(L5430,1,1)</f>
        <v>7</v>
      </c>
      <c r="C5430" s="11" t="str">
        <f aca="false">MID(L5430,2,1)</f>
        <v>1</v>
      </c>
      <c r="D5430" s="11" t="str">
        <f aca="false">MID(L5430,3,1)</f>
        <v>1</v>
      </c>
      <c r="E5430" s="11" t="str">
        <f aca="false">MID(L5430,4,1)</f>
        <v>3</v>
      </c>
      <c r="F5430" s="11" t="str">
        <f aca="false">MID(L5430,5,2)</f>
        <v>03</v>
      </c>
      <c r="G5430" s="11" t="str">
        <f aca="false">MID(L5430,7,1)</f>
        <v>3</v>
      </c>
      <c r="H5430" s="11" t="str">
        <f aca="false">MID(L5430,8,1)</f>
        <v>6</v>
      </c>
      <c r="I5430" s="12" t="str">
        <f aca="false">IF(O5430="1","-x-",IF(O5430&lt;="4",MID(L5430,1,O5430-1),IF(O5430="5",MID(L5430,1,4),IF(O5430="6",MID(L5430,1,6),IF(AND(O5430="7",G5430="0"),MID(L5430,1,6),MID(L5430,1,7))))))</f>
        <v>7113033</v>
      </c>
      <c r="J5430" s="11" t="n">
        <v>2026</v>
      </c>
      <c r="K5430" s="11" t="s">
        <v>15</v>
      </c>
      <c r="L5430" s="32" t="n">
        <v>71130336</v>
      </c>
      <c r="M5430" s="1" t="s">
        <v>140</v>
      </c>
      <c r="N5430" s="15" t="str">
        <f aca="false">IF(ISERROR(VLOOKUP(P5430,$I$2:$I$5308,1,FALSE()))=FALSE(),"S","A")</f>
        <v>A</v>
      </c>
      <c r="O5430" s="15" t="str">
        <f aca="false">IF(H5430&lt;&gt;"0","7",IF(G5430&lt;&gt;"0","6",IF(F5430&lt;&gt;"00","5",IF(E5430&lt;&gt;"0","4",IF(D5430&lt;&gt;"0","3",IF(C5430&lt;&gt;"0","2",IF(B5430&lt;&gt;"0","1","-x-")))))))</f>
        <v>7</v>
      </c>
      <c r="P5430" s="16" t="str">
        <f aca="false">IF(O5430="1",MID(L5430,1,1),IF(O5430="2",MID(L5430,1,2),IF(O5430="3",MID(L5430,1,3),IF(O5430="4",MID(L5430,1,4),IF(O5430="5",MID(L5430,1,6),IF(O5430="6",MID(L5430,1,7),IF(O5430="7",MID(L5430,1,8),IF(O5430="8",MID(L5430,1,10)))))))))</f>
        <v>71130336</v>
      </c>
      <c r="Q5430" s="1"/>
      <c r="R5430" s="1"/>
      <c r="S5430" s="1"/>
      <c r="T5430" s="1"/>
      <c r="U5430" s="1"/>
      <c r="V5430" s="1"/>
      <c r="W5430" s="1"/>
      <c r="X5430" s="1"/>
      <c r="Y5430" s="1"/>
      <c r="Z5430" s="1"/>
      <c r="AA5430" s="1"/>
      <c r="AB5430" s="1"/>
      <c r="AC5430" s="1"/>
      <c r="AD5430" s="1"/>
      <c r="AE5430" s="1"/>
      <c r="AF5430" s="1"/>
      <c r="AG5430" s="1"/>
      <c r="AH5430" s="1"/>
      <c r="AI5430" s="1"/>
      <c r="AJ5430" s="1"/>
    </row>
    <row r="5431" customFormat="false" ht="15.75" hidden="false" customHeight="true" outlineLevel="0" collapsed="false">
      <c r="A5431" s="1"/>
      <c r="B5431" s="11" t="str">
        <f aca="false">MID(L5431,1,1)</f>
        <v>7</v>
      </c>
      <c r="C5431" s="11" t="str">
        <f aca="false">MID(L5431,2,1)</f>
        <v>1</v>
      </c>
      <c r="D5431" s="11" t="str">
        <f aca="false">MID(L5431,3,1)</f>
        <v>1</v>
      </c>
      <c r="E5431" s="11" t="str">
        <f aca="false">MID(L5431,4,1)</f>
        <v>3</v>
      </c>
      <c r="F5431" s="11" t="str">
        <f aca="false">MID(L5431,5,2)</f>
        <v>03</v>
      </c>
      <c r="G5431" s="11" t="str">
        <f aca="false">MID(L5431,7,1)</f>
        <v>3</v>
      </c>
      <c r="H5431" s="11" t="str">
        <f aca="false">MID(L5431,8,1)</f>
        <v>7</v>
      </c>
      <c r="I5431" s="12" t="str">
        <f aca="false">IF(O5431="1","-x-",IF(O5431&lt;="4",MID(L5431,1,O5431-1),IF(O5431="5",MID(L5431,1,4),IF(O5431="6",MID(L5431,1,6),IF(AND(O5431="7",G5431="0"),MID(L5431,1,6),MID(L5431,1,7))))))</f>
        <v>7113033</v>
      </c>
      <c r="J5431" s="11" t="n">
        <v>2026</v>
      </c>
      <c r="K5431" s="11" t="s">
        <v>15</v>
      </c>
      <c r="L5431" s="32" t="n">
        <v>71130337</v>
      </c>
      <c r="M5431" s="1" t="s">
        <v>141</v>
      </c>
      <c r="N5431" s="15" t="str">
        <f aca="false">IF(ISERROR(VLOOKUP(P5431,$I$2:$I$5308,1,FALSE()))=FALSE(),"S","A")</f>
        <v>A</v>
      </c>
      <c r="O5431" s="15" t="str">
        <f aca="false">IF(H5431&lt;&gt;"0","7",IF(G5431&lt;&gt;"0","6",IF(F5431&lt;&gt;"00","5",IF(E5431&lt;&gt;"0","4",IF(D5431&lt;&gt;"0","3",IF(C5431&lt;&gt;"0","2",IF(B5431&lt;&gt;"0","1","-x-")))))))</f>
        <v>7</v>
      </c>
      <c r="P5431" s="16" t="str">
        <f aca="false">IF(O5431="1",MID(L5431,1,1),IF(O5431="2",MID(L5431,1,2),IF(O5431="3",MID(L5431,1,3),IF(O5431="4",MID(L5431,1,4),IF(O5431="5",MID(L5431,1,6),IF(O5431="6",MID(L5431,1,7),IF(O5431="7",MID(L5431,1,8),IF(O5431="8",MID(L5431,1,10)))))))))</f>
        <v>71130337</v>
      </c>
      <c r="Q5431" s="1"/>
      <c r="R5431" s="1"/>
      <c r="S5431" s="1"/>
      <c r="T5431" s="1"/>
      <c r="U5431" s="1"/>
      <c r="V5431" s="1"/>
      <c r="W5431" s="1"/>
      <c r="X5431" s="1"/>
      <c r="Y5431" s="1"/>
      <c r="Z5431" s="1"/>
      <c r="AA5431" s="1"/>
      <c r="AB5431" s="1"/>
      <c r="AC5431" s="1"/>
      <c r="AD5431" s="1"/>
      <c r="AE5431" s="1"/>
      <c r="AF5431" s="1"/>
      <c r="AG5431" s="1"/>
      <c r="AH5431" s="1"/>
      <c r="AI5431" s="1"/>
      <c r="AJ5431" s="1"/>
    </row>
    <row r="5432" customFormat="false" ht="15.75" hidden="false" customHeight="true" outlineLevel="0" collapsed="false">
      <c r="A5432" s="1"/>
      <c r="B5432" s="11" t="str">
        <f aca="false">MID(L5432,1,1)</f>
        <v>7</v>
      </c>
      <c r="C5432" s="11" t="str">
        <f aca="false">MID(L5432,2,1)</f>
        <v>1</v>
      </c>
      <c r="D5432" s="11" t="str">
        <f aca="false">MID(L5432,3,1)</f>
        <v>1</v>
      </c>
      <c r="E5432" s="11" t="str">
        <f aca="false">MID(L5432,4,1)</f>
        <v>3</v>
      </c>
      <c r="F5432" s="11" t="str">
        <f aca="false">MID(L5432,5,2)</f>
        <v>03</v>
      </c>
      <c r="G5432" s="11" t="str">
        <f aca="false">MID(L5432,7,1)</f>
        <v>3</v>
      </c>
      <c r="H5432" s="11" t="str">
        <f aca="false">MID(L5432,8,1)</f>
        <v>8</v>
      </c>
      <c r="I5432" s="12" t="str">
        <f aca="false">IF(O5432="1","-x-",IF(O5432&lt;="4",MID(L5432,1,O5432-1),IF(O5432="5",MID(L5432,1,4),IF(O5432="6",MID(L5432,1,6),IF(AND(O5432="7",G5432="0"),MID(L5432,1,6),MID(L5432,1,7))))))</f>
        <v>7113033</v>
      </c>
      <c r="J5432" s="11" t="n">
        <v>2026</v>
      </c>
      <c r="K5432" s="11" t="s">
        <v>15</v>
      </c>
      <c r="L5432" s="32" t="n">
        <v>71130338</v>
      </c>
      <c r="M5432" s="1" t="s">
        <v>142</v>
      </c>
      <c r="N5432" s="15" t="str">
        <f aca="false">IF(ISERROR(VLOOKUP(P5432,$I$2:$I$5308,1,FALSE()))=FALSE(),"S","A")</f>
        <v>A</v>
      </c>
      <c r="O5432" s="15" t="str">
        <f aca="false">IF(H5432&lt;&gt;"0","7",IF(G5432&lt;&gt;"0","6",IF(F5432&lt;&gt;"00","5",IF(E5432&lt;&gt;"0","4",IF(D5432&lt;&gt;"0","3",IF(C5432&lt;&gt;"0","2",IF(B5432&lt;&gt;"0","1","-x-")))))))</f>
        <v>7</v>
      </c>
      <c r="P5432" s="16" t="str">
        <f aca="false">IF(O5432="1",MID(L5432,1,1),IF(O5432="2",MID(L5432,1,2),IF(O5432="3",MID(L5432,1,3),IF(O5432="4",MID(L5432,1,4),IF(O5432="5",MID(L5432,1,6),IF(O5432="6",MID(L5432,1,7),IF(O5432="7",MID(L5432,1,8),IF(O5432="8",MID(L5432,1,10)))))))))</f>
        <v>71130338</v>
      </c>
      <c r="Q5432" s="1"/>
      <c r="R5432" s="1"/>
      <c r="S5432" s="1"/>
      <c r="T5432" s="1"/>
      <c r="U5432" s="1"/>
      <c r="V5432" s="1"/>
      <c r="W5432" s="1"/>
      <c r="X5432" s="1"/>
      <c r="Y5432" s="1"/>
      <c r="Z5432" s="1"/>
      <c r="AA5432" s="1"/>
      <c r="AB5432" s="1"/>
      <c r="AC5432" s="1"/>
      <c r="AD5432" s="1"/>
      <c r="AE5432" s="1"/>
      <c r="AF5432" s="1"/>
      <c r="AG5432" s="1"/>
      <c r="AH5432" s="1"/>
      <c r="AI5432" s="1"/>
      <c r="AJ5432" s="1"/>
    </row>
    <row r="5433" customFormat="false" ht="15.75" hidden="false" customHeight="true" outlineLevel="0" collapsed="false">
      <c r="A5433" s="1"/>
      <c r="B5433" s="11" t="str">
        <f aca="false">MID(L5433,1,1)</f>
        <v>7</v>
      </c>
      <c r="C5433" s="11" t="str">
        <f aca="false">MID(L5433,2,1)</f>
        <v>1</v>
      </c>
      <c r="D5433" s="11" t="str">
        <f aca="false">MID(L5433,3,1)</f>
        <v>1</v>
      </c>
      <c r="E5433" s="11" t="str">
        <f aca="false">MID(L5433,4,1)</f>
        <v>3</v>
      </c>
      <c r="F5433" s="11" t="str">
        <f aca="false">MID(L5433,5,2)</f>
        <v>03</v>
      </c>
      <c r="G5433" s="11" t="str">
        <f aca="false">MID(L5433,7,1)</f>
        <v>4</v>
      </c>
      <c r="H5433" s="11" t="str">
        <f aca="false">MID(L5433,8,1)</f>
        <v>0</v>
      </c>
      <c r="I5433" s="12" t="str">
        <f aca="false">IF(O5433="1","-x-",IF(O5433&lt;="4",MID(L5433,1,O5433-1),IF(O5433="5",MID(L5433,1,4),IF(O5433="6",MID(L5433,1,6),IF(AND(O5433="7",G5433="0"),MID(L5433,1,6),MID(L5433,1,7))))))</f>
        <v>711303</v>
      </c>
      <c r="J5433" s="11" t="n">
        <v>2026</v>
      </c>
      <c r="K5433" s="11" t="s">
        <v>15</v>
      </c>
      <c r="L5433" s="32" t="n">
        <v>71130340</v>
      </c>
      <c r="M5433" s="1" t="s">
        <v>143</v>
      </c>
      <c r="N5433" s="15" t="s">
        <v>5190</v>
      </c>
      <c r="O5433" s="15" t="str">
        <f aca="false">IF(H5433&lt;&gt;"0","7",IF(G5433&lt;&gt;"0","6",IF(F5433&lt;&gt;"00","5",IF(E5433&lt;&gt;"0","4",IF(D5433&lt;&gt;"0","3",IF(C5433&lt;&gt;"0","2",IF(B5433&lt;&gt;"0","1","-x-")))))))</f>
        <v>6</v>
      </c>
      <c r="P5433" s="16" t="str">
        <f aca="false">IF(O5433="1",MID(L5433,1,1),IF(O5433="2",MID(L5433,1,2),IF(O5433="3",MID(L5433,1,3),IF(O5433="4",MID(L5433,1,4),IF(O5433="5",MID(L5433,1,6),IF(O5433="6",MID(L5433,1,7),IF(O5433="7",MID(L5433,1,8),IF(O5433="8",MID(L5433,1,10)))))))))</f>
        <v>7113034</v>
      </c>
      <c r="Q5433" s="1"/>
      <c r="R5433" s="1"/>
      <c r="S5433" s="1"/>
      <c r="T5433" s="1"/>
      <c r="U5433" s="1" t="s">
        <v>60</v>
      </c>
      <c r="V5433" s="1"/>
      <c r="W5433" s="1"/>
      <c r="X5433" s="1"/>
      <c r="Y5433" s="1"/>
      <c r="Z5433" s="1"/>
      <c r="AA5433" s="1"/>
      <c r="AB5433" s="1"/>
      <c r="AC5433" s="1"/>
      <c r="AD5433" s="1"/>
      <c r="AE5433" s="1"/>
      <c r="AF5433" s="1"/>
      <c r="AG5433" s="1"/>
      <c r="AH5433" s="1"/>
      <c r="AI5433" s="1"/>
      <c r="AJ5433" s="1"/>
    </row>
    <row r="5434" customFormat="false" ht="15.75" hidden="false" customHeight="true" outlineLevel="0" collapsed="false">
      <c r="A5434" s="1"/>
      <c r="B5434" s="11" t="str">
        <f aca="false">MID(L5434,1,1)</f>
        <v>7</v>
      </c>
      <c r="C5434" s="11" t="str">
        <f aca="false">MID(L5434,2,1)</f>
        <v>1</v>
      </c>
      <c r="D5434" s="11" t="str">
        <f aca="false">MID(L5434,3,1)</f>
        <v>1</v>
      </c>
      <c r="E5434" s="11" t="str">
        <f aca="false">MID(L5434,4,1)</f>
        <v>3</v>
      </c>
      <c r="F5434" s="11" t="str">
        <f aca="false">MID(L5434,5,2)</f>
        <v>03</v>
      </c>
      <c r="G5434" s="11" t="str">
        <f aca="false">MID(L5434,7,1)</f>
        <v>4</v>
      </c>
      <c r="H5434" s="11" t="str">
        <f aca="false">MID(L5434,8,1)</f>
        <v>1</v>
      </c>
      <c r="I5434" s="12" t="str">
        <f aca="false">IF(O5434="1","-x-",IF(O5434&lt;="4",MID(L5434,1,O5434-1),IF(O5434="5",MID(L5434,1,4),IF(O5434="6",MID(L5434,1,6),IF(AND(O5434="7",G5434="0"),MID(L5434,1,6),MID(L5434,1,7))))))</f>
        <v>7113034</v>
      </c>
      <c r="J5434" s="11" t="n">
        <v>2026</v>
      </c>
      <c r="K5434" s="11" t="s">
        <v>15</v>
      </c>
      <c r="L5434" s="32" t="n">
        <v>71130341</v>
      </c>
      <c r="M5434" s="1" t="s">
        <v>144</v>
      </c>
      <c r="N5434" s="15" t="str">
        <f aca="false">IF(ISERROR(VLOOKUP(P5434,$I$2:$I$5308,1,FALSE()))=FALSE(),"S","A")</f>
        <v>A</v>
      </c>
      <c r="O5434" s="15" t="str">
        <f aca="false">IF(H5434&lt;&gt;"0","7",IF(G5434&lt;&gt;"0","6",IF(F5434&lt;&gt;"00","5",IF(E5434&lt;&gt;"0","4",IF(D5434&lt;&gt;"0","3",IF(C5434&lt;&gt;"0","2",IF(B5434&lt;&gt;"0","1","-x-")))))))</f>
        <v>7</v>
      </c>
      <c r="P5434" s="16" t="str">
        <f aca="false">IF(O5434="1",MID(L5434,1,1),IF(O5434="2",MID(L5434,1,2),IF(O5434="3",MID(L5434,1,3),IF(O5434="4",MID(L5434,1,4),IF(O5434="5",MID(L5434,1,6),IF(O5434="6",MID(L5434,1,7),IF(O5434="7",MID(L5434,1,8),IF(O5434="8",MID(L5434,1,10)))))))))</f>
        <v>71130341</v>
      </c>
      <c r="Q5434" s="1"/>
      <c r="R5434" s="1"/>
      <c r="S5434" s="1"/>
      <c r="T5434" s="1"/>
      <c r="U5434" s="1"/>
      <c r="V5434" s="1"/>
      <c r="W5434" s="1"/>
      <c r="X5434" s="1"/>
      <c r="Y5434" s="1"/>
      <c r="Z5434" s="1"/>
      <c r="AA5434" s="1"/>
      <c r="AB5434" s="1"/>
      <c r="AC5434" s="1"/>
      <c r="AD5434" s="1"/>
      <c r="AE5434" s="1"/>
      <c r="AF5434" s="1"/>
      <c r="AG5434" s="1"/>
      <c r="AH5434" s="1"/>
      <c r="AI5434" s="1"/>
      <c r="AJ5434" s="1"/>
    </row>
    <row r="5435" customFormat="false" ht="15.75" hidden="false" customHeight="true" outlineLevel="0" collapsed="false">
      <c r="A5435" s="1"/>
      <c r="B5435" s="11" t="str">
        <f aca="false">MID(L5435,1,1)</f>
        <v>7</v>
      </c>
      <c r="C5435" s="11" t="str">
        <f aca="false">MID(L5435,2,1)</f>
        <v>1</v>
      </c>
      <c r="D5435" s="11" t="str">
        <f aca="false">MID(L5435,3,1)</f>
        <v>1</v>
      </c>
      <c r="E5435" s="11" t="str">
        <f aca="false">MID(L5435,4,1)</f>
        <v>3</v>
      </c>
      <c r="F5435" s="11" t="str">
        <f aca="false">MID(L5435,5,2)</f>
        <v>03</v>
      </c>
      <c r="G5435" s="11" t="str">
        <f aca="false">MID(L5435,7,1)</f>
        <v>4</v>
      </c>
      <c r="H5435" s="11" t="str">
        <f aca="false">MID(L5435,8,1)</f>
        <v>2</v>
      </c>
      <c r="I5435" s="12" t="str">
        <f aca="false">IF(O5435="1","-x-",IF(O5435&lt;="4",MID(L5435,1,O5435-1),IF(O5435="5",MID(L5435,1,4),IF(O5435="6",MID(L5435,1,6),IF(AND(O5435="7",G5435="0"),MID(L5435,1,6),MID(L5435,1,7))))))</f>
        <v>7113034</v>
      </c>
      <c r="J5435" s="11" t="n">
        <v>2026</v>
      </c>
      <c r="K5435" s="11" t="s">
        <v>15</v>
      </c>
      <c r="L5435" s="32" t="n">
        <v>71130342</v>
      </c>
      <c r="M5435" s="1" t="s">
        <v>145</v>
      </c>
      <c r="N5435" s="15" t="str">
        <f aca="false">IF(ISERROR(VLOOKUP(P5435,$I$2:$I$5308,1,FALSE()))=FALSE(),"S","A")</f>
        <v>A</v>
      </c>
      <c r="O5435" s="15" t="str">
        <f aca="false">IF(H5435&lt;&gt;"0","7",IF(G5435&lt;&gt;"0","6",IF(F5435&lt;&gt;"00","5",IF(E5435&lt;&gt;"0","4",IF(D5435&lt;&gt;"0","3",IF(C5435&lt;&gt;"0","2",IF(B5435&lt;&gt;"0","1","-x-")))))))</f>
        <v>7</v>
      </c>
      <c r="P5435" s="16" t="str">
        <f aca="false">IF(O5435="1",MID(L5435,1,1),IF(O5435="2",MID(L5435,1,2),IF(O5435="3",MID(L5435,1,3),IF(O5435="4",MID(L5435,1,4),IF(O5435="5",MID(L5435,1,6),IF(O5435="6",MID(L5435,1,7),IF(O5435="7",MID(L5435,1,8),IF(O5435="8",MID(L5435,1,10)))))))))</f>
        <v>71130342</v>
      </c>
      <c r="Q5435" s="1"/>
      <c r="R5435" s="1"/>
      <c r="S5435" s="1"/>
      <c r="T5435" s="1"/>
      <c r="U5435" s="1"/>
      <c r="V5435" s="1"/>
      <c r="W5435" s="1"/>
      <c r="X5435" s="1"/>
      <c r="Y5435" s="1"/>
      <c r="Z5435" s="1"/>
      <c r="AA5435" s="1"/>
      <c r="AB5435" s="1"/>
      <c r="AC5435" s="1"/>
      <c r="AD5435" s="1"/>
      <c r="AE5435" s="1"/>
      <c r="AF5435" s="1"/>
      <c r="AG5435" s="1"/>
      <c r="AH5435" s="1"/>
      <c r="AI5435" s="1"/>
      <c r="AJ5435" s="1"/>
    </row>
    <row r="5436" customFormat="false" ht="15.75" hidden="false" customHeight="true" outlineLevel="0" collapsed="false">
      <c r="A5436" s="1"/>
      <c r="B5436" s="11" t="str">
        <f aca="false">MID(L5436,1,1)</f>
        <v>7</v>
      </c>
      <c r="C5436" s="11" t="str">
        <f aca="false">MID(L5436,2,1)</f>
        <v>1</v>
      </c>
      <c r="D5436" s="11" t="str">
        <f aca="false">MID(L5436,3,1)</f>
        <v>1</v>
      </c>
      <c r="E5436" s="11" t="str">
        <f aca="false">MID(L5436,4,1)</f>
        <v>3</v>
      </c>
      <c r="F5436" s="11" t="str">
        <f aca="false">MID(L5436,5,2)</f>
        <v>03</v>
      </c>
      <c r="G5436" s="11" t="str">
        <f aca="false">MID(L5436,7,1)</f>
        <v>4</v>
      </c>
      <c r="H5436" s="11" t="str">
        <f aca="false">MID(L5436,8,1)</f>
        <v>3</v>
      </c>
      <c r="I5436" s="12" t="str">
        <f aca="false">IF(O5436="1","-x-",IF(O5436&lt;="4",MID(L5436,1,O5436-1),IF(O5436="5",MID(L5436,1,4),IF(O5436="6",MID(L5436,1,6),IF(AND(O5436="7",G5436="0"),MID(L5436,1,6),MID(L5436,1,7))))))</f>
        <v>7113034</v>
      </c>
      <c r="J5436" s="11" t="n">
        <v>2026</v>
      </c>
      <c r="K5436" s="11" t="s">
        <v>15</v>
      </c>
      <c r="L5436" s="32" t="n">
        <v>71130343</v>
      </c>
      <c r="M5436" s="1" t="s">
        <v>146</v>
      </c>
      <c r="N5436" s="15" t="str">
        <f aca="false">IF(ISERROR(VLOOKUP(P5436,$I$2:$I$5308,1,FALSE()))=FALSE(),"S","A")</f>
        <v>A</v>
      </c>
      <c r="O5436" s="15" t="str">
        <f aca="false">IF(H5436&lt;&gt;"0","7",IF(G5436&lt;&gt;"0","6",IF(F5436&lt;&gt;"00","5",IF(E5436&lt;&gt;"0","4",IF(D5436&lt;&gt;"0","3",IF(C5436&lt;&gt;"0","2",IF(B5436&lt;&gt;"0","1","-x-")))))))</f>
        <v>7</v>
      </c>
      <c r="P5436" s="16" t="str">
        <f aca="false">IF(O5436="1",MID(L5436,1,1),IF(O5436="2",MID(L5436,1,2),IF(O5436="3",MID(L5436,1,3),IF(O5436="4",MID(L5436,1,4),IF(O5436="5",MID(L5436,1,6),IF(O5436="6",MID(L5436,1,7),IF(O5436="7",MID(L5436,1,8),IF(O5436="8",MID(L5436,1,10)))))))))</f>
        <v>71130343</v>
      </c>
      <c r="Q5436" s="1"/>
      <c r="R5436" s="1"/>
      <c r="S5436" s="1"/>
      <c r="T5436" s="1"/>
      <c r="U5436" s="1"/>
      <c r="V5436" s="1"/>
      <c r="W5436" s="1"/>
      <c r="X5436" s="1"/>
      <c r="Y5436" s="1"/>
      <c r="Z5436" s="1"/>
      <c r="AA5436" s="1"/>
      <c r="AB5436" s="1"/>
      <c r="AC5436" s="1"/>
      <c r="AD5436" s="1"/>
      <c r="AE5436" s="1"/>
      <c r="AF5436" s="1"/>
      <c r="AG5436" s="1"/>
      <c r="AH5436" s="1"/>
      <c r="AI5436" s="1"/>
      <c r="AJ5436" s="1"/>
    </row>
    <row r="5437" customFormat="false" ht="15.75" hidden="false" customHeight="true" outlineLevel="0" collapsed="false">
      <c r="A5437" s="1"/>
      <c r="B5437" s="11" t="str">
        <f aca="false">MID(L5437,1,1)</f>
        <v>7</v>
      </c>
      <c r="C5437" s="11" t="str">
        <f aca="false">MID(L5437,2,1)</f>
        <v>1</v>
      </c>
      <c r="D5437" s="11" t="str">
        <f aca="false">MID(L5437,3,1)</f>
        <v>1</v>
      </c>
      <c r="E5437" s="11" t="str">
        <f aca="false">MID(L5437,4,1)</f>
        <v>3</v>
      </c>
      <c r="F5437" s="11" t="str">
        <f aca="false">MID(L5437,5,2)</f>
        <v>03</v>
      </c>
      <c r="G5437" s="11" t="str">
        <f aca="false">MID(L5437,7,1)</f>
        <v>4</v>
      </c>
      <c r="H5437" s="11" t="str">
        <f aca="false">MID(L5437,8,1)</f>
        <v>4</v>
      </c>
      <c r="I5437" s="12" t="str">
        <f aca="false">IF(O5437="1","-x-",IF(O5437&lt;="4",MID(L5437,1,O5437-1),IF(O5437="5",MID(L5437,1,4),IF(O5437="6",MID(L5437,1,6),IF(AND(O5437="7",G5437="0"),MID(L5437,1,6),MID(L5437,1,7))))))</f>
        <v>7113034</v>
      </c>
      <c r="J5437" s="11" t="n">
        <v>2026</v>
      </c>
      <c r="K5437" s="11" t="s">
        <v>15</v>
      </c>
      <c r="L5437" s="32" t="n">
        <v>71130344</v>
      </c>
      <c r="M5437" s="1" t="s">
        <v>147</v>
      </c>
      <c r="N5437" s="15" t="str">
        <f aca="false">IF(ISERROR(VLOOKUP(P5437,$I$2:$I$5308,1,FALSE()))=FALSE(),"S","A")</f>
        <v>A</v>
      </c>
      <c r="O5437" s="15" t="str">
        <f aca="false">IF(H5437&lt;&gt;"0","7",IF(G5437&lt;&gt;"0","6",IF(F5437&lt;&gt;"00","5",IF(E5437&lt;&gt;"0","4",IF(D5437&lt;&gt;"0","3",IF(C5437&lt;&gt;"0","2",IF(B5437&lt;&gt;"0","1","-x-")))))))</f>
        <v>7</v>
      </c>
      <c r="P5437" s="16" t="str">
        <f aca="false">IF(O5437="1",MID(L5437,1,1),IF(O5437="2",MID(L5437,1,2),IF(O5437="3",MID(L5437,1,3),IF(O5437="4",MID(L5437,1,4),IF(O5437="5",MID(L5437,1,6),IF(O5437="6",MID(L5437,1,7),IF(O5437="7",MID(L5437,1,8),IF(O5437="8",MID(L5437,1,10)))))))))</f>
        <v>71130344</v>
      </c>
      <c r="Q5437" s="1"/>
      <c r="R5437" s="1"/>
      <c r="S5437" s="1"/>
      <c r="T5437" s="1"/>
      <c r="U5437" s="1"/>
      <c r="V5437" s="1"/>
      <c r="W5437" s="1"/>
      <c r="X5437" s="1"/>
      <c r="Y5437" s="1"/>
      <c r="Z5437" s="1"/>
      <c r="AA5437" s="1"/>
      <c r="AB5437" s="1"/>
      <c r="AC5437" s="1"/>
      <c r="AD5437" s="1"/>
      <c r="AE5437" s="1"/>
      <c r="AF5437" s="1"/>
      <c r="AG5437" s="1"/>
      <c r="AH5437" s="1"/>
      <c r="AI5437" s="1"/>
      <c r="AJ5437" s="1"/>
    </row>
    <row r="5438" customFormat="false" ht="15.75" hidden="false" customHeight="true" outlineLevel="0" collapsed="false">
      <c r="A5438" s="1"/>
      <c r="B5438" s="11" t="str">
        <f aca="false">MID(L5438,1,1)</f>
        <v>7</v>
      </c>
      <c r="C5438" s="11" t="str">
        <f aca="false">MID(L5438,2,1)</f>
        <v>1</v>
      </c>
      <c r="D5438" s="11" t="str">
        <f aca="false">MID(L5438,3,1)</f>
        <v>1</v>
      </c>
      <c r="E5438" s="11" t="str">
        <f aca="false">MID(L5438,4,1)</f>
        <v>3</v>
      </c>
      <c r="F5438" s="11" t="str">
        <f aca="false">MID(L5438,5,2)</f>
        <v>03</v>
      </c>
      <c r="G5438" s="11" t="str">
        <f aca="false">MID(L5438,7,1)</f>
        <v>4</v>
      </c>
      <c r="H5438" s="11" t="str">
        <f aca="false">MID(L5438,8,1)</f>
        <v>5</v>
      </c>
      <c r="I5438" s="12" t="str">
        <f aca="false">IF(O5438="1","-x-",IF(O5438&lt;="4",MID(L5438,1,O5438-1),IF(O5438="5",MID(L5438,1,4),IF(O5438="6",MID(L5438,1,6),IF(AND(O5438="7",G5438="0"),MID(L5438,1,6),MID(L5438,1,7))))))</f>
        <v>7113034</v>
      </c>
      <c r="J5438" s="11" t="n">
        <v>2026</v>
      </c>
      <c r="K5438" s="11" t="s">
        <v>15</v>
      </c>
      <c r="L5438" s="32" t="n">
        <v>71130345</v>
      </c>
      <c r="M5438" s="1" t="s">
        <v>148</v>
      </c>
      <c r="N5438" s="15" t="str">
        <f aca="false">IF(ISERROR(VLOOKUP(P5438,$I$2:$I$5308,1,FALSE()))=FALSE(),"S","A")</f>
        <v>A</v>
      </c>
      <c r="O5438" s="15" t="str">
        <f aca="false">IF(H5438&lt;&gt;"0","7",IF(G5438&lt;&gt;"0","6",IF(F5438&lt;&gt;"00","5",IF(E5438&lt;&gt;"0","4",IF(D5438&lt;&gt;"0","3",IF(C5438&lt;&gt;"0","2",IF(B5438&lt;&gt;"0","1","-x-")))))))</f>
        <v>7</v>
      </c>
      <c r="P5438" s="16" t="str">
        <f aca="false">IF(O5438="1",MID(L5438,1,1),IF(O5438="2",MID(L5438,1,2),IF(O5438="3",MID(L5438,1,3),IF(O5438="4",MID(L5438,1,4),IF(O5438="5",MID(L5438,1,6),IF(O5438="6",MID(L5438,1,7),IF(O5438="7",MID(L5438,1,8),IF(O5438="8",MID(L5438,1,10)))))))))</f>
        <v>71130345</v>
      </c>
      <c r="Q5438" s="1"/>
      <c r="R5438" s="1"/>
      <c r="S5438" s="1"/>
      <c r="T5438" s="1"/>
      <c r="U5438" s="1"/>
      <c r="V5438" s="1"/>
      <c r="W5438" s="1"/>
      <c r="X5438" s="1"/>
      <c r="Y5438" s="1"/>
      <c r="Z5438" s="1"/>
      <c r="AA5438" s="1"/>
      <c r="AB5438" s="1"/>
      <c r="AC5438" s="1"/>
      <c r="AD5438" s="1"/>
      <c r="AE5438" s="1"/>
      <c r="AF5438" s="1"/>
      <c r="AG5438" s="1"/>
      <c r="AH5438" s="1"/>
      <c r="AI5438" s="1"/>
      <c r="AJ5438" s="1"/>
    </row>
    <row r="5439" customFormat="false" ht="15.75" hidden="false" customHeight="true" outlineLevel="0" collapsed="false">
      <c r="A5439" s="1"/>
      <c r="B5439" s="11" t="str">
        <f aca="false">MID(L5439,1,1)</f>
        <v>7</v>
      </c>
      <c r="C5439" s="11" t="str">
        <f aca="false">MID(L5439,2,1)</f>
        <v>1</v>
      </c>
      <c r="D5439" s="11" t="str">
        <f aca="false">MID(L5439,3,1)</f>
        <v>1</v>
      </c>
      <c r="E5439" s="11" t="str">
        <f aca="false">MID(L5439,4,1)</f>
        <v>3</v>
      </c>
      <c r="F5439" s="11" t="str">
        <f aca="false">MID(L5439,5,2)</f>
        <v>03</v>
      </c>
      <c r="G5439" s="11" t="str">
        <f aca="false">MID(L5439,7,1)</f>
        <v>4</v>
      </c>
      <c r="H5439" s="11" t="str">
        <f aca="false">MID(L5439,8,1)</f>
        <v>6</v>
      </c>
      <c r="I5439" s="12" t="str">
        <f aca="false">IF(O5439="1","-x-",IF(O5439&lt;="4",MID(L5439,1,O5439-1),IF(O5439="5",MID(L5439,1,4),IF(O5439="6",MID(L5439,1,6),IF(AND(O5439="7",G5439="0"),MID(L5439,1,6),MID(L5439,1,7))))))</f>
        <v>7113034</v>
      </c>
      <c r="J5439" s="11" t="n">
        <v>2026</v>
      </c>
      <c r="K5439" s="11" t="s">
        <v>15</v>
      </c>
      <c r="L5439" s="32" t="n">
        <v>71130346</v>
      </c>
      <c r="M5439" s="1" t="s">
        <v>149</v>
      </c>
      <c r="N5439" s="15" t="str">
        <f aca="false">IF(ISERROR(VLOOKUP(P5439,$I$2:$I$5308,1,FALSE()))=FALSE(),"S","A")</f>
        <v>A</v>
      </c>
      <c r="O5439" s="15" t="str">
        <f aca="false">IF(H5439&lt;&gt;"0","7",IF(G5439&lt;&gt;"0","6",IF(F5439&lt;&gt;"00","5",IF(E5439&lt;&gt;"0","4",IF(D5439&lt;&gt;"0","3",IF(C5439&lt;&gt;"0","2",IF(B5439&lt;&gt;"0","1","-x-")))))))</f>
        <v>7</v>
      </c>
      <c r="P5439" s="16" t="str">
        <f aca="false">IF(O5439="1",MID(L5439,1,1),IF(O5439="2",MID(L5439,1,2),IF(O5439="3",MID(L5439,1,3),IF(O5439="4",MID(L5439,1,4),IF(O5439="5",MID(L5439,1,6),IF(O5439="6",MID(L5439,1,7),IF(O5439="7",MID(L5439,1,8),IF(O5439="8",MID(L5439,1,10)))))))))</f>
        <v>71130346</v>
      </c>
      <c r="Q5439" s="1"/>
      <c r="R5439" s="1"/>
      <c r="S5439" s="1"/>
      <c r="T5439" s="1"/>
      <c r="U5439" s="1"/>
      <c r="V5439" s="1"/>
      <c r="W5439" s="1"/>
      <c r="X5439" s="1"/>
      <c r="Y5439" s="1"/>
      <c r="Z5439" s="1"/>
      <c r="AA5439" s="1"/>
      <c r="AB5439" s="1"/>
      <c r="AC5439" s="1"/>
      <c r="AD5439" s="1"/>
      <c r="AE5439" s="1"/>
      <c r="AF5439" s="1"/>
      <c r="AG5439" s="1"/>
      <c r="AH5439" s="1"/>
      <c r="AI5439" s="1"/>
      <c r="AJ5439" s="1"/>
    </row>
    <row r="5440" customFormat="false" ht="15.75" hidden="false" customHeight="true" outlineLevel="0" collapsed="false">
      <c r="A5440" s="1"/>
      <c r="B5440" s="11" t="str">
        <f aca="false">MID(L5440,1,1)</f>
        <v>7</v>
      </c>
      <c r="C5440" s="11" t="str">
        <f aca="false">MID(L5440,2,1)</f>
        <v>1</v>
      </c>
      <c r="D5440" s="11" t="str">
        <f aca="false">MID(L5440,3,1)</f>
        <v>1</v>
      </c>
      <c r="E5440" s="11" t="str">
        <f aca="false">MID(L5440,4,1)</f>
        <v>3</v>
      </c>
      <c r="F5440" s="11" t="str">
        <f aca="false">MID(L5440,5,2)</f>
        <v>03</v>
      </c>
      <c r="G5440" s="11" t="str">
        <f aca="false">MID(L5440,7,1)</f>
        <v>4</v>
      </c>
      <c r="H5440" s="11" t="str">
        <f aca="false">MID(L5440,8,1)</f>
        <v>7</v>
      </c>
      <c r="I5440" s="12" t="str">
        <f aca="false">IF(O5440="1","-x-",IF(O5440&lt;="4",MID(L5440,1,O5440-1),IF(O5440="5",MID(L5440,1,4),IF(O5440="6",MID(L5440,1,6),IF(AND(O5440="7",G5440="0"),MID(L5440,1,6),MID(L5440,1,7))))))</f>
        <v>7113034</v>
      </c>
      <c r="J5440" s="11" t="n">
        <v>2026</v>
      </c>
      <c r="K5440" s="11" t="s">
        <v>15</v>
      </c>
      <c r="L5440" s="32" t="n">
        <v>71130347</v>
      </c>
      <c r="M5440" s="1" t="s">
        <v>150</v>
      </c>
      <c r="N5440" s="15" t="str">
        <f aca="false">IF(ISERROR(VLOOKUP(P5440,$I$2:$I$5308,1,FALSE()))=FALSE(),"S","A")</f>
        <v>A</v>
      </c>
      <c r="O5440" s="15" t="str">
        <f aca="false">IF(H5440&lt;&gt;"0","7",IF(G5440&lt;&gt;"0","6",IF(F5440&lt;&gt;"00","5",IF(E5440&lt;&gt;"0","4",IF(D5440&lt;&gt;"0","3",IF(C5440&lt;&gt;"0","2",IF(B5440&lt;&gt;"0","1","-x-")))))))</f>
        <v>7</v>
      </c>
      <c r="P5440" s="16" t="str">
        <f aca="false">IF(O5440="1",MID(L5440,1,1),IF(O5440="2",MID(L5440,1,2),IF(O5440="3",MID(L5440,1,3),IF(O5440="4",MID(L5440,1,4),IF(O5440="5",MID(L5440,1,6),IF(O5440="6",MID(L5440,1,7),IF(O5440="7",MID(L5440,1,8),IF(O5440="8",MID(L5440,1,10)))))))))</f>
        <v>71130347</v>
      </c>
      <c r="Q5440" s="1"/>
      <c r="R5440" s="1"/>
      <c r="S5440" s="1"/>
      <c r="T5440" s="1"/>
      <c r="U5440" s="1"/>
      <c r="V5440" s="1"/>
      <c r="W5440" s="1"/>
      <c r="X5440" s="1"/>
      <c r="Y5440" s="1"/>
      <c r="Z5440" s="1"/>
      <c r="AA5440" s="1"/>
      <c r="AB5440" s="1"/>
      <c r="AC5440" s="1"/>
      <c r="AD5440" s="1"/>
      <c r="AE5440" s="1"/>
      <c r="AF5440" s="1"/>
      <c r="AG5440" s="1"/>
      <c r="AH5440" s="1"/>
      <c r="AI5440" s="1"/>
      <c r="AJ5440" s="1"/>
    </row>
    <row r="5441" customFormat="false" ht="15.75" hidden="false" customHeight="true" outlineLevel="0" collapsed="false">
      <c r="A5441" s="1"/>
      <c r="B5441" s="11" t="str">
        <f aca="false">MID(L5441,1,1)</f>
        <v>7</v>
      </c>
      <c r="C5441" s="11" t="str">
        <f aca="false">MID(L5441,2,1)</f>
        <v>1</v>
      </c>
      <c r="D5441" s="11" t="str">
        <f aca="false">MID(L5441,3,1)</f>
        <v>1</v>
      </c>
      <c r="E5441" s="11" t="str">
        <f aca="false">MID(L5441,4,1)</f>
        <v>3</v>
      </c>
      <c r="F5441" s="11" t="str">
        <f aca="false">MID(L5441,5,2)</f>
        <v>03</v>
      </c>
      <c r="G5441" s="11" t="str">
        <f aca="false">MID(L5441,7,1)</f>
        <v>4</v>
      </c>
      <c r="H5441" s="11" t="str">
        <f aca="false">MID(L5441,8,1)</f>
        <v>8</v>
      </c>
      <c r="I5441" s="12" t="str">
        <f aca="false">IF(O5441="1","-x-",IF(O5441&lt;="4",MID(L5441,1,O5441-1),IF(O5441="5",MID(L5441,1,4),IF(O5441="6",MID(L5441,1,6),IF(AND(O5441="7",G5441="0"),MID(L5441,1,6),MID(L5441,1,7))))))</f>
        <v>7113034</v>
      </c>
      <c r="J5441" s="11" t="n">
        <v>2026</v>
      </c>
      <c r="K5441" s="11" t="s">
        <v>15</v>
      </c>
      <c r="L5441" s="32" t="n">
        <v>71130348</v>
      </c>
      <c r="M5441" s="1" t="s">
        <v>151</v>
      </c>
      <c r="N5441" s="15" t="str">
        <f aca="false">IF(ISERROR(VLOOKUP(P5441,$I$2:$I$5308,1,FALSE()))=FALSE(),"S","A")</f>
        <v>A</v>
      </c>
      <c r="O5441" s="15" t="str">
        <f aca="false">IF(H5441&lt;&gt;"0","7",IF(G5441&lt;&gt;"0","6",IF(F5441&lt;&gt;"00","5",IF(E5441&lt;&gt;"0","4",IF(D5441&lt;&gt;"0","3",IF(C5441&lt;&gt;"0","2",IF(B5441&lt;&gt;"0","1","-x-")))))))</f>
        <v>7</v>
      </c>
      <c r="P5441" s="16" t="str">
        <f aca="false">IF(O5441="1",MID(L5441,1,1),IF(O5441="2",MID(L5441,1,2),IF(O5441="3",MID(L5441,1,3),IF(O5441="4",MID(L5441,1,4),IF(O5441="5",MID(L5441,1,6),IF(O5441="6",MID(L5441,1,7),IF(O5441="7",MID(L5441,1,8),IF(O5441="8",MID(L5441,1,10)))))))))</f>
        <v>71130348</v>
      </c>
      <c r="Q5441" s="1"/>
      <c r="R5441" s="1"/>
      <c r="S5441" s="1"/>
      <c r="T5441" s="1"/>
      <c r="U5441" s="1"/>
      <c r="V5441" s="1"/>
      <c r="W5441" s="1"/>
      <c r="X5441" s="1"/>
      <c r="Y5441" s="1"/>
      <c r="Z5441" s="1"/>
      <c r="AA5441" s="1"/>
      <c r="AB5441" s="1"/>
      <c r="AC5441" s="1"/>
      <c r="AD5441" s="1"/>
      <c r="AE5441" s="1"/>
      <c r="AF5441" s="1"/>
      <c r="AG5441" s="1"/>
      <c r="AH5441" s="1"/>
      <c r="AI5441" s="1"/>
      <c r="AJ5441" s="1"/>
    </row>
    <row r="5442" customFormat="false" ht="15.75" hidden="false" customHeight="true" outlineLevel="0" collapsed="false">
      <c r="A5442" s="1"/>
      <c r="B5442" s="11" t="str">
        <f aca="false">MID(L5442,1,1)</f>
        <v>7</v>
      </c>
      <c r="C5442" s="11" t="str">
        <f aca="false">MID(L5442,2,1)</f>
        <v>1</v>
      </c>
      <c r="D5442" s="11" t="str">
        <f aca="false">MID(L5442,3,1)</f>
        <v>1</v>
      </c>
      <c r="E5442" s="11" t="str">
        <f aca="false">MID(L5442,4,1)</f>
        <v>4</v>
      </c>
      <c r="F5442" s="11" t="str">
        <f aca="false">MID(L5442,5,2)</f>
        <v>00</v>
      </c>
      <c r="G5442" s="11" t="str">
        <f aca="false">MID(L5442,7,1)</f>
        <v>0</v>
      </c>
      <c r="H5442" s="11" t="str">
        <f aca="false">MID(L5442,8,1)</f>
        <v>0</v>
      </c>
      <c r="I5442" s="12" t="str">
        <f aca="false">IF(O5442="1","-x-",IF(O5442&lt;="4",MID(L5442,1,O5442-1),IF(O5442="5",MID(L5442,1,4),IF(O5442="6",MID(L5442,1,6),IF(AND(O5442="7",G5442="0"),MID(L5442,1,6),MID(L5442,1,7))))))</f>
        <v>711</v>
      </c>
      <c r="J5442" s="11" t="n">
        <v>2026</v>
      </c>
      <c r="K5442" s="11" t="s">
        <v>15</v>
      </c>
      <c r="L5442" s="32" t="n">
        <v>71140000</v>
      </c>
      <c r="M5442" s="1" t="s">
        <v>152</v>
      </c>
      <c r="N5442" s="15" t="s">
        <v>5190</v>
      </c>
      <c r="O5442" s="15" t="str">
        <f aca="false">IF(H5442&lt;&gt;"0","7",IF(G5442&lt;&gt;"0","6",IF(F5442&lt;&gt;"00","5",IF(E5442&lt;&gt;"0","4",IF(D5442&lt;&gt;"0","3",IF(C5442&lt;&gt;"0","2",IF(B5442&lt;&gt;"0","1","-x-")))))))</f>
        <v>4</v>
      </c>
      <c r="P5442" s="16" t="str">
        <f aca="false">IF(O5442="1",MID(L5442,1,1),IF(O5442="2",MID(L5442,1,2),IF(O5442="3",MID(L5442,1,3),IF(O5442="4",MID(L5442,1,4),IF(O5442="5",MID(L5442,1,6),IF(O5442="6",MID(L5442,1,7),IF(O5442="7",MID(L5442,1,8),IF(O5442="8",MID(L5442,1,10)))))))))</f>
        <v>7114</v>
      </c>
      <c r="Q5442" s="1"/>
      <c r="R5442" s="1"/>
      <c r="S5442" s="1"/>
      <c r="T5442" s="1"/>
      <c r="U5442" s="1"/>
      <c r="V5442" s="1"/>
      <c r="W5442" s="1"/>
      <c r="X5442" s="1"/>
      <c r="Y5442" s="1"/>
      <c r="Z5442" s="1"/>
      <c r="AA5442" s="1"/>
      <c r="AB5442" s="1"/>
      <c r="AC5442" s="1"/>
      <c r="AD5442" s="1"/>
      <c r="AE5442" s="1"/>
      <c r="AF5442" s="1"/>
      <c r="AG5442" s="1"/>
      <c r="AH5442" s="1"/>
      <c r="AI5442" s="1"/>
      <c r="AJ5442" s="1"/>
    </row>
    <row r="5443" customFormat="false" ht="15.75" hidden="false" customHeight="true" outlineLevel="0" collapsed="false">
      <c r="A5443" s="1"/>
      <c r="B5443" s="11" t="str">
        <f aca="false">MID(L5443,1,1)</f>
        <v>7</v>
      </c>
      <c r="C5443" s="11" t="str">
        <f aca="false">MID(L5443,2,1)</f>
        <v>1</v>
      </c>
      <c r="D5443" s="11" t="str">
        <f aca="false">MID(L5443,3,1)</f>
        <v>1</v>
      </c>
      <c r="E5443" s="11" t="str">
        <f aca="false">MID(L5443,4,1)</f>
        <v>4</v>
      </c>
      <c r="F5443" s="11" t="str">
        <f aca="false">MID(L5443,5,2)</f>
        <v>01</v>
      </c>
      <c r="G5443" s="11" t="str">
        <f aca="false">MID(L5443,7,1)</f>
        <v>0</v>
      </c>
      <c r="H5443" s="11" t="str">
        <f aca="false">MID(L5443,8,1)</f>
        <v>0</v>
      </c>
      <c r="I5443" s="12" t="str">
        <f aca="false">IF(O5443="1","-x-",IF(O5443&lt;="4",MID(L5443,1,O5443-1),IF(O5443="5",MID(L5443,1,4),IF(O5443="6",MID(L5443,1,6),IF(AND(O5443="7",G5443="0"),MID(L5443,1,6),MID(L5443,1,7))))))</f>
        <v>7114</v>
      </c>
      <c r="J5443" s="11" t="n">
        <v>2026</v>
      </c>
      <c r="K5443" s="11" t="s">
        <v>15</v>
      </c>
      <c r="L5443" s="32" t="n">
        <v>71140100</v>
      </c>
      <c r="M5443" s="1" t="s">
        <v>153</v>
      </c>
      <c r="N5443" s="15" t="s">
        <v>5190</v>
      </c>
      <c r="O5443" s="15" t="str">
        <f aca="false">IF(H5443&lt;&gt;"0","7",IF(G5443&lt;&gt;"0","6",IF(F5443&lt;&gt;"00","5",IF(E5443&lt;&gt;"0","4",IF(D5443&lt;&gt;"0","3",IF(C5443&lt;&gt;"0","2",IF(B5443&lt;&gt;"0","1","-x-")))))))</f>
        <v>5</v>
      </c>
      <c r="P5443" s="16" t="str">
        <f aca="false">IF(O5443="1",MID(L5443,1,1),IF(O5443="2",MID(L5443,1,2),IF(O5443="3",MID(L5443,1,3),IF(O5443="4",MID(L5443,1,4),IF(O5443="5",MID(L5443,1,6),IF(O5443="6",MID(L5443,1,7),IF(O5443="7",MID(L5443,1,8),IF(O5443="8",MID(L5443,1,10)))))))))</f>
        <v>711401</v>
      </c>
      <c r="Q5443" s="1"/>
      <c r="R5443" s="1"/>
      <c r="S5443" s="1"/>
      <c r="T5443" s="1"/>
      <c r="U5443" s="1"/>
      <c r="V5443" s="1"/>
      <c r="W5443" s="1"/>
      <c r="X5443" s="1"/>
      <c r="Y5443" s="1"/>
      <c r="Z5443" s="1"/>
      <c r="AA5443" s="1"/>
      <c r="AB5443" s="1"/>
      <c r="AC5443" s="1"/>
      <c r="AD5443" s="1"/>
      <c r="AE5443" s="1"/>
      <c r="AF5443" s="1"/>
      <c r="AG5443" s="1"/>
      <c r="AH5443" s="1"/>
      <c r="AI5443" s="1"/>
      <c r="AJ5443" s="1"/>
    </row>
    <row r="5444" customFormat="false" ht="15.75" hidden="false" customHeight="true" outlineLevel="0" collapsed="false">
      <c r="A5444" s="1"/>
      <c r="B5444" s="11" t="str">
        <f aca="false">MID(L5444,1,1)</f>
        <v>7</v>
      </c>
      <c r="C5444" s="11" t="str">
        <f aca="false">MID(L5444,2,1)</f>
        <v>1</v>
      </c>
      <c r="D5444" s="11" t="str">
        <f aca="false">MID(L5444,3,1)</f>
        <v>1</v>
      </c>
      <c r="E5444" s="11" t="str">
        <f aca="false">MID(L5444,4,1)</f>
        <v>4</v>
      </c>
      <c r="F5444" s="11" t="str">
        <f aca="false">MID(L5444,5,2)</f>
        <v>01</v>
      </c>
      <c r="G5444" s="11" t="str">
        <f aca="false">MID(L5444,7,1)</f>
        <v>1</v>
      </c>
      <c r="H5444" s="11" t="str">
        <f aca="false">MID(L5444,8,1)</f>
        <v>0</v>
      </c>
      <c r="I5444" s="12" t="str">
        <f aca="false">IF(O5444="1","-x-",IF(O5444&lt;="4",MID(L5444,1,O5444-1),IF(O5444="5",MID(L5444,1,4),IF(O5444="6",MID(L5444,1,6),IF(AND(O5444="7",G5444="0"),MID(L5444,1,6),MID(L5444,1,7))))))</f>
        <v>711401</v>
      </c>
      <c r="J5444" s="11" t="n">
        <v>2026</v>
      </c>
      <c r="K5444" s="11" t="s">
        <v>15</v>
      </c>
      <c r="L5444" s="32" t="n">
        <v>71140110</v>
      </c>
      <c r="M5444" s="1" t="s">
        <v>154</v>
      </c>
      <c r="N5444" s="15" t="s">
        <v>5190</v>
      </c>
      <c r="O5444" s="15" t="str">
        <f aca="false">IF(H5444&lt;&gt;"0","7",IF(G5444&lt;&gt;"0","6",IF(F5444&lt;&gt;"00","5",IF(E5444&lt;&gt;"0","4",IF(D5444&lt;&gt;"0","3",IF(C5444&lt;&gt;"0","2",IF(B5444&lt;&gt;"0","1","-x-")))))))</f>
        <v>6</v>
      </c>
      <c r="P5444" s="16" t="str">
        <f aca="false">IF(O5444="1",MID(L5444,1,1),IF(O5444="2",MID(L5444,1,2),IF(O5444="3",MID(L5444,1,3),IF(O5444="4",MID(L5444,1,4),IF(O5444="5",MID(L5444,1,6),IF(O5444="6",MID(L5444,1,7),IF(O5444="7",MID(L5444,1,8),IF(O5444="8",MID(L5444,1,10)))))))))</f>
        <v>7114011</v>
      </c>
      <c r="Q5444" s="1"/>
      <c r="R5444" s="1"/>
      <c r="S5444" s="1"/>
      <c r="T5444" s="1"/>
      <c r="U5444" s="1"/>
      <c r="V5444" s="1"/>
      <c r="W5444" s="1"/>
      <c r="X5444" s="1"/>
      <c r="Y5444" s="1"/>
      <c r="Z5444" s="1"/>
      <c r="AA5444" s="1"/>
      <c r="AB5444" s="1"/>
      <c r="AC5444" s="1"/>
      <c r="AD5444" s="1"/>
      <c r="AE5444" s="1"/>
      <c r="AF5444" s="1"/>
      <c r="AG5444" s="1"/>
      <c r="AH5444" s="1"/>
      <c r="AI5444" s="1"/>
      <c r="AJ5444" s="1"/>
    </row>
    <row r="5445" customFormat="false" ht="15.75" hidden="false" customHeight="true" outlineLevel="0" collapsed="false">
      <c r="A5445" s="1"/>
      <c r="B5445" s="11" t="str">
        <f aca="false">MID(L5445,1,1)</f>
        <v>7</v>
      </c>
      <c r="C5445" s="11" t="str">
        <f aca="false">MID(L5445,2,1)</f>
        <v>1</v>
      </c>
      <c r="D5445" s="11" t="str">
        <f aca="false">MID(L5445,3,1)</f>
        <v>1</v>
      </c>
      <c r="E5445" s="11" t="str">
        <f aca="false">MID(L5445,4,1)</f>
        <v>4</v>
      </c>
      <c r="F5445" s="11" t="str">
        <f aca="false">MID(L5445,5,2)</f>
        <v>01</v>
      </c>
      <c r="G5445" s="11" t="str">
        <f aca="false">MID(L5445,7,1)</f>
        <v>1</v>
      </c>
      <c r="H5445" s="11" t="str">
        <f aca="false">MID(L5445,8,1)</f>
        <v>1</v>
      </c>
      <c r="I5445" s="12" t="str">
        <f aca="false">IF(O5445="1","-x-",IF(O5445&lt;="4",MID(L5445,1,O5445-1),IF(O5445="5",MID(L5445,1,4),IF(O5445="6",MID(L5445,1,6),IF(AND(O5445="7",G5445="0"),MID(L5445,1,6),MID(L5445,1,7))))))</f>
        <v>7114011</v>
      </c>
      <c r="J5445" s="11" t="n">
        <v>2026</v>
      </c>
      <c r="K5445" s="11" t="s">
        <v>15</v>
      </c>
      <c r="L5445" s="32" t="n">
        <v>71140111</v>
      </c>
      <c r="M5445" s="1" t="s">
        <v>155</v>
      </c>
      <c r="N5445" s="15" t="str">
        <f aca="false">IF(ISERROR(VLOOKUP(P5445,$I$2:$I$5308,1,FALSE()))=FALSE(),"S","A")</f>
        <v>A</v>
      </c>
      <c r="O5445" s="15" t="str">
        <f aca="false">IF(H5445&lt;&gt;"0","7",IF(G5445&lt;&gt;"0","6",IF(F5445&lt;&gt;"00","5",IF(E5445&lt;&gt;"0","4",IF(D5445&lt;&gt;"0","3",IF(C5445&lt;&gt;"0","2",IF(B5445&lt;&gt;"0","1","-x-")))))))</f>
        <v>7</v>
      </c>
      <c r="P5445" s="16" t="str">
        <f aca="false">IF(O5445="1",MID(L5445,1,1),IF(O5445="2",MID(L5445,1,2),IF(O5445="3",MID(L5445,1,3),IF(O5445="4",MID(L5445,1,4),IF(O5445="5",MID(L5445,1,6),IF(O5445="6",MID(L5445,1,7),IF(O5445="7",MID(L5445,1,8),IF(O5445="8",MID(L5445,1,10)))))))))</f>
        <v>71140111</v>
      </c>
      <c r="Q5445" s="1"/>
      <c r="R5445" s="1"/>
      <c r="S5445" s="1"/>
      <c r="T5445" s="1"/>
      <c r="U5445" s="1"/>
      <c r="V5445" s="1"/>
      <c r="W5445" s="1"/>
      <c r="X5445" s="1"/>
      <c r="Y5445" s="1"/>
      <c r="Z5445" s="1"/>
      <c r="AA5445" s="1"/>
      <c r="AB5445" s="1"/>
      <c r="AC5445" s="1"/>
      <c r="AD5445" s="1"/>
      <c r="AE5445" s="1"/>
      <c r="AF5445" s="1"/>
      <c r="AG5445" s="1"/>
      <c r="AH5445" s="1"/>
      <c r="AI5445" s="1"/>
      <c r="AJ5445" s="1"/>
    </row>
    <row r="5446" customFormat="false" ht="15.75" hidden="false" customHeight="true" outlineLevel="0" collapsed="false">
      <c r="A5446" s="1"/>
      <c r="B5446" s="11" t="str">
        <f aca="false">MID(L5446,1,1)</f>
        <v>7</v>
      </c>
      <c r="C5446" s="11" t="str">
        <f aca="false">MID(L5446,2,1)</f>
        <v>1</v>
      </c>
      <c r="D5446" s="11" t="str">
        <f aca="false">MID(L5446,3,1)</f>
        <v>1</v>
      </c>
      <c r="E5446" s="11" t="str">
        <f aca="false">MID(L5446,4,1)</f>
        <v>4</v>
      </c>
      <c r="F5446" s="11" t="str">
        <f aca="false">MID(L5446,5,2)</f>
        <v>01</v>
      </c>
      <c r="G5446" s="11" t="str">
        <f aca="false">MID(L5446,7,1)</f>
        <v>1</v>
      </c>
      <c r="H5446" s="11" t="str">
        <f aca="false">MID(L5446,8,1)</f>
        <v>2</v>
      </c>
      <c r="I5446" s="12" t="str">
        <f aca="false">IF(O5446="1","-x-",IF(O5446&lt;="4",MID(L5446,1,O5446-1),IF(O5446="5",MID(L5446,1,4),IF(O5446="6",MID(L5446,1,6),IF(AND(O5446="7",G5446="0"),MID(L5446,1,6),MID(L5446,1,7))))))</f>
        <v>7114011</v>
      </c>
      <c r="J5446" s="11" t="n">
        <v>2026</v>
      </c>
      <c r="K5446" s="11" t="s">
        <v>15</v>
      </c>
      <c r="L5446" s="32" t="n">
        <v>71140112</v>
      </c>
      <c r="M5446" s="1" t="s">
        <v>156</v>
      </c>
      <c r="N5446" s="15" t="str">
        <f aca="false">IF(ISERROR(VLOOKUP(P5446,$I$2:$I$5308,1,FALSE()))=FALSE(),"S","A")</f>
        <v>A</v>
      </c>
      <c r="O5446" s="15" t="str">
        <f aca="false">IF(H5446&lt;&gt;"0","7",IF(G5446&lt;&gt;"0","6",IF(F5446&lt;&gt;"00","5",IF(E5446&lt;&gt;"0","4",IF(D5446&lt;&gt;"0","3",IF(C5446&lt;&gt;"0","2",IF(B5446&lt;&gt;"0","1","-x-")))))))</f>
        <v>7</v>
      </c>
      <c r="P5446" s="16" t="str">
        <f aca="false">IF(O5446="1",MID(L5446,1,1),IF(O5446="2",MID(L5446,1,2),IF(O5446="3",MID(L5446,1,3),IF(O5446="4",MID(L5446,1,4),IF(O5446="5",MID(L5446,1,6),IF(O5446="6",MID(L5446,1,7),IF(O5446="7",MID(L5446,1,8),IF(O5446="8",MID(L5446,1,10)))))))))</f>
        <v>71140112</v>
      </c>
      <c r="Q5446" s="1"/>
      <c r="R5446" s="1"/>
      <c r="S5446" s="1"/>
      <c r="T5446" s="1"/>
      <c r="U5446" s="1"/>
      <c r="V5446" s="1"/>
      <c r="W5446" s="1"/>
      <c r="X5446" s="1"/>
      <c r="Y5446" s="1"/>
      <c r="Z5446" s="1"/>
      <c r="AA5446" s="1"/>
      <c r="AB5446" s="1"/>
      <c r="AC5446" s="1"/>
      <c r="AD5446" s="1"/>
      <c r="AE5446" s="1"/>
      <c r="AF5446" s="1"/>
      <c r="AG5446" s="1"/>
      <c r="AH5446" s="1"/>
      <c r="AI5446" s="1"/>
      <c r="AJ5446" s="1"/>
    </row>
    <row r="5447" customFormat="false" ht="15.75" hidden="false" customHeight="true" outlineLevel="0" collapsed="false">
      <c r="A5447" s="1"/>
      <c r="B5447" s="11" t="str">
        <f aca="false">MID(L5447,1,1)</f>
        <v>7</v>
      </c>
      <c r="C5447" s="11" t="str">
        <f aca="false">MID(L5447,2,1)</f>
        <v>1</v>
      </c>
      <c r="D5447" s="11" t="str">
        <f aca="false">MID(L5447,3,1)</f>
        <v>1</v>
      </c>
      <c r="E5447" s="11" t="str">
        <f aca="false">MID(L5447,4,1)</f>
        <v>4</v>
      </c>
      <c r="F5447" s="11" t="str">
        <f aca="false">MID(L5447,5,2)</f>
        <v>01</v>
      </c>
      <c r="G5447" s="11" t="str">
        <f aca="false">MID(L5447,7,1)</f>
        <v>1</v>
      </c>
      <c r="H5447" s="11" t="str">
        <f aca="false">MID(L5447,8,1)</f>
        <v>3</v>
      </c>
      <c r="I5447" s="12" t="str">
        <f aca="false">IF(O5447="1","-x-",IF(O5447&lt;="4",MID(L5447,1,O5447-1),IF(O5447="5",MID(L5447,1,4),IF(O5447="6",MID(L5447,1,6),IF(AND(O5447="7",G5447="0"),MID(L5447,1,6),MID(L5447,1,7))))))</f>
        <v>7114011</v>
      </c>
      <c r="J5447" s="11" t="n">
        <v>2026</v>
      </c>
      <c r="K5447" s="11" t="s">
        <v>15</v>
      </c>
      <c r="L5447" s="32" t="n">
        <v>71140113</v>
      </c>
      <c r="M5447" s="1" t="s">
        <v>157</v>
      </c>
      <c r="N5447" s="15" t="str">
        <f aca="false">IF(ISERROR(VLOOKUP(P5447,$I$2:$I$5308,1,FALSE()))=FALSE(),"S","A")</f>
        <v>A</v>
      </c>
      <c r="O5447" s="15" t="str">
        <f aca="false">IF(H5447&lt;&gt;"0","7",IF(G5447&lt;&gt;"0","6",IF(F5447&lt;&gt;"00","5",IF(E5447&lt;&gt;"0","4",IF(D5447&lt;&gt;"0","3",IF(C5447&lt;&gt;"0","2",IF(B5447&lt;&gt;"0","1","-x-")))))))</f>
        <v>7</v>
      </c>
      <c r="P5447" s="16" t="str">
        <f aca="false">IF(O5447="1",MID(L5447,1,1),IF(O5447="2",MID(L5447,1,2),IF(O5447="3",MID(L5447,1,3),IF(O5447="4",MID(L5447,1,4),IF(O5447="5",MID(L5447,1,6),IF(O5447="6",MID(L5447,1,7),IF(O5447="7",MID(L5447,1,8),IF(O5447="8",MID(L5447,1,10)))))))))</f>
        <v>71140113</v>
      </c>
      <c r="Q5447" s="1"/>
      <c r="R5447" s="1"/>
      <c r="S5447" s="1"/>
      <c r="T5447" s="1"/>
      <c r="U5447" s="1"/>
      <c r="V5447" s="1"/>
      <c r="W5447" s="1"/>
      <c r="X5447" s="1"/>
      <c r="Y5447" s="1"/>
      <c r="Z5447" s="1"/>
      <c r="AA5447" s="1"/>
      <c r="AB5447" s="1"/>
      <c r="AC5447" s="1"/>
      <c r="AD5447" s="1"/>
      <c r="AE5447" s="1"/>
      <c r="AF5447" s="1"/>
      <c r="AG5447" s="1"/>
      <c r="AH5447" s="1"/>
      <c r="AI5447" s="1"/>
      <c r="AJ5447" s="1"/>
    </row>
    <row r="5448" customFormat="false" ht="15.75" hidden="false" customHeight="true" outlineLevel="0" collapsed="false">
      <c r="A5448" s="1"/>
      <c r="B5448" s="11" t="str">
        <f aca="false">MID(L5448,1,1)</f>
        <v>7</v>
      </c>
      <c r="C5448" s="11" t="str">
        <f aca="false">MID(L5448,2,1)</f>
        <v>1</v>
      </c>
      <c r="D5448" s="11" t="str">
        <f aca="false">MID(L5448,3,1)</f>
        <v>1</v>
      </c>
      <c r="E5448" s="11" t="str">
        <f aca="false">MID(L5448,4,1)</f>
        <v>4</v>
      </c>
      <c r="F5448" s="11" t="str">
        <f aca="false">MID(L5448,5,2)</f>
        <v>01</v>
      </c>
      <c r="G5448" s="11" t="str">
        <f aca="false">MID(L5448,7,1)</f>
        <v>1</v>
      </c>
      <c r="H5448" s="11" t="str">
        <f aca="false">MID(L5448,8,1)</f>
        <v>4</v>
      </c>
      <c r="I5448" s="12" t="str">
        <f aca="false">IF(O5448="1","-x-",IF(O5448&lt;="4",MID(L5448,1,O5448-1),IF(O5448="5",MID(L5448,1,4),IF(O5448="6",MID(L5448,1,6),IF(AND(O5448="7",G5448="0"),MID(L5448,1,6),MID(L5448,1,7))))))</f>
        <v>7114011</v>
      </c>
      <c r="J5448" s="11" t="n">
        <v>2026</v>
      </c>
      <c r="K5448" s="11" t="s">
        <v>15</v>
      </c>
      <c r="L5448" s="32" t="n">
        <v>71140114</v>
      </c>
      <c r="M5448" s="1" t="s">
        <v>158</v>
      </c>
      <c r="N5448" s="15" t="str">
        <f aca="false">IF(ISERROR(VLOOKUP(P5448,$I$2:$I$5308,1,FALSE()))=FALSE(),"S","A")</f>
        <v>A</v>
      </c>
      <c r="O5448" s="15" t="str">
        <f aca="false">IF(H5448&lt;&gt;"0","7",IF(G5448&lt;&gt;"0","6",IF(F5448&lt;&gt;"00","5",IF(E5448&lt;&gt;"0","4",IF(D5448&lt;&gt;"0","3",IF(C5448&lt;&gt;"0","2",IF(B5448&lt;&gt;"0","1","-x-")))))))</f>
        <v>7</v>
      </c>
      <c r="P5448" s="16" t="str">
        <f aca="false">IF(O5448="1",MID(L5448,1,1),IF(O5448="2",MID(L5448,1,2),IF(O5448="3",MID(L5448,1,3),IF(O5448="4",MID(L5448,1,4),IF(O5448="5",MID(L5448,1,6),IF(O5448="6",MID(L5448,1,7),IF(O5448="7",MID(L5448,1,8),IF(O5448="8",MID(L5448,1,10)))))))))</f>
        <v>71140114</v>
      </c>
      <c r="Q5448" s="1"/>
      <c r="R5448" s="1"/>
      <c r="S5448" s="1"/>
      <c r="T5448" s="1"/>
      <c r="U5448" s="1"/>
      <c r="V5448" s="1"/>
      <c r="W5448" s="1"/>
      <c r="X5448" s="1"/>
      <c r="Y5448" s="1"/>
      <c r="Z5448" s="1"/>
      <c r="AA5448" s="1"/>
      <c r="AB5448" s="1"/>
      <c r="AC5448" s="1"/>
      <c r="AD5448" s="1"/>
      <c r="AE5448" s="1"/>
      <c r="AF5448" s="1"/>
      <c r="AG5448" s="1"/>
      <c r="AH5448" s="1"/>
      <c r="AI5448" s="1"/>
      <c r="AJ5448" s="1"/>
    </row>
    <row r="5449" customFormat="false" ht="15.75" hidden="false" customHeight="true" outlineLevel="0" collapsed="false">
      <c r="A5449" s="1"/>
      <c r="B5449" s="11" t="str">
        <f aca="false">MID(L5449,1,1)</f>
        <v>7</v>
      </c>
      <c r="C5449" s="11" t="str">
        <f aca="false">MID(L5449,2,1)</f>
        <v>1</v>
      </c>
      <c r="D5449" s="11" t="str">
        <f aca="false">MID(L5449,3,1)</f>
        <v>1</v>
      </c>
      <c r="E5449" s="11" t="str">
        <f aca="false">MID(L5449,4,1)</f>
        <v>4</v>
      </c>
      <c r="F5449" s="11" t="str">
        <f aca="false">MID(L5449,5,2)</f>
        <v>01</v>
      </c>
      <c r="G5449" s="11" t="str">
        <f aca="false">MID(L5449,7,1)</f>
        <v>1</v>
      </c>
      <c r="H5449" s="11" t="str">
        <f aca="false">MID(L5449,8,1)</f>
        <v>5</v>
      </c>
      <c r="I5449" s="12" t="str">
        <f aca="false">IF(O5449="1","-x-",IF(O5449&lt;="4",MID(L5449,1,O5449-1),IF(O5449="5",MID(L5449,1,4),IF(O5449="6",MID(L5449,1,6),IF(AND(O5449="7",G5449="0"),MID(L5449,1,6),MID(L5449,1,7))))))</f>
        <v>7114011</v>
      </c>
      <c r="J5449" s="11" t="n">
        <v>2026</v>
      </c>
      <c r="K5449" s="11" t="s">
        <v>15</v>
      </c>
      <c r="L5449" s="32" t="n">
        <v>71140115</v>
      </c>
      <c r="M5449" s="1" t="s">
        <v>159</v>
      </c>
      <c r="N5449" s="15" t="str">
        <f aca="false">IF(ISERROR(VLOOKUP(P5449,$I$2:$I$5308,1,FALSE()))=FALSE(),"S","A")</f>
        <v>A</v>
      </c>
      <c r="O5449" s="15" t="str">
        <f aca="false">IF(H5449&lt;&gt;"0","7",IF(G5449&lt;&gt;"0","6",IF(F5449&lt;&gt;"00","5",IF(E5449&lt;&gt;"0","4",IF(D5449&lt;&gt;"0","3",IF(C5449&lt;&gt;"0","2",IF(B5449&lt;&gt;"0","1","-x-")))))))</f>
        <v>7</v>
      </c>
      <c r="P5449" s="16" t="str">
        <f aca="false">IF(O5449="1",MID(L5449,1,1),IF(O5449="2",MID(L5449,1,2),IF(O5449="3",MID(L5449,1,3),IF(O5449="4",MID(L5449,1,4),IF(O5449="5",MID(L5449,1,6),IF(O5449="6",MID(L5449,1,7),IF(O5449="7",MID(L5449,1,8),IF(O5449="8",MID(L5449,1,10)))))))))</f>
        <v>71140115</v>
      </c>
      <c r="Q5449" s="1"/>
      <c r="R5449" s="1"/>
      <c r="S5449" s="1"/>
      <c r="T5449" s="1"/>
      <c r="U5449" s="1"/>
      <c r="V5449" s="1"/>
      <c r="W5449" s="1"/>
      <c r="X5449" s="1"/>
      <c r="Y5449" s="1"/>
      <c r="Z5449" s="1"/>
      <c r="AA5449" s="1"/>
      <c r="AB5449" s="1"/>
      <c r="AC5449" s="1"/>
      <c r="AD5449" s="1"/>
      <c r="AE5449" s="1"/>
      <c r="AF5449" s="1"/>
      <c r="AG5449" s="1"/>
      <c r="AH5449" s="1"/>
      <c r="AI5449" s="1"/>
      <c r="AJ5449" s="1"/>
    </row>
    <row r="5450" customFormat="false" ht="15.75" hidden="false" customHeight="true" outlineLevel="0" collapsed="false">
      <c r="A5450" s="1"/>
      <c r="B5450" s="11" t="str">
        <f aca="false">MID(L5450,1,1)</f>
        <v>7</v>
      </c>
      <c r="C5450" s="11" t="str">
        <f aca="false">MID(L5450,2,1)</f>
        <v>1</v>
      </c>
      <c r="D5450" s="11" t="str">
        <f aca="false">MID(L5450,3,1)</f>
        <v>1</v>
      </c>
      <c r="E5450" s="11" t="str">
        <f aca="false">MID(L5450,4,1)</f>
        <v>4</v>
      </c>
      <c r="F5450" s="11" t="str">
        <f aca="false">MID(L5450,5,2)</f>
        <v>01</v>
      </c>
      <c r="G5450" s="11" t="str">
        <f aca="false">MID(L5450,7,1)</f>
        <v>1</v>
      </c>
      <c r="H5450" s="11" t="str">
        <f aca="false">MID(L5450,8,1)</f>
        <v>6</v>
      </c>
      <c r="I5450" s="12" t="str">
        <f aca="false">IF(O5450="1","-x-",IF(O5450&lt;="4",MID(L5450,1,O5450-1),IF(O5450="5",MID(L5450,1,4),IF(O5450="6",MID(L5450,1,6),IF(AND(O5450="7",G5450="0"),MID(L5450,1,6),MID(L5450,1,7))))))</f>
        <v>7114011</v>
      </c>
      <c r="J5450" s="11" t="n">
        <v>2026</v>
      </c>
      <c r="K5450" s="11" t="s">
        <v>15</v>
      </c>
      <c r="L5450" s="32" t="n">
        <v>71140116</v>
      </c>
      <c r="M5450" s="1" t="s">
        <v>160</v>
      </c>
      <c r="N5450" s="15" t="str">
        <f aca="false">IF(ISERROR(VLOOKUP(P5450,$I$2:$I$5308,1,FALSE()))=FALSE(),"S","A")</f>
        <v>A</v>
      </c>
      <c r="O5450" s="15" t="str">
        <f aca="false">IF(H5450&lt;&gt;"0","7",IF(G5450&lt;&gt;"0","6",IF(F5450&lt;&gt;"00","5",IF(E5450&lt;&gt;"0","4",IF(D5450&lt;&gt;"0","3",IF(C5450&lt;&gt;"0","2",IF(B5450&lt;&gt;"0","1","-x-")))))))</f>
        <v>7</v>
      </c>
      <c r="P5450" s="16" t="str">
        <f aca="false">IF(O5450="1",MID(L5450,1,1),IF(O5450="2",MID(L5450,1,2),IF(O5450="3",MID(L5450,1,3),IF(O5450="4",MID(L5450,1,4),IF(O5450="5",MID(L5450,1,6),IF(O5450="6",MID(L5450,1,7),IF(O5450="7",MID(L5450,1,8),IF(O5450="8",MID(L5450,1,10)))))))))</f>
        <v>71140116</v>
      </c>
      <c r="Q5450" s="1"/>
      <c r="R5450" s="1"/>
      <c r="S5450" s="1"/>
      <c r="T5450" s="1"/>
      <c r="U5450" s="1"/>
      <c r="V5450" s="1"/>
      <c r="W5450" s="1"/>
      <c r="X5450" s="1"/>
      <c r="Y5450" s="1"/>
      <c r="Z5450" s="1"/>
      <c r="AA5450" s="1"/>
      <c r="AB5450" s="1"/>
      <c r="AC5450" s="1"/>
      <c r="AD5450" s="1"/>
      <c r="AE5450" s="1"/>
      <c r="AF5450" s="1"/>
      <c r="AG5450" s="1"/>
      <c r="AH5450" s="1"/>
      <c r="AI5450" s="1"/>
      <c r="AJ5450" s="1"/>
    </row>
    <row r="5451" customFormat="false" ht="15.75" hidden="false" customHeight="true" outlineLevel="0" collapsed="false">
      <c r="A5451" s="1"/>
      <c r="B5451" s="11" t="str">
        <f aca="false">MID(L5451,1,1)</f>
        <v>7</v>
      </c>
      <c r="C5451" s="11" t="str">
        <f aca="false">MID(L5451,2,1)</f>
        <v>1</v>
      </c>
      <c r="D5451" s="11" t="str">
        <f aca="false">MID(L5451,3,1)</f>
        <v>1</v>
      </c>
      <c r="E5451" s="11" t="str">
        <f aca="false">MID(L5451,4,1)</f>
        <v>4</v>
      </c>
      <c r="F5451" s="11" t="str">
        <f aca="false">MID(L5451,5,2)</f>
        <v>01</v>
      </c>
      <c r="G5451" s="11" t="str">
        <f aca="false">MID(L5451,7,1)</f>
        <v>1</v>
      </c>
      <c r="H5451" s="11" t="str">
        <f aca="false">MID(L5451,8,1)</f>
        <v>7</v>
      </c>
      <c r="I5451" s="12" t="str">
        <f aca="false">IF(O5451="1","-x-",IF(O5451&lt;="4",MID(L5451,1,O5451-1),IF(O5451="5",MID(L5451,1,4),IF(O5451="6",MID(L5451,1,6),IF(AND(O5451="7",G5451="0"),MID(L5451,1,6),MID(L5451,1,7))))))</f>
        <v>7114011</v>
      </c>
      <c r="J5451" s="11" t="n">
        <v>2026</v>
      </c>
      <c r="K5451" s="11" t="s">
        <v>15</v>
      </c>
      <c r="L5451" s="32" t="n">
        <v>71140117</v>
      </c>
      <c r="M5451" s="1" t="s">
        <v>161</v>
      </c>
      <c r="N5451" s="15" t="str">
        <f aca="false">IF(ISERROR(VLOOKUP(P5451,$I$2:$I$5308,1,FALSE()))=FALSE(),"S","A")</f>
        <v>A</v>
      </c>
      <c r="O5451" s="15" t="str">
        <f aca="false">IF(H5451&lt;&gt;"0","7",IF(G5451&lt;&gt;"0","6",IF(F5451&lt;&gt;"00","5",IF(E5451&lt;&gt;"0","4",IF(D5451&lt;&gt;"0","3",IF(C5451&lt;&gt;"0","2",IF(B5451&lt;&gt;"0","1","-x-")))))))</f>
        <v>7</v>
      </c>
      <c r="P5451" s="16" t="str">
        <f aca="false">IF(O5451="1",MID(L5451,1,1),IF(O5451="2",MID(L5451,1,2),IF(O5451="3",MID(L5451,1,3),IF(O5451="4",MID(L5451,1,4),IF(O5451="5",MID(L5451,1,6),IF(O5451="6",MID(L5451,1,7),IF(O5451="7",MID(L5451,1,8),IF(O5451="8",MID(L5451,1,10)))))))))</f>
        <v>71140117</v>
      </c>
      <c r="Q5451" s="1"/>
      <c r="R5451" s="1"/>
      <c r="S5451" s="1"/>
      <c r="T5451" s="1"/>
      <c r="U5451" s="1"/>
      <c r="V5451" s="1"/>
      <c r="W5451" s="1"/>
      <c r="X5451" s="1"/>
      <c r="Y5451" s="1"/>
      <c r="Z5451" s="1"/>
      <c r="AA5451" s="1"/>
      <c r="AB5451" s="1"/>
      <c r="AC5451" s="1"/>
      <c r="AD5451" s="1"/>
      <c r="AE5451" s="1"/>
      <c r="AF5451" s="1"/>
      <c r="AG5451" s="1"/>
      <c r="AH5451" s="1"/>
      <c r="AI5451" s="1"/>
      <c r="AJ5451" s="1"/>
    </row>
    <row r="5452" customFormat="false" ht="15.75" hidden="false" customHeight="true" outlineLevel="0" collapsed="false">
      <c r="A5452" s="1"/>
      <c r="B5452" s="11" t="str">
        <f aca="false">MID(L5452,1,1)</f>
        <v>7</v>
      </c>
      <c r="C5452" s="11" t="str">
        <f aca="false">MID(L5452,2,1)</f>
        <v>1</v>
      </c>
      <c r="D5452" s="11" t="str">
        <f aca="false">MID(L5452,3,1)</f>
        <v>1</v>
      </c>
      <c r="E5452" s="11" t="str">
        <f aca="false">MID(L5452,4,1)</f>
        <v>4</v>
      </c>
      <c r="F5452" s="11" t="str">
        <f aca="false">MID(L5452,5,2)</f>
        <v>01</v>
      </c>
      <c r="G5452" s="11" t="str">
        <f aca="false">MID(L5452,7,1)</f>
        <v>1</v>
      </c>
      <c r="H5452" s="11" t="str">
        <f aca="false">MID(L5452,8,1)</f>
        <v>8</v>
      </c>
      <c r="I5452" s="12" t="str">
        <f aca="false">IF(O5452="1","-x-",IF(O5452&lt;="4",MID(L5452,1,O5452-1),IF(O5452="5",MID(L5452,1,4),IF(O5452="6",MID(L5452,1,6),IF(AND(O5452="7",G5452="0"),MID(L5452,1,6),MID(L5452,1,7))))))</f>
        <v>7114011</v>
      </c>
      <c r="J5452" s="11" t="n">
        <v>2026</v>
      </c>
      <c r="K5452" s="11" t="s">
        <v>15</v>
      </c>
      <c r="L5452" s="32" t="n">
        <v>71140118</v>
      </c>
      <c r="M5452" s="1" t="s">
        <v>162</v>
      </c>
      <c r="N5452" s="15" t="str">
        <f aca="false">IF(ISERROR(VLOOKUP(P5452,$I$2:$I$5308,1,FALSE()))=FALSE(),"S","A")</f>
        <v>A</v>
      </c>
      <c r="O5452" s="15" t="str">
        <f aca="false">IF(H5452&lt;&gt;"0","7",IF(G5452&lt;&gt;"0","6",IF(F5452&lt;&gt;"00","5",IF(E5452&lt;&gt;"0","4",IF(D5452&lt;&gt;"0","3",IF(C5452&lt;&gt;"0","2",IF(B5452&lt;&gt;"0","1","-x-")))))))</f>
        <v>7</v>
      </c>
      <c r="P5452" s="16" t="str">
        <f aca="false">IF(O5452="1",MID(L5452,1,1),IF(O5452="2",MID(L5452,1,2),IF(O5452="3",MID(L5452,1,3),IF(O5452="4",MID(L5452,1,4),IF(O5452="5",MID(L5452,1,6),IF(O5452="6",MID(L5452,1,7),IF(O5452="7",MID(L5452,1,8),IF(O5452="8",MID(L5452,1,10)))))))))</f>
        <v>71140118</v>
      </c>
      <c r="Q5452" s="1"/>
      <c r="R5452" s="1"/>
      <c r="S5452" s="1"/>
      <c r="T5452" s="1"/>
      <c r="U5452" s="1"/>
      <c r="V5452" s="1"/>
      <c r="W5452" s="1"/>
      <c r="X5452" s="1"/>
      <c r="Y5452" s="1"/>
      <c r="Z5452" s="1"/>
      <c r="AA5452" s="1"/>
      <c r="AB5452" s="1"/>
      <c r="AC5452" s="1"/>
      <c r="AD5452" s="1"/>
      <c r="AE5452" s="1"/>
      <c r="AF5452" s="1"/>
      <c r="AG5452" s="1"/>
      <c r="AH5452" s="1"/>
      <c r="AI5452" s="1"/>
      <c r="AJ5452" s="1"/>
    </row>
    <row r="5453" customFormat="false" ht="15.75" hidden="false" customHeight="true" outlineLevel="0" collapsed="false">
      <c r="A5453" s="1"/>
      <c r="B5453" s="11" t="str">
        <f aca="false">MID(L5453,1,1)</f>
        <v>7</v>
      </c>
      <c r="C5453" s="11" t="str">
        <f aca="false">MID(L5453,2,1)</f>
        <v>1</v>
      </c>
      <c r="D5453" s="11" t="str">
        <f aca="false">MID(L5453,3,1)</f>
        <v>1</v>
      </c>
      <c r="E5453" s="11" t="str">
        <f aca="false">MID(L5453,4,1)</f>
        <v>4</v>
      </c>
      <c r="F5453" s="11" t="str">
        <f aca="false">MID(L5453,5,2)</f>
        <v>01</v>
      </c>
      <c r="G5453" s="11" t="str">
        <f aca="false">MID(L5453,7,1)</f>
        <v>2</v>
      </c>
      <c r="H5453" s="11" t="str">
        <f aca="false">MID(L5453,8,1)</f>
        <v>0</v>
      </c>
      <c r="I5453" s="12" t="str">
        <f aca="false">IF(O5453="1","-x-",IF(O5453&lt;="4",MID(L5453,1,O5453-1),IF(O5453="5",MID(L5453,1,4),IF(O5453="6",MID(L5453,1,6),IF(AND(O5453="7",G5453="0"),MID(L5453,1,6),MID(L5453,1,7))))))</f>
        <v>711401</v>
      </c>
      <c r="J5453" s="11" t="n">
        <v>2026</v>
      </c>
      <c r="K5453" s="11" t="s">
        <v>15</v>
      </c>
      <c r="L5453" s="32" t="n">
        <v>71140120</v>
      </c>
      <c r="M5453" s="1" t="s">
        <v>163</v>
      </c>
      <c r="N5453" s="15" t="s">
        <v>5190</v>
      </c>
      <c r="O5453" s="15" t="str">
        <f aca="false">IF(H5453&lt;&gt;"0","7",IF(G5453&lt;&gt;"0","6",IF(F5453&lt;&gt;"00","5",IF(E5453&lt;&gt;"0","4",IF(D5453&lt;&gt;"0","3",IF(C5453&lt;&gt;"0","2",IF(B5453&lt;&gt;"0","1","-x-")))))))</f>
        <v>6</v>
      </c>
      <c r="P5453" s="16" t="str">
        <f aca="false">IF(O5453="1",MID(L5453,1,1),IF(O5453="2",MID(L5453,1,2),IF(O5453="3",MID(L5453,1,3),IF(O5453="4",MID(L5453,1,4),IF(O5453="5",MID(L5453,1,6),IF(O5453="6",MID(L5453,1,7),IF(O5453="7",MID(L5453,1,8),IF(O5453="8",MID(L5453,1,10)))))))))</f>
        <v>7114012</v>
      </c>
      <c r="Q5453" s="1"/>
      <c r="R5453" s="1"/>
      <c r="S5453" s="1"/>
      <c r="T5453" s="1"/>
      <c r="U5453" s="1"/>
      <c r="V5453" s="1"/>
      <c r="W5453" s="1"/>
      <c r="X5453" s="1"/>
      <c r="Y5453" s="1"/>
      <c r="Z5453" s="1"/>
      <c r="AA5453" s="1"/>
      <c r="AB5453" s="1"/>
      <c r="AC5453" s="1"/>
      <c r="AD5453" s="1"/>
      <c r="AE5453" s="1"/>
      <c r="AF5453" s="1"/>
      <c r="AG5453" s="1"/>
      <c r="AH5453" s="1"/>
      <c r="AI5453" s="1"/>
      <c r="AJ5453" s="1"/>
    </row>
    <row r="5454" customFormat="false" ht="15.75" hidden="false" customHeight="true" outlineLevel="0" collapsed="false">
      <c r="A5454" s="1"/>
      <c r="B5454" s="11" t="str">
        <f aca="false">MID(L5454,1,1)</f>
        <v>7</v>
      </c>
      <c r="C5454" s="11" t="str">
        <f aca="false">MID(L5454,2,1)</f>
        <v>1</v>
      </c>
      <c r="D5454" s="11" t="str">
        <f aca="false">MID(L5454,3,1)</f>
        <v>1</v>
      </c>
      <c r="E5454" s="11" t="str">
        <f aca="false">MID(L5454,4,1)</f>
        <v>4</v>
      </c>
      <c r="F5454" s="11" t="str">
        <f aca="false">MID(L5454,5,2)</f>
        <v>01</v>
      </c>
      <c r="G5454" s="11" t="str">
        <f aca="false">MID(L5454,7,1)</f>
        <v>2</v>
      </c>
      <c r="H5454" s="11" t="str">
        <f aca="false">MID(L5454,8,1)</f>
        <v>1</v>
      </c>
      <c r="I5454" s="12" t="str">
        <f aca="false">IF(O5454="1","-x-",IF(O5454&lt;="4",MID(L5454,1,O5454-1),IF(O5454="5",MID(L5454,1,4),IF(O5454="6",MID(L5454,1,6),IF(AND(O5454="7",G5454="0"),MID(L5454,1,6),MID(L5454,1,7))))))</f>
        <v>7114012</v>
      </c>
      <c r="J5454" s="11" t="n">
        <v>2026</v>
      </c>
      <c r="K5454" s="11" t="s">
        <v>15</v>
      </c>
      <c r="L5454" s="32" t="n">
        <v>71140121</v>
      </c>
      <c r="M5454" s="1" t="s">
        <v>164</v>
      </c>
      <c r="N5454" s="15" t="str">
        <f aca="false">IF(ISERROR(VLOOKUP(P5454,$I$2:$I$5308,1,FALSE()))=FALSE(),"S","A")</f>
        <v>A</v>
      </c>
      <c r="O5454" s="15" t="str">
        <f aca="false">IF(H5454&lt;&gt;"0","7",IF(G5454&lt;&gt;"0","6",IF(F5454&lt;&gt;"00","5",IF(E5454&lt;&gt;"0","4",IF(D5454&lt;&gt;"0","3",IF(C5454&lt;&gt;"0","2",IF(B5454&lt;&gt;"0","1","-x-")))))))</f>
        <v>7</v>
      </c>
      <c r="P5454" s="16" t="str">
        <f aca="false">IF(O5454="1",MID(L5454,1,1),IF(O5454="2",MID(L5454,1,2),IF(O5454="3",MID(L5454,1,3),IF(O5454="4",MID(L5454,1,4),IF(O5454="5",MID(L5454,1,6),IF(O5454="6",MID(L5454,1,7),IF(O5454="7",MID(L5454,1,8),IF(O5454="8",MID(L5454,1,10)))))))))</f>
        <v>71140121</v>
      </c>
      <c r="Q5454" s="1"/>
      <c r="R5454" s="1"/>
      <c r="S5454" s="1"/>
      <c r="T5454" s="1"/>
      <c r="U5454" s="1"/>
      <c r="V5454" s="1"/>
      <c r="W5454" s="1"/>
      <c r="X5454" s="1"/>
      <c r="Y5454" s="1"/>
      <c r="Z5454" s="1"/>
      <c r="AA5454" s="1"/>
      <c r="AB5454" s="1"/>
      <c r="AC5454" s="1"/>
      <c r="AD5454" s="1"/>
      <c r="AE5454" s="1"/>
      <c r="AF5454" s="1"/>
      <c r="AG5454" s="1"/>
      <c r="AH5454" s="1"/>
      <c r="AI5454" s="1"/>
      <c r="AJ5454" s="1"/>
    </row>
    <row r="5455" customFormat="false" ht="15.75" hidden="false" customHeight="true" outlineLevel="0" collapsed="false">
      <c r="A5455" s="1"/>
      <c r="B5455" s="11" t="str">
        <f aca="false">MID(L5455,1,1)</f>
        <v>7</v>
      </c>
      <c r="C5455" s="11" t="str">
        <f aca="false">MID(L5455,2,1)</f>
        <v>1</v>
      </c>
      <c r="D5455" s="11" t="str">
        <f aca="false">MID(L5455,3,1)</f>
        <v>1</v>
      </c>
      <c r="E5455" s="11" t="str">
        <f aca="false">MID(L5455,4,1)</f>
        <v>4</v>
      </c>
      <c r="F5455" s="11" t="str">
        <f aca="false">MID(L5455,5,2)</f>
        <v>01</v>
      </c>
      <c r="G5455" s="11" t="str">
        <f aca="false">MID(L5455,7,1)</f>
        <v>2</v>
      </c>
      <c r="H5455" s="11" t="str">
        <f aca="false">MID(L5455,8,1)</f>
        <v>2</v>
      </c>
      <c r="I5455" s="12" t="str">
        <f aca="false">IF(O5455="1","-x-",IF(O5455&lt;="4",MID(L5455,1,O5455-1),IF(O5455="5",MID(L5455,1,4),IF(O5455="6",MID(L5455,1,6),IF(AND(O5455="7",G5455="0"),MID(L5455,1,6),MID(L5455,1,7))))))</f>
        <v>7114012</v>
      </c>
      <c r="J5455" s="11" t="n">
        <v>2026</v>
      </c>
      <c r="K5455" s="11" t="s">
        <v>15</v>
      </c>
      <c r="L5455" s="32" t="n">
        <v>71140122</v>
      </c>
      <c r="M5455" s="1" t="s">
        <v>165</v>
      </c>
      <c r="N5455" s="15" t="str">
        <f aca="false">IF(ISERROR(VLOOKUP(P5455,$I$2:$I$5308,1,FALSE()))=FALSE(),"S","A")</f>
        <v>A</v>
      </c>
      <c r="O5455" s="15" t="str">
        <f aca="false">IF(H5455&lt;&gt;"0","7",IF(G5455&lt;&gt;"0","6",IF(F5455&lt;&gt;"00","5",IF(E5455&lt;&gt;"0","4",IF(D5455&lt;&gt;"0","3",IF(C5455&lt;&gt;"0","2",IF(B5455&lt;&gt;"0","1","-x-")))))))</f>
        <v>7</v>
      </c>
      <c r="P5455" s="16" t="str">
        <f aca="false">IF(O5455="1",MID(L5455,1,1),IF(O5455="2",MID(L5455,1,2),IF(O5455="3",MID(L5455,1,3),IF(O5455="4",MID(L5455,1,4),IF(O5455="5",MID(L5455,1,6),IF(O5455="6",MID(L5455,1,7),IF(O5455="7",MID(L5455,1,8),IF(O5455="8",MID(L5455,1,10)))))))))</f>
        <v>71140122</v>
      </c>
      <c r="Q5455" s="1"/>
      <c r="R5455" s="1"/>
      <c r="S5455" s="1"/>
      <c r="T5455" s="1"/>
      <c r="U5455" s="1"/>
      <c r="V5455" s="1"/>
      <c r="W5455" s="1"/>
      <c r="X5455" s="1"/>
      <c r="Y5455" s="1"/>
      <c r="Z5455" s="1"/>
      <c r="AA5455" s="1"/>
      <c r="AB5455" s="1"/>
      <c r="AC5455" s="1"/>
      <c r="AD5455" s="1"/>
      <c r="AE5455" s="1"/>
      <c r="AF5455" s="1"/>
      <c r="AG5455" s="1"/>
      <c r="AH5455" s="1"/>
      <c r="AI5455" s="1"/>
      <c r="AJ5455" s="1"/>
    </row>
    <row r="5456" customFormat="false" ht="15.75" hidden="false" customHeight="true" outlineLevel="0" collapsed="false">
      <c r="A5456" s="1"/>
      <c r="B5456" s="11" t="str">
        <f aca="false">MID(L5456,1,1)</f>
        <v>7</v>
      </c>
      <c r="C5456" s="11" t="str">
        <f aca="false">MID(L5456,2,1)</f>
        <v>1</v>
      </c>
      <c r="D5456" s="11" t="str">
        <f aca="false">MID(L5456,3,1)</f>
        <v>1</v>
      </c>
      <c r="E5456" s="11" t="str">
        <f aca="false">MID(L5456,4,1)</f>
        <v>4</v>
      </c>
      <c r="F5456" s="11" t="str">
        <f aca="false">MID(L5456,5,2)</f>
        <v>01</v>
      </c>
      <c r="G5456" s="11" t="str">
        <f aca="false">MID(L5456,7,1)</f>
        <v>2</v>
      </c>
      <c r="H5456" s="11" t="str">
        <f aca="false">MID(L5456,8,1)</f>
        <v>3</v>
      </c>
      <c r="I5456" s="12" t="str">
        <f aca="false">IF(O5456="1","-x-",IF(O5456&lt;="4",MID(L5456,1,O5456-1),IF(O5456="5",MID(L5456,1,4),IF(O5456="6",MID(L5456,1,6),IF(AND(O5456="7",G5456="0"),MID(L5456,1,6),MID(L5456,1,7))))))</f>
        <v>7114012</v>
      </c>
      <c r="J5456" s="11" t="n">
        <v>2026</v>
      </c>
      <c r="K5456" s="11" t="s">
        <v>15</v>
      </c>
      <c r="L5456" s="32" t="n">
        <v>71140123</v>
      </c>
      <c r="M5456" s="1" t="s">
        <v>166</v>
      </c>
      <c r="N5456" s="15" t="str">
        <f aca="false">IF(ISERROR(VLOOKUP(P5456,$I$2:$I$5308,1,FALSE()))=FALSE(),"S","A")</f>
        <v>A</v>
      </c>
      <c r="O5456" s="15" t="str">
        <f aca="false">IF(H5456&lt;&gt;"0","7",IF(G5456&lt;&gt;"0","6",IF(F5456&lt;&gt;"00","5",IF(E5456&lt;&gt;"0","4",IF(D5456&lt;&gt;"0","3",IF(C5456&lt;&gt;"0","2",IF(B5456&lt;&gt;"0","1","-x-")))))))</f>
        <v>7</v>
      </c>
      <c r="P5456" s="16" t="str">
        <f aca="false">IF(O5456="1",MID(L5456,1,1),IF(O5456="2",MID(L5456,1,2),IF(O5456="3",MID(L5456,1,3),IF(O5456="4",MID(L5456,1,4),IF(O5456="5",MID(L5456,1,6),IF(O5456="6",MID(L5456,1,7),IF(O5456="7",MID(L5456,1,8),IF(O5456="8",MID(L5456,1,10)))))))))</f>
        <v>71140123</v>
      </c>
      <c r="Q5456" s="1"/>
      <c r="R5456" s="1"/>
      <c r="S5456" s="1"/>
      <c r="T5456" s="1"/>
      <c r="U5456" s="1"/>
      <c r="V5456" s="1"/>
      <c r="W5456" s="1"/>
      <c r="X5456" s="1"/>
      <c r="Y5456" s="1"/>
      <c r="Z5456" s="1"/>
      <c r="AA5456" s="1"/>
      <c r="AB5456" s="1"/>
      <c r="AC5456" s="1"/>
      <c r="AD5456" s="1"/>
      <c r="AE5456" s="1"/>
      <c r="AF5456" s="1"/>
      <c r="AG5456" s="1"/>
      <c r="AH5456" s="1"/>
      <c r="AI5456" s="1"/>
      <c r="AJ5456" s="1"/>
    </row>
    <row r="5457" customFormat="false" ht="15.75" hidden="false" customHeight="true" outlineLevel="0" collapsed="false">
      <c r="A5457" s="1"/>
      <c r="B5457" s="11" t="str">
        <f aca="false">MID(L5457,1,1)</f>
        <v>7</v>
      </c>
      <c r="C5457" s="11" t="str">
        <f aca="false">MID(L5457,2,1)</f>
        <v>1</v>
      </c>
      <c r="D5457" s="11" t="str">
        <f aca="false">MID(L5457,3,1)</f>
        <v>1</v>
      </c>
      <c r="E5457" s="11" t="str">
        <f aca="false">MID(L5457,4,1)</f>
        <v>4</v>
      </c>
      <c r="F5457" s="11" t="str">
        <f aca="false">MID(L5457,5,2)</f>
        <v>01</v>
      </c>
      <c r="G5457" s="11" t="str">
        <f aca="false">MID(L5457,7,1)</f>
        <v>2</v>
      </c>
      <c r="H5457" s="11" t="str">
        <f aca="false">MID(L5457,8,1)</f>
        <v>4</v>
      </c>
      <c r="I5457" s="12" t="str">
        <f aca="false">IF(O5457="1","-x-",IF(O5457&lt;="4",MID(L5457,1,O5457-1),IF(O5457="5",MID(L5457,1,4),IF(O5457="6",MID(L5457,1,6),IF(AND(O5457="7",G5457="0"),MID(L5457,1,6),MID(L5457,1,7))))))</f>
        <v>7114012</v>
      </c>
      <c r="J5457" s="11" t="n">
        <v>2026</v>
      </c>
      <c r="K5457" s="11" t="s">
        <v>15</v>
      </c>
      <c r="L5457" s="32" t="n">
        <v>71140124</v>
      </c>
      <c r="M5457" s="1" t="s">
        <v>167</v>
      </c>
      <c r="N5457" s="15" t="str">
        <f aca="false">IF(ISERROR(VLOOKUP(P5457,$I$2:$I$5308,1,FALSE()))=FALSE(),"S","A")</f>
        <v>A</v>
      </c>
      <c r="O5457" s="15" t="str">
        <f aca="false">IF(H5457&lt;&gt;"0","7",IF(G5457&lt;&gt;"0","6",IF(F5457&lt;&gt;"00","5",IF(E5457&lt;&gt;"0","4",IF(D5457&lt;&gt;"0","3",IF(C5457&lt;&gt;"0","2",IF(B5457&lt;&gt;"0","1","-x-")))))))</f>
        <v>7</v>
      </c>
      <c r="P5457" s="16" t="str">
        <f aca="false">IF(O5457="1",MID(L5457,1,1),IF(O5457="2",MID(L5457,1,2),IF(O5457="3",MID(L5457,1,3),IF(O5457="4",MID(L5457,1,4),IF(O5457="5",MID(L5457,1,6),IF(O5457="6",MID(L5457,1,7),IF(O5457="7",MID(L5457,1,8),IF(O5457="8",MID(L5457,1,10)))))))))</f>
        <v>71140124</v>
      </c>
      <c r="Q5457" s="1"/>
      <c r="R5457" s="1"/>
      <c r="S5457" s="1"/>
      <c r="T5457" s="1"/>
      <c r="U5457" s="1"/>
      <c r="V5457" s="1"/>
      <c r="W5457" s="1"/>
      <c r="X5457" s="1"/>
      <c r="Y5457" s="1"/>
      <c r="Z5457" s="1"/>
      <c r="AA5457" s="1"/>
      <c r="AB5457" s="1"/>
      <c r="AC5457" s="1"/>
      <c r="AD5457" s="1"/>
      <c r="AE5457" s="1"/>
      <c r="AF5457" s="1"/>
      <c r="AG5457" s="1"/>
      <c r="AH5457" s="1"/>
      <c r="AI5457" s="1"/>
      <c r="AJ5457" s="1"/>
    </row>
    <row r="5458" customFormat="false" ht="15.75" hidden="false" customHeight="true" outlineLevel="0" collapsed="false">
      <c r="A5458" s="1"/>
      <c r="B5458" s="11" t="str">
        <f aca="false">MID(L5458,1,1)</f>
        <v>7</v>
      </c>
      <c r="C5458" s="11" t="str">
        <f aca="false">MID(L5458,2,1)</f>
        <v>1</v>
      </c>
      <c r="D5458" s="11" t="str">
        <f aca="false">MID(L5458,3,1)</f>
        <v>1</v>
      </c>
      <c r="E5458" s="11" t="str">
        <f aca="false">MID(L5458,4,1)</f>
        <v>4</v>
      </c>
      <c r="F5458" s="11" t="str">
        <f aca="false">MID(L5458,5,2)</f>
        <v>01</v>
      </c>
      <c r="G5458" s="11" t="str">
        <f aca="false">MID(L5458,7,1)</f>
        <v>2</v>
      </c>
      <c r="H5458" s="11" t="str">
        <f aca="false">MID(L5458,8,1)</f>
        <v>5</v>
      </c>
      <c r="I5458" s="12" t="str">
        <f aca="false">IF(O5458="1","-x-",IF(O5458&lt;="4",MID(L5458,1,O5458-1),IF(O5458="5",MID(L5458,1,4),IF(O5458="6",MID(L5458,1,6),IF(AND(O5458="7",G5458="0"),MID(L5458,1,6),MID(L5458,1,7))))))</f>
        <v>7114012</v>
      </c>
      <c r="J5458" s="11" t="n">
        <v>2026</v>
      </c>
      <c r="K5458" s="11" t="s">
        <v>15</v>
      </c>
      <c r="L5458" s="32" t="n">
        <v>71140125</v>
      </c>
      <c r="M5458" s="1" t="s">
        <v>168</v>
      </c>
      <c r="N5458" s="15" t="str">
        <f aca="false">IF(ISERROR(VLOOKUP(P5458,$I$2:$I$5308,1,FALSE()))=FALSE(),"S","A")</f>
        <v>A</v>
      </c>
      <c r="O5458" s="15" t="str">
        <f aca="false">IF(H5458&lt;&gt;"0","7",IF(G5458&lt;&gt;"0","6",IF(F5458&lt;&gt;"00","5",IF(E5458&lt;&gt;"0","4",IF(D5458&lt;&gt;"0","3",IF(C5458&lt;&gt;"0","2",IF(B5458&lt;&gt;"0","1","-x-")))))))</f>
        <v>7</v>
      </c>
      <c r="P5458" s="16" t="str">
        <f aca="false">IF(O5458="1",MID(L5458,1,1),IF(O5458="2",MID(L5458,1,2),IF(O5458="3",MID(L5458,1,3),IF(O5458="4",MID(L5458,1,4),IF(O5458="5",MID(L5458,1,6),IF(O5458="6",MID(L5458,1,7),IF(O5458="7",MID(L5458,1,8),IF(O5458="8",MID(L5458,1,10)))))))))</f>
        <v>71140125</v>
      </c>
      <c r="Q5458" s="1"/>
      <c r="R5458" s="1"/>
      <c r="S5458" s="1"/>
      <c r="T5458" s="1"/>
      <c r="U5458" s="1"/>
      <c r="V5458" s="1"/>
      <c r="W5458" s="1"/>
      <c r="X5458" s="1"/>
      <c r="Y5458" s="1"/>
      <c r="Z5458" s="1"/>
      <c r="AA5458" s="1"/>
      <c r="AB5458" s="1"/>
      <c r="AC5458" s="1"/>
      <c r="AD5458" s="1"/>
      <c r="AE5458" s="1"/>
      <c r="AF5458" s="1"/>
      <c r="AG5458" s="1"/>
      <c r="AH5458" s="1"/>
      <c r="AI5458" s="1"/>
      <c r="AJ5458" s="1"/>
    </row>
    <row r="5459" customFormat="false" ht="15.75" hidden="false" customHeight="true" outlineLevel="0" collapsed="false">
      <c r="A5459" s="1"/>
      <c r="B5459" s="11" t="str">
        <f aca="false">MID(L5459,1,1)</f>
        <v>7</v>
      </c>
      <c r="C5459" s="11" t="str">
        <f aca="false">MID(L5459,2,1)</f>
        <v>1</v>
      </c>
      <c r="D5459" s="11" t="str">
        <f aca="false">MID(L5459,3,1)</f>
        <v>1</v>
      </c>
      <c r="E5459" s="11" t="str">
        <f aca="false">MID(L5459,4,1)</f>
        <v>4</v>
      </c>
      <c r="F5459" s="11" t="str">
        <f aca="false">MID(L5459,5,2)</f>
        <v>01</v>
      </c>
      <c r="G5459" s="11" t="str">
        <f aca="false">MID(L5459,7,1)</f>
        <v>2</v>
      </c>
      <c r="H5459" s="11" t="str">
        <f aca="false">MID(L5459,8,1)</f>
        <v>6</v>
      </c>
      <c r="I5459" s="12" t="str">
        <f aca="false">IF(O5459="1","-x-",IF(O5459&lt;="4",MID(L5459,1,O5459-1),IF(O5459="5",MID(L5459,1,4),IF(O5459="6",MID(L5459,1,6),IF(AND(O5459="7",G5459="0"),MID(L5459,1,6),MID(L5459,1,7))))))</f>
        <v>7114012</v>
      </c>
      <c r="J5459" s="11" t="n">
        <v>2026</v>
      </c>
      <c r="K5459" s="11" t="s">
        <v>15</v>
      </c>
      <c r="L5459" s="32" t="n">
        <v>71140126</v>
      </c>
      <c r="M5459" s="1" t="s">
        <v>169</v>
      </c>
      <c r="N5459" s="15" t="str">
        <f aca="false">IF(ISERROR(VLOOKUP(P5459,$I$2:$I$5308,1,FALSE()))=FALSE(),"S","A")</f>
        <v>A</v>
      </c>
      <c r="O5459" s="15" t="str">
        <f aca="false">IF(H5459&lt;&gt;"0","7",IF(G5459&lt;&gt;"0","6",IF(F5459&lt;&gt;"00","5",IF(E5459&lt;&gt;"0","4",IF(D5459&lt;&gt;"0","3",IF(C5459&lt;&gt;"0","2",IF(B5459&lt;&gt;"0","1","-x-")))))))</f>
        <v>7</v>
      </c>
      <c r="P5459" s="16" t="str">
        <f aca="false">IF(O5459="1",MID(L5459,1,1),IF(O5459="2",MID(L5459,1,2),IF(O5459="3",MID(L5459,1,3),IF(O5459="4",MID(L5459,1,4),IF(O5459="5",MID(L5459,1,6),IF(O5459="6",MID(L5459,1,7),IF(O5459="7",MID(L5459,1,8),IF(O5459="8",MID(L5459,1,10)))))))))</f>
        <v>71140126</v>
      </c>
      <c r="Q5459" s="1"/>
      <c r="R5459" s="1"/>
      <c r="S5459" s="1"/>
      <c r="T5459" s="1"/>
      <c r="U5459" s="1"/>
      <c r="V5459" s="1"/>
      <c r="W5459" s="1"/>
      <c r="X5459" s="1"/>
      <c r="Y5459" s="1"/>
      <c r="Z5459" s="1"/>
      <c r="AA5459" s="1"/>
      <c r="AB5459" s="1"/>
      <c r="AC5459" s="1"/>
      <c r="AD5459" s="1"/>
      <c r="AE5459" s="1"/>
      <c r="AF5459" s="1"/>
      <c r="AG5459" s="1"/>
      <c r="AH5459" s="1"/>
      <c r="AI5459" s="1"/>
      <c r="AJ5459" s="1"/>
    </row>
    <row r="5460" customFormat="false" ht="15.75" hidden="false" customHeight="true" outlineLevel="0" collapsed="false">
      <c r="A5460" s="1"/>
      <c r="B5460" s="11" t="str">
        <f aca="false">MID(L5460,1,1)</f>
        <v>7</v>
      </c>
      <c r="C5460" s="11" t="str">
        <f aca="false">MID(L5460,2,1)</f>
        <v>1</v>
      </c>
      <c r="D5460" s="11" t="str">
        <f aca="false">MID(L5460,3,1)</f>
        <v>1</v>
      </c>
      <c r="E5460" s="11" t="str">
        <f aca="false">MID(L5460,4,1)</f>
        <v>4</v>
      </c>
      <c r="F5460" s="11" t="str">
        <f aca="false">MID(L5460,5,2)</f>
        <v>01</v>
      </c>
      <c r="G5460" s="11" t="str">
        <f aca="false">MID(L5460,7,1)</f>
        <v>2</v>
      </c>
      <c r="H5460" s="11" t="str">
        <f aca="false">MID(L5460,8,1)</f>
        <v>7</v>
      </c>
      <c r="I5460" s="12" t="str">
        <f aca="false">IF(O5460="1","-x-",IF(O5460&lt;="4",MID(L5460,1,O5460-1),IF(O5460="5",MID(L5460,1,4),IF(O5460="6",MID(L5460,1,6),IF(AND(O5460="7",G5460="0"),MID(L5460,1,6),MID(L5460,1,7))))))</f>
        <v>7114012</v>
      </c>
      <c r="J5460" s="11" t="n">
        <v>2026</v>
      </c>
      <c r="K5460" s="11" t="s">
        <v>15</v>
      </c>
      <c r="L5460" s="32" t="n">
        <v>71140127</v>
      </c>
      <c r="M5460" s="1" t="s">
        <v>170</v>
      </c>
      <c r="N5460" s="15" t="str">
        <f aca="false">IF(ISERROR(VLOOKUP(P5460,$I$2:$I$5308,1,FALSE()))=FALSE(),"S","A")</f>
        <v>A</v>
      </c>
      <c r="O5460" s="15" t="str">
        <f aca="false">IF(H5460&lt;&gt;"0","7",IF(G5460&lt;&gt;"0","6",IF(F5460&lt;&gt;"00","5",IF(E5460&lt;&gt;"0","4",IF(D5460&lt;&gt;"0","3",IF(C5460&lt;&gt;"0","2",IF(B5460&lt;&gt;"0","1","-x-")))))))</f>
        <v>7</v>
      </c>
      <c r="P5460" s="16" t="str">
        <f aca="false">IF(O5460="1",MID(L5460,1,1),IF(O5460="2",MID(L5460,1,2),IF(O5460="3",MID(L5460,1,3),IF(O5460="4",MID(L5460,1,4),IF(O5460="5",MID(L5460,1,6),IF(O5460="6",MID(L5460,1,7),IF(O5460="7",MID(L5460,1,8),IF(O5460="8",MID(L5460,1,10)))))))))</f>
        <v>71140127</v>
      </c>
      <c r="Q5460" s="1"/>
      <c r="R5460" s="1"/>
      <c r="S5460" s="1"/>
      <c r="T5460" s="1"/>
      <c r="U5460" s="1"/>
      <c r="V5460" s="1"/>
      <c r="W5460" s="1"/>
      <c r="X5460" s="1"/>
      <c r="Y5460" s="1"/>
      <c r="Z5460" s="1"/>
      <c r="AA5460" s="1"/>
      <c r="AB5460" s="1"/>
      <c r="AC5460" s="1"/>
      <c r="AD5460" s="1"/>
      <c r="AE5460" s="1"/>
      <c r="AF5460" s="1"/>
      <c r="AG5460" s="1"/>
      <c r="AH5460" s="1"/>
      <c r="AI5460" s="1"/>
      <c r="AJ5460" s="1"/>
    </row>
    <row r="5461" customFormat="false" ht="15.75" hidden="false" customHeight="true" outlineLevel="0" collapsed="false">
      <c r="A5461" s="1"/>
      <c r="B5461" s="11" t="str">
        <f aca="false">MID(L5461,1,1)</f>
        <v>7</v>
      </c>
      <c r="C5461" s="11" t="str">
        <f aca="false">MID(L5461,2,1)</f>
        <v>1</v>
      </c>
      <c r="D5461" s="11" t="str">
        <f aca="false">MID(L5461,3,1)</f>
        <v>1</v>
      </c>
      <c r="E5461" s="11" t="str">
        <f aca="false">MID(L5461,4,1)</f>
        <v>4</v>
      </c>
      <c r="F5461" s="11" t="str">
        <f aca="false">MID(L5461,5,2)</f>
        <v>01</v>
      </c>
      <c r="G5461" s="11" t="str">
        <f aca="false">MID(L5461,7,1)</f>
        <v>2</v>
      </c>
      <c r="H5461" s="11" t="str">
        <f aca="false">MID(L5461,8,1)</f>
        <v>8</v>
      </c>
      <c r="I5461" s="12" t="str">
        <f aca="false">IF(O5461="1","-x-",IF(O5461&lt;="4",MID(L5461,1,O5461-1),IF(O5461="5",MID(L5461,1,4),IF(O5461="6",MID(L5461,1,6),IF(AND(O5461="7",G5461="0"),MID(L5461,1,6),MID(L5461,1,7))))))</f>
        <v>7114012</v>
      </c>
      <c r="J5461" s="11" t="n">
        <v>2026</v>
      </c>
      <c r="K5461" s="11" t="s">
        <v>15</v>
      </c>
      <c r="L5461" s="32" t="n">
        <v>71140128</v>
      </c>
      <c r="M5461" s="1" t="s">
        <v>171</v>
      </c>
      <c r="N5461" s="15" t="str">
        <f aca="false">IF(ISERROR(VLOOKUP(P5461,$I$2:$I$5308,1,FALSE()))=FALSE(),"S","A")</f>
        <v>A</v>
      </c>
      <c r="O5461" s="15" t="str">
        <f aca="false">IF(H5461&lt;&gt;"0","7",IF(G5461&lt;&gt;"0","6",IF(F5461&lt;&gt;"00","5",IF(E5461&lt;&gt;"0","4",IF(D5461&lt;&gt;"0","3",IF(C5461&lt;&gt;"0","2",IF(B5461&lt;&gt;"0","1","-x-")))))))</f>
        <v>7</v>
      </c>
      <c r="P5461" s="16" t="str">
        <f aca="false">IF(O5461="1",MID(L5461,1,1),IF(O5461="2",MID(L5461,1,2),IF(O5461="3",MID(L5461,1,3),IF(O5461="4",MID(L5461,1,4),IF(O5461="5",MID(L5461,1,6),IF(O5461="6",MID(L5461,1,7),IF(O5461="7",MID(L5461,1,8),IF(O5461="8",MID(L5461,1,10)))))))))</f>
        <v>71140128</v>
      </c>
      <c r="Q5461" s="1"/>
      <c r="R5461" s="1"/>
      <c r="S5461" s="1"/>
      <c r="T5461" s="1"/>
      <c r="U5461" s="1"/>
      <c r="V5461" s="1"/>
      <c r="W5461" s="1"/>
      <c r="X5461" s="1"/>
      <c r="Y5461" s="1"/>
      <c r="Z5461" s="1"/>
      <c r="AA5461" s="1"/>
      <c r="AB5461" s="1"/>
      <c r="AC5461" s="1"/>
      <c r="AD5461" s="1"/>
      <c r="AE5461" s="1"/>
      <c r="AF5461" s="1"/>
      <c r="AG5461" s="1"/>
      <c r="AH5461" s="1"/>
      <c r="AI5461" s="1"/>
      <c r="AJ5461" s="1"/>
    </row>
    <row r="5462" customFormat="false" ht="15.75" hidden="false" customHeight="true" outlineLevel="0" collapsed="false">
      <c r="A5462" s="1"/>
      <c r="B5462" s="11" t="str">
        <f aca="false">MID(L5462,1,1)</f>
        <v>7</v>
      </c>
      <c r="C5462" s="11" t="str">
        <f aca="false">MID(L5462,2,1)</f>
        <v>1</v>
      </c>
      <c r="D5462" s="11" t="str">
        <f aca="false">MID(L5462,3,1)</f>
        <v>1</v>
      </c>
      <c r="E5462" s="11" t="str">
        <f aca="false">MID(L5462,4,1)</f>
        <v>4</v>
      </c>
      <c r="F5462" s="11" t="str">
        <f aca="false">MID(L5462,5,2)</f>
        <v>01</v>
      </c>
      <c r="G5462" s="11" t="str">
        <f aca="false">MID(L5462,7,1)</f>
        <v>3</v>
      </c>
      <c r="H5462" s="11" t="str">
        <f aca="false">MID(L5462,8,1)</f>
        <v>0</v>
      </c>
      <c r="I5462" s="12" t="str">
        <f aca="false">IF(O5462="1","-x-",IF(O5462&lt;="4",MID(L5462,1,O5462-1),IF(O5462="5",MID(L5462,1,4),IF(O5462="6",MID(L5462,1,6),IF(AND(O5462="7",G5462="0"),MID(L5462,1,6),MID(L5462,1,7))))))</f>
        <v>711401</v>
      </c>
      <c r="J5462" s="11" t="n">
        <v>2026</v>
      </c>
      <c r="K5462" s="11" t="s">
        <v>15</v>
      </c>
      <c r="L5462" s="32" t="n">
        <v>71140130</v>
      </c>
      <c r="M5462" s="1" t="s">
        <v>172</v>
      </c>
      <c r="N5462" s="15" t="s">
        <v>5190</v>
      </c>
      <c r="O5462" s="15" t="str">
        <f aca="false">IF(H5462&lt;&gt;"0","7",IF(G5462&lt;&gt;"0","6",IF(F5462&lt;&gt;"00","5",IF(E5462&lt;&gt;"0","4",IF(D5462&lt;&gt;"0","3",IF(C5462&lt;&gt;"0","2",IF(B5462&lt;&gt;"0","1","-x-")))))))</f>
        <v>6</v>
      </c>
      <c r="P5462" s="16" t="str">
        <f aca="false">IF(O5462="1",MID(L5462,1,1),IF(O5462="2",MID(L5462,1,2),IF(O5462="3",MID(L5462,1,3),IF(O5462="4",MID(L5462,1,4),IF(O5462="5",MID(L5462,1,6),IF(O5462="6",MID(L5462,1,7),IF(O5462="7",MID(L5462,1,8),IF(O5462="8",MID(L5462,1,10)))))))))</f>
        <v>7114013</v>
      </c>
      <c r="Q5462" s="1"/>
      <c r="R5462" s="1"/>
      <c r="S5462" s="1"/>
      <c r="T5462" s="1"/>
      <c r="U5462" s="1"/>
      <c r="V5462" s="1"/>
      <c r="W5462" s="1"/>
      <c r="X5462" s="1"/>
      <c r="Y5462" s="1"/>
      <c r="Z5462" s="1"/>
      <c r="AA5462" s="1"/>
      <c r="AB5462" s="1"/>
      <c r="AC5462" s="1"/>
      <c r="AD5462" s="1"/>
      <c r="AE5462" s="1"/>
      <c r="AF5462" s="1"/>
      <c r="AG5462" s="1"/>
      <c r="AH5462" s="1"/>
      <c r="AI5462" s="1"/>
      <c r="AJ5462" s="1"/>
    </row>
    <row r="5463" customFormat="false" ht="15.75" hidden="false" customHeight="true" outlineLevel="0" collapsed="false">
      <c r="A5463" s="1"/>
      <c r="B5463" s="11" t="str">
        <f aca="false">MID(L5463,1,1)</f>
        <v>7</v>
      </c>
      <c r="C5463" s="11" t="str">
        <f aca="false">MID(L5463,2,1)</f>
        <v>1</v>
      </c>
      <c r="D5463" s="11" t="str">
        <f aca="false">MID(L5463,3,1)</f>
        <v>1</v>
      </c>
      <c r="E5463" s="11" t="str">
        <f aca="false">MID(L5463,4,1)</f>
        <v>4</v>
      </c>
      <c r="F5463" s="11" t="str">
        <f aca="false">MID(L5463,5,2)</f>
        <v>01</v>
      </c>
      <c r="G5463" s="11" t="str">
        <f aca="false">MID(L5463,7,1)</f>
        <v>3</v>
      </c>
      <c r="H5463" s="11" t="str">
        <f aca="false">MID(L5463,8,1)</f>
        <v>1</v>
      </c>
      <c r="I5463" s="12" t="str">
        <f aca="false">IF(O5463="1","-x-",IF(O5463&lt;="4",MID(L5463,1,O5463-1),IF(O5463="5",MID(L5463,1,4),IF(O5463="6",MID(L5463,1,6),IF(AND(O5463="7",G5463="0"),MID(L5463,1,6),MID(L5463,1,7))))))</f>
        <v>7114013</v>
      </c>
      <c r="J5463" s="11" t="n">
        <v>2026</v>
      </c>
      <c r="K5463" s="11" t="s">
        <v>15</v>
      </c>
      <c r="L5463" s="32" t="n">
        <v>71140131</v>
      </c>
      <c r="M5463" s="1" t="s">
        <v>173</v>
      </c>
      <c r="N5463" s="15" t="str">
        <f aca="false">IF(ISERROR(VLOOKUP(P5463,$I$2:$I$5308,1,FALSE()))=FALSE(),"S","A")</f>
        <v>A</v>
      </c>
      <c r="O5463" s="15" t="str">
        <f aca="false">IF(H5463&lt;&gt;"0","7",IF(G5463&lt;&gt;"0","6",IF(F5463&lt;&gt;"00","5",IF(E5463&lt;&gt;"0","4",IF(D5463&lt;&gt;"0","3",IF(C5463&lt;&gt;"0","2",IF(B5463&lt;&gt;"0","1","-x-")))))))</f>
        <v>7</v>
      </c>
      <c r="P5463" s="16" t="str">
        <f aca="false">IF(O5463="1",MID(L5463,1,1),IF(O5463="2",MID(L5463,1,2),IF(O5463="3",MID(L5463,1,3),IF(O5463="4",MID(L5463,1,4),IF(O5463="5",MID(L5463,1,6),IF(O5463="6",MID(L5463,1,7),IF(O5463="7",MID(L5463,1,8),IF(O5463="8",MID(L5463,1,10)))))))))</f>
        <v>71140131</v>
      </c>
      <c r="Q5463" s="1"/>
      <c r="R5463" s="1"/>
      <c r="S5463" s="1"/>
      <c r="T5463" s="1"/>
      <c r="U5463" s="1"/>
      <c r="V5463" s="1"/>
      <c r="W5463" s="1"/>
      <c r="X5463" s="1"/>
      <c r="Y5463" s="1"/>
      <c r="Z5463" s="1"/>
      <c r="AA5463" s="1"/>
      <c r="AB5463" s="1"/>
      <c r="AC5463" s="1"/>
      <c r="AD5463" s="1"/>
      <c r="AE5463" s="1"/>
      <c r="AF5463" s="1"/>
      <c r="AG5463" s="1"/>
      <c r="AH5463" s="1"/>
      <c r="AI5463" s="1"/>
      <c r="AJ5463" s="1"/>
    </row>
    <row r="5464" customFormat="false" ht="15.75" hidden="false" customHeight="true" outlineLevel="0" collapsed="false">
      <c r="A5464" s="1"/>
      <c r="B5464" s="11" t="str">
        <f aca="false">MID(L5464,1,1)</f>
        <v>7</v>
      </c>
      <c r="C5464" s="11" t="str">
        <f aca="false">MID(L5464,2,1)</f>
        <v>1</v>
      </c>
      <c r="D5464" s="11" t="str">
        <f aca="false">MID(L5464,3,1)</f>
        <v>1</v>
      </c>
      <c r="E5464" s="11" t="str">
        <f aca="false">MID(L5464,4,1)</f>
        <v>4</v>
      </c>
      <c r="F5464" s="11" t="str">
        <f aca="false">MID(L5464,5,2)</f>
        <v>01</v>
      </c>
      <c r="G5464" s="11" t="str">
        <f aca="false">MID(L5464,7,1)</f>
        <v>3</v>
      </c>
      <c r="H5464" s="11" t="str">
        <f aca="false">MID(L5464,8,1)</f>
        <v>2</v>
      </c>
      <c r="I5464" s="12" t="str">
        <f aca="false">IF(O5464="1","-x-",IF(O5464&lt;="4",MID(L5464,1,O5464-1),IF(O5464="5",MID(L5464,1,4),IF(O5464="6",MID(L5464,1,6),IF(AND(O5464="7",G5464="0"),MID(L5464,1,6),MID(L5464,1,7))))))</f>
        <v>7114013</v>
      </c>
      <c r="J5464" s="11" t="n">
        <v>2026</v>
      </c>
      <c r="K5464" s="11" t="s">
        <v>15</v>
      </c>
      <c r="L5464" s="32" t="n">
        <v>71140132</v>
      </c>
      <c r="M5464" s="1" t="s">
        <v>174</v>
      </c>
      <c r="N5464" s="15" t="str">
        <f aca="false">IF(ISERROR(VLOOKUP(P5464,$I$2:$I$5308,1,FALSE()))=FALSE(),"S","A")</f>
        <v>A</v>
      </c>
      <c r="O5464" s="15" t="str">
        <f aca="false">IF(H5464&lt;&gt;"0","7",IF(G5464&lt;&gt;"0","6",IF(F5464&lt;&gt;"00","5",IF(E5464&lt;&gt;"0","4",IF(D5464&lt;&gt;"0","3",IF(C5464&lt;&gt;"0","2",IF(B5464&lt;&gt;"0","1","-x-")))))))</f>
        <v>7</v>
      </c>
      <c r="P5464" s="16" t="str">
        <f aca="false">IF(O5464="1",MID(L5464,1,1),IF(O5464="2",MID(L5464,1,2),IF(O5464="3",MID(L5464,1,3),IF(O5464="4",MID(L5464,1,4),IF(O5464="5",MID(L5464,1,6),IF(O5464="6",MID(L5464,1,7),IF(O5464="7",MID(L5464,1,8),IF(O5464="8",MID(L5464,1,10)))))))))</f>
        <v>71140132</v>
      </c>
      <c r="Q5464" s="1"/>
      <c r="R5464" s="1"/>
      <c r="S5464" s="1"/>
      <c r="T5464" s="1"/>
      <c r="U5464" s="1"/>
      <c r="V5464" s="1"/>
      <c r="W5464" s="1"/>
      <c r="X5464" s="1"/>
      <c r="Y5464" s="1"/>
      <c r="Z5464" s="1"/>
      <c r="AA5464" s="1"/>
      <c r="AB5464" s="1"/>
      <c r="AC5464" s="1"/>
      <c r="AD5464" s="1"/>
      <c r="AE5464" s="1"/>
      <c r="AF5464" s="1"/>
      <c r="AG5464" s="1"/>
      <c r="AH5464" s="1"/>
      <c r="AI5464" s="1"/>
      <c r="AJ5464" s="1"/>
    </row>
    <row r="5465" customFormat="false" ht="15.75" hidden="false" customHeight="true" outlineLevel="0" collapsed="false">
      <c r="A5465" s="1"/>
      <c r="B5465" s="11" t="str">
        <f aca="false">MID(L5465,1,1)</f>
        <v>7</v>
      </c>
      <c r="C5465" s="11" t="str">
        <f aca="false">MID(L5465,2,1)</f>
        <v>1</v>
      </c>
      <c r="D5465" s="11" t="str">
        <f aca="false">MID(L5465,3,1)</f>
        <v>1</v>
      </c>
      <c r="E5465" s="11" t="str">
        <f aca="false">MID(L5465,4,1)</f>
        <v>4</v>
      </c>
      <c r="F5465" s="11" t="str">
        <f aca="false">MID(L5465,5,2)</f>
        <v>01</v>
      </c>
      <c r="G5465" s="11" t="str">
        <f aca="false">MID(L5465,7,1)</f>
        <v>3</v>
      </c>
      <c r="H5465" s="11" t="str">
        <f aca="false">MID(L5465,8,1)</f>
        <v>3</v>
      </c>
      <c r="I5465" s="12" t="str">
        <f aca="false">IF(O5465="1","-x-",IF(O5465&lt;="4",MID(L5465,1,O5465-1),IF(O5465="5",MID(L5465,1,4),IF(O5465="6",MID(L5465,1,6),IF(AND(O5465="7",G5465="0"),MID(L5465,1,6),MID(L5465,1,7))))))</f>
        <v>7114013</v>
      </c>
      <c r="J5465" s="11" t="n">
        <v>2026</v>
      </c>
      <c r="K5465" s="11" t="s">
        <v>15</v>
      </c>
      <c r="L5465" s="32" t="n">
        <v>71140133</v>
      </c>
      <c r="M5465" s="1" t="s">
        <v>175</v>
      </c>
      <c r="N5465" s="15" t="str">
        <f aca="false">IF(ISERROR(VLOOKUP(P5465,$I$2:$I$5308,1,FALSE()))=FALSE(),"S","A")</f>
        <v>A</v>
      </c>
      <c r="O5465" s="15" t="str">
        <f aca="false">IF(H5465&lt;&gt;"0","7",IF(G5465&lt;&gt;"0","6",IF(F5465&lt;&gt;"00","5",IF(E5465&lt;&gt;"0","4",IF(D5465&lt;&gt;"0","3",IF(C5465&lt;&gt;"0","2",IF(B5465&lt;&gt;"0","1","-x-")))))))</f>
        <v>7</v>
      </c>
      <c r="P5465" s="16" t="str">
        <f aca="false">IF(O5465="1",MID(L5465,1,1),IF(O5465="2",MID(L5465,1,2),IF(O5465="3",MID(L5465,1,3),IF(O5465="4",MID(L5465,1,4),IF(O5465="5",MID(L5465,1,6),IF(O5465="6",MID(L5465,1,7),IF(O5465="7",MID(L5465,1,8),IF(O5465="8",MID(L5465,1,10)))))))))</f>
        <v>71140133</v>
      </c>
      <c r="Q5465" s="1"/>
      <c r="R5465" s="1"/>
      <c r="S5465" s="1"/>
      <c r="T5465" s="1"/>
      <c r="U5465" s="1"/>
      <c r="V5465" s="1"/>
      <c r="W5465" s="1"/>
      <c r="X5465" s="1"/>
      <c r="Y5465" s="1"/>
      <c r="Z5465" s="1"/>
      <c r="AA5465" s="1"/>
      <c r="AB5465" s="1"/>
      <c r="AC5465" s="1"/>
      <c r="AD5465" s="1"/>
      <c r="AE5465" s="1"/>
      <c r="AF5465" s="1"/>
      <c r="AG5465" s="1"/>
      <c r="AH5465" s="1"/>
      <c r="AI5465" s="1"/>
      <c r="AJ5465" s="1"/>
    </row>
    <row r="5466" customFormat="false" ht="15.75" hidden="false" customHeight="true" outlineLevel="0" collapsed="false">
      <c r="A5466" s="1"/>
      <c r="B5466" s="11" t="str">
        <f aca="false">MID(L5466,1,1)</f>
        <v>7</v>
      </c>
      <c r="C5466" s="11" t="str">
        <f aca="false">MID(L5466,2,1)</f>
        <v>1</v>
      </c>
      <c r="D5466" s="11" t="str">
        <f aca="false">MID(L5466,3,1)</f>
        <v>1</v>
      </c>
      <c r="E5466" s="11" t="str">
        <f aca="false">MID(L5466,4,1)</f>
        <v>4</v>
      </c>
      <c r="F5466" s="11" t="str">
        <f aca="false">MID(L5466,5,2)</f>
        <v>01</v>
      </c>
      <c r="G5466" s="11" t="str">
        <f aca="false">MID(L5466,7,1)</f>
        <v>3</v>
      </c>
      <c r="H5466" s="11" t="str">
        <f aca="false">MID(L5466,8,1)</f>
        <v>4</v>
      </c>
      <c r="I5466" s="12" t="str">
        <f aca="false">IF(O5466="1","-x-",IF(O5466&lt;="4",MID(L5466,1,O5466-1),IF(O5466="5",MID(L5466,1,4),IF(O5466="6",MID(L5466,1,6),IF(AND(O5466="7",G5466="0"),MID(L5466,1,6),MID(L5466,1,7))))))</f>
        <v>7114013</v>
      </c>
      <c r="J5466" s="11" t="n">
        <v>2026</v>
      </c>
      <c r="K5466" s="11" t="s">
        <v>15</v>
      </c>
      <c r="L5466" s="32" t="n">
        <v>71140134</v>
      </c>
      <c r="M5466" s="1" t="s">
        <v>176</v>
      </c>
      <c r="N5466" s="15" t="str">
        <f aca="false">IF(ISERROR(VLOOKUP(P5466,$I$2:$I$5308,1,FALSE()))=FALSE(),"S","A")</f>
        <v>A</v>
      </c>
      <c r="O5466" s="15" t="str">
        <f aca="false">IF(H5466&lt;&gt;"0","7",IF(G5466&lt;&gt;"0","6",IF(F5466&lt;&gt;"00","5",IF(E5466&lt;&gt;"0","4",IF(D5466&lt;&gt;"0","3",IF(C5466&lt;&gt;"0","2",IF(B5466&lt;&gt;"0","1","-x-")))))))</f>
        <v>7</v>
      </c>
      <c r="P5466" s="16" t="str">
        <f aca="false">IF(O5466="1",MID(L5466,1,1),IF(O5466="2",MID(L5466,1,2),IF(O5466="3",MID(L5466,1,3),IF(O5466="4",MID(L5466,1,4),IF(O5466="5",MID(L5466,1,6),IF(O5466="6",MID(L5466,1,7),IF(O5466="7",MID(L5466,1,8),IF(O5466="8",MID(L5466,1,10)))))))))</f>
        <v>71140134</v>
      </c>
      <c r="Q5466" s="1"/>
      <c r="R5466" s="1"/>
      <c r="S5466" s="1"/>
      <c r="T5466" s="1"/>
      <c r="U5466" s="1"/>
      <c r="V5466" s="1"/>
      <c r="W5466" s="1"/>
      <c r="X5466" s="1"/>
      <c r="Y5466" s="1"/>
      <c r="Z5466" s="1"/>
      <c r="AA5466" s="1"/>
      <c r="AB5466" s="1"/>
      <c r="AC5466" s="1"/>
      <c r="AD5466" s="1"/>
      <c r="AE5466" s="1"/>
      <c r="AF5466" s="1"/>
      <c r="AG5466" s="1"/>
      <c r="AH5466" s="1"/>
      <c r="AI5466" s="1"/>
      <c r="AJ5466" s="1"/>
    </row>
    <row r="5467" customFormat="false" ht="15.75" hidden="false" customHeight="true" outlineLevel="0" collapsed="false">
      <c r="A5467" s="1"/>
      <c r="B5467" s="11" t="str">
        <f aca="false">MID(L5467,1,1)</f>
        <v>7</v>
      </c>
      <c r="C5467" s="11" t="str">
        <f aca="false">MID(L5467,2,1)</f>
        <v>1</v>
      </c>
      <c r="D5467" s="11" t="str">
        <f aca="false">MID(L5467,3,1)</f>
        <v>1</v>
      </c>
      <c r="E5467" s="11" t="str">
        <f aca="false">MID(L5467,4,1)</f>
        <v>4</v>
      </c>
      <c r="F5467" s="11" t="str">
        <f aca="false">MID(L5467,5,2)</f>
        <v>01</v>
      </c>
      <c r="G5467" s="11" t="str">
        <f aca="false">MID(L5467,7,1)</f>
        <v>3</v>
      </c>
      <c r="H5467" s="11" t="str">
        <f aca="false">MID(L5467,8,1)</f>
        <v>5</v>
      </c>
      <c r="I5467" s="12" t="str">
        <f aca="false">IF(O5467="1","-x-",IF(O5467&lt;="4",MID(L5467,1,O5467-1),IF(O5467="5",MID(L5467,1,4),IF(O5467="6",MID(L5467,1,6),IF(AND(O5467="7",G5467="0"),MID(L5467,1,6),MID(L5467,1,7))))))</f>
        <v>7114013</v>
      </c>
      <c r="J5467" s="11" t="n">
        <v>2026</v>
      </c>
      <c r="K5467" s="11" t="s">
        <v>15</v>
      </c>
      <c r="L5467" s="32" t="n">
        <v>71140135</v>
      </c>
      <c r="M5467" s="1" t="s">
        <v>177</v>
      </c>
      <c r="N5467" s="15" t="str">
        <f aca="false">IF(ISERROR(VLOOKUP(P5467,$I$2:$I$5308,1,FALSE()))=FALSE(),"S","A")</f>
        <v>A</v>
      </c>
      <c r="O5467" s="15" t="str">
        <f aca="false">IF(H5467&lt;&gt;"0","7",IF(G5467&lt;&gt;"0","6",IF(F5467&lt;&gt;"00","5",IF(E5467&lt;&gt;"0","4",IF(D5467&lt;&gt;"0","3",IF(C5467&lt;&gt;"0","2",IF(B5467&lt;&gt;"0","1","-x-")))))))</f>
        <v>7</v>
      </c>
      <c r="P5467" s="16" t="str">
        <f aca="false">IF(O5467="1",MID(L5467,1,1),IF(O5467="2",MID(L5467,1,2),IF(O5467="3",MID(L5467,1,3),IF(O5467="4",MID(L5467,1,4),IF(O5467="5",MID(L5467,1,6),IF(O5467="6",MID(L5467,1,7),IF(O5467="7",MID(L5467,1,8),IF(O5467="8",MID(L5467,1,10)))))))))</f>
        <v>71140135</v>
      </c>
      <c r="Q5467" s="1"/>
      <c r="R5467" s="1"/>
      <c r="S5467" s="1"/>
      <c r="T5467" s="1"/>
      <c r="U5467" s="1"/>
      <c r="V5467" s="1"/>
      <c r="W5467" s="1"/>
      <c r="X5467" s="1"/>
      <c r="Y5467" s="1"/>
      <c r="Z5467" s="1"/>
      <c r="AA5467" s="1"/>
      <c r="AB5467" s="1"/>
      <c r="AC5467" s="1"/>
      <c r="AD5467" s="1"/>
      <c r="AE5467" s="1"/>
      <c r="AF5467" s="1"/>
      <c r="AG5467" s="1"/>
      <c r="AH5467" s="1"/>
      <c r="AI5467" s="1"/>
      <c r="AJ5467" s="1"/>
    </row>
    <row r="5468" customFormat="false" ht="15.75" hidden="false" customHeight="true" outlineLevel="0" collapsed="false">
      <c r="A5468" s="1"/>
      <c r="B5468" s="11" t="str">
        <f aca="false">MID(L5468,1,1)</f>
        <v>7</v>
      </c>
      <c r="C5468" s="11" t="str">
        <f aca="false">MID(L5468,2,1)</f>
        <v>1</v>
      </c>
      <c r="D5468" s="11" t="str">
        <f aca="false">MID(L5468,3,1)</f>
        <v>1</v>
      </c>
      <c r="E5468" s="11" t="str">
        <f aca="false">MID(L5468,4,1)</f>
        <v>4</v>
      </c>
      <c r="F5468" s="11" t="str">
        <f aca="false">MID(L5468,5,2)</f>
        <v>01</v>
      </c>
      <c r="G5468" s="11" t="str">
        <f aca="false">MID(L5468,7,1)</f>
        <v>3</v>
      </c>
      <c r="H5468" s="11" t="str">
        <f aca="false">MID(L5468,8,1)</f>
        <v>6</v>
      </c>
      <c r="I5468" s="12" t="str">
        <f aca="false">IF(O5468="1","-x-",IF(O5468&lt;="4",MID(L5468,1,O5468-1),IF(O5468="5",MID(L5468,1,4),IF(O5468="6",MID(L5468,1,6),IF(AND(O5468="7",G5468="0"),MID(L5468,1,6),MID(L5468,1,7))))))</f>
        <v>7114013</v>
      </c>
      <c r="J5468" s="11" t="n">
        <v>2026</v>
      </c>
      <c r="K5468" s="11" t="s">
        <v>15</v>
      </c>
      <c r="L5468" s="32" t="n">
        <v>71140136</v>
      </c>
      <c r="M5468" s="1" t="s">
        <v>178</v>
      </c>
      <c r="N5468" s="15" t="str">
        <f aca="false">IF(ISERROR(VLOOKUP(P5468,$I$2:$I$5308,1,FALSE()))=FALSE(),"S","A")</f>
        <v>A</v>
      </c>
      <c r="O5468" s="15" t="str">
        <f aca="false">IF(H5468&lt;&gt;"0","7",IF(G5468&lt;&gt;"0","6",IF(F5468&lt;&gt;"00","5",IF(E5468&lt;&gt;"0","4",IF(D5468&lt;&gt;"0","3",IF(C5468&lt;&gt;"0","2",IF(B5468&lt;&gt;"0","1","-x-")))))))</f>
        <v>7</v>
      </c>
      <c r="P5468" s="16" t="str">
        <f aca="false">IF(O5468="1",MID(L5468,1,1),IF(O5468="2",MID(L5468,1,2),IF(O5468="3",MID(L5468,1,3),IF(O5468="4",MID(L5468,1,4),IF(O5468="5",MID(L5468,1,6),IF(O5468="6",MID(L5468,1,7),IF(O5468="7",MID(L5468,1,8),IF(O5468="8",MID(L5468,1,10)))))))))</f>
        <v>71140136</v>
      </c>
      <c r="Q5468" s="1"/>
      <c r="R5468" s="1"/>
      <c r="S5468" s="1"/>
      <c r="T5468" s="1"/>
      <c r="U5468" s="1"/>
      <c r="V5468" s="1"/>
      <c r="W5468" s="1"/>
      <c r="X5468" s="1"/>
      <c r="Y5468" s="1"/>
      <c r="Z5468" s="1"/>
      <c r="AA5468" s="1"/>
      <c r="AB5468" s="1"/>
      <c r="AC5468" s="1"/>
      <c r="AD5468" s="1"/>
      <c r="AE5468" s="1"/>
      <c r="AF5468" s="1"/>
      <c r="AG5468" s="1"/>
      <c r="AH5468" s="1"/>
      <c r="AI5468" s="1"/>
      <c r="AJ5468" s="1"/>
    </row>
    <row r="5469" customFormat="false" ht="15.75" hidden="false" customHeight="true" outlineLevel="0" collapsed="false">
      <c r="A5469" s="1"/>
      <c r="B5469" s="11" t="str">
        <f aca="false">MID(L5469,1,1)</f>
        <v>7</v>
      </c>
      <c r="C5469" s="11" t="str">
        <f aca="false">MID(L5469,2,1)</f>
        <v>1</v>
      </c>
      <c r="D5469" s="11" t="str">
        <f aca="false">MID(L5469,3,1)</f>
        <v>1</v>
      </c>
      <c r="E5469" s="11" t="str">
        <f aca="false">MID(L5469,4,1)</f>
        <v>4</v>
      </c>
      <c r="F5469" s="11" t="str">
        <f aca="false">MID(L5469,5,2)</f>
        <v>01</v>
      </c>
      <c r="G5469" s="11" t="str">
        <f aca="false">MID(L5469,7,1)</f>
        <v>3</v>
      </c>
      <c r="H5469" s="11" t="str">
        <f aca="false">MID(L5469,8,1)</f>
        <v>7</v>
      </c>
      <c r="I5469" s="12" t="str">
        <f aca="false">IF(O5469="1","-x-",IF(O5469&lt;="4",MID(L5469,1,O5469-1),IF(O5469="5",MID(L5469,1,4),IF(O5469="6",MID(L5469,1,6),IF(AND(O5469="7",G5469="0"),MID(L5469,1,6),MID(L5469,1,7))))))</f>
        <v>7114013</v>
      </c>
      <c r="J5469" s="11" t="n">
        <v>2026</v>
      </c>
      <c r="K5469" s="11" t="s">
        <v>15</v>
      </c>
      <c r="L5469" s="32" t="n">
        <v>71140137</v>
      </c>
      <c r="M5469" s="1" t="s">
        <v>179</v>
      </c>
      <c r="N5469" s="15" t="str">
        <f aca="false">IF(ISERROR(VLOOKUP(P5469,$I$2:$I$5308,1,FALSE()))=FALSE(),"S","A")</f>
        <v>A</v>
      </c>
      <c r="O5469" s="15" t="str">
        <f aca="false">IF(H5469&lt;&gt;"0","7",IF(G5469&lt;&gt;"0","6",IF(F5469&lt;&gt;"00","5",IF(E5469&lt;&gt;"0","4",IF(D5469&lt;&gt;"0","3",IF(C5469&lt;&gt;"0","2",IF(B5469&lt;&gt;"0","1","-x-")))))))</f>
        <v>7</v>
      </c>
      <c r="P5469" s="16" t="str">
        <f aca="false">IF(O5469="1",MID(L5469,1,1),IF(O5469="2",MID(L5469,1,2),IF(O5469="3",MID(L5469,1,3),IF(O5469="4",MID(L5469,1,4),IF(O5469="5",MID(L5469,1,6),IF(O5469="6",MID(L5469,1,7),IF(O5469="7",MID(L5469,1,8),IF(O5469="8",MID(L5469,1,10)))))))))</f>
        <v>71140137</v>
      </c>
      <c r="Q5469" s="1"/>
      <c r="R5469" s="1"/>
      <c r="S5469" s="1"/>
      <c r="T5469" s="1"/>
      <c r="U5469" s="1"/>
      <c r="V5469" s="1"/>
      <c r="W5469" s="1"/>
      <c r="X5469" s="1"/>
      <c r="Y5469" s="1"/>
      <c r="Z5469" s="1"/>
      <c r="AA5469" s="1"/>
      <c r="AB5469" s="1"/>
      <c r="AC5469" s="1"/>
      <c r="AD5469" s="1"/>
      <c r="AE5469" s="1"/>
      <c r="AF5469" s="1"/>
      <c r="AG5469" s="1"/>
      <c r="AH5469" s="1"/>
      <c r="AI5469" s="1"/>
      <c r="AJ5469" s="1"/>
    </row>
    <row r="5470" customFormat="false" ht="15.75" hidden="false" customHeight="true" outlineLevel="0" collapsed="false">
      <c r="A5470" s="1"/>
      <c r="B5470" s="11" t="str">
        <f aca="false">MID(L5470,1,1)</f>
        <v>7</v>
      </c>
      <c r="C5470" s="11" t="str">
        <f aca="false">MID(L5470,2,1)</f>
        <v>1</v>
      </c>
      <c r="D5470" s="11" t="str">
        <f aca="false">MID(L5470,3,1)</f>
        <v>1</v>
      </c>
      <c r="E5470" s="11" t="str">
        <f aca="false">MID(L5470,4,1)</f>
        <v>4</v>
      </c>
      <c r="F5470" s="11" t="str">
        <f aca="false">MID(L5470,5,2)</f>
        <v>01</v>
      </c>
      <c r="G5470" s="11" t="str">
        <f aca="false">MID(L5470,7,1)</f>
        <v>3</v>
      </c>
      <c r="H5470" s="11" t="str">
        <f aca="false">MID(L5470,8,1)</f>
        <v>8</v>
      </c>
      <c r="I5470" s="12" t="str">
        <f aca="false">IF(O5470="1","-x-",IF(O5470&lt;="4",MID(L5470,1,O5470-1),IF(O5470="5",MID(L5470,1,4),IF(O5470="6",MID(L5470,1,6),IF(AND(O5470="7",G5470="0"),MID(L5470,1,6),MID(L5470,1,7))))))</f>
        <v>7114013</v>
      </c>
      <c r="J5470" s="11" t="n">
        <v>2026</v>
      </c>
      <c r="K5470" s="11" t="s">
        <v>15</v>
      </c>
      <c r="L5470" s="32" t="n">
        <v>71140138</v>
      </c>
      <c r="M5470" s="1" t="s">
        <v>180</v>
      </c>
      <c r="N5470" s="15" t="str">
        <f aca="false">IF(ISERROR(VLOOKUP(P5470,$I$2:$I$5308,1,FALSE()))=FALSE(),"S","A")</f>
        <v>A</v>
      </c>
      <c r="O5470" s="15" t="str">
        <f aca="false">IF(H5470&lt;&gt;"0","7",IF(G5470&lt;&gt;"0","6",IF(F5470&lt;&gt;"00","5",IF(E5470&lt;&gt;"0","4",IF(D5470&lt;&gt;"0","3",IF(C5470&lt;&gt;"0","2",IF(B5470&lt;&gt;"0","1","-x-")))))))</f>
        <v>7</v>
      </c>
      <c r="P5470" s="16" t="str">
        <f aca="false">IF(O5470="1",MID(L5470,1,1),IF(O5470="2",MID(L5470,1,2),IF(O5470="3",MID(L5470,1,3),IF(O5470="4",MID(L5470,1,4),IF(O5470="5",MID(L5470,1,6),IF(O5470="6",MID(L5470,1,7),IF(O5470="7",MID(L5470,1,8),IF(O5470="8",MID(L5470,1,10)))))))))</f>
        <v>71140138</v>
      </c>
      <c r="Q5470" s="1"/>
      <c r="R5470" s="1"/>
      <c r="S5470" s="1"/>
      <c r="T5470" s="1"/>
      <c r="U5470" s="1"/>
      <c r="V5470" s="1"/>
      <c r="W5470" s="1"/>
      <c r="X5470" s="1"/>
      <c r="Y5470" s="1"/>
      <c r="Z5470" s="1"/>
      <c r="AA5470" s="1"/>
      <c r="AB5470" s="1"/>
      <c r="AC5470" s="1"/>
      <c r="AD5470" s="1"/>
      <c r="AE5470" s="1"/>
      <c r="AF5470" s="1"/>
      <c r="AG5470" s="1"/>
      <c r="AH5470" s="1"/>
      <c r="AI5470" s="1"/>
      <c r="AJ5470" s="1"/>
    </row>
    <row r="5471" customFormat="false" ht="15.75" hidden="false" customHeight="true" outlineLevel="0" collapsed="false">
      <c r="A5471" s="1"/>
      <c r="B5471" s="11" t="str">
        <f aca="false">MID(L5471,1,1)</f>
        <v>7</v>
      </c>
      <c r="C5471" s="11" t="str">
        <f aca="false">MID(L5471,2,1)</f>
        <v>1</v>
      </c>
      <c r="D5471" s="11" t="str">
        <f aca="false">MID(L5471,3,1)</f>
        <v>1</v>
      </c>
      <c r="E5471" s="11" t="str">
        <f aca="false">MID(L5471,4,1)</f>
        <v>4</v>
      </c>
      <c r="F5471" s="11" t="str">
        <f aca="false">MID(L5471,5,2)</f>
        <v>01</v>
      </c>
      <c r="G5471" s="11" t="str">
        <f aca="false">MID(L5471,7,1)</f>
        <v>4</v>
      </c>
      <c r="H5471" s="11" t="str">
        <f aca="false">MID(L5471,8,1)</f>
        <v>0</v>
      </c>
      <c r="I5471" s="12" t="str">
        <f aca="false">IF(O5471="1","-x-",IF(O5471&lt;="4",MID(L5471,1,O5471-1),IF(O5471="5",MID(L5471,1,4),IF(O5471="6",MID(L5471,1,6),IF(AND(O5471="7",G5471="0"),MID(L5471,1,6),MID(L5471,1,7))))))</f>
        <v>711401</v>
      </c>
      <c r="J5471" s="11" t="n">
        <v>2026</v>
      </c>
      <c r="K5471" s="11" t="s">
        <v>15</v>
      </c>
      <c r="L5471" s="32" t="n">
        <v>71140140</v>
      </c>
      <c r="M5471" s="1" t="s">
        <v>181</v>
      </c>
      <c r="N5471" s="15" t="s">
        <v>5190</v>
      </c>
      <c r="O5471" s="15" t="str">
        <f aca="false">IF(H5471&lt;&gt;"0","7",IF(G5471&lt;&gt;"0","6",IF(F5471&lt;&gt;"00","5",IF(E5471&lt;&gt;"0","4",IF(D5471&lt;&gt;"0","3",IF(C5471&lt;&gt;"0","2",IF(B5471&lt;&gt;"0","1","-x-")))))))</f>
        <v>6</v>
      </c>
      <c r="P5471" s="16" t="str">
        <f aca="false">IF(O5471="1",MID(L5471,1,1),IF(O5471="2",MID(L5471,1,2),IF(O5471="3",MID(L5471,1,3),IF(O5471="4",MID(L5471,1,4),IF(O5471="5",MID(L5471,1,6),IF(O5471="6",MID(L5471,1,7),IF(O5471="7",MID(L5471,1,8),IF(O5471="8",MID(L5471,1,10)))))))))</f>
        <v>7114014</v>
      </c>
      <c r="Q5471" s="1"/>
      <c r="R5471" s="1"/>
      <c r="S5471" s="1"/>
      <c r="T5471" s="1"/>
      <c r="U5471" s="1"/>
      <c r="V5471" s="1"/>
      <c r="W5471" s="1"/>
      <c r="X5471" s="1"/>
      <c r="Y5471" s="1"/>
      <c r="Z5471" s="1"/>
      <c r="AA5471" s="1"/>
      <c r="AB5471" s="1"/>
      <c r="AC5471" s="1"/>
      <c r="AD5471" s="1"/>
      <c r="AE5471" s="1"/>
      <c r="AF5471" s="1"/>
      <c r="AG5471" s="1"/>
      <c r="AH5471" s="1"/>
      <c r="AI5471" s="1"/>
      <c r="AJ5471" s="1"/>
    </row>
    <row r="5472" customFormat="false" ht="15.75" hidden="false" customHeight="true" outlineLevel="0" collapsed="false">
      <c r="A5472" s="1"/>
      <c r="B5472" s="11" t="str">
        <f aca="false">MID(L5472,1,1)</f>
        <v>7</v>
      </c>
      <c r="C5472" s="11" t="str">
        <f aca="false">MID(L5472,2,1)</f>
        <v>1</v>
      </c>
      <c r="D5472" s="11" t="str">
        <f aca="false">MID(L5472,3,1)</f>
        <v>1</v>
      </c>
      <c r="E5472" s="11" t="str">
        <f aca="false">MID(L5472,4,1)</f>
        <v>4</v>
      </c>
      <c r="F5472" s="11" t="str">
        <f aca="false">MID(L5472,5,2)</f>
        <v>01</v>
      </c>
      <c r="G5472" s="11" t="str">
        <f aca="false">MID(L5472,7,1)</f>
        <v>4</v>
      </c>
      <c r="H5472" s="11" t="str">
        <f aca="false">MID(L5472,8,1)</f>
        <v>1</v>
      </c>
      <c r="I5472" s="12" t="str">
        <f aca="false">IF(O5472="1","-x-",IF(O5472&lt;="4",MID(L5472,1,O5472-1),IF(O5472="5",MID(L5472,1,4),IF(O5472="6",MID(L5472,1,6),IF(AND(O5472="7",G5472="0"),MID(L5472,1,6),MID(L5472,1,7))))))</f>
        <v>7114014</v>
      </c>
      <c r="J5472" s="11" t="n">
        <v>2026</v>
      </c>
      <c r="K5472" s="11" t="s">
        <v>15</v>
      </c>
      <c r="L5472" s="32" t="n">
        <v>71140141</v>
      </c>
      <c r="M5472" s="1" t="s">
        <v>182</v>
      </c>
      <c r="N5472" s="15" t="str">
        <f aca="false">IF(ISERROR(VLOOKUP(P5472,$I$2:$I$5308,1,FALSE()))=FALSE(),"S","A")</f>
        <v>A</v>
      </c>
      <c r="O5472" s="15" t="str">
        <f aca="false">IF(H5472&lt;&gt;"0","7",IF(G5472&lt;&gt;"0","6",IF(F5472&lt;&gt;"00","5",IF(E5472&lt;&gt;"0","4",IF(D5472&lt;&gt;"0","3",IF(C5472&lt;&gt;"0","2",IF(B5472&lt;&gt;"0","1","-x-")))))))</f>
        <v>7</v>
      </c>
      <c r="P5472" s="16" t="str">
        <f aca="false">IF(O5472="1",MID(L5472,1,1),IF(O5472="2",MID(L5472,1,2),IF(O5472="3",MID(L5472,1,3),IF(O5472="4",MID(L5472,1,4),IF(O5472="5",MID(L5472,1,6),IF(O5472="6",MID(L5472,1,7),IF(O5472="7",MID(L5472,1,8),IF(O5472="8",MID(L5472,1,10)))))))))</f>
        <v>71140141</v>
      </c>
      <c r="Q5472" s="1"/>
      <c r="R5472" s="1"/>
      <c r="S5472" s="1"/>
      <c r="T5472" s="1"/>
      <c r="U5472" s="1"/>
      <c r="V5472" s="1"/>
      <c r="W5472" s="1"/>
      <c r="X5472" s="1"/>
      <c r="Y5472" s="1"/>
      <c r="Z5472" s="1"/>
      <c r="AA5472" s="1"/>
      <c r="AB5472" s="1"/>
      <c r="AC5472" s="1"/>
      <c r="AD5472" s="1"/>
      <c r="AE5472" s="1"/>
      <c r="AF5472" s="1"/>
      <c r="AG5472" s="1"/>
      <c r="AH5472" s="1"/>
      <c r="AI5472" s="1"/>
      <c r="AJ5472" s="1"/>
    </row>
    <row r="5473" customFormat="false" ht="15.75" hidden="false" customHeight="true" outlineLevel="0" collapsed="false">
      <c r="A5473" s="1"/>
      <c r="B5473" s="11" t="str">
        <f aca="false">MID(L5473,1,1)</f>
        <v>7</v>
      </c>
      <c r="C5473" s="11" t="str">
        <f aca="false">MID(L5473,2,1)</f>
        <v>1</v>
      </c>
      <c r="D5473" s="11" t="str">
        <f aca="false">MID(L5473,3,1)</f>
        <v>1</v>
      </c>
      <c r="E5473" s="11" t="str">
        <f aca="false">MID(L5473,4,1)</f>
        <v>4</v>
      </c>
      <c r="F5473" s="11" t="str">
        <f aca="false">MID(L5473,5,2)</f>
        <v>01</v>
      </c>
      <c r="G5473" s="11" t="str">
        <f aca="false">MID(L5473,7,1)</f>
        <v>4</v>
      </c>
      <c r="H5473" s="11" t="str">
        <f aca="false">MID(L5473,8,1)</f>
        <v>2</v>
      </c>
      <c r="I5473" s="12" t="str">
        <f aca="false">IF(O5473="1","-x-",IF(O5473&lt;="4",MID(L5473,1,O5473-1),IF(O5473="5",MID(L5473,1,4),IF(O5473="6",MID(L5473,1,6),IF(AND(O5473="7",G5473="0"),MID(L5473,1,6),MID(L5473,1,7))))))</f>
        <v>7114014</v>
      </c>
      <c r="J5473" s="11" t="n">
        <v>2026</v>
      </c>
      <c r="K5473" s="11" t="s">
        <v>15</v>
      </c>
      <c r="L5473" s="32" t="n">
        <v>71140142</v>
      </c>
      <c r="M5473" s="1" t="s">
        <v>183</v>
      </c>
      <c r="N5473" s="15" t="str">
        <f aca="false">IF(ISERROR(VLOOKUP(P5473,$I$2:$I$5308,1,FALSE()))=FALSE(),"S","A")</f>
        <v>A</v>
      </c>
      <c r="O5473" s="15" t="str">
        <f aca="false">IF(H5473&lt;&gt;"0","7",IF(G5473&lt;&gt;"0","6",IF(F5473&lt;&gt;"00","5",IF(E5473&lt;&gt;"0","4",IF(D5473&lt;&gt;"0","3",IF(C5473&lt;&gt;"0","2",IF(B5473&lt;&gt;"0","1","-x-")))))))</f>
        <v>7</v>
      </c>
      <c r="P5473" s="16" t="str">
        <f aca="false">IF(O5473="1",MID(L5473,1,1),IF(O5473="2",MID(L5473,1,2),IF(O5473="3",MID(L5473,1,3),IF(O5473="4",MID(L5473,1,4),IF(O5473="5",MID(L5473,1,6),IF(O5473="6",MID(L5473,1,7),IF(O5473="7",MID(L5473,1,8),IF(O5473="8",MID(L5473,1,10)))))))))</f>
        <v>71140142</v>
      </c>
      <c r="Q5473" s="1"/>
      <c r="R5473" s="1"/>
      <c r="S5473" s="1"/>
      <c r="T5473" s="1"/>
      <c r="U5473" s="1"/>
      <c r="V5473" s="1"/>
      <c r="W5473" s="1"/>
      <c r="X5473" s="1"/>
      <c r="Y5473" s="1"/>
      <c r="Z5473" s="1"/>
      <c r="AA5473" s="1"/>
      <c r="AB5473" s="1"/>
      <c r="AC5473" s="1"/>
      <c r="AD5473" s="1"/>
      <c r="AE5473" s="1"/>
      <c r="AF5473" s="1"/>
      <c r="AG5473" s="1"/>
      <c r="AH5473" s="1"/>
      <c r="AI5473" s="1"/>
      <c r="AJ5473" s="1"/>
    </row>
    <row r="5474" customFormat="false" ht="15.75" hidden="false" customHeight="true" outlineLevel="0" collapsed="false">
      <c r="A5474" s="1"/>
      <c r="B5474" s="11" t="str">
        <f aca="false">MID(L5474,1,1)</f>
        <v>7</v>
      </c>
      <c r="C5474" s="11" t="str">
        <f aca="false">MID(L5474,2,1)</f>
        <v>1</v>
      </c>
      <c r="D5474" s="11" t="str">
        <f aca="false">MID(L5474,3,1)</f>
        <v>1</v>
      </c>
      <c r="E5474" s="11" t="str">
        <f aca="false">MID(L5474,4,1)</f>
        <v>4</v>
      </c>
      <c r="F5474" s="11" t="str">
        <f aca="false">MID(L5474,5,2)</f>
        <v>01</v>
      </c>
      <c r="G5474" s="11" t="str">
        <f aca="false">MID(L5474,7,1)</f>
        <v>4</v>
      </c>
      <c r="H5474" s="11" t="str">
        <f aca="false">MID(L5474,8,1)</f>
        <v>3</v>
      </c>
      <c r="I5474" s="12" t="str">
        <f aca="false">IF(O5474="1","-x-",IF(O5474&lt;="4",MID(L5474,1,O5474-1),IF(O5474="5",MID(L5474,1,4),IF(O5474="6",MID(L5474,1,6),IF(AND(O5474="7",G5474="0"),MID(L5474,1,6),MID(L5474,1,7))))))</f>
        <v>7114014</v>
      </c>
      <c r="J5474" s="11" t="n">
        <v>2026</v>
      </c>
      <c r="K5474" s="11" t="s">
        <v>15</v>
      </c>
      <c r="L5474" s="32" t="n">
        <v>71140143</v>
      </c>
      <c r="M5474" s="1" t="s">
        <v>184</v>
      </c>
      <c r="N5474" s="15" t="str">
        <f aca="false">IF(ISERROR(VLOOKUP(P5474,$I$2:$I$5308,1,FALSE()))=FALSE(),"S","A")</f>
        <v>A</v>
      </c>
      <c r="O5474" s="15" t="str">
        <f aca="false">IF(H5474&lt;&gt;"0","7",IF(G5474&lt;&gt;"0","6",IF(F5474&lt;&gt;"00","5",IF(E5474&lt;&gt;"0","4",IF(D5474&lt;&gt;"0","3",IF(C5474&lt;&gt;"0","2",IF(B5474&lt;&gt;"0","1","-x-")))))))</f>
        <v>7</v>
      </c>
      <c r="P5474" s="16" t="str">
        <f aca="false">IF(O5474="1",MID(L5474,1,1),IF(O5474="2",MID(L5474,1,2),IF(O5474="3",MID(L5474,1,3),IF(O5474="4",MID(L5474,1,4),IF(O5474="5",MID(L5474,1,6),IF(O5474="6",MID(L5474,1,7),IF(O5474="7",MID(L5474,1,8),IF(O5474="8",MID(L5474,1,10)))))))))</f>
        <v>71140143</v>
      </c>
      <c r="Q5474" s="1"/>
      <c r="R5474" s="1"/>
      <c r="S5474" s="1"/>
      <c r="T5474" s="1"/>
      <c r="U5474" s="1"/>
      <c r="V5474" s="1"/>
      <c r="W5474" s="1"/>
      <c r="X5474" s="1"/>
      <c r="Y5474" s="1"/>
      <c r="Z5474" s="1"/>
      <c r="AA5474" s="1"/>
      <c r="AB5474" s="1"/>
      <c r="AC5474" s="1"/>
      <c r="AD5474" s="1"/>
      <c r="AE5474" s="1"/>
      <c r="AF5474" s="1"/>
      <c r="AG5474" s="1"/>
      <c r="AH5474" s="1"/>
      <c r="AI5474" s="1"/>
      <c r="AJ5474" s="1"/>
    </row>
    <row r="5475" customFormat="false" ht="15.75" hidden="false" customHeight="true" outlineLevel="0" collapsed="false">
      <c r="A5475" s="1"/>
      <c r="B5475" s="11" t="str">
        <f aca="false">MID(L5475,1,1)</f>
        <v>7</v>
      </c>
      <c r="C5475" s="11" t="str">
        <f aca="false">MID(L5475,2,1)</f>
        <v>1</v>
      </c>
      <c r="D5475" s="11" t="str">
        <f aca="false">MID(L5475,3,1)</f>
        <v>1</v>
      </c>
      <c r="E5475" s="11" t="str">
        <f aca="false">MID(L5475,4,1)</f>
        <v>4</v>
      </c>
      <c r="F5475" s="11" t="str">
        <f aca="false">MID(L5475,5,2)</f>
        <v>01</v>
      </c>
      <c r="G5475" s="11" t="str">
        <f aca="false">MID(L5475,7,1)</f>
        <v>4</v>
      </c>
      <c r="H5475" s="11" t="str">
        <f aca="false">MID(L5475,8,1)</f>
        <v>4</v>
      </c>
      <c r="I5475" s="12" t="str">
        <f aca="false">IF(O5475="1","-x-",IF(O5475&lt;="4",MID(L5475,1,O5475-1),IF(O5475="5",MID(L5475,1,4),IF(O5475="6",MID(L5475,1,6),IF(AND(O5475="7",G5475="0"),MID(L5475,1,6),MID(L5475,1,7))))))</f>
        <v>7114014</v>
      </c>
      <c r="J5475" s="11" t="n">
        <v>2026</v>
      </c>
      <c r="K5475" s="11" t="s">
        <v>15</v>
      </c>
      <c r="L5475" s="32" t="n">
        <v>71140144</v>
      </c>
      <c r="M5475" s="1" t="s">
        <v>185</v>
      </c>
      <c r="N5475" s="15" t="str">
        <f aca="false">IF(ISERROR(VLOOKUP(P5475,$I$2:$I$5308,1,FALSE()))=FALSE(),"S","A")</f>
        <v>A</v>
      </c>
      <c r="O5475" s="15" t="str">
        <f aca="false">IF(H5475&lt;&gt;"0","7",IF(G5475&lt;&gt;"0","6",IF(F5475&lt;&gt;"00","5",IF(E5475&lt;&gt;"0","4",IF(D5475&lt;&gt;"0","3",IF(C5475&lt;&gt;"0","2",IF(B5475&lt;&gt;"0","1","-x-")))))))</f>
        <v>7</v>
      </c>
      <c r="P5475" s="16" t="str">
        <f aca="false">IF(O5475="1",MID(L5475,1,1),IF(O5475="2",MID(L5475,1,2),IF(O5475="3",MID(L5475,1,3),IF(O5475="4",MID(L5475,1,4),IF(O5475="5",MID(L5475,1,6),IF(O5475="6",MID(L5475,1,7),IF(O5475="7",MID(L5475,1,8),IF(O5475="8",MID(L5475,1,10)))))))))</f>
        <v>71140144</v>
      </c>
      <c r="Q5475" s="1"/>
      <c r="R5475" s="1"/>
      <c r="S5475" s="1"/>
      <c r="T5475" s="1"/>
      <c r="U5475" s="1"/>
      <c r="V5475" s="1"/>
      <c r="W5475" s="1"/>
      <c r="X5475" s="1"/>
      <c r="Y5475" s="1"/>
      <c r="Z5475" s="1"/>
      <c r="AA5475" s="1"/>
      <c r="AB5475" s="1"/>
      <c r="AC5475" s="1"/>
      <c r="AD5475" s="1"/>
      <c r="AE5475" s="1"/>
      <c r="AF5475" s="1"/>
      <c r="AG5475" s="1"/>
      <c r="AH5475" s="1"/>
      <c r="AI5475" s="1"/>
      <c r="AJ5475" s="1"/>
    </row>
    <row r="5476" customFormat="false" ht="15.75" hidden="false" customHeight="true" outlineLevel="0" collapsed="false">
      <c r="A5476" s="1"/>
      <c r="B5476" s="11" t="str">
        <f aca="false">MID(L5476,1,1)</f>
        <v>7</v>
      </c>
      <c r="C5476" s="11" t="str">
        <f aca="false">MID(L5476,2,1)</f>
        <v>1</v>
      </c>
      <c r="D5476" s="11" t="str">
        <f aca="false">MID(L5476,3,1)</f>
        <v>1</v>
      </c>
      <c r="E5476" s="11" t="str">
        <f aca="false">MID(L5476,4,1)</f>
        <v>4</v>
      </c>
      <c r="F5476" s="11" t="str">
        <f aca="false">MID(L5476,5,2)</f>
        <v>01</v>
      </c>
      <c r="G5476" s="11" t="str">
        <f aca="false">MID(L5476,7,1)</f>
        <v>4</v>
      </c>
      <c r="H5476" s="11" t="str">
        <f aca="false">MID(L5476,8,1)</f>
        <v>5</v>
      </c>
      <c r="I5476" s="12" t="str">
        <f aca="false">IF(O5476="1","-x-",IF(O5476&lt;="4",MID(L5476,1,O5476-1),IF(O5476="5",MID(L5476,1,4),IF(O5476="6",MID(L5476,1,6),IF(AND(O5476="7",G5476="0"),MID(L5476,1,6),MID(L5476,1,7))))))</f>
        <v>7114014</v>
      </c>
      <c r="J5476" s="11" t="n">
        <v>2026</v>
      </c>
      <c r="K5476" s="11" t="s">
        <v>15</v>
      </c>
      <c r="L5476" s="32" t="n">
        <v>71140145</v>
      </c>
      <c r="M5476" s="1" t="s">
        <v>186</v>
      </c>
      <c r="N5476" s="15" t="str">
        <f aca="false">IF(ISERROR(VLOOKUP(P5476,$I$2:$I$5308,1,FALSE()))=FALSE(),"S","A")</f>
        <v>A</v>
      </c>
      <c r="O5476" s="15" t="str">
        <f aca="false">IF(H5476&lt;&gt;"0","7",IF(G5476&lt;&gt;"0","6",IF(F5476&lt;&gt;"00","5",IF(E5476&lt;&gt;"0","4",IF(D5476&lt;&gt;"0","3",IF(C5476&lt;&gt;"0","2",IF(B5476&lt;&gt;"0","1","-x-")))))))</f>
        <v>7</v>
      </c>
      <c r="P5476" s="16" t="str">
        <f aca="false">IF(O5476="1",MID(L5476,1,1),IF(O5476="2",MID(L5476,1,2),IF(O5476="3",MID(L5476,1,3),IF(O5476="4",MID(L5476,1,4),IF(O5476="5",MID(L5476,1,6),IF(O5476="6",MID(L5476,1,7),IF(O5476="7",MID(L5476,1,8),IF(O5476="8",MID(L5476,1,10)))))))))</f>
        <v>71140145</v>
      </c>
      <c r="Q5476" s="1"/>
      <c r="R5476" s="1"/>
      <c r="S5476" s="1"/>
      <c r="T5476" s="1"/>
      <c r="U5476" s="1"/>
      <c r="V5476" s="1"/>
      <c r="W5476" s="1"/>
      <c r="X5476" s="1"/>
      <c r="Y5476" s="1"/>
      <c r="Z5476" s="1"/>
      <c r="AA5476" s="1"/>
      <c r="AB5476" s="1"/>
      <c r="AC5476" s="1"/>
      <c r="AD5476" s="1"/>
      <c r="AE5476" s="1"/>
      <c r="AF5476" s="1"/>
      <c r="AG5476" s="1"/>
      <c r="AH5476" s="1"/>
      <c r="AI5476" s="1"/>
      <c r="AJ5476" s="1"/>
    </row>
    <row r="5477" customFormat="false" ht="15.75" hidden="false" customHeight="true" outlineLevel="0" collapsed="false">
      <c r="A5477" s="1"/>
      <c r="B5477" s="11" t="str">
        <f aca="false">MID(L5477,1,1)</f>
        <v>7</v>
      </c>
      <c r="C5477" s="11" t="str">
        <f aca="false">MID(L5477,2,1)</f>
        <v>1</v>
      </c>
      <c r="D5477" s="11" t="str">
        <f aca="false">MID(L5477,3,1)</f>
        <v>1</v>
      </c>
      <c r="E5477" s="11" t="str">
        <f aca="false">MID(L5477,4,1)</f>
        <v>4</v>
      </c>
      <c r="F5477" s="11" t="str">
        <f aca="false">MID(L5477,5,2)</f>
        <v>01</v>
      </c>
      <c r="G5477" s="11" t="str">
        <f aca="false">MID(L5477,7,1)</f>
        <v>4</v>
      </c>
      <c r="H5477" s="11" t="str">
        <f aca="false">MID(L5477,8,1)</f>
        <v>6</v>
      </c>
      <c r="I5477" s="12" t="str">
        <f aca="false">IF(O5477="1","-x-",IF(O5477&lt;="4",MID(L5477,1,O5477-1),IF(O5477="5",MID(L5477,1,4),IF(O5477="6",MID(L5477,1,6),IF(AND(O5477="7",G5477="0"),MID(L5477,1,6),MID(L5477,1,7))))))</f>
        <v>7114014</v>
      </c>
      <c r="J5477" s="11" t="n">
        <v>2026</v>
      </c>
      <c r="K5477" s="11" t="s">
        <v>15</v>
      </c>
      <c r="L5477" s="32" t="n">
        <v>71140146</v>
      </c>
      <c r="M5477" s="1" t="s">
        <v>187</v>
      </c>
      <c r="N5477" s="15" t="str">
        <f aca="false">IF(ISERROR(VLOOKUP(P5477,$I$2:$I$5308,1,FALSE()))=FALSE(),"S","A")</f>
        <v>A</v>
      </c>
      <c r="O5477" s="15" t="str">
        <f aca="false">IF(H5477&lt;&gt;"0","7",IF(G5477&lt;&gt;"0","6",IF(F5477&lt;&gt;"00","5",IF(E5477&lt;&gt;"0","4",IF(D5477&lt;&gt;"0","3",IF(C5477&lt;&gt;"0","2",IF(B5477&lt;&gt;"0","1","-x-")))))))</f>
        <v>7</v>
      </c>
      <c r="P5477" s="16" t="str">
        <f aca="false">IF(O5477="1",MID(L5477,1,1),IF(O5477="2",MID(L5477,1,2),IF(O5477="3",MID(L5477,1,3),IF(O5477="4",MID(L5477,1,4),IF(O5477="5",MID(L5477,1,6),IF(O5477="6",MID(L5477,1,7),IF(O5477="7",MID(L5477,1,8),IF(O5477="8",MID(L5477,1,10)))))))))</f>
        <v>71140146</v>
      </c>
      <c r="Q5477" s="1"/>
      <c r="R5477" s="1"/>
      <c r="S5477" s="1"/>
      <c r="T5477" s="1"/>
      <c r="U5477" s="1"/>
      <c r="V5477" s="1"/>
      <c r="W5477" s="1"/>
      <c r="X5477" s="1"/>
      <c r="Y5477" s="1"/>
      <c r="Z5477" s="1"/>
      <c r="AA5477" s="1"/>
      <c r="AB5477" s="1"/>
      <c r="AC5477" s="1"/>
      <c r="AD5477" s="1"/>
      <c r="AE5477" s="1"/>
      <c r="AF5477" s="1"/>
      <c r="AG5477" s="1"/>
      <c r="AH5477" s="1"/>
      <c r="AI5477" s="1"/>
      <c r="AJ5477" s="1"/>
    </row>
    <row r="5478" customFormat="false" ht="15.75" hidden="false" customHeight="true" outlineLevel="0" collapsed="false">
      <c r="A5478" s="1"/>
      <c r="B5478" s="11" t="str">
        <f aca="false">MID(L5478,1,1)</f>
        <v>7</v>
      </c>
      <c r="C5478" s="11" t="str">
        <f aca="false">MID(L5478,2,1)</f>
        <v>1</v>
      </c>
      <c r="D5478" s="11" t="str">
        <f aca="false">MID(L5478,3,1)</f>
        <v>1</v>
      </c>
      <c r="E5478" s="11" t="str">
        <f aca="false">MID(L5478,4,1)</f>
        <v>4</v>
      </c>
      <c r="F5478" s="11" t="str">
        <f aca="false">MID(L5478,5,2)</f>
        <v>01</v>
      </c>
      <c r="G5478" s="11" t="str">
        <f aca="false">MID(L5478,7,1)</f>
        <v>4</v>
      </c>
      <c r="H5478" s="11" t="str">
        <f aca="false">MID(L5478,8,1)</f>
        <v>7</v>
      </c>
      <c r="I5478" s="12" t="str">
        <f aca="false">IF(O5478="1","-x-",IF(O5478&lt;="4",MID(L5478,1,O5478-1),IF(O5478="5",MID(L5478,1,4),IF(O5478="6",MID(L5478,1,6),IF(AND(O5478="7",G5478="0"),MID(L5478,1,6),MID(L5478,1,7))))))</f>
        <v>7114014</v>
      </c>
      <c r="J5478" s="11" t="n">
        <v>2026</v>
      </c>
      <c r="K5478" s="11" t="s">
        <v>15</v>
      </c>
      <c r="L5478" s="32" t="n">
        <v>71140147</v>
      </c>
      <c r="M5478" s="1" t="s">
        <v>188</v>
      </c>
      <c r="N5478" s="15" t="str">
        <f aca="false">IF(ISERROR(VLOOKUP(P5478,$I$2:$I$5308,1,FALSE()))=FALSE(),"S","A")</f>
        <v>A</v>
      </c>
      <c r="O5478" s="15" t="str">
        <f aca="false">IF(H5478&lt;&gt;"0","7",IF(G5478&lt;&gt;"0","6",IF(F5478&lt;&gt;"00","5",IF(E5478&lt;&gt;"0","4",IF(D5478&lt;&gt;"0","3",IF(C5478&lt;&gt;"0","2",IF(B5478&lt;&gt;"0","1","-x-")))))))</f>
        <v>7</v>
      </c>
      <c r="P5478" s="16" t="str">
        <f aca="false">IF(O5478="1",MID(L5478,1,1),IF(O5478="2",MID(L5478,1,2),IF(O5478="3",MID(L5478,1,3),IF(O5478="4",MID(L5478,1,4),IF(O5478="5",MID(L5478,1,6),IF(O5478="6",MID(L5478,1,7),IF(O5478="7",MID(L5478,1,8),IF(O5478="8",MID(L5478,1,10)))))))))</f>
        <v>71140147</v>
      </c>
      <c r="Q5478" s="1"/>
      <c r="R5478" s="1"/>
      <c r="S5478" s="1"/>
      <c r="T5478" s="1"/>
      <c r="U5478" s="1"/>
      <c r="V5478" s="1"/>
      <c r="W5478" s="1"/>
      <c r="X5478" s="1"/>
      <c r="Y5478" s="1"/>
      <c r="Z5478" s="1"/>
      <c r="AA5478" s="1"/>
      <c r="AB5478" s="1"/>
      <c r="AC5478" s="1"/>
      <c r="AD5478" s="1"/>
      <c r="AE5478" s="1"/>
      <c r="AF5478" s="1"/>
      <c r="AG5478" s="1"/>
      <c r="AH5478" s="1"/>
      <c r="AI5478" s="1"/>
      <c r="AJ5478" s="1"/>
    </row>
    <row r="5479" customFormat="false" ht="15.75" hidden="false" customHeight="true" outlineLevel="0" collapsed="false">
      <c r="A5479" s="1"/>
      <c r="B5479" s="11" t="str">
        <f aca="false">MID(L5479,1,1)</f>
        <v>7</v>
      </c>
      <c r="C5479" s="11" t="str">
        <f aca="false">MID(L5479,2,1)</f>
        <v>1</v>
      </c>
      <c r="D5479" s="11" t="str">
        <f aca="false">MID(L5479,3,1)</f>
        <v>1</v>
      </c>
      <c r="E5479" s="11" t="str">
        <f aca="false">MID(L5479,4,1)</f>
        <v>4</v>
      </c>
      <c r="F5479" s="11" t="str">
        <f aca="false">MID(L5479,5,2)</f>
        <v>01</v>
      </c>
      <c r="G5479" s="11" t="str">
        <f aca="false">MID(L5479,7,1)</f>
        <v>4</v>
      </c>
      <c r="H5479" s="11" t="str">
        <f aca="false">MID(L5479,8,1)</f>
        <v>8</v>
      </c>
      <c r="I5479" s="12" t="str">
        <f aca="false">IF(O5479="1","-x-",IF(O5479&lt;="4",MID(L5479,1,O5479-1),IF(O5479="5",MID(L5479,1,4),IF(O5479="6",MID(L5479,1,6),IF(AND(O5479="7",G5479="0"),MID(L5479,1,6),MID(L5479,1,7))))))</f>
        <v>7114014</v>
      </c>
      <c r="J5479" s="11" t="n">
        <v>2026</v>
      </c>
      <c r="K5479" s="11" t="s">
        <v>15</v>
      </c>
      <c r="L5479" s="32" t="n">
        <v>71140148</v>
      </c>
      <c r="M5479" s="1" t="s">
        <v>189</v>
      </c>
      <c r="N5479" s="15" t="str">
        <f aca="false">IF(ISERROR(VLOOKUP(P5479,$I$2:$I$5308,1,FALSE()))=FALSE(),"S","A")</f>
        <v>A</v>
      </c>
      <c r="O5479" s="15" t="str">
        <f aca="false">IF(H5479&lt;&gt;"0","7",IF(G5479&lt;&gt;"0","6",IF(F5479&lt;&gt;"00","5",IF(E5479&lt;&gt;"0","4",IF(D5479&lt;&gt;"0","3",IF(C5479&lt;&gt;"0","2",IF(B5479&lt;&gt;"0","1","-x-")))))))</f>
        <v>7</v>
      </c>
      <c r="P5479" s="16" t="str">
        <f aca="false">IF(O5479="1",MID(L5479,1,1),IF(O5479="2",MID(L5479,1,2),IF(O5479="3",MID(L5479,1,3),IF(O5479="4",MID(L5479,1,4),IF(O5479="5",MID(L5479,1,6),IF(O5479="6",MID(L5479,1,7),IF(O5479="7",MID(L5479,1,8),IF(O5479="8",MID(L5479,1,10)))))))))</f>
        <v>71140148</v>
      </c>
      <c r="Q5479" s="1"/>
      <c r="R5479" s="1"/>
      <c r="S5479" s="1"/>
      <c r="T5479" s="1"/>
      <c r="U5479" s="1"/>
      <c r="V5479" s="1"/>
      <c r="W5479" s="1"/>
      <c r="X5479" s="1"/>
      <c r="Y5479" s="1"/>
      <c r="Z5479" s="1"/>
      <c r="AA5479" s="1"/>
      <c r="AB5479" s="1"/>
      <c r="AC5479" s="1"/>
      <c r="AD5479" s="1"/>
      <c r="AE5479" s="1"/>
      <c r="AF5479" s="1"/>
      <c r="AG5479" s="1"/>
      <c r="AH5479" s="1"/>
      <c r="AI5479" s="1"/>
      <c r="AJ5479" s="1"/>
    </row>
    <row r="5480" customFormat="false" ht="15.75" hidden="false" customHeight="true" outlineLevel="0" collapsed="false">
      <c r="A5480" s="1"/>
      <c r="B5480" s="11" t="str">
        <f aca="false">MID(L5480,1,1)</f>
        <v>7</v>
      </c>
      <c r="C5480" s="11" t="str">
        <f aca="false">MID(L5480,2,1)</f>
        <v>1</v>
      </c>
      <c r="D5480" s="11" t="str">
        <f aca="false">MID(L5480,3,1)</f>
        <v>1</v>
      </c>
      <c r="E5480" s="11" t="str">
        <f aca="false">MID(L5480,4,1)</f>
        <v>4</v>
      </c>
      <c r="F5480" s="11" t="str">
        <f aca="false">MID(L5480,5,2)</f>
        <v>01</v>
      </c>
      <c r="G5480" s="11" t="str">
        <f aca="false">MID(L5480,7,1)</f>
        <v>5</v>
      </c>
      <c r="H5480" s="11" t="str">
        <f aca="false">MID(L5480,8,1)</f>
        <v>0</v>
      </c>
      <c r="I5480" s="12" t="str">
        <f aca="false">IF(O5480="1","-x-",IF(O5480&lt;="4",MID(L5480,1,O5480-1),IF(O5480="5",MID(L5480,1,4),IF(O5480="6",MID(L5480,1,6),IF(AND(O5480="7",G5480="0"),MID(L5480,1,6),MID(L5480,1,7))))))</f>
        <v>711401</v>
      </c>
      <c r="J5480" s="11" t="n">
        <v>2026</v>
      </c>
      <c r="K5480" s="11" t="s">
        <v>15</v>
      </c>
      <c r="L5480" s="32" t="n">
        <v>71140150</v>
      </c>
      <c r="M5480" s="1" t="s">
        <v>190</v>
      </c>
      <c r="N5480" s="15" t="s">
        <v>5190</v>
      </c>
      <c r="O5480" s="15" t="str">
        <f aca="false">IF(H5480&lt;&gt;"0","7",IF(G5480&lt;&gt;"0","6",IF(F5480&lt;&gt;"00","5",IF(E5480&lt;&gt;"0","4",IF(D5480&lt;&gt;"0","3",IF(C5480&lt;&gt;"0","2",IF(B5480&lt;&gt;"0","1","-x-")))))))</f>
        <v>6</v>
      </c>
      <c r="P5480" s="16" t="str">
        <f aca="false">IF(O5480="1",MID(L5480,1,1),IF(O5480="2",MID(L5480,1,2),IF(O5480="3",MID(L5480,1,3),IF(O5480="4",MID(L5480,1,4),IF(O5480="5",MID(L5480,1,6),IF(O5480="6",MID(L5480,1,7),IF(O5480="7",MID(L5480,1,8),IF(O5480="8",MID(L5480,1,10)))))))))</f>
        <v>7114015</v>
      </c>
      <c r="Q5480" s="1"/>
      <c r="R5480" s="1"/>
      <c r="S5480" s="1"/>
      <c r="T5480" s="1"/>
      <c r="U5480" s="1"/>
      <c r="V5480" s="1"/>
      <c r="W5480" s="1"/>
      <c r="X5480" s="1"/>
      <c r="Y5480" s="1"/>
      <c r="Z5480" s="1"/>
      <c r="AA5480" s="1"/>
      <c r="AB5480" s="1"/>
      <c r="AC5480" s="1"/>
      <c r="AD5480" s="1"/>
      <c r="AE5480" s="1"/>
      <c r="AF5480" s="1"/>
      <c r="AG5480" s="1"/>
      <c r="AH5480" s="1"/>
      <c r="AI5480" s="1"/>
      <c r="AJ5480" s="1"/>
    </row>
    <row r="5481" customFormat="false" ht="15.75" hidden="false" customHeight="true" outlineLevel="0" collapsed="false">
      <c r="A5481" s="1"/>
      <c r="B5481" s="11" t="str">
        <f aca="false">MID(L5481,1,1)</f>
        <v>7</v>
      </c>
      <c r="C5481" s="11" t="str">
        <f aca="false">MID(L5481,2,1)</f>
        <v>1</v>
      </c>
      <c r="D5481" s="11" t="str">
        <f aca="false">MID(L5481,3,1)</f>
        <v>1</v>
      </c>
      <c r="E5481" s="11" t="str">
        <f aca="false">MID(L5481,4,1)</f>
        <v>4</v>
      </c>
      <c r="F5481" s="11" t="str">
        <f aca="false">MID(L5481,5,2)</f>
        <v>01</v>
      </c>
      <c r="G5481" s="11" t="str">
        <f aca="false">MID(L5481,7,1)</f>
        <v>5</v>
      </c>
      <c r="H5481" s="11" t="str">
        <f aca="false">MID(L5481,8,1)</f>
        <v>1</v>
      </c>
      <c r="I5481" s="12" t="str">
        <f aca="false">IF(O5481="1","-x-",IF(O5481&lt;="4",MID(L5481,1,O5481-1),IF(O5481="5",MID(L5481,1,4),IF(O5481="6",MID(L5481,1,6),IF(AND(O5481="7",G5481="0"),MID(L5481,1,6),MID(L5481,1,7))))))</f>
        <v>7114015</v>
      </c>
      <c r="J5481" s="11" t="n">
        <v>2026</v>
      </c>
      <c r="K5481" s="11" t="s">
        <v>15</v>
      </c>
      <c r="L5481" s="32" t="n">
        <v>71140151</v>
      </c>
      <c r="M5481" s="1" t="s">
        <v>191</v>
      </c>
      <c r="N5481" s="15" t="str">
        <f aca="false">IF(ISERROR(VLOOKUP(P5481,$I$2:$I$5308,1,FALSE()))=FALSE(),"S","A")</f>
        <v>A</v>
      </c>
      <c r="O5481" s="15" t="str">
        <f aca="false">IF(H5481&lt;&gt;"0","7",IF(G5481&lt;&gt;"0","6",IF(F5481&lt;&gt;"00","5",IF(E5481&lt;&gt;"0","4",IF(D5481&lt;&gt;"0","3",IF(C5481&lt;&gt;"0","2",IF(B5481&lt;&gt;"0","1","-x-")))))))</f>
        <v>7</v>
      </c>
      <c r="P5481" s="16" t="str">
        <f aca="false">IF(O5481="1",MID(L5481,1,1),IF(O5481="2",MID(L5481,1,2),IF(O5481="3",MID(L5481,1,3),IF(O5481="4",MID(L5481,1,4),IF(O5481="5",MID(L5481,1,6),IF(O5481="6",MID(L5481,1,7),IF(O5481="7",MID(L5481,1,8),IF(O5481="8",MID(L5481,1,10)))))))))</f>
        <v>71140151</v>
      </c>
      <c r="Q5481" s="1"/>
      <c r="R5481" s="1"/>
      <c r="S5481" s="1"/>
      <c r="T5481" s="1"/>
      <c r="U5481" s="1"/>
      <c r="V5481" s="1"/>
      <c r="W5481" s="1"/>
      <c r="X5481" s="1"/>
      <c r="Y5481" s="1"/>
      <c r="Z5481" s="1"/>
      <c r="AA5481" s="1"/>
      <c r="AB5481" s="1"/>
      <c r="AC5481" s="1"/>
      <c r="AD5481" s="1"/>
      <c r="AE5481" s="1"/>
      <c r="AF5481" s="1"/>
      <c r="AG5481" s="1"/>
      <c r="AH5481" s="1"/>
      <c r="AI5481" s="1"/>
      <c r="AJ5481" s="1"/>
    </row>
    <row r="5482" customFormat="false" ht="15.75" hidden="false" customHeight="true" outlineLevel="0" collapsed="false">
      <c r="A5482" s="1"/>
      <c r="B5482" s="11" t="str">
        <f aca="false">MID(L5482,1,1)</f>
        <v>7</v>
      </c>
      <c r="C5482" s="11" t="str">
        <f aca="false">MID(L5482,2,1)</f>
        <v>1</v>
      </c>
      <c r="D5482" s="11" t="str">
        <f aca="false">MID(L5482,3,1)</f>
        <v>1</v>
      </c>
      <c r="E5482" s="11" t="str">
        <f aca="false">MID(L5482,4,1)</f>
        <v>4</v>
      </c>
      <c r="F5482" s="11" t="str">
        <f aca="false">MID(L5482,5,2)</f>
        <v>01</v>
      </c>
      <c r="G5482" s="11" t="str">
        <f aca="false">MID(L5482,7,1)</f>
        <v>5</v>
      </c>
      <c r="H5482" s="11" t="str">
        <f aca="false">MID(L5482,8,1)</f>
        <v>2</v>
      </c>
      <c r="I5482" s="12" t="str">
        <f aca="false">IF(O5482="1","-x-",IF(O5482&lt;="4",MID(L5482,1,O5482-1),IF(O5482="5",MID(L5482,1,4),IF(O5482="6",MID(L5482,1,6),IF(AND(O5482="7",G5482="0"),MID(L5482,1,6),MID(L5482,1,7))))))</f>
        <v>7114015</v>
      </c>
      <c r="J5482" s="11" t="n">
        <v>2026</v>
      </c>
      <c r="K5482" s="11" t="s">
        <v>15</v>
      </c>
      <c r="L5482" s="32" t="n">
        <v>71140152</v>
      </c>
      <c r="M5482" s="1" t="s">
        <v>192</v>
      </c>
      <c r="N5482" s="15" t="str">
        <f aca="false">IF(ISERROR(VLOOKUP(P5482,$I$2:$I$5308,1,FALSE()))=FALSE(),"S","A")</f>
        <v>A</v>
      </c>
      <c r="O5482" s="15" t="str">
        <f aca="false">IF(H5482&lt;&gt;"0","7",IF(G5482&lt;&gt;"0","6",IF(F5482&lt;&gt;"00","5",IF(E5482&lt;&gt;"0","4",IF(D5482&lt;&gt;"0","3",IF(C5482&lt;&gt;"0","2",IF(B5482&lt;&gt;"0","1","-x-")))))))</f>
        <v>7</v>
      </c>
      <c r="P5482" s="16" t="str">
        <f aca="false">IF(O5482="1",MID(L5482,1,1),IF(O5482="2",MID(L5482,1,2),IF(O5482="3",MID(L5482,1,3),IF(O5482="4",MID(L5482,1,4),IF(O5482="5",MID(L5482,1,6),IF(O5482="6",MID(L5482,1,7),IF(O5482="7",MID(L5482,1,8),IF(O5482="8",MID(L5482,1,10)))))))))</f>
        <v>71140152</v>
      </c>
      <c r="Q5482" s="1"/>
      <c r="R5482" s="1"/>
      <c r="S5482" s="1"/>
      <c r="T5482" s="1"/>
      <c r="U5482" s="1"/>
      <c r="V5482" s="1"/>
      <c r="W5482" s="1"/>
      <c r="X5482" s="1"/>
      <c r="Y5482" s="1"/>
      <c r="Z5482" s="1"/>
      <c r="AA5482" s="1"/>
      <c r="AB5482" s="1"/>
      <c r="AC5482" s="1"/>
      <c r="AD5482" s="1"/>
      <c r="AE5482" s="1"/>
      <c r="AF5482" s="1"/>
      <c r="AG5482" s="1"/>
      <c r="AH5482" s="1"/>
      <c r="AI5482" s="1"/>
      <c r="AJ5482" s="1"/>
    </row>
    <row r="5483" customFormat="false" ht="15.75" hidden="false" customHeight="true" outlineLevel="0" collapsed="false">
      <c r="A5483" s="1"/>
      <c r="B5483" s="11" t="str">
        <f aca="false">MID(L5483,1,1)</f>
        <v>7</v>
      </c>
      <c r="C5483" s="11" t="str">
        <f aca="false">MID(L5483,2,1)</f>
        <v>1</v>
      </c>
      <c r="D5483" s="11" t="str">
        <f aca="false">MID(L5483,3,1)</f>
        <v>1</v>
      </c>
      <c r="E5483" s="11" t="str">
        <f aca="false">MID(L5483,4,1)</f>
        <v>4</v>
      </c>
      <c r="F5483" s="11" t="str">
        <f aca="false">MID(L5483,5,2)</f>
        <v>01</v>
      </c>
      <c r="G5483" s="11" t="str">
        <f aca="false">MID(L5483,7,1)</f>
        <v>5</v>
      </c>
      <c r="H5483" s="11" t="str">
        <f aca="false">MID(L5483,8,1)</f>
        <v>3</v>
      </c>
      <c r="I5483" s="12" t="str">
        <f aca="false">IF(O5483="1","-x-",IF(O5483&lt;="4",MID(L5483,1,O5483-1),IF(O5483="5",MID(L5483,1,4),IF(O5483="6",MID(L5483,1,6),IF(AND(O5483="7",G5483="0"),MID(L5483,1,6),MID(L5483,1,7))))))</f>
        <v>7114015</v>
      </c>
      <c r="J5483" s="11" t="n">
        <v>2026</v>
      </c>
      <c r="K5483" s="11" t="s">
        <v>15</v>
      </c>
      <c r="L5483" s="32" t="n">
        <v>71140153</v>
      </c>
      <c r="M5483" s="1" t="s">
        <v>193</v>
      </c>
      <c r="N5483" s="15" t="str">
        <f aca="false">IF(ISERROR(VLOOKUP(P5483,$I$2:$I$5308,1,FALSE()))=FALSE(),"S","A")</f>
        <v>A</v>
      </c>
      <c r="O5483" s="15" t="str">
        <f aca="false">IF(H5483&lt;&gt;"0","7",IF(G5483&lt;&gt;"0","6",IF(F5483&lt;&gt;"00","5",IF(E5483&lt;&gt;"0","4",IF(D5483&lt;&gt;"0","3",IF(C5483&lt;&gt;"0","2",IF(B5483&lt;&gt;"0","1","-x-")))))))</f>
        <v>7</v>
      </c>
      <c r="P5483" s="16" t="str">
        <f aca="false">IF(O5483="1",MID(L5483,1,1),IF(O5483="2",MID(L5483,1,2),IF(O5483="3",MID(L5483,1,3),IF(O5483="4",MID(L5483,1,4),IF(O5483="5",MID(L5483,1,6),IF(O5483="6",MID(L5483,1,7),IF(O5483="7",MID(L5483,1,8),IF(O5483="8",MID(L5483,1,10)))))))))</f>
        <v>71140153</v>
      </c>
      <c r="Q5483" s="1"/>
      <c r="R5483" s="1"/>
      <c r="S5483" s="1"/>
      <c r="T5483" s="1"/>
      <c r="U5483" s="1"/>
      <c r="V5483" s="1"/>
      <c r="W5483" s="1"/>
      <c r="X5483" s="1"/>
      <c r="Y5483" s="1"/>
      <c r="Z5483" s="1"/>
      <c r="AA5483" s="1"/>
      <c r="AB5483" s="1"/>
      <c r="AC5483" s="1"/>
      <c r="AD5483" s="1"/>
      <c r="AE5483" s="1"/>
      <c r="AF5483" s="1"/>
      <c r="AG5483" s="1"/>
      <c r="AH5483" s="1"/>
      <c r="AI5483" s="1"/>
      <c r="AJ5483" s="1"/>
    </row>
    <row r="5484" customFormat="false" ht="15.75" hidden="false" customHeight="true" outlineLevel="0" collapsed="false">
      <c r="A5484" s="1"/>
      <c r="B5484" s="11" t="str">
        <f aca="false">MID(L5484,1,1)</f>
        <v>7</v>
      </c>
      <c r="C5484" s="11" t="str">
        <f aca="false">MID(L5484,2,1)</f>
        <v>1</v>
      </c>
      <c r="D5484" s="11" t="str">
        <f aca="false">MID(L5484,3,1)</f>
        <v>1</v>
      </c>
      <c r="E5484" s="11" t="str">
        <f aca="false">MID(L5484,4,1)</f>
        <v>4</v>
      </c>
      <c r="F5484" s="11" t="str">
        <f aca="false">MID(L5484,5,2)</f>
        <v>01</v>
      </c>
      <c r="G5484" s="11" t="str">
        <f aca="false">MID(L5484,7,1)</f>
        <v>5</v>
      </c>
      <c r="H5484" s="11" t="str">
        <f aca="false">MID(L5484,8,1)</f>
        <v>4</v>
      </c>
      <c r="I5484" s="12" t="str">
        <f aca="false">IF(O5484="1","-x-",IF(O5484&lt;="4",MID(L5484,1,O5484-1),IF(O5484="5",MID(L5484,1,4),IF(O5484="6",MID(L5484,1,6),IF(AND(O5484="7",G5484="0"),MID(L5484,1,6),MID(L5484,1,7))))))</f>
        <v>7114015</v>
      </c>
      <c r="J5484" s="11" t="n">
        <v>2026</v>
      </c>
      <c r="K5484" s="11" t="s">
        <v>15</v>
      </c>
      <c r="L5484" s="32" t="n">
        <v>71140154</v>
      </c>
      <c r="M5484" s="1" t="s">
        <v>194</v>
      </c>
      <c r="N5484" s="15" t="str">
        <f aca="false">IF(ISERROR(VLOOKUP(P5484,$I$2:$I$5308,1,FALSE()))=FALSE(),"S","A")</f>
        <v>A</v>
      </c>
      <c r="O5484" s="15" t="str">
        <f aca="false">IF(H5484&lt;&gt;"0","7",IF(G5484&lt;&gt;"0","6",IF(F5484&lt;&gt;"00","5",IF(E5484&lt;&gt;"0","4",IF(D5484&lt;&gt;"0","3",IF(C5484&lt;&gt;"0","2",IF(B5484&lt;&gt;"0","1","-x-")))))))</f>
        <v>7</v>
      </c>
      <c r="P5484" s="16" t="str">
        <f aca="false">IF(O5484="1",MID(L5484,1,1),IF(O5484="2",MID(L5484,1,2),IF(O5484="3",MID(L5484,1,3),IF(O5484="4",MID(L5484,1,4),IF(O5484="5",MID(L5484,1,6),IF(O5484="6",MID(L5484,1,7),IF(O5484="7",MID(L5484,1,8),IF(O5484="8",MID(L5484,1,10)))))))))</f>
        <v>71140154</v>
      </c>
      <c r="Q5484" s="1"/>
      <c r="R5484" s="1"/>
      <c r="S5484" s="1"/>
      <c r="T5484" s="1"/>
      <c r="U5484" s="1"/>
      <c r="V5484" s="1"/>
      <c r="W5484" s="1"/>
      <c r="X5484" s="1"/>
      <c r="Y5484" s="1"/>
      <c r="Z5484" s="1"/>
      <c r="AA5484" s="1"/>
      <c r="AB5484" s="1"/>
      <c r="AC5484" s="1"/>
      <c r="AD5484" s="1"/>
      <c r="AE5484" s="1"/>
      <c r="AF5484" s="1"/>
      <c r="AG5484" s="1"/>
      <c r="AH5484" s="1"/>
      <c r="AI5484" s="1"/>
      <c r="AJ5484" s="1"/>
    </row>
    <row r="5485" customFormat="false" ht="15.75" hidden="false" customHeight="true" outlineLevel="0" collapsed="false">
      <c r="A5485" s="1"/>
      <c r="B5485" s="11" t="str">
        <f aca="false">MID(L5485,1,1)</f>
        <v>7</v>
      </c>
      <c r="C5485" s="11" t="str">
        <f aca="false">MID(L5485,2,1)</f>
        <v>1</v>
      </c>
      <c r="D5485" s="11" t="str">
        <f aca="false">MID(L5485,3,1)</f>
        <v>1</v>
      </c>
      <c r="E5485" s="11" t="str">
        <f aca="false">MID(L5485,4,1)</f>
        <v>4</v>
      </c>
      <c r="F5485" s="11" t="str">
        <f aca="false">MID(L5485,5,2)</f>
        <v>01</v>
      </c>
      <c r="G5485" s="11" t="str">
        <f aca="false">MID(L5485,7,1)</f>
        <v>5</v>
      </c>
      <c r="H5485" s="11" t="str">
        <f aca="false">MID(L5485,8,1)</f>
        <v>5</v>
      </c>
      <c r="I5485" s="12" t="str">
        <f aca="false">IF(O5485="1","-x-",IF(O5485&lt;="4",MID(L5485,1,O5485-1),IF(O5485="5",MID(L5485,1,4),IF(O5485="6",MID(L5485,1,6),IF(AND(O5485="7",G5485="0"),MID(L5485,1,6),MID(L5485,1,7))))))</f>
        <v>7114015</v>
      </c>
      <c r="J5485" s="11" t="n">
        <v>2026</v>
      </c>
      <c r="K5485" s="11" t="s">
        <v>15</v>
      </c>
      <c r="L5485" s="32" t="n">
        <v>71140155</v>
      </c>
      <c r="M5485" s="1" t="s">
        <v>195</v>
      </c>
      <c r="N5485" s="15" t="str">
        <f aca="false">IF(ISERROR(VLOOKUP(P5485,$I$2:$I$5308,1,FALSE()))=FALSE(),"S","A")</f>
        <v>A</v>
      </c>
      <c r="O5485" s="15" t="str">
        <f aca="false">IF(H5485&lt;&gt;"0","7",IF(G5485&lt;&gt;"0","6",IF(F5485&lt;&gt;"00","5",IF(E5485&lt;&gt;"0","4",IF(D5485&lt;&gt;"0","3",IF(C5485&lt;&gt;"0","2",IF(B5485&lt;&gt;"0","1","-x-")))))))</f>
        <v>7</v>
      </c>
      <c r="P5485" s="16" t="str">
        <f aca="false">IF(O5485="1",MID(L5485,1,1),IF(O5485="2",MID(L5485,1,2),IF(O5485="3",MID(L5485,1,3),IF(O5485="4",MID(L5485,1,4),IF(O5485="5",MID(L5485,1,6),IF(O5485="6",MID(L5485,1,7),IF(O5485="7",MID(L5485,1,8),IF(O5485="8",MID(L5485,1,10)))))))))</f>
        <v>71140155</v>
      </c>
      <c r="Q5485" s="1"/>
      <c r="R5485" s="1"/>
      <c r="S5485" s="1"/>
      <c r="T5485" s="1"/>
      <c r="U5485" s="1"/>
      <c r="V5485" s="1"/>
      <c r="W5485" s="1"/>
      <c r="X5485" s="1"/>
      <c r="Y5485" s="1"/>
      <c r="Z5485" s="1"/>
      <c r="AA5485" s="1"/>
      <c r="AB5485" s="1"/>
      <c r="AC5485" s="1"/>
      <c r="AD5485" s="1"/>
      <c r="AE5485" s="1"/>
      <c r="AF5485" s="1"/>
      <c r="AG5485" s="1"/>
      <c r="AH5485" s="1"/>
      <c r="AI5485" s="1"/>
      <c r="AJ5485" s="1"/>
    </row>
    <row r="5486" customFormat="false" ht="15.75" hidden="false" customHeight="true" outlineLevel="0" collapsed="false">
      <c r="A5486" s="1"/>
      <c r="B5486" s="11" t="str">
        <f aca="false">MID(L5486,1,1)</f>
        <v>7</v>
      </c>
      <c r="C5486" s="11" t="str">
        <f aca="false">MID(L5486,2,1)</f>
        <v>1</v>
      </c>
      <c r="D5486" s="11" t="str">
        <f aca="false">MID(L5486,3,1)</f>
        <v>1</v>
      </c>
      <c r="E5486" s="11" t="str">
        <f aca="false">MID(L5486,4,1)</f>
        <v>4</v>
      </c>
      <c r="F5486" s="11" t="str">
        <f aca="false">MID(L5486,5,2)</f>
        <v>01</v>
      </c>
      <c r="G5486" s="11" t="str">
        <f aca="false">MID(L5486,7,1)</f>
        <v>5</v>
      </c>
      <c r="H5486" s="11" t="str">
        <f aca="false">MID(L5486,8,1)</f>
        <v>6</v>
      </c>
      <c r="I5486" s="12" t="str">
        <f aca="false">IF(O5486="1","-x-",IF(O5486&lt;="4",MID(L5486,1,O5486-1),IF(O5486="5",MID(L5486,1,4),IF(O5486="6",MID(L5486,1,6),IF(AND(O5486="7",G5486="0"),MID(L5486,1,6),MID(L5486,1,7))))))</f>
        <v>7114015</v>
      </c>
      <c r="J5486" s="11" t="n">
        <v>2026</v>
      </c>
      <c r="K5486" s="11" t="s">
        <v>15</v>
      </c>
      <c r="L5486" s="32" t="n">
        <v>71140156</v>
      </c>
      <c r="M5486" s="1" t="s">
        <v>196</v>
      </c>
      <c r="N5486" s="15" t="str">
        <f aca="false">IF(ISERROR(VLOOKUP(P5486,$I$2:$I$5308,1,FALSE()))=FALSE(),"S","A")</f>
        <v>A</v>
      </c>
      <c r="O5486" s="15" t="str">
        <f aca="false">IF(H5486&lt;&gt;"0","7",IF(G5486&lt;&gt;"0","6",IF(F5486&lt;&gt;"00","5",IF(E5486&lt;&gt;"0","4",IF(D5486&lt;&gt;"0","3",IF(C5486&lt;&gt;"0","2",IF(B5486&lt;&gt;"0","1","-x-")))))))</f>
        <v>7</v>
      </c>
      <c r="P5486" s="16" t="str">
        <f aca="false">IF(O5486="1",MID(L5486,1,1),IF(O5486="2",MID(L5486,1,2),IF(O5486="3",MID(L5486,1,3),IF(O5486="4",MID(L5486,1,4),IF(O5486="5",MID(L5486,1,6),IF(O5486="6",MID(L5486,1,7),IF(O5486="7",MID(L5486,1,8),IF(O5486="8",MID(L5486,1,10)))))))))</f>
        <v>71140156</v>
      </c>
      <c r="Q5486" s="1"/>
      <c r="R5486" s="1"/>
      <c r="S5486" s="1"/>
      <c r="T5486" s="1"/>
      <c r="U5486" s="1"/>
      <c r="V5486" s="1"/>
      <c r="W5486" s="1"/>
      <c r="X5486" s="1"/>
      <c r="Y5486" s="1"/>
      <c r="Z5486" s="1"/>
      <c r="AA5486" s="1"/>
      <c r="AB5486" s="1"/>
      <c r="AC5486" s="1"/>
      <c r="AD5486" s="1"/>
      <c r="AE5486" s="1"/>
      <c r="AF5486" s="1"/>
      <c r="AG5486" s="1"/>
      <c r="AH5486" s="1"/>
      <c r="AI5486" s="1"/>
      <c r="AJ5486" s="1"/>
    </row>
    <row r="5487" customFormat="false" ht="15.75" hidden="false" customHeight="true" outlineLevel="0" collapsed="false">
      <c r="A5487" s="1"/>
      <c r="B5487" s="11" t="str">
        <f aca="false">MID(L5487,1,1)</f>
        <v>7</v>
      </c>
      <c r="C5487" s="11" t="str">
        <f aca="false">MID(L5487,2,1)</f>
        <v>1</v>
      </c>
      <c r="D5487" s="11" t="str">
        <f aca="false">MID(L5487,3,1)</f>
        <v>1</v>
      </c>
      <c r="E5487" s="11" t="str">
        <f aca="false">MID(L5487,4,1)</f>
        <v>4</v>
      </c>
      <c r="F5487" s="11" t="str">
        <f aca="false">MID(L5487,5,2)</f>
        <v>01</v>
      </c>
      <c r="G5487" s="11" t="str">
        <f aca="false">MID(L5487,7,1)</f>
        <v>5</v>
      </c>
      <c r="H5487" s="11" t="str">
        <f aca="false">MID(L5487,8,1)</f>
        <v>7</v>
      </c>
      <c r="I5487" s="12" t="str">
        <f aca="false">IF(O5487="1","-x-",IF(O5487&lt;="4",MID(L5487,1,O5487-1),IF(O5487="5",MID(L5487,1,4),IF(O5487="6",MID(L5487,1,6),IF(AND(O5487="7",G5487="0"),MID(L5487,1,6),MID(L5487,1,7))))))</f>
        <v>7114015</v>
      </c>
      <c r="J5487" s="11" t="n">
        <v>2026</v>
      </c>
      <c r="K5487" s="11" t="s">
        <v>15</v>
      </c>
      <c r="L5487" s="32" t="n">
        <v>71140157</v>
      </c>
      <c r="M5487" s="1" t="s">
        <v>197</v>
      </c>
      <c r="N5487" s="15" t="str">
        <f aca="false">IF(ISERROR(VLOOKUP(P5487,$I$2:$I$5308,1,FALSE()))=FALSE(),"S","A")</f>
        <v>A</v>
      </c>
      <c r="O5487" s="15" t="str">
        <f aca="false">IF(H5487&lt;&gt;"0","7",IF(G5487&lt;&gt;"0","6",IF(F5487&lt;&gt;"00","5",IF(E5487&lt;&gt;"0","4",IF(D5487&lt;&gt;"0","3",IF(C5487&lt;&gt;"0","2",IF(B5487&lt;&gt;"0","1","-x-")))))))</f>
        <v>7</v>
      </c>
      <c r="P5487" s="16" t="str">
        <f aca="false">IF(O5487="1",MID(L5487,1,1),IF(O5487="2",MID(L5487,1,2),IF(O5487="3",MID(L5487,1,3),IF(O5487="4",MID(L5487,1,4),IF(O5487="5",MID(L5487,1,6),IF(O5487="6",MID(L5487,1,7),IF(O5487="7",MID(L5487,1,8),IF(O5487="8",MID(L5487,1,10)))))))))</f>
        <v>71140157</v>
      </c>
      <c r="Q5487" s="1"/>
      <c r="R5487" s="1"/>
      <c r="S5487" s="1"/>
      <c r="T5487" s="1"/>
      <c r="U5487" s="1"/>
      <c r="V5487" s="1"/>
      <c r="W5487" s="1"/>
      <c r="X5487" s="1"/>
      <c r="Y5487" s="1"/>
      <c r="Z5487" s="1"/>
      <c r="AA5487" s="1"/>
      <c r="AB5487" s="1"/>
      <c r="AC5487" s="1"/>
      <c r="AD5487" s="1"/>
      <c r="AE5487" s="1"/>
      <c r="AF5487" s="1"/>
      <c r="AG5487" s="1"/>
      <c r="AH5487" s="1"/>
      <c r="AI5487" s="1"/>
      <c r="AJ5487" s="1"/>
    </row>
    <row r="5488" customFormat="false" ht="15.75" hidden="false" customHeight="true" outlineLevel="0" collapsed="false">
      <c r="A5488" s="1"/>
      <c r="B5488" s="11" t="str">
        <f aca="false">MID(L5488,1,1)</f>
        <v>7</v>
      </c>
      <c r="C5488" s="11" t="str">
        <f aca="false">MID(L5488,2,1)</f>
        <v>1</v>
      </c>
      <c r="D5488" s="11" t="str">
        <f aca="false">MID(L5488,3,1)</f>
        <v>1</v>
      </c>
      <c r="E5488" s="11" t="str">
        <f aca="false">MID(L5488,4,1)</f>
        <v>4</v>
      </c>
      <c r="F5488" s="11" t="str">
        <f aca="false">MID(L5488,5,2)</f>
        <v>01</v>
      </c>
      <c r="G5488" s="11" t="str">
        <f aca="false">MID(L5488,7,1)</f>
        <v>5</v>
      </c>
      <c r="H5488" s="11" t="str">
        <f aca="false">MID(L5488,8,1)</f>
        <v>8</v>
      </c>
      <c r="I5488" s="12" t="str">
        <f aca="false">IF(O5488="1","-x-",IF(O5488&lt;="4",MID(L5488,1,O5488-1),IF(O5488="5",MID(L5488,1,4),IF(O5488="6",MID(L5488,1,6),IF(AND(O5488="7",G5488="0"),MID(L5488,1,6),MID(L5488,1,7))))))</f>
        <v>7114015</v>
      </c>
      <c r="J5488" s="11" t="n">
        <v>2026</v>
      </c>
      <c r="K5488" s="11" t="s">
        <v>15</v>
      </c>
      <c r="L5488" s="32" t="n">
        <v>71140158</v>
      </c>
      <c r="M5488" s="1" t="s">
        <v>198</v>
      </c>
      <c r="N5488" s="15" t="str">
        <f aca="false">IF(ISERROR(VLOOKUP(P5488,$I$2:$I$5308,1,FALSE()))=FALSE(),"S","A")</f>
        <v>A</v>
      </c>
      <c r="O5488" s="15" t="str">
        <f aca="false">IF(H5488&lt;&gt;"0","7",IF(G5488&lt;&gt;"0","6",IF(F5488&lt;&gt;"00","5",IF(E5488&lt;&gt;"0","4",IF(D5488&lt;&gt;"0","3",IF(C5488&lt;&gt;"0","2",IF(B5488&lt;&gt;"0","1","-x-")))))))</f>
        <v>7</v>
      </c>
      <c r="P5488" s="16" t="str">
        <f aca="false">IF(O5488="1",MID(L5488,1,1),IF(O5488="2",MID(L5488,1,2),IF(O5488="3",MID(L5488,1,3),IF(O5488="4",MID(L5488,1,4),IF(O5488="5",MID(L5488,1,6),IF(O5488="6",MID(L5488,1,7),IF(O5488="7",MID(L5488,1,8),IF(O5488="8",MID(L5488,1,10)))))))))</f>
        <v>71140158</v>
      </c>
      <c r="Q5488" s="1"/>
      <c r="R5488" s="1"/>
      <c r="S5488" s="1"/>
      <c r="T5488" s="1"/>
      <c r="U5488" s="1"/>
      <c r="V5488" s="1"/>
      <c r="W5488" s="1"/>
      <c r="X5488" s="1"/>
      <c r="Y5488" s="1"/>
      <c r="Z5488" s="1"/>
      <c r="AA5488" s="1"/>
      <c r="AB5488" s="1"/>
      <c r="AC5488" s="1"/>
      <c r="AD5488" s="1"/>
      <c r="AE5488" s="1"/>
      <c r="AF5488" s="1"/>
      <c r="AG5488" s="1"/>
      <c r="AH5488" s="1"/>
      <c r="AI5488" s="1"/>
      <c r="AJ5488" s="1"/>
    </row>
    <row r="5489" customFormat="false" ht="15.75" hidden="false" customHeight="true" outlineLevel="0" collapsed="false">
      <c r="A5489" s="1"/>
      <c r="B5489" s="11" t="str">
        <f aca="false">MID(L5489,1,1)</f>
        <v>7</v>
      </c>
      <c r="C5489" s="11" t="str">
        <f aca="false">MID(L5489,2,1)</f>
        <v>1</v>
      </c>
      <c r="D5489" s="11" t="str">
        <f aca="false">MID(L5489,3,1)</f>
        <v>1</v>
      </c>
      <c r="E5489" s="11" t="str">
        <f aca="false">MID(L5489,4,1)</f>
        <v>4</v>
      </c>
      <c r="F5489" s="11" t="str">
        <f aca="false">MID(L5489,5,2)</f>
        <v>50</v>
      </c>
      <c r="G5489" s="11" t="str">
        <f aca="false">MID(L5489,7,1)</f>
        <v>0</v>
      </c>
      <c r="H5489" s="11" t="str">
        <f aca="false">MID(L5489,8,1)</f>
        <v>0</v>
      </c>
      <c r="I5489" s="12" t="str">
        <f aca="false">IF(O5489="1","-x-",IF(O5489&lt;="4",MID(L5489,1,O5489-1),IF(O5489="5",MID(L5489,1,4),IF(O5489="6",MID(L5489,1,6),IF(AND(O5489="7",G5489="0"),MID(L5489,1,6),MID(L5489,1,7))))))</f>
        <v>7114</v>
      </c>
      <c r="J5489" s="11" t="n">
        <v>2026</v>
      </c>
      <c r="K5489" s="11" t="s">
        <v>15</v>
      </c>
      <c r="L5489" s="32" t="n">
        <v>71145000</v>
      </c>
      <c r="M5489" s="1" t="s">
        <v>152</v>
      </c>
      <c r="N5489" s="15" t="s">
        <v>5190</v>
      </c>
      <c r="O5489" s="15" t="str">
        <f aca="false">IF(H5489&lt;&gt;"0","7",IF(G5489&lt;&gt;"0","6",IF(F5489&lt;&gt;"00","5",IF(E5489&lt;&gt;"0","4",IF(D5489&lt;&gt;"0","3",IF(C5489&lt;&gt;"0","2",IF(B5489&lt;&gt;"0","1","-x-")))))))</f>
        <v>5</v>
      </c>
      <c r="P5489" s="16" t="str">
        <f aca="false">IF(O5489="1",MID(L5489,1,1),IF(O5489="2",MID(L5489,1,2),IF(O5489="3",MID(L5489,1,3),IF(O5489="4",MID(L5489,1,4),IF(O5489="5",MID(L5489,1,6),IF(O5489="6",MID(L5489,1,7),IF(O5489="7",MID(L5489,1,8),IF(O5489="8",MID(L5489,1,10)))))))))</f>
        <v>711450</v>
      </c>
      <c r="Q5489" s="1"/>
      <c r="R5489" s="1"/>
      <c r="S5489" s="1"/>
      <c r="T5489" s="1"/>
      <c r="U5489" s="1"/>
      <c r="V5489" s="1"/>
      <c r="W5489" s="1"/>
      <c r="X5489" s="1"/>
      <c r="Y5489" s="1"/>
      <c r="Z5489" s="1"/>
      <c r="AA5489" s="1"/>
      <c r="AB5489" s="1"/>
      <c r="AC5489" s="1"/>
      <c r="AD5489" s="1"/>
      <c r="AE5489" s="1"/>
      <c r="AF5489" s="1"/>
      <c r="AG5489" s="1"/>
      <c r="AH5489" s="1"/>
      <c r="AI5489" s="1"/>
      <c r="AJ5489" s="1"/>
    </row>
    <row r="5490" customFormat="false" ht="15.75" hidden="false" customHeight="true" outlineLevel="0" collapsed="false">
      <c r="A5490" s="1"/>
      <c r="B5490" s="11" t="str">
        <f aca="false">MID(L5490,1,1)</f>
        <v>7</v>
      </c>
      <c r="C5490" s="11" t="str">
        <f aca="false">MID(L5490,2,1)</f>
        <v>1</v>
      </c>
      <c r="D5490" s="11" t="str">
        <f aca="false">MID(L5490,3,1)</f>
        <v>1</v>
      </c>
      <c r="E5490" s="11" t="str">
        <f aca="false">MID(L5490,4,1)</f>
        <v>4</v>
      </c>
      <c r="F5490" s="11" t="str">
        <f aca="false">MID(L5490,5,2)</f>
        <v>50</v>
      </c>
      <c r="G5490" s="11" t="str">
        <f aca="false">MID(L5490,7,1)</f>
        <v>1</v>
      </c>
      <c r="H5490" s="11" t="str">
        <f aca="false">MID(L5490,8,1)</f>
        <v>0</v>
      </c>
      <c r="I5490" s="12" t="str">
        <f aca="false">IF(O5490="1","-x-",IF(O5490&lt;="4",MID(L5490,1,O5490-1),IF(O5490="5",MID(L5490,1,4),IF(O5490="6",MID(L5490,1,6),IF(AND(O5490="7",G5490="0"),MID(L5490,1,6),MID(L5490,1,7))))))</f>
        <v>711450</v>
      </c>
      <c r="J5490" s="11" t="n">
        <v>2026</v>
      </c>
      <c r="K5490" s="11" t="s">
        <v>15</v>
      </c>
      <c r="L5490" s="32" t="n">
        <v>71145010</v>
      </c>
      <c r="M5490" s="1" t="s">
        <v>199</v>
      </c>
      <c r="N5490" s="15" t="s">
        <v>5190</v>
      </c>
      <c r="O5490" s="15" t="str">
        <f aca="false">IF(H5490&lt;&gt;"0","7",IF(G5490&lt;&gt;"0","6",IF(F5490&lt;&gt;"00","5",IF(E5490&lt;&gt;"0","4",IF(D5490&lt;&gt;"0","3",IF(C5490&lt;&gt;"0","2",IF(B5490&lt;&gt;"0","1","-x-")))))))</f>
        <v>6</v>
      </c>
      <c r="P5490" s="16" t="str">
        <f aca="false">IF(O5490="1",MID(L5490,1,1),IF(O5490="2",MID(L5490,1,2),IF(O5490="3",MID(L5490,1,3),IF(O5490="4",MID(L5490,1,4),IF(O5490="5",MID(L5490,1,6),IF(O5490="6",MID(L5490,1,7),IF(O5490="7",MID(L5490,1,8),IF(O5490="8",MID(L5490,1,10)))))))))</f>
        <v>7114501</v>
      </c>
      <c r="Q5490" s="1"/>
      <c r="R5490" s="1"/>
      <c r="S5490" s="1"/>
      <c r="T5490" s="1"/>
      <c r="U5490" s="1"/>
      <c r="V5490" s="1"/>
      <c r="W5490" s="1"/>
      <c r="X5490" s="1"/>
      <c r="Y5490" s="1"/>
      <c r="Z5490" s="1"/>
      <c r="AA5490" s="1"/>
      <c r="AB5490" s="1"/>
      <c r="AC5490" s="1"/>
      <c r="AD5490" s="1"/>
      <c r="AE5490" s="1"/>
      <c r="AF5490" s="1"/>
      <c r="AG5490" s="1"/>
      <c r="AH5490" s="1"/>
      <c r="AI5490" s="1"/>
      <c r="AJ5490" s="1"/>
    </row>
    <row r="5491" customFormat="false" ht="15.75" hidden="false" customHeight="true" outlineLevel="0" collapsed="false">
      <c r="A5491" s="1"/>
      <c r="B5491" s="11" t="str">
        <f aca="false">MID(L5491,1,1)</f>
        <v>7</v>
      </c>
      <c r="C5491" s="11" t="str">
        <f aca="false">MID(L5491,2,1)</f>
        <v>1</v>
      </c>
      <c r="D5491" s="11" t="str">
        <f aca="false">MID(L5491,3,1)</f>
        <v>1</v>
      </c>
      <c r="E5491" s="11" t="str">
        <f aca="false">MID(L5491,4,1)</f>
        <v>4</v>
      </c>
      <c r="F5491" s="11" t="str">
        <f aca="false">MID(L5491,5,2)</f>
        <v>50</v>
      </c>
      <c r="G5491" s="11" t="str">
        <f aca="false">MID(L5491,7,1)</f>
        <v>1</v>
      </c>
      <c r="H5491" s="11" t="str">
        <f aca="false">MID(L5491,8,1)</f>
        <v>1</v>
      </c>
      <c r="I5491" s="12" t="str">
        <f aca="false">IF(O5491="1","-x-",IF(O5491&lt;="4",MID(L5491,1,O5491-1),IF(O5491="5",MID(L5491,1,4),IF(O5491="6",MID(L5491,1,6),IF(AND(O5491="7",G5491="0"),MID(L5491,1,6),MID(L5491,1,7))))))</f>
        <v>7114501</v>
      </c>
      <c r="J5491" s="11" t="n">
        <v>2026</v>
      </c>
      <c r="K5491" s="11" t="s">
        <v>15</v>
      </c>
      <c r="L5491" s="32" t="n">
        <v>71145011</v>
      </c>
      <c r="M5491" s="1" t="s">
        <v>200</v>
      </c>
      <c r="N5491" s="15" t="str">
        <f aca="false">IF(ISERROR(VLOOKUP(P5491,$I$2:$I$5308,1,FALSE()))=FALSE(),"S","A")</f>
        <v>A</v>
      </c>
      <c r="O5491" s="15" t="str">
        <f aca="false">IF(H5491&lt;&gt;"0","7",IF(G5491&lt;&gt;"0","6",IF(F5491&lt;&gt;"00","5",IF(E5491&lt;&gt;"0","4",IF(D5491&lt;&gt;"0","3",IF(C5491&lt;&gt;"0","2",IF(B5491&lt;&gt;"0","1","-x-")))))))</f>
        <v>7</v>
      </c>
      <c r="P5491" s="16" t="str">
        <f aca="false">IF(O5491="1",MID(L5491,1,1),IF(O5491="2",MID(L5491,1,2),IF(O5491="3",MID(L5491,1,3),IF(O5491="4",MID(L5491,1,4),IF(O5491="5",MID(L5491,1,6),IF(O5491="6",MID(L5491,1,7),IF(O5491="7",MID(L5491,1,8),IF(O5491="8",MID(L5491,1,10)))))))))</f>
        <v>71145011</v>
      </c>
      <c r="Q5491" s="1"/>
      <c r="R5491" s="1"/>
      <c r="S5491" s="1"/>
      <c r="T5491" s="1"/>
      <c r="U5491" s="1"/>
      <c r="V5491" s="1"/>
      <c r="W5491" s="1"/>
      <c r="X5491" s="1"/>
      <c r="Y5491" s="1"/>
      <c r="Z5491" s="1"/>
      <c r="AA5491" s="1"/>
      <c r="AB5491" s="1"/>
      <c r="AC5491" s="1"/>
      <c r="AD5491" s="1"/>
      <c r="AE5491" s="1"/>
      <c r="AF5491" s="1"/>
      <c r="AG5491" s="1"/>
      <c r="AH5491" s="1"/>
      <c r="AI5491" s="1"/>
      <c r="AJ5491" s="1"/>
    </row>
    <row r="5492" customFormat="false" ht="15.75" hidden="false" customHeight="true" outlineLevel="0" collapsed="false">
      <c r="A5492" s="1"/>
      <c r="B5492" s="11" t="str">
        <f aca="false">MID(L5492,1,1)</f>
        <v>7</v>
      </c>
      <c r="C5492" s="11" t="str">
        <f aca="false">MID(L5492,2,1)</f>
        <v>1</v>
      </c>
      <c r="D5492" s="11" t="str">
        <f aca="false">MID(L5492,3,1)</f>
        <v>1</v>
      </c>
      <c r="E5492" s="11" t="str">
        <f aca="false">MID(L5492,4,1)</f>
        <v>4</v>
      </c>
      <c r="F5492" s="11" t="str">
        <f aca="false">MID(L5492,5,2)</f>
        <v>50</v>
      </c>
      <c r="G5492" s="11" t="str">
        <f aca="false">MID(L5492,7,1)</f>
        <v>1</v>
      </c>
      <c r="H5492" s="11" t="str">
        <f aca="false">MID(L5492,8,1)</f>
        <v>2</v>
      </c>
      <c r="I5492" s="12" t="str">
        <f aca="false">IF(O5492="1","-x-",IF(O5492&lt;="4",MID(L5492,1,O5492-1),IF(O5492="5",MID(L5492,1,4),IF(O5492="6",MID(L5492,1,6),IF(AND(O5492="7",G5492="0"),MID(L5492,1,6),MID(L5492,1,7))))))</f>
        <v>7114501</v>
      </c>
      <c r="J5492" s="11" t="n">
        <v>2026</v>
      </c>
      <c r="K5492" s="11" t="s">
        <v>15</v>
      </c>
      <c r="L5492" s="32" t="n">
        <v>71145012</v>
      </c>
      <c r="M5492" s="1" t="s">
        <v>201</v>
      </c>
      <c r="N5492" s="15" t="str">
        <f aca="false">IF(ISERROR(VLOOKUP(P5492,$I$2:$I$5308,1,FALSE()))=FALSE(),"S","A")</f>
        <v>A</v>
      </c>
      <c r="O5492" s="15" t="str">
        <f aca="false">IF(H5492&lt;&gt;"0","7",IF(G5492&lt;&gt;"0","6",IF(F5492&lt;&gt;"00","5",IF(E5492&lt;&gt;"0","4",IF(D5492&lt;&gt;"0","3",IF(C5492&lt;&gt;"0","2",IF(B5492&lt;&gt;"0","1","-x-")))))))</f>
        <v>7</v>
      </c>
      <c r="P5492" s="16" t="str">
        <f aca="false">IF(O5492="1",MID(L5492,1,1),IF(O5492="2",MID(L5492,1,2),IF(O5492="3",MID(L5492,1,3),IF(O5492="4",MID(L5492,1,4),IF(O5492="5",MID(L5492,1,6),IF(O5492="6",MID(L5492,1,7),IF(O5492="7",MID(L5492,1,8),IF(O5492="8",MID(L5492,1,10)))))))))</f>
        <v>71145012</v>
      </c>
      <c r="Q5492" s="1"/>
      <c r="R5492" s="1"/>
      <c r="S5492" s="1"/>
      <c r="T5492" s="1"/>
      <c r="U5492" s="1"/>
      <c r="V5492" s="1"/>
      <c r="W5492" s="1"/>
      <c r="X5492" s="1"/>
      <c r="Y5492" s="1"/>
      <c r="Z5492" s="1"/>
      <c r="AA5492" s="1"/>
      <c r="AB5492" s="1"/>
      <c r="AC5492" s="1"/>
      <c r="AD5492" s="1"/>
      <c r="AE5492" s="1"/>
      <c r="AF5492" s="1"/>
      <c r="AG5492" s="1"/>
      <c r="AH5492" s="1"/>
      <c r="AI5492" s="1"/>
      <c r="AJ5492" s="1"/>
    </row>
    <row r="5493" customFormat="false" ht="15.75" hidden="false" customHeight="true" outlineLevel="0" collapsed="false">
      <c r="A5493" s="1"/>
      <c r="B5493" s="11" t="str">
        <f aca="false">MID(L5493,1,1)</f>
        <v>7</v>
      </c>
      <c r="C5493" s="11" t="str">
        <f aca="false">MID(L5493,2,1)</f>
        <v>1</v>
      </c>
      <c r="D5493" s="11" t="str">
        <f aca="false">MID(L5493,3,1)</f>
        <v>1</v>
      </c>
      <c r="E5493" s="11" t="str">
        <f aca="false">MID(L5493,4,1)</f>
        <v>4</v>
      </c>
      <c r="F5493" s="11" t="str">
        <f aca="false">MID(L5493,5,2)</f>
        <v>50</v>
      </c>
      <c r="G5493" s="11" t="str">
        <f aca="false">MID(L5493,7,1)</f>
        <v>1</v>
      </c>
      <c r="H5493" s="11" t="str">
        <f aca="false">MID(L5493,8,1)</f>
        <v>3</v>
      </c>
      <c r="I5493" s="12" t="str">
        <f aca="false">IF(O5493="1","-x-",IF(O5493&lt;="4",MID(L5493,1,O5493-1),IF(O5493="5",MID(L5493,1,4),IF(O5493="6",MID(L5493,1,6),IF(AND(O5493="7",G5493="0"),MID(L5493,1,6),MID(L5493,1,7))))))</f>
        <v>7114501</v>
      </c>
      <c r="J5493" s="11" t="n">
        <v>2026</v>
      </c>
      <c r="K5493" s="11" t="s">
        <v>15</v>
      </c>
      <c r="L5493" s="32" t="n">
        <v>71145013</v>
      </c>
      <c r="M5493" s="1" t="s">
        <v>202</v>
      </c>
      <c r="N5493" s="15" t="str">
        <f aca="false">IF(ISERROR(VLOOKUP(P5493,$I$2:$I$5308,1,FALSE()))=FALSE(),"S","A")</f>
        <v>A</v>
      </c>
      <c r="O5493" s="15" t="str">
        <f aca="false">IF(H5493&lt;&gt;"0","7",IF(G5493&lt;&gt;"0","6",IF(F5493&lt;&gt;"00","5",IF(E5493&lt;&gt;"0","4",IF(D5493&lt;&gt;"0","3",IF(C5493&lt;&gt;"0","2",IF(B5493&lt;&gt;"0","1","-x-")))))))</f>
        <v>7</v>
      </c>
      <c r="P5493" s="16" t="str">
        <f aca="false">IF(O5493="1",MID(L5493,1,1),IF(O5493="2",MID(L5493,1,2),IF(O5493="3",MID(L5493,1,3),IF(O5493="4",MID(L5493,1,4),IF(O5493="5",MID(L5493,1,6),IF(O5493="6",MID(L5493,1,7),IF(O5493="7",MID(L5493,1,8),IF(O5493="8",MID(L5493,1,10)))))))))</f>
        <v>71145013</v>
      </c>
      <c r="Q5493" s="1"/>
      <c r="R5493" s="1"/>
      <c r="S5493" s="1"/>
      <c r="T5493" s="1"/>
      <c r="U5493" s="1"/>
      <c r="V5493" s="1"/>
      <c r="W5493" s="1"/>
      <c r="X5493" s="1"/>
      <c r="Y5493" s="1"/>
      <c r="Z5493" s="1"/>
      <c r="AA5493" s="1"/>
      <c r="AB5493" s="1"/>
      <c r="AC5493" s="1"/>
      <c r="AD5493" s="1"/>
      <c r="AE5493" s="1"/>
      <c r="AF5493" s="1"/>
      <c r="AG5493" s="1"/>
      <c r="AH5493" s="1"/>
      <c r="AI5493" s="1"/>
      <c r="AJ5493" s="1"/>
    </row>
    <row r="5494" customFormat="false" ht="15.75" hidden="false" customHeight="true" outlineLevel="0" collapsed="false">
      <c r="A5494" s="1"/>
      <c r="B5494" s="11" t="str">
        <f aca="false">MID(L5494,1,1)</f>
        <v>7</v>
      </c>
      <c r="C5494" s="11" t="str">
        <f aca="false">MID(L5494,2,1)</f>
        <v>1</v>
      </c>
      <c r="D5494" s="11" t="str">
        <f aca="false">MID(L5494,3,1)</f>
        <v>1</v>
      </c>
      <c r="E5494" s="11" t="str">
        <f aca="false">MID(L5494,4,1)</f>
        <v>4</v>
      </c>
      <c r="F5494" s="11" t="str">
        <f aca="false">MID(L5494,5,2)</f>
        <v>50</v>
      </c>
      <c r="G5494" s="11" t="str">
        <f aca="false">MID(L5494,7,1)</f>
        <v>1</v>
      </c>
      <c r="H5494" s="11" t="str">
        <f aca="false">MID(L5494,8,1)</f>
        <v>4</v>
      </c>
      <c r="I5494" s="12" t="str">
        <f aca="false">IF(O5494="1","-x-",IF(O5494&lt;="4",MID(L5494,1,O5494-1),IF(O5494="5",MID(L5494,1,4),IF(O5494="6",MID(L5494,1,6),IF(AND(O5494="7",G5494="0"),MID(L5494,1,6),MID(L5494,1,7))))))</f>
        <v>7114501</v>
      </c>
      <c r="J5494" s="11" t="n">
        <v>2026</v>
      </c>
      <c r="K5494" s="11" t="s">
        <v>15</v>
      </c>
      <c r="L5494" s="32" t="n">
        <v>71145014</v>
      </c>
      <c r="M5494" s="1" t="s">
        <v>203</v>
      </c>
      <c r="N5494" s="15" t="str">
        <f aca="false">IF(ISERROR(VLOOKUP(P5494,$I$2:$I$5308,1,FALSE()))=FALSE(),"S","A")</f>
        <v>A</v>
      </c>
      <c r="O5494" s="15" t="str">
        <f aca="false">IF(H5494&lt;&gt;"0","7",IF(G5494&lt;&gt;"0","6",IF(F5494&lt;&gt;"00","5",IF(E5494&lt;&gt;"0","4",IF(D5494&lt;&gt;"0","3",IF(C5494&lt;&gt;"0","2",IF(B5494&lt;&gt;"0","1","-x-")))))))</f>
        <v>7</v>
      </c>
      <c r="P5494" s="16" t="str">
        <f aca="false">IF(O5494="1",MID(L5494,1,1),IF(O5494="2",MID(L5494,1,2),IF(O5494="3",MID(L5494,1,3),IF(O5494="4",MID(L5494,1,4),IF(O5494="5",MID(L5494,1,6),IF(O5494="6",MID(L5494,1,7),IF(O5494="7",MID(L5494,1,8),IF(O5494="8",MID(L5494,1,10)))))))))</f>
        <v>71145014</v>
      </c>
      <c r="Q5494" s="1"/>
      <c r="R5494" s="1"/>
      <c r="S5494" s="1"/>
      <c r="T5494" s="1"/>
      <c r="U5494" s="1"/>
      <c r="V5494" s="1"/>
      <c r="W5494" s="1"/>
      <c r="X5494" s="1"/>
      <c r="Y5494" s="1"/>
      <c r="Z5494" s="1"/>
      <c r="AA5494" s="1"/>
      <c r="AB5494" s="1"/>
      <c r="AC5494" s="1"/>
      <c r="AD5494" s="1"/>
      <c r="AE5494" s="1"/>
      <c r="AF5494" s="1"/>
      <c r="AG5494" s="1"/>
      <c r="AH5494" s="1"/>
      <c r="AI5494" s="1"/>
      <c r="AJ5494" s="1"/>
    </row>
    <row r="5495" customFormat="false" ht="15.75" hidden="false" customHeight="true" outlineLevel="0" collapsed="false">
      <c r="A5495" s="1"/>
      <c r="B5495" s="11" t="str">
        <f aca="false">MID(L5495,1,1)</f>
        <v>7</v>
      </c>
      <c r="C5495" s="11" t="str">
        <f aca="false">MID(L5495,2,1)</f>
        <v>1</v>
      </c>
      <c r="D5495" s="11" t="str">
        <f aca="false">MID(L5495,3,1)</f>
        <v>1</v>
      </c>
      <c r="E5495" s="11" t="str">
        <f aca="false">MID(L5495,4,1)</f>
        <v>4</v>
      </c>
      <c r="F5495" s="11" t="str">
        <f aca="false">MID(L5495,5,2)</f>
        <v>50</v>
      </c>
      <c r="G5495" s="11" t="str">
        <f aca="false">MID(L5495,7,1)</f>
        <v>1</v>
      </c>
      <c r="H5495" s="11" t="str">
        <f aca="false">MID(L5495,8,1)</f>
        <v>5</v>
      </c>
      <c r="I5495" s="12" t="str">
        <f aca="false">IF(O5495="1","-x-",IF(O5495&lt;="4",MID(L5495,1,O5495-1),IF(O5495="5",MID(L5495,1,4),IF(O5495="6",MID(L5495,1,6),IF(AND(O5495="7",G5495="0"),MID(L5495,1,6),MID(L5495,1,7))))))</f>
        <v>7114501</v>
      </c>
      <c r="J5495" s="11" t="n">
        <v>2026</v>
      </c>
      <c r="K5495" s="11" t="s">
        <v>15</v>
      </c>
      <c r="L5495" s="32" t="n">
        <v>71145015</v>
      </c>
      <c r="M5495" s="1" t="s">
        <v>204</v>
      </c>
      <c r="N5495" s="15" t="str">
        <f aca="false">IF(ISERROR(VLOOKUP(P5495,$I$2:$I$5308,1,FALSE()))=FALSE(),"S","A")</f>
        <v>A</v>
      </c>
      <c r="O5495" s="15" t="str">
        <f aca="false">IF(H5495&lt;&gt;"0","7",IF(G5495&lt;&gt;"0","6",IF(F5495&lt;&gt;"00","5",IF(E5495&lt;&gt;"0","4",IF(D5495&lt;&gt;"0","3",IF(C5495&lt;&gt;"0","2",IF(B5495&lt;&gt;"0","1","-x-")))))))</f>
        <v>7</v>
      </c>
      <c r="P5495" s="16" t="str">
        <f aca="false">IF(O5495="1",MID(L5495,1,1),IF(O5495="2",MID(L5495,1,2),IF(O5495="3",MID(L5495,1,3),IF(O5495="4",MID(L5495,1,4),IF(O5495="5",MID(L5495,1,6),IF(O5495="6",MID(L5495,1,7),IF(O5495="7",MID(L5495,1,8),IF(O5495="8",MID(L5495,1,10)))))))))</f>
        <v>71145015</v>
      </c>
      <c r="Q5495" s="1"/>
      <c r="R5495" s="1"/>
      <c r="S5495" s="1"/>
      <c r="T5495" s="1"/>
      <c r="U5495" s="1"/>
      <c r="V5495" s="1"/>
      <c r="W5495" s="1"/>
      <c r="X5495" s="1"/>
      <c r="Y5495" s="1"/>
      <c r="Z5495" s="1"/>
      <c r="AA5495" s="1"/>
      <c r="AB5495" s="1"/>
      <c r="AC5495" s="1"/>
      <c r="AD5495" s="1"/>
      <c r="AE5495" s="1"/>
      <c r="AF5495" s="1"/>
      <c r="AG5495" s="1"/>
      <c r="AH5495" s="1"/>
      <c r="AI5495" s="1"/>
      <c r="AJ5495" s="1"/>
    </row>
    <row r="5496" customFormat="false" ht="15.75" hidden="false" customHeight="true" outlineLevel="0" collapsed="false">
      <c r="A5496" s="1"/>
      <c r="B5496" s="11" t="str">
        <f aca="false">MID(L5496,1,1)</f>
        <v>7</v>
      </c>
      <c r="C5496" s="11" t="str">
        <f aca="false">MID(L5496,2,1)</f>
        <v>1</v>
      </c>
      <c r="D5496" s="11" t="str">
        <f aca="false">MID(L5496,3,1)</f>
        <v>1</v>
      </c>
      <c r="E5496" s="11" t="str">
        <f aca="false">MID(L5496,4,1)</f>
        <v>4</v>
      </c>
      <c r="F5496" s="11" t="str">
        <f aca="false">MID(L5496,5,2)</f>
        <v>50</v>
      </c>
      <c r="G5496" s="11" t="str">
        <f aca="false">MID(L5496,7,1)</f>
        <v>1</v>
      </c>
      <c r="H5496" s="11" t="str">
        <f aca="false">MID(L5496,8,1)</f>
        <v>6</v>
      </c>
      <c r="I5496" s="12" t="str">
        <f aca="false">IF(O5496="1","-x-",IF(O5496&lt;="4",MID(L5496,1,O5496-1),IF(O5496="5",MID(L5496,1,4),IF(O5496="6",MID(L5496,1,6),IF(AND(O5496="7",G5496="0"),MID(L5496,1,6),MID(L5496,1,7))))))</f>
        <v>7114501</v>
      </c>
      <c r="J5496" s="11" t="n">
        <v>2026</v>
      </c>
      <c r="K5496" s="11" t="s">
        <v>15</v>
      </c>
      <c r="L5496" s="32" t="n">
        <v>71145016</v>
      </c>
      <c r="M5496" s="1" t="s">
        <v>205</v>
      </c>
      <c r="N5496" s="15" t="str">
        <f aca="false">IF(ISERROR(VLOOKUP(P5496,$I$2:$I$5308,1,FALSE()))=FALSE(),"S","A")</f>
        <v>A</v>
      </c>
      <c r="O5496" s="15" t="str">
        <f aca="false">IF(H5496&lt;&gt;"0","7",IF(G5496&lt;&gt;"0","6",IF(F5496&lt;&gt;"00","5",IF(E5496&lt;&gt;"0","4",IF(D5496&lt;&gt;"0","3",IF(C5496&lt;&gt;"0","2",IF(B5496&lt;&gt;"0","1","-x-")))))))</f>
        <v>7</v>
      </c>
      <c r="P5496" s="16" t="str">
        <f aca="false">IF(O5496="1",MID(L5496,1,1),IF(O5496="2",MID(L5496,1,2),IF(O5496="3",MID(L5496,1,3),IF(O5496="4",MID(L5496,1,4),IF(O5496="5",MID(L5496,1,6),IF(O5496="6",MID(L5496,1,7),IF(O5496="7",MID(L5496,1,8),IF(O5496="8",MID(L5496,1,10)))))))))</f>
        <v>71145016</v>
      </c>
      <c r="Q5496" s="1"/>
      <c r="R5496" s="1"/>
      <c r="S5496" s="1"/>
      <c r="T5496" s="1"/>
      <c r="U5496" s="1"/>
      <c r="V5496" s="1"/>
      <c r="W5496" s="1"/>
      <c r="X5496" s="1"/>
      <c r="Y5496" s="1"/>
      <c r="Z5496" s="1"/>
      <c r="AA5496" s="1"/>
      <c r="AB5496" s="1"/>
      <c r="AC5496" s="1"/>
      <c r="AD5496" s="1"/>
      <c r="AE5496" s="1"/>
      <c r="AF5496" s="1"/>
      <c r="AG5496" s="1"/>
      <c r="AH5496" s="1"/>
      <c r="AI5496" s="1"/>
      <c r="AJ5496" s="1"/>
    </row>
    <row r="5497" customFormat="false" ht="15.75" hidden="false" customHeight="true" outlineLevel="0" collapsed="false">
      <c r="A5497" s="1"/>
      <c r="B5497" s="11" t="str">
        <f aca="false">MID(L5497,1,1)</f>
        <v>7</v>
      </c>
      <c r="C5497" s="11" t="str">
        <f aca="false">MID(L5497,2,1)</f>
        <v>1</v>
      </c>
      <c r="D5497" s="11" t="str">
        <f aca="false">MID(L5497,3,1)</f>
        <v>1</v>
      </c>
      <c r="E5497" s="11" t="str">
        <f aca="false">MID(L5497,4,1)</f>
        <v>4</v>
      </c>
      <c r="F5497" s="11" t="str">
        <f aca="false">MID(L5497,5,2)</f>
        <v>50</v>
      </c>
      <c r="G5497" s="11" t="str">
        <f aca="false">MID(L5497,7,1)</f>
        <v>1</v>
      </c>
      <c r="H5497" s="11" t="str">
        <f aca="false">MID(L5497,8,1)</f>
        <v>7</v>
      </c>
      <c r="I5497" s="12" t="str">
        <f aca="false">IF(O5497="1","-x-",IF(O5497&lt;="4",MID(L5497,1,O5497-1),IF(O5497="5",MID(L5497,1,4),IF(O5497="6",MID(L5497,1,6),IF(AND(O5497="7",G5497="0"),MID(L5497,1,6),MID(L5497,1,7))))))</f>
        <v>7114501</v>
      </c>
      <c r="J5497" s="11" t="n">
        <v>2026</v>
      </c>
      <c r="K5497" s="11" t="s">
        <v>15</v>
      </c>
      <c r="L5497" s="32" t="n">
        <v>71145017</v>
      </c>
      <c r="M5497" s="1" t="s">
        <v>206</v>
      </c>
      <c r="N5497" s="15" t="str">
        <f aca="false">IF(ISERROR(VLOOKUP(P5497,$I$2:$I$5308,1,FALSE()))=FALSE(),"S","A")</f>
        <v>A</v>
      </c>
      <c r="O5497" s="15" t="str">
        <f aca="false">IF(H5497&lt;&gt;"0","7",IF(G5497&lt;&gt;"0","6",IF(F5497&lt;&gt;"00","5",IF(E5497&lt;&gt;"0","4",IF(D5497&lt;&gt;"0","3",IF(C5497&lt;&gt;"0","2",IF(B5497&lt;&gt;"0","1","-x-")))))))</f>
        <v>7</v>
      </c>
      <c r="P5497" s="16" t="str">
        <f aca="false">IF(O5497="1",MID(L5497,1,1),IF(O5497="2",MID(L5497,1,2),IF(O5497="3",MID(L5497,1,3),IF(O5497="4",MID(L5497,1,4),IF(O5497="5",MID(L5497,1,6),IF(O5497="6",MID(L5497,1,7),IF(O5497="7",MID(L5497,1,8),IF(O5497="8",MID(L5497,1,10)))))))))</f>
        <v>71145017</v>
      </c>
      <c r="Q5497" s="1"/>
      <c r="R5497" s="1"/>
      <c r="S5497" s="1"/>
      <c r="T5497" s="1"/>
      <c r="U5497" s="1"/>
      <c r="V5497" s="1"/>
      <c r="W5497" s="1"/>
      <c r="X5497" s="1"/>
      <c r="Y5497" s="1"/>
      <c r="Z5497" s="1"/>
      <c r="AA5497" s="1"/>
      <c r="AB5497" s="1"/>
      <c r="AC5497" s="1"/>
      <c r="AD5497" s="1"/>
      <c r="AE5497" s="1"/>
      <c r="AF5497" s="1"/>
      <c r="AG5497" s="1"/>
      <c r="AH5497" s="1"/>
      <c r="AI5497" s="1"/>
      <c r="AJ5497" s="1"/>
    </row>
    <row r="5498" customFormat="false" ht="15.75" hidden="false" customHeight="true" outlineLevel="0" collapsed="false">
      <c r="A5498" s="1"/>
      <c r="B5498" s="11" t="str">
        <f aca="false">MID(L5498,1,1)</f>
        <v>7</v>
      </c>
      <c r="C5498" s="11" t="str">
        <f aca="false">MID(L5498,2,1)</f>
        <v>1</v>
      </c>
      <c r="D5498" s="11" t="str">
        <f aca="false">MID(L5498,3,1)</f>
        <v>1</v>
      </c>
      <c r="E5498" s="11" t="str">
        <f aca="false">MID(L5498,4,1)</f>
        <v>4</v>
      </c>
      <c r="F5498" s="11" t="str">
        <f aca="false">MID(L5498,5,2)</f>
        <v>50</v>
      </c>
      <c r="G5498" s="11" t="str">
        <f aca="false">MID(L5498,7,1)</f>
        <v>1</v>
      </c>
      <c r="H5498" s="11" t="str">
        <f aca="false">MID(L5498,8,1)</f>
        <v>8</v>
      </c>
      <c r="I5498" s="12" t="str">
        <f aca="false">IF(O5498="1","-x-",IF(O5498&lt;="4",MID(L5498,1,O5498-1),IF(O5498="5",MID(L5498,1,4),IF(O5498="6",MID(L5498,1,6),IF(AND(O5498="7",G5498="0"),MID(L5498,1,6),MID(L5498,1,7))))))</f>
        <v>7114501</v>
      </c>
      <c r="J5498" s="11" t="n">
        <v>2026</v>
      </c>
      <c r="K5498" s="11" t="s">
        <v>15</v>
      </c>
      <c r="L5498" s="32" t="n">
        <v>71145018</v>
      </c>
      <c r="M5498" s="1" t="s">
        <v>207</v>
      </c>
      <c r="N5498" s="15" t="str">
        <f aca="false">IF(ISERROR(VLOOKUP(P5498,$I$2:$I$5308,1,FALSE()))=FALSE(),"S","A")</f>
        <v>A</v>
      </c>
      <c r="O5498" s="15" t="str">
        <f aca="false">IF(H5498&lt;&gt;"0","7",IF(G5498&lt;&gt;"0","6",IF(F5498&lt;&gt;"00","5",IF(E5498&lt;&gt;"0","4",IF(D5498&lt;&gt;"0","3",IF(C5498&lt;&gt;"0","2",IF(B5498&lt;&gt;"0","1","-x-")))))))</f>
        <v>7</v>
      </c>
      <c r="P5498" s="16" t="str">
        <f aca="false">IF(O5498="1",MID(L5498,1,1),IF(O5498="2",MID(L5498,1,2),IF(O5498="3",MID(L5498,1,3),IF(O5498="4",MID(L5498,1,4),IF(O5498="5",MID(L5498,1,6),IF(O5498="6",MID(L5498,1,7),IF(O5498="7",MID(L5498,1,8),IF(O5498="8",MID(L5498,1,10)))))))))</f>
        <v>71145018</v>
      </c>
      <c r="Q5498" s="1"/>
      <c r="R5498" s="1"/>
      <c r="S5498" s="1"/>
      <c r="T5498" s="1"/>
      <c r="U5498" s="1"/>
      <c r="V5498" s="1"/>
      <c r="W5498" s="1"/>
      <c r="X5498" s="1"/>
      <c r="Y5498" s="1"/>
      <c r="Z5498" s="1"/>
      <c r="AA5498" s="1"/>
      <c r="AB5498" s="1"/>
      <c r="AC5498" s="1"/>
      <c r="AD5498" s="1"/>
      <c r="AE5498" s="1"/>
      <c r="AF5498" s="1"/>
      <c r="AG5498" s="1"/>
      <c r="AH5498" s="1"/>
      <c r="AI5498" s="1"/>
      <c r="AJ5498" s="1"/>
    </row>
    <row r="5499" customFormat="false" ht="15.75" hidden="false" customHeight="true" outlineLevel="0" collapsed="false">
      <c r="A5499" s="1"/>
      <c r="B5499" s="11" t="str">
        <f aca="false">MID(L5499,1,1)</f>
        <v>7</v>
      </c>
      <c r="C5499" s="11" t="str">
        <f aca="false">MID(L5499,2,1)</f>
        <v>1</v>
      </c>
      <c r="D5499" s="11" t="str">
        <f aca="false">MID(L5499,3,1)</f>
        <v>1</v>
      </c>
      <c r="E5499" s="11" t="str">
        <f aca="false">MID(L5499,4,1)</f>
        <v>4</v>
      </c>
      <c r="F5499" s="11" t="str">
        <f aca="false">MID(L5499,5,2)</f>
        <v>50</v>
      </c>
      <c r="G5499" s="11" t="str">
        <f aca="false">MID(L5499,7,1)</f>
        <v>2</v>
      </c>
      <c r="H5499" s="11" t="str">
        <f aca="false">MID(L5499,8,1)</f>
        <v>0</v>
      </c>
      <c r="I5499" s="12" t="str">
        <f aca="false">IF(O5499="1","-x-",IF(O5499&lt;="4",MID(L5499,1,O5499-1),IF(O5499="5",MID(L5499,1,4),IF(O5499="6",MID(L5499,1,6),IF(AND(O5499="7",G5499="0"),MID(L5499,1,6),MID(L5499,1,7))))))</f>
        <v>711450</v>
      </c>
      <c r="J5499" s="11" t="n">
        <v>2026</v>
      </c>
      <c r="K5499" s="11" t="s">
        <v>15</v>
      </c>
      <c r="L5499" s="32" t="n">
        <v>71145020</v>
      </c>
      <c r="M5499" s="1" t="s">
        <v>208</v>
      </c>
      <c r="N5499" s="15" t="s">
        <v>5190</v>
      </c>
      <c r="O5499" s="15" t="str">
        <f aca="false">IF(H5499&lt;&gt;"0","7",IF(G5499&lt;&gt;"0","6",IF(F5499&lt;&gt;"00","5",IF(E5499&lt;&gt;"0","4",IF(D5499&lt;&gt;"0","3",IF(C5499&lt;&gt;"0","2",IF(B5499&lt;&gt;"0","1","-x-")))))))</f>
        <v>6</v>
      </c>
      <c r="P5499" s="16" t="str">
        <f aca="false">IF(O5499="1",MID(L5499,1,1),IF(O5499="2",MID(L5499,1,2),IF(O5499="3",MID(L5499,1,3),IF(O5499="4",MID(L5499,1,4),IF(O5499="5",MID(L5499,1,6),IF(O5499="6",MID(L5499,1,7),IF(O5499="7",MID(L5499,1,8),IF(O5499="8",MID(L5499,1,10)))))))))</f>
        <v>7114502</v>
      </c>
      <c r="Q5499" s="1"/>
      <c r="R5499" s="1"/>
      <c r="S5499" s="1"/>
      <c r="T5499" s="1"/>
      <c r="U5499" s="1"/>
      <c r="V5499" s="1"/>
      <c r="W5499" s="1"/>
      <c r="X5499" s="1"/>
      <c r="Y5499" s="1"/>
      <c r="Z5499" s="1"/>
      <c r="AA5499" s="1"/>
      <c r="AB5499" s="1"/>
      <c r="AC5499" s="1"/>
      <c r="AD5499" s="1"/>
      <c r="AE5499" s="1"/>
      <c r="AF5499" s="1"/>
      <c r="AG5499" s="1"/>
      <c r="AH5499" s="1"/>
      <c r="AI5499" s="1"/>
      <c r="AJ5499" s="1"/>
    </row>
    <row r="5500" customFormat="false" ht="15.75" hidden="false" customHeight="true" outlineLevel="0" collapsed="false">
      <c r="A5500" s="1"/>
      <c r="B5500" s="11" t="str">
        <f aca="false">MID(L5500,1,1)</f>
        <v>7</v>
      </c>
      <c r="C5500" s="11" t="str">
        <f aca="false">MID(L5500,2,1)</f>
        <v>1</v>
      </c>
      <c r="D5500" s="11" t="str">
        <f aca="false">MID(L5500,3,1)</f>
        <v>1</v>
      </c>
      <c r="E5500" s="11" t="str">
        <f aca="false">MID(L5500,4,1)</f>
        <v>4</v>
      </c>
      <c r="F5500" s="11" t="str">
        <f aca="false">MID(L5500,5,2)</f>
        <v>50</v>
      </c>
      <c r="G5500" s="11" t="str">
        <f aca="false">MID(L5500,7,1)</f>
        <v>2</v>
      </c>
      <c r="H5500" s="11" t="str">
        <f aca="false">MID(L5500,8,1)</f>
        <v>1</v>
      </c>
      <c r="I5500" s="12" t="str">
        <f aca="false">IF(O5500="1","-x-",IF(O5500&lt;="4",MID(L5500,1,O5500-1),IF(O5500="5",MID(L5500,1,4),IF(O5500="6",MID(L5500,1,6),IF(AND(O5500="7",G5500="0"),MID(L5500,1,6),MID(L5500,1,7))))))</f>
        <v>7114502</v>
      </c>
      <c r="J5500" s="11" t="n">
        <v>2026</v>
      </c>
      <c r="K5500" s="11" t="s">
        <v>15</v>
      </c>
      <c r="L5500" s="32" t="n">
        <v>71145021</v>
      </c>
      <c r="M5500" s="1" t="s">
        <v>209</v>
      </c>
      <c r="N5500" s="15" t="str">
        <f aca="false">IF(ISERROR(VLOOKUP(P5500,$I$2:$I$5308,1,FALSE()))=FALSE(),"S","A")</f>
        <v>A</v>
      </c>
      <c r="O5500" s="15" t="str">
        <f aca="false">IF(H5500&lt;&gt;"0","7",IF(G5500&lt;&gt;"0","6",IF(F5500&lt;&gt;"00","5",IF(E5500&lt;&gt;"0","4",IF(D5500&lt;&gt;"0","3",IF(C5500&lt;&gt;"0","2",IF(B5500&lt;&gt;"0","1","-x-")))))))</f>
        <v>7</v>
      </c>
      <c r="P5500" s="16" t="str">
        <f aca="false">IF(O5500="1",MID(L5500,1,1),IF(O5500="2",MID(L5500,1,2),IF(O5500="3",MID(L5500,1,3),IF(O5500="4",MID(L5500,1,4),IF(O5500="5",MID(L5500,1,6),IF(O5500="6",MID(L5500,1,7),IF(O5500="7",MID(L5500,1,8),IF(O5500="8",MID(L5500,1,10)))))))))</f>
        <v>71145021</v>
      </c>
      <c r="Q5500" s="1"/>
      <c r="R5500" s="1"/>
      <c r="S5500" s="1"/>
      <c r="T5500" s="1"/>
      <c r="U5500" s="1"/>
      <c r="V5500" s="1"/>
      <c r="W5500" s="1"/>
      <c r="X5500" s="1"/>
      <c r="Y5500" s="1"/>
      <c r="Z5500" s="1"/>
      <c r="AA5500" s="1"/>
      <c r="AB5500" s="1"/>
      <c r="AC5500" s="1"/>
      <c r="AD5500" s="1"/>
      <c r="AE5500" s="1"/>
      <c r="AF5500" s="1"/>
      <c r="AG5500" s="1"/>
      <c r="AH5500" s="1"/>
      <c r="AI5500" s="1"/>
      <c r="AJ5500" s="1"/>
    </row>
    <row r="5501" customFormat="false" ht="15.75" hidden="false" customHeight="true" outlineLevel="0" collapsed="false">
      <c r="A5501" s="1"/>
      <c r="B5501" s="11" t="str">
        <f aca="false">MID(L5501,1,1)</f>
        <v>7</v>
      </c>
      <c r="C5501" s="11" t="str">
        <f aca="false">MID(L5501,2,1)</f>
        <v>1</v>
      </c>
      <c r="D5501" s="11" t="str">
        <f aca="false">MID(L5501,3,1)</f>
        <v>1</v>
      </c>
      <c r="E5501" s="11" t="str">
        <f aca="false">MID(L5501,4,1)</f>
        <v>4</v>
      </c>
      <c r="F5501" s="11" t="str">
        <f aca="false">MID(L5501,5,2)</f>
        <v>50</v>
      </c>
      <c r="G5501" s="11" t="str">
        <f aca="false">MID(L5501,7,1)</f>
        <v>2</v>
      </c>
      <c r="H5501" s="11" t="str">
        <f aca="false">MID(L5501,8,1)</f>
        <v>2</v>
      </c>
      <c r="I5501" s="12" t="str">
        <f aca="false">IF(O5501="1","-x-",IF(O5501&lt;="4",MID(L5501,1,O5501-1),IF(O5501="5",MID(L5501,1,4),IF(O5501="6",MID(L5501,1,6),IF(AND(O5501="7",G5501="0"),MID(L5501,1,6),MID(L5501,1,7))))))</f>
        <v>7114502</v>
      </c>
      <c r="J5501" s="11" t="n">
        <v>2026</v>
      </c>
      <c r="K5501" s="11" t="s">
        <v>15</v>
      </c>
      <c r="L5501" s="32" t="n">
        <v>71145022</v>
      </c>
      <c r="M5501" s="1" t="s">
        <v>210</v>
      </c>
      <c r="N5501" s="15" t="str">
        <f aca="false">IF(ISERROR(VLOOKUP(P5501,$I$2:$I$5308,1,FALSE()))=FALSE(),"S","A")</f>
        <v>A</v>
      </c>
      <c r="O5501" s="15" t="str">
        <f aca="false">IF(H5501&lt;&gt;"0","7",IF(G5501&lt;&gt;"0","6",IF(F5501&lt;&gt;"00","5",IF(E5501&lt;&gt;"0","4",IF(D5501&lt;&gt;"0","3",IF(C5501&lt;&gt;"0","2",IF(B5501&lt;&gt;"0","1","-x-")))))))</f>
        <v>7</v>
      </c>
      <c r="P5501" s="16" t="str">
        <f aca="false">IF(O5501="1",MID(L5501,1,1),IF(O5501="2",MID(L5501,1,2),IF(O5501="3",MID(L5501,1,3),IF(O5501="4",MID(L5501,1,4),IF(O5501="5",MID(L5501,1,6),IF(O5501="6",MID(L5501,1,7),IF(O5501="7",MID(L5501,1,8),IF(O5501="8",MID(L5501,1,10)))))))))</f>
        <v>71145022</v>
      </c>
      <c r="Q5501" s="1"/>
      <c r="R5501" s="1"/>
      <c r="S5501" s="1"/>
      <c r="T5501" s="1"/>
      <c r="U5501" s="1"/>
      <c r="V5501" s="1"/>
      <c r="W5501" s="1"/>
      <c r="X5501" s="1"/>
      <c r="Y5501" s="1"/>
      <c r="Z5501" s="1"/>
      <c r="AA5501" s="1"/>
      <c r="AB5501" s="1"/>
      <c r="AC5501" s="1"/>
      <c r="AD5501" s="1"/>
      <c r="AE5501" s="1"/>
      <c r="AF5501" s="1"/>
      <c r="AG5501" s="1"/>
      <c r="AH5501" s="1"/>
      <c r="AI5501" s="1"/>
      <c r="AJ5501" s="1"/>
    </row>
    <row r="5502" customFormat="false" ht="15.75" hidden="false" customHeight="true" outlineLevel="0" collapsed="false">
      <c r="A5502" s="1"/>
      <c r="B5502" s="11" t="str">
        <f aca="false">MID(L5502,1,1)</f>
        <v>7</v>
      </c>
      <c r="C5502" s="11" t="str">
        <f aca="false">MID(L5502,2,1)</f>
        <v>1</v>
      </c>
      <c r="D5502" s="11" t="str">
        <f aca="false">MID(L5502,3,1)</f>
        <v>1</v>
      </c>
      <c r="E5502" s="11" t="str">
        <f aca="false">MID(L5502,4,1)</f>
        <v>4</v>
      </c>
      <c r="F5502" s="11" t="str">
        <f aca="false">MID(L5502,5,2)</f>
        <v>50</v>
      </c>
      <c r="G5502" s="11" t="str">
        <f aca="false">MID(L5502,7,1)</f>
        <v>2</v>
      </c>
      <c r="H5502" s="11" t="str">
        <f aca="false">MID(L5502,8,1)</f>
        <v>3</v>
      </c>
      <c r="I5502" s="12" t="str">
        <f aca="false">IF(O5502="1","-x-",IF(O5502&lt;="4",MID(L5502,1,O5502-1),IF(O5502="5",MID(L5502,1,4),IF(O5502="6",MID(L5502,1,6),IF(AND(O5502="7",G5502="0"),MID(L5502,1,6),MID(L5502,1,7))))))</f>
        <v>7114502</v>
      </c>
      <c r="J5502" s="11" t="n">
        <v>2026</v>
      </c>
      <c r="K5502" s="11" t="s">
        <v>15</v>
      </c>
      <c r="L5502" s="32" t="n">
        <v>71145023</v>
      </c>
      <c r="M5502" s="1" t="s">
        <v>211</v>
      </c>
      <c r="N5502" s="15" t="str">
        <f aca="false">IF(ISERROR(VLOOKUP(P5502,$I$2:$I$5308,1,FALSE()))=FALSE(),"S","A")</f>
        <v>A</v>
      </c>
      <c r="O5502" s="15" t="str">
        <f aca="false">IF(H5502&lt;&gt;"0","7",IF(G5502&lt;&gt;"0","6",IF(F5502&lt;&gt;"00","5",IF(E5502&lt;&gt;"0","4",IF(D5502&lt;&gt;"0","3",IF(C5502&lt;&gt;"0","2",IF(B5502&lt;&gt;"0","1","-x-")))))))</f>
        <v>7</v>
      </c>
      <c r="P5502" s="16" t="str">
        <f aca="false">IF(O5502="1",MID(L5502,1,1),IF(O5502="2",MID(L5502,1,2),IF(O5502="3",MID(L5502,1,3),IF(O5502="4",MID(L5502,1,4),IF(O5502="5",MID(L5502,1,6),IF(O5502="6",MID(L5502,1,7),IF(O5502="7",MID(L5502,1,8),IF(O5502="8",MID(L5502,1,10)))))))))</f>
        <v>71145023</v>
      </c>
      <c r="Q5502" s="1"/>
      <c r="R5502" s="1"/>
      <c r="S5502" s="1"/>
      <c r="T5502" s="1"/>
      <c r="U5502" s="1"/>
      <c r="V5502" s="1"/>
      <c r="W5502" s="1"/>
      <c r="X5502" s="1"/>
      <c r="Y5502" s="1"/>
      <c r="Z5502" s="1"/>
      <c r="AA5502" s="1"/>
      <c r="AB5502" s="1"/>
      <c r="AC5502" s="1"/>
      <c r="AD5502" s="1"/>
      <c r="AE5502" s="1"/>
      <c r="AF5502" s="1"/>
      <c r="AG5502" s="1"/>
      <c r="AH5502" s="1"/>
      <c r="AI5502" s="1"/>
      <c r="AJ5502" s="1"/>
    </row>
    <row r="5503" customFormat="false" ht="15.75" hidden="false" customHeight="true" outlineLevel="0" collapsed="false">
      <c r="A5503" s="1"/>
      <c r="B5503" s="11" t="str">
        <f aca="false">MID(L5503,1,1)</f>
        <v>7</v>
      </c>
      <c r="C5503" s="11" t="str">
        <f aca="false">MID(L5503,2,1)</f>
        <v>1</v>
      </c>
      <c r="D5503" s="11" t="str">
        <f aca="false">MID(L5503,3,1)</f>
        <v>1</v>
      </c>
      <c r="E5503" s="11" t="str">
        <f aca="false">MID(L5503,4,1)</f>
        <v>4</v>
      </c>
      <c r="F5503" s="11" t="str">
        <f aca="false">MID(L5503,5,2)</f>
        <v>50</v>
      </c>
      <c r="G5503" s="11" t="str">
        <f aca="false">MID(L5503,7,1)</f>
        <v>2</v>
      </c>
      <c r="H5503" s="11" t="str">
        <f aca="false">MID(L5503,8,1)</f>
        <v>4</v>
      </c>
      <c r="I5503" s="12" t="str">
        <f aca="false">IF(O5503="1","-x-",IF(O5503&lt;="4",MID(L5503,1,O5503-1),IF(O5503="5",MID(L5503,1,4),IF(O5503="6",MID(L5503,1,6),IF(AND(O5503="7",G5503="0"),MID(L5503,1,6),MID(L5503,1,7))))))</f>
        <v>7114502</v>
      </c>
      <c r="J5503" s="11" t="n">
        <v>2026</v>
      </c>
      <c r="K5503" s="11" t="s">
        <v>15</v>
      </c>
      <c r="L5503" s="32" t="n">
        <v>71145024</v>
      </c>
      <c r="M5503" s="1" t="s">
        <v>212</v>
      </c>
      <c r="N5503" s="15" t="str">
        <f aca="false">IF(ISERROR(VLOOKUP(P5503,$I$2:$I$5308,1,FALSE()))=FALSE(),"S","A")</f>
        <v>A</v>
      </c>
      <c r="O5503" s="15" t="str">
        <f aca="false">IF(H5503&lt;&gt;"0","7",IF(G5503&lt;&gt;"0","6",IF(F5503&lt;&gt;"00","5",IF(E5503&lt;&gt;"0","4",IF(D5503&lt;&gt;"0","3",IF(C5503&lt;&gt;"0","2",IF(B5503&lt;&gt;"0","1","-x-")))))))</f>
        <v>7</v>
      </c>
      <c r="P5503" s="16" t="str">
        <f aca="false">IF(O5503="1",MID(L5503,1,1),IF(O5503="2",MID(L5503,1,2),IF(O5503="3",MID(L5503,1,3),IF(O5503="4",MID(L5503,1,4),IF(O5503="5",MID(L5503,1,6),IF(O5503="6",MID(L5503,1,7),IF(O5503="7",MID(L5503,1,8),IF(O5503="8",MID(L5503,1,10)))))))))</f>
        <v>71145024</v>
      </c>
      <c r="Q5503" s="1"/>
      <c r="R5503" s="1"/>
      <c r="S5503" s="1"/>
      <c r="T5503" s="1"/>
      <c r="U5503" s="1"/>
      <c r="V5503" s="1"/>
      <c r="W5503" s="1"/>
      <c r="X5503" s="1"/>
      <c r="Y5503" s="1"/>
      <c r="Z5503" s="1"/>
      <c r="AA5503" s="1"/>
      <c r="AB5503" s="1"/>
      <c r="AC5503" s="1"/>
      <c r="AD5503" s="1"/>
      <c r="AE5503" s="1"/>
      <c r="AF5503" s="1"/>
      <c r="AG5503" s="1"/>
      <c r="AH5503" s="1"/>
      <c r="AI5503" s="1"/>
      <c r="AJ5503" s="1"/>
    </row>
    <row r="5504" customFormat="false" ht="15.75" hidden="false" customHeight="true" outlineLevel="0" collapsed="false">
      <c r="A5504" s="1"/>
      <c r="B5504" s="11" t="str">
        <f aca="false">MID(L5504,1,1)</f>
        <v>7</v>
      </c>
      <c r="C5504" s="11" t="str">
        <f aca="false">MID(L5504,2,1)</f>
        <v>1</v>
      </c>
      <c r="D5504" s="11" t="str">
        <f aca="false">MID(L5504,3,1)</f>
        <v>1</v>
      </c>
      <c r="E5504" s="11" t="str">
        <f aca="false">MID(L5504,4,1)</f>
        <v>4</v>
      </c>
      <c r="F5504" s="11" t="str">
        <f aca="false">MID(L5504,5,2)</f>
        <v>50</v>
      </c>
      <c r="G5504" s="11" t="str">
        <f aca="false">MID(L5504,7,1)</f>
        <v>2</v>
      </c>
      <c r="H5504" s="11" t="str">
        <f aca="false">MID(L5504,8,1)</f>
        <v>5</v>
      </c>
      <c r="I5504" s="12" t="str">
        <f aca="false">IF(O5504="1","-x-",IF(O5504&lt;="4",MID(L5504,1,O5504-1),IF(O5504="5",MID(L5504,1,4),IF(O5504="6",MID(L5504,1,6),IF(AND(O5504="7",G5504="0"),MID(L5504,1,6),MID(L5504,1,7))))))</f>
        <v>7114502</v>
      </c>
      <c r="J5504" s="11" t="n">
        <v>2026</v>
      </c>
      <c r="K5504" s="11" t="s">
        <v>15</v>
      </c>
      <c r="L5504" s="32" t="n">
        <v>71145025</v>
      </c>
      <c r="M5504" s="1" t="s">
        <v>213</v>
      </c>
      <c r="N5504" s="15" t="str">
        <f aca="false">IF(ISERROR(VLOOKUP(P5504,$I$2:$I$5308,1,FALSE()))=FALSE(),"S","A")</f>
        <v>A</v>
      </c>
      <c r="O5504" s="15" t="str">
        <f aca="false">IF(H5504&lt;&gt;"0","7",IF(G5504&lt;&gt;"0","6",IF(F5504&lt;&gt;"00","5",IF(E5504&lt;&gt;"0","4",IF(D5504&lt;&gt;"0","3",IF(C5504&lt;&gt;"0","2",IF(B5504&lt;&gt;"0","1","-x-")))))))</f>
        <v>7</v>
      </c>
      <c r="P5504" s="16" t="str">
        <f aca="false">IF(O5504="1",MID(L5504,1,1),IF(O5504="2",MID(L5504,1,2),IF(O5504="3",MID(L5504,1,3),IF(O5504="4",MID(L5504,1,4),IF(O5504="5",MID(L5504,1,6),IF(O5504="6",MID(L5504,1,7),IF(O5504="7",MID(L5504,1,8),IF(O5504="8",MID(L5504,1,10)))))))))</f>
        <v>71145025</v>
      </c>
      <c r="Q5504" s="1"/>
      <c r="R5504" s="1"/>
      <c r="S5504" s="1"/>
      <c r="T5504" s="1"/>
      <c r="U5504" s="1"/>
      <c r="V5504" s="1"/>
      <c r="W5504" s="1"/>
      <c r="X5504" s="1"/>
      <c r="Y5504" s="1"/>
      <c r="Z5504" s="1"/>
      <c r="AA5504" s="1"/>
      <c r="AB5504" s="1"/>
      <c r="AC5504" s="1"/>
      <c r="AD5504" s="1"/>
      <c r="AE5504" s="1"/>
      <c r="AF5504" s="1"/>
      <c r="AG5504" s="1"/>
      <c r="AH5504" s="1"/>
      <c r="AI5504" s="1"/>
      <c r="AJ5504" s="1"/>
    </row>
    <row r="5505" customFormat="false" ht="15.75" hidden="false" customHeight="true" outlineLevel="0" collapsed="false">
      <c r="A5505" s="1"/>
      <c r="B5505" s="11" t="str">
        <f aca="false">MID(L5505,1,1)</f>
        <v>7</v>
      </c>
      <c r="C5505" s="11" t="str">
        <f aca="false">MID(L5505,2,1)</f>
        <v>1</v>
      </c>
      <c r="D5505" s="11" t="str">
        <f aca="false">MID(L5505,3,1)</f>
        <v>1</v>
      </c>
      <c r="E5505" s="11" t="str">
        <f aca="false">MID(L5505,4,1)</f>
        <v>4</v>
      </c>
      <c r="F5505" s="11" t="str">
        <f aca="false">MID(L5505,5,2)</f>
        <v>50</v>
      </c>
      <c r="G5505" s="11" t="str">
        <f aca="false">MID(L5505,7,1)</f>
        <v>2</v>
      </c>
      <c r="H5505" s="11" t="str">
        <f aca="false">MID(L5505,8,1)</f>
        <v>6</v>
      </c>
      <c r="I5505" s="12" t="str">
        <f aca="false">IF(O5505="1","-x-",IF(O5505&lt;="4",MID(L5505,1,O5505-1),IF(O5505="5",MID(L5505,1,4),IF(O5505="6",MID(L5505,1,6),IF(AND(O5505="7",G5505="0"),MID(L5505,1,6),MID(L5505,1,7))))))</f>
        <v>7114502</v>
      </c>
      <c r="J5505" s="11" t="n">
        <v>2026</v>
      </c>
      <c r="K5505" s="11" t="s">
        <v>15</v>
      </c>
      <c r="L5505" s="32" t="n">
        <v>71145026</v>
      </c>
      <c r="M5505" s="1" t="s">
        <v>214</v>
      </c>
      <c r="N5505" s="15" t="str">
        <f aca="false">IF(ISERROR(VLOOKUP(P5505,$I$2:$I$5308,1,FALSE()))=FALSE(),"S","A")</f>
        <v>A</v>
      </c>
      <c r="O5505" s="15" t="str">
        <f aca="false">IF(H5505&lt;&gt;"0","7",IF(G5505&lt;&gt;"0","6",IF(F5505&lt;&gt;"00","5",IF(E5505&lt;&gt;"0","4",IF(D5505&lt;&gt;"0","3",IF(C5505&lt;&gt;"0","2",IF(B5505&lt;&gt;"0","1","-x-")))))))</f>
        <v>7</v>
      </c>
      <c r="P5505" s="16" t="str">
        <f aca="false">IF(O5505="1",MID(L5505,1,1),IF(O5505="2",MID(L5505,1,2),IF(O5505="3",MID(L5505,1,3),IF(O5505="4",MID(L5505,1,4),IF(O5505="5",MID(L5505,1,6),IF(O5505="6",MID(L5505,1,7),IF(O5505="7",MID(L5505,1,8),IF(O5505="8",MID(L5505,1,10)))))))))</f>
        <v>71145026</v>
      </c>
      <c r="Q5505" s="1"/>
      <c r="R5505" s="1"/>
      <c r="S5505" s="1"/>
      <c r="T5505" s="1"/>
      <c r="U5505" s="1"/>
      <c r="V5505" s="1"/>
      <c r="W5505" s="1"/>
      <c r="X5505" s="1"/>
      <c r="Y5505" s="1"/>
      <c r="Z5505" s="1"/>
      <c r="AA5505" s="1"/>
      <c r="AB5505" s="1"/>
      <c r="AC5505" s="1"/>
      <c r="AD5505" s="1"/>
      <c r="AE5505" s="1"/>
      <c r="AF5505" s="1"/>
      <c r="AG5505" s="1"/>
      <c r="AH5505" s="1"/>
      <c r="AI5505" s="1"/>
      <c r="AJ5505" s="1"/>
    </row>
    <row r="5506" customFormat="false" ht="15.75" hidden="false" customHeight="true" outlineLevel="0" collapsed="false">
      <c r="A5506" s="1"/>
      <c r="B5506" s="11" t="str">
        <f aca="false">MID(L5506,1,1)</f>
        <v>7</v>
      </c>
      <c r="C5506" s="11" t="str">
        <f aca="false">MID(L5506,2,1)</f>
        <v>1</v>
      </c>
      <c r="D5506" s="11" t="str">
        <f aca="false">MID(L5506,3,1)</f>
        <v>1</v>
      </c>
      <c r="E5506" s="11" t="str">
        <f aca="false">MID(L5506,4,1)</f>
        <v>4</v>
      </c>
      <c r="F5506" s="11" t="str">
        <f aca="false">MID(L5506,5,2)</f>
        <v>50</v>
      </c>
      <c r="G5506" s="11" t="str">
        <f aca="false">MID(L5506,7,1)</f>
        <v>2</v>
      </c>
      <c r="H5506" s="11" t="str">
        <f aca="false">MID(L5506,8,1)</f>
        <v>7</v>
      </c>
      <c r="I5506" s="12" t="str">
        <f aca="false">IF(O5506="1","-x-",IF(O5506&lt;="4",MID(L5506,1,O5506-1),IF(O5506="5",MID(L5506,1,4),IF(O5506="6",MID(L5506,1,6),IF(AND(O5506="7",G5506="0"),MID(L5506,1,6),MID(L5506,1,7))))))</f>
        <v>7114502</v>
      </c>
      <c r="J5506" s="11" t="n">
        <v>2026</v>
      </c>
      <c r="K5506" s="11" t="s">
        <v>15</v>
      </c>
      <c r="L5506" s="32" t="n">
        <v>71145027</v>
      </c>
      <c r="M5506" s="1" t="s">
        <v>215</v>
      </c>
      <c r="N5506" s="15" t="str">
        <f aca="false">IF(ISERROR(VLOOKUP(P5506,$I$2:$I$5308,1,FALSE()))=FALSE(),"S","A")</f>
        <v>A</v>
      </c>
      <c r="O5506" s="15" t="str">
        <f aca="false">IF(H5506&lt;&gt;"0","7",IF(G5506&lt;&gt;"0","6",IF(F5506&lt;&gt;"00","5",IF(E5506&lt;&gt;"0","4",IF(D5506&lt;&gt;"0","3",IF(C5506&lt;&gt;"0","2",IF(B5506&lt;&gt;"0","1","-x-")))))))</f>
        <v>7</v>
      </c>
      <c r="P5506" s="16" t="str">
        <f aca="false">IF(O5506="1",MID(L5506,1,1),IF(O5506="2",MID(L5506,1,2),IF(O5506="3",MID(L5506,1,3),IF(O5506="4",MID(L5506,1,4),IF(O5506="5",MID(L5506,1,6),IF(O5506="6",MID(L5506,1,7),IF(O5506="7",MID(L5506,1,8),IF(O5506="8",MID(L5506,1,10)))))))))</f>
        <v>71145027</v>
      </c>
      <c r="Q5506" s="1"/>
      <c r="R5506" s="1"/>
      <c r="S5506" s="1"/>
      <c r="T5506" s="1"/>
      <c r="U5506" s="1"/>
      <c r="V5506" s="1"/>
      <c r="W5506" s="1"/>
      <c r="X5506" s="1"/>
      <c r="Y5506" s="1"/>
      <c r="Z5506" s="1"/>
      <c r="AA5506" s="1"/>
      <c r="AB5506" s="1"/>
      <c r="AC5506" s="1"/>
      <c r="AD5506" s="1"/>
      <c r="AE5506" s="1"/>
      <c r="AF5506" s="1"/>
      <c r="AG5506" s="1"/>
      <c r="AH5506" s="1"/>
      <c r="AI5506" s="1"/>
      <c r="AJ5506" s="1"/>
    </row>
    <row r="5507" customFormat="false" ht="15.75" hidden="false" customHeight="true" outlineLevel="0" collapsed="false">
      <c r="A5507" s="1"/>
      <c r="B5507" s="11" t="str">
        <f aca="false">MID(L5507,1,1)</f>
        <v>7</v>
      </c>
      <c r="C5507" s="11" t="str">
        <f aca="false">MID(L5507,2,1)</f>
        <v>1</v>
      </c>
      <c r="D5507" s="11" t="str">
        <f aca="false">MID(L5507,3,1)</f>
        <v>1</v>
      </c>
      <c r="E5507" s="11" t="str">
        <f aca="false">MID(L5507,4,1)</f>
        <v>4</v>
      </c>
      <c r="F5507" s="11" t="str">
        <f aca="false">MID(L5507,5,2)</f>
        <v>50</v>
      </c>
      <c r="G5507" s="11" t="str">
        <f aca="false">MID(L5507,7,1)</f>
        <v>2</v>
      </c>
      <c r="H5507" s="11" t="str">
        <f aca="false">MID(L5507,8,1)</f>
        <v>8</v>
      </c>
      <c r="I5507" s="12" t="str">
        <f aca="false">IF(O5507="1","-x-",IF(O5507&lt;="4",MID(L5507,1,O5507-1),IF(O5507="5",MID(L5507,1,4),IF(O5507="6",MID(L5507,1,6),IF(AND(O5507="7",G5507="0"),MID(L5507,1,6),MID(L5507,1,7))))))</f>
        <v>7114502</v>
      </c>
      <c r="J5507" s="11" t="n">
        <v>2026</v>
      </c>
      <c r="K5507" s="11" t="s">
        <v>15</v>
      </c>
      <c r="L5507" s="32" t="n">
        <v>71145028</v>
      </c>
      <c r="M5507" s="1" t="s">
        <v>216</v>
      </c>
      <c r="N5507" s="15" t="str">
        <f aca="false">IF(ISERROR(VLOOKUP(P5507,$I$2:$I$5308,1,FALSE()))=FALSE(),"S","A")</f>
        <v>A</v>
      </c>
      <c r="O5507" s="15" t="str">
        <f aca="false">IF(H5507&lt;&gt;"0","7",IF(G5507&lt;&gt;"0","6",IF(F5507&lt;&gt;"00","5",IF(E5507&lt;&gt;"0","4",IF(D5507&lt;&gt;"0","3",IF(C5507&lt;&gt;"0","2",IF(B5507&lt;&gt;"0","1","-x-")))))))</f>
        <v>7</v>
      </c>
      <c r="P5507" s="16" t="str">
        <f aca="false">IF(O5507="1",MID(L5507,1,1),IF(O5507="2",MID(L5507,1,2),IF(O5507="3",MID(L5507,1,3),IF(O5507="4",MID(L5507,1,4),IF(O5507="5",MID(L5507,1,6),IF(O5507="6",MID(L5507,1,7),IF(O5507="7",MID(L5507,1,8),IF(O5507="8",MID(L5507,1,10)))))))))</f>
        <v>71145028</v>
      </c>
      <c r="Q5507" s="1"/>
      <c r="R5507" s="1"/>
      <c r="S5507" s="1"/>
      <c r="T5507" s="1"/>
      <c r="U5507" s="1"/>
      <c r="V5507" s="1"/>
      <c r="W5507" s="1"/>
      <c r="X5507" s="1"/>
      <c r="Y5507" s="1"/>
      <c r="Z5507" s="1"/>
      <c r="AA5507" s="1"/>
      <c r="AB5507" s="1"/>
      <c r="AC5507" s="1"/>
      <c r="AD5507" s="1"/>
      <c r="AE5507" s="1"/>
      <c r="AF5507" s="1"/>
      <c r="AG5507" s="1"/>
      <c r="AH5507" s="1"/>
      <c r="AI5507" s="1"/>
      <c r="AJ5507" s="1"/>
    </row>
    <row r="5508" customFormat="false" ht="15.75" hidden="false" customHeight="true" outlineLevel="0" collapsed="false">
      <c r="A5508" s="1"/>
      <c r="B5508" s="11" t="str">
        <f aca="false">MID(L5508,1,1)</f>
        <v>7</v>
      </c>
      <c r="C5508" s="11" t="str">
        <f aca="false">MID(L5508,2,1)</f>
        <v>1</v>
      </c>
      <c r="D5508" s="11" t="str">
        <f aca="false">MID(L5508,3,1)</f>
        <v>1</v>
      </c>
      <c r="E5508" s="11" t="str">
        <f aca="false">MID(L5508,4,1)</f>
        <v>4</v>
      </c>
      <c r="F5508" s="11" t="str">
        <f aca="false">MID(L5508,5,2)</f>
        <v>51</v>
      </c>
      <c r="G5508" s="11" t="str">
        <f aca="false">MID(L5508,7,1)</f>
        <v>0</v>
      </c>
      <c r="H5508" s="11" t="str">
        <f aca="false">MID(L5508,8,1)</f>
        <v>0</v>
      </c>
      <c r="I5508" s="12" t="str">
        <f aca="false">IF(O5508="1","-x-",IF(O5508&lt;="4",MID(L5508,1,O5508-1),IF(O5508="5",MID(L5508,1,4),IF(O5508="6",MID(L5508,1,6),IF(AND(O5508="7",G5508="0"),MID(L5508,1,6),MID(L5508,1,7))))))</f>
        <v>7114</v>
      </c>
      <c r="J5508" s="11" t="n">
        <v>2026</v>
      </c>
      <c r="K5508" s="11" t="s">
        <v>15</v>
      </c>
      <c r="L5508" s="32" t="n">
        <v>71145100</v>
      </c>
      <c r="M5508" s="1" t="s">
        <v>217</v>
      </c>
      <c r="N5508" s="15" t="s">
        <v>5190</v>
      </c>
      <c r="O5508" s="15" t="str">
        <f aca="false">IF(H5508&lt;&gt;"0","7",IF(G5508&lt;&gt;"0","6",IF(F5508&lt;&gt;"00","5",IF(E5508&lt;&gt;"0","4",IF(D5508&lt;&gt;"0","3",IF(C5508&lt;&gt;"0","2",IF(B5508&lt;&gt;"0","1","-x-")))))))</f>
        <v>5</v>
      </c>
      <c r="P5508" s="16" t="str">
        <f aca="false">IF(O5508="1",MID(L5508,1,1),IF(O5508="2",MID(L5508,1,2),IF(O5508="3",MID(L5508,1,3),IF(O5508="4",MID(L5508,1,4),IF(O5508="5",MID(L5508,1,6),IF(O5508="6",MID(L5508,1,7),IF(O5508="7",MID(L5508,1,8),IF(O5508="8",MID(L5508,1,10)))))))))</f>
        <v>711451</v>
      </c>
      <c r="Q5508" s="1"/>
      <c r="R5508" s="1"/>
      <c r="S5508" s="1"/>
      <c r="T5508" s="1"/>
      <c r="U5508" s="1"/>
      <c r="V5508" s="1"/>
      <c r="W5508" s="1"/>
      <c r="X5508" s="1"/>
      <c r="Y5508" s="1"/>
      <c r="Z5508" s="1"/>
      <c r="AA5508" s="1"/>
      <c r="AB5508" s="1"/>
      <c r="AC5508" s="1"/>
      <c r="AD5508" s="1"/>
      <c r="AE5508" s="1"/>
      <c r="AF5508" s="1"/>
      <c r="AG5508" s="1"/>
      <c r="AH5508" s="1"/>
      <c r="AI5508" s="1"/>
      <c r="AJ5508" s="1"/>
    </row>
    <row r="5509" customFormat="false" ht="15.75" hidden="false" customHeight="true" outlineLevel="0" collapsed="false">
      <c r="A5509" s="1"/>
      <c r="B5509" s="11" t="str">
        <f aca="false">MID(L5509,1,1)</f>
        <v>7</v>
      </c>
      <c r="C5509" s="11" t="str">
        <f aca="false">MID(L5509,2,1)</f>
        <v>1</v>
      </c>
      <c r="D5509" s="11" t="str">
        <f aca="false">MID(L5509,3,1)</f>
        <v>1</v>
      </c>
      <c r="E5509" s="11" t="str">
        <f aca="false">MID(L5509,4,1)</f>
        <v>4</v>
      </c>
      <c r="F5509" s="11" t="str">
        <f aca="false">MID(L5509,5,2)</f>
        <v>51</v>
      </c>
      <c r="G5509" s="11" t="str">
        <f aca="false">MID(L5509,7,1)</f>
        <v>1</v>
      </c>
      <c r="H5509" s="11" t="str">
        <f aca="false">MID(L5509,8,1)</f>
        <v>0</v>
      </c>
      <c r="I5509" s="12" t="str">
        <f aca="false">IF(O5509="1","-x-",IF(O5509&lt;="4",MID(L5509,1,O5509-1),IF(O5509="5",MID(L5509,1,4),IF(O5509="6",MID(L5509,1,6),IF(AND(O5509="7",G5509="0"),MID(L5509,1,6),MID(L5509,1,7))))))</f>
        <v>711451</v>
      </c>
      <c r="J5509" s="11" t="n">
        <v>2026</v>
      </c>
      <c r="K5509" s="11" t="s">
        <v>15</v>
      </c>
      <c r="L5509" s="32" t="n">
        <v>71145110</v>
      </c>
      <c r="M5509" s="1" t="s">
        <v>218</v>
      </c>
      <c r="N5509" s="15" t="s">
        <v>5190</v>
      </c>
      <c r="O5509" s="15" t="str">
        <f aca="false">IF(H5509&lt;&gt;"0","7",IF(G5509&lt;&gt;"0","6",IF(F5509&lt;&gt;"00","5",IF(E5509&lt;&gt;"0","4",IF(D5509&lt;&gt;"0","3",IF(C5509&lt;&gt;"0","2",IF(B5509&lt;&gt;"0","1","-x-")))))))</f>
        <v>6</v>
      </c>
      <c r="P5509" s="16" t="str">
        <f aca="false">IF(O5509="1",MID(L5509,1,1),IF(O5509="2",MID(L5509,1,2),IF(O5509="3",MID(L5509,1,3),IF(O5509="4",MID(L5509,1,4),IF(O5509="5",MID(L5509,1,6),IF(O5509="6",MID(L5509,1,7),IF(O5509="7",MID(L5509,1,8),IF(O5509="8",MID(L5509,1,10)))))))))</f>
        <v>7114511</v>
      </c>
      <c r="Q5509" s="1"/>
      <c r="R5509" s="1"/>
      <c r="S5509" s="1"/>
      <c r="T5509" s="1"/>
      <c r="U5509" s="1" t="s">
        <v>60</v>
      </c>
      <c r="V5509" s="1"/>
      <c r="W5509" s="1"/>
      <c r="X5509" s="1"/>
      <c r="Y5509" s="1"/>
      <c r="Z5509" s="1"/>
      <c r="AA5509" s="1"/>
      <c r="AB5509" s="1"/>
      <c r="AC5509" s="1"/>
      <c r="AD5509" s="1"/>
      <c r="AE5509" s="1"/>
      <c r="AF5509" s="1"/>
      <c r="AG5509" s="1"/>
      <c r="AH5509" s="1"/>
      <c r="AI5509" s="1"/>
      <c r="AJ5509" s="1"/>
    </row>
    <row r="5510" customFormat="false" ht="15.75" hidden="false" customHeight="true" outlineLevel="0" collapsed="false">
      <c r="A5510" s="1"/>
      <c r="B5510" s="11" t="str">
        <f aca="false">MID(L5510,1,1)</f>
        <v>7</v>
      </c>
      <c r="C5510" s="11" t="str">
        <f aca="false">MID(L5510,2,1)</f>
        <v>1</v>
      </c>
      <c r="D5510" s="11" t="str">
        <f aca="false">MID(L5510,3,1)</f>
        <v>1</v>
      </c>
      <c r="E5510" s="11" t="str">
        <f aca="false">MID(L5510,4,1)</f>
        <v>4</v>
      </c>
      <c r="F5510" s="11" t="str">
        <f aca="false">MID(L5510,5,2)</f>
        <v>51</v>
      </c>
      <c r="G5510" s="11" t="str">
        <f aca="false">MID(L5510,7,1)</f>
        <v>1</v>
      </c>
      <c r="H5510" s="11" t="str">
        <f aca="false">MID(L5510,8,1)</f>
        <v>1</v>
      </c>
      <c r="I5510" s="12" t="str">
        <f aca="false">IF(O5510="1","-x-",IF(O5510&lt;="4",MID(L5510,1,O5510-1),IF(O5510="5",MID(L5510,1,4),IF(O5510="6",MID(L5510,1,6),IF(AND(O5510="7",G5510="0"),MID(L5510,1,6),MID(L5510,1,7))))))</f>
        <v>7114511</v>
      </c>
      <c r="J5510" s="11" t="n">
        <v>2026</v>
      </c>
      <c r="K5510" s="11" t="s">
        <v>15</v>
      </c>
      <c r="L5510" s="32" t="n">
        <v>71145111</v>
      </c>
      <c r="M5510" s="1" t="s">
        <v>219</v>
      </c>
      <c r="N5510" s="15" t="str">
        <f aca="false">IF(ISERROR(VLOOKUP(P5510,$I$2:$I$5308,1,FALSE()))=FALSE(),"S","A")</f>
        <v>A</v>
      </c>
      <c r="O5510" s="15" t="str">
        <f aca="false">IF(H5510&lt;&gt;"0","7",IF(G5510&lt;&gt;"0","6",IF(F5510&lt;&gt;"00","5",IF(E5510&lt;&gt;"0","4",IF(D5510&lt;&gt;"0","3",IF(C5510&lt;&gt;"0","2",IF(B5510&lt;&gt;"0","1","-x-")))))))</f>
        <v>7</v>
      </c>
      <c r="P5510" s="16" t="str">
        <f aca="false">IF(O5510="1",MID(L5510,1,1),IF(O5510="2",MID(L5510,1,2),IF(O5510="3",MID(L5510,1,3),IF(O5510="4",MID(L5510,1,4),IF(O5510="5",MID(L5510,1,6),IF(O5510="6",MID(L5510,1,7),IF(O5510="7",MID(L5510,1,8),IF(O5510="8",MID(L5510,1,10)))))))))</f>
        <v>71145111</v>
      </c>
      <c r="Q5510" s="1"/>
      <c r="R5510" s="1"/>
      <c r="S5510" s="1"/>
      <c r="T5510" s="1"/>
      <c r="U5510" s="1"/>
      <c r="V5510" s="1"/>
      <c r="W5510" s="1"/>
      <c r="X5510" s="1"/>
      <c r="Y5510" s="1"/>
      <c r="Z5510" s="1"/>
      <c r="AA5510" s="1"/>
      <c r="AB5510" s="1"/>
      <c r="AC5510" s="1"/>
      <c r="AD5510" s="1"/>
      <c r="AE5510" s="1"/>
      <c r="AF5510" s="1"/>
      <c r="AG5510" s="1"/>
      <c r="AH5510" s="1"/>
      <c r="AI5510" s="1"/>
      <c r="AJ5510" s="1"/>
    </row>
    <row r="5511" customFormat="false" ht="15.75" hidden="false" customHeight="true" outlineLevel="0" collapsed="false">
      <c r="A5511" s="1"/>
      <c r="B5511" s="11" t="str">
        <f aca="false">MID(L5511,1,1)</f>
        <v>7</v>
      </c>
      <c r="C5511" s="11" t="str">
        <f aca="false">MID(L5511,2,1)</f>
        <v>1</v>
      </c>
      <c r="D5511" s="11" t="str">
        <f aca="false">MID(L5511,3,1)</f>
        <v>1</v>
      </c>
      <c r="E5511" s="11" t="str">
        <f aca="false">MID(L5511,4,1)</f>
        <v>4</v>
      </c>
      <c r="F5511" s="11" t="str">
        <f aca="false">MID(L5511,5,2)</f>
        <v>51</v>
      </c>
      <c r="G5511" s="11" t="str">
        <f aca="false">MID(L5511,7,1)</f>
        <v>1</v>
      </c>
      <c r="H5511" s="11" t="str">
        <f aca="false">MID(L5511,8,1)</f>
        <v>2</v>
      </c>
      <c r="I5511" s="12" t="str">
        <f aca="false">IF(O5511="1","-x-",IF(O5511&lt;="4",MID(L5511,1,O5511-1),IF(O5511="5",MID(L5511,1,4),IF(O5511="6",MID(L5511,1,6),IF(AND(O5511="7",G5511="0"),MID(L5511,1,6),MID(L5511,1,7))))))</f>
        <v>7114511</v>
      </c>
      <c r="J5511" s="11" t="n">
        <v>2026</v>
      </c>
      <c r="K5511" s="11" t="s">
        <v>15</v>
      </c>
      <c r="L5511" s="32" t="n">
        <v>71145112</v>
      </c>
      <c r="M5511" s="1" t="s">
        <v>220</v>
      </c>
      <c r="N5511" s="15" t="str">
        <f aca="false">IF(ISERROR(VLOOKUP(P5511,$I$2:$I$5308,1,FALSE()))=FALSE(),"S","A")</f>
        <v>A</v>
      </c>
      <c r="O5511" s="15" t="str">
        <f aca="false">IF(H5511&lt;&gt;"0","7",IF(G5511&lt;&gt;"0","6",IF(F5511&lt;&gt;"00","5",IF(E5511&lt;&gt;"0","4",IF(D5511&lt;&gt;"0","3",IF(C5511&lt;&gt;"0","2",IF(B5511&lt;&gt;"0","1","-x-")))))))</f>
        <v>7</v>
      </c>
      <c r="P5511" s="16" t="str">
        <f aca="false">IF(O5511="1",MID(L5511,1,1),IF(O5511="2",MID(L5511,1,2),IF(O5511="3",MID(L5511,1,3),IF(O5511="4",MID(L5511,1,4),IF(O5511="5",MID(L5511,1,6),IF(O5511="6",MID(L5511,1,7),IF(O5511="7",MID(L5511,1,8),IF(O5511="8",MID(L5511,1,10)))))))))</f>
        <v>71145112</v>
      </c>
      <c r="Q5511" s="1"/>
      <c r="R5511" s="1"/>
      <c r="S5511" s="1"/>
      <c r="T5511" s="1"/>
      <c r="U5511" s="1"/>
      <c r="V5511" s="1"/>
      <c r="W5511" s="1"/>
      <c r="X5511" s="1"/>
      <c r="Y5511" s="1"/>
      <c r="Z5511" s="1"/>
      <c r="AA5511" s="1"/>
      <c r="AB5511" s="1"/>
      <c r="AC5511" s="1"/>
      <c r="AD5511" s="1"/>
      <c r="AE5511" s="1"/>
      <c r="AF5511" s="1"/>
      <c r="AG5511" s="1"/>
      <c r="AH5511" s="1"/>
      <c r="AI5511" s="1"/>
      <c r="AJ5511" s="1"/>
    </row>
    <row r="5512" customFormat="false" ht="15.75" hidden="false" customHeight="true" outlineLevel="0" collapsed="false">
      <c r="A5512" s="1"/>
      <c r="B5512" s="11" t="str">
        <f aca="false">MID(L5512,1,1)</f>
        <v>7</v>
      </c>
      <c r="C5512" s="11" t="str">
        <f aca="false">MID(L5512,2,1)</f>
        <v>1</v>
      </c>
      <c r="D5512" s="11" t="str">
        <f aca="false">MID(L5512,3,1)</f>
        <v>1</v>
      </c>
      <c r="E5512" s="11" t="str">
        <f aca="false">MID(L5512,4,1)</f>
        <v>4</v>
      </c>
      <c r="F5512" s="11" t="str">
        <f aca="false">MID(L5512,5,2)</f>
        <v>51</v>
      </c>
      <c r="G5512" s="11" t="str">
        <f aca="false">MID(L5512,7,1)</f>
        <v>1</v>
      </c>
      <c r="H5512" s="11" t="str">
        <f aca="false">MID(L5512,8,1)</f>
        <v>3</v>
      </c>
      <c r="I5512" s="12" t="str">
        <f aca="false">IF(O5512="1","-x-",IF(O5512&lt;="4",MID(L5512,1,O5512-1),IF(O5512="5",MID(L5512,1,4),IF(O5512="6",MID(L5512,1,6),IF(AND(O5512="7",G5512="0"),MID(L5512,1,6),MID(L5512,1,7))))))</f>
        <v>7114511</v>
      </c>
      <c r="J5512" s="11" t="n">
        <v>2026</v>
      </c>
      <c r="K5512" s="11" t="s">
        <v>15</v>
      </c>
      <c r="L5512" s="32" t="n">
        <v>71145113</v>
      </c>
      <c r="M5512" s="1" t="s">
        <v>221</v>
      </c>
      <c r="N5512" s="15" t="str">
        <f aca="false">IF(ISERROR(VLOOKUP(P5512,$I$2:$I$5308,1,FALSE()))=FALSE(),"S","A")</f>
        <v>A</v>
      </c>
      <c r="O5512" s="15" t="str">
        <f aca="false">IF(H5512&lt;&gt;"0","7",IF(G5512&lt;&gt;"0","6",IF(F5512&lt;&gt;"00","5",IF(E5512&lt;&gt;"0","4",IF(D5512&lt;&gt;"0","3",IF(C5512&lt;&gt;"0","2",IF(B5512&lt;&gt;"0","1","-x-")))))))</f>
        <v>7</v>
      </c>
      <c r="P5512" s="16" t="str">
        <f aca="false">IF(O5512="1",MID(L5512,1,1),IF(O5512="2",MID(L5512,1,2),IF(O5512="3",MID(L5512,1,3),IF(O5512="4",MID(L5512,1,4),IF(O5512="5",MID(L5512,1,6),IF(O5512="6",MID(L5512,1,7),IF(O5512="7",MID(L5512,1,8),IF(O5512="8",MID(L5512,1,10)))))))))</f>
        <v>71145113</v>
      </c>
      <c r="Q5512" s="1"/>
      <c r="R5512" s="1"/>
      <c r="S5512" s="1"/>
      <c r="T5512" s="1"/>
      <c r="U5512" s="1"/>
      <c r="V5512" s="1"/>
      <c r="W5512" s="1"/>
      <c r="X5512" s="1"/>
      <c r="Y5512" s="1"/>
      <c r="Z5512" s="1"/>
      <c r="AA5512" s="1"/>
      <c r="AB5512" s="1"/>
      <c r="AC5512" s="1"/>
      <c r="AD5512" s="1"/>
      <c r="AE5512" s="1"/>
      <c r="AF5512" s="1"/>
      <c r="AG5512" s="1"/>
      <c r="AH5512" s="1"/>
      <c r="AI5512" s="1"/>
      <c r="AJ5512" s="1"/>
    </row>
    <row r="5513" customFormat="false" ht="15.75" hidden="false" customHeight="true" outlineLevel="0" collapsed="false">
      <c r="A5513" s="1"/>
      <c r="B5513" s="11" t="str">
        <f aca="false">MID(L5513,1,1)</f>
        <v>7</v>
      </c>
      <c r="C5513" s="11" t="str">
        <f aca="false">MID(L5513,2,1)</f>
        <v>1</v>
      </c>
      <c r="D5513" s="11" t="str">
        <f aca="false">MID(L5513,3,1)</f>
        <v>1</v>
      </c>
      <c r="E5513" s="11" t="str">
        <f aca="false">MID(L5513,4,1)</f>
        <v>4</v>
      </c>
      <c r="F5513" s="11" t="str">
        <f aca="false">MID(L5513,5,2)</f>
        <v>51</v>
      </c>
      <c r="G5513" s="11" t="str">
        <f aca="false">MID(L5513,7,1)</f>
        <v>1</v>
      </c>
      <c r="H5513" s="11" t="str">
        <f aca="false">MID(L5513,8,1)</f>
        <v>4</v>
      </c>
      <c r="I5513" s="12" t="str">
        <f aca="false">IF(O5513="1","-x-",IF(O5513&lt;="4",MID(L5513,1,O5513-1),IF(O5513="5",MID(L5513,1,4),IF(O5513="6",MID(L5513,1,6),IF(AND(O5513="7",G5513="0"),MID(L5513,1,6),MID(L5513,1,7))))))</f>
        <v>7114511</v>
      </c>
      <c r="J5513" s="11" t="n">
        <v>2026</v>
      </c>
      <c r="K5513" s="11" t="s">
        <v>15</v>
      </c>
      <c r="L5513" s="32" t="n">
        <v>71145114</v>
      </c>
      <c r="M5513" s="1" t="s">
        <v>222</v>
      </c>
      <c r="N5513" s="15" t="str">
        <f aca="false">IF(ISERROR(VLOOKUP(P5513,$I$2:$I$5308,1,FALSE()))=FALSE(),"S","A")</f>
        <v>A</v>
      </c>
      <c r="O5513" s="15" t="str">
        <f aca="false">IF(H5513&lt;&gt;"0","7",IF(G5513&lt;&gt;"0","6",IF(F5513&lt;&gt;"00","5",IF(E5513&lt;&gt;"0","4",IF(D5513&lt;&gt;"0","3",IF(C5513&lt;&gt;"0","2",IF(B5513&lt;&gt;"0","1","-x-")))))))</f>
        <v>7</v>
      </c>
      <c r="P5513" s="16" t="str">
        <f aca="false">IF(O5513="1",MID(L5513,1,1),IF(O5513="2",MID(L5513,1,2),IF(O5513="3",MID(L5513,1,3),IF(O5513="4",MID(L5513,1,4),IF(O5513="5",MID(L5513,1,6),IF(O5513="6",MID(L5513,1,7),IF(O5513="7",MID(L5513,1,8),IF(O5513="8",MID(L5513,1,10)))))))))</f>
        <v>71145114</v>
      </c>
      <c r="Q5513" s="1"/>
      <c r="R5513" s="1"/>
      <c r="S5513" s="1"/>
      <c r="T5513" s="1"/>
      <c r="U5513" s="1"/>
      <c r="V5513" s="1"/>
      <c r="W5513" s="1"/>
      <c r="X5513" s="1"/>
      <c r="Y5513" s="1"/>
      <c r="Z5513" s="1"/>
      <c r="AA5513" s="1"/>
      <c r="AB5513" s="1"/>
      <c r="AC5513" s="1"/>
      <c r="AD5513" s="1"/>
      <c r="AE5513" s="1"/>
      <c r="AF5513" s="1"/>
      <c r="AG5513" s="1"/>
      <c r="AH5513" s="1"/>
      <c r="AI5513" s="1"/>
      <c r="AJ5513" s="1"/>
    </row>
    <row r="5514" customFormat="false" ht="15.75" hidden="false" customHeight="true" outlineLevel="0" collapsed="false">
      <c r="A5514" s="1"/>
      <c r="B5514" s="11" t="str">
        <f aca="false">MID(L5514,1,1)</f>
        <v>7</v>
      </c>
      <c r="C5514" s="11" t="str">
        <f aca="false">MID(L5514,2,1)</f>
        <v>1</v>
      </c>
      <c r="D5514" s="11" t="str">
        <f aca="false">MID(L5514,3,1)</f>
        <v>1</v>
      </c>
      <c r="E5514" s="11" t="str">
        <f aca="false">MID(L5514,4,1)</f>
        <v>4</v>
      </c>
      <c r="F5514" s="11" t="str">
        <f aca="false">MID(L5514,5,2)</f>
        <v>51</v>
      </c>
      <c r="G5514" s="11" t="str">
        <f aca="false">MID(L5514,7,1)</f>
        <v>1</v>
      </c>
      <c r="H5514" s="11" t="str">
        <f aca="false">MID(L5514,8,1)</f>
        <v>5</v>
      </c>
      <c r="I5514" s="12" t="str">
        <f aca="false">IF(O5514="1","-x-",IF(O5514&lt;="4",MID(L5514,1,O5514-1),IF(O5514="5",MID(L5514,1,4),IF(O5514="6",MID(L5514,1,6),IF(AND(O5514="7",G5514="0"),MID(L5514,1,6),MID(L5514,1,7))))))</f>
        <v>7114511</v>
      </c>
      <c r="J5514" s="11" t="n">
        <v>2026</v>
      </c>
      <c r="K5514" s="11" t="s">
        <v>15</v>
      </c>
      <c r="L5514" s="32" t="n">
        <v>71145115</v>
      </c>
      <c r="M5514" s="1" t="s">
        <v>223</v>
      </c>
      <c r="N5514" s="15" t="str">
        <f aca="false">IF(ISERROR(VLOOKUP(P5514,$I$2:$I$5308,1,FALSE()))=FALSE(),"S","A")</f>
        <v>A</v>
      </c>
      <c r="O5514" s="15" t="str">
        <f aca="false">IF(H5514&lt;&gt;"0","7",IF(G5514&lt;&gt;"0","6",IF(F5514&lt;&gt;"00","5",IF(E5514&lt;&gt;"0","4",IF(D5514&lt;&gt;"0","3",IF(C5514&lt;&gt;"0","2",IF(B5514&lt;&gt;"0","1","-x-")))))))</f>
        <v>7</v>
      </c>
      <c r="P5514" s="16" t="str">
        <f aca="false">IF(O5514="1",MID(L5514,1,1),IF(O5514="2",MID(L5514,1,2),IF(O5514="3",MID(L5514,1,3),IF(O5514="4",MID(L5514,1,4),IF(O5514="5",MID(L5514,1,6),IF(O5514="6",MID(L5514,1,7),IF(O5514="7",MID(L5514,1,8),IF(O5514="8",MID(L5514,1,10)))))))))</f>
        <v>71145115</v>
      </c>
      <c r="Q5514" s="1"/>
      <c r="R5514" s="1"/>
      <c r="S5514" s="1"/>
      <c r="T5514" s="1"/>
      <c r="U5514" s="1"/>
      <c r="V5514" s="1"/>
      <c r="W5514" s="1"/>
      <c r="X5514" s="1"/>
      <c r="Y5514" s="1"/>
      <c r="Z5514" s="1"/>
      <c r="AA5514" s="1"/>
      <c r="AB5514" s="1"/>
      <c r="AC5514" s="1"/>
      <c r="AD5514" s="1"/>
      <c r="AE5514" s="1"/>
      <c r="AF5514" s="1"/>
      <c r="AG5514" s="1"/>
      <c r="AH5514" s="1"/>
      <c r="AI5514" s="1"/>
      <c r="AJ5514" s="1"/>
    </row>
    <row r="5515" customFormat="false" ht="15.75" hidden="false" customHeight="true" outlineLevel="0" collapsed="false">
      <c r="A5515" s="1"/>
      <c r="B5515" s="11" t="str">
        <f aca="false">MID(L5515,1,1)</f>
        <v>7</v>
      </c>
      <c r="C5515" s="11" t="str">
        <f aca="false">MID(L5515,2,1)</f>
        <v>1</v>
      </c>
      <c r="D5515" s="11" t="str">
        <f aca="false">MID(L5515,3,1)</f>
        <v>1</v>
      </c>
      <c r="E5515" s="11" t="str">
        <f aca="false">MID(L5515,4,1)</f>
        <v>4</v>
      </c>
      <c r="F5515" s="11" t="str">
        <f aca="false">MID(L5515,5,2)</f>
        <v>51</v>
      </c>
      <c r="G5515" s="11" t="str">
        <f aca="false">MID(L5515,7,1)</f>
        <v>1</v>
      </c>
      <c r="H5515" s="11" t="str">
        <f aca="false">MID(L5515,8,1)</f>
        <v>6</v>
      </c>
      <c r="I5515" s="12" t="str">
        <f aca="false">IF(O5515="1","-x-",IF(O5515&lt;="4",MID(L5515,1,O5515-1),IF(O5515="5",MID(L5515,1,4),IF(O5515="6",MID(L5515,1,6),IF(AND(O5515="7",G5515="0"),MID(L5515,1,6),MID(L5515,1,7))))))</f>
        <v>7114511</v>
      </c>
      <c r="J5515" s="11" t="n">
        <v>2026</v>
      </c>
      <c r="K5515" s="11" t="s">
        <v>15</v>
      </c>
      <c r="L5515" s="32" t="n">
        <v>71145116</v>
      </c>
      <c r="M5515" s="1" t="s">
        <v>224</v>
      </c>
      <c r="N5515" s="15" t="str">
        <f aca="false">IF(ISERROR(VLOOKUP(P5515,$I$2:$I$5308,1,FALSE()))=FALSE(),"S","A")</f>
        <v>A</v>
      </c>
      <c r="O5515" s="15" t="str">
        <f aca="false">IF(H5515&lt;&gt;"0","7",IF(G5515&lt;&gt;"0","6",IF(F5515&lt;&gt;"00","5",IF(E5515&lt;&gt;"0","4",IF(D5515&lt;&gt;"0","3",IF(C5515&lt;&gt;"0","2",IF(B5515&lt;&gt;"0","1","-x-")))))))</f>
        <v>7</v>
      </c>
      <c r="P5515" s="16" t="str">
        <f aca="false">IF(O5515="1",MID(L5515,1,1),IF(O5515="2",MID(L5515,1,2),IF(O5515="3",MID(L5515,1,3),IF(O5515="4",MID(L5515,1,4),IF(O5515="5",MID(L5515,1,6),IF(O5515="6",MID(L5515,1,7),IF(O5515="7",MID(L5515,1,8),IF(O5515="8",MID(L5515,1,10)))))))))</f>
        <v>71145116</v>
      </c>
      <c r="Q5515" s="1"/>
      <c r="R5515" s="1"/>
      <c r="S5515" s="1"/>
      <c r="T5515" s="1"/>
      <c r="U5515" s="1"/>
      <c r="V5515" s="1"/>
      <c r="W5515" s="1"/>
      <c r="X5515" s="1"/>
      <c r="Y5515" s="1"/>
      <c r="Z5515" s="1"/>
      <c r="AA5515" s="1"/>
      <c r="AB5515" s="1"/>
      <c r="AC5515" s="1"/>
      <c r="AD5515" s="1"/>
      <c r="AE5515" s="1"/>
      <c r="AF5515" s="1"/>
      <c r="AG5515" s="1"/>
      <c r="AH5515" s="1"/>
      <c r="AI5515" s="1"/>
      <c r="AJ5515" s="1"/>
    </row>
    <row r="5516" customFormat="false" ht="15.75" hidden="false" customHeight="true" outlineLevel="0" collapsed="false">
      <c r="A5516" s="1"/>
      <c r="B5516" s="11" t="str">
        <f aca="false">MID(L5516,1,1)</f>
        <v>7</v>
      </c>
      <c r="C5516" s="11" t="str">
        <f aca="false">MID(L5516,2,1)</f>
        <v>1</v>
      </c>
      <c r="D5516" s="11" t="str">
        <f aca="false">MID(L5516,3,1)</f>
        <v>1</v>
      </c>
      <c r="E5516" s="11" t="str">
        <f aca="false">MID(L5516,4,1)</f>
        <v>4</v>
      </c>
      <c r="F5516" s="11" t="str">
        <f aca="false">MID(L5516,5,2)</f>
        <v>51</v>
      </c>
      <c r="G5516" s="11" t="str">
        <f aca="false">MID(L5516,7,1)</f>
        <v>1</v>
      </c>
      <c r="H5516" s="11" t="str">
        <f aca="false">MID(L5516,8,1)</f>
        <v>7</v>
      </c>
      <c r="I5516" s="12" t="str">
        <f aca="false">IF(O5516="1","-x-",IF(O5516&lt;="4",MID(L5516,1,O5516-1),IF(O5516="5",MID(L5516,1,4),IF(O5516="6",MID(L5516,1,6),IF(AND(O5516="7",G5516="0"),MID(L5516,1,6),MID(L5516,1,7))))))</f>
        <v>7114511</v>
      </c>
      <c r="J5516" s="11" t="n">
        <v>2026</v>
      </c>
      <c r="K5516" s="11" t="s">
        <v>15</v>
      </c>
      <c r="L5516" s="32" t="n">
        <v>71145117</v>
      </c>
      <c r="M5516" s="1" t="s">
        <v>225</v>
      </c>
      <c r="N5516" s="15" t="str">
        <f aca="false">IF(ISERROR(VLOOKUP(P5516,$I$2:$I$5308,1,FALSE()))=FALSE(),"S","A")</f>
        <v>A</v>
      </c>
      <c r="O5516" s="15" t="str">
        <f aca="false">IF(H5516&lt;&gt;"0","7",IF(G5516&lt;&gt;"0","6",IF(F5516&lt;&gt;"00","5",IF(E5516&lt;&gt;"0","4",IF(D5516&lt;&gt;"0","3",IF(C5516&lt;&gt;"0","2",IF(B5516&lt;&gt;"0","1","-x-")))))))</f>
        <v>7</v>
      </c>
      <c r="P5516" s="16" t="str">
        <f aca="false">IF(O5516="1",MID(L5516,1,1),IF(O5516="2",MID(L5516,1,2),IF(O5516="3",MID(L5516,1,3),IF(O5516="4",MID(L5516,1,4),IF(O5516="5",MID(L5516,1,6),IF(O5516="6",MID(L5516,1,7),IF(O5516="7",MID(L5516,1,8),IF(O5516="8",MID(L5516,1,10)))))))))</f>
        <v>71145117</v>
      </c>
      <c r="Q5516" s="1"/>
      <c r="R5516" s="1"/>
      <c r="S5516" s="1"/>
      <c r="T5516" s="1"/>
      <c r="U5516" s="1"/>
      <c r="V5516" s="1"/>
      <c r="W5516" s="1"/>
      <c r="X5516" s="1"/>
      <c r="Y5516" s="1"/>
      <c r="Z5516" s="1"/>
      <c r="AA5516" s="1"/>
      <c r="AB5516" s="1"/>
      <c r="AC5516" s="1"/>
      <c r="AD5516" s="1"/>
      <c r="AE5516" s="1"/>
      <c r="AF5516" s="1"/>
      <c r="AG5516" s="1"/>
      <c r="AH5516" s="1"/>
      <c r="AI5516" s="1"/>
      <c r="AJ5516" s="1"/>
    </row>
    <row r="5517" customFormat="false" ht="15.75" hidden="false" customHeight="true" outlineLevel="0" collapsed="false">
      <c r="A5517" s="1"/>
      <c r="B5517" s="11" t="str">
        <f aca="false">MID(L5517,1,1)</f>
        <v>7</v>
      </c>
      <c r="C5517" s="11" t="str">
        <f aca="false">MID(L5517,2,1)</f>
        <v>1</v>
      </c>
      <c r="D5517" s="11" t="str">
        <f aca="false">MID(L5517,3,1)</f>
        <v>1</v>
      </c>
      <c r="E5517" s="11" t="str">
        <f aca="false">MID(L5517,4,1)</f>
        <v>4</v>
      </c>
      <c r="F5517" s="11" t="str">
        <f aca="false">MID(L5517,5,2)</f>
        <v>51</v>
      </c>
      <c r="G5517" s="11" t="str">
        <f aca="false">MID(L5517,7,1)</f>
        <v>1</v>
      </c>
      <c r="H5517" s="11" t="str">
        <f aca="false">MID(L5517,8,1)</f>
        <v>8</v>
      </c>
      <c r="I5517" s="12" t="str">
        <f aca="false">IF(O5517="1","-x-",IF(O5517&lt;="4",MID(L5517,1,O5517-1),IF(O5517="5",MID(L5517,1,4),IF(O5517="6",MID(L5517,1,6),IF(AND(O5517="7",G5517="0"),MID(L5517,1,6),MID(L5517,1,7))))))</f>
        <v>7114511</v>
      </c>
      <c r="J5517" s="11" t="n">
        <v>2026</v>
      </c>
      <c r="K5517" s="11" t="s">
        <v>15</v>
      </c>
      <c r="L5517" s="32" t="n">
        <v>71145118</v>
      </c>
      <c r="M5517" s="1" t="s">
        <v>226</v>
      </c>
      <c r="N5517" s="15" t="str">
        <f aca="false">IF(ISERROR(VLOOKUP(P5517,$I$2:$I$5308,1,FALSE()))=FALSE(),"S","A")</f>
        <v>A</v>
      </c>
      <c r="O5517" s="15" t="str">
        <f aca="false">IF(H5517&lt;&gt;"0","7",IF(G5517&lt;&gt;"0","6",IF(F5517&lt;&gt;"00","5",IF(E5517&lt;&gt;"0","4",IF(D5517&lt;&gt;"0","3",IF(C5517&lt;&gt;"0","2",IF(B5517&lt;&gt;"0","1","-x-")))))))</f>
        <v>7</v>
      </c>
      <c r="P5517" s="16" t="str">
        <f aca="false">IF(O5517="1",MID(L5517,1,1),IF(O5517="2",MID(L5517,1,2),IF(O5517="3",MID(L5517,1,3),IF(O5517="4",MID(L5517,1,4),IF(O5517="5",MID(L5517,1,6),IF(O5517="6",MID(L5517,1,7),IF(O5517="7",MID(L5517,1,8),IF(O5517="8",MID(L5517,1,10)))))))))</f>
        <v>71145118</v>
      </c>
      <c r="Q5517" s="1"/>
      <c r="R5517" s="1"/>
      <c r="S5517" s="1"/>
      <c r="T5517" s="1"/>
      <c r="U5517" s="1"/>
      <c r="V5517" s="1"/>
      <c r="W5517" s="1"/>
      <c r="X5517" s="1"/>
      <c r="Y5517" s="1"/>
      <c r="Z5517" s="1"/>
      <c r="AA5517" s="1"/>
      <c r="AB5517" s="1"/>
      <c r="AC5517" s="1"/>
      <c r="AD5517" s="1"/>
      <c r="AE5517" s="1"/>
      <c r="AF5517" s="1"/>
      <c r="AG5517" s="1"/>
      <c r="AH5517" s="1"/>
      <c r="AI5517" s="1"/>
      <c r="AJ5517" s="1"/>
    </row>
    <row r="5518" customFormat="false" ht="15.75" hidden="false" customHeight="true" outlineLevel="0" collapsed="false">
      <c r="A5518" s="1"/>
      <c r="B5518" s="11" t="str">
        <f aca="false">MID(L5518,1,1)</f>
        <v>7</v>
      </c>
      <c r="C5518" s="11" t="str">
        <f aca="false">MID(L5518,2,1)</f>
        <v>1</v>
      </c>
      <c r="D5518" s="11" t="str">
        <f aca="false">MID(L5518,3,1)</f>
        <v>1</v>
      </c>
      <c r="E5518" s="11" t="str">
        <f aca="false">MID(L5518,4,1)</f>
        <v>4</v>
      </c>
      <c r="F5518" s="11" t="str">
        <f aca="false">MID(L5518,5,2)</f>
        <v>51</v>
      </c>
      <c r="G5518" s="11" t="str">
        <f aca="false">MID(L5518,7,1)</f>
        <v>2</v>
      </c>
      <c r="H5518" s="11" t="str">
        <f aca="false">MID(L5518,8,1)</f>
        <v>0</v>
      </c>
      <c r="I5518" s="12" t="str">
        <f aca="false">IF(O5518="1","-x-",IF(O5518&lt;="4",MID(L5518,1,O5518-1),IF(O5518="5",MID(L5518,1,4),IF(O5518="6",MID(L5518,1,6),IF(AND(O5518="7",G5518="0"),MID(L5518,1,6),MID(L5518,1,7))))))</f>
        <v>711451</v>
      </c>
      <c r="J5518" s="11" t="n">
        <v>2026</v>
      </c>
      <c r="K5518" s="11" t="s">
        <v>15</v>
      </c>
      <c r="L5518" s="32" t="n">
        <v>71145120</v>
      </c>
      <c r="M5518" s="1" t="s">
        <v>227</v>
      </c>
      <c r="N5518" s="15" t="s">
        <v>5190</v>
      </c>
      <c r="O5518" s="15" t="str">
        <f aca="false">IF(H5518&lt;&gt;"0","7",IF(G5518&lt;&gt;"0","6",IF(F5518&lt;&gt;"00","5",IF(E5518&lt;&gt;"0","4",IF(D5518&lt;&gt;"0","3",IF(C5518&lt;&gt;"0","2",IF(B5518&lt;&gt;"0","1","-x-")))))))</f>
        <v>6</v>
      </c>
      <c r="P5518" s="16" t="str">
        <f aca="false">IF(O5518="1",MID(L5518,1,1),IF(O5518="2",MID(L5518,1,2),IF(O5518="3",MID(L5518,1,3),IF(O5518="4",MID(L5518,1,4),IF(O5518="5",MID(L5518,1,6),IF(O5518="6",MID(L5518,1,7),IF(O5518="7",MID(L5518,1,8),IF(O5518="8",MID(L5518,1,10)))))))))</f>
        <v>7114512</v>
      </c>
      <c r="Q5518" s="1"/>
      <c r="R5518" s="1"/>
      <c r="S5518" s="1"/>
      <c r="T5518" s="1"/>
      <c r="U5518" s="1" t="s">
        <v>228</v>
      </c>
      <c r="V5518" s="1"/>
      <c r="W5518" s="1"/>
      <c r="X5518" s="1"/>
      <c r="Y5518" s="1"/>
      <c r="Z5518" s="1"/>
      <c r="AA5518" s="1"/>
      <c r="AB5518" s="1"/>
      <c r="AC5518" s="1"/>
      <c r="AD5518" s="1"/>
      <c r="AE5518" s="1"/>
      <c r="AF5518" s="1"/>
      <c r="AG5518" s="1"/>
      <c r="AH5518" s="1"/>
      <c r="AI5518" s="1"/>
      <c r="AJ5518" s="1"/>
    </row>
    <row r="5519" customFormat="false" ht="15.75" hidden="false" customHeight="true" outlineLevel="0" collapsed="false">
      <c r="A5519" s="1"/>
      <c r="B5519" s="11" t="str">
        <f aca="false">MID(L5519,1,1)</f>
        <v>7</v>
      </c>
      <c r="C5519" s="11" t="str">
        <f aca="false">MID(L5519,2,1)</f>
        <v>1</v>
      </c>
      <c r="D5519" s="11" t="str">
        <f aca="false">MID(L5519,3,1)</f>
        <v>1</v>
      </c>
      <c r="E5519" s="11" t="str">
        <f aca="false">MID(L5519,4,1)</f>
        <v>4</v>
      </c>
      <c r="F5519" s="11" t="str">
        <f aca="false">MID(L5519,5,2)</f>
        <v>51</v>
      </c>
      <c r="G5519" s="11" t="str">
        <f aca="false">MID(L5519,7,1)</f>
        <v>2</v>
      </c>
      <c r="H5519" s="11" t="str">
        <f aca="false">MID(L5519,8,1)</f>
        <v>1</v>
      </c>
      <c r="I5519" s="12" t="str">
        <f aca="false">IF(O5519="1","-x-",IF(O5519&lt;="4",MID(L5519,1,O5519-1),IF(O5519="5",MID(L5519,1,4),IF(O5519="6",MID(L5519,1,6),IF(AND(O5519="7",G5519="0"),MID(L5519,1,6),MID(L5519,1,7))))))</f>
        <v>7114512</v>
      </c>
      <c r="J5519" s="11" t="n">
        <v>2026</v>
      </c>
      <c r="K5519" s="11" t="s">
        <v>15</v>
      </c>
      <c r="L5519" s="32" t="n">
        <v>71145121</v>
      </c>
      <c r="M5519" s="1" t="s">
        <v>229</v>
      </c>
      <c r="N5519" s="15" t="str">
        <f aca="false">IF(ISERROR(VLOOKUP(P5519,$I$2:$I$5308,1,FALSE()))=FALSE(),"S","A")</f>
        <v>A</v>
      </c>
      <c r="O5519" s="15" t="str">
        <f aca="false">IF(H5519&lt;&gt;"0","7",IF(G5519&lt;&gt;"0","6",IF(F5519&lt;&gt;"00","5",IF(E5519&lt;&gt;"0","4",IF(D5519&lt;&gt;"0","3",IF(C5519&lt;&gt;"0","2",IF(B5519&lt;&gt;"0","1","-x-")))))))</f>
        <v>7</v>
      </c>
      <c r="P5519" s="16" t="str">
        <f aca="false">IF(O5519="1",MID(L5519,1,1),IF(O5519="2",MID(L5519,1,2),IF(O5519="3",MID(L5519,1,3),IF(O5519="4",MID(L5519,1,4),IF(O5519="5",MID(L5519,1,6),IF(O5519="6",MID(L5519,1,7),IF(O5519="7",MID(L5519,1,8),IF(O5519="8",MID(L5519,1,10)))))))))</f>
        <v>71145121</v>
      </c>
      <c r="Q5519" s="1"/>
      <c r="R5519" s="1"/>
      <c r="S5519" s="1"/>
      <c r="T5519" s="1"/>
      <c r="U5519" s="1"/>
      <c r="V5519" s="1"/>
      <c r="W5519" s="1"/>
      <c r="X5519" s="1"/>
      <c r="Y5519" s="1"/>
      <c r="Z5519" s="1"/>
      <c r="AA5519" s="1"/>
      <c r="AB5519" s="1"/>
      <c r="AC5519" s="1"/>
      <c r="AD5519" s="1"/>
      <c r="AE5519" s="1"/>
      <c r="AF5519" s="1"/>
      <c r="AG5519" s="1"/>
      <c r="AH5519" s="1"/>
      <c r="AI5519" s="1"/>
      <c r="AJ5519" s="1"/>
    </row>
    <row r="5520" customFormat="false" ht="15.75" hidden="false" customHeight="true" outlineLevel="0" collapsed="false">
      <c r="A5520" s="1"/>
      <c r="B5520" s="11" t="str">
        <f aca="false">MID(L5520,1,1)</f>
        <v>7</v>
      </c>
      <c r="C5520" s="11" t="str">
        <f aca="false">MID(L5520,2,1)</f>
        <v>1</v>
      </c>
      <c r="D5520" s="11" t="str">
        <f aca="false">MID(L5520,3,1)</f>
        <v>1</v>
      </c>
      <c r="E5520" s="11" t="str">
        <f aca="false">MID(L5520,4,1)</f>
        <v>4</v>
      </c>
      <c r="F5520" s="11" t="str">
        <f aca="false">MID(L5520,5,2)</f>
        <v>51</v>
      </c>
      <c r="G5520" s="11" t="str">
        <f aca="false">MID(L5520,7,1)</f>
        <v>2</v>
      </c>
      <c r="H5520" s="11" t="str">
        <f aca="false">MID(L5520,8,1)</f>
        <v>2</v>
      </c>
      <c r="I5520" s="12" t="str">
        <f aca="false">IF(O5520="1","-x-",IF(O5520&lt;="4",MID(L5520,1,O5520-1),IF(O5520="5",MID(L5520,1,4),IF(O5520="6",MID(L5520,1,6),IF(AND(O5520="7",G5520="0"),MID(L5520,1,6),MID(L5520,1,7))))))</f>
        <v>7114512</v>
      </c>
      <c r="J5520" s="11" t="n">
        <v>2026</v>
      </c>
      <c r="K5520" s="11" t="s">
        <v>15</v>
      </c>
      <c r="L5520" s="32" t="n">
        <v>71145122</v>
      </c>
      <c r="M5520" s="1" t="s">
        <v>230</v>
      </c>
      <c r="N5520" s="15" t="str">
        <f aca="false">IF(ISERROR(VLOOKUP(P5520,$I$2:$I$5308,1,FALSE()))=FALSE(),"S","A")</f>
        <v>A</v>
      </c>
      <c r="O5520" s="15" t="str">
        <f aca="false">IF(H5520&lt;&gt;"0","7",IF(G5520&lt;&gt;"0","6",IF(F5520&lt;&gt;"00","5",IF(E5520&lt;&gt;"0","4",IF(D5520&lt;&gt;"0","3",IF(C5520&lt;&gt;"0","2",IF(B5520&lt;&gt;"0","1","-x-")))))))</f>
        <v>7</v>
      </c>
      <c r="P5520" s="16" t="str">
        <f aca="false">IF(O5520="1",MID(L5520,1,1),IF(O5520="2",MID(L5520,1,2),IF(O5520="3",MID(L5520,1,3),IF(O5520="4",MID(L5520,1,4),IF(O5520="5",MID(L5520,1,6),IF(O5520="6",MID(L5520,1,7),IF(O5520="7",MID(L5520,1,8),IF(O5520="8",MID(L5520,1,10)))))))))</f>
        <v>71145122</v>
      </c>
      <c r="Q5520" s="1"/>
      <c r="R5520" s="1"/>
      <c r="S5520" s="1"/>
      <c r="T5520" s="1"/>
      <c r="U5520" s="1"/>
      <c r="V5520" s="1"/>
      <c r="W5520" s="1"/>
      <c r="X5520" s="1"/>
      <c r="Y5520" s="1"/>
      <c r="Z5520" s="1"/>
      <c r="AA5520" s="1"/>
      <c r="AB5520" s="1"/>
      <c r="AC5520" s="1"/>
      <c r="AD5520" s="1"/>
      <c r="AE5520" s="1"/>
      <c r="AF5520" s="1"/>
      <c r="AG5520" s="1"/>
      <c r="AH5520" s="1"/>
      <c r="AI5520" s="1"/>
      <c r="AJ5520" s="1"/>
    </row>
    <row r="5521" customFormat="false" ht="15.75" hidden="false" customHeight="true" outlineLevel="0" collapsed="false">
      <c r="A5521" s="1"/>
      <c r="B5521" s="11" t="str">
        <f aca="false">MID(L5521,1,1)</f>
        <v>7</v>
      </c>
      <c r="C5521" s="11" t="str">
        <f aca="false">MID(L5521,2,1)</f>
        <v>1</v>
      </c>
      <c r="D5521" s="11" t="str">
        <f aca="false">MID(L5521,3,1)</f>
        <v>1</v>
      </c>
      <c r="E5521" s="11" t="str">
        <f aca="false">MID(L5521,4,1)</f>
        <v>4</v>
      </c>
      <c r="F5521" s="11" t="str">
        <f aca="false">MID(L5521,5,2)</f>
        <v>51</v>
      </c>
      <c r="G5521" s="11" t="str">
        <f aca="false">MID(L5521,7,1)</f>
        <v>2</v>
      </c>
      <c r="H5521" s="11" t="str">
        <f aca="false">MID(L5521,8,1)</f>
        <v>3</v>
      </c>
      <c r="I5521" s="12" t="str">
        <f aca="false">IF(O5521="1","-x-",IF(O5521&lt;="4",MID(L5521,1,O5521-1),IF(O5521="5",MID(L5521,1,4),IF(O5521="6",MID(L5521,1,6),IF(AND(O5521="7",G5521="0"),MID(L5521,1,6),MID(L5521,1,7))))))</f>
        <v>7114512</v>
      </c>
      <c r="J5521" s="11" t="n">
        <v>2026</v>
      </c>
      <c r="K5521" s="11" t="s">
        <v>15</v>
      </c>
      <c r="L5521" s="32" t="n">
        <v>71145123</v>
      </c>
      <c r="M5521" s="1" t="s">
        <v>231</v>
      </c>
      <c r="N5521" s="15" t="str">
        <f aca="false">IF(ISERROR(VLOOKUP(P5521,$I$2:$I$5308,1,FALSE()))=FALSE(),"S","A")</f>
        <v>A</v>
      </c>
      <c r="O5521" s="15" t="str">
        <f aca="false">IF(H5521&lt;&gt;"0","7",IF(G5521&lt;&gt;"0","6",IF(F5521&lt;&gt;"00","5",IF(E5521&lt;&gt;"0","4",IF(D5521&lt;&gt;"0","3",IF(C5521&lt;&gt;"0","2",IF(B5521&lt;&gt;"0","1","-x-")))))))</f>
        <v>7</v>
      </c>
      <c r="P5521" s="16" t="str">
        <f aca="false">IF(O5521="1",MID(L5521,1,1),IF(O5521="2",MID(L5521,1,2),IF(O5521="3",MID(L5521,1,3),IF(O5521="4",MID(L5521,1,4),IF(O5521="5",MID(L5521,1,6),IF(O5521="6",MID(L5521,1,7),IF(O5521="7",MID(L5521,1,8),IF(O5521="8",MID(L5521,1,10)))))))))</f>
        <v>71145123</v>
      </c>
      <c r="Q5521" s="1"/>
      <c r="R5521" s="1"/>
      <c r="S5521" s="1"/>
      <c r="T5521" s="1"/>
      <c r="U5521" s="1"/>
      <c r="V5521" s="1"/>
      <c r="W5521" s="1"/>
      <c r="X5521" s="1"/>
      <c r="Y5521" s="1"/>
      <c r="Z5521" s="1"/>
      <c r="AA5521" s="1"/>
      <c r="AB5521" s="1"/>
      <c r="AC5521" s="1"/>
      <c r="AD5521" s="1"/>
      <c r="AE5521" s="1"/>
      <c r="AF5521" s="1"/>
      <c r="AG5521" s="1"/>
      <c r="AH5521" s="1"/>
      <c r="AI5521" s="1"/>
      <c r="AJ5521" s="1"/>
    </row>
    <row r="5522" customFormat="false" ht="15.75" hidden="false" customHeight="true" outlineLevel="0" collapsed="false">
      <c r="A5522" s="1"/>
      <c r="B5522" s="11" t="str">
        <f aca="false">MID(L5522,1,1)</f>
        <v>7</v>
      </c>
      <c r="C5522" s="11" t="str">
        <f aca="false">MID(L5522,2,1)</f>
        <v>1</v>
      </c>
      <c r="D5522" s="11" t="str">
        <f aca="false">MID(L5522,3,1)</f>
        <v>1</v>
      </c>
      <c r="E5522" s="11" t="str">
        <f aca="false">MID(L5522,4,1)</f>
        <v>4</v>
      </c>
      <c r="F5522" s="11" t="str">
        <f aca="false">MID(L5522,5,2)</f>
        <v>51</v>
      </c>
      <c r="G5522" s="11" t="str">
        <f aca="false">MID(L5522,7,1)</f>
        <v>2</v>
      </c>
      <c r="H5522" s="11" t="str">
        <f aca="false">MID(L5522,8,1)</f>
        <v>4</v>
      </c>
      <c r="I5522" s="12" t="str">
        <f aca="false">IF(O5522="1","-x-",IF(O5522&lt;="4",MID(L5522,1,O5522-1),IF(O5522="5",MID(L5522,1,4),IF(O5522="6",MID(L5522,1,6),IF(AND(O5522="7",G5522="0"),MID(L5522,1,6),MID(L5522,1,7))))))</f>
        <v>7114512</v>
      </c>
      <c r="J5522" s="11" t="n">
        <v>2026</v>
      </c>
      <c r="K5522" s="11" t="s">
        <v>15</v>
      </c>
      <c r="L5522" s="32" t="n">
        <v>71145124</v>
      </c>
      <c r="M5522" s="1" t="s">
        <v>232</v>
      </c>
      <c r="N5522" s="15" t="str">
        <f aca="false">IF(ISERROR(VLOOKUP(P5522,$I$2:$I$5308,1,FALSE()))=FALSE(),"S","A")</f>
        <v>A</v>
      </c>
      <c r="O5522" s="15" t="str">
        <f aca="false">IF(H5522&lt;&gt;"0","7",IF(G5522&lt;&gt;"0","6",IF(F5522&lt;&gt;"00","5",IF(E5522&lt;&gt;"0","4",IF(D5522&lt;&gt;"0","3",IF(C5522&lt;&gt;"0","2",IF(B5522&lt;&gt;"0","1","-x-")))))))</f>
        <v>7</v>
      </c>
      <c r="P5522" s="16" t="str">
        <f aca="false">IF(O5522="1",MID(L5522,1,1),IF(O5522="2",MID(L5522,1,2),IF(O5522="3",MID(L5522,1,3),IF(O5522="4",MID(L5522,1,4),IF(O5522="5",MID(L5522,1,6),IF(O5522="6",MID(L5522,1,7),IF(O5522="7",MID(L5522,1,8),IF(O5522="8",MID(L5522,1,10)))))))))</f>
        <v>71145124</v>
      </c>
      <c r="Q5522" s="1"/>
      <c r="R5522" s="1"/>
      <c r="S5522" s="1"/>
      <c r="T5522" s="1"/>
      <c r="U5522" s="1"/>
      <c r="V5522" s="1"/>
      <c r="W5522" s="1"/>
      <c r="X5522" s="1"/>
      <c r="Y5522" s="1"/>
      <c r="Z5522" s="1"/>
      <c r="AA5522" s="1"/>
      <c r="AB5522" s="1"/>
      <c r="AC5522" s="1"/>
      <c r="AD5522" s="1"/>
      <c r="AE5522" s="1"/>
      <c r="AF5522" s="1"/>
      <c r="AG5522" s="1"/>
      <c r="AH5522" s="1"/>
      <c r="AI5522" s="1"/>
      <c r="AJ5522" s="1"/>
    </row>
    <row r="5523" customFormat="false" ht="15.75" hidden="false" customHeight="true" outlineLevel="0" collapsed="false">
      <c r="A5523" s="1"/>
      <c r="B5523" s="11" t="str">
        <f aca="false">MID(L5523,1,1)</f>
        <v>7</v>
      </c>
      <c r="C5523" s="11" t="str">
        <f aca="false">MID(L5523,2,1)</f>
        <v>1</v>
      </c>
      <c r="D5523" s="11" t="str">
        <f aca="false">MID(L5523,3,1)</f>
        <v>1</v>
      </c>
      <c r="E5523" s="11" t="str">
        <f aca="false">MID(L5523,4,1)</f>
        <v>4</v>
      </c>
      <c r="F5523" s="11" t="str">
        <f aca="false">MID(L5523,5,2)</f>
        <v>51</v>
      </c>
      <c r="G5523" s="11" t="str">
        <f aca="false">MID(L5523,7,1)</f>
        <v>2</v>
      </c>
      <c r="H5523" s="11" t="str">
        <f aca="false">MID(L5523,8,1)</f>
        <v>5</v>
      </c>
      <c r="I5523" s="12" t="str">
        <f aca="false">IF(O5523="1","-x-",IF(O5523&lt;="4",MID(L5523,1,O5523-1),IF(O5523="5",MID(L5523,1,4),IF(O5523="6",MID(L5523,1,6),IF(AND(O5523="7",G5523="0"),MID(L5523,1,6),MID(L5523,1,7))))))</f>
        <v>7114512</v>
      </c>
      <c r="J5523" s="11" t="n">
        <v>2026</v>
      </c>
      <c r="K5523" s="11" t="s">
        <v>15</v>
      </c>
      <c r="L5523" s="32" t="n">
        <v>71145125</v>
      </c>
      <c r="M5523" s="1" t="s">
        <v>233</v>
      </c>
      <c r="N5523" s="15" t="str">
        <f aca="false">IF(ISERROR(VLOOKUP(P5523,$I$2:$I$5308,1,FALSE()))=FALSE(),"S","A")</f>
        <v>A</v>
      </c>
      <c r="O5523" s="15" t="str">
        <f aca="false">IF(H5523&lt;&gt;"0","7",IF(G5523&lt;&gt;"0","6",IF(F5523&lt;&gt;"00","5",IF(E5523&lt;&gt;"0","4",IF(D5523&lt;&gt;"0","3",IF(C5523&lt;&gt;"0","2",IF(B5523&lt;&gt;"0","1","-x-")))))))</f>
        <v>7</v>
      </c>
      <c r="P5523" s="16" t="str">
        <f aca="false">IF(O5523="1",MID(L5523,1,1),IF(O5523="2",MID(L5523,1,2),IF(O5523="3",MID(L5523,1,3),IF(O5523="4",MID(L5523,1,4),IF(O5523="5",MID(L5523,1,6),IF(O5523="6",MID(L5523,1,7),IF(O5523="7",MID(L5523,1,8),IF(O5523="8",MID(L5523,1,10)))))))))</f>
        <v>71145125</v>
      </c>
      <c r="Q5523" s="1"/>
      <c r="R5523" s="1"/>
      <c r="S5523" s="1"/>
      <c r="T5523" s="1"/>
      <c r="U5523" s="1"/>
      <c r="V5523" s="1"/>
      <c r="W5523" s="1"/>
      <c r="X5523" s="1"/>
      <c r="Y5523" s="1"/>
      <c r="Z5523" s="1"/>
      <c r="AA5523" s="1"/>
      <c r="AB5523" s="1"/>
      <c r="AC5523" s="1"/>
      <c r="AD5523" s="1"/>
      <c r="AE5523" s="1"/>
      <c r="AF5523" s="1"/>
      <c r="AG5523" s="1"/>
      <c r="AH5523" s="1"/>
      <c r="AI5523" s="1"/>
      <c r="AJ5523" s="1"/>
    </row>
    <row r="5524" customFormat="false" ht="15.75" hidden="false" customHeight="true" outlineLevel="0" collapsed="false">
      <c r="A5524" s="1"/>
      <c r="B5524" s="11" t="str">
        <f aca="false">MID(L5524,1,1)</f>
        <v>7</v>
      </c>
      <c r="C5524" s="11" t="str">
        <f aca="false">MID(L5524,2,1)</f>
        <v>1</v>
      </c>
      <c r="D5524" s="11" t="str">
        <f aca="false">MID(L5524,3,1)</f>
        <v>1</v>
      </c>
      <c r="E5524" s="11" t="str">
        <f aca="false">MID(L5524,4,1)</f>
        <v>4</v>
      </c>
      <c r="F5524" s="11" t="str">
        <f aca="false">MID(L5524,5,2)</f>
        <v>51</v>
      </c>
      <c r="G5524" s="11" t="str">
        <f aca="false">MID(L5524,7,1)</f>
        <v>2</v>
      </c>
      <c r="H5524" s="11" t="str">
        <f aca="false">MID(L5524,8,1)</f>
        <v>6</v>
      </c>
      <c r="I5524" s="12" t="str">
        <f aca="false">IF(O5524="1","-x-",IF(O5524&lt;="4",MID(L5524,1,O5524-1),IF(O5524="5",MID(L5524,1,4),IF(O5524="6",MID(L5524,1,6),IF(AND(O5524="7",G5524="0"),MID(L5524,1,6),MID(L5524,1,7))))))</f>
        <v>7114512</v>
      </c>
      <c r="J5524" s="11" t="n">
        <v>2026</v>
      </c>
      <c r="K5524" s="11" t="s">
        <v>15</v>
      </c>
      <c r="L5524" s="32" t="n">
        <v>71145126</v>
      </c>
      <c r="M5524" s="1" t="s">
        <v>234</v>
      </c>
      <c r="N5524" s="15" t="str">
        <f aca="false">IF(ISERROR(VLOOKUP(P5524,$I$2:$I$5308,1,FALSE()))=FALSE(),"S","A")</f>
        <v>A</v>
      </c>
      <c r="O5524" s="15" t="str">
        <f aca="false">IF(H5524&lt;&gt;"0","7",IF(G5524&lt;&gt;"0","6",IF(F5524&lt;&gt;"00","5",IF(E5524&lt;&gt;"0","4",IF(D5524&lt;&gt;"0","3",IF(C5524&lt;&gt;"0","2",IF(B5524&lt;&gt;"0","1","-x-")))))))</f>
        <v>7</v>
      </c>
      <c r="P5524" s="16" t="str">
        <f aca="false">IF(O5524="1",MID(L5524,1,1),IF(O5524="2",MID(L5524,1,2),IF(O5524="3",MID(L5524,1,3),IF(O5524="4",MID(L5524,1,4),IF(O5524="5",MID(L5524,1,6),IF(O5524="6",MID(L5524,1,7),IF(O5524="7",MID(L5524,1,8),IF(O5524="8",MID(L5524,1,10)))))))))</f>
        <v>71145126</v>
      </c>
      <c r="Q5524" s="1"/>
      <c r="R5524" s="1"/>
      <c r="S5524" s="1"/>
      <c r="T5524" s="1"/>
      <c r="U5524" s="1"/>
      <c r="V5524" s="1"/>
      <c r="W5524" s="1"/>
      <c r="X5524" s="1"/>
      <c r="Y5524" s="1"/>
      <c r="Z5524" s="1"/>
      <c r="AA5524" s="1"/>
      <c r="AB5524" s="1"/>
      <c r="AC5524" s="1"/>
      <c r="AD5524" s="1"/>
      <c r="AE5524" s="1"/>
      <c r="AF5524" s="1"/>
      <c r="AG5524" s="1"/>
      <c r="AH5524" s="1"/>
      <c r="AI5524" s="1"/>
      <c r="AJ5524" s="1"/>
    </row>
    <row r="5525" customFormat="false" ht="15.75" hidden="false" customHeight="true" outlineLevel="0" collapsed="false">
      <c r="A5525" s="1"/>
      <c r="B5525" s="11" t="str">
        <f aca="false">MID(L5525,1,1)</f>
        <v>7</v>
      </c>
      <c r="C5525" s="11" t="str">
        <f aca="false">MID(L5525,2,1)</f>
        <v>1</v>
      </c>
      <c r="D5525" s="11" t="str">
        <f aca="false">MID(L5525,3,1)</f>
        <v>1</v>
      </c>
      <c r="E5525" s="11" t="str">
        <f aca="false">MID(L5525,4,1)</f>
        <v>4</v>
      </c>
      <c r="F5525" s="11" t="str">
        <f aca="false">MID(L5525,5,2)</f>
        <v>51</v>
      </c>
      <c r="G5525" s="11" t="str">
        <f aca="false">MID(L5525,7,1)</f>
        <v>2</v>
      </c>
      <c r="H5525" s="11" t="str">
        <f aca="false">MID(L5525,8,1)</f>
        <v>7</v>
      </c>
      <c r="I5525" s="12" t="str">
        <f aca="false">IF(O5525="1","-x-",IF(O5525&lt;="4",MID(L5525,1,O5525-1),IF(O5525="5",MID(L5525,1,4),IF(O5525="6",MID(L5525,1,6),IF(AND(O5525="7",G5525="0"),MID(L5525,1,6),MID(L5525,1,7))))))</f>
        <v>7114512</v>
      </c>
      <c r="J5525" s="11" t="n">
        <v>2026</v>
      </c>
      <c r="K5525" s="11" t="s">
        <v>15</v>
      </c>
      <c r="L5525" s="32" t="n">
        <v>71145127</v>
      </c>
      <c r="M5525" s="1" t="s">
        <v>235</v>
      </c>
      <c r="N5525" s="15" t="str">
        <f aca="false">IF(ISERROR(VLOOKUP(P5525,$I$2:$I$5308,1,FALSE()))=FALSE(),"S","A")</f>
        <v>A</v>
      </c>
      <c r="O5525" s="15" t="str">
        <f aca="false">IF(H5525&lt;&gt;"0","7",IF(G5525&lt;&gt;"0","6",IF(F5525&lt;&gt;"00","5",IF(E5525&lt;&gt;"0","4",IF(D5525&lt;&gt;"0","3",IF(C5525&lt;&gt;"0","2",IF(B5525&lt;&gt;"0","1","-x-")))))))</f>
        <v>7</v>
      </c>
      <c r="P5525" s="16" t="str">
        <f aca="false">IF(O5525="1",MID(L5525,1,1),IF(O5525="2",MID(L5525,1,2),IF(O5525="3",MID(L5525,1,3),IF(O5525="4",MID(L5525,1,4),IF(O5525="5",MID(L5525,1,6),IF(O5525="6",MID(L5525,1,7),IF(O5525="7",MID(L5525,1,8),IF(O5525="8",MID(L5525,1,10)))))))))</f>
        <v>71145127</v>
      </c>
      <c r="Q5525" s="1"/>
      <c r="R5525" s="1"/>
      <c r="S5525" s="1"/>
      <c r="T5525" s="1"/>
      <c r="U5525" s="1"/>
      <c r="V5525" s="1"/>
      <c r="W5525" s="1"/>
      <c r="X5525" s="1"/>
      <c r="Y5525" s="1"/>
      <c r="Z5525" s="1"/>
      <c r="AA5525" s="1"/>
      <c r="AB5525" s="1"/>
      <c r="AC5525" s="1"/>
      <c r="AD5525" s="1"/>
      <c r="AE5525" s="1"/>
      <c r="AF5525" s="1"/>
      <c r="AG5525" s="1"/>
      <c r="AH5525" s="1"/>
      <c r="AI5525" s="1"/>
      <c r="AJ5525" s="1"/>
    </row>
    <row r="5526" customFormat="false" ht="15.75" hidden="false" customHeight="true" outlineLevel="0" collapsed="false">
      <c r="A5526" s="1"/>
      <c r="B5526" s="11" t="str">
        <f aca="false">MID(L5526,1,1)</f>
        <v>7</v>
      </c>
      <c r="C5526" s="11" t="str">
        <f aca="false">MID(L5526,2,1)</f>
        <v>1</v>
      </c>
      <c r="D5526" s="11" t="str">
        <f aca="false">MID(L5526,3,1)</f>
        <v>1</v>
      </c>
      <c r="E5526" s="11" t="str">
        <f aca="false">MID(L5526,4,1)</f>
        <v>4</v>
      </c>
      <c r="F5526" s="11" t="str">
        <f aca="false">MID(L5526,5,2)</f>
        <v>51</v>
      </c>
      <c r="G5526" s="11" t="str">
        <f aca="false">MID(L5526,7,1)</f>
        <v>2</v>
      </c>
      <c r="H5526" s="11" t="str">
        <f aca="false">MID(L5526,8,1)</f>
        <v>8</v>
      </c>
      <c r="I5526" s="12" t="str">
        <f aca="false">IF(O5526="1","-x-",IF(O5526&lt;="4",MID(L5526,1,O5526-1),IF(O5526="5",MID(L5526,1,4),IF(O5526="6",MID(L5526,1,6),IF(AND(O5526="7",G5526="0"),MID(L5526,1,6),MID(L5526,1,7))))))</f>
        <v>7114512</v>
      </c>
      <c r="J5526" s="11" t="n">
        <v>2026</v>
      </c>
      <c r="K5526" s="11" t="s">
        <v>15</v>
      </c>
      <c r="L5526" s="32" t="n">
        <v>71145128</v>
      </c>
      <c r="M5526" s="1" t="s">
        <v>236</v>
      </c>
      <c r="N5526" s="15" t="str">
        <f aca="false">IF(ISERROR(VLOOKUP(P5526,$I$2:$I$5308,1,FALSE()))=FALSE(),"S","A")</f>
        <v>A</v>
      </c>
      <c r="O5526" s="15" t="str">
        <f aca="false">IF(H5526&lt;&gt;"0","7",IF(G5526&lt;&gt;"0","6",IF(F5526&lt;&gt;"00","5",IF(E5526&lt;&gt;"0","4",IF(D5526&lt;&gt;"0","3",IF(C5526&lt;&gt;"0","2",IF(B5526&lt;&gt;"0","1","-x-")))))))</f>
        <v>7</v>
      </c>
      <c r="P5526" s="16" t="str">
        <f aca="false">IF(O5526="1",MID(L5526,1,1),IF(O5526="2",MID(L5526,1,2),IF(O5526="3",MID(L5526,1,3),IF(O5526="4",MID(L5526,1,4),IF(O5526="5",MID(L5526,1,6),IF(O5526="6",MID(L5526,1,7),IF(O5526="7",MID(L5526,1,8),IF(O5526="8",MID(L5526,1,10)))))))))</f>
        <v>71145128</v>
      </c>
      <c r="Q5526" s="1"/>
      <c r="R5526" s="1"/>
      <c r="S5526" s="1"/>
      <c r="T5526" s="1"/>
      <c r="U5526" s="1"/>
      <c r="V5526" s="1"/>
      <c r="W5526" s="1"/>
      <c r="X5526" s="1"/>
      <c r="Y5526" s="1"/>
      <c r="Z5526" s="1"/>
      <c r="AA5526" s="1"/>
      <c r="AB5526" s="1"/>
      <c r="AC5526" s="1"/>
      <c r="AD5526" s="1"/>
      <c r="AE5526" s="1"/>
      <c r="AF5526" s="1"/>
      <c r="AG5526" s="1"/>
      <c r="AH5526" s="1"/>
      <c r="AI5526" s="1"/>
      <c r="AJ5526" s="1"/>
    </row>
    <row r="5527" customFormat="false" ht="15.75" hidden="false" customHeight="true" outlineLevel="0" collapsed="false">
      <c r="A5527" s="1"/>
      <c r="B5527" s="11" t="str">
        <f aca="false">MID(L5527,1,1)</f>
        <v>7</v>
      </c>
      <c r="C5527" s="11" t="str">
        <f aca="false">MID(L5527,2,1)</f>
        <v>1</v>
      </c>
      <c r="D5527" s="11" t="str">
        <f aca="false">MID(L5527,3,1)</f>
        <v>1</v>
      </c>
      <c r="E5527" s="11" t="str">
        <f aca="false">MID(L5527,4,1)</f>
        <v>4</v>
      </c>
      <c r="F5527" s="11" t="str">
        <f aca="false">MID(L5527,5,2)</f>
        <v>52</v>
      </c>
      <c r="G5527" s="11" t="str">
        <f aca="false">MID(L5527,7,1)</f>
        <v>0</v>
      </c>
      <c r="H5527" s="11" t="str">
        <f aca="false">MID(L5527,8,1)</f>
        <v>0</v>
      </c>
      <c r="I5527" s="12" t="str">
        <f aca="false">IF(O5527="1","-x-",IF(O5527&lt;="4",MID(L5527,1,O5527-1),IF(O5527="5",MID(L5527,1,4),IF(O5527="6",MID(L5527,1,6),IF(AND(O5527="7",G5527="0"),MID(L5527,1,6),MID(L5527,1,7))))))</f>
        <v>7114</v>
      </c>
      <c r="J5527" s="11" t="n">
        <v>2026</v>
      </c>
      <c r="K5527" s="11" t="s">
        <v>15</v>
      </c>
      <c r="L5527" s="32" t="n">
        <v>71145200</v>
      </c>
      <c r="M5527" s="1" t="s">
        <v>237</v>
      </c>
      <c r="N5527" s="15" t="s">
        <v>5190</v>
      </c>
      <c r="O5527" s="15" t="str">
        <f aca="false">IF(H5527&lt;&gt;"0","7",IF(G5527&lt;&gt;"0","6",IF(F5527&lt;&gt;"00","5",IF(E5527&lt;&gt;"0","4",IF(D5527&lt;&gt;"0","3",IF(C5527&lt;&gt;"0","2",IF(B5527&lt;&gt;"0","1","-x-")))))))</f>
        <v>5</v>
      </c>
      <c r="P5527" s="16" t="str">
        <f aca="false">IF(O5527="1",MID(L5527,1,1),IF(O5527="2",MID(L5527,1,2),IF(O5527="3",MID(L5527,1,3),IF(O5527="4",MID(L5527,1,4),IF(O5527="5",MID(L5527,1,6),IF(O5527="6",MID(L5527,1,7),IF(O5527="7",MID(L5527,1,8),IF(O5527="8",MID(L5527,1,10)))))))))</f>
        <v>711452</v>
      </c>
      <c r="Q5527" s="1"/>
      <c r="R5527" s="1"/>
      <c r="S5527" s="1"/>
      <c r="T5527" s="1"/>
      <c r="U5527" s="1" t="s">
        <v>60</v>
      </c>
      <c r="V5527" s="1"/>
      <c r="W5527" s="1"/>
      <c r="X5527" s="1"/>
      <c r="Y5527" s="1"/>
      <c r="Z5527" s="1"/>
      <c r="AA5527" s="1"/>
      <c r="AB5527" s="1"/>
      <c r="AC5527" s="1"/>
      <c r="AD5527" s="1"/>
      <c r="AE5527" s="1"/>
      <c r="AF5527" s="1"/>
      <c r="AG5527" s="1"/>
      <c r="AH5527" s="1"/>
      <c r="AI5527" s="1"/>
      <c r="AJ5527" s="1"/>
    </row>
    <row r="5528" customFormat="false" ht="15.75" hidden="false" customHeight="true" outlineLevel="0" collapsed="false">
      <c r="A5528" s="1"/>
      <c r="B5528" s="11" t="str">
        <f aca="false">MID(L5528,1,1)</f>
        <v>7</v>
      </c>
      <c r="C5528" s="11" t="str">
        <f aca="false">MID(L5528,2,1)</f>
        <v>1</v>
      </c>
      <c r="D5528" s="11" t="str">
        <f aca="false">MID(L5528,3,1)</f>
        <v>1</v>
      </c>
      <c r="E5528" s="11" t="str">
        <f aca="false">MID(L5528,4,1)</f>
        <v>4</v>
      </c>
      <c r="F5528" s="11" t="str">
        <f aca="false">MID(L5528,5,2)</f>
        <v>52</v>
      </c>
      <c r="G5528" s="11" t="str">
        <f aca="false">MID(L5528,7,1)</f>
        <v>0</v>
      </c>
      <c r="H5528" s="11" t="str">
        <f aca="false">MID(L5528,8,1)</f>
        <v>1</v>
      </c>
      <c r="I5528" s="12" t="str">
        <f aca="false">IF(O5528="1","-x-",IF(O5528&lt;="4",MID(L5528,1,O5528-1),IF(O5528="5",MID(L5528,1,4),IF(O5528="6",MID(L5528,1,6),IF(AND(O5528="7",G5528="0"),MID(L5528,1,6),MID(L5528,1,7))))))</f>
        <v>711452</v>
      </c>
      <c r="J5528" s="11" t="n">
        <v>2026</v>
      </c>
      <c r="K5528" s="11" t="s">
        <v>15</v>
      </c>
      <c r="L5528" s="32" t="n">
        <v>71145201</v>
      </c>
      <c r="M5528" s="1" t="s">
        <v>238</v>
      </c>
      <c r="N5528" s="15" t="str">
        <f aca="false">IF(ISERROR(VLOOKUP(P5528,$I$2:$I$5308,1,FALSE()))=FALSE(),"S","A")</f>
        <v>A</v>
      </c>
      <c r="O5528" s="15" t="str">
        <f aca="false">IF(H5528&lt;&gt;"0","7",IF(G5528&lt;&gt;"0","6",IF(F5528&lt;&gt;"00","5",IF(E5528&lt;&gt;"0","4",IF(D5528&lt;&gt;"0","3",IF(C5528&lt;&gt;"0","2",IF(B5528&lt;&gt;"0","1","-x-")))))))</f>
        <v>7</v>
      </c>
      <c r="P5528" s="16" t="str">
        <f aca="false">IF(O5528="1",MID(L5528,1,1),IF(O5528="2",MID(L5528,1,2),IF(O5528="3",MID(L5528,1,3),IF(O5528="4",MID(L5528,1,4),IF(O5528="5",MID(L5528,1,6),IF(O5528="6",MID(L5528,1,7),IF(O5528="7",MID(L5528,1,8),IF(O5528="8",MID(L5528,1,10)))))))))</f>
        <v>71145201</v>
      </c>
      <c r="Q5528" s="1"/>
      <c r="R5528" s="1"/>
      <c r="S5528" s="1"/>
      <c r="T5528" s="1"/>
      <c r="U5528" s="1"/>
      <c r="V5528" s="1"/>
      <c r="W5528" s="1"/>
      <c r="X5528" s="1"/>
      <c r="Y5528" s="1"/>
      <c r="Z5528" s="1"/>
      <c r="AA5528" s="1"/>
      <c r="AB5528" s="1"/>
      <c r="AC5528" s="1"/>
      <c r="AD5528" s="1"/>
      <c r="AE5528" s="1"/>
      <c r="AF5528" s="1"/>
      <c r="AG5528" s="1"/>
      <c r="AH5528" s="1"/>
      <c r="AI5528" s="1"/>
      <c r="AJ5528" s="1"/>
    </row>
    <row r="5529" customFormat="false" ht="15.75" hidden="false" customHeight="true" outlineLevel="0" collapsed="false">
      <c r="A5529" s="1"/>
      <c r="B5529" s="11" t="str">
        <f aca="false">MID(L5529,1,1)</f>
        <v>7</v>
      </c>
      <c r="C5529" s="11" t="str">
        <f aca="false">MID(L5529,2,1)</f>
        <v>1</v>
      </c>
      <c r="D5529" s="11" t="str">
        <f aca="false">MID(L5529,3,1)</f>
        <v>1</v>
      </c>
      <c r="E5529" s="11" t="str">
        <f aca="false">MID(L5529,4,1)</f>
        <v>4</v>
      </c>
      <c r="F5529" s="11" t="str">
        <f aca="false">MID(L5529,5,2)</f>
        <v>52</v>
      </c>
      <c r="G5529" s="11" t="str">
        <f aca="false">MID(L5529,7,1)</f>
        <v>0</v>
      </c>
      <c r="H5529" s="11" t="str">
        <f aca="false">MID(L5529,8,1)</f>
        <v>2</v>
      </c>
      <c r="I5529" s="12" t="str">
        <f aca="false">IF(O5529="1","-x-",IF(O5529&lt;="4",MID(L5529,1,O5529-1),IF(O5529="5",MID(L5529,1,4),IF(O5529="6",MID(L5529,1,6),IF(AND(O5529="7",G5529="0"),MID(L5529,1,6),MID(L5529,1,7))))))</f>
        <v>711452</v>
      </c>
      <c r="J5529" s="11" t="n">
        <v>2026</v>
      </c>
      <c r="K5529" s="11" t="s">
        <v>15</v>
      </c>
      <c r="L5529" s="32" t="n">
        <v>71145202</v>
      </c>
      <c r="M5529" s="1" t="s">
        <v>239</v>
      </c>
      <c r="N5529" s="15" t="str">
        <f aca="false">IF(ISERROR(VLOOKUP(P5529,$I$2:$I$5308,1,FALSE()))=FALSE(),"S","A")</f>
        <v>A</v>
      </c>
      <c r="O5529" s="15" t="str">
        <f aca="false">IF(H5529&lt;&gt;"0","7",IF(G5529&lt;&gt;"0","6",IF(F5529&lt;&gt;"00","5",IF(E5529&lt;&gt;"0","4",IF(D5529&lt;&gt;"0","3",IF(C5529&lt;&gt;"0","2",IF(B5529&lt;&gt;"0","1","-x-")))))))</f>
        <v>7</v>
      </c>
      <c r="P5529" s="16" t="str">
        <f aca="false">IF(O5529="1",MID(L5529,1,1),IF(O5529="2",MID(L5529,1,2),IF(O5529="3",MID(L5529,1,3),IF(O5529="4",MID(L5529,1,4),IF(O5529="5",MID(L5529,1,6),IF(O5529="6",MID(L5529,1,7),IF(O5529="7",MID(L5529,1,8),IF(O5529="8",MID(L5529,1,10)))))))))</f>
        <v>71145202</v>
      </c>
      <c r="Q5529" s="1"/>
      <c r="R5529" s="1"/>
      <c r="S5529" s="1"/>
      <c r="T5529" s="1"/>
      <c r="U5529" s="1"/>
      <c r="V5529" s="1"/>
      <c r="W5529" s="1"/>
      <c r="X5529" s="1"/>
      <c r="Y5529" s="1"/>
      <c r="Z5529" s="1"/>
      <c r="AA5529" s="1"/>
      <c r="AB5529" s="1"/>
      <c r="AC5529" s="1"/>
      <c r="AD5529" s="1"/>
      <c r="AE5529" s="1"/>
      <c r="AF5529" s="1"/>
      <c r="AG5529" s="1"/>
      <c r="AH5529" s="1"/>
      <c r="AI5529" s="1"/>
      <c r="AJ5529" s="1"/>
    </row>
    <row r="5530" customFormat="false" ht="15.75" hidden="false" customHeight="true" outlineLevel="0" collapsed="false">
      <c r="A5530" s="1"/>
      <c r="B5530" s="11" t="str">
        <f aca="false">MID(L5530,1,1)</f>
        <v>7</v>
      </c>
      <c r="C5530" s="11" t="str">
        <f aca="false">MID(L5530,2,1)</f>
        <v>1</v>
      </c>
      <c r="D5530" s="11" t="str">
        <f aca="false">MID(L5530,3,1)</f>
        <v>1</v>
      </c>
      <c r="E5530" s="11" t="str">
        <f aca="false">MID(L5530,4,1)</f>
        <v>4</v>
      </c>
      <c r="F5530" s="11" t="str">
        <f aca="false">MID(L5530,5,2)</f>
        <v>52</v>
      </c>
      <c r="G5530" s="11" t="str">
        <f aca="false">MID(L5530,7,1)</f>
        <v>0</v>
      </c>
      <c r="H5530" s="11" t="str">
        <f aca="false">MID(L5530,8,1)</f>
        <v>3</v>
      </c>
      <c r="I5530" s="12" t="str">
        <f aca="false">IF(O5530="1","-x-",IF(O5530&lt;="4",MID(L5530,1,O5530-1),IF(O5530="5",MID(L5530,1,4),IF(O5530="6",MID(L5530,1,6),IF(AND(O5530="7",G5530="0"),MID(L5530,1,6),MID(L5530,1,7))))))</f>
        <v>711452</v>
      </c>
      <c r="J5530" s="11" t="n">
        <v>2026</v>
      </c>
      <c r="K5530" s="11" t="s">
        <v>15</v>
      </c>
      <c r="L5530" s="32" t="n">
        <v>71145203</v>
      </c>
      <c r="M5530" s="1" t="s">
        <v>240</v>
      </c>
      <c r="N5530" s="15" t="str">
        <f aca="false">IF(ISERROR(VLOOKUP(P5530,$I$2:$I$5308,1,FALSE()))=FALSE(),"S","A")</f>
        <v>A</v>
      </c>
      <c r="O5530" s="15" t="str">
        <f aca="false">IF(H5530&lt;&gt;"0","7",IF(G5530&lt;&gt;"0","6",IF(F5530&lt;&gt;"00","5",IF(E5530&lt;&gt;"0","4",IF(D5530&lt;&gt;"0","3",IF(C5530&lt;&gt;"0","2",IF(B5530&lt;&gt;"0","1","-x-")))))))</f>
        <v>7</v>
      </c>
      <c r="P5530" s="16" t="str">
        <f aca="false">IF(O5530="1",MID(L5530,1,1),IF(O5530="2",MID(L5530,1,2),IF(O5530="3",MID(L5530,1,3),IF(O5530="4",MID(L5530,1,4),IF(O5530="5",MID(L5530,1,6),IF(O5530="6",MID(L5530,1,7),IF(O5530="7",MID(L5530,1,8),IF(O5530="8",MID(L5530,1,10)))))))))</f>
        <v>71145203</v>
      </c>
      <c r="Q5530" s="1"/>
      <c r="R5530" s="1"/>
      <c r="S5530" s="1"/>
      <c r="T5530" s="1"/>
      <c r="U5530" s="1"/>
      <c r="V5530" s="1"/>
      <c r="W5530" s="1"/>
      <c r="X5530" s="1"/>
      <c r="Y5530" s="1"/>
      <c r="Z5530" s="1"/>
      <c r="AA5530" s="1"/>
      <c r="AB5530" s="1"/>
      <c r="AC5530" s="1"/>
      <c r="AD5530" s="1"/>
      <c r="AE5530" s="1"/>
      <c r="AF5530" s="1"/>
      <c r="AG5530" s="1"/>
      <c r="AH5530" s="1"/>
      <c r="AI5530" s="1"/>
      <c r="AJ5530" s="1"/>
    </row>
    <row r="5531" customFormat="false" ht="15.75" hidden="false" customHeight="true" outlineLevel="0" collapsed="false">
      <c r="A5531" s="1"/>
      <c r="B5531" s="11" t="str">
        <f aca="false">MID(L5531,1,1)</f>
        <v>7</v>
      </c>
      <c r="C5531" s="11" t="str">
        <f aca="false">MID(L5531,2,1)</f>
        <v>1</v>
      </c>
      <c r="D5531" s="11" t="str">
        <f aca="false">MID(L5531,3,1)</f>
        <v>1</v>
      </c>
      <c r="E5531" s="11" t="str">
        <f aca="false">MID(L5531,4,1)</f>
        <v>4</v>
      </c>
      <c r="F5531" s="11" t="str">
        <f aca="false">MID(L5531,5,2)</f>
        <v>52</v>
      </c>
      <c r="G5531" s="11" t="str">
        <f aca="false">MID(L5531,7,1)</f>
        <v>0</v>
      </c>
      <c r="H5531" s="11" t="str">
        <f aca="false">MID(L5531,8,1)</f>
        <v>4</v>
      </c>
      <c r="I5531" s="12" t="str">
        <f aca="false">IF(O5531="1","-x-",IF(O5531&lt;="4",MID(L5531,1,O5531-1),IF(O5531="5",MID(L5531,1,4),IF(O5531="6",MID(L5531,1,6),IF(AND(O5531="7",G5531="0"),MID(L5531,1,6),MID(L5531,1,7))))))</f>
        <v>711452</v>
      </c>
      <c r="J5531" s="11" t="n">
        <v>2026</v>
      </c>
      <c r="K5531" s="11" t="s">
        <v>15</v>
      </c>
      <c r="L5531" s="32" t="n">
        <v>71145204</v>
      </c>
      <c r="M5531" s="1" t="s">
        <v>241</v>
      </c>
      <c r="N5531" s="15" t="str">
        <f aca="false">IF(ISERROR(VLOOKUP(P5531,$I$2:$I$5308,1,FALSE()))=FALSE(),"S","A")</f>
        <v>A</v>
      </c>
      <c r="O5531" s="15" t="str">
        <f aca="false">IF(H5531&lt;&gt;"0","7",IF(G5531&lt;&gt;"0","6",IF(F5531&lt;&gt;"00","5",IF(E5531&lt;&gt;"0","4",IF(D5531&lt;&gt;"0","3",IF(C5531&lt;&gt;"0","2",IF(B5531&lt;&gt;"0","1","-x-")))))))</f>
        <v>7</v>
      </c>
      <c r="P5531" s="16" t="str">
        <f aca="false">IF(O5531="1",MID(L5531,1,1),IF(O5531="2",MID(L5531,1,2),IF(O5531="3",MID(L5531,1,3),IF(O5531="4",MID(L5531,1,4),IF(O5531="5",MID(L5531,1,6),IF(O5531="6",MID(L5531,1,7),IF(O5531="7",MID(L5531,1,8),IF(O5531="8",MID(L5531,1,10)))))))))</f>
        <v>71145204</v>
      </c>
      <c r="Q5531" s="1"/>
      <c r="R5531" s="1"/>
      <c r="S5531" s="1"/>
      <c r="T5531" s="1"/>
      <c r="U5531" s="1"/>
      <c r="V5531" s="1"/>
      <c r="W5531" s="1"/>
      <c r="X5531" s="1"/>
      <c r="Y5531" s="1"/>
      <c r="Z5531" s="1"/>
      <c r="AA5531" s="1"/>
      <c r="AB5531" s="1"/>
      <c r="AC5531" s="1"/>
      <c r="AD5531" s="1"/>
      <c r="AE5531" s="1"/>
      <c r="AF5531" s="1"/>
      <c r="AG5531" s="1"/>
      <c r="AH5531" s="1"/>
      <c r="AI5531" s="1"/>
      <c r="AJ5531" s="1"/>
    </row>
    <row r="5532" customFormat="false" ht="15.75" hidden="false" customHeight="true" outlineLevel="0" collapsed="false">
      <c r="A5532" s="1"/>
      <c r="B5532" s="11" t="str">
        <f aca="false">MID(L5532,1,1)</f>
        <v>7</v>
      </c>
      <c r="C5532" s="11" t="str">
        <f aca="false">MID(L5532,2,1)</f>
        <v>1</v>
      </c>
      <c r="D5532" s="11" t="str">
        <f aca="false">MID(L5532,3,1)</f>
        <v>1</v>
      </c>
      <c r="E5532" s="11" t="str">
        <f aca="false">MID(L5532,4,1)</f>
        <v>4</v>
      </c>
      <c r="F5532" s="11" t="str">
        <f aca="false">MID(L5532,5,2)</f>
        <v>52</v>
      </c>
      <c r="G5532" s="11" t="str">
        <f aca="false">MID(L5532,7,1)</f>
        <v>0</v>
      </c>
      <c r="H5532" s="11" t="str">
        <f aca="false">MID(L5532,8,1)</f>
        <v>5</v>
      </c>
      <c r="I5532" s="12" t="str">
        <f aca="false">IF(O5532="1","-x-",IF(O5532&lt;="4",MID(L5532,1,O5532-1),IF(O5532="5",MID(L5532,1,4),IF(O5532="6",MID(L5532,1,6),IF(AND(O5532="7",G5532="0"),MID(L5532,1,6),MID(L5532,1,7))))))</f>
        <v>711452</v>
      </c>
      <c r="J5532" s="11" t="n">
        <v>2026</v>
      </c>
      <c r="K5532" s="11" t="s">
        <v>15</v>
      </c>
      <c r="L5532" s="32" t="n">
        <v>71145205</v>
      </c>
      <c r="M5532" s="1" t="s">
        <v>242</v>
      </c>
      <c r="N5532" s="15" t="str">
        <f aca="false">IF(ISERROR(VLOOKUP(P5532,$I$2:$I$5308,1,FALSE()))=FALSE(),"S","A")</f>
        <v>A</v>
      </c>
      <c r="O5532" s="15" t="str">
        <f aca="false">IF(H5532&lt;&gt;"0","7",IF(G5532&lt;&gt;"0","6",IF(F5532&lt;&gt;"00","5",IF(E5532&lt;&gt;"0","4",IF(D5532&lt;&gt;"0","3",IF(C5532&lt;&gt;"0","2",IF(B5532&lt;&gt;"0","1","-x-")))))))</f>
        <v>7</v>
      </c>
      <c r="P5532" s="16" t="str">
        <f aca="false">IF(O5532="1",MID(L5532,1,1),IF(O5532="2",MID(L5532,1,2),IF(O5532="3",MID(L5532,1,3),IF(O5532="4",MID(L5532,1,4),IF(O5532="5",MID(L5532,1,6),IF(O5532="6",MID(L5532,1,7),IF(O5532="7",MID(L5532,1,8),IF(O5532="8",MID(L5532,1,10)))))))))</f>
        <v>71145205</v>
      </c>
      <c r="Q5532" s="1"/>
      <c r="R5532" s="1"/>
      <c r="S5532" s="1"/>
      <c r="T5532" s="1"/>
      <c r="U5532" s="1"/>
      <c r="V5532" s="1"/>
      <c r="W5532" s="1"/>
      <c r="X5532" s="1"/>
      <c r="Y5532" s="1"/>
      <c r="Z5532" s="1"/>
      <c r="AA5532" s="1"/>
      <c r="AB5532" s="1"/>
      <c r="AC5532" s="1"/>
      <c r="AD5532" s="1"/>
      <c r="AE5532" s="1"/>
      <c r="AF5532" s="1"/>
      <c r="AG5532" s="1"/>
      <c r="AH5532" s="1"/>
      <c r="AI5532" s="1"/>
      <c r="AJ5532" s="1"/>
    </row>
    <row r="5533" customFormat="false" ht="15.75" hidden="false" customHeight="true" outlineLevel="0" collapsed="false">
      <c r="A5533" s="1"/>
      <c r="B5533" s="11" t="str">
        <f aca="false">MID(L5533,1,1)</f>
        <v>7</v>
      </c>
      <c r="C5533" s="11" t="str">
        <f aca="false">MID(L5533,2,1)</f>
        <v>1</v>
      </c>
      <c r="D5533" s="11" t="str">
        <f aca="false">MID(L5533,3,1)</f>
        <v>1</v>
      </c>
      <c r="E5533" s="11" t="str">
        <f aca="false">MID(L5533,4,1)</f>
        <v>4</v>
      </c>
      <c r="F5533" s="11" t="str">
        <f aca="false">MID(L5533,5,2)</f>
        <v>52</v>
      </c>
      <c r="G5533" s="11" t="str">
        <f aca="false">MID(L5533,7,1)</f>
        <v>0</v>
      </c>
      <c r="H5533" s="11" t="str">
        <f aca="false">MID(L5533,8,1)</f>
        <v>6</v>
      </c>
      <c r="I5533" s="12" t="str">
        <f aca="false">IF(O5533="1","-x-",IF(O5533&lt;="4",MID(L5533,1,O5533-1),IF(O5533="5",MID(L5533,1,4),IF(O5533="6",MID(L5533,1,6),IF(AND(O5533="7",G5533="0"),MID(L5533,1,6),MID(L5533,1,7))))))</f>
        <v>711452</v>
      </c>
      <c r="J5533" s="11" t="n">
        <v>2026</v>
      </c>
      <c r="K5533" s="11" t="s">
        <v>15</v>
      </c>
      <c r="L5533" s="32" t="n">
        <v>71145206</v>
      </c>
      <c r="M5533" s="1" t="s">
        <v>243</v>
      </c>
      <c r="N5533" s="15" t="str">
        <f aca="false">IF(ISERROR(VLOOKUP(P5533,$I$2:$I$5308,1,FALSE()))=FALSE(),"S","A")</f>
        <v>A</v>
      </c>
      <c r="O5533" s="15" t="str">
        <f aca="false">IF(H5533&lt;&gt;"0","7",IF(G5533&lt;&gt;"0","6",IF(F5533&lt;&gt;"00","5",IF(E5533&lt;&gt;"0","4",IF(D5533&lt;&gt;"0","3",IF(C5533&lt;&gt;"0","2",IF(B5533&lt;&gt;"0","1","-x-")))))))</f>
        <v>7</v>
      </c>
      <c r="P5533" s="16" t="str">
        <f aca="false">IF(O5533="1",MID(L5533,1,1),IF(O5533="2",MID(L5533,1,2),IF(O5533="3",MID(L5533,1,3),IF(O5533="4",MID(L5533,1,4),IF(O5533="5",MID(L5533,1,6),IF(O5533="6",MID(L5533,1,7),IF(O5533="7",MID(L5533,1,8),IF(O5533="8",MID(L5533,1,10)))))))))</f>
        <v>71145206</v>
      </c>
      <c r="Q5533" s="1"/>
      <c r="R5533" s="1"/>
      <c r="S5533" s="1"/>
      <c r="T5533" s="1"/>
      <c r="U5533" s="1"/>
      <c r="V5533" s="1"/>
      <c r="W5533" s="1"/>
      <c r="X5533" s="1"/>
      <c r="Y5533" s="1"/>
      <c r="Z5533" s="1"/>
      <c r="AA5533" s="1"/>
      <c r="AB5533" s="1"/>
      <c r="AC5533" s="1"/>
      <c r="AD5533" s="1"/>
      <c r="AE5533" s="1"/>
      <c r="AF5533" s="1"/>
      <c r="AG5533" s="1"/>
      <c r="AH5533" s="1"/>
      <c r="AI5533" s="1"/>
      <c r="AJ5533" s="1"/>
    </row>
    <row r="5534" customFormat="false" ht="15.75" hidden="false" customHeight="true" outlineLevel="0" collapsed="false">
      <c r="A5534" s="1"/>
      <c r="B5534" s="11" t="str">
        <f aca="false">MID(L5534,1,1)</f>
        <v>7</v>
      </c>
      <c r="C5534" s="11" t="str">
        <f aca="false">MID(L5534,2,1)</f>
        <v>1</v>
      </c>
      <c r="D5534" s="11" t="str">
        <f aca="false">MID(L5534,3,1)</f>
        <v>1</v>
      </c>
      <c r="E5534" s="11" t="str">
        <f aca="false">MID(L5534,4,1)</f>
        <v>4</v>
      </c>
      <c r="F5534" s="11" t="str">
        <f aca="false">MID(L5534,5,2)</f>
        <v>52</v>
      </c>
      <c r="G5534" s="11" t="str">
        <f aca="false">MID(L5534,7,1)</f>
        <v>0</v>
      </c>
      <c r="H5534" s="11" t="str">
        <f aca="false">MID(L5534,8,1)</f>
        <v>7</v>
      </c>
      <c r="I5534" s="12" t="str">
        <f aca="false">IF(O5534="1","-x-",IF(O5534&lt;="4",MID(L5534,1,O5534-1),IF(O5534="5",MID(L5534,1,4),IF(O5534="6",MID(L5534,1,6),IF(AND(O5534="7",G5534="0"),MID(L5534,1,6),MID(L5534,1,7))))))</f>
        <v>711452</v>
      </c>
      <c r="J5534" s="11" t="n">
        <v>2026</v>
      </c>
      <c r="K5534" s="11" t="s">
        <v>15</v>
      </c>
      <c r="L5534" s="32" t="n">
        <v>71145207</v>
      </c>
      <c r="M5534" s="1" t="s">
        <v>244</v>
      </c>
      <c r="N5534" s="15" t="str">
        <f aca="false">IF(ISERROR(VLOOKUP(P5534,$I$2:$I$5308,1,FALSE()))=FALSE(),"S","A")</f>
        <v>A</v>
      </c>
      <c r="O5534" s="15" t="str">
        <f aca="false">IF(H5534&lt;&gt;"0","7",IF(G5534&lt;&gt;"0","6",IF(F5534&lt;&gt;"00","5",IF(E5534&lt;&gt;"0","4",IF(D5534&lt;&gt;"0","3",IF(C5534&lt;&gt;"0","2",IF(B5534&lt;&gt;"0","1","-x-")))))))</f>
        <v>7</v>
      </c>
      <c r="P5534" s="16" t="str">
        <f aca="false">IF(O5534="1",MID(L5534,1,1),IF(O5534="2",MID(L5534,1,2),IF(O5534="3",MID(L5534,1,3),IF(O5534="4",MID(L5534,1,4),IF(O5534="5",MID(L5534,1,6),IF(O5534="6",MID(L5534,1,7),IF(O5534="7",MID(L5534,1,8),IF(O5534="8",MID(L5534,1,10)))))))))</f>
        <v>71145207</v>
      </c>
      <c r="Q5534" s="1"/>
      <c r="R5534" s="1"/>
      <c r="S5534" s="1"/>
      <c r="T5534" s="1"/>
      <c r="U5534" s="1"/>
      <c r="V5534" s="1"/>
      <c r="W5534" s="1"/>
      <c r="X5534" s="1"/>
      <c r="Y5534" s="1"/>
      <c r="Z5534" s="1"/>
      <c r="AA5534" s="1"/>
      <c r="AB5534" s="1"/>
      <c r="AC5534" s="1"/>
      <c r="AD5534" s="1"/>
      <c r="AE5534" s="1"/>
      <c r="AF5534" s="1"/>
      <c r="AG5534" s="1"/>
      <c r="AH5534" s="1"/>
      <c r="AI5534" s="1"/>
      <c r="AJ5534" s="1"/>
    </row>
    <row r="5535" customFormat="false" ht="15.75" hidden="false" customHeight="true" outlineLevel="0" collapsed="false">
      <c r="A5535" s="1"/>
      <c r="B5535" s="11" t="str">
        <f aca="false">MID(L5535,1,1)</f>
        <v>7</v>
      </c>
      <c r="C5535" s="11" t="str">
        <f aca="false">MID(L5535,2,1)</f>
        <v>1</v>
      </c>
      <c r="D5535" s="11" t="str">
        <f aca="false">MID(L5535,3,1)</f>
        <v>1</v>
      </c>
      <c r="E5535" s="11" t="str">
        <f aca="false">MID(L5535,4,1)</f>
        <v>4</v>
      </c>
      <c r="F5535" s="11" t="str">
        <f aca="false">MID(L5535,5,2)</f>
        <v>52</v>
      </c>
      <c r="G5535" s="11" t="str">
        <f aca="false">MID(L5535,7,1)</f>
        <v>0</v>
      </c>
      <c r="H5535" s="11" t="str">
        <f aca="false">MID(L5535,8,1)</f>
        <v>8</v>
      </c>
      <c r="I5535" s="12" t="str">
        <f aca="false">IF(O5535="1","-x-",IF(O5535&lt;="4",MID(L5535,1,O5535-1),IF(O5535="5",MID(L5535,1,4),IF(O5535="6",MID(L5535,1,6),IF(AND(O5535="7",G5535="0"),MID(L5535,1,6),MID(L5535,1,7))))))</f>
        <v>711452</v>
      </c>
      <c r="J5535" s="11" t="n">
        <v>2026</v>
      </c>
      <c r="K5535" s="11" t="s">
        <v>15</v>
      </c>
      <c r="L5535" s="32" t="n">
        <v>71145208</v>
      </c>
      <c r="M5535" s="1" t="s">
        <v>245</v>
      </c>
      <c r="N5535" s="15" t="str">
        <f aca="false">IF(ISERROR(VLOOKUP(P5535,$I$2:$I$5308,1,FALSE()))=FALSE(),"S","A")</f>
        <v>A</v>
      </c>
      <c r="O5535" s="15" t="str">
        <f aca="false">IF(H5535&lt;&gt;"0","7",IF(G5535&lt;&gt;"0","6",IF(F5535&lt;&gt;"00","5",IF(E5535&lt;&gt;"0","4",IF(D5535&lt;&gt;"0","3",IF(C5535&lt;&gt;"0","2",IF(B5535&lt;&gt;"0","1","-x-")))))))</f>
        <v>7</v>
      </c>
      <c r="P5535" s="16" t="str">
        <f aca="false">IF(O5535="1",MID(L5535,1,1),IF(O5535="2",MID(L5535,1,2),IF(O5535="3",MID(L5535,1,3),IF(O5535="4",MID(L5535,1,4),IF(O5535="5",MID(L5535,1,6),IF(O5535="6",MID(L5535,1,7),IF(O5535="7",MID(L5535,1,8),IF(O5535="8",MID(L5535,1,10)))))))))</f>
        <v>71145208</v>
      </c>
      <c r="Q5535" s="1"/>
      <c r="R5535" s="1"/>
      <c r="S5535" s="1"/>
      <c r="T5535" s="1"/>
      <c r="U5535" s="1"/>
      <c r="V5535" s="1"/>
      <c r="W5535" s="1"/>
      <c r="X5535" s="1"/>
      <c r="Y5535" s="1"/>
      <c r="Z5535" s="1"/>
      <c r="AA5535" s="1"/>
      <c r="AB5535" s="1"/>
      <c r="AC5535" s="1"/>
      <c r="AD5535" s="1"/>
      <c r="AE5535" s="1"/>
      <c r="AF5535" s="1"/>
      <c r="AG5535" s="1"/>
      <c r="AH5535" s="1"/>
      <c r="AI5535" s="1"/>
      <c r="AJ5535" s="1"/>
    </row>
    <row r="5536" customFormat="false" ht="15.75" hidden="false" customHeight="true" outlineLevel="0" collapsed="false">
      <c r="A5536" s="1"/>
      <c r="B5536" s="11" t="str">
        <f aca="false">MID(L5536,1,1)</f>
        <v>7</v>
      </c>
      <c r="C5536" s="11" t="str">
        <f aca="false">MID(L5536,2,1)</f>
        <v>1</v>
      </c>
      <c r="D5536" s="11" t="str">
        <f aca="false">MID(L5536,3,1)</f>
        <v>1</v>
      </c>
      <c r="E5536" s="11" t="str">
        <f aca="false">MID(L5536,4,1)</f>
        <v>5</v>
      </c>
      <c r="F5536" s="11" t="str">
        <f aca="false">MID(L5536,5,2)</f>
        <v>00</v>
      </c>
      <c r="G5536" s="11" t="str">
        <f aca="false">MID(L5536,7,1)</f>
        <v>0</v>
      </c>
      <c r="H5536" s="11" t="str">
        <f aca="false">MID(L5536,8,1)</f>
        <v>0</v>
      </c>
      <c r="I5536" s="12" t="str">
        <f aca="false">IF(O5536="1","-x-",IF(O5536&lt;="4",MID(L5536,1,O5536-1),IF(O5536="5",MID(L5536,1,4),IF(O5536="6",MID(L5536,1,6),IF(AND(O5536="7",G5536="0"),MID(L5536,1,6),MID(L5536,1,7))))))</f>
        <v>711</v>
      </c>
      <c r="J5536" s="11" t="n">
        <v>2026</v>
      </c>
      <c r="K5536" s="11" t="s">
        <v>15</v>
      </c>
      <c r="L5536" s="32" t="n">
        <v>71150000</v>
      </c>
      <c r="M5536" s="1" t="s">
        <v>246</v>
      </c>
      <c r="N5536" s="15" t="s">
        <v>5190</v>
      </c>
      <c r="O5536" s="15" t="str">
        <f aca="false">IF(H5536&lt;&gt;"0","7",IF(G5536&lt;&gt;"0","6",IF(F5536&lt;&gt;"00","5",IF(E5536&lt;&gt;"0","4",IF(D5536&lt;&gt;"0","3",IF(C5536&lt;&gt;"0","2",IF(B5536&lt;&gt;"0","1","-x-")))))))</f>
        <v>4</v>
      </c>
      <c r="P5536" s="16" t="str">
        <f aca="false">IF(O5536="1",MID(L5536,1,1),IF(O5536="2",MID(L5536,1,2),IF(O5536="3",MID(L5536,1,3),IF(O5536="4",MID(L5536,1,4),IF(O5536="5",MID(L5536,1,6),IF(O5536="6",MID(L5536,1,7),IF(O5536="7",MID(L5536,1,8),IF(O5536="8",MID(L5536,1,10)))))))))</f>
        <v>7115</v>
      </c>
      <c r="Q5536" s="1"/>
      <c r="R5536" s="1"/>
      <c r="S5536" s="1"/>
      <c r="T5536" s="1"/>
      <c r="U5536" s="1"/>
      <c r="V5536" s="1"/>
      <c r="W5536" s="1"/>
      <c r="X5536" s="1"/>
      <c r="Y5536" s="1"/>
      <c r="Z5536" s="1"/>
      <c r="AA5536" s="1"/>
      <c r="AB5536" s="1"/>
      <c r="AC5536" s="1"/>
      <c r="AD5536" s="1"/>
      <c r="AE5536" s="1"/>
      <c r="AF5536" s="1"/>
      <c r="AG5536" s="1"/>
      <c r="AH5536" s="1"/>
      <c r="AI5536" s="1"/>
      <c r="AJ5536" s="1"/>
    </row>
    <row r="5537" customFormat="false" ht="15.75" hidden="false" customHeight="true" outlineLevel="0" collapsed="false">
      <c r="A5537" s="1"/>
      <c r="B5537" s="11" t="str">
        <f aca="false">MID(L5537,1,1)</f>
        <v>7</v>
      </c>
      <c r="C5537" s="11" t="str">
        <f aca="false">MID(L5537,2,1)</f>
        <v>1</v>
      </c>
      <c r="D5537" s="11" t="str">
        <f aca="false">MID(L5537,3,1)</f>
        <v>1</v>
      </c>
      <c r="E5537" s="11" t="str">
        <f aca="false">MID(L5537,4,1)</f>
        <v>5</v>
      </c>
      <c r="F5537" s="11" t="str">
        <f aca="false">MID(L5537,5,2)</f>
        <v>01</v>
      </c>
      <c r="G5537" s="11" t="str">
        <f aca="false">MID(L5537,7,1)</f>
        <v>0</v>
      </c>
      <c r="H5537" s="11" t="str">
        <f aca="false">MID(L5537,8,1)</f>
        <v>0</v>
      </c>
      <c r="I5537" s="12" t="str">
        <f aca="false">IF(O5537="1","-x-",IF(O5537&lt;="4",MID(L5537,1,O5537-1),IF(O5537="5",MID(L5537,1,4),IF(O5537="6",MID(L5537,1,6),IF(AND(O5537="7",G5537="0"),MID(L5537,1,6),MID(L5537,1,7))))))</f>
        <v>7115</v>
      </c>
      <c r="J5537" s="11" t="n">
        <v>2026</v>
      </c>
      <c r="K5537" s="11" t="s">
        <v>15</v>
      </c>
      <c r="L5537" s="32" t="n">
        <v>71150100</v>
      </c>
      <c r="M5537" s="1" t="s">
        <v>247</v>
      </c>
      <c r="N5537" s="15" t="s">
        <v>5190</v>
      </c>
      <c r="O5537" s="15" t="str">
        <f aca="false">IF(H5537&lt;&gt;"0","7",IF(G5537&lt;&gt;"0","6",IF(F5537&lt;&gt;"00","5",IF(E5537&lt;&gt;"0","4",IF(D5537&lt;&gt;"0","3",IF(C5537&lt;&gt;"0","2",IF(B5537&lt;&gt;"0","1","-x-")))))))</f>
        <v>5</v>
      </c>
      <c r="P5537" s="16" t="str">
        <f aca="false">IF(O5537="1",MID(L5537,1,1),IF(O5537="2",MID(L5537,1,2),IF(O5537="3",MID(L5537,1,3),IF(O5537="4",MID(L5537,1,4),IF(O5537="5",MID(L5537,1,6),IF(O5537="6",MID(L5537,1,7),IF(O5537="7",MID(L5537,1,8),IF(O5537="8",MID(L5537,1,10)))))))))</f>
        <v>711501</v>
      </c>
      <c r="Q5537" s="1"/>
      <c r="R5537" s="1"/>
      <c r="S5537" s="1"/>
      <c r="T5537" s="1"/>
      <c r="U5537" s="1"/>
      <c r="V5537" s="1"/>
      <c r="W5537" s="1"/>
      <c r="X5537" s="1"/>
      <c r="Y5537" s="1"/>
      <c r="Z5537" s="1"/>
      <c r="AA5537" s="1"/>
      <c r="AB5537" s="1"/>
      <c r="AC5537" s="1"/>
      <c r="AD5537" s="1"/>
      <c r="AE5537" s="1"/>
      <c r="AF5537" s="1"/>
      <c r="AG5537" s="1"/>
      <c r="AH5537" s="1"/>
      <c r="AI5537" s="1"/>
      <c r="AJ5537" s="1"/>
    </row>
    <row r="5538" customFormat="false" ht="15.75" hidden="false" customHeight="true" outlineLevel="0" collapsed="false">
      <c r="A5538" s="1"/>
      <c r="B5538" s="11" t="str">
        <f aca="false">MID(L5538,1,1)</f>
        <v>7</v>
      </c>
      <c r="C5538" s="11" t="str">
        <f aca="false">MID(L5538,2,1)</f>
        <v>1</v>
      </c>
      <c r="D5538" s="11" t="str">
        <f aca="false">MID(L5538,3,1)</f>
        <v>1</v>
      </c>
      <c r="E5538" s="11" t="str">
        <f aca="false">MID(L5538,4,1)</f>
        <v>5</v>
      </c>
      <c r="F5538" s="11" t="str">
        <f aca="false">MID(L5538,5,2)</f>
        <v>01</v>
      </c>
      <c r="G5538" s="11" t="str">
        <f aca="false">MID(L5538,7,1)</f>
        <v>0</v>
      </c>
      <c r="H5538" s="11" t="str">
        <f aca="false">MID(L5538,8,1)</f>
        <v>1</v>
      </c>
      <c r="I5538" s="12" t="str">
        <f aca="false">IF(O5538="1","-x-",IF(O5538&lt;="4",MID(L5538,1,O5538-1),IF(O5538="5",MID(L5538,1,4),IF(O5538="6",MID(L5538,1,6),IF(AND(O5538="7",G5538="0"),MID(L5538,1,6),MID(L5538,1,7))))))</f>
        <v>711501</v>
      </c>
      <c r="J5538" s="11" t="n">
        <v>2026</v>
      </c>
      <c r="K5538" s="11" t="s">
        <v>15</v>
      </c>
      <c r="L5538" s="32" t="n">
        <v>71150101</v>
      </c>
      <c r="M5538" s="1" t="s">
        <v>248</v>
      </c>
      <c r="N5538" s="15" t="str">
        <f aca="false">IF(ISERROR(VLOOKUP(P5538,$I$2:$I$5308,1,FALSE()))=FALSE(),"S","A")</f>
        <v>A</v>
      </c>
      <c r="O5538" s="15" t="str">
        <f aca="false">IF(H5538&lt;&gt;"0","7",IF(G5538&lt;&gt;"0","6",IF(F5538&lt;&gt;"00","5",IF(E5538&lt;&gt;"0","4",IF(D5538&lt;&gt;"0","3",IF(C5538&lt;&gt;"0","2",IF(B5538&lt;&gt;"0","1","-x-")))))))</f>
        <v>7</v>
      </c>
      <c r="P5538" s="16" t="str">
        <f aca="false">IF(O5538="1",MID(L5538,1,1),IF(O5538="2",MID(L5538,1,2),IF(O5538="3",MID(L5538,1,3),IF(O5538="4",MID(L5538,1,4),IF(O5538="5",MID(L5538,1,6),IF(O5538="6",MID(L5538,1,7),IF(O5538="7",MID(L5538,1,8),IF(O5538="8",MID(L5538,1,10)))))))))</f>
        <v>71150101</v>
      </c>
      <c r="Q5538" s="1"/>
      <c r="R5538" s="1"/>
      <c r="S5538" s="1"/>
      <c r="T5538" s="1"/>
      <c r="U5538" s="1"/>
      <c r="V5538" s="1"/>
      <c r="W5538" s="1"/>
      <c r="X5538" s="1"/>
      <c r="Y5538" s="1"/>
      <c r="Z5538" s="1"/>
      <c r="AA5538" s="1"/>
      <c r="AB5538" s="1"/>
      <c r="AC5538" s="1"/>
      <c r="AD5538" s="1"/>
      <c r="AE5538" s="1"/>
      <c r="AF5538" s="1"/>
      <c r="AG5538" s="1"/>
      <c r="AH5538" s="1"/>
      <c r="AI5538" s="1"/>
      <c r="AJ5538" s="1"/>
    </row>
    <row r="5539" customFormat="false" ht="15.75" hidden="false" customHeight="true" outlineLevel="0" collapsed="false">
      <c r="A5539" s="1"/>
      <c r="B5539" s="11" t="str">
        <f aca="false">MID(L5539,1,1)</f>
        <v>7</v>
      </c>
      <c r="C5539" s="11" t="str">
        <f aca="false">MID(L5539,2,1)</f>
        <v>1</v>
      </c>
      <c r="D5539" s="11" t="str">
        <f aca="false">MID(L5539,3,1)</f>
        <v>1</v>
      </c>
      <c r="E5539" s="11" t="str">
        <f aca="false">MID(L5539,4,1)</f>
        <v>5</v>
      </c>
      <c r="F5539" s="11" t="str">
        <f aca="false">MID(L5539,5,2)</f>
        <v>01</v>
      </c>
      <c r="G5539" s="11" t="str">
        <f aca="false">MID(L5539,7,1)</f>
        <v>0</v>
      </c>
      <c r="H5539" s="11" t="str">
        <f aca="false">MID(L5539,8,1)</f>
        <v>2</v>
      </c>
      <c r="I5539" s="12" t="str">
        <f aca="false">IF(O5539="1","-x-",IF(O5539&lt;="4",MID(L5539,1,O5539-1),IF(O5539="5",MID(L5539,1,4),IF(O5539="6",MID(L5539,1,6),IF(AND(O5539="7",G5539="0"),MID(L5539,1,6),MID(L5539,1,7))))))</f>
        <v>711501</v>
      </c>
      <c r="J5539" s="11" t="n">
        <v>2026</v>
      </c>
      <c r="K5539" s="11" t="s">
        <v>15</v>
      </c>
      <c r="L5539" s="32" t="n">
        <v>71150102</v>
      </c>
      <c r="M5539" s="1" t="s">
        <v>249</v>
      </c>
      <c r="N5539" s="15" t="str">
        <f aca="false">IF(ISERROR(VLOOKUP(P5539,$I$2:$I$5308,1,FALSE()))=FALSE(),"S","A")</f>
        <v>A</v>
      </c>
      <c r="O5539" s="15" t="str">
        <f aca="false">IF(H5539&lt;&gt;"0","7",IF(G5539&lt;&gt;"0","6",IF(F5539&lt;&gt;"00","5",IF(E5539&lt;&gt;"0","4",IF(D5539&lt;&gt;"0","3",IF(C5539&lt;&gt;"0","2",IF(B5539&lt;&gt;"0","1","-x-")))))))</f>
        <v>7</v>
      </c>
      <c r="P5539" s="16" t="str">
        <f aca="false">IF(O5539="1",MID(L5539,1,1),IF(O5539="2",MID(L5539,1,2),IF(O5539="3",MID(L5539,1,3),IF(O5539="4",MID(L5539,1,4),IF(O5539="5",MID(L5539,1,6),IF(O5539="6",MID(L5539,1,7),IF(O5539="7",MID(L5539,1,8),IF(O5539="8",MID(L5539,1,10)))))))))</f>
        <v>71150102</v>
      </c>
      <c r="Q5539" s="1"/>
      <c r="R5539" s="1"/>
      <c r="S5539" s="1"/>
      <c r="T5539" s="1"/>
      <c r="U5539" s="1"/>
      <c r="V5539" s="1"/>
      <c r="W5539" s="1"/>
      <c r="X5539" s="1"/>
      <c r="Y5539" s="1"/>
      <c r="Z5539" s="1"/>
      <c r="AA5539" s="1"/>
      <c r="AB5539" s="1"/>
      <c r="AC5539" s="1"/>
      <c r="AD5539" s="1"/>
      <c r="AE5539" s="1"/>
      <c r="AF5539" s="1"/>
      <c r="AG5539" s="1"/>
      <c r="AH5539" s="1"/>
      <c r="AI5539" s="1"/>
      <c r="AJ5539" s="1"/>
    </row>
    <row r="5540" customFormat="false" ht="15.75" hidden="false" customHeight="true" outlineLevel="0" collapsed="false">
      <c r="A5540" s="1"/>
      <c r="B5540" s="11" t="str">
        <f aca="false">MID(L5540,1,1)</f>
        <v>7</v>
      </c>
      <c r="C5540" s="11" t="str">
        <f aca="false">MID(L5540,2,1)</f>
        <v>1</v>
      </c>
      <c r="D5540" s="11" t="str">
        <f aca="false">MID(L5540,3,1)</f>
        <v>1</v>
      </c>
      <c r="E5540" s="11" t="str">
        <f aca="false">MID(L5540,4,1)</f>
        <v>5</v>
      </c>
      <c r="F5540" s="11" t="str">
        <f aca="false">MID(L5540,5,2)</f>
        <v>01</v>
      </c>
      <c r="G5540" s="11" t="str">
        <f aca="false">MID(L5540,7,1)</f>
        <v>0</v>
      </c>
      <c r="H5540" s="11" t="str">
        <f aca="false">MID(L5540,8,1)</f>
        <v>3</v>
      </c>
      <c r="I5540" s="12" t="str">
        <f aca="false">IF(O5540="1","-x-",IF(O5540&lt;="4",MID(L5540,1,O5540-1),IF(O5540="5",MID(L5540,1,4),IF(O5540="6",MID(L5540,1,6),IF(AND(O5540="7",G5540="0"),MID(L5540,1,6),MID(L5540,1,7))))))</f>
        <v>711501</v>
      </c>
      <c r="J5540" s="11" t="n">
        <v>2026</v>
      </c>
      <c r="K5540" s="11" t="s">
        <v>15</v>
      </c>
      <c r="L5540" s="32" t="n">
        <v>71150103</v>
      </c>
      <c r="M5540" s="1" t="s">
        <v>250</v>
      </c>
      <c r="N5540" s="15" t="str">
        <f aca="false">IF(ISERROR(VLOOKUP(P5540,$I$2:$I$5308,1,FALSE()))=FALSE(),"S","A")</f>
        <v>A</v>
      </c>
      <c r="O5540" s="15" t="str">
        <f aca="false">IF(H5540&lt;&gt;"0","7",IF(G5540&lt;&gt;"0","6",IF(F5540&lt;&gt;"00","5",IF(E5540&lt;&gt;"0","4",IF(D5540&lt;&gt;"0","3",IF(C5540&lt;&gt;"0","2",IF(B5540&lt;&gt;"0","1","-x-")))))))</f>
        <v>7</v>
      </c>
      <c r="P5540" s="16" t="str">
        <f aca="false">IF(O5540="1",MID(L5540,1,1),IF(O5540="2",MID(L5540,1,2),IF(O5540="3",MID(L5540,1,3),IF(O5540="4",MID(L5540,1,4),IF(O5540="5",MID(L5540,1,6),IF(O5540="6",MID(L5540,1,7),IF(O5540="7",MID(L5540,1,8),IF(O5540="8",MID(L5540,1,10)))))))))</f>
        <v>71150103</v>
      </c>
      <c r="Q5540" s="1"/>
      <c r="R5540" s="1"/>
      <c r="S5540" s="1"/>
      <c r="T5540" s="1"/>
      <c r="U5540" s="1"/>
      <c r="V5540" s="1"/>
      <c r="W5540" s="1"/>
      <c r="X5540" s="1"/>
      <c r="Y5540" s="1"/>
      <c r="Z5540" s="1"/>
      <c r="AA5540" s="1"/>
      <c r="AB5540" s="1"/>
      <c r="AC5540" s="1"/>
      <c r="AD5540" s="1"/>
      <c r="AE5540" s="1"/>
      <c r="AF5540" s="1"/>
      <c r="AG5540" s="1"/>
      <c r="AH5540" s="1"/>
      <c r="AI5540" s="1"/>
      <c r="AJ5540" s="1"/>
    </row>
    <row r="5541" customFormat="false" ht="15.75" hidden="false" customHeight="true" outlineLevel="0" collapsed="false">
      <c r="A5541" s="1"/>
      <c r="B5541" s="11" t="str">
        <f aca="false">MID(L5541,1,1)</f>
        <v>7</v>
      </c>
      <c r="C5541" s="11" t="str">
        <f aca="false">MID(L5541,2,1)</f>
        <v>1</v>
      </c>
      <c r="D5541" s="11" t="str">
        <f aca="false">MID(L5541,3,1)</f>
        <v>1</v>
      </c>
      <c r="E5541" s="11" t="str">
        <f aca="false">MID(L5541,4,1)</f>
        <v>5</v>
      </c>
      <c r="F5541" s="11" t="str">
        <f aca="false">MID(L5541,5,2)</f>
        <v>01</v>
      </c>
      <c r="G5541" s="11" t="str">
        <f aca="false">MID(L5541,7,1)</f>
        <v>0</v>
      </c>
      <c r="H5541" s="11" t="str">
        <f aca="false">MID(L5541,8,1)</f>
        <v>4</v>
      </c>
      <c r="I5541" s="12" t="str">
        <f aca="false">IF(O5541="1","-x-",IF(O5541&lt;="4",MID(L5541,1,O5541-1),IF(O5541="5",MID(L5541,1,4),IF(O5541="6",MID(L5541,1,6),IF(AND(O5541="7",G5541="0"),MID(L5541,1,6),MID(L5541,1,7))))))</f>
        <v>711501</v>
      </c>
      <c r="J5541" s="11" t="n">
        <v>2026</v>
      </c>
      <c r="K5541" s="11" t="s">
        <v>15</v>
      </c>
      <c r="L5541" s="32" t="n">
        <v>71150104</v>
      </c>
      <c r="M5541" s="1" t="s">
        <v>251</v>
      </c>
      <c r="N5541" s="15" t="str">
        <f aca="false">IF(ISERROR(VLOOKUP(P5541,$I$2:$I$5308,1,FALSE()))=FALSE(),"S","A")</f>
        <v>A</v>
      </c>
      <c r="O5541" s="15" t="str">
        <f aca="false">IF(H5541&lt;&gt;"0","7",IF(G5541&lt;&gt;"0","6",IF(F5541&lt;&gt;"00","5",IF(E5541&lt;&gt;"0","4",IF(D5541&lt;&gt;"0","3",IF(C5541&lt;&gt;"0","2",IF(B5541&lt;&gt;"0","1","-x-")))))))</f>
        <v>7</v>
      </c>
      <c r="P5541" s="16" t="str">
        <f aca="false">IF(O5541="1",MID(L5541,1,1),IF(O5541="2",MID(L5541,1,2),IF(O5541="3",MID(L5541,1,3),IF(O5541="4",MID(L5541,1,4),IF(O5541="5",MID(L5541,1,6),IF(O5541="6",MID(L5541,1,7),IF(O5541="7",MID(L5541,1,8),IF(O5541="8",MID(L5541,1,10)))))))))</f>
        <v>71150104</v>
      </c>
      <c r="Q5541" s="1"/>
      <c r="R5541" s="1"/>
      <c r="S5541" s="1"/>
      <c r="T5541" s="1"/>
      <c r="U5541" s="1"/>
      <c r="V5541" s="1"/>
      <c r="W5541" s="1"/>
      <c r="X5541" s="1"/>
      <c r="Y5541" s="1"/>
      <c r="Z5541" s="1"/>
      <c r="AA5541" s="1"/>
      <c r="AB5541" s="1"/>
      <c r="AC5541" s="1"/>
      <c r="AD5541" s="1"/>
      <c r="AE5541" s="1"/>
      <c r="AF5541" s="1"/>
      <c r="AG5541" s="1"/>
      <c r="AH5541" s="1"/>
      <c r="AI5541" s="1"/>
      <c r="AJ5541" s="1"/>
    </row>
    <row r="5542" customFormat="false" ht="15.75" hidden="false" customHeight="true" outlineLevel="0" collapsed="false">
      <c r="A5542" s="1"/>
      <c r="B5542" s="11" t="str">
        <f aca="false">MID(L5542,1,1)</f>
        <v>7</v>
      </c>
      <c r="C5542" s="11" t="str">
        <f aca="false">MID(L5542,2,1)</f>
        <v>1</v>
      </c>
      <c r="D5542" s="11" t="str">
        <f aca="false">MID(L5542,3,1)</f>
        <v>1</v>
      </c>
      <c r="E5542" s="11" t="str">
        <f aca="false">MID(L5542,4,1)</f>
        <v>5</v>
      </c>
      <c r="F5542" s="11" t="str">
        <f aca="false">MID(L5542,5,2)</f>
        <v>01</v>
      </c>
      <c r="G5542" s="11" t="str">
        <f aca="false">MID(L5542,7,1)</f>
        <v>0</v>
      </c>
      <c r="H5542" s="11" t="str">
        <f aca="false">MID(L5542,8,1)</f>
        <v>5</v>
      </c>
      <c r="I5542" s="12" t="str">
        <f aca="false">IF(O5542="1","-x-",IF(O5542&lt;="4",MID(L5542,1,O5542-1),IF(O5542="5",MID(L5542,1,4),IF(O5542="6",MID(L5542,1,6),IF(AND(O5542="7",G5542="0"),MID(L5542,1,6),MID(L5542,1,7))))))</f>
        <v>711501</v>
      </c>
      <c r="J5542" s="11" t="n">
        <v>2026</v>
      </c>
      <c r="K5542" s="11" t="s">
        <v>15</v>
      </c>
      <c r="L5542" s="32" t="n">
        <v>71150105</v>
      </c>
      <c r="M5542" s="1" t="s">
        <v>252</v>
      </c>
      <c r="N5542" s="15" t="str">
        <f aca="false">IF(ISERROR(VLOOKUP(P5542,$I$2:$I$5308,1,FALSE()))=FALSE(),"S","A")</f>
        <v>A</v>
      </c>
      <c r="O5542" s="15" t="str">
        <f aca="false">IF(H5542&lt;&gt;"0","7",IF(G5542&lt;&gt;"0","6",IF(F5542&lt;&gt;"00","5",IF(E5542&lt;&gt;"0","4",IF(D5542&lt;&gt;"0","3",IF(C5542&lt;&gt;"0","2",IF(B5542&lt;&gt;"0","1","-x-")))))))</f>
        <v>7</v>
      </c>
      <c r="P5542" s="16" t="str">
        <f aca="false">IF(O5542="1",MID(L5542,1,1),IF(O5542="2",MID(L5542,1,2),IF(O5542="3",MID(L5542,1,3),IF(O5542="4",MID(L5542,1,4),IF(O5542="5",MID(L5542,1,6),IF(O5542="6",MID(L5542,1,7),IF(O5542="7",MID(L5542,1,8),IF(O5542="8",MID(L5542,1,10)))))))))</f>
        <v>71150105</v>
      </c>
      <c r="Q5542" s="1"/>
      <c r="R5542" s="1"/>
      <c r="S5542" s="1"/>
      <c r="T5542" s="1"/>
      <c r="U5542" s="1"/>
      <c r="V5542" s="1"/>
      <c r="W5542" s="1"/>
      <c r="X5542" s="1"/>
      <c r="Y5542" s="1"/>
      <c r="Z5542" s="1"/>
      <c r="AA5542" s="1"/>
      <c r="AB5542" s="1"/>
      <c r="AC5542" s="1"/>
      <c r="AD5542" s="1"/>
      <c r="AE5542" s="1"/>
      <c r="AF5542" s="1"/>
      <c r="AG5542" s="1"/>
      <c r="AH5542" s="1"/>
      <c r="AI5542" s="1"/>
      <c r="AJ5542" s="1"/>
    </row>
    <row r="5543" customFormat="false" ht="15.75" hidden="false" customHeight="true" outlineLevel="0" collapsed="false">
      <c r="A5543" s="1"/>
      <c r="B5543" s="11" t="str">
        <f aca="false">MID(L5543,1,1)</f>
        <v>7</v>
      </c>
      <c r="C5543" s="11" t="str">
        <f aca="false">MID(L5543,2,1)</f>
        <v>1</v>
      </c>
      <c r="D5543" s="11" t="str">
        <f aca="false">MID(L5543,3,1)</f>
        <v>1</v>
      </c>
      <c r="E5543" s="11" t="str">
        <f aca="false">MID(L5543,4,1)</f>
        <v>5</v>
      </c>
      <c r="F5543" s="11" t="str">
        <f aca="false">MID(L5543,5,2)</f>
        <v>01</v>
      </c>
      <c r="G5543" s="11" t="str">
        <f aca="false">MID(L5543,7,1)</f>
        <v>0</v>
      </c>
      <c r="H5543" s="11" t="str">
        <f aca="false">MID(L5543,8,1)</f>
        <v>6</v>
      </c>
      <c r="I5543" s="12" t="str">
        <f aca="false">IF(O5543="1","-x-",IF(O5543&lt;="4",MID(L5543,1,O5543-1),IF(O5543="5",MID(L5543,1,4),IF(O5543="6",MID(L5543,1,6),IF(AND(O5543="7",G5543="0"),MID(L5543,1,6),MID(L5543,1,7))))))</f>
        <v>711501</v>
      </c>
      <c r="J5543" s="11" t="n">
        <v>2026</v>
      </c>
      <c r="K5543" s="11" t="s">
        <v>15</v>
      </c>
      <c r="L5543" s="32" t="n">
        <v>71150106</v>
      </c>
      <c r="M5543" s="1" t="s">
        <v>253</v>
      </c>
      <c r="N5543" s="15" t="str">
        <f aca="false">IF(ISERROR(VLOOKUP(P5543,$I$2:$I$5308,1,FALSE()))=FALSE(),"S","A")</f>
        <v>A</v>
      </c>
      <c r="O5543" s="15" t="str">
        <f aca="false">IF(H5543&lt;&gt;"0","7",IF(G5543&lt;&gt;"0","6",IF(F5543&lt;&gt;"00","5",IF(E5543&lt;&gt;"0","4",IF(D5543&lt;&gt;"0","3",IF(C5543&lt;&gt;"0","2",IF(B5543&lt;&gt;"0","1","-x-")))))))</f>
        <v>7</v>
      </c>
      <c r="P5543" s="16" t="str">
        <f aca="false">IF(O5543="1",MID(L5543,1,1),IF(O5543="2",MID(L5543,1,2),IF(O5543="3",MID(L5543,1,3),IF(O5543="4",MID(L5543,1,4),IF(O5543="5",MID(L5543,1,6),IF(O5543="6",MID(L5543,1,7),IF(O5543="7",MID(L5543,1,8),IF(O5543="8",MID(L5543,1,10)))))))))</f>
        <v>71150106</v>
      </c>
      <c r="Q5543" s="1"/>
      <c r="R5543" s="1"/>
      <c r="S5543" s="1"/>
      <c r="T5543" s="1"/>
      <c r="U5543" s="1"/>
      <c r="V5543" s="1"/>
      <c r="W5543" s="1"/>
      <c r="X5543" s="1"/>
      <c r="Y5543" s="1"/>
      <c r="Z5543" s="1"/>
      <c r="AA5543" s="1"/>
      <c r="AB5543" s="1"/>
      <c r="AC5543" s="1"/>
      <c r="AD5543" s="1"/>
      <c r="AE5543" s="1"/>
      <c r="AF5543" s="1"/>
      <c r="AG5543" s="1"/>
      <c r="AH5543" s="1"/>
      <c r="AI5543" s="1"/>
      <c r="AJ5543" s="1"/>
    </row>
    <row r="5544" customFormat="false" ht="15.75" hidden="false" customHeight="true" outlineLevel="0" collapsed="false">
      <c r="A5544" s="1"/>
      <c r="B5544" s="11" t="str">
        <f aca="false">MID(L5544,1,1)</f>
        <v>7</v>
      </c>
      <c r="C5544" s="11" t="str">
        <f aca="false">MID(L5544,2,1)</f>
        <v>1</v>
      </c>
      <c r="D5544" s="11" t="str">
        <f aca="false">MID(L5544,3,1)</f>
        <v>1</v>
      </c>
      <c r="E5544" s="11" t="str">
        <f aca="false">MID(L5544,4,1)</f>
        <v>5</v>
      </c>
      <c r="F5544" s="11" t="str">
        <f aca="false">MID(L5544,5,2)</f>
        <v>01</v>
      </c>
      <c r="G5544" s="11" t="str">
        <f aca="false">MID(L5544,7,1)</f>
        <v>0</v>
      </c>
      <c r="H5544" s="11" t="str">
        <f aca="false">MID(L5544,8,1)</f>
        <v>7</v>
      </c>
      <c r="I5544" s="12" t="str">
        <f aca="false">IF(O5544="1","-x-",IF(O5544&lt;="4",MID(L5544,1,O5544-1),IF(O5544="5",MID(L5544,1,4),IF(O5544="6",MID(L5544,1,6),IF(AND(O5544="7",G5544="0"),MID(L5544,1,6),MID(L5544,1,7))))))</f>
        <v>711501</v>
      </c>
      <c r="J5544" s="11" t="n">
        <v>2026</v>
      </c>
      <c r="K5544" s="11" t="s">
        <v>15</v>
      </c>
      <c r="L5544" s="32" t="n">
        <v>71150107</v>
      </c>
      <c r="M5544" s="1" t="s">
        <v>254</v>
      </c>
      <c r="N5544" s="15" t="str">
        <f aca="false">IF(ISERROR(VLOOKUP(P5544,$I$2:$I$5308,1,FALSE()))=FALSE(),"S","A")</f>
        <v>A</v>
      </c>
      <c r="O5544" s="15" t="str">
        <f aca="false">IF(H5544&lt;&gt;"0","7",IF(G5544&lt;&gt;"0","6",IF(F5544&lt;&gt;"00","5",IF(E5544&lt;&gt;"0","4",IF(D5544&lt;&gt;"0","3",IF(C5544&lt;&gt;"0","2",IF(B5544&lt;&gt;"0","1","-x-")))))))</f>
        <v>7</v>
      </c>
      <c r="P5544" s="16" t="str">
        <f aca="false">IF(O5544="1",MID(L5544,1,1),IF(O5544="2",MID(L5544,1,2),IF(O5544="3",MID(L5544,1,3),IF(O5544="4",MID(L5544,1,4),IF(O5544="5",MID(L5544,1,6),IF(O5544="6",MID(L5544,1,7),IF(O5544="7",MID(L5544,1,8),IF(O5544="8",MID(L5544,1,10)))))))))</f>
        <v>71150107</v>
      </c>
      <c r="Q5544" s="1"/>
      <c r="R5544" s="1"/>
      <c r="S5544" s="1"/>
      <c r="T5544" s="1"/>
      <c r="U5544" s="1"/>
      <c r="V5544" s="1"/>
      <c r="W5544" s="1"/>
      <c r="X5544" s="1"/>
      <c r="Y5544" s="1"/>
      <c r="Z5544" s="1"/>
      <c r="AA5544" s="1"/>
      <c r="AB5544" s="1"/>
      <c r="AC5544" s="1"/>
      <c r="AD5544" s="1"/>
      <c r="AE5544" s="1"/>
      <c r="AF5544" s="1"/>
      <c r="AG5544" s="1"/>
      <c r="AH5544" s="1"/>
      <c r="AI5544" s="1"/>
      <c r="AJ5544" s="1"/>
    </row>
    <row r="5545" customFormat="false" ht="15.75" hidden="false" customHeight="true" outlineLevel="0" collapsed="false">
      <c r="A5545" s="1"/>
      <c r="B5545" s="11" t="str">
        <f aca="false">MID(L5545,1,1)</f>
        <v>7</v>
      </c>
      <c r="C5545" s="11" t="str">
        <f aca="false">MID(L5545,2,1)</f>
        <v>1</v>
      </c>
      <c r="D5545" s="11" t="str">
        <f aca="false">MID(L5545,3,1)</f>
        <v>1</v>
      </c>
      <c r="E5545" s="11" t="str">
        <f aca="false">MID(L5545,4,1)</f>
        <v>5</v>
      </c>
      <c r="F5545" s="11" t="str">
        <f aca="false">MID(L5545,5,2)</f>
        <v>01</v>
      </c>
      <c r="G5545" s="11" t="str">
        <f aca="false">MID(L5545,7,1)</f>
        <v>0</v>
      </c>
      <c r="H5545" s="11" t="str">
        <f aca="false">MID(L5545,8,1)</f>
        <v>8</v>
      </c>
      <c r="I5545" s="12" t="str">
        <f aca="false">IF(O5545="1","-x-",IF(O5545&lt;="4",MID(L5545,1,O5545-1),IF(O5545="5",MID(L5545,1,4),IF(O5545="6",MID(L5545,1,6),IF(AND(O5545="7",G5545="0"),MID(L5545,1,6),MID(L5545,1,7))))))</f>
        <v>711501</v>
      </c>
      <c r="J5545" s="11" t="n">
        <v>2026</v>
      </c>
      <c r="K5545" s="11" t="s">
        <v>15</v>
      </c>
      <c r="L5545" s="32" t="n">
        <v>71150108</v>
      </c>
      <c r="M5545" s="1" t="s">
        <v>255</v>
      </c>
      <c r="N5545" s="15" t="str">
        <f aca="false">IF(ISERROR(VLOOKUP(P5545,$I$2:$I$5308,1,FALSE()))=FALSE(),"S","A")</f>
        <v>A</v>
      </c>
      <c r="O5545" s="15" t="str">
        <f aca="false">IF(H5545&lt;&gt;"0","7",IF(G5545&lt;&gt;"0","6",IF(F5545&lt;&gt;"00","5",IF(E5545&lt;&gt;"0","4",IF(D5545&lt;&gt;"0","3",IF(C5545&lt;&gt;"0","2",IF(B5545&lt;&gt;"0","1","-x-")))))))</f>
        <v>7</v>
      </c>
      <c r="P5545" s="16" t="str">
        <f aca="false">IF(O5545="1",MID(L5545,1,1),IF(O5545="2",MID(L5545,1,2),IF(O5545="3",MID(L5545,1,3),IF(O5545="4",MID(L5545,1,4),IF(O5545="5",MID(L5545,1,6),IF(O5545="6",MID(L5545,1,7),IF(O5545="7",MID(L5545,1,8),IF(O5545="8",MID(L5545,1,10)))))))))</f>
        <v>71150108</v>
      </c>
      <c r="Q5545" s="1"/>
      <c r="R5545" s="1"/>
      <c r="S5545" s="1"/>
      <c r="T5545" s="1"/>
      <c r="U5545" s="1"/>
      <c r="V5545" s="1"/>
      <c r="W5545" s="1"/>
      <c r="X5545" s="1"/>
      <c r="Y5545" s="1"/>
      <c r="Z5545" s="1"/>
      <c r="AA5545" s="1"/>
      <c r="AB5545" s="1"/>
      <c r="AC5545" s="1"/>
      <c r="AD5545" s="1"/>
      <c r="AE5545" s="1"/>
      <c r="AF5545" s="1"/>
      <c r="AG5545" s="1"/>
      <c r="AH5545" s="1"/>
      <c r="AI5545" s="1"/>
      <c r="AJ5545" s="1"/>
    </row>
    <row r="5546" customFormat="false" ht="15.75" hidden="false" customHeight="true" outlineLevel="0" collapsed="false">
      <c r="A5546" s="1"/>
      <c r="B5546" s="11" t="str">
        <f aca="false">MID(L5546,1,1)</f>
        <v>7</v>
      </c>
      <c r="C5546" s="11" t="str">
        <f aca="false">MID(L5546,2,1)</f>
        <v>1</v>
      </c>
      <c r="D5546" s="11" t="str">
        <f aca="false">MID(L5546,3,1)</f>
        <v>1</v>
      </c>
      <c r="E5546" s="11" t="str">
        <f aca="false">MID(L5546,4,1)</f>
        <v>5</v>
      </c>
      <c r="F5546" s="11" t="str">
        <f aca="false">MID(L5546,5,2)</f>
        <v>02</v>
      </c>
      <c r="G5546" s="11" t="str">
        <f aca="false">MID(L5546,7,1)</f>
        <v>0</v>
      </c>
      <c r="H5546" s="11" t="str">
        <f aca="false">MID(L5546,8,1)</f>
        <v>0</v>
      </c>
      <c r="I5546" s="12" t="str">
        <f aca="false">IF(O5546="1","-x-",IF(O5546&lt;="4",MID(L5546,1,O5546-1),IF(O5546="5",MID(L5546,1,4),IF(O5546="6",MID(L5546,1,6),IF(AND(O5546="7",G5546="0"),MID(L5546,1,6),MID(L5546,1,7))))))</f>
        <v>7115</v>
      </c>
      <c r="J5546" s="11" t="n">
        <v>2026</v>
      </c>
      <c r="K5546" s="11" t="s">
        <v>15</v>
      </c>
      <c r="L5546" s="32" t="n">
        <v>71150200</v>
      </c>
      <c r="M5546" s="1" t="s">
        <v>256</v>
      </c>
      <c r="N5546" s="15" t="s">
        <v>5190</v>
      </c>
      <c r="O5546" s="15" t="str">
        <f aca="false">IF(H5546&lt;&gt;"0","7",IF(G5546&lt;&gt;"0","6",IF(F5546&lt;&gt;"00","5",IF(E5546&lt;&gt;"0","4",IF(D5546&lt;&gt;"0","3",IF(C5546&lt;&gt;"0","2",IF(B5546&lt;&gt;"0","1","-x-")))))))</f>
        <v>5</v>
      </c>
      <c r="P5546" s="16" t="str">
        <f aca="false">IF(O5546="1",MID(L5546,1,1),IF(O5546="2",MID(L5546,1,2),IF(O5546="3",MID(L5546,1,3),IF(O5546="4",MID(L5546,1,4),IF(O5546="5",MID(L5546,1,6),IF(O5546="6",MID(L5546,1,7),IF(O5546="7",MID(L5546,1,8),IF(O5546="8",MID(L5546,1,10)))))))))</f>
        <v>711502</v>
      </c>
      <c r="Q5546" s="1"/>
      <c r="R5546" s="1"/>
      <c r="S5546" s="1"/>
      <c r="T5546" s="1"/>
      <c r="U5546" s="1"/>
      <c r="V5546" s="1"/>
      <c r="W5546" s="1"/>
      <c r="X5546" s="1"/>
      <c r="Y5546" s="1"/>
      <c r="Z5546" s="1"/>
      <c r="AA5546" s="1"/>
      <c r="AB5546" s="1"/>
      <c r="AC5546" s="1"/>
      <c r="AD5546" s="1"/>
      <c r="AE5546" s="1"/>
      <c r="AF5546" s="1"/>
      <c r="AG5546" s="1"/>
      <c r="AH5546" s="1"/>
      <c r="AI5546" s="1"/>
      <c r="AJ5546" s="1"/>
    </row>
    <row r="5547" customFormat="false" ht="15.75" hidden="false" customHeight="true" outlineLevel="0" collapsed="false">
      <c r="A5547" s="1"/>
      <c r="B5547" s="11" t="str">
        <f aca="false">MID(L5547,1,1)</f>
        <v>7</v>
      </c>
      <c r="C5547" s="11" t="str">
        <f aca="false">MID(L5547,2,1)</f>
        <v>1</v>
      </c>
      <c r="D5547" s="11" t="str">
        <f aca="false">MID(L5547,3,1)</f>
        <v>1</v>
      </c>
      <c r="E5547" s="11" t="str">
        <f aca="false">MID(L5547,4,1)</f>
        <v>5</v>
      </c>
      <c r="F5547" s="11" t="str">
        <f aca="false">MID(L5547,5,2)</f>
        <v>02</v>
      </c>
      <c r="G5547" s="11" t="str">
        <f aca="false">MID(L5547,7,1)</f>
        <v>0</v>
      </c>
      <c r="H5547" s="11" t="str">
        <f aca="false">MID(L5547,8,1)</f>
        <v>1</v>
      </c>
      <c r="I5547" s="12" t="str">
        <f aca="false">IF(O5547="1","-x-",IF(O5547&lt;="4",MID(L5547,1,O5547-1),IF(O5547="5",MID(L5547,1,4),IF(O5547="6",MID(L5547,1,6),IF(AND(O5547="7",G5547="0"),MID(L5547,1,6),MID(L5547,1,7))))))</f>
        <v>711502</v>
      </c>
      <c r="J5547" s="11" t="n">
        <v>2026</v>
      </c>
      <c r="K5547" s="11" t="s">
        <v>15</v>
      </c>
      <c r="L5547" s="32" t="n">
        <v>71150201</v>
      </c>
      <c r="M5547" s="1" t="s">
        <v>257</v>
      </c>
      <c r="N5547" s="15" t="str">
        <f aca="false">IF(ISERROR(VLOOKUP(P5547,$I$2:$I$5308,1,FALSE()))=FALSE(),"S","A")</f>
        <v>A</v>
      </c>
      <c r="O5547" s="15" t="str">
        <f aca="false">IF(H5547&lt;&gt;"0","7",IF(G5547&lt;&gt;"0","6",IF(F5547&lt;&gt;"00","5",IF(E5547&lt;&gt;"0","4",IF(D5547&lt;&gt;"0","3",IF(C5547&lt;&gt;"0","2",IF(B5547&lt;&gt;"0","1","-x-")))))))</f>
        <v>7</v>
      </c>
      <c r="P5547" s="16" t="str">
        <f aca="false">IF(O5547="1",MID(L5547,1,1),IF(O5547="2",MID(L5547,1,2),IF(O5547="3",MID(L5547,1,3),IF(O5547="4",MID(L5547,1,4),IF(O5547="5",MID(L5547,1,6),IF(O5547="6",MID(L5547,1,7),IF(O5547="7",MID(L5547,1,8),IF(O5547="8",MID(L5547,1,10)))))))))</f>
        <v>71150201</v>
      </c>
      <c r="Q5547" s="1"/>
      <c r="R5547" s="1"/>
      <c r="S5547" s="1"/>
      <c r="T5547" s="1"/>
      <c r="U5547" s="1"/>
      <c r="V5547" s="1"/>
      <c r="W5547" s="1"/>
      <c r="X5547" s="1"/>
      <c r="Y5547" s="1"/>
      <c r="Z5547" s="1"/>
      <c r="AA5547" s="1"/>
      <c r="AB5547" s="1"/>
      <c r="AC5547" s="1"/>
      <c r="AD5547" s="1"/>
      <c r="AE5547" s="1"/>
      <c r="AF5547" s="1"/>
      <c r="AG5547" s="1"/>
      <c r="AH5547" s="1"/>
      <c r="AI5547" s="1"/>
      <c r="AJ5547" s="1"/>
    </row>
    <row r="5548" customFormat="false" ht="15.75" hidden="false" customHeight="true" outlineLevel="0" collapsed="false">
      <c r="A5548" s="1"/>
      <c r="B5548" s="11" t="str">
        <f aca="false">MID(L5548,1,1)</f>
        <v>7</v>
      </c>
      <c r="C5548" s="11" t="str">
        <f aca="false">MID(L5548,2,1)</f>
        <v>1</v>
      </c>
      <c r="D5548" s="11" t="str">
        <f aca="false">MID(L5548,3,1)</f>
        <v>1</v>
      </c>
      <c r="E5548" s="11" t="str">
        <f aca="false">MID(L5548,4,1)</f>
        <v>5</v>
      </c>
      <c r="F5548" s="11" t="str">
        <f aca="false">MID(L5548,5,2)</f>
        <v>02</v>
      </c>
      <c r="G5548" s="11" t="str">
        <f aca="false">MID(L5548,7,1)</f>
        <v>0</v>
      </c>
      <c r="H5548" s="11" t="str">
        <f aca="false">MID(L5548,8,1)</f>
        <v>2</v>
      </c>
      <c r="I5548" s="12" t="str">
        <f aca="false">IF(O5548="1","-x-",IF(O5548&lt;="4",MID(L5548,1,O5548-1),IF(O5548="5",MID(L5548,1,4),IF(O5548="6",MID(L5548,1,6),IF(AND(O5548="7",G5548="0"),MID(L5548,1,6),MID(L5548,1,7))))))</f>
        <v>711502</v>
      </c>
      <c r="J5548" s="11" t="n">
        <v>2026</v>
      </c>
      <c r="K5548" s="11" t="s">
        <v>15</v>
      </c>
      <c r="L5548" s="32" t="n">
        <v>71150202</v>
      </c>
      <c r="M5548" s="1" t="s">
        <v>258</v>
      </c>
      <c r="N5548" s="15" t="str">
        <f aca="false">IF(ISERROR(VLOOKUP(P5548,$I$2:$I$5308,1,FALSE()))=FALSE(),"S","A")</f>
        <v>A</v>
      </c>
      <c r="O5548" s="15" t="str">
        <f aca="false">IF(H5548&lt;&gt;"0","7",IF(G5548&lt;&gt;"0","6",IF(F5548&lt;&gt;"00","5",IF(E5548&lt;&gt;"0","4",IF(D5548&lt;&gt;"0","3",IF(C5548&lt;&gt;"0","2",IF(B5548&lt;&gt;"0","1","-x-")))))))</f>
        <v>7</v>
      </c>
      <c r="P5548" s="16" t="str">
        <f aca="false">IF(O5548="1",MID(L5548,1,1),IF(O5548="2",MID(L5548,1,2),IF(O5548="3",MID(L5548,1,3),IF(O5548="4",MID(L5548,1,4),IF(O5548="5",MID(L5548,1,6),IF(O5548="6",MID(L5548,1,7),IF(O5548="7",MID(L5548,1,8),IF(O5548="8",MID(L5548,1,10)))))))))</f>
        <v>71150202</v>
      </c>
      <c r="Q5548" s="1"/>
      <c r="R5548" s="1"/>
      <c r="S5548" s="1"/>
      <c r="T5548" s="1"/>
      <c r="U5548" s="1"/>
      <c r="V5548" s="1"/>
      <c r="W5548" s="1"/>
      <c r="X5548" s="1"/>
      <c r="Y5548" s="1"/>
      <c r="Z5548" s="1"/>
      <c r="AA5548" s="1"/>
      <c r="AB5548" s="1"/>
      <c r="AC5548" s="1"/>
      <c r="AD5548" s="1"/>
      <c r="AE5548" s="1"/>
      <c r="AF5548" s="1"/>
      <c r="AG5548" s="1"/>
      <c r="AH5548" s="1"/>
      <c r="AI5548" s="1"/>
      <c r="AJ5548" s="1"/>
    </row>
    <row r="5549" customFormat="false" ht="15.75" hidden="false" customHeight="true" outlineLevel="0" collapsed="false">
      <c r="A5549" s="1"/>
      <c r="B5549" s="11" t="str">
        <f aca="false">MID(L5549,1,1)</f>
        <v>7</v>
      </c>
      <c r="C5549" s="11" t="str">
        <f aca="false">MID(L5549,2,1)</f>
        <v>1</v>
      </c>
      <c r="D5549" s="11" t="str">
        <f aca="false">MID(L5549,3,1)</f>
        <v>1</v>
      </c>
      <c r="E5549" s="11" t="str">
        <f aca="false">MID(L5549,4,1)</f>
        <v>5</v>
      </c>
      <c r="F5549" s="11" t="str">
        <f aca="false">MID(L5549,5,2)</f>
        <v>02</v>
      </c>
      <c r="G5549" s="11" t="str">
        <f aca="false">MID(L5549,7,1)</f>
        <v>0</v>
      </c>
      <c r="H5549" s="11" t="str">
        <f aca="false">MID(L5549,8,1)</f>
        <v>3</v>
      </c>
      <c r="I5549" s="12" t="str">
        <f aca="false">IF(O5549="1","-x-",IF(O5549&lt;="4",MID(L5549,1,O5549-1),IF(O5549="5",MID(L5549,1,4),IF(O5549="6",MID(L5549,1,6),IF(AND(O5549="7",G5549="0"),MID(L5549,1,6),MID(L5549,1,7))))))</f>
        <v>711502</v>
      </c>
      <c r="J5549" s="11" t="n">
        <v>2026</v>
      </c>
      <c r="K5549" s="11" t="s">
        <v>15</v>
      </c>
      <c r="L5549" s="32" t="n">
        <v>71150203</v>
      </c>
      <c r="M5549" s="1" t="s">
        <v>259</v>
      </c>
      <c r="N5549" s="15" t="str">
        <f aca="false">IF(ISERROR(VLOOKUP(P5549,$I$2:$I$5308,1,FALSE()))=FALSE(),"S","A")</f>
        <v>A</v>
      </c>
      <c r="O5549" s="15" t="str">
        <f aca="false">IF(H5549&lt;&gt;"0","7",IF(G5549&lt;&gt;"0","6",IF(F5549&lt;&gt;"00","5",IF(E5549&lt;&gt;"0","4",IF(D5549&lt;&gt;"0","3",IF(C5549&lt;&gt;"0","2",IF(B5549&lt;&gt;"0","1","-x-")))))))</f>
        <v>7</v>
      </c>
      <c r="P5549" s="16" t="str">
        <f aca="false">IF(O5549="1",MID(L5549,1,1),IF(O5549="2",MID(L5549,1,2),IF(O5549="3",MID(L5549,1,3),IF(O5549="4",MID(L5549,1,4),IF(O5549="5",MID(L5549,1,6),IF(O5549="6",MID(L5549,1,7),IF(O5549="7",MID(L5549,1,8),IF(O5549="8",MID(L5549,1,10)))))))))</f>
        <v>71150203</v>
      </c>
      <c r="Q5549" s="1"/>
      <c r="R5549" s="1"/>
      <c r="S5549" s="1"/>
      <c r="T5549" s="1"/>
      <c r="U5549" s="1"/>
      <c r="V5549" s="1"/>
      <c r="W5549" s="1"/>
      <c r="X5549" s="1"/>
      <c r="Y5549" s="1"/>
      <c r="Z5549" s="1"/>
      <c r="AA5549" s="1"/>
      <c r="AB5549" s="1"/>
      <c r="AC5549" s="1"/>
      <c r="AD5549" s="1"/>
      <c r="AE5549" s="1"/>
      <c r="AF5549" s="1"/>
      <c r="AG5549" s="1"/>
      <c r="AH5549" s="1"/>
      <c r="AI5549" s="1"/>
      <c r="AJ5549" s="1"/>
    </row>
    <row r="5550" customFormat="false" ht="15.75" hidden="false" customHeight="true" outlineLevel="0" collapsed="false">
      <c r="A5550" s="1"/>
      <c r="B5550" s="11" t="str">
        <f aca="false">MID(L5550,1,1)</f>
        <v>7</v>
      </c>
      <c r="C5550" s="11" t="str">
        <f aca="false">MID(L5550,2,1)</f>
        <v>1</v>
      </c>
      <c r="D5550" s="11" t="str">
        <f aca="false">MID(L5550,3,1)</f>
        <v>1</v>
      </c>
      <c r="E5550" s="11" t="str">
        <f aca="false">MID(L5550,4,1)</f>
        <v>5</v>
      </c>
      <c r="F5550" s="11" t="str">
        <f aca="false">MID(L5550,5,2)</f>
        <v>02</v>
      </c>
      <c r="G5550" s="11" t="str">
        <f aca="false">MID(L5550,7,1)</f>
        <v>0</v>
      </c>
      <c r="H5550" s="11" t="str">
        <f aca="false">MID(L5550,8,1)</f>
        <v>4</v>
      </c>
      <c r="I5550" s="12" t="str">
        <f aca="false">IF(O5550="1","-x-",IF(O5550&lt;="4",MID(L5550,1,O5550-1),IF(O5550="5",MID(L5550,1,4),IF(O5550="6",MID(L5550,1,6),IF(AND(O5550="7",G5550="0"),MID(L5550,1,6),MID(L5550,1,7))))))</f>
        <v>711502</v>
      </c>
      <c r="J5550" s="11" t="n">
        <v>2026</v>
      </c>
      <c r="K5550" s="11" t="s">
        <v>15</v>
      </c>
      <c r="L5550" s="32" t="n">
        <v>71150204</v>
      </c>
      <c r="M5550" s="1" t="s">
        <v>260</v>
      </c>
      <c r="N5550" s="15" t="str">
        <f aca="false">IF(ISERROR(VLOOKUP(P5550,$I$2:$I$5308,1,FALSE()))=FALSE(),"S","A")</f>
        <v>A</v>
      </c>
      <c r="O5550" s="15" t="str">
        <f aca="false">IF(H5550&lt;&gt;"0","7",IF(G5550&lt;&gt;"0","6",IF(F5550&lt;&gt;"00","5",IF(E5550&lt;&gt;"0","4",IF(D5550&lt;&gt;"0","3",IF(C5550&lt;&gt;"0","2",IF(B5550&lt;&gt;"0","1","-x-")))))))</f>
        <v>7</v>
      </c>
      <c r="P5550" s="16" t="str">
        <f aca="false">IF(O5550="1",MID(L5550,1,1),IF(O5550="2",MID(L5550,1,2),IF(O5550="3",MID(L5550,1,3),IF(O5550="4",MID(L5550,1,4),IF(O5550="5",MID(L5550,1,6),IF(O5550="6",MID(L5550,1,7),IF(O5550="7",MID(L5550,1,8),IF(O5550="8",MID(L5550,1,10)))))))))</f>
        <v>71150204</v>
      </c>
      <c r="Q5550" s="1"/>
      <c r="R5550" s="1"/>
      <c r="S5550" s="1"/>
      <c r="T5550" s="1"/>
      <c r="U5550" s="1"/>
      <c r="V5550" s="1"/>
      <c r="W5550" s="1"/>
      <c r="X5550" s="1"/>
      <c r="Y5550" s="1"/>
      <c r="Z5550" s="1"/>
      <c r="AA5550" s="1"/>
      <c r="AB5550" s="1"/>
      <c r="AC5550" s="1"/>
      <c r="AD5550" s="1"/>
      <c r="AE5550" s="1"/>
      <c r="AF5550" s="1"/>
      <c r="AG5550" s="1"/>
      <c r="AH5550" s="1"/>
      <c r="AI5550" s="1"/>
      <c r="AJ5550" s="1"/>
    </row>
    <row r="5551" customFormat="false" ht="15.75" hidden="false" customHeight="true" outlineLevel="0" collapsed="false">
      <c r="A5551" s="1"/>
      <c r="B5551" s="11" t="str">
        <f aca="false">MID(L5551,1,1)</f>
        <v>7</v>
      </c>
      <c r="C5551" s="11" t="str">
        <f aca="false">MID(L5551,2,1)</f>
        <v>1</v>
      </c>
      <c r="D5551" s="11" t="str">
        <f aca="false">MID(L5551,3,1)</f>
        <v>1</v>
      </c>
      <c r="E5551" s="11" t="str">
        <f aca="false">MID(L5551,4,1)</f>
        <v>5</v>
      </c>
      <c r="F5551" s="11" t="str">
        <f aca="false">MID(L5551,5,2)</f>
        <v>02</v>
      </c>
      <c r="G5551" s="11" t="str">
        <f aca="false">MID(L5551,7,1)</f>
        <v>0</v>
      </c>
      <c r="H5551" s="11" t="str">
        <f aca="false">MID(L5551,8,1)</f>
        <v>5</v>
      </c>
      <c r="I5551" s="12" t="str">
        <f aca="false">IF(O5551="1","-x-",IF(O5551&lt;="4",MID(L5551,1,O5551-1),IF(O5551="5",MID(L5551,1,4),IF(O5551="6",MID(L5551,1,6),IF(AND(O5551="7",G5551="0"),MID(L5551,1,6),MID(L5551,1,7))))))</f>
        <v>711502</v>
      </c>
      <c r="J5551" s="11" t="n">
        <v>2026</v>
      </c>
      <c r="K5551" s="11" t="s">
        <v>15</v>
      </c>
      <c r="L5551" s="32" t="n">
        <v>71150205</v>
      </c>
      <c r="M5551" s="1" t="s">
        <v>261</v>
      </c>
      <c r="N5551" s="15" t="str">
        <f aca="false">IF(ISERROR(VLOOKUP(P5551,$I$2:$I$5308,1,FALSE()))=FALSE(),"S","A")</f>
        <v>A</v>
      </c>
      <c r="O5551" s="15" t="str">
        <f aca="false">IF(H5551&lt;&gt;"0","7",IF(G5551&lt;&gt;"0","6",IF(F5551&lt;&gt;"00","5",IF(E5551&lt;&gt;"0","4",IF(D5551&lt;&gt;"0","3",IF(C5551&lt;&gt;"0","2",IF(B5551&lt;&gt;"0","1","-x-")))))))</f>
        <v>7</v>
      </c>
      <c r="P5551" s="16" t="str">
        <f aca="false">IF(O5551="1",MID(L5551,1,1),IF(O5551="2",MID(L5551,1,2),IF(O5551="3",MID(L5551,1,3),IF(O5551="4",MID(L5551,1,4),IF(O5551="5",MID(L5551,1,6),IF(O5551="6",MID(L5551,1,7),IF(O5551="7",MID(L5551,1,8),IF(O5551="8",MID(L5551,1,10)))))))))</f>
        <v>71150205</v>
      </c>
      <c r="Q5551" s="1"/>
      <c r="R5551" s="1"/>
      <c r="S5551" s="1"/>
      <c r="T5551" s="1"/>
      <c r="U5551" s="1"/>
      <c r="V5551" s="1"/>
      <c r="W5551" s="1"/>
      <c r="X5551" s="1"/>
      <c r="Y5551" s="1"/>
      <c r="Z5551" s="1"/>
      <c r="AA5551" s="1"/>
      <c r="AB5551" s="1"/>
      <c r="AC5551" s="1"/>
      <c r="AD5551" s="1"/>
      <c r="AE5551" s="1"/>
      <c r="AF5551" s="1"/>
      <c r="AG5551" s="1"/>
      <c r="AH5551" s="1"/>
      <c r="AI5551" s="1"/>
      <c r="AJ5551" s="1"/>
    </row>
    <row r="5552" customFormat="false" ht="15.75" hidden="false" customHeight="true" outlineLevel="0" collapsed="false">
      <c r="A5552" s="1"/>
      <c r="B5552" s="11" t="str">
        <f aca="false">MID(L5552,1,1)</f>
        <v>7</v>
      </c>
      <c r="C5552" s="11" t="str">
        <f aca="false">MID(L5552,2,1)</f>
        <v>1</v>
      </c>
      <c r="D5552" s="11" t="str">
        <f aca="false">MID(L5552,3,1)</f>
        <v>1</v>
      </c>
      <c r="E5552" s="11" t="str">
        <f aca="false">MID(L5552,4,1)</f>
        <v>5</v>
      </c>
      <c r="F5552" s="11" t="str">
        <f aca="false">MID(L5552,5,2)</f>
        <v>02</v>
      </c>
      <c r="G5552" s="11" t="str">
        <f aca="false">MID(L5552,7,1)</f>
        <v>0</v>
      </c>
      <c r="H5552" s="11" t="str">
        <f aca="false">MID(L5552,8,1)</f>
        <v>6</v>
      </c>
      <c r="I5552" s="12" t="str">
        <f aca="false">IF(O5552="1","-x-",IF(O5552&lt;="4",MID(L5552,1,O5552-1),IF(O5552="5",MID(L5552,1,4),IF(O5552="6",MID(L5552,1,6),IF(AND(O5552="7",G5552="0"),MID(L5552,1,6),MID(L5552,1,7))))))</f>
        <v>711502</v>
      </c>
      <c r="J5552" s="11" t="n">
        <v>2026</v>
      </c>
      <c r="K5552" s="11" t="s">
        <v>15</v>
      </c>
      <c r="L5552" s="32" t="n">
        <v>71150206</v>
      </c>
      <c r="M5552" s="1" t="s">
        <v>262</v>
      </c>
      <c r="N5552" s="15" t="str">
        <f aca="false">IF(ISERROR(VLOOKUP(P5552,$I$2:$I$5308,1,FALSE()))=FALSE(),"S","A")</f>
        <v>A</v>
      </c>
      <c r="O5552" s="15" t="str">
        <f aca="false">IF(H5552&lt;&gt;"0","7",IF(G5552&lt;&gt;"0","6",IF(F5552&lt;&gt;"00","5",IF(E5552&lt;&gt;"0","4",IF(D5552&lt;&gt;"0","3",IF(C5552&lt;&gt;"0","2",IF(B5552&lt;&gt;"0","1","-x-")))))))</f>
        <v>7</v>
      </c>
      <c r="P5552" s="16" t="str">
        <f aca="false">IF(O5552="1",MID(L5552,1,1),IF(O5552="2",MID(L5552,1,2),IF(O5552="3",MID(L5552,1,3),IF(O5552="4",MID(L5552,1,4),IF(O5552="5",MID(L5552,1,6),IF(O5552="6",MID(L5552,1,7),IF(O5552="7",MID(L5552,1,8),IF(O5552="8",MID(L5552,1,10)))))))))</f>
        <v>71150206</v>
      </c>
      <c r="Q5552" s="1"/>
      <c r="R5552" s="1"/>
      <c r="S5552" s="1"/>
      <c r="T5552" s="1"/>
      <c r="U5552" s="1"/>
      <c r="V5552" s="1"/>
      <c r="W5552" s="1"/>
      <c r="X5552" s="1"/>
      <c r="Y5552" s="1"/>
      <c r="Z5552" s="1"/>
      <c r="AA5552" s="1"/>
      <c r="AB5552" s="1"/>
      <c r="AC5552" s="1"/>
      <c r="AD5552" s="1"/>
      <c r="AE5552" s="1"/>
      <c r="AF5552" s="1"/>
      <c r="AG5552" s="1"/>
      <c r="AH5552" s="1"/>
      <c r="AI5552" s="1"/>
      <c r="AJ5552" s="1"/>
    </row>
    <row r="5553" customFormat="false" ht="15.75" hidden="false" customHeight="true" outlineLevel="0" collapsed="false">
      <c r="A5553" s="1"/>
      <c r="B5553" s="11" t="str">
        <f aca="false">MID(L5553,1,1)</f>
        <v>7</v>
      </c>
      <c r="C5553" s="11" t="str">
        <f aca="false">MID(L5553,2,1)</f>
        <v>1</v>
      </c>
      <c r="D5553" s="11" t="str">
        <f aca="false">MID(L5553,3,1)</f>
        <v>1</v>
      </c>
      <c r="E5553" s="11" t="str">
        <f aca="false">MID(L5553,4,1)</f>
        <v>5</v>
      </c>
      <c r="F5553" s="11" t="str">
        <f aca="false">MID(L5553,5,2)</f>
        <v>02</v>
      </c>
      <c r="G5553" s="11" t="str">
        <f aca="false">MID(L5553,7,1)</f>
        <v>0</v>
      </c>
      <c r="H5553" s="11" t="str">
        <f aca="false">MID(L5553,8,1)</f>
        <v>7</v>
      </c>
      <c r="I5553" s="12" t="str">
        <f aca="false">IF(O5553="1","-x-",IF(O5553&lt;="4",MID(L5553,1,O5553-1),IF(O5553="5",MID(L5553,1,4),IF(O5553="6",MID(L5553,1,6),IF(AND(O5553="7",G5553="0"),MID(L5553,1,6),MID(L5553,1,7))))))</f>
        <v>711502</v>
      </c>
      <c r="J5553" s="11" t="n">
        <v>2026</v>
      </c>
      <c r="K5553" s="11" t="s">
        <v>15</v>
      </c>
      <c r="L5553" s="32" t="n">
        <v>71150207</v>
      </c>
      <c r="M5553" s="1" t="s">
        <v>263</v>
      </c>
      <c r="N5553" s="15" t="str">
        <f aca="false">IF(ISERROR(VLOOKUP(P5553,$I$2:$I$5308,1,FALSE()))=FALSE(),"S","A")</f>
        <v>A</v>
      </c>
      <c r="O5553" s="15" t="str">
        <f aca="false">IF(H5553&lt;&gt;"0","7",IF(G5553&lt;&gt;"0","6",IF(F5553&lt;&gt;"00","5",IF(E5553&lt;&gt;"0","4",IF(D5553&lt;&gt;"0","3",IF(C5553&lt;&gt;"0","2",IF(B5553&lt;&gt;"0","1","-x-")))))))</f>
        <v>7</v>
      </c>
      <c r="P5553" s="16" t="str">
        <f aca="false">IF(O5553="1",MID(L5553,1,1),IF(O5553="2",MID(L5553,1,2),IF(O5553="3",MID(L5553,1,3),IF(O5553="4",MID(L5553,1,4),IF(O5553="5",MID(L5553,1,6),IF(O5553="6",MID(L5553,1,7),IF(O5553="7",MID(L5553,1,8),IF(O5553="8",MID(L5553,1,10)))))))))</f>
        <v>71150207</v>
      </c>
      <c r="Q5553" s="1"/>
      <c r="R5553" s="1"/>
      <c r="S5553" s="1"/>
      <c r="T5553" s="1"/>
      <c r="U5553" s="1"/>
      <c r="V5553" s="1"/>
      <c r="W5553" s="1"/>
      <c r="X5553" s="1"/>
      <c r="Y5553" s="1"/>
      <c r="Z5553" s="1"/>
      <c r="AA5553" s="1"/>
      <c r="AB5553" s="1"/>
      <c r="AC5553" s="1"/>
      <c r="AD5553" s="1"/>
      <c r="AE5553" s="1"/>
      <c r="AF5553" s="1"/>
      <c r="AG5553" s="1"/>
      <c r="AH5553" s="1"/>
      <c r="AI5553" s="1"/>
      <c r="AJ5553" s="1"/>
    </row>
    <row r="5554" customFormat="false" ht="15.75" hidden="false" customHeight="true" outlineLevel="0" collapsed="false">
      <c r="A5554" s="1"/>
      <c r="B5554" s="11" t="str">
        <f aca="false">MID(L5554,1,1)</f>
        <v>7</v>
      </c>
      <c r="C5554" s="11" t="str">
        <f aca="false">MID(L5554,2,1)</f>
        <v>1</v>
      </c>
      <c r="D5554" s="11" t="str">
        <f aca="false">MID(L5554,3,1)</f>
        <v>1</v>
      </c>
      <c r="E5554" s="11" t="str">
        <f aca="false">MID(L5554,4,1)</f>
        <v>5</v>
      </c>
      <c r="F5554" s="11" t="str">
        <f aca="false">MID(L5554,5,2)</f>
        <v>02</v>
      </c>
      <c r="G5554" s="11" t="str">
        <f aca="false">MID(L5554,7,1)</f>
        <v>0</v>
      </c>
      <c r="H5554" s="11" t="str">
        <f aca="false">MID(L5554,8,1)</f>
        <v>8</v>
      </c>
      <c r="I5554" s="12" t="str">
        <f aca="false">IF(O5554="1","-x-",IF(O5554&lt;="4",MID(L5554,1,O5554-1),IF(O5554="5",MID(L5554,1,4),IF(O5554="6",MID(L5554,1,6),IF(AND(O5554="7",G5554="0"),MID(L5554,1,6),MID(L5554,1,7))))))</f>
        <v>711502</v>
      </c>
      <c r="J5554" s="11" t="n">
        <v>2026</v>
      </c>
      <c r="K5554" s="11" t="s">
        <v>15</v>
      </c>
      <c r="L5554" s="32" t="n">
        <v>71150208</v>
      </c>
      <c r="M5554" s="1" t="s">
        <v>264</v>
      </c>
      <c r="N5554" s="15" t="str">
        <f aca="false">IF(ISERROR(VLOOKUP(P5554,$I$2:$I$5308,1,FALSE()))=FALSE(),"S","A")</f>
        <v>A</v>
      </c>
      <c r="O5554" s="15" t="str">
        <f aca="false">IF(H5554&lt;&gt;"0","7",IF(G5554&lt;&gt;"0","6",IF(F5554&lt;&gt;"00","5",IF(E5554&lt;&gt;"0","4",IF(D5554&lt;&gt;"0","3",IF(C5554&lt;&gt;"0","2",IF(B5554&lt;&gt;"0","1","-x-")))))))</f>
        <v>7</v>
      </c>
      <c r="P5554" s="16" t="str">
        <f aca="false">IF(O5554="1",MID(L5554,1,1),IF(O5554="2",MID(L5554,1,2),IF(O5554="3",MID(L5554,1,3),IF(O5554="4",MID(L5554,1,4),IF(O5554="5",MID(L5554,1,6),IF(O5554="6",MID(L5554,1,7),IF(O5554="7",MID(L5554,1,8),IF(O5554="8",MID(L5554,1,10)))))))))</f>
        <v>71150208</v>
      </c>
      <c r="Q5554" s="1"/>
      <c r="R5554" s="1"/>
      <c r="S5554" s="1"/>
      <c r="T5554" s="1"/>
      <c r="U5554" s="1"/>
      <c r="V5554" s="1"/>
      <c r="W5554" s="1"/>
      <c r="X5554" s="1"/>
      <c r="Y5554" s="1"/>
      <c r="Z5554" s="1"/>
      <c r="AA5554" s="1"/>
      <c r="AB5554" s="1"/>
      <c r="AC5554" s="1"/>
      <c r="AD5554" s="1"/>
      <c r="AE5554" s="1"/>
      <c r="AF5554" s="1"/>
      <c r="AG5554" s="1"/>
      <c r="AH5554" s="1"/>
      <c r="AI5554" s="1"/>
      <c r="AJ5554" s="1"/>
    </row>
    <row r="5555" customFormat="false" ht="15.75" hidden="false" customHeight="true" outlineLevel="0" collapsed="false">
      <c r="A5555" s="1"/>
      <c r="B5555" s="11" t="str">
        <f aca="false">MID(L5555,1,1)</f>
        <v>7</v>
      </c>
      <c r="C5555" s="11" t="str">
        <f aca="false">MID(L5555,2,1)</f>
        <v>1</v>
      </c>
      <c r="D5555" s="11" t="str">
        <f aca="false">MID(L5555,3,1)</f>
        <v>1</v>
      </c>
      <c r="E5555" s="11" t="str">
        <f aca="false">MID(L5555,4,1)</f>
        <v>9</v>
      </c>
      <c r="F5555" s="11" t="str">
        <f aca="false">MID(L5555,5,2)</f>
        <v>00</v>
      </c>
      <c r="G5555" s="11" t="str">
        <f aca="false">MID(L5555,7,1)</f>
        <v>0</v>
      </c>
      <c r="H5555" s="11" t="str">
        <f aca="false">MID(L5555,8,1)</f>
        <v>0</v>
      </c>
      <c r="I5555" s="12" t="str">
        <f aca="false">IF(O5555="1","-x-",IF(O5555&lt;="4",MID(L5555,1,O5555-1),IF(O5555="5",MID(L5555,1,4),IF(O5555="6",MID(L5555,1,6),IF(AND(O5555="7",G5555="0"),MID(L5555,1,6),MID(L5555,1,7))))))</f>
        <v>711</v>
      </c>
      <c r="J5555" s="11" t="n">
        <v>2026</v>
      </c>
      <c r="K5555" s="11" t="s">
        <v>15</v>
      </c>
      <c r="L5555" s="32" t="n">
        <v>71190000</v>
      </c>
      <c r="M5555" s="1" t="s">
        <v>265</v>
      </c>
      <c r="N5555" s="15" t="s">
        <v>5190</v>
      </c>
      <c r="O5555" s="15" t="str">
        <f aca="false">IF(H5555&lt;&gt;"0","7",IF(G5555&lt;&gt;"0","6",IF(F5555&lt;&gt;"00","5",IF(E5555&lt;&gt;"0","4",IF(D5555&lt;&gt;"0","3",IF(C5555&lt;&gt;"0","2",IF(B5555&lt;&gt;"0","1","-x-")))))))</f>
        <v>4</v>
      </c>
      <c r="P5555" s="16" t="str">
        <f aca="false">IF(O5555="1",MID(L5555,1,1),IF(O5555="2",MID(L5555,1,2),IF(O5555="3",MID(L5555,1,3),IF(O5555="4",MID(L5555,1,4),IF(O5555="5",MID(L5555,1,6),IF(O5555="6",MID(L5555,1,7),IF(O5555="7",MID(L5555,1,8),IF(O5555="8",MID(L5555,1,10)))))))))</f>
        <v>7119</v>
      </c>
      <c r="Q5555" s="1"/>
      <c r="R5555" s="1"/>
      <c r="S5555" s="1"/>
      <c r="T5555" s="1"/>
      <c r="U5555" s="1"/>
      <c r="V5555" s="1"/>
      <c r="W5555" s="1"/>
      <c r="X5555" s="1"/>
      <c r="Y5555" s="1"/>
      <c r="Z5555" s="1"/>
      <c r="AA5555" s="1"/>
      <c r="AB5555" s="1"/>
      <c r="AC5555" s="1"/>
      <c r="AD5555" s="1"/>
      <c r="AE5555" s="1"/>
      <c r="AF5555" s="1"/>
      <c r="AG5555" s="1"/>
      <c r="AH5555" s="1"/>
      <c r="AI5555" s="1"/>
      <c r="AJ5555" s="1"/>
    </row>
    <row r="5556" customFormat="false" ht="15.75" hidden="false" customHeight="true" outlineLevel="0" collapsed="false">
      <c r="A5556" s="1"/>
      <c r="B5556" s="11" t="str">
        <f aca="false">MID(L5556,1,1)</f>
        <v>7</v>
      </c>
      <c r="C5556" s="11" t="str">
        <f aca="false">MID(L5556,2,1)</f>
        <v>1</v>
      </c>
      <c r="D5556" s="11" t="str">
        <f aca="false">MID(L5556,3,1)</f>
        <v>1</v>
      </c>
      <c r="E5556" s="11" t="str">
        <f aca="false">MID(L5556,4,1)</f>
        <v>9</v>
      </c>
      <c r="F5556" s="11" t="str">
        <f aca="false">MID(L5556,5,2)</f>
        <v>99</v>
      </c>
      <c r="G5556" s="11" t="str">
        <f aca="false">MID(L5556,7,1)</f>
        <v>0</v>
      </c>
      <c r="H5556" s="11" t="str">
        <f aca="false">MID(L5556,8,1)</f>
        <v>0</v>
      </c>
      <c r="I5556" s="12" t="str">
        <f aca="false">IF(O5556="1","-x-",IF(O5556&lt;="4",MID(L5556,1,O5556-1),IF(O5556="5",MID(L5556,1,4),IF(O5556="6",MID(L5556,1,6),IF(AND(O5556="7",G5556="0"),MID(L5556,1,6),MID(L5556,1,7))))))</f>
        <v>7119</v>
      </c>
      <c r="J5556" s="11" t="n">
        <v>2026</v>
      </c>
      <c r="K5556" s="11" t="s">
        <v>15</v>
      </c>
      <c r="L5556" s="32" t="n">
        <v>71199900</v>
      </c>
      <c r="M5556" s="1" t="s">
        <v>265</v>
      </c>
      <c r="N5556" s="15" t="s">
        <v>5190</v>
      </c>
      <c r="O5556" s="15" t="str">
        <f aca="false">IF(H5556&lt;&gt;"0","7",IF(G5556&lt;&gt;"0","6",IF(F5556&lt;&gt;"00","5",IF(E5556&lt;&gt;"0","4",IF(D5556&lt;&gt;"0","3",IF(C5556&lt;&gt;"0","2",IF(B5556&lt;&gt;"0","1","-x-")))))))</f>
        <v>5</v>
      </c>
      <c r="P5556" s="16" t="str">
        <f aca="false">IF(O5556="1",MID(L5556,1,1),IF(O5556="2",MID(L5556,1,2),IF(O5556="3",MID(L5556,1,3),IF(O5556="4",MID(L5556,1,4),IF(O5556="5",MID(L5556,1,6),IF(O5556="6",MID(L5556,1,7),IF(O5556="7",MID(L5556,1,8),IF(O5556="8",MID(L5556,1,10)))))))))</f>
        <v>711999</v>
      </c>
      <c r="Q5556" s="1"/>
      <c r="R5556" s="1"/>
      <c r="S5556" s="1"/>
      <c r="T5556" s="1"/>
      <c r="U5556" s="1"/>
      <c r="V5556" s="1"/>
      <c r="W5556" s="1"/>
      <c r="X5556" s="1"/>
      <c r="Y5556" s="1"/>
      <c r="Z5556" s="1"/>
      <c r="AA5556" s="1"/>
      <c r="AB5556" s="1"/>
      <c r="AC5556" s="1"/>
      <c r="AD5556" s="1"/>
      <c r="AE5556" s="1"/>
      <c r="AF5556" s="1"/>
      <c r="AG5556" s="1"/>
      <c r="AH5556" s="1"/>
      <c r="AI5556" s="1"/>
      <c r="AJ5556" s="1"/>
    </row>
    <row r="5557" customFormat="false" ht="15.75" hidden="false" customHeight="true" outlineLevel="0" collapsed="false">
      <c r="A5557" s="1"/>
      <c r="B5557" s="11" t="str">
        <f aca="false">MID(L5557,1,1)</f>
        <v>7</v>
      </c>
      <c r="C5557" s="11" t="str">
        <f aca="false">MID(L5557,2,1)</f>
        <v>1</v>
      </c>
      <c r="D5557" s="11" t="str">
        <f aca="false">MID(L5557,3,1)</f>
        <v>1</v>
      </c>
      <c r="E5557" s="11" t="str">
        <f aca="false">MID(L5557,4,1)</f>
        <v>9</v>
      </c>
      <c r="F5557" s="11" t="str">
        <f aca="false">MID(L5557,5,2)</f>
        <v>99</v>
      </c>
      <c r="G5557" s="11" t="str">
        <f aca="false">MID(L5557,7,1)</f>
        <v>0</v>
      </c>
      <c r="H5557" s="11" t="str">
        <f aca="false">MID(L5557,8,1)</f>
        <v>1</v>
      </c>
      <c r="I5557" s="12" t="str">
        <f aca="false">IF(O5557="1","-x-",IF(O5557&lt;="4",MID(L5557,1,O5557-1),IF(O5557="5",MID(L5557,1,4),IF(O5557="6",MID(L5557,1,6),IF(AND(O5557="7",G5557="0"),MID(L5557,1,6),MID(L5557,1,7))))))</f>
        <v>711999</v>
      </c>
      <c r="J5557" s="11" t="n">
        <v>2026</v>
      </c>
      <c r="K5557" s="11" t="s">
        <v>15</v>
      </c>
      <c r="L5557" s="32" t="n">
        <v>71199901</v>
      </c>
      <c r="M5557" s="1" t="s">
        <v>266</v>
      </c>
      <c r="N5557" s="15" t="str">
        <f aca="false">IF(ISERROR(VLOOKUP(P5557,$I$2:$I$5308,1,FALSE()))=FALSE(),"S","A")</f>
        <v>A</v>
      </c>
      <c r="O5557" s="15" t="str">
        <f aca="false">IF(H5557&lt;&gt;"0","7",IF(G5557&lt;&gt;"0","6",IF(F5557&lt;&gt;"00","5",IF(E5557&lt;&gt;"0","4",IF(D5557&lt;&gt;"0","3",IF(C5557&lt;&gt;"0","2",IF(B5557&lt;&gt;"0","1","-x-")))))))</f>
        <v>7</v>
      </c>
      <c r="P5557" s="16" t="str">
        <f aca="false">IF(O5557="1",MID(L5557,1,1),IF(O5557="2",MID(L5557,1,2),IF(O5557="3",MID(L5557,1,3),IF(O5557="4",MID(L5557,1,4),IF(O5557="5",MID(L5557,1,6),IF(O5557="6",MID(L5557,1,7),IF(O5557="7",MID(L5557,1,8),IF(O5557="8",MID(L5557,1,10)))))))))</f>
        <v>71199901</v>
      </c>
      <c r="Q5557" s="1"/>
      <c r="R5557" s="1"/>
      <c r="S5557" s="1"/>
      <c r="T5557" s="1"/>
      <c r="U5557" s="1"/>
      <c r="V5557" s="1"/>
      <c r="W5557" s="1"/>
      <c r="X5557" s="1"/>
      <c r="Y5557" s="1"/>
      <c r="Z5557" s="1"/>
      <c r="AA5557" s="1"/>
      <c r="AB5557" s="1"/>
      <c r="AC5557" s="1"/>
      <c r="AD5557" s="1"/>
      <c r="AE5557" s="1"/>
      <c r="AF5557" s="1"/>
      <c r="AG5557" s="1"/>
      <c r="AH5557" s="1"/>
      <c r="AI5557" s="1"/>
      <c r="AJ5557" s="1"/>
    </row>
    <row r="5558" customFormat="false" ht="15.75" hidden="false" customHeight="true" outlineLevel="0" collapsed="false">
      <c r="A5558" s="1"/>
      <c r="B5558" s="11" t="str">
        <f aca="false">MID(L5558,1,1)</f>
        <v>7</v>
      </c>
      <c r="C5558" s="11" t="str">
        <f aca="false">MID(L5558,2,1)</f>
        <v>1</v>
      </c>
      <c r="D5558" s="11" t="str">
        <f aca="false">MID(L5558,3,1)</f>
        <v>1</v>
      </c>
      <c r="E5558" s="11" t="str">
        <f aca="false">MID(L5558,4,1)</f>
        <v>9</v>
      </c>
      <c r="F5558" s="11" t="str">
        <f aca="false">MID(L5558,5,2)</f>
        <v>99</v>
      </c>
      <c r="G5558" s="11" t="str">
        <f aca="false">MID(L5558,7,1)</f>
        <v>0</v>
      </c>
      <c r="H5558" s="11" t="str">
        <f aca="false">MID(L5558,8,1)</f>
        <v>2</v>
      </c>
      <c r="I5558" s="12" t="str">
        <f aca="false">IF(O5558="1","-x-",IF(O5558&lt;="4",MID(L5558,1,O5558-1),IF(O5558="5",MID(L5558,1,4),IF(O5558="6",MID(L5558,1,6),IF(AND(O5558="7",G5558="0"),MID(L5558,1,6),MID(L5558,1,7))))))</f>
        <v>711999</v>
      </c>
      <c r="J5558" s="11" t="n">
        <v>2026</v>
      </c>
      <c r="K5558" s="11" t="s">
        <v>15</v>
      </c>
      <c r="L5558" s="32" t="n">
        <v>71199902</v>
      </c>
      <c r="M5558" s="1" t="s">
        <v>267</v>
      </c>
      <c r="N5558" s="15" t="str">
        <f aca="false">IF(ISERROR(VLOOKUP(P5558,$I$2:$I$5308,1,FALSE()))=FALSE(),"S","A")</f>
        <v>A</v>
      </c>
      <c r="O5558" s="15" t="str">
        <f aca="false">IF(H5558&lt;&gt;"0","7",IF(G5558&lt;&gt;"0","6",IF(F5558&lt;&gt;"00","5",IF(E5558&lt;&gt;"0","4",IF(D5558&lt;&gt;"0","3",IF(C5558&lt;&gt;"0","2",IF(B5558&lt;&gt;"0","1","-x-")))))))</f>
        <v>7</v>
      </c>
      <c r="P5558" s="16" t="str">
        <f aca="false">IF(O5558="1",MID(L5558,1,1),IF(O5558="2",MID(L5558,1,2),IF(O5558="3",MID(L5558,1,3),IF(O5558="4",MID(L5558,1,4),IF(O5558="5",MID(L5558,1,6),IF(O5558="6",MID(L5558,1,7),IF(O5558="7",MID(L5558,1,8),IF(O5558="8",MID(L5558,1,10)))))))))</f>
        <v>71199902</v>
      </c>
      <c r="Q5558" s="1"/>
      <c r="R5558" s="1"/>
      <c r="S5558" s="1"/>
      <c r="T5558" s="1"/>
      <c r="U5558" s="1"/>
      <c r="V5558" s="1"/>
      <c r="W5558" s="1"/>
      <c r="X5558" s="1"/>
      <c r="Y5558" s="1"/>
      <c r="Z5558" s="1"/>
      <c r="AA5558" s="1"/>
      <c r="AB5558" s="1"/>
      <c r="AC5558" s="1"/>
      <c r="AD5558" s="1"/>
      <c r="AE5558" s="1"/>
      <c r="AF5558" s="1"/>
      <c r="AG5558" s="1"/>
      <c r="AH5558" s="1"/>
      <c r="AI5558" s="1"/>
      <c r="AJ5558" s="1"/>
    </row>
    <row r="5559" customFormat="false" ht="15.75" hidden="false" customHeight="true" outlineLevel="0" collapsed="false">
      <c r="A5559" s="1"/>
      <c r="B5559" s="11" t="str">
        <f aca="false">MID(L5559,1,1)</f>
        <v>7</v>
      </c>
      <c r="C5559" s="11" t="str">
        <f aca="false">MID(L5559,2,1)</f>
        <v>1</v>
      </c>
      <c r="D5559" s="11" t="str">
        <f aca="false">MID(L5559,3,1)</f>
        <v>1</v>
      </c>
      <c r="E5559" s="11" t="str">
        <f aca="false">MID(L5559,4,1)</f>
        <v>9</v>
      </c>
      <c r="F5559" s="11" t="str">
        <f aca="false">MID(L5559,5,2)</f>
        <v>99</v>
      </c>
      <c r="G5559" s="11" t="str">
        <f aca="false">MID(L5559,7,1)</f>
        <v>0</v>
      </c>
      <c r="H5559" s="11" t="str">
        <f aca="false">MID(L5559,8,1)</f>
        <v>3</v>
      </c>
      <c r="I5559" s="12" t="str">
        <f aca="false">IF(O5559="1","-x-",IF(O5559&lt;="4",MID(L5559,1,O5559-1),IF(O5559="5",MID(L5559,1,4),IF(O5559="6",MID(L5559,1,6),IF(AND(O5559="7",G5559="0"),MID(L5559,1,6),MID(L5559,1,7))))))</f>
        <v>711999</v>
      </c>
      <c r="J5559" s="11" t="n">
        <v>2026</v>
      </c>
      <c r="K5559" s="11" t="s">
        <v>15</v>
      </c>
      <c r="L5559" s="32" t="n">
        <v>71199903</v>
      </c>
      <c r="M5559" s="1" t="s">
        <v>268</v>
      </c>
      <c r="N5559" s="15" t="str">
        <f aca="false">IF(ISERROR(VLOOKUP(P5559,$I$2:$I$5308,1,FALSE()))=FALSE(),"S","A")</f>
        <v>A</v>
      </c>
      <c r="O5559" s="15" t="str">
        <f aca="false">IF(H5559&lt;&gt;"0","7",IF(G5559&lt;&gt;"0","6",IF(F5559&lt;&gt;"00","5",IF(E5559&lt;&gt;"0","4",IF(D5559&lt;&gt;"0","3",IF(C5559&lt;&gt;"0","2",IF(B5559&lt;&gt;"0","1","-x-")))))))</f>
        <v>7</v>
      </c>
      <c r="P5559" s="16" t="str">
        <f aca="false">IF(O5559="1",MID(L5559,1,1),IF(O5559="2",MID(L5559,1,2),IF(O5559="3",MID(L5559,1,3),IF(O5559="4",MID(L5559,1,4),IF(O5559="5",MID(L5559,1,6),IF(O5559="6",MID(L5559,1,7),IF(O5559="7",MID(L5559,1,8),IF(O5559="8",MID(L5559,1,10)))))))))</f>
        <v>71199903</v>
      </c>
      <c r="Q5559" s="1"/>
      <c r="R5559" s="1"/>
      <c r="S5559" s="1"/>
      <c r="T5559" s="1"/>
      <c r="U5559" s="1"/>
      <c r="V5559" s="1"/>
      <c r="W5559" s="1"/>
      <c r="X5559" s="1"/>
      <c r="Y5559" s="1"/>
      <c r="Z5559" s="1"/>
      <c r="AA5559" s="1"/>
      <c r="AB5559" s="1"/>
      <c r="AC5559" s="1"/>
      <c r="AD5559" s="1"/>
      <c r="AE5559" s="1"/>
      <c r="AF5559" s="1"/>
      <c r="AG5559" s="1"/>
      <c r="AH5559" s="1"/>
      <c r="AI5559" s="1"/>
      <c r="AJ5559" s="1"/>
    </row>
    <row r="5560" customFormat="false" ht="15.75" hidden="false" customHeight="true" outlineLevel="0" collapsed="false">
      <c r="A5560" s="1"/>
      <c r="B5560" s="11" t="str">
        <f aca="false">MID(L5560,1,1)</f>
        <v>7</v>
      </c>
      <c r="C5560" s="11" t="str">
        <f aca="false">MID(L5560,2,1)</f>
        <v>1</v>
      </c>
      <c r="D5560" s="11" t="str">
        <f aca="false">MID(L5560,3,1)</f>
        <v>1</v>
      </c>
      <c r="E5560" s="11" t="str">
        <f aca="false">MID(L5560,4,1)</f>
        <v>9</v>
      </c>
      <c r="F5560" s="11" t="str">
        <f aca="false">MID(L5560,5,2)</f>
        <v>99</v>
      </c>
      <c r="G5560" s="11" t="str">
        <f aca="false">MID(L5560,7,1)</f>
        <v>0</v>
      </c>
      <c r="H5560" s="11" t="str">
        <f aca="false">MID(L5560,8,1)</f>
        <v>4</v>
      </c>
      <c r="I5560" s="12" t="str">
        <f aca="false">IF(O5560="1","-x-",IF(O5560&lt;="4",MID(L5560,1,O5560-1),IF(O5560="5",MID(L5560,1,4),IF(O5560="6",MID(L5560,1,6),IF(AND(O5560="7",G5560="0"),MID(L5560,1,6),MID(L5560,1,7))))))</f>
        <v>711999</v>
      </c>
      <c r="J5560" s="11" t="n">
        <v>2026</v>
      </c>
      <c r="K5560" s="11" t="s">
        <v>15</v>
      </c>
      <c r="L5560" s="32" t="n">
        <v>71199904</v>
      </c>
      <c r="M5560" s="1" t="s">
        <v>269</v>
      </c>
      <c r="N5560" s="15" t="str">
        <f aca="false">IF(ISERROR(VLOOKUP(P5560,$I$2:$I$5308,1,FALSE()))=FALSE(),"S","A")</f>
        <v>A</v>
      </c>
      <c r="O5560" s="15" t="str">
        <f aca="false">IF(H5560&lt;&gt;"0","7",IF(G5560&lt;&gt;"0","6",IF(F5560&lt;&gt;"00","5",IF(E5560&lt;&gt;"0","4",IF(D5560&lt;&gt;"0","3",IF(C5560&lt;&gt;"0","2",IF(B5560&lt;&gt;"0","1","-x-")))))))</f>
        <v>7</v>
      </c>
      <c r="P5560" s="16" t="str">
        <f aca="false">IF(O5560="1",MID(L5560,1,1),IF(O5560="2",MID(L5560,1,2),IF(O5560="3",MID(L5560,1,3),IF(O5560="4",MID(L5560,1,4),IF(O5560="5",MID(L5560,1,6),IF(O5560="6",MID(L5560,1,7),IF(O5560="7",MID(L5560,1,8),IF(O5560="8",MID(L5560,1,10)))))))))</f>
        <v>71199904</v>
      </c>
      <c r="Q5560" s="1"/>
      <c r="R5560" s="1"/>
      <c r="S5560" s="1"/>
      <c r="T5560" s="1"/>
      <c r="U5560" s="1"/>
      <c r="V5560" s="1"/>
      <c r="W5560" s="1"/>
      <c r="X5560" s="1"/>
      <c r="Y5560" s="1"/>
      <c r="Z5560" s="1"/>
      <c r="AA5560" s="1"/>
      <c r="AB5560" s="1"/>
      <c r="AC5560" s="1"/>
      <c r="AD5560" s="1"/>
      <c r="AE5560" s="1"/>
      <c r="AF5560" s="1"/>
      <c r="AG5560" s="1"/>
      <c r="AH5560" s="1"/>
      <c r="AI5560" s="1"/>
      <c r="AJ5560" s="1"/>
    </row>
    <row r="5561" customFormat="false" ht="15.75" hidden="false" customHeight="true" outlineLevel="0" collapsed="false">
      <c r="A5561" s="1"/>
      <c r="B5561" s="11" t="str">
        <f aca="false">MID(L5561,1,1)</f>
        <v>7</v>
      </c>
      <c r="C5561" s="11" t="str">
        <f aca="false">MID(L5561,2,1)</f>
        <v>1</v>
      </c>
      <c r="D5561" s="11" t="str">
        <f aca="false">MID(L5561,3,1)</f>
        <v>1</v>
      </c>
      <c r="E5561" s="11" t="str">
        <f aca="false">MID(L5561,4,1)</f>
        <v>9</v>
      </c>
      <c r="F5561" s="11" t="str">
        <f aca="false">MID(L5561,5,2)</f>
        <v>99</v>
      </c>
      <c r="G5561" s="11" t="str">
        <f aca="false">MID(L5561,7,1)</f>
        <v>0</v>
      </c>
      <c r="H5561" s="11" t="str">
        <f aca="false">MID(L5561,8,1)</f>
        <v>5</v>
      </c>
      <c r="I5561" s="12" t="str">
        <f aca="false">IF(O5561="1","-x-",IF(O5561&lt;="4",MID(L5561,1,O5561-1),IF(O5561="5",MID(L5561,1,4),IF(O5561="6",MID(L5561,1,6),IF(AND(O5561="7",G5561="0"),MID(L5561,1,6),MID(L5561,1,7))))))</f>
        <v>711999</v>
      </c>
      <c r="J5561" s="11" t="n">
        <v>2026</v>
      </c>
      <c r="K5561" s="11" t="s">
        <v>15</v>
      </c>
      <c r="L5561" s="32" t="n">
        <v>71199905</v>
      </c>
      <c r="M5561" s="1" t="s">
        <v>270</v>
      </c>
      <c r="N5561" s="15" t="str">
        <f aca="false">IF(ISERROR(VLOOKUP(P5561,$I$2:$I$5308,1,FALSE()))=FALSE(),"S","A")</f>
        <v>A</v>
      </c>
      <c r="O5561" s="15" t="str">
        <f aca="false">IF(H5561&lt;&gt;"0","7",IF(G5561&lt;&gt;"0","6",IF(F5561&lt;&gt;"00","5",IF(E5561&lt;&gt;"0","4",IF(D5561&lt;&gt;"0","3",IF(C5561&lt;&gt;"0","2",IF(B5561&lt;&gt;"0","1","-x-")))))))</f>
        <v>7</v>
      </c>
      <c r="P5561" s="16" t="str">
        <f aca="false">IF(O5561="1",MID(L5561,1,1),IF(O5561="2",MID(L5561,1,2),IF(O5561="3",MID(L5561,1,3),IF(O5561="4",MID(L5561,1,4),IF(O5561="5",MID(L5561,1,6),IF(O5561="6",MID(L5561,1,7),IF(O5561="7",MID(L5561,1,8),IF(O5561="8",MID(L5561,1,10)))))))))</f>
        <v>71199905</v>
      </c>
      <c r="Q5561" s="1"/>
      <c r="R5561" s="1"/>
      <c r="S5561" s="1"/>
      <c r="T5561" s="1"/>
      <c r="U5561" s="1"/>
      <c r="V5561" s="1"/>
      <c r="W5561" s="1"/>
      <c r="X5561" s="1"/>
      <c r="Y5561" s="1"/>
      <c r="Z5561" s="1"/>
      <c r="AA5561" s="1"/>
      <c r="AB5561" s="1"/>
      <c r="AC5561" s="1"/>
      <c r="AD5561" s="1"/>
      <c r="AE5561" s="1"/>
      <c r="AF5561" s="1"/>
      <c r="AG5561" s="1"/>
      <c r="AH5561" s="1"/>
      <c r="AI5561" s="1"/>
      <c r="AJ5561" s="1"/>
    </row>
    <row r="5562" customFormat="false" ht="15.75" hidden="false" customHeight="true" outlineLevel="0" collapsed="false">
      <c r="A5562" s="1"/>
      <c r="B5562" s="11" t="str">
        <f aca="false">MID(L5562,1,1)</f>
        <v>7</v>
      </c>
      <c r="C5562" s="11" t="str">
        <f aca="false">MID(L5562,2,1)</f>
        <v>1</v>
      </c>
      <c r="D5562" s="11" t="str">
        <f aca="false">MID(L5562,3,1)</f>
        <v>1</v>
      </c>
      <c r="E5562" s="11" t="str">
        <f aca="false">MID(L5562,4,1)</f>
        <v>9</v>
      </c>
      <c r="F5562" s="11" t="str">
        <f aca="false">MID(L5562,5,2)</f>
        <v>99</v>
      </c>
      <c r="G5562" s="11" t="str">
        <f aca="false">MID(L5562,7,1)</f>
        <v>0</v>
      </c>
      <c r="H5562" s="11" t="str">
        <f aca="false">MID(L5562,8,1)</f>
        <v>6</v>
      </c>
      <c r="I5562" s="12" t="str">
        <f aca="false">IF(O5562="1","-x-",IF(O5562&lt;="4",MID(L5562,1,O5562-1),IF(O5562="5",MID(L5562,1,4),IF(O5562="6",MID(L5562,1,6),IF(AND(O5562="7",G5562="0"),MID(L5562,1,6),MID(L5562,1,7))))))</f>
        <v>711999</v>
      </c>
      <c r="J5562" s="11" t="n">
        <v>2026</v>
      </c>
      <c r="K5562" s="11" t="s">
        <v>15</v>
      </c>
      <c r="L5562" s="32" t="n">
        <v>71199906</v>
      </c>
      <c r="M5562" s="1" t="s">
        <v>271</v>
      </c>
      <c r="N5562" s="15" t="str">
        <f aca="false">IF(ISERROR(VLOOKUP(P5562,$I$2:$I$5308,1,FALSE()))=FALSE(),"S","A")</f>
        <v>A</v>
      </c>
      <c r="O5562" s="15" t="str">
        <f aca="false">IF(H5562&lt;&gt;"0","7",IF(G5562&lt;&gt;"0","6",IF(F5562&lt;&gt;"00","5",IF(E5562&lt;&gt;"0","4",IF(D5562&lt;&gt;"0","3",IF(C5562&lt;&gt;"0","2",IF(B5562&lt;&gt;"0","1","-x-")))))))</f>
        <v>7</v>
      </c>
      <c r="P5562" s="16" t="str">
        <f aca="false">IF(O5562="1",MID(L5562,1,1),IF(O5562="2",MID(L5562,1,2),IF(O5562="3",MID(L5562,1,3),IF(O5562="4",MID(L5562,1,4),IF(O5562="5",MID(L5562,1,6),IF(O5562="6",MID(L5562,1,7),IF(O5562="7",MID(L5562,1,8),IF(O5562="8",MID(L5562,1,10)))))))))</f>
        <v>71199906</v>
      </c>
      <c r="Q5562" s="1"/>
      <c r="R5562" s="1"/>
      <c r="S5562" s="1"/>
      <c r="T5562" s="1"/>
      <c r="U5562" s="1"/>
      <c r="V5562" s="1"/>
      <c r="W5562" s="1"/>
      <c r="X5562" s="1"/>
      <c r="Y5562" s="1"/>
      <c r="Z5562" s="1"/>
      <c r="AA5562" s="1"/>
      <c r="AB5562" s="1"/>
      <c r="AC5562" s="1"/>
      <c r="AD5562" s="1"/>
      <c r="AE5562" s="1"/>
      <c r="AF5562" s="1"/>
      <c r="AG5562" s="1"/>
      <c r="AH5562" s="1"/>
      <c r="AI5562" s="1"/>
      <c r="AJ5562" s="1"/>
    </row>
    <row r="5563" customFormat="false" ht="15.75" hidden="false" customHeight="true" outlineLevel="0" collapsed="false">
      <c r="A5563" s="1"/>
      <c r="B5563" s="11" t="str">
        <f aca="false">MID(L5563,1,1)</f>
        <v>7</v>
      </c>
      <c r="C5563" s="11" t="str">
        <f aca="false">MID(L5563,2,1)</f>
        <v>1</v>
      </c>
      <c r="D5563" s="11" t="str">
        <f aca="false">MID(L5563,3,1)</f>
        <v>1</v>
      </c>
      <c r="E5563" s="11" t="str">
        <f aca="false">MID(L5563,4,1)</f>
        <v>9</v>
      </c>
      <c r="F5563" s="11" t="str">
        <f aca="false">MID(L5563,5,2)</f>
        <v>99</v>
      </c>
      <c r="G5563" s="11" t="str">
        <f aca="false">MID(L5563,7,1)</f>
        <v>0</v>
      </c>
      <c r="H5563" s="11" t="str">
        <f aca="false">MID(L5563,8,1)</f>
        <v>7</v>
      </c>
      <c r="I5563" s="12" t="str">
        <f aca="false">IF(O5563="1","-x-",IF(O5563&lt;="4",MID(L5563,1,O5563-1),IF(O5563="5",MID(L5563,1,4),IF(O5563="6",MID(L5563,1,6),IF(AND(O5563="7",G5563="0"),MID(L5563,1,6),MID(L5563,1,7))))))</f>
        <v>711999</v>
      </c>
      <c r="J5563" s="11" t="n">
        <v>2026</v>
      </c>
      <c r="K5563" s="11" t="s">
        <v>15</v>
      </c>
      <c r="L5563" s="32" t="n">
        <v>71199907</v>
      </c>
      <c r="M5563" s="1" t="s">
        <v>272</v>
      </c>
      <c r="N5563" s="15" t="str">
        <f aca="false">IF(ISERROR(VLOOKUP(P5563,$I$2:$I$5308,1,FALSE()))=FALSE(),"S","A")</f>
        <v>A</v>
      </c>
      <c r="O5563" s="15" t="str">
        <f aca="false">IF(H5563&lt;&gt;"0","7",IF(G5563&lt;&gt;"0","6",IF(F5563&lt;&gt;"00","5",IF(E5563&lt;&gt;"0","4",IF(D5563&lt;&gt;"0","3",IF(C5563&lt;&gt;"0","2",IF(B5563&lt;&gt;"0","1","-x-")))))))</f>
        <v>7</v>
      </c>
      <c r="P5563" s="16" t="str">
        <f aca="false">IF(O5563="1",MID(L5563,1,1),IF(O5563="2",MID(L5563,1,2),IF(O5563="3",MID(L5563,1,3),IF(O5563="4",MID(L5563,1,4),IF(O5563="5",MID(L5563,1,6),IF(O5563="6",MID(L5563,1,7),IF(O5563="7",MID(L5563,1,8),IF(O5563="8",MID(L5563,1,10)))))))))</f>
        <v>71199907</v>
      </c>
      <c r="Q5563" s="1"/>
      <c r="R5563" s="1"/>
      <c r="S5563" s="1"/>
      <c r="T5563" s="1"/>
      <c r="U5563" s="1"/>
      <c r="V5563" s="1"/>
      <c r="W5563" s="1"/>
      <c r="X5563" s="1"/>
      <c r="Y5563" s="1"/>
      <c r="Z5563" s="1"/>
      <c r="AA5563" s="1"/>
      <c r="AB5563" s="1"/>
      <c r="AC5563" s="1"/>
      <c r="AD5563" s="1"/>
      <c r="AE5563" s="1"/>
      <c r="AF5563" s="1"/>
      <c r="AG5563" s="1"/>
      <c r="AH5563" s="1"/>
      <c r="AI5563" s="1"/>
      <c r="AJ5563" s="1"/>
    </row>
    <row r="5564" customFormat="false" ht="15.75" hidden="false" customHeight="true" outlineLevel="0" collapsed="false">
      <c r="A5564" s="1"/>
      <c r="B5564" s="11" t="str">
        <f aca="false">MID(L5564,1,1)</f>
        <v>7</v>
      </c>
      <c r="C5564" s="11" t="str">
        <f aca="false">MID(L5564,2,1)</f>
        <v>1</v>
      </c>
      <c r="D5564" s="11" t="str">
        <f aca="false">MID(L5564,3,1)</f>
        <v>1</v>
      </c>
      <c r="E5564" s="11" t="str">
        <f aca="false">MID(L5564,4,1)</f>
        <v>9</v>
      </c>
      <c r="F5564" s="11" t="str">
        <f aca="false">MID(L5564,5,2)</f>
        <v>99</v>
      </c>
      <c r="G5564" s="11" t="str">
        <f aca="false">MID(L5564,7,1)</f>
        <v>0</v>
      </c>
      <c r="H5564" s="11" t="str">
        <f aca="false">MID(L5564,8,1)</f>
        <v>8</v>
      </c>
      <c r="I5564" s="12" t="str">
        <f aca="false">IF(O5564="1","-x-",IF(O5564&lt;="4",MID(L5564,1,O5564-1),IF(O5564="5",MID(L5564,1,4),IF(O5564="6",MID(L5564,1,6),IF(AND(O5564="7",G5564="0"),MID(L5564,1,6),MID(L5564,1,7))))))</f>
        <v>711999</v>
      </c>
      <c r="J5564" s="11" t="n">
        <v>2026</v>
      </c>
      <c r="K5564" s="11" t="s">
        <v>15</v>
      </c>
      <c r="L5564" s="32" t="n">
        <v>71199908</v>
      </c>
      <c r="M5564" s="1" t="s">
        <v>273</v>
      </c>
      <c r="N5564" s="15" t="str">
        <f aca="false">IF(ISERROR(VLOOKUP(P5564,$I$2:$I$5308,1,FALSE()))=FALSE(),"S","A")</f>
        <v>A</v>
      </c>
      <c r="O5564" s="15" t="str">
        <f aca="false">IF(H5564&lt;&gt;"0","7",IF(G5564&lt;&gt;"0","6",IF(F5564&lt;&gt;"00","5",IF(E5564&lt;&gt;"0","4",IF(D5564&lt;&gt;"0","3",IF(C5564&lt;&gt;"0","2",IF(B5564&lt;&gt;"0","1","-x-")))))))</f>
        <v>7</v>
      </c>
      <c r="P5564" s="16" t="str">
        <f aca="false">IF(O5564="1",MID(L5564,1,1),IF(O5564="2",MID(L5564,1,2),IF(O5564="3",MID(L5564,1,3),IF(O5564="4",MID(L5564,1,4),IF(O5564="5",MID(L5564,1,6),IF(O5564="6",MID(L5564,1,7),IF(O5564="7",MID(L5564,1,8),IF(O5564="8",MID(L5564,1,10)))))))))</f>
        <v>71199908</v>
      </c>
      <c r="Q5564" s="1"/>
      <c r="R5564" s="1"/>
      <c r="S5564" s="1"/>
      <c r="T5564" s="1"/>
      <c r="U5564" s="1"/>
      <c r="V5564" s="1"/>
      <c r="W5564" s="1"/>
      <c r="X5564" s="1"/>
      <c r="Y5564" s="1"/>
      <c r="Z5564" s="1"/>
      <c r="AA5564" s="1"/>
      <c r="AB5564" s="1"/>
      <c r="AC5564" s="1"/>
      <c r="AD5564" s="1"/>
      <c r="AE5564" s="1"/>
      <c r="AF5564" s="1"/>
      <c r="AG5564" s="1"/>
      <c r="AH5564" s="1"/>
      <c r="AI5564" s="1"/>
      <c r="AJ5564" s="1"/>
    </row>
    <row r="5565" customFormat="false" ht="15.75" hidden="false" customHeight="true" outlineLevel="0" collapsed="false">
      <c r="A5565" s="1"/>
      <c r="B5565" s="11" t="str">
        <f aca="false">MID(L5565,1,1)</f>
        <v>7</v>
      </c>
      <c r="C5565" s="11" t="str">
        <f aca="false">MID(L5565,2,1)</f>
        <v>1</v>
      </c>
      <c r="D5565" s="11" t="str">
        <f aca="false">MID(L5565,3,1)</f>
        <v>2</v>
      </c>
      <c r="E5565" s="11" t="str">
        <f aca="false">MID(L5565,4,1)</f>
        <v>0</v>
      </c>
      <c r="F5565" s="11" t="str">
        <f aca="false">MID(L5565,5,2)</f>
        <v>00</v>
      </c>
      <c r="G5565" s="11" t="str">
        <f aca="false">MID(L5565,7,1)</f>
        <v>0</v>
      </c>
      <c r="H5565" s="11" t="str">
        <f aca="false">MID(L5565,8,1)</f>
        <v>0</v>
      </c>
      <c r="I5565" s="12" t="str">
        <f aca="false">IF(O5565="1","-x-",IF(O5565&lt;="4",MID(L5565,1,O5565-1),IF(O5565="5",MID(L5565,1,4),IF(O5565="6",MID(L5565,1,6),IF(AND(O5565="7",G5565="0"),MID(L5565,1,6),MID(L5565,1,7))))))</f>
        <v>71</v>
      </c>
      <c r="J5565" s="11" t="n">
        <v>2026</v>
      </c>
      <c r="K5565" s="11" t="s">
        <v>15</v>
      </c>
      <c r="L5565" s="32" t="n">
        <v>71200000</v>
      </c>
      <c r="M5565" s="1" t="s">
        <v>274</v>
      </c>
      <c r="N5565" s="15" t="s">
        <v>5190</v>
      </c>
      <c r="O5565" s="15" t="str">
        <f aca="false">IF(H5565&lt;&gt;"0","7",IF(G5565&lt;&gt;"0","6",IF(F5565&lt;&gt;"00","5",IF(E5565&lt;&gt;"0","4",IF(D5565&lt;&gt;"0","3",IF(C5565&lt;&gt;"0","2",IF(B5565&lt;&gt;"0","1","-x-")))))))</f>
        <v>3</v>
      </c>
      <c r="P5565" s="16" t="str">
        <f aca="false">IF(O5565="1",MID(L5565,1,1),IF(O5565="2",MID(L5565,1,2),IF(O5565="3",MID(L5565,1,3),IF(O5565="4",MID(L5565,1,4),IF(O5565="5",MID(L5565,1,6),IF(O5565="6",MID(L5565,1,7),IF(O5565="7",MID(L5565,1,8),IF(O5565="8",MID(L5565,1,10)))))))))</f>
        <v>712</v>
      </c>
      <c r="Q5565" s="1"/>
      <c r="R5565" s="1"/>
      <c r="S5565" s="1"/>
      <c r="T5565" s="1"/>
      <c r="U5565" s="1"/>
      <c r="V5565" s="1"/>
      <c r="W5565" s="1"/>
      <c r="X5565" s="1"/>
      <c r="Y5565" s="1"/>
      <c r="Z5565" s="1"/>
      <c r="AA5565" s="1"/>
      <c r="AB5565" s="1"/>
      <c r="AC5565" s="1"/>
      <c r="AD5565" s="1"/>
      <c r="AE5565" s="1"/>
      <c r="AF5565" s="1"/>
      <c r="AG5565" s="1"/>
      <c r="AH5565" s="1"/>
      <c r="AI5565" s="1"/>
      <c r="AJ5565" s="1"/>
    </row>
    <row r="5566" customFormat="false" ht="15.75" hidden="false" customHeight="true" outlineLevel="0" collapsed="false">
      <c r="A5566" s="1"/>
      <c r="B5566" s="11" t="str">
        <f aca="false">MID(L5566,1,1)</f>
        <v>7</v>
      </c>
      <c r="C5566" s="11" t="str">
        <f aca="false">MID(L5566,2,1)</f>
        <v>1</v>
      </c>
      <c r="D5566" s="11" t="str">
        <f aca="false">MID(L5566,3,1)</f>
        <v>2</v>
      </c>
      <c r="E5566" s="11" t="str">
        <f aca="false">MID(L5566,4,1)</f>
        <v>1</v>
      </c>
      <c r="F5566" s="11" t="str">
        <f aca="false">MID(L5566,5,2)</f>
        <v>00</v>
      </c>
      <c r="G5566" s="11" t="str">
        <f aca="false">MID(L5566,7,1)</f>
        <v>0</v>
      </c>
      <c r="H5566" s="11" t="str">
        <f aca="false">MID(L5566,8,1)</f>
        <v>0</v>
      </c>
      <c r="I5566" s="12" t="str">
        <f aca="false">IF(O5566="1","-x-",IF(O5566&lt;="4",MID(L5566,1,O5566-1),IF(O5566="5",MID(L5566,1,4),IF(O5566="6",MID(L5566,1,6),IF(AND(O5566="7",G5566="0"),MID(L5566,1,6),MID(L5566,1,7))))))</f>
        <v>712</v>
      </c>
      <c r="J5566" s="11" t="n">
        <v>2026</v>
      </c>
      <c r="K5566" s="11" t="s">
        <v>15</v>
      </c>
      <c r="L5566" s="32" t="n">
        <v>71210000</v>
      </c>
      <c r="M5566" s="1" t="s">
        <v>275</v>
      </c>
      <c r="N5566" s="15" t="s">
        <v>5190</v>
      </c>
      <c r="O5566" s="15" t="str">
        <f aca="false">IF(H5566&lt;&gt;"0","7",IF(G5566&lt;&gt;"0","6",IF(F5566&lt;&gt;"00","5",IF(E5566&lt;&gt;"0","4",IF(D5566&lt;&gt;"0","3",IF(C5566&lt;&gt;"0","2",IF(B5566&lt;&gt;"0","1","-x-")))))))</f>
        <v>4</v>
      </c>
      <c r="P5566" s="16" t="str">
        <f aca="false">IF(O5566="1",MID(L5566,1,1),IF(O5566="2",MID(L5566,1,2),IF(O5566="3",MID(L5566,1,3),IF(O5566="4",MID(L5566,1,4),IF(O5566="5",MID(L5566,1,6),IF(O5566="6",MID(L5566,1,7),IF(O5566="7",MID(L5566,1,8),IF(O5566="8",MID(L5566,1,10)))))))))</f>
        <v>7121</v>
      </c>
      <c r="Q5566" s="1"/>
      <c r="R5566" s="1"/>
      <c r="S5566" s="1"/>
      <c r="T5566" s="1"/>
      <c r="U5566" s="1"/>
      <c r="V5566" s="1"/>
      <c r="W5566" s="1"/>
      <c r="X5566" s="1"/>
      <c r="Y5566" s="1"/>
      <c r="Z5566" s="1"/>
      <c r="AA5566" s="1"/>
      <c r="AB5566" s="1"/>
      <c r="AC5566" s="1"/>
      <c r="AD5566" s="1"/>
      <c r="AE5566" s="1"/>
      <c r="AF5566" s="1"/>
      <c r="AG5566" s="1"/>
      <c r="AH5566" s="1"/>
      <c r="AI5566" s="1"/>
      <c r="AJ5566" s="1"/>
    </row>
    <row r="5567" customFormat="false" ht="15.75" hidden="false" customHeight="true" outlineLevel="0" collapsed="false">
      <c r="A5567" s="1"/>
      <c r="B5567" s="11" t="str">
        <f aca="false">MID(L5567,1,1)</f>
        <v>7</v>
      </c>
      <c r="C5567" s="11" t="str">
        <f aca="false">MID(L5567,2,1)</f>
        <v>1</v>
      </c>
      <c r="D5567" s="11" t="str">
        <f aca="false">MID(L5567,3,1)</f>
        <v>2</v>
      </c>
      <c r="E5567" s="11" t="str">
        <f aca="false">MID(L5567,4,1)</f>
        <v>1</v>
      </c>
      <c r="F5567" s="11" t="str">
        <f aca="false">MID(L5567,5,2)</f>
        <v>01</v>
      </c>
      <c r="G5567" s="11" t="str">
        <f aca="false">MID(L5567,7,1)</f>
        <v>0</v>
      </c>
      <c r="H5567" s="11" t="str">
        <f aca="false">MID(L5567,8,1)</f>
        <v>0</v>
      </c>
      <c r="I5567" s="12" t="str">
        <f aca="false">IF(O5567="1","-x-",IF(O5567&lt;="4",MID(L5567,1,O5567-1),IF(O5567="5",MID(L5567,1,4),IF(O5567="6",MID(L5567,1,6),IF(AND(O5567="7",G5567="0"),MID(L5567,1,6),MID(L5567,1,7))))))</f>
        <v>7121</v>
      </c>
      <c r="J5567" s="11" t="n">
        <v>2026</v>
      </c>
      <c r="K5567" s="11" t="s">
        <v>15</v>
      </c>
      <c r="L5567" s="32" t="n">
        <v>71210100</v>
      </c>
      <c r="M5567" s="1" t="s">
        <v>276</v>
      </c>
      <c r="N5567" s="15" t="s">
        <v>5190</v>
      </c>
      <c r="O5567" s="15" t="str">
        <f aca="false">IF(H5567&lt;&gt;"0","7",IF(G5567&lt;&gt;"0","6",IF(F5567&lt;&gt;"00","5",IF(E5567&lt;&gt;"0","4",IF(D5567&lt;&gt;"0","3",IF(C5567&lt;&gt;"0","2",IF(B5567&lt;&gt;"0","1","-x-")))))))</f>
        <v>5</v>
      </c>
      <c r="P5567" s="16" t="str">
        <f aca="false">IF(O5567="1",MID(L5567,1,1),IF(O5567="2",MID(L5567,1,2),IF(O5567="3",MID(L5567,1,3),IF(O5567="4",MID(L5567,1,4),IF(O5567="5",MID(L5567,1,6),IF(O5567="6",MID(L5567,1,7),IF(O5567="7",MID(L5567,1,8),IF(O5567="8",MID(L5567,1,10)))))))))</f>
        <v>712101</v>
      </c>
      <c r="Q5567" s="1"/>
      <c r="R5567" s="1"/>
      <c r="S5567" s="1"/>
      <c r="T5567" s="1"/>
      <c r="U5567" s="1" t="s">
        <v>277</v>
      </c>
      <c r="V5567" s="1"/>
      <c r="W5567" s="1"/>
      <c r="X5567" s="1"/>
      <c r="Y5567" s="1"/>
      <c r="Z5567" s="1"/>
      <c r="AA5567" s="1"/>
      <c r="AB5567" s="1"/>
      <c r="AC5567" s="1"/>
      <c r="AD5567" s="1"/>
      <c r="AE5567" s="1"/>
      <c r="AF5567" s="1"/>
      <c r="AG5567" s="1"/>
      <c r="AH5567" s="1"/>
      <c r="AI5567" s="1"/>
      <c r="AJ5567" s="1"/>
    </row>
    <row r="5568" customFormat="false" ht="15.75" hidden="false" customHeight="true" outlineLevel="0" collapsed="false">
      <c r="A5568" s="1"/>
      <c r="B5568" s="11" t="str">
        <f aca="false">MID(L5568,1,1)</f>
        <v>7</v>
      </c>
      <c r="C5568" s="11" t="str">
        <f aca="false">MID(L5568,2,1)</f>
        <v>1</v>
      </c>
      <c r="D5568" s="11" t="str">
        <f aca="false">MID(L5568,3,1)</f>
        <v>2</v>
      </c>
      <c r="E5568" s="11" t="str">
        <f aca="false">MID(L5568,4,1)</f>
        <v>1</v>
      </c>
      <c r="F5568" s="11" t="str">
        <f aca="false">MID(L5568,5,2)</f>
        <v>01</v>
      </c>
      <c r="G5568" s="11" t="str">
        <f aca="false">MID(L5568,7,1)</f>
        <v>0</v>
      </c>
      <c r="H5568" s="11" t="str">
        <f aca="false">MID(L5568,8,1)</f>
        <v>1</v>
      </c>
      <c r="I5568" s="12" t="str">
        <f aca="false">IF(O5568="1","-x-",IF(O5568&lt;="4",MID(L5568,1,O5568-1),IF(O5568="5",MID(L5568,1,4),IF(O5568="6",MID(L5568,1,6),IF(AND(O5568="7",G5568="0"),MID(L5568,1,6),MID(L5568,1,7))))))</f>
        <v>712101</v>
      </c>
      <c r="J5568" s="11" t="n">
        <v>2026</v>
      </c>
      <c r="K5568" s="11" t="s">
        <v>15</v>
      </c>
      <c r="L5568" s="32" t="n">
        <v>71210101</v>
      </c>
      <c r="M5568" s="1" t="s">
        <v>278</v>
      </c>
      <c r="N5568" s="15" t="str">
        <f aca="false">IF(ISERROR(VLOOKUP(P5568,$I$2:$I$5308,1,FALSE()))=FALSE(),"S","A")</f>
        <v>A</v>
      </c>
      <c r="O5568" s="15" t="str">
        <f aca="false">IF(H5568&lt;&gt;"0","7",IF(G5568&lt;&gt;"0","6",IF(F5568&lt;&gt;"00","5",IF(E5568&lt;&gt;"0","4",IF(D5568&lt;&gt;"0","3",IF(C5568&lt;&gt;"0","2",IF(B5568&lt;&gt;"0","1","-x-")))))))</f>
        <v>7</v>
      </c>
      <c r="P5568" s="16" t="str">
        <f aca="false">IF(O5568="1",MID(L5568,1,1),IF(O5568="2",MID(L5568,1,2),IF(O5568="3",MID(L5568,1,3),IF(O5568="4",MID(L5568,1,4),IF(O5568="5",MID(L5568,1,6),IF(O5568="6",MID(L5568,1,7),IF(O5568="7",MID(L5568,1,8),IF(O5568="8",MID(L5568,1,10)))))))))</f>
        <v>71210101</v>
      </c>
      <c r="Q5568" s="1"/>
      <c r="R5568" s="1"/>
      <c r="S5568" s="1"/>
      <c r="T5568" s="1"/>
      <c r="U5568" s="1"/>
      <c r="V5568" s="1"/>
      <c r="W5568" s="1"/>
      <c r="X5568" s="1"/>
      <c r="Y5568" s="1"/>
      <c r="Z5568" s="1"/>
      <c r="AA5568" s="1"/>
      <c r="AB5568" s="1"/>
      <c r="AC5568" s="1"/>
      <c r="AD5568" s="1"/>
      <c r="AE5568" s="1"/>
      <c r="AF5568" s="1"/>
      <c r="AG5568" s="1"/>
      <c r="AH5568" s="1"/>
      <c r="AI5568" s="1"/>
      <c r="AJ5568" s="1"/>
    </row>
    <row r="5569" customFormat="false" ht="15.75" hidden="false" customHeight="true" outlineLevel="0" collapsed="false">
      <c r="A5569" s="1"/>
      <c r="B5569" s="11" t="str">
        <f aca="false">MID(L5569,1,1)</f>
        <v>7</v>
      </c>
      <c r="C5569" s="11" t="str">
        <f aca="false">MID(L5569,2,1)</f>
        <v>1</v>
      </c>
      <c r="D5569" s="11" t="str">
        <f aca="false">MID(L5569,3,1)</f>
        <v>2</v>
      </c>
      <c r="E5569" s="11" t="str">
        <f aca="false">MID(L5569,4,1)</f>
        <v>1</v>
      </c>
      <c r="F5569" s="11" t="str">
        <f aca="false">MID(L5569,5,2)</f>
        <v>01</v>
      </c>
      <c r="G5569" s="11" t="str">
        <f aca="false">MID(L5569,7,1)</f>
        <v>0</v>
      </c>
      <c r="H5569" s="11" t="str">
        <f aca="false">MID(L5569,8,1)</f>
        <v>2</v>
      </c>
      <c r="I5569" s="12" t="str">
        <f aca="false">IF(O5569="1","-x-",IF(O5569&lt;="4",MID(L5569,1,O5569-1),IF(O5569="5",MID(L5569,1,4),IF(O5569="6",MID(L5569,1,6),IF(AND(O5569="7",G5569="0"),MID(L5569,1,6),MID(L5569,1,7))))))</f>
        <v>712101</v>
      </c>
      <c r="J5569" s="11" t="n">
        <v>2026</v>
      </c>
      <c r="K5569" s="11" t="s">
        <v>15</v>
      </c>
      <c r="L5569" s="32" t="n">
        <v>71210102</v>
      </c>
      <c r="M5569" s="1" t="s">
        <v>279</v>
      </c>
      <c r="N5569" s="15" t="str">
        <f aca="false">IF(ISERROR(VLOOKUP(P5569,$I$2:$I$5308,1,FALSE()))=FALSE(),"S","A")</f>
        <v>A</v>
      </c>
      <c r="O5569" s="15" t="str">
        <f aca="false">IF(H5569&lt;&gt;"0","7",IF(G5569&lt;&gt;"0","6",IF(F5569&lt;&gt;"00","5",IF(E5569&lt;&gt;"0","4",IF(D5569&lt;&gt;"0","3",IF(C5569&lt;&gt;"0","2",IF(B5569&lt;&gt;"0","1","-x-")))))))</f>
        <v>7</v>
      </c>
      <c r="P5569" s="16" t="str">
        <f aca="false">IF(O5569="1",MID(L5569,1,1),IF(O5569="2",MID(L5569,1,2),IF(O5569="3",MID(L5569,1,3),IF(O5569="4",MID(L5569,1,4),IF(O5569="5",MID(L5569,1,6),IF(O5569="6",MID(L5569,1,7),IF(O5569="7",MID(L5569,1,8),IF(O5569="8",MID(L5569,1,10)))))))))</f>
        <v>71210102</v>
      </c>
      <c r="Q5569" s="1"/>
      <c r="R5569" s="1"/>
      <c r="S5569" s="1"/>
      <c r="T5569" s="1"/>
      <c r="U5569" s="1"/>
      <c r="V5569" s="1"/>
      <c r="W5569" s="1"/>
      <c r="X5569" s="1"/>
      <c r="Y5569" s="1"/>
      <c r="Z5569" s="1"/>
      <c r="AA5569" s="1"/>
      <c r="AB5569" s="1"/>
      <c r="AC5569" s="1"/>
      <c r="AD5569" s="1"/>
      <c r="AE5569" s="1"/>
      <c r="AF5569" s="1"/>
      <c r="AG5569" s="1"/>
      <c r="AH5569" s="1"/>
      <c r="AI5569" s="1"/>
      <c r="AJ5569" s="1"/>
    </row>
    <row r="5570" customFormat="false" ht="15.75" hidden="false" customHeight="true" outlineLevel="0" collapsed="false">
      <c r="A5570" s="1"/>
      <c r="B5570" s="11" t="str">
        <f aca="false">MID(L5570,1,1)</f>
        <v>7</v>
      </c>
      <c r="C5570" s="11" t="str">
        <f aca="false">MID(L5570,2,1)</f>
        <v>1</v>
      </c>
      <c r="D5570" s="11" t="str">
        <f aca="false">MID(L5570,3,1)</f>
        <v>2</v>
      </c>
      <c r="E5570" s="11" t="str">
        <f aca="false">MID(L5570,4,1)</f>
        <v>1</v>
      </c>
      <c r="F5570" s="11" t="str">
        <f aca="false">MID(L5570,5,2)</f>
        <v>01</v>
      </c>
      <c r="G5570" s="11" t="str">
        <f aca="false">MID(L5570,7,1)</f>
        <v>0</v>
      </c>
      <c r="H5570" s="11" t="str">
        <f aca="false">MID(L5570,8,1)</f>
        <v>3</v>
      </c>
      <c r="I5570" s="12" t="str">
        <f aca="false">IF(O5570="1","-x-",IF(O5570&lt;="4",MID(L5570,1,O5570-1),IF(O5570="5",MID(L5570,1,4),IF(O5570="6",MID(L5570,1,6),IF(AND(O5570="7",G5570="0"),MID(L5570,1,6),MID(L5570,1,7))))))</f>
        <v>712101</v>
      </c>
      <c r="J5570" s="11" t="n">
        <v>2026</v>
      </c>
      <c r="K5570" s="11" t="s">
        <v>15</v>
      </c>
      <c r="L5570" s="32" t="n">
        <v>71210103</v>
      </c>
      <c r="M5570" s="1" t="s">
        <v>280</v>
      </c>
      <c r="N5570" s="15" t="str">
        <f aca="false">IF(ISERROR(VLOOKUP(P5570,$I$2:$I$5308,1,FALSE()))=FALSE(),"S","A")</f>
        <v>A</v>
      </c>
      <c r="O5570" s="15" t="str">
        <f aca="false">IF(H5570&lt;&gt;"0","7",IF(G5570&lt;&gt;"0","6",IF(F5570&lt;&gt;"00","5",IF(E5570&lt;&gt;"0","4",IF(D5570&lt;&gt;"0","3",IF(C5570&lt;&gt;"0","2",IF(B5570&lt;&gt;"0","1","-x-")))))))</f>
        <v>7</v>
      </c>
      <c r="P5570" s="16" t="str">
        <f aca="false">IF(O5570="1",MID(L5570,1,1),IF(O5570="2",MID(L5570,1,2),IF(O5570="3",MID(L5570,1,3),IF(O5570="4",MID(L5570,1,4),IF(O5570="5",MID(L5570,1,6),IF(O5570="6",MID(L5570,1,7),IF(O5570="7",MID(L5570,1,8),IF(O5570="8",MID(L5570,1,10)))))))))</f>
        <v>71210103</v>
      </c>
      <c r="Q5570" s="1"/>
      <c r="R5570" s="1"/>
      <c r="S5570" s="1"/>
      <c r="T5570" s="1"/>
      <c r="U5570" s="1"/>
      <c r="V5570" s="1"/>
      <c r="W5570" s="1"/>
      <c r="X5570" s="1"/>
      <c r="Y5570" s="1"/>
      <c r="Z5570" s="1"/>
      <c r="AA5570" s="1"/>
      <c r="AB5570" s="1"/>
      <c r="AC5570" s="1"/>
      <c r="AD5570" s="1"/>
      <c r="AE5570" s="1"/>
      <c r="AF5570" s="1"/>
      <c r="AG5570" s="1"/>
      <c r="AH5570" s="1"/>
      <c r="AI5570" s="1"/>
      <c r="AJ5570" s="1"/>
    </row>
    <row r="5571" customFormat="false" ht="15.75" hidden="false" customHeight="true" outlineLevel="0" collapsed="false">
      <c r="A5571" s="1"/>
      <c r="B5571" s="11" t="str">
        <f aca="false">MID(L5571,1,1)</f>
        <v>7</v>
      </c>
      <c r="C5571" s="11" t="str">
        <f aca="false">MID(L5571,2,1)</f>
        <v>1</v>
      </c>
      <c r="D5571" s="11" t="str">
        <f aca="false">MID(L5571,3,1)</f>
        <v>2</v>
      </c>
      <c r="E5571" s="11" t="str">
        <f aca="false">MID(L5571,4,1)</f>
        <v>1</v>
      </c>
      <c r="F5571" s="11" t="str">
        <f aca="false">MID(L5571,5,2)</f>
        <v>01</v>
      </c>
      <c r="G5571" s="11" t="str">
        <f aca="false">MID(L5571,7,1)</f>
        <v>0</v>
      </c>
      <c r="H5571" s="11" t="str">
        <f aca="false">MID(L5571,8,1)</f>
        <v>4</v>
      </c>
      <c r="I5571" s="12" t="str">
        <f aca="false">IF(O5571="1","-x-",IF(O5571&lt;="4",MID(L5571,1,O5571-1),IF(O5571="5",MID(L5571,1,4),IF(O5571="6",MID(L5571,1,6),IF(AND(O5571="7",G5571="0"),MID(L5571,1,6),MID(L5571,1,7))))))</f>
        <v>712101</v>
      </c>
      <c r="J5571" s="11" t="n">
        <v>2026</v>
      </c>
      <c r="K5571" s="11" t="s">
        <v>15</v>
      </c>
      <c r="L5571" s="32" t="n">
        <v>71210104</v>
      </c>
      <c r="M5571" s="1" t="s">
        <v>281</v>
      </c>
      <c r="N5571" s="15" t="str">
        <f aca="false">IF(ISERROR(VLOOKUP(P5571,$I$2:$I$5308,1,FALSE()))=FALSE(),"S","A")</f>
        <v>A</v>
      </c>
      <c r="O5571" s="15" t="str">
        <f aca="false">IF(H5571&lt;&gt;"0","7",IF(G5571&lt;&gt;"0","6",IF(F5571&lt;&gt;"00","5",IF(E5571&lt;&gt;"0","4",IF(D5571&lt;&gt;"0","3",IF(C5571&lt;&gt;"0","2",IF(B5571&lt;&gt;"0","1","-x-")))))))</f>
        <v>7</v>
      </c>
      <c r="P5571" s="16" t="str">
        <f aca="false">IF(O5571="1",MID(L5571,1,1),IF(O5571="2",MID(L5571,1,2),IF(O5571="3",MID(L5571,1,3),IF(O5571="4",MID(L5571,1,4),IF(O5571="5",MID(L5571,1,6),IF(O5571="6",MID(L5571,1,7),IF(O5571="7",MID(L5571,1,8),IF(O5571="8",MID(L5571,1,10)))))))))</f>
        <v>71210104</v>
      </c>
      <c r="Q5571" s="1"/>
      <c r="R5571" s="1"/>
      <c r="S5571" s="1"/>
      <c r="T5571" s="1"/>
      <c r="U5571" s="1"/>
      <c r="V5571" s="1"/>
      <c r="W5571" s="1"/>
      <c r="X5571" s="1"/>
      <c r="Y5571" s="1"/>
      <c r="Z5571" s="1"/>
      <c r="AA5571" s="1"/>
      <c r="AB5571" s="1"/>
      <c r="AC5571" s="1"/>
      <c r="AD5571" s="1"/>
      <c r="AE5571" s="1"/>
      <c r="AF5571" s="1"/>
      <c r="AG5571" s="1"/>
      <c r="AH5571" s="1"/>
      <c r="AI5571" s="1"/>
      <c r="AJ5571" s="1"/>
    </row>
    <row r="5572" customFormat="false" ht="15.75" hidden="false" customHeight="true" outlineLevel="0" collapsed="false">
      <c r="A5572" s="1"/>
      <c r="B5572" s="11" t="str">
        <f aca="false">MID(L5572,1,1)</f>
        <v>7</v>
      </c>
      <c r="C5572" s="11" t="str">
        <f aca="false">MID(L5572,2,1)</f>
        <v>1</v>
      </c>
      <c r="D5572" s="11" t="str">
        <f aca="false">MID(L5572,3,1)</f>
        <v>2</v>
      </c>
      <c r="E5572" s="11" t="str">
        <f aca="false">MID(L5572,4,1)</f>
        <v>1</v>
      </c>
      <c r="F5572" s="11" t="str">
        <f aca="false">MID(L5572,5,2)</f>
        <v>01</v>
      </c>
      <c r="G5572" s="11" t="str">
        <f aca="false">MID(L5572,7,1)</f>
        <v>0</v>
      </c>
      <c r="H5572" s="11" t="str">
        <f aca="false">MID(L5572,8,1)</f>
        <v>5</v>
      </c>
      <c r="I5572" s="12" t="str">
        <f aca="false">IF(O5572="1","-x-",IF(O5572&lt;="4",MID(L5572,1,O5572-1),IF(O5572="5",MID(L5572,1,4),IF(O5572="6",MID(L5572,1,6),IF(AND(O5572="7",G5572="0"),MID(L5572,1,6),MID(L5572,1,7))))))</f>
        <v>712101</v>
      </c>
      <c r="J5572" s="11" t="n">
        <v>2026</v>
      </c>
      <c r="K5572" s="11" t="s">
        <v>15</v>
      </c>
      <c r="L5572" s="32" t="n">
        <v>71210105</v>
      </c>
      <c r="M5572" s="1" t="s">
        <v>282</v>
      </c>
      <c r="N5572" s="15" t="str">
        <f aca="false">IF(ISERROR(VLOOKUP(P5572,$I$2:$I$5308,1,FALSE()))=FALSE(),"S","A")</f>
        <v>A</v>
      </c>
      <c r="O5572" s="15" t="str">
        <f aca="false">IF(H5572&lt;&gt;"0","7",IF(G5572&lt;&gt;"0","6",IF(F5572&lt;&gt;"00","5",IF(E5572&lt;&gt;"0","4",IF(D5572&lt;&gt;"0","3",IF(C5572&lt;&gt;"0","2",IF(B5572&lt;&gt;"0","1","-x-")))))))</f>
        <v>7</v>
      </c>
      <c r="P5572" s="16" t="str">
        <f aca="false">IF(O5572="1",MID(L5572,1,1),IF(O5572="2",MID(L5572,1,2),IF(O5572="3",MID(L5572,1,3),IF(O5572="4",MID(L5572,1,4),IF(O5572="5",MID(L5572,1,6),IF(O5572="6",MID(L5572,1,7),IF(O5572="7",MID(L5572,1,8),IF(O5572="8",MID(L5572,1,10)))))))))</f>
        <v>71210105</v>
      </c>
      <c r="Q5572" s="1"/>
      <c r="R5572" s="1"/>
      <c r="S5572" s="1"/>
      <c r="T5572" s="1"/>
      <c r="U5572" s="1"/>
      <c r="V5572" s="1"/>
      <c r="W5572" s="1"/>
      <c r="X5572" s="1"/>
      <c r="Y5572" s="1"/>
      <c r="Z5572" s="1"/>
      <c r="AA5572" s="1"/>
      <c r="AB5572" s="1"/>
      <c r="AC5572" s="1"/>
      <c r="AD5572" s="1"/>
      <c r="AE5572" s="1"/>
      <c r="AF5572" s="1"/>
      <c r="AG5572" s="1"/>
      <c r="AH5572" s="1"/>
      <c r="AI5572" s="1"/>
      <c r="AJ5572" s="1"/>
    </row>
    <row r="5573" customFormat="false" ht="15.75" hidden="false" customHeight="true" outlineLevel="0" collapsed="false">
      <c r="A5573" s="1"/>
      <c r="B5573" s="11" t="str">
        <f aca="false">MID(L5573,1,1)</f>
        <v>7</v>
      </c>
      <c r="C5573" s="11" t="str">
        <f aca="false">MID(L5573,2,1)</f>
        <v>1</v>
      </c>
      <c r="D5573" s="11" t="str">
        <f aca="false">MID(L5573,3,1)</f>
        <v>2</v>
      </c>
      <c r="E5573" s="11" t="str">
        <f aca="false">MID(L5573,4,1)</f>
        <v>1</v>
      </c>
      <c r="F5573" s="11" t="str">
        <f aca="false">MID(L5573,5,2)</f>
        <v>01</v>
      </c>
      <c r="G5573" s="11" t="str">
        <f aca="false">MID(L5573,7,1)</f>
        <v>0</v>
      </c>
      <c r="H5573" s="11" t="str">
        <f aca="false">MID(L5573,8,1)</f>
        <v>6</v>
      </c>
      <c r="I5573" s="12" t="str">
        <f aca="false">IF(O5573="1","-x-",IF(O5573&lt;="4",MID(L5573,1,O5573-1),IF(O5573="5",MID(L5573,1,4),IF(O5573="6",MID(L5573,1,6),IF(AND(O5573="7",G5573="0"),MID(L5573,1,6),MID(L5573,1,7))))))</f>
        <v>712101</v>
      </c>
      <c r="J5573" s="11" t="n">
        <v>2026</v>
      </c>
      <c r="K5573" s="11" t="s">
        <v>15</v>
      </c>
      <c r="L5573" s="32" t="n">
        <v>71210106</v>
      </c>
      <c r="M5573" s="1" t="s">
        <v>283</v>
      </c>
      <c r="N5573" s="15" t="str">
        <f aca="false">IF(ISERROR(VLOOKUP(P5573,$I$2:$I$5308,1,FALSE()))=FALSE(),"S","A")</f>
        <v>A</v>
      </c>
      <c r="O5573" s="15" t="str">
        <f aca="false">IF(H5573&lt;&gt;"0","7",IF(G5573&lt;&gt;"0","6",IF(F5573&lt;&gt;"00","5",IF(E5573&lt;&gt;"0","4",IF(D5573&lt;&gt;"0","3",IF(C5573&lt;&gt;"0","2",IF(B5573&lt;&gt;"0","1","-x-")))))))</f>
        <v>7</v>
      </c>
      <c r="P5573" s="16" t="str">
        <f aca="false">IF(O5573="1",MID(L5573,1,1),IF(O5573="2",MID(L5573,1,2),IF(O5573="3",MID(L5573,1,3),IF(O5573="4",MID(L5573,1,4),IF(O5573="5",MID(L5573,1,6),IF(O5573="6",MID(L5573,1,7),IF(O5573="7",MID(L5573,1,8),IF(O5573="8",MID(L5573,1,10)))))))))</f>
        <v>71210106</v>
      </c>
      <c r="Q5573" s="1"/>
      <c r="R5573" s="1"/>
      <c r="S5573" s="1"/>
      <c r="T5573" s="1"/>
      <c r="U5573" s="1"/>
      <c r="V5573" s="1"/>
      <c r="W5573" s="1"/>
      <c r="X5573" s="1"/>
      <c r="Y5573" s="1"/>
      <c r="Z5573" s="1"/>
      <c r="AA5573" s="1"/>
      <c r="AB5573" s="1"/>
      <c r="AC5573" s="1"/>
      <c r="AD5573" s="1"/>
      <c r="AE5573" s="1"/>
      <c r="AF5573" s="1"/>
      <c r="AG5573" s="1"/>
      <c r="AH5573" s="1"/>
      <c r="AI5573" s="1"/>
      <c r="AJ5573" s="1"/>
    </row>
    <row r="5574" customFormat="false" ht="15.75" hidden="false" customHeight="true" outlineLevel="0" collapsed="false">
      <c r="A5574" s="1"/>
      <c r="B5574" s="11" t="str">
        <f aca="false">MID(L5574,1,1)</f>
        <v>7</v>
      </c>
      <c r="C5574" s="11" t="str">
        <f aca="false">MID(L5574,2,1)</f>
        <v>1</v>
      </c>
      <c r="D5574" s="11" t="str">
        <f aca="false">MID(L5574,3,1)</f>
        <v>2</v>
      </c>
      <c r="E5574" s="11" t="str">
        <f aca="false">MID(L5574,4,1)</f>
        <v>1</v>
      </c>
      <c r="F5574" s="11" t="str">
        <f aca="false">MID(L5574,5,2)</f>
        <v>01</v>
      </c>
      <c r="G5574" s="11" t="str">
        <f aca="false">MID(L5574,7,1)</f>
        <v>0</v>
      </c>
      <c r="H5574" s="11" t="str">
        <f aca="false">MID(L5574,8,1)</f>
        <v>7</v>
      </c>
      <c r="I5574" s="12" t="str">
        <f aca="false">IF(O5574="1","-x-",IF(O5574&lt;="4",MID(L5574,1,O5574-1),IF(O5574="5",MID(L5574,1,4),IF(O5574="6",MID(L5574,1,6),IF(AND(O5574="7",G5574="0"),MID(L5574,1,6),MID(L5574,1,7))))))</f>
        <v>712101</v>
      </c>
      <c r="J5574" s="11" t="n">
        <v>2026</v>
      </c>
      <c r="K5574" s="11" t="s">
        <v>15</v>
      </c>
      <c r="L5574" s="32" t="n">
        <v>71210107</v>
      </c>
      <c r="M5574" s="1" t="s">
        <v>284</v>
      </c>
      <c r="N5574" s="15" t="str">
        <f aca="false">IF(ISERROR(VLOOKUP(P5574,$I$2:$I$5308,1,FALSE()))=FALSE(),"S","A")</f>
        <v>A</v>
      </c>
      <c r="O5574" s="15" t="str">
        <f aca="false">IF(H5574&lt;&gt;"0","7",IF(G5574&lt;&gt;"0","6",IF(F5574&lt;&gt;"00","5",IF(E5574&lt;&gt;"0","4",IF(D5574&lt;&gt;"0","3",IF(C5574&lt;&gt;"0","2",IF(B5574&lt;&gt;"0","1","-x-")))))))</f>
        <v>7</v>
      </c>
      <c r="P5574" s="16" t="str">
        <f aca="false">IF(O5574="1",MID(L5574,1,1),IF(O5574="2",MID(L5574,1,2),IF(O5574="3",MID(L5574,1,3),IF(O5574="4",MID(L5574,1,4),IF(O5574="5",MID(L5574,1,6),IF(O5574="6",MID(L5574,1,7),IF(O5574="7",MID(L5574,1,8),IF(O5574="8",MID(L5574,1,10)))))))))</f>
        <v>71210107</v>
      </c>
      <c r="Q5574" s="1"/>
      <c r="R5574" s="1"/>
      <c r="S5574" s="1"/>
      <c r="T5574" s="1"/>
      <c r="U5574" s="1"/>
      <c r="V5574" s="1"/>
      <c r="W5574" s="1"/>
      <c r="X5574" s="1"/>
      <c r="Y5574" s="1"/>
      <c r="Z5574" s="1"/>
      <c r="AA5574" s="1"/>
      <c r="AB5574" s="1"/>
      <c r="AC5574" s="1"/>
      <c r="AD5574" s="1"/>
      <c r="AE5574" s="1"/>
      <c r="AF5574" s="1"/>
      <c r="AG5574" s="1"/>
      <c r="AH5574" s="1"/>
      <c r="AI5574" s="1"/>
      <c r="AJ5574" s="1"/>
    </row>
    <row r="5575" customFormat="false" ht="15.75" hidden="false" customHeight="true" outlineLevel="0" collapsed="false">
      <c r="A5575" s="1"/>
      <c r="B5575" s="11" t="str">
        <f aca="false">MID(L5575,1,1)</f>
        <v>7</v>
      </c>
      <c r="C5575" s="11" t="str">
        <f aca="false">MID(L5575,2,1)</f>
        <v>1</v>
      </c>
      <c r="D5575" s="11" t="str">
        <f aca="false">MID(L5575,3,1)</f>
        <v>2</v>
      </c>
      <c r="E5575" s="11" t="str">
        <f aca="false">MID(L5575,4,1)</f>
        <v>1</v>
      </c>
      <c r="F5575" s="11" t="str">
        <f aca="false">MID(L5575,5,2)</f>
        <v>01</v>
      </c>
      <c r="G5575" s="11" t="str">
        <f aca="false">MID(L5575,7,1)</f>
        <v>0</v>
      </c>
      <c r="H5575" s="11" t="str">
        <f aca="false">MID(L5575,8,1)</f>
        <v>8</v>
      </c>
      <c r="I5575" s="12" t="str">
        <f aca="false">IF(O5575="1","-x-",IF(O5575&lt;="4",MID(L5575,1,O5575-1),IF(O5575="5",MID(L5575,1,4),IF(O5575="6",MID(L5575,1,6),IF(AND(O5575="7",G5575="0"),MID(L5575,1,6),MID(L5575,1,7))))))</f>
        <v>712101</v>
      </c>
      <c r="J5575" s="11" t="n">
        <v>2026</v>
      </c>
      <c r="K5575" s="11" t="s">
        <v>15</v>
      </c>
      <c r="L5575" s="32" t="n">
        <v>71210108</v>
      </c>
      <c r="M5575" s="1" t="s">
        <v>285</v>
      </c>
      <c r="N5575" s="15" t="str">
        <f aca="false">IF(ISERROR(VLOOKUP(P5575,$I$2:$I$5308,1,FALSE()))=FALSE(),"S","A")</f>
        <v>A</v>
      </c>
      <c r="O5575" s="15" t="str">
        <f aca="false">IF(H5575&lt;&gt;"0","7",IF(G5575&lt;&gt;"0","6",IF(F5575&lt;&gt;"00","5",IF(E5575&lt;&gt;"0","4",IF(D5575&lt;&gt;"0","3",IF(C5575&lt;&gt;"0","2",IF(B5575&lt;&gt;"0","1","-x-")))))))</f>
        <v>7</v>
      </c>
      <c r="P5575" s="16" t="str">
        <f aca="false">IF(O5575="1",MID(L5575,1,1),IF(O5575="2",MID(L5575,1,2),IF(O5575="3",MID(L5575,1,3),IF(O5575="4",MID(L5575,1,4),IF(O5575="5",MID(L5575,1,6),IF(O5575="6",MID(L5575,1,7),IF(O5575="7",MID(L5575,1,8),IF(O5575="8",MID(L5575,1,10)))))))))</f>
        <v>71210108</v>
      </c>
      <c r="Q5575" s="1"/>
      <c r="R5575" s="1"/>
      <c r="S5575" s="1"/>
      <c r="T5575" s="1"/>
      <c r="U5575" s="1"/>
      <c r="V5575" s="1"/>
      <c r="W5575" s="1"/>
      <c r="X5575" s="1"/>
      <c r="Y5575" s="1"/>
      <c r="Z5575" s="1"/>
      <c r="AA5575" s="1"/>
      <c r="AB5575" s="1"/>
      <c r="AC5575" s="1"/>
      <c r="AD5575" s="1"/>
      <c r="AE5575" s="1"/>
      <c r="AF5575" s="1"/>
      <c r="AG5575" s="1"/>
      <c r="AH5575" s="1"/>
      <c r="AI5575" s="1"/>
      <c r="AJ5575" s="1"/>
    </row>
    <row r="5576" customFormat="false" ht="15.75" hidden="false" customHeight="true" outlineLevel="0" collapsed="false">
      <c r="A5576" s="1"/>
      <c r="B5576" s="11" t="str">
        <f aca="false">MID(L5576,1,1)</f>
        <v>7</v>
      </c>
      <c r="C5576" s="11" t="str">
        <f aca="false">MID(L5576,2,1)</f>
        <v>1</v>
      </c>
      <c r="D5576" s="11" t="str">
        <f aca="false">MID(L5576,3,1)</f>
        <v>2</v>
      </c>
      <c r="E5576" s="11" t="str">
        <f aca="false">MID(L5576,4,1)</f>
        <v>1</v>
      </c>
      <c r="F5576" s="11" t="str">
        <f aca="false">MID(L5576,5,2)</f>
        <v>02</v>
      </c>
      <c r="G5576" s="11" t="str">
        <f aca="false">MID(L5576,7,1)</f>
        <v>0</v>
      </c>
      <c r="H5576" s="11" t="str">
        <f aca="false">MID(L5576,8,1)</f>
        <v>0</v>
      </c>
      <c r="I5576" s="12" t="str">
        <f aca="false">IF(O5576="1","-x-",IF(O5576&lt;="4",MID(L5576,1,O5576-1),IF(O5576="5",MID(L5576,1,4),IF(O5576="6",MID(L5576,1,6),IF(AND(O5576="7",G5576="0"),MID(L5576,1,6),MID(L5576,1,7))))))</f>
        <v>7121</v>
      </c>
      <c r="J5576" s="11" t="n">
        <v>2026</v>
      </c>
      <c r="K5576" s="11" t="s">
        <v>15</v>
      </c>
      <c r="L5576" s="32" t="n">
        <v>71210200</v>
      </c>
      <c r="M5576" s="1" t="s">
        <v>286</v>
      </c>
      <c r="N5576" s="15" t="s">
        <v>5190</v>
      </c>
      <c r="O5576" s="15" t="str">
        <f aca="false">IF(H5576&lt;&gt;"0","7",IF(G5576&lt;&gt;"0","6",IF(F5576&lt;&gt;"00","5",IF(E5576&lt;&gt;"0","4",IF(D5576&lt;&gt;"0","3",IF(C5576&lt;&gt;"0","2",IF(B5576&lt;&gt;"0","1","-x-")))))))</f>
        <v>5</v>
      </c>
      <c r="P5576" s="16" t="str">
        <f aca="false">IF(O5576="1",MID(L5576,1,1),IF(O5576="2",MID(L5576,1,2),IF(O5576="3",MID(L5576,1,3),IF(O5576="4",MID(L5576,1,4),IF(O5576="5",MID(L5576,1,6),IF(O5576="6",MID(L5576,1,7),IF(O5576="7",MID(L5576,1,8),IF(O5576="8",MID(L5576,1,10)))))))))</f>
        <v>712102</v>
      </c>
      <c r="Q5576" s="1"/>
      <c r="R5576" s="1"/>
      <c r="S5576" s="1"/>
      <c r="T5576" s="1"/>
      <c r="U5576" s="1"/>
      <c r="V5576" s="1"/>
      <c r="W5576" s="1"/>
      <c r="X5576" s="1"/>
      <c r="Y5576" s="1"/>
      <c r="Z5576" s="1"/>
      <c r="AA5576" s="1"/>
      <c r="AB5576" s="1"/>
      <c r="AC5576" s="1"/>
      <c r="AD5576" s="1"/>
      <c r="AE5576" s="1"/>
      <c r="AF5576" s="1"/>
      <c r="AG5576" s="1"/>
      <c r="AH5576" s="1"/>
      <c r="AI5576" s="1"/>
      <c r="AJ5576" s="1"/>
    </row>
    <row r="5577" customFormat="false" ht="15.75" hidden="false" customHeight="true" outlineLevel="0" collapsed="false">
      <c r="A5577" s="1"/>
      <c r="B5577" s="11" t="str">
        <f aca="false">MID(L5577,1,1)</f>
        <v>7</v>
      </c>
      <c r="C5577" s="11" t="str">
        <f aca="false">MID(L5577,2,1)</f>
        <v>1</v>
      </c>
      <c r="D5577" s="11" t="str">
        <f aca="false">MID(L5577,3,1)</f>
        <v>2</v>
      </c>
      <c r="E5577" s="11" t="str">
        <f aca="false">MID(L5577,4,1)</f>
        <v>1</v>
      </c>
      <c r="F5577" s="11" t="str">
        <f aca="false">MID(L5577,5,2)</f>
        <v>02</v>
      </c>
      <c r="G5577" s="11" t="str">
        <f aca="false">MID(L5577,7,1)</f>
        <v>1</v>
      </c>
      <c r="H5577" s="11" t="str">
        <f aca="false">MID(L5577,8,1)</f>
        <v>0</v>
      </c>
      <c r="I5577" s="12" t="str">
        <f aca="false">IF(O5577="1","-x-",IF(O5577&lt;="4",MID(L5577,1,O5577-1),IF(O5577="5",MID(L5577,1,4),IF(O5577="6",MID(L5577,1,6),IF(AND(O5577="7",G5577="0"),MID(L5577,1,6),MID(L5577,1,7))))))</f>
        <v>712102</v>
      </c>
      <c r="J5577" s="11" t="n">
        <v>2026</v>
      </c>
      <c r="K5577" s="11" t="s">
        <v>15</v>
      </c>
      <c r="L5577" s="32" t="n">
        <v>71210210</v>
      </c>
      <c r="M5577" s="1" t="s">
        <v>287</v>
      </c>
      <c r="N5577" s="15" t="str">
        <f aca="false">IF(ISERROR(VLOOKUP(P5577,$I$2:$I$5308,1,FALSE()))=FALSE(),"S","A")</f>
        <v>A</v>
      </c>
      <c r="O5577" s="15" t="str">
        <f aca="false">IF(H5577&lt;&gt;"0","7",IF(G5577&lt;&gt;"0","6",IF(F5577&lt;&gt;"00","5",IF(E5577&lt;&gt;"0","4",IF(D5577&lt;&gt;"0","3",IF(C5577&lt;&gt;"0","2",IF(B5577&lt;&gt;"0","1","-x-")))))))</f>
        <v>6</v>
      </c>
      <c r="P5577" s="16" t="str">
        <f aca="false">IF(O5577="1",MID(L5577,1,1),IF(O5577="2",MID(L5577,1,2),IF(O5577="3",MID(L5577,1,3),IF(O5577="4",MID(L5577,1,4),IF(O5577="5",MID(L5577,1,6),IF(O5577="6",MID(L5577,1,7),IF(O5577="7",MID(L5577,1,8),IF(O5577="8",MID(L5577,1,10)))))))))</f>
        <v>7121021</v>
      </c>
      <c r="Q5577" s="1"/>
      <c r="R5577" s="1"/>
      <c r="S5577" s="1"/>
      <c r="T5577" s="1"/>
      <c r="U5577" s="1" t="s">
        <v>277</v>
      </c>
      <c r="V5577" s="1"/>
      <c r="W5577" s="1"/>
      <c r="X5577" s="1"/>
      <c r="Y5577" s="1"/>
      <c r="Z5577" s="1"/>
      <c r="AA5577" s="1"/>
      <c r="AB5577" s="1"/>
      <c r="AC5577" s="1"/>
      <c r="AD5577" s="1"/>
      <c r="AE5577" s="1"/>
      <c r="AF5577" s="1"/>
      <c r="AG5577" s="1"/>
      <c r="AH5577" s="1"/>
      <c r="AI5577" s="1"/>
      <c r="AJ5577" s="1"/>
    </row>
    <row r="5578" customFormat="false" ht="15.75" hidden="false" customHeight="true" outlineLevel="0" collapsed="false">
      <c r="A5578" s="1"/>
      <c r="B5578" s="11" t="str">
        <f aca="false">MID(L5578,1,1)</f>
        <v>7</v>
      </c>
      <c r="C5578" s="11" t="str">
        <f aca="false">MID(L5578,2,1)</f>
        <v>1</v>
      </c>
      <c r="D5578" s="11" t="str">
        <f aca="false">MID(L5578,3,1)</f>
        <v>2</v>
      </c>
      <c r="E5578" s="11" t="str">
        <f aca="false">MID(L5578,4,1)</f>
        <v>1</v>
      </c>
      <c r="F5578" s="11" t="str">
        <f aca="false">MID(L5578,5,2)</f>
        <v>02</v>
      </c>
      <c r="G5578" s="11" t="str">
        <f aca="false">MID(L5578,7,1)</f>
        <v>1</v>
      </c>
      <c r="H5578" s="11" t="str">
        <f aca="false">MID(L5578,8,1)</f>
        <v>1</v>
      </c>
      <c r="I5578" s="12" t="str">
        <f aca="false">IF(O5578="1","-x-",IF(O5578&lt;="4",MID(L5578,1,O5578-1),IF(O5578="5",MID(L5578,1,4),IF(O5578="6",MID(L5578,1,6),IF(AND(O5578="7",G5578="0"),MID(L5578,1,6),MID(L5578,1,7))))))</f>
        <v>7121021</v>
      </c>
      <c r="J5578" s="11" t="n">
        <v>2026</v>
      </c>
      <c r="K5578" s="11" t="s">
        <v>15</v>
      </c>
      <c r="L5578" s="32" t="n">
        <v>71210211</v>
      </c>
      <c r="M5578" s="1" t="s">
        <v>288</v>
      </c>
      <c r="N5578" s="15" t="str">
        <f aca="false">IF(ISERROR(VLOOKUP(P5578,$I$2:$I$5308,1,FALSE()))=FALSE(),"S","A")</f>
        <v>A</v>
      </c>
      <c r="O5578" s="15" t="str">
        <f aca="false">IF(H5578&lt;&gt;"0","7",IF(G5578&lt;&gt;"0","6",IF(F5578&lt;&gt;"00","5",IF(E5578&lt;&gt;"0","4",IF(D5578&lt;&gt;"0","3",IF(C5578&lt;&gt;"0","2",IF(B5578&lt;&gt;"0","1","-x-")))))))</f>
        <v>7</v>
      </c>
      <c r="P5578" s="16" t="str">
        <f aca="false">IF(O5578="1",MID(L5578,1,1),IF(O5578="2",MID(L5578,1,2),IF(O5578="3",MID(L5578,1,3),IF(O5578="4",MID(L5578,1,4),IF(O5578="5",MID(L5578,1,6),IF(O5578="6",MID(L5578,1,7),IF(O5578="7",MID(L5578,1,8),IF(O5578="8",MID(L5578,1,10)))))))))</f>
        <v>71210211</v>
      </c>
      <c r="Q5578" s="1"/>
      <c r="R5578" s="1"/>
      <c r="S5578" s="1"/>
      <c r="T5578" s="1"/>
      <c r="U5578" s="1"/>
      <c r="V5578" s="1"/>
      <c r="W5578" s="1"/>
      <c r="X5578" s="1"/>
      <c r="Y5578" s="1"/>
      <c r="Z5578" s="1"/>
      <c r="AA5578" s="1"/>
      <c r="AB5578" s="1"/>
      <c r="AC5578" s="1"/>
      <c r="AD5578" s="1"/>
      <c r="AE5578" s="1"/>
      <c r="AF5578" s="1"/>
      <c r="AG5578" s="1"/>
      <c r="AH5578" s="1"/>
      <c r="AI5578" s="1"/>
      <c r="AJ5578" s="1"/>
    </row>
    <row r="5579" customFormat="false" ht="15.75" hidden="false" customHeight="true" outlineLevel="0" collapsed="false">
      <c r="A5579" s="1"/>
      <c r="B5579" s="11" t="str">
        <f aca="false">MID(L5579,1,1)</f>
        <v>7</v>
      </c>
      <c r="C5579" s="11" t="str">
        <f aca="false">MID(L5579,2,1)</f>
        <v>1</v>
      </c>
      <c r="D5579" s="11" t="str">
        <f aca="false">MID(L5579,3,1)</f>
        <v>2</v>
      </c>
      <c r="E5579" s="11" t="str">
        <f aca="false">MID(L5579,4,1)</f>
        <v>1</v>
      </c>
      <c r="F5579" s="11" t="str">
        <f aca="false">MID(L5579,5,2)</f>
        <v>02</v>
      </c>
      <c r="G5579" s="11" t="str">
        <f aca="false">MID(L5579,7,1)</f>
        <v>1</v>
      </c>
      <c r="H5579" s="11" t="str">
        <f aca="false">MID(L5579,8,1)</f>
        <v>2</v>
      </c>
      <c r="I5579" s="12" t="str">
        <f aca="false">IF(O5579="1","-x-",IF(O5579&lt;="4",MID(L5579,1,O5579-1),IF(O5579="5",MID(L5579,1,4),IF(O5579="6",MID(L5579,1,6),IF(AND(O5579="7",G5579="0"),MID(L5579,1,6),MID(L5579,1,7))))))</f>
        <v>7121021</v>
      </c>
      <c r="J5579" s="11" t="n">
        <v>2026</v>
      </c>
      <c r="K5579" s="11" t="s">
        <v>15</v>
      </c>
      <c r="L5579" s="32" t="n">
        <v>71210212</v>
      </c>
      <c r="M5579" s="1" t="s">
        <v>289</v>
      </c>
      <c r="N5579" s="15" t="str">
        <f aca="false">IF(ISERROR(VLOOKUP(P5579,$I$2:$I$5308,1,FALSE()))=FALSE(),"S","A")</f>
        <v>A</v>
      </c>
      <c r="O5579" s="15" t="str">
        <f aca="false">IF(H5579&lt;&gt;"0","7",IF(G5579&lt;&gt;"0","6",IF(F5579&lt;&gt;"00","5",IF(E5579&lt;&gt;"0","4",IF(D5579&lt;&gt;"0","3",IF(C5579&lt;&gt;"0","2",IF(B5579&lt;&gt;"0","1","-x-")))))))</f>
        <v>7</v>
      </c>
      <c r="P5579" s="16" t="str">
        <f aca="false">IF(O5579="1",MID(L5579,1,1),IF(O5579="2",MID(L5579,1,2),IF(O5579="3",MID(L5579,1,3),IF(O5579="4",MID(L5579,1,4),IF(O5579="5",MID(L5579,1,6),IF(O5579="6",MID(L5579,1,7),IF(O5579="7",MID(L5579,1,8),IF(O5579="8",MID(L5579,1,10)))))))))</f>
        <v>71210212</v>
      </c>
      <c r="Q5579" s="1"/>
      <c r="R5579" s="1"/>
      <c r="S5579" s="1"/>
      <c r="T5579" s="1"/>
      <c r="U5579" s="1"/>
      <c r="V5579" s="1"/>
      <c r="W5579" s="1"/>
      <c r="X5579" s="1"/>
      <c r="Y5579" s="1"/>
      <c r="Z5579" s="1"/>
      <c r="AA5579" s="1"/>
      <c r="AB5579" s="1"/>
      <c r="AC5579" s="1"/>
      <c r="AD5579" s="1"/>
      <c r="AE5579" s="1"/>
      <c r="AF5579" s="1"/>
      <c r="AG5579" s="1"/>
      <c r="AH5579" s="1"/>
      <c r="AI5579" s="1"/>
      <c r="AJ5579" s="1"/>
    </row>
    <row r="5580" customFormat="false" ht="15.75" hidden="false" customHeight="true" outlineLevel="0" collapsed="false">
      <c r="A5580" s="1"/>
      <c r="B5580" s="11" t="str">
        <f aca="false">MID(L5580,1,1)</f>
        <v>7</v>
      </c>
      <c r="C5580" s="11" t="str">
        <f aca="false">MID(L5580,2,1)</f>
        <v>1</v>
      </c>
      <c r="D5580" s="11" t="str">
        <f aca="false">MID(L5580,3,1)</f>
        <v>2</v>
      </c>
      <c r="E5580" s="11" t="str">
        <f aca="false">MID(L5580,4,1)</f>
        <v>1</v>
      </c>
      <c r="F5580" s="11" t="str">
        <f aca="false">MID(L5580,5,2)</f>
        <v>02</v>
      </c>
      <c r="G5580" s="11" t="str">
        <f aca="false">MID(L5580,7,1)</f>
        <v>1</v>
      </c>
      <c r="H5580" s="11" t="str">
        <f aca="false">MID(L5580,8,1)</f>
        <v>3</v>
      </c>
      <c r="I5580" s="12" t="str">
        <f aca="false">IF(O5580="1","-x-",IF(O5580&lt;="4",MID(L5580,1,O5580-1),IF(O5580="5",MID(L5580,1,4),IF(O5580="6",MID(L5580,1,6),IF(AND(O5580="7",G5580="0"),MID(L5580,1,6),MID(L5580,1,7))))))</f>
        <v>7121021</v>
      </c>
      <c r="J5580" s="11" t="n">
        <v>2026</v>
      </c>
      <c r="K5580" s="11" t="s">
        <v>15</v>
      </c>
      <c r="L5580" s="32" t="n">
        <v>71210213</v>
      </c>
      <c r="M5580" s="1" t="s">
        <v>290</v>
      </c>
      <c r="N5580" s="15" t="str">
        <f aca="false">IF(ISERROR(VLOOKUP(P5580,$I$2:$I$5308,1,FALSE()))=FALSE(),"S","A")</f>
        <v>A</v>
      </c>
      <c r="O5580" s="15" t="str">
        <f aca="false">IF(H5580&lt;&gt;"0","7",IF(G5580&lt;&gt;"0","6",IF(F5580&lt;&gt;"00","5",IF(E5580&lt;&gt;"0","4",IF(D5580&lt;&gt;"0","3",IF(C5580&lt;&gt;"0","2",IF(B5580&lt;&gt;"0","1","-x-")))))))</f>
        <v>7</v>
      </c>
      <c r="P5580" s="16" t="str">
        <f aca="false">IF(O5580="1",MID(L5580,1,1),IF(O5580="2",MID(L5580,1,2),IF(O5580="3",MID(L5580,1,3),IF(O5580="4",MID(L5580,1,4),IF(O5580="5",MID(L5580,1,6),IF(O5580="6",MID(L5580,1,7),IF(O5580="7",MID(L5580,1,8),IF(O5580="8",MID(L5580,1,10)))))))))</f>
        <v>71210213</v>
      </c>
      <c r="Q5580" s="1"/>
      <c r="R5580" s="1"/>
      <c r="S5580" s="1"/>
      <c r="T5580" s="1"/>
      <c r="U5580" s="1"/>
      <c r="V5580" s="1"/>
      <c r="W5580" s="1"/>
      <c r="X5580" s="1"/>
      <c r="Y5580" s="1"/>
      <c r="Z5580" s="1"/>
      <c r="AA5580" s="1"/>
      <c r="AB5580" s="1"/>
      <c r="AC5580" s="1"/>
      <c r="AD5580" s="1"/>
      <c r="AE5580" s="1"/>
      <c r="AF5580" s="1"/>
      <c r="AG5580" s="1"/>
      <c r="AH5580" s="1"/>
      <c r="AI5580" s="1"/>
      <c r="AJ5580" s="1"/>
    </row>
    <row r="5581" customFormat="false" ht="15.75" hidden="false" customHeight="true" outlineLevel="0" collapsed="false">
      <c r="A5581" s="1"/>
      <c r="B5581" s="11" t="str">
        <f aca="false">MID(L5581,1,1)</f>
        <v>7</v>
      </c>
      <c r="C5581" s="11" t="str">
        <f aca="false">MID(L5581,2,1)</f>
        <v>1</v>
      </c>
      <c r="D5581" s="11" t="str">
        <f aca="false">MID(L5581,3,1)</f>
        <v>2</v>
      </c>
      <c r="E5581" s="11" t="str">
        <f aca="false">MID(L5581,4,1)</f>
        <v>1</v>
      </c>
      <c r="F5581" s="11" t="str">
        <f aca="false">MID(L5581,5,2)</f>
        <v>02</v>
      </c>
      <c r="G5581" s="11" t="str">
        <f aca="false">MID(L5581,7,1)</f>
        <v>1</v>
      </c>
      <c r="H5581" s="11" t="str">
        <f aca="false">MID(L5581,8,1)</f>
        <v>4</v>
      </c>
      <c r="I5581" s="12" t="str">
        <f aca="false">IF(O5581="1","-x-",IF(O5581&lt;="4",MID(L5581,1,O5581-1),IF(O5581="5",MID(L5581,1,4),IF(O5581="6",MID(L5581,1,6),IF(AND(O5581="7",G5581="0"),MID(L5581,1,6),MID(L5581,1,7))))))</f>
        <v>7121021</v>
      </c>
      <c r="J5581" s="11" t="n">
        <v>2026</v>
      </c>
      <c r="K5581" s="11" t="s">
        <v>15</v>
      </c>
      <c r="L5581" s="32" t="n">
        <v>71210214</v>
      </c>
      <c r="M5581" s="1" t="s">
        <v>291</v>
      </c>
      <c r="N5581" s="15" t="str">
        <f aca="false">IF(ISERROR(VLOOKUP(P5581,$I$2:$I$5308,1,FALSE()))=FALSE(),"S","A")</f>
        <v>A</v>
      </c>
      <c r="O5581" s="15" t="str">
        <f aca="false">IF(H5581&lt;&gt;"0","7",IF(G5581&lt;&gt;"0","6",IF(F5581&lt;&gt;"00","5",IF(E5581&lt;&gt;"0","4",IF(D5581&lt;&gt;"0","3",IF(C5581&lt;&gt;"0","2",IF(B5581&lt;&gt;"0","1","-x-")))))))</f>
        <v>7</v>
      </c>
      <c r="P5581" s="16" t="str">
        <f aca="false">IF(O5581="1",MID(L5581,1,1),IF(O5581="2",MID(L5581,1,2),IF(O5581="3",MID(L5581,1,3),IF(O5581="4",MID(L5581,1,4),IF(O5581="5",MID(L5581,1,6),IF(O5581="6",MID(L5581,1,7),IF(O5581="7",MID(L5581,1,8),IF(O5581="8",MID(L5581,1,10)))))))))</f>
        <v>71210214</v>
      </c>
      <c r="Q5581" s="1"/>
      <c r="R5581" s="1"/>
      <c r="S5581" s="1"/>
      <c r="T5581" s="1"/>
      <c r="U5581" s="1"/>
      <c r="V5581" s="1"/>
      <c r="W5581" s="1"/>
      <c r="X5581" s="1"/>
      <c r="Y5581" s="1"/>
      <c r="Z5581" s="1"/>
      <c r="AA5581" s="1"/>
      <c r="AB5581" s="1"/>
      <c r="AC5581" s="1"/>
      <c r="AD5581" s="1"/>
      <c r="AE5581" s="1"/>
      <c r="AF5581" s="1"/>
      <c r="AG5581" s="1"/>
      <c r="AH5581" s="1"/>
      <c r="AI5581" s="1"/>
      <c r="AJ5581" s="1"/>
    </row>
    <row r="5582" customFormat="false" ht="15.75" hidden="false" customHeight="true" outlineLevel="0" collapsed="false">
      <c r="A5582" s="1"/>
      <c r="B5582" s="11" t="str">
        <f aca="false">MID(L5582,1,1)</f>
        <v>7</v>
      </c>
      <c r="C5582" s="11" t="str">
        <f aca="false">MID(L5582,2,1)</f>
        <v>1</v>
      </c>
      <c r="D5582" s="11" t="str">
        <f aca="false">MID(L5582,3,1)</f>
        <v>2</v>
      </c>
      <c r="E5582" s="11" t="str">
        <f aca="false">MID(L5582,4,1)</f>
        <v>1</v>
      </c>
      <c r="F5582" s="11" t="str">
        <f aca="false">MID(L5582,5,2)</f>
        <v>02</v>
      </c>
      <c r="G5582" s="11" t="str">
        <f aca="false">MID(L5582,7,1)</f>
        <v>1</v>
      </c>
      <c r="H5582" s="11" t="str">
        <f aca="false">MID(L5582,8,1)</f>
        <v>5</v>
      </c>
      <c r="I5582" s="12" t="str">
        <f aca="false">IF(O5582="1","-x-",IF(O5582&lt;="4",MID(L5582,1,O5582-1),IF(O5582="5",MID(L5582,1,4),IF(O5582="6",MID(L5582,1,6),IF(AND(O5582="7",G5582="0"),MID(L5582,1,6),MID(L5582,1,7))))))</f>
        <v>7121021</v>
      </c>
      <c r="J5582" s="11" t="n">
        <v>2026</v>
      </c>
      <c r="K5582" s="11" t="s">
        <v>15</v>
      </c>
      <c r="L5582" s="32" t="n">
        <v>71210215</v>
      </c>
      <c r="M5582" s="1" t="s">
        <v>292</v>
      </c>
      <c r="N5582" s="15" t="str">
        <f aca="false">IF(ISERROR(VLOOKUP(P5582,$I$2:$I$5308,1,FALSE()))=FALSE(),"S","A")</f>
        <v>A</v>
      </c>
      <c r="O5582" s="15" t="str">
        <f aca="false">IF(H5582&lt;&gt;"0","7",IF(G5582&lt;&gt;"0","6",IF(F5582&lt;&gt;"00","5",IF(E5582&lt;&gt;"0","4",IF(D5582&lt;&gt;"0","3",IF(C5582&lt;&gt;"0","2",IF(B5582&lt;&gt;"0","1","-x-")))))))</f>
        <v>7</v>
      </c>
      <c r="P5582" s="16" t="str">
        <f aca="false">IF(O5582="1",MID(L5582,1,1),IF(O5582="2",MID(L5582,1,2),IF(O5582="3",MID(L5582,1,3),IF(O5582="4",MID(L5582,1,4),IF(O5582="5",MID(L5582,1,6),IF(O5582="6",MID(L5582,1,7),IF(O5582="7",MID(L5582,1,8),IF(O5582="8",MID(L5582,1,10)))))))))</f>
        <v>71210215</v>
      </c>
      <c r="Q5582" s="1"/>
      <c r="R5582" s="1"/>
      <c r="S5582" s="1"/>
      <c r="T5582" s="1"/>
      <c r="U5582" s="1"/>
      <c r="V5582" s="1"/>
      <c r="W5582" s="1"/>
      <c r="X5582" s="1"/>
      <c r="Y5582" s="1"/>
      <c r="Z5582" s="1"/>
      <c r="AA5582" s="1"/>
      <c r="AB5582" s="1"/>
      <c r="AC5582" s="1"/>
      <c r="AD5582" s="1"/>
      <c r="AE5582" s="1"/>
      <c r="AF5582" s="1"/>
      <c r="AG5582" s="1"/>
      <c r="AH5582" s="1"/>
      <c r="AI5582" s="1"/>
      <c r="AJ5582" s="1"/>
    </row>
    <row r="5583" customFormat="false" ht="15.75" hidden="false" customHeight="true" outlineLevel="0" collapsed="false">
      <c r="A5583" s="1"/>
      <c r="B5583" s="11" t="str">
        <f aca="false">MID(L5583,1,1)</f>
        <v>7</v>
      </c>
      <c r="C5583" s="11" t="str">
        <f aca="false">MID(L5583,2,1)</f>
        <v>1</v>
      </c>
      <c r="D5583" s="11" t="str">
        <f aca="false">MID(L5583,3,1)</f>
        <v>2</v>
      </c>
      <c r="E5583" s="11" t="str">
        <f aca="false">MID(L5583,4,1)</f>
        <v>1</v>
      </c>
      <c r="F5583" s="11" t="str">
        <f aca="false">MID(L5583,5,2)</f>
        <v>02</v>
      </c>
      <c r="G5583" s="11" t="str">
        <f aca="false">MID(L5583,7,1)</f>
        <v>1</v>
      </c>
      <c r="H5583" s="11" t="str">
        <f aca="false">MID(L5583,8,1)</f>
        <v>6</v>
      </c>
      <c r="I5583" s="12" t="str">
        <f aca="false">IF(O5583="1","-x-",IF(O5583&lt;="4",MID(L5583,1,O5583-1),IF(O5583="5",MID(L5583,1,4),IF(O5583="6",MID(L5583,1,6),IF(AND(O5583="7",G5583="0"),MID(L5583,1,6),MID(L5583,1,7))))))</f>
        <v>7121021</v>
      </c>
      <c r="J5583" s="11" t="n">
        <v>2026</v>
      </c>
      <c r="K5583" s="11" t="s">
        <v>15</v>
      </c>
      <c r="L5583" s="32" t="n">
        <v>71210216</v>
      </c>
      <c r="M5583" s="1" t="s">
        <v>293</v>
      </c>
      <c r="N5583" s="15" t="str">
        <f aca="false">IF(ISERROR(VLOOKUP(P5583,$I$2:$I$5308,1,FALSE()))=FALSE(),"S","A")</f>
        <v>A</v>
      </c>
      <c r="O5583" s="15" t="str">
        <f aca="false">IF(H5583&lt;&gt;"0","7",IF(G5583&lt;&gt;"0","6",IF(F5583&lt;&gt;"00","5",IF(E5583&lt;&gt;"0","4",IF(D5583&lt;&gt;"0","3",IF(C5583&lt;&gt;"0","2",IF(B5583&lt;&gt;"0","1","-x-")))))))</f>
        <v>7</v>
      </c>
      <c r="P5583" s="16" t="str">
        <f aca="false">IF(O5583="1",MID(L5583,1,1),IF(O5583="2",MID(L5583,1,2),IF(O5583="3",MID(L5583,1,3),IF(O5583="4",MID(L5583,1,4),IF(O5583="5",MID(L5583,1,6),IF(O5583="6",MID(L5583,1,7),IF(O5583="7",MID(L5583,1,8),IF(O5583="8",MID(L5583,1,10)))))))))</f>
        <v>71210216</v>
      </c>
      <c r="Q5583" s="1"/>
      <c r="R5583" s="1"/>
      <c r="S5583" s="1"/>
      <c r="T5583" s="1"/>
      <c r="U5583" s="1"/>
      <c r="V5583" s="1"/>
      <c r="W5583" s="1"/>
      <c r="X5583" s="1"/>
      <c r="Y5583" s="1"/>
      <c r="Z5583" s="1"/>
      <c r="AA5583" s="1"/>
      <c r="AB5583" s="1"/>
      <c r="AC5583" s="1"/>
      <c r="AD5583" s="1"/>
      <c r="AE5583" s="1"/>
      <c r="AF5583" s="1"/>
      <c r="AG5583" s="1"/>
      <c r="AH5583" s="1"/>
      <c r="AI5583" s="1"/>
      <c r="AJ5583" s="1"/>
    </row>
    <row r="5584" customFormat="false" ht="15.75" hidden="false" customHeight="true" outlineLevel="0" collapsed="false">
      <c r="A5584" s="1"/>
      <c r="B5584" s="11" t="str">
        <f aca="false">MID(L5584,1,1)</f>
        <v>7</v>
      </c>
      <c r="C5584" s="11" t="str">
        <f aca="false">MID(L5584,2,1)</f>
        <v>1</v>
      </c>
      <c r="D5584" s="11" t="str">
        <f aca="false">MID(L5584,3,1)</f>
        <v>2</v>
      </c>
      <c r="E5584" s="11" t="str">
        <f aca="false">MID(L5584,4,1)</f>
        <v>1</v>
      </c>
      <c r="F5584" s="11" t="str">
        <f aca="false">MID(L5584,5,2)</f>
        <v>02</v>
      </c>
      <c r="G5584" s="11" t="str">
        <f aca="false">MID(L5584,7,1)</f>
        <v>1</v>
      </c>
      <c r="H5584" s="11" t="str">
        <f aca="false">MID(L5584,8,1)</f>
        <v>7</v>
      </c>
      <c r="I5584" s="12" t="str">
        <f aca="false">IF(O5584="1","-x-",IF(O5584&lt;="4",MID(L5584,1,O5584-1),IF(O5584="5",MID(L5584,1,4),IF(O5584="6",MID(L5584,1,6),IF(AND(O5584="7",G5584="0"),MID(L5584,1,6),MID(L5584,1,7))))))</f>
        <v>7121021</v>
      </c>
      <c r="J5584" s="11" t="n">
        <v>2026</v>
      </c>
      <c r="K5584" s="11" t="s">
        <v>15</v>
      </c>
      <c r="L5584" s="32" t="n">
        <v>71210217</v>
      </c>
      <c r="M5584" s="1" t="s">
        <v>294</v>
      </c>
      <c r="N5584" s="15" t="str">
        <f aca="false">IF(ISERROR(VLOOKUP(P5584,$I$2:$I$5308,1,FALSE()))=FALSE(),"S","A")</f>
        <v>A</v>
      </c>
      <c r="O5584" s="15" t="str">
        <f aca="false">IF(H5584&lt;&gt;"0","7",IF(G5584&lt;&gt;"0","6",IF(F5584&lt;&gt;"00","5",IF(E5584&lt;&gt;"0","4",IF(D5584&lt;&gt;"0","3",IF(C5584&lt;&gt;"0","2",IF(B5584&lt;&gt;"0","1","-x-")))))))</f>
        <v>7</v>
      </c>
      <c r="P5584" s="16" t="str">
        <f aca="false">IF(O5584="1",MID(L5584,1,1),IF(O5584="2",MID(L5584,1,2),IF(O5584="3",MID(L5584,1,3),IF(O5584="4",MID(L5584,1,4),IF(O5584="5",MID(L5584,1,6),IF(O5584="6",MID(L5584,1,7),IF(O5584="7",MID(L5584,1,8),IF(O5584="8",MID(L5584,1,10)))))))))</f>
        <v>71210217</v>
      </c>
      <c r="Q5584" s="1"/>
      <c r="R5584" s="1"/>
      <c r="S5584" s="1"/>
      <c r="T5584" s="1"/>
      <c r="U5584" s="1"/>
      <c r="V5584" s="1"/>
      <c r="W5584" s="1"/>
      <c r="X5584" s="1"/>
      <c r="Y5584" s="1"/>
      <c r="Z5584" s="1"/>
      <c r="AA5584" s="1"/>
      <c r="AB5584" s="1"/>
      <c r="AC5584" s="1"/>
      <c r="AD5584" s="1"/>
      <c r="AE5584" s="1"/>
      <c r="AF5584" s="1"/>
      <c r="AG5584" s="1"/>
      <c r="AH5584" s="1"/>
      <c r="AI5584" s="1"/>
      <c r="AJ5584" s="1"/>
    </row>
    <row r="5585" customFormat="false" ht="15.75" hidden="false" customHeight="true" outlineLevel="0" collapsed="false">
      <c r="A5585" s="1"/>
      <c r="B5585" s="11" t="str">
        <f aca="false">MID(L5585,1,1)</f>
        <v>7</v>
      </c>
      <c r="C5585" s="11" t="str">
        <f aca="false">MID(L5585,2,1)</f>
        <v>1</v>
      </c>
      <c r="D5585" s="11" t="str">
        <f aca="false">MID(L5585,3,1)</f>
        <v>2</v>
      </c>
      <c r="E5585" s="11" t="str">
        <f aca="false">MID(L5585,4,1)</f>
        <v>1</v>
      </c>
      <c r="F5585" s="11" t="str">
        <f aca="false">MID(L5585,5,2)</f>
        <v>02</v>
      </c>
      <c r="G5585" s="11" t="str">
        <f aca="false">MID(L5585,7,1)</f>
        <v>1</v>
      </c>
      <c r="H5585" s="11" t="str">
        <f aca="false">MID(L5585,8,1)</f>
        <v>8</v>
      </c>
      <c r="I5585" s="12" t="str">
        <f aca="false">IF(O5585="1","-x-",IF(O5585&lt;="4",MID(L5585,1,O5585-1),IF(O5585="5",MID(L5585,1,4),IF(O5585="6",MID(L5585,1,6),IF(AND(O5585="7",G5585="0"),MID(L5585,1,6),MID(L5585,1,7))))))</f>
        <v>7121021</v>
      </c>
      <c r="J5585" s="11" t="n">
        <v>2026</v>
      </c>
      <c r="K5585" s="11" t="s">
        <v>15</v>
      </c>
      <c r="L5585" s="32" t="n">
        <v>71210218</v>
      </c>
      <c r="M5585" s="1" t="s">
        <v>295</v>
      </c>
      <c r="N5585" s="15" t="str">
        <f aca="false">IF(ISERROR(VLOOKUP(P5585,$I$2:$I$5308,1,FALSE()))=FALSE(),"S","A")</f>
        <v>A</v>
      </c>
      <c r="O5585" s="15" t="str">
        <f aca="false">IF(H5585&lt;&gt;"0","7",IF(G5585&lt;&gt;"0","6",IF(F5585&lt;&gt;"00","5",IF(E5585&lt;&gt;"0","4",IF(D5585&lt;&gt;"0","3",IF(C5585&lt;&gt;"0","2",IF(B5585&lt;&gt;"0","1","-x-")))))))</f>
        <v>7</v>
      </c>
      <c r="P5585" s="16" t="str">
        <f aca="false">IF(O5585="1",MID(L5585,1,1),IF(O5585="2",MID(L5585,1,2),IF(O5585="3",MID(L5585,1,3),IF(O5585="4",MID(L5585,1,4),IF(O5585="5",MID(L5585,1,6),IF(O5585="6",MID(L5585,1,7),IF(O5585="7",MID(L5585,1,8),IF(O5585="8",MID(L5585,1,10)))))))))</f>
        <v>71210218</v>
      </c>
      <c r="Q5585" s="1"/>
      <c r="R5585" s="1"/>
      <c r="S5585" s="1"/>
      <c r="T5585" s="1"/>
      <c r="U5585" s="1"/>
      <c r="V5585" s="1"/>
      <c r="W5585" s="1"/>
      <c r="X5585" s="1"/>
      <c r="Y5585" s="1"/>
      <c r="Z5585" s="1"/>
      <c r="AA5585" s="1"/>
      <c r="AB5585" s="1"/>
      <c r="AC5585" s="1"/>
      <c r="AD5585" s="1"/>
      <c r="AE5585" s="1"/>
      <c r="AF5585" s="1"/>
      <c r="AG5585" s="1"/>
      <c r="AH5585" s="1"/>
      <c r="AI5585" s="1"/>
      <c r="AJ5585" s="1"/>
    </row>
    <row r="5586" customFormat="false" ht="15.75" hidden="false" customHeight="true" outlineLevel="0" collapsed="false">
      <c r="A5586" s="1"/>
      <c r="B5586" s="11" t="str">
        <f aca="false">MID(L5586,1,1)</f>
        <v>7</v>
      </c>
      <c r="C5586" s="11" t="str">
        <f aca="false">MID(L5586,2,1)</f>
        <v>1</v>
      </c>
      <c r="D5586" s="11" t="str">
        <f aca="false">MID(L5586,3,1)</f>
        <v>2</v>
      </c>
      <c r="E5586" s="11" t="str">
        <f aca="false">MID(L5586,4,1)</f>
        <v>1</v>
      </c>
      <c r="F5586" s="11" t="str">
        <f aca="false">MID(L5586,5,2)</f>
        <v>02</v>
      </c>
      <c r="G5586" s="11" t="str">
        <f aca="false">MID(L5586,7,1)</f>
        <v>2</v>
      </c>
      <c r="H5586" s="11" t="str">
        <f aca="false">MID(L5586,8,1)</f>
        <v>0</v>
      </c>
      <c r="I5586" s="12" t="str">
        <f aca="false">IF(O5586="1","-x-",IF(O5586&lt;="4",MID(L5586,1,O5586-1),IF(O5586="5",MID(L5586,1,4),IF(O5586="6",MID(L5586,1,6),IF(AND(O5586="7",G5586="0"),MID(L5586,1,6),MID(L5586,1,7))))))</f>
        <v>712102</v>
      </c>
      <c r="J5586" s="11" t="n">
        <v>2026</v>
      </c>
      <c r="K5586" s="11" t="s">
        <v>15</v>
      </c>
      <c r="L5586" s="32" t="n">
        <v>71210220</v>
      </c>
      <c r="M5586" s="1" t="s">
        <v>296</v>
      </c>
      <c r="N5586" s="15" t="str">
        <f aca="false">IF(ISERROR(VLOOKUP(P5586,$I$2:$I$5308,1,FALSE()))=FALSE(),"S","A")</f>
        <v>A</v>
      </c>
      <c r="O5586" s="15" t="str">
        <f aca="false">IF(H5586&lt;&gt;"0","7",IF(G5586&lt;&gt;"0","6",IF(F5586&lt;&gt;"00","5",IF(E5586&lt;&gt;"0","4",IF(D5586&lt;&gt;"0","3",IF(C5586&lt;&gt;"0","2",IF(B5586&lt;&gt;"0","1","-x-")))))))</f>
        <v>6</v>
      </c>
      <c r="P5586" s="16" t="str">
        <f aca="false">IF(O5586="1",MID(L5586,1,1),IF(O5586="2",MID(L5586,1,2),IF(O5586="3",MID(L5586,1,3),IF(O5586="4",MID(L5586,1,4),IF(O5586="5",MID(L5586,1,6),IF(O5586="6",MID(L5586,1,7),IF(O5586="7",MID(L5586,1,8),IF(O5586="8",MID(L5586,1,10)))))))))</f>
        <v>7121022</v>
      </c>
      <c r="Q5586" s="1"/>
      <c r="R5586" s="1"/>
      <c r="S5586" s="1"/>
      <c r="T5586" s="1"/>
      <c r="U5586" s="1" t="s">
        <v>277</v>
      </c>
      <c r="V5586" s="1"/>
      <c r="W5586" s="1"/>
      <c r="X5586" s="1"/>
      <c r="Y5586" s="1"/>
      <c r="Z5586" s="1"/>
      <c r="AA5586" s="1"/>
      <c r="AB5586" s="1"/>
      <c r="AC5586" s="1"/>
      <c r="AD5586" s="1"/>
      <c r="AE5586" s="1"/>
      <c r="AF5586" s="1"/>
      <c r="AG5586" s="1"/>
      <c r="AH5586" s="1"/>
      <c r="AI5586" s="1"/>
      <c r="AJ5586" s="1"/>
    </row>
    <row r="5587" customFormat="false" ht="15.75" hidden="false" customHeight="true" outlineLevel="0" collapsed="false">
      <c r="A5587" s="1"/>
      <c r="B5587" s="11" t="str">
        <f aca="false">MID(L5587,1,1)</f>
        <v>7</v>
      </c>
      <c r="C5587" s="11" t="str">
        <f aca="false">MID(L5587,2,1)</f>
        <v>1</v>
      </c>
      <c r="D5587" s="11" t="str">
        <f aca="false">MID(L5587,3,1)</f>
        <v>2</v>
      </c>
      <c r="E5587" s="11" t="str">
        <f aca="false">MID(L5587,4,1)</f>
        <v>1</v>
      </c>
      <c r="F5587" s="11" t="str">
        <f aca="false">MID(L5587,5,2)</f>
        <v>02</v>
      </c>
      <c r="G5587" s="11" t="str">
        <f aca="false">MID(L5587,7,1)</f>
        <v>2</v>
      </c>
      <c r="H5587" s="11" t="str">
        <f aca="false">MID(L5587,8,1)</f>
        <v>1</v>
      </c>
      <c r="I5587" s="12" t="str">
        <f aca="false">IF(O5587="1","-x-",IF(O5587&lt;="4",MID(L5587,1,O5587-1),IF(O5587="5",MID(L5587,1,4),IF(O5587="6",MID(L5587,1,6),IF(AND(O5587="7",G5587="0"),MID(L5587,1,6),MID(L5587,1,7))))))</f>
        <v>7121022</v>
      </c>
      <c r="J5587" s="11" t="n">
        <v>2026</v>
      </c>
      <c r="K5587" s="11" t="s">
        <v>15</v>
      </c>
      <c r="L5587" s="32" t="n">
        <v>71210221</v>
      </c>
      <c r="M5587" s="1" t="s">
        <v>297</v>
      </c>
      <c r="N5587" s="15" t="str">
        <f aca="false">IF(ISERROR(VLOOKUP(P5587,$I$2:$I$5308,1,FALSE()))=FALSE(),"S","A")</f>
        <v>A</v>
      </c>
      <c r="O5587" s="15" t="str">
        <f aca="false">IF(H5587&lt;&gt;"0","7",IF(G5587&lt;&gt;"0","6",IF(F5587&lt;&gt;"00","5",IF(E5587&lt;&gt;"0","4",IF(D5587&lt;&gt;"0","3",IF(C5587&lt;&gt;"0","2",IF(B5587&lt;&gt;"0","1","-x-")))))))</f>
        <v>7</v>
      </c>
      <c r="P5587" s="16" t="str">
        <f aca="false">IF(O5587="1",MID(L5587,1,1),IF(O5587="2",MID(L5587,1,2),IF(O5587="3",MID(L5587,1,3),IF(O5587="4",MID(L5587,1,4),IF(O5587="5",MID(L5587,1,6),IF(O5587="6",MID(L5587,1,7),IF(O5587="7",MID(L5587,1,8),IF(O5587="8",MID(L5587,1,10)))))))))</f>
        <v>71210221</v>
      </c>
      <c r="Q5587" s="1"/>
      <c r="R5587" s="1"/>
      <c r="S5587" s="1"/>
      <c r="T5587" s="1"/>
      <c r="U5587" s="1"/>
      <c r="V5587" s="1"/>
      <c r="W5587" s="1"/>
      <c r="X5587" s="1"/>
      <c r="Y5587" s="1"/>
      <c r="Z5587" s="1"/>
      <c r="AA5587" s="1"/>
      <c r="AB5587" s="1"/>
      <c r="AC5587" s="1"/>
      <c r="AD5587" s="1"/>
      <c r="AE5587" s="1"/>
      <c r="AF5587" s="1"/>
      <c r="AG5587" s="1"/>
      <c r="AH5587" s="1"/>
      <c r="AI5587" s="1"/>
      <c r="AJ5587" s="1"/>
    </row>
    <row r="5588" customFormat="false" ht="15.75" hidden="false" customHeight="true" outlineLevel="0" collapsed="false">
      <c r="A5588" s="1"/>
      <c r="B5588" s="11" t="str">
        <f aca="false">MID(L5588,1,1)</f>
        <v>7</v>
      </c>
      <c r="C5588" s="11" t="str">
        <f aca="false">MID(L5588,2,1)</f>
        <v>1</v>
      </c>
      <c r="D5588" s="11" t="str">
        <f aca="false">MID(L5588,3,1)</f>
        <v>2</v>
      </c>
      <c r="E5588" s="11" t="str">
        <f aca="false">MID(L5588,4,1)</f>
        <v>1</v>
      </c>
      <c r="F5588" s="11" t="str">
        <f aca="false">MID(L5588,5,2)</f>
        <v>02</v>
      </c>
      <c r="G5588" s="11" t="str">
        <f aca="false">MID(L5588,7,1)</f>
        <v>2</v>
      </c>
      <c r="H5588" s="11" t="str">
        <f aca="false">MID(L5588,8,1)</f>
        <v>2</v>
      </c>
      <c r="I5588" s="12" t="str">
        <f aca="false">IF(O5588="1","-x-",IF(O5588&lt;="4",MID(L5588,1,O5588-1),IF(O5588="5",MID(L5588,1,4),IF(O5588="6",MID(L5588,1,6),IF(AND(O5588="7",G5588="0"),MID(L5588,1,6),MID(L5588,1,7))))))</f>
        <v>7121022</v>
      </c>
      <c r="J5588" s="11" t="n">
        <v>2026</v>
      </c>
      <c r="K5588" s="11" t="s">
        <v>15</v>
      </c>
      <c r="L5588" s="32" t="n">
        <v>71210222</v>
      </c>
      <c r="M5588" s="1" t="s">
        <v>298</v>
      </c>
      <c r="N5588" s="15" t="str">
        <f aca="false">IF(ISERROR(VLOOKUP(P5588,$I$2:$I$5308,1,FALSE()))=FALSE(),"S","A")</f>
        <v>A</v>
      </c>
      <c r="O5588" s="15" t="str">
        <f aca="false">IF(H5588&lt;&gt;"0","7",IF(G5588&lt;&gt;"0","6",IF(F5588&lt;&gt;"00","5",IF(E5588&lt;&gt;"0","4",IF(D5588&lt;&gt;"0","3",IF(C5588&lt;&gt;"0","2",IF(B5588&lt;&gt;"0","1","-x-")))))))</f>
        <v>7</v>
      </c>
      <c r="P5588" s="16" t="str">
        <f aca="false">IF(O5588="1",MID(L5588,1,1),IF(O5588="2",MID(L5588,1,2),IF(O5588="3",MID(L5588,1,3),IF(O5588="4",MID(L5588,1,4),IF(O5588="5",MID(L5588,1,6),IF(O5588="6",MID(L5588,1,7),IF(O5588="7",MID(L5588,1,8),IF(O5588="8",MID(L5588,1,10)))))))))</f>
        <v>71210222</v>
      </c>
      <c r="Q5588" s="1"/>
      <c r="R5588" s="1"/>
      <c r="S5588" s="1"/>
      <c r="T5588" s="1"/>
      <c r="U5588" s="1"/>
      <c r="V5588" s="1"/>
      <c r="W5588" s="1"/>
      <c r="X5588" s="1"/>
      <c r="Y5588" s="1"/>
      <c r="Z5588" s="1"/>
      <c r="AA5588" s="1"/>
      <c r="AB5588" s="1"/>
      <c r="AC5588" s="1"/>
      <c r="AD5588" s="1"/>
      <c r="AE5588" s="1"/>
      <c r="AF5588" s="1"/>
      <c r="AG5588" s="1"/>
      <c r="AH5588" s="1"/>
      <c r="AI5588" s="1"/>
      <c r="AJ5588" s="1"/>
    </row>
    <row r="5589" customFormat="false" ht="15.75" hidden="false" customHeight="true" outlineLevel="0" collapsed="false">
      <c r="A5589" s="1"/>
      <c r="B5589" s="11" t="str">
        <f aca="false">MID(L5589,1,1)</f>
        <v>7</v>
      </c>
      <c r="C5589" s="11" t="str">
        <f aca="false">MID(L5589,2,1)</f>
        <v>1</v>
      </c>
      <c r="D5589" s="11" t="str">
        <f aca="false">MID(L5589,3,1)</f>
        <v>2</v>
      </c>
      <c r="E5589" s="11" t="str">
        <f aca="false">MID(L5589,4,1)</f>
        <v>1</v>
      </c>
      <c r="F5589" s="11" t="str">
        <f aca="false">MID(L5589,5,2)</f>
        <v>02</v>
      </c>
      <c r="G5589" s="11" t="str">
        <f aca="false">MID(L5589,7,1)</f>
        <v>2</v>
      </c>
      <c r="H5589" s="11" t="str">
        <f aca="false">MID(L5589,8,1)</f>
        <v>3</v>
      </c>
      <c r="I5589" s="12" t="str">
        <f aca="false">IF(O5589="1","-x-",IF(O5589&lt;="4",MID(L5589,1,O5589-1),IF(O5589="5",MID(L5589,1,4),IF(O5589="6",MID(L5589,1,6),IF(AND(O5589="7",G5589="0"),MID(L5589,1,6),MID(L5589,1,7))))))</f>
        <v>7121022</v>
      </c>
      <c r="J5589" s="11" t="n">
        <v>2026</v>
      </c>
      <c r="K5589" s="11" t="s">
        <v>15</v>
      </c>
      <c r="L5589" s="32" t="n">
        <v>71210223</v>
      </c>
      <c r="M5589" s="1" t="s">
        <v>299</v>
      </c>
      <c r="N5589" s="15" t="str">
        <f aca="false">IF(ISERROR(VLOOKUP(P5589,$I$2:$I$5308,1,FALSE()))=FALSE(),"S","A")</f>
        <v>A</v>
      </c>
      <c r="O5589" s="15" t="str">
        <f aca="false">IF(H5589&lt;&gt;"0","7",IF(G5589&lt;&gt;"0","6",IF(F5589&lt;&gt;"00","5",IF(E5589&lt;&gt;"0","4",IF(D5589&lt;&gt;"0","3",IF(C5589&lt;&gt;"0","2",IF(B5589&lt;&gt;"0","1","-x-")))))))</f>
        <v>7</v>
      </c>
      <c r="P5589" s="16" t="str">
        <f aca="false">IF(O5589="1",MID(L5589,1,1),IF(O5589="2",MID(L5589,1,2),IF(O5589="3",MID(L5589,1,3),IF(O5589="4",MID(L5589,1,4),IF(O5589="5",MID(L5589,1,6),IF(O5589="6",MID(L5589,1,7),IF(O5589="7",MID(L5589,1,8),IF(O5589="8",MID(L5589,1,10)))))))))</f>
        <v>71210223</v>
      </c>
      <c r="Q5589" s="1"/>
      <c r="R5589" s="1"/>
      <c r="S5589" s="1"/>
      <c r="T5589" s="1"/>
      <c r="U5589" s="1"/>
      <c r="V5589" s="1"/>
      <c r="W5589" s="1"/>
      <c r="X5589" s="1"/>
      <c r="Y5589" s="1"/>
      <c r="Z5589" s="1"/>
      <c r="AA5589" s="1"/>
      <c r="AB5589" s="1"/>
      <c r="AC5589" s="1"/>
      <c r="AD5589" s="1"/>
      <c r="AE5589" s="1"/>
      <c r="AF5589" s="1"/>
      <c r="AG5589" s="1"/>
      <c r="AH5589" s="1"/>
      <c r="AI5589" s="1"/>
      <c r="AJ5589" s="1"/>
    </row>
    <row r="5590" customFormat="false" ht="15.75" hidden="false" customHeight="true" outlineLevel="0" collapsed="false">
      <c r="A5590" s="1"/>
      <c r="B5590" s="11" t="str">
        <f aca="false">MID(L5590,1,1)</f>
        <v>7</v>
      </c>
      <c r="C5590" s="11" t="str">
        <f aca="false">MID(L5590,2,1)</f>
        <v>1</v>
      </c>
      <c r="D5590" s="11" t="str">
        <f aca="false">MID(L5590,3,1)</f>
        <v>2</v>
      </c>
      <c r="E5590" s="11" t="str">
        <f aca="false">MID(L5590,4,1)</f>
        <v>1</v>
      </c>
      <c r="F5590" s="11" t="str">
        <f aca="false">MID(L5590,5,2)</f>
        <v>02</v>
      </c>
      <c r="G5590" s="11" t="str">
        <f aca="false">MID(L5590,7,1)</f>
        <v>2</v>
      </c>
      <c r="H5590" s="11" t="str">
        <f aca="false">MID(L5590,8,1)</f>
        <v>4</v>
      </c>
      <c r="I5590" s="12" t="str">
        <f aca="false">IF(O5590="1","-x-",IF(O5590&lt;="4",MID(L5590,1,O5590-1),IF(O5590="5",MID(L5590,1,4),IF(O5590="6",MID(L5590,1,6),IF(AND(O5590="7",G5590="0"),MID(L5590,1,6),MID(L5590,1,7))))))</f>
        <v>7121022</v>
      </c>
      <c r="J5590" s="11" t="n">
        <v>2026</v>
      </c>
      <c r="K5590" s="11" t="s">
        <v>15</v>
      </c>
      <c r="L5590" s="32" t="n">
        <v>71210224</v>
      </c>
      <c r="M5590" s="1" t="s">
        <v>300</v>
      </c>
      <c r="N5590" s="15" t="str">
        <f aca="false">IF(ISERROR(VLOOKUP(P5590,$I$2:$I$5308,1,FALSE()))=FALSE(),"S","A")</f>
        <v>A</v>
      </c>
      <c r="O5590" s="15" t="str">
        <f aca="false">IF(H5590&lt;&gt;"0","7",IF(G5590&lt;&gt;"0","6",IF(F5590&lt;&gt;"00","5",IF(E5590&lt;&gt;"0","4",IF(D5590&lt;&gt;"0","3",IF(C5590&lt;&gt;"0","2",IF(B5590&lt;&gt;"0","1","-x-")))))))</f>
        <v>7</v>
      </c>
      <c r="P5590" s="16" t="str">
        <f aca="false">IF(O5590="1",MID(L5590,1,1),IF(O5590="2",MID(L5590,1,2),IF(O5590="3",MID(L5590,1,3),IF(O5590="4",MID(L5590,1,4),IF(O5590="5",MID(L5590,1,6),IF(O5590="6",MID(L5590,1,7),IF(O5590="7",MID(L5590,1,8),IF(O5590="8",MID(L5590,1,10)))))))))</f>
        <v>71210224</v>
      </c>
      <c r="Q5590" s="1"/>
      <c r="R5590" s="1"/>
      <c r="S5590" s="1"/>
      <c r="T5590" s="1"/>
      <c r="U5590" s="1"/>
      <c r="V5590" s="1"/>
      <c r="W5590" s="1"/>
      <c r="X5590" s="1"/>
      <c r="Y5590" s="1"/>
      <c r="Z5590" s="1"/>
      <c r="AA5590" s="1"/>
      <c r="AB5590" s="1"/>
      <c r="AC5590" s="1"/>
      <c r="AD5590" s="1"/>
      <c r="AE5590" s="1"/>
      <c r="AF5590" s="1"/>
      <c r="AG5590" s="1"/>
      <c r="AH5590" s="1"/>
      <c r="AI5590" s="1"/>
      <c r="AJ5590" s="1"/>
    </row>
    <row r="5591" customFormat="false" ht="15.75" hidden="false" customHeight="true" outlineLevel="0" collapsed="false">
      <c r="A5591" s="1"/>
      <c r="B5591" s="11" t="str">
        <f aca="false">MID(L5591,1,1)</f>
        <v>7</v>
      </c>
      <c r="C5591" s="11" t="str">
        <f aca="false">MID(L5591,2,1)</f>
        <v>1</v>
      </c>
      <c r="D5591" s="11" t="str">
        <f aca="false">MID(L5591,3,1)</f>
        <v>2</v>
      </c>
      <c r="E5591" s="11" t="str">
        <f aca="false">MID(L5591,4,1)</f>
        <v>1</v>
      </c>
      <c r="F5591" s="11" t="str">
        <f aca="false">MID(L5591,5,2)</f>
        <v>02</v>
      </c>
      <c r="G5591" s="11" t="str">
        <f aca="false">MID(L5591,7,1)</f>
        <v>2</v>
      </c>
      <c r="H5591" s="11" t="str">
        <f aca="false">MID(L5591,8,1)</f>
        <v>5</v>
      </c>
      <c r="I5591" s="12" t="str">
        <f aca="false">IF(O5591="1","-x-",IF(O5591&lt;="4",MID(L5591,1,O5591-1),IF(O5591="5",MID(L5591,1,4),IF(O5591="6",MID(L5591,1,6),IF(AND(O5591="7",G5591="0"),MID(L5591,1,6),MID(L5591,1,7))))))</f>
        <v>7121022</v>
      </c>
      <c r="J5591" s="11" t="n">
        <v>2026</v>
      </c>
      <c r="K5591" s="11" t="s">
        <v>15</v>
      </c>
      <c r="L5591" s="32" t="n">
        <v>71210225</v>
      </c>
      <c r="M5591" s="1" t="s">
        <v>301</v>
      </c>
      <c r="N5591" s="15" t="str">
        <f aca="false">IF(ISERROR(VLOOKUP(P5591,$I$2:$I$5308,1,FALSE()))=FALSE(),"S","A")</f>
        <v>A</v>
      </c>
      <c r="O5591" s="15" t="str">
        <f aca="false">IF(H5591&lt;&gt;"0","7",IF(G5591&lt;&gt;"0","6",IF(F5591&lt;&gt;"00","5",IF(E5591&lt;&gt;"0","4",IF(D5591&lt;&gt;"0","3",IF(C5591&lt;&gt;"0","2",IF(B5591&lt;&gt;"0","1","-x-")))))))</f>
        <v>7</v>
      </c>
      <c r="P5591" s="16" t="str">
        <f aca="false">IF(O5591="1",MID(L5591,1,1),IF(O5591="2",MID(L5591,1,2),IF(O5591="3",MID(L5591,1,3),IF(O5591="4",MID(L5591,1,4),IF(O5591="5",MID(L5591,1,6),IF(O5591="6",MID(L5591,1,7),IF(O5591="7",MID(L5591,1,8),IF(O5591="8",MID(L5591,1,10)))))))))</f>
        <v>71210225</v>
      </c>
      <c r="Q5591" s="1"/>
      <c r="R5591" s="1"/>
      <c r="S5591" s="1"/>
      <c r="T5591" s="1"/>
      <c r="U5591" s="1"/>
      <c r="V5591" s="1"/>
      <c r="W5591" s="1"/>
      <c r="X5591" s="1"/>
      <c r="Y5591" s="1"/>
      <c r="Z5591" s="1"/>
      <c r="AA5591" s="1"/>
      <c r="AB5591" s="1"/>
      <c r="AC5591" s="1"/>
      <c r="AD5591" s="1"/>
      <c r="AE5591" s="1"/>
      <c r="AF5591" s="1"/>
      <c r="AG5591" s="1"/>
      <c r="AH5591" s="1"/>
      <c r="AI5591" s="1"/>
      <c r="AJ5591" s="1"/>
    </row>
    <row r="5592" customFormat="false" ht="15.75" hidden="false" customHeight="true" outlineLevel="0" collapsed="false">
      <c r="A5592" s="1"/>
      <c r="B5592" s="11" t="str">
        <f aca="false">MID(L5592,1,1)</f>
        <v>7</v>
      </c>
      <c r="C5592" s="11" t="str">
        <f aca="false">MID(L5592,2,1)</f>
        <v>1</v>
      </c>
      <c r="D5592" s="11" t="str">
        <f aca="false">MID(L5592,3,1)</f>
        <v>2</v>
      </c>
      <c r="E5592" s="11" t="str">
        <f aca="false">MID(L5592,4,1)</f>
        <v>1</v>
      </c>
      <c r="F5592" s="11" t="str">
        <f aca="false">MID(L5592,5,2)</f>
        <v>02</v>
      </c>
      <c r="G5592" s="11" t="str">
        <f aca="false">MID(L5592,7,1)</f>
        <v>2</v>
      </c>
      <c r="H5592" s="11" t="str">
        <f aca="false">MID(L5592,8,1)</f>
        <v>6</v>
      </c>
      <c r="I5592" s="12" t="str">
        <f aca="false">IF(O5592="1","-x-",IF(O5592&lt;="4",MID(L5592,1,O5592-1),IF(O5592="5",MID(L5592,1,4),IF(O5592="6",MID(L5592,1,6),IF(AND(O5592="7",G5592="0"),MID(L5592,1,6),MID(L5592,1,7))))))</f>
        <v>7121022</v>
      </c>
      <c r="J5592" s="11" t="n">
        <v>2026</v>
      </c>
      <c r="K5592" s="11" t="s">
        <v>15</v>
      </c>
      <c r="L5592" s="32" t="n">
        <v>71210226</v>
      </c>
      <c r="M5592" s="1" t="s">
        <v>302</v>
      </c>
      <c r="N5592" s="15" t="str">
        <f aca="false">IF(ISERROR(VLOOKUP(P5592,$I$2:$I$5308,1,FALSE()))=FALSE(),"S","A")</f>
        <v>A</v>
      </c>
      <c r="O5592" s="15" t="str">
        <f aca="false">IF(H5592&lt;&gt;"0","7",IF(G5592&lt;&gt;"0","6",IF(F5592&lt;&gt;"00","5",IF(E5592&lt;&gt;"0","4",IF(D5592&lt;&gt;"0","3",IF(C5592&lt;&gt;"0","2",IF(B5592&lt;&gt;"0","1","-x-")))))))</f>
        <v>7</v>
      </c>
      <c r="P5592" s="16" t="str">
        <f aca="false">IF(O5592="1",MID(L5592,1,1),IF(O5592="2",MID(L5592,1,2),IF(O5592="3",MID(L5592,1,3),IF(O5592="4",MID(L5592,1,4),IF(O5592="5",MID(L5592,1,6),IF(O5592="6",MID(L5592,1,7),IF(O5592="7",MID(L5592,1,8),IF(O5592="8",MID(L5592,1,10)))))))))</f>
        <v>71210226</v>
      </c>
      <c r="Q5592" s="1"/>
      <c r="R5592" s="1"/>
      <c r="S5592" s="1"/>
      <c r="T5592" s="1"/>
      <c r="U5592" s="1"/>
      <c r="V5592" s="1"/>
      <c r="W5592" s="1"/>
      <c r="X5592" s="1"/>
      <c r="Y5592" s="1"/>
      <c r="Z5592" s="1"/>
      <c r="AA5592" s="1"/>
      <c r="AB5592" s="1"/>
      <c r="AC5592" s="1"/>
      <c r="AD5592" s="1"/>
      <c r="AE5592" s="1"/>
      <c r="AF5592" s="1"/>
      <c r="AG5592" s="1"/>
      <c r="AH5592" s="1"/>
      <c r="AI5592" s="1"/>
      <c r="AJ5592" s="1"/>
    </row>
    <row r="5593" customFormat="false" ht="15.75" hidden="false" customHeight="true" outlineLevel="0" collapsed="false">
      <c r="A5593" s="1"/>
      <c r="B5593" s="11" t="str">
        <f aca="false">MID(L5593,1,1)</f>
        <v>7</v>
      </c>
      <c r="C5593" s="11" t="str">
        <f aca="false">MID(L5593,2,1)</f>
        <v>1</v>
      </c>
      <c r="D5593" s="11" t="str">
        <f aca="false">MID(L5593,3,1)</f>
        <v>2</v>
      </c>
      <c r="E5593" s="11" t="str">
        <f aca="false">MID(L5593,4,1)</f>
        <v>1</v>
      </c>
      <c r="F5593" s="11" t="str">
        <f aca="false">MID(L5593,5,2)</f>
        <v>02</v>
      </c>
      <c r="G5593" s="11" t="str">
        <f aca="false">MID(L5593,7,1)</f>
        <v>2</v>
      </c>
      <c r="H5593" s="11" t="str">
        <f aca="false">MID(L5593,8,1)</f>
        <v>7</v>
      </c>
      <c r="I5593" s="12" t="str">
        <f aca="false">IF(O5593="1","-x-",IF(O5593&lt;="4",MID(L5593,1,O5593-1),IF(O5593="5",MID(L5593,1,4),IF(O5593="6",MID(L5593,1,6),IF(AND(O5593="7",G5593="0"),MID(L5593,1,6),MID(L5593,1,7))))))</f>
        <v>7121022</v>
      </c>
      <c r="J5593" s="11" t="n">
        <v>2026</v>
      </c>
      <c r="K5593" s="11" t="s">
        <v>15</v>
      </c>
      <c r="L5593" s="32" t="n">
        <v>71210227</v>
      </c>
      <c r="M5593" s="1" t="s">
        <v>303</v>
      </c>
      <c r="N5593" s="15" t="str">
        <f aca="false">IF(ISERROR(VLOOKUP(P5593,$I$2:$I$5308,1,FALSE()))=FALSE(),"S","A")</f>
        <v>A</v>
      </c>
      <c r="O5593" s="15" t="str">
        <f aca="false">IF(H5593&lt;&gt;"0","7",IF(G5593&lt;&gt;"0","6",IF(F5593&lt;&gt;"00","5",IF(E5593&lt;&gt;"0","4",IF(D5593&lt;&gt;"0","3",IF(C5593&lt;&gt;"0","2",IF(B5593&lt;&gt;"0","1","-x-")))))))</f>
        <v>7</v>
      </c>
      <c r="P5593" s="16" t="str">
        <f aca="false">IF(O5593="1",MID(L5593,1,1),IF(O5593="2",MID(L5593,1,2),IF(O5593="3",MID(L5593,1,3),IF(O5593="4",MID(L5593,1,4),IF(O5593="5",MID(L5593,1,6),IF(O5593="6",MID(L5593,1,7),IF(O5593="7",MID(L5593,1,8),IF(O5593="8",MID(L5593,1,10)))))))))</f>
        <v>71210227</v>
      </c>
      <c r="Q5593" s="1"/>
      <c r="R5593" s="1"/>
      <c r="S5593" s="1"/>
      <c r="T5593" s="1"/>
      <c r="U5593" s="1"/>
      <c r="V5593" s="1"/>
      <c r="W5593" s="1"/>
      <c r="X5593" s="1"/>
      <c r="Y5593" s="1"/>
      <c r="Z5593" s="1"/>
      <c r="AA5593" s="1"/>
      <c r="AB5593" s="1"/>
      <c r="AC5593" s="1"/>
      <c r="AD5593" s="1"/>
      <c r="AE5593" s="1"/>
      <c r="AF5593" s="1"/>
      <c r="AG5593" s="1"/>
      <c r="AH5593" s="1"/>
      <c r="AI5593" s="1"/>
      <c r="AJ5593" s="1"/>
    </row>
    <row r="5594" customFormat="false" ht="15.75" hidden="false" customHeight="true" outlineLevel="0" collapsed="false">
      <c r="A5594" s="1"/>
      <c r="B5594" s="11" t="str">
        <f aca="false">MID(L5594,1,1)</f>
        <v>7</v>
      </c>
      <c r="C5594" s="11" t="str">
        <f aca="false">MID(L5594,2,1)</f>
        <v>1</v>
      </c>
      <c r="D5594" s="11" t="str">
        <f aca="false">MID(L5594,3,1)</f>
        <v>2</v>
      </c>
      <c r="E5594" s="11" t="str">
        <f aca="false">MID(L5594,4,1)</f>
        <v>1</v>
      </c>
      <c r="F5594" s="11" t="str">
        <f aca="false">MID(L5594,5,2)</f>
        <v>02</v>
      </c>
      <c r="G5594" s="11" t="str">
        <f aca="false">MID(L5594,7,1)</f>
        <v>2</v>
      </c>
      <c r="H5594" s="11" t="str">
        <f aca="false">MID(L5594,8,1)</f>
        <v>8</v>
      </c>
      <c r="I5594" s="12" t="str">
        <f aca="false">IF(O5594="1","-x-",IF(O5594&lt;="4",MID(L5594,1,O5594-1),IF(O5594="5",MID(L5594,1,4),IF(O5594="6",MID(L5594,1,6),IF(AND(O5594="7",G5594="0"),MID(L5594,1,6),MID(L5594,1,7))))))</f>
        <v>7121022</v>
      </c>
      <c r="J5594" s="11" t="n">
        <v>2026</v>
      </c>
      <c r="K5594" s="11" t="s">
        <v>15</v>
      </c>
      <c r="L5594" s="32" t="n">
        <v>71210228</v>
      </c>
      <c r="M5594" s="1" t="s">
        <v>304</v>
      </c>
      <c r="N5594" s="15" t="str">
        <f aca="false">IF(ISERROR(VLOOKUP(P5594,$I$2:$I$5308,1,FALSE()))=FALSE(),"S","A")</f>
        <v>A</v>
      </c>
      <c r="O5594" s="15" t="str">
        <f aca="false">IF(H5594&lt;&gt;"0","7",IF(G5594&lt;&gt;"0","6",IF(F5594&lt;&gt;"00","5",IF(E5594&lt;&gt;"0","4",IF(D5594&lt;&gt;"0","3",IF(C5594&lt;&gt;"0","2",IF(B5594&lt;&gt;"0","1","-x-")))))))</f>
        <v>7</v>
      </c>
      <c r="P5594" s="16" t="str">
        <f aca="false">IF(O5594="1",MID(L5594,1,1),IF(O5594="2",MID(L5594,1,2),IF(O5594="3",MID(L5594,1,3),IF(O5594="4",MID(L5594,1,4),IF(O5594="5",MID(L5594,1,6),IF(O5594="6",MID(L5594,1,7),IF(O5594="7",MID(L5594,1,8),IF(O5594="8",MID(L5594,1,10)))))))))</f>
        <v>71210228</v>
      </c>
      <c r="Q5594" s="1"/>
      <c r="R5594" s="1"/>
      <c r="S5594" s="1"/>
      <c r="T5594" s="1"/>
      <c r="U5594" s="1"/>
      <c r="V5594" s="1"/>
      <c r="W5594" s="1"/>
      <c r="X5594" s="1"/>
      <c r="Y5594" s="1"/>
      <c r="Z5594" s="1"/>
      <c r="AA5594" s="1"/>
      <c r="AB5594" s="1"/>
      <c r="AC5594" s="1"/>
      <c r="AD5594" s="1"/>
      <c r="AE5594" s="1"/>
      <c r="AF5594" s="1"/>
      <c r="AG5594" s="1"/>
      <c r="AH5594" s="1"/>
      <c r="AI5594" s="1"/>
      <c r="AJ5594" s="1"/>
    </row>
    <row r="5595" customFormat="false" ht="15.75" hidden="false" customHeight="true" outlineLevel="0" collapsed="false">
      <c r="A5595" s="1"/>
      <c r="B5595" s="11" t="str">
        <f aca="false">MID(L5595,1,1)</f>
        <v>7</v>
      </c>
      <c r="C5595" s="11" t="str">
        <f aca="false">MID(L5595,2,1)</f>
        <v>1</v>
      </c>
      <c r="D5595" s="11" t="str">
        <f aca="false">MID(L5595,3,1)</f>
        <v>2</v>
      </c>
      <c r="E5595" s="11" t="str">
        <f aca="false">MID(L5595,4,1)</f>
        <v>1</v>
      </c>
      <c r="F5595" s="11" t="str">
        <f aca="false">MID(L5595,5,2)</f>
        <v>02</v>
      </c>
      <c r="G5595" s="11" t="str">
        <f aca="false">MID(L5595,7,1)</f>
        <v>3</v>
      </c>
      <c r="H5595" s="11" t="str">
        <f aca="false">MID(L5595,8,1)</f>
        <v>0</v>
      </c>
      <c r="I5595" s="12" t="str">
        <f aca="false">IF(O5595="1","-x-",IF(O5595&lt;="4",MID(L5595,1,O5595-1),IF(O5595="5",MID(L5595,1,4),IF(O5595="6",MID(L5595,1,6),IF(AND(O5595="7",G5595="0"),MID(L5595,1,6),MID(L5595,1,7))))))</f>
        <v>712102</v>
      </c>
      <c r="J5595" s="11" t="n">
        <v>2026</v>
      </c>
      <c r="K5595" s="11" t="s">
        <v>15</v>
      </c>
      <c r="L5595" s="32" t="n">
        <v>71210230</v>
      </c>
      <c r="M5595" s="1" t="s">
        <v>305</v>
      </c>
      <c r="N5595" s="15" t="str">
        <f aca="false">IF(ISERROR(VLOOKUP(P5595,$I$2:$I$5308,1,FALSE()))=FALSE(),"S","A")</f>
        <v>A</v>
      </c>
      <c r="O5595" s="15" t="str">
        <f aca="false">IF(H5595&lt;&gt;"0","7",IF(G5595&lt;&gt;"0","6",IF(F5595&lt;&gt;"00","5",IF(E5595&lt;&gt;"0","4",IF(D5595&lt;&gt;"0","3",IF(C5595&lt;&gt;"0","2",IF(B5595&lt;&gt;"0","1","-x-")))))))</f>
        <v>6</v>
      </c>
      <c r="P5595" s="16" t="str">
        <f aca="false">IF(O5595="1",MID(L5595,1,1),IF(O5595="2",MID(L5595,1,2),IF(O5595="3",MID(L5595,1,3),IF(O5595="4",MID(L5595,1,4),IF(O5595="5",MID(L5595,1,6),IF(O5595="6",MID(L5595,1,7),IF(O5595="7",MID(L5595,1,8),IF(O5595="8",MID(L5595,1,10)))))))))</f>
        <v>7121023</v>
      </c>
      <c r="Q5595" s="1"/>
      <c r="R5595" s="1"/>
      <c r="S5595" s="1"/>
      <c r="T5595" s="1"/>
      <c r="U5595" s="1"/>
      <c r="V5595" s="1"/>
      <c r="W5595" s="1"/>
      <c r="X5595" s="1"/>
      <c r="Y5595" s="1"/>
      <c r="Z5595" s="1"/>
      <c r="AA5595" s="1"/>
      <c r="AB5595" s="1"/>
      <c r="AC5595" s="1"/>
      <c r="AD5595" s="1"/>
      <c r="AE5595" s="1"/>
      <c r="AF5595" s="1"/>
      <c r="AG5595" s="1"/>
      <c r="AH5595" s="1"/>
      <c r="AI5595" s="1"/>
      <c r="AJ5595" s="1"/>
    </row>
    <row r="5596" customFormat="false" ht="15.75" hidden="false" customHeight="true" outlineLevel="0" collapsed="false">
      <c r="A5596" s="1"/>
      <c r="B5596" s="11" t="str">
        <f aca="false">MID(L5596,1,1)</f>
        <v>7</v>
      </c>
      <c r="C5596" s="11" t="str">
        <f aca="false">MID(L5596,2,1)</f>
        <v>1</v>
      </c>
      <c r="D5596" s="11" t="str">
        <f aca="false">MID(L5596,3,1)</f>
        <v>2</v>
      </c>
      <c r="E5596" s="11" t="str">
        <f aca="false">MID(L5596,4,1)</f>
        <v>1</v>
      </c>
      <c r="F5596" s="11" t="str">
        <f aca="false">MID(L5596,5,2)</f>
        <v>02</v>
      </c>
      <c r="G5596" s="11" t="str">
        <f aca="false">MID(L5596,7,1)</f>
        <v>3</v>
      </c>
      <c r="H5596" s="11" t="str">
        <f aca="false">MID(L5596,8,1)</f>
        <v>1</v>
      </c>
      <c r="I5596" s="12" t="str">
        <f aca="false">IF(O5596="1","-x-",IF(O5596&lt;="4",MID(L5596,1,O5596-1),IF(O5596="5",MID(L5596,1,4),IF(O5596="6",MID(L5596,1,6),IF(AND(O5596="7",G5596="0"),MID(L5596,1,6),MID(L5596,1,7))))))</f>
        <v>7121023</v>
      </c>
      <c r="J5596" s="11" t="n">
        <v>2026</v>
      </c>
      <c r="K5596" s="11" t="s">
        <v>15</v>
      </c>
      <c r="L5596" s="32" t="n">
        <v>71210231</v>
      </c>
      <c r="M5596" s="1" t="s">
        <v>306</v>
      </c>
      <c r="N5596" s="15" t="str">
        <f aca="false">IF(ISERROR(VLOOKUP(P5596,$I$2:$I$5308,1,FALSE()))=FALSE(),"S","A")</f>
        <v>A</v>
      </c>
      <c r="O5596" s="15" t="str">
        <f aca="false">IF(H5596&lt;&gt;"0","7",IF(G5596&lt;&gt;"0","6",IF(F5596&lt;&gt;"00","5",IF(E5596&lt;&gt;"0","4",IF(D5596&lt;&gt;"0","3",IF(C5596&lt;&gt;"0","2",IF(B5596&lt;&gt;"0","1","-x-")))))))</f>
        <v>7</v>
      </c>
      <c r="P5596" s="16" t="str">
        <f aca="false">IF(O5596="1",MID(L5596,1,1),IF(O5596="2",MID(L5596,1,2),IF(O5596="3",MID(L5596,1,3),IF(O5596="4",MID(L5596,1,4),IF(O5596="5",MID(L5596,1,6),IF(O5596="6",MID(L5596,1,7),IF(O5596="7",MID(L5596,1,8),IF(O5596="8",MID(L5596,1,10)))))))))</f>
        <v>71210231</v>
      </c>
      <c r="Q5596" s="1"/>
      <c r="R5596" s="1"/>
      <c r="S5596" s="1"/>
      <c r="T5596" s="1"/>
      <c r="U5596" s="1"/>
      <c r="V5596" s="1"/>
      <c r="W5596" s="1"/>
      <c r="X5596" s="1"/>
      <c r="Y5596" s="1"/>
      <c r="Z5596" s="1"/>
      <c r="AA5596" s="1"/>
      <c r="AB5596" s="1"/>
      <c r="AC5596" s="1"/>
      <c r="AD5596" s="1"/>
      <c r="AE5596" s="1"/>
      <c r="AF5596" s="1"/>
      <c r="AG5596" s="1"/>
      <c r="AH5596" s="1"/>
      <c r="AI5596" s="1"/>
      <c r="AJ5596" s="1"/>
    </row>
    <row r="5597" customFormat="false" ht="15.75" hidden="false" customHeight="true" outlineLevel="0" collapsed="false">
      <c r="A5597" s="1"/>
      <c r="B5597" s="11" t="str">
        <f aca="false">MID(L5597,1,1)</f>
        <v>7</v>
      </c>
      <c r="C5597" s="11" t="str">
        <f aca="false">MID(L5597,2,1)</f>
        <v>1</v>
      </c>
      <c r="D5597" s="11" t="str">
        <f aca="false">MID(L5597,3,1)</f>
        <v>2</v>
      </c>
      <c r="E5597" s="11" t="str">
        <f aca="false">MID(L5597,4,1)</f>
        <v>1</v>
      </c>
      <c r="F5597" s="11" t="str">
        <f aca="false">MID(L5597,5,2)</f>
        <v>02</v>
      </c>
      <c r="G5597" s="11" t="str">
        <f aca="false">MID(L5597,7,1)</f>
        <v>3</v>
      </c>
      <c r="H5597" s="11" t="str">
        <f aca="false">MID(L5597,8,1)</f>
        <v>2</v>
      </c>
      <c r="I5597" s="12" t="str">
        <f aca="false">IF(O5597="1","-x-",IF(O5597&lt;="4",MID(L5597,1,O5597-1),IF(O5597="5",MID(L5597,1,4),IF(O5597="6",MID(L5597,1,6),IF(AND(O5597="7",G5597="0"),MID(L5597,1,6),MID(L5597,1,7))))))</f>
        <v>7121023</v>
      </c>
      <c r="J5597" s="11" t="n">
        <v>2026</v>
      </c>
      <c r="K5597" s="11" t="s">
        <v>15</v>
      </c>
      <c r="L5597" s="32" t="n">
        <v>71210232</v>
      </c>
      <c r="M5597" s="1" t="s">
        <v>307</v>
      </c>
      <c r="N5597" s="15" t="str">
        <f aca="false">IF(ISERROR(VLOOKUP(P5597,$I$2:$I$5308,1,FALSE()))=FALSE(),"S","A")</f>
        <v>A</v>
      </c>
      <c r="O5597" s="15" t="str">
        <f aca="false">IF(H5597&lt;&gt;"0","7",IF(G5597&lt;&gt;"0","6",IF(F5597&lt;&gt;"00","5",IF(E5597&lt;&gt;"0","4",IF(D5597&lt;&gt;"0","3",IF(C5597&lt;&gt;"0","2",IF(B5597&lt;&gt;"0","1","-x-")))))))</f>
        <v>7</v>
      </c>
      <c r="P5597" s="16" t="str">
        <f aca="false">IF(O5597="1",MID(L5597,1,1),IF(O5597="2",MID(L5597,1,2),IF(O5597="3",MID(L5597,1,3),IF(O5597="4",MID(L5597,1,4),IF(O5597="5",MID(L5597,1,6),IF(O5597="6",MID(L5597,1,7),IF(O5597="7",MID(L5597,1,8),IF(O5597="8",MID(L5597,1,10)))))))))</f>
        <v>71210232</v>
      </c>
      <c r="Q5597" s="1"/>
      <c r="R5597" s="1"/>
      <c r="S5597" s="1"/>
      <c r="T5597" s="1"/>
      <c r="U5597" s="1"/>
      <c r="V5597" s="1"/>
      <c r="W5597" s="1"/>
      <c r="X5597" s="1"/>
      <c r="Y5597" s="1"/>
      <c r="Z5597" s="1"/>
      <c r="AA5597" s="1"/>
      <c r="AB5597" s="1"/>
      <c r="AC5597" s="1"/>
      <c r="AD5597" s="1"/>
      <c r="AE5597" s="1"/>
      <c r="AF5597" s="1"/>
      <c r="AG5597" s="1"/>
      <c r="AH5597" s="1"/>
      <c r="AI5597" s="1"/>
      <c r="AJ5597" s="1"/>
    </row>
    <row r="5598" customFormat="false" ht="15.75" hidden="false" customHeight="true" outlineLevel="0" collapsed="false">
      <c r="A5598" s="1"/>
      <c r="B5598" s="11" t="str">
        <f aca="false">MID(L5598,1,1)</f>
        <v>7</v>
      </c>
      <c r="C5598" s="11" t="str">
        <f aca="false">MID(L5598,2,1)</f>
        <v>1</v>
      </c>
      <c r="D5598" s="11" t="str">
        <f aca="false">MID(L5598,3,1)</f>
        <v>2</v>
      </c>
      <c r="E5598" s="11" t="str">
        <f aca="false">MID(L5598,4,1)</f>
        <v>1</v>
      </c>
      <c r="F5598" s="11" t="str">
        <f aca="false">MID(L5598,5,2)</f>
        <v>02</v>
      </c>
      <c r="G5598" s="11" t="str">
        <f aca="false">MID(L5598,7,1)</f>
        <v>3</v>
      </c>
      <c r="H5598" s="11" t="str">
        <f aca="false">MID(L5598,8,1)</f>
        <v>3</v>
      </c>
      <c r="I5598" s="12" t="str">
        <f aca="false">IF(O5598="1","-x-",IF(O5598&lt;="4",MID(L5598,1,O5598-1),IF(O5598="5",MID(L5598,1,4),IF(O5598="6",MID(L5598,1,6),IF(AND(O5598="7",G5598="0"),MID(L5598,1,6),MID(L5598,1,7))))))</f>
        <v>7121023</v>
      </c>
      <c r="J5598" s="11" t="n">
        <v>2026</v>
      </c>
      <c r="K5598" s="11" t="s">
        <v>15</v>
      </c>
      <c r="L5598" s="32" t="n">
        <v>71210233</v>
      </c>
      <c r="M5598" s="1" t="s">
        <v>308</v>
      </c>
      <c r="N5598" s="15" t="str">
        <f aca="false">IF(ISERROR(VLOOKUP(P5598,$I$2:$I$5308,1,FALSE()))=FALSE(),"S","A")</f>
        <v>A</v>
      </c>
      <c r="O5598" s="15" t="str">
        <f aca="false">IF(H5598&lt;&gt;"0","7",IF(G5598&lt;&gt;"0","6",IF(F5598&lt;&gt;"00","5",IF(E5598&lt;&gt;"0","4",IF(D5598&lt;&gt;"0","3",IF(C5598&lt;&gt;"0","2",IF(B5598&lt;&gt;"0","1","-x-")))))))</f>
        <v>7</v>
      </c>
      <c r="P5598" s="16" t="str">
        <f aca="false">IF(O5598="1",MID(L5598,1,1),IF(O5598="2",MID(L5598,1,2),IF(O5598="3",MID(L5598,1,3),IF(O5598="4",MID(L5598,1,4),IF(O5598="5",MID(L5598,1,6),IF(O5598="6",MID(L5598,1,7),IF(O5598="7",MID(L5598,1,8),IF(O5598="8",MID(L5598,1,10)))))))))</f>
        <v>71210233</v>
      </c>
      <c r="Q5598" s="1"/>
      <c r="R5598" s="1"/>
      <c r="S5598" s="1"/>
      <c r="T5598" s="1"/>
      <c r="U5598" s="1"/>
      <c r="V5598" s="1"/>
      <c r="W5598" s="1"/>
      <c r="X5598" s="1"/>
      <c r="Y5598" s="1"/>
      <c r="Z5598" s="1"/>
      <c r="AA5598" s="1"/>
      <c r="AB5598" s="1"/>
      <c r="AC5598" s="1"/>
      <c r="AD5598" s="1"/>
      <c r="AE5598" s="1"/>
      <c r="AF5598" s="1"/>
      <c r="AG5598" s="1"/>
      <c r="AH5598" s="1"/>
      <c r="AI5598" s="1"/>
      <c r="AJ5598" s="1"/>
    </row>
    <row r="5599" customFormat="false" ht="15.75" hidden="false" customHeight="true" outlineLevel="0" collapsed="false">
      <c r="A5599" s="1"/>
      <c r="B5599" s="11" t="str">
        <f aca="false">MID(L5599,1,1)</f>
        <v>7</v>
      </c>
      <c r="C5599" s="11" t="str">
        <f aca="false">MID(L5599,2,1)</f>
        <v>1</v>
      </c>
      <c r="D5599" s="11" t="str">
        <f aca="false">MID(L5599,3,1)</f>
        <v>2</v>
      </c>
      <c r="E5599" s="11" t="str">
        <f aca="false">MID(L5599,4,1)</f>
        <v>1</v>
      </c>
      <c r="F5599" s="11" t="str">
        <f aca="false">MID(L5599,5,2)</f>
        <v>02</v>
      </c>
      <c r="G5599" s="11" t="str">
        <f aca="false">MID(L5599,7,1)</f>
        <v>3</v>
      </c>
      <c r="H5599" s="11" t="str">
        <f aca="false">MID(L5599,8,1)</f>
        <v>4</v>
      </c>
      <c r="I5599" s="12" t="str">
        <f aca="false">IF(O5599="1","-x-",IF(O5599&lt;="4",MID(L5599,1,O5599-1),IF(O5599="5",MID(L5599,1,4),IF(O5599="6",MID(L5599,1,6),IF(AND(O5599="7",G5599="0"),MID(L5599,1,6),MID(L5599,1,7))))))</f>
        <v>7121023</v>
      </c>
      <c r="J5599" s="11" t="n">
        <v>2026</v>
      </c>
      <c r="K5599" s="11" t="s">
        <v>15</v>
      </c>
      <c r="L5599" s="32" t="n">
        <v>71210234</v>
      </c>
      <c r="M5599" s="1" t="s">
        <v>309</v>
      </c>
      <c r="N5599" s="15" t="str">
        <f aca="false">IF(ISERROR(VLOOKUP(P5599,$I$2:$I$5308,1,FALSE()))=FALSE(),"S","A")</f>
        <v>A</v>
      </c>
      <c r="O5599" s="15" t="str">
        <f aca="false">IF(H5599&lt;&gt;"0","7",IF(G5599&lt;&gt;"0","6",IF(F5599&lt;&gt;"00","5",IF(E5599&lt;&gt;"0","4",IF(D5599&lt;&gt;"0","3",IF(C5599&lt;&gt;"0","2",IF(B5599&lt;&gt;"0","1","-x-")))))))</f>
        <v>7</v>
      </c>
      <c r="P5599" s="16" t="str">
        <f aca="false">IF(O5599="1",MID(L5599,1,1),IF(O5599="2",MID(L5599,1,2),IF(O5599="3",MID(L5599,1,3),IF(O5599="4",MID(L5599,1,4),IF(O5599="5",MID(L5599,1,6),IF(O5599="6",MID(L5599,1,7),IF(O5599="7",MID(L5599,1,8),IF(O5599="8",MID(L5599,1,10)))))))))</f>
        <v>71210234</v>
      </c>
      <c r="Q5599" s="1"/>
      <c r="R5599" s="1"/>
      <c r="S5599" s="1"/>
      <c r="T5599" s="1"/>
      <c r="U5599" s="1"/>
      <c r="V5599" s="1"/>
      <c r="W5599" s="1"/>
      <c r="X5599" s="1"/>
      <c r="Y5599" s="1"/>
      <c r="Z5599" s="1"/>
      <c r="AA5599" s="1"/>
      <c r="AB5599" s="1"/>
      <c r="AC5599" s="1"/>
      <c r="AD5599" s="1"/>
      <c r="AE5599" s="1"/>
      <c r="AF5599" s="1"/>
      <c r="AG5599" s="1"/>
      <c r="AH5599" s="1"/>
      <c r="AI5599" s="1"/>
      <c r="AJ5599" s="1"/>
    </row>
    <row r="5600" customFormat="false" ht="15.75" hidden="false" customHeight="true" outlineLevel="0" collapsed="false">
      <c r="A5600" s="1"/>
      <c r="B5600" s="11" t="str">
        <f aca="false">MID(L5600,1,1)</f>
        <v>7</v>
      </c>
      <c r="C5600" s="11" t="str">
        <f aca="false">MID(L5600,2,1)</f>
        <v>1</v>
      </c>
      <c r="D5600" s="11" t="str">
        <f aca="false">MID(L5600,3,1)</f>
        <v>2</v>
      </c>
      <c r="E5600" s="11" t="str">
        <f aca="false">MID(L5600,4,1)</f>
        <v>1</v>
      </c>
      <c r="F5600" s="11" t="str">
        <f aca="false">MID(L5600,5,2)</f>
        <v>02</v>
      </c>
      <c r="G5600" s="11" t="str">
        <f aca="false">MID(L5600,7,1)</f>
        <v>3</v>
      </c>
      <c r="H5600" s="11" t="str">
        <f aca="false">MID(L5600,8,1)</f>
        <v>5</v>
      </c>
      <c r="I5600" s="12" t="str">
        <f aca="false">IF(O5600="1","-x-",IF(O5600&lt;="4",MID(L5600,1,O5600-1),IF(O5600="5",MID(L5600,1,4),IF(O5600="6",MID(L5600,1,6),IF(AND(O5600="7",G5600="0"),MID(L5600,1,6),MID(L5600,1,7))))))</f>
        <v>7121023</v>
      </c>
      <c r="J5600" s="11" t="n">
        <v>2026</v>
      </c>
      <c r="K5600" s="11" t="s">
        <v>15</v>
      </c>
      <c r="L5600" s="32" t="n">
        <v>71210235</v>
      </c>
      <c r="M5600" s="1" t="s">
        <v>310</v>
      </c>
      <c r="N5600" s="15" t="str">
        <f aca="false">IF(ISERROR(VLOOKUP(P5600,$I$2:$I$5308,1,FALSE()))=FALSE(),"S","A")</f>
        <v>A</v>
      </c>
      <c r="O5600" s="15" t="str">
        <f aca="false">IF(H5600&lt;&gt;"0","7",IF(G5600&lt;&gt;"0","6",IF(F5600&lt;&gt;"00","5",IF(E5600&lt;&gt;"0","4",IF(D5600&lt;&gt;"0","3",IF(C5600&lt;&gt;"0","2",IF(B5600&lt;&gt;"0","1","-x-")))))))</f>
        <v>7</v>
      </c>
      <c r="P5600" s="16" t="str">
        <f aca="false">IF(O5600="1",MID(L5600,1,1),IF(O5600="2",MID(L5600,1,2),IF(O5600="3",MID(L5600,1,3),IF(O5600="4",MID(L5600,1,4),IF(O5600="5",MID(L5600,1,6),IF(O5600="6",MID(L5600,1,7),IF(O5600="7",MID(L5600,1,8),IF(O5600="8",MID(L5600,1,10)))))))))</f>
        <v>71210235</v>
      </c>
      <c r="Q5600" s="1"/>
      <c r="R5600" s="1"/>
      <c r="S5600" s="1"/>
      <c r="T5600" s="1"/>
      <c r="U5600" s="1"/>
      <c r="V5600" s="1"/>
      <c r="W5600" s="1"/>
      <c r="X5600" s="1"/>
      <c r="Y5600" s="1"/>
      <c r="Z5600" s="1"/>
      <c r="AA5600" s="1"/>
      <c r="AB5600" s="1"/>
      <c r="AC5600" s="1"/>
      <c r="AD5600" s="1"/>
      <c r="AE5600" s="1"/>
      <c r="AF5600" s="1"/>
      <c r="AG5600" s="1"/>
      <c r="AH5600" s="1"/>
      <c r="AI5600" s="1"/>
      <c r="AJ5600" s="1"/>
    </row>
    <row r="5601" customFormat="false" ht="15.75" hidden="false" customHeight="true" outlineLevel="0" collapsed="false">
      <c r="A5601" s="1"/>
      <c r="B5601" s="11" t="str">
        <f aca="false">MID(L5601,1,1)</f>
        <v>7</v>
      </c>
      <c r="C5601" s="11" t="str">
        <f aca="false">MID(L5601,2,1)</f>
        <v>1</v>
      </c>
      <c r="D5601" s="11" t="str">
        <f aca="false">MID(L5601,3,1)</f>
        <v>2</v>
      </c>
      <c r="E5601" s="11" t="str">
        <f aca="false">MID(L5601,4,1)</f>
        <v>1</v>
      </c>
      <c r="F5601" s="11" t="str">
        <f aca="false">MID(L5601,5,2)</f>
        <v>02</v>
      </c>
      <c r="G5601" s="11" t="str">
        <f aca="false">MID(L5601,7,1)</f>
        <v>3</v>
      </c>
      <c r="H5601" s="11" t="str">
        <f aca="false">MID(L5601,8,1)</f>
        <v>6</v>
      </c>
      <c r="I5601" s="12" t="str">
        <f aca="false">IF(O5601="1","-x-",IF(O5601&lt;="4",MID(L5601,1,O5601-1),IF(O5601="5",MID(L5601,1,4),IF(O5601="6",MID(L5601,1,6),IF(AND(O5601="7",G5601="0"),MID(L5601,1,6),MID(L5601,1,7))))))</f>
        <v>7121023</v>
      </c>
      <c r="J5601" s="11" t="n">
        <v>2026</v>
      </c>
      <c r="K5601" s="11" t="s">
        <v>15</v>
      </c>
      <c r="L5601" s="32" t="n">
        <v>71210236</v>
      </c>
      <c r="M5601" s="1" t="s">
        <v>311</v>
      </c>
      <c r="N5601" s="15" t="str">
        <f aca="false">IF(ISERROR(VLOOKUP(P5601,$I$2:$I$5308,1,FALSE()))=FALSE(),"S","A")</f>
        <v>A</v>
      </c>
      <c r="O5601" s="15" t="str">
        <f aca="false">IF(H5601&lt;&gt;"0","7",IF(G5601&lt;&gt;"0","6",IF(F5601&lt;&gt;"00","5",IF(E5601&lt;&gt;"0","4",IF(D5601&lt;&gt;"0","3",IF(C5601&lt;&gt;"0","2",IF(B5601&lt;&gt;"0","1","-x-")))))))</f>
        <v>7</v>
      </c>
      <c r="P5601" s="16" t="str">
        <f aca="false">IF(O5601="1",MID(L5601,1,1),IF(O5601="2",MID(L5601,1,2),IF(O5601="3",MID(L5601,1,3),IF(O5601="4",MID(L5601,1,4),IF(O5601="5",MID(L5601,1,6),IF(O5601="6",MID(L5601,1,7),IF(O5601="7",MID(L5601,1,8),IF(O5601="8",MID(L5601,1,10)))))))))</f>
        <v>71210236</v>
      </c>
      <c r="Q5601" s="1"/>
      <c r="R5601" s="1"/>
      <c r="S5601" s="1"/>
      <c r="T5601" s="1"/>
      <c r="U5601" s="1"/>
      <c r="V5601" s="1"/>
      <c r="W5601" s="1"/>
      <c r="X5601" s="1"/>
      <c r="Y5601" s="1"/>
      <c r="Z5601" s="1"/>
      <c r="AA5601" s="1"/>
      <c r="AB5601" s="1"/>
      <c r="AC5601" s="1"/>
      <c r="AD5601" s="1"/>
      <c r="AE5601" s="1"/>
      <c r="AF5601" s="1"/>
      <c r="AG5601" s="1"/>
      <c r="AH5601" s="1"/>
      <c r="AI5601" s="1"/>
      <c r="AJ5601" s="1"/>
    </row>
    <row r="5602" customFormat="false" ht="15.75" hidden="false" customHeight="true" outlineLevel="0" collapsed="false">
      <c r="A5602" s="1"/>
      <c r="B5602" s="11" t="str">
        <f aca="false">MID(L5602,1,1)</f>
        <v>7</v>
      </c>
      <c r="C5602" s="11" t="str">
        <f aca="false">MID(L5602,2,1)</f>
        <v>1</v>
      </c>
      <c r="D5602" s="11" t="str">
        <f aca="false">MID(L5602,3,1)</f>
        <v>2</v>
      </c>
      <c r="E5602" s="11" t="str">
        <f aca="false">MID(L5602,4,1)</f>
        <v>1</v>
      </c>
      <c r="F5602" s="11" t="str">
        <f aca="false">MID(L5602,5,2)</f>
        <v>02</v>
      </c>
      <c r="G5602" s="11" t="str">
        <f aca="false">MID(L5602,7,1)</f>
        <v>3</v>
      </c>
      <c r="H5602" s="11" t="str">
        <f aca="false">MID(L5602,8,1)</f>
        <v>7</v>
      </c>
      <c r="I5602" s="12" t="str">
        <f aca="false">IF(O5602="1","-x-",IF(O5602&lt;="4",MID(L5602,1,O5602-1),IF(O5602="5",MID(L5602,1,4),IF(O5602="6",MID(L5602,1,6),IF(AND(O5602="7",G5602="0"),MID(L5602,1,6),MID(L5602,1,7))))))</f>
        <v>7121023</v>
      </c>
      <c r="J5602" s="11" t="n">
        <v>2026</v>
      </c>
      <c r="K5602" s="11" t="s">
        <v>15</v>
      </c>
      <c r="L5602" s="32" t="n">
        <v>71210237</v>
      </c>
      <c r="M5602" s="1" t="s">
        <v>312</v>
      </c>
      <c r="N5602" s="15" t="str">
        <f aca="false">IF(ISERROR(VLOOKUP(P5602,$I$2:$I$5308,1,FALSE()))=FALSE(),"S","A")</f>
        <v>A</v>
      </c>
      <c r="O5602" s="15" t="str">
        <f aca="false">IF(H5602&lt;&gt;"0","7",IF(G5602&lt;&gt;"0","6",IF(F5602&lt;&gt;"00","5",IF(E5602&lt;&gt;"0","4",IF(D5602&lt;&gt;"0","3",IF(C5602&lt;&gt;"0","2",IF(B5602&lt;&gt;"0","1","-x-")))))))</f>
        <v>7</v>
      </c>
      <c r="P5602" s="16" t="str">
        <f aca="false">IF(O5602="1",MID(L5602,1,1),IF(O5602="2",MID(L5602,1,2),IF(O5602="3",MID(L5602,1,3),IF(O5602="4",MID(L5602,1,4),IF(O5602="5",MID(L5602,1,6),IF(O5602="6",MID(L5602,1,7),IF(O5602="7",MID(L5602,1,8),IF(O5602="8",MID(L5602,1,10)))))))))</f>
        <v>71210237</v>
      </c>
      <c r="Q5602" s="1"/>
      <c r="R5602" s="1"/>
      <c r="S5602" s="1"/>
      <c r="T5602" s="1"/>
      <c r="U5602" s="1"/>
      <c r="V5602" s="1"/>
      <c r="W5602" s="1"/>
      <c r="X5602" s="1"/>
      <c r="Y5602" s="1"/>
      <c r="Z5602" s="1"/>
      <c r="AA5602" s="1"/>
      <c r="AB5602" s="1"/>
      <c r="AC5602" s="1"/>
      <c r="AD5602" s="1"/>
      <c r="AE5602" s="1"/>
      <c r="AF5602" s="1"/>
      <c r="AG5602" s="1"/>
      <c r="AH5602" s="1"/>
      <c r="AI5602" s="1"/>
      <c r="AJ5602" s="1"/>
    </row>
    <row r="5603" customFormat="false" ht="15.75" hidden="false" customHeight="true" outlineLevel="0" collapsed="false">
      <c r="A5603" s="1"/>
      <c r="B5603" s="11" t="str">
        <f aca="false">MID(L5603,1,1)</f>
        <v>7</v>
      </c>
      <c r="C5603" s="11" t="str">
        <f aca="false">MID(L5603,2,1)</f>
        <v>1</v>
      </c>
      <c r="D5603" s="11" t="str">
        <f aca="false">MID(L5603,3,1)</f>
        <v>2</v>
      </c>
      <c r="E5603" s="11" t="str">
        <f aca="false">MID(L5603,4,1)</f>
        <v>1</v>
      </c>
      <c r="F5603" s="11" t="str">
        <f aca="false">MID(L5603,5,2)</f>
        <v>02</v>
      </c>
      <c r="G5603" s="11" t="str">
        <f aca="false">MID(L5603,7,1)</f>
        <v>3</v>
      </c>
      <c r="H5603" s="11" t="str">
        <f aca="false">MID(L5603,8,1)</f>
        <v>8</v>
      </c>
      <c r="I5603" s="12" t="str">
        <f aca="false">IF(O5603="1","-x-",IF(O5603&lt;="4",MID(L5603,1,O5603-1),IF(O5603="5",MID(L5603,1,4),IF(O5603="6",MID(L5603,1,6),IF(AND(O5603="7",G5603="0"),MID(L5603,1,6),MID(L5603,1,7))))))</f>
        <v>7121023</v>
      </c>
      <c r="J5603" s="11" t="n">
        <v>2026</v>
      </c>
      <c r="K5603" s="11" t="s">
        <v>15</v>
      </c>
      <c r="L5603" s="32" t="n">
        <v>71210238</v>
      </c>
      <c r="M5603" s="1" t="s">
        <v>313</v>
      </c>
      <c r="N5603" s="15" t="str">
        <f aca="false">IF(ISERROR(VLOOKUP(P5603,$I$2:$I$5308,1,FALSE()))=FALSE(),"S","A")</f>
        <v>A</v>
      </c>
      <c r="O5603" s="15" t="str">
        <f aca="false">IF(H5603&lt;&gt;"0","7",IF(G5603&lt;&gt;"0","6",IF(F5603&lt;&gt;"00","5",IF(E5603&lt;&gt;"0","4",IF(D5603&lt;&gt;"0","3",IF(C5603&lt;&gt;"0","2",IF(B5603&lt;&gt;"0","1","-x-")))))))</f>
        <v>7</v>
      </c>
      <c r="P5603" s="16" t="str">
        <f aca="false">IF(O5603="1",MID(L5603,1,1),IF(O5603="2",MID(L5603,1,2),IF(O5603="3",MID(L5603,1,3),IF(O5603="4",MID(L5603,1,4),IF(O5603="5",MID(L5603,1,6),IF(O5603="6",MID(L5603,1,7),IF(O5603="7",MID(L5603,1,8),IF(O5603="8",MID(L5603,1,10)))))))))</f>
        <v>71210238</v>
      </c>
      <c r="Q5603" s="1"/>
      <c r="R5603" s="1"/>
      <c r="S5603" s="1"/>
      <c r="T5603" s="1"/>
      <c r="U5603" s="1"/>
      <c r="V5603" s="1"/>
      <c r="W5603" s="1"/>
      <c r="X5603" s="1"/>
      <c r="Y5603" s="1"/>
      <c r="Z5603" s="1"/>
      <c r="AA5603" s="1"/>
      <c r="AB5603" s="1"/>
      <c r="AC5603" s="1"/>
      <c r="AD5603" s="1"/>
      <c r="AE5603" s="1"/>
      <c r="AF5603" s="1"/>
      <c r="AG5603" s="1"/>
      <c r="AH5603" s="1"/>
      <c r="AI5603" s="1"/>
      <c r="AJ5603" s="1"/>
    </row>
    <row r="5604" customFormat="false" ht="15.75" hidden="false" customHeight="true" outlineLevel="0" collapsed="false">
      <c r="A5604" s="1"/>
      <c r="B5604" s="11" t="str">
        <f aca="false">MID(L5604,1,1)</f>
        <v>7</v>
      </c>
      <c r="C5604" s="11" t="str">
        <f aca="false">MID(L5604,2,1)</f>
        <v>1</v>
      </c>
      <c r="D5604" s="11" t="str">
        <f aca="false">MID(L5604,3,1)</f>
        <v>2</v>
      </c>
      <c r="E5604" s="11" t="str">
        <f aca="false">MID(L5604,4,1)</f>
        <v>1</v>
      </c>
      <c r="F5604" s="11" t="str">
        <f aca="false">MID(L5604,5,2)</f>
        <v>02</v>
      </c>
      <c r="G5604" s="11" t="str">
        <f aca="false">MID(L5604,7,1)</f>
        <v>4</v>
      </c>
      <c r="H5604" s="11" t="str">
        <f aca="false">MID(L5604,8,1)</f>
        <v>0</v>
      </c>
      <c r="I5604" s="12" t="str">
        <f aca="false">IF(O5604="1","-x-",IF(O5604&lt;="4",MID(L5604,1,O5604-1),IF(O5604="5",MID(L5604,1,4),IF(O5604="6",MID(L5604,1,6),IF(AND(O5604="7",G5604="0"),MID(L5604,1,6),MID(L5604,1,7))))))</f>
        <v>712102</v>
      </c>
      <c r="J5604" s="11" t="n">
        <v>2026</v>
      </c>
      <c r="K5604" s="11" t="s">
        <v>15</v>
      </c>
      <c r="L5604" s="32" t="n">
        <v>71210240</v>
      </c>
      <c r="M5604" s="1" t="s">
        <v>314</v>
      </c>
      <c r="N5604" s="15" t="str">
        <f aca="false">IF(ISERROR(VLOOKUP(P5604,$I$2:$I$5308,1,FALSE()))=FALSE(),"S","A")</f>
        <v>A</v>
      </c>
      <c r="O5604" s="15" t="str">
        <f aca="false">IF(H5604&lt;&gt;"0","7",IF(G5604&lt;&gt;"0","6",IF(F5604&lt;&gt;"00","5",IF(E5604&lt;&gt;"0","4",IF(D5604&lt;&gt;"0","3",IF(C5604&lt;&gt;"0","2",IF(B5604&lt;&gt;"0","1","-x-")))))))</f>
        <v>6</v>
      </c>
      <c r="P5604" s="16" t="str">
        <f aca="false">IF(O5604="1",MID(L5604,1,1),IF(O5604="2",MID(L5604,1,2),IF(O5604="3",MID(L5604,1,3),IF(O5604="4",MID(L5604,1,4),IF(O5604="5",MID(L5604,1,6),IF(O5604="6",MID(L5604,1,7),IF(O5604="7",MID(L5604,1,8),IF(O5604="8",MID(L5604,1,10)))))))))</f>
        <v>7121024</v>
      </c>
      <c r="Q5604" s="1"/>
      <c r="R5604" s="1"/>
      <c r="S5604" s="1"/>
      <c r="T5604" s="1"/>
      <c r="U5604" s="1"/>
      <c r="V5604" s="1"/>
      <c r="W5604" s="1"/>
      <c r="X5604" s="1"/>
      <c r="Y5604" s="1"/>
      <c r="Z5604" s="1"/>
      <c r="AA5604" s="1"/>
      <c r="AB5604" s="1"/>
      <c r="AC5604" s="1"/>
      <c r="AD5604" s="1"/>
      <c r="AE5604" s="1"/>
      <c r="AF5604" s="1"/>
      <c r="AG5604" s="1"/>
      <c r="AH5604" s="1"/>
      <c r="AI5604" s="1"/>
      <c r="AJ5604" s="1"/>
    </row>
    <row r="5605" customFormat="false" ht="15.75" hidden="false" customHeight="true" outlineLevel="0" collapsed="false">
      <c r="A5605" s="1"/>
      <c r="B5605" s="11" t="str">
        <f aca="false">MID(L5605,1,1)</f>
        <v>7</v>
      </c>
      <c r="C5605" s="11" t="str">
        <f aca="false">MID(L5605,2,1)</f>
        <v>1</v>
      </c>
      <c r="D5605" s="11" t="str">
        <f aca="false">MID(L5605,3,1)</f>
        <v>2</v>
      </c>
      <c r="E5605" s="11" t="str">
        <f aca="false">MID(L5605,4,1)</f>
        <v>1</v>
      </c>
      <c r="F5605" s="11" t="str">
        <f aca="false">MID(L5605,5,2)</f>
        <v>02</v>
      </c>
      <c r="G5605" s="11" t="str">
        <f aca="false">MID(L5605,7,1)</f>
        <v>4</v>
      </c>
      <c r="H5605" s="11" t="str">
        <f aca="false">MID(L5605,8,1)</f>
        <v>1</v>
      </c>
      <c r="I5605" s="12" t="str">
        <f aca="false">IF(O5605="1","-x-",IF(O5605&lt;="4",MID(L5605,1,O5605-1),IF(O5605="5",MID(L5605,1,4),IF(O5605="6",MID(L5605,1,6),IF(AND(O5605="7",G5605="0"),MID(L5605,1,6),MID(L5605,1,7))))))</f>
        <v>7121024</v>
      </c>
      <c r="J5605" s="11" t="n">
        <v>2026</v>
      </c>
      <c r="K5605" s="11" t="s">
        <v>15</v>
      </c>
      <c r="L5605" s="32" t="n">
        <v>71210241</v>
      </c>
      <c r="M5605" s="1" t="s">
        <v>315</v>
      </c>
      <c r="N5605" s="15" t="str">
        <f aca="false">IF(ISERROR(VLOOKUP(P5605,$I$2:$I$5308,1,FALSE()))=FALSE(),"S","A")</f>
        <v>A</v>
      </c>
      <c r="O5605" s="15" t="str">
        <f aca="false">IF(H5605&lt;&gt;"0","7",IF(G5605&lt;&gt;"0","6",IF(F5605&lt;&gt;"00","5",IF(E5605&lt;&gt;"0","4",IF(D5605&lt;&gt;"0","3",IF(C5605&lt;&gt;"0","2",IF(B5605&lt;&gt;"0","1","-x-")))))))</f>
        <v>7</v>
      </c>
      <c r="P5605" s="16" t="str">
        <f aca="false">IF(O5605="1",MID(L5605,1,1),IF(O5605="2",MID(L5605,1,2),IF(O5605="3",MID(L5605,1,3),IF(O5605="4",MID(L5605,1,4),IF(O5605="5",MID(L5605,1,6),IF(O5605="6",MID(L5605,1,7),IF(O5605="7",MID(L5605,1,8),IF(O5605="8",MID(L5605,1,10)))))))))</f>
        <v>71210241</v>
      </c>
      <c r="Q5605" s="1"/>
      <c r="R5605" s="1"/>
      <c r="S5605" s="1"/>
      <c r="T5605" s="1"/>
      <c r="U5605" s="1"/>
      <c r="V5605" s="1"/>
      <c r="W5605" s="1"/>
      <c r="X5605" s="1"/>
      <c r="Y5605" s="1"/>
      <c r="Z5605" s="1"/>
      <c r="AA5605" s="1"/>
      <c r="AB5605" s="1"/>
      <c r="AC5605" s="1"/>
      <c r="AD5605" s="1"/>
      <c r="AE5605" s="1"/>
      <c r="AF5605" s="1"/>
      <c r="AG5605" s="1"/>
      <c r="AH5605" s="1"/>
      <c r="AI5605" s="1"/>
      <c r="AJ5605" s="1"/>
    </row>
    <row r="5606" customFormat="false" ht="15.75" hidden="false" customHeight="true" outlineLevel="0" collapsed="false">
      <c r="A5606" s="1"/>
      <c r="B5606" s="11" t="str">
        <f aca="false">MID(L5606,1,1)</f>
        <v>7</v>
      </c>
      <c r="C5606" s="11" t="str">
        <f aca="false">MID(L5606,2,1)</f>
        <v>1</v>
      </c>
      <c r="D5606" s="11" t="str">
        <f aca="false">MID(L5606,3,1)</f>
        <v>2</v>
      </c>
      <c r="E5606" s="11" t="str">
        <f aca="false">MID(L5606,4,1)</f>
        <v>1</v>
      </c>
      <c r="F5606" s="11" t="str">
        <f aca="false">MID(L5606,5,2)</f>
        <v>02</v>
      </c>
      <c r="G5606" s="11" t="str">
        <f aca="false">MID(L5606,7,1)</f>
        <v>4</v>
      </c>
      <c r="H5606" s="11" t="str">
        <f aca="false">MID(L5606,8,1)</f>
        <v>2</v>
      </c>
      <c r="I5606" s="12" t="str">
        <f aca="false">IF(O5606="1","-x-",IF(O5606&lt;="4",MID(L5606,1,O5606-1),IF(O5606="5",MID(L5606,1,4),IF(O5606="6",MID(L5606,1,6),IF(AND(O5606="7",G5606="0"),MID(L5606,1,6),MID(L5606,1,7))))))</f>
        <v>7121024</v>
      </c>
      <c r="J5606" s="11" t="n">
        <v>2026</v>
      </c>
      <c r="K5606" s="11" t="s">
        <v>15</v>
      </c>
      <c r="L5606" s="32" t="n">
        <v>71210242</v>
      </c>
      <c r="M5606" s="1" t="s">
        <v>316</v>
      </c>
      <c r="N5606" s="15" t="str">
        <f aca="false">IF(ISERROR(VLOOKUP(P5606,$I$2:$I$5308,1,FALSE()))=FALSE(),"S","A")</f>
        <v>A</v>
      </c>
      <c r="O5606" s="15" t="str">
        <f aca="false">IF(H5606&lt;&gt;"0","7",IF(G5606&lt;&gt;"0","6",IF(F5606&lt;&gt;"00","5",IF(E5606&lt;&gt;"0","4",IF(D5606&lt;&gt;"0","3",IF(C5606&lt;&gt;"0","2",IF(B5606&lt;&gt;"0","1","-x-")))))))</f>
        <v>7</v>
      </c>
      <c r="P5606" s="16" t="str">
        <f aca="false">IF(O5606="1",MID(L5606,1,1),IF(O5606="2",MID(L5606,1,2),IF(O5606="3",MID(L5606,1,3),IF(O5606="4",MID(L5606,1,4),IF(O5606="5",MID(L5606,1,6),IF(O5606="6",MID(L5606,1,7),IF(O5606="7",MID(L5606,1,8),IF(O5606="8",MID(L5606,1,10)))))))))</f>
        <v>71210242</v>
      </c>
      <c r="Q5606" s="1"/>
      <c r="R5606" s="1"/>
      <c r="S5606" s="1"/>
      <c r="T5606" s="1"/>
      <c r="U5606" s="1"/>
      <c r="V5606" s="1"/>
      <c r="W5606" s="1"/>
      <c r="X5606" s="1"/>
      <c r="Y5606" s="1"/>
      <c r="Z5606" s="1"/>
      <c r="AA5606" s="1"/>
      <c r="AB5606" s="1"/>
      <c r="AC5606" s="1"/>
      <c r="AD5606" s="1"/>
      <c r="AE5606" s="1"/>
      <c r="AF5606" s="1"/>
      <c r="AG5606" s="1"/>
      <c r="AH5606" s="1"/>
      <c r="AI5606" s="1"/>
      <c r="AJ5606" s="1"/>
    </row>
    <row r="5607" customFormat="false" ht="15.75" hidden="false" customHeight="true" outlineLevel="0" collapsed="false">
      <c r="A5607" s="1"/>
      <c r="B5607" s="11" t="str">
        <f aca="false">MID(L5607,1,1)</f>
        <v>7</v>
      </c>
      <c r="C5607" s="11" t="str">
        <f aca="false">MID(L5607,2,1)</f>
        <v>1</v>
      </c>
      <c r="D5607" s="11" t="str">
        <f aca="false">MID(L5607,3,1)</f>
        <v>2</v>
      </c>
      <c r="E5607" s="11" t="str">
        <f aca="false">MID(L5607,4,1)</f>
        <v>1</v>
      </c>
      <c r="F5607" s="11" t="str">
        <f aca="false">MID(L5607,5,2)</f>
        <v>02</v>
      </c>
      <c r="G5607" s="11" t="str">
        <f aca="false">MID(L5607,7,1)</f>
        <v>4</v>
      </c>
      <c r="H5607" s="11" t="str">
        <f aca="false">MID(L5607,8,1)</f>
        <v>3</v>
      </c>
      <c r="I5607" s="12" t="str">
        <f aca="false">IF(O5607="1","-x-",IF(O5607&lt;="4",MID(L5607,1,O5607-1),IF(O5607="5",MID(L5607,1,4),IF(O5607="6",MID(L5607,1,6),IF(AND(O5607="7",G5607="0"),MID(L5607,1,6),MID(L5607,1,7))))))</f>
        <v>7121024</v>
      </c>
      <c r="J5607" s="11" t="n">
        <v>2026</v>
      </c>
      <c r="K5607" s="11" t="s">
        <v>15</v>
      </c>
      <c r="L5607" s="32" t="n">
        <v>71210243</v>
      </c>
      <c r="M5607" s="1" t="s">
        <v>317</v>
      </c>
      <c r="N5607" s="15" t="str">
        <f aca="false">IF(ISERROR(VLOOKUP(P5607,$I$2:$I$5308,1,FALSE()))=FALSE(),"S","A")</f>
        <v>A</v>
      </c>
      <c r="O5607" s="15" t="str">
        <f aca="false">IF(H5607&lt;&gt;"0","7",IF(G5607&lt;&gt;"0","6",IF(F5607&lt;&gt;"00","5",IF(E5607&lt;&gt;"0","4",IF(D5607&lt;&gt;"0","3",IF(C5607&lt;&gt;"0","2",IF(B5607&lt;&gt;"0","1","-x-")))))))</f>
        <v>7</v>
      </c>
      <c r="P5607" s="16" t="str">
        <f aca="false">IF(O5607="1",MID(L5607,1,1),IF(O5607="2",MID(L5607,1,2),IF(O5607="3",MID(L5607,1,3),IF(O5607="4",MID(L5607,1,4),IF(O5607="5",MID(L5607,1,6),IF(O5607="6",MID(L5607,1,7),IF(O5607="7",MID(L5607,1,8),IF(O5607="8",MID(L5607,1,10)))))))))</f>
        <v>71210243</v>
      </c>
      <c r="Q5607" s="1"/>
      <c r="R5607" s="1"/>
      <c r="S5607" s="1"/>
      <c r="T5607" s="1"/>
      <c r="U5607" s="1"/>
      <c r="V5607" s="1"/>
      <c r="W5607" s="1"/>
      <c r="X5607" s="1"/>
      <c r="Y5607" s="1"/>
      <c r="Z5607" s="1"/>
      <c r="AA5607" s="1"/>
      <c r="AB5607" s="1"/>
      <c r="AC5607" s="1"/>
      <c r="AD5607" s="1"/>
      <c r="AE5607" s="1"/>
      <c r="AF5607" s="1"/>
      <c r="AG5607" s="1"/>
      <c r="AH5607" s="1"/>
      <c r="AI5607" s="1"/>
      <c r="AJ5607" s="1"/>
    </row>
    <row r="5608" customFormat="false" ht="15.75" hidden="false" customHeight="true" outlineLevel="0" collapsed="false">
      <c r="A5608" s="1"/>
      <c r="B5608" s="11" t="str">
        <f aca="false">MID(L5608,1,1)</f>
        <v>7</v>
      </c>
      <c r="C5608" s="11" t="str">
        <f aca="false">MID(L5608,2,1)</f>
        <v>1</v>
      </c>
      <c r="D5608" s="11" t="str">
        <f aca="false">MID(L5608,3,1)</f>
        <v>2</v>
      </c>
      <c r="E5608" s="11" t="str">
        <f aca="false">MID(L5608,4,1)</f>
        <v>1</v>
      </c>
      <c r="F5608" s="11" t="str">
        <f aca="false">MID(L5608,5,2)</f>
        <v>02</v>
      </c>
      <c r="G5608" s="11" t="str">
        <f aca="false">MID(L5608,7,1)</f>
        <v>4</v>
      </c>
      <c r="H5608" s="11" t="str">
        <f aca="false">MID(L5608,8,1)</f>
        <v>4</v>
      </c>
      <c r="I5608" s="12" t="str">
        <f aca="false">IF(O5608="1","-x-",IF(O5608&lt;="4",MID(L5608,1,O5608-1),IF(O5608="5",MID(L5608,1,4),IF(O5608="6",MID(L5608,1,6),IF(AND(O5608="7",G5608="0"),MID(L5608,1,6),MID(L5608,1,7))))))</f>
        <v>7121024</v>
      </c>
      <c r="J5608" s="11" t="n">
        <v>2026</v>
      </c>
      <c r="K5608" s="11" t="s">
        <v>15</v>
      </c>
      <c r="L5608" s="32" t="n">
        <v>71210244</v>
      </c>
      <c r="M5608" s="1" t="s">
        <v>318</v>
      </c>
      <c r="N5608" s="15" t="str">
        <f aca="false">IF(ISERROR(VLOOKUP(P5608,$I$2:$I$5308,1,FALSE()))=FALSE(),"S","A")</f>
        <v>A</v>
      </c>
      <c r="O5608" s="15" t="str">
        <f aca="false">IF(H5608&lt;&gt;"0","7",IF(G5608&lt;&gt;"0","6",IF(F5608&lt;&gt;"00","5",IF(E5608&lt;&gt;"0","4",IF(D5608&lt;&gt;"0","3",IF(C5608&lt;&gt;"0","2",IF(B5608&lt;&gt;"0","1","-x-")))))))</f>
        <v>7</v>
      </c>
      <c r="P5608" s="16" t="str">
        <f aca="false">IF(O5608="1",MID(L5608,1,1),IF(O5608="2",MID(L5608,1,2),IF(O5608="3",MID(L5608,1,3),IF(O5608="4",MID(L5608,1,4),IF(O5608="5",MID(L5608,1,6),IF(O5608="6",MID(L5608,1,7),IF(O5608="7",MID(L5608,1,8),IF(O5608="8",MID(L5608,1,10)))))))))</f>
        <v>71210244</v>
      </c>
      <c r="Q5608" s="1"/>
      <c r="R5608" s="1"/>
      <c r="S5608" s="1"/>
      <c r="T5608" s="1"/>
      <c r="U5608" s="1"/>
      <c r="V5608" s="1"/>
      <c r="W5608" s="1"/>
      <c r="X5608" s="1"/>
      <c r="Y5608" s="1"/>
      <c r="Z5608" s="1"/>
      <c r="AA5608" s="1"/>
      <c r="AB5608" s="1"/>
      <c r="AC5608" s="1"/>
      <c r="AD5608" s="1"/>
      <c r="AE5608" s="1"/>
      <c r="AF5608" s="1"/>
      <c r="AG5608" s="1"/>
      <c r="AH5608" s="1"/>
      <c r="AI5608" s="1"/>
      <c r="AJ5608" s="1"/>
    </row>
    <row r="5609" customFormat="false" ht="15.75" hidden="false" customHeight="true" outlineLevel="0" collapsed="false">
      <c r="A5609" s="1"/>
      <c r="B5609" s="11" t="str">
        <f aca="false">MID(L5609,1,1)</f>
        <v>7</v>
      </c>
      <c r="C5609" s="11" t="str">
        <f aca="false">MID(L5609,2,1)</f>
        <v>1</v>
      </c>
      <c r="D5609" s="11" t="str">
        <f aca="false">MID(L5609,3,1)</f>
        <v>2</v>
      </c>
      <c r="E5609" s="11" t="str">
        <f aca="false">MID(L5609,4,1)</f>
        <v>1</v>
      </c>
      <c r="F5609" s="11" t="str">
        <f aca="false">MID(L5609,5,2)</f>
        <v>02</v>
      </c>
      <c r="G5609" s="11" t="str">
        <f aca="false">MID(L5609,7,1)</f>
        <v>4</v>
      </c>
      <c r="H5609" s="11" t="str">
        <f aca="false">MID(L5609,8,1)</f>
        <v>5</v>
      </c>
      <c r="I5609" s="12" t="str">
        <f aca="false">IF(O5609="1","-x-",IF(O5609&lt;="4",MID(L5609,1,O5609-1),IF(O5609="5",MID(L5609,1,4),IF(O5609="6",MID(L5609,1,6),IF(AND(O5609="7",G5609="0"),MID(L5609,1,6),MID(L5609,1,7))))))</f>
        <v>7121024</v>
      </c>
      <c r="J5609" s="11" t="n">
        <v>2026</v>
      </c>
      <c r="K5609" s="11" t="s">
        <v>15</v>
      </c>
      <c r="L5609" s="32" t="n">
        <v>71210245</v>
      </c>
      <c r="M5609" s="1" t="s">
        <v>319</v>
      </c>
      <c r="N5609" s="15" t="str">
        <f aca="false">IF(ISERROR(VLOOKUP(P5609,$I$2:$I$5308,1,FALSE()))=FALSE(),"S","A")</f>
        <v>A</v>
      </c>
      <c r="O5609" s="15" t="str">
        <f aca="false">IF(H5609&lt;&gt;"0","7",IF(G5609&lt;&gt;"0","6",IF(F5609&lt;&gt;"00","5",IF(E5609&lt;&gt;"0","4",IF(D5609&lt;&gt;"0","3",IF(C5609&lt;&gt;"0","2",IF(B5609&lt;&gt;"0","1","-x-")))))))</f>
        <v>7</v>
      </c>
      <c r="P5609" s="16" t="str">
        <f aca="false">IF(O5609="1",MID(L5609,1,1),IF(O5609="2",MID(L5609,1,2),IF(O5609="3",MID(L5609,1,3),IF(O5609="4",MID(L5609,1,4),IF(O5609="5",MID(L5609,1,6),IF(O5609="6",MID(L5609,1,7),IF(O5609="7",MID(L5609,1,8),IF(O5609="8",MID(L5609,1,10)))))))))</f>
        <v>71210245</v>
      </c>
      <c r="Q5609" s="1"/>
      <c r="R5609" s="1"/>
      <c r="S5609" s="1"/>
      <c r="T5609" s="1"/>
      <c r="U5609" s="1"/>
      <c r="V5609" s="1"/>
      <c r="W5609" s="1"/>
      <c r="X5609" s="1"/>
      <c r="Y5609" s="1"/>
      <c r="Z5609" s="1"/>
      <c r="AA5609" s="1"/>
      <c r="AB5609" s="1"/>
      <c r="AC5609" s="1"/>
      <c r="AD5609" s="1"/>
      <c r="AE5609" s="1"/>
      <c r="AF5609" s="1"/>
      <c r="AG5609" s="1"/>
      <c r="AH5609" s="1"/>
      <c r="AI5609" s="1"/>
      <c r="AJ5609" s="1"/>
    </row>
    <row r="5610" customFormat="false" ht="15.75" hidden="false" customHeight="true" outlineLevel="0" collapsed="false">
      <c r="A5610" s="1"/>
      <c r="B5610" s="11" t="str">
        <f aca="false">MID(L5610,1,1)</f>
        <v>7</v>
      </c>
      <c r="C5610" s="11" t="str">
        <f aca="false">MID(L5610,2,1)</f>
        <v>1</v>
      </c>
      <c r="D5610" s="11" t="str">
        <f aca="false">MID(L5610,3,1)</f>
        <v>2</v>
      </c>
      <c r="E5610" s="11" t="str">
        <f aca="false">MID(L5610,4,1)</f>
        <v>1</v>
      </c>
      <c r="F5610" s="11" t="str">
        <f aca="false">MID(L5610,5,2)</f>
        <v>02</v>
      </c>
      <c r="G5610" s="11" t="str">
        <f aca="false">MID(L5610,7,1)</f>
        <v>4</v>
      </c>
      <c r="H5610" s="11" t="str">
        <f aca="false">MID(L5610,8,1)</f>
        <v>6</v>
      </c>
      <c r="I5610" s="12" t="str">
        <f aca="false">IF(O5610="1","-x-",IF(O5610&lt;="4",MID(L5610,1,O5610-1),IF(O5610="5",MID(L5610,1,4),IF(O5610="6",MID(L5610,1,6),IF(AND(O5610="7",G5610="0"),MID(L5610,1,6),MID(L5610,1,7))))))</f>
        <v>7121024</v>
      </c>
      <c r="J5610" s="11" t="n">
        <v>2026</v>
      </c>
      <c r="K5610" s="11" t="s">
        <v>15</v>
      </c>
      <c r="L5610" s="32" t="n">
        <v>71210246</v>
      </c>
      <c r="M5610" s="1" t="s">
        <v>320</v>
      </c>
      <c r="N5610" s="15" t="str">
        <f aca="false">IF(ISERROR(VLOOKUP(P5610,$I$2:$I$5308,1,FALSE()))=FALSE(),"S","A")</f>
        <v>A</v>
      </c>
      <c r="O5610" s="15" t="str">
        <f aca="false">IF(H5610&lt;&gt;"0","7",IF(G5610&lt;&gt;"0","6",IF(F5610&lt;&gt;"00","5",IF(E5610&lt;&gt;"0","4",IF(D5610&lt;&gt;"0","3",IF(C5610&lt;&gt;"0","2",IF(B5610&lt;&gt;"0","1","-x-")))))))</f>
        <v>7</v>
      </c>
      <c r="P5610" s="16" t="str">
        <f aca="false">IF(O5610="1",MID(L5610,1,1),IF(O5610="2",MID(L5610,1,2),IF(O5610="3",MID(L5610,1,3),IF(O5610="4",MID(L5610,1,4),IF(O5610="5",MID(L5610,1,6),IF(O5610="6",MID(L5610,1,7),IF(O5610="7",MID(L5610,1,8),IF(O5610="8",MID(L5610,1,10)))))))))</f>
        <v>71210246</v>
      </c>
      <c r="Q5610" s="1"/>
      <c r="R5610" s="1"/>
      <c r="S5610" s="1"/>
      <c r="T5610" s="1"/>
      <c r="U5610" s="1"/>
      <c r="V5610" s="1"/>
      <c r="W5610" s="1"/>
      <c r="X5610" s="1"/>
      <c r="Y5610" s="1"/>
      <c r="Z5610" s="1"/>
      <c r="AA5610" s="1"/>
      <c r="AB5610" s="1"/>
      <c r="AC5610" s="1"/>
      <c r="AD5610" s="1"/>
      <c r="AE5610" s="1"/>
      <c r="AF5610" s="1"/>
      <c r="AG5610" s="1"/>
      <c r="AH5610" s="1"/>
      <c r="AI5610" s="1"/>
      <c r="AJ5610" s="1"/>
    </row>
    <row r="5611" customFormat="false" ht="15.75" hidden="false" customHeight="true" outlineLevel="0" collapsed="false">
      <c r="A5611" s="1"/>
      <c r="B5611" s="11" t="str">
        <f aca="false">MID(L5611,1,1)</f>
        <v>7</v>
      </c>
      <c r="C5611" s="11" t="str">
        <f aca="false">MID(L5611,2,1)</f>
        <v>1</v>
      </c>
      <c r="D5611" s="11" t="str">
        <f aca="false">MID(L5611,3,1)</f>
        <v>2</v>
      </c>
      <c r="E5611" s="11" t="str">
        <f aca="false">MID(L5611,4,1)</f>
        <v>1</v>
      </c>
      <c r="F5611" s="11" t="str">
        <f aca="false">MID(L5611,5,2)</f>
        <v>02</v>
      </c>
      <c r="G5611" s="11" t="str">
        <f aca="false">MID(L5611,7,1)</f>
        <v>4</v>
      </c>
      <c r="H5611" s="11" t="str">
        <f aca="false">MID(L5611,8,1)</f>
        <v>7</v>
      </c>
      <c r="I5611" s="12" t="str">
        <f aca="false">IF(O5611="1","-x-",IF(O5611&lt;="4",MID(L5611,1,O5611-1),IF(O5611="5",MID(L5611,1,4),IF(O5611="6",MID(L5611,1,6),IF(AND(O5611="7",G5611="0"),MID(L5611,1,6),MID(L5611,1,7))))))</f>
        <v>7121024</v>
      </c>
      <c r="J5611" s="11" t="n">
        <v>2026</v>
      </c>
      <c r="K5611" s="11" t="s">
        <v>15</v>
      </c>
      <c r="L5611" s="32" t="n">
        <v>71210247</v>
      </c>
      <c r="M5611" s="1" t="s">
        <v>321</v>
      </c>
      <c r="N5611" s="15" t="str">
        <f aca="false">IF(ISERROR(VLOOKUP(P5611,$I$2:$I$5308,1,FALSE()))=FALSE(),"S","A")</f>
        <v>A</v>
      </c>
      <c r="O5611" s="15" t="str">
        <f aca="false">IF(H5611&lt;&gt;"0","7",IF(G5611&lt;&gt;"0","6",IF(F5611&lt;&gt;"00","5",IF(E5611&lt;&gt;"0","4",IF(D5611&lt;&gt;"0","3",IF(C5611&lt;&gt;"0","2",IF(B5611&lt;&gt;"0","1","-x-")))))))</f>
        <v>7</v>
      </c>
      <c r="P5611" s="16" t="str">
        <f aca="false">IF(O5611="1",MID(L5611,1,1),IF(O5611="2",MID(L5611,1,2),IF(O5611="3",MID(L5611,1,3),IF(O5611="4",MID(L5611,1,4),IF(O5611="5",MID(L5611,1,6),IF(O5611="6",MID(L5611,1,7),IF(O5611="7",MID(L5611,1,8),IF(O5611="8",MID(L5611,1,10)))))))))</f>
        <v>71210247</v>
      </c>
      <c r="Q5611" s="1"/>
      <c r="R5611" s="1"/>
      <c r="S5611" s="1"/>
      <c r="T5611" s="1"/>
      <c r="U5611" s="1"/>
      <c r="V5611" s="1"/>
      <c r="W5611" s="1"/>
      <c r="X5611" s="1"/>
      <c r="Y5611" s="1"/>
      <c r="Z5611" s="1"/>
      <c r="AA5611" s="1"/>
      <c r="AB5611" s="1"/>
      <c r="AC5611" s="1"/>
      <c r="AD5611" s="1"/>
      <c r="AE5611" s="1"/>
      <c r="AF5611" s="1"/>
      <c r="AG5611" s="1"/>
      <c r="AH5611" s="1"/>
      <c r="AI5611" s="1"/>
      <c r="AJ5611" s="1"/>
    </row>
    <row r="5612" customFormat="false" ht="15.75" hidden="false" customHeight="true" outlineLevel="0" collapsed="false">
      <c r="A5612" s="1"/>
      <c r="B5612" s="11" t="str">
        <f aca="false">MID(L5612,1,1)</f>
        <v>7</v>
      </c>
      <c r="C5612" s="11" t="str">
        <f aca="false">MID(L5612,2,1)</f>
        <v>1</v>
      </c>
      <c r="D5612" s="11" t="str">
        <f aca="false">MID(L5612,3,1)</f>
        <v>2</v>
      </c>
      <c r="E5612" s="11" t="str">
        <f aca="false">MID(L5612,4,1)</f>
        <v>1</v>
      </c>
      <c r="F5612" s="11" t="str">
        <f aca="false">MID(L5612,5,2)</f>
        <v>02</v>
      </c>
      <c r="G5612" s="11" t="str">
        <f aca="false">MID(L5612,7,1)</f>
        <v>4</v>
      </c>
      <c r="H5612" s="11" t="str">
        <f aca="false">MID(L5612,8,1)</f>
        <v>8</v>
      </c>
      <c r="I5612" s="12" t="str">
        <f aca="false">IF(O5612="1","-x-",IF(O5612&lt;="4",MID(L5612,1,O5612-1),IF(O5612="5",MID(L5612,1,4),IF(O5612="6",MID(L5612,1,6),IF(AND(O5612="7",G5612="0"),MID(L5612,1,6),MID(L5612,1,7))))))</f>
        <v>7121024</v>
      </c>
      <c r="J5612" s="11" t="n">
        <v>2026</v>
      </c>
      <c r="K5612" s="11" t="s">
        <v>15</v>
      </c>
      <c r="L5612" s="32" t="n">
        <v>71210248</v>
      </c>
      <c r="M5612" s="1" t="s">
        <v>322</v>
      </c>
      <c r="N5612" s="15" t="str">
        <f aca="false">IF(ISERROR(VLOOKUP(P5612,$I$2:$I$5308,1,FALSE()))=FALSE(),"S","A")</f>
        <v>A</v>
      </c>
      <c r="O5612" s="15" t="str">
        <f aca="false">IF(H5612&lt;&gt;"0","7",IF(G5612&lt;&gt;"0","6",IF(F5612&lt;&gt;"00","5",IF(E5612&lt;&gt;"0","4",IF(D5612&lt;&gt;"0","3",IF(C5612&lt;&gt;"0","2",IF(B5612&lt;&gt;"0","1","-x-")))))))</f>
        <v>7</v>
      </c>
      <c r="P5612" s="16" t="str">
        <f aca="false">IF(O5612="1",MID(L5612,1,1),IF(O5612="2",MID(L5612,1,2),IF(O5612="3",MID(L5612,1,3),IF(O5612="4",MID(L5612,1,4),IF(O5612="5",MID(L5612,1,6),IF(O5612="6",MID(L5612,1,7),IF(O5612="7",MID(L5612,1,8),IF(O5612="8",MID(L5612,1,10)))))))))</f>
        <v>71210248</v>
      </c>
      <c r="Q5612" s="1"/>
      <c r="R5612" s="1"/>
      <c r="S5612" s="1"/>
      <c r="T5612" s="1"/>
      <c r="U5612" s="1"/>
      <c r="V5612" s="1"/>
      <c r="W5612" s="1"/>
      <c r="X5612" s="1"/>
      <c r="Y5612" s="1"/>
      <c r="Z5612" s="1"/>
      <c r="AA5612" s="1"/>
      <c r="AB5612" s="1"/>
      <c r="AC5612" s="1"/>
      <c r="AD5612" s="1"/>
      <c r="AE5612" s="1"/>
      <c r="AF5612" s="1"/>
      <c r="AG5612" s="1"/>
      <c r="AH5612" s="1"/>
      <c r="AI5612" s="1"/>
      <c r="AJ5612" s="1"/>
    </row>
    <row r="5613" customFormat="false" ht="15.75" hidden="false" customHeight="true" outlineLevel="0" collapsed="false">
      <c r="A5613" s="1"/>
      <c r="B5613" s="11" t="str">
        <f aca="false">MID(L5613,1,1)</f>
        <v>7</v>
      </c>
      <c r="C5613" s="11" t="str">
        <f aca="false">MID(L5613,2,1)</f>
        <v>1</v>
      </c>
      <c r="D5613" s="11" t="str">
        <f aca="false">MID(L5613,3,1)</f>
        <v>2</v>
      </c>
      <c r="E5613" s="11" t="str">
        <f aca="false">MID(L5613,4,1)</f>
        <v>1</v>
      </c>
      <c r="F5613" s="11" t="str">
        <f aca="false">MID(L5613,5,2)</f>
        <v>03</v>
      </c>
      <c r="G5613" s="11" t="str">
        <f aca="false">MID(L5613,7,1)</f>
        <v>0</v>
      </c>
      <c r="H5613" s="11" t="str">
        <f aca="false">MID(L5613,8,1)</f>
        <v>0</v>
      </c>
      <c r="I5613" s="12" t="str">
        <f aca="false">IF(O5613="1","-x-",IF(O5613&lt;="4",MID(L5613,1,O5613-1),IF(O5613="5",MID(L5613,1,4),IF(O5613="6",MID(L5613,1,6),IF(AND(O5613="7",G5613="0"),MID(L5613,1,6),MID(L5613,1,7))))))</f>
        <v>7121</v>
      </c>
      <c r="J5613" s="11" t="n">
        <v>2026</v>
      </c>
      <c r="K5613" s="11" t="s">
        <v>15</v>
      </c>
      <c r="L5613" s="32" t="n">
        <v>71210300</v>
      </c>
      <c r="M5613" s="1" t="s">
        <v>323</v>
      </c>
      <c r="N5613" s="15" t="s">
        <v>5190</v>
      </c>
      <c r="O5613" s="15" t="str">
        <f aca="false">IF(H5613&lt;&gt;"0","7",IF(G5613&lt;&gt;"0","6",IF(F5613&lt;&gt;"00","5",IF(E5613&lt;&gt;"0","4",IF(D5613&lt;&gt;"0","3",IF(C5613&lt;&gt;"0","2",IF(B5613&lt;&gt;"0","1","-x-")))))))</f>
        <v>5</v>
      </c>
      <c r="P5613" s="16" t="str">
        <f aca="false">IF(O5613="1",MID(L5613,1,1),IF(O5613="2",MID(L5613,1,2),IF(O5613="3",MID(L5613,1,3),IF(O5613="4",MID(L5613,1,4),IF(O5613="5",MID(L5613,1,6),IF(O5613="6",MID(L5613,1,7),IF(O5613="7",MID(L5613,1,8),IF(O5613="8",MID(L5613,1,10)))))))))</f>
        <v>712103</v>
      </c>
      <c r="Q5613" s="1"/>
      <c r="R5613" s="1"/>
      <c r="S5613" s="1"/>
      <c r="T5613" s="1"/>
      <c r="U5613" s="1" t="s">
        <v>277</v>
      </c>
      <c r="V5613" s="1"/>
      <c r="W5613" s="1"/>
      <c r="X5613" s="1"/>
      <c r="Y5613" s="1"/>
      <c r="Z5613" s="1"/>
      <c r="AA5613" s="1"/>
      <c r="AB5613" s="1"/>
      <c r="AC5613" s="1"/>
      <c r="AD5613" s="1"/>
      <c r="AE5613" s="1"/>
      <c r="AF5613" s="1"/>
      <c r="AG5613" s="1"/>
      <c r="AH5613" s="1"/>
      <c r="AI5613" s="1"/>
      <c r="AJ5613" s="1"/>
    </row>
    <row r="5614" customFormat="false" ht="15.75" hidden="false" customHeight="true" outlineLevel="0" collapsed="false">
      <c r="A5614" s="1"/>
      <c r="B5614" s="11" t="str">
        <f aca="false">MID(L5614,1,1)</f>
        <v>7</v>
      </c>
      <c r="C5614" s="11" t="str">
        <f aca="false">MID(L5614,2,1)</f>
        <v>1</v>
      </c>
      <c r="D5614" s="11" t="str">
        <f aca="false">MID(L5614,3,1)</f>
        <v>2</v>
      </c>
      <c r="E5614" s="11" t="str">
        <f aca="false">MID(L5614,4,1)</f>
        <v>1</v>
      </c>
      <c r="F5614" s="11" t="str">
        <f aca="false">MID(L5614,5,2)</f>
        <v>03</v>
      </c>
      <c r="G5614" s="11" t="str">
        <f aca="false">MID(L5614,7,1)</f>
        <v>0</v>
      </c>
      <c r="H5614" s="11" t="str">
        <f aca="false">MID(L5614,8,1)</f>
        <v>1</v>
      </c>
      <c r="I5614" s="12" t="str">
        <f aca="false">IF(O5614="1","-x-",IF(O5614&lt;="4",MID(L5614,1,O5614-1),IF(O5614="5",MID(L5614,1,4),IF(O5614="6",MID(L5614,1,6),IF(AND(O5614="7",G5614="0"),MID(L5614,1,6),MID(L5614,1,7))))))</f>
        <v>712103</v>
      </c>
      <c r="J5614" s="11" t="n">
        <v>2026</v>
      </c>
      <c r="K5614" s="11" t="s">
        <v>15</v>
      </c>
      <c r="L5614" s="32" t="n">
        <v>71210301</v>
      </c>
      <c r="M5614" s="1" t="s">
        <v>324</v>
      </c>
      <c r="N5614" s="15" t="str">
        <f aca="false">IF(ISERROR(VLOOKUP(P5614,$I$2:$I$5308,1,FALSE()))=FALSE(),"S","A")</f>
        <v>A</v>
      </c>
      <c r="O5614" s="15" t="str">
        <f aca="false">IF(H5614&lt;&gt;"0","7",IF(G5614&lt;&gt;"0","6",IF(F5614&lt;&gt;"00","5",IF(E5614&lt;&gt;"0","4",IF(D5614&lt;&gt;"0","3",IF(C5614&lt;&gt;"0","2",IF(B5614&lt;&gt;"0","1","-x-")))))))</f>
        <v>7</v>
      </c>
      <c r="P5614" s="16" t="str">
        <f aca="false">IF(O5614="1",MID(L5614,1,1),IF(O5614="2",MID(L5614,1,2),IF(O5614="3",MID(L5614,1,3),IF(O5614="4",MID(L5614,1,4),IF(O5614="5",MID(L5614,1,6),IF(O5614="6",MID(L5614,1,7),IF(O5614="7",MID(L5614,1,8),IF(O5614="8",MID(L5614,1,10)))))))))</f>
        <v>71210301</v>
      </c>
      <c r="Q5614" s="1"/>
      <c r="R5614" s="1"/>
      <c r="S5614" s="1"/>
      <c r="T5614" s="1"/>
      <c r="U5614" s="1"/>
      <c r="V5614" s="1"/>
      <c r="W5614" s="1"/>
      <c r="X5614" s="1"/>
      <c r="Y5614" s="1"/>
      <c r="Z5614" s="1"/>
      <c r="AA5614" s="1"/>
      <c r="AB5614" s="1"/>
      <c r="AC5614" s="1"/>
      <c r="AD5614" s="1"/>
      <c r="AE5614" s="1"/>
      <c r="AF5614" s="1"/>
      <c r="AG5614" s="1"/>
      <c r="AH5614" s="1"/>
      <c r="AI5614" s="1"/>
      <c r="AJ5614" s="1"/>
    </row>
    <row r="5615" customFormat="false" ht="15.75" hidden="false" customHeight="true" outlineLevel="0" collapsed="false">
      <c r="A5615" s="1"/>
      <c r="B5615" s="11" t="str">
        <f aca="false">MID(L5615,1,1)</f>
        <v>7</v>
      </c>
      <c r="C5615" s="11" t="str">
        <f aca="false">MID(L5615,2,1)</f>
        <v>1</v>
      </c>
      <c r="D5615" s="11" t="str">
        <f aca="false">MID(L5615,3,1)</f>
        <v>2</v>
      </c>
      <c r="E5615" s="11" t="str">
        <f aca="false">MID(L5615,4,1)</f>
        <v>1</v>
      </c>
      <c r="F5615" s="11" t="str">
        <f aca="false">MID(L5615,5,2)</f>
        <v>03</v>
      </c>
      <c r="G5615" s="11" t="str">
        <f aca="false">MID(L5615,7,1)</f>
        <v>0</v>
      </c>
      <c r="H5615" s="11" t="str">
        <f aca="false">MID(L5615,8,1)</f>
        <v>2</v>
      </c>
      <c r="I5615" s="12" t="str">
        <f aca="false">IF(O5615="1","-x-",IF(O5615&lt;="4",MID(L5615,1,O5615-1),IF(O5615="5",MID(L5615,1,4),IF(O5615="6",MID(L5615,1,6),IF(AND(O5615="7",G5615="0"),MID(L5615,1,6),MID(L5615,1,7))))))</f>
        <v>712103</v>
      </c>
      <c r="J5615" s="11" t="n">
        <v>2026</v>
      </c>
      <c r="K5615" s="11" t="s">
        <v>15</v>
      </c>
      <c r="L5615" s="32" t="n">
        <v>71210302</v>
      </c>
      <c r="M5615" s="1" t="s">
        <v>325</v>
      </c>
      <c r="N5615" s="15" t="str">
        <f aca="false">IF(ISERROR(VLOOKUP(P5615,$I$2:$I$5308,1,FALSE()))=FALSE(),"S","A")</f>
        <v>A</v>
      </c>
      <c r="O5615" s="15" t="str">
        <f aca="false">IF(H5615&lt;&gt;"0","7",IF(G5615&lt;&gt;"0","6",IF(F5615&lt;&gt;"00","5",IF(E5615&lt;&gt;"0","4",IF(D5615&lt;&gt;"0","3",IF(C5615&lt;&gt;"0","2",IF(B5615&lt;&gt;"0","1","-x-")))))))</f>
        <v>7</v>
      </c>
      <c r="P5615" s="16" t="str">
        <f aca="false">IF(O5615="1",MID(L5615,1,1),IF(O5615="2",MID(L5615,1,2),IF(O5615="3",MID(L5615,1,3),IF(O5615="4",MID(L5615,1,4),IF(O5615="5",MID(L5615,1,6),IF(O5615="6",MID(L5615,1,7),IF(O5615="7",MID(L5615,1,8),IF(O5615="8",MID(L5615,1,10)))))))))</f>
        <v>71210302</v>
      </c>
      <c r="Q5615" s="1"/>
      <c r="R5615" s="1"/>
      <c r="S5615" s="1"/>
      <c r="T5615" s="1"/>
      <c r="U5615" s="1"/>
      <c r="V5615" s="1"/>
      <c r="W5615" s="1"/>
      <c r="X5615" s="1"/>
      <c r="Y5615" s="1"/>
      <c r="Z5615" s="1"/>
      <c r="AA5615" s="1"/>
      <c r="AB5615" s="1"/>
      <c r="AC5615" s="1"/>
      <c r="AD5615" s="1"/>
      <c r="AE5615" s="1"/>
      <c r="AF5615" s="1"/>
      <c r="AG5615" s="1"/>
      <c r="AH5615" s="1"/>
      <c r="AI5615" s="1"/>
      <c r="AJ5615" s="1"/>
    </row>
    <row r="5616" customFormat="false" ht="15.75" hidden="false" customHeight="true" outlineLevel="0" collapsed="false">
      <c r="A5616" s="1"/>
      <c r="B5616" s="11" t="str">
        <f aca="false">MID(L5616,1,1)</f>
        <v>7</v>
      </c>
      <c r="C5616" s="11" t="str">
        <f aca="false">MID(L5616,2,1)</f>
        <v>1</v>
      </c>
      <c r="D5616" s="11" t="str">
        <f aca="false">MID(L5616,3,1)</f>
        <v>2</v>
      </c>
      <c r="E5616" s="11" t="str">
        <f aca="false">MID(L5616,4,1)</f>
        <v>1</v>
      </c>
      <c r="F5616" s="11" t="str">
        <f aca="false">MID(L5616,5,2)</f>
        <v>03</v>
      </c>
      <c r="G5616" s="11" t="str">
        <f aca="false">MID(L5616,7,1)</f>
        <v>0</v>
      </c>
      <c r="H5616" s="11" t="str">
        <f aca="false">MID(L5616,8,1)</f>
        <v>3</v>
      </c>
      <c r="I5616" s="12" t="str">
        <f aca="false">IF(O5616="1","-x-",IF(O5616&lt;="4",MID(L5616,1,O5616-1),IF(O5616="5",MID(L5616,1,4),IF(O5616="6",MID(L5616,1,6),IF(AND(O5616="7",G5616="0"),MID(L5616,1,6),MID(L5616,1,7))))))</f>
        <v>712103</v>
      </c>
      <c r="J5616" s="11" t="n">
        <v>2026</v>
      </c>
      <c r="K5616" s="11" t="s">
        <v>15</v>
      </c>
      <c r="L5616" s="32" t="n">
        <v>71210303</v>
      </c>
      <c r="M5616" s="1" t="s">
        <v>326</v>
      </c>
      <c r="N5616" s="15" t="str">
        <f aca="false">IF(ISERROR(VLOOKUP(P5616,$I$2:$I$5308,1,FALSE()))=FALSE(),"S","A")</f>
        <v>A</v>
      </c>
      <c r="O5616" s="15" t="str">
        <f aca="false">IF(H5616&lt;&gt;"0","7",IF(G5616&lt;&gt;"0","6",IF(F5616&lt;&gt;"00","5",IF(E5616&lt;&gt;"0","4",IF(D5616&lt;&gt;"0","3",IF(C5616&lt;&gt;"0","2",IF(B5616&lt;&gt;"0","1","-x-")))))))</f>
        <v>7</v>
      </c>
      <c r="P5616" s="16" t="str">
        <f aca="false">IF(O5616="1",MID(L5616,1,1),IF(O5616="2",MID(L5616,1,2),IF(O5616="3",MID(L5616,1,3),IF(O5616="4",MID(L5616,1,4),IF(O5616="5",MID(L5616,1,6),IF(O5616="6",MID(L5616,1,7),IF(O5616="7",MID(L5616,1,8),IF(O5616="8",MID(L5616,1,10)))))))))</f>
        <v>71210303</v>
      </c>
      <c r="Q5616" s="1"/>
      <c r="R5616" s="1"/>
      <c r="S5616" s="1"/>
      <c r="T5616" s="1"/>
      <c r="U5616" s="1"/>
      <c r="V5616" s="1"/>
      <c r="W5616" s="1"/>
      <c r="X5616" s="1"/>
      <c r="Y5616" s="1"/>
      <c r="Z5616" s="1"/>
      <c r="AA5616" s="1"/>
      <c r="AB5616" s="1"/>
      <c r="AC5616" s="1"/>
      <c r="AD5616" s="1"/>
      <c r="AE5616" s="1"/>
      <c r="AF5616" s="1"/>
      <c r="AG5616" s="1"/>
      <c r="AH5616" s="1"/>
      <c r="AI5616" s="1"/>
      <c r="AJ5616" s="1"/>
    </row>
    <row r="5617" customFormat="false" ht="15.75" hidden="false" customHeight="true" outlineLevel="0" collapsed="false">
      <c r="A5617" s="1"/>
      <c r="B5617" s="11" t="str">
        <f aca="false">MID(L5617,1,1)</f>
        <v>7</v>
      </c>
      <c r="C5617" s="11" t="str">
        <f aca="false">MID(L5617,2,1)</f>
        <v>1</v>
      </c>
      <c r="D5617" s="11" t="str">
        <f aca="false">MID(L5617,3,1)</f>
        <v>2</v>
      </c>
      <c r="E5617" s="11" t="str">
        <f aca="false">MID(L5617,4,1)</f>
        <v>1</v>
      </c>
      <c r="F5617" s="11" t="str">
        <f aca="false">MID(L5617,5,2)</f>
        <v>03</v>
      </c>
      <c r="G5617" s="11" t="str">
        <f aca="false">MID(L5617,7,1)</f>
        <v>0</v>
      </c>
      <c r="H5617" s="11" t="str">
        <f aca="false">MID(L5617,8,1)</f>
        <v>4</v>
      </c>
      <c r="I5617" s="12" t="str">
        <f aca="false">IF(O5617="1","-x-",IF(O5617&lt;="4",MID(L5617,1,O5617-1),IF(O5617="5",MID(L5617,1,4),IF(O5617="6",MID(L5617,1,6),IF(AND(O5617="7",G5617="0"),MID(L5617,1,6),MID(L5617,1,7))))))</f>
        <v>712103</v>
      </c>
      <c r="J5617" s="11" t="n">
        <v>2026</v>
      </c>
      <c r="K5617" s="11" t="s">
        <v>15</v>
      </c>
      <c r="L5617" s="32" t="n">
        <v>71210304</v>
      </c>
      <c r="M5617" s="1" t="s">
        <v>327</v>
      </c>
      <c r="N5617" s="15" t="str">
        <f aca="false">IF(ISERROR(VLOOKUP(P5617,$I$2:$I$5308,1,FALSE()))=FALSE(),"S","A")</f>
        <v>A</v>
      </c>
      <c r="O5617" s="15" t="str">
        <f aca="false">IF(H5617&lt;&gt;"0","7",IF(G5617&lt;&gt;"0","6",IF(F5617&lt;&gt;"00","5",IF(E5617&lt;&gt;"0","4",IF(D5617&lt;&gt;"0","3",IF(C5617&lt;&gt;"0","2",IF(B5617&lt;&gt;"0","1","-x-")))))))</f>
        <v>7</v>
      </c>
      <c r="P5617" s="16" t="str">
        <f aca="false">IF(O5617="1",MID(L5617,1,1),IF(O5617="2",MID(L5617,1,2),IF(O5617="3",MID(L5617,1,3),IF(O5617="4",MID(L5617,1,4),IF(O5617="5",MID(L5617,1,6),IF(O5617="6",MID(L5617,1,7),IF(O5617="7",MID(L5617,1,8),IF(O5617="8",MID(L5617,1,10)))))))))</f>
        <v>71210304</v>
      </c>
      <c r="Q5617" s="1"/>
      <c r="R5617" s="1"/>
      <c r="S5617" s="1"/>
      <c r="T5617" s="1"/>
      <c r="U5617" s="1"/>
      <c r="V5617" s="1"/>
      <c r="W5617" s="1"/>
      <c r="X5617" s="1"/>
      <c r="Y5617" s="1"/>
      <c r="Z5617" s="1"/>
      <c r="AA5617" s="1"/>
      <c r="AB5617" s="1"/>
      <c r="AC5617" s="1"/>
      <c r="AD5617" s="1"/>
      <c r="AE5617" s="1"/>
      <c r="AF5617" s="1"/>
      <c r="AG5617" s="1"/>
      <c r="AH5617" s="1"/>
      <c r="AI5617" s="1"/>
      <c r="AJ5617" s="1"/>
    </row>
    <row r="5618" customFormat="false" ht="15.75" hidden="false" customHeight="true" outlineLevel="0" collapsed="false">
      <c r="A5618" s="1"/>
      <c r="B5618" s="11" t="str">
        <f aca="false">MID(L5618,1,1)</f>
        <v>7</v>
      </c>
      <c r="C5618" s="11" t="str">
        <f aca="false">MID(L5618,2,1)</f>
        <v>1</v>
      </c>
      <c r="D5618" s="11" t="str">
        <f aca="false">MID(L5618,3,1)</f>
        <v>2</v>
      </c>
      <c r="E5618" s="11" t="str">
        <f aca="false">MID(L5618,4,1)</f>
        <v>1</v>
      </c>
      <c r="F5618" s="11" t="str">
        <f aca="false">MID(L5618,5,2)</f>
        <v>03</v>
      </c>
      <c r="G5618" s="11" t="str">
        <f aca="false">MID(L5618,7,1)</f>
        <v>0</v>
      </c>
      <c r="H5618" s="11" t="str">
        <f aca="false">MID(L5618,8,1)</f>
        <v>5</v>
      </c>
      <c r="I5618" s="12" t="str">
        <f aca="false">IF(O5618="1","-x-",IF(O5618&lt;="4",MID(L5618,1,O5618-1),IF(O5618="5",MID(L5618,1,4),IF(O5618="6",MID(L5618,1,6),IF(AND(O5618="7",G5618="0"),MID(L5618,1,6),MID(L5618,1,7))))))</f>
        <v>712103</v>
      </c>
      <c r="J5618" s="11" t="n">
        <v>2026</v>
      </c>
      <c r="K5618" s="11" t="s">
        <v>15</v>
      </c>
      <c r="L5618" s="32" t="n">
        <v>71210305</v>
      </c>
      <c r="M5618" s="1" t="s">
        <v>328</v>
      </c>
      <c r="N5618" s="15" t="str">
        <f aca="false">IF(ISERROR(VLOOKUP(P5618,$I$2:$I$5308,1,FALSE()))=FALSE(),"S","A")</f>
        <v>A</v>
      </c>
      <c r="O5618" s="15" t="str">
        <f aca="false">IF(H5618&lt;&gt;"0","7",IF(G5618&lt;&gt;"0","6",IF(F5618&lt;&gt;"00","5",IF(E5618&lt;&gt;"0","4",IF(D5618&lt;&gt;"0","3",IF(C5618&lt;&gt;"0","2",IF(B5618&lt;&gt;"0","1","-x-")))))))</f>
        <v>7</v>
      </c>
      <c r="P5618" s="16" t="str">
        <f aca="false">IF(O5618="1",MID(L5618,1,1),IF(O5618="2",MID(L5618,1,2),IF(O5618="3",MID(L5618,1,3),IF(O5618="4",MID(L5618,1,4),IF(O5618="5",MID(L5618,1,6),IF(O5618="6",MID(L5618,1,7),IF(O5618="7",MID(L5618,1,8),IF(O5618="8",MID(L5618,1,10)))))))))</f>
        <v>71210305</v>
      </c>
      <c r="Q5618" s="1"/>
      <c r="R5618" s="1"/>
      <c r="S5618" s="1"/>
      <c r="T5618" s="1"/>
      <c r="U5618" s="1"/>
      <c r="V5618" s="1"/>
      <c r="W5618" s="1"/>
      <c r="X5618" s="1"/>
      <c r="Y5618" s="1"/>
      <c r="Z5618" s="1"/>
      <c r="AA5618" s="1"/>
      <c r="AB5618" s="1"/>
      <c r="AC5618" s="1"/>
      <c r="AD5618" s="1"/>
      <c r="AE5618" s="1"/>
      <c r="AF5618" s="1"/>
      <c r="AG5618" s="1"/>
      <c r="AH5618" s="1"/>
      <c r="AI5618" s="1"/>
      <c r="AJ5618" s="1"/>
    </row>
    <row r="5619" customFormat="false" ht="15.75" hidden="false" customHeight="true" outlineLevel="0" collapsed="false">
      <c r="A5619" s="1"/>
      <c r="B5619" s="11" t="str">
        <f aca="false">MID(L5619,1,1)</f>
        <v>7</v>
      </c>
      <c r="C5619" s="11" t="str">
        <f aca="false">MID(L5619,2,1)</f>
        <v>1</v>
      </c>
      <c r="D5619" s="11" t="str">
        <f aca="false">MID(L5619,3,1)</f>
        <v>2</v>
      </c>
      <c r="E5619" s="11" t="str">
        <f aca="false">MID(L5619,4,1)</f>
        <v>1</v>
      </c>
      <c r="F5619" s="11" t="str">
        <f aca="false">MID(L5619,5,2)</f>
        <v>03</v>
      </c>
      <c r="G5619" s="11" t="str">
        <f aca="false">MID(L5619,7,1)</f>
        <v>0</v>
      </c>
      <c r="H5619" s="11" t="str">
        <f aca="false">MID(L5619,8,1)</f>
        <v>6</v>
      </c>
      <c r="I5619" s="12" t="str">
        <f aca="false">IF(O5619="1","-x-",IF(O5619&lt;="4",MID(L5619,1,O5619-1),IF(O5619="5",MID(L5619,1,4),IF(O5619="6",MID(L5619,1,6),IF(AND(O5619="7",G5619="0"),MID(L5619,1,6),MID(L5619,1,7))))))</f>
        <v>712103</v>
      </c>
      <c r="J5619" s="11" t="n">
        <v>2026</v>
      </c>
      <c r="K5619" s="11" t="s">
        <v>15</v>
      </c>
      <c r="L5619" s="32" t="n">
        <v>71210306</v>
      </c>
      <c r="M5619" s="1" t="s">
        <v>329</v>
      </c>
      <c r="N5619" s="15" t="str">
        <f aca="false">IF(ISERROR(VLOOKUP(P5619,$I$2:$I$5308,1,FALSE()))=FALSE(),"S","A")</f>
        <v>A</v>
      </c>
      <c r="O5619" s="15" t="str">
        <f aca="false">IF(H5619&lt;&gt;"0","7",IF(G5619&lt;&gt;"0","6",IF(F5619&lt;&gt;"00","5",IF(E5619&lt;&gt;"0","4",IF(D5619&lt;&gt;"0","3",IF(C5619&lt;&gt;"0","2",IF(B5619&lt;&gt;"0","1","-x-")))))))</f>
        <v>7</v>
      </c>
      <c r="P5619" s="16" t="str">
        <f aca="false">IF(O5619="1",MID(L5619,1,1),IF(O5619="2",MID(L5619,1,2),IF(O5619="3",MID(L5619,1,3),IF(O5619="4",MID(L5619,1,4),IF(O5619="5",MID(L5619,1,6),IF(O5619="6",MID(L5619,1,7),IF(O5619="7",MID(L5619,1,8),IF(O5619="8",MID(L5619,1,10)))))))))</f>
        <v>71210306</v>
      </c>
      <c r="Q5619" s="1"/>
      <c r="R5619" s="1"/>
      <c r="S5619" s="1"/>
      <c r="T5619" s="1"/>
      <c r="U5619" s="1"/>
      <c r="V5619" s="1"/>
      <c r="W5619" s="1"/>
      <c r="X5619" s="1"/>
      <c r="Y5619" s="1"/>
      <c r="Z5619" s="1"/>
      <c r="AA5619" s="1"/>
      <c r="AB5619" s="1"/>
      <c r="AC5619" s="1"/>
      <c r="AD5619" s="1"/>
      <c r="AE5619" s="1"/>
      <c r="AF5619" s="1"/>
      <c r="AG5619" s="1"/>
      <c r="AH5619" s="1"/>
      <c r="AI5619" s="1"/>
      <c r="AJ5619" s="1"/>
    </row>
    <row r="5620" customFormat="false" ht="15.75" hidden="false" customHeight="true" outlineLevel="0" collapsed="false">
      <c r="A5620" s="1"/>
      <c r="B5620" s="11" t="str">
        <f aca="false">MID(L5620,1,1)</f>
        <v>7</v>
      </c>
      <c r="C5620" s="11" t="str">
        <f aca="false">MID(L5620,2,1)</f>
        <v>1</v>
      </c>
      <c r="D5620" s="11" t="str">
        <f aca="false">MID(L5620,3,1)</f>
        <v>2</v>
      </c>
      <c r="E5620" s="11" t="str">
        <f aca="false">MID(L5620,4,1)</f>
        <v>1</v>
      </c>
      <c r="F5620" s="11" t="str">
        <f aca="false">MID(L5620,5,2)</f>
        <v>03</v>
      </c>
      <c r="G5620" s="11" t="str">
        <f aca="false">MID(L5620,7,1)</f>
        <v>0</v>
      </c>
      <c r="H5620" s="11" t="str">
        <f aca="false">MID(L5620,8,1)</f>
        <v>7</v>
      </c>
      <c r="I5620" s="12" t="str">
        <f aca="false">IF(O5620="1","-x-",IF(O5620&lt;="4",MID(L5620,1,O5620-1),IF(O5620="5",MID(L5620,1,4),IF(O5620="6",MID(L5620,1,6),IF(AND(O5620="7",G5620="0"),MID(L5620,1,6),MID(L5620,1,7))))))</f>
        <v>712103</v>
      </c>
      <c r="J5620" s="11" t="n">
        <v>2026</v>
      </c>
      <c r="K5620" s="11" t="s">
        <v>15</v>
      </c>
      <c r="L5620" s="32" t="n">
        <v>71210307</v>
      </c>
      <c r="M5620" s="1" t="s">
        <v>330</v>
      </c>
      <c r="N5620" s="15" t="str">
        <f aca="false">IF(ISERROR(VLOOKUP(P5620,$I$2:$I$5308,1,FALSE()))=FALSE(),"S","A")</f>
        <v>A</v>
      </c>
      <c r="O5620" s="15" t="str">
        <f aca="false">IF(H5620&lt;&gt;"0","7",IF(G5620&lt;&gt;"0","6",IF(F5620&lt;&gt;"00","5",IF(E5620&lt;&gt;"0","4",IF(D5620&lt;&gt;"0","3",IF(C5620&lt;&gt;"0","2",IF(B5620&lt;&gt;"0","1","-x-")))))))</f>
        <v>7</v>
      </c>
      <c r="P5620" s="16" t="str">
        <f aca="false">IF(O5620="1",MID(L5620,1,1),IF(O5620="2",MID(L5620,1,2),IF(O5620="3",MID(L5620,1,3),IF(O5620="4",MID(L5620,1,4),IF(O5620="5",MID(L5620,1,6),IF(O5620="6",MID(L5620,1,7),IF(O5620="7",MID(L5620,1,8),IF(O5620="8",MID(L5620,1,10)))))))))</f>
        <v>71210307</v>
      </c>
      <c r="Q5620" s="1"/>
      <c r="R5620" s="1"/>
      <c r="S5620" s="1"/>
      <c r="T5620" s="1"/>
      <c r="U5620" s="1"/>
      <c r="V5620" s="1"/>
      <c r="W5620" s="1"/>
      <c r="X5620" s="1"/>
      <c r="Y5620" s="1"/>
      <c r="Z5620" s="1"/>
      <c r="AA5620" s="1"/>
      <c r="AB5620" s="1"/>
      <c r="AC5620" s="1"/>
      <c r="AD5620" s="1"/>
      <c r="AE5620" s="1"/>
      <c r="AF5620" s="1"/>
      <c r="AG5620" s="1"/>
      <c r="AH5620" s="1"/>
      <c r="AI5620" s="1"/>
      <c r="AJ5620" s="1"/>
    </row>
    <row r="5621" customFormat="false" ht="15.75" hidden="false" customHeight="true" outlineLevel="0" collapsed="false">
      <c r="A5621" s="1"/>
      <c r="B5621" s="11" t="str">
        <f aca="false">MID(L5621,1,1)</f>
        <v>7</v>
      </c>
      <c r="C5621" s="11" t="str">
        <f aca="false">MID(L5621,2,1)</f>
        <v>1</v>
      </c>
      <c r="D5621" s="11" t="str">
        <f aca="false">MID(L5621,3,1)</f>
        <v>2</v>
      </c>
      <c r="E5621" s="11" t="str">
        <f aca="false">MID(L5621,4,1)</f>
        <v>1</v>
      </c>
      <c r="F5621" s="11" t="str">
        <f aca="false">MID(L5621,5,2)</f>
        <v>03</v>
      </c>
      <c r="G5621" s="11" t="str">
        <f aca="false">MID(L5621,7,1)</f>
        <v>0</v>
      </c>
      <c r="H5621" s="11" t="str">
        <f aca="false">MID(L5621,8,1)</f>
        <v>8</v>
      </c>
      <c r="I5621" s="12" t="str">
        <f aca="false">IF(O5621="1","-x-",IF(O5621&lt;="4",MID(L5621,1,O5621-1),IF(O5621="5",MID(L5621,1,4),IF(O5621="6",MID(L5621,1,6),IF(AND(O5621="7",G5621="0"),MID(L5621,1,6),MID(L5621,1,7))))))</f>
        <v>712103</v>
      </c>
      <c r="J5621" s="11" t="n">
        <v>2026</v>
      </c>
      <c r="K5621" s="11" t="s">
        <v>15</v>
      </c>
      <c r="L5621" s="32" t="n">
        <v>71210308</v>
      </c>
      <c r="M5621" s="1" t="s">
        <v>331</v>
      </c>
      <c r="N5621" s="15" t="str">
        <f aca="false">IF(ISERROR(VLOOKUP(P5621,$I$2:$I$5308,1,FALSE()))=FALSE(),"S","A")</f>
        <v>A</v>
      </c>
      <c r="O5621" s="15" t="str">
        <f aca="false">IF(H5621&lt;&gt;"0","7",IF(G5621&lt;&gt;"0","6",IF(F5621&lt;&gt;"00","5",IF(E5621&lt;&gt;"0","4",IF(D5621&lt;&gt;"0","3",IF(C5621&lt;&gt;"0","2",IF(B5621&lt;&gt;"0","1","-x-")))))))</f>
        <v>7</v>
      </c>
      <c r="P5621" s="16" t="str">
        <f aca="false">IF(O5621="1",MID(L5621,1,1),IF(O5621="2",MID(L5621,1,2),IF(O5621="3",MID(L5621,1,3),IF(O5621="4",MID(L5621,1,4),IF(O5621="5",MID(L5621,1,6),IF(O5621="6",MID(L5621,1,7),IF(O5621="7",MID(L5621,1,8),IF(O5621="8",MID(L5621,1,10)))))))))</f>
        <v>71210308</v>
      </c>
      <c r="Q5621" s="1"/>
      <c r="R5621" s="1"/>
      <c r="S5621" s="1"/>
      <c r="T5621" s="1"/>
      <c r="U5621" s="1"/>
      <c r="V5621" s="1"/>
      <c r="W5621" s="1"/>
      <c r="X5621" s="1"/>
      <c r="Y5621" s="1"/>
      <c r="Z5621" s="1"/>
      <c r="AA5621" s="1"/>
      <c r="AB5621" s="1"/>
      <c r="AC5621" s="1"/>
      <c r="AD5621" s="1"/>
      <c r="AE5621" s="1"/>
      <c r="AF5621" s="1"/>
      <c r="AG5621" s="1"/>
      <c r="AH5621" s="1"/>
      <c r="AI5621" s="1"/>
      <c r="AJ5621" s="1"/>
    </row>
    <row r="5622" customFormat="false" ht="15.75" hidden="false" customHeight="true" outlineLevel="0" collapsed="false">
      <c r="A5622" s="1"/>
      <c r="B5622" s="11" t="str">
        <f aca="false">MID(L5622,1,1)</f>
        <v>7</v>
      </c>
      <c r="C5622" s="11" t="str">
        <f aca="false">MID(L5622,2,1)</f>
        <v>1</v>
      </c>
      <c r="D5622" s="11" t="str">
        <f aca="false">MID(L5622,3,1)</f>
        <v>2</v>
      </c>
      <c r="E5622" s="11" t="str">
        <f aca="false">MID(L5622,4,1)</f>
        <v>1</v>
      </c>
      <c r="F5622" s="11" t="str">
        <f aca="false">MID(L5622,5,2)</f>
        <v>04</v>
      </c>
      <c r="G5622" s="11" t="str">
        <f aca="false">MID(L5622,7,1)</f>
        <v>0</v>
      </c>
      <c r="H5622" s="11" t="str">
        <f aca="false">MID(L5622,8,1)</f>
        <v>0</v>
      </c>
      <c r="I5622" s="12" t="str">
        <f aca="false">IF(O5622="1","-x-",IF(O5622&lt;="4",MID(L5622,1,O5622-1),IF(O5622="5",MID(L5622,1,4),IF(O5622="6",MID(L5622,1,6),IF(AND(O5622="7",G5622="0"),MID(L5622,1,6),MID(L5622,1,7))))))</f>
        <v>7121</v>
      </c>
      <c r="J5622" s="11" t="n">
        <v>2026</v>
      </c>
      <c r="K5622" s="11" t="s">
        <v>15</v>
      </c>
      <c r="L5622" s="32" t="n">
        <v>71210400</v>
      </c>
      <c r="M5622" s="1" t="s">
        <v>332</v>
      </c>
      <c r="N5622" s="15" t="s">
        <v>5190</v>
      </c>
      <c r="O5622" s="15" t="str">
        <f aca="false">IF(H5622&lt;&gt;"0","7",IF(G5622&lt;&gt;"0","6",IF(F5622&lt;&gt;"00","5",IF(E5622&lt;&gt;"0","4",IF(D5622&lt;&gt;"0","3",IF(C5622&lt;&gt;"0","2",IF(B5622&lt;&gt;"0","1","-x-")))))))</f>
        <v>5</v>
      </c>
      <c r="P5622" s="16" t="str">
        <f aca="false">IF(O5622="1",MID(L5622,1,1),IF(O5622="2",MID(L5622,1,2),IF(O5622="3",MID(L5622,1,3),IF(O5622="4",MID(L5622,1,4),IF(O5622="5",MID(L5622,1,6),IF(O5622="6",MID(L5622,1,7),IF(O5622="7",MID(L5622,1,8),IF(O5622="8",MID(L5622,1,10)))))))))</f>
        <v>712104</v>
      </c>
      <c r="Q5622" s="1"/>
      <c r="R5622" s="1"/>
      <c r="S5622" s="1"/>
      <c r="T5622" s="1"/>
      <c r="U5622" s="1" t="s">
        <v>277</v>
      </c>
      <c r="V5622" s="1"/>
      <c r="W5622" s="1"/>
      <c r="X5622" s="1"/>
      <c r="Y5622" s="1"/>
      <c r="Z5622" s="1"/>
      <c r="AA5622" s="1"/>
      <c r="AB5622" s="1"/>
      <c r="AC5622" s="1"/>
      <c r="AD5622" s="1"/>
      <c r="AE5622" s="1"/>
      <c r="AF5622" s="1"/>
      <c r="AG5622" s="1"/>
      <c r="AH5622" s="1"/>
      <c r="AI5622" s="1"/>
      <c r="AJ5622" s="1"/>
    </row>
    <row r="5623" customFormat="false" ht="15.75" hidden="false" customHeight="true" outlineLevel="0" collapsed="false">
      <c r="A5623" s="1"/>
      <c r="B5623" s="11" t="str">
        <f aca="false">MID(L5623,1,1)</f>
        <v>7</v>
      </c>
      <c r="C5623" s="11" t="str">
        <f aca="false">MID(L5623,2,1)</f>
        <v>1</v>
      </c>
      <c r="D5623" s="11" t="str">
        <f aca="false">MID(L5623,3,1)</f>
        <v>2</v>
      </c>
      <c r="E5623" s="11" t="str">
        <f aca="false">MID(L5623,4,1)</f>
        <v>1</v>
      </c>
      <c r="F5623" s="11" t="str">
        <f aca="false">MID(L5623,5,2)</f>
        <v>04</v>
      </c>
      <c r="G5623" s="11" t="str">
        <f aca="false">MID(L5623,7,1)</f>
        <v>0</v>
      </c>
      <c r="H5623" s="11" t="str">
        <f aca="false">MID(L5623,8,1)</f>
        <v>1</v>
      </c>
      <c r="I5623" s="12" t="str">
        <f aca="false">IF(O5623="1","-x-",IF(O5623&lt;="4",MID(L5623,1,O5623-1),IF(O5623="5",MID(L5623,1,4),IF(O5623="6",MID(L5623,1,6),IF(AND(O5623="7",G5623="0"),MID(L5623,1,6),MID(L5623,1,7))))))</f>
        <v>712104</v>
      </c>
      <c r="J5623" s="11" t="n">
        <v>2026</v>
      </c>
      <c r="K5623" s="11" t="s">
        <v>15</v>
      </c>
      <c r="L5623" s="32" t="n">
        <v>71210401</v>
      </c>
      <c r="M5623" s="1" t="s">
        <v>333</v>
      </c>
      <c r="N5623" s="15" t="str">
        <f aca="false">IF(ISERROR(VLOOKUP(P5623,$I$2:$I$5308,1,FALSE()))=FALSE(),"S","A")</f>
        <v>A</v>
      </c>
      <c r="O5623" s="15" t="str">
        <f aca="false">IF(H5623&lt;&gt;"0","7",IF(G5623&lt;&gt;"0","6",IF(F5623&lt;&gt;"00","5",IF(E5623&lt;&gt;"0","4",IF(D5623&lt;&gt;"0","3",IF(C5623&lt;&gt;"0","2",IF(B5623&lt;&gt;"0","1","-x-")))))))</f>
        <v>7</v>
      </c>
      <c r="P5623" s="16" t="str">
        <f aca="false">IF(O5623="1",MID(L5623,1,1),IF(O5623="2",MID(L5623,1,2),IF(O5623="3",MID(L5623,1,3),IF(O5623="4",MID(L5623,1,4),IF(O5623="5",MID(L5623,1,6),IF(O5623="6",MID(L5623,1,7),IF(O5623="7",MID(L5623,1,8),IF(O5623="8",MID(L5623,1,10)))))))))</f>
        <v>71210401</v>
      </c>
      <c r="Q5623" s="1"/>
      <c r="R5623" s="1"/>
      <c r="S5623" s="1"/>
      <c r="T5623" s="1"/>
      <c r="U5623" s="1"/>
      <c r="V5623" s="1"/>
      <c r="W5623" s="1"/>
      <c r="X5623" s="1"/>
      <c r="Y5623" s="1"/>
      <c r="Z5623" s="1"/>
      <c r="AA5623" s="1"/>
      <c r="AB5623" s="1"/>
      <c r="AC5623" s="1"/>
      <c r="AD5623" s="1"/>
      <c r="AE5623" s="1"/>
      <c r="AF5623" s="1"/>
      <c r="AG5623" s="1"/>
      <c r="AH5623" s="1"/>
      <c r="AI5623" s="1"/>
      <c r="AJ5623" s="1"/>
    </row>
    <row r="5624" customFormat="false" ht="15.75" hidden="false" customHeight="true" outlineLevel="0" collapsed="false">
      <c r="A5624" s="1"/>
      <c r="B5624" s="11" t="str">
        <f aca="false">MID(L5624,1,1)</f>
        <v>7</v>
      </c>
      <c r="C5624" s="11" t="str">
        <f aca="false">MID(L5624,2,1)</f>
        <v>1</v>
      </c>
      <c r="D5624" s="11" t="str">
        <f aca="false">MID(L5624,3,1)</f>
        <v>2</v>
      </c>
      <c r="E5624" s="11" t="str">
        <f aca="false">MID(L5624,4,1)</f>
        <v>1</v>
      </c>
      <c r="F5624" s="11" t="str">
        <f aca="false">MID(L5624,5,2)</f>
        <v>04</v>
      </c>
      <c r="G5624" s="11" t="str">
        <f aca="false">MID(L5624,7,1)</f>
        <v>0</v>
      </c>
      <c r="H5624" s="11" t="str">
        <f aca="false">MID(L5624,8,1)</f>
        <v>2</v>
      </c>
      <c r="I5624" s="12" t="str">
        <f aca="false">IF(O5624="1","-x-",IF(O5624&lt;="4",MID(L5624,1,O5624-1),IF(O5624="5",MID(L5624,1,4),IF(O5624="6",MID(L5624,1,6),IF(AND(O5624="7",G5624="0"),MID(L5624,1,6),MID(L5624,1,7))))))</f>
        <v>712104</v>
      </c>
      <c r="J5624" s="11" t="n">
        <v>2026</v>
      </c>
      <c r="K5624" s="11" t="s">
        <v>15</v>
      </c>
      <c r="L5624" s="32" t="n">
        <v>71210402</v>
      </c>
      <c r="M5624" s="1" t="s">
        <v>334</v>
      </c>
      <c r="N5624" s="15" t="str">
        <f aca="false">IF(ISERROR(VLOOKUP(P5624,$I$2:$I$5308,1,FALSE()))=FALSE(),"S","A")</f>
        <v>A</v>
      </c>
      <c r="O5624" s="15" t="str">
        <f aca="false">IF(H5624&lt;&gt;"0","7",IF(G5624&lt;&gt;"0","6",IF(F5624&lt;&gt;"00","5",IF(E5624&lt;&gt;"0","4",IF(D5624&lt;&gt;"0","3",IF(C5624&lt;&gt;"0","2",IF(B5624&lt;&gt;"0","1","-x-")))))))</f>
        <v>7</v>
      </c>
      <c r="P5624" s="16" t="str">
        <f aca="false">IF(O5624="1",MID(L5624,1,1),IF(O5624="2",MID(L5624,1,2),IF(O5624="3",MID(L5624,1,3),IF(O5624="4",MID(L5624,1,4),IF(O5624="5",MID(L5624,1,6),IF(O5624="6",MID(L5624,1,7),IF(O5624="7",MID(L5624,1,8),IF(O5624="8",MID(L5624,1,10)))))))))</f>
        <v>71210402</v>
      </c>
      <c r="Q5624" s="1"/>
      <c r="R5624" s="1"/>
      <c r="S5624" s="1"/>
      <c r="T5624" s="1"/>
      <c r="U5624" s="1"/>
      <c r="V5624" s="1"/>
      <c r="W5624" s="1"/>
      <c r="X5624" s="1"/>
      <c r="Y5624" s="1"/>
      <c r="Z5624" s="1"/>
      <c r="AA5624" s="1"/>
      <c r="AB5624" s="1"/>
      <c r="AC5624" s="1"/>
      <c r="AD5624" s="1"/>
      <c r="AE5624" s="1"/>
      <c r="AF5624" s="1"/>
      <c r="AG5624" s="1"/>
      <c r="AH5624" s="1"/>
      <c r="AI5624" s="1"/>
      <c r="AJ5624" s="1"/>
    </row>
    <row r="5625" customFormat="false" ht="15.75" hidden="false" customHeight="true" outlineLevel="0" collapsed="false">
      <c r="A5625" s="1"/>
      <c r="B5625" s="11" t="str">
        <f aca="false">MID(L5625,1,1)</f>
        <v>7</v>
      </c>
      <c r="C5625" s="11" t="str">
        <f aca="false">MID(L5625,2,1)</f>
        <v>1</v>
      </c>
      <c r="D5625" s="11" t="str">
        <f aca="false">MID(L5625,3,1)</f>
        <v>2</v>
      </c>
      <c r="E5625" s="11" t="str">
        <f aca="false">MID(L5625,4,1)</f>
        <v>1</v>
      </c>
      <c r="F5625" s="11" t="str">
        <f aca="false">MID(L5625,5,2)</f>
        <v>04</v>
      </c>
      <c r="G5625" s="11" t="str">
        <f aca="false">MID(L5625,7,1)</f>
        <v>0</v>
      </c>
      <c r="H5625" s="11" t="str">
        <f aca="false">MID(L5625,8,1)</f>
        <v>3</v>
      </c>
      <c r="I5625" s="12" t="str">
        <f aca="false">IF(O5625="1","-x-",IF(O5625&lt;="4",MID(L5625,1,O5625-1),IF(O5625="5",MID(L5625,1,4),IF(O5625="6",MID(L5625,1,6),IF(AND(O5625="7",G5625="0"),MID(L5625,1,6),MID(L5625,1,7))))))</f>
        <v>712104</v>
      </c>
      <c r="J5625" s="11" t="n">
        <v>2026</v>
      </c>
      <c r="K5625" s="11" t="s">
        <v>15</v>
      </c>
      <c r="L5625" s="32" t="n">
        <v>71210403</v>
      </c>
      <c r="M5625" s="1" t="s">
        <v>335</v>
      </c>
      <c r="N5625" s="15" t="str">
        <f aca="false">IF(ISERROR(VLOOKUP(P5625,$I$2:$I$5308,1,FALSE()))=FALSE(),"S","A")</f>
        <v>A</v>
      </c>
      <c r="O5625" s="15" t="str">
        <f aca="false">IF(H5625&lt;&gt;"0","7",IF(G5625&lt;&gt;"0","6",IF(F5625&lt;&gt;"00","5",IF(E5625&lt;&gt;"0","4",IF(D5625&lt;&gt;"0","3",IF(C5625&lt;&gt;"0","2",IF(B5625&lt;&gt;"0","1","-x-")))))))</f>
        <v>7</v>
      </c>
      <c r="P5625" s="16" t="str">
        <f aca="false">IF(O5625="1",MID(L5625,1,1),IF(O5625="2",MID(L5625,1,2),IF(O5625="3",MID(L5625,1,3),IF(O5625="4",MID(L5625,1,4),IF(O5625="5",MID(L5625,1,6),IF(O5625="6",MID(L5625,1,7),IF(O5625="7",MID(L5625,1,8),IF(O5625="8",MID(L5625,1,10)))))))))</f>
        <v>71210403</v>
      </c>
      <c r="Q5625" s="1"/>
      <c r="R5625" s="1"/>
      <c r="S5625" s="1"/>
      <c r="T5625" s="1"/>
      <c r="U5625" s="1"/>
      <c r="V5625" s="1"/>
      <c r="W5625" s="1"/>
      <c r="X5625" s="1"/>
      <c r="Y5625" s="1"/>
      <c r="Z5625" s="1"/>
      <c r="AA5625" s="1"/>
      <c r="AB5625" s="1"/>
      <c r="AC5625" s="1"/>
      <c r="AD5625" s="1"/>
      <c r="AE5625" s="1"/>
      <c r="AF5625" s="1"/>
      <c r="AG5625" s="1"/>
      <c r="AH5625" s="1"/>
      <c r="AI5625" s="1"/>
      <c r="AJ5625" s="1"/>
    </row>
    <row r="5626" customFormat="false" ht="15.75" hidden="false" customHeight="true" outlineLevel="0" collapsed="false">
      <c r="A5626" s="1"/>
      <c r="B5626" s="11" t="str">
        <f aca="false">MID(L5626,1,1)</f>
        <v>7</v>
      </c>
      <c r="C5626" s="11" t="str">
        <f aca="false">MID(L5626,2,1)</f>
        <v>1</v>
      </c>
      <c r="D5626" s="11" t="str">
        <f aca="false">MID(L5626,3,1)</f>
        <v>2</v>
      </c>
      <c r="E5626" s="11" t="str">
        <f aca="false">MID(L5626,4,1)</f>
        <v>1</v>
      </c>
      <c r="F5626" s="11" t="str">
        <f aca="false">MID(L5626,5,2)</f>
        <v>04</v>
      </c>
      <c r="G5626" s="11" t="str">
        <f aca="false">MID(L5626,7,1)</f>
        <v>0</v>
      </c>
      <c r="H5626" s="11" t="str">
        <f aca="false">MID(L5626,8,1)</f>
        <v>4</v>
      </c>
      <c r="I5626" s="12" t="str">
        <f aca="false">IF(O5626="1","-x-",IF(O5626&lt;="4",MID(L5626,1,O5626-1),IF(O5626="5",MID(L5626,1,4),IF(O5626="6",MID(L5626,1,6),IF(AND(O5626="7",G5626="0"),MID(L5626,1,6),MID(L5626,1,7))))))</f>
        <v>712104</v>
      </c>
      <c r="J5626" s="11" t="n">
        <v>2026</v>
      </c>
      <c r="K5626" s="11" t="s">
        <v>15</v>
      </c>
      <c r="L5626" s="32" t="n">
        <v>71210404</v>
      </c>
      <c r="M5626" s="1" t="s">
        <v>336</v>
      </c>
      <c r="N5626" s="15" t="str">
        <f aca="false">IF(ISERROR(VLOOKUP(P5626,$I$2:$I$5308,1,FALSE()))=FALSE(),"S","A")</f>
        <v>A</v>
      </c>
      <c r="O5626" s="15" t="str">
        <f aca="false">IF(H5626&lt;&gt;"0","7",IF(G5626&lt;&gt;"0","6",IF(F5626&lt;&gt;"00","5",IF(E5626&lt;&gt;"0","4",IF(D5626&lt;&gt;"0","3",IF(C5626&lt;&gt;"0","2",IF(B5626&lt;&gt;"0","1","-x-")))))))</f>
        <v>7</v>
      </c>
      <c r="P5626" s="16" t="str">
        <f aca="false">IF(O5626="1",MID(L5626,1,1),IF(O5626="2",MID(L5626,1,2),IF(O5626="3",MID(L5626,1,3),IF(O5626="4",MID(L5626,1,4),IF(O5626="5",MID(L5626,1,6),IF(O5626="6",MID(L5626,1,7),IF(O5626="7",MID(L5626,1,8),IF(O5626="8",MID(L5626,1,10)))))))))</f>
        <v>71210404</v>
      </c>
      <c r="Q5626" s="1"/>
      <c r="R5626" s="1"/>
      <c r="S5626" s="1"/>
      <c r="T5626" s="1"/>
      <c r="U5626" s="1"/>
      <c r="V5626" s="1"/>
      <c r="W5626" s="1"/>
      <c r="X5626" s="1"/>
      <c r="Y5626" s="1"/>
      <c r="Z5626" s="1"/>
      <c r="AA5626" s="1"/>
      <c r="AB5626" s="1"/>
      <c r="AC5626" s="1"/>
      <c r="AD5626" s="1"/>
      <c r="AE5626" s="1"/>
      <c r="AF5626" s="1"/>
      <c r="AG5626" s="1"/>
      <c r="AH5626" s="1"/>
      <c r="AI5626" s="1"/>
      <c r="AJ5626" s="1"/>
    </row>
    <row r="5627" customFormat="false" ht="15.75" hidden="false" customHeight="true" outlineLevel="0" collapsed="false">
      <c r="A5627" s="1"/>
      <c r="B5627" s="11" t="str">
        <f aca="false">MID(L5627,1,1)</f>
        <v>7</v>
      </c>
      <c r="C5627" s="11" t="str">
        <f aca="false">MID(L5627,2,1)</f>
        <v>1</v>
      </c>
      <c r="D5627" s="11" t="str">
        <f aca="false">MID(L5627,3,1)</f>
        <v>2</v>
      </c>
      <c r="E5627" s="11" t="str">
        <f aca="false">MID(L5627,4,1)</f>
        <v>1</v>
      </c>
      <c r="F5627" s="11" t="str">
        <f aca="false">MID(L5627,5,2)</f>
        <v>04</v>
      </c>
      <c r="G5627" s="11" t="str">
        <f aca="false">MID(L5627,7,1)</f>
        <v>0</v>
      </c>
      <c r="H5627" s="11" t="str">
        <f aca="false">MID(L5627,8,1)</f>
        <v>5</v>
      </c>
      <c r="I5627" s="12" t="str">
        <f aca="false">IF(O5627="1","-x-",IF(O5627&lt;="4",MID(L5627,1,O5627-1),IF(O5627="5",MID(L5627,1,4),IF(O5627="6",MID(L5627,1,6),IF(AND(O5627="7",G5627="0"),MID(L5627,1,6),MID(L5627,1,7))))))</f>
        <v>712104</v>
      </c>
      <c r="J5627" s="11" t="n">
        <v>2026</v>
      </c>
      <c r="K5627" s="11" t="s">
        <v>15</v>
      </c>
      <c r="L5627" s="32" t="n">
        <v>71210405</v>
      </c>
      <c r="M5627" s="1" t="s">
        <v>337</v>
      </c>
      <c r="N5627" s="15" t="str">
        <f aca="false">IF(ISERROR(VLOOKUP(P5627,$I$2:$I$5308,1,FALSE()))=FALSE(),"S","A")</f>
        <v>A</v>
      </c>
      <c r="O5627" s="15" t="str">
        <f aca="false">IF(H5627&lt;&gt;"0","7",IF(G5627&lt;&gt;"0","6",IF(F5627&lt;&gt;"00","5",IF(E5627&lt;&gt;"0","4",IF(D5627&lt;&gt;"0","3",IF(C5627&lt;&gt;"0","2",IF(B5627&lt;&gt;"0","1","-x-")))))))</f>
        <v>7</v>
      </c>
      <c r="P5627" s="16" t="str">
        <f aca="false">IF(O5627="1",MID(L5627,1,1),IF(O5627="2",MID(L5627,1,2),IF(O5627="3",MID(L5627,1,3),IF(O5627="4",MID(L5627,1,4),IF(O5627="5",MID(L5627,1,6),IF(O5627="6",MID(L5627,1,7),IF(O5627="7",MID(L5627,1,8),IF(O5627="8",MID(L5627,1,10)))))))))</f>
        <v>71210405</v>
      </c>
      <c r="Q5627" s="1"/>
      <c r="R5627" s="1"/>
      <c r="S5627" s="1"/>
      <c r="T5627" s="1"/>
      <c r="U5627" s="1"/>
      <c r="V5627" s="1"/>
      <c r="W5627" s="1"/>
      <c r="X5627" s="1"/>
      <c r="Y5627" s="1"/>
      <c r="Z5627" s="1"/>
      <c r="AA5627" s="1"/>
      <c r="AB5627" s="1"/>
      <c r="AC5627" s="1"/>
      <c r="AD5627" s="1"/>
      <c r="AE5627" s="1"/>
      <c r="AF5627" s="1"/>
      <c r="AG5627" s="1"/>
      <c r="AH5627" s="1"/>
      <c r="AI5627" s="1"/>
      <c r="AJ5627" s="1"/>
    </row>
    <row r="5628" customFormat="false" ht="15.75" hidden="false" customHeight="true" outlineLevel="0" collapsed="false">
      <c r="A5628" s="1"/>
      <c r="B5628" s="11" t="str">
        <f aca="false">MID(L5628,1,1)</f>
        <v>7</v>
      </c>
      <c r="C5628" s="11" t="str">
        <f aca="false">MID(L5628,2,1)</f>
        <v>1</v>
      </c>
      <c r="D5628" s="11" t="str">
        <f aca="false">MID(L5628,3,1)</f>
        <v>2</v>
      </c>
      <c r="E5628" s="11" t="str">
        <f aca="false">MID(L5628,4,1)</f>
        <v>1</v>
      </c>
      <c r="F5628" s="11" t="str">
        <f aca="false">MID(L5628,5,2)</f>
        <v>04</v>
      </c>
      <c r="G5628" s="11" t="str">
        <f aca="false">MID(L5628,7,1)</f>
        <v>0</v>
      </c>
      <c r="H5628" s="11" t="str">
        <f aca="false">MID(L5628,8,1)</f>
        <v>6</v>
      </c>
      <c r="I5628" s="12" t="str">
        <f aca="false">IF(O5628="1","-x-",IF(O5628&lt;="4",MID(L5628,1,O5628-1),IF(O5628="5",MID(L5628,1,4),IF(O5628="6",MID(L5628,1,6),IF(AND(O5628="7",G5628="0"),MID(L5628,1,6),MID(L5628,1,7))))))</f>
        <v>712104</v>
      </c>
      <c r="J5628" s="11" t="n">
        <v>2026</v>
      </c>
      <c r="K5628" s="11" t="s">
        <v>15</v>
      </c>
      <c r="L5628" s="32" t="n">
        <v>71210406</v>
      </c>
      <c r="M5628" s="1" t="s">
        <v>338</v>
      </c>
      <c r="N5628" s="15" t="str">
        <f aca="false">IF(ISERROR(VLOOKUP(P5628,$I$2:$I$5308,1,FALSE()))=FALSE(),"S","A")</f>
        <v>A</v>
      </c>
      <c r="O5628" s="15" t="str">
        <f aca="false">IF(H5628&lt;&gt;"0","7",IF(G5628&lt;&gt;"0","6",IF(F5628&lt;&gt;"00","5",IF(E5628&lt;&gt;"0","4",IF(D5628&lt;&gt;"0","3",IF(C5628&lt;&gt;"0","2",IF(B5628&lt;&gt;"0","1","-x-")))))))</f>
        <v>7</v>
      </c>
      <c r="P5628" s="16" t="str">
        <f aca="false">IF(O5628="1",MID(L5628,1,1),IF(O5628="2",MID(L5628,1,2),IF(O5628="3",MID(L5628,1,3),IF(O5628="4",MID(L5628,1,4),IF(O5628="5",MID(L5628,1,6),IF(O5628="6",MID(L5628,1,7),IF(O5628="7",MID(L5628,1,8),IF(O5628="8",MID(L5628,1,10)))))))))</f>
        <v>71210406</v>
      </c>
      <c r="Q5628" s="1"/>
      <c r="R5628" s="1"/>
      <c r="S5628" s="1"/>
      <c r="T5628" s="1"/>
      <c r="U5628" s="1"/>
      <c r="V5628" s="1"/>
      <c r="W5628" s="1"/>
      <c r="X5628" s="1"/>
      <c r="Y5628" s="1"/>
      <c r="Z5628" s="1"/>
      <c r="AA5628" s="1"/>
      <c r="AB5628" s="1"/>
      <c r="AC5628" s="1"/>
      <c r="AD5628" s="1"/>
      <c r="AE5628" s="1"/>
      <c r="AF5628" s="1"/>
      <c r="AG5628" s="1"/>
      <c r="AH5628" s="1"/>
      <c r="AI5628" s="1"/>
      <c r="AJ5628" s="1"/>
    </row>
    <row r="5629" customFormat="false" ht="15.75" hidden="false" customHeight="true" outlineLevel="0" collapsed="false">
      <c r="A5629" s="1"/>
      <c r="B5629" s="11" t="str">
        <f aca="false">MID(L5629,1,1)</f>
        <v>7</v>
      </c>
      <c r="C5629" s="11" t="str">
        <f aca="false">MID(L5629,2,1)</f>
        <v>1</v>
      </c>
      <c r="D5629" s="11" t="str">
        <f aca="false">MID(L5629,3,1)</f>
        <v>2</v>
      </c>
      <c r="E5629" s="11" t="str">
        <f aca="false">MID(L5629,4,1)</f>
        <v>1</v>
      </c>
      <c r="F5629" s="11" t="str">
        <f aca="false">MID(L5629,5,2)</f>
        <v>04</v>
      </c>
      <c r="G5629" s="11" t="str">
        <f aca="false">MID(L5629,7,1)</f>
        <v>0</v>
      </c>
      <c r="H5629" s="11" t="str">
        <f aca="false">MID(L5629,8,1)</f>
        <v>7</v>
      </c>
      <c r="I5629" s="12" t="str">
        <f aca="false">IF(O5629="1","-x-",IF(O5629&lt;="4",MID(L5629,1,O5629-1),IF(O5629="5",MID(L5629,1,4),IF(O5629="6",MID(L5629,1,6),IF(AND(O5629="7",G5629="0"),MID(L5629,1,6),MID(L5629,1,7))))))</f>
        <v>712104</v>
      </c>
      <c r="J5629" s="11" t="n">
        <v>2026</v>
      </c>
      <c r="K5629" s="11" t="s">
        <v>15</v>
      </c>
      <c r="L5629" s="32" t="n">
        <v>71210407</v>
      </c>
      <c r="M5629" s="1" t="s">
        <v>339</v>
      </c>
      <c r="N5629" s="15" t="str">
        <f aca="false">IF(ISERROR(VLOOKUP(P5629,$I$2:$I$5308,1,FALSE()))=FALSE(),"S","A")</f>
        <v>A</v>
      </c>
      <c r="O5629" s="15" t="str">
        <f aca="false">IF(H5629&lt;&gt;"0","7",IF(G5629&lt;&gt;"0","6",IF(F5629&lt;&gt;"00","5",IF(E5629&lt;&gt;"0","4",IF(D5629&lt;&gt;"0","3",IF(C5629&lt;&gt;"0","2",IF(B5629&lt;&gt;"0","1","-x-")))))))</f>
        <v>7</v>
      </c>
      <c r="P5629" s="16" t="str">
        <f aca="false">IF(O5629="1",MID(L5629,1,1),IF(O5629="2",MID(L5629,1,2),IF(O5629="3",MID(L5629,1,3),IF(O5629="4",MID(L5629,1,4),IF(O5629="5",MID(L5629,1,6),IF(O5629="6",MID(L5629,1,7),IF(O5629="7",MID(L5629,1,8),IF(O5629="8",MID(L5629,1,10)))))))))</f>
        <v>71210407</v>
      </c>
      <c r="Q5629" s="1"/>
      <c r="R5629" s="1"/>
      <c r="S5629" s="1"/>
      <c r="T5629" s="1"/>
      <c r="U5629" s="1"/>
      <c r="V5629" s="1"/>
      <c r="W5629" s="1"/>
      <c r="X5629" s="1"/>
      <c r="Y5629" s="1"/>
      <c r="Z5629" s="1"/>
      <c r="AA5629" s="1"/>
      <c r="AB5629" s="1"/>
      <c r="AC5629" s="1"/>
      <c r="AD5629" s="1"/>
      <c r="AE5629" s="1"/>
      <c r="AF5629" s="1"/>
      <c r="AG5629" s="1"/>
      <c r="AH5629" s="1"/>
      <c r="AI5629" s="1"/>
      <c r="AJ5629" s="1"/>
    </row>
    <row r="5630" customFormat="false" ht="15.75" hidden="false" customHeight="true" outlineLevel="0" collapsed="false">
      <c r="A5630" s="1"/>
      <c r="B5630" s="11" t="str">
        <f aca="false">MID(L5630,1,1)</f>
        <v>7</v>
      </c>
      <c r="C5630" s="11" t="str">
        <f aca="false">MID(L5630,2,1)</f>
        <v>1</v>
      </c>
      <c r="D5630" s="11" t="str">
        <f aca="false">MID(L5630,3,1)</f>
        <v>2</v>
      </c>
      <c r="E5630" s="11" t="str">
        <f aca="false">MID(L5630,4,1)</f>
        <v>1</v>
      </c>
      <c r="F5630" s="11" t="str">
        <f aca="false">MID(L5630,5,2)</f>
        <v>04</v>
      </c>
      <c r="G5630" s="11" t="str">
        <f aca="false">MID(L5630,7,1)</f>
        <v>0</v>
      </c>
      <c r="H5630" s="11" t="str">
        <f aca="false">MID(L5630,8,1)</f>
        <v>8</v>
      </c>
      <c r="I5630" s="12" t="str">
        <f aca="false">IF(O5630="1","-x-",IF(O5630&lt;="4",MID(L5630,1,O5630-1),IF(O5630="5",MID(L5630,1,4),IF(O5630="6",MID(L5630,1,6),IF(AND(O5630="7",G5630="0"),MID(L5630,1,6),MID(L5630,1,7))))))</f>
        <v>712104</v>
      </c>
      <c r="J5630" s="11" t="n">
        <v>2026</v>
      </c>
      <c r="K5630" s="11" t="s">
        <v>15</v>
      </c>
      <c r="L5630" s="32" t="n">
        <v>71210408</v>
      </c>
      <c r="M5630" s="1" t="s">
        <v>340</v>
      </c>
      <c r="N5630" s="15" t="str">
        <f aca="false">IF(ISERROR(VLOOKUP(P5630,$I$2:$I$5308,1,FALSE()))=FALSE(),"S","A")</f>
        <v>A</v>
      </c>
      <c r="O5630" s="15" t="str">
        <f aca="false">IF(H5630&lt;&gt;"0","7",IF(G5630&lt;&gt;"0","6",IF(F5630&lt;&gt;"00","5",IF(E5630&lt;&gt;"0","4",IF(D5630&lt;&gt;"0","3",IF(C5630&lt;&gt;"0","2",IF(B5630&lt;&gt;"0","1","-x-")))))))</f>
        <v>7</v>
      </c>
      <c r="P5630" s="16" t="str">
        <f aca="false">IF(O5630="1",MID(L5630,1,1),IF(O5630="2",MID(L5630,1,2),IF(O5630="3",MID(L5630,1,3),IF(O5630="4",MID(L5630,1,4),IF(O5630="5",MID(L5630,1,6),IF(O5630="6",MID(L5630,1,7),IF(O5630="7",MID(L5630,1,8),IF(O5630="8",MID(L5630,1,10)))))))))</f>
        <v>71210408</v>
      </c>
      <c r="Q5630" s="1"/>
      <c r="R5630" s="1"/>
      <c r="S5630" s="1"/>
      <c r="T5630" s="1"/>
      <c r="U5630" s="1"/>
      <c r="V5630" s="1"/>
      <c r="W5630" s="1"/>
      <c r="X5630" s="1"/>
      <c r="Y5630" s="1"/>
      <c r="Z5630" s="1"/>
      <c r="AA5630" s="1"/>
      <c r="AB5630" s="1"/>
      <c r="AC5630" s="1"/>
      <c r="AD5630" s="1"/>
      <c r="AE5630" s="1"/>
      <c r="AF5630" s="1"/>
      <c r="AG5630" s="1"/>
      <c r="AH5630" s="1"/>
      <c r="AI5630" s="1"/>
      <c r="AJ5630" s="1"/>
    </row>
    <row r="5631" customFormat="false" ht="15.75" hidden="false" customHeight="true" outlineLevel="0" collapsed="false">
      <c r="A5631" s="1"/>
      <c r="B5631" s="11" t="str">
        <f aca="false">MID(L5631,1,1)</f>
        <v>7</v>
      </c>
      <c r="C5631" s="11" t="str">
        <f aca="false">MID(L5631,2,1)</f>
        <v>1</v>
      </c>
      <c r="D5631" s="11" t="str">
        <f aca="false">MID(L5631,3,1)</f>
        <v>2</v>
      </c>
      <c r="E5631" s="11" t="str">
        <f aca="false">MID(L5631,4,1)</f>
        <v>1</v>
      </c>
      <c r="F5631" s="11" t="str">
        <f aca="false">MID(L5631,5,2)</f>
        <v>05</v>
      </c>
      <c r="G5631" s="11" t="str">
        <f aca="false">MID(L5631,7,1)</f>
        <v>0</v>
      </c>
      <c r="H5631" s="11" t="str">
        <f aca="false">MID(L5631,8,1)</f>
        <v>0</v>
      </c>
      <c r="I5631" s="12" t="str">
        <f aca="false">IF(O5631="1","-x-",IF(O5631&lt;="4",MID(L5631,1,O5631-1),IF(O5631="5",MID(L5631,1,4),IF(O5631="6",MID(L5631,1,6),IF(AND(O5631="7",G5631="0"),MID(L5631,1,6),MID(L5631,1,7))))))</f>
        <v>7121</v>
      </c>
      <c r="J5631" s="11" t="n">
        <v>2026</v>
      </c>
      <c r="K5631" s="11" t="s">
        <v>15</v>
      </c>
      <c r="L5631" s="32" t="n">
        <v>71210500</v>
      </c>
      <c r="M5631" s="1" t="s">
        <v>341</v>
      </c>
      <c r="N5631" s="15" t="s">
        <v>5190</v>
      </c>
      <c r="O5631" s="15" t="str">
        <f aca="false">IF(H5631&lt;&gt;"0","7",IF(G5631&lt;&gt;"0","6",IF(F5631&lt;&gt;"00","5",IF(E5631&lt;&gt;"0","4",IF(D5631&lt;&gt;"0","3",IF(C5631&lt;&gt;"0","2",IF(B5631&lt;&gt;"0","1","-x-")))))))</f>
        <v>5</v>
      </c>
      <c r="P5631" s="16" t="str">
        <f aca="false">IF(O5631="1",MID(L5631,1,1),IF(O5631="2",MID(L5631,1,2),IF(O5631="3",MID(L5631,1,3),IF(O5631="4",MID(L5631,1,4),IF(O5631="5",MID(L5631,1,6),IF(O5631="6",MID(L5631,1,7),IF(O5631="7",MID(L5631,1,8),IF(O5631="8",MID(L5631,1,10)))))))))</f>
        <v>712105</v>
      </c>
      <c r="Q5631" s="1"/>
      <c r="R5631" s="1"/>
      <c r="S5631" s="1"/>
      <c r="T5631" s="1"/>
      <c r="U5631" s="1" t="s">
        <v>277</v>
      </c>
      <c r="V5631" s="1"/>
      <c r="W5631" s="1"/>
      <c r="X5631" s="1"/>
      <c r="Y5631" s="1"/>
      <c r="Z5631" s="1"/>
      <c r="AA5631" s="1"/>
      <c r="AB5631" s="1"/>
      <c r="AC5631" s="1"/>
      <c r="AD5631" s="1"/>
      <c r="AE5631" s="1"/>
      <c r="AF5631" s="1"/>
      <c r="AG5631" s="1"/>
      <c r="AH5631" s="1"/>
      <c r="AI5631" s="1"/>
      <c r="AJ5631" s="1"/>
    </row>
    <row r="5632" customFormat="false" ht="15.75" hidden="false" customHeight="true" outlineLevel="0" collapsed="false">
      <c r="A5632" s="1"/>
      <c r="B5632" s="11" t="str">
        <f aca="false">MID(L5632,1,1)</f>
        <v>7</v>
      </c>
      <c r="C5632" s="11" t="str">
        <f aca="false">MID(L5632,2,1)</f>
        <v>1</v>
      </c>
      <c r="D5632" s="11" t="str">
        <f aca="false">MID(L5632,3,1)</f>
        <v>2</v>
      </c>
      <c r="E5632" s="11" t="str">
        <f aca="false">MID(L5632,4,1)</f>
        <v>1</v>
      </c>
      <c r="F5632" s="11" t="str">
        <f aca="false">MID(L5632,5,2)</f>
        <v>05</v>
      </c>
      <c r="G5632" s="11" t="str">
        <f aca="false">MID(L5632,7,1)</f>
        <v>0</v>
      </c>
      <c r="H5632" s="11" t="str">
        <f aca="false">MID(L5632,8,1)</f>
        <v>1</v>
      </c>
      <c r="I5632" s="12" t="str">
        <f aca="false">IF(O5632="1","-x-",IF(O5632&lt;="4",MID(L5632,1,O5632-1),IF(O5632="5",MID(L5632,1,4),IF(O5632="6",MID(L5632,1,6),IF(AND(O5632="7",G5632="0"),MID(L5632,1,6),MID(L5632,1,7))))))</f>
        <v>712105</v>
      </c>
      <c r="J5632" s="11" t="n">
        <v>2026</v>
      </c>
      <c r="K5632" s="11" t="s">
        <v>15</v>
      </c>
      <c r="L5632" s="32" t="n">
        <v>71210501</v>
      </c>
      <c r="M5632" s="1" t="s">
        <v>342</v>
      </c>
      <c r="N5632" s="15" t="str">
        <f aca="false">IF(ISERROR(VLOOKUP(P5632,$I$2:$I$5308,1,FALSE()))=FALSE(),"S","A")</f>
        <v>A</v>
      </c>
      <c r="O5632" s="15" t="str">
        <f aca="false">IF(H5632&lt;&gt;"0","7",IF(G5632&lt;&gt;"0","6",IF(F5632&lt;&gt;"00","5",IF(E5632&lt;&gt;"0","4",IF(D5632&lt;&gt;"0","3",IF(C5632&lt;&gt;"0","2",IF(B5632&lt;&gt;"0","1","-x-")))))))</f>
        <v>7</v>
      </c>
      <c r="P5632" s="16" t="str">
        <f aca="false">IF(O5632="1",MID(L5632,1,1),IF(O5632="2",MID(L5632,1,2),IF(O5632="3",MID(L5632,1,3),IF(O5632="4",MID(L5632,1,4),IF(O5632="5",MID(L5632,1,6),IF(O5632="6",MID(L5632,1,7),IF(O5632="7",MID(L5632,1,8),IF(O5632="8",MID(L5632,1,10)))))))))</f>
        <v>71210501</v>
      </c>
      <c r="Q5632" s="1"/>
      <c r="R5632" s="1"/>
      <c r="S5632" s="1"/>
      <c r="T5632" s="1"/>
      <c r="U5632" s="1"/>
      <c r="V5632" s="1"/>
      <c r="W5632" s="1"/>
      <c r="X5632" s="1"/>
      <c r="Y5632" s="1"/>
      <c r="Z5632" s="1"/>
      <c r="AA5632" s="1"/>
      <c r="AB5632" s="1"/>
      <c r="AC5632" s="1"/>
      <c r="AD5632" s="1"/>
      <c r="AE5632" s="1"/>
      <c r="AF5632" s="1"/>
      <c r="AG5632" s="1"/>
      <c r="AH5632" s="1"/>
      <c r="AI5632" s="1"/>
      <c r="AJ5632" s="1"/>
    </row>
    <row r="5633" customFormat="false" ht="15.75" hidden="false" customHeight="true" outlineLevel="0" collapsed="false">
      <c r="A5633" s="1"/>
      <c r="B5633" s="11" t="str">
        <f aca="false">MID(L5633,1,1)</f>
        <v>7</v>
      </c>
      <c r="C5633" s="11" t="str">
        <f aca="false">MID(L5633,2,1)</f>
        <v>1</v>
      </c>
      <c r="D5633" s="11" t="str">
        <f aca="false">MID(L5633,3,1)</f>
        <v>2</v>
      </c>
      <c r="E5633" s="11" t="str">
        <f aca="false">MID(L5633,4,1)</f>
        <v>1</v>
      </c>
      <c r="F5633" s="11" t="str">
        <f aca="false">MID(L5633,5,2)</f>
        <v>05</v>
      </c>
      <c r="G5633" s="11" t="str">
        <f aca="false">MID(L5633,7,1)</f>
        <v>0</v>
      </c>
      <c r="H5633" s="11" t="str">
        <f aca="false">MID(L5633,8,1)</f>
        <v>2</v>
      </c>
      <c r="I5633" s="12" t="str">
        <f aca="false">IF(O5633="1","-x-",IF(O5633&lt;="4",MID(L5633,1,O5633-1),IF(O5633="5",MID(L5633,1,4),IF(O5633="6",MID(L5633,1,6),IF(AND(O5633="7",G5633="0"),MID(L5633,1,6),MID(L5633,1,7))))))</f>
        <v>712105</v>
      </c>
      <c r="J5633" s="11" t="n">
        <v>2026</v>
      </c>
      <c r="K5633" s="11" t="s">
        <v>15</v>
      </c>
      <c r="L5633" s="32" t="n">
        <v>71210502</v>
      </c>
      <c r="M5633" s="1" t="s">
        <v>343</v>
      </c>
      <c r="N5633" s="15" t="str">
        <f aca="false">IF(ISERROR(VLOOKUP(P5633,$I$2:$I$5308,1,FALSE()))=FALSE(),"S","A")</f>
        <v>A</v>
      </c>
      <c r="O5633" s="15" t="str">
        <f aca="false">IF(H5633&lt;&gt;"0","7",IF(G5633&lt;&gt;"0","6",IF(F5633&lt;&gt;"00","5",IF(E5633&lt;&gt;"0","4",IF(D5633&lt;&gt;"0","3",IF(C5633&lt;&gt;"0","2",IF(B5633&lt;&gt;"0","1","-x-")))))))</f>
        <v>7</v>
      </c>
      <c r="P5633" s="16" t="str">
        <f aca="false">IF(O5633="1",MID(L5633,1,1),IF(O5633="2",MID(L5633,1,2),IF(O5633="3",MID(L5633,1,3),IF(O5633="4",MID(L5633,1,4),IF(O5633="5",MID(L5633,1,6),IF(O5633="6",MID(L5633,1,7),IF(O5633="7",MID(L5633,1,8),IF(O5633="8",MID(L5633,1,10)))))))))</f>
        <v>71210502</v>
      </c>
      <c r="Q5633" s="1"/>
      <c r="R5633" s="1"/>
      <c r="S5633" s="1"/>
      <c r="T5633" s="1"/>
      <c r="U5633" s="1"/>
      <c r="V5633" s="1"/>
      <c r="W5633" s="1"/>
      <c r="X5633" s="1"/>
      <c r="Y5633" s="1"/>
      <c r="Z5633" s="1"/>
      <c r="AA5633" s="1"/>
      <c r="AB5633" s="1"/>
      <c r="AC5633" s="1"/>
      <c r="AD5633" s="1"/>
      <c r="AE5633" s="1"/>
      <c r="AF5633" s="1"/>
      <c r="AG5633" s="1"/>
      <c r="AH5633" s="1"/>
      <c r="AI5633" s="1"/>
      <c r="AJ5633" s="1"/>
    </row>
    <row r="5634" customFormat="false" ht="15.75" hidden="false" customHeight="true" outlineLevel="0" collapsed="false">
      <c r="A5634" s="1"/>
      <c r="B5634" s="11" t="str">
        <f aca="false">MID(L5634,1,1)</f>
        <v>7</v>
      </c>
      <c r="C5634" s="11" t="str">
        <f aca="false">MID(L5634,2,1)</f>
        <v>1</v>
      </c>
      <c r="D5634" s="11" t="str">
        <f aca="false">MID(L5634,3,1)</f>
        <v>2</v>
      </c>
      <c r="E5634" s="11" t="str">
        <f aca="false">MID(L5634,4,1)</f>
        <v>1</v>
      </c>
      <c r="F5634" s="11" t="str">
        <f aca="false">MID(L5634,5,2)</f>
        <v>05</v>
      </c>
      <c r="G5634" s="11" t="str">
        <f aca="false">MID(L5634,7,1)</f>
        <v>0</v>
      </c>
      <c r="H5634" s="11" t="str">
        <f aca="false">MID(L5634,8,1)</f>
        <v>3</v>
      </c>
      <c r="I5634" s="12" t="str">
        <f aca="false">IF(O5634="1","-x-",IF(O5634&lt;="4",MID(L5634,1,O5634-1),IF(O5634="5",MID(L5634,1,4),IF(O5634="6",MID(L5634,1,6),IF(AND(O5634="7",G5634="0"),MID(L5634,1,6),MID(L5634,1,7))))))</f>
        <v>712105</v>
      </c>
      <c r="J5634" s="11" t="n">
        <v>2026</v>
      </c>
      <c r="K5634" s="11" t="s">
        <v>15</v>
      </c>
      <c r="L5634" s="32" t="n">
        <v>71210503</v>
      </c>
      <c r="M5634" s="1" t="s">
        <v>344</v>
      </c>
      <c r="N5634" s="15" t="str">
        <f aca="false">IF(ISERROR(VLOOKUP(P5634,$I$2:$I$5308,1,FALSE()))=FALSE(),"S","A")</f>
        <v>A</v>
      </c>
      <c r="O5634" s="15" t="str">
        <f aca="false">IF(H5634&lt;&gt;"0","7",IF(G5634&lt;&gt;"0","6",IF(F5634&lt;&gt;"00","5",IF(E5634&lt;&gt;"0","4",IF(D5634&lt;&gt;"0","3",IF(C5634&lt;&gt;"0","2",IF(B5634&lt;&gt;"0","1","-x-")))))))</f>
        <v>7</v>
      </c>
      <c r="P5634" s="16" t="str">
        <f aca="false">IF(O5634="1",MID(L5634,1,1),IF(O5634="2",MID(L5634,1,2),IF(O5634="3",MID(L5634,1,3),IF(O5634="4",MID(L5634,1,4),IF(O5634="5",MID(L5634,1,6),IF(O5634="6",MID(L5634,1,7),IF(O5634="7",MID(L5634,1,8),IF(O5634="8",MID(L5634,1,10)))))))))</f>
        <v>71210503</v>
      </c>
      <c r="Q5634" s="1"/>
      <c r="R5634" s="1"/>
      <c r="S5634" s="1"/>
      <c r="T5634" s="1"/>
      <c r="U5634" s="1"/>
      <c r="V5634" s="1"/>
      <c r="W5634" s="1"/>
      <c r="X5634" s="1"/>
      <c r="Y5634" s="1"/>
      <c r="Z5634" s="1"/>
      <c r="AA5634" s="1"/>
      <c r="AB5634" s="1"/>
      <c r="AC5634" s="1"/>
      <c r="AD5634" s="1"/>
      <c r="AE5634" s="1"/>
      <c r="AF5634" s="1"/>
      <c r="AG5634" s="1"/>
      <c r="AH5634" s="1"/>
      <c r="AI5634" s="1"/>
      <c r="AJ5634" s="1"/>
    </row>
    <row r="5635" customFormat="false" ht="15.75" hidden="false" customHeight="true" outlineLevel="0" collapsed="false">
      <c r="A5635" s="1"/>
      <c r="B5635" s="11" t="str">
        <f aca="false">MID(L5635,1,1)</f>
        <v>7</v>
      </c>
      <c r="C5635" s="11" t="str">
        <f aca="false">MID(L5635,2,1)</f>
        <v>1</v>
      </c>
      <c r="D5635" s="11" t="str">
        <f aca="false">MID(L5635,3,1)</f>
        <v>2</v>
      </c>
      <c r="E5635" s="11" t="str">
        <f aca="false">MID(L5635,4,1)</f>
        <v>1</v>
      </c>
      <c r="F5635" s="11" t="str">
        <f aca="false">MID(L5635,5,2)</f>
        <v>05</v>
      </c>
      <c r="G5635" s="11" t="str">
        <f aca="false">MID(L5635,7,1)</f>
        <v>0</v>
      </c>
      <c r="H5635" s="11" t="str">
        <f aca="false">MID(L5635,8,1)</f>
        <v>4</v>
      </c>
      <c r="I5635" s="12" t="str">
        <f aca="false">IF(O5635="1","-x-",IF(O5635&lt;="4",MID(L5635,1,O5635-1),IF(O5635="5",MID(L5635,1,4),IF(O5635="6",MID(L5635,1,6),IF(AND(O5635="7",G5635="0"),MID(L5635,1,6),MID(L5635,1,7))))))</f>
        <v>712105</v>
      </c>
      <c r="J5635" s="11" t="n">
        <v>2026</v>
      </c>
      <c r="K5635" s="11" t="s">
        <v>15</v>
      </c>
      <c r="L5635" s="32" t="n">
        <v>71210504</v>
      </c>
      <c r="M5635" s="1" t="s">
        <v>345</v>
      </c>
      <c r="N5635" s="15" t="str">
        <f aca="false">IF(ISERROR(VLOOKUP(P5635,$I$2:$I$5308,1,FALSE()))=FALSE(),"S","A")</f>
        <v>A</v>
      </c>
      <c r="O5635" s="15" t="str">
        <f aca="false">IF(H5635&lt;&gt;"0","7",IF(G5635&lt;&gt;"0","6",IF(F5635&lt;&gt;"00","5",IF(E5635&lt;&gt;"0","4",IF(D5635&lt;&gt;"0","3",IF(C5635&lt;&gt;"0","2",IF(B5635&lt;&gt;"0","1","-x-")))))))</f>
        <v>7</v>
      </c>
      <c r="P5635" s="16" t="str">
        <f aca="false">IF(O5635="1",MID(L5635,1,1),IF(O5635="2",MID(L5635,1,2),IF(O5635="3",MID(L5635,1,3),IF(O5635="4",MID(L5635,1,4),IF(O5635="5",MID(L5635,1,6),IF(O5635="6",MID(L5635,1,7),IF(O5635="7",MID(L5635,1,8),IF(O5635="8",MID(L5635,1,10)))))))))</f>
        <v>71210504</v>
      </c>
      <c r="Q5635" s="1"/>
      <c r="R5635" s="1"/>
      <c r="S5635" s="1"/>
      <c r="T5635" s="1"/>
      <c r="U5635" s="1"/>
      <c r="V5635" s="1"/>
      <c r="W5635" s="1"/>
      <c r="X5635" s="1"/>
      <c r="Y5635" s="1"/>
      <c r="Z5635" s="1"/>
      <c r="AA5635" s="1"/>
      <c r="AB5635" s="1"/>
      <c r="AC5635" s="1"/>
      <c r="AD5635" s="1"/>
      <c r="AE5635" s="1"/>
      <c r="AF5635" s="1"/>
      <c r="AG5635" s="1"/>
      <c r="AH5635" s="1"/>
      <c r="AI5635" s="1"/>
      <c r="AJ5635" s="1"/>
    </row>
    <row r="5636" customFormat="false" ht="15.75" hidden="false" customHeight="true" outlineLevel="0" collapsed="false">
      <c r="A5636" s="1"/>
      <c r="B5636" s="11" t="str">
        <f aca="false">MID(L5636,1,1)</f>
        <v>7</v>
      </c>
      <c r="C5636" s="11" t="str">
        <f aca="false">MID(L5636,2,1)</f>
        <v>1</v>
      </c>
      <c r="D5636" s="11" t="str">
        <f aca="false">MID(L5636,3,1)</f>
        <v>2</v>
      </c>
      <c r="E5636" s="11" t="str">
        <f aca="false">MID(L5636,4,1)</f>
        <v>1</v>
      </c>
      <c r="F5636" s="11" t="str">
        <f aca="false">MID(L5636,5,2)</f>
        <v>05</v>
      </c>
      <c r="G5636" s="11" t="str">
        <f aca="false">MID(L5636,7,1)</f>
        <v>0</v>
      </c>
      <c r="H5636" s="11" t="str">
        <f aca="false">MID(L5636,8,1)</f>
        <v>5</v>
      </c>
      <c r="I5636" s="12" t="str">
        <f aca="false">IF(O5636="1","-x-",IF(O5636&lt;="4",MID(L5636,1,O5636-1),IF(O5636="5",MID(L5636,1,4),IF(O5636="6",MID(L5636,1,6),IF(AND(O5636="7",G5636="0"),MID(L5636,1,6),MID(L5636,1,7))))))</f>
        <v>712105</v>
      </c>
      <c r="J5636" s="11" t="n">
        <v>2026</v>
      </c>
      <c r="K5636" s="11" t="s">
        <v>15</v>
      </c>
      <c r="L5636" s="32" t="n">
        <v>71210505</v>
      </c>
      <c r="M5636" s="1" t="s">
        <v>346</v>
      </c>
      <c r="N5636" s="15" t="str">
        <f aca="false">IF(ISERROR(VLOOKUP(P5636,$I$2:$I$5308,1,FALSE()))=FALSE(),"S","A")</f>
        <v>A</v>
      </c>
      <c r="O5636" s="15" t="str">
        <f aca="false">IF(H5636&lt;&gt;"0","7",IF(G5636&lt;&gt;"0","6",IF(F5636&lt;&gt;"00","5",IF(E5636&lt;&gt;"0","4",IF(D5636&lt;&gt;"0","3",IF(C5636&lt;&gt;"0","2",IF(B5636&lt;&gt;"0","1","-x-")))))))</f>
        <v>7</v>
      </c>
      <c r="P5636" s="16" t="str">
        <f aca="false">IF(O5636="1",MID(L5636,1,1),IF(O5636="2",MID(L5636,1,2),IF(O5636="3",MID(L5636,1,3),IF(O5636="4",MID(L5636,1,4),IF(O5636="5",MID(L5636,1,6),IF(O5636="6",MID(L5636,1,7),IF(O5636="7",MID(L5636,1,8),IF(O5636="8",MID(L5636,1,10)))))))))</f>
        <v>71210505</v>
      </c>
      <c r="Q5636" s="1"/>
      <c r="R5636" s="1"/>
      <c r="S5636" s="1"/>
      <c r="T5636" s="1"/>
      <c r="U5636" s="1"/>
      <c r="V5636" s="1"/>
      <c r="W5636" s="1"/>
      <c r="X5636" s="1"/>
      <c r="Y5636" s="1"/>
      <c r="Z5636" s="1"/>
      <c r="AA5636" s="1"/>
      <c r="AB5636" s="1"/>
      <c r="AC5636" s="1"/>
      <c r="AD5636" s="1"/>
      <c r="AE5636" s="1"/>
      <c r="AF5636" s="1"/>
      <c r="AG5636" s="1"/>
      <c r="AH5636" s="1"/>
      <c r="AI5636" s="1"/>
      <c r="AJ5636" s="1"/>
    </row>
    <row r="5637" customFormat="false" ht="15.75" hidden="false" customHeight="true" outlineLevel="0" collapsed="false">
      <c r="A5637" s="1"/>
      <c r="B5637" s="11" t="str">
        <f aca="false">MID(L5637,1,1)</f>
        <v>7</v>
      </c>
      <c r="C5637" s="11" t="str">
        <f aca="false">MID(L5637,2,1)</f>
        <v>1</v>
      </c>
      <c r="D5637" s="11" t="str">
        <f aca="false">MID(L5637,3,1)</f>
        <v>2</v>
      </c>
      <c r="E5637" s="11" t="str">
        <f aca="false">MID(L5637,4,1)</f>
        <v>1</v>
      </c>
      <c r="F5637" s="11" t="str">
        <f aca="false">MID(L5637,5,2)</f>
        <v>05</v>
      </c>
      <c r="G5637" s="11" t="str">
        <f aca="false">MID(L5637,7,1)</f>
        <v>0</v>
      </c>
      <c r="H5637" s="11" t="str">
        <f aca="false">MID(L5637,8,1)</f>
        <v>6</v>
      </c>
      <c r="I5637" s="12" t="str">
        <f aca="false">IF(O5637="1","-x-",IF(O5637&lt;="4",MID(L5637,1,O5637-1),IF(O5637="5",MID(L5637,1,4),IF(O5637="6",MID(L5637,1,6),IF(AND(O5637="7",G5637="0"),MID(L5637,1,6),MID(L5637,1,7))))))</f>
        <v>712105</v>
      </c>
      <c r="J5637" s="11" t="n">
        <v>2026</v>
      </c>
      <c r="K5637" s="11" t="s">
        <v>15</v>
      </c>
      <c r="L5637" s="32" t="n">
        <v>71210506</v>
      </c>
      <c r="M5637" s="1" t="s">
        <v>347</v>
      </c>
      <c r="N5637" s="15" t="str">
        <f aca="false">IF(ISERROR(VLOOKUP(P5637,$I$2:$I$5308,1,FALSE()))=FALSE(),"S","A")</f>
        <v>A</v>
      </c>
      <c r="O5637" s="15" t="str">
        <f aca="false">IF(H5637&lt;&gt;"0","7",IF(G5637&lt;&gt;"0","6",IF(F5637&lt;&gt;"00","5",IF(E5637&lt;&gt;"0","4",IF(D5637&lt;&gt;"0","3",IF(C5637&lt;&gt;"0","2",IF(B5637&lt;&gt;"0","1","-x-")))))))</f>
        <v>7</v>
      </c>
      <c r="P5637" s="16" t="str">
        <f aca="false">IF(O5637="1",MID(L5637,1,1),IF(O5637="2",MID(L5637,1,2),IF(O5637="3",MID(L5637,1,3),IF(O5637="4",MID(L5637,1,4),IF(O5637="5",MID(L5637,1,6),IF(O5637="6",MID(L5637,1,7),IF(O5637="7",MID(L5637,1,8),IF(O5637="8",MID(L5637,1,10)))))))))</f>
        <v>71210506</v>
      </c>
      <c r="Q5637" s="1"/>
      <c r="R5637" s="1"/>
      <c r="S5637" s="1"/>
      <c r="T5637" s="1"/>
      <c r="U5637" s="1"/>
      <c r="V5637" s="1"/>
      <c r="W5637" s="1"/>
      <c r="X5637" s="1"/>
      <c r="Y5637" s="1"/>
      <c r="Z5637" s="1"/>
      <c r="AA5637" s="1"/>
      <c r="AB5637" s="1"/>
      <c r="AC5637" s="1"/>
      <c r="AD5637" s="1"/>
      <c r="AE5637" s="1"/>
      <c r="AF5637" s="1"/>
      <c r="AG5637" s="1"/>
      <c r="AH5637" s="1"/>
      <c r="AI5637" s="1"/>
      <c r="AJ5637" s="1"/>
    </row>
    <row r="5638" customFormat="false" ht="15.75" hidden="false" customHeight="true" outlineLevel="0" collapsed="false">
      <c r="A5638" s="1"/>
      <c r="B5638" s="11" t="str">
        <f aca="false">MID(L5638,1,1)</f>
        <v>7</v>
      </c>
      <c r="C5638" s="11" t="str">
        <f aca="false">MID(L5638,2,1)</f>
        <v>1</v>
      </c>
      <c r="D5638" s="11" t="str">
        <f aca="false">MID(L5638,3,1)</f>
        <v>2</v>
      </c>
      <c r="E5638" s="11" t="str">
        <f aca="false">MID(L5638,4,1)</f>
        <v>1</v>
      </c>
      <c r="F5638" s="11" t="str">
        <f aca="false">MID(L5638,5,2)</f>
        <v>05</v>
      </c>
      <c r="G5638" s="11" t="str">
        <f aca="false">MID(L5638,7,1)</f>
        <v>0</v>
      </c>
      <c r="H5638" s="11" t="str">
        <f aca="false">MID(L5638,8,1)</f>
        <v>7</v>
      </c>
      <c r="I5638" s="12" t="str">
        <f aca="false">IF(O5638="1","-x-",IF(O5638&lt;="4",MID(L5638,1,O5638-1),IF(O5638="5",MID(L5638,1,4),IF(O5638="6",MID(L5638,1,6),IF(AND(O5638="7",G5638="0"),MID(L5638,1,6),MID(L5638,1,7))))))</f>
        <v>712105</v>
      </c>
      <c r="J5638" s="11" t="n">
        <v>2026</v>
      </c>
      <c r="K5638" s="11" t="s">
        <v>15</v>
      </c>
      <c r="L5638" s="32" t="n">
        <v>71210507</v>
      </c>
      <c r="M5638" s="1" t="s">
        <v>348</v>
      </c>
      <c r="N5638" s="15" t="str">
        <f aca="false">IF(ISERROR(VLOOKUP(P5638,$I$2:$I$5308,1,FALSE()))=FALSE(),"S","A")</f>
        <v>A</v>
      </c>
      <c r="O5638" s="15" t="str">
        <f aca="false">IF(H5638&lt;&gt;"0","7",IF(G5638&lt;&gt;"0","6",IF(F5638&lt;&gt;"00","5",IF(E5638&lt;&gt;"0","4",IF(D5638&lt;&gt;"0","3",IF(C5638&lt;&gt;"0","2",IF(B5638&lt;&gt;"0","1","-x-")))))))</f>
        <v>7</v>
      </c>
      <c r="P5638" s="16" t="str">
        <f aca="false">IF(O5638="1",MID(L5638,1,1),IF(O5638="2",MID(L5638,1,2),IF(O5638="3",MID(L5638,1,3),IF(O5638="4",MID(L5638,1,4),IF(O5638="5",MID(L5638,1,6),IF(O5638="6",MID(L5638,1,7),IF(O5638="7",MID(L5638,1,8),IF(O5638="8",MID(L5638,1,10)))))))))</f>
        <v>71210507</v>
      </c>
      <c r="Q5638" s="1"/>
      <c r="R5638" s="1"/>
      <c r="S5638" s="1"/>
      <c r="T5638" s="1"/>
      <c r="U5638" s="1"/>
      <c r="V5638" s="1"/>
      <c r="W5638" s="1"/>
      <c r="X5638" s="1"/>
      <c r="Y5638" s="1"/>
      <c r="Z5638" s="1"/>
      <c r="AA5638" s="1"/>
      <c r="AB5638" s="1"/>
      <c r="AC5638" s="1"/>
      <c r="AD5638" s="1"/>
      <c r="AE5638" s="1"/>
      <c r="AF5638" s="1"/>
      <c r="AG5638" s="1"/>
      <c r="AH5638" s="1"/>
      <c r="AI5638" s="1"/>
      <c r="AJ5638" s="1"/>
    </row>
    <row r="5639" customFormat="false" ht="15.75" hidden="false" customHeight="true" outlineLevel="0" collapsed="false">
      <c r="A5639" s="1"/>
      <c r="B5639" s="11" t="str">
        <f aca="false">MID(L5639,1,1)</f>
        <v>7</v>
      </c>
      <c r="C5639" s="11" t="str">
        <f aca="false">MID(L5639,2,1)</f>
        <v>1</v>
      </c>
      <c r="D5639" s="11" t="str">
        <f aca="false">MID(L5639,3,1)</f>
        <v>2</v>
      </c>
      <c r="E5639" s="11" t="str">
        <f aca="false">MID(L5639,4,1)</f>
        <v>1</v>
      </c>
      <c r="F5639" s="11" t="str">
        <f aca="false">MID(L5639,5,2)</f>
        <v>05</v>
      </c>
      <c r="G5639" s="11" t="str">
        <f aca="false">MID(L5639,7,1)</f>
        <v>0</v>
      </c>
      <c r="H5639" s="11" t="str">
        <f aca="false">MID(L5639,8,1)</f>
        <v>8</v>
      </c>
      <c r="I5639" s="12" t="str">
        <f aca="false">IF(O5639="1","-x-",IF(O5639&lt;="4",MID(L5639,1,O5639-1),IF(O5639="5",MID(L5639,1,4),IF(O5639="6",MID(L5639,1,6),IF(AND(O5639="7",G5639="0"),MID(L5639,1,6),MID(L5639,1,7))))))</f>
        <v>712105</v>
      </c>
      <c r="J5639" s="11" t="n">
        <v>2026</v>
      </c>
      <c r="K5639" s="11" t="s">
        <v>15</v>
      </c>
      <c r="L5639" s="32" t="n">
        <v>71210508</v>
      </c>
      <c r="M5639" s="1" t="s">
        <v>349</v>
      </c>
      <c r="N5639" s="15" t="str">
        <f aca="false">IF(ISERROR(VLOOKUP(P5639,$I$2:$I$5308,1,FALSE()))=FALSE(),"S","A")</f>
        <v>A</v>
      </c>
      <c r="O5639" s="15" t="str">
        <f aca="false">IF(H5639&lt;&gt;"0","7",IF(G5639&lt;&gt;"0","6",IF(F5639&lt;&gt;"00","5",IF(E5639&lt;&gt;"0","4",IF(D5639&lt;&gt;"0","3",IF(C5639&lt;&gt;"0","2",IF(B5639&lt;&gt;"0","1","-x-")))))))</f>
        <v>7</v>
      </c>
      <c r="P5639" s="16" t="str">
        <f aca="false">IF(O5639="1",MID(L5639,1,1),IF(O5639="2",MID(L5639,1,2),IF(O5639="3",MID(L5639,1,3),IF(O5639="4",MID(L5639,1,4),IF(O5639="5",MID(L5639,1,6),IF(O5639="6",MID(L5639,1,7),IF(O5639="7",MID(L5639,1,8),IF(O5639="8",MID(L5639,1,10)))))))))</f>
        <v>71210508</v>
      </c>
      <c r="Q5639" s="1"/>
      <c r="R5639" s="1"/>
      <c r="S5639" s="1"/>
      <c r="T5639" s="1"/>
      <c r="U5639" s="1"/>
      <c r="V5639" s="1"/>
      <c r="W5639" s="1"/>
      <c r="X5639" s="1"/>
      <c r="Y5639" s="1"/>
      <c r="Z5639" s="1"/>
      <c r="AA5639" s="1"/>
      <c r="AB5639" s="1"/>
      <c r="AC5639" s="1"/>
      <c r="AD5639" s="1"/>
      <c r="AE5639" s="1"/>
      <c r="AF5639" s="1"/>
      <c r="AG5639" s="1"/>
      <c r="AH5639" s="1"/>
      <c r="AI5639" s="1"/>
      <c r="AJ5639" s="1"/>
    </row>
    <row r="5640" customFormat="false" ht="15.75" hidden="false" customHeight="true" outlineLevel="0" collapsed="false">
      <c r="A5640" s="1"/>
      <c r="B5640" s="11" t="str">
        <f aca="false">MID(L5640,1,1)</f>
        <v>7</v>
      </c>
      <c r="C5640" s="11" t="str">
        <f aca="false">MID(L5640,2,1)</f>
        <v>1</v>
      </c>
      <c r="D5640" s="11" t="str">
        <f aca="false">MID(L5640,3,1)</f>
        <v>2</v>
      </c>
      <c r="E5640" s="11" t="str">
        <f aca="false">MID(L5640,4,1)</f>
        <v>1</v>
      </c>
      <c r="F5640" s="11" t="str">
        <f aca="false">MID(L5640,5,2)</f>
        <v>06</v>
      </c>
      <c r="G5640" s="11" t="str">
        <f aca="false">MID(L5640,7,1)</f>
        <v>0</v>
      </c>
      <c r="H5640" s="11" t="str">
        <f aca="false">MID(L5640,8,1)</f>
        <v>0</v>
      </c>
      <c r="I5640" s="12" t="str">
        <f aca="false">IF(O5640="1","-x-",IF(O5640&lt;="4",MID(L5640,1,O5640-1),IF(O5640="5",MID(L5640,1,4),IF(O5640="6",MID(L5640,1,6),IF(AND(O5640="7",G5640="0"),MID(L5640,1,6),MID(L5640,1,7))))))</f>
        <v>7121</v>
      </c>
      <c r="J5640" s="11" t="n">
        <v>2026</v>
      </c>
      <c r="K5640" s="11" t="s">
        <v>15</v>
      </c>
      <c r="L5640" s="32" t="n">
        <v>71210600</v>
      </c>
      <c r="M5640" s="1" t="s">
        <v>350</v>
      </c>
      <c r="N5640" s="15" t="s">
        <v>5190</v>
      </c>
      <c r="O5640" s="15" t="str">
        <f aca="false">IF(H5640&lt;&gt;"0","7",IF(G5640&lt;&gt;"0","6",IF(F5640&lt;&gt;"00","5",IF(E5640&lt;&gt;"0","4",IF(D5640&lt;&gt;"0","3",IF(C5640&lt;&gt;"0","2",IF(B5640&lt;&gt;"0","1","-x-")))))))</f>
        <v>5</v>
      </c>
      <c r="P5640" s="16" t="str">
        <f aca="false">IF(O5640="1",MID(L5640,1,1),IF(O5640="2",MID(L5640,1,2),IF(O5640="3",MID(L5640,1,3),IF(O5640="4",MID(L5640,1,4),IF(O5640="5",MID(L5640,1,6),IF(O5640="6",MID(L5640,1,7),IF(O5640="7",MID(L5640,1,8),IF(O5640="8",MID(L5640,1,10)))))))))</f>
        <v>712106</v>
      </c>
      <c r="Q5640" s="1"/>
      <c r="R5640" s="1"/>
      <c r="S5640" s="1"/>
      <c r="T5640" s="1"/>
      <c r="U5640" s="1"/>
      <c r="V5640" s="1"/>
      <c r="W5640" s="1"/>
      <c r="X5640" s="1"/>
      <c r="Y5640" s="1"/>
      <c r="Z5640" s="1"/>
      <c r="AA5640" s="1"/>
      <c r="AB5640" s="1"/>
      <c r="AC5640" s="1"/>
      <c r="AD5640" s="1"/>
      <c r="AE5640" s="1"/>
      <c r="AF5640" s="1"/>
      <c r="AG5640" s="1"/>
      <c r="AH5640" s="1"/>
      <c r="AI5640" s="1"/>
      <c r="AJ5640" s="1"/>
    </row>
    <row r="5641" customFormat="false" ht="15.75" hidden="false" customHeight="true" outlineLevel="0" collapsed="false">
      <c r="A5641" s="1"/>
      <c r="B5641" s="11" t="str">
        <f aca="false">MID(L5641,1,1)</f>
        <v>7</v>
      </c>
      <c r="C5641" s="11" t="str">
        <f aca="false">MID(L5641,2,1)</f>
        <v>1</v>
      </c>
      <c r="D5641" s="11" t="str">
        <f aca="false">MID(L5641,3,1)</f>
        <v>2</v>
      </c>
      <c r="E5641" s="11" t="str">
        <f aca="false">MID(L5641,4,1)</f>
        <v>1</v>
      </c>
      <c r="F5641" s="11" t="str">
        <f aca="false">MID(L5641,5,2)</f>
        <v>06</v>
      </c>
      <c r="G5641" s="11" t="str">
        <f aca="false">MID(L5641,7,1)</f>
        <v>0</v>
      </c>
      <c r="H5641" s="11" t="str">
        <f aca="false">MID(L5641,8,1)</f>
        <v>1</v>
      </c>
      <c r="I5641" s="12" t="str">
        <f aca="false">IF(O5641="1","-x-",IF(O5641&lt;="4",MID(L5641,1,O5641-1),IF(O5641="5",MID(L5641,1,4),IF(O5641="6",MID(L5641,1,6),IF(AND(O5641="7",G5641="0"),MID(L5641,1,6),MID(L5641,1,7))))))</f>
        <v>712106</v>
      </c>
      <c r="J5641" s="11" t="n">
        <v>2026</v>
      </c>
      <c r="K5641" s="11" t="s">
        <v>15</v>
      </c>
      <c r="L5641" s="32" t="n">
        <v>71210601</v>
      </c>
      <c r="M5641" s="1" t="s">
        <v>351</v>
      </c>
      <c r="N5641" s="15" t="str">
        <f aca="false">IF(ISERROR(VLOOKUP(P5641,$I$2:$I$5308,1,FALSE()))=FALSE(),"S","A")</f>
        <v>A</v>
      </c>
      <c r="O5641" s="15" t="str">
        <f aca="false">IF(H5641&lt;&gt;"0","7",IF(G5641&lt;&gt;"0","6",IF(F5641&lt;&gt;"00","5",IF(E5641&lt;&gt;"0","4",IF(D5641&lt;&gt;"0","3",IF(C5641&lt;&gt;"0","2",IF(B5641&lt;&gt;"0","1","-x-")))))))</f>
        <v>7</v>
      </c>
      <c r="P5641" s="16" t="str">
        <f aca="false">IF(O5641="1",MID(L5641,1,1),IF(O5641="2",MID(L5641,1,2),IF(O5641="3",MID(L5641,1,3),IF(O5641="4",MID(L5641,1,4),IF(O5641="5",MID(L5641,1,6),IF(O5641="6",MID(L5641,1,7),IF(O5641="7",MID(L5641,1,8),IF(O5641="8",MID(L5641,1,10)))))))))</f>
        <v>71210601</v>
      </c>
      <c r="Q5641" s="1"/>
      <c r="R5641" s="1"/>
      <c r="S5641" s="1"/>
      <c r="T5641" s="1"/>
      <c r="U5641" s="1"/>
      <c r="V5641" s="1"/>
      <c r="W5641" s="1"/>
      <c r="X5641" s="1"/>
      <c r="Y5641" s="1"/>
      <c r="Z5641" s="1"/>
      <c r="AA5641" s="1"/>
      <c r="AB5641" s="1"/>
      <c r="AC5641" s="1"/>
      <c r="AD5641" s="1"/>
      <c r="AE5641" s="1"/>
      <c r="AF5641" s="1"/>
      <c r="AG5641" s="1"/>
      <c r="AH5641" s="1"/>
      <c r="AI5641" s="1"/>
      <c r="AJ5641" s="1"/>
    </row>
    <row r="5642" customFormat="false" ht="15.75" hidden="false" customHeight="true" outlineLevel="0" collapsed="false">
      <c r="A5642" s="1"/>
      <c r="B5642" s="11" t="str">
        <f aca="false">MID(L5642,1,1)</f>
        <v>7</v>
      </c>
      <c r="C5642" s="11" t="str">
        <f aca="false">MID(L5642,2,1)</f>
        <v>1</v>
      </c>
      <c r="D5642" s="11" t="str">
        <f aca="false">MID(L5642,3,1)</f>
        <v>2</v>
      </c>
      <c r="E5642" s="11" t="str">
        <f aca="false">MID(L5642,4,1)</f>
        <v>1</v>
      </c>
      <c r="F5642" s="11" t="str">
        <f aca="false">MID(L5642,5,2)</f>
        <v>06</v>
      </c>
      <c r="G5642" s="11" t="str">
        <f aca="false">MID(L5642,7,1)</f>
        <v>0</v>
      </c>
      <c r="H5642" s="11" t="str">
        <f aca="false">MID(L5642,8,1)</f>
        <v>2</v>
      </c>
      <c r="I5642" s="12" t="str">
        <f aca="false">IF(O5642="1","-x-",IF(O5642&lt;="4",MID(L5642,1,O5642-1),IF(O5642="5",MID(L5642,1,4),IF(O5642="6",MID(L5642,1,6),IF(AND(O5642="7",G5642="0"),MID(L5642,1,6),MID(L5642,1,7))))))</f>
        <v>712106</v>
      </c>
      <c r="J5642" s="11" t="n">
        <v>2026</v>
      </c>
      <c r="K5642" s="11" t="s">
        <v>15</v>
      </c>
      <c r="L5642" s="32" t="n">
        <v>71210602</v>
      </c>
      <c r="M5642" s="1" t="s">
        <v>352</v>
      </c>
      <c r="N5642" s="15" t="str">
        <f aca="false">IF(ISERROR(VLOOKUP(P5642,$I$2:$I$5308,1,FALSE()))=FALSE(),"S","A")</f>
        <v>A</v>
      </c>
      <c r="O5642" s="15" t="str">
        <f aca="false">IF(H5642&lt;&gt;"0","7",IF(G5642&lt;&gt;"0","6",IF(F5642&lt;&gt;"00","5",IF(E5642&lt;&gt;"0","4",IF(D5642&lt;&gt;"0","3",IF(C5642&lt;&gt;"0","2",IF(B5642&lt;&gt;"0","1","-x-")))))))</f>
        <v>7</v>
      </c>
      <c r="P5642" s="16" t="str">
        <f aca="false">IF(O5642="1",MID(L5642,1,1),IF(O5642="2",MID(L5642,1,2),IF(O5642="3",MID(L5642,1,3),IF(O5642="4",MID(L5642,1,4),IF(O5642="5",MID(L5642,1,6),IF(O5642="6",MID(L5642,1,7),IF(O5642="7",MID(L5642,1,8),IF(O5642="8",MID(L5642,1,10)))))))))</f>
        <v>71210602</v>
      </c>
      <c r="Q5642" s="1"/>
      <c r="R5642" s="1"/>
      <c r="S5642" s="1"/>
      <c r="T5642" s="1"/>
      <c r="U5642" s="1"/>
      <c r="V5642" s="1"/>
      <c r="W5642" s="1"/>
      <c r="X5642" s="1"/>
      <c r="Y5642" s="1"/>
      <c r="Z5642" s="1"/>
      <c r="AA5642" s="1"/>
      <c r="AB5642" s="1"/>
      <c r="AC5642" s="1"/>
      <c r="AD5642" s="1"/>
      <c r="AE5642" s="1"/>
      <c r="AF5642" s="1"/>
      <c r="AG5642" s="1"/>
      <c r="AH5642" s="1"/>
      <c r="AI5642" s="1"/>
      <c r="AJ5642" s="1"/>
    </row>
    <row r="5643" customFormat="false" ht="15.75" hidden="false" customHeight="true" outlineLevel="0" collapsed="false">
      <c r="A5643" s="1"/>
      <c r="B5643" s="11" t="str">
        <f aca="false">MID(L5643,1,1)</f>
        <v>7</v>
      </c>
      <c r="C5643" s="11" t="str">
        <f aca="false">MID(L5643,2,1)</f>
        <v>1</v>
      </c>
      <c r="D5643" s="11" t="str">
        <f aca="false">MID(L5643,3,1)</f>
        <v>2</v>
      </c>
      <c r="E5643" s="11" t="str">
        <f aca="false">MID(L5643,4,1)</f>
        <v>1</v>
      </c>
      <c r="F5643" s="11" t="str">
        <f aca="false">MID(L5643,5,2)</f>
        <v>06</v>
      </c>
      <c r="G5643" s="11" t="str">
        <f aca="false">MID(L5643,7,1)</f>
        <v>0</v>
      </c>
      <c r="H5643" s="11" t="str">
        <f aca="false">MID(L5643,8,1)</f>
        <v>3</v>
      </c>
      <c r="I5643" s="12" t="str">
        <f aca="false">IF(O5643="1","-x-",IF(O5643&lt;="4",MID(L5643,1,O5643-1),IF(O5643="5",MID(L5643,1,4),IF(O5643="6",MID(L5643,1,6),IF(AND(O5643="7",G5643="0"),MID(L5643,1,6),MID(L5643,1,7))))))</f>
        <v>712106</v>
      </c>
      <c r="J5643" s="11" t="n">
        <v>2026</v>
      </c>
      <c r="K5643" s="11" t="s">
        <v>15</v>
      </c>
      <c r="L5643" s="32" t="n">
        <v>71210603</v>
      </c>
      <c r="M5643" s="1" t="s">
        <v>353</v>
      </c>
      <c r="N5643" s="15" t="str">
        <f aca="false">IF(ISERROR(VLOOKUP(P5643,$I$2:$I$5308,1,FALSE()))=FALSE(),"S","A")</f>
        <v>A</v>
      </c>
      <c r="O5643" s="15" t="str">
        <f aca="false">IF(H5643&lt;&gt;"0","7",IF(G5643&lt;&gt;"0","6",IF(F5643&lt;&gt;"00","5",IF(E5643&lt;&gt;"0","4",IF(D5643&lt;&gt;"0","3",IF(C5643&lt;&gt;"0","2",IF(B5643&lt;&gt;"0","1","-x-")))))))</f>
        <v>7</v>
      </c>
      <c r="P5643" s="16" t="str">
        <f aca="false">IF(O5643="1",MID(L5643,1,1),IF(O5643="2",MID(L5643,1,2),IF(O5643="3",MID(L5643,1,3),IF(O5643="4",MID(L5643,1,4),IF(O5643="5",MID(L5643,1,6),IF(O5643="6",MID(L5643,1,7),IF(O5643="7",MID(L5643,1,8),IF(O5643="8",MID(L5643,1,10)))))))))</f>
        <v>71210603</v>
      </c>
      <c r="Q5643" s="1"/>
      <c r="R5643" s="1"/>
      <c r="S5643" s="1"/>
      <c r="T5643" s="1"/>
      <c r="U5643" s="1"/>
      <c r="V5643" s="1"/>
      <c r="W5643" s="1"/>
      <c r="X5643" s="1"/>
      <c r="Y5643" s="1"/>
      <c r="Z5643" s="1"/>
      <c r="AA5643" s="1"/>
      <c r="AB5643" s="1"/>
      <c r="AC5643" s="1"/>
      <c r="AD5643" s="1"/>
      <c r="AE5643" s="1"/>
      <c r="AF5643" s="1"/>
      <c r="AG5643" s="1"/>
      <c r="AH5643" s="1"/>
      <c r="AI5643" s="1"/>
      <c r="AJ5643" s="1"/>
    </row>
    <row r="5644" customFormat="false" ht="15.75" hidden="false" customHeight="true" outlineLevel="0" collapsed="false">
      <c r="A5644" s="1"/>
      <c r="B5644" s="11" t="str">
        <f aca="false">MID(L5644,1,1)</f>
        <v>7</v>
      </c>
      <c r="C5644" s="11" t="str">
        <f aca="false">MID(L5644,2,1)</f>
        <v>1</v>
      </c>
      <c r="D5644" s="11" t="str">
        <f aca="false">MID(L5644,3,1)</f>
        <v>2</v>
      </c>
      <c r="E5644" s="11" t="str">
        <f aca="false">MID(L5644,4,1)</f>
        <v>1</v>
      </c>
      <c r="F5644" s="11" t="str">
        <f aca="false">MID(L5644,5,2)</f>
        <v>06</v>
      </c>
      <c r="G5644" s="11" t="str">
        <f aca="false">MID(L5644,7,1)</f>
        <v>0</v>
      </c>
      <c r="H5644" s="11" t="str">
        <f aca="false">MID(L5644,8,1)</f>
        <v>4</v>
      </c>
      <c r="I5644" s="12" t="str">
        <f aca="false">IF(O5644="1","-x-",IF(O5644&lt;="4",MID(L5644,1,O5644-1),IF(O5644="5",MID(L5644,1,4),IF(O5644="6",MID(L5644,1,6),IF(AND(O5644="7",G5644="0"),MID(L5644,1,6),MID(L5644,1,7))))))</f>
        <v>712106</v>
      </c>
      <c r="J5644" s="11" t="n">
        <v>2026</v>
      </c>
      <c r="K5644" s="11" t="s">
        <v>15</v>
      </c>
      <c r="L5644" s="32" t="n">
        <v>71210604</v>
      </c>
      <c r="M5644" s="1" t="s">
        <v>354</v>
      </c>
      <c r="N5644" s="15" t="str">
        <f aca="false">IF(ISERROR(VLOOKUP(P5644,$I$2:$I$5308,1,FALSE()))=FALSE(),"S","A")</f>
        <v>A</v>
      </c>
      <c r="O5644" s="15" t="str">
        <f aca="false">IF(H5644&lt;&gt;"0","7",IF(G5644&lt;&gt;"0","6",IF(F5644&lt;&gt;"00","5",IF(E5644&lt;&gt;"0","4",IF(D5644&lt;&gt;"0","3",IF(C5644&lt;&gt;"0","2",IF(B5644&lt;&gt;"0","1","-x-")))))))</f>
        <v>7</v>
      </c>
      <c r="P5644" s="16" t="str">
        <f aca="false">IF(O5644="1",MID(L5644,1,1),IF(O5644="2",MID(L5644,1,2),IF(O5644="3",MID(L5644,1,3),IF(O5644="4",MID(L5644,1,4),IF(O5644="5",MID(L5644,1,6),IF(O5644="6",MID(L5644,1,7),IF(O5644="7",MID(L5644,1,8),IF(O5644="8",MID(L5644,1,10)))))))))</f>
        <v>71210604</v>
      </c>
      <c r="Q5644" s="1"/>
      <c r="R5644" s="1"/>
      <c r="S5644" s="1"/>
      <c r="T5644" s="1"/>
      <c r="U5644" s="1"/>
      <c r="V5644" s="1"/>
      <c r="W5644" s="1"/>
      <c r="X5644" s="1"/>
      <c r="Y5644" s="1"/>
      <c r="Z5644" s="1"/>
      <c r="AA5644" s="1"/>
      <c r="AB5644" s="1"/>
      <c r="AC5644" s="1"/>
      <c r="AD5644" s="1"/>
      <c r="AE5644" s="1"/>
      <c r="AF5644" s="1"/>
      <c r="AG5644" s="1"/>
      <c r="AH5644" s="1"/>
      <c r="AI5644" s="1"/>
      <c r="AJ5644" s="1"/>
    </row>
    <row r="5645" customFormat="false" ht="15.75" hidden="false" customHeight="true" outlineLevel="0" collapsed="false">
      <c r="A5645" s="1"/>
      <c r="B5645" s="11" t="str">
        <f aca="false">MID(L5645,1,1)</f>
        <v>7</v>
      </c>
      <c r="C5645" s="11" t="str">
        <f aca="false">MID(L5645,2,1)</f>
        <v>1</v>
      </c>
      <c r="D5645" s="11" t="str">
        <f aca="false">MID(L5645,3,1)</f>
        <v>2</v>
      </c>
      <c r="E5645" s="11" t="str">
        <f aca="false">MID(L5645,4,1)</f>
        <v>1</v>
      </c>
      <c r="F5645" s="11" t="str">
        <f aca="false">MID(L5645,5,2)</f>
        <v>06</v>
      </c>
      <c r="G5645" s="11" t="str">
        <f aca="false">MID(L5645,7,1)</f>
        <v>0</v>
      </c>
      <c r="H5645" s="11" t="str">
        <f aca="false">MID(L5645,8,1)</f>
        <v>5</v>
      </c>
      <c r="I5645" s="12" t="str">
        <f aca="false">IF(O5645="1","-x-",IF(O5645&lt;="4",MID(L5645,1,O5645-1),IF(O5645="5",MID(L5645,1,4),IF(O5645="6",MID(L5645,1,6),IF(AND(O5645="7",G5645="0"),MID(L5645,1,6),MID(L5645,1,7))))))</f>
        <v>712106</v>
      </c>
      <c r="J5645" s="11" t="n">
        <v>2026</v>
      </c>
      <c r="K5645" s="11" t="s">
        <v>15</v>
      </c>
      <c r="L5645" s="32" t="n">
        <v>71210605</v>
      </c>
      <c r="M5645" s="1" t="s">
        <v>355</v>
      </c>
      <c r="N5645" s="15" t="str">
        <f aca="false">IF(ISERROR(VLOOKUP(P5645,$I$2:$I$5308,1,FALSE()))=FALSE(),"S","A")</f>
        <v>A</v>
      </c>
      <c r="O5645" s="15" t="str">
        <f aca="false">IF(H5645&lt;&gt;"0","7",IF(G5645&lt;&gt;"0","6",IF(F5645&lt;&gt;"00","5",IF(E5645&lt;&gt;"0","4",IF(D5645&lt;&gt;"0","3",IF(C5645&lt;&gt;"0","2",IF(B5645&lt;&gt;"0","1","-x-")))))))</f>
        <v>7</v>
      </c>
      <c r="P5645" s="16" t="str">
        <f aca="false">IF(O5645="1",MID(L5645,1,1),IF(O5645="2",MID(L5645,1,2),IF(O5645="3",MID(L5645,1,3),IF(O5645="4",MID(L5645,1,4),IF(O5645="5",MID(L5645,1,6),IF(O5645="6",MID(L5645,1,7),IF(O5645="7",MID(L5645,1,8),IF(O5645="8",MID(L5645,1,10)))))))))</f>
        <v>71210605</v>
      </c>
      <c r="Q5645" s="1"/>
      <c r="R5645" s="1"/>
      <c r="S5645" s="1"/>
      <c r="T5645" s="1"/>
      <c r="U5645" s="1"/>
      <c r="V5645" s="1"/>
      <c r="W5645" s="1"/>
      <c r="X5645" s="1"/>
      <c r="Y5645" s="1"/>
      <c r="Z5645" s="1"/>
      <c r="AA5645" s="1"/>
      <c r="AB5645" s="1"/>
      <c r="AC5645" s="1"/>
      <c r="AD5645" s="1"/>
      <c r="AE5645" s="1"/>
      <c r="AF5645" s="1"/>
      <c r="AG5645" s="1"/>
      <c r="AH5645" s="1"/>
      <c r="AI5645" s="1"/>
      <c r="AJ5645" s="1"/>
    </row>
    <row r="5646" customFormat="false" ht="15.75" hidden="false" customHeight="true" outlineLevel="0" collapsed="false">
      <c r="A5646" s="1"/>
      <c r="B5646" s="11" t="str">
        <f aca="false">MID(L5646,1,1)</f>
        <v>7</v>
      </c>
      <c r="C5646" s="11" t="str">
        <f aca="false">MID(L5646,2,1)</f>
        <v>1</v>
      </c>
      <c r="D5646" s="11" t="str">
        <f aca="false">MID(L5646,3,1)</f>
        <v>2</v>
      </c>
      <c r="E5646" s="11" t="str">
        <f aca="false">MID(L5646,4,1)</f>
        <v>1</v>
      </c>
      <c r="F5646" s="11" t="str">
        <f aca="false">MID(L5646,5,2)</f>
        <v>06</v>
      </c>
      <c r="G5646" s="11" t="str">
        <f aca="false">MID(L5646,7,1)</f>
        <v>0</v>
      </c>
      <c r="H5646" s="11" t="str">
        <f aca="false">MID(L5646,8,1)</f>
        <v>6</v>
      </c>
      <c r="I5646" s="12" t="str">
        <f aca="false">IF(O5646="1","-x-",IF(O5646&lt;="4",MID(L5646,1,O5646-1),IF(O5646="5",MID(L5646,1,4),IF(O5646="6",MID(L5646,1,6),IF(AND(O5646="7",G5646="0"),MID(L5646,1,6),MID(L5646,1,7))))))</f>
        <v>712106</v>
      </c>
      <c r="J5646" s="11" t="n">
        <v>2026</v>
      </c>
      <c r="K5646" s="11" t="s">
        <v>15</v>
      </c>
      <c r="L5646" s="32" t="n">
        <v>71210606</v>
      </c>
      <c r="M5646" s="1" t="s">
        <v>356</v>
      </c>
      <c r="N5646" s="15" t="str">
        <f aca="false">IF(ISERROR(VLOOKUP(P5646,$I$2:$I$5308,1,FALSE()))=FALSE(),"S","A")</f>
        <v>A</v>
      </c>
      <c r="O5646" s="15" t="str">
        <f aca="false">IF(H5646&lt;&gt;"0","7",IF(G5646&lt;&gt;"0","6",IF(F5646&lt;&gt;"00","5",IF(E5646&lt;&gt;"0","4",IF(D5646&lt;&gt;"0","3",IF(C5646&lt;&gt;"0","2",IF(B5646&lt;&gt;"0","1","-x-")))))))</f>
        <v>7</v>
      </c>
      <c r="P5646" s="16" t="str">
        <f aca="false">IF(O5646="1",MID(L5646,1,1),IF(O5646="2",MID(L5646,1,2),IF(O5646="3",MID(L5646,1,3),IF(O5646="4",MID(L5646,1,4),IF(O5646="5",MID(L5646,1,6),IF(O5646="6",MID(L5646,1,7),IF(O5646="7",MID(L5646,1,8),IF(O5646="8",MID(L5646,1,10)))))))))</f>
        <v>71210606</v>
      </c>
      <c r="Q5646" s="1"/>
      <c r="R5646" s="1"/>
      <c r="S5646" s="1"/>
      <c r="T5646" s="1"/>
      <c r="U5646" s="1"/>
      <c r="V5646" s="1"/>
      <c r="W5646" s="1"/>
      <c r="X5646" s="1"/>
      <c r="Y5646" s="1"/>
      <c r="Z5646" s="1"/>
      <c r="AA5646" s="1"/>
      <c r="AB5646" s="1"/>
      <c r="AC5646" s="1"/>
      <c r="AD5646" s="1"/>
      <c r="AE5646" s="1"/>
      <c r="AF5646" s="1"/>
      <c r="AG5646" s="1"/>
      <c r="AH5646" s="1"/>
      <c r="AI5646" s="1"/>
      <c r="AJ5646" s="1"/>
    </row>
    <row r="5647" customFormat="false" ht="15.75" hidden="false" customHeight="true" outlineLevel="0" collapsed="false">
      <c r="A5647" s="1"/>
      <c r="B5647" s="11" t="str">
        <f aca="false">MID(L5647,1,1)</f>
        <v>7</v>
      </c>
      <c r="C5647" s="11" t="str">
        <f aca="false">MID(L5647,2,1)</f>
        <v>1</v>
      </c>
      <c r="D5647" s="11" t="str">
        <f aca="false">MID(L5647,3,1)</f>
        <v>2</v>
      </c>
      <c r="E5647" s="11" t="str">
        <f aca="false">MID(L5647,4,1)</f>
        <v>1</v>
      </c>
      <c r="F5647" s="11" t="str">
        <f aca="false">MID(L5647,5,2)</f>
        <v>06</v>
      </c>
      <c r="G5647" s="11" t="str">
        <f aca="false">MID(L5647,7,1)</f>
        <v>0</v>
      </c>
      <c r="H5647" s="11" t="str">
        <f aca="false">MID(L5647,8,1)</f>
        <v>7</v>
      </c>
      <c r="I5647" s="12" t="str">
        <f aca="false">IF(O5647="1","-x-",IF(O5647&lt;="4",MID(L5647,1,O5647-1),IF(O5647="5",MID(L5647,1,4),IF(O5647="6",MID(L5647,1,6),IF(AND(O5647="7",G5647="0"),MID(L5647,1,6),MID(L5647,1,7))))))</f>
        <v>712106</v>
      </c>
      <c r="J5647" s="11" t="n">
        <v>2026</v>
      </c>
      <c r="K5647" s="11" t="s">
        <v>15</v>
      </c>
      <c r="L5647" s="32" t="n">
        <v>71210607</v>
      </c>
      <c r="M5647" s="1" t="s">
        <v>357</v>
      </c>
      <c r="N5647" s="15" t="str">
        <f aca="false">IF(ISERROR(VLOOKUP(P5647,$I$2:$I$5308,1,FALSE()))=FALSE(),"S","A")</f>
        <v>A</v>
      </c>
      <c r="O5647" s="15" t="str">
        <f aca="false">IF(H5647&lt;&gt;"0","7",IF(G5647&lt;&gt;"0","6",IF(F5647&lt;&gt;"00","5",IF(E5647&lt;&gt;"0","4",IF(D5647&lt;&gt;"0","3",IF(C5647&lt;&gt;"0","2",IF(B5647&lt;&gt;"0","1","-x-")))))))</f>
        <v>7</v>
      </c>
      <c r="P5647" s="16" t="str">
        <f aca="false">IF(O5647="1",MID(L5647,1,1),IF(O5647="2",MID(L5647,1,2),IF(O5647="3",MID(L5647,1,3),IF(O5647="4",MID(L5647,1,4),IF(O5647="5",MID(L5647,1,6),IF(O5647="6",MID(L5647,1,7),IF(O5647="7",MID(L5647,1,8),IF(O5647="8",MID(L5647,1,10)))))))))</f>
        <v>71210607</v>
      </c>
      <c r="Q5647" s="1"/>
      <c r="R5647" s="1"/>
      <c r="S5647" s="1"/>
      <c r="T5647" s="1"/>
      <c r="U5647" s="1"/>
      <c r="V5647" s="1"/>
      <c r="W5647" s="1"/>
      <c r="X5647" s="1"/>
      <c r="Y5647" s="1"/>
      <c r="Z5647" s="1"/>
      <c r="AA5647" s="1"/>
      <c r="AB5647" s="1"/>
      <c r="AC5647" s="1"/>
      <c r="AD5647" s="1"/>
      <c r="AE5647" s="1"/>
      <c r="AF5647" s="1"/>
      <c r="AG5647" s="1"/>
      <c r="AH5647" s="1"/>
      <c r="AI5647" s="1"/>
      <c r="AJ5647" s="1"/>
    </row>
    <row r="5648" customFormat="false" ht="15.75" hidden="false" customHeight="true" outlineLevel="0" collapsed="false">
      <c r="A5648" s="1"/>
      <c r="B5648" s="11" t="str">
        <f aca="false">MID(L5648,1,1)</f>
        <v>7</v>
      </c>
      <c r="C5648" s="11" t="str">
        <f aca="false">MID(L5648,2,1)</f>
        <v>1</v>
      </c>
      <c r="D5648" s="11" t="str">
        <f aca="false">MID(L5648,3,1)</f>
        <v>2</v>
      </c>
      <c r="E5648" s="11" t="str">
        <f aca="false">MID(L5648,4,1)</f>
        <v>1</v>
      </c>
      <c r="F5648" s="11" t="str">
        <f aca="false">MID(L5648,5,2)</f>
        <v>06</v>
      </c>
      <c r="G5648" s="11" t="str">
        <f aca="false">MID(L5648,7,1)</f>
        <v>0</v>
      </c>
      <c r="H5648" s="11" t="str">
        <f aca="false">MID(L5648,8,1)</f>
        <v>8</v>
      </c>
      <c r="I5648" s="12" t="str">
        <f aca="false">IF(O5648="1","-x-",IF(O5648&lt;="4",MID(L5648,1,O5648-1),IF(O5648="5",MID(L5648,1,4),IF(O5648="6",MID(L5648,1,6),IF(AND(O5648="7",G5648="0"),MID(L5648,1,6),MID(L5648,1,7))))))</f>
        <v>712106</v>
      </c>
      <c r="J5648" s="11" t="n">
        <v>2026</v>
      </c>
      <c r="K5648" s="11" t="s">
        <v>15</v>
      </c>
      <c r="L5648" s="32" t="n">
        <v>71210608</v>
      </c>
      <c r="M5648" s="1" t="s">
        <v>358</v>
      </c>
      <c r="N5648" s="15" t="str">
        <f aca="false">IF(ISERROR(VLOOKUP(P5648,$I$2:$I$5308,1,FALSE()))=FALSE(),"S","A")</f>
        <v>A</v>
      </c>
      <c r="O5648" s="15" t="str">
        <f aca="false">IF(H5648&lt;&gt;"0","7",IF(G5648&lt;&gt;"0","6",IF(F5648&lt;&gt;"00","5",IF(E5648&lt;&gt;"0","4",IF(D5648&lt;&gt;"0","3",IF(C5648&lt;&gt;"0","2",IF(B5648&lt;&gt;"0","1","-x-")))))))</f>
        <v>7</v>
      </c>
      <c r="P5648" s="16" t="str">
        <f aca="false">IF(O5648="1",MID(L5648,1,1),IF(O5648="2",MID(L5648,1,2),IF(O5648="3",MID(L5648,1,3),IF(O5648="4",MID(L5648,1,4),IF(O5648="5",MID(L5648,1,6),IF(O5648="6",MID(L5648,1,7),IF(O5648="7",MID(L5648,1,8),IF(O5648="8",MID(L5648,1,10)))))))))</f>
        <v>71210608</v>
      </c>
      <c r="Q5648" s="1"/>
      <c r="R5648" s="1"/>
      <c r="S5648" s="1"/>
      <c r="T5648" s="1"/>
      <c r="U5648" s="1"/>
      <c r="V5648" s="1"/>
      <c r="W5648" s="1"/>
      <c r="X5648" s="1"/>
      <c r="Y5648" s="1"/>
      <c r="Z5648" s="1"/>
      <c r="AA5648" s="1"/>
      <c r="AB5648" s="1"/>
      <c r="AC5648" s="1"/>
      <c r="AD5648" s="1"/>
      <c r="AE5648" s="1"/>
      <c r="AF5648" s="1"/>
      <c r="AG5648" s="1"/>
      <c r="AH5648" s="1"/>
      <c r="AI5648" s="1"/>
      <c r="AJ5648" s="1"/>
    </row>
    <row r="5649" customFormat="false" ht="15.75" hidden="false" customHeight="true" outlineLevel="0" collapsed="false">
      <c r="A5649" s="1"/>
      <c r="B5649" s="11" t="str">
        <f aca="false">MID(L5649,1,1)</f>
        <v>7</v>
      </c>
      <c r="C5649" s="11" t="str">
        <f aca="false">MID(L5649,2,1)</f>
        <v>1</v>
      </c>
      <c r="D5649" s="11" t="str">
        <f aca="false">MID(L5649,3,1)</f>
        <v>2</v>
      </c>
      <c r="E5649" s="11" t="str">
        <f aca="false">MID(L5649,4,1)</f>
        <v>1</v>
      </c>
      <c r="F5649" s="11" t="str">
        <f aca="false">MID(L5649,5,2)</f>
        <v>07</v>
      </c>
      <c r="G5649" s="11" t="str">
        <f aca="false">MID(L5649,7,1)</f>
        <v>0</v>
      </c>
      <c r="H5649" s="11" t="str">
        <f aca="false">MID(L5649,8,1)</f>
        <v>0</v>
      </c>
      <c r="I5649" s="12" t="str">
        <f aca="false">IF(O5649="1","-x-",IF(O5649&lt;="4",MID(L5649,1,O5649-1),IF(O5649="5",MID(L5649,1,4),IF(O5649="6",MID(L5649,1,6),IF(AND(O5649="7",G5649="0"),MID(L5649,1,6),MID(L5649,1,7))))))</f>
        <v>7121</v>
      </c>
      <c r="J5649" s="11" t="n">
        <v>2026</v>
      </c>
      <c r="K5649" s="11" t="s">
        <v>15</v>
      </c>
      <c r="L5649" s="32" t="n">
        <v>71210700</v>
      </c>
      <c r="M5649" s="1" t="s">
        <v>359</v>
      </c>
      <c r="N5649" s="15" t="s">
        <v>5190</v>
      </c>
      <c r="O5649" s="15" t="str">
        <f aca="false">IF(H5649&lt;&gt;"0","7",IF(G5649&lt;&gt;"0","6",IF(F5649&lt;&gt;"00","5",IF(E5649&lt;&gt;"0","4",IF(D5649&lt;&gt;"0","3",IF(C5649&lt;&gt;"0","2",IF(B5649&lt;&gt;"0","1","-x-")))))))</f>
        <v>5</v>
      </c>
      <c r="P5649" s="16" t="str">
        <f aca="false">IF(O5649="1",MID(L5649,1,1),IF(O5649="2",MID(L5649,1,2),IF(O5649="3",MID(L5649,1,3),IF(O5649="4",MID(L5649,1,4),IF(O5649="5",MID(L5649,1,6),IF(O5649="6",MID(L5649,1,7),IF(O5649="7",MID(L5649,1,8),IF(O5649="8",MID(L5649,1,10)))))))))</f>
        <v>712107</v>
      </c>
      <c r="Q5649" s="1"/>
      <c r="R5649" s="1"/>
      <c r="S5649" s="1"/>
      <c r="T5649" s="1"/>
      <c r="U5649" s="1"/>
      <c r="V5649" s="1"/>
      <c r="W5649" s="1"/>
      <c r="X5649" s="1"/>
      <c r="Y5649" s="1"/>
      <c r="Z5649" s="1"/>
      <c r="AA5649" s="1"/>
      <c r="AB5649" s="1"/>
      <c r="AC5649" s="1"/>
      <c r="AD5649" s="1"/>
      <c r="AE5649" s="1"/>
      <c r="AF5649" s="1"/>
      <c r="AG5649" s="1"/>
      <c r="AH5649" s="1"/>
      <c r="AI5649" s="1"/>
      <c r="AJ5649" s="1"/>
    </row>
    <row r="5650" customFormat="false" ht="15.75" hidden="false" customHeight="true" outlineLevel="0" collapsed="false">
      <c r="A5650" s="1"/>
      <c r="B5650" s="11" t="str">
        <f aca="false">MID(L5650,1,1)</f>
        <v>7</v>
      </c>
      <c r="C5650" s="11" t="str">
        <f aca="false">MID(L5650,2,1)</f>
        <v>1</v>
      </c>
      <c r="D5650" s="11" t="str">
        <f aca="false">MID(L5650,3,1)</f>
        <v>2</v>
      </c>
      <c r="E5650" s="11" t="str">
        <f aca="false">MID(L5650,4,1)</f>
        <v>1</v>
      </c>
      <c r="F5650" s="11" t="str">
        <f aca="false">MID(L5650,5,2)</f>
        <v>07</v>
      </c>
      <c r="G5650" s="11" t="str">
        <f aca="false">MID(L5650,7,1)</f>
        <v>0</v>
      </c>
      <c r="H5650" s="11" t="str">
        <f aca="false">MID(L5650,8,1)</f>
        <v>1</v>
      </c>
      <c r="I5650" s="12" t="str">
        <f aca="false">IF(O5650="1","-x-",IF(O5650&lt;="4",MID(L5650,1,O5650-1),IF(O5650="5",MID(L5650,1,4),IF(O5650="6",MID(L5650,1,6),IF(AND(O5650="7",G5650="0"),MID(L5650,1,6),MID(L5650,1,7))))))</f>
        <v>712107</v>
      </c>
      <c r="J5650" s="11" t="n">
        <v>2026</v>
      </c>
      <c r="K5650" s="11" t="s">
        <v>15</v>
      </c>
      <c r="L5650" s="32" t="n">
        <v>71210701</v>
      </c>
      <c r="M5650" s="1" t="s">
        <v>360</v>
      </c>
      <c r="N5650" s="15" t="str">
        <f aca="false">IF(ISERROR(VLOOKUP(P5650,$I$2:$I$5308,1,FALSE()))=FALSE(),"S","A")</f>
        <v>A</v>
      </c>
      <c r="O5650" s="15" t="str">
        <f aca="false">IF(H5650&lt;&gt;"0","7",IF(G5650&lt;&gt;"0","6",IF(F5650&lt;&gt;"00","5",IF(E5650&lt;&gt;"0","4",IF(D5650&lt;&gt;"0","3",IF(C5650&lt;&gt;"0","2",IF(B5650&lt;&gt;"0","1","-x-")))))))</f>
        <v>7</v>
      </c>
      <c r="P5650" s="16" t="str">
        <f aca="false">IF(O5650="1",MID(L5650,1,1),IF(O5650="2",MID(L5650,1,2),IF(O5650="3",MID(L5650,1,3),IF(O5650="4",MID(L5650,1,4),IF(O5650="5",MID(L5650,1,6),IF(O5650="6",MID(L5650,1,7),IF(O5650="7",MID(L5650,1,8),IF(O5650="8",MID(L5650,1,10)))))))))</f>
        <v>71210701</v>
      </c>
      <c r="Q5650" s="1"/>
      <c r="R5650" s="1"/>
      <c r="S5650" s="1"/>
      <c r="T5650" s="1"/>
      <c r="U5650" s="1"/>
      <c r="V5650" s="1"/>
      <c r="W5650" s="1"/>
      <c r="X5650" s="1"/>
      <c r="Y5650" s="1"/>
      <c r="Z5650" s="1"/>
      <c r="AA5650" s="1"/>
      <c r="AB5650" s="1"/>
      <c r="AC5650" s="1"/>
      <c r="AD5650" s="1"/>
      <c r="AE5650" s="1"/>
      <c r="AF5650" s="1"/>
      <c r="AG5650" s="1"/>
      <c r="AH5650" s="1"/>
      <c r="AI5650" s="1"/>
      <c r="AJ5650" s="1"/>
    </row>
    <row r="5651" customFormat="false" ht="15.75" hidden="false" customHeight="true" outlineLevel="0" collapsed="false">
      <c r="A5651" s="1"/>
      <c r="B5651" s="11" t="str">
        <f aca="false">MID(L5651,1,1)</f>
        <v>7</v>
      </c>
      <c r="C5651" s="11" t="str">
        <f aca="false">MID(L5651,2,1)</f>
        <v>1</v>
      </c>
      <c r="D5651" s="11" t="str">
        <f aca="false">MID(L5651,3,1)</f>
        <v>2</v>
      </c>
      <c r="E5651" s="11" t="str">
        <f aca="false">MID(L5651,4,1)</f>
        <v>1</v>
      </c>
      <c r="F5651" s="11" t="str">
        <f aca="false">MID(L5651,5,2)</f>
        <v>07</v>
      </c>
      <c r="G5651" s="11" t="str">
        <f aca="false">MID(L5651,7,1)</f>
        <v>0</v>
      </c>
      <c r="H5651" s="11" t="str">
        <f aca="false">MID(L5651,8,1)</f>
        <v>2</v>
      </c>
      <c r="I5651" s="12" t="str">
        <f aca="false">IF(O5651="1","-x-",IF(O5651&lt;="4",MID(L5651,1,O5651-1),IF(O5651="5",MID(L5651,1,4),IF(O5651="6",MID(L5651,1,6),IF(AND(O5651="7",G5651="0"),MID(L5651,1,6),MID(L5651,1,7))))))</f>
        <v>712107</v>
      </c>
      <c r="J5651" s="11" t="n">
        <v>2026</v>
      </c>
      <c r="K5651" s="11" t="s">
        <v>15</v>
      </c>
      <c r="L5651" s="32" t="n">
        <v>71210702</v>
      </c>
      <c r="M5651" s="1" t="s">
        <v>361</v>
      </c>
      <c r="N5651" s="15" t="str">
        <f aca="false">IF(ISERROR(VLOOKUP(P5651,$I$2:$I$5308,1,FALSE()))=FALSE(),"S","A")</f>
        <v>A</v>
      </c>
      <c r="O5651" s="15" t="str">
        <f aca="false">IF(H5651&lt;&gt;"0","7",IF(G5651&lt;&gt;"0","6",IF(F5651&lt;&gt;"00","5",IF(E5651&lt;&gt;"0","4",IF(D5651&lt;&gt;"0","3",IF(C5651&lt;&gt;"0","2",IF(B5651&lt;&gt;"0","1","-x-")))))))</f>
        <v>7</v>
      </c>
      <c r="P5651" s="16" t="str">
        <f aca="false">IF(O5651="1",MID(L5651,1,1),IF(O5651="2",MID(L5651,1,2),IF(O5651="3",MID(L5651,1,3),IF(O5651="4",MID(L5651,1,4),IF(O5651="5",MID(L5651,1,6),IF(O5651="6",MID(L5651,1,7),IF(O5651="7",MID(L5651,1,8),IF(O5651="8",MID(L5651,1,10)))))))))</f>
        <v>71210702</v>
      </c>
      <c r="Q5651" s="1"/>
      <c r="R5651" s="1"/>
      <c r="S5651" s="1"/>
      <c r="T5651" s="1"/>
      <c r="U5651" s="1"/>
      <c r="V5651" s="1"/>
      <c r="W5651" s="1"/>
      <c r="X5651" s="1"/>
      <c r="Y5651" s="1"/>
      <c r="Z5651" s="1"/>
      <c r="AA5651" s="1"/>
      <c r="AB5651" s="1"/>
      <c r="AC5651" s="1"/>
      <c r="AD5651" s="1"/>
      <c r="AE5651" s="1"/>
      <c r="AF5651" s="1"/>
      <c r="AG5651" s="1"/>
      <c r="AH5651" s="1"/>
      <c r="AI5651" s="1"/>
      <c r="AJ5651" s="1"/>
    </row>
    <row r="5652" customFormat="false" ht="15.75" hidden="false" customHeight="true" outlineLevel="0" collapsed="false">
      <c r="A5652" s="1"/>
      <c r="B5652" s="11" t="str">
        <f aca="false">MID(L5652,1,1)</f>
        <v>7</v>
      </c>
      <c r="C5652" s="11" t="str">
        <f aca="false">MID(L5652,2,1)</f>
        <v>1</v>
      </c>
      <c r="D5652" s="11" t="str">
        <f aca="false">MID(L5652,3,1)</f>
        <v>2</v>
      </c>
      <c r="E5652" s="11" t="str">
        <f aca="false">MID(L5652,4,1)</f>
        <v>1</v>
      </c>
      <c r="F5652" s="11" t="str">
        <f aca="false">MID(L5652,5,2)</f>
        <v>07</v>
      </c>
      <c r="G5652" s="11" t="str">
        <f aca="false">MID(L5652,7,1)</f>
        <v>0</v>
      </c>
      <c r="H5652" s="11" t="str">
        <f aca="false">MID(L5652,8,1)</f>
        <v>3</v>
      </c>
      <c r="I5652" s="12" t="str">
        <f aca="false">IF(O5652="1","-x-",IF(O5652&lt;="4",MID(L5652,1,O5652-1),IF(O5652="5",MID(L5652,1,4),IF(O5652="6",MID(L5652,1,6),IF(AND(O5652="7",G5652="0"),MID(L5652,1,6),MID(L5652,1,7))))))</f>
        <v>712107</v>
      </c>
      <c r="J5652" s="11" t="n">
        <v>2026</v>
      </c>
      <c r="K5652" s="11" t="s">
        <v>15</v>
      </c>
      <c r="L5652" s="32" t="n">
        <v>71210703</v>
      </c>
      <c r="M5652" s="1" t="s">
        <v>362</v>
      </c>
      <c r="N5652" s="15" t="str">
        <f aca="false">IF(ISERROR(VLOOKUP(P5652,$I$2:$I$5308,1,FALSE()))=FALSE(),"S","A")</f>
        <v>A</v>
      </c>
      <c r="O5652" s="15" t="str">
        <f aca="false">IF(H5652&lt;&gt;"0","7",IF(G5652&lt;&gt;"0","6",IF(F5652&lt;&gt;"00","5",IF(E5652&lt;&gt;"0","4",IF(D5652&lt;&gt;"0","3",IF(C5652&lt;&gt;"0","2",IF(B5652&lt;&gt;"0","1","-x-")))))))</f>
        <v>7</v>
      </c>
      <c r="P5652" s="16" t="str">
        <f aca="false">IF(O5652="1",MID(L5652,1,1),IF(O5652="2",MID(L5652,1,2),IF(O5652="3",MID(L5652,1,3),IF(O5652="4",MID(L5652,1,4),IF(O5652="5",MID(L5652,1,6),IF(O5652="6",MID(L5652,1,7),IF(O5652="7",MID(L5652,1,8),IF(O5652="8",MID(L5652,1,10)))))))))</f>
        <v>71210703</v>
      </c>
      <c r="Q5652" s="1"/>
      <c r="R5652" s="1"/>
      <c r="S5652" s="1"/>
      <c r="T5652" s="1"/>
      <c r="U5652" s="1"/>
      <c r="V5652" s="1"/>
      <c r="W5652" s="1"/>
      <c r="X5652" s="1"/>
      <c r="Y5652" s="1"/>
      <c r="Z5652" s="1"/>
      <c r="AA5652" s="1"/>
      <c r="AB5652" s="1"/>
      <c r="AC5652" s="1"/>
      <c r="AD5652" s="1"/>
      <c r="AE5652" s="1"/>
      <c r="AF5652" s="1"/>
      <c r="AG5652" s="1"/>
      <c r="AH5652" s="1"/>
      <c r="AI5652" s="1"/>
      <c r="AJ5652" s="1"/>
    </row>
    <row r="5653" customFormat="false" ht="15.75" hidden="false" customHeight="true" outlineLevel="0" collapsed="false">
      <c r="A5653" s="1"/>
      <c r="B5653" s="11" t="str">
        <f aca="false">MID(L5653,1,1)</f>
        <v>7</v>
      </c>
      <c r="C5653" s="11" t="str">
        <f aca="false">MID(L5653,2,1)</f>
        <v>1</v>
      </c>
      <c r="D5653" s="11" t="str">
        <f aca="false">MID(L5653,3,1)</f>
        <v>2</v>
      </c>
      <c r="E5653" s="11" t="str">
        <f aca="false">MID(L5653,4,1)</f>
        <v>1</v>
      </c>
      <c r="F5653" s="11" t="str">
        <f aca="false">MID(L5653,5,2)</f>
        <v>07</v>
      </c>
      <c r="G5653" s="11" t="str">
        <f aca="false">MID(L5653,7,1)</f>
        <v>0</v>
      </c>
      <c r="H5653" s="11" t="str">
        <f aca="false">MID(L5653,8,1)</f>
        <v>4</v>
      </c>
      <c r="I5653" s="12" t="str">
        <f aca="false">IF(O5653="1","-x-",IF(O5653&lt;="4",MID(L5653,1,O5653-1),IF(O5653="5",MID(L5653,1,4),IF(O5653="6",MID(L5653,1,6),IF(AND(O5653="7",G5653="0"),MID(L5653,1,6),MID(L5653,1,7))))))</f>
        <v>712107</v>
      </c>
      <c r="J5653" s="11" t="n">
        <v>2026</v>
      </c>
      <c r="K5653" s="11" t="s">
        <v>15</v>
      </c>
      <c r="L5653" s="32" t="n">
        <v>71210704</v>
      </c>
      <c r="M5653" s="1" t="s">
        <v>363</v>
      </c>
      <c r="N5653" s="15" t="str">
        <f aca="false">IF(ISERROR(VLOOKUP(P5653,$I$2:$I$5308,1,FALSE()))=FALSE(),"S","A")</f>
        <v>A</v>
      </c>
      <c r="O5653" s="15" t="str">
        <f aca="false">IF(H5653&lt;&gt;"0","7",IF(G5653&lt;&gt;"0","6",IF(F5653&lt;&gt;"00","5",IF(E5653&lt;&gt;"0","4",IF(D5653&lt;&gt;"0","3",IF(C5653&lt;&gt;"0","2",IF(B5653&lt;&gt;"0","1","-x-")))))))</f>
        <v>7</v>
      </c>
      <c r="P5653" s="16" t="str">
        <f aca="false">IF(O5653="1",MID(L5653,1,1),IF(O5653="2",MID(L5653,1,2),IF(O5653="3",MID(L5653,1,3),IF(O5653="4",MID(L5653,1,4),IF(O5653="5",MID(L5653,1,6),IF(O5653="6",MID(L5653,1,7),IF(O5653="7",MID(L5653,1,8),IF(O5653="8",MID(L5653,1,10)))))))))</f>
        <v>71210704</v>
      </c>
      <c r="Q5653" s="1"/>
      <c r="R5653" s="1"/>
      <c r="S5653" s="1"/>
      <c r="T5653" s="1"/>
      <c r="U5653" s="1"/>
      <c r="V5653" s="1"/>
      <c r="W5653" s="1"/>
      <c r="X5653" s="1"/>
      <c r="Y5653" s="1"/>
      <c r="Z5653" s="1"/>
      <c r="AA5653" s="1"/>
      <c r="AB5653" s="1"/>
      <c r="AC5653" s="1"/>
      <c r="AD5653" s="1"/>
      <c r="AE5653" s="1"/>
      <c r="AF5653" s="1"/>
      <c r="AG5653" s="1"/>
      <c r="AH5653" s="1"/>
      <c r="AI5653" s="1"/>
      <c r="AJ5653" s="1"/>
    </row>
    <row r="5654" customFormat="false" ht="15.75" hidden="false" customHeight="true" outlineLevel="0" collapsed="false">
      <c r="A5654" s="1"/>
      <c r="B5654" s="11" t="str">
        <f aca="false">MID(L5654,1,1)</f>
        <v>7</v>
      </c>
      <c r="C5654" s="11" t="str">
        <f aca="false">MID(L5654,2,1)</f>
        <v>1</v>
      </c>
      <c r="D5654" s="11" t="str">
        <f aca="false">MID(L5654,3,1)</f>
        <v>2</v>
      </c>
      <c r="E5654" s="11" t="str">
        <f aca="false">MID(L5654,4,1)</f>
        <v>1</v>
      </c>
      <c r="F5654" s="11" t="str">
        <f aca="false">MID(L5654,5,2)</f>
        <v>07</v>
      </c>
      <c r="G5654" s="11" t="str">
        <f aca="false">MID(L5654,7,1)</f>
        <v>0</v>
      </c>
      <c r="H5654" s="11" t="str">
        <f aca="false">MID(L5654,8,1)</f>
        <v>5</v>
      </c>
      <c r="I5654" s="12" t="str">
        <f aca="false">IF(O5654="1","-x-",IF(O5654&lt;="4",MID(L5654,1,O5654-1),IF(O5654="5",MID(L5654,1,4),IF(O5654="6",MID(L5654,1,6),IF(AND(O5654="7",G5654="0"),MID(L5654,1,6),MID(L5654,1,7))))))</f>
        <v>712107</v>
      </c>
      <c r="J5654" s="11" t="n">
        <v>2026</v>
      </c>
      <c r="K5654" s="11" t="s">
        <v>15</v>
      </c>
      <c r="L5654" s="32" t="n">
        <v>71210705</v>
      </c>
      <c r="M5654" s="1" t="s">
        <v>364</v>
      </c>
      <c r="N5654" s="15" t="str">
        <f aca="false">IF(ISERROR(VLOOKUP(P5654,$I$2:$I$5308,1,FALSE()))=FALSE(),"S","A")</f>
        <v>A</v>
      </c>
      <c r="O5654" s="15" t="str">
        <f aca="false">IF(H5654&lt;&gt;"0","7",IF(G5654&lt;&gt;"0","6",IF(F5654&lt;&gt;"00","5",IF(E5654&lt;&gt;"0","4",IF(D5654&lt;&gt;"0","3",IF(C5654&lt;&gt;"0","2",IF(B5654&lt;&gt;"0","1","-x-")))))))</f>
        <v>7</v>
      </c>
      <c r="P5654" s="16" t="str">
        <f aca="false">IF(O5654="1",MID(L5654,1,1),IF(O5654="2",MID(L5654,1,2),IF(O5654="3",MID(L5654,1,3),IF(O5654="4",MID(L5654,1,4),IF(O5654="5",MID(L5654,1,6),IF(O5654="6",MID(L5654,1,7),IF(O5654="7",MID(L5654,1,8),IF(O5654="8",MID(L5654,1,10)))))))))</f>
        <v>71210705</v>
      </c>
      <c r="Q5654" s="1"/>
      <c r="R5654" s="1"/>
      <c r="S5654" s="1"/>
      <c r="T5654" s="1"/>
      <c r="U5654" s="1"/>
      <c r="V5654" s="1"/>
      <c r="W5654" s="1"/>
      <c r="X5654" s="1"/>
      <c r="Y5654" s="1"/>
      <c r="Z5654" s="1"/>
      <c r="AA5654" s="1"/>
      <c r="AB5654" s="1"/>
      <c r="AC5654" s="1"/>
      <c r="AD5654" s="1"/>
      <c r="AE5654" s="1"/>
      <c r="AF5654" s="1"/>
      <c r="AG5654" s="1"/>
      <c r="AH5654" s="1"/>
      <c r="AI5654" s="1"/>
      <c r="AJ5654" s="1"/>
    </row>
    <row r="5655" customFormat="false" ht="15.75" hidden="false" customHeight="true" outlineLevel="0" collapsed="false">
      <c r="A5655" s="1"/>
      <c r="B5655" s="11" t="str">
        <f aca="false">MID(L5655,1,1)</f>
        <v>7</v>
      </c>
      <c r="C5655" s="11" t="str">
        <f aca="false">MID(L5655,2,1)</f>
        <v>1</v>
      </c>
      <c r="D5655" s="11" t="str">
        <f aca="false">MID(L5655,3,1)</f>
        <v>2</v>
      </c>
      <c r="E5655" s="11" t="str">
        <f aca="false">MID(L5655,4,1)</f>
        <v>1</v>
      </c>
      <c r="F5655" s="11" t="str">
        <f aca="false">MID(L5655,5,2)</f>
        <v>07</v>
      </c>
      <c r="G5655" s="11" t="str">
        <f aca="false">MID(L5655,7,1)</f>
        <v>0</v>
      </c>
      <c r="H5655" s="11" t="str">
        <f aca="false">MID(L5655,8,1)</f>
        <v>6</v>
      </c>
      <c r="I5655" s="12" t="str">
        <f aca="false">IF(O5655="1","-x-",IF(O5655&lt;="4",MID(L5655,1,O5655-1),IF(O5655="5",MID(L5655,1,4),IF(O5655="6",MID(L5655,1,6),IF(AND(O5655="7",G5655="0"),MID(L5655,1,6),MID(L5655,1,7))))))</f>
        <v>712107</v>
      </c>
      <c r="J5655" s="11" t="n">
        <v>2026</v>
      </c>
      <c r="K5655" s="11" t="s">
        <v>15</v>
      </c>
      <c r="L5655" s="32" t="n">
        <v>71210706</v>
      </c>
      <c r="M5655" s="1" t="s">
        <v>365</v>
      </c>
      <c r="N5655" s="15" t="str">
        <f aca="false">IF(ISERROR(VLOOKUP(P5655,$I$2:$I$5308,1,FALSE()))=FALSE(),"S","A")</f>
        <v>A</v>
      </c>
      <c r="O5655" s="15" t="str">
        <f aca="false">IF(H5655&lt;&gt;"0","7",IF(G5655&lt;&gt;"0","6",IF(F5655&lt;&gt;"00","5",IF(E5655&lt;&gt;"0","4",IF(D5655&lt;&gt;"0","3",IF(C5655&lt;&gt;"0","2",IF(B5655&lt;&gt;"0","1","-x-")))))))</f>
        <v>7</v>
      </c>
      <c r="P5655" s="16" t="str">
        <f aca="false">IF(O5655="1",MID(L5655,1,1),IF(O5655="2",MID(L5655,1,2),IF(O5655="3",MID(L5655,1,3),IF(O5655="4",MID(L5655,1,4),IF(O5655="5",MID(L5655,1,6),IF(O5655="6",MID(L5655,1,7),IF(O5655="7",MID(L5655,1,8),IF(O5655="8",MID(L5655,1,10)))))))))</f>
        <v>71210706</v>
      </c>
      <c r="Q5655" s="1"/>
      <c r="R5655" s="1"/>
      <c r="S5655" s="1"/>
      <c r="T5655" s="1"/>
      <c r="U5655" s="1"/>
      <c r="V5655" s="1"/>
      <c r="W5655" s="1"/>
      <c r="X5655" s="1"/>
      <c r="Y5655" s="1"/>
      <c r="Z5655" s="1"/>
      <c r="AA5655" s="1"/>
      <c r="AB5655" s="1"/>
      <c r="AC5655" s="1"/>
      <c r="AD5655" s="1"/>
      <c r="AE5655" s="1"/>
      <c r="AF5655" s="1"/>
      <c r="AG5655" s="1"/>
      <c r="AH5655" s="1"/>
      <c r="AI5655" s="1"/>
      <c r="AJ5655" s="1"/>
    </row>
    <row r="5656" customFormat="false" ht="15.75" hidden="false" customHeight="true" outlineLevel="0" collapsed="false">
      <c r="A5656" s="1"/>
      <c r="B5656" s="11" t="str">
        <f aca="false">MID(L5656,1,1)</f>
        <v>7</v>
      </c>
      <c r="C5656" s="11" t="str">
        <f aca="false">MID(L5656,2,1)</f>
        <v>1</v>
      </c>
      <c r="D5656" s="11" t="str">
        <f aca="false">MID(L5656,3,1)</f>
        <v>2</v>
      </c>
      <c r="E5656" s="11" t="str">
        <f aca="false">MID(L5656,4,1)</f>
        <v>1</v>
      </c>
      <c r="F5656" s="11" t="str">
        <f aca="false">MID(L5656,5,2)</f>
        <v>07</v>
      </c>
      <c r="G5656" s="11" t="str">
        <f aca="false">MID(L5656,7,1)</f>
        <v>0</v>
      </c>
      <c r="H5656" s="11" t="str">
        <f aca="false">MID(L5656,8,1)</f>
        <v>7</v>
      </c>
      <c r="I5656" s="12" t="str">
        <f aca="false">IF(O5656="1","-x-",IF(O5656&lt;="4",MID(L5656,1,O5656-1),IF(O5656="5",MID(L5656,1,4),IF(O5656="6",MID(L5656,1,6),IF(AND(O5656="7",G5656="0"),MID(L5656,1,6),MID(L5656,1,7))))))</f>
        <v>712107</v>
      </c>
      <c r="J5656" s="11" t="n">
        <v>2026</v>
      </c>
      <c r="K5656" s="11" t="s">
        <v>15</v>
      </c>
      <c r="L5656" s="32" t="n">
        <v>71210707</v>
      </c>
      <c r="M5656" s="1" t="s">
        <v>366</v>
      </c>
      <c r="N5656" s="15" t="str">
        <f aca="false">IF(ISERROR(VLOOKUP(P5656,$I$2:$I$5308,1,FALSE()))=FALSE(),"S","A")</f>
        <v>A</v>
      </c>
      <c r="O5656" s="15" t="str">
        <f aca="false">IF(H5656&lt;&gt;"0","7",IF(G5656&lt;&gt;"0","6",IF(F5656&lt;&gt;"00","5",IF(E5656&lt;&gt;"0","4",IF(D5656&lt;&gt;"0","3",IF(C5656&lt;&gt;"0","2",IF(B5656&lt;&gt;"0","1","-x-")))))))</f>
        <v>7</v>
      </c>
      <c r="P5656" s="16" t="str">
        <f aca="false">IF(O5656="1",MID(L5656,1,1),IF(O5656="2",MID(L5656,1,2),IF(O5656="3",MID(L5656,1,3),IF(O5656="4",MID(L5656,1,4),IF(O5656="5",MID(L5656,1,6),IF(O5656="6",MID(L5656,1,7),IF(O5656="7",MID(L5656,1,8),IF(O5656="8",MID(L5656,1,10)))))))))</f>
        <v>71210707</v>
      </c>
      <c r="Q5656" s="1"/>
      <c r="R5656" s="1"/>
      <c r="S5656" s="1"/>
      <c r="T5656" s="1"/>
      <c r="U5656" s="1"/>
      <c r="V5656" s="1"/>
      <c r="W5656" s="1"/>
      <c r="X5656" s="1"/>
      <c r="Y5656" s="1"/>
      <c r="Z5656" s="1"/>
      <c r="AA5656" s="1"/>
      <c r="AB5656" s="1"/>
      <c r="AC5656" s="1"/>
      <c r="AD5656" s="1"/>
      <c r="AE5656" s="1"/>
      <c r="AF5656" s="1"/>
      <c r="AG5656" s="1"/>
      <c r="AH5656" s="1"/>
      <c r="AI5656" s="1"/>
      <c r="AJ5656" s="1"/>
    </row>
    <row r="5657" customFormat="false" ht="15.75" hidden="false" customHeight="true" outlineLevel="0" collapsed="false">
      <c r="A5657" s="1"/>
      <c r="B5657" s="11" t="str">
        <f aca="false">MID(L5657,1,1)</f>
        <v>7</v>
      </c>
      <c r="C5657" s="11" t="str">
        <f aca="false">MID(L5657,2,1)</f>
        <v>1</v>
      </c>
      <c r="D5657" s="11" t="str">
        <f aca="false">MID(L5657,3,1)</f>
        <v>2</v>
      </c>
      <c r="E5657" s="11" t="str">
        <f aca="false">MID(L5657,4,1)</f>
        <v>1</v>
      </c>
      <c r="F5657" s="11" t="str">
        <f aca="false">MID(L5657,5,2)</f>
        <v>07</v>
      </c>
      <c r="G5657" s="11" t="str">
        <f aca="false">MID(L5657,7,1)</f>
        <v>0</v>
      </c>
      <c r="H5657" s="11" t="str">
        <f aca="false">MID(L5657,8,1)</f>
        <v>8</v>
      </c>
      <c r="I5657" s="12" t="str">
        <f aca="false">IF(O5657="1","-x-",IF(O5657&lt;="4",MID(L5657,1,O5657-1),IF(O5657="5",MID(L5657,1,4),IF(O5657="6",MID(L5657,1,6),IF(AND(O5657="7",G5657="0"),MID(L5657,1,6),MID(L5657,1,7))))))</f>
        <v>712107</v>
      </c>
      <c r="J5657" s="11" t="n">
        <v>2026</v>
      </c>
      <c r="K5657" s="11" t="s">
        <v>15</v>
      </c>
      <c r="L5657" s="32" t="n">
        <v>71210708</v>
      </c>
      <c r="M5657" s="1" t="s">
        <v>367</v>
      </c>
      <c r="N5657" s="15" t="str">
        <f aca="false">IF(ISERROR(VLOOKUP(P5657,$I$2:$I$5308,1,FALSE()))=FALSE(),"S","A")</f>
        <v>A</v>
      </c>
      <c r="O5657" s="15" t="str">
        <f aca="false">IF(H5657&lt;&gt;"0","7",IF(G5657&lt;&gt;"0","6",IF(F5657&lt;&gt;"00","5",IF(E5657&lt;&gt;"0","4",IF(D5657&lt;&gt;"0","3",IF(C5657&lt;&gt;"0","2",IF(B5657&lt;&gt;"0","1","-x-")))))))</f>
        <v>7</v>
      </c>
      <c r="P5657" s="16" t="str">
        <f aca="false">IF(O5657="1",MID(L5657,1,1),IF(O5657="2",MID(L5657,1,2),IF(O5657="3",MID(L5657,1,3),IF(O5657="4",MID(L5657,1,4),IF(O5657="5",MID(L5657,1,6),IF(O5657="6",MID(L5657,1,7),IF(O5657="7",MID(L5657,1,8),IF(O5657="8",MID(L5657,1,10)))))))))</f>
        <v>71210708</v>
      </c>
      <c r="Q5657" s="1"/>
      <c r="R5657" s="1"/>
      <c r="S5657" s="1"/>
      <c r="T5657" s="1"/>
      <c r="U5657" s="1"/>
      <c r="V5657" s="1"/>
      <c r="W5657" s="1"/>
      <c r="X5657" s="1"/>
      <c r="Y5657" s="1"/>
      <c r="Z5657" s="1"/>
      <c r="AA5657" s="1"/>
      <c r="AB5657" s="1"/>
      <c r="AC5657" s="1"/>
      <c r="AD5657" s="1"/>
      <c r="AE5657" s="1"/>
      <c r="AF5657" s="1"/>
      <c r="AG5657" s="1"/>
      <c r="AH5657" s="1"/>
      <c r="AI5657" s="1"/>
      <c r="AJ5657" s="1"/>
    </row>
    <row r="5658" customFormat="false" ht="15.75" hidden="false" customHeight="true" outlineLevel="0" collapsed="false">
      <c r="A5658" s="1"/>
      <c r="B5658" s="11" t="str">
        <f aca="false">MID(L5658,1,1)</f>
        <v>7</v>
      </c>
      <c r="C5658" s="11" t="str">
        <f aca="false">MID(L5658,2,1)</f>
        <v>1</v>
      </c>
      <c r="D5658" s="11" t="str">
        <f aca="false">MID(L5658,3,1)</f>
        <v>2</v>
      </c>
      <c r="E5658" s="11" t="str">
        <f aca="false">MID(L5658,4,1)</f>
        <v>1</v>
      </c>
      <c r="F5658" s="11" t="str">
        <f aca="false">MID(L5658,5,2)</f>
        <v>08</v>
      </c>
      <c r="G5658" s="11" t="str">
        <f aca="false">MID(L5658,7,1)</f>
        <v>0</v>
      </c>
      <c r="H5658" s="11" t="str">
        <f aca="false">MID(L5658,8,1)</f>
        <v>0</v>
      </c>
      <c r="I5658" s="12" t="str">
        <f aca="false">IF(O5658="1","-x-",IF(O5658&lt;="4",MID(L5658,1,O5658-1),IF(O5658="5",MID(L5658,1,4),IF(O5658="6",MID(L5658,1,6),IF(AND(O5658="7",G5658="0"),MID(L5658,1,6),MID(L5658,1,7))))))</f>
        <v>7121</v>
      </c>
      <c r="J5658" s="11" t="n">
        <v>2026</v>
      </c>
      <c r="K5658" s="11" t="s">
        <v>15</v>
      </c>
      <c r="L5658" s="32" t="n">
        <v>71210800</v>
      </c>
      <c r="M5658" s="1" t="s">
        <v>368</v>
      </c>
      <c r="N5658" s="15" t="s">
        <v>5190</v>
      </c>
      <c r="O5658" s="15" t="str">
        <f aca="false">IF(H5658&lt;&gt;"0","7",IF(G5658&lt;&gt;"0","6",IF(F5658&lt;&gt;"00","5",IF(E5658&lt;&gt;"0","4",IF(D5658&lt;&gt;"0","3",IF(C5658&lt;&gt;"0","2",IF(B5658&lt;&gt;"0","1","-x-")))))))</f>
        <v>5</v>
      </c>
      <c r="P5658" s="16" t="str">
        <f aca="false">IF(O5658="1",MID(L5658,1,1),IF(O5658="2",MID(L5658,1,2),IF(O5658="3",MID(L5658,1,3),IF(O5658="4",MID(L5658,1,4),IF(O5658="5",MID(L5658,1,6),IF(O5658="6",MID(L5658,1,7),IF(O5658="7",MID(L5658,1,8),IF(O5658="8",MID(L5658,1,10)))))))))</f>
        <v>712108</v>
      </c>
      <c r="Q5658" s="1"/>
      <c r="R5658" s="11" t="s">
        <v>0</v>
      </c>
      <c r="S5658" s="1"/>
      <c r="T5658" s="1"/>
      <c r="U5658" s="1"/>
      <c r="V5658" s="1"/>
      <c r="W5658" s="1"/>
      <c r="X5658" s="1"/>
      <c r="Y5658" s="1"/>
      <c r="Z5658" s="1"/>
      <c r="AA5658" s="1"/>
      <c r="AB5658" s="1"/>
      <c r="AC5658" s="1"/>
      <c r="AD5658" s="1"/>
      <c r="AE5658" s="1"/>
      <c r="AF5658" s="1"/>
      <c r="AG5658" s="1"/>
      <c r="AH5658" s="1"/>
      <c r="AI5658" s="1"/>
      <c r="AJ5658" s="1"/>
    </row>
    <row r="5659" customFormat="false" ht="15.75" hidden="false" customHeight="true" outlineLevel="0" collapsed="false">
      <c r="A5659" s="1"/>
      <c r="B5659" s="11" t="str">
        <f aca="false">MID(L5659,1,1)</f>
        <v>7</v>
      </c>
      <c r="C5659" s="11" t="str">
        <f aca="false">MID(L5659,2,1)</f>
        <v>1</v>
      </c>
      <c r="D5659" s="11" t="str">
        <f aca="false">MID(L5659,3,1)</f>
        <v>2</v>
      </c>
      <c r="E5659" s="11" t="str">
        <f aca="false">MID(L5659,4,1)</f>
        <v>1</v>
      </c>
      <c r="F5659" s="11" t="str">
        <f aca="false">MID(L5659,5,2)</f>
        <v>08</v>
      </c>
      <c r="G5659" s="11" t="str">
        <f aca="false">MID(L5659,7,1)</f>
        <v>0</v>
      </c>
      <c r="H5659" s="11" t="str">
        <f aca="false">MID(L5659,8,1)</f>
        <v>1</v>
      </c>
      <c r="I5659" s="12" t="str">
        <f aca="false">IF(O5659="1","-x-",IF(O5659&lt;="4",MID(L5659,1,O5659-1),IF(O5659="5",MID(L5659,1,4),IF(O5659="6",MID(L5659,1,6),IF(AND(O5659="7",G5659="0"),MID(L5659,1,6),MID(L5659,1,7))))))</f>
        <v>712108</v>
      </c>
      <c r="J5659" s="11" t="n">
        <v>2026</v>
      </c>
      <c r="K5659" s="11" t="s">
        <v>15</v>
      </c>
      <c r="L5659" s="32" t="n">
        <v>71210801</v>
      </c>
      <c r="M5659" s="1" t="s">
        <v>369</v>
      </c>
      <c r="N5659" s="15" t="str">
        <f aca="false">IF(ISERROR(VLOOKUP(P5659,$I$2:$I$5308,1,FALSE()))=FALSE(),"S","A")</f>
        <v>A</v>
      </c>
      <c r="O5659" s="15" t="str">
        <f aca="false">IF(H5659&lt;&gt;"0","7",IF(G5659&lt;&gt;"0","6",IF(F5659&lt;&gt;"00","5",IF(E5659&lt;&gt;"0","4",IF(D5659&lt;&gt;"0","3",IF(C5659&lt;&gt;"0","2",IF(B5659&lt;&gt;"0","1","-x-")))))))</f>
        <v>7</v>
      </c>
      <c r="P5659" s="16" t="str">
        <f aca="false">IF(O5659="1",MID(L5659,1,1),IF(O5659="2",MID(L5659,1,2),IF(O5659="3",MID(L5659,1,3),IF(O5659="4",MID(L5659,1,4),IF(O5659="5",MID(L5659,1,6),IF(O5659="6",MID(L5659,1,7),IF(O5659="7",MID(L5659,1,8),IF(O5659="8",MID(L5659,1,10)))))))))</f>
        <v>71210801</v>
      </c>
      <c r="Q5659" s="1"/>
      <c r="R5659" s="11" t="s">
        <v>0</v>
      </c>
      <c r="S5659" s="1"/>
      <c r="T5659" s="1"/>
      <c r="U5659" s="1"/>
      <c r="V5659" s="1"/>
      <c r="W5659" s="1"/>
      <c r="X5659" s="1"/>
      <c r="Y5659" s="1"/>
      <c r="Z5659" s="1"/>
      <c r="AA5659" s="1"/>
      <c r="AB5659" s="1"/>
      <c r="AC5659" s="1"/>
      <c r="AD5659" s="1"/>
      <c r="AE5659" s="1"/>
      <c r="AF5659" s="1"/>
      <c r="AG5659" s="1"/>
      <c r="AH5659" s="1"/>
      <c r="AI5659" s="1"/>
      <c r="AJ5659" s="1"/>
    </row>
    <row r="5660" customFormat="false" ht="15.75" hidden="false" customHeight="true" outlineLevel="0" collapsed="false">
      <c r="A5660" s="1"/>
      <c r="B5660" s="11" t="str">
        <f aca="false">MID(L5660,1,1)</f>
        <v>7</v>
      </c>
      <c r="C5660" s="11" t="str">
        <f aca="false">MID(L5660,2,1)</f>
        <v>1</v>
      </c>
      <c r="D5660" s="11" t="str">
        <f aca="false">MID(L5660,3,1)</f>
        <v>2</v>
      </c>
      <c r="E5660" s="11" t="str">
        <f aca="false">MID(L5660,4,1)</f>
        <v>1</v>
      </c>
      <c r="F5660" s="11" t="str">
        <f aca="false">MID(L5660,5,2)</f>
        <v>08</v>
      </c>
      <c r="G5660" s="11" t="str">
        <f aca="false">MID(L5660,7,1)</f>
        <v>0</v>
      </c>
      <c r="H5660" s="11" t="str">
        <f aca="false">MID(L5660,8,1)</f>
        <v>2</v>
      </c>
      <c r="I5660" s="12" t="str">
        <f aca="false">IF(O5660="1","-x-",IF(O5660&lt;="4",MID(L5660,1,O5660-1),IF(O5660="5",MID(L5660,1,4),IF(O5660="6",MID(L5660,1,6),IF(AND(O5660="7",G5660="0"),MID(L5660,1,6),MID(L5660,1,7))))))</f>
        <v>712108</v>
      </c>
      <c r="J5660" s="11" t="n">
        <v>2026</v>
      </c>
      <c r="K5660" s="11" t="s">
        <v>15</v>
      </c>
      <c r="L5660" s="32" t="n">
        <v>71210802</v>
      </c>
      <c r="M5660" s="1" t="s">
        <v>370</v>
      </c>
      <c r="N5660" s="15" t="str">
        <f aca="false">IF(ISERROR(VLOOKUP(P5660,$I$2:$I$5308,1,FALSE()))=FALSE(),"S","A")</f>
        <v>A</v>
      </c>
      <c r="O5660" s="15" t="str">
        <f aca="false">IF(H5660&lt;&gt;"0","7",IF(G5660&lt;&gt;"0","6",IF(F5660&lt;&gt;"00","5",IF(E5660&lt;&gt;"0","4",IF(D5660&lt;&gt;"0","3",IF(C5660&lt;&gt;"0","2",IF(B5660&lt;&gt;"0","1","-x-")))))))</f>
        <v>7</v>
      </c>
      <c r="P5660" s="16" t="str">
        <f aca="false">IF(O5660="1",MID(L5660,1,1),IF(O5660="2",MID(L5660,1,2),IF(O5660="3",MID(L5660,1,3),IF(O5660="4",MID(L5660,1,4),IF(O5660="5",MID(L5660,1,6),IF(O5660="6",MID(L5660,1,7),IF(O5660="7",MID(L5660,1,8),IF(O5660="8",MID(L5660,1,10)))))))))</f>
        <v>71210802</v>
      </c>
      <c r="Q5660" s="1"/>
      <c r="R5660" s="11" t="s">
        <v>0</v>
      </c>
      <c r="S5660" s="1"/>
      <c r="T5660" s="1"/>
      <c r="U5660" s="1"/>
      <c r="V5660" s="1"/>
      <c r="W5660" s="1"/>
      <c r="X5660" s="1"/>
      <c r="Y5660" s="1"/>
      <c r="Z5660" s="1"/>
      <c r="AA5660" s="1"/>
      <c r="AB5660" s="1"/>
      <c r="AC5660" s="1"/>
      <c r="AD5660" s="1"/>
      <c r="AE5660" s="1"/>
      <c r="AF5660" s="1"/>
      <c r="AG5660" s="1"/>
      <c r="AH5660" s="1"/>
      <c r="AI5660" s="1"/>
      <c r="AJ5660" s="1"/>
    </row>
    <row r="5661" customFormat="false" ht="15.75" hidden="false" customHeight="true" outlineLevel="0" collapsed="false">
      <c r="A5661" s="1"/>
      <c r="B5661" s="11" t="str">
        <f aca="false">MID(L5661,1,1)</f>
        <v>7</v>
      </c>
      <c r="C5661" s="11" t="str">
        <f aca="false">MID(L5661,2,1)</f>
        <v>1</v>
      </c>
      <c r="D5661" s="11" t="str">
        <f aca="false">MID(L5661,3,1)</f>
        <v>2</v>
      </c>
      <c r="E5661" s="11" t="str">
        <f aca="false">MID(L5661,4,1)</f>
        <v>1</v>
      </c>
      <c r="F5661" s="11" t="str">
        <f aca="false">MID(L5661,5,2)</f>
        <v>08</v>
      </c>
      <c r="G5661" s="11" t="str">
        <f aca="false">MID(L5661,7,1)</f>
        <v>0</v>
      </c>
      <c r="H5661" s="11" t="str">
        <f aca="false">MID(L5661,8,1)</f>
        <v>3</v>
      </c>
      <c r="I5661" s="12" t="str">
        <f aca="false">IF(O5661="1","-x-",IF(O5661&lt;="4",MID(L5661,1,O5661-1),IF(O5661="5",MID(L5661,1,4),IF(O5661="6",MID(L5661,1,6),IF(AND(O5661="7",G5661="0"),MID(L5661,1,6),MID(L5661,1,7))))))</f>
        <v>712108</v>
      </c>
      <c r="J5661" s="11" t="n">
        <v>2026</v>
      </c>
      <c r="K5661" s="11" t="s">
        <v>15</v>
      </c>
      <c r="L5661" s="32" t="n">
        <v>71210803</v>
      </c>
      <c r="M5661" s="1" t="s">
        <v>371</v>
      </c>
      <c r="N5661" s="15" t="str">
        <f aca="false">IF(ISERROR(VLOOKUP(P5661,$I$2:$I$5308,1,FALSE()))=FALSE(),"S","A")</f>
        <v>A</v>
      </c>
      <c r="O5661" s="15" t="str">
        <f aca="false">IF(H5661&lt;&gt;"0","7",IF(G5661&lt;&gt;"0","6",IF(F5661&lt;&gt;"00","5",IF(E5661&lt;&gt;"0","4",IF(D5661&lt;&gt;"0","3",IF(C5661&lt;&gt;"0","2",IF(B5661&lt;&gt;"0","1","-x-")))))))</f>
        <v>7</v>
      </c>
      <c r="P5661" s="16" t="str">
        <f aca="false">IF(O5661="1",MID(L5661,1,1),IF(O5661="2",MID(L5661,1,2),IF(O5661="3",MID(L5661,1,3),IF(O5661="4",MID(L5661,1,4),IF(O5661="5",MID(L5661,1,6),IF(O5661="6",MID(L5661,1,7),IF(O5661="7",MID(L5661,1,8),IF(O5661="8",MID(L5661,1,10)))))))))</f>
        <v>71210803</v>
      </c>
      <c r="Q5661" s="1"/>
      <c r="R5661" s="11" t="s">
        <v>0</v>
      </c>
      <c r="S5661" s="1"/>
      <c r="T5661" s="1"/>
      <c r="U5661" s="1"/>
      <c r="V5661" s="1"/>
      <c r="W5661" s="1"/>
      <c r="X5661" s="1"/>
      <c r="Y5661" s="1"/>
      <c r="Z5661" s="1"/>
      <c r="AA5661" s="1"/>
      <c r="AB5661" s="1"/>
      <c r="AC5661" s="1"/>
      <c r="AD5661" s="1"/>
      <c r="AE5661" s="1"/>
      <c r="AF5661" s="1"/>
      <c r="AG5661" s="1"/>
      <c r="AH5661" s="1"/>
      <c r="AI5661" s="1"/>
      <c r="AJ5661" s="1"/>
    </row>
    <row r="5662" customFormat="false" ht="15.75" hidden="false" customHeight="true" outlineLevel="0" collapsed="false">
      <c r="A5662" s="1"/>
      <c r="B5662" s="11" t="str">
        <f aca="false">MID(L5662,1,1)</f>
        <v>7</v>
      </c>
      <c r="C5662" s="11" t="str">
        <f aca="false">MID(L5662,2,1)</f>
        <v>1</v>
      </c>
      <c r="D5662" s="11" t="str">
        <f aca="false">MID(L5662,3,1)</f>
        <v>2</v>
      </c>
      <c r="E5662" s="11" t="str">
        <f aca="false">MID(L5662,4,1)</f>
        <v>1</v>
      </c>
      <c r="F5662" s="11" t="str">
        <f aca="false">MID(L5662,5,2)</f>
        <v>08</v>
      </c>
      <c r="G5662" s="11" t="str">
        <f aca="false">MID(L5662,7,1)</f>
        <v>0</v>
      </c>
      <c r="H5662" s="11" t="str">
        <f aca="false">MID(L5662,8,1)</f>
        <v>4</v>
      </c>
      <c r="I5662" s="12" t="str">
        <f aca="false">IF(O5662="1","-x-",IF(O5662&lt;="4",MID(L5662,1,O5662-1),IF(O5662="5",MID(L5662,1,4),IF(O5662="6",MID(L5662,1,6),IF(AND(O5662="7",G5662="0"),MID(L5662,1,6),MID(L5662,1,7))))))</f>
        <v>712108</v>
      </c>
      <c r="J5662" s="11" t="n">
        <v>2026</v>
      </c>
      <c r="K5662" s="11" t="s">
        <v>15</v>
      </c>
      <c r="L5662" s="32" t="n">
        <v>71210804</v>
      </c>
      <c r="M5662" s="1" t="s">
        <v>372</v>
      </c>
      <c r="N5662" s="15" t="str">
        <f aca="false">IF(ISERROR(VLOOKUP(P5662,$I$2:$I$5308,1,FALSE()))=FALSE(),"S","A")</f>
        <v>A</v>
      </c>
      <c r="O5662" s="15" t="str">
        <f aca="false">IF(H5662&lt;&gt;"0","7",IF(G5662&lt;&gt;"0","6",IF(F5662&lt;&gt;"00","5",IF(E5662&lt;&gt;"0","4",IF(D5662&lt;&gt;"0","3",IF(C5662&lt;&gt;"0","2",IF(B5662&lt;&gt;"0","1","-x-")))))))</f>
        <v>7</v>
      </c>
      <c r="P5662" s="16" t="str">
        <f aca="false">IF(O5662="1",MID(L5662,1,1),IF(O5662="2",MID(L5662,1,2),IF(O5662="3",MID(L5662,1,3),IF(O5662="4",MID(L5662,1,4),IF(O5662="5",MID(L5662,1,6),IF(O5662="6",MID(L5662,1,7),IF(O5662="7",MID(L5662,1,8),IF(O5662="8",MID(L5662,1,10)))))))))</f>
        <v>71210804</v>
      </c>
      <c r="Q5662" s="1"/>
      <c r="R5662" s="11" t="s">
        <v>0</v>
      </c>
      <c r="S5662" s="1"/>
      <c r="T5662" s="1"/>
      <c r="U5662" s="1"/>
      <c r="V5662" s="1"/>
      <c r="W5662" s="1"/>
      <c r="X5662" s="1"/>
      <c r="Y5662" s="1"/>
      <c r="Z5662" s="1"/>
      <c r="AA5662" s="1"/>
      <c r="AB5662" s="1"/>
      <c r="AC5662" s="1"/>
      <c r="AD5662" s="1"/>
      <c r="AE5662" s="1"/>
      <c r="AF5662" s="1"/>
      <c r="AG5662" s="1"/>
      <c r="AH5662" s="1"/>
      <c r="AI5662" s="1"/>
      <c r="AJ5662" s="1"/>
    </row>
    <row r="5663" customFormat="false" ht="15.75" hidden="false" customHeight="true" outlineLevel="0" collapsed="false">
      <c r="A5663" s="1"/>
      <c r="B5663" s="11" t="str">
        <f aca="false">MID(L5663,1,1)</f>
        <v>7</v>
      </c>
      <c r="C5663" s="11" t="str">
        <f aca="false">MID(L5663,2,1)</f>
        <v>1</v>
      </c>
      <c r="D5663" s="11" t="str">
        <f aca="false">MID(L5663,3,1)</f>
        <v>2</v>
      </c>
      <c r="E5663" s="11" t="str">
        <f aca="false">MID(L5663,4,1)</f>
        <v>1</v>
      </c>
      <c r="F5663" s="11" t="str">
        <f aca="false">MID(L5663,5,2)</f>
        <v>08</v>
      </c>
      <c r="G5663" s="11" t="str">
        <f aca="false">MID(L5663,7,1)</f>
        <v>0</v>
      </c>
      <c r="H5663" s="11" t="str">
        <f aca="false">MID(L5663,8,1)</f>
        <v>5</v>
      </c>
      <c r="I5663" s="12" t="str">
        <f aca="false">IF(O5663="1","-x-",IF(O5663&lt;="4",MID(L5663,1,O5663-1),IF(O5663="5",MID(L5663,1,4),IF(O5663="6",MID(L5663,1,6),IF(AND(O5663="7",G5663="0"),MID(L5663,1,6),MID(L5663,1,7))))))</f>
        <v>712108</v>
      </c>
      <c r="J5663" s="11" t="n">
        <v>2026</v>
      </c>
      <c r="K5663" s="11" t="s">
        <v>15</v>
      </c>
      <c r="L5663" s="32" t="n">
        <v>71210805</v>
      </c>
      <c r="M5663" s="1" t="s">
        <v>373</v>
      </c>
      <c r="N5663" s="15" t="str">
        <f aca="false">IF(ISERROR(VLOOKUP(P5663,$I$2:$I$5308,1,FALSE()))=FALSE(),"S","A")</f>
        <v>A</v>
      </c>
      <c r="O5663" s="15" t="str">
        <f aca="false">IF(H5663&lt;&gt;"0","7",IF(G5663&lt;&gt;"0","6",IF(F5663&lt;&gt;"00","5",IF(E5663&lt;&gt;"0","4",IF(D5663&lt;&gt;"0","3",IF(C5663&lt;&gt;"0","2",IF(B5663&lt;&gt;"0","1","-x-")))))))</f>
        <v>7</v>
      </c>
      <c r="P5663" s="16" t="str">
        <f aca="false">IF(O5663="1",MID(L5663,1,1),IF(O5663="2",MID(L5663,1,2),IF(O5663="3",MID(L5663,1,3),IF(O5663="4",MID(L5663,1,4),IF(O5663="5",MID(L5663,1,6),IF(O5663="6",MID(L5663,1,7),IF(O5663="7",MID(L5663,1,8),IF(O5663="8",MID(L5663,1,10)))))))))</f>
        <v>71210805</v>
      </c>
      <c r="Q5663" s="1"/>
      <c r="R5663" s="11" t="s">
        <v>0</v>
      </c>
      <c r="S5663" s="1"/>
      <c r="T5663" s="1"/>
      <c r="U5663" s="1"/>
      <c r="V5663" s="1"/>
      <c r="W5663" s="1"/>
      <c r="X5663" s="1"/>
      <c r="Y5663" s="1"/>
      <c r="Z5663" s="1"/>
      <c r="AA5663" s="1"/>
      <c r="AB5663" s="1"/>
      <c r="AC5663" s="1"/>
      <c r="AD5663" s="1"/>
      <c r="AE5663" s="1"/>
      <c r="AF5663" s="1"/>
      <c r="AG5663" s="1"/>
      <c r="AH5663" s="1"/>
      <c r="AI5663" s="1"/>
      <c r="AJ5663" s="1"/>
    </row>
    <row r="5664" customFormat="false" ht="15.75" hidden="false" customHeight="true" outlineLevel="0" collapsed="false">
      <c r="A5664" s="1"/>
      <c r="B5664" s="11" t="str">
        <f aca="false">MID(L5664,1,1)</f>
        <v>7</v>
      </c>
      <c r="C5664" s="11" t="str">
        <f aca="false">MID(L5664,2,1)</f>
        <v>1</v>
      </c>
      <c r="D5664" s="11" t="str">
        <f aca="false">MID(L5664,3,1)</f>
        <v>2</v>
      </c>
      <c r="E5664" s="11" t="str">
        <f aca="false">MID(L5664,4,1)</f>
        <v>1</v>
      </c>
      <c r="F5664" s="11" t="str">
        <f aca="false">MID(L5664,5,2)</f>
        <v>08</v>
      </c>
      <c r="G5664" s="11" t="str">
        <f aca="false">MID(L5664,7,1)</f>
        <v>0</v>
      </c>
      <c r="H5664" s="11" t="str">
        <f aca="false">MID(L5664,8,1)</f>
        <v>6</v>
      </c>
      <c r="I5664" s="12" t="str">
        <f aca="false">IF(O5664="1","-x-",IF(O5664&lt;="4",MID(L5664,1,O5664-1),IF(O5664="5",MID(L5664,1,4),IF(O5664="6",MID(L5664,1,6),IF(AND(O5664="7",G5664="0"),MID(L5664,1,6),MID(L5664,1,7))))))</f>
        <v>712108</v>
      </c>
      <c r="J5664" s="11" t="n">
        <v>2026</v>
      </c>
      <c r="K5664" s="11" t="s">
        <v>15</v>
      </c>
      <c r="L5664" s="32" t="n">
        <v>71210806</v>
      </c>
      <c r="M5664" s="1" t="s">
        <v>374</v>
      </c>
      <c r="N5664" s="15" t="str">
        <f aca="false">IF(ISERROR(VLOOKUP(P5664,$I$2:$I$5308,1,FALSE()))=FALSE(),"S","A")</f>
        <v>A</v>
      </c>
      <c r="O5664" s="15" t="str">
        <f aca="false">IF(H5664&lt;&gt;"0","7",IF(G5664&lt;&gt;"0","6",IF(F5664&lt;&gt;"00","5",IF(E5664&lt;&gt;"0","4",IF(D5664&lt;&gt;"0","3",IF(C5664&lt;&gt;"0","2",IF(B5664&lt;&gt;"0","1","-x-")))))))</f>
        <v>7</v>
      </c>
      <c r="P5664" s="16" t="str">
        <f aca="false">IF(O5664="1",MID(L5664,1,1),IF(O5664="2",MID(L5664,1,2),IF(O5664="3",MID(L5664,1,3),IF(O5664="4",MID(L5664,1,4),IF(O5664="5",MID(L5664,1,6),IF(O5664="6",MID(L5664,1,7),IF(O5664="7",MID(L5664,1,8),IF(O5664="8",MID(L5664,1,10)))))))))</f>
        <v>71210806</v>
      </c>
      <c r="Q5664" s="1"/>
      <c r="R5664" s="11" t="s">
        <v>0</v>
      </c>
      <c r="S5664" s="1"/>
      <c r="T5664" s="1"/>
      <c r="U5664" s="1"/>
      <c r="V5664" s="1"/>
      <c r="W5664" s="1"/>
      <c r="X5664" s="1"/>
      <c r="Y5664" s="1"/>
      <c r="Z5664" s="1"/>
      <c r="AA5664" s="1"/>
      <c r="AB5664" s="1"/>
      <c r="AC5664" s="1"/>
      <c r="AD5664" s="1"/>
      <c r="AE5664" s="1"/>
      <c r="AF5664" s="1"/>
      <c r="AG5664" s="1"/>
      <c r="AH5664" s="1"/>
      <c r="AI5664" s="1"/>
      <c r="AJ5664" s="1"/>
    </row>
    <row r="5665" customFormat="false" ht="15.75" hidden="false" customHeight="true" outlineLevel="0" collapsed="false">
      <c r="A5665" s="1"/>
      <c r="B5665" s="11" t="str">
        <f aca="false">MID(L5665,1,1)</f>
        <v>7</v>
      </c>
      <c r="C5665" s="11" t="str">
        <f aca="false">MID(L5665,2,1)</f>
        <v>1</v>
      </c>
      <c r="D5665" s="11" t="str">
        <f aca="false">MID(L5665,3,1)</f>
        <v>2</v>
      </c>
      <c r="E5665" s="11" t="str">
        <f aca="false">MID(L5665,4,1)</f>
        <v>1</v>
      </c>
      <c r="F5665" s="11" t="str">
        <f aca="false">MID(L5665,5,2)</f>
        <v>08</v>
      </c>
      <c r="G5665" s="11" t="str">
        <f aca="false">MID(L5665,7,1)</f>
        <v>0</v>
      </c>
      <c r="H5665" s="11" t="str">
        <f aca="false">MID(L5665,8,1)</f>
        <v>7</v>
      </c>
      <c r="I5665" s="12" t="str">
        <f aca="false">IF(O5665="1","-x-",IF(O5665&lt;="4",MID(L5665,1,O5665-1),IF(O5665="5",MID(L5665,1,4),IF(O5665="6",MID(L5665,1,6),IF(AND(O5665="7",G5665="0"),MID(L5665,1,6),MID(L5665,1,7))))))</f>
        <v>712108</v>
      </c>
      <c r="J5665" s="11" t="n">
        <v>2026</v>
      </c>
      <c r="K5665" s="11" t="s">
        <v>15</v>
      </c>
      <c r="L5665" s="32" t="n">
        <v>71210807</v>
      </c>
      <c r="M5665" s="1" t="s">
        <v>375</v>
      </c>
      <c r="N5665" s="15" t="str">
        <f aca="false">IF(ISERROR(VLOOKUP(P5665,$I$2:$I$5308,1,FALSE()))=FALSE(),"S","A")</f>
        <v>A</v>
      </c>
      <c r="O5665" s="15" t="str">
        <f aca="false">IF(H5665&lt;&gt;"0","7",IF(G5665&lt;&gt;"0","6",IF(F5665&lt;&gt;"00","5",IF(E5665&lt;&gt;"0","4",IF(D5665&lt;&gt;"0","3",IF(C5665&lt;&gt;"0","2",IF(B5665&lt;&gt;"0","1","-x-")))))))</f>
        <v>7</v>
      </c>
      <c r="P5665" s="16" t="str">
        <f aca="false">IF(O5665="1",MID(L5665,1,1),IF(O5665="2",MID(L5665,1,2),IF(O5665="3",MID(L5665,1,3),IF(O5665="4",MID(L5665,1,4),IF(O5665="5",MID(L5665,1,6),IF(O5665="6",MID(L5665,1,7),IF(O5665="7",MID(L5665,1,8),IF(O5665="8",MID(L5665,1,10)))))))))</f>
        <v>71210807</v>
      </c>
      <c r="Q5665" s="1"/>
      <c r="R5665" s="11" t="s">
        <v>0</v>
      </c>
      <c r="S5665" s="1"/>
      <c r="T5665" s="1"/>
      <c r="U5665" s="1"/>
      <c r="V5665" s="1"/>
      <c r="W5665" s="1"/>
      <c r="X5665" s="1"/>
      <c r="Y5665" s="1"/>
      <c r="Z5665" s="1"/>
      <c r="AA5665" s="1"/>
      <c r="AB5665" s="1"/>
      <c r="AC5665" s="1"/>
      <c r="AD5665" s="1"/>
      <c r="AE5665" s="1"/>
      <c r="AF5665" s="1"/>
      <c r="AG5665" s="1"/>
      <c r="AH5665" s="1"/>
      <c r="AI5665" s="1"/>
      <c r="AJ5665" s="1"/>
    </row>
    <row r="5666" customFormat="false" ht="15.75" hidden="false" customHeight="true" outlineLevel="0" collapsed="false">
      <c r="A5666" s="1"/>
      <c r="B5666" s="11" t="str">
        <f aca="false">MID(L5666,1,1)</f>
        <v>7</v>
      </c>
      <c r="C5666" s="11" t="str">
        <f aca="false">MID(L5666,2,1)</f>
        <v>1</v>
      </c>
      <c r="D5666" s="11" t="str">
        <f aca="false">MID(L5666,3,1)</f>
        <v>2</v>
      </c>
      <c r="E5666" s="11" t="str">
        <f aca="false">MID(L5666,4,1)</f>
        <v>1</v>
      </c>
      <c r="F5666" s="11" t="str">
        <f aca="false">MID(L5666,5,2)</f>
        <v>08</v>
      </c>
      <c r="G5666" s="11" t="str">
        <f aca="false">MID(L5666,7,1)</f>
        <v>0</v>
      </c>
      <c r="H5666" s="11" t="str">
        <f aca="false">MID(L5666,8,1)</f>
        <v>8</v>
      </c>
      <c r="I5666" s="12" t="str">
        <f aca="false">IF(O5666="1","-x-",IF(O5666&lt;="4",MID(L5666,1,O5666-1),IF(O5666="5",MID(L5666,1,4),IF(O5666="6",MID(L5666,1,6),IF(AND(O5666="7",G5666="0"),MID(L5666,1,6),MID(L5666,1,7))))))</f>
        <v>712108</v>
      </c>
      <c r="J5666" s="11" t="n">
        <v>2026</v>
      </c>
      <c r="K5666" s="11" t="s">
        <v>15</v>
      </c>
      <c r="L5666" s="32" t="n">
        <v>71210808</v>
      </c>
      <c r="M5666" s="1" t="s">
        <v>376</v>
      </c>
      <c r="N5666" s="15" t="str">
        <f aca="false">IF(ISERROR(VLOOKUP(P5666,$I$2:$I$5308,1,FALSE()))=FALSE(),"S","A")</f>
        <v>A</v>
      </c>
      <c r="O5666" s="15" t="str">
        <f aca="false">IF(H5666&lt;&gt;"0","7",IF(G5666&lt;&gt;"0","6",IF(F5666&lt;&gt;"00","5",IF(E5666&lt;&gt;"0","4",IF(D5666&lt;&gt;"0","3",IF(C5666&lt;&gt;"0","2",IF(B5666&lt;&gt;"0","1","-x-")))))))</f>
        <v>7</v>
      </c>
      <c r="P5666" s="16" t="str">
        <f aca="false">IF(O5666="1",MID(L5666,1,1),IF(O5666="2",MID(L5666,1,2),IF(O5666="3",MID(L5666,1,3),IF(O5666="4",MID(L5666,1,4),IF(O5666="5",MID(L5666,1,6),IF(O5666="6",MID(L5666,1,7),IF(O5666="7",MID(L5666,1,8),IF(O5666="8",MID(L5666,1,10)))))))))</f>
        <v>71210808</v>
      </c>
      <c r="Q5666" s="1"/>
      <c r="R5666" s="11" t="s">
        <v>0</v>
      </c>
      <c r="S5666" s="1"/>
      <c r="T5666" s="1"/>
      <c r="U5666" s="1"/>
      <c r="V5666" s="1"/>
      <c r="W5666" s="1"/>
      <c r="X5666" s="1"/>
      <c r="Y5666" s="1"/>
      <c r="Z5666" s="1"/>
      <c r="AA5666" s="1"/>
      <c r="AB5666" s="1"/>
      <c r="AC5666" s="1"/>
      <c r="AD5666" s="1"/>
      <c r="AE5666" s="1"/>
      <c r="AF5666" s="1"/>
      <c r="AG5666" s="1"/>
      <c r="AH5666" s="1"/>
      <c r="AI5666" s="1"/>
      <c r="AJ5666" s="1"/>
    </row>
    <row r="5667" customFormat="false" ht="15.75" hidden="false" customHeight="true" outlineLevel="0" collapsed="false">
      <c r="A5667" s="1"/>
      <c r="B5667" s="11" t="str">
        <f aca="false">MID(L5667,1,1)</f>
        <v>7</v>
      </c>
      <c r="C5667" s="11" t="str">
        <f aca="false">MID(L5667,2,1)</f>
        <v>1</v>
      </c>
      <c r="D5667" s="11" t="str">
        <f aca="false">MID(L5667,3,1)</f>
        <v>2</v>
      </c>
      <c r="E5667" s="11" t="str">
        <f aca="false">MID(L5667,4,1)</f>
        <v>1</v>
      </c>
      <c r="F5667" s="11" t="str">
        <f aca="false">MID(L5667,5,2)</f>
        <v>09</v>
      </c>
      <c r="G5667" s="11" t="str">
        <f aca="false">MID(L5667,7,1)</f>
        <v>0</v>
      </c>
      <c r="H5667" s="11" t="str">
        <f aca="false">MID(L5667,8,1)</f>
        <v>0</v>
      </c>
      <c r="I5667" s="12" t="str">
        <f aca="false">IF(O5667="1","-x-",IF(O5667&lt;="4",MID(L5667,1,O5667-1),IF(O5667="5",MID(L5667,1,4),IF(O5667="6",MID(L5667,1,6),IF(AND(O5667="7",G5667="0"),MID(L5667,1,6),MID(L5667,1,7))))))</f>
        <v>7121</v>
      </c>
      <c r="J5667" s="11" t="n">
        <v>2026</v>
      </c>
      <c r="K5667" s="11" t="s">
        <v>15</v>
      </c>
      <c r="L5667" s="32" t="n">
        <v>71210900</v>
      </c>
      <c r="M5667" s="1" t="s">
        <v>377</v>
      </c>
      <c r="N5667" s="15" t="s">
        <v>5190</v>
      </c>
      <c r="O5667" s="15" t="str">
        <f aca="false">IF(H5667&lt;&gt;"0","7",IF(G5667&lt;&gt;"0","6",IF(F5667&lt;&gt;"00","5",IF(E5667&lt;&gt;"0","4",IF(D5667&lt;&gt;"0","3",IF(C5667&lt;&gt;"0","2",IF(B5667&lt;&gt;"0","1","-x-")))))))</f>
        <v>5</v>
      </c>
      <c r="P5667" s="16" t="str">
        <f aca="false">IF(O5667="1",MID(L5667,1,1),IF(O5667="2",MID(L5667,1,2),IF(O5667="3",MID(L5667,1,3),IF(O5667="4",MID(L5667,1,4),IF(O5667="5",MID(L5667,1,6),IF(O5667="6",MID(L5667,1,7),IF(O5667="7",MID(L5667,1,8),IF(O5667="8",MID(L5667,1,10)))))))))</f>
        <v>712109</v>
      </c>
      <c r="Q5667" s="1"/>
      <c r="R5667" s="11" t="s">
        <v>0</v>
      </c>
      <c r="S5667" s="1"/>
      <c r="T5667" s="1"/>
      <c r="U5667" s="1"/>
      <c r="V5667" s="1"/>
      <c r="W5667" s="1"/>
      <c r="X5667" s="1"/>
      <c r="Y5667" s="1"/>
      <c r="Z5667" s="1"/>
      <c r="AA5667" s="1"/>
      <c r="AB5667" s="1"/>
      <c r="AC5667" s="1"/>
      <c r="AD5667" s="1"/>
      <c r="AE5667" s="1"/>
      <c r="AF5667" s="1"/>
      <c r="AG5667" s="1"/>
      <c r="AH5667" s="1"/>
      <c r="AI5667" s="1"/>
      <c r="AJ5667" s="1"/>
    </row>
    <row r="5668" customFormat="false" ht="15.75" hidden="false" customHeight="true" outlineLevel="0" collapsed="false">
      <c r="A5668" s="1"/>
      <c r="B5668" s="11" t="str">
        <f aca="false">MID(L5668,1,1)</f>
        <v>7</v>
      </c>
      <c r="C5668" s="11" t="str">
        <f aca="false">MID(L5668,2,1)</f>
        <v>1</v>
      </c>
      <c r="D5668" s="11" t="str">
        <f aca="false">MID(L5668,3,1)</f>
        <v>2</v>
      </c>
      <c r="E5668" s="11" t="str">
        <f aca="false">MID(L5668,4,1)</f>
        <v>1</v>
      </c>
      <c r="F5668" s="11" t="str">
        <f aca="false">MID(L5668,5,2)</f>
        <v>09</v>
      </c>
      <c r="G5668" s="11" t="str">
        <f aca="false">MID(L5668,7,1)</f>
        <v>0</v>
      </c>
      <c r="H5668" s="11" t="str">
        <f aca="false">MID(L5668,8,1)</f>
        <v>1</v>
      </c>
      <c r="I5668" s="12" t="str">
        <f aca="false">IF(O5668="1","-x-",IF(O5668&lt;="4",MID(L5668,1,O5668-1),IF(O5668="5",MID(L5668,1,4),IF(O5668="6",MID(L5668,1,6),IF(AND(O5668="7",G5668="0"),MID(L5668,1,6),MID(L5668,1,7))))))</f>
        <v>712109</v>
      </c>
      <c r="J5668" s="11" t="n">
        <v>2026</v>
      </c>
      <c r="K5668" s="11" t="s">
        <v>15</v>
      </c>
      <c r="L5668" s="32" t="n">
        <v>71210901</v>
      </c>
      <c r="M5668" s="1" t="s">
        <v>378</v>
      </c>
      <c r="N5668" s="15" t="str">
        <f aca="false">IF(ISERROR(VLOOKUP(P5668,$I$2:$I$5308,1,FALSE()))=FALSE(),"S","A")</f>
        <v>A</v>
      </c>
      <c r="O5668" s="15" t="str">
        <f aca="false">IF(H5668&lt;&gt;"0","7",IF(G5668&lt;&gt;"0","6",IF(F5668&lt;&gt;"00","5",IF(E5668&lt;&gt;"0","4",IF(D5668&lt;&gt;"0","3",IF(C5668&lt;&gt;"0","2",IF(B5668&lt;&gt;"0","1","-x-")))))))</f>
        <v>7</v>
      </c>
      <c r="P5668" s="16" t="str">
        <f aca="false">IF(O5668="1",MID(L5668,1,1),IF(O5668="2",MID(L5668,1,2),IF(O5668="3",MID(L5668,1,3),IF(O5668="4",MID(L5668,1,4),IF(O5668="5",MID(L5668,1,6),IF(O5668="6",MID(L5668,1,7),IF(O5668="7",MID(L5668,1,8),IF(O5668="8",MID(L5668,1,10)))))))))</f>
        <v>71210901</v>
      </c>
      <c r="Q5668" s="1"/>
      <c r="R5668" s="11" t="s">
        <v>0</v>
      </c>
      <c r="S5668" s="1"/>
      <c r="T5668" s="1"/>
      <c r="U5668" s="1"/>
      <c r="V5668" s="1"/>
      <c r="W5668" s="1"/>
      <c r="X5668" s="1"/>
      <c r="Y5668" s="1"/>
      <c r="Z5668" s="1"/>
      <c r="AA5668" s="1"/>
      <c r="AB5668" s="1"/>
      <c r="AC5668" s="1"/>
      <c r="AD5668" s="1"/>
      <c r="AE5668" s="1"/>
      <c r="AF5668" s="1"/>
      <c r="AG5668" s="1"/>
      <c r="AH5668" s="1"/>
      <c r="AI5668" s="1"/>
      <c r="AJ5668" s="1"/>
    </row>
    <row r="5669" customFormat="false" ht="15.75" hidden="false" customHeight="true" outlineLevel="0" collapsed="false">
      <c r="A5669" s="1"/>
      <c r="B5669" s="11" t="str">
        <f aca="false">MID(L5669,1,1)</f>
        <v>7</v>
      </c>
      <c r="C5669" s="11" t="str">
        <f aca="false">MID(L5669,2,1)</f>
        <v>1</v>
      </c>
      <c r="D5669" s="11" t="str">
        <f aca="false">MID(L5669,3,1)</f>
        <v>2</v>
      </c>
      <c r="E5669" s="11" t="str">
        <f aca="false">MID(L5669,4,1)</f>
        <v>1</v>
      </c>
      <c r="F5669" s="11" t="str">
        <f aca="false">MID(L5669,5,2)</f>
        <v>09</v>
      </c>
      <c r="G5669" s="11" t="str">
        <f aca="false">MID(L5669,7,1)</f>
        <v>0</v>
      </c>
      <c r="H5669" s="11" t="str">
        <f aca="false">MID(L5669,8,1)</f>
        <v>2</v>
      </c>
      <c r="I5669" s="12" t="str">
        <f aca="false">IF(O5669="1","-x-",IF(O5669&lt;="4",MID(L5669,1,O5669-1),IF(O5669="5",MID(L5669,1,4),IF(O5669="6",MID(L5669,1,6),IF(AND(O5669="7",G5669="0"),MID(L5669,1,6),MID(L5669,1,7))))))</f>
        <v>712109</v>
      </c>
      <c r="J5669" s="11" t="n">
        <v>2026</v>
      </c>
      <c r="K5669" s="11" t="s">
        <v>15</v>
      </c>
      <c r="L5669" s="32" t="n">
        <v>71210902</v>
      </c>
      <c r="M5669" s="1" t="s">
        <v>379</v>
      </c>
      <c r="N5669" s="15" t="str">
        <f aca="false">IF(ISERROR(VLOOKUP(P5669,$I$2:$I$5308,1,FALSE()))=FALSE(),"S","A")</f>
        <v>A</v>
      </c>
      <c r="O5669" s="15" t="str">
        <f aca="false">IF(H5669&lt;&gt;"0","7",IF(G5669&lt;&gt;"0","6",IF(F5669&lt;&gt;"00","5",IF(E5669&lt;&gt;"0","4",IF(D5669&lt;&gt;"0","3",IF(C5669&lt;&gt;"0","2",IF(B5669&lt;&gt;"0","1","-x-")))))))</f>
        <v>7</v>
      </c>
      <c r="P5669" s="16" t="str">
        <f aca="false">IF(O5669="1",MID(L5669,1,1),IF(O5669="2",MID(L5669,1,2),IF(O5669="3",MID(L5669,1,3),IF(O5669="4",MID(L5669,1,4),IF(O5669="5",MID(L5669,1,6),IF(O5669="6",MID(L5669,1,7),IF(O5669="7",MID(L5669,1,8),IF(O5669="8",MID(L5669,1,10)))))))))</f>
        <v>71210902</v>
      </c>
      <c r="Q5669" s="1"/>
      <c r="R5669" s="11" t="s">
        <v>0</v>
      </c>
      <c r="S5669" s="1"/>
      <c r="T5669" s="1"/>
      <c r="U5669" s="1"/>
      <c r="V5669" s="1"/>
      <c r="W5669" s="1"/>
      <c r="X5669" s="1"/>
      <c r="Y5669" s="1"/>
      <c r="Z5669" s="1"/>
      <c r="AA5669" s="1"/>
      <c r="AB5669" s="1"/>
      <c r="AC5669" s="1"/>
      <c r="AD5669" s="1"/>
      <c r="AE5669" s="1"/>
      <c r="AF5669" s="1"/>
      <c r="AG5669" s="1"/>
      <c r="AH5669" s="1"/>
      <c r="AI5669" s="1"/>
      <c r="AJ5669" s="1"/>
    </row>
    <row r="5670" customFormat="false" ht="15.75" hidden="false" customHeight="true" outlineLevel="0" collapsed="false">
      <c r="A5670" s="1"/>
      <c r="B5670" s="11" t="str">
        <f aca="false">MID(L5670,1,1)</f>
        <v>7</v>
      </c>
      <c r="C5670" s="11" t="str">
        <f aca="false">MID(L5670,2,1)</f>
        <v>1</v>
      </c>
      <c r="D5670" s="11" t="str">
        <f aca="false">MID(L5670,3,1)</f>
        <v>2</v>
      </c>
      <c r="E5670" s="11" t="str">
        <f aca="false">MID(L5670,4,1)</f>
        <v>1</v>
      </c>
      <c r="F5670" s="11" t="str">
        <f aca="false">MID(L5670,5,2)</f>
        <v>09</v>
      </c>
      <c r="G5670" s="11" t="str">
        <f aca="false">MID(L5670,7,1)</f>
        <v>0</v>
      </c>
      <c r="H5670" s="11" t="str">
        <f aca="false">MID(L5670,8,1)</f>
        <v>3</v>
      </c>
      <c r="I5670" s="12" t="str">
        <f aca="false">IF(O5670="1","-x-",IF(O5670&lt;="4",MID(L5670,1,O5670-1),IF(O5670="5",MID(L5670,1,4),IF(O5670="6",MID(L5670,1,6),IF(AND(O5670="7",G5670="0"),MID(L5670,1,6),MID(L5670,1,7))))))</f>
        <v>712109</v>
      </c>
      <c r="J5670" s="11" t="n">
        <v>2026</v>
      </c>
      <c r="K5670" s="11" t="s">
        <v>15</v>
      </c>
      <c r="L5670" s="32" t="n">
        <v>71210903</v>
      </c>
      <c r="M5670" s="1" t="s">
        <v>380</v>
      </c>
      <c r="N5670" s="15" t="str">
        <f aca="false">IF(ISERROR(VLOOKUP(P5670,$I$2:$I$5308,1,FALSE()))=FALSE(),"S","A")</f>
        <v>A</v>
      </c>
      <c r="O5670" s="15" t="str">
        <f aca="false">IF(H5670&lt;&gt;"0","7",IF(G5670&lt;&gt;"0","6",IF(F5670&lt;&gt;"00","5",IF(E5670&lt;&gt;"0","4",IF(D5670&lt;&gt;"0","3",IF(C5670&lt;&gt;"0","2",IF(B5670&lt;&gt;"0","1","-x-")))))))</f>
        <v>7</v>
      </c>
      <c r="P5670" s="16" t="str">
        <f aca="false">IF(O5670="1",MID(L5670,1,1),IF(O5670="2",MID(L5670,1,2),IF(O5670="3",MID(L5670,1,3),IF(O5670="4",MID(L5670,1,4),IF(O5670="5",MID(L5670,1,6),IF(O5670="6",MID(L5670,1,7),IF(O5670="7",MID(L5670,1,8),IF(O5670="8",MID(L5670,1,10)))))))))</f>
        <v>71210903</v>
      </c>
      <c r="Q5670" s="1"/>
      <c r="R5670" s="11" t="s">
        <v>0</v>
      </c>
      <c r="S5670" s="1"/>
      <c r="T5670" s="1"/>
      <c r="U5670" s="1"/>
      <c r="V5670" s="1"/>
      <c r="W5670" s="1"/>
      <c r="X5670" s="1"/>
      <c r="Y5670" s="1"/>
      <c r="Z5670" s="1"/>
      <c r="AA5670" s="1"/>
      <c r="AB5670" s="1"/>
      <c r="AC5670" s="1"/>
      <c r="AD5670" s="1"/>
      <c r="AE5670" s="1"/>
      <c r="AF5670" s="1"/>
      <c r="AG5670" s="1"/>
      <c r="AH5670" s="1"/>
      <c r="AI5670" s="1"/>
      <c r="AJ5670" s="1"/>
    </row>
    <row r="5671" customFormat="false" ht="15.75" hidden="false" customHeight="true" outlineLevel="0" collapsed="false">
      <c r="A5671" s="1"/>
      <c r="B5671" s="11" t="str">
        <f aca="false">MID(L5671,1,1)</f>
        <v>7</v>
      </c>
      <c r="C5671" s="11" t="str">
        <f aca="false">MID(L5671,2,1)</f>
        <v>1</v>
      </c>
      <c r="D5671" s="11" t="str">
        <f aca="false">MID(L5671,3,1)</f>
        <v>2</v>
      </c>
      <c r="E5671" s="11" t="str">
        <f aca="false">MID(L5671,4,1)</f>
        <v>1</v>
      </c>
      <c r="F5671" s="11" t="str">
        <f aca="false">MID(L5671,5,2)</f>
        <v>09</v>
      </c>
      <c r="G5671" s="11" t="str">
        <f aca="false">MID(L5671,7,1)</f>
        <v>0</v>
      </c>
      <c r="H5671" s="11" t="str">
        <f aca="false">MID(L5671,8,1)</f>
        <v>4</v>
      </c>
      <c r="I5671" s="12" t="str">
        <f aca="false">IF(O5671="1","-x-",IF(O5671&lt;="4",MID(L5671,1,O5671-1),IF(O5671="5",MID(L5671,1,4),IF(O5671="6",MID(L5671,1,6),IF(AND(O5671="7",G5671="0"),MID(L5671,1,6),MID(L5671,1,7))))))</f>
        <v>712109</v>
      </c>
      <c r="J5671" s="11" t="n">
        <v>2026</v>
      </c>
      <c r="K5671" s="11" t="s">
        <v>15</v>
      </c>
      <c r="L5671" s="32" t="n">
        <v>71210904</v>
      </c>
      <c r="M5671" s="1" t="s">
        <v>381</v>
      </c>
      <c r="N5671" s="15" t="str">
        <f aca="false">IF(ISERROR(VLOOKUP(P5671,$I$2:$I$5308,1,FALSE()))=FALSE(),"S","A")</f>
        <v>A</v>
      </c>
      <c r="O5671" s="15" t="str">
        <f aca="false">IF(H5671&lt;&gt;"0","7",IF(G5671&lt;&gt;"0","6",IF(F5671&lt;&gt;"00","5",IF(E5671&lt;&gt;"0","4",IF(D5671&lt;&gt;"0","3",IF(C5671&lt;&gt;"0","2",IF(B5671&lt;&gt;"0","1","-x-")))))))</f>
        <v>7</v>
      </c>
      <c r="P5671" s="16" t="str">
        <f aca="false">IF(O5671="1",MID(L5671,1,1),IF(O5671="2",MID(L5671,1,2),IF(O5671="3",MID(L5671,1,3),IF(O5671="4",MID(L5671,1,4),IF(O5671="5",MID(L5671,1,6),IF(O5671="6",MID(L5671,1,7),IF(O5671="7",MID(L5671,1,8),IF(O5671="8",MID(L5671,1,10)))))))))</f>
        <v>71210904</v>
      </c>
      <c r="Q5671" s="1"/>
      <c r="R5671" s="11" t="s">
        <v>0</v>
      </c>
      <c r="S5671" s="1"/>
      <c r="T5671" s="1"/>
      <c r="U5671" s="1"/>
      <c r="V5671" s="1"/>
      <c r="W5671" s="1"/>
      <c r="X5671" s="1"/>
      <c r="Y5671" s="1"/>
      <c r="Z5671" s="1"/>
      <c r="AA5671" s="1"/>
      <c r="AB5671" s="1"/>
      <c r="AC5671" s="1"/>
      <c r="AD5671" s="1"/>
      <c r="AE5671" s="1"/>
      <c r="AF5671" s="1"/>
      <c r="AG5671" s="1"/>
      <c r="AH5671" s="1"/>
      <c r="AI5671" s="1"/>
      <c r="AJ5671" s="1"/>
    </row>
    <row r="5672" customFormat="false" ht="15.75" hidden="false" customHeight="true" outlineLevel="0" collapsed="false">
      <c r="A5672" s="1"/>
      <c r="B5672" s="11" t="str">
        <f aca="false">MID(L5672,1,1)</f>
        <v>7</v>
      </c>
      <c r="C5672" s="11" t="str">
        <f aca="false">MID(L5672,2,1)</f>
        <v>1</v>
      </c>
      <c r="D5672" s="11" t="str">
        <f aca="false">MID(L5672,3,1)</f>
        <v>2</v>
      </c>
      <c r="E5672" s="11" t="str">
        <f aca="false">MID(L5672,4,1)</f>
        <v>1</v>
      </c>
      <c r="F5672" s="11" t="str">
        <f aca="false">MID(L5672,5,2)</f>
        <v>09</v>
      </c>
      <c r="G5672" s="11" t="str">
        <f aca="false">MID(L5672,7,1)</f>
        <v>0</v>
      </c>
      <c r="H5672" s="11" t="str">
        <f aca="false">MID(L5672,8,1)</f>
        <v>5</v>
      </c>
      <c r="I5672" s="12" t="str">
        <f aca="false">IF(O5672="1","-x-",IF(O5672&lt;="4",MID(L5672,1,O5672-1),IF(O5672="5",MID(L5672,1,4),IF(O5672="6",MID(L5672,1,6),IF(AND(O5672="7",G5672="0"),MID(L5672,1,6),MID(L5672,1,7))))))</f>
        <v>712109</v>
      </c>
      <c r="J5672" s="11" t="n">
        <v>2026</v>
      </c>
      <c r="K5672" s="11" t="s">
        <v>15</v>
      </c>
      <c r="L5672" s="32" t="n">
        <v>71210905</v>
      </c>
      <c r="M5672" s="1" t="s">
        <v>382</v>
      </c>
      <c r="N5672" s="15" t="str">
        <f aca="false">IF(ISERROR(VLOOKUP(P5672,$I$2:$I$5308,1,FALSE()))=FALSE(),"S","A")</f>
        <v>A</v>
      </c>
      <c r="O5672" s="15" t="str">
        <f aca="false">IF(H5672&lt;&gt;"0","7",IF(G5672&lt;&gt;"0","6",IF(F5672&lt;&gt;"00","5",IF(E5672&lt;&gt;"0","4",IF(D5672&lt;&gt;"0","3",IF(C5672&lt;&gt;"0","2",IF(B5672&lt;&gt;"0","1","-x-")))))))</f>
        <v>7</v>
      </c>
      <c r="P5672" s="16" t="str">
        <f aca="false">IF(O5672="1",MID(L5672,1,1),IF(O5672="2",MID(L5672,1,2),IF(O5672="3",MID(L5672,1,3),IF(O5672="4",MID(L5672,1,4),IF(O5672="5",MID(L5672,1,6),IF(O5672="6",MID(L5672,1,7),IF(O5672="7",MID(L5672,1,8),IF(O5672="8",MID(L5672,1,10)))))))))</f>
        <v>71210905</v>
      </c>
      <c r="Q5672" s="1"/>
      <c r="R5672" s="11" t="s">
        <v>0</v>
      </c>
      <c r="S5672" s="1"/>
      <c r="T5672" s="1"/>
      <c r="U5672" s="1"/>
      <c r="V5672" s="1"/>
      <c r="W5672" s="1"/>
      <c r="X5672" s="1"/>
      <c r="Y5672" s="1"/>
      <c r="Z5672" s="1"/>
      <c r="AA5672" s="1"/>
      <c r="AB5672" s="1"/>
      <c r="AC5672" s="1"/>
      <c r="AD5672" s="1"/>
      <c r="AE5672" s="1"/>
      <c r="AF5672" s="1"/>
      <c r="AG5672" s="1"/>
      <c r="AH5672" s="1"/>
      <c r="AI5672" s="1"/>
      <c r="AJ5672" s="1"/>
    </row>
    <row r="5673" customFormat="false" ht="15.75" hidden="false" customHeight="true" outlineLevel="0" collapsed="false">
      <c r="A5673" s="1"/>
      <c r="B5673" s="11" t="str">
        <f aca="false">MID(L5673,1,1)</f>
        <v>7</v>
      </c>
      <c r="C5673" s="11" t="str">
        <f aca="false">MID(L5673,2,1)</f>
        <v>1</v>
      </c>
      <c r="D5673" s="11" t="str">
        <f aca="false">MID(L5673,3,1)</f>
        <v>2</v>
      </c>
      <c r="E5673" s="11" t="str">
        <f aca="false">MID(L5673,4,1)</f>
        <v>1</v>
      </c>
      <c r="F5673" s="11" t="str">
        <f aca="false">MID(L5673,5,2)</f>
        <v>09</v>
      </c>
      <c r="G5673" s="11" t="str">
        <f aca="false">MID(L5673,7,1)</f>
        <v>0</v>
      </c>
      <c r="H5673" s="11" t="str">
        <f aca="false">MID(L5673,8,1)</f>
        <v>6</v>
      </c>
      <c r="I5673" s="12" t="str">
        <f aca="false">IF(O5673="1","-x-",IF(O5673&lt;="4",MID(L5673,1,O5673-1),IF(O5673="5",MID(L5673,1,4),IF(O5673="6",MID(L5673,1,6),IF(AND(O5673="7",G5673="0"),MID(L5673,1,6),MID(L5673,1,7))))))</f>
        <v>712109</v>
      </c>
      <c r="J5673" s="11" t="n">
        <v>2026</v>
      </c>
      <c r="K5673" s="11" t="s">
        <v>15</v>
      </c>
      <c r="L5673" s="32" t="n">
        <v>71210906</v>
      </c>
      <c r="M5673" s="1" t="s">
        <v>383</v>
      </c>
      <c r="N5673" s="15" t="str">
        <f aca="false">IF(ISERROR(VLOOKUP(P5673,$I$2:$I$5308,1,FALSE()))=FALSE(),"S","A")</f>
        <v>A</v>
      </c>
      <c r="O5673" s="15" t="str">
        <f aca="false">IF(H5673&lt;&gt;"0","7",IF(G5673&lt;&gt;"0","6",IF(F5673&lt;&gt;"00","5",IF(E5673&lt;&gt;"0","4",IF(D5673&lt;&gt;"0","3",IF(C5673&lt;&gt;"0","2",IF(B5673&lt;&gt;"0","1","-x-")))))))</f>
        <v>7</v>
      </c>
      <c r="P5673" s="16" t="str">
        <f aca="false">IF(O5673="1",MID(L5673,1,1),IF(O5673="2",MID(L5673,1,2),IF(O5673="3",MID(L5673,1,3),IF(O5673="4",MID(L5673,1,4),IF(O5673="5",MID(L5673,1,6),IF(O5673="6",MID(L5673,1,7),IF(O5673="7",MID(L5673,1,8),IF(O5673="8",MID(L5673,1,10)))))))))</f>
        <v>71210906</v>
      </c>
      <c r="Q5673" s="1"/>
      <c r="R5673" s="11" t="s">
        <v>0</v>
      </c>
      <c r="S5673" s="1"/>
      <c r="T5673" s="1"/>
      <c r="U5673" s="1"/>
      <c r="V5673" s="1"/>
      <c r="W5673" s="1"/>
      <c r="X5673" s="1"/>
      <c r="Y5673" s="1"/>
      <c r="Z5673" s="1"/>
      <c r="AA5673" s="1"/>
      <c r="AB5673" s="1"/>
      <c r="AC5673" s="1"/>
      <c r="AD5673" s="1"/>
      <c r="AE5673" s="1"/>
      <c r="AF5673" s="1"/>
      <c r="AG5673" s="1"/>
      <c r="AH5673" s="1"/>
      <c r="AI5673" s="1"/>
      <c r="AJ5673" s="1"/>
    </row>
    <row r="5674" customFormat="false" ht="15.75" hidden="false" customHeight="true" outlineLevel="0" collapsed="false">
      <c r="A5674" s="1"/>
      <c r="B5674" s="11" t="str">
        <f aca="false">MID(L5674,1,1)</f>
        <v>7</v>
      </c>
      <c r="C5674" s="11" t="str">
        <f aca="false">MID(L5674,2,1)</f>
        <v>1</v>
      </c>
      <c r="D5674" s="11" t="str">
        <f aca="false">MID(L5674,3,1)</f>
        <v>2</v>
      </c>
      <c r="E5674" s="11" t="str">
        <f aca="false">MID(L5674,4,1)</f>
        <v>1</v>
      </c>
      <c r="F5674" s="11" t="str">
        <f aca="false">MID(L5674,5,2)</f>
        <v>09</v>
      </c>
      <c r="G5674" s="11" t="str">
        <f aca="false">MID(L5674,7,1)</f>
        <v>0</v>
      </c>
      <c r="H5674" s="11" t="str">
        <f aca="false">MID(L5674,8,1)</f>
        <v>7</v>
      </c>
      <c r="I5674" s="12" t="str">
        <f aca="false">IF(O5674="1","-x-",IF(O5674&lt;="4",MID(L5674,1,O5674-1),IF(O5674="5",MID(L5674,1,4),IF(O5674="6",MID(L5674,1,6),IF(AND(O5674="7",G5674="0"),MID(L5674,1,6),MID(L5674,1,7))))))</f>
        <v>712109</v>
      </c>
      <c r="J5674" s="11" t="n">
        <v>2026</v>
      </c>
      <c r="K5674" s="11" t="s">
        <v>15</v>
      </c>
      <c r="L5674" s="32" t="n">
        <v>71210907</v>
      </c>
      <c r="M5674" s="1" t="s">
        <v>384</v>
      </c>
      <c r="N5674" s="15" t="str">
        <f aca="false">IF(ISERROR(VLOOKUP(P5674,$I$2:$I$5308,1,FALSE()))=FALSE(),"S","A")</f>
        <v>A</v>
      </c>
      <c r="O5674" s="15" t="str">
        <f aca="false">IF(H5674&lt;&gt;"0","7",IF(G5674&lt;&gt;"0","6",IF(F5674&lt;&gt;"00","5",IF(E5674&lt;&gt;"0","4",IF(D5674&lt;&gt;"0","3",IF(C5674&lt;&gt;"0","2",IF(B5674&lt;&gt;"0","1","-x-")))))))</f>
        <v>7</v>
      </c>
      <c r="P5674" s="16" t="str">
        <f aca="false">IF(O5674="1",MID(L5674,1,1),IF(O5674="2",MID(L5674,1,2),IF(O5674="3",MID(L5674,1,3),IF(O5674="4",MID(L5674,1,4),IF(O5674="5",MID(L5674,1,6),IF(O5674="6",MID(L5674,1,7),IF(O5674="7",MID(L5674,1,8),IF(O5674="8",MID(L5674,1,10)))))))))</f>
        <v>71210907</v>
      </c>
      <c r="Q5674" s="1"/>
      <c r="R5674" s="11" t="s">
        <v>0</v>
      </c>
      <c r="S5674" s="1"/>
      <c r="T5674" s="1"/>
      <c r="U5674" s="1"/>
      <c r="V5674" s="1"/>
      <c r="W5674" s="1"/>
      <c r="X5674" s="1"/>
      <c r="Y5674" s="1"/>
      <c r="Z5674" s="1"/>
      <c r="AA5674" s="1"/>
      <c r="AB5674" s="1"/>
      <c r="AC5674" s="1"/>
      <c r="AD5674" s="1"/>
      <c r="AE5674" s="1"/>
      <c r="AF5674" s="1"/>
      <c r="AG5674" s="1"/>
      <c r="AH5674" s="1"/>
      <c r="AI5674" s="1"/>
      <c r="AJ5674" s="1"/>
    </row>
    <row r="5675" customFormat="false" ht="15.75" hidden="false" customHeight="true" outlineLevel="0" collapsed="false">
      <c r="A5675" s="1"/>
      <c r="B5675" s="11" t="str">
        <f aca="false">MID(L5675,1,1)</f>
        <v>7</v>
      </c>
      <c r="C5675" s="11" t="str">
        <f aca="false">MID(L5675,2,1)</f>
        <v>1</v>
      </c>
      <c r="D5675" s="11" t="str">
        <f aca="false">MID(L5675,3,1)</f>
        <v>2</v>
      </c>
      <c r="E5675" s="11" t="str">
        <f aca="false">MID(L5675,4,1)</f>
        <v>1</v>
      </c>
      <c r="F5675" s="11" t="str">
        <f aca="false">MID(L5675,5,2)</f>
        <v>09</v>
      </c>
      <c r="G5675" s="11" t="str">
        <f aca="false">MID(L5675,7,1)</f>
        <v>0</v>
      </c>
      <c r="H5675" s="11" t="str">
        <f aca="false">MID(L5675,8,1)</f>
        <v>8</v>
      </c>
      <c r="I5675" s="12" t="str">
        <f aca="false">IF(O5675="1","-x-",IF(O5675&lt;="4",MID(L5675,1,O5675-1),IF(O5675="5",MID(L5675,1,4),IF(O5675="6",MID(L5675,1,6),IF(AND(O5675="7",G5675="0"),MID(L5675,1,6),MID(L5675,1,7))))))</f>
        <v>712109</v>
      </c>
      <c r="J5675" s="11" t="n">
        <v>2026</v>
      </c>
      <c r="K5675" s="11" t="s">
        <v>15</v>
      </c>
      <c r="L5675" s="32" t="n">
        <v>71210908</v>
      </c>
      <c r="M5675" s="1" t="s">
        <v>385</v>
      </c>
      <c r="N5675" s="15" t="str">
        <f aca="false">IF(ISERROR(VLOOKUP(P5675,$I$2:$I$5308,1,FALSE()))=FALSE(),"S","A")</f>
        <v>A</v>
      </c>
      <c r="O5675" s="15" t="str">
        <f aca="false">IF(H5675&lt;&gt;"0","7",IF(G5675&lt;&gt;"0","6",IF(F5675&lt;&gt;"00","5",IF(E5675&lt;&gt;"0","4",IF(D5675&lt;&gt;"0","3",IF(C5675&lt;&gt;"0","2",IF(B5675&lt;&gt;"0","1","-x-")))))))</f>
        <v>7</v>
      </c>
      <c r="P5675" s="16" t="str">
        <f aca="false">IF(O5675="1",MID(L5675,1,1),IF(O5675="2",MID(L5675,1,2),IF(O5675="3",MID(L5675,1,3),IF(O5675="4",MID(L5675,1,4),IF(O5675="5",MID(L5675,1,6),IF(O5675="6",MID(L5675,1,7),IF(O5675="7",MID(L5675,1,8),IF(O5675="8",MID(L5675,1,10)))))))))</f>
        <v>71210908</v>
      </c>
      <c r="Q5675" s="1"/>
      <c r="R5675" s="11" t="s">
        <v>0</v>
      </c>
      <c r="S5675" s="1"/>
      <c r="T5675" s="1"/>
      <c r="U5675" s="1"/>
      <c r="V5675" s="1"/>
      <c r="W5675" s="1"/>
      <c r="X5675" s="1"/>
      <c r="Y5675" s="1"/>
      <c r="Z5675" s="1"/>
      <c r="AA5675" s="1"/>
      <c r="AB5675" s="1"/>
      <c r="AC5675" s="1"/>
      <c r="AD5675" s="1"/>
      <c r="AE5675" s="1"/>
      <c r="AF5675" s="1"/>
      <c r="AG5675" s="1"/>
      <c r="AH5675" s="1"/>
      <c r="AI5675" s="1"/>
      <c r="AJ5675" s="1"/>
    </row>
    <row r="5676" customFormat="false" ht="15.75" hidden="false" customHeight="true" outlineLevel="0" collapsed="false">
      <c r="A5676" s="1"/>
      <c r="B5676" s="11" t="str">
        <f aca="false">MID(L5676,1,1)</f>
        <v>7</v>
      </c>
      <c r="C5676" s="11" t="str">
        <f aca="false">MID(L5676,2,1)</f>
        <v>1</v>
      </c>
      <c r="D5676" s="11" t="str">
        <f aca="false">MID(L5676,3,1)</f>
        <v>2</v>
      </c>
      <c r="E5676" s="11" t="str">
        <f aca="false">MID(L5676,4,1)</f>
        <v>1</v>
      </c>
      <c r="F5676" s="11" t="str">
        <f aca="false">MID(L5676,5,2)</f>
        <v>50</v>
      </c>
      <c r="G5676" s="11" t="str">
        <f aca="false">MID(L5676,7,1)</f>
        <v>0</v>
      </c>
      <c r="H5676" s="11" t="str">
        <f aca="false">MID(L5676,8,1)</f>
        <v>0</v>
      </c>
      <c r="I5676" s="12" t="str">
        <f aca="false">IF(O5676="1","-x-",IF(O5676&lt;="4",MID(L5676,1,O5676-1),IF(O5676="5",MID(L5676,1,4),IF(O5676="6",MID(L5676,1,6),IF(AND(O5676="7",G5676="0"),MID(L5676,1,6),MID(L5676,1,7))))))</f>
        <v>7121</v>
      </c>
      <c r="J5676" s="11" t="n">
        <v>2026</v>
      </c>
      <c r="K5676" s="11" t="s">
        <v>15</v>
      </c>
      <c r="L5676" s="32" t="n">
        <v>71215000</v>
      </c>
      <c r="M5676" s="1" t="s">
        <v>386</v>
      </c>
      <c r="N5676" s="15" t="s">
        <v>5190</v>
      </c>
      <c r="O5676" s="15" t="str">
        <f aca="false">IF(H5676&lt;&gt;"0","7",IF(G5676&lt;&gt;"0","6",IF(F5676&lt;&gt;"00","5",IF(E5676&lt;&gt;"0","4",IF(D5676&lt;&gt;"0","3",IF(C5676&lt;&gt;"0","2",IF(B5676&lt;&gt;"0","1","-x-")))))))</f>
        <v>5</v>
      </c>
      <c r="P5676" s="16" t="str">
        <f aca="false">IF(O5676="1",MID(L5676,1,1),IF(O5676="2",MID(L5676,1,2),IF(O5676="3",MID(L5676,1,3),IF(O5676="4",MID(L5676,1,4),IF(O5676="5",MID(L5676,1,6),IF(O5676="6",MID(L5676,1,7),IF(O5676="7",MID(L5676,1,8),IF(O5676="8",MID(L5676,1,10)))))))))</f>
        <v>712150</v>
      </c>
      <c r="Q5676" s="1"/>
      <c r="R5676" s="1"/>
      <c r="S5676" s="1"/>
      <c r="T5676" s="1"/>
      <c r="U5676" s="1" t="s">
        <v>387</v>
      </c>
      <c r="V5676" s="1"/>
      <c r="W5676" s="1"/>
      <c r="X5676" s="1"/>
      <c r="Y5676" s="1"/>
      <c r="Z5676" s="1"/>
      <c r="AA5676" s="1"/>
      <c r="AB5676" s="1"/>
      <c r="AC5676" s="1"/>
      <c r="AD5676" s="1"/>
      <c r="AE5676" s="1"/>
      <c r="AF5676" s="1"/>
      <c r="AG5676" s="1"/>
      <c r="AH5676" s="1"/>
      <c r="AI5676" s="1"/>
      <c r="AJ5676" s="1"/>
    </row>
    <row r="5677" customFormat="false" ht="15.75" hidden="false" customHeight="true" outlineLevel="0" collapsed="false">
      <c r="A5677" s="1"/>
      <c r="B5677" s="11" t="str">
        <f aca="false">MID(L5677,1,1)</f>
        <v>7</v>
      </c>
      <c r="C5677" s="11" t="str">
        <f aca="false">MID(L5677,2,1)</f>
        <v>1</v>
      </c>
      <c r="D5677" s="11" t="str">
        <f aca="false">MID(L5677,3,1)</f>
        <v>2</v>
      </c>
      <c r="E5677" s="11" t="str">
        <f aca="false">MID(L5677,4,1)</f>
        <v>1</v>
      </c>
      <c r="F5677" s="11" t="str">
        <f aca="false">MID(L5677,5,2)</f>
        <v>50</v>
      </c>
      <c r="G5677" s="11" t="str">
        <f aca="false">MID(L5677,7,1)</f>
        <v>0</v>
      </c>
      <c r="H5677" s="11" t="str">
        <f aca="false">MID(L5677,8,1)</f>
        <v>1</v>
      </c>
      <c r="I5677" s="12" t="str">
        <f aca="false">IF(O5677="1","-x-",IF(O5677&lt;="4",MID(L5677,1,O5677-1),IF(O5677="5",MID(L5677,1,4),IF(O5677="6",MID(L5677,1,6),IF(AND(O5677="7",G5677="0"),MID(L5677,1,6),MID(L5677,1,7))))))</f>
        <v>712150</v>
      </c>
      <c r="J5677" s="11" t="n">
        <v>2026</v>
      </c>
      <c r="K5677" s="11" t="s">
        <v>15</v>
      </c>
      <c r="L5677" s="32" t="n">
        <v>71215001</v>
      </c>
      <c r="M5677" s="1" t="s">
        <v>388</v>
      </c>
      <c r="N5677" s="15" t="str">
        <f aca="false">IF(ISERROR(VLOOKUP(P5677,$I$2:$I$5308,1,FALSE()))=FALSE(),"S","A")</f>
        <v>A</v>
      </c>
      <c r="O5677" s="15" t="str">
        <f aca="false">IF(H5677&lt;&gt;"0","7",IF(G5677&lt;&gt;"0","6",IF(F5677&lt;&gt;"00","5",IF(E5677&lt;&gt;"0","4",IF(D5677&lt;&gt;"0","3",IF(C5677&lt;&gt;"0","2",IF(B5677&lt;&gt;"0","1","-x-")))))))</f>
        <v>7</v>
      </c>
      <c r="P5677" s="16" t="str">
        <f aca="false">IF(O5677="1",MID(L5677,1,1),IF(O5677="2",MID(L5677,1,2),IF(O5677="3",MID(L5677,1,3),IF(O5677="4",MID(L5677,1,4),IF(O5677="5",MID(L5677,1,6),IF(O5677="6",MID(L5677,1,7),IF(O5677="7",MID(L5677,1,8),IF(O5677="8",MID(L5677,1,10)))))))))</f>
        <v>71215001</v>
      </c>
      <c r="Q5677" s="1"/>
      <c r="R5677" s="1"/>
      <c r="S5677" s="1"/>
      <c r="T5677" s="1"/>
      <c r="U5677" s="1"/>
      <c r="V5677" s="1"/>
      <c r="W5677" s="1"/>
      <c r="X5677" s="1"/>
      <c r="Y5677" s="1"/>
      <c r="Z5677" s="1"/>
      <c r="AA5677" s="1"/>
      <c r="AB5677" s="1"/>
      <c r="AC5677" s="1"/>
      <c r="AD5677" s="1"/>
      <c r="AE5677" s="1"/>
      <c r="AF5677" s="1"/>
      <c r="AG5677" s="1"/>
      <c r="AH5677" s="1"/>
      <c r="AI5677" s="1"/>
      <c r="AJ5677" s="1"/>
    </row>
    <row r="5678" customFormat="false" ht="15.75" hidden="false" customHeight="true" outlineLevel="0" collapsed="false">
      <c r="A5678" s="1"/>
      <c r="B5678" s="11" t="str">
        <f aca="false">MID(L5678,1,1)</f>
        <v>7</v>
      </c>
      <c r="C5678" s="11" t="str">
        <f aca="false">MID(L5678,2,1)</f>
        <v>1</v>
      </c>
      <c r="D5678" s="11" t="str">
        <f aca="false">MID(L5678,3,1)</f>
        <v>2</v>
      </c>
      <c r="E5678" s="11" t="str">
        <f aca="false">MID(L5678,4,1)</f>
        <v>1</v>
      </c>
      <c r="F5678" s="11" t="str">
        <f aca="false">MID(L5678,5,2)</f>
        <v>50</v>
      </c>
      <c r="G5678" s="11" t="str">
        <f aca="false">MID(L5678,7,1)</f>
        <v>0</v>
      </c>
      <c r="H5678" s="11" t="str">
        <f aca="false">MID(L5678,8,1)</f>
        <v>2</v>
      </c>
      <c r="I5678" s="12" t="str">
        <f aca="false">IF(O5678="1","-x-",IF(O5678&lt;="4",MID(L5678,1,O5678-1),IF(O5678="5",MID(L5678,1,4),IF(O5678="6",MID(L5678,1,6),IF(AND(O5678="7",G5678="0"),MID(L5678,1,6),MID(L5678,1,7))))))</f>
        <v>712150</v>
      </c>
      <c r="J5678" s="11" t="n">
        <v>2026</v>
      </c>
      <c r="K5678" s="11" t="s">
        <v>15</v>
      </c>
      <c r="L5678" s="32" t="n">
        <v>71215002</v>
      </c>
      <c r="M5678" s="1" t="s">
        <v>389</v>
      </c>
      <c r="N5678" s="15" t="str">
        <f aca="false">IF(ISERROR(VLOOKUP(P5678,$I$2:$I$5308,1,FALSE()))=FALSE(),"S","A")</f>
        <v>A</v>
      </c>
      <c r="O5678" s="15" t="str">
        <f aca="false">IF(H5678&lt;&gt;"0","7",IF(G5678&lt;&gt;"0","6",IF(F5678&lt;&gt;"00","5",IF(E5678&lt;&gt;"0","4",IF(D5678&lt;&gt;"0","3",IF(C5678&lt;&gt;"0","2",IF(B5678&lt;&gt;"0","1","-x-")))))))</f>
        <v>7</v>
      </c>
      <c r="P5678" s="16" t="str">
        <f aca="false">IF(O5678="1",MID(L5678,1,1),IF(O5678="2",MID(L5678,1,2),IF(O5678="3",MID(L5678,1,3),IF(O5678="4",MID(L5678,1,4),IF(O5678="5",MID(L5678,1,6),IF(O5678="6",MID(L5678,1,7),IF(O5678="7",MID(L5678,1,8),IF(O5678="8",MID(L5678,1,10)))))))))</f>
        <v>71215002</v>
      </c>
      <c r="Q5678" s="1"/>
      <c r="R5678" s="1"/>
      <c r="S5678" s="1"/>
      <c r="T5678" s="1"/>
      <c r="U5678" s="1"/>
      <c r="V5678" s="1"/>
      <c r="W5678" s="1"/>
      <c r="X5678" s="1"/>
      <c r="Y5678" s="1"/>
      <c r="Z5678" s="1"/>
      <c r="AA5678" s="1"/>
      <c r="AB5678" s="1"/>
      <c r="AC5678" s="1"/>
      <c r="AD5678" s="1"/>
      <c r="AE5678" s="1"/>
      <c r="AF5678" s="1"/>
      <c r="AG5678" s="1"/>
      <c r="AH5678" s="1"/>
      <c r="AI5678" s="1"/>
      <c r="AJ5678" s="1"/>
    </row>
    <row r="5679" customFormat="false" ht="15.75" hidden="false" customHeight="true" outlineLevel="0" collapsed="false">
      <c r="A5679" s="1"/>
      <c r="B5679" s="11" t="str">
        <f aca="false">MID(L5679,1,1)</f>
        <v>7</v>
      </c>
      <c r="C5679" s="11" t="str">
        <f aca="false">MID(L5679,2,1)</f>
        <v>1</v>
      </c>
      <c r="D5679" s="11" t="str">
        <f aca="false">MID(L5679,3,1)</f>
        <v>2</v>
      </c>
      <c r="E5679" s="11" t="str">
        <f aca="false">MID(L5679,4,1)</f>
        <v>1</v>
      </c>
      <c r="F5679" s="11" t="str">
        <f aca="false">MID(L5679,5,2)</f>
        <v>50</v>
      </c>
      <c r="G5679" s="11" t="str">
        <f aca="false">MID(L5679,7,1)</f>
        <v>0</v>
      </c>
      <c r="H5679" s="11" t="str">
        <f aca="false">MID(L5679,8,1)</f>
        <v>3</v>
      </c>
      <c r="I5679" s="12" t="str">
        <f aca="false">IF(O5679="1","-x-",IF(O5679&lt;="4",MID(L5679,1,O5679-1),IF(O5679="5",MID(L5679,1,4),IF(O5679="6",MID(L5679,1,6),IF(AND(O5679="7",G5679="0"),MID(L5679,1,6),MID(L5679,1,7))))))</f>
        <v>712150</v>
      </c>
      <c r="J5679" s="11" t="n">
        <v>2026</v>
      </c>
      <c r="K5679" s="11" t="s">
        <v>15</v>
      </c>
      <c r="L5679" s="32" t="n">
        <v>71215003</v>
      </c>
      <c r="M5679" s="1" t="s">
        <v>390</v>
      </c>
      <c r="N5679" s="15" t="str">
        <f aca="false">IF(ISERROR(VLOOKUP(P5679,$I$2:$I$5308,1,FALSE()))=FALSE(),"S","A")</f>
        <v>A</v>
      </c>
      <c r="O5679" s="15" t="str">
        <f aca="false">IF(H5679&lt;&gt;"0","7",IF(G5679&lt;&gt;"0","6",IF(F5679&lt;&gt;"00","5",IF(E5679&lt;&gt;"0","4",IF(D5679&lt;&gt;"0","3",IF(C5679&lt;&gt;"0","2",IF(B5679&lt;&gt;"0","1","-x-")))))))</f>
        <v>7</v>
      </c>
      <c r="P5679" s="16" t="str">
        <f aca="false">IF(O5679="1",MID(L5679,1,1),IF(O5679="2",MID(L5679,1,2),IF(O5679="3",MID(L5679,1,3),IF(O5679="4",MID(L5679,1,4),IF(O5679="5",MID(L5679,1,6),IF(O5679="6",MID(L5679,1,7),IF(O5679="7",MID(L5679,1,8),IF(O5679="8",MID(L5679,1,10)))))))))</f>
        <v>71215003</v>
      </c>
      <c r="Q5679" s="1"/>
      <c r="R5679" s="1"/>
      <c r="S5679" s="1"/>
      <c r="T5679" s="1"/>
      <c r="U5679" s="1"/>
      <c r="V5679" s="1"/>
      <c r="W5679" s="1"/>
      <c r="X5679" s="1"/>
      <c r="Y5679" s="1"/>
      <c r="Z5679" s="1"/>
      <c r="AA5679" s="1"/>
      <c r="AB5679" s="1"/>
      <c r="AC5679" s="1"/>
      <c r="AD5679" s="1"/>
      <c r="AE5679" s="1"/>
      <c r="AF5679" s="1"/>
      <c r="AG5679" s="1"/>
      <c r="AH5679" s="1"/>
      <c r="AI5679" s="1"/>
      <c r="AJ5679" s="1"/>
    </row>
    <row r="5680" customFormat="false" ht="15.75" hidden="false" customHeight="true" outlineLevel="0" collapsed="false">
      <c r="A5680" s="1"/>
      <c r="B5680" s="11" t="str">
        <f aca="false">MID(L5680,1,1)</f>
        <v>7</v>
      </c>
      <c r="C5680" s="11" t="str">
        <f aca="false">MID(L5680,2,1)</f>
        <v>1</v>
      </c>
      <c r="D5680" s="11" t="str">
        <f aca="false">MID(L5680,3,1)</f>
        <v>2</v>
      </c>
      <c r="E5680" s="11" t="str">
        <f aca="false">MID(L5680,4,1)</f>
        <v>1</v>
      </c>
      <c r="F5680" s="11" t="str">
        <f aca="false">MID(L5680,5,2)</f>
        <v>50</v>
      </c>
      <c r="G5680" s="11" t="str">
        <f aca="false">MID(L5680,7,1)</f>
        <v>0</v>
      </c>
      <c r="H5680" s="11" t="str">
        <f aca="false">MID(L5680,8,1)</f>
        <v>4</v>
      </c>
      <c r="I5680" s="12" t="str">
        <f aca="false">IF(O5680="1","-x-",IF(O5680&lt;="4",MID(L5680,1,O5680-1),IF(O5680="5",MID(L5680,1,4),IF(O5680="6",MID(L5680,1,6),IF(AND(O5680="7",G5680="0"),MID(L5680,1,6),MID(L5680,1,7))))))</f>
        <v>712150</v>
      </c>
      <c r="J5680" s="11" t="n">
        <v>2026</v>
      </c>
      <c r="K5680" s="11" t="s">
        <v>15</v>
      </c>
      <c r="L5680" s="32" t="n">
        <v>71215004</v>
      </c>
      <c r="M5680" s="1" t="s">
        <v>391</v>
      </c>
      <c r="N5680" s="15" t="str">
        <f aca="false">IF(ISERROR(VLOOKUP(P5680,$I$2:$I$5308,1,FALSE()))=FALSE(),"S","A")</f>
        <v>A</v>
      </c>
      <c r="O5680" s="15" t="str">
        <f aca="false">IF(H5680&lt;&gt;"0","7",IF(G5680&lt;&gt;"0","6",IF(F5680&lt;&gt;"00","5",IF(E5680&lt;&gt;"0","4",IF(D5680&lt;&gt;"0","3",IF(C5680&lt;&gt;"0","2",IF(B5680&lt;&gt;"0","1","-x-")))))))</f>
        <v>7</v>
      </c>
      <c r="P5680" s="16" t="str">
        <f aca="false">IF(O5680="1",MID(L5680,1,1),IF(O5680="2",MID(L5680,1,2),IF(O5680="3",MID(L5680,1,3),IF(O5680="4",MID(L5680,1,4),IF(O5680="5",MID(L5680,1,6),IF(O5680="6",MID(L5680,1,7),IF(O5680="7",MID(L5680,1,8),IF(O5680="8",MID(L5680,1,10)))))))))</f>
        <v>71215004</v>
      </c>
      <c r="Q5680" s="1"/>
      <c r="R5680" s="1"/>
      <c r="S5680" s="1"/>
      <c r="T5680" s="1"/>
      <c r="U5680" s="1"/>
      <c r="V5680" s="1"/>
      <c r="W5680" s="1"/>
      <c r="X5680" s="1"/>
      <c r="Y5680" s="1"/>
      <c r="Z5680" s="1"/>
      <c r="AA5680" s="1"/>
      <c r="AB5680" s="1"/>
      <c r="AC5680" s="1"/>
      <c r="AD5680" s="1"/>
      <c r="AE5680" s="1"/>
      <c r="AF5680" s="1"/>
      <c r="AG5680" s="1"/>
      <c r="AH5680" s="1"/>
      <c r="AI5680" s="1"/>
      <c r="AJ5680" s="1"/>
    </row>
    <row r="5681" customFormat="false" ht="15.75" hidden="false" customHeight="true" outlineLevel="0" collapsed="false">
      <c r="A5681" s="1"/>
      <c r="B5681" s="11" t="str">
        <f aca="false">MID(L5681,1,1)</f>
        <v>7</v>
      </c>
      <c r="C5681" s="11" t="str">
        <f aca="false">MID(L5681,2,1)</f>
        <v>1</v>
      </c>
      <c r="D5681" s="11" t="str">
        <f aca="false">MID(L5681,3,1)</f>
        <v>2</v>
      </c>
      <c r="E5681" s="11" t="str">
        <f aca="false">MID(L5681,4,1)</f>
        <v>1</v>
      </c>
      <c r="F5681" s="11" t="str">
        <f aca="false">MID(L5681,5,2)</f>
        <v>50</v>
      </c>
      <c r="G5681" s="11" t="str">
        <f aca="false">MID(L5681,7,1)</f>
        <v>0</v>
      </c>
      <c r="H5681" s="11" t="str">
        <f aca="false">MID(L5681,8,1)</f>
        <v>5</v>
      </c>
      <c r="I5681" s="12" t="str">
        <f aca="false">IF(O5681="1","-x-",IF(O5681&lt;="4",MID(L5681,1,O5681-1),IF(O5681="5",MID(L5681,1,4),IF(O5681="6",MID(L5681,1,6),IF(AND(O5681="7",G5681="0"),MID(L5681,1,6),MID(L5681,1,7))))))</f>
        <v>712150</v>
      </c>
      <c r="J5681" s="11" t="n">
        <v>2026</v>
      </c>
      <c r="K5681" s="11" t="s">
        <v>15</v>
      </c>
      <c r="L5681" s="32" t="n">
        <v>71215005</v>
      </c>
      <c r="M5681" s="1" t="s">
        <v>392</v>
      </c>
      <c r="N5681" s="15" t="str">
        <f aca="false">IF(ISERROR(VLOOKUP(P5681,$I$2:$I$5308,1,FALSE()))=FALSE(),"S","A")</f>
        <v>A</v>
      </c>
      <c r="O5681" s="15" t="str">
        <f aca="false">IF(H5681&lt;&gt;"0","7",IF(G5681&lt;&gt;"0","6",IF(F5681&lt;&gt;"00","5",IF(E5681&lt;&gt;"0","4",IF(D5681&lt;&gt;"0","3",IF(C5681&lt;&gt;"0","2",IF(B5681&lt;&gt;"0","1","-x-")))))))</f>
        <v>7</v>
      </c>
      <c r="P5681" s="16" t="str">
        <f aca="false">IF(O5681="1",MID(L5681,1,1),IF(O5681="2",MID(L5681,1,2),IF(O5681="3",MID(L5681,1,3),IF(O5681="4",MID(L5681,1,4),IF(O5681="5",MID(L5681,1,6),IF(O5681="6",MID(L5681,1,7),IF(O5681="7",MID(L5681,1,8),IF(O5681="8",MID(L5681,1,10)))))))))</f>
        <v>71215005</v>
      </c>
      <c r="Q5681" s="1"/>
      <c r="R5681" s="1"/>
      <c r="S5681" s="1"/>
      <c r="T5681" s="1"/>
      <c r="U5681" s="1"/>
      <c r="V5681" s="1"/>
      <c r="W5681" s="1"/>
      <c r="X5681" s="1"/>
      <c r="Y5681" s="1"/>
      <c r="Z5681" s="1"/>
      <c r="AA5681" s="1"/>
      <c r="AB5681" s="1"/>
      <c r="AC5681" s="1"/>
      <c r="AD5681" s="1"/>
      <c r="AE5681" s="1"/>
      <c r="AF5681" s="1"/>
      <c r="AG5681" s="1"/>
      <c r="AH5681" s="1"/>
      <c r="AI5681" s="1"/>
      <c r="AJ5681" s="1"/>
    </row>
    <row r="5682" customFormat="false" ht="15.75" hidden="false" customHeight="true" outlineLevel="0" collapsed="false">
      <c r="A5682" s="1"/>
      <c r="B5682" s="11" t="str">
        <f aca="false">MID(L5682,1,1)</f>
        <v>7</v>
      </c>
      <c r="C5682" s="11" t="str">
        <f aca="false">MID(L5682,2,1)</f>
        <v>1</v>
      </c>
      <c r="D5682" s="11" t="str">
        <f aca="false">MID(L5682,3,1)</f>
        <v>2</v>
      </c>
      <c r="E5682" s="11" t="str">
        <f aca="false">MID(L5682,4,1)</f>
        <v>1</v>
      </c>
      <c r="F5682" s="11" t="str">
        <f aca="false">MID(L5682,5,2)</f>
        <v>50</v>
      </c>
      <c r="G5682" s="11" t="str">
        <f aca="false">MID(L5682,7,1)</f>
        <v>0</v>
      </c>
      <c r="H5682" s="11" t="str">
        <f aca="false">MID(L5682,8,1)</f>
        <v>6</v>
      </c>
      <c r="I5682" s="12" t="str">
        <f aca="false">IF(O5682="1","-x-",IF(O5682&lt;="4",MID(L5682,1,O5682-1),IF(O5682="5",MID(L5682,1,4),IF(O5682="6",MID(L5682,1,6),IF(AND(O5682="7",G5682="0"),MID(L5682,1,6),MID(L5682,1,7))))))</f>
        <v>712150</v>
      </c>
      <c r="J5682" s="11" t="n">
        <v>2026</v>
      </c>
      <c r="K5682" s="11" t="s">
        <v>15</v>
      </c>
      <c r="L5682" s="32" t="n">
        <v>71215006</v>
      </c>
      <c r="M5682" s="1" t="s">
        <v>393</v>
      </c>
      <c r="N5682" s="15" t="str">
        <f aca="false">IF(ISERROR(VLOOKUP(P5682,$I$2:$I$5308,1,FALSE()))=FALSE(),"S","A")</f>
        <v>A</v>
      </c>
      <c r="O5682" s="15" t="str">
        <f aca="false">IF(H5682&lt;&gt;"0","7",IF(G5682&lt;&gt;"0","6",IF(F5682&lt;&gt;"00","5",IF(E5682&lt;&gt;"0","4",IF(D5682&lt;&gt;"0","3",IF(C5682&lt;&gt;"0","2",IF(B5682&lt;&gt;"0","1","-x-")))))))</f>
        <v>7</v>
      </c>
      <c r="P5682" s="16" t="str">
        <f aca="false">IF(O5682="1",MID(L5682,1,1),IF(O5682="2",MID(L5682,1,2),IF(O5682="3",MID(L5682,1,3),IF(O5682="4",MID(L5682,1,4),IF(O5682="5",MID(L5682,1,6),IF(O5682="6",MID(L5682,1,7),IF(O5682="7",MID(L5682,1,8),IF(O5682="8",MID(L5682,1,10)))))))))</f>
        <v>71215006</v>
      </c>
      <c r="Q5682" s="1"/>
      <c r="R5682" s="1"/>
      <c r="S5682" s="1"/>
      <c r="T5682" s="1"/>
      <c r="U5682" s="1"/>
      <c r="V5682" s="1"/>
      <c r="W5682" s="1"/>
      <c r="X5682" s="1"/>
      <c r="Y5682" s="1"/>
      <c r="Z5682" s="1"/>
      <c r="AA5682" s="1"/>
      <c r="AB5682" s="1"/>
      <c r="AC5682" s="1"/>
      <c r="AD5682" s="1"/>
      <c r="AE5682" s="1"/>
      <c r="AF5682" s="1"/>
      <c r="AG5682" s="1"/>
      <c r="AH5682" s="1"/>
      <c r="AI5682" s="1"/>
      <c r="AJ5682" s="1"/>
    </row>
    <row r="5683" customFormat="false" ht="15.75" hidden="false" customHeight="true" outlineLevel="0" collapsed="false">
      <c r="A5683" s="1"/>
      <c r="B5683" s="11" t="str">
        <f aca="false">MID(L5683,1,1)</f>
        <v>7</v>
      </c>
      <c r="C5683" s="11" t="str">
        <f aca="false">MID(L5683,2,1)</f>
        <v>1</v>
      </c>
      <c r="D5683" s="11" t="str">
        <f aca="false">MID(L5683,3,1)</f>
        <v>2</v>
      </c>
      <c r="E5683" s="11" t="str">
        <f aca="false">MID(L5683,4,1)</f>
        <v>1</v>
      </c>
      <c r="F5683" s="11" t="str">
        <f aca="false">MID(L5683,5,2)</f>
        <v>50</v>
      </c>
      <c r="G5683" s="11" t="str">
        <f aca="false">MID(L5683,7,1)</f>
        <v>0</v>
      </c>
      <c r="H5683" s="11" t="str">
        <f aca="false">MID(L5683,8,1)</f>
        <v>7</v>
      </c>
      <c r="I5683" s="12" t="str">
        <f aca="false">IF(O5683="1","-x-",IF(O5683&lt;="4",MID(L5683,1,O5683-1),IF(O5683="5",MID(L5683,1,4),IF(O5683="6",MID(L5683,1,6),IF(AND(O5683="7",G5683="0"),MID(L5683,1,6),MID(L5683,1,7))))))</f>
        <v>712150</v>
      </c>
      <c r="J5683" s="11" t="n">
        <v>2026</v>
      </c>
      <c r="K5683" s="11" t="s">
        <v>15</v>
      </c>
      <c r="L5683" s="32" t="n">
        <v>71215007</v>
      </c>
      <c r="M5683" s="1" t="s">
        <v>394</v>
      </c>
      <c r="N5683" s="15" t="str">
        <f aca="false">IF(ISERROR(VLOOKUP(P5683,$I$2:$I$5308,1,FALSE()))=FALSE(),"S","A")</f>
        <v>A</v>
      </c>
      <c r="O5683" s="15" t="str">
        <f aca="false">IF(H5683&lt;&gt;"0","7",IF(G5683&lt;&gt;"0","6",IF(F5683&lt;&gt;"00","5",IF(E5683&lt;&gt;"0","4",IF(D5683&lt;&gt;"0","3",IF(C5683&lt;&gt;"0","2",IF(B5683&lt;&gt;"0","1","-x-")))))))</f>
        <v>7</v>
      </c>
      <c r="P5683" s="16" t="str">
        <f aca="false">IF(O5683="1",MID(L5683,1,1),IF(O5683="2",MID(L5683,1,2),IF(O5683="3",MID(L5683,1,3),IF(O5683="4",MID(L5683,1,4),IF(O5683="5",MID(L5683,1,6),IF(O5683="6",MID(L5683,1,7),IF(O5683="7",MID(L5683,1,8),IF(O5683="8",MID(L5683,1,10)))))))))</f>
        <v>71215007</v>
      </c>
      <c r="Q5683" s="1"/>
      <c r="R5683" s="1"/>
      <c r="S5683" s="1"/>
      <c r="T5683" s="1"/>
      <c r="U5683" s="1"/>
      <c r="V5683" s="1"/>
      <c r="W5683" s="1"/>
      <c r="X5683" s="1"/>
      <c r="Y5683" s="1"/>
      <c r="Z5683" s="1"/>
      <c r="AA5683" s="1"/>
      <c r="AB5683" s="1"/>
      <c r="AC5683" s="1"/>
      <c r="AD5683" s="1"/>
      <c r="AE5683" s="1"/>
      <c r="AF5683" s="1"/>
      <c r="AG5683" s="1"/>
      <c r="AH5683" s="1"/>
      <c r="AI5683" s="1"/>
      <c r="AJ5683" s="1"/>
    </row>
    <row r="5684" customFormat="false" ht="15.75" hidden="false" customHeight="true" outlineLevel="0" collapsed="false">
      <c r="A5684" s="1"/>
      <c r="B5684" s="11" t="str">
        <f aca="false">MID(L5684,1,1)</f>
        <v>7</v>
      </c>
      <c r="C5684" s="11" t="str">
        <f aca="false">MID(L5684,2,1)</f>
        <v>1</v>
      </c>
      <c r="D5684" s="11" t="str">
        <f aca="false">MID(L5684,3,1)</f>
        <v>2</v>
      </c>
      <c r="E5684" s="11" t="str">
        <f aca="false">MID(L5684,4,1)</f>
        <v>1</v>
      </c>
      <c r="F5684" s="11" t="str">
        <f aca="false">MID(L5684,5,2)</f>
        <v>50</v>
      </c>
      <c r="G5684" s="11" t="str">
        <f aca="false">MID(L5684,7,1)</f>
        <v>0</v>
      </c>
      <c r="H5684" s="11" t="str">
        <f aca="false">MID(L5684,8,1)</f>
        <v>8</v>
      </c>
      <c r="I5684" s="12" t="str">
        <f aca="false">IF(O5684="1","-x-",IF(O5684&lt;="4",MID(L5684,1,O5684-1),IF(O5684="5",MID(L5684,1,4),IF(O5684="6",MID(L5684,1,6),IF(AND(O5684="7",G5684="0"),MID(L5684,1,6),MID(L5684,1,7))))))</f>
        <v>712150</v>
      </c>
      <c r="J5684" s="11" t="n">
        <v>2026</v>
      </c>
      <c r="K5684" s="11" t="s">
        <v>15</v>
      </c>
      <c r="L5684" s="32" t="n">
        <v>71215008</v>
      </c>
      <c r="M5684" s="1" t="s">
        <v>395</v>
      </c>
      <c r="N5684" s="15" t="str">
        <f aca="false">IF(ISERROR(VLOOKUP(P5684,$I$2:$I$5308,1,FALSE()))=FALSE(),"S","A")</f>
        <v>A</v>
      </c>
      <c r="O5684" s="15" t="str">
        <f aca="false">IF(H5684&lt;&gt;"0","7",IF(G5684&lt;&gt;"0","6",IF(F5684&lt;&gt;"00","5",IF(E5684&lt;&gt;"0","4",IF(D5684&lt;&gt;"0","3",IF(C5684&lt;&gt;"0","2",IF(B5684&lt;&gt;"0","1","-x-")))))))</f>
        <v>7</v>
      </c>
      <c r="P5684" s="16" t="str">
        <f aca="false">IF(O5684="1",MID(L5684,1,1),IF(O5684="2",MID(L5684,1,2),IF(O5684="3",MID(L5684,1,3),IF(O5684="4",MID(L5684,1,4),IF(O5684="5",MID(L5684,1,6),IF(O5684="6",MID(L5684,1,7),IF(O5684="7",MID(L5684,1,8),IF(O5684="8",MID(L5684,1,10)))))))))</f>
        <v>71215008</v>
      </c>
      <c r="Q5684" s="1"/>
      <c r="R5684" s="1"/>
      <c r="S5684" s="1"/>
      <c r="T5684" s="1"/>
      <c r="U5684" s="1"/>
      <c r="V5684" s="1"/>
      <c r="W5684" s="1"/>
      <c r="X5684" s="1"/>
      <c r="Y5684" s="1"/>
      <c r="Z5684" s="1"/>
      <c r="AA5684" s="1"/>
      <c r="AB5684" s="1"/>
      <c r="AC5684" s="1"/>
      <c r="AD5684" s="1"/>
      <c r="AE5684" s="1"/>
      <c r="AF5684" s="1"/>
      <c r="AG5684" s="1"/>
      <c r="AH5684" s="1"/>
      <c r="AI5684" s="1"/>
      <c r="AJ5684" s="1"/>
    </row>
    <row r="5685" customFormat="false" ht="15.75" hidden="false" customHeight="true" outlineLevel="0" collapsed="false">
      <c r="A5685" s="1"/>
      <c r="B5685" s="11" t="str">
        <f aca="false">MID(L5685,1,1)</f>
        <v>7</v>
      </c>
      <c r="C5685" s="11" t="str">
        <f aca="false">MID(L5685,2,1)</f>
        <v>1</v>
      </c>
      <c r="D5685" s="11" t="str">
        <f aca="false">MID(L5685,3,1)</f>
        <v>2</v>
      </c>
      <c r="E5685" s="11" t="str">
        <f aca="false">MID(L5685,4,1)</f>
        <v>1</v>
      </c>
      <c r="F5685" s="11" t="str">
        <f aca="false">MID(L5685,5,2)</f>
        <v>51</v>
      </c>
      <c r="G5685" s="11" t="str">
        <f aca="false">MID(L5685,7,1)</f>
        <v>0</v>
      </c>
      <c r="H5685" s="11" t="str">
        <f aca="false">MID(L5685,8,1)</f>
        <v>0</v>
      </c>
      <c r="I5685" s="12" t="str">
        <f aca="false">IF(O5685="1","-x-",IF(O5685&lt;="4",MID(L5685,1,O5685-1),IF(O5685="5",MID(L5685,1,4),IF(O5685="6",MID(L5685,1,6),IF(AND(O5685="7",G5685="0"),MID(L5685,1,6),MID(L5685,1,7))))))</f>
        <v>7121</v>
      </c>
      <c r="J5685" s="11" t="n">
        <v>2026</v>
      </c>
      <c r="K5685" s="11" t="s">
        <v>15</v>
      </c>
      <c r="L5685" s="32" t="n">
        <v>71215100</v>
      </c>
      <c r="M5685" s="1" t="s">
        <v>396</v>
      </c>
      <c r="N5685" s="15" t="s">
        <v>5190</v>
      </c>
      <c r="O5685" s="15" t="str">
        <f aca="false">IF(H5685&lt;&gt;"0","7",IF(G5685&lt;&gt;"0","6",IF(F5685&lt;&gt;"00","5",IF(E5685&lt;&gt;"0","4",IF(D5685&lt;&gt;"0","3",IF(C5685&lt;&gt;"0","2",IF(B5685&lt;&gt;"0","1","-x-")))))))</f>
        <v>5</v>
      </c>
      <c r="P5685" s="16" t="str">
        <f aca="false">IF(O5685="1",MID(L5685,1,1),IF(O5685="2",MID(L5685,1,2),IF(O5685="3",MID(L5685,1,3),IF(O5685="4",MID(L5685,1,4),IF(O5685="5",MID(L5685,1,6),IF(O5685="6",MID(L5685,1,7),IF(O5685="7",MID(L5685,1,8),IF(O5685="8",MID(L5685,1,10)))))))))</f>
        <v>712151</v>
      </c>
      <c r="Q5685" s="1"/>
      <c r="R5685" s="1"/>
      <c r="S5685" s="1"/>
      <c r="T5685" s="1"/>
      <c r="U5685" s="1" t="s">
        <v>387</v>
      </c>
      <c r="V5685" s="1"/>
      <c r="W5685" s="1"/>
      <c r="X5685" s="1"/>
      <c r="Y5685" s="1"/>
      <c r="Z5685" s="1"/>
      <c r="AA5685" s="1"/>
      <c r="AB5685" s="1"/>
      <c r="AC5685" s="1"/>
      <c r="AD5685" s="1"/>
      <c r="AE5685" s="1"/>
      <c r="AF5685" s="1"/>
      <c r="AG5685" s="1"/>
      <c r="AH5685" s="1"/>
      <c r="AI5685" s="1"/>
      <c r="AJ5685" s="1"/>
    </row>
    <row r="5686" customFormat="false" ht="15.75" hidden="false" customHeight="true" outlineLevel="0" collapsed="false">
      <c r="A5686" s="1"/>
      <c r="B5686" s="11" t="str">
        <f aca="false">MID(L5686,1,1)</f>
        <v>7</v>
      </c>
      <c r="C5686" s="11" t="str">
        <f aca="false">MID(L5686,2,1)</f>
        <v>1</v>
      </c>
      <c r="D5686" s="11" t="str">
        <f aca="false">MID(L5686,3,1)</f>
        <v>2</v>
      </c>
      <c r="E5686" s="11" t="str">
        <f aca="false">MID(L5686,4,1)</f>
        <v>1</v>
      </c>
      <c r="F5686" s="11" t="str">
        <f aca="false">MID(L5686,5,2)</f>
        <v>51</v>
      </c>
      <c r="G5686" s="11" t="str">
        <f aca="false">MID(L5686,7,1)</f>
        <v>0</v>
      </c>
      <c r="H5686" s="11" t="str">
        <f aca="false">MID(L5686,8,1)</f>
        <v>1</v>
      </c>
      <c r="I5686" s="12" t="str">
        <f aca="false">IF(O5686="1","-x-",IF(O5686&lt;="4",MID(L5686,1,O5686-1),IF(O5686="5",MID(L5686,1,4),IF(O5686="6",MID(L5686,1,6),IF(AND(O5686="7",G5686="0"),MID(L5686,1,6),MID(L5686,1,7))))))</f>
        <v>712151</v>
      </c>
      <c r="J5686" s="11" t="n">
        <v>2026</v>
      </c>
      <c r="K5686" s="11" t="s">
        <v>15</v>
      </c>
      <c r="L5686" s="32" t="n">
        <v>71215101</v>
      </c>
      <c r="M5686" s="1" t="s">
        <v>397</v>
      </c>
      <c r="N5686" s="15" t="str">
        <f aca="false">IF(ISERROR(VLOOKUP(P5686,$I$2:$I$5308,1,FALSE()))=FALSE(),"S","A")</f>
        <v>A</v>
      </c>
      <c r="O5686" s="15" t="str">
        <f aca="false">IF(H5686&lt;&gt;"0","7",IF(G5686&lt;&gt;"0","6",IF(F5686&lt;&gt;"00","5",IF(E5686&lt;&gt;"0","4",IF(D5686&lt;&gt;"0","3",IF(C5686&lt;&gt;"0","2",IF(B5686&lt;&gt;"0","1","-x-")))))))</f>
        <v>7</v>
      </c>
      <c r="P5686" s="16" t="str">
        <f aca="false">IF(O5686="1",MID(L5686,1,1),IF(O5686="2",MID(L5686,1,2),IF(O5686="3",MID(L5686,1,3),IF(O5686="4",MID(L5686,1,4),IF(O5686="5",MID(L5686,1,6),IF(O5686="6",MID(L5686,1,7),IF(O5686="7",MID(L5686,1,8),IF(O5686="8",MID(L5686,1,10)))))))))</f>
        <v>71215101</v>
      </c>
      <c r="Q5686" s="1"/>
      <c r="R5686" s="1"/>
      <c r="S5686" s="1"/>
      <c r="T5686" s="1"/>
      <c r="U5686" s="1"/>
      <c r="V5686" s="1"/>
      <c r="W5686" s="1"/>
      <c r="X5686" s="1"/>
      <c r="Y5686" s="1"/>
      <c r="Z5686" s="1"/>
      <c r="AA5686" s="1"/>
      <c r="AB5686" s="1"/>
      <c r="AC5686" s="1"/>
      <c r="AD5686" s="1"/>
      <c r="AE5686" s="1"/>
      <c r="AF5686" s="1"/>
      <c r="AG5686" s="1"/>
      <c r="AH5686" s="1"/>
      <c r="AI5686" s="1"/>
      <c r="AJ5686" s="1"/>
    </row>
    <row r="5687" customFormat="false" ht="15.75" hidden="false" customHeight="true" outlineLevel="0" collapsed="false">
      <c r="A5687" s="1"/>
      <c r="B5687" s="11" t="str">
        <f aca="false">MID(L5687,1,1)</f>
        <v>7</v>
      </c>
      <c r="C5687" s="11" t="str">
        <f aca="false">MID(L5687,2,1)</f>
        <v>1</v>
      </c>
      <c r="D5687" s="11" t="str">
        <f aca="false">MID(L5687,3,1)</f>
        <v>2</v>
      </c>
      <c r="E5687" s="11" t="str">
        <f aca="false">MID(L5687,4,1)</f>
        <v>1</v>
      </c>
      <c r="F5687" s="11" t="str">
        <f aca="false">MID(L5687,5,2)</f>
        <v>51</v>
      </c>
      <c r="G5687" s="11" t="str">
        <f aca="false">MID(L5687,7,1)</f>
        <v>0</v>
      </c>
      <c r="H5687" s="11" t="str">
        <f aca="false">MID(L5687,8,1)</f>
        <v>2</v>
      </c>
      <c r="I5687" s="12" t="str">
        <f aca="false">IF(O5687="1","-x-",IF(O5687&lt;="4",MID(L5687,1,O5687-1),IF(O5687="5",MID(L5687,1,4),IF(O5687="6",MID(L5687,1,6),IF(AND(O5687="7",G5687="0"),MID(L5687,1,6),MID(L5687,1,7))))))</f>
        <v>712151</v>
      </c>
      <c r="J5687" s="11" t="n">
        <v>2026</v>
      </c>
      <c r="K5687" s="11" t="s">
        <v>15</v>
      </c>
      <c r="L5687" s="32" t="n">
        <v>71215102</v>
      </c>
      <c r="M5687" s="1" t="s">
        <v>398</v>
      </c>
      <c r="N5687" s="15" t="str">
        <f aca="false">IF(ISERROR(VLOOKUP(P5687,$I$2:$I$5308,1,FALSE()))=FALSE(),"S","A")</f>
        <v>A</v>
      </c>
      <c r="O5687" s="15" t="str">
        <f aca="false">IF(H5687&lt;&gt;"0","7",IF(G5687&lt;&gt;"0","6",IF(F5687&lt;&gt;"00","5",IF(E5687&lt;&gt;"0","4",IF(D5687&lt;&gt;"0","3",IF(C5687&lt;&gt;"0","2",IF(B5687&lt;&gt;"0","1","-x-")))))))</f>
        <v>7</v>
      </c>
      <c r="P5687" s="16" t="str">
        <f aca="false">IF(O5687="1",MID(L5687,1,1),IF(O5687="2",MID(L5687,1,2),IF(O5687="3",MID(L5687,1,3),IF(O5687="4",MID(L5687,1,4),IF(O5687="5",MID(L5687,1,6),IF(O5687="6",MID(L5687,1,7),IF(O5687="7",MID(L5687,1,8),IF(O5687="8",MID(L5687,1,10)))))))))</f>
        <v>71215102</v>
      </c>
      <c r="Q5687" s="1"/>
      <c r="R5687" s="1"/>
      <c r="S5687" s="1"/>
      <c r="T5687" s="1"/>
      <c r="U5687" s="1"/>
      <c r="V5687" s="1"/>
      <c r="W5687" s="1"/>
      <c r="X5687" s="1"/>
      <c r="Y5687" s="1"/>
      <c r="Z5687" s="1"/>
      <c r="AA5687" s="1"/>
      <c r="AB5687" s="1"/>
      <c r="AC5687" s="1"/>
      <c r="AD5687" s="1"/>
      <c r="AE5687" s="1"/>
      <c r="AF5687" s="1"/>
      <c r="AG5687" s="1"/>
      <c r="AH5687" s="1"/>
      <c r="AI5687" s="1"/>
      <c r="AJ5687" s="1"/>
    </row>
    <row r="5688" customFormat="false" ht="15.75" hidden="false" customHeight="true" outlineLevel="0" collapsed="false">
      <c r="A5688" s="1"/>
      <c r="B5688" s="11" t="str">
        <f aca="false">MID(L5688,1,1)</f>
        <v>7</v>
      </c>
      <c r="C5688" s="11" t="str">
        <f aca="false">MID(L5688,2,1)</f>
        <v>1</v>
      </c>
      <c r="D5688" s="11" t="str">
        <f aca="false">MID(L5688,3,1)</f>
        <v>2</v>
      </c>
      <c r="E5688" s="11" t="str">
        <f aca="false">MID(L5688,4,1)</f>
        <v>1</v>
      </c>
      <c r="F5688" s="11" t="str">
        <f aca="false">MID(L5688,5,2)</f>
        <v>51</v>
      </c>
      <c r="G5688" s="11" t="str">
        <f aca="false">MID(L5688,7,1)</f>
        <v>0</v>
      </c>
      <c r="H5688" s="11" t="str">
        <f aca="false">MID(L5688,8,1)</f>
        <v>3</v>
      </c>
      <c r="I5688" s="12" t="str">
        <f aca="false">IF(O5688="1","-x-",IF(O5688&lt;="4",MID(L5688,1,O5688-1),IF(O5688="5",MID(L5688,1,4),IF(O5688="6",MID(L5688,1,6),IF(AND(O5688="7",G5688="0"),MID(L5688,1,6),MID(L5688,1,7))))))</f>
        <v>712151</v>
      </c>
      <c r="J5688" s="11" t="n">
        <v>2026</v>
      </c>
      <c r="K5688" s="11" t="s">
        <v>15</v>
      </c>
      <c r="L5688" s="32" t="n">
        <v>71215103</v>
      </c>
      <c r="M5688" s="1" t="s">
        <v>399</v>
      </c>
      <c r="N5688" s="15" t="str">
        <f aca="false">IF(ISERROR(VLOOKUP(P5688,$I$2:$I$5308,1,FALSE()))=FALSE(),"S","A")</f>
        <v>A</v>
      </c>
      <c r="O5688" s="15" t="str">
        <f aca="false">IF(H5688&lt;&gt;"0","7",IF(G5688&lt;&gt;"0","6",IF(F5688&lt;&gt;"00","5",IF(E5688&lt;&gt;"0","4",IF(D5688&lt;&gt;"0","3",IF(C5688&lt;&gt;"0","2",IF(B5688&lt;&gt;"0","1","-x-")))))))</f>
        <v>7</v>
      </c>
      <c r="P5688" s="16" t="str">
        <f aca="false">IF(O5688="1",MID(L5688,1,1),IF(O5688="2",MID(L5688,1,2),IF(O5688="3",MID(L5688,1,3),IF(O5688="4",MID(L5688,1,4),IF(O5688="5",MID(L5688,1,6),IF(O5688="6",MID(L5688,1,7),IF(O5688="7",MID(L5688,1,8),IF(O5688="8",MID(L5688,1,10)))))))))</f>
        <v>71215103</v>
      </c>
      <c r="Q5688" s="1"/>
      <c r="R5688" s="1"/>
      <c r="S5688" s="1"/>
      <c r="T5688" s="1"/>
      <c r="U5688" s="1"/>
      <c r="V5688" s="1"/>
      <c r="W5688" s="1"/>
      <c r="X5688" s="1"/>
      <c r="Y5688" s="1"/>
      <c r="Z5688" s="1"/>
      <c r="AA5688" s="1"/>
      <c r="AB5688" s="1"/>
      <c r="AC5688" s="1"/>
      <c r="AD5688" s="1"/>
      <c r="AE5688" s="1"/>
      <c r="AF5688" s="1"/>
      <c r="AG5688" s="1"/>
      <c r="AH5688" s="1"/>
      <c r="AI5688" s="1"/>
      <c r="AJ5688" s="1"/>
    </row>
    <row r="5689" customFormat="false" ht="15.75" hidden="false" customHeight="true" outlineLevel="0" collapsed="false">
      <c r="A5689" s="1"/>
      <c r="B5689" s="11" t="str">
        <f aca="false">MID(L5689,1,1)</f>
        <v>7</v>
      </c>
      <c r="C5689" s="11" t="str">
        <f aca="false">MID(L5689,2,1)</f>
        <v>1</v>
      </c>
      <c r="D5689" s="11" t="str">
        <f aca="false">MID(L5689,3,1)</f>
        <v>2</v>
      </c>
      <c r="E5689" s="11" t="str">
        <f aca="false">MID(L5689,4,1)</f>
        <v>1</v>
      </c>
      <c r="F5689" s="11" t="str">
        <f aca="false">MID(L5689,5,2)</f>
        <v>51</v>
      </c>
      <c r="G5689" s="11" t="str">
        <f aca="false">MID(L5689,7,1)</f>
        <v>0</v>
      </c>
      <c r="H5689" s="11" t="str">
        <f aca="false">MID(L5689,8,1)</f>
        <v>4</v>
      </c>
      <c r="I5689" s="12" t="str">
        <f aca="false">IF(O5689="1","-x-",IF(O5689&lt;="4",MID(L5689,1,O5689-1),IF(O5689="5",MID(L5689,1,4),IF(O5689="6",MID(L5689,1,6),IF(AND(O5689="7",G5689="0"),MID(L5689,1,6),MID(L5689,1,7))))))</f>
        <v>712151</v>
      </c>
      <c r="J5689" s="11" t="n">
        <v>2026</v>
      </c>
      <c r="K5689" s="11" t="s">
        <v>15</v>
      </c>
      <c r="L5689" s="32" t="n">
        <v>71215104</v>
      </c>
      <c r="M5689" s="1" t="s">
        <v>400</v>
      </c>
      <c r="N5689" s="15" t="str">
        <f aca="false">IF(ISERROR(VLOOKUP(P5689,$I$2:$I$5308,1,FALSE()))=FALSE(),"S","A")</f>
        <v>A</v>
      </c>
      <c r="O5689" s="15" t="str">
        <f aca="false">IF(H5689&lt;&gt;"0","7",IF(G5689&lt;&gt;"0","6",IF(F5689&lt;&gt;"00","5",IF(E5689&lt;&gt;"0","4",IF(D5689&lt;&gt;"0","3",IF(C5689&lt;&gt;"0","2",IF(B5689&lt;&gt;"0","1","-x-")))))))</f>
        <v>7</v>
      </c>
      <c r="P5689" s="16" t="str">
        <f aca="false">IF(O5689="1",MID(L5689,1,1),IF(O5689="2",MID(L5689,1,2),IF(O5689="3",MID(L5689,1,3),IF(O5689="4",MID(L5689,1,4),IF(O5689="5",MID(L5689,1,6),IF(O5689="6",MID(L5689,1,7),IF(O5689="7",MID(L5689,1,8),IF(O5689="8",MID(L5689,1,10)))))))))</f>
        <v>71215104</v>
      </c>
      <c r="Q5689" s="1"/>
      <c r="R5689" s="1"/>
      <c r="S5689" s="1"/>
      <c r="T5689" s="1"/>
      <c r="U5689" s="1"/>
      <c r="V5689" s="1"/>
      <c r="W5689" s="1"/>
      <c r="X5689" s="1"/>
      <c r="Y5689" s="1"/>
      <c r="Z5689" s="1"/>
      <c r="AA5689" s="1"/>
      <c r="AB5689" s="1"/>
      <c r="AC5689" s="1"/>
      <c r="AD5689" s="1"/>
      <c r="AE5689" s="1"/>
      <c r="AF5689" s="1"/>
      <c r="AG5689" s="1"/>
      <c r="AH5689" s="1"/>
      <c r="AI5689" s="1"/>
      <c r="AJ5689" s="1"/>
    </row>
    <row r="5690" customFormat="false" ht="15.75" hidden="false" customHeight="true" outlineLevel="0" collapsed="false">
      <c r="A5690" s="1"/>
      <c r="B5690" s="11" t="str">
        <f aca="false">MID(L5690,1,1)</f>
        <v>7</v>
      </c>
      <c r="C5690" s="11" t="str">
        <f aca="false">MID(L5690,2,1)</f>
        <v>1</v>
      </c>
      <c r="D5690" s="11" t="str">
        <f aca="false">MID(L5690,3,1)</f>
        <v>2</v>
      </c>
      <c r="E5690" s="11" t="str">
        <f aca="false">MID(L5690,4,1)</f>
        <v>1</v>
      </c>
      <c r="F5690" s="11" t="str">
        <f aca="false">MID(L5690,5,2)</f>
        <v>51</v>
      </c>
      <c r="G5690" s="11" t="str">
        <f aca="false">MID(L5690,7,1)</f>
        <v>0</v>
      </c>
      <c r="H5690" s="11" t="str">
        <f aca="false">MID(L5690,8,1)</f>
        <v>5</v>
      </c>
      <c r="I5690" s="12" t="str">
        <f aca="false">IF(O5690="1","-x-",IF(O5690&lt;="4",MID(L5690,1,O5690-1),IF(O5690="5",MID(L5690,1,4),IF(O5690="6",MID(L5690,1,6),IF(AND(O5690="7",G5690="0"),MID(L5690,1,6),MID(L5690,1,7))))))</f>
        <v>712151</v>
      </c>
      <c r="J5690" s="11" t="n">
        <v>2026</v>
      </c>
      <c r="K5690" s="11" t="s">
        <v>15</v>
      </c>
      <c r="L5690" s="32" t="n">
        <v>71215105</v>
      </c>
      <c r="M5690" s="1" t="s">
        <v>401</v>
      </c>
      <c r="N5690" s="15" t="str">
        <f aca="false">IF(ISERROR(VLOOKUP(P5690,$I$2:$I$5308,1,FALSE()))=FALSE(),"S","A")</f>
        <v>A</v>
      </c>
      <c r="O5690" s="15" t="str">
        <f aca="false">IF(H5690&lt;&gt;"0","7",IF(G5690&lt;&gt;"0","6",IF(F5690&lt;&gt;"00","5",IF(E5690&lt;&gt;"0","4",IF(D5690&lt;&gt;"0","3",IF(C5690&lt;&gt;"0","2",IF(B5690&lt;&gt;"0","1","-x-")))))))</f>
        <v>7</v>
      </c>
      <c r="P5690" s="16" t="str">
        <f aca="false">IF(O5690="1",MID(L5690,1,1),IF(O5690="2",MID(L5690,1,2),IF(O5690="3",MID(L5690,1,3),IF(O5690="4",MID(L5690,1,4),IF(O5690="5",MID(L5690,1,6),IF(O5690="6",MID(L5690,1,7),IF(O5690="7",MID(L5690,1,8),IF(O5690="8",MID(L5690,1,10)))))))))</f>
        <v>71215105</v>
      </c>
      <c r="Q5690" s="1"/>
      <c r="R5690" s="1"/>
      <c r="S5690" s="1"/>
      <c r="T5690" s="1"/>
      <c r="U5690" s="1"/>
      <c r="V5690" s="1"/>
      <c r="W5690" s="1"/>
      <c r="X5690" s="1"/>
      <c r="Y5690" s="1"/>
      <c r="Z5690" s="1"/>
      <c r="AA5690" s="1"/>
      <c r="AB5690" s="1"/>
      <c r="AC5690" s="1"/>
      <c r="AD5690" s="1"/>
      <c r="AE5690" s="1"/>
      <c r="AF5690" s="1"/>
      <c r="AG5690" s="1"/>
      <c r="AH5690" s="1"/>
      <c r="AI5690" s="1"/>
      <c r="AJ5690" s="1"/>
    </row>
    <row r="5691" customFormat="false" ht="15.75" hidden="false" customHeight="true" outlineLevel="0" collapsed="false">
      <c r="A5691" s="1"/>
      <c r="B5691" s="11" t="str">
        <f aca="false">MID(L5691,1,1)</f>
        <v>7</v>
      </c>
      <c r="C5691" s="11" t="str">
        <f aca="false">MID(L5691,2,1)</f>
        <v>1</v>
      </c>
      <c r="D5691" s="11" t="str">
        <f aca="false">MID(L5691,3,1)</f>
        <v>2</v>
      </c>
      <c r="E5691" s="11" t="str">
        <f aca="false">MID(L5691,4,1)</f>
        <v>1</v>
      </c>
      <c r="F5691" s="11" t="str">
        <f aca="false">MID(L5691,5,2)</f>
        <v>51</v>
      </c>
      <c r="G5691" s="11" t="str">
        <f aca="false">MID(L5691,7,1)</f>
        <v>0</v>
      </c>
      <c r="H5691" s="11" t="str">
        <f aca="false">MID(L5691,8,1)</f>
        <v>6</v>
      </c>
      <c r="I5691" s="12" t="str">
        <f aca="false">IF(O5691="1","-x-",IF(O5691&lt;="4",MID(L5691,1,O5691-1),IF(O5691="5",MID(L5691,1,4),IF(O5691="6",MID(L5691,1,6),IF(AND(O5691="7",G5691="0"),MID(L5691,1,6),MID(L5691,1,7))))))</f>
        <v>712151</v>
      </c>
      <c r="J5691" s="11" t="n">
        <v>2026</v>
      </c>
      <c r="K5691" s="11" t="s">
        <v>15</v>
      </c>
      <c r="L5691" s="32" t="n">
        <v>71215106</v>
      </c>
      <c r="M5691" s="1" t="s">
        <v>402</v>
      </c>
      <c r="N5691" s="15" t="str">
        <f aca="false">IF(ISERROR(VLOOKUP(P5691,$I$2:$I$5308,1,FALSE()))=FALSE(),"S","A")</f>
        <v>A</v>
      </c>
      <c r="O5691" s="15" t="str">
        <f aca="false">IF(H5691&lt;&gt;"0","7",IF(G5691&lt;&gt;"0","6",IF(F5691&lt;&gt;"00","5",IF(E5691&lt;&gt;"0","4",IF(D5691&lt;&gt;"0","3",IF(C5691&lt;&gt;"0","2",IF(B5691&lt;&gt;"0","1","-x-")))))))</f>
        <v>7</v>
      </c>
      <c r="P5691" s="16" t="str">
        <f aca="false">IF(O5691="1",MID(L5691,1,1),IF(O5691="2",MID(L5691,1,2),IF(O5691="3",MID(L5691,1,3),IF(O5691="4",MID(L5691,1,4),IF(O5691="5",MID(L5691,1,6),IF(O5691="6",MID(L5691,1,7),IF(O5691="7",MID(L5691,1,8),IF(O5691="8",MID(L5691,1,10)))))))))</f>
        <v>71215106</v>
      </c>
      <c r="Q5691" s="1"/>
      <c r="R5691" s="1"/>
      <c r="S5691" s="1"/>
      <c r="T5691" s="1"/>
      <c r="U5691" s="1"/>
      <c r="V5691" s="1"/>
      <c r="W5691" s="1"/>
      <c r="X5691" s="1"/>
      <c r="Y5691" s="1"/>
      <c r="Z5691" s="1"/>
      <c r="AA5691" s="1"/>
      <c r="AB5691" s="1"/>
      <c r="AC5691" s="1"/>
      <c r="AD5691" s="1"/>
      <c r="AE5691" s="1"/>
      <c r="AF5691" s="1"/>
      <c r="AG5691" s="1"/>
      <c r="AH5691" s="1"/>
      <c r="AI5691" s="1"/>
      <c r="AJ5691" s="1"/>
    </row>
    <row r="5692" customFormat="false" ht="15.75" hidden="false" customHeight="true" outlineLevel="0" collapsed="false">
      <c r="A5692" s="1"/>
      <c r="B5692" s="11" t="str">
        <f aca="false">MID(L5692,1,1)</f>
        <v>7</v>
      </c>
      <c r="C5692" s="11" t="str">
        <f aca="false">MID(L5692,2,1)</f>
        <v>1</v>
      </c>
      <c r="D5692" s="11" t="str">
        <f aca="false">MID(L5692,3,1)</f>
        <v>2</v>
      </c>
      <c r="E5692" s="11" t="str">
        <f aca="false">MID(L5692,4,1)</f>
        <v>1</v>
      </c>
      <c r="F5692" s="11" t="str">
        <f aca="false">MID(L5692,5,2)</f>
        <v>51</v>
      </c>
      <c r="G5692" s="11" t="str">
        <f aca="false">MID(L5692,7,1)</f>
        <v>0</v>
      </c>
      <c r="H5692" s="11" t="str">
        <f aca="false">MID(L5692,8,1)</f>
        <v>7</v>
      </c>
      <c r="I5692" s="12" t="str">
        <f aca="false">IF(O5692="1","-x-",IF(O5692&lt;="4",MID(L5692,1,O5692-1),IF(O5692="5",MID(L5692,1,4),IF(O5692="6",MID(L5692,1,6),IF(AND(O5692="7",G5692="0"),MID(L5692,1,6),MID(L5692,1,7))))))</f>
        <v>712151</v>
      </c>
      <c r="J5692" s="11" t="n">
        <v>2026</v>
      </c>
      <c r="K5692" s="11" t="s">
        <v>15</v>
      </c>
      <c r="L5692" s="32" t="n">
        <v>71215107</v>
      </c>
      <c r="M5692" s="1" t="s">
        <v>403</v>
      </c>
      <c r="N5692" s="15" t="str">
        <f aca="false">IF(ISERROR(VLOOKUP(P5692,$I$2:$I$5308,1,FALSE()))=FALSE(),"S","A")</f>
        <v>A</v>
      </c>
      <c r="O5692" s="15" t="str">
        <f aca="false">IF(H5692&lt;&gt;"0","7",IF(G5692&lt;&gt;"0","6",IF(F5692&lt;&gt;"00","5",IF(E5692&lt;&gt;"0","4",IF(D5692&lt;&gt;"0","3",IF(C5692&lt;&gt;"0","2",IF(B5692&lt;&gt;"0","1","-x-")))))))</f>
        <v>7</v>
      </c>
      <c r="P5692" s="16" t="str">
        <f aca="false">IF(O5692="1",MID(L5692,1,1),IF(O5692="2",MID(L5692,1,2),IF(O5692="3",MID(L5692,1,3),IF(O5692="4",MID(L5692,1,4),IF(O5692="5",MID(L5692,1,6),IF(O5692="6",MID(L5692,1,7),IF(O5692="7",MID(L5692,1,8),IF(O5692="8",MID(L5692,1,10)))))))))</f>
        <v>71215107</v>
      </c>
      <c r="Q5692" s="1"/>
      <c r="R5692" s="1"/>
      <c r="S5692" s="1"/>
      <c r="T5692" s="1"/>
      <c r="U5692" s="1"/>
      <c r="V5692" s="1"/>
      <c r="W5692" s="1"/>
      <c r="X5692" s="1"/>
      <c r="Y5692" s="1"/>
      <c r="Z5692" s="1"/>
      <c r="AA5692" s="1"/>
      <c r="AB5692" s="1"/>
      <c r="AC5692" s="1"/>
      <c r="AD5692" s="1"/>
      <c r="AE5692" s="1"/>
      <c r="AF5692" s="1"/>
      <c r="AG5692" s="1"/>
      <c r="AH5692" s="1"/>
      <c r="AI5692" s="1"/>
      <c r="AJ5692" s="1"/>
    </row>
    <row r="5693" customFormat="false" ht="15.75" hidden="false" customHeight="true" outlineLevel="0" collapsed="false">
      <c r="A5693" s="1"/>
      <c r="B5693" s="11" t="str">
        <f aca="false">MID(L5693,1,1)</f>
        <v>7</v>
      </c>
      <c r="C5693" s="11" t="str">
        <f aca="false">MID(L5693,2,1)</f>
        <v>1</v>
      </c>
      <c r="D5693" s="11" t="str">
        <f aca="false">MID(L5693,3,1)</f>
        <v>2</v>
      </c>
      <c r="E5693" s="11" t="str">
        <f aca="false">MID(L5693,4,1)</f>
        <v>1</v>
      </c>
      <c r="F5693" s="11" t="str">
        <f aca="false">MID(L5693,5,2)</f>
        <v>51</v>
      </c>
      <c r="G5693" s="11" t="str">
        <f aca="false">MID(L5693,7,1)</f>
        <v>0</v>
      </c>
      <c r="H5693" s="11" t="str">
        <f aca="false">MID(L5693,8,1)</f>
        <v>8</v>
      </c>
      <c r="I5693" s="12" t="str">
        <f aca="false">IF(O5693="1","-x-",IF(O5693&lt;="4",MID(L5693,1,O5693-1),IF(O5693="5",MID(L5693,1,4),IF(O5693="6",MID(L5693,1,6),IF(AND(O5693="7",G5693="0"),MID(L5693,1,6),MID(L5693,1,7))))))</f>
        <v>712151</v>
      </c>
      <c r="J5693" s="11" t="n">
        <v>2026</v>
      </c>
      <c r="K5693" s="11" t="s">
        <v>15</v>
      </c>
      <c r="L5693" s="32" t="n">
        <v>71215108</v>
      </c>
      <c r="M5693" s="1" t="s">
        <v>404</v>
      </c>
      <c r="N5693" s="15" t="str">
        <f aca="false">IF(ISERROR(VLOOKUP(P5693,$I$2:$I$5308,1,FALSE()))=FALSE(),"S","A")</f>
        <v>A</v>
      </c>
      <c r="O5693" s="15" t="str">
        <f aca="false">IF(H5693&lt;&gt;"0","7",IF(G5693&lt;&gt;"0","6",IF(F5693&lt;&gt;"00","5",IF(E5693&lt;&gt;"0","4",IF(D5693&lt;&gt;"0","3",IF(C5693&lt;&gt;"0","2",IF(B5693&lt;&gt;"0","1","-x-")))))))</f>
        <v>7</v>
      </c>
      <c r="P5693" s="16" t="str">
        <f aca="false">IF(O5693="1",MID(L5693,1,1),IF(O5693="2",MID(L5693,1,2),IF(O5693="3",MID(L5693,1,3),IF(O5693="4",MID(L5693,1,4),IF(O5693="5",MID(L5693,1,6),IF(O5693="6",MID(L5693,1,7),IF(O5693="7",MID(L5693,1,8),IF(O5693="8",MID(L5693,1,10)))))))))</f>
        <v>71215108</v>
      </c>
      <c r="Q5693" s="1"/>
      <c r="R5693" s="1"/>
      <c r="S5693" s="1"/>
      <c r="T5693" s="1"/>
      <c r="U5693" s="1"/>
      <c r="V5693" s="1"/>
      <c r="W5693" s="1"/>
      <c r="X5693" s="1"/>
      <c r="Y5693" s="1"/>
      <c r="Z5693" s="1"/>
      <c r="AA5693" s="1"/>
      <c r="AB5693" s="1"/>
      <c r="AC5693" s="1"/>
      <c r="AD5693" s="1"/>
      <c r="AE5693" s="1"/>
      <c r="AF5693" s="1"/>
      <c r="AG5693" s="1"/>
      <c r="AH5693" s="1"/>
      <c r="AI5693" s="1"/>
      <c r="AJ5693" s="1"/>
    </row>
    <row r="5694" customFormat="false" ht="15.75" hidden="false" customHeight="true" outlineLevel="0" collapsed="false">
      <c r="A5694" s="1"/>
      <c r="B5694" s="11" t="str">
        <f aca="false">MID(L5694,1,1)</f>
        <v>7</v>
      </c>
      <c r="C5694" s="11" t="str">
        <f aca="false">MID(L5694,2,1)</f>
        <v>1</v>
      </c>
      <c r="D5694" s="11" t="str">
        <f aca="false">MID(L5694,3,1)</f>
        <v>2</v>
      </c>
      <c r="E5694" s="11" t="str">
        <f aca="false">MID(L5694,4,1)</f>
        <v>2</v>
      </c>
      <c r="F5694" s="11" t="str">
        <f aca="false">MID(L5694,5,2)</f>
        <v>00</v>
      </c>
      <c r="G5694" s="11" t="str">
        <f aca="false">MID(L5694,7,1)</f>
        <v>0</v>
      </c>
      <c r="H5694" s="11" t="str">
        <f aca="false">MID(L5694,8,1)</f>
        <v>0</v>
      </c>
      <c r="I5694" s="12" t="str">
        <f aca="false">IF(O5694="1","-x-",IF(O5694&lt;="4",MID(L5694,1,O5694-1),IF(O5694="5",MID(L5694,1,4),IF(O5694="6",MID(L5694,1,6),IF(AND(O5694="7",G5694="0"),MID(L5694,1,6),MID(L5694,1,7))))))</f>
        <v>712</v>
      </c>
      <c r="J5694" s="11" t="n">
        <v>2026</v>
      </c>
      <c r="K5694" s="11" t="s">
        <v>15</v>
      </c>
      <c r="L5694" s="32" t="n">
        <v>71220000</v>
      </c>
      <c r="M5694" s="1" t="s">
        <v>405</v>
      </c>
      <c r="N5694" s="15" t="s">
        <v>5190</v>
      </c>
      <c r="O5694" s="15" t="str">
        <f aca="false">IF(H5694&lt;&gt;"0","7",IF(G5694&lt;&gt;"0","6",IF(F5694&lt;&gt;"00","5",IF(E5694&lt;&gt;"0","4",IF(D5694&lt;&gt;"0","3",IF(C5694&lt;&gt;"0","2",IF(B5694&lt;&gt;"0","1","-x-")))))))</f>
        <v>4</v>
      </c>
      <c r="P5694" s="16" t="str">
        <f aca="false">IF(O5694="1",MID(L5694,1,1),IF(O5694="2",MID(L5694,1,2),IF(O5694="3",MID(L5694,1,3),IF(O5694="4",MID(L5694,1,4),IF(O5694="5",MID(L5694,1,6),IF(O5694="6",MID(L5694,1,7),IF(O5694="7",MID(L5694,1,8),IF(O5694="8",MID(L5694,1,10)))))))))</f>
        <v>7122</v>
      </c>
      <c r="Q5694" s="1"/>
      <c r="R5694" s="1"/>
      <c r="S5694" s="1"/>
      <c r="T5694" s="1"/>
      <c r="U5694" s="1"/>
      <c r="V5694" s="1"/>
      <c r="W5694" s="1"/>
      <c r="X5694" s="1"/>
      <c r="Y5694" s="1"/>
      <c r="Z5694" s="1"/>
      <c r="AA5694" s="1"/>
      <c r="AB5694" s="1"/>
      <c r="AC5694" s="1"/>
      <c r="AD5694" s="1"/>
      <c r="AE5694" s="1"/>
      <c r="AF5694" s="1"/>
      <c r="AG5694" s="1"/>
      <c r="AH5694" s="1"/>
      <c r="AI5694" s="1"/>
      <c r="AJ5694" s="1"/>
    </row>
    <row r="5695" customFormat="false" ht="15.75" hidden="false" customHeight="true" outlineLevel="0" collapsed="false">
      <c r="A5695" s="1"/>
      <c r="B5695" s="11" t="str">
        <f aca="false">MID(L5695,1,1)</f>
        <v>7</v>
      </c>
      <c r="C5695" s="11" t="str">
        <f aca="false">MID(L5695,2,1)</f>
        <v>1</v>
      </c>
      <c r="D5695" s="11" t="str">
        <f aca="false">MID(L5695,3,1)</f>
        <v>2</v>
      </c>
      <c r="E5695" s="11" t="str">
        <f aca="false">MID(L5695,4,1)</f>
        <v>2</v>
      </c>
      <c r="F5695" s="11" t="str">
        <f aca="false">MID(L5695,5,2)</f>
        <v>01</v>
      </c>
      <c r="G5695" s="11" t="str">
        <f aca="false">MID(L5695,7,1)</f>
        <v>0</v>
      </c>
      <c r="H5695" s="11" t="str">
        <f aca="false">MID(L5695,8,1)</f>
        <v>0</v>
      </c>
      <c r="I5695" s="12" t="str">
        <f aca="false">IF(O5695="1","-x-",IF(O5695&lt;="4",MID(L5695,1,O5695-1),IF(O5695="5",MID(L5695,1,4),IF(O5695="6",MID(L5695,1,6),IF(AND(O5695="7",G5695="0"),MID(L5695,1,6),MID(L5695,1,7))))))</f>
        <v>7122</v>
      </c>
      <c r="J5695" s="11" t="n">
        <v>2026</v>
      </c>
      <c r="K5695" s="11" t="s">
        <v>15</v>
      </c>
      <c r="L5695" s="32" t="n">
        <v>71220100</v>
      </c>
      <c r="M5695" s="1" t="s">
        <v>406</v>
      </c>
      <c r="N5695" s="15" t="s">
        <v>5190</v>
      </c>
      <c r="O5695" s="15" t="str">
        <f aca="false">IF(H5695&lt;&gt;"0","7",IF(G5695&lt;&gt;"0","6",IF(F5695&lt;&gt;"00","5",IF(E5695&lt;&gt;"0","4",IF(D5695&lt;&gt;"0","3",IF(C5695&lt;&gt;"0","2",IF(B5695&lt;&gt;"0","1","-x-")))))))</f>
        <v>5</v>
      </c>
      <c r="P5695" s="16" t="str">
        <f aca="false">IF(O5695="1",MID(L5695,1,1),IF(O5695="2",MID(L5695,1,2),IF(O5695="3",MID(L5695,1,3),IF(O5695="4",MID(L5695,1,4),IF(O5695="5",MID(L5695,1,6),IF(O5695="6",MID(L5695,1,7),IF(O5695="7",MID(L5695,1,8),IF(O5695="8",MID(L5695,1,10)))))))))</f>
        <v>712201</v>
      </c>
      <c r="Q5695" s="1"/>
      <c r="R5695" s="1"/>
      <c r="S5695" s="1"/>
      <c r="T5695" s="1"/>
      <c r="U5695" s="1" t="s">
        <v>277</v>
      </c>
      <c r="V5695" s="1"/>
      <c r="W5695" s="1"/>
      <c r="X5695" s="1"/>
      <c r="Y5695" s="1"/>
      <c r="Z5695" s="1"/>
      <c r="AA5695" s="1"/>
      <c r="AB5695" s="1"/>
      <c r="AC5695" s="1"/>
      <c r="AD5695" s="1"/>
      <c r="AE5695" s="1"/>
      <c r="AF5695" s="1"/>
      <c r="AG5695" s="1"/>
      <c r="AH5695" s="1"/>
      <c r="AI5695" s="1"/>
      <c r="AJ5695" s="1"/>
    </row>
    <row r="5696" customFormat="false" ht="15.75" hidden="false" customHeight="true" outlineLevel="0" collapsed="false">
      <c r="A5696" s="1"/>
      <c r="B5696" s="11" t="str">
        <f aca="false">MID(L5696,1,1)</f>
        <v>7</v>
      </c>
      <c r="C5696" s="11" t="str">
        <f aca="false">MID(L5696,2,1)</f>
        <v>1</v>
      </c>
      <c r="D5696" s="11" t="str">
        <f aca="false">MID(L5696,3,1)</f>
        <v>2</v>
      </c>
      <c r="E5696" s="11" t="str">
        <f aca="false">MID(L5696,4,1)</f>
        <v>2</v>
      </c>
      <c r="F5696" s="11" t="str">
        <f aca="false">MID(L5696,5,2)</f>
        <v>01</v>
      </c>
      <c r="G5696" s="11" t="str">
        <f aca="false">MID(L5696,7,1)</f>
        <v>0</v>
      </c>
      <c r="H5696" s="11" t="str">
        <f aca="false">MID(L5696,8,1)</f>
        <v>1</v>
      </c>
      <c r="I5696" s="12" t="str">
        <f aca="false">IF(O5696="1","-x-",IF(O5696&lt;="4",MID(L5696,1,O5696-1),IF(O5696="5",MID(L5696,1,4),IF(O5696="6",MID(L5696,1,6),IF(AND(O5696="7",G5696="0"),MID(L5696,1,6),MID(L5696,1,7))))))</f>
        <v>712201</v>
      </c>
      <c r="J5696" s="11" t="n">
        <v>2026</v>
      </c>
      <c r="K5696" s="11" t="s">
        <v>15</v>
      </c>
      <c r="L5696" s="32" t="n">
        <v>71220101</v>
      </c>
      <c r="M5696" s="1" t="s">
        <v>407</v>
      </c>
      <c r="N5696" s="15" t="str">
        <f aca="false">IF(ISERROR(VLOOKUP(P5696,$I$2:$I$5308,1,FALSE()))=FALSE(),"S","A")</f>
        <v>A</v>
      </c>
      <c r="O5696" s="15" t="str">
        <f aca="false">IF(H5696&lt;&gt;"0","7",IF(G5696&lt;&gt;"0","6",IF(F5696&lt;&gt;"00","5",IF(E5696&lt;&gt;"0","4",IF(D5696&lt;&gt;"0","3",IF(C5696&lt;&gt;"0","2",IF(B5696&lt;&gt;"0","1","-x-")))))))</f>
        <v>7</v>
      </c>
      <c r="P5696" s="16" t="str">
        <f aca="false">IF(O5696="1",MID(L5696,1,1),IF(O5696="2",MID(L5696,1,2),IF(O5696="3",MID(L5696,1,3),IF(O5696="4",MID(L5696,1,4),IF(O5696="5",MID(L5696,1,6),IF(O5696="6",MID(L5696,1,7),IF(O5696="7",MID(L5696,1,8),IF(O5696="8",MID(L5696,1,10)))))))))</f>
        <v>71220101</v>
      </c>
      <c r="Q5696" s="1"/>
      <c r="R5696" s="1"/>
      <c r="S5696" s="1"/>
      <c r="T5696" s="1"/>
      <c r="U5696" s="1"/>
      <c r="V5696" s="1"/>
      <c r="W5696" s="1"/>
      <c r="X5696" s="1"/>
      <c r="Y5696" s="1"/>
      <c r="Z5696" s="1"/>
      <c r="AA5696" s="1"/>
      <c r="AB5696" s="1"/>
      <c r="AC5696" s="1"/>
      <c r="AD5696" s="1"/>
      <c r="AE5696" s="1"/>
      <c r="AF5696" s="1"/>
      <c r="AG5696" s="1"/>
      <c r="AH5696" s="1"/>
      <c r="AI5696" s="1"/>
      <c r="AJ5696" s="1"/>
    </row>
    <row r="5697" customFormat="false" ht="15.75" hidden="false" customHeight="true" outlineLevel="0" collapsed="false">
      <c r="A5697" s="1"/>
      <c r="B5697" s="11" t="str">
        <f aca="false">MID(L5697,1,1)</f>
        <v>7</v>
      </c>
      <c r="C5697" s="11" t="str">
        <f aca="false">MID(L5697,2,1)</f>
        <v>1</v>
      </c>
      <c r="D5697" s="11" t="str">
        <f aca="false">MID(L5697,3,1)</f>
        <v>2</v>
      </c>
      <c r="E5697" s="11" t="str">
        <f aca="false">MID(L5697,4,1)</f>
        <v>2</v>
      </c>
      <c r="F5697" s="11" t="str">
        <f aca="false">MID(L5697,5,2)</f>
        <v>01</v>
      </c>
      <c r="G5697" s="11" t="str">
        <f aca="false">MID(L5697,7,1)</f>
        <v>0</v>
      </c>
      <c r="H5697" s="11" t="str">
        <f aca="false">MID(L5697,8,1)</f>
        <v>2</v>
      </c>
      <c r="I5697" s="12" t="str">
        <f aca="false">IF(O5697="1","-x-",IF(O5697&lt;="4",MID(L5697,1,O5697-1),IF(O5697="5",MID(L5697,1,4),IF(O5697="6",MID(L5697,1,6),IF(AND(O5697="7",G5697="0"),MID(L5697,1,6),MID(L5697,1,7))))))</f>
        <v>712201</v>
      </c>
      <c r="J5697" s="11" t="n">
        <v>2026</v>
      </c>
      <c r="K5697" s="11" t="s">
        <v>15</v>
      </c>
      <c r="L5697" s="32" t="n">
        <v>71220102</v>
      </c>
      <c r="M5697" s="1" t="s">
        <v>408</v>
      </c>
      <c r="N5697" s="15" t="str">
        <f aca="false">IF(ISERROR(VLOOKUP(P5697,$I$2:$I$5308,1,FALSE()))=FALSE(),"S","A")</f>
        <v>A</v>
      </c>
      <c r="O5697" s="15" t="str">
        <f aca="false">IF(H5697&lt;&gt;"0","7",IF(G5697&lt;&gt;"0","6",IF(F5697&lt;&gt;"00","5",IF(E5697&lt;&gt;"0","4",IF(D5697&lt;&gt;"0","3",IF(C5697&lt;&gt;"0","2",IF(B5697&lt;&gt;"0","1","-x-")))))))</f>
        <v>7</v>
      </c>
      <c r="P5697" s="16" t="str">
        <f aca="false">IF(O5697="1",MID(L5697,1,1),IF(O5697="2",MID(L5697,1,2),IF(O5697="3",MID(L5697,1,3),IF(O5697="4",MID(L5697,1,4),IF(O5697="5",MID(L5697,1,6),IF(O5697="6",MID(L5697,1,7),IF(O5697="7",MID(L5697,1,8),IF(O5697="8",MID(L5697,1,10)))))))))</f>
        <v>71220102</v>
      </c>
      <c r="Q5697" s="1"/>
      <c r="R5697" s="1"/>
      <c r="S5697" s="1"/>
      <c r="T5697" s="1"/>
      <c r="U5697" s="1"/>
      <c r="V5697" s="1"/>
      <c r="W5697" s="1"/>
      <c r="X5697" s="1"/>
      <c r="Y5697" s="1"/>
      <c r="Z5697" s="1"/>
      <c r="AA5697" s="1"/>
      <c r="AB5697" s="1"/>
      <c r="AC5697" s="1"/>
      <c r="AD5697" s="1"/>
      <c r="AE5697" s="1"/>
      <c r="AF5697" s="1"/>
      <c r="AG5697" s="1"/>
      <c r="AH5697" s="1"/>
      <c r="AI5697" s="1"/>
      <c r="AJ5697" s="1"/>
    </row>
    <row r="5698" customFormat="false" ht="15.75" hidden="false" customHeight="true" outlineLevel="0" collapsed="false">
      <c r="A5698" s="1"/>
      <c r="B5698" s="11" t="str">
        <f aca="false">MID(L5698,1,1)</f>
        <v>7</v>
      </c>
      <c r="C5698" s="11" t="str">
        <f aca="false">MID(L5698,2,1)</f>
        <v>1</v>
      </c>
      <c r="D5698" s="11" t="str">
        <f aca="false">MID(L5698,3,1)</f>
        <v>2</v>
      </c>
      <c r="E5698" s="11" t="str">
        <f aca="false">MID(L5698,4,1)</f>
        <v>2</v>
      </c>
      <c r="F5698" s="11" t="str">
        <f aca="false">MID(L5698,5,2)</f>
        <v>01</v>
      </c>
      <c r="G5698" s="11" t="str">
        <f aca="false">MID(L5698,7,1)</f>
        <v>0</v>
      </c>
      <c r="H5698" s="11" t="str">
        <f aca="false">MID(L5698,8,1)</f>
        <v>3</v>
      </c>
      <c r="I5698" s="12" t="str">
        <f aca="false">IF(O5698="1","-x-",IF(O5698&lt;="4",MID(L5698,1,O5698-1),IF(O5698="5",MID(L5698,1,4),IF(O5698="6",MID(L5698,1,6),IF(AND(O5698="7",G5698="0"),MID(L5698,1,6),MID(L5698,1,7))))))</f>
        <v>712201</v>
      </c>
      <c r="J5698" s="11" t="n">
        <v>2026</v>
      </c>
      <c r="K5698" s="11" t="s">
        <v>15</v>
      </c>
      <c r="L5698" s="32" t="n">
        <v>71220103</v>
      </c>
      <c r="M5698" s="1" t="s">
        <v>409</v>
      </c>
      <c r="N5698" s="15" t="str">
        <f aca="false">IF(ISERROR(VLOOKUP(P5698,$I$2:$I$5308,1,FALSE()))=FALSE(),"S","A")</f>
        <v>A</v>
      </c>
      <c r="O5698" s="15" t="str">
        <f aca="false">IF(H5698&lt;&gt;"0","7",IF(G5698&lt;&gt;"0","6",IF(F5698&lt;&gt;"00","5",IF(E5698&lt;&gt;"0","4",IF(D5698&lt;&gt;"0","3",IF(C5698&lt;&gt;"0","2",IF(B5698&lt;&gt;"0","1","-x-")))))))</f>
        <v>7</v>
      </c>
      <c r="P5698" s="16" t="str">
        <f aca="false">IF(O5698="1",MID(L5698,1,1),IF(O5698="2",MID(L5698,1,2),IF(O5698="3",MID(L5698,1,3),IF(O5698="4",MID(L5698,1,4),IF(O5698="5",MID(L5698,1,6),IF(O5698="6",MID(L5698,1,7),IF(O5698="7",MID(L5698,1,8),IF(O5698="8",MID(L5698,1,10)))))))))</f>
        <v>71220103</v>
      </c>
      <c r="Q5698" s="1"/>
      <c r="R5698" s="1"/>
      <c r="S5698" s="1"/>
      <c r="T5698" s="1"/>
      <c r="U5698" s="1"/>
      <c r="V5698" s="1"/>
      <c r="W5698" s="1"/>
      <c r="X5698" s="1"/>
      <c r="Y5698" s="1"/>
      <c r="Z5698" s="1"/>
      <c r="AA5698" s="1"/>
      <c r="AB5698" s="1"/>
      <c r="AC5698" s="1"/>
      <c r="AD5698" s="1"/>
      <c r="AE5698" s="1"/>
      <c r="AF5698" s="1"/>
      <c r="AG5698" s="1"/>
      <c r="AH5698" s="1"/>
      <c r="AI5698" s="1"/>
      <c r="AJ5698" s="1"/>
    </row>
    <row r="5699" customFormat="false" ht="15.75" hidden="false" customHeight="true" outlineLevel="0" collapsed="false">
      <c r="A5699" s="1"/>
      <c r="B5699" s="11" t="str">
        <f aca="false">MID(L5699,1,1)</f>
        <v>7</v>
      </c>
      <c r="C5699" s="11" t="str">
        <f aca="false">MID(L5699,2,1)</f>
        <v>1</v>
      </c>
      <c r="D5699" s="11" t="str">
        <f aca="false">MID(L5699,3,1)</f>
        <v>2</v>
      </c>
      <c r="E5699" s="11" t="str">
        <f aca="false">MID(L5699,4,1)</f>
        <v>2</v>
      </c>
      <c r="F5699" s="11" t="str">
        <f aca="false">MID(L5699,5,2)</f>
        <v>01</v>
      </c>
      <c r="G5699" s="11" t="str">
        <f aca="false">MID(L5699,7,1)</f>
        <v>0</v>
      </c>
      <c r="H5699" s="11" t="str">
        <f aca="false">MID(L5699,8,1)</f>
        <v>4</v>
      </c>
      <c r="I5699" s="12" t="str">
        <f aca="false">IF(O5699="1","-x-",IF(O5699&lt;="4",MID(L5699,1,O5699-1),IF(O5699="5",MID(L5699,1,4),IF(O5699="6",MID(L5699,1,6),IF(AND(O5699="7",G5699="0"),MID(L5699,1,6),MID(L5699,1,7))))))</f>
        <v>712201</v>
      </c>
      <c r="J5699" s="11" t="n">
        <v>2026</v>
      </c>
      <c r="K5699" s="11" t="s">
        <v>15</v>
      </c>
      <c r="L5699" s="32" t="n">
        <v>71220104</v>
      </c>
      <c r="M5699" s="1" t="s">
        <v>410</v>
      </c>
      <c r="N5699" s="15" t="str">
        <f aca="false">IF(ISERROR(VLOOKUP(P5699,$I$2:$I$5308,1,FALSE()))=FALSE(),"S","A")</f>
        <v>A</v>
      </c>
      <c r="O5699" s="15" t="str">
        <f aca="false">IF(H5699&lt;&gt;"0","7",IF(G5699&lt;&gt;"0","6",IF(F5699&lt;&gt;"00","5",IF(E5699&lt;&gt;"0","4",IF(D5699&lt;&gt;"0","3",IF(C5699&lt;&gt;"0","2",IF(B5699&lt;&gt;"0","1","-x-")))))))</f>
        <v>7</v>
      </c>
      <c r="P5699" s="16" t="str">
        <f aca="false">IF(O5699="1",MID(L5699,1,1),IF(O5699="2",MID(L5699,1,2),IF(O5699="3",MID(L5699,1,3),IF(O5699="4",MID(L5699,1,4),IF(O5699="5",MID(L5699,1,6),IF(O5699="6",MID(L5699,1,7),IF(O5699="7",MID(L5699,1,8),IF(O5699="8",MID(L5699,1,10)))))))))</f>
        <v>71220104</v>
      </c>
      <c r="Q5699" s="1"/>
      <c r="R5699" s="1"/>
      <c r="S5699" s="1"/>
      <c r="T5699" s="1"/>
      <c r="U5699" s="1"/>
      <c r="V5699" s="1"/>
      <c r="W5699" s="1"/>
      <c r="X5699" s="1"/>
      <c r="Y5699" s="1"/>
      <c r="Z5699" s="1"/>
      <c r="AA5699" s="1"/>
      <c r="AB5699" s="1"/>
      <c r="AC5699" s="1"/>
      <c r="AD5699" s="1"/>
      <c r="AE5699" s="1"/>
      <c r="AF5699" s="1"/>
      <c r="AG5699" s="1"/>
      <c r="AH5699" s="1"/>
      <c r="AI5699" s="1"/>
      <c r="AJ5699" s="1"/>
    </row>
    <row r="5700" customFormat="false" ht="15.75" hidden="false" customHeight="true" outlineLevel="0" collapsed="false">
      <c r="A5700" s="1"/>
      <c r="B5700" s="11" t="str">
        <f aca="false">MID(L5700,1,1)</f>
        <v>7</v>
      </c>
      <c r="C5700" s="11" t="str">
        <f aca="false">MID(L5700,2,1)</f>
        <v>1</v>
      </c>
      <c r="D5700" s="11" t="str">
        <f aca="false">MID(L5700,3,1)</f>
        <v>2</v>
      </c>
      <c r="E5700" s="11" t="str">
        <f aca="false">MID(L5700,4,1)</f>
        <v>2</v>
      </c>
      <c r="F5700" s="11" t="str">
        <f aca="false">MID(L5700,5,2)</f>
        <v>01</v>
      </c>
      <c r="G5700" s="11" t="str">
        <f aca="false">MID(L5700,7,1)</f>
        <v>0</v>
      </c>
      <c r="H5700" s="11" t="str">
        <f aca="false">MID(L5700,8,1)</f>
        <v>5</v>
      </c>
      <c r="I5700" s="12" t="str">
        <f aca="false">IF(O5700="1","-x-",IF(O5700&lt;="4",MID(L5700,1,O5700-1),IF(O5700="5",MID(L5700,1,4),IF(O5700="6",MID(L5700,1,6),IF(AND(O5700="7",G5700="0"),MID(L5700,1,6),MID(L5700,1,7))))))</f>
        <v>712201</v>
      </c>
      <c r="J5700" s="11" t="n">
        <v>2026</v>
      </c>
      <c r="K5700" s="11" t="s">
        <v>15</v>
      </c>
      <c r="L5700" s="32" t="n">
        <v>71220105</v>
      </c>
      <c r="M5700" s="1" t="s">
        <v>411</v>
      </c>
      <c r="N5700" s="15" t="str">
        <f aca="false">IF(ISERROR(VLOOKUP(P5700,$I$2:$I$5308,1,FALSE()))=FALSE(),"S","A")</f>
        <v>A</v>
      </c>
      <c r="O5700" s="15" t="str">
        <f aca="false">IF(H5700&lt;&gt;"0","7",IF(G5700&lt;&gt;"0","6",IF(F5700&lt;&gt;"00","5",IF(E5700&lt;&gt;"0","4",IF(D5700&lt;&gt;"0","3",IF(C5700&lt;&gt;"0","2",IF(B5700&lt;&gt;"0","1","-x-")))))))</f>
        <v>7</v>
      </c>
      <c r="P5700" s="16" t="str">
        <f aca="false">IF(O5700="1",MID(L5700,1,1),IF(O5700="2",MID(L5700,1,2),IF(O5700="3",MID(L5700,1,3),IF(O5700="4",MID(L5700,1,4),IF(O5700="5",MID(L5700,1,6),IF(O5700="6",MID(L5700,1,7),IF(O5700="7",MID(L5700,1,8),IF(O5700="8",MID(L5700,1,10)))))))))</f>
        <v>71220105</v>
      </c>
      <c r="Q5700" s="1"/>
      <c r="R5700" s="1"/>
      <c r="S5700" s="1"/>
      <c r="T5700" s="1"/>
      <c r="U5700" s="1"/>
      <c r="V5700" s="1"/>
      <c r="W5700" s="1"/>
      <c r="X5700" s="1"/>
      <c r="Y5700" s="1"/>
      <c r="Z5700" s="1"/>
      <c r="AA5700" s="1"/>
      <c r="AB5700" s="1"/>
      <c r="AC5700" s="1"/>
      <c r="AD5700" s="1"/>
      <c r="AE5700" s="1"/>
      <c r="AF5700" s="1"/>
      <c r="AG5700" s="1"/>
      <c r="AH5700" s="1"/>
      <c r="AI5700" s="1"/>
      <c r="AJ5700" s="1"/>
    </row>
    <row r="5701" customFormat="false" ht="15.75" hidden="false" customHeight="true" outlineLevel="0" collapsed="false">
      <c r="A5701" s="1"/>
      <c r="B5701" s="11" t="str">
        <f aca="false">MID(L5701,1,1)</f>
        <v>7</v>
      </c>
      <c r="C5701" s="11" t="str">
        <f aca="false">MID(L5701,2,1)</f>
        <v>1</v>
      </c>
      <c r="D5701" s="11" t="str">
        <f aca="false">MID(L5701,3,1)</f>
        <v>2</v>
      </c>
      <c r="E5701" s="11" t="str">
        <f aca="false">MID(L5701,4,1)</f>
        <v>2</v>
      </c>
      <c r="F5701" s="11" t="str">
        <f aca="false">MID(L5701,5,2)</f>
        <v>01</v>
      </c>
      <c r="G5701" s="11" t="str">
        <f aca="false">MID(L5701,7,1)</f>
        <v>0</v>
      </c>
      <c r="H5701" s="11" t="str">
        <f aca="false">MID(L5701,8,1)</f>
        <v>6</v>
      </c>
      <c r="I5701" s="12" t="str">
        <f aca="false">IF(O5701="1","-x-",IF(O5701&lt;="4",MID(L5701,1,O5701-1),IF(O5701="5",MID(L5701,1,4),IF(O5701="6",MID(L5701,1,6),IF(AND(O5701="7",G5701="0"),MID(L5701,1,6),MID(L5701,1,7))))))</f>
        <v>712201</v>
      </c>
      <c r="J5701" s="11" t="n">
        <v>2026</v>
      </c>
      <c r="K5701" s="11" t="s">
        <v>15</v>
      </c>
      <c r="L5701" s="32" t="n">
        <v>71220106</v>
      </c>
      <c r="M5701" s="1" t="s">
        <v>412</v>
      </c>
      <c r="N5701" s="15" t="str">
        <f aca="false">IF(ISERROR(VLOOKUP(P5701,$I$2:$I$5308,1,FALSE()))=FALSE(),"S","A")</f>
        <v>A</v>
      </c>
      <c r="O5701" s="15" t="str">
        <f aca="false">IF(H5701&lt;&gt;"0","7",IF(G5701&lt;&gt;"0","6",IF(F5701&lt;&gt;"00","5",IF(E5701&lt;&gt;"0","4",IF(D5701&lt;&gt;"0","3",IF(C5701&lt;&gt;"0","2",IF(B5701&lt;&gt;"0","1","-x-")))))))</f>
        <v>7</v>
      </c>
      <c r="P5701" s="16" t="str">
        <f aca="false">IF(O5701="1",MID(L5701,1,1),IF(O5701="2",MID(L5701,1,2),IF(O5701="3",MID(L5701,1,3),IF(O5701="4",MID(L5701,1,4),IF(O5701="5",MID(L5701,1,6),IF(O5701="6",MID(L5701,1,7),IF(O5701="7",MID(L5701,1,8),IF(O5701="8",MID(L5701,1,10)))))))))</f>
        <v>71220106</v>
      </c>
      <c r="Q5701" s="1"/>
      <c r="R5701" s="1"/>
      <c r="S5701" s="1"/>
      <c r="T5701" s="1"/>
      <c r="U5701" s="1"/>
      <c r="V5701" s="1"/>
      <c r="W5701" s="1"/>
      <c r="X5701" s="1"/>
      <c r="Y5701" s="1"/>
      <c r="Z5701" s="1"/>
      <c r="AA5701" s="1"/>
      <c r="AB5701" s="1"/>
      <c r="AC5701" s="1"/>
      <c r="AD5701" s="1"/>
      <c r="AE5701" s="1"/>
      <c r="AF5701" s="1"/>
      <c r="AG5701" s="1"/>
      <c r="AH5701" s="1"/>
      <c r="AI5701" s="1"/>
      <c r="AJ5701" s="1"/>
    </row>
    <row r="5702" customFormat="false" ht="15.75" hidden="false" customHeight="true" outlineLevel="0" collapsed="false">
      <c r="A5702" s="1"/>
      <c r="B5702" s="11" t="str">
        <f aca="false">MID(L5702,1,1)</f>
        <v>7</v>
      </c>
      <c r="C5702" s="11" t="str">
        <f aca="false">MID(L5702,2,1)</f>
        <v>1</v>
      </c>
      <c r="D5702" s="11" t="str">
        <f aca="false">MID(L5702,3,1)</f>
        <v>2</v>
      </c>
      <c r="E5702" s="11" t="str">
        <f aca="false">MID(L5702,4,1)</f>
        <v>2</v>
      </c>
      <c r="F5702" s="11" t="str">
        <f aca="false">MID(L5702,5,2)</f>
        <v>01</v>
      </c>
      <c r="G5702" s="11" t="str">
        <f aca="false">MID(L5702,7,1)</f>
        <v>0</v>
      </c>
      <c r="H5702" s="11" t="str">
        <f aca="false">MID(L5702,8,1)</f>
        <v>7</v>
      </c>
      <c r="I5702" s="12" t="str">
        <f aca="false">IF(O5702="1","-x-",IF(O5702&lt;="4",MID(L5702,1,O5702-1),IF(O5702="5",MID(L5702,1,4),IF(O5702="6",MID(L5702,1,6),IF(AND(O5702="7",G5702="0"),MID(L5702,1,6),MID(L5702,1,7))))))</f>
        <v>712201</v>
      </c>
      <c r="J5702" s="11" t="n">
        <v>2026</v>
      </c>
      <c r="K5702" s="11" t="s">
        <v>15</v>
      </c>
      <c r="L5702" s="32" t="n">
        <v>71220107</v>
      </c>
      <c r="M5702" s="1" t="s">
        <v>413</v>
      </c>
      <c r="N5702" s="15" t="str">
        <f aca="false">IF(ISERROR(VLOOKUP(P5702,$I$2:$I$5308,1,FALSE()))=FALSE(),"S","A")</f>
        <v>A</v>
      </c>
      <c r="O5702" s="15" t="str">
        <f aca="false">IF(H5702&lt;&gt;"0","7",IF(G5702&lt;&gt;"0","6",IF(F5702&lt;&gt;"00","5",IF(E5702&lt;&gt;"0","4",IF(D5702&lt;&gt;"0","3",IF(C5702&lt;&gt;"0","2",IF(B5702&lt;&gt;"0","1","-x-")))))))</f>
        <v>7</v>
      </c>
      <c r="P5702" s="16" t="str">
        <f aca="false">IF(O5702="1",MID(L5702,1,1),IF(O5702="2",MID(L5702,1,2),IF(O5702="3",MID(L5702,1,3),IF(O5702="4",MID(L5702,1,4),IF(O5702="5",MID(L5702,1,6),IF(O5702="6",MID(L5702,1,7),IF(O5702="7",MID(L5702,1,8),IF(O5702="8",MID(L5702,1,10)))))))))</f>
        <v>71220107</v>
      </c>
      <c r="Q5702" s="1"/>
      <c r="R5702" s="1"/>
      <c r="S5702" s="1"/>
      <c r="T5702" s="1"/>
      <c r="U5702" s="1"/>
      <c r="V5702" s="1"/>
      <c r="W5702" s="1"/>
      <c r="X5702" s="1"/>
      <c r="Y5702" s="1"/>
      <c r="Z5702" s="1"/>
      <c r="AA5702" s="1"/>
      <c r="AB5702" s="1"/>
      <c r="AC5702" s="1"/>
      <c r="AD5702" s="1"/>
      <c r="AE5702" s="1"/>
      <c r="AF5702" s="1"/>
      <c r="AG5702" s="1"/>
      <c r="AH5702" s="1"/>
      <c r="AI5702" s="1"/>
      <c r="AJ5702" s="1"/>
    </row>
    <row r="5703" customFormat="false" ht="15.75" hidden="false" customHeight="true" outlineLevel="0" collapsed="false">
      <c r="A5703" s="1"/>
      <c r="B5703" s="11" t="str">
        <f aca="false">MID(L5703,1,1)</f>
        <v>7</v>
      </c>
      <c r="C5703" s="11" t="str">
        <f aca="false">MID(L5703,2,1)</f>
        <v>1</v>
      </c>
      <c r="D5703" s="11" t="str">
        <f aca="false">MID(L5703,3,1)</f>
        <v>2</v>
      </c>
      <c r="E5703" s="11" t="str">
        <f aca="false">MID(L5703,4,1)</f>
        <v>2</v>
      </c>
      <c r="F5703" s="11" t="str">
        <f aca="false">MID(L5703,5,2)</f>
        <v>01</v>
      </c>
      <c r="G5703" s="11" t="str">
        <f aca="false">MID(L5703,7,1)</f>
        <v>0</v>
      </c>
      <c r="H5703" s="11" t="str">
        <f aca="false">MID(L5703,8,1)</f>
        <v>8</v>
      </c>
      <c r="I5703" s="12" t="str">
        <f aca="false">IF(O5703="1","-x-",IF(O5703&lt;="4",MID(L5703,1,O5703-1),IF(O5703="5",MID(L5703,1,4),IF(O5703="6",MID(L5703,1,6),IF(AND(O5703="7",G5703="0"),MID(L5703,1,6),MID(L5703,1,7))))))</f>
        <v>712201</v>
      </c>
      <c r="J5703" s="11" t="n">
        <v>2026</v>
      </c>
      <c r="K5703" s="11" t="s">
        <v>15</v>
      </c>
      <c r="L5703" s="32" t="n">
        <v>71220108</v>
      </c>
      <c r="M5703" s="1" t="s">
        <v>414</v>
      </c>
      <c r="N5703" s="15" t="str">
        <f aca="false">IF(ISERROR(VLOOKUP(P5703,$I$2:$I$5308,1,FALSE()))=FALSE(),"S","A")</f>
        <v>A</v>
      </c>
      <c r="O5703" s="15" t="str">
        <f aca="false">IF(H5703&lt;&gt;"0","7",IF(G5703&lt;&gt;"0","6",IF(F5703&lt;&gt;"00","5",IF(E5703&lt;&gt;"0","4",IF(D5703&lt;&gt;"0","3",IF(C5703&lt;&gt;"0","2",IF(B5703&lt;&gt;"0","1","-x-")))))))</f>
        <v>7</v>
      </c>
      <c r="P5703" s="16" t="str">
        <f aca="false">IF(O5703="1",MID(L5703,1,1),IF(O5703="2",MID(L5703,1,2),IF(O5703="3",MID(L5703,1,3),IF(O5703="4",MID(L5703,1,4),IF(O5703="5",MID(L5703,1,6),IF(O5703="6",MID(L5703,1,7),IF(O5703="7",MID(L5703,1,8),IF(O5703="8",MID(L5703,1,10)))))))))</f>
        <v>71220108</v>
      </c>
      <c r="Q5703" s="1"/>
      <c r="R5703" s="1"/>
      <c r="S5703" s="1"/>
      <c r="T5703" s="1"/>
      <c r="U5703" s="1"/>
      <c r="V5703" s="1"/>
      <c r="W5703" s="1"/>
      <c r="X5703" s="1"/>
      <c r="Y5703" s="1"/>
      <c r="Z5703" s="1"/>
      <c r="AA5703" s="1"/>
      <c r="AB5703" s="1"/>
      <c r="AC5703" s="1"/>
      <c r="AD5703" s="1"/>
      <c r="AE5703" s="1"/>
      <c r="AF5703" s="1"/>
      <c r="AG5703" s="1"/>
      <c r="AH5703" s="1"/>
      <c r="AI5703" s="1"/>
      <c r="AJ5703" s="1"/>
    </row>
    <row r="5704" customFormat="false" ht="15.75" hidden="false" customHeight="true" outlineLevel="0" collapsed="false">
      <c r="A5704" s="1"/>
      <c r="B5704" s="11" t="str">
        <f aca="false">MID(L5704,1,1)</f>
        <v>7</v>
      </c>
      <c r="C5704" s="11" t="str">
        <f aca="false">MID(L5704,2,1)</f>
        <v>1</v>
      </c>
      <c r="D5704" s="11" t="str">
        <f aca="false">MID(L5704,3,1)</f>
        <v>2</v>
      </c>
      <c r="E5704" s="11" t="str">
        <f aca="false">MID(L5704,4,1)</f>
        <v>2</v>
      </c>
      <c r="F5704" s="11" t="str">
        <f aca="false">MID(L5704,5,2)</f>
        <v>02</v>
      </c>
      <c r="G5704" s="11" t="str">
        <f aca="false">MID(L5704,7,1)</f>
        <v>0</v>
      </c>
      <c r="H5704" s="11" t="str">
        <f aca="false">MID(L5704,8,1)</f>
        <v>0</v>
      </c>
      <c r="I5704" s="12" t="str">
        <f aca="false">IF(O5704="1","-x-",IF(O5704&lt;="4",MID(L5704,1,O5704-1),IF(O5704="5",MID(L5704,1,4),IF(O5704="6",MID(L5704,1,6),IF(AND(O5704="7",G5704="0"),MID(L5704,1,6),MID(L5704,1,7))))))</f>
        <v>7122</v>
      </c>
      <c r="J5704" s="11" t="n">
        <v>2026</v>
      </c>
      <c r="K5704" s="11" t="s">
        <v>15</v>
      </c>
      <c r="L5704" s="32" t="n">
        <v>71220200</v>
      </c>
      <c r="M5704" s="1" t="s">
        <v>415</v>
      </c>
      <c r="N5704" s="15" t="s">
        <v>5190</v>
      </c>
      <c r="O5704" s="15" t="str">
        <f aca="false">IF(H5704&lt;&gt;"0","7",IF(G5704&lt;&gt;"0","6",IF(F5704&lt;&gt;"00","5",IF(E5704&lt;&gt;"0","4",IF(D5704&lt;&gt;"0","3",IF(C5704&lt;&gt;"0","2",IF(B5704&lt;&gt;"0","1","-x-")))))))</f>
        <v>5</v>
      </c>
      <c r="P5704" s="16" t="str">
        <f aca="false">IF(O5704="1",MID(L5704,1,1),IF(O5704="2",MID(L5704,1,2),IF(O5704="3",MID(L5704,1,3),IF(O5704="4",MID(L5704,1,4),IF(O5704="5",MID(L5704,1,6),IF(O5704="6",MID(L5704,1,7),IF(O5704="7",MID(L5704,1,8),IF(O5704="8",MID(L5704,1,10)))))))))</f>
        <v>712202</v>
      </c>
      <c r="Q5704" s="1"/>
      <c r="R5704" s="1"/>
      <c r="S5704" s="1"/>
      <c r="T5704" s="1"/>
      <c r="U5704" s="1"/>
      <c r="V5704" s="1"/>
      <c r="W5704" s="1"/>
      <c r="X5704" s="1"/>
      <c r="Y5704" s="1"/>
      <c r="Z5704" s="1"/>
      <c r="AA5704" s="1"/>
      <c r="AB5704" s="1"/>
      <c r="AC5704" s="1"/>
      <c r="AD5704" s="1"/>
      <c r="AE5704" s="1"/>
      <c r="AF5704" s="1"/>
      <c r="AG5704" s="1"/>
      <c r="AH5704" s="1"/>
      <c r="AI5704" s="1"/>
      <c r="AJ5704" s="1"/>
    </row>
    <row r="5705" customFormat="false" ht="15.75" hidden="false" customHeight="true" outlineLevel="0" collapsed="false">
      <c r="A5705" s="1"/>
      <c r="B5705" s="11" t="str">
        <f aca="false">MID(L5705,1,1)</f>
        <v>7</v>
      </c>
      <c r="C5705" s="11" t="str">
        <f aca="false">MID(L5705,2,1)</f>
        <v>1</v>
      </c>
      <c r="D5705" s="11" t="str">
        <f aca="false">MID(L5705,3,1)</f>
        <v>2</v>
      </c>
      <c r="E5705" s="11" t="str">
        <f aca="false">MID(L5705,4,1)</f>
        <v>2</v>
      </c>
      <c r="F5705" s="11" t="str">
        <f aca="false">MID(L5705,5,2)</f>
        <v>02</v>
      </c>
      <c r="G5705" s="11" t="str">
        <f aca="false">MID(L5705,7,1)</f>
        <v>0</v>
      </c>
      <c r="H5705" s="11" t="str">
        <f aca="false">MID(L5705,8,1)</f>
        <v>1</v>
      </c>
      <c r="I5705" s="12" t="str">
        <f aca="false">IF(O5705="1","-x-",IF(O5705&lt;="4",MID(L5705,1,O5705-1),IF(O5705="5",MID(L5705,1,4),IF(O5705="6",MID(L5705,1,6),IF(AND(O5705="7",G5705="0"),MID(L5705,1,6),MID(L5705,1,7))))))</f>
        <v>712202</v>
      </c>
      <c r="J5705" s="11" t="n">
        <v>2026</v>
      </c>
      <c r="K5705" s="11" t="s">
        <v>15</v>
      </c>
      <c r="L5705" s="32" t="n">
        <v>71220201</v>
      </c>
      <c r="M5705" s="1" t="s">
        <v>416</v>
      </c>
      <c r="N5705" s="15" t="str">
        <f aca="false">IF(ISERROR(VLOOKUP(P5705,$I$2:$I$5308,1,FALSE()))=FALSE(),"S","A")</f>
        <v>A</v>
      </c>
      <c r="O5705" s="15" t="str">
        <f aca="false">IF(H5705&lt;&gt;"0","7",IF(G5705&lt;&gt;"0","6",IF(F5705&lt;&gt;"00","5",IF(E5705&lt;&gt;"0","4",IF(D5705&lt;&gt;"0","3",IF(C5705&lt;&gt;"0","2",IF(B5705&lt;&gt;"0","1","-x-")))))))</f>
        <v>7</v>
      </c>
      <c r="P5705" s="16" t="str">
        <f aca="false">IF(O5705="1",MID(L5705,1,1),IF(O5705="2",MID(L5705,1,2),IF(O5705="3",MID(L5705,1,3),IF(O5705="4",MID(L5705,1,4),IF(O5705="5",MID(L5705,1,6),IF(O5705="6",MID(L5705,1,7),IF(O5705="7",MID(L5705,1,8),IF(O5705="8",MID(L5705,1,10)))))))))</f>
        <v>71220201</v>
      </c>
      <c r="Q5705" s="1"/>
      <c r="R5705" s="1"/>
      <c r="S5705" s="1"/>
      <c r="T5705" s="1"/>
      <c r="U5705" s="1"/>
      <c r="V5705" s="1"/>
      <c r="W5705" s="1"/>
      <c r="X5705" s="1"/>
      <c r="Y5705" s="1"/>
      <c r="Z5705" s="1"/>
      <c r="AA5705" s="1"/>
      <c r="AB5705" s="1"/>
      <c r="AC5705" s="1"/>
      <c r="AD5705" s="1"/>
      <c r="AE5705" s="1"/>
      <c r="AF5705" s="1"/>
      <c r="AG5705" s="1"/>
      <c r="AH5705" s="1"/>
      <c r="AI5705" s="1"/>
      <c r="AJ5705" s="1"/>
    </row>
    <row r="5706" customFormat="false" ht="15.75" hidden="false" customHeight="true" outlineLevel="0" collapsed="false">
      <c r="A5706" s="1"/>
      <c r="B5706" s="11" t="str">
        <f aca="false">MID(L5706,1,1)</f>
        <v>7</v>
      </c>
      <c r="C5706" s="11" t="str">
        <f aca="false">MID(L5706,2,1)</f>
        <v>1</v>
      </c>
      <c r="D5706" s="11" t="str">
        <f aca="false">MID(L5706,3,1)</f>
        <v>2</v>
      </c>
      <c r="E5706" s="11" t="str">
        <f aca="false">MID(L5706,4,1)</f>
        <v>2</v>
      </c>
      <c r="F5706" s="11" t="str">
        <f aca="false">MID(L5706,5,2)</f>
        <v>02</v>
      </c>
      <c r="G5706" s="11" t="str">
        <f aca="false">MID(L5706,7,1)</f>
        <v>0</v>
      </c>
      <c r="H5706" s="11" t="str">
        <f aca="false">MID(L5706,8,1)</f>
        <v>2</v>
      </c>
      <c r="I5706" s="12" t="str">
        <f aca="false">IF(O5706="1","-x-",IF(O5706&lt;="4",MID(L5706,1,O5706-1),IF(O5706="5",MID(L5706,1,4),IF(O5706="6",MID(L5706,1,6),IF(AND(O5706="7",G5706="0"),MID(L5706,1,6),MID(L5706,1,7))))))</f>
        <v>712202</v>
      </c>
      <c r="J5706" s="11" t="n">
        <v>2026</v>
      </c>
      <c r="K5706" s="11" t="s">
        <v>15</v>
      </c>
      <c r="L5706" s="32" t="n">
        <v>71220202</v>
      </c>
      <c r="M5706" s="1" t="s">
        <v>417</v>
      </c>
      <c r="N5706" s="15" t="str">
        <f aca="false">IF(ISERROR(VLOOKUP(P5706,$I$2:$I$5308,1,FALSE()))=FALSE(),"S","A")</f>
        <v>A</v>
      </c>
      <c r="O5706" s="15" t="str">
        <f aca="false">IF(H5706&lt;&gt;"0","7",IF(G5706&lt;&gt;"0","6",IF(F5706&lt;&gt;"00","5",IF(E5706&lt;&gt;"0","4",IF(D5706&lt;&gt;"0","3",IF(C5706&lt;&gt;"0","2",IF(B5706&lt;&gt;"0","1","-x-")))))))</f>
        <v>7</v>
      </c>
      <c r="P5706" s="16" t="str">
        <f aca="false">IF(O5706="1",MID(L5706,1,1),IF(O5706="2",MID(L5706,1,2),IF(O5706="3",MID(L5706,1,3),IF(O5706="4",MID(L5706,1,4),IF(O5706="5",MID(L5706,1,6),IF(O5706="6",MID(L5706,1,7),IF(O5706="7",MID(L5706,1,8),IF(O5706="8",MID(L5706,1,10)))))))))</f>
        <v>71220202</v>
      </c>
      <c r="Q5706" s="1"/>
      <c r="R5706" s="1"/>
      <c r="S5706" s="1"/>
      <c r="T5706" s="1"/>
      <c r="U5706" s="1"/>
      <c r="V5706" s="1"/>
      <c r="W5706" s="1"/>
      <c r="X5706" s="1"/>
      <c r="Y5706" s="1"/>
      <c r="Z5706" s="1"/>
      <c r="AA5706" s="1"/>
      <c r="AB5706" s="1"/>
      <c r="AC5706" s="1"/>
      <c r="AD5706" s="1"/>
      <c r="AE5706" s="1"/>
      <c r="AF5706" s="1"/>
      <c r="AG5706" s="1"/>
      <c r="AH5706" s="1"/>
      <c r="AI5706" s="1"/>
      <c r="AJ5706" s="1"/>
    </row>
    <row r="5707" customFormat="false" ht="15.75" hidden="false" customHeight="true" outlineLevel="0" collapsed="false">
      <c r="A5707" s="1"/>
      <c r="B5707" s="11" t="str">
        <f aca="false">MID(L5707,1,1)</f>
        <v>7</v>
      </c>
      <c r="C5707" s="11" t="str">
        <f aca="false">MID(L5707,2,1)</f>
        <v>1</v>
      </c>
      <c r="D5707" s="11" t="str">
        <f aca="false">MID(L5707,3,1)</f>
        <v>2</v>
      </c>
      <c r="E5707" s="11" t="str">
        <f aca="false">MID(L5707,4,1)</f>
        <v>2</v>
      </c>
      <c r="F5707" s="11" t="str">
        <f aca="false">MID(L5707,5,2)</f>
        <v>02</v>
      </c>
      <c r="G5707" s="11" t="str">
        <f aca="false">MID(L5707,7,1)</f>
        <v>0</v>
      </c>
      <c r="H5707" s="11" t="str">
        <f aca="false">MID(L5707,8,1)</f>
        <v>3</v>
      </c>
      <c r="I5707" s="12" t="str">
        <f aca="false">IF(O5707="1","-x-",IF(O5707&lt;="4",MID(L5707,1,O5707-1),IF(O5707="5",MID(L5707,1,4),IF(O5707="6",MID(L5707,1,6),IF(AND(O5707="7",G5707="0"),MID(L5707,1,6),MID(L5707,1,7))))))</f>
        <v>712202</v>
      </c>
      <c r="J5707" s="11" t="n">
        <v>2026</v>
      </c>
      <c r="K5707" s="11" t="s">
        <v>15</v>
      </c>
      <c r="L5707" s="32" t="n">
        <v>71220203</v>
      </c>
      <c r="M5707" s="1" t="s">
        <v>418</v>
      </c>
      <c r="N5707" s="15" t="str">
        <f aca="false">IF(ISERROR(VLOOKUP(P5707,$I$2:$I$5308,1,FALSE()))=FALSE(),"S","A")</f>
        <v>A</v>
      </c>
      <c r="O5707" s="15" t="str">
        <f aca="false">IF(H5707&lt;&gt;"0","7",IF(G5707&lt;&gt;"0","6",IF(F5707&lt;&gt;"00","5",IF(E5707&lt;&gt;"0","4",IF(D5707&lt;&gt;"0","3",IF(C5707&lt;&gt;"0","2",IF(B5707&lt;&gt;"0","1","-x-")))))))</f>
        <v>7</v>
      </c>
      <c r="P5707" s="16" t="str">
        <f aca="false">IF(O5707="1",MID(L5707,1,1),IF(O5707="2",MID(L5707,1,2),IF(O5707="3",MID(L5707,1,3),IF(O5707="4",MID(L5707,1,4),IF(O5707="5",MID(L5707,1,6),IF(O5707="6",MID(L5707,1,7),IF(O5707="7",MID(L5707,1,8),IF(O5707="8",MID(L5707,1,10)))))))))</f>
        <v>71220203</v>
      </c>
      <c r="Q5707" s="1"/>
      <c r="R5707" s="1"/>
      <c r="S5707" s="1"/>
      <c r="T5707" s="1"/>
      <c r="U5707" s="1"/>
      <c r="V5707" s="1"/>
      <c r="W5707" s="1"/>
      <c r="X5707" s="1"/>
      <c r="Y5707" s="1"/>
      <c r="Z5707" s="1"/>
      <c r="AA5707" s="1"/>
      <c r="AB5707" s="1"/>
      <c r="AC5707" s="1"/>
      <c r="AD5707" s="1"/>
      <c r="AE5707" s="1"/>
      <c r="AF5707" s="1"/>
      <c r="AG5707" s="1"/>
      <c r="AH5707" s="1"/>
      <c r="AI5707" s="1"/>
      <c r="AJ5707" s="1"/>
    </row>
    <row r="5708" customFormat="false" ht="15.75" hidden="false" customHeight="true" outlineLevel="0" collapsed="false">
      <c r="A5708" s="1"/>
      <c r="B5708" s="11" t="str">
        <f aca="false">MID(L5708,1,1)</f>
        <v>7</v>
      </c>
      <c r="C5708" s="11" t="str">
        <f aca="false">MID(L5708,2,1)</f>
        <v>1</v>
      </c>
      <c r="D5708" s="11" t="str">
        <f aca="false">MID(L5708,3,1)</f>
        <v>2</v>
      </c>
      <c r="E5708" s="11" t="str">
        <f aca="false">MID(L5708,4,1)</f>
        <v>2</v>
      </c>
      <c r="F5708" s="11" t="str">
        <f aca="false">MID(L5708,5,2)</f>
        <v>02</v>
      </c>
      <c r="G5708" s="11" t="str">
        <f aca="false">MID(L5708,7,1)</f>
        <v>0</v>
      </c>
      <c r="H5708" s="11" t="str">
        <f aca="false">MID(L5708,8,1)</f>
        <v>4</v>
      </c>
      <c r="I5708" s="12" t="str">
        <f aca="false">IF(O5708="1","-x-",IF(O5708&lt;="4",MID(L5708,1,O5708-1),IF(O5708="5",MID(L5708,1,4),IF(O5708="6",MID(L5708,1,6),IF(AND(O5708="7",G5708="0"),MID(L5708,1,6),MID(L5708,1,7))))))</f>
        <v>712202</v>
      </c>
      <c r="J5708" s="11" t="n">
        <v>2026</v>
      </c>
      <c r="K5708" s="11" t="s">
        <v>15</v>
      </c>
      <c r="L5708" s="32" t="n">
        <v>71220204</v>
      </c>
      <c r="M5708" s="1" t="s">
        <v>419</v>
      </c>
      <c r="N5708" s="15" t="str">
        <f aca="false">IF(ISERROR(VLOOKUP(P5708,$I$2:$I$5308,1,FALSE()))=FALSE(),"S","A")</f>
        <v>A</v>
      </c>
      <c r="O5708" s="15" t="str">
        <f aca="false">IF(H5708&lt;&gt;"0","7",IF(G5708&lt;&gt;"0","6",IF(F5708&lt;&gt;"00","5",IF(E5708&lt;&gt;"0","4",IF(D5708&lt;&gt;"0","3",IF(C5708&lt;&gt;"0","2",IF(B5708&lt;&gt;"0","1","-x-")))))))</f>
        <v>7</v>
      </c>
      <c r="P5708" s="16" t="str">
        <f aca="false">IF(O5708="1",MID(L5708,1,1),IF(O5708="2",MID(L5708,1,2),IF(O5708="3",MID(L5708,1,3),IF(O5708="4",MID(L5708,1,4),IF(O5708="5",MID(L5708,1,6),IF(O5708="6",MID(L5708,1,7),IF(O5708="7",MID(L5708,1,8),IF(O5708="8",MID(L5708,1,10)))))))))</f>
        <v>71220204</v>
      </c>
      <c r="Q5708" s="1"/>
      <c r="R5708" s="1"/>
      <c r="S5708" s="1"/>
      <c r="T5708" s="1"/>
      <c r="U5708" s="1"/>
      <c r="V5708" s="1"/>
      <c r="W5708" s="1"/>
      <c r="X5708" s="1"/>
      <c r="Y5708" s="1"/>
      <c r="Z5708" s="1"/>
      <c r="AA5708" s="1"/>
      <c r="AB5708" s="1"/>
      <c r="AC5708" s="1"/>
      <c r="AD5708" s="1"/>
      <c r="AE5708" s="1"/>
      <c r="AF5708" s="1"/>
      <c r="AG5708" s="1"/>
      <c r="AH5708" s="1"/>
      <c r="AI5708" s="1"/>
      <c r="AJ5708" s="1"/>
    </row>
    <row r="5709" customFormat="false" ht="15.75" hidden="false" customHeight="true" outlineLevel="0" collapsed="false">
      <c r="A5709" s="1"/>
      <c r="B5709" s="11" t="str">
        <f aca="false">MID(L5709,1,1)</f>
        <v>7</v>
      </c>
      <c r="C5709" s="11" t="str">
        <f aca="false">MID(L5709,2,1)</f>
        <v>1</v>
      </c>
      <c r="D5709" s="11" t="str">
        <f aca="false">MID(L5709,3,1)</f>
        <v>2</v>
      </c>
      <c r="E5709" s="11" t="str">
        <f aca="false">MID(L5709,4,1)</f>
        <v>2</v>
      </c>
      <c r="F5709" s="11" t="str">
        <f aca="false">MID(L5709,5,2)</f>
        <v>02</v>
      </c>
      <c r="G5709" s="11" t="str">
        <f aca="false">MID(L5709,7,1)</f>
        <v>0</v>
      </c>
      <c r="H5709" s="11" t="str">
        <f aca="false">MID(L5709,8,1)</f>
        <v>5</v>
      </c>
      <c r="I5709" s="12" t="str">
        <f aca="false">IF(O5709="1","-x-",IF(O5709&lt;="4",MID(L5709,1,O5709-1),IF(O5709="5",MID(L5709,1,4),IF(O5709="6",MID(L5709,1,6),IF(AND(O5709="7",G5709="0"),MID(L5709,1,6),MID(L5709,1,7))))))</f>
        <v>712202</v>
      </c>
      <c r="J5709" s="11" t="n">
        <v>2026</v>
      </c>
      <c r="K5709" s="11" t="s">
        <v>15</v>
      </c>
      <c r="L5709" s="32" t="n">
        <v>71220205</v>
      </c>
      <c r="M5709" s="1" t="s">
        <v>420</v>
      </c>
      <c r="N5709" s="15" t="str">
        <f aca="false">IF(ISERROR(VLOOKUP(P5709,$I$2:$I$5308,1,FALSE()))=FALSE(),"S","A")</f>
        <v>A</v>
      </c>
      <c r="O5709" s="15" t="str">
        <f aca="false">IF(H5709&lt;&gt;"0","7",IF(G5709&lt;&gt;"0","6",IF(F5709&lt;&gt;"00","5",IF(E5709&lt;&gt;"0","4",IF(D5709&lt;&gt;"0","3",IF(C5709&lt;&gt;"0","2",IF(B5709&lt;&gt;"0","1","-x-")))))))</f>
        <v>7</v>
      </c>
      <c r="P5709" s="16" t="str">
        <f aca="false">IF(O5709="1",MID(L5709,1,1),IF(O5709="2",MID(L5709,1,2),IF(O5709="3",MID(L5709,1,3),IF(O5709="4",MID(L5709,1,4),IF(O5709="5",MID(L5709,1,6),IF(O5709="6",MID(L5709,1,7),IF(O5709="7",MID(L5709,1,8),IF(O5709="8",MID(L5709,1,10)))))))))</f>
        <v>71220205</v>
      </c>
      <c r="Q5709" s="1"/>
      <c r="R5709" s="1"/>
      <c r="S5709" s="1"/>
      <c r="T5709" s="1"/>
      <c r="U5709" s="1"/>
      <c r="V5709" s="1"/>
      <c r="W5709" s="1"/>
      <c r="X5709" s="1"/>
      <c r="Y5709" s="1"/>
      <c r="Z5709" s="1"/>
      <c r="AA5709" s="1"/>
      <c r="AB5709" s="1"/>
      <c r="AC5709" s="1"/>
      <c r="AD5709" s="1"/>
      <c r="AE5709" s="1"/>
      <c r="AF5709" s="1"/>
      <c r="AG5709" s="1"/>
      <c r="AH5709" s="1"/>
      <c r="AI5709" s="1"/>
      <c r="AJ5709" s="1"/>
    </row>
    <row r="5710" customFormat="false" ht="15.75" hidden="false" customHeight="true" outlineLevel="0" collapsed="false">
      <c r="A5710" s="1"/>
      <c r="B5710" s="11" t="str">
        <f aca="false">MID(L5710,1,1)</f>
        <v>7</v>
      </c>
      <c r="C5710" s="11" t="str">
        <f aca="false">MID(L5710,2,1)</f>
        <v>1</v>
      </c>
      <c r="D5710" s="11" t="str">
        <f aca="false">MID(L5710,3,1)</f>
        <v>2</v>
      </c>
      <c r="E5710" s="11" t="str">
        <f aca="false">MID(L5710,4,1)</f>
        <v>2</v>
      </c>
      <c r="F5710" s="11" t="str">
        <f aca="false">MID(L5710,5,2)</f>
        <v>02</v>
      </c>
      <c r="G5710" s="11" t="str">
        <f aca="false">MID(L5710,7,1)</f>
        <v>0</v>
      </c>
      <c r="H5710" s="11" t="str">
        <f aca="false">MID(L5710,8,1)</f>
        <v>6</v>
      </c>
      <c r="I5710" s="12" t="str">
        <f aca="false">IF(O5710="1","-x-",IF(O5710&lt;="4",MID(L5710,1,O5710-1),IF(O5710="5",MID(L5710,1,4),IF(O5710="6",MID(L5710,1,6),IF(AND(O5710="7",G5710="0"),MID(L5710,1,6),MID(L5710,1,7))))))</f>
        <v>712202</v>
      </c>
      <c r="J5710" s="11" t="n">
        <v>2026</v>
      </c>
      <c r="K5710" s="11" t="s">
        <v>15</v>
      </c>
      <c r="L5710" s="32" t="n">
        <v>71220206</v>
      </c>
      <c r="M5710" s="1" t="s">
        <v>421</v>
      </c>
      <c r="N5710" s="15" t="str">
        <f aca="false">IF(ISERROR(VLOOKUP(P5710,$I$2:$I$5308,1,FALSE()))=FALSE(),"S","A")</f>
        <v>A</v>
      </c>
      <c r="O5710" s="15" t="str">
        <f aca="false">IF(H5710&lt;&gt;"0","7",IF(G5710&lt;&gt;"0","6",IF(F5710&lt;&gt;"00","5",IF(E5710&lt;&gt;"0","4",IF(D5710&lt;&gt;"0","3",IF(C5710&lt;&gt;"0","2",IF(B5710&lt;&gt;"0","1","-x-")))))))</f>
        <v>7</v>
      </c>
      <c r="P5710" s="16" t="str">
        <f aca="false">IF(O5710="1",MID(L5710,1,1),IF(O5710="2",MID(L5710,1,2),IF(O5710="3",MID(L5710,1,3),IF(O5710="4",MID(L5710,1,4),IF(O5710="5",MID(L5710,1,6),IF(O5710="6",MID(L5710,1,7),IF(O5710="7",MID(L5710,1,8),IF(O5710="8",MID(L5710,1,10)))))))))</f>
        <v>71220206</v>
      </c>
      <c r="Q5710" s="1"/>
      <c r="R5710" s="1"/>
      <c r="S5710" s="1"/>
      <c r="T5710" s="1"/>
      <c r="U5710" s="1"/>
      <c r="V5710" s="1"/>
      <c r="W5710" s="1"/>
      <c r="X5710" s="1"/>
      <c r="Y5710" s="1"/>
      <c r="Z5710" s="1"/>
      <c r="AA5710" s="1"/>
      <c r="AB5710" s="1"/>
      <c r="AC5710" s="1"/>
      <c r="AD5710" s="1"/>
      <c r="AE5710" s="1"/>
      <c r="AF5710" s="1"/>
      <c r="AG5710" s="1"/>
      <c r="AH5710" s="1"/>
      <c r="AI5710" s="1"/>
      <c r="AJ5710" s="1"/>
    </row>
    <row r="5711" customFormat="false" ht="15.75" hidden="false" customHeight="true" outlineLevel="0" collapsed="false">
      <c r="A5711" s="1"/>
      <c r="B5711" s="11" t="str">
        <f aca="false">MID(L5711,1,1)</f>
        <v>7</v>
      </c>
      <c r="C5711" s="11" t="str">
        <f aca="false">MID(L5711,2,1)</f>
        <v>1</v>
      </c>
      <c r="D5711" s="11" t="str">
        <f aca="false">MID(L5711,3,1)</f>
        <v>2</v>
      </c>
      <c r="E5711" s="11" t="str">
        <f aca="false">MID(L5711,4,1)</f>
        <v>2</v>
      </c>
      <c r="F5711" s="11" t="str">
        <f aca="false">MID(L5711,5,2)</f>
        <v>02</v>
      </c>
      <c r="G5711" s="11" t="str">
        <f aca="false">MID(L5711,7,1)</f>
        <v>0</v>
      </c>
      <c r="H5711" s="11" t="str">
        <f aca="false">MID(L5711,8,1)</f>
        <v>7</v>
      </c>
      <c r="I5711" s="12" t="str">
        <f aca="false">IF(O5711="1","-x-",IF(O5711&lt;="4",MID(L5711,1,O5711-1),IF(O5711="5",MID(L5711,1,4),IF(O5711="6",MID(L5711,1,6),IF(AND(O5711="7",G5711="0"),MID(L5711,1,6),MID(L5711,1,7))))))</f>
        <v>712202</v>
      </c>
      <c r="J5711" s="11" t="n">
        <v>2026</v>
      </c>
      <c r="K5711" s="11" t="s">
        <v>15</v>
      </c>
      <c r="L5711" s="32" t="n">
        <v>71220207</v>
      </c>
      <c r="M5711" s="1" t="s">
        <v>422</v>
      </c>
      <c r="N5711" s="15" t="str">
        <f aca="false">IF(ISERROR(VLOOKUP(P5711,$I$2:$I$5308,1,FALSE()))=FALSE(),"S","A")</f>
        <v>A</v>
      </c>
      <c r="O5711" s="15" t="str">
        <f aca="false">IF(H5711&lt;&gt;"0","7",IF(G5711&lt;&gt;"0","6",IF(F5711&lt;&gt;"00","5",IF(E5711&lt;&gt;"0","4",IF(D5711&lt;&gt;"0","3",IF(C5711&lt;&gt;"0","2",IF(B5711&lt;&gt;"0","1","-x-")))))))</f>
        <v>7</v>
      </c>
      <c r="P5711" s="16" t="str">
        <f aca="false">IF(O5711="1",MID(L5711,1,1),IF(O5711="2",MID(L5711,1,2),IF(O5711="3",MID(L5711,1,3),IF(O5711="4",MID(L5711,1,4),IF(O5711="5",MID(L5711,1,6),IF(O5711="6",MID(L5711,1,7),IF(O5711="7",MID(L5711,1,8),IF(O5711="8",MID(L5711,1,10)))))))))</f>
        <v>71220207</v>
      </c>
      <c r="Q5711" s="1"/>
      <c r="R5711" s="1"/>
      <c r="S5711" s="1"/>
      <c r="T5711" s="1"/>
      <c r="U5711" s="1"/>
      <c r="V5711" s="1"/>
      <c r="W5711" s="1"/>
      <c r="X5711" s="1"/>
      <c r="Y5711" s="1"/>
      <c r="Z5711" s="1"/>
      <c r="AA5711" s="1"/>
      <c r="AB5711" s="1"/>
      <c r="AC5711" s="1"/>
      <c r="AD5711" s="1"/>
      <c r="AE5711" s="1"/>
      <c r="AF5711" s="1"/>
      <c r="AG5711" s="1"/>
      <c r="AH5711" s="1"/>
      <c r="AI5711" s="1"/>
      <c r="AJ5711" s="1"/>
    </row>
    <row r="5712" customFormat="false" ht="15.75" hidden="false" customHeight="true" outlineLevel="0" collapsed="false">
      <c r="A5712" s="1"/>
      <c r="B5712" s="11" t="str">
        <f aca="false">MID(L5712,1,1)</f>
        <v>7</v>
      </c>
      <c r="C5712" s="11" t="str">
        <f aca="false">MID(L5712,2,1)</f>
        <v>1</v>
      </c>
      <c r="D5712" s="11" t="str">
        <f aca="false">MID(L5712,3,1)</f>
        <v>2</v>
      </c>
      <c r="E5712" s="11" t="str">
        <f aca="false">MID(L5712,4,1)</f>
        <v>2</v>
      </c>
      <c r="F5712" s="11" t="str">
        <f aca="false">MID(L5712,5,2)</f>
        <v>02</v>
      </c>
      <c r="G5712" s="11" t="str">
        <f aca="false">MID(L5712,7,1)</f>
        <v>0</v>
      </c>
      <c r="H5712" s="11" t="str">
        <f aca="false">MID(L5712,8,1)</f>
        <v>8</v>
      </c>
      <c r="I5712" s="12" t="str">
        <f aca="false">IF(O5712="1","-x-",IF(O5712&lt;="4",MID(L5712,1,O5712-1),IF(O5712="5",MID(L5712,1,4),IF(O5712="6",MID(L5712,1,6),IF(AND(O5712="7",G5712="0"),MID(L5712,1,6),MID(L5712,1,7))))))</f>
        <v>712202</v>
      </c>
      <c r="J5712" s="11" t="n">
        <v>2026</v>
      </c>
      <c r="K5712" s="11" t="s">
        <v>15</v>
      </c>
      <c r="L5712" s="32" t="n">
        <v>71220208</v>
      </c>
      <c r="M5712" s="1" t="s">
        <v>423</v>
      </c>
      <c r="N5712" s="15" t="str">
        <f aca="false">IF(ISERROR(VLOOKUP(P5712,$I$2:$I$5308,1,FALSE()))=FALSE(),"S","A")</f>
        <v>A</v>
      </c>
      <c r="O5712" s="15" t="str">
        <f aca="false">IF(H5712&lt;&gt;"0","7",IF(G5712&lt;&gt;"0","6",IF(F5712&lt;&gt;"00","5",IF(E5712&lt;&gt;"0","4",IF(D5712&lt;&gt;"0","3",IF(C5712&lt;&gt;"0","2",IF(B5712&lt;&gt;"0","1","-x-")))))))</f>
        <v>7</v>
      </c>
      <c r="P5712" s="16" t="str">
        <f aca="false">IF(O5712="1",MID(L5712,1,1),IF(O5712="2",MID(L5712,1,2),IF(O5712="3",MID(L5712,1,3),IF(O5712="4",MID(L5712,1,4),IF(O5712="5",MID(L5712,1,6),IF(O5712="6",MID(L5712,1,7),IF(O5712="7",MID(L5712,1,8),IF(O5712="8",MID(L5712,1,10)))))))))</f>
        <v>71220208</v>
      </c>
      <c r="Q5712" s="1"/>
      <c r="R5712" s="1"/>
      <c r="S5712" s="1"/>
      <c r="T5712" s="1"/>
      <c r="U5712" s="1"/>
      <c r="V5712" s="1"/>
      <c r="W5712" s="1"/>
      <c r="X5712" s="1"/>
      <c r="Y5712" s="1"/>
      <c r="Z5712" s="1"/>
      <c r="AA5712" s="1"/>
      <c r="AB5712" s="1"/>
      <c r="AC5712" s="1"/>
      <c r="AD5712" s="1"/>
      <c r="AE5712" s="1"/>
      <c r="AF5712" s="1"/>
      <c r="AG5712" s="1"/>
      <c r="AH5712" s="1"/>
      <c r="AI5712" s="1"/>
      <c r="AJ5712" s="1"/>
    </row>
    <row r="5713" customFormat="false" ht="15.75" hidden="false" customHeight="true" outlineLevel="0" collapsed="false">
      <c r="A5713" s="1"/>
      <c r="B5713" s="11" t="str">
        <f aca="false">MID(L5713,1,1)</f>
        <v>7</v>
      </c>
      <c r="C5713" s="11" t="str">
        <f aca="false">MID(L5713,2,1)</f>
        <v>1</v>
      </c>
      <c r="D5713" s="11" t="str">
        <f aca="false">MID(L5713,3,1)</f>
        <v>2</v>
      </c>
      <c r="E5713" s="11" t="str">
        <f aca="false">MID(L5713,4,1)</f>
        <v>2</v>
      </c>
      <c r="F5713" s="11" t="str">
        <f aca="false">MID(L5713,5,2)</f>
        <v>50</v>
      </c>
      <c r="G5713" s="11" t="str">
        <f aca="false">MID(L5713,7,1)</f>
        <v>0</v>
      </c>
      <c r="H5713" s="11" t="str">
        <f aca="false">MID(L5713,8,1)</f>
        <v>0</v>
      </c>
      <c r="I5713" s="12" t="str">
        <f aca="false">IF(O5713="1","-x-",IF(O5713&lt;="4",MID(L5713,1,O5713-1),IF(O5713="5",MID(L5713,1,4),IF(O5713="6",MID(L5713,1,6),IF(AND(O5713="7",G5713="0"),MID(L5713,1,6),MID(L5713,1,7))))))</f>
        <v>7122</v>
      </c>
      <c r="J5713" s="11" t="n">
        <v>2026</v>
      </c>
      <c r="K5713" s="11" t="s">
        <v>15</v>
      </c>
      <c r="L5713" s="32" t="n">
        <v>71225000</v>
      </c>
      <c r="M5713" s="1" t="s">
        <v>424</v>
      </c>
      <c r="N5713" s="15" t="s">
        <v>5190</v>
      </c>
      <c r="O5713" s="15" t="str">
        <f aca="false">IF(H5713&lt;&gt;"0","7",IF(G5713&lt;&gt;"0","6",IF(F5713&lt;&gt;"00","5",IF(E5713&lt;&gt;"0","4",IF(D5713&lt;&gt;"0","3",IF(C5713&lt;&gt;"0","2",IF(B5713&lt;&gt;"0","1","-x-")))))))</f>
        <v>5</v>
      </c>
      <c r="P5713" s="16" t="str">
        <f aca="false">IF(O5713="1",MID(L5713,1,1),IF(O5713="2",MID(L5713,1,2),IF(O5713="3",MID(L5713,1,3),IF(O5713="4",MID(L5713,1,4),IF(O5713="5",MID(L5713,1,6),IF(O5713="6",MID(L5713,1,7),IF(O5713="7",MID(L5713,1,8),IF(O5713="8",MID(L5713,1,10)))))))))</f>
        <v>712250</v>
      </c>
      <c r="Q5713" s="1"/>
      <c r="R5713" s="1"/>
      <c r="S5713" s="1"/>
      <c r="T5713" s="1"/>
      <c r="U5713" s="1"/>
      <c r="V5713" s="1"/>
      <c r="W5713" s="1"/>
      <c r="X5713" s="1"/>
      <c r="Y5713" s="1"/>
      <c r="Z5713" s="1"/>
      <c r="AA5713" s="1"/>
      <c r="AB5713" s="1"/>
      <c r="AC5713" s="1"/>
      <c r="AD5713" s="1"/>
      <c r="AE5713" s="1"/>
      <c r="AF5713" s="1"/>
      <c r="AG5713" s="1"/>
      <c r="AH5713" s="1"/>
      <c r="AI5713" s="1"/>
      <c r="AJ5713" s="1"/>
    </row>
    <row r="5714" customFormat="false" ht="15.75" hidden="false" customHeight="true" outlineLevel="0" collapsed="false">
      <c r="A5714" s="1"/>
      <c r="B5714" s="11" t="str">
        <f aca="false">MID(L5714,1,1)</f>
        <v>7</v>
      </c>
      <c r="C5714" s="11" t="str">
        <f aca="false">MID(L5714,2,1)</f>
        <v>1</v>
      </c>
      <c r="D5714" s="11" t="str">
        <f aca="false">MID(L5714,3,1)</f>
        <v>2</v>
      </c>
      <c r="E5714" s="11" t="str">
        <f aca="false">MID(L5714,4,1)</f>
        <v>2</v>
      </c>
      <c r="F5714" s="11" t="str">
        <f aca="false">MID(L5714,5,2)</f>
        <v>50</v>
      </c>
      <c r="G5714" s="11" t="str">
        <f aca="false">MID(L5714,7,1)</f>
        <v>0</v>
      </c>
      <c r="H5714" s="11" t="str">
        <f aca="false">MID(L5714,8,1)</f>
        <v>1</v>
      </c>
      <c r="I5714" s="12" t="str">
        <f aca="false">IF(O5714="1","-x-",IF(O5714&lt;="4",MID(L5714,1,O5714-1),IF(O5714="5",MID(L5714,1,4),IF(O5714="6",MID(L5714,1,6),IF(AND(O5714="7",G5714="0"),MID(L5714,1,6),MID(L5714,1,7))))))</f>
        <v>712250</v>
      </c>
      <c r="J5714" s="11" t="n">
        <v>2026</v>
      </c>
      <c r="K5714" s="11" t="s">
        <v>15</v>
      </c>
      <c r="L5714" s="32" t="n">
        <v>71225001</v>
      </c>
      <c r="M5714" s="1" t="s">
        <v>425</v>
      </c>
      <c r="N5714" s="15" t="str">
        <f aca="false">IF(ISERROR(VLOOKUP(P5714,$I$2:$I$5308,1,FALSE()))=FALSE(),"S","A")</f>
        <v>A</v>
      </c>
      <c r="O5714" s="15" t="str">
        <f aca="false">IF(H5714&lt;&gt;"0","7",IF(G5714&lt;&gt;"0","6",IF(F5714&lt;&gt;"00","5",IF(E5714&lt;&gt;"0","4",IF(D5714&lt;&gt;"0","3",IF(C5714&lt;&gt;"0","2",IF(B5714&lt;&gt;"0","1","-x-")))))))</f>
        <v>7</v>
      </c>
      <c r="P5714" s="16" t="str">
        <f aca="false">IF(O5714="1",MID(L5714,1,1),IF(O5714="2",MID(L5714,1,2),IF(O5714="3",MID(L5714,1,3),IF(O5714="4",MID(L5714,1,4),IF(O5714="5",MID(L5714,1,6),IF(O5714="6",MID(L5714,1,7),IF(O5714="7",MID(L5714,1,8),IF(O5714="8",MID(L5714,1,10)))))))))</f>
        <v>71225001</v>
      </c>
      <c r="Q5714" s="1"/>
      <c r="R5714" s="1"/>
      <c r="S5714" s="1"/>
      <c r="T5714" s="1"/>
      <c r="U5714" s="1"/>
      <c r="V5714" s="1"/>
      <c r="W5714" s="1"/>
      <c r="X5714" s="1"/>
      <c r="Y5714" s="1"/>
      <c r="Z5714" s="1"/>
      <c r="AA5714" s="1"/>
      <c r="AB5714" s="1"/>
      <c r="AC5714" s="1"/>
      <c r="AD5714" s="1"/>
      <c r="AE5714" s="1"/>
      <c r="AF5714" s="1"/>
      <c r="AG5714" s="1"/>
      <c r="AH5714" s="1"/>
      <c r="AI5714" s="1"/>
      <c r="AJ5714" s="1"/>
    </row>
    <row r="5715" customFormat="false" ht="15.75" hidden="false" customHeight="true" outlineLevel="0" collapsed="false">
      <c r="A5715" s="1"/>
      <c r="B5715" s="11" t="str">
        <f aca="false">MID(L5715,1,1)</f>
        <v>7</v>
      </c>
      <c r="C5715" s="11" t="str">
        <f aca="false">MID(L5715,2,1)</f>
        <v>1</v>
      </c>
      <c r="D5715" s="11" t="str">
        <f aca="false">MID(L5715,3,1)</f>
        <v>2</v>
      </c>
      <c r="E5715" s="11" t="str">
        <f aca="false">MID(L5715,4,1)</f>
        <v>2</v>
      </c>
      <c r="F5715" s="11" t="str">
        <f aca="false">MID(L5715,5,2)</f>
        <v>50</v>
      </c>
      <c r="G5715" s="11" t="str">
        <f aca="false">MID(L5715,7,1)</f>
        <v>0</v>
      </c>
      <c r="H5715" s="11" t="str">
        <f aca="false">MID(L5715,8,1)</f>
        <v>2</v>
      </c>
      <c r="I5715" s="12" t="str">
        <f aca="false">IF(O5715="1","-x-",IF(O5715&lt;="4",MID(L5715,1,O5715-1),IF(O5715="5",MID(L5715,1,4),IF(O5715="6",MID(L5715,1,6),IF(AND(O5715="7",G5715="0"),MID(L5715,1,6),MID(L5715,1,7))))))</f>
        <v>712250</v>
      </c>
      <c r="J5715" s="11" t="n">
        <v>2026</v>
      </c>
      <c r="K5715" s="11" t="s">
        <v>15</v>
      </c>
      <c r="L5715" s="32" t="n">
        <v>71225002</v>
      </c>
      <c r="M5715" s="1" t="s">
        <v>426</v>
      </c>
      <c r="N5715" s="15" t="str">
        <f aca="false">IF(ISERROR(VLOOKUP(P5715,$I$2:$I$5308,1,FALSE()))=FALSE(),"S","A")</f>
        <v>A</v>
      </c>
      <c r="O5715" s="15" t="str">
        <f aca="false">IF(H5715&lt;&gt;"0","7",IF(G5715&lt;&gt;"0","6",IF(F5715&lt;&gt;"00","5",IF(E5715&lt;&gt;"0","4",IF(D5715&lt;&gt;"0","3",IF(C5715&lt;&gt;"0","2",IF(B5715&lt;&gt;"0","1","-x-")))))))</f>
        <v>7</v>
      </c>
      <c r="P5715" s="16" t="str">
        <f aca="false">IF(O5715="1",MID(L5715,1,1),IF(O5715="2",MID(L5715,1,2),IF(O5715="3",MID(L5715,1,3),IF(O5715="4",MID(L5715,1,4),IF(O5715="5",MID(L5715,1,6),IF(O5715="6",MID(L5715,1,7),IF(O5715="7",MID(L5715,1,8),IF(O5715="8",MID(L5715,1,10)))))))))</f>
        <v>71225002</v>
      </c>
      <c r="Q5715" s="1"/>
      <c r="R5715" s="1"/>
      <c r="S5715" s="1"/>
      <c r="T5715" s="1"/>
      <c r="U5715" s="1"/>
      <c r="V5715" s="1"/>
      <c r="W5715" s="1"/>
      <c r="X5715" s="1"/>
      <c r="Y5715" s="1"/>
      <c r="Z5715" s="1"/>
      <c r="AA5715" s="1"/>
      <c r="AB5715" s="1"/>
      <c r="AC5715" s="1"/>
      <c r="AD5715" s="1"/>
      <c r="AE5715" s="1"/>
      <c r="AF5715" s="1"/>
      <c r="AG5715" s="1"/>
      <c r="AH5715" s="1"/>
      <c r="AI5715" s="1"/>
      <c r="AJ5715" s="1"/>
    </row>
    <row r="5716" customFormat="false" ht="15.75" hidden="false" customHeight="true" outlineLevel="0" collapsed="false">
      <c r="A5716" s="1"/>
      <c r="B5716" s="11" t="str">
        <f aca="false">MID(L5716,1,1)</f>
        <v>7</v>
      </c>
      <c r="C5716" s="11" t="str">
        <f aca="false">MID(L5716,2,1)</f>
        <v>1</v>
      </c>
      <c r="D5716" s="11" t="str">
        <f aca="false">MID(L5716,3,1)</f>
        <v>2</v>
      </c>
      <c r="E5716" s="11" t="str">
        <f aca="false">MID(L5716,4,1)</f>
        <v>2</v>
      </c>
      <c r="F5716" s="11" t="str">
        <f aca="false">MID(L5716,5,2)</f>
        <v>50</v>
      </c>
      <c r="G5716" s="11" t="str">
        <f aca="false">MID(L5716,7,1)</f>
        <v>0</v>
      </c>
      <c r="H5716" s="11" t="str">
        <f aca="false">MID(L5716,8,1)</f>
        <v>3</v>
      </c>
      <c r="I5716" s="12" t="str">
        <f aca="false">IF(O5716="1","-x-",IF(O5716&lt;="4",MID(L5716,1,O5716-1),IF(O5716="5",MID(L5716,1,4),IF(O5716="6",MID(L5716,1,6),IF(AND(O5716="7",G5716="0"),MID(L5716,1,6),MID(L5716,1,7))))))</f>
        <v>712250</v>
      </c>
      <c r="J5716" s="11" t="n">
        <v>2026</v>
      </c>
      <c r="K5716" s="11" t="s">
        <v>15</v>
      </c>
      <c r="L5716" s="32" t="n">
        <v>71225003</v>
      </c>
      <c r="M5716" s="1" t="s">
        <v>427</v>
      </c>
      <c r="N5716" s="15" t="str">
        <f aca="false">IF(ISERROR(VLOOKUP(P5716,$I$2:$I$5308,1,FALSE()))=FALSE(),"S","A")</f>
        <v>A</v>
      </c>
      <c r="O5716" s="15" t="str">
        <f aca="false">IF(H5716&lt;&gt;"0","7",IF(G5716&lt;&gt;"0","6",IF(F5716&lt;&gt;"00","5",IF(E5716&lt;&gt;"0","4",IF(D5716&lt;&gt;"0","3",IF(C5716&lt;&gt;"0","2",IF(B5716&lt;&gt;"0","1","-x-")))))))</f>
        <v>7</v>
      </c>
      <c r="P5716" s="16" t="str">
        <f aca="false">IF(O5716="1",MID(L5716,1,1),IF(O5716="2",MID(L5716,1,2),IF(O5716="3",MID(L5716,1,3),IF(O5716="4",MID(L5716,1,4),IF(O5716="5",MID(L5716,1,6),IF(O5716="6",MID(L5716,1,7),IF(O5716="7",MID(L5716,1,8),IF(O5716="8",MID(L5716,1,10)))))))))</f>
        <v>71225003</v>
      </c>
      <c r="Q5716" s="1"/>
      <c r="R5716" s="1"/>
      <c r="S5716" s="1"/>
      <c r="T5716" s="1"/>
      <c r="U5716" s="1"/>
      <c r="V5716" s="1"/>
      <c r="W5716" s="1"/>
      <c r="X5716" s="1"/>
      <c r="Y5716" s="1"/>
      <c r="Z5716" s="1"/>
      <c r="AA5716" s="1"/>
      <c r="AB5716" s="1"/>
      <c r="AC5716" s="1"/>
      <c r="AD5716" s="1"/>
      <c r="AE5716" s="1"/>
      <c r="AF5716" s="1"/>
      <c r="AG5716" s="1"/>
      <c r="AH5716" s="1"/>
      <c r="AI5716" s="1"/>
      <c r="AJ5716" s="1"/>
    </row>
    <row r="5717" customFormat="false" ht="15.75" hidden="false" customHeight="true" outlineLevel="0" collapsed="false">
      <c r="A5717" s="1"/>
      <c r="B5717" s="11" t="str">
        <f aca="false">MID(L5717,1,1)</f>
        <v>7</v>
      </c>
      <c r="C5717" s="11" t="str">
        <f aca="false">MID(L5717,2,1)</f>
        <v>1</v>
      </c>
      <c r="D5717" s="11" t="str">
        <f aca="false">MID(L5717,3,1)</f>
        <v>2</v>
      </c>
      <c r="E5717" s="11" t="str">
        <f aca="false">MID(L5717,4,1)</f>
        <v>2</v>
      </c>
      <c r="F5717" s="11" t="str">
        <f aca="false">MID(L5717,5,2)</f>
        <v>50</v>
      </c>
      <c r="G5717" s="11" t="str">
        <f aca="false">MID(L5717,7,1)</f>
        <v>0</v>
      </c>
      <c r="H5717" s="11" t="str">
        <f aca="false">MID(L5717,8,1)</f>
        <v>4</v>
      </c>
      <c r="I5717" s="12" t="str">
        <f aca="false">IF(O5717="1","-x-",IF(O5717&lt;="4",MID(L5717,1,O5717-1),IF(O5717="5",MID(L5717,1,4),IF(O5717="6",MID(L5717,1,6),IF(AND(O5717="7",G5717="0"),MID(L5717,1,6),MID(L5717,1,7))))))</f>
        <v>712250</v>
      </c>
      <c r="J5717" s="11" t="n">
        <v>2026</v>
      </c>
      <c r="K5717" s="11" t="s">
        <v>15</v>
      </c>
      <c r="L5717" s="32" t="n">
        <v>71225004</v>
      </c>
      <c r="M5717" s="1" t="s">
        <v>428</v>
      </c>
      <c r="N5717" s="15" t="str">
        <f aca="false">IF(ISERROR(VLOOKUP(P5717,$I$2:$I$5308,1,FALSE()))=FALSE(),"S","A")</f>
        <v>A</v>
      </c>
      <c r="O5717" s="15" t="str">
        <f aca="false">IF(H5717&lt;&gt;"0","7",IF(G5717&lt;&gt;"0","6",IF(F5717&lt;&gt;"00","5",IF(E5717&lt;&gt;"0","4",IF(D5717&lt;&gt;"0","3",IF(C5717&lt;&gt;"0","2",IF(B5717&lt;&gt;"0","1","-x-")))))))</f>
        <v>7</v>
      </c>
      <c r="P5717" s="16" t="str">
        <f aca="false">IF(O5717="1",MID(L5717,1,1),IF(O5717="2",MID(L5717,1,2),IF(O5717="3",MID(L5717,1,3),IF(O5717="4",MID(L5717,1,4),IF(O5717="5",MID(L5717,1,6),IF(O5717="6",MID(L5717,1,7),IF(O5717="7",MID(L5717,1,8),IF(O5717="8",MID(L5717,1,10)))))))))</f>
        <v>71225004</v>
      </c>
      <c r="Q5717" s="1"/>
      <c r="R5717" s="1"/>
      <c r="S5717" s="1"/>
      <c r="T5717" s="1"/>
      <c r="U5717" s="1"/>
      <c r="V5717" s="1"/>
      <c r="W5717" s="1"/>
      <c r="X5717" s="1"/>
      <c r="Y5717" s="1"/>
      <c r="Z5717" s="1"/>
      <c r="AA5717" s="1"/>
      <c r="AB5717" s="1"/>
      <c r="AC5717" s="1"/>
      <c r="AD5717" s="1"/>
      <c r="AE5717" s="1"/>
      <c r="AF5717" s="1"/>
      <c r="AG5717" s="1"/>
      <c r="AH5717" s="1"/>
      <c r="AI5717" s="1"/>
      <c r="AJ5717" s="1"/>
    </row>
    <row r="5718" customFormat="false" ht="15.75" hidden="false" customHeight="true" outlineLevel="0" collapsed="false">
      <c r="A5718" s="1"/>
      <c r="B5718" s="11" t="str">
        <f aca="false">MID(L5718,1,1)</f>
        <v>7</v>
      </c>
      <c r="C5718" s="11" t="str">
        <f aca="false">MID(L5718,2,1)</f>
        <v>1</v>
      </c>
      <c r="D5718" s="11" t="str">
        <f aca="false">MID(L5718,3,1)</f>
        <v>2</v>
      </c>
      <c r="E5718" s="11" t="str">
        <f aca="false">MID(L5718,4,1)</f>
        <v>2</v>
      </c>
      <c r="F5718" s="11" t="str">
        <f aca="false">MID(L5718,5,2)</f>
        <v>50</v>
      </c>
      <c r="G5718" s="11" t="str">
        <f aca="false">MID(L5718,7,1)</f>
        <v>0</v>
      </c>
      <c r="H5718" s="11" t="str">
        <f aca="false">MID(L5718,8,1)</f>
        <v>5</v>
      </c>
      <c r="I5718" s="12" t="str">
        <f aca="false">IF(O5718="1","-x-",IF(O5718&lt;="4",MID(L5718,1,O5718-1),IF(O5718="5",MID(L5718,1,4),IF(O5718="6",MID(L5718,1,6),IF(AND(O5718="7",G5718="0"),MID(L5718,1,6),MID(L5718,1,7))))))</f>
        <v>712250</v>
      </c>
      <c r="J5718" s="11" t="n">
        <v>2026</v>
      </c>
      <c r="K5718" s="11" t="s">
        <v>15</v>
      </c>
      <c r="L5718" s="32" t="n">
        <v>71225005</v>
      </c>
      <c r="M5718" s="1" t="s">
        <v>429</v>
      </c>
      <c r="N5718" s="15" t="str">
        <f aca="false">IF(ISERROR(VLOOKUP(P5718,$I$2:$I$5308,1,FALSE()))=FALSE(),"S","A")</f>
        <v>A</v>
      </c>
      <c r="O5718" s="15" t="str">
        <f aca="false">IF(H5718&lt;&gt;"0","7",IF(G5718&lt;&gt;"0","6",IF(F5718&lt;&gt;"00","5",IF(E5718&lt;&gt;"0","4",IF(D5718&lt;&gt;"0","3",IF(C5718&lt;&gt;"0","2",IF(B5718&lt;&gt;"0","1","-x-")))))))</f>
        <v>7</v>
      </c>
      <c r="P5718" s="16" t="str">
        <f aca="false">IF(O5718="1",MID(L5718,1,1),IF(O5718="2",MID(L5718,1,2),IF(O5718="3",MID(L5718,1,3),IF(O5718="4",MID(L5718,1,4),IF(O5718="5",MID(L5718,1,6),IF(O5718="6",MID(L5718,1,7),IF(O5718="7",MID(L5718,1,8),IF(O5718="8",MID(L5718,1,10)))))))))</f>
        <v>71225005</v>
      </c>
      <c r="Q5718" s="1"/>
      <c r="R5718" s="1"/>
      <c r="S5718" s="1"/>
      <c r="T5718" s="1"/>
      <c r="U5718" s="1"/>
      <c r="V5718" s="1"/>
      <c r="W5718" s="1"/>
      <c r="X5718" s="1"/>
      <c r="Y5718" s="1"/>
      <c r="Z5718" s="1"/>
      <c r="AA5718" s="1"/>
      <c r="AB5718" s="1"/>
      <c r="AC5718" s="1"/>
      <c r="AD5718" s="1"/>
      <c r="AE5718" s="1"/>
      <c r="AF5718" s="1"/>
      <c r="AG5718" s="1"/>
      <c r="AH5718" s="1"/>
      <c r="AI5718" s="1"/>
      <c r="AJ5718" s="1"/>
    </row>
    <row r="5719" customFormat="false" ht="15.75" hidden="false" customHeight="true" outlineLevel="0" collapsed="false">
      <c r="A5719" s="1"/>
      <c r="B5719" s="11" t="str">
        <f aca="false">MID(L5719,1,1)</f>
        <v>7</v>
      </c>
      <c r="C5719" s="11" t="str">
        <f aca="false">MID(L5719,2,1)</f>
        <v>1</v>
      </c>
      <c r="D5719" s="11" t="str">
        <f aca="false">MID(L5719,3,1)</f>
        <v>2</v>
      </c>
      <c r="E5719" s="11" t="str">
        <f aca="false">MID(L5719,4,1)</f>
        <v>2</v>
      </c>
      <c r="F5719" s="11" t="str">
        <f aca="false">MID(L5719,5,2)</f>
        <v>50</v>
      </c>
      <c r="G5719" s="11" t="str">
        <f aca="false">MID(L5719,7,1)</f>
        <v>0</v>
      </c>
      <c r="H5719" s="11" t="str">
        <f aca="false">MID(L5719,8,1)</f>
        <v>6</v>
      </c>
      <c r="I5719" s="12" t="str">
        <f aca="false">IF(O5719="1","-x-",IF(O5719&lt;="4",MID(L5719,1,O5719-1),IF(O5719="5",MID(L5719,1,4),IF(O5719="6",MID(L5719,1,6),IF(AND(O5719="7",G5719="0"),MID(L5719,1,6),MID(L5719,1,7))))))</f>
        <v>712250</v>
      </c>
      <c r="J5719" s="11" t="n">
        <v>2026</v>
      </c>
      <c r="K5719" s="11" t="s">
        <v>15</v>
      </c>
      <c r="L5719" s="32" t="n">
        <v>71225006</v>
      </c>
      <c r="M5719" s="1" t="s">
        <v>430</v>
      </c>
      <c r="N5719" s="15" t="str">
        <f aca="false">IF(ISERROR(VLOOKUP(P5719,$I$2:$I$5308,1,FALSE()))=FALSE(),"S","A")</f>
        <v>A</v>
      </c>
      <c r="O5719" s="15" t="str">
        <f aca="false">IF(H5719&lt;&gt;"0","7",IF(G5719&lt;&gt;"0","6",IF(F5719&lt;&gt;"00","5",IF(E5719&lt;&gt;"0","4",IF(D5719&lt;&gt;"0","3",IF(C5719&lt;&gt;"0","2",IF(B5719&lt;&gt;"0","1","-x-")))))))</f>
        <v>7</v>
      </c>
      <c r="P5719" s="16" t="str">
        <f aca="false">IF(O5719="1",MID(L5719,1,1),IF(O5719="2",MID(L5719,1,2),IF(O5719="3",MID(L5719,1,3),IF(O5719="4",MID(L5719,1,4),IF(O5719="5",MID(L5719,1,6),IF(O5719="6",MID(L5719,1,7),IF(O5719="7",MID(L5719,1,8),IF(O5719="8",MID(L5719,1,10)))))))))</f>
        <v>71225006</v>
      </c>
      <c r="Q5719" s="1"/>
      <c r="R5719" s="1"/>
      <c r="S5719" s="1"/>
      <c r="T5719" s="1"/>
      <c r="U5719" s="1"/>
      <c r="V5719" s="1"/>
      <c r="W5719" s="1"/>
      <c r="X5719" s="1"/>
      <c r="Y5719" s="1"/>
      <c r="Z5719" s="1"/>
      <c r="AA5719" s="1"/>
      <c r="AB5719" s="1"/>
      <c r="AC5719" s="1"/>
      <c r="AD5719" s="1"/>
      <c r="AE5719" s="1"/>
      <c r="AF5719" s="1"/>
      <c r="AG5719" s="1"/>
      <c r="AH5719" s="1"/>
      <c r="AI5719" s="1"/>
      <c r="AJ5719" s="1"/>
    </row>
    <row r="5720" customFormat="false" ht="15.75" hidden="false" customHeight="true" outlineLevel="0" collapsed="false">
      <c r="A5720" s="1"/>
      <c r="B5720" s="11" t="str">
        <f aca="false">MID(L5720,1,1)</f>
        <v>7</v>
      </c>
      <c r="C5720" s="11" t="str">
        <f aca="false">MID(L5720,2,1)</f>
        <v>1</v>
      </c>
      <c r="D5720" s="11" t="str">
        <f aca="false">MID(L5720,3,1)</f>
        <v>2</v>
      </c>
      <c r="E5720" s="11" t="str">
        <f aca="false">MID(L5720,4,1)</f>
        <v>2</v>
      </c>
      <c r="F5720" s="11" t="str">
        <f aca="false">MID(L5720,5,2)</f>
        <v>50</v>
      </c>
      <c r="G5720" s="11" t="str">
        <f aca="false">MID(L5720,7,1)</f>
        <v>0</v>
      </c>
      <c r="H5720" s="11" t="str">
        <f aca="false">MID(L5720,8,1)</f>
        <v>7</v>
      </c>
      <c r="I5720" s="12" t="str">
        <f aca="false">IF(O5720="1","-x-",IF(O5720&lt;="4",MID(L5720,1,O5720-1),IF(O5720="5",MID(L5720,1,4),IF(O5720="6",MID(L5720,1,6),IF(AND(O5720="7",G5720="0"),MID(L5720,1,6),MID(L5720,1,7))))))</f>
        <v>712250</v>
      </c>
      <c r="J5720" s="11" t="n">
        <v>2026</v>
      </c>
      <c r="K5720" s="11" t="s">
        <v>15</v>
      </c>
      <c r="L5720" s="32" t="n">
        <v>71225007</v>
      </c>
      <c r="M5720" s="1" t="s">
        <v>431</v>
      </c>
      <c r="N5720" s="15" t="str">
        <f aca="false">IF(ISERROR(VLOOKUP(P5720,$I$2:$I$5308,1,FALSE()))=FALSE(),"S","A")</f>
        <v>A</v>
      </c>
      <c r="O5720" s="15" t="str">
        <f aca="false">IF(H5720&lt;&gt;"0","7",IF(G5720&lt;&gt;"0","6",IF(F5720&lt;&gt;"00","5",IF(E5720&lt;&gt;"0","4",IF(D5720&lt;&gt;"0","3",IF(C5720&lt;&gt;"0","2",IF(B5720&lt;&gt;"0","1","-x-")))))))</f>
        <v>7</v>
      </c>
      <c r="P5720" s="16" t="str">
        <f aca="false">IF(O5720="1",MID(L5720,1,1),IF(O5720="2",MID(L5720,1,2),IF(O5720="3",MID(L5720,1,3),IF(O5720="4",MID(L5720,1,4),IF(O5720="5",MID(L5720,1,6),IF(O5720="6",MID(L5720,1,7),IF(O5720="7",MID(L5720,1,8),IF(O5720="8",MID(L5720,1,10)))))))))</f>
        <v>71225007</v>
      </c>
      <c r="Q5720" s="1"/>
      <c r="R5720" s="1"/>
      <c r="S5720" s="1"/>
      <c r="T5720" s="1"/>
      <c r="U5720" s="1"/>
      <c r="V5720" s="1"/>
      <c r="W5720" s="1"/>
      <c r="X5720" s="1"/>
      <c r="Y5720" s="1"/>
      <c r="Z5720" s="1"/>
      <c r="AA5720" s="1"/>
      <c r="AB5720" s="1"/>
      <c r="AC5720" s="1"/>
      <c r="AD5720" s="1"/>
      <c r="AE5720" s="1"/>
      <c r="AF5720" s="1"/>
      <c r="AG5720" s="1"/>
      <c r="AH5720" s="1"/>
      <c r="AI5720" s="1"/>
      <c r="AJ5720" s="1"/>
    </row>
    <row r="5721" customFormat="false" ht="15.75" hidden="false" customHeight="true" outlineLevel="0" collapsed="false">
      <c r="A5721" s="1"/>
      <c r="B5721" s="11" t="str">
        <f aca="false">MID(L5721,1,1)</f>
        <v>7</v>
      </c>
      <c r="C5721" s="11" t="str">
        <f aca="false">MID(L5721,2,1)</f>
        <v>1</v>
      </c>
      <c r="D5721" s="11" t="str">
        <f aca="false">MID(L5721,3,1)</f>
        <v>2</v>
      </c>
      <c r="E5721" s="11" t="str">
        <f aca="false">MID(L5721,4,1)</f>
        <v>2</v>
      </c>
      <c r="F5721" s="11" t="str">
        <f aca="false">MID(L5721,5,2)</f>
        <v>50</v>
      </c>
      <c r="G5721" s="11" t="str">
        <f aca="false">MID(L5721,7,1)</f>
        <v>0</v>
      </c>
      <c r="H5721" s="11" t="str">
        <f aca="false">MID(L5721,8,1)</f>
        <v>8</v>
      </c>
      <c r="I5721" s="12" t="str">
        <f aca="false">IF(O5721="1","-x-",IF(O5721&lt;="4",MID(L5721,1,O5721-1),IF(O5721="5",MID(L5721,1,4),IF(O5721="6",MID(L5721,1,6),IF(AND(O5721="7",G5721="0"),MID(L5721,1,6),MID(L5721,1,7))))))</f>
        <v>712250</v>
      </c>
      <c r="J5721" s="11" t="n">
        <v>2026</v>
      </c>
      <c r="K5721" s="11" t="s">
        <v>15</v>
      </c>
      <c r="L5721" s="32" t="n">
        <v>71225008</v>
      </c>
      <c r="M5721" s="1" t="s">
        <v>432</v>
      </c>
      <c r="N5721" s="15" t="str">
        <f aca="false">IF(ISERROR(VLOOKUP(P5721,$I$2:$I$5308,1,FALSE()))=FALSE(),"S","A")</f>
        <v>A</v>
      </c>
      <c r="O5721" s="15" t="str">
        <f aca="false">IF(H5721&lt;&gt;"0","7",IF(G5721&lt;&gt;"0","6",IF(F5721&lt;&gt;"00","5",IF(E5721&lt;&gt;"0","4",IF(D5721&lt;&gt;"0","3",IF(C5721&lt;&gt;"0","2",IF(B5721&lt;&gt;"0","1","-x-")))))))</f>
        <v>7</v>
      </c>
      <c r="P5721" s="16" t="str">
        <f aca="false">IF(O5721="1",MID(L5721,1,1),IF(O5721="2",MID(L5721,1,2),IF(O5721="3",MID(L5721,1,3),IF(O5721="4",MID(L5721,1,4),IF(O5721="5",MID(L5721,1,6),IF(O5721="6",MID(L5721,1,7),IF(O5721="7",MID(L5721,1,8),IF(O5721="8",MID(L5721,1,10)))))))))</f>
        <v>71225008</v>
      </c>
      <c r="Q5721" s="1"/>
      <c r="R5721" s="1"/>
      <c r="S5721" s="1"/>
      <c r="T5721" s="1"/>
      <c r="U5721" s="1"/>
      <c r="V5721" s="1"/>
      <c r="W5721" s="1"/>
      <c r="X5721" s="1"/>
      <c r="Y5721" s="1"/>
      <c r="Z5721" s="1"/>
      <c r="AA5721" s="1"/>
      <c r="AB5721" s="1"/>
      <c r="AC5721" s="1"/>
      <c r="AD5721" s="1"/>
      <c r="AE5721" s="1"/>
      <c r="AF5721" s="1"/>
      <c r="AG5721" s="1"/>
      <c r="AH5721" s="1"/>
      <c r="AI5721" s="1"/>
      <c r="AJ5721" s="1"/>
    </row>
    <row r="5722" customFormat="false" ht="15.75" hidden="false" customHeight="true" outlineLevel="0" collapsed="false">
      <c r="A5722" s="1"/>
      <c r="B5722" s="11" t="str">
        <f aca="false">MID(L5722,1,1)</f>
        <v>7</v>
      </c>
      <c r="C5722" s="11" t="str">
        <f aca="false">MID(L5722,2,1)</f>
        <v>1</v>
      </c>
      <c r="D5722" s="11" t="str">
        <f aca="false">MID(L5722,3,1)</f>
        <v>2</v>
      </c>
      <c r="E5722" s="11" t="str">
        <f aca="false">MID(L5722,4,1)</f>
        <v>2</v>
      </c>
      <c r="F5722" s="11" t="str">
        <f aca="false">MID(L5722,5,2)</f>
        <v>51</v>
      </c>
      <c r="G5722" s="11" t="str">
        <f aca="false">MID(L5722,7,1)</f>
        <v>0</v>
      </c>
      <c r="H5722" s="11" t="str">
        <f aca="false">MID(L5722,8,1)</f>
        <v>0</v>
      </c>
      <c r="I5722" s="12" t="str">
        <f aca="false">IF(O5722="1","-x-",IF(O5722&lt;="4",MID(L5722,1,O5722-1),IF(O5722="5",MID(L5722,1,4),IF(O5722="6",MID(L5722,1,6),IF(AND(O5722="7",G5722="0"),MID(L5722,1,6),MID(L5722,1,7))))))</f>
        <v>7122</v>
      </c>
      <c r="J5722" s="11" t="n">
        <v>2026</v>
      </c>
      <c r="K5722" s="11" t="s">
        <v>15</v>
      </c>
      <c r="L5722" s="32" t="n">
        <v>71225100</v>
      </c>
      <c r="M5722" s="1" t="s">
        <v>433</v>
      </c>
      <c r="N5722" s="15" t="s">
        <v>5190</v>
      </c>
      <c r="O5722" s="15" t="str">
        <f aca="false">IF(H5722&lt;&gt;"0","7",IF(G5722&lt;&gt;"0","6",IF(F5722&lt;&gt;"00","5",IF(E5722&lt;&gt;"0","4",IF(D5722&lt;&gt;"0","3",IF(C5722&lt;&gt;"0","2",IF(B5722&lt;&gt;"0","1","-x-")))))))</f>
        <v>5</v>
      </c>
      <c r="P5722" s="16" t="str">
        <f aca="false">IF(O5722="1",MID(L5722,1,1),IF(O5722="2",MID(L5722,1,2),IF(O5722="3",MID(L5722,1,3),IF(O5722="4",MID(L5722,1,4),IF(O5722="5",MID(L5722,1,6),IF(O5722="6",MID(L5722,1,7),IF(O5722="7",MID(L5722,1,8),IF(O5722="8",MID(L5722,1,10)))))))))</f>
        <v>712251</v>
      </c>
      <c r="Q5722" s="1"/>
      <c r="R5722" s="1"/>
      <c r="S5722" s="1"/>
      <c r="T5722" s="1"/>
      <c r="U5722" s="1"/>
      <c r="V5722" s="1"/>
      <c r="W5722" s="1"/>
      <c r="X5722" s="1"/>
      <c r="Y5722" s="1"/>
      <c r="Z5722" s="1"/>
      <c r="AA5722" s="1"/>
      <c r="AB5722" s="1"/>
      <c r="AC5722" s="1"/>
      <c r="AD5722" s="1"/>
      <c r="AE5722" s="1"/>
      <c r="AF5722" s="1"/>
      <c r="AG5722" s="1"/>
      <c r="AH5722" s="1"/>
      <c r="AI5722" s="1"/>
      <c r="AJ5722" s="1"/>
    </row>
    <row r="5723" customFormat="false" ht="15.75" hidden="false" customHeight="true" outlineLevel="0" collapsed="false">
      <c r="A5723" s="1"/>
      <c r="B5723" s="11" t="str">
        <f aca="false">MID(L5723,1,1)</f>
        <v>7</v>
      </c>
      <c r="C5723" s="11" t="str">
        <f aca="false">MID(L5723,2,1)</f>
        <v>1</v>
      </c>
      <c r="D5723" s="11" t="str">
        <f aca="false">MID(L5723,3,1)</f>
        <v>2</v>
      </c>
      <c r="E5723" s="11" t="str">
        <f aca="false">MID(L5723,4,1)</f>
        <v>2</v>
      </c>
      <c r="F5723" s="11" t="str">
        <f aca="false">MID(L5723,5,2)</f>
        <v>51</v>
      </c>
      <c r="G5723" s="11" t="str">
        <f aca="false">MID(L5723,7,1)</f>
        <v>0</v>
      </c>
      <c r="H5723" s="11" t="str">
        <f aca="false">MID(L5723,8,1)</f>
        <v>1</v>
      </c>
      <c r="I5723" s="12" t="str">
        <f aca="false">IF(O5723="1","-x-",IF(O5723&lt;="4",MID(L5723,1,O5723-1),IF(O5723="5",MID(L5723,1,4),IF(O5723="6",MID(L5723,1,6),IF(AND(O5723="7",G5723="0"),MID(L5723,1,6),MID(L5723,1,7))))))</f>
        <v>712251</v>
      </c>
      <c r="J5723" s="11" t="n">
        <v>2026</v>
      </c>
      <c r="K5723" s="11" t="s">
        <v>15</v>
      </c>
      <c r="L5723" s="32" t="n">
        <v>71225101</v>
      </c>
      <c r="M5723" s="1" t="s">
        <v>434</v>
      </c>
      <c r="N5723" s="15" t="str">
        <f aca="false">IF(ISERROR(VLOOKUP(P5723,$I$2:$I$5308,1,FALSE()))=FALSE(),"S","A")</f>
        <v>A</v>
      </c>
      <c r="O5723" s="15" t="str">
        <f aca="false">IF(H5723&lt;&gt;"0","7",IF(G5723&lt;&gt;"0","6",IF(F5723&lt;&gt;"00","5",IF(E5723&lt;&gt;"0","4",IF(D5723&lt;&gt;"0","3",IF(C5723&lt;&gt;"0","2",IF(B5723&lt;&gt;"0","1","-x-")))))))</f>
        <v>7</v>
      </c>
      <c r="P5723" s="16" t="str">
        <f aca="false">IF(O5723="1",MID(L5723,1,1),IF(O5723="2",MID(L5723,1,2),IF(O5723="3",MID(L5723,1,3),IF(O5723="4",MID(L5723,1,4),IF(O5723="5",MID(L5723,1,6),IF(O5723="6",MID(L5723,1,7),IF(O5723="7",MID(L5723,1,8),IF(O5723="8",MID(L5723,1,10)))))))))</f>
        <v>71225101</v>
      </c>
      <c r="Q5723" s="1"/>
      <c r="R5723" s="1"/>
      <c r="S5723" s="1"/>
      <c r="T5723" s="1"/>
      <c r="U5723" s="1"/>
      <c r="V5723" s="1"/>
      <c r="W5723" s="1"/>
      <c r="X5723" s="1"/>
      <c r="Y5723" s="1"/>
      <c r="Z5723" s="1"/>
      <c r="AA5723" s="1"/>
      <c r="AB5723" s="1"/>
      <c r="AC5723" s="1"/>
      <c r="AD5723" s="1"/>
      <c r="AE5723" s="1"/>
      <c r="AF5723" s="1"/>
      <c r="AG5723" s="1"/>
      <c r="AH5723" s="1"/>
      <c r="AI5723" s="1"/>
      <c r="AJ5723" s="1"/>
    </row>
    <row r="5724" customFormat="false" ht="15.75" hidden="false" customHeight="true" outlineLevel="0" collapsed="false">
      <c r="A5724" s="1"/>
      <c r="B5724" s="11" t="str">
        <f aca="false">MID(L5724,1,1)</f>
        <v>7</v>
      </c>
      <c r="C5724" s="11" t="str">
        <f aca="false">MID(L5724,2,1)</f>
        <v>1</v>
      </c>
      <c r="D5724" s="11" t="str">
        <f aca="false">MID(L5724,3,1)</f>
        <v>2</v>
      </c>
      <c r="E5724" s="11" t="str">
        <f aca="false">MID(L5724,4,1)</f>
        <v>2</v>
      </c>
      <c r="F5724" s="11" t="str">
        <f aca="false">MID(L5724,5,2)</f>
        <v>51</v>
      </c>
      <c r="G5724" s="11" t="str">
        <f aca="false">MID(L5724,7,1)</f>
        <v>0</v>
      </c>
      <c r="H5724" s="11" t="str">
        <f aca="false">MID(L5724,8,1)</f>
        <v>2</v>
      </c>
      <c r="I5724" s="12" t="str">
        <f aca="false">IF(O5724="1","-x-",IF(O5724&lt;="4",MID(L5724,1,O5724-1),IF(O5724="5",MID(L5724,1,4),IF(O5724="6",MID(L5724,1,6),IF(AND(O5724="7",G5724="0"),MID(L5724,1,6),MID(L5724,1,7))))))</f>
        <v>712251</v>
      </c>
      <c r="J5724" s="11" t="n">
        <v>2026</v>
      </c>
      <c r="K5724" s="11" t="s">
        <v>15</v>
      </c>
      <c r="L5724" s="32" t="n">
        <v>71225102</v>
      </c>
      <c r="M5724" s="1" t="s">
        <v>435</v>
      </c>
      <c r="N5724" s="15" t="str">
        <f aca="false">IF(ISERROR(VLOOKUP(P5724,$I$2:$I$5308,1,FALSE()))=FALSE(),"S","A")</f>
        <v>A</v>
      </c>
      <c r="O5724" s="15" t="str">
        <f aca="false">IF(H5724&lt;&gt;"0","7",IF(G5724&lt;&gt;"0","6",IF(F5724&lt;&gt;"00","5",IF(E5724&lt;&gt;"0","4",IF(D5724&lt;&gt;"0","3",IF(C5724&lt;&gt;"0","2",IF(B5724&lt;&gt;"0","1","-x-")))))))</f>
        <v>7</v>
      </c>
      <c r="P5724" s="16" t="str">
        <f aca="false">IF(O5724="1",MID(L5724,1,1),IF(O5724="2",MID(L5724,1,2),IF(O5724="3",MID(L5724,1,3),IF(O5724="4",MID(L5724,1,4),IF(O5724="5",MID(L5724,1,6),IF(O5724="6",MID(L5724,1,7),IF(O5724="7",MID(L5724,1,8),IF(O5724="8",MID(L5724,1,10)))))))))</f>
        <v>71225102</v>
      </c>
      <c r="Q5724" s="1"/>
      <c r="R5724" s="1"/>
      <c r="S5724" s="1"/>
      <c r="T5724" s="1"/>
      <c r="U5724" s="1"/>
      <c r="V5724" s="1"/>
      <c r="W5724" s="1"/>
      <c r="X5724" s="1"/>
      <c r="Y5724" s="1"/>
      <c r="Z5724" s="1"/>
      <c r="AA5724" s="1"/>
      <c r="AB5724" s="1"/>
      <c r="AC5724" s="1"/>
      <c r="AD5724" s="1"/>
      <c r="AE5724" s="1"/>
      <c r="AF5724" s="1"/>
      <c r="AG5724" s="1"/>
      <c r="AH5724" s="1"/>
      <c r="AI5724" s="1"/>
      <c r="AJ5724" s="1"/>
    </row>
    <row r="5725" customFormat="false" ht="15.75" hidden="false" customHeight="true" outlineLevel="0" collapsed="false">
      <c r="A5725" s="1"/>
      <c r="B5725" s="11" t="str">
        <f aca="false">MID(L5725,1,1)</f>
        <v>7</v>
      </c>
      <c r="C5725" s="11" t="str">
        <f aca="false">MID(L5725,2,1)</f>
        <v>1</v>
      </c>
      <c r="D5725" s="11" t="str">
        <f aca="false">MID(L5725,3,1)</f>
        <v>2</v>
      </c>
      <c r="E5725" s="11" t="str">
        <f aca="false">MID(L5725,4,1)</f>
        <v>2</v>
      </c>
      <c r="F5725" s="11" t="str">
        <f aca="false">MID(L5725,5,2)</f>
        <v>51</v>
      </c>
      <c r="G5725" s="11" t="str">
        <f aca="false">MID(L5725,7,1)</f>
        <v>0</v>
      </c>
      <c r="H5725" s="11" t="str">
        <f aca="false">MID(L5725,8,1)</f>
        <v>3</v>
      </c>
      <c r="I5725" s="12" t="str">
        <f aca="false">IF(O5725="1","-x-",IF(O5725&lt;="4",MID(L5725,1,O5725-1),IF(O5725="5",MID(L5725,1,4),IF(O5725="6",MID(L5725,1,6),IF(AND(O5725="7",G5725="0"),MID(L5725,1,6),MID(L5725,1,7))))))</f>
        <v>712251</v>
      </c>
      <c r="J5725" s="11" t="n">
        <v>2026</v>
      </c>
      <c r="K5725" s="11" t="s">
        <v>15</v>
      </c>
      <c r="L5725" s="32" t="n">
        <v>71225103</v>
      </c>
      <c r="M5725" s="1" t="s">
        <v>436</v>
      </c>
      <c r="N5725" s="15" t="str">
        <f aca="false">IF(ISERROR(VLOOKUP(P5725,$I$2:$I$5308,1,FALSE()))=FALSE(),"S","A")</f>
        <v>A</v>
      </c>
      <c r="O5725" s="15" t="str">
        <f aca="false">IF(H5725&lt;&gt;"0","7",IF(G5725&lt;&gt;"0","6",IF(F5725&lt;&gt;"00","5",IF(E5725&lt;&gt;"0","4",IF(D5725&lt;&gt;"0","3",IF(C5725&lt;&gt;"0","2",IF(B5725&lt;&gt;"0","1","-x-")))))))</f>
        <v>7</v>
      </c>
      <c r="P5725" s="16" t="str">
        <f aca="false">IF(O5725="1",MID(L5725,1,1),IF(O5725="2",MID(L5725,1,2),IF(O5725="3",MID(L5725,1,3),IF(O5725="4",MID(L5725,1,4),IF(O5725="5",MID(L5725,1,6),IF(O5725="6",MID(L5725,1,7),IF(O5725="7",MID(L5725,1,8),IF(O5725="8",MID(L5725,1,10)))))))))</f>
        <v>71225103</v>
      </c>
      <c r="Q5725" s="1"/>
      <c r="R5725" s="1"/>
      <c r="S5725" s="1"/>
      <c r="T5725" s="1"/>
      <c r="U5725" s="1"/>
      <c r="V5725" s="1"/>
      <c r="W5725" s="1"/>
      <c r="X5725" s="1"/>
      <c r="Y5725" s="1"/>
      <c r="Z5725" s="1"/>
      <c r="AA5725" s="1"/>
      <c r="AB5725" s="1"/>
      <c r="AC5725" s="1"/>
      <c r="AD5725" s="1"/>
      <c r="AE5725" s="1"/>
      <c r="AF5725" s="1"/>
      <c r="AG5725" s="1"/>
      <c r="AH5725" s="1"/>
      <c r="AI5725" s="1"/>
      <c r="AJ5725" s="1"/>
    </row>
    <row r="5726" customFormat="false" ht="15.75" hidden="false" customHeight="true" outlineLevel="0" collapsed="false">
      <c r="A5726" s="1"/>
      <c r="B5726" s="11" t="str">
        <f aca="false">MID(L5726,1,1)</f>
        <v>7</v>
      </c>
      <c r="C5726" s="11" t="str">
        <f aca="false">MID(L5726,2,1)</f>
        <v>1</v>
      </c>
      <c r="D5726" s="11" t="str">
        <f aca="false">MID(L5726,3,1)</f>
        <v>2</v>
      </c>
      <c r="E5726" s="11" t="str">
        <f aca="false">MID(L5726,4,1)</f>
        <v>2</v>
      </c>
      <c r="F5726" s="11" t="str">
        <f aca="false">MID(L5726,5,2)</f>
        <v>51</v>
      </c>
      <c r="G5726" s="11" t="str">
        <f aca="false">MID(L5726,7,1)</f>
        <v>0</v>
      </c>
      <c r="H5726" s="11" t="str">
        <f aca="false">MID(L5726,8,1)</f>
        <v>4</v>
      </c>
      <c r="I5726" s="12" t="str">
        <f aca="false">IF(O5726="1","-x-",IF(O5726&lt;="4",MID(L5726,1,O5726-1),IF(O5726="5",MID(L5726,1,4),IF(O5726="6",MID(L5726,1,6),IF(AND(O5726="7",G5726="0"),MID(L5726,1,6),MID(L5726,1,7))))))</f>
        <v>712251</v>
      </c>
      <c r="J5726" s="11" t="n">
        <v>2026</v>
      </c>
      <c r="K5726" s="11" t="s">
        <v>15</v>
      </c>
      <c r="L5726" s="32" t="n">
        <v>71225104</v>
      </c>
      <c r="M5726" s="1" t="s">
        <v>437</v>
      </c>
      <c r="N5726" s="15" t="str">
        <f aca="false">IF(ISERROR(VLOOKUP(P5726,$I$2:$I$5308,1,FALSE()))=FALSE(),"S","A")</f>
        <v>A</v>
      </c>
      <c r="O5726" s="15" t="str">
        <f aca="false">IF(H5726&lt;&gt;"0","7",IF(G5726&lt;&gt;"0","6",IF(F5726&lt;&gt;"00","5",IF(E5726&lt;&gt;"0","4",IF(D5726&lt;&gt;"0","3",IF(C5726&lt;&gt;"0","2",IF(B5726&lt;&gt;"0","1","-x-")))))))</f>
        <v>7</v>
      </c>
      <c r="P5726" s="16" t="str">
        <f aca="false">IF(O5726="1",MID(L5726,1,1),IF(O5726="2",MID(L5726,1,2),IF(O5726="3",MID(L5726,1,3),IF(O5726="4",MID(L5726,1,4),IF(O5726="5",MID(L5726,1,6),IF(O5726="6",MID(L5726,1,7),IF(O5726="7",MID(L5726,1,8),IF(O5726="8",MID(L5726,1,10)))))))))</f>
        <v>71225104</v>
      </c>
      <c r="Q5726" s="1"/>
      <c r="R5726" s="1"/>
      <c r="S5726" s="1"/>
      <c r="T5726" s="1"/>
      <c r="U5726" s="1"/>
      <c r="V5726" s="1"/>
      <c r="W5726" s="1"/>
      <c r="X5726" s="1"/>
      <c r="Y5726" s="1"/>
      <c r="Z5726" s="1"/>
      <c r="AA5726" s="1"/>
      <c r="AB5726" s="1"/>
      <c r="AC5726" s="1"/>
      <c r="AD5726" s="1"/>
      <c r="AE5726" s="1"/>
      <c r="AF5726" s="1"/>
      <c r="AG5726" s="1"/>
      <c r="AH5726" s="1"/>
      <c r="AI5726" s="1"/>
      <c r="AJ5726" s="1"/>
    </row>
    <row r="5727" customFormat="false" ht="15.75" hidden="false" customHeight="true" outlineLevel="0" collapsed="false">
      <c r="A5727" s="1"/>
      <c r="B5727" s="11" t="str">
        <f aca="false">MID(L5727,1,1)</f>
        <v>7</v>
      </c>
      <c r="C5727" s="11" t="str">
        <f aca="false">MID(L5727,2,1)</f>
        <v>1</v>
      </c>
      <c r="D5727" s="11" t="str">
        <f aca="false">MID(L5727,3,1)</f>
        <v>2</v>
      </c>
      <c r="E5727" s="11" t="str">
        <f aca="false">MID(L5727,4,1)</f>
        <v>2</v>
      </c>
      <c r="F5727" s="11" t="str">
        <f aca="false">MID(L5727,5,2)</f>
        <v>51</v>
      </c>
      <c r="G5727" s="11" t="str">
        <f aca="false">MID(L5727,7,1)</f>
        <v>0</v>
      </c>
      <c r="H5727" s="11" t="str">
        <f aca="false">MID(L5727,8,1)</f>
        <v>5</v>
      </c>
      <c r="I5727" s="12" t="str">
        <f aca="false">IF(O5727="1","-x-",IF(O5727&lt;="4",MID(L5727,1,O5727-1),IF(O5727="5",MID(L5727,1,4),IF(O5727="6",MID(L5727,1,6),IF(AND(O5727="7",G5727="0"),MID(L5727,1,6),MID(L5727,1,7))))))</f>
        <v>712251</v>
      </c>
      <c r="J5727" s="11" t="n">
        <v>2026</v>
      </c>
      <c r="K5727" s="11" t="s">
        <v>15</v>
      </c>
      <c r="L5727" s="32" t="n">
        <v>71225105</v>
      </c>
      <c r="M5727" s="1" t="s">
        <v>438</v>
      </c>
      <c r="N5727" s="15" t="str">
        <f aca="false">IF(ISERROR(VLOOKUP(P5727,$I$2:$I$5308,1,FALSE()))=FALSE(),"S","A")</f>
        <v>A</v>
      </c>
      <c r="O5727" s="15" t="str">
        <f aca="false">IF(H5727&lt;&gt;"0","7",IF(G5727&lt;&gt;"0","6",IF(F5727&lt;&gt;"00","5",IF(E5727&lt;&gt;"0","4",IF(D5727&lt;&gt;"0","3",IF(C5727&lt;&gt;"0","2",IF(B5727&lt;&gt;"0","1","-x-")))))))</f>
        <v>7</v>
      </c>
      <c r="P5727" s="16" t="str">
        <f aca="false">IF(O5727="1",MID(L5727,1,1),IF(O5727="2",MID(L5727,1,2),IF(O5727="3",MID(L5727,1,3),IF(O5727="4",MID(L5727,1,4),IF(O5727="5",MID(L5727,1,6),IF(O5727="6",MID(L5727,1,7),IF(O5727="7",MID(L5727,1,8),IF(O5727="8",MID(L5727,1,10)))))))))</f>
        <v>71225105</v>
      </c>
      <c r="Q5727" s="1"/>
      <c r="R5727" s="1"/>
      <c r="S5727" s="1"/>
      <c r="T5727" s="1"/>
      <c r="U5727" s="1"/>
      <c r="V5727" s="1"/>
      <c r="W5727" s="1"/>
      <c r="X5727" s="1"/>
      <c r="Y5727" s="1"/>
      <c r="Z5727" s="1"/>
      <c r="AA5727" s="1"/>
      <c r="AB5727" s="1"/>
      <c r="AC5727" s="1"/>
      <c r="AD5727" s="1"/>
      <c r="AE5727" s="1"/>
      <c r="AF5727" s="1"/>
      <c r="AG5727" s="1"/>
      <c r="AH5727" s="1"/>
      <c r="AI5727" s="1"/>
      <c r="AJ5727" s="1"/>
    </row>
    <row r="5728" customFormat="false" ht="15.75" hidden="false" customHeight="true" outlineLevel="0" collapsed="false">
      <c r="A5728" s="1"/>
      <c r="B5728" s="11" t="str">
        <f aca="false">MID(L5728,1,1)</f>
        <v>7</v>
      </c>
      <c r="C5728" s="11" t="str">
        <f aca="false">MID(L5728,2,1)</f>
        <v>1</v>
      </c>
      <c r="D5728" s="11" t="str">
        <f aca="false">MID(L5728,3,1)</f>
        <v>2</v>
      </c>
      <c r="E5728" s="11" t="str">
        <f aca="false">MID(L5728,4,1)</f>
        <v>2</v>
      </c>
      <c r="F5728" s="11" t="str">
        <f aca="false">MID(L5728,5,2)</f>
        <v>51</v>
      </c>
      <c r="G5728" s="11" t="str">
        <f aca="false">MID(L5728,7,1)</f>
        <v>0</v>
      </c>
      <c r="H5728" s="11" t="str">
        <f aca="false">MID(L5728,8,1)</f>
        <v>6</v>
      </c>
      <c r="I5728" s="12" t="str">
        <f aca="false">IF(O5728="1","-x-",IF(O5728&lt;="4",MID(L5728,1,O5728-1),IF(O5728="5",MID(L5728,1,4),IF(O5728="6",MID(L5728,1,6),IF(AND(O5728="7",G5728="0"),MID(L5728,1,6),MID(L5728,1,7))))))</f>
        <v>712251</v>
      </c>
      <c r="J5728" s="11" t="n">
        <v>2026</v>
      </c>
      <c r="K5728" s="11" t="s">
        <v>15</v>
      </c>
      <c r="L5728" s="32" t="n">
        <v>71225106</v>
      </c>
      <c r="M5728" s="1" t="s">
        <v>439</v>
      </c>
      <c r="N5728" s="15" t="str">
        <f aca="false">IF(ISERROR(VLOOKUP(P5728,$I$2:$I$5308,1,FALSE()))=FALSE(),"S","A")</f>
        <v>A</v>
      </c>
      <c r="O5728" s="15" t="str">
        <f aca="false">IF(H5728&lt;&gt;"0","7",IF(G5728&lt;&gt;"0","6",IF(F5728&lt;&gt;"00","5",IF(E5728&lt;&gt;"0","4",IF(D5728&lt;&gt;"0","3",IF(C5728&lt;&gt;"0","2",IF(B5728&lt;&gt;"0","1","-x-")))))))</f>
        <v>7</v>
      </c>
      <c r="P5728" s="16" t="str">
        <f aca="false">IF(O5728="1",MID(L5728,1,1),IF(O5728="2",MID(L5728,1,2),IF(O5728="3",MID(L5728,1,3),IF(O5728="4",MID(L5728,1,4),IF(O5728="5",MID(L5728,1,6),IF(O5728="6",MID(L5728,1,7),IF(O5728="7",MID(L5728,1,8),IF(O5728="8",MID(L5728,1,10)))))))))</f>
        <v>71225106</v>
      </c>
      <c r="Q5728" s="1"/>
      <c r="R5728" s="1"/>
      <c r="S5728" s="1"/>
      <c r="T5728" s="1"/>
      <c r="U5728" s="1"/>
      <c r="V5728" s="1"/>
      <c r="W5728" s="1"/>
      <c r="X5728" s="1"/>
      <c r="Y5728" s="1"/>
      <c r="Z5728" s="1"/>
      <c r="AA5728" s="1"/>
      <c r="AB5728" s="1"/>
      <c r="AC5728" s="1"/>
      <c r="AD5728" s="1"/>
      <c r="AE5728" s="1"/>
      <c r="AF5728" s="1"/>
      <c r="AG5728" s="1"/>
      <c r="AH5728" s="1"/>
      <c r="AI5728" s="1"/>
      <c r="AJ5728" s="1"/>
    </row>
    <row r="5729" customFormat="false" ht="15.75" hidden="false" customHeight="true" outlineLevel="0" collapsed="false">
      <c r="A5729" s="1"/>
      <c r="B5729" s="11" t="str">
        <f aca="false">MID(L5729,1,1)</f>
        <v>7</v>
      </c>
      <c r="C5729" s="11" t="str">
        <f aca="false">MID(L5729,2,1)</f>
        <v>1</v>
      </c>
      <c r="D5729" s="11" t="str">
        <f aca="false">MID(L5729,3,1)</f>
        <v>2</v>
      </c>
      <c r="E5729" s="11" t="str">
        <f aca="false">MID(L5729,4,1)</f>
        <v>2</v>
      </c>
      <c r="F5729" s="11" t="str">
        <f aca="false">MID(L5729,5,2)</f>
        <v>51</v>
      </c>
      <c r="G5729" s="11" t="str">
        <f aca="false">MID(L5729,7,1)</f>
        <v>0</v>
      </c>
      <c r="H5729" s="11" t="str">
        <f aca="false">MID(L5729,8,1)</f>
        <v>7</v>
      </c>
      <c r="I5729" s="12" t="str">
        <f aca="false">IF(O5729="1","-x-",IF(O5729&lt;="4",MID(L5729,1,O5729-1),IF(O5729="5",MID(L5729,1,4),IF(O5729="6",MID(L5729,1,6),IF(AND(O5729="7",G5729="0"),MID(L5729,1,6),MID(L5729,1,7))))))</f>
        <v>712251</v>
      </c>
      <c r="J5729" s="11" t="n">
        <v>2026</v>
      </c>
      <c r="K5729" s="11" t="s">
        <v>15</v>
      </c>
      <c r="L5729" s="32" t="n">
        <v>71225107</v>
      </c>
      <c r="M5729" s="1" t="s">
        <v>440</v>
      </c>
      <c r="N5729" s="15" t="str">
        <f aca="false">IF(ISERROR(VLOOKUP(P5729,$I$2:$I$5308,1,FALSE()))=FALSE(),"S","A")</f>
        <v>A</v>
      </c>
      <c r="O5729" s="15" t="str">
        <f aca="false">IF(H5729&lt;&gt;"0","7",IF(G5729&lt;&gt;"0","6",IF(F5729&lt;&gt;"00","5",IF(E5729&lt;&gt;"0","4",IF(D5729&lt;&gt;"0","3",IF(C5729&lt;&gt;"0","2",IF(B5729&lt;&gt;"0","1","-x-")))))))</f>
        <v>7</v>
      </c>
      <c r="P5729" s="16" t="str">
        <f aca="false">IF(O5729="1",MID(L5729,1,1),IF(O5729="2",MID(L5729,1,2),IF(O5729="3",MID(L5729,1,3),IF(O5729="4",MID(L5729,1,4),IF(O5729="5",MID(L5729,1,6),IF(O5729="6",MID(L5729,1,7),IF(O5729="7",MID(L5729,1,8),IF(O5729="8",MID(L5729,1,10)))))))))</f>
        <v>71225107</v>
      </c>
      <c r="Q5729" s="1"/>
      <c r="R5729" s="1"/>
      <c r="S5729" s="1"/>
      <c r="T5729" s="1"/>
      <c r="U5729" s="1"/>
      <c r="V5729" s="1"/>
      <c r="W5729" s="1"/>
      <c r="X5729" s="1"/>
      <c r="Y5729" s="1"/>
      <c r="Z5729" s="1"/>
      <c r="AA5729" s="1"/>
      <c r="AB5729" s="1"/>
      <c r="AC5729" s="1"/>
      <c r="AD5729" s="1"/>
      <c r="AE5729" s="1"/>
      <c r="AF5729" s="1"/>
      <c r="AG5729" s="1"/>
      <c r="AH5729" s="1"/>
      <c r="AI5729" s="1"/>
      <c r="AJ5729" s="1"/>
    </row>
    <row r="5730" customFormat="false" ht="15.75" hidden="false" customHeight="true" outlineLevel="0" collapsed="false">
      <c r="A5730" s="1"/>
      <c r="B5730" s="11" t="str">
        <f aca="false">MID(L5730,1,1)</f>
        <v>7</v>
      </c>
      <c r="C5730" s="11" t="str">
        <f aca="false">MID(L5730,2,1)</f>
        <v>1</v>
      </c>
      <c r="D5730" s="11" t="str">
        <f aca="false">MID(L5730,3,1)</f>
        <v>2</v>
      </c>
      <c r="E5730" s="11" t="str">
        <f aca="false">MID(L5730,4,1)</f>
        <v>2</v>
      </c>
      <c r="F5730" s="11" t="str">
        <f aca="false">MID(L5730,5,2)</f>
        <v>51</v>
      </c>
      <c r="G5730" s="11" t="str">
        <f aca="false">MID(L5730,7,1)</f>
        <v>0</v>
      </c>
      <c r="H5730" s="11" t="str">
        <f aca="false">MID(L5730,8,1)</f>
        <v>8</v>
      </c>
      <c r="I5730" s="12" t="str">
        <f aca="false">IF(O5730="1","-x-",IF(O5730&lt;="4",MID(L5730,1,O5730-1),IF(O5730="5",MID(L5730,1,4),IF(O5730="6",MID(L5730,1,6),IF(AND(O5730="7",G5730="0"),MID(L5730,1,6),MID(L5730,1,7))))))</f>
        <v>712251</v>
      </c>
      <c r="J5730" s="11" t="n">
        <v>2026</v>
      </c>
      <c r="K5730" s="11" t="s">
        <v>15</v>
      </c>
      <c r="L5730" s="32" t="n">
        <v>71225108</v>
      </c>
      <c r="M5730" s="1" t="s">
        <v>441</v>
      </c>
      <c r="N5730" s="15" t="str">
        <f aca="false">IF(ISERROR(VLOOKUP(P5730,$I$2:$I$5308,1,FALSE()))=FALSE(),"S","A")</f>
        <v>A</v>
      </c>
      <c r="O5730" s="15" t="str">
        <f aca="false">IF(H5730&lt;&gt;"0","7",IF(G5730&lt;&gt;"0","6",IF(F5730&lt;&gt;"00","5",IF(E5730&lt;&gt;"0","4",IF(D5730&lt;&gt;"0","3",IF(C5730&lt;&gt;"0","2",IF(B5730&lt;&gt;"0","1","-x-")))))))</f>
        <v>7</v>
      </c>
      <c r="P5730" s="16" t="str">
        <f aca="false">IF(O5730="1",MID(L5730,1,1),IF(O5730="2",MID(L5730,1,2),IF(O5730="3",MID(L5730,1,3),IF(O5730="4",MID(L5730,1,4),IF(O5730="5",MID(L5730,1,6),IF(O5730="6",MID(L5730,1,7),IF(O5730="7",MID(L5730,1,8),IF(O5730="8",MID(L5730,1,10)))))))))</f>
        <v>71225108</v>
      </c>
      <c r="Q5730" s="1"/>
      <c r="R5730" s="1"/>
      <c r="S5730" s="1"/>
      <c r="T5730" s="1"/>
      <c r="U5730" s="1"/>
      <c r="V5730" s="1"/>
      <c r="W5730" s="1"/>
      <c r="X5730" s="1"/>
      <c r="Y5730" s="1"/>
      <c r="Z5730" s="1"/>
      <c r="AA5730" s="1"/>
      <c r="AB5730" s="1"/>
      <c r="AC5730" s="1"/>
      <c r="AD5730" s="1"/>
      <c r="AE5730" s="1"/>
      <c r="AF5730" s="1"/>
      <c r="AG5730" s="1"/>
      <c r="AH5730" s="1"/>
      <c r="AI5730" s="1"/>
      <c r="AJ5730" s="1"/>
    </row>
    <row r="5731" customFormat="false" ht="15.75" hidden="false" customHeight="true" outlineLevel="0" collapsed="false">
      <c r="A5731" s="1"/>
      <c r="B5731" s="11" t="str">
        <f aca="false">MID(L5731,1,1)</f>
        <v>7</v>
      </c>
      <c r="C5731" s="11" t="str">
        <f aca="false">MID(L5731,2,1)</f>
        <v>1</v>
      </c>
      <c r="D5731" s="11" t="str">
        <f aca="false">MID(L5731,3,1)</f>
        <v>2</v>
      </c>
      <c r="E5731" s="11" t="str">
        <f aca="false">MID(L5731,4,1)</f>
        <v>2</v>
      </c>
      <c r="F5731" s="11" t="str">
        <f aca="false">MID(L5731,5,2)</f>
        <v>52</v>
      </c>
      <c r="G5731" s="11" t="str">
        <f aca="false">MID(L5731,7,1)</f>
        <v>0</v>
      </c>
      <c r="H5731" s="11" t="str">
        <f aca="false">MID(L5731,8,1)</f>
        <v>0</v>
      </c>
      <c r="I5731" s="12" t="str">
        <f aca="false">IF(O5731="1","-x-",IF(O5731&lt;="4",MID(L5731,1,O5731-1),IF(O5731="5",MID(L5731,1,4),IF(O5731="6",MID(L5731,1,6),IF(AND(O5731="7",G5731="0"),MID(L5731,1,6),MID(L5731,1,7))))))</f>
        <v>7122</v>
      </c>
      <c r="J5731" s="11" t="n">
        <v>2026</v>
      </c>
      <c r="K5731" s="11" t="s">
        <v>15</v>
      </c>
      <c r="L5731" s="32" t="n">
        <v>71225200</v>
      </c>
      <c r="M5731" s="1" t="s">
        <v>442</v>
      </c>
      <c r="N5731" s="15" t="s">
        <v>5190</v>
      </c>
      <c r="O5731" s="15" t="str">
        <f aca="false">IF(H5731&lt;&gt;"0","7",IF(G5731&lt;&gt;"0","6",IF(F5731&lt;&gt;"00","5",IF(E5731&lt;&gt;"0","4",IF(D5731&lt;&gt;"0","3",IF(C5731&lt;&gt;"0","2",IF(B5731&lt;&gt;"0","1","-x-")))))))</f>
        <v>5</v>
      </c>
      <c r="P5731" s="16" t="str">
        <f aca="false">IF(O5731="1",MID(L5731,1,1),IF(O5731="2",MID(L5731,1,2),IF(O5731="3",MID(L5731,1,3),IF(O5731="4",MID(L5731,1,4),IF(O5731="5",MID(L5731,1,6),IF(O5731="6",MID(L5731,1,7),IF(O5731="7",MID(L5731,1,8),IF(O5731="8",MID(L5731,1,10)))))))))</f>
        <v>712252</v>
      </c>
      <c r="Q5731" s="1"/>
      <c r="R5731" s="1"/>
      <c r="S5731" s="1"/>
      <c r="T5731" s="1"/>
      <c r="U5731" s="1" t="s">
        <v>277</v>
      </c>
      <c r="V5731" s="1"/>
      <c r="W5731" s="1"/>
      <c r="X5731" s="1"/>
      <c r="Y5731" s="1"/>
      <c r="Z5731" s="1"/>
      <c r="AA5731" s="1"/>
      <c r="AB5731" s="1"/>
      <c r="AC5731" s="1"/>
      <c r="AD5731" s="1"/>
      <c r="AE5731" s="1"/>
      <c r="AF5731" s="1"/>
      <c r="AG5731" s="1"/>
      <c r="AH5731" s="1"/>
      <c r="AI5731" s="1"/>
      <c r="AJ5731" s="1"/>
    </row>
    <row r="5732" customFormat="false" ht="15.75" hidden="false" customHeight="true" outlineLevel="0" collapsed="false">
      <c r="A5732" s="1"/>
      <c r="B5732" s="11" t="str">
        <f aca="false">MID(L5732,1,1)</f>
        <v>7</v>
      </c>
      <c r="C5732" s="11" t="str">
        <f aca="false">MID(L5732,2,1)</f>
        <v>1</v>
      </c>
      <c r="D5732" s="11" t="str">
        <f aca="false">MID(L5732,3,1)</f>
        <v>2</v>
      </c>
      <c r="E5732" s="11" t="str">
        <f aca="false">MID(L5732,4,1)</f>
        <v>2</v>
      </c>
      <c r="F5732" s="11" t="str">
        <f aca="false">MID(L5732,5,2)</f>
        <v>52</v>
      </c>
      <c r="G5732" s="11" t="str">
        <f aca="false">MID(L5732,7,1)</f>
        <v>0</v>
      </c>
      <c r="H5732" s="11" t="str">
        <f aca="false">MID(L5732,8,1)</f>
        <v>1</v>
      </c>
      <c r="I5732" s="12" t="str">
        <f aca="false">IF(O5732="1","-x-",IF(O5732&lt;="4",MID(L5732,1,O5732-1),IF(O5732="5",MID(L5732,1,4),IF(O5732="6",MID(L5732,1,6),IF(AND(O5732="7",G5732="0"),MID(L5732,1,6),MID(L5732,1,7))))))</f>
        <v>712252</v>
      </c>
      <c r="J5732" s="11" t="n">
        <v>2026</v>
      </c>
      <c r="K5732" s="11" t="s">
        <v>15</v>
      </c>
      <c r="L5732" s="32" t="n">
        <v>71225201</v>
      </c>
      <c r="M5732" s="1" t="s">
        <v>443</v>
      </c>
      <c r="N5732" s="15" t="str">
        <f aca="false">IF(ISERROR(VLOOKUP(P5732,$I$2:$I$5308,1,FALSE()))=FALSE(),"S","A")</f>
        <v>A</v>
      </c>
      <c r="O5732" s="15" t="str">
        <f aca="false">IF(H5732&lt;&gt;"0","7",IF(G5732&lt;&gt;"0","6",IF(F5732&lt;&gt;"00","5",IF(E5732&lt;&gt;"0","4",IF(D5732&lt;&gt;"0","3",IF(C5732&lt;&gt;"0","2",IF(B5732&lt;&gt;"0","1","-x-")))))))</f>
        <v>7</v>
      </c>
      <c r="P5732" s="16" t="str">
        <f aca="false">IF(O5732="1",MID(L5732,1,1),IF(O5732="2",MID(L5732,1,2),IF(O5732="3",MID(L5732,1,3),IF(O5732="4",MID(L5732,1,4),IF(O5732="5",MID(L5732,1,6),IF(O5732="6",MID(L5732,1,7),IF(O5732="7",MID(L5732,1,8),IF(O5732="8",MID(L5732,1,10)))))))))</f>
        <v>71225201</v>
      </c>
      <c r="Q5732" s="1"/>
      <c r="R5732" s="1"/>
      <c r="S5732" s="1"/>
      <c r="T5732" s="1"/>
      <c r="U5732" s="1"/>
      <c r="V5732" s="1"/>
      <c r="W5732" s="1"/>
      <c r="X5732" s="1"/>
      <c r="Y5732" s="1"/>
      <c r="Z5732" s="1"/>
      <c r="AA5732" s="1"/>
      <c r="AB5732" s="1"/>
      <c r="AC5732" s="1"/>
      <c r="AD5732" s="1"/>
      <c r="AE5732" s="1"/>
      <c r="AF5732" s="1"/>
      <c r="AG5732" s="1"/>
      <c r="AH5732" s="1"/>
      <c r="AI5732" s="1"/>
      <c r="AJ5732" s="1"/>
    </row>
    <row r="5733" customFormat="false" ht="15.75" hidden="false" customHeight="true" outlineLevel="0" collapsed="false">
      <c r="A5733" s="1"/>
      <c r="B5733" s="11" t="str">
        <f aca="false">MID(L5733,1,1)</f>
        <v>7</v>
      </c>
      <c r="C5733" s="11" t="str">
        <f aca="false">MID(L5733,2,1)</f>
        <v>1</v>
      </c>
      <c r="D5733" s="11" t="str">
        <f aca="false">MID(L5733,3,1)</f>
        <v>2</v>
      </c>
      <c r="E5733" s="11" t="str">
        <f aca="false">MID(L5733,4,1)</f>
        <v>2</v>
      </c>
      <c r="F5733" s="11" t="str">
        <f aca="false">MID(L5733,5,2)</f>
        <v>52</v>
      </c>
      <c r="G5733" s="11" t="str">
        <f aca="false">MID(L5733,7,1)</f>
        <v>0</v>
      </c>
      <c r="H5733" s="11" t="str">
        <f aca="false">MID(L5733,8,1)</f>
        <v>2</v>
      </c>
      <c r="I5733" s="12" t="str">
        <f aca="false">IF(O5733="1","-x-",IF(O5733&lt;="4",MID(L5733,1,O5733-1),IF(O5733="5",MID(L5733,1,4),IF(O5733="6",MID(L5733,1,6),IF(AND(O5733="7",G5733="0"),MID(L5733,1,6),MID(L5733,1,7))))))</f>
        <v>712252</v>
      </c>
      <c r="J5733" s="11" t="n">
        <v>2026</v>
      </c>
      <c r="K5733" s="11" t="s">
        <v>15</v>
      </c>
      <c r="L5733" s="32" t="n">
        <v>71225202</v>
      </c>
      <c r="M5733" s="1" t="s">
        <v>444</v>
      </c>
      <c r="N5733" s="15" t="str">
        <f aca="false">IF(ISERROR(VLOOKUP(P5733,$I$2:$I$5308,1,FALSE()))=FALSE(),"S","A")</f>
        <v>A</v>
      </c>
      <c r="O5733" s="15" t="str">
        <f aca="false">IF(H5733&lt;&gt;"0","7",IF(G5733&lt;&gt;"0","6",IF(F5733&lt;&gt;"00","5",IF(E5733&lt;&gt;"0","4",IF(D5733&lt;&gt;"0","3",IF(C5733&lt;&gt;"0","2",IF(B5733&lt;&gt;"0","1","-x-")))))))</f>
        <v>7</v>
      </c>
      <c r="P5733" s="16" t="str">
        <f aca="false">IF(O5733="1",MID(L5733,1,1),IF(O5733="2",MID(L5733,1,2),IF(O5733="3",MID(L5733,1,3),IF(O5733="4",MID(L5733,1,4),IF(O5733="5",MID(L5733,1,6),IF(O5733="6",MID(L5733,1,7),IF(O5733="7",MID(L5733,1,8),IF(O5733="8",MID(L5733,1,10)))))))))</f>
        <v>71225202</v>
      </c>
      <c r="Q5733" s="1"/>
      <c r="R5733" s="1"/>
      <c r="S5733" s="1"/>
      <c r="T5733" s="1"/>
      <c r="U5733" s="1"/>
      <c r="V5733" s="1"/>
      <c r="W5733" s="1"/>
      <c r="X5733" s="1"/>
      <c r="Y5733" s="1"/>
      <c r="Z5733" s="1"/>
      <c r="AA5733" s="1"/>
      <c r="AB5733" s="1"/>
      <c r="AC5733" s="1"/>
      <c r="AD5733" s="1"/>
      <c r="AE5733" s="1"/>
      <c r="AF5733" s="1"/>
      <c r="AG5733" s="1"/>
      <c r="AH5733" s="1"/>
      <c r="AI5733" s="1"/>
      <c r="AJ5733" s="1"/>
    </row>
    <row r="5734" customFormat="false" ht="15.75" hidden="false" customHeight="true" outlineLevel="0" collapsed="false">
      <c r="A5734" s="1"/>
      <c r="B5734" s="11" t="str">
        <f aca="false">MID(L5734,1,1)</f>
        <v>7</v>
      </c>
      <c r="C5734" s="11" t="str">
        <f aca="false">MID(L5734,2,1)</f>
        <v>1</v>
      </c>
      <c r="D5734" s="11" t="str">
        <f aca="false">MID(L5734,3,1)</f>
        <v>2</v>
      </c>
      <c r="E5734" s="11" t="str">
        <f aca="false">MID(L5734,4,1)</f>
        <v>2</v>
      </c>
      <c r="F5734" s="11" t="str">
        <f aca="false">MID(L5734,5,2)</f>
        <v>52</v>
      </c>
      <c r="G5734" s="11" t="str">
        <f aca="false">MID(L5734,7,1)</f>
        <v>0</v>
      </c>
      <c r="H5734" s="11" t="str">
        <f aca="false">MID(L5734,8,1)</f>
        <v>3</v>
      </c>
      <c r="I5734" s="12" t="str">
        <f aca="false">IF(O5734="1","-x-",IF(O5734&lt;="4",MID(L5734,1,O5734-1),IF(O5734="5",MID(L5734,1,4),IF(O5734="6",MID(L5734,1,6),IF(AND(O5734="7",G5734="0"),MID(L5734,1,6),MID(L5734,1,7))))))</f>
        <v>712252</v>
      </c>
      <c r="J5734" s="11" t="n">
        <v>2026</v>
      </c>
      <c r="K5734" s="11" t="s">
        <v>15</v>
      </c>
      <c r="L5734" s="32" t="n">
        <v>71225203</v>
      </c>
      <c r="M5734" s="1" t="s">
        <v>445</v>
      </c>
      <c r="N5734" s="15" t="str">
        <f aca="false">IF(ISERROR(VLOOKUP(P5734,$I$2:$I$5308,1,FALSE()))=FALSE(),"S","A")</f>
        <v>A</v>
      </c>
      <c r="O5734" s="15" t="str">
        <f aca="false">IF(H5734&lt;&gt;"0","7",IF(G5734&lt;&gt;"0","6",IF(F5734&lt;&gt;"00","5",IF(E5734&lt;&gt;"0","4",IF(D5734&lt;&gt;"0","3",IF(C5734&lt;&gt;"0","2",IF(B5734&lt;&gt;"0","1","-x-")))))))</f>
        <v>7</v>
      </c>
      <c r="P5734" s="16" t="str">
        <f aca="false">IF(O5734="1",MID(L5734,1,1),IF(O5734="2",MID(L5734,1,2),IF(O5734="3",MID(L5734,1,3),IF(O5734="4",MID(L5734,1,4),IF(O5734="5",MID(L5734,1,6),IF(O5734="6",MID(L5734,1,7),IF(O5734="7",MID(L5734,1,8),IF(O5734="8",MID(L5734,1,10)))))))))</f>
        <v>71225203</v>
      </c>
      <c r="Q5734" s="1"/>
      <c r="R5734" s="1"/>
      <c r="S5734" s="1"/>
      <c r="T5734" s="1"/>
      <c r="U5734" s="1"/>
      <c r="V5734" s="1"/>
      <c r="W5734" s="1"/>
      <c r="X5734" s="1"/>
      <c r="Y5734" s="1"/>
      <c r="Z5734" s="1"/>
      <c r="AA5734" s="1"/>
      <c r="AB5734" s="1"/>
      <c r="AC5734" s="1"/>
      <c r="AD5734" s="1"/>
      <c r="AE5734" s="1"/>
      <c r="AF5734" s="1"/>
      <c r="AG5734" s="1"/>
      <c r="AH5734" s="1"/>
      <c r="AI5734" s="1"/>
      <c r="AJ5734" s="1"/>
    </row>
    <row r="5735" customFormat="false" ht="15.75" hidden="false" customHeight="true" outlineLevel="0" collapsed="false">
      <c r="A5735" s="1"/>
      <c r="B5735" s="11" t="str">
        <f aca="false">MID(L5735,1,1)</f>
        <v>7</v>
      </c>
      <c r="C5735" s="11" t="str">
        <f aca="false">MID(L5735,2,1)</f>
        <v>1</v>
      </c>
      <c r="D5735" s="11" t="str">
        <f aca="false">MID(L5735,3,1)</f>
        <v>2</v>
      </c>
      <c r="E5735" s="11" t="str">
        <f aca="false">MID(L5735,4,1)</f>
        <v>2</v>
      </c>
      <c r="F5735" s="11" t="str">
        <f aca="false">MID(L5735,5,2)</f>
        <v>52</v>
      </c>
      <c r="G5735" s="11" t="str">
        <f aca="false">MID(L5735,7,1)</f>
        <v>0</v>
      </c>
      <c r="H5735" s="11" t="str">
        <f aca="false">MID(L5735,8,1)</f>
        <v>4</v>
      </c>
      <c r="I5735" s="12" t="str">
        <f aca="false">IF(O5735="1","-x-",IF(O5735&lt;="4",MID(L5735,1,O5735-1),IF(O5735="5",MID(L5735,1,4),IF(O5735="6",MID(L5735,1,6),IF(AND(O5735="7",G5735="0"),MID(L5735,1,6),MID(L5735,1,7))))))</f>
        <v>712252</v>
      </c>
      <c r="J5735" s="11" t="n">
        <v>2026</v>
      </c>
      <c r="K5735" s="11" t="s">
        <v>15</v>
      </c>
      <c r="L5735" s="32" t="n">
        <v>71225204</v>
      </c>
      <c r="M5735" s="1" t="s">
        <v>446</v>
      </c>
      <c r="N5735" s="15" t="str">
        <f aca="false">IF(ISERROR(VLOOKUP(P5735,$I$2:$I$5308,1,FALSE()))=FALSE(),"S","A")</f>
        <v>A</v>
      </c>
      <c r="O5735" s="15" t="str">
        <f aca="false">IF(H5735&lt;&gt;"0","7",IF(G5735&lt;&gt;"0","6",IF(F5735&lt;&gt;"00","5",IF(E5735&lt;&gt;"0","4",IF(D5735&lt;&gt;"0","3",IF(C5735&lt;&gt;"0","2",IF(B5735&lt;&gt;"0","1","-x-")))))))</f>
        <v>7</v>
      </c>
      <c r="P5735" s="16" t="str">
        <f aca="false">IF(O5735="1",MID(L5735,1,1),IF(O5735="2",MID(L5735,1,2),IF(O5735="3",MID(L5735,1,3),IF(O5735="4",MID(L5735,1,4),IF(O5735="5",MID(L5735,1,6),IF(O5735="6",MID(L5735,1,7),IF(O5735="7",MID(L5735,1,8),IF(O5735="8",MID(L5735,1,10)))))))))</f>
        <v>71225204</v>
      </c>
      <c r="Q5735" s="1"/>
      <c r="R5735" s="1"/>
      <c r="S5735" s="1"/>
      <c r="T5735" s="1"/>
      <c r="U5735" s="1"/>
      <c r="V5735" s="1"/>
      <c r="W5735" s="1"/>
      <c r="X5735" s="1"/>
      <c r="Y5735" s="1"/>
      <c r="Z5735" s="1"/>
      <c r="AA5735" s="1"/>
      <c r="AB5735" s="1"/>
      <c r="AC5735" s="1"/>
      <c r="AD5735" s="1"/>
      <c r="AE5735" s="1"/>
      <c r="AF5735" s="1"/>
      <c r="AG5735" s="1"/>
      <c r="AH5735" s="1"/>
      <c r="AI5735" s="1"/>
      <c r="AJ5735" s="1"/>
    </row>
    <row r="5736" customFormat="false" ht="15.75" hidden="false" customHeight="true" outlineLevel="0" collapsed="false">
      <c r="A5736" s="1"/>
      <c r="B5736" s="11" t="str">
        <f aca="false">MID(L5736,1,1)</f>
        <v>7</v>
      </c>
      <c r="C5736" s="11" t="str">
        <f aca="false">MID(L5736,2,1)</f>
        <v>1</v>
      </c>
      <c r="D5736" s="11" t="str">
        <f aca="false">MID(L5736,3,1)</f>
        <v>2</v>
      </c>
      <c r="E5736" s="11" t="str">
        <f aca="false">MID(L5736,4,1)</f>
        <v>2</v>
      </c>
      <c r="F5736" s="11" t="str">
        <f aca="false">MID(L5736,5,2)</f>
        <v>52</v>
      </c>
      <c r="G5736" s="11" t="str">
        <f aca="false">MID(L5736,7,1)</f>
        <v>0</v>
      </c>
      <c r="H5736" s="11" t="str">
        <f aca="false">MID(L5736,8,1)</f>
        <v>5</v>
      </c>
      <c r="I5736" s="12" t="str">
        <f aca="false">IF(O5736="1","-x-",IF(O5736&lt;="4",MID(L5736,1,O5736-1),IF(O5736="5",MID(L5736,1,4),IF(O5736="6",MID(L5736,1,6),IF(AND(O5736="7",G5736="0"),MID(L5736,1,6),MID(L5736,1,7))))))</f>
        <v>712252</v>
      </c>
      <c r="J5736" s="11" t="n">
        <v>2026</v>
      </c>
      <c r="K5736" s="11" t="s">
        <v>15</v>
      </c>
      <c r="L5736" s="32" t="n">
        <v>71225205</v>
      </c>
      <c r="M5736" s="1" t="s">
        <v>447</v>
      </c>
      <c r="N5736" s="15" t="str">
        <f aca="false">IF(ISERROR(VLOOKUP(P5736,$I$2:$I$5308,1,FALSE()))=FALSE(),"S","A")</f>
        <v>A</v>
      </c>
      <c r="O5736" s="15" t="str">
        <f aca="false">IF(H5736&lt;&gt;"0","7",IF(G5736&lt;&gt;"0","6",IF(F5736&lt;&gt;"00","5",IF(E5736&lt;&gt;"0","4",IF(D5736&lt;&gt;"0","3",IF(C5736&lt;&gt;"0","2",IF(B5736&lt;&gt;"0","1","-x-")))))))</f>
        <v>7</v>
      </c>
      <c r="P5736" s="16" t="str">
        <f aca="false">IF(O5736="1",MID(L5736,1,1),IF(O5736="2",MID(L5736,1,2),IF(O5736="3",MID(L5736,1,3),IF(O5736="4",MID(L5736,1,4),IF(O5736="5",MID(L5736,1,6),IF(O5736="6",MID(L5736,1,7),IF(O5736="7",MID(L5736,1,8),IF(O5736="8",MID(L5736,1,10)))))))))</f>
        <v>71225205</v>
      </c>
      <c r="Q5736" s="1"/>
      <c r="R5736" s="1"/>
      <c r="S5736" s="1"/>
      <c r="T5736" s="1"/>
      <c r="U5736" s="1"/>
      <c r="V5736" s="1"/>
      <c r="W5736" s="1"/>
      <c r="X5736" s="1"/>
      <c r="Y5736" s="1"/>
      <c r="Z5736" s="1"/>
      <c r="AA5736" s="1"/>
      <c r="AB5736" s="1"/>
      <c r="AC5736" s="1"/>
      <c r="AD5736" s="1"/>
      <c r="AE5736" s="1"/>
      <c r="AF5736" s="1"/>
      <c r="AG5736" s="1"/>
      <c r="AH5736" s="1"/>
      <c r="AI5736" s="1"/>
      <c r="AJ5736" s="1"/>
    </row>
    <row r="5737" customFormat="false" ht="15.75" hidden="false" customHeight="true" outlineLevel="0" collapsed="false">
      <c r="A5737" s="1"/>
      <c r="B5737" s="11" t="str">
        <f aca="false">MID(L5737,1,1)</f>
        <v>7</v>
      </c>
      <c r="C5737" s="11" t="str">
        <f aca="false">MID(L5737,2,1)</f>
        <v>1</v>
      </c>
      <c r="D5737" s="11" t="str">
        <f aca="false">MID(L5737,3,1)</f>
        <v>2</v>
      </c>
      <c r="E5737" s="11" t="str">
        <f aca="false">MID(L5737,4,1)</f>
        <v>2</v>
      </c>
      <c r="F5737" s="11" t="str">
        <f aca="false">MID(L5737,5,2)</f>
        <v>52</v>
      </c>
      <c r="G5737" s="11" t="str">
        <f aca="false">MID(L5737,7,1)</f>
        <v>0</v>
      </c>
      <c r="H5737" s="11" t="str">
        <f aca="false">MID(L5737,8,1)</f>
        <v>6</v>
      </c>
      <c r="I5737" s="12" t="str">
        <f aca="false">IF(O5737="1","-x-",IF(O5737&lt;="4",MID(L5737,1,O5737-1),IF(O5737="5",MID(L5737,1,4),IF(O5737="6",MID(L5737,1,6),IF(AND(O5737="7",G5737="0"),MID(L5737,1,6),MID(L5737,1,7))))))</f>
        <v>712252</v>
      </c>
      <c r="J5737" s="11" t="n">
        <v>2026</v>
      </c>
      <c r="K5737" s="11" t="s">
        <v>15</v>
      </c>
      <c r="L5737" s="32" t="n">
        <v>71225206</v>
      </c>
      <c r="M5737" s="1" t="s">
        <v>448</v>
      </c>
      <c r="N5737" s="15" t="str">
        <f aca="false">IF(ISERROR(VLOOKUP(P5737,$I$2:$I$5308,1,FALSE()))=FALSE(),"S","A")</f>
        <v>A</v>
      </c>
      <c r="O5737" s="15" t="str">
        <f aca="false">IF(H5737&lt;&gt;"0","7",IF(G5737&lt;&gt;"0","6",IF(F5737&lt;&gt;"00","5",IF(E5737&lt;&gt;"0","4",IF(D5737&lt;&gt;"0","3",IF(C5737&lt;&gt;"0","2",IF(B5737&lt;&gt;"0","1","-x-")))))))</f>
        <v>7</v>
      </c>
      <c r="P5737" s="16" t="str">
        <f aca="false">IF(O5737="1",MID(L5737,1,1),IF(O5737="2",MID(L5737,1,2),IF(O5737="3",MID(L5737,1,3),IF(O5737="4",MID(L5737,1,4),IF(O5737="5",MID(L5737,1,6),IF(O5737="6",MID(L5737,1,7),IF(O5737="7",MID(L5737,1,8),IF(O5737="8",MID(L5737,1,10)))))))))</f>
        <v>71225206</v>
      </c>
      <c r="Q5737" s="1"/>
      <c r="R5737" s="1"/>
      <c r="S5737" s="1"/>
      <c r="T5737" s="1"/>
      <c r="U5737" s="1"/>
      <c r="V5737" s="1"/>
      <c r="W5737" s="1"/>
      <c r="X5737" s="1"/>
      <c r="Y5737" s="1"/>
      <c r="Z5737" s="1"/>
      <c r="AA5737" s="1"/>
      <c r="AB5737" s="1"/>
      <c r="AC5737" s="1"/>
      <c r="AD5737" s="1"/>
      <c r="AE5737" s="1"/>
      <c r="AF5737" s="1"/>
      <c r="AG5737" s="1"/>
      <c r="AH5737" s="1"/>
      <c r="AI5737" s="1"/>
      <c r="AJ5737" s="1"/>
    </row>
    <row r="5738" customFormat="false" ht="15.75" hidden="false" customHeight="true" outlineLevel="0" collapsed="false">
      <c r="A5738" s="1"/>
      <c r="B5738" s="11" t="str">
        <f aca="false">MID(L5738,1,1)</f>
        <v>7</v>
      </c>
      <c r="C5738" s="11" t="str">
        <f aca="false">MID(L5738,2,1)</f>
        <v>1</v>
      </c>
      <c r="D5738" s="11" t="str">
        <f aca="false">MID(L5738,3,1)</f>
        <v>2</v>
      </c>
      <c r="E5738" s="11" t="str">
        <f aca="false">MID(L5738,4,1)</f>
        <v>2</v>
      </c>
      <c r="F5738" s="11" t="str">
        <f aca="false">MID(L5738,5,2)</f>
        <v>52</v>
      </c>
      <c r="G5738" s="11" t="str">
        <f aca="false">MID(L5738,7,1)</f>
        <v>0</v>
      </c>
      <c r="H5738" s="11" t="str">
        <f aca="false">MID(L5738,8,1)</f>
        <v>7</v>
      </c>
      <c r="I5738" s="12" t="str">
        <f aca="false">IF(O5738="1","-x-",IF(O5738&lt;="4",MID(L5738,1,O5738-1),IF(O5738="5",MID(L5738,1,4),IF(O5738="6",MID(L5738,1,6),IF(AND(O5738="7",G5738="0"),MID(L5738,1,6),MID(L5738,1,7))))))</f>
        <v>712252</v>
      </c>
      <c r="J5738" s="11" t="n">
        <v>2026</v>
      </c>
      <c r="K5738" s="11" t="s">
        <v>15</v>
      </c>
      <c r="L5738" s="32" t="n">
        <v>71225207</v>
      </c>
      <c r="M5738" s="1" t="s">
        <v>449</v>
      </c>
      <c r="N5738" s="15" t="str">
        <f aca="false">IF(ISERROR(VLOOKUP(P5738,$I$2:$I$5308,1,FALSE()))=FALSE(),"S","A")</f>
        <v>A</v>
      </c>
      <c r="O5738" s="15" t="str">
        <f aca="false">IF(H5738&lt;&gt;"0","7",IF(G5738&lt;&gt;"0","6",IF(F5738&lt;&gt;"00","5",IF(E5738&lt;&gt;"0","4",IF(D5738&lt;&gt;"0","3",IF(C5738&lt;&gt;"0","2",IF(B5738&lt;&gt;"0","1","-x-")))))))</f>
        <v>7</v>
      </c>
      <c r="P5738" s="16" t="str">
        <f aca="false">IF(O5738="1",MID(L5738,1,1),IF(O5738="2",MID(L5738,1,2),IF(O5738="3",MID(L5738,1,3),IF(O5738="4",MID(L5738,1,4),IF(O5738="5",MID(L5738,1,6),IF(O5738="6",MID(L5738,1,7),IF(O5738="7",MID(L5738,1,8),IF(O5738="8",MID(L5738,1,10)))))))))</f>
        <v>71225207</v>
      </c>
      <c r="Q5738" s="1"/>
      <c r="R5738" s="1"/>
      <c r="S5738" s="1"/>
      <c r="T5738" s="1"/>
      <c r="U5738" s="1"/>
      <c r="V5738" s="1"/>
      <c r="W5738" s="1"/>
      <c r="X5738" s="1"/>
      <c r="Y5738" s="1"/>
      <c r="Z5738" s="1"/>
      <c r="AA5738" s="1"/>
      <c r="AB5738" s="1"/>
      <c r="AC5738" s="1"/>
      <c r="AD5738" s="1"/>
      <c r="AE5738" s="1"/>
      <c r="AF5738" s="1"/>
      <c r="AG5738" s="1"/>
      <c r="AH5738" s="1"/>
      <c r="AI5738" s="1"/>
      <c r="AJ5738" s="1"/>
    </row>
    <row r="5739" customFormat="false" ht="15.75" hidden="false" customHeight="true" outlineLevel="0" collapsed="false">
      <c r="A5739" s="1"/>
      <c r="B5739" s="11" t="str">
        <f aca="false">MID(L5739,1,1)</f>
        <v>7</v>
      </c>
      <c r="C5739" s="11" t="str">
        <f aca="false">MID(L5739,2,1)</f>
        <v>1</v>
      </c>
      <c r="D5739" s="11" t="str">
        <f aca="false">MID(L5739,3,1)</f>
        <v>2</v>
      </c>
      <c r="E5739" s="11" t="str">
        <f aca="false">MID(L5739,4,1)</f>
        <v>2</v>
      </c>
      <c r="F5739" s="11" t="str">
        <f aca="false">MID(L5739,5,2)</f>
        <v>52</v>
      </c>
      <c r="G5739" s="11" t="str">
        <f aca="false">MID(L5739,7,1)</f>
        <v>0</v>
      </c>
      <c r="H5739" s="11" t="str">
        <f aca="false">MID(L5739,8,1)</f>
        <v>8</v>
      </c>
      <c r="I5739" s="12" t="str">
        <f aca="false">IF(O5739="1","-x-",IF(O5739&lt;="4",MID(L5739,1,O5739-1),IF(O5739="5",MID(L5739,1,4),IF(O5739="6",MID(L5739,1,6),IF(AND(O5739="7",G5739="0"),MID(L5739,1,6),MID(L5739,1,7))))))</f>
        <v>712252</v>
      </c>
      <c r="J5739" s="11" t="n">
        <v>2026</v>
      </c>
      <c r="K5739" s="11" t="s">
        <v>15</v>
      </c>
      <c r="L5739" s="32" t="n">
        <v>71225208</v>
      </c>
      <c r="M5739" s="1" t="s">
        <v>450</v>
      </c>
      <c r="N5739" s="15" t="str">
        <f aca="false">IF(ISERROR(VLOOKUP(P5739,$I$2:$I$5308,1,FALSE()))=FALSE(),"S","A")</f>
        <v>A</v>
      </c>
      <c r="O5739" s="15" t="str">
        <f aca="false">IF(H5739&lt;&gt;"0","7",IF(G5739&lt;&gt;"0","6",IF(F5739&lt;&gt;"00","5",IF(E5739&lt;&gt;"0","4",IF(D5739&lt;&gt;"0","3",IF(C5739&lt;&gt;"0","2",IF(B5739&lt;&gt;"0","1","-x-")))))))</f>
        <v>7</v>
      </c>
      <c r="P5739" s="16" t="str">
        <f aca="false">IF(O5739="1",MID(L5739,1,1),IF(O5739="2",MID(L5739,1,2),IF(O5739="3",MID(L5739,1,3),IF(O5739="4",MID(L5739,1,4),IF(O5739="5",MID(L5739,1,6),IF(O5739="6",MID(L5739,1,7),IF(O5739="7",MID(L5739,1,8),IF(O5739="8",MID(L5739,1,10)))))))))</f>
        <v>71225208</v>
      </c>
      <c r="Q5739" s="1"/>
      <c r="R5739" s="1"/>
      <c r="S5739" s="1"/>
      <c r="T5739" s="1"/>
      <c r="U5739" s="1"/>
      <c r="V5739" s="1"/>
      <c r="W5739" s="1"/>
      <c r="X5739" s="1"/>
      <c r="Y5739" s="1"/>
      <c r="Z5739" s="1"/>
      <c r="AA5739" s="1"/>
      <c r="AB5739" s="1"/>
      <c r="AC5739" s="1"/>
      <c r="AD5739" s="1"/>
      <c r="AE5739" s="1"/>
      <c r="AF5739" s="1"/>
      <c r="AG5739" s="1"/>
      <c r="AH5739" s="1"/>
      <c r="AI5739" s="1"/>
      <c r="AJ5739" s="1"/>
    </row>
    <row r="5740" customFormat="false" ht="15.75" hidden="false" customHeight="true" outlineLevel="0" collapsed="false">
      <c r="A5740" s="1"/>
      <c r="B5740" s="11" t="str">
        <f aca="false">MID(L5740,1,1)</f>
        <v>7</v>
      </c>
      <c r="C5740" s="11" t="str">
        <f aca="false">MID(L5740,2,1)</f>
        <v>1</v>
      </c>
      <c r="D5740" s="11" t="str">
        <f aca="false">MID(L5740,3,1)</f>
        <v>2</v>
      </c>
      <c r="E5740" s="11" t="str">
        <f aca="false">MID(L5740,4,1)</f>
        <v>2</v>
      </c>
      <c r="F5740" s="11" t="str">
        <f aca="false">MID(L5740,5,2)</f>
        <v>53</v>
      </c>
      <c r="G5740" s="11" t="str">
        <f aca="false">MID(L5740,7,1)</f>
        <v>0</v>
      </c>
      <c r="H5740" s="11" t="str">
        <f aca="false">MID(L5740,8,1)</f>
        <v>0</v>
      </c>
      <c r="I5740" s="12" t="str">
        <f aca="false">IF(O5740="1","-x-",IF(O5740&lt;="4",MID(L5740,1,O5740-1),IF(O5740="5",MID(L5740,1,4),IF(O5740="6",MID(L5740,1,6),IF(AND(O5740="7",G5740="0"),MID(L5740,1,6),MID(L5740,1,7))))))</f>
        <v>7122</v>
      </c>
      <c r="J5740" s="11" t="n">
        <v>2026</v>
      </c>
      <c r="K5740" s="11" t="s">
        <v>15</v>
      </c>
      <c r="L5740" s="32" t="n">
        <v>71225300</v>
      </c>
      <c r="M5740" s="1" t="s">
        <v>451</v>
      </c>
      <c r="N5740" s="15" t="s">
        <v>5190</v>
      </c>
      <c r="O5740" s="15" t="str">
        <f aca="false">IF(H5740&lt;&gt;"0","7",IF(G5740&lt;&gt;"0","6",IF(F5740&lt;&gt;"00","5",IF(E5740&lt;&gt;"0","4",IF(D5740&lt;&gt;"0","3",IF(C5740&lt;&gt;"0","2",IF(B5740&lt;&gt;"0","1","-x-")))))))</f>
        <v>5</v>
      </c>
      <c r="P5740" s="16" t="str">
        <f aca="false">IF(O5740="1",MID(L5740,1,1),IF(O5740="2",MID(L5740,1,2),IF(O5740="3",MID(L5740,1,3),IF(O5740="4",MID(L5740,1,4),IF(O5740="5",MID(L5740,1,6),IF(O5740="6",MID(L5740,1,7),IF(O5740="7",MID(L5740,1,8),IF(O5740="8",MID(L5740,1,10)))))))))</f>
        <v>712253</v>
      </c>
      <c r="Q5740" s="1"/>
      <c r="R5740" s="1"/>
      <c r="S5740" s="1"/>
      <c r="T5740" s="1"/>
      <c r="U5740" s="1" t="s">
        <v>277</v>
      </c>
      <c r="V5740" s="1"/>
      <c r="W5740" s="1"/>
      <c r="X5740" s="1"/>
      <c r="Y5740" s="1"/>
      <c r="Z5740" s="1"/>
      <c r="AA5740" s="1"/>
      <c r="AB5740" s="1"/>
      <c r="AC5740" s="1"/>
      <c r="AD5740" s="1"/>
      <c r="AE5740" s="1"/>
      <c r="AF5740" s="1"/>
      <c r="AG5740" s="1"/>
      <c r="AH5740" s="1"/>
      <c r="AI5740" s="1"/>
      <c r="AJ5740" s="1"/>
    </row>
    <row r="5741" customFormat="false" ht="15.75" hidden="false" customHeight="true" outlineLevel="0" collapsed="false">
      <c r="A5741" s="1"/>
      <c r="B5741" s="11" t="str">
        <f aca="false">MID(L5741,1,1)</f>
        <v>7</v>
      </c>
      <c r="C5741" s="11" t="str">
        <f aca="false">MID(L5741,2,1)</f>
        <v>1</v>
      </c>
      <c r="D5741" s="11" t="str">
        <f aca="false">MID(L5741,3,1)</f>
        <v>2</v>
      </c>
      <c r="E5741" s="11" t="str">
        <f aca="false">MID(L5741,4,1)</f>
        <v>2</v>
      </c>
      <c r="F5741" s="11" t="str">
        <f aca="false">MID(L5741,5,2)</f>
        <v>53</v>
      </c>
      <c r="G5741" s="11" t="str">
        <f aca="false">MID(L5741,7,1)</f>
        <v>0</v>
      </c>
      <c r="H5741" s="11" t="str">
        <f aca="false">MID(L5741,8,1)</f>
        <v>1</v>
      </c>
      <c r="I5741" s="12" t="str">
        <f aca="false">IF(O5741="1","-x-",IF(O5741&lt;="4",MID(L5741,1,O5741-1),IF(O5741="5",MID(L5741,1,4),IF(O5741="6",MID(L5741,1,6),IF(AND(O5741="7",G5741="0"),MID(L5741,1,6),MID(L5741,1,7))))))</f>
        <v>712253</v>
      </c>
      <c r="J5741" s="11" t="n">
        <v>2026</v>
      </c>
      <c r="K5741" s="11" t="s">
        <v>15</v>
      </c>
      <c r="L5741" s="32" t="n">
        <v>71225301</v>
      </c>
      <c r="M5741" s="1" t="s">
        <v>452</v>
      </c>
      <c r="N5741" s="15" t="str">
        <f aca="false">IF(ISERROR(VLOOKUP(P5741,$I$2:$I$5308,1,FALSE()))=FALSE(),"S","A")</f>
        <v>A</v>
      </c>
      <c r="O5741" s="15" t="str">
        <f aca="false">IF(H5741&lt;&gt;"0","7",IF(G5741&lt;&gt;"0","6",IF(F5741&lt;&gt;"00","5",IF(E5741&lt;&gt;"0","4",IF(D5741&lt;&gt;"0","3",IF(C5741&lt;&gt;"0","2",IF(B5741&lt;&gt;"0","1","-x-")))))))</f>
        <v>7</v>
      </c>
      <c r="P5741" s="16" t="str">
        <f aca="false">IF(O5741="1",MID(L5741,1,1),IF(O5741="2",MID(L5741,1,2),IF(O5741="3",MID(L5741,1,3),IF(O5741="4",MID(L5741,1,4),IF(O5741="5",MID(L5741,1,6),IF(O5741="6",MID(L5741,1,7),IF(O5741="7",MID(L5741,1,8),IF(O5741="8",MID(L5741,1,10)))))))))</f>
        <v>71225301</v>
      </c>
      <c r="Q5741" s="1"/>
      <c r="R5741" s="1"/>
      <c r="S5741" s="1"/>
      <c r="T5741" s="1"/>
      <c r="U5741" s="1"/>
      <c r="V5741" s="1"/>
      <c r="W5741" s="1"/>
      <c r="X5741" s="1"/>
      <c r="Y5741" s="1"/>
      <c r="Z5741" s="1"/>
      <c r="AA5741" s="1"/>
      <c r="AB5741" s="1"/>
      <c r="AC5741" s="1"/>
      <c r="AD5741" s="1"/>
      <c r="AE5741" s="1"/>
      <c r="AF5741" s="1"/>
      <c r="AG5741" s="1"/>
      <c r="AH5741" s="1"/>
      <c r="AI5741" s="1"/>
      <c r="AJ5741" s="1"/>
    </row>
    <row r="5742" customFormat="false" ht="15.75" hidden="false" customHeight="true" outlineLevel="0" collapsed="false">
      <c r="A5742" s="1"/>
      <c r="B5742" s="11" t="str">
        <f aca="false">MID(L5742,1,1)</f>
        <v>7</v>
      </c>
      <c r="C5742" s="11" t="str">
        <f aca="false">MID(L5742,2,1)</f>
        <v>1</v>
      </c>
      <c r="D5742" s="11" t="str">
        <f aca="false">MID(L5742,3,1)</f>
        <v>2</v>
      </c>
      <c r="E5742" s="11" t="str">
        <f aca="false">MID(L5742,4,1)</f>
        <v>2</v>
      </c>
      <c r="F5742" s="11" t="str">
        <f aca="false">MID(L5742,5,2)</f>
        <v>53</v>
      </c>
      <c r="G5742" s="11" t="str">
        <f aca="false">MID(L5742,7,1)</f>
        <v>0</v>
      </c>
      <c r="H5742" s="11" t="str">
        <f aca="false">MID(L5742,8,1)</f>
        <v>2</v>
      </c>
      <c r="I5742" s="12" t="str">
        <f aca="false">IF(O5742="1","-x-",IF(O5742&lt;="4",MID(L5742,1,O5742-1),IF(O5742="5",MID(L5742,1,4),IF(O5742="6",MID(L5742,1,6),IF(AND(O5742="7",G5742="0"),MID(L5742,1,6),MID(L5742,1,7))))))</f>
        <v>712253</v>
      </c>
      <c r="J5742" s="11" t="n">
        <v>2026</v>
      </c>
      <c r="K5742" s="11" t="s">
        <v>15</v>
      </c>
      <c r="L5742" s="32" t="n">
        <v>71225302</v>
      </c>
      <c r="M5742" s="1" t="s">
        <v>453</v>
      </c>
      <c r="N5742" s="15" t="str">
        <f aca="false">IF(ISERROR(VLOOKUP(P5742,$I$2:$I$5308,1,FALSE()))=FALSE(),"S","A")</f>
        <v>A</v>
      </c>
      <c r="O5742" s="15" t="str">
        <f aca="false">IF(H5742&lt;&gt;"0","7",IF(G5742&lt;&gt;"0","6",IF(F5742&lt;&gt;"00","5",IF(E5742&lt;&gt;"0","4",IF(D5742&lt;&gt;"0","3",IF(C5742&lt;&gt;"0","2",IF(B5742&lt;&gt;"0","1","-x-")))))))</f>
        <v>7</v>
      </c>
      <c r="P5742" s="16" t="str">
        <f aca="false">IF(O5742="1",MID(L5742,1,1),IF(O5742="2",MID(L5742,1,2),IF(O5742="3",MID(L5742,1,3),IF(O5742="4",MID(L5742,1,4),IF(O5742="5",MID(L5742,1,6),IF(O5742="6",MID(L5742,1,7),IF(O5742="7",MID(L5742,1,8),IF(O5742="8",MID(L5742,1,10)))))))))</f>
        <v>71225302</v>
      </c>
      <c r="Q5742" s="1"/>
      <c r="R5742" s="1"/>
      <c r="S5742" s="1"/>
      <c r="T5742" s="1"/>
      <c r="U5742" s="1"/>
      <c r="V5742" s="1"/>
      <c r="W5742" s="1"/>
      <c r="X5742" s="1"/>
      <c r="Y5742" s="1"/>
      <c r="Z5742" s="1"/>
      <c r="AA5742" s="1"/>
      <c r="AB5742" s="1"/>
      <c r="AC5742" s="1"/>
      <c r="AD5742" s="1"/>
      <c r="AE5742" s="1"/>
      <c r="AF5742" s="1"/>
      <c r="AG5742" s="1"/>
      <c r="AH5742" s="1"/>
      <c r="AI5742" s="1"/>
      <c r="AJ5742" s="1"/>
    </row>
    <row r="5743" customFormat="false" ht="15.75" hidden="false" customHeight="true" outlineLevel="0" collapsed="false">
      <c r="A5743" s="1"/>
      <c r="B5743" s="11" t="str">
        <f aca="false">MID(L5743,1,1)</f>
        <v>7</v>
      </c>
      <c r="C5743" s="11" t="str">
        <f aca="false">MID(L5743,2,1)</f>
        <v>1</v>
      </c>
      <c r="D5743" s="11" t="str">
        <f aca="false">MID(L5743,3,1)</f>
        <v>2</v>
      </c>
      <c r="E5743" s="11" t="str">
        <f aca="false">MID(L5743,4,1)</f>
        <v>2</v>
      </c>
      <c r="F5743" s="11" t="str">
        <f aca="false">MID(L5743,5,2)</f>
        <v>53</v>
      </c>
      <c r="G5743" s="11" t="str">
        <f aca="false">MID(L5743,7,1)</f>
        <v>0</v>
      </c>
      <c r="H5743" s="11" t="str">
        <f aca="false">MID(L5743,8,1)</f>
        <v>3</v>
      </c>
      <c r="I5743" s="12" t="str">
        <f aca="false">IF(O5743="1","-x-",IF(O5743&lt;="4",MID(L5743,1,O5743-1),IF(O5743="5",MID(L5743,1,4),IF(O5743="6",MID(L5743,1,6),IF(AND(O5743="7",G5743="0"),MID(L5743,1,6),MID(L5743,1,7))))))</f>
        <v>712253</v>
      </c>
      <c r="J5743" s="11" t="n">
        <v>2026</v>
      </c>
      <c r="K5743" s="11" t="s">
        <v>15</v>
      </c>
      <c r="L5743" s="32" t="n">
        <v>71225303</v>
      </c>
      <c r="M5743" s="1" t="s">
        <v>454</v>
      </c>
      <c r="N5743" s="15" t="str">
        <f aca="false">IF(ISERROR(VLOOKUP(P5743,$I$2:$I$5308,1,FALSE()))=FALSE(),"S","A")</f>
        <v>A</v>
      </c>
      <c r="O5743" s="15" t="str">
        <f aca="false">IF(H5743&lt;&gt;"0","7",IF(G5743&lt;&gt;"0","6",IF(F5743&lt;&gt;"00","5",IF(E5743&lt;&gt;"0","4",IF(D5743&lt;&gt;"0","3",IF(C5743&lt;&gt;"0","2",IF(B5743&lt;&gt;"0","1","-x-")))))))</f>
        <v>7</v>
      </c>
      <c r="P5743" s="16" t="str">
        <f aca="false">IF(O5743="1",MID(L5743,1,1),IF(O5743="2",MID(L5743,1,2),IF(O5743="3",MID(L5743,1,3),IF(O5743="4",MID(L5743,1,4),IF(O5743="5",MID(L5743,1,6),IF(O5743="6",MID(L5743,1,7),IF(O5743="7",MID(L5743,1,8),IF(O5743="8",MID(L5743,1,10)))))))))</f>
        <v>71225303</v>
      </c>
      <c r="Q5743" s="1"/>
      <c r="R5743" s="1"/>
      <c r="S5743" s="1"/>
      <c r="T5743" s="1"/>
      <c r="U5743" s="1"/>
      <c r="V5743" s="1"/>
      <c r="W5743" s="1"/>
      <c r="X5743" s="1"/>
      <c r="Y5743" s="1"/>
      <c r="Z5743" s="1"/>
      <c r="AA5743" s="1"/>
      <c r="AB5743" s="1"/>
      <c r="AC5743" s="1"/>
      <c r="AD5743" s="1"/>
      <c r="AE5743" s="1"/>
      <c r="AF5743" s="1"/>
      <c r="AG5743" s="1"/>
      <c r="AH5743" s="1"/>
      <c r="AI5743" s="1"/>
      <c r="AJ5743" s="1"/>
    </row>
    <row r="5744" customFormat="false" ht="15.75" hidden="false" customHeight="true" outlineLevel="0" collapsed="false">
      <c r="A5744" s="1"/>
      <c r="B5744" s="11" t="str">
        <f aca="false">MID(L5744,1,1)</f>
        <v>7</v>
      </c>
      <c r="C5744" s="11" t="str">
        <f aca="false">MID(L5744,2,1)</f>
        <v>1</v>
      </c>
      <c r="D5744" s="11" t="str">
        <f aca="false">MID(L5744,3,1)</f>
        <v>2</v>
      </c>
      <c r="E5744" s="11" t="str">
        <f aca="false">MID(L5744,4,1)</f>
        <v>2</v>
      </c>
      <c r="F5744" s="11" t="str">
        <f aca="false">MID(L5744,5,2)</f>
        <v>53</v>
      </c>
      <c r="G5744" s="11" t="str">
        <f aca="false">MID(L5744,7,1)</f>
        <v>0</v>
      </c>
      <c r="H5744" s="11" t="str">
        <f aca="false">MID(L5744,8,1)</f>
        <v>4</v>
      </c>
      <c r="I5744" s="12" t="str">
        <f aca="false">IF(O5744="1","-x-",IF(O5744&lt;="4",MID(L5744,1,O5744-1),IF(O5744="5",MID(L5744,1,4),IF(O5744="6",MID(L5744,1,6),IF(AND(O5744="7",G5744="0"),MID(L5744,1,6),MID(L5744,1,7))))))</f>
        <v>712253</v>
      </c>
      <c r="J5744" s="11" t="n">
        <v>2026</v>
      </c>
      <c r="K5744" s="11" t="s">
        <v>15</v>
      </c>
      <c r="L5744" s="32" t="n">
        <v>71225304</v>
      </c>
      <c r="M5744" s="1" t="s">
        <v>455</v>
      </c>
      <c r="N5744" s="15" t="str">
        <f aca="false">IF(ISERROR(VLOOKUP(P5744,$I$2:$I$5308,1,FALSE()))=FALSE(),"S","A")</f>
        <v>A</v>
      </c>
      <c r="O5744" s="15" t="str">
        <f aca="false">IF(H5744&lt;&gt;"0","7",IF(G5744&lt;&gt;"0","6",IF(F5744&lt;&gt;"00","5",IF(E5744&lt;&gt;"0","4",IF(D5744&lt;&gt;"0","3",IF(C5744&lt;&gt;"0","2",IF(B5744&lt;&gt;"0","1","-x-")))))))</f>
        <v>7</v>
      </c>
      <c r="P5744" s="16" t="str">
        <f aca="false">IF(O5744="1",MID(L5744,1,1),IF(O5744="2",MID(L5744,1,2),IF(O5744="3",MID(L5744,1,3),IF(O5744="4",MID(L5744,1,4),IF(O5744="5",MID(L5744,1,6),IF(O5744="6",MID(L5744,1,7),IF(O5744="7",MID(L5744,1,8),IF(O5744="8",MID(L5744,1,10)))))))))</f>
        <v>71225304</v>
      </c>
      <c r="Q5744" s="1"/>
      <c r="R5744" s="1"/>
      <c r="S5744" s="1"/>
      <c r="T5744" s="1"/>
      <c r="U5744" s="1"/>
      <c r="V5744" s="1"/>
      <c r="W5744" s="1"/>
      <c r="X5744" s="1"/>
      <c r="Y5744" s="1"/>
      <c r="Z5744" s="1"/>
      <c r="AA5744" s="1"/>
      <c r="AB5744" s="1"/>
      <c r="AC5744" s="1"/>
      <c r="AD5744" s="1"/>
      <c r="AE5744" s="1"/>
      <c r="AF5744" s="1"/>
      <c r="AG5744" s="1"/>
      <c r="AH5744" s="1"/>
      <c r="AI5744" s="1"/>
      <c r="AJ5744" s="1"/>
    </row>
    <row r="5745" customFormat="false" ht="15.75" hidden="false" customHeight="true" outlineLevel="0" collapsed="false">
      <c r="A5745" s="1"/>
      <c r="B5745" s="11" t="str">
        <f aca="false">MID(L5745,1,1)</f>
        <v>7</v>
      </c>
      <c r="C5745" s="11" t="str">
        <f aca="false">MID(L5745,2,1)</f>
        <v>1</v>
      </c>
      <c r="D5745" s="11" t="str">
        <f aca="false">MID(L5745,3,1)</f>
        <v>2</v>
      </c>
      <c r="E5745" s="11" t="str">
        <f aca="false">MID(L5745,4,1)</f>
        <v>2</v>
      </c>
      <c r="F5745" s="11" t="str">
        <f aca="false">MID(L5745,5,2)</f>
        <v>53</v>
      </c>
      <c r="G5745" s="11" t="str">
        <f aca="false">MID(L5745,7,1)</f>
        <v>0</v>
      </c>
      <c r="H5745" s="11" t="str">
        <f aca="false">MID(L5745,8,1)</f>
        <v>5</v>
      </c>
      <c r="I5745" s="12" t="str">
        <f aca="false">IF(O5745="1","-x-",IF(O5745&lt;="4",MID(L5745,1,O5745-1),IF(O5745="5",MID(L5745,1,4),IF(O5745="6",MID(L5745,1,6),IF(AND(O5745="7",G5745="0"),MID(L5745,1,6),MID(L5745,1,7))))))</f>
        <v>712253</v>
      </c>
      <c r="J5745" s="11" t="n">
        <v>2026</v>
      </c>
      <c r="K5745" s="11" t="s">
        <v>15</v>
      </c>
      <c r="L5745" s="32" t="n">
        <v>71225305</v>
      </c>
      <c r="M5745" s="1" t="s">
        <v>456</v>
      </c>
      <c r="N5745" s="15" t="str">
        <f aca="false">IF(ISERROR(VLOOKUP(P5745,$I$2:$I$5308,1,FALSE()))=FALSE(),"S","A")</f>
        <v>A</v>
      </c>
      <c r="O5745" s="15" t="str">
        <f aca="false">IF(H5745&lt;&gt;"0","7",IF(G5745&lt;&gt;"0","6",IF(F5745&lt;&gt;"00","5",IF(E5745&lt;&gt;"0","4",IF(D5745&lt;&gt;"0","3",IF(C5745&lt;&gt;"0","2",IF(B5745&lt;&gt;"0","1","-x-")))))))</f>
        <v>7</v>
      </c>
      <c r="P5745" s="16" t="str">
        <f aca="false">IF(O5745="1",MID(L5745,1,1),IF(O5745="2",MID(L5745,1,2),IF(O5745="3",MID(L5745,1,3),IF(O5745="4",MID(L5745,1,4),IF(O5745="5",MID(L5745,1,6),IF(O5745="6",MID(L5745,1,7),IF(O5745="7",MID(L5745,1,8),IF(O5745="8",MID(L5745,1,10)))))))))</f>
        <v>71225305</v>
      </c>
      <c r="Q5745" s="1"/>
      <c r="R5745" s="1"/>
      <c r="S5745" s="1"/>
      <c r="T5745" s="1"/>
      <c r="U5745" s="1"/>
      <c r="V5745" s="1"/>
      <c r="W5745" s="1"/>
      <c r="X5745" s="1"/>
      <c r="Y5745" s="1"/>
      <c r="Z5745" s="1"/>
      <c r="AA5745" s="1"/>
      <c r="AB5745" s="1"/>
      <c r="AC5745" s="1"/>
      <c r="AD5745" s="1"/>
      <c r="AE5745" s="1"/>
      <c r="AF5745" s="1"/>
      <c r="AG5745" s="1"/>
      <c r="AH5745" s="1"/>
      <c r="AI5745" s="1"/>
      <c r="AJ5745" s="1"/>
    </row>
    <row r="5746" customFormat="false" ht="15.75" hidden="false" customHeight="true" outlineLevel="0" collapsed="false">
      <c r="A5746" s="1"/>
      <c r="B5746" s="11" t="str">
        <f aca="false">MID(L5746,1,1)</f>
        <v>7</v>
      </c>
      <c r="C5746" s="11" t="str">
        <f aca="false">MID(L5746,2,1)</f>
        <v>1</v>
      </c>
      <c r="D5746" s="11" t="str">
        <f aca="false">MID(L5746,3,1)</f>
        <v>2</v>
      </c>
      <c r="E5746" s="11" t="str">
        <f aca="false">MID(L5746,4,1)</f>
        <v>2</v>
      </c>
      <c r="F5746" s="11" t="str">
        <f aca="false">MID(L5746,5,2)</f>
        <v>53</v>
      </c>
      <c r="G5746" s="11" t="str">
        <f aca="false">MID(L5746,7,1)</f>
        <v>0</v>
      </c>
      <c r="H5746" s="11" t="str">
        <f aca="false">MID(L5746,8,1)</f>
        <v>6</v>
      </c>
      <c r="I5746" s="12" t="str">
        <f aca="false">IF(O5746="1","-x-",IF(O5746&lt;="4",MID(L5746,1,O5746-1),IF(O5746="5",MID(L5746,1,4),IF(O5746="6",MID(L5746,1,6),IF(AND(O5746="7",G5746="0"),MID(L5746,1,6),MID(L5746,1,7))))))</f>
        <v>712253</v>
      </c>
      <c r="J5746" s="11" t="n">
        <v>2026</v>
      </c>
      <c r="K5746" s="11" t="s">
        <v>15</v>
      </c>
      <c r="L5746" s="32" t="n">
        <v>71225306</v>
      </c>
      <c r="M5746" s="1" t="s">
        <v>457</v>
      </c>
      <c r="N5746" s="15" t="str">
        <f aca="false">IF(ISERROR(VLOOKUP(P5746,$I$2:$I$5308,1,FALSE()))=FALSE(),"S","A")</f>
        <v>A</v>
      </c>
      <c r="O5746" s="15" t="str">
        <f aca="false">IF(H5746&lt;&gt;"0","7",IF(G5746&lt;&gt;"0","6",IF(F5746&lt;&gt;"00","5",IF(E5746&lt;&gt;"0","4",IF(D5746&lt;&gt;"0","3",IF(C5746&lt;&gt;"0","2",IF(B5746&lt;&gt;"0","1","-x-")))))))</f>
        <v>7</v>
      </c>
      <c r="P5746" s="16" t="str">
        <f aca="false">IF(O5746="1",MID(L5746,1,1),IF(O5746="2",MID(L5746,1,2),IF(O5746="3",MID(L5746,1,3),IF(O5746="4",MID(L5746,1,4),IF(O5746="5",MID(L5746,1,6),IF(O5746="6",MID(L5746,1,7),IF(O5746="7",MID(L5746,1,8),IF(O5746="8",MID(L5746,1,10)))))))))</f>
        <v>71225306</v>
      </c>
      <c r="Q5746" s="1"/>
      <c r="R5746" s="1"/>
      <c r="S5746" s="1"/>
      <c r="T5746" s="1"/>
      <c r="U5746" s="1"/>
      <c r="V5746" s="1"/>
      <c r="W5746" s="1"/>
      <c r="X5746" s="1"/>
      <c r="Y5746" s="1"/>
      <c r="Z5746" s="1"/>
      <c r="AA5746" s="1"/>
      <c r="AB5746" s="1"/>
      <c r="AC5746" s="1"/>
      <c r="AD5746" s="1"/>
      <c r="AE5746" s="1"/>
      <c r="AF5746" s="1"/>
      <c r="AG5746" s="1"/>
      <c r="AH5746" s="1"/>
      <c r="AI5746" s="1"/>
      <c r="AJ5746" s="1"/>
    </row>
    <row r="5747" customFormat="false" ht="15.75" hidden="false" customHeight="true" outlineLevel="0" collapsed="false">
      <c r="A5747" s="1"/>
      <c r="B5747" s="11" t="str">
        <f aca="false">MID(L5747,1,1)</f>
        <v>7</v>
      </c>
      <c r="C5747" s="11" t="str">
        <f aca="false">MID(L5747,2,1)</f>
        <v>1</v>
      </c>
      <c r="D5747" s="11" t="str">
        <f aca="false">MID(L5747,3,1)</f>
        <v>2</v>
      </c>
      <c r="E5747" s="11" t="str">
        <f aca="false">MID(L5747,4,1)</f>
        <v>2</v>
      </c>
      <c r="F5747" s="11" t="str">
        <f aca="false">MID(L5747,5,2)</f>
        <v>53</v>
      </c>
      <c r="G5747" s="11" t="str">
        <f aca="false">MID(L5747,7,1)</f>
        <v>0</v>
      </c>
      <c r="H5747" s="11" t="str">
        <f aca="false">MID(L5747,8,1)</f>
        <v>7</v>
      </c>
      <c r="I5747" s="12" t="str">
        <f aca="false">IF(O5747="1","-x-",IF(O5747&lt;="4",MID(L5747,1,O5747-1),IF(O5747="5",MID(L5747,1,4),IF(O5747="6",MID(L5747,1,6),IF(AND(O5747="7",G5747="0"),MID(L5747,1,6),MID(L5747,1,7))))))</f>
        <v>712253</v>
      </c>
      <c r="J5747" s="11" t="n">
        <v>2026</v>
      </c>
      <c r="K5747" s="11" t="s">
        <v>15</v>
      </c>
      <c r="L5747" s="32" t="n">
        <v>71225307</v>
      </c>
      <c r="M5747" s="1" t="s">
        <v>458</v>
      </c>
      <c r="N5747" s="15" t="str">
        <f aca="false">IF(ISERROR(VLOOKUP(P5747,$I$2:$I$5308,1,FALSE()))=FALSE(),"S","A")</f>
        <v>A</v>
      </c>
      <c r="O5747" s="15" t="str">
        <f aca="false">IF(H5747&lt;&gt;"0","7",IF(G5747&lt;&gt;"0","6",IF(F5747&lt;&gt;"00","5",IF(E5747&lt;&gt;"0","4",IF(D5747&lt;&gt;"0","3",IF(C5747&lt;&gt;"0","2",IF(B5747&lt;&gt;"0","1","-x-")))))))</f>
        <v>7</v>
      </c>
      <c r="P5747" s="16" t="str">
        <f aca="false">IF(O5747="1",MID(L5747,1,1),IF(O5747="2",MID(L5747,1,2),IF(O5747="3",MID(L5747,1,3),IF(O5747="4",MID(L5747,1,4),IF(O5747="5",MID(L5747,1,6),IF(O5747="6",MID(L5747,1,7),IF(O5747="7",MID(L5747,1,8),IF(O5747="8",MID(L5747,1,10)))))))))</f>
        <v>71225307</v>
      </c>
      <c r="Q5747" s="1"/>
      <c r="R5747" s="1"/>
      <c r="S5747" s="1"/>
      <c r="T5747" s="1"/>
      <c r="U5747" s="1"/>
      <c r="V5747" s="1"/>
      <c r="W5747" s="1"/>
      <c r="X5747" s="1"/>
      <c r="Y5747" s="1"/>
      <c r="Z5747" s="1"/>
      <c r="AA5747" s="1"/>
      <c r="AB5747" s="1"/>
      <c r="AC5747" s="1"/>
      <c r="AD5747" s="1"/>
      <c r="AE5747" s="1"/>
      <c r="AF5747" s="1"/>
      <c r="AG5747" s="1"/>
      <c r="AH5747" s="1"/>
      <c r="AI5747" s="1"/>
      <c r="AJ5747" s="1"/>
    </row>
    <row r="5748" customFormat="false" ht="15.75" hidden="false" customHeight="true" outlineLevel="0" collapsed="false">
      <c r="A5748" s="1"/>
      <c r="B5748" s="11" t="str">
        <f aca="false">MID(L5748,1,1)</f>
        <v>7</v>
      </c>
      <c r="C5748" s="11" t="str">
        <f aca="false">MID(L5748,2,1)</f>
        <v>1</v>
      </c>
      <c r="D5748" s="11" t="str">
        <f aca="false">MID(L5748,3,1)</f>
        <v>2</v>
      </c>
      <c r="E5748" s="11" t="str">
        <f aca="false">MID(L5748,4,1)</f>
        <v>2</v>
      </c>
      <c r="F5748" s="11" t="str">
        <f aca="false">MID(L5748,5,2)</f>
        <v>53</v>
      </c>
      <c r="G5748" s="11" t="str">
        <f aca="false">MID(L5748,7,1)</f>
        <v>0</v>
      </c>
      <c r="H5748" s="11" t="str">
        <f aca="false">MID(L5748,8,1)</f>
        <v>8</v>
      </c>
      <c r="I5748" s="12" t="str">
        <f aca="false">IF(O5748="1","-x-",IF(O5748&lt;="4",MID(L5748,1,O5748-1),IF(O5748="5",MID(L5748,1,4),IF(O5748="6",MID(L5748,1,6),IF(AND(O5748="7",G5748="0"),MID(L5748,1,6),MID(L5748,1,7))))))</f>
        <v>712253</v>
      </c>
      <c r="J5748" s="11" t="n">
        <v>2026</v>
      </c>
      <c r="K5748" s="11" t="s">
        <v>15</v>
      </c>
      <c r="L5748" s="32" t="n">
        <v>71225308</v>
      </c>
      <c r="M5748" s="1" t="s">
        <v>459</v>
      </c>
      <c r="N5748" s="15" t="str">
        <f aca="false">IF(ISERROR(VLOOKUP(P5748,$I$2:$I$5308,1,FALSE()))=FALSE(),"S","A")</f>
        <v>A</v>
      </c>
      <c r="O5748" s="15" t="str">
        <f aca="false">IF(H5748&lt;&gt;"0","7",IF(G5748&lt;&gt;"0","6",IF(F5748&lt;&gt;"00","5",IF(E5748&lt;&gt;"0","4",IF(D5748&lt;&gt;"0","3",IF(C5748&lt;&gt;"0","2",IF(B5748&lt;&gt;"0","1","-x-")))))))</f>
        <v>7</v>
      </c>
      <c r="P5748" s="16" t="str">
        <f aca="false">IF(O5748="1",MID(L5748,1,1),IF(O5748="2",MID(L5748,1,2),IF(O5748="3",MID(L5748,1,3),IF(O5748="4",MID(L5748,1,4),IF(O5748="5",MID(L5748,1,6),IF(O5748="6",MID(L5748,1,7),IF(O5748="7",MID(L5748,1,8),IF(O5748="8",MID(L5748,1,10)))))))))</f>
        <v>71225308</v>
      </c>
      <c r="Q5748" s="1"/>
      <c r="R5748" s="1"/>
      <c r="S5748" s="1"/>
      <c r="T5748" s="1"/>
      <c r="U5748" s="1"/>
      <c r="V5748" s="1"/>
      <c r="W5748" s="1"/>
      <c r="X5748" s="1"/>
      <c r="Y5748" s="1"/>
      <c r="Z5748" s="1"/>
      <c r="AA5748" s="1"/>
      <c r="AB5748" s="1"/>
      <c r="AC5748" s="1"/>
      <c r="AD5748" s="1"/>
      <c r="AE5748" s="1"/>
      <c r="AF5748" s="1"/>
      <c r="AG5748" s="1"/>
      <c r="AH5748" s="1"/>
      <c r="AI5748" s="1"/>
      <c r="AJ5748" s="1"/>
    </row>
    <row r="5749" customFormat="false" ht="15.75" hidden="false" customHeight="true" outlineLevel="0" collapsed="false">
      <c r="A5749" s="1"/>
      <c r="B5749" s="11" t="str">
        <f aca="false">MID(L5749,1,1)</f>
        <v>7</v>
      </c>
      <c r="C5749" s="11" t="str">
        <f aca="false">MID(L5749,2,1)</f>
        <v>1</v>
      </c>
      <c r="D5749" s="11" t="str">
        <f aca="false">MID(L5749,3,1)</f>
        <v>3</v>
      </c>
      <c r="E5749" s="11" t="str">
        <f aca="false">MID(L5749,4,1)</f>
        <v>0</v>
      </c>
      <c r="F5749" s="11" t="str">
        <f aca="false">MID(L5749,5,2)</f>
        <v>00</v>
      </c>
      <c r="G5749" s="11" t="str">
        <f aca="false">MID(L5749,7,1)</f>
        <v>0</v>
      </c>
      <c r="H5749" s="11" t="str">
        <f aca="false">MID(L5749,8,1)</f>
        <v>0</v>
      </c>
      <c r="I5749" s="12" t="str">
        <f aca="false">IF(O5749="1","-x-",IF(O5749&lt;="4",MID(L5749,1,O5749-1),IF(O5749="5",MID(L5749,1,4),IF(O5749="6",MID(L5749,1,6),IF(AND(O5749="7",G5749="0"),MID(L5749,1,6),MID(L5749,1,7))))))</f>
        <v>71</v>
      </c>
      <c r="J5749" s="11" t="n">
        <v>2026</v>
      </c>
      <c r="K5749" s="11" t="s">
        <v>15</v>
      </c>
      <c r="L5749" s="32" t="n">
        <v>71300000</v>
      </c>
      <c r="M5749" s="1" t="s">
        <v>460</v>
      </c>
      <c r="N5749" s="15" t="s">
        <v>5190</v>
      </c>
      <c r="O5749" s="15" t="str">
        <f aca="false">IF(H5749&lt;&gt;"0","7",IF(G5749&lt;&gt;"0","6",IF(F5749&lt;&gt;"00","5",IF(E5749&lt;&gt;"0","4",IF(D5749&lt;&gt;"0","3",IF(C5749&lt;&gt;"0","2",IF(B5749&lt;&gt;"0","1","-x-")))))))</f>
        <v>3</v>
      </c>
      <c r="P5749" s="16" t="str">
        <f aca="false">IF(O5749="1",MID(L5749,1,1),IF(O5749="2",MID(L5749,1,2),IF(O5749="3",MID(L5749,1,3),IF(O5749="4",MID(L5749,1,4),IF(O5749="5",MID(L5749,1,6),IF(O5749="6",MID(L5749,1,7),IF(O5749="7",MID(L5749,1,8),IF(O5749="8",MID(L5749,1,10)))))))))</f>
        <v>713</v>
      </c>
      <c r="Q5749" s="1"/>
      <c r="R5749" s="1"/>
      <c r="S5749" s="1"/>
      <c r="T5749" s="1"/>
      <c r="U5749" s="1"/>
      <c r="V5749" s="1"/>
      <c r="W5749" s="1"/>
      <c r="X5749" s="1"/>
      <c r="Y5749" s="1"/>
      <c r="Z5749" s="1"/>
      <c r="AA5749" s="1"/>
      <c r="AB5749" s="1"/>
      <c r="AC5749" s="1"/>
      <c r="AD5749" s="1"/>
      <c r="AE5749" s="1"/>
      <c r="AF5749" s="1"/>
      <c r="AG5749" s="1"/>
      <c r="AH5749" s="1"/>
      <c r="AI5749" s="1"/>
      <c r="AJ5749" s="1"/>
    </row>
    <row r="5750" customFormat="false" ht="15.75" hidden="false" customHeight="true" outlineLevel="0" collapsed="false">
      <c r="A5750" s="1"/>
      <c r="B5750" s="11" t="str">
        <f aca="false">MID(L5750,1,1)</f>
        <v>7</v>
      </c>
      <c r="C5750" s="11" t="str">
        <f aca="false">MID(L5750,2,1)</f>
        <v>1</v>
      </c>
      <c r="D5750" s="11" t="str">
        <f aca="false">MID(L5750,3,1)</f>
        <v>3</v>
      </c>
      <c r="E5750" s="11" t="str">
        <f aca="false">MID(L5750,4,1)</f>
        <v>1</v>
      </c>
      <c r="F5750" s="11" t="str">
        <f aca="false">MID(L5750,5,2)</f>
        <v>00</v>
      </c>
      <c r="G5750" s="11" t="str">
        <f aca="false">MID(L5750,7,1)</f>
        <v>0</v>
      </c>
      <c r="H5750" s="11" t="str">
        <f aca="false">MID(L5750,8,1)</f>
        <v>0</v>
      </c>
      <c r="I5750" s="12" t="str">
        <f aca="false">IF(O5750="1","-x-",IF(O5750&lt;="4",MID(L5750,1,O5750-1),IF(O5750="5",MID(L5750,1,4),IF(O5750="6",MID(L5750,1,6),IF(AND(O5750="7",G5750="0"),MID(L5750,1,6),MID(L5750,1,7))))))</f>
        <v>713</v>
      </c>
      <c r="J5750" s="11" t="n">
        <v>2026</v>
      </c>
      <c r="K5750" s="11" t="s">
        <v>15</v>
      </c>
      <c r="L5750" s="32" t="n">
        <v>71310000</v>
      </c>
      <c r="M5750" s="1" t="s">
        <v>460</v>
      </c>
      <c r="N5750" s="15" t="s">
        <v>5190</v>
      </c>
      <c r="O5750" s="15" t="str">
        <f aca="false">IF(H5750&lt;&gt;"0","7",IF(G5750&lt;&gt;"0","6",IF(F5750&lt;&gt;"00","5",IF(E5750&lt;&gt;"0","4",IF(D5750&lt;&gt;"0","3",IF(C5750&lt;&gt;"0","2",IF(B5750&lt;&gt;"0","1","-x-")))))))</f>
        <v>4</v>
      </c>
      <c r="P5750" s="16" t="str">
        <f aca="false">IF(O5750="1",MID(L5750,1,1),IF(O5750="2",MID(L5750,1,2),IF(O5750="3",MID(L5750,1,3),IF(O5750="4",MID(L5750,1,4),IF(O5750="5",MID(L5750,1,6),IF(O5750="6",MID(L5750,1,7),IF(O5750="7",MID(L5750,1,8),IF(O5750="8",MID(L5750,1,10)))))))))</f>
        <v>7131</v>
      </c>
      <c r="Q5750" s="1"/>
      <c r="R5750" s="1"/>
      <c r="S5750" s="1"/>
      <c r="T5750" s="1"/>
      <c r="U5750" s="1"/>
      <c r="V5750" s="1"/>
      <c r="W5750" s="1"/>
      <c r="X5750" s="1"/>
      <c r="Y5750" s="1"/>
      <c r="Z5750" s="1"/>
      <c r="AA5750" s="1"/>
      <c r="AB5750" s="1"/>
      <c r="AC5750" s="1"/>
      <c r="AD5750" s="1"/>
      <c r="AE5750" s="1"/>
      <c r="AF5750" s="1"/>
      <c r="AG5750" s="1"/>
      <c r="AH5750" s="1"/>
      <c r="AI5750" s="1"/>
      <c r="AJ5750" s="1"/>
    </row>
    <row r="5751" customFormat="false" ht="15.75" hidden="false" customHeight="true" outlineLevel="0" collapsed="false">
      <c r="A5751" s="1"/>
      <c r="B5751" s="11" t="str">
        <f aca="false">MID(L5751,1,1)</f>
        <v>7</v>
      </c>
      <c r="C5751" s="11" t="str">
        <f aca="false">MID(L5751,2,1)</f>
        <v>1</v>
      </c>
      <c r="D5751" s="11" t="str">
        <f aca="false">MID(L5751,3,1)</f>
        <v>3</v>
      </c>
      <c r="E5751" s="11" t="str">
        <f aca="false">MID(L5751,4,1)</f>
        <v>1</v>
      </c>
      <c r="F5751" s="11" t="str">
        <f aca="false">MID(L5751,5,2)</f>
        <v>50</v>
      </c>
      <c r="G5751" s="11" t="str">
        <f aca="false">MID(L5751,7,1)</f>
        <v>0</v>
      </c>
      <c r="H5751" s="11" t="str">
        <f aca="false">MID(L5751,8,1)</f>
        <v>0</v>
      </c>
      <c r="I5751" s="12" t="str">
        <f aca="false">IF(O5751="1","-x-",IF(O5751&lt;="4",MID(L5751,1,O5751-1),IF(O5751="5",MID(L5751,1,4),IF(O5751="6",MID(L5751,1,6),IF(AND(O5751="7",G5751="0"),MID(L5751,1,6),MID(L5751,1,7))))))</f>
        <v>7131</v>
      </c>
      <c r="J5751" s="11" t="n">
        <v>2026</v>
      </c>
      <c r="K5751" s="11" t="s">
        <v>15</v>
      </c>
      <c r="L5751" s="32" t="n">
        <v>71315000</v>
      </c>
      <c r="M5751" s="1" t="s">
        <v>461</v>
      </c>
      <c r="N5751" s="15" t="s">
        <v>5190</v>
      </c>
      <c r="O5751" s="15" t="str">
        <f aca="false">IF(H5751&lt;&gt;"0","7",IF(G5751&lt;&gt;"0","6",IF(F5751&lt;&gt;"00","5",IF(E5751&lt;&gt;"0","4",IF(D5751&lt;&gt;"0","3",IF(C5751&lt;&gt;"0","2",IF(B5751&lt;&gt;"0","1","-x-")))))))</f>
        <v>5</v>
      </c>
      <c r="P5751" s="16" t="str">
        <f aca="false">IF(O5751="1",MID(L5751,1,1),IF(O5751="2",MID(L5751,1,2),IF(O5751="3",MID(L5751,1,3),IF(O5751="4",MID(L5751,1,4),IF(O5751="5",MID(L5751,1,6),IF(O5751="6",MID(L5751,1,7),IF(O5751="7",MID(L5751,1,8),IF(O5751="8",MID(L5751,1,10)))))))))</f>
        <v>713150</v>
      </c>
      <c r="Q5751" s="1"/>
      <c r="R5751" s="1"/>
      <c r="S5751" s="1"/>
      <c r="T5751" s="1"/>
      <c r="U5751" s="1" t="s">
        <v>462</v>
      </c>
      <c r="V5751" s="1"/>
      <c r="W5751" s="1"/>
      <c r="X5751" s="1"/>
      <c r="Y5751" s="1"/>
      <c r="Z5751" s="1"/>
      <c r="AA5751" s="1"/>
      <c r="AB5751" s="1"/>
      <c r="AC5751" s="1"/>
      <c r="AD5751" s="1"/>
      <c r="AE5751" s="1"/>
      <c r="AF5751" s="1"/>
      <c r="AG5751" s="1"/>
      <c r="AH5751" s="1"/>
      <c r="AI5751" s="1"/>
      <c r="AJ5751" s="1"/>
    </row>
    <row r="5752" customFormat="false" ht="15.75" hidden="false" customHeight="true" outlineLevel="0" collapsed="false">
      <c r="A5752" s="1"/>
      <c r="B5752" s="11" t="str">
        <f aca="false">MID(L5752,1,1)</f>
        <v>7</v>
      </c>
      <c r="C5752" s="11" t="str">
        <f aca="false">MID(L5752,2,1)</f>
        <v>1</v>
      </c>
      <c r="D5752" s="11" t="str">
        <f aca="false">MID(L5752,3,1)</f>
        <v>3</v>
      </c>
      <c r="E5752" s="11" t="str">
        <f aca="false">MID(L5752,4,1)</f>
        <v>1</v>
      </c>
      <c r="F5752" s="11" t="str">
        <f aca="false">MID(L5752,5,2)</f>
        <v>50</v>
      </c>
      <c r="G5752" s="11" t="str">
        <f aca="false">MID(L5752,7,1)</f>
        <v>0</v>
      </c>
      <c r="H5752" s="11" t="str">
        <f aca="false">MID(L5752,8,1)</f>
        <v>1</v>
      </c>
      <c r="I5752" s="12" t="str">
        <f aca="false">IF(O5752="1","-x-",IF(O5752&lt;="4",MID(L5752,1,O5752-1),IF(O5752="5",MID(L5752,1,4),IF(O5752="6",MID(L5752,1,6),IF(AND(O5752="7",G5752="0"),MID(L5752,1,6),MID(L5752,1,7))))))</f>
        <v>713150</v>
      </c>
      <c r="J5752" s="11" t="n">
        <v>2026</v>
      </c>
      <c r="K5752" s="11" t="s">
        <v>15</v>
      </c>
      <c r="L5752" s="32" t="n">
        <v>71315001</v>
      </c>
      <c r="M5752" s="1" t="s">
        <v>463</v>
      </c>
      <c r="N5752" s="15" t="str">
        <f aca="false">IF(ISERROR(VLOOKUP(P5752,$I$2:$I$5308,1,FALSE()))=FALSE(),"S","A")</f>
        <v>A</v>
      </c>
      <c r="O5752" s="15" t="str">
        <f aca="false">IF(H5752&lt;&gt;"0","7",IF(G5752&lt;&gt;"0","6",IF(F5752&lt;&gt;"00","5",IF(E5752&lt;&gt;"0","4",IF(D5752&lt;&gt;"0","3",IF(C5752&lt;&gt;"0","2",IF(B5752&lt;&gt;"0","1","-x-")))))))</f>
        <v>7</v>
      </c>
      <c r="P5752" s="16" t="str">
        <f aca="false">IF(O5752="1",MID(L5752,1,1),IF(O5752="2",MID(L5752,1,2),IF(O5752="3",MID(L5752,1,3),IF(O5752="4",MID(L5752,1,4),IF(O5752="5",MID(L5752,1,6),IF(O5752="6",MID(L5752,1,7),IF(O5752="7",MID(L5752,1,8),IF(O5752="8",MID(L5752,1,10)))))))))</f>
        <v>71315001</v>
      </c>
      <c r="Q5752" s="1"/>
      <c r="R5752" s="1"/>
      <c r="S5752" s="1"/>
      <c r="T5752" s="1"/>
      <c r="U5752" s="1"/>
      <c r="V5752" s="1"/>
      <c r="W5752" s="1"/>
      <c r="X5752" s="1"/>
      <c r="Y5752" s="1"/>
      <c r="Z5752" s="1"/>
      <c r="AA5752" s="1"/>
      <c r="AB5752" s="1"/>
      <c r="AC5752" s="1"/>
      <c r="AD5752" s="1"/>
      <c r="AE5752" s="1"/>
      <c r="AF5752" s="1"/>
      <c r="AG5752" s="1"/>
      <c r="AH5752" s="1"/>
      <c r="AI5752" s="1"/>
      <c r="AJ5752" s="1"/>
    </row>
    <row r="5753" customFormat="false" ht="15.75" hidden="false" customHeight="true" outlineLevel="0" collapsed="false">
      <c r="A5753" s="1"/>
      <c r="B5753" s="11" t="str">
        <f aca="false">MID(L5753,1,1)</f>
        <v>7</v>
      </c>
      <c r="C5753" s="11" t="str">
        <f aca="false">MID(L5753,2,1)</f>
        <v>1</v>
      </c>
      <c r="D5753" s="11" t="str">
        <f aca="false">MID(L5753,3,1)</f>
        <v>3</v>
      </c>
      <c r="E5753" s="11" t="str">
        <f aca="false">MID(L5753,4,1)</f>
        <v>1</v>
      </c>
      <c r="F5753" s="11" t="str">
        <f aca="false">MID(L5753,5,2)</f>
        <v>50</v>
      </c>
      <c r="G5753" s="11" t="str">
        <f aca="false">MID(L5753,7,1)</f>
        <v>0</v>
      </c>
      <c r="H5753" s="11" t="str">
        <f aca="false">MID(L5753,8,1)</f>
        <v>2</v>
      </c>
      <c r="I5753" s="12" t="str">
        <f aca="false">IF(O5753="1","-x-",IF(O5753&lt;="4",MID(L5753,1,O5753-1),IF(O5753="5",MID(L5753,1,4),IF(O5753="6",MID(L5753,1,6),IF(AND(O5753="7",G5753="0"),MID(L5753,1,6),MID(L5753,1,7))))))</f>
        <v>713150</v>
      </c>
      <c r="J5753" s="11" t="n">
        <v>2026</v>
      </c>
      <c r="K5753" s="11" t="s">
        <v>15</v>
      </c>
      <c r="L5753" s="32" t="n">
        <v>71315002</v>
      </c>
      <c r="M5753" s="1" t="s">
        <v>464</v>
      </c>
      <c r="N5753" s="15" t="str">
        <f aca="false">IF(ISERROR(VLOOKUP(P5753,$I$2:$I$5308,1,FALSE()))=FALSE(),"S","A")</f>
        <v>A</v>
      </c>
      <c r="O5753" s="15" t="str">
        <f aca="false">IF(H5753&lt;&gt;"0","7",IF(G5753&lt;&gt;"0","6",IF(F5753&lt;&gt;"00","5",IF(E5753&lt;&gt;"0","4",IF(D5753&lt;&gt;"0","3",IF(C5753&lt;&gt;"0","2",IF(B5753&lt;&gt;"0","1","-x-")))))))</f>
        <v>7</v>
      </c>
      <c r="P5753" s="16" t="str">
        <f aca="false">IF(O5753="1",MID(L5753,1,1),IF(O5753="2",MID(L5753,1,2),IF(O5753="3",MID(L5753,1,3),IF(O5753="4",MID(L5753,1,4),IF(O5753="5",MID(L5753,1,6),IF(O5753="6",MID(L5753,1,7),IF(O5753="7",MID(L5753,1,8),IF(O5753="8",MID(L5753,1,10)))))))))</f>
        <v>71315002</v>
      </c>
      <c r="Q5753" s="1"/>
      <c r="R5753" s="1"/>
      <c r="S5753" s="1"/>
      <c r="T5753" s="1"/>
      <c r="U5753" s="1"/>
      <c r="V5753" s="1"/>
      <c r="W5753" s="1"/>
      <c r="X5753" s="1"/>
      <c r="Y5753" s="1"/>
      <c r="Z5753" s="1"/>
      <c r="AA5753" s="1"/>
      <c r="AB5753" s="1"/>
      <c r="AC5753" s="1"/>
      <c r="AD5753" s="1"/>
      <c r="AE5753" s="1"/>
      <c r="AF5753" s="1"/>
      <c r="AG5753" s="1"/>
      <c r="AH5753" s="1"/>
      <c r="AI5753" s="1"/>
      <c r="AJ5753" s="1"/>
    </row>
    <row r="5754" customFormat="false" ht="15.75" hidden="false" customHeight="true" outlineLevel="0" collapsed="false">
      <c r="A5754" s="1"/>
      <c r="B5754" s="11" t="str">
        <f aca="false">MID(L5754,1,1)</f>
        <v>7</v>
      </c>
      <c r="C5754" s="11" t="str">
        <f aca="false">MID(L5754,2,1)</f>
        <v>1</v>
      </c>
      <c r="D5754" s="11" t="str">
        <f aca="false">MID(L5754,3,1)</f>
        <v>3</v>
      </c>
      <c r="E5754" s="11" t="str">
        <f aca="false">MID(L5754,4,1)</f>
        <v>1</v>
      </c>
      <c r="F5754" s="11" t="str">
        <f aca="false">MID(L5754,5,2)</f>
        <v>50</v>
      </c>
      <c r="G5754" s="11" t="str">
        <f aca="false">MID(L5754,7,1)</f>
        <v>0</v>
      </c>
      <c r="H5754" s="11" t="str">
        <f aca="false">MID(L5754,8,1)</f>
        <v>3</v>
      </c>
      <c r="I5754" s="12" t="str">
        <f aca="false">IF(O5754="1","-x-",IF(O5754&lt;="4",MID(L5754,1,O5754-1),IF(O5754="5",MID(L5754,1,4),IF(O5754="6",MID(L5754,1,6),IF(AND(O5754="7",G5754="0"),MID(L5754,1,6),MID(L5754,1,7))))))</f>
        <v>713150</v>
      </c>
      <c r="J5754" s="11" t="n">
        <v>2026</v>
      </c>
      <c r="K5754" s="11" t="s">
        <v>15</v>
      </c>
      <c r="L5754" s="32" t="n">
        <v>71315003</v>
      </c>
      <c r="M5754" s="1" t="s">
        <v>465</v>
      </c>
      <c r="N5754" s="15" t="str">
        <f aca="false">IF(ISERROR(VLOOKUP(P5754,$I$2:$I$5308,1,FALSE()))=FALSE(),"S","A")</f>
        <v>A</v>
      </c>
      <c r="O5754" s="15" t="str">
        <f aca="false">IF(H5754&lt;&gt;"0","7",IF(G5754&lt;&gt;"0","6",IF(F5754&lt;&gt;"00","5",IF(E5754&lt;&gt;"0","4",IF(D5754&lt;&gt;"0","3",IF(C5754&lt;&gt;"0","2",IF(B5754&lt;&gt;"0","1","-x-")))))))</f>
        <v>7</v>
      </c>
      <c r="P5754" s="16" t="str">
        <f aca="false">IF(O5754="1",MID(L5754,1,1),IF(O5754="2",MID(L5754,1,2),IF(O5754="3",MID(L5754,1,3),IF(O5754="4",MID(L5754,1,4),IF(O5754="5",MID(L5754,1,6),IF(O5754="6",MID(L5754,1,7),IF(O5754="7",MID(L5754,1,8),IF(O5754="8",MID(L5754,1,10)))))))))</f>
        <v>71315003</v>
      </c>
      <c r="Q5754" s="1"/>
      <c r="R5754" s="1"/>
      <c r="S5754" s="1"/>
      <c r="T5754" s="1"/>
      <c r="U5754" s="1"/>
      <c r="V5754" s="1"/>
      <c r="W5754" s="1"/>
      <c r="X5754" s="1"/>
      <c r="Y5754" s="1"/>
      <c r="Z5754" s="1"/>
      <c r="AA5754" s="1"/>
      <c r="AB5754" s="1"/>
      <c r="AC5754" s="1"/>
      <c r="AD5754" s="1"/>
      <c r="AE5754" s="1"/>
      <c r="AF5754" s="1"/>
      <c r="AG5754" s="1"/>
      <c r="AH5754" s="1"/>
      <c r="AI5754" s="1"/>
      <c r="AJ5754" s="1"/>
    </row>
    <row r="5755" customFormat="false" ht="15.75" hidden="false" customHeight="true" outlineLevel="0" collapsed="false">
      <c r="A5755" s="1"/>
      <c r="B5755" s="11" t="str">
        <f aca="false">MID(L5755,1,1)</f>
        <v>7</v>
      </c>
      <c r="C5755" s="11" t="str">
        <f aca="false">MID(L5755,2,1)</f>
        <v>1</v>
      </c>
      <c r="D5755" s="11" t="str">
        <f aca="false">MID(L5755,3,1)</f>
        <v>3</v>
      </c>
      <c r="E5755" s="11" t="str">
        <f aca="false">MID(L5755,4,1)</f>
        <v>1</v>
      </c>
      <c r="F5755" s="11" t="str">
        <f aca="false">MID(L5755,5,2)</f>
        <v>50</v>
      </c>
      <c r="G5755" s="11" t="str">
        <f aca="false">MID(L5755,7,1)</f>
        <v>0</v>
      </c>
      <c r="H5755" s="11" t="str">
        <f aca="false">MID(L5755,8,1)</f>
        <v>4</v>
      </c>
      <c r="I5755" s="12" t="str">
        <f aca="false">IF(O5755="1","-x-",IF(O5755&lt;="4",MID(L5755,1,O5755-1),IF(O5755="5",MID(L5755,1,4),IF(O5755="6",MID(L5755,1,6),IF(AND(O5755="7",G5755="0"),MID(L5755,1,6),MID(L5755,1,7))))))</f>
        <v>713150</v>
      </c>
      <c r="J5755" s="11" t="n">
        <v>2026</v>
      </c>
      <c r="K5755" s="11" t="s">
        <v>15</v>
      </c>
      <c r="L5755" s="32" t="n">
        <v>71315004</v>
      </c>
      <c r="M5755" s="1" t="s">
        <v>466</v>
      </c>
      <c r="N5755" s="15" t="str">
        <f aca="false">IF(ISERROR(VLOOKUP(P5755,$I$2:$I$5308,1,FALSE()))=FALSE(),"S","A")</f>
        <v>A</v>
      </c>
      <c r="O5755" s="15" t="str">
        <f aca="false">IF(H5755&lt;&gt;"0","7",IF(G5755&lt;&gt;"0","6",IF(F5755&lt;&gt;"00","5",IF(E5755&lt;&gt;"0","4",IF(D5755&lt;&gt;"0","3",IF(C5755&lt;&gt;"0","2",IF(B5755&lt;&gt;"0","1","-x-")))))))</f>
        <v>7</v>
      </c>
      <c r="P5755" s="16" t="str">
        <f aca="false">IF(O5755="1",MID(L5755,1,1),IF(O5755="2",MID(L5755,1,2),IF(O5755="3",MID(L5755,1,3),IF(O5755="4",MID(L5755,1,4),IF(O5755="5",MID(L5755,1,6),IF(O5755="6",MID(L5755,1,7),IF(O5755="7",MID(L5755,1,8),IF(O5755="8",MID(L5755,1,10)))))))))</f>
        <v>71315004</v>
      </c>
      <c r="Q5755" s="1"/>
      <c r="R5755" s="1"/>
      <c r="S5755" s="1"/>
      <c r="T5755" s="1"/>
      <c r="U5755" s="1"/>
      <c r="V5755" s="1"/>
      <c r="W5755" s="1"/>
      <c r="X5755" s="1"/>
      <c r="Y5755" s="1"/>
      <c r="Z5755" s="1"/>
      <c r="AA5755" s="1"/>
      <c r="AB5755" s="1"/>
      <c r="AC5755" s="1"/>
      <c r="AD5755" s="1"/>
      <c r="AE5755" s="1"/>
      <c r="AF5755" s="1"/>
      <c r="AG5755" s="1"/>
      <c r="AH5755" s="1"/>
      <c r="AI5755" s="1"/>
      <c r="AJ5755" s="1"/>
    </row>
    <row r="5756" customFormat="false" ht="15.75" hidden="false" customHeight="true" outlineLevel="0" collapsed="false">
      <c r="A5756" s="1"/>
      <c r="B5756" s="11" t="str">
        <f aca="false">MID(L5756,1,1)</f>
        <v>7</v>
      </c>
      <c r="C5756" s="11" t="str">
        <f aca="false">MID(L5756,2,1)</f>
        <v>1</v>
      </c>
      <c r="D5756" s="11" t="str">
        <f aca="false">MID(L5756,3,1)</f>
        <v>3</v>
      </c>
      <c r="E5756" s="11" t="str">
        <f aca="false">MID(L5756,4,1)</f>
        <v>1</v>
      </c>
      <c r="F5756" s="11" t="str">
        <f aca="false">MID(L5756,5,2)</f>
        <v>50</v>
      </c>
      <c r="G5756" s="11" t="str">
        <f aca="false">MID(L5756,7,1)</f>
        <v>0</v>
      </c>
      <c r="H5756" s="11" t="str">
        <f aca="false">MID(L5756,8,1)</f>
        <v>5</v>
      </c>
      <c r="I5756" s="12" t="str">
        <f aca="false">IF(O5756="1","-x-",IF(O5756&lt;="4",MID(L5756,1,O5756-1),IF(O5756="5",MID(L5756,1,4),IF(O5756="6",MID(L5756,1,6),IF(AND(O5756="7",G5756="0"),MID(L5756,1,6),MID(L5756,1,7))))))</f>
        <v>713150</v>
      </c>
      <c r="J5756" s="11" t="n">
        <v>2026</v>
      </c>
      <c r="K5756" s="11" t="s">
        <v>15</v>
      </c>
      <c r="L5756" s="32" t="n">
        <v>71315005</v>
      </c>
      <c r="M5756" s="1" t="s">
        <v>467</v>
      </c>
      <c r="N5756" s="15" t="str">
        <f aca="false">IF(ISERROR(VLOOKUP(P5756,$I$2:$I$5308,1,FALSE()))=FALSE(),"S","A")</f>
        <v>A</v>
      </c>
      <c r="O5756" s="15" t="str">
        <f aca="false">IF(H5756&lt;&gt;"0","7",IF(G5756&lt;&gt;"0","6",IF(F5756&lt;&gt;"00","5",IF(E5756&lt;&gt;"0","4",IF(D5756&lt;&gt;"0","3",IF(C5756&lt;&gt;"0","2",IF(B5756&lt;&gt;"0","1","-x-")))))))</f>
        <v>7</v>
      </c>
      <c r="P5756" s="16" t="str">
        <f aca="false">IF(O5756="1",MID(L5756,1,1),IF(O5756="2",MID(L5756,1,2),IF(O5756="3",MID(L5756,1,3),IF(O5756="4",MID(L5756,1,4),IF(O5756="5",MID(L5756,1,6),IF(O5756="6",MID(L5756,1,7),IF(O5756="7",MID(L5756,1,8),IF(O5756="8",MID(L5756,1,10)))))))))</f>
        <v>71315005</v>
      </c>
      <c r="Q5756" s="1"/>
      <c r="R5756" s="1"/>
      <c r="S5756" s="1"/>
      <c r="T5756" s="1"/>
      <c r="U5756" s="1"/>
      <c r="V5756" s="1"/>
      <c r="W5756" s="1"/>
      <c r="X5756" s="1"/>
      <c r="Y5756" s="1"/>
      <c r="Z5756" s="1"/>
      <c r="AA5756" s="1"/>
      <c r="AB5756" s="1"/>
      <c r="AC5756" s="1"/>
      <c r="AD5756" s="1"/>
      <c r="AE5756" s="1"/>
      <c r="AF5756" s="1"/>
      <c r="AG5756" s="1"/>
      <c r="AH5756" s="1"/>
      <c r="AI5756" s="1"/>
      <c r="AJ5756" s="1"/>
    </row>
    <row r="5757" customFormat="false" ht="15.75" hidden="false" customHeight="true" outlineLevel="0" collapsed="false">
      <c r="A5757" s="1"/>
      <c r="B5757" s="11" t="str">
        <f aca="false">MID(L5757,1,1)</f>
        <v>7</v>
      </c>
      <c r="C5757" s="11" t="str">
        <f aca="false">MID(L5757,2,1)</f>
        <v>1</v>
      </c>
      <c r="D5757" s="11" t="str">
        <f aca="false">MID(L5757,3,1)</f>
        <v>3</v>
      </c>
      <c r="E5757" s="11" t="str">
        <f aca="false">MID(L5757,4,1)</f>
        <v>1</v>
      </c>
      <c r="F5757" s="11" t="str">
        <f aca="false">MID(L5757,5,2)</f>
        <v>50</v>
      </c>
      <c r="G5757" s="11" t="str">
        <f aca="false">MID(L5757,7,1)</f>
        <v>0</v>
      </c>
      <c r="H5757" s="11" t="str">
        <f aca="false">MID(L5757,8,1)</f>
        <v>6</v>
      </c>
      <c r="I5757" s="12" t="str">
        <f aca="false">IF(O5757="1","-x-",IF(O5757&lt;="4",MID(L5757,1,O5757-1),IF(O5757="5",MID(L5757,1,4),IF(O5757="6",MID(L5757,1,6),IF(AND(O5757="7",G5757="0"),MID(L5757,1,6),MID(L5757,1,7))))))</f>
        <v>713150</v>
      </c>
      <c r="J5757" s="11" t="n">
        <v>2026</v>
      </c>
      <c r="K5757" s="11" t="s">
        <v>15</v>
      </c>
      <c r="L5757" s="32" t="n">
        <v>71315006</v>
      </c>
      <c r="M5757" s="1" t="s">
        <v>468</v>
      </c>
      <c r="N5757" s="15" t="str">
        <f aca="false">IF(ISERROR(VLOOKUP(P5757,$I$2:$I$5308,1,FALSE()))=FALSE(),"S","A")</f>
        <v>A</v>
      </c>
      <c r="O5757" s="15" t="str">
        <f aca="false">IF(H5757&lt;&gt;"0","7",IF(G5757&lt;&gt;"0","6",IF(F5757&lt;&gt;"00","5",IF(E5757&lt;&gt;"0","4",IF(D5757&lt;&gt;"0","3",IF(C5757&lt;&gt;"0","2",IF(B5757&lt;&gt;"0","1","-x-")))))))</f>
        <v>7</v>
      </c>
      <c r="P5757" s="16" t="str">
        <f aca="false">IF(O5757="1",MID(L5757,1,1),IF(O5757="2",MID(L5757,1,2),IF(O5757="3",MID(L5757,1,3),IF(O5757="4",MID(L5757,1,4),IF(O5757="5",MID(L5757,1,6),IF(O5757="6",MID(L5757,1,7),IF(O5757="7",MID(L5757,1,8),IF(O5757="8",MID(L5757,1,10)))))))))</f>
        <v>71315006</v>
      </c>
      <c r="Q5757" s="1"/>
      <c r="R5757" s="1"/>
      <c r="S5757" s="1"/>
      <c r="T5757" s="1"/>
      <c r="U5757" s="1"/>
      <c r="V5757" s="1"/>
      <c r="W5757" s="1"/>
      <c r="X5757" s="1"/>
      <c r="Y5757" s="1"/>
      <c r="Z5757" s="1"/>
      <c r="AA5757" s="1"/>
      <c r="AB5757" s="1"/>
      <c r="AC5757" s="1"/>
      <c r="AD5757" s="1"/>
      <c r="AE5757" s="1"/>
      <c r="AF5757" s="1"/>
      <c r="AG5757" s="1"/>
      <c r="AH5757" s="1"/>
      <c r="AI5757" s="1"/>
      <c r="AJ5757" s="1"/>
    </row>
    <row r="5758" customFormat="false" ht="15.75" hidden="false" customHeight="true" outlineLevel="0" collapsed="false">
      <c r="A5758" s="1"/>
      <c r="B5758" s="11" t="str">
        <f aca="false">MID(L5758,1,1)</f>
        <v>7</v>
      </c>
      <c r="C5758" s="11" t="str">
        <f aca="false">MID(L5758,2,1)</f>
        <v>1</v>
      </c>
      <c r="D5758" s="11" t="str">
        <f aca="false">MID(L5758,3,1)</f>
        <v>3</v>
      </c>
      <c r="E5758" s="11" t="str">
        <f aca="false">MID(L5758,4,1)</f>
        <v>1</v>
      </c>
      <c r="F5758" s="11" t="str">
        <f aca="false">MID(L5758,5,2)</f>
        <v>50</v>
      </c>
      <c r="G5758" s="11" t="str">
        <f aca="false">MID(L5758,7,1)</f>
        <v>0</v>
      </c>
      <c r="H5758" s="11" t="str">
        <f aca="false">MID(L5758,8,1)</f>
        <v>7</v>
      </c>
      <c r="I5758" s="12" t="str">
        <f aca="false">IF(O5758="1","-x-",IF(O5758&lt;="4",MID(L5758,1,O5758-1),IF(O5758="5",MID(L5758,1,4),IF(O5758="6",MID(L5758,1,6),IF(AND(O5758="7",G5758="0"),MID(L5758,1,6),MID(L5758,1,7))))))</f>
        <v>713150</v>
      </c>
      <c r="J5758" s="11" t="n">
        <v>2026</v>
      </c>
      <c r="K5758" s="11" t="s">
        <v>15</v>
      </c>
      <c r="L5758" s="32" t="n">
        <v>71315007</v>
      </c>
      <c r="M5758" s="1" t="s">
        <v>469</v>
      </c>
      <c r="N5758" s="15" t="str">
        <f aca="false">IF(ISERROR(VLOOKUP(P5758,$I$2:$I$5308,1,FALSE()))=FALSE(),"S","A")</f>
        <v>A</v>
      </c>
      <c r="O5758" s="15" t="str">
        <f aca="false">IF(H5758&lt;&gt;"0","7",IF(G5758&lt;&gt;"0","6",IF(F5758&lt;&gt;"00","5",IF(E5758&lt;&gt;"0","4",IF(D5758&lt;&gt;"0","3",IF(C5758&lt;&gt;"0","2",IF(B5758&lt;&gt;"0","1","-x-")))))))</f>
        <v>7</v>
      </c>
      <c r="P5758" s="16" t="str">
        <f aca="false">IF(O5758="1",MID(L5758,1,1),IF(O5758="2",MID(L5758,1,2),IF(O5758="3",MID(L5758,1,3),IF(O5758="4",MID(L5758,1,4),IF(O5758="5",MID(L5758,1,6),IF(O5758="6",MID(L5758,1,7),IF(O5758="7",MID(L5758,1,8),IF(O5758="8",MID(L5758,1,10)))))))))</f>
        <v>71315007</v>
      </c>
      <c r="Q5758" s="1"/>
      <c r="R5758" s="1"/>
      <c r="S5758" s="1"/>
      <c r="T5758" s="1"/>
      <c r="U5758" s="1"/>
      <c r="V5758" s="1"/>
      <c r="W5758" s="1"/>
      <c r="X5758" s="1"/>
      <c r="Y5758" s="1"/>
      <c r="Z5758" s="1"/>
      <c r="AA5758" s="1"/>
      <c r="AB5758" s="1"/>
      <c r="AC5758" s="1"/>
      <c r="AD5758" s="1"/>
      <c r="AE5758" s="1"/>
      <c r="AF5758" s="1"/>
      <c r="AG5758" s="1"/>
      <c r="AH5758" s="1"/>
      <c r="AI5758" s="1"/>
      <c r="AJ5758" s="1"/>
    </row>
    <row r="5759" customFormat="false" ht="15.75" hidden="false" customHeight="true" outlineLevel="0" collapsed="false">
      <c r="A5759" s="1"/>
      <c r="B5759" s="11" t="str">
        <f aca="false">MID(L5759,1,1)</f>
        <v>7</v>
      </c>
      <c r="C5759" s="11" t="str">
        <f aca="false">MID(L5759,2,1)</f>
        <v>1</v>
      </c>
      <c r="D5759" s="11" t="str">
        <f aca="false">MID(L5759,3,1)</f>
        <v>3</v>
      </c>
      <c r="E5759" s="11" t="str">
        <f aca="false">MID(L5759,4,1)</f>
        <v>1</v>
      </c>
      <c r="F5759" s="11" t="str">
        <f aca="false">MID(L5759,5,2)</f>
        <v>50</v>
      </c>
      <c r="G5759" s="11" t="str">
        <f aca="false">MID(L5759,7,1)</f>
        <v>0</v>
      </c>
      <c r="H5759" s="11" t="str">
        <f aca="false">MID(L5759,8,1)</f>
        <v>8</v>
      </c>
      <c r="I5759" s="12" t="str">
        <f aca="false">IF(O5759="1","-x-",IF(O5759&lt;="4",MID(L5759,1,O5759-1),IF(O5759="5",MID(L5759,1,4),IF(O5759="6",MID(L5759,1,6),IF(AND(O5759="7",G5759="0"),MID(L5759,1,6),MID(L5759,1,7))))))</f>
        <v>713150</v>
      </c>
      <c r="J5759" s="11" t="n">
        <v>2026</v>
      </c>
      <c r="K5759" s="11" t="s">
        <v>15</v>
      </c>
      <c r="L5759" s="32" t="n">
        <v>71315008</v>
      </c>
      <c r="M5759" s="1" t="s">
        <v>470</v>
      </c>
      <c r="N5759" s="15" t="str">
        <f aca="false">IF(ISERROR(VLOOKUP(P5759,$I$2:$I$5308,1,FALSE()))=FALSE(),"S","A")</f>
        <v>A</v>
      </c>
      <c r="O5759" s="15" t="str">
        <f aca="false">IF(H5759&lt;&gt;"0","7",IF(G5759&lt;&gt;"0","6",IF(F5759&lt;&gt;"00","5",IF(E5759&lt;&gt;"0","4",IF(D5759&lt;&gt;"0","3",IF(C5759&lt;&gt;"0","2",IF(B5759&lt;&gt;"0","1","-x-")))))))</f>
        <v>7</v>
      </c>
      <c r="P5759" s="16" t="str">
        <f aca="false">IF(O5759="1",MID(L5759,1,1),IF(O5759="2",MID(L5759,1,2),IF(O5759="3",MID(L5759,1,3),IF(O5759="4",MID(L5759,1,4),IF(O5759="5",MID(L5759,1,6),IF(O5759="6",MID(L5759,1,7),IF(O5759="7",MID(L5759,1,8),IF(O5759="8",MID(L5759,1,10)))))))))</f>
        <v>71315008</v>
      </c>
      <c r="Q5759" s="1"/>
      <c r="R5759" s="1"/>
      <c r="S5759" s="1"/>
      <c r="T5759" s="1"/>
      <c r="U5759" s="1"/>
      <c r="V5759" s="1"/>
      <c r="W5759" s="1"/>
      <c r="X5759" s="1"/>
      <c r="Y5759" s="1"/>
      <c r="Z5759" s="1"/>
      <c r="AA5759" s="1"/>
      <c r="AB5759" s="1"/>
      <c r="AC5759" s="1"/>
      <c r="AD5759" s="1"/>
      <c r="AE5759" s="1"/>
      <c r="AF5759" s="1"/>
      <c r="AG5759" s="1"/>
      <c r="AH5759" s="1"/>
      <c r="AI5759" s="1"/>
      <c r="AJ5759" s="1"/>
    </row>
    <row r="5760" customFormat="false" ht="15.75" hidden="false" customHeight="true" outlineLevel="0" collapsed="false">
      <c r="A5760" s="1"/>
      <c r="B5760" s="11" t="str">
        <f aca="false">MID(L5760,1,1)</f>
        <v>7</v>
      </c>
      <c r="C5760" s="11" t="str">
        <f aca="false">MID(L5760,2,1)</f>
        <v>1</v>
      </c>
      <c r="D5760" s="11" t="str">
        <f aca="false">MID(L5760,3,1)</f>
        <v>3</v>
      </c>
      <c r="E5760" s="11" t="str">
        <f aca="false">MID(L5760,4,1)</f>
        <v>1</v>
      </c>
      <c r="F5760" s="11" t="str">
        <f aca="false">MID(L5760,5,2)</f>
        <v>51</v>
      </c>
      <c r="G5760" s="11" t="str">
        <f aca="false">MID(L5760,7,1)</f>
        <v>0</v>
      </c>
      <c r="H5760" s="11" t="str">
        <f aca="false">MID(L5760,8,1)</f>
        <v>0</v>
      </c>
      <c r="I5760" s="12" t="str">
        <f aca="false">IF(O5760="1","-x-",IF(O5760&lt;="4",MID(L5760,1,O5760-1),IF(O5760="5",MID(L5760,1,4),IF(O5760="6",MID(L5760,1,6),IF(AND(O5760="7",G5760="0"),MID(L5760,1,6),MID(L5760,1,7))))))</f>
        <v>7131</v>
      </c>
      <c r="J5760" s="11" t="n">
        <v>2026</v>
      </c>
      <c r="K5760" s="11" t="s">
        <v>15</v>
      </c>
      <c r="L5760" s="32" t="n">
        <v>71315100</v>
      </c>
      <c r="M5760" s="1" t="s">
        <v>471</v>
      </c>
      <c r="N5760" s="15" t="s">
        <v>5190</v>
      </c>
      <c r="O5760" s="15" t="str">
        <f aca="false">IF(H5760&lt;&gt;"0","7",IF(G5760&lt;&gt;"0","6",IF(F5760&lt;&gt;"00","5",IF(E5760&lt;&gt;"0","4",IF(D5760&lt;&gt;"0","3",IF(C5760&lt;&gt;"0","2",IF(B5760&lt;&gt;"0","1","-x-")))))))</f>
        <v>5</v>
      </c>
      <c r="P5760" s="16" t="str">
        <f aca="false">IF(O5760="1",MID(L5760,1,1),IF(O5760="2",MID(L5760,1,2),IF(O5760="3",MID(L5760,1,3),IF(O5760="4",MID(L5760,1,4),IF(O5760="5",MID(L5760,1,6),IF(O5760="6",MID(L5760,1,7),IF(O5760="7",MID(L5760,1,8),IF(O5760="8",MID(L5760,1,10)))))))))</f>
        <v>713151</v>
      </c>
      <c r="Q5760" s="1"/>
      <c r="R5760" s="1"/>
      <c r="S5760" s="1"/>
      <c r="T5760" s="1"/>
      <c r="U5760" s="1" t="s">
        <v>462</v>
      </c>
      <c r="V5760" s="1"/>
      <c r="W5760" s="1"/>
      <c r="X5760" s="1"/>
      <c r="Y5760" s="1"/>
      <c r="Z5760" s="1"/>
      <c r="AA5760" s="1"/>
      <c r="AB5760" s="1"/>
      <c r="AC5760" s="1"/>
      <c r="AD5760" s="1"/>
      <c r="AE5760" s="1"/>
      <c r="AF5760" s="1"/>
      <c r="AG5760" s="1"/>
      <c r="AH5760" s="1"/>
      <c r="AI5760" s="1"/>
      <c r="AJ5760" s="1"/>
    </row>
    <row r="5761" customFormat="false" ht="15.75" hidden="false" customHeight="true" outlineLevel="0" collapsed="false">
      <c r="A5761" s="1"/>
      <c r="B5761" s="11" t="str">
        <f aca="false">MID(L5761,1,1)</f>
        <v>7</v>
      </c>
      <c r="C5761" s="11" t="str">
        <f aca="false">MID(L5761,2,1)</f>
        <v>1</v>
      </c>
      <c r="D5761" s="11" t="str">
        <f aca="false">MID(L5761,3,1)</f>
        <v>3</v>
      </c>
      <c r="E5761" s="11" t="str">
        <f aca="false">MID(L5761,4,1)</f>
        <v>1</v>
      </c>
      <c r="F5761" s="11" t="str">
        <f aca="false">MID(L5761,5,2)</f>
        <v>51</v>
      </c>
      <c r="G5761" s="11" t="str">
        <f aca="false">MID(L5761,7,1)</f>
        <v>0</v>
      </c>
      <c r="H5761" s="11" t="str">
        <f aca="false">MID(L5761,8,1)</f>
        <v>1</v>
      </c>
      <c r="I5761" s="12" t="str">
        <f aca="false">IF(O5761="1","-x-",IF(O5761&lt;="4",MID(L5761,1,O5761-1),IF(O5761="5",MID(L5761,1,4),IF(O5761="6",MID(L5761,1,6),IF(AND(O5761="7",G5761="0"),MID(L5761,1,6),MID(L5761,1,7))))))</f>
        <v>713151</v>
      </c>
      <c r="J5761" s="11" t="n">
        <v>2026</v>
      </c>
      <c r="K5761" s="11" t="s">
        <v>15</v>
      </c>
      <c r="L5761" s="32" t="n">
        <v>71315101</v>
      </c>
      <c r="M5761" s="1" t="s">
        <v>472</v>
      </c>
      <c r="N5761" s="15" t="str">
        <f aca="false">IF(ISERROR(VLOOKUP(P5761,$I$2:$I$5308,1,FALSE()))=FALSE(),"S","A")</f>
        <v>A</v>
      </c>
      <c r="O5761" s="15" t="str">
        <f aca="false">IF(H5761&lt;&gt;"0","7",IF(G5761&lt;&gt;"0","6",IF(F5761&lt;&gt;"00","5",IF(E5761&lt;&gt;"0","4",IF(D5761&lt;&gt;"0","3",IF(C5761&lt;&gt;"0","2",IF(B5761&lt;&gt;"0","1","-x-")))))))</f>
        <v>7</v>
      </c>
      <c r="P5761" s="16" t="str">
        <f aca="false">IF(O5761="1",MID(L5761,1,1),IF(O5761="2",MID(L5761,1,2),IF(O5761="3",MID(L5761,1,3),IF(O5761="4",MID(L5761,1,4),IF(O5761="5",MID(L5761,1,6),IF(O5761="6",MID(L5761,1,7),IF(O5761="7",MID(L5761,1,8),IF(O5761="8",MID(L5761,1,10)))))))))</f>
        <v>71315101</v>
      </c>
      <c r="Q5761" s="1"/>
      <c r="R5761" s="1"/>
      <c r="S5761" s="1"/>
      <c r="T5761" s="1"/>
      <c r="U5761" s="1"/>
      <c r="V5761" s="1"/>
      <c r="W5761" s="1"/>
      <c r="X5761" s="1"/>
      <c r="Y5761" s="1"/>
      <c r="Z5761" s="1"/>
      <c r="AA5761" s="1"/>
      <c r="AB5761" s="1"/>
      <c r="AC5761" s="1"/>
      <c r="AD5761" s="1"/>
      <c r="AE5761" s="1"/>
      <c r="AF5761" s="1"/>
      <c r="AG5761" s="1"/>
      <c r="AH5761" s="1"/>
      <c r="AI5761" s="1"/>
      <c r="AJ5761" s="1"/>
    </row>
    <row r="5762" customFormat="false" ht="15.75" hidden="false" customHeight="true" outlineLevel="0" collapsed="false">
      <c r="A5762" s="1"/>
      <c r="B5762" s="11" t="str">
        <f aca="false">MID(L5762,1,1)</f>
        <v>7</v>
      </c>
      <c r="C5762" s="11" t="str">
        <f aca="false">MID(L5762,2,1)</f>
        <v>1</v>
      </c>
      <c r="D5762" s="11" t="str">
        <f aca="false">MID(L5762,3,1)</f>
        <v>3</v>
      </c>
      <c r="E5762" s="11" t="str">
        <f aca="false">MID(L5762,4,1)</f>
        <v>1</v>
      </c>
      <c r="F5762" s="11" t="str">
        <f aca="false">MID(L5762,5,2)</f>
        <v>51</v>
      </c>
      <c r="G5762" s="11" t="str">
        <f aca="false">MID(L5762,7,1)</f>
        <v>0</v>
      </c>
      <c r="H5762" s="11" t="str">
        <f aca="false">MID(L5762,8,1)</f>
        <v>2</v>
      </c>
      <c r="I5762" s="12" t="str">
        <f aca="false">IF(O5762="1","-x-",IF(O5762&lt;="4",MID(L5762,1,O5762-1),IF(O5762="5",MID(L5762,1,4),IF(O5762="6",MID(L5762,1,6),IF(AND(O5762="7",G5762="0"),MID(L5762,1,6),MID(L5762,1,7))))))</f>
        <v>713151</v>
      </c>
      <c r="J5762" s="11" t="n">
        <v>2026</v>
      </c>
      <c r="K5762" s="11" t="s">
        <v>15</v>
      </c>
      <c r="L5762" s="32" t="n">
        <v>71315102</v>
      </c>
      <c r="M5762" s="1" t="s">
        <v>473</v>
      </c>
      <c r="N5762" s="15" t="str">
        <f aca="false">IF(ISERROR(VLOOKUP(P5762,$I$2:$I$5308,1,FALSE()))=FALSE(),"S","A")</f>
        <v>A</v>
      </c>
      <c r="O5762" s="15" t="str">
        <f aca="false">IF(H5762&lt;&gt;"0","7",IF(G5762&lt;&gt;"0","6",IF(F5762&lt;&gt;"00","5",IF(E5762&lt;&gt;"0","4",IF(D5762&lt;&gt;"0","3",IF(C5762&lt;&gt;"0","2",IF(B5762&lt;&gt;"0","1","-x-")))))))</f>
        <v>7</v>
      </c>
      <c r="P5762" s="16" t="str">
        <f aca="false">IF(O5762="1",MID(L5762,1,1),IF(O5762="2",MID(L5762,1,2),IF(O5762="3",MID(L5762,1,3),IF(O5762="4",MID(L5762,1,4),IF(O5762="5",MID(L5762,1,6),IF(O5762="6",MID(L5762,1,7),IF(O5762="7",MID(L5762,1,8),IF(O5762="8",MID(L5762,1,10)))))))))</f>
        <v>71315102</v>
      </c>
      <c r="Q5762" s="1"/>
      <c r="R5762" s="1"/>
      <c r="S5762" s="1"/>
      <c r="T5762" s="1"/>
      <c r="U5762" s="1"/>
      <c r="V5762" s="1"/>
      <c r="W5762" s="1"/>
      <c r="X5762" s="1"/>
      <c r="Y5762" s="1"/>
      <c r="Z5762" s="1"/>
      <c r="AA5762" s="1"/>
      <c r="AB5762" s="1"/>
      <c r="AC5762" s="1"/>
      <c r="AD5762" s="1"/>
      <c r="AE5762" s="1"/>
      <c r="AF5762" s="1"/>
      <c r="AG5762" s="1"/>
      <c r="AH5762" s="1"/>
      <c r="AI5762" s="1"/>
      <c r="AJ5762" s="1"/>
    </row>
    <row r="5763" customFormat="false" ht="15.75" hidden="false" customHeight="true" outlineLevel="0" collapsed="false">
      <c r="A5763" s="1"/>
      <c r="B5763" s="11" t="str">
        <f aca="false">MID(L5763,1,1)</f>
        <v>7</v>
      </c>
      <c r="C5763" s="11" t="str">
        <f aca="false">MID(L5763,2,1)</f>
        <v>1</v>
      </c>
      <c r="D5763" s="11" t="str">
        <f aca="false">MID(L5763,3,1)</f>
        <v>3</v>
      </c>
      <c r="E5763" s="11" t="str">
        <f aca="false">MID(L5763,4,1)</f>
        <v>1</v>
      </c>
      <c r="F5763" s="11" t="str">
        <f aca="false">MID(L5763,5,2)</f>
        <v>51</v>
      </c>
      <c r="G5763" s="11" t="str">
        <f aca="false">MID(L5763,7,1)</f>
        <v>0</v>
      </c>
      <c r="H5763" s="11" t="str">
        <f aca="false">MID(L5763,8,1)</f>
        <v>3</v>
      </c>
      <c r="I5763" s="12" t="str">
        <f aca="false">IF(O5763="1","-x-",IF(O5763&lt;="4",MID(L5763,1,O5763-1),IF(O5763="5",MID(L5763,1,4),IF(O5763="6",MID(L5763,1,6),IF(AND(O5763="7",G5763="0"),MID(L5763,1,6),MID(L5763,1,7))))))</f>
        <v>713151</v>
      </c>
      <c r="J5763" s="11" t="n">
        <v>2026</v>
      </c>
      <c r="K5763" s="11" t="s">
        <v>15</v>
      </c>
      <c r="L5763" s="32" t="n">
        <v>71315103</v>
      </c>
      <c r="M5763" s="1" t="s">
        <v>474</v>
      </c>
      <c r="N5763" s="15" t="str">
        <f aca="false">IF(ISERROR(VLOOKUP(P5763,$I$2:$I$5308,1,FALSE()))=FALSE(),"S","A")</f>
        <v>A</v>
      </c>
      <c r="O5763" s="15" t="str">
        <f aca="false">IF(H5763&lt;&gt;"0","7",IF(G5763&lt;&gt;"0","6",IF(F5763&lt;&gt;"00","5",IF(E5763&lt;&gt;"0","4",IF(D5763&lt;&gt;"0","3",IF(C5763&lt;&gt;"0","2",IF(B5763&lt;&gt;"0","1","-x-")))))))</f>
        <v>7</v>
      </c>
      <c r="P5763" s="16" t="str">
        <f aca="false">IF(O5763="1",MID(L5763,1,1),IF(O5763="2",MID(L5763,1,2),IF(O5763="3",MID(L5763,1,3),IF(O5763="4",MID(L5763,1,4),IF(O5763="5",MID(L5763,1,6),IF(O5763="6",MID(L5763,1,7),IF(O5763="7",MID(L5763,1,8),IF(O5763="8",MID(L5763,1,10)))))))))</f>
        <v>71315103</v>
      </c>
      <c r="Q5763" s="1"/>
      <c r="R5763" s="1"/>
      <c r="S5763" s="1"/>
      <c r="T5763" s="1"/>
      <c r="U5763" s="1"/>
      <c r="V5763" s="1"/>
      <c r="W5763" s="1"/>
      <c r="X5763" s="1"/>
      <c r="Y5763" s="1"/>
      <c r="Z5763" s="1"/>
      <c r="AA5763" s="1"/>
      <c r="AB5763" s="1"/>
      <c r="AC5763" s="1"/>
      <c r="AD5763" s="1"/>
      <c r="AE5763" s="1"/>
      <c r="AF5763" s="1"/>
      <c r="AG5763" s="1"/>
      <c r="AH5763" s="1"/>
      <c r="AI5763" s="1"/>
      <c r="AJ5763" s="1"/>
    </row>
    <row r="5764" customFormat="false" ht="15.75" hidden="false" customHeight="true" outlineLevel="0" collapsed="false">
      <c r="A5764" s="1"/>
      <c r="B5764" s="11" t="str">
        <f aca="false">MID(L5764,1,1)</f>
        <v>7</v>
      </c>
      <c r="C5764" s="11" t="str">
        <f aca="false">MID(L5764,2,1)</f>
        <v>1</v>
      </c>
      <c r="D5764" s="11" t="str">
        <f aca="false">MID(L5764,3,1)</f>
        <v>3</v>
      </c>
      <c r="E5764" s="11" t="str">
        <f aca="false">MID(L5764,4,1)</f>
        <v>1</v>
      </c>
      <c r="F5764" s="11" t="str">
        <f aca="false">MID(L5764,5,2)</f>
        <v>51</v>
      </c>
      <c r="G5764" s="11" t="str">
        <f aca="false">MID(L5764,7,1)</f>
        <v>0</v>
      </c>
      <c r="H5764" s="11" t="str">
        <f aca="false">MID(L5764,8,1)</f>
        <v>4</v>
      </c>
      <c r="I5764" s="12" t="str">
        <f aca="false">IF(O5764="1","-x-",IF(O5764&lt;="4",MID(L5764,1,O5764-1),IF(O5764="5",MID(L5764,1,4),IF(O5764="6",MID(L5764,1,6),IF(AND(O5764="7",G5764="0"),MID(L5764,1,6),MID(L5764,1,7))))))</f>
        <v>713151</v>
      </c>
      <c r="J5764" s="11" t="n">
        <v>2026</v>
      </c>
      <c r="K5764" s="11" t="s">
        <v>15</v>
      </c>
      <c r="L5764" s="32" t="n">
        <v>71315104</v>
      </c>
      <c r="M5764" s="1" t="s">
        <v>475</v>
      </c>
      <c r="N5764" s="15" t="str">
        <f aca="false">IF(ISERROR(VLOOKUP(P5764,$I$2:$I$5308,1,FALSE()))=FALSE(),"S","A")</f>
        <v>A</v>
      </c>
      <c r="O5764" s="15" t="str">
        <f aca="false">IF(H5764&lt;&gt;"0","7",IF(G5764&lt;&gt;"0","6",IF(F5764&lt;&gt;"00","5",IF(E5764&lt;&gt;"0","4",IF(D5764&lt;&gt;"0","3",IF(C5764&lt;&gt;"0","2",IF(B5764&lt;&gt;"0","1","-x-")))))))</f>
        <v>7</v>
      </c>
      <c r="P5764" s="16" t="str">
        <f aca="false">IF(O5764="1",MID(L5764,1,1),IF(O5764="2",MID(L5764,1,2),IF(O5764="3",MID(L5764,1,3),IF(O5764="4",MID(L5764,1,4),IF(O5764="5",MID(L5764,1,6),IF(O5764="6",MID(L5764,1,7),IF(O5764="7",MID(L5764,1,8),IF(O5764="8",MID(L5764,1,10)))))))))</f>
        <v>71315104</v>
      </c>
      <c r="Q5764" s="1"/>
      <c r="R5764" s="1"/>
      <c r="S5764" s="1"/>
      <c r="T5764" s="1"/>
      <c r="U5764" s="1"/>
      <c r="V5764" s="1"/>
      <c r="W5764" s="1"/>
      <c r="X5764" s="1"/>
      <c r="Y5764" s="1"/>
      <c r="Z5764" s="1"/>
      <c r="AA5764" s="1"/>
      <c r="AB5764" s="1"/>
      <c r="AC5764" s="1"/>
      <c r="AD5764" s="1"/>
      <c r="AE5764" s="1"/>
      <c r="AF5764" s="1"/>
      <c r="AG5764" s="1"/>
      <c r="AH5764" s="1"/>
      <c r="AI5764" s="1"/>
      <c r="AJ5764" s="1"/>
    </row>
    <row r="5765" customFormat="false" ht="15.75" hidden="false" customHeight="true" outlineLevel="0" collapsed="false">
      <c r="A5765" s="1"/>
      <c r="B5765" s="11" t="str">
        <f aca="false">MID(L5765,1,1)</f>
        <v>7</v>
      </c>
      <c r="C5765" s="11" t="str">
        <f aca="false">MID(L5765,2,1)</f>
        <v>1</v>
      </c>
      <c r="D5765" s="11" t="str">
        <f aca="false">MID(L5765,3,1)</f>
        <v>3</v>
      </c>
      <c r="E5765" s="11" t="str">
        <f aca="false">MID(L5765,4,1)</f>
        <v>1</v>
      </c>
      <c r="F5765" s="11" t="str">
        <f aca="false">MID(L5765,5,2)</f>
        <v>51</v>
      </c>
      <c r="G5765" s="11" t="str">
        <f aca="false">MID(L5765,7,1)</f>
        <v>0</v>
      </c>
      <c r="H5765" s="11" t="str">
        <f aca="false">MID(L5765,8,1)</f>
        <v>5</v>
      </c>
      <c r="I5765" s="12" t="str">
        <f aca="false">IF(O5765="1","-x-",IF(O5765&lt;="4",MID(L5765,1,O5765-1),IF(O5765="5",MID(L5765,1,4),IF(O5765="6",MID(L5765,1,6),IF(AND(O5765="7",G5765="0"),MID(L5765,1,6),MID(L5765,1,7))))))</f>
        <v>713151</v>
      </c>
      <c r="J5765" s="11" t="n">
        <v>2026</v>
      </c>
      <c r="K5765" s="11" t="s">
        <v>15</v>
      </c>
      <c r="L5765" s="32" t="n">
        <v>71315105</v>
      </c>
      <c r="M5765" s="1" t="s">
        <v>476</v>
      </c>
      <c r="N5765" s="15" t="str">
        <f aca="false">IF(ISERROR(VLOOKUP(P5765,$I$2:$I$5308,1,FALSE()))=FALSE(),"S","A")</f>
        <v>A</v>
      </c>
      <c r="O5765" s="15" t="str">
        <f aca="false">IF(H5765&lt;&gt;"0","7",IF(G5765&lt;&gt;"0","6",IF(F5765&lt;&gt;"00","5",IF(E5765&lt;&gt;"0","4",IF(D5765&lt;&gt;"0","3",IF(C5765&lt;&gt;"0","2",IF(B5765&lt;&gt;"0","1","-x-")))))))</f>
        <v>7</v>
      </c>
      <c r="P5765" s="16" t="str">
        <f aca="false">IF(O5765="1",MID(L5765,1,1),IF(O5765="2",MID(L5765,1,2),IF(O5765="3",MID(L5765,1,3),IF(O5765="4",MID(L5765,1,4),IF(O5765="5",MID(L5765,1,6),IF(O5765="6",MID(L5765,1,7),IF(O5765="7",MID(L5765,1,8),IF(O5765="8",MID(L5765,1,10)))))))))</f>
        <v>71315105</v>
      </c>
      <c r="Q5765" s="1"/>
      <c r="R5765" s="1"/>
      <c r="S5765" s="1"/>
      <c r="T5765" s="1"/>
      <c r="U5765" s="1"/>
      <c r="V5765" s="1"/>
      <c r="W5765" s="1"/>
      <c r="X5765" s="1"/>
      <c r="Y5765" s="1"/>
      <c r="Z5765" s="1"/>
      <c r="AA5765" s="1"/>
      <c r="AB5765" s="1"/>
      <c r="AC5765" s="1"/>
      <c r="AD5765" s="1"/>
      <c r="AE5765" s="1"/>
      <c r="AF5765" s="1"/>
      <c r="AG5765" s="1"/>
      <c r="AH5765" s="1"/>
      <c r="AI5765" s="1"/>
      <c r="AJ5765" s="1"/>
    </row>
    <row r="5766" customFormat="false" ht="15.75" hidden="false" customHeight="true" outlineLevel="0" collapsed="false">
      <c r="A5766" s="1"/>
      <c r="B5766" s="11" t="str">
        <f aca="false">MID(L5766,1,1)</f>
        <v>7</v>
      </c>
      <c r="C5766" s="11" t="str">
        <f aca="false">MID(L5766,2,1)</f>
        <v>1</v>
      </c>
      <c r="D5766" s="11" t="str">
        <f aca="false">MID(L5766,3,1)</f>
        <v>3</v>
      </c>
      <c r="E5766" s="11" t="str">
        <f aca="false">MID(L5766,4,1)</f>
        <v>1</v>
      </c>
      <c r="F5766" s="11" t="str">
        <f aca="false">MID(L5766,5,2)</f>
        <v>51</v>
      </c>
      <c r="G5766" s="11" t="str">
        <f aca="false">MID(L5766,7,1)</f>
        <v>0</v>
      </c>
      <c r="H5766" s="11" t="str">
        <f aca="false">MID(L5766,8,1)</f>
        <v>6</v>
      </c>
      <c r="I5766" s="12" t="str">
        <f aca="false">IF(O5766="1","-x-",IF(O5766&lt;="4",MID(L5766,1,O5766-1),IF(O5766="5",MID(L5766,1,4),IF(O5766="6",MID(L5766,1,6),IF(AND(O5766="7",G5766="0"),MID(L5766,1,6),MID(L5766,1,7))))))</f>
        <v>713151</v>
      </c>
      <c r="J5766" s="11" t="n">
        <v>2026</v>
      </c>
      <c r="K5766" s="11" t="s">
        <v>15</v>
      </c>
      <c r="L5766" s="32" t="n">
        <v>71315106</v>
      </c>
      <c r="M5766" s="1" t="s">
        <v>477</v>
      </c>
      <c r="N5766" s="15" t="str">
        <f aca="false">IF(ISERROR(VLOOKUP(P5766,$I$2:$I$5308,1,FALSE()))=FALSE(),"S","A")</f>
        <v>A</v>
      </c>
      <c r="O5766" s="15" t="str">
        <f aca="false">IF(H5766&lt;&gt;"0","7",IF(G5766&lt;&gt;"0","6",IF(F5766&lt;&gt;"00","5",IF(E5766&lt;&gt;"0","4",IF(D5766&lt;&gt;"0","3",IF(C5766&lt;&gt;"0","2",IF(B5766&lt;&gt;"0","1","-x-")))))))</f>
        <v>7</v>
      </c>
      <c r="P5766" s="16" t="str">
        <f aca="false">IF(O5766="1",MID(L5766,1,1),IF(O5766="2",MID(L5766,1,2),IF(O5766="3",MID(L5766,1,3),IF(O5766="4",MID(L5766,1,4),IF(O5766="5",MID(L5766,1,6),IF(O5766="6",MID(L5766,1,7),IF(O5766="7",MID(L5766,1,8),IF(O5766="8",MID(L5766,1,10)))))))))</f>
        <v>71315106</v>
      </c>
      <c r="Q5766" s="1"/>
      <c r="R5766" s="1"/>
      <c r="S5766" s="1"/>
      <c r="T5766" s="1"/>
      <c r="U5766" s="1"/>
      <c r="V5766" s="1"/>
      <c r="W5766" s="1"/>
      <c r="X5766" s="1"/>
      <c r="Y5766" s="1"/>
      <c r="Z5766" s="1"/>
      <c r="AA5766" s="1"/>
      <c r="AB5766" s="1"/>
      <c r="AC5766" s="1"/>
      <c r="AD5766" s="1"/>
      <c r="AE5766" s="1"/>
      <c r="AF5766" s="1"/>
      <c r="AG5766" s="1"/>
      <c r="AH5766" s="1"/>
      <c r="AI5766" s="1"/>
      <c r="AJ5766" s="1"/>
    </row>
    <row r="5767" customFormat="false" ht="15.75" hidden="false" customHeight="true" outlineLevel="0" collapsed="false">
      <c r="A5767" s="1"/>
      <c r="B5767" s="11" t="str">
        <f aca="false">MID(L5767,1,1)</f>
        <v>7</v>
      </c>
      <c r="C5767" s="11" t="str">
        <f aca="false">MID(L5767,2,1)</f>
        <v>1</v>
      </c>
      <c r="D5767" s="11" t="str">
        <f aca="false">MID(L5767,3,1)</f>
        <v>3</v>
      </c>
      <c r="E5767" s="11" t="str">
        <f aca="false">MID(L5767,4,1)</f>
        <v>1</v>
      </c>
      <c r="F5767" s="11" t="str">
        <f aca="false">MID(L5767,5,2)</f>
        <v>51</v>
      </c>
      <c r="G5767" s="11" t="str">
        <f aca="false">MID(L5767,7,1)</f>
        <v>0</v>
      </c>
      <c r="H5767" s="11" t="str">
        <f aca="false">MID(L5767,8,1)</f>
        <v>7</v>
      </c>
      <c r="I5767" s="12" t="str">
        <f aca="false">IF(O5767="1","-x-",IF(O5767&lt;="4",MID(L5767,1,O5767-1),IF(O5767="5",MID(L5767,1,4),IF(O5767="6",MID(L5767,1,6),IF(AND(O5767="7",G5767="0"),MID(L5767,1,6),MID(L5767,1,7))))))</f>
        <v>713151</v>
      </c>
      <c r="J5767" s="11" t="n">
        <v>2026</v>
      </c>
      <c r="K5767" s="11" t="s">
        <v>15</v>
      </c>
      <c r="L5767" s="32" t="n">
        <v>71315107</v>
      </c>
      <c r="M5767" s="1" t="s">
        <v>478</v>
      </c>
      <c r="N5767" s="15" t="str">
        <f aca="false">IF(ISERROR(VLOOKUP(P5767,$I$2:$I$5308,1,FALSE()))=FALSE(),"S","A")</f>
        <v>A</v>
      </c>
      <c r="O5767" s="15" t="str">
        <f aca="false">IF(H5767&lt;&gt;"0","7",IF(G5767&lt;&gt;"0","6",IF(F5767&lt;&gt;"00","5",IF(E5767&lt;&gt;"0","4",IF(D5767&lt;&gt;"0","3",IF(C5767&lt;&gt;"0","2",IF(B5767&lt;&gt;"0","1","-x-")))))))</f>
        <v>7</v>
      </c>
      <c r="P5767" s="16" t="str">
        <f aca="false">IF(O5767="1",MID(L5767,1,1),IF(O5767="2",MID(L5767,1,2),IF(O5767="3",MID(L5767,1,3),IF(O5767="4",MID(L5767,1,4),IF(O5767="5",MID(L5767,1,6),IF(O5767="6",MID(L5767,1,7),IF(O5767="7",MID(L5767,1,8),IF(O5767="8",MID(L5767,1,10)))))))))</f>
        <v>71315107</v>
      </c>
      <c r="Q5767" s="1"/>
      <c r="R5767" s="1"/>
      <c r="S5767" s="1"/>
      <c r="T5767" s="1"/>
      <c r="U5767" s="1"/>
      <c r="V5767" s="1"/>
      <c r="W5767" s="1"/>
      <c r="X5767" s="1"/>
      <c r="Y5767" s="1"/>
      <c r="Z5767" s="1"/>
      <c r="AA5767" s="1"/>
      <c r="AB5767" s="1"/>
      <c r="AC5767" s="1"/>
      <c r="AD5767" s="1"/>
      <c r="AE5767" s="1"/>
      <c r="AF5767" s="1"/>
      <c r="AG5767" s="1"/>
      <c r="AH5767" s="1"/>
      <c r="AI5767" s="1"/>
      <c r="AJ5767" s="1"/>
    </row>
    <row r="5768" customFormat="false" ht="15.75" hidden="false" customHeight="true" outlineLevel="0" collapsed="false">
      <c r="A5768" s="1"/>
      <c r="B5768" s="11" t="str">
        <f aca="false">MID(L5768,1,1)</f>
        <v>7</v>
      </c>
      <c r="C5768" s="11" t="str">
        <f aca="false">MID(L5768,2,1)</f>
        <v>1</v>
      </c>
      <c r="D5768" s="11" t="str">
        <f aca="false">MID(L5768,3,1)</f>
        <v>3</v>
      </c>
      <c r="E5768" s="11" t="str">
        <f aca="false">MID(L5768,4,1)</f>
        <v>1</v>
      </c>
      <c r="F5768" s="11" t="str">
        <f aca="false">MID(L5768,5,2)</f>
        <v>51</v>
      </c>
      <c r="G5768" s="11" t="str">
        <f aca="false">MID(L5768,7,1)</f>
        <v>0</v>
      </c>
      <c r="H5768" s="11" t="str">
        <f aca="false">MID(L5768,8,1)</f>
        <v>8</v>
      </c>
      <c r="I5768" s="12" t="str">
        <f aca="false">IF(O5768="1","-x-",IF(O5768&lt;="4",MID(L5768,1,O5768-1),IF(O5768="5",MID(L5768,1,4),IF(O5768="6",MID(L5768,1,6),IF(AND(O5768="7",G5768="0"),MID(L5768,1,6),MID(L5768,1,7))))))</f>
        <v>713151</v>
      </c>
      <c r="J5768" s="11" t="n">
        <v>2026</v>
      </c>
      <c r="K5768" s="11" t="s">
        <v>15</v>
      </c>
      <c r="L5768" s="32" t="n">
        <v>71315108</v>
      </c>
      <c r="M5768" s="1" t="s">
        <v>479</v>
      </c>
      <c r="N5768" s="15" t="str">
        <f aca="false">IF(ISERROR(VLOOKUP(P5768,$I$2:$I$5308,1,FALSE()))=FALSE(),"S","A")</f>
        <v>A</v>
      </c>
      <c r="O5768" s="15" t="str">
        <f aca="false">IF(H5768&lt;&gt;"0","7",IF(G5768&lt;&gt;"0","6",IF(F5768&lt;&gt;"00","5",IF(E5768&lt;&gt;"0","4",IF(D5768&lt;&gt;"0","3",IF(C5768&lt;&gt;"0","2",IF(B5768&lt;&gt;"0","1","-x-")))))))</f>
        <v>7</v>
      </c>
      <c r="P5768" s="16" t="str">
        <f aca="false">IF(O5768="1",MID(L5768,1,1),IF(O5768="2",MID(L5768,1,2),IF(O5768="3",MID(L5768,1,3),IF(O5768="4",MID(L5768,1,4),IF(O5768="5",MID(L5768,1,6),IF(O5768="6",MID(L5768,1,7),IF(O5768="7",MID(L5768,1,8),IF(O5768="8",MID(L5768,1,10)))))))))</f>
        <v>71315108</v>
      </c>
      <c r="Q5768" s="1"/>
      <c r="R5768" s="1"/>
      <c r="S5768" s="1"/>
      <c r="T5768" s="1"/>
      <c r="U5768" s="1"/>
      <c r="V5768" s="1"/>
      <c r="W5768" s="1"/>
      <c r="X5768" s="1"/>
      <c r="Y5768" s="1"/>
      <c r="Z5768" s="1"/>
      <c r="AA5768" s="1"/>
      <c r="AB5768" s="1"/>
      <c r="AC5768" s="1"/>
      <c r="AD5768" s="1"/>
      <c r="AE5768" s="1"/>
      <c r="AF5768" s="1"/>
      <c r="AG5768" s="1"/>
      <c r="AH5768" s="1"/>
      <c r="AI5768" s="1"/>
      <c r="AJ5768" s="1"/>
    </row>
    <row r="5769" customFormat="false" ht="15.75" hidden="false" customHeight="true" outlineLevel="0" collapsed="false">
      <c r="A5769" s="1"/>
      <c r="B5769" s="11" t="str">
        <f aca="false">MID(L5769,1,1)</f>
        <v>7</v>
      </c>
      <c r="C5769" s="11" t="str">
        <f aca="false">MID(L5769,2,1)</f>
        <v>1</v>
      </c>
      <c r="D5769" s="11" t="str">
        <f aca="false">MID(L5769,3,1)</f>
        <v>3</v>
      </c>
      <c r="E5769" s="11" t="str">
        <f aca="false">MID(L5769,4,1)</f>
        <v>1</v>
      </c>
      <c r="F5769" s="11" t="str">
        <f aca="false">MID(L5769,5,2)</f>
        <v>52</v>
      </c>
      <c r="G5769" s="11" t="str">
        <f aca="false">MID(L5769,7,1)</f>
        <v>0</v>
      </c>
      <c r="H5769" s="11" t="str">
        <f aca="false">MID(L5769,8,1)</f>
        <v>0</v>
      </c>
      <c r="I5769" s="12" t="str">
        <f aca="false">IF(O5769="1","-x-",IF(O5769&lt;="4",MID(L5769,1,O5769-1),IF(O5769="5",MID(L5769,1,4),IF(O5769="6",MID(L5769,1,6),IF(AND(O5769="7",G5769="0"),MID(L5769,1,6),MID(L5769,1,7))))))</f>
        <v>7131</v>
      </c>
      <c r="J5769" s="11" t="n">
        <v>2026</v>
      </c>
      <c r="K5769" s="11" t="s">
        <v>15</v>
      </c>
      <c r="L5769" s="32" t="n">
        <v>71315200</v>
      </c>
      <c r="M5769" s="1" t="s">
        <v>480</v>
      </c>
      <c r="N5769" s="15" t="s">
        <v>5190</v>
      </c>
      <c r="O5769" s="15" t="str">
        <f aca="false">IF(H5769&lt;&gt;"0","7",IF(G5769&lt;&gt;"0","6",IF(F5769&lt;&gt;"00","5",IF(E5769&lt;&gt;"0","4",IF(D5769&lt;&gt;"0","3",IF(C5769&lt;&gt;"0","2",IF(B5769&lt;&gt;"0","1","-x-")))))))</f>
        <v>5</v>
      </c>
      <c r="P5769" s="16" t="str">
        <f aca="false">IF(O5769="1",MID(L5769,1,1),IF(O5769="2",MID(L5769,1,2),IF(O5769="3",MID(L5769,1,3),IF(O5769="4",MID(L5769,1,4),IF(O5769="5",MID(L5769,1,6),IF(O5769="6",MID(L5769,1,7),IF(O5769="7",MID(L5769,1,8),IF(O5769="8",MID(L5769,1,10)))))))))</f>
        <v>713152</v>
      </c>
      <c r="Q5769" s="1"/>
      <c r="R5769" s="1"/>
      <c r="S5769" s="1"/>
      <c r="T5769" s="1"/>
      <c r="U5769" s="1" t="s">
        <v>462</v>
      </c>
      <c r="V5769" s="1"/>
      <c r="W5769" s="1"/>
      <c r="X5769" s="1"/>
      <c r="Y5769" s="1"/>
      <c r="Z5769" s="1"/>
      <c r="AA5769" s="1"/>
      <c r="AB5769" s="1"/>
      <c r="AC5769" s="1"/>
      <c r="AD5769" s="1"/>
      <c r="AE5769" s="1"/>
      <c r="AF5769" s="1"/>
      <c r="AG5769" s="1"/>
      <c r="AH5769" s="1"/>
      <c r="AI5769" s="1"/>
      <c r="AJ5769" s="1"/>
    </row>
    <row r="5770" customFormat="false" ht="15.75" hidden="false" customHeight="true" outlineLevel="0" collapsed="false">
      <c r="A5770" s="1"/>
      <c r="B5770" s="11" t="str">
        <f aca="false">MID(L5770,1,1)</f>
        <v>7</v>
      </c>
      <c r="C5770" s="11" t="str">
        <f aca="false">MID(L5770,2,1)</f>
        <v>1</v>
      </c>
      <c r="D5770" s="11" t="str">
        <f aca="false">MID(L5770,3,1)</f>
        <v>3</v>
      </c>
      <c r="E5770" s="11" t="str">
        <f aca="false">MID(L5770,4,1)</f>
        <v>1</v>
      </c>
      <c r="F5770" s="11" t="str">
        <f aca="false">MID(L5770,5,2)</f>
        <v>52</v>
      </c>
      <c r="G5770" s="11" t="str">
        <f aca="false">MID(L5770,7,1)</f>
        <v>0</v>
      </c>
      <c r="H5770" s="11" t="str">
        <f aca="false">MID(L5770,8,1)</f>
        <v>1</v>
      </c>
      <c r="I5770" s="12" t="str">
        <f aca="false">IF(O5770="1","-x-",IF(O5770&lt;="4",MID(L5770,1,O5770-1),IF(O5770="5",MID(L5770,1,4),IF(O5770="6",MID(L5770,1,6),IF(AND(O5770="7",G5770="0"),MID(L5770,1,6),MID(L5770,1,7))))))</f>
        <v>713152</v>
      </c>
      <c r="J5770" s="11" t="n">
        <v>2026</v>
      </c>
      <c r="K5770" s="11" t="s">
        <v>15</v>
      </c>
      <c r="L5770" s="32" t="n">
        <v>71315201</v>
      </c>
      <c r="M5770" s="1" t="s">
        <v>481</v>
      </c>
      <c r="N5770" s="15" t="str">
        <f aca="false">IF(ISERROR(VLOOKUP(P5770,$I$2:$I$5308,1,FALSE()))=FALSE(),"S","A")</f>
        <v>A</v>
      </c>
      <c r="O5770" s="15" t="str">
        <f aca="false">IF(H5770&lt;&gt;"0","7",IF(G5770&lt;&gt;"0","6",IF(F5770&lt;&gt;"00","5",IF(E5770&lt;&gt;"0","4",IF(D5770&lt;&gt;"0","3",IF(C5770&lt;&gt;"0","2",IF(B5770&lt;&gt;"0","1","-x-")))))))</f>
        <v>7</v>
      </c>
      <c r="P5770" s="16" t="str">
        <f aca="false">IF(O5770="1",MID(L5770,1,1),IF(O5770="2",MID(L5770,1,2),IF(O5770="3",MID(L5770,1,3),IF(O5770="4",MID(L5770,1,4),IF(O5770="5",MID(L5770,1,6),IF(O5770="6",MID(L5770,1,7),IF(O5770="7",MID(L5770,1,8),IF(O5770="8",MID(L5770,1,10)))))))))</f>
        <v>71315201</v>
      </c>
      <c r="Q5770" s="1"/>
      <c r="R5770" s="1"/>
      <c r="S5770" s="1"/>
      <c r="T5770" s="1"/>
      <c r="U5770" s="1"/>
      <c r="V5770" s="1"/>
      <c r="W5770" s="1"/>
      <c r="X5770" s="1"/>
      <c r="Y5770" s="1"/>
      <c r="Z5770" s="1"/>
      <c r="AA5770" s="1"/>
      <c r="AB5770" s="1"/>
      <c r="AC5770" s="1"/>
      <c r="AD5770" s="1"/>
      <c r="AE5770" s="1"/>
      <c r="AF5770" s="1"/>
      <c r="AG5770" s="1"/>
      <c r="AH5770" s="1"/>
      <c r="AI5770" s="1"/>
      <c r="AJ5770" s="1"/>
    </row>
    <row r="5771" customFormat="false" ht="15.75" hidden="false" customHeight="true" outlineLevel="0" collapsed="false">
      <c r="A5771" s="1"/>
      <c r="B5771" s="11" t="str">
        <f aca="false">MID(L5771,1,1)</f>
        <v>7</v>
      </c>
      <c r="C5771" s="11" t="str">
        <f aca="false">MID(L5771,2,1)</f>
        <v>1</v>
      </c>
      <c r="D5771" s="11" t="str">
        <f aca="false">MID(L5771,3,1)</f>
        <v>3</v>
      </c>
      <c r="E5771" s="11" t="str">
        <f aca="false">MID(L5771,4,1)</f>
        <v>1</v>
      </c>
      <c r="F5771" s="11" t="str">
        <f aca="false">MID(L5771,5,2)</f>
        <v>52</v>
      </c>
      <c r="G5771" s="11" t="str">
        <f aca="false">MID(L5771,7,1)</f>
        <v>0</v>
      </c>
      <c r="H5771" s="11" t="str">
        <f aca="false">MID(L5771,8,1)</f>
        <v>2</v>
      </c>
      <c r="I5771" s="12" t="str">
        <f aca="false">IF(O5771="1","-x-",IF(O5771&lt;="4",MID(L5771,1,O5771-1),IF(O5771="5",MID(L5771,1,4),IF(O5771="6",MID(L5771,1,6),IF(AND(O5771="7",G5771="0"),MID(L5771,1,6),MID(L5771,1,7))))))</f>
        <v>713152</v>
      </c>
      <c r="J5771" s="11" t="n">
        <v>2026</v>
      </c>
      <c r="K5771" s="11" t="s">
        <v>15</v>
      </c>
      <c r="L5771" s="32" t="n">
        <v>71315202</v>
      </c>
      <c r="M5771" s="1" t="s">
        <v>482</v>
      </c>
      <c r="N5771" s="15" t="str">
        <f aca="false">IF(ISERROR(VLOOKUP(P5771,$I$2:$I$5308,1,FALSE()))=FALSE(),"S","A")</f>
        <v>A</v>
      </c>
      <c r="O5771" s="15" t="str">
        <f aca="false">IF(H5771&lt;&gt;"0","7",IF(G5771&lt;&gt;"0","6",IF(F5771&lt;&gt;"00","5",IF(E5771&lt;&gt;"0","4",IF(D5771&lt;&gt;"0","3",IF(C5771&lt;&gt;"0","2",IF(B5771&lt;&gt;"0","1","-x-")))))))</f>
        <v>7</v>
      </c>
      <c r="P5771" s="16" t="str">
        <f aca="false">IF(O5771="1",MID(L5771,1,1),IF(O5771="2",MID(L5771,1,2),IF(O5771="3",MID(L5771,1,3),IF(O5771="4",MID(L5771,1,4),IF(O5771="5",MID(L5771,1,6),IF(O5771="6",MID(L5771,1,7),IF(O5771="7",MID(L5771,1,8),IF(O5771="8",MID(L5771,1,10)))))))))</f>
        <v>71315202</v>
      </c>
      <c r="Q5771" s="1"/>
      <c r="R5771" s="1"/>
      <c r="S5771" s="1"/>
      <c r="T5771" s="1"/>
      <c r="U5771" s="1"/>
      <c r="V5771" s="1"/>
      <c r="W5771" s="1"/>
      <c r="X5771" s="1"/>
      <c r="Y5771" s="1"/>
      <c r="Z5771" s="1"/>
      <c r="AA5771" s="1"/>
      <c r="AB5771" s="1"/>
      <c r="AC5771" s="1"/>
      <c r="AD5771" s="1"/>
      <c r="AE5771" s="1"/>
      <c r="AF5771" s="1"/>
      <c r="AG5771" s="1"/>
      <c r="AH5771" s="1"/>
      <c r="AI5771" s="1"/>
      <c r="AJ5771" s="1"/>
    </row>
    <row r="5772" customFormat="false" ht="15.75" hidden="false" customHeight="true" outlineLevel="0" collapsed="false">
      <c r="A5772" s="1"/>
      <c r="B5772" s="11" t="str">
        <f aca="false">MID(L5772,1,1)</f>
        <v>7</v>
      </c>
      <c r="C5772" s="11" t="str">
        <f aca="false">MID(L5772,2,1)</f>
        <v>1</v>
      </c>
      <c r="D5772" s="11" t="str">
        <f aca="false">MID(L5772,3,1)</f>
        <v>3</v>
      </c>
      <c r="E5772" s="11" t="str">
        <f aca="false">MID(L5772,4,1)</f>
        <v>1</v>
      </c>
      <c r="F5772" s="11" t="str">
        <f aca="false">MID(L5772,5,2)</f>
        <v>52</v>
      </c>
      <c r="G5772" s="11" t="str">
        <f aca="false">MID(L5772,7,1)</f>
        <v>0</v>
      </c>
      <c r="H5772" s="11" t="str">
        <f aca="false">MID(L5772,8,1)</f>
        <v>3</v>
      </c>
      <c r="I5772" s="12" t="str">
        <f aca="false">IF(O5772="1","-x-",IF(O5772&lt;="4",MID(L5772,1,O5772-1),IF(O5772="5",MID(L5772,1,4),IF(O5772="6",MID(L5772,1,6),IF(AND(O5772="7",G5772="0"),MID(L5772,1,6),MID(L5772,1,7))))))</f>
        <v>713152</v>
      </c>
      <c r="J5772" s="11" t="n">
        <v>2026</v>
      </c>
      <c r="K5772" s="11" t="s">
        <v>15</v>
      </c>
      <c r="L5772" s="32" t="n">
        <v>71315203</v>
      </c>
      <c r="M5772" s="1" t="s">
        <v>483</v>
      </c>
      <c r="N5772" s="15" t="str">
        <f aca="false">IF(ISERROR(VLOOKUP(P5772,$I$2:$I$5308,1,FALSE()))=FALSE(),"S","A")</f>
        <v>A</v>
      </c>
      <c r="O5772" s="15" t="str">
        <f aca="false">IF(H5772&lt;&gt;"0","7",IF(G5772&lt;&gt;"0","6",IF(F5772&lt;&gt;"00","5",IF(E5772&lt;&gt;"0","4",IF(D5772&lt;&gt;"0","3",IF(C5772&lt;&gt;"0","2",IF(B5772&lt;&gt;"0","1","-x-")))))))</f>
        <v>7</v>
      </c>
      <c r="P5772" s="16" t="str">
        <f aca="false">IF(O5772="1",MID(L5772,1,1),IF(O5772="2",MID(L5772,1,2),IF(O5772="3",MID(L5772,1,3),IF(O5772="4",MID(L5772,1,4),IF(O5772="5",MID(L5772,1,6),IF(O5772="6",MID(L5772,1,7),IF(O5772="7",MID(L5772,1,8),IF(O5772="8",MID(L5772,1,10)))))))))</f>
        <v>71315203</v>
      </c>
      <c r="Q5772" s="1"/>
      <c r="R5772" s="1"/>
      <c r="S5772" s="1"/>
      <c r="T5772" s="1"/>
      <c r="U5772" s="1"/>
      <c r="V5772" s="1"/>
      <c r="W5772" s="1"/>
      <c r="X5772" s="1"/>
      <c r="Y5772" s="1"/>
      <c r="Z5772" s="1"/>
      <c r="AA5772" s="1"/>
      <c r="AB5772" s="1"/>
      <c r="AC5772" s="1"/>
      <c r="AD5772" s="1"/>
      <c r="AE5772" s="1"/>
      <c r="AF5772" s="1"/>
      <c r="AG5772" s="1"/>
      <c r="AH5772" s="1"/>
      <c r="AI5772" s="1"/>
      <c r="AJ5772" s="1"/>
    </row>
    <row r="5773" customFormat="false" ht="15.75" hidden="false" customHeight="true" outlineLevel="0" collapsed="false">
      <c r="A5773" s="1"/>
      <c r="B5773" s="11" t="str">
        <f aca="false">MID(L5773,1,1)</f>
        <v>7</v>
      </c>
      <c r="C5773" s="11" t="str">
        <f aca="false">MID(L5773,2,1)</f>
        <v>1</v>
      </c>
      <c r="D5773" s="11" t="str">
        <f aca="false">MID(L5773,3,1)</f>
        <v>3</v>
      </c>
      <c r="E5773" s="11" t="str">
        <f aca="false">MID(L5773,4,1)</f>
        <v>1</v>
      </c>
      <c r="F5773" s="11" t="str">
        <f aca="false">MID(L5773,5,2)</f>
        <v>52</v>
      </c>
      <c r="G5773" s="11" t="str">
        <f aca="false">MID(L5773,7,1)</f>
        <v>0</v>
      </c>
      <c r="H5773" s="11" t="str">
        <f aca="false">MID(L5773,8,1)</f>
        <v>4</v>
      </c>
      <c r="I5773" s="12" t="str">
        <f aca="false">IF(O5773="1","-x-",IF(O5773&lt;="4",MID(L5773,1,O5773-1),IF(O5773="5",MID(L5773,1,4),IF(O5773="6",MID(L5773,1,6),IF(AND(O5773="7",G5773="0"),MID(L5773,1,6),MID(L5773,1,7))))))</f>
        <v>713152</v>
      </c>
      <c r="J5773" s="11" t="n">
        <v>2026</v>
      </c>
      <c r="K5773" s="11" t="s">
        <v>15</v>
      </c>
      <c r="L5773" s="32" t="n">
        <v>71315204</v>
      </c>
      <c r="M5773" s="1" t="s">
        <v>484</v>
      </c>
      <c r="N5773" s="15" t="str">
        <f aca="false">IF(ISERROR(VLOOKUP(P5773,$I$2:$I$5308,1,FALSE()))=FALSE(),"S","A")</f>
        <v>A</v>
      </c>
      <c r="O5773" s="15" t="str">
        <f aca="false">IF(H5773&lt;&gt;"0","7",IF(G5773&lt;&gt;"0","6",IF(F5773&lt;&gt;"00","5",IF(E5773&lt;&gt;"0","4",IF(D5773&lt;&gt;"0","3",IF(C5773&lt;&gt;"0","2",IF(B5773&lt;&gt;"0","1","-x-")))))))</f>
        <v>7</v>
      </c>
      <c r="P5773" s="16" t="str">
        <f aca="false">IF(O5773="1",MID(L5773,1,1),IF(O5773="2",MID(L5773,1,2),IF(O5773="3",MID(L5773,1,3),IF(O5773="4",MID(L5773,1,4),IF(O5773="5",MID(L5773,1,6),IF(O5773="6",MID(L5773,1,7),IF(O5773="7",MID(L5773,1,8),IF(O5773="8",MID(L5773,1,10)))))))))</f>
        <v>71315204</v>
      </c>
      <c r="Q5773" s="1"/>
      <c r="R5773" s="1"/>
      <c r="S5773" s="1"/>
      <c r="T5773" s="1"/>
      <c r="U5773" s="1"/>
      <c r="V5773" s="1"/>
      <c r="W5773" s="1"/>
      <c r="X5773" s="1"/>
      <c r="Y5773" s="1"/>
      <c r="Z5773" s="1"/>
      <c r="AA5773" s="1"/>
      <c r="AB5773" s="1"/>
      <c r="AC5773" s="1"/>
      <c r="AD5773" s="1"/>
      <c r="AE5773" s="1"/>
      <c r="AF5773" s="1"/>
      <c r="AG5773" s="1"/>
      <c r="AH5773" s="1"/>
      <c r="AI5773" s="1"/>
      <c r="AJ5773" s="1"/>
    </row>
    <row r="5774" customFormat="false" ht="15.75" hidden="false" customHeight="true" outlineLevel="0" collapsed="false">
      <c r="A5774" s="1"/>
      <c r="B5774" s="11" t="str">
        <f aca="false">MID(L5774,1,1)</f>
        <v>7</v>
      </c>
      <c r="C5774" s="11" t="str">
        <f aca="false">MID(L5774,2,1)</f>
        <v>1</v>
      </c>
      <c r="D5774" s="11" t="str">
        <f aca="false">MID(L5774,3,1)</f>
        <v>3</v>
      </c>
      <c r="E5774" s="11" t="str">
        <f aca="false">MID(L5774,4,1)</f>
        <v>1</v>
      </c>
      <c r="F5774" s="11" t="str">
        <f aca="false">MID(L5774,5,2)</f>
        <v>52</v>
      </c>
      <c r="G5774" s="11" t="str">
        <f aca="false">MID(L5774,7,1)</f>
        <v>0</v>
      </c>
      <c r="H5774" s="11" t="str">
        <f aca="false">MID(L5774,8,1)</f>
        <v>5</v>
      </c>
      <c r="I5774" s="12" t="str">
        <f aca="false">IF(O5774="1","-x-",IF(O5774&lt;="4",MID(L5774,1,O5774-1),IF(O5774="5",MID(L5774,1,4),IF(O5774="6",MID(L5774,1,6),IF(AND(O5774="7",G5774="0"),MID(L5774,1,6),MID(L5774,1,7))))))</f>
        <v>713152</v>
      </c>
      <c r="J5774" s="11" t="n">
        <v>2026</v>
      </c>
      <c r="K5774" s="11" t="s">
        <v>15</v>
      </c>
      <c r="L5774" s="32" t="n">
        <v>71315205</v>
      </c>
      <c r="M5774" s="1" t="s">
        <v>485</v>
      </c>
      <c r="N5774" s="15" t="str">
        <f aca="false">IF(ISERROR(VLOOKUP(P5774,$I$2:$I$5308,1,FALSE()))=FALSE(),"S","A")</f>
        <v>A</v>
      </c>
      <c r="O5774" s="15" t="str">
        <f aca="false">IF(H5774&lt;&gt;"0","7",IF(G5774&lt;&gt;"0","6",IF(F5774&lt;&gt;"00","5",IF(E5774&lt;&gt;"0","4",IF(D5774&lt;&gt;"0","3",IF(C5774&lt;&gt;"0","2",IF(B5774&lt;&gt;"0","1","-x-")))))))</f>
        <v>7</v>
      </c>
      <c r="P5774" s="16" t="str">
        <f aca="false">IF(O5774="1",MID(L5774,1,1),IF(O5774="2",MID(L5774,1,2),IF(O5774="3",MID(L5774,1,3),IF(O5774="4",MID(L5774,1,4),IF(O5774="5",MID(L5774,1,6),IF(O5774="6",MID(L5774,1,7),IF(O5774="7",MID(L5774,1,8),IF(O5774="8",MID(L5774,1,10)))))))))</f>
        <v>71315205</v>
      </c>
      <c r="Q5774" s="1"/>
      <c r="R5774" s="1"/>
      <c r="S5774" s="1"/>
      <c r="T5774" s="1"/>
      <c r="U5774" s="1"/>
      <c r="V5774" s="1"/>
      <c r="W5774" s="1"/>
      <c r="X5774" s="1"/>
      <c r="Y5774" s="1"/>
      <c r="Z5774" s="1"/>
      <c r="AA5774" s="1"/>
      <c r="AB5774" s="1"/>
      <c r="AC5774" s="1"/>
      <c r="AD5774" s="1"/>
      <c r="AE5774" s="1"/>
      <c r="AF5774" s="1"/>
      <c r="AG5774" s="1"/>
      <c r="AH5774" s="1"/>
      <c r="AI5774" s="1"/>
      <c r="AJ5774" s="1"/>
    </row>
    <row r="5775" customFormat="false" ht="15.75" hidden="false" customHeight="true" outlineLevel="0" collapsed="false">
      <c r="A5775" s="1"/>
      <c r="B5775" s="11" t="str">
        <f aca="false">MID(L5775,1,1)</f>
        <v>7</v>
      </c>
      <c r="C5775" s="11" t="str">
        <f aca="false">MID(L5775,2,1)</f>
        <v>1</v>
      </c>
      <c r="D5775" s="11" t="str">
        <f aca="false">MID(L5775,3,1)</f>
        <v>3</v>
      </c>
      <c r="E5775" s="11" t="str">
        <f aca="false">MID(L5775,4,1)</f>
        <v>1</v>
      </c>
      <c r="F5775" s="11" t="str">
        <f aca="false">MID(L5775,5,2)</f>
        <v>52</v>
      </c>
      <c r="G5775" s="11" t="str">
        <f aca="false">MID(L5775,7,1)</f>
        <v>0</v>
      </c>
      <c r="H5775" s="11" t="str">
        <f aca="false">MID(L5775,8,1)</f>
        <v>6</v>
      </c>
      <c r="I5775" s="12" t="str">
        <f aca="false">IF(O5775="1","-x-",IF(O5775&lt;="4",MID(L5775,1,O5775-1),IF(O5775="5",MID(L5775,1,4),IF(O5775="6",MID(L5775,1,6),IF(AND(O5775="7",G5775="0"),MID(L5775,1,6),MID(L5775,1,7))))))</f>
        <v>713152</v>
      </c>
      <c r="J5775" s="11" t="n">
        <v>2026</v>
      </c>
      <c r="K5775" s="11" t="s">
        <v>15</v>
      </c>
      <c r="L5775" s="32" t="n">
        <v>71315206</v>
      </c>
      <c r="M5775" s="1" t="s">
        <v>486</v>
      </c>
      <c r="N5775" s="15" t="str">
        <f aca="false">IF(ISERROR(VLOOKUP(P5775,$I$2:$I$5308,1,FALSE()))=FALSE(),"S","A")</f>
        <v>A</v>
      </c>
      <c r="O5775" s="15" t="str">
        <f aca="false">IF(H5775&lt;&gt;"0","7",IF(G5775&lt;&gt;"0","6",IF(F5775&lt;&gt;"00","5",IF(E5775&lt;&gt;"0","4",IF(D5775&lt;&gt;"0","3",IF(C5775&lt;&gt;"0","2",IF(B5775&lt;&gt;"0","1","-x-")))))))</f>
        <v>7</v>
      </c>
      <c r="P5775" s="16" t="str">
        <f aca="false">IF(O5775="1",MID(L5775,1,1),IF(O5775="2",MID(L5775,1,2),IF(O5775="3",MID(L5775,1,3),IF(O5775="4",MID(L5775,1,4),IF(O5775="5",MID(L5775,1,6),IF(O5775="6",MID(L5775,1,7),IF(O5775="7",MID(L5775,1,8),IF(O5775="8",MID(L5775,1,10)))))))))</f>
        <v>71315206</v>
      </c>
      <c r="Q5775" s="1"/>
      <c r="R5775" s="1"/>
      <c r="S5775" s="1"/>
      <c r="T5775" s="1"/>
      <c r="U5775" s="1"/>
      <c r="V5775" s="1"/>
      <c r="W5775" s="1"/>
      <c r="X5775" s="1"/>
      <c r="Y5775" s="1"/>
      <c r="Z5775" s="1"/>
      <c r="AA5775" s="1"/>
      <c r="AB5775" s="1"/>
      <c r="AC5775" s="1"/>
      <c r="AD5775" s="1"/>
      <c r="AE5775" s="1"/>
      <c r="AF5775" s="1"/>
      <c r="AG5775" s="1"/>
      <c r="AH5775" s="1"/>
      <c r="AI5775" s="1"/>
      <c r="AJ5775" s="1"/>
    </row>
    <row r="5776" customFormat="false" ht="15.75" hidden="false" customHeight="true" outlineLevel="0" collapsed="false">
      <c r="A5776" s="1"/>
      <c r="B5776" s="11" t="str">
        <f aca="false">MID(L5776,1,1)</f>
        <v>7</v>
      </c>
      <c r="C5776" s="11" t="str">
        <f aca="false">MID(L5776,2,1)</f>
        <v>1</v>
      </c>
      <c r="D5776" s="11" t="str">
        <f aca="false">MID(L5776,3,1)</f>
        <v>3</v>
      </c>
      <c r="E5776" s="11" t="str">
        <f aca="false">MID(L5776,4,1)</f>
        <v>1</v>
      </c>
      <c r="F5776" s="11" t="str">
        <f aca="false">MID(L5776,5,2)</f>
        <v>52</v>
      </c>
      <c r="G5776" s="11" t="str">
        <f aca="false">MID(L5776,7,1)</f>
        <v>0</v>
      </c>
      <c r="H5776" s="11" t="str">
        <f aca="false">MID(L5776,8,1)</f>
        <v>7</v>
      </c>
      <c r="I5776" s="12" t="str">
        <f aca="false">IF(O5776="1","-x-",IF(O5776&lt;="4",MID(L5776,1,O5776-1),IF(O5776="5",MID(L5776,1,4),IF(O5776="6",MID(L5776,1,6),IF(AND(O5776="7",G5776="0"),MID(L5776,1,6),MID(L5776,1,7))))))</f>
        <v>713152</v>
      </c>
      <c r="J5776" s="11" t="n">
        <v>2026</v>
      </c>
      <c r="K5776" s="11" t="s">
        <v>15</v>
      </c>
      <c r="L5776" s="32" t="n">
        <v>71315207</v>
      </c>
      <c r="M5776" s="1" t="s">
        <v>487</v>
      </c>
      <c r="N5776" s="15" t="str">
        <f aca="false">IF(ISERROR(VLOOKUP(P5776,$I$2:$I$5308,1,FALSE()))=FALSE(),"S","A")</f>
        <v>A</v>
      </c>
      <c r="O5776" s="15" t="str">
        <f aca="false">IF(H5776&lt;&gt;"0","7",IF(G5776&lt;&gt;"0","6",IF(F5776&lt;&gt;"00","5",IF(E5776&lt;&gt;"0","4",IF(D5776&lt;&gt;"0","3",IF(C5776&lt;&gt;"0","2",IF(B5776&lt;&gt;"0","1","-x-")))))))</f>
        <v>7</v>
      </c>
      <c r="P5776" s="16" t="str">
        <f aca="false">IF(O5776="1",MID(L5776,1,1),IF(O5776="2",MID(L5776,1,2),IF(O5776="3",MID(L5776,1,3),IF(O5776="4",MID(L5776,1,4),IF(O5776="5",MID(L5776,1,6),IF(O5776="6",MID(L5776,1,7),IF(O5776="7",MID(L5776,1,8),IF(O5776="8",MID(L5776,1,10)))))))))</f>
        <v>71315207</v>
      </c>
      <c r="Q5776" s="1"/>
      <c r="R5776" s="1"/>
      <c r="S5776" s="1"/>
      <c r="T5776" s="1"/>
      <c r="U5776" s="1"/>
      <c r="V5776" s="1"/>
      <c r="W5776" s="1"/>
      <c r="X5776" s="1"/>
      <c r="Y5776" s="1"/>
      <c r="Z5776" s="1"/>
      <c r="AA5776" s="1"/>
      <c r="AB5776" s="1"/>
      <c r="AC5776" s="1"/>
      <c r="AD5776" s="1"/>
      <c r="AE5776" s="1"/>
      <c r="AF5776" s="1"/>
      <c r="AG5776" s="1"/>
      <c r="AH5776" s="1"/>
      <c r="AI5776" s="1"/>
      <c r="AJ5776" s="1"/>
    </row>
    <row r="5777" customFormat="false" ht="15.75" hidden="false" customHeight="true" outlineLevel="0" collapsed="false">
      <c r="A5777" s="1"/>
      <c r="B5777" s="11" t="str">
        <f aca="false">MID(L5777,1,1)</f>
        <v>7</v>
      </c>
      <c r="C5777" s="11" t="str">
        <f aca="false">MID(L5777,2,1)</f>
        <v>1</v>
      </c>
      <c r="D5777" s="11" t="str">
        <f aca="false">MID(L5777,3,1)</f>
        <v>3</v>
      </c>
      <c r="E5777" s="11" t="str">
        <f aca="false">MID(L5777,4,1)</f>
        <v>1</v>
      </c>
      <c r="F5777" s="11" t="str">
        <f aca="false">MID(L5777,5,2)</f>
        <v>52</v>
      </c>
      <c r="G5777" s="11" t="str">
        <f aca="false">MID(L5777,7,1)</f>
        <v>0</v>
      </c>
      <c r="H5777" s="11" t="str">
        <f aca="false">MID(L5777,8,1)</f>
        <v>8</v>
      </c>
      <c r="I5777" s="12" t="str">
        <f aca="false">IF(O5777="1","-x-",IF(O5777&lt;="4",MID(L5777,1,O5777-1),IF(O5777="5",MID(L5777,1,4),IF(O5777="6",MID(L5777,1,6),IF(AND(O5777="7",G5777="0"),MID(L5777,1,6),MID(L5777,1,7))))))</f>
        <v>713152</v>
      </c>
      <c r="J5777" s="11" t="n">
        <v>2026</v>
      </c>
      <c r="K5777" s="11" t="s">
        <v>15</v>
      </c>
      <c r="L5777" s="32" t="n">
        <v>71315208</v>
      </c>
      <c r="M5777" s="1" t="s">
        <v>488</v>
      </c>
      <c r="N5777" s="15" t="str">
        <f aca="false">IF(ISERROR(VLOOKUP(P5777,$I$2:$I$5308,1,FALSE()))=FALSE(),"S","A")</f>
        <v>A</v>
      </c>
      <c r="O5777" s="15" t="str">
        <f aca="false">IF(H5777&lt;&gt;"0","7",IF(G5777&lt;&gt;"0","6",IF(F5777&lt;&gt;"00","5",IF(E5777&lt;&gt;"0","4",IF(D5777&lt;&gt;"0","3",IF(C5777&lt;&gt;"0","2",IF(B5777&lt;&gt;"0","1","-x-")))))))</f>
        <v>7</v>
      </c>
      <c r="P5777" s="16" t="str">
        <f aca="false">IF(O5777="1",MID(L5777,1,1),IF(O5777="2",MID(L5777,1,2),IF(O5777="3",MID(L5777,1,3),IF(O5777="4",MID(L5777,1,4),IF(O5777="5",MID(L5777,1,6),IF(O5777="6",MID(L5777,1,7),IF(O5777="7",MID(L5777,1,8),IF(O5777="8",MID(L5777,1,10)))))))))</f>
        <v>71315208</v>
      </c>
      <c r="Q5777" s="1"/>
      <c r="R5777" s="1"/>
      <c r="S5777" s="1"/>
      <c r="T5777" s="1"/>
      <c r="U5777" s="1"/>
      <c r="V5777" s="1"/>
      <c r="W5777" s="1"/>
      <c r="X5777" s="1"/>
      <c r="Y5777" s="1"/>
      <c r="Z5777" s="1"/>
      <c r="AA5777" s="1"/>
      <c r="AB5777" s="1"/>
      <c r="AC5777" s="1"/>
      <c r="AD5777" s="1"/>
      <c r="AE5777" s="1"/>
      <c r="AF5777" s="1"/>
      <c r="AG5777" s="1"/>
      <c r="AH5777" s="1"/>
      <c r="AI5777" s="1"/>
      <c r="AJ5777" s="1"/>
    </row>
    <row r="5778" customFormat="false" ht="15.75" hidden="false" customHeight="true" outlineLevel="0" collapsed="false">
      <c r="A5778" s="1"/>
      <c r="B5778" s="11" t="str">
        <f aca="false">MID(L5778,1,1)</f>
        <v>7</v>
      </c>
      <c r="C5778" s="11" t="str">
        <f aca="false">MID(L5778,2,1)</f>
        <v>1</v>
      </c>
      <c r="D5778" s="11" t="str">
        <f aca="false">MID(L5778,3,1)</f>
        <v>3</v>
      </c>
      <c r="E5778" s="11" t="str">
        <f aca="false">MID(L5778,4,1)</f>
        <v>1</v>
      </c>
      <c r="F5778" s="11" t="str">
        <f aca="false">MID(L5778,5,2)</f>
        <v>53</v>
      </c>
      <c r="G5778" s="11" t="str">
        <f aca="false">MID(L5778,7,1)</f>
        <v>0</v>
      </c>
      <c r="H5778" s="11" t="str">
        <f aca="false">MID(L5778,8,1)</f>
        <v>0</v>
      </c>
      <c r="I5778" s="12" t="str">
        <f aca="false">IF(O5778="1","-x-",IF(O5778&lt;="4",MID(L5778,1,O5778-1),IF(O5778="5",MID(L5778,1,4),IF(O5778="6",MID(L5778,1,6),IF(AND(O5778="7",G5778="0"),MID(L5778,1,6),MID(L5778,1,7))))))</f>
        <v>7131</v>
      </c>
      <c r="J5778" s="11" t="n">
        <v>2026</v>
      </c>
      <c r="K5778" s="11" t="s">
        <v>15</v>
      </c>
      <c r="L5778" s="32" t="n">
        <v>71315300</v>
      </c>
      <c r="M5778" s="1" t="s">
        <v>489</v>
      </c>
      <c r="N5778" s="15" t="s">
        <v>5190</v>
      </c>
      <c r="O5778" s="15" t="str">
        <f aca="false">IF(H5778&lt;&gt;"0","7",IF(G5778&lt;&gt;"0","6",IF(F5778&lt;&gt;"00","5",IF(E5778&lt;&gt;"0","4",IF(D5778&lt;&gt;"0","3",IF(C5778&lt;&gt;"0","2",IF(B5778&lt;&gt;"0","1","-x-")))))))</f>
        <v>5</v>
      </c>
      <c r="P5778" s="16" t="str">
        <f aca="false">IF(O5778="1",MID(L5778,1,1),IF(O5778="2",MID(L5778,1,2),IF(O5778="3",MID(L5778,1,3),IF(O5778="4",MID(L5778,1,4),IF(O5778="5",MID(L5778,1,6),IF(O5778="6",MID(L5778,1,7),IF(O5778="7",MID(L5778,1,8),IF(O5778="8",MID(L5778,1,10)))))))))</f>
        <v>713153</v>
      </c>
      <c r="Q5778" s="1"/>
      <c r="R5778" s="1"/>
      <c r="S5778" s="1"/>
      <c r="T5778" s="1"/>
      <c r="U5778" s="1" t="s">
        <v>462</v>
      </c>
      <c r="V5778" s="1"/>
      <c r="W5778" s="1"/>
      <c r="X5778" s="1"/>
      <c r="Y5778" s="1"/>
      <c r="Z5778" s="1"/>
      <c r="AA5778" s="1"/>
      <c r="AB5778" s="1"/>
      <c r="AC5778" s="1"/>
      <c r="AD5778" s="1"/>
      <c r="AE5778" s="1"/>
      <c r="AF5778" s="1"/>
      <c r="AG5778" s="1"/>
      <c r="AH5778" s="1"/>
      <c r="AI5778" s="1"/>
      <c r="AJ5778" s="1"/>
    </row>
    <row r="5779" customFormat="false" ht="15.75" hidden="false" customHeight="true" outlineLevel="0" collapsed="false">
      <c r="A5779" s="1"/>
      <c r="B5779" s="11" t="str">
        <f aca="false">MID(L5779,1,1)</f>
        <v>7</v>
      </c>
      <c r="C5779" s="11" t="str">
        <f aca="false">MID(L5779,2,1)</f>
        <v>1</v>
      </c>
      <c r="D5779" s="11" t="str">
        <f aca="false">MID(L5779,3,1)</f>
        <v>3</v>
      </c>
      <c r="E5779" s="11" t="str">
        <f aca="false">MID(L5779,4,1)</f>
        <v>1</v>
      </c>
      <c r="F5779" s="11" t="str">
        <f aca="false">MID(L5779,5,2)</f>
        <v>53</v>
      </c>
      <c r="G5779" s="11" t="str">
        <f aca="false">MID(L5779,7,1)</f>
        <v>0</v>
      </c>
      <c r="H5779" s="11" t="str">
        <f aca="false">MID(L5779,8,1)</f>
        <v>1</v>
      </c>
      <c r="I5779" s="12" t="str">
        <f aca="false">IF(O5779="1","-x-",IF(O5779&lt;="4",MID(L5779,1,O5779-1),IF(O5779="5",MID(L5779,1,4),IF(O5779="6",MID(L5779,1,6),IF(AND(O5779="7",G5779="0"),MID(L5779,1,6),MID(L5779,1,7))))))</f>
        <v>713153</v>
      </c>
      <c r="J5779" s="11" t="n">
        <v>2026</v>
      </c>
      <c r="K5779" s="11" t="s">
        <v>15</v>
      </c>
      <c r="L5779" s="32" t="n">
        <v>71315301</v>
      </c>
      <c r="M5779" s="1" t="s">
        <v>490</v>
      </c>
      <c r="N5779" s="15" t="str">
        <f aca="false">IF(ISERROR(VLOOKUP(P5779,$I$2:$I$5308,1,FALSE()))=FALSE(),"S","A")</f>
        <v>A</v>
      </c>
      <c r="O5779" s="15" t="str">
        <f aca="false">IF(H5779&lt;&gt;"0","7",IF(G5779&lt;&gt;"0","6",IF(F5779&lt;&gt;"00","5",IF(E5779&lt;&gt;"0","4",IF(D5779&lt;&gt;"0","3",IF(C5779&lt;&gt;"0","2",IF(B5779&lt;&gt;"0","1","-x-")))))))</f>
        <v>7</v>
      </c>
      <c r="P5779" s="16" t="str">
        <f aca="false">IF(O5779="1",MID(L5779,1,1),IF(O5779="2",MID(L5779,1,2),IF(O5779="3",MID(L5779,1,3),IF(O5779="4",MID(L5779,1,4),IF(O5779="5",MID(L5779,1,6),IF(O5779="6",MID(L5779,1,7),IF(O5779="7",MID(L5779,1,8),IF(O5779="8",MID(L5779,1,10)))))))))</f>
        <v>71315301</v>
      </c>
      <c r="Q5779" s="1"/>
      <c r="R5779" s="1"/>
      <c r="S5779" s="1"/>
      <c r="T5779" s="1"/>
      <c r="U5779" s="1"/>
      <c r="V5779" s="1"/>
      <c r="W5779" s="1"/>
      <c r="X5779" s="1"/>
      <c r="Y5779" s="1"/>
      <c r="Z5779" s="1"/>
      <c r="AA5779" s="1"/>
      <c r="AB5779" s="1"/>
      <c r="AC5779" s="1"/>
      <c r="AD5779" s="1"/>
      <c r="AE5779" s="1"/>
      <c r="AF5779" s="1"/>
      <c r="AG5779" s="1"/>
      <c r="AH5779" s="1"/>
      <c r="AI5779" s="1"/>
      <c r="AJ5779" s="1"/>
    </row>
    <row r="5780" customFormat="false" ht="15.75" hidden="false" customHeight="true" outlineLevel="0" collapsed="false">
      <c r="A5780" s="1"/>
      <c r="B5780" s="11" t="str">
        <f aca="false">MID(L5780,1,1)</f>
        <v>7</v>
      </c>
      <c r="C5780" s="11" t="str">
        <f aca="false">MID(L5780,2,1)</f>
        <v>1</v>
      </c>
      <c r="D5780" s="11" t="str">
        <f aca="false">MID(L5780,3,1)</f>
        <v>3</v>
      </c>
      <c r="E5780" s="11" t="str">
        <f aca="false">MID(L5780,4,1)</f>
        <v>1</v>
      </c>
      <c r="F5780" s="11" t="str">
        <f aca="false">MID(L5780,5,2)</f>
        <v>53</v>
      </c>
      <c r="G5780" s="11" t="str">
        <f aca="false">MID(L5780,7,1)</f>
        <v>0</v>
      </c>
      <c r="H5780" s="11" t="str">
        <f aca="false">MID(L5780,8,1)</f>
        <v>2</v>
      </c>
      <c r="I5780" s="12" t="str">
        <f aca="false">IF(O5780="1","-x-",IF(O5780&lt;="4",MID(L5780,1,O5780-1),IF(O5780="5",MID(L5780,1,4),IF(O5780="6",MID(L5780,1,6),IF(AND(O5780="7",G5780="0"),MID(L5780,1,6),MID(L5780,1,7))))))</f>
        <v>713153</v>
      </c>
      <c r="J5780" s="11" t="n">
        <v>2026</v>
      </c>
      <c r="K5780" s="11" t="s">
        <v>15</v>
      </c>
      <c r="L5780" s="32" t="n">
        <v>71315302</v>
      </c>
      <c r="M5780" s="1" t="s">
        <v>491</v>
      </c>
      <c r="N5780" s="15" t="str">
        <f aca="false">IF(ISERROR(VLOOKUP(P5780,$I$2:$I$5308,1,FALSE()))=FALSE(),"S","A")</f>
        <v>A</v>
      </c>
      <c r="O5780" s="15" t="str">
        <f aca="false">IF(H5780&lt;&gt;"0","7",IF(G5780&lt;&gt;"0","6",IF(F5780&lt;&gt;"00","5",IF(E5780&lt;&gt;"0","4",IF(D5780&lt;&gt;"0","3",IF(C5780&lt;&gt;"0","2",IF(B5780&lt;&gt;"0","1","-x-")))))))</f>
        <v>7</v>
      </c>
      <c r="P5780" s="16" t="str">
        <f aca="false">IF(O5780="1",MID(L5780,1,1),IF(O5780="2",MID(L5780,1,2),IF(O5780="3",MID(L5780,1,3),IF(O5780="4",MID(L5780,1,4),IF(O5780="5",MID(L5780,1,6),IF(O5780="6",MID(L5780,1,7),IF(O5780="7",MID(L5780,1,8),IF(O5780="8",MID(L5780,1,10)))))))))</f>
        <v>71315302</v>
      </c>
      <c r="Q5780" s="1"/>
      <c r="R5780" s="1"/>
      <c r="S5780" s="1"/>
      <c r="T5780" s="1"/>
      <c r="U5780" s="1"/>
      <c r="V5780" s="1"/>
      <c r="W5780" s="1"/>
      <c r="X5780" s="1"/>
      <c r="Y5780" s="1"/>
      <c r="Z5780" s="1"/>
      <c r="AA5780" s="1"/>
      <c r="AB5780" s="1"/>
      <c r="AC5780" s="1"/>
      <c r="AD5780" s="1"/>
      <c r="AE5780" s="1"/>
      <c r="AF5780" s="1"/>
      <c r="AG5780" s="1"/>
      <c r="AH5780" s="1"/>
      <c r="AI5780" s="1"/>
      <c r="AJ5780" s="1"/>
    </row>
    <row r="5781" customFormat="false" ht="15.75" hidden="false" customHeight="true" outlineLevel="0" collapsed="false">
      <c r="A5781" s="1"/>
      <c r="B5781" s="11" t="str">
        <f aca="false">MID(L5781,1,1)</f>
        <v>7</v>
      </c>
      <c r="C5781" s="11" t="str">
        <f aca="false">MID(L5781,2,1)</f>
        <v>1</v>
      </c>
      <c r="D5781" s="11" t="str">
        <f aca="false">MID(L5781,3,1)</f>
        <v>3</v>
      </c>
      <c r="E5781" s="11" t="str">
        <f aca="false">MID(L5781,4,1)</f>
        <v>1</v>
      </c>
      <c r="F5781" s="11" t="str">
        <f aca="false">MID(L5781,5,2)</f>
        <v>53</v>
      </c>
      <c r="G5781" s="11" t="str">
        <f aca="false">MID(L5781,7,1)</f>
        <v>0</v>
      </c>
      <c r="H5781" s="11" t="str">
        <f aca="false">MID(L5781,8,1)</f>
        <v>3</v>
      </c>
      <c r="I5781" s="12" t="str">
        <f aca="false">IF(O5781="1","-x-",IF(O5781&lt;="4",MID(L5781,1,O5781-1),IF(O5781="5",MID(L5781,1,4),IF(O5781="6",MID(L5781,1,6),IF(AND(O5781="7",G5781="0"),MID(L5781,1,6),MID(L5781,1,7))))))</f>
        <v>713153</v>
      </c>
      <c r="J5781" s="11" t="n">
        <v>2026</v>
      </c>
      <c r="K5781" s="11" t="s">
        <v>15</v>
      </c>
      <c r="L5781" s="32" t="n">
        <v>71315303</v>
      </c>
      <c r="M5781" s="1" t="s">
        <v>492</v>
      </c>
      <c r="N5781" s="15" t="str">
        <f aca="false">IF(ISERROR(VLOOKUP(P5781,$I$2:$I$5308,1,FALSE()))=FALSE(),"S","A")</f>
        <v>A</v>
      </c>
      <c r="O5781" s="15" t="str">
        <f aca="false">IF(H5781&lt;&gt;"0","7",IF(G5781&lt;&gt;"0","6",IF(F5781&lt;&gt;"00","5",IF(E5781&lt;&gt;"0","4",IF(D5781&lt;&gt;"0","3",IF(C5781&lt;&gt;"0","2",IF(B5781&lt;&gt;"0","1","-x-")))))))</f>
        <v>7</v>
      </c>
      <c r="P5781" s="16" t="str">
        <f aca="false">IF(O5781="1",MID(L5781,1,1),IF(O5781="2",MID(L5781,1,2),IF(O5781="3",MID(L5781,1,3),IF(O5781="4",MID(L5781,1,4),IF(O5781="5",MID(L5781,1,6),IF(O5781="6",MID(L5781,1,7),IF(O5781="7",MID(L5781,1,8),IF(O5781="8",MID(L5781,1,10)))))))))</f>
        <v>71315303</v>
      </c>
      <c r="Q5781" s="1"/>
      <c r="R5781" s="1"/>
      <c r="S5781" s="1"/>
      <c r="T5781" s="1"/>
      <c r="U5781" s="1"/>
      <c r="V5781" s="1"/>
      <c r="W5781" s="1"/>
      <c r="X5781" s="1"/>
      <c r="Y5781" s="1"/>
      <c r="Z5781" s="1"/>
      <c r="AA5781" s="1"/>
      <c r="AB5781" s="1"/>
      <c r="AC5781" s="1"/>
      <c r="AD5781" s="1"/>
      <c r="AE5781" s="1"/>
      <c r="AF5781" s="1"/>
      <c r="AG5781" s="1"/>
      <c r="AH5781" s="1"/>
      <c r="AI5781" s="1"/>
      <c r="AJ5781" s="1"/>
    </row>
    <row r="5782" customFormat="false" ht="15.75" hidden="false" customHeight="true" outlineLevel="0" collapsed="false">
      <c r="A5782" s="1"/>
      <c r="B5782" s="11" t="str">
        <f aca="false">MID(L5782,1,1)</f>
        <v>7</v>
      </c>
      <c r="C5782" s="11" t="str">
        <f aca="false">MID(L5782,2,1)</f>
        <v>1</v>
      </c>
      <c r="D5782" s="11" t="str">
        <f aca="false">MID(L5782,3,1)</f>
        <v>3</v>
      </c>
      <c r="E5782" s="11" t="str">
        <f aca="false">MID(L5782,4,1)</f>
        <v>1</v>
      </c>
      <c r="F5782" s="11" t="str">
        <f aca="false">MID(L5782,5,2)</f>
        <v>53</v>
      </c>
      <c r="G5782" s="11" t="str">
        <f aca="false">MID(L5782,7,1)</f>
        <v>0</v>
      </c>
      <c r="H5782" s="11" t="str">
        <f aca="false">MID(L5782,8,1)</f>
        <v>4</v>
      </c>
      <c r="I5782" s="12" t="str">
        <f aca="false">IF(O5782="1","-x-",IF(O5782&lt;="4",MID(L5782,1,O5782-1),IF(O5782="5",MID(L5782,1,4),IF(O5782="6",MID(L5782,1,6),IF(AND(O5782="7",G5782="0"),MID(L5782,1,6),MID(L5782,1,7))))))</f>
        <v>713153</v>
      </c>
      <c r="J5782" s="11" t="n">
        <v>2026</v>
      </c>
      <c r="K5782" s="11" t="s">
        <v>15</v>
      </c>
      <c r="L5782" s="32" t="n">
        <v>71315304</v>
      </c>
      <c r="M5782" s="1" t="s">
        <v>493</v>
      </c>
      <c r="N5782" s="15" t="str">
        <f aca="false">IF(ISERROR(VLOOKUP(P5782,$I$2:$I$5308,1,FALSE()))=FALSE(),"S","A")</f>
        <v>A</v>
      </c>
      <c r="O5782" s="15" t="str">
        <f aca="false">IF(H5782&lt;&gt;"0","7",IF(G5782&lt;&gt;"0","6",IF(F5782&lt;&gt;"00","5",IF(E5782&lt;&gt;"0","4",IF(D5782&lt;&gt;"0","3",IF(C5782&lt;&gt;"0","2",IF(B5782&lt;&gt;"0","1","-x-")))))))</f>
        <v>7</v>
      </c>
      <c r="P5782" s="16" t="str">
        <f aca="false">IF(O5782="1",MID(L5782,1,1),IF(O5782="2",MID(L5782,1,2),IF(O5782="3",MID(L5782,1,3),IF(O5782="4",MID(L5782,1,4),IF(O5782="5",MID(L5782,1,6),IF(O5782="6",MID(L5782,1,7),IF(O5782="7",MID(L5782,1,8),IF(O5782="8",MID(L5782,1,10)))))))))</f>
        <v>71315304</v>
      </c>
      <c r="Q5782" s="1"/>
      <c r="R5782" s="1"/>
      <c r="S5782" s="1"/>
      <c r="T5782" s="1"/>
      <c r="U5782" s="1"/>
      <c r="V5782" s="1"/>
      <c r="W5782" s="1"/>
      <c r="X5782" s="1"/>
      <c r="Y5782" s="1"/>
      <c r="Z5782" s="1"/>
      <c r="AA5782" s="1"/>
      <c r="AB5782" s="1"/>
      <c r="AC5782" s="1"/>
      <c r="AD5782" s="1"/>
      <c r="AE5782" s="1"/>
      <c r="AF5782" s="1"/>
      <c r="AG5782" s="1"/>
      <c r="AH5782" s="1"/>
      <c r="AI5782" s="1"/>
      <c r="AJ5782" s="1"/>
    </row>
    <row r="5783" customFormat="false" ht="15.75" hidden="false" customHeight="true" outlineLevel="0" collapsed="false">
      <c r="A5783" s="1"/>
      <c r="B5783" s="11" t="str">
        <f aca="false">MID(L5783,1,1)</f>
        <v>7</v>
      </c>
      <c r="C5783" s="11" t="str">
        <f aca="false">MID(L5783,2,1)</f>
        <v>1</v>
      </c>
      <c r="D5783" s="11" t="str">
        <f aca="false">MID(L5783,3,1)</f>
        <v>3</v>
      </c>
      <c r="E5783" s="11" t="str">
        <f aca="false">MID(L5783,4,1)</f>
        <v>1</v>
      </c>
      <c r="F5783" s="11" t="str">
        <f aca="false">MID(L5783,5,2)</f>
        <v>53</v>
      </c>
      <c r="G5783" s="11" t="str">
        <f aca="false">MID(L5783,7,1)</f>
        <v>0</v>
      </c>
      <c r="H5783" s="11" t="str">
        <f aca="false">MID(L5783,8,1)</f>
        <v>5</v>
      </c>
      <c r="I5783" s="12" t="str">
        <f aca="false">IF(O5783="1","-x-",IF(O5783&lt;="4",MID(L5783,1,O5783-1),IF(O5783="5",MID(L5783,1,4),IF(O5783="6",MID(L5783,1,6),IF(AND(O5783="7",G5783="0"),MID(L5783,1,6),MID(L5783,1,7))))))</f>
        <v>713153</v>
      </c>
      <c r="J5783" s="11" t="n">
        <v>2026</v>
      </c>
      <c r="K5783" s="11" t="s">
        <v>15</v>
      </c>
      <c r="L5783" s="32" t="n">
        <v>71315305</v>
      </c>
      <c r="M5783" s="1" t="s">
        <v>494</v>
      </c>
      <c r="N5783" s="15" t="str">
        <f aca="false">IF(ISERROR(VLOOKUP(P5783,$I$2:$I$5308,1,FALSE()))=FALSE(),"S","A")</f>
        <v>A</v>
      </c>
      <c r="O5783" s="15" t="str">
        <f aca="false">IF(H5783&lt;&gt;"0","7",IF(G5783&lt;&gt;"0","6",IF(F5783&lt;&gt;"00","5",IF(E5783&lt;&gt;"0","4",IF(D5783&lt;&gt;"0","3",IF(C5783&lt;&gt;"0","2",IF(B5783&lt;&gt;"0","1","-x-")))))))</f>
        <v>7</v>
      </c>
      <c r="P5783" s="16" t="str">
        <f aca="false">IF(O5783="1",MID(L5783,1,1),IF(O5783="2",MID(L5783,1,2),IF(O5783="3",MID(L5783,1,3),IF(O5783="4",MID(L5783,1,4),IF(O5783="5",MID(L5783,1,6),IF(O5783="6",MID(L5783,1,7),IF(O5783="7",MID(L5783,1,8),IF(O5783="8",MID(L5783,1,10)))))))))</f>
        <v>71315305</v>
      </c>
      <c r="Q5783" s="1"/>
      <c r="R5783" s="1"/>
      <c r="S5783" s="1"/>
      <c r="T5783" s="1"/>
      <c r="U5783" s="1"/>
      <c r="V5783" s="1"/>
      <c r="W5783" s="1"/>
      <c r="X5783" s="1"/>
      <c r="Y5783" s="1"/>
      <c r="Z5783" s="1"/>
      <c r="AA5783" s="1"/>
      <c r="AB5783" s="1"/>
      <c r="AC5783" s="1"/>
      <c r="AD5783" s="1"/>
      <c r="AE5783" s="1"/>
      <c r="AF5783" s="1"/>
      <c r="AG5783" s="1"/>
      <c r="AH5783" s="1"/>
      <c r="AI5783" s="1"/>
      <c r="AJ5783" s="1"/>
    </row>
    <row r="5784" customFormat="false" ht="15.75" hidden="false" customHeight="true" outlineLevel="0" collapsed="false">
      <c r="A5784" s="1"/>
      <c r="B5784" s="11" t="str">
        <f aca="false">MID(L5784,1,1)</f>
        <v>7</v>
      </c>
      <c r="C5784" s="11" t="str">
        <f aca="false">MID(L5784,2,1)</f>
        <v>1</v>
      </c>
      <c r="D5784" s="11" t="str">
        <f aca="false">MID(L5784,3,1)</f>
        <v>3</v>
      </c>
      <c r="E5784" s="11" t="str">
        <f aca="false">MID(L5784,4,1)</f>
        <v>1</v>
      </c>
      <c r="F5784" s="11" t="str">
        <f aca="false">MID(L5784,5,2)</f>
        <v>53</v>
      </c>
      <c r="G5784" s="11" t="str">
        <f aca="false">MID(L5784,7,1)</f>
        <v>0</v>
      </c>
      <c r="H5784" s="11" t="str">
        <f aca="false">MID(L5784,8,1)</f>
        <v>6</v>
      </c>
      <c r="I5784" s="12" t="str">
        <f aca="false">IF(O5784="1","-x-",IF(O5784&lt;="4",MID(L5784,1,O5784-1),IF(O5784="5",MID(L5784,1,4),IF(O5784="6",MID(L5784,1,6),IF(AND(O5784="7",G5784="0"),MID(L5784,1,6),MID(L5784,1,7))))))</f>
        <v>713153</v>
      </c>
      <c r="J5784" s="11" t="n">
        <v>2026</v>
      </c>
      <c r="K5784" s="11" t="s">
        <v>15</v>
      </c>
      <c r="L5784" s="32" t="n">
        <v>71315306</v>
      </c>
      <c r="M5784" s="1" t="s">
        <v>495</v>
      </c>
      <c r="N5784" s="15" t="str">
        <f aca="false">IF(ISERROR(VLOOKUP(P5784,$I$2:$I$5308,1,FALSE()))=FALSE(),"S","A")</f>
        <v>A</v>
      </c>
      <c r="O5784" s="15" t="str">
        <f aca="false">IF(H5784&lt;&gt;"0","7",IF(G5784&lt;&gt;"0","6",IF(F5784&lt;&gt;"00","5",IF(E5784&lt;&gt;"0","4",IF(D5784&lt;&gt;"0","3",IF(C5784&lt;&gt;"0","2",IF(B5784&lt;&gt;"0","1","-x-")))))))</f>
        <v>7</v>
      </c>
      <c r="P5784" s="16" t="str">
        <f aca="false">IF(O5784="1",MID(L5784,1,1),IF(O5784="2",MID(L5784,1,2),IF(O5784="3",MID(L5784,1,3),IF(O5784="4",MID(L5784,1,4),IF(O5784="5",MID(L5784,1,6),IF(O5784="6",MID(L5784,1,7),IF(O5784="7",MID(L5784,1,8),IF(O5784="8",MID(L5784,1,10)))))))))</f>
        <v>71315306</v>
      </c>
      <c r="Q5784" s="1"/>
      <c r="R5784" s="1"/>
      <c r="S5784" s="1"/>
      <c r="T5784" s="1"/>
      <c r="U5784" s="1"/>
      <c r="V5784" s="1"/>
      <c r="W5784" s="1"/>
      <c r="X5784" s="1"/>
      <c r="Y5784" s="1"/>
      <c r="Z5784" s="1"/>
      <c r="AA5784" s="1"/>
      <c r="AB5784" s="1"/>
      <c r="AC5784" s="1"/>
      <c r="AD5784" s="1"/>
      <c r="AE5784" s="1"/>
      <c r="AF5784" s="1"/>
      <c r="AG5784" s="1"/>
      <c r="AH5784" s="1"/>
      <c r="AI5784" s="1"/>
      <c r="AJ5784" s="1"/>
    </row>
    <row r="5785" customFormat="false" ht="15.75" hidden="false" customHeight="true" outlineLevel="0" collapsed="false">
      <c r="A5785" s="1"/>
      <c r="B5785" s="11" t="str">
        <f aca="false">MID(L5785,1,1)</f>
        <v>7</v>
      </c>
      <c r="C5785" s="11" t="str">
        <f aca="false">MID(L5785,2,1)</f>
        <v>1</v>
      </c>
      <c r="D5785" s="11" t="str">
        <f aca="false">MID(L5785,3,1)</f>
        <v>3</v>
      </c>
      <c r="E5785" s="11" t="str">
        <f aca="false">MID(L5785,4,1)</f>
        <v>1</v>
      </c>
      <c r="F5785" s="11" t="str">
        <f aca="false">MID(L5785,5,2)</f>
        <v>53</v>
      </c>
      <c r="G5785" s="11" t="str">
        <f aca="false">MID(L5785,7,1)</f>
        <v>0</v>
      </c>
      <c r="H5785" s="11" t="str">
        <f aca="false">MID(L5785,8,1)</f>
        <v>7</v>
      </c>
      <c r="I5785" s="12" t="str">
        <f aca="false">IF(O5785="1","-x-",IF(O5785&lt;="4",MID(L5785,1,O5785-1),IF(O5785="5",MID(L5785,1,4),IF(O5785="6",MID(L5785,1,6),IF(AND(O5785="7",G5785="0"),MID(L5785,1,6),MID(L5785,1,7))))))</f>
        <v>713153</v>
      </c>
      <c r="J5785" s="11" t="n">
        <v>2026</v>
      </c>
      <c r="K5785" s="11" t="s">
        <v>15</v>
      </c>
      <c r="L5785" s="32" t="n">
        <v>71315307</v>
      </c>
      <c r="M5785" s="1" t="s">
        <v>496</v>
      </c>
      <c r="N5785" s="15" t="str">
        <f aca="false">IF(ISERROR(VLOOKUP(P5785,$I$2:$I$5308,1,FALSE()))=FALSE(),"S","A")</f>
        <v>A</v>
      </c>
      <c r="O5785" s="15" t="str">
        <f aca="false">IF(H5785&lt;&gt;"0","7",IF(G5785&lt;&gt;"0","6",IF(F5785&lt;&gt;"00","5",IF(E5785&lt;&gt;"0","4",IF(D5785&lt;&gt;"0","3",IF(C5785&lt;&gt;"0","2",IF(B5785&lt;&gt;"0","1","-x-")))))))</f>
        <v>7</v>
      </c>
      <c r="P5785" s="16" t="str">
        <f aca="false">IF(O5785="1",MID(L5785,1,1),IF(O5785="2",MID(L5785,1,2),IF(O5785="3",MID(L5785,1,3),IF(O5785="4",MID(L5785,1,4),IF(O5785="5",MID(L5785,1,6),IF(O5785="6",MID(L5785,1,7),IF(O5785="7",MID(L5785,1,8),IF(O5785="8",MID(L5785,1,10)))))))))</f>
        <v>71315307</v>
      </c>
      <c r="Q5785" s="1"/>
      <c r="R5785" s="1"/>
      <c r="S5785" s="1"/>
      <c r="T5785" s="1"/>
      <c r="U5785" s="1"/>
      <c r="V5785" s="1"/>
      <c r="W5785" s="1"/>
      <c r="X5785" s="1"/>
      <c r="Y5785" s="1"/>
      <c r="Z5785" s="1"/>
      <c r="AA5785" s="1"/>
      <c r="AB5785" s="1"/>
      <c r="AC5785" s="1"/>
      <c r="AD5785" s="1"/>
      <c r="AE5785" s="1"/>
      <c r="AF5785" s="1"/>
      <c r="AG5785" s="1"/>
      <c r="AH5785" s="1"/>
      <c r="AI5785" s="1"/>
      <c r="AJ5785" s="1"/>
    </row>
    <row r="5786" customFormat="false" ht="15.75" hidden="false" customHeight="true" outlineLevel="0" collapsed="false">
      <c r="A5786" s="1"/>
      <c r="B5786" s="11" t="str">
        <f aca="false">MID(L5786,1,1)</f>
        <v>7</v>
      </c>
      <c r="C5786" s="11" t="str">
        <f aca="false">MID(L5786,2,1)</f>
        <v>1</v>
      </c>
      <c r="D5786" s="11" t="str">
        <f aca="false">MID(L5786,3,1)</f>
        <v>3</v>
      </c>
      <c r="E5786" s="11" t="str">
        <f aca="false">MID(L5786,4,1)</f>
        <v>1</v>
      </c>
      <c r="F5786" s="11" t="str">
        <f aca="false">MID(L5786,5,2)</f>
        <v>53</v>
      </c>
      <c r="G5786" s="11" t="str">
        <f aca="false">MID(L5786,7,1)</f>
        <v>0</v>
      </c>
      <c r="H5786" s="11" t="str">
        <f aca="false">MID(L5786,8,1)</f>
        <v>8</v>
      </c>
      <c r="I5786" s="12" t="str">
        <f aca="false">IF(O5786="1","-x-",IF(O5786&lt;="4",MID(L5786,1,O5786-1),IF(O5786="5",MID(L5786,1,4),IF(O5786="6",MID(L5786,1,6),IF(AND(O5786="7",G5786="0"),MID(L5786,1,6),MID(L5786,1,7))))))</f>
        <v>713153</v>
      </c>
      <c r="J5786" s="11" t="n">
        <v>2026</v>
      </c>
      <c r="K5786" s="11" t="s">
        <v>15</v>
      </c>
      <c r="L5786" s="32" t="n">
        <v>71315308</v>
      </c>
      <c r="M5786" s="1" t="s">
        <v>497</v>
      </c>
      <c r="N5786" s="15" t="str">
        <f aca="false">IF(ISERROR(VLOOKUP(P5786,$I$2:$I$5308,1,FALSE()))=FALSE(),"S","A")</f>
        <v>A</v>
      </c>
      <c r="O5786" s="15" t="str">
        <f aca="false">IF(H5786&lt;&gt;"0","7",IF(G5786&lt;&gt;"0","6",IF(F5786&lt;&gt;"00","5",IF(E5786&lt;&gt;"0","4",IF(D5786&lt;&gt;"0","3",IF(C5786&lt;&gt;"0","2",IF(B5786&lt;&gt;"0","1","-x-")))))))</f>
        <v>7</v>
      </c>
      <c r="P5786" s="16" t="str">
        <f aca="false">IF(O5786="1",MID(L5786,1,1),IF(O5786="2",MID(L5786,1,2),IF(O5786="3",MID(L5786,1,3),IF(O5786="4",MID(L5786,1,4),IF(O5786="5",MID(L5786,1,6),IF(O5786="6",MID(L5786,1,7),IF(O5786="7",MID(L5786,1,8),IF(O5786="8",MID(L5786,1,10)))))))))</f>
        <v>71315308</v>
      </c>
      <c r="Q5786" s="1"/>
      <c r="R5786" s="1"/>
      <c r="S5786" s="1"/>
      <c r="T5786" s="1"/>
      <c r="U5786" s="1"/>
      <c r="V5786" s="1"/>
      <c r="W5786" s="1"/>
      <c r="X5786" s="1"/>
      <c r="Y5786" s="1"/>
      <c r="Z5786" s="1"/>
      <c r="AA5786" s="1"/>
      <c r="AB5786" s="1"/>
      <c r="AC5786" s="1"/>
      <c r="AD5786" s="1"/>
      <c r="AE5786" s="1"/>
      <c r="AF5786" s="1"/>
      <c r="AG5786" s="1"/>
      <c r="AH5786" s="1"/>
      <c r="AI5786" s="1"/>
      <c r="AJ5786" s="1"/>
    </row>
    <row r="5787" customFormat="false" ht="15.75" hidden="false" customHeight="true" outlineLevel="0" collapsed="false">
      <c r="A5787" s="1"/>
      <c r="B5787" s="11" t="str">
        <f aca="false">MID(L5787,1,1)</f>
        <v>7</v>
      </c>
      <c r="C5787" s="11" t="str">
        <f aca="false">MID(L5787,2,1)</f>
        <v>1</v>
      </c>
      <c r="D5787" s="11" t="str">
        <f aca="false">MID(L5787,3,1)</f>
        <v>3</v>
      </c>
      <c r="E5787" s="11" t="str">
        <f aca="false">MID(L5787,4,1)</f>
        <v>1</v>
      </c>
      <c r="F5787" s="11" t="str">
        <f aca="false">MID(L5787,5,2)</f>
        <v>99</v>
      </c>
      <c r="G5787" s="11" t="str">
        <f aca="false">MID(L5787,7,1)</f>
        <v>0</v>
      </c>
      <c r="H5787" s="11" t="str">
        <f aca="false">MID(L5787,8,1)</f>
        <v>0</v>
      </c>
      <c r="I5787" s="12" t="str">
        <f aca="false">IF(O5787="1","-x-",IF(O5787&lt;="4",MID(L5787,1,O5787-1),IF(O5787="5",MID(L5787,1,4),IF(O5787="6",MID(L5787,1,6),IF(AND(O5787="7",G5787="0"),MID(L5787,1,6),MID(L5787,1,7))))))</f>
        <v>7131</v>
      </c>
      <c r="J5787" s="11" t="n">
        <v>2026</v>
      </c>
      <c r="K5787" s="11" t="s">
        <v>15</v>
      </c>
      <c r="L5787" s="32" t="n">
        <v>71319900</v>
      </c>
      <c r="M5787" s="1" t="s">
        <v>498</v>
      </c>
      <c r="N5787" s="15" t="s">
        <v>5190</v>
      </c>
      <c r="O5787" s="15" t="str">
        <f aca="false">IF(H5787&lt;&gt;"0","7",IF(G5787&lt;&gt;"0","6",IF(F5787&lt;&gt;"00","5",IF(E5787&lt;&gt;"0","4",IF(D5787&lt;&gt;"0","3",IF(C5787&lt;&gt;"0","2",IF(B5787&lt;&gt;"0","1","-x-")))))))</f>
        <v>5</v>
      </c>
      <c r="P5787" s="16" t="str">
        <f aca="false">IF(O5787="1",MID(L5787,1,1),IF(O5787="2",MID(L5787,1,2),IF(O5787="3",MID(L5787,1,3),IF(O5787="4",MID(L5787,1,4),IF(O5787="5",MID(L5787,1,6),IF(O5787="6",MID(L5787,1,7),IF(O5787="7",MID(L5787,1,8),IF(O5787="8",MID(L5787,1,10)))))))))</f>
        <v>713199</v>
      </c>
      <c r="Q5787" s="1"/>
      <c r="R5787" s="1"/>
      <c r="S5787" s="1"/>
      <c r="T5787" s="1"/>
      <c r="U5787" s="1" t="s">
        <v>462</v>
      </c>
      <c r="V5787" s="1"/>
      <c r="W5787" s="1"/>
      <c r="X5787" s="1"/>
      <c r="Y5787" s="1"/>
      <c r="Z5787" s="1"/>
      <c r="AA5787" s="1"/>
      <c r="AB5787" s="1"/>
      <c r="AC5787" s="1"/>
      <c r="AD5787" s="1"/>
      <c r="AE5787" s="1"/>
      <c r="AF5787" s="1"/>
      <c r="AG5787" s="1"/>
      <c r="AH5787" s="1"/>
      <c r="AI5787" s="1"/>
      <c r="AJ5787" s="1"/>
    </row>
    <row r="5788" customFormat="false" ht="15.75" hidden="false" customHeight="true" outlineLevel="0" collapsed="false">
      <c r="A5788" s="1"/>
      <c r="B5788" s="11" t="str">
        <f aca="false">MID(L5788,1,1)</f>
        <v>7</v>
      </c>
      <c r="C5788" s="11" t="str">
        <f aca="false">MID(L5788,2,1)</f>
        <v>1</v>
      </c>
      <c r="D5788" s="11" t="str">
        <f aca="false">MID(L5788,3,1)</f>
        <v>3</v>
      </c>
      <c r="E5788" s="11" t="str">
        <f aca="false">MID(L5788,4,1)</f>
        <v>1</v>
      </c>
      <c r="F5788" s="11" t="str">
        <f aca="false">MID(L5788,5,2)</f>
        <v>99</v>
      </c>
      <c r="G5788" s="11" t="str">
        <f aca="false">MID(L5788,7,1)</f>
        <v>0</v>
      </c>
      <c r="H5788" s="11" t="str">
        <f aca="false">MID(L5788,8,1)</f>
        <v>1</v>
      </c>
      <c r="I5788" s="12" t="str">
        <f aca="false">IF(O5788="1","-x-",IF(O5788&lt;="4",MID(L5788,1,O5788-1),IF(O5788="5",MID(L5788,1,4),IF(O5788="6",MID(L5788,1,6),IF(AND(O5788="7",G5788="0"),MID(L5788,1,6),MID(L5788,1,7))))))</f>
        <v>713199</v>
      </c>
      <c r="J5788" s="11" t="n">
        <v>2026</v>
      </c>
      <c r="K5788" s="11" t="s">
        <v>15</v>
      </c>
      <c r="L5788" s="32" t="n">
        <v>71319901</v>
      </c>
      <c r="M5788" s="1" t="s">
        <v>499</v>
      </c>
      <c r="N5788" s="15" t="str">
        <f aca="false">IF(ISERROR(VLOOKUP(P5788,$I$2:$I$5308,1,FALSE()))=FALSE(),"S","A")</f>
        <v>A</v>
      </c>
      <c r="O5788" s="15" t="str">
        <f aca="false">IF(H5788&lt;&gt;"0","7",IF(G5788&lt;&gt;"0","6",IF(F5788&lt;&gt;"00","5",IF(E5788&lt;&gt;"0","4",IF(D5788&lt;&gt;"0","3",IF(C5788&lt;&gt;"0","2",IF(B5788&lt;&gt;"0","1","-x-")))))))</f>
        <v>7</v>
      </c>
      <c r="P5788" s="16" t="str">
        <f aca="false">IF(O5788="1",MID(L5788,1,1),IF(O5788="2",MID(L5788,1,2),IF(O5788="3",MID(L5788,1,3),IF(O5788="4",MID(L5788,1,4),IF(O5788="5",MID(L5788,1,6),IF(O5788="6",MID(L5788,1,7),IF(O5788="7",MID(L5788,1,8),IF(O5788="8",MID(L5788,1,10)))))))))</f>
        <v>71319901</v>
      </c>
      <c r="Q5788" s="1"/>
      <c r="R5788" s="1"/>
      <c r="S5788" s="1"/>
      <c r="T5788" s="1"/>
      <c r="U5788" s="1"/>
      <c r="V5788" s="1"/>
      <c r="W5788" s="1"/>
      <c r="X5788" s="1"/>
      <c r="Y5788" s="1"/>
      <c r="Z5788" s="1"/>
      <c r="AA5788" s="1"/>
      <c r="AB5788" s="1"/>
      <c r="AC5788" s="1"/>
      <c r="AD5788" s="1"/>
      <c r="AE5788" s="1"/>
      <c r="AF5788" s="1"/>
      <c r="AG5788" s="1"/>
      <c r="AH5788" s="1"/>
      <c r="AI5788" s="1"/>
      <c r="AJ5788" s="1"/>
    </row>
    <row r="5789" customFormat="false" ht="15.75" hidden="false" customHeight="true" outlineLevel="0" collapsed="false">
      <c r="A5789" s="1"/>
      <c r="B5789" s="11" t="str">
        <f aca="false">MID(L5789,1,1)</f>
        <v>7</v>
      </c>
      <c r="C5789" s="11" t="str">
        <f aca="false">MID(L5789,2,1)</f>
        <v>1</v>
      </c>
      <c r="D5789" s="11" t="str">
        <f aca="false">MID(L5789,3,1)</f>
        <v>3</v>
      </c>
      <c r="E5789" s="11" t="str">
        <f aca="false">MID(L5789,4,1)</f>
        <v>1</v>
      </c>
      <c r="F5789" s="11" t="str">
        <f aca="false">MID(L5789,5,2)</f>
        <v>99</v>
      </c>
      <c r="G5789" s="11" t="str">
        <f aca="false">MID(L5789,7,1)</f>
        <v>0</v>
      </c>
      <c r="H5789" s="11" t="str">
        <f aca="false">MID(L5789,8,1)</f>
        <v>2</v>
      </c>
      <c r="I5789" s="12" t="str">
        <f aca="false">IF(O5789="1","-x-",IF(O5789&lt;="4",MID(L5789,1,O5789-1),IF(O5789="5",MID(L5789,1,4),IF(O5789="6",MID(L5789,1,6),IF(AND(O5789="7",G5789="0"),MID(L5789,1,6),MID(L5789,1,7))))))</f>
        <v>713199</v>
      </c>
      <c r="J5789" s="11" t="n">
        <v>2026</v>
      </c>
      <c r="K5789" s="11" t="s">
        <v>15</v>
      </c>
      <c r="L5789" s="32" t="n">
        <v>71319902</v>
      </c>
      <c r="M5789" s="1" t="s">
        <v>500</v>
      </c>
      <c r="N5789" s="15" t="str">
        <f aca="false">IF(ISERROR(VLOOKUP(P5789,$I$2:$I$5308,1,FALSE()))=FALSE(),"S","A")</f>
        <v>A</v>
      </c>
      <c r="O5789" s="15" t="str">
        <f aca="false">IF(H5789&lt;&gt;"0","7",IF(G5789&lt;&gt;"0","6",IF(F5789&lt;&gt;"00","5",IF(E5789&lt;&gt;"0","4",IF(D5789&lt;&gt;"0","3",IF(C5789&lt;&gt;"0","2",IF(B5789&lt;&gt;"0","1","-x-")))))))</f>
        <v>7</v>
      </c>
      <c r="P5789" s="16" t="str">
        <f aca="false">IF(O5789="1",MID(L5789,1,1),IF(O5789="2",MID(L5789,1,2),IF(O5789="3",MID(L5789,1,3),IF(O5789="4",MID(L5789,1,4),IF(O5789="5",MID(L5789,1,6),IF(O5789="6",MID(L5789,1,7),IF(O5789="7",MID(L5789,1,8),IF(O5789="8",MID(L5789,1,10)))))))))</f>
        <v>71319902</v>
      </c>
      <c r="Q5789" s="1"/>
      <c r="R5789" s="1"/>
      <c r="S5789" s="1"/>
      <c r="T5789" s="1"/>
      <c r="U5789" s="1"/>
      <c r="V5789" s="1"/>
      <c r="W5789" s="1"/>
      <c r="X5789" s="1"/>
      <c r="Y5789" s="1"/>
      <c r="Z5789" s="1"/>
      <c r="AA5789" s="1"/>
      <c r="AB5789" s="1"/>
      <c r="AC5789" s="1"/>
      <c r="AD5789" s="1"/>
      <c r="AE5789" s="1"/>
      <c r="AF5789" s="1"/>
      <c r="AG5789" s="1"/>
      <c r="AH5789" s="1"/>
      <c r="AI5789" s="1"/>
      <c r="AJ5789" s="1"/>
    </row>
    <row r="5790" customFormat="false" ht="15.75" hidden="false" customHeight="true" outlineLevel="0" collapsed="false">
      <c r="A5790" s="1"/>
      <c r="B5790" s="11" t="str">
        <f aca="false">MID(L5790,1,1)</f>
        <v>7</v>
      </c>
      <c r="C5790" s="11" t="str">
        <f aca="false">MID(L5790,2,1)</f>
        <v>1</v>
      </c>
      <c r="D5790" s="11" t="str">
        <f aca="false">MID(L5790,3,1)</f>
        <v>3</v>
      </c>
      <c r="E5790" s="11" t="str">
        <f aca="false">MID(L5790,4,1)</f>
        <v>1</v>
      </c>
      <c r="F5790" s="11" t="str">
        <f aca="false">MID(L5790,5,2)</f>
        <v>99</v>
      </c>
      <c r="G5790" s="11" t="str">
        <f aca="false">MID(L5790,7,1)</f>
        <v>0</v>
      </c>
      <c r="H5790" s="11" t="str">
        <f aca="false">MID(L5790,8,1)</f>
        <v>3</v>
      </c>
      <c r="I5790" s="12" t="str">
        <f aca="false">IF(O5790="1","-x-",IF(O5790&lt;="4",MID(L5790,1,O5790-1),IF(O5790="5",MID(L5790,1,4),IF(O5790="6",MID(L5790,1,6),IF(AND(O5790="7",G5790="0"),MID(L5790,1,6),MID(L5790,1,7))))))</f>
        <v>713199</v>
      </c>
      <c r="J5790" s="11" t="n">
        <v>2026</v>
      </c>
      <c r="K5790" s="11" t="s">
        <v>15</v>
      </c>
      <c r="L5790" s="32" t="n">
        <v>71319903</v>
      </c>
      <c r="M5790" s="1" t="s">
        <v>501</v>
      </c>
      <c r="N5790" s="15" t="str">
        <f aca="false">IF(ISERROR(VLOOKUP(P5790,$I$2:$I$5308,1,FALSE()))=FALSE(),"S","A")</f>
        <v>A</v>
      </c>
      <c r="O5790" s="15" t="str">
        <f aca="false">IF(H5790&lt;&gt;"0","7",IF(G5790&lt;&gt;"0","6",IF(F5790&lt;&gt;"00","5",IF(E5790&lt;&gt;"0","4",IF(D5790&lt;&gt;"0","3",IF(C5790&lt;&gt;"0","2",IF(B5790&lt;&gt;"0","1","-x-")))))))</f>
        <v>7</v>
      </c>
      <c r="P5790" s="16" t="str">
        <f aca="false">IF(O5790="1",MID(L5790,1,1),IF(O5790="2",MID(L5790,1,2),IF(O5790="3",MID(L5790,1,3),IF(O5790="4",MID(L5790,1,4),IF(O5790="5",MID(L5790,1,6),IF(O5790="6",MID(L5790,1,7),IF(O5790="7",MID(L5790,1,8),IF(O5790="8",MID(L5790,1,10)))))))))</f>
        <v>71319903</v>
      </c>
      <c r="Q5790" s="1"/>
      <c r="R5790" s="1"/>
      <c r="S5790" s="1"/>
      <c r="T5790" s="1"/>
      <c r="U5790" s="1"/>
      <c r="V5790" s="1"/>
      <c r="W5790" s="1"/>
      <c r="X5790" s="1"/>
      <c r="Y5790" s="1"/>
      <c r="Z5790" s="1"/>
      <c r="AA5790" s="1"/>
      <c r="AB5790" s="1"/>
      <c r="AC5790" s="1"/>
      <c r="AD5790" s="1"/>
      <c r="AE5790" s="1"/>
      <c r="AF5790" s="1"/>
      <c r="AG5790" s="1"/>
      <c r="AH5790" s="1"/>
      <c r="AI5790" s="1"/>
      <c r="AJ5790" s="1"/>
    </row>
    <row r="5791" customFormat="false" ht="15.75" hidden="false" customHeight="true" outlineLevel="0" collapsed="false">
      <c r="A5791" s="1"/>
      <c r="B5791" s="11" t="str">
        <f aca="false">MID(L5791,1,1)</f>
        <v>7</v>
      </c>
      <c r="C5791" s="11" t="str">
        <f aca="false">MID(L5791,2,1)</f>
        <v>1</v>
      </c>
      <c r="D5791" s="11" t="str">
        <f aca="false">MID(L5791,3,1)</f>
        <v>3</v>
      </c>
      <c r="E5791" s="11" t="str">
        <f aca="false">MID(L5791,4,1)</f>
        <v>1</v>
      </c>
      <c r="F5791" s="11" t="str">
        <f aca="false">MID(L5791,5,2)</f>
        <v>99</v>
      </c>
      <c r="G5791" s="11" t="str">
        <f aca="false">MID(L5791,7,1)</f>
        <v>0</v>
      </c>
      <c r="H5791" s="11" t="str">
        <f aca="false">MID(L5791,8,1)</f>
        <v>4</v>
      </c>
      <c r="I5791" s="12" t="str">
        <f aca="false">IF(O5791="1","-x-",IF(O5791&lt;="4",MID(L5791,1,O5791-1),IF(O5791="5",MID(L5791,1,4),IF(O5791="6",MID(L5791,1,6),IF(AND(O5791="7",G5791="0"),MID(L5791,1,6),MID(L5791,1,7))))))</f>
        <v>713199</v>
      </c>
      <c r="J5791" s="11" t="n">
        <v>2026</v>
      </c>
      <c r="K5791" s="11" t="s">
        <v>15</v>
      </c>
      <c r="L5791" s="32" t="n">
        <v>71319904</v>
      </c>
      <c r="M5791" s="1" t="s">
        <v>502</v>
      </c>
      <c r="N5791" s="15" t="str">
        <f aca="false">IF(ISERROR(VLOOKUP(P5791,$I$2:$I$5308,1,FALSE()))=FALSE(),"S","A")</f>
        <v>A</v>
      </c>
      <c r="O5791" s="15" t="str">
        <f aca="false">IF(H5791&lt;&gt;"0","7",IF(G5791&lt;&gt;"0","6",IF(F5791&lt;&gt;"00","5",IF(E5791&lt;&gt;"0","4",IF(D5791&lt;&gt;"0","3",IF(C5791&lt;&gt;"0","2",IF(B5791&lt;&gt;"0","1","-x-")))))))</f>
        <v>7</v>
      </c>
      <c r="P5791" s="16" t="str">
        <f aca="false">IF(O5791="1",MID(L5791,1,1),IF(O5791="2",MID(L5791,1,2),IF(O5791="3",MID(L5791,1,3),IF(O5791="4",MID(L5791,1,4),IF(O5791="5",MID(L5791,1,6),IF(O5791="6",MID(L5791,1,7),IF(O5791="7",MID(L5791,1,8),IF(O5791="8",MID(L5791,1,10)))))))))</f>
        <v>71319904</v>
      </c>
      <c r="Q5791" s="1"/>
      <c r="R5791" s="1"/>
      <c r="S5791" s="1"/>
      <c r="T5791" s="1"/>
      <c r="U5791" s="1"/>
      <c r="V5791" s="1"/>
      <c r="W5791" s="1"/>
      <c r="X5791" s="1"/>
      <c r="Y5791" s="1"/>
      <c r="Z5791" s="1"/>
      <c r="AA5791" s="1"/>
      <c r="AB5791" s="1"/>
      <c r="AC5791" s="1"/>
      <c r="AD5791" s="1"/>
      <c r="AE5791" s="1"/>
      <c r="AF5791" s="1"/>
      <c r="AG5791" s="1"/>
      <c r="AH5791" s="1"/>
      <c r="AI5791" s="1"/>
      <c r="AJ5791" s="1"/>
    </row>
    <row r="5792" customFormat="false" ht="15.75" hidden="false" customHeight="true" outlineLevel="0" collapsed="false">
      <c r="A5792" s="1"/>
      <c r="B5792" s="11" t="str">
        <f aca="false">MID(L5792,1,1)</f>
        <v>7</v>
      </c>
      <c r="C5792" s="11" t="str">
        <f aca="false">MID(L5792,2,1)</f>
        <v>1</v>
      </c>
      <c r="D5792" s="11" t="str">
        <f aca="false">MID(L5792,3,1)</f>
        <v>3</v>
      </c>
      <c r="E5792" s="11" t="str">
        <f aca="false">MID(L5792,4,1)</f>
        <v>1</v>
      </c>
      <c r="F5792" s="11" t="str">
        <f aca="false">MID(L5792,5,2)</f>
        <v>99</v>
      </c>
      <c r="G5792" s="11" t="str">
        <f aca="false">MID(L5792,7,1)</f>
        <v>0</v>
      </c>
      <c r="H5792" s="11" t="str">
        <f aca="false">MID(L5792,8,1)</f>
        <v>5</v>
      </c>
      <c r="I5792" s="12" t="str">
        <f aca="false">IF(O5792="1","-x-",IF(O5792&lt;="4",MID(L5792,1,O5792-1),IF(O5792="5",MID(L5792,1,4),IF(O5792="6",MID(L5792,1,6),IF(AND(O5792="7",G5792="0"),MID(L5792,1,6),MID(L5792,1,7))))))</f>
        <v>713199</v>
      </c>
      <c r="J5792" s="11" t="n">
        <v>2026</v>
      </c>
      <c r="K5792" s="11" t="s">
        <v>15</v>
      </c>
      <c r="L5792" s="32" t="n">
        <v>71319905</v>
      </c>
      <c r="M5792" s="1" t="s">
        <v>503</v>
      </c>
      <c r="N5792" s="15" t="str">
        <f aca="false">IF(ISERROR(VLOOKUP(P5792,$I$2:$I$5308,1,FALSE()))=FALSE(),"S","A")</f>
        <v>A</v>
      </c>
      <c r="O5792" s="15" t="str">
        <f aca="false">IF(H5792&lt;&gt;"0","7",IF(G5792&lt;&gt;"0","6",IF(F5792&lt;&gt;"00","5",IF(E5792&lt;&gt;"0","4",IF(D5792&lt;&gt;"0","3",IF(C5792&lt;&gt;"0","2",IF(B5792&lt;&gt;"0","1","-x-")))))))</f>
        <v>7</v>
      </c>
      <c r="P5792" s="16" t="str">
        <f aca="false">IF(O5792="1",MID(L5792,1,1),IF(O5792="2",MID(L5792,1,2),IF(O5792="3",MID(L5792,1,3),IF(O5792="4",MID(L5792,1,4),IF(O5792="5",MID(L5792,1,6),IF(O5792="6",MID(L5792,1,7),IF(O5792="7",MID(L5792,1,8),IF(O5792="8",MID(L5792,1,10)))))))))</f>
        <v>71319905</v>
      </c>
      <c r="Q5792" s="1"/>
      <c r="R5792" s="1"/>
      <c r="S5792" s="1"/>
      <c r="T5792" s="1"/>
      <c r="U5792" s="1"/>
      <c r="V5792" s="1"/>
      <c r="W5792" s="1"/>
      <c r="X5792" s="1"/>
      <c r="Y5792" s="1"/>
      <c r="Z5792" s="1"/>
      <c r="AA5792" s="1"/>
      <c r="AB5792" s="1"/>
      <c r="AC5792" s="1"/>
      <c r="AD5792" s="1"/>
      <c r="AE5792" s="1"/>
      <c r="AF5792" s="1"/>
      <c r="AG5792" s="1"/>
      <c r="AH5792" s="1"/>
      <c r="AI5792" s="1"/>
      <c r="AJ5792" s="1"/>
    </row>
    <row r="5793" customFormat="false" ht="15.75" hidden="false" customHeight="true" outlineLevel="0" collapsed="false">
      <c r="A5793" s="1"/>
      <c r="B5793" s="11" t="str">
        <f aca="false">MID(L5793,1,1)</f>
        <v>7</v>
      </c>
      <c r="C5793" s="11" t="str">
        <f aca="false">MID(L5793,2,1)</f>
        <v>1</v>
      </c>
      <c r="D5793" s="11" t="str">
        <f aca="false">MID(L5793,3,1)</f>
        <v>3</v>
      </c>
      <c r="E5793" s="11" t="str">
        <f aca="false">MID(L5793,4,1)</f>
        <v>1</v>
      </c>
      <c r="F5793" s="11" t="str">
        <f aca="false">MID(L5793,5,2)</f>
        <v>99</v>
      </c>
      <c r="G5793" s="11" t="str">
        <f aca="false">MID(L5793,7,1)</f>
        <v>0</v>
      </c>
      <c r="H5793" s="11" t="str">
        <f aca="false">MID(L5793,8,1)</f>
        <v>6</v>
      </c>
      <c r="I5793" s="12" t="str">
        <f aca="false">IF(O5793="1","-x-",IF(O5793&lt;="4",MID(L5793,1,O5793-1),IF(O5793="5",MID(L5793,1,4),IF(O5793="6",MID(L5793,1,6),IF(AND(O5793="7",G5793="0"),MID(L5793,1,6),MID(L5793,1,7))))))</f>
        <v>713199</v>
      </c>
      <c r="J5793" s="11" t="n">
        <v>2026</v>
      </c>
      <c r="K5793" s="11" t="s">
        <v>15</v>
      </c>
      <c r="L5793" s="32" t="n">
        <v>71319906</v>
      </c>
      <c r="M5793" s="1" t="s">
        <v>504</v>
      </c>
      <c r="N5793" s="15" t="str">
        <f aca="false">IF(ISERROR(VLOOKUP(P5793,$I$2:$I$5308,1,FALSE()))=FALSE(),"S","A")</f>
        <v>A</v>
      </c>
      <c r="O5793" s="15" t="str">
        <f aca="false">IF(H5793&lt;&gt;"0","7",IF(G5793&lt;&gt;"0","6",IF(F5793&lt;&gt;"00","5",IF(E5793&lt;&gt;"0","4",IF(D5793&lt;&gt;"0","3",IF(C5793&lt;&gt;"0","2",IF(B5793&lt;&gt;"0","1","-x-")))))))</f>
        <v>7</v>
      </c>
      <c r="P5793" s="16" t="str">
        <f aca="false">IF(O5793="1",MID(L5793,1,1),IF(O5793="2",MID(L5793,1,2),IF(O5793="3",MID(L5793,1,3),IF(O5793="4",MID(L5793,1,4),IF(O5793="5",MID(L5793,1,6),IF(O5793="6",MID(L5793,1,7),IF(O5793="7",MID(L5793,1,8),IF(O5793="8",MID(L5793,1,10)))))))))</f>
        <v>71319906</v>
      </c>
      <c r="Q5793" s="1"/>
      <c r="R5793" s="1"/>
      <c r="S5793" s="1"/>
      <c r="T5793" s="1"/>
      <c r="U5793" s="1"/>
      <c r="V5793" s="1"/>
      <c r="W5793" s="1"/>
      <c r="X5793" s="1"/>
      <c r="Y5793" s="1"/>
      <c r="Z5793" s="1"/>
      <c r="AA5793" s="1"/>
      <c r="AB5793" s="1"/>
      <c r="AC5793" s="1"/>
      <c r="AD5793" s="1"/>
      <c r="AE5793" s="1"/>
      <c r="AF5793" s="1"/>
      <c r="AG5793" s="1"/>
      <c r="AH5793" s="1"/>
      <c r="AI5793" s="1"/>
      <c r="AJ5793" s="1"/>
    </row>
    <row r="5794" customFormat="false" ht="15.75" hidden="false" customHeight="true" outlineLevel="0" collapsed="false">
      <c r="A5794" s="1"/>
      <c r="B5794" s="11" t="str">
        <f aca="false">MID(L5794,1,1)</f>
        <v>7</v>
      </c>
      <c r="C5794" s="11" t="str">
        <f aca="false">MID(L5794,2,1)</f>
        <v>1</v>
      </c>
      <c r="D5794" s="11" t="str">
        <f aca="false">MID(L5794,3,1)</f>
        <v>3</v>
      </c>
      <c r="E5794" s="11" t="str">
        <f aca="false">MID(L5794,4,1)</f>
        <v>1</v>
      </c>
      <c r="F5794" s="11" t="str">
        <f aca="false">MID(L5794,5,2)</f>
        <v>99</v>
      </c>
      <c r="G5794" s="11" t="str">
        <f aca="false">MID(L5794,7,1)</f>
        <v>0</v>
      </c>
      <c r="H5794" s="11" t="str">
        <f aca="false">MID(L5794,8,1)</f>
        <v>7</v>
      </c>
      <c r="I5794" s="12" t="str">
        <f aca="false">IF(O5794="1","-x-",IF(O5794&lt;="4",MID(L5794,1,O5794-1),IF(O5794="5",MID(L5794,1,4),IF(O5794="6",MID(L5794,1,6),IF(AND(O5794="7",G5794="0"),MID(L5794,1,6),MID(L5794,1,7))))))</f>
        <v>713199</v>
      </c>
      <c r="J5794" s="11" t="n">
        <v>2026</v>
      </c>
      <c r="K5794" s="11" t="s">
        <v>15</v>
      </c>
      <c r="L5794" s="32" t="n">
        <v>71319907</v>
      </c>
      <c r="M5794" s="1" t="s">
        <v>505</v>
      </c>
      <c r="N5794" s="15" t="str">
        <f aca="false">IF(ISERROR(VLOOKUP(P5794,$I$2:$I$5308,1,FALSE()))=FALSE(),"S","A")</f>
        <v>A</v>
      </c>
      <c r="O5794" s="15" t="str">
        <f aca="false">IF(H5794&lt;&gt;"0","7",IF(G5794&lt;&gt;"0","6",IF(F5794&lt;&gt;"00","5",IF(E5794&lt;&gt;"0","4",IF(D5794&lt;&gt;"0","3",IF(C5794&lt;&gt;"0","2",IF(B5794&lt;&gt;"0","1","-x-")))))))</f>
        <v>7</v>
      </c>
      <c r="P5794" s="16" t="str">
        <f aca="false">IF(O5794="1",MID(L5794,1,1),IF(O5794="2",MID(L5794,1,2),IF(O5794="3",MID(L5794,1,3),IF(O5794="4",MID(L5794,1,4),IF(O5794="5",MID(L5794,1,6),IF(O5794="6",MID(L5794,1,7),IF(O5794="7",MID(L5794,1,8),IF(O5794="8",MID(L5794,1,10)))))))))</f>
        <v>71319907</v>
      </c>
      <c r="Q5794" s="1"/>
      <c r="R5794" s="1"/>
      <c r="S5794" s="1"/>
      <c r="T5794" s="1"/>
      <c r="U5794" s="1"/>
      <c r="V5794" s="1"/>
      <c r="W5794" s="1"/>
      <c r="X5794" s="1"/>
      <c r="Y5794" s="1"/>
      <c r="Z5794" s="1"/>
      <c r="AA5794" s="1"/>
      <c r="AB5794" s="1"/>
      <c r="AC5794" s="1"/>
      <c r="AD5794" s="1"/>
      <c r="AE5794" s="1"/>
      <c r="AF5794" s="1"/>
      <c r="AG5794" s="1"/>
      <c r="AH5794" s="1"/>
      <c r="AI5794" s="1"/>
      <c r="AJ5794" s="1"/>
    </row>
    <row r="5795" customFormat="false" ht="15.75" hidden="false" customHeight="true" outlineLevel="0" collapsed="false">
      <c r="A5795" s="1"/>
      <c r="B5795" s="11" t="str">
        <f aca="false">MID(L5795,1,1)</f>
        <v>7</v>
      </c>
      <c r="C5795" s="11" t="str">
        <f aca="false">MID(L5795,2,1)</f>
        <v>1</v>
      </c>
      <c r="D5795" s="11" t="str">
        <f aca="false">MID(L5795,3,1)</f>
        <v>3</v>
      </c>
      <c r="E5795" s="11" t="str">
        <f aca="false">MID(L5795,4,1)</f>
        <v>1</v>
      </c>
      <c r="F5795" s="11" t="str">
        <f aca="false">MID(L5795,5,2)</f>
        <v>99</v>
      </c>
      <c r="G5795" s="11" t="str">
        <f aca="false">MID(L5795,7,1)</f>
        <v>0</v>
      </c>
      <c r="H5795" s="11" t="str">
        <f aca="false">MID(L5795,8,1)</f>
        <v>8</v>
      </c>
      <c r="I5795" s="12" t="str">
        <f aca="false">IF(O5795="1","-x-",IF(O5795&lt;="4",MID(L5795,1,O5795-1),IF(O5795="5",MID(L5795,1,4),IF(O5795="6",MID(L5795,1,6),IF(AND(O5795="7",G5795="0"),MID(L5795,1,6),MID(L5795,1,7))))))</f>
        <v>713199</v>
      </c>
      <c r="J5795" s="11" t="n">
        <v>2026</v>
      </c>
      <c r="K5795" s="11" t="s">
        <v>15</v>
      </c>
      <c r="L5795" s="32" t="n">
        <v>71319908</v>
      </c>
      <c r="M5795" s="1" t="s">
        <v>506</v>
      </c>
      <c r="N5795" s="15" t="str">
        <f aca="false">IF(ISERROR(VLOOKUP(P5795,$I$2:$I$5308,1,FALSE()))=FALSE(),"S","A")</f>
        <v>A</v>
      </c>
      <c r="O5795" s="15" t="str">
        <f aca="false">IF(H5795&lt;&gt;"0","7",IF(G5795&lt;&gt;"0","6",IF(F5795&lt;&gt;"00","5",IF(E5795&lt;&gt;"0","4",IF(D5795&lt;&gt;"0","3",IF(C5795&lt;&gt;"0","2",IF(B5795&lt;&gt;"0","1","-x-")))))))</f>
        <v>7</v>
      </c>
      <c r="P5795" s="16" t="str">
        <f aca="false">IF(O5795="1",MID(L5795,1,1),IF(O5795="2",MID(L5795,1,2),IF(O5795="3",MID(L5795,1,3),IF(O5795="4",MID(L5795,1,4),IF(O5795="5",MID(L5795,1,6),IF(O5795="6",MID(L5795,1,7),IF(O5795="7",MID(L5795,1,8),IF(O5795="8",MID(L5795,1,10)))))))))</f>
        <v>71319908</v>
      </c>
      <c r="Q5795" s="1"/>
      <c r="R5795" s="1"/>
      <c r="S5795" s="1"/>
      <c r="T5795" s="1"/>
      <c r="U5795" s="1"/>
      <c r="V5795" s="1"/>
      <c r="W5795" s="1"/>
      <c r="X5795" s="1"/>
      <c r="Y5795" s="1"/>
      <c r="Z5795" s="1"/>
      <c r="AA5795" s="1"/>
      <c r="AB5795" s="1"/>
      <c r="AC5795" s="1"/>
      <c r="AD5795" s="1"/>
      <c r="AE5795" s="1"/>
      <c r="AF5795" s="1"/>
      <c r="AG5795" s="1"/>
      <c r="AH5795" s="1"/>
      <c r="AI5795" s="1"/>
      <c r="AJ5795" s="1"/>
    </row>
    <row r="5796" customFormat="false" ht="15.75" hidden="false" customHeight="true" outlineLevel="0" collapsed="false">
      <c r="A5796" s="1"/>
      <c r="B5796" s="11" t="str">
        <f aca="false">MID(L5796,1,1)</f>
        <v>7</v>
      </c>
      <c r="C5796" s="11" t="str">
        <f aca="false">MID(L5796,2,1)</f>
        <v>2</v>
      </c>
      <c r="D5796" s="11" t="str">
        <f aca="false">MID(L5796,3,1)</f>
        <v>0</v>
      </c>
      <c r="E5796" s="11" t="str">
        <f aca="false">MID(L5796,4,1)</f>
        <v>0</v>
      </c>
      <c r="F5796" s="11" t="str">
        <f aca="false">MID(L5796,5,2)</f>
        <v>00</v>
      </c>
      <c r="G5796" s="11" t="str">
        <f aca="false">MID(L5796,7,1)</f>
        <v>0</v>
      </c>
      <c r="H5796" s="11" t="str">
        <f aca="false">MID(L5796,8,1)</f>
        <v>0</v>
      </c>
      <c r="I5796" s="12" t="str">
        <f aca="false">IF(O5796="1","-x-",IF(O5796&lt;="4",MID(L5796,1,O5796-1),IF(O5796="5",MID(L5796,1,4),IF(O5796="6",MID(L5796,1,6),IF(AND(O5796="7",G5796="0"),MID(L5796,1,6),MID(L5796,1,7))))))</f>
        <v>7</v>
      </c>
      <c r="J5796" s="11" t="n">
        <v>2026</v>
      </c>
      <c r="K5796" s="11" t="s">
        <v>15</v>
      </c>
      <c r="L5796" s="32" t="n">
        <v>72000000</v>
      </c>
      <c r="M5796" s="1" t="s">
        <v>507</v>
      </c>
      <c r="N5796" s="15" t="str">
        <f aca="false">IF(ISERROR(VLOOKUP(P5796,$I$2:$I$5308,1,FALSE()))=FALSE(),"S","A")</f>
        <v>A</v>
      </c>
      <c r="O5796" s="15" t="str">
        <f aca="false">IF(H5796&lt;&gt;"0","7",IF(G5796&lt;&gt;"0","6",IF(F5796&lt;&gt;"00","5",IF(E5796&lt;&gt;"0","4",IF(D5796&lt;&gt;"0","3",IF(C5796&lt;&gt;"0","2",IF(B5796&lt;&gt;"0","1","-x-")))))))</f>
        <v>2</v>
      </c>
      <c r="P5796" s="16" t="str">
        <f aca="false">IF(O5796="1",MID(L5796,1,1),IF(O5796="2",MID(L5796,1,2),IF(O5796="3",MID(L5796,1,3),IF(O5796="4",MID(L5796,1,4),IF(O5796="5",MID(L5796,1,6),IF(O5796="6",MID(L5796,1,7),IF(O5796="7",MID(L5796,1,8),IF(O5796="8",MID(L5796,1,10)))))))))</f>
        <v>72</v>
      </c>
      <c r="Q5796" s="1"/>
      <c r="R5796" s="1"/>
      <c r="S5796" s="1"/>
      <c r="T5796" s="1"/>
      <c r="U5796" s="1"/>
      <c r="V5796" s="1" t="s">
        <v>18</v>
      </c>
      <c r="W5796" s="1"/>
      <c r="X5796" s="1"/>
      <c r="Y5796" s="1"/>
      <c r="Z5796" s="1"/>
      <c r="AA5796" s="1"/>
      <c r="AB5796" s="1"/>
      <c r="AC5796" s="1"/>
      <c r="AD5796" s="1"/>
      <c r="AE5796" s="1"/>
      <c r="AF5796" s="1"/>
      <c r="AG5796" s="1"/>
      <c r="AH5796" s="1"/>
      <c r="AI5796" s="1"/>
      <c r="AJ5796" s="1"/>
    </row>
    <row r="5797" customFormat="false" ht="15.75" hidden="false" customHeight="true" outlineLevel="0" collapsed="false">
      <c r="A5797" s="1"/>
      <c r="B5797" s="11" t="str">
        <f aca="false">MID(L5797,1,1)</f>
        <v>7</v>
      </c>
      <c r="C5797" s="11" t="str">
        <f aca="false">MID(L5797,2,1)</f>
        <v>2</v>
      </c>
      <c r="D5797" s="11" t="str">
        <f aca="false">MID(L5797,3,1)</f>
        <v>1</v>
      </c>
      <c r="E5797" s="11" t="str">
        <f aca="false">MID(L5797,4,1)</f>
        <v>0</v>
      </c>
      <c r="F5797" s="11" t="str">
        <f aca="false">MID(L5797,5,2)</f>
        <v>00</v>
      </c>
      <c r="G5797" s="11" t="str">
        <f aca="false">MID(L5797,7,1)</f>
        <v>0</v>
      </c>
      <c r="H5797" s="11" t="str">
        <f aca="false">MID(L5797,8,1)</f>
        <v>0</v>
      </c>
      <c r="I5797" s="12" t="str">
        <f aca="false">IF(O5797="1","-x-",IF(O5797&lt;="4",MID(L5797,1,O5797-1),IF(O5797="5",MID(L5797,1,4),IF(O5797="6",MID(L5797,1,6),IF(AND(O5797="7",G5797="0"),MID(L5797,1,6),MID(L5797,1,7))))))</f>
        <v>72</v>
      </c>
      <c r="J5797" s="11" t="n">
        <v>2026</v>
      </c>
      <c r="K5797" s="11" t="s">
        <v>15</v>
      </c>
      <c r="L5797" s="32" t="n">
        <v>72100000</v>
      </c>
      <c r="M5797" s="1" t="s">
        <v>508</v>
      </c>
      <c r="N5797" s="15" t="s">
        <v>5190</v>
      </c>
      <c r="O5797" s="15" t="str">
        <f aca="false">IF(H5797&lt;&gt;"0","7",IF(G5797&lt;&gt;"0","6",IF(F5797&lt;&gt;"00","5",IF(E5797&lt;&gt;"0","4",IF(D5797&lt;&gt;"0","3",IF(C5797&lt;&gt;"0","2",IF(B5797&lt;&gt;"0","1","-x-")))))))</f>
        <v>3</v>
      </c>
      <c r="P5797" s="16" t="str">
        <f aca="false">IF(O5797="1",MID(L5797,1,1),IF(O5797="2",MID(L5797,1,2),IF(O5797="3",MID(L5797,1,3),IF(O5797="4",MID(L5797,1,4),IF(O5797="5",MID(L5797,1,6),IF(O5797="6",MID(L5797,1,7),IF(O5797="7",MID(L5797,1,8),IF(O5797="8",MID(L5797,1,10)))))))))</f>
        <v>721</v>
      </c>
      <c r="Q5797" s="1"/>
      <c r="R5797" s="1"/>
      <c r="S5797" s="1"/>
      <c r="T5797" s="1"/>
      <c r="U5797" s="1"/>
      <c r="V5797" s="1"/>
      <c r="W5797" s="1"/>
      <c r="X5797" s="1"/>
      <c r="Y5797" s="1"/>
      <c r="Z5797" s="1"/>
      <c r="AA5797" s="1"/>
      <c r="AB5797" s="1"/>
      <c r="AC5797" s="1"/>
      <c r="AD5797" s="1"/>
      <c r="AE5797" s="1"/>
      <c r="AF5797" s="1"/>
      <c r="AG5797" s="1"/>
      <c r="AH5797" s="1"/>
      <c r="AI5797" s="1"/>
      <c r="AJ5797" s="1"/>
    </row>
    <row r="5798" customFormat="false" ht="15.75" hidden="false" customHeight="true" outlineLevel="0" collapsed="false">
      <c r="A5798" s="1"/>
      <c r="B5798" s="11" t="str">
        <f aca="false">MID(L5798,1,1)</f>
        <v>7</v>
      </c>
      <c r="C5798" s="11" t="str">
        <f aca="false">MID(L5798,2,1)</f>
        <v>2</v>
      </c>
      <c r="D5798" s="11" t="str">
        <f aca="false">MID(L5798,3,1)</f>
        <v>1</v>
      </c>
      <c r="E5798" s="11" t="str">
        <f aca="false">MID(L5798,4,1)</f>
        <v>1</v>
      </c>
      <c r="F5798" s="11" t="str">
        <f aca="false">MID(L5798,5,2)</f>
        <v>00</v>
      </c>
      <c r="G5798" s="11" t="str">
        <f aca="false">MID(L5798,7,1)</f>
        <v>0</v>
      </c>
      <c r="H5798" s="11" t="str">
        <f aca="false">MID(L5798,8,1)</f>
        <v>0</v>
      </c>
      <c r="I5798" s="12" t="str">
        <f aca="false">IF(O5798="1","-x-",IF(O5798&lt;="4",MID(L5798,1,O5798-1),IF(O5798="5",MID(L5798,1,4),IF(O5798="6",MID(L5798,1,6),IF(AND(O5798="7",G5798="0"),MID(L5798,1,6),MID(L5798,1,7))))))</f>
        <v>721</v>
      </c>
      <c r="J5798" s="11" t="n">
        <v>2026</v>
      </c>
      <c r="K5798" s="11" t="s">
        <v>15</v>
      </c>
      <c r="L5798" s="32" t="n">
        <v>72110000</v>
      </c>
      <c r="M5798" s="1" t="s">
        <v>509</v>
      </c>
      <c r="N5798" s="15" t="s">
        <v>5190</v>
      </c>
      <c r="O5798" s="15" t="str">
        <f aca="false">IF(H5798&lt;&gt;"0","7",IF(G5798&lt;&gt;"0","6",IF(F5798&lt;&gt;"00","5",IF(E5798&lt;&gt;"0","4",IF(D5798&lt;&gt;"0","3",IF(C5798&lt;&gt;"0","2",IF(B5798&lt;&gt;"0","1","-x-")))))))</f>
        <v>4</v>
      </c>
      <c r="P5798" s="16" t="str">
        <f aca="false">IF(O5798="1",MID(L5798,1,1),IF(O5798="2",MID(L5798,1,2),IF(O5798="3",MID(L5798,1,3),IF(O5798="4",MID(L5798,1,4),IF(O5798="5",MID(L5798,1,6),IF(O5798="6",MID(L5798,1,7),IF(O5798="7",MID(L5798,1,8),IF(O5798="8",MID(L5798,1,10)))))))))</f>
        <v>7211</v>
      </c>
      <c r="Q5798" s="1"/>
      <c r="R5798" s="1"/>
      <c r="S5798" s="1"/>
      <c r="T5798" s="1"/>
      <c r="U5798" s="1"/>
      <c r="V5798" s="1"/>
      <c r="W5798" s="1"/>
      <c r="X5798" s="1"/>
      <c r="Y5798" s="1"/>
      <c r="Z5798" s="1"/>
      <c r="AA5798" s="1"/>
      <c r="AB5798" s="1"/>
      <c r="AC5798" s="1"/>
      <c r="AD5798" s="1"/>
      <c r="AE5798" s="1"/>
      <c r="AF5798" s="1"/>
      <c r="AG5798" s="1"/>
      <c r="AH5798" s="1"/>
      <c r="AI5798" s="1"/>
      <c r="AJ5798" s="1"/>
    </row>
    <row r="5799" customFormat="false" ht="15.75" hidden="false" customHeight="true" outlineLevel="0" collapsed="false">
      <c r="A5799" s="1"/>
      <c r="B5799" s="11" t="str">
        <f aca="false">MID(L5799,1,1)</f>
        <v>7</v>
      </c>
      <c r="C5799" s="11" t="str">
        <f aca="false">MID(L5799,2,1)</f>
        <v>2</v>
      </c>
      <c r="D5799" s="11" t="str">
        <f aca="false">MID(L5799,3,1)</f>
        <v>1</v>
      </c>
      <c r="E5799" s="11" t="str">
        <f aca="false">MID(L5799,4,1)</f>
        <v>1</v>
      </c>
      <c r="F5799" s="11" t="str">
        <f aca="false">MID(L5799,5,2)</f>
        <v>01</v>
      </c>
      <c r="G5799" s="11" t="str">
        <f aca="false">MID(L5799,7,1)</f>
        <v>0</v>
      </c>
      <c r="H5799" s="11" t="str">
        <f aca="false">MID(L5799,8,1)</f>
        <v>0</v>
      </c>
      <c r="I5799" s="12" t="str">
        <f aca="false">IF(O5799="1","-x-",IF(O5799&lt;="4",MID(L5799,1,O5799-1),IF(O5799="5",MID(L5799,1,4),IF(O5799="6",MID(L5799,1,6),IF(AND(O5799="7",G5799="0"),MID(L5799,1,6),MID(L5799,1,7))))))</f>
        <v>7211</v>
      </c>
      <c r="J5799" s="11" t="n">
        <v>2026</v>
      </c>
      <c r="K5799" s="11" t="s">
        <v>15</v>
      </c>
      <c r="L5799" s="32" t="n">
        <v>72110100</v>
      </c>
      <c r="M5799" s="1" t="s">
        <v>510</v>
      </c>
      <c r="N5799" s="15" t="s">
        <v>5190</v>
      </c>
      <c r="O5799" s="15" t="str">
        <f aca="false">IF(H5799&lt;&gt;"0","7",IF(G5799&lt;&gt;"0","6",IF(F5799&lt;&gt;"00","5",IF(E5799&lt;&gt;"0","4",IF(D5799&lt;&gt;"0","3",IF(C5799&lt;&gt;"0","2",IF(B5799&lt;&gt;"0","1","-x-")))))))</f>
        <v>5</v>
      </c>
      <c r="P5799" s="16" t="str">
        <f aca="false">IF(O5799="1",MID(L5799,1,1),IF(O5799="2",MID(L5799,1,2),IF(O5799="3",MID(L5799,1,3),IF(O5799="4",MID(L5799,1,4),IF(O5799="5",MID(L5799,1,6),IF(O5799="6",MID(L5799,1,7),IF(O5799="7",MID(L5799,1,8),IF(O5799="8",MID(L5799,1,10)))))))))</f>
        <v>721101</v>
      </c>
      <c r="Q5799" s="1"/>
      <c r="R5799" s="1"/>
      <c r="S5799" s="1"/>
      <c r="T5799" s="1"/>
      <c r="U5799" s="1"/>
      <c r="V5799" s="1"/>
      <c r="W5799" s="1"/>
      <c r="X5799" s="1"/>
      <c r="Y5799" s="1"/>
      <c r="Z5799" s="1"/>
      <c r="AA5799" s="1"/>
      <c r="AB5799" s="1"/>
      <c r="AC5799" s="1"/>
      <c r="AD5799" s="1"/>
      <c r="AE5799" s="1"/>
      <c r="AF5799" s="1"/>
      <c r="AG5799" s="1"/>
      <c r="AH5799" s="1"/>
      <c r="AI5799" s="1"/>
      <c r="AJ5799" s="1"/>
    </row>
    <row r="5800" customFormat="false" ht="15.75" hidden="false" customHeight="true" outlineLevel="0" collapsed="false">
      <c r="A5800" s="1"/>
      <c r="B5800" s="11" t="str">
        <f aca="false">MID(L5800,1,1)</f>
        <v>7</v>
      </c>
      <c r="C5800" s="11" t="str">
        <f aca="false">MID(L5800,2,1)</f>
        <v>2</v>
      </c>
      <c r="D5800" s="11" t="str">
        <f aca="false">MID(L5800,3,1)</f>
        <v>1</v>
      </c>
      <c r="E5800" s="11" t="str">
        <f aca="false">MID(L5800,4,1)</f>
        <v>1</v>
      </c>
      <c r="F5800" s="11" t="str">
        <f aca="false">MID(L5800,5,2)</f>
        <v>01</v>
      </c>
      <c r="G5800" s="11" t="str">
        <f aca="false">MID(L5800,7,1)</f>
        <v>0</v>
      </c>
      <c r="H5800" s="11" t="str">
        <f aca="false">MID(L5800,8,1)</f>
        <v>1</v>
      </c>
      <c r="I5800" s="12" t="str">
        <f aca="false">IF(O5800="1","-x-",IF(O5800&lt;="4",MID(L5800,1,O5800-1),IF(O5800="5",MID(L5800,1,4),IF(O5800="6",MID(L5800,1,6),IF(AND(O5800="7",G5800="0"),MID(L5800,1,6),MID(L5800,1,7))))))</f>
        <v>721101</v>
      </c>
      <c r="J5800" s="11" t="n">
        <v>2026</v>
      </c>
      <c r="K5800" s="11" t="s">
        <v>15</v>
      </c>
      <c r="L5800" s="32" t="n">
        <v>72110101</v>
      </c>
      <c r="M5800" s="1" t="s">
        <v>511</v>
      </c>
      <c r="N5800" s="15" t="str">
        <f aca="false">IF(ISERROR(VLOOKUP(P5800,$I$2:$I$5308,1,FALSE()))=FALSE(),"S","A")</f>
        <v>A</v>
      </c>
      <c r="O5800" s="15" t="str">
        <f aca="false">IF(H5800&lt;&gt;"0","7",IF(G5800&lt;&gt;"0","6",IF(F5800&lt;&gt;"00","5",IF(E5800&lt;&gt;"0","4",IF(D5800&lt;&gt;"0","3",IF(C5800&lt;&gt;"0","2",IF(B5800&lt;&gt;"0","1","-x-")))))))</f>
        <v>7</v>
      </c>
      <c r="P5800" s="16" t="str">
        <f aca="false">IF(O5800="1",MID(L5800,1,1),IF(O5800="2",MID(L5800,1,2),IF(O5800="3",MID(L5800,1,3),IF(O5800="4",MID(L5800,1,4),IF(O5800="5",MID(L5800,1,6),IF(O5800="6",MID(L5800,1,7),IF(O5800="7",MID(L5800,1,8),IF(O5800="8",MID(L5800,1,10)))))))))</f>
        <v>72110101</v>
      </c>
      <c r="Q5800" s="1"/>
      <c r="R5800" s="1"/>
      <c r="S5800" s="1"/>
      <c r="T5800" s="1"/>
      <c r="U5800" s="1"/>
      <c r="V5800" s="1"/>
      <c r="W5800" s="1"/>
      <c r="X5800" s="1"/>
      <c r="Y5800" s="1"/>
      <c r="Z5800" s="1"/>
      <c r="AA5800" s="1"/>
      <c r="AB5800" s="1"/>
      <c r="AC5800" s="1"/>
      <c r="AD5800" s="1"/>
      <c r="AE5800" s="1"/>
      <c r="AF5800" s="1"/>
      <c r="AG5800" s="1"/>
      <c r="AH5800" s="1"/>
      <c r="AI5800" s="1"/>
      <c r="AJ5800" s="1"/>
    </row>
    <row r="5801" customFormat="false" ht="15.75" hidden="false" customHeight="true" outlineLevel="0" collapsed="false">
      <c r="A5801" s="1"/>
      <c r="B5801" s="11" t="str">
        <f aca="false">MID(L5801,1,1)</f>
        <v>7</v>
      </c>
      <c r="C5801" s="11" t="str">
        <f aca="false">MID(L5801,2,1)</f>
        <v>2</v>
      </c>
      <c r="D5801" s="11" t="str">
        <f aca="false">MID(L5801,3,1)</f>
        <v>1</v>
      </c>
      <c r="E5801" s="11" t="str">
        <f aca="false">MID(L5801,4,1)</f>
        <v>1</v>
      </c>
      <c r="F5801" s="11" t="str">
        <f aca="false">MID(L5801,5,2)</f>
        <v>01</v>
      </c>
      <c r="G5801" s="11" t="str">
        <f aca="false">MID(L5801,7,1)</f>
        <v>0</v>
      </c>
      <c r="H5801" s="11" t="str">
        <f aca="false">MID(L5801,8,1)</f>
        <v>2</v>
      </c>
      <c r="I5801" s="12" t="str">
        <f aca="false">IF(O5801="1","-x-",IF(O5801&lt;="4",MID(L5801,1,O5801-1),IF(O5801="5",MID(L5801,1,4),IF(O5801="6",MID(L5801,1,6),IF(AND(O5801="7",G5801="0"),MID(L5801,1,6),MID(L5801,1,7))))))</f>
        <v>721101</v>
      </c>
      <c r="J5801" s="11" t="n">
        <v>2026</v>
      </c>
      <c r="K5801" s="11" t="s">
        <v>15</v>
      </c>
      <c r="L5801" s="32" t="n">
        <v>72110102</v>
      </c>
      <c r="M5801" s="1" t="s">
        <v>512</v>
      </c>
      <c r="N5801" s="15" t="str">
        <f aca="false">IF(ISERROR(VLOOKUP(P5801,$I$2:$I$5308,1,FALSE()))=FALSE(),"S","A")</f>
        <v>A</v>
      </c>
      <c r="O5801" s="15" t="str">
        <f aca="false">IF(H5801&lt;&gt;"0","7",IF(G5801&lt;&gt;"0","6",IF(F5801&lt;&gt;"00","5",IF(E5801&lt;&gt;"0","4",IF(D5801&lt;&gt;"0","3",IF(C5801&lt;&gt;"0","2",IF(B5801&lt;&gt;"0","1","-x-")))))))</f>
        <v>7</v>
      </c>
      <c r="P5801" s="16" t="str">
        <f aca="false">IF(O5801="1",MID(L5801,1,1),IF(O5801="2",MID(L5801,1,2),IF(O5801="3",MID(L5801,1,3),IF(O5801="4",MID(L5801,1,4),IF(O5801="5",MID(L5801,1,6),IF(O5801="6",MID(L5801,1,7),IF(O5801="7",MID(L5801,1,8),IF(O5801="8",MID(L5801,1,10)))))))))</f>
        <v>72110102</v>
      </c>
      <c r="Q5801" s="1"/>
      <c r="R5801" s="1"/>
      <c r="S5801" s="1"/>
      <c r="T5801" s="1"/>
      <c r="U5801" s="1"/>
      <c r="V5801" s="1"/>
      <c r="W5801" s="1"/>
      <c r="X5801" s="1"/>
      <c r="Y5801" s="1"/>
      <c r="Z5801" s="1"/>
      <c r="AA5801" s="1"/>
      <c r="AB5801" s="1"/>
      <c r="AC5801" s="1"/>
      <c r="AD5801" s="1"/>
      <c r="AE5801" s="1"/>
      <c r="AF5801" s="1"/>
      <c r="AG5801" s="1"/>
      <c r="AH5801" s="1"/>
      <c r="AI5801" s="1"/>
      <c r="AJ5801" s="1"/>
    </row>
    <row r="5802" customFormat="false" ht="15.75" hidden="false" customHeight="true" outlineLevel="0" collapsed="false">
      <c r="A5802" s="1"/>
      <c r="B5802" s="11" t="str">
        <f aca="false">MID(L5802,1,1)</f>
        <v>7</v>
      </c>
      <c r="C5802" s="11" t="str">
        <f aca="false">MID(L5802,2,1)</f>
        <v>2</v>
      </c>
      <c r="D5802" s="11" t="str">
        <f aca="false">MID(L5802,3,1)</f>
        <v>1</v>
      </c>
      <c r="E5802" s="11" t="str">
        <f aca="false">MID(L5802,4,1)</f>
        <v>1</v>
      </c>
      <c r="F5802" s="11" t="str">
        <f aca="false">MID(L5802,5,2)</f>
        <v>01</v>
      </c>
      <c r="G5802" s="11" t="str">
        <f aca="false">MID(L5802,7,1)</f>
        <v>0</v>
      </c>
      <c r="H5802" s="11" t="str">
        <f aca="false">MID(L5802,8,1)</f>
        <v>3</v>
      </c>
      <c r="I5802" s="12" t="str">
        <f aca="false">IF(O5802="1","-x-",IF(O5802&lt;="4",MID(L5802,1,O5802-1),IF(O5802="5",MID(L5802,1,4),IF(O5802="6",MID(L5802,1,6),IF(AND(O5802="7",G5802="0"),MID(L5802,1,6),MID(L5802,1,7))))))</f>
        <v>721101</v>
      </c>
      <c r="J5802" s="11" t="n">
        <v>2026</v>
      </c>
      <c r="K5802" s="11" t="s">
        <v>15</v>
      </c>
      <c r="L5802" s="32" t="n">
        <v>72110103</v>
      </c>
      <c r="M5802" s="1" t="s">
        <v>513</v>
      </c>
      <c r="N5802" s="15" t="str">
        <f aca="false">IF(ISERROR(VLOOKUP(P5802,$I$2:$I$5308,1,FALSE()))=FALSE(),"S","A")</f>
        <v>A</v>
      </c>
      <c r="O5802" s="15" t="str">
        <f aca="false">IF(H5802&lt;&gt;"0","7",IF(G5802&lt;&gt;"0","6",IF(F5802&lt;&gt;"00","5",IF(E5802&lt;&gt;"0","4",IF(D5802&lt;&gt;"0","3",IF(C5802&lt;&gt;"0","2",IF(B5802&lt;&gt;"0","1","-x-")))))))</f>
        <v>7</v>
      </c>
      <c r="P5802" s="16" t="str">
        <f aca="false">IF(O5802="1",MID(L5802,1,1),IF(O5802="2",MID(L5802,1,2),IF(O5802="3",MID(L5802,1,3),IF(O5802="4",MID(L5802,1,4),IF(O5802="5",MID(L5802,1,6),IF(O5802="6",MID(L5802,1,7),IF(O5802="7",MID(L5802,1,8),IF(O5802="8",MID(L5802,1,10)))))))))</f>
        <v>72110103</v>
      </c>
      <c r="Q5802" s="1"/>
      <c r="R5802" s="1"/>
      <c r="S5802" s="1"/>
      <c r="T5802" s="1"/>
      <c r="U5802" s="1"/>
      <c r="V5802" s="1"/>
      <c r="W5802" s="1"/>
      <c r="X5802" s="1"/>
      <c r="Y5802" s="1"/>
      <c r="Z5802" s="1"/>
      <c r="AA5802" s="1"/>
      <c r="AB5802" s="1"/>
      <c r="AC5802" s="1"/>
      <c r="AD5802" s="1"/>
      <c r="AE5802" s="1"/>
      <c r="AF5802" s="1"/>
      <c r="AG5802" s="1"/>
      <c r="AH5802" s="1"/>
      <c r="AI5802" s="1"/>
      <c r="AJ5802" s="1"/>
    </row>
    <row r="5803" customFormat="false" ht="15.75" hidden="false" customHeight="true" outlineLevel="0" collapsed="false">
      <c r="A5803" s="1"/>
      <c r="B5803" s="11" t="str">
        <f aca="false">MID(L5803,1,1)</f>
        <v>7</v>
      </c>
      <c r="C5803" s="11" t="str">
        <f aca="false">MID(L5803,2,1)</f>
        <v>2</v>
      </c>
      <c r="D5803" s="11" t="str">
        <f aca="false">MID(L5803,3,1)</f>
        <v>1</v>
      </c>
      <c r="E5803" s="11" t="str">
        <f aca="false">MID(L5803,4,1)</f>
        <v>1</v>
      </c>
      <c r="F5803" s="11" t="str">
        <f aca="false">MID(L5803,5,2)</f>
        <v>01</v>
      </c>
      <c r="G5803" s="11" t="str">
        <f aca="false">MID(L5803,7,1)</f>
        <v>0</v>
      </c>
      <c r="H5803" s="11" t="str">
        <f aca="false">MID(L5803,8,1)</f>
        <v>4</v>
      </c>
      <c r="I5803" s="12" t="str">
        <f aca="false">IF(O5803="1","-x-",IF(O5803&lt;="4",MID(L5803,1,O5803-1),IF(O5803="5",MID(L5803,1,4),IF(O5803="6",MID(L5803,1,6),IF(AND(O5803="7",G5803="0"),MID(L5803,1,6),MID(L5803,1,7))))))</f>
        <v>721101</v>
      </c>
      <c r="J5803" s="11" t="n">
        <v>2026</v>
      </c>
      <c r="K5803" s="11" t="s">
        <v>15</v>
      </c>
      <c r="L5803" s="32" t="n">
        <v>72110104</v>
      </c>
      <c r="M5803" s="1" t="s">
        <v>514</v>
      </c>
      <c r="N5803" s="15" t="str">
        <f aca="false">IF(ISERROR(VLOOKUP(P5803,$I$2:$I$5308,1,FALSE()))=FALSE(),"S","A")</f>
        <v>A</v>
      </c>
      <c r="O5803" s="15" t="str">
        <f aca="false">IF(H5803&lt;&gt;"0","7",IF(G5803&lt;&gt;"0","6",IF(F5803&lt;&gt;"00","5",IF(E5803&lt;&gt;"0","4",IF(D5803&lt;&gt;"0","3",IF(C5803&lt;&gt;"0","2",IF(B5803&lt;&gt;"0","1","-x-")))))))</f>
        <v>7</v>
      </c>
      <c r="P5803" s="16" t="str">
        <f aca="false">IF(O5803="1",MID(L5803,1,1),IF(O5803="2",MID(L5803,1,2),IF(O5803="3",MID(L5803,1,3),IF(O5803="4",MID(L5803,1,4),IF(O5803="5",MID(L5803,1,6),IF(O5803="6",MID(L5803,1,7),IF(O5803="7",MID(L5803,1,8),IF(O5803="8",MID(L5803,1,10)))))))))</f>
        <v>72110104</v>
      </c>
      <c r="Q5803" s="1"/>
      <c r="R5803" s="1"/>
      <c r="S5803" s="1"/>
      <c r="T5803" s="1"/>
      <c r="U5803" s="1"/>
      <c r="V5803" s="1"/>
      <c r="W5803" s="1"/>
      <c r="X5803" s="1"/>
      <c r="Y5803" s="1"/>
      <c r="Z5803" s="1"/>
      <c r="AA5803" s="1"/>
      <c r="AB5803" s="1"/>
      <c r="AC5803" s="1"/>
      <c r="AD5803" s="1"/>
      <c r="AE5803" s="1"/>
      <c r="AF5803" s="1"/>
      <c r="AG5803" s="1"/>
      <c r="AH5803" s="1"/>
      <c r="AI5803" s="1"/>
      <c r="AJ5803" s="1"/>
    </row>
    <row r="5804" customFormat="false" ht="15.75" hidden="false" customHeight="true" outlineLevel="0" collapsed="false">
      <c r="A5804" s="1"/>
      <c r="B5804" s="11" t="str">
        <f aca="false">MID(L5804,1,1)</f>
        <v>7</v>
      </c>
      <c r="C5804" s="11" t="str">
        <f aca="false">MID(L5804,2,1)</f>
        <v>2</v>
      </c>
      <c r="D5804" s="11" t="str">
        <f aca="false">MID(L5804,3,1)</f>
        <v>1</v>
      </c>
      <c r="E5804" s="11" t="str">
        <f aca="false">MID(L5804,4,1)</f>
        <v>1</v>
      </c>
      <c r="F5804" s="11" t="str">
        <f aca="false">MID(L5804,5,2)</f>
        <v>01</v>
      </c>
      <c r="G5804" s="11" t="str">
        <f aca="false">MID(L5804,7,1)</f>
        <v>0</v>
      </c>
      <c r="H5804" s="11" t="str">
        <f aca="false">MID(L5804,8,1)</f>
        <v>5</v>
      </c>
      <c r="I5804" s="12" t="str">
        <f aca="false">IF(O5804="1","-x-",IF(O5804&lt;="4",MID(L5804,1,O5804-1),IF(O5804="5",MID(L5804,1,4),IF(O5804="6",MID(L5804,1,6),IF(AND(O5804="7",G5804="0"),MID(L5804,1,6),MID(L5804,1,7))))))</f>
        <v>721101</v>
      </c>
      <c r="J5804" s="11" t="n">
        <v>2026</v>
      </c>
      <c r="K5804" s="11" t="s">
        <v>15</v>
      </c>
      <c r="L5804" s="32" t="n">
        <v>72110105</v>
      </c>
      <c r="M5804" s="1" t="s">
        <v>515</v>
      </c>
      <c r="N5804" s="15" t="str">
        <f aca="false">IF(ISERROR(VLOOKUP(P5804,$I$2:$I$5308,1,FALSE()))=FALSE(),"S","A")</f>
        <v>A</v>
      </c>
      <c r="O5804" s="15" t="str">
        <f aca="false">IF(H5804&lt;&gt;"0","7",IF(G5804&lt;&gt;"0","6",IF(F5804&lt;&gt;"00","5",IF(E5804&lt;&gt;"0","4",IF(D5804&lt;&gt;"0","3",IF(C5804&lt;&gt;"0","2",IF(B5804&lt;&gt;"0","1","-x-")))))))</f>
        <v>7</v>
      </c>
      <c r="P5804" s="16" t="str">
        <f aca="false">IF(O5804="1",MID(L5804,1,1),IF(O5804="2",MID(L5804,1,2),IF(O5804="3",MID(L5804,1,3),IF(O5804="4",MID(L5804,1,4),IF(O5804="5",MID(L5804,1,6),IF(O5804="6",MID(L5804,1,7),IF(O5804="7",MID(L5804,1,8),IF(O5804="8",MID(L5804,1,10)))))))))</f>
        <v>72110105</v>
      </c>
      <c r="Q5804" s="1"/>
      <c r="R5804" s="1"/>
      <c r="S5804" s="1"/>
      <c r="T5804" s="1"/>
      <c r="U5804" s="1"/>
      <c r="V5804" s="1"/>
      <c r="W5804" s="1"/>
      <c r="X5804" s="1"/>
      <c r="Y5804" s="1"/>
      <c r="Z5804" s="1"/>
      <c r="AA5804" s="1"/>
      <c r="AB5804" s="1"/>
      <c r="AC5804" s="1"/>
      <c r="AD5804" s="1"/>
      <c r="AE5804" s="1"/>
      <c r="AF5804" s="1"/>
      <c r="AG5804" s="1"/>
      <c r="AH5804" s="1"/>
      <c r="AI5804" s="1"/>
      <c r="AJ5804" s="1"/>
    </row>
    <row r="5805" customFormat="false" ht="15.75" hidden="false" customHeight="true" outlineLevel="0" collapsed="false">
      <c r="A5805" s="1"/>
      <c r="B5805" s="11" t="str">
        <f aca="false">MID(L5805,1,1)</f>
        <v>7</v>
      </c>
      <c r="C5805" s="11" t="str">
        <f aca="false">MID(L5805,2,1)</f>
        <v>2</v>
      </c>
      <c r="D5805" s="11" t="str">
        <f aca="false">MID(L5805,3,1)</f>
        <v>1</v>
      </c>
      <c r="E5805" s="11" t="str">
        <f aca="false">MID(L5805,4,1)</f>
        <v>1</v>
      </c>
      <c r="F5805" s="11" t="str">
        <f aca="false">MID(L5805,5,2)</f>
        <v>01</v>
      </c>
      <c r="G5805" s="11" t="str">
        <f aca="false">MID(L5805,7,1)</f>
        <v>0</v>
      </c>
      <c r="H5805" s="11" t="str">
        <f aca="false">MID(L5805,8,1)</f>
        <v>6</v>
      </c>
      <c r="I5805" s="12" t="str">
        <f aca="false">IF(O5805="1","-x-",IF(O5805&lt;="4",MID(L5805,1,O5805-1),IF(O5805="5",MID(L5805,1,4),IF(O5805="6",MID(L5805,1,6),IF(AND(O5805="7",G5805="0"),MID(L5805,1,6),MID(L5805,1,7))))))</f>
        <v>721101</v>
      </c>
      <c r="J5805" s="11" t="n">
        <v>2026</v>
      </c>
      <c r="K5805" s="11" t="s">
        <v>15</v>
      </c>
      <c r="L5805" s="32" t="n">
        <v>72110106</v>
      </c>
      <c r="M5805" s="1" t="s">
        <v>516</v>
      </c>
      <c r="N5805" s="15" t="str">
        <f aca="false">IF(ISERROR(VLOOKUP(P5805,$I$2:$I$5308,1,FALSE()))=FALSE(),"S","A")</f>
        <v>A</v>
      </c>
      <c r="O5805" s="15" t="str">
        <f aca="false">IF(H5805&lt;&gt;"0","7",IF(G5805&lt;&gt;"0","6",IF(F5805&lt;&gt;"00","5",IF(E5805&lt;&gt;"0","4",IF(D5805&lt;&gt;"0","3",IF(C5805&lt;&gt;"0","2",IF(B5805&lt;&gt;"0","1","-x-")))))))</f>
        <v>7</v>
      </c>
      <c r="P5805" s="16" t="str">
        <f aca="false">IF(O5805="1",MID(L5805,1,1),IF(O5805="2",MID(L5805,1,2),IF(O5805="3",MID(L5805,1,3),IF(O5805="4",MID(L5805,1,4),IF(O5805="5",MID(L5805,1,6),IF(O5805="6",MID(L5805,1,7),IF(O5805="7",MID(L5805,1,8),IF(O5805="8",MID(L5805,1,10)))))))))</f>
        <v>72110106</v>
      </c>
      <c r="Q5805" s="1"/>
      <c r="R5805" s="1"/>
      <c r="S5805" s="1"/>
      <c r="T5805" s="1"/>
      <c r="U5805" s="1"/>
      <c r="V5805" s="1"/>
      <c r="W5805" s="1"/>
      <c r="X5805" s="1"/>
      <c r="Y5805" s="1"/>
      <c r="Z5805" s="1"/>
      <c r="AA5805" s="1"/>
      <c r="AB5805" s="1"/>
      <c r="AC5805" s="1"/>
      <c r="AD5805" s="1"/>
      <c r="AE5805" s="1"/>
      <c r="AF5805" s="1"/>
      <c r="AG5805" s="1"/>
      <c r="AH5805" s="1"/>
      <c r="AI5805" s="1"/>
      <c r="AJ5805" s="1"/>
    </row>
    <row r="5806" customFormat="false" ht="15.75" hidden="false" customHeight="true" outlineLevel="0" collapsed="false">
      <c r="A5806" s="1"/>
      <c r="B5806" s="11" t="str">
        <f aca="false">MID(L5806,1,1)</f>
        <v>7</v>
      </c>
      <c r="C5806" s="11" t="str">
        <f aca="false">MID(L5806,2,1)</f>
        <v>2</v>
      </c>
      <c r="D5806" s="11" t="str">
        <f aca="false">MID(L5806,3,1)</f>
        <v>1</v>
      </c>
      <c r="E5806" s="11" t="str">
        <f aca="false">MID(L5806,4,1)</f>
        <v>1</v>
      </c>
      <c r="F5806" s="11" t="str">
        <f aca="false">MID(L5806,5,2)</f>
        <v>01</v>
      </c>
      <c r="G5806" s="11" t="str">
        <f aca="false">MID(L5806,7,1)</f>
        <v>0</v>
      </c>
      <c r="H5806" s="11" t="str">
        <f aca="false">MID(L5806,8,1)</f>
        <v>7</v>
      </c>
      <c r="I5806" s="12" t="str">
        <f aca="false">IF(O5806="1","-x-",IF(O5806&lt;="4",MID(L5806,1,O5806-1),IF(O5806="5",MID(L5806,1,4),IF(O5806="6",MID(L5806,1,6),IF(AND(O5806="7",G5806="0"),MID(L5806,1,6),MID(L5806,1,7))))))</f>
        <v>721101</v>
      </c>
      <c r="J5806" s="11" t="n">
        <v>2026</v>
      </c>
      <c r="K5806" s="11" t="s">
        <v>15</v>
      </c>
      <c r="L5806" s="32" t="n">
        <v>72110107</v>
      </c>
      <c r="M5806" s="1" t="s">
        <v>517</v>
      </c>
      <c r="N5806" s="15" t="str">
        <f aca="false">IF(ISERROR(VLOOKUP(P5806,$I$2:$I$5308,1,FALSE()))=FALSE(),"S","A")</f>
        <v>A</v>
      </c>
      <c r="O5806" s="15" t="str">
        <f aca="false">IF(H5806&lt;&gt;"0","7",IF(G5806&lt;&gt;"0","6",IF(F5806&lt;&gt;"00","5",IF(E5806&lt;&gt;"0","4",IF(D5806&lt;&gt;"0","3",IF(C5806&lt;&gt;"0","2",IF(B5806&lt;&gt;"0","1","-x-")))))))</f>
        <v>7</v>
      </c>
      <c r="P5806" s="16" t="str">
        <f aca="false">IF(O5806="1",MID(L5806,1,1),IF(O5806="2",MID(L5806,1,2),IF(O5806="3",MID(L5806,1,3),IF(O5806="4",MID(L5806,1,4),IF(O5806="5",MID(L5806,1,6),IF(O5806="6",MID(L5806,1,7),IF(O5806="7",MID(L5806,1,8),IF(O5806="8",MID(L5806,1,10)))))))))</f>
        <v>72110107</v>
      </c>
      <c r="Q5806" s="1"/>
      <c r="R5806" s="1"/>
      <c r="S5806" s="1"/>
      <c r="T5806" s="1"/>
      <c r="U5806" s="1"/>
      <c r="V5806" s="1"/>
      <c r="W5806" s="1"/>
      <c r="X5806" s="1"/>
      <c r="Y5806" s="1"/>
      <c r="Z5806" s="1"/>
      <c r="AA5806" s="1"/>
      <c r="AB5806" s="1"/>
      <c r="AC5806" s="1"/>
      <c r="AD5806" s="1"/>
      <c r="AE5806" s="1"/>
      <c r="AF5806" s="1"/>
      <c r="AG5806" s="1"/>
      <c r="AH5806" s="1"/>
      <c r="AI5806" s="1"/>
      <c r="AJ5806" s="1"/>
    </row>
    <row r="5807" customFormat="false" ht="15.75" hidden="false" customHeight="true" outlineLevel="0" collapsed="false">
      <c r="A5807" s="1"/>
      <c r="B5807" s="11" t="str">
        <f aca="false">MID(L5807,1,1)</f>
        <v>7</v>
      </c>
      <c r="C5807" s="11" t="str">
        <f aca="false">MID(L5807,2,1)</f>
        <v>2</v>
      </c>
      <c r="D5807" s="11" t="str">
        <f aca="false">MID(L5807,3,1)</f>
        <v>1</v>
      </c>
      <c r="E5807" s="11" t="str">
        <f aca="false">MID(L5807,4,1)</f>
        <v>1</v>
      </c>
      <c r="F5807" s="11" t="str">
        <f aca="false">MID(L5807,5,2)</f>
        <v>01</v>
      </c>
      <c r="G5807" s="11" t="str">
        <f aca="false">MID(L5807,7,1)</f>
        <v>0</v>
      </c>
      <c r="H5807" s="11" t="str">
        <f aca="false">MID(L5807,8,1)</f>
        <v>8</v>
      </c>
      <c r="I5807" s="12" t="str">
        <f aca="false">IF(O5807="1","-x-",IF(O5807&lt;="4",MID(L5807,1,O5807-1),IF(O5807="5",MID(L5807,1,4),IF(O5807="6",MID(L5807,1,6),IF(AND(O5807="7",G5807="0"),MID(L5807,1,6),MID(L5807,1,7))))))</f>
        <v>721101</v>
      </c>
      <c r="J5807" s="11" t="n">
        <v>2026</v>
      </c>
      <c r="K5807" s="11" t="s">
        <v>15</v>
      </c>
      <c r="L5807" s="32" t="n">
        <v>72110108</v>
      </c>
      <c r="M5807" s="1" t="s">
        <v>518</v>
      </c>
      <c r="N5807" s="15" t="str">
        <f aca="false">IF(ISERROR(VLOOKUP(P5807,$I$2:$I$5308,1,FALSE()))=FALSE(),"S","A")</f>
        <v>A</v>
      </c>
      <c r="O5807" s="15" t="str">
        <f aca="false">IF(H5807&lt;&gt;"0","7",IF(G5807&lt;&gt;"0","6",IF(F5807&lt;&gt;"00","5",IF(E5807&lt;&gt;"0","4",IF(D5807&lt;&gt;"0","3",IF(C5807&lt;&gt;"0","2",IF(B5807&lt;&gt;"0","1","-x-")))))))</f>
        <v>7</v>
      </c>
      <c r="P5807" s="16" t="str">
        <f aca="false">IF(O5807="1",MID(L5807,1,1),IF(O5807="2",MID(L5807,1,2),IF(O5807="3",MID(L5807,1,3),IF(O5807="4",MID(L5807,1,4),IF(O5807="5",MID(L5807,1,6),IF(O5807="6",MID(L5807,1,7),IF(O5807="7",MID(L5807,1,8),IF(O5807="8",MID(L5807,1,10)))))))))</f>
        <v>72110108</v>
      </c>
      <c r="Q5807" s="1"/>
      <c r="R5807" s="1"/>
      <c r="S5807" s="1"/>
      <c r="T5807" s="1"/>
      <c r="U5807" s="1"/>
      <c r="V5807" s="1"/>
      <c r="W5807" s="1"/>
      <c r="X5807" s="1"/>
      <c r="Y5807" s="1"/>
      <c r="Z5807" s="1"/>
      <c r="AA5807" s="1"/>
      <c r="AB5807" s="1"/>
      <c r="AC5807" s="1"/>
      <c r="AD5807" s="1"/>
      <c r="AE5807" s="1"/>
      <c r="AF5807" s="1"/>
      <c r="AG5807" s="1"/>
      <c r="AH5807" s="1"/>
      <c r="AI5807" s="1"/>
      <c r="AJ5807" s="1"/>
    </row>
    <row r="5808" customFormat="false" ht="15.75" hidden="false" customHeight="true" outlineLevel="0" collapsed="false">
      <c r="A5808" s="1"/>
      <c r="B5808" s="11" t="str">
        <f aca="false">MID(L5808,1,1)</f>
        <v>7</v>
      </c>
      <c r="C5808" s="11" t="str">
        <f aca="false">MID(L5808,2,1)</f>
        <v>2</v>
      </c>
      <c r="D5808" s="11" t="str">
        <f aca="false">MID(L5808,3,1)</f>
        <v>1</v>
      </c>
      <c r="E5808" s="11" t="str">
        <f aca="false">MID(L5808,4,1)</f>
        <v>1</v>
      </c>
      <c r="F5808" s="11" t="str">
        <f aca="false">MID(L5808,5,2)</f>
        <v>02</v>
      </c>
      <c r="G5808" s="11" t="str">
        <f aca="false">MID(L5808,7,1)</f>
        <v>0</v>
      </c>
      <c r="H5808" s="11" t="str">
        <f aca="false">MID(L5808,8,1)</f>
        <v>0</v>
      </c>
      <c r="I5808" s="12" t="str">
        <f aca="false">IF(O5808="1","-x-",IF(O5808&lt;="4",MID(L5808,1,O5808-1),IF(O5808="5",MID(L5808,1,4),IF(O5808="6",MID(L5808,1,6),IF(AND(O5808="7",G5808="0"),MID(L5808,1,6),MID(L5808,1,7))))))</f>
        <v>7211</v>
      </c>
      <c r="J5808" s="11" t="n">
        <v>2026</v>
      </c>
      <c r="K5808" s="11" t="s">
        <v>15</v>
      </c>
      <c r="L5808" s="32" t="n">
        <v>72110200</v>
      </c>
      <c r="M5808" s="1" t="s">
        <v>519</v>
      </c>
      <c r="N5808" s="15" t="s">
        <v>5190</v>
      </c>
      <c r="O5808" s="15" t="str">
        <f aca="false">IF(H5808&lt;&gt;"0","7",IF(G5808&lt;&gt;"0","6",IF(F5808&lt;&gt;"00","5",IF(E5808&lt;&gt;"0","4",IF(D5808&lt;&gt;"0","3",IF(C5808&lt;&gt;"0","2",IF(B5808&lt;&gt;"0","1","-x-")))))))</f>
        <v>5</v>
      </c>
      <c r="P5808" s="16" t="str">
        <f aca="false">IF(O5808="1",MID(L5808,1,1),IF(O5808="2",MID(L5808,1,2),IF(O5808="3",MID(L5808,1,3),IF(O5808="4",MID(L5808,1,4),IF(O5808="5",MID(L5808,1,6),IF(O5808="6",MID(L5808,1,7),IF(O5808="7",MID(L5808,1,8),IF(O5808="8",MID(L5808,1,10)))))))))</f>
        <v>721102</v>
      </c>
      <c r="Q5808" s="1"/>
      <c r="R5808" s="1"/>
      <c r="S5808" s="1"/>
      <c r="T5808" s="1"/>
      <c r="U5808" s="1"/>
      <c r="V5808" s="1"/>
      <c r="W5808" s="1"/>
      <c r="X5808" s="1"/>
      <c r="Y5808" s="1"/>
      <c r="Z5808" s="1"/>
      <c r="AA5808" s="1"/>
      <c r="AB5808" s="1"/>
      <c r="AC5808" s="1"/>
      <c r="AD5808" s="1"/>
      <c r="AE5808" s="1"/>
      <c r="AF5808" s="1"/>
      <c r="AG5808" s="1"/>
      <c r="AH5808" s="1"/>
      <c r="AI5808" s="1"/>
      <c r="AJ5808" s="1"/>
    </row>
    <row r="5809" customFormat="false" ht="15.75" hidden="false" customHeight="true" outlineLevel="0" collapsed="false">
      <c r="A5809" s="1"/>
      <c r="B5809" s="11" t="str">
        <f aca="false">MID(L5809,1,1)</f>
        <v>7</v>
      </c>
      <c r="C5809" s="11" t="str">
        <f aca="false">MID(L5809,2,1)</f>
        <v>2</v>
      </c>
      <c r="D5809" s="11" t="str">
        <f aca="false">MID(L5809,3,1)</f>
        <v>1</v>
      </c>
      <c r="E5809" s="11" t="str">
        <f aca="false">MID(L5809,4,1)</f>
        <v>1</v>
      </c>
      <c r="F5809" s="11" t="str">
        <f aca="false">MID(L5809,5,2)</f>
        <v>02</v>
      </c>
      <c r="G5809" s="11" t="str">
        <f aca="false">MID(L5809,7,1)</f>
        <v>0</v>
      </c>
      <c r="H5809" s="11" t="str">
        <f aca="false">MID(L5809,8,1)</f>
        <v>1</v>
      </c>
      <c r="I5809" s="12" t="str">
        <f aca="false">IF(O5809="1","-x-",IF(O5809&lt;="4",MID(L5809,1,O5809-1),IF(O5809="5",MID(L5809,1,4),IF(O5809="6",MID(L5809,1,6),IF(AND(O5809="7",G5809="0"),MID(L5809,1,6),MID(L5809,1,7))))))</f>
        <v>721102</v>
      </c>
      <c r="J5809" s="11" t="n">
        <v>2026</v>
      </c>
      <c r="K5809" s="11" t="s">
        <v>15</v>
      </c>
      <c r="L5809" s="32" t="n">
        <v>72110201</v>
      </c>
      <c r="M5809" s="1" t="s">
        <v>520</v>
      </c>
      <c r="N5809" s="15" t="str">
        <f aca="false">IF(ISERROR(VLOOKUP(P5809,$I$2:$I$5308,1,FALSE()))=FALSE(),"S","A")</f>
        <v>A</v>
      </c>
      <c r="O5809" s="15" t="str">
        <f aca="false">IF(H5809&lt;&gt;"0","7",IF(G5809&lt;&gt;"0","6",IF(F5809&lt;&gt;"00","5",IF(E5809&lt;&gt;"0","4",IF(D5809&lt;&gt;"0","3",IF(C5809&lt;&gt;"0","2",IF(B5809&lt;&gt;"0","1","-x-")))))))</f>
        <v>7</v>
      </c>
      <c r="P5809" s="16" t="str">
        <f aca="false">IF(O5809="1",MID(L5809,1,1),IF(O5809="2",MID(L5809,1,2),IF(O5809="3",MID(L5809,1,3),IF(O5809="4",MID(L5809,1,4),IF(O5809="5",MID(L5809,1,6),IF(O5809="6",MID(L5809,1,7),IF(O5809="7",MID(L5809,1,8),IF(O5809="8",MID(L5809,1,10)))))))))</f>
        <v>72110201</v>
      </c>
      <c r="Q5809" s="1"/>
      <c r="R5809" s="1"/>
      <c r="S5809" s="1"/>
      <c r="T5809" s="1"/>
      <c r="U5809" s="1"/>
      <c r="V5809" s="1"/>
      <c r="W5809" s="1"/>
      <c r="X5809" s="1"/>
      <c r="Y5809" s="1"/>
      <c r="Z5809" s="1"/>
      <c r="AA5809" s="1"/>
      <c r="AB5809" s="1"/>
      <c r="AC5809" s="1"/>
      <c r="AD5809" s="1"/>
      <c r="AE5809" s="1"/>
      <c r="AF5809" s="1"/>
      <c r="AG5809" s="1"/>
      <c r="AH5809" s="1"/>
      <c r="AI5809" s="1"/>
      <c r="AJ5809" s="1"/>
    </row>
    <row r="5810" customFormat="false" ht="15.75" hidden="false" customHeight="true" outlineLevel="0" collapsed="false">
      <c r="A5810" s="1"/>
      <c r="B5810" s="11" t="str">
        <f aca="false">MID(L5810,1,1)</f>
        <v>7</v>
      </c>
      <c r="C5810" s="11" t="str">
        <f aca="false">MID(L5810,2,1)</f>
        <v>2</v>
      </c>
      <c r="D5810" s="11" t="str">
        <f aca="false">MID(L5810,3,1)</f>
        <v>1</v>
      </c>
      <c r="E5810" s="11" t="str">
        <f aca="false">MID(L5810,4,1)</f>
        <v>1</v>
      </c>
      <c r="F5810" s="11" t="str">
        <f aca="false">MID(L5810,5,2)</f>
        <v>02</v>
      </c>
      <c r="G5810" s="11" t="str">
        <f aca="false">MID(L5810,7,1)</f>
        <v>0</v>
      </c>
      <c r="H5810" s="11" t="str">
        <f aca="false">MID(L5810,8,1)</f>
        <v>2</v>
      </c>
      <c r="I5810" s="12" t="str">
        <f aca="false">IF(O5810="1","-x-",IF(O5810&lt;="4",MID(L5810,1,O5810-1),IF(O5810="5",MID(L5810,1,4),IF(O5810="6",MID(L5810,1,6),IF(AND(O5810="7",G5810="0"),MID(L5810,1,6),MID(L5810,1,7))))))</f>
        <v>721102</v>
      </c>
      <c r="J5810" s="11" t="n">
        <v>2026</v>
      </c>
      <c r="K5810" s="11" t="s">
        <v>15</v>
      </c>
      <c r="L5810" s="32" t="n">
        <v>72110202</v>
      </c>
      <c r="M5810" s="1" t="s">
        <v>521</v>
      </c>
      <c r="N5810" s="15" t="str">
        <f aca="false">IF(ISERROR(VLOOKUP(P5810,$I$2:$I$5308,1,FALSE()))=FALSE(),"S","A")</f>
        <v>A</v>
      </c>
      <c r="O5810" s="15" t="str">
        <f aca="false">IF(H5810&lt;&gt;"0","7",IF(G5810&lt;&gt;"0","6",IF(F5810&lt;&gt;"00","5",IF(E5810&lt;&gt;"0","4",IF(D5810&lt;&gt;"0","3",IF(C5810&lt;&gt;"0","2",IF(B5810&lt;&gt;"0","1","-x-")))))))</f>
        <v>7</v>
      </c>
      <c r="P5810" s="16" t="str">
        <f aca="false">IF(O5810="1",MID(L5810,1,1),IF(O5810="2",MID(L5810,1,2),IF(O5810="3",MID(L5810,1,3),IF(O5810="4",MID(L5810,1,4),IF(O5810="5",MID(L5810,1,6),IF(O5810="6",MID(L5810,1,7),IF(O5810="7",MID(L5810,1,8),IF(O5810="8",MID(L5810,1,10)))))))))</f>
        <v>72110202</v>
      </c>
      <c r="Q5810" s="1"/>
      <c r="R5810" s="1"/>
      <c r="S5810" s="1"/>
      <c r="T5810" s="1"/>
      <c r="U5810" s="1"/>
      <c r="V5810" s="1"/>
      <c r="W5810" s="1"/>
      <c r="X5810" s="1"/>
      <c r="Y5810" s="1"/>
      <c r="Z5810" s="1"/>
      <c r="AA5810" s="1"/>
      <c r="AB5810" s="1"/>
      <c r="AC5810" s="1"/>
      <c r="AD5810" s="1"/>
      <c r="AE5810" s="1"/>
      <c r="AF5810" s="1"/>
      <c r="AG5810" s="1"/>
      <c r="AH5810" s="1"/>
      <c r="AI5810" s="1"/>
      <c r="AJ5810" s="1"/>
    </row>
    <row r="5811" customFormat="false" ht="15.75" hidden="false" customHeight="true" outlineLevel="0" collapsed="false">
      <c r="A5811" s="1"/>
      <c r="B5811" s="11" t="str">
        <f aca="false">MID(L5811,1,1)</f>
        <v>7</v>
      </c>
      <c r="C5811" s="11" t="str">
        <f aca="false">MID(L5811,2,1)</f>
        <v>2</v>
      </c>
      <c r="D5811" s="11" t="str">
        <f aca="false">MID(L5811,3,1)</f>
        <v>1</v>
      </c>
      <c r="E5811" s="11" t="str">
        <f aca="false">MID(L5811,4,1)</f>
        <v>1</v>
      </c>
      <c r="F5811" s="11" t="str">
        <f aca="false">MID(L5811,5,2)</f>
        <v>02</v>
      </c>
      <c r="G5811" s="11" t="str">
        <f aca="false">MID(L5811,7,1)</f>
        <v>0</v>
      </c>
      <c r="H5811" s="11" t="str">
        <f aca="false">MID(L5811,8,1)</f>
        <v>3</v>
      </c>
      <c r="I5811" s="12" t="str">
        <f aca="false">IF(O5811="1","-x-",IF(O5811&lt;="4",MID(L5811,1,O5811-1),IF(O5811="5",MID(L5811,1,4),IF(O5811="6",MID(L5811,1,6),IF(AND(O5811="7",G5811="0"),MID(L5811,1,6),MID(L5811,1,7))))))</f>
        <v>721102</v>
      </c>
      <c r="J5811" s="11" t="n">
        <v>2026</v>
      </c>
      <c r="K5811" s="11" t="s">
        <v>15</v>
      </c>
      <c r="L5811" s="32" t="n">
        <v>72110203</v>
      </c>
      <c r="M5811" s="1" t="s">
        <v>522</v>
      </c>
      <c r="N5811" s="15" t="str">
        <f aca="false">IF(ISERROR(VLOOKUP(P5811,$I$2:$I$5308,1,FALSE()))=FALSE(),"S","A")</f>
        <v>A</v>
      </c>
      <c r="O5811" s="15" t="str">
        <f aca="false">IF(H5811&lt;&gt;"0","7",IF(G5811&lt;&gt;"0","6",IF(F5811&lt;&gt;"00","5",IF(E5811&lt;&gt;"0","4",IF(D5811&lt;&gt;"0","3",IF(C5811&lt;&gt;"0","2",IF(B5811&lt;&gt;"0","1","-x-")))))))</f>
        <v>7</v>
      </c>
      <c r="P5811" s="16" t="str">
        <f aca="false">IF(O5811="1",MID(L5811,1,1),IF(O5811="2",MID(L5811,1,2),IF(O5811="3",MID(L5811,1,3),IF(O5811="4",MID(L5811,1,4),IF(O5811="5",MID(L5811,1,6),IF(O5811="6",MID(L5811,1,7),IF(O5811="7",MID(L5811,1,8),IF(O5811="8",MID(L5811,1,10)))))))))</f>
        <v>72110203</v>
      </c>
      <c r="Q5811" s="1"/>
      <c r="R5811" s="1"/>
      <c r="S5811" s="1"/>
      <c r="T5811" s="1"/>
      <c r="U5811" s="1"/>
      <c r="V5811" s="1"/>
      <c r="W5811" s="1"/>
      <c r="X5811" s="1"/>
      <c r="Y5811" s="1"/>
      <c r="Z5811" s="1"/>
      <c r="AA5811" s="1"/>
      <c r="AB5811" s="1"/>
      <c r="AC5811" s="1"/>
      <c r="AD5811" s="1"/>
      <c r="AE5811" s="1"/>
      <c r="AF5811" s="1"/>
      <c r="AG5811" s="1"/>
      <c r="AH5811" s="1"/>
      <c r="AI5811" s="1"/>
      <c r="AJ5811" s="1"/>
    </row>
    <row r="5812" customFormat="false" ht="15.75" hidden="false" customHeight="true" outlineLevel="0" collapsed="false">
      <c r="A5812" s="1"/>
      <c r="B5812" s="11" t="str">
        <f aca="false">MID(L5812,1,1)</f>
        <v>7</v>
      </c>
      <c r="C5812" s="11" t="str">
        <f aca="false">MID(L5812,2,1)</f>
        <v>2</v>
      </c>
      <c r="D5812" s="11" t="str">
        <f aca="false">MID(L5812,3,1)</f>
        <v>1</v>
      </c>
      <c r="E5812" s="11" t="str">
        <f aca="false">MID(L5812,4,1)</f>
        <v>1</v>
      </c>
      <c r="F5812" s="11" t="str">
        <f aca="false">MID(L5812,5,2)</f>
        <v>02</v>
      </c>
      <c r="G5812" s="11" t="str">
        <f aca="false">MID(L5812,7,1)</f>
        <v>0</v>
      </c>
      <c r="H5812" s="11" t="str">
        <f aca="false">MID(L5812,8,1)</f>
        <v>4</v>
      </c>
      <c r="I5812" s="12" t="str">
        <f aca="false">IF(O5812="1","-x-",IF(O5812&lt;="4",MID(L5812,1,O5812-1),IF(O5812="5",MID(L5812,1,4),IF(O5812="6",MID(L5812,1,6),IF(AND(O5812="7",G5812="0"),MID(L5812,1,6),MID(L5812,1,7))))))</f>
        <v>721102</v>
      </c>
      <c r="J5812" s="11" t="n">
        <v>2026</v>
      </c>
      <c r="K5812" s="11" t="s">
        <v>15</v>
      </c>
      <c r="L5812" s="32" t="n">
        <v>72110204</v>
      </c>
      <c r="M5812" s="1" t="s">
        <v>523</v>
      </c>
      <c r="N5812" s="15" t="str">
        <f aca="false">IF(ISERROR(VLOOKUP(P5812,$I$2:$I$5308,1,FALSE()))=FALSE(),"S","A")</f>
        <v>A</v>
      </c>
      <c r="O5812" s="15" t="str">
        <f aca="false">IF(H5812&lt;&gt;"0","7",IF(G5812&lt;&gt;"0","6",IF(F5812&lt;&gt;"00","5",IF(E5812&lt;&gt;"0","4",IF(D5812&lt;&gt;"0","3",IF(C5812&lt;&gt;"0","2",IF(B5812&lt;&gt;"0","1","-x-")))))))</f>
        <v>7</v>
      </c>
      <c r="P5812" s="16" t="str">
        <f aca="false">IF(O5812="1",MID(L5812,1,1),IF(O5812="2",MID(L5812,1,2),IF(O5812="3",MID(L5812,1,3),IF(O5812="4",MID(L5812,1,4),IF(O5812="5",MID(L5812,1,6),IF(O5812="6",MID(L5812,1,7),IF(O5812="7",MID(L5812,1,8),IF(O5812="8",MID(L5812,1,10)))))))))</f>
        <v>72110204</v>
      </c>
      <c r="Q5812" s="1"/>
      <c r="R5812" s="1"/>
      <c r="S5812" s="1"/>
      <c r="T5812" s="1"/>
      <c r="U5812" s="1"/>
      <c r="V5812" s="1"/>
      <c r="W5812" s="1"/>
      <c r="X5812" s="1"/>
      <c r="Y5812" s="1"/>
      <c r="Z5812" s="1"/>
      <c r="AA5812" s="1"/>
      <c r="AB5812" s="1"/>
      <c r="AC5812" s="1"/>
      <c r="AD5812" s="1"/>
      <c r="AE5812" s="1"/>
      <c r="AF5812" s="1"/>
      <c r="AG5812" s="1"/>
      <c r="AH5812" s="1"/>
      <c r="AI5812" s="1"/>
      <c r="AJ5812" s="1"/>
    </row>
    <row r="5813" customFormat="false" ht="15.75" hidden="false" customHeight="true" outlineLevel="0" collapsed="false">
      <c r="A5813" s="1"/>
      <c r="B5813" s="11" t="str">
        <f aca="false">MID(L5813,1,1)</f>
        <v>7</v>
      </c>
      <c r="C5813" s="11" t="str">
        <f aca="false">MID(L5813,2,1)</f>
        <v>2</v>
      </c>
      <c r="D5813" s="11" t="str">
        <f aca="false">MID(L5813,3,1)</f>
        <v>1</v>
      </c>
      <c r="E5813" s="11" t="str">
        <f aca="false">MID(L5813,4,1)</f>
        <v>1</v>
      </c>
      <c r="F5813" s="11" t="str">
        <f aca="false">MID(L5813,5,2)</f>
        <v>02</v>
      </c>
      <c r="G5813" s="11" t="str">
        <f aca="false">MID(L5813,7,1)</f>
        <v>0</v>
      </c>
      <c r="H5813" s="11" t="str">
        <f aca="false">MID(L5813,8,1)</f>
        <v>5</v>
      </c>
      <c r="I5813" s="12" t="str">
        <f aca="false">IF(O5813="1","-x-",IF(O5813&lt;="4",MID(L5813,1,O5813-1),IF(O5813="5",MID(L5813,1,4),IF(O5813="6",MID(L5813,1,6),IF(AND(O5813="7",G5813="0"),MID(L5813,1,6),MID(L5813,1,7))))))</f>
        <v>721102</v>
      </c>
      <c r="J5813" s="11" t="n">
        <v>2026</v>
      </c>
      <c r="K5813" s="11" t="s">
        <v>15</v>
      </c>
      <c r="L5813" s="32" t="n">
        <v>72110205</v>
      </c>
      <c r="M5813" s="1" t="s">
        <v>524</v>
      </c>
      <c r="N5813" s="15" t="str">
        <f aca="false">IF(ISERROR(VLOOKUP(P5813,$I$2:$I$5308,1,FALSE()))=FALSE(),"S","A")</f>
        <v>A</v>
      </c>
      <c r="O5813" s="15" t="str">
        <f aca="false">IF(H5813&lt;&gt;"0","7",IF(G5813&lt;&gt;"0","6",IF(F5813&lt;&gt;"00","5",IF(E5813&lt;&gt;"0","4",IF(D5813&lt;&gt;"0","3",IF(C5813&lt;&gt;"0","2",IF(B5813&lt;&gt;"0","1","-x-")))))))</f>
        <v>7</v>
      </c>
      <c r="P5813" s="16" t="str">
        <f aca="false">IF(O5813="1",MID(L5813,1,1),IF(O5813="2",MID(L5813,1,2),IF(O5813="3",MID(L5813,1,3),IF(O5813="4",MID(L5813,1,4),IF(O5813="5",MID(L5813,1,6),IF(O5813="6",MID(L5813,1,7),IF(O5813="7",MID(L5813,1,8),IF(O5813="8",MID(L5813,1,10)))))))))</f>
        <v>72110205</v>
      </c>
      <c r="Q5813" s="1"/>
      <c r="R5813" s="1"/>
      <c r="S5813" s="1"/>
      <c r="T5813" s="1"/>
      <c r="U5813" s="1"/>
      <c r="V5813" s="1"/>
      <c r="W5813" s="1"/>
      <c r="X5813" s="1"/>
      <c r="Y5813" s="1"/>
      <c r="Z5813" s="1"/>
      <c r="AA5813" s="1"/>
      <c r="AB5813" s="1"/>
      <c r="AC5813" s="1"/>
      <c r="AD5813" s="1"/>
      <c r="AE5813" s="1"/>
      <c r="AF5813" s="1"/>
      <c r="AG5813" s="1"/>
      <c r="AH5813" s="1"/>
      <c r="AI5813" s="1"/>
      <c r="AJ5813" s="1"/>
    </row>
    <row r="5814" customFormat="false" ht="15.75" hidden="false" customHeight="true" outlineLevel="0" collapsed="false">
      <c r="A5814" s="1"/>
      <c r="B5814" s="11" t="str">
        <f aca="false">MID(L5814,1,1)</f>
        <v>7</v>
      </c>
      <c r="C5814" s="11" t="str">
        <f aca="false">MID(L5814,2,1)</f>
        <v>2</v>
      </c>
      <c r="D5814" s="11" t="str">
        <f aca="false">MID(L5814,3,1)</f>
        <v>1</v>
      </c>
      <c r="E5814" s="11" t="str">
        <f aca="false">MID(L5814,4,1)</f>
        <v>1</v>
      </c>
      <c r="F5814" s="11" t="str">
        <f aca="false">MID(L5814,5,2)</f>
        <v>02</v>
      </c>
      <c r="G5814" s="11" t="str">
        <f aca="false">MID(L5814,7,1)</f>
        <v>0</v>
      </c>
      <c r="H5814" s="11" t="str">
        <f aca="false">MID(L5814,8,1)</f>
        <v>6</v>
      </c>
      <c r="I5814" s="12" t="str">
        <f aca="false">IF(O5814="1","-x-",IF(O5814&lt;="4",MID(L5814,1,O5814-1),IF(O5814="5",MID(L5814,1,4),IF(O5814="6",MID(L5814,1,6),IF(AND(O5814="7",G5814="0"),MID(L5814,1,6),MID(L5814,1,7))))))</f>
        <v>721102</v>
      </c>
      <c r="J5814" s="11" t="n">
        <v>2026</v>
      </c>
      <c r="K5814" s="11" t="s">
        <v>15</v>
      </c>
      <c r="L5814" s="32" t="n">
        <v>72110206</v>
      </c>
      <c r="M5814" s="1" t="s">
        <v>525</v>
      </c>
      <c r="N5814" s="15" t="str">
        <f aca="false">IF(ISERROR(VLOOKUP(P5814,$I$2:$I$5308,1,FALSE()))=FALSE(),"S","A")</f>
        <v>A</v>
      </c>
      <c r="O5814" s="15" t="str">
        <f aca="false">IF(H5814&lt;&gt;"0","7",IF(G5814&lt;&gt;"0","6",IF(F5814&lt;&gt;"00","5",IF(E5814&lt;&gt;"0","4",IF(D5814&lt;&gt;"0","3",IF(C5814&lt;&gt;"0","2",IF(B5814&lt;&gt;"0","1","-x-")))))))</f>
        <v>7</v>
      </c>
      <c r="P5814" s="16" t="str">
        <f aca="false">IF(O5814="1",MID(L5814,1,1),IF(O5814="2",MID(L5814,1,2),IF(O5814="3",MID(L5814,1,3),IF(O5814="4",MID(L5814,1,4),IF(O5814="5",MID(L5814,1,6),IF(O5814="6",MID(L5814,1,7),IF(O5814="7",MID(L5814,1,8),IF(O5814="8",MID(L5814,1,10)))))))))</f>
        <v>72110206</v>
      </c>
      <c r="Q5814" s="1"/>
      <c r="R5814" s="1"/>
      <c r="S5814" s="1"/>
      <c r="T5814" s="1"/>
      <c r="U5814" s="1"/>
      <c r="V5814" s="1"/>
      <c r="W5814" s="1"/>
      <c r="X5814" s="1"/>
      <c r="Y5814" s="1"/>
      <c r="Z5814" s="1"/>
      <c r="AA5814" s="1"/>
      <c r="AB5814" s="1"/>
      <c r="AC5814" s="1"/>
      <c r="AD5814" s="1"/>
      <c r="AE5814" s="1"/>
      <c r="AF5814" s="1"/>
      <c r="AG5814" s="1"/>
      <c r="AH5814" s="1"/>
      <c r="AI5814" s="1"/>
      <c r="AJ5814" s="1"/>
    </row>
    <row r="5815" customFormat="false" ht="15.75" hidden="false" customHeight="true" outlineLevel="0" collapsed="false">
      <c r="A5815" s="1"/>
      <c r="B5815" s="11" t="str">
        <f aca="false">MID(L5815,1,1)</f>
        <v>7</v>
      </c>
      <c r="C5815" s="11" t="str">
        <f aca="false">MID(L5815,2,1)</f>
        <v>2</v>
      </c>
      <c r="D5815" s="11" t="str">
        <f aca="false">MID(L5815,3,1)</f>
        <v>1</v>
      </c>
      <c r="E5815" s="11" t="str">
        <f aca="false">MID(L5815,4,1)</f>
        <v>1</v>
      </c>
      <c r="F5815" s="11" t="str">
        <f aca="false">MID(L5815,5,2)</f>
        <v>02</v>
      </c>
      <c r="G5815" s="11" t="str">
        <f aca="false">MID(L5815,7,1)</f>
        <v>0</v>
      </c>
      <c r="H5815" s="11" t="str">
        <f aca="false">MID(L5815,8,1)</f>
        <v>7</v>
      </c>
      <c r="I5815" s="12" t="str">
        <f aca="false">IF(O5815="1","-x-",IF(O5815&lt;="4",MID(L5815,1,O5815-1),IF(O5815="5",MID(L5815,1,4),IF(O5815="6",MID(L5815,1,6),IF(AND(O5815="7",G5815="0"),MID(L5815,1,6),MID(L5815,1,7))))))</f>
        <v>721102</v>
      </c>
      <c r="J5815" s="11" t="n">
        <v>2026</v>
      </c>
      <c r="K5815" s="11" t="s">
        <v>15</v>
      </c>
      <c r="L5815" s="32" t="n">
        <v>72110207</v>
      </c>
      <c r="M5815" s="1" t="s">
        <v>526</v>
      </c>
      <c r="N5815" s="15" t="str">
        <f aca="false">IF(ISERROR(VLOOKUP(P5815,$I$2:$I$5308,1,FALSE()))=FALSE(),"S","A")</f>
        <v>A</v>
      </c>
      <c r="O5815" s="15" t="str">
        <f aca="false">IF(H5815&lt;&gt;"0","7",IF(G5815&lt;&gt;"0","6",IF(F5815&lt;&gt;"00","5",IF(E5815&lt;&gt;"0","4",IF(D5815&lt;&gt;"0","3",IF(C5815&lt;&gt;"0","2",IF(B5815&lt;&gt;"0","1","-x-")))))))</f>
        <v>7</v>
      </c>
      <c r="P5815" s="16" t="str">
        <f aca="false">IF(O5815="1",MID(L5815,1,1),IF(O5815="2",MID(L5815,1,2),IF(O5815="3",MID(L5815,1,3),IF(O5815="4",MID(L5815,1,4),IF(O5815="5",MID(L5815,1,6),IF(O5815="6",MID(L5815,1,7),IF(O5815="7",MID(L5815,1,8),IF(O5815="8",MID(L5815,1,10)))))))))</f>
        <v>72110207</v>
      </c>
      <c r="Q5815" s="1"/>
      <c r="R5815" s="1"/>
      <c r="S5815" s="1"/>
      <c r="T5815" s="1"/>
      <c r="U5815" s="1"/>
      <c r="V5815" s="1"/>
      <c r="W5815" s="1"/>
      <c r="X5815" s="1"/>
      <c r="Y5815" s="1"/>
      <c r="Z5815" s="1"/>
      <c r="AA5815" s="1"/>
      <c r="AB5815" s="1"/>
      <c r="AC5815" s="1"/>
      <c r="AD5815" s="1"/>
      <c r="AE5815" s="1"/>
      <c r="AF5815" s="1"/>
      <c r="AG5815" s="1"/>
      <c r="AH5815" s="1"/>
      <c r="AI5815" s="1"/>
      <c r="AJ5815" s="1"/>
    </row>
    <row r="5816" customFormat="false" ht="15.75" hidden="false" customHeight="true" outlineLevel="0" collapsed="false">
      <c r="A5816" s="1"/>
      <c r="B5816" s="11" t="str">
        <f aca="false">MID(L5816,1,1)</f>
        <v>7</v>
      </c>
      <c r="C5816" s="11" t="str">
        <f aca="false">MID(L5816,2,1)</f>
        <v>2</v>
      </c>
      <c r="D5816" s="11" t="str">
        <f aca="false">MID(L5816,3,1)</f>
        <v>1</v>
      </c>
      <c r="E5816" s="11" t="str">
        <f aca="false">MID(L5816,4,1)</f>
        <v>1</v>
      </c>
      <c r="F5816" s="11" t="str">
        <f aca="false">MID(L5816,5,2)</f>
        <v>02</v>
      </c>
      <c r="G5816" s="11" t="str">
        <f aca="false">MID(L5816,7,1)</f>
        <v>0</v>
      </c>
      <c r="H5816" s="11" t="str">
        <f aca="false">MID(L5816,8,1)</f>
        <v>8</v>
      </c>
      <c r="I5816" s="12" t="str">
        <f aca="false">IF(O5816="1","-x-",IF(O5816&lt;="4",MID(L5816,1,O5816-1),IF(O5816="5",MID(L5816,1,4),IF(O5816="6",MID(L5816,1,6),IF(AND(O5816="7",G5816="0"),MID(L5816,1,6),MID(L5816,1,7))))))</f>
        <v>721102</v>
      </c>
      <c r="J5816" s="11" t="n">
        <v>2026</v>
      </c>
      <c r="K5816" s="11" t="s">
        <v>15</v>
      </c>
      <c r="L5816" s="32" t="n">
        <v>72110208</v>
      </c>
      <c r="M5816" s="1" t="s">
        <v>527</v>
      </c>
      <c r="N5816" s="15" t="str">
        <f aca="false">IF(ISERROR(VLOOKUP(P5816,$I$2:$I$5308,1,FALSE()))=FALSE(),"S","A")</f>
        <v>A</v>
      </c>
      <c r="O5816" s="15" t="str">
        <f aca="false">IF(H5816&lt;&gt;"0","7",IF(G5816&lt;&gt;"0","6",IF(F5816&lt;&gt;"00","5",IF(E5816&lt;&gt;"0","4",IF(D5816&lt;&gt;"0","3",IF(C5816&lt;&gt;"0","2",IF(B5816&lt;&gt;"0","1","-x-")))))))</f>
        <v>7</v>
      </c>
      <c r="P5816" s="16" t="str">
        <f aca="false">IF(O5816="1",MID(L5816,1,1),IF(O5816="2",MID(L5816,1,2),IF(O5816="3",MID(L5816,1,3),IF(O5816="4",MID(L5816,1,4),IF(O5816="5",MID(L5816,1,6),IF(O5816="6",MID(L5816,1,7),IF(O5816="7",MID(L5816,1,8),IF(O5816="8",MID(L5816,1,10)))))))))</f>
        <v>72110208</v>
      </c>
      <c r="Q5816" s="1"/>
      <c r="R5816" s="1"/>
      <c r="S5816" s="1"/>
      <c r="T5816" s="1"/>
      <c r="U5816" s="1"/>
      <c r="V5816" s="1"/>
      <c r="W5816" s="1"/>
      <c r="X5816" s="1"/>
      <c r="Y5816" s="1"/>
      <c r="Z5816" s="1"/>
      <c r="AA5816" s="1"/>
      <c r="AB5816" s="1"/>
      <c r="AC5816" s="1"/>
      <c r="AD5816" s="1"/>
      <c r="AE5816" s="1"/>
      <c r="AF5816" s="1"/>
      <c r="AG5816" s="1"/>
      <c r="AH5816" s="1"/>
      <c r="AI5816" s="1"/>
      <c r="AJ5816" s="1"/>
    </row>
    <row r="5817" customFormat="false" ht="15.75" hidden="false" customHeight="true" outlineLevel="0" collapsed="false">
      <c r="A5817" s="1"/>
      <c r="B5817" s="11" t="str">
        <f aca="false">MID(L5817,1,1)</f>
        <v>7</v>
      </c>
      <c r="C5817" s="11" t="str">
        <f aca="false">MID(L5817,2,1)</f>
        <v>2</v>
      </c>
      <c r="D5817" s="11" t="str">
        <f aca="false">MID(L5817,3,1)</f>
        <v>1</v>
      </c>
      <c r="E5817" s="11" t="str">
        <f aca="false">MID(L5817,4,1)</f>
        <v>1</v>
      </c>
      <c r="F5817" s="11" t="str">
        <f aca="false">MID(L5817,5,2)</f>
        <v>49</v>
      </c>
      <c r="G5817" s="11" t="str">
        <f aca="false">MID(L5817,7,1)</f>
        <v>0</v>
      </c>
      <c r="H5817" s="11" t="str">
        <f aca="false">MID(L5817,8,1)</f>
        <v>0</v>
      </c>
      <c r="I5817" s="12" t="str">
        <f aca="false">IF(O5817="1","-x-",IF(O5817&lt;="4",MID(L5817,1,O5817-1),IF(O5817="5",MID(L5817,1,4),IF(O5817="6",MID(L5817,1,6),IF(AND(O5817="7",G5817="0"),MID(L5817,1,6),MID(L5817,1,7))))))</f>
        <v>7211</v>
      </c>
      <c r="J5817" s="11" t="n">
        <v>2026</v>
      </c>
      <c r="K5817" s="11" t="s">
        <v>15</v>
      </c>
      <c r="L5817" s="32" t="n">
        <v>72114900</v>
      </c>
      <c r="M5817" s="1" t="s">
        <v>528</v>
      </c>
      <c r="N5817" s="15" t="s">
        <v>5190</v>
      </c>
      <c r="O5817" s="15" t="str">
        <f aca="false">IF(H5817&lt;&gt;"0","7",IF(G5817&lt;&gt;"0","6",IF(F5817&lt;&gt;"00","5",IF(E5817&lt;&gt;"0","4",IF(D5817&lt;&gt;"0","3",IF(C5817&lt;&gt;"0","2",IF(B5817&lt;&gt;"0","1","-x-")))))))</f>
        <v>5</v>
      </c>
      <c r="P5817" s="16" t="str">
        <f aca="false">IF(O5817="1",MID(L5817,1,1),IF(O5817="2",MID(L5817,1,2),IF(O5817="3",MID(L5817,1,3),IF(O5817="4",MID(L5817,1,4),IF(O5817="5",MID(L5817,1,6),IF(O5817="6",MID(L5817,1,7),IF(O5817="7",MID(L5817,1,8),IF(O5817="8",MID(L5817,1,10)))))))))</f>
        <v>721149</v>
      </c>
      <c r="Q5817" s="1"/>
      <c r="R5817" s="1"/>
      <c r="S5817" s="1"/>
      <c r="T5817" s="1"/>
      <c r="U5817" s="1"/>
      <c r="V5817" s="1"/>
      <c r="W5817" s="1"/>
      <c r="X5817" s="1"/>
      <c r="Y5817" s="1"/>
      <c r="Z5817" s="1"/>
      <c r="AA5817" s="1"/>
      <c r="AB5817" s="1"/>
      <c r="AC5817" s="1"/>
      <c r="AD5817" s="1"/>
      <c r="AE5817" s="1"/>
      <c r="AF5817" s="1"/>
      <c r="AG5817" s="1"/>
      <c r="AH5817" s="1"/>
      <c r="AI5817" s="1"/>
      <c r="AJ5817" s="1"/>
    </row>
    <row r="5818" customFormat="false" ht="15.75" hidden="false" customHeight="true" outlineLevel="0" collapsed="false">
      <c r="A5818" s="1"/>
      <c r="B5818" s="11" t="str">
        <f aca="false">MID(L5818,1,1)</f>
        <v>7</v>
      </c>
      <c r="C5818" s="11" t="str">
        <f aca="false">MID(L5818,2,1)</f>
        <v>2</v>
      </c>
      <c r="D5818" s="11" t="str">
        <f aca="false">MID(L5818,3,1)</f>
        <v>1</v>
      </c>
      <c r="E5818" s="11" t="str">
        <f aca="false">MID(L5818,4,1)</f>
        <v>1</v>
      </c>
      <c r="F5818" s="11" t="str">
        <f aca="false">MID(L5818,5,2)</f>
        <v>49</v>
      </c>
      <c r="G5818" s="11" t="str">
        <f aca="false">MID(L5818,7,1)</f>
        <v>0</v>
      </c>
      <c r="H5818" s="11" t="str">
        <f aca="false">MID(L5818,8,1)</f>
        <v>1</v>
      </c>
      <c r="I5818" s="12" t="str">
        <f aca="false">IF(O5818="1","-x-",IF(O5818&lt;="4",MID(L5818,1,O5818-1),IF(O5818="5",MID(L5818,1,4),IF(O5818="6",MID(L5818,1,6),IF(AND(O5818="7",G5818="0"),MID(L5818,1,6),MID(L5818,1,7))))))</f>
        <v>721149</v>
      </c>
      <c r="J5818" s="11" t="n">
        <v>2026</v>
      </c>
      <c r="K5818" s="11" t="s">
        <v>15</v>
      </c>
      <c r="L5818" s="32" t="n">
        <v>72114901</v>
      </c>
      <c r="M5818" s="1" t="s">
        <v>529</v>
      </c>
      <c r="N5818" s="15" t="str">
        <f aca="false">IF(ISERROR(VLOOKUP(P5818,$I$2:$I$5308,1,FALSE()))=FALSE(),"S","A")</f>
        <v>A</v>
      </c>
      <c r="O5818" s="15" t="str">
        <f aca="false">IF(H5818&lt;&gt;"0","7",IF(G5818&lt;&gt;"0","6",IF(F5818&lt;&gt;"00","5",IF(E5818&lt;&gt;"0","4",IF(D5818&lt;&gt;"0","3",IF(C5818&lt;&gt;"0","2",IF(B5818&lt;&gt;"0","1","-x-")))))))</f>
        <v>7</v>
      </c>
      <c r="P5818" s="16" t="str">
        <f aca="false">IF(O5818="1",MID(L5818,1,1),IF(O5818="2",MID(L5818,1,2),IF(O5818="3",MID(L5818,1,3),IF(O5818="4",MID(L5818,1,4),IF(O5818="5",MID(L5818,1,6),IF(O5818="6",MID(L5818,1,7),IF(O5818="7",MID(L5818,1,8),IF(O5818="8",MID(L5818,1,10)))))))))</f>
        <v>72114901</v>
      </c>
      <c r="Q5818" s="1"/>
      <c r="R5818" s="1"/>
      <c r="S5818" s="1"/>
      <c r="T5818" s="1"/>
      <c r="U5818" s="1"/>
      <c r="V5818" s="1"/>
      <c r="W5818" s="1"/>
      <c r="X5818" s="1"/>
      <c r="Y5818" s="1"/>
      <c r="Z5818" s="1"/>
      <c r="AA5818" s="1"/>
      <c r="AB5818" s="1"/>
      <c r="AC5818" s="1"/>
      <c r="AD5818" s="1"/>
      <c r="AE5818" s="1"/>
      <c r="AF5818" s="1"/>
      <c r="AG5818" s="1"/>
      <c r="AH5818" s="1"/>
      <c r="AI5818" s="1"/>
      <c r="AJ5818" s="1"/>
    </row>
    <row r="5819" customFormat="false" ht="15.75" hidden="false" customHeight="true" outlineLevel="0" collapsed="false">
      <c r="A5819" s="1"/>
      <c r="B5819" s="11" t="str">
        <f aca="false">MID(L5819,1,1)</f>
        <v>7</v>
      </c>
      <c r="C5819" s="11" t="str">
        <f aca="false">MID(L5819,2,1)</f>
        <v>2</v>
      </c>
      <c r="D5819" s="11" t="str">
        <f aca="false">MID(L5819,3,1)</f>
        <v>1</v>
      </c>
      <c r="E5819" s="11" t="str">
        <f aca="false">MID(L5819,4,1)</f>
        <v>1</v>
      </c>
      <c r="F5819" s="11" t="str">
        <f aca="false">MID(L5819,5,2)</f>
        <v>49</v>
      </c>
      <c r="G5819" s="11" t="str">
        <f aca="false">MID(L5819,7,1)</f>
        <v>0</v>
      </c>
      <c r="H5819" s="11" t="str">
        <f aca="false">MID(L5819,8,1)</f>
        <v>2</v>
      </c>
      <c r="I5819" s="12" t="str">
        <f aca="false">IF(O5819="1","-x-",IF(O5819&lt;="4",MID(L5819,1,O5819-1),IF(O5819="5",MID(L5819,1,4),IF(O5819="6",MID(L5819,1,6),IF(AND(O5819="7",G5819="0"),MID(L5819,1,6),MID(L5819,1,7))))))</f>
        <v>721149</v>
      </c>
      <c r="J5819" s="11" t="n">
        <v>2026</v>
      </c>
      <c r="K5819" s="11" t="s">
        <v>15</v>
      </c>
      <c r="L5819" s="32" t="n">
        <v>72114902</v>
      </c>
      <c r="M5819" s="1" t="s">
        <v>530</v>
      </c>
      <c r="N5819" s="15" t="str">
        <f aca="false">IF(ISERROR(VLOOKUP(P5819,$I$2:$I$5308,1,FALSE()))=FALSE(),"S","A")</f>
        <v>A</v>
      </c>
      <c r="O5819" s="15" t="str">
        <f aca="false">IF(H5819&lt;&gt;"0","7",IF(G5819&lt;&gt;"0","6",IF(F5819&lt;&gt;"00","5",IF(E5819&lt;&gt;"0","4",IF(D5819&lt;&gt;"0","3",IF(C5819&lt;&gt;"0","2",IF(B5819&lt;&gt;"0","1","-x-")))))))</f>
        <v>7</v>
      </c>
      <c r="P5819" s="16" t="str">
        <f aca="false">IF(O5819="1",MID(L5819,1,1),IF(O5819="2",MID(L5819,1,2),IF(O5819="3",MID(L5819,1,3),IF(O5819="4",MID(L5819,1,4),IF(O5819="5",MID(L5819,1,6),IF(O5819="6",MID(L5819,1,7),IF(O5819="7",MID(L5819,1,8),IF(O5819="8",MID(L5819,1,10)))))))))</f>
        <v>72114902</v>
      </c>
      <c r="Q5819" s="1"/>
      <c r="R5819" s="1"/>
      <c r="S5819" s="1"/>
      <c r="T5819" s="1"/>
      <c r="U5819" s="1"/>
      <c r="V5819" s="1"/>
      <c r="W5819" s="1"/>
      <c r="X5819" s="1"/>
      <c r="Y5819" s="1"/>
      <c r="Z5819" s="1"/>
      <c r="AA5819" s="1"/>
      <c r="AB5819" s="1"/>
      <c r="AC5819" s="1"/>
      <c r="AD5819" s="1"/>
      <c r="AE5819" s="1"/>
      <c r="AF5819" s="1"/>
      <c r="AG5819" s="1"/>
      <c r="AH5819" s="1"/>
      <c r="AI5819" s="1"/>
      <c r="AJ5819" s="1"/>
    </row>
    <row r="5820" customFormat="false" ht="15.75" hidden="false" customHeight="true" outlineLevel="0" collapsed="false">
      <c r="A5820" s="1"/>
      <c r="B5820" s="11" t="str">
        <f aca="false">MID(L5820,1,1)</f>
        <v>7</v>
      </c>
      <c r="C5820" s="11" t="str">
        <f aca="false">MID(L5820,2,1)</f>
        <v>2</v>
      </c>
      <c r="D5820" s="11" t="str">
        <f aca="false">MID(L5820,3,1)</f>
        <v>1</v>
      </c>
      <c r="E5820" s="11" t="str">
        <f aca="false">MID(L5820,4,1)</f>
        <v>1</v>
      </c>
      <c r="F5820" s="11" t="str">
        <f aca="false">MID(L5820,5,2)</f>
        <v>49</v>
      </c>
      <c r="G5820" s="11" t="str">
        <f aca="false">MID(L5820,7,1)</f>
        <v>0</v>
      </c>
      <c r="H5820" s="11" t="str">
        <f aca="false">MID(L5820,8,1)</f>
        <v>3</v>
      </c>
      <c r="I5820" s="12" t="str">
        <f aca="false">IF(O5820="1","-x-",IF(O5820&lt;="4",MID(L5820,1,O5820-1),IF(O5820="5",MID(L5820,1,4),IF(O5820="6",MID(L5820,1,6),IF(AND(O5820="7",G5820="0"),MID(L5820,1,6),MID(L5820,1,7))))))</f>
        <v>721149</v>
      </c>
      <c r="J5820" s="11" t="n">
        <v>2026</v>
      </c>
      <c r="K5820" s="11" t="s">
        <v>15</v>
      </c>
      <c r="L5820" s="32" t="n">
        <v>72114903</v>
      </c>
      <c r="M5820" s="1" t="s">
        <v>531</v>
      </c>
      <c r="N5820" s="15" t="str">
        <f aca="false">IF(ISERROR(VLOOKUP(P5820,$I$2:$I$5308,1,FALSE()))=FALSE(),"S","A")</f>
        <v>A</v>
      </c>
      <c r="O5820" s="15" t="str">
        <f aca="false">IF(H5820&lt;&gt;"0","7",IF(G5820&lt;&gt;"0","6",IF(F5820&lt;&gt;"00","5",IF(E5820&lt;&gt;"0","4",IF(D5820&lt;&gt;"0","3",IF(C5820&lt;&gt;"0","2",IF(B5820&lt;&gt;"0","1","-x-")))))))</f>
        <v>7</v>
      </c>
      <c r="P5820" s="16" t="str">
        <f aca="false">IF(O5820="1",MID(L5820,1,1),IF(O5820="2",MID(L5820,1,2),IF(O5820="3",MID(L5820,1,3),IF(O5820="4",MID(L5820,1,4),IF(O5820="5",MID(L5820,1,6),IF(O5820="6",MID(L5820,1,7),IF(O5820="7",MID(L5820,1,8),IF(O5820="8",MID(L5820,1,10)))))))))</f>
        <v>72114903</v>
      </c>
      <c r="Q5820" s="1"/>
      <c r="R5820" s="1"/>
      <c r="S5820" s="1"/>
      <c r="T5820" s="1"/>
      <c r="U5820" s="1"/>
      <c r="V5820" s="1"/>
      <c r="W5820" s="1"/>
      <c r="X5820" s="1"/>
      <c r="Y5820" s="1"/>
      <c r="Z5820" s="1"/>
      <c r="AA5820" s="1"/>
      <c r="AB5820" s="1"/>
      <c r="AC5820" s="1"/>
      <c r="AD5820" s="1"/>
      <c r="AE5820" s="1"/>
      <c r="AF5820" s="1"/>
      <c r="AG5820" s="1"/>
      <c r="AH5820" s="1"/>
      <c r="AI5820" s="1"/>
      <c r="AJ5820" s="1"/>
    </row>
    <row r="5821" customFormat="false" ht="15.75" hidden="false" customHeight="true" outlineLevel="0" collapsed="false">
      <c r="A5821" s="1"/>
      <c r="B5821" s="11" t="str">
        <f aca="false">MID(L5821,1,1)</f>
        <v>7</v>
      </c>
      <c r="C5821" s="11" t="str">
        <f aca="false">MID(L5821,2,1)</f>
        <v>2</v>
      </c>
      <c r="D5821" s="11" t="str">
        <f aca="false">MID(L5821,3,1)</f>
        <v>1</v>
      </c>
      <c r="E5821" s="11" t="str">
        <f aca="false">MID(L5821,4,1)</f>
        <v>1</v>
      </c>
      <c r="F5821" s="11" t="str">
        <f aca="false">MID(L5821,5,2)</f>
        <v>49</v>
      </c>
      <c r="G5821" s="11" t="str">
        <f aca="false">MID(L5821,7,1)</f>
        <v>0</v>
      </c>
      <c r="H5821" s="11" t="str">
        <f aca="false">MID(L5821,8,1)</f>
        <v>4</v>
      </c>
      <c r="I5821" s="12" t="str">
        <f aca="false">IF(O5821="1","-x-",IF(O5821&lt;="4",MID(L5821,1,O5821-1),IF(O5821="5",MID(L5821,1,4),IF(O5821="6",MID(L5821,1,6),IF(AND(O5821="7",G5821="0"),MID(L5821,1,6),MID(L5821,1,7))))))</f>
        <v>721149</v>
      </c>
      <c r="J5821" s="11" t="n">
        <v>2026</v>
      </c>
      <c r="K5821" s="11" t="s">
        <v>15</v>
      </c>
      <c r="L5821" s="32" t="n">
        <v>72114904</v>
      </c>
      <c r="M5821" s="1" t="s">
        <v>532</v>
      </c>
      <c r="N5821" s="15" t="str">
        <f aca="false">IF(ISERROR(VLOOKUP(P5821,$I$2:$I$5308,1,FALSE()))=FALSE(),"S","A")</f>
        <v>A</v>
      </c>
      <c r="O5821" s="15" t="str">
        <f aca="false">IF(H5821&lt;&gt;"0","7",IF(G5821&lt;&gt;"0","6",IF(F5821&lt;&gt;"00","5",IF(E5821&lt;&gt;"0","4",IF(D5821&lt;&gt;"0","3",IF(C5821&lt;&gt;"0","2",IF(B5821&lt;&gt;"0","1","-x-")))))))</f>
        <v>7</v>
      </c>
      <c r="P5821" s="16" t="str">
        <f aca="false">IF(O5821="1",MID(L5821,1,1),IF(O5821="2",MID(L5821,1,2),IF(O5821="3",MID(L5821,1,3),IF(O5821="4",MID(L5821,1,4),IF(O5821="5",MID(L5821,1,6),IF(O5821="6",MID(L5821,1,7),IF(O5821="7",MID(L5821,1,8),IF(O5821="8",MID(L5821,1,10)))))))))</f>
        <v>72114904</v>
      </c>
      <c r="Q5821" s="1"/>
      <c r="R5821" s="1"/>
      <c r="S5821" s="1"/>
      <c r="T5821" s="1"/>
      <c r="U5821" s="1"/>
      <c r="V5821" s="1"/>
      <c r="W5821" s="1"/>
      <c r="X5821" s="1"/>
      <c r="Y5821" s="1"/>
      <c r="Z5821" s="1"/>
      <c r="AA5821" s="1"/>
      <c r="AB5821" s="1"/>
      <c r="AC5821" s="1"/>
      <c r="AD5821" s="1"/>
      <c r="AE5821" s="1"/>
      <c r="AF5821" s="1"/>
      <c r="AG5821" s="1"/>
      <c r="AH5821" s="1"/>
      <c r="AI5821" s="1"/>
      <c r="AJ5821" s="1"/>
    </row>
    <row r="5822" customFormat="false" ht="15.75" hidden="false" customHeight="true" outlineLevel="0" collapsed="false">
      <c r="A5822" s="1"/>
      <c r="B5822" s="11" t="str">
        <f aca="false">MID(L5822,1,1)</f>
        <v>7</v>
      </c>
      <c r="C5822" s="11" t="str">
        <f aca="false">MID(L5822,2,1)</f>
        <v>2</v>
      </c>
      <c r="D5822" s="11" t="str">
        <f aca="false">MID(L5822,3,1)</f>
        <v>1</v>
      </c>
      <c r="E5822" s="11" t="str">
        <f aca="false">MID(L5822,4,1)</f>
        <v>1</v>
      </c>
      <c r="F5822" s="11" t="str">
        <f aca="false">MID(L5822,5,2)</f>
        <v>49</v>
      </c>
      <c r="G5822" s="11" t="str">
        <f aca="false">MID(L5822,7,1)</f>
        <v>0</v>
      </c>
      <c r="H5822" s="11" t="str">
        <f aca="false">MID(L5822,8,1)</f>
        <v>5</v>
      </c>
      <c r="I5822" s="12" t="str">
        <f aca="false">IF(O5822="1","-x-",IF(O5822&lt;="4",MID(L5822,1,O5822-1),IF(O5822="5",MID(L5822,1,4),IF(O5822="6",MID(L5822,1,6),IF(AND(O5822="7",G5822="0"),MID(L5822,1,6),MID(L5822,1,7))))))</f>
        <v>721149</v>
      </c>
      <c r="J5822" s="11" t="n">
        <v>2026</v>
      </c>
      <c r="K5822" s="11" t="s">
        <v>15</v>
      </c>
      <c r="L5822" s="32" t="n">
        <v>72114905</v>
      </c>
      <c r="M5822" s="1" t="s">
        <v>533</v>
      </c>
      <c r="N5822" s="15" t="str">
        <f aca="false">IF(ISERROR(VLOOKUP(P5822,$I$2:$I$5308,1,FALSE()))=FALSE(),"S","A")</f>
        <v>A</v>
      </c>
      <c r="O5822" s="15" t="str">
        <f aca="false">IF(H5822&lt;&gt;"0","7",IF(G5822&lt;&gt;"0","6",IF(F5822&lt;&gt;"00","5",IF(E5822&lt;&gt;"0","4",IF(D5822&lt;&gt;"0","3",IF(C5822&lt;&gt;"0","2",IF(B5822&lt;&gt;"0","1","-x-")))))))</f>
        <v>7</v>
      </c>
      <c r="P5822" s="16" t="str">
        <f aca="false">IF(O5822="1",MID(L5822,1,1),IF(O5822="2",MID(L5822,1,2),IF(O5822="3",MID(L5822,1,3),IF(O5822="4",MID(L5822,1,4),IF(O5822="5",MID(L5822,1,6),IF(O5822="6",MID(L5822,1,7),IF(O5822="7",MID(L5822,1,8),IF(O5822="8",MID(L5822,1,10)))))))))</f>
        <v>72114905</v>
      </c>
      <c r="Q5822" s="1"/>
      <c r="R5822" s="1"/>
      <c r="S5822" s="1"/>
      <c r="T5822" s="1"/>
      <c r="U5822" s="1"/>
      <c r="V5822" s="1"/>
      <c r="W5822" s="1"/>
      <c r="X5822" s="1"/>
      <c r="Y5822" s="1"/>
      <c r="Z5822" s="1"/>
      <c r="AA5822" s="1"/>
      <c r="AB5822" s="1"/>
      <c r="AC5822" s="1"/>
      <c r="AD5822" s="1"/>
      <c r="AE5822" s="1"/>
      <c r="AF5822" s="1"/>
      <c r="AG5822" s="1"/>
      <c r="AH5822" s="1"/>
      <c r="AI5822" s="1"/>
      <c r="AJ5822" s="1"/>
    </row>
    <row r="5823" customFormat="false" ht="15.75" hidden="false" customHeight="true" outlineLevel="0" collapsed="false">
      <c r="A5823" s="1"/>
      <c r="B5823" s="11" t="str">
        <f aca="false">MID(L5823,1,1)</f>
        <v>7</v>
      </c>
      <c r="C5823" s="11" t="str">
        <f aca="false">MID(L5823,2,1)</f>
        <v>2</v>
      </c>
      <c r="D5823" s="11" t="str">
        <f aca="false">MID(L5823,3,1)</f>
        <v>1</v>
      </c>
      <c r="E5823" s="11" t="str">
        <f aca="false">MID(L5823,4,1)</f>
        <v>1</v>
      </c>
      <c r="F5823" s="11" t="str">
        <f aca="false">MID(L5823,5,2)</f>
        <v>49</v>
      </c>
      <c r="G5823" s="11" t="str">
        <f aca="false">MID(L5823,7,1)</f>
        <v>0</v>
      </c>
      <c r="H5823" s="11" t="str">
        <f aca="false">MID(L5823,8,1)</f>
        <v>6</v>
      </c>
      <c r="I5823" s="12" t="str">
        <f aca="false">IF(O5823="1","-x-",IF(O5823&lt;="4",MID(L5823,1,O5823-1),IF(O5823="5",MID(L5823,1,4),IF(O5823="6",MID(L5823,1,6),IF(AND(O5823="7",G5823="0"),MID(L5823,1,6),MID(L5823,1,7))))))</f>
        <v>721149</v>
      </c>
      <c r="J5823" s="11" t="n">
        <v>2026</v>
      </c>
      <c r="K5823" s="11" t="s">
        <v>15</v>
      </c>
      <c r="L5823" s="32" t="n">
        <v>72114906</v>
      </c>
      <c r="M5823" s="1" t="s">
        <v>534</v>
      </c>
      <c r="N5823" s="15" t="str">
        <f aca="false">IF(ISERROR(VLOOKUP(P5823,$I$2:$I$5308,1,FALSE()))=FALSE(),"S","A")</f>
        <v>A</v>
      </c>
      <c r="O5823" s="15" t="str">
        <f aca="false">IF(H5823&lt;&gt;"0","7",IF(G5823&lt;&gt;"0","6",IF(F5823&lt;&gt;"00","5",IF(E5823&lt;&gt;"0","4",IF(D5823&lt;&gt;"0","3",IF(C5823&lt;&gt;"0","2",IF(B5823&lt;&gt;"0","1","-x-")))))))</f>
        <v>7</v>
      </c>
      <c r="P5823" s="16" t="str">
        <f aca="false">IF(O5823="1",MID(L5823,1,1),IF(O5823="2",MID(L5823,1,2),IF(O5823="3",MID(L5823,1,3),IF(O5823="4",MID(L5823,1,4),IF(O5823="5",MID(L5823,1,6),IF(O5823="6",MID(L5823,1,7),IF(O5823="7",MID(L5823,1,8),IF(O5823="8",MID(L5823,1,10)))))))))</f>
        <v>72114906</v>
      </c>
      <c r="Q5823" s="1"/>
      <c r="R5823" s="1"/>
      <c r="S5823" s="1"/>
      <c r="T5823" s="1"/>
      <c r="U5823" s="1"/>
      <c r="V5823" s="1"/>
      <c r="W5823" s="1"/>
      <c r="X5823" s="1"/>
      <c r="Y5823" s="1"/>
      <c r="Z5823" s="1"/>
      <c r="AA5823" s="1"/>
      <c r="AB5823" s="1"/>
      <c r="AC5823" s="1"/>
      <c r="AD5823" s="1"/>
      <c r="AE5823" s="1"/>
      <c r="AF5823" s="1"/>
      <c r="AG5823" s="1"/>
      <c r="AH5823" s="1"/>
      <c r="AI5823" s="1"/>
      <c r="AJ5823" s="1"/>
    </row>
    <row r="5824" customFormat="false" ht="15.75" hidden="false" customHeight="true" outlineLevel="0" collapsed="false">
      <c r="A5824" s="1"/>
      <c r="B5824" s="11" t="str">
        <f aca="false">MID(L5824,1,1)</f>
        <v>7</v>
      </c>
      <c r="C5824" s="11" t="str">
        <f aca="false">MID(L5824,2,1)</f>
        <v>2</v>
      </c>
      <c r="D5824" s="11" t="str">
        <f aca="false">MID(L5824,3,1)</f>
        <v>1</v>
      </c>
      <c r="E5824" s="11" t="str">
        <f aca="false">MID(L5824,4,1)</f>
        <v>1</v>
      </c>
      <c r="F5824" s="11" t="str">
        <f aca="false">MID(L5824,5,2)</f>
        <v>49</v>
      </c>
      <c r="G5824" s="11" t="str">
        <f aca="false">MID(L5824,7,1)</f>
        <v>0</v>
      </c>
      <c r="H5824" s="11" t="str">
        <f aca="false">MID(L5824,8,1)</f>
        <v>7</v>
      </c>
      <c r="I5824" s="12" t="str">
        <f aca="false">IF(O5824="1","-x-",IF(O5824&lt;="4",MID(L5824,1,O5824-1),IF(O5824="5",MID(L5824,1,4),IF(O5824="6",MID(L5824,1,6),IF(AND(O5824="7",G5824="0"),MID(L5824,1,6),MID(L5824,1,7))))))</f>
        <v>721149</v>
      </c>
      <c r="J5824" s="11" t="n">
        <v>2026</v>
      </c>
      <c r="K5824" s="11" t="s">
        <v>15</v>
      </c>
      <c r="L5824" s="32" t="n">
        <v>72114907</v>
      </c>
      <c r="M5824" s="1" t="s">
        <v>535</v>
      </c>
      <c r="N5824" s="15" t="str">
        <f aca="false">IF(ISERROR(VLOOKUP(P5824,$I$2:$I$5308,1,FALSE()))=FALSE(),"S","A")</f>
        <v>A</v>
      </c>
      <c r="O5824" s="15" t="str">
        <f aca="false">IF(H5824&lt;&gt;"0","7",IF(G5824&lt;&gt;"0","6",IF(F5824&lt;&gt;"00","5",IF(E5824&lt;&gt;"0","4",IF(D5824&lt;&gt;"0","3",IF(C5824&lt;&gt;"0","2",IF(B5824&lt;&gt;"0","1","-x-")))))))</f>
        <v>7</v>
      </c>
      <c r="P5824" s="16" t="str">
        <f aca="false">IF(O5824="1",MID(L5824,1,1),IF(O5824="2",MID(L5824,1,2),IF(O5824="3",MID(L5824,1,3),IF(O5824="4",MID(L5824,1,4),IF(O5824="5",MID(L5824,1,6),IF(O5824="6",MID(L5824,1,7),IF(O5824="7",MID(L5824,1,8),IF(O5824="8",MID(L5824,1,10)))))))))</f>
        <v>72114907</v>
      </c>
      <c r="Q5824" s="1"/>
      <c r="R5824" s="1"/>
      <c r="S5824" s="1"/>
      <c r="T5824" s="1"/>
      <c r="U5824" s="1"/>
      <c r="V5824" s="1"/>
      <c r="W5824" s="1"/>
      <c r="X5824" s="1"/>
      <c r="Y5824" s="1"/>
      <c r="Z5824" s="1"/>
      <c r="AA5824" s="1"/>
      <c r="AB5824" s="1"/>
      <c r="AC5824" s="1"/>
      <c r="AD5824" s="1"/>
      <c r="AE5824" s="1"/>
      <c r="AF5824" s="1"/>
      <c r="AG5824" s="1"/>
      <c r="AH5824" s="1"/>
      <c r="AI5824" s="1"/>
      <c r="AJ5824" s="1"/>
    </row>
    <row r="5825" customFormat="false" ht="15.75" hidden="false" customHeight="true" outlineLevel="0" collapsed="false">
      <c r="A5825" s="1"/>
      <c r="B5825" s="11" t="str">
        <f aca="false">MID(L5825,1,1)</f>
        <v>7</v>
      </c>
      <c r="C5825" s="11" t="str">
        <f aca="false">MID(L5825,2,1)</f>
        <v>2</v>
      </c>
      <c r="D5825" s="11" t="str">
        <f aca="false">MID(L5825,3,1)</f>
        <v>1</v>
      </c>
      <c r="E5825" s="11" t="str">
        <f aca="false">MID(L5825,4,1)</f>
        <v>1</v>
      </c>
      <c r="F5825" s="11" t="str">
        <f aca="false">MID(L5825,5,2)</f>
        <v>49</v>
      </c>
      <c r="G5825" s="11" t="str">
        <f aca="false">MID(L5825,7,1)</f>
        <v>0</v>
      </c>
      <c r="H5825" s="11" t="str">
        <f aca="false">MID(L5825,8,1)</f>
        <v>8</v>
      </c>
      <c r="I5825" s="12" t="str">
        <f aca="false">IF(O5825="1","-x-",IF(O5825&lt;="4",MID(L5825,1,O5825-1),IF(O5825="5",MID(L5825,1,4),IF(O5825="6",MID(L5825,1,6),IF(AND(O5825="7",G5825="0"),MID(L5825,1,6),MID(L5825,1,7))))))</f>
        <v>721149</v>
      </c>
      <c r="J5825" s="11" t="n">
        <v>2026</v>
      </c>
      <c r="K5825" s="11" t="s">
        <v>15</v>
      </c>
      <c r="L5825" s="32" t="n">
        <v>72114908</v>
      </c>
      <c r="M5825" s="1" t="s">
        <v>536</v>
      </c>
      <c r="N5825" s="15" t="str">
        <f aca="false">IF(ISERROR(VLOOKUP(P5825,$I$2:$I$5308,1,FALSE()))=FALSE(),"S","A")</f>
        <v>A</v>
      </c>
      <c r="O5825" s="15" t="str">
        <f aca="false">IF(H5825&lt;&gt;"0","7",IF(G5825&lt;&gt;"0","6",IF(F5825&lt;&gt;"00","5",IF(E5825&lt;&gt;"0","4",IF(D5825&lt;&gt;"0","3",IF(C5825&lt;&gt;"0","2",IF(B5825&lt;&gt;"0","1","-x-")))))))</f>
        <v>7</v>
      </c>
      <c r="P5825" s="16" t="str">
        <f aca="false">IF(O5825="1",MID(L5825,1,1),IF(O5825="2",MID(L5825,1,2),IF(O5825="3",MID(L5825,1,3),IF(O5825="4",MID(L5825,1,4),IF(O5825="5",MID(L5825,1,6),IF(O5825="6",MID(L5825,1,7),IF(O5825="7",MID(L5825,1,8),IF(O5825="8",MID(L5825,1,10)))))))))</f>
        <v>72114908</v>
      </c>
      <c r="Q5825" s="1"/>
      <c r="R5825" s="1"/>
      <c r="S5825" s="1"/>
      <c r="T5825" s="1"/>
      <c r="U5825" s="1"/>
      <c r="V5825" s="1"/>
      <c r="W5825" s="1"/>
      <c r="X5825" s="1"/>
      <c r="Y5825" s="1"/>
      <c r="Z5825" s="1"/>
      <c r="AA5825" s="1"/>
      <c r="AB5825" s="1"/>
      <c r="AC5825" s="1"/>
      <c r="AD5825" s="1"/>
      <c r="AE5825" s="1"/>
      <c r="AF5825" s="1"/>
      <c r="AG5825" s="1"/>
      <c r="AH5825" s="1"/>
      <c r="AI5825" s="1"/>
      <c r="AJ5825" s="1"/>
    </row>
    <row r="5826" customFormat="false" ht="15.75" hidden="false" customHeight="true" outlineLevel="0" collapsed="false">
      <c r="A5826" s="1"/>
      <c r="B5826" s="11" t="str">
        <f aca="false">MID(L5826,1,1)</f>
        <v>7</v>
      </c>
      <c r="C5826" s="11" t="str">
        <f aca="false">MID(L5826,2,1)</f>
        <v>2</v>
      </c>
      <c r="D5826" s="11" t="str">
        <f aca="false">MID(L5826,3,1)</f>
        <v>1</v>
      </c>
      <c r="E5826" s="11" t="str">
        <f aca="false">MID(L5826,4,1)</f>
        <v>2</v>
      </c>
      <c r="F5826" s="11" t="str">
        <f aca="false">MID(L5826,5,2)</f>
        <v>00</v>
      </c>
      <c r="G5826" s="11" t="str">
        <f aca="false">MID(L5826,7,1)</f>
        <v>0</v>
      </c>
      <c r="H5826" s="11" t="str">
        <f aca="false">MID(L5826,8,1)</f>
        <v>0</v>
      </c>
      <c r="I5826" s="12" t="str">
        <f aca="false">IF(O5826="1","-x-",IF(O5826&lt;="4",MID(L5826,1,O5826-1),IF(O5826="5",MID(L5826,1,4),IF(O5826="6",MID(L5826,1,6),IF(AND(O5826="7",G5826="0"),MID(L5826,1,6),MID(L5826,1,7))))))</f>
        <v>721</v>
      </c>
      <c r="J5826" s="11" t="n">
        <v>2026</v>
      </c>
      <c r="K5826" s="11" t="s">
        <v>15</v>
      </c>
      <c r="L5826" s="32" t="n">
        <v>72120000</v>
      </c>
      <c r="M5826" s="1" t="s">
        <v>537</v>
      </c>
      <c r="N5826" s="15" t="s">
        <v>5190</v>
      </c>
      <c r="O5826" s="15" t="str">
        <f aca="false">IF(H5826&lt;&gt;"0","7",IF(G5826&lt;&gt;"0","6",IF(F5826&lt;&gt;"00","5",IF(E5826&lt;&gt;"0","4",IF(D5826&lt;&gt;"0","3",IF(C5826&lt;&gt;"0","2",IF(B5826&lt;&gt;"0","1","-x-")))))))</f>
        <v>4</v>
      </c>
      <c r="P5826" s="16" t="str">
        <f aca="false">IF(O5826="1",MID(L5826,1,1),IF(O5826="2",MID(L5826,1,2),IF(O5826="3",MID(L5826,1,3),IF(O5826="4",MID(L5826,1,4),IF(O5826="5",MID(L5826,1,6),IF(O5826="6",MID(L5826,1,7),IF(O5826="7",MID(L5826,1,8),IF(O5826="8",MID(L5826,1,10)))))))))</f>
        <v>7212</v>
      </c>
      <c r="Q5826" s="1"/>
      <c r="R5826" s="1"/>
      <c r="S5826" s="1"/>
      <c r="T5826" s="1"/>
      <c r="U5826" s="1"/>
      <c r="V5826" s="1"/>
      <c r="W5826" s="1"/>
      <c r="X5826" s="1"/>
      <c r="Y5826" s="1"/>
      <c r="Z5826" s="1"/>
      <c r="AA5826" s="1"/>
      <c r="AB5826" s="1"/>
      <c r="AC5826" s="1"/>
      <c r="AD5826" s="1"/>
      <c r="AE5826" s="1"/>
      <c r="AF5826" s="1"/>
      <c r="AG5826" s="1"/>
      <c r="AH5826" s="1"/>
      <c r="AI5826" s="1"/>
      <c r="AJ5826" s="1"/>
    </row>
    <row r="5827" customFormat="false" ht="15.75" hidden="false" customHeight="true" outlineLevel="0" collapsed="false">
      <c r="A5827" s="1"/>
      <c r="B5827" s="11" t="str">
        <f aca="false">MID(L5827,1,1)</f>
        <v>7</v>
      </c>
      <c r="C5827" s="11" t="str">
        <f aca="false">MID(L5827,2,1)</f>
        <v>2</v>
      </c>
      <c r="D5827" s="11" t="str">
        <f aca="false">MID(L5827,3,1)</f>
        <v>1</v>
      </c>
      <c r="E5827" s="11" t="str">
        <f aca="false">MID(L5827,4,1)</f>
        <v>2</v>
      </c>
      <c r="F5827" s="11" t="str">
        <f aca="false">MID(L5827,5,2)</f>
        <v>01</v>
      </c>
      <c r="G5827" s="11" t="str">
        <f aca="false">MID(L5827,7,1)</f>
        <v>0</v>
      </c>
      <c r="H5827" s="11" t="str">
        <f aca="false">MID(L5827,8,1)</f>
        <v>0</v>
      </c>
      <c r="I5827" s="12" t="str">
        <f aca="false">IF(O5827="1","-x-",IF(O5827&lt;="4",MID(L5827,1,O5827-1),IF(O5827="5",MID(L5827,1,4),IF(O5827="6",MID(L5827,1,6),IF(AND(O5827="7",G5827="0"),MID(L5827,1,6),MID(L5827,1,7))))))</f>
        <v>7212</v>
      </c>
      <c r="J5827" s="11" t="n">
        <v>2026</v>
      </c>
      <c r="K5827" s="11" t="s">
        <v>15</v>
      </c>
      <c r="L5827" s="32" t="n">
        <v>72120100</v>
      </c>
      <c r="M5827" s="1" t="s">
        <v>538</v>
      </c>
      <c r="N5827" s="15" t="s">
        <v>5190</v>
      </c>
      <c r="O5827" s="15" t="str">
        <f aca="false">IF(H5827&lt;&gt;"0","7",IF(G5827&lt;&gt;"0","6",IF(F5827&lt;&gt;"00","5",IF(E5827&lt;&gt;"0","4",IF(D5827&lt;&gt;"0","3",IF(C5827&lt;&gt;"0","2",IF(B5827&lt;&gt;"0","1","-x-")))))))</f>
        <v>5</v>
      </c>
      <c r="P5827" s="16" t="str">
        <f aca="false">IF(O5827="1",MID(L5827,1,1),IF(O5827="2",MID(L5827,1,2),IF(O5827="3",MID(L5827,1,3),IF(O5827="4",MID(L5827,1,4),IF(O5827="5",MID(L5827,1,6),IF(O5827="6",MID(L5827,1,7),IF(O5827="7",MID(L5827,1,8),IF(O5827="8",MID(L5827,1,10)))))))))</f>
        <v>721201</v>
      </c>
      <c r="Q5827" s="1"/>
      <c r="R5827" s="1"/>
      <c r="S5827" s="1"/>
      <c r="T5827" s="1"/>
      <c r="U5827" s="1"/>
      <c r="V5827" s="1"/>
      <c r="W5827" s="1"/>
      <c r="X5827" s="1"/>
      <c r="Y5827" s="1"/>
      <c r="Z5827" s="1"/>
      <c r="AA5827" s="1"/>
      <c r="AB5827" s="1"/>
      <c r="AC5827" s="1"/>
      <c r="AD5827" s="1"/>
      <c r="AE5827" s="1"/>
      <c r="AF5827" s="1"/>
      <c r="AG5827" s="1"/>
      <c r="AH5827" s="1"/>
      <c r="AI5827" s="1"/>
      <c r="AJ5827" s="1"/>
    </row>
    <row r="5828" customFormat="false" ht="15.75" hidden="false" customHeight="true" outlineLevel="0" collapsed="false">
      <c r="A5828" s="1"/>
      <c r="B5828" s="11" t="str">
        <f aca="false">MID(L5828,1,1)</f>
        <v>7</v>
      </c>
      <c r="C5828" s="11" t="str">
        <f aca="false">MID(L5828,2,1)</f>
        <v>2</v>
      </c>
      <c r="D5828" s="11" t="str">
        <f aca="false">MID(L5828,3,1)</f>
        <v>1</v>
      </c>
      <c r="E5828" s="11" t="str">
        <f aca="false">MID(L5828,4,1)</f>
        <v>2</v>
      </c>
      <c r="F5828" s="11" t="str">
        <f aca="false">MID(L5828,5,2)</f>
        <v>01</v>
      </c>
      <c r="G5828" s="11" t="str">
        <f aca="false">MID(L5828,7,1)</f>
        <v>0</v>
      </c>
      <c r="H5828" s="11" t="str">
        <f aca="false">MID(L5828,8,1)</f>
        <v>1</v>
      </c>
      <c r="I5828" s="12" t="str">
        <f aca="false">IF(O5828="1","-x-",IF(O5828&lt;="4",MID(L5828,1,O5828-1),IF(O5828="5",MID(L5828,1,4),IF(O5828="6",MID(L5828,1,6),IF(AND(O5828="7",G5828="0"),MID(L5828,1,6),MID(L5828,1,7))))))</f>
        <v>721201</v>
      </c>
      <c r="J5828" s="11" t="n">
        <v>2026</v>
      </c>
      <c r="K5828" s="11" t="s">
        <v>15</v>
      </c>
      <c r="L5828" s="32" t="n">
        <v>72120101</v>
      </c>
      <c r="M5828" s="1" t="s">
        <v>539</v>
      </c>
      <c r="N5828" s="15" t="str">
        <f aca="false">IF(ISERROR(VLOOKUP(P5828,$I$2:$I$5308,1,FALSE()))=FALSE(),"S","A")</f>
        <v>A</v>
      </c>
      <c r="O5828" s="15" t="str">
        <f aca="false">IF(H5828&lt;&gt;"0","7",IF(G5828&lt;&gt;"0","6",IF(F5828&lt;&gt;"00","5",IF(E5828&lt;&gt;"0","4",IF(D5828&lt;&gt;"0","3",IF(C5828&lt;&gt;"0","2",IF(B5828&lt;&gt;"0","1","-x-")))))))</f>
        <v>7</v>
      </c>
      <c r="P5828" s="16" t="str">
        <f aca="false">IF(O5828="1",MID(L5828,1,1),IF(O5828="2",MID(L5828,1,2),IF(O5828="3",MID(L5828,1,3),IF(O5828="4",MID(L5828,1,4),IF(O5828="5",MID(L5828,1,6),IF(O5828="6",MID(L5828,1,7),IF(O5828="7",MID(L5828,1,8),IF(O5828="8",MID(L5828,1,10)))))))))</f>
        <v>72120101</v>
      </c>
      <c r="Q5828" s="1"/>
      <c r="R5828" s="1"/>
      <c r="S5828" s="1"/>
      <c r="T5828" s="1"/>
      <c r="U5828" s="1"/>
      <c r="V5828" s="1"/>
      <c r="W5828" s="1"/>
      <c r="X5828" s="1"/>
      <c r="Y5828" s="1"/>
      <c r="Z5828" s="1"/>
      <c r="AA5828" s="1"/>
      <c r="AB5828" s="1"/>
      <c r="AC5828" s="1"/>
      <c r="AD5828" s="1"/>
      <c r="AE5828" s="1"/>
      <c r="AF5828" s="1"/>
      <c r="AG5828" s="1"/>
      <c r="AH5828" s="1"/>
      <c r="AI5828" s="1"/>
      <c r="AJ5828" s="1"/>
    </row>
    <row r="5829" customFormat="false" ht="15.75" hidden="false" customHeight="true" outlineLevel="0" collapsed="false">
      <c r="A5829" s="1"/>
      <c r="B5829" s="11" t="str">
        <f aca="false">MID(L5829,1,1)</f>
        <v>7</v>
      </c>
      <c r="C5829" s="11" t="str">
        <f aca="false">MID(L5829,2,1)</f>
        <v>2</v>
      </c>
      <c r="D5829" s="11" t="str">
        <f aca="false">MID(L5829,3,1)</f>
        <v>1</v>
      </c>
      <c r="E5829" s="11" t="str">
        <f aca="false">MID(L5829,4,1)</f>
        <v>2</v>
      </c>
      <c r="F5829" s="11" t="str">
        <f aca="false">MID(L5829,5,2)</f>
        <v>01</v>
      </c>
      <c r="G5829" s="11" t="str">
        <f aca="false">MID(L5829,7,1)</f>
        <v>0</v>
      </c>
      <c r="H5829" s="11" t="str">
        <f aca="false">MID(L5829,8,1)</f>
        <v>2</v>
      </c>
      <c r="I5829" s="12" t="str">
        <f aca="false">IF(O5829="1","-x-",IF(O5829&lt;="4",MID(L5829,1,O5829-1),IF(O5829="5",MID(L5829,1,4),IF(O5829="6",MID(L5829,1,6),IF(AND(O5829="7",G5829="0"),MID(L5829,1,6),MID(L5829,1,7))))))</f>
        <v>721201</v>
      </c>
      <c r="J5829" s="11" t="n">
        <v>2026</v>
      </c>
      <c r="K5829" s="11" t="s">
        <v>15</v>
      </c>
      <c r="L5829" s="32" t="n">
        <v>72120102</v>
      </c>
      <c r="M5829" s="1" t="s">
        <v>540</v>
      </c>
      <c r="N5829" s="15" t="str">
        <f aca="false">IF(ISERROR(VLOOKUP(P5829,$I$2:$I$5308,1,FALSE()))=FALSE(),"S","A")</f>
        <v>A</v>
      </c>
      <c r="O5829" s="15" t="str">
        <f aca="false">IF(H5829&lt;&gt;"0","7",IF(G5829&lt;&gt;"0","6",IF(F5829&lt;&gt;"00","5",IF(E5829&lt;&gt;"0","4",IF(D5829&lt;&gt;"0","3",IF(C5829&lt;&gt;"0","2",IF(B5829&lt;&gt;"0","1","-x-")))))))</f>
        <v>7</v>
      </c>
      <c r="P5829" s="16" t="str">
        <f aca="false">IF(O5829="1",MID(L5829,1,1),IF(O5829="2",MID(L5829,1,2),IF(O5829="3",MID(L5829,1,3),IF(O5829="4",MID(L5829,1,4),IF(O5829="5",MID(L5829,1,6),IF(O5829="6",MID(L5829,1,7),IF(O5829="7",MID(L5829,1,8),IF(O5829="8",MID(L5829,1,10)))))))))</f>
        <v>72120102</v>
      </c>
      <c r="Q5829" s="1"/>
      <c r="R5829" s="1"/>
      <c r="S5829" s="1"/>
      <c r="T5829" s="1"/>
      <c r="U5829" s="1"/>
      <c r="V5829" s="1"/>
      <c r="W5829" s="1"/>
      <c r="X5829" s="1"/>
      <c r="Y5829" s="1"/>
      <c r="Z5829" s="1"/>
      <c r="AA5829" s="1"/>
      <c r="AB5829" s="1"/>
      <c r="AC5829" s="1"/>
      <c r="AD5829" s="1"/>
      <c r="AE5829" s="1"/>
      <c r="AF5829" s="1"/>
      <c r="AG5829" s="1"/>
      <c r="AH5829" s="1"/>
      <c r="AI5829" s="1"/>
      <c r="AJ5829" s="1"/>
    </row>
    <row r="5830" customFormat="false" ht="15.75" hidden="false" customHeight="true" outlineLevel="0" collapsed="false">
      <c r="A5830" s="1"/>
      <c r="B5830" s="11" t="str">
        <f aca="false">MID(L5830,1,1)</f>
        <v>7</v>
      </c>
      <c r="C5830" s="11" t="str">
        <f aca="false">MID(L5830,2,1)</f>
        <v>2</v>
      </c>
      <c r="D5830" s="11" t="str">
        <f aca="false">MID(L5830,3,1)</f>
        <v>1</v>
      </c>
      <c r="E5830" s="11" t="str">
        <f aca="false">MID(L5830,4,1)</f>
        <v>2</v>
      </c>
      <c r="F5830" s="11" t="str">
        <f aca="false">MID(L5830,5,2)</f>
        <v>01</v>
      </c>
      <c r="G5830" s="11" t="str">
        <f aca="false">MID(L5830,7,1)</f>
        <v>0</v>
      </c>
      <c r="H5830" s="11" t="str">
        <f aca="false">MID(L5830,8,1)</f>
        <v>3</v>
      </c>
      <c r="I5830" s="12" t="str">
        <f aca="false">IF(O5830="1","-x-",IF(O5830&lt;="4",MID(L5830,1,O5830-1),IF(O5830="5",MID(L5830,1,4),IF(O5830="6",MID(L5830,1,6),IF(AND(O5830="7",G5830="0"),MID(L5830,1,6),MID(L5830,1,7))))))</f>
        <v>721201</v>
      </c>
      <c r="J5830" s="11" t="n">
        <v>2026</v>
      </c>
      <c r="K5830" s="11" t="s">
        <v>15</v>
      </c>
      <c r="L5830" s="32" t="n">
        <v>72120103</v>
      </c>
      <c r="M5830" s="1" t="s">
        <v>541</v>
      </c>
      <c r="N5830" s="15" t="str">
        <f aca="false">IF(ISERROR(VLOOKUP(P5830,$I$2:$I$5308,1,FALSE()))=FALSE(),"S","A")</f>
        <v>A</v>
      </c>
      <c r="O5830" s="15" t="str">
        <f aca="false">IF(H5830&lt;&gt;"0","7",IF(G5830&lt;&gt;"0","6",IF(F5830&lt;&gt;"00","5",IF(E5830&lt;&gt;"0","4",IF(D5830&lt;&gt;"0","3",IF(C5830&lt;&gt;"0","2",IF(B5830&lt;&gt;"0","1","-x-")))))))</f>
        <v>7</v>
      </c>
      <c r="P5830" s="16" t="str">
        <f aca="false">IF(O5830="1",MID(L5830,1,1),IF(O5830="2",MID(L5830,1,2),IF(O5830="3",MID(L5830,1,3),IF(O5830="4",MID(L5830,1,4),IF(O5830="5",MID(L5830,1,6),IF(O5830="6",MID(L5830,1,7),IF(O5830="7",MID(L5830,1,8),IF(O5830="8",MID(L5830,1,10)))))))))</f>
        <v>72120103</v>
      </c>
      <c r="Q5830" s="1"/>
      <c r="R5830" s="1"/>
      <c r="S5830" s="1"/>
      <c r="T5830" s="1"/>
      <c r="U5830" s="1"/>
      <c r="V5830" s="1"/>
      <c r="W5830" s="1"/>
      <c r="X5830" s="1"/>
      <c r="Y5830" s="1"/>
      <c r="Z5830" s="1"/>
      <c r="AA5830" s="1"/>
      <c r="AB5830" s="1"/>
      <c r="AC5830" s="1"/>
      <c r="AD5830" s="1"/>
      <c r="AE5830" s="1"/>
      <c r="AF5830" s="1"/>
      <c r="AG5830" s="1"/>
      <c r="AH5830" s="1"/>
      <c r="AI5830" s="1"/>
      <c r="AJ5830" s="1"/>
    </row>
    <row r="5831" customFormat="false" ht="15.75" hidden="false" customHeight="true" outlineLevel="0" collapsed="false">
      <c r="A5831" s="1"/>
      <c r="B5831" s="11" t="str">
        <f aca="false">MID(L5831,1,1)</f>
        <v>7</v>
      </c>
      <c r="C5831" s="11" t="str">
        <f aca="false">MID(L5831,2,1)</f>
        <v>2</v>
      </c>
      <c r="D5831" s="11" t="str">
        <f aca="false">MID(L5831,3,1)</f>
        <v>1</v>
      </c>
      <c r="E5831" s="11" t="str">
        <f aca="false">MID(L5831,4,1)</f>
        <v>2</v>
      </c>
      <c r="F5831" s="11" t="str">
        <f aca="false">MID(L5831,5,2)</f>
        <v>01</v>
      </c>
      <c r="G5831" s="11" t="str">
        <f aca="false">MID(L5831,7,1)</f>
        <v>0</v>
      </c>
      <c r="H5831" s="11" t="str">
        <f aca="false">MID(L5831,8,1)</f>
        <v>4</v>
      </c>
      <c r="I5831" s="12" t="str">
        <f aca="false">IF(O5831="1","-x-",IF(O5831&lt;="4",MID(L5831,1,O5831-1),IF(O5831="5",MID(L5831,1,4),IF(O5831="6",MID(L5831,1,6),IF(AND(O5831="7",G5831="0"),MID(L5831,1,6),MID(L5831,1,7))))))</f>
        <v>721201</v>
      </c>
      <c r="J5831" s="11" t="n">
        <v>2026</v>
      </c>
      <c r="K5831" s="11" t="s">
        <v>15</v>
      </c>
      <c r="L5831" s="32" t="n">
        <v>72120104</v>
      </c>
      <c r="M5831" s="1" t="s">
        <v>542</v>
      </c>
      <c r="N5831" s="15" t="str">
        <f aca="false">IF(ISERROR(VLOOKUP(P5831,$I$2:$I$5308,1,FALSE()))=FALSE(),"S","A")</f>
        <v>A</v>
      </c>
      <c r="O5831" s="15" t="str">
        <f aca="false">IF(H5831&lt;&gt;"0","7",IF(G5831&lt;&gt;"0","6",IF(F5831&lt;&gt;"00","5",IF(E5831&lt;&gt;"0","4",IF(D5831&lt;&gt;"0","3",IF(C5831&lt;&gt;"0","2",IF(B5831&lt;&gt;"0","1","-x-")))))))</f>
        <v>7</v>
      </c>
      <c r="P5831" s="16" t="str">
        <f aca="false">IF(O5831="1",MID(L5831,1,1),IF(O5831="2",MID(L5831,1,2),IF(O5831="3",MID(L5831,1,3),IF(O5831="4",MID(L5831,1,4),IF(O5831="5",MID(L5831,1,6),IF(O5831="6",MID(L5831,1,7),IF(O5831="7",MID(L5831,1,8),IF(O5831="8",MID(L5831,1,10)))))))))</f>
        <v>72120104</v>
      </c>
      <c r="Q5831" s="1"/>
      <c r="R5831" s="1"/>
      <c r="S5831" s="1"/>
      <c r="T5831" s="1"/>
      <c r="U5831" s="1"/>
      <c r="V5831" s="1"/>
      <c r="W5831" s="1"/>
      <c r="X5831" s="1"/>
      <c r="Y5831" s="1"/>
      <c r="Z5831" s="1"/>
      <c r="AA5831" s="1"/>
      <c r="AB5831" s="1"/>
      <c r="AC5831" s="1"/>
      <c r="AD5831" s="1"/>
      <c r="AE5831" s="1"/>
      <c r="AF5831" s="1"/>
      <c r="AG5831" s="1"/>
      <c r="AH5831" s="1"/>
      <c r="AI5831" s="1"/>
      <c r="AJ5831" s="1"/>
    </row>
    <row r="5832" customFormat="false" ht="15.75" hidden="false" customHeight="true" outlineLevel="0" collapsed="false">
      <c r="A5832" s="1"/>
      <c r="B5832" s="11" t="str">
        <f aca="false">MID(L5832,1,1)</f>
        <v>7</v>
      </c>
      <c r="C5832" s="11" t="str">
        <f aca="false">MID(L5832,2,1)</f>
        <v>2</v>
      </c>
      <c r="D5832" s="11" t="str">
        <f aca="false">MID(L5832,3,1)</f>
        <v>1</v>
      </c>
      <c r="E5832" s="11" t="str">
        <f aca="false">MID(L5832,4,1)</f>
        <v>2</v>
      </c>
      <c r="F5832" s="11" t="str">
        <f aca="false">MID(L5832,5,2)</f>
        <v>01</v>
      </c>
      <c r="G5832" s="11" t="str">
        <f aca="false">MID(L5832,7,1)</f>
        <v>0</v>
      </c>
      <c r="H5832" s="11" t="str">
        <f aca="false">MID(L5832,8,1)</f>
        <v>5</v>
      </c>
      <c r="I5832" s="12" t="str">
        <f aca="false">IF(O5832="1","-x-",IF(O5832&lt;="4",MID(L5832,1,O5832-1),IF(O5832="5",MID(L5832,1,4),IF(O5832="6",MID(L5832,1,6),IF(AND(O5832="7",G5832="0"),MID(L5832,1,6),MID(L5832,1,7))))))</f>
        <v>721201</v>
      </c>
      <c r="J5832" s="11" t="n">
        <v>2026</v>
      </c>
      <c r="K5832" s="11" t="s">
        <v>15</v>
      </c>
      <c r="L5832" s="32" t="n">
        <v>72120105</v>
      </c>
      <c r="M5832" s="1" t="s">
        <v>543</v>
      </c>
      <c r="N5832" s="15" t="str">
        <f aca="false">IF(ISERROR(VLOOKUP(P5832,$I$2:$I$5308,1,FALSE()))=FALSE(),"S","A")</f>
        <v>A</v>
      </c>
      <c r="O5832" s="15" t="str">
        <f aca="false">IF(H5832&lt;&gt;"0","7",IF(G5832&lt;&gt;"0","6",IF(F5832&lt;&gt;"00","5",IF(E5832&lt;&gt;"0","4",IF(D5832&lt;&gt;"0","3",IF(C5832&lt;&gt;"0","2",IF(B5832&lt;&gt;"0","1","-x-")))))))</f>
        <v>7</v>
      </c>
      <c r="P5832" s="16" t="str">
        <f aca="false">IF(O5832="1",MID(L5832,1,1),IF(O5832="2",MID(L5832,1,2),IF(O5832="3",MID(L5832,1,3),IF(O5832="4",MID(L5832,1,4),IF(O5832="5",MID(L5832,1,6),IF(O5832="6",MID(L5832,1,7),IF(O5832="7",MID(L5832,1,8),IF(O5832="8",MID(L5832,1,10)))))))))</f>
        <v>72120105</v>
      </c>
      <c r="Q5832" s="1"/>
      <c r="R5832" s="1"/>
      <c r="S5832" s="1"/>
      <c r="T5832" s="1"/>
      <c r="U5832" s="1"/>
      <c r="V5832" s="1"/>
      <c r="W5832" s="1"/>
      <c r="X5832" s="1"/>
      <c r="Y5832" s="1"/>
      <c r="Z5832" s="1"/>
      <c r="AA5832" s="1"/>
      <c r="AB5832" s="1"/>
      <c r="AC5832" s="1"/>
      <c r="AD5832" s="1"/>
      <c r="AE5832" s="1"/>
      <c r="AF5832" s="1"/>
      <c r="AG5832" s="1"/>
      <c r="AH5832" s="1"/>
      <c r="AI5832" s="1"/>
      <c r="AJ5832" s="1"/>
    </row>
    <row r="5833" customFormat="false" ht="15.75" hidden="false" customHeight="true" outlineLevel="0" collapsed="false">
      <c r="A5833" s="1"/>
      <c r="B5833" s="11" t="str">
        <f aca="false">MID(L5833,1,1)</f>
        <v>7</v>
      </c>
      <c r="C5833" s="11" t="str">
        <f aca="false">MID(L5833,2,1)</f>
        <v>2</v>
      </c>
      <c r="D5833" s="11" t="str">
        <f aca="false">MID(L5833,3,1)</f>
        <v>1</v>
      </c>
      <c r="E5833" s="11" t="str">
        <f aca="false">MID(L5833,4,1)</f>
        <v>2</v>
      </c>
      <c r="F5833" s="11" t="str">
        <f aca="false">MID(L5833,5,2)</f>
        <v>01</v>
      </c>
      <c r="G5833" s="11" t="str">
        <f aca="false">MID(L5833,7,1)</f>
        <v>0</v>
      </c>
      <c r="H5833" s="11" t="str">
        <f aca="false">MID(L5833,8,1)</f>
        <v>6</v>
      </c>
      <c r="I5833" s="12" t="str">
        <f aca="false">IF(O5833="1","-x-",IF(O5833&lt;="4",MID(L5833,1,O5833-1),IF(O5833="5",MID(L5833,1,4),IF(O5833="6",MID(L5833,1,6),IF(AND(O5833="7",G5833="0"),MID(L5833,1,6),MID(L5833,1,7))))))</f>
        <v>721201</v>
      </c>
      <c r="J5833" s="11" t="n">
        <v>2026</v>
      </c>
      <c r="K5833" s="11" t="s">
        <v>15</v>
      </c>
      <c r="L5833" s="32" t="n">
        <v>72120106</v>
      </c>
      <c r="M5833" s="1" t="s">
        <v>544</v>
      </c>
      <c r="N5833" s="15" t="str">
        <f aca="false">IF(ISERROR(VLOOKUP(P5833,$I$2:$I$5308,1,FALSE()))=FALSE(),"S","A")</f>
        <v>A</v>
      </c>
      <c r="O5833" s="15" t="str">
        <f aca="false">IF(H5833&lt;&gt;"0","7",IF(G5833&lt;&gt;"0","6",IF(F5833&lt;&gt;"00","5",IF(E5833&lt;&gt;"0","4",IF(D5833&lt;&gt;"0","3",IF(C5833&lt;&gt;"0","2",IF(B5833&lt;&gt;"0","1","-x-")))))))</f>
        <v>7</v>
      </c>
      <c r="P5833" s="16" t="str">
        <f aca="false">IF(O5833="1",MID(L5833,1,1),IF(O5833="2",MID(L5833,1,2),IF(O5833="3",MID(L5833,1,3),IF(O5833="4",MID(L5833,1,4),IF(O5833="5",MID(L5833,1,6),IF(O5833="6",MID(L5833,1,7),IF(O5833="7",MID(L5833,1,8),IF(O5833="8",MID(L5833,1,10)))))))))</f>
        <v>72120106</v>
      </c>
      <c r="Q5833" s="1"/>
      <c r="R5833" s="1"/>
      <c r="S5833" s="1"/>
      <c r="T5833" s="1"/>
      <c r="U5833" s="1"/>
      <c r="V5833" s="1"/>
      <c r="W5833" s="1"/>
      <c r="X5833" s="1"/>
      <c r="Y5833" s="1"/>
      <c r="Z5833" s="1"/>
      <c r="AA5833" s="1"/>
      <c r="AB5833" s="1"/>
      <c r="AC5833" s="1"/>
      <c r="AD5833" s="1"/>
      <c r="AE5833" s="1"/>
      <c r="AF5833" s="1"/>
      <c r="AG5833" s="1"/>
      <c r="AH5833" s="1"/>
      <c r="AI5833" s="1"/>
      <c r="AJ5833" s="1"/>
    </row>
    <row r="5834" customFormat="false" ht="15.75" hidden="false" customHeight="true" outlineLevel="0" collapsed="false">
      <c r="A5834" s="1"/>
      <c r="B5834" s="11" t="str">
        <f aca="false">MID(L5834,1,1)</f>
        <v>7</v>
      </c>
      <c r="C5834" s="11" t="str">
        <f aca="false">MID(L5834,2,1)</f>
        <v>2</v>
      </c>
      <c r="D5834" s="11" t="str">
        <f aca="false">MID(L5834,3,1)</f>
        <v>1</v>
      </c>
      <c r="E5834" s="11" t="str">
        <f aca="false">MID(L5834,4,1)</f>
        <v>2</v>
      </c>
      <c r="F5834" s="11" t="str">
        <f aca="false">MID(L5834,5,2)</f>
        <v>01</v>
      </c>
      <c r="G5834" s="11" t="str">
        <f aca="false">MID(L5834,7,1)</f>
        <v>0</v>
      </c>
      <c r="H5834" s="11" t="str">
        <f aca="false">MID(L5834,8,1)</f>
        <v>7</v>
      </c>
      <c r="I5834" s="12" t="str">
        <f aca="false">IF(O5834="1","-x-",IF(O5834&lt;="4",MID(L5834,1,O5834-1),IF(O5834="5",MID(L5834,1,4),IF(O5834="6",MID(L5834,1,6),IF(AND(O5834="7",G5834="0"),MID(L5834,1,6),MID(L5834,1,7))))))</f>
        <v>721201</v>
      </c>
      <c r="J5834" s="11" t="n">
        <v>2026</v>
      </c>
      <c r="K5834" s="11" t="s">
        <v>15</v>
      </c>
      <c r="L5834" s="32" t="n">
        <v>72120107</v>
      </c>
      <c r="M5834" s="1" t="s">
        <v>545</v>
      </c>
      <c r="N5834" s="15" t="str">
        <f aca="false">IF(ISERROR(VLOOKUP(P5834,$I$2:$I$5308,1,FALSE()))=FALSE(),"S","A")</f>
        <v>A</v>
      </c>
      <c r="O5834" s="15" t="str">
        <f aca="false">IF(H5834&lt;&gt;"0","7",IF(G5834&lt;&gt;"0","6",IF(F5834&lt;&gt;"00","5",IF(E5834&lt;&gt;"0","4",IF(D5834&lt;&gt;"0","3",IF(C5834&lt;&gt;"0","2",IF(B5834&lt;&gt;"0","1","-x-")))))))</f>
        <v>7</v>
      </c>
      <c r="P5834" s="16" t="str">
        <f aca="false">IF(O5834="1",MID(L5834,1,1),IF(O5834="2",MID(L5834,1,2),IF(O5834="3",MID(L5834,1,3),IF(O5834="4",MID(L5834,1,4),IF(O5834="5",MID(L5834,1,6),IF(O5834="6",MID(L5834,1,7),IF(O5834="7",MID(L5834,1,8),IF(O5834="8",MID(L5834,1,10)))))))))</f>
        <v>72120107</v>
      </c>
      <c r="Q5834" s="1"/>
      <c r="R5834" s="1"/>
      <c r="S5834" s="1"/>
      <c r="T5834" s="1"/>
      <c r="U5834" s="1"/>
      <c r="V5834" s="1"/>
      <c r="W5834" s="1"/>
      <c r="X5834" s="1"/>
      <c r="Y5834" s="1"/>
      <c r="Z5834" s="1"/>
      <c r="AA5834" s="1"/>
      <c r="AB5834" s="1"/>
      <c r="AC5834" s="1"/>
      <c r="AD5834" s="1"/>
      <c r="AE5834" s="1"/>
      <c r="AF5834" s="1"/>
      <c r="AG5834" s="1"/>
      <c r="AH5834" s="1"/>
      <c r="AI5834" s="1"/>
      <c r="AJ5834" s="1"/>
    </row>
    <row r="5835" customFormat="false" ht="15.75" hidden="false" customHeight="true" outlineLevel="0" collapsed="false">
      <c r="A5835" s="1"/>
      <c r="B5835" s="11" t="str">
        <f aca="false">MID(L5835,1,1)</f>
        <v>7</v>
      </c>
      <c r="C5835" s="11" t="str">
        <f aca="false">MID(L5835,2,1)</f>
        <v>2</v>
      </c>
      <c r="D5835" s="11" t="str">
        <f aca="false">MID(L5835,3,1)</f>
        <v>1</v>
      </c>
      <c r="E5835" s="11" t="str">
        <f aca="false">MID(L5835,4,1)</f>
        <v>2</v>
      </c>
      <c r="F5835" s="11" t="str">
        <f aca="false">MID(L5835,5,2)</f>
        <v>01</v>
      </c>
      <c r="G5835" s="11" t="str">
        <f aca="false">MID(L5835,7,1)</f>
        <v>0</v>
      </c>
      <c r="H5835" s="11" t="str">
        <f aca="false">MID(L5835,8,1)</f>
        <v>8</v>
      </c>
      <c r="I5835" s="12" t="str">
        <f aca="false">IF(O5835="1","-x-",IF(O5835&lt;="4",MID(L5835,1,O5835-1),IF(O5835="5",MID(L5835,1,4),IF(O5835="6",MID(L5835,1,6),IF(AND(O5835="7",G5835="0"),MID(L5835,1,6),MID(L5835,1,7))))))</f>
        <v>721201</v>
      </c>
      <c r="J5835" s="11" t="n">
        <v>2026</v>
      </c>
      <c r="K5835" s="11" t="s">
        <v>15</v>
      </c>
      <c r="L5835" s="32" t="n">
        <v>72120108</v>
      </c>
      <c r="M5835" s="1" t="s">
        <v>546</v>
      </c>
      <c r="N5835" s="15" t="str">
        <f aca="false">IF(ISERROR(VLOOKUP(P5835,$I$2:$I$5308,1,FALSE()))=FALSE(),"S","A")</f>
        <v>A</v>
      </c>
      <c r="O5835" s="15" t="str">
        <f aca="false">IF(H5835&lt;&gt;"0","7",IF(G5835&lt;&gt;"0","6",IF(F5835&lt;&gt;"00","5",IF(E5835&lt;&gt;"0","4",IF(D5835&lt;&gt;"0","3",IF(C5835&lt;&gt;"0","2",IF(B5835&lt;&gt;"0","1","-x-")))))))</f>
        <v>7</v>
      </c>
      <c r="P5835" s="16" t="str">
        <f aca="false">IF(O5835="1",MID(L5835,1,1),IF(O5835="2",MID(L5835,1,2),IF(O5835="3",MID(L5835,1,3),IF(O5835="4",MID(L5835,1,4),IF(O5835="5",MID(L5835,1,6),IF(O5835="6",MID(L5835,1,7),IF(O5835="7",MID(L5835,1,8),IF(O5835="8",MID(L5835,1,10)))))))))</f>
        <v>72120108</v>
      </c>
      <c r="Q5835" s="1"/>
      <c r="R5835" s="1"/>
      <c r="S5835" s="1"/>
      <c r="T5835" s="1"/>
      <c r="U5835" s="1"/>
      <c r="V5835" s="1"/>
      <c r="W5835" s="1"/>
      <c r="X5835" s="1"/>
      <c r="Y5835" s="1"/>
      <c r="Z5835" s="1"/>
      <c r="AA5835" s="1"/>
      <c r="AB5835" s="1"/>
      <c r="AC5835" s="1"/>
      <c r="AD5835" s="1"/>
      <c r="AE5835" s="1"/>
      <c r="AF5835" s="1"/>
      <c r="AG5835" s="1"/>
      <c r="AH5835" s="1"/>
      <c r="AI5835" s="1"/>
      <c r="AJ5835" s="1"/>
    </row>
    <row r="5836" customFormat="false" ht="15.75" hidden="false" customHeight="true" outlineLevel="0" collapsed="false">
      <c r="A5836" s="1"/>
      <c r="B5836" s="11" t="str">
        <f aca="false">MID(L5836,1,1)</f>
        <v>7</v>
      </c>
      <c r="C5836" s="11" t="str">
        <f aca="false">MID(L5836,2,1)</f>
        <v>2</v>
      </c>
      <c r="D5836" s="11" t="str">
        <f aca="false">MID(L5836,3,1)</f>
        <v>1</v>
      </c>
      <c r="E5836" s="11" t="str">
        <f aca="false">MID(L5836,4,1)</f>
        <v>2</v>
      </c>
      <c r="F5836" s="11" t="str">
        <f aca="false">MID(L5836,5,2)</f>
        <v>02</v>
      </c>
      <c r="G5836" s="11" t="str">
        <f aca="false">MID(L5836,7,1)</f>
        <v>0</v>
      </c>
      <c r="H5836" s="11" t="str">
        <f aca="false">MID(L5836,8,1)</f>
        <v>0</v>
      </c>
      <c r="I5836" s="12" t="str">
        <f aca="false">IF(O5836="1","-x-",IF(O5836&lt;="4",MID(L5836,1,O5836-1),IF(O5836="5",MID(L5836,1,4),IF(O5836="6",MID(L5836,1,6),IF(AND(O5836="7",G5836="0"),MID(L5836,1,6),MID(L5836,1,7))))))</f>
        <v>7212</v>
      </c>
      <c r="J5836" s="11" t="n">
        <v>2026</v>
      </c>
      <c r="K5836" s="11" t="s">
        <v>15</v>
      </c>
      <c r="L5836" s="32" t="n">
        <v>72120200</v>
      </c>
      <c r="M5836" s="1" t="s">
        <v>547</v>
      </c>
      <c r="N5836" s="15" t="s">
        <v>5190</v>
      </c>
      <c r="O5836" s="15" t="str">
        <f aca="false">IF(H5836&lt;&gt;"0","7",IF(G5836&lt;&gt;"0","6",IF(F5836&lt;&gt;"00","5",IF(E5836&lt;&gt;"0","4",IF(D5836&lt;&gt;"0","3",IF(C5836&lt;&gt;"0","2",IF(B5836&lt;&gt;"0","1","-x-")))))))</f>
        <v>5</v>
      </c>
      <c r="P5836" s="16" t="str">
        <f aca="false">IF(O5836="1",MID(L5836,1,1),IF(O5836="2",MID(L5836,1,2),IF(O5836="3",MID(L5836,1,3),IF(O5836="4",MID(L5836,1,4),IF(O5836="5",MID(L5836,1,6),IF(O5836="6",MID(L5836,1,7),IF(O5836="7",MID(L5836,1,8),IF(O5836="8",MID(L5836,1,10)))))))))</f>
        <v>721202</v>
      </c>
      <c r="Q5836" s="1"/>
      <c r="R5836" s="1"/>
      <c r="S5836" s="1"/>
      <c r="T5836" s="1"/>
      <c r="U5836" s="1"/>
      <c r="V5836" s="1"/>
      <c r="W5836" s="1"/>
      <c r="X5836" s="1"/>
      <c r="Y5836" s="1"/>
      <c r="Z5836" s="1"/>
      <c r="AA5836" s="1"/>
      <c r="AB5836" s="1"/>
      <c r="AC5836" s="1"/>
      <c r="AD5836" s="1"/>
      <c r="AE5836" s="1"/>
      <c r="AF5836" s="1"/>
      <c r="AG5836" s="1"/>
      <c r="AH5836" s="1"/>
      <c r="AI5836" s="1"/>
      <c r="AJ5836" s="1"/>
    </row>
    <row r="5837" customFormat="false" ht="15.75" hidden="false" customHeight="true" outlineLevel="0" collapsed="false">
      <c r="A5837" s="1"/>
      <c r="B5837" s="11" t="str">
        <f aca="false">MID(L5837,1,1)</f>
        <v>7</v>
      </c>
      <c r="C5837" s="11" t="str">
        <f aca="false">MID(L5837,2,1)</f>
        <v>2</v>
      </c>
      <c r="D5837" s="11" t="str">
        <f aca="false">MID(L5837,3,1)</f>
        <v>1</v>
      </c>
      <c r="E5837" s="11" t="str">
        <f aca="false">MID(L5837,4,1)</f>
        <v>2</v>
      </c>
      <c r="F5837" s="11" t="str">
        <f aca="false">MID(L5837,5,2)</f>
        <v>02</v>
      </c>
      <c r="G5837" s="11" t="str">
        <f aca="false">MID(L5837,7,1)</f>
        <v>0</v>
      </c>
      <c r="H5837" s="11" t="str">
        <f aca="false">MID(L5837,8,1)</f>
        <v>1</v>
      </c>
      <c r="I5837" s="12" t="str">
        <f aca="false">IF(O5837="1","-x-",IF(O5837&lt;="4",MID(L5837,1,O5837-1),IF(O5837="5",MID(L5837,1,4),IF(O5837="6",MID(L5837,1,6),IF(AND(O5837="7",G5837="0"),MID(L5837,1,6),MID(L5837,1,7))))))</f>
        <v>721202</v>
      </c>
      <c r="J5837" s="11" t="n">
        <v>2026</v>
      </c>
      <c r="K5837" s="11" t="s">
        <v>15</v>
      </c>
      <c r="L5837" s="32" t="n">
        <v>72120201</v>
      </c>
      <c r="M5837" s="1" t="s">
        <v>548</v>
      </c>
      <c r="N5837" s="15" t="str">
        <f aca="false">IF(ISERROR(VLOOKUP(P5837,$I$2:$I$5308,1,FALSE()))=FALSE(),"S","A")</f>
        <v>A</v>
      </c>
      <c r="O5837" s="15" t="str">
        <f aca="false">IF(H5837&lt;&gt;"0","7",IF(G5837&lt;&gt;"0","6",IF(F5837&lt;&gt;"00","5",IF(E5837&lt;&gt;"0","4",IF(D5837&lt;&gt;"0","3",IF(C5837&lt;&gt;"0","2",IF(B5837&lt;&gt;"0","1","-x-")))))))</f>
        <v>7</v>
      </c>
      <c r="P5837" s="16" t="str">
        <f aca="false">IF(O5837="1",MID(L5837,1,1),IF(O5837="2",MID(L5837,1,2),IF(O5837="3",MID(L5837,1,3),IF(O5837="4",MID(L5837,1,4),IF(O5837="5",MID(L5837,1,6),IF(O5837="6",MID(L5837,1,7),IF(O5837="7",MID(L5837,1,8),IF(O5837="8",MID(L5837,1,10)))))))))</f>
        <v>72120201</v>
      </c>
      <c r="Q5837" s="1"/>
      <c r="R5837" s="1"/>
      <c r="S5837" s="1"/>
      <c r="T5837" s="1"/>
      <c r="U5837" s="1"/>
      <c r="V5837" s="1"/>
      <c r="W5837" s="1"/>
      <c r="X5837" s="1"/>
      <c r="Y5837" s="1"/>
      <c r="Z5837" s="1"/>
      <c r="AA5837" s="1"/>
      <c r="AB5837" s="1"/>
      <c r="AC5837" s="1"/>
      <c r="AD5837" s="1"/>
      <c r="AE5837" s="1"/>
      <c r="AF5837" s="1"/>
      <c r="AG5837" s="1"/>
      <c r="AH5837" s="1"/>
      <c r="AI5837" s="1"/>
      <c r="AJ5837" s="1"/>
    </row>
    <row r="5838" customFormat="false" ht="15.75" hidden="false" customHeight="true" outlineLevel="0" collapsed="false">
      <c r="A5838" s="1"/>
      <c r="B5838" s="11" t="str">
        <f aca="false">MID(L5838,1,1)</f>
        <v>7</v>
      </c>
      <c r="C5838" s="11" t="str">
        <f aca="false">MID(L5838,2,1)</f>
        <v>2</v>
      </c>
      <c r="D5838" s="11" t="str">
        <f aca="false">MID(L5838,3,1)</f>
        <v>1</v>
      </c>
      <c r="E5838" s="11" t="str">
        <f aca="false">MID(L5838,4,1)</f>
        <v>2</v>
      </c>
      <c r="F5838" s="11" t="str">
        <f aca="false">MID(L5838,5,2)</f>
        <v>02</v>
      </c>
      <c r="G5838" s="11" t="str">
        <f aca="false">MID(L5838,7,1)</f>
        <v>0</v>
      </c>
      <c r="H5838" s="11" t="str">
        <f aca="false">MID(L5838,8,1)</f>
        <v>2</v>
      </c>
      <c r="I5838" s="12" t="str">
        <f aca="false">IF(O5838="1","-x-",IF(O5838&lt;="4",MID(L5838,1,O5838-1),IF(O5838="5",MID(L5838,1,4),IF(O5838="6",MID(L5838,1,6),IF(AND(O5838="7",G5838="0"),MID(L5838,1,6),MID(L5838,1,7))))))</f>
        <v>721202</v>
      </c>
      <c r="J5838" s="11" t="n">
        <v>2026</v>
      </c>
      <c r="K5838" s="11" t="s">
        <v>15</v>
      </c>
      <c r="L5838" s="32" t="n">
        <v>72120202</v>
      </c>
      <c r="M5838" s="1" t="s">
        <v>549</v>
      </c>
      <c r="N5838" s="15" t="str">
        <f aca="false">IF(ISERROR(VLOOKUP(P5838,$I$2:$I$5308,1,FALSE()))=FALSE(),"S","A")</f>
        <v>A</v>
      </c>
      <c r="O5838" s="15" t="str">
        <f aca="false">IF(H5838&lt;&gt;"0","7",IF(G5838&lt;&gt;"0","6",IF(F5838&lt;&gt;"00","5",IF(E5838&lt;&gt;"0","4",IF(D5838&lt;&gt;"0","3",IF(C5838&lt;&gt;"0","2",IF(B5838&lt;&gt;"0","1","-x-")))))))</f>
        <v>7</v>
      </c>
      <c r="P5838" s="16" t="str">
        <f aca="false">IF(O5838="1",MID(L5838,1,1),IF(O5838="2",MID(L5838,1,2),IF(O5838="3",MID(L5838,1,3),IF(O5838="4",MID(L5838,1,4),IF(O5838="5",MID(L5838,1,6),IF(O5838="6",MID(L5838,1,7),IF(O5838="7",MID(L5838,1,8),IF(O5838="8",MID(L5838,1,10)))))))))</f>
        <v>72120202</v>
      </c>
      <c r="Q5838" s="1"/>
      <c r="R5838" s="1"/>
      <c r="S5838" s="1"/>
      <c r="T5838" s="1"/>
      <c r="U5838" s="1"/>
      <c r="V5838" s="1"/>
      <c r="W5838" s="1"/>
      <c r="X5838" s="1"/>
      <c r="Y5838" s="1"/>
      <c r="Z5838" s="1"/>
      <c r="AA5838" s="1"/>
      <c r="AB5838" s="1"/>
      <c r="AC5838" s="1"/>
      <c r="AD5838" s="1"/>
      <c r="AE5838" s="1"/>
      <c r="AF5838" s="1"/>
      <c r="AG5838" s="1"/>
      <c r="AH5838" s="1"/>
      <c r="AI5838" s="1"/>
      <c r="AJ5838" s="1"/>
    </row>
    <row r="5839" customFormat="false" ht="15.75" hidden="false" customHeight="true" outlineLevel="0" collapsed="false">
      <c r="A5839" s="1"/>
      <c r="B5839" s="11" t="str">
        <f aca="false">MID(L5839,1,1)</f>
        <v>7</v>
      </c>
      <c r="C5839" s="11" t="str">
        <f aca="false">MID(L5839,2,1)</f>
        <v>2</v>
      </c>
      <c r="D5839" s="11" t="str">
        <f aca="false">MID(L5839,3,1)</f>
        <v>1</v>
      </c>
      <c r="E5839" s="11" t="str">
        <f aca="false">MID(L5839,4,1)</f>
        <v>2</v>
      </c>
      <c r="F5839" s="11" t="str">
        <f aca="false">MID(L5839,5,2)</f>
        <v>02</v>
      </c>
      <c r="G5839" s="11" t="str">
        <f aca="false">MID(L5839,7,1)</f>
        <v>0</v>
      </c>
      <c r="H5839" s="11" t="str">
        <f aca="false">MID(L5839,8,1)</f>
        <v>3</v>
      </c>
      <c r="I5839" s="12" t="str">
        <f aca="false">IF(O5839="1","-x-",IF(O5839&lt;="4",MID(L5839,1,O5839-1),IF(O5839="5",MID(L5839,1,4),IF(O5839="6",MID(L5839,1,6),IF(AND(O5839="7",G5839="0"),MID(L5839,1,6),MID(L5839,1,7))))))</f>
        <v>721202</v>
      </c>
      <c r="J5839" s="11" t="n">
        <v>2026</v>
      </c>
      <c r="K5839" s="11" t="s">
        <v>15</v>
      </c>
      <c r="L5839" s="32" t="n">
        <v>72120203</v>
      </c>
      <c r="M5839" s="1" t="s">
        <v>550</v>
      </c>
      <c r="N5839" s="15" t="str">
        <f aca="false">IF(ISERROR(VLOOKUP(P5839,$I$2:$I$5308,1,FALSE()))=FALSE(),"S","A")</f>
        <v>A</v>
      </c>
      <c r="O5839" s="15" t="str">
        <f aca="false">IF(H5839&lt;&gt;"0","7",IF(G5839&lt;&gt;"0","6",IF(F5839&lt;&gt;"00","5",IF(E5839&lt;&gt;"0","4",IF(D5839&lt;&gt;"0","3",IF(C5839&lt;&gt;"0","2",IF(B5839&lt;&gt;"0","1","-x-")))))))</f>
        <v>7</v>
      </c>
      <c r="P5839" s="16" t="str">
        <f aca="false">IF(O5839="1",MID(L5839,1,1),IF(O5839="2",MID(L5839,1,2),IF(O5839="3",MID(L5839,1,3),IF(O5839="4",MID(L5839,1,4),IF(O5839="5",MID(L5839,1,6),IF(O5839="6",MID(L5839,1,7),IF(O5839="7",MID(L5839,1,8),IF(O5839="8",MID(L5839,1,10)))))))))</f>
        <v>72120203</v>
      </c>
      <c r="Q5839" s="1"/>
      <c r="R5839" s="1"/>
      <c r="S5839" s="1"/>
      <c r="T5839" s="1"/>
      <c r="U5839" s="1"/>
      <c r="V5839" s="1"/>
      <c r="W5839" s="1"/>
      <c r="X5839" s="1"/>
      <c r="Y5839" s="1"/>
      <c r="Z5839" s="1"/>
      <c r="AA5839" s="1"/>
      <c r="AB5839" s="1"/>
      <c r="AC5839" s="1"/>
      <c r="AD5839" s="1"/>
      <c r="AE5839" s="1"/>
      <c r="AF5839" s="1"/>
      <c r="AG5839" s="1"/>
      <c r="AH5839" s="1"/>
      <c r="AI5839" s="1"/>
      <c r="AJ5839" s="1"/>
    </row>
    <row r="5840" customFormat="false" ht="15.75" hidden="false" customHeight="true" outlineLevel="0" collapsed="false">
      <c r="A5840" s="1"/>
      <c r="B5840" s="11" t="str">
        <f aca="false">MID(L5840,1,1)</f>
        <v>7</v>
      </c>
      <c r="C5840" s="11" t="str">
        <f aca="false">MID(L5840,2,1)</f>
        <v>2</v>
      </c>
      <c r="D5840" s="11" t="str">
        <f aca="false">MID(L5840,3,1)</f>
        <v>1</v>
      </c>
      <c r="E5840" s="11" t="str">
        <f aca="false">MID(L5840,4,1)</f>
        <v>2</v>
      </c>
      <c r="F5840" s="11" t="str">
        <f aca="false">MID(L5840,5,2)</f>
        <v>02</v>
      </c>
      <c r="G5840" s="11" t="str">
        <f aca="false">MID(L5840,7,1)</f>
        <v>0</v>
      </c>
      <c r="H5840" s="11" t="str">
        <f aca="false">MID(L5840,8,1)</f>
        <v>4</v>
      </c>
      <c r="I5840" s="12" t="str">
        <f aca="false">IF(O5840="1","-x-",IF(O5840&lt;="4",MID(L5840,1,O5840-1),IF(O5840="5",MID(L5840,1,4),IF(O5840="6",MID(L5840,1,6),IF(AND(O5840="7",G5840="0"),MID(L5840,1,6),MID(L5840,1,7))))))</f>
        <v>721202</v>
      </c>
      <c r="J5840" s="11" t="n">
        <v>2026</v>
      </c>
      <c r="K5840" s="11" t="s">
        <v>15</v>
      </c>
      <c r="L5840" s="32" t="n">
        <v>72120204</v>
      </c>
      <c r="M5840" s="1" t="s">
        <v>551</v>
      </c>
      <c r="N5840" s="15" t="str">
        <f aca="false">IF(ISERROR(VLOOKUP(P5840,$I$2:$I$5308,1,FALSE()))=FALSE(),"S","A")</f>
        <v>A</v>
      </c>
      <c r="O5840" s="15" t="str">
        <f aca="false">IF(H5840&lt;&gt;"0","7",IF(G5840&lt;&gt;"0","6",IF(F5840&lt;&gt;"00","5",IF(E5840&lt;&gt;"0","4",IF(D5840&lt;&gt;"0","3",IF(C5840&lt;&gt;"0","2",IF(B5840&lt;&gt;"0","1","-x-")))))))</f>
        <v>7</v>
      </c>
      <c r="P5840" s="16" t="str">
        <f aca="false">IF(O5840="1",MID(L5840,1,1),IF(O5840="2",MID(L5840,1,2),IF(O5840="3",MID(L5840,1,3),IF(O5840="4",MID(L5840,1,4),IF(O5840="5",MID(L5840,1,6),IF(O5840="6",MID(L5840,1,7),IF(O5840="7",MID(L5840,1,8),IF(O5840="8",MID(L5840,1,10)))))))))</f>
        <v>72120204</v>
      </c>
      <c r="Q5840" s="1"/>
      <c r="R5840" s="1"/>
      <c r="S5840" s="1"/>
      <c r="T5840" s="1"/>
      <c r="U5840" s="1"/>
      <c r="V5840" s="1"/>
      <c r="W5840" s="1"/>
      <c r="X5840" s="1"/>
      <c r="Y5840" s="1"/>
      <c r="Z5840" s="1"/>
      <c r="AA5840" s="1"/>
      <c r="AB5840" s="1"/>
      <c r="AC5840" s="1"/>
      <c r="AD5840" s="1"/>
      <c r="AE5840" s="1"/>
      <c r="AF5840" s="1"/>
      <c r="AG5840" s="1"/>
      <c r="AH5840" s="1"/>
      <c r="AI5840" s="1"/>
      <c r="AJ5840" s="1"/>
    </row>
    <row r="5841" customFormat="false" ht="15.75" hidden="false" customHeight="true" outlineLevel="0" collapsed="false">
      <c r="A5841" s="1"/>
      <c r="B5841" s="11" t="str">
        <f aca="false">MID(L5841,1,1)</f>
        <v>7</v>
      </c>
      <c r="C5841" s="11" t="str">
        <f aca="false">MID(L5841,2,1)</f>
        <v>2</v>
      </c>
      <c r="D5841" s="11" t="str">
        <f aca="false">MID(L5841,3,1)</f>
        <v>1</v>
      </c>
      <c r="E5841" s="11" t="str">
        <f aca="false">MID(L5841,4,1)</f>
        <v>2</v>
      </c>
      <c r="F5841" s="11" t="str">
        <f aca="false">MID(L5841,5,2)</f>
        <v>02</v>
      </c>
      <c r="G5841" s="11" t="str">
        <f aca="false">MID(L5841,7,1)</f>
        <v>0</v>
      </c>
      <c r="H5841" s="11" t="str">
        <f aca="false">MID(L5841,8,1)</f>
        <v>5</v>
      </c>
      <c r="I5841" s="12" t="str">
        <f aca="false">IF(O5841="1","-x-",IF(O5841&lt;="4",MID(L5841,1,O5841-1),IF(O5841="5",MID(L5841,1,4),IF(O5841="6",MID(L5841,1,6),IF(AND(O5841="7",G5841="0"),MID(L5841,1,6),MID(L5841,1,7))))))</f>
        <v>721202</v>
      </c>
      <c r="J5841" s="11" t="n">
        <v>2026</v>
      </c>
      <c r="K5841" s="11" t="s">
        <v>15</v>
      </c>
      <c r="L5841" s="32" t="n">
        <v>72120205</v>
      </c>
      <c r="M5841" s="1" t="s">
        <v>552</v>
      </c>
      <c r="N5841" s="15" t="str">
        <f aca="false">IF(ISERROR(VLOOKUP(P5841,$I$2:$I$5308,1,FALSE()))=FALSE(),"S","A")</f>
        <v>A</v>
      </c>
      <c r="O5841" s="15" t="str">
        <f aca="false">IF(H5841&lt;&gt;"0","7",IF(G5841&lt;&gt;"0","6",IF(F5841&lt;&gt;"00","5",IF(E5841&lt;&gt;"0","4",IF(D5841&lt;&gt;"0","3",IF(C5841&lt;&gt;"0","2",IF(B5841&lt;&gt;"0","1","-x-")))))))</f>
        <v>7</v>
      </c>
      <c r="P5841" s="16" t="str">
        <f aca="false">IF(O5841="1",MID(L5841,1,1),IF(O5841="2",MID(L5841,1,2),IF(O5841="3",MID(L5841,1,3),IF(O5841="4",MID(L5841,1,4),IF(O5841="5",MID(L5841,1,6),IF(O5841="6",MID(L5841,1,7),IF(O5841="7",MID(L5841,1,8),IF(O5841="8",MID(L5841,1,10)))))))))</f>
        <v>72120205</v>
      </c>
      <c r="Q5841" s="1"/>
      <c r="R5841" s="1"/>
      <c r="S5841" s="1"/>
      <c r="T5841" s="1"/>
      <c r="U5841" s="1"/>
      <c r="V5841" s="1"/>
      <c r="W5841" s="1"/>
      <c r="X5841" s="1"/>
      <c r="Y5841" s="1"/>
      <c r="Z5841" s="1"/>
      <c r="AA5841" s="1"/>
      <c r="AB5841" s="1"/>
      <c r="AC5841" s="1"/>
      <c r="AD5841" s="1"/>
      <c r="AE5841" s="1"/>
      <c r="AF5841" s="1"/>
      <c r="AG5841" s="1"/>
      <c r="AH5841" s="1"/>
      <c r="AI5841" s="1"/>
      <c r="AJ5841" s="1"/>
    </row>
    <row r="5842" customFormat="false" ht="15.75" hidden="false" customHeight="true" outlineLevel="0" collapsed="false">
      <c r="A5842" s="1"/>
      <c r="B5842" s="11" t="str">
        <f aca="false">MID(L5842,1,1)</f>
        <v>7</v>
      </c>
      <c r="C5842" s="11" t="str">
        <f aca="false">MID(L5842,2,1)</f>
        <v>2</v>
      </c>
      <c r="D5842" s="11" t="str">
        <f aca="false">MID(L5842,3,1)</f>
        <v>1</v>
      </c>
      <c r="E5842" s="11" t="str">
        <f aca="false">MID(L5842,4,1)</f>
        <v>2</v>
      </c>
      <c r="F5842" s="11" t="str">
        <f aca="false">MID(L5842,5,2)</f>
        <v>02</v>
      </c>
      <c r="G5842" s="11" t="str">
        <f aca="false">MID(L5842,7,1)</f>
        <v>0</v>
      </c>
      <c r="H5842" s="11" t="str">
        <f aca="false">MID(L5842,8,1)</f>
        <v>6</v>
      </c>
      <c r="I5842" s="12" t="str">
        <f aca="false">IF(O5842="1","-x-",IF(O5842&lt;="4",MID(L5842,1,O5842-1),IF(O5842="5",MID(L5842,1,4),IF(O5842="6",MID(L5842,1,6),IF(AND(O5842="7",G5842="0"),MID(L5842,1,6),MID(L5842,1,7))))))</f>
        <v>721202</v>
      </c>
      <c r="J5842" s="11" t="n">
        <v>2026</v>
      </c>
      <c r="K5842" s="11" t="s">
        <v>15</v>
      </c>
      <c r="L5842" s="32" t="n">
        <v>72120206</v>
      </c>
      <c r="M5842" s="1" t="s">
        <v>553</v>
      </c>
      <c r="N5842" s="15" t="str">
        <f aca="false">IF(ISERROR(VLOOKUP(P5842,$I$2:$I$5308,1,FALSE()))=FALSE(),"S","A")</f>
        <v>A</v>
      </c>
      <c r="O5842" s="15" t="str">
        <f aca="false">IF(H5842&lt;&gt;"0","7",IF(G5842&lt;&gt;"0","6",IF(F5842&lt;&gt;"00","5",IF(E5842&lt;&gt;"0","4",IF(D5842&lt;&gt;"0","3",IF(C5842&lt;&gt;"0","2",IF(B5842&lt;&gt;"0","1","-x-")))))))</f>
        <v>7</v>
      </c>
      <c r="P5842" s="16" t="str">
        <f aca="false">IF(O5842="1",MID(L5842,1,1),IF(O5842="2",MID(L5842,1,2),IF(O5842="3",MID(L5842,1,3),IF(O5842="4",MID(L5842,1,4),IF(O5842="5",MID(L5842,1,6),IF(O5842="6",MID(L5842,1,7),IF(O5842="7",MID(L5842,1,8),IF(O5842="8",MID(L5842,1,10)))))))))</f>
        <v>72120206</v>
      </c>
      <c r="Q5842" s="1"/>
      <c r="R5842" s="1"/>
      <c r="S5842" s="1"/>
      <c r="T5842" s="1"/>
      <c r="U5842" s="1"/>
      <c r="V5842" s="1"/>
      <c r="W5842" s="1"/>
      <c r="X5842" s="1"/>
      <c r="Y5842" s="1"/>
      <c r="Z5842" s="1"/>
      <c r="AA5842" s="1"/>
      <c r="AB5842" s="1"/>
      <c r="AC5842" s="1"/>
      <c r="AD5842" s="1"/>
      <c r="AE5842" s="1"/>
      <c r="AF5842" s="1"/>
      <c r="AG5842" s="1"/>
      <c r="AH5842" s="1"/>
      <c r="AI5842" s="1"/>
      <c r="AJ5842" s="1"/>
    </row>
    <row r="5843" customFormat="false" ht="15.75" hidden="false" customHeight="true" outlineLevel="0" collapsed="false">
      <c r="A5843" s="1"/>
      <c r="B5843" s="11" t="str">
        <f aca="false">MID(L5843,1,1)</f>
        <v>7</v>
      </c>
      <c r="C5843" s="11" t="str">
        <f aca="false">MID(L5843,2,1)</f>
        <v>2</v>
      </c>
      <c r="D5843" s="11" t="str">
        <f aca="false">MID(L5843,3,1)</f>
        <v>1</v>
      </c>
      <c r="E5843" s="11" t="str">
        <f aca="false">MID(L5843,4,1)</f>
        <v>2</v>
      </c>
      <c r="F5843" s="11" t="str">
        <f aca="false">MID(L5843,5,2)</f>
        <v>02</v>
      </c>
      <c r="G5843" s="11" t="str">
        <f aca="false">MID(L5843,7,1)</f>
        <v>0</v>
      </c>
      <c r="H5843" s="11" t="str">
        <f aca="false">MID(L5843,8,1)</f>
        <v>7</v>
      </c>
      <c r="I5843" s="12" t="str">
        <f aca="false">IF(O5843="1","-x-",IF(O5843&lt;="4",MID(L5843,1,O5843-1),IF(O5843="5",MID(L5843,1,4),IF(O5843="6",MID(L5843,1,6),IF(AND(O5843="7",G5843="0"),MID(L5843,1,6),MID(L5843,1,7))))))</f>
        <v>721202</v>
      </c>
      <c r="J5843" s="11" t="n">
        <v>2026</v>
      </c>
      <c r="K5843" s="11" t="s">
        <v>15</v>
      </c>
      <c r="L5843" s="32" t="n">
        <v>72120207</v>
      </c>
      <c r="M5843" s="1" t="s">
        <v>554</v>
      </c>
      <c r="N5843" s="15" t="str">
        <f aca="false">IF(ISERROR(VLOOKUP(P5843,$I$2:$I$5308,1,FALSE()))=FALSE(),"S","A")</f>
        <v>A</v>
      </c>
      <c r="O5843" s="15" t="str">
        <f aca="false">IF(H5843&lt;&gt;"0","7",IF(G5843&lt;&gt;"0","6",IF(F5843&lt;&gt;"00","5",IF(E5843&lt;&gt;"0","4",IF(D5843&lt;&gt;"0","3",IF(C5843&lt;&gt;"0","2",IF(B5843&lt;&gt;"0","1","-x-")))))))</f>
        <v>7</v>
      </c>
      <c r="P5843" s="16" t="str">
        <f aca="false">IF(O5843="1",MID(L5843,1,1),IF(O5843="2",MID(L5843,1,2),IF(O5843="3",MID(L5843,1,3),IF(O5843="4",MID(L5843,1,4),IF(O5843="5",MID(L5843,1,6),IF(O5843="6",MID(L5843,1,7),IF(O5843="7",MID(L5843,1,8),IF(O5843="8",MID(L5843,1,10)))))))))</f>
        <v>72120207</v>
      </c>
      <c r="Q5843" s="1"/>
      <c r="R5843" s="1"/>
      <c r="S5843" s="1"/>
      <c r="T5843" s="1"/>
      <c r="U5843" s="1"/>
      <c r="V5843" s="1"/>
      <c r="W5843" s="1"/>
      <c r="X5843" s="1"/>
      <c r="Y5843" s="1"/>
      <c r="Z5843" s="1"/>
      <c r="AA5843" s="1"/>
      <c r="AB5843" s="1"/>
      <c r="AC5843" s="1"/>
      <c r="AD5843" s="1"/>
      <c r="AE5843" s="1"/>
      <c r="AF5843" s="1"/>
      <c r="AG5843" s="1"/>
      <c r="AH5843" s="1"/>
      <c r="AI5843" s="1"/>
      <c r="AJ5843" s="1"/>
    </row>
    <row r="5844" customFormat="false" ht="15.75" hidden="false" customHeight="true" outlineLevel="0" collapsed="false">
      <c r="A5844" s="1"/>
      <c r="B5844" s="11" t="str">
        <f aca="false">MID(L5844,1,1)</f>
        <v>7</v>
      </c>
      <c r="C5844" s="11" t="str">
        <f aca="false">MID(L5844,2,1)</f>
        <v>2</v>
      </c>
      <c r="D5844" s="11" t="str">
        <f aca="false">MID(L5844,3,1)</f>
        <v>1</v>
      </c>
      <c r="E5844" s="11" t="str">
        <f aca="false">MID(L5844,4,1)</f>
        <v>2</v>
      </c>
      <c r="F5844" s="11" t="str">
        <f aca="false">MID(L5844,5,2)</f>
        <v>02</v>
      </c>
      <c r="G5844" s="11" t="str">
        <f aca="false">MID(L5844,7,1)</f>
        <v>0</v>
      </c>
      <c r="H5844" s="11" t="str">
        <f aca="false">MID(L5844,8,1)</f>
        <v>8</v>
      </c>
      <c r="I5844" s="12" t="str">
        <f aca="false">IF(O5844="1","-x-",IF(O5844&lt;="4",MID(L5844,1,O5844-1),IF(O5844="5",MID(L5844,1,4),IF(O5844="6",MID(L5844,1,6),IF(AND(O5844="7",G5844="0"),MID(L5844,1,6),MID(L5844,1,7))))))</f>
        <v>721202</v>
      </c>
      <c r="J5844" s="11" t="n">
        <v>2026</v>
      </c>
      <c r="K5844" s="11" t="s">
        <v>15</v>
      </c>
      <c r="L5844" s="32" t="n">
        <v>72120208</v>
      </c>
      <c r="M5844" s="1" t="s">
        <v>555</v>
      </c>
      <c r="N5844" s="15" t="str">
        <f aca="false">IF(ISERROR(VLOOKUP(P5844,$I$2:$I$5308,1,FALSE()))=FALSE(),"S","A")</f>
        <v>A</v>
      </c>
      <c r="O5844" s="15" t="str">
        <f aca="false">IF(H5844&lt;&gt;"0","7",IF(G5844&lt;&gt;"0","6",IF(F5844&lt;&gt;"00","5",IF(E5844&lt;&gt;"0","4",IF(D5844&lt;&gt;"0","3",IF(C5844&lt;&gt;"0","2",IF(B5844&lt;&gt;"0","1","-x-")))))))</f>
        <v>7</v>
      </c>
      <c r="P5844" s="16" t="str">
        <f aca="false">IF(O5844="1",MID(L5844,1,1),IF(O5844="2",MID(L5844,1,2),IF(O5844="3",MID(L5844,1,3),IF(O5844="4",MID(L5844,1,4),IF(O5844="5",MID(L5844,1,6),IF(O5844="6",MID(L5844,1,7),IF(O5844="7",MID(L5844,1,8),IF(O5844="8",MID(L5844,1,10)))))))))</f>
        <v>72120208</v>
      </c>
      <c r="Q5844" s="1"/>
      <c r="R5844" s="1"/>
      <c r="S5844" s="1"/>
      <c r="T5844" s="1"/>
      <c r="U5844" s="1"/>
      <c r="V5844" s="1"/>
      <c r="W5844" s="1"/>
      <c r="X5844" s="1"/>
      <c r="Y5844" s="1"/>
      <c r="Z5844" s="1"/>
      <c r="AA5844" s="1"/>
      <c r="AB5844" s="1"/>
      <c r="AC5844" s="1"/>
      <c r="AD5844" s="1"/>
      <c r="AE5844" s="1"/>
      <c r="AF5844" s="1"/>
      <c r="AG5844" s="1"/>
      <c r="AH5844" s="1"/>
      <c r="AI5844" s="1"/>
      <c r="AJ5844" s="1"/>
    </row>
    <row r="5845" customFormat="false" ht="15.75" hidden="false" customHeight="true" outlineLevel="0" collapsed="false">
      <c r="A5845" s="1"/>
      <c r="B5845" s="11" t="str">
        <f aca="false">MID(L5845,1,1)</f>
        <v>7</v>
      </c>
      <c r="C5845" s="11" t="str">
        <f aca="false">MID(L5845,2,1)</f>
        <v>2</v>
      </c>
      <c r="D5845" s="11" t="str">
        <f aca="false">MID(L5845,3,1)</f>
        <v>1</v>
      </c>
      <c r="E5845" s="11" t="str">
        <f aca="false">MID(L5845,4,1)</f>
        <v>2</v>
      </c>
      <c r="F5845" s="11" t="str">
        <f aca="false">MID(L5845,5,2)</f>
        <v>49</v>
      </c>
      <c r="G5845" s="11" t="str">
        <f aca="false">MID(L5845,7,1)</f>
        <v>0</v>
      </c>
      <c r="H5845" s="11" t="str">
        <f aca="false">MID(L5845,8,1)</f>
        <v>0</v>
      </c>
      <c r="I5845" s="12" t="str">
        <f aca="false">IF(O5845="1","-x-",IF(O5845&lt;="4",MID(L5845,1,O5845-1),IF(O5845="5",MID(L5845,1,4),IF(O5845="6",MID(L5845,1,6),IF(AND(O5845="7",G5845="0"),MID(L5845,1,6),MID(L5845,1,7))))))</f>
        <v>7212</v>
      </c>
      <c r="J5845" s="11" t="n">
        <v>2026</v>
      </c>
      <c r="K5845" s="11" t="s">
        <v>15</v>
      </c>
      <c r="L5845" s="32" t="n">
        <v>72124900</v>
      </c>
      <c r="M5845" s="1" t="s">
        <v>556</v>
      </c>
      <c r="N5845" s="15" t="s">
        <v>5190</v>
      </c>
      <c r="O5845" s="15" t="str">
        <f aca="false">IF(H5845&lt;&gt;"0","7",IF(G5845&lt;&gt;"0","6",IF(F5845&lt;&gt;"00","5",IF(E5845&lt;&gt;"0","4",IF(D5845&lt;&gt;"0","3",IF(C5845&lt;&gt;"0","2",IF(B5845&lt;&gt;"0","1","-x-")))))))</f>
        <v>5</v>
      </c>
      <c r="P5845" s="16" t="str">
        <f aca="false">IF(O5845="1",MID(L5845,1,1),IF(O5845="2",MID(L5845,1,2),IF(O5845="3",MID(L5845,1,3),IF(O5845="4",MID(L5845,1,4),IF(O5845="5",MID(L5845,1,6),IF(O5845="6",MID(L5845,1,7),IF(O5845="7",MID(L5845,1,8),IF(O5845="8",MID(L5845,1,10)))))))))</f>
        <v>721249</v>
      </c>
      <c r="Q5845" s="1"/>
      <c r="R5845" s="1"/>
      <c r="S5845" s="1"/>
      <c r="T5845" s="1"/>
      <c r="U5845" s="1"/>
      <c r="V5845" s="1"/>
      <c r="W5845" s="1"/>
      <c r="X5845" s="1"/>
      <c r="Y5845" s="1"/>
      <c r="Z5845" s="1"/>
      <c r="AA5845" s="1"/>
      <c r="AB5845" s="1"/>
      <c r="AC5845" s="1"/>
      <c r="AD5845" s="1"/>
      <c r="AE5845" s="1"/>
      <c r="AF5845" s="1"/>
      <c r="AG5845" s="1"/>
      <c r="AH5845" s="1"/>
      <c r="AI5845" s="1"/>
      <c r="AJ5845" s="1"/>
    </row>
    <row r="5846" customFormat="false" ht="15.75" hidden="false" customHeight="true" outlineLevel="0" collapsed="false">
      <c r="A5846" s="1"/>
      <c r="B5846" s="11" t="str">
        <f aca="false">MID(L5846,1,1)</f>
        <v>7</v>
      </c>
      <c r="C5846" s="11" t="str">
        <f aca="false">MID(L5846,2,1)</f>
        <v>2</v>
      </c>
      <c r="D5846" s="11" t="str">
        <f aca="false">MID(L5846,3,1)</f>
        <v>1</v>
      </c>
      <c r="E5846" s="11" t="str">
        <f aca="false">MID(L5846,4,1)</f>
        <v>2</v>
      </c>
      <c r="F5846" s="11" t="str">
        <f aca="false">MID(L5846,5,2)</f>
        <v>49</v>
      </c>
      <c r="G5846" s="11" t="str">
        <f aca="false">MID(L5846,7,1)</f>
        <v>0</v>
      </c>
      <c r="H5846" s="11" t="str">
        <f aca="false">MID(L5846,8,1)</f>
        <v>1</v>
      </c>
      <c r="I5846" s="12" t="str">
        <f aca="false">IF(O5846="1","-x-",IF(O5846&lt;="4",MID(L5846,1,O5846-1),IF(O5846="5",MID(L5846,1,4),IF(O5846="6",MID(L5846,1,6),IF(AND(O5846="7",G5846="0"),MID(L5846,1,6),MID(L5846,1,7))))))</f>
        <v>721249</v>
      </c>
      <c r="J5846" s="11" t="n">
        <v>2026</v>
      </c>
      <c r="K5846" s="11" t="s">
        <v>15</v>
      </c>
      <c r="L5846" s="32" t="n">
        <v>72124901</v>
      </c>
      <c r="M5846" s="1" t="s">
        <v>557</v>
      </c>
      <c r="N5846" s="15" t="str">
        <f aca="false">IF(ISERROR(VLOOKUP(P5846,$I$2:$I$5308,1,FALSE()))=FALSE(),"S","A")</f>
        <v>A</v>
      </c>
      <c r="O5846" s="15" t="str">
        <f aca="false">IF(H5846&lt;&gt;"0","7",IF(G5846&lt;&gt;"0","6",IF(F5846&lt;&gt;"00","5",IF(E5846&lt;&gt;"0","4",IF(D5846&lt;&gt;"0","3",IF(C5846&lt;&gt;"0","2",IF(B5846&lt;&gt;"0","1","-x-")))))))</f>
        <v>7</v>
      </c>
      <c r="P5846" s="16" t="str">
        <f aca="false">IF(O5846="1",MID(L5846,1,1),IF(O5846="2",MID(L5846,1,2),IF(O5846="3",MID(L5846,1,3),IF(O5846="4",MID(L5846,1,4),IF(O5846="5",MID(L5846,1,6),IF(O5846="6",MID(L5846,1,7),IF(O5846="7",MID(L5846,1,8),IF(O5846="8",MID(L5846,1,10)))))))))</f>
        <v>72124901</v>
      </c>
      <c r="Q5846" s="1"/>
      <c r="R5846" s="1"/>
      <c r="S5846" s="1"/>
      <c r="T5846" s="1"/>
      <c r="U5846" s="1"/>
      <c r="V5846" s="1"/>
      <c r="W5846" s="1"/>
      <c r="X5846" s="1"/>
      <c r="Y5846" s="1"/>
      <c r="Z5846" s="1"/>
      <c r="AA5846" s="1"/>
      <c r="AB5846" s="1"/>
      <c r="AC5846" s="1"/>
      <c r="AD5846" s="1"/>
      <c r="AE5846" s="1"/>
      <c r="AF5846" s="1"/>
      <c r="AG5846" s="1"/>
      <c r="AH5846" s="1"/>
      <c r="AI5846" s="1"/>
      <c r="AJ5846" s="1"/>
    </row>
    <row r="5847" customFormat="false" ht="15.75" hidden="false" customHeight="true" outlineLevel="0" collapsed="false">
      <c r="A5847" s="1"/>
      <c r="B5847" s="11" t="str">
        <f aca="false">MID(L5847,1,1)</f>
        <v>7</v>
      </c>
      <c r="C5847" s="11" t="str">
        <f aca="false">MID(L5847,2,1)</f>
        <v>2</v>
      </c>
      <c r="D5847" s="11" t="str">
        <f aca="false">MID(L5847,3,1)</f>
        <v>1</v>
      </c>
      <c r="E5847" s="11" t="str">
        <f aca="false">MID(L5847,4,1)</f>
        <v>2</v>
      </c>
      <c r="F5847" s="11" t="str">
        <f aca="false">MID(L5847,5,2)</f>
        <v>49</v>
      </c>
      <c r="G5847" s="11" t="str">
        <f aca="false">MID(L5847,7,1)</f>
        <v>0</v>
      </c>
      <c r="H5847" s="11" t="str">
        <f aca="false">MID(L5847,8,1)</f>
        <v>2</v>
      </c>
      <c r="I5847" s="12" t="str">
        <f aca="false">IF(O5847="1","-x-",IF(O5847&lt;="4",MID(L5847,1,O5847-1),IF(O5847="5",MID(L5847,1,4),IF(O5847="6",MID(L5847,1,6),IF(AND(O5847="7",G5847="0"),MID(L5847,1,6),MID(L5847,1,7))))))</f>
        <v>721249</v>
      </c>
      <c r="J5847" s="11" t="n">
        <v>2026</v>
      </c>
      <c r="K5847" s="11" t="s">
        <v>15</v>
      </c>
      <c r="L5847" s="32" t="n">
        <v>72124902</v>
      </c>
      <c r="M5847" s="1" t="s">
        <v>558</v>
      </c>
      <c r="N5847" s="15" t="str">
        <f aca="false">IF(ISERROR(VLOOKUP(P5847,$I$2:$I$5308,1,FALSE()))=FALSE(),"S","A")</f>
        <v>A</v>
      </c>
      <c r="O5847" s="15" t="str">
        <f aca="false">IF(H5847&lt;&gt;"0","7",IF(G5847&lt;&gt;"0","6",IF(F5847&lt;&gt;"00","5",IF(E5847&lt;&gt;"0","4",IF(D5847&lt;&gt;"0","3",IF(C5847&lt;&gt;"0","2",IF(B5847&lt;&gt;"0","1","-x-")))))))</f>
        <v>7</v>
      </c>
      <c r="P5847" s="16" t="str">
        <f aca="false">IF(O5847="1",MID(L5847,1,1),IF(O5847="2",MID(L5847,1,2),IF(O5847="3",MID(L5847,1,3),IF(O5847="4",MID(L5847,1,4),IF(O5847="5",MID(L5847,1,6),IF(O5847="6",MID(L5847,1,7),IF(O5847="7",MID(L5847,1,8),IF(O5847="8",MID(L5847,1,10)))))))))</f>
        <v>72124902</v>
      </c>
      <c r="Q5847" s="1"/>
      <c r="R5847" s="1"/>
      <c r="S5847" s="1"/>
      <c r="T5847" s="1"/>
      <c r="U5847" s="1"/>
      <c r="V5847" s="1"/>
      <c r="W5847" s="1"/>
      <c r="X5847" s="1"/>
      <c r="Y5847" s="1"/>
      <c r="Z5847" s="1"/>
      <c r="AA5847" s="1"/>
      <c r="AB5847" s="1"/>
      <c r="AC5847" s="1"/>
      <c r="AD5847" s="1"/>
      <c r="AE5847" s="1"/>
      <c r="AF5847" s="1"/>
      <c r="AG5847" s="1"/>
      <c r="AH5847" s="1"/>
      <c r="AI5847" s="1"/>
      <c r="AJ5847" s="1"/>
    </row>
    <row r="5848" customFormat="false" ht="15.75" hidden="false" customHeight="true" outlineLevel="0" collapsed="false">
      <c r="A5848" s="1"/>
      <c r="B5848" s="11" t="str">
        <f aca="false">MID(L5848,1,1)</f>
        <v>7</v>
      </c>
      <c r="C5848" s="11" t="str">
        <f aca="false">MID(L5848,2,1)</f>
        <v>2</v>
      </c>
      <c r="D5848" s="11" t="str">
        <f aca="false">MID(L5848,3,1)</f>
        <v>1</v>
      </c>
      <c r="E5848" s="11" t="str">
        <f aca="false">MID(L5848,4,1)</f>
        <v>2</v>
      </c>
      <c r="F5848" s="11" t="str">
        <f aca="false">MID(L5848,5,2)</f>
        <v>49</v>
      </c>
      <c r="G5848" s="11" t="str">
        <f aca="false">MID(L5848,7,1)</f>
        <v>0</v>
      </c>
      <c r="H5848" s="11" t="str">
        <f aca="false">MID(L5848,8,1)</f>
        <v>3</v>
      </c>
      <c r="I5848" s="12" t="str">
        <f aca="false">IF(O5848="1","-x-",IF(O5848&lt;="4",MID(L5848,1,O5848-1),IF(O5848="5",MID(L5848,1,4),IF(O5848="6",MID(L5848,1,6),IF(AND(O5848="7",G5848="0"),MID(L5848,1,6),MID(L5848,1,7))))))</f>
        <v>721249</v>
      </c>
      <c r="J5848" s="11" t="n">
        <v>2026</v>
      </c>
      <c r="K5848" s="11" t="s">
        <v>15</v>
      </c>
      <c r="L5848" s="32" t="n">
        <v>72124903</v>
      </c>
      <c r="M5848" s="1" t="s">
        <v>559</v>
      </c>
      <c r="N5848" s="15" t="str">
        <f aca="false">IF(ISERROR(VLOOKUP(P5848,$I$2:$I$5308,1,FALSE()))=FALSE(),"S","A")</f>
        <v>A</v>
      </c>
      <c r="O5848" s="15" t="str">
        <f aca="false">IF(H5848&lt;&gt;"0","7",IF(G5848&lt;&gt;"0","6",IF(F5848&lt;&gt;"00","5",IF(E5848&lt;&gt;"0","4",IF(D5848&lt;&gt;"0","3",IF(C5848&lt;&gt;"0","2",IF(B5848&lt;&gt;"0","1","-x-")))))))</f>
        <v>7</v>
      </c>
      <c r="P5848" s="16" t="str">
        <f aca="false">IF(O5848="1",MID(L5848,1,1),IF(O5848="2",MID(L5848,1,2),IF(O5848="3",MID(L5848,1,3),IF(O5848="4",MID(L5848,1,4),IF(O5848="5",MID(L5848,1,6),IF(O5848="6",MID(L5848,1,7),IF(O5848="7",MID(L5848,1,8),IF(O5848="8",MID(L5848,1,10)))))))))</f>
        <v>72124903</v>
      </c>
      <c r="Q5848" s="1"/>
      <c r="R5848" s="1"/>
      <c r="S5848" s="1"/>
      <c r="T5848" s="1"/>
      <c r="U5848" s="1"/>
      <c r="V5848" s="1"/>
      <c r="W5848" s="1"/>
      <c r="X5848" s="1"/>
      <c r="Y5848" s="1"/>
      <c r="Z5848" s="1"/>
      <c r="AA5848" s="1"/>
      <c r="AB5848" s="1"/>
      <c r="AC5848" s="1"/>
      <c r="AD5848" s="1"/>
      <c r="AE5848" s="1"/>
      <c r="AF5848" s="1"/>
      <c r="AG5848" s="1"/>
      <c r="AH5848" s="1"/>
      <c r="AI5848" s="1"/>
      <c r="AJ5848" s="1"/>
    </row>
    <row r="5849" customFormat="false" ht="15.75" hidden="false" customHeight="true" outlineLevel="0" collapsed="false">
      <c r="A5849" s="1"/>
      <c r="B5849" s="11" t="str">
        <f aca="false">MID(L5849,1,1)</f>
        <v>7</v>
      </c>
      <c r="C5849" s="11" t="str">
        <f aca="false">MID(L5849,2,1)</f>
        <v>2</v>
      </c>
      <c r="D5849" s="11" t="str">
        <f aca="false">MID(L5849,3,1)</f>
        <v>1</v>
      </c>
      <c r="E5849" s="11" t="str">
        <f aca="false">MID(L5849,4,1)</f>
        <v>2</v>
      </c>
      <c r="F5849" s="11" t="str">
        <f aca="false">MID(L5849,5,2)</f>
        <v>49</v>
      </c>
      <c r="G5849" s="11" t="str">
        <f aca="false">MID(L5849,7,1)</f>
        <v>0</v>
      </c>
      <c r="H5849" s="11" t="str">
        <f aca="false">MID(L5849,8,1)</f>
        <v>4</v>
      </c>
      <c r="I5849" s="12" t="str">
        <f aca="false">IF(O5849="1","-x-",IF(O5849&lt;="4",MID(L5849,1,O5849-1),IF(O5849="5",MID(L5849,1,4),IF(O5849="6",MID(L5849,1,6),IF(AND(O5849="7",G5849="0"),MID(L5849,1,6),MID(L5849,1,7))))))</f>
        <v>721249</v>
      </c>
      <c r="J5849" s="11" t="n">
        <v>2026</v>
      </c>
      <c r="K5849" s="11" t="s">
        <v>15</v>
      </c>
      <c r="L5849" s="32" t="n">
        <v>72124904</v>
      </c>
      <c r="M5849" s="1" t="s">
        <v>560</v>
      </c>
      <c r="N5849" s="15" t="str">
        <f aca="false">IF(ISERROR(VLOOKUP(P5849,$I$2:$I$5308,1,FALSE()))=FALSE(),"S","A")</f>
        <v>A</v>
      </c>
      <c r="O5849" s="15" t="str">
        <f aca="false">IF(H5849&lt;&gt;"0","7",IF(G5849&lt;&gt;"0","6",IF(F5849&lt;&gt;"00","5",IF(E5849&lt;&gt;"0","4",IF(D5849&lt;&gt;"0","3",IF(C5849&lt;&gt;"0","2",IF(B5849&lt;&gt;"0","1","-x-")))))))</f>
        <v>7</v>
      </c>
      <c r="P5849" s="16" t="str">
        <f aca="false">IF(O5849="1",MID(L5849,1,1),IF(O5849="2",MID(L5849,1,2),IF(O5849="3",MID(L5849,1,3),IF(O5849="4",MID(L5849,1,4),IF(O5849="5",MID(L5849,1,6),IF(O5849="6",MID(L5849,1,7),IF(O5849="7",MID(L5849,1,8),IF(O5849="8",MID(L5849,1,10)))))))))</f>
        <v>72124904</v>
      </c>
      <c r="Q5849" s="1"/>
      <c r="R5849" s="1"/>
      <c r="S5849" s="1"/>
      <c r="T5849" s="1"/>
      <c r="U5849" s="1"/>
      <c r="V5849" s="1"/>
      <c r="W5849" s="1"/>
      <c r="X5849" s="1"/>
      <c r="Y5849" s="1"/>
      <c r="Z5849" s="1"/>
      <c r="AA5849" s="1"/>
      <c r="AB5849" s="1"/>
      <c r="AC5849" s="1"/>
      <c r="AD5849" s="1"/>
      <c r="AE5849" s="1"/>
      <c r="AF5849" s="1"/>
      <c r="AG5849" s="1"/>
      <c r="AH5849" s="1"/>
      <c r="AI5849" s="1"/>
      <c r="AJ5849" s="1"/>
    </row>
    <row r="5850" customFormat="false" ht="15.75" hidden="false" customHeight="true" outlineLevel="0" collapsed="false">
      <c r="A5850" s="1"/>
      <c r="B5850" s="11" t="str">
        <f aca="false">MID(L5850,1,1)</f>
        <v>7</v>
      </c>
      <c r="C5850" s="11" t="str">
        <f aca="false">MID(L5850,2,1)</f>
        <v>2</v>
      </c>
      <c r="D5850" s="11" t="str">
        <f aca="false">MID(L5850,3,1)</f>
        <v>1</v>
      </c>
      <c r="E5850" s="11" t="str">
        <f aca="false">MID(L5850,4,1)</f>
        <v>2</v>
      </c>
      <c r="F5850" s="11" t="str">
        <f aca="false">MID(L5850,5,2)</f>
        <v>49</v>
      </c>
      <c r="G5850" s="11" t="str">
        <f aca="false">MID(L5850,7,1)</f>
        <v>0</v>
      </c>
      <c r="H5850" s="11" t="str">
        <f aca="false">MID(L5850,8,1)</f>
        <v>5</v>
      </c>
      <c r="I5850" s="12" t="str">
        <f aca="false">IF(O5850="1","-x-",IF(O5850&lt;="4",MID(L5850,1,O5850-1),IF(O5850="5",MID(L5850,1,4),IF(O5850="6",MID(L5850,1,6),IF(AND(O5850="7",G5850="0"),MID(L5850,1,6),MID(L5850,1,7))))))</f>
        <v>721249</v>
      </c>
      <c r="J5850" s="11" t="n">
        <v>2026</v>
      </c>
      <c r="K5850" s="11" t="s">
        <v>15</v>
      </c>
      <c r="L5850" s="32" t="n">
        <v>72124905</v>
      </c>
      <c r="M5850" s="1" t="s">
        <v>561</v>
      </c>
      <c r="N5850" s="15" t="str">
        <f aca="false">IF(ISERROR(VLOOKUP(P5850,$I$2:$I$5308,1,FALSE()))=FALSE(),"S","A")</f>
        <v>A</v>
      </c>
      <c r="O5850" s="15" t="str">
        <f aca="false">IF(H5850&lt;&gt;"0","7",IF(G5850&lt;&gt;"0","6",IF(F5850&lt;&gt;"00","5",IF(E5850&lt;&gt;"0","4",IF(D5850&lt;&gt;"0","3",IF(C5850&lt;&gt;"0","2",IF(B5850&lt;&gt;"0","1","-x-")))))))</f>
        <v>7</v>
      </c>
      <c r="P5850" s="16" t="str">
        <f aca="false">IF(O5850="1",MID(L5850,1,1),IF(O5850="2",MID(L5850,1,2),IF(O5850="3",MID(L5850,1,3),IF(O5850="4",MID(L5850,1,4),IF(O5850="5",MID(L5850,1,6),IF(O5850="6",MID(L5850,1,7),IF(O5850="7",MID(L5850,1,8),IF(O5850="8",MID(L5850,1,10)))))))))</f>
        <v>72124905</v>
      </c>
      <c r="Q5850" s="1"/>
      <c r="R5850" s="1"/>
      <c r="S5850" s="1"/>
      <c r="T5850" s="1"/>
      <c r="U5850" s="1"/>
      <c r="V5850" s="1"/>
      <c r="W5850" s="1"/>
      <c r="X5850" s="1"/>
      <c r="Y5850" s="1"/>
      <c r="Z5850" s="1"/>
      <c r="AA5850" s="1"/>
      <c r="AB5850" s="1"/>
      <c r="AC5850" s="1"/>
      <c r="AD5850" s="1"/>
      <c r="AE5850" s="1"/>
      <c r="AF5850" s="1"/>
      <c r="AG5850" s="1"/>
      <c r="AH5850" s="1"/>
      <c r="AI5850" s="1"/>
      <c r="AJ5850" s="1"/>
    </row>
    <row r="5851" customFormat="false" ht="15.75" hidden="false" customHeight="true" outlineLevel="0" collapsed="false">
      <c r="A5851" s="1"/>
      <c r="B5851" s="11" t="str">
        <f aca="false">MID(L5851,1,1)</f>
        <v>7</v>
      </c>
      <c r="C5851" s="11" t="str">
        <f aca="false">MID(L5851,2,1)</f>
        <v>2</v>
      </c>
      <c r="D5851" s="11" t="str">
        <f aca="false">MID(L5851,3,1)</f>
        <v>1</v>
      </c>
      <c r="E5851" s="11" t="str">
        <f aca="false">MID(L5851,4,1)</f>
        <v>2</v>
      </c>
      <c r="F5851" s="11" t="str">
        <f aca="false">MID(L5851,5,2)</f>
        <v>49</v>
      </c>
      <c r="G5851" s="11" t="str">
        <f aca="false">MID(L5851,7,1)</f>
        <v>0</v>
      </c>
      <c r="H5851" s="11" t="str">
        <f aca="false">MID(L5851,8,1)</f>
        <v>6</v>
      </c>
      <c r="I5851" s="12" t="str">
        <f aca="false">IF(O5851="1","-x-",IF(O5851&lt;="4",MID(L5851,1,O5851-1),IF(O5851="5",MID(L5851,1,4),IF(O5851="6",MID(L5851,1,6),IF(AND(O5851="7",G5851="0"),MID(L5851,1,6),MID(L5851,1,7))))))</f>
        <v>721249</v>
      </c>
      <c r="J5851" s="11" t="n">
        <v>2026</v>
      </c>
      <c r="K5851" s="11" t="s">
        <v>15</v>
      </c>
      <c r="L5851" s="32" t="n">
        <v>72124906</v>
      </c>
      <c r="M5851" s="1" t="s">
        <v>562</v>
      </c>
      <c r="N5851" s="15" t="str">
        <f aca="false">IF(ISERROR(VLOOKUP(P5851,$I$2:$I$5308,1,FALSE()))=FALSE(),"S","A")</f>
        <v>A</v>
      </c>
      <c r="O5851" s="15" t="str">
        <f aca="false">IF(H5851&lt;&gt;"0","7",IF(G5851&lt;&gt;"0","6",IF(F5851&lt;&gt;"00","5",IF(E5851&lt;&gt;"0","4",IF(D5851&lt;&gt;"0","3",IF(C5851&lt;&gt;"0","2",IF(B5851&lt;&gt;"0","1","-x-")))))))</f>
        <v>7</v>
      </c>
      <c r="P5851" s="16" t="str">
        <f aca="false">IF(O5851="1",MID(L5851,1,1),IF(O5851="2",MID(L5851,1,2),IF(O5851="3",MID(L5851,1,3),IF(O5851="4",MID(L5851,1,4),IF(O5851="5",MID(L5851,1,6),IF(O5851="6",MID(L5851,1,7),IF(O5851="7",MID(L5851,1,8),IF(O5851="8",MID(L5851,1,10)))))))))</f>
        <v>72124906</v>
      </c>
      <c r="Q5851" s="1"/>
      <c r="R5851" s="1"/>
      <c r="S5851" s="1"/>
      <c r="T5851" s="1"/>
      <c r="U5851" s="1"/>
      <c r="V5851" s="1"/>
      <c r="W5851" s="1"/>
      <c r="X5851" s="1"/>
      <c r="Y5851" s="1"/>
      <c r="Z5851" s="1"/>
      <c r="AA5851" s="1"/>
      <c r="AB5851" s="1"/>
      <c r="AC5851" s="1"/>
      <c r="AD5851" s="1"/>
      <c r="AE5851" s="1"/>
      <c r="AF5851" s="1"/>
      <c r="AG5851" s="1"/>
      <c r="AH5851" s="1"/>
      <c r="AI5851" s="1"/>
      <c r="AJ5851" s="1"/>
    </row>
    <row r="5852" customFormat="false" ht="15.75" hidden="false" customHeight="true" outlineLevel="0" collapsed="false">
      <c r="A5852" s="1"/>
      <c r="B5852" s="11" t="str">
        <f aca="false">MID(L5852,1,1)</f>
        <v>7</v>
      </c>
      <c r="C5852" s="11" t="str">
        <f aca="false">MID(L5852,2,1)</f>
        <v>2</v>
      </c>
      <c r="D5852" s="11" t="str">
        <f aca="false">MID(L5852,3,1)</f>
        <v>1</v>
      </c>
      <c r="E5852" s="11" t="str">
        <f aca="false">MID(L5852,4,1)</f>
        <v>2</v>
      </c>
      <c r="F5852" s="11" t="str">
        <f aca="false">MID(L5852,5,2)</f>
        <v>49</v>
      </c>
      <c r="G5852" s="11" t="str">
        <f aca="false">MID(L5852,7,1)</f>
        <v>0</v>
      </c>
      <c r="H5852" s="11" t="str">
        <f aca="false">MID(L5852,8,1)</f>
        <v>7</v>
      </c>
      <c r="I5852" s="12" t="str">
        <f aca="false">IF(O5852="1","-x-",IF(O5852&lt;="4",MID(L5852,1,O5852-1),IF(O5852="5",MID(L5852,1,4),IF(O5852="6",MID(L5852,1,6),IF(AND(O5852="7",G5852="0"),MID(L5852,1,6),MID(L5852,1,7))))))</f>
        <v>721249</v>
      </c>
      <c r="J5852" s="11" t="n">
        <v>2026</v>
      </c>
      <c r="K5852" s="11" t="s">
        <v>15</v>
      </c>
      <c r="L5852" s="32" t="n">
        <v>72124907</v>
      </c>
      <c r="M5852" s="1" t="s">
        <v>563</v>
      </c>
      <c r="N5852" s="15" t="str">
        <f aca="false">IF(ISERROR(VLOOKUP(P5852,$I$2:$I$5308,1,FALSE()))=FALSE(),"S","A")</f>
        <v>A</v>
      </c>
      <c r="O5852" s="15" t="str">
        <f aca="false">IF(H5852&lt;&gt;"0","7",IF(G5852&lt;&gt;"0","6",IF(F5852&lt;&gt;"00","5",IF(E5852&lt;&gt;"0","4",IF(D5852&lt;&gt;"0","3",IF(C5852&lt;&gt;"0","2",IF(B5852&lt;&gt;"0","1","-x-")))))))</f>
        <v>7</v>
      </c>
      <c r="P5852" s="16" t="str">
        <f aca="false">IF(O5852="1",MID(L5852,1,1),IF(O5852="2",MID(L5852,1,2),IF(O5852="3",MID(L5852,1,3),IF(O5852="4",MID(L5852,1,4),IF(O5852="5",MID(L5852,1,6),IF(O5852="6",MID(L5852,1,7),IF(O5852="7",MID(L5852,1,8),IF(O5852="8",MID(L5852,1,10)))))))))</f>
        <v>72124907</v>
      </c>
      <c r="Q5852" s="1"/>
      <c r="R5852" s="1"/>
      <c r="S5852" s="1"/>
      <c r="T5852" s="1"/>
      <c r="U5852" s="1"/>
      <c r="V5852" s="1"/>
      <c r="W5852" s="1"/>
      <c r="X5852" s="1"/>
      <c r="Y5852" s="1"/>
      <c r="Z5852" s="1"/>
      <c r="AA5852" s="1"/>
      <c r="AB5852" s="1"/>
      <c r="AC5852" s="1"/>
      <c r="AD5852" s="1"/>
      <c r="AE5852" s="1"/>
      <c r="AF5852" s="1"/>
      <c r="AG5852" s="1"/>
      <c r="AH5852" s="1"/>
      <c r="AI5852" s="1"/>
      <c r="AJ5852" s="1"/>
    </row>
    <row r="5853" customFormat="false" ht="15.75" hidden="false" customHeight="true" outlineLevel="0" collapsed="false">
      <c r="A5853" s="1"/>
      <c r="B5853" s="11" t="str">
        <f aca="false">MID(L5853,1,1)</f>
        <v>7</v>
      </c>
      <c r="C5853" s="11" t="str">
        <f aca="false">MID(L5853,2,1)</f>
        <v>2</v>
      </c>
      <c r="D5853" s="11" t="str">
        <f aca="false">MID(L5853,3,1)</f>
        <v>1</v>
      </c>
      <c r="E5853" s="11" t="str">
        <f aca="false">MID(L5853,4,1)</f>
        <v>2</v>
      </c>
      <c r="F5853" s="11" t="str">
        <f aca="false">MID(L5853,5,2)</f>
        <v>49</v>
      </c>
      <c r="G5853" s="11" t="str">
        <f aca="false">MID(L5853,7,1)</f>
        <v>0</v>
      </c>
      <c r="H5853" s="11" t="str">
        <f aca="false">MID(L5853,8,1)</f>
        <v>8</v>
      </c>
      <c r="I5853" s="12" t="str">
        <f aca="false">IF(O5853="1","-x-",IF(O5853&lt;="4",MID(L5853,1,O5853-1),IF(O5853="5",MID(L5853,1,4),IF(O5853="6",MID(L5853,1,6),IF(AND(O5853="7",G5853="0"),MID(L5853,1,6),MID(L5853,1,7))))))</f>
        <v>721249</v>
      </c>
      <c r="J5853" s="11" t="n">
        <v>2026</v>
      </c>
      <c r="K5853" s="11" t="s">
        <v>15</v>
      </c>
      <c r="L5853" s="32" t="n">
        <v>72124908</v>
      </c>
      <c r="M5853" s="1" t="s">
        <v>564</v>
      </c>
      <c r="N5853" s="15" t="str">
        <f aca="false">IF(ISERROR(VLOOKUP(P5853,$I$2:$I$5308,1,FALSE()))=FALSE(),"S","A")</f>
        <v>A</v>
      </c>
      <c r="O5853" s="15" t="str">
        <f aca="false">IF(H5853&lt;&gt;"0","7",IF(G5853&lt;&gt;"0","6",IF(F5853&lt;&gt;"00","5",IF(E5853&lt;&gt;"0","4",IF(D5853&lt;&gt;"0","3",IF(C5853&lt;&gt;"0","2",IF(B5853&lt;&gt;"0","1","-x-")))))))</f>
        <v>7</v>
      </c>
      <c r="P5853" s="16" t="str">
        <f aca="false">IF(O5853="1",MID(L5853,1,1),IF(O5853="2",MID(L5853,1,2),IF(O5853="3",MID(L5853,1,3),IF(O5853="4",MID(L5853,1,4),IF(O5853="5",MID(L5853,1,6),IF(O5853="6",MID(L5853,1,7),IF(O5853="7",MID(L5853,1,8),IF(O5853="8",MID(L5853,1,10)))))))))</f>
        <v>72124908</v>
      </c>
      <c r="Q5853" s="1"/>
      <c r="R5853" s="1"/>
      <c r="S5853" s="1"/>
      <c r="T5853" s="1"/>
      <c r="U5853" s="1"/>
      <c r="V5853" s="1"/>
      <c r="W5853" s="1"/>
      <c r="X5853" s="1"/>
      <c r="Y5853" s="1"/>
      <c r="Z5853" s="1"/>
      <c r="AA5853" s="1"/>
      <c r="AB5853" s="1"/>
      <c r="AC5853" s="1"/>
      <c r="AD5853" s="1"/>
      <c r="AE5853" s="1"/>
      <c r="AF5853" s="1"/>
      <c r="AG5853" s="1"/>
      <c r="AH5853" s="1"/>
      <c r="AI5853" s="1"/>
      <c r="AJ5853" s="1"/>
    </row>
    <row r="5854" customFormat="false" ht="15.75" hidden="false" customHeight="true" outlineLevel="0" collapsed="false">
      <c r="A5854" s="1"/>
      <c r="B5854" s="11" t="str">
        <f aca="false">MID(L5854,1,1)</f>
        <v>7</v>
      </c>
      <c r="C5854" s="11" t="str">
        <f aca="false">MID(L5854,2,1)</f>
        <v>2</v>
      </c>
      <c r="D5854" s="11" t="str">
        <f aca="false">MID(L5854,3,1)</f>
        <v>1</v>
      </c>
      <c r="E5854" s="11" t="str">
        <f aca="false">MID(L5854,4,1)</f>
        <v>3</v>
      </c>
      <c r="F5854" s="11" t="str">
        <f aca="false">MID(L5854,5,2)</f>
        <v>00</v>
      </c>
      <c r="G5854" s="11" t="str">
        <f aca="false">MID(L5854,7,1)</f>
        <v>0</v>
      </c>
      <c r="H5854" s="11" t="str">
        <f aca="false">MID(L5854,8,1)</f>
        <v>0</v>
      </c>
      <c r="I5854" s="12" t="str">
        <f aca="false">IF(O5854="1","-x-",IF(O5854&lt;="4",MID(L5854,1,O5854-1),IF(O5854="5",MID(L5854,1,4),IF(O5854="6",MID(L5854,1,6),IF(AND(O5854="7",G5854="0"),MID(L5854,1,6),MID(L5854,1,7))))))</f>
        <v>721</v>
      </c>
      <c r="J5854" s="11" t="n">
        <v>2026</v>
      </c>
      <c r="K5854" s="11" t="s">
        <v>15</v>
      </c>
      <c r="L5854" s="32" t="n">
        <v>72130000</v>
      </c>
      <c r="M5854" s="1" t="s">
        <v>565</v>
      </c>
      <c r="N5854" s="15" t="s">
        <v>5190</v>
      </c>
      <c r="O5854" s="15" t="str">
        <f aca="false">IF(H5854&lt;&gt;"0","7",IF(G5854&lt;&gt;"0","6",IF(F5854&lt;&gt;"00","5",IF(E5854&lt;&gt;"0","4",IF(D5854&lt;&gt;"0","3",IF(C5854&lt;&gt;"0","2",IF(B5854&lt;&gt;"0","1","-x-")))))))</f>
        <v>4</v>
      </c>
      <c r="P5854" s="16" t="str">
        <f aca="false">IF(O5854="1",MID(L5854,1,1),IF(O5854="2",MID(L5854,1,2),IF(O5854="3",MID(L5854,1,3),IF(O5854="4",MID(L5854,1,4),IF(O5854="5",MID(L5854,1,6),IF(O5854="6",MID(L5854,1,7),IF(O5854="7",MID(L5854,1,8),IF(O5854="8",MID(L5854,1,10)))))))))</f>
        <v>7213</v>
      </c>
      <c r="Q5854" s="1"/>
      <c r="R5854" s="1"/>
      <c r="S5854" s="1"/>
      <c r="T5854" s="1"/>
      <c r="U5854" s="1"/>
      <c r="V5854" s="1"/>
      <c r="W5854" s="1"/>
      <c r="X5854" s="1"/>
      <c r="Y5854" s="1"/>
      <c r="Z5854" s="1"/>
      <c r="AA5854" s="1"/>
      <c r="AB5854" s="1"/>
      <c r="AC5854" s="1"/>
      <c r="AD5854" s="1"/>
      <c r="AE5854" s="1"/>
      <c r="AF5854" s="1"/>
      <c r="AG5854" s="1"/>
      <c r="AH5854" s="1"/>
      <c r="AI5854" s="1"/>
      <c r="AJ5854" s="1"/>
    </row>
    <row r="5855" customFormat="false" ht="15.75" hidden="false" customHeight="true" outlineLevel="0" collapsed="false">
      <c r="A5855" s="1"/>
      <c r="B5855" s="11" t="str">
        <f aca="false">MID(L5855,1,1)</f>
        <v>7</v>
      </c>
      <c r="C5855" s="11" t="str">
        <f aca="false">MID(L5855,2,1)</f>
        <v>2</v>
      </c>
      <c r="D5855" s="11" t="str">
        <f aca="false">MID(L5855,3,1)</f>
        <v>1</v>
      </c>
      <c r="E5855" s="11" t="str">
        <f aca="false">MID(L5855,4,1)</f>
        <v>3</v>
      </c>
      <c r="F5855" s="11" t="str">
        <f aca="false">MID(L5855,5,2)</f>
        <v>01</v>
      </c>
      <c r="G5855" s="11" t="str">
        <f aca="false">MID(L5855,7,1)</f>
        <v>0</v>
      </c>
      <c r="H5855" s="11" t="str">
        <f aca="false">MID(L5855,8,1)</f>
        <v>0</v>
      </c>
      <c r="I5855" s="12" t="str">
        <f aca="false">IF(O5855="1","-x-",IF(O5855&lt;="4",MID(L5855,1,O5855-1),IF(O5855="5",MID(L5855,1,4),IF(O5855="6",MID(L5855,1,6),IF(AND(O5855="7",G5855="0"),MID(L5855,1,6),MID(L5855,1,7))))))</f>
        <v>7213</v>
      </c>
      <c r="J5855" s="11" t="n">
        <v>2026</v>
      </c>
      <c r="K5855" s="11" t="s">
        <v>15</v>
      </c>
      <c r="L5855" s="32" t="n">
        <v>72130100</v>
      </c>
      <c r="M5855" s="1" t="s">
        <v>566</v>
      </c>
      <c r="N5855" s="15" t="s">
        <v>5190</v>
      </c>
      <c r="O5855" s="15" t="str">
        <f aca="false">IF(H5855&lt;&gt;"0","7",IF(G5855&lt;&gt;"0","6",IF(F5855&lt;&gt;"00","5",IF(E5855&lt;&gt;"0","4",IF(D5855&lt;&gt;"0","3",IF(C5855&lt;&gt;"0","2",IF(B5855&lt;&gt;"0","1","-x-")))))))</f>
        <v>5</v>
      </c>
      <c r="P5855" s="16" t="str">
        <f aca="false">IF(O5855="1",MID(L5855,1,1),IF(O5855="2",MID(L5855,1,2),IF(O5855="3",MID(L5855,1,3),IF(O5855="4",MID(L5855,1,4),IF(O5855="5",MID(L5855,1,6),IF(O5855="6",MID(L5855,1,7),IF(O5855="7",MID(L5855,1,8),IF(O5855="8",MID(L5855,1,10)))))))))</f>
        <v>721301</v>
      </c>
      <c r="Q5855" s="1"/>
      <c r="R5855" s="1"/>
      <c r="S5855" s="1"/>
      <c r="T5855" s="1"/>
      <c r="U5855" s="1"/>
      <c r="V5855" s="1"/>
      <c r="W5855" s="1"/>
      <c r="X5855" s="1"/>
      <c r="Y5855" s="1"/>
      <c r="Z5855" s="1"/>
      <c r="AA5855" s="1"/>
      <c r="AB5855" s="1"/>
      <c r="AC5855" s="1"/>
      <c r="AD5855" s="1"/>
      <c r="AE5855" s="1"/>
      <c r="AF5855" s="1"/>
      <c r="AG5855" s="1"/>
      <c r="AH5855" s="1"/>
      <c r="AI5855" s="1"/>
      <c r="AJ5855" s="1"/>
    </row>
    <row r="5856" customFormat="false" ht="15.75" hidden="false" customHeight="true" outlineLevel="0" collapsed="false">
      <c r="A5856" s="1"/>
      <c r="B5856" s="11" t="str">
        <f aca="false">MID(L5856,1,1)</f>
        <v>7</v>
      </c>
      <c r="C5856" s="11" t="str">
        <f aca="false">MID(L5856,2,1)</f>
        <v>2</v>
      </c>
      <c r="D5856" s="11" t="str">
        <f aca="false">MID(L5856,3,1)</f>
        <v>1</v>
      </c>
      <c r="E5856" s="11" t="str">
        <f aca="false">MID(L5856,4,1)</f>
        <v>3</v>
      </c>
      <c r="F5856" s="11" t="str">
        <f aca="false">MID(L5856,5,2)</f>
        <v>01</v>
      </c>
      <c r="G5856" s="11" t="str">
        <f aca="false">MID(L5856,7,1)</f>
        <v>0</v>
      </c>
      <c r="H5856" s="11" t="str">
        <f aca="false">MID(L5856,8,1)</f>
        <v>1</v>
      </c>
      <c r="I5856" s="12" t="str">
        <f aca="false">IF(O5856="1","-x-",IF(O5856&lt;="4",MID(L5856,1,O5856-1),IF(O5856="5",MID(L5856,1,4),IF(O5856="6",MID(L5856,1,6),IF(AND(O5856="7",G5856="0"),MID(L5856,1,6),MID(L5856,1,7))))))</f>
        <v>721301</v>
      </c>
      <c r="J5856" s="11" t="n">
        <v>2026</v>
      </c>
      <c r="K5856" s="11" t="s">
        <v>15</v>
      </c>
      <c r="L5856" s="32" t="n">
        <v>72130101</v>
      </c>
      <c r="M5856" s="1" t="s">
        <v>567</v>
      </c>
      <c r="N5856" s="15" t="str">
        <f aca="false">IF(ISERROR(VLOOKUP(P5856,$I$2:$I$5308,1,FALSE()))=FALSE(),"S","A")</f>
        <v>A</v>
      </c>
      <c r="O5856" s="15" t="str">
        <f aca="false">IF(H5856&lt;&gt;"0","7",IF(G5856&lt;&gt;"0","6",IF(F5856&lt;&gt;"00","5",IF(E5856&lt;&gt;"0","4",IF(D5856&lt;&gt;"0","3",IF(C5856&lt;&gt;"0","2",IF(B5856&lt;&gt;"0","1","-x-")))))))</f>
        <v>7</v>
      </c>
      <c r="P5856" s="16" t="str">
        <f aca="false">IF(O5856="1",MID(L5856,1,1),IF(O5856="2",MID(L5856,1,2),IF(O5856="3",MID(L5856,1,3),IF(O5856="4",MID(L5856,1,4),IF(O5856="5",MID(L5856,1,6),IF(O5856="6",MID(L5856,1,7),IF(O5856="7",MID(L5856,1,8),IF(O5856="8",MID(L5856,1,10)))))))))</f>
        <v>72130101</v>
      </c>
      <c r="Q5856" s="1"/>
      <c r="R5856" s="1"/>
      <c r="S5856" s="1"/>
      <c r="T5856" s="1"/>
      <c r="U5856" s="1"/>
      <c r="V5856" s="1"/>
      <c r="W5856" s="1"/>
      <c r="X5856" s="1"/>
      <c r="Y5856" s="1"/>
      <c r="Z5856" s="1"/>
      <c r="AA5856" s="1"/>
      <c r="AB5856" s="1"/>
      <c r="AC5856" s="1"/>
      <c r="AD5856" s="1"/>
      <c r="AE5856" s="1"/>
      <c r="AF5856" s="1"/>
      <c r="AG5856" s="1"/>
      <c r="AH5856" s="1"/>
      <c r="AI5856" s="1"/>
      <c r="AJ5856" s="1"/>
    </row>
    <row r="5857" customFormat="false" ht="15.75" hidden="false" customHeight="true" outlineLevel="0" collapsed="false">
      <c r="A5857" s="1"/>
      <c r="B5857" s="11" t="str">
        <f aca="false">MID(L5857,1,1)</f>
        <v>7</v>
      </c>
      <c r="C5857" s="11" t="str">
        <f aca="false">MID(L5857,2,1)</f>
        <v>2</v>
      </c>
      <c r="D5857" s="11" t="str">
        <f aca="false">MID(L5857,3,1)</f>
        <v>1</v>
      </c>
      <c r="E5857" s="11" t="str">
        <f aca="false">MID(L5857,4,1)</f>
        <v>3</v>
      </c>
      <c r="F5857" s="11" t="str">
        <f aca="false">MID(L5857,5,2)</f>
        <v>01</v>
      </c>
      <c r="G5857" s="11" t="str">
        <f aca="false">MID(L5857,7,1)</f>
        <v>0</v>
      </c>
      <c r="H5857" s="11" t="str">
        <f aca="false">MID(L5857,8,1)</f>
        <v>2</v>
      </c>
      <c r="I5857" s="12" t="str">
        <f aca="false">IF(O5857="1","-x-",IF(O5857&lt;="4",MID(L5857,1,O5857-1),IF(O5857="5",MID(L5857,1,4),IF(O5857="6",MID(L5857,1,6),IF(AND(O5857="7",G5857="0"),MID(L5857,1,6),MID(L5857,1,7))))))</f>
        <v>721301</v>
      </c>
      <c r="J5857" s="11" t="n">
        <v>2026</v>
      </c>
      <c r="K5857" s="11" t="s">
        <v>15</v>
      </c>
      <c r="L5857" s="32" t="n">
        <v>72130102</v>
      </c>
      <c r="M5857" s="1" t="s">
        <v>568</v>
      </c>
      <c r="N5857" s="15" t="str">
        <f aca="false">IF(ISERROR(VLOOKUP(P5857,$I$2:$I$5308,1,FALSE()))=FALSE(),"S","A")</f>
        <v>A</v>
      </c>
      <c r="O5857" s="15" t="str">
        <f aca="false">IF(H5857&lt;&gt;"0","7",IF(G5857&lt;&gt;"0","6",IF(F5857&lt;&gt;"00","5",IF(E5857&lt;&gt;"0","4",IF(D5857&lt;&gt;"0","3",IF(C5857&lt;&gt;"0","2",IF(B5857&lt;&gt;"0","1","-x-")))))))</f>
        <v>7</v>
      </c>
      <c r="P5857" s="16" t="str">
        <f aca="false">IF(O5857="1",MID(L5857,1,1),IF(O5857="2",MID(L5857,1,2),IF(O5857="3",MID(L5857,1,3),IF(O5857="4",MID(L5857,1,4),IF(O5857="5",MID(L5857,1,6),IF(O5857="6",MID(L5857,1,7),IF(O5857="7",MID(L5857,1,8),IF(O5857="8",MID(L5857,1,10)))))))))</f>
        <v>72130102</v>
      </c>
      <c r="Q5857" s="1"/>
      <c r="R5857" s="1"/>
      <c r="S5857" s="1"/>
      <c r="T5857" s="1"/>
      <c r="U5857" s="1"/>
      <c r="V5857" s="1"/>
      <c r="W5857" s="1"/>
      <c r="X5857" s="1"/>
      <c r="Y5857" s="1"/>
      <c r="Z5857" s="1"/>
      <c r="AA5857" s="1"/>
      <c r="AB5857" s="1"/>
      <c r="AC5857" s="1"/>
      <c r="AD5857" s="1"/>
      <c r="AE5857" s="1"/>
      <c r="AF5857" s="1"/>
      <c r="AG5857" s="1"/>
      <c r="AH5857" s="1"/>
      <c r="AI5857" s="1"/>
      <c r="AJ5857" s="1"/>
    </row>
    <row r="5858" customFormat="false" ht="15.75" hidden="false" customHeight="true" outlineLevel="0" collapsed="false">
      <c r="A5858" s="1"/>
      <c r="B5858" s="11" t="str">
        <f aca="false">MID(L5858,1,1)</f>
        <v>7</v>
      </c>
      <c r="C5858" s="11" t="str">
        <f aca="false">MID(L5858,2,1)</f>
        <v>2</v>
      </c>
      <c r="D5858" s="11" t="str">
        <f aca="false">MID(L5858,3,1)</f>
        <v>1</v>
      </c>
      <c r="E5858" s="11" t="str">
        <f aca="false">MID(L5858,4,1)</f>
        <v>3</v>
      </c>
      <c r="F5858" s="11" t="str">
        <f aca="false">MID(L5858,5,2)</f>
        <v>01</v>
      </c>
      <c r="G5858" s="11" t="str">
        <f aca="false">MID(L5858,7,1)</f>
        <v>0</v>
      </c>
      <c r="H5858" s="11" t="str">
        <f aca="false">MID(L5858,8,1)</f>
        <v>3</v>
      </c>
      <c r="I5858" s="12" t="str">
        <f aca="false">IF(O5858="1","-x-",IF(O5858&lt;="4",MID(L5858,1,O5858-1),IF(O5858="5",MID(L5858,1,4),IF(O5858="6",MID(L5858,1,6),IF(AND(O5858="7",G5858="0"),MID(L5858,1,6),MID(L5858,1,7))))))</f>
        <v>721301</v>
      </c>
      <c r="J5858" s="11" t="n">
        <v>2026</v>
      </c>
      <c r="K5858" s="11" t="s">
        <v>15</v>
      </c>
      <c r="L5858" s="32" t="n">
        <v>72130103</v>
      </c>
      <c r="M5858" s="1" t="s">
        <v>569</v>
      </c>
      <c r="N5858" s="15" t="str">
        <f aca="false">IF(ISERROR(VLOOKUP(P5858,$I$2:$I$5308,1,FALSE()))=FALSE(),"S","A")</f>
        <v>A</v>
      </c>
      <c r="O5858" s="15" t="str">
        <f aca="false">IF(H5858&lt;&gt;"0","7",IF(G5858&lt;&gt;"0","6",IF(F5858&lt;&gt;"00","5",IF(E5858&lt;&gt;"0","4",IF(D5858&lt;&gt;"0","3",IF(C5858&lt;&gt;"0","2",IF(B5858&lt;&gt;"0","1","-x-")))))))</f>
        <v>7</v>
      </c>
      <c r="P5858" s="16" t="str">
        <f aca="false">IF(O5858="1",MID(L5858,1,1),IF(O5858="2",MID(L5858,1,2),IF(O5858="3",MID(L5858,1,3),IF(O5858="4",MID(L5858,1,4),IF(O5858="5",MID(L5858,1,6),IF(O5858="6",MID(L5858,1,7),IF(O5858="7",MID(L5858,1,8),IF(O5858="8",MID(L5858,1,10)))))))))</f>
        <v>72130103</v>
      </c>
      <c r="Q5858" s="1"/>
      <c r="R5858" s="1"/>
      <c r="S5858" s="1"/>
      <c r="T5858" s="1"/>
      <c r="U5858" s="1"/>
      <c r="V5858" s="1"/>
      <c r="W5858" s="1"/>
      <c r="X5858" s="1"/>
      <c r="Y5858" s="1"/>
      <c r="Z5858" s="1"/>
      <c r="AA5858" s="1"/>
      <c r="AB5858" s="1"/>
      <c r="AC5858" s="1"/>
      <c r="AD5858" s="1"/>
      <c r="AE5858" s="1"/>
      <c r="AF5858" s="1"/>
      <c r="AG5858" s="1"/>
      <c r="AH5858" s="1"/>
      <c r="AI5858" s="1"/>
      <c r="AJ5858" s="1"/>
    </row>
    <row r="5859" customFormat="false" ht="15.75" hidden="false" customHeight="true" outlineLevel="0" collapsed="false">
      <c r="A5859" s="1"/>
      <c r="B5859" s="11" t="str">
        <f aca="false">MID(L5859,1,1)</f>
        <v>7</v>
      </c>
      <c r="C5859" s="11" t="str">
        <f aca="false">MID(L5859,2,1)</f>
        <v>2</v>
      </c>
      <c r="D5859" s="11" t="str">
        <f aca="false">MID(L5859,3,1)</f>
        <v>1</v>
      </c>
      <c r="E5859" s="11" t="str">
        <f aca="false">MID(L5859,4,1)</f>
        <v>3</v>
      </c>
      <c r="F5859" s="11" t="str">
        <f aca="false">MID(L5859,5,2)</f>
        <v>01</v>
      </c>
      <c r="G5859" s="11" t="str">
        <f aca="false">MID(L5859,7,1)</f>
        <v>0</v>
      </c>
      <c r="H5859" s="11" t="str">
        <f aca="false">MID(L5859,8,1)</f>
        <v>4</v>
      </c>
      <c r="I5859" s="12" t="str">
        <f aca="false">IF(O5859="1","-x-",IF(O5859&lt;="4",MID(L5859,1,O5859-1),IF(O5859="5",MID(L5859,1,4),IF(O5859="6",MID(L5859,1,6),IF(AND(O5859="7",G5859="0"),MID(L5859,1,6),MID(L5859,1,7))))))</f>
        <v>721301</v>
      </c>
      <c r="J5859" s="11" t="n">
        <v>2026</v>
      </c>
      <c r="K5859" s="11" t="s">
        <v>15</v>
      </c>
      <c r="L5859" s="32" t="n">
        <v>72130104</v>
      </c>
      <c r="M5859" s="1" t="s">
        <v>570</v>
      </c>
      <c r="N5859" s="15" t="str">
        <f aca="false">IF(ISERROR(VLOOKUP(P5859,$I$2:$I$5308,1,FALSE()))=FALSE(),"S","A")</f>
        <v>A</v>
      </c>
      <c r="O5859" s="15" t="str">
        <f aca="false">IF(H5859&lt;&gt;"0","7",IF(G5859&lt;&gt;"0","6",IF(F5859&lt;&gt;"00","5",IF(E5859&lt;&gt;"0","4",IF(D5859&lt;&gt;"0","3",IF(C5859&lt;&gt;"0","2",IF(B5859&lt;&gt;"0","1","-x-")))))))</f>
        <v>7</v>
      </c>
      <c r="P5859" s="16" t="str">
        <f aca="false">IF(O5859="1",MID(L5859,1,1),IF(O5859="2",MID(L5859,1,2),IF(O5859="3",MID(L5859,1,3),IF(O5859="4",MID(L5859,1,4),IF(O5859="5",MID(L5859,1,6),IF(O5859="6",MID(L5859,1,7),IF(O5859="7",MID(L5859,1,8),IF(O5859="8",MID(L5859,1,10)))))))))</f>
        <v>72130104</v>
      </c>
      <c r="Q5859" s="1"/>
      <c r="R5859" s="1"/>
      <c r="S5859" s="1"/>
      <c r="T5859" s="1"/>
      <c r="U5859" s="1"/>
      <c r="V5859" s="1"/>
      <c r="W5859" s="1"/>
      <c r="X5859" s="1"/>
      <c r="Y5859" s="1"/>
      <c r="Z5859" s="1"/>
      <c r="AA5859" s="1"/>
      <c r="AB5859" s="1"/>
      <c r="AC5859" s="1"/>
      <c r="AD5859" s="1"/>
      <c r="AE5859" s="1"/>
      <c r="AF5859" s="1"/>
      <c r="AG5859" s="1"/>
      <c r="AH5859" s="1"/>
      <c r="AI5859" s="1"/>
      <c r="AJ5859" s="1"/>
    </row>
    <row r="5860" customFormat="false" ht="15.75" hidden="false" customHeight="true" outlineLevel="0" collapsed="false">
      <c r="A5860" s="1"/>
      <c r="B5860" s="11" t="str">
        <f aca="false">MID(L5860,1,1)</f>
        <v>7</v>
      </c>
      <c r="C5860" s="11" t="str">
        <f aca="false">MID(L5860,2,1)</f>
        <v>2</v>
      </c>
      <c r="D5860" s="11" t="str">
        <f aca="false">MID(L5860,3,1)</f>
        <v>1</v>
      </c>
      <c r="E5860" s="11" t="str">
        <f aca="false">MID(L5860,4,1)</f>
        <v>3</v>
      </c>
      <c r="F5860" s="11" t="str">
        <f aca="false">MID(L5860,5,2)</f>
        <v>01</v>
      </c>
      <c r="G5860" s="11" t="str">
        <f aca="false">MID(L5860,7,1)</f>
        <v>0</v>
      </c>
      <c r="H5860" s="11" t="str">
        <f aca="false">MID(L5860,8,1)</f>
        <v>5</v>
      </c>
      <c r="I5860" s="12" t="str">
        <f aca="false">IF(O5860="1","-x-",IF(O5860&lt;="4",MID(L5860,1,O5860-1),IF(O5860="5",MID(L5860,1,4),IF(O5860="6",MID(L5860,1,6),IF(AND(O5860="7",G5860="0"),MID(L5860,1,6),MID(L5860,1,7))))))</f>
        <v>721301</v>
      </c>
      <c r="J5860" s="11" t="n">
        <v>2026</v>
      </c>
      <c r="K5860" s="11" t="s">
        <v>15</v>
      </c>
      <c r="L5860" s="32" t="n">
        <v>72130105</v>
      </c>
      <c r="M5860" s="1" t="s">
        <v>571</v>
      </c>
      <c r="N5860" s="15" t="str">
        <f aca="false">IF(ISERROR(VLOOKUP(P5860,$I$2:$I$5308,1,FALSE()))=FALSE(),"S","A")</f>
        <v>A</v>
      </c>
      <c r="O5860" s="15" t="str">
        <f aca="false">IF(H5860&lt;&gt;"0","7",IF(G5860&lt;&gt;"0","6",IF(F5860&lt;&gt;"00","5",IF(E5860&lt;&gt;"0","4",IF(D5860&lt;&gt;"0","3",IF(C5860&lt;&gt;"0","2",IF(B5860&lt;&gt;"0","1","-x-")))))))</f>
        <v>7</v>
      </c>
      <c r="P5860" s="16" t="str">
        <f aca="false">IF(O5860="1",MID(L5860,1,1),IF(O5860="2",MID(L5860,1,2),IF(O5860="3",MID(L5860,1,3),IF(O5860="4",MID(L5860,1,4),IF(O5860="5",MID(L5860,1,6),IF(O5860="6",MID(L5860,1,7),IF(O5860="7",MID(L5860,1,8),IF(O5860="8",MID(L5860,1,10)))))))))</f>
        <v>72130105</v>
      </c>
      <c r="Q5860" s="1"/>
      <c r="R5860" s="1"/>
      <c r="S5860" s="1"/>
      <c r="T5860" s="1"/>
      <c r="U5860" s="1"/>
      <c r="V5860" s="1"/>
      <c r="W5860" s="1"/>
      <c r="X5860" s="1"/>
      <c r="Y5860" s="1"/>
      <c r="Z5860" s="1"/>
      <c r="AA5860" s="1"/>
      <c r="AB5860" s="1"/>
      <c r="AC5860" s="1"/>
      <c r="AD5860" s="1"/>
      <c r="AE5860" s="1"/>
      <c r="AF5860" s="1"/>
      <c r="AG5860" s="1"/>
      <c r="AH5860" s="1"/>
      <c r="AI5860" s="1"/>
      <c r="AJ5860" s="1"/>
    </row>
    <row r="5861" customFormat="false" ht="15.75" hidden="false" customHeight="true" outlineLevel="0" collapsed="false">
      <c r="A5861" s="1"/>
      <c r="B5861" s="11" t="str">
        <f aca="false">MID(L5861,1,1)</f>
        <v>7</v>
      </c>
      <c r="C5861" s="11" t="str">
        <f aca="false">MID(L5861,2,1)</f>
        <v>2</v>
      </c>
      <c r="D5861" s="11" t="str">
        <f aca="false">MID(L5861,3,1)</f>
        <v>1</v>
      </c>
      <c r="E5861" s="11" t="str">
        <f aca="false">MID(L5861,4,1)</f>
        <v>3</v>
      </c>
      <c r="F5861" s="11" t="str">
        <f aca="false">MID(L5861,5,2)</f>
        <v>01</v>
      </c>
      <c r="G5861" s="11" t="str">
        <f aca="false">MID(L5861,7,1)</f>
        <v>0</v>
      </c>
      <c r="H5861" s="11" t="str">
        <f aca="false">MID(L5861,8,1)</f>
        <v>6</v>
      </c>
      <c r="I5861" s="12" t="str">
        <f aca="false">IF(O5861="1","-x-",IF(O5861&lt;="4",MID(L5861,1,O5861-1),IF(O5861="5",MID(L5861,1,4),IF(O5861="6",MID(L5861,1,6),IF(AND(O5861="7",G5861="0"),MID(L5861,1,6),MID(L5861,1,7))))))</f>
        <v>721301</v>
      </c>
      <c r="J5861" s="11" t="n">
        <v>2026</v>
      </c>
      <c r="K5861" s="11" t="s">
        <v>15</v>
      </c>
      <c r="L5861" s="32" t="n">
        <v>72130106</v>
      </c>
      <c r="M5861" s="1" t="s">
        <v>572</v>
      </c>
      <c r="N5861" s="15" t="str">
        <f aca="false">IF(ISERROR(VLOOKUP(P5861,$I$2:$I$5308,1,FALSE()))=FALSE(),"S","A")</f>
        <v>A</v>
      </c>
      <c r="O5861" s="15" t="str">
        <f aca="false">IF(H5861&lt;&gt;"0","7",IF(G5861&lt;&gt;"0","6",IF(F5861&lt;&gt;"00","5",IF(E5861&lt;&gt;"0","4",IF(D5861&lt;&gt;"0","3",IF(C5861&lt;&gt;"0","2",IF(B5861&lt;&gt;"0","1","-x-")))))))</f>
        <v>7</v>
      </c>
      <c r="P5861" s="16" t="str">
        <f aca="false">IF(O5861="1",MID(L5861,1,1),IF(O5861="2",MID(L5861,1,2),IF(O5861="3",MID(L5861,1,3),IF(O5861="4",MID(L5861,1,4),IF(O5861="5",MID(L5861,1,6),IF(O5861="6",MID(L5861,1,7),IF(O5861="7",MID(L5861,1,8),IF(O5861="8",MID(L5861,1,10)))))))))</f>
        <v>72130106</v>
      </c>
      <c r="Q5861" s="1"/>
      <c r="R5861" s="1"/>
      <c r="S5861" s="1"/>
      <c r="T5861" s="1"/>
      <c r="U5861" s="1"/>
      <c r="V5861" s="1"/>
      <c r="W5861" s="1"/>
      <c r="X5861" s="1"/>
      <c r="Y5861" s="1"/>
      <c r="Z5861" s="1"/>
      <c r="AA5861" s="1"/>
      <c r="AB5861" s="1"/>
      <c r="AC5861" s="1"/>
      <c r="AD5861" s="1"/>
      <c r="AE5861" s="1"/>
      <c r="AF5861" s="1"/>
      <c r="AG5861" s="1"/>
      <c r="AH5861" s="1"/>
      <c r="AI5861" s="1"/>
      <c r="AJ5861" s="1"/>
    </row>
    <row r="5862" customFormat="false" ht="15.75" hidden="false" customHeight="true" outlineLevel="0" collapsed="false">
      <c r="A5862" s="1"/>
      <c r="B5862" s="11" t="str">
        <f aca="false">MID(L5862,1,1)</f>
        <v>7</v>
      </c>
      <c r="C5862" s="11" t="str">
        <f aca="false">MID(L5862,2,1)</f>
        <v>2</v>
      </c>
      <c r="D5862" s="11" t="str">
        <f aca="false">MID(L5862,3,1)</f>
        <v>1</v>
      </c>
      <c r="E5862" s="11" t="str">
        <f aca="false">MID(L5862,4,1)</f>
        <v>3</v>
      </c>
      <c r="F5862" s="11" t="str">
        <f aca="false">MID(L5862,5,2)</f>
        <v>01</v>
      </c>
      <c r="G5862" s="11" t="str">
        <f aca="false">MID(L5862,7,1)</f>
        <v>0</v>
      </c>
      <c r="H5862" s="11" t="str">
        <f aca="false">MID(L5862,8,1)</f>
        <v>7</v>
      </c>
      <c r="I5862" s="12" t="str">
        <f aca="false">IF(O5862="1","-x-",IF(O5862&lt;="4",MID(L5862,1,O5862-1),IF(O5862="5",MID(L5862,1,4),IF(O5862="6",MID(L5862,1,6),IF(AND(O5862="7",G5862="0"),MID(L5862,1,6),MID(L5862,1,7))))))</f>
        <v>721301</v>
      </c>
      <c r="J5862" s="11" t="n">
        <v>2026</v>
      </c>
      <c r="K5862" s="11" t="s">
        <v>15</v>
      </c>
      <c r="L5862" s="32" t="n">
        <v>72130107</v>
      </c>
      <c r="M5862" s="1" t="s">
        <v>573</v>
      </c>
      <c r="N5862" s="15" t="str">
        <f aca="false">IF(ISERROR(VLOOKUP(P5862,$I$2:$I$5308,1,FALSE()))=FALSE(),"S","A")</f>
        <v>A</v>
      </c>
      <c r="O5862" s="15" t="str">
        <f aca="false">IF(H5862&lt;&gt;"0","7",IF(G5862&lt;&gt;"0","6",IF(F5862&lt;&gt;"00","5",IF(E5862&lt;&gt;"0","4",IF(D5862&lt;&gt;"0","3",IF(C5862&lt;&gt;"0","2",IF(B5862&lt;&gt;"0","1","-x-")))))))</f>
        <v>7</v>
      </c>
      <c r="P5862" s="16" t="str">
        <f aca="false">IF(O5862="1",MID(L5862,1,1),IF(O5862="2",MID(L5862,1,2),IF(O5862="3",MID(L5862,1,3),IF(O5862="4",MID(L5862,1,4),IF(O5862="5",MID(L5862,1,6),IF(O5862="6",MID(L5862,1,7),IF(O5862="7",MID(L5862,1,8),IF(O5862="8",MID(L5862,1,10)))))))))</f>
        <v>72130107</v>
      </c>
      <c r="Q5862" s="1"/>
      <c r="R5862" s="1"/>
      <c r="S5862" s="1"/>
      <c r="T5862" s="1"/>
      <c r="U5862" s="1"/>
      <c r="V5862" s="1"/>
      <c r="W5862" s="1"/>
      <c r="X5862" s="1"/>
      <c r="Y5862" s="1"/>
      <c r="Z5862" s="1"/>
      <c r="AA5862" s="1"/>
      <c r="AB5862" s="1"/>
      <c r="AC5862" s="1"/>
      <c r="AD5862" s="1"/>
      <c r="AE5862" s="1"/>
      <c r="AF5862" s="1"/>
      <c r="AG5862" s="1"/>
      <c r="AH5862" s="1"/>
      <c r="AI5862" s="1"/>
      <c r="AJ5862" s="1"/>
    </row>
    <row r="5863" customFormat="false" ht="15.75" hidden="false" customHeight="true" outlineLevel="0" collapsed="false">
      <c r="A5863" s="1"/>
      <c r="B5863" s="11" t="str">
        <f aca="false">MID(L5863,1,1)</f>
        <v>7</v>
      </c>
      <c r="C5863" s="11" t="str">
        <f aca="false">MID(L5863,2,1)</f>
        <v>2</v>
      </c>
      <c r="D5863" s="11" t="str">
        <f aca="false">MID(L5863,3,1)</f>
        <v>1</v>
      </c>
      <c r="E5863" s="11" t="str">
        <f aca="false">MID(L5863,4,1)</f>
        <v>3</v>
      </c>
      <c r="F5863" s="11" t="str">
        <f aca="false">MID(L5863,5,2)</f>
        <v>01</v>
      </c>
      <c r="G5863" s="11" t="str">
        <f aca="false">MID(L5863,7,1)</f>
        <v>0</v>
      </c>
      <c r="H5863" s="11" t="str">
        <f aca="false">MID(L5863,8,1)</f>
        <v>8</v>
      </c>
      <c r="I5863" s="12" t="str">
        <f aca="false">IF(O5863="1","-x-",IF(O5863&lt;="4",MID(L5863,1,O5863-1),IF(O5863="5",MID(L5863,1,4),IF(O5863="6",MID(L5863,1,6),IF(AND(O5863="7",G5863="0"),MID(L5863,1,6),MID(L5863,1,7))))))</f>
        <v>721301</v>
      </c>
      <c r="J5863" s="11" t="n">
        <v>2026</v>
      </c>
      <c r="K5863" s="11" t="s">
        <v>15</v>
      </c>
      <c r="L5863" s="32" t="n">
        <v>72130108</v>
      </c>
      <c r="M5863" s="1" t="s">
        <v>574</v>
      </c>
      <c r="N5863" s="15" t="str">
        <f aca="false">IF(ISERROR(VLOOKUP(P5863,$I$2:$I$5308,1,FALSE()))=FALSE(),"S","A")</f>
        <v>A</v>
      </c>
      <c r="O5863" s="15" t="str">
        <f aca="false">IF(H5863&lt;&gt;"0","7",IF(G5863&lt;&gt;"0","6",IF(F5863&lt;&gt;"00","5",IF(E5863&lt;&gt;"0","4",IF(D5863&lt;&gt;"0","3",IF(C5863&lt;&gt;"0","2",IF(B5863&lt;&gt;"0","1","-x-")))))))</f>
        <v>7</v>
      </c>
      <c r="P5863" s="16" t="str">
        <f aca="false">IF(O5863="1",MID(L5863,1,1),IF(O5863="2",MID(L5863,1,2),IF(O5863="3",MID(L5863,1,3),IF(O5863="4",MID(L5863,1,4),IF(O5863="5",MID(L5863,1,6),IF(O5863="6",MID(L5863,1,7),IF(O5863="7",MID(L5863,1,8),IF(O5863="8",MID(L5863,1,10)))))))))</f>
        <v>72130108</v>
      </c>
      <c r="Q5863" s="1"/>
      <c r="R5863" s="1"/>
      <c r="S5863" s="1"/>
      <c r="T5863" s="1"/>
      <c r="U5863" s="1"/>
      <c r="V5863" s="1"/>
      <c r="W5863" s="1"/>
      <c r="X5863" s="1"/>
      <c r="Y5863" s="1"/>
      <c r="Z5863" s="1"/>
      <c r="AA5863" s="1"/>
      <c r="AB5863" s="1"/>
      <c r="AC5863" s="1"/>
      <c r="AD5863" s="1"/>
      <c r="AE5863" s="1"/>
      <c r="AF5863" s="1"/>
      <c r="AG5863" s="1"/>
      <c r="AH5863" s="1"/>
      <c r="AI5863" s="1"/>
      <c r="AJ5863" s="1"/>
    </row>
    <row r="5864" customFormat="false" ht="15.75" hidden="false" customHeight="true" outlineLevel="0" collapsed="false">
      <c r="A5864" s="1"/>
      <c r="B5864" s="11" t="str">
        <f aca="false">MID(L5864,1,1)</f>
        <v>7</v>
      </c>
      <c r="C5864" s="11" t="str">
        <f aca="false">MID(L5864,2,1)</f>
        <v>2</v>
      </c>
      <c r="D5864" s="11" t="str">
        <f aca="false">MID(L5864,3,1)</f>
        <v>1</v>
      </c>
      <c r="E5864" s="11" t="str">
        <f aca="false">MID(L5864,4,1)</f>
        <v>3</v>
      </c>
      <c r="F5864" s="11" t="str">
        <f aca="false">MID(L5864,5,2)</f>
        <v>02</v>
      </c>
      <c r="G5864" s="11" t="str">
        <f aca="false">MID(L5864,7,1)</f>
        <v>0</v>
      </c>
      <c r="H5864" s="11" t="str">
        <f aca="false">MID(L5864,8,1)</f>
        <v>0</v>
      </c>
      <c r="I5864" s="12" t="str">
        <f aca="false">IF(O5864="1","-x-",IF(O5864&lt;="4",MID(L5864,1,O5864-1),IF(O5864="5",MID(L5864,1,4),IF(O5864="6",MID(L5864,1,6),IF(AND(O5864="7",G5864="0"),MID(L5864,1,6),MID(L5864,1,7))))))</f>
        <v>7213</v>
      </c>
      <c r="J5864" s="11" t="n">
        <v>2026</v>
      </c>
      <c r="K5864" s="11" t="s">
        <v>15</v>
      </c>
      <c r="L5864" s="32" t="n">
        <v>72130200</v>
      </c>
      <c r="M5864" s="1" t="s">
        <v>575</v>
      </c>
      <c r="N5864" s="15" t="s">
        <v>5190</v>
      </c>
      <c r="O5864" s="15" t="str">
        <f aca="false">IF(H5864&lt;&gt;"0","7",IF(G5864&lt;&gt;"0","6",IF(F5864&lt;&gt;"00","5",IF(E5864&lt;&gt;"0","4",IF(D5864&lt;&gt;"0","3",IF(C5864&lt;&gt;"0","2",IF(B5864&lt;&gt;"0","1","-x-")))))))</f>
        <v>5</v>
      </c>
      <c r="P5864" s="16" t="str">
        <f aca="false">IF(O5864="1",MID(L5864,1,1),IF(O5864="2",MID(L5864,1,2),IF(O5864="3",MID(L5864,1,3),IF(O5864="4",MID(L5864,1,4),IF(O5864="5",MID(L5864,1,6),IF(O5864="6",MID(L5864,1,7),IF(O5864="7",MID(L5864,1,8),IF(O5864="8",MID(L5864,1,10)))))))))</f>
        <v>721302</v>
      </c>
      <c r="Q5864" s="1"/>
      <c r="R5864" s="1"/>
      <c r="S5864" s="1"/>
      <c r="T5864" s="1"/>
      <c r="U5864" s="1"/>
      <c r="V5864" s="1"/>
      <c r="W5864" s="1"/>
      <c r="X5864" s="1"/>
      <c r="Y5864" s="1"/>
      <c r="Z5864" s="1"/>
      <c r="AA5864" s="1"/>
      <c r="AB5864" s="1"/>
      <c r="AC5864" s="1"/>
      <c r="AD5864" s="1"/>
      <c r="AE5864" s="1"/>
      <c r="AF5864" s="1"/>
      <c r="AG5864" s="1"/>
      <c r="AH5864" s="1"/>
      <c r="AI5864" s="1"/>
      <c r="AJ5864" s="1"/>
    </row>
    <row r="5865" customFormat="false" ht="15.75" hidden="false" customHeight="true" outlineLevel="0" collapsed="false">
      <c r="A5865" s="1"/>
      <c r="B5865" s="11" t="str">
        <f aca="false">MID(L5865,1,1)</f>
        <v>7</v>
      </c>
      <c r="C5865" s="11" t="str">
        <f aca="false">MID(L5865,2,1)</f>
        <v>2</v>
      </c>
      <c r="D5865" s="11" t="str">
        <f aca="false">MID(L5865,3,1)</f>
        <v>1</v>
      </c>
      <c r="E5865" s="11" t="str">
        <f aca="false">MID(L5865,4,1)</f>
        <v>3</v>
      </c>
      <c r="F5865" s="11" t="str">
        <f aca="false">MID(L5865,5,2)</f>
        <v>02</v>
      </c>
      <c r="G5865" s="11" t="str">
        <f aca="false">MID(L5865,7,1)</f>
        <v>0</v>
      </c>
      <c r="H5865" s="11" t="str">
        <f aca="false">MID(L5865,8,1)</f>
        <v>1</v>
      </c>
      <c r="I5865" s="12" t="str">
        <f aca="false">IF(O5865="1","-x-",IF(O5865&lt;="4",MID(L5865,1,O5865-1),IF(O5865="5",MID(L5865,1,4),IF(O5865="6",MID(L5865,1,6),IF(AND(O5865="7",G5865="0"),MID(L5865,1,6),MID(L5865,1,7))))))</f>
        <v>721302</v>
      </c>
      <c r="J5865" s="11" t="n">
        <v>2026</v>
      </c>
      <c r="K5865" s="11" t="s">
        <v>15</v>
      </c>
      <c r="L5865" s="32" t="n">
        <v>72130201</v>
      </c>
      <c r="M5865" s="1" t="s">
        <v>576</v>
      </c>
      <c r="N5865" s="15" t="str">
        <f aca="false">IF(ISERROR(VLOOKUP(P5865,$I$2:$I$5308,1,FALSE()))=FALSE(),"S","A")</f>
        <v>A</v>
      </c>
      <c r="O5865" s="15" t="str">
        <f aca="false">IF(H5865&lt;&gt;"0","7",IF(G5865&lt;&gt;"0","6",IF(F5865&lt;&gt;"00","5",IF(E5865&lt;&gt;"0","4",IF(D5865&lt;&gt;"0","3",IF(C5865&lt;&gt;"0","2",IF(B5865&lt;&gt;"0","1","-x-")))))))</f>
        <v>7</v>
      </c>
      <c r="P5865" s="16" t="str">
        <f aca="false">IF(O5865="1",MID(L5865,1,1),IF(O5865="2",MID(L5865,1,2),IF(O5865="3",MID(L5865,1,3),IF(O5865="4",MID(L5865,1,4),IF(O5865="5",MID(L5865,1,6),IF(O5865="6",MID(L5865,1,7),IF(O5865="7",MID(L5865,1,8),IF(O5865="8",MID(L5865,1,10)))))))))</f>
        <v>72130201</v>
      </c>
      <c r="Q5865" s="1"/>
      <c r="R5865" s="1"/>
      <c r="S5865" s="1"/>
      <c r="T5865" s="1"/>
      <c r="U5865" s="1"/>
      <c r="V5865" s="1"/>
      <c r="W5865" s="1"/>
      <c r="X5865" s="1"/>
      <c r="Y5865" s="1"/>
      <c r="Z5865" s="1"/>
      <c r="AA5865" s="1"/>
      <c r="AB5865" s="1"/>
      <c r="AC5865" s="1"/>
      <c r="AD5865" s="1"/>
      <c r="AE5865" s="1"/>
      <c r="AF5865" s="1"/>
      <c r="AG5865" s="1"/>
      <c r="AH5865" s="1"/>
      <c r="AI5865" s="1"/>
      <c r="AJ5865" s="1"/>
    </row>
    <row r="5866" customFormat="false" ht="15.75" hidden="false" customHeight="true" outlineLevel="0" collapsed="false">
      <c r="A5866" s="1"/>
      <c r="B5866" s="11" t="str">
        <f aca="false">MID(L5866,1,1)</f>
        <v>7</v>
      </c>
      <c r="C5866" s="11" t="str">
        <f aca="false">MID(L5866,2,1)</f>
        <v>2</v>
      </c>
      <c r="D5866" s="11" t="str">
        <f aca="false">MID(L5866,3,1)</f>
        <v>1</v>
      </c>
      <c r="E5866" s="11" t="str">
        <f aca="false">MID(L5866,4,1)</f>
        <v>3</v>
      </c>
      <c r="F5866" s="11" t="str">
        <f aca="false">MID(L5866,5,2)</f>
        <v>02</v>
      </c>
      <c r="G5866" s="11" t="str">
        <f aca="false">MID(L5866,7,1)</f>
        <v>0</v>
      </c>
      <c r="H5866" s="11" t="str">
        <f aca="false">MID(L5866,8,1)</f>
        <v>2</v>
      </c>
      <c r="I5866" s="12" t="str">
        <f aca="false">IF(O5866="1","-x-",IF(O5866&lt;="4",MID(L5866,1,O5866-1),IF(O5866="5",MID(L5866,1,4),IF(O5866="6",MID(L5866,1,6),IF(AND(O5866="7",G5866="0"),MID(L5866,1,6),MID(L5866,1,7))))))</f>
        <v>721302</v>
      </c>
      <c r="J5866" s="11" t="n">
        <v>2026</v>
      </c>
      <c r="K5866" s="11" t="s">
        <v>15</v>
      </c>
      <c r="L5866" s="32" t="n">
        <v>72130202</v>
      </c>
      <c r="M5866" s="1" t="s">
        <v>577</v>
      </c>
      <c r="N5866" s="15" t="str">
        <f aca="false">IF(ISERROR(VLOOKUP(P5866,$I$2:$I$5308,1,FALSE()))=FALSE(),"S","A")</f>
        <v>A</v>
      </c>
      <c r="O5866" s="15" t="str">
        <f aca="false">IF(H5866&lt;&gt;"0","7",IF(G5866&lt;&gt;"0","6",IF(F5866&lt;&gt;"00","5",IF(E5866&lt;&gt;"0","4",IF(D5866&lt;&gt;"0","3",IF(C5866&lt;&gt;"0","2",IF(B5866&lt;&gt;"0","1","-x-")))))))</f>
        <v>7</v>
      </c>
      <c r="P5866" s="16" t="str">
        <f aca="false">IF(O5866="1",MID(L5866,1,1),IF(O5866="2",MID(L5866,1,2),IF(O5866="3",MID(L5866,1,3),IF(O5866="4",MID(L5866,1,4),IF(O5866="5",MID(L5866,1,6),IF(O5866="6",MID(L5866,1,7),IF(O5866="7",MID(L5866,1,8),IF(O5866="8",MID(L5866,1,10)))))))))</f>
        <v>72130202</v>
      </c>
      <c r="Q5866" s="1"/>
      <c r="R5866" s="1"/>
      <c r="S5866" s="1"/>
      <c r="T5866" s="1"/>
      <c r="U5866" s="1"/>
      <c r="V5866" s="1"/>
      <c r="W5866" s="1"/>
      <c r="X5866" s="1"/>
      <c r="Y5866" s="1"/>
      <c r="Z5866" s="1"/>
      <c r="AA5866" s="1"/>
      <c r="AB5866" s="1"/>
      <c r="AC5866" s="1"/>
      <c r="AD5866" s="1"/>
      <c r="AE5866" s="1"/>
      <c r="AF5866" s="1"/>
      <c r="AG5866" s="1"/>
      <c r="AH5866" s="1"/>
      <c r="AI5866" s="1"/>
      <c r="AJ5866" s="1"/>
    </row>
    <row r="5867" customFormat="false" ht="15.75" hidden="false" customHeight="true" outlineLevel="0" collapsed="false">
      <c r="A5867" s="1"/>
      <c r="B5867" s="11" t="str">
        <f aca="false">MID(L5867,1,1)</f>
        <v>7</v>
      </c>
      <c r="C5867" s="11" t="str">
        <f aca="false">MID(L5867,2,1)</f>
        <v>2</v>
      </c>
      <c r="D5867" s="11" t="str">
        <f aca="false">MID(L5867,3,1)</f>
        <v>1</v>
      </c>
      <c r="E5867" s="11" t="str">
        <f aca="false">MID(L5867,4,1)</f>
        <v>3</v>
      </c>
      <c r="F5867" s="11" t="str">
        <f aca="false">MID(L5867,5,2)</f>
        <v>02</v>
      </c>
      <c r="G5867" s="11" t="str">
        <f aca="false">MID(L5867,7,1)</f>
        <v>0</v>
      </c>
      <c r="H5867" s="11" t="str">
        <f aca="false">MID(L5867,8,1)</f>
        <v>3</v>
      </c>
      <c r="I5867" s="12" t="str">
        <f aca="false">IF(O5867="1","-x-",IF(O5867&lt;="4",MID(L5867,1,O5867-1),IF(O5867="5",MID(L5867,1,4),IF(O5867="6",MID(L5867,1,6),IF(AND(O5867="7",G5867="0"),MID(L5867,1,6),MID(L5867,1,7))))))</f>
        <v>721302</v>
      </c>
      <c r="J5867" s="11" t="n">
        <v>2026</v>
      </c>
      <c r="K5867" s="11" t="s">
        <v>15</v>
      </c>
      <c r="L5867" s="32" t="n">
        <v>72130203</v>
      </c>
      <c r="M5867" s="1" t="s">
        <v>578</v>
      </c>
      <c r="N5867" s="15" t="str">
        <f aca="false">IF(ISERROR(VLOOKUP(P5867,$I$2:$I$5308,1,FALSE()))=FALSE(),"S","A")</f>
        <v>A</v>
      </c>
      <c r="O5867" s="15" t="str">
        <f aca="false">IF(H5867&lt;&gt;"0","7",IF(G5867&lt;&gt;"0","6",IF(F5867&lt;&gt;"00","5",IF(E5867&lt;&gt;"0","4",IF(D5867&lt;&gt;"0","3",IF(C5867&lt;&gt;"0","2",IF(B5867&lt;&gt;"0","1","-x-")))))))</f>
        <v>7</v>
      </c>
      <c r="P5867" s="16" t="str">
        <f aca="false">IF(O5867="1",MID(L5867,1,1),IF(O5867="2",MID(L5867,1,2),IF(O5867="3",MID(L5867,1,3),IF(O5867="4",MID(L5867,1,4),IF(O5867="5",MID(L5867,1,6),IF(O5867="6",MID(L5867,1,7),IF(O5867="7",MID(L5867,1,8),IF(O5867="8",MID(L5867,1,10)))))))))</f>
        <v>72130203</v>
      </c>
      <c r="Q5867" s="1"/>
      <c r="R5867" s="1"/>
      <c r="S5867" s="1"/>
      <c r="T5867" s="1"/>
      <c r="U5867" s="1"/>
      <c r="V5867" s="1"/>
      <c r="W5867" s="1"/>
      <c r="X5867" s="1"/>
      <c r="Y5867" s="1"/>
      <c r="Z5867" s="1"/>
      <c r="AA5867" s="1"/>
      <c r="AB5867" s="1"/>
      <c r="AC5867" s="1"/>
      <c r="AD5867" s="1"/>
      <c r="AE5867" s="1"/>
      <c r="AF5867" s="1"/>
      <c r="AG5867" s="1"/>
      <c r="AH5867" s="1"/>
      <c r="AI5867" s="1"/>
      <c r="AJ5867" s="1"/>
    </row>
    <row r="5868" customFormat="false" ht="15.75" hidden="false" customHeight="true" outlineLevel="0" collapsed="false">
      <c r="A5868" s="1"/>
      <c r="B5868" s="11" t="str">
        <f aca="false">MID(L5868,1,1)</f>
        <v>7</v>
      </c>
      <c r="C5868" s="11" t="str">
        <f aca="false">MID(L5868,2,1)</f>
        <v>2</v>
      </c>
      <c r="D5868" s="11" t="str">
        <f aca="false">MID(L5868,3,1)</f>
        <v>1</v>
      </c>
      <c r="E5868" s="11" t="str">
        <f aca="false">MID(L5868,4,1)</f>
        <v>3</v>
      </c>
      <c r="F5868" s="11" t="str">
        <f aca="false">MID(L5868,5,2)</f>
        <v>02</v>
      </c>
      <c r="G5868" s="11" t="str">
        <f aca="false">MID(L5868,7,1)</f>
        <v>0</v>
      </c>
      <c r="H5868" s="11" t="str">
        <f aca="false">MID(L5868,8,1)</f>
        <v>4</v>
      </c>
      <c r="I5868" s="12" t="str">
        <f aca="false">IF(O5868="1","-x-",IF(O5868&lt;="4",MID(L5868,1,O5868-1),IF(O5868="5",MID(L5868,1,4),IF(O5868="6",MID(L5868,1,6),IF(AND(O5868="7",G5868="0"),MID(L5868,1,6),MID(L5868,1,7))))))</f>
        <v>721302</v>
      </c>
      <c r="J5868" s="11" t="n">
        <v>2026</v>
      </c>
      <c r="K5868" s="11" t="s">
        <v>15</v>
      </c>
      <c r="L5868" s="32" t="n">
        <v>72130204</v>
      </c>
      <c r="M5868" s="1" t="s">
        <v>579</v>
      </c>
      <c r="N5868" s="15" t="str">
        <f aca="false">IF(ISERROR(VLOOKUP(P5868,$I$2:$I$5308,1,FALSE()))=FALSE(),"S","A")</f>
        <v>A</v>
      </c>
      <c r="O5868" s="15" t="str">
        <f aca="false">IF(H5868&lt;&gt;"0","7",IF(G5868&lt;&gt;"0","6",IF(F5868&lt;&gt;"00","5",IF(E5868&lt;&gt;"0","4",IF(D5868&lt;&gt;"0","3",IF(C5868&lt;&gt;"0","2",IF(B5868&lt;&gt;"0","1","-x-")))))))</f>
        <v>7</v>
      </c>
      <c r="P5868" s="16" t="str">
        <f aca="false">IF(O5868="1",MID(L5868,1,1),IF(O5868="2",MID(L5868,1,2),IF(O5868="3",MID(L5868,1,3),IF(O5868="4",MID(L5868,1,4),IF(O5868="5",MID(L5868,1,6),IF(O5868="6",MID(L5868,1,7),IF(O5868="7",MID(L5868,1,8),IF(O5868="8",MID(L5868,1,10)))))))))</f>
        <v>72130204</v>
      </c>
      <c r="Q5868" s="1"/>
      <c r="R5868" s="1"/>
      <c r="S5868" s="1"/>
      <c r="T5868" s="1"/>
      <c r="U5868" s="1"/>
      <c r="V5868" s="1"/>
      <c r="W5868" s="1"/>
      <c r="X5868" s="1"/>
      <c r="Y5868" s="1"/>
      <c r="Z5868" s="1"/>
      <c r="AA5868" s="1"/>
      <c r="AB5868" s="1"/>
      <c r="AC5868" s="1"/>
      <c r="AD5868" s="1"/>
      <c r="AE5868" s="1"/>
      <c r="AF5868" s="1"/>
      <c r="AG5868" s="1"/>
      <c r="AH5868" s="1"/>
      <c r="AI5868" s="1"/>
      <c r="AJ5868" s="1"/>
    </row>
    <row r="5869" customFormat="false" ht="15.75" hidden="false" customHeight="true" outlineLevel="0" collapsed="false">
      <c r="A5869" s="1"/>
      <c r="B5869" s="11" t="str">
        <f aca="false">MID(L5869,1,1)</f>
        <v>7</v>
      </c>
      <c r="C5869" s="11" t="str">
        <f aca="false">MID(L5869,2,1)</f>
        <v>2</v>
      </c>
      <c r="D5869" s="11" t="str">
        <f aca="false">MID(L5869,3,1)</f>
        <v>1</v>
      </c>
      <c r="E5869" s="11" t="str">
        <f aca="false">MID(L5869,4,1)</f>
        <v>3</v>
      </c>
      <c r="F5869" s="11" t="str">
        <f aca="false">MID(L5869,5,2)</f>
        <v>02</v>
      </c>
      <c r="G5869" s="11" t="str">
        <f aca="false">MID(L5869,7,1)</f>
        <v>0</v>
      </c>
      <c r="H5869" s="11" t="str">
        <f aca="false">MID(L5869,8,1)</f>
        <v>5</v>
      </c>
      <c r="I5869" s="12" t="str">
        <f aca="false">IF(O5869="1","-x-",IF(O5869&lt;="4",MID(L5869,1,O5869-1),IF(O5869="5",MID(L5869,1,4),IF(O5869="6",MID(L5869,1,6),IF(AND(O5869="7",G5869="0"),MID(L5869,1,6),MID(L5869,1,7))))))</f>
        <v>721302</v>
      </c>
      <c r="J5869" s="11" t="n">
        <v>2026</v>
      </c>
      <c r="K5869" s="11" t="s">
        <v>15</v>
      </c>
      <c r="L5869" s="32" t="n">
        <v>72130205</v>
      </c>
      <c r="M5869" s="1" t="s">
        <v>580</v>
      </c>
      <c r="N5869" s="15" t="str">
        <f aca="false">IF(ISERROR(VLOOKUP(P5869,$I$2:$I$5308,1,FALSE()))=FALSE(),"S","A")</f>
        <v>A</v>
      </c>
      <c r="O5869" s="15" t="str">
        <f aca="false">IF(H5869&lt;&gt;"0","7",IF(G5869&lt;&gt;"0","6",IF(F5869&lt;&gt;"00","5",IF(E5869&lt;&gt;"0","4",IF(D5869&lt;&gt;"0","3",IF(C5869&lt;&gt;"0","2",IF(B5869&lt;&gt;"0","1","-x-")))))))</f>
        <v>7</v>
      </c>
      <c r="P5869" s="16" t="str">
        <f aca="false">IF(O5869="1",MID(L5869,1,1),IF(O5869="2",MID(L5869,1,2),IF(O5869="3",MID(L5869,1,3),IF(O5869="4",MID(L5869,1,4),IF(O5869="5",MID(L5869,1,6),IF(O5869="6",MID(L5869,1,7),IF(O5869="7",MID(L5869,1,8),IF(O5869="8",MID(L5869,1,10)))))))))</f>
        <v>72130205</v>
      </c>
      <c r="Q5869" s="1"/>
      <c r="R5869" s="1"/>
      <c r="S5869" s="1"/>
      <c r="T5869" s="1"/>
      <c r="U5869" s="1"/>
      <c r="V5869" s="1"/>
      <c r="W5869" s="1"/>
      <c r="X5869" s="1"/>
      <c r="Y5869" s="1"/>
      <c r="Z5869" s="1"/>
      <c r="AA5869" s="1"/>
      <c r="AB5869" s="1"/>
      <c r="AC5869" s="1"/>
      <c r="AD5869" s="1"/>
      <c r="AE5869" s="1"/>
      <c r="AF5869" s="1"/>
      <c r="AG5869" s="1"/>
      <c r="AH5869" s="1"/>
      <c r="AI5869" s="1"/>
      <c r="AJ5869" s="1"/>
    </row>
    <row r="5870" customFormat="false" ht="15.75" hidden="false" customHeight="true" outlineLevel="0" collapsed="false">
      <c r="A5870" s="1"/>
      <c r="B5870" s="11" t="str">
        <f aca="false">MID(L5870,1,1)</f>
        <v>7</v>
      </c>
      <c r="C5870" s="11" t="str">
        <f aca="false">MID(L5870,2,1)</f>
        <v>2</v>
      </c>
      <c r="D5870" s="11" t="str">
        <f aca="false">MID(L5870,3,1)</f>
        <v>1</v>
      </c>
      <c r="E5870" s="11" t="str">
        <f aca="false">MID(L5870,4,1)</f>
        <v>3</v>
      </c>
      <c r="F5870" s="11" t="str">
        <f aca="false">MID(L5870,5,2)</f>
        <v>02</v>
      </c>
      <c r="G5870" s="11" t="str">
        <f aca="false">MID(L5870,7,1)</f>
        <v>0</v>
      </c>
      <c r="H5870" s="11" t="str">
        <f aca="false">MID(L5870,8,1)</f>
        <v>6</v>
      </c>
      <c r="I5870" s="12" t="str">
        <f aca="false">IF(O5870="1","-x-",IF(O5870&lt;="4",MID(L5870,1,O5870-1),IF(O5870="5",MID(L5870,1,4),IF(O5870="6",MID(L5870,1,6),IF(AND(O5870="7",G5870="0"),MID(L5870,1,6),MID(L5870,1,7))))))</f>
        <v>721302</v>
      </c>
      <c r="J5870" s="11" t="n">
        <v>2026</v>
      </c>
      <c r="K5870" s="11" t="s">
        <v>15</v>
      </c>
      <c r="L5870" s="32" t="n">
        <v>72130206</v>
      </c>
      <c r="M5870" s="1" t="s">
        <v>581</v>
      </c>
      <c r="N5870" s="15" t="str">
        <f aca="false">IF(ISERROR(VLOOKUP(P5870,$I$2:$I$5308,1,FALSE()))=FALSE(),"S","A")</f>
        <v>A</v>
      </c>
      <c r="O5870" s="15" t="str">
        <f aca="false">IF(H5870&lt;&gt;"0","7",IF(G5870&lt;&gt;"0","6",IF(F5870&lt;&gt;"00","5",IF(E5870&lt;&gt;"0","4",IF(D5870&lt;&gt;"0","3",IF(C5870&lt;&gt;"0","2",IF(B5870&lt;&gt;"0","1","-x-")))))))</f>
        <v>7</v>
      </c>
      <c r="P5870" s="16" t="str">
        <f aca="false">IF(O5870="1",MID(L5870,1,1),IF(O5870="2",MID(L5870,1,2),IF(O5870="3",MID(L5870,1,3),IF(O5870="4",MID(L5870,1,4),IF(O5870="5",MID(L5870,1,6),IF(O5870="6",MID(L5870,1,7),IF(O5870="7",MID(L5870,1,8),IF(O5870="8",MID(L5870,1,10)))))))))</f>
        <v>72130206</v>
      </c>
      <c r="Q5870" s="1"/>
      <c r="R5870" s="1"/>
      <c r="S5870" s="1"/>
      <c r="T5870" s="1"/>
      <c r="U5870" s="1"/>
      <c r="V5870" s="1"/>
      <c r="W5870" s="1"/>
      <c r="X5870" s="1"/>
      <c r="Y5870" s="1"/>
      <c r="Z5870" s="1"/>
      <c r="AA5870" s="1"/>
      <c r="AB5870" s="1"/>
      <c r="AC5870" s="1"/>
      <c r="AD5870" s="1"/>
      <c r="AE5870" s="1"/>
      <c r="AF5870" s="1"/>
      <c r="AG5870" s="1"/>
      <c r="AH5870" s="1"/>
      <c r="AI5870" s="1"/>
      <c r="AJ5870" s="1"/>
    </row>
    <row r="5871" customFormat="false" ht="15.75" hidden="false" customHeight="true" outlineLevel="0" collapsed="false">
      <c r="A5871" s="1"/>
      <c r="B5871" s="11" t="str">
        <f aca="false">MID(L5871,1,1)</f>
        <v>7</v>
      </c>
      <c r="C5871" s="11" t="str">
        <f aca="false">MID(L5871,2,1)</f>
        <v>2</v>
      </c>
      <c r="D5871" s="11" t="str">
        <f aca="false">MID(L5871,3,1)</f>
        <v>1</v>
      </c>
      <c r="E5871" s="11" t="str">
        <f aca="false">MID(L5871,4,1)</f>
        <v>3</v>
      </c>
      <c r="F5871" s="11" t="str">
        <f aca="false">MID(L5871,5,2)</f>
        <v>02</v>
      </c>
      <c r="G5871" s="11" t="str">
        <f aca="false">MID(L5871,7,1)</f>
        <v>0</v>
      </c>
      <c r="H5871" s="11" t="str">
        <f aca="false">MID(L5871,8,1)</f>
        <v>7</v>
      </c>
      <c r="I5871" s="12" t="str">
        <f aca="false">IF(O5871="1","-x-",IF(O5871&lt;="4",MID(L5871,1,O5871-1),IF(O5871="5",MID(L5871,1,4),IF(O5871="6",MID(L5871,1,6),IF(AND(O5871="7",G5871="0"),MID(L5871,1,6),MID(L5871,1,7))))))</f>
        <v>721302</v>
      </c>
      <c r="J5871" s="11" t="n">
        <v>2026</v>
      </c>
      <c r="K5871" s="11" t="s">
        <v>15</v>
      </c>
      <c r="L5871" s="32" t="n">
        <v>72130207</v>
      </c>
      <c r="M5871" s="1" t="s">
        <v>582</v>
      </c>
      <c r="N5871" s="15" t="str">
        <f aca="false">IF(ISERROR(VLOOKUP(P5871,$I$2:$I$5308,1,FALSE()))=FALSE(),"S","A")</f>
        <v>A</v>
      </c>
      <c r="O5871" s="15" t="str">
        <f aca="false">IF(H5871&lt;&gt;"0","7",IF(G5871&lt;&gt;"0","6",IF(F5871&lt;&gt;"00","5",IF(E5871&lt;&gt;"0","4",IF(D5871&lt;&gt;"0","3",IF(C5871&lt;&gt;"0","2",IF(B5871&lt;&gt;"0","1","-x-")))))))</f>
        <v>7</v>
      </c>
      <c r="P5871" s="16" t="str">
        <f aca="false">IF(O5871="1",MID(L5871,1,1),IF(O5871="2",MID(L5871,1,2),IF(O5871="3",MID(L5871,1,3),IF(O5871="4",MID(L5871,1,4),IF(O5871="5",MID(L5871,1,6),IF(O5871="6",MID(L5871,1,7),IF(O5871="7",MID(L5871,1,8),IF(O5871="8",MID(L5871,1,10)))))))))</f>
        <v>72130207</v>
      </c>
      <c r="Q5871" s="1"/>
      <c r="R5871" s="1"/>
      <c r="S5871" s="1"/>
      <c r="T5871" s="1"/>
      <c r="U5871" s="1"/>
      <c r="V5871" s="1"/>
      <c r="W5871" s="1"/>
      <c r="X5871" s="1"/>
      <c r="Y5871" s="1"/>
      <c r="Z5871" s="1"/>
      <c r="AA5871" s="1"/>
      <c r="AB5871" s="1"/>
      <c r="AC5871" s="1"/>
      <c r="AD5871" s="1"/>
      <c r="AE5871" s="1"/>
      <c r="AF5871" s="1"/>
      <c r="AG5871" s="1"/>
      <c r="AH5871" s="1"/>
      <c r="AI5871" s="1"/>
      <c r="AJ5871" s="1"/>
    </row>
    <row r="5872" customFormat="false" ht="15.75" hidden="false" customHeight="true" outlineLevel="0" collapsed="false">
      <c r="A5872" s="1"/>
      <c r="B5872" s="11" t="str">
        <f aca="false">MID(L5872,1,1)</f>
        <v>7</v>
      </c>
      <c r="C5872" s="11" t="str">
        <f aca="false">MID(L5872,2,1)</f>
        <v>2</v>
      </c>
      <c r="D5872" s="11" t="str">
        <f aca="false">MID(L5872,3,1)</f>
        <v>1</v>
      </c>
      <c r="E5872" s="11" t="str">
        <f aca="false">MID(L5872,4,1)</f>
        <v>3</v>
      </c>
      <c r="F5872" s="11" t="str">
        <f aca="false">MID(L5872,5,2)</f>
        <v>02</v>
      </c>
      <c r="G5872" s="11" t="str">
        <f aca="false">MID(L5872,7,1)</f>
        <v>0</v>
      </c>
      <c r="H5872" s="11" t="str">
        <f aca="false">MID(L5872,8,1)</f>
        <v>8</v>
      </c>
      <c r="I5872" s="12" t="str">
        <f aca="false">IF(O5872="1","-x-",IF(O5872&lt;="4",MID(L5872,1,O5872-1),IF(O5872="5",MID(L5872,1,4),IF(O5872="6",MID(L5872,1,6),IF(AND(O5872="7",G5872="0"),MID(L5872,1,6),MID(L5872,1,7))))))</f>
        <v>721302</v>
      </c>
      <c r="J5872" s="11" t="n">
        <v>2026</v>
      </c>
      <c r="K5872" s="11" t="s">
        <v>15</v>
      </c>
      <c r="L5872" s="32" t="n">
        <v>72130208</v>
      </c>
      <c r="M5872" s="1" t="s">
        <v>583</v>
      </c>
      <c r="N5872" s="15" t="str">
        <f aca="false">IF(ISERROR(VLOOKUP(P5872,$I$2:$I$5308,1,FALSE()))=FALSE(),"S","A")</f>
        <v>A</v>
      </c>
      <c r="O5872" s="15" t="str">
        <f aca="false">IF(H5872&lt;&gt;"0","7",IF(G5872&lt;&gt;"0","6",IF(F5872&lt;&gt;"00","5",IF(E5872&lt;&gt;"0","4",IF(D5872&lt;&gt;"0","3",IF(C5872&lt;&gt;"0","2",IF(B5872&lt;&gt;"0","1","-x-")))))))</f>
        <v>7</v>
      </c>
      <c r="P5872" s="16" t="str">
        <f aca="false">IF(O5872="1",MID(L5872,1,1),IF(O5872="2",MID(L5872,1,2),IF(O5872="3",MID(L5872,1,3),IF(O5872="4",MID(L5872,1,4),IF(O5872="5",MID(L5872,1,6),IF(O5872="6",MID(L5872,1,7),IF(O5872="7",MID(L5872,1,8),IF(O5872="8",MID(L5872,1,10)))))))))</f>
        <v>72130208</v>
      </c>
      <c r="Q5872" s="1"/>
      <c r="R5872" s="1"/>
      <c r="S5872" s="1"/>
      <c r="T5872" s="1"/>
      <c r="U5872" s="1"/>
      <c r="V5872" s="1"/>
      <c r="W5872" s="1"/>
      <c r="X5872" s="1"/>
      <c r="Y5872" s="1"/>
      <c r="Z5872" s="1"/>
      <c r="AA5872" s="1"/>
      <c r="AB5872" s="1"/>
      <c r="AC5872" s="1"/>
      <c r="AD5872" s="1"/>
      <c r="AE5872" s="1"/>
      <c r="AF5872" s="1"/>
      <c r="AG5872" s="1"/>
      <c r="AH5872" s="1"/>
      <c r="AI5872" s="1"/>
      <c r="AJ5872" s="1"/>
    </row>
    <row r="5873" customFormat="false" ht="15.75" hidden="false" customHeight="true" outlineLevel="0" collapsed="false">
      <c r="A5873" s="1"/>
      <c r="B5873" s="11" t="str">
        <f aca="false">MID(L5873,1,1)</f>
        <v>7</v>
      </c>
      <c r="C5873" s="11" t="str">
        <f aca="false">MID(L5873,2,1)</f>
        <v>2</v>
      </c>
      <c r="D5873" s="11" t="str">
        <f aca="false">MID(L5873,3,1)</f>
        <v>1</v>
      </c>
      <c r="E5873" s="11" t="str">
        <f aca="false">MID(L5873,4,1)</f>
        <v>3</v>
      </c>
      <c r="F5873" s="11" t="str">
        <f aca="false">MID(L5873,5,2)</f>
        <v>49</v>
      </c>
      <c r="G5873" s="11" t="str">
        <f aca="false">MID(L5873,7,1)</f>
        <v>0</v>
      </c>
      <c r="H5873" s="11" t="str">
        <f aca="false">MID(L5873,8,1)</f>
        <v>0</v>
      </c>
      <c r="I5873" s="12" t="str">
        <f aca="false">IF(O5873="1","-x-",IF(O5873&lt;="4",MID(L5873,1,O5873-1),IF(O5873="5",MID(L5873,1,4),IF(O5873="6",MID(L5873,1,6),IF(AND(O5873="7",G5873="0"),MID(L5873,1,6),MID(L5873,1,7))))))</f>
        <v>7213</v>
      </c>
      <c r="J5873" s="11" t="n">
        <v>2026</v>
      </c>
      <c r="K5873" s="11" t="s">
        <v>15</v>
      </c>
      <c r="L5873" s="32" t="n">
        <v>72134900</v>
      </c>
      <c r="M5873" s="1" t="s">
        <v>584</v>
      </c>
      <c r="N5873" s="15" t="s">
        <v>5190</v>
      </c>
      <c r="O5873" s="15" t="str">
        <f aca="false">IF(H5873&lt;&gt;"0","7",IF(G5873&lt;&gt;"0","6",IF(F5873&lt;&gt;"00","5",IF(E5873&lt;&gt;"0","4",IF(D5873&lt;&gt;"0","3",IF(C5873&lt;&gt;"0","2",IF(B5873&lt;&gt;"0","1","-x-")))))))</f>
        <v>5</v>
      </c>
      <c r="P5873" s="16" t="str">
        <f aca="false">IF(O5873="1",MID(L5873,1,1),IF(O5873="2",MID(L5873,1,2),IF(O5873="3",MID(L5873,1,3),IF(O5873="4",MID(L5873,1,4),IF(O5873="5",MID(L5873,1,6),IF(O5873="6",MID(L5873,1,7),IF(O5873="7",MID(L5873,1,8),IF(O5873="8",MID(L5873,1,10)))))))))</f>
        <v>721349</v>
      </c>
      <c r="Q5873" s="1"/>
      <c r="R5873" s="1"/>
      <c r="S5873" s="1"/>
      <c r="T5873" s="1"/>
      <c r="U5873" s="1"/>
      <c r="V5873" s="1"/>
      <c r="W5873" s="1"/>
      <c r="X5873" s="1"/>
      <c r="Y5873" s="1"/>
      <c r="Z5873" s="1"/>
      <c r="AA5873" s="1"/>
      <c r="AB5873" s="1"/>
      <c r="AC5873" s="1"/>
      <c r="AD5873" s="1"/>
      <c r="AE5873" s="1"/>
      <c r="AF5873" s="1"/>
      <c r="AG5873" s="1"/>
      <c r="AH5873" s="1"/>
      <c r="AI5873" s="1"/>
      <c r="AJ5873" s="1"/>
    </row>
    <row r="5874" customFormat="false" ht="15.75" hidden="false" customHeight="true" outlineLevel="0" collapsed="false">
      <c r="A5874" s="1"/>
      <c r="B5874" s="11" t="str">
        <f aca="false">MID(L5874,1,1)</f>
        <v>7</v>
      </c>
      <c r="C5874" s="11" t="str">
        <f aca="false">MID(L5874,2,1)</f>
        <v>2</v>
      </c>
      <c r="D5874" s="11" t="str">
        <f aca="false">MID(L5874,3,1)</f>
        <v>1</v>
      </c>
      <c r="E5874" s="11" t="str">
        <f aca="false">MID(L5874,4,1)</f>
        <v>3</v>
      </c>
      <c r="F5874" s="11" t="str">
        <f aca="false">MID(L5874,5,2)</f>
        <v>49</v>
      </c>
      <c r="G5874" s="11" t="str">
        <f aca="false">MID(L5874,7,1)</f>
        <v>0</v>
      </c>
      <c r="H5874" s="11" t="str">
        <f aca="false">MID(L5874,8,1)</f>
        <v>1</v>
      </c>
      <c r="I5874" s="12" t="str">
        <f aca="false">IF(O5874="1","-x-",IF(O5874&lt;="4",MID(L5874,1,O5874-1),IF(O5874="5",MID(L5874,1,4),IF(O5874="6",MID(L5874,1,6),IF(AND(O5874="7",G5874="0"),MID(L5874,1,6),MID(L5874,1,7))))))</f>
        <v>721349</v>
      </c>
      <c r="J5874" s="11" t="n">
        <v>2026</v>
      </c>
      <c r="K5874" s="11" t="s">
        <v>15</v>
      </c>
      <c r="L5874" s="32" t="n">
        <v>72134901</v>
      </c>
      <c r="M5874" s="1" t="s">
        <v>585</v>
      </c>
      <c r="N5874" s="15" t="str">
        <f aca="false">IF(ISERROR(VLOOKUP(P5874,$I$2:$I$5308,1,FALSE()))=FALSE(),"S","A")</f>
        <v>A</v>
      </c>
      <c r="O5874" s="15" t="str">
        <f aca="false">IF(H5874&lt;&gt;"0","7",IF(G5874&lt;&gt;"0","6",IF(F5874&lt;&gt;"00","5",IF(E5874&lt;&gt;"0","4",IF(D5874&lt;&gt;"0","3",IF(C5874&lt;&gt;"0","2",IF(B5874&lt;&gt;"0","1","-x-")))))))</f>
        <v>7</v>
      </c>
      <c r="P5874" s="16" t="str">
        <f aca="false">IF(O5874="1",MID(L5874,1,1),IF(O5874="2",MID(L5874,1,2),IF(O5874="3",MID(L5874,1,3),IF(O5874="4",MID(L5874,1,4),IF(O5874="5",MID(L5874,1,6),IF(O5874="6",MID(L5874,1,7),IF(O5874="7",MID(L5874,1,8),IF(O5874="8",MID(L5874,1,10)))))))))</f>
        <v>72134901</v>
      </c>
      <c r="Q5874" s="1"/>
      <c r="R5874" s="1"/>
      <c r="S5874" s="1"/>
      <c r="T5874" s="1"/>
      <c r="U5874" s="1"/>
      <c r="V5874" s="1"/>
      <c r="W5874" s="1"/>
      <c r="X5874" s="1"/>
      <c r="Y5874" s="1"/>
      <c r="Z5874" s="1"/>
      <c r="AA5874" s="1"/>
      <c r="AB5874" s="1"/>
      <c r="AC5874" s="1"/>
      <c r="AD5874" s="1"/>
      <c r="AE5874" s="1"/>
      <c r="AF5874" s="1"/>
      <c r="AG5874" s="1"/>
      <c r="AH5874" s="1"/>
      <c r="AI5874" s="1"/>
      <c r="AJ5874" s="1"/>
    </row>
    <row r="5875" customFormat="false" ht="15.75" hidden="false" customHeight="true" outlineLevel="0" collapsed="false">
      <c r="A5875" s="1"/>
      <c r="B5875" s="11" t="str">
        <f aca="false">MID(L5875,1,1)</f>
        <v>7</v>
      </c>
      <c r="C5875" s="11" t="str">
        <f aca="false">MID(L5875,2,1)</f>
        <v>2</v>
      </c>
      <c r="D5875" s="11" t="str">
        <f aca="false">MID(L5875,3,1)</f>
        <v>1</v>
      </c>
      <c r="E5875" s="11" t="str">
        <f aca="false">MID(L5875,4,1)</f>
        <v>3</v>
      </c>
      <c r="F5875" s="11" t="str">
        <f aca="false">MID(L5875,5,2)</f>
        <v>49</v>
      </c>
      <c r="G5875" s="11" t="str">
        <f aca="false">MID(L5875,7,1)</f>
        <v>0</v>
      </c>
      <c r="H5875" s="11" t="str">
        <f aca="false">MID(L5875,8,1)</f>
        <v>2</v>
      </c>
      <c r="I5875" s="12" t="str">
        <f aca="false">IF(O5875="1","-x-",IF(O5875&lt;="4",MID(L5875,1,O5875-1),IF(O5875="5",MID(L5875,1,4),IF(O5875="6",MID(L5875,1,6),IF(AND(O5875="7",G5875="0"),MID(L5875,1,6),MID(L5875,1,7))))))</f>
        <v>721349</v>
      </c>
      <c r="J5875" s="11" t="n">
        <v>2026</v>
      </c>
      <c r="K5875" s="11" t="s">
        <v>15</v>
      </c>
      <c r="L5875" s="32" t="n">
        <v>72134902</v>
      </c>
      <c r="M5875" s="1" t="s">
        <v>586</v>
      </c>
      <c r="N5875" s="15" t="str">
        <f aca="false">IF(ISERROR(VLOOKUP(P5875,$I$2:$I$5308,1,FALSE()))=FALSE(),"S","A")</f>
        <v>A</v>
      </c>
      <c r="O5875" s="15" t="str">
        <f aca="false">IF(H5875&lt;&gt;"0","7",IF(G5875&lt;&gt;"0","6",IF(F5875&lt;&gt;"00","5",IF(E5875&lt;&gt;"0","4",IF(D5875&lt;&gt;"0","3",IF(C5875&lt;&gt;"0","2",IF(B5875&lt;&gt;"0","1","-x-")))))))</f>
        <v>7</v>
      </c>
      <c r="P5875" s="16" t="str">
        <f aca="false">IF(O5875="1",MID(L5875,1,1),IF(O5875="2",MID(L5875,1,2),IF(O5875="3",MID(L5875,1,3),IF(O5875="4",MID(L5875,1,4),IF(O5875="5",MID(L5875,1,6),IF(O5875="6",MID(L5875,1,7),IF(O5875="7",MID(L5875,1,8),IF(O5875="8",MID(L5875,1,10)))))))))</f>
        <v>72134902</v>
      </c>
      <c r="Q5875" s="1"/>
      <c r="R5875" s="1"/>
      <c r="S5875" s="1"/>
      <c r="T5875" s="1"/>
      <c r="U5875" s="1"/>
      <c r="V5875" s="1"/>
      <c r="W5875" s="1"/>
      <c r="X5875" s="1"/>
      <c r="Y5875" s="1"/>
      <c r="Z5875" s="1"/>
      <c r="AA5875" s="1"/>
      <c r="AB5875" s="1"/>
      <c r="AC5875" s="1"/>
      <c r="AD5875" s="1"/>
      <c r="AE5875" s="1"/>
      <c r="AF5875" s="1"/>
      <c r="AG5875" s="1"/>
      <c r="AH5875" s="1"/>
      <c r="AI5875" s="1"/>
      <c r="AJ5875" s="1"/>
    </row>
    <row r="5876" customFormat="false" ht="15.75" hidden="false" customHeight="true" outlineLevel="0" collapsed="false">
      <c r="A5876" s="1"/>
      <c r="B5876" s="11" t="str">
        <f aca="false">MID(L5876,1,1)</f>
        <v>7</v>
      </c>
      <c r="C5876" s="11" t="str">
        <f aca="false">MID(L5876,2,1)</f>
        <v>2</v>
      </c>
      <c r="D5876" s="11" t="str">
        <f aca="false">MID(L5876,3,1)</f>
        <v>1</v>
      </c>
      <c r="E5876" s="11" t="str">
        <f aca="false">MID(L5876,4,1)</f>
        <v>3</v>
      </c>
      <c r="F5876" s="11" t="str">
        <f aca="false">MID(L5876,5,2)</f>
        <v>49</v>
      </c>
      <c r="G5876" s="11" t="str">
        <f aca="false">MID(L5876,7,1)</f>
        <v>0</v>
      </c>
      <c r="H5876" s="11" t="str">
        <f aca="false">MID(L5876,8,1)</f>
        <v>3</v>
      </c>
      <c r="I5876" s="12" t="str">
        <f aca="false">IF(O5876="1","-x-",IF(O5876&lt;="4",MID(L5876,1,O5876-1),IF(O5876="5",MID(L5876,1,4),IF(O5876="6",MID(L5876,1,6),IF(AND(O5876="7",G5876="0"),MID(L5876,1,6),MID(L5876,1,7))))))</f>
        <v>721349</v>
      </c>
      <c r="J5876" s="11" t="n">
        <v>2026</v>
      </c>
      <c r="K5876" s="11" t="s">
        <v>15</v>
      </c>
      <c r="L5876" s="32" t="n">
        <v>72134903</v>
      </c>
      <c r="M5876" s="1" t="s">
        <v>587</v>
      </c>
      <c r="N5876" s="15" t="str">
        <f aca="false">IF(ISERROR(VLOOKUP(P5876,$I$2:$I$5308,1,FALSE()))=FALSE(),"S","A")</f>
        <v>A</v>
      </c>
      <c r="O5876" s="15" t="str">
        <f aca="false">IF(H5876&lt;&gt;"0","7",IF(G5876&lt;&gt;"0","6",IF(F5876&lt;&gt;"00","5",IF(E5876&lt;&gt;"0","4",IF(D5876&lt;&gt;"0","3",IF(C5876&lt;&gt;"0","2",IF(B5876&lt;&gt;"0","1","-x-")))))))</f>
        <v>7</v>
      </c>
      <c r="P5876" s="16" t="str">
        <f aca="false">IF(O5876="1",MID(L5876,1,1),IF(O5876="2",MID(L5876,1,2),IF(O5876="3",MID(L5876,1,3),IF(O5876="4",MID(L5876,1,4),IF(O5876="5",MID(L5876,1,6),IF(O5876="6",MID(L5876,1,7),IF(O5876="7",MID(L5876,1,8),IF(O5876="8",MID(L5876,1,10)))))))))</f>
        <v>72134903</v>
      </c>
      <c r="Q5876" s="1"/>
      <c r="R5876" s="1"/>
      <c r="S5876" s="1"/>
      <c r="T5876" s="1"/>
      <c r="U5876" s="1"/>
      <c r="V5876" s="1"/>
      <c r="W5876" s="1"/>
      <c r="X5876" s="1"/>
      <c r="Y5876" s="1"/>
      <c r="Z5876" s="1"/>
      <c r="AA5876" s="1"/>
      <c r="AB5876" s="1"/>
      <c r="AC5876" s="1"/>
      <c r="AD5876" s="1"/>
      <c r="AE5876" s="1"/>
      <c r="AF5876" s="1"/>
      <c r="AG5876" s="1"/>
      <c r="AH5876" s="1"/>
      <c r="AI5876" s="1"/>
      <c r="AJ5876" s="1"/>
    </row>
    <row r="5877" customFormat="false" ht="15.75" hidden="false" customHeight="true" outlineLevel="0" collapsed="false">
      <c r="A5877" s="1"/>
      <c r="B5877" s="11" t="str">
        <f aca="false">MID(L5877,1,1)</f>
        <v>7</v>
      </c>
      <c r="C5877" s="11" t="str">
        <f aca="false">MID(L5877,2,1)</f>
        <v>2</v>
      </c>
      <c r="D5877" s="11" t="str">
        <f aca="false">MID(L5877,3,1)</f>
        <v>1</v>
      </c>
      <c r="E5877" s="11" t="str">
        <f aca="false">MID(L5877,4,1)</f>
        <v>3</v>
      </c>
      <c r="F5877" s="11" t="str">
        <f aca="false">MID(L5877,5,2)</f>
        <v>49</v>
      </c>
      <c r="G5877" s="11" t="str">
        <f aca="false">MID(L5877,7,1)</f>
        <v>0</v>
      </c>
      <c r="H5877" s="11" t="str">
        <f aca="false">MID(L5877,8,1)</f>
        <v>4</v>
      </c>
      <c r="I5877" s="12" t="str">
        <f aca="false">IF(O5877="1","-x-",IF(O5877&lt;="4",MID(L5877,1,O5877-1),IF(O5877="5",MID(L5877,1,4),IF(O5877="6",MID(L5877,1,6),IF(AND(O5877="7",G5877="0"),MID(L5877,1,6),MID(L5877,1,7))))))</f>
        <v>721349</v>
      </c>
      <c r="J5877" s="11" t="n">
        <v>2026</v>
      </c>
      <c r="K5877" s="11" t="s">
        <v>15</v>
      </c>
      <c r="L5877" s="32" t="n">
        <v>72134904</v>
      </c>
      <c r="M5877" s="1" t="s">
        <v>588</v>
      </c>
      <c r="N5877" s="15" t="str">
        <f aca="false">IF(ISERROR(VLOOKUP(P5877,$I$2:$I$5308,1,FALSE()))=FALSE(),"S","A")</f>
        <v>A</v>
      </c>
      <c r="O5877" s="15" t="str">
        <f aca="false">IF(H5877&lt;&gt;"0","7",IF(G5877&lt;&gt;"0","6",IF(F5877&lt;&gt;"00","5",IF(E5877&lt;&gt;"0","4",IF(D5877&lt;&gt;"0","3",IF(C5877&lt;&gt;"0","2",IF(B5877&lt;&gt;"0","1","-x-")))))))</f>
        <v>7</v>
      </c>
      <c r="P5877" s="16" t="str">
        <f aca="false">IF(O5877="1",MID(L5877,1,1),IF(O5877="2",MID(L5877,1,2),IF(O5877="3",MID(L5877,1,3),IF(O5877="4",MID(L5877,1,4),IF(O5877="5",MID(L5877,1,6),IF(O5877="6",MID(L5877,1,7),IF(O5877="7",MID(L5877,1,8),IF(O5877="8",MID(L5877,1,10)))))))))</f>
        <v>72134904</v>
      </c>
      <c r="Q5877" s="1"/>
      <c r="R5877" s="1"/>
      <c r="S5877" s="1"/>
      <c r="T5877" s="1"/>
      <c r="U5877" s="1"/>
      <c r="V5877" s="1"/>
      <c r="W5877" s="1"/>
      <c r="X5877" s="1"/>
      <c r="Y5877" s="1"/>
      <c r="Z5877" s="1"/>
      <c r="AA5877" s="1"/>
      <c r="AB5877" s="1"/>
      <c r="AC5877" s="1"/>
      <c r="AD5877" s="1"/>
      <c r="AE5877" s="1"/>
      <c r="AF5877" s="1"/>
      <c r="AG5877" s="1"/>
      <c r="AH5877" s="1"/>
      <c r="AI5877" s="1"/>
      <c r="AJ5877" s="1"/>
    </row>
    <row r="5878" customFormat="false" ht="15.75" hidden="false" customHeight="true" outlineLevel="0" collapsed="false">
      <c r="A5878" s="1"/>
      <c r="B5878" s="11" t="str">
        <f aca="false">MID(L5878,1,1)</f>
        <v>7</v>
      </c>
      <c r="C5878" s="11" t="str">
        <f aca="false">MID(L5878,2,1)</f>
        <v>2</v>
      </c>
      <c r="D5878" s="11" t="str">
        <f aca="false">MID(L5878,3,1)</f>
        <v>1</v>
      </c>
      <c r="E5878" s="11" t="str">
        <f aca="false">MID(L5878,4,1)</f>
        <v>3</v>
      </c>
      <c r="F5878" s="11" t="str">
        <f aca="false">MID(L5878,5,2)</f>
        <v>49</v>
      </c>
      <c r="G5878" s="11" t="str">
        <f aca="false">MID(L5878,7,1)</f>
        <v>0</v>
      </c>
      <c r="H5878" s="11" t="str">
        <f aca="false">MID(L5878,8,1)</f>
        <v>5</v>
      </c>
      <c r="I5878" s="12" t="str">
        <f aca="false">IF(O5878="1","-x-",IF(O5878&lt;="4",MID(L5878,1,O5878-1),IF(O5878="5",MID(L5878,1,4),IF(O5878="6",MID(L5878,1,6),IF(AND(O5878="7",G5878="0"),MID(L5878,1,6),MID(L5878,1,7))))))</f>
        <v>721349</v>
      </c>
      <c r="J5878" s="11" t="n">
        <v>2026</v>
      </c>
      <c r="K5878" s="11" t="s">
        <v>15</v>
      </c>
      <c r="L5878" s="32" t="n">
        <v>72134905</v>
      </c>
      <c r="M5878" s="1" t="s">
        <v>589</v>
      </c>
      <c r="N5878" s="15" t="str">
        <f aca="false">IF(ISERROR(VLOOKUP(P5878,$I$2:$I$5308,1,FALSE()))=FALSE(),"S","A")</f>
        <v>A</v>
      </c>
      <c r="O5878" s="15" t="str">
        <f aca="false">IF(H5878&lt;&gt;"0","7",IF(G5878&lt;&gt;"0","6",IF(F5878&lt;&gt;"00","5",IF(E5878&lt;&gt;"0","4",IF(D5878&lt;&gt;"0","3",IF(C5878&lt;&gt;"0","2",IF(B5878&lt;&gt;"0","1","-x-")))))))</f>
        <v>7</v>
      </c>
      <c r="P5878" s="16" t="str">
        <f aca="false">IF(O5878="1",MID(L5878,1,1),IF(O5878="2",MID(L5878,1,2),IF(O5878="3",MID(L5878,1,3),IF(O5878="4",MID(L5878,1,4),IF(O5878="5",MID(L5878,1,6),IF(O5878="6",MID(L5878,1,7),IF(O5878="7",MID(L5878,1,8),IF(O5878="8",MID(L5878,1,10)))))))))</f>
        <v>72134905</v>
      </c>
      <c r="Q5878" s="1"/>
      <c r="R5878" s="1"/>
      <c r="S5878" s="1"/>
      <c r="T5878" s="1"/>
      <c r="U5878" s="1"/>
      <c r="V5878" s="1"/>
      <c r="W5878" s="1"/>
      <c r="X5878" s="1"/>
      <c r="Y5878" s="1"/>
      <c r="Z5878" s="1"/>
      <c r="AA5878" s="1"/>
      <c r="AB5878" s="1"/>
      <c r="AC5878" s="1"/>
      <c r="AD5878" s="1"/>
      <c r="AE5878" s="1"/>
      <c r="AF5878" s="1"/>
      <c r="AG5878" s="1"/>
      <c r="AH5878" s="1"/>
      <c r="AI5878" s="1"/>
      <c r="AJ5878" s="1"/>
    </row>
    <row r="5879" customFormat="false" ht="15.75" hidden="false" customHeight="true" outlineLevel="0" collapsed="false">
      <c r="A5879" s="1"/>
      <c r="B5879" s="11" t="str">
        <f aca="false">MID(L5879,1,1)</f>
        <v>7</v>
      </c>
      <c r="C5879" s="11" t="str">
        <f aca="false">MID(L5879,2,1)</f>
        <v>2</v>
      </c>
      <c r="D5879" s="11" t="str">
        <f aca="false">MID(L5879,3,1)</f>
        <v>1</v>
      </c>
      <c r="E5879" s="11" t="str">
        <f aca="false">MID(L5879,4,1)</f>
        <v>3</v>
      </c>
      <c r="F5879" s="11" t="str">
        <f aca="false">MID(L5879,5,2)</f>
        <v>49</v>
      </c>
      <c r="G5879" s="11" t="str">
        <f aca="false">MID(L5879,7,1)</f>
        <v>0</v>
      </c>
      <c r="H5879" s="11" t="str">
        <f aca="false">MID(L5879,8,1)</f>
        <v>6</v>
      </c>
      <c r="I5879" s="12" t="str">
        <f aca="false">IF(O5879="1","-x-",IF(O5879&lt;="4",MID(L5879,1,O5879-1),IF(O5879="5",MID(L5879,1,4),IF(O5879="6",MID(L5879,1,6),IF(AND(O5879="7",G5879="0"),MID(L5879,1,6),MID(L5879,1,7))))))</f>
        <v>721349</v>
      </c>
      <c r="J5879" s="11" t="n">
        <v>2026</v>
      </c>
      <c r="K5879" s="11" t="s">
        <v>15</v>
      </c>
      <c r="L5879" s="32" t="n">
        <v>72134906</v>
      </c>
      <c r="M5879" s="1" t="s">
        <v>590</v>
      </c>
      <c r="N5879" s="15" t="str">
        <f aca="false">IF(ISERROR(VLOOKUP(P5879,$I$2:$I$5308,1,FALSE()))=FALSE(),"S","A")</f>
        <v>A</v>
      </c>
      <c r="O5879" s="15" t="str">
        <f aca="false">IF(H5879&lt;&gt;"0","7",IF(G5879&lt;&gt;"0","6",IF(F5879&lt;&gt;"00","5",IF(E5879&lt;&gt;"0","4",IF(D5879&lt;&gt;"0","3",IF(C5879&lt;&gt;"0","2",IF(B5879&lt;&gt;"0","1","-x-")))))))</f>
        <v>7</v>
      </c>
      <c r="P5879" s="16" t="str">
        <f aca="false">IF(O5879="1",MID(L5879,1,1),IF(O5879="2",MID(L5879,1,2),IF(O5879="3",MID(L5879,1,3),IF(O5879="4",MID(L5879,1,4),IF(O5879="5",MID(L5879,1,6),IF(O5879="6",MID(L5879,1,7),IF(O5879="7",MID(L5879,1,8),IF(O5879="8",MID(L5879,1,10)))))))))</f>
        <v>72134906</v>
      </c>
      <c r="Q5879" s="1"/>
      <c r="R5879" s="1"/>
      <c r="S5879" s="1"/>
      <c r="T5879" s="1"/>
      <c r="U5879" s="1"/>
      <c r="V5879" s="1"/>
      <c r="W5879" s="1"/>
      <c r="X5879" s="1"/>
      <c r="Y5879" s="1"/>
      <c r="Z5879" s="1"/>
      <c r="AA5879" s="1"/>
      <c r="AB5879" s="1"/>
      <c r="AC5879" s="1"/>
      <c r="AD5879" s="1"/>
      <c r="AE5879" s="1"/>
      <c r="AF5879" s="1"/>
      <c r="AG5879" s="1"/>
      <c r="AH5879" s="1"/>
      <c r="AI5879" s="1"/>
      <c r="AJ5879" s="1"/>
    </row>
    <row r="5880" customFormat="false" ht="15.75" hidden="false" customHeight="true" outlineLevel="0" collapsed="false">
      <c r="A5880" s="1"/>
      <c r="B5880" s="11" t="str">
        <f aca="false">MID(L5880,1,1)</f>
        <v>7</v>
      </c>
      <c r="C5880" s="11" t="str">
        <f aca="false">MID(L5880,2,1)</f>
        <v>2</v>
      </c>
      <c r="D5880" s="11" t="str">
        <f aca="false">MID(L5880,3,1)</f>
        <v>1</v>
      </c>
      <c r="E5880" s="11" t="str">
        <f aca="false">MID(L5880,4,1)</f>
        <v>3</v>
      </c>
      <c r="F5880" s="11" t="str">
        <f aca="false">MID(L5880,5,2)</f>
        <v>49</v>
      </c>
      <c r="G5880" s="11" t="str">
        <f aca="false">MID(L5880,7,1)</f>
        <v>0</v>
      </c>
      <c r="H5880" s="11" t="str">
        <f aca="false">MID(L5880,8,1)</f>
        <v>7</v>
      </c>
      <c r="I5880" s="12" t="str">
        <f aca="false">IF(O5880="1","-x-",IF(O5880&lt;="4",MID(L5880,1,O5880-1),IF(O5880="5",MID(L5880,1,4),IF(O5880="6",MID(L5880,1,6),IF(AND(O5880="7",G5880="0"),MID(L5880,1,6),MID(L5880,1,7))))))</f>
        <v>721349</v>
      </c>
      <c r="J5880" s="11" t="n">
        <v>2026</v>
      </c>
      <c r="K5880" s="11" t="s">
        <v>15</v>
      </c>
      <c r="L5880" s="32" t="n">
        <v>72134907</v>
      </c>
      <c r="M5880" s="1" t="s">
        <v>591</v>
      </c>
      <c r="N5880" s="15" t="str">
        <f aca="false">IF(ISERROR(VLOOKUP(P5880,$I$2:$I$5308,1,FALSE()))=FALSE(),"S","A")</f>
        <v>A</v>
      </c>
      <c r="O5880" s="15" t="str">
        <f aca="false">IF(H5880&lt;&gt;"0","7",IF(G5880&lt;&gt;"0","6",IF(F5880&lt;&gt;"00","5",IF(E5880&lt;&gt;"0","4",IF(D5880&lt;&gt;"0","3",IF(C5880&lt;&gt;"0","2",IF(B5880&lt;&gt;"0","1","-x-")))))))</f>
        <v>7</v>
      </c>
      <c r="P5880" s="16" t="str">
        <f aca="false">IF(O5880="1",MID(L5880,1,1),IF(O5880="2",MID(L5880,1,2),IF(O5880="3",MID(L5880,1,3),IF(O5880="4",MID(L5880,1,4),IF(O5880="5",MID(L5880,1,6),IF(O5880="6",MID(L5880,1,7),IF(O5880="7",MID(L5880,1,8),IF(O5880="8",MID(L5880,1,10)))))))))</f>
        <v>72134907</v>
      </c>
      <c r="Q5880" s="1"/>
      <c r="R5880" s="1"/>
      <c r="S5880" s="1"/>
      <c r="T5880" s="1"/>
      <c r="U5880" s="1"/>
      <c r="V5880" s="1"/>
      <c r="W5880" s="1"/>
      <c r="X5880" s="1"/>
      <c r="Y5880" s="1"/>
      <c r="Z5880" s="1"/>
      <c r="AA5880" s="1"/>
      <c r="AB5880" s="1"/>
      <c r="AC5880" s="1"/>
      <c r="AD5880" s="1"/>
      <c r="AE5880" s="1"/>
      <c r="AF5880" s="1"/>
      <c r="AG5880" s="1"/>
      <c r="AH5880" s="1"/>
      <c r="AI5880" s="1"/>
      <c r="AJ5880" s="1"/>
    </row>
    <row r="5881" customFormat="false" ht="15.75" hidden="false" customHeight="true" outlineLevel="0" collapsed="false">
      <c r="A5881" s="1"/>
      <c r="B5881" s="11" t="str">
        <f aca="false">MID(L5881,1,1)</f>
        <v>7</v>
      </c>
      <c r="C5881" s="11" t="str">
        <f aca="false">MID(L5881,2,1)</f>
        <v>2</v>
      </c>
      <c r="D5881" s="11" t="str">
        <f aca="false">MID(L5881,3,1)</f>
        <v>1</v>
      </c>
      <c r="E5881" s="11" t="str">
        <f aca="false">MID(L5881,4,1)</f>
        <v>3</v>
      </c>
      <c r="F5881" s="11" t="str">
        <f aca="false">MID(L5881,5,2)</f>
        <v>49</v>
      </c>
      <c r="G5881" s="11" t="str">
        <f aca="false">MID(L5881,7,1)</f>
        <v>0</v>
      </c>
      <c r="H5881" s="11" t="str">
        <f aca="false">MID(L5881,8,1)</f>
        <v>8</v>
      </c>
      <c r="I5881" s="12" t="str">
        <f aca="false">IF(O5881="1","-x-",IF(O5881&lt;="4",MID(L5881,1,O5881-1),IF(O5881="5",MID(L5881,1,4),IF(O5881="6",MID(L5881,1,6),IF(AND(O5881="7",G5881="0"),MID(L5881,1,6),MID(L5881,1,7))))))</f>
        <v>721349</v>
      </c>
      <c r="J5881" s="11" t="n">
        <v>2026</v>
      </c>
      <c r="K5881" s="11" t="s">
        <v>15</v>
      </c>
      <c r="L5881" s="32" t="n">
        <v>72134908</v>
      </c>
      <c r="M5881" s="1" t="s">
        <v>592</v>
      </c>
      <c r="N5881" s="15" t="str">
        <f aca="false">IF(ISERROR(VLOOKUP(P5881,$I$2:$I$5308,1,FALSE()))=FALSE(),"S","A")</f>
        <v>A</v>
      </c>
      <c r="O5881" s="15" t="str">
        <f aca="false">IF(H5881&lt;&gt;"0","7",IF(G5881&lt;&gt;"0","6",IF(F5881&lt;&gt;"00","5",IF(E5881&lt;&gt;"0","4",IF(D5881&lt;&gt;"0","3",IF(C5881&lt;&gt;"0","2",IF(B5881&lt;&gt;"0","1","-x-")))))))</f>
        <v>7</v>
      </c>
      <c r="P5881" s="16" t="str">
        <f aca="false">IF(O5881="1",MID(L5881,1,1),IF(O5881="2",MID(L5881,1,2),IF(O5881="3",MID(L5881,1,3),IF(O5881="4",MID(L5881,1,4),IF(O5881="5",MID(L5881,1,6),IF(O5881="6",MID(L5881,1,7),IF(O5881="7",MID(L5881,1,8),IF(O5881="8",MID(L5881,1,10)))))))))</f>
        <v>72134908</v>
      </c>
      <c r="Q5881" s="1"/>
      <c r="R5881" s="1"/>
      <c r="S5881" s="1"/>
      <c r="T5881" s="1"/>
      <c r="U5881" s="1"/>
      <c r="V5881" s="1"/>
      <c r="W5881" s="1"/>
      <c r="X5881" s="1"/>
      <c r="Y5881" s="1"/>
      <c r="Z5881" s="1"/>
      <c r="AA5881" s="1"/>
      <c r="AB5881" s="1"/>
      <c r="AC5881" s="1"/>
      <c r="AD5881" s="1"/>
      <c r="AE5881" s="1"/>
      <c r="AF5881" s="1"/>
      <c r="AG5881" s="1"/>
      <c r="AH5881" s="1"/>
      <c r="AI5881" s="1"/>
      <c r="AJ5881" s="1"/>
    </row>
    <row r="5882" customFormat="false" ht="15.75" hidden="false" customHeight="true" outlineLevel="0" collapsed="false">
      <c r="A5882" s="1"/>
      <c r="B5882" s="11" t="str">
        <f aca="false">MID(L5882,1,1)</f>
        <v>7</v>
      </c>
      <c r="C5882" s="11" t="str">
        <f aca="false">MID(L5882,2,1)</f>
        <v>2</v>
      </c>
      <c r="D5882" s="11" t="str">
        <f aca="false">MID(L5882,3,1)</f>
        <v>1</v>
      </c>
      <c r="E5882" s="11" t="str">
        <f aca="false">MID(L5882,4,1)</f>
        <v>4</v>
      </c>
      <c r="F5882" s="11" t="str">
        <f aca="false">MID(L5882,5,2)</f>
        <v>00</v>
      </c>
      <c r="G5882" s="11" t="str">
        <f aca="false">MID(L5882,7,1)</f>
        <v>0</v>
      </c>
      <c r="H5882" s="11" t="str">
        <f aca="false">MID(L5882,8,1)</f>
        <v>0</v>
      </c>
      <c r="I5882" s="12" t="str">
        <f aca="false">IF(O5882="1","-x-",IF(O5882&lt;="4",MID(L5882,1,O5882-1),IF(O5882="5",MID(L5882,1,4),IF(O5882="6",MID(L5882,1,6),IF(AND(O5882="7",G5882="0"),MID(L5882,1,6),MID(L5882,1,7))))))</f>
        <v>721</v>
      </c>
      <c r="J5882" s="11" t="n">
        <v>2026</v>
      </c>
      <c r="K5882" s="11" t="s">
        <v>15</v>
      </c>
      <c r="L5882" s="32" t="n">
        <v>72140000</v>
      </c>
      <c r="M5882" s="1" t="s">
        <v>593</v>
      </c>
      <c r="N5882" s="15" t="s">
        <v>5190</v>
      </c>
      <c r="O5882" s="15" t="str">
        <f aca="false">IF(H5882&lt;&gt;"0","7",IF(G5882&lt;&gt;"0","6",IF(F5882&lt;&gt;"00","5",IF(E5882&lt;&gt;"0","4",IF(D5882&lt;&gt;"0","3",IF(C5882&lt;&gt;"0","2",IF(B5882&lt;&gt;"0","1","-x-")))))))</f>
        <v>4</v>
      </c>
      <c r="P5882" s="16" t="str">
        <f aca="false">IF(O5882="1",MID(L5882,1,1),IF(O5882="2",MID(L5882,1,2),IF(O5882="3",MID(L5882,1,3),IF(O5882="4",MID(L5882,1,4),IF(O5882="5",MID(L5882,1,6),IF(O5882="6",MID(L5882,1,7),IF(O5882="7",MID(L5882,1,8),IF(O5882="8",MID(L5882,1,10)))))))))</f>
        <v>7214</v>
      </c>
      <c r="Q5882" s="1"/>
      <c r="R5882" s="1"/>
      <c r="S5882" s="1"/>
      <c r="T5882" s="1"/>
      <c r="U5882" s="1"/>
      <c r="V5882" s="1"/>
      <c r="W5882" s="1"/>
      <c r="X5882" s="1"/>
      <c r="Y5882" s="1"/>
      <c r="Z5882" s="1"/>
      <c r="AA5882" s="1"/>
      <c r="AB5882" s="1"/>
      <c r="AC5882" s="1"/>
      <c r="AD5882" s="1"/>
      <c r="AE5882" s="1"/>
      <c r="AF5882" s="1"/>
      <c r="AG5882" s="1"/>
      <c r="AH5882" s="1"/>
      <c r="AI5882" s="1"/>
      <c r="AJ5882" s="1"/>
    </row>
    <row r="5883" customFormat="false" ht="15.75" hidden="false" customHeight="true" outlineLevel="0" collapsed="false">
      <c r="A5883" s="1"/>
      <c r="B5883" s="11" t="str">
        <f aca="false">MID(L5883,1,1)</f>
        <v>7</v>
      </c>
      <c r="C5883" s="11" t="str">
        <f aca="false">MID(L5883,2,1)</f>
        <v>2</v>
      </c>
      <c r="D5883" s="11" t="str">
        <f aca="false">MID(L5883,3,1)</f>
        <v>1</v>
      </c>
      <c r="E5883" s="11" t="str">
        <f aca="false">MID(L5883,4,1)</f>
        <v>4</v>
      </c>
      <c r="F5883" s="11" t="str">
        <f aca="false">MID(L5883,5,2)</f>
        <v>01</v>
      </c>
      <c r="G5883" s="11" t="str">
        <f aca="false">MID(L5883,7,1)</f>
        <v>0</v>
      </c>
      <c r="H5883" s="11" t="str">
        <f aca="false">MID(L5883,8,1)</f>
        <v>0</v>
      </c>
      <c r="I5883" s="12" t="str">
        <f aca="false">IF(O5883="1","-x-",IF(O5883&lt;="4",MID(L5883,1,O5883-1),IF(O5883="5",MID(L5883,1,4),IF(O5883="6",MID(L5883,1,6),IF(AND(O5883="7",G5883="0"),MID(L5883,1,6),MID(L5883,1,7))))))</f>
        <v>7214</v>
      </c>
      <c r="J5883" s="11" t="n">
        <v>2026</v>
      </c>
      <c r="K5883" s="11" t="s">
        <v>15</v>
      </c>
      <c r="L5883" s="32" t="n">
        <v>72140100</v>
      </c>
      <c r="M5883" s="1" t="s">
        <v>594</v>
      </c>
      <c r="N5883" s="15" t="s">
        <v>5190</v>
      </c>
      <c r="O5883" s="15" t="str">
        <f aca="false">IF(H5883&lt;&gt;"0","7",IF(G5883&lt;&gt;"0","6",IF(F5883&lt;&gt;"00","5",IF(E5883&lt;&gt;"0","4",IF(D5883&lt;&gt;"0","3",IF(C5883&lt;&gt;"0","2",IF(B5883&lt;&gt;"0","1","-x-")))))))</f>
        <v>5</v>
      </c>
      <c r="P5883" s="16" t="str">
        <f aca="false">IF(O5883="1",MID(L5883,1,1),IF(O5883="2",MID(L5883,1,2),IF(O5883="3",MID(L5883,1,3),IF(O5883="4",MID(L5883,1,4),IF(O5883="5",MID(L5883,1,6),IF(O5883="6",MID(L5883,1,7),IF(O5883="7",MID(L5883,1,8),IF(O5883="8",MID(L5883,1,10)))))))))</f>
        <v>721401</v>
      </c>
      <c r="Q5883" s="1"/>
      <c r="R5883" s="1"/>
      <c r="S5883" s="1"/>
      <c r="T5883" s="1"/>
      <c r="U5883" s="1"/>
      <c r="V5883" s="1"/>
      <c r="W5883" s="1"/>
      <c r="X5883" s="1"/>
      <c r="Y5883" s="1"/>
      <c r="Z5883" s="1"/>
      <c r="AA5883" s="1"/>
      <c r="AB5883" s="1"/>
      <c r="AC5883" s="1"/>
      <c r="AD5883" s="1"/>
      <c r="AE5883" s="1"/>
      <c r="AF5883" s="1"/>
      <c r="AG5883" s="1"/>
      <c r="AH5883" s="1"/>
      <c r="AI5883" s="1"/>
      <c r="AJ5883" s="1"/>
    </row>
    <row r="5884" customFormat="false" ht="15.75" hidden="false" customHeight="true" outlineLevel="0" collapsed="false">
      <c r="A5884" s="1"/>
      <c r="B5884" s="11" t="str">
        <f aca="false">MID(L5884,1,1)</f>
        <v>7</v>
      </c>
      <c r="C5884" s="11" t="str">
        <f aca="false">MID(L5884,2,1)</f>
        <v>2</v>
      </c>
      <c r="D5884" s="11" t="str">
        <f aca="false">MID(L5884,3,1)</f>
        <v>1</v>
      </c>
      <c r="E5884" s="11" t="str">
        <f aca="false">MID(L5884,4,1)</f>
        <v>4</v>
      </c>
      <c r="F5884" s="11" t="str">
        <f aca="false">MID(L5884,5,2)</f>
        <v>01</v>
      </c>
      <c r="G5884" s="11" t="str">
        <f aca="false">MID(L5884,7,1)</f>
        <v>1</v>
      </c>
      <c r="H5884" s="11" t="str">
        <f aca="false">MID(L5884,8,1)</f>
        <v>0</v>
      </c>
      <c r="I5884" s="12" t="str">
        <f aca="false">IF(O5884="1","-x-",IF(O5884&lt;="4",MID(L5884,1,O5884-1),IF(O5884="5",MID(L5884,1,4),IF(O5884="6",MID(L5884,1,6),IF(AND(O5884="7",G5884="0"),MID(L5884,1,6),MID(L5884,1,7))))))</f>
        <v>721401</v>
      </c>
      <c r="J5884" s="11" t="n">
        <v>2026</v>
      </c>
      <c r="K5884" s="11" t="s">
        <v>15</v>
      </c>
      <c r="L5884" s="32" t="n">
        <v>72140110</v>
      </c>
      <c r="M5884" s="1" t="s">
        <v>595</v>
      </c>
      <c r="N5884" s="15" t="str">
        <f aca="false">IF(ISERROR(VLOOKUP(P5884,$I$2:$I$5308,1,FALSE()))=FALSE(),"S","A")</f>
        <v>A</v>
      </c>
      <c r="O5884" s="15" t="str">
        <f aca="false">IF(H5884&lt;&gt;"0","7",IF(G5884&lt;&gt;"0","6",IF(F5884&lt;&gt;"00","5",IF(E5884&lt;&gt;"0","4",IF(D5884&lt;&gt;"0","3",IF(C5884&lt;&gt;"0","2",IF(B5884&lt;&gt;"0","1","-x-")))))))</f>
        <v>6</v>
      </c>
      <c r="P5884" s="16" t="str">
        <f aca="false">IF(O5884="1",MID(L5884,1,1),IF(O5884="2",MID(L5884,1,2),IF(O5884="3",MID(L5884,1,3),IF(O5884="4",MID(L5884,1,4),IF(O5884="5",MID(L5884,1,6),IF(O5884="6",MID(L5884,1,7),IF(O5884="7",MID(L5884,1,8),IF(O5884="8",MID(L5884,1,10)))))))))</f>
        <v>7214011</v>
      </c>
      <c r="Q5884" s="1"/>
      <c r="R5884" s="1"/>
      <c r="S5884" s="1"/>
      <c r="T5884" s="1"/>
      <c r="U5884" s="1"/>
      <c r="V5884" s="1"/>
      <c r="W5884" s="1"/>
      <c r="X5884" s="1"/>
      <c r="Y5884" s="1"/>
      <c r="Z5884" s="1"/>
      <c r="AA5884" s="1"/>
      <c r="AB5884" s="1"/>
      <c r="AC5884" s="1"/>
      <c r="AD5884" s="1"/>
      <c r="AE5884" s="1"/>
      <c r="AF5884" s="1"/>
      <c r="AG5884" s="1"/>
      <c r="AH5884" s="1"/>
      <c r="AI5884" s="1"/>
      <c r="AJ5884" s="1"/>
    </row>
    <row r="5885" customFormat="false" ht="15.75" hidden="false" customHeight="true" outlineLevel="0" collapsed="false">
      <c r="A5885" s="1"/>
      <c r="B5885" s="11" t="str">
        <f aca="false">MID(L5885,1,1)</f>
        <v>7</v>
      </c>
      <c r="C5885" s="11" t="str">
        <f aca="false">MID(L5885,2,1)</f>
        <v>2</v>
      </c>
      <c r="D5885" s="11" t="str">
        <f aca="false">MID(L5885,3,1)</f>
        <v>1</v>
      </c>
      <c r="E5885" s="11" t="str">
        <f aca="false">MID(L5885,4,1)</f>
        <v>4</v>
      </c>
      <c r="F5885" s="11" t="str">
        <f aca="false">MID(L5885,5,2)</f>
        <v>01</v>
      </c>
      <c r="G5885" s="11" t="str">
        <f aca="false">MID(L5885,7,1)</f>
        <v>1</v>
      </c>
      <c r="H5885" s="11" t="str">
        <f aca="false">MID(L5885,8,1)</f>
        <v>1</v>
      </c>
      <c r="I5885" s="12" t="str">
        <f aca="false">IF(O5885="1","-x-",IF(O5885&lt;="4",MID(L5885,1,O5885-1),IF(O5885="5",MID(L5885,1,4),IF(O5885="6",MID(L5885,1,6),IF(AND(O5885="7",G5885="0"),MID(L5885,1,6),MID(L5885,1,7))))))</f>
        <v>7214011</v>
      </c>
      <c r="J5885" s="11" t="n">
        <v>2026</v>
      </c>
      <c r="K5885" s="11" t="s">
        <v>15</v>
      </c>
      <c r="L5885" s="32" t="n">
        <v>72140111</v>
      </c>
      <c r="M5885" s="1" t="s">
        <v>596</v>
      </c>
      <c r="N5885" s="15" t="str">
        <f aca="false">IF(ISERROR(VLOOKUP(P5885,$I$2:$I$5308,1,FALSE()))=FALSE(),"S","A")</f>
        <v>A</v>
      </c>
      <c r="O5885" s="15" t="str">
        <f aca="false">IF(H5885&lt;&gt;"0","7",IF(G5885&lt;&gt;"0","6",IF(F5885&lt;&gt;"00","5",IF(E5885&lt;&gt;"0","4",IF(D5885&lt;&gt;"0","3",IF(C5885&lt;&gt;"0","2",IF(B5885&lt;&gt;"0","1","-x-")))))))</f>
        <v>7</v>
      </c>
      <c r="P5885" s="16" t="str">
        <f aca="false">IF(O5885="1",MID(L5885,1,1),IF(O5885="2",MID(L5885,1,2),IF(O5885="3",MID(L5885,1,3),IF(O5885="4",MID(L5885,1,4),IF(O5885="5",MID(L5885,1,6),IF(O5885="6",MID(L5885,1,7),IF(O5885="7",MID(L5885,1,8),IF(O5885="8",MID(L5885,1,10)))))))))</f>
        <v>72140111</v>
      </c>
      <c r="Q5885" s="1"/>
      <c r="R5885" s="1"/>
      <c r="S5885" s="1"/>
      <c r="T5885" s="1"/>
      <c r="U5885" s="1"/>
      <c r="V5885" s="1"/>
      <c r="W5885" s="1"/>
      <c r="X5885" s="1"/>
      <c r="Y5885" s="1"/>
      <c r="Z5885" s="1"/>
      <c r="AA5885" s="1"/>
      <c r="AB5885" s="1"/>
      <c r="AC5885" s="1"/>
      <c r="AD5885" s="1"/>
      <c r="AE5885" s="1"/>
      <c r="AF5885" s="1"/>
      <c r="AG5885" s="1"/>
      <c r="AH5885" s="1"/>
      <c r="AI5885" s="1"/>
      <c r="AJ5885" s="1"/>
    </row>
    <row r="5886" customFormat="false" ht="15.75" hidden="false" customHeight="true" outlineLevel="0" collapsed="false">
      <c r="A5886" s="1"/>
      <c r="B5886" s="11" t="str">
        <f aca="false">MID(L5886,1,1)</f>
        <v>7</v>
      </c>
      <c r="C5886" s="11" t="str">
        <f aca="false">MID(L5886,2,1)</f>
        <v>2</v>
      </c>
      <c r="D5886" s="11" t="str">
        <f aca="false">MID(L5886,3,1)</f>
        <v>1</v>
      </c>
      <c r="E5886" s="11" t="str">
        <f aca="false">MID(L5886,4,1)</f>
        <v>4</v>
      </c>
      <c r="F5886" s="11" t="str">
        <f aca="false">MID(L5886,5,2)</f>
        <v>01</v>
      </c>
      <c r="G5886" s="11" t="str">
        <f aca="false">MID(L5886,7,1)</f>
        <v>1</v>
      </c>
      <c r="H5886" s="11" t="str">
        <f aca="false">MID(L5886,8,1)</f>
        <v>2</v>
      </c>
      <c r="I5886" s="12" t="str">
        <f aca="false">IF(O5886="1","-x-",IF(O5886&lt;="4",MID(L5886,1,O5886-1),IF(O5886="5",MID(L5886,1,4),IF(O5886="6",MID(L5886,1,6),IF(AND(O5886="7",G5886="0"),MID(L5886,1,6),MID(L5886,1,7))))))</f>
        <v>7214011</v>
      </c>
      <c r="J5886" s="11" t="n">
        <v>2026</v>
      </c>
      <c r="K5886" s="11" t="s">
        <v>15</v>
      </c>
      <c r="L5886" s="32" t="n">
        <v>72140112</v>
      </c>
      <c r="M5886" s="1" t="s">
        <v>597</v>
      </c>
      <c r="N5886" s="15" t="str">
        <f aca="false">IF(ISERROR(VLOOKUP(P5886,$I$2:$I$5308,1,FALSE()))=FALSE(),"S","A")</f>
        <v>A</v>
      </c>
      <c r="O5886" s="15" t="str">
        <f aca="false">IF(H5886&lt;&gt;"0","7",IF(G5886&lt;&gt;"0","6",IF(F5886&lt;&gt;"00","5",IF(E5886&lt;&gt;"0","4",IF(D5886&lt;&gt;"0","3",IF(C5886&lt;&gt;"0","2",IF(B5886&lt;&gt;"0","1","-x-")))))))</f>
        <v>7</v>
      </c>
      <c r="P5886" s="16" t="str">
        <f aca="false">IF(O5886="1",MID(L5886,1,1),IF(O5886="2",MID(L5886,1,2),IF(O5886="3",MID(L5886,1,3),IF(O5886="4",MID(L5886,1,4),IF(O5886="5",MID(L5886,1,6),IF(O5886="6",MID(L5886,1,7),IF(O5886="7",MID(L5886,1,8),IF(O5886="8",MID(L5886,1,10)))))))))</f>
        <v>72140112</v>
      </c>
      <c r="Q5886" s="1"/>
      <c r="R5886" s="1"/>
      <c r="S5886" s="1"/>
      <c r="T5886" s="1"/>
      <c r="U5886" s="1"/>
      <c r="V5886" s="1"/>
      <c r="W5886" s="1"/>
      <c r="X5886" s="1"/>
      <c r="Y5886" s="1"/>
      <c r="Z5886" s="1"/>
      <c r="AA5886" s="1"/>
      <c r="AB5886" s="1"/>
      <c r="AC5886" s="1"/>
      <c r="AD5886" s="1"/>
      <c r="AE5886" s="1"/>
      <c r="AF5886" s="1"/>
      <c r="AG5886" s="1"/>
      <c r="AH5886" s="1"/>
      <c r="AI5886" s="1"/>
      <c r="AJ5886" s="1"/>
    </row>
    <row r="5887" customFormat="false" ht="15.75" hidden="false" customHeight="true" outlineLevel="0" collapsed="false">
      <c r="A5887" s="1"/>
      <c r="B5887" s="11" t="str">
        <f aca="false">MID(L5887,1,1)</f>
        <v>7</v>
      </c>
      <c r="C5887" s="11" t="str">
        <f aca="false">MID(L5887,2,1)</f>
        <v>2</v>
      </c>
      <c r="D5887" s="11" t="str">
        <f aca="false">MID(L5887,3,1)</f>
        <v>1</v>
      </c>
      <c r="E5887" s="11" t="str">
        <f aca="false">MID(L5887,4,1)</f>
        <v>4</v>
      </c>
      <c r="F5887" s="11" t="str">
        <f aca="false">MID(L5887,5,2)</f>
        <v>01</v>
      </c>
      <c r="G5887" s="11" t="str">
        <f aca="false">MID(L5887,7,1)</f>
        <v>1</v>
      </c>
      <c r="H5887" s="11" t="str">
        <f aca="false">MID(L5887,8,1)</f>
        <v>3</v>
      </c>
      <c r="I5887" s="12" t="str">
        <f aca="false">IF(O5887="1","-x-",IF(O5887&lt;="4",MID(L5887,1,O5887-1),IF(O5887="5",MID(L5887,1,4),IF(O5887="6",MID(L5887,1,6),IF(AND(O5887="7",G5887="0"),MID(L5887,1,6),MID(L5887,1,7))))))</f>
        <v>7214011</v>
      </c>
      <c r="J5887" s="11" t="n">
        <v>2026</v>
      </c>
      <c r="K5887" s="11" t="s">
        <v>15</v>
      </c>
      <c r="L5887" s="32" t="n">
        <v>72140113</v>
      </c>
      <c r="M5887" s="1" t="s">
        <v>598</v>
      </c>
      <c r="N5887" s="15" t="str">
        <f aca="false">IF(ISERROR(VLOOKUP(P5887,$I$2:$I$5308,1,FALSE()))=FALSE(),"S","A")</f>
        <v>A</v>
      </c>
      <c r="O5887" s="15" t="str">
        <f aca="false">IF(H5887&lt;&gt;"0","7",IF(G5887&lt;&gt;"0","6",IF(F5887&lt;&gt;"00","5",IF(E5887&lt;&gt;"0","4",IF(D5887&lt;&gt;"0","3",IF(C5887&lt;&gt;"0","2",IF(B5887&lt;&gt;"0","1","-x-")))))))</f>
        <v>7</v>
      </c>
      <c r="P5887" s="16" t="str">
        <f aca="false">IF(O5887="1",MID(L5887,1,1),IF(O5887="2",MID(L5887,1,2),IF(O5887="3",MID(L5887,1,3),IF(O5887="4",MID(L5887,1,4),IF(O5887="5",MID(L5887,1,6),IF(O5887="6",MID(L5887,1,7),IF(O5887="7",MID(L5887,1,8),IF(O5887="8",MID(L5887,1,10)))))))))</f>
        <v>72140113</v>
      </c>
      <c r="Q5887" s="1"/>
      <c r="R5887" s="1"/>
      <c r="S5887" s="1"/>
      <c r="T5887" s="1"/>
      <c r="U5887" s="1"/>
      <c r="V5887" s="1"/>
      <c r="W5887" s="1"/>
      <c r="X5887" s="1"/>
      <c r="Y5887" s="1"/>
      <c r="Z5887" s="1"/>
      <c r="AA5887" s="1"/>
      <c r="AB5887" s="1"/>
      <c r="AC5887" s="1"/>
      <c r="AD5887" s="1"/>
      <c r="AE5887" s="1"/>
      <c r="AF5887" s="1"/>
      <c r="AG5887" s="1"/>
      <c r="AH5887" s="1"/>
      <c r="AI5887" s="1"/>
      <c r="AJ5887" s="1"/>
    </row>
    <row r="5888" customFormat="false" ht="15.75" hidden="false" customHeight="true" outlineLevel="0" collapsed="false">
      <c r="A5888" s="1"/>
      <c r="B5888" s="11" t="str">
        <f aca="false">MID(L5888,1,1)</f>
        <v>7</v>
      </c>
      <c r="C5888" s="11" t="str">
        <f aca="false">MID(L5888,2,1)</f>
        <v>2</v>
      </c>
      <c r="D5888" s="11" t="str">
        <f aca="false">MID(L5888,3,1)</f>
        <v>1</v>
      </c>
      <c r="E5888" s="11" t="str">
        <f aca="false">MID(L5888,4,1)</f>
        <v>4</v>
      </c>
      <c r="F5888" s="11" t="str">
        <f aca="false">MID(L5888,5,2)</f>
        <v>01</v>
      </c>
      <c r="G5888" s="11" t="str">
        <f aca="false">MID(L5888,7,1)</f>
        <v>1</v>
      </c>
      <c r="H5888" s="11" t="str">
        <f aca="false">MID(L5888,8,1)</f>
        <v>4</v>
      </c>
      <c r="I5888" s="12" t="str">
        <f aca="false">IF(O5888="1","-x-",IF(O5888&lt;="4",MID(L5888,1,O5888-1),IF(O5888="5",MID(L5888,1,4),IF(O5888="6",MID(L5888,1,6),IF(AND(O5888="7",G5888="0"),MID(L5888,1,6),MID(L5888,1,7))))))</f>
        <v>7214011</v>
      </c>
      <c r="J5888" s="11" t="n">
        <v>2026</v>
      </c>
      <c r="K5888" s="11" t="s">
        <v>15</v>
      </c>
      <c r="L5888" s="32" t="n">
        <v>72140114</v>
      </c>
      <c r="M5888" s="1" t="s">
        <v>599</v>
      </c>
      <c r="N5888" s="15" t="str">
        <f aca="false">IF(ISERROR(VLOOKUP(P5888,$I$2:$I$5308,1,FALSE()))=FALSE(),"S","A")</f>
        <v>A</v>
      </c>
      <c r="O5888" s="15" t="str">
        <f aca="false">IF(H5888&lt;&gt;"0","7",IF(G5888&lt;&gt;"0","6",IF(F5888&lt;&gt;"00","5",IF(E5888&lt;&gt;"0","4",IF(D5888&lt;&gt;"0","3",IF(C5888&lt;&gt;"0","2",IF(B5888&lt;&gt;"0","1","-x-")))))))</f>
        <v>7</v>
      </c>
      <c r="P5888" s="16" t="str">
        <f aca="false">IF(O5888="1",MID(L5888,1,1),IF(O5888="2",MID(L5888,1,2),IF(O5888="3",MID(L5888,1,3),IF(O5888="4",MID(L5888,1,4),IF(O5888="5",MID(L5888,1,6),IF(O5888="6",MID(L5888,1,7),IF(O5888="7",MID(L5888,1,8),IF(O5888="8",MID(L5888,1,10)))))))))</f>
        <v>72140114</v>
      </c>
      <c r="Q5888" s="1"/>
      <c r="R5888" s="1"/>
      <c r="S5888" s="1"/>
      <c r="T5888" s="1"/>
      <c r="U5888" s="1"/>
      <c r="V5888" s="1"/>
      <c r="W5888" s="1"/>
      <c r="X5888" s="1"/>
      <c r="Y5888" s="1"/>
      <c r="Z5888" s="1"/>
      <c r="AA5888" s="1"/>
      <c r="AB5888" s="1"/>
      <c r="AC5888" s="1"/>
      <c r="AD5888" s="1"/>
      <c r="AE5888" s="1"/>
      <c r="AF5888" s="1"/>
      <c r="AG5888" s="1"/>
      <c r="AH5888" s="1"/>
      <c r="AI5888" s="1"/>
      <c r="AJ5888" s="1"/>
    </row>
    <row r="5889" customFormat="false" ht="15.75" hidden="false" customHeight="true" outlineLevel="0" collapsed="false">
      <c r="A5889" s="1"/>
      <c r="B5889" s="11" t="str">
        <f aca="false">MID(L5889,1,1)</f>
        <v>7</v>
      </c>
      <c r="C5889" s="11" t="str">
        <f aca="false">MID(L5889,2,1)</f>
        <v>2</v>
      </c>
      <c r="D5889" s="11" t="str">
        <f aca="false">MID(L5889,3,1)</f>
        <v>1</v>
      </c>
      <c r="E5889" s="11" t="str">
        <f aca="false">MID(L5889,4,1)</f>
        <v>4</v>
      </c>
      <c r="F5889" s="11" t="str">
        <f aca="false">MID(L5889,5,2)</f>
        <v>01</v>
      </c>
      <c r="G5889" s="11" t="str">
        <f aca="false">MID(L5889,7,1)</f>
        <v>1</v>
      </c>
      <c r="H5889" s="11" t="str">
        <f aca="false">MID(L5889,8,1)</f>
        <v>5</v>
      </c>
      <c r="I5889" s="12" t="str">
        <f aca="false">IF(O5889="1","-x-",IF(O5889&lt;="4",MID(L5889,1,O5889-1),IF(O5889="5",MID(L5889,1,4),IF(O5889="6",MID(L5889,1,6),IF(AND(O5889="7",G5889="0"),MID(L5889,1,6),MID(L5889,1,7))))))</f>
        <v>7214011</v>
      </c>
      <c r="J5889" s="11" t="n">
        <v>2026</v>
      </c>
      <c r="K5889" s="11" t="s">
        <v>15</v>
      </c>
      <c r="L5889" s="32" t="n">
        <v>72140115</v>
      </c>
      <c r="M5889" s="1" t="s">
        <v>600</v>
      </c>
      <c r="N5889" s="15" t="str">
        <f aca="false">IF(ISERROR(VLOOKUP(P5889,$I$2:$I$5308,1,FALSE()))=FALSE(),"S","A")</f>
        <v>A</v>
      </c>
      <c r="O5889" s="15" t="str">
        <f aca="false">IF(H5889&lt;&gt;"0","7",IF(G5889&lt;&gt;"0","6",IF(F5889&lt;&gt;"00","5",IF(E5889&lt;&gt;"0","4",IF(D5889&lt;&gt;"0","3",IF(C5889&lt;&gt;"0","2",IF(B5889&lt;&gt;"0","1","-x-")))))))</f>
        <v>7</v>
      </c>
      <c r="P5889" s="16" t="str">
        <f aca="false">IF(O5889="1",MID(L5889,1,1),IF(O5889="2",MID(L5889,1,2),IF(O5889="3",MID(L5889,1,3),IF(O5889="4",MID(L5889,1,4),IF(O5889="5",MID(L5889,1,6),IF(O5889="6",MID(L5889,1,7),IF(O5889="7",MID(L5889,1,8),IF(O5889="8",MID(L5889,1,10)))))))))</f>
        <v>72140115</v>
      </c>
      <c r="Q5889" s="1"/>
      <c r="R5889" s="1"/>
      <c r="S5889" s="1"/>
      <c r="T5889" s="1"/>
      <c r="U5889" s="1"/>
      <c r="V5889" s="1"/>
      <c r="W5889" s="1"/>
      <c r="X5889" s="1"/>
      <c r="Y5889" s="1"/>
      <c r="Z5889" s="1"/>
      <c r="AA5889" s="1"/>
      <c r="AB5889" s="1"/>
      <c r="AC5889" s="1"/>
      <c r="AD5889" s="1"/>
      <c r="AE5889" s="1"/>
      <c r="AF5889" s="1"/>
      <c r="AG5889" s="1"/>
      <c r="AH5889" s="1"/>
      <c r="AI5889" s="1"/>
      <c r="AJ5889" s="1"/>
    </row>
    <row r="5890" customFormat="false" ht="15.75" hidden="false" customHeight="true" outlineLevel="0" collapsed="false">
      <c r="A5890" s="1"/>
      <c r="B5890" s="11" t="str">
        <f aca="false">MID(L5890,1,1)</f>
        <v>7</v>
      </c>
      <c r="C5890" s="11" t="str">
        <f aca="false">MID(L5890,2,1)</f>
        <v>2</v>
      </c>
      <c r="D5890" s="11" t="str">
        <f aca="false">MID(L5890,3,1)</f>
        <v>1</v>
      </c>
      <c r="E5890" s="11" t="str">
        <f aca="false">MID(L5890,4,1)</f>
        <v>4</v>
      </c>
      <c r="F5890" s="11" t="str">
        <f aca="false">MID(L5890,5,2)</f>
        <v>01</v>
      </c>
      <c r="G5890" s="11" t="str">
        <f aca="false">MID(L5890,7,1)</f>
        <v>1</v>
      </c>
      <c r="H5890" s="11" t="str">
        <f aca="false">MID(L5890,8,1)</f>
        <v>6</v>
      </c>
      <c r="I5890" s="12" t="str">
        <f aca="false">IF(O5890="1","-x-",IF(O5890&lt;="4",MID(L5890,1,O5890-1),IF(O5890="5",MID(L5890,1,4),IF(O5890="6",MID(L5890,1,6),IF(AND(O5890="7",G5890="0"),MID(L5890,1,6),MID(L5890,1,7))))))</f>
        <v>7214011</v>
      </c>
      <c r="J5890" s="11" t="n">
        <v>2026</v>
      </c>
      <c r="K5890" s="11" t="s">
        <v>15</v>
      </c>
      <c r="L5890" s="32" t="n">
        <v>72140116</v>
      </c>
      <c r="M5890" s="1" t="s">
        <v>601</v>
      </c>
      <c r="N5890" s="15" t="str">
        <f aca="false">IF(ISERROR(VLOOKUP(P5890,$I$2:$I$5308,1,FALSE()))=FALSE(),"S","A")</f>
        <v>A</v>
      </c>
      <c r="O5890" s="15" t="str">
        <f aca="false">IF(H5890&lt;&gt;"0","7",IF(G5890&lt;&gt;"0","6",IF(F5890&lt;&gt;"00","5",IF(E5890&lt;&gt;"0","4",IF(D5890&lt;&gt;"0","3",IF(C5890&lt;&gt;"0","2",IF(B5890&lt;&gt;"0","1","-x-")))))))</f>
        <v>7</v>
      </c>
      <c r="P5890" s="16" t="str">
        <f aca="false">IF(O5890="1",MID(L5890,1,1),IF(O5890="2",MID(L5890,1,2),IF(O5890="3",MID(L5890,1,3),IF(O5890="4",MID(L5890,1,4),IF(O5890="5",MID(L5890,1,6),IF(O5890="6",MID(L5890,1,7),IF(O5890="7",MID(L5890,1,8),IF(O5890="8",MID(L5890,1,10)))))))))</f>
        <v>72140116</v>
      </c>
      <c r="Q5890" s="1"/>
      <c r="R5890" s="1"/>
      <c r="S5890" s="1"/>
      <c r="T5890" s="1"/>
      <c r="U5890" s="1"/>
      <c r="V5890" s="1"/>
      <c r="W5890" s="1"/>
      <c r="X5890" s="1"/>
      <c r="Y5890" s="1"/>
      <c r="Z5890" s="1"/>
      <c r="AA5890" s="1"/>
      <c r="AB5890" s="1"/>
      <c r="AC5890" s="1"/>
      <c r="AD5890" s="1"/>
      <c r="AE5890" s="1"/>
      <c r="AF5890" s="1"/>
      <c r="AG5890" s="1"/>
      <c r="AH5890" s="1"/>
      <c r="AI5890" s="1"/>
      <c r="AJ5890" s="1"/>
    </row>
    <row r="5891" customFormat="false" ht="15.75" hidden="false" customHeight="true" outlineLevel="0" collapsed="false">
      <c r="A5891" s="1"/>
      <c r="B5891" s="11" t="str">
        <f aca="false">MID(L5891,1,1)</f>
        <v>7</v>
      </c>
      <c r="C5891" s="11" t="str">
        <f aca="false">MID(L5891,2,1)</f>
        <v>2</v>
      </c>
      <c r="D5891" s="11" t="str">
        <f aca="false">MID(L5891,3,1)</f>
        <v>1</v>
      </c>
      <c r="E5891" s="11" t="str">
        <f aca="false">MID(L5891,4,1)</f>
        <v>4</v>
      </c>
      <c r="F5891" s="11" t="str">
        <f aca="false">MID(L5891,5,2)</f>
        <v>01</v>
      </c>
      <c r="G5891" s="11" t="str">
        <f aca="false">MID(L5891,7,1)</f>
        <v>1</v>
      </c>
      <c r="H5891" s="11" t="str">
        <f aca="false">MID(L5891,8,1)</f>
        <v>7</v>
      </c>
      <c r="I5891" s="12" t="str">
        <f aca="false">IF(O5891="1","-x-",IF(O5891&lt;="4",MID(L5891,1,O5891-1),IF(O5891="5",MID(L5891,1,4),IF(O5891="6",MID(L5891,1,6),IF(AND(O5891="7",G5891="0"),MID(L5891,1,6),MID(L5891,1,7))))))</f>
        <v>7214011</v>
      </c>
      <c r="J5891" s="11" t="n">
        <v>2026</v>
      </c>
      <c r="K5891" s="11" t="s">
        <v>15</v>
      </c>
      <c r="L5891" s="32" t="n">
        <v>72140117</v>
      </c>
      <c r="M5891" s="1" t="s">
        <v>602</v>
      </c>
      <c r="N5891" s="15" t="str">
        <f aca="false">IF(ISERROR(VLOOKUP(P5891,$I$2:$I$5308,1,FALSE()))=FALSE(),"S","A")</f>
        <v>A</v>
      </c>
      <c r="O5891" s="15" t="str">
        <f aca="false">IF(H5891&lt;&gt;"0","7",IF(G5891&lt;&gt;"0","6",IF(F5891&lt;&gt;"00","5",IF(E5891&lt;&gt;"0","4",IF(D5891&lt;&gt;"0","3",IF(C5891&lt;&gt;"0","2",IF(B5891&lt;&gt;"0","1","-x-")))))))</f>
        <v>7</v>
      </c>
      <c r="P5891" s="16" t="str">
        <f aca="false">IF(O5891="1",MID(L5891,1,1),IF(O5891="2",MID(L5891,1,2),IF(O5891="3",MID(L5891,1,3),IF(O5891="4",MID(L5891,1,4),IF(O5891="5",MID(L5891,1,6),IF(O5891="6",MID(L5891,1,7),IF(O5891="7",MID(L5891,1,8),IF(O5891="8",MID(L5891,1,10)))))))))</f>
        <v>72140117</v>
      </c>
      <c r="Q5891" s="1"/>
      <c r="R5891" s="1"/>
      <c r="S5891" s="1"/>
      <c r="T5891" s="1"/>
      <c r="U5891" s="1"/>
      <c r="V5891" s="1"/>
      <c r="W5891" s="1"/>
      <c r="X5891" s="1"/>
      <c r="Y5891" s="1"/>
      <c r="Z5891" s="1"/>
      <c r="AA5891" s="1"/>
      <c r="AB5891" s="1"/>
      <c r="AC5891" s="1"/>
      <c r="AD5891" s="1"/>
      <c r="AE5891" s="1"/>
      <c r="AF5891" s="1"/>
      <c r="AG5891" s="1"/>
      <c r="AH5891" s="1"/>
      <c r="AI5891" s="1"/>
      <c r="AJ5891" s="1"/>
    </row>
    <row r="5892" customFormat="false" ht="15.75" hidden="false" customHeight="true" outlineLevel="0" collapsed="false">
      <c r="A5892" s="1"/>
      <c r="B5892" s="11" t="str">
        <f aca="false">MID(L5892,1,1)</f>
        <v>7</v>
      </c>
      <c r="C5892" s="11" t="str">
        <f aca="false">MID(L5892,2,1)</f>
        <v>2</v>
      </c>
      <c r="D5892" s="11" t="str">
        <f aca="false">MID(L5892,3,1)</f>
        <v>1</v>
      </c>
      <c r="E5892" s="11" t="str">
        <f aca="false">MID(L5892,4,1)</f>
        <v>4</v>
      </c>
      <c r="F5892" s="11" t="str">
        <f aca="false">MID(L5892,5,2)</f>
        <v>01</v>
      </c>
      <c r="G5892" s="11" t="str">
        <f aca="false">MID(L5892,7,1)</f>
        <v>1</v>
      </c>
      <c r="H5892" s="11" t="str">
        <f aca="false">MID(L5892,8,1)</f>
        <v>8</v>
      </c>
      <c r="I5892" s="12" t="str">
        <f aca="false">IF(O5892="1","-x-",IF(O5892&lt;="4",MID(L5892,1,O5892-1),IF(O5892="5",MID(L5892,1,4),IF(O5892="6",MID(L5892,1,6),IF(AND(O5892="7",G5892="0"),MID(L5892,1,6),MID(L5892,1,7))))))</f>
        <v>7214011</v>
      </c>
      <c r="J5892" s="11" t="n">
        <v>2026</v>
      </c>
      <c r="K5892" s="11" t="s">
        <v>15</v>
      </c>
      <c r="L5892" s="32" t="n">
        <v>72140118</v>
      </c>
      <c r="M5892" s="1" t="s">
        <v>603</v>
      </c>
      <c r="N5892" s="15" t="str">
        <f aca="false">IF(ISERROR(VLOOKUP(P5892,$I$2:$I$5308,1,FALSE()))=FALSE(),"S","A")</f>
        <v>A</v>
      </c>
      <c r="O5892" s="15" t="str">
        <f aca="false">IF(H5892&lt;&gt;"0","7",IF(G5892&lt;&gt;"0","6",IF(F5892&lt;&gt;"00","5",IF(E5892&lt;&gt;"0","4",IF(D5892&lt;&gt;"0","3",IF(C5892&lt;&gt;"0","2",IF(B5892&lt;&gt;"0","1","-x-")))))))</f>
        <v>7</v>
      </c>
      <c r="P5892" s="16" t="str">
        <f aca="false">IF(O5892="1",MID(L5892,1,1),IF(O5892="2",MID(L5892,1,2),IF(O5892="3",MID(L5892,1,3),IF(O5892="4",MID(L5892,1,4),IF(O5892="5",MID(L5892,1,6),IF(O5892="6",MID(L5892,1,7),IF(O5892="7",MID(L5892,1,8),IF(O5892="8",MID(L5892,1,10)))))))))</f>
        <v>72140118</v>
      </c>
      <c r="Q5892" s="1"/>
      <c r="R5892" s="1"/>
      <c r="S5892" s="1"/>
      <c r="T5892" s="1"/>
      <c r="U5892" s="1"/>
      <c r="V5892" s="1"/>
      <c r="W5892" s="1"/>
      <c r="X5892" s="1"/>
      <c r="Y5892" s="1"/>
      <c r="Z5892" s="1"/>
      <c r="AA5892" s="1"/>
      <c r="AB5892" s="1"/>
      <c r="AC5892" s="1"/>
      <c r="AD5892" s="1"/>
      <c r="AE5892" s="1"/>
      <c r="AF5892" s="1"/>
      <c r="AG5892" s="1"/>
      <c r="AH5892" s="1"/>
      <c r="AI5892" s="1"/>
      <c r="AJ5892" s="1"/>
    </row>
    <row r="5893" customFormat="false" ht="15.75" hidden="false" customHeight="true" outlineLevel="0" collapsed="false">
      <c r="A5893" s="1"/>
      <c r="B5893" s="11" t="str">
        <f aca="false">MID(L5893,1,1)</f>
        <v>7</v>
      </c>
      <c r="C5893" s="11" t="str">
        <f aca="false">MID(L5893,2,1)</f>
        <v>2</v>
      </c>
      <c r="D5893" s="11" t="str">
        <f aca="false">MID(L5893,3,1)</f>
        <v>1</v>
      </c>
      <c r="E5893" s="11" t="str">
        <f aca="false">MID(L5893,4,1)</f>
        <v>4</v>
      </c>
      <c r="F5893" s="11" t="str">
        <f aca="false">MID(L5893,5,2)</f>
        <v>01</v>
      </c>
      <c r="G5893" s="11" t="str">
        <f aca="false">MID(L5893,7,1)</f>
        <v>2</v>
      </c>
      <c r="H5893" s="11" t="str">
        <f aca="false">MID(L5893,8,1)</f>
        <v>0</v>
      </c>
      <c r="I5893" s="12" t="str">
        <f aca="false">IF(O5893="1","-x-",IF(O5893&lt;="4",MID(L5893,1,O5893-1),IF(O5893="5",MID(L5893,1,4),IF(O5893="6",MID(L5893,1,6),IF(AND(O5893="7",G5893="0"),MID(L5893,1,6),MID(L5893,1,7))))))</f>
        <v>721401</v>
      </c>
      <c r="J5893" s="11" t="n">
        <v>2026</v>
      </c>
      <c r="K5893" s="11" t="s">
        <v>15</v>
      </c>
      <c r="L5893" s="32" t="n">
        <v>72140120</v>
      </c>
      <c r="M5893" s="1" t="s">
        <v>604</v>
      </c>
      <c r="N5893" s="15" t="str">
        <f aca="false">IF(ISERROR(VLOOKUP(P5893,$I$2:$I$5308,1,FALSE()))=FALSE(),"S","A")</f>
        <v>A</v>
      </c>
      <c r="O5893" s="15" t="str">
        <f aca="false">IF(H5893&lt;&gt;"0","7",IF(G5893&lt;&gt;"0","6",IF(F5893&lt;&gt;"00","5",IF(E5893&lt;&gt;"0","4",IF(D5893&lt;&gt;"0","3",IF(C5893&lt;&gt;"0","2",IF(B5893&lt;&gt;"0","1","-x-")))))))</f>
        <v>6</v>
      </c>
      <c r="P5893" s="16" t="str">
        <f aca="false">IF(O5893="1",MID(L5893,1,1),IF(O5893="2",MID(L5893,1,2),IF(O5893="3",MID(L5893,1,3),IF(O5893="4",MID(L5893,1,4),IF(O5893="5",MID(L5893,1,6),IF(O5893="6",MID(L5893,1,7),IF(O5893="7",MID(L5893,1,8),IF(O5893="8",MID(L5893,1,10)))))))))</f>
        <v>7214012</v>
      </c>
      <c r="Q5893" s="1"/>
      <c r="R5893" s="1"/>
      <c r="S5893" s="1"/>
      <c r="T5893" s="1"/>
      <c r="U5893" s="1"/>
      <c r="V5893" s="1"/>
      <c r="W5893" s="1"/>
      <c r="X5893" s="1"/>
      <c r="Y5893" s="1"/>
      <c r="Z5893" s="1"/>
      <c r="AA5893" s="1"/>
      <c r="AB5893" s="1"/>
      <c r="AC5893" s="1"/>
      <c r="AD5893" s="1"/>
      <c r="AE5893" s="1"/>
      <c r="AF5893" s="1"/>
      <c r="AG5893" s="1"/>
      <c r="AH5893" s="1"/>
      <c r="AI5893" s="1"/>
      <c r="AJ5893" s="1"/>
    </row>
    <row r="5894" customFormat="false" ht="15.75" hidden="false" customHeight="true" outlineLevel="0" collapsed="false">
      <c r="A5894" s="1"/>
      <c r="B5894" s="11" t="str">
        <f aca="false">MID(L5894,1,1)</f>
        <v>7</v>
      </c>
      <c r="C5894" s="11" t="str">
        <f aca="false">MID(L5894,2,1)</f>
        <v>2</v>
      </c>
      <c r="D5894" s="11" t="str">
        <f aca="false">MID(L5894,3,1)</f>
        <v>1</v>
      </c>
      <c r="E5894" s="11" t="str">
        <f aca="false">MID(L5894,4,1)</f>
        <v>4</v>
      </c>
      <c r="F5894" s="11" t="str">
        <f aca="false">MID(L5894,5,2)</f>
        <v>01</v>
      </c>
      <c r="G5894" s="11" t="str">
        <f aca="false">MID(L5894,7,1)</f>
        <v>2</v>
      </c>
      <c r="H5894" s="11" t="str">
        <f aca="false">MID(L5894,8,1)</f>
        <v>1</v>
      </c>
      <c r="I5894" s="12" t="str">
        <f aca="false">IF(O5894="1","-x-",IF(O5894&lt;="4",MID(L5894,1,O5894-1),IF(O5894="5",MID(L5894,1,4),IF(O5894="6",MID(L5894,1,6),IF(AND(O5894="7",G5894="0"),MID(L5894,1,6),MID(L5894,1,7))))))</f>
        <v>7214012</v>
      </c>
      <c r="J5894" s="11" t="n">
        <v>2026</v>
      </c>
      <c r="K5894" s="11" t="s">
        <v>15</v>
      </c>
      <c r="L5894" s="32" t="n">
        <v>72140121</v>
      </c>
      <c r="M5894" s="1" t="s">
        <v>605</v>
      </c>
      <c r="N5894" s="15" t="str">
        <f aca="false">IF(ISERROR(VLOOKUP(P5894,$I$2:$I$5308,1,FALSE()))=FALSE(),"S","A")</f>
        <v>A</v>
      </c>
      <c r="O5894" s="15" t="str">
        <f aca="false">IF(H5894&lt;&gt;"0","7",IF(G5894&lt;&gt;"0","6",IF(F5894&lt;&gt;"00","5",IF(E5894&lt;&gt;"0","4",IF(D5894&lt;&gt;"0","3",IF(C5894&lt;&gt;"0","2",IF(B5894&lt;&gt;"0","1","-x-")))))))</f>
        <v>7</v>
      </c>
      <c r="P5894" s="16" t="str">
        <f aca="false">IF(O5894="1",MID(L5894,1,1),IF(O5894="2",MID(L5894,1,2),IF(O5894="3",MID(L5894,1,3),IF(O5894="4",MID(L5894,1,4),IF(O5894="5",MID(L5894,1,6),IF(O5894="6",MID(L5894,1,7),IF(O5894="7",MID(L5894,1,8),IF(O5894="8",MID(L5894,1,10)))))))))</f>
        <v>72140121</v>
      </c>
      <c r="Q5894" s="1"/>
      <c r="R5894" s="1"/>
      <c r="S5894" s="1"/>
      <c r="T5894" s="1"/>
      <c r="U5894" s="1"/>
      <c r="V5894" s="1"/>
      <c r="W5894" s="1"/>
      <c r="X5894" s="1"/>
      <c r="Y5894" s="1"/>
      <c r="Z5894" s="1"/>
      <c r="AA5894" s="1"/>
      <c r="AB5894" s="1"/>
      <c r="AC5894" s="1"/>
      <c r="AD5894" s="1"/>
      <c r="AE5894" s="1"/>
      <c r="AF5894" s="1"/>
      <c r="AG5894" s="1"/>
      <c r="AH5894" s="1"/>
      <c r="AI5894" s="1"/>
      <c r="AJ5894" s="1"/>
    </row>
    <row r="5895" customFormat="false" ht="15.75" hidden="false" customHeight="true" outlineLevel="0" collapsed="false">
      <c r="A5895" s="1"/>
      <c r="B5895" s="11" t="str">
        <f aca="false">MID(L5895,1,1)</f>
        <v>7</v>
      </c>
      <c r="C5895" s="11" t="str">
        <f aca="false">MID(L5895,2,1)</f>
        <v>2</v>
      </c>
      <c r="D5895" s="11" t="str">
        <f aca="false">MID(L5895,3,1)</f>
        <v>1</v>
      </c>
      <c r="E5895" s="11" t="str">
        <f aca="false">MID(L5895,4,1)</f>
        <v>4</v>
      </c>
      <c r="F5895" s="11" t="str">
        <f aca="false">MID(L5895,5,2)</f>
        <v>01</v>
      </c>
      <c r="G5895" s="11" t="str">
        <f aca="false">MID(L5895,7,1)</f>
        <v>2</v>
      </c>
      <c r="H5895" s="11" t="str">
        <f aca="false">MID(L5895,8,1)</f>
        <v>2</v>
      </c>
      <c r="I5895" s="12" t="str">
        <f aca="false">IF(O5895="1","-x-",IF(O5895&lt;="4",MID(L5895,1,O5895-1),IF(O5895="5",MID(L5895,1,4),IF(O5895="6",MID(L5895,1,6),IF(AND(O5895="7",G5895="0"),MID(L5895,1,6),MID(L5895,1,7))))))</f>
        <v>7214012</v>
      </c>
      <c r="J5895" s="11" t="n">
        <v>2026</v>
      </c>
      <c r="K5895" s="11" t="s">
        <v>15</v>
      </c>
      <c r="L5895" s="32" t="n">
        <v>72140122</v>
      </c>
      <c r="M5895" s="1" t="s">
        <v>606</v>
      </c>
      <c r="N5895" s="15" t="str">
        <f aca="false">IF(ISERROR(VLOOKUP(P5895,$I$2:$I$5308,1,FALSE()))=FALSE(),"S","A")</f>
        <v>A</v>
      </c>
      <c r="O5895" s="15" t="str">
        <f aca="false">IF(H5895&lt;&gt;"0","7",IF(G5895&lt;&gt;"0","6",IF(F5895&lt;&gt;"00","5",IF(E5895&lt;&gt;"0","4",IF(D5895&lt;&gt;"0","3",IF(C5895&lt;&gt;"0","2",IF(B5895&lt;&gt;"0","1","-x-")))))))</f>
        <v>7</v>
      </c>
      <c r="P5895" s="16" t="str">
        <f aca="false">IF(O5895="1",MID(L5895,1,1),IF(O5895="2",MID(L5895,1,2),IF(O5895="3",MID(L5895,1,3),IF(O5895="4",MID(L5895,1,4),IF(O5895="5",MID(L5895,1,6),IF(O5895="6",MID(L5895,1,7),IF(O5895="7",MID(L5895,1,8),IF(O5895="8",MID(L5895,1,10)))))))))</f>
        <v>72140122</v>
      </c>
      <c r="Q5895" s="1"/>
      <c r="R5895" s="1"/>
      <c r="S5895" s="1"/>
      <c r="T5895" s="1"/>
      <c r="U5895" s="1"/>
      <c r="V5895" s="1"/>
      <c r="W5895" s="1"/>
      <c r="X5895" s="1"/>
      <c r="Y5895" s="1"/>
      <c r="Z5895" s="1"/>
      <c r="AA5895" s="1"/>
      <c r="AB5895" s="1"/>
      <c r="AC5895" s="1"/>
      <c r="AD5895" s="1"/>
      <c r="AE5895" s="1"/>
      <c r="AF5895" s="1"/>
      <c r="AG5895" s="1"/>
      <c r="AH5895" s="1"/>
      <c r="AI5895" s="1"/>
      <c r="AJ5895" s="1"/>
    </row>
    <row r="5896" customFormat="false" ht="15.75" hidden="false" customHeight="true" outlineLevel="0" collapsed="false">
      <c r="A5896" s="1"/>
      <c r="B5896" s="11" t="str">
        <f aca="false">MID(L5896,1,1)</f>
        <v>7</v>
      </c>
      <c r="C5896" s="11" t="str">
        <f aca="false">MID(L5896,2,1)</f>
        <v>2</v>
      </c>
      <c r="D5896" s="11" t="str">
        <f aca="false">MID(L5896,3,1)</f>
        <v>1</v>
      </c>
      <c r="E5896" s="11" t="str">
        <f aca="false">MID(L5896,4,1)</f>
        <v>4</v>
      </c>
      <c r="F5896" s="11" t="str">
        <f aca="false">MID(L5896,5,2)</f>
        <v>01</v>
      </c>
      <c r="G5896" s="11" t="str">
        <f aca="false">MID(L5896,7,1)</f>
        <v>2</v>
      </c>
      <c r="H5896" s="11" t="str">
        <f aca="false">MID(L5896,8,1)</f>
        <v>3</v>
      </c>
      <c r="I5896" s="12" t="str">
        <f aca="false">IF(O5896="1","-x-",IF(O5896&lt;="4",MID(L5896,1,O5896-1),IF(O5896="5",MID(L5896,1,4),IF(O5896="6",MID(L5896,1,6),IF(AND(O5896="7",G5896="0"),MID(L5896,1,6),MID(L5896,1,7))))))</f>
        <v>7214012</v>
      </c>
      <c r="J5896" s="11" t="n">
        <v>2026</v>
      </c>
      <c r="K5896" s="11" t="s">
        <v>15</v>
      </c>
      <c r="L5896" s="32" t="n">
        <v>72140123</v>
      </c>
      <c r="M5896" s="1" t="s">
        <v>607</v>
      </c>
      <c r="N5896" s="15" t="str">
        <f aca="false">IF(ISERROR(VLOOKUP(P5896,$I$2:$I$5308,1,FALSE()))=FALSE(),"S","A")</f>
        <v>A</v>
      </c>
      <c r="O5896" s="15" t="str">
        <f aca="false">IF(H5896&lt;&gt;"0","7",IF(G5896&lt;&gt;"0","6",IF(F5896&lt;&gt;"00","5",IF(E5896&lt;&gt;"0","4",IF(D5896&lt;&gt;"0","3",IF(C5896&lt;&gt;"0","2",IF(B5896&lt;&gt;"0","1","-x-")))))))</f>
        <v>7</v>
      </c>
      <c r="P5896" s="16" t="str">
        <f aca="false">IF(O5896="1",MID(L5896,1,1),IF(O5896="2",MID(L5896,1,2),IF(O5896="3",MID(L5896,1,3),IF(O5896="4",MID(L5896,1,4),IF(O5896="5",MID(L5896,1,6),IF(O5896="6",MID(L5896,1,7),IF(O5896="7",MID(L5896,1,8),IF(O5896="8",MID(L5896,1,10)))))))))</f>
        <v>72140123</v>
      </c>
      <c r="Q5896" s="1"/>
      <c r="R5896" s="1"/>
      <c r="S5896" s="1"/>
      <c r="T5896" s="1"/>
      <c r="U5896" s="1"/>
      <c r="V5896" s="1"/>
      <c r="W5896" s="1"/>
      <c r="X5896" s="1"/>
      <c r="Y5896" s="1"/>
      <c r="Z5896" s="1"/>
      <c r="AA5896" s="1"/>
      <c r="AB5896" s="1"/>
      <c r="AC5896" s="1"/>
      <c r="AD5896" s="1"/>
      <c r="AE5896" s="1"/>
      <c r="AF5896" s="1"/>
      <c r="AG5896" s="1"/>
      <c r="AH5896" s="1"/>
      <c r="AI5896" s="1"/>
      <c r="AJ5896" s="1"/>
    </row>
    <row r="5897" customFormat="false" ht="15.75" hidden="false" customHeight="true" outlineLevel="0" collapsed="false">
      <c r="A5897" s="1"/>
      <c r="B5897" s="11" t="str">
        <f aca="false">MID(L5897,1,1)</f>
        <v>7</v>
      </c>
      <c r="C5897" s="11" t="str">
        <f aca="false">MID(L5897,2,1)</f>
        <v>2</v>
      </c>
      <c r="D5897" s="11" t="str">
        <f aca="false">MID(L5897,3,1)</f>
        <v>1</v>
      </c>
      <c r="E5897" s="11" t="str">
        <f aca="false">MID(L5897,4,1)</f>
        <v>4</v>
      </c>
      <c r="F5897" s="11" t="str">
        <f aca="false">MID(L5897,5,2)</f>
        <v>01</v>
      </c>
      <c r="G5897" s="11" t="str">
        <f aca="false">MID(L5897,7,1)</f>
        <v>2</v>
      </c>
      <c r="H5897" s="11" t="str">
        <f aca="false">MID(L5897,8,1)</f>
        <v>4</v>
      </c>
      <c r="I5897" s="12" t="str">
        <f aca="false">IF(O5897="1","-x-",IF(O5897&lt;="4",MID(L5897,1,O5897-1),IF(O5897="5",MID(L5897,1,4),IF(O5897="6",MID(L5897,1,6),IF(AND(O5897="7",G5897="0"),MID(L5897,1,6),MID(L5897,1,7))))))</f>
        <v>7214012</v>
      </c>
      <c r="J5897" s="11" t="n">
        <v>2026</v>
      </c>
      <c r="K5897" s="11" t="s">
        <v>15</v>
      </c>
      <c r="L5897" s="32" t="n">
        <v>72140124</v>
      </c>
      <c r="M5897" s="1" t="s">
        <v>608</v>
      </c>
      <c r="N5897" s="15" t="str">
        <f aca="false">IF(ISERROR(VLOOKUP(P5897,$I$2:$I$5308,1,FALSE()))=FALSE(),"S","A")</f>
        <v>A</v>
      </c>
      <c r="O5897" s="15" t="str">
        <f aca="false">IF(H5897&lt;&gt;"0","7",IF(G5897&lt;&gt;"0","6",IF(F5897&lt;&gt;"00","5",IF(E5897&lt;&gt;"0","4",IF(D5897&lt;&gt;"0","3",IF(C5897&lt;&gt;"0","2",IF(B5897&lt;&gt;"0","1","-x-")))))))</f>
        <v>7</v>
      </c>
      <c r="P5897" s="16" t="str">
        <f aca="false">IF(O5897="1",MID(L5897,1,1),IF(O5897="2",MID(L5897,1,2),IF(O5897="3",MID(L5897,1,3),IF(O5897="4",MID(L5897,1,4),IF(O5897="5",MID(L5897,1,6),IF(O5897="6",MID(L5897,1,7),IF(O5897="7",MID(L5897,1,8),IF(O5897="8",MID(L5897,1,10)))))))))</f>
        <v>72140124</v>
      </c>
      <c r="Q5897" s="1"/>
      <c r="R5897" s="1"/>
      <c r="S5897" s="1"/>
      <c r="T5897" s="1"/>
      <c r="U5897" s="1"/>
      <c r="V5897" s="1"/>
      <c r="W5897" s="1"/>
      <c r="X5897" s="1"/>
      <c r="Y5897" s="1"/>
      <c r="Z5897" s="1"/>
      <c r="AA5897" s="1"/>
      <c r="AB5897" s="1"/>
      <c r="AC5897" s="1"/>
      <c r="AD5897" s="1"/>
      <c r="AE5897" s="1"/>
      <c r="AF5897" s="1"/>
      <c r="AG5897" s="1"/>
      <c r="AH5897" s="1"/>
      <c r="AI5897" s="1"/>
      <c r="AJ5897" s="1"/>
    </row>
    <row r="5898" customFormat="false" ht="15.75" hidden="false" customHeight="true" outlineLevel="0" collapsed="false">
      <c r="A5898" s="1"/>
      <c r="B5898" s="11" t="str">
        <f aca="false">MID(L5898,1,1)</f>
        <v>7</v>
      </c>
      <c r="C5898" s="11" t="str">
        <f aca="false">MID(L5898,2,1)</f>
        <v>2</v>
      </c>
      <c r="D5898" s="11" t="str">
        <f aca="false">MID(L5898,3,1)</f>
        <v>1</v>
      </c>
      <c r="E5898" s="11" t="str">
        <f aca="false">MID(L5898,4,1)</f>
        <v>4</v>
      </c>
      <c r="F5898" s="11" t="str">
        <f aca="false">MID(L5898,5,2)</f>
        <v>01</v>
      </c>
      <c r="G5898" s="11" t="str">
        <f aca="false">MID(L5898,7,1)</f>
        <v>2</v>
      </c>
      <c r="H5898" s="11" t="str">
        <f aca="false">MID(L5898,8,1)</f>
        <v>5</v>
      </c>
      <c r="I5898" s="12" t="str">
        <f aca="false">IF(O5898="1","-x-",IF(O5898&lt;="4",MID(L5898,1,O5898-1),IF(O5898="5",MID(L5898,1,4),IF(O5898="6",MID(L5898,1,6),IF(AND(O5898="7",G5898="0"),MID(L5898,1,6),MID(L5898,1,7))))))</f>
        <v>7214012</v>
      </c>
      <c r="J5898" s="11" t="n">
        <v>2026</v>
      </c>
      <c r="K5898" s="11" t="s">
        <v>15</v>
      </c>
      <c r="L5898" s="32" t="n">
        <v>72140125</v>
      </c>
      <c r="M5898" s="1" t="s">
        <v>609</v>
      </c>
      <c r="N5898" s="15" t="str">
        <f aca="false">IF(ISERROR(VLOOKUP(P5898,$I$2:$I$5308,1,FALSE()))=FALSE(),"S","A")</f>
        <v>A</v>
      </c>
      <c r="O5898" s="15" t="str">
        <f aca="false">IF(H5898&lt;&gt;"0","7",IF(G5898&lt;&gt;"0","6",IF(F5898&lt;&gt;"00","5",IF(E5898&lt;&gt;"0","4",IF(D5898&lt;&gt;"0","3",IF(C5898&lt;&gt;"0","2",IF(B5898&lt;&gt;"0","1","-x-")))))))</f>
        <v>7</v>
      </c>
      <c r="P5898" s="16" t="str">
        <f aca="false">IF(O5898="1",MID(L5898,1,1),IF(O5898="2",MID(L5898,1,2),IF(O5898="3",MID(L5898,1,3),IF(O5898="4",MID(L5898,1,4),IF(O5898="5",MID(L5898,1,6),IF(O5898="6",MID(L5898,1,7),IF(O5898="7",MID(L5898,1,8),IF(O5898="8",MID(L5898,1,10)))))))))</f>
        <v>72140125</v>
      </c>
      <c r="Q5898" s="1"/>
      <c r="R5898" s="1"/>
      <c r="S5898" s="1"/>
      <c r="T5898" s="1"/>
      <c r="U5898" s="1"/>
      <c r="V5898" s="1"/>
      <c r="W5898" s="1"/>
      <c r="X5898" s="1"/>
      <c r="Y5898" s="1"/>
      <c r="Z5898" s="1"/>
      <c r="AA5898" s="1"/>
      <c r="AB5898" s="1"/>
      <c r="AC5898" s="1"/>
      <c r="AD5898" s="1"/>
      <c r="AE5898" s="1"/>
      <c r="AF5898" s="1"/>
      <c r="AG5898" s="1"/>
      <c r="AH5898" s="1"/>
      <c r="AI5898" s="1"/>
      <c r="AJ5898" s="1"/>
    </row>
    <row r="5899" customFormat="false" ht="15.75" hidden="false" customHeight="true" outlineLevel="0" collapsed="false">
      <c r="A5899" s="1"/>
      <c r="B5899" s="11" t="str">
        <f aca="false">MID(L5899,1,1)</f>
        <v>7</v>
      </c>
      <c r="C5899" s="11" t="str">
        <f aca="false">MID(L5899,2,1)</f>
        <v>2</v>
      </c>
      <c r="D5899" s="11" t="str">
        <f aca="false">MID(L5899,3,1)</f>
        <v>1</v>
      </c>
      <c r="E5899" s="11" t="str">
        <f aca="false">MID(L5899,4,1)</f>
        <v>4</v>
      </c>
      <c r="F5899" s="11" t="str">
        <f aca="false">MID(L5899,5,2)</f>
        <v>01</v>
      </c>
      <c r="G5899" s="11" t="str">
        <f aca="false">MID(L5899,7,1)</f>
        <v>2</v>
      </c>
      <c r="H5899" s="11" t="str">
        <f aca="false">MID(L5899,8,1)</f>
        <v>6</v>
      </c>
      <c r="I5899" s="12" t="str">
        <f aca="false">IF(O5899="1","-x-",IF(O5899&lt;="4",MID(L5899,1,O5899-1),IF(O5899="5",MID(L5899,1,4),IF(O5899="6",MID(L5899,1,6),IF(AND(O5899="7",G5899="0"),MID(L5899,1,6),MID(L5899,1,7))))))</f>
        <v>7214012</v>
      </c>
      <c r="J5899" s="11" t="n">
        <v>2026</v>
      </c>
      <c r="K5899" s="11" t="s">
        <v>15</v>
      </c>
      <c r="L5899" s="32" t="n">
        <v>72140126</v>
      </c>
      <c r="M5899" s="1" t="s">
        <v>610</v>
      </c>
      <c r="N5899" s="15" t="str">
        <f aca="false">IF(ISERROR(VLOOKUP(P5899,$I$2:$I$5308,1,FALSE()))=FALSE(),"S","A")</f>
        <v>A</v>
      </c>
      <c r="O5899" s="15" t="str">
        <f aca="false">IF(H5899&lt;&gt;"0","7",IF(G5899&lt;&gt;"0","6",IF(F5899&lt;&gt;"00","5",IF(E5899&lt;&gt;"0","4",IF(D5899&lt;&gt;"0","3",IF(C5899&lt;&gt;"0","2",IF(B5899&lt;&gt;"0","1","-x-")))))))</f>
        <v>7</v>
      </c>
      <c r="P5899" s="16" t="str">
        <f aca="false">IF(O5899="1",MID(L5899,1,1),IF(O5899="2",MID(L5899,1,2),IF(O5899="3",MID(L5899,1,3),IF(O5899="4",MID(L5899,1,4),IF(O5899="5",MID(L5899,1,6),IF(O5899="6",MID(L5899,1,7),IF(O5899="7",MID(L5899,1,8),IF(O5899="8",MID(L5899,1,10)))))))))</f>
        <v>72140126</v>
      </c>
      <c r="Q5899" s="1"/>
      <c r="R5899" s="1"/>
      <c r="S5899" s="1"/>
      <c r="T5899" s="1"/>
      <c r="U5899" s="1"/>
      <c r="V5899" s="1"/>
      <c r="W5899" s="1"/>
      <c r="X5899" s="1"/>
      <c r="Y5899" s="1"/>
      <c r="Z5899" s="1"/>
      <c r="AA5899" s="1"/>
      <c r="AB5899" s="1"/>
      <c r="AC5899" s="1"/>
      <c r="AD5899" s="1"/>
      <c r="AE5899" s="1"/>
      <c r="AF5899" s="1"/>
      <c r="AG5899" s="1"/>
      <c r="AH5899" s="1"/>
      <c r="AI5899" s="1"/>
      <c r="AJ5899" s="1"/>
    </row>
    <row r="5900" customFormat="false" ht="15.75" hidden="false" customHeight="true" outlineLevel="0" collapsed="false">
      <c r="A5900" s="1"/>
      <c r="B5900" s="11" t="str">
        <f aca="false">MID(L5900,1,1)</f>
        <v>7</v>
      </c>
      <c r="C5900" s="11" t="str">
        <f aca="false">MID(L5900,2,1)</f>
        <v>2</v>
      </c>
      <c r="D5900" s="11" t="str">
        <f aca="false">MID(L5900,3,1)</f>
        <v>1</v>
      </c>
      <c r="E5900" s="11" t="str">
        <f aca="false">MID(L5900,4,1)</f>
        <v>4</v>
      </c>
      <c r="F5900" s="11" t="str">
        <f aca="false">MID(L5900,5,2)</f>
        <v>01</v>
      </c>
      <c r="G5900" s="11" t="str">
        <f aca="false">MID(L5900,7,1)</f>
        <v>2</v>
      </c>
      <c r="H5900" s="11" t="str">
        <f aca="false">MID(L5900,8,1)</f>
        <v>7</v>
      </c>
      <c r="I5900" s="12" t="str">
        <f aca="false">IF(O5900="1","-x-",IF(O5900&lt;="4",MID(L5900,1,O5900-1),IF(O5900="5",MID(L5900,1,4),IF(O5900="6",MID(L5900,1,6),IF(AND(O5900="7",G5900="0"),MID(L5900,1,6),MID(L5900,1,7))))))</f>
        <v>7214012</v>
      </c>
      <c r="J5900" s="11" t="n">
        <v>2026</v>
      </c>
      <c r="K5900" s="11" t="s">
        <v>15</v>
      </c>
      <c r="L5900" s="32" t="n">
        <v>72140127</v>
      </c>
      <c r="M5900" s="1" t="s">
        <v>611</v>
      </c>
      <c r="N5900" s="15" t="str">
        <f aca="false">IF(ISERROR(VLOOKUP(P5900,$I$2:$I$5308,1,FALSE()))=FALSE(),"S","A")</f>
        <v>A</v>
      </c>
      <c r="O5900" s="15" t="str">
        <f aca="false">IF(H5900&lt;&gt;"0","7",IF(G5900&lt;&gt;"0","6",IF(F5900&lt;&gt;"00","5",IF(E5900&lt;&gt;"0","4",IF(D5900&lt;&gt;"0","3",IF(C5900&lt;&gt;"0","2",IF(B5900&lt;&gt;"0","1","-x-")))))))</f>
        <v>7</v>
      </c>
      <c r="P5900" s="16" t="str">
        <f aca="false">IF(O5900="1",MID(L5900,1,1),IF(O5900="2",MID(L5900,1,2),IF(O5900="3",MID(L5900,1,3),IF(O5900="4",MID(L5900,1,4),IF(O5900="5",MID(L5900,1,6),IF(O5900="6",MID(L5900,1,7),IF(O5900="7",MID(L5900,1,8),IF(O5900="8",MID(L5900,1,10)))))))))</f>
        <v>72140127</v>
      </c>
      <c r="Q5900" s="1"/>
      <c r="R5900" s="1"/>
      <c r="S5900" s="1"/>
      <c r="T5900" s="1"/>
      <c r="U5900" s="1"/>
      <c r="V5900" s="1"/>
      <c r="W5900" s="1"/>
      <c r="X5900" s="1"/>
      <c r="Y5900" s="1"/>
      <c r="Z5900" s="1"/>
      <c r="AA5900" s="1"/>
      <c r="AB5900" s="1"/>
      <c r="AC5900" s="1"/>
      <c r="AD5900" s="1"/>
      <c r="AE5900" s="1"/>
      <c r="AF5900" s="1"/>
      <c r="AG5900" s="1"/>
      <c r="AH5900" s="1"/>
      <c r="AI5900" s="1"/>
      <c r="AJ5900" s="1"/>
    </row>
    <row r="5901" customFormat="false" ht="15.75" hidden="false" customHeight="true" outlineLevel="0" collapsed="false">
      <c r="A5901" s="1"/>
      <c r="B5901" s="11" t="str">
        <f aca="false">MID(L5901,1,1)</f>
        <v>7</v>
      </c>
      <c r="C5901" s="11" t="str">
        <f aca="false">MID(L5901,2,1)</f>
        <v>2</v>
      </c>
      <c r="D5901" s="11" t="str">
        <f aca="false">MID(L5901,3,1)</f>
        <v>1</v>
      </c>
      <c r="E5901" s="11" t="str">
        <f aca="false">MID(L5901,4,1)</f>
        <v>4</v>
      </c>
      <c r="F5901" s="11" t="str">
        <f aca="false">MID(L5901,5,2)</f>
        <v>01</v>
      </c>
      <c r="G5901" s="11" t="str">
        <f aca="false">MID(L5901,7,1)</f>
        <v>2</v>
      </c>
      <c r="H5901" s="11" t="str">
        <f aca="false">MID(L5901,8,1)</f>
        <v>8</v>
      </c>
      <c r="I5901" s="12" t="str">
        <f aca="false">IF(O5901="1","-x-",IF(O5901&lt;="4",MID(L5901,1,O5901-1),IF(O5901="5",MID(L5901,1,4),IF(O5901="6",MID(L5901,1,6),IF(AND(O5901="7",G5901="0"),MID(L5901,1,6),MID(L5901,1,7))))))</f>
        <v>7214012</v>
      </c>
      <c r="J5901" s="11" t="n">
        <v>2026</v>
      </c>
      <c r="K5901" s="11" t="s">
        <v>15</v>
      </c>
      <c r="L5901" s="32" t="n">
        <v>72140128</v>
      </c>
      <c r="M5901" s="1" t="s">
        <v>612</v>
      </c>
      <c r="N5901" s="15" t="str">
        <f aca="false">IF(ISERROR(VLOOKUP(P5901,$I$2:$I$5308,1,FALSE()))=FALSE(),"S","A")</f>
        <v>A</v>
      </c>
      <c r="O5901" s="15" t="str">
        <f aca="false">IF(H5901&lt;&gt;"0","7",IF(G5901&lt;&gt;"0","6",IF(F5901&lt;&gt;"00","5",IF(E5901&lt;&gt;"0","4",IF(D5901&lt;&gt;"0","3",IF(C5901&lt;&gt;"0","2",IF(B5901&lt;&gt;"0","1","-x-")))))))</f>
        <v>7</v>
      </c>
      <c r="P5901" s="16" t="str">
        <f aca="false">IF(O5901="1",MID(L5901,1,1),IF(O5901="2",MID(L5901,1,2),IF(O5901="3",MID(L5901,1,3),IF(O5901="4",MID(L5901,1,4),IF(O5901="5",MID(L5901,1,6),IF(O5901="6",MID(L5901,1,7),IF(O5901="7",MID(L5901,1,8),IF(O5901="8",MID(L5901,1,10)))))))))</f>
        <v>72140128</v>
      </c>
      <c r="Q5901" s="1"/>
      <c r="R5901" s="1"/>
      <c r="S5901" s="1"/>
      <c r="T5901" s="1"/>
      <c r="U5901" s="1"/>
      <c r="V5901" s="1"/>
      <c r="W5901" s="1"/>
      <c r="X5901" s="1"/>
      <c r="Y5901" s="1"/>
      <c r="Z5901" s="1"/>
      <c r="AA5901" s="1"/>
      <c r="AB5901" s="1"/>
      <c r="AC5901" s="1"/>
      <c r="AD5901" s="1"/>
      <c r="AE5901" s="1"/>
      <c r="AF5901" s="1"/>
      <c r="AG5901" s="1"/>
      <c r="AH5901" s="1"/>
      <c r="AI5901" s="1"/>
      <c r="AJ5901" s="1"/>
    </row>
    <row r="5902" customFormat="false" ht="15.75" hidden="false" customHeight="true" outlineLevel="0" collapsed="false">
      <c r="A5902" s="1"/>
      <c r="B5902" s="11" t="str">
        <f aca="false">MID(L5902,1,1)</f>
        <v>7</v>
      </c>
      <c r="C5902" s="11" t="str">
        <f aca="false">MID(L5902,2,1)</f>
        <v>2</v>
      </c>
      <c r="D5902" s="11" t="str">
        <f aca="false">MID(L5902,3,1)</f>
        <v>1</v>
      </c>
      <c r="E5902" s="11" t="str">
        <f aca="false">MID(L5902,4,1)</f>
        <v>4</v>
      </c>
      <c r="F5902" s="11" t="str">
        <f aca="false">MID(L5902,5,2)</f>
        <v>02</v>
      </c>
      <c r="G5902" s="11" t="str">
        <f aca="false">MID(L5902,7,1)</f>
        <v>0</v>
      </c>
      <c r="H5902" s="11" t="str">
        <f aca="false">MID(L5902,8,1)</f>
        <v>0</v>
      </c>
      <c r="I5902" s="12" t="str">
        <f aca="false">IF(O5902="1","-x-",IF(O5902&lt;="4",MID(L5902,1,O5902-1),IF(O5902="5",MID(L5902,1,4),IF(O5902="6",MID(L5902,1,6),IF(AND(O5902="7",G5902="0"),MID(L5902,1,6),MID(L5902,1,7))))))</f>
        <v>7214</v>
      </c>
      <c r="J5902" s="11" t="n">
        <v>2026</v>
      </c>
      <c r="K5902" s="11" t="s">
        <v>15</v>
      </c>
      <c r="L5902" s="32" t="n">
        <v>72140200</v>
      </c>
      <c r="M5902" s="1" t="s">
        <v>613</v>
      </c>
      <c r="N5902" s="15" t="s">
        <v>5190</v>
      </c>
      <c r="O5902" s="15" t="str">
        <f aca="false">IF(H5902&lt;&gt;"0","7",IF(G5902&lt;&gt;"0","6",IF(F5902&lt;&gt;"00","5",IF(E5902&lt;&gt;"0","4",IF(D5902&lt;&gt;"0","3",IF(C5902&lt;&gt;"0","2",IF(B5902&lt;&gt;"0","1","-x-")))))))</f>
        <v>5</v>
      </c>
      <c r="P5902" s="16" t="str">
        <f aca="false">IF(O5902="1",MID(L5902,1,1),IF(O5902="2",MID(L5902,1,2),IF(O5902="3",MID(L5902,1,3),IF(O5902="4",MID(L5902,1,4),IF(O5902="5",MID(L5902,1,6),IF(O5902="6",MID(L5902,1,7),IF(O5902="7",MID(L5902,1,8),IF(O5902="8",MID(L5902,1,10)))))))))</f>
        <v>721402</v>
      </c>
      <c r="Q5902" s="1"/>
      <c r="R5902" s="1"/>
      <c r="S5902" s="1"/>
      <c r="T5902" s="1"/>
      <c r="U5902" s="1"/>
      <c r="V5902" s="1"/>
      <c r="W5902" s="1"/>
      <c r="X5902" s="1"/>
      <c r="Y5902" s="1"/>
      <c r="Z5902" s="1"/>
      <c r="AA5902" s="1"/>
      <c r="AB5902" s="1"/>
      <c r="AC5902" s="1"/>
      <c r="AD5902" s="1"/>
      <c r="AE5902" s="1"/>
      <c r="AF5902" s="1"/>
      <c r="AG5902" s="1"/>
      <c r="AH5902" s="1"/>
      <c r="AI5902" s="1"/>
      <c r="AJ5902" s="1"/>
    </row>
    <row r="5903" customFormat="false" ht="15.75" hidden="false" customHeight="true" outlineLevel="0" collapsed="false">
      <c r="A5903" s="1"/>
      <c r="B5903" s="11" t="str">
        <f aca="false">MID(L5903,1,1)</f>
        <v>7</v>
      </c>
      <c r="C5903" s="11" t="str">
        <f aca="false">MID(L5903,2,1)</f>
        <v>2</v>
      </c>
      <c r="D5903" s="11" t="str">
        <f aca="false">MID(L5903,3,1)</f>
        <v>1</v>
      </c>
      <c r="E5903" s="11" t="str">
        <f aca="false">MID(L5903,4,1)</f>
        <v>4</v>
      </c>
      <c r="F5903" s="11" t="str">
        <f aca="false">MID(L5903,5,2)</f>
        <v>02</v>
      </c>
      <c r="G5903" s="11" t="str">
        <f aca="false">MID(L5903,7,1)</f>
        <v>0</v>
      </c>
      <c r="H5903" s="11" t="str">
        <f aca="false">MID(L5903,8,1)</f>
        <v>1</v>
      </c>
      <c r="I5903" s="12" t="str">
        <f aca="false">IF(O5903="1","-x-",IF(O5903&lt;="4",MID(L5903,1,O5903-1),IF(O5903="5",MID(L5903,1,4),IF(O5903="6",MID(L5903,1,6),IF(AND(O5903="7",G5903="0"),MID(L5903,1,6),MID(L5903,1,7))))))</f>
        <v>721402</v>
      </c>
      <c r="J5903" s="11" t="n">
        <v>2026</v>
      </c>
      <c r="K5903" s="11" t="s">
        <v>15</v>
      </c>
      <c r="L5903" s="32" t="n">
        <v>72140201</v>
      </c>
      <c r="M5903" s="1" t="s">
        <v>614</v>
      </c>
      <c r="N5903" s="15" t="str">
        <f aca="false">IF(ISERROR(VLOOKUP(P5903,$I$2:$I$5308,1,FALSE()))=FALSE(),"S","A")</f>
        <v>A</v>
      </c>
      <c r="O5903" s="15" t="str">
        <f aca="false">IF(H5903&lt;&gt;"0","7",IF(G5903&lt;&gt;"0","6",IF(F5903&lt;&gt;"00","5",IF(E5903&lt;&gt;"0","4",IF(D5903&lt;&gt;"0","3",IF(C5903&lt;&gt;"0","2",IF(B5903&lt;&gt;"0","1","-x-")))))))</f>
        <v>7</v>
      </c>
      <c r="P5903" s="16" t="str">
        <f aca="false">IF(O5903="1",MID(L5903,1,1),IF(O5903="2",MID(L5903,1,2),IF(O5903="3",MID(L5903,1,3),IF(O5903="4",MID(L5903,1,4),IF(O5903="5",MID(L5903,1,6),IF(O5903="6",MID(L5903,1,7),IF(O5903="7",MID(L5903,1,8),IF(O5903="8",MID(L5903,1,10)))))))))</f>
        <v>72140201</v>
      </c>
      <c r="Q5903" s="1"/>
      <c r="R5903" s="1"/>
      <c r="S5903" s="1"/>
      <c r="T5903" s="1"/>
      <c r="U5903" s="1"/>
      <c r="V5903" s="1"/>
      <c r="W5903" s="1"/>
      <c r="X5903" s="1"/>
      <c r="Y5903" s="1"/>
      <c r="Z5903" s="1"/>
      <c r="AA5903" s="1"/>
      <c r="AB5903" s="1"/>
      <c r="AC5903" s="1"/>
      <c r="AD5903" s="1"/>
      <c r="AE5903" s="1"/>
      <c r="AF5903" s="1"/>
      <c r="AG5903" s="1"/>
      <c r="AH5903" s="1"/>
      <c r="AI5903" s="1"/>
      <c r="AJ5903" s="1"/>
    </row>
    <row r="5904" customFormat="false" ht="15.75" hidden="false" customHeight="true" outlineLevel="0" collapsed="false">
      <c r="A5904" s="1"/>
      <c r="B5904" s="11" t="str">
        <f aca="false">MID(L5904,1,1)</f>
        <v>7</v>
      </c>
      <c r="C5904" s="11" t="str">
        <f aca="false">MID(L5904,2,1)</f>
        <v>2</v>
      </c>
      <c r="D5904" s="11" t="str">
        <f aca="false">MID(L5904,3,1)</f>
        <v>1</v>
      </c>
      <c r="E5904" s="11" t="str">
        <f aca="false">MID(L5904,4,1)</f>
        <v>4</v>
      </c>
      <c r="F5904" s="11" t="str">
        <f aca="false">MID(L5904,5,2)</f>
        <v>02</v>
      </c>
      <c r="G5904" s="11" t="str">
        <f aca="false">MID(L5904,7,1)</f>
        <v>0</v>
      </c>
      <c r="H5904" s="11" t="str">
        <f aca="false">MID(L5904,8,1)</f>
        <v>2</v>
      </c>
      <c r="I5904" s="12" t="str">
        <f aca="false">IF(O5904="1","-x-",IF(O5904&lt;="4",MID(L5904,1,O5904-1),IF(O5904="5",MID(L5904,1,4),IF(O5904="6",MID(L5904,1,6),IF(AND(O5904="7",G5904="0"),MID(L5904,1,6),MID(L5904,1,7))))))</f>
        <v>721402</v>
      </c>
      <c r="J5904" s="11" t="n">
        <v>2026</v>
      </c>
      <c r="K5904" s="11" t="s">
        <v>15</v>
      </c>
      <c r="L5904" s="32" t="n">
        <v>72140202</v>
      </c>
      <c r="M5904" s="1" t="s">
        <v>615</v>
      </c>
      <c r="N5904" s="15" t="str">
        <f aca="false">IF(ISERROR(VLOOKUP(P5904,$I$2:$I$5308,1,FALSE()))=FALSE(),"S","A")</f>
        <v>A</v>
      </c>
      <c r="O5904" s="15" t="str">
        <f aca="false">IF(H5904&lt;&gt;"0","7",IF(G5904&lt;&gt;"0","6",IF(F5904&lt;&gt;"00","5",IF(E5904&lt;&gt;"0","4",IF(D5904&lt;&gt;"0","3",IF(C5904&lt;&gt;"0","2",IF(B5904&lt;&gt;"0","1","-x-")))))))</f>
        <v>7</v>
      </c>
      <c r="P5904" s="16" t="str">
        <f aca="false">IF(O5904="1",MID(L5904,1,1),IF(O5904="2",MID(L5904,1,2),IF(O5904="3",MID(L5904,1,3),IF(O5904="4",MID(L5904,1,4),IF(O5904="5",MID(L5904,1,6),IF(O5904="6",MID(L5904,1,7),IF(O5904="7",MID(L5904,1,8),IF(O5904="8",MID(L5904,1,10)))))))))</f>
        <v>72140202</v>
      </c>
      <c r="Q5904" s="1"/>
      <c r="R5904" s="1"/>
      <c r="S5904" s="1"/>
      <c r="T5904" s="1"/>
      <c r="U5904" s="1"/>
      <c r="V5904" s="1"/>
      <c r="W5904" s="1"/>
      <c r="X5904" s="1"/>
      <c r="Y5904" s="1"/>
      <c r="Z5904" s="1"/>
      <c r="AA5904" s="1"/>
      <c r="AB5904" s="1"/>
      <c r="AC5904" s="1"/>
      <c r="AD5904" s="1"/>
      <c r="AE5904" s="1"/>
      <c r="AF5904" s="1"/>
      <c r="AG5904" s="1"/>
      <c r="AH5904" s="1"/>
      <c r="AI5904" s="1"/>
      <c r="AJ5904" s="1"/>
    </row>
    <row r="5905" customFormat="false" ht="15.75" hidden="false" customHeight="true" outlineLevel="0" collapsed="false">
      <c r="A5905" s="1"/>
      <c r="B5905" s="11" t="str">
        <f aca="false">MID(L5905,1,1)</f>
        <v>7</v>
      </c>
      <c r="C5905" s="11" t="str">
        <f aca="false">MID(L5905,2,1)</f>
        <v>2</v>
      </c>
      <c r="D5905" s="11" t="str">
        <f aca="false">MID(L5905,3,1)</f>
        <v>1</v>
      </c>
      <c r="E5905" s="11" t="str">
        <f aca="false">MID(L5905,4,1)</f>
        <v>4</v>
      </c>
      <c r="F5905" s="11" t="str">
        <f aca="false">MID(L5905,5,2)</f>
        <v>02</v>
      </c>
      <c r="G5905" s="11" t="str">
        <f aca="false">MID(L5905,7,1)</f>
        <v>0</v>
      </c>
      <c r="H5905" s="11" t="str">
        <f aca="false">MID(L5905,8,1)</f>
        <v>3</v>
      </c>
      <c r="I5905" s="12" t="str">
        <f aca="false">IF(O5905="1","-x-",IF(O5905&lt;="4",MID(L5905,1,O5905-1),IF(O5905="5",MID(L5905,1,4),IF(O5905="6",MID(L5905,1,6),IF(AND(O5905="7",G5905="0"),MID(L5905,1,6),MID(L5905,1,7))))))</f>
        <v>721402</v>
      </c>
      <c r="J5905" s="11" t="n">
        <v>2026</v>
      </c>
      <c r="K5905" s="11" t="s">
        <v>15</v>
      </c>
      <c r="L5905" s="32" t="n">
        <v>72140203</v>
      </c>
      <c r="M5905" s="1" t="s">
        <v>616</v>
      </c>
      <c r="N5905" s="15" t="str">
        <f aca="false">IF(ISERROR(VLOOKUP(P5905,$I$2:$I$5308,1,FALSE()))=FALSE(),"S","A")</f>
        <v>A</v>
      </c>
      <c r="O5905" s="15" t="str">
        <f aca="false">IF(H5905&lt;&gt;"0","7",IF(G5905&lt;&gt;"0","6",IF(F5905&lt;&gt;"00","5",IF(E5905&lt;&gt;"0","4",IF(D5905&lt;&gt;"0","3",IF(C5905&lt;&gt;"0","2",IF(B5905&lt;&gt;"0","1","-x-")))))))</f>
        <v>7</v>
      </c>
      <c r="P5905" s="16" t="str">
        <f aca="false">IF(O5905="1",MID(L5905,1,1),IF(O5905="2",MID(L5905,1,2),IF(O5905="3",MID(L5905,1,3),IF(O5905="4",MID(L5905,1,4),IF(O5905="5",MID(L5905,1,6),IF(O5905="6",MID(L5905,1,7),IF(O5905="7",MID(L5905,1,8),IF(O5905="8",MID(L5905,1,10)))))))))</f>
        <v>72140203</v>
      </c>
      <c r="Q5905" s="1"/>
      <c r="R5905" s="1"/>
      <c r="S5905" s="1"/>
      <c r="T5905" s="1"/>
      <c r="U5905" s="1"/>
      <c r="V5905" s="1"/>
      <c r="W5905" s="1"/>
      <c r="X5905" s="1"/>
      <c r="Y5905" s="1"/>
      <c r="Z5905" s="1"/>
      <c r="AA5905" s="1"/>
      <c r="AB5905" s="1"/>
      <c r="AC5905" s="1"/>
      <c r="AD5905" s="1"/>
      <c r="AE5905" s="1"/>
      <c r="AF5905" s="1"/>
      <c r="AG5905" s="1"/>
      <c r="AH5905" s="1"/>
      <c r="AI5905" s="1"/>
      <c r="AJ5905" s="1"/>
    </row>
    <row r="5906" customFormat="false" ht="15.75" hidden="false" customHeight="true" outlineLevel="0" collapsed="false">
      <c r="A5906" s="1"/>
      <c r="B5906" s="11" t="str">
        <f aca="false">MID(L5906,1,1)</f>
        <v>7</v>
      </c>
      <c r="C5906" s="11" t="str">
        <f aca="false">MID(L5906,2,1)</f>
        <v>2</v>
      </c>
      <c r="D5906" s="11" t="str">
        <f aca="false">MID(L5906,3,1)</f>
        <v>1</v>
      </c>
      <c r="E5906" s="11" t="str">
        <f aca="false">MID(L5906,4,1)</f>
        <v>4</v>
      </c>
      <c r="F5906" s="11" t="str">
        <f aca="false">MID(L5906,5,2)</f>
        <v>02</v>
      </c>
      <c r="G5906" s="11" t="str">
        <f aca="false">MID(L5906,7,1)</f>
        <v>0</v>
      </c>
      <c r="H5906" s="11" t="str">
        <f aca="false">MID(L5906,8,1)</f>
        <v>4</v>
      </c>
      <c r="I5906" s="12" t="str">
        <f aca="false">IF(O5906="1","-x-",IF(O5906&lt;="4",MID(L5906,1,O5906-1),IF(O5906="5",MID(L5906,1,4),IF(O5906="6",MID(L5906,1,6),IF(AND(O5906="7",G5906="0"),MID(L5906,1,6),MID(L5906,1,7))))))</f>
        <v>721402</v>
      </c>
      <c r="J5906" s="11" t="n">
        <v>2026</v>
      </c>
      <c r="K5906" s="11" t="s">
        <v>15</v>
      </c>
      <c r="L5906" s="32" t="n">
        <v>72140204</v>
      </c>
      <c r="M5906" s="1" t="s">
        <v>617</v>
      </c>
      <c r="N5906" s="15" t="str">
        <f aca="false">IF(ISERROR(VLOOKUP(P5906,$I$2:$I$5308,1,FALSE()))=FALSE(),"S","A")</f>
        <v>A</v>
      </c>
      <c r="O5906" s="15" t="str">
        <f aca="false">IF(H5906&lt;&gt;"0","7",IF(G5906&lt;&gt;"0","6",IF(F5906&lt;&gt;"00","5",IF(E5906&lt;&gt;"0","4",IF(D5906&lt;&gt;"0","3",IF(C5906&lt;&gt;"0","2",IF(B5906&lt;&gt;"0","1","-x-")))))))</f>
        <v>7</v>
      </c>
      <c r="P5906" s="16" t="str">
        <f aca="false">IF(O5906="1",MID(L5906,1,1),IF(O5906="2",MID(L5906,1,2),IF(O5906="3",MID(L5906,1,3),IF(O5906="4",MID(L5906,1,4),IF(O5906="5",MID(L5906,1,6),IF(O5906="6",MID(L5906,1,7),IF(O5906="7",MID(L5906,1,8),IF(O5906="8",MID(L5906,1,10)))))))))</f>
        <v>72140204</v>
      </c>
      <c r="Q5906" s="1"/>
      <c r="R5906" s="1"/>
      <c r="S5906" s="1"/>
      <c r="T5906" s="1"/>
      <c r="U5906" s="1"/>
      <c r="V5906" s="1"/>
      <c r="W5906" s="1"/>
      <c r="X5906" s="1"/>
      <c r="Y5906" s="1"/>
      <c r="Z5906" s="1"/>
      <c r="AA5906" s="1"/>
      <c r="AB5906" s="1"/>
      <c r="AC5906" s="1"/>
      <c r="AD5906" s="1"/>
      <c r="AE5906" s="1"/>
      <c r="AF5906" s="1"/>
      <c r="AG5906" s="1"/>
      <c r="AH5906" s="1"/>
      <c r="AI5906" s="1"/>
      <c r="AJ5906" s="1"/>
    </row>
    <row r="5907" customFormat="false" ht="15.75" hidden="false" customHeight="true" outlineLevel="0" collapsed="false">
      <c r="A5907" s="1"/>
      <c r="B5907" s="11" t="str">
        <f aca="false">MID(L5907,1,1)</f>
        <v>7</v>
      </c>
      <c r="C5907" s="11" t="str">
        <f aca="false">MID(L5907,2,1)</f>
        <v>2</v>
      </c>
      <c r="D5907" s="11" t="str">
        <f aca="false">MID(L5907,3,1)</f>
        <v>1</v>
      </c>
      <c r="E5907" s="11" t="str">
        <f aca="false">MID(L5907,4,1)</f>
        <v>4</v>
      </c>
      <c r="F5907" s="11" t="str">
        <f aca="false">MID(L5907,5,2)</f>
        <v>02</v>
      </c>
      <c r="G5907" s="11" t="str">
        <f aca="false">MID(L5907,7,1)</f>
        <v>0</v>
      </c>
      <c r="H5907" s="11" t="str">
        <f aca="false">MID(L5907,8,1)</f>
        <v>5</v>
      </c>
      <c r="I5907" s="12" t="str">
        <f aca="false">IF(O5907="1","-x-",IF(O5907&lt;="4",MID(L5907,1,O5907-1),IF(O5907="5",MID(L5907,1,4),IF(O5907="6",MID(L5907,1,6),IF(AND(O5907="7",G5907="0"),MID(L5907,1,6),MID(L5907,1,7))))))</f>
        <v>721402</v>
      </c>
      <c r="J5907" s="11" t="n">
        <v>2026</v>
      </c>
      <c r="K5907" s="11" t="s">
        <v>15</v>
      </c>
      <c r="L5907" s="32" t="n">
        <v>72140205</v>
      </c>
      <c r="M5907" s="1" t="s">
        <v>618</v>
      </c>
      <c r="N5907" s="15" t="str">
        <f aca="false">IF(ISERROR(VLOOKUP(P5907,$I$2:$I$5308,1,FALSE()))=FALSE(),"S","A")</f>
        <v>A</v>
      </c>
      <c r="O5907" s="15" t="str">
        <f aca="false">IF(H5907&lt;&gt;"0","7",IF(G5907&lt;&gt;"0","6",IF(F5907&lt;&gt;"00","5",IF(E5907&lt;&gt;"0","4",IF(D5907&lt;&gt;"0","3",IF(C5907&lt;&gt;"0","2",IF(B5907&lt;&gt;"0","1","-x-")))))))</f>
        <v>7</v>
      </c>
      <c r="P5907" s="16" t="str">
        <f aca="false">IF(O5907="1",MID(L5907,1,1),IF(O5907="2",MID(L5907,1,2),IF(O5907="3",MID(L5907,1,3),IF(O5907="4",MID(L5907,1,4),IF(O5907="5",MID(L5907,1,6),IF(O5907="6",MID(L5907,1,7),IF(O5907="7",MID(L5907,1,8),IF(O5907="8",MID(L5907,1,10)))))))))</f>
        <v>72140205</v>
      </c>
      <c r="Q5907" s="1"/>
      <c r="R5907" s="1"/>
      <c r="S5907" s="1"/>
      <c r="T5907" s="1"/>
      <c r="U5907" s="1"/>
      <c r="V5907" s="1"/>
      <c r="W5907" s="1"/>
      <c r="X5907" s="1"/>
      <c r="Y5907" s="1"/>
      <c r="Z5907" s="1"/>
      <c r="AA5907" s="1"/>
      <c r="AB5907" s="1"/>
      <c r="AC5907" s="1"/>
      <c r="AD5907" s="1"/>
      <c r="AE5907" s="1"/>
      <c r="AF5907" s="1"/>
      <c r="AG5907" s="1"/>
      <c r="AH5907" s="1"/>
      <c r="AI5907" s="1"/>
      <c r="AJ5907" s="1"/>
    </row>
    <row r="5908" customFormat="false" ht="15.75" hidden="false" customHeight="true" outlineLevel="0" collapsed="false">
      <c r="A5908" s="1"/>
      <c r="B5908" s="11" t="str">
        <f aca="false">MID(L5908,1,1)</f>
        <v>7</v>
      </c>
      <c r="C5908" s="11" t="str">
        <f aca="false">MID(L5908,2,1)</f>
        <v>2</v>
      </c>
      <c r="D5908" s="11" t="str">
        <f aca="false">MID(L5908,3,1)</f>
        <v>1</v>
      </c>
      <c r="E5908" s="11" t="str">
        <f aca="false">MID(L5908,4,1)</f>
        <v>4</v>
      </c>
      <c r="F5908" s="11" t="str">
        <f aca="false">MID(L5908,5,2)</f>
        <v>02</v>
      </c>
      <c r="G5908" s="11" t="str">
        <f aca="false">MID(L5908,7,1)</f>
        <v>0</v>
      </c>
      <c r="H5908" s="11" t="str">
        <f aca="false">MID(L5908,8,1)</f>
        <v>6</v>
      </c>
      <c r="I5908" s="12" t="str">
        <f aca="false">IF(O5908="1","-x-",IF(O5908&lt;="4",MID(L5908,1,O5908-1),IF(O5908="5",MID(L5908,1,4),IF(O5908="6",MID(L5908,1,6),IF(AND(O5908="7",G5908="0"),MID(L5908,1,6),MID(L5908,1,7))))))</f>
        <v>721402</v>
      </c>
      <c r="J5908" s="11" t="n">
        <v>2026</v>
      </c>
      <c r="K5908" s="11" t="s">
        <v>15</v>
      </c>
      <c r="L5908" s="32" t="n">
        <v>72140206</v>
      </c>
      <c r="M5908" s="1" t="s">
        <v>619</v>
      </c>
      <c r="N5908" s="15" t="str">
        <f aca="false">IF(ISERROR(VLOOKUP(P5908,$I$2:$I$5308,1,FALSE()))=FALSE(),"S","A")</f>
        <v>A</v>
      </c>
      <c r="O5908" s="15" t="str">
        <f aca="false">IF(H5908&lt;&gt;"0","7",IF(G5908&lt;&gt;"0","6",IF(F5908&lt;&gt;"00","5",IF(E5908&lt;&gt;"0","4",IF(D5908&lt;&gt;"0","3",IF(C5908&lt;&gt;"0","2",IF(B5908&lt;&gt;"0","1","-x-")))))))</f>
        <v>7</v>
      </c>
      <c r="P5908" s="16" t="str">
        <f aca="false">IF(O5908="1",MID(L5908,1,1),IF(O5908="2",MID(L5908,1,2),IF(O5908="3",MID(L5908,1,3),IF(O5908="4",MID(L5908,1,4),IF(O5908="5",MID(L5908,1,6),IF(O5908="6",MID(L5908,1,7),IF(O5908="7",MID(L5908,1,8),IF(O5908="8",MID(L5908,1,10)))))))))</f>
        <v>72140206</v>
      </c>
      <c r="Q5908" s="1"/>
      <c r="R5908" s="1"/>
      <c r="S5908" s="1"/>
      <c r="T5908" s="1"/>
      <c r="U5908" s="1"/>
      <c r="V5908" s="1"/>
      <c r="W5908" s="1"/>
      <c r="X5908" s="1"/>
      <c r="Y5908" s="1"/>
      <c r="Z5908" s="1"/>
      <c r="AA5908" s="1"/>
      <c r="AB5908" s="1"/>
      <c r="AC5908" s="1"/>
      <c r="AD5908" s="1"/>
      <c r="AE5908" s="1"/>
      <c r="AF5908" s="1"/>
      <c r="AG5908" s="1"/>
      <c r="AH5908" s="1"/>
      <c r="AI5908" s="1"/>
      <c r="AJ5908" s="1"/>
    </row>
    <row r="5909" customFormat="false" ht="15.75" hidden="false" customHeight="true" outlineLevel="0" collapsed="false">
      <c r="A5909" s="1"/>
      <c r="B5909" s="11" t="str">
        <f aca="false">MID(L5909,1,1)</f>
        <v>7</v>
      </c>
      <c r="C5909" s="11" t="str">
        <f aca="false">MID(L5909,2,1)</f>
        <v>2</v>
      </c>
      <c r="D5909" s="11" t="str">
        <f aca="false">MID(L5909,3,1)</f>
        <v>1</v>
      </c>
      <c r="E5909" s="11" t="str">
        <f aca="false">MID(L5909,4,1)</f>
        <v>4</v>
      </c>
      <c r="F5909" s="11" t="str">
        <f aca="false">MID(L5909,5,2)</f>
        <v>02</v>
      </c>
      <c r="G5909" s="11" t="str">
        <f aca="false">MID(L5909,7,1)</f>
        <v>0</v>
      </c>
      <c r="H5909" s="11" t="str">
        <f aca="false">MID(L5909,8,1)</f>
        <v>7</v>
      </c>
      <c r="I5909" s="12" t="str">
        <f aca="false">IF(O5909="1","-x-",IF(O5909&lt;="4",MID(L5909,1,O5909-1),IF(O5909="5",MID(L5909,1,4),IF(O5909="6",MID(L5909,1,6),IF(AND(O5909="7",G5909="0"),MID(L5909,1,6),MID(L5909,1,7))))))</f>
        <v>721402</v>
      </c>
      <c r="J5909" s="11" t="n">
        <v>2026</v>
      </c>
      <c r="K5909" s="11" t="s">
        <v>15</v>
      </c>
      <c r="L5909" s="32" t="n">
        <v>72140207</v>
      </c>
      <c r="M5909" s="1" t="s">
        <v>620</v>
      </c>
      <c r="N5909" s="15" t="str">
        <f aca="false">IF(ISERROR(VLOOKUP(P5909,$I$2:$I$5308,1,FALSE()))=FALSE(),"S","A")</f>
        <v>A</v>
      </c>
      <c r="O5909" s="15" t="str">
        <f aca="false">IF(H5909&lt;&gt;"0","7",IF(G5909&lt;&gt;"0","6",IF(F5909&lt;&gt;"00","5",IF(E5909&lt;&gt;"0","4",IF(D5909&lt;&gt;"0","3",IF(C5909&lt;&gt;"0","2",IF(B5909&lt;&gt;"0","1","-x-")))))))</f>
        <v>7</v>
      </c>
      <c r="P5909" s="16" t="str">
        <f aca="false">IF(O5909="1",MID(L5909,1,1),IF(O5909="2",MID(L5909,1,2),IF(O5909="3",MID(L5909,1,3),IF(O5909="4",MID(L5909,1,4),IF(O5909="5",MID(L5909,1,6),IF(O5909="6",MID(L5909,1,7),IF(O5909="7",MID(L5909,1,8),IF(O5909="8",MID(L5909,1,10)))))))))</f>
        <v>72140207</v>
      </c>
      <c r="Q5909" s="1"/>
      <c r="R5909" s="1"/>
      <c r="S5909" s="1"/>
      <c r="T5909" s="1"/>
      <c r="U5909" s="1"/>
      <c r="V5909" s="1"/>
      <c r="W5909" s="1"/>
      <c r="X5909" s="1"/>
      <c r="Y5909" s="1"/>
      <c r="Z5909" s="1"/>
      <c r="AA5909" s="1"/>
      <c r="AB5909" s="1"/>
      <c r="AC5909" s="1"/>
      <c r="AD5909" s="1"/>
      <c r="AE5909" s="1"/>
      <c r="AF5909" s="1"/>
      <c r="AG5909" s="1"/>
      <c r="AH5909" s="1"/>
      <c r="AI5909" s="1"/>
      <c r="AJ5909" s="1"/>
    </row>
    <row r="5910" customFormat="false" ht="15.75" hidden="false" customHeight="true" outlineLevel="0" collapsed="false">
      <c r="A5910" s="1"/>
      <c r="B5910" s="11" t="str">
        <f aca="false">MID(L5910,1,1)</f>
        <v>7</v>
      </c>
      <c r="C5910" s="11" t="str">
        <f aca="false">MID(L5910,2,1)</f>
        <v>2</v>
      </c>
      <c r="D5910" s="11" t="str">
        <f aca="false">MID(L5910,3,1)</f>
        <v>1</v>
      </c>
      <c r="E5910" s="11" t="str">
        <f aca="false">MID(L5910,4,1)</f>
        <v>4</v>
      </c>
      <c r="F5910" s="11" t="str">
        <f aca="false">MID(L5910,5,2)</f>
        <v>02</v>
      </c>
      <c r="G5910" s="11" t="str">
        <f aca="false">MID(L5910,7,1)</f>
        <v>0</v>
      </c>
      <c r="H5910" s="11" t="str">
        <f aca="false">MID(L5910,8,1)</f>
        <v>8</v>
      </c>
      <c r="I5910" s="12" t="str">
        <f aca="false">IF(O5910="1","-x-",IF(O5910&lt;="4",MID(L5910,1,O5910-1),IF(O5910="5",MID(L5910,1,4),IF(O5910="6",MID(L5910,1,6),IF(AND(O5910="7",G5910="0"),MID(L5910,1,6),MID(L5910,1,7))))))</f>
        <v>721402</v>
      </c>
      <c r="J5910" s="11" t="n">
        <v>2026</v>
      </c>
      <c r="K5910" s="11" t="s">
        <v>15</v>
      </c>
      <c r="L5910" s="32" t="n">
        <v>72140208</v>
      </c>
      <c r="M5910" s="1" t="s">
        <v>621</v>
      </c>
      <c r="N5910" s="15" t="str">
        <f aca="false">IF(ISERROR(VLOOKUP(P5910,$I$2:$I$5308,1,FALSE()))=FALSE(),"S","A")</f>
        <v>A</v>
      </c>
      <c r="O5910" s="15" t="str">
        <f aca="false">IF(H5910&lt;&gt;"0","7",IF(G5910&lt;&gt;"0","6",IF(F5910&lt;&gt;"00","5",IF(E5910&lt;&gt;"0","4",IF(D5910&lt;&gt;"0","3",IF(C5910&lt;&gt;"0","2",IF(B5910&lt;&gt;"0","1","-x-")))))))</f>
        <v>7</v>
      </c>
      <c r="P5910" s="16" t="str">
        <f aca="false">IF(O5910="1",MID(L5910,1,1),IF(O5910="2",MID(L5910,1,2),IF(O5910="3",MID(L5910,1,3),IF(O5910="4",MID(L5910,1,4),IF(O5910="5",MID(L5910,1,6),IF(O5910="6",MID(L5910,1,7),IF(O5910="7",MID(L5910,1,8),IF(O5910="8",MID(L5910,1,10)))))))))</f>
        <v>72140208</v>
      </c>
      <c r="Q5910" s="1"/>
      <c r="R5910" s="1"/>
      <c r="S5910" s="1"/>
      <c r="T5910" s="1"/>
      <c r="U5910" s="1"/>
      <c r="V5910" s="1"/>
      <c r="W5910" s="1"/>
      <c r="X5910" s="1"/>
      <c r="Y5910" s="1"/>
      <c r="Z5910" s="1"/>
      <c r="AA5910" s="1"/>
      <c r="AB5910" s="1"/>
      <c r="AC5910" s="1"/>
      <c r="AD5910" s="1"/>
      <c r="AE5910" s="1"/>
      <c r="AF5910" s="1"/>
      <c r="AG5910" s="1"/>
      <c r="AH5910" s="1"/>
      <c r="AI5910" s="1"/>
      <c r="AJ5910" s="1"/>
    </row>
    <row r="5911" customFormat="false" ht="15.75" hidden="false" customHeight="true" outlineLevel="0" collapsed="false">
      <c r="A5911" s="1"/>
      <c r="B5911" s="11" t="str">
        <f aca="false">MID(L5911,1,1)</f>
        <v>7</v>
      </c>
      <c r="C5911" s="11" t="str">
        <f aca="false">MID(L5911,2,1)</f>
        <v>2</v>
      </c>
      <c r="D5911" s="11" t="str">
        <f aca="false">MID(L5911,3,1)</f>
        <v>1</v>
      </c>
      <c r="E5911" s="11" t="str">
        <f aca="false">MID(L5911,4,1)</f>
        <v>4</v>
      </c>
      <c r="F5911" s="11" t="str">
        <f aca="false">MID(L5911,5,2)</f>
        <v>49</v>
      </c>
      <c r="G5911" s="11" t="str">
        <f aca="false">MID(L5911,7,1)</f>
        <v>0</v>
      </c>
      <c r="H5911" s="11" t="str">
        <f aca="false">MID(L5911,8,1)</f>
        <v>0</v>
      </c>
      <c r="I5911" s="12" t="str">
        <f aca="false">IF(O5911="1","-x-",IF(O5911&lt;="4",MID(L5911,1,O5911-1),IF(O5911="5",MID(L5911,1,4),IF(O5911="6",MID(L5911,1,6),IF(AND(O5911="7",G5911="0"),MID(L5911,1,6),MID(L5911,1,7))))))</f>
        <v>7214</v>
      </c>
      <c r="J5911" s="11" t="n">
        <v>2026</v>
      </c>
      <c r="K5911" s="11" t="s">
        <v>15</v>
      </c>
      <c r="L5911" s="32" t="n">
        <v>72144900</v>
      </c>
      <c r="M5911" s="1" t="s">
        <v>622</v>
      </c>
      <c r="N5911" s="15" t="s">
        <v>5190</v>
      </c>
      <c r="O5911" s="15" t="str">
        <f aca="false">IF(H5911&lt;&gt;"0","7",IF(G5911&lt;&gt;"0","6",IF(F5911&lt;&gt;"00","5",IF(E5911&lt;&gt;"0","4",IF(D5911&lt;&gt;"0","3",IF(C5911&lt;&gt;"0","2",IF(B5911&lt;&gt;"0","1","-x-")))))))</f>
        <v>5</v>
      </c>
      <c r="P5911" s="16" t="str">
        <f aca="false">IF(O5911="1",MID(L5911,1,1),IF(O5911="2",MID(L5911,1,2),IF(O5911="3",MID(L5911,1,3),IF(O5911="4",MID(L5911,1,4),IF(O5911="5",MID(L5911,1,6),IF(O5911="6",MID(L5911,1,7),IF(O5911="7",MID(L5911,1,8),IF(O5911="8",MID(L5911,1,10)))))))))</f>
        <v>721449</v>
      </c>
      <c r="Q5911" s="1"/>
      <c r="R5911" s="1"/>
      <c r="S5911" s="1"/>
      <c r="T5911" s="1"/>
      <c r="U5911" s="1"/>
      <c r="V5911" s="1"/>
      <c r="W5911" s="1"/>
      <c r="X5911" s="1"/>
      <c r="Y5911" s="1"/>
      <c r="Z5911" s="1"/>
      <c r="AA5911" s="1"/>
      <c r="AB5911" s="1"/>
      <c r="AC5911" s="1"/>
      <c r="AD5911" s="1"/>
      <c r="AE5911" s="1"/>
      <c r="AF5911" s="1"/>
      <c r="AG5911" s="1"/>
      <c r="AH5911" s="1"/>
      <c r="AI5911" s="1"/>
      <c r="AJ5911" s="1"/>
    </row>
    <row r="5912" customFormat="false" ht="15.75" hidden="false" customHeight="true" outlineLevel="0" collapsed="false">
      <c r="A5912" s="1"/>
      <c r="B5912" s="11" t="str">
        <f aca="false">MID(L5912,1,1)</f>
        <v>7</v>
      </c>
      <c r="C5912" s="11" t="str">
        <f aca="false">MID(L5912,2,1)</f>
        <v>2</v>
      </c>
      <c r="D5912" s="11" t="str">
        <f aca="false">MID(L5912,3,1)</f>
        <v>1</v>
      </c>
      <c r="E5912" s="11" t="str">
        <f aca="false">MID(L5912,4,1)</f>
        <v>4</v>
      </c>
      <c r="F5912" s="11" t="str">
        <f aca="false">MID(L5912,5,2)</f>
        <v>49</v>
      </c>
      <c r="G5912" s="11" t="str">
        <f aca="false">MID(L5912,7,1)</f>
        <v>0</v>
      </c>
      <c r="H5912" s="11" t="str">
        <f aca="false">MID(L5912,8,1)</f>
        <v>1</v>
      </c>
      <c r="I5912" s="12" t="str">
        <f aca="false">IF(O5912="1","-x-",IF(O5912&lt;="4",MID(L5912,1,O5912-1),IF(O5912="5",MID(L5912,1,4),IF(O5912="6",MID(L5912,1,6),IF(AND(O5912="7",G5912="0"),MID(L5912,1,6),MID(L5912,1,7))))))</f>
        <v>721449</v>
      </c>
      <c r="J5912" s="11" t="n">
        <v>2026</v>
      </c>
      <c r="K5912" s="11" t="s">
        <v>15</v>
      </c>
      <c r="L5912" s="32" t="n">
        <v>72144901</v>
      </c>
      <c r="M5912" s="1" t="s">
        <v>623</v>
      </c>
      <c r="N5912" s="15" t="str">
        <f aca="false">IF(ISERROR(VLOOKUP(P5912,$I$2:$I$5308,1,FALSE()))=FALSE(),"S","A")</f>
        <v>A</v>
      </c>
      <c r="O5912" s="15" t="str">
        <f aca="false">IF(H5912&lt;&gt;"0","7",IF(G5912&lt;&gt;"0","6",IF(F5912&lt;&gt;"00","5",IF(E5912&lt;&gt;"0","4",IF(D5912&lt;&gt;"0","3",IF(C5912&lt;&gt;"0","2",IF(B5912&lt;&gt;"0","1","-x-")))))))</f>
        <v>7</v>
      </c>
      <c r="P5912" s="16" t="str">
        <f aca="false">IF(O5912="1",MID(L5912,1,1),IF(O5912="2",MID(L5912,1,2),IF(O5912="3",MID(L5912,1,3),IF(O5912="4",MID(L5912,1,4),IF(O5912="5",MID(L5912,1,6),IF(O5912="6",MID(L5912,1,7),IF(O5912="7",MID(L5912,1,8),IF(O5912="8",MID(L5912,1,10)))))))))</f>
        <v>72144901</v>
      </c>
      <c r="Q5912" s="1"/>
      <c r="R5912" s="1"/>
      <c r="S5912" s="1"/>
      <c r="T5912" s="1"/>
      <c r="U5912" s="1"/>
      <c r="V5912" s="1"/>
      <c r="W5912" s="1"/>
      <c r="X5912" s="1"/>
      <c r="Y5912" s="1"/>
      <c r="Z5912" s="1"/>
      <c r="AA5912" s="1"/>
      <c r="AB5912" s="1"/>
      <c r="AC5912" s="1"/>
      <c r="AD5912" s="1"/>
      <c r="AE5912" s="1"/>
      <c r="AF5912" s="1"/>
      <c r="AG5912" s="1"/>
      <c r="AH5912" s="1"/>
      <c r="AI5912" s="1"/>
      <c r="AJ5912" s="1"/>
    </row>
    <row r="5913" customFormat="false" ht="15.75" hidden="false" customHeight="true" outlineLevel="0" collapsed="false">
      <c r="A5913" s="1"/>
      <c r="B5913" s="11" t="str">
        <f aca="false">MID(L5913,1,1)</f>
        <v>7</v>
      </c>
      <c r="C5913" s="11" t="str">
        <f aca="false">MID(L5913,2,1)</f>
        <v>2</v>
      </c>
      <c r="D5913" s="11" t="str">
        <f aca="false">MID(L5913,3,1)</f>
        <v>1</v>
      </c>
      <c r="E5913" s="11" t="str">
        <f aca="false">MID(L5913,4,1)</f>
        <v>4</v>
      </c>
      <c r="F5913" s="11" t="str">
        <f aca="false">MID(L5913,5,2)</f>
        <v>49</v>
      </c>
      <c r="G5913" s="11" t="str">
        <f aca="false">MID(L5913,7,1)</f>
        <v>0</v>
      </c>
      <c r="H5913" s="11" t="str">
        <f aca="false">MID(L5913,8,1)</f>
        <v>2</v>
      </c>
      <c r="I5913" s="12" t="str">
        <f aca="false">IF(O5913="1","-x-",IF(O5913&lt;="4",MID(L5913,1,O5913-1),IF(O5913="5",MID(L5913,1,4),IF(O5913="6",MID(L5913,1,6),IF(AND(O5913="7",G5913="0"),MID(L5913,1,6),MID(L5913,1,7))))))</f>
        <v>721449</v>
      </c>
      <c r="J5913" s="11" t="n">
        <v>2026</v>
      </c>
      <c r="K5913" s="11" t="s">
        <v>15</v>
      </c>
      <c r="L5913" s="32" t="n">
        <v>72144902</v>
      </c>
      <c r="M5913" s="1" t="s">
        <v>624</v>
      </c>
      <c r="N5913" s="15" t="str">
        <f aca="false">IF(ISERROR(VLOOKUP(P5913,$I$2:$I$5308,1,FALSE()))=FALSE(),"S","A")</f>
        <v>A</v>
      </c>
      <c r="O5913" s="15" t="str">
        <f aca="false">IF(H5913&lt;&gt;"0","7",IF(G5913&lt;&gt;"0","6",IF(F5913&lt;&gt;"00","5",IF(E5913&lt;&gt;"0","4",IF(D5913&lt;&gt;"0","3",IF(C5913&lt;&gt;"0","2",IF(B5913&lt;&gt;"0","1","-x-")))))))</f>
        <v>7</v>
      </c>
      <c r="P5913" s="16" t="str">
        <f aca="false">IF(O5913="1",MID(L5913,1,1),IF(O5913="2",MID(L5913,1,2),IF(O5913="3",MID(L5913,1,3),IF(O5913="4",MID(L5913,1,4),IF(O5913="5",MID(L5913,1,6),IF(O5913="6",MID(L5913,1,7),IF(O5913="7",MID(L5913,1,8),IF(O5913="8",MID(L5913,1,10)))))))))</f>
        <v>72144902</v>
      </c>
      <c r="Q5913" s="1"/>
      <c r="R5913" s="1"/>
      <c r="S5913" s="1"/>
      <c r="T5913" s="1"/>
      <c r="U5913" s="1"/>
      <c r="V5913" s="1"/>
      <c r="W5913" s="1"/>
      <c r="X5913" s="1"/>
      <c r="Y5913" s="1"/>
      <c r="Z5913" s="1"/>
      <c r="AA5913" s="1"/>
      <c r="AB5913" s="1"/>
      <c r="AC5913" s="1"/>
      <c r="AD5913" s="1"/>
      <c r="AE5913" s="1"/>
      <c r="AF5913" s="1"/>
      <c r="AG5913" s="1"/>
      <c r="AH5913" s="1"/>
      <c r="AI5913" s="1"/>
      <c r="AJ5913" s="1"/>
    </row>
    <row r="5914" customFormat="false" ht="15.75" hidden="false" customHeight="true" outlineLevel="0" collapsed="false">
      <c r="A5914" s="1"/>
      <c r="B5914" s="11" t="str">
        <f aca="false">MID(L5914,1,1)</f>
        <v>7</v>
      </c>
      <c r="C5914" s="11" t="str">
        <f aca="false">MID(L5914,2,1)</f>
        <v>2</v>
      </c>
      <c r="D5914" s="11" t="str">
        <f aca="false">MID(L5914,3,1)</f>
        <v>1</v>
      </c>
      <c r="E5914" s="11" t="str">
        <f aca="false">MID(L5914,4,1)</f>
        <v>4</v>
      </c>
      <c r="F5914" s="11" t="str">
        <f aca="false">MID(L5914,5,2)</f>
        <v>49</v>
      </c>
      <c r="G5914" s="11" t="str">
        <f aca="false">MID(L5914,7,1)</f>
        <v>0</v>
      </c>
      <c r="H5914" s="11" t="str">
        <f aca="false">MID(L5914,8,1)</f>
        <v>3</v>
      </c>
      <c r="I5914" s="12" t="str">
        <f aca="false">IF(O5914="1","-x-",IF(O5914&lt;="4",MID(L5914,1,O5914-1),IF(O5914="5",MID(L5914,1,4),IF(O5914="6",MID(L5914,1,6),IF(AND(O5914="7",G5914="0"),MID(L5914,1,6),MID(L5914,1,7))))))</f>
        <v>721449</v>
      </c>
      <c r="J5914" s="11" t="n">
        <v>2026</v>
      </c>
      <c r="K5914" s="11" t="s">
        <v>15</v>
      </c>
      <c r="L5914" s="32" t="n">
        <v>72144903</v>
      </c>
      <c r="M5914" s="1" t="s">
        <v>625</v>
      </c>
      <c r="N5914" s="15" t="str">
        <f aca="false">IF(ISERROR(VLOOKUP(P5914,$I$2:$I$5308,1,FALSE()))=FALSE(),"S","A")</f>
        <v>A</v>
      </c>
      <c r="O5914" s="15" t="str">
        <f aca="false">IF(H5914&lt;&gt;"0","7",IF(G5914&lt;&gt;"0","6",IF(F5914&lt;&gt;"00","5",IF(E5914&lt;&gt;"0","4",IF(D5914&lt;&gt;"0","3",IF(C5914&lt;&gt;"0","2",IF(B5914&lt;&gt;"0","1","-x-")))))))</f>
        <v>7</v>
      </c>
      <c r="P5914" s="16" t="str">
        <f aca="false">IF(O5914="1",MID(L5914,1,1),IF(O5914="2",MID(L5914,1,2),IF(O5914="3",MID(L5914,1,3),IF(O5914="4",MID(L5914,1,4),IF(O5914="5",MID(L5914,1,6),IF(O5914="6",MID(L5914,1,7),IF(O5914="7",MID(L5914,1,8),IF(O5914="8",MID(L5914,1,10)))))))))</f>
        <v>72144903</v>
      </c>
      <c r="Q5914" s="1"/>
      <c r="R5914" s="1"/>
      <c r="S5914" s="1"/>
      <c r="T5914" s="1"/>
      <c r="U5914" s="1"/>
      <c r="V5914" s="1"/>
      <c r="W5914" s="1"/>
      <c r="X5914" s="1"/>
      <c r="Y5914" s="1"/>
      <c r="Z5914" s="1"/>
      <c r="AA5914" s="1"/>
      <c r="AB5914" s="1"/>
      <c r="AC5914" s="1"/>
      <c r="AD5914" s="1"/>
      <c r="AE5914" s="1"/>
      <c r="AF5914" s="1"/>
      <c r="AG5914" s="1"/>
      <c r="AH5914" s="1"/>
      <c r="AI5914" s="1"/>
      <c r="AJ5914" s="1"/>
    </row>
    <row r="5915" customFormat="false" ht="15.75" hidden="false" customHeight="true" outlineLevel="0" collapsed="false">
      <c r="A5915" s="1"/>
      <c r="B5915" s="11" t="str">
        <f aca="false">MID(L5915,1,1)</f>
        <v>7</v>
      </c>
      <c r="C5915" s="11" t="str">
        <f aca="false">MID(L5915,2,1)</f>
        <v>2</v>
      </c>
      <c r="D5915" s="11" t="str">
        <f aca="false">MID(L5915,3,1)</f>
        <v>1</v>
      </c>
      <c r="E5915" s="11" t="str">
        <f aca="false">MID(L5915,4,1)</f>
        <v>4</v>
      </c>
      <c r="F5915" s="11" t="str">
        <f aca="false">MID(L5915,5,2)</f>
        <v>49</v>
      </c>
      <c r="G5915" s="11" t="str">
        <f aca="false">MID(L5915,7,1)</f>
        <v>0</v>
      </c>
      <c r="H5915" s="11" t="str">
        <f aca="false">MID(L5915,8,1)</f>
        <v>4</v>
      </c>
      <c r="I5915" s="12" t="str">
        <f aca="false">IF(O5915="1","-x-",IF(O5915&lt;="4",MID(L5915,1,O5915-1),IF(O5915="5",MID(L5915,1,4),IF(O5915="6",MID(L5915,1,6),IF(AND(O5915="7",G5915="0"),MID(L5915,1,6),MID(L5915,1,7))))))</f>
        <v>721449</v>
      </c>
      <c r="J5915" s="11" t="n">
        <v>2026</v>
      </c>
      <c r="K5915" s="11" t="s">
        <v>15</v>
      </c>
      <c r="L5915" s="32" t="n">
        <v>72144904</v>
      </c>
      <c r="M5915" s="1" t="s">
        <v>626</v>
      </c>
      <c r="N5915" s="15" t="str">
        <f aca="false">IF(ISERROR(VLOOKUP(P5915,$I$2:$I$5308,1,FALSE()))=FALSE(),"S","A")</f>
        <v>A</v>
      </c>
      <c r="O5915" s="15" t="str">
        <f aca="false">IF(H5915&lt;&gt;"0","7",IF(G5915&lt;&gt;"0","6",IF(F5915&lt;&gt;"00","5",IF(E5915&lt;&gt;"0","4",IF(D5915&lt;&gt;"0","3",IF(C5915&lt;&gt;"0","2",IF(B5915&lt;&gt;"0","1","-x-")))))))</f>
        <v>7</v>
      </c>
      <c r="P5915" s="16" t="str">
        <f aca="false">IF(O5915="1",MID(L5915,1,1),IF(O5915="2",MID(L5915,1,2),IF(O5915="3",MID(L5915,1,3),IF(O5915="4",MID(L5915,1,4),IF(O5915="5",MID(L5915,1,6),IF(O5915="6",MID(L5915,1,7),IF(O5915="7",MID(L5915,1,8),IF(O5915="8",MID(L5915,1,10)))))))))</f>
        <v>72144904</v>
      </c>
      <c r="Q5915" s="1"/>
      <c r="R5915" s="1"/>
      <c r="S5915" s="1"/>
      <c r="T5915" s="1"/>
      <c r="U5915" s="1"/>
      <c r="V5915" s="1"/>
      <c r="W5915" s="1"/>
      <c r="X5915" s="1"/>
      <c r="Y5915" s="1"/>
      <c r="Z5915" s="1"/>
      <c r="AA5915" s="1"/>
      <c r="AB5915" s="1"/>
      <c r="AC5915" s="1"/>
      <c r="AD5915" s="1"/>
      <c r="AE5915" s="1"/>
      <c r="AF5915" s="1"/>
      <c r="AG5915" s="1"/>
      <c r="AH5915" s="1"/>
      <c r="AI5915" s="1"/>
      <c r="AJ5915" s="1"/>
    </row>
    <row r="5916" customFormat="false" ht="15.75" hidden="false" customHeight="true" outlineLevel="0" collapsed="false">
      <c r="A5916" s="1"/>
      <c r="B5916" s="11" t="str">
        <f aca="false">MID(L5916,1,1)</f>
        <v>7</v>
      </c>
      <c r="C5916" s="11" t="str">
        <f aca="false">MID(L5916,2,1)</f>
        <v>2</v>
      </c>
      <c r="D5916" s="11" t="str">
        <f aca="false">MID(L5916,3,1)</f>
        <v>1</v>
      </c>
      <c r="E5916" s="11" t="str">
        <f aca="false">MID(L5916,4,1)</f>
        <v>4</v>
      </c>
      <c r="F5916" s="11" t="str">
        <f aca="false">MID(L5916,5,2)</f>
        <v>49</v>
      </c>
      <c r="G5916" s="11" t="str">
        <f aca="false">MID(L5916,7,1)</f>
        <v>0</v>
      </c>
      <c r="H5916" s="11" t="str">
        <f aca="false">MID(L5916,8,1)</f>
        <v>5</v>
      </c>
      <c r="I5916" s="12" t="str">
        <f aca="false">IF(O5916="1","-x-",IF(O5916&lt;="4",MID(L5916,1,O5916-1),IF(O5916="5",MID(L5916,1,4),IF(O5916="6",MID(L5916,1,6),IF(AND(O5916="7",G5916="0"),MID(L5916,1,6),MID(L5916,1,7))))))</f>
        <v>721449</v>
      </c>
      <c r="J5916" s="11" t="n">
        <v>2026</v>
      </c>
      <c r="K5916" s="11" t="s">
        <v>15</v>
      </c>
      <c r="L5916" s="32" t="n">
        <v>72144905</v>
      </c>
      <c r="M5916" s="1" t="s">
        <v>627</v>
      </c>
      <c r="N5916" s="15" t="str">
        <f aca="false">IF(ISERROR(VLOOKUP(P5916,$I$2:$I$5308,1,FALSE()))=FALSE(),"S","A")</f>
        <v>A</v>
      </c>
      <c r="O5916" s="15" t="str">
        <f aca="false">IF(H5916&lt;&gt;"0","7",IF(G5916&lt;&gt;"0","6",IF(F5916&lt;&gt;"00","5",IF(E5916&lt;&gt;"0","4",IF(D5916&lt;&gt;"0","3",IF(C5916&lt;&gt;"0","2",IF(B5916&lt;&gt;"0","1","-x-")))))))</f>
        <v>7</v>
      </c>
      <c r="P5916" s="16" t="str">
        <f aca="false">IF(O5916="1",MID(L5916,1,1),IF(O5916="2",MID(L5916,1,2),IF(O5916="3",MID(L5916,1,3),IF(O5916="4",MID(L5916,1,4),IF(O5916="5",MID(L5916,1,6),IF(O5916="6",MID(L5916,1,7),IF(O5916="7",MID(L5916,1,8),IF(O5916="8",MID(L5916,1,10)))))))))</f>
        <v>72144905</v>
      </c>
      <c r="Q5916" s="1"/>
      <c r="R5916" s="1"/>
      <c r="S5916" s="1"/>
      <c r="T5916" s="1"/>
      <c r="U5916" s="1"/>
      <c r="V5916" s="1"/>
      <c r="W5916" s="1"/>
      <c r="X5916" s="1"/>
      <c r="Y5916" s="1"/>
      <c r="Z5916" s="1"/>
      <c r="AA5916" s="1"/>
      <c r="AB5916" s="1"/>
      <c r="AC5916" s="1"/>
      <c r="AD5916" s="1"/>
      <c r="AE5916" s="1"/>
      <c r="AF5916" s="1"/>
      <c r="AG5916" s="1"/>
      <c r="AH5916" s="1"/>
      <c r="AI5916" s="1"/>
      <c r="AJ5916" s="1"/>
    </row>
    <row r="5917" customFormat="false" ht="15.75" hidden="false" customHeight="true" outlineLevel="0" collapsed="false">
      <c r="A5917" s="1"/>
      <c r="B5917" s="11" t="str">
        <f aca="false">MID(L5917,1,1)</f>
        <v>7</v>
      </c>
      <c r="C5917" s="11" t="str">
        <f aca="false">MID(L5917,2,1)</f>
        <v>2</v>
      </c>
      <c r="D5917" s="11" t="str">
        <f aca="false">MID(L5917,3,1)</f>
        <v>1</v>
      </c>
      <c r="E5917" s="11" t="str">
        <f aca="false">MID(L5917,4,1)</f>
        <v>4</v>
      </c>
      <c r="F5917" s="11" t="str">
        <f aca="false">MID(L5917,5,2)</f>
        <v>49</v>
      </c>
      <c r="G5917" s="11" t="str">
        <f aca="false">MID(L5917,7,1)</f>
        <v>0</v>
      </c>
      <c r="H5917" s="11" t="str">
        <f aca="false">MID(L5917,8,1)</f>
        <v>6</v>
      </c>
      <c r="I5917" s="12" t="str">
        <f aca="false">IF(O5917="1","-x-",IF(O5917&lt;="4",MID(L5917,1,O5917-1),IF(O5917="5",MID(L5917,1,4),IF(O5917="6",MID(L5917,1,6),IF(AND(O5917="7",G5917="0"),MID(L5917,1,6),MID(L5917,1,7))))))</f>
        <v>721449</v>
      </c>
      <c r="J5917" s="11" t="n">
        <v>2026</v>
      </c>
      <c r="K5917" s="11" t="s">
        <v>15</v>
      </c>
      <c r="L5917" s="32" t="n">
        <v>72144906</v>
      </c>
      <c r="M5917" s="1" t="s">
        <v>628</v>
      </c>
      <c r="N5917" s="15" t="str">
        <f aca="false">IF(ISERROR(VLOOKUP(P5917,$I$2:$I$5308,1,FALSE()))=FALSE(),"S","A")</f>
        <v>A</v>
      </c>
      <c r="O5917" s="15" t="str">
        <f aca="false">IF(H5917&lt;&gt;"0","7",IF(G5917&lt;&gt;"0","6",IF(F5917&lt;&gt;"00","5",IF(E5917&lt;&gt;"0","4",IF(D5917&lt;&gt;"0","3",IF(C5917&lt;&gt;"0","2",IF(B5917&lt;&gt;"0","1","-x-")))))))</f>
        <v>7</v>
      </c>
      <c r="P5917" s="16" t="str">
        <f aca="false">IF(O5917="1",MID(L5917,1,1),IF(O5917="2",MID(L5917,1,2),IF(O5917="3",MID(L5917,1,3),IF(O5917="4",MID(L5917,1,4),IF(O5917="5",MID(L5917,1,6),IF(O5917="6",MID(L5917,1,7),IF(O5917="7",MID(L5917,1,8),IF(O5917="8",MID(L5917,1,10)))))))))</f>
        <v>72144906</v>
      </c>
      <c r="Q5917" s="1"/>
      <c r="R5917" s="1"/>
      <c r="S5917" s="1"/>
      <c r="T5917" s="1"/>
      <c r="U5917" s="1"/>
      <c r="V5917" s="1"/>
      <c r="W5917" s="1"/>
      <c r="X5917" s="1"/>
      <c r="Y5917" s="1"/>
      <c r="Z5917" s="1"/>
      <c r="AA5917" s="1"/>
      <c r="AB5917" s="1"/>
      <c r="AC5917" s="1"/>
      <c r="AD5917" s="1"/>
      <c r="AE5917" s="1"/>
      <c r="AF5917" s="1"/>
      <c r="AG5917" s="1"/>
      <c r="AH5917" s="1"/>
      <c r="AI5917" s="1"/>
      <c r="AJ5917" s="1"/>
    </row>
    <row r="5918" customFormat="false" ht="15.75" hidden="false" customHeight="true" outlineLevel="0" collapsed="false">
      <c r="A5918" s="1"/>
      <c r="B5918" s="11" t="str">
        <f aca="false">MID(L5918,1,1)</f>
        <v>7</v>
      </c>
      <c r="C5918" s="11" t="str">
        <f aca="false">MID(L5918,2,1)</f>
        <v>2</v>
      </c>
      <c r="D5918" s="11" t="str">
        <f aca="false">MID(L5918,3,1)</f>
        <v>1</v>
      </c>
      <c r="E5918" s="11" t="str">
        <f aca="false">MID(L5918,4,1)</f>
        <v>4</v>
      </c>
      <c r="F5918" s="11" t="str">
        <f aca="false">MID(L5918,5,2)</f>
        <v>49</v>
      </c>
      <c r="G5918" s="11" t="str">
        <f aca="false">MID(L5918,7,1)</f>
        <v>0</v>
      </c>
      <c r="H5918" s="11" t="str">
        <f aca="false">MID(L5918,8,1)</f>
        <v>7</v>
      </c>
      <c r="I5918" s="12" t="str">
        <f aca="false">IF(O5918="1","-x-",IF(O5918&lt;="4",MID(L5918,1,O5918-1),IF(O5918="5",MID(L5918,1,4),IF(O5918="6",MID(L5918,1,6),IF(AND(O5918="7",G5918="0"),MID(L5918,1,6),MID(L5918,1,7))))))</f>
        <v>721449</v>
      </c>
      <c r="J5918" s="11" t="n">
        <v>2026</v>
      </c>
      <c r="K5918" s="11" t="s">
        <v>15</v>
      </c>
      <c r="L5918" s="32" t="n">
        <v>72144907</v>
      </c>
      <c r="M5918" s="1" t="s">
        <v>629</v>
      </c>
      <c r="N5918" s="15" t="str">
        <f aca="false">IF(ISERROR(VLOOKUP(P5918,$I$2:$I$5308,1,FALSE()))=FALSE(),"S","A")</f>
        <v>A</v>
      </c>
      <c r="O5918" s="15" t="str">
        <f aca="false">IF(H5918&lt;&gt;"0","7",IF(G5918&lt;&gt;"0","6",IF(F5918&lt;&gt;"00","5",IF(E5918&lt;&gt;"0","4",IF(D5918&lt;&gt;"0","3",IF(C5918&lt;&gt;"0","2",IF(B5918&lt;&gt;"0","1","-x-")))))))</f>
        <v>7</v>
      </c>
      <c r="P5918" s="16" t="str">
        <f aca="false">IF(O5918="1",MID(L5918,1,1),IF(O5918="2",MID(L5918,1,2),IF(O5918="3",MID(L5918,1,3),IF(O5918="4",MID(L5918,1,4),IF(O5918="5",MID(L5918,1,6),IF(O5918="6",MID(L5918,1,7),IF(O5918="7",MID(L5918,1,8),IF(O5918="8",MID(L5918,1,10)))))))))</f>
        <v>72144907</v>
      </c>
      <c r="Q5918" s="1"/>
      <c r="R5918" s="1"/>
      <c r="S5918" s="1"/>
      <c r="T5918" s="1"/>
      <c r="U5918" s="1"/>
      <c r="V5918" s="1"/>
      <c r="W5918" s="1"/>
      <c r="X5918" s="1"/>
      <c r="Y5918" s="1"/>
      <c r="Z5918" s="1"/>
      <c r="AA5918" s="1"/>
      <c r="AB5918" s="1"/>
      <c r="AC5918" s="1"/>
      <c r="AD5918" s="1"/>
      <c r="AE5918" s="1"/>
      <c r="AF5918" s="1"/>
      <c r="AG5918" s="1"/>
      <c r="AH5918" s="1"/>
      <c r="AI5918" s="1"/>
      <c r="AJ5918" s="1"/>
    </row>
    <row r="5919" customFormat="false" ht="15.75" hidden="false" customHeight="true" outlineLevel="0" collapsed="false">
      <c r="A5919" s="1"/>
      <c r="B5919" s="11" t="str">
        <f aca="false">MID(L5919,1,1)</f>
        <v>7</v>
      </c>
      <c r="C5919" s="11" t="str">
        <f aca="false">MID(L5919,2,1)</f>
        <v>2</v>
      </c>
      <c r="D5919" s="11" t="str">
        <f aca="false">MID(L5919,3,1)</f>
        <v>1</v>
      </c>
      <c r="E5919" s="11" t="str">
        <f aca="false">MID(L5919,4,1)</f>
        <v>4</v>
      </c>
      <c r="F5919" s="11" t="str">
        <f aca="false">MID(L5919,5,2)</f>
        <v>49</v>
      </c>
      <c r="G5919" s="11" t="str">
        <f aca="false">MID(L5919,7,1)</f>
        <v>0</v>
      </c>
      <c r="H5919" s="11" t="str">
        <f aca="false">MID(L5919,8,1)</f>
        <v>8</v>
      </c>
      <c r="I5919" s="12" t="str">
        <f aca="false">IF(O5919="1","-x-",IF(O5919&lt;="4",MID(L5919,1,O5919-1),IF(O5919="5",MID(L5919,1,4),IF(O5919="6",MID(L5919,1,6),IF(AND(O5919="7",G5919="0"),MID(L5919,1,6),MID(L5919,1,7))))))</f>
        <v>721449</v>
      </c>
      <c r="J5919" s="11" t="n">
        <v>2026</v>
      </c>
      <c r="K5919" s="11" t="s">
        <v>15</v>
      </c>
      <c r="L5919" s="32" t="n">
        <v>72144908</v>
      </c>
      <c r="M5919" s="1" t="s">
        <v>630</v>
      </c>
      <c r="N5919" s="15" t="str">
        <f aca="false">IF(ISERROR(VLOOKUP(P5919,$I$2:$I$5308,1,FALSE()))=FALSE(),"S","A")</f>
        <v>A</v>
      </c>
      <c r="O5919" s="15" t="str">
        <f aca="false">IF(H5919&lt;&gt;"0","7",IF(G5919&lt;&gt;"0","6",IF(F5919&lt;&gt;"00","5",IF(E5919&lt;&gt;"0","4",IF(D5919&lt;&gt;"0","3",IF(C5919&lt;&gt;"0","2",IF(B5919&lt;&gt;"0","1","-x-")))))))</f>
        <v>7</v>
      </c>
      <c r="P5919" s="16" t="str">
        <f aca="false">IF(O5919="1",MID(L5919,1,1),IF(O5919="2",MID(L5919,1,2),IF(O5919="3",MID(L5919,1,3),IF(O5919="4",MID(L5919,1,4),IF(O5919="5",MID(L5919,1,6),IF(O5919="6",MID(L5919,1,7),IF(O5919="7",MID(L5919,1,8),IF(O5919="8",MID(L5919,1,10)))))))))</f>
        <v>72144908</v>
      </c>
      <c r="Q5919" s="1"/>
      <c r="R5919" s="1"/>
      <c r="S5919" s="1"/>
      <c r="T5919" s="1"/>
      <c r="U5919" s="1"/>
      <c r="V5919" s="1"/>
      <c r="W5919" s="1"/>
      <c r="X5919" s="1"/>
      <c r="Y5919" s="1"/>
      <c r="Z5919" s="1"/>
      <c r="AA5919" s="1"/>
      <c r="AB5919" s="1"/>
      <c r="AC5919" s="1"/>
      <c r="AD5919" s="1"/>
      <c r="AE5919" s="1"/>
      <c r="AF5919" s="1"/>
      <c r="AG5919" s="1"/>
      <c r="AH5919" s="1"/>
      <c r="AI5919" s="1"/>
      <c r="AJ5919" s="1"/>
    </row>
    <row r="5920" customFormat="false" ht="15.75" hidden="false" customHeight="true" outlineLevel="0" collapsed="false">
      <c r="A5920" s="1"/>
      <c r="B5920" s="11" t="str">
        <f aca="false">MID(L5920,1,1)</f>
        <v>7</v>
      </c>
      <c r="C5920" s="11" t="str">
        <f aca="false">MID(L5920,2,1)</f>
        <v>2</v>
      </c>
      <c r="D5920" s="11" t="str">
        <f aca="false">MID(L5920,3,1)</f>
        <v>1</v>
      </c>
      <c r="E5920" s="11" t="str">
        <f aca="false">MID(L5920,4,1)</f>
        <v>5</v>
      </c>
      <c r="F5920" s="11" t="str">
        <f aca="false">MID(L5920,5,2)</f>
        <v>00</v>
      </c>
      <c r="G5920" s="11" t="str">
        <f aca="false">MID(L5920,7,1)</f>
        <v>0</v>
      </c>
      <c r="H5920" s="11" t="str">
        <f aca="false">MID(L5920,8,1)</f>
        <v>0</v>
      </c>
      <c r="I5920" s="12" t="str">
        <f aca="false">IF(O5920="1","-x-",IF(O5920&lt;="4",MID(L5920,1,O5920-1),IF(O5920="5",MID(L5920,1,4),IF(O5920="6",MID(L5920,1,6),IF(AND(O5920="7",G5920="0"),MID(L5920,1,6),MID(L5920,1,7))))))</f>
        <v>721</v>
      </c>
      <c r="J5920" s="11" t="n">
        <v>2026</v>
      </c>
      <c r="K5920" s="11" t="s">
        <v>15</v>
      </c>
      <c r="L5920" s="32" t="n">
        <v>72150000</v>
      </c>
      <c r="M5920" s="1" t="s">
        <v>631</v>
      </c>
      <c r="N5920" s="15" t="s">
        <v>5190</v>
      </c>
      <c r="O5920" s="15" t="str">
        <f aca="false">IF(H5920&lt;&gt;"0","7",IF(G5920&lt;&gt;"0","6",IF(F5920&lt;&gt;"00","5",IF(E5920&lt;&gt;"0","4",IF(D5920&lt;&gt;"0","3",IF(C5920&lt;&gt;"0","2",IF(B5920&lt;&gt;"0","1","-x-")))))))</f>
        <v>4</v>
      </c>
      <c r="P5920" s="16" t="str">
        <f aca="false">IF(O5920="1",MID(L5920,1,1),IF(O5920="2",MID(L5920,1,2),IF(O5920="3",MID(L5920,1,3),IF(O5920="4",MID(L5920,1,4),IF(O5920="5",MID(L5920,1,6),IF(O5920="6",MID(L5920,1,7),IF(O5920="7",MID(L5920,1,8),IF(O5920="8",MID(L5920,1,10)))))))))</f>
        <v>7215</v>
      </c>
      <c r="Q5920" s="1"/>
      <c r="R5920" s="1"/>
      <c r="S5920" s="1"/>
      <c r="T5920" s="1"/>
      <c r="U5920" s="1"/>
      <c r="V5920" s="1"/>
      <c r="W5920" s="1"/>
      <c r="X5920" s="1"/>
      <c r="Y5920" s="1"/>
      <c r="Z5920" s="1"/>
      <c r="AA5920" s="1"/>
      <c r="AB5920" s="1"/>
      <c r="AC5920" s="1"/>
      <c r="AD5920" s="1"/>
      <c r="AE5920" s="1"/>
      <c r="AF5920" s="1"/>
      <c r="AG5920" s="1"/>
      <c r="AH5920" s="1"/>
      <c r="AI5920" s="1"/>
      <c r="AJ5920" s="1"/>
    </row>
    <row r="5921" customFormat="false" ht="15.75" hidden="false" customHeight="true" outlineLevel="0" collapsed="false">
      <c r="A5921" s="1"/>
      <c r="B5921" s="11" t="str">
        <f aca="false">MID(L5921,1,1)</f>
        <v>7</v>
      </c>
      <c r="C5921" s="11" t="str">
        <f aca="false">MID(L5921,2,1)</f>
        <v>2</v>
      </c>
      <c r="D5921" s="11" t="str">
        <f aca="false">MID(L5921,3,1)</f>
        <v>1</v>
      </c>
      <c r="E5921" s="11" t="str">
        <f aca="false">MID(L5921,4,1)</f>
        <v>5</v>
      </c>
      <c r="F5921" s="11" t="str">
        <f aca="false">MID(L5921,5,2)</f>
        <v>01</v>
      </c>
      <c r="G5921" s="11" t="str">
        <f aca="false">MID(L5921,7,1)</f>
        <v>0</v>
      </c>
      <c r="H5921" s="11" t="str">
        <f aca="false">MID(L5921,8,1)</f>
        <v>0</v>
      </c>
      <c r="I5921" s="12" t="str">
        <f aca="false">IF(O5921="1","-x-",IF(O5921&lt;="4",MID(L5921,1,O5921-1),IF(O5921="5",MID(L5921,1,4),IF(O5921="6",MID(L5921,1,6),IF(AND(O5921="7",G5921="0"),MID(L5921,1,6),MID(L5921,1,7))))))</f>
        <v>7215</v>
      </c>
      <c r="J5921" s="11" t="n">
        <v>2026</v>
      </c>
      <c r="K5921" s="11" t="s">
        <v>15</v>
      </c>
      <c r="L5921" s="32" t="n">
        <v>72150100</v>
      </c>
      <c r="M5921" s="1" t="s">
        <v>632</v>
      </c>
      <c r="N5921" s="15" t="s">
        <v>5190</v>
      </c>
      <c r="O5921" s="15" t="str">
        <f aca="false">IF(H5921&lt;&gt;"0","7",IF(G5921&lt;&gt;"0","6",IF(F5921&lt;&gt;"00","5",IF(E5921&lt;&gt;"0","4",IF(D5921&lt;&gt;"0","3",IF(C5921&lt;&gt;"0","2",IF(B5921&lt;&gt;"0","1","-x-")))))))</f>
        <v>5</v>
      </c>
      <c r="P5921" s="16" t="str">
        <f aca="false">IF(O5921="1",MID(L5921,1,1),IF(O5921="2",MID(L5921,1,2),IF(O5921="3",MID(L5921,1,3),IF(O5921="4",MID(L5921,1,4),IF(O5921="5",MID(L5921,1,6),IF(O5921="6",MID(L5921,1,7),IF(O5921="7",MID(L5921,1,8),IF(O5921="8",MID(L5921,1,10)))))))))</f>
        <v>721501</v>
      </c>
      <c r="Q5921" s="1"/>
      <c r="R5921" s="1"/>
      <c r="S5921" s="1"/>
      <c r="T5921" s="1"/>
      <c r="U5921" s="1"/>
      <c r="V5921" s="1"/>
      <c r="W5921" s="1"/>
      <c r="X5921" s="1"/>
      <c r="Y5921" s="1"/>
      <c r="Z5921" s="1"/>
      <c r="AA5921" s="1"/>
      <c r="AB5921" s="1"/>
      <c r="AC5921" s="1"/>
      <c r="AD5921" s="1"/>
      <c r="AE5921" s="1"/>
      <c r="AF5921" s="1"/>
      <c r="AG5921" s="1"/>
      <c r="AH5921" s="1"/>
      <c r="AI5921" s="1"/>
      <c r="AJ5921" s="1"/>
    </row>
    <row r="5922" customFormat="false" ht="15.75" hidden="false" customHeight="true" outlineLevel="0" collapsed="false">
      <c r="A5922" s="1"/>
      <c r="B5922" s="11" t="str">
        <f aca="false">MID(L5922,1,1)</f>
        <v>7</v>
      </c>
      <c r="C5922" s="11" t="str">
        <f aca="false">MID(L5922,2,1)</f>
        <v>2</v>
      </c>
      <c r="D5922" s="11" t="str">
        <f aca="false">MID(L5922,3,1)</f>
        <v>1</v>
      </c>
      <c r="E5922" s="11" t="str">
        <f aca="false">MID(L5922,4,1)</f>
        <v>5</v>
      </c>
      <c r="F5922" s="11" t="str">
        <f aca="false">MID(L5922,5,2)</f>
        <v>01</v>
      </c>
      <c r="G5922" s="11" t="str">
        <f aca="false">MID(L5922,7,1)</f>
        <v>1</v>
      </c>
      <c r="H5922" s="11" t="str">
        <f aca="false">MID(L5922,8,1)</f>
        <v>0</v>
      </c>
      <c r="I5922" s="12" t="str">
        <f aca="false">IF(O5922="1","-x-",IF(O5922&lt;="4",MID(L5922,1,O5922-1),IF(O5922="5",MID(L5922,1,4),IF(O5922="6",MID(L5922,1,6),IF(AND(O5922="7",G5922="0"),MID(L5922,1,6),MID(L5922,1,7))))))</f>
        <v>721501</v>
      </c>
      <c r="J5922" s="11" t="n">
        <v>2026</v>
      </c>
      <c r="K5922" s="11" t="s">
        <v>15</v>
      </c>
      <c r="L5922" s="32" t="n">
        <v>72150110</v>
      </c>
      <c r="M5922" s="1" t="s">
        <v>633</v>
      </c>
      <c r="N5922" s="15" t="str">
        <f aca="false">IF(ISERROR(VLOOKUP(P5922,$I$2:$I$5308,1,FALSE()))=FALSE(),"S","A")</f>
        <v>A</v>
      </c>
      <c r="O5922" s="15" t="str">
        <f aca="false">IF(H5922&lt;&gt;"0","7",IF(G5922&lt;&gt;"0","6",IF(F5922&lt;&gt;"00","5",IF(E5922&lt;&gt;"0","4",IF(D5922&lt;&gt;"0","3",IF(C5922&lt;&gt;"0","2",IF(B5922&lt;&gt;"0","1","-x-")))))))</f>
        <v>6</v>
      </c>
      <c r="P5922" s="16" t="str">
        <f aca="false">IF(O5922="1",MID(L5922,1,1),IF(O5922="2",MID(L5922,1,2),IF(O5922="3",MID(L5922,1,3),IF(O5922="4",MID(L5922,1,4),IF(O5922="5",MID(L5922,1,6),IF(O5922="6",MID(L5922,1,7),IF(O5922="7",MID(L5922,1,8),IF(O5922="8",MID(L5922,1,10)))))))))</f>
        <v>7215011</v>
      </c>
      <c r="Q5922" s="1"/>
      <c r="R5922" s="1"/>
      <c r="S5922" s="1"/>
      <c r="T5922" s="1"/>
      <c r="U5922" s="1" t="s">
        <v>634</v>
      </c>
      <c r="V5922" s="1"/>
      <c r="W5922" s="1"/>
      <c r="X5922" s="1"/>
      <c r="Y5922" s="1"/>
      <c r="Z5922" s="1"/>
      <c r="AA5922" s="1"/>
      <c r="AB5922" s="1"/>
      <c r="AC5922" s="1"/>
      <c r="AD5922" s="1"/>
      <c r="AE5922" s="1"/>
      <c r="AF5922" s="1"/>
      <c r="AG5922" s="1"/>
      <c r="AH5922" s="1"/>
      <c r="AI5922" s="1"/>
      <c r="AJ5922" s="1"/>
    </row>
    <row r="5923" customFormat="false" ht="15.75" hidden="false" customHeight="true" outlineLevel="0" collapsed="false">
      <c r="A5923" s="1"/>
      <c r="B5923" s="11" t="str">
        <f aca="false">MID(L5923,1,1)</f>
        <v>7</v>
      </c>
      <c r="C5923" s="11" t="str">
        <f aca="false">MID(L5923,2,1)</f>
        <v>2</v>
      </c>
      <c r="D5923" s="11" t="str">
        <f aca="false">MID(L5923,3,1)</f>
        <v>1</v>
      </c>
      <c r="E5923" s="11" t="str">
        <f aca="false">MID(L5923,4,1)</f>
        <v>5</v>
      </c>
      <c r="F5923" s="11" t="str">
        <f aca="false">MID(L5923,5,2)</f>
        <v>01</v>
      </c>
      <c r="G5923" s="11" t="str">
        <f aca="false">MID(L5923,7,1)</f>
        <v>1</v>
      </c>
      <c r="H5923" s="11" t="str">
        <f aca="false">MID(L5923,8,1)</f>
        <v>1</v>
      </c>
      <c r="I5923" s="12" t="str">
        <f aca="false">IF(O5923="1","-x-",IF(O5923&lt;="4",MID(L5923,1,O5923-1),IF(O5923="5",MID(L5923,1,4),IF(O5923="6",MID(L5923,1,6),IF(AND(O5923="7",G5923="0"),MID(L5923,1,6),MID(L5923,1,7))))))</f>
        <v>7215011</v>
      </c>
      <c r="J5923" s="11" t="n">
        <v>2026</v>
      </c>
      <c r="K5923" s="11" t="s">
        <v>15</v>
      </c>
      <c r="L5923" s="32" t="n">
        <v>72150111</v>
      </c>
      <c r="M5923" s="1" t="s">
        <v>635</v>
      </c>
      <c r="N5923" s="15" t="str">
        <f aca="false">IF(ISERROR(VLOOKUP(P5923,$I$2:$I$5308,1,FALSE()))=FALSE(),"S","A")</f>
        <v>A</v>
      </c>
      <c r="O5923" s="15" t="str">
        <f aca="false">IF(H5923&lt;&gt;"0","7",IF(G5923&lt;&gt;"0","6",IF(F5923&lt;&gt;"00","5",IF(E5923&lt;&gt;"0","4",IF(D5923&lt;&gt;"0","3",IF(C5923&lt;&gt;"0","2",IF(B5923&lt;&gt;"0","1","-x-")))))))</f>
        <v>7</v>
      </c>
      <c r="P5923" s="16" t="str">
        <f aca="false">IF(O5923="1",MID(L5923,1,1),IF(O5923="2",MID(L5923,1,2),IF(O5923="3",MID(L5923,1,3),IF(O5923="4",MID(L5923,1,4),IF(O5923="5",MID(L5923,1,6),IF(O5923="6",MID(L5923,1,7),IF(O5923="7",MID(L5923,1,8),IF(O5923="8",MID(L5923,1,10)))))))))</f>
        <v>72150111</v>
      </c>
      <c r="Q5923" s="1"/>
      <c r="R5923" s="1"/>
      <c r="S5923" s="1"/>
      <c r="T5923" s="1"/>
      <c r="U5923" s="1"/>
      <c r="V5923" s="1"/>
      <c r="W5923" s="1"/>
      <c r="X5923" s="1"/>
      <c r="Y5923" s="1"/>
      <c r="Z5923" s="1"/>
      <c r="AA5923" s="1"/>
      <c r="AB5923" s="1"/>
      <c r="AC5923" s="1"/>
      <c r="AD5923" s="1"/>
      <c r="AE5923" s="1"/>
      <c r="AF5923" s="1"/>
      <c r="AG5923" s="1"/>
      <c r="AH5923" s="1"/>
      <c r="AI5923" s="1"/>
      <c r="AJ5923" s="1"/>
    </row>
    <row r="5924" customFormat="false" ht="15.75" hidden="false" customHeight="true" outlineLevel="0" collapsed="false">
      <c r="A5924" s="1"/>
      <c r="B5924" s="11" t="str">
        <f aca="false">MID(L5924,1,1)</f>
        <v>7</v>
      </c>
      <c r="C5924" s="11" t="str">
        <f aca="false">MID(L5924,2,1)</f>
        <v>2</v>
      </c>
      <c r="D5924" s="11" t="str">
        <f aca="false">MID(L5924,3,1)</f>
        <v>1</v>
      </c>
      <c r="E5924" s="11" t="str">
        <f aca="false">MID(L5924,4,1)</f>
        <v>5</v>
      </c>
      <c r="F5924" s="11" t="str">
        <f aca="false">MID(L5924,5,2)</f>
        <v>01</v>
      </c>
      <c r="G5924" s="11" t="str">
        <f aca="false">MID(L5924,7,1)</f>
        <v>1</v>
      </c>
      <c r="H5924" s="11" t="str">
        <f aca="false">MID(L5924,8,1)</f>
        <v>2</v>
      </c>
      <c r="I5924" s="12" t="str">
        <f aca="false">IF(O5924="1","-x-",IF(O5924&lt;="4",MID(L5924,1,O5924-1),IF(O5924="5",MID(L5924,1,4),IF(O5924="6",MID(L5924,1,6),IF(AND(O5924="7",G5924="0"),MID(L5924,1,6),MID(L5924,1,7))))))</f>
        <v>7215011</v>
      </c>
      <c r="J5924" s="11" t="n">
        <v>2026</v>
      </c>
      <c r="K5924" s="11" t="s">
        <v>15</v>
      </c>
      <c r="L5924" s="32" t="n">
        <v>72150112</v>
      </c>
      <c r="M5924" s="1" t="s">
        <v>636</v>
      </c>
      <c r="N5924" s="15" t="str">
        <f aca="false">IF(ISERROR(VLOOKUP(P5924,$I$2:$I$5308,1,FALSE()))=FALSE(),"S","A")</f>
        <v>A</v>
      </c>
      <c r="O5924" s="15" t="str">
        <f aca="false">IF(H5924&lt;&gt;"0","7",IF(G5924&lt;&gt;"0","6",IF(F5924&lt;&gt;"00","5",IF(E5924&lt;&gt;"0","4",IF(D5924&lt;&gt;"0","3",IF(C5924&lt;&gt;"0","2",IF(B5924&lt;&gt;"0","1","-x-")))))))</f>
        <v>7</v>
      </c>
      <c r="P5924" s="16" t="str">
        <f aca="false">IF(O5924="1",MID(L5924,1,1),IF(O5924="2",MID(L5924,1,2),IF(O5924="3",MID(L5924,1,3),IF(O5924="4",MID(L5924,1,4),IF(O5924="5",MID(L5924,1,6),IF(O5924="6",MID(L5924,1,7),IF(O5924="7",MID(L5924,1,8),IF(O5924="8",MID(L5924,1,10)))))))))</f>
        <v>72150112</v>
      </c>
      <c r="Q5924" s="1"/>
      <c r="R5924" s="1"/>
      <c r="S5924" s="1"/>
      <c r="T5924" s="1"/>
      <c r="U5924" s="1"/>
      <c r="V5924" s="1"/>
      <c r="W5924" s="1"/>
      <c r="X5924" s="1"/>
      <c r="Y5924" s="1"/>
      <c r="Z5924" s="1"/>
      <c r="AA5924" s="1"/>
      <c r="AB5924" s="1"/>
      <c r="AC5924" s="1"/>
      <c r="AD5924" s="1"/>
      <c r="AE5924" s="1"/>
      <c r="AF5924" s="1"/>
      <c r="AG5924" s="1"/>
      <c r="AH5924" s="1"/>
      <c r="AI5924" s="1"/>
      <c r="AJ5924" s="1"/>
    </row>
    <row r="5925" customFormat="false" ht="15.75" hidden="false" customHeight="true" outlineLevel="0" collapsed="false">
      <c r="A5925" s="1"/>
      <c r="B5925" s="11" t="str">
        <f aca="false">MID(L5925,1,1)</f>
        <v>7</v>
      </c>
      <c r="C5925" s="11" t="str">
        <f aca="false">MID(L5925,2,1)</f>
        <v>2</v>
      </c>
      <c r="D5925" s="11" t="str">
        <f aca="false">MID(L5925,3,1)</f>
        <v>1</v>
      </c>
      <c r="E5925" s="11" t="str">
        <f aca="false">MID(L5925,4,1)</f>
        <v>5</v>
      </c>
      <c r="F5925" s="11" t="str">
        <f aca="false">MID(L5925,5,2)</f>
        <v>01</v>
      </c>
      <c r="G5925" s="11" t="str">
        <f aca="false">MID(L5925,7,1)</f>
        <v>1</v>
      </c>
      <c r="H5925" s="11" t="str">
        <f aca="false">MID(L5925,8,1)</f>
        <v>3</v>
      </c>
      <c r="I5925" s="12" t="str">
        <f aca="false">IF(O5925="1","-x-",IF(O5925&lt;="4",MID(L5925,1,O5925-1),IF(O5925="5",MID(L5925,1,4),IF(O5925="6",MID(L5925,1,6),IF(AND(O5925="7",G5925="0"),MID(L5925,1,6),MID(L5925,1,7))))))</f>
        <v>7215011</v>
      </c>
      <c r="J5925" s="11" t="n">
        <v>2026</v>
      </c>
      <c r="K5925" s="11" t="s">
        <v>15</v>
      </c>
      <c r="L5925" s="32" t="n">
        <v>72150113</v>
      </c>
      <c r="M5925" s="1" t="s">
        <v>637</v>
      </c>
      <c r="N5925" s="15" t="str">
        <f aca="false">IF(ISERROR(VLOOKUP(P5925,$I$2:$I$5308,1,FALSE()))=FALSE(),"S","A")</f>
        <v>A</v>
      </c>
      <c r="O5925" s="15" t="str">
        <f aca="false">IF(H5925&lt;&gt;"0","7",IF(G5925&lt;&gt;"0","6",IF(F5925&lt;&gt;"00","5",IF(E5925&lt;&gt;"0","4",IF(D5925&lt;&gt;"0","3",IF(C5925&lt;&gt;"0","2",IF(B5925&lt;&gt;"0","1","-x-")))))))</f>
        <v>7</v>
      </c>
      <c r="P5925" s="16" t="str">
        <f aca="false">IF(O5925="1",MID(L5925,1,1),IF(O5925="2",MID(L5925,1,2),IF(O5925="3",MID(L5925,1,3),IF(O5925="4",MID(L5925,1,4),IF(O5925="5",MID(L5925,1,6),IF(O5925="6",MID(L5925,1,7),IF(O5925="7",MID(L5925,1,8),IF(O5925="8",MID(L5925,1,10)))))))))</f>
        <v>72150113</v>
      </c>
      <c r="Q5925" s="1"/>
      <c r="R5925" s="1"/>
      <c r="S5925" s="1"/>
      <c r="T5925" s="1"/>
      <c r="U5925" s="1"/>
      <c r="V5925" s="1"/>
      <c r="W5925" s="1"/>
      <c r="X5925" s="1"/>
      <c r="Y5925" s="1"/>
      <c r="Z5925" s="1"/>
      <c r="AA5925" s="1"/>
      <c r="AB5925" s="1"/>
      <c r="AC5925" s="1"/>
      <c r="AD5925" s="1"/>
      <c r="AE5925" s="1"/>
      <c r="AF5925" s="1"/>
      <c r="AG5925" s="1"/>
      <c r="AH5925" s="1"/>
      <c r="AI5925" s="1"/>
      <c r="AJ5925" s="1"/>
    </row>
    <row r="5926" customFormat="false" ht="15.75" hidden="false" customHeight="true" outlineLevel="0" collapsed="false">
      <c r="A5926" s="1"/>
      <c r="B5926" s="11" t="str">
        <f aca="false">MID(L5926,1,1)</f>
        <v>7</v>
      </c>
      <c r="C5926" s="11" t="str">
        <f aca="false">MID(L5926,2,1)</f>
        <v>2</v>
      </c>
      <c r="D5926" s="11" t="str">
        <f aca="false">MID(L5926,3,1)</f>
        <v>1</v>
      </c>
      <c r="E5926" s="11" t="str">
        <f aca="false">MID(L5926,4,1)</f>
        <v>5</v>
      </c>
      <c r="F5926" s="11" t="str">
        <f aca="false">MID(L5926,5,2)</f>
        <v>01</v>
      </c>
      <c r="G5926" s="11" t="str">
        <f aca="false">MID(L5926,7,1)</f>
        <v>1</v>
      </c>
      <c r="H5926" s="11" t="str">
        <f aca="false">MID(L5926,8,1)</f>
        <v>4</v>
      </c>
      <c r="I5926" s="12" t="str">
        <f aca="false">IF(O5926="1","-x-",IF(O5926&lt;="4",MID(L5926,1,O5926-1),IF(O5926="5",MID(L5926,1,4),IF(O5926="6",MID(L5926,1,6),IF(AND(O5926="7",G5926="0"),MID(L5926,1,6),MID(L5926,1,7))))))</f>
        <v>7215011</v>
      </c>
      <c r="J5926" s="11" t="n">
        <v>2026</v>
      </c>
      <c r="K5926" s="11" t="s">
        <v>15</v>
      </c>
      <c r="L5926" s="32" t="n">
        <v>72150114</v>
      </c>
      <c r="M5926" s="1" t="s">
        <v>638</v>
      </c>
      <c r="N5926" s="15" t="str">
        <f aca="false">IF(ISERROR(VLOOKUP(P5926,$I$2:$I$5308,1,FALSE()))=FALSE(),"S","A")</f>
        <v>A</v>
      </c>
      <c r="O5926" s="15" t="str">
        <f aca="false">IF(H5926&lt;&gt;"0","7",IF(G5926&lt;&gt;"0","6",IF(F5926&lt;&gt;"00","5",IF(E5926&lt;&gt;"0","4",IF(D5926&lt;&gt;"0","3",IF(C5926&lt;&gt;"0","2",IF(B5926&lt;&gt;"0","1","-x-")))))))</f>
        <v>7</v>
      </c>
      <c r="P5926" s="16" t="str">
        <f aca="false">IF(O5926="1",MID(L5926,1,1),IF(O5926="2",MID(L5926,1,2),IF(O5926="3",MID(L5926,1,3),IF(O5926="4",MID(L5926,1,4),IF(O5926="5",MID(L5926,1,6),IF(O5926="6",MID(L5926,1,7),IF(O5926="7",MID(L5926,1,8),IF(O5926="8",MID(L5926,1,10)))))))))</f>
        <v>72150114</v>
      </c>
      <c r="Q5926" s="1"/>
      <c r="R5926" s="1"/>
      <c r="S5926" s="1"/>
      <c r="T5926" s="1"/>
      <c r="U5926" s="1"/>
      <c r="V5926" s="1"/>
      <c r="W5926" s="1"/>
      <c r="X5926" s="1"/>
      <c r="Y5926" s="1"/>
      <c r="Z5926" s="1"/>
      <c r="AA5926" s="1"/>
      <c r="AB5926" s="1"/>
      <c r="AC5926" s="1"/>
      <c r="AD5926" s="1"/>
      <c r="AE5926" s="1"/>
      <c r="AF5926" s="1"/>
      <c r="AG5926" s="1"/>
      <c r="AH5926" s="1"/>
      <c r="AI5926" s="1"/>
      <c r="AJ5926" s="1"/>
    </row>
    <row r="5927" customFormat="false" ht="15.75" hidden="false" customHeight="true" outlineLevel="0" collapsed="false">
      <c r="A5927" s="1"/>
      <c r="B5927" s="11" t="str">
        <f aca="false">MID(L5927,1,1)</f>
        <v>7</v>
      </c>
      <c r="C5927" s="11" t="str">
        <f aca="false">MID(L5927,2,1)</f>
        <v>2</v>
      </c>
      <c r="D5927" s="11" t="str">
        <f aca="false">MID(L5927,3,1)</f>
        <v>1</v>
      </c>
      <c r="E5927" s="11" t="str">
        <f aca="false">MID(L5927,4,1)</f>
        <v>5</v>
      </c>
      <c r="F5927" s="11" t="str">
        <f aca="false">MID(L5927,5,2)</f>
        <v>01</v>
      </c>
      <c r="G5927" s="11" t="str">
        <f aca="false">MID(L5927,7,1)</f>
        <v>1</v>
      </c>
      <c r="H5927" s="11" t="str">
        <f aca="false">MID(L5927,8,1)</f>
        <v>5</v>
      </c>
      <c r="I5927" s="12" t="str">
        <f aca="false">IF(O5927="1","-x-",IF(O5927&lt;="4",MID(L5927,1,O5927-1),IF(O5927="5",MID(L5927,1,4),IF(O5927="6",MID(L5927,1,6),IF(AND(O5927="7",G5927="0"),MID(L5927,1,6),MID(L5927,1,7))))))</f>
        <v>7215011</v>
      </c>
      <c r="J5927" s="11" t="n">
        <v>2026</v>
      </c>
      <c r="K5927" s="11" t="s">
        <v>15</v>
      </c>
      <c r="L5927" s="32" t="n">
        <v>72150115</v>
      </c>
      <c r="M5927" s="1" t="s">
        <v>639</v>
      </c>
      <c r="N5927" s="15" t="str">
        <f aca="false">IF(ISERROR(VLOOKUP(P5927,$I$2:$I$5308,1,FALSE()))=FALSE(),"S","A")</f>
        <v>A</v>
      </c>
      <c r="O5927" s="15" t="str">
        <f aca="false">IF(H5927&lt;&gt;"0","7",IF(G5927&lt;&gt;"0","6",IF(F5927&lt;&gt;"00","5",IF(E5927&lt;&gt;"0","4",IF(D5927&lt;&gt;"0","3",IF(C5927&lt;&gt;"0","2",IF(B5927&lt;&gt;"0","1","-x-")))))))</f>
        <v>7</v>
      </c>
      <c r="P5927" s="16" t="str">
        <f aca="false">IF(O5927="1",MID(L5927,1,1),IF(O5927="2",MID(L5927,1,2),IF(O5927="3",MID(L5927,1,3),IF(O5927="4",MID(L5927,1,4),IF(O5927="5",MID(L5927,1,6),IF(O5927="6",MID(L5927,1,7),IF(O5927="7",MID(L5927,1,8),IF(O5927="8",MID(L5927,1,10)))))))))</f>
        <v>72150115</v>
      </c>
      <c r="Q5927" s="1"/>
      <c r="R5927" s="1"/>
      <c r="S5927" s="1"/>
      <c r="T5927" s="1"/>
      <c r="U5927" s="1"/>
      <c r="V5927" s="1"/>
      <c r="W5927" s="1"/>
      <c r="X5927" s="1"/>
      <c r="Y5927" s="1"/>
      <c r="Z5927" s="1"/>
      <c r="AA5927" s="1"/>
      <c r="AB5927" s="1"/>
      <c r="AC5927" s="1"/>
      <c r="AD5927" s="1"/>
      <c r="AE5927" s="1"/>
      <c r="AF5927" s="1"/>
      <c r="AG5927" s="1"/>
      <c r="AH5927" s="1"/>
      <c r="AI5927" s="1"/>
      <c r="AJ5927" s="1"/>
    </row>
    <row r="5928" customFormat="false" ht="15.75" hidden="false" customHeight="true" outlineLevel="0" collapsed="false">
      <c r="A5928" s="1"/>
      <c r="B5928" s="11" t="str">
        <f aca="false">MID(L5928,1,1)</f>
        <v>7</v>
      </c>
      <c r="C5928" s="11" t="str">
        <f aca="false">MID(L5928,2,1)</f>
        <v>2</v>
      </c>
      <c r="D5928" s="11" t="str">
        <f aca="false">MID(L5928,3,1)</f>
        <v>1</v>
      </c>
      <c r="E5928" s="11" t="str">
        <f aca="false">MID(L5928,4,1)</f>
        <v>5</v>
      </c>
      <c r="F5928" s="11" t="str">
        <f aca="false">MID(L5928,5,2)</f>
        <v>01</v>
      </c>
      <c r="G5928" s="11" t="str">
        <f aca="false">MID(L5928,7,1)</f>
        <v>1</v>
      </c>
      <c r="H5928" s="11" t="str">
        <f aca="false">MID(L5928,8,1)</f>
        <v>6</v>
      </c>
      <c r="I5928" s="12" t="str">
        <f aca="false">IF(O5928="1","-x-",IF(O5928&lt;="4",MID(L5928,1,O5928-1),IF(O5928="5",MID(L5928,1,4),IF(O5928="6",MID(L5928,1,6),IF(AND(O5928="7",G5928="0"),MID(L5928,1,6),MID(L5928,1,7))))))</f>
        <v>7215011</v>
      </c>
      <c r="J5928" s="11" t="n">
        <v>2026</v>
      </c>
      <c r="K5928" s="11" t="s">
        <v>15</v>
      </c>
      <c r="L5928" s="32" t="n">
        <v>72150116</v>
      </c>
      <c r="M5928" s="1" t="s">
        <v>640</v>
      </c>
      <c r="N5928" s="15" t="str">
        <f aca="false">IF(ISERROR(VLOOKUP(P5928,$I$2:$I$5308,1,FALSE()))=FALSE(),"S","A")</f>
        <v>A</v>
      </c>
      <c r="O5928" s="15" t="str">
        <f aca="false">IF(H5928&lt;&gt;"0","7",IF(G5928&lt;&gt;"0","6",IF(F5928&lt;&gt;"00","5",IF(E5928&lt;&gt;"0","4",IF(D5928&lt;&gt;"0","3",IF(C5928&lt;&gt;"0","2",IF(B5928&lt;&gt;"0","1","-x-")))))))</f>
        <v>7</v>
      </c>
      <c r="P5928" s="16" t="str">
        <f aca="false">IF(O5928="1",MID(L5928,1,1),IF(O5928="2",MID(L5928,1,2),IF(O5928="3",MID(L5928,1,3),IF(O5928="4",MID(L5928,1,4),IF(O5928="5",MID(L5928,1,6),IF(O5928="6",MID(L5928,1,7),IF(O5928="7",MID(L5928,1,8),IF(O5928="8",MID(L5928,1,10)))))))))</f>
        <v>72150116</v>
      </c>
      <c r="Q5928" s="1"/>
      <c r="R5928" s="1"/>
      <c r="S5928" s="1"/>
      <c r="T5928" s="1"/>
      <c r="U5928" s="1"/>
      <c r="V5928" s="1"/>
      <c r="W5928" s="1"/>
      <c r="X5928" s="1"/>
      <c r="Y5928" s="1"/>
      <c r="Z5928" s="1"/>
      <c r="AA5928" s="1"/>
      <c r="AB5928" s="1"/>
      <c r="AC5928" s="1"/>
      <c r="AD5928" s="1"/>
      <c r="AE5928" s="1"/>
      <c r="AF5928" s="1"/>
      <c r="AG5928" s="1"/>
      <c r="AH5928" s="1"/>
      <c r="AI5928" s="1"/>
      <c r="AJ5928" s="1"/>
    </row>
    <row r="5929" customFormat="false" ht="15.75" hidden="false" customHeight="true" outlineLevel="0" collapsed="false">
      <c r="A5929" s="1"/>
      <c r="B5929" s="11" t="str">
        <f aca="false">MID(L5929,1,1)</f>
        <v>7</v>
      </c>
      <c r="C5929" s="11" t="str">
        <f aca="false">MID(L5929,2,1)</f>
        <v>2</v>
      </c>
      <c r="D5929" s="11" t="str">
        <f aca="false">MID(L5929,3,1)</f>
        <v>1</v>
      </c>
      <c r="E5929" s="11" t="str">
        <f aca="false">MID(L5929,4,1)</f>
        <v>5</v>
      </c>
      <c r="F5929" s="11" t="str">
        <f aca="false">MID(L5929,5,2)</f>
        <v>01</v>
      </c>
      <c r="G5929" s="11" t="str">
        <f aca="false">MID(L5929,7,1)</f>
        <v>1</v>
      </c>
      <c r="H5929" s="11" t="str">
        <f aca="false">MID(L5929,8,1)</f>
        <v>7</v>
      </c>
      <c r="I5929" s="12" t="str">
        <f aca="false">IF(O5929="1","-x-",IF(O5929&lt;="4",MID(L5929,1,O5929-1),IF(O5929="5",MID(L5929,1,4),IF(O5929="6",MID(L5929,1,6),IF(AND(O5929="7",G5929="0"),MID(L5929,1,6),MID(L5929,1,7))))))</f>
        <v>7215011</v>
      </c>
      <c r="J5929" s="11" t="n">
        <v>2026</v>
      </c>
      <c r="K5929" s="11" t="s">
        <v>15</v>
      </c>
      <c r="L5929" s="32" t="n">
        <v>72150117</v>
      </c>
      <c r="M5929" s="1" t="s">
        <v>641</v>
      </c>
      <c r="N5929" s="15" t="str">
        <f aca="false">IF(ISERROR(VLOOKUP(P5929,$I$2:$I$5308,1,FALSE()))=FALSE(),"S","A")</f>
        <v>A</v>
      </c>
      <c r="O5929" s="15" t="str">
        <f aca="false">IF(H5929&lt;&gt;"0","7",IF(G5929&lt;&gt;"0","6",IF(F5929&lt;&gt;"00","5",IF(E5929&lt;&gt;"0","4",IF(D5929&lt;&gt;"0","3",IF(C5929&lt;&gt;"0","2",IF(B5929&lt;&gt;"0","1","-x-")))))))</f>
        <v>7</v>
      </c>
      <c r="P5929" s="16" t="str">
        <f aca="false">IF(O5929="1",MID(L5929,1,1),IF(O5929="2",MID(L5929,1,2),IF(O5929="3",MID(L5929,1,3),IF(O5929="4",MID(L5929,1,4),IF(O5929="5",MID(L5929,1,6),IF(O5929="6",MID(L5929,1,7),IF(O5929="7",MID(L5929,1,8),IF(O5929="8",MID(L5929,1,10)))))))))</f>
        <v>72150117</v>
      </c>
      <c r="Q5929" s="1"/>
      <c r="R5929" s="1"/>
      <c r="S5929" s="1"/>
      <c r="T5929" s="1"/>
      <c r="U5929" s="1"/>
      <c r="V5929" s="1"/>
      <c r="W5929" s="1"/>
      <c r="X5929" s="1"/>
      <c r="Y5929" s="1"/>
      <c r="Z5929" s="1"/>
      <c r="AA5929" s="1"/>
      <c r="AB5929" s="1"/>
      <c r="AC5929" s="1"/>
      <c r="AD5929" s="1"/>
      <c r="AE5929" s="1"/>
      <c r="AF5929" s="1"/>
      <c r="AG5929" s="1"/>
      <c r="AH5929" s="1"/>
      <c r="AI5929" s="1"/>
      <c r="AJ5929" s="1"/>
    </row>
    <row r="5930" customFormat="false" ht="15.75" hidden="false" customHeight="true" outlineLevel="0" collapsed="false">
      <c r="A5930" s="1"/>
      <c r="B5930" s="11" t="str">
        <f aca="false">MID(L5930,1,1)</f>
        <v>7</v>
      </c>
      <c r="C5930" s="11" t="str">
        <f aca="false">MID(L5930,2,1)</f>
        <v>2</v>
      </c>
      <c r="D5930" s="11" t="str">
        <f aca="false">MID(L5930,3,1)</f>
        <v>1</v>
      </c>
      <c r="E5930" s="11" t="str">
        <f aca="false">MID(L5930,4,1)</f>
        <v>5</v>
      </c>
      <c r="F5930" s="11" t="str">
        <f aca="false">MID(L5930,5,2)</f>
        <v>01</v>
      </c>
      <c r="G5930" s="11" t="str">
        <f aca="false">MID(L5930,7,1)</f>
        <v>1</v>
      </c>
      <c r="H5930" s="11" t="str">
        <f aca="false">MID(L5930,8,1)</f>
        <v>8</v>
      </c>
      <c r="I5930" s="12" t="str">
        <f aca="false">IF(O5930="1","-x-",IF(O5930&lt;="4",MID(L5930,1,O5930-1),IF(O5930="5",MID(L5930,1,4),IF(O5930="6",MID(L5930,1,6),IF(AND(O5930="7",G5930="0"),MID(L5930,1,6),MID(L5930,1,7))))))</f>
        <v>7215011</v>
      </c>
      <c r="J5930" s="11" t="n">
        <v>2026</v>
      </c>
      <c r="K5930" s="11" t="s">
        <v>15</v>
      </c>
      <c r="L5930" s="32" t="n">
        <v>72150118</v>
      </c>
      <c r="M5930" s="1" t="s">
        <v>642</v>
      </c>
      <c r="N5930" s="15" t="str">
        <f aca="false">IF(ISERROR(VLOOKUP(P5930,$I$2:$I$5308,1,FALSE()))=FALSE(),"S","A")</f>
        <v>A</v>
      </c>
      <c r="O5930" s="15" t="str">
        <f aca="false">IF(H5930&lt;&gt;"0","7",IF(G5930&lt;&gt;"0","6",IF(F5930&lt;&gt;"00","5",IF(E5930&lt;&gt;"0","4",IF(D5930&lt;&gt;"0","3",IF(C5930&lt;&gt;"0","2",IF(B5930&lt;&gt;"0","1","-x-")))))))</f>
        <v>7</v>
      </c>
      <c r="P5930" s="16" t="str">
        <f aca="false">IF(O5930="1",MID(L5930,1,1),IF(O5930="2",MID(L5930,1,2),IF(O5930="3",MID(L5930,1,3),IF(O5930="4",MID(L5930,1,4),IF(O5930="5",MID(L5930,1,6),IF(O5930="6",MID(L5930,1,7),IF(O5930="7",MID(L5930,1,8),IF(O5930="8",MID(L5930,1,10)))))))))</f>
        <v>72150118</v>
      </c>
      <c r="Q5930" s="1"/>
      <c r="R5930" s="1"/>
      <c r="S5930" s="1"/>
      <c r="T5930" s="1"/>
      <c r="U5930" s="1"/>
      <c r="V5930" s="1"/>
      <c r="W5930" s="1"/>
      <c r="X5930" s="1"/>
      <c r="Y5930" s="1"/>
      <c r="Z5930" s="1"/>
      <c r="AA5930" s="1"/>
      <c r="AB5930" s="1"/>
      <c r="AC5930" s="1"/>
      <c r="AD5930" s="1"/>
      <c r="AE5930" s="1"/>
      <c r="AF5930" s="1"/>
      <c r="AG5930" s="1"/>
      <c r="AH5930" s="1"/>
      <c r="AI5930" s="1"/>
      <c r="AJ5930" s="1"/>
    </row>
    <row r="5931" customFormat="false" ht="15.75" hidden="false" customHeight="true" outlineLevel="0" collapsed="false">
      <c r="A5931" s="1"/>
      <c r="B5931" s="11" t="str">
        <f aca="false">MID(L5931,1,1)</f>
        <v>7</v>
      </c>
      <c r="C5931" s="11" t="str">
        <f aca="false">MID(L5931,2,1)</f>
        <v>2</v>
      </c>
      <c r="D5931" s="11" t="str">
        <f aca="false">MID(L5931,3,1)</f>
        <v>1</v>
      </c>
      <c r="E5931" s="11" t="str">
        <f aca="false">MID(L5931,4,1)</f>
        <v>5</v>
      </c>
      <c r="F5931" s="11" t="str">
        <f aca="false">MID(L5931,5,2)</f>
        <v>01</v>
      </c>
      <c r="G5931" s="11" t="str">
        <f aca="false">MID(L5931,7,1)</f>
        <v>2</v>
      </c>
      <c r="H5931" s="11" t="str">
        <f aca="false">MID(L5931,8,1)</f>
        <v>0</v>
      </c>
      <c r="I5931" s="12" t="str">
        <f aca="false">IF(O5931="1","-x-",IF(O5931&lt;="4",MID(L5931,1,O5931-1),IF(O5931="5",MID(L5931,1,4),IF(O5931="6",MID(L5931,1,6),IF(AND(O5931="7",G5931="0"),MID(L5931,1,6),MID(L5931,1,7))))))</f>
        <v>721501</v>
      </c>
      <c r="J5931" s="11" t="n">
        <v>2026</v>
      </c>
      <c r="K5931" s="11" t="s">
        <v>15</v>
      </c>
      <c r="L5931" s="32" t="n">
        <v>72150120</v>
      </c>
      <c r="M5931" s="1" t="s">
        <v>643</v>
      </c>
      <c r="N5931" s="15" t="str">
        <f aca="false">IF(ISERROR(VLOOKUP(P5931,$I$2:$I$5308,1,FALSE()))=FALSE(),"S","A")</f>
        <v>A</v>
      </c>
      <c r="O5931" s="15" t="str">
        <f aca="false">IF(H5931&lt;&gt;"0","7",IF(G5931&lt;&gt;"0","6",IF(F5931&lt;&gt;"00","5",IF(E5931&lt;&gt;"0","4",IF(D5931&lt;&gt;"0","3",IF(C5931&lt;&gt;"0","2",IF(B5931&lt;&gt;"0","1","-x-")))))))</f>
        <v>6</v>
      </c>
      <c r="P5931" s="16" t="str">
        <f aca="false">IF(O5931="1",MID(L5931,1,1),IF(O5931="2",MID(L5931,1,2),IF(O5931="3",MID(L5931,1,3),IF(O5931="4",MID(L5931,1,4),IF(O5931="5",MID(L5931,1,6),IF(O5931="6",MID(L5931,1,7),IF(O5931="7",MID(L5931,1,8),IF(O5931="8",MID(L5931,1,10)))))))))</f>
        <v>7215012</v>
      </c>
      <c r="Q5931" s="1"/>
      <c r="R5931" s="1"/>
      <c r="S5931" s="1"/>
      <c r="T5931" s="1"/>
      <c r="U5931" s="1" t="s">
        <v>634</v>
      </c>
      <c r="V5931" s="1"/>
      <c r="W5931" s="1"/>
      <c r="X5931" s="1"/>
      <c r="Y5931" s="1"/>
      <c r="Z5931" s="1"/>
      <c r="AA5931" s="1"/>
      <c r="AB5931" s="1"/>
      <c r="AC5931" s="1"/>
      <c r="AD5931" s="1"/>
      <c r="AE5931" s="1"/>
      <c r="AF5931" s="1"/>
      <c r="AG5931" s="1"/>
      <c r="AH5931" s="1"/>
      <c r="AI5931" s="1"/>
      <c r="AJ5931" s="1"/>
    </row>
    <row r="5932" customFormat="false" ht="15.75" hidden="false" customHeight="true" outlineLevel="0" collapsed="false">
      <c r="A5932" s="1"/>
      <c r="B5932" s="11" t="str">
        <f aca="false">MID(L5932,1,1)</f>
        <v>7</v>
      </c>
      <c r="C5932" s="11" t="str">
        <f aca="false">MID(L5932,2,1)</f>
        <v>2</v>
      </c>
      <c r="D5932" s="11" t="str">
        <f aca="false">MID(L5932,3,1)</f>
        <v>1</v>
      </c>
      <c r="E5932" s="11" t="str">
        <f aca="false">MID(L5932,4,1)</f>
        <v>5</v>
      </c>
      <c r="F5932" s="11" t="str">
        <f aca="false">MID(L5932,5,2)</f>
        <v>01</v>
      </c>
      <c r="G5932" s="11" t="str">
        <f aca="false">MID(L5932,7,1)</f>
        <v>2</v>
      </c>
      <c r="H5932" s="11" t="str">
        <f aca="false">MID(L5932,8,1)</f>
        <v>1</v>
      </c>
      <c r="I5932" s="12" t="str">
        <f aca="false">IF(O5932="1","-x-",IF(O5932&lt;="4",MID(L5932,1,O5932-1),IF(O5932="5",MID(L5932,1,4),IF(O5932="6",MID(L5932,1,6),IF(AND(O5932="7",G5932="0"),MID(L5932,1,6),MID(L5932,1,7))))))</f>
        <v>7215012</v>
      </c>
      <c r="J5932" s="11" t="n">
        <v>2026</v>
      </c>
      <c r="K5932" s="11" t="s">
        <v>15</v>
      </c>
      <c r="L5932" s="32" t="n">
        <v>72150121</v>
      </c>
      <c r="M5932" s="1" t="s">
        <v>644</v>
      </c>
      <c r="N5932" s="15" t="str">
        <f aca="false">IF(ISERROR(VLOOKUP(P5932,$I$2:$I$5308,1,FALSE()))=FALSE(),"S","A")</f>
        <v>A</v>
      </c>
      <c r="O5932" s="15" t="str">
        <f aca="false">IF(H5932&lt;&gt;"0","7",IF(G5932&lt;&gt;"0","6",IF(F5932&lt;&gt;"00","5",IF(E5932&lt;&gt;"0","4",IF(D5932&lt;&gt;"0","3",IF(C5932&lt;&gt;"0","2",IF(B5932&lt;&gt;"0","1","-x-")))))))</f>
        <v>7</v>
      </c>
      <c r="P5932" s="16" t="str">
        <f aca="false">IF(O5932="1",MID(L5932,1,1),IF(O5932="2",MID(L5932,1,2),IF(O5932="3",MID(L5932,1,3),IF(O5932="4",MID(L5932,1,4),IF(O5932="5",MID(L5932,1,6),IF(O5932="6",MID(L5932,1,7),IF(O5932="7",MID(L5932,1,8),IF(O5932="8",MID(L5932,1,10)))))))))</f>
        <v>72150121</v>
      </c>
      <c r="Q5932" s="1"/>
      <c r="R5932" s="1"/>
      <c r="S5932" s="1"/>
      <c r="T5932" s="1"/>
      <c r="U5932" s="1"/>
      <c r="V5932" s="1"/>
      <c r="W5932" s="1"/>
      <c r="X5932" s="1"/>
      <c r="Y5932" s="1"/>
      <c r="Z5932" s="1"/>
      <c r="AA5932" s="1"/>
      <c r="AB5932" s="1"/>
      <c r="AC5932" s="1"/>
      <c r="AD5932" s="1"/>
      <c r="AE5932" s="1"/>
      <c r="AF5932" s="1"/>
      <c r="AG5932" s="1"/>
      <c r="AH5932" s="1"/>
      <c r="AI5932" s="1"/>
      <c r="AJ5932" s="1"/>
    </row>
    <row r="5933" customFormat="false" ht="15.75" hidden="false" customHeight="true" outlineLevel="0" collapsed="false">
      <c r="A5933" s="1"/>
      <c r="B5933" s="11" t="str">
        <f aca="false">MID(L5933,1,1)</f>
        <v>7</v>
      </c>
      <c r="C5933" s="11" t="str">
        <f aca="false">MID(L5933,2,1)</f>
        <v>2</v>
      </c>
      <c r="D5933" s="11" t="str">
        <f aca="false">MID(L5933,3,1)</f>
        <v>1</v>
      </c>
      <c r="E5933" s="11" t="str">
        <f aca="false">MID(L5933,4,1)</f>
        <v>5</v>
      </c>
      <c r="F5933" s="11" t="str">
        <f aca="false">MID(L5933,5,2)</f>
        <v>01</v>
      </c>
      <c r="G5933" s="11" t="str">
        <f aca="false">MID(L5933,7,1)</f>
        <v>2</v>
      </c>
      <c r="H5933" s="11" t="str">
        <f aca="false">MID(L5933,8,1)</f>
        <v>2</v>
      </c>
      <c r="I5933" s="12" t="str">
        <f aca="false">IF(O5933="1","-x-",IF(O5933&lt;="4",MID(L5933,1,O5933-1),IF(O5933="5",MID(L5933,1,4),IF(O5933="6",MID(L5933,1,6),IF(AND(O5933="7",G5933="0"),MID(L5933,1,6),MID(L5933,1,7))))))</f>
        <v>7215012</v>
      </c>
      <c r="J5933" s="11" t="n">
        <v>2026</v>
      </c>
      <c r="K5933" s="11" t="s">
        <v>15</v>
      </c>
      <c r="L5933" s="32" t="n">
        <v>72150122</v>
      </c>
      <c r="M5933" s="1" t="s">
        <v>645</v>
      </c>
      <c r="N5933" s="15" t="str">
        <f aca="false">IF(ISERROR(VLOOKUP(P5933,$I$2:$I$5308,1,FALSE()))=FALSE(),"S","A")</f>
        <v>A</v>
      </c>
      <c r="O5933" s="15" t="str">
        <f aca="false">IF(H5933&lt;&gt;"0","7",IF(G5933&lt;&gt;"0","6",IF(F5933&lt;&gt;"00","5",IF(E5933&lt;&gt;"0","4",IF(D5933&lt;&gt;"0","3",IF(C5933&lt;&gt;"0","2",IF(B5933&lt;&gt;"0","1","-x-")))))))</f>
        <v>7</v>
      </c>
      <c r="P5933" s="16" t="str">
        <f aca="false">IF(O5933="1",MID(L5933,1,1),IF(O5933="2",MID(L5933,1,2),IF(O5933="3",MID(L5933,1,3),IF(O5933="4",MID(L5933,1,4),IF(O5933="5",MID(L5933,1,6),IF(O5933="6",MID(L5933,1,7),IF(O5933="7",MID(L5933,1,8),IF(O5933="8",MID(L5933,1,10)))))))))</f>
        <v>72150122</v>
      </c>
      <c r="Q5933" s="1"/>
      <c r="R5933" s="1"/>
      <c r="S5933" s="1"/>
      <c r="T5933" s="1"/>
      <c r="U5933" s="1"/>
      <c r="V5933" s="1"/>
      <c r="W5933" s="1"/>
      <c r="X5933" s="1"/>
      <c r="Y5933" s="1"/>
      <c r="Z5933" s="1"/>
      <c r="AA5933" s="1"/>
      <c r="AB5933" s="1"/>
      <c r="AC5933" s="1"/>
      <c r="AD5933" s="1"/>
      <c r="AE5933" s="1"/>
      <c r="AF5933" s="1"/>
      <c r="AG5933" s="1"/>
      <c r="AH5933" s="1"/>
      <c r="AI5933" s="1"/>
      <c r="AJ5933" s="1"/>
    </row>
    <row r="5934" customFormat="false" ht="15.75" hidden="false" customHeight="true" outlineLevel="0" collapsed="false">
      <c r="A5934" s="1"/>
      <c r="B5934" s="11" t="str">
        <f aca="false">MID(L5934,1,1)</f>
        <v>7</v>
      </c>
      <c r="C5934" s="11" t="str">
        <f aca="false">MID(L5934,2,1)</f>
        <v>2</v>
      </c>
      <c r="D5934" s="11" t="str">
        <f aca="false">MID(L5934,3,1)</f>
        <v>1</v>
      </c>
      <c r="E5934" s="11" t="str">
        <f aca="false">MID(L5934,4,1)</f>
        <v>5</v>
      </c>
      <c r="F5934" s="11" t="str">
        <f aca="false">MID(L5934,5,2)</f>
        <v>01</v>
      </c>
      <c r="G5934" s="11" t="str">
        <f aca="false">MID(L5934,7,1)</f>
        <v>2</v>
      </c>
      <c r="H5934" s="11" t="str">
        <f aca="false">MID(L5934,8,1)</f>
        <v>3</v>
      </c>
      <c r="I5934" s="12" t="str">
        <f aca="false">IF(O5934="1","-x-",IF(O5934&lt;="4",MID(L5934,1,O5934-1),IF(O5934="5",MID(L5934,1,4),IF(O5934="6",MID(L5934,1,6),IF(AND(O5934="7",G5934="0"),MID(L5934,1,6),MID(L5934,1,7))))))</f>
        <v>7215012</v>
      </c>
      <c r="J5934" s="11" t="n">
        <v>2026</v>
      </c>
      <c r="K5934" s="11" t="s">
        <v>15</v>
      </c>
      <c r="L5934" s="32" t="n">
        <v>72150123</v>
      </c>
      <c r="M5934" s="1" t="s">
        <v>646</v>
      </c>
      <c r="N5934" s="15" t="str">
        <f aca="false">IF(ISERROR(VLOOKUP(P5934,$I$2:$I$5308,1,FALSE()))=FALSE(),"S","A")</f>
        <v>A</v>
      </c>
      <c r="O5934" s="15" t="str">
        <f aca="false">IF(H5934&lt;&gt;"0","7",IF(G5934&lt;&gt;"0","6",IF(F5934&lt;&gt;"00","5",IF(E5934&lt;&gt;"0","4",IF(D5934&lt;&gt;"0","3",IF(C5934&lt;&gt;"0","2",IF(B5934&lt;&gt;"0","1","-x-")))))))</f>
        <v>7</v>
      </c>
      <c r="P5934" s="16" t="str">
        <f aca="false">IF(O5934="1",MID(L5934,1,1),IF(O5934="2",MID(L5934,1,2),IF(O5934="3",MID(L5934,1,3),IF(O5934="4",MID(L5934,1,4),IF(O5934="5",MID(L5934,1,6),IF(O5934="6",MID(L5934,1,7),IF(O5934="7",MID(L5934,1,8),IF(O5934="8",MID(L5934,1,10)))))))))</f>
        <v>72150123</v>
      </c>
      <c r="Q5934" s="1"/>
      <c r="R5934" s="1"/>
      <c r="S5934" s="1"/>
      <c r="T5934" s="1"/>
      <c r="U5934" s="1"/>
      <c r="V5934" s="1"/>
      <c r="W5934" s="1"/>
      <c r="X5934" s="1"/>
      <c r="Y5934" s="1"/>
      <c r="Z5934" s="1"/>
      <c r="AA5934" s="1"/>
      <c r="AB5934" s="1"/>
      <c r="AC5934" s="1"/>
      <c r="AD5934" s="1"/>
      <c r="AE5934" s="1"/>
      <c r="AF5934" s="1"/>
      <c r="AG5934" s="1"/>
      <c r="AH5934" s="1"/>
      <c r="AI5934" s="1"/>
      <c r="AJ5934" s="1"/>
    </row>
    <row r="5935" customFormat="false" ht="15.75" hidden="false" customHeight="true" outlineLevel="0" collapsed="false">
      <c r="A5935" s="1"/>
      <c r="B5935" s="11" t="str">
        <f aca="false">MID(L5935,1,1)</f>
        <v>7</v>
      </c>
      <c r="C5935" s="11" t="str">
        <f aca="false">MID(L5935,2,1)</f>
        <v>2</v>
      </c>
      <c r="D5935" s="11" t="str">
        <f aca="false">MID(L5935,3,1)</f>
        <v>1</v>
      </c>
      <c r="E5935" s="11" t="str">
        <f aca="false">MID(L5935,4,1)</f>
        <v>5</v>
      </c>
      <c r="F5935" s="11" t="str">
        <f aca="false">MID(L5935,5,2)</f>
        <v>01</v>
      </c>
      <c r="G5935" s="11" t="str">
        <f aca="false">MID(L5935,7,1)</f>
        <v>2</v>
      </c>
      <c r="H5935" s="11" t="str">
        <f aca="false">MID(L5935,8,1)</f>
        <v>4</v>
      </c>
      <c r="I5935" s="12" t="str">
        <f aca="false">IF(O5935="1","-x-",IF(O5935&lt;="4",MID(L5935,1,O5935-1),IF(O5935="5",MID(L5935,1,4),IF(O5935="6",MID(L5935,1,6),IF(AND(O5935="7",G5935="0"),MID(L5935,1,6),MID(L5935,1,7))))))</f>
        <v>7215012</v>
      </c>
      <c r="J5935" s="11" t="n">
        <v>2026</v>
      </c>
      <c r="K5935" s="11" t="s">
        <v>15</v>
      </c>
      <c r="L5935" s="32" t="n">
        <v>72150124</v>
      </c>
      <c r="M5935" s="1" t="s">
        <v>647</v>
      </c>
      <c r="N5935" s="15" t="str">
        <f aca="false">IF(ISERROR(VLOOKUP(P5935,$I$2:$I$5308,1,FALSE()))=FALSE(),"S","A")</f>
        <v>A</v>
      </c>
      <c r="O5935" s="15" t="str">
        <f aca="false">IF(H5935&lt;&gt;"0","7",IF(G5935&lt;&gt;"0","6",IF(F5935&lt;&gt;"00","5",IF(E5935&lt;&gt;"0","4",IF(D5935&lt;&gt;"0","3",IF(C5935&lt;&gt;"0","2",IF(B5935&lt;&gt;"0","1","-x-")))))))</f>
        <v>7</v>
      </c>
      <c r="P5935" s="16" t="str">
        <f aca="false">IF(O5935="1",MID(L5935,1,1),IF(O5935="2",MID(L5935,1,2),IF(O5935="3",MID(L5935,1,3),IF(O5935="4",MID(L5935,1,4),IF(O5935="5",MID(L5935,1,6),IF(O5935="6",MID(L5935,1,7),IF(O5935="7",MID(L5935,1,8),IF(O5935="8",MID(L5935,1,10)))))))))</f>
        <v>72150124</v>
      </c>
      <c r="Q5935" s="1"/>
      <c r="R5935" s="1"/>
      <c r="S5935" s="1"/>
      <c r="T5935" s="1"/>
      <c r="U5935" s="1"/>
      <c r="V5935" s="1"/>
      <c r="W5935" s="1"/>
      <c r="X5935" s="1"/>
      <c r="Y5935" s="1"/>
      <c r="Z5935" s="1"/>
      <c r="AA5935" s="1"/>
      <c r="AB5935" s="1"/>
      <c r="AC5935" s="1"/>
      <c r="AD5935" s="1"/>
      <c r="AE5935" s="1"/>
      <c r="AF5935" s="1"/>
      <c r="AG5935" s="1"/>
      <c r="AH5935" s="1"/>
      <c r="AI5935" s="1"/>
      <c r="AJ5935" s="1"/>
    </row>
    <row r="5936" customFormat="false" ht="15.75" hidden="false" customHeight="true" outlineLevel="0" collapsed="false">
      <c r="A5936" s="1"/>
      <c r="B5936" s="11" t="str">
        <f aca="false">MID(L5936,1,1)</f>
        <v>7</v>
      </c>
      <c r="C5936" s="11" t="str">
        <f aca="false">MID(L5936,2,1)</f>
        <v>2</v>
      </c>
      <c r="D5936" s="11" t="str">
        <f aca="false">MID(L5936,3,1)</f>
        <v>1</v>
      </c>
      <c r="E5936" s="11" t="str">
        <f aca="false">MID(L5936,4,1)</f>
        <v>5</v>
      </c>
      <c r="F5936" s="11" t="str">
        <f aca="false">MID(L5936,5,2)</f>
        <v>01</v>
      </c>
      <c r="G5936" s="11" t="str">
        <f aca="false">MID(L5936,7,1)</f>
        <v>2</v>
      </c>
      <c r="H5936" s="11" t="str">
        <f aca="false">MID(L5936,8,1)</f>
        <v>5</v>
      </c>
      <c r="I5936" s="12" t="str">
        <f aca="false">IF(O5936="1","-x-",IF(O5936&lt;="4",MID(L5936,1,O5936-1),IF(O5936="5",MID(L5936,1,4),IF(O5936="6",MID(L5936,1,6),IF(AND(O5936="7",G5936="0"),MID(L5936,1,6),MID(L5936,1,7))))))</f>
        <v>7215012</v>
      </c>
      <c r="J5936" s="11" t="n">
        <v>2026</v>
      </c>
      <c r="K5936" s="11" t="s">
        <v>15</v>
      </c>
      <c r="L5936" s="32" t="n">
        <v>72150125</v>
      </c>
      <c r="M5936" s="1" t="s">
        <v>648</v>
      </c>
      <c r="N5936" s="15" t="str">
        <f aca="false">IF(ISERROR(VLOOKUP(P5936,$I$2:$I$5308,1,FALSE()))=FALSE(),"S","A")</f>
        <v>A</v>
      </c>
      <c r="O5936" s="15" t="str">
        <f aca="false">IF(H5936&lt;&gt;"0","7",IF(G5936&lt;&gt;"0","6",IF(F5936&lt;&gt;"00","5",IF(E5936&lt;&gt;"0","4",IF(D5936&lt;&gt;"0","3",IF(C5936&lt;&gt;"0","2",IF(B5936&lt;&gt;"0","1","-x-")))))))</f>
        <v>7</v>
      </c>
      <c r="P5936" s="16" t="str">
        <f aca="false">IF(O5936="1",MID(L5936,1,1),IF(O5936="2",MID(L5936,1,2),IF(O5936="3",MID(L5936,1,3),IF(O5936="4",MID(L5936,1,4),IF(O5936="5",MID(L5936,1,6),IF(O5936="6",MID(L5936,1,7),IF(O5936="7",MID(L5936,1,8),IF(O5936="8",MID(L5936,1,10)))))))))</f>
        <v>72150125</v>
      </c>
      <c r="Q5936" s="1"/>
      <c r="R5936" s="1"/>
      <c r="S5936" s="1"/>
      <c r="T5936" s="1"/>
      <c r="U5936" s="1"/>
      <c r="V5936" s="1"/>
      <c r="W5936" s="1"/>
      <c r="X5936" s="1"/>
      <c r="Y5936" s="1"/>
      <c r="Z5936" s="1"/>
      <c r="AA5936" s="1"/>
      <c r="AB5936" s="1"/>
      <c r="AC5936" s="1"/>
      <c r="AD5936" s="1"/>
      <c r="AE5936" s="1"/>
      <c r="AF5936" s="1"/>
      <c r="AG5936" s="1"/>
      <c r="AH5936" s="1"/>
      <c r="AI5936" s="1"/>
      <c r="AJ5936" s="1"/>
    </row>
    <row r="5937" customFormat="false" ht="15.75" hidden="false" customHeight="true" outlineLevel="0" collapsed="false">
      <c r="A5937" s="1"/>
      <c r="B5937" s="11" t="str">
        <f aca="false">MID(L5937,1,1)</f>
        <v>7</v>
      </c>
      <c r="C5937" s="11" t="str">
        <f aca="false">MID(L5937,2,1)</f>
        <v>2</v>
      </c>
      <c r="D5937" s="11" t="str">
        <f aca="false">MID(L5937,3,1)</f>
        <v>1</v>
      </c>
      <c r="E5937" s="11" t="str">
        <f aca="false">MID(L5937,4,1)</f>
        <v>5</v>
      </c>
      <c r="F5937" s="11" t="str">
        <f aca="false">MID(L5937,5,2)</f>
        <v>01</v>
      </c>
      <c r="G5937" s="11" t="str">
        <f aca="false">MID(L5937,7,1)</f>
        <v>2</v>
      </c>
      <c r="H5937" s="11" t="str">
        <f aca="false">MID(L5937,8,1)</f>
        <v>6</v>
      </c>
      <c r="I5937" s="12" t="str">
        <f aca="false">IF(O5937="1","-x-",IF(O5937&lt;="4",MID(L5937,1,O5937-1),IF(O5937="5",MID(L5937,1,4),IF(O5937="6",MID(L5937,1,6),IF(AND(O5937="7",G5937="0"),MID(L5937,1,6),MID(L5937,1,7))))))</f>
        <v>7215012</v>
      </c>
      <c r="J5937" s="11" t="n">
        <v>2026</v>
      </c>
      <c r="K5937" s="11" t="s">
        <v>15</v>
      </c>
      <c r="L5937" s="32" t="n">
        <v>72150126</v>
      </c>
      <c r="M5937" s="1" t="s">
        <v>649</v>
      </c>
      <c r="N5937" s="15" t="str">
        <f aca="false">IF(ISERROR(VLOOKUP(P5937,$I$2:$I$5308,1,FALSE()))=FALSE(),"S","A")</f>
        <v>A</v>
      </c>
      <c r="O5937" s="15" t="str">
        <f aca="false">IF(H5937&lt;&gt;"0","7",IF(G5937&lt;&gt;"0","6",IF(F5937&lt;&gt;"00","5",IF(E5937&lt;&gt;"0","4",IF(D5937&lt;&gt;"0","3",IF(C5937&lt;&gt;"0","2",IF(B5937&lt;&gt;"0","1","-x-")))))))</f>
        <v>7</v>
      </c>
      <c r="P5937" s="16" t="str">
        <f aca="false">IF(O5937="1",MID(L5937,1,1),IF(O5937="2",MID(L5937,1,2),IF(O5937="3",MID(L5937,1,3),IF(O5937="4",MID(L5937,1,4),IF(O5937="5",MID(L5937,1,6),IF(O5937="6",MID(L5937,1,7),IF(O5937="7",MID(L5937,1,8),IF(O5937="8",MID(L5937,1,10)))))))))</f>
        <v>72150126</v>
      </c>
      <c r="Q5937" s="1"/>
      <c r="R5937" s="1"/>
      <c r="S5937" s="1"/>
      <c r="T5937" s="1"/>
      <c r="U5937" s="1"/>
      <c r="V5937" s="1"/>
      <c r="W5937" s="1"/>
      <c r="X5937" s="1"/>
      <c r="Y5937" s="1"/>
      <c r="Z5937" s="1"/>
      <c r="AA5937" s="1"/>
      <c r="AB5937" s="1"/>
      <c r="AC5937" s="1"/>
      <c r="AD5937" s="1"/>
      <c r="AE5937" s="1"/>
      <c r="AF5937" s="1"/>
      <c r="AG5937" s="1"/>
      <c r="AH5937" s="1"/>
      <c r="AI5937" s="1"/>
      <c r="AJ5937" s="1"/>
    </row>
    <row r="5938" customFormat="false" ht="15.75" hidden="false" customHeight="true" outlineLevel="0" collapsed="false">
      <c r="A5938" s="1"/>
      <c r="B5938" s="11" t="str">
        <f aca="false">MID(L5938,1,1)</f>
        <v>7</v>
      </c>
      <c r="C5938" s="11" t="str">
        <f aca="false">MID(L5938,2,1)</f>
        <v>2</v>
      </c>
      <c r="D5938" s="11" t="str">
        <f aca="false">MID(L5938,3,1)</f>
        <v>1</v>
      </c>
      <c r="E5938" s="11" t="str">
        <f aca="false">MID(L5938,4,1)</f>
        <v>5</v>
      </c>
      <c r="F5938" s="11" t="str">
        <f aca="false">MID(L5938,5,2)</f>
        <v>01</v>
      </c>
      <c r="G5938" s="11" t="str">
        <f aca="false">MID(L5938,7,1)</f>
        <v>2</v>
      </c>
      <c r="H5938" s="11" t="str">
        <f aca="false">MID(L5938,8,1)</f>
        <v>7</v>
      </c>
      <c r="I5938" s="12" t="str">
        <f aca="false">IF(O5938="1","-x-",IF(O5938&lt;="4",MID(L5938,1,O5938-1),IF(O5938="5",MID(L5938,1,4),IF(O5938="6",MID(L5938,1,6),IF(AND(O5938="7",G5938="0"),MID(L5938,1,6),MID(L5938,1,7))))))</f>
        <v>7215012</v>
      </c>
      <c r="J5938" s="11" t="n">
        <v>2026</v>
      </c>
      <c r="K5938" s="11" t="s">
        <v>15</v>
      </c>
      <c r="L5938" s="32" t="n">
        <v>72150127</v>
      </c>
      <c r="M5938" s="1" t="s">
        <v>650</v>
      </c>
      <c r="N5938" s="15" t="str">
        <f aca="false">IF(ISERROR(VLOOKUP(P5938,$I$2:$I$5308,1,FALSE()))=FALSE(),"S","A")</f>
        <v>A</v>
      </c>
      <c r="O5938" s="15" t="str">
        <f aca="false">IF(H5938&lt;&gt;"0","7",IF(G5938&lt;&gt;"0","6",IF(F5938&lt;&gt;"00","5",IF(E5938&lt;&gt;"0","4",IF(D5938&lt;&gt;"0","3",IF(C5938&lt;&gt;"0","2",IF(B5938&lt;&gt;"0","1","-x-")))))))</f>
        <v>7</v>
      </c>
      <c r="P5938" s="16" t="str">
        <f aca="false">IF(O5938="1",MID(L5938,1,1),IF(O5938="2",MID(L5938,1,2),IF(O5938="3",MID(L5938,1,3),IF(O5938="4",MID(L5938,1,4),IF(O5938="5",MID(L5938,1,6),IF(O5938="6",MID(L5938,1,7),IF(O5938="7",MID(L5938,1,8),IF(O5938="8",MID(L5938,1,10)))))))))</f>
        <v>72150127</v>
      </c>
      <c r="Q5938" s="1"/>
      <c r="R5938" s="1"/>
      <c r="S5938" s="1"/>
      <c r="T5938" s="1"/>
      <c r="U5938" s="1"/>
      <c r="V5938" s="1"/>
      <c r="W5938" s="1"/>
      <c r="X5938" s="1"/>
      <c r="Y5938" s="1"/>
      <c r="Z5938" s="1"/>
      <c r="AA5938" s="1"/>
      <c r="AB5938" s="1"/>
      <c r="AC5938" s="1"/>
      <c r="AD5938" s="1"/>
      <c r="AE5938" s="1"/>
      <c r="AF5938" s="1"/>
      <c r="AG5938" s="1"/>
      <c r="AH5938" s="1"/>
      <c r="AI5938" s="1"/>
      <c r="AJ5938" s="1"/>
    </row>
    <row r="5939" customFormat="false" ht="15.75" hidden="false" customHeight="true" outlineLevel="0" collapsed="false">
      <c r="A5939" s="1"/>
      <c r="B5939" s="11" t="str">
        <f aca="false">MID(L5939,1,1)</f>
        <v>7</v>
      </c>
      <c r="C5939" s="11" t="str">
        <f aca="false">MID(L5939,2,1)</f>
        <v>2</v>
      </c>
      <c r="D5939" s="11" t="str">
        <f aca="false">MID(L5939,3,1)</f>
        <v>1</v>
      </c>
      <c r="E5939" s="11" t="str">
        <f aca="false">MID(L5939,4,1)</f>
        <v>5</v>
      </c>
      <c r="F5939" s="11" t="str">
        <f aca="false">MID(L5939,5,2)</f>
        <v>01</v>
      </c>
      <c r="G5939" s="11" t="str">
        <f aca="false">MID(L5939,7,1)</f>
        <v>2</v>
      </c>
      <c r="H5939" s="11" t="str">
        <f aca="false">MID(L5939,8,1)</f>
        <v>8</v>
      </c>
      <c r="I5939" s="12" t="str">
        <f aca="false">IF(O5939="1","-x-",IF(O5939&lt;="4",MID(L5939,1,O5939-1),IF(O5939="5",MID(L5939,1,4),IF(O5939="6",MID(L5939,1,6),IF(AND(O5939="7",G5939="0"),MID(L5939,1,6),MID(L5939,1,7))))))</f>
        <v>7215012</v>
      </c>
      <c r="J5939" s="11" t="n">
        <v>2026</v>
      </c>
      <c r="K5939" s="11" t="s">
        <v>15</v>
      </c>
      <c r="L5939" s="32" t="n">
        <v>72150128</v>
      </c>
      <c r="M5939" s="1" t="s">
        <v>651</v>
      </c>
      <c r="N5939" s="15" t="str">
        <f aca="false">IF(ISERROR(VLOOKUP(P5939,$I$2:$I$5308,1,FALSE()))=FALSE(),"S","A")</f>
        <v>A</v>
      </c>
      <c r="O5939" s="15" t="str">
        <f aca="false">IF(H5939&lt;&gt;"0","7",IF(G5939&lt;&gt;"0","6",IF(F5939&lt;&gt;"00","5",IF(E5939&lt;&gt;"0","4",IF(D5939&lt;&gt;"0","3",IF(C5939&lt;&gt;"0","2",IF(B5939&lt;&gt;"0","1","-x-")))))))</f>
        <v>7</v>
      </c>
      <c r="P5939" s="16" t="str">
        <f aca="false">IF(O5939="1",MID(L5939,1,1),IF(O5939="2",MID(L5939,1,2),IF(O5939="3",MID(L5939,1,3),IF(O5939="4",MID(L5939,1,4),IF(O5939="5",MID(L5939,1,6),IF(O5939="6",MID(L5939,1,7),IF(O5939="7",MID(L5939,1,8),IF(O5939="8",MID(L5939,1,10)))))))))</f>
        <v>72150128</v>
      </c>
      <c r="Q5939" s="1"/>
      <c r="R5939" s="1"/>
      <c r="S5939" s="1"/>
      <c r="T5939" s="1"/>
      <c r="U5939" s="1"/>
      <c r="V5939" s="1"/>
      <c r="W5939" s="1"/>
      <c r="X5939" s="1"/>
      <c r="Y5939" s="1"/>
      <c r="Z5939" s="1"/>
      <c r="AA5939" s="1"/>
      <c r="AB5939" s="1"/>
      <c r="AC5939" s="1"/>
      <c r="AD5939" s="1"/>
      <c r="AE5939" s="1"/>
      <c r="AF5939" s="1"/>
      <c r="AG5939" s="1"/>
      <c r="AH5939" s="1"/>
      <c r="AI5939" s="1"/>
      <c r="AJ5939" s="1"/>
    </row>
    <row r="5940" customFormat="false" ht="15.75" hidden="false" customHeight="true" outlineLevel="0" collapsed="false">
      <c r="A5940" s="1"/>
      <c r="B5940" s="11" t="str">
        <f aca="false">MID(L5940,1,1)</f>
        <v>7</v>
      </c>
      <c r="C5940" s="11" t="str">
        <f aca="false">MID(L5940,2,1)</f>
        <v>2</v>
      </c>
      <c r="D5940" s="11" t="str">
        <f aca="false">MID(L5940,3,1)</f>
        <v>1</v>
      </c>
      <c r="E5940" s="11" t="str">
        <f aca="false">MID(L5940,4,1)</f>
        <v>5</v>
      </c>
      <c r="F5940" s="11" t="str">
        <f aca="false">MID(L5940,5,2)</f>
        <v>01</v>
      </c>
      <c r="G5940" s="11" t="str">
        <f aca="false">MID(L5940,7,1)</f>
        <v>3</v>
      </c>
      <c r="H5940" s="11" t="str">
        <f aca="false">MID(L5940,8,1)</f>
        <v>0</v>
      </c>
      <c r="I5940" s="12" t="str">
        <f aca="false">IF(O5940="1","-x-",IF(O5940&lt;="4",MID(L5940,1,O5940-1),IF(O5940="5",MID(L5940,1,4),IF(O5940="6",MID(L5940,1,6),IF(AND(O5940="7",G5940="0"),MID(L5940,1,6),MID(L5940,1,7))))))</f>
        <v>721501</v>
      </c>
      <c r="J5940" s="11" t="n">
        <v>2026</v>
      </c>
      <c r="K5940" s="11" t="s">
        <v>15</v>
      </c>
      <c r="L5940" s="32" t="n">
        <v>72150130</v>
      </c>
      <c r="M5940" s="1" t="s">
        <v>652</v>
      </c>
      <c r="N5940" s="15" t="str">
        <f aca="false">IF(ISERROR(VLOOKUP(P5940,$I$2:$I$5308,1,FALSE()))=FALSE(),"S","A")</f>
        <v>A</v>
      </c>
      <c r="O5940" s="15" t="str">
        <f aca="false">IF(H5940&lt;&gt;"0","7",IF(G5940&lt;&gt;"0","6",IF(F5940&lt;&gt;"00","5",IF(E5940&lt;&gt;"0","4",IF(D5940&lt;&gt;"0","3",IF(C5940&lt;&gt;"0","2",IF(B5940&lt;&gt;"0","1","-x-")))))))</f>
        <v>6</v>
      </c>
      <c r="P5940" s="16" t="str">
        <f aca="false">IF(O5940="1",MID(L5940,1,1),IF(O5940="2",MID(L5940,1,2),IF(O5940="3",MID(L5940,1,3),IF(O5940="4",MID(L5940,1,4),IF(O5940="5",MID(L5940,1,6),IF(O5940="6",MID(L5940,1,7),IF(O5940="7",MID(L5940,1,8),IF(O5940="8",MID(L5940,1,10)))))))))</f>
        <v>7215013</v>
      </c>
      <c r="Q5940" s="1"/>
      <c r="R5940" s="1"/>
      <c r="S5940" s="1"/>
      <c r="T5940" s="1"/>
      <c r="U5940" s="1" t="s">
        <v>634</v>
      </c>
      <c r="V5940" s="1"/>
      <c r="W5940" s="1"/>
      <c r="X5940" s="1"/>
      <c r="Y5940" s="1"/>
      <c r="Z5940" s="1"/>
      <c r="AA5940" s="1"/>
      <c r="AB5940" s="1"/>
      <c r="AC5940" s="1"/>
      <c r="AD5940" s="1"/>
      <c r="AE5940" s="1"/>
      <c r="AF5940" s="1"/>
      <c r="AG5940" s="1"/>
      <c r="AH5940" s="1"/>
      <c r="AI5940" s="1"/>
      <c r="AJ5940" s="1"/>
    </row>
    <row r="5941" customFormat="false" ht="15.75" hidden="false" customHeight="true" outlineLevel="0" collapsed="false">
      <c r="A5941" s="1"/>
      <c r="B5941" s="11" t="str">
        <f aca="false">MID(L5941,1,1)</f>
        <v>7</v>
      </c>
      <c r="C5941" s="11" t="str">
        <f aca="false">MID(L5941,2,1)</f>
        <v>2</v>
      </c>
      <c r="D5941" s="11" t="str">
        <f aca="false">MID(L5941,3,1)</f>
        <v>1</v>
      </c>
      <c r="E5941" s="11" t="str">
        <f aca="false">MID(L5941,4,1)</f>
        <v>5</v>
      </c>
      <c r="F5941" s="11" t="str">
        <f aca="false">MID(L5941,5,2)</f>
        <v>01</v>
      </c>
      <c r="G5941" s="11" t="str">
        <f aca="false">MID(L5941,7,1)</f>
        <v>3</v>
      </c>
      <c r="H5941" s="11" t="str">
        <f aca="false">MID(L5941,8,1)</f>
        <v>1</v>
      </c>
      <c r="I5941" s="12" t="str">
        <f aca="false">IF(O5941="1","-x-",IF(O5941&lt;="4",MID(L5941,1,O5941-1),IF(O5941="5",MID(L5941,1,4),IF(O5941="6",MID(L5941,1,6),IF(AND(O5941="7",G5941="0"),MID(L5941,1,6),MID(L5941,1,7))))))</f>
        <v>7215013</v>
      </c>
      <c r="J5941" s="11" t="n">
        <v>2026</v>
      </c>
      <c r="K5941" s="11" t="s">
        <v>15</v>
      </c>
      <c r="L5941" s="32" t="n">
        <v>72150131</v>
      </c>
      <c r="M5941" s="1" t="s">
        <v>653</v>
      </c>
      <c r="N5941" s="15" t="str">
        <f aca="false">IF(ISERROR(VLOOKUP(P5941,$I$2:$I$5308,1,FALSE()))=FALSE(),"S","A")</f>
        <v>A</v>
      </c>
      <c r="O5941" s="15" t="str">
        <f aca="false">IF(H5941&lt;&gt;"0","7",IF(G5941&lt;&gt;"0","6",IF(F5941&lt;&gt;"00","5",IF(E5941&lt;&gt;"0","4",IF(D5941&lt;&gt;"0","3",IF(C5941&lt;&gt;"0","2",IF(B5941&lt;&gt;"0","1","-x-")))))))</f>
        <v>7</v>
      </c>
      <c r="P5941" s="16" t="str">
        <f aca="false">IF(O5941="1",MID(L5941,1,1),IF(O5941="2",MID(L5941,1,2),IF(O5941="3",MID(L5941,1,3),IF(O5941="4",MID(L5941,1,4),IF(O5941="5",MID(L5941,1,6),IF(O5941="6",MID(L5941,1,7),IF(O5941="7",MID(L5941,1,8),IF(O5941="8",MID(L5941,1,10)))))))))</f>
        <v>72150131</v>
      </c>
      <c r="Q5941" s="1"/>
      <c r="R5941" s="1"/>
      <c r="S5941" s="1"/>
      <c r="T5941" s="1"/>
      <c r="U5941" s="1"/>
      <c r="V5941" s="1"/>
      <c r="W5941" s="1"/>
      <c r="X5941" s="1"/>
      <c r="Y5941" s="1"/>
      <c r="Z5941" s="1"/>
      <c r="AA5941" s="1"/>
      <c r="AB5941" s="1"/>
      <c r="AC5941" s="1"/>
      <c r="AD5941" s="1"/>
      <c r="AE5941" s="1"/>
      <c r="AF5941" s="1"/>
      <c r="AG5941" s="1"/>
      <c r="AH5941" s="1"/>
      <c r="AI5941" s="1"/>
      <c r="AJ5941" s="1"/>
    </row>
    <row r="5942" customFormat="false" ht="15.75" hidden="false" customHeight="true" outlineLevel="0" collapsed="false">
      <c r="A5942" s="1"/>
      <c r="B5942" s="11" t="str">
        <f aca="false">MID(L5942,1,1)</f>
        <v>7</v>
      </c>
      <c r="C5942" s="11" t="str">
        <f aca="false">MID(L5942,2,1)</f>
        <v>2</v>
      </c>
      <c r="D5942" s="11" t="str">
        <f aca="false">MID(L5942,3,1)</f>
        <v>1</v>
      </c>
      <c r="E5942" s="11" t="str">
        <f aca="false">MID(L5942,4,1)</f>
        <v>5</v>
      </c>
      <c r="F5942" s="11" t="str">
        <f aca="false">MID(L5942,5,2)</f>
        <v>01</v>
      </c>
      <c r="G5942" s="11" t="str">
        <f aca="false">MID(L5942,7,1)</f>
        <v>3</v>
      </c>
      <c r="H5942" s="11" t="str">
        <f aca="false">MID(L5942,8,1)</f>
        <v>2</v>
      </c>
      <c r="I5942" s="12" t="str">
        <f aca="false">IF(O5942="1","-x-",IF(O5942&lt;="4",MID(L5942,1,O5942-1),IF(O5942="5",MID(L5942,1,4),IF(O5942="6",MID(L5942,1,6),IF(AND(O5942="7",G5942="0"),MID(L5942,1,6),MID(L5942,1,7))))))</f>
        <v>7215013</v>
      </c>
      <c r="J5942" s="11" t="n">
        <v>2026</v>
      </c>
      <c r="K5942" s="11" t="s">
        <v>15</v>
      </c>
      <c r="L5942" s="32" t="n">
        <v>72150132</v>
      </c>
      <c r="M5942" s="1" t="s">
        <v>654</v>
      </c>
      <c r="N5942" s="15" t="str">
        <f aca="false">IF(ISERROR(VLOOKUP(P5942,$I$2:$I$5308,1,FALSE()))=FALSE(),"S","A")</f>
        <v>A</v>
      </c>
      <c r="O5942" s="15" t="str">
        <f aca="false">IF(H5942&lt;&gt;"0","7",IF(G5942&lt;&gt;"0","6",IF(F5942&lt;&gt;"00","5",IF(E5942&lt;&gt;"0","4",IF(D5942&lt;&gt;"0","3",IF(C5942&lt;&gt;"0","2",IF(B5942&lt;&gt;"0","1","-x-")))))))</f>
        <v>7</v>
      </c>
      <c r="P5942" s="16" t="str">
        <f aca="false">IF(O5942="1",MID(L5942,1,1),IF(O5942="2",MID(L5942,1,2),IF(O5942="3",MID(L5942,1,3),IF(O5942="4",MID(L5942,1,4),IF(O5942="5",MID(L5942,1,6),IF(O5942="6",MID(L5942,1,7),IF(O5942="7",MID(L5942,1,8),IF(O5942="8",MID(L5942,1,10)))))))))</f>
        <v>72150132</v>
      </c>
      <c r="Q5942" s="1"/>
      <c r="R5942" s="1"/>
      <c r="S5942" s="1"/>
      <c r="T5942" s="1"/>
      <c r="U5942" s="1"/>
      <c r="V5942" s="1"/>
      <c r="W5942" s="1"/>
      <c r="X5942" s="1"/>
      <c r="Y5942" s="1"/>
      <c r="Z5942" s="1"/>
      <c r="AA5942" s="1"/>
      <c r="AB5942" s="1"/>
      <c r="AC5942" s="1"/>
      <c r="AD5942" s="1"/>
      <c r="AE5942" s="1"/>
      <c r="AF5942" s="1"/>
      <c r="AG5942" s="1"/>
      <c r="AH5942" s="1"/>
      <c r="AI5942" s="1"/>
      <c r="AJ5942" s="1"/>
    </row>
    <row r="5943" customFormat="false" ht="15.75" hidden="false" customHeight="true" outlineLevel="0" collapsed="false">
      <c r="A5943" s="1"/>
      <c r="B5943" s="11" t="str">
        <f aca="false">MID(L5943,1,1)</f>
        <v>7</v>
      </c>
      <c r="C5943" s="11" t="str">
        <f aca="false">MID(L5943,2,1)</f>
        <v>2</v>
      </c>
      <c r="D5943" s="11" t="str">
        <f aca="false">MID(L5943,3,1)</f>
        <v>1</v>
      </c>
      <c r="E5943" s="11" t="str">
        <f aca="false">MID(L5943,4,1)</f>
        <v>5</v>
      </c>
      <c r="F5943" s="11" t="str">
        <f aca="false">MID(L5943,5,2)</f>
        <v>01</v>
      </c>
      <c r="G5943" s="11" t="str">
        <f aca="false">MID(L5943,7,1)</f>
        <v>3</v>
      </c>
      <c r="H5943" s="11" t="str">
        <f aca="false">MID(L5943,8,1)</f>
        <v>3</v>
      </c>
      <c r="I5943" s="12" t="str">
        <f aca="false">IF(O5943="1","-x-",IF(O5943&lt;="4",MID(L5943,1,O5943-1),IF(O5943="5",MID(L5943,1,4),IF(O5943="6",MID(L5943,1,6),IF(AND(O5943="7",G5943="0"),MID(L5943,1,6),MID(L5943,1,7))))))</f>
        <v>7215013</v>
      </c>
      <c r="J5943" s="11" t="n">
        <v>2026</v>
      </c>
      <c r="K5943" s="11" t="s">
        <v>15</v>
      </c>
      <c r="L5943" s="32" t="n">
        <v>72150133</v>
      </c>
      <c r="M5943" s="1" t="s">
        <v>655</v>
      </c>
      <c r="N5943" s="15" t="str">
        <f aca="false">IF(ISERROR(VLOOKUP(P5943,$I$2:$I$5308,1,FALSE()))=FALSE(),"S","A")</f>
        <v>A</v>
      </c>
      <c r="O5943" s="15" t="str">
        <f aca="false">IF(H5943&lt;&gt;"0","7",IF(G5943&lt;&gt;"0","6",IF(F5943&lt;&gt;"00","5",IF(E5943&lt;&gt;"0","4",IF(D5943&lt;&gt;"0","3",IF(C5943&lt;&gt;"0","2",IF(B5943&lt;&gt;"0","1","-x-")))))))</f>
        <v>7</v>
      </c>
      <c r="P5943" s="16" t="str">
        <f aca="false">IF(O5943="1",MID(L5943,1,1),IF(O5943="2",MID(L5943,1,2),IF(O5943="3",MID(L5943,1,3),IF(O5943="4",MID(L5943,1,4),IF(O5943="5",MID(L5943,1,6),IF(O5943="6",MID(L5943,1,7),IF(O5943="7",MID(L5943,1,8),IF(O5943="8",MID(L5943,1,10)))))))))</f>
        <v>72150133</v>
      </c>
      <c r="Q5943" s="1"/>
      <c r="R5943" s="1"/>
      <c r="S5943" s="1"/>
      <c r="T5943" s="1"/>
      <c r="U5943" s="1"/>
      <c r="V5943" s="1"/>
      <c r="W5943" s="1"/>
      <c r="X5943" s="1"/>
      <c r="Y5943" s="1"/>
      <c r="Z5943" s="1"/>
      <c r="AA5943" s="1"/>
      <c r="AB5943" s="1"/>
      <c r="AC5943" s="1"/>
      <c r="AD5943" s="1"/>
      <c r="AE5943" s="1"/>
      <c r="AF5943" s="1"/>
      <c r="AG5943" s="1"/>
      <c r="AH5943" s="1"/>
      <c r="AI5943" s="1"/>
      <c r="AJ5943" s="1"/>
    </row>
    <row r="5944" customFormat="false" ht="15.75" hidden="false" customHeight="true" outlineLevel="0" collapsed="false">
      <c r="A5944" s="1"/>
      <c r="B5944" s="11" t="str">
        <f aca="false">MID(L5944,1,1)</f>
        <v>7</v>
      </c>
      <c r="C5944" s="11" t="str">
        <f aca="false">MID(L5944,2,1)</f>
        <v>2</v>
      </c>
      <c r="D5944" s="11" t="str">
        <f aca="false">MID(L5944,3,1)</f>
        <v>1</v>
      </c>
      <c r="E5944" s="11" t="str">
        <f aca="false">MID(L5944,4,1)</f>
        <v>5</v>
      </c>
      <c r="F5944" s="11" t="str">
        <f aca="false">MID(L5944,5,2)</f>
        <v>01</v>
      </c>
      <c r="G5944" s="11" t="str">
        <f aca="false">MID(L5944,7,1)</f>
        <v>3</v>
      </c>
      <c r="H5944" s="11" t="str">
        <f aca="false">MID(L5944,8,1)</f>
        <v>4</v>
      </c>
      <c r="I5944" s="12" t="str">
        <f aca="false">IF(O5944="1","-x-",IF(O5944&lt;="4",MID(L5944,1,O5944-1),IF(O5944="5",MID(L5944,1,4),IF(O5944="6",MID(L5944,1,6),IF(AND(O5944="7",G5944="0"),MID(L5944,1,6),MID(L5944,1,7))))))</f>
        <v>7215013</v>
      </c>
      <c r="J5944" s="11" t="n">
        <v>2026</v>
      </c>
      <c r="K5944" s="11" t="s">
        <v>15</v>
      </c>
      <c r="L5944" s="32" t="n">
        <v>72150134</v>
      </c>
      <c r="M5944" s="1" t="s">
        <v>656</v>
      </c>
      <c r="N5944" s="15" t="str">
        <f aca="false">IF(ISERROR(VLOOKUP(P5944,$I$2:$I$5308,1,FALSE()))=FALSE(),"S","A")</f>
        <v>A</v>
      </c>
      <c r="O5944" s="15" t="str">
        <f aca="false">IF(H5944&lt;&gt;"0","7",IF(G5944&lt;&gt;"0","6",IF(F5944&lt;&gt;"00","5",IF(E5944&lt;&gt;"0","4",IF(D5944&lt;&gt;"0","3",IF(C5944&lt;&gt;"0","2",IF(B5944&lt;&gt;"0","1","-x-")))))))</f>
        <v>7</v>
      </c>
      <c r="P5944" s="16" t="str">
        <f aca="false">IF(O5944="1",MID(L5944,1,1),IF(O5944="2",MID(L5944,1,2),IF(O5944="3",MID(L5944,1,3),IF(O5944="4",MID(L5944,1,4),IF(O5944="5",MID(L5944,1,6),IF(O5944="6",MID(L5944,1,7),IF(O5944="7",MID(L5944,1,8),IF(O5944="8",MID(L5944,1,10)))))))))</f>
        <v>72150134</v>
      </c>
      <c r="Q5944" s="1"/>
      <c r="R5944" s="1"/>
      <c r="S5944" s="1"/>
      <c r="T5944" s="1"/>
      <c r="U5944" s="1"/>
      <c r="V5944" s="1"/>
      <c r="W5944" s="1"/>
      <c r="X5944" s="1"/>
      <c r="Y5944" s="1"/>
      <c r="Z5944" s="1"/>
      <c r="AA5944" s="1"/>
      <c r="AB5944" s="1"/>
      <c r="AC5944" s="1"/>
      <c r="AD5944" s="1"/>
      <c r="AE5944" s="1"/>
      <c r="AF5944" s="1"/>
      <c r="AG5944" s="1"/>
      <c r="AH5944" s="1"/>
      <c r="AI5944" s="1"/>
      <c r="AJ5944" s="1"/>
    </row>
    <row r="5945" customFormat="false" ht="15.75" hidden="false" customHeight="true" outlineLevel="0" collapsed="false">
      <c r="A5945" s="1"/>
      <c r="B5945" s="11" t="str">
        <f aca="false">MID(L5945,1,1)</f>
        <v>7</v>
      </c>
      <c r="C5945" s="11" t="str">
        <f aca="false">MID(L5945,2,1)</f>
        <v>2</v>
      </c>
      <c r="D5945" s="11" t="str">
        <f aca="false">MID(L5945,3,1)</f>
        <v>1</v>
      </c>
      <c r="E5945" s="11" t="str">
        <f aca="false">MID(L5945,4,1)</f>
        <v>5</v>
      </c>
      <c r="F5945" s="11" t="str">
        <f aca="false">MID(L5945,5,2)</f>
        <v>01</v>
      </c>
      <c r="G5945" s="11" t="str">
        <f aca="false">MID(L5945,7,1)</f>
        <v>3</v>
      </c>
      <c r="H5945" s="11" t="str">
        <f aca="false">MID(L5945,8,1)</f>
        <v>5</v>
      </c>
      <c r="I5945" s="12" t="str">
        <f aca="false">IF(O5945="1","-x-",IF(O5945&lt;="4",MID(L5945,1,O5945-1),IF(O5945="5",MID(L5945,1,4),IF(O5945="6",MID(L5945,1,6),IF(AND(O5945="7",G5945="0"),MID(L5945,1,6),MID(L5945,1,7))))))</f>
        <v>7215013</v>
      </c>
      <c r="J5945" s="11" t="n">
        <v>2026</v>
      </c>
      <c r="K5945" s="11" t="s">
        <v>15</v>
      </c>
      <c r="L5945" s="32" t="n">
        <v>72150135</v>
      </c>
      <c r="M5945" s="1" t="s">
        <v>657</v>
      </c>
      <c r="N5945" s="15" t="str">
        <f aca="false">IF(ISERROR(VLOOKUP(P5945,$I$2:$I$5308,1,FALSE()))=FALSE(),"S","A")</f>
        <v>A</v>
      </c>
      <c r="O5945" s="15" t="str">
        <f aca="false">IF(H5945&lt;&gt;"0","7",IF(G5945&lt;&gt;"0","6",IF(F5945&lt;&gt;"00","5",IF(E5945&lt;&gt;"0","4",IF(D5945&lt;&gt;"0","3",IF(C5945&lt;&gt;"0","2",IF(B5945&lt;&gt;"0","1","-x-")))))))</f>
        <v>7</v>
      </c>
      <c r="P5945" s="16" t="str">
        <f aca="false">IF(O5945="1",MID(L5945,1,1),IF(O5945="2",MID(L5945,1,2),IF(O5945="3",MID(L5945,1,3),IF(O5945="4",MID(L5945,1,4),IF(O5945="5",MID(L5945,1,6),IF(O5945="6",MID(L5945,1,7),IF(O5945="7",MID(L5945,1,8),IF(O5945="8",MID(L5945,1,10)))))))))</f>
        <v>72150135</v>
      </c>
      <c r="Q5945" s="1"/>
      <c r="R5945" s="1"/>
      <c r="S5945" s="1"/>
      <c r="T5945" s="1"/>
      <c r="U5945" s="1"/>
      <c r="V5945" s="1"/>
      <c r="W5945" s="1"/>
      <c r="X5945" s="1"/>
      <c r="Y5945" s="1"/>
      <c r="Z5945" s="1"/>
      <c r="AA5945" s="1"/>
      <c r="AB5945" s="1"/>
      <c r="AC5945" s="1"/>
      <c r="AD5945" s="1"/>
      <c r="AE5945" s="1"/>
      <c r="AF5945" s="1"/>
      <c r="AG5945" s="1"/>
      <c r="AH5945" s="1"/>
      <c r="AI5945" s="1"/>
      <c r="AJ5945" s="1"/>
    </row>
    <row r="5946" customFormat="false" ht="15.75" hidden="false" customHeight="true" outlineLevel="0" collapsed="false">
      <c r="A5946" s="1"/>
      <c r="B5946" s="11" t="str">
        <f aca="false">MID(L5946,1,1)</f>
        <v>7</v>
      </c>
      <c r="C5946" s="11" t="str">
        <f aca="false">MID(L5946,2,1)</f>
        <v>2</v>
      </c>
      <c r="D5946" s="11" t="str">
        <f aca="false">MID(L5946,3,1)</f>
        <v>1</v>
      </c>
      <c r="E5946" s="11" t="str">
        <f aca="false">MID(L5946,4,1)</f>
        <v>5</v>
      </c>
      <c r="F5946" s="11" t="str">
        <f aca="false">MID(L5946,5,2)</f>
        <v>01</v>
      </c>
      <c r="G5946" s="11" t="str">
        <f aca="false">MID(L5946,7,1)</f>
        <v>3</v>
      </c>
      <c r="H5946" s="11" t="str">
        <f aca="false">MID(L5946,8,1)</f>
        <v>6</v>
      </c>
      <c r="I5946" s="12" t="str">
        <f aca="false">IF(O5946="1","-x-",IF(O5946&lt;="4",MID(L5946,1,O5946-1),IF(O5946="5",MID(L5946,1,4),IF(O5946="6",MID(L5946,1,6),IF(AND(O5946="7",G5946="0"),MID(L5946,1,6),MID(L5946,1,7))))))</f>
        <v>7215013</v>
      </c>
      <c r="J5946" s="11" t="n">
        <v>2026</v>
      </c>
      <c r="K5946" s="11" t="s">
        <v>15</v>
      </c>
      <c r="L5946" s="32" t="n">
        <v>72150136</v>
      </c>
      <c r="M5946" s="1" t="s">
        <v>658</v>
      </c>
      <c r="N5946" s="15" t="str">
        <f aca="false">IF(ISERROR(VLOOKUP(P5946,$I$2:$I$5308,1,FALSE()))=FALSE(),"S","A")</f>
        <v>A</v>
      </c>
      <c r="O5946" s="15" t="str">
        <f aca="false">IF(H5946&lt;&gt;"0","7",IF(G5946&lt;&gt;"0","6",IF(F5946&lt;&gt;"00","5",IF(E5946&lt;&gt;"0","4",IF(D5946&lt;&gt;"0","3",IF(C5946&lt;&gt;"0","2",IF(B5946&lt;&gt;"0","1","-x-")))))))</f>
        <v>7</v>
      </c>
      <c r="P5946" s="16" t="str">
        <f aca="false">IF(O5946="1",MID(L5946,1,1),IF(O5946="2",MID(L5946,1,2),IF(O5946="3",MID(L5946,1,3),IF(O5946="4",MID(L5946,1,4),IF(O5946="5",MID(L5946,1,6),IF(O5946="6",MID(L5946,1,7),IF(O5946="7",MID(L5946,1,8),IF(O5946="8",MID(L5946,1,10)))))))))</f>
        <v>72150136</v>
      </c>
      <c r="Q5946" s="1"/>
      <c r="R5946" s="1"/>
      <c r="S5946" s="1"/>
      <c r="T5946" s="1"/>
      <c r="U5946" s="1"/>
      <c r="V5946" s="1"/>
      <c r="W5946" s="1"/>
      <c r="X5946" s="1"/>
      <c r="Y5946" s="1"/>
      <c r="Z5946" s="1"/>
      <c r="AA5946" s="1"/>
      <c r="AB5946" s="1"/>
      <c r="AC5946" s="1"/>
      <c r="AD5946" s="1"/>
      <c r="AE5946" s="1"/>
      <c r="AF5946" s="1"/>
      <c r="AG5946" s="1"/>
      <c r="AH5946" s="1"/>
      <c r="AI5946" s="1"/>
      <c r="AJ5946" s="1"/>
    </row>
    <row r="5947" customFormat="false" ht="15.75" hidden="false" customHeight="true" outlineLevel="0" collapsed="false">
      <c r="A5947" s="1"/>
      <c r="B5947" s="11" t="str">
        <f aca="false">MID(L5947,1,1)</f>
        <v>7</v>
      </c>
      <c r="C5947" s="11" t="str">
        <f aca="false">MID(L5947,2,1)</f>
        <v>2</v>
      </c>
      <c r="D5947" s="11" t="str">
        <f aca="false">MID(L5947,3,1)</f>
        <v>1</v>
      </c>
      <c r="E5947" s="11" t="str">
        <f aca="false">MID(L5947,4,1)</f>
        <v>5</v>
      </c>
      <c r="F5947" s="11" t="str">
        <f aca="false">MID(L5947,5,2)</f>
        <v>01</v>
      </c>
      <c r="G5947" s="11" t="str">
        <f aca="false">MID(L5947,7,1)</f>
        <v>3</v>
      </c>
      <c r="H5947" s="11" t="str">
        <f aca="false">MID(L5947,8,1)</f>
        <v>7</v>
      </c>
      <c r="I5947" s="12" t="str">
        <f aca="false">IF(O5947="1","-x-",IF(O5947&lt;="4",MID(L5947,1,O5947-1),IF(O5947="5",MID(L5947,1,4),IF(O5947="6",MID(L5947,1,6),IF(AND(O5947="7",G5947="0"),MID(L5947,1,6),MID(L5947,1,7))))))</f>
        <v>7215013</v>
      </c>
      <c r="J5947" s="11" t="n">
        <v>2026</v>
      </c>
      <c r="K5947" s="11" t="s">
        <v>15</v>
      </c>
      <c r="L5947" s="32" t="n">
        <v>72150137</v>
      </c>
      <c r="M5947" s="1" t="s">
        <v>659</v>
      </c>
      <c r="N5947" s="15" t="str">
        <f aca="false">IF(ISERROR(VLOOKUP(P5947,$I$2:$I$5308,1,FALSE()))=FALSE(),"S","A")</f>
        <v>A</v>
      </c>
      <c r="O5947" s="15" t="str">
        <f aca="false">IF(H5947&lt;&gt;"0","7",IF(G5947&lt;&gt;"0","6",IF(F5947&lt;&gt;"00","5",IF(E5947&lt;&gt;"0","4",IF(D5947&lt;&gt;"0","3",IF(C5947&lt;&gt;"0","2",IF(B5947&lt;&gt;"0","1","-x-")))))))</f>
        <v>7</v>
      </c>
      <c r="P5947" s="16" t="str">
        <f aca="false">IF(O5947="1",MID(L5947,1,1),IF(O5947="2",MID(L5947,1,2),IF(O5947="3",MID(L5947,1,3),IF(O5947="4",MID(L5947,1,4),IF(O5947="5",MID(L5947,1,6),IF(O5947="6",MID(L5947,1,7),IF(O5947="7",MID(L5947,1,8),IF(O5947="8",MID(L5947,1,10)))))))))</f>
        <v>72150137</v>
      </c>
      <c r="Q5947" s="1"/>
      <c r="R5947" s="1"/>
      <c r="S5947" s="1"/>
      <c r="T5947" s="1"/>
      <c r="U5947" s="1"/>
      <c r="V5947" s="1"/>
      <c r="W5947" s="1"/>
      <c r="X5947" s="1"/>
      <c r="Y5947" s="1"/>
      <c r="Z5947" s="1"/>
      <c r="AA5947" s="1"/>
      <c r="AB5947" s="1"/>
      <c r="AC5947" s="1"/>
      <c r="AD5947" s="1"/>
      <c r="AE5947" s="1"/>
      <c r="AF5947" s="1"/>
      <c r="AG5947" s="1"/>
      <c r="AH5947" s="1"/>
      <c r="AI5947" s="1"/>
      <c r="AJ5947" s="1"/>
    </row>
    <row r="5948" customFormat="false" ht="15.75" hidden="false" customHeight="true" outlineLevel="0" collapsed="false">
      <c r="A5948" s="1"/>
      <c r="B5948" s="11" t="str">
        <f aca="false">MID(L5948,1,1)</f>
        <v>7</v>
      </c>
      <c r="C5948" s="11" t="str">
        <f aca="false">MID(L5948,2,1)</f>
        <v>2</v>
      </c>
      <c r="D5948" s="11" t="str">
        <f aca="false">MID(L5948,3,1)</f>
        <v>1</v>
      </c>
      <c r="E5948" s="11" t="str">
        <f aca="false">MID(L5948,4,1)</f>
        <v>5</v>
      </c>
      <c r="F5948" s="11" t="str">
        <f aca="false">MID(L5948,5,2)</f>
        <v>01</v>
      </c>
      <c r="G5948" s="11" t="str">
        <f aca="false">MID(L5948,7,1)</f>
        <v>3</v>
      </c>
      <c r="H5948" s="11" t="str">
        <f aca="false">MID(L5948,8,1)</f>
        <v>8</v>
      </c>
      <c r="I5948" s="12" t="str">
        <f aca="false">IF(O5948="1","-x-",IF(O5948&lt;="4",MID(L5948,1,O5948-1),IF(O5948="5",MID(L5948,1,4),IF(O5948="6",MID(L5948,1,6),IF(AND(O5948="7",G5948="0"),MID(L5948,1,6),MID(L5948,1,7))))))</f>
        <v>7215013</v>
      </c>
      <c r="J5948" s="11" t="n">
        <v>2026</v>
      </c>
      <c r="K5948" s="11" t="s">
        <v>15</v>
      </c>
      <c r="L5948" s="32" t="n">
        <v>72150138</v>
      </c>
      <c r="M5948" s="1" t="s">
        <v>660</v>
      </c>
      <c r="N5948" s="15" t="str">
        <f aca="false">IF(ISERROR(VLOOKUP(P5948,$I$2:$I$5308,1,FALSE()))=FALSE(),"S","A")</f>
        <v>A</v>
      </c>
      <c r="O5948" s="15" t="str">
        <f aca="false">IF(H5948&lt;&gt;"0","7",IF(G5948&lt;&gt;"0","6",IF(F5948&lt;&gt;"00","5",IF(E5948&lt;&gt;"0","4",IF(D5948&lt;&gt;"0","3",IF(C5948&lt;&gt;"0","2",IF(B5948&lt;&gt;"0","1","-x-")))))))</f>
        <v>7</v>
      </c>
      <c r="P5948" s="16" t="str">
        <f aca="false">IF(O5948="1",MID(L5948,1,1),IF(O5948="2",MID(L5948,1,2),IF(O5948="3",MID(L5948,1,3),IF(O5948="4",MID(L5948,1,4),IF(O5948="5",MID(L5948,1,6),IF(O5948="6",MID(L5948,1,7),IF(O5948="7",MID(L5948,1,8),IF(O5948="8",MID(L5948,1,10)))))))))</f>
        <v>72150138</v>
      </c>
      <c r="Q5948" s="1"/>
      <c r="R5948" s="1"/>
      <c r="S5948" s="1"/>
      <c r="T5948" s="1"/>
      <c r="U5948" s="1"/>
      <c r="V5948" s="1"/>
      <c r="W5948" s="1"/>
      <c r="X5948" s="1"/>
      <c r="Y5948" s="1"/>
      <c r="Z5948" s="1"/>
      <c r="AA5948" s="1"/>
      <c r="AB5948" s="1"/>
      <c r="AC5948" s="1"/>
      <c r="AD5948" s="1"/>
      <c r="AE5948" s="1"/>
      <c r="AF5948" s="1"/>
      <c r="AG5948" s="1"/>
      <c r="AH5948" s="1"/>
      <c r="AI5948" s="1"/>
      <c r="AJ5948" s="1"/>
    </row>
    <row r="5949" customFormat="false" ht="15.75" hidden="false" customHeight="true" outlineLevel="0" collapsed="false">
      <c r="A5949" s="1"/>
      <c r="B5949" s="11" t="str">
        <f aca="false">MID(L5949,1,1)</f>
        <v>7</v>
      </c>
      <c r="C5949" s="11" t="str">
        <f aca="false">MID(L5949,2,1)</f>
        <v>2</v>
      </c>
      <c r="D5949" s="11" t="str">
        <f aca="false">MID(L5949,3,1)</f>
        <v>1</v>
      </c>
      <c r="E5949" s="11" t="str">
        <f aca="false">MID(L5949,4,1)</f>
        <v>5</v>
      </c>
      <c r="F5949" s="11" t="str">
        <f aca="false">MID(L5949,5,2)</f>
        <v>01</v>
      </c>
      <c r="G5949" s="11" t="str">
        <f aca="false">MID(L5949,7,1)</f>
        <v>4</v>
      </c>
      <c r="H5949" s="11" t="str">
        <f aca="false">MID(L5949,8,1)</f>
        <v>0</v>
      </c>
      <c r="I5949" s="12" t="str">
        <f aca="false">IF(O5949="1","-x-",IF(O5949&lt;="4",MID(L5949,1,O5949-1),IF(O5949="5",MID(L5949,1,4),IF(O5949="6",MID(L5949,1,6),IF(AND(O5949="7",G5949="0"),MID(L5949,1,6),MID(L5949,1,7))))))</f>
        <v>721501</v>
      </c>
      <c r="J5949" s="11" t="n">
        <v>2026</v>
      </c>
      <c r="K5949" s="11" t="s">
        <v>15</v>
      </c>
      <c r="L5949" s="32" t="n">
        <v>72150140</v>
      </c>
      <c r="M5949" s="1" t="s">
        <v>661</v>
      </c>
      <c r="N5949" s="15" t="str">
        <f aca="false">IF(ISERROR(VLOOKUP(P5949,$I$2:$I$5308,1,FALSE()))=FALSE(),"S","A")</f>
        <v>A</v>
      </c>
      <c r="O5949" s="15" t="str">
        <f aca="false">IF(H5949&lt;&gt;"0","7",IF(G5949&lt;&gt;"0","6",IF(F5949&lt;&gt;"00","5",IF(E5949&lt;&gt;"0","4",IF(D5949&lt;&gt;"0","3",IF(C5949&lt;&gt;"0","2",IF(B5949&lt;&gt;"0","1","-x-")))))))</f>
        <v>6</v>
      </c>
      <c r="P5949" s="16" t="str">
        <f aca="false">IF(O5949="1",MID(L5949,1,1),IF(O5949="2",MID(L5949,1,2),IF(O5949="3",MID(L5949,1,3),IF(O5949="4",MID(L5949,1,4),IF(O5949="5",MID(L5949,1,6),IF(O5949="6",MID(L5949,1,7),IF(O5949="7",MID(L5949,1,8),IF(O5949="8",MID(L5949,1,10)))))))))</f>
        <v>7215014</v>
      </c>
      <c r="Q5949" s="1"/>
      <c r="R5949" s="1"/>
      <c r="S5949" s="1"/>
      <c r="T5949" s="1"/>
      <c r="U5949" s="1" t="s">
        <v>634</v>
      </c>
      <c r="V5949" s="1"/>
      <c r="W5949" s="1"/>
      <c r="X5949" s="1"/>
      <c r="Y5949" s="1"/>
      <c r="Z5949" s="1"/>
      <c r="AA5949" s="1"/>
      <c r="AB5949" s="1"/>
      <c r="AC5949" s="1"/>
      <c r="AD5949" s="1"/>
      <c r="AE5949" s="1"/>
      <c r="AF5949" s="1"/>
      <c r="AG5949" s="1"/>
      <c r="AH5949" s="1"/>
      <c r="AI5949" s="1"/>
      <c r="AJ5949" s="1"/>
    </row>
    <row r="5950" customFormat="false" ht="15.75" hidden="false" customHeight="true" outlineLevel="0" collapsed="false">
      <c r="A5950" s="1"/>
      <c r="B5950" s="11" t="str">
        <f aca="false">MID(L5950,1,1)</f>
        <v>7</v>
      </c>
      <c r="C5950" s="11" t="str">
        <f aca="false">MID(L5950,2,1)</f>
        <v>2</v>
      </c>
      <c r="D5950" s="11" t="str">
        <f aca="false">MID(L5950,3,1)</f>
        <v>1</v>
      </c>
      <c r="E5950" s="11" t="str">
        <f aca="false">MID(L5950,4,1)</f>
        <v>5</v>
      </c>
      <c r="F5950" s="11" t="str">
        <f aca="false">MID(L5950,5,2)</f>
        <v>01</v>
      </c>
      <c r="G5950" s="11" t="str">
        <f aca="false">MID(L5950,7,1)</f>
        <v>4</v>
      </c>
      <c r="H5950" s="11" t="str">
        <f aca="false">MID(L5950,8,1)</f>
        <v>1</v>
      </c>
      <c r="I5950" s="12" t="str">
        <f aca="false">IF(O5950="1","-x-",IF(O5950&lt;="4",MID(L5950,1,O5950-1),IF(O5950="5",MID(L5950,1,4),IF(O5950="6",MID(L5950,1,6),IF(AND(O5950="7",G5950="0"),MID(L5950,1,6),MID(L5950,1,7))))))</f>
        <v>7215014</v>
      </c>
      <c r="J5950" s="11" t="n">
        <v>2026</v>
      </c>
      <c r="K5950" s="11" t="s">
        <v>15</v>
      </c>
      <c r="L5950" s="32" t="n">
        <v>72150141</v>
      </c>
      <c r="M5950" s="1" t="s">
        <v>662</v>
      </c>
      <c r="N5950" s="15" t="str">
        <f aca="false">IF(ISERROR(VLOOKUP(P5950,$I$2:$I$5308,1,FALSE()))=FALSE(),"S","A")</f>
        <v>A</v>
      </c>
      <c r="O5950" s="15" t="str">
        <f aca="false">IF(H5950&lt;&gt;"0","7",IF(G5950&lt;&gt;"0","6",IF(F5950&lt;&gt;"00","5",IF(E5950&lt;&gt;"0","4",IF(D5950&lt;&gt;"0","3",IF(C5950&lt;&gt;"0","2",IF(B5950&lt;&gt;"0","1","-x-")))))))</f>
        <v>7</v>
      </c>
      <c r="P5950" s="16" t="str">
        <f aca="false">IF(O5950="1",MID(L5950,1,1),IF(O5950="2",MID(L5950,1,2),IF(O5950="3",MID(L5950,1,3),IF(O5950="4",MID(L5950,1,4),IF(O5950="5",MID(L5950,1,6),IF(O5950="6",MID(L5950,1,7),IF(O5950="7",MID(L5950,1,8),IF(O5950="8",MID(L5950,1,10)))))))))</f>
        <v>72150141</v>
      </c>
      <c r="Q5950" s="1"/>
      <c r="R5950" s="1"/>
      <c r="S5950" s="1"/>
      <c r="T5950" s="1"/>
      <c r="U5950" s="1"/>
      <c r="V5950" s="1"/>
      <c r="W5950" s="1"/>
      <c r="X5950" s="1"/>
      <c r="Y5950" s="1"/>
      <c r="Z5950" s="1"/>
      <c r="AA5950" s="1"/>
      <c r="AB5950" s="1"/>
      <c r="AC5950" s="1"/>
      <c r="AD5950" s="1"/>
      <c r="AE5950" s="1"/>
      <c r="AF5950" s="1"/>
      <c r="AG5950" s="1"/>
      <c r="AH5950" s="1"/>
      <c r="AI5950" s="1"/>
      <c r="AJ5950" s="1"/>
    </row>
    <row r="5951" customFormat="false" ht="15.75" hidden="false" customHeight="true" outlineLevel="0" collapsed="false">
      <c r="A5951" s="1"/>
      <c r="B5951" s="11" t="str">
        <f aca="false">MID(L5951,1,1)</f>
        <v>7</v>
      </c>
      <c r="C5951" s="11" t="str">
        <f aca="false">MID(L5951,2,1)</f>
        <v>2</v>
      </c>
      <c r="D5951" s="11" t="str">
        <f aca="false">MID(L5951,3,1)</f>
        <v>1</v>
      </c>
      <c r="E5951" s="11" t="str">
        <f aca="false">MID(L5951,4,1)</f>
        <v>5</v>
      </c>
      <c r="F5951" s="11" t="str">
        <f aca="false">MID(L5951,5,2)</f>
        <v>01</v>
      </c>
      <c r="G5951" s="11" t="str">
        <f aca="false">MID(L5951,7,1)</f>
        <v>4</v>
      </c>
      <c r="H5951" s="11" t="str">
        <f aca="false">MID(L5951,8,1)</f>
        <v>2</v>
      </c>
      <c r="I5951" s="12" t="str">
        <f aca="false">IF(O5951="1","-x-",IF(O5951&lt;="4",MID(L5951,1,O5951-1),IF(O5951="5",MID(L5951,1,4),IF(O5951="6",MID(L5951,1,6),IF(AND(O5951="7",G5951="0"),MID(L5951,1,6),MID(L5951,1,7))))))</f>
        <v>7215014</v>
      </c>
      <c r="J5951" s="11" t="n">
        <v>2026</v>
      </c>
      <c r="K5951" s="11" t="s">
        <v>15</v>
      </c>
      <c r="L5951" s="32" t="n">
        <v>72150142</v>
      </c>
      <c r="M5951" s="1" t="s">
        <v>663</v>
      </c>
      <c r="N5951" s="15" t="str">
        <f aca="false">IF(ISERROR(VLOOKUP(P5951,$I$2:$I$5308,1,FALSE()))=FALSE(),"S","A")</f>
        <v>A</v>
      </c>
      <c r="O5951" s="15" t="str">
        <f aca="false">IF(H5951&lt;&gt;"0","7",IF(G5951&lt;&gt;"0","6",IF(F5951&lt;&gt;"00","5",IF(E5951&lt;&gt;"0","4",IF(D5951&lt;&gt;"0","3",IF(C5951&lt;&gt;"0","2",IF(B5951&lt;&gt;"0","1","-x-")))))))</f>
        <v>7</v>
      </c>
      <c r="P5951" s="16" t="str">
        <f aca="false">IF(O5951="1",MID(L5951,1,1),IF(O5951="2",MID(L5951,1,2),IF(O5951="3",MID(L5951,1,3),IF(O5951="4",MID(L5951,1,4),IF(O5951="5",MID(L5951,1,6),IF(O5951="6",MID(L5951,1,7),IF(O5951="7",MID(L5951,1,8),IF(O5951="8",MID(L5951,1,10)))))))))</f>
        <v>72150142</v>
      </c>
      <c r="Q5951" s="1"/>
      <c r="R5951" s="1"/>
      <c r="S5951" s="1"/>
      <c r="T5951" s="1"/>
      <c r="U5951" s="1"/>
      <c r="V5951" s="1"/>
      <c r="W5951" s="1"/>
      <c r="X5951" s="1"/>
      <c r="Y5951" s="1"/>
      <c r="Z5951" s="1"/>
      <c r="AA5951" s="1"/>
      <c r="AB5951" s="1"/>
      <c r="AC5951" s="1"/>
      <c r="AD5951" s="1"/>
      <c r="AE5951" s="1"/>
      <c r="AF5951" s="1"/>
      <c r="AG5951" s="1"/>
      <c r="AH5951" s="1"/>
      <c r="AI5951" s="1"/>
      <c r="AJ5951" s="1"/>
    </row>
    <row r="5952" customFormat="false" ht="15.75" hidden="false" customHeight="true" outlineLevel="0" collapsed="false">
      <c r="A5952" s="1"/>
      <c r="B5952" s="11" t="str">
        <f aca="false">MID(L5952,1,1)</f>
        <v>7</v>
      </c>
      <c r="C5952" s="11" t="str">
        <f aca="false">MID(L5952,2,1)</f>
        <v>2</v>
      </c>
      <c r="D5952" s="11" t="str">
        <f aca="false">MID(L5952,3,1)</f>
        <v>1</v>
      </c>
      <c r="E5952" s="11" t="str">
        <f aca="false">MID(L5952,4,1)</f>
        <v>5</v>
      </c>
      <c r="F5952" s="11" t="str">
        <f aca="false">MID(L5952,5,2)</f>
        <v>01</v>
      </c>
      <c r="G5952" s="11" t="str">
        <f aca="false">MID(L5952,7,1)</f>
        <v>4</v>
      </c>
      <c r="H5952" s="11" t="str">
        <f aca="false">MID(L5952,8,1)</f>
        <v>3</v>
      </c>
      <c r="I5952" s="12" t="str">
        <f aca="false">IF(O5952="1","-x-",IF(O5952&lt;="4",MID(L5952,1,O5952-1),IF(O5952="5",MID(L5952,1,4),IF(O5952="6",MID(L5952,1,6),IF(AND(O5952="7",G5952="0"),MID(L5952,1,6),MID(L5952,1,7))))))</f>
        <v>7215014</v>
      </c>
      <c r="J5952" s="11" t="n">
        <v>2026</v>
      </c>
      <c r="K5952" s="11" t="s">
        <v>15</v>
      </c>
      <c r="L5952" s="32" t="n">
        <v>72150143</v>
      </c>
      <c r="M5952" s="1" t="s">
        <v>664</v>
      </c>
      <c r="N5952" s="15" t="str">
        <f aca="false">IF(ISERROR(VLOOKUP(P5952,$I$2:$I$5308,1,FALSE()))=FALSE(),"S","A")</f>
        <v>A</v>
      </c>
      <c r="O5952" s="15" t="str">
        <f aca="false">IF(H5952&lt;&gt;"0","7",IF(G5952&lt;&gt;"0","6",IF(F5952&lt;&gt;"00","5",IF(E5952&lt;&gt;"0","4",IF(D5952&lt;&gt;"0","3",IF(C5952&lt;&gt;"0","2",IF(B5952&lt;&gt;"0","1","-x-")))))))</f>
        <v>7</v>
      </c>
      <c r="P5952" s="16" t="str">
        <f aca="false">IF(O5952="1",MID(L5952,1,1),IF(O5952="2",MID(L5952,1,2),IF(O5952="3",MID(L5952,1,3),IF(O5952="4",MID(L5952,1,4),IF(O5952="5",MID(L5952,1,6),IF(O5952="6",MID(L5952,1,7),IF(O5952="7",MID(L5952,1,8),IF(O5952="8",MID(L5952,1,10)))))))))</f>
        <v>72150143</v>
      </c>
      <c r="Q5952" s="1"/>
      <c r="R5952" s="1"/>
      <c r="S5952" s="1"/>
      <c r="T5952" s="1"/>
      <c r="U5952" s="1"/>
      <c r="V5952" s="1"/>
      <c r="W5952" s="1"/>
      <c r="X5952" s="1"/>
      <c r="Y5952" s="1"/>
      <c r="Z5952" s="1"/>
      <c r="AA5952" s="1"/>
      <c r="AB5952" s="1"/>
      <c r="AC5952" s="1"/>
      <c r="AD5952" s="1"/>
      <c r="AE5952" s="1"/>
      <c r="AF5952" s="1"/>
      <c r="AG5952" s="1"/>
      <c r="AH5952" s="1"/>
      <c r="AI5952" s="1"/>
      <c r="AJ5952" s="1"/>
    </row>
    <row r="5953" customFormat="false" ht="15.75" hidden="false" customHeight="true" outlineLevel="0" collapsed="false">
      <c r="A5953" s="1"/>
      <c r="B5953" s="11" t="str">
        <f aca="false">MID(L5953,1,1)</f>
        <v>7</v>
      </c>
      <c r="C5953" s="11" t="str">
        <f aca="false">MID(L5953,2,1)</f>
        <v>2</v>
      </c>
      <c r="D5953" s="11" t="str">
        <f aca="false">MID(L5953,3,1)</f>
        <v>1</v>
      </c>
      <c r="E5953" s="11" t="str">
        <f aca="false">MID(L5953,4,1)</f>
        <v>5</v>
      </c>
      <c r="F5953" s="11" t="str">
        <f aca="false">MID(L5953,5,2)</f>
        <v>01</v>
      </c>
      <c r="G5953" s="11" t="str">
        <f aca="false">MID(L5953,7,1)</f>
        <v>4</v>
      </c>
      <c r="H5953" s="11" t="str">
        <f aca="false">MID(L5953,8,1)</f>
        <v>4</v>
      </c>
      <c r="I5953" s="12" t="str">
        <f aca="false">IF(O5953="1","-x-",IF(O5953&lt;="4",MID(L5953,1,O5953-1),IF(O5953="5",MID(L5953,1,4),IF(O5953="6",MID(L5953,1,6),IF(AND(O5953="7",G5953="0"),MID(L5953,1,6),MID(L5953,1,7))))))</f>
        <v>7215014</v>
      </c>
      <c r="J5953" s="11" t="n">
        <v>2026</v>
      </c>
      <c r="K5953" s="11" t="s">
        <v>15</v>
      </c>
      <c r="L5953" s="32" t="n">
        <v>72150144</v>
      </c>
      <c r="M5953" s="1" t="s">
        <v>665</v>
      </c>
      <c r="N5953" s="15" t="str">
        <f aca="false">IF(ISERROR(VLOOKUP(P5953,$I$2:$I$5308,1,FALSE()))=FALSE(),"S","A")</f>
        <v>A</v>
      </c>
      <c r="O5953" s="15" t="str">
        <f aca="false">IF(H5953&lt;&gt;"0","7",IF(G5953&lt;&gt;"0","6",IF(F5953&lt;&gt;"00","5",IF(E5953&lt;&gt;"0","4",IF(D5953&lt;&gt;"0","3",IF(C5953&lt;&gt;"0","2",IF(B5953&lt;&gt;"0","1","-x-")))))))</f>
        <v>7</v>
      </c>
      <c r="P5953" s="16" t="str">
        <f aca="false">IF(O5953="1",MID(L5953,1,1),IF(O5953="2",MID(L5953,1,2),IF(O5953="3",MID(L5953,1,3),IF(O5953="4",MID(L5953,1,4),IF(O5953="5",MID(L5953,1,6),IF(O5953="6",MID(L5953,1,7),IF(O5953="7",MID(L5953,1,8),IF(O5953="8",MID(L5953,1,10)))))))))</f>
        <v>72150144</v>
      </c>
      <c r="Q5953" s="1"/>
      <c r="R5953" s="1"/>
      <c r="S5953" s="1"/>
      <c r="T5953" s="1"/>
      <c r="U5953" s="1"/>
      <c r="V5953" s="1"/>
      <c r="W5953" s="1"/>
      <c r="X5953" s="1"/>
      <c r="Y5953" s="1"/>
      <c r="Z5953" s="1"/>
      <c r="AA5953" s="1"/>
      <c r="AB5953" s="1"/>
      <c r="AC5953" s="1"/>
      <c r="AD5953" s="1"/>
      <c r="AE5953" s="1"/>
      <c r="AF5953" s="1"/>
      <c r="AG5953" s="1"/>
      <c r="AH5953" s="1"/>
      <c r="AI5953" s="1"/>
      <c r="AJ5953" s="1"/>
    </row>
    <row r="5954" customFormat="false" ht="15.75" hidden="false" customHeight="true" outlineLevel="0" collapsed="false">
      <c r="A5954" s="1"/>
      <c r="B5954" s="11" t="str">
        <f aca="false">MID(L5954,1,1)</f>
        <v>7</v>
      </c>
      <c r="C5954" s="11" t="str">
        <f aca="false">MID(L5954,2,1)</f>
        <v>2</v>
      </c>
      <c r="D5954" s="11" t="str">
        <f aca="false">MID(L5954,3,1)</f>
        <v>1</v>
      </c>
      <c r="E5954" s="11" t="str">
        <f aca="false">MID(L5954,4,1)</f>
        <v>5</v>
      </c>
      <c r="F5954" s="11" t="str">
        <f aca="false">MID(L5954,5,2)</f>
        <v>01</v>
      </c>
      <c r="G5954" s="11" t="str">
        <f aca="false">MID(L5954,7,1)</f>
        <v>4</v>
      </c>
      <c r="H5954" s="11" t="str">
        <f aca="false">MID(L5954,8,1)</f>
        <v>5</v>
      </c>
      <c r="I5954" s="12" t="str">
        <f aca="false">IF(O5954="1","-x-",IF(O5954&lt;="4",MID(L5954,1,O5954-1),IF(O5954="5",MID(L5954,1,4),IF(O5954="6",MID(L5954,1,6),IF(AND(O5954="7",G5954="0"),MID(L5954,1,6),MID(L5954,1,7))))))</f>
        <v>7215014</v>
      </c>
      <c r="J5954" s="11" t="n">
        <v>2026</v>
      </c>
      <c r="K5954" s="11" t="s">
        <v>15</v>
      </c>
      <c r="L5954" s="32" t="n">
        <v>72150145</v>
      </c>
      <c r="M5954" s="1" t="s">
        <v>666</v>
      </c>
      <c r="N5954" s="15" t="str">
        <f aca="false">IF(ISERROR(VLOOKUP(P5954,$I$2:$I$5308,1,FALSE()))=FALSE(),"S","A")</f>
        <v>A</v>
      </c>
      <c r="O5954" s="15" t="str">
        <f aca="false">IF(H5954&lt;&gt;"0","7",IF(G5954&lt;&gt;"0","6",IF(F5954&lt;&gt;"00","5",IF(E5954&lt;&gt;"0","4",IF(D5954&lt;&gt;"0","3",IF(C5954&lt;&gt;"0","2",IF(B5954&lt;&gt;"0","1","-x-")))))))</f>
        <v>7</v>
      </c>
      <c r="P5954" s="16" t="str">
        <f aca="false">IF(O5954="1",MID(L5954,1,1),IF(O5954="2",MID(L5954,1,2),IF(O5954="3",MID(L5954,1,3),IF(O5954="4",MID(L5954,1,4),IF(O5954="5",MID(L5954,1,6),IF(O5954="6",MID(L5954,1,7),IF(O5954="7",MID(L5954,1,8),IF(O5954="8",MID(L5954,1,10)))))))))</f>
        <v>72150145</v>
      </c>
      <c r="Q5954" s="1"/>
      <c r="R5954" s="1"/>
      <c r="S5954" s="1"/>
      <c r="T5954" s="1"/>
      <c r="U5954" s="1"/>
      <c r="V5954" s="1"/>
      <c r="W5954" s="1"/>
      <c r="X5954" s="1"/>
      <c r="Y5954" s="1"/>
      <c r="Z5954" s="1"/>
      <c r="AA5954" s="1"/>
      <c r="AB5954" s="1"/>
      <c r="AC5954" s="1"/>
      <c r="AD5954" s="1"/>
      <c r="AE5954" s="1"/>
      <c r="AF5954" s="1"/>
      <c r="AG5954" s="1"/>
      <c r="AH5954" s="1"/>
      <c r="AI5954" s="1"/>
      <c r="AJ5954" s="1"/>
    </row>
    <row r="5955" customFormat="false" ht="15.75" hidden="false" customHeight="true" outlineLevel="0" collapsed="false">
      <c r="A5955" s="1"/>
      <c r="B5955" s="11" t="str">
        <f aca="false">MID(L5955,1,1)</f>
        <v>7</v>
      </c>
      <c r="C5955" s="11" t="str">
        <f aca="false">MID(L5955,2,1)</f>
        <v>2</v>
      </c>
      <c r="D5955" s="11" t="str">
        <f aca="false">MID(L5955,3,1)</f>
        <v>1</v>
      </c>
      <c r="E5955" s="11" t="str">
        <f aca="false">MID(L5955,4,1)</f>
        <v>5</v>
      </c>
      <c r="F5955" s="11" t="str">
        <f aca="false">MID(L5955,5,2)</f>
        <v>01</v>
      </c>
      <c r="G5955" s="11" t="str">
        <f aca="false">MID(L5955,7,1)</f>
        <v>4</v>
      </c>
      <c r="H5955" s="11" t="str">
        <f aca="false">MID(L5955,8,1)</f>
        <v>6</v>
      </c>
      <c r="I5955" s="12" t="str">
        <f aca="false">IF(O5955="1","-x-",IF(O5955&lt;="4",MID(L5955,1,O5955-1),IF(O5955="5",MID(L5955,1,4),IF(O5955="6",MID(L5955,1,6),IF(AND(O5955="7",G5955="0"),MID(L5955,1,6),MID(L5955,1,7))))))</f>
        <v>7215014</v>
      </c>
      <c r="J5955" s="11" t="n">
        <v>2026</v>
      </c>
      <c r="K5955" s="11" t="s">
        <v>15</v>
      </c>
      <c r="L5955" s="32" t="n">
        <v>72150146</v>
      </c>
      <c r="M5955" s="1" t="s">
        <v>667</v>
      </c>
      <c r="N5955" s="15" t="str">
        <f aca="false">IF(ISERROR(VLOOKUP(P5955,$I$2:$I$5308,1,FALSE()))=FALSE(),"S","A")</f>
        <v>A</v>
      </c>
      <c r="O5955" s="15" t="str">
        <f aca="false">IF(H5955&lt;&gt;"0","7",IF(G5955&lt;&gt;"0","6",IF(F5955&lt;&gt;"00","5",IF(E5955&lt;&gt;"0","4",IF(D5955&lt;&gt;"0","3",IF(C5955&lt;&gt;"0","2",IF(B5955&lt;&gt;"0","1","-x-")))))))</f>
        <v>7</v>
      </c>
      <c r="P5955" s="16" t="str">
        <f aca="false">IF(O5955="1",MID(L5955,1,1),IF(O5955="2",MID(L5955,1,2),IF(O5955="3",MID(L5955,1,3),IF(O5955="4",MID(L5955,1,4),IF(O5955="5",MID(L5955,1,6),IF(O5955="6",MID(L5955,1,7),IF(O5955="7",MID(L5955,1,8),IF(O5955="8",MID(L5955,1,10)))))))))</f>
        <v>72150146</v>
      </c>
      <c r="Q5955" s="1"/>
      <c r="R5955" s="1"/>
      <c r="S5955" s="1"/>
      <c r="T5955" s="1"/>
      <c r="U5955" s="1"/>
      <c r="V5955" s="1"/>
      <c r="W5955" s="1"/>
      <c r="X5955" s="1"/>
      <c r="Y5955" s="1"/>
      <c r="Z5955" s="1"/>
      <c r="AA5955" s="1"/>
      <c r="AB5955" s="1"/>
      <c r="AC5955" s="1"/>
      <c r="AD5955" s="1"/>
      <c r="AE5955" s="1"/>
      <c r="AF5955" s="1"/>
      <c r="AG5955" s="1"/>
      <c r="AH5955" s="1"/>
      <c r="AI5955" s="1"/>
      <c r="AJ5955" s="1"/>
    </row>
    <row r="5956" customFormat="false" ht="15.75" hidden="false" customHeight="true" outlineLevel="0" collapsed="false">
      <c r="A5956" s="1"/>
      <c r="B5956" s="11" t="str">
        <f aca="false">MID(L5956,1,1)</f>
        <v>7</v>
      </c>
      <c r="C5956" s="11" t="str">
        <f aca="false">MID(L5956,2,1)</f>
        <v>2</v>
      </c>
      <c r="D5956" s="11" t="str">
        <f aca="false">MID(L5956,3,1)</f>
        <v>1</v>
      </c>
      <c r="E5956" s="11" t="str">
        <f aca="false">MID(L5956,4,1)</f>
        <v>5</v>
      </c>
      <c r="F5956" s="11" t="str">
        <f aca="false">MID(L5956,5,2)</f>
        <v>01</v>
      </c>
      <c r="G5956" s="11" t="str">
        <f aca="false">MID(L5956,7,1)</f>
        <v>4</v>
      </c>
      <c r="H5956" s="11" t="str">
        <f aca="false">MID(L5956,8,1)</f>
        <v>7</v>
      </c>
      <c r="I5956" s="12" t="str">
        <f aca="false">IF(O5956="1","-x-",IF(O5956&lt;="4",MID(L5956,1,O5956-1),IF(O5956="5",MID(L5956,1,4),IF(O5956="6",MID(L5956,1,6),IF(AND(O5956="7",G5956="0"),MID(L5956,1,6),MID(L5956,1,7))))))</f>
        <v>7215014</v>
      </c>
      <c r="J5956" s="11" t="n">
        <v>2026</v>
      </c>
      <c r="K5956" s="11" t="s">
        <v>15</v>
      </c>
      <c r="L5956" s="32" t="n">
        <v>72150147</v>
      </c>
      <c r="M5956" s="1" t="s">
        <v>668</v>
      </c>
      <c r="N5956" s="15" t="str">
        <f aca="false">IF(ISERROR(VLOOKUP(P5956,$I$2:$I$5308,1,FALSE()))=FALSE(),"S","A")</f>
        <v>A</v>
      </c>
      <c r="O5956" s="15" t="str">
        <f aca="false">IF(H5956&lt;&gt;"0","7",IF(G5956&lt;&gt;"0","6",IF(F5956&lt;&gt;"00","5",IF(E5956&lt;&gt;"0","4",IF(D5956&lt;&gt;"0","3",IF(C5956&lt;&gt;"0","2",IF(B5956&lt;&gt;"0","1","-x-")))))))</f>
        <v>7</v>
      </c>
      <c r="P5956" s="16" t="str">
        <f aca="false">IF(O5956="1",MID(L5956,1,1),IF(O5956="2",MID(L5956,1,2),IF(O5956="3",MID(L5956,1,3),IF(O5956="4",MID(L5956,1,4),IF(O5956="5",MID(L5956,1,6),IF(O5956="6",MID(L5956,1,7),IF(O5956="7",MID(L5956,1,8),IF(O5956="8",MID(L5956,1,10)))))))))</f>
        <v>72150147</v>
      </c>
      <c r="Q5956" s="1"/>
      <c r="R5956" s="1"/>
      <c r="S5956" s="1"/>
      <c r="T5956" s="1"/>
      <c r="U5956" s="1"/>
      <c r="V5956" s="1"/>
      <c r="W5956" s="1"/>
      <c r="X5956" s="1"/>
      <c r="Y5956" s="1"/>
      <c r="Z5956" s="1"/>
      <c r="AA5956" s="1"/>
      <c r="AB5956" s="1"/>
      <c r="AC5956" s="1"/>
      <c r="AD5956" s="1"/>
      <c r="AE5956" s="1"/>
      <c r="AF5956" s="1"/>
      <c r="AG5956" s="1"/>
      <c r="AH5956" s="1"/>
      <c r="AI5956" s="1"/>
      <c r="AJ5956" s="1"/>
    </row>
    <row r="5957" customFormat="false" ht="15.75" hidden="false" customHeight="true" outlineLevel="0" collapsed="false">
      <c r="A5957" s="1"/>
      <c r="B5957" s="11" t="str">
        <f aca="false">MID(L5957,1,1)</f>
        <v>7</v>
      </c>
      <c r="C5957" s="11" t="str">
        <f aca="false">MID(L5957,2,1)</f>
        <v>2</v>
      </c>
      <c r="D5957" s="11" t="str">
        <f aca="false">MID(L5957,3,1)</f>
        <v>1</v>
      </c>
      <c r="E5957" s="11" t="str">
        <f aca="false">MID(L5957,4,1)</f>
        <v>5</v>
      </c>
      <c r="F5957" s="11" t="str">
        <f aca="false">MID(L5957,5,2)</f>
        <v>01</v>
      </c>
      <c r="G5957" s="11" t="str">
        <f aca="false">MID(L5957,7,1)</f>
        <v>4</v>
      </c>
      <c r="H5957" s="11" t="str">
        <f aca="false">MID(L5957,8,1)</f>
        <v>8</v>
      </c>
      <c r="I5957" s="12" t="str">
        <f aca="false">IF(O5957="1","-x-",IF(O5957&lt;="4",MID(L5957,1,O5957-1),IF(O5957="5",MID(L5957,1,4),IF(O5957="6",MID(L5957,1,6),IF(AND(O5957="7",G5957="0"),MID(L5957,1,6),MID(L5957,1,7))))))</f>
        <v>7215014</v>
      </c>
      <c r="J5957" s="11" t="n">
        <v>2026</v>
      </c>
      <c r="K5957" s="11" t="s">
        <v>15</v>
      </c>
      <c r="L5957" s="32" t="n">
        <v>72150148</v>
      </c>
      <c r="M5957" s="1" t="s">
        <v>669</v>
      </c>
      <c r="N5957" s="15" t="str">
        <f aca="false">IF(ISERROR(VLOOKUP(P5957,$I$2:$I$5308,1,FALSE()))=FALSE(),"S","A")</f>
        <v>A</v>
      </c>
      <c r="O5957" s="15" t="str">
        <f aca="false">IF(H5957&lt;&gt;"0","7",IF(G5957&lt;&gt;"0","6",IF(F5957&lt;&gt;"00","5",IF(E5957&lt;&gt;"0","4",IF(D5957&lt;&gt;"0","3",IF(C5957&lt;&gt;"0","2",IF(B5957&lt;&gt;"0","1","-x-")))))))</f>
        <v>7</v>
      </c>
      <c r="P5957" s="16" t="str">
        <f aca="false">IF(O5957="1",MID(L5957,1,1),IF(O5957="2",MID(L5957,1,2),IF(O5957="3",MID(L5957,1,3),IF(O5957="4",MID(L5957,1,4),IF(O5957="5",MID(L5957,1,6),IF(O5957="6",MID(L5957,1,7),IF(O5957="7",MID(L5957,1,8),IF(O5957="8",MID(L5957,1,10)))))))))</f>
        <v>72150148</v>
      </c>
      <c r="Q5957" s="1"/>
      <c r="R5957" s="1"/>
      <c r="S5957" s="1"/>
      <c r="T5957" s="1"/>
      <c r="U5957" s="1"/>
      <c r="V5957" s="1"/>
      <c r="W5957" s="1"/>
      <c r="X5957" s="1"/>
      <c r="Y5957" s="1"/>
      <c r="Z5957" s="1"/>
      <c r="AA5957" s="1"/>
      <c r="AB5957" s="1"/>
      <c r="AC5957" s="1"/>
      <c r="AD5957" s="1"/>
      <c r="AE5957" s="1"/>
      <c r="AF5957" s="1"/>
      <c r="AG5957" s="1"/>
      <c r="AH5957" s="1"/>
      <c r="AI5957" s="1"/>
      <c r="AJ5957" s="1"/>
    </row>
    <row r="5958" customFormat="false" ht="15.75" hidden="false" customHeight="true" outlineLevel="0" collapsed="false">
      <c r="A5958" s="1"/>
      <c r="B5958" s="11" t="str">
        <f aca="false">MID(L5958,1,1)</f>
        <v>7</v>
      </c>
      <c r="C5958" s="11" t="str">
        <f aca="false">MID(L5958,2,1)</f>
        <v>2</v>
      </c>
      <c r="D5958" s="11" t="str">
        <f aca="false">MID(L5958,3,1)</f>
        <v>1</v>
      </c>
      <c r="E5958" s="11" t="str">
        <f aca="false">MID(L5958,4,1)</f>
        <v>5</v>
      </c>
      <c r="F5958" s="11" t="str">
        <f aca="false">MID(L5958,5,2)</f>
        <v>01</v>
      </c>
      <c r="G5958" s="11" t="str">
        <f aca="false">MID(L5958,7,1)</f>
        <v>5</v>
      </c>
      <c r="H5958" s="11" t="str">
        <f aca="false">MID(L5958,8,1)</f>
        <v>0</v>
      </c>
      <c r="I5958" s="12" t="str">
        <f aca="false">IF(O5958="1","-x-",IF(O5958&lt;="4",MID(L5958,1,O5958-1),IF(O5958="5",MID(L5958,1,4),IF(O5958="6",MID(L5958,1,6),IF(AND(O5958="7",G5958="0"),MID(L5958,1,6),MID(L5958,1,7))))))</f>
        <v>721501</v>
      </c>
      <c r="J5958" s="11" t="n">
        <v>2026</v>
      </c>
      <c r="K5958" s="11" t="s">
        <v>15</v>
      </c>
      <c r="L5958" s="32" t="n">
        <v>72150150</v>
      </c>
      <c r="M5958" s="1" t="s">
        <v>670</v>
      </c>
      <c r="N5958" s="15" t="str">
        <f aca="false">IF(ISERROR(VLOOKUP(P5958,$I$2:$I$5308,1,FALSE()))=FALSE(),"S","A")</f>
        <v>A</v>
      </c>
      <c r="O5958" s="15" t="str">
        <f aca="false">IF(H5958&lt;&gt;"0","7",IF(G5958&lt;&gt;"0","6",IF(F5958&lt;&gt;"00","5",IF(E5958&lt;&gt;"0","4",IF(D5958&lt;&gt;"0","3",IF(C5958&lt;&gt;"0","2",IF(B5958&lt;&gt;"0","1","-x-")))))))</f>
        <v>6</v>
      </c>
      <c r="P5958" s="16" t="str">
        <f aca="false">IF(O5958="1",MID(L5958,1,1),IF(O5958="2",MID(L5958,1,2),IF(O5958="3",MID(L5958,1,3),IF(O5958="4",MID(L5958,1,4),IF(O5958="5",MID(L5958,1,6),IF(O5958="6",MID(L5958,1,7),IF(O5958="7",MID(L5958,1,8),IF(O5958="8",MID(L5958,1,10)))))))))</f>
        <v>7215015</v>
      </c>
      <c r="Q5958" s="1"/>
      <c r="R5958" s="1"/>
      <c r="S5958" s="1"/>
      <c r="T5958" s="1"/>
      <c r="U5958" s="1" t="s">
        <v>634</v>
      </c>
      <c r="V5958" s="1"/>
      <c r="W5958" s="1"/>
      <c r="X5958" s="1"/>
      <c r="Y5958" s="1"/>
      <c r="Z5958" s="1"/>
      <c r="AA5958" s="1"/>
      <c r="AB5958" s="1"/>
      <c r="AC5958" s="1"/>
      <c r="AD5958" s="1"/>
      <c r="AE5958" s="1"/>
      <c r="AF5958" s="1"/>
      <c r="AG5958" s="1"/>
      <c r="AH5958" s="1"/>
      <c r="AI5958" s="1"/>
      <c r="AJ5958" s="1"/>
    </row>
    <row r="5959" customFormat="false" ht="15.75" hidden="false" customHeight="true" outlineLevel="0" collapsed="false">
      <c r="A5959" s="1"/>
      <c r="B5959" s="11" t="str">
        <f aca="false">MID(L5959,1,1)</f>
        <v>7</v>
      </c>
      <c r="C5959" s="11" t="str">
        <f aca="false">MID(L5959,2,1)</f>
        <v>2</v>
      </c>
      <c r="D5959" s="11" t="str">
        <f aca="false">MID(L5959,3,1)</f>
        <v>1</v>
      </c>
      <c r="E5959" s="11" t="str">
        <f aca="false">MID(L5959,4,1)</f>
        <v>5</v>
      </c>
      <c r="F5959" s="11" t="str">
        <f aca="false">MID(L5959,5,2)</f>
        <v>01</v>
      </c>
      <c r="G5959" s="11" t="str">
        <f aca="false">MID(L5959,7,1)</f>
        <v>5</v>
      </c>
      <c r="H5959" s="11" t="str">
        <f aca="false">MID(L5959,8,1)</f>
        <v>1</v>
      </c>
      <c r="I5959" s="12" t="str">
        <f aca="false">IF(O5959="1","-x-",IF(O5959&lt;="4",MID(L5959,1,O5959-1),IF(O5959="5",MID(L5959,1,4),IF(O5959="6",MID(L5959,1,6),IF(AND(O5959="7",G5959="0"),MID(L5959,1,6),MID(L5959,1,7))))))</f>
        <v>7215015</v>
      </c>
      <c r="J5959" s="11" t="n">
        <v>2026</v>
      </c>
      <c r="K5959" s="11" t="s">
        <v>15</v>
      </c>
      <c r="L5959" s="32" t="n">
        <v>72150151</v>
      </c>
      <c r="M5959" s="1" t="s">
        <v>671</v>
      </c>
      <c r="N5959" s="15" t="str">
        <f aca="false">IF(ISERROR(VLOOKUP(P5959,$I$2:$I$5308,1,FALSE()))=FALSE(),"S","A")</f>
        <v>A</v>
      </c>
      <c r="O5959" s="15" t="str">
        <f aca="false">IF(H5959&lt;&gt;"0","7",IF(G5959&lt;&gt;"0","6",IF(F5959&lt;&gt;"00","5",IF(E5959&lt;&gt;"0","4",IF(D5959&lt;&gt;"0","3",IF(C5959&lt;&gt;"0","2",IF(B5959&lt;&gt;"0","1","-x-")))))))</f>
        <v>7</v>
      </c>
      <c r="P5959" s="16" t="str">
        <f aca="false">IF(O5959="1",MID(L5959,1,1),IF(O5959="2",MID(L5959,1,2),IF(O5959="3",MID(L5959,1,3),IF(O5959="4",MID(L5959,1,4),IF(O5959="5",MID(L5959,1,6),IF(O5959="6",MID(L5959,1,7),IF(O5959="7",MID(L5959,1,8),IF(O5959="8",MID(L5959,1,10)))))))))</f>
        <v>72150151</v>
      </c>
      <c r="Q5959" s="1"/>
      <c r="R5959" s="1"/>
      <c r="S5959" s="1"/>
      <c r="T5959" s="1"/>
      <c r="U5959" s="1"/>
      <c r="V5959" s="1"/>
      <c r="W5959" s="1"/>
      <c r="X5959" s="1"/>
      <c r="Y5959" s="1"/>
      <c r="Z5959" s="1"/>
      <c r="AA5959" s="1"/>
      <c r="AB5959" s="1"/>
      <c r="AC5959" s="1"/>
      <c r="AD5959" s="1"/>
      <c r="AE5959" s="1"/>
      <c r="AF5959" s="1"/>
      <c r="AG5959" s="1"/>
      <c r="AH5959" s="1"/>
      <c r="AI5959" s="1"/>
      <c r="AJ5959" s="1"/>
    </row>
    <row r="5960" customFormat="false" ht="15.75" hidden="false" customHeight="true" outlineLevel="0" collapsed="false">
      <c r="A5960" s="1"/>
      <c r="B5960" s="11" t="str">
        <f aca="false">MID(L5960,1,1)</f>
        <v>7</v>
      </c>
      <c r="C5960" s="11" t="str">
        <f aca="false">MID(L5960,2,1)</f>
        <v>2</v>
      </c>
      <c r="D5960" s="11" t="str">
        <f aca="false">MID(L5960,3,1)</f>
        <v>1</v>
      </c>
      <c r="E5960" s="11" t="str">
        <f aca="false">MID(L5960,4,1)</f>
        <v>5</v>
      </c>
      <c r="F5960" s="11" t="str">
        <f aca="false">MID(L5960,5,2)</f>
        <v>01</v>
      </c>
      <c r="G5960" s="11" t="str">
        <f aca="false">MID(L5960,7,1)</f>
        <v>5</v>
      </c>
      <c r="H5960" s="11" t="str">
        <f aca="false">MID(L5960,8,1)</f>
        <v>2</v>
      </c>
      <c r="I5960" s="12" t="str">
        <f aca="false">IF(O5960="1","-x-",IF(O5960&lt;="4",MID(L5960,1,O5960-1),IF(O5960="5",MID(L5960,1,4),IF(O5960="6",MID(L5960,1,6),IF(AND(O5960="7",G5960="0"),MID(L5960,1,6),MID(L5960,1,7))))))</f>
        <v>7215015</v>
      </c>
      <c r="J5960" s="11" t="n">
        <v>2026</v>
      </c>
      <c r="K5960" s="11" t="s">
        <v>15</v>
      </c>
      <c r="L5960" s="32" t="n">
        <v>72150152</v>
      </c>
      <c r="M5960" s="1" t="s">
        <v>672</v>
      </c>
      <c r="N5960" s="15" t="str">
        <f aca="false">IF(ISERROR(VLOOKUP(P5960,$I$2:$I$5308,1,FALSE()))=FALSE(),"S","A")</f>
        <v>A</v>
      </c>
      <c r="O5960" s="15" t="str">
        <f aca="false">IF(H5960&lt;&gt;"0","7",IF(G5960&lt;&gt;"0","6",IF(F5960&lt;&gt;"00","5",IF(E5960&lt;&gt;"0","4",IF(D5960&lt;&gt;"0","3",IF(C5960&lt;&gt;"0","2",IF(B5960&lt;&gt;"0","1","-x-")))))))</f>
        <v>7</v>
      </c>
      <c r="P5960" s="16" t="str">
        <f aca="false">IF(O5960="1",MID(L5960,1,1),IF(O5960="2",MID(L5960,1,2),IF(O5960="3",MID(L5960,1,3),IF(O5960="4",MID(L5960,1,4),IF(O5960="5",MID(L5960,1,6),IF(O5960="6",MID(L5960,1,7),IF(O5960="7",MID(L5960,1,8),IF(O5960="8",MID(L5960,1,10)))))))))</f>
        <v>72150152</v>
      </c>
      <c r="Q5960" s="1"/>
      <c r="R5960" s="1"/>
      <c r="S5960" s="1"/>
      <c r="T5960" s="1"/>
      <c r="U5960" s="1"/>
      <c r="V5960" s="1"/>
      <c r="W5960" s="1"/>
      <c r="X5960" s="1"/>
      <c r="Y5960" s="1"/>
      <c r="Z5960" s="1"/>
      <c r="AA5960" s="1"/>
      <c r="AB5960" s="1"/>
      <c r="AC5960" s="1"/>
      <c r="AD5960" s="1"/>
      <c r="AE5960" s="1"/>
      <c r="AF5960" s="1"/>
      <c r="AG5960" s="1"/>
      <c r="AH5960" s="1"/>
      <c r="AI5960" s="1"/>
      <c r="AJ5960" s="1"/>
    </row>
    <row r="5961" customFormat="false" ht="15.75" hidden="false" customHeight="true" outlineLevel="0" collapsed="false">
      <c r="A5961" s="1"/>
      <c r="B5961" s="11" t="str">
        <f aca="false">MID(L5961,1,1)</f>
        <v>7</v>
      </c>
      <c r="C5961" s="11" t="str">
        <f aca="false">MID(L5961,2,1)</f>
        <v>2</v>
      </c>
      <c r="D5961" s="11" t="str">
        <f aca="false">MID(L5961,3,1)</f>
        <v>1</v>
      </c>
      <c r="E5961" s="11" t="str">
        <f aca="false">MID(L5961,4,1)</f>
        <v>5</v>
      </c>
      <c r="F5961" s="11" t="str">
        <f aca="false">MID(L5961,5,2)</f>
        <v>01</v>
      </c>
      <c r="G5961" s="11" t="str">
        <f aca="false">MID(L5961,7,1)</f>
        <v>5</v>
      </c>
      <c r="H5961" s="11" t="str">
        <f aca="false">MID(L5961,8,1)</f>
        <v>3</v>
      </c>
      <c r="I5961" s="12" t="str">
        <f aca="false">IF(O5961="1","-x-",IF(O5961&lt;="4",MID(L5961,1,O5961-1),IF(O5961="5",MID(L5961,1,4),IF(O5961="6",MID(L5961,1,6),IF(AND(O5961="7",G5961="0"),MID(L5961,1,6),MID(L5961,1,7))))))</f>
        <v>7215015</v>
      </c>
      <c r="J5961" s="11" t="n">
        <v>2026</v>
      </c>
      <c r="K5961" s="11" t="s">
        <v>15</v>
      </c>
      <c r="L5961" s="32" t="n">
        <v>72150153</v>
      </c>
      <c r="M5961" s="1" t="s">
        <v>673</v>
      </c>
      <c r="N5961" s="15" t="str">
        <f aca="false">IF(ISERROR(VLOOKUP(P5961,$I$2:$I$5308,1,FALSE()))=FALSE(),"S","A")</f>
        <v>A</v>
      </c>
      <c r="O5961" s="15" t="str">
        <f aca="false">IF(H5961&lt;&gt;"0","7",IF(G5961&lt;&gt;"0","6",IF(F5961&lt;&gt;"00","5",IF(E5961&lt;&gt;"0","4",IF(D5961&lt;&gt;"0","3",IF(C5961&lt;&gt;"0","2",IF(B5961&lt;&gt;"0","1","-x-")))))))</f>
        <v>7</v>
      </c>
      <c r="P5961" s="16" t="str">
        <f aca="false">IF(O5961="1",MID(L5961,1,1),IF(O5961="2",MID(L5961,1,2),IF(O5961="3",MID(L5961,1,3),IF(O5961="4",MID(L5961,1,4),IF(O5961="5",MID(L5961,1,6),IF(O5961="6",MID(L5961,1,7),IF(O5961="7",MID(L5961,1,8),IF(O5961="8",MID(L5961,1,10)))))))))</f>
        <v>72150153</v>
      </c>
      <c r="Q5961" s="1"/>
      <c r="R5961" s="1"/>
      <c r="S5961" s="1"/>
      <c r="T5961" s="1"/>
      <c r="U5961" s="1"/>
      <c r="V5961" s="1"/>
      <c r="W5961" s="1"/>
      <c r="X5961" s="1"/>
      <c r="Y5961" s="1"/>
      <c r="Z5961" s="1"/>
      <c r="AA5961" s="1"/>
      <c r="AB5961" s="1"/>
      <c r="AC5961" s="1"/>
      <c r="AD5961" s="1"/>
      <c r="AE5961" s="1"/>
      <c r="AF5961" s="1"/>
      <c r="AG5961" s="1"/>
      <c r="AH5961" s="1"/>
      <c r="AI5961" s="1"/>
      <c r="AJ5961" s="1"/>
    </row>
    <row r="5962" customFormat="false" ht="15.75" hidden="false" customHeight="true" outlineLevel="0" collapsed="false">
      <c r="A5962" s="1"/>
      <c r="B5962" s="11" t="str">
        <f aca="false">MID(L5962,1,1)</f>
        <v>7</v>
      </c>
      <c r="C5962" s="11" t="str">
        <f aca="false">MID(L5962,2,1)</f>
        <v>2</v>
      </c>
      <c r="D5962" s="11" t="str">
        <f aca="false">MID(L5962,3,1)</f>
        <v>1</v>
      </c>
      <c r="E5962" s="11" t="str">
        <f aca="false">MID(L5962,4,1)</f>
        <v>5</v>
      </c>
      <c r="F5962" s="11" t="str">
        <f aca="false">MID(L5962,5,2)</f>
        <v>01</v>
      </c>
      <c r="G5962" s="11" t="str">
        <f aca="false">MID(L5962,7,1)</f>
        <v>5</v>
      </c>
      <c r="H5962" s="11" t="str">
        <f aca="false">MID(L5962,8,1)</f>
        <v>4</v>
      </c>
      <c r="I5962" s="12" t="str">
        <f aca="false">IF(O5962="1","-x-",IF(O5962&lt;="4",MID(L5962,1,O5962-1),IF(O5962="5",MID(L5962,1,4),IF(O5962="6",MID(L5962,1,6),IF(AND(O5962="7",G5962="0"),MID(L5962,1,6),MID(L5962,1,7))))))</f>
        <v>7215015</v>
      </c>
      <c r="J5962" s="11" t="n">
        <v>2026</v>
      </c>
      <c r="K5962" s="11" t="s">
        <v>15</v>
      </c>
      <c r="L5962" s="32" t="n">
        <v>72150154</v>
      </c>
      <c r="M5962" s="1" t="s">
        <v>674</v>
      </c>
      <c r="N5962" s="15" t="str">
        <f aca="false">IF(ISERROR(VLOOKUP(P5962,$I$2:$I$5308,1,FALSE()))=FALSE(),"S","A")</f>
        <v>A</v>
      </c>
      <c r="O5962" s="15" t="str">
        <f aca="false">IF(H5962&lt;&gt;"0","7",IF(G5962&lt;&gt;"0","6",IF(F5962&lt;&gt;"00","5",IF(E5962&lt;&gt;"0","4",IF(D5962&lt;&gt;"0","3",IF(C5962&lt;&gt;"0","2",IF(B5962&lt;&gt;"0","1","-x-")))))))</f>
        <v>7</v>
      </c>
      <c r="P5962" s="16" t="str">
        <f aca="false">IF(O5962="1",MID(L5962,1,1),IF(O5962="2",MID(L5962,1,2),IF(O5962="3",MID(L5962,1,3),IF(O5962="4",MID(L5962,1,4),IF(O5962="5",MID(L5962,1,6),IF(O5962="6",MID(L5962,1,7),IF(O5962="7",MID(L5962,1,8),IF(O5962="8",MID(L5962,1,10)))))))))</f>
        <v>72150154</v>
      </c>
      <c r="Q5962" s="1"/>
      <c r="R5962" s="1"/>
      <c r="S5962" s="1"/>
      <c r="T5962" s="1"/>
      <c r="U5962" s="1"/>
      <c r="V5962" s="1"/>
      <c r="W5962" s="1"/>
      <c r="X5962" s="1"/>
      <c r="Y5962" s="1"/>
      <c r="Z5962" s="1"/>
      <c r="AA5962" s="1"/>
      <c r="AB5962" s="1"/>
      <c r="AC5962" s="1"/>
      <c r="AD5962" s="1"/>
      <c r="AE5962" s="1"/>
      <c r="AF5962" s="1"/>
      <c r="AG5962" s="1"/>
      <c r="AH5962" s="1"/>
      <c r="AI5962" s="1"/>
      <c r="AJ5962" s="1"/>
    </row>
    <row r="5963" customFormat="false" ht="15.75" hidden="false" customHeight="true" outlineLevel="0" collapsed="false">
      <c r="A5963" s="1"/>
      <c r="B5963" s="11" t="str">
        <f aca="false">MID(L5963,1,1)</f>
        <v>7</v>
      </c>
      <c r="C5963" s="11" t="str">
        <f aca="false">MID(L5963,2,1)</f>
        <v>2</v>
      </c>
      <c r="D5963" s="11" t="str">
        <f aca="false">MID(L5963,3,1)</f>
        <v>1</v>
      </c>
      <c r="E5963" s="11" t="str">
        <f aca="false">MID(L5963,4,1)</f>
        <v>5</v>
      </c>
      <c r="F5963" s="11" t="str">
        <f aca="false">MID(L5963,5,2)</f>
        <v>01</v>
      </c>
      <c r="G5963" s="11" t="str">
        <f aca="false">MID(L5963,7,1)</f>
        <v>5</v>
      </c>
      <c r="H5963" s="11" t="str">
        <f aca="false">MID(L5963,8,1)</f>
        <v>5</v>
      </c>
      <c r="I5963" s="12" t="str">
        <f aca="false">IF(O5963="1","-x-",IF(O5963&lt;="4",MID(L5963,1,O5963-1),IF(O5963="5",MID(L5963,1,4),IF(O5963="6",MID(L5963,1,6),IF(AND(O5963="7",G5963="0"),MID(L5963,1,6),MID(L5963,1,7))))))</f>
        <v>7215015</v>
      </c>
      <c r="J5963" s="11" t="n">
        <v>2026</v>
      </c>
      <c r="K5963" s="11" t="s">
        <v>15</v>
      </c>
      <c r="L5963" s="32" t="n">
        <v>72150155</v>
      </c>
      <c r="M5963" s="1" t="s">
        <v>675</v>
      </c>
      <c r="N5963" s="15" t="str">
        <f aca="false">IF(ISERROR(VLOOKUP(P5963,$I$2:$I$5308,1,FALSE()))=FALSE(),"S","A")</f>
        <v>A</v>
      </c>
      <c r="O5963" s="15" t="str">
        <f aca="false">IF(H5963&lt;&gt;"0","7",IF(G5963&lt;&gt;"0","6",IF(F5963&lt;&gt;"00","5",IF(E5963&lt;&gt;"0","4",IF(D5963&lt;&gt;"0","3",IF(C5963&lt;&gt;"0","2",IF(B5963&lt;&gt;"0","1","-x-")))))))</f>
        <v>7</v>
      </c>
      <c r="P5963" s="16" t="str">
        <f aca="false">IF(O5963="1",MID(L5963,1,1),IF(O5963="2",MID(L5963,1,2),IF(O5963="3",MID(L5963,1,3),IF(O5963="4",MID(L5963,1,4),IF(O5963="5",MID(L5963,1,6),IF(O5963="6",MID(L5963,1,7),IF(O5963="7",MID(L5963,1,8),IF(O5963="8",MID(L5963,1,10)))))))))</f>
        <v>72150155</v>
      </c>
      <c r="Q5963" s="1"/>
      <c r="R5963" s="1"/>
      <c r="S5963" s="1"/>
      <c r="T5963" s="1"/>
      <c r="U5963" s="1"/>
      <c r="V5963" s="1"/>
      <c r="W5963" s="1"/>
      <c r="X5963" s="1"/>
      <c r="Y5963" s="1"/>
      <c r="Z5963" s="1"/>
      <c r="AA5963" s="1"/>
      <c r="AB5963" s="1"/>
      <c r="AC5963" s="1"/>
      <c r="AD5963" s="1"/>
      <c r="AE5963" s="1"/>
      <c r="AF5963" s="1"/>
      <c r="AG5963" s="1"/>
      <c r="AH5963" s="1"/>
      <c r="AI5963" s="1"/>
      <c r="AJ5963" s="1"/>
    </row>
    <row r="5964" customFormat="false" ht="15.75" hidden="false" customHeight="true" outlineLevel="0" collapsed="false">
      <c r="A5964" s="1"/>
      <c r="B5964" s="11" t="str">
        <f aca="false">MID(L5964,1,1)</f>
        <v>7</v>
      </c>
      <c r="C5964" s="11" t="str">
        <f aca="false">MID(L5964,2,1)</f>
        <v>2</v>
      </c>
      <c r="D5964" s="11" t="str">
        <f aca="false">MID(L5964,3,1)</f>
        <v>1</v>
      </c>
      <c r="E5964" s="11" t="str">
        <f aca="false">MID(L5964,4,1)</f>
        <v>5</v>
      </c>
      <c r="F5964" s="11" t="str">
        <f aca="false">MID(L5964,5,2)</f>
        <v>01</v>
      </c>
      <c r="G5964" s="11" t="str">
        <f aca="false">MID(L5964,7,1)</f>
        <v>5</v>
      </c>
      <c r="H5964" s="11" t="str">
        <f aca="false">MID(L5964,8,1)</f>
        <v>6</v>
      </c>
      <c r="I5964" s="12" t="str">
        <f aca="false">IF(O5964="1","-x-",IF(O5964&lt;="4",MID(L5964,1,O5964-1),IF(O5964="5",MID(L5964,1,4),IF(O5964="6",MID(L5964,1,6),IF(AND(O5964="7",G5964="0"),MID(L5964,1,6),MID(L5964,1,7))))))</f>
        <v>7215015</v>
      </c>
      <c r="J5964" s="11" t="n">
        <v>2026</v>
      </c>
      <c r="K5964" s="11" t="s">
        <v>15</v>
      </c>
      <c r="L5964" s="32" t="n">
        <v>72150156</v>
      </c>
      <c r="M5964" s="1" t="s">
        <v>676</v>
      </c>
      <c r="N5964" s="15" t="str">
        <f aca="false">IF(ISERROR(VLOOKUP(P5964,$I$2:$I$5308,1,FALSE()))=FALSE(),"S","A")</f>
        <v>A</v>
      </c>
      <c r="O5964" s="15" t="str">
        <f aca="false">IF(H5964&lt;&gt;"0","7",IF(G5964&lt;&gt;"0","6",IF(F5964&lt;&gt;"00","5",IF(E5964&lt;&gt;"0","4",IF(D5964&lt;&gt;"0","3",IF(C5964&lt;&gt;"0","2",IF(B5964&lt;&gt;"0","1","-x-")))))))</f>
        <v>7</v>
      </c>
      <c r="P5964" s="16" t="str">
        <f aca="false">IF(O5964="1",MID(L5964,1,1),IF(O5964="2",MID(L5964,1,2),IF(O5964="3",MID(L5964,1,3),IF(O5964="4",MID(L5964,1,4),IF(O5964="5",MID(L5964,1,6),IF(O5964="6",MID(L5964,1,7),IF(O5964="7",MID(L5964,1,8),IF(O5964="8",MID(L5964,1,10)))))))))</f>
        <v>72150156</v>
      </c>
      <c r="Q5964" s="1"/>
      <c r="R5964" s="1"/>
      <c r="S5964" s="1"/>
      <c r="T5964" s="1"/>
      <c r="U5964" s="1"/>
      <c r="V5964" s="1"/>
      <c r="W5964" s="1"/>
      <c r="X5964" s="1"/>
      <c r="Y5964" s="1"/>
      <c r="Z5964" s="1"/>
      <c r="AA5964" s="1"/>
      <c r="AB5964" s="1"/>
      <c r="AC5964" s="1"/>
      <c r="AD5964" s="1"/>
      <c r="AE5964" s="1"/>
      <c r="AF5964" s="1"/>
      <c r="AG5964" s="1"/>
      <c r="AH5964" s="1"/>
      <c r="AI5964" s="1"/>
      <c r="AJ5964" s="1"/>
    </row>
    <row r="5965" customFormat="false" ht="15.75" hidden="false" customHeight="true" outlineLevel="0" collapsed="false">
      <c r="A5965" s="1"/>
      <c r="B5965" s="11" t="str">
        <f aca="false">MID(L5965,1,1)</f>
        <v>7</v>
      </c>
      <c r="C5965" s="11" t="str">
        <f aca="false">MID(L5965,2,1)</f>
        <v>2</v>
      </c>
      <c r="D5965" s="11" t="str">
        <f aca="false">MID(L5965,3,1)</f>
        <v>1</v>
      </c>
      <c r="E5965" s="11" t="str">
        <f aca="false">MID(L5965,4,1)</f>
        <v>5</v>
      </c>
      <c r="F5965" s="11" t="str">
        <f aca="false">MID(L5965,5,2)</f>
        <v>01</v>
      </c>
      <c r="G5965" s="11" t="str">
        <f aca="false">MID(L5965,7,1)</f>
        <v>5</v>
      </c>
      <c r="H5965" s="11" t="str">
        <f aca="false">MID(L5965,8,1)</f>
        <v>7</v>
      </c>
      <c r="I5965" s="12" t="str">
        <f aca="false">IF(O5965="1","-x-",IF(O5965&lt;="4",MID(L5965,1,O5965-1),IF(O5965="5",MID(L5965,1,4),IF(O5965="6",MID(L5965,1,6),IF(AND(O5965="7",G5965="0"),MID(L5965,1,6),MID(L5965,1,7))))))</f>
        <v>7215015</v>
      </c>
      <c r="J5965" s="11" t="n">
        <v>2026</v>
      </c>
      <c r="K5965" s="11" t="s">
        <v>15</v>
      </c>
      <c r="L5965" s="32" t="n">
        <v>72150157</v>
      </c>
      <c r="M5965" s="1" t="s">
        <v>677</v>
      </c>
      <c r="N5965" s="15" t="str">
        <f aca="false">IF(ISERROR(VLOOKUP(P5965,$I$2:$I$5308,1,FALSE()))=FALSE(),"S","A")</f>
        <v>A</v>
      </c>
      <c r="O5965" s="15" t="str">
        <f aca="false">IF(H5965&lt;&gt;"0","7",IF(G5965&lt;&gt;"0","6",IF(F5965&lt;&gt;"00","5",IF(E5965&lt;&gt;"0","4",IF(D5965&lt;&gt;"0","3",IF(C5965&lt;&gt;"0","2",IF(B5965&lt;&gt;"0","1","-x-")))))))</f>
        <v>7</v>
      </c>
      <c r="P5965" s="16" t="str">
        <f aca="false">IF(O5965="1",MID(L5965,1,1),IF(O5965="2",MID(L5965,1,2),IF(O5965="3",MID(L5965,1,3),IF(O5965="4",MID(L5965,1,4),IF(O5965="5",MID(L5965,1,6),IF(O5965="6",MID(L5965,1,7),IF(O5965="7",MID(L5965,1,8),IF(O5965="8",MID(L5965,1,10)))))))))</f>
        <v>72150157</v>
      </c>
      <c r="Q5965" s="1"/>
      <c r="R5965" s="1"/>
      <c r="S5965" s="1"/>
      <c r="T5965" s="1"/>
      <c r="U5965" s="1"/>
      <c r="V5965" s="1"/>
      <c r="W5965" s="1"/>
      <c r="X5965" s="1"/>
      <c r="Y5965" s="1"/>
      <c r="Z5965" s="1"/>
      <c r="AA5965" s="1"/>
      <c r="AB5965" s="1"/>
      <c r="AC5965" s="1"/>
      <c r="AD5965" s="1"/>
      <c r="AE5965" s="1"/>
      <c r="AF5965" s="1"/>
      <c r="AG5965" s="1"/>
      <c r="AH5965" s="1"/>
      <c r="AI5965" s="1"/>
      <c r="AJ5965" s="1"/>
    </row>
    <row r="5966" customFormat="false" ht="15.75" hidden="false" customHeight="true" outlineLevel="0" collapsed="false">
      <c r="A5966" s="1"/>
      <c r="B5966" s="11" t="str">
        <f aca="false">MID(L5966,1,1)</f>
        <v>7</v>
      </c>
      <c r="C5966" s="11" t="str">
        <f aca="false">MID(L5966,2,1)</f>
        <v>2</v>
      </c>
      <c r="D5966" s="11" t="str">
        <f aca="false">MID(L5966,3,1)</f>
        <v>1</v>
      </c>
      <c r="E5966" s="11" t="str">
        <f aca="false">MID(L5966,4,1)</f>
        <v>5</v>
      </c>
      <c r="F5966" s="11" t="str">
        <f aca="false">MID(L5966,5,2)</f>
        <v>01</v>
      </c>
      <c r="G5966" s="11" t="str">
        <f aca="false">MID(L5966,7,1)</f>
        <v>5</v>
      </c>
      <c r="H5966" s="11" t="str">
        <f aca="false">MID(L5966,8,1)</f>
        <v>8</v>
      </c>
      <c r="I5966" s="12" t="str">
        <f aca="false">IF(O5966="1","-x-",IF(O5966&lt;="4",MID(L5966,1,O5966-1),IF(O5966="5",MID(L5966,1,4),IF(O5966="6",MID(L5966,1,6),IF(AND(O5966="7",G5966="0"),MID(L5966,1,6),MID(L5966,1,7))))))</f>
        <v>7215015</v>
      </c>
      <c r="J5966" s="11" t="n">
        <v>2026</v>
      </c>
      <c r="K5966" s="11" t="s">
        <v>15</v>
      </c>
      <c r="L5966" s="32" t="n">
        <v>72150158</v>
      </c>
      <c r="M5966" s="1" t="s">
        <v>678</v>
      </c>
      <c r="N5966" s="15" t="str">
        <f aca="false">IF(ISERROR(VLOOKUP(P5966,$I$2:$I$5308,1,FALSE()))=FALSE(),"S","A")</f>
        <v>A</v>
      </c>
      <c r="O5966" s="15" t="str">
        <f aca="false">IF(H5966&lt;&gt;"0","7",IF(G5966&lt;&gt;"0","6",IF(F5966&lt;&gt;"00","5",IF(E5966&lt;&gt;"0","4",IF(D5966&lt;&gt;"0","3",IF(C5966&lt;&gt;"0","2",IF(B5966&lt;&gt;"0","1","-x-")))))))</f>
        <v>7</v>
      </c>
      <c r="P5966" s="16" t="str">
        <f aca="false">IF(O5966="1",MID(L5966,1,1),IF(O5966="2",MID(L5966,1,2),IF(O5966="3",MID(L5966,1,3),IF(O5966="4",MID(L5966,1,4),IF(O5966="5",MID(L5966,1,6),IF(O5966="6",MID(L5966,1,7),IF(O5966="7",MID(L5966,1,8),IF(O5966="8",MID(L5966,1,10)))))))))</f>
        <v>72150158</v>
      </c>
      <c r="Q5966" s="1"/>
      <c r="R5966" s="1"/>
      <c r="S5966" s="1"/>
      <c r="T5966" s="1"/>
      <c r="U5966" s="1"/>
      <c r="V5966" s="1"/>
      <c r="W5966" s="1"/>
      <c r="X5966" s="1"/>
      <c r="Y5966" s="1"/>
      <c r="Z5966" s="1"/>
      <c r="AA5966" s="1"/>
      <c r="AB5966" s="1"/>
      <c r="AC5966" s="1"/>
      <c r="AD5966" s="1"/>
      <c r="AE5966" s="1"/>
      <c r="AF5966" s="1"/>
      <c r="AG5966" s="1"/>
      <c r="AH5966" s="1"/>
      <c r="AI5966" s="1"/>
      <c r="AJ5966" s="1"/>
    </row>
    <row r="5967" customFormat="false" ht="15.75" hidden="false" customHeight="true" outlineLevel="0" collapsed="false">
      <c r="A5967" s="1"/>
      <c r="B5967" s="11" t="str">
        <f aca="false">MID(L5967,1,1)</f>
        <v>7</v>
      </c>
      <c r="C5967" s="11" t="str">
        <f aca="false">MID(L5967,2,1)</f>
        <v>2</v>
      </c>
      <c r="D5967" s="11" t="str">
        <f aca="false">MID(L5967,3,1)</f>
        <v>1</v>
      </c>
      <c r="E5967" s="11" t="str">
        <f aca="false">MID(L5967,4,1)</f>
        <v>5</v>
      </c>
      <c r="F5967" s="11" t="str">
        <f aca="false">MID(L5967,5,2)</f>
        <v>01</v>
      </c>
      <c r="G5967" s="11" t="str">
        <f aca="false">MID(L5967,7,1)</f>
        <v>6</v>
      </c>
      <c r="H5967" s="11" t="str">
        <f aca="false">MID(L5967,8,1)</f>
        <v>0</v>
      </c>
      <c r="I5967" s="12" t="str">
        <f aca="false">IF(O5967="1","-x-",IF(O5967&lt;="4",MID(L5967,1,O5967-1),IF(O5967="5",MID(L5967,1,4),IF(O5967="6",MID(L5967,1,6),IF(AND(O5967="7",G5967="0"),MID(L5967,1,6),MID(L5967,1,7))))))</f>
        <v>721501</v>
      </c>
      <c r="J5967" s="11" t="n">
        <v>2026</v>
      </c>
      <c r="K5967" s="11" t="s">
        <v>15</v>
      </c>
      <c r="L5967" s="32" t="n">
        <v>72150160</v>
      </c>
      <c r="M5967" s="1" t="s">
        <v>679</v>
      </c>
      <c r="N5967" s="15" t="str">
        <f aca="false">IF(ISERROR(VLOOKUP(P5967,$I$2:$I$5308,1,FALSE()))=FALSE(),"S","A")</f>
        <v>A</v>
      </c>
      <c r="O5967" s="15" t="str">
        <f aca="false">IF(H5967&lt;&gt;"0","7",IF(G5967&lt;&gt;"0","6",IF(F5967&lt;&gt;"00","5",IF(E5967&lt;&gt;"0","4",IF(D5967&lt;&gt;"0","3",IF(C5967&lt;&gt;"0","2",IF(B5967&lt;&gt;"0","1","-x-")))))))</f>
        <v>6</v>
      </c>
      <c r="P5967" s="16" t="str">
        <f aca="false">IF(O5967="1",MID(L5967,1,1),IF(O5967="2",MID(L5967,1,2),IF(O5967="3",MID(L5967,1,3),IF(O5967="4",MID(L5967,1,4),IF(O5967="5",MID(L5967,1,6),IF(O5967="6",MID(L5967,1,7),IF(O5967="7",MID(L5967,1,8),IF(O5967="8",MID(L5967,1,10)))))))))</f>
        <v>7215016</v>
      </c>
      <c r="Q5967" s="1"/>
      <c r="R5967" s="1"/>
      <c r="S5967" s="1"/>
      <c r="T5967" s="1"/>
      <c r="U5967" s="1" t="s">
        <v>634</v>
      </c>
      <c r="V5967" s="1"/>
      <c r="W5967" s="1"/>
      <c r="X5967" s="1"/>
      <c r="Y5967" s="1"/>
      <c r="Z5967" s="1"/>
      <c r="AA5967" s="1"/>
      <c r="AB5967" s="1"/>
      <c r="AC5967" s="1"/>
      <c r="AD5967" s="1"/>
      <c r="AE5967" s="1"/>
      <c r="AF5967" s="1"/>
      <c r="AG5967" s="1"/>
      <c r="AH5967" s="1"/>
      <c r="AI5967" s="1"/>
      <c r="AJ5967" s="1"/>
    </row>
    <row r="5968" customFormat="false" ht="15.75" hidden="false" customHeight="true" outlineLevel="0" collapsed="false">
      <c r="A5968" s="1"/>
      <c r="B5968" s="11" t="str">
        <f aca="false">MID(L5968,1,1)</f>
        <v>7</v>
      </c>
      <c r="C5968" s="11" t="str">
        <f aca="false">MID(L5968,2,1)</f>
        <v>2</v>
      </c>
      <c r="D5968" s="11" t="str">
        <f aca="false">MID(L5968,3,1)</f>
        <v>1</v>
      </c>
      <c r="E5968" s="11" t="str">
        <f aca="false">MID(L5968,4,1)</f>
        <v>5</v>
      </c>
      <c r="F5968" s="11" t="str">
        <f aca="false">MID(L5968,5,2)</f>
        <v>01</v>
      </c>
      <c r="G5968" s="11" t="str">
        <f aca="false">MID(L5968,7,1)</f>
        <v>6</v>
      </c>
      <c r="H5968" s="11" t="str">
        <f aca="false">MID(L5968,8,1)</f>
        <v>1</v>
      </c>
      <c r="I5968" s="12" t="str">
        <f aca="false">IF(O5968="1","-x-",IF(O5968&lt;="4",MID(L5968,1,O5968-1),IF(O5968="5",MID(L5968,1,4),IF(O5968="6",MID(L5968,1,6),IF(AND(O5968="7",G5968="0"),MID(L5968,1,6),MID(L5968,1,7))))))</f>
        <v>7215016</v>
      </c>
      <c r="J5968" s="11" t="n">
        <v>2026</v>
      </c>
      <c r="K5968" s="11" t="s">
        <v>15</v>
      </c>
      <c r="L5968" s="32" t="n">
        <v>72150161</v>
      </c>
      <c r="M5968" s="1" t="s">
        <v>680</v>
      </c>
      <c r="N5968" s="15" t="str">
        <f aca="false">IF(ISERROR(VLOOKUP(P5968,$I$2:$I$5308,1,FALSE()))=FALSE(),"S","A")</f>
        <v>A</v>
      </c>
      <c r="O5968" s="15" t="str">
        <f aca="false">IF(H5968&lt;&gt;"0","7",IF(G5968&lt;&gt;"0","6",IF(F5968&lt;&gt;"00","5",IF(E5968&lt;&gt;"0","4",IF(D5968&lt;&gt;"0","3",IF(C5968&lt;&gt;"0","2",IF(B5968&lt;&gt;"0","1","-x-")))))))</f>
        <v>7</v>
      </c>
      <c r="P5968" s="16" t="str">
        <f aca="false">IF(O5968="1",MID(L5968,1,1),IF(O5968="2",MID(L5968,1,2),IF(O5968="3",MID(L5968,1,3),IF(O5968="4",MID(L5968,1,4),IF(O5968="5",MID(L5968,1,6),IF(O5968="6",MID(L5968,1,7),IF(O5968="7",MID(L5968,1,8),IF(O5968="8",MID(L5968,1,10)))))))))</f>
        <v>72150161</v>
      </c>
      <c r="Q5968" s="1"/>
      <c r="R5968" s="1"/>
      <c r="S5968" s="1"/>
      <c r="T5968" s="1"/>
      <c r="U5968" s="1"/>
      <c r="V5968" s="1"/>
      <c r="W5968" s="1"/>
      <c r="X5968" s="1"/>
      <c r="Y5968" s="1"/>
      <c r="Z5968" s="1"/>
      <c r="AA5968" s="1"/>
      <c r="AB5968" s="1"/>
      <c r="AC5968" s="1"/>
      <c r="AD5968" s="1"/>
      <c r="AE5968" s="1"/>
      <c r="AF5968" s="1"/>
      <c r="AG5968" s="1"/>
      <c r="AH5968" s="1"/>
      <c r="AI5968" s="1"/>
      <c r="AJ5968" s="1"/>
    </row>
    <row r="5969" customFormat="false" ht="15.75" hidden="false" customHeight="true" outlineLevel="0" collapsed="false">
      <c r="A5969" s="1"/>
      <c r="B5969" s="11" t="str">
        <f aca="false">MID(L5969,1,1)</f>
        <v>7</v>
      </c>
      <c r="C5969" s="11" t="str">
        <f aca="false">MID(L5969,2,1)</f>
        <v>2</v>
      </c>
      <c r="D5969" s="11" t="str">
        <f aca="false">MID(L5969,3,1)</f>
        <v>1</v>
      </c>
      <c r="E5969" s="11" t="str">
        <f aca="false">MID(L5969,4,1)</f>
        <v>5</v>
      </c>
      <c r="F5969" s="11" t="str">
        <f aca="false">MID(L5969,5,2)</f>
        <v>01</v>
      </c>
      <c r="G5969" s="11" t="str">
        <f aca="false">MID(L5969,7,1)</f>
        <v>6</v>
      </c>
      <c r="H5969" s="11" t="str">
        <f aca="false">MID(L5969,8,1)</f>
        <v>2</v>
      </c>
      <c r="I5969" s="12" t="str">
        <f aca="false">IF(O5969="1","-x-",IF(O5969&lt;="4",MID(L5969,1,O5969-1),IF(O5969="5",MID(L5969,1,4),IF(O5969="6",MID(L5969,1,6),IF(AND(O5969="7",G5969="0"),MID(L5969,1,6),MID(L5969,1,7))))))</f>
        <v>7215016</v>
      </c>
      <c r="J5969" s="11" t="n">
        <v>2026</v>
      </c>
      <c r="K5969" s="11" t="s">
        <v>15</v>
      </c>
      <c r="L5969" s="32" t="n">
        <v>72150162</v>
      </c>
      <c r="M5969" s="1" t="s">
        <v>681</v>
      </c>
      <c r="N5969" s="15" t="str">
        <f aca="false">IF(ISERROR(VLOOKUP(P5969,$I$2:$I$5308,1,FALSE()))=FALSE(),"S","A")</f>
        <v>A</v>
      </c>
      <c r="O5969" s="15" t="str">
        <f aca="false">IF(H5969&lt;&gt;"0","7",IF(G5969&lt;&gt;"0","6",IF(F5969&lt;&gt;"00","5",IF(E5969&lt;&gt;"0","4",IF(D5969&lt;&gt;"0","3",IF(C5969&lt;&gt;"0","2",IF(B5969&lt;&gt;"0","1","-x-")))))))</f>
        <v>7</v>
      </c>
      <c r="P5969" s="16" t="str">
        <f aca="false">IF(O5969="1",MID(L5969,1,1),IF(O5969="2",MID(L5969,1,2),IF(O5969="3",MID(L5969,1,3),IF(O5969="4",MID(L5969,1,4),IF(O5969="5",MID(L5969,1,6),IF(O5969="6",MID(L5969,1,7),IF(O5969="7",MID(L5969,1,8),IF(O5969="8",MID(L5969,1,10)))))))))</f>
        <v>72150162</v>
      </c>
      <c r="Q5969" s="1"/>
      <c r="R5969" s="1"/>
      <c r="S5969" s="1"/>
      <c r="T5969" s="1"/>
      <c r="U5969" s="1"/>
      <c r="V5969" s="1"/>
      <c r="W5969" s="1"/>
      <c r="X5969" s="1"/>
      <c r="Y5969" s="1"/>
      <c r="Z5969" s="1"/>
      <c r="AA5969" s="1"/>
      <c r="AB5969" s="1"/>
      <c r="AC5969" s="1"/>
      <c r="AD5969" s="1"/>
      <c r="AE5969" s="1"/>
      <c r="AF5969" s="1"/>
      <c r="AG5969" s="1"/>
      <c r="AH5969" s="1"/>
      <c r="AI5969" s="1"/>
      <c r="AJ5969" s="1"/>
    </row>
    <row r="5970" customFormat="false" ht="15.75" hidden="false" customHeight="true" outlineLevel="0" collapsed="false">
      <c r="A5970" s="1"/>
      <c r="B5970" s="11" t="str">
        <f aca="false">MID(L5970,1,1)</f>
        <v>7</v>
      </c>
      <c r="C5970" s="11" t="str">
        <f aca="false">MID(L5970,2,1)</f>
        <v>2</v>
      </c>
      <c r="D5970" s="11" t="str">
        <f aca="false">MID(L5970,3,1)</f>
        <v>1</v>
      </c>
      <c r="E5970" s="11" t="str">
        <f aca="false">MID(L5970,4,1)</f>
        <v>5</v>
      </c>
      <c r="F5970" s="11" t="str">
        <f aca="false">MID(L5970,5,2)</f>
        <v>01</v>
      </c>
      <c r="G5970" s="11" t="str">
        <f aca="false">MID(L5970,7,1)</f>
        <v>6</v>
      </c>
      <c r="H5970" s="11" t="str">
        <f aca="false">MID(L5970,8,1)</f>
        <v>3</v>
      </c>
      <c r="I5970" s="12" t="str">
        <f aca="false">IF(O5970="1","-x-",IF(O5970&lt;="4",MID(L5970,1,O5970-1),IF(O5970="5",MID(L5970,1,4),IF(O5970="6",MID(L5970,1,6),IF(AND(O5970="7",G5970="0"),MID(L5970,1,6),MID(L5970,1,7))))))</f>
        <v>7215016</v>
      </c>
      <c r="J5970" s="11" t="n">
        <v>2026</v>
      </c>
      <c r="K5970" s="11" t="s">
        <v>15</v>
      </c>
      <c r="L5970" s="32" t="n">
        <v>72150163</v>
      </c>
      <c r="M5970" s="1" t="s">
        <v>682</v>
      </c>
      <c r="N5970" s="15" t="str">
        <f aca="false">IF(ISERROR(VLOOKUP(P5970,$I$2:$I$5308,1,FALSE()))=FALSE(),"S","A")</f>
        <v>A</v>
      </c>
      <c r="O5970" s="15" t="str">
        <f aca="false">IF(H5970&lt;&gt;"0","7",IF(G5970&lt;&gt;"0","6",IF(F5970&lt;&gt;"00","5",IF(E5970&lt;&gt;"0","4",IF(D5970&lt;&gt;"0","3",IF(C5970&lt;&gt;"0","2",IF(B5970&lt;&gt;"0","1","-x-")))))))</f>
        <v>7</v>
      </c>
      <c r="P5970" s="16" t="str">
        <f aca="false">IF(O5970="1",MID(L5970,1,1),IF(O5970="2",MID(L5970,1,2),IF(O5970="3",MID(L5970,1,3),IF(O5970="4",MID(L5970,1,4),IF(O5970="5",MID(L5970,1,6),IF(O5970="6",MID(L5970,1,7),IF(O5970="7",MID(L5970,1,8),IF(O5970="8",MID(L5970,1,10)))))))))</f>
        <v>72150163</v>
      </c>
      <c r="Q5970" s="1"/>
      <c r="R5970" s="1"/>
      <c r="S5970" s="1"/>
      <c r="T5970" s="1"/>
      <c r="U5970" s="1"/>
      <c r="V5970" s="1"/>
      <c r="W5970" s="1"/>
      <c r="X5970" s="1"/>
      <c r="Y5970" s="1"/>
      <c r="Z5970" s="1"/>
      <c r="AA5970" s="1"/>
      <c r="AB5970" s="1"/>
      <c r="AC5970" s="1"/>
      <c r="AD5970" s="1"/>
      <c r="AE5970" s="1"/>
      <c r="AF5970" s="1"/>
      <c r="AG5970" s="1"/>
      <c r="AH5970" s="1"/>
      <c r="AI5970" s="1"/>
      <c r="AJ5970" s="1"/>
    </row>
    <row r="5971" customFormat="false" ht="15.75" hidden="false" customHeight="true" outlineLevel="0" collapsed="false">
      <c r="A5971" s="1"/>
      <c r="B5971" s="11" t="str">
        <f aca="false">MID(L5971,1,1)</f>
        <v>7</v>
      </c>
      <c r="C5971" s="11" t="str">
        <f aca="false">MID(L5971,2,1)</f>
        <v>2</v>
      </c>
      <c r="D5971" s="11" t="str">
        <f aca="false">MID(L5971,3,1)</f>
        <v>1</v>
      </c>
      <c r="E5971" s="11" t="str">
        <f aca="false">MID(L5971,4,1)</f>
        <v>5</v>
      </c>
      <c r="F5971" s="11" t="str">
        <f aca="false">MID(L5971,5,2)</f>
        <v>01</v>
      </c>
      <c r="G5971" s="11" t="str">
        <f aca="false">MID(L5971,7,1)</f>
        <v>6</v>
      </c>
      <c r="H5971" s="11" t="str">
        <f aca="false">MID(L5971,8,1)</f>
        <v>4</v>
      </c>
      <c r="I5971" s="12" t="str">
        <f aca="false">IF(O5971="1","-x-",IF(O5971&lt;="4",MID(L5971,1,O5971-1),IF(O5971="5",MID(L5971,1,4),IF(O5971="6",MID(L5971,1,6),IF(AND(O5971="7",G5971="0"),MID(L5971,1,6),MID(L5971,1,7))))))</f>
        <v>7215016</v>
      </c>
      <c r="J5971" s="11" t="n">
        <v>2026</v>
      </c>
      <c r="K5971" s="11" t="s">
        <v>15</v>
      </c>
      <c r="L5971" s="32" t="n">
        <v>72150164</v>
      </c>
      <c r="M5971" s="1" t="s">
        <v>683</v>
      </c>
      <c r="N5971" s="15" t="str">
        <f aca="false">IF(ISERROR(VLOOKUP(P5971,$I$2:$I$5308,1,FALSE()))=FALSE(),"S","A")</f>
        <v>A</v>
      </c>
      <c r="O5971" s="15" t="str">
        <f aca="false">IF(H5971&lt;&gt;"0","7",IF(G5971&lt;&gt;"0","6",IF(F5971&lt;&gt;"00","5",IF(E5971&lt;&gt;"0","4",IF(D5971&lt;&gt;"0","3",IF(C5971&lt;&gt;"0","2",IF(B5971&lt;&gt;"0","1","-x-")))))))</f>
        <v>7</v>
      </c>
      <c r="P5971" s="16" t="str">
        <f aca="false">IF(O5971="1",MID(L5971,1,1),IF(O5971="2",MID(L5971,1,2),IF(O5971="3",MID(L5971,1,3),IF(O5971="4",MID(L5971,1,4),IF(O5971="5",MID(L5971,1,6),IF(O5971="6",MID(L5971,1,7),IF(O5971="7",MID(L5971,1,8),IF(O5971="8",MID(L5971,1,10)))))))))</f>
        <v>72150164</v>
      </c>
      <c r="Q5971" s="1"/>
      <c r="R5971" s="1"/>
      <c r="S5971" s="1"/>
      <c r="T5971" s="1"/>
      <c r="U5971" s="1"/>
      <c r="V5971" s="1"/>
      <c r="W5971" s="1"/>
      <c r="X5971" s="1"/>
      <c r="Y5971" s="1"/>
      <c r="Z5971" s="1"/>
      <c r="AA5971" s="1"/>
      <c r="AB5971" s="1"/>
      <c r="AC5971" s="1"/>
      <c r="AD5971" s="1"/>
      <c r="AE5971" s="1"/>
      <c r="AF5971" s="1"/>
      <c r="AG5971" s="1"/>
      <c r="AH5971" s="1"/>
      <c r="AI5971" s="1"/>
      <c r="AJ5971" s="1"/>
    </row>
    <row r="5972" customFormat="false" ht="15.75" hidden="false" customHeight="true" outlineLevel="0" collapsed="false">
      <c r="A5972" s="1"/>
      <c r="B5972" s="11" t="str">
        <f aca="false">MID(L5972,1,1)</f>
        <v>7</v>
      </c>
      <c r="C5972" s="11" t="str">
        <f aca="false">MID(L5972,2,1)</f>
        <v>2</v>
      </c>
      <c r="D5972" s="11" t="str">
        <f aca="false">MID(L5972,3,1)</f>
        <v>1</v>
      </c>
      <c r="E5972" s="11" t="str">
        <f aca="false">MID(L5972,4,1)</f>
        <v>5</v>
      </c>
      <c r="F5972" s="11" t="str">
        <f aca="false">MID(L5972,5,2)</f>
        <v>01</v>
      </c>
      <c r="G5972" s="11" t="str">
        <f aca="false">MID(L5972,7,1)</f>
        <v>6</v>
      </c>
      <c r="H5972" s="11" t="str">
        <f aca="false">MID(L5972,8,1)</f>
        <v>5</v>
      </c>
      <c r="I5972" s="12" t="str">
        <f aca="false">IF(O5972="1","-x-",IF(O5972&lt;="4",MID(L5972,1,O5972-1),IF(O5972="5",MID(L5972,1,4),IF(O5972="6",MID(L5972,1,6),IF(AND(O5972="7",G5972="0"),MID(L5972,1,6),MID(L5972,1,7))))))</f>
        <v>7215016</v>
      </c>
      <c r="J5972" s="11" t="n">
        <v>2026</v>
      </c>
      <c r="K5972" s="11" t="s">
        <v>15</v>
      </c>
      <c r="L5972" s="32" t="n">
        <v>72150165</v>
      </c>
      <c r="M5972" s="1" t="s">
        <v>684</v>
      </c>
      <c r="N5972" s="15" t="str">
        <f aca="false">IF(ISERROR(VLOOKUP(P5972,$I$2:$I$5308,1,FALSE()))=FALSE(),"S","A")</f>
        <v>A</v>
      </c>
      <c r="O5972" s="15" t="str">
        <f aca="false">IF(H5972&lt;&gt;"0","7",IF(G5972&lt;&gt;"0","6",IF(F5972&lt;&gt;"00","5",IF(E5972&lt;&gt;"0","4",IF(D5972&lt;&gt;"0","3",IF(C5972&lt;&gt;"0","2",IF(B5972&lt;&gt;"0","1","-x-")))))))</f>
        <v>7</v>
      </c>
      <c r="P5972" s="16" t="str">
        <f aca="false">IF(O5972="1",MID(L5972,1,1),IF(O5972="2",MID(L5972,1,2),IF(O5972="3",MID(L5972,1,3),IF(O5972="4",MID(L5972,1,4),IF(O5972="5",MID(L5972,1,6),IF(O5972="6",MID(L5972,1,7),IF(O5972="7",MID(L5972,1,8),IF(O5972="8",MID(L5972,1,10)))))))))</f>
        <v>72150165</v>
      </c>
      <c r="Q5972" s="1"/>
      <c r="R5972" s="1"/>
      <c r="S5972" s="1"/>
      <c r="T5972" s="1"/>
      <c r="U5972" s="1"/>
      <c r="V5972" s="1"/>
      <c r="W5972" s="1"/>
      <c r="X5972" s="1"/>
      <c r="Y5972" s="1"/>
      <c r="Z5972" s="1"/>
      <c r="AA5972" s="1"/>
      <c r="AB5972" s="1"/>
      <c r="AC5972" s="1"/>
      <c r="AD5972" s="1"/>
      <c r="AE5972" s="1"/>
      <c r="AF5972" s="1"/>
      <c r="AG5972" s="1"/>
      <c r="AH5972" s="1"/>
      <c r="AI5972" s="1"/>
      <c r="AJ5972" s="1"/>
    </row>
    <row r="5973" customFormat="false" ht="15.75" hidden="false" customHeight="true" outlineLevel="0" collapsed="false">
      <c r="A5973" s="1"/>
      <c r="B5973" s="11" t="str">
        <f aca="false">MID(L5973,1,1)</f>
        <v>7</v>
      </c>
      <c r="C5973" s="11" t="str">
        <f aca="false">MID(L5973,2,1)</f>
        <v>2</v>
      </c>
      <c r="D5973" s="11" t="str">
        <f aca="false">MID(L5973,3,1)</f>
        <v>1</v>
      </c>
      <c r="E5973" s="11" t="str">
        <f aca="false">MID(L5973,4,1)</f>
        <v>5</v>
      </c>
      <c r="F5973" s="11" t="str">
        <f aca="false">MID(L5973,5,2)</f>
        <v>01</v>
      </c>
      <c r="G5973" s="11" t="str">
        <f aca="false">MID(L5973,7,1)</f>
        <v>6</v>
      </c>
      <c r="H5973" s="11" t="str">
        <f aca="false">MID(L5973,8,1)</f>
        <v>6</v>
      </c>
      <c r="I5973" s="12" t="str">
        <f aca="false">IF(O5973="1","-x-",IF(O5973&lt;="4",MID(L5973,1,O5973-1),IF(O5973="5",MID(L5973,1,4),IF(O5973="6",MID(L5973,1,6),IF(AND(O5973="7",G5973="0"),MID(L5973,1,6),MID(L5973,1,7))))))</f>
        <v>7215016</v>
      </c>
      <c r="J5973" s="11" t="n">
        <v>2026</v>
      </c>
      <c r="K5973" s="11" t="s">
        <v>15</v>
      </c>
      <c r="L5973" s="32" t="n">
        <v>72150166</v>
      </c>
      <c r="M5973" s="1" t="s">
        <v>685</v>
      </c>
      <c r="N5973" s="15" t="str">
        <f aca="false">IF(ISERROR(VLOOKUP(P5973,$I$2:$I$5308,1,FALSE()))=FALSE(),"S","A")</f>
        <v>A</v>
      </c>
      <c r="O5973" s="15" t="str">
        <f aca="false">IF(H5973&lt;&gt;"0","7",IF(G5973&lt;&gt;"0","6",IF(F5973&lt;&gt;"00","5",IF(E5973&lt;&gt;"0","4",IF(D5973&lt;&gt;"0","3",IF(C5973&lt;&gt;"0","2",IF(B5973&lt;&gt;"0","1","-x-")))))))</f>
        <v>7</v>
      </c>
      <c r="P5973" s="16" t="str">
        <f aca="false">IF(O5973="1",MID(L5973,1,1),IF(O5973="2",MID(L5973,1,2),IF(O5973="3",MID(L5973,1,3),IF(O5973="4",MID(L5973,1,4),IF(O5973="5",MID(L5973,1,6),IF(O5973="6",MID(L5973,1,7),IF(O5973="7",MID(L5973,1,8),IF(O5973="8",MID(L5973,1,10)))))))))</f>
        <v>72150166</v>
      </c>
      <c r="Q5973" s="1"/>
      <c r="R5973" s="1"/>
      <c r="S5973" s="1"/>
      <c r="T5973" s="1"/>
      <c r="U5973" s="1"/>
      <c r="V5973" s="1"/>
      <c r="W5973" s="1"/>
      <c r="X5973" s="1"/>
      <c r="Y5973" s="1"/>
      <c r="Z5973" s="1"/>
      <c r="AA5973" s="1"/>
      <c r="AB5973" s="1"/>
      <c r="AC5973" s="1"/>
      <c r="AD5973" s="1"/>
      <c r="AE5973" s="1"/>
      <c r="AF5973" s="1"/>
      <c r="AG5973" s="1"/>
      <c r="AH5973" s="1"/>
      <c r="AI5973" s="1"/>
      <c r="AJ5973" s="1"/>
    </row>
    <row r="5974" customFormat="false" ht="15.75" hidden="false" customHeight="true" outlineLevel="0" collapsed="false">
      <c r="A5974" s="1"/>
      <c r="B5974" s="11" t="str">
        <f aca="false">MID(L5974,1,1)</f>
        <v>7</v>
      </c>
      <c r="C5974" s="11" t="str">
        <f aca="false">MID(L5974,2,1)</f>
        <v>2</v>
      </c>
      <c r="D5974" s="11" t="str">
        <f aca="false">MID(L5974,3,1)</f>
        <v>1</v>
      </c>
      <c r="E5974" s="11" t="str">
        <f aca="false">MID(L5974,4,1)</f>
        <v>5</v>
      </c>
      <c r="F5974" s="11" t="str">
        <f aca="false">MID(L5974,5,2)</f>
        <v>01</v>
      </c>
      <c r="G5974" s="11" t="str">
        <f aca="false">MID(L5974,7,1)</f>
        <v>6</v>
      </c>
      <c r="H5974" s="11" t="str">
        <f aca="false">MID(L5974,8,1)</f>
        <v>7</v>
      </c>
      <c r="I5974" s="12" t="str">
        <f aca="false">IF(O5974="1","-x-",IF(O5974&lt;="4",MID(L5974,1,O5974-1),IF(O5974="5",MID(L5974,1,4),IF(O5974="6",MID(L5974,1,6),IF(AND(O5974="7",G5974="0"),MID(L5974,1,6),MID(L5974,1,7))))))</f>
        <v>7215016</v>
      </c>
      <c r="J5974" s="11" t="n">
        <v>2026</v>
      </c>
      <c r="K5974" s="11" t="s">
        <v>15</v>
      </c>
      <c r="L5974" s="32" t="n">
        <v>72150167</v>
      </c>
      <c r="M5974" s="1" t="s">
        <v>686</v>
      </c>
      <c r="N5974" s="15" t="str">
        <f aca="false">IF(ISERROR(VLOOKUP(P5974,$I$2:$I$5308,1,FALSE()))=FALSE(),"S","A")</f>
        <v>A</v>
      </c>
      <c r="O5974" s="15" t="str">
        <f aca="false">IF(H5974&lt;&gt;"0","7",IF(G5974&lt;&gt;"0","6",IF(F5974&lt;&gt;"00","5",IF(E5974&lt;&gt;"0","4",IF(D5974&lt;&gt;"0","3",IF(C5974&lt;&gt;"0","2",IF(B5974&lt;&gt;"0","1","-x-")))))))</f>
        <v>7</v>
      </c>
      <c r="P5974" s="16" t="str">
        <f aca="false">IF(O5974="1",MID(L5974,1,1),IF(O5974="2",MID(L5974,1,2),IF(O5974="3",MID(L5974,1,3),IF(O5974="4",MID(L5974,1,4),IF(O5974="5",MID(L5974,1,6),IF(O5974="6",MID(L5974,1,7),IF(O5974="7",MID(L5974,1,8),IF(O5974="8",MID(L5974,1,10)))))))))</f>
        <v>72150167</v>
      </c>
      <c r="Q5974" s="1"/>
      <c r="R5974" s="1"/>
      <c r="S5974" s="1"/>
      <c r="T5974" s="1"/>
      <c r="U5974" s="1"/>
      <c r="V5974" s="1"/>
      <c r="W5974" s="1"/>
      <c r="X5974" s="1"/>
      <c r="Y5974" s="1"/>
      <c r="Z5974" s="1"/>
      <c r="AA5974" s="1"/>
      <c r="AB5974" s="1"/>
      <c r="AC5974" s="1"/>
      <c r="AD5974" s="1"/>
      <c r="AE5974" s="1"/>
      <c r="AF5974" s="1"/>
      <c r="AG5974" s="1"/>
      <c r="AH5974" s="1"/>
      <c r="AI5974" s="1"/>
      <c r="AJ5974" s="1"/>
    </row>
    <row r="5975" customFormat="false" ht="15.75" hidden="false" customHeight="true" outlineLevel="0" collapsed="false">
      <c r="A5975" s="1"/>
      <c r="B5975" s="11" t="str">
        <f aca="false">MID(L5975,1,1)</f>
        <v>7</v>
      </c>
      <c r="C5975" s="11" t="str">
        <f aca="false">MID(L5975,2,1)</f>
        <v>2</v>
      </c>
      <c r="D5975" s="11" t="str">
        <f aca="false">MID(L5975,3,1)</f>
        <v>1</v>
      </c>
      <c r="E5975" s="11" t="str">
        <f aca="false">MID(L5975,4,1)</f>
        <v>5</v>
      </c>
      <c r="F5975" s="11" t="str">
        <f aca="false">MID(L5975,5,2)</f>
        <v>01</v>
      </c>
      <c r="G5975" s="11" t="str">
        <f aca="false">MID(L5975,7,1)</f>
        <v>6</v>
      </c>
      <c r="H5975" s="11" t="str">
        <f aca="false">MID(L5975,8,1)</f>
        <v>8</v>
      </c>
      <c r="I5975" s="12" t="str">
        <f aca="false">IF(O5975="1","-x-",IF(O5975&lt;="4",MID(L5975,1,O5975-1),IF(O5975="5",MID(L5975,1,4),IF(O5975="6",MID(L5975,1,6),IF(AND(O5975="7",G5975="0"),MID(L5975,1,6),MID(L5975,1,7))))))</f>
        <v>7215016</v>
      </c>
      <c r="J5975" s="11" t="n">
        <v>2026</v>
      </c>
      <c r="K5975" s="11" t="s">
        <v>15</v>
      </c>
      <c r="L5975" s="32" t="n">
        <v>72150168</v>
      </c>
      <c r="M5975" s="1" t="s">
        <v>687</v>
      </c>
      <c r="N5975" s="15" t="str">
        <f aca="false">IF(ISERROR(VLOOKUP(P5975,$I$2:$I$5308,1,FALSE()))=FALSE(),"S","A")</f>
        <v>A</v>
      </c>
      <c r="O5975" s="15" t="str">
        <f aca="false">IF(H5975&lt;&gt;"0","7",IF(G5975&lt;&gt;"0","6",IF(F5975&lt;&gt;"00","5",IF(E5975&lt;&gt;"0","4",IF(D5975&lt;&gt;"0","3",IF(C5975&lt;&gt;"0","2",IF(B5975&lt;&gt;"0","1","-x-")))))))</f>
        <v>7</v>
      </c>
      <c r="P5975" s="16" t="str">
        <f aca="false">IF(O5975="1",MID(L5975,1,1),IF(O5975="2",MID(L5975,1,2),IF(O5975="3",MID(L5975,1,3),IF(O5975="4",MID(L5975,1,4),IF(O5975="5",MID(L5975,1,6),IF(O5975="6",MID(L5975,1,7),IF(O5975="7",MID(L5975,1,8),IF(O5975="8",MID(L5975,1,10)))))))))</f>
        <v>72150168</v>
      </c>
      <c r="Q5975" s="1"/>
      <c r="R5975" s="1"/>
      <c r="S5975" s="1"/>
      <c r="T5975" s="1"/>
      <c r="U5975" s="1"/>
      <c r="V5975" s="1"/>
      <c r="W5975" s="1"/>
      <c r="X5975" s="1"/>
      <c r="Y5975" s="1"/>
      <c r="Z5975" s="1"/>
      <c r="AA5975" s="1"/>
      <c r="AB5975" s="1"/>
      <c r="AC5975" s="1"/>
      <c r="AD5975" s="1"/>
      <c r="AE5975" s="1"/>
      <c r="AF5975" s="1"/>
      <c r="AG5975" s="1"/>
      <c r="AH5975" s="1"/>
      <c r="AI5975" s="1"/>
      <c r="AJ5975" s="1"/>
    </row>
    <row r="5976" customFormat="false" ht="15.75" hidden="false" customHeight="true" outlineLevel="0" collapsed="false">
      <c r="A5976" s="1"/>
      <c r="B5976" s="11" t="str">
        <f aca="false">MID(L5976,1,1)</f>
        <v>7</v>
      </c>
      <c r="C5976" s="11" t="str">
        <f aca="false">MID(L5976,2,1)</f>
        <v>2</v>
      </c>
      <c r="D5976" s="11" t="str">
        <f aca="false">MID(L5976,3,1)</f>
        <v>1</v>
      </c>
      <c r="E5976" s="11" t="str">
        <f aca="false">MID(L5976,4,1)</f>
        <v>5</v>
      </c>
      <c r="F5976" s="11" t="str">
        <f aca="false">MID(L5976,5,2)</f>
        <v>02</v>
      </c>
      <c r="G5976" s="11" t="str">
        <f aca="false">MID(L5976,7,1)</f>
        <v>0</v>
      </c>
      <c r="H5976" s="11" t="str">
        <f aca="false">MID(L5976,8,1)</f>
        <v>0</v>
      </c>
      <c r="I5976" s="12" t="str">
        <f aca="false">IF(O5976="1","-x-",IF(O5976&lt;="4",MID(L5976,1,O5976-1),IF(O5976="5",MID(L5976,1,4),IF(O5976="6",MID(L5976,1,6),IF(AND(O5976="7",G5976="0"),MID(L5976,1,6),MID(L5976,1,7))))))</f>
        <v>7215</v>
      </c>
      <c r="J5976" s="11" t="n">
        <v>2026</v>
      </c>
      <c r="K5976" s="11" t="s">
        <v>15</v>
      </c>
      <c r="L5976" s="32" t="n">
        <v>72150200</v>
      </c>
      <c r="M5976" s="1" t="s">
        <v>688</v>
      </c>
      <c r="N5976" s="15" t="s">
        <v>5190</v>
      </c>
      <c r="O5976" s="15" t="str">
        <f aca="false">IF(H5976&lt;&gt;"0","7",IF(G5976&lt;&gt;"0","6",IF(F5976&lt;&gt;"00","5",IF(E5976&lt;&gt;"0","4",IF(D5976&lt;&gt;"0","3",IF(C5976&lt;&gt;"0","2",IF(B5976&lt;&gt;"0","1","-x-")))))))</f>
        <v>5</v>
      </c>
      <c r="P5976" s="16" t="str">
        <f aca="false">IF(O5976="1",MID(L5976,1,1),IF(O5976="2",MID(L5976,1,2),IF(O5976="3",MID(L5976,1,3),IF(O5976="4",MID(L5976,1,4),IF(O5976="5",MID(L5976,1,6),IF(O5976="6",MID(L5976,1,7),IF(O5976="7",MID(L5976,1,8),IF(O5976="8",MID(L5976,1,10)))))))))</f>
        <v>721502</v>
      </c>
      <c r="Q5976" s="1"/>
      <c r="R5976" s="1"/>
      <c r="S5976" s="1"/>
      <c r="T5976" s="1"/>
      <c r="U5976" s="1"/>
      <c r="V5976" s="1"/>
      <c r="W5976" s="1"/>
      <c r="X5976" s="1"/>
      <c r="Y5976" s="1"/>
      <c r="Z5976" s="1"/>
      <c r="AA5976" s="1"/>
      <c r="AB5976" s="1"/>
      <c r="AC5976" s="1"/>
      <c r="AD5976" s="1"/>
      <c r="AE5976" s="1"/>
      <c r="AF5976" s="1"/>
      <c r="AG5976" s="1"/>
      <c r="AH5976" s="1"/>
      <c r="AI5976" s="1"/>
      <c r="AJ5976" s="1"/>
    </row>
    <row r="5977" customFormat="false" ht="15.75" hidden="false" customHeight="true" outlineLevel="0" collapsed="false">
      <c r="A5977" s="1"/>
      <c r="B5977" s="11" t="str">
        <f aca="false">MID(L5977,1,1)</f>
        <v>7</v>
      </c>
      <c r="C5977" s="11" t="str">
        <f aca="false">MID(L5977,2,1)</f>
        <v>2</v>
      </c>
      <c r="D5977" s="11" t="str">
        <f aca="false">MID(L5977,3,1)</f>
        <v>1</v>
      </c>
      <c r="E5977" s="11" t="str">
        <f aca="false">MID(L5977,4,1)</f>
        <v>5</v>
      </c>
      <c r="F5977" s="11" t="str">
        <f aca="false">MID(L5977,5,2)</f>
        <v>02</v>
      </c>
      <c r="G5977" s="11" t="str">
        <f aca="false">MID(L5977,7,1)</f>
        <v>1</v>
      </c>
      <c r="H5977" s="11" t="str">
        <f aca="false">MID(L5977,8,1)</f>
        <v>0</v>
      </c>
      <c r="I5977" s="12" t="str">
        <f aca="false">IF(O5977="1","-x-",IF(O5977&lt;="4",MID(L5977,1,O5977-1),IF(O5977="5",MID(L5977,1,4),IF(O5977="6",MID(L5977,1,6),IF(AND(O5977="7",G5977="0"),MID(L5977,1,6),MID(L5977,1,7))))))</f>
        <v>721502</v>
      </c>
      <c r="J5977" s="11" t="n">
        <v>2026</v>
      </c>
      <c r="K5977" s="11" t="s">
        <v>15</v>
      </c>
      <c r="L5977" s="32" t="n">
        <v>72150210</v>
      </c>
      <c r="M5977" s="1" t="s">
        <v>689</v>
      </c>
      <c r="N5977" s="15" t="str">
        <f aca="false">IF(ISERROR(VLOOKUP(P5977,$I$2:$I$5308,1,FALSE()))=FALSE(),"S","A")</f>
        <v>A</v>
      </c>
      <c r="O5977" s="15" t="str">
        <f aca="false">IF(H5977&lt;&gt;"0","7",IF(G5977&lt;&gt;"0","6",IF(F5977&lt;&gt;"00","5",IF(E5977&lt;&gt;"0","4",IF(D5977&lt;&gt;"0","3",IF(C5977&lt;&gt;"0","2",IF(B5977&lt;&gt;"0","1","-x-")))))))</f>
        <v>6</v>
      </c>
      <c r="P5977" s="16" t="str">
        <f aca="false">IF(O5977="1",MID(L5977,1,1),IF(O5977="2",MID(L5977,1,2),IF(O5977="3",MID(L5977,1,3),IF(O5977="4",MID(L5977,1,4),IF(O5977="5",MID(L5977,1,6),IF(O5977="6",MID(L5977,1,7),IF(O5977="7",MID(L5977,1,8),IF(O5977="8",MID(L5977,1,10)))))))))</f>
        <v>7215021</v>
      </c>
      <c r="Q5977" s="1"/>
      <c r="R5977" s="1"/>
      <c r="S5977" s="1"/>
      <c r="T5977" s="1"/>
      <c r="U5977" s="1" t="s">
        <v>634</v>
      </c>
      <c r="V5977" s="1"/>
      <c r="W5977" s="1"/>
      <c r="X5977" s="1"/>
      <c r="Y5977" s="1"/>
      <c r="Z5977" s="1"/>
      <c r="AA5977" s="1"/>
      <c r="AB5977" s="1"/>
      <c r="AC5977" s="1"/>
      <c r="AD5977" s="1"/>
      <c r="AE5977" s="1"/>
      <c r="AF5977" s="1"/>
      <c r="AG5977" s="1"/>
      <c r="AH5977" s="1"/>
      <c r="AI5977" s="1"/>
      <c r="AJ5977" s="1"/>
    </row>
    <row r="5978" customFormat="false" ht="15.75" hidden="false" customHeight="true" outlineLevel="0" collapsed="false">
      <c r="A5978" s="1"/>
      <c r="B5978" s="11" t="str">
        <f aca="false">MID(L5978,1,1)</f>
        <v>7</v>
      </c>
      <c r="C5978" s="11" t="str">
        <f aca="false">MID(L5978,2,1)</f>
        <v>2</v>
      </c>
      <c r="D5978" s="11" t="str">
        <f aca="false">MID(L5978,3,1)</f>
        <v>1</v>
      </c>
      <c r="E5978" s="11" t="str">
        <f aca="false">MID(L5978,4,1)</f>
        <v>5</v>
      </c>
      <c r="F5978" s="11" t="str">
        <f aca="false">MID(L5978,5,2)</f>
        <v>02</v>
      </c>
      <c r="G5978" s="11" t="str">
        <f aca="false">MID(L5978,7,1)</f>
        <v>1</v>
      </c>
      <c r="H5978" s="11" t="str">
        <f aca="false">MID(L5978,8,1)</f>
        <v>1</v>
      </c>
      <c r="I5978" s="12" t="str">
        <f aca="false">IF(O5978="1","-x-",IF(O5978&lt;="4",MID(L5978,1,O5978-1),IF(O5978="5",MID(L5978,1,4),IF(O5978="6",MID(L5978,1,6),IF(AND(O5978="7",G5978="0"),MID(L5978,1,6),MID(L5978,1,7))))))</f>
        <v>7215021</v>
      </c>
      <c r="J5978" s="11" t="n">
        <v>2026</v>
      </c>
      <c r="K5978" s="11" t="s">
        <v>15</v>
      </c>
      <c r="L5978" s="32" t="n">
        <v>72150211</v>
      </c>
      <c r="M5978" s="1" t="s">
        <v>690</v>
      </c>
      <c r="N5978" s="15" t="str">
        <f aca="false">IF(ISERROR(VLOOKUP(P5978,$I$2:$I$5308,1,FALSE()))=FALSE(),"S","A")</f>
        <v>A</v>
      </c>
      <c r="O5978" s="15" t="str">
        <f aca="false">IF(H5978&lt;&gt;"0","7",IF(G5978&lt;&gt;"0","6",IF(F5978&lt;&gt;"00","5",IF(E5978&lt;&gt;"0","4",IF(D5978&lt;&gt;"0","3",IF(C5978&lt;&gt;"0","2",IF(B5978&lt;&gt;"0","1","-x-")))))))</f>
        <v>7</v>
      </c>
      <c r="P5978" s="16" t="str">
        <f aca="false">IF(O5978="1",MID(L5978,1,1),IF(O5978="2",MID(L5978,1,2),IF(O5978="3",MID(L5978,1,3),IF(O5978="4",MID(L5978,1,4),IF(O5978="5",MID(L5978,1,6),IF(O5978="6",MID(L5978,1,7),IF(O5978="7",MID(L5978,1,8),IF(O5978="8",MID(L5978,1,10)))))))))</f>
        <v>72150211</v>
      </c>
      <c r="Q5978" s="1"/>
      <c r="R5978" s="1"/>
      <c r="S5978" s="1"/>
      <c r="T5978" s="1"/>
      <c r="U5978" s="1"/>
      <c r="V5978" s="1"/>
      <c r="W5978" s="1"/>
      <c r="X5978" s="1"/>
      <c r="Y5978" s="1"/>
      <c r="Z5978" s="1"/>
      <c r="AA5978" s="1"/>
      <c r="AB5978" s="1"/>
      <c r="AC5978" s="1"/>
      <c r="AD5978" s="1"/>
      <c r="AE5978" s="1"/>
      <c r="AF5978" s="1"/>
      <c r="AG5978" s="1"/>
      <c r="AH5978" s="1"/>
      <c r="AI5978" s="1"/>
      <c r="AJ5978" s="1"/>
    </row>
    <row r="5979" customFormat="false" ht="15.75" hidden="false" customHeight="true" outlineLevel="0" collapsed="false">
      <c r="A5979" s="1"/>
      <c r="B5979" s="11" t="str">
        <f aca="false">MID(L5979,1,1)</f>
        <v>7</v>
      </c>
      <c r="C5979" s="11" t="str">
        <f aca="false">MID(L5979,2,1)</f>
        <v>2</v>
      </c>
      <c r="D5979" s="11" t="str">
        <f aca="false">MID(L5979,3,1)</f>
        <v>1</v>
      </c>
      <c r="E5979" s="11" t="str">
        <f aca="false">MID(L5979,4,1)</f>
        <v>5</v>
      </c>
      <c r="F5979" s="11" t="str">
        <f aca="false">MID(L5979,5,2)</f>
        <v>02</v>
      </c>
      <c r="G5979" s="11" t="str">
        <f aca="false">MID(L5979,7,1)</f>
        <v>1</v>
      </c>
      <c r="H5979" s="11" t="str">
        <f aca="false">MID(L5979,8,1)</f>
        <v>2</v>
      </c>
      <c r="I5979" s="12" t="str">
        <f aca="false">IF(O5979="1","-x-",IF(O5979&lt;="4",MID(L5979,1,O5979-1),IF(O5979="5",MID(L5979,1,4),IF(O5979="6",MID(L5979,1,6),IF(AND(O5979="7",G5979="0"),MID(L5979,1,6),MID(L5979,1,7))))))</f>
        <v>7215021</v>
      </c>
      <c r="J5979" s="11" t="n">
        <v>2026</v>
      </c>
      <c r="K5979" s="11" t="s">
        <v>15</v>
      </c>
      <c r="L5979" s="32" t="n">
        <v>72150212</v>
      </c>
      <c r="M5979" s="1" t="s">
        <v>691</v>
      </c>
      <c r="N5979" s="15" t="str">
        <f aca="false">IF(ISERROR(VLOOKUP(P5979,$I$2:$I$5308,1,FALSE()))=FALSE(),"S","A")</f>
        <v>A</v>
      </c>
      <c r="O5979" s="15" t="str">
        <f aca="false">IF(H5979&lt;&gt;"0","7",IF(G5979&lt;&gt;"0","6",IF(F5979&lt;&gt;"00","5",IF(E5979&lt;&gt;"0","4",IF(D5979&lt;&gt;"0","3",IF(C5979&lt;&gt;"0","2",IF(B5979&lt;&gt;"0","1","-x-")))))))</f>
        <v>7</v>
      </c>
      <c r="P5979" s="16" t="str">
        <f aca="false">IF(O5979="1",MID(L5979,1,1),IF(O5979="2",MID(L5979,1,2),IF(O5979="3",MID(L5979,1,3),IF(O5979="4",MID(L5979,1,4),IF(O5979="5",MID(L5979,1,6),IF(O5979="6",MID(L5979,1,7),IF(O5979="7",MID(L5979,1,8),IF(O5979="8",MID(L5979,1,10)))))))))</f>
        <v>72150212</v>
      </c>
      <c r="Q5979" s="1"/>
      <c r="R5979" s="1"/>
      <c r="S5979" s="1"/>
      <c r="T5979" s="1"/>
      <c r="U5979" s="1"/>
      <c r="V5979" s="1"/>
      <c r="W5979" s="1"/>
      <c r="X5979" s="1"/>
      <c r="Y5979" s="1"/>
      <c r="Z5979" s="1"/>
      <c r="AA5979" s="1"/>
      <c r="AB5979" s="1"/>
      <c r="AC5979" s="1"/>
      <c r="AD5979" s="1"/>
      <c r="AE5979" s="1"/>
      <c r="AF5979" s="1"/>
      <c r="AG5979" s="1"/>
      <c r="AH5979" s="1"/>
      <c r="AI5979" s="1"/>
      <c r="AJ5979" s="1"/>
    </row>
    <row r="5980" customFormat="false" ht="15.75" hidden="false" customHeight="true" outlineLevel="0" collapsed="false">
      <c r="A5980" s="1"/>
      <c r="B5980" s="11" t="str">
        <f aca="false">MID(L5980,1,1)</f>
        <v>7</v>
      </c>
      <c r="C5980" s="11" t="str">
        <f aca="false">MID(L5980,2,1)</f>
        <v>2</v>
      </c>
      <c r="D5980" s="11" t="str">
        <f aca="false">MID(L5980,3,1)</f>
        <v>1</v>
      </c>
      <c r="E5980" s="11" t="str">
        <f aca="false">MID(L5980,4,1)</f>
        <v>5</v>
      </c>
      <c r="F5980" s="11" t="str">
        <f aca="false">MID(L5980,5,2)</f>
        <v>02</v>
      </c>
      <c r="G5980" s="11" t="str">
        <f aca="false">MID(L5980,7,1)</f>
        <v>1</v>
      </c>
      <c r="H5980" s="11" t="str">
        <f aca="false">MID(L5980,8,1)</f>
        <v>3</v>
      </c>
      <c r="I5980" s="12" t="str">
        <f aca="false">IF(O5980="1","-x-",IF(O5980&lt;="4",MID(L5980,1,O5980-1),IF(O5980="5",MID(L5980,1,4),IF(O5980="6",MID(L5980,1,6),IF(AND(O5980="7",G5980="0"),MID(L5980,1,6),MID(L5980,1,7))))))</f>
        <v>7215021</v>
      </c>
      <c r="J5980" s="11" t="n">
        <v>2026</v>
      </c>
      <c r="K5980" s="11" t="s">
        <v>15</v>
      </c>
      <c r="L5980" s="32" t="n">
        <v>72150213</v>
      </c>
      <c r="M5980" s="1" t="s">
        <v>692</v>
      </c>
      <c r="N5980" s="15" t="str">
        <f aca="false">IF(ISERROR(VLOOKUP(P5980,$I$2:$I$5308,1,FALSE()))=FALSE(),"S","A")</f>
        <v>A</v>
      </c>
      <c r="O5980" s="15" t="str">
        <f aca="false">IF(H5980&lt;&gt;"0","7",IF(G5980&lt;&gt;"0","6",IF(F5980&lt;&gt;"00","5",IF(E5980&lt;&gt;"0","4",IF(D5980&lt;&gt;"0","3",IF(C5980&lt;&gt;"0","2",IF(B5980&lt;&gt;"0","1","-x-")))))))</f>
        <v>7</v>
      </c>
      <c r="P5980" s="16" t="str">
        <f aca="false">IF(O5980="1",MID(L5980,1,1),IF(O5980="2",MID(L5980,1,2),IF(O5980="3",MID(L5980,1,3),IF(O5980="4",MID(L5980,1,4),IF(O5980="5",MID(L5980,1,6),IF(O5980="6",MID(L5980,1,7),IF(O5980="7",MID(L5980,1,8),IF(O5980="8",MID(L5980,1,10)))))))))</f>
        <v>72150213</v>
      </c>
      <c r="Q5980" s="1"/>
      <c r="R5980" s="1"/>
      <c r="S5980" s="1"/>
      <c r="T5980" s="1"/>
      <c r="U5980" s="1"/>
      <c r="V5980" s="1"/>
      <c r="W5980" s="1"/>
      <c r="X5980" s="1"/>
      <c r="Y5980" s="1"/>
      <c r="Z5980" s="1"/>
      <c r="AA5980" s="1"/>
      <c r="AB5980" s="1"/>
      <c r="AC5980" s="1"/>
      <c r="AD5980" s="1"/>
      <c r="AE5980" s="1"/>
      <c r="AF5980" s="1"/>
      <c r="AG5980" s="1"/>
      <c r="AH5980" s="1"/>
      <c r="AI5980" s="1"/>
      <c r="AJ5980" s="1"/>
    </row>
    <row r="5981" customFormat="false" ht="15.75" hidden="false" customHeight="true" outlineLevel="0" collapsed="false">
      <c r="A5981" s="1"/>
      <c r="B5981" s="11" t="str">
        <f aca="false">MID(L5981,1,1)</f>
        <v>7</v>
      </c>
      <c r="C5981" s="11" t="str">
        <f aca="false">MID(L5981,2,1)</f>
        <v>2</v>
      </c>
      <c r="D5981" s="11" t="str">
        <f aca="false">MID(L5981,3,1)</f>
        <v>1</v>
      </c>
      <c r="E5981" s="11" t="str">
        <f aca="false">MID(L5981,4,1)</f>
        <v>5</v>
      </c>
      <c r="F5981" s="11" t="str">
        <f aca="false">MID(L5981,5,2)</f>
        <v>02</v>
      </c>
      <c r="G5981" s="11" t="str">
        <f aca="false">MID(L5981,7,1)</f>
        <v>1</v>
      </c>
      <c r="H5981" s="11" t="str">
        <f aca="false">MID(L5981,8,1)</f>
        <v>4</v>
      </c>
      <c r="I5981" s="12" t="str">
        <f aca="false">IF(O5981="1","-x-",IF(O5981&lt;="4",MID(L5981,1,O5981-1),IF(O5981="5",MID(L5981,1,4),IF(O5981="6",MID(L5981,1,6),IF(AND(O5981="7",G5981="0"),MID(L5981,1,6),MID(L5981,1,7))))))</f>
        <v>7215021</v>
      </c>
      <c r="J5981" s="11" t="n">
        <v>2026</v>
      </c>
      <c r="K5981" s="11" t="s">
        <v>15</v>
      </c>
      <c r="L5981" s="32" t="n">
        <v>72150214</v>
      </c>
      <c r="M5981" s="1" t="s">
        <v>693</v>
      </c>
      <c r="N5981" s="15" t="str">
        <f aca="false">IF(ISERROR(VLOOKUP(P5981,$I$2:$I$5308,1,FALSE()))=FALSE(),"S","A")</f>
        <v>A</v>
      </c>
      <c r="O5981" s="15" t="str">
        <f aca="false">IF(H5981&lt;&gt;"0","7",IF(G5981&lt;&gt;"0","6",IF(F5981&lt;&gt;"00","5",IF(E5981&lt;&gt;"0","4",IF(D5981&lt;&gt;"0","3",IF(C5981&lt;&gt;"0","2",IF(B5981&lt;&gt;"0","1","-x-")))))))</f>
        <v>7</v>
      </c>
      <c r="P5981" s="16" t="str">
        <f aca="false">IF(O5981="1",MID(L5981,1,1),IF(O5981="2",MID(L5981,1,2),IF(O5981="3",MID(L5981,1,3),IF(O5981="4",MID(L5981,1,4),IF(O5981="5",MID(L5981,1,6),IF(O5981="6",MID(L5981,1,7),IF(O5981="7",MID(L5981,1,8),IF(O5981="8",MID(L5981,1,10)))))))))</f>
        <v>72150214</v>
      </c>
      <c r="Q5981" s="1"/>
      <c r="R5981" s="1"/>
      <c r="S5981" s="1"/>
      <c r="T5981" s="1"/>
      <c r="U5981" s="1"/>
      <c r="V5981" s="1"/>
      <c r="W5981" s="1"/>
      <c r="X5981" s="1"/>
      <c r="Y5981" s="1"/>
      <c r="Z5981" s="1"/>
      <c r="AA5981" s="1"/>
      <c r="AB5981" s="1"/>
      <c r="AC5981" s="1"/>
      <c r="AD5981" s="1"/>
      <c r="AE5981" s="1"/>
      <c r="AF5981" s="1"/>
      <c r="AG5981" s="1"/>
      <c r="AH5981" s="1"/>
      <c r="AI5981" s="1"/>
      <c r="AJ5981" s="1"/>
    </row>
    <row r="5982" customFormat="false" ht="15.75" hidden="false" customHeight="true" outlineLevel="0" collapsed="false">
      <c r="A5982" s="1"/>
      <c r="B5982" s="11" t="str">
        <f aca="false">MID(L5982,1,1)</f>
        <v>7</v>
      </c>
      <c r="C5982" s="11" t="str">
        <f aca="false">MID(L5982,2,1)</f>
        <v>2</v>
      </c>
      <c r="D5982" s="11" t="str">
        <f aca="false">MID(L5982,3,1)</f>
        <v>1</v>
      </c>
      <c r="E5982" s="11" t="str">
        <f aca="false">MID(L5982,4,1)</f>
        <v>5</v>
      </c>
      <c r="F5982" s="11" t="str">
        <f aca="false">MID(L5982,5,2)</f>
        <v>02</v>
      </c>
      <c r="G5982" s="11" t="str">
        <f aca="false">MID(L5982,7,1)</f>
        <v>1</v>
      </c>
      <c r="H5982" s="11" t="str">
        <f aca="false">MID(L5982,8,1)</f>
        <v>5</v>
      </c>
      <c r="I5982" s="12" t="str">
        <f aca="false">IF(O5982="1","-x-",IF(O5982&lt;="4",MID(L5982,1,O5982-1),IF(O5982="5",MID(L5982,1,4),IF(O5982="6",MID(L5982,1,6),IF(AND(O5982="7",G5982="0"),MID(L5982,1,6),MID(L5982,1,7))))))</f>
        <v>7215021</v>
      </c>
      <c r="J5982" s="11" t="n">
        <v>2026</v>
      </c>
      <c r="K5982" s="11" t="s">
        <v>15</v>
      </c>
      <c r="L5982" s="32" t="n">
        <v>72150215</v>
      </c>
      <c r="M5982" s="1" t="s">
        <v>694</v>
      </c>
      <c r="N5982" s="15" t="str">
        <f aca="false">IF(ISERROR(VLOOKUP(P5982,$I$2:$I$5308,1,FALSE()))=FALSE(),"S","A")</f>
        <v>A</v>
      </c>
      <c r="O5982" s="15" t="str">
        <f aca="false">IF(H5982&lt;&gt;"0","7",IF(G5982&lt;&gt;"0","6",IF(F5982&lt;&gt;"00","5",IF(E5982&lt;&gt;"0","4",IF(D5982&lt;&gt;"0","3",IF(C5982&lt;&gt;"0","2",IF(B5982&lt;&gt;"0","1","-x-")))))))</f>
        <v>7</v>
      </c>
      <c r="P5982" s="16" t="str">
        <f aca="false">IF(O5982="1",MID(L5982,1,1),IF(O5982="2",MID(L5982,1,2),IF(O5982="3",MID(L5982,1,3),IF(O5982="4",MID(L5982,1,4),IF(O5982="5",MID(L5982,1,6),IF(O5982="6",MID(L5982,1,7),IF(O5982="7",MID(L5982,1,8),IF(O5982="8",MID(L5982,1,10)))))))))</f>
        <v>72150215</v>
      </c>
      <c r="Q5982" s="1"/>
      <c r="R5982" s="1"/>
      <c r="S5982" s="1"/>
      <c r="T5982" s="1"/>
      <c r="U5982" s="1"/>
      <c r="V5982" s="1"/>
      <c r="W5982" s="1"/>
      <c r="X5982" s="1"/>
      <c r="Y5982" s="1"/>
      <c r="Z5982" s="1"/>
      <c r="AA5982" s="1"/>
      <c r="AB5982" s="1"/>
      <c r="AC5982" s="1"/>
      <c r="AD5982" s="1"/>
      <c r="AE5982" s="1"/>
      <c r="AF5982" s="1"/>
      <c r="AG5982" s="1"/>
      <c r="AH5982" s="1"/>
      <c r="AI5982" s="1"/>
      <c r="AJ5982" s="1"/>
    </row>
    <row r="5983" customFormat="false" ht="15.75" hidden="false" customHeight="true" outlineLevel="0" collapsed="false">
      <c r="A5983" s="1"/>
      <c r="B5983" s="11" t="str">
        <f aca="false">MID(L5983,1,1)</f>
        <v>7</v>
      </c>
      <c r="C5983" s="11" t="str">
        <f aca="false">MID(L5983,2,1)</f>
        <v>2</v>
      </c>
      <c r="D5983" s="11" t="str">
        <f aca="false">MID(L5983,3,1)</f>
        <v>1</v>
      </c>
      <c r="E5983" s="11" t="str">
        <f aca="false">MID(L5983,4,1)</f>
        <v>5</v>
      </c>
      <c r="F5983" s="11" t="str">
        <f aca="false">MID(L5983,5,2)</f>
        <v>02</v>
      </c>
      <c r="G5983" s="11" t="str">
        <f aca="false">MID(L5983,7,1)</f>
        <v>1</v>
      </c>
      <c r="H5983" s="11" t="str">
        <f aca="false">MID(L5983,8,1)</f>
        <v>6</v>
      </c>
      <c r="I5983" s="12" t="str">
        <f aca="false">IF(O5983="1","-x-",IF(O5983&lt;="4",MID(L5983,1,O5983-1),IF(O5983="5",MID(L5983,1,4),IF(O5983="6",MID(L5983,1,6),IF(AND(O5983="7",G5983="0"),MID(L5983,1,6),MID(L5983,1,7))))))</f>
        <v>7215021</v>
      </c>
      <c r="J5983" s="11" t="n">
        <v>2026</v>
      </c>
      <c r="K5983" s="11" t="s">
        <v>15</v>
      </c>
      <c r="L5983" s="32" t="n">
        <v>72150216</v>
      </c>
      <c r="M5983" s="1" t="s">
        <v>695</v>
      </c>
      <c r="N5983" s="15" t="str">
        <f aca="false">IF(ISERROR(VLOOKUP(P5983,$I$2:$I$5308,1,FALSE()))=FALSE(),"S","A")</f>
        <v>A</v>
      </c>
      <c r="O5983" s="15" t="str">
        <f aca="false">IF(H5983&lt;&gt;"0","7",IF(G5983&lt;&gt;"0","6",IF(F5983&lt;&gt;"00","5",IF(E5983&lt;&gt;"0","4",IF(D5983&lt;&gt;"0","3",IF(C5983&lt;&gt;"0","2",IF(B5983&lt;&gt;"0","1","-x-")))))))</f>
        <v>7</v>
      </c>
      <c r="P5983" s="16" t="str">
        <f aca="false">IF(O5983="1",MID(L5983,1,1),IF(O5983="2",MID(L5983,1,2),IF(O5983="3",MID(L5983,1,3),IF(O5983="4",MID(L5983,1,4),IF(O5983="5",MID(L5983,1,6),IF(O5983="6",MID(L5983,1,7),IF(O5983="7",MID(L5983,1,8),IF(O5983="8",MID(L5983,1,10)))))))))</f>
        <v>72150216</v>
      </c>
      <c r="Q5983" s="1"/>
      <c r="R5983" s="1"/>
      <c r="S5983" s="1"/>
      <c r="T5983" s="1"/>
      <c r="U5983" s="1"/>
      <c r="V5983" s="1"/>
      <c r="W5983" s="1"/>
      <c r="X5983" s="1"/>
      <c r="Y5983" s="1"/>
      <c r="Z5983" s="1"/>
      <c r="AA5983" s="1"/>
      <c r="AB5983" s="1"/>
      <c r="AC5983" s="1"/>
      <c r="AD5983" s="1"/>
      <c r="AE5983" s="1"/>
      <c r="AF5983" s="1"/>
      <c r="AG5983" s="1"/>
      <c r="AH5983" s="1"/>
      <c r="AI5983" s="1"/>
      <c r="AJ5983" s="1"/>
    </row>
    <row r="5984" customFormat="false" ht="15.75" hidden="false" customHeight="true" outlineLevel="0" collapsed="false">
      <c r="A5984" s="1"/>
      <c r="B5984" s="11" t="str">
        <f aca="false">MID(L5984,1,1)</f>
        <v>7</v>
      </c>
      <c r="C5984" s="11" t="str">
        <f aca="false">MID(L5984,2,1)</f>
        <v>2</v>
      </c>
      <c r="D5984" s="11" t="str">
        <f aca="false">MID(L5984,3,1)</f>
        <v>1</v>
      </c>
      <c r="E5984" s="11" t="str">
        <f aca="false">MID(L5984,4,1)</f>
        <v>5</v>
      </c>
      <c r="F5984" s="11" t="str">
        <f aca="false">MID(L5984,5,2)</f>
        <v>02</v>
      </c>
      <c r="G5984" s="11" t="str">
        <f aca="false">MID(L5984,7,1)</f>
        <v>1</v>
      </c>
      <c r="H5984" s="11" t="str">
        <f aca="false">MID(L5984,8,1)</f>
        <v>7</v>
      </c>
      <c r="I5984" s="12" t="str">
        <f aca="false">IF(O5984="1","-x-",IF(O5984&lt;="4",MID(L5984,1,O5984-1),IF(O5984="5",MID(L5984,1,4),IF(O5984="6",MID(L5984,1,6),IF(AND(O5984="7",G5984="0"),MID(L5984,1,6),MID(L5984,1,7))))))</f>
        <v>7215021</v>
      </c>
      <c r="J5984" s="11" t="n">
        <v>2026</v>
      </c>
      <c r="K5984" s="11" t="s">
        <v>15</v>
      </c>
      <c r="L5984" s="32" t="n">
        <v>72150217</v>
      </c>
      <c r="M5984" s="1" t="s">
        <v>696</v>
      </c>
      <c r="N5984" s="15" t="str">
        <f aca="false">IF(ISERROR(VLOOKUP(P5984,$I$2:$I$5308,1,FALSE()))=FALSE(),"S","A")</f>
        <v>A</v>
      </c>
      <c r="O5984" s="15" t="str">
        <f aca="false">IF(H5984&lt;&gt;"0","7",IF(G5984&lt;&gt;"0","6",IF(F5984&lt;&gt;"00","5",IF(E5984&lt;&gt;"0","4",IF(D5984&lt;&gt;"0","3",IF(C5984&lt;&gt;"0","2",IF(B5984&lt;&gt;"0","1","-x-")))))))</f>
        <v>7</v>
      </c>
      <c r="P5984" s="16" t="str">
        <f aca="false">IF(O5984="1",MID(L5984,1,1),IF(O5984="2",MID(L5984,1,2),IF(O5984="3",MID(L5984,1,3),IF(O5984="4",MID(L5984,1,4),IF(O5984="5",MID(L5984,1,6),IF(O5984="6",MID(L5984,1,7),IF(O5984="7",MID(L5984,1,8),IF(O5984="8",MID(L5984,1,10)))))))))</f>
        <v>72150217</v>
      </c>
      <c r="Q5984" s="1"/>
      <c r="R5984" s="1"/>
      <c r="S5984" s="1"/>
      <c r="T5984" s="1"/>
      <c r="U5984" s="1"/>
      <c r="V5984" s="1"/>
      <c r="W5984" s="1"/>
      <c r="X5984" s="1"/>
      <c r="Y5984" s="1"/>
      <c r="Z5984" s="1"/>
      <c r="AA5984" s="1"/>
      <c r="AB5984" s="1"/>
      <c r="AC5984" s="1"/>
      <c r="AD5984" s="1"/>
      <c r="AE5984" s="1"/>
      <c r="AF5984" s="1"/>
      <c r="AG5984" s="1"/>
      <c r="AH5984" s="1"/>
      <c r="AI5984" s="1"/>
      <c r="AJ5984" s="1"/>
    </row>
    <row r="5985" customFormat="false" ht="15.75" hidden="false" customHeight="true" outlineLevel="0" collapsed="false">
      <c r="A5985" s="1"/>
      <c r="B5985" s="11" t="str">
        <f aca="false">MID(L5985,1,1)</f>
        <v>7</v>
      </c>
      <c r="C5985" s="11" t="str">
        <f aca="false">MID(L5985,2,1)</f>
        <v>2</v>
      </c>
      <c r="D5985" s="11" t="str">
        <f aca="false">MID(L5985,3,1)</f>
        <v>1</v>
      </c>
      <c r="E5985" s="11" t="str">
        <f aca="false">MID(L5985,4,1)</f>
        <v>5</v>
      </c>
      <c r="F5985" s="11" t="str">
        <f aca="false">MID(L5985,5,2)</f>
        <v>02</v>
      </c>
      <c r="G5985" s="11" t="str">
        <f aca="false">MID(L5985,7,1)</f>
        <v>1</v>
      </c>
      <c r="H5985" s="11" t="str">
        <f aca="false">MID(L5985,8,1)</f>
        <v>8</v>
      </c>
      <c r="I5985" s="12" t="str">
        <f aca="false">IF(O5985="1","-x-",IF(O5985&lt;="4",MID(L5985,1,O5985-1),IF(O5985="5",MID(L5985,1,4),IF(O5985="6",MID(L5985,1,6),IF(AND(O5985="7",G5985="0"),MID(L5985,1,6),MID(L5985,1,7))))))</f>
        <v>7215021</v>
      </c>
      <c r="J5985" s="11" t="n">
        <v>2026</v>
      </c>
      <c r="K5985" s="11" t="s">
        <v>15</v>
      </c>
      <c r="L5985" s="32" t="n">
        <v>72150218</v>
      </c>
      <c r="M5985" s="1" t="s">
        <v>697</v>
      </c>
      <c r="N5985" s="15" t="str">
        <f aca="false">IF(ISERROR(VLOOKUP(P5985,$I$2:$I$5308,1,FALSE()))=FALSE(),"S","A")</f>
        <v>A</v>
      </c>
      <c r="O5985" s="15" t="str">
        <f aca="false">IF(H5985&lt;&gt;"0","7",IF(G5985&lt;&gt;"0","6",IF(F5985&lt;&gt;"00","5",IF(E5985&lt;&gt;"0","4",IF(D5985&lt;&gt;"0","3",IF(C5985&lt;&gt;"0","2",IF(B5985&lt;&gt;"0","1","-x-")))))))</f>
        <v>7</v>
      </c>
      <c r="P5985" s="16" t="str">
        <f aca="false">IF(O5985="1",MID(L5985,1,1),IF(O5985="2",MID(L5985,1,2),IF(O5985="3",MID(L5985,1,3),IF(O5985="4",MID(L5985,1,4),IF(O5985="5",MID(L5985,1,6),IF(O5985="6",MID(L5985,1,7),IF(O5985="7",MID(L5985,1,8),IF(O5985="8",MID(L5985,1,10)))))))))</f>
        <v>72150218</v>
      </c>
      <c r="Q5985" s="1"/>
      <c r="R5985" s="1"/>
      <c r="S5985" s="1"/>
      <c r="T5985" s="1"/>
      <c r="U5985" s="1"/>
      <c r="V5985" s="1"/>
      <c r="W5985" s="1"/>
      <c r="X5985" s="1"/>
      <c r="Y5985" s="1"/>
      <c r="Z5985" s="1"/>
      <c r="AA5985" s="1"/>
      <c r="AB5985" s="1"/>
      <c r="AC5985" s="1"/>
      <c r="AD5985" s="1"/>
      <c r="AE5985" s="1"/>
      <c r="AF5985" s="1"/>
      <c r="AG5985" s="1"/>
      <c r="AH5985" s="1"/>
      <c r="AI5985" s="1"/>
      <c r="AJ5985" s="1"/>
    </row>
    <row r="5986" customFormat="false" ht="15.75" hidden="false" customHeight="true" outlineLevel="0" collapsed="false">
      <c r="A5986" s="1"/>
      <c r="B5986" s="11" t="str">
        <f aca="false">MID(L5986,1,1)</f>
        <v>7</v>
      </c>
      <c r="C5986" s="11" t="str">
        <f aca="false">MID(L5986,2,1)</f>
        <v>2</v>
      </c>
      <c r="D5986" s="11" t="str">
        <f aca="false">MID(L5986,3,1)</f>
        <v>1</v>
      </c>
      <c r="E5986" s="11" t="str">
        <f aca="false">MID(L5986,4,1)</f>
        <v>5</v>
      </c>
      <c r="F5986" s="11" t="str">
        <f aca="false">MID(L5986,5,2)</f>
        <v>02</v>
      </c>
      <c r="G5986" s="11" t="str">
        <f aca="false">MID(L5986,7,1)</f>
        <v>2</v>
      </c>
      <c r="H5986" s="11" t="str">
        <f aca="false">MID(L5986,8,1)</f>
        <v>0</v>
      </c>
      <c r="I5986" s="12" t="str">
        <f aca="false">IF(O5986="1","-x-",IF(O5986&lt;="4",MID(L5986,1,O5986-1),IF(O5986="5",MID(L5986,1,4),IF(O5986="6",MID(L5986,1,6),IF(AND(O5986="7",G5986="0"),MID(L5986,1,6),MID(L5986,1,7))))))</f>
        <v>721502</v>
      </c>
      <c r="J5986" s="11" t="n">
        <v>2026</v>
      </c>
      <c r="K5986" s="11" t="s">
        <v>15</v>
      </c>
      <c r="L5986" s="32" t="n">
        <v>72150220</v>
      </c>
      <c r="M5986" s="1" t="s">
        <v>698</v>
      </c>
      <c r="N5986" s="15" t="str">
        <f aca="false">IF(ISERROR(VLOOKUP(P5986,$I$2:$I$5308,1,FALSE()))=FALSE(),"S","A")</f>
        <v>A</v>
      </c>
      <c r="O5986" s="15" t="str">
        <f aca="false">IF(H5986&lt;&gt;"0","7",IF(G5986&lt;&gt;"0","6",IF(F5986&lt;&gt;"00","5",IF(E5986&lt;&gt;"0","4",IF(D5986&lt;&gt;"0","3",IF(C5986&lt;&gt;"0","2",IF(B5986&lt;&gt;"0","1","-x-")))))))</f>
        <v>6</v>
      </c>
      <c r="P5986" s="16" t="str">
        <f aca="false">IF(O5986="1",MID(L5986,1,1),IF(O5986="2",MID(L5986,1,2),IF(O5986="3",MID(L5986,1,3),IF(O5986="4",MID(L5986,1,4),IF(O5986="5",MID(L5986,1,6),IF(O5986="6",MID(L5986,1,7),IF(O5986="7",MID(L5986,1,8),IF(O5986="8",MID(L5986,1,10)))))))))</f>
        <v>7215022</v>
      </c>
      <c r="Q5986" s="1"/>
      <c r="R5986" s="1"/>
      <c r="S5986" s="1"/>
      <c r="T5986" s="1"/>
      <c r="U5986" s="1" t="s">
        <v>634</v>
      </c>
      <c r="V5986" s="1"/>
      <c r="W5986" s="1"/>
      <c r="X5986" s="1"/>
      <c r="Y5986" s="1"/>
      <c r="Z5986" s="1"/>
      <c r="AA5986" s="1"/>
      <c r="AB5986" s="1"/>
      <c r="AC5986" s="1"/>
      <c r="AD5986" s="1"/>
      <c r="AE5986" s="1"/>
      <c r="AF5986" s="1"/>
      <c r="AG5986" s="1"/>
      <c r="AH5986" s="1"/>
      <c r="AI5986" s="1"/>
      <c r="AJ5986" s="1"/>
    </row>
    <row r="5987" customFormat="false" ht="15.75" hidden="false" customHeight="true" outlineLevel="0" collapsed="false">
      <c r="A5987" s="1"/>
      <c r="B5987" s="11" t="str">
        <f aca="false">MID(L5987,1,1)</f>
        <v>7</v>
      </c>
      <c r="C5987" s="11" t="str">
        <f aca="false">MID(L5987,2,1)</f>
        <v>2</v>
      </c>
      <c r="D5987" s="11" t="str">
        <f aca="false">MID(L5987,3,1)</f>
        <v>1</v>
      </c>
      <c r="E5987" s="11" t="str">
        <f aca="false">MID(L5987,4,1)</f>
        <v>5</v>
      </c>
      <c r="F5987" s="11" t="str">
        <f aca="false">MID(L5987,5,2)</f>
        <v>02</v>
      </c>
      <c r="G5987" s="11" t="str">
        <f aca="false">MID(L5987,7,1)</f>
        <v>2</v>
      </c>
      <c r="H5987" s="11" t="str">
        <f aca="false">MID(L5987,8,1)</f>
        <v>1</v>
      </c>
      <c r="I5987" s="12" t="str">
        <f aca="false">IF(O5987="1","-x-",IF(O5987&lt;="4",MID(L5987,1,O5987-1),IF(O5987="5",MID(L5987,1,4),IF(O5987="6",MID(L5987,1,6),IF(AND(O5987="7",G5987="0"),MID(L5987,1,6),MID(L5987,1,7))))))</f>
        <v>7215022</v>
      </c>
      <c r="J5987" s="11" t="n">
        <v>2026</v>
      </c>
      <c r="K5987" s="11" t="s">
        <v>15</v>
      </c>
      <c r="L5987" s="32" t="n">
        <v>72150221</v>
      </c>
      <c r="M5987" s="1" t="s">
        <v>699</v>
      </c>
      <c r="N5987" s="15" t="str">
        <f aca="false">IF(ISERROR(VLOOKUP(P5987,$I$2:$I$5308,1,FALSE()))=FALSE(),"S","A")</f>
        <v>A</v>
      </c>
      <c r="O5987" s="15" t="str">
        <f aca="false">IF(H5987&lt;&gt;"0","7",IF(G5987&lt;&gt;"0","6",IF(F5987&lt;&gt;"00","5",IF(E5987&lt;&gt;"0","4",IF(D5987&lt;&gt;"0","3",IF(C5987&lt;&gt;"0","2",IF(B5987&lt;&gt;"0","1","-x-")))))))</f>
        <v>7</v>
      </c>
      <c r="P5987" s="16" t="str">
        <f aca="false">IF(O5987="1",MID(L5987,1,1),IF(O5987="2",MID(L5987,1,2),IF(O5987="3",MID(L5987,1,3),IF(O5987="4",MID(L5987,1,4),IF(O5987="5",MID(L5987,1,6),IF(O5987="6",MID(L5987,1,7),IF(O5987="7",MID(L5987,1,8),IF(O5987="8",MID(L5987,1,10)))))))))</f>
        <v>72150221</v>
      </c>
      <c r="Q5987" s="1"/>
      <c r="R5987" s="1"/>
      <c r="S5987" s="1"/>
      <c r="T5987" s="1"/>
      <c r="U5987" s="1"/>
      <c r="V5987" s="1"/>
      <c r="W5987" s="1"/>
      <c r="X5987" s="1"/>
      <c r="Y5987" s="1"/>
      <c r="Z5987" s="1"/>
      <c r="AA5987" s="1"/>
      <c r="AB5987" s="1"/>
      <c r="AC5987" s="1"/>
      <c r="AD5987" s="1"/>
      <c r="AE5987" s="1"/>
      <c r="AF5987" s="1"/>
      <c r="AG5987" s="1"/>
      <c r="AH5987" s="1"/>
      <c r="AI5987" s="1"/>
      <c r="AJ5987" s="1"/>
    </row>
    <row r="5988" customFormat="false" ht="15.75" hidden="false" customHeight="true" outlineLevel="0" collapsed="false">
      <c r="A5988" s="1"/>
      <c r="B5988" s="11" t="str">
        <f aca="false">MID(L5988,1,1)</f>
        <v>7</v>
      </c>
      <c r="C5988" s="11" t="str">
        <f aca="false">MID(L5988,2,1)</f>
        <v>2</v>
      </c>
      <c r="D5988" s="11" t="str">
        <f aca="false">MID(L5988,3,1)</f>
        <v>1</v>
      </c>
      <c r="E5988" s="11" t="str">
        <f aca="false">MID(L5988,4,1)</f>
        <v>5</v>
      </c>
      <c r="F5988" s="11" t="str">
        <f aca="false">MID(L5988,5,2)</f>
        <v>02</v>
      </c>
      <c r="G5988" s="11" t="str">
        <f aca="false">MID(L5988,7,1)</f>
        <v>2</v>
      </c>
      <c r="H5988" s="11" t="str">
        <f aca="false">MID(L5988,8,1)</f>
        <v>2</v>
      </c>
      <c r="I5988" s="12" t="str">
        <f aca="false">IF(O5988="1","-x-",IF(O5988&lt;="4",MID(L5988,1,O5988-1),IF(O5988="5",MID(L5988,1,4),IF(O5988="6",MID(L5988,1,6),IF(AND(O5988="7",G5988="0"),MID(L5988,1,6),MID(L5988,1,7))))))</f>
        <v>7215022</v>
      </c>
      <c r="J5988" s="11" t="n">
        <v>2026</v>
      </c>
      <c r="K5988" s="11" t="s">
        <v>15</v>
      </c>
      <c r="L5988" s="32" t="n">
        <v>72150222</v>
      </c>
      <c r="M5988" s="1" t="s">
        <v>700</v>
      </c>
      <c r="N5988" s="15" t="str">
        <f aca="false">IF(ISERROR(VLOOKUP(P5988,$I$2:$I$5308,1,FALSE()))=FALSE(),"S","A")</f>
        <v>A</v>
      </c>
      <c r="O5988" s="15" t="str">
        <f aca="false">IF(H5988&lt;&gt;"0","7",IF(G5988&lt;&gt;"0","6",IF(F5988&lt;&gt;"00","5",IF(E5988&lt;&gt;"0","4",IF(D5988&lt;&gt;"0","3",IF(C5988&lt;&gt;"0","2",IF(B5988&lt;&gt;"0","1","-x-")))))))</f>
        <v>7</v>
      </c>
      <c r="P5988" s="16" t="str">
        <f aca="false">IF(O5988="1",MID(L5988,1,1),IF(O5988="2",MID(L5988,1,2),IF(O5988="3",MID(L5988,1,3),IF(O5988="4",MID(L5988,1,4),IF(O5988="5",MID(L5988,1,6),IF(O5988="6",MID(L5988,1,7),IF(O5988="7",MID(L5988,1,8),IF(O5988="8",MID(L5988,1,10)))))))))</f>
        <v>72150222</v>
      </c>
      <c r="Q5988" s="1"/>
      <c r="R5988" s="1"/>
      <c r="S5988" s="1"/>
      <c r="T5988" s="1"/>
      <c r="U5988" s="1"/>
      <c r="V5988" s="1"/>
      <c r="W5988" s="1"/>
      <c r="X5988" s="1"/>
      <c r="Y5988" s="1"/>
      <c r="Z5988" s="1"/>
      <c r="AA5988" s="1"/>
      <c r="AB5988" s="1"/>
      <c r="AC5988" s="1"/>
      <c r="AD5988" s="1"/>
      <c r="AE5988" s="1"/>
      <c r="AF5988" s="1"/>
      <c r="AG5988" s="1"/>
      <c r="AH5988" s="1"/>
      <c r="AI5988" s="1"/>
      <c r="AJ5988" s="1"/>
    </row>
    <row r="5989" customFormat="false" ht="15.75" hidden="false" customHeight="true" outlineLevel="0" collapsed="false">
      <c r="A5989" s="1"/>
      <c r="B5989" s="11" t="str">
        <f aca="false">MID(L5989,1,1)</f>
        <v>7</v>
      </c>
      <c r="C5989" s="11" t="str">
        <f aca="false">MID(L5989,2,1)</f>
        <v>2</v>
      </c>
      <c r="D5989" s="11" t="str">
        <f aca="false">MID(L5989,3,1)</f>
        <v>1</v>
      </c>
      <c r="E5989" s="11" t="str">
        <f aca="false">MID(L5989,4,1)</f>
        <v>5</v>
      </c>
      <c r="F5989" s="11" t="str">
        <f aca="false">MID(L5989,5,2)</f>
        <v>02</v>
      </c>
      <c r="G5989" s="11" t="str">
        <f aca="false">MID(L5989,7,1)</f>
        <v>2</v>
      </c>
      <c r="H5989" s="11" t="str">
        <f aca="false">MID(L5989,8,1)</f>
        <v>3</v>
      </c>
      <c r="I5989" s="12" t="str">
        <f aca="false">IF(O5989="1","-x-",IF(O5989&lt;="4",MID(L5989,1,O5989-1),IF(O5989="5",MID(L5989,1,4),IF(O5989="6",MID(L5989,1,6),IF(AND(O5989="7",G5989="0"),MID(L5989,1,6),MID(L5989,1,7))))))</f>
        <v>7215022</v>
      </c>
      <c r="J5989" s="11" t="n">
        <v>2026</v>
      </c>
      <c r="K5989" s="11" t="s">
        <v>15</v>
      </c>
      <c r="L5989" s="32" t="n">
        <v>72150223</v>
      </c>
      <c r="M5989" s="1" t="s">
        <v>701</v>
      </c>
      <c r="N5989" s="15" t="str">
        <f aca="false">IF(ISERROR(VLOOKUP(P5989,$I$2:$I$5308,1,FALSE()))=FALSE(),"S","A")</f>
        <v>A</v>
      </c>
      <c r="O5989" s="15" t="str">
        <f aca="false">IF(H5989&lt;&gt;"0","7",IF(G5989&lt;&gt;"0","6",IF(F5989&lt;&gt;"00","5",IF(E5989&lt;&gt;"0","4",IF(D5989&lt;&gt;"0","3",IF(C5989&lt;&gt;"0","2",IF(B5989&lt;&gt;"0","1","-x-")))))))</f>
        <v>7</v>
      </c>
      <c r="P5989" s="16" t="str">
        <f aca="false">IF(O5989="1",MID(L5989,1,1),IF(O5989="2",MID(L5989,1,2),IF(O5989="3",MID(L5989,1,3),IF(O5989="4",MID(L5989,1,4),IF(O5989="5",MID(L5989,1,6),IF(O5989="6",MID(L5989,1,7),IF(O5989="7",MID(L5989,1,8),IF(O5989="8",MID(L5989,1,10)))))))))</f>
        <v>72150223</v>
      </c>
      <c r="Q5989" s="1"/>
      <c r="R5989" s="1"/>
      <c r="S5989" s="1"/>
      <c r="T5989" s="1"/>
      <c r="U5989" s="1"/>
      <c r="V5989" s="1"/>
      <c r="W5989" s="1"/>
      <c r="X5989" s="1"/>
      <c r="Y5989" s="1"/>
      <c r="Z5989" s="1"/>
      <c r="AA5989" s="1"/>
      <c r="AB5989" s="1"/>
      <c r="AC5989" s="1"/>
      <c r="AD5989" s="1"/>
      <c r="AE5989" s="1"/>
      <c r="AF5989" s="1"/>
      <c r="AG5989" s="1"/>
      <c r="AH5989" s="1"/>
      <c r="AI5989" s="1"/>
      <c r="AJ5989" s="1"/>
    </row>
    <row r="5990" customFormat="false" ht="15.75" hidden="false" customHeight="true" outlineLevel="0" collapsed="false">
      <c r="A5990" s="1"/>
      <c r="B5990" s="11" t="str">
        <f aca="false">MID(L5990,1,1)</f>
        <v>7</v>
      </c>
      <c r="C5990" s="11" t="str">
        <f aca="false">MID(L5990,2,1)</f>
        <v>2</v>
      </c>
      <c r="D5990" s="11" t="str">
        <f aca="false">MID(L5990,3,1)</f>
        <v>1</v>
      </c>
      <c r="E5990" s="11" t="str">
        <f aca="false">MID(L5990,4,1)</f>
        <v>5</v>
      </c>
      <c r="F5990" s="11" t="str">
        <f aca="false">MID(L5990,5,2)</f>
        <v>02</v>
      </c>
      <c r="G5990" s="11" t="str">
        <f aca="false">MID(L5990,7,1)</f>
        <v>2</v>
      </c>
      <c r="H5990" s="11" t="str">
        <f aca="false">MID(L5990,8,1)</f>
        <v>4</v>
      </c>
      <c r="I5990" s="12" t="str">
        <f aca="false">IF(O5990="1","-x-",IF(O5990&lt;="4",MID(L5990,1,O5990-1),IF(O5990="5",MID(L5990,1,4),IF(O5990="6",MID(L5990,1,6),IF(AND(O5990="7",G5990="0"),MID(L5990,1,6),MID(L5990,1,7))))))</f>
        <v>7215022</v>
      </c>
      <c r="J5990" s="11" t="n">
        <v>2026</v>
      </c>
      <c r="K5990" s="11" t="s">
        <v>15</v>
      </c>
      <c r="L5990" s="32" t="n">
        <v>72150224</v>
      </c>
      <c r="M5990" s="1" t="s">
        <v>702</v>
      </c>
      <c r="N5990" s="15" t="str">
        <f aca="false">IF(ISERROR(VLOOKUP(P5990,$I$2:$I$5308,1,FALSE()))=FALSE(),"S","A")</f>
        <v>A</v>
      </c>
      <c r="O5990" s="15" t="str">
        <f aca="false">IF(H5990&lt;&gt;"0","7",IF(G5990&lt;&gt;"0","6",IF(F5990&lt;&gt;"00","5",IF(E5990&lt;&gt;"0","4",IF(D5990&lt;&gt;"0","3",IF(C5990&lt;&gt;"0","2",IF(B5990&lt;&gt;"0","1","-x-")))))))</f>
        <v>7</v>
      </c>
      <c r="P5990" s="16" t="str">
        <f aca="false">IF(O5990="1",MID(L5990,1,1),IF(O5990="2",MID(L5990,1,2),IF(O5990="3",MID(L5990,1,3),IF(O5990="4",MID(L5990,1,4),IF(O5990="5",MID(L5990,1,6),IF(O5990="6",MID(L5990,1,7),IF(O5990="7",MID(L5990,1,8),IF(O5990="8",MID(L5990,1,10)))))))))</f>
        <v>72150224</v>
      </c>
      <c r="Q5990" s="1"/>
      <c r="R5990" s="1"/>
      <c r="S5990" s="1"/>
      <c r="T5990" s="1"/>
      <c r="U5990" s="1"/>
      <c r="V5990" s="1"/>
      <c r="W5990" s="1"/>
      <c r="X5990" s="1"/>
      <c r="Y5990" s="1"/>
      <c r="Z5990" s="1"/>
      <c r="AA5990" s="1"/>
      <c r="AB5990" s="1"/>
      <c r="AC5990" s="1"/>
      <c r="AD5990" s="1"/>
      <c r="AE5990" s="1"/>
      <c r="AF5990" s="1"/>
      <c r="AG5990" s="1"/>
      <c r="AH5990" s="1"/>
      <c r="AI5990" s="1"/>
      <c r="AJ5990" s="1"/>
    </row>
    <row r="5991" customFormat="false" ht="15.75" hidden="false" customHeight="true" outlineLevel="0" collapsed="false">
      <c r="A5991" s="1"/>
      <c r="B5991" s="11" t="str">
        <f aca="false">MID(L5991,1,1)</f>
        <v>7</v>
      </c>
      <c r="C5991" s="11" t="str">
        <f aca="false">MID(L5991,2,1)</f>
        <v>2</v>
      </c>
      <c r="D5991" s="11" t="str">
        <f aca="false">MID(L5991,3,1)</f>
        <v>1</v>
      </c>
      <c r="E5991" s="11" t="str">
        <f aca="false">MID(L5991,4,1)</f>
        <v>5</v>
      </c>
      <c r="F5991" s="11" t="str">
        <f aca="false">MID(L5991,5,2)</f>
        <v>02</v>
      </c>
      <c r="G5991" s="11" t="str">
        <f aca="false">MID(L5991,7,1)</f>
        <v>2</v>
      </c>
      <c r="H5991" s="11" t="str">
        <f aca="false">MID(L5991,8,1)</f>
        <v>5</v>
      </c>
      <c r="I5991" s="12" t="str">
        <f aca="false">IF(O5991="1","-x-",IF(O5991&lt;="4",MID(L5991,1,O5991-1),IF(O5991="5",MID(L5991,1,4),IF(O5991="6",MID(L5991,1,6),IF(AND(O5991="7",G5991="0"),MID(L5991,1,6),MID(L5991,1,7))))))</f>
        <v>7215022</v>
      </c>
      <c r="J5991" s="11" t="n">
        <v>2026</v>
      </c>
      <c r="K5991" s="11" t="s">
        <v>15</v>
      </c>
      <c r="L5991" s="32" t="n">
        <v>72150225</v>
      </c>
      <c r="M5991" s="1" t="s">
        <v>703</v>
      </c>
      <c r="N5991" s="15" t="str">
        <f aca="false">IF(ISERROR(VLOOKUP(P5991,$I$2:$I$5308,1,FALSE()))=FALSE(),"S","A")</f>
        <v>A</v>
      </c>
      <c r="O5991" s="15" t="str">
        <f aca="false">IF(H5991&lt;&gt;"0","7",IF(G5991&lt;&gt;"0","6",IF(F5991&lt;&gt;"00","5",IF(E5991&lt;&gt;"0","4",IF(D5991&lt;&gt;"0","3",IF(C5991&lt;&gt;"0","2",IF(B5991&lt;&gt;"0","1","-x-")))))))</f>
        <v>7</v>
      </c>
      <c r="P5991" s="16" t="str">
        <f aca="false">IF(O5991="1",MID(L5991,1,1),IF(O5991="2",MID(L5991,1,2),IF(O5991="3",MID(L5991,1,3),IF(O5991="4",MID(L5991,1,4),IF(O5991="5",MID(L5991,1,6),IF(O5991="6",MID(L5991,1,7),IF(O5991="7",MID(L5991,1,8),IF(O5991="8",MID(L5991,1,10)))))))))</f>
        <v>72150225</v>
      </c>
      <c r="Q5991" s="1"/>
      <c r="R5991" s="1"/>
      <c r="S5991" s="1"/>
      <c r="T5991" s="1"/>
      <c r="U5991" s="1"/>
      <c r="V5991" s="1"/>
      <c r="W5991" s="1"/>
      <c r="X5991" s="1"/>
      <c r="Y5991" s="1"/>
      <c r="Z5991" s="1"/>
      <c r="AA5991" s="1"/>
      <c r="AB5991" s="1"/>
      <c r="AC5991" s="1"/>
      <c r="AD5991" s="1"/>
      <c r="AE5991" s="1"/>
      <c r="AF5991" s="1"/>
      <c r="AG5991" s="1"/>
      <c r="AH5991" s="1"/>
      <c r="AI5991" s="1"/>
      <c r="AJ5991" s="1"/>
    </row>
    <row r="5992" customFormat="false" ht="15.75" hidden="false" customHeight="true" outlineLevel="0" collapsed="false">
      <c r="A5992" s="1"/>
      <c r="B5992" s="11" t="str">
        <f aca="false">MID(L5992,1,1)</f>
        <v>7</v>
      </c>
      <c r="C5992" s="11" t="str">
        <f aca="false">MID(L5992,2,1)</f>
        <v>2</v>
      </c>
      <c r="D5992" s="11" t="str">
        <f aca="false">MID(L5992,3,1)</f>
        <v>1</v>
      </c>
      <c r="E5992" s="11" t="str">
        <f aca="false">MID(L5992,4,1)</f>
        <v>5</v>
      </c>
      <c r="F5992" s="11" t="str">
        <f aca="false">MID(L5992,5,2)</f>
        <v>02</v>
      </c>
      <c r="G5992" s="11" t="str">
        <f aca="false">MID(L5992,7,1)</f>
        <v>2</v>
      </c>
      <c r="H5992" s="11" t="str">
        <f aca="false">MID(L5992,8,1)</f>
        <v>6</v>
      </c>
      <c r="I5992" s="12" t="str">
        <f aca="false">IF(O5992="1","-x-",IF(O5992&lt;="4",MID(L5992,1,O5992-1),IF(O5992="5",MID(L5992,1,4),IF(O5992="6",MID(L5992,1,6),IF(AND(O5992="7",G5992="0"),MID(L5992,1,6),MID(L5992,1,7))))))</f>
        <v>7215022</v>
      </c>
      <c r="J5992" s="11" t="n">
        <v>2026</v>
      </c>
      <c r="K5992" s="11" t="s">
        <v>15</v>
      </c>
      <c r="L5992" s="32" t="n">
        <v>72150226</v>
      </c>
      <c r="M5992" s="1" t="s">
        <v>704</v>
      </c>
      <c r="N5992" s="15" t="str">
        <f aca="false">IF(ISERROR(VLOOKUP(P5992,$I$2:$I$5308,1,FALSE()))=FALSE(),"S","A")</f>
        <v>A</v>
      </c>
      <c r="O5992" s="15" t="str">
        <f aca="false">IF(H5992&lt;&gt;"0","7",IF(G5992&lt;&gt;"0","6",IF(F5992&lt;&gt;"00","5",IF(E5992&lt;&gt;"0","4",IF(D5992&lt;&gt;"0","3",IF(C5992&lt;&gt;"0","2",IF(B5992&lt;&gt;"0","1","-x-")))))))</f>
        <v>7</v>
      </c>
      <c r="P5992" s="16" t="str">
        <f aca="false">IF(O5992="1",MID(L5992,1,1),IF(O5992="2",MID(L5992,1,2),IF(O5992="3",MID(L5992,1,3),IF(O5992="4",MID(L5992,1,4),IF(O5992="5",MID(L5992,1,6),IF(O5992="6",MID(L5992,1,7),IF(O5992="7",MID(L5992,1,8),IF(O5992="8",MID(L5992,1,10)))))))))</f>
        <v>72150226</v>
      </c>
      <c r="Q5992" s="1"/>
      <c r="R5992" s="1"/>
      <c r="S5992" s="1"/>
      <c r="T5992" s="1"/>
      <c r="U5992" s="1"/>
      <c r="V5992" s="1"/>
      <c r="W5992" s="1"/>
      <c r="X5992" s="1"/>
      <c r="Y5992" s="1"/>
      <c r="Z5992" s="1"/>
      <c r="AA5992" s="1"/>
      <c r="AB5992" s="1"/>
      <c r="AC5992" s="1"/>
      <c r="AD5992" s="1"/>
      <c r="AE5992" s="1"/>
      <c r="AF5992" s="1"/>
      <c r="AG5992" s="1"/>
      <c r="AH5992" s="1"/>
      <c r="AI5992" s="1"/>
      <c r="AJ5992" s="1"/>
    </row>
    <row r="5993" customFormat="false" ht="15.75" hidden="false" customHeight="true" outlineLevel="0" collapsed="false">
      <c r="A5993" s="1"/>
      <c r="B5993" s="11" t="str">
        <f aca="false">MID(L5993,1,1)</f>
        <v>7</v>
      </c>
      <c r="C5993" s="11" t="str">
        <f aca="false">MID(L5993,2,1)</f>
        <v>2</v>
      </c>
      <c r="D5993" s="11" t="str">
        <f aca="false">MID(L5993,3,1)</f>
        <v>1</v>
      </c>
      <c r="E5993" s="11" t="str">
        <f aca="false">MID(L5993,4,1)</f>
        <v>5</v>
      </c>
      <c r="F5993" s="11" t="str">
        <f aca="false">MID(L5993,5,2)</f>
        <v>02</v>
      </c>
      <c r="G5993" s="11" t="str">
        <f aca="false">MID(L5993,7,1)</f>
        <v>2</v>
      </c>
      <c r="H5993" s="11" t="str">
        <f aca="false">MID(L5993,8,1)</f>
        <v>7</v>
      </c>
      <c r="I5993" s="12" t="str">
        <f aca="false">IF(O5993="1","-x-",IF(O5993&lt;="4",MID(L5993,1,O5993-1),IF(O5993="5",MID(L5993,1,4),IF(O5993="6",MID(L5993,1,6),IF(AND(O5993="7",G5993="0"),MID(L5993,1,6),MID(L5993,1,7))))))</f>
        <v>7215022</v>
      </c>
      <c r="J5993" s="11" t="n">
        <v>2026</v>
      </c>
      <c r="K5993" s="11" t="s">
        <v>15</v>
      </c>
      <c r="L5993" s="32" t="n">
        <v>72150227</v>
      </c>
      <c r="M5993" s="1" t="s">
        <v>705</v>
      </c>
      <c r="N5993" s="15" t="str">
        <f aca="false">IF(ISERROR(VLOOKUP(P5993,$I$2:$I$5308,1,FALSE()))=FALSE(),"S","A")</f>
        <v>A</v>
      </c>
      <c r="O5993" s="15" t="str">
        <f aca="false">IF(H5993&lt;&gt;"0","7",IF(G5993&lt;&gt;"0","6",IF(F5993&lt;&gt;"00","5",IF(E5993&lt;&gt;"0","4",IF(D5993&lt;&gt;"0","3",IF(C5993&lt;&gt;"0","2",IF(B5993&lt;&gt;"0","1","-x-")))))))</f>
        <v>7</v>
      </c>
      <c r="P5993" s="16" t="str">
        <f aca="false">IF(O5993="1",MID(L5993,1,1),IF(O5993="2",MID(L5993,1,2),IF(O5993="3",MID(L5993,1,3),IF(O5993="4",MID(L5993,1,4),IF(O5993="5",MID(L5993,1,6),IF(O5993="6",MID(L5993,1,7),IF(O5993="7",MID(L5993,1,8),IF(O5993="8",MID(L5993,1,10)))))))))</f>
        <v>72150227</v>
      </c>
      <c r="Q5993" s="1"/>
      <c r="R5993" s="1"/>
      <c r="S5993" s="1"/>
      <c r="T5993" s="1"/>
      <c r="U5993" s="1"/>
      <c r="V5993" s="1"/>
      <c r="W5993" s="1"/>
      <c r="X5993" s="1"/>
      <c r="Y5993" s="1"/>
      <c r="Z5993" s="1"/>
      <c r="AA5993" s="1"/>
      <c r="AB5993" s="1"/>
      <c r="AC5993" s="1"/>
      <c r="AD5993" s="1"/>
      <c r="AE5993" s="1"/>
      <c r="AF5993" s="1"/>
      <c r="AG5993" s="1"/>
      <c r="AH5993" s="1"/>
      <c r="AI5993" s="1"/>
      <c r="AJ5993" s="1"/>
    </row>
    <row r="5994" customFormat="false" ht="15.75" hidden="false" customHeight="true" outlineLevel="0" collapsed="false">
      <c r="A5994" s="1"/>
      <c r="B5994" s="11" t="str">
        <f aca="false">MID(L5994,1,1)</f>
        <v>7</v>
      </c>
      <c r="C5994" s="11" t="str">
        <f aca="false">MID(L5994,2,1)</f>
        <v>2</v>
      </c>
      <c r="D5994" s="11" t="str">
        <f aca="false">MID(L5994,3,1)</f>
        <v>1</v>
      </c>
      <c r="E5994" s="11" t="str">
        <f aca="false">MID(L5994,4,1)</f>
        <v>5</v>
      </c>
      <c r="F5994" s="11" t="str">
        <f aca="false">MID(L5994,5,2)</f>
        <v>02</v>
      </c>
      <c r="G5994" s="11" t="str">
        <f aca="false">MID(L5994,7,1)</f>
        <v>2</v>
      </c>
      <c r="H5994" s="11" t="str">
        <f aca="false">MID(L5994,8,1)</f>
        <v>8</v>
      </c>
      <c r="I5994" s="12" t="str">
        <f aca="false">IF(O5994="1","-x-",IF(O5994&lt;="4",MID(L5994,1,O5994-1),IF(O5994="5",MID(L5994,1,4),IF(O5994="6",MID(L5994,1,6),IF(AND(O5994="7",G5994="0"),MID(L5994,1,6),MID(L5994,1,7))))))</f>
        <v>7215022</v>
      </c>
      <c r="J5994" s="11" t="n">
        <v>2026</v>
      </c>
      <c r="K5994" s="11" t="s">
        <v>15</v>
      </c>
      <c r="L5994" s="32" t="n">
        <v>72150228</v>
      </c>
      <c r="M5994" s="1" t="s">
        <v>706</v>
      </c>
      <c r="N5994" s="15" t="str">
        <f aca="false">IF(ISERROR(VLOOKUP(P5994,$I$2:$I$5308,1,FALSE()))=FALSE(),"S","A")</f>
        <v>A</v>
      </c>
      <c r="O5994" s="15" t="str">
        <f aca="false">IF(H5994&lt;&gt;"0","7",IF(G5994&lt;&gt;"0","6",IF(F5994&lt;&gt;"00","5",IF(E5994&lt;&gt;"0","4",IF(D5994&lt;&gt;"0","3",IF(C5994&lt;&gt;"0","2",IF(B5994&lt;&gt;"0","1","-x-")))))))</f>
        <v>7</v>
      </c>
      <c r="P5994" s="16" t="str">
        <f aca="false">IF(O5994="1",MID(L5994,1,1),IF(O5994="2",MID(L5994,1,2),IF(O5994="3",MID(L5994,1,3),IF(O5994="4",MID(L5994,1,4),IF(O5994="5",MID(L5994,1,6),IF(O5994="6",MID(L5994,1,7),IF(O5994="7",MID(L5994,1,8),IF(O5994="8",MID(L5994,1,10)))))))))</f>
        <v>72150228</v>
      </c>
      <c r="Q5994" s="1"/>
      <c r="R5994" s="1"/>
      <c r="S5994" s="1"/>
      <c r="T5994" s="1"/>
      <c r="U5994" s="1"/>
      <c r="V5994" s="1"/>
      <c r="W5994" s="1"/>
      <c r="X5994" s="1"/>
      <c r="Y5994" s="1"/>
      <c r="Z5994" s="1"/>
      <c r="AA5994" s="1"/>
      <c r="AB5994" s="1"/>
      <c r="AC5994" s="1"/>
      <c r="AD5994" s="1"/>
      <c r="AE5994" s="1"/>
      <c r="AF5994" s="1"/>
      <c r="AG5994" s="1"/>
      <c r="AH5994" s="1"/>
      <c r="AI5994" s="1"/>
      <c r="AJ5994" s="1"/>
    </row>
    <row r="5995" customFormat="false" ht="15.75" hidden="false" customHeight="true" outlineLevel="0" collapsed="false">
      <c r="A5995" s="1"/>
      <c r="B5995" s="11" t="str">
        <f aca="false">MID(L5995,1,1)</f>
        <v>7</v>
      </c>
      <c r="C5995" s="11" t="str">
        <f aca="false">MID(L5995,2,1)</f>
        <v>2</v>
      </c>
      <c r="D5995" s="11" t="str">
        <f aca="false">MID(L5995,3,1)</f>
        <v>1</v>
      </c>
      <c r="E5995" s="11" t="str">
        <f aca="false">MID(L5995,4,1)</f>
        <v>5</v>
      </c>
      <c r="F5995" s="11" t="str">
        <f aca="false">MID(L5995,5,2)</f>
        <v>03</v>
      </c>
      <c r="G5995" s="11" t="str">
        <f aca="false">MID(L5995,7,1)</f>
        <v>0</v>
      </c>
      <c r="H5995" s="11" t="str">
        <f aca="false">MID(L5995,8,1)</f>
        <v>0</v>
      </c>
      <c r="I5995" s="12" t="str">
        <f aca="false">IF(O5995="1","-x-",IF(O5995&lt;="4",MID(L5995,1,O5995-1),IF(O5995="5",MID(L5995,1,4),IF(O5995="6",MID(L5995,1,6),IF(AND(O5995="7",G5995="0"),MID(L5995,1,6),MID(L5995,1,7))))))</f>
        <v>7215</v>
      </c>
      <c r="J5995" s="11" t="n">
        <v>2026</v>
      </c>
      <c r="K5995" s="11" t="s">
        <v>15</v>
      </c>
      <c r="L5995" s="32" t="n">
        <v>72150300</v>
      </c>
      <c r="M5995" s="1" t="s">
        <v>707</v>
      </c>
      <c r="N5995" s="15" t="s">
        <v>5190</v>
      </c>
      <c r="O5995" s="15" t="str">
        <f aca="false">IF(H5995&lt;&gt;"0","7",IF(G5995&lt;&gt;"0","6",IF(F5995&lt;&gt;"00","5",IF(E5995&lt;&gt;"0","4",IF(D5995&lt;&gt;"0","3",IF(C5995&lt;&gt;"0","2",IF(B5995&lt;&gt;"0","1","-x-")))))))</f>
        <v>5</v>
      </c>
      <c r="P5995" s="16" t="str">
        <f aca="false">IF(O5995="1",MID(L5995,1,1),IF(O5995="2",MID(L5995,1,2),IF(O5995="3",MID(L5995,1,3),IF(O5995="4",MID(L5995,1,4),IF(O5995="5",MID(L5995,1,6),IF(O5995="6",MID(L5995,1,7),IF(O5995="7",MID(L5995,1,8),IF(O5995="8",MID(L5995,1,10)))))))))</f>
        <v>721503</v>
      </c>
      <c r="Q5995" s="1"/>
      <c r="R5995" s="1"/>
      <c r="S5995" s="1"/>
      <c r="T5995" s="1"/>
      <c r="U5995" s="1" t="s">
        <v>634</v>
      </c>
      <c r="V5995" s="1"/>
      <c r="W5995" s="1"/>
      <c r="X5995" s="1"/>
      <c r="Y5995" s="1"/>
      <c r="Z5995" s="1"/>
      <c r="AA5995" s="1"/>
      <c r="AB5995" s="1"/>
      <c r="AC5995" s="1"/>
      <c r="AD5995" s="1"/>
      <c r="AE5995" s="1"/>
      <c r="AF5995" s="1"/>
      <c r="AG5995" s="1"/>
      <c r="AH5995" s="1"/>
      <c r="AI5995" s="1"/>
      <c r="AJ5995" s="1"/>
    </row>
    <row r="5996" customFormat="false" ht="15.75" hidden="false" customHeight="true" outlineLevel="0" collapsed="false">
      <c r="A5996" s="1"/>
      <c r="B5996" s="11" t="str">
        <f aca="false">MID(L5996,1,1)</f>
        <v>7</v>
      </c>
      <c r="C5996" s="11" t="str">
        <f aca="false">MID(L5996,2,1)</f>
        <v>2</v>
      </c>
      <c r="D5996" s="11" t="str">
        <f aca="false">MID(L5996,3,1)</f>
        <v>1</v>
      </c>
      <c r="E5996" s="11" t="str">
        <f aca="false">MID(L5996,4,1)</f>
        <v>5</v>
      </c>
      <c r="F5996" s="11" t="str">
        <f aca="false">MID(L5996,5,2)</f>
        <v>03</v>
      </c>
      <c r="G5996" s="11" t="str">
        <f aca="false">MID(L5996,7,1)</f>
        <v>0</v>
      </c>
      <c r="H5996" s="11" t="str">
        <f aca="false">MID(L5996,8,1)</f>
        <v>1</v>
      </c>
      <c r="I5996" s="12" t="str">
        <f aca="false">IF(O5996="1","-x-",IF(O5996&lt;="4",MID(L5996,1,O5996-1),IF(O5996="5",MID(L5996,1,4),IF(O5996="6",MID(L5996,1,6),IF(AND(O5996="7",G5996="0"),MID(L5996,1,6),MID(L5996,1,7))))))</f>
        <v>721503</v>
      </c>
      <c r="J5996" s="11" t="n">
        <v>2026</v>
      </c>
      <c r="K5996" s="11" t="s">
        <v>15</v>
      </c>
      <c r="L5996" s="32" t="n">
        <v>72150301</v>
      </c>
      <c r="M5996" s="1" t="s">
        <v>708</v>
      </c>
      <c r="N5996" s="15" t="str">
        <f aca="false">IF(ISERROR(VLOOKUP(P5996,$I$2:$I$5308,1,FALSE()))=FALSE(),"S","A")</f>
        <v>A</v>
      </c>
      <c r="O5996" s="15" t="str">
        <f aca="false">IF(H5996&lt;&gt;"0","7",IF(G5996&lt;&gt;"0","6",IF(F5996&lt;&gt;"00","5",IF(E5996&lt;&gt;"0","4",IF(D5996&lt;&gt;"0","3",IF(C5996&lt;&gt;"0","2",IF(B5996&lt;&gt;"0","1","-x-")))))))</f>
        <v>7</v>
      </c>
      <c r="P5996" s="16" t="str">
        <f aca="false">IF(O5996="1",MID(L5996,1,1),IF(O5996="2",MID(L5996,1,2),IF(O5996="3",MID(L5996,1,3),IF(O5996="4",MID(L5996,1,4),IF(O5996="5",MID(L5996,1,6),IF(O5996="6",MID(L5996,1,7),IF(O5996="7",MID(L5996,1,8),IF(O5996="8",MID(L5996,1,10)))))))))</f>
        <v>72150301</v>
      </c>
      <c r="Q5996" s="1"/>
      <c r="R5996" s="1"/>
      <c r="S5996" s="1"/>
      <c r="T5996" s="1"/>
      <c r="U5996" s="1"/>
      <c r="V5996" s="1"/>
      <c r="W5996" s="1"/>
      <c r="X5996" s="1"/>
      <c r="Y5996" s="1"/>
      <c r="Z5996" s="1"/>
      <c r="AA5996" s="1"/>
      <c r="AB5996" s="1"/>
      <c r="AC5996" s="1"/>
      <c r="AD5996" s="1"/>
      <c r="AE5996" s="1"/>
      <c r="AF5996" s="1"/>
      <c r="AG5996" s="1"/>
      <c r="AH5996" s="1"/>
      <c r="AI5996" s="1"/>
      <c r="AJ5996" s="1"/>
    </row>
    <row r="5997" customFormat="false" ht="15.75" hidden="false" customHeight="true" outlineLevel="0" collapsed="false">
      <c r="A5997" s="1"/>
      <c r="B5997" s="11" t="str">
        <f aca="false">MID(L5997,1,1)</f>
        <v>7</v>
      </c>
      <c r="C5997" s="11" t="str">
        <f aca="false">MID(L5997,2,1)</f>
        <v>2</v>
      </c>
      <c r="D5997" s="11" t="str">
        <f aca="false">MID(L5997,3,1)</f>
        <v>1</v>
      </c>
      <c r="E5997" s="11" t="str">
        <f aca="false">MID(L5997,4,1)</f>
        <v>5</v>
      </c>
      <c r="F5997" s="11" t="str">
        <f aca="false">MID(L5997,5,2)</f>
        <v>03</v>
      </c>
      <c r="G5997" s="11" t="str">
        <f aca="false">MID(L5997,7,1)</f>
        <v>0</v>
      </c>
      <c r="H5997" s="11" t="str">
        <f aca="false">MID(L5997,8,1)</f>
        <v>2</v>
      </c>
      <c r="I5997" s="12" t="str">
        <f aca="false">IF(O5997="1","-x-",IF(O5997&lt;="4",MID(L5997,1,O5997-1),IF(O5997="5",MID(L5997,1,4),IF(O5997="6",MID(L5997,1,6),IF(AND(O5997="7",G5997="0"),MID(L5997,1,6),MID(L5997,1,7))))))</f>
        <v>721503</v>
      </c>
      <c r="J5997" s="11" t="n">
        <v>2026</v>
      </c>
      <c r="K5997" s="11" t="s">
        <v>15</v>
      </c>
      <c r="L5997" s="32" t="n">
        <v>72150302</v>
      </c>
      <c r="M5997" s="1" t="s">
        <v>709</v>
      </c>
      <c r="N5997" s="15" t="str">
        <f aca="false">IF(ISERROR(VLOOKUP(P5997,$I$2:$I$5308,1,FALSE()))=FALSE(),"S","A")</f>
        <v>A</v>
      </c>
      <c r="O5997" s="15" t="str">
        <f aca="false">IF(H5997&lt;&gt;"0","7",IF(G5997&lt;&gt;"0","6",IF(F5997&lt;&gt;"00","5",IF(E5997&lt;&gt;"0","4",IF(D5997&lt;&gt;"0","3",IF(C5997&lt;&gt;"0","2",IF(B5997&lt;&gt;"0","1","-x-")))))))</f>
        <v>7</v>
      </c>
      <c r="P5997" s="16" t="str">
        <f aca="false">IF(O5997="1",MID(L5997,1,1),IF(O5997="2",MID(L5997,1,2),IF(O5997="3",MID(L5997,1,3),IF(O5997="4",MID(L5997,1,4),IF(O5997="5",MID(L5997,1,6),IF(O5997="6",MID(L5997,1,7),IF(O5997="7",MID(L5997,1,8),IF(O5997="8",MID(L5997,1,10)))))))))</f>
        <v>72150302</v>
      </c>
      <c r="Q5997" s="1"/>
      <c r="R5997" s="1"/>
      <c r="S5997" s="1"/>
      <c r="T5997" s="1"/>
      <c r="U5997" s="1"/>
      <c r="V5997" s="1"/>
      <c r="W5997" s="1"/>
      <c r="X5997" s="1"/>
      <c r="Y5997" s="1"/>
      <c r="Z5997" s="1"/>
      <c r="AA5997" s="1"/>
      <c r="AB5997" s="1"/>
      <c r="AC5997" s="1"/>
      <c r="AD5997" s="1"/>
      <c r="AE5997" s="1"/>
      <c r="AF5997" s="1"/>
      <c r="AG5997" s="1"/>
      <c r="AH5997" s="1"/>
      <c r="AI5997" s="1"/>
      <c r="AJ5997" s="1"/>
    </row>
    <row r="5998" customFormat="false" ht="15.75" hidden="false" customHeight="true" outlineLevel="0" collapsed="false">
      <c r="A5998" s="1"/>
      <c r="B5998" s="11" t="str">
        <f aca="false">MID(L5998,1,1)</f>
        <v>7</v>
      </c>
      <c r="C5998" s="11" t="str">
        <f aca="false">MID(L5998,2,1)</f>
        <v>2</v>
      </c>
      <c r="D5998" s="11" t="str">
        <f aca="false">MID(L5998,3,1)</f>
        <v>1</v>
      </c>
      <c r="E5998" s="11" t="str">
        <f aca="false">MID(L5998,4,1)</f>
        <v>5</v>
      </c>
      <c r="F5998" s="11" t="str">
        <f aca="false">MID(L5998,5,2)</f>
        <v>03</v>
      </c>
      <c r="G5998" s="11" t="str">
        <f aca="false">MID(L5998,7,1)</f>
        <v>0</v>
      </c>
      <c r="H5998" s="11" t="str">
        <f aca="false">MID(L5998,8,1)</f>
        <v>3</v>
      </c>
      <c r="I5998" s="12" t="str">
        <f aca="false">IF(O5998="1","-x-",IF(O5998&lt;="4",MID(L5998,1,O5998-1),IF(O5998="5",MID(L5998,1,4),IF(O5998="6",MID(L5998,1,6),IF(AND(O5998="7",G5998="0"),MID(L5998,1,6),MID(L5998,1,7))))))</f>
        <v>721503</v>
      </c>
      <c r="J5998" s="11" t="n">
        <v>2026</v>
      </c>
      <c r="K5998" s="11" t="s">
        <v>15</v>
      </c>
      <c r="L5998" s="32" t="n">
        <v>72150303</v>
      </c>
      <c r="M5998" s="1" t="s">
        <v>710</v>
      </c>
      <c r="N5998" s="15" t="str">
        <f aca="false">IF(ISERROR(VLOOKUP(P5998,$I$2:$I$5308,1,FALSE()))=FALSE(),"S","A")</f>
        <v>A</v>
      </c>
      <c r="O5998" s="15" t="str">
        <f aca="false">IF(H5998&lt;&gt;"0","7",IF(G5998&lt;&gt;"0","6",IF(F5998&lt;&gt;"00","5",IF(E5998&lt;&gt;"0","4",IF(D5998&lt;&gt;"0","3",IF(C5998&lt;&gt;"0","2",IF(B5998&lt;&gt;"0","1","-x-")))))))</f>
        <v>7</v>
      </c>
      <c r="P5998" s="16" t="str">
        <f aca="false">IF(O5998="1",MID(L5998,1,1),IF(O5998="2",MID(L5998,1,2),IF(O5998="3",MID(L5998,1,3),IF(O5998="4",MID(L5998,1,4),IF(O5998="5",MID(L5998,1,6),IF(O5998="6",MID(L5998,1,7),IF(O5998="7",MID(L5998,1,8),IF(O5998="8",MID(L5998,1,10)))))))))</f>
        <v>72150303</v>
      </c>
      <c r="Q5998" s="1"/>
      <c r="R5998" s="1"/>
      <c r="S5998" s="1"/>
      <c r="T5998" s="1"/>
      <c r="U5998" s="1"/>
      <c r="V5998" s="1"/>
      <c r="W5998" s="1"/>
      <c r="X5998" s="1"/>
      <c r="Y5998" s="1"/>
      <c r="Z5998" s="1"/>
      <c r="AA5998" s="1"/>
      <c r="AB5998" s="1"/>
      <c r="AC5998" s="1"/>
      <c r="AD5998" s="1"/>
      <c r="AE5998" s="1"/>
      <c r="AF5998" s="1"/>
      <c r="AG5998" s="1"/>
      <c r="AH5998" s="1"/>
      <c r="AI5998" s="1"/>
      <c r="AJ5998" s="1"/>
    </row>
    <row r="5999" customFormat="false" ht="15.75" hidden="false" customHeight="true" outlineLevel="0" collapsed="false">
      <c r="A5999" s="1"/>
      <c r="B5999" s="11" t="str">
        <f aca="false">MID(L5999,1,1)</f>
        <v>7</v>
      </c>
      <c r="C5999" s="11" t="str">
        <f aca="false">MID(L5999,2,1)</f>
        <v>2</v>
      </c>
      <c r="D5999" s="11" t="str">
        <f aca="false">MID(L5999,3,1)</f>
        <v>1</v>
      </c>
      <c r="E5999" s="11" t="str">
        <f aca="false">MID(L5999,4,1)</f>
        <v>5</v>
      </c>
      <c r="F5999" s="11" t="str">
        <f aca="false">MID(L5999,5,2)</f>
        <v>03</v>
      </c>
      <c r="G5999" s="11" t="str">
        <f aca="false">MID(L5999,7,1)</f>
        <v>0</v>
      </c>
      <c r="H5999" s="11" t="str">
        <f aca="false">MID(L5999,8,1)</f>
        <v>4</v>
      </c>
      <c r="I5999" s="12" t="str">
        <f aca="false">IF(O5999="1","-x-",IF(O5999&lt;="4",MID(L5999,1,O5999-1),IF(O5999="5",MID(L5999,1,4),IF(O5999="6",MID(L5999,1,6),IF(AND(O5999="7",G5999="0"),MID(L5999,1,6),MID(L5999,1,7))))))</f>
        <v>721503</v>
      </c>
      <c r="J5999" s="11" t="n">
        <v>2026</v>
      </c>
      <c r="K5999" s="11" t="s">
        <v>15</v>
      </c>
      <c r="L5999" s="32" t="n">
        <v>72150304</v>
      </c>
      <c r="M5999" s="1" t="s">
        <v>711</v>
      </c>
      <c r="N5999" s="15" t="str">
        <f aca="false">IF(ISERROR(VLOOKUP(P5999,$I$2:$I$5308,1,FALSE()))=FALSE(),"S","A")</f>
        <v>A</v>
      </c>
      <c r="O5999" s="15" t="str">
        <f aca="false">IF(H5999&lt;&gt;"0","7",IF(G5999&lt;&gt;"0","6",IF(F5999&lt;&gt;"00","5",IF(E5999&lt;&gt;"0","4",IF(D5999&lt;&gt;"0","3",IF(C5999&lt;&gt;"0","2",IF(B5999&lt;&gt;"0","1","-x-")))))))</f>
        <v>7</v>
      </c>
      <c r="P5999" s="16" t="str">
        <f aca="false">IF(O5999="1",MID(L5999,1,1),IF(O5999="2",MID(L5999,1,2),IF(O5999="3",MID(L5999,1,3),IF(O5999="4",MID(L5999,1,4),IF(O5999="5",MID(L5999,1,6),IF(O5999="6",MID(L5999,1,7),IF(O5999="7",MID(L5999,1,8),IF(O5999="8",MID(L5999,1,10)))))))))</f>
        <v>72150304</v>
      </c>
      <c r="Q5999" s="1"/>
      <c r="R5999" s="1"/>
      <c r="S5999" s="1"/>
      <c r="T5999" s="1"/>
      <c r="U5999" s="1"/>
      <c r="V5999" s="1"/>
      <c r="W5999" s="1"/>
      <c r="X5999" s="1"/>
      <c r="Y5999" s="1"/>
      <c r="Z5999" s="1"/>
      <c r="AA5999" s="1"/>
      <c r="AB5999" s="1"/>
      <c r="AC5999" s="1"/>
      <c r="AD5999" s="1"/>
      <c r="AE5999" s="1"/>
      <c r="AF5999" s="1"/>
      <c r="AG5999" s="1"/>
      <c r="AH5999" s="1"/>
      <c r="AI5999" s="1"/>
      <c r="AJ5999" s="1"/>
    </row>
    <row r="6000" customFormat="false" ht="15.75" hidden="false" customHeight="true" outlineLevel="0" collapsed="false">
      <c r="A6000" s="1"/>
      <c r="B6000" s="11" t="str">
        <f aca="false">MID(L6000,1,1)</f>
        <v>7</v>
      </c>
      <c r="C6000" s="11" t="str">
        <f aca="false">MID(L6000,2,1)</f>
        <v>2</v>
      </c>
      <c r="D6000" s="11" t="str">
        <f aca="false">MID(L6000,3,1)</f>
        <v>1</v>
      </c>
      <c r="E6000" s="11" t="str">
        <f aca="false">MID(L6000,4,1)</f>
        <v>5</v>
      </c>
      <c r="F6000" s="11" t="str">
        <f aca="false">MID(L6000,5,2)</f>
        <v>03</v>
      </c>
      <c r="G6000" s="11" t="str">
        <f aca="false">MID(L6000,7,1)</f>
        <v>0</v>
      </c>
      <c r="H6000" s="11" t="str">
        <f aca="false">MID(L6000,8,1)</f>
        <v>5</v>
      </c>
      <c r="I6000" s="12" t="str">
        <f aca="false">IF(O6000="1","-x-",IF(O6000&lt;="4",MID(L6000,1,O6000-1),IF(O6000="5",MID(L6000,1,4),IF(O6000="6",MID(L6000,1,6),IF(AND(O6000="7",G6000="0"),MID(L6000,1,6),MID(L6000,1,7))))))</f>
        <v>721503</v>
      </c>
      <c r="J6000" s="11" t="n">
        <v>2026</v>
      </c>
      <c r="K6000" s="11" t="s">
        <v>15</v>
      </c>
      <c r="L6000" s="32" t="n">
        <v>72150305</v>
      </c>
      <c r="M6000" s="1" t="s">
        <v>712</v>
      </c>
      <c r="N6000" s="15" t="str">
        <f aca="false">IF(ISERROR(VLOOKUP(P6000,$I$2:$I$5308,1,FALSE()))=FALSE(),"S","A")</f>
        <v>A</v>
      </c>
      <c r="O6000" s="15" t="str">
        <f aca="false">IF(H6000&lt;&gt;"0","7",IF(G6000&lt;&gt;"0","6",IF(F6000&lt;&gt;"00","5",IF(E6000&lt;&gt;"0","4",IF(D6000&lt;&gt;"0","3",IF(C6000&lt;&gt;"0","2",IF(B6000&lt;&gt;"0","1","-x-")))))))</f>
        <v>7</v>
      </c>
      <c r="P6000" s="16" t="str">
        <f aca="false">IF(O6000="1",MID(L6000,1,1),IF(O6000="2",MID(L6000,1,2),IF(O6000="3",MID(L6000,1,3),IF(O6000="4",MID(L6000,1,4),IF(O6000="5",MID(L6000,1,6),IF(O6000="6",MID(L6000,1,7),IF(O6000="7",MID(L6000,1,8),IF(O6000="8",MID(L6000,1,10)))))))))</f>
        <v>72150305</v>
      </c>
      <c r="Q6000" s="1"/>
      <c r="R6000" s="1"/>
      <c r="S6000" s="1"/>
      <c r="T6000" s="1"/>
      <c r="U6000" s="1"/>
      <c r="V6000" s="1"/>
      <c r="W6000" s="1"/>
      <c r="X6000" s="1"/>
      <c r="Y6000" s="1"/>
      <c r="Z6000" s="1"/>
      <c r="AA6000" s="1"/>
      <c r="AB6000" s="1"/>
      <c r="AC6000" s="1"/>
      <c r="AD6000" s="1"/>
      <c r="AE6000" s="1"/>
      <c r="AF6000" s="1"/>
      <c r="AG6000" s="1"/>
      <c r="AH6000" s="1"/>
      <c r="AI6000" s="1"/>
      <c r="AJ6000" s="1"/>
    </row>
    <row r="6001" customFormat="false" ht="15.75" hidden="false" customHeight="true" outlineLevel="0" collapsed="false">
      <c r="A6001" s="1"/>
      <c r="B6001" s="11" t="str">
        <f aca="false">MID(L6001,1,1)</f>
        <v>7</v>
      </c>
      <c r="C6001" s="11" t="str">
        <f aca="false">MID(L6001,2,1)</f>
        <v>2</v>
      </c>
      <c r="D6001" s="11" t="str">
        <f aca="false">MID(L6001,3,1)</f>
        <v>1</v>
      </c>
      <c r="E6001" s="11" t="str">
        <f aca="false">MID(L6001,4,1)</f>
        <v>5</v>
      </c>
      <c r="F6001" s="11" t="str">
        <f aca="false">MID(L6001,5,2)</f>
        <v>03</v>
      </c>
      <c r="G6001" s="11" t="str">
        <f aca="false">MID(L6001,7,1)</f>
        <v>0</v>
      </c>
      <c r="H6001" s="11" t="str">
        <f aca="false">MID(L6001,8,1)</f>
        <v>6</v>
      </c>
      <c r="I6001" s="12" t="str">
        <f aca="false">IF(O6001="1","-x-",IF(O6001&lt;="4",MID(L6001,1,O6001-1),IF(O6001="5",MID(L6001,1,4),IF(O6001="6",MID(L6001,1,6),IF(AND(O6001="7",G6001="0"),MID(L6001,1,6),MID(L6001,1,7))))))</f>
        <v>721503</v>
      </c>
      <c r="J6001" s="11" t="n">
        <v>2026</v>
      </c>
      <c r="K6001" s="11" t="s">
        <v>15</v>
      </c>
      <c r="L6001" s="32" t="n">
        <v>72150306</v>
      </c>
      <c r="M6001" s="1" t="s">
        <v>713</v>
      </c>
      <c r="N6001" s="15" t="str">
        <f aca="false">IF(ISERROR(VLOOKUP(P6001,$I$2:$I$5308,1,FALSE()))=FALSE(),"S","A")</f>
        <v>A</v>
      </c>
      <c r="O6001" s="15" t="str">
        <f aca="false">IF(H6001&lt;&gt;"0","7",IF(G6001&lt;&gt;"0","6",IF(F6001&lt;&gt;"00","5",IF(E6001&lt;&gt;"0","4",IF(D6001&lt;&gt;"0","3",IF(C6001&lt;&gt;"0","2",IF(B6001&lt;&gt;"0","1","-x-")))))))</f>
        <v>7</v>
      </c>
      <c r="P6001" s="16" t="str">
        <f aca="false">IF(O6001="1",MID(L6001,1,1),IF(O6001="2",MID(L6001,1,2),IF(O6001="3",MID(L6001,1,3),IF(O6001="4",MID(L6001,1,4),IF(O6001="5",MID(L6001,1,6),IF(O6001="6",MID(L6001,1,7),IF(O6001="7",MID(L6001,1,8),IF(O6001="8",MID(L6001,1,10)))))))))</f>
        <v>72150306</v>
      </c>
      <c r="Q6001" s="1"/>
      <c r="R6001" s="1"/>
      <c r="S6001" s="1"/>
      <c r="T6001" s="1"/>
      <c r="U6001" s="1"/>
      <c r="V6001" s="1"/>
      <c r="W6001" s="1"/>
      <c r="X6001" s="1"/>
      <c r="Y6001" s="1"/>
      <c r="Z6001" s="1"/>
      <c r="AA6001" s="1"/>
      <c r="AB6001" s="1"/>
      <c r="AC6001" s="1"/>
      <c r="AD6001" s="1"/>
      <c r="AE6001" s="1"/>
      <c r="AF6001" s="1"/>
      <c r="AG6001" s="1"/>
      <c r="AH6001" s="1"/>
      <c r="AI6001" s="1"/>
      <c r="AJ6001" s="1"/>
    </row>
    <row r="6002" customFormat="false" ht="15.75" hidden="false" customHeight="true" outlineLevel="0" collapsed="false">
      <c r="A6002" s="1"/>
      <c r="B6002" s="11" t="str">
        <f aca="false">MID(L6002,1,1)</f>
        <v>7</v>
      </c>
      <c r="C6002" s="11" t="str">
        <f aca="false">MID(L6002,2,1)</f>
        <v>2</v>
      </c>
      <c r="D6002" s="11" t="str">
        <f aca="false">MID(L6002,3,1)</f>
        <v>1</v>
      </c>
      <c r="E6002" s="11" t="str">
        <f aca="false">MID(L6002,4,1)</f>
        <v>5</v>
      </c>
      <c r="F6002" s="11" t="str">
        <f aca="false">MID(L6002,5,2)</f>
        <v>03</v>
      </c>
      <c r="G6002" s="11" t="str">
        <f aca="false">MID(L6002,7,1)</f>
        <v>0</v>
      </c>
      <c r="H6002" s="11" t="str">
        <f aca="false">MID(L6002,8,1)</f>
        <v>7</v>
      </c>
      <c r="I6002" s="12" t="str">
        <f aca="false">IF(O6002="1","-x-",IF(O6002&lt;="4",MID(L6002,1,O6002-1),IF(O6002="5",MID(L6002,1,4),IF(O6002="6",MID(L6002,1,6),IF(AND(O6002="7",G6002="0"),MID(L6002,1,6),MID(L6002,1,7))))))</f>
        <v>721503</v>
      </c>
      <c r="J6002" s="11" t="n">
        <v>2026</v>
      </c>
      <c r="K6002" s="11" t="s">
        <v>15</v>
      </c>
      <c r="L6002" s="32" t="n">
        <v>72150307</v>
      </c>
      <c r="M6002" s="1" t="s">
        <v>714</v>
      </c>
      <c r="N6002" s="15" t="str">
        <f aca="false">IF(ISERROR(VLOOKUP(P6002,$I$2:$I$5308,1,FALSE()))=FALSE(),"S","A")</f>
        <v>A</v>
      </c>
      <c r="O6002" s="15" t="str">
        <f aca="false">IF(H6002&lt;&gt;"0","7",IF(G6002&lt;&gt;"0","6",IF(F6002&lt;&gt;"00","5",IF(E6002&lt;&gt;"0","4",IF(D6002&lt;&gt;"0","3",IF(C6002&lt;&gt;"0","2",IF(B6002&lt;&gt;"0","1","-x-")))))))</f>
        <v>7</v>
      </c>
      <c r="P6002" s="16" t="str">
        <f aca="false">IF(O6002="1",MID(L6002,1,1),IF(O6002="2",MID(L6002,1,2),IF(O6002="3",MID(L6002,1,3),IF(O6002="4",MID(L6002,1,4),IF(O6002="5",MID(L6002,1,6),IF(O6002="6",MID(L6002,1,7),IF(O6002="7",MID(L6002,1,8),IF(O6002="8",MID(L6002,1,10)))))))))</f>
        <v>72150307</v>
      </c>
      <c r="Q6002" s="1"/>
      <c r="R6002" s="1"/>
      <c r="S6002" s="1"/>
      <c r="T6002" s="1"/>
      <c r="U6002" s="1"/>
      <c r="V6002" s="1"/>
      <c r="W6002" s="1"/>
      <c r="X6002" s="1"/>
      <c r="Y6002" s="1"/>
      <c r="Z6002" s="1"/>
      <c r="AA6002" s="1"/>
      <c r="AB6002" s="1"/>
      <c r="AC6002" s="1"/>
      <c r="AD6002" s="1"/>
      <c r="AE6002" s="1"/>
      <c r="AF6002" s="1"/>
      <c r="AG6002" s="1"/>
      <c r="AH6002" s="1"/>
      <c r="AI6002" s="1"/>
      <c r="AJ6002" s="1"/>
    </row>
    <row r="6003" customFormat="false" ht="15.75" hidden="false" customHeight="true" outlineLevel="0" collapsed="false">
      <c r="A6003" s="1"/>
      <c r="B6003" s="11" t="str">
        <f aca="false">MID(L6003,1,1)</f>
        <v>7</v>
      </c>
      <c r="C6003" s="11" t="str">
        <f aca="false">MID(L6003,2,1)</f>
        <v>2</v>
      </c>
      <c r="D6003" s="11" t="str">
        <f aca="false">MID(L6003,3,1)</f>
        <v>1</v>
      </c>
      <c r="E6003" s="11" t="str">
        <f aca="false">MID(L6003,4,1)</f>
        <v>5</v>
      </c>
      <c r="F6003" s="11" t="str">
        <f aca="false">MID(L6003,5,2)</f>
        <v>03</v>
      </c>
      <c r="G6003" s="11" t="str">
        <f aca="false">MID(L6003,7,1)</f>
        <v>0</v>
      </c>
      <c r="H6003" s="11" t="str">
        <f aca="false">MID(L6003,8,1)</f>
        <v>8</v>
      </c>
      <c r="I6003" s="12" t="str">
        <f aca="false">IF(O6003="1","-x-",IF(O6003&lt;="4",MID(L6003,1,O6003-1),IF(O6003="5",MID(L6003,1,4),IF(O6003="6",MID(L6003,1,6),IF(AND(O6003="7",G6003="0"),MID(L6003,1,6),MID(L6003,1,7))))))</f>
        <v>721503</v>
      </c>
      <c r="J6003" s="11" t="n">
        <v>2026</v>
      </c>
      <c r="K6003" s="11" t="s">
        <v>15</v>
      </c>
      <c r="L6003" s="32" t="n">
        <v>72150308</v>
      </c>
      <c r="M6003" s="1" t="s">
        <v>715</v>
      </c>
      <c r="N6003" s="15" t="str">
        <f aca="false">IF(ISERROR(VLOOKUP(P6003,$I$2:$I$5308,1,FALSE()))=FALSE(),"S","A")</f>
        <v>A</v>
      </c>
      <c r="O6003" s="15" t="str">
        <f aca="false">IF(H6003&lt;&gt;"0","7",IF(G6003&lt;&gt;"0","6",IF(F6003&lt;&gt;"00","5",IF(E6003&lt;&gt;"0","4",IF(D6003&lt;&gt;"0","3",IF(C6003&lt;&gt;"0","2",IF(B6003&lt;&gt;"0","1","-x-")))))))</f>
        <v>7</v>
      </c>
      <c r="P6003" s="16" t="str">
        <f aca="false">IF(O6003="1",MID(L6003,1,1),IF(O6003="2",MID(L6003,1,2),IF(O6003="3",MID(L6003,1,3),IF(O6003="4",MID(L6003,1,4),IF(O6003="5",MID(L6003,1,6),IF(O6003="6",MID(L6003,1,7),IF(O6003="7",MID(L6003,1,8),IF(O6003="8",MID(L6003,1,10)))))))))</f>
        <v>72150308</v>
      </c>
      <c r="Q6003" s="1"/>
      <c r="R6003" s="1"/>
      <c r="S6003" s="1"/>
      <c r="T6003" s="1"/>
      <c r="U6003" s="1"/>
      <c r="V6003" s="1"/>
      <c r="W6003" s="1"/>
      <c r="X6003" s="1"/>
      <c r="Y6003" s="1"/>
      <c r="Z6003" s="1"/>
      <c r="AA6003" s="1"/>
      <c r="AB6003" s="1"/>
      <c r="AC6003" s="1"/>
      <c r="AD6003" s="1"/>
      <c r="AE6003" s="1"/>
      <c r="AF6003" s="1"/>
      <c r="AG6003" s="1"/>
      <c r="AH6003" s="1"/>
      <c r="AI6003" s="1"/>
      <c r="AJ6003" s="1"/>
    </row>
    <row r="6004" customFormat="false" ht="15.75" hidden="false" customHeight="true" outlineLevel="0" collapsed="false">
      <c r="A6004" s="1"/>
      <c r="B6004" s="11" t="str">
        <f aca="false">MID(L6004,1,1)</f>
        <v>7</v>
      </c>
      <c r="C6004" s="11" t="str">
        <f aca="false">MID(L6004,2,1)</f>
        <v>2</v>
      </c>
      <c r="D6004" s="11" t="str">
        <f aca="false">MID(L6004,3,1)</f>
        <v>1</v>
      </c>
      <c r="E6004" s="11" t="str">
        <f aca="false">MID(L6004,4,1)</f>
        <v>5</v>
      </c>
      <c r="F6004" s="11" t="str">
        <f aca="false">MID(L6004,5,2)</f>
        <v>04</v>
      </c>
      <c r="G6004" s="11" t="str">
        <f aca="false">MID(L6004,7,1)</f>
        <v>0</v>
      </c>
      <c r="H6004" s="11" t="str">
        <f aca="false">MID(L6004,8,1)</f>
        <v>0</v>
      </c>
      <c r="I6004" s="12" t="str">
        <f aca="false">IF(O6004="1","-x-",IF(O6004&lt;="4",MID(L6004,1,O6004-1),IF(O6004="5",MID(L6004,1,4),IF(O6004="6",MID(L6004,1,6),IF(AND(O6004="7",G6004="0"),MID(L6004,1,6),MID(L6004,1,7))))))</f>
        <v>7215</v>
      </c>
      <c r="J6004" s="11" t="n">
        <v>2026</v>
      </c>
      <c r="K6004" s="11" t="s">
        <v>15</v>
      </c>
      <c r="L6004" s="32" t="n">
        <v>72150400</v>
      </c>
      <c r="M6004" s="1" t="s">
        <v>716</v>
      </c>
      <c r="N6004" s="15" t="s">
        <v>5190</v>
      </c>
      <c r="O6004" s="15" t="str">
        <f aca="false">IF(H6004&lt;&gt;"0","7",IF(G6004&lt;&gt;"0","6",IF(F6004&lt;&gt;"00","5",IF(E6004&lt;&gt;"0","4",IF(D6004&lt;&gt;"0","3",IF(C6004&lt;&gt;"0","2",IF(B6004&lt;&gt;"0","1","-x-")))))))</f>
        <v>5</v>
      </c>
      <c r="P6004" s="16" t="str">
        <f aca="false">IF(O6004="1",MID(L6004,1,1),IF(O6004="2",MID(L6004,1,2),IF(O6004="3",MID(L6004,1,3),IF(O6004="4",MID(L6004,1,4),IF(O6004="5",MID(L6004,1,6),IF(O6004="6",MID(L6004,1,7),IF(O6004="7",MID(L6004,1,8),IF(O6004="8",MID(L6004,1,10)))))))))</f>
        <v>721504</v>
      </c>
      <c r="Q6004" s="1"/>
      <c r="R6004" s="1"/>
      <c r="S6004" s="1"/>
      <c r="T6004" s="1"/>
      <c r="U6004" s="1"/>
      <c r="V6004" s="1"/>
      <c r="W6004" s="1"/>
      <c r="X6004" s="1"/>
      <c r="Y6004" s="1"/>
      <c r="Z6004" s="1"/>
      <c r="AA6004" s="1"/>
      <c r="AB6004" s="1"/>
      <c r="AC6004" s="1"/>
      <c r="AD6004" s="1"/>
      <c r="AE6004" s="1"/>
      <c r="AF6004" s="1"/>
      <c r="AG6004" s="1"/>
      <c r="AH6004" s="1"/>
      <c r="AI6004" s="1"/>
      <c r="AJ6004" s="1"/>
    </row>
    <row r="6005" customFormat="false" ht="15.75" hidden="false" customHeight="true" outlineLevel="0" collapsed="false">
      <c r="A6005" s="1"/>
      <c r="B6005" s="11" t="str">
        <f aca="false">MID(L6005,1,1)</f>
        <v>7</v>
      </c>
      <c r="C6005" s="11" t="str">
        <f aca="false">MID(L6005,2,1)</f>
        <v>2</v>
      </c>
      <c r="D6005" s="11" t="str">
        <f aca="false">MID(L6005,3,1)</f>
        <v>1</v>
      </c>
      <c r="E6005" s="11" t="str">
        <f aca="false">MID(L6005,4,1)</f>
        <v>5</v>
      </c>
      <c r="F6005" s="11" t="str">
        <f aca="false">MID(L6005,5,2)</f>
        <v>04</v>
      </c>
      <c r="G6005" s="11" t="str">
        <f aca="false">MID(L6005,7,1)</f>
        <v>1</v>
      </c>
      <c r="H6005" s="11" t="str">
        <f aca="false">MID(L6005,8,1)</f>
        <v>0</v>
      </c>
      <c r="I6005" s="12" t="str">
        <f aca="false">IF(O6005="1","-x-",IF(O6005&lt;="4",MID(L6005,1,O6005-1),IF(O6005="5",MID(L6005,1,4),IF(O6005="6",MID(L6005,1,6),IF(AND(O6005="7",G6005="0"),MID(L6005,1,6),MID(L6005,1,7))))))</f>
        <v>721504</v>
      </c>
      <c r="J6005" s="11" t="n">
        <v>2026</v>
      </c>
      <c r="K6005" s="11" t="s">
        <v>15</v>
      </c>
      <c r="L6005" s="32" t="n">
        <v>72150410</v>
      </c>
      <c r="M6005" s="1" t="s">
        <v>717</v>
      </c>
      <c r="N6005" s="15" t="str">
        <f aca="false">IF(ISERROR(VLOOKUP(P6005,$I$2:$I$5308,1,FALSE()))=FALSE(),"S","A")</f>
        <v>A</v>
      </c>
      <c r="O6005" s="15" t="str">
        <f aca="false">IF(H6005&lt;&gt;"0","7",IF(G6005&lt;&gt;"0","6",IF(F6005&lt;&gt;"00","5",IF(E6005&lt;&gt;"0","4",IF(D6005&lt;&gt;"0","3",IF(C6005&lt;&gt;"0","2",IF(B6005&lt;&gt;"0","1","-x-")))))))</f>
        <v>6</v>
      </c>
      <c r="P6005" s="16" t="str">
        <f aca="false">IF(O6005="1",MID(L6005,1,1),IF(O6005="2",MID(L6005,1,2),IF(O6005="3",MID(L6005,1,3),IF(O6005="4",MID(L6005,1,4),IF(O6005="5",MID(L6005,1,6),IF(O6005="6",MID(L6005,1,7),IF(O6005="7",MID(L6005,1,8),IF(O6005="8",MID(L6005,1,10)))))))))</f>
        <v>7215041</v>
      </c>
      <c r="Q6005" s="1"/>
      <c r="R6005" s="1"/>
      <c r="S6005" s="1"/>
      <c r="T6005" s="1"/>
      <c r="U6005" s="1"/>
      <c r="V6005" s="1"/>
      <c r="W6005" s="1"/>
      <c r="X6005" s="1"/>
      <c r="Y6005" s="1"/>
      <c r="Z6005" s="1"/>
      <c r="AA6005" s="1"/>
      <c r="AB6005" s="1"/>
      <c r="AC6005" s="1"/>
      <c r="AD6005" s="1"/>
      <c r="AE6005" s="1"/>
      <c r="AF6005" s="1"/>
      <c r="AG6005" s="1"/>
      <c r="AH6005" s="1"/>
      <c r="AI6005" s="1"/>
      <c r="AJ6005" s="1"/>
    </row>
    <row r="6006" customFormat="false" ht="15.75" hidden="false" customHeight="true" outlineLevel="0" collapsed="false">
      <c r="A6006" s="1"/>
      <c r="B6006" s="11" t="str">
        <f aca="false">MID(L6006,1,1)</f>
        <v>7</v>
      </c>
      <c r="C6006" s="11" t="str">
        <f aca="false">MID(L6006,2,1)</f>
        <v>2</v>
      </c>
      <c r="D6006" s="11" t="str">
        <f aca="false">MID(L6006,3,1)</f>
        <v>1</v>
      </c>
      <c r="E6006" s="11" t="str">
        <f aca="false">MID(L6006,4,1)</f>
        <v>5</v>
      </c>
      <c r="F6006" s="11" t="str">
        <f aca="false">MID(L6006,5,2)</f>
        <v>04</v>
      </c>
      <c r="G6006" s="11" t="str">
        <f aca="false">MID(L6006,7,1)</f>
        <v>1</v>
      </c>
      <c r="H6006" s="11" t="str">
        <f aca="false">MID(L6006,8,1)</f>
        <v>1</v>
      </c>
      <c r="I6006" s="12" t="str">
        <f aca="false">IF(O6006="1","-x-",IF(O6006&lt;="4",MID(L6006,1,O6006-1),IF(O6006="5",MID(L6006,1,4),IF(O6006="6",MID(L6006,1,6),IF(AND(O6006="7",G6006="0"),MID(L6006,1,6),MID(L6006,1,7))))))</f>
        <v>7215041</v>
      </c>
      <c r="J6006" s="11" t="n">
        <v>2026</v>
      </c>
      <c r="K6006" s="11" t="s">
        <v>15</v>
      </c>
      <c r="L6006" s="32" t="n">
        <v>72150411</v>
      </c>
      <c r="M6006" s="1" t="s">
        <v>718</v>
      </c>
      <c r="N6006" s="15" t="str">
        <f aca="false">IF(ISERROR(VLOOKUP(P6006,$I$2:$I$5308,1,FALSE()))=FALSE(),"S","A")</f>
        <v>A</v>
      </c>
      <c r="O6006" s="15" t="str">
        <f aca="false">IF(H6006&lt;&gt;"0","7",IF(G6006&lt;&gt;"0","6",IF(F6006&lt;&gt;"00","5",IF(E6006&lt;&gt;"0","4",IF(D6006&lt;&gt;"0","3",IF(C6006&lt;&gt;"0","2",IF(B6006&lt;&gt;"0","1","-x-")))))))</f>
        <v>7</v>
      </c>
      <c r="P6006" s="16" t="str">
        <f aca="false">IF(O6006="1",MID(L6006,1,1),IF(O6006="2",MID(L6006,1,2),IF(O6006="3",MID(L6006,1,3),IF(O6006="4",MID(L6006,1,4),IF(O6006="5",MID(L6006,1,6),IF(O6006="6",MID(L6006,1,7),IF(O6006="7",MID(L6006,1,8),IF(O6006="8",MID(L6006,1,10)))))))))</f>
        <v>72150411</v>
      </c>
      <c r="Q6006" s="1"/>
      <c r="R6006" s="1"/>
      <c r="S6006" s="1"/>
      <c r="T6006" s="1"/>
      <c r="U6006" s="1"/>
      <c r="V6006" s="1"/>
      <c r="W6006" s="1"/>
      <c r="X6006" s="1"/>
      <c r="Y6006" s="1"/>
      <c r="Z6006" s="1"/>
      <c r="AA6006" s="1"/>
      <c r="AB6006" s="1"/>
      <c r="AC6006" s="1"/>
      <c r="AD6006" s="1"/>
      <c r="AE6006" s="1"/>
      <c r="AF6006" s="1"/>
      <c r="AG6006" s="1"/>
      <c r="AH6006" s="1"/>
      <c r="AI6006" s="1"/>
      <c r="AJ6006" s="1"/>
    </row>
    <row r="6007" customFormat="false" ht="15.75" hidden="false" customHeight="true" outlineLevel="0" collapsed="false">
      <c r="A6007" s="1"/>
      <c r="B6007" s="11" t="str">
        <f aca="false">MID(L6007,1,1)</f>
        <v>7</v>
      </c>
      <c r="C6007" s="11" t="str">
        <f aca="false">MID(L6007,2,1)</f>
        <v>2</v>
      </c>
      <c r="D6007" s="11" t="str">
        <f aca="false">MID(L6007,3,1)</f>
        <v>1</v>
      </c>
      <c r="E6007" s="11" t="str">
        <f aca="false">MID(L6007,4,1)</f>
        <v>5</v>
      </c>
      <c r="F6007" s="11" t="str">
        <f aca="false">MID(L6007,5,2)</f>
        <v>04</v>
      </c>
      <c r="G6007" s="11" t="str">
        <f aca="false">MID(L6007,7,1)</f>
        <v>1</v>
      </c>
      <c r="H6007" s="11" t="str">
        <f aca="false">MID(L6007,8,1)</f>
        <v>2</v>
      </c>
      <c r="I6007" s="12" t="str">
        <f aca="false">IF(O6007="1","-x-",IF(O6007&lt;="4",MID(L6007,1,O6007-1),IF(O6007="5",MID(L6007,1,4),IF(O6007="6",MID(L6007,1,6),IF(AND(O6007="7",G6007="0"),MID(L6007,1,6),MID(L6007,1,7))))))</f>
        <v>7215041</v>
      </c>
      <c r="J6007" s="11" t="n">
        <v>2026</v>
      </c>
      <c r="K6007" s="11" t="s">
        <v>15</v>
      </c>
      <c r="L6007" s="32" t="n">
        <v>72150412</v>
      </c>
      <c r="M6007" s="1" t="s">
        <v>719</v>
      </c>
      <c r="N6007" s="15" t="str">
        <f aca="false">IF(ISERROR(VLOOKUP(P6007,$I$2:$I$5308,1,FALSE()))=FALSE(),"S","A")</f>
        <v>A</v>
      </c>
      <c r="O6007" s="15" t="str">
        <f aca="false">IF(H6007&lt;&gt;"0","7",IF(G6007&lt;&gt;"0","6",IF(F6007&lt;&gt;"00","5",IF(E6007&lt;&gt;"0","4",IF(D6007&lt;&gt;"0","3",IF(C6007&lt;&gt;"0","2",IF(B6007&lt;&gt;"0","1","-x-")))))))</f>
        <v>7</v>
      </c>
      <c r="P6007" s="16" t="str">
        <f aca="false">IF(O6007="1",MID(L6007,1,1),IF(O6007="2",MID(L6007,1,2),IF(O6007="3",MID(L6007,1,3),IF(O6007="4",MID(L6007,1,4),IF(O6007="5",MID(L6007,1,6),IF(O6007="6",MID(L6007,1,7),IF(O6007="7",MID(L6007,1,8),IF(O6007="8",MID(L6007,1,10)))))))))</f>
        <v>72150412</v>
      </c>
      <c r="Q6007" s="1"/>
      <c r="R6007" s="1"/>
      <c r="S6007" s="1"/>
      <c r="T6007" s="1"/>
      <c r="U6007" s="1"/>
      <c r="V6007" s="1"/>
      <c r="W6007" s="1"/>
      <c r="X6007" s="1"/>
      <c r="Y6007" s="1"/>
      <c r="Z6007" s="1"/>
      <c r="AA6007" s="1"/>
      <c r="AB6007" s="1"/>
      <c r="AC6007" s="1"/>
      <c r="AD6007" s="1"/>
      <c r="AE6007" s="1"/>
      <c r="AF6007" s="1"/>
      <c r="AG6007" s="1"/>
      <c r="AH6007" s="1"/>
      <c r="AI6007" s="1"/>
      <c r="AJ6007" s="1"/>
    </row>
    <row r="6008" customFormat="false" ht="15.75" hidden="false" customHeight="true" outlineLevel="0" collapsed="false">
      <c r="A6008" s="1"/>
      <c r="B6008" s="11" t="str">
        <f aca="false">MID(L6008,1,1)</f>
        <v>7</v>
      </c>
      <c r="C6008" s="11" t="str">
        <f aca="false">MID(L6008,2,1)</f>
        <v>2</v>
      </c>
      <c r="D6008" s="11" t="str">
        <f aca="false">MID(L6008,3,1)</f>
        <v>1</v>
      </c>
      <c r="E6008" s="11" t="str">
        <f aca="false">MID(L6008,4,1)</f>
        <v>5</v>
      </c>
      <c r="F6008" s="11" t="str">
        <f aca="false">MID(L6008,5,2)</f>
        <v>04</v>
      </c>
      <c r="G6008" s="11" t="str">
        <f aca="false">MID(L6008,7,1)</f>
        <v>1</v>
      </c>
      <c r="H6008" s="11" t="str">
        <f aca="false">MID(L6008,8,1)</f>
        <v>3</v>
      </c>
      <c r="I6008" s="12" t="str">
        <f aca="false">IF(O6008="1","-x-",IF(O6008&lt;="4",MID(L6008,1,O6008-1),IF(O6008="5",MID(L6008,1,4),IF(O6008="6",MID(L6008,1,6),IF(AND(O6008="7",G6008="0"),MID(L6008,1,6),MID(L6008,1,7))))))</f>
        <v>7215041</v>
      </c>
      <c r="J6008" s="11" t="n">
        <v>2026</v>
      </c>
      <c r="K6008" s="11" t="s">
        <v>15</v>
      </c>
      <c r="L6008" s="32" t="n">
        <v>72150413</v>
      </c>
      <c r="M6008" s="1" t="s">
        <v>720</v>
      </c>
      <c r="N6008" s="15" t="str">
        <f aca="false">IF(ISERROR(VLOOKUP(P6008,$I$2:$I$5308,1,FALSE()))=FALSE(),"S","A")</f>
        <v>A</v>
      </c>
      <c r="O6008" s="15" t="str">
        <f aca="false">IF(H6008&lt;&gt;"0","7",IF(G6008&lt;&gt;"0","6",IF(F6008&lt;&gt;"00","5",IF(E6008&lt;&gt;"0","4",IF(D6008&lt;&gt;"0","3",IF(C6008&lt;&gt;"0","2",IF(B6008&lt;&gt;"0","1","-x-")))))))</f>
        <v>7</v>
      </c>
      <c r="P6008" s="16" t="str">
        <f aca="false">IF(O6008="1",MID(L6008,1,1),IF(O6008="2",MID(L6008,1,2),IF(O6008="3",MID(L6008,1,3),IF(O6008="4",MID(L6008,1,4),IF(O6008="5",MID(L6008,1,6),IF(O6008="6",MID(L6008,1,7),IF(O6008="7",MID(L6008,1,8),IF(O6008="8",MID(L6008,1,10)))))))))</f>
        <v>72150413</v>
      </c>
      <c r="Q6008" s="1"/>
      <c r="R6008" s="1"/>
      <c r="S6008" s="1"/>
      <c r="T6008" s="1"/>
      <c r="U6008" s="1"/>
      <c r="V6008" s="1"/>
      <c r="W6008" s="1"/>
      <c r="X6008" s="1"/>
      <c r="Y6008" s="1"/>
      <c r="Z6008" s="1"/>
      <c r="AA6008" s="1"/>
      <c r="AB6008" s="1"/>
      <c r="AC6008" s="1"/>
      <c r="AD6008" s="1"/>
      <c r="AE6008" s="1"/>
      <c r="AF6008" s="1"/>
      <c r="AG6008" s="1"/>
      <c r="AH6008" s="1"/>
      <c r="AI6008" s="1"/>
      <c r="AJ6008" s="1"/>
    </row>
    <row r="6009" customFormat="false" ht="15.75" hidden="false" customHeight="true" outlineLevel="0" collapsed="false">
      <c r="A6009" s="1"/>
      <c r="B6009" s="11" t="str">
        <f aca="false">MID(L6009,1,1)</f>
        <v>7</v>
      </c>
      <c r="C6009" s="11" t="str">
        <f aca="false">MID(L6009,2,1)</f>
        <v>2</v>
      </c>
      <c r="D6009" s="11" t="str">
        <f aca="false">MID(L6009,3,1)</f>
        <v>1</v>
      </c>
      <c r="E6009" s="11" t="str">
        <f aca="false">MID(L6009,4,1)</f>
        <v>5</v>
      </c>
      <c r="F6009" s="11" t="str">
        <f aca="false">MID(L6009,5,2)</f>
        <v>04</v>
      </c>
      <c r="G6009" s="11" t="str">
        <f aca="false">MID(L6009,7,1)</f>
        <v>1</v>
      </c>
      <c r="H6009" s="11" t="str">
        <f aca="false">MID(L6009,8,1)</f>
        <v>4</v>
      </c>
      <c r="I6009" s="12" t="str">
        <f aca="false">IF(O6009="1","-x-",IF(O6009&lt;="4",MID(L6009,1,O6009-1),IF(O6009="5",MID(L6009,1,4),IF(O6009="6",MID(L6009,1,6),IF(AND(O6009="7",G6009="0"),MID(L6009,1,6),MID(L6009,1,7))))))</f>
        <v>7215041</v>
      </c>
      <c r="J6009" s="11" t="n">
        <v>2026</v>
      </c>
      <c r="K6009" s="11" t="s">
        <v>15</v>
      </c>
      <c r="L6009" s="32" t="n">
        <v>72150414</v>
      </c>
      <c r="M6009" s="1" t="s">
        <v>721</v>
      </c>
      <c r="N6009" s="15" t="str">
        <f aca="false">IF(ISERROR(VLOOKUP(P6009,$I$2:$I$5308,1,FALSE()))=FALSE(),"S","A")</f>
        <v>A</v>
      </c>
      <c r="O6009" s="15" t="str">
        <f aca="false">IF(H6009&lt;&gt;"0","7",IF(G6009&lt;&gt;"0","6",IF(F6009&lt;&gt;"00","5",IF(E6009&lt;&gt;"0","4",IF(D6009&lt;&gt;"0","3",IF(C6009&lt;&gt;"0","2",IF(B6009&lt;&gt;"0","1","-x-")))))))</f>
        <v>7</v>
      </c>
      <c r="P6009" s="16" t="str">
        <f aca="false">IF(O6009="1",MID(L6009,1,1),IF(O6009="2",MID(L6009,1,2),IF(O6009="3",MID(L6009,1,3),IF(O6009="4",MID(L6009,1,4),IF(O6009="5",MID(L6009,1,6),IF(O6009="6",MID(L6009,1,7),IF(O6009="7",MID(L6009,1,8),IF(O6009="8",MID(L6009,1,10)))))))))</f>
        <v>72150414</v>
      </c>
      <c r="Q6009" s="1"/>
      <c r="R6009" s="1"/>
      <c r="S6009" s="1"/>
      <c r="T6009" s="1"/>
      <c r="U6009" s="1"/>
      <c r="V6009" s="1"/>
      <c r="W6009" s="1"/>
      <c r="X6009" s="1"/>
      <c r="Y6009" s="1"/>
      <c r="Z6009" s="1"/>
      <c r="AA6009" s="1"/>
      <c r="AB6009" s="1"/>
      <c r="AC6009" s="1"/>
      <c r="AD6009" s="1"/>
      <c r="AE6009" s="1"/>
      <c r="AF6009" s="1"/>
      <c r="AG6009" s="1"/>
      <c r="AH6009" s="1"/>
      <c r="AI6009" s="1"/>
      <c r="AJ6009" s="1"/>
    </row>
    <row r="6010" customFormat="false" ht="15.75" hidden="false" customHeight="true" outlineLevel="0" collapsed="false">
      <c r="A6010" s="1"/>
      <c r="B6010" s="11" t="str">
        <f aca="false">MID(L6010,1,1)</f>
        <v>7</v>
      </c>
      <c r="C6010" s="11" t="str">
        <f aca="false">MID(L6010,2,1)</f>
        <v>2</v>
      </c>
      <c r="D6010" s="11" t="str">
        <f aca="false">MID(L6010,3,1)</f>
        <v>1</v>
      </c>
      <c r="E6010" s="11" t="str">
        <f aca="false">MID(L6010,4,1)</f>
        <v>5</v>
      </c>
      <c r="F6010" s="11" t="str">
        <f aca="false">MID(L6010,5,2)</f>
        <v>04</v>
      </c>
      <c r="G6010" s="11" t="str">
        <f aca="false">MID(L6010,7,1)</f>
        <v>1</v>
      </c>
      <c r="H6010" s="11" t="str">
        <f aca="false">MID(L6010,8,1)</f>
        <v>5</v>
      </c>
      <c r="I6010" s="12" t="str">
        <f aca="false">IF(O6010="1","-x-",IF(O6010&lt;="4",MID(L6010,1,O6010-1),IF(O6010="5",MID(L6010,1,4),IF(O6010="6",MID(L6010,1,6),IF(AND(O6010="7",G6010="0"),MID(L6010,1,6),MID(L6010,1,7))))))</f>
        <v>7215041</v>
      </c>
      <c r="J6010" s="11" t="n">
        <v>2026</v>
      </c>
      <c r="K6010" s="11" t="s">
        <v>15</v>
      </c>
      <c r="L6010" s="32" t="n">
        <v>72150415</v>
      </c>
      <c r="M6010" s="1" t="s">
        <v>722</v>
      </c>
      <c r="N6010" s="15" t="str">
        <f aca="false">IF(ISERROR(VLOOKUP(P6010,$I$2:$I$5308,1,FALSE()))=FALSE(),"S","A")</f>
        <v>A</v>
      </c>
      <c r="O6010" s="15" t="str">
        <f aca="false">IF(H6010&lt;&gt;"0","7",IF(G6010&lt;&gt;"0","6",IF(F6010&lt;&gt;"00","5",IF(E6010&lt;&gt;"0","4",IF(D6010&lt;&gt;"0","3",IF(C6010&lt;&gt;"0","2",IF(B6010&lt;&gt;"0","1","-x-")))))))</f>
        <v>7</v>
      </c>
      <c r="P6010" s="16" t="str">
        <f aca="false">IF(O6010="1",MID(L6010,1,1),IF(O6010="2",MID(L6010,1,2),IF(O6010="3",MID(L6010,1,3),IF(O6010="4",MID(L6010,1,4),IF(O6010="5",MID(L6010,1,6),IF(O6010="6",MID(L6010,1,7),IF(O6010="7",MID(L6010,1,8),IF(O6010="8",MID(L6010,1,10)))))))))</f>
        <v>72150415</v>
      </c>
      <c r="Q6010" s="1"/>
      <c r="R6010" s="1"/>
      <c r="S6010" s="1"/>
      <c r="T6010" s="1"/>
      <c r="U6010" s="1"/>
      <c r="V6010" s="1"/>
      <c r="W6010" s="1"/>
      <c r="X6010" s="1"/>
      <c r="Y6010" s="1"/>
      <c r="Z6010" s="1"/>
      <c r="AA6010" s="1"/>
      <c r="AB6010" s="1"/>
      <c r="AC6010" s="1"/>
      <c r="AD6010" s="1"/>
      <c r="AE6010" s="1"/>
      <c r="AF6010" s="1"/>
      <c r="AG6010" s="1"/>
      <c r="AH6010" s="1"/>
      <c r="AI6010" s="1"/>
      <c r="AJ6010" s="1"/>
    </row>
    <row r="6011" customFormat="false" ht="15.75" hidden="false" customHeight="true" outlineLevel="0" collapsed="false">
      <c r="A6011" s="1"/>
      <c r="B6011" s="11" t="str">
        <f aca="false">MID(L6011,1,1)</f>
        <v>7</v>
      </c>
      <c r="C6011" s="11" t="str">
        <f aca="false">MID(L6011,2,1)</f>
        <v>2</v>
      </c>
      <c r="D6011" s="11" t="str">
        <f aca="false">MID(L6011,3,1)</f>
        <v>1</v>
      </c>
      <c r="E6011" s="11" t="str">
        <f aca="false">MID(L6011,4,1)</f>
        <v>5</v>
      </c>
      <c r="F6011" s="11" t="str">
        <f aca="false">MID(L6011,5,2)</f>
        <v>04</v>
      </c>
      <c r="G6011" s="11" t="str">
        <f aca="false">MID(L6011,7,1)</f>
        <v>1</v>
      </c>
      <c r="H6011" s="11" t="str">
        <f aca="false">MID(L6011,8,1)</f>
        <v>6</v>
      </c>
      <c r="I6011" s="12" t="str">
        <f aca="false">IF(O6011="1","-x-",IF(O6011&lt;="4",MID(L6011,1,O6011-1),IF(O6011="5",MID(L6011,1,4),IF(O6011="6",MID(L6011,1,6),IF(AND(O6011="7",G6011="0"),MID(L6011,1,6),MID(L6011,1,7))))))</f>
        <v>7215041</v>
      </c>
      <c r="J6011" s="11" t="n">
        <v>2026</v>
      </c>
      <c r="K6011" s="11" t="s">
        <v>15</v>
      </c>
      <c r="L6011" s="32" t="n">
        <v>72150416</v>
      </c>
      <c r="M6011" s="1" t="s">
        <v>723</v>
      </c>
      <c r="N6011" s="15" t="str">
        <f aca="false">IF(ISERROR(VLOOKUP(P6011,$I$2:$I$5308,1,FALSE()))=FALSE(),"S","A")</f>
        <v>A</v>
      </c>
      <c r="O6011" s="15" t="str">
        <f aca="false">IF(H6011&lt;&gt;"0","7",IF(G6011&lt;&gt;"0","6",IF(F6011&lt;&gt;"00","5",IF(E6011&lt;&gt;"0","4",IF(D6011&lt;&gt;"0","3",IF(C6011&lt;&gt;"0","2",IF(B6011&lt;&gt;"0","1","-x-")))))))</f>
        <v>7</v>
      </c>
      <c r="P6011" s="16" t="str">
        <f aca="false">IF(O6011="1",MID(L6011,1,1),IF(O6011="2",MID(L6011,1,2),IF(O6011="3",MID(L6011,1,3),IF(O6011="4",MID(L6011,1,4),IF(O6011="5",MID(L6011,1,6),IF(O6011="6",MID(L6011,1,7),IF(O6011="7",MID(L6011,1,8),IF(O6011="8",MID(L6011,1,10)))))))))</f>
        <v>72150416</v>
      </c>
      <c r="Q6011" s="1"/>
      <c r="R6011" s="1"/>
      <c r="S6011" s="1"/>
      <c r="T6011" s="1"/>
      <c r="U6011" s="1"/>
      <c r="V6011" s="1"/>
      <c r="W6011" s="1"/>
      <c r="X6011" s="1"/>
      <c r="Y6011" s="1"/>
      <c r="Z6011" s="1"/>
      <c r="AA6011" s="1"/>
      <c r="AB6011" s="1"/>
      <c r="AC6011" s="1"/>
      <c r="AD6011" s="1"/>
      <c r="AE6011" s="1"/>
      <c r="AF6011" s="1"/>
      <c r="AG6011" s="1"/>
      <c r="AH6011" s="1"/>
      <c r="AI6011" s="1"/>
      <c r="AJ6011" s="1"/>
    </row>
    <row r="6012" customFormat="false" ht="15.75" hidden="false" customHeight="true" outlineLevel="0" collapsed="false">
      <c r="A6012" s="1"/>
      <c r="B6012" s="11" t="str">
        <f aca="false">MID(L6012,1,1)</f>
        <v>7</v>
      </c>
      <c r="C6012" s="11" t="str">
        <f aca="false">MID(L6012,2,1)</f>
        <v>2</v>
      </c>
      <c r="D6012" s="11" t="str">
        <f aca="false">MID(L6012,3,1)</f>
        <v>1</v>
      </c>
      <c r="E6012" s="11" t="str">
        <f aca="false">MID(L6012,4,1)</f>
        <v>5</v>
      </c>
      <c r="F6012" s="11" t="str">
        <f aca="false">MID(L6012,5,2)</f>
        <v>04</v>
      </c>
      <c r="G6012" s="11" t="str">
        <f aca="false">MID(L6012,7,1)</f>
        <v>1</v>
      </c>
      <c r="H6012" s="11" t="str">
        <f aca="false">MID(L6012,8,1)</f>
        <v>7</v>
      </c>
      <c r="I6012" s="12" t="str">
        <f aca="false">IF(O6012="1","-x-",IF(O6012&lt;="4",MID(L6012,1,O6012-1),IF(O6012="5",MID(L6012,1,4),IF(O6012="6",MID(L6012,1,6),IF(AND(O6012="7",G6012="0"),MID(L6012,1,6),MID(L6012,1,7))))))</f>
        <v>7215041</v>
      </c>
      <c r="J6012" s="11" t="n">
        <v>2026</v>
      </c>
      <c r="K6012" s="11" t="s">
        <v>15</v>
      </c>
      <c r="L6012" s="32" t="n">
        <v>72150417</v>
      </c>
      <c r="M6012" s="1" t="s">
        <v>724</v>
      </c>
      <c r="N6012" s="15" t="str">
        <f aca="false">IF(ISERROR(VLOOKUP(P6012,$I$2:$I$5308,1,FALSE()))=FALSE(),"S","A")</f>
        <v>A</v>
      </c>
      <c r="O6012" s="15" t="str">
        <f aca="false">IF(H6012&lt;&gt;"0","7",IF(G6012&lt;&gt;"0","6",IF(F6012&lt;&gt;"00","5",IF(E6012&lt;&gt;"0","4",IF(D6012&lt;&gt;"0","3",IF(C6012&lt;&gt;"0","2",IF(B6012&lt;&gt;"0","1","-x-")))))))</f>
        <v>7</v>
      </c>
      <c r="P6012" s="16" t="str">
        <f aca="false">IF(O6012="1",MID(L6012,1,1),IF(O6012="2",MID(L6012,1,2),IF(O6012="3",MID(L6012,1,3),IF(O6012="4",MID(L6012,1,4),IF(O6012="5",MID(L6012,1,6),IF(O6012="6",MID(L6012,1,7),IF(O6012="7",MID(L6012,1,8),IF(O6012="8",MID(L6012,1,10)))))))))</f>
        <v>72150417</v>
      </c>
      <c r="Q6012" s="1"/>
      <c r="R6012" s="1"/>
      <c r="S6012" s="1"/>
      <c r="T6012" s="1"/>
      <c r="U6012" s="1"/>
      <c r="V6012" s="1"/>
      <c r="W6012" s="1"/>
      <c r="X6012" s="1"/>
      <c r="Y6012" s="1"/>
      <c r="Z6012" s="1"/>
      <c r="AA6012" s="1"/>
      <c r="AB6012" s="1"/>
      <c r="AC6012" s="1"/>
      <c r="AD6012" s="1"/>
      <c r="AE6012" s="1"/>
      <c r="AF6012" s="1"/>
      <c r="AG6012" s="1"/>
      <c r="AH6012" s="1"/>
      <c r="AI6012" s="1"/>
      <c r="AJ6012" s="1"/>
    </row>
    <row r="6013" customFormat="false" ht="15.75" hidden="false" customHeight="true" outlineLevel="0" collapsed="false">
      <c r="A6013" s="1"/>
      <c r="B6013" s="11" t="str">
        <f aca="false">MID(L6013,1,1)</f>
        <v>7</v>
      </c>
      <c r="C6013" s="11" t="str">
        <f aca="false">MID(L6013,2,1)</f>
        <v>2</v>
      </c>
      <c r="D6013" s="11" t="str">
        <f aca="false">MID(L6013,3,1)</f>
        <v>1</v>
      </c>
      <c r="E6013" s="11" t="str">
        <f aca="false">MID(L6013,4,1)</f>
        <v>5</v>
      </c>
      <c r="F6013" s="11" t="str">
        <f aca="false">MID(L6013,5,2)</f>
        <v>04</v>
      </c>
      <c r="G6013" s="11" t="str">
        <f aca="false">MID(L6013,7,1)</f>
        <v>1</v>
      </c>
      <c r="H6013" s="11" t="str">
        <f aca="false">MID(L6013,8,1)</f>
        <v>8</v>
      </c>
      <c r="I6013" s="12" t="str">
        <f aca="false">IF(O6013="1","-x-",IF(O6013&lt;="4",MID(L6013,1,O6013-1),IF(O6013="5",MID(L6013,1,4),IF(O6013="6",MID(L6013,1,6),IF(AND(O6013="7",G6013="0"),MID(L6013,1,6),MID(L6013,1,7))))))</f>
        <v>7215041</v>
      </c>
      <c r="J6013" s="11" t="n">
        <v>2026</v>
      </c>
      <c r="K6013" s="11" t="s">
        <v>15</v>
      </c>
      <c r="L6013" s="32" t="n">
        <v>72150418</v>
      </c>
      <c r="M6013" s="1" t="s">
        <v>725</v>
      </c>
      <c r="N6013" s="15" t="str">
        <f aca="false">IF(ISERROR(VLOOKUP(P6013,$I$2:$I$5308,1,FALSE()))=FALSE(),"S","A")</f>
        <v>A</v>
      </c>
      <c r="O6013" s="15" t="str">
        <f aca="false">IF(H6013&lt;&gt;"0","7",IF(G6013&lt;&gt;"0","6",IF(F6013&lt;&gt;"00","5",IF(E6013&lt;&gt;"0","4",IF(D6013&lt;&gt;"0","3",IF(C6013&lt;&gt;"0","2",IF(B6013&lt;&gt;"0","1","-x-")))))))</f>
        <v>7</v>
      </c>
      <c r="P6013" s="16" t="str">
        <f aca="false">IF(O6013="1",MID(L6013,1,1),IF(O6013="2",MID(L6013,1,2),IF(O6013="3",MID(L6013,1,3),IF(O6013="4",MID(L6013,1,4),IF(O6013="5",MID(L6013,1,6),IF(O6013="6",MID(L6013,1,7),IF(O6013="7",MID(L6013,1,8),IF(O6013="8",MID(L6013,1,10)))))))))</f>
        <v>72150418</v>
      </c>
      <c r="Q6013" s="1"/>
      <c r="R6013" s="1"/>
      <c r="S6013" s="1"/>
      <c r="T6013" s="1"/>
      <c r="U6013" s="1"/>
      <c r="V6013" s="1"/>
      <c r="W6013" s="1"/>
      <c r="X6013" s="1"/>
      <c r="Y6013" s="1"/>
      <c r="Z6013" s="1"/>
      <c r="AA6013" s="1"/>
      <c r="AB6013" s="1"/>
      <c r="AC6013" s="1"/>
      <c r="AD6013" s="1"/>
      <c r="AE6013" s="1"/>
      <c r="AF6013" s="1"/>
      <c r="AG6013" s="1"/>
      <c r="AH6013" s="1"/>
      <c r="AI6013" s="1"/>
      <c r="AJ6013" s="1"/>
    </row>
    <row r="6014" customFormat="false" ht="15.75" hidden="false" customHeight="true" outlineLevel="0" collapsed="false">
      <c r="A6014" s="1"/>
      <c r="B6014" s="11" t="str">
        <f aca="false">MID(L6014,1,1)</f>
        <v>7</v>
      </c>
      <c r="C6014" s="11" t="str">
        <f aca="false">MID(L6014,2,1)</f>
        <v>2</v>
      </c>
      <c r="D6014" s="11" t="str">
        <f aca="false">MID(L6014,3,1)</f>
        <v>1</v>
      </c>
      <c r="E6014" s="11" t="str">
        <f aca="false">MID(L6014,4,1)</f>
        <v>5</v>
      </c>
      <c r="F6014" s="11" t="str">
        <f aca="false">MID(L6014,5,2)</f>
        <v>04</v>
      </c>
      <c r="G6014" s="11" t="str">
        <f aca="false">MID(L6014,7,1)</f>
        <v>2</v>
      </c>
      <c r="H6014" s="11" t="str">
        <f aca="false">MID(L6014,8,1)</f>
        <v>0</v>
      </c>
      <c r="I6014" s="12" t="str">
        <f aca="false">IF(O6014="1","-x-",IF(O6014&lt;="4",MID(L6014,1,O6014-1),IF(O6014="5",MID(L6014,1,4),IF(O6014="6",MID(L6014,1,6),IF(AND(O6014="7",G6014="0"),MID(L6014,1,6),MID(L6014,1,7))))))</f>
        <v>721504</v>
      </c>
      <c r="J6014" s="11" t="n">
        <v>2026</v>
      </c>
      <c r="K6014" s="11" t="s">
        <v>15</v>
      </c>
      <c r="L6014" s="32" t="n">
        <v>72150420</v>
      </c>
      <c r="M6014" s="1" t="s">
        <v>726</v>
      </c>
      <c r="N6014" s="15" t="str">
        <f aca="false">IF(ISERROR(VLOOKUP(P6014,$I$2:$I$5308,1,FALSE()))=FALSE(),"S","A")</f>
        <v>A</v>
      </c>
      <c r="O6014" s="15" t="str">
        <f aca="false">IF(H6014&lt;&gt;"0","7",IF(G6014&lt;&gt;"0","6",IF(F6014&lt;&gt;"00","5",IF(E6014&lt;&gt;"0","4",IF(D6014&lt;&gt;"0","3",IF(C6014&lt;&gt;"0","2",IF(B6014&lt;&gt;"0","1","-x-")))))))</f>
        <v>6</v>
      </c>
      <c r="P6014" s="16" t="str">
        <f aca="false">IF(O6014="1",MID(L6014,1,1),IF(O6014="2",MID(L6014,1,2),IF(O6014="3",MID(L6014,1,3),IF(O6014="4",MID(L6014,1,4),IF(O6014="5",MID(L6014,1,6),IF(O6014="6",MID(L6014,1,7),IF(O6014="7",MID(L6014,1,8),IF(O6014="8",MID(L6014,1,10)))))))))</f>
        <v>7215042</v>
      </c>
      <c r="Q6014" s="1"/>
      <c r="R6014" s="1"/>
      <c r="S6014" s="1"/>
      <c r="T6014" s="1"/>
      <c r="U6014" s="1"/>
      <c r="V6014" s="1"/>
      <c r="W6014" s="1"/>
      <c r="X6014" s="1"/>
      <c r="Y6014" s="1"/>
      <c r="Z6014" s="1"/>
      <c r="AA6014" s="1"/>
      <c r="AB6014" s="1"/>
      <c r="AC6014" s="1"/>
      <c r="AD6014" s="1"/>
      <c r="AE6014" s="1"/>
      <c r="AF6014" s="1"/>
      <c r="AG6014" s="1"/>
      <c r="AH6014" s="1"/>
      <c r="AI6014" s="1"/>
      <c r="AJ6014" s="1"/>
    </row>
    <row r="6015" customFormat="false" ht="15.75" hidden="false" customHeight="true" outlineLevel="0" collapsed="false">
      <c r="A6015" s="1"/>
      <c r="B6015" s="11" t="str">
        <f aca="false">MID(L6015,1,1)</f>
        <v>7</v>
      </c>
      <c r="C6015" s="11" t="str">
        <f aca="false">MID(L6015,2,1)</f>
        <v>2</v>
      </c>
      <c r="D6015" s="11" t="str">
        <f aca="false">MID(L6015,3,1)</f>
        <v>1</v>
      </c>
      <c r="E6015" s="11" t="str">
        <f aca="false">MID(L6015,4,1)</f>
        <v>5</v>
      </c>
      <c r="F6015" s="11" t="str">
        <f aca="false">MID(L6015,5,2)</f>
        <v>04</v>
      </c>
      <c r="G6015" s="11" t="str">
        <f aca="false">MID(L6015,7,1)</f>
        <v>2</v>
      </c>
      <c r="H6015" s="11" t="str">
        <f aca="false">MID(L6015,8,1)</f>
        <v>1</v>
      </c>
      <c r="I6015" s="12" t="str">
        <f aca="false">IF(O6015="1","-x-",IF(O6015&lt;="4",MID(L6015,1,O6015-1),IF(O6015="5",MID(L6015,1,4),IF(O6015="6",MID(L6015,1,6),IF(AND(O6015="7",G6015="0"),MID(L6015,1,6),MID(L6015,1,7))))))</f>
        <v>7215042</v>
      </c>
      <c r="J6015" s="11" t="n">
        <v>2026</v>
      </c>
      <c r="K6015" s="11" t="s">
        <v>15</v>
      </c>
      <c r="L6015" s="32" t="n">
        <v>72150421</v>
      </c>
      <c r="M6015" s="1" t="s">
        <v>727</v>
      </c>
      <c r="N6015" s="15" t="str">
        <f aca="false">IF(ISERROR(VLOOKUP(P6015,$I$2:$I$5308,1,FALSE()))=FALSE(),"S","A")</f>
        <v>A</v>
      </c>
      <c r="O6015" s="15" t="str">
        <f aca="false">IF(H6015&lt;&gt;"0","7",IF(G6015&lt;&gt;"0","6",IF(F6015&lt;&gt;"00","5",IF(E6015&lt;&gt;"0","4",IF(D6015&lt;&gt;"0","3",IF(C6015&lt;&gt;"0","2",IF(B6015&lt;&gt;"0","1","-x-")))))))</f>
        <v>7</v>
      </c>
      <c r="P6015" s="16" t="str">
        <f aca="false">IF(O6015="1",MID(L6015,1,1),IF(O6015="2",MID(L6015,1,2),IF(O6015="3",MID(L6015,1,3),IF(O6015="4",MID(L6015,1,4),IF(O6015="5",MID(L6015,1,6),IF(O6015="6",MID(L6015,1,7),IF(O6015="7",MID(L6015,1,8),IF(O6015="8",MID(L6015,1,10)))))))))</f>
        <v>72150421</v>
      </c>
      <c r="Q6015" s="1"/>
      <c r="R6015" s="1"/>
      <c r="S6015" s="1"/>
      <c r="T6015" s="1"/>
      <c r="U6015" s="1"/>
      <c r="V6015" s="1"/>
      <c r="W6015" s="1"/>
      <c r="X6015" s="1"/>
      <c r="Y6015" s="1"/>
      <c r="Z6015" s="1"/>
      <c r="AA6015" s="1"/>
      <c r="AB6015" s="1"/>
      <c r="AC6015" s="1"/>
      <c r="AD6015" s="1"/>
      <c r="AE6015" s="1"/>
      <c r="AF6015" s="1"/>
      <c r="AG6015" s="1"/>
      <c r="AH6015" s="1"/>
      <c r="AI6015" s="1"/>
      <c r="AJ6015" s="1"/>
    </row>
    <row r="6016" customFormat="false" ht="15.75" hidden="false" customHeight="true" outlineLevel="0" collapsed="false">
      <c r="A6016" s="1"/>
      <c r="B6016" s="11" t="str">
        <f aca="false">MID(L6016,1,1)</f>
        <v>7</v>
      </c>
      <c r="C6016" s="11" t="str">
        <f aca="false">MID(L6016,2,1)</f>
        <v>2</v>
      </c>
      <c r="D6016" s="11" t="str">
        <f aca="false">MID(L6016,3,1)</f>
        <v>1</v>
      </c>
      <c r="E6016" s="11" t="str">
        <f aca="false">MID(L6016,4,1)</f>
        <v>5</v>
      </c>
      <c r="F6016" s="11" t="str">
        <f aca="false">MID(L6016,5,2)</f>
        <v>04</v>
      </c>
      <c r="G6016" s="11" t="str">
        <f aca="false">MID(L6016,7,1)</f>
        <v>2</v>
      </c>
      <c r="H6016" s="11" t="str">
        <f aca="false">MID(L6016,8,1)</f>
        <v>2</v>
      </c>
      <c r="I6016" s="12" t="str">
        <f aca="false">IF(O6016="1","-x-",IF(O6016&lt;="4",MID(L6016,1,O6016-1),IF(O6016="5",MID(L6016,1,4),IF(O6016="6",MID(L6016,1,6),IF(AND(O6016="7",G6016="0"),MID(L6016,1,6),MID(L6016,1,7))))))</f>
        <v>7215042</v>
      </c>
      <c r="J6016" s="11" t="n">
        <v>2026</v>
      </c>
      <c r="K6016" s="11" t="s">
        <v>15</v>
      </c>
      <c r="L6016" s="32" t="n">
        <v>72150422</v>
      </c>
      <c r="M6016" s="1" t="s">
        <v>728</v>
      </c>
      <c r="N6016" s="15" t="str">
        <f aca="false">IF(ISERROR(VLOOKUP(P6016,$I$2:$I$5308,1,FALSE()))=FALSE(),"S","A")</f>
        <v>A</v>
      </c>
      <c r="O6016" s="15" t="str">
        <f aca="false">IF(H6016&lt;&gt;"0","7",IF(G6016&lt;&gt;"0","6",IF(F6016&lt;&gt;"00","5",IF(E6016&lt;&gt;"0","4",IF(D6016&lt;&gt;"0","3",IF(C6016&lt;&gt;"0","2",IF(B6016&lt;&gt;"0","1","-x-")))))))</f>
        <v>7</v>
      </c>
      <c r="P6016" s="16" t="str">
        <f aca="false">IF(O6016="1",MID(L6016,1,1),IF(O6016="2",MID(L6016,1,2),IF(O6016="3",MID(L6016,1,3),IF(O6016="4",MID(L6016,1,4),IF(O6016="5",MID(L6016,1,6),IF(O6016="6",MID(L6016,1,7),IF(O6016="7",MID(L6016,1,8),IF(O6016="8",MID(L6016,1,10)))))))))</f>
        <v>72150422</v>
      </c>
      <c r="Q6016" s="1"/>
      <c r="R6016" s="1"/>
      <c r="S6016" s="1"/>
      <c r="T6016" s="1"/>
      <c r="U6016" s="1"/>
      <c r="V6016" s="1"/>
      <c r="W6016" s="1"/>
      <c r="X6016" s="1"/>
      <c r="Y6016" s="1"/>
      <c r="Z6016" s="1"/>
      <c r="AA6016" s="1"/>
      <c r="AB6016" s="1"/>
      <c r="AC6016" s="1"/>
      <c r="AD6016" s="1"/>
      <c r="AE6016" s="1"/>
      <c r="AF6016" s="1"/>
      <c r="AG6016" s="1"/>
      <c r="AH6016" s="1"/>
      <c r="AI6016" s="1"/>
      <c r="AJ6016" s="1"/>
    </row>
    <row r="6017" customFormat="false" ht="15.75" hidden="false" customHeight="true" outlineLevel="0" collapsed="false">
      <c r="A6017" s="1"/>
      <c r="B6017" s="11" t="str">
        <f aca="false">MID(L6017,1,1)</f>
        <v>7</v>
      </c>
      <c r="C6017" s="11" t="str">
        <f aca="false">MID(L6017,2,1)</f>
        <v>2</v>
      </c>
      <c r="D6017" s="11" t="str">
        <f aca="false">MID(L6017,3,1)</f>
        <v>1</v>
      </c>
      <c r="E6017" s="11" t="str">
        <f aca="false">MID(L6017,4,1)</f>
        <v>5</v>
      </c>
      <c r="F6017" s="11" t="str">
        <f aca="false">MID(L6017,5,2)</f>
        <v>04</v>
      </c>
      <c r="G6017" s="11" t="str">
        <f aca="false">MID(L6017,7,1)</f>
        <v>2</v>
      </c>
      <c r="H6017" s="11" t="str">
        <f aca="false">MID(L6017,8,1)</f>
        <v>3</v>
      </c>
      <c r="I6017" s="12" t="str">
        <f aca="false">IF(O6017="1","-x-",IF(O6017&lt;="4",MID(L6017,1,O6017-1),IF(O6017="5",MID(L6017,1,4),IF(O6017="6",MID(L6017,1,6),IF(AND(O6017="7",G6017="0"),MID(L6017,1,6),MID(L6017,1,7))))))</f>
        <v>7215042</v>
      </c>
      <c r="J6017" s="11" t="n">
        <v>2026</v>
      </c>
      <c r="K6017" s="11" t="s">
        <v>15</v>
      </c>
      <c r="L6017" s="32" t="n">
        <v>72150423</v>
      </c>
      <c r="M6017" s="1" t="s">
        <v>729</v>
      </c>
      <c r="N6017" s="15" t="str">
        <f aca="false">IF(ISERROR(VLOOKUP(P6017,$I$2:$I$5308,1,FALSE()))=FALSE(),"S","A")</f>
        <v>A</v>
      </c>
      <c r="O6017" s="15" t="str">
        <f aca="false">IF(H6017&lt;&gt;"0","7",IF(G6017&lt;&gt;"0","6",IF(F6017&lt;&gt;"00","5",IF(E6017&lt;&gt;"0","4",IF(D6017&lt;&gt;"0","3",IF(C6017&lt;&gt;"0","2",IF(B6017&lt;&gt;"0","1","-x-")))))))</f>
        <v>7</v>
      </c>
      <c r="P6017" s="16" t="str">
        <f aca="false">IF(O6017="1",MID(L6017,1,1),IF(O6017="2",MID(L6017,1,2),IF(O6017="3",MID(L6017,1,3),IF(O6017="4",MID(L6017,1,4),IF(O6017="5",MID(L6017,1,6),IF(O6017="6",MID(L6017,1,7),IF(O6017="7",MID(L6017,1,8),IF(O6017="8",MID(L6017,1,10)))))))))</f>
        <v>72150423</v>
      </c>
      <c r="Q6017" s="1"/>
      <c r="R6017" s="1"/>
      <c r="S6017" s="1"/>
      <c r="T6017" s="1"/>
      <c r="U6017" s="1"/>
      <c r="V6017" s="1"/>
      <c r="W6017" s="1"/>
      <c r="X6017" s="1"/>
      <c r="Y6017" s="1"/>
      <c r="Z6017" s="1"/>
      <c r="AA6017" s="1"/>
      <c r="AB6017" s="1"/>
      <c r="AC6017" s="1"/>
      <c r="AD6017" s="1"/>
      <c r="AE6017" s="1"/>
      <c r="AF6017" s="1"/>
      <c r="AG6017" s="1"/>
      <c r="AH6017" s="1"/>
      <c r="AI6017" s="1"/>
      <c r="AJ6017" s="1"/>
    </row>
    <row r="6018" customFormat="false" ht="15.75" hidden="false" customHeight="true" outlineLevel="0" collapsed="false">
      <c r="A6018" s="1"/>
      <c r="B6018" s="11" t="str">
        <f aca="false">MID(L6018,1,1)</f>
        <v>7</v>
      </c>
      <c r="C6018" s="11" t="str">
        <f aca="false">MID(L6018,2,1)</f>
        <v>2</v>
      </c>
      <c r="D6018" s="11" t="str">
        <f aca="false">MID(L6018,3,1)</f>
        <v>1</v>
      </c>
      <c r="E6018" s="11" t="str">
        <f aca="false">MID(L6018,4,1)</f>
        <v>5</v>
      </c>
      <c r="F6018" s="11" t="str">
        <f aca="false">MID(L6018,5,2)</f>
        <v>04</v>
      </c>
      <c r="G6018" s="11" t="str">
        <f aca="false">MID(L6018,7,1)</f>
        <v>2</v>
      </c>
      <c r="H6018" s="11" t="str">
        <f aca="false">MID(L6018,8,1)</f>
        <v>4</v>
      </c>
      <c r="I6018" s="12" t="str">
        <f aca="false">IF(O6018="1","-x-",IF(O6018&lt;="4",MID(L6018,1,O6018-1),IF(O6018="5",MID(L6018,1,4),IF(O6018="6",MID(L6018,1,6),IF(AND(O6018="7",G6018="0"),MID(L6018,1,6),MID(L6018,1,7))))))</f>
        <v>7215042</v>
      </c>
      <c r="J6018" s="11" t="n">
        <v>2026</v>
      </c>
      <c r="K6018" s="11" t="s">
        <v>15</v>
      </c>
      <c r="L6018" s="32" t="n">
        <v>72150424</v>
      </c>
      <c r="M6018" s="1" t="s">
        <v>730</v>
      </c>
      <c r="N6018" s="15" t="str">
        <f aca="false">IF(ISERROR(VLOOKUP(P6018,$I$2:$I$5308,1,FALSE()))=FALSE(),"S","A")</f>
        <v>A</v>
      </c>
      <c r="O6018" s="15" t="str">
        <f aca="false">IF(H6018&lt;&gt;"0","7",IF(G6018&lt;&gt;"0","6",IF(F6018&lt;&gt;"00","5",IF(E6018&lt;&gt;"0","4",IF(D6018&lt;&gt;"0","3",IF(C6018&lt;&gt;"0","2",IF(B6018&lt;&gt;"0","1","-x-")))))))</f>
        <v>7</v>
      </c>
      <c r="P6018" s="16" t="str">
        <f aca="false">IF(O6018="1",MID(L6018,1,1),IF(O6018="2",MID(L6018,1,2),IF(O6018="3",MID(L6018,1,3),IF(O6018="4",MID(L6018,1,4),IF(O6018="5",MID(L6018,1,6),IF(O6018="6",MID(L6018,1,7),IF(O6018="7",MID(L6018,1,8),IF(O6018="8",MID(L6018,1,10)))))))))</f>
        <v>72150424</v>
      </c>
      <c r="Q6018" s="1"/>
      <c r="R6018" s="1"/>
      <c r="S6018" s="1"/>
      <c r="T6018" s="1"/>
      <c r="U6018" s="1"/>
      <c r="V6018" s="1"/>
      <c r="W6018" s="1"/>
      <c r="X6018" s="1"/>
      <c r="Y6018" s="1"/>
      <c r="Z6018" s="1"/>
      <c r="AA6018" s="1"/>
      <c r="AB6018" s="1"/>
      <c r="AC6018" s="1"/>
      <c r="AD6018" s="1"/>
      <c r="AE6018" s="1"/>
      <c r="AF6018" s="1"/>
      <c r="AG6018" s="1"/>
      <c r="AH6018" s="1"/>
      <c r="AI6018" s="1"/>
      <c r="AJ6018" s="1"/>
    </row>
    <row r="6019" customFormat="false" ht="15.75" hidden="false" customHeight="true" outlineLevel="0" collapsed="false">
      <c r="A6019" s="1"/>
      <c r="B6019" s="11" t="str">
        <f aca="false">MID(L6019,1,1)</f>
        <v>7</v>
      </c>
      <c r="C6019" s="11" t="str">
        <f aca="false">MID(L6019,2,1)</f>
        <v>2</v>
      </c>
      <c r="D6019" s="11" t="str">
        <f aca="false">MID(L6019,3,1)</f>
        <v>1</v>
      </c>
      <c r="E6019" s="11" t="str">
        <f aca="false">MID(L6019,4,1)</f>
        <v>5</v>
      </c>
      <c r="F6019" s="11" t="str">
        <f aca="false">MID(L6019,5,2)</f>
        <v>04</v>
      </c>
      <c r="G6019" s="11" t="str">
        <f aca="false">MID(L6019,7,1)</f>
        <v>2</v>
      </c>
      <c r="H6019" s="11" t="str">
        <f aca="false">MID(L6019,8,1)</f>
        <v>5</v>
      </c>
      <c r="I6019" s="12" t="str">
        <f aca="false">IF(O6019="1","-x-",IF(O6019&lt;="4",MID(L6019,1,O6019-1),IF(O6019="5",MID(L6019,1,4),IF(O6019="6",MID(L6019,1,6),IF(AND(O6019="7",G6019="0"),MID(L6019,1,6),MID(L6019,1,7))))))</f>
        <v>7215042</v>
      </c>
      <c r="J6019" s="11" t="n">
        <v>2026</v>
      </c>
      <c r="K6019" s="11" t="s">
        <v>15</v>
      </c>
      <c r="L6019" s="32" t="n">
        <v>72150425</v>
      </c>
      <c r="M6019" s="1" t="s">
        <v>731</v>
      </c>
      <c r="N6019" s="15" t="str">
        <f aca="false">IF(ISERROR(VLOOKUP(P6019,$I$2:$I$5308,1,FALSE()))=FALSE(),"S","A")</f>
        <v>A</v>
      </c>
      <c r="O6019" s="15" t="str">
        <f aca="false">IF(H6019&lt;&gt;"0","7",IF(G6019&lt;&gt;"0","6",IF(F6019&lt;&gt;"00","5",IF(E6019&lt;&gt;"0","4",IF(D6019&lt;&gt;"0","3",IF(C6019&lt;&gt;"0","2",IF(B6019&lt;&gt;"0","1","-x-")))))))</f>
        <v>7</v>
      </c>
      <c r="P6019" s="16" t="str">
        <f aca="false">IF(O6019="1",MID(L6019,1,1),IF(O6019="2",MID(L6019,1,2),IF(O6019="3",MID(L6019,1,3),IF(O6019="4",MID(L6019,1,4),IF(O6019="5",MID(L6019,1,6),IF(O6019="6",MID(L6019,1,7),IF(O6019="7",MID(L6019,1,8),IF(O6019="8",MID(L6019,1,10)))))))))</f>
        <v>72150425</v>
      </c>
      <c r="Q6019" s="1"/>
      <c r="R6019" s="1"/>
      <c r="S6019" s="1"/>
      <c r="T6019" s="1"/>
      <c r="U6019" s="1"/>
      <c r="V6019" s="1"/>
      <c r="W6019" s="1"/>
      <c r="X6019" s="1"/>
      <c r="Y6019" s="1"/>
      <c r="Z6019" s="1"/>
      <c r="AA6019" s="1"/>
      <c r="AB6019" s="1"/>
      <c r="AC6019" s="1"/>
      <c r="AD6019" s="1"/>
      <c r="AE6019" s="1"/>
      <c r="AF6019" s="1"/>
      <c r="AG6019" s="1"/>
      <c r="AH6019" s="1"/>
      <c r="AI6019" s="1"/>
      <c r="AJ6019" s="1"/>
    </row>
    <row r="6020" customFormat="false" ht="15.75" hidden="false" customHeight="true" outlineLevel="0" collapsed="false">
      <c r="A6020" s="1"/>
      <c r="B6020" s="11" t="str">
        <f aca="false">MID(L6020,1,1)</f>
        <v>7</v>
      </c>
      <c r="C6020" s="11" t="str">
        <f aca="false">MID(L6020,2,1)</f>
        <v>2</v>
      </c>
      <c r="D6020" s="11" t="str">
        <f aca="false">MID(L6020,3,1)</f>
        <v>1</v>
      </c>
      <c r="E6020" s="11" t="str">
        <f aca="false">MID(L6020,4,1)</f>
        <v>5</v>
      </c>
      <c r="F6020" s="11" t="str">
        <f aca="false">MID(L6020,5,2)</f>
        <v>04</v>
      </c>
      <c r="G6020" s="11" t="str">
        <f aca="false">MID(L6020,7,1)</f>
        <v>2</v>
      </c>
      <c r="H6020" s="11" t="str">
        <f aca="false">MID(L6020,8,1)</f>
        <v>6</v>
      </c>
      <c r="I6020" s="12" t="str">
        <f aca="false">IF(O6020="1","-x-",IF(O6020&lt;="4",MID(L6020,1,O6020-1),IF(O6020="5",MID(L6020,1,4),IF(O6020="6",MID(L6020,1,6),IF(AND(O6020="7",G6020="0"),MID(L6020,1,6),MID(L6020,1,7))))))</f>
        <v>7215042</v>
      </c>
      <c r="J6020" s="11" t="n">
        <v>2026</v>
      </c>
      <c r="K6020" s="11" t="s">
        <v>15</v>
      </c>
      <c r="L6020" s="32" t="n">
        <v>72150426</v>
      </c>
      <c r="M6020" s="1" t="s">
        <v>732</v>
      </c>
      <c r="N6020" s="15" t="str">
        <f aca="false">IF(ISERROR(VLOOKUP(P6020,$I$2:$I$5308,1,FALSE()))=FALSE(),"S","A")</f>
        <v>A</v>
      </c>
      <c r="O6020" s="15" t="str">
        <f aca="false">IF(H6020&lt;&gt;"0","7",IF(G6020&lt;&gt;"0","6",IF(F6020&lt;&gt;"00","5",IF(E6020&lt;&gt;"0","4",IF(D6020&lt;&gt;"0","3",IF(C6020&lt;&gt;"0","2",IF(B6020&lt;&gt;"0","1","-x-")))))))</f>
        <v>7</v>
      </c>
      <c r="P6020" s="16" t="str">
        <f aca="false">IF(O6020="1",MID(L6020,1,1),IF(O6020="2",MID(L6020,1,2),IF(O6020="3",MID(L6020,1,3),IF(O6020="4",MID(L6020,1,4),IF(O6020="5",MID(L6020,1,6),IF(O6020="6",MID(L6020,1,7),IF(O6020="7",MID(L6020,1,8),IF(O6020="8",MID(L6020,1,10)))))))))</f>
        <v>72150426</v>
      </c>
      <c r="Q6020" s="1"/>
      <c r="R6020" s="1"/>
      <c r="S6020" s="1"/>
      <c r="T6020" s="1"/>
      <c r="U6020" s="1"/>
      <c r="V6020" s="1"/>
      <c r="W6020" s="1"/>
      <c r="X6020" s="1"/>
      <c r="Y6020" s="1"/>
      <c r="Z6020" s="1"/>
      <c r="AA6020" s="1"/>
      <c r="AB6020" s="1"/>
      <c r="AC6020" s="1"/>
      <c r="AD6020" s="1"/>
      <c r="AE6020" s="1"/>
      <c r="AF6020" s="1"/>
      <c r="AG6020" s="1"/>
      <c r="AH6020" s="1"/>
      <c r="AI6020" s="1"/>
      <c r="AJ6020" s="1"/>
    </row>
    <row r="6021" customFormat="false" ht="15.75" hidden="false" customHeight="true" outlineLevel="0" collapsed="false">
      <c r="A6021" s="1"/>
      <c r="B6021" s="11" t="str">
        <f aca="false">MID(L6021,1,1)</f>
        <v>7</v>
      </c>
      <c r="C6021" s="11" t="str">
        <f aca="false">MID(L6021,2,1)</f>
        <v>2</v>
      </c>
      <c r="D6021" s="11" t="str">
        <f aca="false">MID(L6021,3,1)</f>
        <v>1</v>
      </c>
      <c r="E6021" s="11" t="str">
        <f aca="false">MID(L6021,4,1)</f>
        <v>5</v>
      </c>
      <c r="F6021" s="11" t="str">
        <f aca="false">MID(L6021,5,2)</f>
        <v>04</v>
      </c>
      <c r="G6021" s="11" t="str">
        <f aca="false">MID(L6021,7,1)</f>
        <v>2</v>
      </c>
      <c r="H6021" s="11" t="str">
        <f aca="false">MID(L6021,8,1)</f>
        <v>7</v>
      </c>
      <c r="I6021" s="12" t="str">
        <f aca="false">IF(O6021="1","-x-",IF(O6021&lt;="4",MID(L6021,1,O6021-1),IF(O6021="5",MID(L6021,1,4),IF(O6021="6",MID(L6021,1,6),IF(AND(O6021="7",G6021="0"),MID(L6021,1,6),MID(L6021,1,7))))))</f>
        <v>7215042</v>
      </c>
      <c r="J6021" s="11" t="n">
        <v>2026</v>
      </c>
      <c r="K6021" s="11" t="s">
        <v>15</v>
      </c>
      <c r="L6021" s="32" t="n">
        <v>72150427</v>
      </c>
      <c r="M6021" s="1" t="s">
        <v>733</v>
      </c>
      <c r="N6021" s="15" t="str">
        <f aca="false">IF(ISERROR(VLOOKUP(P6021,$I$2:$I$5308,1,FALSE()))=FALSE(),"S","A")</f>
        <v>A</v>
      </c>
      <c r="O6021" s="15" t="str">
        <f aca="false">IF(H6021&lt;&gt;"0","7",IF(G6021&lt;&gt;"0","6",IF(F6021&lt;&gt;"00","5",IF(E6021&lt;&gt;"0","4",IF(D6021&lt;&gt;"0","3",IF(C6021&lt;&gt;"0","2",IF(B6021&lt;&gt;"0","1","-x-")))))))</f>
        <v>7</v>
      </c>
      <c r="P6021" s="16" t="str">
        <f aca="false">IF(O6021="1",MID(L6021,1,1),IF(O6021="2",MID(L6021,1,2),IF(O6021="3",MID(L6021,1,3),IF(O6021="4",MID(L6021,1,4),IF(O6021="5",MID(L6021,1,6),IF(O6021="6",MID(L6021,1,7),IF(O6021="7",MID(L6021,1,8),IF(O6021="8",MID(L6021,1,10)))))))))</f>
        <v>72150427</v>
      </c>
      <c r="Q6021" s="1"/>
      <c r="R6021" s="1"/>
      <c r="S6021" s="1"/>
      <c r="T6021" s="1"/>
      <c r="U6021" s="1"/>
      <c r="V6021" s="1"/>
      <c r="W6021" s="1"/>
      <c r="X6021" s="1"/>
      <c r="Y6021" s="1"/>
      <c r="Z6021" s="1"/>
      <c r="AA6021" s="1"/>
      <c r="AB6021" s="1"/>
      <c r="AC6021" s="1"/>
      <c r="AD6021" s="1"/>
      <c r="AE6021" s="1"/>
      <c r="AF6021" s="1"/>
      <c r="AG6021" s="1"/>
      <c r="AH6021" s="1"/>
      <c r="AI6021" s="1"/>
      <c r="AJ6021" s="1"/>
    </row>
    <row r="6022" customFormat="false" ht="15.75" hidden="false" customHeight="true" outlineLevel="0" collapsed="false">
      <c r="A6022" s="1"/>
      <c r="B6022" s="11" t="str">
        <f aca="false">MID(L6022,1,1)</f>
        <v>7</v>
      </c>
      <c r="C6022" s="11" t="str">
        <f aca="false">MID(L6022,2,1)</f>
        <v>2</v>
      </c>
      <c r="D6022" s="11" t="str">
        <f aca="false">MID(L6022,3,1)</f>
        <v>1</v>
      </c>
      <c r="E6022" s="11" t="str">
        <f aca="false">MID(L6022,4,1)</f>
        <v>5</v>
      </c>
      <c r="F6022" s="11" t="str">
        <f aca="false">MID(L6022,5,2)</f>
        <v>04</v>
      </c>
      <c r="G6022" s="11" t="str">
        <f aca="false">MID(L6022,7,1)</f>
        <v>2</v>
      </c>
      <c r="H6022" s="11" t="str">
        <f aca="false">MID(L6022,8,1)</f>
        <v>8</v>
      </c>
      <c r="I6022" s="12" t="str">
        <f aca="false">IF(O6022="1","-x-",IF(O6022&lt;="4",MID(L6022,1,O6022-1),IF(O6022="5",MID(L6022,1,4),IF(O6022="6",MID(L6022,1,6),IF(AND(O6022="7",G6022="0"),MID(L6022,1,6),MID(L6022,1,7))))))</f>
        <v>7215042</v>
      </c>
      <c r="J6022" s="11" t="n">
        <v>2026</v>
      </c>
      <c r="K6022" s="11" t="s">
        <v>15</v>
      </c>
      <c r="L6022" s="32" t="n">
        <v>72150428</v>
      </c>
      <c r="M6022" s="1" t="s">
        <v>734</v>
      </c>
      <c r="N6022" s="15" t="str">
        <f aca="false">IF(ISERROR(VLOOKUP(P6022,$I$2:$I$5308,1,FALSE()))=FALSE(),"S","A")</f>
        <v>A</v>
      </c>
      <c r="O6022" s="15" t="str">
        <f aca="false">IF(H6022&lt;&gt;"0","7",IF(G6022&lt;&gt;"0","6",IF(F6022&lt;&gt;"00","5",IF(E6022&lt;&gt;"0","4",IF(D6022&lt;&gt;"0","3",IF(C6022&lt;&gt;"0","2",IF(B6022&lt;&gt;"0","1","-x-")))))))</f>
        <v>7</v>
      </c>
      <c r="P6022" s="16" t="str">
        <f aca="false">IF(O6022="1",MID(L6022,1,1),IF(O6022="2",MID(L6022,1,2),IF(O6022="3",MID(L6022,1,3),IF(O6022="4",MID(L6022,1,4),IF(O6022="5",MID(L6022,1,6),IF(O6022="6",MID(L6022,1,7),IF(O6022="7",MID(L6022,1,8),IF(O6022="8",MID(L6022,1,10)))))))))</f>
        <v>72150428</v>
      </c>
      <c r="Q6022" s="1"/>
      <c r="R6022" s="1"/>
      <c r="S6022" s="1"/>
      <c r="T6022" s="1"/>
      <c r="U6022" s="1"/>
      <c r="V6022" s="1"/>
      <c r="W6022" s="1"/>
      <c r="X6022" s="1"/>
      <c r="Y6022" s="1"/>
      <c r="Z6022" s="1"/>
      <c r="AA6022" s="1"/>
      <c r="AB6022" s="1"/>
      <c r="AC6022" s="1"/>
      <c r="AD6022" s="1"/>
      <c r="AE6022" s="1"/>
      <c r="AF6022" s="1"/>
      <c r="AG6022" s="1"/>
      <c r="AH6022" s="1"/>
      <c r="AI6022" s="1"/>
      <c r="AJ6022" s="1"/>
    </row>
    <row r="6023" customFormat="false" ht="15.75" hidden="false" customHeight="true" outlineLevel="0" collapsed="false">
      <c r="A6023" s="1"/>
      <c r="B6023" s="11" t="str">
        <f aca="false">MID(L6023,1,1)</f>
        <v>7</v>
      </c>
      <c r="C6023" s="11" t="str">
        <f aca="false">MID(L6023,2,1)</f>
        <v>2</v>
      </c>
      <c r="D6023" s="11" t="str">
        <f aca="false">MID(L6023,3,1)</f>
        <v>1</v>
      </c>
      <c r="E6023" s="11" t="str">
        <f aca="false">MID(L6023,4,1)</f>
        <v>5</v>
      </c>
      <c r="F6023" s="11" t="str">
        <f aca="false">MID(L6023,5,2)</f>
        <v>04</v>
      </c>
      <c r="G6023" s="11" t="str">
        <f aca="false">MID(L6023,7,1)</f>
        <v>3</v>
      </c>
      <c r="H6023" s="11" t="str">
        <f aca="false">MID(L6023,8,1)</f>
        <v>0</v>
      </c>
      <c r="I6023" s="12" t="str">
        <f aca="false">IF(O6023="1","-x-",IF(O6023&lt;="4",MID(L6023,1,O6023-1),IF(O6023="5",MID(L6023,1,4),IF(O6023="6",MID(L6023,1,6),IF(AND(O6023="7",G6023="0"),MID(L6023,1,6),MID(L6023,1,7))))))</f>
        <v>721504</v>
      </c>
      <c r="J6023" s="11" t="n">
        <v>2026</v>
      </c>
      <c r="K6023" s="11" t="s">
        <v>15</v>
      </c>
      <c r="L6023" s="32" t="n">
        <v>72150430</v>
      </c>
      <c r="M6023" s="1" t="s">
        <v>735</v>
      </c>
      <c r="N6023" s="15" t="str">
        <f aca="false">IF(ISERROR(VLOOKUP(P6023,$I$2:$I$5308,1,FALSE()))=FALSE(),"S","A")</f>
        <v>A</v>
      </c>
      <c r="O6023" s="15" t="str">
        <f aca="false">IF(H6023&lt;&gt;"0","7",IF(G6023&lt;&gt;"0","6",IF(F6023&lt;&gt;"00","5",IF(E6023&lt;&gt;"0","4",IF(D6023&lt;&gt;"0","3",IF(C6023&lt;&gt;"0","2",IF(B6023&lt;&gt;"0","1","-x-")))))))</f>
        <v>6</v>
      </c>
      <c r="P6023" s="16" t="str">
        <f aca="false">IF(O6023="1",MID(L6023,1,1),IF(O6023="2",MID(L6023,1,2),IF(O6023="3",MID(L6023,1,3),IF(O6023="4",MID(L6023,1,4),IF(O6023="5",MID(L6023,1,6),IF(O6023="6",MID(L6023,1,7),IF(O6023="7",MID(L6023,1,8),IF(O6023="8",MID(L6023,1,10)))))))))</f>
        <v>7215043</v>
      </c>
      <c r="Q6023" s="1"/>
      <c r="R6023" s="1"/>
      <c r="S6023" s="1"/>
      <c r="T6023" s="1"/>
      <c r="U6023" s="1"/>
      <c r="V6023" s="1"/>
      <c r="W6023" s="1"/>
      <c r="X6023" s="1"/>
      <c r="Y6023" s="1"/>
      <c r="Z6023" s="1"/>
      <c r="AA6023" s="1"/>
      <c r="AB6023" s="1"/>
      <c r="AC6023" s="1"/>
      <c r="AD6023" s="1"/>
      <c r="AE6023" s="1"/>
      <c r="AF6023" s="1"/>
      <c r="AG6023" s="1"/>
      <c r="AH6023" s="1"/>
      <c r="AI6023" s="1"/>
      <c r="AJ6023" s="1"/>
    </row>
    <row r="6024" customFormat="false" ht="15.75" hidden="false" customHeight="true" outlineLevel="0" collapsed="false">
      <c r="A6024" s="1"/>
      <c r="B6024" s="11" t="str">
        <f aca="false">MID(L6024,1,1)</f>
        <v>7</v>
      </c>
      <c r="C6024" s="11" t="str">
        <f aca="false">MID(L6024,2,1)</f>
        <v>2</v>
      </c>
      <c r="D6024" s="11" t="str">
        <f aca="false">MID(L6024,3,1)</f>
        <v>1</v>
      </c>
      <c r="E6024" s="11" t="str">
        <f aca="false">MID(L6024,4,1)</f>
        <v>5</v>
      </c>
      <c r="F6024" s="11" t="str">
        <f aca="false">MID(L6024,5,2)</f>
        <v>04</v>
      </c>
      <c r="G6024" s="11" t="str">
        <f aca="false">MID(L6024,7,1)</f>
        <v>3</v>
      </c>
      <c r="H6024" s="11" t="str">
        <f aca="false">MID(L6024,8,1)</f>
        <v>1</v>
      </c>
      <c r="I6024" s="12" t="str">
        <f aca="false">IF(O6024="1","-x-",IF(O6024&lt;="4",MID(L6024,1,O6024-1),IF(O6024="5",MID(L6024,1,4),IF(O6024="6",MID(L6024,1,6),IF(AND(O6024="7",G6024="0"),MID(L6024,1,6),MID(L6024,1,7))))))</f>
        <v>7215043</v>
      </c>
      <c r="J6024" s="11" t="n">
        <v>2026</v>
      </c>
      <c r="K6024" s="11" t="s">
        <v>15</v>
      </c>
      <c r="L6024" s="32" t="n">
        <v>72150431</v>
      </c>
      <c r="M6024" s="1" t="s">
        <v>736</v>
      </c>
      <c r="N6024" s="15" t="str">
        <f aca="false">IF(ISERROR(VLOOKUP(P6024,$I$2:$I$5308,1,FALSE()))=FALSE(),"S","A")</f>
        <v>A</v>
      </c>
      <c r="O6024" s="15" t="str">
        <f aca="false">IF(H6024&lt;&gt;"0","7",IF(G6024&lt;&gt;"0","6",IF(F6024&lt;&gt;"00","5",IF(E6024&lt;&gt;"0","4",IF(D6024&lt;&gt;"0","3",IF(C6024&lt;&gt;"0","2",IF(B6024&lt;&gt;"0","1","-x-")))))))</f>
        <v>7</v>
      </c>
      <c r="P6024" s="16" t="str">
        <f aca="false">IF(O6024="1",MID(L6024,1,1),IF(O6024="2",MID(L6024,1,2),IF(O6024="3",MID(L6024,1,3),IF(O6024="4",MID(L6024,1,4),IF(O6024="5",MID(L6024,1,6),IF(O6024="6",MID(L6024,1,7),IF(O6024="7",MID(L6024,1,8),IF(O6024="8",MID(L6024,1,10)))))))))</f>
        <v>72150431</v>
      </c>
      <c r="Q6024" s="1"/>
      <c r="R6024" s="1"/>
      <c r="S6024" s="1"/>
      <c r="T6024" s="1"/>
      <c r="U6024" s="1"/>
      <c r="V6024" s="1"/>
      <c r="W6024" s="1"/>
      <c r="X6024" s="1"/>
      <c r="Y6024" s="1"/>
      <c r="Z6024" s="1"/>
      <c r="AA6024" s="1"/>
      <c r="AB6024" s="1"/>
      <c r="AC6024" s="1"/>
      <c r="AD6024" s="1"/>
      <c r="AE6024" s="1"/>
      <c r="AF6024" s="1"/>
      <c r="AG6024" s="1"/>
      <c r="AH6024" s="1"/>
      <c r="AI6024" s="1"/>
      <c r="AJ6024" s="1"/>
    </row>
    <row r="6025" customFormat="false" ht="15.75" hidden="false" customHeight="true" outlineLevel="0" collapsed="false">
      <c r="A6025" s="1"/>
      <c r="B6025" s="11" t="str">
        <f aca="false">MID(L6025,1,1)</f>
        <v>7</v>
      </c>
      <c r="C6025" s="11" t="str">
        <f aca="false">MID(L6025,2,1)</f>
        <v>2</v>
      </c>
      <c r="D6025" s="11" t="str">
        <f aca="false">MID(L6025,3,1)</f>
        <v>1</v>
      </c>
      <c r="E6025" s="11" t="str">
        <f aca="false">MID(L6025,4,1)</f>
        <v>5</v>
      </c>
      <c r="F6025" s="11" t="str">
        <f aca="false">MID(L6025,5,2)</f>
        <v>04</v>
      </c>
      <c r="G6025" s="11" t="str">
        <f aca="false">MID(L6025,7,1)</f>
        <v>3</v>
      </c>
      <c r="H6025" s="11" t="str">
        <f aca="false">MID(L6025,8,1)</f>
        <v>2</v>
      </c>
      <c r="I6025" s="12" t="str">
        <f aca="false">IF(O6025="1","-x-",IF(O6025&lt;="4",MID(L6025,1,O6025-1),IF(O6025="5",MID(L6025,1,4),IF(O6025="6",MID(L6025,1,6),IF(AND(O6025="7",G6025="0"),MID(L6025,1,6),MID(L6025,1,7))))))</f>
        <v>7215043</v>
      </c>
      <c r="J6025" s="11" t="n">
        <v>2026</v>
      </c>
      <c r="K6025" s="11" t="s">
        <v>15</v>
      </c>
      <c r="L6025" s="32" t="n">
        <v>72150432</v>
      </c>
      <c r="M6025" s="1" t="s">
        <v>737</v>
      </c>
      <c r="N6025" s="15" t="str">
        <f aca="false">IF(ISERROR(VLOOKUP(P6025,$I$2:$I$5308,1,FALSE()))=FALSE(),"S","A")</f>
        <v>A</v>
      </c>
      <c r="O6025" s="15" t="str">
        <f aca="false">IF(H6025&lt;&gt;"0","7",IF(G6025&lt;&gt;"0","6",IF(F6025&lt;&gt;"00","5",IF(E6025&lt;&gt;"0","4",IF(D6025&lt;&gt;"0","3",IF(C6025&lt;&gt;"0","2",IF(B6025&lt;&gt;"0","1","-x-")))))))</f>
        <v>7</v>
      </c>
      <c r="P6025" s="16" t="str">
        <f aca="false">IF(O6025="1",MID(L6025,1,1),IF(O6025="2",MID(L6025,1,2),IF(O6025="3",MID(L6025,1,3),IF(O6025="4",MID(L6025,1,4),IF(O6025="5",MID(L6025,1,6),IF(O6025="6",MID(L6025,1,7),IF(O6025="7",MID(L6025,1,8),IF(O6025="8",MID(L6025,1,10)))))))))</f>
        <v>72150432</v>
      </c>
      <c r="Q6025" s="1"/>
      <c r="R6025" s="1"/>
      <c r="S6025" s="1"/>
      <c r="T6025" s="1"/>
      <c r="U6025" s="1"/>
      <c r="V6025" s="1"/>
      <c r="W6025" s="1"/>
      <c r="X6025" s="1"/>
      <c r="Y6025" s="1"/>
      <c r="Z6025" s="1"/>
      <c r="AA6025" s="1"/>
      <c r="AB6025" s="1"/>
      <c r="AC6025" s="1"/>
      <c r="AD6025" s="1"/>
      <c r="AE6025" s="1"/>
      <c r="AF6025" s="1"/>
      <c r="AG6025" s="1"/>
      <c r="AH6025" s="1"/>
      <c r="AI6025" s="1"/>
      <c r="AJ6025" s="1"/>
    </row>
    <row r="6026" customFormat="false" ht="15.75" hidden="false" customHeight="true" outlineLevel="0" collapsed="false">
      <c r="A6026" s="1"/>
      <c r="B6026" s="11" t="str">
        <f aca="false">MID(L6026,1,1)</f>
        <v>7</v>
      </c>
      <c r="C6026" s="11" t="str">
        <f aca="false">MID(L6026,2,1)</f>
        <v>2</v>
      </c>
      <c r="D6026" s="11" t="str">
        <f aca="false">MID(L6026,3,1)</f>
        <v>1</v>
      </c>
      <c r="E6026" s="11" t="str">
        <f aca="false">MID(L6026,4,1)</f>
        <v>5</v>
      </c>
      <c r="F6026" s="11" t="str">
        <f aca="false">MID(L6026,5,2)</f>
        <v>04</v>
      </c>
      <c r="G6026" s="11" t="str">
        <f aca="false">MID(L6026,7,1)</f>
        <v>3</v>
      </c>
      <c r="H6026" s="11" t="str">
        <f aca="false">MID(L6026,8,1)</f>
        <v>3</v>
      </c>
      <c r="I6026" s="12" t="str">
        <f aca="false">IF(O6026="1","-x-",IF(O6026&lt;="4",MID(L6026,1,O6026-1),IF(O6026="5",MID(L6026,1,4),IF(O6026="6",MID(L6026,1,6),IF(AND(O6026="7",G6026="0"),MID(L6026,1,6),MID(L6026,1,7))))))</f>
        <v>7215043</v>
      </c>
      <c r="J6026" s="11" t="n">
        <v>2026</v>
      </c>
      <c r="K6026" s="11" t="s">
        <v>15</v>
      </c>
      <c r="L6026" s="32" t="n">
        <v>72150433</v>
      </c>
      <c r="M6026" s="1" t="s">
        <v>738</v>
      </c>
      <c r="N6026" s="15" t="str">
        <f aca="false">IF(ISERROR(VLOOKUP(P6026,$I$2:$I$5308,1,FALSE()))=FALSE(),"S","A")</f>
        <v>A</v>
      </c>
      <c r="O6026" s="15" t="str">
        <f aca="false">IF(H6026&lt;&gt;"0","7",IF(G6026&lt;&gt;"0","6",IF(F6026&lt;&gt;"00","5",IF(E6026&lt;&gt;"0","4",IF(D6026&lt;&gt;"0","3",IF(C6026&lt;&gt;"0","2",IF(B6026&lt;&gt;"0","1","-x-")))))))</f>
        <v>7</v>
      </c>
      <c r="P6026" s="16" t="str">
        <f aca="false">IF(O6026="1",MID(L6026,1,1),IF(O6026="2",MID(L6026,1,2),IF(O6026="3",MID(L6026,1,3),IF(O6026="4",MID(L6026,1,4),IF(O6026="5",MID(L6026,1,6),IF(O6026="6",MID(L6026,1,7),IF(O6026="7",MID(L6026,1,8),IF(O6026="8",MID(L6026,1,10)))))))))</f>
        <v>72150433</v>
      </c>
      <c r="Q6026" s="1"/>
      <c r="R6026" s="1"/>
      <c r="S6026" s="1"/>
      <c r="T6026" s="1"/>
      <c r="U6026" s="1"/>
      <c r="V6026" s="1"/>
      <c r="W6026" s="1"/>
      <c r="X6026" s="1"/>
      <c r="Y6026" s="1"/>
      <c r="Z6026" s="1"/>
      <c r="AA6026" s="1"/>
      <c r="AB6026" s="1"/>
      <c r="AC6026" s="1"/>
      <c r="AD6026" s="1"/>
      <c r="AE6026" s="1"/>
      <c r="AF6026" s="1"/>
      <c r="AG6026" s="1"/>
      <c r="AH6026" s="1"/>
      <c r="AI6026" s="1"/>
      <c r="AJ6026" s="1"/>
    </row>
    <row r="6027" customFormat="false" ht="15.75" hidden="false" customHeight="true" outlineLevel="0" collapsed="false">
      <c r="A6027" s="1"/>
      <c r="B6027" s="11" t="str">
        <f aca="false">MID(L6027,1,1)</f>
        <v>7</v>
      </c>
      <c r="C6027" s="11" t="str">
        <f aca="false">MID(L6027,2,1)</f>
        <v>2</v>
      </c>
      <c r="D6027" s="11" t="str">
        <f aca="false">MID(L6027,3,1)</f>
        <v>1</v>
      </c>
      <c r="E6027" s="11" t="str">
        <f aca="false">MID(L6027,4,1)</f>
        <v>5</v>
      </c>
      <c r="F6027" s="11" t="str">
        <f aca="false">MID(L6027,5,2)</f>
        <v>04</v>
      </c>
      <c r="G6027" s="11" t="str">
        <f aca="false">MID(L6027,7,1)</f>
        <v>3</v>
      </c>
      <c r="H6027" s="11" t="str">
        <f aca="false">MID(L6027,8,1)</f>
        <v>4</v>
      </c>
      <c r="I6027" s="12" t="str">
        <f aca="false">IF(O6027="1","-x-",IF(O6027&lt;="4",MID(L6027,1,O6027-1),IF(O6027="5",MID(L6027,1,4),IF(O6027="6",MID(L6027,1,6),IF(AND(O6027="7",G6027="0"),MID(L6027,1,6),MID(L6027,1,7))))))</f>
        <v>7215043</v>
      </c>
      <c r="J6027" s="11" t="n">
        <v>2026</v>
      </c>
      <c r="K6027" s="11" t="s">
        <v>15</v>
      </c>
      <c r="L6027" s="32" t="n">
        <v>72150434</v>
      </c>
      <c r="M6027" s="1" t="s">
        <v>739</v>
      </c>
      <c r="N6027" s="15" t="str">
        <f aca="false">IF(ISERROR(VLOOKUP(P6027,$I$2:$I$5308,1,FALSE()))=FALSE(),"S","A")</f>
        <v>A</v>
      </c>
      <c r="O6027" s="15" t="str">
        <f aca="false">IF(H6027&lt;&gt;"0","7",IF(G6027&lt;&gt;"0","6",IF(F6027&lt;&gt;"00","5",IF(E6027&lt;&gt;"0","4",IF(D6027&lt;&gt;"0","3",IF(C6027&lt;&gt;"0","2",IF(B6027&lt;&gt;"0","1","-x-")))))))</f>
        <v>7</v>
      </c>
      <c r="P6027" s="16" t="str">
        <f aca="false">IF(O6027="1",MID(L6027,1,1),IF(O6027="2",MID(L6027,1,2),IF(O6027="3",MID(L6027,1,3),IF(O6027="4",MID(L6027,1,4),IF(O6027="5",MID(L6027,1,6),IF(O6027="6",MID(L6027,1,7),IF(O6027="7",MID(L6027,1,8),IF(O6027="8",MID(L6027,1,10)))))))))</f>
        <v>72150434</v>
      </c>
      <c r="Q6027" s="1"/>
      <c r="R6027" s="1"/>
      <c r="S6027" s="1"/>
      <c r="T6027" s="1"/>
      <c r="U6027" s="1"/>
      <c r="V6027" s="1"/>
      <c r="W6027" s="1"/>
      <c r="X6027" s="1"/>
      <c r="Y6027" s="1"/>
      <c r="Z6027" s="1"/>
      <c r="AA6027" s="1"/>
      <c r="AB6027" s="1"/>
      <c r="AC6027" s="1"/>
      <c r="AD6027" s="1"/>
      <c r="AE6027" s="1"/>
      <c r="AF6027" s="1"/>
      <c r="AG6027" s="1"/>
      <c r="AH6027" s="1"/>
      <c r="AI6027" s="1"/>
      <c r="AJ6027" s="1"/>
    </row>
    <row r="6028" customFormat="false" ht="15.75" hidden="false" customHeight="true" outlineLevel="0" collapsed="false">
      <c r="A6028" s="1"/>
      <c r="B6028" s="11" t="str">
        <f aca="false">MID(L6028,1,1)</f>
        <v>7</v>
      </c>
      <c r="C6028" s="11" t="str">
        <f aca="false">MID(L6028,2,1)</f>
        <v>2</v>
      </c>
      <c r="D6028" s="11" t="str">
        <f aca="false">MID(L6028,3,1)</f>
        <v>1</v>
      </c>
      <c r="E6028" s="11" t="str">
        <f aca="false">MID(L6028,4,1)</f>
        <v>5</v>
      </c>
      <c r="F6028" s="11" t="str">
        <f aca="false">MID(L6028,5,2)</f>
        <v>04</v>
      </c>
      <c r="G6028" s="11" t="str">
        <f aca="false">MID(L6028,7,1)</f>
        <v>3</v>
      </c>
      <c r="H6028" s="11" t="str">
        <f aca="false">MID(L6028,8,1)</f>
        <v>5</v>
      </c>
      <c r="I6028" s="12" t="str">
        <f aca="false">IF(O6028="1","-x-",IF(O6028&lt;="4",MID(L6028,1,O6028-1),IF(O6028="5",MID(L6028,1,4),IF(O6028="6",MID(L6028,1,6),IF(AND(O6028="7",G6028="0"),MID(L6028,1,6),MID(L6028,1,7))))))</f>
        <v>7215043</v>
      </c>
      <c r="J6028" s="11" t="n">
        <v>2026</v>
      </c>
      <c r="K6028" s="11" t="s">
        <v>15</v>
      </c>
      <c r="L6028" s="32" t="n">
        <v>72150435</v>
      </c>
      <c r="M6028" s="1" t="s">
        <v>740</v>
      </c>
      <c r="N6028" s="15" t="str">
        <f aca="false">IF(ISERROR(VLOOKUP(P6028,$I$2:$I$5308,1,FALSE()))=FALSE(),"S","A")</f>
        <v>A</v>
      </c>
      <c r="O6028" s="15" t="str">
        <f aca="false">IF(H6028&lt;&gt;"0","7",IF(G6028&lt;&gt;"0","6",IF(F6028&lt;&gt;"00","5",IF(E6028&lt;&gt;"0","4",IF(D6028&lt;&gt;"0","3",IF(C6028&lt;&gt;"0","2",IF(B6028&lt;&gt;"0","1","-x-")))))))</f>
        <v>7</v>
      </c>
      <c r="P6028" s="16" t="str">
        <f aca="false">IF(O6028="1",MID(L6028,1,1),IF(O6028="2",MID(L6028,1,2),IF(O6028="3",MID(L6028,1,3),IF(O6028="4",MID(L6028,1,4),IF(O6028="5",MID(L6028,1,6),IF(O6028="6",MID(L6028,1,7),IF(O6028="7",MID(L6028,1,8),IF(O6028="8",MID(L6028,1,10)))))))))</f>
        <v>72150435</v>
      </c>
      <c r="Q6028" s="1"/>
      <c r="R6028" s="1"/>
      <c r="S6028" s="1"/>
      <c r="T6028" s="1"/>
      <c r="U6028" s="1"/>
      <c r="V6028" s="1"/>
      <c r="W6028" s="1"/>
      <c r="X6028" s="1"/>
      <c r="Y6028" s="1"/>
      <c r="Z6028" s="1"/>
      <c r="AA6028" s="1"/>
      <c r="AB6028" s="1"/>
      <c r="AC6028" s="1"/>
      <c r="AD6028" s="1"/>
      <c r="AE6028" s="1"/>
      <c r="AF6028" s="1"/>
      <c r="AG6028" s="1"/>
      <c r="AH6028" s="1"/>
      <c r="AI6028" s="1"/>
      <c r="AJ6028" s="1"/>
    </row>
    <row r="6029" customFormat="false" ht="15.75" hidden="false" customHeight="true" outlineLevel="0" collapsed="false">
      <c r="A6029" s="1"/>
      <c r="B6029" s="11" t="str">
        <f aca="false">MID(L6029,1,1)</f>
        <v>7</v>
      </c>
      <c r="C6029" s="11" t="str">
        <f aca="false">MID(L6029,2,1)</f>
        <v>2</v>
      </c>
      <c r="D6029" s="11" t="str">
        <f aca="false">MID(L6029,3,1)</f>
        <v>1</v>
      </c>
      <c r="E6029" s="11" t="str">
        <f aca="false">MID(L6029,4,1)</f>
        <v>5</v>
      </c>
      <c r="F6029" s="11" t="str">
        <f aca="false">MID(L6029,5,2)</f>
        <v>04</v>
      </c>
      <c r="G6029" s="11" t="str">
        <f aca="false">MID(L6029,7,1)</f>
        <v>3</v>
      </c>
      <c r="H6029" s="11" t="str">
        <f aca="false">MID(L6029,8,1)</f>
        <v>6</v>
      </c>
      <c r="I6029" s="12" t="str">
        <f aca="false">IF(O6029="1","-x-",IF(O6029&lt;="4",MID(L6029,1,O6029-1),IF(O6029="5",MID(L6029,1,4),IF(O6029="6",MID(L6029,1,6),IF(AND(O6029="7",G6029="0"),MID(L6029,1,6),MID(L6029,1,7))))))</f>
        <v>7215043</v>
      </c>
      <c r="J6029" s="11" t="n">
        <v>2026</v>
      </c>
      <c r="K6029" s="11" t="s">
        <v>15</v>
      </c>
      <c r="L6029" s="32" t="n">
        <v>72150436</v>
      </c>
      <c r="M6029" s="1" t="s">
        <v>741</v>
      </c>
      <c r="N6029" s="15" t="str">
        <f aca="false">IF(ISERROR(VLOOKUP(P6029,$I$2:$I$5308,1,FALSE()))=FALSE(),"S","A")</f>
        <v>A</v>
      </c>
      <c r="O6029" s="15" t="str">
        <f aca="false">IF(H6029&lt;&gt;"0","7",IF(G6029&lt;&gt;"0","6",IF(F6029&lt;&gt;"00","5",IF(E6029&lt;&gt;"0","4",IF(D6029&lt;&gt;"0","3",IF(C6029&lt;&gt;"0","2",IF(B6029&lt;&gt;"0","1","-x-")))))))</f>
        <v>7</v>
      </c>
      <c r="P6029" s="16" t="str">
        <f aca="false">IF(O6029="1",MID(L6029,1,1),IF(O6029="2",MID(L6029,1,2),IF(O6029="3",MID(L6029,1,3),IF(O6029="4",MID(L6029,1,4),IF(O6029="5",MID(L6029,1,6),IF(O6029="6",MID(L6029,1,7),IF(O6029="7",MID(L6029,1,8),IF(O6029="8",MID(L6029,1,10)))))))))</f>
        <v>72150436</v>
      </c>
      <c r="Q6029" s="1"/>
      <c r="R6029" s="1"/>
      <c r="S6029" s="1"/>
      <c r="T6029" s="1"/>
      <c r="U6029" s="1"/>
      <c r="V6029" s="1"/>
      <c r="W6029" s="1"/>
      <c r="X6029" s="1"/>
      <c r="Y6029" s="1"/>
      <c r="Z6029" s="1"/>
      <c r="AA6029" s="1"/>
      <c r="AB6029" s="1"/>
      <c r="AC6029" s="1"/>
      <c r="AD6029" s="1"/>
      <c r="AE6029" s="1"/>
      <c r="AF6029" s="1"/>
      <c r="AG6029" s="1"/>
      <c r="AH6029" s="1"/>
      <c r="AI6029" s="1"/>
      <c r="AJ6029" s="1"/>
    </row>
    <row r="6030" customFormat="false" ht="15.75" hidden="false" customHeight="true" outlineLevel="0" collapsed="false">
      <c r="A6030" s="1"/>
      <c r="B6030" s="11" t="str">
        <f aca="false">MID(L6030,1,1)</f>
        <v>7</v>
      </c>
      <c r="C6030" s="11" t="str">
        <f aca="false">MID(L6030,2,1)</f>
        <v>2</v>
      </c>
      <c r="D6030" s="11" t="str">
        <f aca="false">MID(L6030,3,1)</f>
        <v>1</v>
      </c>
      <c r="E6030" s="11" t="str">
        <f aca="false">MID(L6030,4,1)</f>
        <v>5</v>
      </c>
      <c r="F6030" s="11" t="str">
        <f aca="false">MID(L6030,5,2)</f>
        <v>04</v>
      </c>
      <c r="G6030" s="11" t="str">
        <f aca="false">MID(L6030,7,1)</f>
        <v>3</v>
      </c>
      <c r="H6030" s="11" t="str">
        <f aca="false">MID(L6030,8,1)</f>
        <v>7</v>
      </c>
      <c r="I6030" s="12" t="str">
        <f aca="false">IF(O6030="1","-x-",IF(O6030&lt;="4",MID(L6030,1,O6030-1),IF(O6030="5",MID(L6030,1,4),IF(O6030="6",MID(L6030,1,6),IF(AND(O6030="7",G6030="0"),MID(L6030,1,6),MID(L6030,1,7))))))</f>
        <v>7215043</v>
      </c>
      <c r="J6030" s="11" t="n">
        <v>2026</v>
      </c>
      <c r="K6030" s="11" t="s">
        <v>15</v>
      </c>
      <c r="L6030" s="32" t="n">
        <v>72150437</v>
      </c>
      <c r="M6030" s="1" t="s">
        <v>742</v>
      </c>
      <c r="N6030" s="15" t="str">
        <f aca="false">IF(ISERROR(VLOOKUP(P6030,$I$2:$I$5308,1,FALSE()))=FALSE(),"S","A")</f>
        <v>A</v>
      </c>
      <c r="O6030" s="15" t="str">
        <f aca="false">IF(H6030&lt;&gt;"0","7",IF(G6030&lt;&gt;"0","6",IF(F6030&lt;&gt;"00","5",IF(E6030&lt;&gt;"0","4",IF(D6030&lt;&gt;"0","3",IF(C6030&lt;&gt;"0","2",IF(B6030&lt;&gt;"0","1","-x-")))))))</f>
        <v>7</v>
      </c>
      <c r="P6030" s="16" t="str">
        <f aca="false">IF(O6030="1",MID(L6030,1,1),IF(O6030="2",MID(L6030,1,2),IF(O6030="3",MID(L6030,1,3),IF(O6030="4",MID(L6030,1,4),IF(O6030="5",MID(L6030,1,6),IF(O6030="6",MID(L6030,1,7),IF(O6030="7",MID(L6030,1,8),IF(O6030="8",MID(L6030,1,10)))))))))</f>
        <v>72150437</v>
      </c>
      <c r="Q6030" s="1"/>
      <c r="R6030" s="1"/>
      <c r="S6030" s="1"/>
      <c r="T6030" s="1"/>
      <c r="U6030" s="1"/>
      <c r="V6030" s="1"/>
      <c r="W6030" s="1"/>
      <c r="X6030" s="1"/>
      <c r="Y6030" s="1"/>
      <c r="Z6030" s="1"/>
      <c r="AA6030" s="1"/>
      <c r="AB6030" s="1"/>
      <c r="AC6030" s="1"/>
      <c r="AD6030" s="1"/>
      <c r="AE6030" s="1"/>
      <c r="AF6030" s="1"/>
      <c r="AG6030" s="1"/>
      <c r="AH6030" s="1"/>
      <c r="AI6030" s="1"/>
      <c r="AJ6030" s="1"/>
    </row>
    <row r="6031" customFormat="false" ht="15.75" hidden="false" customHeight="true" outlineLevel="0" collapsed="false">
      <c r="A6031" s="1"/>
      <c r="B6031" s="11" t="str">
        <f aca="false">MID(L6031,1,1)</f>
        <v>7</v>
      </c>
      <c r="C6031" s="11" t="str">
        <f aca="false">MID(L6031,2,1)</f>
        <v>2</v>
      </c>
      <c r="D6031" s="11" t="str">
        <f aca="false">MID(L6031,3,1)</f>
        <v>1</v>
      </c>
      <c r="E6031" s="11" t="str">
        <f aca="false">MID(L6031,4,1)</f>
        <v>5</v>
      </c>
      <c r="F6031" s="11" t="str">
        <f aca="false">MID(L6031,5,2)</f>
        <v>04</v>
      </c>
      <c r="G6031" s="11" t="str">
        <f aca="false">MID(L6031,7,1)</f>
        <v>3</v>
      </c>
      <c r="H6031" s="11" t="str">
        <f aca="false">MID(L6031,8,1)</f>
        <v>8</v>
      </c>
      <c r="I6031" s="12" t="str">
        <f aca="false">IF(O6031="1","-x-",IF(O6031&lt;="4",MID(L6031,1,O6031-1),IF(O6031="5",MID(L6031,1,4),IF(O6031="6",MID(L6031,1,6),IF(AND(O6031="7",G6031="0"),MID(L6031,1,6),MID(L6031,1,7))))))</f>
        <v>7215043</v>
      </c>
      <c r="J6031" s="11" t="n">
        <v>2026</v>
      </c>
      <c r="K6031" s="11" t="s">
        <v>15</v>
      </c>
      <c r="L6031" s="32" t="n">
        <v>72150438</v>
      </c>
      <c r="M6031" s="1" t="s">
        <v>743</v>
      </c>
      <c r="N6031" s="15" t="str">
        <f aca="false">IF(ISERROR(VLOOKUP(P6031,$I$2:$I$5308,1,FALSE()))=FALSE(),"S","A")</f>
        <v>A</v>
      </c>
      <c r="O6031" s="15" t="str">
        <f aca="false">IF(H6031&lt;&gt;"0","7",IF(G6031&lt;&gt;"0","6",IF(F6031&lt;&gt;"00","5",IF(E6031&lt;&gt;"0","4",IF(D6031&lt;&gt;"0","3",IF(C6031&lt;&gt;"0","2",IF(B6031&lt;&gt;"0","1","-x-")))))))</f>
        <v>7</v>
      </c>
      <c r="P6031" s="16" t="str">
        <f aca="false">IF(O6031="1",MID(L6031,1,1),IF(O6031="2",MID(L6031,1,2),IF(O6031="3",MID(L6031,1,3),IF(O6031="4",MID(L6031,1,4),IF(O6031="5",MID(L6031,1,6),IF(O6031="6",MID(L6031,1,7),IF(O6031="7",MID(L6031,1,8),IF(O6031="8",MID(L6031,1,10)))))))))</f>
        <v>72150438</v>
      </c>
      <c r="Q6031" s="1"/>
      <c r="R6031" s="1"/>
      <c r="S6031" s="1"/>
      <c r="T6031" s="1"/>
      <c r="U6031" s="1"/>
      <c r="V6031" s="1"/>
      <c r="W6031" s="1"/>
      <c r="X6031" s="1"/>
      <c r="Y6031" s="1"/>
      <c r="Z6031" s="1"/>
      <c r="AA6031" s="1"/>
      <c r="AB6031" s="1"/>
      <c r="AC6031" s="1"/>
      <c r="AD6031" s="1"/>
      <c r="AE6031" s="1"/>
      <c r="AF6031" s="1"/>
      <c r="AG6031" s="1"/>
      <c r="AH6031" s="1"/>
      <c r="AI6031" s="1"/>
      <c r="AJ6031" s="1"/>
    </row>
    <row r="6032" customFormat="false" ht="15.75" hidden="false" customHeight="true" outlineLevel="0" collapsed="false">
      <c r="A6032" s="1"/>
      <c r="B6032" s="11" t="str">
        <f aca="false">MID(L6032,1,1)</f>
        <v>7</v>
      </c>
      <c r="C6032" s="11" t="str">
        <f aca="false">MID(L6032,2,1)</f>
        <v>2</v>
      </c>
      <c r="D6032" s="11" t="str">
        <f aca="false">MID(L6032,3,1)</f>
        <v>1</v>
      </c>
      <c r="E6032" s="11" t="str">
        <f aca="false">MID(L6032,4,1)</f>
        <v>5</v>
      </c>
      <c r="F6032" s="11" t="str">
        <f aca="false">MID(L6032,5,2)</f>
        <v>50</v>
      </c>
      <c r="G6032" s="11" t="str">
        <f aca="false">MID(L6032,7,1)</f>
        <v>0</v>
      </c>
      <c r="H6032" s="11" t="str">
        <f aca="false">MID(L6032,8,1)</f>
        <v>0</v>
      </c>
      <c r="I6032" s="12" t="str">
        <f aca="false">IF(O6032="1","-x-",IF(O6032&lt;="4",MID(L6032,1,O6032-1),IF(O6032="5",MID(L6032,1,4),IF(O6032="6",MID(L6032,1,6),IF(AND(O6032="7",G6032="0"),MID(L6032,1,6),MID(L6032,1,7))))))</f>
        <v>7215</v>
      </c>
      <c r="J6032" s="11" t="n">
        <v>2026</v>
      </c>
      <c r="K6032" s="11" t="s">
        <v>15</v>
      </c>
      <c r="L6032" s="32" t="n">
        <v>72155000</v>
      </c>
      <c r="M6032" s="1" t="s">
        <v>744</v>
      </c>
      <c r="N6032" s="15" t="s">
        <v>5190</v>
      </c>
      <c r="O6032" s="15" t="str">
        <f aca="false">IF(H6032&lt;&gt;"0","7",IF(G6032&lt;&gt;"0","6",IF(F6032&lt;&gt;"00","5",IF(E6032&lt;&gt;"0","4",IF(D6032&lt;&gt;"0","3",IF(C6032&lt;&gt;"0","2",IF(B6032&lt;&gt;"0","1","-x-")))))))</f>
        <v>5</v>
      </c>
      <c r="P6032" s="16" t="str">
        <f aca="false">IF(O6032="1",MID(L6032,1,1),IF(O6032="2",MID(L6032,1,2),IF(O6032="3",MID(L6032,1,3),IF(O6032="4",MID(L6032,1,4),IF(O6032="5",MID(L6032,1,6),IF(O6032="6",MID(L6032,1,7),IF(O6032="7",MID(L6032,1,8),IF(O6032="8",MID(L6032,1,10)))))))))</f>
        <v>721550</v>
      </c>
      <c r="Q6032" s="1"/>
      <c r="R6032" s="1"/>
      <c r="S6032" s="1"/>
      <c r="T6032" s="1"/>
      <c r="U6032" s="1"/>
      <c r="V6032" s="1"/>
      <c r="W6032" s="1"/>
      <c r="X6032" s="1"/>
      <c r="Y6032" s="1"/>
      <c r="Z6032" s="1"/>
      <c r="AA6032" s="1"/>
      <c r="AB6032" s="1"/>
      <c r="AC6032" s="1"/>
      <c r="AD6032" s="1"/>
      <c r="AE6032" s="1"/>
      <c r="AF6032" s="1"/>
      <c r="AG6032" s="1"/>
      <c r="AH6032" s="1"/>
      <c r="AI6032" s="1"/>
      <c r="AJ6032" s="1"/>
    </row>
    <row r="6033" customFormat="false" ht="15.75" hidden="false" customHeight="true" outlineLevel="0" collapsed="false">
      <c r="A6033" s="1"/>
      <c r="B6033" s="11" t="str">
        <f aca="false">MID(L6033,1,1)</f>
        <v>7</v>
      </c>
      <c r="C6033" s="11" t="str">
        <f aca="false">MID(L6033,2,1)</f>
        <v>2</v>
      </c>
      <c r="D6033" s="11" t="str">
        <f aca="false">MID(L6033,3,1)</f>
        <v>1</v>
      </c>
      <c r="E6033" s="11" t="str">
        <f aca="false">MID(L6033,4,1)</f>
        <v>5</v>
      </c>
      <c r="F6033" s="11" t="str">
        <f aca="false">MID(L6033,5,2)</f>
        <v>50</v>
      </c>
      <c r="G6033" s="11" t="str">
        <f aca="false">MID(L6033,7,1)</f>
        <v>1</v>
      </c>
      <c r="H6033" s="11" t="str">
        <f aca="false">MID(L6033,8,1)</f>
        <v>0</v>
      </c>
      <c r="I6033" s="12" t="str">
        <f aca="false">IF(O6033="1","-x-",IF(O6033&lt;="4",MID(L6033,1,O6033-1),IF(O6033="5",MID(L6033,1,4),IF(O6033="6",MID(L6033,1,6),IF(AND(O6033="7",G6033="0"),MID(L6033,1,6),MID(L6033,1,7))))))</f>
        <v>721550</v>
      </c>
      <c r="J6033" s="11" t="n">
        <v>2026</v>
      </c>
      <c r="K6033" s="11" t="s">
        <v>15</v>
      </c>
      <c r="L6033" s="32" t="n">
        <v>72155010</v>
      </c>
      <c r="M6033" s="1" t="s">
        <v>745</v>
      </c>
      <c r="N6033" s="15" t="str">
        <f aca="false">IF(ISERROR(VLOOKUP(P6033,$I$2:$I$5308,1,FALSE()))=FALSE(),"S","A")</f>
        <v>A</v>
      </c>
      <c r="O6033" s="15" t="str">
        <f aca="false">IF(H6033&lt;&gt;"0","7",IF(G6033&lt;&gt;"0","6",IF(F6033&lt;&gt;"00","5",IF(E6033&lt;&gt;"0","4",IF(D6033&lt;&gt;"0","3",IF(C6033&lt;&gt;"0","2",IF(B6033&lt;&gt;"0","1","-x-")))))))</f>
        <v>6</v>
      </c>
      <c r="P6033" s="16" t="str">
        <f aca="false">IF(O6033="1",MID(L6033,1,1),IF(O6033="2",MID(L6033,1,2),IF(O6033="3",MID(L6033,1,3),IF(O6033="4",MID(L6033,1,4),IF(O6033="5",MID(L6033,1,6),IF(O6033="6",MID(L6033,1,7),IF(O6033="7",MID(L6033,1,8),IF(O6033="8",MID(L6033,1,10)))))))))</f>
        <v>7215501</v>
      </c>
      <c r="Q6033" s="1"/>
      <c r="R6033" s="1"/>
      <c r="S6033" s="1"/>
      <c r="T6033" s="1"/>
      <c r="U6033" s="1" t="s">
        <v>634</v>
      </c>
      <c r="V6033" s="1"/>
      <c r="W6033" s="1"/>
      <c r="X6033" s="1"/>
      <c r="Y6033" s="1"/>
      <c r="Z6033" s="1"/>
      <c r="AA6033" s="1"/>
      <c r="AB6033" s="1"/>
      <c r="AC6033" s="1"/>
      <c r="AD6033" s="1"/>
      <c r="AE6033" s="1"/>
      <c r="AF6033" s="1"/>
      <c r="AG6033" s="1"/>
      <c r="AH6033" s="1"/>
      <c r="AI6033" s="1"/>
      <c r="AJ6033" s="1"/>
    </row>
    <row r="6034" customFormat="false" ht="15.75" hidden="false" customHeight="true" outlineLevel="0" collapsed="false">
      <c r="A6034" s="1"/>
      <c r="B6034" s="11" t="str">
        <f aca="false">MID(L6034,1,1)</f>
        <v>7</v>
      </c>
      <c r="C6034" s="11" t="str">
        <f aca="false">MID(L6034,2,1)</f>
        <v>2</v>
      </c>
      <c r="D6034" s="11" t="str">
        <f aca="false">MID(L6034,3,1)</f>
        <v>1</v>
      </c>
      <c r="E6034" s="11" t="str">
        <f aca="false">MID(L6034,4,1)</f>
        <v>5</v>
      </c>
      <c r="F6034" s="11" t="str">
        <f aca="false">MID(L6034,5,2)</f>
        <v>50</v>
      </c>
      <c r="G6034" s="11" t="str">
        <f aca="false">MID(L6034,7,1)</f>
        <v>1</v>
      </c>
      <c r="H6034" s="11" t="str">
        <f aca="false">MID(L6034,8,1)</f>
        <v>1</v>
      </c>
      <c r="I6034" s="12" t="str">
        <f aca="false">IF(O6034="1","-x-",IF(O6034&lt;="4",MID(L6034,1,O6034-1),IF(O6034="5",MID(L6034,1,4),IF(O6034="6",MID(L6034,1,6),IF(AND(O6034="7",G6034="0"),MID(L6034,1,6),MID(L6034,1,7))))))</f>
        <v>7215501</v>
      </c>
      <c r="J6034" s="11" t="n">
        <v>2026</v>
      </c>
      <c r="K6034" s="11" t="s">
        <v>15</v>
      </c>
      <c r="L6034" s="32" t="n">
        <v>72155011</v>
      </c>
      <c r="M6034" s="1" t="s">
        <v>746</v>
      </c>
      <c r="N6034" s="15" t="str">
        <f aca="false">IF(ISERROR(VLOOKUP(P6034,$I$2:$I$5308,1,FALSE()))=FALSE(),"S","A")</f>
        <v>A</v>
      </c>
      <c r="O6034" s="15" t="str">
        <f aca="false">IF(H6034&lt;&gt;"0","7",IF(G6034&lt;&gt;"0","6",IF(F6034&lt;&gt;"00","5",IF(E6034&lt;&gt;"0","4",IF(D6034&lt;&gt;"0","3",IF(C6034&lt;&gt;"0","2",IF(B6034&lt;&gt;"0","1","-x-")))))))</f>
        <v>7</v>
      </c>
      <c r="P6034" s="16" t="str">
        <f aca="false">IF(O6034="1",MID(L6034,1,1),IF(O6034="2",MID(L6034,1,2),IF(O6034="3",MID(L6034,1,3),IF(O6034="4",MID(L6034,1,4),IF(O6034="5",MID(L6034,1,6),IF(O6034="6",MID(L6034,1,7),IF(O6034="7",MID(L6034,1,8),IF(O6034="8",MID(L6034,1,10)))))))))</f>
        <v>72155011</v>
      </c>
      <c r="Q6034" s="1"/>
      <c r="R6034" s="1"/>
      <c r="S6034" s="1"/>
      <c r="T6034" s="1"/>
      <c r="U6034" s="1"/>
      <c r="V6034" s="1"/>
      <c r="W6034" s="1"/>
      <c r="X6034" s="1"/>
      <c r="Y6034" s="1"/>
      <c r="Z6034" s="1"/>
      <c r="AA6034" s="1"/>
      <c r="AB6034" s="1"/>
      <c r="AC6034" s="1"/>
      <c r="AD6034" s="1"/>
      <c r="AE6034" s="1"/>
      <c r="AF6034" s="1"/>
      <c r="AG6034" s="1"/>
      <c r="AH6034" s="1"/>
      <c r="AI6034" s="1"/>
      <c r="AJ6034" s="1"/>
    </row>
    <row r="6035" customFormat="false" ht="15.75" hidden="false" customHeight="true" outlineLevel="0" collapsed="false">
      <c r="A6035" s="1"/>
      <c r="B6035" s="11" t="str">
        <f aca="false">MID(L6035,1,1)</f>
        <v>7</v>
      </c>
      <c r="C6035" s="11" t="str">
        <f aca="false">MID(L6035,2,1)</f>
        <v>2</v>
      </c>
      <c r="D6035" s="11" t="str">
        <f aca="false">MID(L6035,3,1)</f>
        <v>1</v>
      </c>
      <c r="E6035" s="11" t="str">
        <f aca="false">MID(L6035,4,1)</f>
        <v>5</v>
      </c>
      <c r="F6035" s="11" t="str">
        <f aca="false">MID(L6035,5,2)</f>
        <v>50</v>
      </c>
      <c r="G6035" s="11" t="str">
        <f aca="false">MID(L6035,7,1)</f>
        <v>1</v>
      </c>
      <c r="H6035" s="11" t="str">
        <f aca="false">MID(L6035,8,1)</f>
        <v>2</v>
      </c>
      <c r="I6035" s="12" t="str">
        <f aca="false">IF(O6035="1","-x-",IF(O6035&lt;="4",MID(L6035,1,O6035-1),IF(O6035="5",MID(L6035,1,4),IF(O6035="6",MID(L6035,1,6),IF(AND(O6035="7",G6035="0"),MID(L6035,1,6),MID(L6035,1,7))))))</f>
        <v>7215501</v>
      </c>
      <c r="J6035" s="11" t="n">
        <v>2026</v>
      </c>
      <c r="K6035" s="11" t="s">
        <v>15</v>
      </c>
      <c r="L6035" s="32" t="n">
        <v>72155012</v>
      </c>
      <c r="M6035" s="1" t="s">
        <v>747</v>
      </c>
      <c r="N6035" s="15" t="str">
        <f aca="false">IF(ISERROR(VLOOKUP(P6035,$I$2:$I$5308,1,FALSE()))=FALSE(),"S","A")</f>
        <v>A</v>
      </c>
      <c r="O6035" s="15" t="str">
        <f aca="false">IF(H6035&lt;&gt;"0","7",IF(G6035&lt;&gt;"0","6",IF(F6035&lt;&gt;"00","5",IF(E6035&lt;&gt;"0","4",IF(D6035&lt;&gt;"0","3",IF(C6035&lt;&gt;"0","2",IF(B6035&lt;&gt;"0","1","-x-")))))))</f>
        <v>7</v>
      </c>
      <c r="P6035" s="16" t="str">
        <f aca="false">IF(O6035="1",MID(L6035,1,1),IF(O6035="2",MID(L6035,1,2),IF(O6035="3",MID(L6035,1,3),IF(O6035="4",MID(L6035,1,4),IF(O6035="5",MID(L6035,1,6),IF(O6035="6",MID(L6035,1,7),IF(O6035="7",MID(L6035,1,8),IF(O6035="8",MID(L6035,1,10)))))))))</f>
        <v>72155012</v>
      </c>
      <c r="Q6035" s="1"/>
      <c r="R6035" s="1"/>
      <c r="S6035" s="1"/>
      <c r="T6035" s="1"/>
      <c r="U6035" s="1"/>
      <c r="V6035" s="1"/>
      <c r="W6035" s="1"/>
      <c r="X6035" s="1"/>
      <c r="Y6035" s="1"/>
      <c r="Z6035" s="1"/>
      <c r="AA6035" s="1"/>
      <c r="AB6035" s="1"/>
      <c r="AC6035" s="1"/>
      <c r="AD6035" s="1"/>
      <c r="AE6035" s="1"/>
      <c r="AF6035" s="1"/>
      <c r="AG6035" s="1"/>
      <c r="AH6035" s="1"/>
      <c r="AI6035" s="1"/>
      <c r="AJ6035" s="1"/>
    </row>
    <row r="6036" customFormat="false" ht="15.75" hidden="false" customHeight="true" outlineLevel="0" collapsed="false">
      <c r="A6036" s="1"/>
      <c r="B6036" s="11" t="str">
        <f aca="false">MID(L6036,1,1)</f>
        <v>7</v>
      </c>
      <c r="C6036" s="11" t="str">
        <f aca="false">MID(L6036,2,1)</f>
        <v>2</v>
      </c>
      <c r="D6036" s="11" t="str">
        <f aca="false">MID(L6036,3,1)</f>
        <v>1</v>
      </c>
      <c r="E6036" s="11" t="str">
        <f aca="false">MID(L6036,4,1)</f>
        <v>5</v>
      </c>
      <c r="F6036" s="11" t="str">
        <f aca="false">MID(L6036,5,2)</f>
        <v>50</v>
      </c>
      <c r="G6036" s="11" t="str">
        <f aca="false">MID(L6036,7,1)</f>
        <v>1</v>
      </c>
      <c r="H6036" s="11" t="str">
        <f aca="false">MID(L6036,8,1)</f>
        <v>3</v>
      </c>
      <c r="I6036" s="12" t="str">
        <f aca="false">IF(O6036="1","-x-",IF(O6036&lt;="4",MID(L6036,1,O6036-1),IF(O6036="5",MID(L6036,1,4),IF(O6036="6",MID(L6036,1,6),IF(AND(O6036="7",G6036="0"),MID(L6036,1,6),MID(L6036,1,7))))))</f>
        <v>7215501</v>
      </c>
      <c r="J6036" s="11" t="n">
        <v>2026</v>
      </c>
      <c r="K6036" s="11" t="s">
        <v>15</v>
      </c>
      <c r="L6036" s="32" t="n">
        <v>72155013</v>
      </c>
      <c r="M6036" s="1" t="s">
        <v>748</v>
      </c>
      <c r="N6036" s="15" t="str">
        <f aca="false">IF(ISERROR(VLOOKUP(P6036,$I$2:$I$5308,1,FALSE()))=FALSE(),"S","A")</f>
        <v>A</v>
      </c>
      <c r="O6036" s="15" t="str">
        <f aca="false">IF(H6036&lt;&gt;"0","7",IF(G6036&lt;&gt;"0","6",IF(F6036&lt;&gt;"00","5",IF(E6036&lt;&gt;"0","4",IF(D6036&lt;&gt;"0","3",IF(C6036&lt;&gt;"0","2",IF(B6036&lt;&gt;"0","1","-x-")))))))</f>
        <v>7</v>
      </c>
      <c r="P6036" s="16" t="str">
        <f aca="false">IF(O6036="1",MID(L6036,1,1),IF(O6036="2",MID(L6036,1,2),IF(O6036="3",MID(L6036,1,3),IF(O6036="4",MID(L6036,1,4),IF(O6036="5",MID(L6036,1,6),IF(O6036="6",MID(L6036,1,7),IF(O6036="7",MID(L6036,1,8),IF(O6036="8",MID(L6036,1,10)))))))))</f>
        <v>72155013</v>
      </c>
      <c r="Q6036" s="1"/>
      <c r="R6036" s="1"/>
      <c r="S6036" s="1"/>
      <c r="T6036" s="1"/>
      <c r="U6036" s="1"/>
      <c r="V6036" s="1"/>
      <c r="W6036" s="1"/>
      <c r="X6036" s="1"/>
      <c r="Y6036" s="1"/>
      <c r="Z6036" s="1"/>
      <c r="AA6036" s="1"/>
      <c r="AB6036" s="1"/>
      <c r="AC6036" s="1"/>
      <c r="AD6036" s="1"/>
      <c r="AE6036" s="1"/>
      <c r="AF6036" s="1"/>
      <c r="AG6036" s="1"/>
      <c r="AH6036" s="1"/>
      <c r="AI6036" s="1"/>
      <c r="AJ6036" s="1"/>
    </row>
    <row r="6037" customFormat="false" ht="15.75" hidden="false" customHeight="true" outlineLevel="0" collapsed="false">
      <c r="A6037" s="1"/>
      <c r="B6037" s="11" t="str">
        <f aca="false">MID(L6037,1,1)</f>
        <v>7</v>
      </c>
      <c r="C6037" s="11" t="str">
        <f aca="false">MID(L6037,2,1)</f>
        <v>2</v>
      </c>
      <c r="D6037" s="11" t="str">
        <f aca="false">MID(L6037,3,1)</f>
        <v>1</v>
      </c>
      <c r="E6037" s="11" t="str">
        <f aca="false">MID(L6037,4,1)</f>
        <v>5</v>
      </c>
      <c r="F6037" s="11" t="str">
        <f aca="false">MID(L6037,5,2)</f>
        <v>50</v>
      </c>
      <c r="G6037" s="11" t="str">
        <f aca="false">MID(L6037,7,1)</f>
        <v>1</v>
      </c>
      <c r="H6037" s="11" t="str">
        <f aca="false">MID(L6037,8,1)</f>
        <v>4</v>
      </c>
      <c r="I6037" s="12" t="str">
        <f aca="false">IF(O6037="1","-x-",IF(O6037&lt;="4",MID(L6037,1,O6037-1),IF(O6037="5",MID(L6037,1,4),IF(O6037="6",MID(L6037,1,6),IF(AND(O6037="7",G6037="0"),MID(L6037,1,6),MID(L6037,1,7))))))</f>
        <v>7215501</v>
      </c>
      <c r="J6037" s="11" t="n">
        <v>2026</v>
      </c>
      <c r="K6037" s="11" t="s">
        <v>15</v>
      </c>
      <c r="L6037" s="32" t="n">
        <v>72155014</v>
      </c>
      <c r="M6037" s="1" t="s">
        <v>749</v>
      </c>
      <c r="N6037" s="15" t="str">
        <f aca="false">IF(ISERROR(VLOOKUP(P6037,$I$2:$I$5308,1,FALSE()))=FALSE(),"S","A")</f>
        <v>A</v>
      </c>
      <c r="O6037" s="15" t="str">
        <f aca="false">IF(H6037&lt;&gt;"0","7",IF(G6037&lt;&gt;"0","6",IF(F6037&lt;&gt;"00","5",IF(E6037&lt;&gt;"0","4",IF(D6037&lt;&gt;"0","3",IF(C6037&lt;&gt;"0","2",IF(B6037&lt;&gt;"0","1","-x-")))))))</f>
        <v>7</v>
      </c>
      <c r="P6037" s="16" t="str">
        <f aca="false">IF(O6037="1",MID(L6037,1,1),IF(O6037="2",MID(L6037,1,2),IF(O6037="3",MID(L6037,1,3),IF(O6037="4",MID(L6037,1,4),IF(O6037="5",MID(L6037,1,6),IF(O6037="6",MID(L6037,1,7),IF(O6037="7",MID(L6037,1,8),IF(O6037="8",MID(L6037,1,10)))))))))</f>
        <v>72155014</v>
      </c>
      <c r="Q6037" s="1"/>
      <c r="R6037" s="1"/>
      <c r="S6037" s="1"/>
      <c r="T6037" s="1"/>
      <c r="U6037" s="1"/>
      <c r="V6037" s="1"/>
      <c r="W6037" s="1"/>
      <c r="X6037" s="1"/>
      <c r="Y6037" s="1"/>
      <c r="Z6037" s="1"/>
      <c r="AA6037" s="1"/>
      <c r="AB6037" s="1"/>
      <c r="AC6037" s="1"/>
      <c r="AD6037" s="1"/>
      <c r="AE6037" s="1"/>
      <c r="AF6037" s="1"/>
      <c r="AG6037" s="1"/>
      <c r="AH6037" s="1"/>
      <c r="AI6037" s="1"/>
      <c r="AJ6037" s="1"/>
    </row>
    <row r="6038" customFormat="false" ht="15.75" hidden="false" customHeight="true" outlineLevel="0" collapsed="false">
      <c r="A6038" s="1"/>
      <c r="B6038" s="11" t="str">
        <f aca="false">MID(L6038,1,1)</f>
        <v>7</v>
      </c>
      <c r="C6038" s="11" t="str">
        <f aca="false">MID(L6038,2,1)</f>
        <v>2</v>
      </c>
      <c r="D6038" s="11" t="str">
        <f aca="false">MID(L6038,3,1)</f>
        <v>1</v>
      </c>
      <c r="E6038" s="11" t="str">
        <f aca="false">MID(L6038,4,1)</f>
        <v>5</v>
      </c>
      <c r="F6038" s="11" t="str">
        <f aca="false">MID(L6038,5,2)</f>
        <v>50</v>
      </c>
      <c r="G6038" s="11" t="str">
        <f aca="false">MID(L6038,7,1)</f>
        <v>1</v>
      </c>
      <c r="H6038" s="11" t="str">
        <f aca="false">MID(L6038,8,1)</f>
        <v>5</v>
      </c>
      <c r="I6038" s="12" t="str">
        <f aca="false">IF(O6038="1","-x-",IF(O6038&lt;="4",MID(L6038,1,O6038-1),IF(O6038="5",MID(L6038,1,4),IF(O6038="6",MID(L6038,1,6),IF(AND(O6038="7",G6038="0"),MID(L6038,1,6),MID(L6038,1,7))))))</f>
        <v>7215501</v>
      </c>
      <c r="J6038" s="11" t="n">
        <v>2026</v>
      </c>
      <c r="K6038" s="11" t="s">
        <v>15</v>
      </c>
      <c r="L6038" s="32" t="n">
        <v>72155015</v>
      </c>
      <c r="M6038" s="1" t="s">
        <v>750</v>
      </c>
      <c r="N6038" s="15" t="str">
        <f aca="false">IF(ISERROR(VLOOKUP(P6038,$I$2:$I$5308,1,FALSE()))=FALSE(),"S","A")</f>
        <v>A</v>
      </c>
      <c r="O6038" s="15" t="str">
        <f aca="false">IF(H6038&lt;&gt;"0","7",IF(G6038&lt;&gt;"0","6",IF(F6038&lt;&gt;"00","5",IF(E6038&lt;&gt;"0","4",IF(D6038&lt;&gt;"0","3",IF(C6038&lt;&gt;"0","2",IF(B6038&lt;&gt;"0","1","-x-")))))))</f>
        <v>7</v>
      </c>
      <c r="P6038" s="16" t="str">
        <f aca="false">IF(O6038="1",MID(L6038,1,1),IF(O6038="2",MID(L6038,1,2),IF(O6038="3",MID(L6038,1,3),IF(O6038="4",MID(L6038,1,4),IF(O6038="5",MID(L6038,1,6),IF(O6038="6",MID(L6038,1,7),IF(O6038="7",MID(L6038,1,8),IF(O6038="8",MID(L6038,1,10)))))))))</f>
        <v>72155015</v>
      </c>
      <c r="Q6038" s="1"/>
      <c r="R6038" s="1"/>
      <c r="S6038" s="1"/>
      <c r="T6038" s="1"/>
      <c r="U6038" s="1"/>
      <c r="V6038" s="1"/>
      <c r="W6038" s="1"/>
      <c r="X6038" s="1"/>
      <c r="Y6038" s="1"/>
      <c r="Z6038" s="1"/>
      <c r="AA6038" s="1"/>
      <c r="AB6038" s="1"/>
      <c r="AC6038" s="1"/>
      <c r="AD6038" s="1"/>
      <c r="AE6038" s="1"/>
      <c r="AF6038" s="1"/>
      <c r="AG6038" s="1"/>
      <c r="AH6038" s="1"/>
      <c r="AI6038" s="1"/>
      <c r="AJ6038" s="1"/>
    </row>
    <row r="6039" customFormat="false" ht="15.75" hidden="false" customHeight="true" outlineLevel="0" collapsed="false">
      <c r="A6039" s="1"/>
      <c r="B6039" s="11" t="str">
        <f aca="false">MID(L6039,1,1)</f>
        <v>7</v>
      </c>
      <c r="C6039" s="11" t="str">
        <f aca="false">MID(L6039,2,1)</f>
        <v>2</v>
      </c>
      <c r="D6039" s="11" t="str">
        <f aca="false">MID(L6039,3,1)</f>
        <v>1</v>
      </c>
      <c r="E6039" s="11" t="str">
        <f aca="false">MID(L6039,4,1)</f>
        <v>5</v>
      </c>
      <c r="F6039" s="11" t="str">
        <f aca="false">MID(L6039,5,2)</f>
        <v>50</v>
      </c>
      <c r="G6039" s="11" t="str">
        <f aca="false">MID(L6039,7,1)</f>
        <v>1</v>
      </c>
      <c r="H6039" s="11" t="str">
        <f aca="false">MID(L6039,8,1)</f>
        <v>6</v>
      </c>
      <c r="I6039" s="12" t="str">
        <f aca="false">IF(O6039="1","-x-",IF(O6039&lt;="4",MID(L6039,1,O6039-1),IF(O6039="5",MID(L6039,1,4),IF(O6039="6",MID(L6039,1,6),IF(AND(O6039="7",G6039="0"),MID(L6039,1,6),MID(L6039,1,7))))))</f>
        <v>7215501</v>
      </c>
      <c r="J6039" s="11" t="n">
        <v>2026</v>
      </c>
      <c r="K6039" s="11" t="s">
        <v>15</v>
      </c>
      <c r="L6039" s="32" t="n">
        <v>72155016</v>
      </c>
      <c r="M6039" s="1" t="s">
        <v>751</v>
      </c>
      <c r="N6039" s="15" t="str">
        <f aca="false">IF(ISERROR(VLOOKUP(P6039,$I$2:$I$5308,1,FALSE()))=FALSE(),"S","A")</f>
        <v>A</v>
      </c>
      <c r="O6039" s="15" t="str">
        <f aca="false">IF(H6039&lt;&gt;"0","7",IF(G6039&lt;&gt;"0","6",IF(F6039&lt;&gt;"00","5",IF(E6039&lt;&gt;"0","4",IF(D6039&lt;&gt;"0","3",IF(C6039&lt;&gt;"0","2",IF(B6039&lt;&gt;"0","1","-x-")))))))</f>
        <v>7</v>
      </c>
      <c r="P6039" s="16" t="str">
        <f aca="false">IF(O6039="1",MID(L6039,1,1),IF(O6039="2",MID(L6039,1,2),IF(O6039="3",MID(L6039,1,3),IF(O6039="4",MID(L6039,1,4),IF(O6039="5",MID(L6039,1,6),IF(O6039="6",MID(L6039,1,7),IF(O6039="7",MID(L6039,1,8),IF(O6039="8",MID(L6039,1,10)))))))))</f>
        <v>72155016</v>
      </c>
      <c r="Q6039" s="1"/>
      <c r="R6039" s="1"/>
      <c r="S6039" s="1"/>
      <c r="T6039" s="1"/>
      <c r="U6039" s="1"/>
      <c r="V6039" s="1"/>
      <c r="W6039" s="1"/>
      <c r="X6039" s="1"/>
      <c r="Y6039" s="1"/>
      <c r="Z6039" s="1"/>
      <c r="AA6039" s="1"/>
      <c r="AB6039" s="1"/>
      <c r="AC6039" s="1"/>
      <c r="AD6039" s="1"/>
      <c r="AE6039" s="1"/>
      <c r="AF6039" s="1"/>
      <c r="AG6039" s="1"/>
      <c r="AH6039" s="1"/>
      <c r="AI6039" s="1"/>
      <c r="AJ6039" s="1"/>
    </row>
    <row r="6040" customFormat="false" ht="15.75" hidden="false" customHeight="true" outlineLevel="0" collapsed="false">
      <c r="A6040" s="1"/>
      <c r="B6040" s="11" t="str">
        <f aca="false">MID(L6040,1,1)</f>
        <v>7</v>
      </c>
      <c r="C6040" s="11" t="str">
        <f aca="false">MID(L6040,2,1)</f>
        <v>2</v>
      </c>
      <c r="D6040" s="11" t="str">
        <f aca="false">MID(L6040,3,1)</f>
        <v>1</v>
      </c>
      <c r="E6040" s="11" t="str">
        <f aca="false">MID(L6040,4,1)</f>
        <v>5</v>
      </c>
      <c r="F6040" s="11" t="str">
        <f aca="false">MID(L6040,5,2)</f>
        <v>50</v>
      </c>
      <c r="G6040" s="11" t="str">
        <f aca="false">MID(L6040,7,1)</f>
        <v>1</v>
      </c>
      <c r="H6040" s="11" t="str">
        <f aca="false">MID(L6040,8,1)</f>
        <v>7</v>
      </c>
      <c r="I6040" s="12" t="str">
        <f aca="false">IF(O6040="1","-x-",IF(O6040&lt;="4",MID(L6040,1,O6040-1),IF(O6040="5",MID(L6040,1,4),IF(O6040="6",MID(L6040,1,6),IF(AND(O6040="7",G6040="0"),MID(L6040,1,6),MID(L6040,1,7))))))</f>
        <v>7215501</v>
      </c>
      <c r="J6040" s="11" t="n">
        <v>2026</v>
      </c>
      <c r="K6040" s="11" t="s">
        <v>15</v>
      </c>
      <c r="L6040" s="32" t="n">
        <v>72155017</v>
      </c>
      <c r="M6040" s="1" t="s">
        <v>752</v>
      </c>
      <c r="N6040" s="15" t="str">
        <f aca="false">IF(ISERROR(VLOOKUP(P6040,$I$2:$I$5308,1,FALSE()))=FALSE(),"S","A")</f>
        <v>A</v>
      </c>
      <c r="O6040" s="15" t="str">
        <f aca="false">IF(H6040&lt;&gt;"0","7",IF(G6040&lt;&gt;"0","6",IF(F6040&lt;&gt;"00","5",IF(E6040&lt;&gt;"0","4",IF(D6040&lt;&gt;"0","3",IF(C6040&lt;&gt;"0","2",IF(B6040&lt;&gt;"0","1","-x-")))))))</f>
        <v>7</v>
      </c>
      <c r="P6040" s="16" t="str">
        <f aca="false">IF(O6040="1",MID(L6040,1,1),IF(O6040="2",MID(L6040,1,2),IF(O6040="3",MID(L6040,1,3),IF(O6040="4",MID(L6040,1,4),IF(O6040="5",MID(L6040,1,6),IF(O6040="6",MID(L6040,1,7),IF(O6040="7",MID(L6040,1,8),IF(O6040="8",MID(L6040,1,10)))))))))</f>
        <v>72155017</v>
      </c>
      <c r="Q6040" s="1"/>
      <c r="R6040" s="1"/>
      <c r="S6040" s="1"/>
      <c r="T6040" s="1"/>
      <c r="U6040" s="1"/>
      <c r="V6040" s="1"/>
      <c r="W6040" s="1"/>
      <c r="X6040" s="1"/>
      <c r="Y6040" s="1"/>
      <c r="Z6040" s="1"/>
      <c r="AA6040" s="1"/>
      <c r="AB6040" s="1"/>
      <c r="AC6040" s="1"/>
      <c r="AD6040" s="1"/>
      <c r="AE6040" s="1"/>
      <c r="AF6040" s="1"/>
      <c r="AG6040" s="1"/>
      <c r="AH6040" s="1"/>
      <c r="AI6040" s="1"/>
      <c r="AJ6040" s="1"/>
    </row>
    <row r="6041" customFormat="false" ht="15.75" hidden="false" customHeight="true" outlineLevel="0" collapsed="false">
      <c r="A6041" s="1"/>
      <c r="B6041" s="11" t="str">
        <f aca="false">MID(L6041,1,1)</f>
        <v>7</v>
      </c>
      <c r="C6041" s="11" t="str">
        <f aca="false">MID(L6041,2,1)</f>
        <v>2</v>
      </c>
      <c r="D6041" s="11" t="str">
        <f aca="false">MID(L6041,3,1)</f>
        <v>1</v>
      </c>
      <c r="E6041" s="11" t="str">
        <f aca="false">MID(L6041,4,1)</f>
        <v>5</v>
      </c>
      <c r="F6041" s="11" t="str">
        <f aca="false">MID(L6041,5,2)</f>
        <v>50</v>
      </c>
      <c r="G6041" s="11" t="str">
        <f aca="false">MID(L6041,7,1)</f>
        <v>1</v>
      </c>
      <c r="H6041" s="11" t="str">
        <f aca="false">MID(L6041,8,1)</f>
        <v>8</v>
      </c>
      <c r="I6041" s="12" t="str">
        <f aca="false">IF(O6041="1","-x-",IF(O6041&lt;="4",MID(L6041,1,O6041-1),IF(O6041="5",MID(L6041,1,4),IF(O6041="6",MID(L6041,1,6),IF(AND(O6041="7",G6041="0"),MID(L6041,1,6),MID(L6041,1,7))))))</f>
        <v>7215501</v>
      </c>
      <c r="J6041" s="11" t="n">
        <v>2026</v>
      </c>
      <c r="K6041" s="11" t="s">
        <v>15</v>
      </c>
      <c r="L6041" s="32" t="n">
        <v>72155018</v>
      </c>
      <c r="M6041" s="1" t="s">
        <v>753</v>
      </c>
      <c r="N6041" s="15" t="str">
        <f aca="false">IF(ISERROR(VLOOKUP(P6041,$I$2:$I$5308,1,FALSE()))=FALSE(),"S","A")</f>
        <v>A</v>
      </c>
      <c r="O6041" s="15" t="str">
        <f aca="false">IF(H6041&lt;&gt;"0","7",IF(G6041&lt;&gt;"0","6",IF(F6041&lt;&gt;"00","5",IF(E6041&lt;&gt;"0","4",IF(D6041&lt;&gt;"0","3",IF(C6041&lt;&gt;"0","2",IF(B6041&lt;&gt;"0","1","-x-")))))))</f>
        <v>7</v>
      </c>
      <c r="P6041" s="16" t="str">
        <f aca="false">IF(O6041="1",MID(L6041,1,1),IF(O6041="2",MID(L6041,1,2),IF(O6041="3",MID(L6041,1,3),IF(O6041="4",MID(L6041,1,4),IF(O6041="5",MID(L6041,1,6),IF(O6041="6",MID(L6041,1,7),IF(O6041="7",MID(L6041,1,8),IF(O6041="8",MID(L6041,1,10)))))))))</f>
        <v>72155018</v>
      </c>
      <c r="Q6041" s="1"/>
      <c r="R6041" s="1"/>
      <c r="S6041" s="1"/>
      <c r="T6041" s="1"/>
      <c r="U6041" s="1"/>
      <c r="V6041" s="1"/>
      <c r="W6041" s="1"/>
      <c r="X6041" s="1"/>
      <c r="Y6041" s="1"/>
      <c r="Z6041" s="1"/>
      <c r="AA6041" s="1"/>
      <c r="AB6041" s="1"/>
      <c r="AC6041" s="1"/>
      <c r="AD6041" s="1"/>
      <c r="AE6041" s="1"/>
      <c r="AF6041" s="1"/>
      <c r="AG6041" s="1"/>
      <c r="AH6041" s="1"/>
      <c r="AI6041" s="1"/>
      <c r="AJ6041" s="1"/>
    </row>
    <row r="6042" customFormat="false" ht="15.75" hidden="false" customHeight="true" outlineLevel="0" collapsed="false">
      <c r="A6042" s="1"/>
      <c r="B6042" s="11" t="str">
        <f aca="false">MID(L6042,1,1)</f>
        <v>7</v>
      </c>
      <c r="C6042" s="11" t="str">
        <f aca="false">MID(L6042,2,1)</f>
        <v>2</v>
      </c>
      <c r="D6042" s="11" t="str">
        <f aca="false">MID(L6042,3,1)</f>
        <v>1</v>
      </c>
      <c r="E6042" s="11" t="str">
        <f aca="false">MID(L6042,4,1)</f>
        <v>5</v>
      </c>
      <c r="F6042" s="11" t="str">
        <f aca="false">MID(L6042,5,2)</f>
        <v>50</v>
      </c>
      <c r="G6042" s="11" t="str">
        <f aca="false">MID(L6042,7,1)</f>
        <v>2</v>
      </c>
      <c r="H6042" s="11" t="str">
        <f aca="false">MID(L6042,8,1)</f>
        <v>0</v>
      </c>
      <c r="I6042" s="12" t="str">
        <f aca="false">IF(O6042="1","-x-",IF(O6042&lt;="4",MID(L6042,1,O6042-1),IF(O6042="5",MID(L6042,1,4),IF(O6042="6",MID(L6042,1,6),IF(AND(O6042="7",G6042="0"),MID(L6042,1,6),MID(L6042,1,7))))))</f>
        <v>721550</v>
      </c>
      <c r="J6042" s="11" t="n">
        <v>2026</v>
      </c>
      <c r="K6042" s="11" t="s">
        <v>15</v>
      </c>
      <c r="L6042" s="32" t="n">
        <v>72155020</v>
      </c>
      <c r="M6042" s="1" t="s">
        <v>754</v>
      </c>
      <c r="N6042" s="15" t="str">
        <f aca="false">IF(ISERROR(VLOOKUP(P6042,$I$2:$I$5308,1,FALSE()))=FALSE(),"S","A")</f>
        <v>A</v>
      </c>
      <c r="O6042" s="15" t="str">
        <f aca="false">IF(H6042&lt;&gt;"0","7",IF(G6042&lt;&gt;"0","6",IF(F6042&lt;&gt;"00","5",IF(E6042&lt;&gt;"0","4",IF(D6042&lt;&gt;"0","3",IF(C6042&lt;&gt;"0","2",IF(B6042&lt;&gt;"0","1","-x-")))))))</f>
        <v>6</v>
      </c>
      <c r="P6042" s="16" t="str">
        <f aca="false">IF(O6042="1",MID(L6042,1,1),IF(O6042="2",MID(L6042,1,2),IF(O6042="3",MID(L6042,1,3),IF(O6042="4",MID(L6042,1,4),IF(O6042="5",MID(L6042,1,6),IF(O6042="6",MID(L6042,1,7),IF(O6042="7",MID(L6042,1,8),IF(O6042="8",MID(L6042,1,10)))))))))</f>
        <v>7215502</v>
      </c>
      <c r="Q6042" s="1"/>
      <c r="R6042" s="1"/>
      <c r="S6042" s="1"/>
      <c r="T6042" s="1"/>
      <c r="U6042" s="1" t="s">
        <v>634</v>
      </c>
      <c r="V6042" s="1"/>
      <c r="W6042" s="1"/>
      <c r="X6042" s="1"/>
      <c r="Y6042" s="1"/>
      <c r="Z6042" s="1"/>
      <c r="AA6042" s="1"/>
      <c r="AB6042" s="1"/>
      <c r="AC6042" s="1"/>
      <c r="AD6042" s="1"/>
      <c r="AE6042" s="1"/>
      <c r="AF6042" s="1"/>
      <c r="AG6042" s="1"/>
      <c r="AH6042" s="1"/>
      <c r="AI6042" s="1"/>
      <c r="AJ6042" s="1"/>
    </row>
    <row r="6043" customFormat="false" ht="15.75" hidden="false" customHeight="true" outlineLevel="0" collapsed="false">
      <c r="A6043" s="1"/>
      <c r="B6043" s="11" t="str">
        <f aca="false">MID(L6043,1,1)</f>
        <v>7</v>
      </c>
      <c r="C6043" s="11" t="str">
        <f aca="false">MID(L6043,2,1)</f>
        <v>2</v>
      </c>
      <c r="D6043" s="11" t="str">
        <f aca="false">MID(L6043,3,1)</f>
        <v>1</v>
      </c>
      <c r="E6043" s="11" t="str">
        <f aca="false">MID(L6043,4,1)</f>
        <v>5</v>
      </c>
      <c r="F6043" s="11" t="str">
        <f aca="false">MID(L6043,5,2)</f>
        <v>50</v>
      </c>
      <c r="G6043" s="11" t="str">
        <f aca="false">MID(L6043,7,1)</f>
        <v>2</v>
      </c>
      <c r="H6043" s="11" t="str">
        <f aca="false">MID(L6043,8,1)</f>
        <v>1</v>
      </c>
      <c r="I6043" s="12" t="str">
        <f aca="false">IF(O6043="1","-x-",IF(O6043&lt;="4",MID(L6043,1,O6043-1),IF(O6043="5",MID(L6043,1,4),IF(O6043="6",MID(L6043,1,6),IF(AND(O6043="7",G6043="0"),MID(L6043,1,6),MID(L6043,1,7))))))</f>
        <v>7215502</v>
      </c>
      <c r="J6043" s="11" t="n">
        <v>2026</v>
      </c>
      <c r="K6043" s="11" t="s">
        <v>15</v>
      </c>
      <c r="L6043" s="32" t="n">
        <v>72155021</v>
      </c>
      <c r="M6043" s="1" t="s">
        <v>755</v>
      </c>
      <c r="N6043" s="15" t="str">
        <f aca="false">IF(ISERROR(VLOOKUP(P6043,$I$2:$I$5308,1,FALSE()))=FALSE(),"S","A")</f>
        <v>A</v>
      </c>
      <c r="O6043" s="15" t="str">
        <f aca="false">IF(H6043&lt;&gt;"0","7",IF(G6043&lt;&gt;"0","6",IF(F6043&lt;&gt;"00","5",IF(E6043&lt;&gt;"0","4",IF(D6043&lt;&gt;"0","3",IF(C6043&lt;&gt;"0","2",IF(B6043&lt;&gt;"0","1","-x-")))))))</f>
        <v>7</v>
      </c>
      <c r="P6043" s="16" t="str">
        <f aca="false">IF(O6043="1",MID(L6043,1,1),IF(O6043="2",MID(L6043,1,2),IF(O6043="3",MID(L6043,1,3),IF(O6043="4",MID(L6043,1,4),IF(O6043="5",MID(L6043,1,6),IF(O6043="6",MID(L6043,1,7),IF(O6043="7",MID(L6043,1,8),IF(O6043="8",MID(L6043,1,10)))))))))</f>
        <v>72155021</v>
      </c>
      <c r="Q6043" s="1"/>
      <c r="R6043" s="1"/>
      <c r="S6043" s="1"/>
      <c r="T6043" s="1"/>
      <c r="U6043" s="1"/>
      <c r="V6043" s="1"/>
      <c r="W6043" s="1"/>
      <c r="X6043" s="1"/>
      <c r="Y6043" s="1"/>
      <c r="Z6043" s="1"/>
      <c r="AA6043" s="1"/>
      <c r="AB6043" s="1"/>
      <c r="AC6043" s="1"/>
      <c r="AD6043" s="1"/>
      <c r="AE6043" s="1"/>
      <c r="AF6043" s="1"/>
      <c r="AG6043" s="1"/>
      <c r="AH6043" s="1"/>
      <c r="AI6043" s="1"/>
      <c r="AJ6043" s="1"/>
    </row>
    <row r="6044" customFormat="false" ht="15.75" hidden="false" customHeight="true" outlineLevel="0" collapsed="false">
      <c r="A6044" s="1"/>
      <c r="B6044" s="11" t="str">
        <f aca="false">MID(L6044,1,1)</f>
        <v>7</v>
      </c>
      <c r="C6044" s="11" t="str">
        <f aca="false">MID(L6044,2,1)</f>
        <v>2</v>
      </c>
      <c r="D6044" s="11" t="str">
        <f aca="false">MID(L6044,3,1)</f>
        <v>1</v>
      </c>
      <c r="E6044" s="11" t="str">
        <f aca="false">MID(L6044,4,1)</f>
        <v>5</v>
      </c>
      <c r="F6044" s="11" t="str">
        <f aca="false">MID(L6044,5,2)</f>
        <v>50</v>
      </c>
      <c r="G6044" s="11" t="str">
        <f aca="false">MID(L6044,7,1)</f>
        <v>2</v>
      </c>
      <c r="H6044" s="11" t="str">
        <f aca="false">MID(L6044,8,1)</f>
        <v>2</v>
      </c>
      <c r="I6044" s="12" t="str">
        <f aca="false">IF(O6044="1","-x-",IF(O6044&lt;="4",MID(L6044,1,O6044-1),IF(O6044="5",MID(L6044,1,4),IF(O6044="6",MID(L6044,1,6),IF(AND(O6044="7",G6044="0"),MID(L6044,1,6),MID(L6044,1,7))))))</f>
        <v>7215502</v>
      </c>
      <c r="J6044" s="11" t="n">
        <v>2026</v>
      </c>
      <c r="K6044" s="11" t="s">
        <v>15</v>
      </c>
      <c r="L6044" s="32" t="n">
        <v>72155022</v>
      </c>
      <c r="M6044" s="1" t="s">
        <v>756</v>
      </c>
      <c r="N6044" s="15" t="str">
        <f aca="false">IF(ISERROR(VLOOKUP(P6044,$I$2:$I$5308,1,FALSE()))=FALSE(),"S","A")</f>
        <v>A</v>
      </c>
      <c r="O6044" s="15" t="str">
        <f aca="false">IF(H6044&lt;&gt;"0","7",IF(G6044&lt;&gt;"0","6",IF(F6044&lt;&gt;"00","5",IF(E6044&lt;&gt;"0","4",IF(D6044&lt;&gt;"0","3",IF(C6044&lt;&gt;"0","2",IF(B6044&lt;&gt;"0","1","-x-")))))))</f>
        <v>7</v>
      </c>
      <c r="P6044" s="16" t="str">
        <f aca="false">IF(O6044="1",MID(L6044,1,1),IF(O6044="2",MID(L6044,1,2),IF(O6044="3",MID(L6044,1,3),IF(O6044="4",MID(L6044,1,4),IF(O6044="5",MID(L6044,1,6),IF(O6044="6",MID(L6044,1,7),IF(O6044="7",MID(L6044,1,8),IF(O6044="8",MID(L6044,1,10)))))))))</f>
        <v>72155022</v>
      </c>
      <c r="Q6044" s="1"/>
      <c r="R6044" s="1"/>
      <c r="S6044" s="1"/>
      <c r="T6044" s="1"/>
      <c r="U6044" s="1"/>
      <c r="V6044" s="1"/>
      <c r="W6044" s="1"/>
      <c r="X6044" s="1"/>
      <c r="Y6044" s="1"/>
      <c r="Z6044" s="1"/>
      <c r="AA6044" s="1"/>
      <c r="AB6044" s="1"/>
      <c r="AC6044" s="1"/>
      <c r="AD6044" s="1"/>
      <c r="AE6044" s="1"/>
      <c r="AF6044" s="1"/>
      <c r="AG6044" s="1"/>
      <c r="AH6044" s="1"/>
      <c r="AI6044" s="1"/>
      <c r="AJ6044" s="1"/>
    </row>
    <row r="6045" customFormat="false" ht="15.75" hidden="false" customHeight="true" outlineLevel="0" collapsed="false">
      <c r="A6045" s="1"/>
      <c r="B6045" s="11" t="str">
        <f aca="false">MID(L6045,1,1)</f>
        <v>7</v>
      </c>
      <c r="C6045" s="11" t="str">
        <f aca="false">MID(L6045,2,1)</f>
        <v>2</v>
      </c>
      <c r="D6045" s="11" t="str">
        <f aca="false">MID(L6045,3,1)</f>
        <v>1</v>
      </c>
      <c r="E6045" s="11" t="str">
        <f aca="false">MID(L6045,4,1)</f>
        <v>5</v>
      </c>
      <c r="F6045" s="11" t="str">
        <f aca="false">MID(L6045,5,2)</f>
        <v>50</v>
      </c>
      <c r="G6045" s="11" t="str">
        <f aca="false">MID(L6045,7,1)</f>
        <v>2</v>
      </c>
      <c r="H6045" s="11" t="str">
        <f aca="false">MID(L6045,8,1)</f>
        <v>3</v>
      </c>
      <c r="I6045" s="12" t="str">
        <f aca="false">IF(O6045="1","-x-",IF(O6045&lt;="4",MID(L6045,1,O6045-1),IF(O6045="5",MID(L6045,1,4),IF(O6045="6",MID(L6045,1,6),IF(AND(O6045="7",G6045="0"),MID(L6045,1,6),MID(L6045,1,7))))))</f>
        <v>7215502</v>
      </c>
      <c r="J6045" s="11" t="n">
        <v>2026</v>
      </c>
      <c r="K6045" s="11" t="s">
        <v>15</v>
      </c>
      <c r="L6045" s="32" t="n">
        <v>72155023</v>
      </c>
      <c r="M6045" s="1" t="s">
        <v>757</v>
      </c>
      <c r="N6045" s="15" t="str">
        <f aca="false">IF(ISERROR(VLOOKUP(P6045,$I$2:$I$5308,1,FALSE()))=FALSE(),"S","A")</f>
        <v>A</v>
      </c>
      <c r="O6045" s="15" t="str">
        <f aca="false">IF(H6045&lt;&gt;"0","7",IF(G6045&lt;&gt;"0","6",IF(F6045&lt;&gt;"00","5",IF(E6045&lt;&gt;"0","4",IF(D6045&lt;&gt;"0","3",IF(C6045&lt;&gt;"0","2",IF(B6045&lt;&gt;"0","1","-x-")))))))</f>
        <v>7</v>
      </c>
      <c r="P6045" s="16" t="str">
        <f aca="false">IF(O6045="1",MID(L6045,1,1),IF(O6045="2",MID(L6045,1,2),IF(O6045="3",MID(L6045,1,3),IF(O6045="4",MID(L6045,1,4),IF(O6045="5",MID(L6045,1,6),IF(O6045="6",MID(L6045,1,7),IF(O6045="7",MID(L6045,1,8),IF(O6045="8",MID(L6045,1,10)))))))))</f>
        <v>72155023</v>
      </c>
      <c r="Q6045" s="1"/>
      <c r="R6045" s="1"/>
      <c r="S6045" s="1"/>
      <c r="T6045" s="1"/>
      <c r="U6045" s="1"/>
      <c r="V6045" s="1"/>
      <c r="W6045" s="1"/>
      <c r="X6045" s="1"/>
      <c r="Y6045" s="1"/>
      <c r="Z6045" s="1"/>
      <c r="AA6045" s="1"/>
      <c r="AB6045" s="1"/>
      <c r="AC6045" s="1"/>
      <c r="AD6045" s="1"/>
      <c r="AE6045" s="1"/>
      <c r="AF6045" s="1"/>
      <c r="AG6045" s="1"/>
      <c r="AH6045" s="1"/>
      <c r="AI6045" s="1"/>
      <c r="AJ6045" s="1"/>
    </row>
    <row r="6046" customFormat="false" ht="15.75" hidden="false" customHeight="true" outlineLevel="0" collapsed="false">
      <c r="A6046" s="1"/>
      <c r="B6046" s="11" t="str">
        <f aca="false">MID(L6046,1,1)</f>
        <v>7</v>
      </c>
      <c r="C6046" s="11" t="str">
        <f aca="false">MID(L6046,2,1)</f>
        <v>2</v>
      </c>
      <c r="D6046" s="11" t="str">
        <f aca="false">MID(L6046,3,1)</f>
        <v>1</v>
      </c>
      <c r="E6046" s="11" t="str">
        <f aca="false">MID(L6046,4,1)</f>
        <v>5</v>
      </c>
      <c r="F6046" s="11" t="str">
        <f aca="false">MID(L6046,5,2)</f>
        <v>50</v>
      </c>
      <c r="G6046" s="11" t="str">
        <f aca="false">MID(L6046,7,1)</f>
        <v>2</v>
      </c>
      <c r="H6046" s="11" t="str">
        <f aca="false">MID(L6046,8,1)</f>
        <v>4</v>
      </c>
      <c r="I6046" s="12" t="str">
        <f aca="false">IF(O6046="1","-x-",IF(O6046&lt;="4",MID(L6046,1,O6046-1),IF(O6046="5",MID(L6046,1,4),IF(O6046="6",MID(L6046,1,6),IF(AND(O6046="7",G6046="0"),MID(L6046,1,6),MID(L6046,1,7))))))</f>
        <v>7215502</v>
      </c>
      <c r="J6046" s="11" t="n">
        <v>2026</v>
      </c>
      <c r="K6046" s="11" t="s">
        <v>15</v>
      </c>
      <c r="L6046" s="32" t="n">
        <v>72155024</v>
      </c>
      <c r="M6046" s="1" t="s">
        <v>758</v>
      </c>
      <c r="N6046" s="15" t="str">
        <f aca="false">IF(ISERROR(VLOOKUP(P6046,$I$2:$I$5308,1,FALSE()))=FALSE(),"S","A")</f>
        <v>A</v>
      </c>
      <c r="O6046" s="15" t="str">
        <f aca="false">IF(H6046&lt;&gt;"0","7",IF(G6046&lt;&gt;"0","6",IF(F6046&lt;&gt;"00","5",IF(E6046&lt;&gt;"0","4",IF(D6046&lt;&gt;"0","3",IF(C6046&lt;&gt;"0","2",IF(B6046&lt;&gt;"0","1","-x-")))))))</f>
        <v>7</v>
      </c>
      <c r="P6046" s="16" t="str">
        <f aca="false">IF(O6046="1",MID(L6046,1,1),IF(O6046="2",MID(L6046,1,2),IF(O6046="3",MID(L6046,1,3),IF(O6046="4",MID(L6046,1,4),IF(O6046="5",MID(L6046,1,6),IF(O6046="6",MID(L6046,1,7),IF(O6046="7",MID(L6046,1,8),IF(O6046="8",MID(L6046,1,10)))))))))</f>
        <v>72155024</v>
      </c>
      <c r="Q6046" s="1"/>
      <c r="R6046" s="1"/>
      <c r="S6046" s="1"/>
      <c r="T6046" s="1"/>
      <c r="U6046" s="1"/>
      <c r="V6046" s="1"/>
      <c r="W6046" s="1"/>
      <c r="X6046" s="1"/>
      <c r="Y6046" s="1"/>
      <c r="Z6046" s="1"/>
      <c r="AA6046" s="1"/>
      <c r="AB6046" s="1"/>
      <c r="AC6046" s="1"/>
      <c r="AD6046" s="1"/>
      <c r="AE6046" s="1"/>
      <c r="AF6046" s="1"/>
      <c r="AG6046" s="1"/>
      <c r="AH6046" s="1"/>
      <c r="AI6046" s="1"/>
      <c r="AJ6046" s="1"/>
    </row>
    <row r="6047" customFormat="false" ht="15.75" hidden="false" customHeight="true" outlineLevel="0" collapsed="false">
      <c r="A6047" s="1"/>
      <c r="B6047" s="11" t="str">
        <f aca="false">MID(L6047,1,1)</f>
        <v>7</v>
      </c>
      <c r="C6047" s="11" t="str">
        <f aca="false">MID(L6047,2,1)</f>
        <v>2</v>
      </c>
      <c r="D6047" s="11" t="str">
        <f aca="false">MID(L6047,3,1)</f>
        <v>1</v>
      </c>
      <c r="E6047" s="11" t="str">
        <f aca="false">MID(L6047,4,1)</f>
        <v>5</v>
      </c>
      <c r="F6047" s="11" t="str">
        <f aca="false">MID(L6047,5,2)</f>
        <v>50</v>
      </c>
      <c r="G6047" s="11" t="str">
        <f aca="false">MID(L6047,7,1)</f>
        <v>2</v>
      </c>
      <c r="H6047" s="11" t="str">
        <f aca="false">MID(L6047,8,1)</f>
        <v>5</v>
      </c>
      <c r="I6047" s="12" t="str">
        <f aca="false">IF(O6047="1","-x-",IF(O6047&lt;="4",MID(L6047,1,O6047-1),IF(O6047="5",MID(L6047,1,4),IF(O6047="6",MID(L6047,1,6),IF(AND(O6047="7",G6047="0"),MID(L6047,1,6),MID(L6047,1,7))))))</f>
        <v>7215502</v>
      </c>
      <c r="J6047" s="11" t="n">
        <v>2026</v>
      </c>
      <c r="K6047" s="11" t="s">
        <v>15</v>
      </c>
      <c r="L6047" s="32" t="n">
        <v>72155025</v>
      </c>
      <c r="M6047" s="1" t="s">
        <v>759</v>
      </c>
      <c r="N6047" s="15" t="str">
        <f aca="false">IF(ISERROR(VLOOKUP(P6047,$I$2:$I$5308,1,FALSE()))=FALSE(),"S","A")</f>
        <v>A</v>
      </c>
      <c r="O6047" s="15" t="str">
        <f aca="false">IF(H6047&lt;&gt;"0","7",IF(G6047&lt;&gt;"0","6",IF(F6047&lt;&gt;"00","5",IF(E6047&lt;&gt;"0","4",IF(D6047&lt;&gt;"0","3",IF(C6047&lt;&gt;"0","2",IF(B6047&lt;&gt;"0","1","-x-")))))))</f>
        <v>7</v>
      </c>
      <c r="P6047" s="16" t="str">
        <f aca="false">IF(O6047="1",MID(L6047,1,1),IF(O6047="2",MID(L6047,1,2),IF(O6047="3",MID(L6047,1,3),IF(O6047="4",MID(L6047,1,4),IF(O6047="5",MID(L6047,1,6),IF(O6047="6",MID(L6047,1,7),IF(O6047="7",MID(L6047,1,8),IF(O6047="8",MID(L6047,1,10)))))))))</f>
        <v>72155025</v>
      </c>
      <c r="Q6047" s="1"/>
      <c r="R6047" s="1"/>
      <c r="S6047" s="1"/>
      <c r="T6047" s="1"/>
      <c r="U6047" s="1"/>
      <c r="V6047" s="1"/>
      <c r="W6047" s="1"/>
      <c r="X6047" s="1"/>
      <c r="Y6047" s="1"/>
      <c r="Z6047" s="1"/>
      <c r="AA6047" s="1"/>
      <c r="AB6047" s="1"/>
      <c r="AC6047" s="1"/>
      <c r="AD6047" s="1"/>
      <c r="AE6047" s="1"/>
      <c r="AF6047" s="1"/>
      <c r="AG6047" s="1"/>
      <c r="AH6047" s="1"/>
      <c r="AI6047" s="1"/>
      <c r="AJ6047" s="1"/>
    </row>
    <row r="6048" customFormat="false" ht="15.75" hidden="false" customHeight="true" outlineLevel="0" collapsed="false">
      <c r="A6048" s="1"/>
      <c r="B6048" s="11" t="str">
        <f aca="false">MID(L6048,1,1)</f>
        <v>7</v>
      </c>
      <c r="C6048" s="11" t="str">
        <f aca="false">MID(L6048,2,1)</f>
        <v>2</v>
      </c>
      <c r="D6048" s="11" t="str">
        <f aca="false">MID(L6048,3,1)</f>
        <v>1</v>
      </c>
      <c r="E6048" s="11" t="str">
        <f aca="false">MID(L6048,4,1)</f>
        <v>5</v>
      </c>
      <c r="F6048" s="11" t="str">
        <f aca="false">MID(L6048,5,2)</f>
        <v>50</v>
      </c>
      <c r="G6048" s="11" t="str">
        <f aca="false">MID(L6048,7,1)</f>
        <v>2</v>
      </c>
      <c r="H6048" s="11" t="str">
        <f aca="false">MID(L6048,8,1)</f>
        <v>6</v>
      </c>
      <c r="I6048" s="12" t="str">
        <f aca="false">IF(O6048="1","-x-",IF(O6048&lt;="4",MID(L6048,1,O6048-1),IF(O6048="5",MID(L6048,1,4),IF(O6048="6",MID(L6048,1,6),IF(AND(O6048="7",G6048="0"),MID(L6048,1,6),MID(L6048,1,7))))))</f>
        <v>7215502</v>
      </c>
      <c r="J6048" s="11" t="n">
        <v>2026</v>
      </c>
      <c r="K6048" s="11" t="s">
        <v>15</v>
      </c>
      <c r="L6048" s="32" t="n">
        <v>72155026</v>
      </c>
      <c r="M6048" s="1" t="s">
        <v>760</v>
      </c>
      <c r="N6048" s="15" t="str">
        <f aca="false">IF(ISERROR(VLOOKUP(P6048,$I$2:$I$5308,1,FALSE()))=FALSE(),"S","A")</f>
        <v>A</v>
      </c>
      <c r="O6048" s="15" t="str">
        <f aca="false">IF(H6048&lt;&gt;"0","7",IF(G6048&lt;&gt;"0","6",IF(F6048&lt;&gt;"00","5",IF(E6048&lt;&gt;"0","4",IF(D6048&lt;&gt;"0","3",IF(C6048&lt;&gt;"0","2",IF(B6048&lt;&gt;"0","1","-x-")))))))</f>
        <v>7</v>
      </c>
      <c r="P6048" s="16" t="str">
        <f aca="false">IF(O6048="1",MID(L6048,1,1),IF(O6048="2",MID(L6048,1,2),IF(O6048="3",MID(L6048,1,3),IF(O6048="4",MID(L6048,1,4),IF(O6048="5",MID(L6048,1,6),IF(O6048="6",MID(L6048,1,7),IF(O6048="7",MID(L6048,1,8),IF(O6048="8",MID(L6048,1,10)))))))))</f>
        <v>72155026</v>
      </c>
      <c r="Q6048" s="1"/>
      <c r="R6048" s="1"/>
      <c r="S6048" s="1"/>
      <c r="T6048" s="1"/>
      <c r="U6048" s="1"/>
      <c r="V6048" s="1"/>
      <c r="W6048" s="1"/>
      <c r="X6048" s="1"/>
      <c r="Y6048" s="1"/>
      <c r="Z6048" s="1"/>
      <c r="AA6048" s="1"/>
      <c r="AB6048" s="1"/>
      <c r="AC6048" s="1"/>
      <c r="AD6048" s="1"/>
      <c r="AE6048" s="1"/>
      <c r="AF6048" s="1"/>
      <c r="AG6048" s="1"/>
      <c r="AH6048" s="1"/>
      <c r="AI6048" s="1"/>
      <c r="AJ6048" s="1"/>
    </row>
    <row r="6049" customFormat="false" ht="15.75" hidden="false" customHeight="true" outlineLevel="0" collapsed="false">
      <c r="A6049" s="1"/>
      <c r="B6049" s="11" t="str">
        <f aca="false">MID(L6049,1,1)</f>
        <v>7</v>
      </c>
      <c r="C6049" s="11" t="str">
        <f aca="false">MID(L6049,2,1)</f>
        <v>2</v>
      </c>
      <c r="D6049" s="11" t="str">
        <f aca="false">MID(L6049,3,1)</f>
        <v>1</v>
      </c>
      <c r="E6049" s="11" t="str">
        <f aca="false">MID(L6049,4,1)</f>
        <v>5</v>
      </c>
      <c r="F6049" s="11" t="str">
        <f aca="false">MID(L6049,5,2)</f>
        <v>50</v>
      </c>
      <c r="G6049" s="11" t="str">
        <f aca="false">MID(L6049,7,1)</f>
        <v>2</v>
      </c>
      <c r="H6049" s="11" t="str">
        <f aca="false">MID(L6049,8,1)</f>
        <v>7</v>
      </c>
      <c r="I6049" s="12" t="str">
        <f aca="false">IF(O6049="1","-x-",IF(O6049&lt;="4",MID(L6049,1,O6049-1),IF(O6049="5",MID(L6049,1,4),IF(O6049="6",MID(L6049,1,6),IF(AND(O6049="7",G6049="0"),MID(L6049,1,6),MID(L6049,1,7))))))</f>
        <v>7215502</v>
      </c>
      <c r="J6049" s="11" t="n">
        <v>2026</v>
      </c>
      <c r="K6049" s="11" t="s">
        <v>15</v>
      </c>
      <c r="L6049" s="32" t="n">
        <v>72155027</v>
      </c>
      <c r="M6049" s="1" t="s">
        <v>761</v>
      </c>
      <c r="N6049" s="15" t="str">
        <f aca="false">IF(ISERROR(VLOOKUP(P6049,$I$2:$I$5308,1,FALSE()))=FALSE(),"S","A")</f>
        <v>A</v>
      </c>
      <c r="O6049" s="15" t="str">
        <f aca="false">IF(H6049&lt;&gt;"0","7",IF(G6049&lt;&gt;"0","6",IF(F6049&lt;&gt;"00","5",IF(E6049&lt;&gt;"0","4",IF(D6049&lt;&gt;"0","3",IF(C6049&lt;&gt;"0","2",IF(B6049&lt;&gt;"0","1","-x-")))))))</f>
        <v>7</v>
      </c>
      <c r="P6049" s="16" t="str">
        <f aca="false">IF(O6049="1",MID(L6049,1,1),IF(O6049="2",MID(L6049,1,2),IF(O6049="3",MID(L6049,1,3),IF(O6049="4",MID(L6049,1,4),IF(O6049="5",MID(L6049,1,6),IF(O6049="6",MID(L6049,1,7),IF(O6049="7",MID(L6049,1,8),IF(O6049="8",MID(L6049,1,10)))))))))</f>
        <v>72155027</v>
      </c>
      <c r="Q6049" s="1"/>
      <c r="R6049" s="1"/>
      <c r="S6049" s="1"/>
      <c r="T6049" s="1"/>
      <c r="U6049" s="1"/>
      <c r="V6049" s="1"/>
      <c r="W6049" s="1"/>
      <c r="X6049" s="1"/>
      <c r="Y6049" s="1"/>
      <c r="Z6049" s="1"/>
      <c r="AA6049" s="1"/>
      <c r="AB6049" s="1"/>
      <c r="AC6049" s="1"/>
      <c r="AD6049" s="1"/>
      <c r="AE6049" s="1"/>
      <c r="AF6049" s="1"/>
      <c r="AG6049" s="1"/>
      <c r="AH6049" s="1"/>
      <c r="AI6049" s="1"/>
      <c r="AJ6049" s="1"/>
    </row>
    <row r="6050" customFormat="false" ht="15.75" hidden="false" customHeight="true" outlineLevel="0" collapsed="false">
      <c r="A6050" s="1"/>
      <c r="B6050" s="11" t="str">
        <f aca="false">MID(L6050,1,1)</f>
        <v>7</v>
      </c>
      <c r="C6050" s="11" t="str">
        <f aca="false">MID(L6050,2,1)</f>
        <v>2</v>
      </c>
      <c r="D6050" s="11" t="str">
        <f aca="false">MID(L6050,3,1)</f>
        <v>1</v>
      </c>
      <c r="E6050" s="11" t="str">
        <f aca="false">MID(L6050,4,1)</f>
        <v>5</v>
      </c>
      <c r="F6050" s="11" t="str">
        <f aca="false">MID(L6050,5,2)</f>
        <v>50</v>
      </c>
      <c r="G6050" s="11" t="str">
        <f aca="false">MID(L6050,7,1)</f>
        <v>2</v>
      </c>
      <c r="H6050" s="11" t="str">
        <f aca="false">MID(L6050,8,1)</f>
        <v>8</v>
      </c>
      <c r="I6050" s="12" t="str">
        <f aca="false">IF(O6050="1","-x-",IF(O6050&lt;="4",MID(L6050,1,O6050-1),IF(O6050="5",MID(L6050,1,4),IF(O6050="6",MID(L6050,1,6),IF(AND(O6050="7",G6050="0"),MID(L6050,1,6),MID(L6050,1,7))))))</f>
        <v>7215502</v>
      </c>
      <c r="J6050" s="11" t="n">
        <v>2026</v>
      </c>
      <c r="K6050" s="11" t="s">
        <v>15</v>
      </c>
      <c r="L6050" s="32" t="n">
        <v>72155028</v>
      </c>
      <c r="M6050" s="1" t="s">
        <v>762</v>
      </c>
      <c r="N6050" s="15" t="str">
        <f aca="false">IF(ISERROR(VLOOKUP(P6050,$I$2:$I$5308,1,FALSE()))=FALSE(),"S","A")</f>
        <v>A</v>
      </c>
      <c r="O6050" s="15" t="str">
        <f aca="false">IF(H6050&lt;&gt;"0","7",IF(G6050&lt;&gt;"0","6",IF(F6050&lt;&gt;"00","5",IF(E6050&lt;&gt;"0","4",IF(D6050&lt;&gt;"0","3",IF(C6050&lt;&gt;"0","2",IF(B6050&lt;&gt;"0","1","-x-")))))))</f>
        <v>7</v>
      </c>
      <c r="P6050" s="16" t="str">
        <f aca="false">IF(O6050="1",MID(L6050,1,1),IF(O6050="2",MID(L6050,1,2),IF(O6050="3",MID(L6050,1,3),IF(O6050="4",MID(L6050,1,4),IF(O6050="5",MID(L6050,1,6),IF(O6050="6",MID(L6050,1,7),IF(O6050="7",MID(L6050,1,8),IF(O6050="8",MID(L6050,1,10)))))))))</f>
        <v>72155028</v>
      </c>
      <c r="Q6050" s="1"/>
      <c r="R6050" s="1"/>
      <c r="S6050" s="1"/>
      <c r="T6050" s="1"/>
      <c r="U6050" s="1"/>
      <c r="V6050" s="1"/>
      <c r="W6050" s="1"/>
      <c r="X6050" s="1"/>
      <c r="Y6050" s="1"/>
      <c r="Z6050" s="1"/>
      <c r="AA6050" s="1"/>
      <c r="AB6050" s="1"/>
      <c r="AC6050" s="1"/>
      <c r="AD6050" s="1"/>
      <c r="AE6050" s="1"/>
      <c r="AF6050" s="1"/>
      <c r="AG6050" s="1"/>
      <c r="AH6050" s="1"/>
      <c r="AI6050" s="1"/>
      <c r="AJ6050" s="1"/>
    </row>
    <row r="6051" customFormat="false" ht="15.75" hidden="false" customHeight="true" outlineLevel="0" collapsed="false">
      <c r="A6051" s="1"/>
      <c r="B6051" s="11" t="str">
        <f aca="false">MID(L6051,1,1)</f>
        <v>7</v>
      </c>
      <c r="C6051" s="11" t="str">
        <f aca="false">MID(L6051,2,1)</f>
        <v>2</v>
      </c>
      <c r="D6051" s="11" t="str">
        <f aca="false">MID(L6051,3,1)</f>
        <v>1</v>
      </c>
      <c r="E6051" s="11" t="str">
        <f aca="false">MID(L6051,4,1)</f>
        <v>5</v>
      </c>
      <c r="F6051" s="11" t="str">
        <f aca="false">MID(L6051,5,2)</f>
        <v>50</v>
      </c>
      <c r="G6051" s="11" t="str">
        <f aca="false">MID(L6051,7,1)</f>
        <v>3</v>
      </c>
      <c r="H6051" s="11" t="str">
        <f aca="false">MID(L6051,8,1)</f>
        <v>0</v>
      </c>
      <c r="I6051" s="12" t="str">
        <f aca="false">IF(O6051="1","-x-",IF(O6051&lt;="4",MID(L6051,1,O6051-1),IF(O6051="5",MID(L6051,1,4),IF(O6051="6",MID(L6051,1,6),IF(AND(O6051="7",G6051="0"),MID(L6051,1,6),MID(L6051,1,7))))))</f>
        <v>721550</v>
      </c>
      <c r="J6051" s="11" t="n">
        <v>2026</v>
      </c>
      <c r="K6051" s="11" t="s">
        <v>15</v>
      </c>
      <c r="L6051" s="32" t="n">
        <v>72155030</v>
      </c>
      <c r="M6051" s="1" t="s">
        <v>763</v>
      </c>
      <c r="N6051" s="15" t="str">
        <f aca="false">IF(ISERROR(VLOOKUP(P6051,$I$2:$I$5308,1,FALSE()))=FALSE(),"S","A")</f>
        <v>A</v>
      </c>
      <c r="O6051" s="15" t="str">
        <f aca="false">IF(H6051&lt;&gt;"0","7",IF(G6051&lt;&gt;"0","6",IF(F6051&lt;&gt;"00","5",IF(E6051&lt;&gt;"0","4",IF(D6051&lt;&gt;"0","3",IF(C6051&lt;&gt;"0","2",IF(B6051&lt;&gt;"0","1","-x-")))))))</f>
        <v>6</v>
      </c>
      <c r="P6051" s="16" t="str">
        <f aca="false">IF(O6051="1",MID(L6051,1,1),IF(O6051="2",MID(L6051,1,2),IF(O6051="3",MID(L6051,1,3),IF(O6051="4",MID(L6051,1,4),IF(O6051="5",MID(L6051,1,6),IF(O6051="6",MID(L6051,1,7),IF(O6051="7",MID(L6051,1,8),IF(O6051="8",MID(L6051,1,10)))))))))</f>
        <v>7215503</v>
      </c>
      <c r="Q6051" s="1"/>
      <c r="R6051" s="1"/>
      <c r="S6051" s="1"/>
      <c r="T6051" s="1"/>
      <c r="U6051" s="1" t="s">
        <v>634</v>
      </c>
      <c r="V6051" s="1"/>
      <c r="W6051" s="1"/>
      <c r="X6051" s="1"/>
      <c r="Y6051" s="1"/>
      <c r="Z6051" s="1"/>
      <c r="AA6051" s="1"/>
      <c r="AB6051" s="1"/>
      <c r="AC6051" s="1"/>
      <c r="AD6051" s="1"/>
      <c r="AE6051" s="1"/>
      <c r="AF6051" s="1"/>
      <c r="AG6051" s="1"/>
      <c r="AH6051" s="1"/>
      <c r="AI6051" s="1"/>
      <c r="AJ6051" s="1"/>
    </row>
    <row r="6052" customFormat="false" ht="15.75" hidden="false" customHeight="true" outlineLevel="0" collapsed="false">
      <c r="A6052" s="1"/>
      <c r="B6052" s="11" t="str">
        <f aca="false">MID(L6052,1,1)</f>
        <v>7</v>
      </c>
      <c r="C6052" s="11" t="str">
        <f aca="false">MID(L6052,2,1)</f>
        <v>2</v>
      </c>
      <c r="D6052" s="11" t="str">
        <f aca="false">MID(L6052,3,1)</f>
        <v>1</v>
      </c>
      <c r="E6052" s="11" t="str">
        <f aca="false">MID(L6052,4,1)</f>
        <v>5</v>
      </c>
      <c r="F6052" s="11" t="str">
        <f aca="false">MID(L6052,5,2)</f>
        <v>50</v>
      </c>
      <c r="G6052" s="11" t="str">
        <f aca="false">MID(L6052,7,1)</f>
        <v>3</v>
      </c>
      <c r="H6052" s="11" t="str">
        <f aca="false">MID(L6052,8,1)</f>
        <v>1</v>
      </c>
      <c r="I6052" s="12" t="str">
        <f aca="false">IF(O6052="1","-x-",IF(O6052&lt;="4",MID(L6052,1,O6052-1),IF(O6052="5",MID(L6052,1,4),IF(O6052="6",MID(L6052,1,6),IF(AND(O6052="7",G6052="0"),MID(L6052,1,6),MID(L6052,1,7))))))</f>
        <v>7215503</v>
      </c>
      <c r="J6052" s="11" t="n">
        <v>2026</v>
      </c>
      <c r="K6052" s="11" t="s">
        <v>15</v>
      </c>
      <c r="L6052" s="32" t="n">
        <v>72155031</v>
      </c>
      <c r="M6052" s="1" t="s">
        <v>764</v>
      </c>
      <c r="N6052" s="15" t="str">
        <f aca="false">IF(ISERROR(VLOOKUP(P6052,$I$2:$I$5308,1,FALSE()))=FALSE(),"S","A")</f>
        <v>A</v>
      </c>
      <c r="O6052" s="15" t="str">
        <f aca="false">IF(H6052&lt;&gt;"0","7",IF(G6052&lt;&gt;"0","6",IF(F6052&lt;&gt;"00","5",IF(E6052&lt;&gt;"0","4",IF(D6052&lt;&gt;"0","3",IF(C6052&lt;&gt;"0","2",IF(B6052&lt;&gt;"0","1","-x-")))))))</f>
        <v>7</v>
      </c>
      <c r="P6052" s="16" t="str">
        <f aca="false">IF(O6052="1",MID(L6052,1,1),IF(O6052="2",MID(L6052,1,2),IF(O6052="3",MID(L6052,1,3),IF(O6052="4",MID(L6052,1,4),IF(O6052="5",MID(L6052,1,6),IF(O6052="6",MID(L6052,1,7),IF(O6052="7",MID(L6052,1,8),IF(O6052="8",MID(L6052,1,10)))))))))</f>
        <v>72155031</v>
      </c>
      <c r="Q6052" s="1"/>
      <c r="R6052" s="1"/>
      <c r="S6052" s="1"/>
      <c r="T6052" s="1"/>
      <c r="U6052" s="1"/>
      <c r="V6052" s="1"/>
      <c r="W6052" s="1"/>
      <c r="X6052" s="1"/>
      <c r="Y6052" s="1"/>
      <c r="Z6052" s="1"/>
      <c r="AA6052" s="1"/>
      <c r="AB6052" s="1"/>
      <c r="AC6052" s="1"/>
      <c r="AD6052" s="1"/>
      <c r="AE6052" s="1"/>
      <c r="AF6052" s="1"/>
      <c r="AG6052" s="1"/>
      <c r="AH6052" s="1"/>
      <c r="AI6052" s="1"/>
      <c r="AJ6052" s="1"/>
    </row>
    <row r="6053" customFormat="false" ht="15.75" hidden="false" customHeight="true" outlineLevel="0" collapsed="false">
      <c r="A6053" s="1"/>
      <c r="B6053" s="11" t="str">
        <f aca="false">MID(L6053,1,1)</f>
        <v>7</v>
      </c>
      <c r="C6053" s="11" t="str">
        <f aca="false">MID(L6053,2,1)</f>
        <v>2</v>
      </c>
      <c r="D6053" s="11" t="str">
        <f aca="false">MID(L6053,3,1)</f>
        <v>1</v>
      </c>
      <c r="E6053" s="11" t="str">
        <f aca="false">MID(L6053,4,1)</f>
        <v>5</v>
      </c>
      <c r="F6053" s="11" t="str">
        <f aca="false">MID(L6053,5,2)</f>
        <v>50</v>
      </c>
      <c r="G6053" s="11" t="str">
        <f aca="false">MID(L6053,7,1)</f>
        <v>3</v>
      </c>
      <c r="H6053" s="11" t="str">
        <f aca="false">MID(L6053,8,1)</f>
        <v>2</v>
      </c>
      <c r="I6053" s="12" t="str">
        <f aca="false">IF(O6053="1","-x-",IF(O6053&lt;="4",MID(L6053,1,O6053-1),IF(O6053="5",MID(L6053,1,4),IF(O6053="6",MID(L6053,1,6),IF(AND(O6053="7",G6053="0"),MID(L6053,1,6),MID(L6053,1,7))))))</f>
        <v>7215503</v>
      </c>
      <c r="J6053" s="11" t="n">
        <v>2026</v>
      </c>
      <c r="K6053" s="11" t="s">
        <v>15</v>
      </c>
      <c r="L6053" s="32" t="n">
        <v>72155032</v>
      </c>
      <c r="M6053" s="1" t="s">
        <v>765</v>
      </c>
      <c r="N6053" s="15" t="str">
        <f aca="false">IF(ISERROR(VLOOKUP(P6053,$I$2:$I$5308,1,FALSE()))=FALSE(),"S","A")</f>
        <v>A</v>
      </c>
      <c r="O6053" s="15" t="str">
        <f aca="false">IF(H6053&lt;&gt;"0","7",IF(G6053&lt;&gt;"0","6",IF(F6053&lt;&gt;"00","5",IF(E6053&lt;&gt;"0","4",IF(D6053&lt;&gt;"0","3",IF(C6053&lt;&gt;"0","2",IF(B6053&lt;&gt;"0","1","-x-")))))))</f>
        <v>7</v>
      </c>
      <c r="P6053" s="16" t="str">
        <f aca="false">IF(O6053="1",MID(L6053,1,1),IF(O6053="2",MID(L6053,1,2),IF(O6053="3",MID(L6053,1,3),IF(O6053="4",MID(L6053,1,4),IF(O6053="5",MID(L6053,1,6),IF(O6053="6",MID(L6053,1,7),IF(O6053="7",MID(L6053,1,8),IF(O6053="8",MID(L6053,1,10)))))))))</f>
        <v>72155032</v>
      </c>
      <c r="Q6053" s="1"/>
      <c r="R6053" s="1"/>
      <c r="S6053" s="1"/>
      <c r="T6053" s="1"/>
      <c r="U6053" s="1"/>
      <c r="V6053" s="1"/>
      <c r="W6053" s="1"/>
      <c r="X6053" s="1"/>
      <c r="Y6053" s="1"/>
      <c r="Z6053" s="1"/>
      <c r="AA6053" s="1"/>
      <c r="AB6053" s="1"/>
      <c r="AC6053" s="1"/>
      <c r="AD6053" s="1"/>
      <c r="AE6053" s="1"/>
      <c r="AF6053" s="1"/>
      <c r="AG6053" s="1"/>
      <c r="AH6053" s="1"/>
      <c r="AI6053" s="1"/>
      <c r="AJ6053" s="1"/>
    </row>
    <row r="6054" customFormat="false" ht="15.75" hidden="false" customHeight="true" outlineLevel="0" collapsed="false">
      <c r="A6054" s="1"/>
      <c r="B6054" s="11" t="str">
        <f aca="false">MID(L6054,1,1)</f>
        <v>7</v>
      </c>
      <c r="C6054" s="11" t="str">
        <f aca="false">MID(L6054,2,1)</f>
        <v>2</v>
      </c>
      <c r="D6054" s="11" t="str">
        <f aca="false">MID(L6054,3,1)</f>
        <v>1</v>
      </c>
      <c r="E6054" s="11" t="str">
        <f aca="false">MID(L6054,4,1)</f>
        <v>5</v>
      </c>
      <c r="F6054" s="11" t="str">
        <f aca="false">MID(L6054,5,2)</f>
        <v>50</v>
      </c>
      <c r="G6054" s="11" t="str">
        <f aca="false">MID(L6054,7,1)</f>
        <v>3</v>
      </c>
      <c r="H6054" s="11" t="str">
        <f aca="false">MID(L6054,8,1)</f>
        <v>3</v>
      </c>
      <c r="I6054" s="12" t="str">
        <f aca="false">IF(O6054="1","-x-",IF(O6054&lt;="4",MID(L6054,1,O6054-1),IF(O6054="5",MID(L6054,1,4),IF(O6054="6",MID(L6054,1,6),IF(AND(O6054="7",G6054="0"),MID(L6054,1,6),MID(L6054,1,7))))))</f>
        <v>7215503</v>
      </c>
      <c r="J6054" s="11" t="n">
        <v>2026</v>
      </c>
      <c r="K6054" s="11" t="s">
        <v>15</v>
      </c>
      <c r="L6054" s="32" t="n">
        <v>72155033</v>
      </c>
      <c r="M6054" s="1" t="s">
        <v>766</v>
      </c>
      <c r="N6054" s="15" t="str">
        <f aca="false">IF(ISERROR(VLOOKUP(P6054,$I$2:$I$5308,1,FALSE()))=FALSE(),"S","A")</f>
        <v>A</v>
      </c>
      <c r="O6054" s="15" t="str">
        <f aca="false">IF(H6054&lt;&gt;"0","7",IF(G6054&lt;&gt;"0","6",IF(F6054&lt;&gt;"00","5",IF(E6054&lt;&gt;"0","4",IF(D6054&lt;&gt;"0","3",IF(C6054&lt;&gt;"0","2",IF(B6054&lt;&gt;"0","1","-x-")))))))</f>
        <v>7</v>
      </c>
      <c r="P6054" s="16" t="str">
        <f aca="false">IF(O6054="1",MID(L6054,1,1),IF(O6054="2",MID(L6054,1,2),IF(O6054="3",MID(L6054,1,3),IF(O6054="4",MID(L6054,1,4),IF(O6054="5",MID(L6054,1,6),IF(O6054="6",MID(L6054,1,7),IF(O6054="7",MID(L6054,1,8),IF(O6054="8",MID(L6054,1,10)))))))))</f>
        <v>72155033</v>
      </c>
      <c r="Q6054" s="1"/>
      <c r="R6054" s="1"/>
      <c r="S6054" s="1"/>
      <c r="T6054" s="1"/>
      <c r="U6054" s="1"/>
      <c r="V6054" s="1"/>
      <c r="W6054" s="1"/>
      <c r="X6054" s="1"/>
      <c r="Y6054" s="1"/>
      <c r="Z6054" s="1"/>
      <c r="AA6054" s="1"/>
      <c r="AB6054" s="1"/>
      <c r="AC6054" s="1"/>
      <c r="AD6054" s="1"/>
      <c r="AE6054" s="1"/>
      <c r="AF6054" s="1"/>
      <c r="AG6054" s="1"/>
      <c r="AH6054" s="1"/>
      <c r="AI6054" s="1"/>
      <c r="AJ6054" s="1"/>
    </row>
    <row r="6055" customFormat="false" ht="15.75" hidden="false" customHeight="true" outlineLevel="0" collapsed="false">
      <c r="A6055" s="1"/>
      <c r="B6055" s="11" t="str">
        <f aca="false">MID(L6055,1,1)</f>
        <v>7</v>
      </c>
      <c r="C6055" s="11" t="str">
        <f aca="false">MID(L6055,2,1)</f>
        <v>2</v>
      </c>
      <c r="D6055" s="11" t="str">
        <f aca="false">MID(L6055,3,1)</f>
        <v>1</v>
      </c>
      <c r="E6055" s="11" t="str">
        <f aca="false">MID(L6055,4,1)</f>
        <v>5</v>
      </c>
      <c r="F6055" s="11" t="str">
        <f aca="false">MID(L6055,5,2)</f>
        <v>50</v>
      </c>
      <c r="G6055" s="11" t="str">
        <f aca="false">MID(L6055,7,1)</f>
        <v>3</v>
      </c>
      <c r="H6055" s="11" t="str">
        <f aca="false">MID(L6055,8,1)</f>
        <v>4</v>
      </c>
      <c r="I6055" s="12" t="str">
        <f aca="false">IF(O6055="1","-x-",IF(O6055&lt;="4",MID(L6055,1,O6055-1),IF(O6055="5",MID(L6055,1,4),IF(O6055="6",MID(L6055,1,6),IF(AND(O6055="7",G6055="0"),MID(L6055,1,6),MID(L6055,1,7))))))</f>
        <v>7215503</v>
      </c>
      <c r="J6055" s="11" t="n">
        <v>2026</v>
      </c>
      <c r="K6055" s="11" t="s">
        <v>15</v>
      </c>
      <c r="L6055" s="32" t="n">
        <v>72155034</v>
      </c>
      <c r="M6055" s="1" t="s">
        <v>767</v>
      </c>
      <c r="N6055" s="15" t="str">
        <f aca="false">IF(ISERROR(VLOOKUP(P6055,$I$2:$I$5308,1,FALSE()))=FALSE(),"S","A")</f>
        <v>A</v>
      </c>
      <c r="O6055" s="15" t="str">
        <f aca="false">IF(H6055&lt;&gt;"0","7",IF(G6055&lt;&gt;"0","6",IF(F6055&lt;&gt;"00","5",IF(E6055&lt;&gt;"0","4",IF(D6055&lt;&gt;"0","3",IF(C6055&lt;&gt;"0","2",IF(B6055&lt;&gt;"0","1","-x-")))))))</f>
        <v>7</v>
      </c>
      <c r="P6055" s="16" t="str">
        <f aca="false">IF(O6055="1",MID(L6055,1,1),IF(O6055="2",MID(L6055,1,2),IF(O6055="3",MID(L6055,1,3),IF(O6055="4",MID(L6055,1,4),IF(O6055="5",MID(L6055,1,6),IF(O6055="6",MID(L6055,1,7),IF(O6055="7",MID(L6055,1,8),IF(O6055="8",MID(L6055,1,10)))))))))</f>
        <v>72155034</v>
      </c>
      <c r="Q6055" s="1"/>
      <c r="R6055" s="1"/>
      <c r="S6055" s="1"/>
      <c r="T6055" s="1"/>
      <c r="U6055" s="1"/>
      <c r="V6055" s="1"/>
      <c r="W6055" s="1"/>
      <c r="X6055" s="1"/>
      <c r="Y6055" s="1"/>
      <c r="Z6055" s="1"/>
      <c r="AA6055" s="1"/>
      <c r="AB6055" s="1"/>
      <c r="AC6055" s="1"/>
      <c r="AD6055" s="1"/>
      <c r="AE6055" s="1"/>
      <c r="AF6055" s="1"/>
      <c r="AG6055" s="1"/>
      <c r="AH6055" s="1"/>
      <c r="AI6055" s="1"/>
      <c r="AJ6055" s="1"/>
    </row>
    <row r="6056" customFormat="false" ht="15.75" hidden="false" customHeight="true" outlineLevel="0" collapsed="false">
      <c r="A6056" s="1"/>
      <c r="B6056" s="11" t="str">
        <f aca="false">MID(L6056,1,1)</f>
        <v>7</v>
      </c>
      <c r="C6056" s="11" t="str">
        <f aca="false">MID(L6056,2,1)</f>
        <v>2</v>
      </c>
      <c r="D6056" s="11" t="str">
        <f aca="false">MID(L6056,3,1)</f>
        <v>1</v>
      </c>
      <c r="E6056" s="11" t="str">
        <f aca="false">MID(L6056,4,1)</f>
        <v>5</v>
      </c>
      <c r="F6056" s="11" t="str">
        <f aca="false">MID(L6056,5,2)</f>
        <v>50</v>
      </c>
      <c r="G6056" s="11" t="str">
        <f aca="false">MID(L6056,7,1)</f>
        <v>3</v>
      </c>
      <c r="H6056" s="11" t="str">
        <f aca="false">MID(L6056,8,1)</f>
        <v>5</v>
      </c>
      <c r="I6056" s="12" t="str">
        <f aca="false">IF(O6056="1","-x-",IF(O6056&lt;="4",MID(L6056,1,O6056-1),IF(O6056="5",MID(L6056,1,4),IF(O6056="6",MID(L6056,1,6),IF(AND(O6056="7",G6056="0"),MID(L6056,1,6),MID(L6056,1,7))))))</f>
        <v>7215503</v>
      </c>
      <c r="J6056" s="11" t="n">
        <v>2026</v>
      </c>
      <c r="K6056" s="11" t="s">
        <v>15</v>
      </c>
      <c r="L6056" s="32" t="n">
        <v>72155035</v>
      </c>
      <c r="M6056" s="1" t="s">
        <v>768</v>
      </c>
      <c r="N6056" s="15" t="str">
        <f aca="false">IF(ISERROR(VLOOKUP(P6056,$I$2:$I$5308,1,FALSE()))=FALSE(),"S","A")</f>
        <v>A</v>
      </c>
      <c r="O6056" s="15" t="str">
        <f aca="false">IF(H6056&lt;&gt;"0","7",IF(G6056&lt;&gt;"0","6",IF(F6056&lt;&gt;"00","5",IF(E6056&lt;&gt;"0","4",IF(D6056&lt;&gt;"0","3",IF(C6056&lt;&gt;"0","2",IF(B6056&lt;&gt;"0","1","-x-")))))))</f>
        <v>7</v>
      </c>
      <c r="P6056" s="16" t="str">
        <f aca="false">IF(O6056="1",MID(L6056,1,1),IF(O6056="2",MID(L6056,1,2),IF(O6056="3",MID(L6056,1,3),IF(O6056="4",MID(L6056,1,4),IF(O6056="5",MID(L6056,1,6),IF(O6056="6",MID(L6056,1,7),IF(O6056="7",MID(L6056,1,8),IF(O6056="8",MID(L6056,1,10)))))))))</f>
        <v>72155035</v>
      </c>
      <c r="Q6056" s="1"/>
      <c r="R6056" s="1"/>
      <c r="S6056" s="1"/>
      <c r="T6056" s="1"/>
      <c r="U6056" s="1"/>
      <c r="V6056" s="1"/>
      <c r="W6056" s="1"/>
      <c r="X6056" s="1"/>
      <c r="Y6056" s="1"/>
      <c r="Z6056" s="1"/>
      <c r="AA6056" s="1"/>
      <c r="AB6056" s="1"/>
      <c r="AC6056" s="1"/>
      <c r="AD6056" s="1"/>
      <c r="AE6056" s="1"/>
      <c r="AF6056" s="1"/>
      <c r="AG6056" s="1"/>
      <c r="AH6056" s="1"/>
      <c r="AI6056" s="1"/>
      <c r="AJ6056" s="1"/>
    </row>
    <row r="6057" customFormat="false" ht="15.75" hidden="false" customHeight="true" outlineLevel="0" collapsed="false">
      <c r="A6057" s="1"/>
      <c r="B6057" s="11" t="str">
        <f aca="false">MID(L6057,1,1)</f>
        <v>7</v>
      </c>
      <c r="C6057" s="11" t="str">
        <f aca="false">MID(L6057,2,1)</f>
        <v>2</v>
      </c>
      <c r="D6057" s="11" t="str">
        <f aca="false">MID(L6057,3,1)</f>
        <v>1</v>
      </c>
      <c r="E6057" s="11" t="str">
        <f aca="false">MID(L6057,4,1)</f>
        <v>5</v>
      </c>
      <c r="F6057" s="11" t="str">
        <f aca="false">MID(L6057,5,2)</f>
        <v>50</v>
      </c>
      <c r="G6057" s="11" t="str">
        <f aca="false">MID(L6057,7,1)</f>
        <v>3</v>
      </c>
      <c r="H6057" s="11" t="str">
        <f aca="false">MID(L6057,8,1)</f>
        <v>6</v>
      </c>
      <c r="I6057" s="12" t="str">
        <f aca="false">IF(O6057="1","-x-",IF(O6057&lt;="4",MID(L6057,1,O6057-1),IF(O6057="5",MID(L6057,1,4),IF(O6057="6",MID(L6057,1,6),IF(AND(O6057="7",G6057="0"),MID(L6057,1,6),MID(L6057,1,7))))))</f>
        <v>7215503</v>
      </c>
      <c r="J6057" s="11" t="n">
        <v>2026</v>
      </c>
      <c r="K6057" s="11" t="s">
        <v>15</v>
      </c>
      <c r="L6057" s="32" t="n">
        <v>72155036</v>
      </c>
      <c r="M6057" s="1" t="s">
        <v>769</v>
      </c>
      <c r="N6057" s="15" t="str">
        <f aca="false">IF(ISERROR(VLOOKUP(P6057,$I$2:$I$5308,1,FALSE()))=FALSE(),"S","A")</f>
        <v>A</v>
      </c>
      <c r="O6057" s="15" t="str">
        <f aca="false">IF(H6057&lt;&gt;"0","7",IF(G6057&lt;&gt;"0","6",IF(F6057&lt;&gt;"00","5",IF(E6057&lt;&gt;"0","4",IF(D6057&lt;&gt;"0","3",IF(C6057&lt;&gt;"0","2",IF(B6057&lt;&gt;"0","1","-x-")))))))</f>
        <v>7</v>
      </c>
      <c r="P6057" s="16" t="str">
        <f aca="false">IF(O6057="1",MID(L6057,1,1),IF(O6057="2",MID(L6057,1,2),IF(O6057="3",MID(L6057,1,3),IF(O6057="4",MID(L6057,1,4),IF(O6057="5",MID(L6057,1,6),IF(O6057="6",MID(L6057,1,7),IF(O6057="7",MID(L6057,1,8),IF(O6057="8",MID(L6057,1,10)))))))))</f>
        <v>72155036</v>
      </c>
      <c r="Q6057" s="1"/>
      <c r="R6057" s="1"/>
      <c r="S6057" s="1"/>
      <c r="T6057" s="1"/>
      <c r="U6057" s="1"/>
      <c r="V6057" s="1"/>
      <c r="W6057" s="1"/>
      <c r="X6057" s="1"/>
      <c r="Y6057" s="1"/>
      <c r="Z6057" s="1"/>
      <c r="AA6057" s="1"/>
      <c r="AB6057" s="1"/>
      <c r="AC6057" s="1"/>
      <c r="AD6057" s="1"/>
      <c r="AE6057" s="1"/>
      <c r="AF6057" s="1"/>
      <c r="AG6057" s="1"/>
      <c r="AH6057" s="1"/>
      <c r="AI6057" s="1"/>
      <c r="AJ6057" s="1"/>
    </row>
    <row r="6058" customFormat="false" ht="15.75" hidden="false" customHeight="true" outlineLevel="0" collapsed="false">
      <c r="A6058" s="1"/>
      <c r="B6058" s="11" t="str">
        <f aca="false">MID(L6058,1,1)</f>
        <v>7</v>
      </c>
      <c r="C6058" s="11" t="str">
        <f aca="false">MID(L6058,2,1)</f>
        <v>2</v>
      </c>
      <c r="D6058" s="11" t="str">
        <f aca="false">MID(L6058,3,1)</f>
        <v>1</v>
      </c>
      <c r="E6058" s="11" t="str">
        <f aca="false">MID(L6058,4,1)</f>
        <v>5</v>
      </c>
      <c r="F6058" s="11" t="str">
        <f aca="false">MID(L6058,5,2)</f>
        <v>50</v>
      </c>
      <c r="G6058" s="11" t="str">
        <f aca="false">MID(L6058,7,1)</f>
        <v>3</v>
      </c>
      <c r="H6058" s="11" t="str">
        <f aca="false">MID(L6058,8,1)</f>
        <v>7</v>
      </c>
      <c r="I6058" s="12" t="str">
        <f aca="false">IF(O6058="1","-x-",IF(O6058&lt;="4",MID(L6058,1,O6058-1),IF(O6058="5",MID(L6058,1,4),IF(O6058="6",MID(L6058,1,6),IF(AND(O6058="7",G6058="0"),MID(L6058,1,6),MID(L6058,1,7))))))</f>
        <v>7215503</v>
      </c>
      <c r="J6058" s="11" t="n">
        <v>2026</v>
      </c>
      <c r="K6058" s="11" t="s">
        <v>15</v>
      </c>
      <c r="L6058" s="32" t="n">
        <v>72155037</v>
      </c>
      <c r="M6058" s="1" t="s">
        <v>770</v>
      </c>
      <c r="N6058" s="15" t="str">
        <f aca="false">IF(ISERROR(VLOOKUP(P6058,$I$2:$I$5308,1,FALSE()))=FALSE(),"S","A")</f>
        <v>A</v>
      </c>
      <c r="O6058" s="15" t="str">
        <f aca="false">IF(H6058&lt;&gt;"0","7",IF(G6058&lt;&gt;"0","6",IF(F6058&lt;&gt;"00","5",IF(E6058&lt;&gt;"0","4",IF(D6058&lt;&gt;"0","3",IF(C6058&lt;&gt;"0","2",IF(B6058&lt;&gt;"0","1","-x-")))))))</f>
        <v>7</v>
      </c>
      <c r="P6058" s="16" t="str">
        <f aca="false">IF(O6058="1",MID(L6058,1,1),IF(O6058="2",MID(L6058,1,2),IF(O6058="3",MID(L6058,1,3),IF(O6058="4",MID(L6058,1,4),IF(O6058="5",MID(L6058,1,6),IF(O6058="6",MID(L6058,1,7),IF(O6058="7",MID(L6058,1,8),IF(O6058="8",MID(L6058,1,10)))))))))</f>
        <v>72155037</v>
      </c>
      <c r="Q6058" s="1"/>
      <c r="R6058" s="1"/>
      <c r="S6058" s="1"/>
      <c r="T6058" s="1"/>
      <c r="U6058" s="1"/>
      <c r="V6058" s="1"/>
      <c r="W6058" s="1"/>
      <c r="X6058" s="1"/>
      <c r="Y6058" s="1"/>
      <c r="Z6058" s="1"/>
      <c r="AA6058" s="1"/>
      <c r="AB6058" s="1"/>
      <c r="AC6058" s="1"/>
      <c r="AD6058" s="1"/>
      <c r="AE6058" s="1"/>
      <c r="AF6058" s="1"/>
      <c r="AG6058" s="1"/>
      <c r="AH6058" s="1"/>
      <c r="AI6058" s="1"/>
      <c r="AJ6058" s="1"/>
    </row>
    <row r="6059" customFormat="false" ht="15.75" hidden="false" customHeight="true" outlineLevel="0" collapsed="false">
      <c r="A6059" s="1"/>
      <c r="B6059" s="11" t="str">
        <f aca="false">MID(L6059,1,1)</f>
        <v>7</v>
      </c>
      <c r="C6059" s="11" t="str">
        <f aca="false">MID(L6059,2,1)</f>
        <v>2</v>
      </c>
      <c r="D6059" s="11" t="str">
        <f aca="false">MID(L6059,3,1)</f>
        <v>1</v>
      </c>
      <c r="E6059" s="11" t="str">
        <f aca="false">MID(L6059,4,1)</f>
        <v>5</v>
      </c>
      <c r="F6059" s="11" t="str">
        <f aca="false">MID(L6059,5,2)</f>
        <v>50</v>
      </c>
      <c r="G6059" s="11" t="str">
        <f aca="false">MID(L6059,7,1)</f>
        <v>3</v>
      </c>
      <c r="H6059" s="11" t="str">
        <f aca="false">MID(L6059,8,1)</f>
        <v>8</v>
      </c>
      <c r="I6059" s="12" t="str">
        <f aca="false">IF(O6059="1","-x-",IF(O6059&lt;="4",MID(L6059,1,O6059-1),IF(O6059="5",MID(L6059,1,4),IF(O6059="6",MID(L6059,1,6),IF(AND(O6059="7",G6059="0"),MID(L6059,1,6),MID(L6059,1,7))))))</f>
        <v>7215503</v>
      </c>
      <c r="J6059" s="11" t="n">
        <v>2026</v>
      </c>
      <c r="K6059" s="11" t="s">
        <v>15</v>
      </c>
      <c r="L6059" s="32" t="n">
        <v>72155038</v>
      </c>
      <c r="M6059" s="1" t="s">
        <v>771</v>
      </c>
      <c r="N6059" s="15" t="str">
        <f aca="false">IF(ISERROR(VLOOKUP(P6059,$I$2:$I$5308,1,FALSE()))=FALSE(),"S","A")</f>
        <v>A</v>
      </c>
      <c r="O6059" s="15" t="str">
        <f aca="false">IF(H6059&lt;&gt;"0","7",IF(G6059&lt;&gt;"0","6",IF(F6059&lt;&gt;"00","5",IF(E6059&lt;&gt;"0","4",IF(D6059&lt;&gt;"0","3",IF(C6059&lt;&gt;"0","2",IF(B6059&lt;&gt;"0","1","-x-")))))))</f>
        <v>7</v>
      </c>
      <c r="P6059" s="16" t="str">
        <f aca="false">IF(O6059="1",MID(L6059,1,1),IF(O6059="2",MID(L6059,1,2),IF(O6059="3",MID(L6059,1,3),IF(O6059="4",MID(L6059,1,4),IF(O6059="5",MID(L6059,1,6),IF(O6059="6",MID(L6059,1,7),IF(O6059="7",MID(L6059,1,8),IF(O6059="8",MID(L6059,1,10)))))))))</f>
        <v>72155038</v>
      </c>
      <c r="Q6059" s="1"/>
      <c r="R6059" s="1"/>
      <c r="S6059" s="1"/>
      <c r="T6059" s="1"/>
      <c r="U6059" s="1"/>
      <c r="V6059" s="1"/>
      <c r="W6059" s="1"/>
      <c r="X6059" s="1"/>
      <c r="Y6059" s="1"/>
      <c r="Z6059" s="1"/>
      <c r="AA6059" s="1"/>
      <c r="AB6059" s="1"/>
      <c r="AC6059" s="1"/>
      <c r="AD6059" s="1"/>
      <c r="AE6059" s="1"/>
      <c r="AF6059" s="1"/>
      <c r="AG6059" s="1"/>
      <c r="AH6059" s="1"/>
      <c r="AI6059" s="1"/>
      <c r="AJ6059" s="1"/>
    </row>
    <row r="6060" customFormat="false" ht="15.75" hidden="false" customHeight="true" outlineLevel="0" collapsed="false">
      <c r="A6060" s="1"/>
      <c r="B6060" s="11" t="str">
        <f aca="false">MID(L6060,1,1)</f>
        <v>7</v>
      </c>
      <c r="C6060" s="11" t="str">
        <f aca="false">MID(L6060,2,1)</f>
        <v>2</v>
      </c>
      <c r="D6060" s="11" t="str">
        <f aca="false">MID(L6060,3,1)</f>
        <v>1</v>
      </c>
      <c r="E6060" s="11" t="str">
        <f aca="false">MID(L6060,4,1)</f>
        <v>5</v>
      </c>
      <c r="F6060" s="11" t="str">
        <f aca="false">MID(L6060,5,2)</f>
        <v>50</v>
      </c>
      <c r="G6060" s="11" t="str">
        <f aca="false">MID(L6060,7,1)</f>
        <v>4</v>
      </c>
      <c r="H6060" s="11" t="str">
        <f aca="false">MID(L6060,8,1)</f>
        <v>0</v>
      </c>
      <c r="I6060" s="12" t="str">
        <f aca="false">IF(O6060="1","-x-",IF(O6060&lt;="4",MID(L6060,1,O6060-1),IF(O6060="5",MID(L6060,1,4),IF(O6060="6",MID(L6060,1,6),IF(AND(O6060="7",G6060="0"),MID(L6060,1,6),MID(L6060,1,7))))))</f>
        <v>721550</v>
      </c>
      <c r="J6060" s="11" t="n">
        <v>2026</v>
      </c>
      <c r="K6060" s="11" t="s">
        <v>15</v>
      </c>
      <c r="L6060" s="32" t="n">
        <v>72155040</v>
      </c>
      <c r="M6060" s="1" t="s">
        <v>772</v>
      </c>
      <c r="N6060" s="15" t="str">
        <f aca="false">IF(ISERROR(VLOOKUP(P6060,$I$2:$I$5308,1,FALSE()))=FALSE(),"S","A")</f>
        <v>A</v>
      </c>
      <c r="O6060" s="15" t="str">
        <f aca="false">IF(H6060&lt;&gt;"0","7",IF(G6060&lt;&gt;"0","6",IF(F6060&lt;&gt;"00","5",IF(E6060&lt;&gt;"0","4",IF(D6060&lt;&gt;"0","3",IF(C6060&lt;&gt;"0","2",IF(B6060&lt;&gt;"0","1","-x-")))))))</f>
        <v>6</v>
      </c>
      <c r="P6060" s="16" t="str">
        <f aca="false">IF(O6060="1",MID(L6060,1,1),IF(O6060="2",MID(L6060,1,2),IF(O6060="3",MID(L6060,1,3),IF(O6060="4",MID(L6060,1,4),IF(O6060="5",MID(L6060,1,6),IF(O6060="6",MID(L6060,1,7),IF(O6060="7",MID(L6060,1,8),IF(O6060="8",MID(L6060,1,10)))))))))</f>
        <v>7215504</v>
      </c>
      <c r="Q6060" s="1"/>
      <c r="R6060" s="1"/>
      <c r="S6060" s="1"/>
      <c r="T6060" s="1"/>
      <c r="U6060" s="1" t="s">
        <v>634</v>
      </c>
      <c r="V6060" s="1"/>
      <c r="W6060" s="1"/>
      <c r="X6060" s="1"/>
      <c r="Y6060" s="1"/>
      <c r="Z6060" s="1"/>
      <c r="AA6060" s="1"/>
      <c r="AB6060" s="1"/>
      <c r="AC6060" s="1"/>
      <c r="AD6060" s="1"/>
      <c r="AE6060" s="1"/>
      <c r="AF6060" s="1"/>
      <c r="AG6060" s="1"/>
      <c r="AH6060" s="1"/>
      <c r="AI6060" s="1"/>
      <c r="AJ6060" s="1"/>
    </row>
    <row r="6061" customFormat="false" ht="15.75" hidden="false" customHeight="true" outlineLevel="0" collapsed="false">
      <c r="A6061" s="1"/>
      <c r="B6061" s="11" t="str">
        <f aca="false">MID(L6061,1,1)</f>
        <v>7</v>
      </c>
      <c r="C6061" s="11" t="str">
        <f aca="false">MID(L6061,2,1)</f>
        <v>2</v>
      </c>
      <c r="D6061" s="11" t="str">
        <f aca="false">MID(L6061,3,1)</f>
        <v>1</v>
      </c>
      <c r="E6061" s="11" t="str">
        <f aca="false">MID(L6061,4,1)</f>
        <v>5</v>
      </c>
      <c r="F6061" s="11" t="str">
        <f aca="false">MID(L6061,5,2)</f>
        <v>50</v>
      </c>
      <c r="G6061" s="11" t="str">
        <f aca="false">MID(L6061,7,1)</f>
        <v>4</v>
      </c>
      <c r="H6061" s="11" t="str">
        <f aca="false">MID(L6061,8,1)</f>
        <v>1</v>
      </c>
      <c r="I6061" s="12" t="str">
        <f aca="false">IF(O6061="1","-x-",IF(O6061&lt;="4",MID(L6061,1,O6061-1),IF(O6061="5",MID(L6061,1,4),IF(O6061="6",MID(L6061,1,6),IF(AND(O6061="7",G6061="0"),MID(L6061,1,6),MID(L6061,1,7))))))</f>
        <v>7215504</v>
      </c>
      <c r="J6061" s="11" t="n">
        <v>2026</v>
      </c>
      <c r="K6061" s="11" t="s">
        <v>15</v>
      </c>
      <c r="L6061" s="32" t="n">
        <v>72155041</v>
      </c>
      <c r="M6061" s="1" t="s">
        <v>773</v>
      </c>
      <c r="N6061" s="15" t="str">
        <f aca="false">IF(ISERROR(VLOOKUP(P6061,$I$2:$I$5308,1,FALSE()))=FALSE(),"S","A")</f>
        <v>A</v>
      </c>
      <c r="O6061" s="15" t="str">
        <f aca="false">IF(H6061&lt;&gt;"0","7",IF(G6061&lt;&gt;"0","6",IF(F6061&lt;&gt;"00","5",IF(E6061&lt;&gt;"0","4",IF(D6061&lt;&gt;"0","3",IF(C6061&lt;&gt;"0","2",IF(B6061&lt;&gt;"0","1","-x-")))))))</f>
        <v>7</v>
      </c>
      <c r="P6061" s="16" t="str">
        <f aca="false">IF(O6061="1",MID(L6061,1,1),IF(O6061="2",MID(L6061,1,2),IF(O6061="3",MID(L6061,1,3),IF(O6061="4",MID(L6061,1,4),IF(O6061="5",MID(L6061,1,6),IF(O6061="6",MID(L6061,1,7),IF(O6061="7",MID(L6061,1,8),IF(O6061="8",MID(L6061,1,10)))))))))</f>
        <v>72155041</v>
      </c>
      <c r="Q6061" s="1"/>
      <c r="R6061" s="1"/>
      <c r="S6061" s="1"/>
      <c r="T6061" s="1"/>
      <c r="U6061" s="1"/>
      <c r="V6061" s="1"/>
      <c r="W6061" s="1"/>
      <c r="X6061" s="1"/>
      <c r="Y6061" s="1"/>
      <c r="Z6061" s="1"/>
      <c r="AA6061" s="1"/>
      <c r="AB6061" s="1"/>
      <c r="AC6061" s="1"/>
      <c r="AD6061" s="1"/>
      <c r="AE6061" s="1"/>
      <c r="AF6061" s="1"/>
      <c r="AG6061" s="1"/>
      <c r="AH6061" s="1"/>
      <c r="AI6061" s="1"/>
      <c r="AJ6061" s="1"/>
    </row>
    <row r="6062" customFormat="false" ht="15.75" hidden="false" customHeight="true" outlineLevel="0" collapsed="false">
      <c r="A6062" s="1"/>
      <c r="B6062" s="11" t="str">
        <f aca="false">MID(L6062,1,1)</f>
        <v>7</v>
      </c>
      <c r="C6062" s="11" t="str">
        <f aca="false">MID(L6062,2,1)</f>
        <v>2</v>
      </c>
      <c r="D6062" s="11" t="str">
        <f aca="false">MID(L6062,3,1)</f>
        <v>1</v>
      </c>
      <c r="E6062" s="11" t="str">
        <f aca="false">MID(L6062,4,1)</f>
        <v>5</v>
      </c>
      <c r="F6062" s="11" t="str">
        <f aca="false">MID(L6062,5,2)</f>
        <v>50</v>
      </c>
      <c r="G6062" s="11" t="str">
        <f aca="false">MID(L6062,7,1)</f>
        <v>4</v>
      </c>
      <c r="H6062" s="11" t="str">
        <f aca="false">MID(L6062,8,1)</f>
        <v>2</v>
      </c>
      <c r="I6062" s="12" t="str">
        <f aca="false">IF(O6062="1","-x-",IF(O6062&lt;="4",MID(L6062,1,O6062-1),IF(O6062="5",MID(L6062,1,4),IF(O6062="6",MID(L6062,1,6),IF(AND(O6062="7",G6062="0"),MID(L6062,1,6),MID(L6062,1,7))))))</f>
        <v>7215504</v>
      </c>
      <c r="J6062" s="11" t="n">
        <v>2026</v>
      </c>
      <c r="K6062" s="11" t="s">
        <v>15</v>
      </c>
      <c r="L6062" s="32" t="n">
        <v>72155042</v>
      </c>
      <c r="M6062" s="1" t="s">
        <v>774</v>
      </c>
      <c r="N6062" s="15" t="str">
        <f aca="false">IF(ISERROR(VLOOKUP(P6062,$I$2:$I$5308,1,FALSE()))=FALSE(),"S","A")</f>
        <v>A</v>
      </c>
      <c r="O6062" s="15" t="str">
        <f aca="false">IF(H6062&lt;&gt;"0","7",IF(G6062&lt;&gt;"0","6",IF(F6062&lt;&gt;"00","5",IF(E6062&lt;&gt;"0","4",IF(D6062&lt;&gt;"0","3",IF(C6062&lt;&gt;"0","2",IF(B6062&lt;&gt;"0","1","-x-")))))))</f>
        <v>7</v>
      </c>
      <c r="P6062" s="16" t="str">
        <f aca="false">IF(O6062="1",MID(L6062,1,1),IF(O6062="2",MID(L6062,1,2),IF(O6062="3",MID(L6062,1,3),IF(O6062="4",MID(L6062,1,4),IF(O6062="5",MID(L6062,1,6),IF(O6062="6",MID(L6062,1,7),IF(O6062="7",MID(L6062,1,8),IF(O6062="8",MID(L6062,1,10)))))))))</f>
        <v>72155042</v>
      </c>
      <c r="Q6062" s="1"/>
      <c r="R6062" s="1"/>
      <c r="S6062" s="1"/>
      <c r="T6062" s="1"/>
      <c r="U6062" s="1"/>
      <c r="V6062" s="1"/>
      <c r="W6062" s="1"/>
      <c r="X6062" s="1"/>
      <c r="Y6062" s="1"/>
      <c r="Z6062" s="1"/>
      <c r="AA6062" s="1"/>
      <c r="AB6062" s="1"/>
      <c r="AC6062" s="1"/>
      <c r="AD6062" s="1"/>
      <c r="AE6062" s="1"/>
      <c r="AF6062" s="1"/>
      <c r="AG6062" s="1"/>
      <c r="AH6062" s="1"/>
      <c r="AI6062" s="1"/>
      <c r="AJ6062" s="1"/>
    </row>
    <row r="6063" customFormat="false" ht="15.75" hidden="false" customHeight="true" outlineLevel="0" collapsed="false">
      <c r="A6063" s="1"/>
      <c r="B6063" s="11" t="str">
        <f aca="false">MID(L6063,1,1)</f>
        <v>7</v>
      </c>
      <c r="C6063" s="11" t="str">
        <f aca="false">MID(L6063,2,1)</f>
        <v>2</v>
      </c>
      <c r="D6063" s="11" t="str">
        <f aca="false">MID(L6063,3,1)</f>
        <v>1</v>
      </c>
      <c r="E6063" s="11" t="str">
        <f aca="false">MID(L6063,4,1)</f>
        <v>5</v>
      </c>
      <c r="F6063" s="11" t="str">
        <f aca="false">MID(L6063,5,2)</f>
        <v>50</v>
      </c>
      <c r="G6063" s="11" t="str">
        <f aca="false">MID(L6063,7,1)</f>
        <v>4</v>
      </c>
      <c r="H6063" s="11" t="str">
        <f aca="false">MID(L6063,8,1)</f>
        <v>3</v>
      </c>
      <c r="I6063" s="12" t="str">
        <f aca="false">IF(O6063="1","-x-",IF(O6063&lt;="4",MID(L6063,1,O6063-1),IF(O6063="5",MID(L6063,1,4),IF(O6063="6",MID(L6063,1,6),IF(AND(O6063="7",G6063="0"),MID(L6063,1,6),MID(L6063,1,7))))))</f>
        <v>7215504</v>
      </c>
      <c r="J6063" s="11" t="n">
        <v>2026</v>
      </c>
      <c r="K6063" s="11" t="s">
        <v>15</v>
      </c>
      <c r="L6063" s="32" t="n">
        <v>72155043</v>
      </c>
      <c r="M6063" s="1" t="s">
        <v>775</v>
      </c>
      <c r="N6063" s="15" t="str">
        <f aca="false">IF(ISERROR(VLOOKUP(P6063,$I$2:$I$5308,1,FALSE()))=FALSE(),"S","A")</f>
        <v>A</v>
      </c>
      <c r="O6063" s="15" t="str">
        <f aca="false">IF(H6063&lt;&gt;"0","7",IF(G6063&lt;&gt;"0","6",IF(F6063&lt;&gt;"00","5",IF(E6063&lt;&gt;"0","4",IF(D6063&lt;&gt;"0","3",IF(C6063&lt;&gt;"0","2",IF(B6063&lt;&gt;"0","1","-x-")))))))</f>
        <v>7</v>
      </c>
      <c r="P6063" s="16" t="str">
        <f aca="false">IF(O6063="1",MID(L6063,1,1),IF(O6063="2",MID(L6063,1,2),IF(O6063="3",MID(L6063,1,3),IF(O6063="4",MID(L6063,1,4),IF(O6063="5",MID(L6063,1,6),IF(O6063="6",MID(L6063,1,7),IF(O6063="7",MID(L6063,1,8),IF(O6063="8",MID(L6063,1,10)))))))))</f>
        <v>72155043</v>
      </c>
      <c r="Q6063" s="1"/>
      <c r="R6063" s="1"/>
      <c r="S6063" s="1"/>
      <c r="T6063" s="1"/>
      <c r="U6063" s="1"/>
      <c r="V6063" s="1"/>
      <c r="W6063" s="1"/>
      <c r="X6063" s="1"/>
      <c r="Y6063" s="1"/>
      <c r="Z6063" s="1"/>
      <c r="AA6063" s="1"/>
      <c r="AB6063" s="1"/>
      <c r="AC6063" s="1"/>
      <c r="AD6063" s="1"/>
      <c r="AE6063" s="1"/>
      <c r="AF6063" s="1"/>
      <c r="AG6063" s="1"/>
      <c r="AH6063" s="1"/>
      <c r="AI6063" s="1"/>
      <c r="AJ6063" s="1"/>
    </row>
    <row r="6064" customFormat="false" ht="15.75" hidden="false" customHeight="true" outlineLevel="0" collapsed="false">
      <c r="A6064" s="1"/>
      <c r="B6064" s="11" t="str">
        <f aca="false">MID(L6064,1,1)</f>
        <v>7</v>
      </c>
      <c r="C6064" s="11" t="str">
        <f aca="false">MID(L6064,2,1)</f>
        <v>2</v>
      </c>
      <c r="D6064" s="11" t="str">
        <f aca="false">MID(L6064,3,1)</f>
        <v>1</v>
      </c>
      <c r="E6064" s="11" t="str">
        <f aca="false">MID(L6064,4,1)</f>
        <v>5</v>
      </c>
      <c r="F6064" s="11" t="str">
        <f aca="false">MID(L6064,5,2)</f>
        <v>50</v>
      </c>
      <c r="G6064" s="11" t="str">
        <f aca="false">MID(L6064,7,1)</f>
        <v>4</v>
      </c>
      <c r="H6064" s="11" t="str">
        <f aca="false">MID(L6064,8,1)</f>
        <v>4</v>
      </c>
      <c r="I6064" s="12" t="str">
        <f aca="false">IF(O6064="1","-x-",IF(O6064&lt;="4",MID(L6064,1,O6064-1),IF(O6064="5",MID(L6064,1,4),IF(O6064="6",MID(L6064,1,6),IF(AND(O6064="7",G6064="0"),MID(L6064,1,6),MID(L6064,1,7))))))</f>
        <v>7215504</v>
      </c>
      <c r="J6064" s="11" t="n">
        <v>2026</v>
      </c>
      <c r="K6064" s="11" t="s">
        <v>15</v>
      </c>
      <c r="L6064" s="32" t="n">
        <v>72155044</v>
      </c>
      <c r="M6064" s="1" t="s">
        <v>776</v>
      </c>
      <c r="N6064" s="15" t="str">
        <f aca="false">IF(ISERROR(VLOOKUP(P6064,$I$2:$I$5308,1,FALSE()))=FALSE(),"S","A")</f>
        <v>A</v>
      </c>
      <c r="O6064" s="15" t="str">
        <f aca="false">IF(H6064&lt;&gt;"0","7",IF(G6064&lt;&gt;"0","6",IF(F6064&lt;&gt;"00","5",IF(E6064&lt;&gt;"0","4",IF(D6064&lt;&gt;"0","3",IF(C6064&lt;&gt;"0","2",IF(B6064&lt;&gt;"0","1","-x-")))))))</f>
        <v>7</v>
      </c>
      <c r="P6064" s="16" t="str">
        <f aca="false">IF(O6064="1",MID(L6064,1,1),IF(O6064="2",MID(L6064,1,2),IF(O6064="3",MID(L6064,1,3),IF(O6064="4",MID(L6064,1,4),IF(O6064="5",MID(L6064,1,6),IF(O6064="6",MID(L6064,1,7),IF(O6064="7",MID(L6064,1,8),IF(O6064="8",MID(L6064,1,10)))))))))</f>
        <v>72155044</v>
      </c>
      <c r="Q6064" s="1"/>
      <c r="R6064" s="1"/>
      <c r="S6064" s="1"/>
      <c r="T6064" s="1"/>
      <c r="U6064" s="1"/>
      <c r="V6064" s="1"/>
      <c r="W6064" s="1"/>
      <c r="X6064" s="1"/>
      <c r="Y6064" s="1"/>
      <c r="Z6064" s="1"/>
      <c r="AA6064" s="1"/>
      <c r="AB6064" s="1"/>
      <c r="AC6064" s="1"/>
      <c r="AD6064" s="1"/>
      <c r="AE6064" s="1"/>
      <c r="AF6064" s="1"/>
      <c r="AG6064" s="1"/>
      <c r="AH6064" s="1"/>
      <c r="AI6064" s="1"/>
      <c r="AJ6064" s="1"/>
    </row>
    <row r="6065" customFormat="false" ht="15.75" hidden="false" customHeight="true" outlineLevel="0" collapsed="false">
      <c r="A6065" s="1"/>
      <c r="B6065" s="11" t="str">
        <f aca="false">MID(L6065,1,1)</f>
        <v>7</v>
      </c>
      <c r="C6065" s="11" t="str">
        <f aca="false">MID(L6065,2,1)</f>
        <v>2</v>
      </c>
      <c r="D6065" s="11" t="str">
        <f aca="false">MID(L6065,3,1)</f>
        <v>1</v>
      </c>
      <c r="E6065" s="11" t="str">
        <f aca="false">MID(L6065,4,1)</f>
        <v>5</v>
      </c>
      <c r="F6065" s="11" t="str">
        <f aca="false">MID(L6065,5,2)</f>
        <v>50</v>
      </c>
      <c r="G6065" s="11" t="str">
        <f aca="false">MID(L6065,7,1)</f>
        <v>4</v>
      </c>
      <c r="H6065" s="11" t="str">
        <f aca="false">MID(L6065,8,1)</f>
        <v>5</v>
      </c>
      <c r="I6065" s="12" t="str">
        <f aca="false">IF(O6065="1","-x-",IF(O6065&lt;="4",MID(L6065,1,O6065-1),IF(O6065="5",MID(L6065,1,4),IF(O6065="6",MID(L6065,1,6),IF(AND(O6065="7",G6065="0"),MID(L6065,1,6),MID(L6065,1,7))))))</f>
        <v>7215504</v>
      </c>
      <c r="J6065" s="11" t="n">
        <v>2026</v>
      </c>
      <c r="K6065" s="11" t="s">
        <v>15</v>
      </c>
      <c r="L6065" s="32" t="n">
        <v>72155045</v>
      </c>
      <c r="M6065" s="1" t="s">
        <v>777</v>
      </c>
      <c r="N6065" s="15" t="str">
        <f aca="false">IF(ISERROR(VLOOKUP(P6065,$I$2:$I$5308,1,FALSE()))=FALSE(),"S","A")</f>
        <v>A</v>
      </c>
      <c r="O6065" s="15" t="str">
        <f aca="false">IF(H6065&lt;&gt;"0","7",IF(G6065&lt;&gt;"0","6",IF(F6065&lt;&gt;"00","5",IF(E6065&lt;&gt;"0","4",IF(D6065&lt;&gt;"0","3",IF(C6065&lt;&gt;"0","2",IF(B6065&lt;&gt;"0","1","-x-")))))))</f>
        <v>7</v>
      </c>
      <c r="P6065" s="16" t="str">
        <f aca="false">IF(O6065="1",MID(L6065,1,1),IF(O6065="2",MID(L6065,1,2),IF(O6065="3",MID(L6065,1,3),IF(O6065="4",MID(L6065,1,4),IF(O6065="5",MID(L6065,1,6),IF(O6065="6",MID(L6065,1,7),IF(O6065="7",MID(L6065,1,8),IF(O6065="8",MID(L6065,1,10)))))))))</f>
        <v>72155045</v>
      </c>
      <c r="Q6065" s="1"/>
      <c r="R6065" s="1"/>
      <c r="S6065" s="1"/>
      <c r="T6065" s="1"/>
      <c r="U6065" s="1"/>
      <c r="V6065" s="1"/>
      <c r="W6065" s="1"/>
      <c r="X6065" s="1"/>
      <c r="Y6065" s="1"/>
      <c r="Z6065" s="1"/>
      <c r="AA6065" s="1"/>
      <c r="AB6065" s="1"/>
      <c r="AC6065" s="1"/>
      <c r="AD6065" s="1"/>
      <c r="AE6065" s="1"/>
      <c r="AF6065" s="1"/>
      <c r="AG6065" s="1"/>
      <c r="AH6065" s="1"/>
      <c r="AI6065" s="1"/>
      <c r="AJ6065" s="1"/>
    </row>
    <row r="6066" customFormat="false" ht="15.75" hidden="false" customHeight="true" outlineLevel="0" collapsed="false">
      <c r="A6066" s="1"/>
      <c r="B6066" s="11" t="str">
        <f aca="false">MID(L6066,1,1)</f>
        <v>7</v>
      </c>
      <c r="C6066" s="11" t="str">
        <f aca="false">MID(L6066,2,1)</f>
        <v>2</v>
      </c>
      <c r="D6066" s="11" t="str">
        <f aca="false">MID(L6066,3,1)</f>
        <v>1</v>
      </c>
      <c r="E6066" s="11" t="str">
        <f aca="false">MID(L6066,4,1)</f>
        <v>5</v>
      </c>
      <c r="F6066" s="11" t="str">
        <f aca="false">MID(L6066,5,2)</f>
        <v>50</v>
      </c>
      <c r="G6066" s="11" t="str">
        <f aca="false">MID(L6066,7,1)</f>
        <v>4</v>
      </c>
      <c r="H6066" s="11" t="str">
        <f aca="false">MID(L6066,8,1)</f>
        <v>6</v>
      </c>
      <c r="I6066" s="12" t="str">
        <f aca="false">IF(O6066="1","-x-",IF(O6066&lt;="4",MID(L6066,1,O6066-1),IF(O6066="5",MID(L6066,1,4),IF(O6066="6",MID(L6066,1,6),IF(AND(O6066="7",G6066="0"),MID(L6066,1,6),MID(L6066,1,7))))))</f>
        <v>7215504</v>
      </c>
      <c r="J6066" s="11" t="n">
        <v>2026</v>
      </c>
      <c r="K6066" s="11" t="s">
        <v>15</v>
      </c>
      <c r="L6066" s="32" t="n">
        <v>72155046</v>
      </c>
      <c r="M6066" s="1" t="s">
        <v>778</v>
      </c>
      <c r="N6066" s="15" t="str">
        <f aca="false">IF(ISERROR(VLOOKUP(P6066,$I$2:$I$5308,1,FALSE()))=FALSE(),"S","A")</f>
        <v>A</v>
      </c>
      <c r="O6066" s="15" t="str">
        <f aca="false">IF(H6066&lt;&gt;"0","7",IF(G6066&lt;&gt;"0","6",IF(F6066&lt;&gt;"00","5",IF(E6066&lt;&gt;"0","4",IF(D6066&lt;&gt;"0","3",IF(C6066&lt;&gt;"0","2",IF(B6066&lt;&gt;"0","1","-x-")))))))</f>
        <v>7</v>
      </c>
      <c r="P6066" s="16" t="str">
        <f aca="false">IF(O6066="1",MID(L6066,1,1),IF(O6066="2",MID(L6066,1,2),IF(O6066="3",MID(L6066,1,3),IF(O6066="4",MID(L6066,1,4),IF(O6066="5",MID(L6066,1,6),IF(O6066="6",MID(L6066,1,7),IF(O6066="7",MID(L6066,1,8),IF(O6066="8",MID(L6066,1,10)))))))))</f>
        <v>72155046</v>
      </c>
      <c r="Q6066" s="1"/>
      <c r="R6066" s="1"/>
      <c r="S6066" s="1"/>
      <c r="T6066" s="1"/>
      <c r="U6066" s="1"/>
      <c r="V6066" s="1"/>
      <c r="W6066" s="1"/>
      <c r="X6066" s="1"/>
      <c r="Y6066" s="1"/>
      <c r="Z6066" s="1"/>
      <c r="AA6066" s="1"/>
      <c r="AB6066" s="1"/>
      <c r="AC6066" s="1"/>
      <c r="AD6066" s="1"/>
      <c r="AE6066" s="1"/>
      <c r="AF6066" s="1"/>
      <c r="AG6066" s="1"/>
      <c r="AH6066" s="1"/>
      <c r="AI6066" s="1"/>
      <c r="AJ6066" s="1"/>
    </row>
    <row r="6067" customFormat="false" ht="15.75" hidden="false" customHeight="true" outlineLevel="0" collapsed="false">
      <c r="A6067" s="1"/>
      <c r="B6067" s="11" t="str">
        <f aca="false">MID(L6067,1,1)</f>
        <v>7</v>
      </c>
      <c r="C6067" s="11" t="str">
        <f aca="false">MID(L6067,2,1)</f>
        <v>2</v>
      </c>
      <c r="D6067" s="11" t="str">
        <f aca="false">MID(L6067,3,1)</f>
        <v>1</v>
      </c>
      <c r="E6067" s="11" t="str">
        <f aca="false">MID(L6067,4,1)</f>
        <v>5</v>
      </c>
      <c r="F6067" s="11" t="str">
        <f aca="false">MID(L6067,5,2)</f>
        <v>50</v>
      </c>
      <c r="G6067" s="11" t="str">
        <f aca="false">MID(L6067,7,1)</f>
        <v>4</v>
      </c>
      <c r="H6067" s="11" t="str">
        <f aca="false">MID(L6067,8,1)</f>
        <v>7</v>
      </c>
      <c r="I6067" s="12" t="str">
        <f aca="false">IF(O6067="1","-x-",IF(O6067&lt;="4",MID(L6067,1,O6067-1),IF(O6067="5",MID(L6067,1,4),IF(O6067="6",MID(L6067,1,6),IF(AND(O6067="7",G6067="0"),MID(L6067,1,6),MID(L6067,1,7))))))</f>
        <v>7215504</v>
      </c>
      <c r="J6067" s="11" t="n">
        <v>2026</v>
      </c>
      <c r="K6067" s="11" t="s">
        <v>15</v>
      </c>
      <c r="L6067" s="32" t="n">
        <v>72155047</v>
      </c>
      <c r="M6067" s="1" t="s">
        <v>779</v>
      </c>
      <c r="N6067" s="15" t="str">
        <f aca="false">IF(ISERROR(VLOOKUP(P6067,$I$2:$I$5308,1,FALSE()))=FALSE(),"S","A")</f>
        <v>A</v>
      </c>
      <c r="O6067" s="15" t="str">
        <f aca="false">IF(H6067&lt;&gt;"0","7",IF(G6067&lt;&gt;"0","6",IF(F6067&lt;&gt;"00","5",IF(E6067&lt;&gt;"0","4",IF(D6067&lt;&gt;"0","3",IF(C6067&lt;&gt;"0","2",IF(B6067&lt;&gt;"0","1","-x-")))))))</f>
        <v>7</v>
      </c>
      <c r="P6067" s="16" t="str">
        <f aca="false">IF(O6067="1",MID(L6067,1,1),IF(O6067="2",MID(L6067,1,2),IF(O6067="3",MID(L6067,1,3),IF(O6067="4",MID(L6067,1,4),IF(O6067="5",MID(L6067,1,6),IF(O6067="6",MID(L6067,1,7),IF(O6067="7",MID(L6067,1,8),IF(O6067="8",MID(L6067,1,10)))))))))</f>
        <v>72155047</v>
      </c>
      <c r="Q6067" s="1"/>
      <c r="R6067" s="1"/>
      <c r="S6067" s="1"/>
      <c r="T6067" s="1"/>
      <c r="U6067" s="1"/>
      <c r="V6067" s="1"/>
      <c r="W6067" s="1"/>
      <c r="X6067" s="1"/>
      <c r="Y6067" s="1"/>
      <c r="Z6067" s="1"/>
      <c r="AA6067" s="1"/>
      <c r="AB6067" s="1"/>
      <c r="AC6067" s="1"/>
      <c r="AD6067" s="1"/>
      <c r="AE6067" s="1"/>
      <c r="AF6067" s="1"/>
      <c r="AG6067" s="1"/>
      <c r="AH6067" s="1"/>
      <c r="AI6067" s="1"/>
      <c r="AJ6067" s="1"/>
    </row>
    <row r="6068" customFormat="false" ht="15.75" hidden="false" customHeight="true" outlineLevel="0" collapsed="false">
      <c r="A6068" s="1"/>
      <c r="B6068" s="11" t="str">
        <f aca="false">MID(L6068,1,1)</f>
        <v>7</v>
      </c>
      <c r="C6068" s="11" t="str">
        <f aca="false">MID(L6068,2,1)</f>
        <v>2</v>
      </c>
      <c r="D6068" s="11" t="str">
        <f aca="false">MID(L6068,3,1)</f>
        <v>1</v>
      </c>
      <c r="E6068" s="11" t="str">
        <f aca="false">MID(L6068,4,1)</f>
        <v>5</v>
      </c>
      <c r="F6068" s="11" t="str">
        <f aca="false">MID(L6068,5,2)</f>
        <v>50</v>
      </c>
      <c r="G6068" s="11" t="str">
        <f aca="false">MID(L6068,7,1)</f>
        <v>4</v>
      </c>
      <c r="H6068" s="11" t="str">
        <f aca="false">MID(L6068,8,1)</f>
        <v>8</v>
      </c>
      <c r="I6068" s="12" t="str">
        <f aca="false">IF(O6068="1","-x-",IF(O6068&lt;="4",MID(L6068,1,O6068-1),IF(O6068="5",MID(L6068,1,4),IF(O6068="6",MID(L6068,1,6),IF(AND(O6068="7",G6068="0"),MID(L6068,1,6),MID(L6068,1,7))))))</f>
        <v>7215504</v>
      </c>
      <c r="J6068" s="11" t="n">
        <v>2026</v>
      </c>
      <c r="K6068" s="11" t="s">
        <v>15</v>
      </c>
      <c r="L6068" s="32" t="n">
        <v>72155048</v>
      </c>
      <c r="M6068" s="1" t="s">
        <v>780</v>
      </c>
      <c r="N6068" s="15" t="str">
        <f aca="false">IF(ISERROR(VLOOKUP(P6068,$I$2:$I$5308,1,FALSE()))=FALSE(),"S","A")</f>
        <v>A</v>
      </c>
      <c r="O6068" s="15" t="str">
        <f aca="false">IF(H6068&lt;&gt;"0","7",IF(G6068&lt;&gt;"0","6",IF(F6068&lt;&gt;"00","5",IF(E6068&lt;&gt;"0","4",IF(D6068&lt;&gt;"0","3",IF(C6068&lt;&gt;"0","2",IF(B6068&lt;&gt;"0","1","-x-")))))))</f>
        <v>7</v>
      </c>
      <c r="P6068" s="16" t="str">
        <f aca="false">IF(O6068="1",MID(L6068,1,1),IF(O6068="2",MID(L6068,1,2),IF(O6068="3",MID(L6068,1,3),IF(O6068="4",MID(L6068,1,4),IF(O6068="5",MID(L6068,1,6),IF(O6068="6",MID(L6068,1,7),IF(O6068="7",MID(L6068,1,8),IF(O6068="8",MID(L6068,1,10)))))))))</f>
        <v>72155048</v>
      </c>
      <c r="Q6068" s="1"/>
      <c r="R6068" s="1"/>
      <c r="S6068" s="1"/>
      <c r="T6068" s="1"/>
      <c r="U6068" s="1"/>
      <c r="V6068" s="1"/>
      <c r="W6068" s="1"/>
      <c r="X6068" s="1"/>
      <c r="Y6068" s="1"/>
      <c r="Z6068" s="1"/>
      <c r="AA6068" s="1"/>
      <c r="AB6068" s="1"/>
      <c r="AC6068" s="1"/>
      <c r="AD6068" s="1"/>
      <c r="AE6068" s="1"/>
      <c r="AF6068" s="1"/>
      <c r="AG6068" s="1"/>
      <c r="AH6068" s="1"/>
      <c r="AI6068" s="1"/>
      <c r="AJ6068" s="1"/>
    </row>
    <row r="6069" customFormat="false" ht="15.75" hidden="false" customHeight="true" outlineLevel="0" collapsed="false">
      <c r="A6069" s="1"/>
      <c r="B6069" s="11" t="str">
        <f aca="false">MID(L6069,1,1)</f>
        <v>7</v>
      </c>
      <c r="C6069" s="11" t="str">
        <f aca="false">MID(L6069,2,1)</f>
        <v>2</v>
      </c>
      <c r="D6069" s="11" t="str">
        <f aca="false">MID(L6069,3,1)</f>
        <v>1</v>
      </c>
      <c r="E6069" s="11" t="str">
        <f aca="false">MID(L6069,4,1)</f>
        <v>5</v>
      </c>
      <c r="F6069" s="11" t="str">
        <f aca="false">MID(L6069,5,2)</f>
        <v>51</v>
      </c>
      <c r="G6069" s="11" t="str">
        <f aca="false">MID(L6069,7,1)</f>
        <v>0</v>
      </c>
      <c r="H6069" s="11" t="str">
        <f aca="false">MID(L6069,8,1)</f>
        <v>0</v>
      </c>
      <c r="I6069" s="12" t="str">
        <f aca="false">IF(O6069="1","-x-",IF(O6069&lt;="4",MID(L6069,1,O6069-1),IF(O6069="5",MID(L6069,1,4),IF(O6069="6",MID(L6069,1,6),IF(AND(O6069="7",G6069="0"),MID(L6069,1,6),MID(L6069,1,7))))))</f>
        <v>7215</v>
      </c>
      <c r="J6069" s="11" t="n">
        <v>2026</v>
      </c>
      <c r="K6069" s="11" t="s">
        <v>15</v>
      </c>
      <c r="L6069" s="32" t="n">
        <v>72155100</v>
      </c>
      <c r="M6069" s="1" t="s">
        <v>781</v>
      </c>
      <c r="N6069" s="15" t="s">
        <v>5190</v>
      </c>
      <c r="O6069" s="15" t="str">
        <f aca="false">IF(H6069&lt;&gt;"0","7",IF(G6069&lt;&gt;"0","6",IF(F6069&lt;&gt;"00","5",IF(E6069&lt;&gt;"0","4",IF(D6069&lt;&gt;"0","3",IF(C6069&lt;&gt;"0","2",IF(B6069&lt;&gt;"0","1","-x-")))))))</f>
        <v>5</v>
      </c>
      <c r="P6069" s="16" t="str">
        <f aca="false">IF(O6069="1",MID(L6069,1,1),IF(O6069="2",MID(L6069,1,2),IF(O6069="3",MID(L6069,1,3),IF(O6069="4",MID(L6069,1,4),IF(O6069="5",MID(L6069,1,6),IF(O6069="6",MID(L6069,1,7),IF(O6069="7",MID(L6069,1,8),IF(O6069="8",MID(L6069,1,10)))))))))</f>
        <v>721551</v>
      </c>
      <c r="Q6069" s="1"/>
      <c r="R6069" s="1"/>
      <c r="S6069" s="1"/>
      <c r="T6069" s="1"/>
      <c r="U6069" s="1"/>
      <c r="V6069" s="1"/>
      <c r="W6069" s="1"/>
      <c r="X6069" s="1"/>
      <c r="Y6069" s="1"/>
      <c r="Z6069" s="1"/>
      <c r="AA6069" s="1"/>
      <c r="AB6069" s="1"/>
      <c r="AC6069" s="1"/>
      <c r="AD6069" s="1"/>
      <c r="AE6069" s="1"/>
      <c r="AF6069" s="1"/>
      <c r="AG6069" s="1"/>
      <c r="AH6069" s="1"/>
      <c r="AI6069" s="1"/>
      <c r="AJ6069" s="1"/>
    </row>
    <row r="6070" customFormat="false" ht="15.75" hidden="false" customHeight="true" outlineLevel="0" collapsed="false">
      <c r="A6070" s="1"/>
      <c r="B6070" s="11" t="str">
        <f aca="false">MID(L6070,1,1)</f>
        <v>7</v>
      </c>
      <c r="C6070" s="11" t="str">
        <f aca="false">MID(L6070,2,1)</f>
        <v>2</v>
      </c>
      <c r="D6070" s="11" t="str">
        <f aca="false">MID(L6070,3,1)</f>
        <v>1</v>
      </c>
      <c r="E6070" s="11" t="str">
        <f aca="false">MID(L6070,4,1)</f>
        <v>5</v>
      </c>
      <c r="F6070" s="11" t="str">
        <f aca="false">MID(L6070,5,2)</f>
        <v>51</v>
      </c>
      <c r="G6070" s="11" t="str">
        <f aca="false">MID(L6070,7,1)</f>
        <v>1</v>
      </c>
      <c r="H6070" s="11" t="str">
        <f aca="false">MID(L6070,8,1)</f>
        <v>0</v>
      </c>
      <c r="I6070" s="12" t="str">
        <f aca="false">IF(O6070="1","-x-",IF(O6070&lt;="4",MID(L6070,1,O6070-1),IF(O6070="5",MID(L6070,1,4),IF(O6070="6",MID(L6070,1,6),IF(AND(O6070="7",G6070="0"),MID(L6070,1,6),MID(L6070,1,7))))))</f>
        <v>721551</v>
      </c>
      <c r="J6070" s="11" t="n">
        <v>2026</v>
      </c>
      <c r="K6070" s="11" t="s">
        <v>15</v>
      </c>
      <c r="L6070" s="32" t="n">
        <v>72155110</v>
      </c>
      <c r="M6070" s="1" t="s">
        <v>782</v>
      </c>
      <c r="N6070" s="15" t="str">
        <f aca="false">IF(ISERROR(VLOOKUP(P6070,$I$2:$I$5308,1,FALSE()))=FALSE(),"S","A")</f>
        <v>A</v>
      </c>
      <c r="O6070" s="15" t="str">
        <f aca="false">IF(H6070&lt;&gt;"0","7",IF(G6070&lt;&gt;"0","6",IF(F6070&lt;&gt;"00","5",IF(E6070&lt;&gt;"0","4",IF(D6070&lt;&gt;"0","3",IF(C6070&lt;&gt;"0","2",IF(B6070&lt;&gt;"0","1","-x-")))))))</f>
        <v>6</v>
      </c>
      <c r="P6070" s="16" t="str">
        <f aca="false">IF(O6070="1",MID(L6070,1,1),IF(O6070="2",MID(L6070,1,2),IF(O6070="3",MID(L6070,1,3),IF(O6070="4",MID(L6070,1,4),IF(O6070="5",MID(L6070,1,6),IF(O6070="6",MID(L6070,1,7),IF(O6070="7",MID(L6070,1,8),IF(O6070="8",MID(L6070,1,10)))))))))</f>
        <v>7215511</v>
      </c>
      <c r="Q6070" s="1"/>
      <c r="R6070" s="1"/>
      <c r="S6070" s="1"/>
      <c r="T6070" s="1"/>
      <c r="U6070" s="1" t="s">
        <v>634</v>
      </c>
      <c r="V6070" s="1"/>
      <c r="W6070" s="1"/>
      <c r="X6070" s="1"/>
      <c r="Y6070" s="1"/>
      <c r="Z6070" s="1"/>
      <c r="AA6070" s="1"/>
      <c r="AB6070" s="1"/>
      <c r="AC6070" s="1"/>
      <c r="AD6070" s="1"/>
      <c r="AE6070" s="1"/>
      <c r="AF6070" s="1"/>
      <c r="AG6070" s="1"/>
      <c r="AH6070" s="1"/>
      <c r="AI6070" s="1"/>
      <c r="AJ6070" s="1"/>
    </row>
    <row r="6071" customFormat="false" ht="15.75" hidden="false" customHeight="true" outlineLevel="0" collapsed="false">
      <c r="A6071" s="1"/>
      <c r="B6071" s="11" t="str">
        <f aca="false">MID(L6071,1,1)</f>
        <v>7</v>
      </c>
      <c r="C6071" s="11" t="str">
        <f aca="false">MID(L6071,2,1)</f>
        <v>2</v>
      </c>
      <c r="D6071" s="11" t="str">
        <f aca="false">MID(L6071,3,1)</f>
        <v>1</v>
      </c>
      <c r="E6071" s="11" t="str">
        <f aca="false">MID(L6071,4,1)</f>
        <v>5</v>
      </c>
      <c r="F6071" s="11" t="str">
        <f aca="false">MID(L6071,5,2)</f>
        <v>51</v>
      </c>
      <c r="G6071" s="11" t="str">
        <f aca="false">MID(L6071,7,1)</f>
        <v>1</v>
      </c>
      <c r="H6071" s="11" t="str">
        <f aca="false">MID(L6071,8,1)</f>
        <v>1</v>
      </c>
      <c r="I6071" s="12" t="str">
        <f aca="false">IF(O6071="1","-x-",IF(O6071&lt;="4",MID(L6071,1,O6071-1),IF(O6071="5",MID(L6071,1,4),IF(O6071="6",MID(L6071,1,6),IF(AND(O6071="7",G6071="0"),MID(L6071,1,6),MID(L6071,1,7))))))</f>
        <v>7215511</v>
      </c>
      <c r="J6071" s="11" t="n">
        <v>2026</v>
      </c>
      <c r="K6071" s="11" t="s">
        <v>15</v>
      </c>
      <c r="L6071" s="32" t="n">
        <v>72155111</v>
      </c>
      <c r="M6071" s="1" t="s">
        <v>783</v>
      </c>
      <c r="N6071" s="15" t="str">
        <f aca="false">IF(ISERROR(VLOOKUP(P6071,$I$2:$I$5308,1,FALSE()))=FALSE(),"S","A")</f>
        <v>A</v>
      </c>
      <c r="O6071" s="15" t="str">
        <f aca="false">IF(H6071&lt;&gt;"0","7",IF(G6071&lt;&gt;"0","6",IF(F6071&lt;&gt;"00","5",IF(E6071&lt;&gt;"0","4",IF(D6071&lt;&gt;"0","3",IF(C6071&lt;&gt;"0","2",IF(B6071&lt;&gt;"0","1","-x-")))))))</f>
        <v>7</v>
      </c>
      <c r="P6071" s="16" t="str">
        <f aca="false">IF(O6071="1",MID(L6071,1,1),IF(O6071="2",MID(L6071,1,2),IF(O6071="3",MID(L6071,1,3),IF(O6071="4",MID(L6071,1,4),IF(O6071="5",MID(L6071,1,6),IF(O6071="6",MID(L6071,1,7),IF(O6071="7",MID(L6071,1,8),IF(O6071="8",MID(L6071,1,10)))))))))</f>
        <v>72155111</v>
      </c>
      <c r="Q6071" s="1"/>
      <c r="R6071" s="1"/>
      <c r="S6071" s="1"/>
      <c r="T6071" s="1"/>
      <c r="U6071" s="1"/>
      <c r="V6071" s="1"/>
      <c r="W6071" s="1"/>
      <c r="X6071" s="1"/>
      <c r="Y6071" s="1"/>
      <c r="Z6071" s="1"/>
      <c r="AA6071" s="1"/>
      <c r="AB6071" s="1"/>
      <c r="AC6071" s="1"/>
      <c r="AD6071" s="1"/>
      <c r="AE6071" s="1"/>
      <c r="AF6071" s="1"/>
      <c r="AG6071" s="1"/>
      <c r="AH6071" s="1"/>
      <c r="AI6071" s="1"/>
      <c r="AJ6071" s="1"/>
    </row>
    <row r="6072" customFormat="false" ht="15.75" hidden="false" customHeight="true" outlineLevel="0" collapsed="false">
      <c r="A6072" s="1"/>
      <c r="B6072" s="11" t="str">
        <f aca="false">MID(L6072,1,1)</f>
        <v>7</v>
      </c>
      <c r="C6072" s="11" t="str">
        <f aca="false">MID(L6072,2,1)</f>
        <v>2</v>
      </c>
      <c r="D6072" s="11" t="str">
        <f aca="false">MID(L6072,3,1)</f>
        <v>1</v>
      </c>
      <c r="E6072" s="11" t="str">
        <f aca="false">MID(L6072,4,1)</f>
        <v>5</v>
      </c>
      <c r="F6072" s="11" t="str">
        <f aca="false">MID(L6072,5,2)</f>
        <v>51</v>
      </c>
      <c r="G6072" s="11" t="str">
        <f aca="false">MID(L6072,7,1)</f>
        <v>1</v>
      </c>
      <c r="H6072" s="11" t="str">
        <f aca="false">MID(L6072,8,1)</f>
        <v>2</v>
      </c>
      <c r="I6072" s="12" t="str">
        <f aca="false">IF(O6072="1","-x-",IF(O6072&lt;="4",MID(L6072,1,O6072-1),IF(O6072="5",MID(L6072,1,4),IF(O6072="6",MID(L6072,1,6),IF(AND(O6072="7",G6072="0"),MID(L6072,1,6),MID(L6072,1,7))))))</f>
        <v>7215511</v>
      </c>
      <c r="J6072" s="11" t="n">
        <v>2026</v>
      </c>
      <c r="K6072" s="11" t="s">
        <v>15</v>
      </c>
      <c r="L6072" s="32" t="n">
        <v>72155112</v>
      </c>
      <c r="M6072" s="1" t="s">
        <v>784</v>
      </c>
      <c r="N6072" s="15" t="str">
        <f aca="false">IF(ISERROR(VLOOKUP(P6072,$I$2:$I$5308,1,FALSE()))=FALSE(),"S","A")</f>
        <v>A</v>
      </c>
      <c r="O6072" s="15" t="str">
        <f aca="false">IF(H6072&lt;&gt;"0","7",IF(G6072&lt;&gt;"0","6",IF(F6072&lt;&gt;"00","5",IF(E6072&lt;&gt;"0","4",IF(D6072&lt;&gt;"0","3",IF(C6072&lt;&gt;"0","2",IF(B6072&lt;&gt;"0","1","-x-")))))))</f>
        <v>7</v>
      </c>
      <c r="P6072" s="16" t="str">
        <f aca="false">IF(O6072="1",MID(L6072,1,1),IF(O6072="2",MID(L6072,1,2),IF(O6072="3",MID(L6072,1,3),IF(O6072="4",MID(L6072,1,4),IF(O6072="5",MID(L6072,1,6),IF(O6072="6",MID(L6072,1,7),IF(O6072="7",MID(L6072,1,8),IF(O6072="8",MID(L6072,1,10)))))))))</f>
        <v>72155112</v>
      </c>
      <c r="Q6072" s="1"/>
      <c r="R6072" s="1"/>
      <c r="S6072" s="1"/>
      <c r="T6072" s="1"/>
      <c r="U6072" s="1"/>
      <c r="V6072" s="1"/>
      <c r="W6072" s="1"/>
      <c r="X6072" s="1"/>
      <c r="Y6072" s="1"/>
      <c r="Z6072" s="1"/>
      <c r="AA6072" s="1"/>
      <c r="AB6072" s="1"/>
      <c r="AC6072" s="1"/>
      <c r="AD6072" s="1"/>
      <c r="AE6072" s="1"/>
      <c r="AF6072" s="1"/>
      <c r="AG6072" s="1"/>
      <c r="AH6072" s="1"/>
      <c r="AI6072" s="1"/>
      <c r="AJ6072" s="1"/>
    </row>
    <row r="6073" customFormat="false" ht="15.75" hidden="false" customHeight="true" outlineLevel="0" collapsed="false">
      <c r="A6073" s="1"/>
      <c r="B6073" s="11" t="str">
        <f aca="false">MID(L6073,1,1)</f>
        <v>7</v>
      </c>
      <c r="C6073" s="11" t="str">
        <f aca="false">MID(L6073,2,1)</f>
        <v>2</v>
      </c>
      <c r="D6073" s="11" t="str">
        <f aca="false">MID(L6073,3,1)</f>
        <v>1</v>
      </c>
      <c r="E6073" s="11" t="str">
        <f aca="false">MID(L6073,4,1)</f>
        <v>5</v>
      </c>
      <c r="F6073" s="11" t="str">
        <f aca="false">MID(L6073,5,2)</f>
        <v>51</v>
      </c>
      <c r="G6073" s="11" t="str">
        <f aca="false">MID(L6073,7,1)</f>
        <v>1</v>
      </c>
      <c r="H6073" s="11" t="str">
        <f aca="false">MID(L6073,8,1)</f>
        <v>3</v>
      </c>
      <c r="I6073" s="12" t="str">
        <f aca="false">IF(O6073="1","-x-",IF(O6073&lt;="4",MID(L6073,1,O6073-1),IF(O6073="5",MID(L6073,1,4),IF(O6073="6",MID(L6073,1,6),IF(AND(O6073="7",G6073="0"),MID(L6073,1,6),MID(L6073,1,7))))))</f>
        <v>7215511</v>
      </c>
      <c r="J6073" s="11" t="n">
        <v>2026</v>
      </c>
      <c r="K6073" s="11" t="s">
        <v>15</v>
      </c>
      <c r="L6073" s="32" t="n">
        <v>72155113</v>
      </c>
      <c r="M6073" s="1" t="s">
        <v>785</v>
      </c>
      <c r="N6073" s="15" t="str">
        <f aca="false">IF(ISERROR(VLOOKUP(P6073,$I$2:$I$5308,1,FALSE()))=FALSE(),"S","A")</f>
        <v>A</v>
      </c>
      <c r="O6073" s="15" t="str">
        <f aca="false">IF(H6073&lt;&gt;"0","7",IF(G6073&lt;&gt;"0","6",IF(F6073&lt;&gt;"00","5",IF(E6073&lt;&gt;"0","4",IF(D6073&lt;&gt;"0","3",IF(C6073&lt;&gt;"0","2",IF(B6073&lt;&gt;"0","1","-x-")))))))</f>
        <v>7</v>
      </c>
      <c r="P6073" s="16" t="str">
        <f aca="false">IF(O6073="1",MID(L6073,1,1),IF(O6073="2",MID(L6073,1,2),IF(O6073="3",MID(L6073,1,3),IF(O6073="4",MID(L6073,1,4),IF(O6073="5",MID(L6073,1,6),IF(O6073="6",MID(L6073,1,7),IF(O6073="7",MID(L6073,1,8),IF(O6073="8",MID(L6073,1,10)))))))))</f>
        <v>72155113</v>
      </c>
      <c r="Q6073" s="1"/>
      <c r="R6073" s="1"/>
      <c r="S6073" s="1"/>
      <c r="T6073" s="1"/>
      <c r="U6073" s="1"/>
      <c r="V6073" s="1"/>
      <c r="W6073" s="1"/>
      <c r="X6073" s="1"/>
      <c r="Y6073" s="1"/>
      <c r="Z6073" s="1"/>
      <c r="AA6073" s="1"/>
      <c r="AB6073" s="1"/>
      <c r="AC6073" s="1"/>
      <c r="AD6073" s="1"/>
      <c r="AE6073" s="1"/>
      <c r="AF6073" s="1"/>
      <c r="AG6073" s="1"/>
      <c r="AH6073" s="1"/>
      <c r="AI6073" s="1"/>
      <c r="AJ6073" s="1"/>
    </row>
    <row r="6074" customFormat="false" ht="15.75" hidden="false" customHeight="true" outlineLevel="0" collapsed="false">
      <c r="A6074" s="1"/>
      <c r="B6074" s="11" t="str">
        <f aca="false">MID(L6074,1,1)</f>
        <v>7</v>
      </c>
      <c r="C6074" s="11" t="str">
        <f aca="false">MID(L6074,2,1)</f>
        <v>2</v>
      </c>
      <c r="D6074" s="11" t="str">
        <f aca="false">MID(L6074,3,1)</f>
        <v>1</v>
      </c>
      <c r="E6074" s="11" t="str">
        <f aca="false">MID(L6074,4,1)</f>
        <v>5</v>
      </c>
      <c r="F6074" s="11" t="str">
        <f aca="false">MID(L6074,5,2)</f>
        <v>51</v>
      </c>
      <c r="G6074" s="11" t="str">
        <f aca="false">MID(L6074,7,1)</f>
        <v>1</v>
      </c>
      <c r="H6074" s="11" t="str">
        <f aca="false">MID(L6074,8,1)</f>
        <v>4</v>
      </c>
      <c r="I6074" s="12" t="str">
        <f aca="false">IF(O6074="1","-x-",IF(O6074&lt;="4",MID(L6074,1,O6074-1),IF(O6074="5",MID(L6074,1,4),IF(O6074="6",MID(L6074,1,6),IF(AND(O6074="7",G6074="0"),MID(L6074,1,6),MID(L6074,1,7))))))</f>
        <v>7215511</v>
      </c>
      <c r="J6074" s="11" t="n">
        <v>2026</v>
      </c>
      <c r="K6074" s="11" t="s">
        <v>15</v>
      </c>
      <c r="L6074" s="32" t="n">
        <v>72155114</v>
      </c>
      <c r="M6074" s="1" t="s">
        <v>786</v>
      </c>
      <c r="N6074" s="15" t="str">
        <f aca="false">IF(ISERROR(VLOOKUP(P6074,$I$2:$I$5308,1,FALSE()))=FALSE(),"S","A")</f>
        <v>A</v>
      </c>
      <c r="O6074" s="15" t="str">
        <f aca="false">IF(H6074&lt;&gt;"0","7",IF(G6074&lt;&gt;"0","6",IF(F6074&lt;&gt;"00","5",IF(E6074&lt;&gt;"0","4",IF(D6074&lt;&gt;"0","3",IF(C6074&lt;&gt;"0","2",IF(B6074&lt;&gt;"0","1","-x-")))))))</f>
        <v>7</v>
      </c>
      <c r="P6074" s="16" t="str">
        <f aca="false">IF(O6074="1",MID(L6074,1,1),IF(O6074="2",MID(L6074,1,2),IF(O6074="3",MID(L6074,1,3),IF(O6074="4",MID(L6074,1,4),IF(O6074="5",MID(L6074,1,6),IF(O6074="6",MID(L6074,1,7),IF(O6074="7",MID(L6074,1,8),IF(O6074="8",MID(L6074,1,10)))))))))</f>
        <v>72155114</v>
      </c>
      <c r="Q6074" s="1"/>
      <c r="R6074" s="1"/>
      <c r="S6074" s="1"/>
      <c r="T6074" s="1"/>
      <c r="U6074" s="1"/>
      <c r="V6074" s="1"/>
      <c r="W6074" s="1"/>
      <c r="X6074" s="1"/>
      <c r="Y6074" s="1"/>
      <c r="Z6074" s="1"/>
      <c r="AA6074" s="1"/>
      <c r="AB6074" s="1"/>
      <c r="AC6074" s="1"/>
      <c r="AD6074" s="1"/>
      <c r="AE6074" s="1"/>
      <c r="AF6074" s="1"/>
      <c r="AG6074" s="1"/>
      <c r="AH6074" s="1"/>
      <c r="AI6074" s="1"/>
      <c r="AJ6074" s="1"/>
    </row>
    <row r="6075" customFormat="false" ht="15.75" hidden="false" customHeight="true" outlineLevel="0" collapsed="false">
      <c r="A6075" s="1"/>
      <c r="B6075" s="11" t="str">
        <f aca="false">MID(L6075,1,1)</f>
        <v>7</v>
      </c>
      <c r="C6075" s="11" t="str">
        <f aca="false">MID(L6075,2,1)</f>
        <v>2</v>
      </c>
      <c r="D6075" s="11" t="str">
        <f aca="false">MID(L6075,3,1)</f>
        <v>1</v>
      </c>
      <c r="E6075" s="11" t="str">
        <f aca="false">MID(L6075,4,1)</f>
        <v>5</v>
      </c>
      <c r="F6075" s="11" t="str">
        <f aca="false">MID(L6075,5,2)</f>
        <v>51</v>
      </c>
      <c r="G6075" s="11" t="str">
        <f aca="false">MID(L6075,7,1)</f>
        <v>1</v>
      </c>
      <c r="H6075" s="11" t="str">
        <f aca="false">MID(L6075,8,1)</f>
        <v>5</v>
      </c>
      <c r="I6075" s="12" t="str">
        <f aca="false">IF(O6075="1","-x-",IF(O6075&lt;="4",MID(L6075,1,O6075-1),IF(O6075="5",MID(L6075,1,4),IF(O6075="6",MID(L6075,1,6),IF(AND(O6075="7",G6075="0"),MID(L6075,1,6),MID(L6075,1,7))))))</f>
        <v>7215511</v>
      </c>
      <c r="J6075" s="11" t="n">
        <v>2026</v>
      </c>
      <c r="K6075" s="11" t="s">
        <v>15</v>
      </c>
      <c r="L6075" s="32" t="n">
        <v>72155115</v>
      </c>
      <c r="M6075" s="1" t="s">
        <v>787</v>
      </c>
      <c r="N6075" s="15" t="str">
        <f aca="false">IF(ISERROR(VLOOKUP(P6075,$I$2:$I$5308,1,FALSE()))=FALSE(),"S","A")</f>
        <v>A</v>
      </c>
      <c r="O6075" s="15" t="str">
        <f aca="false">IF(H6075&lt;&gt;"0","7",IF(G6075&lt;&gt;"0","6",IF(F6075&lt;&gt;"00","5",IF(E6075&lt;&gt;"0","4",IF(D6075&lt;&gt;"0","3",IF(C6075&lt;&gt;"0","2",IF(B6075&lt;&gt;"0","1","-x-")))))))</f>
        <v>7</v>
      </c>
      <c r="P6075" s="16" t="str">
        <f aca="false">IF(O6075="1",MID(L6075,1,1),IF(O6075="2",MID(L6075,1,2),IF(O6075="3",MID(L6075,1,3),IF(O6075="4",MID(L6075,1,4),IF(O6075="5",MID(L6075,1,6),IF(O6075="6",MID(L6075,1,7),IF(O6075="7",MID(L6075,1,8),IF(O6075="8",MID(L6075,1,10)))))))))</f>
        <v>72155115</v>
      </c>
      <c r="Q6075" s="1"/>
      <c r="R6075" s="1"/>
      <c r="S6075" s="1"/>
      <c r="T6075" s="1"/>
      <c r="U6075" s="1"/>
      <c r="V6075" s="1"/>
      <c r="W6075" s="1"/>
      <c r="X6075" s="1"/>
      <c r="Y6075" s="1"/>
      <c r="Z6075" s="1"/>
      <c r="AA6075" s="1"/>
      <c r="AB6075" s="1"/>
      <c r="AC6075" s="1"/>
      <c r="AD6075" s="1"/>
      <c r="AE6075" s="1"/>
      <c r="AF6075" s="1"/>
      <c r="AG6075" s="1"/>
      <c r="AH6075" s="1"/>
      <c r="AI6075" s="1"/>
      <c r="AJ6075" s="1"/>
    </row>
    <row r="6076" customFormat="false" ht="15.75" hidden="false" customHeight="true" outlineLevel="0" collapsed="false">
      <c r="A6076" s="1"/>
      <c r="B6076" s="11" t="str">
        <f aca="false">MID(L6076,1,1)</f>
        <v>7</v>
      </c>
      <c r="C6076" s="11" t="str">
        <f aca="false">MID(L6076,2,1)</f>
        <v>2</v>
      </c>
      <c r="D6076" s="11" t="str">
        <f aca="false">MID(L6076,3,1)</f>
        <v>1</v>
      </c>
      <c r="E6076" s="11" t="str">
        <f aca="false">MID(L6076,4,1)</f>
        <v>5</v>
      </c>
      <c r="F6076" s="11" t="str">
        <f aca="false">MID(L6076,5,2)</f>
        <v>51</v>
      </c>
      <c r="G6076" s="11" t="str">
        <f aca="false">MID(L6076,7,1)</f>
        <v>1</v>
      </c>
      <c r="H6076" s="11" t="str">
        <f aca="false">MID(L6076,8,1)</f>
        <v>6</v>
      </c>
      <c r="I6076" s="12" t="str">
        <f aca="false">IF(O6076="1","-x-",IF(O6076&lt;="4",MID(L6076,1,O6076-1),IF(O6076="5",MID(L6076,1,4),IF(O6076="6",MID(L6076,1,6),IF(AND(O6076="7",G6076="0"),MID(L6076,1,6),MID(L6076,1,7))))))</f>
        <v>7215511</v>
      </c>
      <c r="J6076" s="11" t="n">
        <v>2026</v>
      </c>
      <c r="K6076" s="11" t="s">
        <v>15</v>
      </c>
      <c r="L6076" s="32" t="n">
        <v>72155116</v>
      </c>
      <c r="M6076" s="1" t="s">
        <v>788</v>
      </c>
      <c r="N6076" s="15" t="str">
        <f aca="false">IF(ISERROR(VLOOKUP(P6076,$I$2:$I$5308,1,FALSE()))=FALSE(),"S","A")</f>
        <v>A</v>
      </c>
      <c r="O6076" s="15" t="str">
        <f aca="false">IF(H6076&lt;&gt;"0","7",IF(G6076&lt;&gt;"0","6",IF(F6076&lt;&gt;"00","5",IF(E6076&lt;&gt;"0","4",IF(D6076&lt;&gt;"0","3",IF(C6076&lt;&gt;"0","2",IF(B6076&lt;&gt;"0","1","-x-")))))))</f>
        <v>7</v>
      </c>
      <c r="P6076" s="16" t="str">
        <f aca="false">IF(O6076="1",MID(L6076,1,1),IF(O6076="2",MID(L6076,1,2),IF(O6076="3",MID(L6076,1,3),IF(O6076="4",MID(L6076,1,4),IF(O6076="5",MID(L6076,1,6),IF(O6076="6",MID(L6076,1,7),IF(O6076="7",MID(L6076,1,8),IF(O6076="8",MID(L6076,1,10)))))))))</f>
        <v>72155116</v>
      </c>
      <c r="Q6076" s="1"/>
      <c r="R6076" s="1"/>
      <c r="S6076" s="1"/>
      <c r="T6076" s="1"/>
      <c r="U6076" s="1"/>
      <c r="V6076" s="1"/>
      <c r="W6076" s="1"/>
      <c r="X6076" s="1"/>
      <c r="Y6076" s="1"/>
      <c r="Z6076" s="1"/>
      <c r="AA6076" s="1"/>
      <c r="AB6076" s="1"/>
      <c r="AC6076" s="1"/>
      <c r="AD6076" s="1"/>
      <c r="AE6076" s="1"/>
      <c r="AF6076" s="1"/>
      <c r="AG6076" s="1"/>
      <c r="AH6076" s="1"/>
      <c r="AI6076" s="1"/>
      <c r="AJ6076" s="1"/>
    </row>
    <row r="6077" customFormat="false" ht="15.75" hidden="false" customHeight="true" outlineLevel="0" collapsed="false">
      <c r="A6077" s="1"/>
      <c r="B6077" s="11" t="str">
        <f aca="false">MID(L6077,1,1)</f>
        <v>7</v>
      </c>
      <c r="C6077" s="11" t="str">
        <f aca="false">MID(L6077,2,1)</f>
        <v>2</v>
      </c>
      <c r="D6077" s="11" t="str">
        <f aca="false">MID(L6077,3,1)</f>
        <v>1</v>
      </c>
      <c r="E6077" s="11" t="str">
        <f aca="false">MID(L6077,4,1)</f>
        <v>5</v>
      </c>
      <c r="F6077" s="11" t="str">
        <f aca="false">MID(L6077,5,2)</f>
        <v>51</v>
      </c>
      <c r="G6077" s="11" t="str">
        <f aca="false">MID(L6077,7,1)</f>
        <v>1</v>
      </c>
      <c r="H6077" s="11" t="str">
        <f aca="false">MID(L6077,8,1)</f>
        <v>7</v>
      </c>
      <c r="I6077" s="12" t="str">
        <f aca="false">IF(O6077="1","-x-",IF(O6077&lt;="4",MID(L6077,1,O6077-1),IF(O6077="5",MID(L6077,1,4),IF(O6077="6",MID(L6077,1,6),IF(AND(O6077="7",G6077="0"),MID(L6077,1,6),MID(L6077,1,7))))))</f>
        <v>7215511</v>
      </c>
      <c r="J6077" s="11" t="n">
        <v>2026</v>
      </c>
      <c r="K6077" s="11" t="s">
        <v>15</v>
      </c>
      <c r="L6077" s="32" t="n">
        <v>72155117</v>
      </c>
      <c r="M6077" s="1" t="s">
        <v>789</v>
      </c>
      <c r="N6077" s="15" t="str">
        <f aca="false">IF(ISERROR(VLOOKUP(P6077,$I$2:$I$5308,1,FALSE()))=FALSE(),"S","A")</f>
        <v>A</v>
      </c>
      <c r="O6077" s="15" t="str">
        <f aca="false">IF(H6077&lt;&gt;"0","7",IF(G6077&lt;&gt;"0","6",IF(F6077&lt;&gt;"00","5",IF(E6077&lt;&gt;"0","4",IF(D6077&lt;&gt;"0","3",IF(C6077&lt;&gt;"0","2",IF(B6077&lt;&gt;"0","1","-x-")))))))</f>
        <v>7</v>
      </c>
      <c r="P6077" s="16" t="str">
        <f aca="false">IF(O6077="1",MID(L6077,1,1),IF(O6077="2",MID(L6077,1,2),IF(O6077="3",MID(L6077,1,3),IF(O6077="4",MID(L6077,1,4),IF(O6077="5",MID(L6077,1,6),IF(O6077="6",MID(L6077,1,7),IF(O6077="7",MID(L6077,1,8),IF(O6077="8",MID(L6077,1,10)))))))))</f>
        <v>72155117</v>
      </c>
      <c r="Q6077" s="1"/>
      <c r="R6077" s="1"/>
      <c r="S6077" s="1"/>
      <c r="T6077" s="1"/>
      <c r="U6077" s="1"/>
      <c r="V6077" s="1"/>
      <c r="W6077" s="1"/>
      <c r="X6077" s="1"/>
      <c r="Y6077" s="1"/>
      <c r="Z6077" s="1"/>
      <c r="AA6077" s="1"/>
      <c r="AB6077" s="1"/>
      <c r="AC6077" s="1"/>
      <c r="AD6077" s="1"/>
      <c r="AE6077" s="1"/>
      <c r="AF6077" s="1"/>
      <c r="AG6077" s="1"/>
      <c r="AH6077" s="1"/>
      <c r="AI6077" s="1"/>
      <c r="AJ6077" s="1"/>
    </row>
    <row r="6078" customFormat="false" ht="15.75" hidden="false" customHeight="true" outlineLevel="0" collapsed="false">
      <c r="A6078" s="1"/>
      <c r="B6078" s="11" t="str">
        <f aca="false">MID(L6078,1,1)</f>
        <v>7</v>
      </c>
      <c r="C6078" s="11" t="str">
        <f aca="false">MID(L6078,2,1)</f>
        <v>2</v>
      </c>
      <c r="D6078" s="11" t="str">
        <f aca="false">MID(L6078,3,1)</f>
        <v>1</v>
      </c>
      <c r="E6078" s="11" t="str">
        <f aca="false">MID(L6078,4,1)</f>
        <v>5</v>
      </c>
      <c r="F6078" s="11" t="str">
        <f aca="false">MID(L6078,5,2)</f>
        <v>51</v>
      </c>
      <c r="G6078" s="11" t="str">
        <f aca="false">MID(L6078,7,1)</f>
        <v>1</v>
      </c>
      <c r="H6078" s="11" t="str">
        <f aca="false">MID(L6078,8,1)</f>
        <v>8</v>
      </c>
      <c r="I6078" s="12" t="str">
        <f aca="false">IF(O6078="1","-x-",IF(O6078&lt;="4",MID(L6078,1,O6078-1),IF(O6078="5",MID(L6078,1,4),IF(O6078="6",MID(L6078,1,6),IF(AND(O6078="7",G6078="0"),MID(L6078,1,6),MID(L6078,1,7))))))</f>
        <v>7215511</v>
      </c>
      <c r="J6078" s="11" t="n">
        <v>2026</v>
      </c>
      <c r="K6078" s="11" t="s">
        <v>15</v>
      </c>
      <c r="L6078" s="32" t="n">
        <v>72155118</v>
      </c>
      <c r="M6078" s="1" t="s">
        <v>790</v>
      </c>
      <c r="N6078" s="15" t="str">
        <f aca="false">IF(ISERROR(VLOOKUP(P6078,$I$2:$I$5308,1,FALSE()))=FALSE(),"S","A")</f>
        <v>A</v>
      </c>
      <c r="O6078" s="15" t="str">
        <f aca="false">IF(H6078&lt;&gt;"0","7",IF(G6078&lt;&gt;"0","6",IF(F6078&lt;&gt;"00","5",IF(E6078&lt;&gt;"0","4",IF(D6078&lt;&gt;"0","3",IF(C6078&lt;&gt;"0","2",IF(B6078&lt;&gt;"0","1","-x-")))))))</f>
        <v>7</v>
      </c>
      <c r="P6078" s="16" t="str">
        <f aca="false">IF(O6078="1",MID(L6078,1,1),IF(O6078="2",MID(L6078,1,2),IF(O6078="3",MID(L6078,1,3),IF(O6078="4",MID(L6078,1,4),IF(O6078="5",MID(L6078,1,6),IF(O6078="6",MID(L6078,1,7),IF(O6078="7",MID(L6078,1,8),IF(O6078="8",MID(L6078,1,10)))))))))</f>
        <v>72155118</v>
      </c>
      <c r="Q6078" s="1"/>
      <c r="R6078" s="1"/>
      <c r="S6078" s="1"/>
      <c r="T6078" s="1"/>
      <c r="U6078" s="1"/>
      <c r="V6078" s="1"/>
      <c r="W6078" s="1"/>
      <c r="X6078" s="1"/>
      <c r="Y6078" s="1"/>
      <c r="Z6078" s="1"/>
      <c r="AA6078" s="1"/>
      <c r="AB6078" s="1"/>
      <c r="AC6078" s="1"/>
      <c r="AD6078" s="1"/>
      <c r="AE6078" s="1"/>
      <c r="AF6078" s="1"/>
      <c r="AG6078" s="1"/>
      <c r="AH6078" s="1"/>
      <c r="AI6078" s="1"/>
      <c r="AJ6078" s="1"/>
    </row>
    <row r="6079" customFormat="false" ht="15.75" hidden="false" customHeight="true" outlineLevel="0" collapsed="false">
      <c r="A6079" s="1"/>
      <c r="B6079" s="11" t="str">
        <f aca="false">MID(L6079,1,1)</f>
        <v>7</v>
      </c>
      <c r="C6079" s="11" t="str">
        <f aca="false">MID(L6079,2,1)</f>
        <v>2</v>
      </c>
      <c r="D6079" s="11" t="str">
        <f aca="false">MID(L6079,3,1)</f>
        <v>1</v>
      </c>
      <c r="E6079" s="11" t="str">
        <f aca="false">MID(L6079,4,1)</f>
        <v>5</v>
      </c>
      <c r="F6079" s="11" t="str">
        <f aca="false">MID(L6079,5,2)</f>
        <v>51</v>
      </c>
      <c r="G6079" s="11" t="str">
        <f aca="false">MID(L6079,7,1)</f>
        <v>2</v>
      </c>
      <c r="H6079" s="11" t="str">
        <f aca="false">MID(L6079,8,1)</f>
        <v>0</v>
      </c>
      <c r="I6079" s="12" t="str">
        <f aca="false">IF(O6079="1","-x-",IF(O6079&lt;="4",MID(L6079,1,O6079-1),IF(O6079="5",MID(L6079,1,4),IF(O6079="6",MID(L6079,1,6),IF(AND(O6079="7",G6079="0"),MID(L6079,1,6),MID(L6079,1,7))))))</f>
        <v>721551</v>
      </c>
      <c r="J6079" s="11" t="n">
        <v>2026</v>
      </c>
      <c r="K6079" s="11" t="s">
        <v>15</v>
      </c>
      <c r="L6079" s="32" t="n">
        <v>72155120</v>
      </c>
      <c r="M6079" s="1" t="s">
        <v>791</v>
      </c>
      <c r="N6079" s="15" t="str">
        <f aca="false">IF(ISERROR(VLOOKUP(P6079,$I$2:$I$5308,1,FALSE()))=FALSE(),"S","A")</f>
        <v>A</v>
      </c>
      <c r="O6079" s="15" t="str">
        <f aca="false">IF(H6079&lt;&gt;"0","7",IF(G6079&lt;&gt;"0","6",IF(F6079&lt;&gt;"00","5",IF(E6079&lt;&gt;"0","4",IF(D6079&lt;&gt;"0","3",IF(C6079&lt;&gt;"0","2",IF(B6079&lt;&gt;"0","1","-x-")))))))</f>
        <v>6</v>
      </c>
      <c r="P6079" s="16" t="str">
        <f aca="false">IF(O6079="1",MID(L6079,1,1),IF(O6079="2",MID(L6079,1,2),IF(O6079="3",MID(L6079,1,3),IF(O6079="4",MID(L6079,1,4),IF(O6079="5",MID(L6079,1,6),IF(O6079="6",MID(L6079,1,7),IF(O6079="7",MID(L6079,1,8),IF(O6079="8",MID(L6079,1,10)))))))))</f>
        <v>7215512</v>
      </c>
      <c r="Q6079" s="1"/>
      <c r="R6079" s="1"/>
      <c r="S6079" s="1"/>
      <c r="T6079" s="1"/>
      <c r="U6079" s="1" t="s">
        <v>634</v>
      </c>
      <c r="V6079" s="1"/>
      <c r="W6079" s="1"/>
      <c r="X6079" s="1"/>
      <c r="Y6079" s="1"/>
      <c r="Z6079" s="1"/>
      <c r="AA6079" s="1"/>
      <c r="AB6079" s="1"/>
      <c r="AC6079" s="1"/>
      <c r="AD6079" s="1"/>
      <c r="AE6079" s="1"/>
      <c r="AF6079" s="1"/>
      <c r="AG6079" s="1"/>
      <c r="AH6079" s="1"/>
      <c r="AI6079" s="1"/>
      <c r="AJ6079" s="1"/>
    </row>
    <row r="6080" customFormat="false" ht="15.75" hidden="false" customHeight="true" outlineLevel="0" collapsed="false">
      <c r="A6080" s="1"/>
      <c r="B6080" s="11" t="str">
        <f aca="false">MID(L6080,1,1)</f>
        <v>7</v>
      </c>
      <c r="C6080" s="11" t="str">
        <f aca="false">MID(L6080,2,1)</f>
        <v>2</v>
      </c>
      <c r="D6080" s="11" t="str">
        <f aca="false">MID(L6080,3,1)</f>
        <v>1</v>
      </c>
      <c r="E6080" s="11" t="str">
        <f aca="false">MID(L6080,4,1)</f>
        <v>5</v>
      </c>
      <c r="F6080" s="11" t="str">
        <f aca="false">MID(L6080,5,2)</f>
        <v>51</v>
      </c>
      <c r="G6080" s="11" t="str">
        <f aca="false">MID(L6080,7,1)</f>
        <v>2</v>
      </c>
      <c r="H6080" s="11" t="str">
        <f aca="false">MID(L6080,8,1)</f>
        <v>1</v>
      </c>
      <c r="I6080" s="12" t="str">
        <f aca="false">IF(O6080="1","-x-",IF(O6080&lt;="4",MID(L6080,1,O6080-1),IF(O6080="5",MID(L6080,1,4),IF(O6080="6",MID(L6080,1,6),IF(AND(O6080="7",G6080="0"),MID(L6080,1,6),MID(L6080,1,7))))))</f>
        <v>7215512</v>
      </c>
      <c r="J6080" s="11" t="n">
        <v>2026</v>
      </c>
      <c r="K6080" s="11" t="s">
        <v>15</v>
      </c>
      <c r="L6080" s="32" t="n">
        <v>72155121</v>
      </c>
      <c r="M6080" s="1" t="s">
        <v>792</v>
      </c>
      <c r="N6080" s="15" t="str">
        <f aca="false">IF(ISERROR(VLOOKUP(P6080,$I$2:$I$5308,1,FALSE()))=FALSE(),"S","A")</f>
        <v>A</v>
      </c>
      <c r="O6080" s="15" t="str">
        <f aca="false">IF(H6080&lt;&gt;"0","7",IF(G6080&lt;&gt;"0","6",IF(F6080&lt;&gt;"00","5",IF(E6080&lt;&gt;"0","4",IF(D6080&lt;&gt;"0","3",IF(C6080&lt;&gt;"0","2",IF(B6080&lt;&gt;"0","1","-x-")))))))</f>
        <v>7</v>
      </c>
      <c r="P6080" s="16" t="str">
        <f aca="false">IF(O6080="1",MID(L6080,1,1),IF(O6080="2",MID(L6080,1,2),IF(O6080="3",MID(L6080,1,3),IF(O6080="4",MID(L6080,1,4),IF(O6080="5",MID(L6080,1,6),IF(O6080="6",MID(L6080,1,7),IF(O6080="7",MID(L6080,1,8),IF(O6080="8",MID(L6080,1,10)))))))))</f>
        <v>72155121</v>
      </c>
      <c r="Q6080" s="1"/>
      <c r="R6080" s="1"/>
      <c r="S6080" s="1"/>
      <c r="T6080" s="1"/>
      <c r="U6080" s="1"/>
      <c r="V6080" s="1"/>
      <c r="W6080" s="1"/>
      <c r="X6080" s="1"/>
      <c r="Y6080" s="1"/>
      <c r="Z6080" s="1"/>
      <c r="AA6080" s="1"/>
      <c r="AB6080" s="1"/>
      <c r="AC6080" s="1"/>
      <c r="AD6080" s="1"/>
      <c r="AE6080" s="1"/>
      <c r="AF6080" s="1"/>
      <c r="AG6080" s="1"/>
      <c r="AH6080" s="1"/>
      <c r="AI6080" s="1"/>
      <c r="AJ6080" s="1"/>
    </row>
    <row r="6081" customFormat="false" ht="15.75" hidden="false" customHeight="true" outlineLevel="0" collapsed="false">
      <c r="A6081" s="1"/>
      <c r="B6081" s="11" t="str">
        <f aca="false">MID(L6081,1,1)</f>
        <v>7</v>
      </c>
      <c r="C6081" s="11" t="str">
        <f aca="false">MID(L6081,2,1)</f>
        <v>2</v>
      </c>
      <c r="D6081" s="11" t="str">
        <f aca="false">MID(L6081,3,1)</f>
        <v>1</v>
      </c>
      <c r="E6081" s="11" t="str">
        <f aca="false">MID(L6081,4,1)</f>
        <v>5</v>
      </c>
      <c r="F6081" s="11" t="str">
        <f aca="false">MID(L6081,5,2)</f>
        <v>51</v>
      </c>
      <c r="G6081" s="11" t="str">
        <f aca="false">MID(L6081,7,1)</f>
        <v>2</v>
      </c>
      <c r="H6081" s="11" t="str">
        <f aca="false">MID(L6081,8,1)</f>
        <v>2</v>
      </c>
      <c r="I6081" s="12" t="str">
        <f aca="false">IF(O6081="1","-x-",IF(O6081&lt;="4",MID(L6081,1,O6081-1),IF(O6081="5",MID(L6081,1,4),IF(O6081="6",MID(L6081,1,6),IF(AND(O6081="7",G6081="0"),MID(L6081,1,6),MID(L6081,1,7))))))</f>
        <v>7215512</v>
      </c>
      <c r="J6081" s="11" t="n">
        <v>2026</v>
      </c>
      <c r="K6081" s="11" t="s">
        <v>15</v>
      </c>
      <c r="L6081" s="32" t="n">
        <v>72155122</v>
      </c>
      <c r="M6081" s="1" t="s">
        <v>793</v>
      </c>
      <c r="N6081" s="15" t="str">
        <f aca="false">IF(ISERROR(VLOOKUP(P6081,$I$2:$I$5308,1,FALSE()))=FALSE(),"S","A")</f>
        <v>A</v>
      </c>
      <c r="O6081" s="15" t="str">
        <f aca="false">IF(H6081&lt;&gt;"0","7",IF(G6081&lt;&gt;"0","6",IF(F6081&lt;&gt;"00","5",IF(E6081&lt;&gt;"0","4",IF(D6081&lt;&gt;"0","3",IF(C6081&lt;&gt;"0","2",IF(B6081&lt;&gt;"0","1","-x-")))))))</f>
        <v>7</v>
      </c>
      <c r="P6081" s="16" t="str">
        <f aca="false">IF(O6081="1",MID(L6081,1,1),IF(O6081="2",MID(L6081,1,2),IF(O6081="3",MID(L6081,1,3),IF(O6081="4",MID(L6081,1,4),IF(O6081="5",MID(L6081,1,6),IF(O6081="6",MID(L6081,1,7),IF(O6081="7",MID(L6081,1,8),IF(O6081="8",MID(L6081,1,10)))))))))</f>
        <v>72155122</v>
      </c>
      <c r="Q6081" s="1"/>
      <c r="R6081" s="1"/>
      <c r="S6081" s="1"/>
      <c r="T6081" s="1"/>
      <c r="U6081" s="1"/>
      <c r="V6081" s="1"/>
      <c r="W6081" s="1"/>
      <c r="X6081" s="1"/>
      <c r="Y6081" s="1"/>
      <c r="Z6081" s="1"/>
      <c r="AA6081" s="1"/>
      <c r="AB6081" s="1"/>
      <c r="AC6081" s="1"/>
      <c r="AD6081" s="1"/>
      <c r="AE6081" s="1"/>
      <c r="AF6081" s="1"/>
      <c r="AG6081" s="1"/>
      <c r="AH6081" s="1"/>
      <c r="AI6081" s="1"/>
      <c r="AJ6081" s="1"/>
    </row>
    <row r="6082" customFormat="false" ht="15.75" hidden="false" customHeight="true" outlineLevel="0" collapsed="false">
      <c r="A6082" s="1"/>
      <c r="B6082" s="11" t="str">
        <f aca="false">MID(L6082,1,1)</f>
        <v>7</v>
      </c>
      <c r="C6082" s="11" t="str">
        <f aca="false">MID(L6082,2,1)</f>
        <v>2</v>
      </c>
      <c r="D6082" s="11" t="str">
        <f aca="false">MID(L6082,3,1)</f>
        <v>1</v>
      </c>
      <c r="E6082" s="11" t="str">
        <f aca="false">MID(L6082,4,1)</f>
        <v>5</v>
      </c>
      <c r="F6082" s="11" t="str">
        <f aca="false">MID(L6082,5,2)</f>
        <v>51</v>
      </c>
      <c r="G6082" s="11" t="str">
        <f aca="false">MID(L6082,7,1)</f>
        <v>2</v>
      </c>
      <c r="H6082" s="11" t="str">
        <f aca="false">MID(L6082,8,1)</f>
        <v>3</v>
      </c>
      <c r="I6082" s="12" t="str">
        <f aca="false">IF(O6082="1","-x-",IF(O6082&lt;="4",MID(L6082,1,O6082-1),IF(O6082="5",MID(L6082,1,4),IF(O6082="6",MID(L6082,1,6),IF(AND(O6082="7",G6082="0"),MID(L6082,1,6),MID(L6082,1,7))))))</f>
        <v>7215512</v>
      </c>
      <c r="J6082" s="11" t="n">
        <v>2026</v>
      </c>
      <c r="K6082" s="11" t="s">
        <v>15</v>
      </c>
      <c r="L6082" s="32" t="n">
        <v>72155123</v>
      </c>
      <c r="M6082" s="1" t="s">
        <v>794</v>
      </c>
      <c r="N6082" s="15" t="str">
        <f aca="false">IF(ISERROR(VLOOKUP(P6082,$I$2:$I$5308,1,FALSE()))=FALSE(),"S","A")</f>
        <v>A</v>
      </c>
      <c r="O6082" s="15" t="str">
        <f aca="false">IF(H6082&lt;&gt;"0","7",IF(G6082&lt;&gt;"0","6",IF(F6082&lt;&gt;"00","5",IF(E6082&lt;&gt;"0","4",IF(D6082&lt;&gt;"0","3",IF(C6082&lt;&gt;"0","2",IF(B6082&lt;&gt;"0","1","-x-")))))))</f>
        <v>7</v>
      </c>
      <c r="P6082" s="16" t="str">
        <f aca="false">IF(O6082="1",MID(L6082,1,1),IF(O6082="2",MID(L6082,1,2),IF(O6082="3",MID(L6082,1,3),IF(O6082="4",MID(L6082,1,4),IF(O6082="5",MID(L6082,1,6),IF(O6082="6",MID(L6082,1,7),IF(O6082="7",MID(L6082,1,8),IF(O6082="8",MID(L6082,1,10)))))))))</f>
        <v>72155123</v>
      </c>
      <c r="Q6082" s="1"/>
      <c r="R6082" s="1"/>
      <c r="S6082" s="1"/>
      <c r="T6082" s="1"/>
      <c r="U6082" s="1"/>
      <c r="V6082" s="1"/>
      <c r="W6082" s="1"/>
      <c r="X6082" s="1"/>
      <c r="Y6082" s="1"/>
      <c r="Z6082" s="1"/>
      <c r="AA6082" s="1"/>
      <c r="AB6082" s="1"/>
      <c r="AC6082" s="1"/>
      <c r="AD6082" s="1"/>
      <c r="AE6082" s="1"/>
      <c r="AF6082" s="1"/>
      <c r="AG6082" s="1"/>
      <c r="AH6082" s="1"/>
      <c r="AI6082" s="1"/>
      <c r="AJ6082" s="1"/>
    </row>
    <row r="6083" customFormat="false" ht="15.75" hidden="false" customHeight="true" outlineLevel="0" collapsed="false">
      <c r="A6083" s="1"/>
      <c r="B6083" s="11" t="str">
        <f aca="false">MID(L6083,1,1)</f>
        <v>7</v>
      </c>
      <c r="C6083" s="11" t="str">
        <f aca="false">MID(L6083,2,1)</f>
        <v>2</v>
      </c>
      <c r="D6083" s="11" t="str">
        <f aca="false">MID(L6083,3,1)</f>
        <v>1</v>
      </c>
      <c r="E6083" s="11" t="str">
        <f aca="false">MID(L6083,4,1)</f>
        <v>5</v>
      </c>
      <c r="F6083" s="11" t="str">
        <f aca="false">MID(L6083,5,2)</f>
        <v>51</v>
      </c>
      <c r="G6083" s="11" t="str">
        <f aca="false">MID(L6083,7,1)</f>
        <v>2</v>
      </c>
      <c r="H6083" s="11" t="str">
        <f aca="false">MID(L6083,8,1)</f>
        <v>4</v>
      </c>
      <c r="I6083" s="12" t="str">
        <f aca="false">IF(O6083="1","-x-",IF(O6083&lt;="4",MID(L6083,1,O6083-1),IF(O6083="5",MID(L6083,1,4),IF(O6083="6",MID(L6083,1,6),IF(AND(O6083="7",G6083="0"),MID(L6083,1,6),MID(L6083,1,7))))))</f>
        <v>7215512</v>
      </c>
      <c r="J6083" s="11" t="n">
        <v>2026</v>
      </c>
      <c r="K6083" s="11" t="s">
        <v>15</v>
      </c>
      <c r="L6083" s="32" t="n">
        <v>72155124</v>
      </c>
      <c r="M6083" s="1" t="s">
        <v>795</v>
      </c>
      <c r="N6083" s="15" t="str">
        <f aca="false">IF(ISERROR(VLOOKUP(P6083,$I$2:$I$5308,1,FALSE()))=FALSE(),"S","A")</f>
        <v>A</v>
      </c>
      <c r="O6083" s="15" t="str">
        <f aca="false">IF(H6083&lt;&gt;"0","7",IF(G6083&lt;&gt;"0","6",IF(F6083&lt;&gt;"00","5",IF(E6083&lt;&gt;"0","4",IF(D6083&lt;&gt;"0","3",IF(C6083&lt;&gt;"0","2",IF(B6083&lt;&gt;"0","1","-x-")))))))</f>
        <v>7</v>
      </c>
      <c r="P6083" s="16" t="str">
        <f aca="false">IF(O6083="1",MID(L6083,1,1),IF(O6083="2",MID(L6083,1,2),IF(O6083="3",MID(L6083,1,3),IF(O6083="4",MID(L6083,1,4),IF(O6083="5",MID(L6083,1,6),IF(O6083="6",MID(L6083,1,7),IF(O6083="7",MID(L6083,1,8),IF(O6083="8",MID(L6083,1,10)))))))))</f>
        <v>72155124</v>
      </c>
      <c r="Q6083" s="1"/>
      <c r="R6083" s="1"/>
      <c r="S6083" s="1"/>
      <c r="T6083" s="1"/>
      <c r="U6083" s="1"/>
      <c r="V6083" s="1"/>
      <c r="W6083" s="1"/>
      <c r="X6083" s="1"/>
      <c r="Y6083" s="1"/>
      <c r="Z6083" s="1"/>
      <c r="AA6083" s="1"/>
      <c r="AB6083" s="1"/>
      <c r="AC6083" s="1"/>
      <c r="AD6083" s="1"/>
      <c r="AE6083" s="1"/>
      <c r="AF6083" s="1"/>
      <c r="AG6083" s="1"/>
      <c r="AH6083" s="1"/>
      <c r="AI6083" s="1"/>
      <c r="AJ6083" s="1"/>
    </row>
    <row r="6084" customFormat="false" ht="15.75" hidden="false" customHeight="true" outlineLevel="0" collapsed="false">
      <c r="A6084" s="1"/>
      <c r="B6084" s="11" t="str">
        <f aca="false">MID(L6084,1,1)</f>
        <v>7</v>
      </c>
      <c r="C6084" s="11" t="str">
        <f aca="false">MID(L6084,2,1)</f>
        <v>2</v>
      </c>
      <c r="D6084" s="11" t="str">
        <f aca="false">MID(L6084,3,1)</f>
        <v>1</v>
      </c>
      <c r="E6084" s="11" t="str">
        <f aca="false">MID(L6084,4,1)</f>
        <v>5</v>
      </c>
      <c r="F6084" s="11" t="str">
        <f aca="false">MID(L6084,5,2)</f>
        <v>51</v>
      </c>
      <c r="G6084" s="11" t="str">
        <f aca="false">MID(L6084,7,1)</f>
        <v>2</v>
      </c>
      <c r="H6084" s="11" t="str">
        <f aca="false">MID(L6084,8,1)</f>
        <v>5</v>
      </c>
      <c r="I6084" s="12" t="str">
        <f aca="false">IF(O6084="1","-x-",IF(O6084&lt;="4",MID(L6084,1,O6084-1),IF(O6084="5",MID(L6084,1,4),IF(O6084="6",MID(L6084,1,6),IF(AND(O6084="7",G6084="0"),MID(L6084,1,6),MID(L6084,1,7))))))</f>
        <v>7215512</v>
      </c>
      <c r="J6084" s="11" t="n">
        <v>2026</v>
      </c>
      <c r="K6084" s="11" t="s">
        <v>15</v>
      </c>
      <c r="L6084" s="32" t="n">
        <v>72155125</v>
      </c>
      <c r="M6084" s="1" t="s">
        <v>796</v>
      </c>
      <c r="N6084" s="15" t="str">
        <f aca="false">IF(ISERROR(VLOOKUP(P6084,$I$2:$I$5308,1,FALSE()))=FALSE(),"S","A")</f>
        <v>A</v>
      </c>
      <c r="O6084" s="15" t="str">
        <f aca="false">IF(H6084&lt;&gt;"0","7",IF(G6084&lt;&gt;"0","6",IF(F6084&lt;&gt;"00","5",IF(E6084&lt;&gt;"0","4",IF(D6084&lt;&gt;"0","3",IF(C6084&lt;&gt;"0","2",IF(B6084&lt;&gt;"0","1","-x-")))))))</f>
        <v>7</v>
      </c>
      <c r="P6084" s="16" t="str">
        <f aca="false">IF(O6084="1",MID(L6084,1,1),IF(O6084="2",MID(L6084,1,2),IF(O6084="3",MID(L6084,1,3),IF(O6084="4",MID(L6084,1,4),IF(O6084="5",MID(L6084,1,6),IF(O6084="6",MID(L6084,1,7),IF(O6084="7",MID(L6084,1,8),IF(O6084="8",MID(L6084,1,10)))))))))</f>
        <v>72155125</v>
      </c>
      <c r="Q6084" s="1"/>
      <c r="R6084" s="1"/>
      <c r="S6084" s="1"/>
      <c r="T6084" s="1"/>
      <c r="U6084" s="1"/>
      <c r="V6084" s="1"/>
      <c r="W6084" s="1"/>
      <c r="X6084" s="1"/>
      <c r="Y6084" s="1"/>
      <c r="Z6084" s="1"/>
      <c r="AA6084" s="1"/>
      <c r="AB6084" s="1"/>
      <c r="AC6084" s="1"/>
      <c r="AD6084" s="1"/>
      <c r="AE6084" s="1"/>
      <c r="AF6084" s="1"/>
      <c r="AG6084" s="1"/>
      <c r="AH6084" s="1"/>
      <c r="AI6084" s="1"/>
      <c r="AJ6084" s="1"/>
    </row>
    <row r="6085" customFormat="false" ht="15.75" hidden="false" customHeight="true" outlineLevel="0" collapsed="false">
      <c r="A6085" s="1"/>
      <c r="B6085" s="11" t="str">
        <f aca="false">MID(L6085,1,1)</f>
        <v>7</v>
      </c>
      <c r="C6085" s="11" t="str">
        <f aca="false">MID(L6085,2,1)</f>
        <v>2</v>
      </c>
      <c r="D6085" s="11" t="str">
        <f aca="false">MID(L6085,3,1)</f>
        <v>1</v>
      </c>
      <c r="E6085" s="11" t="str">
        <f aca="false">MID(L6085,4,1)</f>
        <v>5</v>
      </c>
      <c r="F6085" s="11" t="str">
        <f aca="false">MID(L6085,5,2)</f>
        <v>51</v>
      </c>
      <c r="G6085" s="11" t="str">
        <f aca="false">MID(L6085,7,1)</f>
        <v>2</v>
      </c>
      <c r="H6085" s="11" t="str">
        <f aca="false">MID(L6085,8,1)</f>
        <v>6</v>
      </c>
      <c r="I6085" s="12" t="str">
        <f aca="false">IF(O6085="1","-x-",IF(O6085&lt;="4",MID(L6085,1,O6085-1),IF(O6085="5",MID(L6085,1,4),IF(O6085="6",MID(L6085,1,6),IF(AND(O6085="7",G6085="0"),MID(L6085,1,6),MID(L6085,1,7))))))</f>
        <v>7215512</v>
      </c>
      <c r="J6085" s="11" t="n">
        <v>2026</v>
      </c>
      <c r="K6085" s="11" t="s">
        <v>15</v>
      </c>
      <c r="L6085" s="32" t="n">
        <v>72155126</v>
      </c>
      <c r="M6085" s="1" t="s">
        <v>797</v>
      </c>
      <c r="N6085" s="15" t="str">
        <f aca="false">IF(ISERROR(VLOOKUP(P6085,$I$2:$I$5308,1,FALSE()))=FALSE(),"S","A")</f>
        <v>A</v>
      </c>
      <c r="O6085" s="15" t="str">
        <f aca="false">IF(H6085&lt;&gt;"0","7",IF(G6085&lt;&gt;"0","6",IF(F6085&lt;&gt;"00","5",IF(E6085&lt;&gt;"0","4",IF(D6085&lt;&gt;"0","3",IF(C6085&lt;&gt;"0","2",IF(B6085&lt;&gt;"0","1","-x-")))))))</f>
        <v>7</v>
      </c>
      <c r="P6085" s="16" t="str">
        <f aca="false">IF(O6085="1",MID(L6085,1,1),IF(O6085="2",MID(L6085,1,2),IF(O6085="3",MID(L6085,1,3),IF(O6085="4",MID(L6085,1,4),IF(O6085="5",MID(L6085,1,6),IF(O6085="6",MID(L6085,1,7),IF(O6085="7",MID(L6085,1,8),IF(O6085="8",MID(L6085,1,10)))))))))</f>
        <v>72155126</v>
      </c>
      <c r="Q6085" s="1"/>
      <c r="R6085" s="1"/>
      <c r="S6085" s="1"/>
      <c r="T6085" s="1"/>
      <c r="U6085" s="1"/>
      <c r="V6085" s="1"/>
      <c r="W6085" s="1"/>
      <c r="X6085" s="1"/>
      <c r="Y6085" s="1"/>
      <c r="Z6085" s="1"/>
      <c r="AA6085" s="1"/>
      <c r="AB6085" s="1"/>
      <c r="AC6085" s="1"/>
      <c r="AD6085" s="1"/>
      <c r="AE6085" s="1"/>
      <c r="AF6085" s="1"/>
      <c r="AG6085" s="1"/>
      <c r="AH6085" s="1"/>
      <c r="AI6085" s="1"/>
      <c r="AJ6085" s="1"/>
    </row>
    <row r="6086" customFormat="false" ht="15.75" hidden="false" customHeight="true" outlineLevel="0" collapsed="false">
      <c r="A6086" s="1"/>
      <c r="B6086" s="11" t="str">
        <f aca="false">MID(L6086,1,1)</f>
        <v>7</v>
      </c>
      <c r="C6086" s="11" t="str">
        <f aca="false">MID(L6086,2,1)</f>
        <v>2</v>
      </c>
      <c r="D6086" s="11" t="str">
        <f aca="false">MID(L6086,3,1)</f>
        <v>1</v>
      </c>
      <c r="E6086" s="11" t="str">
        <f aca="false">MID(L6086,4,1)</f>
        <v>5</v>
      </c>
      <c r="F6086" s="11" t="str">
        <f aca="false">MID(L6086,5,2)</f>
        <v>51</v>
      </c>
      <c r="G6086" s="11" t="str">
        <f aca="false">MID(L6086,7,1)</f>
        <v>2</v>
      </c>
      <c r="H6086" s="11" t="str">
        <f aca="false">MID(L6086,8,1)</f>
        <v>7</v>
      </c>
      <c r="I6086" s="12" t="str">
        <f aca="false">IF(O6086="1","-x-",IF(O6086&lt;="4",MID(L6086,1,O6086-1),IF(O6086="5",MID(L6086,1,4),IF(O6086="6",MID(L6086,1,6),IF(AND(O6086="7",G6086="0"),MID(L6086,1,6),MID(L6086,1,7))))))</f>
        <v>7215512</v>
      </c>
      <c r="J6086" s="11" t="n">
        <v>2026</v>
      </c>
      <c r="K6086" s="11" t="s">
        <v>15</v>
      </c>
      <c r="L6086" s="32" t="n">
        <v>72155127</v>
      </c>
      <c r="M6086" s="1" t="s">
        <v>798</v>
      </c>
      <c r="N6086" s="15" t="str">
        <f aca="false">IF(ISERROR(VLOOKUP(P6086,$I$2:$I$5308,1,FALSE()))=FALSE(),"S","A")</f>
        <v>A</v>
      </c>
      <c r="O6086" s="15" t="str">
        <f aca="false">IF(H6086&lt;&gt;"0","7",IF(G6086&lt;&gt;"0","6",IF(F6086&lt;&gt;"00","5",IF(E6086&lt;&gt;"0","4",IF(D6086&lt;&gt;"0","3",IF(C6086&lt;&gt;"0","2",IF(B6086&lt;&gt;"0","1","-x-")))))))</f>
        <v>7</v>
      </c>
      <c r="P6086" s="16" t="str">
        <f aca="false">IF(O6086="1",MID(L6086,1,1),IF(O6086="2",MID(L6086,1,2),IF(O6086="3",MID(L6086,1,3),IF(O6086="4",MID(L6086,1,4),IF(O6086="5",MID(L6086,1,6),IF(O6086="6",MID(L6086,1,7),IF(O6086="7",MID(L6086,1,8),IF(O6086="8",MID(L6086,1,10)))))))))</f>
        <v>72155127</v>
      </c>
      <c r="Q6086" s="1"/>
      <c r="R6086" s="1"/>
      <c r="S6086" s="1"/>
      <c r="T6086" s="1"/>
      <c r="U6086" s="1"/>
      <c r="V6086" s="1"/>
      <c r="W6086" s="1"/>
      <c r="X6086" s="1"/>
      <c r="Y6086" s="1"/>
      <c r="Z6086" s="1"/>
      <c r="AA6086" s="1"/>
      <c r="AB6086" s="1"/>
      <c r="AC6086" s="1"/>
      <c r="AD6086" s="1"/>
      <c r="AE6086" s="1"/>
      <c r="AF6086" s="1"/>
      <c r="AG6086" s="1"/>
      <c r="AH6086" s="1"/>
      <c r="AI6086" s="1"/>
      <c r="AJ6086" s="1"/>
    </row>
    <row r="6087" customFormat="false" ht="15.75" hidden="false" customHeight="true" outlineLevel="0" collapsed="false">
      <c r="A6087" s="1"/>
      <c r="B6087" s="11" t="str">
        <f aca="false">MID(L6087,1,1)</f>
        <v>7</v>
      </c>
      <c r="C6087" s="11" t="str">
        <f aca="false">MID(L6087,2,1)</f>
        <v>2</v>
      </c>
      <c r="D6087" s="11" t="str">
        <f aca="false">MID(L6087,3,1)</f>
        <v>1</v>
      </c>
      <c r="E6087" s="11" t="str">
        <f aca="false">MID(L6087,4,1)</f>
        <v>5</v>
      </c>
      <c r="F6087" s="11" t="str">
        <f aca="false">MID(L6087,5,2)</f>
        <v>51</v>
      </c>
      <c r="G6087" s="11" t="str">
        <f aca="false">MID(L6087,7,1)</f>
        <v>2</v>
      </c>
      <c r="H6087" s="11" t="str">
        <f aca="false">MID(L6087,8,1)</f>
        <v>8</v>
      </c>
      <c r="I6087" s="12" t="str">
        <f aca="false">IF(O6087="1","-x-",IF(O6087&lt;="4",MID(L6087,1,O6087-1),IF(O6087="5",MID(L6087,1,4),IF(O6087="6",MID(L6087,1,6),IF(AND(O6087="7",G6087="0"),MID(L6087,1,6),MID(L6087,1,7))))))</f>
        <v>7215512</v>
      </c>
      <c r="J6087" s="11" t="n">
        <v>2026</v>
      </c>
      <c r="K6087" s="11" t="s">
        <v>15</v>
      </c>
      <c r="L6087" s="32" t="n">
        <v>72155128</v>
      </c>
      <c r="M6087" s="1" t="s">
        <v>799</v>
      </c>
      <c r="N6087" s="15" t="str">
        <f aca="false">IF(ISERROR(VLOOKUP(P6087,$I$2:$I$5308,1,FALSE()))=FALSE(),"S","A")</f>
        <v>A</v>
      </c>
      <c r="O6087" s="15" t="str">
        <f aca="false">IF(H6087&lt;&gt;"0","7",IF(G6087&lt;&gt;"0","6",IF(F6087&lt;&gt;"00","5",IF(E6087&lt;&gt;"0","4",IF(D6087&lt;&gt;"0","3",IF(C6087&lt;&gt;"0","2",IF(B6087&lt;&gt;"0","1","-x-")))))))</f>
        <v>7</v>
      </c>
      <c r="P6087" s="16" t="str">
        <f aca="false">IF(O6087="1",MID(L6087,1,1),IF(O6087="2",MID(L6087,1,2),IF(O6087="3",MID(L6087,1,3),IF(O6087="4",MID(L6087,1,4),IF(O6087="5",MID(L6087,1,6),IF(O6087="6",MID(L6087,1,7),IF(O6087="7",MID(L6087,1,8),IF(O6087="8",MID(L6087,1,10)))))))))</f>
        <v>72155128</v>
      </c>
      <c r="Q6087" s="1"/>
      <c r="R6087" s="1"/>
      <c r="S6087" s="1"/>
      <c r="T6087" s="1"/>
      <c r="U6087" s="1"/>
      <c r="V6087" s="1"/>
      <c r="W6087" s="1"/>
      <c r="X6087" s="1"/>
      <c r="Y6087" s="1"/>
      <c r="Z6087" s="1"/>
      <c r="AA6087" s="1"/>
      <c r="AB6087" s="1"/>
      <c r="AC6087" s="1"/>
      <c r="AD6087" s="1"/>
      <c r="AE6087" s="1"/>
      <c r="AF6087" s="1"/>
      <c r="AG6087" s="1"/>
      <c r="AH6087" s="1"/>
      <c r="AI6087" s="1"/>
      <c r="AJ6087" s="1"/>
    </row>
    <row r="6088" customFormat="false" ht="15.75" hidden="false" customHeight="true" outlineLevel="0" collapsed="false">
      <c r="A6088" s="1"/>
      <c r="B6088" s="11" t="str">
        <f aca="false">MID(L6088,1,1)</f>
        <v>7</v>
      </c>
      <c r="C6088" s="11" t="str">
        <f aca="false">MID(L6088,2,1)</f>
        <v>2</v>
      </c>
      <c r="D6088" s="11" t="str">
        <f aca="false">MID(L6088,3,1)</f>
        <v>1</v>
      </c>
      <c r="E6088" s="11" t="str">
        <f aca="false">MID(L6088,4,1)</f>
        <v>5</v>
      </c>
      <c r="F6088" s="11" t="str">
        <f aca="false">MID(L6088,5,2)</f>
        <v>51</v>
      </c>
      <c r="G6088" s="11" t="str">
        <f aca="false">MID(L6088,7,1)</f>
        <v>3</v>
      </c>
      <c r="H6088" s="11" t="str">
        <f aca="false">MID(L6088,8,1)</f>
        <v>0</v>
      </c>
      <c r="I6088" s="12" t="str">
        <f aca="false">IF(O6088="1","-x-",IF(O6088&lt;="4",MID(L6088,1,O6088-1),IF(O6088="5",MID(L6088,1,4),IF(O6088="6",MID(L6088,1,6),IF(AND(O6088="7",G6088="0"),MID(L6088,1,6),MID(L6088,1,7))))))</f>
        <v>721551</v>
      </c>
      <c r="J6088" s="11" t="n">
        <v>2026</v>
      </c>
      <c r="K6088" s="11" t="s">
        <v>15</v>
      </c>
      <c r="L6088" s="32" t="n">
        <v>72155130</v>
      </c>
      <c r="M6088" s="1" t="s">
        <v>800</v>
      </c>
      <c r="N6088" s="15" t="str">
        <f aca="false">IF(ISERROR(VLOOKUP(P6088,$I$2:$I$5308,1,FALSE()))=FALSE(),"S","A")</f>
        <v>A</v>
      </c>
      <c r="O6088" s="15" t="str">
        <f aca="false">IF(H6088&lt;&gt;"0","7",IF(G6088&lt;&gt;"0","6",IF(F6088&lt;&gt;"00","5",IF(E6088&lt;&gt;"0","4",IF(D6088&lt;&gt;"0","3",IF(C6088&lt;&gt;"0","2",IF(B6088&lt;&gt;"0","1","-x-")))))))</f>
        <v>6</v>
      </c>
      <c r="P6088" s="16" t="str">
        <f aca="false">IF(O6088="1",MID(L6088,1,1),IF(O6088="2",MID(L6088,1,2),IF(O6088="3",MID(L6088,1,3),IF(O6088="4",MID(L6088,1,4),IF(O6088="5",MID(L6088,1,6),IF(O6088="6",MID(L6088,1,7),IF(O6088="7",MID(L6088,1,8),IF(O6088="8",MID(L6088,1,10)))))))))</f>
        <v>7215513</v>
      </c>
      <c r="Q6088" s="1"/>
      <c r="R6088" s="1"/>
      <c r="S6088" s="1"/>
      <c r="T6088" s="1"/>
      <c r="U6088" s="1" t="s">
        <v>634</v>
      </c>
      <c r="V6088" s="1"/>
      <c r="W6088" s="1"/>
      <c r="X6088" s="1"/>
      <c r="Y6088" s="1"/>
      <c r="Z6088" s="1"/>
      <c r="AA6088" s="1"/>
      <c r="AB6088" s="1"/>
      <c r="AC6088" s="1"/>
      <c r="AD6088" s="1"/>
      <c r="AE6088" s="1"/>
      <c r="AF6088" s="1"/>
      <c r="AG6088" s="1"/>
      <c r="AH6088" s="1"/>
      <c r="AI6088" s="1"/>
      <c r="AJ6088" s="1"/>
    </row>
    <row r="6089" customFormat="false" ht="15.75" hidden="false" customHeight="true" outlineLevel="0" collapsed="false">
      <c r="A6089" s="1"/>
      <c r="B6089" s="11" t="str">
        <f aca="false">MID(L6089,1,1)</f>
        <v>7</v>
      </c>
      <c r="C6089" s="11" t="str">
        <f aca="false">MID(L6089,2,1)</f>
        <v>2</v>
      </c>
      <c r="D6089" s="11" t="str">
        <f aca="false">MID(L6089,3,1)</f>
        <v>1</v>
      </c>
      <c r="E6089" s="11" t="str">
        <f aca="false">MID(L6089,4,1)</f>
        <v>5</v>
      </c>
      <c r="F6089" s="11" t="str">
        <f aca="false">MID(L6089,5,2)</f>
        <v>51</v>
      </c>
      <c r="G6089" s="11" t="str">
        <f aca="false">MID(L6089,7,1)</f>
        <v>3</v>
      </c>
      <c r="H6089" s="11" t="str">
        <f aca="false">MID(L6089,8,1)</f>
        <v>1</v>
      </c>
      <c r="I6089" s="12" t="str">
        <f aca="false">IF(O6089="1","-x-",IF(O6089&lt;="4",MID(L6089,1,O6089-1),IF(O6089="5",MID(L6089,1,4),IF(O6089="6",MID(L6089,1,6),IF(AND(O6089="7",G6089="0"),MID(L6089,1,6),MID(L6089,1,7))))))</f>
        <v>7215513</v>
      </c>
      <c r="J6089" s="11" t="n">
        <v>2026</v>
      </c>
      <c r="K6089" s="11" t="s">
        <v>15</v>
      </c>
      <c r="L6089" s="32" t="n">
        <v>72155131</v>
      </c>
      <c r="M6089" s="1" t="s">
        <v>801</v>
      </c>
      <c r="N6089" s="15" t="str">
        <f aca="false">IF(ISERROR(VLOOKUP(P6089,$I$2:$I$5308,1,FALSE()))=FALSE(),"S","A")</f>
        <v>A</v>
      </c>
      <c r="O6089" s="15" t="str">
        <f aca="false">IF(H6089&lt;&gt;"0","7",IF(G6089&lt;&gt;"0","6",IF(F6089&lt;&gt;"00","5",IF(E6089&lt;&gt;"0","4",IF(D6089&lt;&gt;"0","3",IF(C6089&lt;&gt;"0","2",IF(B6089&lt;&gt;"0","1","-x-")))))))</f>
        <v>7</v>
      </c>
      <c r="P6089" s="16" t="str">
        <f aca="false">IF(O6089="1",MID(L6089,1,1),IF(O6089="2",MID(L6089,1,2),IF(O6089="3",MID(L6089,1,3),IF(O6089="4",MID(L6089,1,4),IF(O6089="5",MID(L6089,1,6),IF(O6089="6",MID(L6089,1,7),IF(O6089="7",MID(L6089,1,8),IF(O6089="8",MID(L6089,1,10)))))))))</f>
        <v>72155131</v>
      </c>
      <c r="Q6089" s="1"/>
      <c r="R6089" s="1"/>
      <c r="S6089" s="1"/>
      <c r="T6089" s="1"/>
      <c r="U6089" s="1"/>
      <c r="V6089" s="1"/>
      <c r="W6089" s="1"/>
      <c r="X6089" s="1"/>
      <c r="Y6089" s="1"/>
      <c r="Z6089" s="1"/>
      <c r="AA6089" s="1"/>
      <c r="AB6089" s="1"/>
      <c r="AC6089" s="1"/>
      <c r="AD6089" s="1"/>
      <c r="AE6089" s="1"/>
      <c r="AF6089" s="1"/>
      <c r="AG6089" s="1"/>
      <c r="AH6089" s="1"/>
      <c r="AI6089" s="1"/>
      <c r="AJ6089" s="1"/>
    </row>
    <row r="6090" customFormat="false" ht="15.75" hidden="false" customHeight="true" outlineLevel="0" collapsed="false">
      <c r="A6090" s="1"/>
      <c r="B6090" s="11" t="str">
        <f aca="false">MID(L6090,1,1)</f>
        <v>7</v>
      </c>
      <c r="C6090" s="11" t="str">
        <f aca="false">MID(L6090,2,1)</f>
        <v>2</v>
      </c>
      <c r="D6090" s="11" t="str">
        <f aca="false">MID(L6090,3,1)</f>
        <v>1</v>
      </c>
      <c r="E6090" s="11" t="str">
        <f aca="false">MID(L6090,4,1)</f>
        <v>5</v>
      </c>
      <c r="F6090" s="11" t="str">
        <f aca="false">MID(L6090,5,2)</f>
        <v>51</v>
      </c>
      <c r="G6090" s="11" t="str">
        <f aca="false">MID(L6090,7,1)</f>
        <v>3</v>
      </c>
      <c r="H6090" s="11" t="str">
        <f aca="false">MID(L6090,8,1)</f>
        <v>2</v>
      </c>
      <c r="I6090" s="12" t="str">
        <f aca="false">IF(O6090="1","-x-",IF(O6090&lt;="4",MID(L6090,1,O6090-1),IF(O6090="5",MID(L6090,1,4),IF(O6090="6",MID(L6090,1,6),IF(AND(O6090="7",G6090="0"),MID(L6090,1,6),MID(L6090,1,7))))))</f>
        <v>7215513</v>
      </c>
      <c r="J6090" s="11" t="n">
        <v>2026</v>
      </c>
      <c r="K6090" s="11" t="s">
        <v>15</v>
      </c>
      <c r="L6090" s="32" t="n">
        <v>72155132</v>
      </c>
      <c r="M6090" s="1" t="s">
        <v>802</v>
      </c>
      <c r="N6090" s="15" t="str">
        <f aca="false">IF(ISERROR(VLOOKUP(P6090,$I$2:$I$5308,1,FALSE()))=FALSE(),"S","A")</f>
        <v>A</v>
      </c>
      <c r="O6090" s="15" t="str">
        <f aca="false">IF(H6090&lt;&gt;"0","7",IF(G6090&lt;&gt;"0","6",IF(F6090&lt;&gt;"00","5",IF(E6090&lt;&gt;"0","4",IF(D6090&lt;&gt;"0","3",IF(C6090&lt;&gt;"0","2",IF(B6090&lt;&gt;"0","1","-x-")))))))</f>
        <v>7</v>
      </c>
      <c r="P6090" s="16" t="str">
        <f aca="false">IF(O6090="1",MID(L6090,1,1),IF(O6090="2",MID(L6090,1,2),IF(O6090="3",MID(L6090,1,3),IF(O6090="4",MID(L6090,1,4),IF(O6090="5",MID(L6090,1,6),IF(O6090="6",MID(L6090,1,7),IF(O6090="7",MID(L6090,1,8),IF(O6090="8",MID(L6090,1,10)))))))))</f>
        <v>72155132</v>
      </c>
      <c r="Q6090" s="1"/>
      <c r="R6090" s="1"/>
      <c r="S6090" s="1"/>
      <c r="T6090" s="1"/>
      <c r="U6090" s="1"/>
      <c r="V6090" s="1"/>
      <c r="W6090" s="1"/>
      <c r="X6090" s="1"/>
      <c r="Y6090" s="1"/>
      <c r="Z6090" s="1"/>
      <c r="AA6090" s="1"/>
      <c r="AB6090" s="1"/>
      <c r="AC6090" s="1"/>
      <c r="AD6090" s="1"/>
      <c r="AE6090" s="1"/>
      <c r="AF6090" s="1"/>
      <c r="AG6090" s="1"/>
      <c r="AH6090" s="1"/>
      <c r="AI6090" s="1"/>
      <c r="AJ6090" s="1"/>
    </row>
    <row r="6091" customFormat="false" ht="15.75" hidden="false" customHeight="true" outlineLevel="0" collapsed="false">
      <c r="A6091" s="1"/>
      <c r="B6091" s="11" t="str">
        <f aca="false">MID(L6091,1,1)</f>
        <v>7</v>
      </c>
      <c r="C6091" s="11" t="str">
        <f aca="false">MID(L6091,2,1)</f>
        <v>2</v>
      </c>
      <c r="D6091" s="11" t="str">
        <f aca="false">MID(L6091,3,1)</f>
        <v>1</v>
      </c>
      <c r="E6091" s="11" t="str">
        <f aca="false">MID(L6091,4,1)</f>
        <v>5</v>
      </c>
      <c r="F6091" s="11" t="str">
        <f aca="false">MID(L6091,5,2)</f>
        <v>51</v>
      </c>
      <c r="G6091" s="11" t="str">
        <f aca="false">MID(L6091,7,1)</f>
        <v>3</v>
      </c>
      <c r="H6091" s="11" t="str">
        <f aca="false">MID(L6091,8,1)</f>
        <v>3</v>
      </c>
      <c r="I6091" s="12" t="str">
        <f aca="false">IF(O6091="1","-x-",IF(O6091&lt;="4",MID(L6091,1,O6091-1),IF(O6091="5",MID(L6091,1,4),IF(O6091="6",MID(L6091,1,6),IF(AND(O6091="7",G6091="0"),MID(L6091,1,6),MID(L6091,1,7))))))</f>
        <v>7215513</v>
      </c>
      <c r="J6091" s="11" t="n">
        <v>2026</v>
      </c>
      <c r="K6091" s="11" t="s">
        <v>15</v>
      </c>
      <c r="L6091" s="32" t="n">
        <v>72155133</v>
      </c>
      <c r="M6091" s="1" t="s">
        <v>803</v>
      </c>
      <c r="N6091" s="15" t="str">
        <f aca="false">IF(ISERROR(VLOOKUP(P6091,$I$2:$I$5308,1,FALSE()))=FALSE(),"S","A")</f>
        <v>A</v>
      </c>
      <c r="O6091" s="15" t="str">
        <f aca="false">IF(H6091&lt;&gt;"0","7",IF(G6091&lt;&gt;"0","6",IF(F6091&lt;&gt;"00","5",IF(E6091&lt;&gt;"0","4",IF(D6091&lt;&gt;"0","3",IF(C6091&lt;&gt;"0","2",IF(B6091&lt;&gt;"0","1","-x-")))))))</f>
        <v>7</v>
      </c>
      <c r="P6091" s="16" t="str">
        <f aca="false">IF(O6091="1",MID(L6091,1,1),IF(O6091="2",MID(L6091,1,2),IF(O6091="3",MID(L6091,1,3),IF(O6091="4",MID(L6091,1,4),IF(O6091="5",MID(L6091,1,6),IF(O6091="6",MID(L6091,1,7),IF(O6091="7",MID(L6091,1,8),IF(O6091="8",MID(L6091,1,10)))))))))</f>
        <v>72155133</v>
      </c>
      <c r="Q6091" s="1"/>
      <c r="R6091" s="1"/>
      <c r="S6091" s="1"/>
      <c r="T6091" s="1"/>
      <c r="U6091" s="1"/>
      <c r="V6091" s="1"/>
      <c r="W6091" s="1"/>
      <c r="X6091" s="1"/>
      <c r="Y6091" s="1"/>
      <c r="Z6091" s="1"/>
      <c r="AA6091" s="1"/>
      <c r="AB6091" s="1"/>
      <c r="AC6091" s="1"/>
      <c r="AD6091" s="1"/>
      <c r="AE6091" s="1"/>
      <c r="AF6091" s="1"/>
      <c r="AG6091" s="1"/>
      <c r="AH6091" s="1"/>
      <c r="AI6091" s="1"/>
      <c r="AJ6091" s="1"/>
    </row>
    <row r="6092" customFormat="false" ht="15.75" hidden="false" customHeight="true" outlineLevel="0" collapsed="false">
      <c r="A6092" s="1"/>
      <c r="B6092" s="11" t="str">
        <f aca="false">MID(L6092,1,1)</f>
        <v>7</v>
      </c>
      <c r="C6092" s="11" t="str">
        <f aca="false">MID(L6092,2,1)</f>
        <v>2</v>
      </c>
      <c r="D6092" s="11" t="str">
        <f aca="false">MID(L6092,3,1)</f>
        <v>1</v>
      </c>
      <c r="E6092" s="11" t="str">
        <f aca="false">MID(L6092,4,1)</f>
        <v>5</v>
      </c>
      <c r="F6092" s="11" t="str">
        <f aca="false">MID(L6092,5,2)</f>
        <v>51</v>
      </c>
      <c r="G6092" s="11" t="str">
        <f aca="false">MID(L6092,7,1)</f>
        <v>3</v>
      </c>
      <c r="H6092" s="11" t="str">
        <f aca="false">MID(L6092,8,1)</f>
        <v>4</v>
      </c>
      <c r="I6092" s="12" t="str">
        <f aca="false">IF(O6092="1","-x-",IF(O6092&lt;="4",MID(L6092,1,O6092-1),IF(O6092="5",MID(L6092,1,4),IF(O6092="6",MID(L6092,1,6),IF(AND(O6092="7",G6092="0"),MID(L6092,1,6),MID(L6092,1,7))))))</f>
        <v>7215513</v>
      </c>
      <c r="J6092" s="11" t="n">
        <v>2026</v>
      </c>
      <c r="K6092" s="11" t="s">
        <v>15</v>
      </c>
      <c r="L6092" s="32" t="n">
        <v>72155134</v>
      </c>
      <c r="M6092" s="1" t="s">
        <v>804</v>
      </c>
      <c r="N6092" s="15" t="str">
        <f aca="false">IF(ISERROR(VLOOKUP(P6092,$I$2:$I$5308,1,FALSE()))=FALSE(),"S","A")</f>
        <v>A</v>
      </c>
      <c r="O6092" s="15" t="str">
        <f aca="false">IF(H6092&lt;&gt;"0","7",IF(G6092&lt;&gt;"0","6",IF(F6092&lt;&gt;"00","5",IF(E6092&lt;&gt;"0","4",IF(D6092&lt;&gt;"0","3",IF(C6092&lt;&gt;"0","2",IF(B6092&lt;&gt;"0","1","-x-")))))))</f>
        <v>7</v>
      </c>
      <c r="P6092" s="16" t="str">
        <f aca="false">IF(O6092="1",MID(L6092,1,1),IF(O6092="2",MID(L6092,1,2),IF(O6092="3",MID(L6092,1,3),IF(O6092="4",MID(L6092,1,4),IF(O6092="5",MID(L6092,1,6),IF(O6092="6",MID(L6092,1,7),IF(O6092="7",MID(L6092,1,8),IF(O6092="8",MID(L6092,1,10)))))))))</f>
        <v>72155134</v>
      </c>
      <c r="Q6092" s="1"/>
      <c r="R6092" s="1"/>
      <c r="S6092" s="1"/>
      <c r="T6092" s="1"/>
      <c r="U6092" s="1"/>
      <c r="V6092" s="1"/>
      <c r="W6092" s="1"/>
      <c r="X6092" s="1"/>
      <c r="Y6092" s="1"/>
      <c r="Z6092" s="1"/>
      <c r="AA6092" s="1"/>
      <c r="AB6092" s="1"/>
      <c r="AC6092" s="1"/>
      <c r="AD6092" s="1"/>
      <c r="AE6092" s="1"/>
      <c r="AF6092" s="1"/>
      <c r="AG6092" s="1"/>
      <c r="AH6092" s="1"/>
      <c r="AI6092" s="1"/>
      <c r="AJ6092" s="1"/>
    </row>
    <row r="6093" customFormat="false" ht="15.75" hidden="false" customHeight="true" outlineLevel="0" collapsed="false">
      <c r="A6093" s="1"/>
      <c r="B6093" s="11" t="str">
        <f aca="false">MID(L6093,1,1)</f>
        <v>7</v>
      </c>
      <c r="C6093" s="11" t="str">
        <f aca="false">MID(L6093,2,1)</f>
        <v>2</v>
      </c>
      <c r="D6093" s="11" t="str">
        <f aca="false">MID(L6093,3,1)</f>
        <v>1</v>
      </c>
      <c r="E6093" s="11" t="str">
        <f aca="false">MID(L6093,4,1)</f>
        <v>5</v>
      </c>
      <c r="F6093" s="11" t="str">
        <f aca="false">MID(L6093,5,2)</f>
        <v>51</v>
      </c>
      <c r="G6093" s="11" t="str">
        <f aca="false">MID(L6093,7,1)</f>
        <v>3</v>
      </c>
      <c r="H6093" s="11" t="str">
        <f aca="false">MID(L6093,8,1)</f>
        <v>5</v>
      </c>
      <c r="I6093" s="12" t="str">
        <f aca="false">IF(O6093="1","-x-",IF(O6093&lt;="4",MID(L6093,1,O6093-1),IF(O6093="5",MID(L6093,1,4),IF(O6093="6",MID(L6093,1,6),IF(AND(O6093="7",G6093="0"),MID(L6093,1,6),MID(L6093,1,7))))))</f>
        <v>7215513</v>
      </c>
      <c r="J6093" s="11" t="n">
        <v>2026</v>
      </c>
      <c r="K6093" s="11" t="s">
        <v>15</v>
      </c>
      <c r="L6093" s="32" t="n">
        <v>72155135</v>
      </c>
      <c r="M6093" s="1" t="s">
        <v>805</v>
      </c>
      <c r="N6093" s="15" t="str">
        <f aca="false">IF(ISERROR(VLOOKUP(P6093,$I$2:$I$5308,1,FALSE()))=FALSE(),"S","A")</f>
        <v>A</v>
      </c>
      <c r="O6093" s="15" t="str">
        <f aca="false">IF(H6093&lt;&gt;"0","7",IF(G6093&lt;&gt;"0","6",IF(F6093&lt;&gt;"00","5",IF(E6093&lt;&gt;"0","4",IF(D6093&lt;&gt;"0","3",IF(C6093&lt;&gt;"0","2",IF(B6093&lt;&gt;"0","1","-x-")))))))</f>
        <v>7</v>
      </c>
      <c r="P6093" s="16" t="str">
        <f aca="false">IF(O6093="1",MID(L6093,1,1),IF(O6093="2",MID(L6093,1,2),IF(O6093="3",MID(L6093,1,3),IF(O6093="4",MID(L6093,1,4),IF(O6093="5",MID(L6093,1,6),IF(O6093="6",MID(L6093,1,7),IF(O6093="7",MID(L6093,1,8),IF(O6093="8",MID(L6093,1,10)))))))))</f>
        <v>72155135</v>
      </c>
      <c r="Q6093" s="1"/>
      <c r="R6093" s="1"/>
      <c r="S6093" s="1"/>
      <c r="T6093" s="1"/>
      <c r="U6093" s="1"/>
      <c r="V6093" s="1"/>
      <c r="W6093" s="1"/>
      <c r="X6093" s="1"/>
      <c r="Y6093" s="1"/>
      <c r="Z6093" s="1"/>
      <c r="AA6093" s="1"/>
      <c r="AB6093" s="1"/>
      <c r="AC6093" s="1"/>
      <c r="AD6093" s="1"/>
      <c r="AE6093" s="1"/>
      <c r="AF6093" s="1"/>
      <c r="AG6093" s="1"/>
      <c r="AH6093" s="1"/>
      <c r="AI6093" s="1"/>
      <c r="AJ6093" s="1"/>
    </row>
    <row r="6094" customFormat="false" ht="15.75" hidden="false" customHeight="true" outlineLevel="0" collapsed="false">
      <c r="A6094" s="1"/>
      <c r="B6094" s="11" t="str">
        <f aca="false">MID(L6094,1,1)</f>
        <v>7</v>
      </c>
      <c r="C6094" s="11" t="str">
        <f aca="false">MID(L6094,2,1)</f>
        <v>2</v>
      </c>
      <c r="D6094" s="11" t="str">
        <f aca="false">MID(L6094,3,1)</f>
        <v>1</v>
      </c>
      <c r="E6094" s="11" t="str">
        <f aca="false">MID(L6094,4,1)</f>
        <v>5</v>
      </c>
      <c r="F6094" s="11" t="str">
        <f aca="false">MID(L6094,5,2)</f>
        <v>51</v>
      </c>
      <c r="G6094" s="11" t="str">
        <f aca="false">MID(L6094,7,1)</f>
        <v>3</v>
      </c>
      <c r="H6094" s="11" t="str">
        <f aca="false">MID(L6094,8,1)</f>
        <v>6</v>
      </c>
      <c r="I6094" s="12" t="str">
        <f aca="false">IF(O6094="1","-x-",IF(O6094&lt;="4",MID(L6094,1,O6094-1),IF(O6094="5",MID(L6094,1,4),IF(O6094="6",MID(L6094,1,6),IF(AND(O6094="7",G6094="0"),MID(L6094,1,6),MID(L6094,1,7))))))</f>
        <v>7215513</v>
      </c>
      <c r="J6094" s="11" t="n">
        <v>2026</v>
      </c>
      <c r="K6094" s="11" t="s">
        <v>15</v>
      </c>
      <c r="L6094" s="32" t="n">
        <v>72155136</v>
      </c>
      <c r="M6094" s="1" t="s">
        <v>806</v>
      </c>
      <c r="N6094" s="15" t="str">
        <f aca="false">IF(ISERROR(VLOOKUP(P6094,$I$2:$I$5308,1,FALSE()))=FALSE(),"S","A")</f>
        <v>A</v>
      </c>
      <c r="O6094" s="15" t="str">
        <f aca="false">IF(H6094&lt;&gt;"0","7",IF(G6094&lt;&gt;"0","6",IF(F6094&lt;&gt;"00","5",IF(E6094&lt;&gt;"0","4",IF(D6094&lt;&gt;"0","3",IF(C6094&lt;&gt;"0","2",IF(B6094&lt;&gt;"0","1","-x-")))))))</f>
        <v>7</v>
      </c>
      <c r="P6094" s="16" t="str">
        <f aca="false">IF(O6094="1",MID(L6094,1,1),IF(O6094="2",MID(L6094,1,2),IF(O6094="3",MID(L6094,1,3),IF(O6094="4",MID(L6094,1,4),IF(O6094="5",MID(L6094,1,6),IF(O6094="6",MID(L6094,1,7),IF(O6094="7",MID(L6094,1,8),IF(O6094="8",MID(L6094,1,10)))))))))</f>
        <v>72155136</v>
      </c>
      <c r="Q6094" s="1"/>
      <c r="R6094" s="1"/>
      <c r="S6094" s="1"/>
      <c r="T6094" s="1"/>
      <c r="U6094" s="1"/>
      <c r="V6094" s="1"/>
      <c r="W6094" s="1"/>
      <c r="X6094" s="1"/>
      <c r="Y6094" s="1"/>
      <c r="Z6094" s="1"/>
      <c r="AA6094" s="1"/>
      <c r="AB6094" s="1"/>
      <c r="AC6094" s="1"/>
      <c r="AD6094" s="1"/>
      <c r="AE6094" s="1"/>
      <c r="AF6094" s="1"/>
      <c r="AG6094" s="1"/>
      <c r="AH6094" s="1"/>
      <c r="AI6094" s="1"/>
      <c r="AJ6094" s="1"/>
    </row>
    <row r="6095" customFormat="false" ht="15.75" hidden="false" customHeight="true" outlineLevel="0" collapsed="false">
      <c r="A6095" s="1"/>
      <c r="B6095" s="11" t="str">
        <f aca="false">MID(L6095,1,1)</f>
        <v>7</v>
      </c>
      <c r="C6095" s="11" t="str">
        <f aca="false">MID(L6095,2,1)</f>
        <v>2</v>
      </c>
      <c r="D6095" s="11" t="str">
        <f aca="false">MID(L6095,3,1)</f>
        <v>1</v>
      </c>
      <c r="E6095" s="11" t="str">
        <f aca="false">MID(L6095,4,1)</f>
        <v>5</v>
      </c>
      <c r="F6095" s="11" t="str">
        <f aca="false">MID(L6095,5,2)</f>
        <v>51</v>
      </c>
      <c r="G6095" s="11" t="str">
        <f aca="false">MID(L6095,7,1)</f>
        <v>3</v>
      </c>
      <c r="H6095" s="11" t="str">
        <f aca="false">MID(L6095,8,1)</f>
        <v>7</v>
      </c>
      <c r="I6095" s="12" t="str">
        <f aca="false">IF(O6095="1","-x-",IF(O6095&lt;="4",MID(L6095,1,O6095-1),IF(O6095="5",MID(L6095,1,4),IF(O6095="6",MID(L6095,1,6),IF(AND(O6095="7",G6095="0"),MID(L6095,1,6),MID(L6095,1,7))))))</f>
        <v>7215513</v>
      </c>
      <c r="J6095" s="11" t="n">
        <v>2026</v>
      </c>
      <c r="K6095" s="11" t="s">
        <v>15</v>
      </c>
      <c r="L6095" s="32" t="n">
        <v>72155137</v>
      </c>
      <c r="M6095" s="1" t="s">
        <v>807</v>
      </c>
      <c r="N6095" s="15" t="str">
        <f aca="false">IF(ISERROR(VLOOKUP(P6095,$I$2:$I$5308,1,FALSE()))=FALSE(),"S","A")</f>
        <v>A</v>
      </c>
      <c r="O6095" s="15" t="str">
        <f aca="false">IF(H6095&lt;&gt;"0","7",IF(G6095&lt;&gt;"0","6",IF(F6095&lt;&gt;"00","5",IF(E6095&lt;&gt;"0","4",IF(D6095&lt;&gt;"0","3",IF(C6095&lt;&gt;"0","2",IF(B6095&lt;&gt;"0","1","-x-")))))))</f>
        <v>7</v>
      </c>
      <c r="P6095" s="16" t="str">
        <f aca="false">IF(O6095="1",MID(L6095,1,1),IF(O6095="2",MID(L6095,1,2),IF(O6095="3",MID(L6095,1,3),IF(O6095="4",MID(L6095,1,4),IF(O6095="5",MID(L6095,1,6),IF(O6095="6",MID(L6095,1,7),IF(O6095="7",MID(L6095,1,8),IF(O6095="8",MID(L6095,1,10)))))))))</f>
        <v>72155137</v>
      </c>
      <c r="Q6095" s="1"/>
      <c r="R6095" s="1"/>
      <c r="S6095" s="1"/>
      <c r="T6095" s="1"/>
      <c r="U6095" s="1"/>
      <c r="V6095" s="1"/>
      <c r="W6095" s="1"/>
      <c r="X6095" s="1"/>
      <c r="Y6095" s="1"/>
      <c r="Z6095" s="1"/>
      <c r="AA6095" s="1"/>
      <c r="AB6095" s="1"/>
      <c r="AC6095" s="1"/>
      <c r="AD6095" s="1"/>
      <c r="AE6095" s="1"/>
      <c r="AF6095" s="1"/>
      <c r="AG6095" s="1"/>
      <c r="AH6095" s="1"/>
      <c r="AI6095" s="1"/>
      <c r="AJ6095" s="1"/>
    </row>
    <row r="6096" customFormat="false" ht="15.75" hidden="false" customHeight="true" outlineLevel="0" collapsed="false">
      <c r="A6096" s="1"/>
      <c r="B6096" s="11" t="str">
        <f aca="false">MID(L6096,1,1)</f>
        <v>7</v>
      </c>
      <c r="C6096" s="11" t="str">
        <f aca="false">MID(L6096,2,1)</f>
        <v>2</v>
      </c>
      <c r="D6096" s="11" t="str">
        <f aca="false">MID(L6096,3,1)</f>
        <v>1</v>
      </c>
      <c r="E6096" s="11" t="str">
        <f aca="false">MID(L6096,4,1)</f>
        <v>5</v>
      </c>
      <c r="F6096" s="11" t="str">
        <f aca="false">MID(L6096,5,2)</f>
        <v>51</v>
      </c>
      <c r="G6096" s="11" t="str">
        <f aca="false">MID(L6096,7,1)</f>
        <v>3</v>
      </c>
      <c r="H6096" s="11" t="str">
        <f aca="false">MID(L6096,8,1)</f>
        <v>8</v>
      </c>
      <c r="I6096" s="12" t="str">
        <f aca="false">IF(O6096="1","-x-",IF(O6096&lt;="4",MID(L6096,1,O6096-1),IF(O6096="5",MID(L6096,1,4),IF(O6096="6",MID(L6096,1,6),IF(AND(O6096="7",G6096="0"),MID(L6096,1,6),MID(L6096,1,7))))))</f>
        <v>7215513</v>
      </c>
      <c r="J6096" s="11" t="n">
        <v>2026</v>
      </c>
      <c r="K6096" s="11" t="s">
        <v>15</v>
      </c>
      <c r="L6096" s="32" t="n">
        <v>72155138</v>
      </c>
      <c r="M6096" s="1" t="s">
        <v>808</v>
      </c>
      <c r="N6096" s="15" t="str">
        <f aca="false">IF(ISERROR(VLOOKUP(P6096,$I$2:$I$5308,1,FALSE()))=FALSE(),"S","A")</f>
        <v>A</v>
      </c>
      <c r="O6096" s="15" t="str">
        <f aca="false">IF(H6096&lt;&gt;"0","7",IF(G6096&lt;&gt;"0","6",IF(F6096&lt;&gt;"00","5",IF(E6096&lt;&gt;"0","4",IF(D6096&lt;&gt;"0","3",IF(C6096&lt;&gt;"0","2",IF(B6096&lt;&gt;"0","1","-x-")))))))</f>
        <v>7</v>
      </c>
      <c r="P6096" s="16" t="str">
        <f aca="false">IF(O6096="1",MID(L6096,1,1),IF(O6096="2",MID(L6096,1,2),IF(O6096="3",MID(L6096,1,3),IF(O6096="4",MID(L6096,1,4),IF(O6096="5",MID(L6096,1,6),IF(O6096="6",MID(L6096,1,7),IF(O6096="7",MID(L6096,1,8),IF(O6096="8",MID(L6096,1,10)))))))))</f>
        <v>72155138</v>
      </c>
      <c r="Q6096" s="1"/>
      <c r="R6096" s="1"/>
      <c r="S6096" s="1"/>
      <c r="T6096" s="1"/>
      <c r="U6096" s="1"/>
      <c r="V6096" s="1"/>
      <c r="W6096" s="1"/>
      <c r="X6096" s="1"/>
      <c r="Y6096" s="1"/>
      <c r="Z6096" s="1"/>
      <c r="AA6096" s="1"/>
      <c r="AB6096" s="1"/>
      <c r="AC6096" s="1"/>
      <c r="AD6096" s="1"/>
      <c r="AE6096" s="1"/>
      <c r="AF6096" s="1"/>
      <c r="AG6096" s="1"/>
      <c r="AH6096" s="1"/>
      <c r="AI6096" s="1"/>
      <c r="AJ6096" s="1"/>
    </row>
    <row r="6097" customFormat="false" ht="15.75" hidden="false" customHeight="true" outlineLevel="0" collapsed="false">
      <c r="A6097" s="1"/>
      <c r="B6097" s="11" t="str">
        <f aca="false">MID(L6097,1,1)</f>
        <v>7</v>
      </c>
      <c r="C6097" s="11" t="str">
        <f aca="false">MID(L6097,2,1)</f>
        <v>2</v>
      </c>
      <c r="D6097" s="11" t="str">
        <f aca="false">MID(L6097,3,1)</f>
        <v>1</v>
      </c>
      <c r="E6097" s="11" t="str">
        <f aca="false">MID(L6097,4,1)</f>
        <v>5</v>
      </c>
      <c r="F6097" s="11" t="str">
        <f aca="false">MID(L6097,5,2)</f>
        <v>52</v>
      </c>
      <c r="G6097" s="11" t="str">
        <f aca="false">MID(L6097,7,1)</f>
        <v>0</v>
      </c>
      <c r="H6097" s="11" t="str">
        <f aca="false">MID(L6097,8,1)</f>
        <v>0</v>
      </c>
      <c r="I6097" s="12" t="str">
        <f aca="false">IF(O6097="1","-x-",IF(O6097&lt;="4",MID(L6097,1,O6097-1),IF(O6097="5",MID(L6097,1,4),IF(O6097="6",MID(L6097,1,6),IF(AND(O6097="7",G6097="0"),MID(L6097,1,6),MID(L6097,1,7))))))</f>
        <v>7215</v>
      </c>
      <c r="J6097" s="11" t="n">
        <v>2026</v>
      </c>
      <c r="K6097" s="11" t="s">
        <v>15</v>
      </c>
      <c r="L6097" s="32" t="n">
        <v>72155200</v>
      </c>
      <c r="M6097" s="1" t="s">
        <v>809</v>
      </c>
      <c r="N6097" s="15" t="s">
        <v>5190</v>
      </c>
      <c r="O6097" s="15" t="str">
        <f aca="false">IF(H6097&lt;&gt;"0","7",IF(G6097&lt;&gt;"0","6",IF(F6097&lt;&gt;"00","5",IF(E6097&lt;&gt;"0","4",IF(D6097&lt;&gt;"0","3",IF(C6097&lt;&gt;"0","2",IF(B6097&lt;&gt;"0","1","-x-")))))))</f>
        <v>5</v>
      </c>
      <c r="P6097" s="16" t="str">
        <f aca="false">IF(O6097="1",MID(L6097,1,1),IF(O6097="2",MID(L6097,1,2),IF(O6097="3",MID(L6097,1,3),IF(O6097="4",MID(L6097,1,4),IF(O6097="5",MID(L6097,1,6),IF(O6097="6",MID(L6097,1,7),IF(O6097="7",MID(L6097,1,8),IF(O6097="8",MID(L6097,1,10)))))))))</f>
        <v>721552</v>
      </c>
      <c r="Q6097" s="1"/>
      <c r="R6097" s="1"/>
      <c r="S6097" s="1"/>
      <c r="T6097" s="1"/>
      <c r="U6097" s="1"/>
      <c r="V6097" s="1"/>
      <c r="W6097" s="1"/>
      <c r="X6097" s="1"/>
      <c r="Y6097" s="1"/>
      <c r="Z6097" s="1"/>
      <c r="AA6097" s="1"/>
      <c r="AB6097" s="1"/>
      <c r="AC6097" s="1"/>
      <c r="AD6097" s="1"/>
      <c r="AE6097" s="1"/>
      <c r="AF6097" s="1"/>
      <c r="AG6097" s="1"/>
      <c r="AH6097" s="1"/>
      <c r="AI6097" s="1"/>
      <c r="AJ6097" s="1"/>
    </row>
    <row r="6098" customFormat="false" ht="15.75" hidden="false" customHeight="true" outlineLevel="0" collapsed="false">
      <c r="A6098" s="1"/>
      <c r="B6098" s="11" t="str">
        <f aca="false">MID(L6098,1,1)</f>
        <v>7</v>
      </c>
      <c r="C6098" s="11" t="str">
        <f aca="false">MID(L6098,2,1)</f>
        <v>2</v>
      </c>
      <c r="D6098" s="11" t="str">
        <f aca="false">MID(L6098,3,1)</f>
        <v>1</v>
      </c>
      <c r="E6098" s="11" t="str">
        <f aca="false">MID(L6098,4,1)</f>
        <v>5</v>
      </c>
      <c r="F6098" s="11" t="str">
        <f aca="false">MID(L6098,5,2)</f>
        <v>52</v>
      </c>
      <c r="G6098" s="11" t="str">
        <f aca="false">MID(L6098,7,1)</f>
        <v>1</v>
      </c>
      <c r="H6098" s="11" t="str">
        <f aca="false">MID(L6098,8,1)</f>
        <v>0</v>
      </c>
      <c r="I6098" s="12" t="str">
        <f aca="false">IF(O6098="1","-x-",IF(O6098&lt;="4",MID(L6098,1,O6098-1),IF(O6098="5",MID(L6098,1,4),IF(O6098="6",MID(L6098,1,6),IF(AND(O6098="7",G6098="0"),MID(L6098,1,6),MID(L6098,1,7))))))</f>
        <v>721552</v>
      </c>
      <c r="J6098" s="11" t="n">
        <v>2026</v>
      </c>
      <c r="K6098" s="11" t="s">
        <v>15</v>
      </c>
      <c r="L6098" s="32" t="n">
        <v>72155210</v>
      </c>
      <c r="M6098" s="1" t="s">
        <v>810</v>
      </c>
      <c r="N6098" s="15" t="str">
        <f aca="false">IF(ISERROR(VLOOKUP(P6098,$I$2:$I$5308,1,FALSE()))=FALSE(),"S","A")</f>
        <v>A</v>
      </c>
      <c r="O6098" s="15" t="str">
        <f aca="false">IF(H6098&lt;&gt;"0","7",IF(G6098&lt;&gt;"0","6",IF(F6098&lt;&gt;"00","5",IF(E6098&lt;&gt;"0","4",IF(D6098&lt;&gt;"0","3",IF(C6098&lt;&gt;"0","2",IF(B6098&lt;&gt;"0","1","-x-")))))))</f>
        <v>6</v>
      </c>
      <c r="P6098" s="16" t="str">
        <f aca="false">IF(O6098="1",MID(L6098,1,1),IF(O6098="2",MID(L6098,1,2),IF(O6098="3",MID(L6098,1,3),IF(O6098="4",MID(L6098,1,4),IF(O6098="5",MID(L6098,1,6),IF(O6098="6",MID(L6098,1,7),IF(O6098="7",MID(L6098,1,8),IF(O6098="8",MID(L6098,1,10)))))))))</f>
        <v>7215521</v>
      </c>
      <c r="Q6098" s="1"/>
      <c r="R6098" s="1"/>
      <c r="S6098" s="1"/>
      <c r="T6098" s="1"/>
      <c r="U6098" s="1"/>
      <c r="V6098" s="1"/>
      <c r="W6098" s="1"/>
      <c r="X6098" s="1"/>
      <c r="Y6098" s="1"/>
      <c r="Z6098" s="1"/>
      <c r="AA6098" s="1"/>
      <c r="AB6098" s="1"/>
      <c r="AC6098" s="1"/>
      <c r="AD6098" s="1"/>
      <c r="AE6098" s="1"/>
      <c r="AF6098" s="1"/>
      <c r="AG6098" s="1"/>
      <c r="AH6098" s="1"/>
      <c r="AI6098" s="1"/>
      <c r="AJ6098" s="1"/>
    </row>
    <row r="6099" customFormat="false" ht="15.75" hidden="false" customHeight="true" outlineLevel="0" collapsed="false">
      <c r="A6099" s="1"/>
      <c r="B6099" s="11" t="str">
        <f aca="false">MID(L6099,1,1)</f>
        <v>7</v>
      </c>
      <c r="C6099" s="11" t="str">
        <f aca="false">MID(L6099,2,1)</f>
        <v>2</v>
      </c>
      <c r="D6099" s="11" t="str">
        <f aca="false">MID(L6099,3,1)</f>
        <v>1</v>
      </c>
      <c r="E6099" s="11" t="str">
        <f aca="false">MID(L6099,4,1)</f>
        <v>5</v>
      </c>
      <c r="F6099" s="11" t="str">
        <f aca="false">MID(L6099,5,2)</f>
        <v>52</v>
      </c>
      <c r="G6099" s="11" t="str">
        <f aca="false">MID(L6099,7,1)</f>
        <v>1</v>
      </c>
      <c r="H6099" s="11" t="str">
        <f aca="false">MID(L6099,8,1)</f>
        <v>1</v>
      </c>
      <c r="I6099" s="12" t="str">
        <f aca="false">IF(O6099="1","-x-",IF(O6099&lt;="4",MID(L6099,1,O6099-1),IF(O6099="5",MID(L6099,1,4),IF(O6099="6",MID(L6099,1,6),IF(AND(O6099="7",G6099="0"),MID(L6099,1,6),MID(L6099,1,7))))))</f>
        <v>7215521</v>
      </c>
      <c r="J6099" s="11" t="n">
        <v>2026</v>
      </c>
      <c r="K6099" s="11" t="s">
        <v>15</v>
      </c>
      <c r="L6099" s="32" t="n">
        <v>72155211</v>
      </c>
      <c r="M6099" s="1" t="s">
        <v>811</v>
      </c>
      <c r="N6099" s="15" t="str">
        <f aca="false">IF(ISERROR(VLOOKUP(P6099,$I$2:$I$5308,1,FALSE()))=FALSE(),"S","A")</f>
        <v>A</v>
      </c>
      <c r="O6099" s="15" t="str">
        <f aca="false">IF(H6099&lt;&gt;"0","7",IF(G6099&lt;&gt;"0","6",IF(F6099&lt;&gt;"00","5",IF(E6099&lt;&gt;"0","4",IF(D6099&lt;&gt;"0","3",IF(C6099&lt;&gt;"0","2",IF(B6099&lt;&gt;"0","1","-x-")))))))</f>
        <v>7</v>
      </c>
      <c r="P6099" s="16" t="str">
        <f aca="false">IF(O6099="1",MID(L6099,1,1),IF(O6099="2",MID(L6099,1,2),IF(O6099="3",MID(L6099,1,3),IF(O6099="4",MID(L6099,1,4),IF(O6099="5",MID(L6099,1,6),IF(O6099="6",MID(L6099,1,7),IF(O6099="7",MID(L6099,1,8),IF(O6099="8",MID(L6099,1,10)))))))))</f>
        <v>72155211</v>
      </c>
      <c r="Q6099" s="1"/>
      <c r="R6099" s="1"/>
      <c r="S6099" s="1"/>
      <c r="T6099" s="1"/>
      <c r="U6099" s="1"/>
      <c r="V6099" s="1"/>
      <c r="W6099" s="1"/>
      <c r="X6099" s="1"/>
      <c r="Y6099" s="1"/>
      <c r="Z6099" s="1"/>
      <c r="AA6099" s="1"/>
      <c r="AB6099" s="1"/>
      <c r="AC6099" s="1"/>
      <c r="AD6099" s="1"/>
      <c r="AE6099" s="1"/>
      <c r="AF6099" s="1"/>
      <c r="AG6099" s="1"/>
      <c r="AH6099" s="1"/>
      <c r="AI6099" s="1"/>
      <c r="AJ6099" s="1"/>
    </row>
    <row r="6100" customFormat="false" ht="15.75" hidden="false" customHeight="true" outlineLevel="0" collapsed="false">
      <c r="A6100" s="1"/>
      <c r="B6100" s="11" t="str">
        <f aca="false">MID(L6100,1,1)</f>
        <v>7</v>
      </c>
      <c r="C6100" s="11" t="str">
        <f aca="false">MID(L6100,2,1)</f>
        <v>2</v>
      </c>
      <c r="D6100" s="11" t="str">
        <f aca="false">MID(L6100,3,1)</f>
        <v>1</v>
      </c>
      <c r="E6100" s="11" t="str">
        <f aca="false">MID(L6100,4,1)</f>
        <v>5</v>
      </c>
      <c r="F6100" s="11" t="str">
        <f aca="false">MID(L6100,5,2)</f>
        <v>52</v>
      </c>
      <c r="G6100" s="11" t="str">
        <f aca="false">MID(L6100,7,1)</f>
        <v>1</v>
      </c>
      <c r="H6100" s="11" t="str">
        <f aca="false">MID(L6100,8,1)</f>
        <v>2</v>
      </c>
      <c r="I6100" s="12" t="str">
        <f aca="false">IF(O6100="1","-x-",IF(O6100&lt;="4",MID(L6100,1,O6100-1),IF(O6100="5",MID(L6100,1,4),IF(O6100="6",MID(L6100,1,6),IF(AND(O6100="7",G6100="0"),MID(L6100,1,6),MID(L6100,1,7))))))</f>
        <v>7215521</v>
      </c>
      <c r="J6100" s="11" t="n">
        <v>2026</v>
      </c>
      <c r="K6100" s="11" t="s">
        <v>15</v>
      </c>
      <c r="L6100" s="32" t="n">
        <v>72155212</v>
      </c>
      <c r="M6100" s="1" t="s">
        <v>812</v>
      </c>
      <c r="N6100" s="15" t="str">
        <f aca="false">IF(ISERROR(VLOOKUP(P6100,$I$2:$I$5308,1,FALSE()))=FALSE(),"S","A")</f>
        <v>A</v>
      </c>
      <c r="O6100" s="15" t="str">
        <f aca="false">IF(H6100&lt;&gt;"0","7",IF(G6100&lt;&gt;"0","6",IF(F6100&lt;&gt;"00","5",IF(E6100&lt;&gt;"0","4",IF(D6100&lt;&gt;"0","3",IF(C6100&lt;&gt;"0","2",IF(B6100&lt;&gt;"0","1","-x-")))))))</f>
        <v>7</v>
      </c>
      <c r="P6100" s="16" t="str">
        <f aca="false">IF(O6100="1",MID(L6100,1,1),IF(O6100="2",MID(L6100,1,2),IF(O6100="3",MID(L6100,1,3),IF(O6100="4",MID(L6100,1,4),IF(O6100="5",MID(L6100,1,6),IF(O6100="6",MID(L6100,1,7),IF(O6100="7",MID(L6100,1,8),IF(O6100="8",MID(L6100,1,10)))))))))</f>
        <v>72155212</v>
      </c>
      <c r="Q6100" s="1"/>
      <c r="R6100" s="1"/>
      <c r="S6100" s="1"/>
      <c r="T6100" s="1"/>
      <c r="U6100" s="1"/>
      <c r="V6100" s="1"/>
      <c r="W6100" s="1"/>
      <c r="X6100" s="1"/>
      <c r="Y6100" s="1"/>
      <c r="Z6100" s="1"/>
      <c r="AA6100" s="1"/>
      <c r="AB6100" s="1"/>
      <c r="AC6100" s="1"/>
      <c r="AD6100" s="1"/>
      <c r="AE6100" s="1"/>
      <c r="AF6100" s="1"/>
      <c r="AG6100" s="1"/>
      <c r="AH6100" s="1"/>
      <c r="AI6100" s="1"/>
      <c r="AJ6100" s="1"/>
    </row>
    <row r="6101" customFormat="false" ht="15.75" hidden="false" customHeight="true" outlineLevel="0" collapsed="false">
      <c r="A6101" s="1"/>
      <c r="B6101" s="11" t="str">
        <f aca="false">MID(L6101,1,1)</f>
        <v>7</v>
      </c>
      <c r="C6101" s="11" t="str">
        <f aca="false">MID(L6101,2,1)</f>
        <v>2</v>
      </c>
      <c r="D6101" s="11" t="str">
        <f aca="false">MID(L6101,3,1)</f>
        <v>1</v>
      </c>
      <c r="E6101" s="11" t="str">
        <f aca="false">MID(L6101,4,1)</f>
        <v>5</v>
      </c>
      <c r="F6101" s="11" t="str">
        <f aca="false">MID(L6101,5,2)</f>
        <v>52</v>
      </c>
      <c r="G6101" s="11" t="str">
        <f aca="false">MID(L6101,7,1)</f>
        <v>1</v>
      </c>
      <c r="H6101" s="11" t="str">
        <f aca="false">MID(L6101,8,1)</f>
        <v>3</v>
      </c>
      <c r="I6101" s="12" t="str">
        <f aca="false">IF(O6101="1","-x-",IF(O6101&lt;="4",MID(L6101,1,O6101-1),IF(O6101="5",MID(L6101,1,4),IF(O6101="6",MID(L6101,1,6),IF(AND(O6101="7",G6101="0"),MID(L6101,1,6),MID(L6101,1,7))))))</f>
        <v>7215521</v>
      </c>
      <c r="J6101" s="11" t="n">
        <v>2026</v>
      </c>
      <c r="K6101" s="11" t="s">
        <v>15</v>
      </c>
      <c r="L6101" s="32" t="n">
        <v>72155213</v>
      </c>
      <c r="M6101" s="1" t="s">
        <v>813</v>
      </c>
      <c r="N6101" s="15" t="str">
        <f aca="false">IF(ISERROR(VLOOKUP(P6101,$I$2:$I$5308,1,FALSE()))=FALSE(),"S","A")</f>
        <v>A</v>
      </c>
      <c r="O6101" s="15" t="str">
        <f aca="false">IF(H6101&lt;&gt;"0","7",IF(G6101&lt;&gt;"0","6",IF(F6101&lt;&gt;"00","5",IF(E6101&lt;&gt;"0","4",IF(D6101&lt;&gt;"0","3",IF(C6101&lt;&gt;"0","2",IF(B6101&lt;&gt;"0","1","-x-")))))))</f>
        <v>7</v>
      </c>
      <c r="P6101" s="16" t="str">
        <f aca="false">IF(O6101="1",MID(L6101,1,1),IF(O6101="2",MID(L6101,1,2),IF(O6101="3",MID(L6101,1,3),IF(O6101="4",MID(L6101,1,4),IF(O6101="5",MID(L6101,1,6),IF(O6101="6",MID(L6101,1,7),IF(O6101="7",MID(L6101,1,8),IF(O6101="8",MID(L6101,1,10)))))))))</f>
        <v>72155213</v>
      </c>
      <c r="Q6101" s="1"/>
      <c r="R6101" s="1"/>
      <c r="S6101" s="1"/>
      <c r="T6101" s="1"/>
      <c r="U6101" s="1"/>
      <c r="V6101" s="1"/>
      <c r="W6101" s="1"/>
      <c r="X6101" s="1"/>
      <c r="Y6101" s="1"/>
      <c r="Z6101" s="1"/>
      <c r="AA6101" s="1"/>
      <c r="AB6101" s="1"/>
      <c r="AC6101" s="1"/>
      <c r="AD6101" s="1"/>
      <c r="AE6101" s="1"/>
      <c r="AF6101" s="1"/>
      <c r="AG6101" s="1"/>
      <c r="AH6101" s="1"/>
      <c r="AI6101" s="1"/>
      <c r="AJ6101" s="1"/>
    </row>
    <row r="6102" customFormat="false" ht="15.75" hidden="false" customHeight="true" outlineLevel="0" collapsed="false">
      <c r="A6102" s="1"/>
      <c r="B6102" s="11" t="str">
        <f aca="false">MID(L6102,1,1)</f>
        <v>7</v>
      </c>
      <c r="C6102" s="11" t="str">
        <f aca="false">MID(L6102,2,1)</f>
        <v>2</v>
      </c>
      <c r="D6102" s="11" t="str">
        <f aca="false">MID(L6102,3,1)</f>
        <v>1</v>
      </c>
      <c r="E6102" s="11" t="str">
        <f aca="false">MID(L6102,4,1)</f>
        <v>5</v>
      </c>
      <c r="F6102" s="11" t="str">
        <f aca="false">MID(L6102,5,2)</f>
        <v>52</v>
      </c>
      <c r="G6102" s="11" t="str">
        <f aca="false">MID(L6102,7,1)</f>
        <v>1</v>
      </c>
      <c r="H6102" s="11" t="str">
        <f aca="false">MID(L6102,8,1)</f>
        <v>4</v>
      </c>
      <c r="I6102" s="12" t="str">
        <f aca="false">IF(O6102="1","-x-",IF(O6102&lt;="4",MID(L6102,1,O6102-1),IF(O6102="5",MID(L6102,1,4),IF(O6102="6",MID(L6102,1,6),IF(AND(O6102="7",G6102="0"),MID(L6102,1,6),MID(L6102,1,7))))))</f>
        <v>7215521</v>
      </c>
      <c r="J6102" s="11" t="n">
        <v>2026</v>
      </c>
      <c r="K6102" s="11" t="s">
        <v>15</v>
      </c>
      <c r="L6102" s="32" t="n">
        <v>72155214</v>
      </c>
      <c r="M6102" s="1" t="s">
        <v>814</v>
      </c>
      <c r="N6102" s="15" t="str">
        <f aca="false">IF(ISERROR(VLOOKUP(P6102,$I$2:$I$5308,1,FALSE()))=FALSE(),"S","A")</f>
        <v>A</v>
      </c>
      <c r="O6102" s="15" t="str">
        <f aca="false">IF(H6102&lt;&gt;"0","7",IF(G6102&lt;&gt;"0","6",IF(F6102&lt;&gt;"00","5",IF(E6102&lt;&gt;"0","4",IF(D6102&lt;&gt;"0","3",IF(C6102&lt;&gt;"0","2",IF(B6102&lt;&gt;"0","1","-x-")))))))</f>
        <v>7</v>
      </c>
      <c r="P6102" s="16" t="str">
        <f aca="false">IF(O6102="1",MID(L6102,1,1),IF(O6102="2",MID(L6102,1,2),IF(O6102="3",MID(L6102,1,3),IF(O6102="4",MID(L6102,1,4),IF(O6102="5",MID(L6102,1,6),IF(O6102="6",MID(L6102,1,7),IF(O6102="7",MID(L6102,1,8),IF(O6102="8",MID(L6102,1,10)))))))))</f>
        <v>72155214</v>
      </c>
      <c r="Q6102" s="1"/>
      <c r="R6102" s="1"/>
      <c r="S6102" s="1"/>
      <c r="T6102" s="1"/>
      <c r="U6102" s="1"/>
      <c r="V6102" s="1"/>
      <c r="W6102" s="1"/>
      <c r="X6102" s="1"/>
      <c r="Y6102" s="1"/>
      <c r="Z6102" s="1"/>
      <c r="AA6102" s="1"/>
      <c r="AB6102" s="1"/>
      <c r="AC6102" s="1"/>
      <c r="AD6102" s="1"/>
      <c r="AE6102" s="1"/>
      <c r="AF6102" s="1"/>
      <c r="AG6102" s="1"/>
      <c r="AH6102" s="1"/>
      <c r="AI6102" s="1"/>
      <c r="AJ6102" s="1"/>
    </row>
    <row r="6103" customFormat="false" ht="15.75" hidden="false" customHeight="true" outlineLevel="0" collapsed="false">
      <c r="A6103" s="1"/>
      <c r="B6103" s="11" t="str">
        <f aca="false">MID(L6103,1,1)</f>
        <v>7</v>
      </c>
      <c r="C6103" s="11" t="str">
        <f aca="false">MID(L6103,2,1)</f>
        <v>2</v>
      </c>
      <c r="D6103" s="11" t="str">
        <f aca="false">MID(L6103,3,1)</f>
        <v>1</v>
      </c>
      <c r="E6103" s="11" t="str">
        <f aca="false">MID(L6103,4,1)</f>
        <v>5</v>
      </c>
      <c r="F6103" s="11" t="str">
        <f aca="false">MID(L6103,5,2)</f>
        <v>52</v>
      </c>
      <c r="G6103" s="11" t="str">
        <f aca="false">MID(L6103,7,1)</f>
        <v>1</v>
      </c>
      <c r="H6103" s="11" t="str">
        <f aca="false">MID(L6103,8,1)</f>
        <v>5</v>
      </c>
      <c r="I6103" s="12" t="str">
        <f aca="false">IF(O6103="1","-x-",IF(O6103&lt;="4",MID(L6103,1,O6103-1),IF(O6103="5",MID(L6103,1,4),IF(O6103="6",MID(L6103,1,6),IF(AND(O6103="7",G6103="0"),MID(L6103,1,6),MID(L6103,1,7))))))</f>
        <v>7215521</v>
      </c>
      <c r="J6103" s="11" t="n">
        <v>2026</v>
      </c>
      <c r="K6103" s="11" t="s">
        <v>15</v>
      </c>
      <c r="L6103" s="32" t="n">
        <v>72155215</v>
      </c>
      <c r="M6103" s="1" t="s">
        <v>815</v>
      </c>
      <c r="N6103" s="15" t="str">
        <f aca="false">IF(ISERROR(VLOOKUP(P6103,$I$2:$I$5308,1,FALSE()))=FALSE(),"S","A")</f>
        <v>A</v>
      </c>
      <c r="O6103" s="15" t="str">
        <f aca="false">IF(H6103&lt;&gt;"0","7",IF(G6103&lt;&gt;"0","6",IF(F6103&lt;&gt;"00","5",IF(E6103&lt;&gt;"0","4",IF(D6103&lt;&gt;"0","3",IF(C6103&lt;&gt;"0","2",IF(B6103&lt;&gt;"0","1","-x-")))))))</f>
        <v>7</v>
      </c>
      <c r="P6103" s="16" t="str">
        <f aca="false">IF(O6103="1",MID(L6103,1,1),IF(O6103="2",MID(L6103,1,2),IF(O6103="3",MID(L6103,1,3),IF(O6103="4",MID(L6103,1,4),IF(O6103="5",MID(L6103,1,6),IF(O6103="6",MID(L6103,1,7),IF(O6103="7",MID(L6103,1,8),IF(O6103="8",MID(L6103,1,10)))))))))</f>
        <v>72155215</v>
      </c>
      <c r="Q6103" s="1"/>
      <c r="R6103" s="1"/>
      <c r="S6103" s="1"/>
      <c r="T6103" s="1"/>
      <c r="U6103" s="1"/>
      <c r="V6103" s="1"/>
      <c r="W6103" s="1"/>
      <c r="X6103" s="1"/>
      <c r="Y6103" s="1"/>
      <c r="Z6103" s="1"/>
      <c r="AA6103" s="1"/>
      <c r="AB6103" s="1"/>
      <c r="AC6103" s="1"/>
      <c r="AD6103" s="1"/>
      <c r="AE6103" s="1"/>
      <c r="AF6103" s="1"/>
      <c r="AG6103" s="1"/>
      <c r="AH6103" s="1"/>
      <c r="AI6103" s="1"/>
      <c r="AJ6103" s="1"/>
    </row>
    <row r="6104" customFormat="false" ht="15.75" hidden="false" customHeight="true" outlineLevel="0" collapsed="false">
      <c r="A6104" s="1"/>
      <c r="B6104" s="11" t="str">
        <f aca="false">MID(L6104,1,1)</f>
        <v>7</v>
      </c>
      <c r="C6104" s="11" t="str">
        <f aca="false">MID(L6104,2,1)</f>
        <v>2</v>
      </c>
      <c r="D6104" s="11" t="str">
        <f aca="false">MID(L6104,3,1)</f>
        <v>1</v>
      </c>
      <c r="E6104" s="11" t="str">
        <f aca="false">MID(L6104,4,1)</f>
        <v>5</v>
      </c>
      <c r="F6104" s="11" t="str">
        <f aca="false">MID(L6104,5,2)</f>
        <v>52</v>
      </c>
      <c r="G6104" s="11" t="str">
        <f aca="false">MID(L6104,7,1)</f>
        <v>1</v>
      </c>
      <c r="H6104" s="11" t="str">
        <f aca="false">MID(L6104,8,1)</f>
        <v>6</v>
      </c>
      <c r="I6104" s="12" t="str">
        <f aca="false">IF(O6104="1","-x-",IF(O6104&lt;="4",MID(L6104,1,O6104-1),IF(O6104="5",MID(L6104,1,4),IF(O6104="6",MID(L6104,1,6),IF(AND(O6104="7",G6104="0"),MID(L6104,1,6),MID(L6104,1,7))))))</f>
        <v>7215521</v>
      </c>
      <c r="J6104" s="11" t="n">
        <v>2026</v>
      </c>
      <c r="K6104" s="11" t="s">
        <v>15</v>
      </c>
      <c r="L6104" s="32" t="n">
        <v>72155216</v>
      </c>
      <c r="M6104" s="1" t="s">
        <v>816</v>
      </c>
      <c r="N6104" s="15" t="str">
        <f aca="false">IF(ISERROR(VLOOKUP(P6104,$I$2:$I$5308,1,FALSE()))=FALSE(),"S","A")</f>
        <v>A</v>
      </c>
      <c r="O6104" s="15" t="str">
        <f aca="false">IF(H6104&lt;&gt;"0","7",IF(G6104&lt;&gt;"0","6",IF(F6104&lt;&gt;"00","5",IF(E6104&lt;&gt;"0","4",IF(D6104&lt;&gt;"0","3",IF(C6104&lt;&gt;"0","2",IF(B6104&lt;&gt;"0","1","-x-")))))))</f>
        <v>7</v>
      </c>
      <c r="P6104" s="16" t="str">
        <f aca="false">IF(O6104="1",MID(L6104,1,1),IF(O6104="2",MID(L6104,1,2),IF(O6104="3",MID(L6104,1,3),IF(O6104="4",MID(L6104,1,4),IF(O6104="5",MID(L6104,1,6),IF(O6104="6",MID(L6104,1,7),IF(O6104="7",MID(L6104,1,8),IF(O6104="8",MID(L6104,1,10)))))))))</f>
        <v>72155216</v>
      </c>
      <c r="Q6104" s="1"/>
      <c r="R6104" s="1"/>
      <c r="S6104" s="1"/>
      <c r="T6104" s="1"/>
      <c r="U6104" s="1"/>
      <c r="V6104" s="1"/>
      <c r="W6104" s="1"/>
      <c r="X6104" s="1"/>
      <c r="Y6104" s="1"/>
      <c r="Z6104" s="1"/>
      <c r="AA6104" s="1"/>
      <c r="AB6104" s="1"/>
      <c r="AC6104" s="1"/>
      <c r="AD6104" s="1"/>
      <c r="AE6104" s="1"/>
      <c r="AF6104" s="1"/>
      <c r="AG6104" s="1"/>
      <c r="AH6104" s="1"/>
      <c r="AI6104" s="1"/>
      <c r="AJ6104" s="1"/>
    </row>
    <row r="6105" customFormat="false" ht="15.75" hidden="false" customHeight="true" outlineLevel="0" collapsed="false">
      <c r="A6105" s="1"/>
      <c r="B6105" s="11" t="str">
        <f aca="false">MID(L6105,1,1)</f>
        <v>7</v>
      </c>
      <c r="C6105" s="11" t="str">
        <f aca="false">MID(L6105,2,1)</f>
        <v>2</v>
      </c>
      <c r="D6105" s="11" t="str">
        <f aca="false">MID(L6105,3,1)</f>
        <v>1</v>
      </c>
      <c r="E6105" s="11" t="str">
        <f aca="false">MID(L6105,4,1)</f>
        <v>5</v>
      </c>
      <c r="F6105" s="11" t="str">
        <f aca="false">MID(L6105,5,2)</f>
        <v>52</v>
      </c>
      <c r="G6105" s="11" t="str">
        <f aca="false">MID(L6105,7,1)</f>
        <v>1</v>
      </c>
      <c r="H6105" s="11" t="str">
        <f aca="false">MID(L6105,8,1)</f>
        <v>7</v>
      </c>
      <c r="I6105" s="12" t="str">
        <f aca="false">IF(O6105="1","-x-",IF(O6105&lt;="4",MID(L6105,1,O6105-1),IF(O6105="5",MID(L6105,1,4),IF(O6105="6",MID(L6105,1,6),IF(AND(O6105="7",G6105="0"),MID(L6105,1,6),MID(L6105,1,7))))))</f>
        <v>7215521</v>
      </c>
      <c r="J6105" s="11" t="n">
        <v>2026</v>
      </c>
      <c r="K6105" s="11" t="s">
        <v>15</v>
      </c>
      <c r="L6105" s="32" t="n">
        <v>72155217</v>
      </c>
      <c r="M6105" s="1" t="s">
        <v>817</v>
      </c>
      <c r="N6105" s="15" t="str">
        <f aca="false">IF(ISERROR(VLOOKUP(P6105,$I$2:$I$5308,1,FALSE()))=FALSE(),"S","A")</f>
        <v>A</v>
      </c>
      <c r="O6105" s="15" t="str">
        <f aca="false">IF(H6105&lt;&gt;"0","7",IF(G6105&lt;&gt;"0","6",IF(F6105&lt;&gt;"00","5",IF(E6105&lt;&gt;"0","4",IF(D6105&lt;&gt;"0","3",IF(C6105&lt;&gt;"0","2",IF(B6105&lt;&gt;"0","1","-x-")))))))</f>
        <v>7</v>
      </c>
      <c r="P6105" s="16" t="str">
        <f aca="false">IF(O6105="1",MID(L6105,1,1),IF(O6105="2",MID(L6105,1,2),IF(O6105="3",MID(L6105,1,3),IF(O6105="4",MID(L6105,1,4),IF(O6105="5",MID(L6105,1,6),IF(O6105="6",MID(L6105,1,7),IF(O6105="7",MID(L6105,1,8),IF(O6105="8",MID(L6105,1,10)))))))))</f>
        <v>72155217</v>
      </c>
      <c r="Q6105" s="1"/>
      <c r="R6105" s="1"/>
      <c r="S6105" s="1"/>
      <c r="T6105" s="1"/>
      <c r="U6105" s="1"/>
      <c r="V6105" s="1"/>
      <c r="W6105" s="1"/>
      <c r="X6105" s="1"/>
      <c r="Y6105" s="1"/>
      <c r="Z6105" s="1"/>
      <c r="AA6105" s="1"/>
      <c r="AB6105" s="1"/>
      <c r="AC6105" s="1"/>
      <c r="AD6105" s="1"/>
      <c r="AE6105" s="1"/>
      <c r="AF6105" s="1"/>
      <c r="AG6105" s="1"/>
      <c r="AH6105" s="1"/>
      <c r="AI6105" s="1"/>
      <c r="AJ6105" s="1"/>
    </row>
    <row r="6106" customFormat="false" ht="15.75" hidden="false" customHeight="true" outlineLevel="0" collapsed="false">
      <c r="A6106" s="1"/>
      <c r="B6106" s="11" t="str">
        <f aca="false">MID(L6106,1,1)</f>
        <v>7</v>
      </c>
      <c r="C6106" s="11" t="str">
        <f aca="false">MID(L6106,2,1)</f>
        <v>2</v>
      </c>
      <c r="D6106" s="11" t="str">
        <f aca="false">MID(L6106,3,1)</f>
        <v>1</v>
      </c>
      <c r="E6106" s="11" t="str">
        <f aca="false">MID(L6106,4,1)</f>
        <v>5</v>
      </c>
      <c r="F6106" s="11" t="str">
        <f aca="false">MID(L6106,5,2)</f>
        <v>52</v>
      </c>
      <c r="G6106" s="11" t="str">
        <f aca="false">MID(L6106,7,1)</f>
        <v>1</v>
      </c>
      <c r="H6106" s="11" t="str">
        <f aca="false">MID(L6106,8,1)</f>
        <v>8</v>
      </c>
      <c r="I6106" s="12" t="str">
        <f aca="false">IF(O6106="1","-x-",IF(O6106&lt;="4",MID(L6106,1,O6106-1),IF(O6106="5",MID(L6106,1,4),IF(O6106="6",MID(L6106,1,6),IF(AND(O6106="7",G6106="0"),MID(L6106,1,6),MID(L6106,1,7))))))</f>
        <v>7215521</v>
      </c>
      <c r="J6106" s="11" t="n">
        <v>2026</v>
      </c>
      <c r="K6106" s="11" t="s">
        <v>15</v>
      </c>
      <c r="L6106" s="32" t="n">
        <v>72155218</v>
      </c>
      <c r="M6106" s="1" t="s">
        <v>818</v>
      </c>
      <c r="N6106" s="15" t="str">
        <f aca="false">IF(ISERROR(VLOOKUP(P6106,$I$2:$I$5308,1,FALSE()))=FALSE(),"S","A")</f>
        <v>A</v>
      </c>
      <c r="O6106" s="15" t="str">
        <f aca="false">IF(H6106&lt;&gt;"0","7",IF(G6106&lt;&gt;"0","6",IF(F6106&lt;&gt;"00","5",IF(E6106&lt;&gt;"0","4",IF(D6106&lt;&gt;"0","3",IF(C6106&lt;&gt;"0","2",IF(B6106&lt;&gt;"0","1","-x-")))))))</f>
        <v>7</v>
      </c>
      <c r="P6106" s="16" t="str">
        <f aca="false">IF(O6106="1",MID(L6106,1,1),IF(O6106="2",MID(L6106,1,2),IF(O6106="3",MID(L6106,1,3),IF(O6106="4",MID(L6106,1,4),IF(O6106="5",MID(L6106,1,6),IF(O6106="6",MID(L6106,1,7),IF(O6106="7",MID(L6106,1,8),IF(O6106="8",MID(L6106,1,10)))))))))</f>
        <v>72155218</v>
      </c>
      <c r="Q6106" s="1"/>
      <c r="R6106" s="1"/>
      <c r="S6106" s="1"/>
      <c r="T6106" s="1"/>
      <c r="U6106" s="1"/>
      <c r="V6106" s="1"/>
      <c r="W6106" s="1"/>
      <c r="X6106" s="1"/>
      <c r="Y6106" s="1"/>
      <c r="Z6106" s="1"/>
      <c r="AA6106" s="1"/>
      <c r="AB6106" s="1"/>
      <c r="AC6106" s="1"/>
      <c r="AD6106" s="1"/>
      <c r="AE6106" s="1"/>
      <c r="AF6106" s="1"/>
      <c r="AG6106" s="1"/>
      <c r="AH6106" s="1"/>
      <c r="AI6106" s="1"/>
      <c r="AJ6106" s="1"/>
    </row>
    <row r="6107" customFormat="false" ht="15.75" hidden="false" customHeight="true" outlineLevel="0" collapsed="false">
      <c r="A6107" s="1"/>
      <c r="B6107" s="11" t="str">
        <f aca="false">MID(L6107,1,1)</f>
        <v>7</v>
      </c>
      <c r="C6107" s="11" t="str">
        <f aca="false">MID(L6107,2,1)</f>
        <v>2</v>
      </c>
      <c r="D6107" s="11" t="str">
        <f aca="false">MID(L6107,3,1)</f>
        <v>1</v>
      </c>
      <c r="E6107" s="11" t="str">
        <f aca="false">MID(L6107,4,1)</f>
        <v>5</v>
      </c>
      <c r="F6107" s="11" t="str">
        <f aca="false">MID(L6107,5,2)</f>
        <v>52</v>
      </c>
      <c r="G6107" s="11" t="str">
        <f aca="false">MID(L6107,7,1)</f>
        <v>2</v>
      </c>
      <c r="H6107" s="11" t="str">
        <f aca="false">MID(L6107,8,1)</f>
        <v>0</v>
      </c>
      <c r="I6107" s="12" t="str">
        <f aca="false">IF(O6107="1","-x-",IF(O6107&lt;="4",MID(L6107,1,O6107-1),IF(O6107="5",MID(L6107,1,4),IF(O6107="6",MID(L6107,1,6),IF(AND(O6107="7",G6107="0"),MID(L6107,1,6),MID(L6107,1,7))))))</f>
        <v>721552</v>
      </c>
      <c r="J6107" s="11" t="n">
        <v>2026</v>
      </c>
      <c r="K6107" s="11" t="s">
        <v>15</v>
      </c>
      <c r="L6107" s="32" t="n">
        <v>72155220</v>
      </c>
      <c r="M6107" s="1" t="s">
        <v>819</v>
      </c>
      <c r="N6107" s="15" t="str">
        <f aca="false">IF(ISERROR(VLOOKUP(P6107,$I$2:$I$5308,1,FALSE()))=FALSE(),"S","A")</f>
        <v>A</v>
      </c>
      <c r="O6107" s="15" t="str">
        <f aca="false">IF(H6107&lt;&gt;"0","7",IF(G6107&lt;&gt;"0","6",IF(F6107&lt;&gt;"00","5",IF(E6107&lt;&gt;"0","4",IF(D6107&lt;&gt;"0","3",IF(C6107&lt;&gt;"0","2",IF(B6107&lt;&gt;"0","1","-x-")))))))</f>
        <v>6</v>
      </c>
      <c r="P6107" s="16" t="str">
        <f aca="false">IF(O6107="1",MID(L6107,1,1),IF(O6107="2",MID(L6107,1,2),IF(O6107="3",MID(L6107,1,3),IF(O6107="4",MID(L6107,1,4),IF(O6107="5",MID(L6107,1,6),IF(O6107="6",MID(L6107,1,7),IF(O6107="7",MID(L6107,1,8),IF(O6107="8",MID(L6107,1,10)))))))))</f>
        <v>7215522</v>
      </c>
      <c r="Q6107" s="1"/>
      <c r="R6107" s="1"/>
      <c r="S6107" s="1"/>
      <c r="T6107" s="1"/>
      <c r="U6107" s="1"/>
      <c r="V6107" s="1"/>
      <c r="W6107" s="1"/>
      <c r="X6107" s="1"/>
      <c r="Y6107" s="1"/>
      <c r="Z6107" s="1"/>
      <c r="AA6107" s="1"/>
      <c r="AB6107" s="1"/>
      <c r="AC6107" s="1"/>
      <c r="AD6107" s="1"/>
      <c r="AE6107" s="1"/>
      <c r="AF6107" s="1"/>
      <c r="AG6107" s="1"/>
      <c r="AH6107" s="1"/>
      <c r="AI6107" s="1"/>
      <c r="AJ6107" s="1"/>
    </row>
    <row r="6108" customFormat="false" ht="15.75" hidden="false" customHeight="true" outlineLevel="0" collapsed="false">
      <c r="A6108" s="1"/>
      <c r="B6108" s="11" t="str">
        <f aca="false">MID(L6108,1,1)</f>
        <v>7</v>
      </c>
      <c r="C6108" s="11" t="str">
        <f aca="false">MID(L6108,2,1)</f>
        <v>2</v>
      </c>
      <c r="D6108" s="11" t="str">
        <f aca="false">MID(L6108,3,1)</f>
        <v>1</v>
      </c>
      <c r="E6108" s="11" t="str">
        <f aca="false">MID(L6108,4,1)</f>
        <v>5</v>
      </c>
      <c r="F6108" s="11" t="str">
        <f aca="false">MID(L6108,5,2)</f>
        <v>52</v>
      </c>
      <c r="G6108" s="11" t="str">
        <f aca="false">MID(L6108,7,1)</f>
        <v>2</v>
      </c>
      <c r="H6108" s="11" t="str">
        <f aca="false">MID(L6108,8,1)</f>
        <v>1</v>
      </c>
      <c r="I6108" s="12" t="str">
        <f aca="false">IF(O6108="1","-x-",IF(O6108&lt;="4",MID(L6108,1,O6108-1),IF(O6108="5",MID(L6108,1,4),IF(O6108="6",MID(L6108,1,6),IF(AND(O6108="7",G6108="0"),MID(L6108,1,6),MID(L6108,1,7))))))</f>
        <v>7215522</v>
      </c>
      <c r="J6108" s="11" t="n">
        <v>2026</v>
      </c>
      <c r="K6108" s="11" t="s">
        <v>15</v>
      </c>
      <c r="L6108" s="32" t="n">
        <v>72155221</v>
      </c>
      <c r="M6108" s="1" t="s">
        <v>820</v>
      </c>
      <c r="N6108" s="15" t="str">
        <f aca="false">IF(ISERROR(VLOOKUP(P6108,$I$2:$I$5308,1,FALSE()))=FALSE(),"S","A")</f>
        <v>A</v>
      </c>
      <c r="O6108" s="15" t="str">
        <f aca="false">IF(H6108&lt;&gt;"0","7",IF(G6108&lt;&gt;"0","6",IF(F6108&lt;&gt;"00","5",IF(E6108&lt;&gt;"0","4",IF(D6108&lt;&gt;"0","3",IF(C6108&lt;&gt;"0","2",IF(B6108&lt;&gt;"0","1","-x-")))))))</f>
        <v>7</v>
      </c>
      <c r="P6108" s="16" t="str">
        <f aca="false">IF(O6108="1",MID(L6108,1,1),IF(O6108="2",MID(L6108,1,2),IF(O6108="3",MID(L6108,1,3),IF(O6108="4",MID(L6108,1,4),IF(O6108="5",MID(L6108,1,6),IF(O6108="6",MID(L6108,1,7),IF(O6108="7",MID(L6108,1,8),IF(O6108="8",MID(L6108,1,10)))))))))</f>
        <v>72155221</v>
      </c>
      <c r="Q6108" s="1"/>
      <c r="R6108" s="1"/>
      <c r="S6108" s="1"/>
      <c r="T6108" s="1"/>
      <c r="U6108" s="1"/>
      <c r="V6108" s="1"/>
      <c r="W6108" s="1"/>
      <c r="X6108" s="1"/>
      <c r="Y6108" s="1"/>
      <c r="Z6108" s="1"/>
      <c r="AA6108" s="1"/>
      <c r="AB6108" s="1"/>
      <c r="AC6108" s="1"/>
      <c r="AD6108" s="1"/>
      <c r="AE6108" s="1"/>
      <c r="AF6108" s="1"/>
      <c r="AG6108" s="1"/>
      <c r="AH6108" s="1"/>
      <c r="AI6108" s="1"/>
      <c r="AJ6108" s="1"/>
    </row>
    <row r="6109" customFormat="false" ht="15.75" hidden="false" customHeight="true" outlineLevel="0" collapsed="false">
      <c r="A6109" s="1"/>
      <c r="B6109" s="11" t="str">
        <f aca="false">MID(L6109,1,1)</f>
        <v>7</v>
      </c>
      <c r="C6109" s="11" t="str">
        <f aca="false">MID(L6109,2,1)</f>
        <v>2</v>
      </c>
      <c r="D6109" s="11" t="str">
        <f aca="false">MID(L6109,3,1)</f>
        <v>1</v>
      </c>
      <c r="E6109" s="11" t="str">
        <f aca="false">MID(L6109,4,1)</f>
        <v>5</v>
      </c>
      <c r="F6109" s="11" t="str">
        <f aca="false">MID(L6109,5,2)</f>
        <v>52</v>
      </c>
      <c r="G6109" s="11" t="str">
        <f aca="false">MID(L6109,7,1)</f>
        <v>2</v>
      </c>
      <c r="H6109" s="11" t="str">
        <f aca="false">MID(L6109,8,1)</f>
        <v>2</v>
      </c>
      <c r="I6109" s="12" t="str">
        <f aca="false">IF(O6109="1","-x-",IF(O6109&lt;="4",MID(L6109,1,O6109-1),IF(O6109="5",MID(L6109,1,4),IF(O6109="6",MID(L6109,1,6),IF(AND(O6109="7",G6109="0"),MID(L6109,1,6),MID(L6109,1,7))))))</f>
        <v>7215522</v>
      </c>
      <c r="J6109" s="11" t="n">
        <v>2026</v>
      </c>
      <c r="K6109" s="11" t="s">
        <v>15</v>
      </c>
      <c r="L6109" s="32" t="n">
        <v>72155222</v>
      </c>
      <c r="M6109" s="1" t="s">
        <v>821</v>
      </c>
      <c r="N6109" s="15" t="str">
        <f aca="false">IF(ISERROR(VLOOKUP(P6109,$I$2:$I$5308,1,FALSE()))=FALSE(),"S","A")</f>
        <v>A</v>
      </c>
      <c r="O6109" s="15" t="str">
        <f aca="false">IF(H6109&lt;&gt;"0","7",IF(G6109&lt;&gt;"0","6",IF(F6109&lt;&gt;"00","5",IF(E6109&lt;&gt;"0","4",IF(D6109&lt;&gt;"0","3",IF(C6109&lt;&gt;"0","2",IF(B6109&lt;&gt;"0","1","-x-")))))))</f>
        <v>7</v>
      </c>
      <c r="P6109" s="16" t="str">
        <f aca="false">IF(O6109="1",MID(L6109,1,1),IF(O6109="2",MID(L6109,1,2),IF(O6109="3",MID(L6109,1,3),IF(O6109="4",MID(L6109,1,4),IF(O6109="5",MID(L6109,1,6),IF(O6109="6",MID(L6109,1,7),IF(O6109="7",MID(L6109,1,8),IF(O6109="8",MID(L6109,1,10)))))))))</f>
        <v>72155222</v>
      </c>
      <c r="Q6109" s="1"/>
      <c r="R6109" s="1"/>
      <c r="S6109" s="1"/>
      <c r="T6109" s="1"/>
      <c r="U6109" s="1"/>
      <c r="V6109" s="1"/>
      <c r="W6109" s="1"/>
      <c r="X6109" s="1"/>
      <c r="Y6109" s="1"/>
      <c r="Z6109" s="1"/>
      <c r="AA6109" s="1"/>
      <c r="AB6109" s="1"/>
      <c r="AC6109" s="1"/>
      <c r="AD6109" s="1"/>
      <c r="AE6109" s="1"/>
      <c r="AF6109" s="1"/>
      <c r="AG6109" s="1"/>
      <c r="AH6109" s="1"/>
      <c r="AI6109" s="1"/>
      <c r="AJ6109" s="1"/>
    </row>
    <row r="6110" customFormat="false" ht="15.75" hidden="false" customHeight="true" outlineLevel="0" collapsed="false">
      <c r="A6110" s="1"/>
      <c r="B6110" s="11" t="str">
        <f aca="false">MID(L6110,1,1)</f>
        <v>7</v>
      </c>
      <c r="C6110" s="11" t="str">
        <f aca="false">MID(L6110,2,1)</f>
        <v>2</v>
      </c>
      <c r="D6110" s="11" t="str">
        <f aca="false">MID(L6110,3,1)</f>
        <v>1</v>
      </c>
      <c r="E6110" s="11" t="str">
        <f aca="false">MID(L6110,4,1)</f>
        <v>5</v>
      </c>
      <c r="F6110" s="11" t="str">
        <f aca="false">MID(L6110,5,2)</f>
        <v>52</v>
      </c>
      <c r="G6110" s="11" t="str">
        <f aca="false">MID(L6110,7,1)</f>
        <v>2</v>
      </c>
      <c r="H6110" s="11" t="str">
        <f aca="false">MID(L6110,8,1)</f>
        <v>3</v>
      </c>
      <c r="I6110" s="12" t="str">
        <f aca="false">IF(O6110="1","-x-",IF(O6110&lt;="4",MID(L6110,1,O6110-1),IF(O6110="5",MID(L6110,1,4),IF(O6110="6",MID(L6110,1,6),IF(AND(O6110="7",G6110="0"),MID(L6110,1,6),MID(L6110,1,7))))))</f>
        <v>7215522</v>
      </c>
      <c r="J6110" s="11" t="n">
        <v>2026</v>
      </c>
      <c r="K6110" s="11" t="s">
        <v>15</v>
      </c>
      <c r="L6110" s="32" t="n">
        <v>72155223</v>
      </c>
      <c r="M6110" s="1" t="s">
        <v>822</v>
      </c>
      <c r="N6110" s="15" t="str">
        <f aca="false">IF(ISERROR(VLOOKUP(P6110,$I$2:$I$5308,1,FALSE()))=FALSE(),"S","A")</f>
        <v>A</v>
      </c>
      <c r="O6110" s="15" t="str">
        <f aca="false">IF(H6110&lt;&gt;"0","7",IF(G6110&lt;&gt;"0","6",IF(F6110&lt;&gt;"00","5",IF(E6110&lt;&gt;"0","4",IF(D6110&lt;&gt;"0","3",IF(C6110&lt;&gt;"0","2",IF(B6110&lt;&gt;"0","1","-x-")))))))</f>
        <v>7</v>
      </c>
      <c r="P6110" s="16" t="str">
        <f aca="false">IF(O6110="1",MID(L6110,1,1),IF(O6110="2",MID(L6110,1,2),IF(O6110="3",MID(L6110,1,3),IF(O6110="4",MID(L6110,1,4),IF(O6110="5",MID(L6110,1,6),IF(O6110="6",MID(L6110,1,7),IF(O6110="7",MID(L6110,1,8),IF(O6110="8",MID(L6110,1,10)))))))))</f>
        <v>72155223</v>
      </c>
      <c r="Q6110" s="1"/>
      <c r="R6110" s="1"/>
      <c r="S6110" s="1"/>
      <c r="T6110" s="1"/>
      <c r="U6110" s="1"/>
      <c r="V6110" s="1"/>
      <c r="W6110" s="1"/>
      <c r="X6110" s="1"/>
      <c r="Y6110" s="1"/>
      <c r="Z6110" s="1"/>
      <c r="AA6110" s="1"/>
      <c r="AB6110" s="1"/>
      <c r="AC6110" s="1"/>
      <c r="AD6110" s="1"/>
      <c r="AE6110" s="1"/>
      <c r="AF6110" s="1"/>
      <c r="AG6110" s="1"/>
      <c r="AH6110" s="1"/>
      <c r="AI6110" s="1"/>
      <c r="AJ6110" s="1"/>
    </row>
    <row r="6111" customFormat="false" ht="15.75" hidden="false" customHeight="true" outlineLevel="0" collapsed="false">
      <c r="A6111" s="1"/>
      <c r="B6111" s="11" t="str">
        <f aca="false">MID(L6111,1,1)</f>
        <v>7</v>
      </c>
      <c r="C6111" s="11" t="str">
        <f aca="false">MID(L6111,2,1)</f>
        <v>2</v>
      </c>
      <c r="D6111" s="11" t="str">
        <f aca="false">MID(L6111,3,1)</f>
        <v>1</v>
      </c>
      <c r="E6111" s="11" t="str">
        <f aca="false">MID(L6111,4,1)</f>
        <v>5</v>
      </c>
      <c r="F6111" s="11" t="str">
        <f aca="false">MID(L6111,5,2)</f>
        <v>52</v>
      </c>
      <c r="G6111" s="11" t="str">
        <f aca="false">MID(L6111,7,1)</f>
        <v>2</v>
      </c>
      <c r="H6111" s="11" t="str">
        <f aca="false">MID(L6111,8,1)</f>
        <v>4</v>
      </c>
      <c r="I6111" s="12" t="str">
        <f aca="false">IF(O6111="1","-x-",IF(O6111&lt;="4",MID(L6111,1,O6111-1),IF(O6111="5",MID(L6111,1,4),IF(O6111="6",MID(L6111,1,6),IF(AND(O6111="7",G6111="0"),MID(L6111,1,6),MID(L6111,1,7))))))</f>
        <v>7215522</v>
      </c>
      <c r="J6111" s="11" t="n">
        <v>2026</v>
      </c>
      <c r="K6111" s="11" t="s">
        <v>15</v>
      </c>
      <c r="L6111" s="32" t="n">
        <v>72155224</v>
      </c>
      <c r="M6111" s="1" t="s">
        <v>823</v>
      </c>
      <c r="N6111" s="15" t="str">
        <f aca="false">IF(ISERROR(VLOOKUP(P6111,$I$2:$I$5308,1,FALSE()))=FALSE(),"S","A")</f>
        <v>A</v>
      </c>
      <c r="O6111" s="15" t="str">
        <f aca="false">IF(H6111&lt;&gt;"0","7",IF(G6111&lt;&gt;"0","6",IF(F6111&lt;&gt;"00","5",IF(E6111&lt;&gt;"0","4",IF(D6111&lt;&gt;"0","3",IF(C6111&lt;&gt;"0","2",IF(B6111&lt;&gt;"0","1","-x-")))))))</f>
        <v>7</v>
      </c>
      <c r="P6111" s="16" t="str">
        <f aca="false">IF(O6111="1",MID(L6111,1,1),IF(O6111="2",MID(L6111,1,2),IF(O6111="3",MID(L6111,1,3),IF(O6111="4",MID(L6111,1,4),IF(O6111="5",MID(L6111,1,6),IF(O6111="6",MID(L6111,1,7),IF(O6111="7",MID(L6111,1,8),IF(O6111="8",MID(L6111,1,10)))))))))</f>
        <v>72155224</v>
      </c>
      <c r="Q6111" s="1"/>
      <c r="R6111" s="1"/>
      <c r="S6111" s="1"/>
      <c r="T6111" s="1"/>
      <c r="U6111" s="1"/>
      <c r="V6111" s="1"/>
      <c r="W6111" s="1"/>
      <c r="X6111" s="1"/>
      <c r="Y6111" s="1"/>
      <c r="Z6111" s="1"/>
      <c r="AA6111" s="1"/>
      <c r="AB6111" s="1"/>
      <c r="AC6111" s="1"/>
      <c r="AD6111" s="1"/>
      <c r="AE6111" s="1"/>
      <c r="AF6111" s="1"/>
      <c r="AG6111" s="1"/>
      <c r="AH6111" s="1"/>
      <c r="AI6111" s="1"/>
      <c r="AJ6111" s="1"/>
    </row>
    <row r="6112" customFormat="false" ht="15.75" hidden="false" customHeight="true" outlineLevel="0" collapsed="false">
      <c r="A6112" s="1"/>
      <c r="B6112" s="11" t="str">
        <f aca="false">MID(L6112,1,1)</f>
        <v>7</v>
      </c>
      <c r="C6112" s="11" t="str">
        <f aca="false">MID(L6112,2,1)</f>
        <v>2</v>
      </c>
      <c r="D6112" s="11" t="str">
        <f aca="false">MID(L6112,3,1)</f>
        <v>1</v>
      </c>
      <c r="E6112" s="11" t="str">
        <f aca="false">MID(L6112,4,1)</f>
        <v>5</v>
      </c>
      <c r="F6112" s="11" t="str">
        <f aca="false">MID(L6112,5,2)</f>
        <v>52</v>
      </c>
      <c r="G6112" s="11" t="str">
        <f aca="false">MID(L6112,7,1)</f>
        <v>2</v>
      </c>
      <c r="H6112" s="11" t="str">
        <f aca="false">MID(L6112,8,1)</f>
        <v>5</v>
      </c>
      <c r="I6112" s="12" t="str">
        <f aca="false">IF(O6112="1","-x-",IF(O6112&lt;="4",MID(L6112,1,O6112-1),IF(O6112="5",MID(L6112,1,4),IF(O6112="6",MID(L6112,1,6),IF(AND(O6112="7",G6112="0"),MID(L6112,1,6),MID(L6112,1,7))))))</f>
        <v>7215522</v>
      </c>
      <c r="J6112" s="11" t="n">
        <v>2026</v>
      </c>
      <c r="K6112" s="11" t="s">
        <v>15</v>
      </c>
      <c r="L6112" s="32" t="n">
        <v>72155225</v>
      </c>
      <c r="M6112" s="1" t="s">
        <v>824</v>
      </c>
      <c r="N6112" s="15" t="str">
        <f aca="false">IF(ISERROR(VLOOKUP(P6112,$I$2:$I$5308,1,FALSE()))=FALSE(),"S","A")</f>
        <v>A</v>
      </c>
      <c r="O6112" s="15" t="str">
        <f aca="false">IF(H6112&lt;&gt;"0","7",IF(G6112&lt;&gt;"0","6",IF(F6112&lt;&gt;"00","5",IF(E6112&lt;&gt;"0","4",IF(D6112&lt;&gt;"0","3",IF(C6112&lt;&gt;"0","2",IF(B6112&lt;&gt;"0","1","-x-")))))))</f>
        <v>7</v>
      </c>
      <c r="P6112" s="16" t="str">
        <f aca="false">IF(O6112="1",MID(L6112,1,1),IF(O6112="2",MID(L6112,1,2),IF(O6112="3",MID(L6112,1,3),IF(O6112="4",MID(L6112,1,4),IF(O6112="5",MID(L6112,1,6),IF(O6112="6",MID(L6112,1,7),IF(O6112="7",MID(L6112,1,8),IF(O6112="8",MID(L6112,1,10)))))))))</f>
        <v>72155225</v>
      </c>
      <c r="Q6112" s="1"/>
      <c r="R6112" s="1"/>
      <c r="S6112" s="1"/>
      <c r="T6112" s="1"/>
      <c r="U6112" s="1"/>
      <c r="V6112" s="1"/>
      <c r="W6112" s="1"/>
      <c r="X6112" s="1"/>
      <c r="Y6112" s="1"/>
      <c r="Z6112" s="1"/>
      <c r="AA6112" s="1"/>
      <c r="AB6112" s="1"/>
      <c r="AC6112" s="1"/>
      <c r="AD6112" s="1"/>
      <c r="AE6112" s="1"/>
      <c r="AF6112" s="1"/>
      <c r="AG6112" s="1"/>
      <c r="AH6112" s="1"/>
      <c r="AI6112" s="1"/>
      <c r="AJ6112" s="1"/>
    </row>
    <row r="6113" customFormat="false" ht="15.75" hidden="false" customHeight="true" outlineLevel="0" collapsed="false">
      <c r="A6113" s="1"/>
      <c r="B6113" s="11" t="str">
        <f aca="false">MID(L6113,1,1)</f>
        <v>7</v>
      </c>
      <c r="C6113" s="11" t="str">
        <f aca="false">MID(L6113,2,1)</f>
        <v>2</v>
      </c>
      <c r="D6113" s="11" t="str">
        <f aca="false">MID(L6113,3,1)</f>
        <v>1</v>
      </c>
      <c r="E6113" s="11" t="str">
        <f aca="false">MID(L6113,4,1)</f>
        <v>5</v>
      </c>
      <c r="F6113" s="11" t="str">
        <f aca="false">MID(L6113,5,2)</f>
        <v>52</v>
      </c>
      <c r="G6113" s="11" t="str">
        <f aca="false">MID(L6113,7,1)</f>
        <v>2</v>
      </c>
      <c r="H6113" s="11" t="str">
        <f aca="false">MID(L6113,8,1)</f>
        <v>6</v>
      </c>
      <c r="I6113" s="12" t="str">
        <f aca="false">IF(O6113="1","-x-",IF(O6113&lt;="4",MID(L6113,1,O6113-1),IF(O6113="5",MID(L6113,1,4),IF(O6113="6",MID(L6113,1,6),IF(AND(O6113="7",G6113="0"),MID(L6113,1,6),MID(L6113,1,7))))))</f>
        <v>7215522</v>
      </c>
      <c r="J6113" s="11" t="n">
        <v>2026</v>
      </c>
      <c r="K6113" s="11" t="s">
        <v>15</v>
      </c>
      <c r="L6113" s="32" t="n">
        <v>72155226</v>
      </c>
      <c r="M6113" s="1" t="s">
        <v>825</v>
      </c>
      <c r="N6113" s="15" t="str">
        <f aca="false">IF(ISERROR(VLOOKUP(P6113,$I$2:$I$5308,1,FALSE()))=FALSE(),"S","A")</f>
        <v>A</v>
      </c>
      <c r="O6113" s="15" t="str">
        <f aca="false">IF(H6113&lt;&gt;"0","7",IF(G6113&lt;&gt;"0","6",IF(F6113&lt;&gt;"00","5",IF(E6113&lt;&gt;"0","4",IF(D6113&lt;&gt;"0","3",IF(C6113&lt;&gt;"0","2",IF(B6113&lt;&gt;"0","1","-x-")))))))</f>
        <v>7</v>
      </c>
      <c r="P6113" s="16" t="str">
        <f aca="false">IF(O6113="1",MID(L6113,1,1),IF(O6113="2",MID(L6113,1,2),IF(O6113="3",MID(L6113,1,3),IF(O6113="4",MID(L6113,1,4),IF(O6113="5",MID(L6113,1,6),IF(O6113="6",MID(L6113,1,7),IF(O6113="7",MID(L6113,1,8),IF(O6113="8",MID(L6113,1,10)))))))))</f>
        <v>72155226</v>
      </c>
      <c r="Q6113" s="1"/>
      <c r="R6113" s="1"/>
      <c r="S6113" s="1"/>
      <c r="T6113" s="1"/>
      <c r="U6113" s="1"/>
      <c r="V6113" s="1"/>
      <c r="W6113" s="1"/>
      <c r="X6113" s="1"/>
      <c r="Y6113" s="1"/>
      <c r="Z6113" s="1"/>
      <c r="AA6113" s="1"/>
      <c r="AB6113" s="1"/>
      <c r="AC6113" s="1"/>
      <c r="AD6113" s="1"/>
      <c r="AE6113" s="1"/>
      <c r="AF6113" s="1"/>
      <c r="AG6113" s="1"/>
      <c r="AH6113" s="1"/>
      <c r="AI6113" s="1"/>
      <c r="AJ6113" s="1"/>
    </row>
    <row r="6114" customFormat="false" ht="15.75" hidden="false" customHeight="true" outlineLevel="0" collapsed="false">
      <c r="A6114" s="1"/>
      <c r="B6114" s="11" t="str">
        <f aca="false">MID(L6114,1,1)</f>
        <v>7</v>
      </c>
      <c r="C6114" s="11" t="str">
        <f aca="false">MID(L6114,2,1)</f>
        <v>2</v>
      </c>
      <c r="D6114" s="11" t="str">
        <f aca="false">MID(L6114,3,1)</f>
        <v>1</v>
      </c>
      <c r="E6114" s="11" t="str">
        <f aca="false">MID(L6114,4,1)</f>
        <v>5</v>
      </c>
      <c r="F6114" s="11" t="str">
        <f aca="false">MID(L6114,5,2)</f>
        <v>52</v>
      </c>
      <c r="G6114" s="11" t="str">
        <f aca="false">MID(L6114,7,1)</f>
        <v>2</v>
      </c>
      <c r="H6114" s="11" t="str">
        <f aca="false">MID(L6114,8,1)</f>
        <v>7</v>
      </c>
      <c r="I6114" s="12" t="str">
        <f aca="false">IF(O6114="1","-x-",IF(O6114&lt;="4",MID(L6114,1,O6114-1),IF(O6114="5",MID(L6114,1,4),IF(O6114="6",MID(L6114,1,6),IF(AND(O6114="7",G6114="0"),MID(L6114,1,6),MID(L6114,1,7))))))</f>
        <v>7215522</v>
      </c>
      <c r="J6114" s="11" t="n">
        <v>2026</v>
      </c>
      <c r="K6114" s="11" t="s">
        <v>15</v>
      </c>
      <c r="L6114" s="32" t="n">
        <v>72155227</v>
      </c>
      <c r="M6114" s="1" t="s">
        <v>826</v>
      </c>
      <c r="N6114" s="15" t="str">
        <f aca="false">IF(ISERROR(VLOOKUP(P6114,$I$2:$I$5308,1,FALSE()))=FALSE(),"S","A")</f>
        <v>A</v>
      </c>
      <c r="O6114" s="15" t="str">
        <f aca="false">IF(H6114&lt;&gt;"0","7",IF(G6114&lt;&gt;"0","6",IF(F6114&lt;&gt;"00","5",IF(E6114&lt;&gt;"0","4",IF(D6114&lt;&gt;"0","3",IF(C6114&lt;&gt;"0","2",IF(B6114&lt;&gt;"0","1","-x-")))))))</f>
        <v>7</v>
      </c>
      <c r="P6114" s="16" t="str">
        <f aca="false">IF(O6114="1",MID(L6114,1,1),IF(O6114="2",MID(L6114,1,2),IF(O6114="3",MID(L6114,1,3),IF(O6114="4",MID(L6114,1,4),IF(O6114="5",MID(L6114,1,6),IF(O6114="6",MID(L6114,1,7),IF(O6114="7",MID(L6114,1,8),IF(O6114="8",MID(L6114,1,10)))))))))</f>
        <v>72155227</v>
      </c>
      <c r="Q6114" s="1"/>
      <c r="R6114" s="1"/>
      <c r="S6114" s="1"/>
      <c r="T6114" s="1"/>
      <c r="U6114" s="1"/>
      <c r="V6114" s="1"/>
      <c r="W6114" s="1"/>
      <c r="X6114" s="1"/>
      <c r="Y6114" s="1"/>
      <c r="Z6114" s="1"/>
      <c r="AA6114" s="1"/>
      <c r="AB6114" s="1"/>
      <c r="AC6114" s="1"/>
      <c r="AD6114" s="1"/>
      <c r="AE6114" s="1"/>
      <c r="AF6114" s="1"/>
      <c r="AG6114" s="1"/>
      <c r="AH6114" s="1"/>
      <c r="AI6114" s="1"/>
      <c r="AJ6114" s="1"/>
    </row>
    <row r="6115" customFormat="false" ht="15.75" hidden="false" customHeight="true" outlineLevel="0" collapsed="false">
      <c r="A6115" s="1"/>
      <c r="B6115" s="11" t="str">
        <f aca="false">MID(L6115,1,1)</f>
        <v>7</v>
      </c>
      <c r="C6115" s="11" t="str">
        <f aca="false">MID(L6115,2,1)</f>
        <v>2</v>
      </c>
      <c r="D6115" s="11" t="str">
        <f aca="false">MID(L6115,3,1)</f>
        <v>1</v>
      </c>
      <c r="E6115" s="11" t="str">
        <f aca="false">MID(L6115,4,1)</f>
        <v>5</v>
      </c>
      <c r="F6115" s="11" t="str">
        <f aca="false">MID(L6115,5,2)</f>
        <v>52</v>
      </c>
      <c r="G6115" s="11" t="str">
        <f aca="false">MID(L6115,7,1)</f>
        <v>2</v>
      </c>
      <c r="H6115" s="11" t="str">
        <f aca="false">MID(L6115,8,1)</f>
        <v>8</v>
      </c>
      <c r="I6115" s="12" t="str">
        <f aca="false">IF(O6115="1","-x-",IF(O6115&lt;="4",MID(L6115,1,O6115-1),IF(O6115="5",MID(L6115,1,4),IF(O6115="6",MID(L6115,1,6),IF(AND(O6115="7",G6115="0"),MID(L6115,1,6),MID(L6115,1,7))))))</f>
        <v>7215522</v>
      </c>
      <c r="J6115" s="11" t="n">
        <v>2026</v>
      </c>
      <c r="K6115" s="11" t="s">
        <v>15</v>
      </c>
      <c r="L6115" s="32" t="n">
        <v>72155228</v>
      </c>
      <c r="M6115" s="1" t="s">
        <v>827</v>
      </c>
      <c r="N6115" s="15" t="str">
        <f aca="false">IF(ISERROR(VLOOKUP(P6115,$I$2:$I$5308,1,FALSE()))=FALSE(),"S","A")</f>
        <v>A</v>
      </c>
      <c r="O6115" s="15" t="str">
        <f aca="false">IF(H6115&lt;&gt;"0","7",IF(G6115&lt;&gt;"0","6",IF(F6115&lt;&gt;"00","5",IF(E6115&lt;&gt;"0","4",IF(D6115&lt;&gt;"0","3",IF(C6115&lt;&gt;"0","2",IF(B6115&lt;&gt;"0","1","-x-")))))))</f>
        <v>7</v>
      </c>
      <c r="P6115" s="16" t="str">
        <f aca="false">IF(O6115="1",MID(L6115,1,1),IF(O6115="2",MID(L6115,1,2),IF(O6115="3",MID(L6115,1,3),IF(O6115="4",MID(L6115,1,4),IF(O6115="5",MID(L6115,1,6),IF(O6115="6",MID(L6115,1,7),IF(O6115="7",MID(L6115,1,8),IF(O6115="8",MID(L6115,1,10)))))))))</f>
        <v>72155228</v>
      </c>
      <c r="Q6115" s="1"/>
      <c r="R6115" s="1"/>
      <c r="S6115" s="1"/>
      <c r="T6115" s="1"/>
      <c r="U6115" s="1"/>
      <c r="V6115" s="1"/>
      <c r="W6115" s="1"/>
      <c r="X6115" s="1"/>
      <c r="Y6115" s="1"/>
      <c r="Z6115" s="1"/>
      <c r="AA6115" s="1"/>
      <c r="AB6115" s="1"/>
      <c r="AC6115" s="1"/>
      <c r="AD6115" s="1"/>
      <c r="AE6115" s="1"/>
      <c r="AF6115" s="1"/>
      <c r="AG6115" s="1"/>
      <c r="AH6115" s="1"/>
      <c r="AI6115" s="1"/>
      <c r="AJ6115" s="1"/>
    </row>
    <row r="6116" customFormat="false" ht="15.75" hidden="false" customHeight="true" outlineLevel="0" collapsed="false">
      <c r="A6116" s="1"/>
      <c r="B6116" s="11" t="str">
        <f aca="false">MID(L6116,1,1)</f>
        <v>7</v>
      </c>
      <c r="C6116" s="11" t="str">
        <f aca="false">MID(L6116,2,1)</f>
        <v>2</v>
      </c>
      <c r="D6116" s="11" t="str">
        <f aca="false">MID(L6116,3,1)</f>
        <v>1</v>
      </c>
      <c r="E6116" s="11" t="str">
        <f aca="false">MID(L6116,4,1)</f>
        <v>5</v>
      </c>
      <c r="F6116" s="11" t="str">
        <f aca="false">MID(L6116,5,2)</f>
        <v>52</v>
      </c>
      <c r="G6116" s="11" t="str">
        <f aca="false">MID(L6116,7,1)</f>
        <v>3</v>
      </c>
      <c r="H6116" s="11" t="str">
        <f aca="false">MID(L6116,8,1)</f>
        <v>0</v>
      </c>
      <c r="I6116" s="12" t="str">
        <f aca="false">IF(O6116="1","-x-",IF(O6116&lt;="4",MID(L6116,1,O6116-1),IF(O6116="5",MID(L6116,1,4),IF(O6116="6",MID(L6116,1,6),IF(AND(O6116="7",G6116="0"),MID(L6116,1,6),MID(L6116,1,7))))))</f>
        <v>721552</v>
      </c>
      <c r="J6116" s="11" t="n">
        <v>2026</v>
      </c>
      <c r="K6116" s="11" t="s">
        <v>15</v>
      </c>
      <c r="L6116" s="32" t="n">
        <v>72155230</v>
      </c>
      <c r="M6116" s="1" t="s">
        <v>828</v>
      </c>
      <c r="N6116" s="15" t="str">
        <f aca="false">IF(ISERROR(VLOOKUP(P6116,$I$2:$I$5308,1,FALSE()))=FALSE(),"S","A")</f>
        <v>A</v>
      </c>
      <c r="O6116" s="15" t="str">
        <f aca="false">IF(H6116&lt;&gt;"0","7",IF(G6116&lt;&gt;"0","6",IF(F6116&lt;&gt;"00","5",IF(E6116&lt;&gt;"0","4",IF(D6116&lt;&gt;"0","3",IF(C6116&lt;&gt;"0","2",IF(B6116&lt;&gt;"0","1","-x-")))))))</f>
        <v>6</v>
      </c>
      <c r="P6116" s="16" t="str">
        <f aca="false">IF(O6116="1",MID(L6116,1,1),IF(O6116="2",MID(L6116,1,2),IF(O6116="3",MID(L6116,1,3),IF(O6116="4",MID(L6116,1,4),IF(O6116="5",MID(L6116,1,6),IF(O6116="6",MID(L6116,1,7),IF(O6116="7",MID(L6116,1,8),IF(O6116="8",MID(L6116,1,10)))))))))</f>
        <v>7215523</v>
      </c>
      <c r="Q6116" s="1"/>
      <c r="R6116" s="1"/>
      <c r="S6116" s="1"/>
      <c r="T6116" s="1"/>
      <c r="U6116" s="1"/>
      <c r="V6116" s="1"/>
      <c r="W6116" s="1"/>
      <c r="X6116" s="1"/>
      <c r="Y6116" s="1"/>
      <c r="Z6116" s="1"/>
      <c r="AA6116" s="1"/>
      <c r="AB6116" s="1"/>
      <c r="AC6116" s="1"/>
      <c r="AD6116" s="1"/>
      <c r="AE6116" s="1"/>
      <c r="AF6116" s="1"/>
      <c r="AG6116" s="1"/>
      <c r="AH6116" s="1"/>
      <c r="AI6116" s="1"/>
      <c r="AJ6116" s="1"/>
    </row>
    <row r="6117" customFormat="false" ht="15.75" hidden="false" customHeight="true" outlineLevel="0" collapsed="false">
      <c r="A6117" s="1"/>
      <c r="B6117" s="11" t="str">
        <f aca="false">MID(L6117,1,1)</f>
        <v>7</v>
      </c>
      <c r="C6117" s="11" t="str">
        <f aca="false">MID(L6117,2,1)</f>
        <v>2</v>
      </c>
      <c r="D6117" s="11" t="str">
        <f aca="false">MID(L6117,3,1)</f>
        <v>1</v>
      </c>
      <c r="E6117" s="11" t="str">
        <f aca="false">MID(L6117,4,1)</f>
        <v>5</v>
      </c>
      <c r="F6117" s="11" t="str">
        <f aca="false">MID(L6117,5,2)</f>
        <v>52</v>
      </c>
      <c r="G6117" s="11" t="str">
        <f aca="false">MID(L6117,7,1)</f>
        <v>3</v>
      </c>
      <c r="H6117" s="11" t="str">
        <f aca="false">MID(L6117,8,1)</f>
        <v>1</v>
      </c>
      <c r="I6117" s="12" t="str">
        <f aca="false">IF(O6117="1","-x-",IF(O6117&lt;="4",MID(L6117,1,O6117-1),IF(O6117="5",MID(L6117,1,4),IF(O6117="6",MID(L6117,1,6),IF(AND(O6117="7",G6117="0"),MID(L6117,1,6),MID(L6117,1,7))))))</f>
        <v>7215523</v>
      </c>
      <c r="J6117" s="11" t="n">
        <v>2026</v>
      </c>
      <c r="K6117" s="11" t="s">
        <v>15</v>
      </c>
      <c r="L6117" s="32" t="n">
        <v>72155231</v>
      </c>
      <c r="M6117" s="1" t="s">
        <v>829</v>
      </c>
      <c r="N6117" s="15" t="str">
        <f aca="false">IF(ISERROR(VLOOKUP(P6117,$I$2:$I$5308,1,FALSE()))=FALSE(),"S","A")</f>
        <v>A</v>
      </c>
      <c r="O6117" s="15" t="str">
        <f aca="false">IF(H6117&lt;&gt;"0","7",IF(G6117&lt;&gt;"0","6",IF(F6117&lt;&gt;"00","5",IF(E6117&lt;&gt;"0","4",IF(D6117&lt;&gt;"0","3",IF(C6117&lt;&gt;"0","2",IF(B6117&lt;&gt;"0","1","-x-")))))))</f>
        <v>7</v>
      </c>
      <c r="P6117" s="16" t="str">
        <f aca="false">IF(O6117="1",MID(L6117,1,1),IF(O6117="2",MID(L6117,1,2),IF(O6117="3",MID(L6117,1,3),IF(O6117="4",MID(L6117,1,4),IF(O6117="5",MID(L6117,1,6),IF(O6117="6",MID(L6117,1,7),IF(O6117="7",MID(L6117,1,8),IF(O6117="8",MID(L6117,1,10)))))))))</f>
        <v>72155231</v>
      </c>
      <c r="Q6117" s="1"/>
      <c r="R6117" s="1"/>
      <c r="S6117" s="1"/>
      <c r="T6117" s="1"/>
      <c r="U6117" s="1"/>
      <c r="V6117" s="1"/>
      <c r="W6117" s="1"/>
      <c r="X6117" s="1"/>
      <c r="Y6117" s="1"/>
      <c r="Z6117" s="1"/>
      <c r="AA6117" s="1"/>
      <c r="AB6117" s="1"/>
      <c r="AC6117" s="1"/>
      <c r="AD6117" s="1"/>
      <c r="AE6117" s="1"/>
      <c r="AF6117" s="1"/>
      <c r="AG6117" s="1"/>
      <c r="AH6117" s="1"/>
      <c r="AI6117" s="1"/>
      <c r="AJ6117" s="1"/>
    </row>
    <row r="6118" customFormat="false" ht="15.75" hidden="false" customHeight="true" outlineLevel="0" collapsed="false">
      <c r="A6118" s="1"/>
      <c r="B6118" s="11" t="str">
        <f aca="false">MID(L6118,1,1)</f>
        <v>7</v>
      </c>
      <c r="C6118" s="11" t="str">
        <f aca="false">MID(L6118,2,1)</f>
        <v>2</v>
      </c>
      <c r="D6118" s="11" t="str">
        <f aca="false">MID(L6118,3,1)</f>
        <v>1</v>
      </c>
      <c r="E6118" s="11" t="str">
        <f aca="false">MID(L6118,4,1)</f>
        <v>5</v>
      </c>
      <c r="F6118" s="11" t="str">
        <f aca="false">MID(L6118,5,2)</f>
        <v>52</v>
      </c>
      <c r="G6118" s="11" t="str">
        <f aca="false">MID(L6118,7,1)</f>
        <v>3</v>
      </c>
      <c r="H6118" s="11" t="str">
        <f aca="false">MID(L6118,8,1)</f>
        <v>2</v>
      </c>
      <c r="I6118" s="12" t="str">
        <f aca="false">IF(O6118="1","-x-",IF(O6118&lt;="4",MID(L6118,1,O6118-1),IF(O6118="5",MID(L6118,1,4),IF(O6118="6",MID(L6118,1,6),IF(AND(O6118="7",G6118="0"),MID(L6118,1,6),MID(L6118,1,7))))))</f>
        <v>7215523</v>
      </c>
      <c r="J6118" s="11" t="n">
        <v>2026</v>
      </c>
      <c r="K6118" s="11" t="s">
        <v>15</v>
      </c>
      <c r="L6118" s="32" t="n">
        <v>72155232</v>
      </c>
      <c r="M6118" s="1" t="s">
        <v>830</v>
      </c>
      <c r="N6118" s="15" t="str">
        <f aca="false">IF(ISERROR(VLOOKUP(P6118,$I$2:$I$5308,1,FALSE()))=FALSE(),"S","A")</f>
        <v>A</v>
      </c>
      <c r="O6118" s="15" t="str">
        <f aca="false">IF(H6118&lt;&gt;"0","7",IF(G6118&lt;&gt;"0","6",IF(F6118&lt;&gt;"00","5",IF(E6118&lt;&gt;"0","4",IF(D6118&lt;&gt;"0","3",IF(C6118&lt;&gt;"0","2",IF(B6118&lt;&gt;"0","1","-x-")))))))</f>
        <v>7</v>
      </c>
      <c r="P6118" s="16" t="str">
        <f aca="false">IF(O6118="1",MID(L6118,1,1),IF(O6118="2",MID(L6118,1,2),IF(O6118="3",MID(L6118,1,3),IF(O6118="4",MID(L6118,1,4),IF(O6118="5",MID(L6118,1,6),IF(O6118="6",MID(L6118,1,7),IF(O6118="7",MID(L6118,1,8),IF(O6118="8",MID(L6118,1,10)))))))))</f>
        <v>72155232</v>
      </c>
      <c r="Q6118" s="1"/>
      <c r="R6118" s="1"/>
      <c r="S6118" s="1"/>
      <c r="T6118" s="1"/>
      <c r="U6118" s="1"/>
      <c r="V6118" s="1"/>
      <c r="W6118" s="1"/>
      <c r="X6118" s="1"/>
      <c r="Y6118" s="1"/>
      <c r="Z6118" s="1"/>
      <c r="AA6118" s="1"/>
      <c r="AB6118" s="1"/>
      <c r="AC6118" s="1"/>
      <c r="AD6118" s="1"/>
      <c r="AE6118" s="1"/>
      <c r="AF6118" s="1"/>
      <c r="AG6118" s="1"/>
      <c r="AH6118" s="1"/>
      <c r="AI6118" s="1"/>
      <c r="AJ6118" s="1"/>
    </row>
    <row r="6119" customFormat="false" ht="15.75" hidden="false" customHeight="true" outlineLevel="0" collapsed="false">
      <c r="A6119" s="1"/>
      <c r="B6119" s="11" t="str">
        <f aca="false">MID(L6119,1,1)</f>
        <v>7</v>
      </c>
      <c r="C6119" s="11" t="str">
        <f aca="false">MID(L6119,2,1)</f>
        <v>2</v>
      </c>
      <c r="D6119" s="11" t="str">
        <f aca="false">MID(L6119,3,1)</f>
        <v>1</v>
      </c>
      <c r="E6119" s="11" t="str">
        <f aca="false">MID(L6119,4,1)</f>
        <v>5</v>
      </c>
      <c r="F6119" s="11" t="str">
        <f aca="false">MID(L6119,5,2)</f>
        <v>52</v>
      </c>
      <c r="G6119" s="11" t="str">
        <f aca="false">MID(L6119,7,1)</f>
        <v>3</v>
      </c>
      <c r="H6119" s="11" t="str">
        <f aca="false">MID(L6119,8,1)</f>
        <v>3</v>
      </c>
      <c r="I6119" s="12" t="str">
        <f aca="false">IF(O6119="1","-x-",IF(O6119&lt;="4",MID(L6119,1,O6119-1),IF(O6119="5",MID(L6119,1,4),IF(O6119="6",MID(L6119,1,6),IF(AND(O6119="7",G6119="0"),MID(L6119,1,6),MID(L6119,1,7))))))</f>
        <v>7215523</v>
      </c>
      <c r="J6119" s="11" t="n">
        <v>2026</v>
      </c>
      <c r="K6119" s="11" t="s">
        <v>15</v>
      </c>
      <c r="L6119" s="32" t="n">
        <v>72155233</v>
      </c>
      <c r="M6119" s="1" t="s">
        <v>831</v>
      </c>
      <c r="N6119" s="15" t="str">
        <f aca="false">IF(ISERROR(VLOOKUP(P6119,$I$2:$I$5308,1,FALSE()))=FALSE(),"S","A")</f>
        <v>A</v>
      </c>
      <c r="O6119" s="15" t="str">
        <f aca="false">IF(H6119&lt;&gt;"0","7",IF(G6119&lt;&gt;"0","6",IF(F6119&lt;&gt;"00","5",IF(E6119&lt;&gt;"0","4",IF(D6119&lt;&gt;"0","3",IF(C6119&lt;&gt;"0","2",IF(B6119&lt;&gt;"0","1","-x-")))))))</f>
        <v>7</v>
      </c>
      <c r="P6119" s="16" t="str">
        <f aca="false">IF(O6119="1",MID(L6119,1,1),IF(O6119="2",MID(L6119,1,2),IF(O6119="3",MID(L6119,1,3),IF(O6119="4",MID(L6119,1,4),IF(O6119="5",MID(L6119,1,6),IF(O6119="6",MID(L6119,1,7),IF(O6119="7",MID(L6119,1,8),IF(O6119="8",MID(L6119,1,10)))))))))</f>
        <v>72155233</v>
      </c>
      <c r="Q6119" s="1"/>
      <c r="R6119" s="1"/>
      <c r="S6119" s="1"/>
      <c r="T6119" s="1"/>
      <c r="U6119" s="1"/>
      <c r="V6119" s="1"/>
      <c r="W6119" s="1"/>
      <c r="X6119" s="1"/>
      <c r="Y6119" s="1"/>
      <c r="Z6119" s="1"/>
      <c r="AA6119" s="1"/>
      <c r="AB6119" s="1"/>
      <c r="AC6119" s="1"/>
      <c r="AD6119" s="1"/>
      <c r="AE6119" s="1"/>
      <c r="AF6119" s="1"/>
      <c r="AG6119" s="1"/>
      <c r="AH6119" s="1"/>
      <c r="AI6119" s="1"/>
      <c r="AJ6119" s="1"/>
    </row>
    <row r="6120" customFormat="false" ht="15.75" hidden="false" customHeight="true" outlineLevel="0" collapsed="false">
      <c r="A6120" s="1"/>
      <c r="B6120" s="11" t="str">
        <f aca="false">MID(L6120,1,1)</f>
        <v>7</v>
      </c>
      <c r="C6120" s="11" t="str">
        <f aca="false">MID(L6120,2,1)</f>
        <v>2</v>
      </c>
      <c r="D6120" s="11" t="str">
        <f aca="false">MID(L6120,3,1)</f>
        <v>1</v>
      </c>
      <c r="E6120" s="11" t="str">
        <f aca="false">MID(L6120,4,1)</f>
        <v>5</v>
      </c>
      <c r="F6120" s="11" t="str">
        <f aca="false">MID(L6120,5,2)</f>
        <v>52</v>
      </c>
      <c r="G6120" s="11" t="str">
        <f aca="false">MID(L6120,7,1)</f>
        <v>3</v>
      </c>
      <c r="H6120" s="11" t="str">
        <f aca="false">MID(L6120,8,1)</f>
        <v>4</v>
      </c>
      <c r="I6120" s="12" t="str">
        <f aca="false">IF(O6120="1","-x-",IF(O6120&lt;="4",MID(L6120,1,O6120-1),IF(O6120="5",MID(L6120,1,4),IF(O6120="6",MID(L6120,1,6),IF(AND(O6120="7",G6120="0"),MID(L6120,1,6),MID(L6120,1,7))))))</f>
        <v>7215523</v>
      </c>
      <c r="J6120" s="11" t="n">
        <v>2026</v>
      </c>
      <c r="K6120" s="11" t="s">
        <v>15</v>
      </c>
      <c r="L6120" s="32" t="n">
        <v>72155234</v>
      </c>
      <c r="M6120" s="1" t="s">
        <v>832</v>
      </c>
      <c r="N6120" s="15" t="str">
        <f aca="false">IF(ISERROR(VLOOKUP(P6120,$I$2:$I$5308,1,FALSE()))=FALSE(),"S","A")</f>
        <v>A</v>
      </c>
      <c r="O6120" s="15" t="str">
        <f aca="false">IF(H6120&lt;&gt;"0","7",IF(G6120&lt;&gt;"0","6",IF(F6120&lt;&gt;"00","5",IF(E6120&lt;&gt;"0","4",IF(D6120&lt;&gt;"0","3",IF(C6120&lt;&gt;"0","2",IF(B6120&lt;&gt;"0","1","-x-")))))))</f>
        <v>7</v>
      </c>
      <c r="P6120" s="16" t="str">
        <f aca="false">IF(O6120="1",MID(L6120,1,1),IF(O6120="2",MID(L6120,1,2),IF(O6120="3",MID(L6120,1,3),IF(O6120="4",MID(L6120,1,4),IF(O6120="5",MID(L6120,1,6),IF(O6120="6",MID(L6120,1,7),IF(O6120="7",MID(L6120,1,8),IF(O6120="8",MID(L6120,1,10)))))))))</f>
        <v>72155234</v>
      </c>
      <c r="Q6120" s="1"/>
      <c r="R6120" s="1"/>
      <c r="S6120" s="1"/>
      <c r="T6120" s="1"/>
      <c r="U6120" s="1"/>
      <c r="V6120" s="1"/>
      <c r="W6120" s="1"/>
      <c r="X6120" s="1"/>
      <c r="Y6120" s="1"/>
      <c r="Z6120" s="1"/>
      <c r="AA6120" s="1"/>
      <c r="AB6120" s="1"/>
      <c r="AC6120" s="1"/>
      <c r="AD6120" s="1"/>
      <c r="AE6120" s="1"/>
      <c r="AF6120" s="1"/>
      <c r="AG6120" s="1"/>
      <c r="AH6120" s="1"/>
      <c r="AI6120" s="1"/>
      <c r="AJ6120" s="1"/>
    </row>
    <row r="6121" customFormat="false" ht="15.75" hidden="false" customHeight="true" outlineLevel="0" collapsed="false">
      <c r="A6121" s="1"/>
      <c r="B6121" s="11" t="str">
        <f aca="false">MID(L6121,1,1)</f>
        <v>7</v>
      </c>
      <c r="C6121" s="11" t="str">
        <f aca="false">MID(L6121,2,1)</f>
        <v>2</v>
      </c>
      <c r="D6121" s="11" t="str">
        <f aca="false">MID(L6121,3,1)</f>
        <v>1</v>
      </c>
      <c r="E6121" s="11" t="str">
        <f aca="false">MID(L6121,4,1)</f>
        <v>5</v>
      </c>
      <c r="F6121" s="11" t="str">
        <f aca="false">MID(L6121,5,2)</f>
        <v>52</v>
      </c>
      <c r="G6121" s="11" t="str">
        <f aca="false">MID(L6121,7,1)</f>
        <v>3</v>
      </c>
      <c r="H6121" s="11" t="str">
        <f aca="false">MID(L6121,8,1)</f>
        <v>5</v>
      </c>
      <c r="I6121" s="12" t="str">
        <f aca="false">IF(O6121="1","-x-",IF(O6121&lt;="4",MID(L6121,1,O6121-1),IF(O6121="5",MID(L6121,1,4),IF(O6121="6",MID(L6121,1,6),IF(AND(O6121="7",G6121="0"),MID(L6121,1,6),MID(L6121,1,7))))))</f>
        <v>7215523</v>
      </c>
      <c r="J6121" s="11" t="n">
        <v>2026</v>
      </c>
      <c r="K6121" s="11" t="s">
        <v>15</v>
      </c>
      <c r="L6121" s="32" t="n">
        <v>72155235</v>
      </c>
      <c r="M6121" s="1" t="s">
        <v>833</v>
      </c>
      <c r="N6121" s="15" t="str">
        <f aca="false">IF(ISERROR(VLOOKUP(P6121,$I$2:$I$5308,1,FALSE()))=FALSE(),"S","A")</f>
        <v>A</v>
      </c>
      <c r="O6121" s="15" t="str">
        <f aca="false">IF(H6121&lt;&gt;"0","7",IF(G6121&lt;&gt;"0","6",IF(F6121&lt;&gt;"00","5",IF(E6121&lt;&gt;"0","4",IF(D6121&lt;&gt;"0","3",IF(C6121&lt;&gt;"0","2",IF(B6121&lt;&gt;"0","1","-x-")))))))</f>
        <v>7</v>
      </c>
      <c r="P6121" s="16" t="str">
        <f aca="false">IF(O6121="1",MID(L6121,1,1),IF(O6121="2",MID(L6121,1,2),IF(O6121="3",MID(L6121,1,3),IF(O6121="4",MID(L6121,1,4),IF(O6121="5",MID(L6121,1,6),IF(O6121="6",MID(L6121,1,7),IF(O6121="7",MID(L6121,1,8),IF(O6121="8",MID(L6121,1,10)))))))))</f>
        <v>72155235</v>
      </c>
      <c r="Q6121" s="1"/>
      <c r="R6121" s="1"/>
      <c r="S6121" s="1"/>
      <c r="T6121" s="1"/>
      <c r="U6121" s="1"/>
      <c r="V6121" s="1"/>
      <c r="W6121" s="1"/>
      <c r="X6121" s="1"/>
      <c r="Y6121" s="1"/>
      <c r="Z6121" s="1"/>
      <c r="AA6121" s="1"/>
      <c r="AB6121" s="1"/>
      <c r="AC6121" s="1"/>
      <c r="AD6121" s="1"/>
      <c r="AE6121" s="1"/>
      <c r="AF6121" s="1"/>
      <c r="AG6121" s="1"/>
      <c r="AH6121" s="1"/>
      <c r="AI6121" s="1"/>
      <c r="AJ6121" s="1"/>
    </row>
    <row r="6122" customFormat="false" ht="15.75" hidden="false" customHeight="true" outlineLevel="0" collapsed="false">
      <c r="A6122" s="1"/>
      <c r="B6122" s="11" t="str">
        <f aca="false">MID(L6122,1,1)</f>
        <v>7</v>
      </c>
      <c r="C6122" s="11" t="str">
        <f aca="false">MID(L6122,2,1)</f>
        <v>2</v>
      </c>
      <c r="D6122" s="11" t="str">
        <f aca="false">MID(L6122,3,1)</f>
        <v>1</v>
      </c>
      <c r="E6122" s="11" t="str">
        <f aca="false">MID(L6122,4,1)</f>
        <v>5</v>
      </c>
      <c r="F6122" s="11" t="str">
        <f aca="false">MID(L6122,5,2)</f>
        <v>52</v>
      </c>
      <c r="G6122" s="11" t="str">
        <f aca="false">MID(L6122,7,1)</f>
        <v>3</v>
      </c>
      <c r="H6122" s="11" t="str">
        <f aca="false">MID(L6122,8,1)</f>
        <v>6</v>
      </c>
      <c r="I6122" s="12" t="str">
        <f aca="false">IF(O6122="1","-x-",IF(O6122&lt;="4",MID(L6122,1,O6122-1),IF(O6122="5",MID(L6122,1,4),IF(O6122="6",MID(L6122,1,6),IF(AND(O6122="7",G6122="0"),MID(L6122,1,6),MID(L6122,1,7))))))</f>
        <v>7215523</v>
      </c>
      <c r="J6122" s="11" t="n">
        <v>2026</v>
      </c>
      <c r="K6122" s="11" t="s">
        <v>15</v>
      </c>
      <c r="L6122" s="32" t="n">
        <v>72155236</v>
      </c>
      <c r="M6122" s="1" t="s">
        <v>834</v>
      </c>
      <c r="N6122" s="15" t="str">
        <f aca="false">IF(ISERROR(VLOOKUP(P6122,$I$2:$I$5308,1,FALSE()))=FALSE(),"S","A")</f>
        <v>A</v>
      </c>
      <c r="O6122" s="15" t="str">
        <f aca="false">IF(H6122&lt;&gt;"0","7",IF(G6122&lt;&gt;"0","6",IF(F6122&lt;&gt;"00","5",IF(E6122&lt;&gt;"0","4",IF(D6122&lt;&gt;"0","3",IF(C6122&lt;&gt;"0","2",IF(B6122&lt;&gt;"0","1","-x-")))))))</f>
        <v>7</v>
      </c>
      <c r="P6122" s="16" t="str">
        <f aca="false">IF(O6122="1",MID(L6122,1,1),IF(O6122="2",MID(L6122,1,2),IF(O6122="3",MID(L6122,1,3),IF(O6122="4",MID(L6122,1,4),IF(O6122="5",MID(L6122,1,6),IF(O6122="6",MID(L6122,1,7),IF(O6122="7",MID(L6122,1,8),IF(O6122="8",MID(L6122,1,10)))))))))</f>
        <v>72155236</v>
      </c>
      <c r="Q6122" s="1"/>
      <c r="R6122" s="1"/>
      <c r="S6122" s="1"/>
      <c r="T6122" s="1"/>
      <c r="U6122" s="1"/>
      <c r="V6122" s="1"/>
      <c r="W6122" s="1"/>
      <c r="X6122" s="1"/>
      <c r="Y6122" s="1"/>
      <c r="Z6122" s="1"/>
      <c r="AA6122" s="1"/>
      <c r="AB6122" s="1"/>
      <c r="AC6122" s="1"/>
      <c r="AD6122" s="1"/>
      <c r="AE6122" s="1"/>
      <c r="AF6122" s="1"/>
      <c r="AG6122" s="1"/>
      <c r="AH6122" s="1"/>
      <c r="AI6122" s="1"/>
      <c r="AJ6122" s="1"/>
    </row>
    <row r="6123" customFormat="false" ht="15.75" hidden="false" customHeight="true" outlineLevel="0" collapsed="false">
      <c r="A6123" s="1"/>
      <c r="B6123" s="11" t="str">
        <f aca="false">MID(L6123,1,1)</f>
        <v>7</v>
      </c>
      <c r="C6123" s="11" t="str">
        <f aca="false">MID(L6123,2,1)</f>
        <v>2</v>
      </c>
      <c r="D6123" s="11" t="str">
        <f aca="false">MID(L6123,3,1)</f>
        <v>1</v>
      </c>
      <c r="E6123" s="11" t="str">
        <f aca="false">MID(L6123,4,1)</f>
        <v>5</v>
      </c>
      <c r="F6123" s="11" t="str">
        <f aca="false">MID(L6123,5,2)</f>
        <v>52</v>
      </c>
      <c r="G6123" s="11" t="str">
        <f aca="false">MID(L6123,7,1)</f>
        <v>3</v>
      </c>
      <c r="H6123" s="11" t="str">
        <f aca="false">MID(L6123,8,1)</f>
        <v>7</v>
      </c>
      <c r="I6123" s="12" t="str">
        <f aca="false">IF(O6123="1","-x-",IF(O6123&lt;="4",MID(L6123,1,O6123-1),IF(O6123="5",MID(L6123,1,4),IF(O6123="6",MID(L6123,1,6),IF(AND(O6123="7",G6123="0"),MID(L6123,1,6),MID(L6123,1,7))))))</f>
        <v>7215523</v>
      </c>
      <c r="J6123" s="11" t="n">
        <v>2026</v>
      </c>
      <c r="K6123" s="11" t="s">
        <v>15</v>
      </c>
      <c r="L6123" s="32" t="n">
        <v>72155237</v>
      </c>
      <c r="M6123" s="1" t="s">
        <v>835</v>
      </c>
      <c r="N6123" s="15" t="str">
        <f aca="false">IF(ISERROR(VLOOKUP(P6123,$I$2:$I$5308,1,FALSE()))=FALSE(),"S","A")</f>
        <v>A</v>
      </c>
      <c r="O6123" s="15" t="str">
        <f aca="false">IF(H6123&lt;&gt;"0","7",IF(G6123&lt;&gt;"0","6",IF(F6123&lt;&gt;"00","5",IF(E6123&lt;&gt;"0","4",IF(D6123&lt;&gt;"0","3",IF(C6123&lt;&gt;"0","2",IF(B6123&lt;&gt;"0","1","-x-")))))))</f>
        <v>7</v>
      </c>
      <c r="P6123" s="16" t="str">
        <f aca="false">IF(O6123="1",MID(L6123,1,1),IF(O6123="2",MID(L6123,1,2),IF(O6123="3",MID(L6123,1,3),IF(O6123="4",MID(L6123,1,4),IF(O6123="5",MID(L6123,1,6),IF(O6123="6",MID(L6123,1,7),IF(O6123="7",MID(L6123,1,8),IF(O6123="8",MID(L6123,1,10)))))))))</f>
        <v>72155237</v>
      </c>
      <c r="Q6123" s="1"/>
      <c r="R6123" s="1"/>
      <c r="S6123" s="1"/>
      <c r="T6123" s="1"/>
      <c r="U6123" s="1"/>
      <c r="V6123" s="1"/>
      <c r="W6123" s="1"/>
      <c r="X6123" s="1"/>
      <c r="Y6123" s="1"/>
      <c r="Z6123" s="1"/>
      <c r="AA6123" s="1"/>
      <c r="AB6123" s="1"/>
      <c r="AC6123" s="1"/>
      <c r="AD6123" s="1"/>
      <c r="AE6123" s="1"/>
      <c r="AF6123" s="1"/>
      <c r="AG6123" s="1"/>
      <c r="AH6123" s="1"/>
      <c r="AI6123" s="1"/>
      <c r="AJ6123" s="1"/>
    </row>
    <row r="6124" customFormat="false" ht="15.75" hidden="false" customHeight="true" outlineLevel="0" collapsed="false">
      <c r="A6124" s="1"/>
      <c r="B6124" s="11" t="str">
        <f aca="false">MID(L6124,1,1)</f>
        <v>7</v>
      </c>
      <c r="C6124" s="11" t="str">
        <f aca="false">MID(L6124,2,1)</f>
        <v>2</v>
      </c>
      <c r="D6124" s="11" t="str">
        <f aca="false">MID(L6124,3,1)</f>
        <v>1</v>
      </c>
      <c r="E6124" s="11" t="str">
        <f aca="false">MID(L6124,4,1)</f>
        <v>5</v>
      </c>
      <c r="F6124" s="11" t="str">
        <f aca="false">MID(L6124,5,2)</f>
        <v>52</v>
      </c>
      <c r="G6124" s="11" t="str">
        <f aca="false">MID(L6124,7,1)</f>
        <v>3</v>
      </c>
      <c r="H6124" s="11" t="str">
        <f aca="false">MID(L6124,8,1)</f>
        <v>8</v>
      </c>
      <c r="I6124" s="12" t="str">
        <f aca="false">IF(O6124="1","-x-",IF(O6124&lt;="4",MID(L6124,1,O6124-1),IF(O6124="5",MID(L6124,1,4),IF(O6124="6",MID(L6124,1,6),IF(AND(O6124="7",G6124="0"),MID(L6124,1,6),MID(L6124,1,7))))))</f>
        <v>7215523</v>
      </c>
      <c r="J6124" s="11" t="n">
        <v>2026</v>
      </c>
      <c r="K6124" s="11" t="s">
        <v>15</v>
      </c>
      <c r="L6124" s="32" t="n">
        <v>72155238</v>
      </c>
      <c r="M6124" s="1" t="s">
        <v>836</v>
      </c>
      <c r="N6124" s="15" t="str">
        <f aca="false">IF(ISERROR(VLOOKUP(P6124,$I$2:$I$5308,1,FALSE()))=FALSE(),"S","A")</f>
        <v>A</v>
      </c>
      <c r="O6124" s="15" t="str">
        <f aca="false">IF(H6124&lt;&gt;"0","7",IF(G6124&lt;&gt;"0","6",IF(F6124&lt;&gt;"00","5",IF(E6124&lt;&gt;"0","4",IF(D6124&lt;&gt;"0","3",IF(C6124&lt;&gt;"0","2",IF(B6124&lt;&gt;"0","1","-x-")))))))</f>
        <v>7</v>
      </c>
      <c r="P6124" s="16" t="str">
        <f aca="false">IF(O6124="1",MID(L6124,1,1),IF(O6124="2",MID(L6124,1,2),IF(O6124="3",MID(L6124,1,3),IF(O6124="4",MID(L6124,1,4),IF(O6124="5",MID(L6124,1,6),IF(O6124="6",MID(L6124,1,7),IF(O6124="7",MID(L6124,1,8),IF(O6124="8",MID(L6124,1,10)))))))))</f>
        <v>72155238</v>
      </c>
      <c r="Q6124" s="1"/>
      <c r="R6124" s="1"/>
      <c r="S6124" s="1"/>
      <c r="T6124" s="1"/>
      <c r="U6124" s="1"/>
      <c r="V6124" s="1"/>
      <c r="W6124" s="1"/>
      <c r="X6124" s="1"/>
      <c r="Y6124" s="1"/>
      <c r="Z6124" s="1"/>
      <c r="AA6124" s="1"/>
      <c r="AB6124" s="1"/>
      <c r="AC6124" s="1"/>
      <c r="AD6124" s="1"/>
      <c r="AE6124" s="1"/>
      <c r="AF6124" s="1"/>
      <c r="AG6124" s="1"/>
      <c r="AH6124" s="1"/>
      <c r="AI6124" s="1"/>
      <c r="AJ6124" s="1"/>
    </row>
    <row r="6125" customFormat="false" ht="15.75" hidden="false" customHeight="true" outlineLevel="0" collapsed="false">
      <c r="A6125" s="1"/>
      <c r="B6125" s="11" t="str">
        <f aca="false">MID(L6125,1,1)</f>
        <v>7</v>
      </c>
      <c r="C6125" s="11" t="str">
        <f aca="false">MID(L6125,2,1)</f>
        <v>2</v>
      </c>
      <c r="D6125" s="11" t="str">
        <f aca="false">MID(L6125,3,1)</f>
        <v>1</v>
      </c>
      <c r="E6125" s="11" t="str">
        <f aca="false">MID(L6125,4,1)</f>
        <v>5</v>
      </c>
      <c r="F6125" s="11" t="str">
        <f aca="false">MID(L6125,5,2)</f>
        <v>53</v>
      </c>
      <c r="G6125" s="11" t="str">
        <f aca="false">MID(L6125,7,1)</f>
        <v>0</v>
      </c>
      <c r="H6125" s="11" t="str">
        <f aca="false">MID(L6125,8,1)</f>
        <v>0</v>
      </c>
      <c r="I6125" s="12" t="str">
        <f aca="false">IF(O6125="1","-x-",IF(O6125&lt;="4",MID(L6125,1,O6125-1),IF(O6125="5",MID(L6125,1,4),IF(O6125="6",MID(L6125,1,6),IF(AND(O6125="7",G6125="0"),MID(L6125,1,6),MID(L6125,1,7))))))</f>
        <v>7215</v>
      </c>
      <c r="J6125" s="11" t="n">
        <v>2026</v>
      </c>
      <c r="K6125" s="11" t="s">
        <v>15</v>
      </c>
      <c r="L6125" s="32" t="n">
        <v>72155300</v>
      </c>
      <c r="M6125" s="1" t="s">
        <v>837</v>
      </c>
      <c r="N6125" s="15" t="s">
        <v>5190</v>
      </c>
      <c r="O6125" s="15" t="str">
        <f aca="false">IF(H6125&lt;&gt;"0","7",IF(G6125&lt;&gt;"0","6",IF(F6125&lt;&gt;"00","5",IF(E6125&lt;&gt;"0","4",IF(D6125&lt;&gt;"0","3",IF(C6125&lt;&gt;"0","2",IF(B6125&lt;&gt;"0","1","-x-")))))))</f>
        <v>5</v>
      </c>
      <c r="P6125" s="16" t="str">
        <f aca="false">IF(O6125="1",MID(L6125,1,1),IF(O6125="2",MID(L6125,1,2),IF(O6125="3",MID(L6125,1,3),IF(O6125="4",MID(L6125,1,4),IF(O6125="5",MID(L6125,1,6),IF(O6125="6",MID(L6125,1,7),IF(O6125="7",MID(L6125,1,8),IF(O6125="8",MID(L6125,1,10)))))))))</f>
        <v>721553</v>
      </c>
      <c r="Q6125" s="1"/>
      <c r="R6125" s="1"/>
      <c r="S6125" s="1"/>
      <c r="T6125" s="1"/>
      <c r="U6125" s="1"/>
      <c r="V6125" s="1"/>
      <c r="W6125" s="1"/>
      <c r="X6125" s="1"/>
      <c r="Y6125" s="1"/>
      <c r="Z6125" s="1"/>
      <c r="AA6125" s="1"/>
      <c r="AB6125" s="1"/>
      <c r="AC6125" s="1"/>
      <c r="AD6125" s="1"/>
      <c r="AE6125" s="1"/>
      <c r="AF6125" s="1"/>
      <c r="AG6125" s="1"/>
      <c r="AH6125" s="1"/>
      <c r="AI6125" s="1"/>
      <c r="AJ6125" s="1"/>
    </row>
    <row r="6126" customFormat="false" ht="15.75" hidden="false" customHeight="true" outlineLevel="0" collapsed="false">
      <c r="A6126" s="1"/>
      <c r="B6126" s="11" t="str">
        <f aca="false">MID(L6126,1,1)</f>
        <v>7</v>
      </c>
      <c r="C6126" s="11" t="str">
        <f aca="false">MID(L6126,2,1)</f>
        <v>2</v>
      </c>
      <c r="D6126" s="11" t="str">
        <f aca="false">MID(L6126,3,1)</f>
        <v>1</v>
      </c>
      <c r="E6126" s="11" t="str">
        <f aca="false">MID(L6126,4,1)</f>
        <v>5</v>
      </c>
      <c r="F6126" s="11" t="str">
        <f aca="false">MID(L6126,5,2)</f>
        <v>53</v>
      </c>
      <c r="G6126" s="11" t="str">
        <f aca="false">MID(L6126,7,1)</f>
        <v>1</v>
      </c>
      <c r="H6126" s="11" t="str">
        <f aca="false">MID(L6126,8,1)</f>
        <v>0</v>
      </c>
      <c r="I6126" s="12" t="str">
        <f aca="false">IF(O6126="1","-x-",IF(O6126&lt;="4",MID(L6126,1,O6126-1),IF(O6126="5",MID(L6126,1,4),IF(O6126="6",MID(L6126,1,6),IF(AND(O6126="7",G6126="0"),MID(L6126,1,6),MID(L6126,1,7))))))</f>
        <v>721553</v>
      </c>
      <c r="J6126" s="11" t="n">
        <v>2026</v>
      </c>
      <c r="K6126" s="11" t="s">
        <v>15</v>
      </c>
      <c r="L6126" s="32" t="n">
        <v>72155310</v>
      </c>
      <c r="M6126" s="1" t="s">
        <v>838</v>
      </c>
      <c r="N6126" s="15" t="str">
        <f aca="false">IF(ISERROR(VLOOKUP(P6126,$I$2:$I$5308,1,FALSE()))=FALSE(),"S","A")</f>
        <v>A</v>
      </c>
      <c r="O6126" s="15" t="str">
        <f aca="false">IF(H6126&lt;&gt;"0","7",IF(G6126&lt;&gt;"0","6",IF(F6126&lt;&gt;"00","5",IF(E6126&lt;&gt;"0","4",IF(D6126&lt;&gt;"0","3",IF(C6126&lt;&gt;"0","2",IF(B6126&lt;&gt;"0","1","-x-")))))))</f>
        <v>6</v>
      </c>
      <c r="P6126" s="16" t="str">
        <f aca="false">IF(O6126="1",MID(L6126,1,1),IF(O6126="2",MID(L6126,1,2),IF(O6126="3",MID(L6126,1,3),IF(O6126="4",MID(L6126,1,4),IF(O6126="5",MID(L6126,1,6),IF(O6126="6",MID(L6126,1,7),IF(O6126="7",MID(L6126,1,8),IF(O6126="8",MID(L6126,1,10)))))))))</f>
        <v>7215531</v>
      </c>
      <c r="Q6126" s="1"/>
      <c r="R6126" s="1"/>
      <c r="S6126" s="1"/>
      <c r="T6126" s="1"/>
      <c r="U6126" s="1"/>
      <c r="V6126" s="1"/>
      <c r="W6126" s="1"/>
      <c r="X6126" s="1"/>
      <c r="Y6126" s="1"/>
      <c r="Z6126" s="1"/>
      <c r="AA6126" s="1"/>
      <c r="AB6126" s="1"/>
      <c r="AC6126" s="1"/>
      <c r="AD6126" s="1"/>
      <c r="AE6126" s="1"/>
      <c r="AF6126" s="1"/>
      <c r="AG6126" s="1"/>
      <c r="AH6126" s="1"/>
      <c r="AI6126" s="1"/>
      <c r="AJ6126" s="1"/>
    </row>
    <row r="6127" customFormat="false" ht="15.75" hidden="false" customHeight="true" outlineLevel="0" collapsed="false">
      <c r="A6127" s="1"/>
      <c r="B6127" s="11" t="str">
        <f aca="false">MID(L6127,1,1)</f>
        <v>7</v>
      </c>
      <c r="C6127" s="11" t="str">
        <f aca="false">MID(L6127,2,1)</f>
        <v>2</v>
      </c>
      <c r="D6127" s="11" t="str">
        <f aca="false">MID(L6127,3,1)</f>
        <v>1</v>
      </c>
      <c r="E6127" s="11" t="str">
        <f aca="false">MID(L6127,4,1)</f>
        <v>5</v>
      </c>
      <c r="F6127" s="11" t="str">
        <f aca="false">MID(L6127,5,2)</f>
        <v>53</v>
      </c>
      <c r="G6127" s="11" t="str">
        <f aca="false">MID(L6127,7,1)</f>
        <v>1</v>
      </c>
      <c r="H6127" s="11" t="str">
        <f aca="false">MID(L6127,8,1)</f>
        <v>1</v>
      </c>
      <c r="I6127" s="12" t="str">
        <f aca="false">IF(O6127="1","-x-",IF(O6127&lt;="4",MID(L6127,1,O6127-1),IF(O6127="5",MID(L6127,1,4),IF(O6127="6",MID(L6127,1,6),IF(AND(O6127="7",G6127="0"),MID(L6127,1,6),MID(L6127,1,7))))))</f>
        <v>7215531</v>
      </c>
      <c r="J6127" s="11" t="n">
        <v>2026</v>
      </c>
      <c r="K6127" s="11" t="s">
        <v>15</v>
      </c>
      <c r="L6127" s="32" t="n">
        <v>72155311</v>
      </c>
      <c r="M6127" s="1" t="s">
        <v>839</v>
      </c>
      <c r="N6127" s="15" t="str">
        <f aca="false">IF(ISERROR(VLOOKUP(P6127,$I$2:$I$5308,1,FALSE()))=FALSE(),"S","A")</f>
        <v>A</v>
      </c>
      <c r="O6127" s="15" t="str">
        <f aca="false">IF(H6127&lt;&gt;"0","7",IF(G6127&lt;&gt;"0","6",IF(F6127&lt;&gt;"00","5",IF(E6127&lt;&gt;"0","4",IF(D6127&lt;&gt;"0","3",IF(C6127&lt;&gt;"0","2",IF(B6127&lt;&gt;"0","1","-x-")))))))</f>
        <v>7</v>
      </c>
      <c r="P6127" s="16" t="str">
        <f aca="false">IF(O6127="1",MID(L6127,1,1),IF(O6127="2",MID(L6127,1,2),IF(O6127="3",MID(L6127,1,3),IF(O6127="4",MID(L6127,1,4),IF(O6127="5",MID(L6127,1,6),IF(O6127="6",MID(L6127,1,7),IF(O6127="7",MID(L6127,1,8),IF(O6127="8",MID(L6127,1,10)))))))))</f>
        <v>72155311</v>
      </c>
      <c r="Q6127" s="1"/>
      <c r="R6127" s="1"/>
      <c r="S6127" s="1"/>
      <c r="T6127" s="1"/>
      <c r="U6127" s="1"/>
      <c r="V6127" s="1"/>
      <c r="W6127" s="1"/>
      <c r="X6127" s="1"/>
      <c r="Y6127" s="1"/>
      <c r="Z6127" s="1"/>
      <c r="AA6127" s="1"/>
      <c r="AB6127" s="1"/>
      <c r="AC6127" s="1"/>
      <c r="AD6127" s="1"/>
      <c r="AE6127" s="1"/>
      <c r="AF6127" s="1"/>
      <c r="AG6127" s="1"/>
      <c r="AH6127" s="1"/>
      <c r="AI6127" s="1"/>
      <c r="AJ6127" s="1"/>
    </row>
    <row r="6128" customFormat="false" ht="15.75" hidden="false" customHeight="true" outlineLevel="0" collapsed="false">
      <c r="A6128" s="1"/>
      <c r="B6128" s="11" t="str">
        <f aca="false">MID(L6128,1,1)</f>
        <v>7</v>
      </c>
      <c r="C6128" s="11" t="str">
        <f aca="false">MID(L6128,2,1)</f>
        <v>2</v>
      </c>
      <c r="D6128" s="11" t="str">
        <f aca="false">MID(L6128,3,1)</f>
        <v>1</v>
      </c>
      <c r="E6128" s="11" t="str">
        <f aca="false">MID(L6128,4,1)</f>
        <v>5</v>
      </c>
      <c r="F6128" s="11" t="str">
        <f aca="false">MID(L6128,5,2)</f>
        <v>53</v>
      </c>
      <c r="G6128" s="11" t="str">
        <f aca="false">MID(L6128,7,1)</f>
        <v>1</v>
      </c>
      <c r="H6128" s="11" t="str">
        <f aca="false">MID(L6128,8,1)</f>
        <v>2</v>
      </c>
      <c r="I6128" s="12" t="str">
        <f aca="false">IF(O6128="1","-x-",IF(O6128&lt;="4",MID(L6128,1,O6128-1),IF(O6128="5",MID(L6128,1,4),IF(O6128="6",MID(L6128,1,6),IF(AND(O6128="7",G6128="0"),MID(L6128,1,6),MID(L6128,1,7))))))</f>
        <v>7215531</v>
      </c>
      <c r="J6128" s="11" t="n">
        <v>2026</v>
      </c>
      <c r="K6128" s="11" t="s">
        <v>15</v>
      </c>
      <c r="L6128" s="32" t="n">
        <v>72155312</v>
      </c>
      <c r="M6128" s="1" t="s">
        <v>840</v>
      </c>
      <c r="N6128" s="15" t="str">
        <f aca="false">IF(ISERROR(VLOOKUP(P6128,$I$2:$I$5308,1,FALSE()))=FALSE(),"S","A")</f>
        <v>A</v>
      </c>
      <c r="O6128" s="15" t="str">
        <f aca="false">IF(H6128&lt;&gt;"0","7",IF(G6128&lt;&gt;"0","6",IF(F6128&lt;&gt;"00","5",IF(E6128&lt;&gt;"0","4",IF(D6128&lt;&gt;"0","3",IF(C6128&lt;&gt;"0","2",IF(B6128&lt;&gt;"0","1","-x-")))))))</f>
        <v>7</v>
      </c>
      <c r="P6128" s="16" t="str">
        <f aca="false">IF(O6128="1",MID(L6128,1,1),IF(O6128="2",MID(L6128,1,2),IF(O6128="3",MID(L6128,1,3),IF(O6128="4",MID(L6128,1,4),IF(O6128="5",MID(L6128,1,6),IF(O6128="6",MID(L6128,1,7),IF(O6128="7",MID(L6128,1,8),IF(O6128="8",MID(L6128,1,10)))))))))</f>
        <v>72155312</v>
      </c>
      <c r="Q6128" s="1"/>
      <c r="R6128" s="1"/>
      <c r="S6128" s="1"/>
      <c r="T6128" s="1"/>
      <c r="U6128" s="1"/>
      <c r="V6128" s="1"/>
      <c r="W6128" s="1"/>
      <c r="X6128" s="1"/>
      <c r="Y6128" s="1"/>
      <c r="Z6128" s="1"/>
      <c r="AA6128" s="1"/>
      <c r="AB6128" s="1"/>
      <c r="AC6128" s="1"/>
      <c r="AD6128" s="1"/>
      <c r="AE6128" s="1"/>
      <c r="AF6128" s="1"/>
      <c r="AG6128" s="1"/>
      <c r="AH6128" s="1"/>
      <c r="AI6128" s="1"/>
      <c r="AJ6128" s="1"/>
    </row>
    <row r="6129" customFormat="false" ht="15.75" hidden="false" customHeight="true" outlineLevel="0" collapsed="false">
      <c r="A6129" s="1"/>
      <c r="B6129" s="11" t="str">
        <f aca="false">MID(L6129,1,1)</f>
        <v>7</v>
      </c>
      <c r="C6129" s="11" t="str">
        <f aca="false">MID(L6129,2,1)</f>
        <v>2</v>
      </c>
      <c r="D6129" s="11" t="str">
        <f aca="false">MID(L6129,3,1)</f>
        <v>1</v>
      </c>
      <c r="E6129" s="11" t="str">
        <f aca="false">MID(L6129,4,1)</f>
        <v>5</v>
      </c>
      <c r="F6129" s="11" t="str">
        <f aca="false">MID(L6129,5,2)</f>
        <v>53</v>
      </c>
      <c r="G6129" s="11" t="str">
        <f aca="false">MID(L6129,7,1)</f>
        <v>1</v>
      </c>
      <c r="H6129" s="11" t="str">
        <f aca="false">MID(L6129,8,1)</f>
        <v>3</v>
      </c>
      <c r="I6129" s="12" t="str">
        <f aca="false">IF(O6129="1","-x-",IF(O6129&lt;="4",MID(L6129,1,O6129-1),IF(O6129="5",MID(L6129,1,4),IF(O6129="6",MID(L6129,1,6),IF(AND(O6129="7",G6129="0"),MID(L6129,1,6),MID(L6129,1,7))))))</f>
        <v>7215531</v>
      </c>
      <c r="J6129" s="11" t="n">
        <v>2026</v>
      </c>
      <c r="K6129" s="11" t="s">
        <v>15</v>
      </c>
      <c r="L6129" s="32" t="n">
        <v>72155313</v>
      </c>
      <c r="M6129" s="1" t="s">
        <v>841</v>
      </c>
      <c r="N6129" s="15" t="str">
        <f aca="false">IF(ISERROR(VLOOKUP(P6129,$I$2:$I$5308,1,FALSE()))=FALSE(),"S","A")</f>
        <v>A</v>
      </c>
      <c r="O6129" s="15" t="str">
        <f aca="false">IF(H6129&lt;&gt;"0","7",IF(G6129&lt;&gt;"0","6",IF(F6129&lt;&gt;"00","5",IF(E6129&lt;&gt;"0","4",IF(D6129&lt;&gt;"0","3",IF(C6129&lt;&gt;"0","2",IF(B6129&lt;&gt;"0","1","-x-")))))))</f>
        <v>7</v>
      </c>
      <c r="P6129" s="16" t="str">
        <f aca="false">IF(O6129="1",MID(L6129,1,1),IF(O6129="2",MID(L6129,1,2),IF(O6129="3",MID(L6129,1,3),IF(O6129="4",MID(L6129,1,4),IF(O6129="5",MID(L6129,1,6),IF(O6129="6",MID(L6129,1,7),IF(O6129="7",MID(L6129,1,8),IF(O6129="8",MID(L6129,1,10)))))))))</f>
        <v>72155313</v>
      </c>
      <c r="Q6129" s="1"/>
      <c r="R6129" s="1"/>
      <c r="S6129" s="1"/>
      <c r="T6129" s="1"/>
      <c r="U6129" s="1"/>
      <c r="V6129" s="1"/>
      <c r="W6129" s="1"/>
      <c r="X6129" s="1"/>
      <c r="Y6129" s="1"/>
      <c r="Z6129" s="1"/>
      <c r="AA6129" s="1"/>
      <c r="AB6129" s="1"/>
      <c r="AC6129" s="1"/>
      <c r="AD6129" s="1"/>
      <c r="AE6129" s="1"/>
      <c r="AF6129" s="1"/>
      <c r="AG6129" s="1"/>
      <c r="AH6129" s="1"/>
      <c r="AI6129" s="1"/>
      <c r="AJ6129" s="1"/>
    </row>
    <row r="6130" customFormat="false" ht="15.75" hidden="false" customHeight="true" outlineLevel="0" collapsed="false">
      <c r="A6130" s="1"/>
      <c r="B6130" s="11" t="str">
        <f aca="false">MID(L6130,1,1)</f>
        <v>7</v>
      </c>
      <c r="C6130" s="11" t="str">
        <f aca="false">MID(L6130,2,1)</f>
        <v>2</v>
      </c>
      <c r="D6130" s="11" t="str">
        <f aca="false">MID(L6130,3,1)</f>
        <v>1</v>
      </c>
      <c r="E6130" s="11" t="str">
        <f aca="false">MID(L6130,4,1)</f>
        <v>5</v>
      </c>
      <c r="F6130" s="11" t="str">
        <f aca="false">MID(L6130,5,2)</f>
        <v>53</v>
      </c>
      <c r="G6130" s="11" t="str">
        <f aca="false">MID(L6130,7,1)</f>
        <v>1</v>
      </c>
      <c r="H6130" s="11" t="str">
        <f aca="false">MID(L6130,8,1)</f>
        <v>4</v>
      </c>
      <c r="I6130" s="12" t="str">
        <f aca="false">IF(O6130="1","-x-",IF(O6130&lt;="4",MID(L6130,1,O6130-1),IF(O6130="5",MID(L6130,1,4),IF(O6130="6",MID(L6130,1,6),IF(AND(O6130="7",G6130="0"),MID(L6130,1,6),MID(L6130,1,7))))))</f>
        <v>7215531</v>
      </c>
      <c r="J6130" s="11" t="n">
        <v>2026</v>
      </c>
      <c r="K6130" s="11" t="s">
        <v>15</v>
      </c>
      <c r="L6130" s="32" t="n">
        <v>72155314</v>
      </c>
      <c r="M6130" s="1" t="s">
        <v>842</v>
      </c>
      <c r="N6130" s="15" t="str">
        <f aca="false">IF(ISERROR(VLOOKUP(P6130,$I$2:$I$5308,1,FALSE()))=FALSE(),"S","A")</f>
        <v>A</v>
      </c>
      <c r="O6130" s="15" t="str">
        <f aca="false">IF(H6130&lt;&gt;"0","7",IF(G6130&lt;&gt;"0","6",IF(F6130&lt;&gt;"00","5",IF(E6130&lt;&gt;"0","4",IF(D6130&lt;&gt;"0","3",IF(C6130&lt;&gt;"0","2",IF(B6130&lt;&gt;"0","1","-x-")))))))</f>
        <v>7</v>
      </c>
      <c r="P6130" s="16" t="str">
        <f aca="false">IF(O6130="1",MID(L6130,1,1),IF(O6130="2",MID(L6130,1,2),IF(O6130="3",MID(L6130,1,3),IF(O6130="4",MID(L6130,1,4),IF(O6130="5",MID(L6130,1,6),IF(O6130="6",MID(L6130,1,7),IF(O6130="7",MID(L6130,1,8),IF(O6130="8",MID(L6130,1,10)))))))))</f>
        <v>72155314</v>
      </c>
      <c r="Q6130" s="1"/>
      <c r="R6130" s="1"/>
      <c r="S6130" s="1"/>
      <c r="T6130" s="1"/>
      <c r="U6130" s="1"/>
      <c r="V6130" s="1"/>
      <c r="W6130" s="1"/>
      <c r="X6130" s="1"/>
      <c r="Y6130" s="1"/>
      <c r="Z6130" s="1"/>
      <c r="AA6130" s="1"/>
      <c r="AB6130" s="1"/>
      <c r="AC6130" s="1"/>
      <c r="AD6130" s="1"/>
      <c r="AE6130" s="1"/>
      <c r="AF6130" s="1"/>
      <c r="AG6130" s="1"/>
      <c r="AH6130" s="1"/>
      <c r="AI6130" s="1"/>
      <c r="AJ6130" s="1"/>
    </row>
    <row r="6131" customFormat="false" ht="15.75" hidden="false" customHeight="true" outlineLevel="0" collapsed="false">
      <c r="A6131" s="1"/>
      <c r="B6131" s="11" t="str">
        <f aca="false">MID(L6131,1,1)</f>
        <v>7</v>
      </c>
      <c r="C6131" s="11" t="str">
        <f aca="false">MID(L6131,2,1)</f>
        <v>2</v>
      </c>
      <c r="D6131" s="11" t="str">
        <f aca="false">MID(L6131,3,1)</f>
        <v>1</v>
      </c>
      <c r="E6131" s="11" t="str">
        <f aca="false">MID(L6131,4,1)</f>
        <v>5</v>
      </c>
      <c r="F6131" s="11" t="str">
        <f aca="false">MID(L6131,5,2)</f>
        <v>53</v>
      </c>
      <c r="G6131" s="11" t="str">
        <f aca="false">MID(L6131,7,1)</f>
        <v>1</v>
      </c>
      <c r="H6131" s="11" t="str">
        <f aca="false">MID(L6131,8,1)</f>
        <v>5</v>
      </c>
      <c r="I6131" s="12" t="str">
        <f aca="false">IF(O6131="1","-x-",IF(O6131&lt;="4",MID(L6131,1,O6131-1),IF(O6131="5",MID(L6131,1,4),IF(O6131="6",MID(L6131,1,6),IF(AND(O6131="7",G6131="0"),MID(L6131,1,6),MID(L6131,1,7))))))</f>
        <v>7215531</v>
      </c>
      <c r="J6131" s="11" t="n">
        <v>2026</v>
      </c>
      <c r="K6131" s="11" t="s">
        <v>15</v>
      </c>
      <c r="L6131" s="32" t="n">
        <v>72155315</v>
      </c>
      <c r="M6131" s="1" t="s">
        <v>843</v>
      </c>
      <c r="N6131" s="15" t="str">
        <f aca="false">IF(ISERROR(VLOOKUP(P6131,$I$2:$I$5308,1,FALSE()))=FALSE(),"S","A")</f>
        <v>A</v>
      </c>
      <c r="O6131" s="15" t="str">
        <f aca="false">IF(H6131&lt;&gt;"0","7",IF(G6131&lt;&gt;"0","6",IF(F6131&lt;&gt;"00","5",IF(E6131&lt;&gt;"0","4",IF(D6131&lt;&gt;"0","3",IF(C6131&lt;&gt;"0","2",IF(B6131&lt;&gt;"0","1","-x-")))))))</f>
        <v>7</v>
      </c>
      <c r="P6131" s="16" t="str">
        <f aca="false">IF(O6131="1",MID(L6131,1,1),IF(O6131="2",MID(L6131,1,2),IF(O6131="3",MID(L6131,1,3),IF(O6131="4",MID(L6131,1,4),IF(O6131="5",MID(L6131,1,6),IF(O6131="6",MID(L6131,1,7),IF(O6131="7",MID(L6131,1,8),IF(O6131="8",MID(L6131,1,10)))))))))</f>
        <v>72155315</v>
      </c>
      <c r="Q6131" s="1"/>
      <c r="R6131" s="1"/>
      <c r="S6131" s="1"/>
      <c r="T6131" s="1"/>
      <c r="U6131" s="1"/>
      <c r="V6131" s="1"/>
      <c r="W6131" s="1"/>
      <c r="X6131" s="1"/>
      <c r="Y6131" s="1"/>
      <c r="Z6131" s="1"/>
      <c r="AA6131" s="1"/>
      <c r="AB6131" s="1"/>
      <c r="AC6131" s="1"/>
      <c r="AD6131" s="1"/>
      <c r="AE6131" s="1"/>
      <c r="AF6131" s="1"/>
      <c r="AG6131" s="1"/>
      <c r="AH6131" s="1"/>
      <c r="AI6131" s="1"/>
      <c r="AJ6131" s="1"/>
    </row>
    <row r="6132" customFormat="false" ht="15.75" hidden="false" customHeight="true" outlineLevel="0" collapsed="false">
      <c r="A6132" s="1"/>
      <c r="B6132" s="11" t="str">
        <f aca="false">MID(L6132,1,1)</f>
        <v>7</v>
      </c>
      <c r="C6132" s="11" t="str">
        <f aca="false">MID(L6132,2,1)</f>
        <v>2</v>
      </c>
      <c r="D6132" s="11" t="str">
        <f aca="false">MID(L6132,3,1)</f>
        <v>1</v>
      </c>
      <c r="E6132" s="11" t="str">
        <f aca="false">MID(L6132,4,1)</f>
        <v>5</v>
      </c>
      <c r="F6132" s="11" t="str">
        <f aca="false">MID(L6132,5,2)</f>
        <v>53</v>
      </c>
      <c r="G6132" s="11" t="str">
        <f aca="false">MID(L6132,7,1)</f>
        <v>1</v>
      </c>
      <c r="H6132" s="11" t="str">
        <f aca="false">MID(L6132,8,1)</f>
        <v>6</v>
      </c>
      <c r="I6132" s="12" t="str">
        <f aca="false">IF(O6132="1","-x-",IF(O6132&lt;="4",MID(L6132,1,O6132-1),IF(O6132="5",MID(L6132,1,4),IF(O6132="6",MID(L6132,1,6),IF(AND(O6132="7",G6132="0"),MID(L6132,1,6),MID(L6132,1,7))))))</f>
        <v>7215531</v>
      </c>
      <c r="J6132" s="11" t="n">
        <v>2026</v>
      </c>
      <c r="K6132" s="11" t="s">
        <v>15</v>
      </c>
      <c r="L6132" s="32" t="n">
        <v>72155316</v>
      </c>
      <c r="M6132" s="1" t="s">
        <v>844</v>
      </c>
      <c r="N6132" s="15" t="str">
        <f aca="false">IF(ISERROR(VLOOKUP(P6132,$I$2:$I$5308,1,FALSE()))=FALSE(),"S","A")</f>
        <v>A</v>
      </c>
      <c r="O6132" s="15" t="str">
        <f aca="false">IF(H6132&lt;&gt;"0","7",IF(G6132&lt;&gt;"0","6",IF(F6132&lt;&gt;"00","5",IF(E6132&lt;&gt;"0","4",IF(D6132&lt;&gt;"0","3",IF(C6132&lt;&gt;"0","2",IF(B6132&lt;&gt;"0","1","-x-")))))))</f>
        <v>7</v>
      </c>
      <c r="P6132" s="16" t="str">
        <f aca="false">IF(O6132="1",MID(L6132,1,1),IF(O6132="2",MID(L6132,1,2),IF(O6132="3",MID(L6132,1,3),IF(O6132="4",MID(L6132,1,4),IF(O6132="5",MID(L6132,1,6),IF(O6132="6",MID(L6132,1,7),IF(O6132="7",MID(L6132,1,8),IF(O6132="8",MID(L6132,1,10)))))))))</f>
        <v>72155316</v>
      </c>
      <c r="Q6132" s="1"/>
      <c r="R6132" s="1"/>
      <c r="S6132" s="1"/>
      <c r="T6132" s="1"/>
      <c r="U6132" s="1"/>
      <c r="V6132" s="1"/>
      <c r="W6132" s="1"/>
      <c r="X6132" s="1"/>
      <c r="Y6132" s="1"/>
      <c r="Z6132" s="1"/>
      <c r="AA6132" s="1"/>
      <c r="AB6132" s="1"/>
      <c r="AC6132" s="1"/>
      <c r="AD6132" s="1"/>
      <c r="AE6132" s="1"/>
      <c r="AF6132" s="1"/>
      <c r="AG6132" s="1"/>
      <c r="AH6132" s="1"/>
      <c r="AI6132" s="1"/>
      <c r="AJ6132" s="1"/>
    </row>
    <row r="6133" customFormat="false" ht="15.75" hidden="false" customHeight="true" outlineLevel="0" collapsed="false">
      <c r="A6133" s="1"/>
      <c r="B6133" s="11" t="str">
        <f aca="false">MID(L6133,1,1)</f>
        <v>7</v>
      </c>
      <c r="C6133" s="11" t="str">
        <f aca="false">MID(L6133,2,1)</f>
        <v>2</v>
      </c>
      <c r="D6133" s="11" t="str">
        <f aca="false">MID(L6133,3,1)</f>
        <v>1</v>
      </c>
      <c r="E6133" s="11" t="str">
        <f aca="false">MID(L6133,4,1)</f>
        <v>5</v>
      </c>
      <c r="F6133" s="11" t="str">
        <f aca="false">MID(L6133,5,2)</f>
        <v>53</v>
      </c>
      <c r="G6133" s="11" t="str">
        <f aca="false">MID(L6133,7,1)</f>
        <v>1</v>
      </c>
      <c r="H6133" s="11" t="str">
        <f aca="false">MID(L6133,8,1)</f>
        <v>7</v>
      </c>
      <c r="I6133" s="12" t="str">
        <f aca="false">IF(O6133="1","-x-",IF(O6133&lt;="4",MID(L6133,1,O6133-1),IF(O6133="5",MID(L6133,1,4),IF(O6133="6",MID(L6133,1,6),IF(AND(O6133="7",G6133="0"),MID(L6133,1,6),MID(L6133,1,7))))))</f>
        <v>7215531</v>
      </c>
      <c r="J6133" s="11" t="n">
        <v>2026</v>
      </c>
      <c r="K6133" s="11" t="s">
        <v>15</v>
      </c>
      <c r="L6133" s="32" t="n">
        <v>72155317</v>
      </c>
      <c r="M6133" s="1" t="s">
        <v>845</v>
      </c>
      <c r="N6133" s="15" t="str">
        <f aca="false">IF(ISERROR(VLOOKUP(P6133,$I$2:$I$5308,1,FALSE()))=FALSE(),"S","A")</f>
        <v>A</v>
      </c>
      <c r="O6133" s="15" t="str">
        <f aca="false">IF(H6133&lt;&gt;"0","7",IF(G6133&lt;&gt;"0","6",IF(F6133&lt;&gt;"00","5",IF(E6133&lt;&gt;"0","4",IF(D6133&lt;&gt;"0","3",IF(C6133&lt;&gt;"0","2",IF(B6133&lt;&gt;"0","1","-x-")))))))</f>
        <v>7</v>
      </c>
      <c r="P6133" s="16" t="str">
        <f aca="false">IF(O6133="1",MID(L6133,1,1),IF(O6133="2",MID(L6133,1,2),IF(O6133="3",MID(L6133,1,3),IF(O6133="4",MID(L6133,1,4),IF(O6133="5",MID(L6133,1,6),IF(O6133="6",MID(L6133,1,7),IF(O6133="7",MID(L6133,1,8),IF(O6133="8",MID(L6133,1,10)))))))))</f>
        <v>72155317</v>
      </c>
      <c r="Q6133" s="1"/>
      <c r="R6133" s="1"/>
      <c r="S6133" s="1"/>
      <c r="T6133" s="1"/>
      <c r="U6133" s="1"/>
      <c r="V6133" s="1"/>
      <c r="W6133" s="1"/>
      <c r="X6133" s="1"/>
      <c r="Y6133" s="1"/>
      <c r="Z6133" s="1"/>
      <c r="AA6133" s="1"/>
      <c r="AB6133" s="1"/>
      <c r="AC6133" s="1"/>
      <c r="AD6133" s="1"/>
      <c r="AE6133" s="1"/>
      <c r="AF6133" s="1"/>
      <c r="AG6133" s="1"/>
      <c r="AH6133" s="1"/>
      <c r="AI6133" s="1"/>
      <c r="AJ6133" s="1"/>
    </row>
    <row r="6134" customFormat="false" ht="15.75" hidden="false" customHeight="true" outlineLevel="0" collapsed="false">
      <c r="A6134" s="1"/>
      <c r="B6134" s="11" t="str">
        <f aca="false">MID(L6134,1,1)</f>
        <v>7</v>
      </c>
      <c r="C6134" s="11" t="str">
        <f aca="false">MID(L6134,2,1)</f>
        <v>2</v>
      </c>
      <c r="D6134" s="11" t="str">
        <f aca="false">MID(L6134,3,1)</f>
        <v>1</v>
      </c>
      <c r="E6134" s="11" t="str">
        <f aca="false">MID(L6134,4,1)</f>
        <v>5</v>
      </c>
      <c r="F6134" s="11" t="str">
        <f aca="false">MID(L6134,5,2)</f>
        <v>53</v>
      </c>
      <c r="G6134" s="11" t="str">
        <f aca="false">MID(L6134,7,1)</f>
        <v>1</v>
      </c>
      <c r="H6134" s="11" t="str">
        <f aca="false">MID(L6134,8,1)</f>
        <v>8</v>
      </c>
      <c r="I6134" s="12" t="str">
        <f aca="false">IF(O6134="1","-x-",IF(O6134&lt;="4",MID(L6134,1,O6134-1),IF(O6134="5",MID(L6134,1,4),IF(O6134="6",MID(L6134,1,6),IF(AND(O6134="7",G6134="0"),MID(L6134,1,6),MID(L6134,1,7))))))</f>
        <v>7215531</v>
      </c>
      <c r="J6134" s="11" t="n">
        <v>2026</v>
      </c>
      <c r="K6134" s="11" t="s">
        <v>15</v>
      </c>
      <c r="L6134" s="32" t="n">
        <v>72155318</v>
      </c>
      <c r="M6134" s="1" t="s">
        <v>846</v>
      </c>
      <c r="N6134" s="15" t="str">
        <f aca="false">IF(ISERROR(VLOOKUP(P6134,$I$2:$I$5308,1,FALSE()))=FALSE(),"S","A")</f>
        <v>A</v>
      </c>
      <c r="O6134" s="15" t="str">
        <f aca="false">IF(H6134&lt;&gt;"0","7",IF(G6134&lt;&gt;"0","6",IF(F6134&lt;&gt;"00","5",IF(E6134&lt;&gt;"0","4",IF(D6134&lt;&gt;"0","3",IF(C6134&lt;&gt;"0","2",IF(B6134&lt;&gt;"0","1","-x-")))))))</f>
        <v>7</v>
      </c>
      <c r="P6134" s="16" t="str">
        <f aca="false">IF(O6134="1",MID(L6134,1,1),IF(O6134="2",MID(L6134,1,2),IF(O6134="3",MID(L6134,1,3),IF(O6134="4",MID(L6134,1,4),IF(O6134="5",MID(L6134,1,6),IF(O6134="6",MID(L6134,1,7),IF(O6134="7",MID(L6134,1,8),IF(O6134="8",MID(L6134,1,10)))))))))</f>
        <v>72155318</v>
      </c>
      <c r="Q6134" s="1"/>
      <c r="R6134" s="1"/>
      <c r="S6134" s="1"/>
      <c r="T6134" s="1"/>
      <c r="U6134" s="1"/>
      <c r="V6134" s="1"/>
      <c r="W6134" s="1"/>
      <c r="X6134" s="1"/>
      <c r="Y6134" s="1"/>
      <c r="Z6134" s="1"/>
      <c r="AA6134" s="1"/>
      <c r="AB6134" s="1"/>
      <c r="AC6134" s="1"/>
      <c r="AD6134" s="1"/>
      <c r="AE6134" s="1"/>
      <c r="AF6134" s="1"/>
      <c r="AG6134" s="1"/>
      <c r="AH6134" s="1"/>
      <c r="AI6134" s="1"/>
      <c r="AJ6134" s="1"/>
    </row>
    <row r="6135" customFormat="false" ht="15.75" hidden="false" customHeight="true" outlineLevel="0" collapsed="false">
      <c r="A6135" s="1"/>
      <c r="B6135" s="11" t="str">
        <f aca="false">MID(L6135,1,1)</f>
        <v>7</v>
      </c>
      <c r="C6135" s="11" t="str">
        <f aca="false">MID(L6135,2,1)</f>
        <v>2</v>
      </c>
      <c r="D6135" s="11" t="str">
        <f aca="false">MID(L6135,3,1)</f>
        <v>1</v>
      </c>
      <c r="E6135" s="11" t="str">
        <f aca="false">MID(L6135,4,1)</f>
        <v>5</v>
      </c>
      <c r="F6135" s="11" t="str">
        <f aca="false">MID(L6135,5,2)</f>
        <v>53</v>
      </c>
      <c r="G6135" s="11" t="str">
        <f aca="false">MID(L6135,7,1)</f>
        <v>2</v>
      </c>
      <c r="H6135" s="11" t="str">
        <f aca="false">MID(L6135,8,1)</f>
        <v>0</v>
      </c>
      <c r="I6135" s="12" t="str">
        <f aca="false">IF(O6135="1","-x-",IF(O6135&lt;="4",MID(L6135,1,O6135-1),IF(O6135="5",MID(L6135,1,4),IF(O6135="6",MID(L6135,1,6),IF(AND(O6135="7",G6135="0"),MID(L6135,1,6),MID(L6135,1,7))))))</f>
        <v>721553</v>
      </c>
      <c r="J6135" s="11" t="n">
        <v>2026</v>
      </c>
      <c r="K6135" s="11" t="s">
        <v>15</v>
      </c>
      <c r="L6135" s="32" t="n">
        <v>72155320</v>
      </c>
      <c r="M6135" s="1" t="s">
        <v>847</v>
      </c>
      <c r="N6135" s="15" t="str">
        <f aca="false">IF(ISERROR(VLOOKUP(P6135,$I$2:$I$5308,1,FALSE()))=FALSE(),"S","A")</f>
        <v>A</v>
      </c>
      <c r="O6135" s="15" t="str">
        <f aca="false">IF(H6135&lt;&gt;"0","7",IF(G6135&lt;&gt;"0","6",IF(F6135&lt;&gt;"00","5",IF(E6135&lt;&gt;"0","4",IF(D6135&lt;&gt;"0","3",IF(C6135&lt;&gt;"0","2",IF(B6135&lt;&gt;"0","1","-x-")))))))</f>
        <v>6</v>
      </c>
      <c r="P6135" s="16" t="str">
        <f aca="false">IF(O6135="1",MID(L6135,1,1),IF(O6135="2",MID(L6135,1,2),IF(O6135="3",MID(L6135,1,3),IF(O6135="4",MID(L6135,1,4),IF(O6135="5",MID(L6135,1,6),IF(O6135="6",MID(L6135,1,7),IF(O6135="7",MID(L6135,1,8),IF(O6135="8",MID(L6135,1,10)))))))))</f>
        <v>7215532</v>
      </c>
      <c r="Q6135" s="1"/>
      <c r="R6135" s="1"/>
      <c r="S6135" s="1"/>
      <c r="T6135" s="1"/>
      <c r="U6135" s="1"/>
      <c r="V6135" s="1"/>
      <c r="W6135" s="1"/>
      <c r="X6135" s="1"/>
      <c r="Y6135" s="1"/>
      <c r="Z6135" s="1"/>
      <c r="AA6135" s="1"/>
      <c r="AB6135" s="1"/>
      <c r="AC6135" s="1"/>
      <c r="AD6135" s="1"/>
      <c r="AE6135" s="1"/>
      <c r="AF6135" s="1"/>
      <c r="AG6135" s="1"/>
      <c r="AH6135" s="1"/>
      <c r="AI6135" s="1"/>
      <c r="AJ6135" s="1"/>
    </row>
    <row r="6136" customFormat="false" ht="15.75" hidden="false" customHeight="true" outlineLevel="0" collapsed="false">
      <c r="A6136" s="1"/>
      <c r="B6136" s="11" t="str">
        <f aca="false">MID(L6136,1,1)</f>
        <v>7</v>
      </c>
      <c r="C6136" s="11" t="str">
        <f aca="false">MID(L6136,2,1)</f>
        <v>2</v>
      </c>
      <c r="D6136" s="11" t="str">
        <f aca="false">MID(L6136,3,1)</f>
        <v>1</v>
      </c>
      <c r="E6136" s="11" t="str">
        <f aca="false">MID(L6136,4,1)</f>
        <v>5</v>
      </c>
      <c r="F6136" s="11" t="str">
        <f aca="false">MID(L6136,5,2)</f>
        <v>53</v>
      </c>
      <c r="G6136" s="11" t="str">
        <f aca="false">MID(L6136,7,1)</f>
        <v>2</v>
      </c>
      <c r="H6136" s="11" t="str">
        <f aca="false">MID(L6136,8,1)</f>
        <v>1</v>
      </c>
      <c r="I6136" s="12" t="str">
        <f aca="false">IF(O6136="1","-x-",IF(O6136&lt;="4",MID(L6136,1,O6136-1),IF(O6136="5",MID(L6136,1,4),IF(O6136="6",MID(L6136,1,6),IF(AND(O6136="7",G6136="0"),MID(L6136,1,6),MID(L6136,1,7))))))</f>
        <v>7215532</v>
      </c>
      <c r="J6136" s="11" t="n">
        <v>2026</v>
      </c>
      <c r="K6136" s="11" t="s">
        <v>15</v>
      </c>
      <c r="L6136" s="32" t="n">
        <v>72155321</v>
      </c>
      <c r="M6136" s="1" t="s">
        <v>848</v>
      </c>
      <c r="N6136" s="15" t="str">
        <f aca="false">IF(ISERROR(VLOOKUP(P6136,$I$2:$I$5308,1,FALSE()))=FALSE(),"S","A")</f>
        <v>A</v>
      </c>
      <c r="O6136" s="15" t="str">
        <f aca="false">IF(H6136&lt;&gt;"0","7",IF(G6136&lt;&gt;"0","6",IF(F6136&lt;&gt;"00","5",IF(E6136&lt;&gt;"0","4",IF(D6136&lt;&gt;"0","3",IF(C6136&lt;&gt;"0","2",IF(B6136&lt;&gt;"0","1","-x-")))))))</f>
        <v>7</v>
      </c>
      <c r="P6136" s="16" t="str">
        <f aca="false">IF(O6136="1",MID(L6136,1,1),IF(O6136="2",MID(L6136,1,2),IF(O6136="3",MID(L6136,1,3),IF(O6136="4",MID(L6136,1,4),IF(O6136="5",MID(L6136,1,6),IF(O6136="6",MID(L6136,1,7),IF(O6136="7",MID(L6136,1,8),IF(O6136="8",MID(L6136,1,10)))))))))</f>
        <v>72155321</v>
      </c>
      <c r="Q6136" s="1"/>
      <c r="R6136" s="1"/>
      <c r="S6136" s="1"/>
      <c r="T6136" s="1"/>
      <c r="U6136" s="1"/>
      <c r="V6136" s="1"/>
      <c r="W6136" s="1"/>
      <c r="X6136" s="1"/>
      <c r="Y6136" s="1"/>
      <c r="Z6136" s="1"/>
      <c r="AA6136" s="1"/>
      <c r="AB6136" s="1"/>
      <c r="AC6136" s="1"/>
      <c r="AD6136" s="1"/>
      <c r="AE6136" s="1"/>
      <c r="AF6136" s="1"/>
      <c r="AG6136" s="1"/>
      <c r="AH6136" s="1"/>
      <c r="AI6136" s="1"/>
      <c r="AJ6136" s="1"/>
    </row>
    <row r="6137" customFormat="false" ht="15.75" hidden="false" customHeight="true" outlineLevel="0" collapsed="false">
      <c r="A6137" s="1"/>
      <c r="B6137" s="11" t="str">
        <f aca="false">MID(L6137,1,1)</f>
        <v>7</v>
      </c>
      <c r="C6137" s="11" t="str">
        <f aca="false">MID(L6137,2,1)</f>
        <v>2</v>
      </c>
      <c r="D6137" s="11" t="str">
        <f aca="false">MID(L6137,3,1)</f>
        <v>1</v>
      </c>
      <c r="E6137" s="11" t="str">
        <f aca="false">MID(L6137,4,1)</f>
        <v>5</v>
      </c>
      <c r="F6137" s="11" t="str">
        <f aca="false">MID(L6137,5,2)</f>
        <v>53</v>
      </c>
      <c r="G6137" s="11" t="str">
        <f aca="false">MID(L6137,7,1)</f>
        <v>2</v>
      </c>
      <c r="H6137" s="11" t="str">
        <f aca="false">MID(L6137,8,1)</f>
        <v>2</v>
      </c>
      <c r="I6137" s="12" t="str">
        <f aca="false">IF(O6137="1","-x-",IF(O6137&lt;="4",MID(L6137,1,O6137-1),IF(O6137="5",MID(L6137,1,4),IF(O6137="6",MID(L6137,1,6),IF(AND(O6137="7",G6137="0"),MID(L6137,1,6),MID(L6137,1,7))))))</f>
        <v>7215532</v>
      </c>
      <c r="J6137" s="11" t="n">
        <v>2026</v>
      </c>
      <c r="K6137" s="11" t="s">
        <v>15</v>
      </c>
      <c r="L6137" s="32" t="n">
        <v>72155322</v>
      </c>
      <c r="M6137" s="1" t="s">
        <v>849</v>
      </c>
      <c r="N6137" s="15" t="str">
        <f aca="false">IF(ISERROR(VLOOKUP(P6137,$I$2:$I$5308,1,FALSE()))=FALSE(),"S","A")</f>
        <v>A</v>
      </c>
      <c r="O6137" s="15" t="str">
        <f aca="false">IF(H6137&lt;&gt;"0","7",IF(G6137&lt;&gt;"0","6",IF(F6137&lt;&gt;"00","5",IF(E6137&lt;&gt;"0","4",IF(D6137&lt;&gt;"0","3",IF(C6137&lt;&gt;"0","2",IF(B6137&lt;&gt;"0","1","-x-")))))))</f>
        <v>7</v>
      </c>
      <c r="P6137" s="16" t="str">
        <f aca="false">IF(O6137="1",MID(L6137,1,1),IF(O6137="2",MID(L6137,1,2),IF(O6137="3",MID(L6137,1,3),IF(O6137="4",MID(L6137,1,4),IF(O6137="5",MID(L6137,1,6),IF(O6137="6",MID(L6137,1,7),IF(O6137="7",MID(L6137,1,8),IF(O6137="8",MID(L6137,1,10)))))))))</f>
        <v>72155322</v>
      </c>
      <c r="Q6137" s="1"/>
      <c r="R6137" s="1"/>
      <c r="S6137" s="1"/>
      <c r="T6137" s="1"/>
      <c r="U6137" s="1"/>
      <c r="V6137" s="1"/>
      <c r="W6137" s="1"/>
      <c r="X6137" s="1"/>
      <c r="Y6137" s="1"/>
      <c r="Z6137" s="1"/>
      <c r="AA6137" s="1"/>
      <c r="AB6137" s="1"/>
      <c r="AC6137" s="1"/>
      <c r="AD6137" s="1"/>
      <c r="AE6137" s="1"/>
      <c r="AF6137" s="1"/>
      <c r="AG6137" s="1"/>
      <c r="AH6137" s="1"/>
      <c r="AI6137" s="1"/>
      <c r="AJ6137" s="1"/>
    </row>
    <row r="6138" customFormat="false" ht="15.75" hidden="false" customHeight="true" outlineLevel="0" collapsed="false">
      <c r="A6138" s="1"/>
      <c r="B6138" s="11" t="str">
        <f aca="false">MID(L6138,1,1)</f>
        <v>7</v>
      </c>
      <c r="C6138" s="11" t="str">
        <f aca="false">MID(L6138,2,1)</f>
        <v>2</v>
      </c>
      <c r="D6138" s="11" t="str">
        <f aca="false">MID(L6138,3,1)</f>
        <v>1</v>
      </c>
      <c r="E6138" s="11" t="str">
        <f aca="false">MID(L6138,4,1)</f>
        <v>5</v>
      </c>
      <c r="F6138" s="11" t="str">
        <f aca="false">MID(L6138,5,2)</f>
        <v>53</v>
      </c>
      <c r="G6138" s="11" t="str">
        <f aca="false">MID(L6138,7,1)</f>
        <v>2</v>
      </c>
      <c r="H6138" s="11" t="str">
        <f aca="false">MID(L6138,8,1)</f>
        <v>3</v>
      </c>
      <c r="I6138" s="12" t="str">
        <f aca="false">IF(O6138="1","-x-",IF(O6138&lt;="4",MID(L6138,1,O6138-1),IF(O6138="5",MID(L6138,1,4),IF(O6138="6",MID(L6138,1,6),IF(AND(O6138="7",G6138="0"),MID(L6138,1,6),MID(L6138,1,7))))))</f>
        <v>7215532</v>
      </c>
      <c r="J6138" s="11" t="n">
        <v>2026</v>
      </c>
      <c r="K6138" s="11" t="s">
        <v>15</v>
      </c>
      <c r="L6138" s="32" t="n">
        <v>72155323</v>
      </c>
      <c r="M6138" s="1" t="s">
        <v>850</v>
      </c>
      <c r="N6138" s="15" t="str">
        <f aca="false">IF(ISERROR(VLOOKUP(P6138,$I$2:$I$5308,1,FALSE()))=FALSE(),"S","A")</f>
        <v>A</v>
      </c>
      <c r="O6138" s="15" t="str">
        <f aca="false">IF(H6138&lt;&gt;"0","7",IF(G6138&lt;&gt;"0","6",IF(F6138&lt;&gt;"00","5",IF(E6138&lt;&gt;"0","4",IF(D6138&lt;&gt;"0","3",IF(C6138&lt;&gt;"0","2",IF(B6138&lt;&gt;"0","1","-x-")))))))</f>
        <v>7</v>
      </c>
      <c r="P6138" s="16" t="str">
        <f aca="false">IF(O6138="1",MID(L6138,1,1),IF(O6138="2",MID(L6138,1,2),IF(O6138="3",MID(L6138,1,3),IF(O6138="4",MID(L6138,1,4),IF(O6138="5",MID(L6138,1,6),IF(O6138="6",MID(L6138,1,7),IF(O6138="7",MID(L6138,1,8),IF(O6138="8",MID(L6138,1,10)))))))))</f>
        <v>72155323</v>
      </c>
      <c r="Q6138" s="1"/>
      <c r="R6138" s="1"/>
      <c r="S6138" s="1"/>
      <c r="T6138" s="1"/>
      <c r="U6138" s="1"/>
      <c r="V6138" s="1"/>
      <c r="W6138" s="1"/>
      <c r="X6138" s="1"/>
      <c r="Y6138" s="1"/>
      <c r="Z6138" s="1"/>
      <c r="AA6138" s="1"/>
      <c r="AB6138" s="1"/>
      <c r="AC6138" s="1"/>
      <c r="AD6138" s="1"/>
      <c r="AE6138" s="1"/>
      <c r="AF6138" s="1"/>
      <c r="AG6138" s="1"/>
      <c r="AH6138" s="1"/>
      <c r="AI6138" s="1"/>
      <c r="AJ6138" s="1"/>
    </row>
    <row r="6139" customFormat="false" ht="15.75" hidden="false" customHeight="true" outlineLevel="0" collapsed="false">
      <c r="A6139" s="1"/>
      <c r="B6139" s="11" t="str">
        <f aca="false">MID(L6139,1,1)</f>
        <v>7</v>
      </c>
      <c r="C6139" s="11" t="str">
        <f aca="false">MID(L6139,2,1)</f>
        <v>2</v>
      </c>
      <c r="D6139" s="11" t="str">
        <f aca="false">MID(L6139,3,1)</f>
        <v>1</v>
      </c>
      <c r="E6139" s="11" t="str">
        <f aca="false">MID(L6139,4,1)</f>
        <v>5</v>
      </c>
      <c r="F6139" s="11" t="str">
        <f aca="false">MID(L6139,5,2)</f>
        <v>53</v>
      </c>
      <c r="G6139" s="11" t="str">
        <f aca="false">MID(L6139,7,1)</f>
        <v>2</v>
      </c>
      <c r="H6139" s="11" t="str">
        <f aca="false">MID(L6139,8,1)</f>
        <v>4</v>
      </c>
      <c r="I6139" s="12" t="str">
        <f aca="false">IF(O6139="1","-x-",IF(O6139&lt;="4",MID(L6139,1,O6139-1),IF(O6139="5",MID(L6139,1,4),IF(O6139="6",MID(L6139,1,6),IF(AND(O6139="7",G6139="0"),MID(L6139,1,6),MID(L6139,1,7))))))</f>
        <v>7215532</v>
      </c>
      <c r="J6139" s="11" t="n">
        <v>2026</v>
      </c>
      <c r="K6139" s="11" t="s">
        <v>15</v>
      </c>
      <c r="L6139" s="32" t="n">
        <v>72155324</v>
      </c>
      <c r="M6139" s="1" t="s">
        <v>851</v>
      </c>
      <c r="N6139" s="15" t="str">
        <f aca="false">IF(ISERROR(VLOOKUP(P6139,$I$2:$I$5308,1,FALSE()))=FALSE(),"S","A")</f>
        <v>A</v>
      </c>
      <c r="O6139" s="15" t="str">
        <f aca="false">IF(H6139&lt;&gt;"0","7",IF(G6139&lt;&gt;"0","6",IF(F6139&lt;&gt;"00","5",IF(E6139&lt;&gt;"0","4",IF(D6139&lt;&gt;"0","3",IF(C6139&lt;&gt;"0","2",IF(B6139&lt;&gt;"0","1","-x-")))))))</f>
        <v>7</v>
      </c>
      <c r="P6139" s="16" t="str">
        <f aca="false">IF(O6139="1",MID(L6139,1,1),IF(O6139="2",MID(L6139,1,2),IF(O6139="3",MID(L6139,1,3),IF(O6139="4",MID(L6139,1,4),IF(O6139="5",MID(L6139,1,6),IF(O6139="6",MID(L6139,1,7),IF(O6139="7",MID(L6139,1,8),IF(O6139="8",MID(L6139,1,10)))))))))</f>
        <v>72155324</v>
      </c>
      <c r="Q6139" s="1"/>
      <c r="R6139" s="1"/>
      <c r="S6139" s="1"/>
      <c r="T6139" s="1"/>
      <c r="U6139" s="1"/>
      <c r="V6139" s="1"/>
      <c r="W6139" s="1"/>
      <c r="X6139" s="1"/>
      <c r="Y6139" s="1"/>
      <c r="Z6139" s="1"/>
      <c r="AA6139" s="1"/>
      <c r="AB6139" s="1"/>
      <c r="AC6139" s="1"/>
      <c r="AD6139" s="1"/>
      <c r="AE6139" s="1"/>
      <c r="AF6139" s="1"/>
      <c r="AG6139" s="1"/>
      <c r="AH6139" s="1"/>
      <c r="AI6139" s="1"/>
      <c r="AJ6139" s="1"/>
    </row>
    <row r="6140" customFormat="false" ht="15.75" hidden="false" customHeight="true" outlineLevel="0" collapsed="false">
      <c r="A6140" s="1"/>
      <c r="B6140" s="11" t="str">
        <f aca="false">MID(L6140,1,1)</f>
        <v>7</v>
      </c>
      <c r="C6140" s="11" t="str">
        <f aca="false">MID(L6140,2,1)</f>
        <v>2</v>
      </c>
      <c r="D6140" s="11" t="str">
        <f aca="false">MID(L6140,3,1)</f>
        <v>1</v>
      </c>
      <c r="E6140" s="11" t="str">
        <f aca="false">MID(L6140,4,1)</f>
        <v>5</v>
      </c>
      <c r="F6140" s="11" t="str">
        <f aca="false">MID(L6140,5,2)</f>
        <v>53</v>
      </c>
      <c r="G6140" s="11" t="str">
        <f aca="false">MID(L6140,7,1)</f>
        <v>2</v>
      </c>
      <c r="H6140" s="11" t="str">
        <f aca="false">MID(L6140,8,1)</f>
        <v>5</v>
      </c>
      <c r="I6140" s="12" t="str">
        <f aca="false">IF(O6140="1","-x-",IF(O6140&lt;="4",MID(L6140,1,O6140-1),IF(O6140="5",MID(L6140,1,4),IF(O6140="6",MID(L6140,1,6),IF(AND(O6140="7",G6140="0"),MID(L6140,1,6),MID(L6140,1,7))))))</f>
        <v>7215532</v>
      </c>
      <c r="J6140" s="11" t="n">
        <v>2026</v>
      </c>
      <c r="K6140" s="11" t="s">
        <v>15</v>
      </c>
      <c r="L6140" s="32" t="n">
        <v>72155325</v>
      </c>
      <c r="M6140" s="1" t="s">
        <v>852</v>
      </c>
      <c r="N6140" s="15" t="str">
        <f aca="false">IF(ISERROR(VLOOKUP(P6140,$I$2:$I$5308,1,FALSE()))=FALSE(),"S","A")</f>
        <v>A</v>
      </c>
      <c r="O6140" s="15" t="str">
        <f aca="false">IF(H6140&lt;&gt;"0","7",IF(G6140&lt;&gt;"0","6",IF(F6140&lt;&gt;"00","5",IF(E6140&lt;&gt;"0","4",IF(D6140&lt;&gt;"0","3",IF(C6140&lt;&gt;"0","2",IF(B6140&lt;&gt;"0","1","-x-")))))))</f>
        <v>7</v>
      </c>
      <c r="P6140" s="16" t="str">
        <f aca="false">IF(O6140="1",MID(L6140,1,1),IF(O6140="2",MID(L6140,1,2),IF(O6140="3",MID(L6140,1,3),IF(O6140="4",MID(L6140,1,4),IF(O6140="5",MID(L6140,1,6),IF(O6140="6",MID(L6140,1,7),IF(O6140="7",MID(L6140,1,8),IF(O6140="8",MID(L6140,1,10)))))))))</f>
        <v>72155325</v>
      </c>
      <c r="Q6140" s="1"/>
      <c r="R6140" s="1"/>
      <c r="S6140" s="1"/>
      <c r="T6140" s="1"/>
      <c r="U6140" s="1"/>
      <c r="V6140" s="1"/>
      <c r="W6140" s="1"/>
      <c r="X6140" s="1"/>
      <c r="Y6140" s="1"/>
      <c r="Z6140" s="1"/>
      <c r="AA6140" s="1"/>
      <c r="AB6140" s="1"/>
      <c r="AC6140" s="1"/>
      <c r="AD6140" s="1"/>
      <c r="AE6140" s="1"/>
      <c r="AF6140" s="1"/>
      <c r="AG6140" s="1"/>
      <c r="AH6140" s="1"/>
      <c r="AI6140" s="1"/>
      <c r="AJ6140" s="1"/>
    </row>
    <row r="6141" customFormat="false" ht="15.75" hidden="false" customHeight="true" outlineLevel="0" collapsed="false">
      <c r="A6141" s="1"/>
      <c r="B6141" s="11" t="str">
        <f aca="false">MID(L6141,1,1)</f>
        <v>7</v>
      </c>
      <c r="C6141" s="11" t="str">
        <f aca="false">MID(L6141,2,1)</f>
        <v>2</v>
      </c>
      <c r="D6141" s="11" t="str">
        <f aca="false">MID(L6141,3,1)</f>
        <v>1</v>
      </c>
      <c r="E6141" s="11" t="str">
        <f aca="false">MID(L6141,4,1)</f>
        <v>5</v>
      </c>
      <c r="F6141" s="11" t="str">
        <f aca="false">MID(L6141,5,2)</f>
        <v>53</v>
      </c>
      <c r="G6141" s="11" t="str">
        <f aca="false">MID(L6141,7,1)</f>
        <v>2</v>
      </c>
      <c r="H6141" s="11" t="str">
        <f aca="false">MID(L6141,8,1)</f>
        <v>6</v>
      </c>
      <c r="I6141" s="12" t="str">
        <f aca="false">IF(O6141="1","-x-",IF(O6141&lt;="4",MID(L6141,1,O6141-1),IF(O6141="5",MID(L6141,1,4),IF(O6141="6",MID(L6141,1,6),IF(AND(O6141="7",G6141="0"),MID(L6141,1,6),MID(L6141,1,7))))))</f>
        <v>7215532</v>
      </c>
      <c r="J6141" s="11" t="n">
        <v>2026</v>
      </c>
      <c r="K6141" s="11" t="s">
        <v>15</v>
      </c>
      <c r="L6141" s="32" t="n">
        <v>72155326</v>
      </c>
      <c r="M6141" s="1" t="s">
        <v>853</v>
      </c>
      <c r="N6141" s="15" t="str">
        <f aca="false">IF(ISERROR(VLOOKUP(P6141,$I$2:$I$5308,1,FALSE()))=FALSE(),"S","A")</f>
        <v>A</v>
      </c>
      <c r="O6141" s="15" t="str">
        <f aca="false">IF(H6141&lt;&gt;"0","7",IF(G6141&lt;&gt;"0","6",IF(F6141&lt;&gt;"00","5",IF(E6141&lt;&gt;"0","4",IF(D6141&lt;&gt;"0","3",IF(C6141&lt;&gt;"0","2",IF(B6141&lt;&gt;"0","1","-x-")))))))</f>
        <v>7</v>
      </c>
      <c r="P6141" s="16" t="str">
        <f aca="false">IF(O6141="1",MID(L6141,1,1),IF(O6141="2",MID(L6141,1,2),IF(O6141="3",MID(L6141,1,3),IF(O6141="4",MID(L6141,1,4),IF(O6141="5",MID(L6141,1,6),IF(O6141="6",MID(L6141,1,7),IF(O6141="7",MID(L6141,1,8),IF(O6141="8",MID(L6141,1,10)))))))))</f>
        <v>72155326</v>
      </c>
      <c r="Q6141" s="1"/>
      <c r="R6141" s="1"/>
      <c r="S6141" s="1"/>
      <c r="T6141" s="1"/>
      <c r="U6141" s="1"/>
      <c r="V6141" s="1"/>
      <c r="W6141" s="1"/>
      <c r="X6141" s="1"/>
      <c r="Y6141" s="1"/>
      <c r="Z6141" s="1"/>
      <c r="AA6141" s="1"/>
      <c r="AB6141" s="1"/>
      <c r="AC6141" s="1"/>
      <c r="AD6141" s="1"/>
      <c r="AE6141" s="1"/>
      <c r="AF6141" s="1"/>
      <c r="AG6141" s="1"/>
      <c r="AH6141" s="1"/>
      <c r="AI6141" s="1"/>
      <c r="AJ6141" s="1"/>
    </row>
    <row r="6142" customFormat="false" ht="15.75" hidden="false" customHeight="true" outlineLevel="0" collapsed="false">
      <c r="A6142" s="1"/>
      <c r="B6142" s="11" t="str">
        <f aca="false">MID(L6142,1,1)</f>
        <v>7</v>
      </c>
      <c r="C6142" s="11" t="str">
        <f aca="false">MID(L6142,2,1)</f>
        <v>2</v>
      </c>
      <c r="D6142" s="11" t="str">
        <f aca="false">MID(L6142,3,1)</f>
        <v>1</v>
      </c>
      <c r="E6142" s="11" t="str">
        <f aca="false">MID(L6142,4,1)</f>
        <v>5</v>
      </c>
      <c r="F6142" s="11" t="str">
        <f aca="false">MID(L6142,5,2)</f>
        <v>53</v>
      </c>
      <c r="G6142" s="11" t="str">
        <f aca="false">MID(L6142,7,1)</f>
        <v>2</v>
      </c>
      <c r="H6142" s="11" t="str">
        <f aca="false">MID(L6142,8,1)</f>
        <v>7</v>
      </c>
      <c r="I6142" s="12" t="str">
        <f aca="false">IF(O6142="1","-x-",IF(O6142&lt;="4",MID(L6142,1,O6142-1),IF(O6142="5",MID(L6142,1,4),IF(O6142="6",MID(L6142,1,6),IF(AND(O6142="7",G6142="0"),MID(L6142,1,6),MID(L6142,1,7))))))</f>
        <v>7215532</v>
      </c>
      <c r="J6142" s="11" t="n">
        <v>2026</v>
      </c>
      <c r="K6142" s="11" t="s">
        <v>15</v>
      </c>
      <c r="L6142" s="32" t="n">
        <v>72155327</v>
      </c>
      <c r="M6142" s="1" t="s">
        <v>854</v>
      </c>
      <c r="N6142" s="15" t="str">
        <f aca="false">IF(ISERROR(VLOOKUP(P6142,$I$2:$I$5308,1,FALSE()))=FALSE(),"S","A")</f>
        <v>A</v>
      </c>
      <c r="O6142" s="15" t="str">
        <f aca="false">IF(H6142&lt;&gt;"0","7",IF(G6142&lt;&gt;"0","6",IF(F6142&lt;&gt;"00","5",IF(E6142&lt;&gt;"0","4",IF(D6142&lt;&gt;"0","3",IF(C6142&lt;&gt;"0","2",IF(B6142&lt;&gt;"0","1","-x-")))))))</f>
        <v>7</v>
      </c>
      <c r="P6142" s="16" t="str">
        <f aca="false">IF(O6142="1",MID(L6142,1,1),IF(O6142="2",MID(L6142,1,2),IF(O6142="3",MID(L6142,1,3),IF(O6142="4",MID(L6142,1,4),IF(O6142="5",MID(L6142,1,6),IF(O6142="6",MID(L6142,1,7),IF(O6142="7",MID(L6142,1,8),IF(O6142="8",MID(L6142,1,10)))))))))</f>
        <v>72155327</v>
      </c>
      <c r="Q6142" s="1"/>
      <c r="R6142" s="1"/>
      <c r="S6142" s="1"/>
      <c r="T6142" s="1"/>
      <c r="U6142" s="1"/>
      <c r="V6142" s="1"/>
      <c r="W6142" s="1"/>
      <c r="X6142" s="1"/>
      <c r="Y6142" s="1"/>
      <c r="Z6142" s="1"/>
      <c r="AA6142" s="1"/>
      <c r="AB6142" s="1"/>
      <c r="AC6142" s="1"/>
      <c r="AD6142" s="1"/>
      <c r="AE6142" s="1"/>
      <c r="AF6142" s="1"/>
      <c r="AG6142" s="1"/>
      <c r="AH6142" s="1"/>
      <c r="AI6142" s="1"/>
      <c r="AJ6142" s="1"/>
    </row>
    <row r="6143" customFormat="false" ht="15.75" hidden="false" customHeight="true" outlineLevel="0" collapsed="false">
      <c r="A6143" s="1"/>
      <c r="B6143" s="11" t="str">
        <f aca="false">MID(L6143,1,1)</f>
        <v>7</v>
      </c>
      <c r="C6143" s="11" t="str">
        <f aca="false">MID(L6143,2,1)</f>
        <v>2</v>
      </c>
      <c r="D6143" s="11" t="str">
        <f aca="false">MID(L6143,3,1)</f>
        <v>1</v>
      </c>
      <c r="E6143" s="11" t="str">
        <f aca="false">MID(L6143,4,1)</f>
        <v>5</v>
      </c>
      <c r="F6143" s="11" t="str">
        <f aca="false">MID(L6143,5,2)</f>
        <v>53</v>
      </c>
      <c r="G6143" s="11" t="str">
        <f aca="false">MID(L6143,7,1)</f>
        <v>2</v>
      </c>
      <c r="H6143" s="11" t="str">
        <f aca="false">MID(L6143,8,1)</f>
        <v>8</v>
      </c>
      <c r="I6143" s="12" t="str">
        <f aca="false">IF(O6143="1","-x-",IF(O6143&lt;="4",MID(L6143,1,O6143-1),IF(O6143="5",MID(L6143,1,4),IF(O6143="6",MID(L6143,1,6),IF(AND(O6143="7",G6143="0"),MID(L6143,1,6),MID(L6143,1,7))))))</f>
        <v>7215532</v>
      </c>
      <c r="J6143" s="11" t="n">
        <v>2026</v>
      </c>
      <c r="K6143" s="11" t="s">
        <v>15</v>
      </c>
      <c r="L6143" s="32" t="n">
        <v>72155328</v>
      </c>
      <c r="M6143" s="1" t="s">
        <v>855</v>
      </c>
      <c r="N6143" s="15" t="str">
        <f aca="false">IF(ISERROR(VLOOKUP(P6143,$I$2:$I$5308,1,FALSE()))=FALSE(),"S","A")</f>
        <v>A</v>
      </c>
      <c r="O6143" s="15" t="str">
        <f aca="false">IF(H6143&lt;&gt;"0","7",IF(G6143&lt;&gt;"0","6",IF(F6143&lt;&gt;"00","5",IF(E6143&lt;&gt;"0","4",IF(D6143&lt;&gt;"0","3",IF(C6143&lt;&gt;"0","2",IF(B6143&lt;&gt;"0","1","-x-")))))))</f>
        <v>7</v>
      </c>
      <c r="P6143" s="16" t="str">
        <f aca="false">IF(O6143="1",MID(L6143,1,1),IF(O6143="2",MID(L6143,1,2),IF(O6143="3",MID(L6143,1,3),IF(O6143="4",MID(L6143,1,4),IF(O6143="5",MID(L6143,1,6),IF(O6143="6",MID(L6143,1,7),IF(O6143="7",MID(L6143,1,8),IF(O6143="8",MID(L6143,1,10)))))))))</f>
        <v>72155328</v>
      </c>
      <c r="Q6143" s="1"/>
      <c r="R6143" s="1"/>
      <c r="S6143" s="1"/>
      <c r="T6143" s="1"/>
      <c r="U6143" s="1"/>
      <c r="V6143" s="1"/>
      <c r="W6143" s="1"/>
      <c r="X6143" s="1"/>
      <c r="Y6143" s="1"/>
      <c r="Z6143" s="1"/>
      <c r="AA6143" s="1"/>
      <c r="AB6143" s="1"/>
      <c r="AC6143" s="1"/>
      <c r="AD6143" s="1"/>
      <c r="AE6143" s="1"/>
      <c r="AF6143" s="1"/>
      <c r="AG6143" s="1"/>
      <c r="AH6143" s="1"/>
      <c r="AI6143" s="1"/>
      <c r="AJ6143" s="1"/>
    </row>
    <row r="6144" customFormat="false" ht="15.75" hidden="false" customHeight="true" outlineLevel="0" collapsed="false">
      <c r="A6144" s="1"/>
      <c r="B6144" s="11" t="str">
        <f aca="false">MID(L6144,1,1)</f>
        <v>7</v>
      </c>
      <c r="C6144" s="11" t="str">
        <f aca="false">MID(L6144,2,1)</f>
        <v>2</v>
      </c>
      <c r="D6144" s="11" t="str">
        <f aca="false">MID(L6144,3,1)</f>
        <v>1</v>
      </c>
      <c r="E6144" s="11" t="str">
        <f aca="false">MID(L6144,4,1)</f>
        <v>5</v>
      </c>
      <c r="F6144" s="11" t="str">
        <f aca="false">MID(L6144,5,2)</f>
        <v>53</v>
      </c>
      <c r="G6144" s="11" t="str">
        <f aca="false">MID(L6144,7,1)</f>
        <v>3</v>
      </c>
      <c r="H6144" s="11" t="str">
        <f aca="false">MID(L6144,8,1)</f>
        <v>0</v>
      </c>
      <c r="I6144" s="12" t="str">
        <f aca="false">IF(O6144="1","-x-",IF(O6144&lt;="4",MID(L6144,1,O6144-1),IF(O6144="5",MID(L6144,1,4),IF(O6144="6",MID(L6144,1,6),IF(AND(O6144="7",G6144="0"),MID(L6144,1,6),MID(L6144,1,7))))))</f>
        <v>721553</v>
      </c>
      <c r="J6144" s="11" t="n">
        <v>2026</v>
      </c>
      <c r="K6144" s="11" t="s">
        <v>15</v>
      </c>
      <c r="L6144" s="32" t="n">
        <v>72155330</v>
      </c>
      <c r="M6144" s="1" t="s">
        <v>856</v>
      </c>
      <c r="N6144" s="15" t="str">
        <f aca="false">IF(ISERROR(VLOOKUP(P6144,$I$2:$I$5308,1,FALSE()))=FALSE(),"S","A")</f>
        <v>A</v>
      </c>
      <c r="O6144" s="15" t="str">
        <f aca="false">IF(H6144&lt;&gt;"0","7",IF(G6144&lt;&gt;"0","6",IF(F6144&lt;&gt;"00","5",IF(E6144&lt;&gt;"0","4",IF(D6144&lt;&gt;"0","3",IF(C6144&lt;&gt;"0","2",IF(B6144&lt;&gt;"0","1","-x-")))))))</f>
        <v>6</v>
      </c>
      <c r="P6144" s="16" t="str">
        <f aca="false">IF(O6144="1",MID(L6144,1,1),IF(O6144="2",MID(L6144,1,2),IF(O6144="3",MID(L6144,1,3),IF(O6144="4",MID(L6144,1,4),IF(O6144="5",MID(L6144,1,6),IF(O6144="6",MID(L6144,1,7),IF(O6144="7",MID(L6144,1,8),IF(O6144="8",MID(L6144,1,10)))))))))</f>
        <v>7215533</v>
      </c>
      <c r="Q6144" s="1"/>
      <c r="R6144" s="1"/>
      <c r="S6144" s="1"/>
      <c r="T6144" s="1"/>
      <c r="U6144" s="1"/>
      <c r="V6144" s="1"/>
      <c r="W6144" s="1"/>
      <c r="X6144" s="1"/>
      <c r="Y6144" s="1"/>
      <c r="Z6144" s="1"/>
      <c r="AA6144" s="1"/>
      <c r="AB6144" s="1"/>
      <c r="AC6144" s="1"/>
      <c r="AD6144" s="1"/>
      <c r="AE6144" s="1"/>
      <c r="AF6144" s="1"/>
      <c r="AG6144" s="1"/>
      <c r="AH6144" s="1"/>
      <c r="AI6144" s="1"/>
      <c r="AJ6144" s="1"/>
    </row>
    <row r="6145" customFormat="false" ht="15.75" hidden="false" customHeight="true" outlineLevel="0" collapsed="false">
      <c r="A6145" s="1"/>
      <c r="B6145" s="11" t="str">
        <f aca="false">MID(L6145,1,1)</f>
        <v>7</v>
      </c>
      <c r="C6145" s="11" t="str">
        <f aca="false">MID(L6145,2,1)</f>
        <v>2</v>
      </c>
      <c r="D6145" s="11" t="str">
        <f aca="false">MID(L6145,3,1)</f>
        <v>1</v>
      </c>
      <c r="E6145" s="11" t="str">
        <f aca="false">MID(L6145,4,1)</f>
        <v>5</v>
      </c>
      <c r="F6145" s="11" t="str">
        <f aca="false">MID(L6145,5,2)</f>
        <v>53</v>
      </c>
      <c r="G6145" s="11" t="str">
        <f aca="false">MID(L6145,7,1)</f>
        <v>3</v>
      </c>
      <c r="H6145" s="11" t="str">
        <f aca="false">MID(L6145,8,1)</f>
        <v>1</v>
      </c>
      <c r="I6145" s="12" t="str">
        <f aca="false">IF(O6145="1","-x-",IF(O6145&lt;="4",MID(L6145,1,O6145-1),IF(O6145="5",MID(L6145,1,4),IF(O6145="6",MID(L6145,1,6),IF(AND(O6145="7",G6145="0"),MID(L6145,1,6),MID(L6145,1,7))))))</f>
        <v>7215533</v>
      </c>
      <c r="J6145" s="11" t="n">
        <v>2026</v>
      </c>
      <c r="K6145" s="11" t="s">
        <v>15</v>
      </c>
      <c r="L6145" s="32" t="n">
        <v>72155331</v>
      </c>
      <c r="M6145" s="1" t="s">
        <v>857</v>
      </c>
      <c r="N6145" s="15" t="str">
        <f aca="false">IF(ISERROR(VLOOKUP(P6145,$I$2:$I$5308,1,FALSE()))=FALSE(),"S","A")</f>
        <v>A</v>
      </c>
      <c r="O6145" s="15" t="str">
        <f aca="false">IF(H6145&lt;&gt;"0","7",IF(G6145&lt;&gt;"0","6",IF(F6145&lt;&gt;"00","5",IF(E6145&lt;&gt;"0","4",IF(D6145&lt;&gt;"0","3",IF(C6145&lt;&gt;"0","2",IF(B6145&lt;&gt;"0","1","-x-")))))))</f>
        <v>7</v>
      </c>
      <c r="P6145" s="16" t="str">
        <f aca="false">IF(O6145="1",MID(L6145,1,1),IF(O6145="2",MID(L6145,1,2),IF(O6145="3",MID(L6145,1,3),IF(O6145="4",MID(L6145,1,4),IF(O6145="5",MID(L6145,1,6),IF(O6145="6",MID(L6145,1,7),IF(O6145="7",MID(L6145,1,8),IF(O6145="8",MID(L6145,1,10)))))))))</f>
        <v>72155331</v>
      </c>
      <c r="Q6145" s="1"/>
      <c r="R6145" s="1"/>
      <c r="S6145" s="1"/>
      <c r="T6145" s="1"/>
      <c r="U6145" s="1"/>
      <c r="V6145" s="1"/>
      <c r="W6145" s="1"/>
      <c r="X6145" s="1"/>
      <c r="Y6145" s="1"/>
      <c r="Z6145" s="1"/>
      <c r="AA6145" s="1"/>
      <c r="AB6145" s="1"/>
      <c r="AC6145" s="1"/>
      <c r="AD6145" s="1"/>
      <c r="AE6145" s="1"/>
      <c r="AF6145" s="1"/>
      <c r="AG6145" s="1"/>
      <c r="AH6145" s="1"/>
      <c r="AI6145" s="1"/>
      <c r="AJ6145" s="1"/>
    </row>
    <row r="6146" customFormat="false" ht="15.75" hidden="false" customHeight="true" outlineLevel="0" collapsed="false">
      <c r="A6146" s="1"/>
      <c r="B6146" s="11" t="str">
        <f aca="false">MID(L6146,1,1)</f>
        <v>7</v>
      </c>
      <c r="C6146" s="11" t="str">
        <f aca="false">MID(L6146,2,1)</f>
        <v>2</v>
      </c>
      <c r="D6146" s="11" t="str">
        <f aca="false">MID(L6146,3,1)</f>
        <v>1</v>
      </c>
      <c r="E6146" s="11" t="str">
        <f aca="false">MID(L6146,4,1)</f>
        <v>5</v>
      </c>
      <c r="F6146" s="11" t="str">
        <f aca="false">MID(L6146,5,2)</f>
        <v>53</v>
      </c>
      <c r="G6146" s="11" t="str">
        <f aca="false">MID(L6146,7,1)</f>
        <v>3</v>
      </c>
      <c r="H6146" s="11" t="str">
        <f aca="false">MID(L6146,8,1)</f>
        <v>2</v>
      </c>
      <c r="I6146" s="12" t="str">
        <f aca="false">IF(O6146="1","-x-",IF(O6146&lt;="4",MID(L6146,1,O6146-1),IF(O6146="5",MID(L6146,1,4),IF(O6146="6",MID(L6146,1,6),IF(AND(O6146="7",G6146="0"),MID(L6146,1,6),MID(L6146,1,7))))))</f>
        <v>7215533</v>
      </c>
      <c r="J6146" s="11" t="n">
        <v>2026</v>
      </c>
      <c r="K6146" s="11" t="s">
        <v>15</v>
      </c>
      <c r="L6146" s="32" t="n">
        <v>72155332</v>
      </c>
      <c r="M6146" s="1" t="s">
        <v>858</v>
      </c>
      <c r="N6146" s="15" t="str">
        <f aca="false">IF(ISERROR(VLOOKUP(P6146,$I$2:$I$5308,1,FALSE()))=FALSE(),"S","A")</f>
        <v>A</v>
      </c>
      <c r="O6146" s="15" t="str">
        <f aca="false">IF(H6146&lt;&gt;"0","7",IF(G6146&lt;&gt;"0","6",IF(F6146&lt;&gt;"00","5",IF(E6146&lt;&gt;"0","4",IF(D6146&lt;&gt;"0","3",IF(C6146&lt;&gt;"0","2",IF(B6146&lt;&gt;"0","1","-x-")))))))</f>
        <v>7</v>
      </c>
      <c r="P6146" s="16" t="str">
        <f aca="false">IF(O6146="1",MID(L6146,1,1),IF(O6146="2",MID(L6146,1,2),IF(O6146="3",MID(L6146,1,3),IF(O6146="4",MID(L6146,1,4),IF(O6146="5",MID(L6146,1,6),IF(O6146="6",MID(L6146,1,7),IF(O6146="7",MID(L6146,1,8),IF(O6146="8",MID(L6146,1,10)))))))))</f>
        <v>72155332</v>
      </c>
      <c r="Q6146" s="1"/>
      <c r="R6146" s="1"/>
      <c r="S6146" s="1"/>
      <c r="T6146" s="1"/>
      <c r="U6146" s="1"/>
      <c r="V6146" s="1"/>
      <c r="W6146" s="1"/>
      <c r="X6146" s="1"/>
      <c r="Y6146" s="1"/>
      <c r="Z6146" s="1"/>
      <c r="AA6146" s="1"/>
      <c r="AB6146" s="1"/>
      <c r="AC6146" s="1"/>
      <c r="AD6146" s="1"/>
      <c r="AE6146" s="1"/>
      <c r="AF6146" s="1"/>
      <c r="AG6146" s="1"/>
      <c r="AH6146" s="1"/>
      <c r="AI6146" s="1"/>
      <c r="AJ6146" s="1"/>
    </row>
    <row r="6147" customFormat="false" ht="15.75" hidden="false" customHeight="true" outlineLevel="0" collapsed="false">
      <c r="A6147" s="1"/>
      <c r="B6147" s="11" t="str">
        <f aca="false">MID(L6147,1,1)</f>
        <v>7</v>
      </c>
      <c r="C6147" s="11" t="str">
        <f aca="false">MID(L6147,2,1)</f>
        <v>2</v>
      </c>
      <c r="D6147" s="11" t="str">
        <f aca="false">MID(L6147,3,1)</f>
        <v>1</v>
      </c>
      <c r="E6147" s="11" t="str">
        <f aca="false">MID(L6147,4,1)</f>
        <v>5</v>
      </c>
      <c r="F6147" s="11" t="str">
        <f aca="false">MID(L6147,5,2)</f>
        <v>53</v>
      </c>
      <c r="G6147" s="11" t="str">
        <f aca="false">MID(L6147,7,1)</f>
        <v>3</v>
      </c>
      <c r="H6147" s="11" t="str">
        <f aca="false">MID(L6147,8,1)</f>
        <v>3</v>
      </c>
      <c r="I6147" s="12" t="str">
        <f aca="false">IF(O6147="1","-x-",IF(O6147&lt;="4",MID(L6147,1,O6147-1),IF(O6147="5",MID(L6147,1,4),IF(O6147="6",MID(L6147,1,6),IF(AND(O6147="7",G6147="0"),MID(L6147,1,6),MID(L6147,1,7))))))</f>
        <v>7215533</v>
      </c>
      <c r="J6147" s="11" t="n">
        <v>2026</v>
      </c>
      <c r="K6147" s="11" t="s">
        <v>15</v>
      </c>
      <c r="L6147" s="32" t="n">
        <v>72155333</v>
      </c>
      <c r="M6147" s="1" t="s">
        <v>859</v>
      </c>
      <c r="N6147" s="15" t="str">
        <f aca="false">IF(ISERROR(VLOOKUP(P6147,$I$2:$I$5308,1,FALSE()))=FALSE(),"S","A")</f>
        <v>A</v>
      </c>
      <c r="O6147" s="15" t="str">
        <f aca="false">IF(H6147&lt;&gt;"0","7",IF(G6147&lt;&gt;"0","6",IF(F6147&lt;&gt;"00","5",IF(E6147&lt;&gt;"0","4",IF(D6147&lt;&gt;"0","3",IF(C6147&lt;&gt;"0","2",IF(B6147&lt;&gt;"0","1","-x-")))))))</f>
        <v>7</v>
      </c>
      <c r="P6147" s="16" t="str">
        <f aca="false">IF(O6147="1",MID(L6147,1,1),IF(O6147="2",MID(L6147,1,2),IF(O6147="3",MID(L6147,1,3),IF(O6147="4",MID(L6147,1,4),IF(O6147="5",MID(L6147,1,6),IF(O6147="6",MID(L6147,1,7),IF(O6147="7",MID(L6147,1,8),IF(O6147="8",MID(L6147,1,10)))))))))</f>
        <v>72155333</v>
      </c>
      <c r="Q6147" s="1"/>
      <c r="R6147" s="1"/>
      <c r="S6147" s="1"/>
      <c r="T6147" s="1"/>
      <c r="U6147" s="1"/>
      <c r="V6147" s="1"/>
      <c r="W6147" s="1"/>
      <c r="X6147" s="1"/>
      <c r="Y6147" s="1"/>
      <c r="Z6147" s="1"/>
      <c r="AA6147" s="1"/>
      <c r="AB6147" s="1"/>
      <c r="AC6147" s="1"/>
      <c r="AD6147" s="1"/>
      <c r="AE6147" s="1"/>
      <c r="AF6147" s="1"/>
      <c r="AG6147" s="1"/>
      <c r="AH6147" s="1"/>
      <c r="AI6147" s="1"/>
      <c r="AJ6147" s="1"/>
    </row>
    <row r="6148" customFormat="false" ht="15.75" hidden="false" customHeight="true" outlineLevel="0" collapsed="false">
      <c r="A6148" s="1"/>
      <c r="B6148" s="11" t="str">
        <f aca="false">MID(L6148,1,1)</f>
        <v>7</v>
      </c>
      <c r="C6148" s="11" t="str">
        <f aca="false">MID(L6148,2,1)</f>
        <v>2</v>
      </c>
      <c r="D6148" s="11" t="str">
        <f aca="false">MID(L6148,3,1)</f>
        <v>1</v>
      </c>
      <c r="E6148" s="11" t="str">
        <f aca="false">MID(L6148,4,1)</f>
        <v>5</v>
      </c>
      <c r="F6148" s="11" t="str">
        <f aca="false">MID(L6148,5,2)</f>
        <v>53</v>
      </c>
      <c r="G6148" s="11" t="str">
        <f aca="false">MID(L6148,7,1)</f>
        <v>3</v>
      </c>
      <c r="H6148" s="11" t="str">
        <f aca="false">MID(L6148,8,1)</f>
        <v>4</v>
      </c>
      <c r="I6148" s="12" t="str">
        <f aca="false">IF(O6148="1","-x-",IF(O6148&lt;="4",MID(L6148,1,O6148-1),IF(O6148="5",MID(L6148,1,4),IF(O6148="6",MID(L6148,1,6),IF(AND(O6148="7",G6148="0"),MID(L6148,1,6),MID(L6148,1,7))))))</f>
        <v>7215533</v>
      </c>
      <c r="J6148" s="11" t="n">
        <v>2026</v>
      </c>
      <c r="K6148" s="11" t="s">
        <v>15</v>
      </c>
      <c r="L6148" s="32" t="n">
        <v>72155334</v>
      </c>
      <c r="M6148" s="1" t="s">
        <v>860</v>
      </c>
      <c r="N6148" s="15" t="str">
        <f aca="false">IF(ISERROR(VLOOKUP(P6148,$I$2:$I$5308,1,FALSE()))=FALSE(),"S","A")</f>
        <v>A</v>
      </c>
      <c r="O6148" s="15" t="str">
        <f aca="false">IF(H6148&lt;&gt;"0","7",IF(G6148&lt;&gt;"0","6",IF(F6148&lt;&gt;"00","5",IF(E6148&lt;&gt;"0","4",IF(D6148&lt;&gt;"0","3",IF(C6148&lt;&gt;"0","2",IF(B6148&lt;&gt;"0","1","-x-")))))))</f>
        <v>7</v>
      </c>
      <c r="P6148" s="16" t="str">
        <f aca="false">IF(O6148="1",MID(L6148,1,1),IF(O6148="2",MID(L6148,1,2),IF(O6148="3",MID(L6148,1,3),IF(O6148="4",MID(L6148,1,4),IF(O6148="5",MID(L6148,1,6),IF(O6148="6",MID(L6148,1,7),IF(O6148="7",MID(L6148,1,8),IF(O6148="8",MID(L6148,1,10)))))))))</f>
        <v>72155334</v>
      </c>
      <c r="Q6148" s="1"/>
      <c r="R6148" s="1"/>
      <c r="S6148" s="1"/>
      <c r="T6148" s="1"/>
      <c r="U6148" s="1"/>
      <c r="V6148" s="1"/>
      <c r="W6148" s="1"/>
      <c r="X6148" s="1"/>
      <c r="Y6148" s="1"/>
      <c r="Z6148" s="1"/>
      <c r="AA6148" s="1"/>
      <c r="AB6148" s="1"/>
      <c r="AC6148" s="1"/>
      <c r="AD6148" s="1"/>
      <c r="AE6148" s="1"/>
      <c r="AF6148" s="1"/>
      <c r="AG6148" s="1"/>
      <c r="AH6148" s="1"/>
      <c r="AI6148" s="1"/>
      <c r="AJ6148" s="1"/>
    </row>
    <row r="6149" customFormat="false" ht="15.75" hidden="false" customHeight="true" outlineLevel="0" collapsed="false">
      <c r="A6149" s="1"/>
      <c r="B6149" s="11" t="str">
        <f aca="false">MID(L6149,1,1)</f>
        <v>7</v>
      </c>
      <c r="C6149" s="11" t="str">
        <f aca="false">MID(L6149,2,1)</f>
        <v>2</v>
      </c>
      <c r="D6149" s="11" t="str">
        <f aca="false">MID(L6149,3,1)</f>
        <v>1</v>
      </c>
      <c r="E6149" s="11" t="str">
        <f aca="false">MID(L6149,4,1)</f>
        <v>5</v>
      </c>
      <c r="F6149" s="11" t="str">
        <f aca="false">MID(L6149,5,2)</f>
        <v>53</v>
      </c>
      <c r="G6149" s="11" t="str">
        <f aca="false">MID(L6149,7,1)</f>
        <v>3</v>
      </c>
      <c r="H6149" s="11" t="str">
        <f aca="false">MID(L6149,8,1)</f>
        <v>5</v>
      </c>
      <c r="I6149" s="12" t="str">
        <f aca="false">IF(O6149="1","-x-",IF(O6149&lt;="4",MID(L6149,1,O6149-1),IF(O6149="5",MID(L6149,1,4),IF(O6149="6",MID(L6149,1,6),IF(AND(O6149="7",G6149="0"),MID(L6149,1,6),MID(L6149,1,7))))))</f>
        <v>7215533</v>
      </c>
      <c r="J6149" s="11" t="n">
        <v>2026</v>
      </c>
      <c r="K6149" s="11" t="s">
        <v>15</v>
      </c>
      <c r="L6149" s="32" t="n">
        <v>72155335</v>
      </c>
      <c r="M6149" s="1" t="s">
        <v>861</v>
      </c>
      <c r="N6149" s="15" t="str">
        <f aca="false">IF(ISERROR(VLOOKUP(P6149,$I$2:$I$5308,1,FALSE()))=FALSE(),"S","A")</f>
        <v>A</v>
      </c>
      <c r="O6149" s="15" t="str">
        <f aca="false">IF(H6149&lt;&gt;"0","7",IF(G6149&lt;&gt;"0","6",IF(F6149&lt;&gt;"00","5",IF(E6149&lt;&gt;"0","4",IF(D6149&lt;&gt;"0","3",IF(C6149&lt;&gt;"0","2",IF(B6149&lt;&gt;"0","1","-x-")))))))</f>
        <v>7</v>
      </c>
      <c r="P6149" s="16" t="str">
        <f aca="false">IF(O6149="1",MID(L6149,1,1),IF(O6149="2",MID(L6149,1,2),IF(O6149="3",MID(L6149,1,3),IF(O6149="4",MID(L6149,1,4),IF(O6149="5",MID(L6149,1,6),IF(O6149="6",MID(L6149,1,7),IF(O6149="7",MID(L6149,1,8),IF(O6149="8",MID(L6149,1,10)))))))))</f>
        <v>72155335</v>
      </c>
      <c r="Q6149" s="1"/>
      <c r="R6149" s="1"/>
      <c r="S6149" s="1"/>
      <c r="T6149" s="1"/>
      <c r="U6149" s="1"/>
      <c r="V6149" s="1"/>
      <c r="W6149" s="1"/>
      <c r="X6149" s="1"/>
      <c r="Y6149" s="1"/>
      <c r="Z6149" s="1"/>
      <c r="AA6149" s="1"/>
      <c r="AB6149" s="1"/>
      <c r="AC6149" s="1"/>
      <c r="AD6149" s="1"/>
      <c r="AE6149" s="1"/>
      <c r="AF6149" s="1"/>
      <c r="AG6149" s="1"/>
      <c r="AH6149" s="1"/>
      <c r="AI6149" s="1"/>
      <c r="AJ6149" s="1"/>
    </row>
    <row r="6150" customFormat="false" ht="15.75" hidden="false" customHeight="true" outlineLevel="0" collapsed="false">
      <c r="A6150" s="1"/>
      <c r="B6150" s="11" t="str">
        <f aca="false">MID(L6150,1,1)</f>
        <v>7</v>
      </c>
      <c r="C6150" s="11" t="str">
        <f aca="false">MID(L6150,2,1)</f>
        <v>2</v>
      </c>
      <c r="D6150" s="11" t="str">
        <f aca="false">MID(L6150,3,1)</f>
        <v>1</v>
      </c>
      <c r="E6150" s="11" t="str">
        <f aca="false">MID(L6150,4,1)</f>
        <v>5</v>
      </c>
      <c r="F6150" s="11" t="str">
        <f aca="false">MID(L6150,5,2)</f>
        <v>53</v>
      </c>
      <c r="G6150" s="11" t="str">
        <f aca="false">MID(L6150,7,1)</f>
        <v>3</v>
      </c>
      <c r="H6150" s="11" t="str">
        <f aca="false">MID(L6150,8,1)</f>
        <v>6</v>
      </c>
      <c r="I6150" s="12" t="str">
        <f aca="false">IF(O6150="1","-x-",IF(O6150&lt;="4",MID(L6150,1,O6150-1),IF(O6150="5",MID(L6150,1,4),IF(O6150="6",MID(L6150,1,6),IF(AND(O6150="7",G6150="0"),MID(L6150,1,6),MID(L6150,1,7))))))</f>
        <v>7215533</v>
      </c>
      <c r="J6150" s="11" t="n">
        <v>2026</v>
      </c>
      <c r="K6150" s="11" t="s">
        <v>15</v>
      </c>
      <c r="L6150" s="32" t="n">
        <v>72155336</v>
      </c>
      <c r="M6150" s="1" t="s">
        <v>862</v>
      </c>
      <c r="N6150" s="15" t="str">
        <f aca="false">IF(ISERROR(VLOOKUP(P6150,$I$2:$I$5308,1,FALSE()))=FALSE(),"S","A")</f>
        <v>A</v>
      </c>
      <c r="O6150" s="15" t="str">
        <f aca="false">IF(H6150&lt;&gt;"0","7",IF(G6150&lt;&gt;"0","6",IF(F6150&lt;&gt;"00","5",IF(E6150&lt;&gt;"0","4",IF(D6150&lt;&gt;"0","3",IF(C6150&lt;&gt;"0","2",IF(B6150&lt;&gt;"0","1","-x-")))))))</f>
        <v>7</v>
      </c>
      <c r="P6150" s="16" t="str">
        <f aca="false">IF(O6150="1",MID(L6150,1,1),IF(O6150="2",MID(L6150,1,2),IF(O6150="3",MID(L6150,1,3),IF(O6150="4",MID(L6150,1,4),IF(O6150="5",MID(L6150,1,6),IF(O6150="6",MID(L6150,1,7),IF(O6150="7",MID(L6150,1,8),IF(O6150="8",MID(L6150,1,10)))))))))</f>
        <v>72155336</v>
      </c>
      <c r="Q6150" s="1"/>
      <c r="R6150" s="1"/>
      <c r="S6150" s="1"/>
      <c r="T6150" s="1"/>
      <c r="U6150" s="1"/>
      <c r="V6150" s="1"/>
      <c r="W6150" s="1"/>
      <c r="X6150" s="1"/>
      <c r="Y6150" s="1"/>
      <c r="Z6150" s="1"/>
      <c r="AA6150" s="1"/>
      <c r="AB6150" s="1"/>
      <c r="AC6150" s="1"/>
      <c r="AD6150" s="1"/>
      <c r="AE6150" s="1"/>
      <c r="AF6150" s="1"/>
      <c r="AG6150" s="1"/>
      <c r="AH6150" s="1"/>
      <c r="AI6150" s="1"/>
      <c r="AJ6150" s="1"/>
    </row>
    <row r="6151" customFormat="false" ht="15.75" hidden="false" customHeight="true" outlineLevel="0" collapsed="false">
      <c r="A6151" s="1"/>
      <c r="B6151" s="11" t="str">
        <f aca="false">MID(L6151,1,1)</f>
        <v>7</v>
      </c>
      <c r="C6151" s="11" t="str">
        <f aca="false">MID(L6151,2,1)</f>
        <v>2</v>
      </c>
      <c r="D6151" s="11" t="str">
        <f aca="false">MID(L6151,3,1)</f>
        <v>1</v>
      </c>
      <c r="E6151" s="11" t="str">
        <f aca="false">MID(L6151,4,1)</f>
        <v>5</v>
      </c>
      <c r="F6151" s="11" t="str">
        <f aca="false">MID(L6151,5,2)</f>
        <v>53</v>
      </c>
      <c r="G6151" s="11" t="str">
        <f aca="false">MID(L6151,7,1)</f>
        <v>3</v>
      </c>
      <c r="H6151" s="11" t="str">
        <f aca="false">MID(L6151,8,1)</f>
        <v>7</v>
      </c>
      <c r="I6151" s="12" t="str">
        <f aca="false">IF(O6151="1","-x-",IF(O6151&lt;="4",MID(L6151,1,O6151-1),IF(O6151="5",MID(L6151,1,4),IF(O6151="6",MID(L6151,1,6),IF(AND(O6151="7",G6151="0"),MID(L6151,1,6),MID(L6151,1,7))))))</f>
        <v>7215533</v>
      </c>
      <c r="J6151" s="11" t="n">
        <v>2026</v>
      </c>
      <c r="K6151" s="11" t="s">
        <v>15</v>
      </c>
      <c r="L6151" s="32" t="n">
        <v>72155337</v>
      </c>
      <c r="M6151" s="1" t="s">
        <v>863</v>
      </c>
      <c r="N6151" s="15" t="str">
        <f aca="false">IF(ISERROR(VLOOKUP(P6151,$I$2:$I$5308,1,FALSE()))=FALSE(),"S","A")</f>
        <v>A</v>
      </c>
      <c r="O6151" s="15" t="str">
        <f aca="false">IF(H6151&lt;&gt;"0","7",IF(G6151&lt;&gt;"0","6",IF(F6151&lt;&gt;"00","5",IF(E6151&lt;&gt;"0","4",IF(D6151&lt;&gt;"0","3",IF(C6151&lt;&gt;"0","2",IF(B6151&lt;&gt;"0","1","-x-")))))))</f>
        <v>7</v>
      </c>
      <c r="P6151" s="16" t="str">
        <f aca="false">IF(O6151="1",MID(L6151,1,1),IF(O6151="2",MID(L6151,1,2),IF(O6151="3",MID(L6151,1,3),IF(O6151="4",MID(L6151,1,4),IF(O6151="5",MID(L6151,1,6),IF(O6151="6",MID(L6151,1,7),IF(O6151="7",MID(L6151,1,8),IF(O6151="8",MID(L6151,1,10)))))))))</f>
        <v>72155337</v>
      </c>
      <c r="Q6151" s="1"/>
      <c r="R6151" s="1"/>
      <c r="S6151" s="1"/>
      <c r="T6151" s="1"/>
      <c r="U6151" s="1"/>
      <c r="V6151" s="1"/>
      <c r="W6151" s="1"/>
      <c r="X6151" s="1"/>
      <c r="Y6151" s="1"/>
      <c r="Z6151" s="1"/>
      <c r="AA6151" s="1"/>
      <c r="AB6151" s="1"/>
      <c r="AC6151" s="1"/>
      <c r="AD6151" s="1"/>
      <c r="AE6151" s="1"/>
      <c r="AF6151" s="1"/>
      <c r="AG6151" s="1"/>
      <c r="AH6151" s="1"/>
      <c r="AI6151" s="1"/>
      <c r="AJ6151" s="1"/>
    </row>
    <row r="6152" customFormat="false" ht="15.75" hidden="false" customHeight="true" outlineLevel="0" collapsed="false">
      <c r="A6152" s="1"/>
      <c r="B6152" s="11" t="str">
        <f aca="false">MID(L6152,1,1)</f>
        <v>7</v>
      </c>
      <c r="C6152" s="11" t="str">
        <f aca="false">MID(L6152,2,1)</f>
        <v>2</v>
      </c>
      <c r="D6152" s="11" t="str">
        <f aca="false">MID(L6152,3,1)</f>
        <v>1</v>
      </c>
      <c r="E6152" s="11" t="str">
        <f aca="false">MID(L6152,4,1)</f>
        <v>5</v>
      </c>
      <c r="F6152" s="11" t="str">
        <f aca="false">MID(L6152,5,2)</f>
        <v>53</v>
      </c>
      <c r="G6152" s="11" t="str">
        <f aca="false">MID(L6152,7,1)</f>
        <v>3</v>
      </c>
      <c r="H6152" s="11" t="str">
        <f aca="false">MID(L6152,8,1)</f>
        <v>8</v>
      </c>
      <c r="I6152" s="12" t="str">
        <f aca="false">IF(O6152="1","-x-",IF(O6152&lt;="4",MID(L6152,1,O6152-1),IF(O6152="5",MID(L6152,1,4),IF(O6152="6",MID(L6152,1,6),IF(AND(O6152="7",G6152="0"),MID(L6152,1,6),MID(L6152,1,7))))))</f>
        <v>7215533</v>
      </c>
      <c r="J6152" s="11" t="n">
        <v>2026</v>
      </c>
      <c r="K6152" s="11" t="s">
        <v>15</v>
      </c>
      <c r="L6152" s="32" t="n">
        <v>72155338</v>
      </c>
      <c r="M6152" s="1" t="s">
        <v>864</v>
      </c>
      <c r="N6152" s="15" t="str">
        <f aca="false">IF(ISERROR(VLOOKUP(P6152,$I$2:$I$5308,1,FALSE()))=FALSE(),"S","A")</f>
        <v>A</v>
      </c>
      <c r="O6152" s="15" t="str">
        <f aca="false">IF(H6152&lt;&gt;"0","7",IF(G6152&lt;&gt;"0","6",IF(F6152&lt;&gt;"00","5",IF(E6152&lt;&gt;"0","4",IF(D6152&lt;&gt;"0","3",IF(C6152&lt;&gt;"0","2",IF(B6152&lt;&gt;"0","1","-x-")))))))</f>
        <v>7</v>
      </c>
      <c r="P6152" s="16" t="str">
        <f aca="false">IF(O6152="1",MID(L6152,1,1),IF(O6152="2",MID(L6152,1,2),IF(O6152="3",MID(L6152,1,3),IF(O6152="4",MID(L6152,1,4),IF(O6152="5",MID(L6152,1,6),IF(O6152="6",MID(L6152,1,7),IF(O6152="7",MID(L6152,1,8),IF(O6152="8",MID(L6152,1,10)))))))))</f>
        <v>72155338</v>
      </c>
      <c r="Q6152" s="1"/>
      <c r="R6152" s="1"/>
      <c r="S6152" s="1"/>
      <c r="T6152" s="1"/>
      <c r="U6152" s="1"/>
      <c r="V6152" s="1"/>
      <c r="W6152" s="1"/>
      <c r="X6152" s="1"/>
      <c r="Y6152" s="1"/>
      <c r="Z6152" s="1"/>
      <c r="AA6152" s="1"/>
      <c r="AB6152" s="1"/>
      <c r="AC6152" s="1"/>
      <c r="AD6152" s="1"/>
      <c r="AE6152" s="1"/>
      <c r="AF6152" s="1"/>
      <c r="AG6152" s="1"/>
      <c r="AH6152" s="1"/>
      <c r="AI6152" s="1"/>
      <c r="AJ6152" s="1"/>
    </row>
    <row r="6153" customFormat="false" ht="15.75" hidden="false" customHeight="true" outlineLevel="0" collapsed="false">
      <c r="A6153" s="1"/>
      <c r="B6153" s="11" t="str">
        <f aca="false">MID(L6153,1,1)</f>
        <v>7</v>
      </c>
      <c r="C6153" s="11" t="str">
        <f aca="false">MID(L6153,2,1)</f>
        <v>2</v>
      </c>
      <c r="D6153" s="11" t="str">
        <f aca="false">MID(L6153,3,1)</f>
        <v>1</v>
      </c>
      <c r="E6153" s="11" t="str">
        <f aca="false">MID(L6153,4,1)</f>
        <v>5</v>
      </c>
      <c r="F6153" s="11" t="str">
        <f aca="false">MID(L6153,5,2)</f>
        <v>53</v>
      </c>
      <c r="G6153" s="11" t="str">
        <f aca="false">MID(L6153,7,1)</f>
        <v>4</v>
      </c>
      <c r="H6153" s="11" t="str">
        <f aca="false">MID(L6153,8,1)</f>
        <v>0</v>
      </c>
      <c r="I6153" s="12" t="str">
        <f aca="false">IF(O6153="1","-x-",IF(O6153&lt;="4",MID(L6153,1,O6153-1),IF(O6153="5",MID(L6153,1,4),IF(O6153="6",MID(L6153,1,6),IF(AND(O6153="7",G6153="0"),MID(L6153,1,6),MID(L6153,1,7))))))</f>
        <v>721553</v>
      </c>
      <c r="J6153" s="11" t="n">
        <v>2026</v>
      </c>
      <c r="K6153" s="11" t="s">
        <v>15</v>
      </c>
      <c r="L6153" s="32" t="n">
        <v>72155340</v>
      </c>
      <c r="M6153" s="1" t="s">
        <v>865</v>
      </c>
      <c r="N6153" s="15" t="str">
        <f aca="false">IF(ISERROR(VLOOKUP(P6153,$I$2:$I$5308,1,FALSE()))=FALSE(),"S","A")</f>
        <v>A</v>
      </c>
      <c r="O6153" s="15" t="str">
        <f aca="false">IF(H6153&lt;&gt;"0","7",IF(G6153&lt;&gt;"0","6",IF(F6153&lt;&gt;"00","5",IF(E6153&lt;&gt;"0","4",IF(D6153&lt;&gt;"0","3",IF(C6153&lt;&gt;"0","2",IF(B6153&lt;&gt;"0","1","-x-")))))))</f>
        <v>6</v>
      </c>
      <c r="P6153" s="16" t="str">
        <f aca="false">IF(O6153="1",MID(L6153,1,1),IF(O6153="2",MID(L6153,1,2),IF(O6153="3",MID(L6153,1,3),IF(O6153="4",MID(L6153,1,4),IF(O6153="5",MID(L6153,1,6),IF(O6153="6",MID(L6153,1,7),IF(O6153="7",MID(L6153,1,8),IF(O6153="8",MID(L6153,1,10)))))))))</f>
        <v>7215534</v>
      </c>
      <c r="Q6153" s="1"/>
      <c r="R6153" s="1"/>
      <c r="S6153" s="1"/>
      <c r="T6153" s="1"/>
      <c r="U6153" s="1"/>
      <c r="V6153" s="1"/>
      <c r="W6153" s="1"/>
      <c r="X6153" s="1"/>
      <c r="Y6153" s="1"/>
      <c r="Z6153" s="1"/>
      <c r="AA6153" s="1"/>
      <c r="AB6153" s="1"/>
      <c r="AC6153" s="1"/>
      <c r="AD6153" s="1"/>
      <c r="AE6153" s="1"/>
      <c r="AF6153" s="1"/>
      <c r="AG6153" s="1"/>
      <c r="AH6153" s="1"/>
      <c r="AI6153" s="1"/>
      <c r="AJ6153" s="1"/>
    </row>
    <row r="6154" customFormat="false" ht="15.75" hidden="false" customHeight="true" outlineLevel="0" collapsed="false">
      <c r="A6154" s="1"/>
      <c r="B6154" s="11" t="str">
        <f aca="false">MID(L6154,1,1)</f>
        <v>7</v>
      </c>
      <c r="C6154" s="11" t="str">
        <f aca="false">MID(L6154,2,1)</f>
        <v>2</v>
      </c>
      <c r="D6154" s="11" t="str">
        <f aca="false">MID(L6154,3,1)</f>
        <v>1</v>
      </c>
      <c r="E6154" s="11" t="str">
        <f aca="false">MID(L6154,4,1)</f>
        <v>5</v>
      </c>
      <c r="F6154" s="11" t="str">
        <f aca="false">MID(L6154,5,2)</f>
        <v>53</v>
      </c>
      <c r="G6154" s="11" t="str">
        <f aca="false">MID(L6154,7,1)</f>
        <v>4</v>
      </c>
      <c r="H6154" s="11" t="str">
        <f aca="false">MID(L6154,8,1)</f>
        <v>1</v>
      </c>
      <c r="I6154" s="12" t="str">
        <f aca="false">IF(O6154="1","-x-",IF(O6154&lt;="4",MID(L6154,1,O6154-1),IF(O6154="5",MID(L6154,1,4),IF(O6154="6",MID(L6154,1,6),IF(AND(O6154="7",G6154="0"),MID(L6154,1,6),MID(L6154,1,7))))))</f>
        <v>7215534</v>
      </c>
      <c r="J6154" s="11" t="n">
        <v>2026</v>
      </c>
      <c r="K6154" s="11" t="s">
        <v>15</v>
      </c>
      <c r="L6154" s="32" t="n">
        <v>72155341</v>
      </c>
      <c r="M6154" s="1" t="s">
        <v>866</v>
      </c>
      <c r="N6154" s="15" t="str">
        <f aca="false">IF(ISERROR(VLOOKUP(P6154,$I$2:$I$5308,1,FALSE()))=FALSE(),"S","A")</f>
        <v>A</v>
      </c>
      <c r="O6154" s="15" t="str">
        <f aca="false">IF(H6154&lt;&gt;"0","7",IF(G6154&lt;&gt;"0","6",IF(F6154&lt;&gt;"00","5",IF(E6154&lt;&gt;"0","4",IF(D6154&lt;&gt;"0","3",IF(C6154&lt;&gt;"0","2",IF(B6154&lt;&gt;"0","1","-x-")))))))</f>
        <v>7</v>
      </c>
      <c r="P6154" s="16" t="str">
        <f aca="false">IF(O6154="1",MID(L6154,1,1),IF(O6154="2",MID(L6154,1,2),IF(O6154="3",MID(L6154,1,3),IF(O6154="4",MID(L6154,1,4),IF(O6154="5",MID(L6154,1,6),IF(O6154="6",MID(L6154,1,7),IF(O6154="7",MID(L6154,1,8),IF(O6154="8",MID(L6154,1,10)))))))))</f>
        <v>72155341</v>
      </c>
      <c r="Q6154" s="1"/>
      <c r="R6154" s="1"/>
      <c r="S6154" s="1"/>
      <c r="T6154" s="1"/>
      <c r="U6154" s="1"/>
      <c r="V6154" s="1"/>
      <c r="W6154" s="1"/>
      <c r="X6154" s="1"/>
      <c r="Y6154" s="1"/>
      <c r="Z6154" s="1"/>
      <c r="AA6154" s="1"/>
      <c r="AB6154" s="1"/>
      <c r="AC6154" s="1"/>
      <c r="AD6154" s="1"/>
      <c r="AE6154" s="1"/>
      <c r="AF6154" s="1"/>
      <c r="AG6154" s="1"/>
      <c r="AH6154" s="1"/>
      <c r="AI6154" s="1"/>
      <c r="AJ6154" s="1"/>
    </row>
    <row r="6155" customFormat="false" ht="15.75" hidden="false" customHeight="true" outlineLevel="0" collapsed="false">
      <c r="A6155" s="1"/>
      <c r="B6155" s="11" t="str">
        <f aca="false">MID(L6155,1,1)</f>
        <v>7</v>
      </c>
      <c r="C6155" s="11" t="str">
        <f aca="false">MID(L6155,2,1)</f>
        <v>2</v>
      </c>
      <c r="D6155" s="11" t="str">
        <f aca="false">MID(L6155,3,1)</f>
        <v>1</v>
      </c>
      <c r="E6155" s="11" t="str">
        <f aca="false">MID(L6155,4,1)</f>
        <v>5</v>
      </c>
      <c r="F6155" s="11" t="str">
        <f aca="false">MID(L6155,5,2)</f>
        <v>53</v>
      </c>
      <c r="G6155" s="11" t="str">
        <f aca="false">MID(L6155,7,1)</f>
        <v>4</v>
      </c>
      <c r="H6155" s="11" t="str">
        <f aca="false">MID(L6155,8,1)</f>
        <v>2</v>
      </c>
      <c r="I6155" s="12" t="str">
        <f aca="false">IF(O6155="1","-x-",IF(O6155&lt;="4",MID(L6155,1,O6155-1),IF(O6155="5",MID(L6155,1,4),IF(O6155="6",MID(L6155,1,6),IF(AND(O6155="7",G6155="0"),MID(L6155,1,6),MID(L6155,1,7))))))</f>
        <v>7215534</v>
      </c>
      <c r="J6155" s="11" t="n">
        <v>2026</v>
      </c>
      <c r="K6155" s="11" t="s">
        <v>15</v>
      </c>
      <c r="L6155" s="32" t="n">
        <v>72155342</v>
      </c>
      <c r="M6155" s="1" t="s">
        <v>867</v>
      </c>
      <c r="N6155" s="15" t="str">
        <f aca="false">IF(ISERROR(VLOOKUP(P6155,$I$2:$I$5308,1,FALSE()))=FALSE(),"S","A")</f>
        <v>A</v>
      </c>
      <c r="O6155" s="15" t="str">
        <f aca="false">IF(H6155&lt;&gt;"0","7",IF(G6155&lt;&gt;"0","6",IF(F6155&lt;&gt;"00","5",IF(E6155&lt;&gt;"0","4",IF(D6155&lt;&gt;"0","3",IF(C6155&lt;&gt;"0","2",IF(B6155&lt;&gt;"0","1","-x-")))))))</f>
        <v>7</v>
      </c>
      <c r="P6155" s="16" t="str">
        <f aca="false">IF(O6155="1",MID(L6155,1,1),IF(O6155="2",MID(L6155,1,2),IF(O6155="3",MID(L6155,1,3),IF(O6155="4",MID(L6155,1,4),IF(O6155="5",MID(L6155,1,6),IF(O6155="6",MID(L6155,1,7),IF(O6155="7",MID(L6155,1,8),IF(O6155="8",MID(L6155,1,10)))))))))</f>
        <v>72155342</v>
      </c>
      <c r="Q6155" s="1"/>
      <c r="R6155" s="1"/>
      <c r="S6155" s="1"/>
      <c r="T6155" s="1"/>
      <c r="U6155" s="1"/>
      <c r="V6155" s="1"/>
      <c r="W6155" s="1"/>
      <c r="X6155" s="1"/>
      <c r="Y6155" s="1"/>
      <c r="Z6155" s="1"/>
      <c r="AA6155" s="1"/>
      <c r="AB6155" s="1"/>
      <c r="AC6155" s="1"/>
      <c r="AD6155" s="1"/>
      <c r="AE6155" s="1"/>
      <c r="AF6155" s="1"/>
      <c r="AG6155" s="1"/>
      <c r="AH6155" s="1"/>
      <c r="AI6155" s="1"/>
      <c r="AJ6155" s="1"/>
    </row>
    <row r="6156" customFormat="false" ht="15.75" hidden="false" customHeight="true" outlineLevel="0" collapsed="false">
      <c r="A6156" s="1"/>
      <c r="B6156" s="11" t="str">
        <f aca="false">MID(L6156,1,1)</f>
        <v>7</v>
      </c>
      <c r="C6156" s="11" t="str">
        <f aca="false">MID(L6156,2,1)</f>
        <v>2</v>
      </c>
      <c r="D6156" s="11" t="str">
        <f aca="false">MID(L6156,3,1)</f>
        <v>1</v>
      </c>
      <c r="E6156" s="11" t="str">
        <f aca="false">MID(L6156,4,1)</f>
        <v>5</v>
      </c>
      <c r="F6156" s="11" t="str">
        <f aca="false">MID(L6156,5,2)</f>
        <v>53</v>
      </c>
      <c r="G6156" s="11" t="str">
        <f aca="false">MID(L6156,7,1)</f>
        <v>4</v>
      </c>
      <c r="H6156" s="11" t="str">
        <f aca="false">MID(L6156,8,1)</f>
        <v>3</v>
      </c>
      <c r="I6156" s="12" t="str">
        <f aca="false">IF(O6156="1","-x-",IF(O6156&lt;="4",MID(L6156,1,O6156-1),IF(O6156="5",MID(L6156,1,4),IF(O6156="6",MID(L6156,1,6),IF(AND(O6156="7",G6156="0"),MID(L6156,1,6),MID(L6156,1,7))))))</f>
        <v>7215534</v>
      </c>
      <c r="J6156" s="11" t="n">
        <v>2026</v>
      </c>
      <c r="K6156" s="11" t="s">
        <v>15</v>
      </c>
      <c r="L6156" s="32" t="n">
        <v>72155343</v>
      </c>
      <c r="M6156" s="1" t="s">
        <v>868</v>
      </c>
      <c r="N6156" s="15" t="str">
        <f aca="false">IF(ISERROR(VLOOKUP(P6156,$I$2:$I$5308,1,FALSE()))=FALSE(),"S","A")</f>
        <v>A</v>
      </c>
      <c r="O6156" s="15" t="str">
        <f aca="false">IF(H6156&lt;&gt;"0","7",IF(G6156&lt;&gt;"0","6",IF(F6156&lt;&gt;"00","5",IF(E6156&lt;&gt;"0","4",IF(D6156&lt;&gt;"0","3",IF(C6156&lt;&gt;"0","2",IF(B6156&lt;&gt;"0","1","-x-")))))))</f>
        <v>7</v>
      </c>
      <c r="P6156" s="16" t="str">
        <f aca="false">IF(O6156="1",MID(L6156,1,1),IF(O6156="2",MID(L6156,1,2),IF(O6156="3",MID(L6156,1,3),IF(O6156="4",MID(L6156,1,4),IF(O6156="5",MID(L6156,1,6),IF(O6156="6",MID(L6156,1,7),IF(O6156="7",MID(L6156,1,8),IF(O6156="8",MID(L6156,1,10)))))))))</f>
        <v>72155343</v>
      </c>
      <c r="Q6156" s="1"/>
      <c r="R6156" s="1"/>
      <c r="S6156" s="1"/>
      <c r="T6156" s="1"/>
      <c r="U6156" s="1"/>
      <c r="V6156" s="1"/>
      <c r="W6156" s="1"/>
      <c r="X6156" s="1"/>
      <c r="Y6156" s="1"/>
      <c r="Z6156" s="1"/>
      <c r="AA6156" s="1"/>
      <c r="AB6156" s="1"/>
      <c r="AC6156" s="1"/>
      <c r="AD6156" s="1"/>
      <c r="AE6156" s="1"/>
      <c r="AF6156" s="1"/>
      <c r="AG6156" s="1"/>
      <c r="AH6156" s="1"/>
      <c r="AI6156" s="1"/>
      <c r="AJ6156" s="1"/>
    </row>
    <row r="6157" customFormat="false" ht="15.75" hidden="false" customHeight="true" outlineLevel="0" collapsed="false">
      <c r="A6157" s="1"/>
      <c r="B6157" s="11" t="str">
        <f aca="false">MID(L6157,1,1)</f>
        <v>7</v>
      </c>
      <c r="C6157" s="11" t="str">
        <f aca="false">MID(L6157,2,1)</f>
        <v>2</v>
      </c>
      <c r="D6157" s="11" t="str">
        <f aca="false">MID(L6157,3,1)</f>
        <v>1</v>
      </c>
      <c r="E6157" s="11" t="str">
        <f aca="false">MID(L6157,4,1)</f>
        <v>5</v>
      </c>
      <c r="F6157" s="11" t="str">
        <f aca="false">MID(L6157,5,2)</f>
        <v>53</v>
      </c>
      <c r="G6157" s="11" t="str">
        <f aca="false">MID(L6157,7,1)</f>
        <v>4</v>
      </c>
      <c r="H6157" s="11" t="str">
        <f aca="false">MID(L6157,8,1)</f>
        <v>4</v>
      </c>
      <c r="I6157" s="12" t="str">
        <f aca="false">IF(O6157="1","-x-",IF(O6157&lt;="4",MID(L6157,1,O6157-1),IF(O6157="5",MID(L6157,1,4),IF(O6157="6",MID(L6157,1,6),IF(AND(O6157="7",G6157="0"),MID(L6157,1,6),MID(L6157,1,7))))))</f>
        <v>7215534</v>
      </c>
      <c r="J6157" s="11" t="n">
        <v>2026</v>
      </c>
      <c r="K6157" s="11" t="s">
        <v>15</v>
      </c>
      <c r="L6157" s="32" t="n">
        <v>72155344</v>
      </c>
      <c r="M6157" s="1" t="s">
        <v>869</v>
      </c>
      <c r="N6157" s="15" t="str">
        <f aca="false">IF(ISERROR(VLOOKUP(P6157,$I$2:$I$5308,1,FALSE()))=FALSE(),"S","A")</f>
        <v>A</v>
      </c>
      <c r="O6157" s="15" t="str">
        <f aca="false">IF(H6157&lt;&gt;"0","7",IF(G6157&lt;&gt;"0","6",IF(F6157&lt;&gt;"00","5",IF(E6157&lt;&gt;"0","4",IF(D6157&lt;&gt;"0","3",IF(C6157&lt;&gt;"0","2",IF(B6157&lt;&gt;"0","1","-x-")))))))</f>
        <v>7</v>
      </c>
      <c r="P6157" s="16" t="str">
        <f aca="false">IF(O6157="1",MID(L6157,1,1),IF(O6157="2",MID(L6157,1,2),IF(O6157="3",MID(L6157,1,3),IF(O6157="4",MID(L6157,1,4),IF(O6157="5",MID(L6157,1,6),IF(O6157="6",MID(L6157,1,7),IF(O6157="7",MID(L6157,1,8),IF(O6157="8",MID(L6157,1,10)))))))))</f>
        <v>72155344</v>
      </c>
      <c r="Q6157" s="1"/>
      <c r="R6157" s="1"/>
      <c r="S6157" s="1"/>
      <c r="T6157" s="1"/>
      <c r="U6157" s="1"/>
      <c r="V6157" s="1"/>
      <c r="W6157" s="1"/>
      <c r="X6157" s="1"/>
      <c r="Y6157" s="1"/>
      <c r="Z6157" s="1"/>
      <c r="AA6157" s="1"/>
      <c r="AB6157" s="1"/>
      <c r="AC6157" s="1"/>
      <c r="AD6157" s="1"/>
      <c r="AE6157" s="1"/>
      <c r="AF6157" s="1"/>
      <c r="AG6157" s="1"/>
      <c r="AH6157" s="1"/>
      <c r="AI6157" s="1"/>
      <c r="AJ6157" s="1"/>
    </row>
    <row r="6158" customFormat="false" ht="15.75" hidden="false" customHeight="true" outlineLevel="0" collapsed="false">
      <c r="A6158" s="1"/>
      <c r="B6158" s="11" t="str">
        <f aca="false">MID(L6158,1,1)</f>
        <v>7</v>
      </c>
      <c r="C6158" s="11" t="str">
        <f aca="false">MID(L6158,2,1)</f>
        <v>2</v>
      </c>
      <c r="D6158" s="11" t="str">
        <f aca="false">MID(L6158,3,1)</f>
        <v>1</v>
      </c>
      <c r="E6158" s="11" t="str">
        <f aca="false">MID(L6158,4,1)</f>
        <v>5</v>
      </c>
      <c r="F6158" s="11" t="str">
        <f aca="false">MID(L6158,5,2)</f>
        <v>53</v>
      </c>
      <c r="G6158" s="11" t="str">
        <f aca="false">MID(L6158,7,1)</f>
        <v>4</v>
      </c>
      <c r="H6158" s="11" t="str">
        <f aca="false">MID(L6158,8,1)</f>
        <v>5</v>
      </c>
      <c r="I6158" s="12" t="str">
        <f aca="false">IF(O6158="1","-x-",IF(O6158&lt;="4",MID(L6158,1,O6158-1),IF(O6158="5",MID(L6158,1,4),IF(O6158="6",MID(L6158,1,6),IF(AND(O6158="7",G6158="0"),MID(L6158,1,6),MID(L6158,1,7))))))</f>
        <v>7215534</v>
      </c>
      <c r="J6158" s="11" t="n">
        <v>2026</v>
      </c>
      <c r="K6158" s="11" t="s">
        <v>15</v>
      </c>
      <c r="L6158" s="32" t="n">
        <v>72155345</v>
      </c>
      <c r="M6158" s="1" t="s">
        <v>870</v>
      </c>
      <c r="N6158" s="15" t="str">
        <f aca="false">IF(ISERROR(VLOOKUP(P6158,$I$2:$I$5308,1,FALSE()))=FALSE(),"S","A")</f>
        <v>A</v>
      </c>
      <c r="O6158" s="15" t="str">
        <f aca="false">IF(H6158&lt;&gt;"0","7",IF(G6158&lt;&gt;"0","6",IF(F6158&lt;&gt;"00","5",IF(E6158&lt;&gt;"0","4",IF(D6158&lt;&gt;"0","3",IF(C6158&lt;&gt;"0","2",IF(B6158&lt;&gt;"0","1","-x-")))))))</f>
        <v>7</v>
      </c>
      <c r="P6158" s="16" t="str">
        <f aca="false">IF(O6158="1",MID(L6158,1,1),IF(O6158="2",MID(L6158,1,2),IF(O6158="3",MID(L6158,1,3),IF(O6158="4",MID(L6158,1,4),IF(O6158="5",MID(L6158,1,6),IF(O6158="6",MID(L6158,1,7),IF(O6158="7",MID(L6158,1,8),IF(O6158="8",MID(L6158,1,10)))))))))</f>
        <v>72155345</v>
      </c>
      <c r="Q6158" s="1"/>
      <c r="R6158" s="1"/>
      <c r="S6158" s="1"/>
      <c r="T6158" s="1"/>
      <c r="U6158" s="1"/>
      <c r="V6158" s="1"/>
      <c r="W6158" s="1"/>
      <c r="X6158" s="1"/>
      <c r="Y6158" s="1"/>
      <c r="Z6158" s="1"/>
      <c r="AA6158" s="1"/>
      <c r="AB6158" s="1"/>
      <c r="AC6158" s="1"/>
      <c r="AD6158" s="1"/>
      <c r="AE6158" s="1"/>
      <c r="AF6158" s="1"/>
      <c r="AG6158" s="1"/>
      <c r="AH6158" s="1"/>
      <c r="AI6158" s="1"/>
      <c r="AJ6158" s="1"/>
    </row>
    <row r="6159" customFormat="false" ht="15.75" hidden="false" customHeight="true" outlineLevel="0" collapsed="false">
      <c r="A6159" s="1"/>
      <c r="B6159" s="11" t="str">
        <f aca="false">MID(L6159,1,1)</f>
        <v>7</v>
      </c>
      <c r="C6159" s="11" t="str">
        <f aca="false">MID(L6159,2,1)</f>
        <v>2</v>
      </c>
      <c r="D6159" s="11" t="str">
        <f aca="false">MID(L6159,3,1)</f>
        <v>1</v>
      </c>
      <c r="E6159" s="11" t="str">
        <f aca="false">MID(L6159,4,1)</f>
        <v>5</v>
      </c>
      <c r="F6159" s="11" t="str">
        <f aca="false">MID(L6159,5,2)</f>
        <v>53</v>
      </c>
      <c r="G6159" s="11" t="str">
        <f aca="false">MID(L6159,7,1)</f>
        <v>4</v>
      </c>
      <c r="H6159" s="11" t="str">
        <f aca="false">MID(L6159,8,1)</f>
        <v>6</v>
      </c>
      <c r="I6159" s="12" t="str">
        <f aca="false">IF(O6159="1","-x-",IF(O6159&lt;="4",MID(L6159,1,O6159-1),IF(O6159="5",MID(L6159,1,4),IF(O6159="6",MID(L6159,1,6),IF(AND(O6159="7",G6159="0"),MID(L6159,1,6),MID(L6159,1,7))))))</f>
        <v>7215534</v>
      </c>
      <c r="J6159" s="11" t="n">
        <v>2026</v>
      </c>
      <c r="K6159" s="11" t="s">
        <v>15</v>
      </c>
      <c r="L6159" s="32" t="n">
        <v>72155346</v>
      </c>
      <c r="M6159" s="1" t="s">
        <v>871</v>
      </c>
      <c r="N6159" s="15" t="str">
        <f aca="false">IF(ISERROR(VLOOKUP(P6159,$I$2:$I$5308,1,FALSE()))=FALSE(),"S","A")</f>
        <v>A</v>
      </c>
      <c r="O6159" s="15" t="str">
        <f aca="false">IF(H6159&lt;&gt;"0","7",IF(G6159&lt;&gt;"0","6",IF(F6159&lt;&gt;"00","5",IF(E6159&lt;&gt;"0","4",IF(D6159&lt;&gt;"0","3",IF(C6159&lt;&gt;"0","2",IF(B6159&lt;&gt;"0","1","-x-")))))))</f>
        <v>7</v>
      </c>
      <c r="P6159" s="16" t="str">
        <f aca="false">IF(O6159="1",MID(L6159,1,1),IF(O6159="2",MID(L6159,1,2),IF(O6159="3",MID(L6159,1,3),IF(O6159="4",MID(L6159,1,4),IF(O6159="5",MID(L6159,1,6),IF(O6159="6",MID(L6159,1,7),IF(O6159="7",MID(L6159,1,8),IF(O6159="8",MID(L6159,1,10)))))))))</f>
        <v>72155346</v>
      </c>
      <c r="Q6159" s="1"/>
      <c r="R6159" s="1"/>
      <c r="S6159" s="1"/>
      <c r="T6159" s="1"/>
      <c r="U6159" s="1"/>
      <c r="V6159" s="1"/>
      <c r="W6159" s="1"/>
      <c r="X6159" s="1"/>
      <c r="Y6159" s="1"/>
      <c r="Z6159" s="1"/>
      <c r="AA6159" s="1"/>
      <c r="AB6159" s="1"/>
      <c r="AC6159" s="1"/>
      <c r="AD6159" s="1"/>
      <c r="AE6159" s="1"/>
      <c r="AF6159" s="1"/>
      <c r="AG6159" s="1"/>
      <c r="AH6159" s="1"/>
      <c r="AI6159" s="1"/>
      <c r="AJ6159" s="1"/>
    </row>
    <row r="6160" customFormat="false" ht="15.75" hidden="false" customHeight="true" outlineLevel="0" collapsed="false">
      <c r="A6160" s="1"/>
      <c r="B6160" s="11" t="str">
        <f aca="false">MID(L6160,1,1)</f>
        <v>7</v>
      </c>
      <c r="C6160" s="11" t="str">
        <f aca="false">MID(L6160,2,1)</f>
        <v>2</v>
      </c>
      <c r="D6160" s="11" t="str">
        <f aca="false">MID(L6160,3,1)</f>
        <v>1</v>
      </c>
      <c r="E6160" s="11" t="str">
        <f aca="false">MID(L6160,4,1)</f>
        <v>5</v>
      </c>
      <c r="F6160" s="11" t="str">
        <f aca="false">MID(L6160,5,2)</f>
        <v>53</v>
      </c>
      <c r="G6160" s="11" t="str">
        <f aca="false">MID(L6160,7,1)</f>
        <v>4</v>
      </c>
      <c r="H6160" s="11" t="str">
        <f aca="false">MID(L6160,8,1)</f>
        <v>7</v>
      </c>
      <c r="I6160" s="12" t="str">
        <f aca="false">IF(O6160="1","-x-",IF(O6160&lt;="4",MID(L6160,1,O6160-1),IF(O6160="5",MID(L6160,1,4),IF(O6160="6",MID(L6160,1,6),IF(AND(O6160="7",G6160="0"),MID(L6160,1,6),MID(L6160,1,7))))))</f>
        <v>7215534</v>
      </c>
      <c r="J6160" s="11" t="n">
        <v>2026</v>
      </c>
      <c r="K6160" s="11" t="s">
        <v>15</v>
      </c>
      <c r="L6160" s="32" t="n">
        <v>72155347</v>
      </c>
      <c r="M6160" s="1" t="s">
        <v>872</v>
      </c>
      <c r="N6160" s="15" t="str">
        <f aca="false">IF(ISERROR(VLOOKUP(P6160,$I$2:$I$5308,1,FALSE()))=FALSE(),"S","A")</f>
        <v>A</v>
      </c>
      <c r="O6160" s="15" t="str">
        <f aca="false">IF(H6160&lt;&gt;"0","7",IF(G6160&lt;&gt;"0","6",IF(F6160&lt;&gt;"00","5",IF(E6160&lt;&gt;"0","4",IF(D6160&lt;&gt;"0","3",IF(C6160&lt;&gt;"0","2",IF(B6160&lt;&gt;"0","1","-x-")))))))</f>
        <v>7</v>
      </c>
      <c r="P6160" s="16" t="str">
        <f aca="false">IF(O6160="1",MID(L6160,1,1),IF(O6160="2",MID(L6160,1,2),IF(O6160="3",MID(L6160,1,3),IF(O6160="4",MID(L6160,1,4),IF(O6160="5",MID(L6160,1,6),IF(O6160="6",MID(L6160,1,7),IF(O6160="7",MID(L6160,1,8),IF(O6160="8",MID(L6160,1,10)))))))))</f>
        <v>72155347</v>
      </c>
      <c r="Q6160" s="1"/>
      <c r="R6160" s="1"/>
      <c r="S6160" s="1"/>
      <c r="T6160" s="1"/>
      <c r="U6160" s="1"/>
      <c r="V6160" s="1"/>
      <c r="W6160" s="1"/>
      <c r="X6160" s="1"/>
      <c r="Y6160" s="1"/>
      <c r="Z6160" s="1"/>
      <c r="AA6160" s="1"/>
      <c r="AB6160" s="1"/>
      <c r="AC6160" s="1"/>
      <c r="AD6160" s="1"/>
      <c r="AE6160" s="1"/>
      <c r="AF6160" s="1"/>
      <c r="AG6160" s="1"/>
      <c r="AH6160" s="1"/>
      <c r="AI6160" s="1"/>
      <c r="AJ6160" s="1"/>
    </row>
    <row r="6161" customFormat="false" ht="15.75" hidden="false" customHeight="true" outlineLevel="0" collapsed="false">
      <c r="A6161" s="1"/>
      <c r="B6161" s="11" t="str">
        <f aca="false">MID(L6161,1,1)</f>
        <v>7</v>
      </c>
      <c r="C6161" s="11" t="str">
        <f aca="false">MID(L6161,2,1)</f>
        <v>2</v>
      </c>
      <c r="D6161" s="11" t="str">
        <f aca="false">MID(L6161,3,1)</f>
        <v>1</v>
      </c>
      <c r="E6161" s="11" t="str">
        <f aca="false">MID(L6161,4,1)</f>
        <v>5</v>
      </c>
      <c r="F6161" s="11" t="str">
        <f aca="false">MID(L6161,5,2)</f>
        <v>53</v>
      </c>
      <c r="G6161" s="11" t="str">
        <f aca="false">MID(L6161,7,1)</f>
        <v>4</v>
      </c>
      <c r="H6161" s="11" t="str">
        <f aca="false">MID(L6161,8,1)</f>
        <v>8</v>
      </c>
      <c r="I6161" s="12" t="str">
        <f aca="false">IF(O6161="1","-x-",IF(O6161&lt;="4",MID(L6161,1,O6161-1),IF(O6161="5",MID(L6161,1,4),IF(O6161="6",MID(L6161,1,6),IF(AND(O6161="7",G6161="0"),MID(L6161,1,6),MID(L6161,1,7))))))</f>
        <v>7215534</v>
      </c>
      <c r="J6161" s="11" t="n">
        <v>2026</v>
      </c>
      <c r="K6161" s="11" t="s">
        <v>15</v>
      </c>
      <c r="L6161" s="32" t="n">
        <v>72155348</v>
      </c>
      <c r="M6161" s="1" t="s">
        <v>873</v>
      </c>
      <c r="N6161" s="15" t="str">
        <f aca="false">IF(ISERROR(VLOOKUP(P6161,$I$2:$I$5308,1,FALSE()))=FALSE(),"S","A")</f>
        <v>A</v>
      </c>
      <c r="O6161" s="15" t="str">
        <f aca="false">IF(H6161&lt;&gt;"0","7",IF(G6161&lt;&gt;"0","6",IF(F6161&lt;&gt;"00","5",IF(E6161&lt;&gt;"0","4",IF(D6161&lt;&gt;"0","3",IF(C6161&lt;&gt;"0","2",IF(B6161&lt;&gt;"0","1","-x-")))))))</f>
        <v>7</v>
      </c>
      <c r="P6161" s="16" t="str">
        <f aca="false">IF(O6161="1",MID(L6161,1,1),IF(O6161="2",MID(L6161,1,2),IF(O6161="3",MID(L6161,1,3),IF(O6161="4",MID(L6161,1,4),IF(O6161="5",MID(L6161,1,6),IF(O6161="6",MID(L6161,1,7),IF(O6161="7",MID(L6161,1,8),IF(O6161="8",MID(L6161,1,10)))))))))</f>
        <v>72155348</v>
      </c>
      <c r="Q6161" s="1"/>
      <c r="R6161" s="1"/>
      <c r="S6161" s="1"/>
      <c r="T6161" s="1"/>
      <c r="U6161" s="1"/>
      <c r="V6161" s="1"/>
      <c r="W6161" s="1"/>
      <c r="X6161" s="1"/>
      <c r="Y6161" s="1"/>
      <c r="Z6161" s="1"/>
      <c r="AA6161" s="1"/>
      <c r="AB6161" s="1"/>
      <c r="AC6161" s="1"/>
      <c r="AD6161" s="1"/>
      <c r="AE6161" s="1"/>
      <c r="AF6161" s="1"/>
      <c r="AG6161" s="1"/>
      <c r="AH6161" s="1"/>
      <c r="AI6161" s="1"/>
      <c r="AJ6161" s="1"/>
    </row>
    <row r="6162" customFormat="false" ht="15.75" hidden="false" customHeight="true" outlineLevel="0" collapsed="false">
      <c r="A6162" s="1"/>
      <c r="B6162" s="11" t="str">
        <f aca="false">MID(L6162,1,1)</f>
        <v>7</v>
      </c>
      <c r="C6162" s="11" t="str">
        <f aca="false">MID(L6162,2,1)</f>
        <v>2</v>
      </c>
      <c r="D6162" s="11" t="str">
        <f aca="false">MID(L6162,3,1)</f>
        <v>1</v>
      </c>
      <c r="E6162" s="11" t="str">
        <f aca="false">MID(L6162,4,1)</f>
        <v>5</v>
      </c>
      <c r="F6162" s="11" t="str">
        <f aca="false">MID(L6162,5,2)</f>
        <v>53</v>
      </c>
      <c r="G6162" s="11" t="str">
        <f aca="false">MID(L6162,7,1)</f>
        <v>5</v>
      </c>
      <c r="H6162" s="11" t="str">
        <f aca="false">MID(L6162,8,1)</f>
        <v>0</v>
      </c>
      <c r="I6162" s="12" t="str">
        <f aca="false">IF(O6162="1","-x-",IF(O6162&lt;="4",MID(L6162,1,O6162-1),IF(O6162="5",MID(L6162,1,4),IF(O6162="6",MID(L6162,1,6),IF(AND(O6162="7",G6162="0"),MID(L6162,1,6),MID(L6162,1,7))))))</f>
        <v>721553</v>
      </c>
      <c r="J6162" s="11" t="n">
        <v>2026</v>
      </c>
      <c r="K6162" s="11" t="s">
        <v>15</v>
      </c>
      <c r="L6162" s="32" t="n">
        <v>72155350</v>
      </c>
      <c r="M6162" s="1" t="s">
        <v>874</v>
      </c>
      <c r="N6162" s="15" t="str">
        <f aca="false">IF(ISERROR(VLOOKUP(P6162,$I$2:$I$5308,1,FALSE()))=FALSE(),"S","A")</f>
        <v>A</v>
      </c>
      <c r="O6162" s="15" t="str">
        <f aca="false">IF(H6162&lt;&gt;"0","7",IF(G6162&lt;&gt;"0","6",IF(F6162&lt;&gt;"00","5",IF(E6162&lt;&gt;"0","4",IF(D6162&lt;&gt;"0","3",IF(C6162&lt;&gt;"0","2",IF(B6162&lt;&gt;"0","1","-x-")))))))</f>
        <v>6</v>
      </c>
      <c r="P6162" s="16" t="str">
        <f aca="false">IF(O6162="1",MID(L6162,1,1),IF(O6162="2",MID(L6162,1,2),IF(O6162="3",MID(L6162,1,3),IF(O6162="4",MID(L6162,1,4),IF(O6162="5",MID(L6162,1,6),IF(O6162="6",MID(L6162,1,7),IF(O6162="7",MID(L6162,1,8),IF(O6162="8",MID(L6162,1,10)))))))))</f>
        <v>7215535</v>
      </c>
      <c r="Q6162" s="1"/>
      <c r="R6162" s="1"/>
      <c r="S6162" s="1"/>
      <c r="T6162" s="1"/>
      <c r="U6162" s="1"/>
      <c r="V6162" s="1"/>
      <c r="W6162" s="1"/>
      <c r="X6162" s="1"/>
      <c r="Y6162" s="1"/>
      <c r="Z6162" s="1"/>
      <c r="AA6162" s="1"/>
      <c r="AB6162" s="1"/>
      <c r="AC6162" s="1"/>
      <c r="AD6162" s="1"/>
      <c r="AE6162" s="1"/>
      <c r="AF6162" s="1"/>
      <c r="AG6162" s="1"/>
      <c r="AH6162" s="1"/>
      <c r="AI6162" s="1"/>
      <c r="AJ6162" s="1"/>
    </row>
    <row r="6163" customFormat="false" ht="15.75" hidden="false" customHeight="true" outlineLevel="0" collapsed="false">
      <c r="A6163" s="1"/>
      <c r="B6163" s="11" t="str">
        <f aca="false">MID(L6163,1,1)</f>
        <v>7</v>
      </c>
      <c r="C6163" s="11" t="str">
        <f aca="false">MID(L6163,2,1)</f>
        <v>2</v>
      </c>
      <c r="D6163" s="11" t="str">
        <f aca="false">MID(L6163,3,1)</f>
        <v>1</v>
      </c>
      <c r="E6163" s="11" t="str">
        <f aca="false">MID(L6163,4,1)</f>
        <v>5</v>
      </c>
      <c r="F6163" s="11" t="str">
        <f aca="false">MID(L6163,5,2)</f>
        <v>53</v>
      </c>
      <c r="G6163" s="11" t="str">
        <f aca="false">MID(L6163,7,1)</f>
        <v>5</v>
      </c>
      <c r="H6163" s="11" t="str">
        <f aca="false">MID(L6163,8,1)</f>
        <v>1</v>
      </c>
      <c r="I6163" s="12" t="str">
        <f aca="false">IF(O6163="1","-x-",IF(O6163&lt;="4",MID(L6163,1,O6163-1),IF(O6163="5",MID(L6163,1,4),IF(O6163="6",MID(L6163,1,6),IF(AND(O6163="7",G6163="0"),MID(L6163,1,6),MID(L6163,1,7))))))</f>
        <v>7215535</v>
      </c>
      <c r="J6163" s="11" t="n">
        <v>2026</v>
      </c>
      <c r="K6163" s="11" t="s">
        <v>15</v>
      </c>
      <c r="L6163" s="32" t="n">
        <v>72155351</v>
      </c>
      <c r="M6163" s="1" t="s">
        <v>875</v>
      </c>
      <c r="N6163" s="15" t="str">
        <f aca="false">IF(ISERROR(VLOOKUP(P6163,$I$2:$I$5308,1,FALSE()))=FALSE(),"S","A")</f>
        <v>A</v>
      </c>
      <c r="O6163" s="15" t="str">
        <f aca="false">IF(H6163&lt;&gt;"0","7",IF(G6163&lt;&gt;"0","6",IF(F6163&lt;&gt;"00","5",IF(E6163&lt;&gt;"0","4",IF(D6163&lt;&gt;"0","3",IF(C6163&lt;&gt;"0","2",IF(B6163&lt;&gt;"0","1","-x-")))))))</f>
        <v>7</v>
      </c>
      <c r="P6163" s="16" t="str">
        <f aca="false">IF(O6163="1",MID(L6163,1,1),IF(O6163="2",MID(L6163,1,2),IF(O6163="3",MID(L6163,1,3),IF(O6163="4",MID(L6163,1,4),IF(O6163="5",MID(L6163,1,6),IF(O6163="6",MID(L6163,1,7),IF(O6163="7",MID(L6163,1,8),IF(O6163="8",MID(L6163,1,10)))))))))</f>
        <v>72155351</v>
      </c>
      <c r="Q6163" s="1"/>
      <c r="R6163" s="1"/>
      <c r="S6163" s="1"/>
      <c r="T6163" s="1"/>
      <c r="U6163" s="1"/>
      <c r="V6163" s="1"/>
      <c r="W6163" s="1"/>
      <c r="X6163" s="1"/>
      <c r="Y6163" s="1"/>
      <c r="Z6163" s="1"/>
      <c r="AA6163" s="1"/>
      <c r="AB6163" s="1"/>
      <c r="AC6163" s="1"/>
      <c r="AD6163" s="1"/>
      <c r="AE6163" s="1"/>
      <c r="AF6163" s="1"/>
      <c r="AG6163" s="1"/>
      <c r="AH6163" s="1"/>
      <c r="AI6163" s="1"/>
      <c r="AJ6163" s="1"/>
    </row>
    <row r="6164" customFormat="false" ht="15.75" hidden="false" customHeight="true" outlineLevel="0" collapsed="false">
      <c r="A6164" s="1"/>
      <c r="B6164" s="11" t="str">
        <f aca="false">MID(L6164,1,1)</f>
        <v>7</v>
      </c>
      <c r="C6164" s="11" t="str">
        <f aca="false">MID(L6164,2,1)</f>
        <v>2</v>
      </c>
      <c r="D6164" s="11" t="str">
        <f aca="false">MID(L6164,3,1)</f>
        <v>1</v>
      </c>
      <c r="E6164" s="11" t="str">
        <f aca="false">MID(L6164,4,1)</f>
        <v>5</v>
      </c>
      <c r="F6164" s="11" t="str">
        <f aca="false">MID(L6164,5,2)</f>
        <v>53</v>
      </c>
      <c r="G6164" s="11" t="str">
        <f aca="false">MID(L6164,7,1)</f>
        <v>5</v>
      </c>
      <c r="H6164" s="11" t="str">
        <f aca="false">MID(L6164,8,1)</f>
        <v>2</v>
      </c>
      <c r="I6164" s="12" t="str">
        <f aca="false">IF(O6164="1","-x-",IF(O6164&lt;="4",MID(L6164,1,O6164-1),IF(O6164="5",MID(L6164,1,4),IF(O6164="6",MID(L6164,1,6),IF(AND(O6164="7",G6164="0"),MID(L6164,1,6),MID(L6164,1,7))))))</f>
        <v>7215535</v>
      </c>
      <c r="J6164" s="11" t="n">
        <v>2026</v>
      </c>
      <c r="K6164" s="11" t="s">
        <v>15</v>
      </c>
      <c r="L6164" s="32" t="n">
        <v>72155352</v>
      </c>
      <c r="M6164" s="1" t="s">
        <v>876</v>
      </c>
      <c r="N6164" s="15" t="str">
        <f aca="false">IF(ISERROR(VLOOKUP(P6164,$I$2:$I$5308,1,FALSE()))=FALSE(),"S","A")</f>
        <v>A</v>
      </c>
      <c r="O6164" s="15" t="str">
        <f aca="false">IF(H6164&lt;&gt;"0","7",IF(G6164&lt;&gt;"0","6",IF(F6164&lt;&gt;"00","5",IF(E6164&lt;&gt;"0","4",IF(D6164&lt;&gt;"0","3",IF(C6164&lt;&gt;"0","2",IF(B6164&lt;&gt;"0","1","-x-")))))))</f>
        <v>7</v>
      </c>
      <c r="P6164" s="16" t="str">
        <f aca="false">IF(O6164="1",MID(L6164,1,1),IF(O6164="2",MID(L6164,1,2),IF(O6164="3",MID(L6164,1,3),IF(O6164="4",MID(L6164,1,4),IF(O6164="5",MID(L6164,1,6),IF(O6164="6",MID(L6164,1,7),IF(O6164="7",MID(L6164,1,8),IF(O6164="8",MID(L6164,1,10)))))))))</f>
        <v>72155352</v>
      </c>
      <c r="Q6164" s="1"/>
      <c r="R6164" s="1"/>
      <c r="S6164" s="1"/>
      <c r="T6164" s="1"/>
      <c r="U6164" s="1"/>
      <c r="V6164" s="1"/>
      <c r="W6164" s="1"/>
      <c r="X6164" s="1"/>
      <c r="Y6164" s="1"/>
      <c r="Z6164" s="1"/>
      <c r="AA6164" s="1"/>
      <c r="AB6164" s="1"/>
      <c r="AC6164" s="1"/>
      <c r="AD6164" s="1"/>
      <c r="AE6164" s="1"/>
      <c r="AF6164" s="1"/>
      <c r="AG6164" s="1"/>
      <c r="AH6164" s="1"/>
      <c r="AI6164" s="1"/>
      <c r="AJ6164" s="1"/>
    </row>
    <row r="6165" customFormat="false" ht="15.75" hidden="false" customHeight="true" outlineLevel="0" collapsed="false">
      <c r="A6165" s="1"/>
      <c r="B6165" s="11" t="str">
        <f aca="false">MID(L6165,1,1)</f>
        <v>7</v>
      </c>
      <c r="C6165" s="11" t="str">
        <f aca="false">MID(L6165,2,1)</f>
        <v>2</v>
      </c>
      <c r="D6165" s="11" t="str">
        <f aca="false">MID(L6165,3,1)</f>
        <v>1</v>
      </c>
      <c r="E6165" s="11" t="str">
        <f aca="false">MID(L6165,4,1)</f>
        <v>5</v>
      </c>
      <c r="F6165" s="11" t="str">
        <f aca="false">MID(L6165,5,2)</f>
        <v>53</v>
      </c>
      <c r="G6165" s="11" t="str">
        <f aca="false">MID(L6165,7,1)</f>
        <v>5</v>
      </c>
      <c r="H6165" s="11" t="str">
        <f aca="false">MID(L6165,8,1)</f>
        <v>3</v>
      </c>
      <c r="I6165" s="12" t="str">
        <f aca="false">IF(O6165="1","-x-",IF(O6165&lt;="4",MID(L6165,1,O6165-1),IF(O6165="5",MID(L6165,1,4),IF(O6165="6",MID(L6165,1,6),IF(AND(O6165="7",G6165="0"),MID(L6165,1,6),MID(L6165,1,7))))))</f>
        <v>7215535</v>
      </c>
      <c r="J6165" s="11" t="n">
        <v>2026</v>
      </c>
      <c r="K6165" s="11" t="s">
        <v>15</v>
      </c>
      <c r="L6165" s="32" t="n">
        <v>72155353</v>
      </c>
      <c r="M6165" s="1" t="s">
        <v>877</v>
      </c>
      <c r="N6165" s="15" t="str">
        <f aca="false">IF(ISERROR(VLOOKUP(P6165,$I$2:$I$5308,1,FALSE()))=FALSE(),"S","A")</f>
        <v>A</v>
      </c>
      <c r="O6165" s="15" t="str">
        <f aca="false">IF(H6165&lt;&gt;"0","7",IF(G6165&lt;&gt;"0","6",IF(F6165&lt;&gt;"00","5",IF(E6165&lt;&gt;"0","4",IF(D6165&lt;&gt;"0","3",IF(C6165&lt;&gt;"0","2",IF(B6165&lt;&gt;"0","1","-x-")))))))</f>
        <v>7</v>
      </c>
      <c r="P6165" s="16" t="str">
        <f aca="false">IF(O6165="1",MID(L6165,1,1),IF(O6165="2",MID(L6165,1,2),IF(O6165="3",MID(L6165,1,3),IF(O6165="4",MID(L6165,1,4),IF(O6165="5",MID(L6165,1,6),IF(O6165="6",MID(L6165,1,7),IF(O6165="7",MID(L6165,1,8),IF(O6165="8",MID(L6165,1,10)))))))))</f>
        <v>72155353</v>
      </c>
      <c r="Q6165" s="1"/>
      <c r="R6165" s="1"/>
      <c r="S6165" s="1"/>
      <c r="T6165" s="1"/>
      <c r="U6165" s="1"/>
      <c r="V6165" s="1"/>
      <c r="W6165" s="1"/>
      <c r="X6165" s="1"/>
      <c r="Y6165" s="1"/>
      <c r="Z6165" s="1"/>
      <c r="AA6165" s="1"/>
      <c r="AB6165" s="1"/>
      <c r="AC6165" s="1"/>
      <c r="AD6165" s="1"/>
      <c r="AE6165" s="1"/>
      <c r="AF6165" s="1"/>
      <c r="AG6165" s="1"/>
      <c r="AH6165" s="1"/>
      <c r="AI6165" s="1"/>
      <c r="AJ6165" s="1"/>
    </row>
    <row r="6166" customFormat="false" ht="15.75" hidden="false" customHeight="true" outlineLevel="0" collapsed="false">
      <c r="A6166" s="1"/>
      <c r="B6166" s="11" t="str">
        <f aca="false">MID(L6166,1,1)</f>
        <v>7</v>
      </c>
      <c r="C6166" s="11" t="str">
        <f aca="false">MID(L6166,2,1)</f>
        <v>2</v>
      </c>
      <c r="D6166" s="11" t="str">
        <f aca="false">MID(L6166,3,1)</f>
        <v>1</v>
      </c>
      <c r="E6166" s="11" t="str">
        <f aca="false">MID(L6166,4,1)</f>
        <v>5</v>
      </c>
      <c r="F6166" s="11" t="str">
        <f aca="false">MID(L6166,5,2)</f>
        <v>53</v>
      </c>
      <c r="G6166" s="11" t="str">
        <f aca="false">MID(L6166,7,1)</f>
        <v>5</v>
      </c>
      <c r="H6166" s="11" t="str">
        <f aca="false">MID(L6166,8,1)</f>
        <v>4</v>
      </c>
      <c r="I6166" s="12" t="str">
        <f aca="false">IF(O6166="1","-x-",IF(O6166&lt;="4",MID(L6166,1,O6166-1),IF(O6166="5",MID(L6166,1,4),IF(O6166="6",MID(L6166,1,6),IF(AND(O6166="7",G6166="0"),MID(L6166,1,6),MID(L6166,1,7))))))</f>
        <v>7215535</v>
      </c>
      <c r="J6166" s="11" t="n">
        <v>2026</v>
      </c>
      <c r="K6166" s="11" t="s">
        <v>15</v>
      </c>
      <c r="L6166" s="32" t="n">
        <v>72155354</v>
      </c>
      <c r="M6166" s="1" t="s">
        <v>878</v>
      </c>
      <c r="N6166" s="15" t="str">
        <f aca="false">IF(ISERROR(VLOOKUP(P6166,$I$2:$I$5308,1,FALSE()))=FALSE(),"S","A")</f>
        <v>A</v>
      </c>
      <c r="O6166" s="15" t="str">
        <f aca="false">IF(H6166&lt;&gt;"0","7",IF(G6166&lt;&gt;"0","6",IF(F6166&lt;&gt;"00","5",IF(E6166&lt;&gt;"0","4",IF(D6166&lt;&gt;"0","3",IF(C6166&lt;&gt;"0","2",IF(B6166&lt;&gt;"0","1","-x-")))))))</f>
        <v>7</v>
      </c>
      <c r="P6166" s="16" t="str">
        <f aca="false">IF(O6166="1",MID(L6166,1,1),IF(O6166="2",MID(L6166,1,2),IF(O6166="3",MID(L6166,1,3),IF(O6166="4",MID(L6166,1,4),IF(O6166="5",MID(L6166,1,6),IF(O6166="6",MID(L6166,1,7),IF(O6166="7",MID(L6166,1,8),IF(O6166="8",MID(L6166,1,10)))))))))</f>
        <v>72155354</v>
      </c>
      <c r="Q6166" s="1"/>
      <c r="R6166" s="1"/>
      <c r="S6166" s="1"/>
      <c r="T6166" s="1"/>
      <c r="U6166" s="1"/>
      <c r="V6166" s="1"/>
      <c r="W6166" s="1"/>
      <c r="X6166" s="1"/>
      <c r="Y6166" s="1"/>
      <c r="Z6166" s="1"/>
      <c r="AA6166" s="1"/>
      <c r="AB6166" s="1"/>
      <c r="AC6166" s="1"/>
      <c r="AD6166" s="1"/>
      <c r="AE6166" s="1"/>
      <c r="AF6166" s="1"/>
      <c r="AG6166" s="1"/>
      <c r="AH6166" s="1"/>
      <c r="AI6166" s="1"/>
      <c r="AJ6166" s="1"/>
    </row>
    <row r="6167" customFormat="false" ht="15.75" hidden="false" customHeight="true" outlineLevel="0" collapsed="false">
      <c r="A6167" s="1"/>
      <c r="B6167" s="11" t="str">
        <f aca="false">MID(L6167,1,1)</f>
        <v>7</v>
      </c>
      <c r="C6167" s="11" t="str">
        <f aca="false">MID(L6167,2,1)</f>
        <v>2</v>
      </c>
      <c r="D6167" s="11" t="str">
        <f aca="false">MID(L6167,3,1)</f>
        <v>1</v>
      </c>
      <c r="E6167" s="11" t="str">
        <f aca="false">MID(L6167,4,1)</f>
        <v>5</v>
      </c>
      <c r="F6167" s="11" t="str">
        <f aca="false">MID(L6167,5,2)</f>
        <v>53</v>
      </c>
      <c r="G6167" s="11" t="str">
        <f aca="false">MID(L6167,7,1)</f>
        <v>5</v>
      </c>
      <c r="H6167" s="11" t="str">
        <f aca="false">MID(L6167,8,1)</f>
        <v>5</v>
      </c>
      <c r="I6167" s="12" t="str">
        <f aca="false">IF(O6167="1","-x-",IF(O6167&lt;="4",MID(L6167,1,O6167-1),IF(O6167="5",MID(L6167,1,4),IF(O6167="6",MID(L6167,1,6),IF(AND(O6167="7",G6167="0"),MID(L6167,1,6),MID(L6167,1,7))))))</f>
        <v>7215535</v>
      </c>
      <c r="J6167" s="11" t="n">
        <v>2026</v>
      </c>
      <c r="K6167" s="11" t="s">
        <v>15</v>
      </c>
      <c r="L6167" s="32" t="n">
        <v>72155355</v>
      </c>
      <c r="M6167" s="1" t="s">
        <v>879</v>
      </c>
      <c r="N6167" s="15" t="str">
        <f aca="false">IF(ISERROR(VLOOKUP(P6167,$I$2:$I$5308,1,FALSE()))=FALSE(),"S","A")</f>
        <v>A</v>
      </c>
      <c r="O6167" s="15" t="str">
        <f aca="false">IF(H6167&lt;&gt;"0","7",IF(G6167&lt;&gt;"0","6",IF(F6167&lt;&gt;"00","5",IF(E6167&lt;&gt;"0","4",IF(D6167&lt;&gt;"0","3",IF(C6167&lt;&gt;"0","2",IF(B6167&lt;&gt;"0","1","-x-")))))))</f>
        <v>7</v>
      </c>
      <c r="P6167" s="16" t="str">
        <f aca="false">IF(O6167="1",MID(L6167,1,1),IF(O6167="2",MID(L6167,1,2),IF(O6167="3",MID(L6167,1,3),IF(O6167="4",MID(L6167,1,4),IF(O6167="5",MID(L6167,1,6),IF(O6167="6",MID(L6167,1,7),IF(O6167="7",MID(L6167,1,8),IF(O6167="8",MID(L6167,1,10)))))))))</f>
        <v>72155355</v>
      </c>
      <c r="Q6167" s="1"/>
      <c r="R6167" s="1"/>
      <c r="S6167" s="1"/>
      <c r="T6167" s="1"/>
      <c r="U6167" s="1"/>
      <c r="V6167" s="1"/>
      <c r="W6167" s="1"/>
      <c r="X6167" s="1"/>
      <c r="Y6167" s="1"/>
      <c r="Z6167" s="1"/>
      <c r="AA6167" s="1"/>
      <c r="AB6167" s="1"/>
      <c r="AC6167" s="1"/>
      <c r="AD6167" s="1"/>
      <c r="AE6167" s="1"/>
      <c r="AF6167" s="1"/>
      <c r="AG6167" s="1"/>
      <c r="AH6167" s="1"/>
      <c r="AI6167" s="1"/>
      <c r="AJ6167" s="1"/>
    </row>
    <row r="6168" customFormat="false" ht="15.75" hidden="false" customHeight="true" outlineLevel="0" collapsed="false">
      <c r="A6168" s="1"/>
      <c r="B6168" s="11" t="str">
        <f aca="false">MID(L6168,1,1)</f>
        <v>7</v>
      </c>
      <c r="C6168" s="11" t="str">
        <f aca="false">MID(L6168,2,1)</f>
        <v>2</v>
      </c>
      <c r="D6168" s="11" t="str">
        <f aca="false">MID(L6168,3,1)</f>
        <v>1</v>
      </c>
      <c r="E6168" s="11" t="str">
        <f aca="false">MID(L6168,4,1)</f>
        <v>5</v>
      </c>
      <c r="F6168" s="11" t="str">
        <f aca="false">MID(L6168,5,2)</f>
        <v>53</v>
      </c>
      <c r="G6168" s="11" t="str">
        <f aca="false">MID(L6168,7,1)</f>
        <v>5</v>
      </c>
      <c r="H6168" s="11" t="str">
        <f aca="false">MID(L6168,8,1)</f>
        <v>6</v>
      </c>
      <c r="I6168" s="12" t="str">
        <f aca="false">IF(O6168="1","-x-",IF(O6168&lt;="4",MID(L6168,1,O6168-1),IF(O6168="5",MID(L6168,1,4),IF(O6168="6",MID(L6168,1,6),IF(AND(O6168="7",G6168="0"),MID(L6168,1,6),MID(L6168,1,7))))))</f>
        <v>7215535</v>
      </c>
      <c r="J6168" s="11" t="n">
        <v>2026</v>
      </c>
      <c r="K6168" s="11" t="s">
        <v>15</v>
      </c>
      <c r="L6168" s="32" t="n">
        <v>72155356</v>
      </c>
      <c r="M6168" s="1" t="s">
        <v>880</v>
      </c>
      <c r="N6168" s="15" t="str">
        <f aca="false">IF(ISERROR(VLOOKUP(P6168,$I$2:$I$5308,1,FALSE()))=FALSE(),"S","A")</f>
        <v>A</v>
      </c>
      <c r="O6168" s="15" t="str">
        <f aca="false">IF(H6168&lt;&gt;"0","7",IF(G6168&lt;&gt;"0","6",IF(F6168&lt;&gt;"00","5",IF(E6168&lt;&gt;"0","4",IF(D6168&lt;&gt;"0","3",IF(C6168&lt;&gt;"0","2",IF(B6168&lt;&gt;"0","1","-x-")))))))</f>
        <v>7</v>
      </c>
      <c r="P6168" s="16" t="str">
        <f aca="false">IF(O6168="1",MID(L6168,1,1),IF(O6168="2",MID(L6168,1,2),IF(O6168="3",MID(L6168,1,3),IF(O6168="4",MID(L6168,1,4),IF(O6168="5",MID(L6168,1,6),IF(O6168="6",MID(L6168,1,7),IF(O6168="7",MID(L6168,1,8),IF(O6168="8",MID(L6168,1,10)))))))))</f>
        <v>72155356</v>
      </c>
      <c r="Q6168" s="1"/>
      <c r="R6168" s="1"/>
      <c r="S6168" s="1"/>
      <c r="T6168" s="1"/>
      <c r="U6168" s="1"/>
      <c r="V6168" s="1"/>
      <c r="W6168" s="1"/>
      <c r="X6168" s="1"/>
      <c r="Y6168" s="1"/>
      <c r="Z6168" s="1"/>
      <c r="AA6168" s="1"/>
      <c r="AB6168" s="1"/>
      <c r="AC6168" s="1"/>
      <c r="AD6168" s="1"/>
      <c r="AE6168" s="1"/>
      <c r="AF6168" s="1"/>
      <c r="AG6168" s="1"/>
      <c r="AH6168" s="1"/>
      <c r="AI6168" s="1"/>
      <c r="AJ6168" s="1"/>
    </row>
    <row r="6169" customFormat="false" ht="15.75" hidden="false" customHeight="true" outlineLevel="0" collapsed="false">
      <c r="A6169" s="1"/>
      <c r="B6169" s="11" t="str">
        <f aca="false">MID(L6169,1,1)</f>
        <v>7</v>
      </c>
      <c r="C6169" s="11" t="str">
        <f aca="false">MID(L6169,2,1)</f>
        <v>2</v>
      </c>
      <c r="D6169" s="11" t="str">
        <f aca="false">MID(L6169,3,1)</f>
        <v>1</v>
      </c>
      <c r="E6169" s="11" t="str">
        <f aca="false">MID(L6169,4,1)</f>
        <v>5</v>
      </c>
      <c r="F6169" s="11" t="str">
        <f aca="false">MID(L6169,5,2)</f>
        <v>53</v>
      </c>
      <c r="G6169" s="11" t="str">
        <f aca="false">MID(L6169,7,1)</f>
        <v>5</v>
      </c>
      <c r="H6169" s="11" t="str">
        <f aca="false">MID(L6169,8,1)</f>
        <v>7</v>
      </c>
      <c r="I6169" s="12" t="str">
        <f aca="false">IF(O6169="1","-x-",IF(O6169&lt;="4",MID(L6169,1,O6169-1),IF(O6169="5",MID(L6169,1,4),IF(O6169="6",MID(L6169,1,6),IF(AND(O6169="7",G6169="0"),MID(L6169,1,6),MID(L6169,1,7))))))</f>
        <v>7215535</v>
      </c>
      <c r="J6169" s="11" t="n">
        <v>2026</v>
      </c>
      <c r="K6169" s="11" t="s">
        <v>15</v>
      </c>
      <c r="L6169" s="32" t="n">
        <v>72155357</v>
      </c>
      <c r="M6169" s="1" t="s">
        <v>881</v>
      </c>
      <c r="N6169" s="15" t="str">
        <f aca="false">IF(ISERROR(VLOOKUP(P6169,$I$2:$I$5308,1,FALSE()))=FALSE(),"S","A")</f>
        <v>A</v>
      </c>
      <c r="O6169" s="15" t="str">
        <f aca="false">IF(H6169&lt;&gt;"0","7",IF(G6169&lt;&gt;"0","6",IF(F6169&lt;&gt;"00","5",IF(E6169&lt;&gt;"0","4",IF(D6169&lt;&gt;"0","3",IF(C6169&lt;&gt;"0","2",IF(B6169&lt;&gt;"0","1","-x-")))))))</f>
        <v>7</v>
      </c>
      <c r="P6169" s="16" t="str">
        <f aca="false">IF(O6169="1",MID(L6169,1,1),IF(O6169="2",MID(L6169,1,2),IF(O6169="3",MID(L6169,1,3),IF(O6169="4",MID(L6169,1,4),IF(O6169="5",MID(L6169,1,6),IF(O6169="6",MID(L6169,1,7),IF(O6169="7",MID(L6169,1,8),IF(O6169="8",MID(L6169,1,10)))))))))</f>
        <v>72155357</v>
      </c>
      <c r="Q6169" s="1"/>
      <c r="R6169" s="1"/>
      <c r="S6169" s="1"/>
      <c r="T6169" s="1"/>
      <c r="U6169" s="1"/>
      <c r="V6169" s="1"/>
      <c r="W6169" s="1"/>
      <c r="X6169" s="1"/>
      <c r="Y6169" s="1"/>
      <c r="Z6169" s="1"/>
      <c r="AA6169" s="1"/>
      <c r="AB6169" s="1"/>
      <c r="AC6169" s="1"/>
      <c r="AD6169" s="1"/>
      <c r="AE6169" s="1"/>
      <c r="AF6169" s="1"/>
      <c r="AG6169" s="1"/>
      <c r="AH6169" s="1"/>
      <c r="AI6169" s="1"/>
      <c r="AJ6169" s="1"/>
    </row>
    <row r="6170" customFormat="false" ht="15.75" hidden="false" customHeight="true" outlineLevel="0" collapsed="false">
      <c r="A6170" s="1"/>
      <c r="B6170" s="11" t="str">
        <f aca="false">MID(L6170,1,1)</f>
        <v>7</v>
      </c>
      <c r="C6170" s="11" t="str">
        <f aca="false">MID(L6170,2,1)</f>
        <v>2</v>
      </c>
      <c r="D6170" s="11" t="str">
        <f aca="false">MID(L6170,3,1)</f>
        <v>1</v>
      </c>
      <c r="E6170" s="11" t="str">
        <f aca="false">MID(L6170,4,1)</f>
        <v>5</v>
      </c>
      <c r="F6170" s="11" t="str">
        <f aca="false">MID(L6170,5,2)</f>
        <v>53</v>
      </c>
      <c r="G6170" s="11" t="str">
        <f aca="false">MID(L6170,7,1)</f>
        <v>5</v>
      </c>
      <c r="H6170" s="11" t="str">
        <f aca="false">MID(L6170,8,1)</f>
        <v>8</v>
      </c>
      <c r="I6170" s="12" t="str">
        <f aca="false">IF(O6170="1","-x-",IF(O6170&lt;="4",MID(L6170,1,O6170-1),IF(O6170="5",MID(L6170,1,4),IF(O6170="6",MID(L6170,1,6),IF(AND(O6170="7",G6170="0"),MID(L6170,1,6),MID(L6170,1,7))))))</f>
        <v>7215535</v>
      </c>
      <c r="J6170" s="11" t="n">
        <v>2026</v>
      </c>
      <c r="K6170" s="11" t="s">
        <v>15</v>
      </c>
      <c r="L6170" s="32" t="n">
        <v>72155358</v>
      </c>
      <c r="M6170" s="1" t="s">
        <v>882</v>
      </c>
      <c r="N6170" s="15" t="str">
        <f aca="false">IF(ISERROR(VLOOKUP(P6170,$I$2:$I$5308,1,FALSE()))=FALSE(),"S","A")</f>
        <v>A</v>
      </c>
      <c r="O6170" s="15" t="str">
        <f aca="false">IF(H6170&lt;&gt;"0","7",IF(G6170&lt;&gt;"0","6",IF(F6170&lt;&gt;"00","5",IF(E6170&lt;&gt;"0","4",IF(D6170&lt;&gt;"0","3",IF(C6170&lt;&gt;"0","2",IF(B6170&lt;&gt;"0","1","-x-")))))))</f>
        <v>7</v>
      </c>
      <c r="P6170" s="16" t="str">
        <f aca="false">IF(O6170="1",MID(L6170,1,1),IF(O6170="2",MID(L6170,1,2),IF(O6170="3",MID(L6170,1,3),IF(O6170="4",MID(L6170,1,4),IF(O6170="5",MID(L6170,1,6),IF(O6170="6",MID(L6170,1,7),IF(O6170="7",MID(L6170,1,8),IF(O6170="8",MID(L6170,1,10)))))))))</f>
        <v>72155358</v>
      </c>
      <c r="Q6170" s="1"/>
      <c r="R6170" s="1"/>
      <c r="S6170" s="1"/>
      <c r="T6170" s="1"/>
      <c r="U6170" s="1"/>
      <c r="V6170" s="1"/>
      <c r="W6170" s="1"/>
      <c r="X6170" s="1"/>
      <c r="Y6170" s="1"/>
      <c r="Z6170" s="1"/>
      <c r="AA6170" s="1"/>
      <c r="AB6170" s="1"/>
      <c r="AC6170" s="1"/>
      <c r="AD6170" s="1"/>
      <c r="AE6170" s="1"/>
      <c r="AF6170" s="1"/>
      <c r="AG6170" s="1"/>
      <c r="AH6170" s="1"/>
      <c r="AI6170" s="1"/>
      <c r="AJ6170" s="1"/>
    </row>
    <row r="6171" customFormat="false" ht="15.75" hidden="false" customHeight="true" outlineLevel="0" collapsed="false">
      <c r="A6171" s="1"/>
      <c r="B6171" s="11" t="str">
        <f aca="false">MID(L6171,1,1)</f>
        <v>7</v>
      </c>
      <c r="C6171" s="11" t="str">
        <f aca="false">MID(L6171,2,1)</f>
        <v>2</v>
      </c>
      <c r="D6171" s="11" t="str">
        <f aca="false">MID(L6171,3,1)</f>
        <v>1</v>
      </c>
      <c r="E6171" s="11" t="str">
        <f aca="false">MID(L6171,4,1)</f>
        <v>5</v>
      </c>
      <c r="F6171" s="11" t="str">
        <f aca="false">MID(L6171,5,2)</f>
        <v>53</v>
      </c>
      <c r="G6171" s="11" t="str">
        <f aca="false">MID(L6171,7,1)</f>
        <v>6</v>
      </c>
      <c r="H6171" s="11" t="str">
        <f aca="false">MID(L6171,8,1)</f>
        <v>0</v>
      </c>
      <c r="I6171" s="12" t="str">
        <f aca="false">IF(O6171="1","-x-",IF(O6171&lt;="4",MID(L6171,1,O6171-1),IF(O6171="5",MID(L6171,1,4),IF(O6171="6",MID(L6171,1,6),IF(AND(O6171="7",G6171="0"),MID(L6171,1,6),MID(L6171,1,7))))))</f>
        <v>721553</v>
      </c>
      <c r="J6171" s="11" t="n">
        <v>2026</v>
      </c>
      <c r="K6171" s="11" t="s">
        <v>15</v>
      </c>
      <c r="L6171" s="32" t="n">
        <v>72155360</v>
      </c>
      <c r="M6171" s="1" t="s">
        <v>883</v>
      </c>
      <c r="N6171" s="15" t="str">
        <f aca="false">IF(ISERROR(VLOOKUP(P6171,$I$2:$I$5308,1,FALSE()))=FALSE(),"S","A")</f>
        <v>A</v>
      </c>
      <c r="O6171" s="15" t="str">
        <f aca="false">IF(H6171&lt;&gt;"0","7",IF(G6171&lt;&gt;"0","6",IF(F6171&lt;&gt;"00","5",IF(E6171&lt;&gt;"0","4",IF(D6171&lt;&gt;"0","3",IF(C6171&lt;&gt;"0","2",IF(B6171&lt;&gt;"0","1","-x-")))))))</f>
        <v>6</v>
      </c>
      <c r="P6171" s="16" t="str">
        <f aca="false">IF(O6171="1",MID(L6171,1,1),IF(O6171="2",MID(L6171,1,2),IF(O6171="3",MID(L6171,1,3),IF(O6171="4",MID(L6171,1,4),IF(O6171="5",MID(L6171,1,6),IF(O6171="6",MID(L6171,1,7),IF(O6171="7",MID(L6171,1,8),IF(O6171="8",MID(L6171,1,10)))))))))</f>
        <v>7215536</v>
      </c>
      <c r="Q6171" s="1"/>
      <c r="R6171" s="1"/>
      <c r="S6171" s="1"/>
      <c r="T6171" s="1"/>
      <c r="U6171" s="1"/>
      <c r="V6171" s="1"/>
      <c r="W6171" s="1"/>
      <c r="X6171" s="1"/>
      <c r="Y6171" s="1"/>
      <c r="Z6171" s="1"/>
      <c r="AA6171" s="1"/>
      <c r="AB6171" s="1"/>
      <c r="AC6171" s="1"/>
      <c r="AD6171" s="1"/>
      <c r="AE6171" s="1"/>
      <c r="AF6171" s="1"/>
      <c r="AG6171" s="1"/>
      <c r="AH6171" s="1"/>
      <c r="AI6171" s="1"/>
      <c r="AJ6171" s="1"/>
    </row>
    <row r="6172" customFormat="false" ht="15.75" hidden="false" customHeight="true" outlineLevel="0" collapsed="false">
      <c r="A6172" s="1"/>
      <c r="B6172" s="11" t="str">
        <f aca="false">MID(L6172,1,1)</f>
        <v>7</v>
      </c>
      <c r="C6172" s="11" t="str">
        <f aca="false">MID(L6172,2,1)</f>
        <v>2</v>
      </c>
      <c r="D6172" s="11" t="str">
        <f aca="false">MID(L6172,3,1)</f>
        <v>1</v>
      </c>
      <c r="E6172" s="11" t="str">
        <f aca="false">MID(L6172,4,1)</f>
        <v>5</v>
      </c>
      <c r="F6172" s="11" t="str">
        <f aca="false">MID(L6172,5,2)</f>
        <v>53</v>
      </c>
      <c r="G6172" s="11" t="str">
        <f aca="false">MID(L6172,7,1)</f>
        <v>6</v>
      </c>
      <c r="H6172" s="11" t="str">
        <f aca="false">MID(L6172,8,1)</f>
        <v>1</v>
      </c>
      <c r="I6172" s="12" t="str">
        <f aca="false">IF(O6172="1","-x-",IF(O6172&lt;="4",MID(L6172,1,O6172-1),IF(O6172="5",MID(L6172,1,4),IF(O6172="6",MID(L6172,1,6),IF(AND(O6172="7",G6172="0"),MID(L6172,1,6),MID(L6172,1,7))))))</f>
        <v>7215536</v>
      </c>
      <c r="J6172" s="11" t="n">
        <v>2026</v>
      </c>
      <c r="K6172" s="11" t="s">
        <v>15</v>
      </c>
      <c r="L6172" s="32" t="n">
        <v>72155361</v>
      </c>
      <c r="M6172" s="1" t="s">
        <v>884</v>
      </c>
      <c r="N6172" s="15" t="str">
        <f aca="false">IF(ISERROR(VLOOKUP(P6172,$I$2:$I$5308,1,FALSE()))=FALSE(),"S","A")</f>
        <v>A</v>
      </c>
      <c r="O6172" s="15" t="str">
        <f aca="false">IF(H6172&lt;&gt;"0","7",IF(G6172&lt;&gt;"0","6",IF(F6172&lt;&gt;"00","5",IF(E6172&lt;&gt;"0","4",IF(D6172&lt;&gt;"0","3",IF(C6172&lt;&gt;"0","2",IF(B6172&lt;&gt;"0","1","-x-")))))))</f>
        <v>7</v>
      </c>
      <c r="P6172" s="16" t="str">
        <f aca="false">IF(O6172="1",MID(L6172,1,1),IF(O6172="2",MID(L6172,1,2),IF(O6172="3",MID(L6172,1,3),IF(O6172="4",MID(L6172,1,4),IF(O6172="5",MID(L6172,1,6),IF(O6172="6",MID(L6172,1,7),IF(O6172="7",MID(L6172,1,8),IF(O6172="8",MID(L6172,1,10)))))))))</f>
        <v>72155361</v>
      </c>
      <c r="Q6172" s="1"/>
      <c r="R6172" s="1"/>
      <c r="S6172" s="1"/>
      <c r="T6172" s="1"/>
      <c r="U6172" s="1"/>
      <c r="V6172" s="1"/>
      <c r="W6172" s="1"/>
      <c r="X6172" s="1"/>
      <c r="Y6172" s="1"/>
      <c r="Z6172" s="1"/>
      <c r="AA6172" s="1"/>
      <c r="AB6172" s="1"/>
      <c r="AC6172" s="1"/>
      <c r="AD6172" s="1"/>
      <c r="AE6172" s="1"/>
      <c r="AF6172" s="1"/>
      <c r="AG6172" s="1"/>
      <c r="AH6172" s="1"/>
      <c r="AI6172" s="1"/>
      <c r="AJ6172" s="1"/>
    </row>
    <row r="6173" customFormat="false" ht="15.75" hidden="false" customHeight="true" outlineLevel="0" collapsed="false">
      <c r="A6173" s="1"/>
      <c r="B6173" s="11" t="str">
        <f aca="false">MID(L6173,1,1)</f>
        <v>7</v>
      </c>
      <c r="C6173" s="11" t="str">
        <f aca="false">MID(L6173,2,1)</f>
        <v>2</v>
      </c>
      <c r="D6173" s="11" t="str">
        <f aca="false">MID(L6173,3,1)</f>
        <v>1</v>
      </c>
      <c r="E6173" s="11" t="str">
        <f aca="false">MID(L6173,4,1)</f>
        <v>5</v>
      </c>
      <c r="F6173" s="11" t="str">
        <f aca="false">MID(L6173,5,2)</f>
        <v>53</v>
      </c>
      <c r="G6173" s="11" t="str">
        <f aca="false">MID(L6173,7,1)</f>
        <v>6</v>
      </c>
      <c r="H6173" s="11" t="str">
        <f aca="false">MID(L6173,8,1)</f>
        <v>2</v>
      </c>
      <c r="I6173" s="12" t="str">
        <f aca="false">IF(O6173="1","-x-",IF(O6173&lt;="4",MID(L6173,1,O6173-1),IF(O6173="5",MID(L6173,1,4),IF(O6173="6",MID(L6173,1,6),IF(AND(O6173="7",G6173="0"),MID(L6173,1,6),MID(L6173,1,7))))))</f>
        <v>7215536</v>
      </c>
      <c r="J6173" s="11" t="n">
        <v>2026</v>
      </c>
      <c r="K6173" s="11" t="s">
        <v>15</v>
      </c>
      <c r="L6173" s="32" t="n">
        <v>72155362</v>
      </c>
      <c r="M6173" s="1" t="s">
        <v>885</v>
      </c>
      <c r="N6173" s="15" t="str">
        <f aca="false">IF(ISERROR(VLOOKUP(P6173,$I$2:$I$5308,1,FALSE()))=FALSE(),"S","A")</f>
        <v>A</v>
      </c>
      <c r="O6173" s="15" t="str">
        <f aca="false">IF(H6173&lt;&gt;"0","7",IF(G6173&lt;&gt;"0","6",IF(F6173&lt;&gt;"00","5",IF(E6173&lt;&gt;"0","4",IF(D6173&lt;&gt;"0","3",IF(C6173&lt;&gt;"0","2",IF(B6173&lt;&gt;"0","1","-x-")))))))</f>
        <v>7</v>
      </c>
      <c r="P6173" s="16" t="str">
        <f aca="false">IF(O6173="1",MID(L6173,1,1),IF(O6173="2",MID(L6173,1,2),IF(O6173="3",MID(L6173,1,3),IF(O6173="4",MID(L6173,1,4),IF(O6173="5",MID(L6173,1,6),IF(O6173="6",MID(L6173,1,7),IF(O6173="7",MID(L6173,1,8),IF(O6173="8",MID(L6173,1,10)))))))))</f>
        <v>72155362</v>
      </c>
      <c r="Q6173" s="1"/>
      <c r="R6173" s="1"/>
      <c r="S6173" s="1"/>
      <c r="T6173" s="1"/>
      <c r="U6173" s="1"/>
      <c r="V6173" s="1"/>
      <c r="W6173" s="1"/>
      <c r="X6173" s="1"/>
      <c r="Y6173" s="1"/>
      <c r="Z6173" s="1"/>
      <c r="AA6173" s="1"/>
      <c r="AB6173" s="1"/>
      <c r="AC6173" s="1"/>
      <c r="AD6173" s="1"/>
      <c r="AE6173" s="1"/>
      <c r="AF6173" s="1"/>
      <c r="AG6173" s="1"/>
      <c r="AH6173" s="1"/>
      <c r="AI6173" s="1"/>
      <c r="AJ6173" s="1"/>
    </row>
    <row r="6174" customFormat="false" ht="15.75" hidden="false" customHeight="true" outlineLevel="0" collapsed="false">
      <c r="A6174" s="1"/>
      <c r="B6174" s="11" t="str">
        <f aca="false">MID(L6174,1,1)</f>
        <v>7</v>
      </c>
      <c r="C6174" s="11" t="str">
        <f aca="false">MID(L6174,2,1)</f>
        <v>2</v>
      </c>
      <c r="D6174" s="11" t="str">
        <f aca="false">MID(L6174,3,1)</f>
        <v>1</v>
      </c>
      <c r="E6174" s="11" t="str">
        <f aca="false">MID(L6174,4,1)</f>
        <v>5</v>
      </c>
      <c r="F6174" s="11" t="str">
        <f aca="false">MID(L6174,5,2)</f>
        <v>53</v>
      </c>
      <c r="G6174" s="11" t="str">
        <f aca="false">MID(L6174,7,1)</f>
        <v>6</v>
      </c>
      <c r="H6174" s="11" t="str">
        <f aca="false">MID(L6174,8,1)</f>
        <v>3</v>
      </c>
      <c r="I6174" s="12" t="str">
        <f aca="false">IF(O6174="1","-x-",IF(O6174&lt;="4",MID(L6174,1,O6174-1),IF(O6174="5",MID(L6174,1,4),IF(O6174="6",MID(L6174,1,6),IF(AND(O6174="7",G6174="0"),MID(L6174,1,6),MID(L6174,1,7))))))</f>
        <v>7215536</v>
      </c>
      <c r="J6174" s="11" t="n">
        <v>2026</v>
      </c>
      <c r="K6174" s="11" t="s">
        <v>15</v>
      </c>
      <c r="L6174" s="32" t="n">
        <v>72155363</v>
      </c>
      <c r="M6174" s="1" t="s">
        <v>886</v>
      </c>
      <c r="N6174" s="15" t="str">
        <f aca="false">IF(ISERROR(VLOOKUP(P6174,$I$2:$I$5308,1,FALSE()))=FALSE(),"S","A")</f>
        <v>A</v>
      </c>
      <c r="O6174" s="15" t="str">
        <f aca="false">IF(H6174&lt;&gt;"0","7",IF(G6174&lt;&gt;"0","6",IF(F6174&lt;&gt;"00","5",IF(E6174&lt;&gt;"0","4",IF(D6174&lt;&gt;"0","3",IF(C6174&lt;&gt;"0","2",IF(B6174&lt;&gt;"0","1","-x-")))))))</f>
        <v>7</v>
      </c>
      <c r="P6174" s="16" t="str">
        <f aca="false">IF(O6174="1",MID(L6174,1,1),IF(O6174="2",MID(L6174,1,2),IF(O6174="3",MID(L6174,1,3),IF(O6174="4",MID(L6174,1,4),IF(O6174="5",MID(L6174,1,6),IF(O6174="6",MID(L6174,1,7),IF(O6174="7",MID(L6174,1,8),IF(O6174="8",MID(L6174,1,10)))))))))</f>
        <v>72155363</v>
      </c>
      <c r="Q6174" s="1"/>
      <c r="R6174" s="1"/>
      <c r="S6174" s="1"/>
      <c r="T6174" s="1"/>
      <c r="U6174" s="1"/>
      <c r="V6174" s="1"/>
      <c r="W6174" s="1"/>
      <c r="X6174" s="1"/>
      <c r="Y6174" s="1"/>
      <c r="Z6174" s="1"/>
      <c r="AA6174" s="1"/>
      <c r="AB6174" s="1"/>
      <c r="AC6174" s="1"/>
      <c r="AD6174" s="1"/>
      <c r="AE6174" s="1"/>
      <c r="AF6174" s="1"/>
      <c r="AG6174" s="1"/>
      <c r="AH6174" s="1"/>
      <c r="AI6174" s="1"/>
      <c r="AJ6174" s="1"/>
    </row>
    <row r="6175" customFormat="false" ht="15.75" hidden="false" customHeight="true" outlineLevel="0" collapsed="false">
      <c r="A6175" s="1"/>
      <c r="B6175" s="11" t="str">
        <f aca="false">MID(L6175,1,1)</f>
        <v>7</v>
      </c>
      <c r="C6175" s="11" t="str">
        <f aca="false">MID(L6175,2,1)</f>
        <v>2</v>
      </c>
      <c r="D6175" s="11" t="str">
        <f aca="false">MID(L6175,3,1)</f>
        <v>1</v>
      </c>
      <c r="E6175" s="11" t="str">
        <f aca="false">MID(L6175,4,1)</f>
        <v>5</v>
      </c>
      <c r="F6175" s="11" t="str">
        <f aca="false">MID(L6175,5,2)</f>
        <v>53</v>
      </c>
      <c r="G6175" s="11" t="str">
        <f aca="false">MID(L6175,7,1)</f>
        <v>6</v>
      </c>
      <c r="H6175" s="11" t="str">
        <f aca="false">MID(L6175,8,1)</f>
        <v>4</v>
      </c>
      <c r="I6175" s="12" t="str">
        <f aca="false">IF(O6175="1","-x-",IF(O6175&lt;="4",MID(L6175,1,O6175-1),IF(O6175="5",MID(L6175,1,4),IF(O6175="6",MID(L6175,1,6),IF(AND(O6175="7",G6175="0"),MID(L6175,1,6),MID(L6175,1,7))))))</f>
        <v>7215536</v>
      </c>
      <c r="J6175" s="11" t="n">
        <v>2026</v>
      </c>
      <c r="K6175" s="11" t="s">
        <v>15</v>
      </c>
      <c r="L6175" s="32" t="n">
        <v>72155364</v>
      </c>
      <c r="M6175" s="1" t="s">
        <v>887</v>
      </c>
      <c r="N6175" s="15" t="str">
        <f aca="false">IF(ISERROR(VLOOKUP(P6175,$I$2:$I$5308,1,FALSE()))=FALSE(),"S","A")</f>
        <v>A</v>
      </c>
      <c r="O6175" s="15" t="str">
        <f aca="false">IF(H6175&lt;&gt;"0","7",IF(G6175&lt;&gt;"0","6",IF(F6175&lt;&gt;"00","5",IF(E6175&lt;&gt;"0","4",IF(D6175&lt;&gt;"0","3",IF(C6175&lt;&gt;"0","2",IF(B6175&lt;&gt;"0","1","-x-")))))))</f>
        <v>7</v>
      </c>
      <c r="P6175" s="16" t="str">
        <f aca="false">IF(O6175="1",MID(L6175,1,1),IF(O6175="2",MID(L6175,1,2),IF(O6175="3",MID(L6175,1,3),IF(O6175="4",MID(L6175,1,4),IF(O6175="5",MID(L6175,1,6),IF(O6175="6",MID(L6175,1,7),IF(O6175="7",MID(L6175,1,8),IF(O6175="8",MID(L6175,1,10)))))))))</f>
        <v>72155364</v>
      </c>
      <c r="Q6175" s="1"/>
      <c r="R6175" s="1"/>
      <c r="S6175" s="1"/>
      <c r="T6175" s="1"/>
      <c r="U6175" s="1"/>
      <c r="V6175" s="1"/>
      <c r="W6175" s="1"/>
      <c r="X6175" s="1"/>
      <c r="Y6175" s="1"/>
      <c r="Z6175" s="1"/>
      <c r="AA6175" s="1"/>
      <c r="AB6175" s="1"/>
      <c r="AC6175" s="1"/>
      <c r="AD6175" s="1"/>
      <c r="AE6175" s="1"/>
      <c r="AF6175" s="1"/>
      <c r="AG6175" s="1"/>
      <c r="AH6175" s="1"/>
      <c r="AI6175" s="1"/>
      <c r="AJ6175" s="1"/>
    </row>
    <row r="6176" customFormat="false" ht="15.75" hidden="false" customHeight="true" outlineLevel="0" collapsed="false">
      <c r="A6176" s="1"/>
      <c r="B6176" s="11" t="str">
        <f aca="false">MID(L6176,1,1)</f>
        <v>7</v>
      </c>
      <c r="C6176" s="11" t="str">
        <f aca="false">MID(L6176,2,1)</f>
        <v>2</v>
      </c>
      <c r="D6176" s="11" t="str">
        <f aca="false">MID(L6176,3,1)</f>
        <v>1</v>
      </c>
      <c r="E6176" s="11" t="str">
        <f aca="false">MID(L6176,4,1)</f>
        <v>5</v>
      </c>
      <c r="F6176" s="11" t="str">
        <f aca="false">MID(L6176,5,2)</f>
        <v>53</v>
      </c>
      <c r="G6176" s="11" t="str">
        <f aca="false">MID(L6176,7,1)</f>
        <v>6</v>
      </c>
      <c r="H6176" s="11" t="str">
        <f aca="false">MID(L6176,8,1)</f>
        <v>5</v>
      </c>
      <c r="I6176" s="12" t="str">
        <f aca="false">IF(O6176="1","-x-",IF(O6176&lt;="4",MID(L6176,1,O6176-1),IF(O6176="5",MID(L6176,1,4),IF(O6176="6",MID(L6176,1,6),IF(AND(O6176="7",G6176="0"),MID(L6176,1,6),MID(L6176,1,7))))))</f>
        <v>7215536</v>
      </c>
      <c r="J6176" s="11" t="n">
        <v>2026</v>
      </c>
      <c r="K6176" s="11" t="s">
        <v>15</v>
      </c>
      <c r="L6176" s="32" t="n">
        <v>72155365</v>
      </c>
      <c r="M6176" s="1" t="s">
        <v>888</v>
      </c>
      <c r="N6176" s="15" t="str">
        <f aca="false">IF(ISERROR(VLOOKUP(P6176,$I$2:$I$5308,1,FALSE()))=FALSE(),"S","A")</f>
        <v>A</v>
      </c>
      <c r="O6176" s="15" t="str">
        <f aca="false">IF(H6176&lt;&gt;"0","7",IF(G6176&lt;&gt;"0","6",IF(F6176&lt;&gt;"00","5",IF(E6176&lt;&gt;"0","4",IF(D6176&lt;&gt;"0","3",IF(C6176&lt;&gt;"0","2",IF(B6176&lt;&gt;"0","1","-x-")))))))</f>
        <v>7</v>
      </c>
      <c r="P6176" s="16" t="str">
        <f aca="false">IF(O6176="1",MID(L6176,1,1),IF(O6176="2",MID(L6176,1,2),IF(O6176="3",MID(L6176,1,3),IF(O6176="4",MID(L6176,1,4),IF(O6176="5",MID(L6176,1,6),IF(O6176="6",MID(L6176,1,7),IF(O6176="7",MID(L6176,1,8),IF(O6176="8",MID(L6176,1,10)))))))))</f>
        <v>72155365</v>
      </c>
      <c r="Q6176" s="1"/>
      <c r="R6176" s="1"/>
      <c r="S6176" s="1"/>
      <c r="T6176" s="1"/>
      <c r="U6176" s="1"/>
      <c r="V6176" s="1"/>
      <c r="W6176" s="1"/>
      <c r="X6176" s="1"/>
      <c r="Y6176" s="1"/>
      <c r="Z6176" s="1"/>
      <c r="AA6176" s="1"/>
      <c r="AB6176" s="1"/>
      <c r="AC6176" s="1"/>
      <c r="AD6176" s="1"/>
      <c r="AE6176" s="1"/>
      <c r="AF6176" s="1"/>
      <c r="AG6176" s="1"/>
      <c r="AH6176" s="1"/>
      <c r="AI6176" s="1"/>
      <c r="AJ6176" s="1"/>
    </row>
    <row r="6177" customFormat="false" ht="15.75" hidden="false" customHeight="true" outlineLevel="0" collapsed="false">
      <c r="A6177" s="1"/>
      <c r="B6177" s="11" t="str">
        <f aca="false">MID(L6177,1,1)</f>
        <v>7</v>
      </c>
      <c r="C6177" s="11" t="str">
        <f aca="false">MID(L6177,2,1)</f>
        <v>2</v>
      </c>
      <c r="D6177" s="11" t="str">
        <f aca="false">MID(L6177,3,1)</f>
        <v>1</v>
      </c>
      <c r="E6177" s="11" t="str">
        <f aca="false">MID(L6177,4,1)</f>
        <v>5</v>
      </c>
      <c r="F6177" s="11" t="str">
        <f aca="false">MID(L6177,5,2)</f>
        <v>53</v>
      </c>
      <c r="G6177" s="11" t="str">
        <f aca="false">MID(L6177,7,1)</f>
        <v>6</v>
      </c>
      <c r="H6177" s="11" t="str">
        <f aca="false">MID(L6177,8,1)</f>
        <v>6</v>
      </c>
      <c r="I6177" s="12" t="str">
        <f aca="false">IF(O6177="1","-x-",IF(O6177&lt;="4",MID(L6177,1,O6177-1),IF(O6177="5",MID(L6177,1,4),IF(O6177="6",MID(L6177,1,6),IF(AND(O6177="7",G6177="0"),MID(L6177,1,6),MID(L6177,1,7))))))</f>
        <v>7215536</v>
      </c>
      <c r="J6177" s="11" t="n">
        <v>2026</v>
      </c>
      <c r="K6177" s="11" t="s">
        <v>15</v>
      </c>
      <c r="L6177" s="32" t="n">
        <v>72155366</v>
      </c>
      <c r="M6177" s="1" t="s">
        <v>889</v>
      </c>
      <c r="N6177" s="15" t="str">
        <f aca="false">IF(ISERROR(VLOOKUP(P6177,$I$2:$I$5308,1,FALSE()))=FALSE(),"S","A")</f>
        <v>A</v>
      </c>
      <c r="O6177" s="15" t="str">
        <f aca="false">IF(H6177&lt;&gt;"0","7",IF(G6177&lt;&gt;"0","6",IF(F6177&lt;&gt;"00","5",IF(E6177&lt;&gt;"0","4",IF(D6177&lt;&gt;"0","3",IF(C6177&lt;&gt;"0","2",IF(B6177&lt;&gt;"0","1","-x-")))))))</f>
        <v>7</v>
      </c>
      <c r="P6177" s="16" t="str">
        <f aca="false">IF(O6177="1",MID(L6177,1,1),IF(O6177="2",MID(L6177,1,2),IF(O6177="3",MID(L6177,1,3),IF(O6177="4",MID(L6177,1,4),IF(O6177="5",MID(L6177,1,6),IF(O6177="6",MID(L6177,1,7),IF(O6177="7",MID(L6177,1,8),IF(O6177="8",MID(L6177,1,10)))))))))</f>
        <v>72155366</v>
      </c>
      <c r="Q6177" s="1"/>
      <c r="R6177" s="1"/>
      <c r="S6177" s="1"/>
      <c r="T6177" s="1"/>
      <c r="U6177" s="1"/>
      <c r="V6177" s="1"/>
      <c r="W6177" s="1"/>
      <c r="X6177" s="1"/>
      <c r="Y6177" s="1"/>
      <c r="Z6177" s="1"/>
      <c r="AA6177" s="1"/>
      <c r="AB6177" s="1"/>
      <c r="AC6177" s="1"/>
      <c r="AD6177" s="1"/>
      <c r="AE6177" s="1"/>
      <c r="AF6177" s="1"/>
      <c r="AG6177" s="1"/>
      <c r="AH6177" s="1"/>
      <c r="AI6177" s="1"/>
      <c r="AJ6177" s="1"/>
    </row>
    <row r="6178" customFormat="false" ht="15.75" hidden="false" customHeight="true" outlineLevel="0" collapsed="false">
      <c r="A6178" s="1"/>
      <c r="B6178" s="11" t="str">
        <f aca="false">MID(L6178,1,1)</f>
        <v>7</v>
      </c>
      <c r="C6178" s="11" t="str">
        <f aca="false">MID(L6178,2,1)</f>
        <v>2</v>
      </c>
      <c r="D6178" s="11" t="str">
        <f aca="false">MID(L6178,3,1)</f>
        <v>1</v>
      </c>
      <c r="E6178" s="11" t="str">
        <f aca="false">MID(L6178,4,1)</f>
        <v>5</v>
      </c>
      <c r="F6178" s="11" t="str">
        <f aca="false">MID(L6178,5,2)</f>
        <v>53</v>
      </c>
      <c r="G6178" s="11" t="str">
        <f aca="false">MID(L6178,7,1)</f>
        <v>6</v>
      </c>
      <c r="H6178" s="11" t="str">
        <f aca="false">MID(L6178,8,1)</f>
        <v>7</v>
      </c>
      <c r="I6178" s="12" t="str">
        <f aca="false">IF(O6178="1","-x-",IF(O6178&lt;="4",MID(L6178,1,O6178-1),IF(O6178="5",MID(L6178,1,4),IF(O6178="6",MID(L6178,1,6),IF(AND(O6178="7",G6178="0"),MID(L6178,1,6),MID(L6178,1,7))))))</f>
        <v>7215536</v>
      </c>
      <c r="J6178" s="11" t="n">
        <v>2026</v>
      </c>
      <c r="K6178" s="11" t="s">
        <v>15</v>
      </c>
      <c r="L6178" s="32" t="n">
        <v>72155367</v>
      </c>
      <c r="M6178" s="1" t="s">
        <v>890</v>
      </c>
      <c r="N6178" s="15" t="str">
        <f aca="false">IF(ISERROR(VLOOKUP(P6178,$I$2:$I$5308,1,FALSE()))=FALSE(),"S","A")</f>
        <v>A</v>
      </c>
      <c r="O6178" s="15" t="str">
        <f aca="false">IF(H6178&lt;&gt;"0","7",IF(G6178&lt;&gt;"0","6",IF(F6178&lt;&gt;"00","5",IF(E6178&lt;&gt;"0","4",IF(D6178&lt;&gt;"0","3",IF(C6178&lt;&gt;"0","2",IF(B6178&lt;&gt;"0","1","-x-")))))))</f>
        <v>7</v>
      </c>
      <c r="P6178" s="16" t="str">
        <f aca="false">IF(O6178="1",MID(L6178,1,1),IF(O6178="2",MID(L6178,1,2),IF(O6178="3",MID(L6178,1,3),IF(O6178="4",MID(L6178,1,4),IF(O6178="5",MID(L6178,1,6),IF(O6178="6",MID(L6178,1,7),IF(O6178="7",MID(L6178,1,8),IF(O6178="8",MID(L6178,1,10)))))))))</f>
        <v>72155367</v>
      </c>
      <c r="Q6178" s="1"/>
      <c r="R6178" s="1"/>
      <c r="S6178" s="1"/>
      <c r="T6178" s="1"/>
      <c r="U6178" s="1"/>
      <c r="V6178" s="1"/>
      <c r="W6178" s="1"/>
      <c r="X6178" s="1"/>
      <c r="Y6178" s="1"/>
      <c r="Z6178" s="1"/>
      <c r="AA6178" s="1"/>
      <c r="AB6178" s="1"/>
      <c r="AC6178" s="1"/>
      <c r="AD6178" s="1"/>
      <c r="AE6178" s="1"/>
      <c r="AF6178" s="1"/>
      <c r="AG6178" s="1"/>
      <c r="AH6178" s="1"/>
      <c r="AI6178" s="1"/>
      <c r="AJ6178" s="1"/>
    </row>
    <row r="6179" customFormat="false" ht="15.75" hidden="false" customHeight="true" outlineLevel="0" collapsed="false">
      <c r="A6179" s="1"/>
      <c r="B6179" s="11" t="str">
        <f aca="false">MID(L6179,1,1)</f>
        <v>7</v>
      </c>
      <c r="C6179" s="11" t="str">
        <f aca="false">MID(L6179,2,1)</f>
        <v>2</v>
      </c>
      <c r="D6179" s="11" t="str">
        <f aca="false">MID(L6179,3,1)</f>
        <v>1</v>
      </c>
      <c r="E6179" s="11" t="str">
        <f aca="false">MID(L6179,4,1)</f>
        <v>5</v>
      </c>
      <c r="F6179" s="11" t="str">
        <f aca="false">MID(L6179,5,2)</f>
        <v>53</v>
      </c>
      <c r="G6179" s="11" t="str">
        <f aca="false">MID(L6179,7,1)</f>
        <v>6</v>
      </c>
      <c r="H6179" s="11" t="str">
        <f aca="false">MID(L6179,8,1)</f>
        <v>8</v>
      </c>
      <c r="I6179" s="12" t="str">
        <f aca="false">IF(O6179="1","-x-",IF(O6179&lt;="4",MID(L6179,1,O6179-1),IF(O6179="5",MID(L6179,1,4),IF(O6179="6",MID(L6179,1,6),IF(AND(O6179="7",G6179="0"),MID(L6179,1,6),MID(L6179,1,7))))))</f>
        <v>7215536</v>
      </c>
      <c r="J6179" s="11" t="n">
        <v>2026</v>
      </c>
      <c r="K6179" s="11" t="s">
        <v>15</v>
      </c>
      <c r="L6179" s="32" t="n">
        <v>72155368</v>
      </c>
      <c r="M6179" s="1" t="s">
        <v>891</v>
      </c>
      <c r="N6179" s="15" t="str">
        <f aca="false">IF(ISERROR(VLOOKUP(P6179,$I$2:$I$5308,1,FALSE()))=FALSE(),"S","A")</f>
        <v>A</v>
      </c>
      <c r="O6179" s="15" t="str">
        <f aca="false">IF(H6179&lt;&gt;"0","7",IF(G6179&lt;&gt;"0","6",IF(F6179&lt;&gt;"00","5",IF(E6179&lt;&gt;"0","4",IF(D6179&lt;&gt;"0","3",IF(C6179&lt;&gt;"0","2",IF(B6179&lt;&gt;"0","1","-x-")))))))</f>
        <v>7</v>
      </c>
      <c r="P6179" s="16" t="str">
        <f aca="false">IF(O6179="1",MID(L6179,1,1),IF(O6179="2",MID(L6179,1,2),IF(O6179="3",MID(L6179,1,3),IF(O6179="4",MID(L6179,1,4),IF(O6179="5",MID(L6179,1,6),IF(O6179="6",MID(L6179,1,7),IF(O6179="7",MID(L6179,1,8),IF(O6179="8",MID(L6179,1,10)))))))))</f>
        <v>72155368</v>
      </c>
      <c r="Q6179" s="1"/>
      <c r="R6179" s="1"/>
      <c r="S6179" s="1"/>
      <c r="T6179" s="1"/>
      <c r="U6179" s="1"/>
      <c r="V6179" s="1"/>
      <c r="W6179" s="1"/>
      <c r="X6179" s="1"/>
      <c r="Y6179" s="1"/>
      <c r="Z6179" s="1"/>
      <c r="AA6179" s="1"/>
      <c r="AB6179" s="1"/>
      <c r="AC6179" s="1"/>
      <c r="AD6179" s="1"/>
      <c r="AE6179" s="1"/>
      <c r="AF6179" s="1"/>
      <c r="AG6179" s="1"/>
      <c r="AH6179" s="1"/>
      <c r="AI6179" s="1"/>
      <c r="AJ6179" s="1"/>
    </row>
    <row r="6180" customFormat="false" ht="15.75" hidden="false" customHeight="true" outlineLevel="0" collapsed="false">
      <c r="A6180" s="1"/>
      <c r="B6180" s="11" t="str">
        <f aca="false">MID(L6180,1,1)</f>
        <v>7</v>
      </c>
      <c r="C6180" s="11" t="str">
        <f aca="false">MID(L6180,2,1)</f>
        <v>2</v>
      </c>
      <c r="D6180" s="11" t="str">
        <f aca="false">MID(L6180,3,1)</f>
        <v>1</v>
      </c>
      <c r="E6180" s="11" t="str">
        <f aca="false">MID(L6180,4,1)</f>
        <v>5</v>
      </c>
      <c r="F6180" s="11" t="str">
        <f aca="false">MID(L6180,5,2)</f>
        <v>54</v>
      </c>
      <c r="G6180" s="11" t="str">
        <f aca="false">MID(L6180,7,1)</f>
        <v>0</v>
      </c>
      <c r="H6180" s="11" t="str">
        <f aca="false">MID(L6180,8,1)</f>
        <v>0</v>
      </c>
      <c r="I6180" s="12" t="str">
        <f aca="false">IF(O6180="1","-x-",IF(O6180&lt;="4",MID(L6180,1,O6180-1),IF(O6180="5",MID(L6180,1,4),IF(O6180="6",MID(L6180,1,6),IF(AND(O6180="7",G6180="0"),MID(L6180,1,6),MID(L6180,1,7))))))</f>
        <v>7215</v>
      </c>
      <c r="J6180" s="11" t="n">
        <v>2026</v>
      </c>
      <c r="K6180" s="11" t="s">
        <v>15</v>
      </c>
      <c r="L6180" s="32" t="n">
        <v>72155400</v>
      </c>
      <c r="M6180" s="1" t="s">
        <v>892</v>
      </c>
      <c r="N6180" s="15" t="s">
        <v>5190</v>
      </c>
      <c r="O6180" s="15" t="str">
        <f aca="false">IF(H6180&lt;&gt;"0","7",IF(G6180&lt;&gt;"0","6",IF(F6180&lt;&gt;"00","5",IF(E6180&lt;&gt;"0","4",IF(D6180&lt;&gt;"0","3",IF(C6180&lt;&gt;"0","2",IF(B6180&lt;&gt;"0","1","-x-")))))))</f>
        <v>5</v>
      </c>
      <c r="P6180" s="16" t="str">
        <f aca="false">IF(O6180="1",MID(L6180,1,1),IF(O6180="2",MID(L6180,1,2),IF(O6180="3",MID(L6180,1,3),IF(O6180="4",MID(L6180,1,4),IF(O6180="5",MID(L6180,1,6),IF(O6180="6",MID(L6180,1,7),IF(O6180="7",MID(L6180,1,8),IF(O6180="8",MID(L6180,1,10)))))))))</f>
        <v>721554</v>
      </c>
      <c r="Q6180" s="1"/>
      <c r="R6180" s="1"/>
      <c r="S6180" s="1"/>
      <c r="T6180" s="1"/>
      <c r="U6180" s="1"/>
      <c r="V6180" s="1"/>
      <c r="W6180" s="1"/>
      <c r="X6180" s="1"/>
      <c r="Y6180" s="1"/>
      <c r="Z6180" s="1"/>
      <c r="AA6180" s="1"/>
      <c r="AB6180" s="1"/>
      <c r="AC6180" s="1"/>
      <c r="AD6180" s="1"/>
      <c r="AE6180" s="1"/>
      <c r="AF6180" s="1"/>
      <c r="AG6180" s="1"/>
      <c r="AH6180" s="1"/>
      <c r="AI6180" s="1"/>
      <c r="AJ6180" s="1"/>
    </row>
    <row r="6181" customFormat="false" ht="15.75" hidden="false" customHeight="true" outlineLevel="0" collapsed="false">
      <c r="A6181" s="1"/>
      <c r="B6181" s="11" t="str">
        <f aca="false">MID(L6181,1,1)</f>
        <v>7</v>
      </c>
      <c r="C6181" s="11" t="str">
        <f aca="false">MID(L6181,2,1)</f>
        <v>2</v>
      </c>
      <c r="D6181" s="11" t="str">
        <f aca="false">MID(L6181,3,1)</f>
        <v>1</v>
      </c>
      <c r="E6181" s="11" t="str">
        <f aca="false">MID(L6181,4,1)</f>
        <v>5</v>
      </c>
      <c r="F6181" s="11" t="str">
        <f aca="false">MID(L6181,5,2)</f>
        <v>54</v>
      </c>
      <c r="G6181" s="11" t="str">
        <f aca="false">MID(L6181,7,1)</f>
        <v>1</v>
      </c>
      <c r="H6181" s="11" t="str">
        <f aca="false">MID(L6181,8,1)</f>
        <v>0</v>
      </c>
      <c r="I6181" s="12" t="str">
        <f aca="false">IF(O6181="1","-x-",IF(O6181&lt;="4",MID(L6181,1,O6181-1),IF(O6181="5",MID(L6181,1,4),IF(O6181="6",MID(L6181,1,6),IF(AND(O6181="7",G6181="0"),MID(L6181,1,6),MID(L6181,1,7))))))</f>
        <v>721554</v>
      </c>
      <c r="J6181" s="11" t="n">
        <v>2026</v>
      </c>
      <c r="K6181" s="11" t="s">
        <v>15</v>
      </c>
      <c r="L6181" s="32" t="n">
        <v>72155410</v>
      </c>
      <c r="M6181" s="1" t="s">
        <v>893</v>
      </c>
      <c r="N6181" s="15" t="str">
        <f aca="false">IF(ISERROR(VLOOKUP(P6181,$I$2:$I$5308,1,FALSE()))=FALSE(),"S","A")</f>
        <v>A</v>
      </c>
      <c r="O6181" s="15" t="str">
        <f aca="false">IF(H6181&lt;&gt;"0","7",IF(G6181&lt;&gt;"0","6",IF(F6181&lt;&gt;"00","5",IF(E6181&lt;&gt;"0","4",IF(D6181&lt;&gt;"0","3",IF(C6181&lt;&gt;"0","2",IF(B6181&lt;&gt;"0","1","-x-")))))))</f>
        <v>6</v>
      </c>
      <c r="P6181" s="16" t="str">
        <f aca="false">IF(O6181="1",MID(L6181,1,1),IF(O6181="2",MID(L6181,1,2),IF(O6181="3",MID(L6181,1,3),IF(O6181="4",MID(L6181,1,4),IF(O6181="5",MID(L6181,1,6),IF(O6181="6",MID(L6181,1,7),IF(O6181="7",MID(L6181,1,8),IF(O6181="8",MID(L6181,1,10)))))))))</f>
        <v>7215541</v>
      </c>
      <c r="Q6181" s="1"/>
      <c r="R6181" s="1"/>
      <c r="S6181" s="1"/>
      <c r="T6181" s="1"/>
      <c r="U6181" s="1"/>
      <c r="V6181" s="1"/>
      <c r="W6181" s="1"/>
      <c r="X6181" s="1"/>
      <c r="Y6181" s="1"/>
      <c r="Z6181" s="1"/>
      <c r="AA6181" s="1"/>
      <c r="AB6181" s="1"/>
      <c r="AC6181" s="1"/>
      <c r="AD6181" s="1"/>
      <c r="AE6181" s="1"/>
      <c r="AF6181" s="1"/>
      <c r="AG6181" s="1"/>
      <c r="AH6181" s="1"/>
      <c r="AI6181" s="1"/>
      <c r="AJ6181" s="1"/>
    </row>
    <row r="6182" customFormat="false" ht="15.75" hidden="false" customHeight="true" outlineLevel="0" collapsed="false">
      <c r="A6182" s="1"/>
      <c r="B6182" s="11" t="str">
        <f aca="false">MID(L6182,1,1)</f>
        <v>7</v>
      </c>
      <c r="C6182" s="11" t="str">
        <f aca="false">MID(L6182,2,1)</f>
        <v>2</v>
      </c>
      <c r="D6182" s="11" t="str">
        <f aca="false">MID(L6182,3,1)</f>
        <v>1</v>
      </c>
      <c r="E6182" s="11" t="str">
        <f aca="false">MID(L6182,4,1)</f>
        <v>5</v>
      </c>
      <c r="F6182" s="11" t="str">
        <f aca="false">MID(L6182,5,2)</f>
        <v>54</v>
      </c>
      <c r="G6182" s="11" t="str">
        <f aca="false">MID(L6182,7,1)</f>
        <v>1</v>
      </c>
      <c r="H6182" s="11" t="str">
        <f aca="false">MID(L6182,8,1)</f>
        <v>1</v>
      </c>
      <c r="I6182" s="12" t="str">
        <f aca="false">IF(O6182="1","-x-",IF(O6182&lt;="4",MID(L6182,1,O6182-1),IF(O6182="5",MID(L6182,1,4),IF(O6182="6",MID(L6182,1,6),IF(AND(O6182="7",G6182="0"),MID(L6182,1,6),MID(L6182,1,7))))))</f>
        <v>7215541</v>
      </c>
      <c r="J6182" s="11" t="n">
        <v>2026</v>
      </c>
      <c r="K6182" s="11" t="s">
        <v>15</v>
      </c>
      <c r="L6182" s="32" t="n">
        <v>72155411</v>
      </c>
      <c r="M6182" s="1" t="s">
        <v>894</v>
      </c>
      <c r="N6182" s="15" t="str">
        <f aca="false">IF(ISERROR(VLOOKUP(P6182,$I$2:$I$5308,1,FALSE()))=FALSE(),"S","A")</f>
        <v>A</v>
      </c>
      <c r="O6182" s="15" t="str">
        <f aca="false">IF(H6182&lt;&gt;"0","7",IF(G6182&lt;&gt;"0","6",IF(F6182&lt;&gt;"00","5",IF(E6182&lt;&gt;"0","4",IF(D6182&lt;&gt;"0","3",IF(C6182&lt;&gt;"0","2",IF(B6182&lt;&gt;"0","1","-x-")))))))</f>
        <v>7</v>
      </c>
      <c r="P6182" s="16" t="str">
        <f aca="false">IF(O6182="1",MID(L6182,1,1),IF(O6182="2",MID(L6182,1,2),IF(O6182="3",MID(L6182,1,3),IF(O6182="4",MID(L6182,1,4),IF(O6182="5",MID(L6182,1,6),IF(O6182="6",MID(L6182,1,7),IF(O6182="7",MID(L6182,1,8),IF(O6182="8",MID(L6182,1,10)))))))))</f>
        <v>72155411</v>
      </c>
      <c r="Q6182" s="1"/>
      <c r="R6182" s="1"/>
      <c r="S6182" s="1"/>
      <c r="T6182" s="1"/>
      <c r="U6182" s="1"/>
      <c r="V6182" s="1"/>
      <c r="W6182" s="1"/>
      <c r="X6182" s="1"/>
      <c r="Y6182" s="1"/>
      <c r="Z6182" s="1"/>
      <c r="AA6182" s="1"/>
      <c r="AB6182" s="1"/>
      <c r="AC6182" s="1"/>
      <c r="AD6182" s="1"/>
      <c r="AE6182" s="1"/>
      <c r="AF6182" s="1"/>
      <c r="AG6182" s="1"/>
      <c r="AH6182" s="1"/>
      <c r="AI6182" s="1"/>
      <c r="AJ6182" s="1"/>
    </row>
    <row r="6183" customFormat="false" ht="15.75" hidden="false" customHeight="true" outlineLevel="0" collapsed="false">
      <c r="A6183" s="1"/>
      <c r="B6183" s="11" t="str">
        <f aca="false">MID(L6183,1,1)</f>
        <v>7</v>
      </c>
      <c r="C6183" s="11" t="str">
        <f aca="false">MID(L6183,2,1)</f>
        <v>2</v>
      </c>
      <c r="D6183" s="11" t="str">
        <f aca="false">MID(L6183,3,1)</f>
        <v>1</v>
      </c>
      <c r="E6183" s="11" t="str">
        <f aca="false">MID(L6183,4,1)</f>
        <v>5</v>
      </c>
      <c r="F6183" s="11" t="str">
        <f aca="false">MID(L6183,5,2)</f>
        <v>54</v>
      </c>
      <c r="G6183" s="11" t="str">
        <f aca="false">MID(L6183,7,1)</f>
        <v>1</v>
      </c>
      <c r="H6183" s="11" t="str">
        <f aca="false">MID(L6183,8,1)</f>
        <v>2</v>
      </c>
      <c r="I6183" s="12" t="str">
        <f aca="false">IF(O6183="1","-x-",IF(O6183&lt;="4",MID(L6183,1,O6183-1),IF(O6183="5",MID(L6183,1,4),IF(O6183="6",MID(L6183,1,6),IF(AND(O6183="7",G6183="0"),MID(L6183,1,6),MID(L6183,1,7))))))</f>
        <v>7215541</v>
      </c>
      <c r="J6183" s="11" t="n">
        <v>2026</v>
      </c>
      <c r="K6183" s="11" t="s">
        <v>15</v>
      </c>
      <c r="L6183" s="32" t="n">
        <v>72155412</v>
      </c>
      <c r="M6183" s="1" t="s">
        <v>895</v>
      </c>
      <c r="N6183" s="15" t="str">
        <f aca="false">IF(ISERROR(VLOOKUP(P6183,$I$2:$I$5308,1,FALSE()))=FALSE(),"S","A")</f>
        <v>A</v>
      </c>
      <c r="O6183" s="15" t="str">
        <f aca="false">IF(H6183&lt;&gt;"0","7",IF(G6183&lt;&gt;"0","6",IF(F6183&lt;&gt;"00","5",IF(E6183&lt;&gt;"0","4",IF(D6183&lt;&gt;"0","3",IF(C6183&lt;&gt;"0","2",IF(B6183&lt;&gt;"0","1","-x-")))))))</f>
        <v>7</v>
      </c>
      <c r="P6183" s="16" t="str">
        <f aca="false">IF(O6183="1",MID(L6183,1,1),IF(O6183="2",MID(L6183,1,2),IF(O6183="3",MID(L6183,1,3),IF(O6183="4",MID(L6183,1,4),IF(O6183="5",MID(L6183,1,6),IF(O6183="6",MID(L6183,1,7),IF(O6183="7",MID(L6183,1,8),IF(O6183="8",MID(L6183,1,10)))))))))</f>
        <v>72155412</v>
      </c>
      <c r="Q6183" s="1"/>
      <c r="R6183" s="1"/>
      <c r="S6183" s="1"/>
      <c r="T6183" s="1"/>
      <c r="U6183" s="1"/>
      <c r="V6183" s="1"/>
      <c r="W6183" s="1"/>
      <c r="X6183" s="1"/>
      <c r="Y6183" s="1"/>
      <c r="Z6183" s="1"/>
      <c r="AA6183" s="1"/>
      <c r="AB6183" s="1"/>
      <c r="AC6183" s="1"/>
      <c r="AD6183" s="1"/>
      <c r="AE6183" s="1"/>
      <c r="AF6183" s="1"/>
      <c r="AG6183" s="1"/>
      <c r="AH6183" s="1"/>
      <c r="AI6183" s="1"/>
      <c r="AJ6183" s="1"/>
    </row>
    <row r="6184" customFormat="false" ht="15.75" hidden="false" customHeight="true" outlineLevel="0" collapsed="false">
      <c r="A6184" s="1"/>
      <c r="B6184" s="11" t="str">
        <f aca="false">MID(L6184,1,1)</f>
        <v>7</v>
      </c>
      <c r="C6184" s="11" t="str">
        <f aca="false">MID(L6184,2,1)</f>
        <v>2</v>
      </c>
      <c r="D6184" s="11" t="str">
        <f aca="false">MID(L6184,3,1)</f>
        <v>1</v>
      </c>
      <c r="E6184" s="11" t="str">
        <f aca="false">MID(L6184,4,1)</f>
        <v>5</v>
      </c>
      <c r="F6184" s="11" t="str">
        <f aca="false">MID(L6184,5,2)</f>
        <v>54</v>
      </c>
      <c r="G6184" s="11" t="str">
        <f aca="false">MID(L6184,7,1)</f>
        <v>1</v>
      </c>
      <c r="H6184" s="11" t="str">
        <f aca="false">MID(L6184,8,1)</f>
        <v>3</v>
      </c>
      <c r="I6184" s="12" t="str">
        <f aca="false">IF(O6184="1","-x-",IF(O6184&lt;="4",MID(L6184,1,O6184-1),IF(O6184="5",MID(L6184,1,4),IF(O6184="6",MID(L6184,1,6),IF(AND(O6184="7",G6184="0"),MID(L6184,1,6),MID(L6184,1,7))))))</f>
        <v>7215541</v>
      </c>
      <c r="J6184" s="11" t="n">
        <v>2026</v>
      </c>
      <c r="K6184" s="11" t="s">
        <v>15</v>
      </c>
      <c r="L6184" s="32" t="n">
        <v>72155413</v>
      </c>
      <c r="M6184" s="1" t="s">
        <v>896</v>
      </c>
      <c r="N6184" s="15" t="str">
        <f aca="false">IF(ISERROR(VLOOKUP(P6184,$I$2:$I$5308,1,FALSE()))=FALSE(),"S","A")</f>
        <v>A</v>
      </c>
      <c r="O6184" s="15" t="str">
        <f aca="false">IF(H6184&lt;&gt;"0","7",IF(G6184&lt;&gt;"0","6",IF(F6184&lt;&gt;"00","5",IF(E6184&lt;&gt;"0","4",IF(D6184&lt;&gt;"0","3",IF(C6184&lt;&gt;"0","2",IF(B6184&lt;&gt;"0","1","-x-")))))))</f>
        <v>7</v>
      </c>
      <c r="P6184" s="16" t="str">
        <f aca="false">IF(O6184="1",MID(L6184,1,1),IF(O6184="2",MID(L6184,1,2),IF(O6184="3",MID(L6184,1,3),IF(O6184="4",MID(L6184,1,4),IF(O6184="5",MID(L6184,1,6),IF(O6184="6",MID(L6184,1,7),IF(O6184="7",MID(L6184,1,8),IF(O6184="8",MID(L6184,1,10)))))))))</f>
        <v>72155413</v>
      </c>
      <c r="Q6184" s="1"/>
      <c r="R6184" s="1"/>
      <c r="S6184" s="1"/>
      <c r="T6184" s="1"/>
      <c r="U6184" s="1"/>
      <c r="V6184" s="1"/>
      <c r="W6184" s="1"/>
      <c r="X6184" s="1"/>
      <c r="Y6184" s="1"/>
      <c r="Z6184" s="1"/>
      <c r="AA6184" s="1"/>
      <c r="AB6184" s="1"/>
      <c r="AC6184" s="1"/>
      <c r="AD6184" s="1"/>
      <c r="AE6184" s="1"/>
      <c r="AF6184" s="1"/>
      <c r="AG6184" s="1"/>
      <c r="AH6184" s="1"/>
      <c r="AI6184" s="1"/>
      <c r="AJ6184" s="1"/>
    </row>
    <row r="6185" customFormat="false" ht="15.75" hidden="false" customHeight="true" outlineLevel="0" collapsed="false">
      <c r="A6185" s="1"/>
      <c r="B6185" s="11" t="str">
        <f aca="false">MID(L6185,1,1)</f>
        <v>7</v>
      </c>
      <c r="C6185" s="11" t="str">
        <f aca="false">MID(L6185,2,1)</f>
        <v>2</v>
      </c>
      <c r="D6185" s="11" t="str">
        <f aca="false">MID(L6185,3,1)</f>
        <v>1</v>
      </c>
      <c r="E6185" s="11" t="str">
        <f aca="false">MID(L6185,4,1)</f>
        <v>5</v>
      </c>
      <c r="F6185" s="11" t="str">
        <f aca="false">MID(L6185,5,2)</f>
        <v>54</v>
      </c>
      <c r="G6185" s="11" t="str">
        <f aca="false">MID(L6185,7,1)</f>
        <v>1</v>
      </c>
      <c r="H6185" s="11" t="str">
        <f aca="false">MID(L6185,8,1)</f>
        <v>4</v>
      </c>
      <c r="I6185" s="12" t="str">
        <f aca="false">IF(O6185="1","-x-",IF(O6185&lt;="4",MID(L6185,1,O6185-1),IF(O6185="5",MID(L6185,1,4),IF(O6185="6",MID(L6185,1,6),IF(AND(O6185="7",G6185="0"),MID(L6185,1,6),MID(L6185,1,7))))))</f>
        <v>7215541</v>
      </c>
      <c r="J6185" s="11" t="n">
        <v>2026</v>
      </c>
      <c r="K6185" s="11" t="s">
        <v>15</v>
      </c>
      <c r="L6185" s="32" t="n">
        <v>72155414</v>
      </c>
      <c r="M6185" s="1" t="s">
        <v>897</v>
      </c>
      <c r="N6185" s="15" t="str">
        <f aca="false">IF(ISERROR(VLOOKUP(P6185,$I$2:$I$5308,1,FALSE()))=FALSE(),"S","A")</f>
        <v>A</v>
      </c>
      <c r="O6185" s="15" t="str">
        <f aca="false">IF(H6185&lt;&gt;"0","7",IF(G6185&lt;&gt;"0","6",IF(F6185&lt;&gt;"00","5",IF(E6185&lt;&gt;"0","4",IF(D6185&lt;&gt;"0","3",IF(C6185&lt;&gt;"0","2",IF(B6185&lt;&gt;"0","1","-x-")))))))</f>
        <v>7</v>
      </c>
      <c r="P6185" s="16" t="str">
        <f aca="false">IF(O6185="1",MID(L6185,1,1),IF(O6185="2",MID(L6185,1,2),IF(O6185="3",MID(L6185,1,3),IF(O6185="4",MID(L6185,1,4),IF(O6185="5",MID(L6185,1,6),IF(O6185="6",MID(L6185,1,7),IF(O6185="7",MID(L6185,1,8),IF(O6185="8",MID(L6185,1,10)))))))))</f>
        <v>72155414</v>
      </c>
      <c r="Q6185" s="1"/>
      <c r="R6185" s="1"/>
      <c r="S6185" s="1"/>
      <c r="T6185" s="1"/>
      <c r="U6185" s="1"/>
      <c r="V6185" s="1"/>
      <c r="W6185" s="1"/>
      <c r="X6185" s="1"/>
      <c r="Y6185" s="1"/>
      <c r="Z6185" s="1"/>
      <c r="AA6185" s="1"/>
      <c r="AB6185" s="1"/>
      <c r="AC6185" s="1"/>
      <c r="AD6185" s="1"/>
      <c r="AE6185" s="1"/>
      <c r="AF6185" s="1"/>
      <c r="AG6185" s="1"/>
      <c r="AH6185" s="1"/>
      <c r="AI6185" s="1"/>
      <c r="AJ6185" s="1"/>
    </row>
    <row r="6186" customFormat="false" ht="15.75" hidden="false" customHeight="true" outlineLevel="0" collapsed="false">
      <c r="A6186" s="1"/>
      <c r="B6186" s="11" t="str">
        <f aca="false">MID(L6186,1,1)</f>
        <v>7</v>
      </c>
      <c r="C6186" s="11" t="str">
        <f aca="false">MID(L6186,2,1)</f>
        <v>2</v>
      </c>
      <c r="D6186" s="11" t="str">
        <f aca="false">MID(L6186,3,1)</f>
        <v>1</v>
      </c>
      <c r="E6186" s="11" t="str">
        <f aca="false">MID(L6186,4,1)</f>
        <v>5</v>
      </c>
      <c r="F6186" s="11" t="str">
        <f aca="false">MID(L6186,5,2)</f>
        <v>54</v>
      </c>
      <c r="G6186" s="11" t="str">
        <f aca="false">MID(L6186,7,1)</f>
        <v>1</v>
      </c>
      <c r="H6186" s="11" t="str">
        <f aca="false">MID(L6186,8,1)</f>
        <v>5</v>
      </c>
      <c r="I6186" s="12" t="str">
        <f aca="false">IF(O6186="1","-x-",IF(O6186&lt;="4",MID(L6186,1,O6186-1),IF(O6186="5",MID(L6186,1,4),IF(O6186="6",MID(L6186,1,6),IF(AND(O6186="7",G6186="0"),MID(L6186,1,6),MID(L6186,1,7))))))</f>
        <v>7215541</v>
      </c>
      <c r="J6186" s="11" t="n">
        <v>2026</v>
      </c>
      <c r="K6186" s="11" t="s">
        <v>15</v>
      </c>
      <c r="L6186" s="32" t="n">
        <v>72155415</v>
      </c>
      <c r="M6186" s="1" t="s">
        <v>898</v>
      </c>
      <c r="N6186" s="15" t="str">
        <f aca="false">IF(ISERROR(VLOOKUP(P6186,$I$2:$I$5308,1,FALSE()))=FALSE(),"S","A")</f>
        <v>A</v>
      </c>
      <c r="O6186" s="15" t="str">
        <f aca="false">IF(H6186&lt;&gt;"0","7",IF(G6186&lt;&gt;"0","6",IF(F6186&lt;&gt;"00","5",IF(E6186&lt;&gt;"0","4",IF(D6186&lt;&gt;"0","3",IF(C6186&lt;&gt;"0","2",IF(B6186&lt;&gt;"0","1","-x-")))))))</f>
        <v>7</v>
      </c>
      <c r="P6186" s="16" t="str">
        <f aca="false">IF(O6186="1",MID(L6186,1,1),IF(O6186="2",MID(L6186,1,2),IF(O6186="3",MID(L6186,1,3),IF(O6186="4",MID(L6186,1,4),IF(O6186="5",MID(L6186,1,6),IF(O6186="6",MID(L6186,1,7),IF(O6186="7",MID(L6186,1,8),IF(O6186="8",MID(L6186,1,10)))))))))</f>
        <v>72155415</v>
      </c>
      <c r="Q6186" s="1"/>
      <c r="R6186" s="1"/>
      <c r="S6186" s="1"/>
      <c r="T6186" s="1"/>
      <c r="U6186" s="1"/>
      <c r="V6186" s="1"/>
      <c r="W6186" s="1"/>
      <c r="X6186" s="1"/>
      <c r="Y6186" s="1"/>
      <c r="Z6186" s="1"/>
      <c r="AA6186" s="1"/>
      <c r="AB6186" s="1"/>
      <c r="AC6186" s="1"/>
      <c r="AD6186" s="1"/>
      <c r="AE6186" s="1"/>
      <c r="AF6186" s="1"/>
      <c r="AG6186" s="1"/>
      <c r="AH6186" s="1"/>
      <c r="AI6186" s="1"/>
      <c r="AJ6186" s="1"/>
    </row>
    <row r="6187" customFormat="false" ht="15.75" hidden="false" customHeight="true" outlineLevel="0" collapsed="false">
      <c r="A6187" s="1"/>
      <c r="B6187" s="11" t="str">
        <f aca="false">MID(L6187,1,1)</f>
        <v>7</v>
      </c>
      <c r="C6187" s="11" t="str">
        <f aca="false">MID(L6187,2,1)</f>
        <v>2</v>
      </c>
      <c r="D6187" s="11" t="str">
        <f aca="false">MID(L6187,3,1)</f>
        <v>1</v>
      </c>
      <c r="E6187" s="11" t="str">
        <f aca="false">MID(L6187,4,1)</f>
        <v>5</v>
      </c>
      <c r="F6187" s="11" t="str">
        <f aca="false">MID(L6187,5,2)</f>
        <v>54</v>
      </c>
      <c r="G6187" s="11" t="str">
        <f aca="false">MID(L6187,7,1)</f>
        <v>1</v>
      </c>
      <c r="H6187" s="11" t="str">
        <f aca="false">MID(L6187,8,1)</f>
        <v>6</v>
      </c>
      <c r="I6187" s="12" t="str">
        <f aca="false">IF(O6187="1","-x-",IF(O6187&lt;="4",MID(L6187,1,O6187-1),IF(O6187="5",MID(L6187,1,4),IF(O6187="6",MID(L6187,1,6),IF(AND(O6187="7",G6187="0"),MID(L6187,1,6),MID(L6187,1,7))))))</f>
        <v>7215541</v>
      </c>
      <c r="J6187" s="11" t="n">
        <v>2026</v>
      </c>
      <c r="K6187" s="11" t="s">
        <v>15</v>
      </c>
      <c r="L6187" s="32" t="n">
        <v>72155416</v>
      </c>
      <c r="M6187" s="1" t="s">
        <v>899</v>
      </c>
      <c r="N6187" s="15" t="str">
        <f aca="false">IF(ISERROR(VLOOKUP(P6187,$I$2:$I$5308,1,FALSE()))=FALSE(),"S","A")</f>
        <v>A</v>
      </c>
      <c r="O6187" s="15" t="str">
        <f aca="false">IF(H6187&lt;&gt;"0","7",IF(G6187&lt;&gt;"0","6",IF(F6187&lt;&gt;"00","5",IF(E6187&lt;&gt;"0","4",IF(D6187&lt;&gt;"0","3",IF(C6187&lt;&gt;"0","2",IF(B6187&lt;&gt;"0","1","-x-")))))))</f>
        <v>7</v>
      </c>
      <c r="P6187" s="16" t="str">
        <f aca="false">IF(O6187="1",MID(L6187,1,1),IF(O6187="2",MID(L6187,1,2),IF(O6187="3",MID(L6187,1,3),IF(O6187="4",MID(L6187,1,4),IF(O6187="5",MID(L6187,1,6),IF(O6187="6",MID(L6187,1,7),IF(O6187="7",MID(L6187,1,8),IF(O6187="8",MID(L6187,1,10)))))))))</f>
        <v>72155416</v>
      </c>
      <c r="Q6187" s="1"/>
      <c r="R6187" s="1"/>
      <c r="S6187" s="1"/>
      <c r="T6187" s="1"/>
      <c r="U6187" s="1"/>
      <c r="V6187" s="1"/>
      <c r="W6187" s="1"/>
      <c r="X6187" s="1"/>
      <c r="Y6187" s="1"/>
      <c r="Z6187" s="1"/>
      <c r="AA6187" s="1"/>
      <c r="AB6187" s="1"/>
      <c r="AC6187" s="1"/>
      <c r="AD6187" s="1"/>
      <c r="AE6187" s="1"/>
      <c r="AF6187" s="1"/>
      <c r="AG6187" s="1"/>
      <c r="AH6187" s="1"/>
      <c r="AI6187" s="1"/>
      <c r="AJ6187" s="1"/>
    </row>
    <row r="6188" customFormat="false" ht="15.75" hidden="false" customHeight="true" outlineLevel="0" collapsed="false">
      <c r="A6188" s="1"/>
      <c r="B6188" s="11" t="str">
        <f aca="false">MID(L6188,1,1)</f>
        <v>7</v>
      </c>
      <c r="C6188" s="11" t="str">
        <f aca="false">MID(L6188,2,1)</f>
        <v>2</v>
      </c>
      <c r="D6188" s="11" t="str">
        <f aca="false">MID(L6188,3,1)</f>
        <v>1</v>
      </c>
      <c r="E6188" s="11" t="str">
        <f aca="false">MID(L6188,4,1)</f>
        <v>5</v>
      </c>
      <c r="F6188" s="11" t="str">
        <f aca="false">MID(L6188,5,2)</f>
        <v>54</v>
      </c>
      <c r="G6188" s="11" t="str">
        <f aca="false">MID(L6188,7,1)</f>
        <v>1</v>
      </c>
      <c r="H6188" s="11" t="str">
        <f aca="false">MID(L6188,8,1)</f>
        <v>7</v>
      </c>
      <c r="I6188" s="12" t="str">
        <f aca="false">IF(O6188="1","-x-",IF(O6188&lt;="4",MID(L6188,1,O6188-1),IF(O6188="5",MID(L6188,1,4),IF(O6188="6",MID(L6188,1,6),IF(AND(O6188="7",G6188="0"),MID(L6188,1,6),MID(L6188,1,7))))))</f>
        <v>7215541</v>
      </c>
      <c r="J6188" s="11" t="n">
        <v>2026</v>
      </c>
      <c r="K6188" s="11" t="s">
        <v>15</v>
      </c>
      <c r="L6188" s="32" t="n">
        <v>72155417</v>
      </c>
      <c r="M6188" s="1" t="s">
        <v>900</v>
      </c>
      <c r="N6188" s="15" t="str">
        <f aca="false">IF(ISERROR(VLOOKUP(P6188,$I$2:$I$5308,1,FALSE()))=FALSE(),"S","A")</f>
        <v>A</v>
      </c>
      <c r="O6188" s="15" t="str">
        <f aca="false">IF(H6188&lt;&gt;"0","7",IF(G6188&lt;&gt;"0","6",IF(F6188&lt;&gt;"00","5",IF(E6188&lt;&gt;"0","4",IF(D6188&lt;&gt;"0","3",IF(C6188&lt;&gt;"0","2",IF(B6188&lt;&gt;"0","1","-x-")))))))</f>
        <v>7</v>
      </c>
      <c r="P6188" s="16" t="str">
        <f aca="false">IF(O6188="1",MID(L6188,1,1),IF(O6188="2",MID(L6188,1,2),IF(O6188="3",MID(L6188,1,3),IF(O6188="4",MID(L6188,1,4),IF(O6188="5",MID(L6188,1,6),IF(O6188="6",MID(L6188,1,7),IF(O6188="7",MID(L6188,1,8),IF(O6188="8",MID(L6188,1,10)))))))))</f>
        <v>72155417</v>
      </c>
      <c r="Q6188" s="1"/>
      <c r="R6188" s="1"/>
      <c r="S6188" s="1"/>
      <c r="T6188" s="1"/>
      <c r="U6188" s="1"/>
      <c r="V6188" s="1"/>
      <c r="W6188" s="1"/>
      <c r="X6188" s="1"/>
      <c r="Y6188" s="1"/>
      <c r="Z6188" s="1"/>
      <c r="AA6188" s="1"/>
      <c r="AB6188" s="1"/>
      <c r="AC6188" s="1"/>
      <c r="AD6188" s="1"/>
      <c r="AE6188" s="1"/>
      <c r="AF6188" s="1"/>
      <c r="AG6188" s="1"/>
      <c r="AH6188" s="1"/>
      <c r="AI6188" s="1"/>
      <c r="AJ6188" s="1"/>
    </row>
    <row r="6189" customFormat="false" ht="15.75" hidden="false" customHeight="true" outlineLevel="0" collapsed="false">
      <c r="A6189" s="1"/>
      <c r="B6189" s="11" t="str">
        <f aca="false">MID(L6189,1,1)</f>
        <v>7</v>
      </c>
      <c r="C6189" s="11" t="str">
        <f aca="false">MID(L6189,2,1)</f>
        <v>2</v>
      </c>
      <c r="D6189" s="11" t="str">
        <f aca="false">MID(L6189,3,1)</f>
        <v>1</v>
      </c>
      <c r="E6189" s="11" t="str">
        <f aca="false">MID(L6189,4,1)</f>
        <v>5</v>
      </c>
      <c r="F6189" s="11" t="str">
        <f aca="false">MID(L6189,5,2)</f>
        <v>54</v>
      </c>
      <c r="G6189" s="11" t="str">
        <f aca="false">MID(L6189,7,1)</f>
        <v>1</v>
      </c>
      <c r="H6189" s="11" t="str">
        <f aca="false">MID(L6189,8,1)</f>
        <v>8</v>
      </c>
      <c r="I6189" s="12" t="str">
        <f aca="false">IF(O6189="1","-x-",IF(O6189&lt;="4",MID(L6189,1,O6189-1),IF(O6189="5",MID(L6189,1,4),IF(O6189="6",MID(L6189,1,6),IF(AND(O6189="7",G6189="0"),MID(L6189,1,6),MID(L6189,1,7))))))</f>
        <v>7215541</v>
      </c>
      <c r="J6189" s="11" t="n">
        <v>2026</v>
      </c>
      <c r="K6189" s="11" t="s">
        <v>15</v>
      </c>
      <c r="L6189" s="32" t="n">
        <v>72155418</v>
      </c>
      <c r="M6189" s="1" t="s">
        <v>901</v>
      </c>
      <c r="N6189" s="15" t="str">
        <f aca="false">IF(ISERROR(VLOOKUP(P6189,$I$2:$I$5308,1,FALSE()))=FALSE(),"S","A")</f>
        <v>A</v>
      </c>
      <c r="O6189" s="15" t="str">
        <f aca="false">IF(H6189&lt;&gt;"0","7",IF(G6189&lt;&gt;"0","6",IF(F6189&lt;&gt;"00","5",IF(E6189&lt;&gt;"0","4",IF(D6189&lt;&gt;"0","3",IF(C6189&lt;&gt;"0","2",IF(B6189&lt;&gt;"0","1","-x-")))))))</f>
        <v>7</v>
      </c>
      <c r="P6189" s="16" t="str">
        <f aca="false">IF(O6189="1",MID(L6189,1,1),IF(O6189="2",MID(L6189,1,2),IF(O6189="3",MID(L6189,1,3),IF(O6189="4",MID(L6189,1,4),IF(O6189="5",MID(L6189,1,6),IF(O6189="6",MID(L6189,1,7),IF(O6189="7",MID(L6189,1,8),IF(O6189="8",MID(L6189,1,10)))))))))</f>
        <v>72155418</v>
      </c>
      <c r="Q6189" s="1"/>
      <c r="R6189" s="1"/>
      <c r="S6189" s="1"/>
      <c r="T6189" s="1"/>
      <c r="U6189" s="1"/>
      <c r="V6189" s="1"/>
      <c r="W6189" s="1"/>
      <c r="X6189" s="1"/>
      <c r="Y6189" s="1"/>
      <c r="Z6189" s="1"/>
      <c r="AA6189" s="1"/>
      <c r="AB6189" s="1"/>
      <c r="AC6189" s="1"/>
      <c r="AD6189" s="1"/>
      <c r="AE6189" s="1"/>
      <c r="AF6189" s="1"/>
      <c r="AG6189" s="1"/>
      <c r="AH6189" s="1"/>
      <c r="AI6189" s="1"/>
      <c r="AJ6189" s="1"/>
    </row>
    <row r="6190" customFormat="false" ht="15.75" hidden="false" customHeight="true" outlineLevel="0" collapsed="false">
      <c r="A6190" s="1"/>
      <c r="B6190" s="11" t="str">
        <f aca="false">MID(L6190,1,1)</f>
        <v>7</v>
      </c>
      <c r="C6190" s="11" t="str">
        <f aca="false">MID(L6190,2,1)</f>
        <v>2</v>
      </c>
      <c r="D6190" s="11" t="str">
        <f aca="false">MID(L6190,3,1)</f>
        <v>1</v>
      </c>
      <c r="E6190" s="11" t="str">
        <f aca="false">MID(L6190,4,1)</f>
        <v>5</v>
      </c>
      <c r="F6190" s="11" t="str">
        <f aca="false">MID(L6190,5,2)</f>
        <v>54</v>
      </c>
      <c r="G6190" s="11" t="str">
        <f aca="false">MID(L6190,7,1)</f>
        <v>2</v>
      </c>
      <c r="H6190" s="11" t="str">
        <f aca="false">MID(L6190,8,1)</f>
        <v>0</v>
      </c>
      <c r="I6190" s="12" t="str">
        <f aca="false">IF(O6190="1","-x-",IF(O6190&lt;="4",MID(L6190,1,O6190-1),IF(O6190="5",MID(L6190,1,4),IF(O6190="6",MID(L6190,1,6),IF(AND(O6190="7",G6190="0"),MID(L6190,1,6),MID(L6190,1,7))))))</f>
        <v>721554</v>
      </c>
      <c r="J6190" s="11" t="n">
        <v>2026</v>
      </c>
      <c r="K6190" s="11" t="s">
        <v>15</v>
      </c>
      <c r="L6190" s="32" t="n">
        <v>72155420</v>
      </c>
      <c r="M6190" s="1" t="s">
        <v>902</v>
      </c>
      <c r="N6190" s="15" t="str">
        <f aca="false">IF(ISERROR(VLOOKUP(P6190,$I$2:$I$5308,1,FALSE()))=FALSE(),"S","A")</f>
        <v>A</v>
      </c>
      <c r="O6190" s="15" t="str">
        <f aca="false">IF(H6190&lt;&gt;"0","7",IF(G6190&lt;&gt;"0","6",IF(F6190&lt;&gt;"00","5",IF(E6190&lt;&gt;"0","4",IF(D6190&lt;&gt;"0","3",IF(C6190&lt;&gt;"0","2",IF(B6190&lt;&gt;"0","1","-x-")))))))</f>
        <v>6</v>
      </c>
      <c r="P6190" s="16" t="str">
        <f aca="false">IF(O6190="1",MID(L6190,1,1),IF(O6190="2",MID(L6190,1,2),IF(O6190="3",MID(L6190,1,3),IF(O6190="4",MID(L6190,1,4),IF(O6190="5",MID(L6190,1,6),IF(O6190="6",MID(L6190,1,7),IF(O6190="7",MID(L6190,1,8),IF(O6190="8",MID(L6190,1,10)))))))))</f>
        <v>7215542</v>
      </c>
      <c r="Q6190" s="1"/>
      <c r="R6190" s="1"/>
      <c r="S6190" s="1"/>
      <c r="T6190" s="1"/>
      <c r="U6190" s="1"/>
      <c r="V6190" s="1"/>
      <c r="W6190" s="1"/>
      <c r="X6190" s="1"/>
      <c r="Y6190" s="1"/>
      <c r="Z6190" s="1"/>
      <c r="AA6190" s="1"/>
      <c r="AB6190" s="1"/>
      <c r="AC6190" s="1"/>
      <c r="AD6190" s="1"/>
      <c r="AE6190" s="1"/>
      <c r="AF6190" s="1"/>
      <c r="AG6190" s="1"/>
      <c r="AH6190" s="1"/>
      <c r="AI6190" s="1"/>
      <c r="AJ6190" s="1"/>
    </row>
    <row r="6191" customFormat="false" ht="15.75" hidden="false" customHeight="true" outlineLevel="0" collapsed="false">
      <c r="A6191" s="1"/>
      <c r="B6191" s="11" t="str">
        <f aca="false">MID(L6191,1,1)</f>
        <v>7</v>
      </c>
      <c r="C6191" s="11" t="str">
        <f aca="false">MID(L6191,2,1)</f>
        <v>2</v>
      </c>
      <c r="D6191" s="11" t="str">
        <f aca="false">MID(L6191,3,1)</f>
        <v>1</v>
      </c>
      <c r="E6191" s="11" t="str">
        <f aca="false">MID(L6191,4,1)</f>
        <v>5</v>
      </c>
      <c r="F6191" s="11" t="str">
        <f aca="false">MID(L6191,5,2)</f>
        <v>54</v>
      </c>
      <c r="G6191" s="11" t="str">
        <f aca="false">MID(L6191,7,1)</f>
        <v>2</v>
      </c>
      <c r="H6191" s="11" t="str">
        <f aca="false">MID(L6191,8,1)</f>
        <v>1</v>
      </c>
      <c r="I6191" s="12" t="str">
        <f aca="false">IF(O6191="1","-x-",IF(O6191&lt;="4",MID(L6191,1,O6191-1),IF(O6191="5",MID(L6191,1,4),IF(O6191="6",MID(L6191,1,6),IF(AND(O6191="7",G6191="0"),MID(L6191,1,6),MID(L6191,1,7))))))</f>
        <v>7215542</v>
      </c>
      <c r="J6191" s="11" t="n">
        <v>2026</v>
      </c>
      <c r="K6191" s="11" t="s">
        <v>15</v>
      </c>
      <c r="L6191" s="32" t="n">
        <v>72155421</v>
      </c>
      <c r="M6191" s="1" t="s">
        <v>903</v>
      </c>
      <c r="N6191" s="15" t="str">
        <f aca="false">IF(ISERROR(VLOOKUP(P6191,$I$2:$I$5308,1,FALSE()))=FALSE(),"S","A")</f>
        <v>A</v>
      </c>
      <c r="O6191" s="15" t="str">
        <f aca="false">IF(H6191&lt;&gt;"0","7",IF(G6191&lt;&gt;"0","6",IF(F6191&lt;&gt;"00","5",IF(E6191&lt;&gt;"0","4",IF(D6191&lt;&gt;"0","3",IF(C6191&lt;&gt;"0","2",IF(B6191&lt;&gt;"0","1","-x-")))))))</f>
        <v>7</v>
      </c>
      <c r="P6191" s="16" t="str">
        <f aca="false">IF(O6191="1",MID(L6191,1,1),IF(O6191="2",MID(L6191,1,2),IF(O6191="3",MID(L6191,1,3),IF(O6191="4",MID(L6191,1,4),IF(O6191="5",MID(L6191,1,6),IF(O6191="6",MID(L6191,1,7),IF(O6191="7",MID(L6191,1,8),IF(O6191="8",MID(L6191,1,10)))))))))</f>
        <v>72155421</v>
      </c>
      <c r="Q6191" s="1"/>
      <c r="R6191" s="1"/>
      <c r="S6191" s="1"/>
      <c r="T6191" s="1"/>
      <c r="U6191" s="1"/>
      <c r="V6191" s="1"/>
      <c r="W6191" s="1"/>
      <c r="X6191" s="1"/>
      <c r="Y6191" s="1"/>
      <c r="Z6191" s="1"/>
      <c r="AA6191" s="1"/>
      <c r="AB6191" s="1"/>
      <c r="AC6191" s="1"/>
      <c r="AD6191" s="1"/>
      <c r="AE6191" s="1"/>
      <c r="AF6191" s="1"/>
      <c r="AG6191" s="1"/>
      <c r="AH6191" s="1"/>
      <c r="AI6191" s="1"/>
      <c r="AJ6191" s="1"/>
    </row>
    <row r="6192" customFormat="false" ht="15.75" hidden="false" customHeight="true" outlineLevel="0" collapsed="false">
      <c r="A6192" s="1"/>
      <c r="B6192" s="11" t="str">
        <f aca="false">MID(L6192,1,1)</f>
        <v>7</v>
      </c>
      <c r="C6192" s="11" t="str">
        <f aca="false">MID(L6192,2,1)</f>
        <v>2</v>
      </c>
      <c r="D6192" s="11" t="str">
        <f aca="false">MID(L6192,3,1)</f>
        <v>1</v>
      </c>
      <c r="E6192" s="11" t="str">
        <f aca="false">MID(L6192,4,1)</f>
        <v>5</v>
      </c>
      <c r="F6192" s="11" t="str">
        <f aca="false">MID(L6192,5,2)</f>
        <v>54</v>
      </c>
      <c r="G6192" s="11" t="str">
        <f aca="false">MID(L6192,7,1)</f>
        <v>2</v>
      </c>
      <c r="H6192" s="11" t="str">
        <f aca="false">MID(L6192,8,1)</f>
        <v>2</v>
      </c>
      <c r="I6192" s="12" t="str">
        <f aca="false">IF(O6192="1","-x-",IF(O6192&lt;="4",MID(L6192,1,O6192-1),IF(O6192="5",MID(L6192,1,4),IF(O6192="6",MID(L6192,1,6),IF(AND(O6192="7",G6192="0"),MID(L6192,1,6),MID(L6192,1,7))))))</f>
        <v>7215542</v>
      </c>
      <c r="J6192" s="11" t="n">
        <v>2026</v>
      </c>
      <c r="K6192" s="11" t="s">
        <v>15</v>
      </c>
      <c r="L6192" s="32" t="n">
        <v>72155422</v>
      </c>
      <c r="M6192" s="1" t="s">
        <v>904</v>
      </c>
      <c r="N6192" s="15" t="str">
        <f aca="false">IF(ISERROR(VLOOKUP(P6192,$I$2:$I$5308,1,FALSE()))=FALSE(),"S","A")</f>
        <v>A</v>
      </c>
      <c r="O6192" s="15" t="str">
        <f aca="false">IF(H6192&lt;&gt;"0","7",IF(G6192&lt;&gt;"0","6",IF(F6192&lt;&gt;"00","5",IF(E6192&lt;&gt;"0","4",IF(D6192&lt;&gt;"0","3",IF(C6192&lt;&gt;"0","2",IF(B6192&lt;&gt;"0","1","-x-")))))))</f>
        <v>7</v>
      </c>
      <c r="P6192" s="16" t="str">
        <f aca="false">IF(O6192="1",MID(L6192,1,1),IF(O6192="2",MID(L6192,1,2),IF(O6192="3",MID(L6192,1,3),IF(O6192="4",MID(L6192,1,4),IF(O6192="5",MID(L6192,1,6),IF(O6192="6",MID(L6192,1,7),IF(O6192="7",MID(L6192,1,8),IF(O6192="8",MID(L6192,1,10)))))))))</f>
        <v>72155422</v>
      </c>
      <c r="Q6192" s="1"/>
      <c r="R6192" s="1"/>
      <c r="S6192" s="1"/>
      <c r="T6192" s="1"/>
      <c r="U6192" s="1"/>
      <c r="V6192" s="1"/>
      <c r="W6192" s="1"/>
      <c r="X6192" s="1"/>
      <c r="Y6192" s="1"/>
      <c r="Z6192" s="1"/>
      <c r="AA6192" s="1"/>
      <c r="AB6192" s="1"/>
      <c r="AC6192" s="1"/>
      <c r="AD6192" s="1"/>
      <c r="AE6192" s="1"/>
      <c r="AF6192" s="1"/>
      <c r="AG6192" s="1"/>
      <c r="AH6192" s="1"/>
      <c r="AI6192" s="1"/>
      <c r="AJ6192" s="1"/>
    </row>
    <row r="6193" customFormat="false" ht="15.75" hidden="false" customHeight="true" outlineLevel="0" collapsed="false">
      <c r="A6193" s="1"/>
      <c r="B6193" s="11" t="str">
        <f aca="false">MID(L6193,1,1)</f>
        <v>7</v>
      </c>
      <c r="C6193" s="11" t="str">
        <f aca="false">MID(L6193,2,1)</f>
        <v>2</v>
      </c>
      <c r="D6193" s="11" t="str">
        <f aca="false">MID(L6193,3,1)</f>
        <v>1</v>
      </c>
      <c r="E6193" s="11" t="str">
        <f aca="false">MID(L6193,4,1)</f>
        <v>5</v>
      </c>
      <c r="F6193" s="11" t="str">
        <f aca="false">MID(L6193,5,2)</f>
        <v>54</v>
      </c>
      <c r="G6193" s="11" t="str">
        <f aca="false">MID(L6193,7,1)</f>
        <v>2</v>
      </c>
      <c r="H6193" s="11" t="str">
        <f aca="false">MID(L6193,8,1)</f>
        <v>3</v>
      </c>
      <c r="I6193" s="12" t="str">
        <f aca="false">IF(O6193="1","-x-",IF(O6193&lt;="4",MID(L6193,1,O6193-1),IF(O6193="5",MID(L6193,1,4),IF(O6193="6",MID(L6193,1,6),IF(AND(O6193="7",G6193="0"),MID(L6193,1,6),MID(L6193,1,7))))))</f>
        <v>7215542</v>
      </c>
      <c r="J6193" s="11" t="n">
        <v>2026</v>
      </c>
      <c r="K6193" s="11" t="s">
        <v>15</v>
      </c>
      <c r="L6193" s="32" t="n">
        <v>72155423</v>
      </c>
      <c r="M6193" s="1" t="s">
        <v>905</v>
      </c>
      <c r="N6193" s="15" t="str">
        <f aca="false">IF(ISERROR(VLOOKUP(P6193,$I$2:$I$5308,1,FALSE()))=FALSE(),"S","A")</f>
        <v>A</v>
      </c>
      <c r="O6193" s="15" t="str">
        <f aca="false">IF(H6193&lt;&gt;"0","7",IF(G6193&lt;&gt;"0","6",IF(F6193&lt;&gt;"00","5",IF(E6193&lt;&gt;"0","4",IF(D6193&lt;&gt;"0","3",IF(C6193&lt;&gt;"0","2",IF(B6193&lt;&gt;"0","1","-x-")))))))</f>
        <v>7</v>
      </c>
      <c r="P6193" s="16" t="str">
        <f aca="false">IF(O6193="1",MID(L6193,1,1),IF(O6193="2",MID(L6193,1,2),IF(O6193="3",MID(L6193,1,3),IF(O6193="4",MID(L6193,1,4),IF(O6193="5",MID(L6193,1,6),IF(O6193="6",MID(L6193,1,7),IF(O6193="7",MID(L6193,1,8),IF(O6193="8",MID(L6193,1,10)))))))))</f>
        <v>72155423</v>
      </c>
      <c r="Q6193" s="1"/>
      <c r="R6193" s="1"/>
      <c r="S6193" s="1"/>
      <c r="T6193" s="1"/>
      <c r="U6193" s="1"/>
      <c r="V6193" s="1"/>
      <c r="W6193" s="1"/>
      <c r="X6193" s="1"/>
      <c r="Y6193" s="1"/>
      <c r="Z6193" s="1"/>
      <c r="AA6193" s="1"/>
      <c r="AB6193" s="1"/>
      <c r="AC6193" s="1"/>
      <c r="AD6193" s="1"/>
      <c r="AE6193" s="1"/>
      <c r="AF6193" s="1"/>
      <c r="AG6193" s="1"/>
      <c r="AH6193" s="1"/>
      <c r="AI6193" s="1"/>
      <c r="AJ6193" s="1"/>
    </row>
    <row r="6194" customFormat="false" ht="15.75" hidden="false" customHeight="true" outlineLevel="0" collapsed="false">
      <c r="A6194" s="1"/>
      <c r="B6194" s="11" t="str">
        <f aca="false">MID(L6194,1,1)</f>
        <v>7</v>
      </c>
      <c r="C6194" s="11" t="str">
        <f aca="false">MID(L6194,2,1)</f>
        <v>2</v>
      </c>
      <c r="D6194" s="11" t="str">
        <f aca="false">MID(L6194,3,1)</f>
        <v>1</v>
      </c>
      <c r="E6194" s="11" t="str">
        <f aca="false">MID(L6194,4,1)</f>
        <v>5</v>
      </c>
      <c r="F6194" s="11" t="str">
        <f aca="false">MID(L6194,5,2)</f>
        <v>54</v>
      </c>
      <c r="G6194" s="11" t="str">
        <f aca="false">MID(L6194,7,1)</f>
        <v>2</v>
      </c>
      <c r="H6194" s="11" t="str">
        <f aca="false">MID(L6194,8,1)</f>
        <v>4</v>
      </c>
      <c r="I6194" s="12" t="str">
        <f aca="false">IF(O6194="1","-x-",IF(O6194&lt;="4",MID(L6194,1,O6194-1),IF(O6194="5",MID(L6194,1,4),IF(O6194="6",MID(L6194,1,6),IF(AND(O6194="7",G6194="0"),MID(L6194,1,6),MID(L6194,1,7))))))</f>
        <v>7215542</v>
      </c>
      <c r="J6194" s="11" t="n">
        <v>2026</v>
      </c>
      <c r="K6194" s="11" t="s">
        <v>15</v>
      </c>
      <c r="L6194" s="32" t="n">
        <v>72155424</v>
      </c>
      <c r="M6194" s="1" t="s">
        <v>906</v>
      </c>
      <c r="N6194" s="15" t="str">
        <f aca="false">IF(ISERROR(VLOOKUP(P6194,$I$2:$I$5308,1,FALSE()))=FALSE(),"S","A")</f>
        <v>A</v>
      </c>
      <c r="O6194" s="15" t="str">
        <f aca="false">IF(H6194&lt;&gt;"0","7",IF(G6194&lt;&gt;"0","6",IF(F6194&lt;&gt;"00","5",IF(E6194&lt;&gt;"0","4",IF(D6194&lt;&gt;"0","3",IF(C6194&lt;&gt;"0","2",IF(B6194&lt;&gt;"0","1","-x-")))))))</f>
        <v>7</v>
      </c>
      <c r="P6194" s="16" t="str">
        <f aca="false">IF(O6194="1",MID(L6194,1,1),IF(O6194="2",MID(L6194,1,2),IF(O6194="3",MID(L6194,1,3),IF(O6194="4",MID(L6194,1,4),IF(O6194="5",MID(L6194,1,6),IF(O6194="6",MID(L6194,1,7),IF(O6194="7",MID(L6194,1,8),IF(O6194="8",MID(L6194,1,10)))))))))</f>
        <v>72155424</v>
      </c>
      <c r="Q6194" s="1"/>
      <c r="R6194" s="1"/>
      <c r="S6194" s="1"/>
      <c r="T6194" s="1"/>
      <c r="U6194" s="1"/>
      <c r="V6194" s="1"/>
      <c r="W6194" s="1"/>
      <c r="X6194" s="1"/>
      <c r="Y6194" s="1"/>
      <c r="Z6194" s="1"/>
      <c r="AA6194" s="1"/>
      <c r="AB6194" s="1"/>
      <c r="AC6194" s="1"/>
      <c r="AD6194" s="1"/>
      <c r="AE6194" s="1"/>
      <c r="AF6194" s="1"/>
      <c r="AG6194" s="1"/>
      <c r="AH6194" s="1"/>
      <c r="AI6194" s="1"/>
      <c r="AJ6194" s="1"/>
    </row>
    <row r="6195" customFormat="false" ht="15.75" hidden="false" customHeight="true" outlineLevel="0" collapsed="false">
      <c r="A6195" s="1"/>
      <c r="B6195" s="11" t="str">
        <f aca="false">MID(L6195,1,1)</f>
        <v>7</v>
      </c>
      <c r="C6195" s="11" t="str">
        <f aca="false">MID(L6195,2,1)</f>
        <v>2</v>
      </c>
      <c r="D6195" s="11" t="str">
        <f aca="false">MID(L6195,3,1)</f>
        <v>1</v>
      </c>
      <c r="E6195" s="11" t="str">
        <f aca="false">MID(L6195,4,1)</f>
        <v>5</v>
      </c>
      <c r="F6195" s="11" t="str">
        <f aca="false">MID(L6195,5,2)</f>
        <v>54</v>
      </c>
      <c r="G6195" s="11" t="str">
        <f aca="false">MID(L6195,7,1)</f>
        <v>2</v>
      </c>
      <c r="H6195" s="11" t="str">
        <f aca="false">MID(L6195,8,1)</f>
        <v>5</v>
      </c>
      <c r="I6195" s="12" t="str">
        <f aca="false">IF(O6195="1","-x-",IF(O6195&lt;="4",MID(L6195,1,O6195-1),IF(O6195="5",MID(L6195,1,4),IF(O6195="6",MID(L6195,1,6),IF(AND(O6195="7",G6195="0"),MID(L6195,1,6),MID(L6195,1,7))))))</f>
        <v>7215542</v>
      </c>
      <c r="J6195" s="11" t="n">
        <v>2026</v>
      </c>
      <c r="K6195" s="11" t="s">
        <v>15</v>
      </c>
      <c r="L6195" s="32" t="n">
        <v>72155425</v>
      </c>
      <c r="M6195" s="1" t="s">
        <v>907</v>
      </c>
      <c r="N6195" s="15" t="str">
        <f aca="false">IF(ISERROR(VLOOKUP(P6195,$I$2:$I$5308,1,FALSE()))=FALSE(),"S","A")</f>
        <v>A</v>
      </c>
      <c r="O6195" s="15" t="str">
        <f aca="false">IF(H6195&lt;&gt;"0","7",IF(G6195&lt;&gt;"0","6",IF(F6195&lt;&gt;"00","5",IF(E6195&lt;&gt;"0","4",IF(D6195&lt;&gt;"0","3",IF(C6195&lt;&gt;"0","2",IF(B6195&lt;&gt;"0","1","-x-")))))))</f>
        <v>7</v>
      </c>
      <c r="P6195" s="16" t="str">
        <f aca="false">IF(O6195="1",MID(L6195,1,1),IF(O6195="2",MID(L6195,1,2),IF(O6195="3",MID(L6195,1,3),IF(O6195="4",MID(L6195,1,4),IF(O6195="5",MID(L6195,1,6),IF(O6195="6",MID(L6195,1,7),IF(O6195="7",MID(L6195,1,8),IF(O6195="8",MID(L6195,1,10)))))))))</f>
        <v>72155425</v>
      </c>
      <c r="Q6195" s="1"/>
      <c r="R6195" s="1"/>
      <c r="S6195" s="1"/>
      <c r="T6195" s="1"/>
      <c r="U6195" s="1"/>
      <c r="V6195" s="1"/>
      <c r="W6195" s="1"/>
      <c r="X6195" s="1"/>
      <c r="Y6195" s="1"/>
      <c r="Z6195" s="1"/>
      <c r="AA6195" s="1"/>
      <c r="AB6195" s="1"/>
      <c r="AC6195" s="1"/>
      <c r="AD6195" s="1"/>
      <c r="AE6195" s="1"/>
      <c r="AF6195" s="1"/>
      <c r="AG6195" s="1"/>
      <c r="AH6195" s="1"/>
      <c r="AI6195" s="1"/>
      <c r="AJ6195" s="1"/>
    </row>
    <row r="6196" customFormat="false" ht="15.75" hidden="false" customHeight="true" outlineLevel="0" collapsed="false">
      <c r="A6196" s="1"/>
      <c r="B6196" s="11" t="str">
        <f aca="false">MID(L6196,1,1)</f>
        <v>7</v>
      </c>
      <c r="C6196" s="11" t="str">
        <f aca="false">MID(L6196,2,1)</f>
        <v>2</v>
      </c>
      <c r="D6196" s="11" t="str">
        <f aca="false">MID(L6196,3,1)</f>
        <v>1</v>
      </c>
      <c r="E6196" s="11" t="str">
        <f aca="false">MID(L6196,4,1)</f>
        <v>5</v>
      </c>
      <c r="F6196" s="11" t="str">
        <f aca="false">MID(L6196,5,2)</f>
        <v>54</v>
      </c>
      <c r="G6196" s="11" t="str">
        <f aca="false">MID(L6196,7,1)</f>
        <v>2</v>
      </c>
      <c r="H6196" s="11" t="str">
        <f aca="false">MID(L6196,8,1)</f>
        <v>6</v>
      </c>
      <c r="I6196" s="12" t="str">
        <f aca="false">IF(O6196="1","-x-",IF(O6196&lt;="4",MID(L6196,1,O6196-1),IF(O6196="5",MID(L6196,1,4),IF(O6196="6",MID(L6196,1,6),IF(AND(O6196="7",G6196="0"),MID(L6196,1,6),MID(L6196,1,7))))))</f>
        <v>7215542</v>
      </c>
      <c r="J6196" s="11" t="n">
        <v>2026</v>
      </c>
      <c r="K6196" s="11" t="s">
        <v>15</v>
      </c>
      <c r="L6196" s="32" t="n">
        <v>72155426</v>
      </c>
      <c r="M6196" s="1" t="s">
        <v>908</v>
      </c>
      <c r="N6196" s="15" t="str">
        <f aca="false">IF(ISERROR(VLOOKUP(P6196,$I$2:$I$5308,1,FALSE()))=FALSE(),"S","A")</f>
        <v>A</v>
      </c>
      <c r="O6196" s="15" t="str">
        <f aca="false">IF(H6196&lt;&gt;"0","7",IF(G6196&lt;&gt;"0","6",IF(F6196&lt;&gt;"00","5",IF(E6196&lt;&gt;"0","4",IF(D6196&lt;&gt;"0","3",IF(C6196&lt;&gt;"0","2",IF(B6196&lt;&gt;"0","1","-x-")))))))</f>
        <v>7</v>
      </c>
      <c r="P6196" s="16" t="str">
        <f aca="false">IF(O6196="1",MID(L6196,1,1),IF(O6196="2",MID(L6196,1,2),IF(O6196="3",MID(L6196,1,3),IF(O6196="4",MID(L6196,1,4),IF(O6196="5",MID(L6196,1,6),IF(O6196="6",MID(L6196,1,7),IF(O6196="7",MID(L6196,1,8),IF(O6196="8",MID(L6196,1,10)))))))))</f>
        <v>72155426</v>
      </c>
      <c r="Q6196" s="1"/>
      <c r="R6196" s="1"/>
      <c r="S6196" s="1"/>
      <c r="T6196" s="1"/>
      <c r="U6196" s="1"/>
      <c r="V6196" s="1"/>
      <c r="W6196" s="1"/>
      <c r="X6196" s="1"/>
      <c r="Y6196" s="1"/>
      <c r="Z6196" s="1"/>
      <c r="AA6196" s="1"/>
      <c r="AB6196" s="1"/>
      <c r="AC6196" s="1"/>
      <c r="AD6196" s="1"/>
      <c r="AE6196" s="1"/>
      <c r="AF6196" s="1"/>
      <c r="AG6196" s="1"/>
      <c r="AH6196" s="1"/>
      <c r="AI6196" s="1"/>
      <c r="AJ6196" s="1"/>
    </row>
    <row r="6197" customFormat="false" ht="15.75" hidden="false" customHeight="true" outlineLevel="0" collapsed="false">
      <c r="A6197" s="1"/>
      <c r="B6197" s="11" t="str">
        <f aca="false">MID(L6197,1,1)</f>
        <v>7</v>
      </c>
      <c r="C6197" s="11" t="str">
        <f aca="false">MID(L6197,2,1)</f>
        <v>2</v>
      </c>
      <c r="D6197" s="11" t="str">
        <f aca="false">MID(L6197,3,1)</f>
        <v>1</v>
      </c>
      <c r="E6197" s="11" t="str">
        <f aca="false">MID(L6197,4,1)</f>
        <v>5</v>
      </c>
      <c r="F6197" s="11" t="str">
        <f aca="false">MID(L6197,5,2)</f>
        <v>54</v>
      </c>
      <c r="G6197" s="11" t="str">
        <f aca="false">MID(L6197,7,1)</f>
        <v>2</v>
      </c>
      <c r="H6197" s="11" t="str">
        <f aca="false">MID(L6197,8,1)</f>
        <v>7</v>
      </c>
      <c r="I6197" s="12" t="str">
        <f aca="false">IF(O6197="1","-x-",IF(O6197&lt;="4",MID(L6197,1,O6197-1),IF(O6197="5",MID(L6197,1,4),IF(O6197="6",MID(L6197,1,6),IF(AND(O6197="7",G6197="0"),MID(L6197,1,6),MID(L6197,1,7))))))</f>
        <v>7215542</v>
      </c>
      <c r="J6197" s="11" t="n">
        <v>2026</v>
      </c>
      <c r="K6197" s="11" t="s">
        <v>15</v>
      </c>
      <c r="L6197" s="32" t="n">
        <v>72155427</v>
      </c>
      <c r="M6197" s="1" t="s">
        <v>909</v>
      </c>
      <c r="N6197" s="15" t="str">
        <f aca="false">IF(ISERROR(VLOOKUP(P6197,$I$2:$I$5308,1,FALSE()))=FALSE(),"S","A")</f>
        <v>A</v>
      </c>
      <c r="O6197" s="15" t="str">
        <f aca="false">IF(H6197&lt;&gt;"0","7",IF(G6197&lt;&gt;"0","6",IF(F6197&lt;&gt;"00","5",IF(E6197&lt;&gt;"0","4",IF(D6197&lt;&gt;"0","3",IF(C6197&lt;&gt;"0","2",IF(B6197&lt;&gt;"0","1","-x-")))))))</f>
        <v>7</v>
      </c>
      <c r="P6197" s="16" t="str">
        <f aca="false">IF(O6197="1",MID(L6197,1,1),IF(O6197="2",MID(L6197,1,2),IF(O6197="3",MID(L6197,1,3),IF(O6197="4",MID(L6197,1,4),IF(O6197="5",MID(L6197,1,6),IF(O6197="6",MID(L6197,1,7),IF(O6197="7",MID(L6197,1,8),IF(O6197="8",MID(L6197,1,10)))))))))</f>
        <v>72155427</v>
      </c>
      <c r="Q6197" s="1"/>
      <c r="R6197" s="1"/>
      <c r="S6197" s="1"/>
      <c r="T6197" s="1"/>
      <c r="U6197" s="1"/>
      <c r="V6197" s="1"/>
      <c r="W6197" s="1"/>
      <c r="X6197" s="1"/>
      <c r="Y6197" s="1"/>
      <c r="Z6197" s="1"/>
      <c r="AA6197" s="1"/>
      <c r="AB6197" s="1"/>
      <c r="AC6197" s="1"/>
      <c r="AD6197" s="1"/>
      <c r="AE6197" s="1"/>
      <c r="AF6197" s="1"/>
      <c r="AG6197" s="1"/>
      <c r="AH6197" s="1"/>
      <c r="AI6197" s="1"/>
      <c r="AJ6197" s="1"/>
    </row>
    <row r="6198" customFormat="false" ht="15.75" hidden="false" customHeight="true" outlineLevel="0" collapsed="false">
      <c r="A6198" s="1"/>
      <c r="B6198" s="11" t="str">
        <f aca="false">MID(L6198,1,1)</f>
        <v>7</v>
      </c>
      <c r="C6198" s="11" t="str">
        <f aca="false">MID(L6198,2,1)</f>
        <v>2</v>
      </c>
      <c r="D6198" s="11" t="str">
        <f aca="false">MID(L6198,3,1)</f>
        <v>1</v>
      </c>
      <c r="E6198" s="11" t="str">
        <f aca="false">MID(L6198,4,1)</f>
        <v>5</v>
      </c>
      <c r="F6198" s="11" t="str">
        <f aca="false">MID(L6198,5,2)</f>
        <v>54</v>
      </c>
      <c r="G6198" s="11" t="str">
        <f aca="false">MID(L6198,7,1)</f>
        <v>2</v>
      </c>
      <c r="H6198" s="11" t="str">
        <f aca="false">MID(L6198,8,1)</f>
        <v>8</v>
      </c>
      <c r="I6198" s="12" t="str">
        <f aca="false">IF(O6198="1","-x-",IF(O6198&lt;="4",MID(L6198,1,O6198-1),IF(O6198="5",MID(L6198,1,4),IF(O6198="6",MID(L6198,1,6),IF(AND(O6198="7",G6198="0"),MID(L6198,1,6),MID(L6198,1,7))))))</f>
        <v>7215542</v>
      </c>
      <c r="J6198" s="11" t="n">
        <v>2026</v>
      </c>
      <c r="K6198" s="11" t="s">
        <v>15</v>
      </c>
      <c r="L6198" s="32" t="n">
        <v>72155428</v>
      </c>
      <c r="M6198" s="1" t="s">
        <v>910</v>
      </c>
      <c r="N6198" s="15" t="str">
        <f aca="false">IF(ISERROR(VLOOKUP(P6198,$I$2:$I$5308,1,FALSE()))=FALSE(),"S","A")</f>
        <v>A</v>
      </c>
      <c r="O6198" s="15" t="str">
        <f aca="false">IF(H6198&lt;&gt;"0","7",IF(G6198&lt;&gt;"0","6",IF(F6198&lt;&gt;"00","5",IF(E6198&lt;&gt;"0","4",IF(D6198&lt;&gt;"0","3",IF(C6198&lt;&gt;"0","2",IF(B6198&lt;&gt;"0","1","-x-")))))))</f>
        <v>7</v>
      </c>
      <c r="P6198" s="16" t="str">
        <f aca="false">IF(O6198="1",MID(L6198,1,1),IF(O6198="2",MID(L6198,1,2),IF(O6198="3",MID(L6198,1,3),IF(O6198="4",MID(L6198,1,4),IF(O6198="5",MID(L6198,1,6),IF(O6198="6",MID(L6198,1,7),IF(O6198="7",MID(L6198,1,8),IF(O6198="8",MID(L6198,1,10)))))))))</f>
        <v>72155428</v>
      </c>
      <c r="Q6198" s="1"/>
      <c r="R6198" s="1"/>
      <c r="S6198" s="1"/>
      <c r="T6198" s="1"/>
      <c r="U6198" s="1"/>
      <c r="V6198" s="1"/>
      <c r="W6198" s="1"/>
      <c r="X6198" s="1"/>
      <c r="Y6198" s="1"/>
      <c r="Z6198" s="1"/>
      <c r="AA6198" s="1"/>
      <c r="AB6198" s="1"/>
      <c r="AC6198" s="1"/>
      <c r="AD6198" s="1"/>
      <c r="AE6198" s="1"/>
      <c r="AF6198" s="1"/>
      <c r="AG6198" s="1"/>
      <c r="AH6198" s="1"/>
      <c r="AI6198" s="1"/>
      <c r="AJ6198" s="1"/>
    </row>
    <row r="6199" customFormat="false" ht="15.75" hidden="false" customHeight="true" outlineLevel="0" collapsed="false">
      <c r="A6199" s="1"/>
      <c r="B6199" s="11" t="str">
        <f aca="false">MID(L6199,1,1)</f>
        <v>7</v>
      </c>
      <c r="C6199" s="11" t="str">
        <f aca="false">MID(L6199,2,1)</f>
        <v>2</v>
      </c>
      <c r="D6199" s="11" t="str">
        <f aca="false">MID(L6199,3,1)</f>
        <v>1</v>
      </c>
      <c r="E6199" s="11" t="str">
        <f aca="false">MID(L6199,4,1)</f>
        <v>5</v>
      </c>
      <c r="F6199" s="11" t="str">
        <f aca="false">MID(L6199,5,2)</f>
        <v>54</v>
      </c>
      <c r="G6199" s="11" t="str">
        <f aca="false">MID(L6199,7,1)</f>
        <v>3</v>
      </c>
      <c r="H6199" s="11" t="str">
        <f aca="false">MID(L6199,8,1)</f>
        <v>0</v>
      </c>
      <c r="I6199" s="12" t="str">
        <f aca="false">IF(O6199="1","-x-",IF(O6199&lt;="4",MID(L6199,1,O6199-1),IF(O6199="5",MID(L6199,1,4),IF(O6199="6",MID(L6199,1,6),IF(AND(O6199="7",G6199="0"),MID(L6199,1,6),MID(L6199,1,7))))))</f>
        <v>721554</v>
      </c>
      <c r="J6199" s="11" t="n">
        <v>2026</v>
      </c>
      <c r="K6199" s="11" t="s">
        <v>15</v>
      </c>
      <c r="L6199" s="32" t="n">
        <v>72155430</v>
      </c>
      <c r="M6199" s="1" t="s">
        <v>911</v>
      </c>
      <c r="N6199" s="15" t="str">
        <f aca="false">IF(ISERROR(VLOOKUP(P6199,$I$2:$I$5308,1,FALSE()))=FALSE(),"S","A")</f>
        <v>A</v>
      </c>
      <c r="O6199" s="15" t="str">
        <f aca="false">IF(H6199&lt;&gt;"0","7",IF(G6199&lt;&gt;"0","6",IF(F6199&lt;&gt;"00","5",IF(E6199&lt;&gt;"0","4",IF(D6199&lt;&gt;"0","3",IF(C6199&lt;&gt;"0","2",IF(B6199&lt;&gt;"0","1","-x-")))))))</f>
        <v>6</v>
      </c>
      <c r="P6199" s="16" t="str">
        <f aca="false">IF(O6199="1",MID(L6199,1,1),IF(O6199="2",MID(L6199,1,2),IF(O6199="3",MID(L6199,1,3),IF(O6199="4",MID(L6199,1,4),IF(O6199="5",MID(L6199,1,6),IF(O6199="6",MID(L6199,1,7),IF(O6199="7",MID(L6199,1,8),IF(O6199="8",MID(L6199,1,10)))))))))</f>
        <v>7215543</v>
      </c>
      <c r="Q6199" s="1"/>
      <c r="R6199" s="1"/>
      <c r="S6199" s="1"/>
      <c r="T6199" s="1"/>
      <c r="U6199" s="1"/>
      <c r="V6199" s="1"/>
      <c r="W6199" s="1"/>
      <c r="X6199" s="1"/>
      <c r="Y6199" s="1"/>
      <c r="Z6199" s="1"/>
      <c r="AA6199" s="1"/>
      <c r="AB6199" s="1"/>
      <c r="AC6199" s="1"/>
      <c r="AD6199" s="1"/>
      <c r="AE6199" s="1"/>
      <c r="AF6199" s="1"/>
      <c r="AG6199" s="1"/>
      <c r="AH6199" s="1"/>
      <c r="AI6199" s="1"/>
      <c r="AJ6199" s="1"/>
    </row>
    <row r="6200" customFormat="false" ht="15.75" hidden="false" customHeight="true" outlineLevel="0" collapsed="false">
      <c r="A6200" s="1"/>
      <c r="B6200" s="11" t="str">
        <f aca="false">MID(L6200,1,1)</f>
        <v>7</v>
      </c>
      <c r="C6200" s="11" t="str">
        <f aca="false">MID(L6200,2,1)</f>
        <v>2</v>
      </c>
      <c r="D6200" s="11" t="str">
        <f aca="false">MID(L6200,3,1)</f>
        <v>1</v>
      </c>
      <c r="E6200" s="11" t="str">
        <f aca="false">MID(L6200,4,1)</f>
        <v>5</v>
      </c>
      <c r="F6200" s="11" t="str">
        <f aca="false">MID(L6200,5,2)</f>
        <v>54</v>
      </c>
      <c r="G6200" s="11" t="str">
        <f aca="false">MID(L6200,7,1)</f>
        <v>3</v>
      </c>
      <c r="H6200" s="11" t="str">
        <f aca="false">MID(L6200,8,1)</f>
        <v>1</v>
      </c>
      <c r="I6200" s="12" t="str">
        <f aca="false">IF(O6200="1","-x-",IF(O6200&lt;="4",MID(L6200,1,O6200-1),IF(O6200="5",MID(L6200,1,4),IF(O6200="6",MID(L6200,1,6),IF(AND(O6200="7",G6200="0"),MID(L6200,1,6),MID(L6200,1,7))))))</f>
        <v>7215543</v>
      </c>
      <c r="J6200" s="11" t="n">
        <v>2026</v>
      </c>
      <c r="K6200" s="11" t="s">
        <v>15</v>
      </c>
      <c r="L6200" s="32" t="n">
        <v>72155431</v>
      </c>
      <c r="M6200" s="1" t="s">
        <v>912</v>
      </c>
      <c r="N6200" s="15" t="str">
        <f aca="false">IF(ISERROR(VLOOKUP(P6200,$I$2:$I$5308,1,FALSE()))=FALSE(),"S","A")</f>
        <v>A</v>
      </c>
      <c r="O6200" s="15" t="str">
        <f aca="false">IF(H6200&lt;&gt;"0","7",IF(G6200&lt;&gt;"0","6",IF(F6200&lt;&gt;"00","5",IF(E6200&lt;&gt;"0","4",IF(D6200&lt;&gt;"0","3",IF(C6200&lt;&gt;"0","2",IF(B6200&lt;&gt;"0","1","-x-")))))))</f>
        <v>7</v>
      </c>
      <c r="P6200" s="16" t="str">
        <f aca="false">IF(O6200="1",MID(L6200,1,1),IF(O6200="2",MID(L6200,1,2),IF(O6200="3",MID(L6200,1,3),IF(O6200="4",MID(L6200,1,4),IF(O6200="5",MID(L6200,1,6),IF(O6200="6",MID(L6200,1,7),IF(O6200="7",MID(L6200,1,8),IF(O6200="8",MID(L6200,1,10)))))))))</f>
        <v>72155431</v>
      </c>
      <c r="Q6200" s="1"/>
      <c r="R6200" s="1"/>
      <c r="S6200" s="1"/>
      <c r="T6200" s="1"/>
      <c r="U6200" s="1"/>
      <c r="V6200" s="1"/>
      <c r="W6200" s="1"/>
      <c r="X6200" s="1"/>
      <c r="Y6200" s="1"/>
      <c r="Z6200" s="1"/>
      <c r="AA6200" s="1"/>
      <c r="AB6200" s="1"/>
      <c r="AC6200" s="1"/>
      <c r="AD6200" s="1"/>
      <c r="AE6200" s="1"/>
      <c r="AF6200" s="1"/>
      <c r="AG6200" s="1"/>
      <c r="AH6200" s="1"/>
      <c r="AI6200" s="1"/>
      <c r="AJ6200" s="1"/>
    </row>
    <row r="6201" customFormat="false" ht="15.75" hidden="false" customHeight="true" outlineLevel="0" collapsed="false">
      <c r="A6201" s="1"/>
      <c r="B6201" s="11" t="str">
        <f aca="false">MID(L6201,1,1)</f>
        <v>7</v>
      </c>
      <c r="C6201" s="11" t="str">
        <f aca="false">MID(L6201,2,1)</f>
        <v>2</v>
      </c>
      <c r="D6201" s="11" t="str">
        <f aca="false">MID(L6201,3,1)</f>
        <v>1</v>
      </c>
      <c r="E6201" s="11" t="str">
        <f aca="false">MID(L6201,4,1)</f>
        <v>5</v>
      </c>
      <c r="F6201" s="11" t="str">
        <f aca="false">MID(L6201,5,2)</f>
        <v>54</v>
      </c>
      <c r="G6201" s="11" t="str">
        <f aca="false">MID(L6201,7,1)</f>
        <v>3</v>
      </c>
      <c r="H6201" s="11" t="str">
        <f aca="false">MID(L6201,8,1)</f>
        <v>2</v>
      </c>
      <c r="I6201" s="12" t="str">
        <f aca="false">IF(O6201="1","-x-",IF(O6201&lt;="4",MID(L6201,1,O6201-1),IF(O6201="5",MID(L6201,1,4),IF(O6201="6",MID(L6201,1,6),IF(AND(O6201="7",G6201="0"),MID(L6201,1,6),MID(L6201,1,7))))))</f>
        <v>7215543</v>
      </c>
      <c r="J6201" s="11" t="n">
        <v>2026</v>
      </c>
      <c r="K6201" s="11" t="s">
        <v>15</v>
      </c>
      <c r="L6201" s="32" t="n">
        <v>72155432</v>
      </c>
      <c r="M6201" s="1" t="s">
        <v>913</v>
      </c>
      <c r="N6201" s="15" t="str">
        <f aca="false">IF(ISERROR(VLOOKUP(P6201,$I$2:$I$5308,1,FALSE()))=FALSE(),"S","A")</f>
        <v>A</v>
      </c>
      <c r="O6201" s="15" t="str">
        <f aca="false">IF(H6201&lt;&gt;"0","7",IF(G6201&lt;&gt;"0","6",IF(F6201&lt;&gt;"00","5",IF(E6201&lt;&gt;"0","4",IF(D6201&lt;&gt;"0","3",IF(C6201&lt;&gt;"0","2",IF(B6201&lt;&gt;"0","1","-x-")))))))</f>
        <v>7</v>
      </c>
      <c r="P6201" s="16" t="str">
        <f aca="false">IF(O6201="1",MID(L6201,1,1),IF(O6201="2",MID(L6201,1,2),IF(O6201="3",MID(L6201,1,3),IF(O6201="4",MID(L6201,1,4),IF(O6201="5",MID(L6201,1,6),IF(O6201="6",MID(L6201,1,7),IF(O6201="7",MID(L6201,1,8),IF(O6201="8",MID(L6201,1,10)))))))))</f>
        <v>72155432</v>
      </c>
      <c r="Q6201" s="1"/>
      <c r="R6201" s="1"/>
      <c r="S6201" s="1"/>
      <c r="T6201" s="1"/>
      <c r="U6201" s="1"/>
      <c r="V6201" s="1"/>
      <c r="W6201" s="1"/>
      <c r="X6201" s="1"/>
      <c r="Y6201" s="1"/>
      <c r="Z6201" s="1"/>
      <c r="AA6201" s="1"/>
      <c r="AB6201" s="1"/>
      <c r="AC6201" s="1"/>
      <c r="AD6201" s="1"/>
      <c r="AE6201" s="1"/>
      <c r="AF6201" s="1"/>
      <c r="AG6201" s="1"/>
      <c r="AH6201" s="1"/>
      <c r="AI6201" s="1"/>
      <c r="AJ6201" s="1"/>
    </row>
    <row r="6202" customFormat="false" ht="15.75" hidden="false" customHeight="true" outlineLevel="0" collapsed="false">
      <c r="A6202" s="1"/>
      <c r="B6202" s="11" t="str">
        <f aca="false">MID(L6202,1,1)</f>
        <v>7</v>
      </c>
      <c r="C6202" s="11" t="str">
        <f aca="false">MID(L6202,2,1)</f>
        <v>2</v>
      </c>
      <c r="D6202" s="11" t="str">
        <f aca="false">MID(L6202,3,1)</f>
        <v>1</v>
      </c>
      <c r="E6202" s="11" t="str">
        <f aca="false">MID(L6202,4,1)</f>
        <v>5</v>
      </c>
      <c r="F6202" s="11" t="str">
        <f aca="false">MID(L6202,5,2)</f>
        <v>54</v>
      </c>
      <c r="G6202" s="11" t="str">
        <f aca="false">MID(L6202,7,1)</f>
        <v>3</v>
      </c>
      <c r="H6202" s="11" t="str">
        <f aca="false">MID(L6202,8,1)</f>
        <v>3</v>
      </c>
      <c r="I6202" s="12" t="str">
        <f aca="false">IF(O6202="1","-x-",IF(O6202&lt;="4",MID(L6202,1,O6202-1),IF(O6202="5",MID(L6202,1,4),IF(O6202="6",MID(L6202,1,6),IF(AND(O6202="7",G6202="0"),MID(L6202,1,6),MID(L6202,1,7))))))</f>
        <v>7215543</v>
      </c>
      <c r="J6202" s="11" t="n">
        <v>2026</v>
      </c>
      <c r="K6202" s="11" t="s">
        <v>15</v>
      </c>
      <c r="L6202" s="32" t="n">
        <v>72155433</v>
      </c>
      <c r="M6202" s="1" t="s">
        <v>914</v>
      </c>
      <c r="N6202" s="15" t="str">
        <f aca="false">IF(ISERROR(VLOOKUP(P6202,$I$2:$I$5308,1,FALSE()))=FALSE(),"S","A")</f>
        <v>A</v>
      </c>
      <c r="O6202" s="15" t="str">
        <f aca="false">IF(H6202&lt;&gt;"0","7",IF(G6202&lt;&gt;"0","6",IF(F6202&lt;&gt;"00","5",IF(E6202&lt;&gt;"0","4",IF(D6202&lt;&gt;"0","3",IF(C6202&lt;&gt;"0","2",IF(B6202&lt;&gt;"0","1","-x-")))))))</f>
        <v>7</v>
      </c>
      <c r="P6202" s="16" t="str">
        <f aca="false">IF(O6202="1",MID(L6202,1,1),IF(O6202="2",MID(L6202,1,2),IF(O6202="3",MID(L6202,1,3),IF(O6202="4",MID(L6202,1,4),IF(O6202="5",MID(L6202,1,6),IF(O6202="6",MID(L6202,1,7),IF(O6202="7",MID(L6202,1,8),IF(O6202="8",MID(L6202,1,10)))))))))</f>
        <v>72155433</v>
      </c>
      <c r="Q6202" s="1"/>
      <c r="R6202" s="1"/>
      <c r="S6202" s="1"/>
      <c r="T6202" s="1"/>
      <c r="U6202" s="1"/>
      <c r="V6202" s="1"/>
      <c r="W6202" s="1"/>
      <c r="X6202" s="1"/>
      <c r="Y6202" s="1"/>
      <c r="Z6202" s="1"/>
      <c r="AA6202" s="1"/>
      <c r="AB6202" s="1"/>
      <c r="AC6202" s="1"/>
      <c r="AD6202" s="1"/>
      <c r="AE6202" s="1"/>
      <c r="AF6202" s="1"/>
      <c r="AG6202" s="1"/>
      <c r="AH6202" s="1"/>
      <c r="AI6202" s="1"/>
      <c r="AJ6202" s="1"/>
    </row>
    <row r="6203" customFormat="false" ht="15.75" hidden="false" customHeight="true" outlineLevel="0" collapsed="false">
      <c r="A6203" s="1"/>
      <c r="B6203" s="11" t="str">
        <f aca="false">MID(L6203,1,1)</f>
        <v>7</v>
      </c>
      <c r="C6203" s="11" t="str">
        <f aca="false">MID(L6203,2,1)</f>
        <v>2</v>
      </c>
      <c r="D6203" s="11" t="str">
        <f aca="false">MID(L6203,3,1)</f>
        <v>1</v>
      </c>
      <c r="E6203" s="11" t="str">
        <f aca="false">MID(L6203,4,1)</f>
        <v>5</v>
      </c>
      <c r="F6203" s="11" t="str">
        <f aca="false">MID(L6203,5,2)</f>
        <v>54</v>
      </c>
      <c r="G6203" s="11" t="str">
        <f aca="false">MID(L6203,7,1)</f>
        <v>3</v>
      </c>
      <c r="H6203" s="11" t="str">
        <f aca="false">MID(L6203,8,1)</f>
        <v>4</v>
      </c>
      <c r="I6203" s="12" t="str">
        <f aca="false">IF(O6203="1","-x-",IF(O6203&lt;="4",MID(L6203,1,O6203-1),IF(O6203="5",MID(L6203,1,4),IF(O6203="6",MID(L6203,1,6),IF(AND(O6203="7",G6203="0"),MID(L6203,1,6),MID(L6203,1,7))))))</f>
        <v>7215543</v>
      </c>
      <c r="J6203" s="11" t="n">
        <v>2026</v>
      </c>
      <c r="K6203" s="11" t="s">
        <v>15</v>
      </c>
      <c r="L6203" s="32" t="n">
        <v>72155434</v>
      </c>
      <c r="M6203" s="1" t="s">
        <v>915</v>
      </c>
      <c r="N6203" s="15" t="str">
        <f aca="false">IF(ISERROR(VLOOKUP(P6203,$I$2:$I$5308,1,FALSE()))=FALSE(),"S","A")</f>
        <v>A</v>
      </c>
      <c r="O6203" s="15" t="str">
        <f aca="false">IF(H6203&lt;&gt;"0","7",IF(G6203&lt;&gt;"0","6",IF(F6203&lt;&gt;"00","5",IF(E6203&lt;&gt;"0","4",IF(D6203&lt;&gt;"0","3",IF(C6203&lt;&gt;"0","2",IF(B6203&lt;&gt;"0","1","-x-")))))))</f>
        <v>7</v>
      </c>
      <c r="P6203" s="16" t="str">
        <f aca="false">IF(O6203="1",MID(L6203,1,1),IF(O6203="2",MID(L6203,1,2),IF(O6203="3",MID(L6203,1,3),IF(O6203="4",MID(L6203,1,4),IF(O6203="5",MID(L6203,1,6),IF(O6203="6",MID(L6203,1,7),IF(O6203="7",MID(L6203,1,8),IF(O6203="8",MID(L6203,1,10)))))))))</f>
        <v>72155434</v>
      </c>
      <c r="Q6203" s="1"/>
      <c r="R6203" s="1"/>
      <c r="S6203" s="1"/>
      <c r="T6203" s="1"/>
      <c r="U6203" s="1"/>
      <c r="V6203" s="1"/>
      <c r="W6203" s="1"/>
      <c r="X6203" s="1"/>
      <c r="Y6203" s="1"/>
      <c r="Z6203" s="1"/>
      <c r="AA6203" s="1"/>
      <c r="AB6203" s="1"/>
      <c r="AC6203" s="1"/>
      <c r="AD6203" s="1"/>
      <c r="AE6203" s="1"/>
      <c r="AF6203" s="1"/>
      <c r="AG6203" s="1"/>
      <c r="AH6203" s="1"/>
      <c r="AI6203" s="1"/>
      <c r="AJ6203" s="1"/>
    </row>
    <row r="6204" customFormat="false" ht="15.75" hidden="false" customHeight="true" outlineLevel="0" collapsed="false">
      <c r="A6204" s="1"/>
      <c r="B6204" s="11" t="str">
        <f aca="false">MID(L6204,1,1)</f>
        <v>7</v>
      </c>
      <c r="C6204" s="11" t="str">
        <f aca="false">MID(L6204,2,1)</f>
        <v>2</v>
      </c>
      <c r="D6204" s="11" t="str">
        <f aca="false">MID(L6204,3,1)</f>
        <v>1</v>
      </c>
      <c r="E6204" s="11" t="str">
        <f aca="false">MID(L6204,4,1)</f>
        <v>5</v>
      </c>
      <c r="F6204" s="11" t="str">
        <f aca="false">MID(L6204,5,2)</f>
        <v>54</v>
      </c>
      <c r="G6204" s="11" t="str">
        <f aca="false">MID(L6204,7,1)</f>
        <v>3</v>
      </c>
      <c r="H6204" s="11" t="str">
        <f aca="false">MID(L6204,8,1)</f>
        <v>5</v>
      </c>
      <c r="I6204" s="12" t="str">
        <f aca="false">IF(O6204="1","-x-",IF(O6204&lt;="4",MID(L6204,1,O6204-1),IF(O6204="5",MID(L6204,1,4),IF(O6204="6",MID(L6204,1,6),IF(AND(O6204="7",G6204="0"),MID(L6204,1,6),MID(L6204,1,7))))))</f>
        <v>7215543</v>
      </c>
      <c r="J6204" s="11" t="n">
        <v>2026</v>
      </c>
      <c r="K6204" s="11" t="s">
        <v>15</v>
      </c>
      <c r="L6204" s="32" t="n">
        <v>72155435</v>
      </c>
      <c r="M6204" s="1" t="s">
        <v>916</v>
      </c>
      <c r="N6204" s="15" t="str">
        <f aca="false">IF(ISERROR(VLOOKUP(P6204,$I$2:$I$5308,1,FALSE()))=FALSE(),"S","A")</f>
        <v>A</v>
      </c>
      <c r="O6204" s="15" t="str">
        <f aca="false">IF(H6204&lt;&gt;"0","7",IF(G6204&lt;&gt;"0","6",IF(F6204&lt;&gt;"00","5",IF(E6204&lt;&gt;"0","4",IF(D6204&lt;&gt;"0","3",IF(C6204&lt;&gt;"0","2",IF(B6204&lt;&gt;"0","1","-x-")))))))</f>
        <v>7</v>
      </c>
      <c r="P6204" s="16" t="str">
        <f aca="false">IF(O6204="1",MID(L6204,1,1),IF(O6204="2",MID(L6204,1,2),IF(O6204="3",MID(L6204,1,3),IF(O6204="4",MID(L6204,1,4),IF(O6204="5",MID(L6204,1,6),IF(O6204="6",MID(L6204,1,7),IF(O6204="7",MID(L6204,1,8),IF(O6204="8",MID(L6204,1,10)))))))))</f>
        <v>72155435</v>
      </c>
      <c r="Q6204" s="1"/>
      <c r="R6204" s="1"/>
      <c r="S6204" s="1"/>
      <c r="T6204" s="1"/>
      <c r="U6204" s="1"/>
      <c r="V6204" s="1"/>
      <c r="W6204" s="1"/>
      <c r="X6204" s="1"/>
      <c r="Y6204" s="1"/>
      <c r="Z6204" s="1"/>
      <c r="AA6204" s="1"/>
      <c r="AB6204" s="1"/>
      <c r="AC6204" s="1"/>
      <c r="AD6204" s="1"/>
      <c r="AE6204" s="1"/>
      <c r="AF6204" s="1"/>
      <c r="AG6204" s="1"/>
      <c r="AH6204" s="1"/>
      <c r="AI6204" s="1"/>
      <c r="AJ6204" s="1"/>
    </row>
    <row r="6205" customFormat="false" ht="15.75" hidden="false" customHeight="true" outlineLevel="0" collapsed="false">
      <c r="A6205" s="1"/>
      <c r="B6205" s="11" t="str">
        <f aca="false">MID(L6205,1,1)</f>
        <v>7</v>
      </c>
      <c r="C6205" s="11" t="str">
        <f aca="false">MID(L6205,2,1)</f>
        <v>2</v>
      </c>
      <c r="D6205" s="11" t="str">
        <f aca="false">MID(L6205,3,1)</f>
        <v>1</v>
      </c>
      <c r="E6205" s="11" t="str">
        <f aca="false">MID(L6205,4,1)</f>
        <v>5</v>
      </c>
      <c r="F6205" s="11" t="str">
        <f aca="false">MID(L6205,5,2)</f>
        <v>54</v>
      </c>
      <c r="G6205" s="11" t="str">
        <f aca="false">MID(L6205,7,1)</f>
        <v>3</v>
      </c>
      <c r="H6205" s="11" t="str">
        <f aca="false">MID(L6205,8,1)</f>
        <v>6</v>
      </c>
      <c r="I6205" s="12" t="str">
        <f aca="false">IF(O6205="1","-x-",IF(O6205&lt;="4",MID(L6205,1,O6205-1),IF(O6205="5",MID(L6205,1,4),IF(O6205="6",MID(L6205,1,6),IF(AND(O6205="7",G6205="0"),MID(L6205,1,6),MID(L6205,1,7))))))</f>
        <v>7215543</v>
      </c>
      <c r="J6205" s="11" t="n">
        <v>2026</v>
      </c>
      <c r="K6205" s="11" t="s">
        <v>15</v>
      </c>
      <c r="L6205" s="32" t="n">
        <v>72155436</v>
      </c>
      <c r="M6205" s="1" t="s">
        <v>917</v>
      </c>
      <c r="N6205" s="15" t="str">
        <f aca="false">IF(ISERROR(VLOOKUP(P6205,$I$2:$I$5308,1,FALSE()))=FALSE(),"S","A")</f>
        <v>A</v>
      </c>
      <c r="O6205" s="15" t="str">
        <f aca="false">IF(H6205&lt;&gt;"0","7",IF(G6205&lt;&gt;"0","6",IF(F6205&lt;&gt;"00","5",IF(E6205&lt;&gt;"0","4",IF(D6205&lt;&gt;"0","3",IF(C6205&lt;&gt;"0","2",IF(B6205&lt;&gt;"0","1","-x-")))))))</f>
        <v>7</v>
      </c>
      <c r="P6205" s="16" t="str">
        <f aca="false">IF(O6205="1",MID(L6205,1,1),IF(O6205="2",MID(L6205,1,2),IF(O6205="3",MID(L6205,1,3),IF(O6205="4",MID(L6205,1,4),IF(O6205="5",MID(L6205,1,6),IF(O6205="6",MID(L6205,1,7),IF(O6205="7",MID(L6205,1,8),IF(O6205="8",MID(L6205,1,10)))))))))</f>
        <v>72155436</v>
      </c>
      <c r="Q6205" s="1"/>
      <c r="R6205" s="1"/>
      <c r="S6205" s="1"/>
      <c r="T6205" s="1"/>
      <c r="U6205" s="1"/>
      <c r="V6205" s="1"/>
      <c r="W6205" s="1"/>
      <c r="X6205" s="1"/>
      <c r="Y6205" s="1"/>
      <c r="Z6205" s="1"/>
      <c r="AA6205" s="1"/>
      <c r="AB6205" s="1"/>
      <c r="AC6205" s="1"/>
      <c r="AD6205" s="1"/>
      <c r="AE6205" s="1"/>
      <c r="AF6205" s="1"/>
      <c r="AG6205" s="1"/>
      <c r="AH6205" s="1"/>
      <c r="AI6205" s="1"/>
      <c r="AJ6205" s="1"/>
    </row>
    <row r="6206" customFormat="false" ht="15.75" hidden="false" customHeight="true" outlineLevel="0" collapsed="false">
      <c r="A6206" s="1"/>
      <c r="B6206" s="11" t="str">
        <f aca="false">MID(L6206,1,1)</f>
        <v>7</v>
      </c>
      <c r="C6206" s="11" t="str">
        <f aca="false">MID(L6206,2,1)</f>
        <v>2</v>
      </c>
      <c r="D6206" s="11" t="str">
        <f aca="false">MID(L6206,3,1)</f>
        <v>1</v>
      </c>
      <c r="E6206" s="11" t="str">
        <f aca="false">MID(L6206,4,1)</f>
        <v>5</v>
      </c>
      <c r="F6206" s="11" t="str">
        <f aca="false">MID(L6206,5,2)</f>
        <v>54</v>
      </c>
      <c r="G6206" s="11" t="str">
        <f aca="false">MID(L6206,7,1)</f>
        <v>3</v>
      </c>
      <c r="H6206" s="11" t="str">
        <f aca="false">MID(L6206,8,1)</f>
        <v>7</v>
      </c>
      <c r="I6206" s="12" t="str">
        <f aca="false">IF(O6206="1","-x-",IF(O6206&lt;="4",MID(L6206,1,O6206-1),IF(O6206="5",MID(L6206,1,4),IF(O6206="6",MID(L6206,1,6),IF(AND(O6206="7",G6206="0"),MID(L6206,1,6),MID(L6206,1,7))))))</f>
        <v>7215543</v>
      </c>
      <c r="J6206" s="11" t="n">
        <v>2026</v>
      </c>
      <c r="K6206" s="11" t="s">
        <v>15</v>
      </c>
      <c r="L6206" s="32" t="n">
        <v>72155437</v>
      </c>
      <c r="M6206" s="1" t="s">
        <v>918</v>
      </c>
      <c r="N6206" s="15" t="str">
        <f aca="false">IF(ISERROR(VLOOKUP(P6206,$I$2:$I$5308,1,FALSE()))=FALSE(),"S","A")</f>
        <v>A</v>
      </c>
      <c r="O6206" s="15" t="str">
        <f aca="false">IF(H6206&lt;&gt;"0","7",IF(G6206&lt;&gt;"0","6",IF(F6206&lt;&gt;"00","5",IF(E6206&lt;&gt;"0","4",IF(D6206&lt;&gt;"0","3",IF(C6206&lt;&gt;"0","2",IF(B6206&lt;&gt;"0","1","-x-")))))))</f>
        <v>7</v>
      </c>
      <c r="P6206" s="16" t="str">
        <f aca="false">IF(O6206="1",MID(L6206,1,1),IF(O6206="2",MID(L6206,1,2),IF(O6206="3",MID(L6206,1,3),IF(O6206="4",MID(L6206,1,4),IF(O6206="5",MID(L6206,1,6),IF(O6206="6",MID(L6206,1,7),IF(O6206="7",MID(L6206,1,8),IF(O6206="8",MID(L6206,1,10)))))))))</f>
        <v>72155437</v>
      </c>
      <c r="Q6206" s="1"/>
      <c r="R6206" s="1"/>
      <c r="S6206" s="1"/>
      <c r="T6206" s="1"/>
      <c r="U6206" s="1"/>
      <c r="V6206" s="1"/>
      <c r="W6206" s="1"/>
      <c r="X6206" s="1"/>
      <c r="Y6206" s="1"/>
      <c r="Z6206" s="1"/>
      <c r="AA6206" s="1"/>
      <c r="AB6206" s="1"/>
      <c r="AC6206" s="1"/>
      <c r="AD6206" s="1"/>
      <c r="AE6206" s="1"/>
      <c r="AF6206" s="1"/>
      <c r="AG6206" s="1"/>
      <c r="AH6206" s="1"/>
      <c r="AI6206" s="1"/>
      <c r="AJ6206" s="1"/>
    </row>
    <row r="6207" customFormat="false" ht="15.75" hidden="false" customHeight="true" outlineLevel="0" collapsed="false">
      <c r="A6207" s="1"/>
      <c r="B6207" s="11" t="str">
        <f aca="false">MID(L6207,1,1)</f>
        <v>7</v>
      </c>
      <c r="C6207" s="11" t="str">
        <f aca="false">MID(L6207,2,1)</f>
        <v>2</v>
      </c>
      <c r="D6207" s="11" t="str">
        <f aca="false">MID(L6207,3,1)</f>
        <v>1</v>
      </c>
      <c r="E6207" s="11" t="str">
        <f aca="false">MID(L6207,4,1)</f>
        <v>5</v>
      </c>
      <c r="F6207" s="11" t="str">
        <f aca="false">MID(L6207,5,2)</f>
        <v>54</v>
      </c>
      <c r="G6207" s="11" t="str">
        <f aca="false">MID(L6207,7,1)</f>
        <v>3</v>
      </c>
      <c r="H6207" s="11" t="str">
        <f aca="false">MID(L6207,8,1)</f>
        <v>8</v>
      </c>
      <c r="I6207" s="12" t="str">
        <f aca="false">IF(O6207="1","-x-",IF(O6207&lt;="4",MID(L6207,1,O6207-1),IF(O6207="5",MID(L6207,1,4),IF(O6207="6",MID(L6207,1,6),IF(AND(O6207="7",G6207="0"),MID(L6207,1,6),MID(L6207,1,7))))))</f>
        <v>7215543</v>
      </c>
      <c r="J6207" s="11" t="n">
        <v>2026</v>
      </c>
      <c r="K6207" s="11" t="s">
        <v>15</v>
      </c>
      <c r="L6207" s="32" t="n">
        <v>72155438</v>
      </c>
      <c r="M6207" s="1" t="s">
        <v>919</v>
      </c>
      <c r="N6207" s="15" t="str">
        <f aca="false">IF(ISERROR(VLOOKUP(P6207,$I$2:$I$5308,1,FALSE()))=FALSE(),"S","A")</f>
        <v>A</v>
      </c>
      <c r="O6207" s="15" t="str">
        <f aca="false">IF(H6207&lt;&gt;"0","7",IF(G6207&lt;&gt;"0","6",IF(F6207&lt;&gt;"00","5",IF(E6207&lt;&gt;"0","4",IF(D6207&lt;&gt;"0","3",IF(C6207&lt;&gt;"0","2",IF(B6207&lt;&gt;"0","1","-x-")))))))</f>
        <v>7</v>
      </c>
      <c r="P6207" s="16" t="str">
        <f aca="false">IF(O6207="1",MID(L6207,1,1),IF(O6207="2",MID(L6207,1,2),IF(O6207="3",MID(L6207,1,3),IF(O6207="4",MID(L6207,1,4),IF(O6207="5",MID(L6207,1,6),IF(O6207="6",MID(L6207,1,7),IF(O6207="7",MID(L6207,1,8),IF(O6207="8",MID(L6207,1,10)))))))))</f>
        <v>72155438</v>
      </c>
      <c r="Q6207" s="1"/>
      <c r="R6207" s="1"/>
      <c r="S6207" s="1"/>
      <c r="T6207" s="1"/>
      <c r="U6207" s="1"/>
      <c r="V6207" s="1"/>
      <c r="W6207" s="1"/>
      <c r="X6207" s="1"/>
      <c r="Y6207" s="1"/>
      <c r="Z6207" s="1"/>
      <c r="AA6207" s="1"/>
      <c r="AB6207" s="1"/>
      <c r="AC6207" s="1"/>
      <c r="AD6207" s="1"/>
      <c r="AE6207" s="1"/>
      <c r="AF6207" s="1"/>
      <c r="AG6207" s="1"/>
      <c r="AH6207" s="1"/>
      <c r="AI6207" s="1"/>
      <c r="AJ6207" s="1"/>
    </row>
    <row r="6208" customFormat="false" ht="15.75" hidden="false" customHeight="true" outlineLevel="0" collapsed="false">
      <c r="A6208" s="1"/>
      <c r="B6208" s="11" t="str">
        <f aca="false">MID(L6208,1,1)</f>
        <v>7</v>
      </c>
      <c r="C6208" s="11" t="str">
        <f aca="false">MID(L6208,2,1)</f>
        <v>2</v>
      </c>
      <c r="D6208" s="11" t="str">
        <f aca="false">MID(L6208,3,1)</f>
        <v>1</v>
      </c>
      <c r="E6208" s="11" t="str">
        <f aca="false">MID(L6208,4,1)</f>
        <v>5</v>
      </c>
      <c r="F6208" s="11" t="str">
        <f aca="false">MID(L6208,5,2)</f>
        <v>55</v>
      </c>
      <c r="G6208" s="11" t="str">
        <f aca="false">MID(L6208,7,1)</f>
        <v>0</v>
      </c>
      <c r="H6208" s="11" t="str">
        <f aca="false">MID(L6208,8,1)</f>
        <v>0</v>
      </c>
      <c r="I6208" s="12" t="str">
        <f aca="false">IF(O6208="1","-x-",IF(O6208&lt;="4",MID(L6208,1,O6208-1),IF(O6208="5",MID(L6208,1,4),IF(O6208="6",MID(L6208,1,6),IF(AND(O6208="7",G6208="0"),MID(L6208,1,6),MID(L6208,1,7))))))</f>
        <v>7215</v>
      </c>
      <c r="J6208" s="11" t="n">
        <v>2026</v>
      </c>
      <c r="K6208" s="11" t="s">
        <v>15</v>
      </c>
      <c r="L6208" s="32" t="n">
        <v>72155500</v>
      </c>
      <c r="M6208" s="1" t="s">
        <v>920</v>
      </c>
      <c r="N6208" s="15" t="s">
        <v>5190</v>
      </c>
      <c r="O6208" s="15" t="str">
        <f aca="false">IF(H6208&lt;&gt;"0","7",IF(G6208&lt;&gt;"0","6",IF(F6208&lt;&gt;"00","5",IF(E6208&lt;&gt;"0","4",IF(D6208&lt;&gt;"0","3",IF(C6208&lt;&gt;"0","2",IF(B6208&lt;&gt;"0","1","-x-")))))))</f>
        <v>5</v>
      </c>
      <c r="P6208" s="16" t="str">
        <f aca="false">IF(O6208="1",MID(L6208,1,1),IF(O6208="2",MID(L6208,1,2),IF(O6208="3",MID(L6208,1,3),IF(O6208="4",MID(L6208,1,4),IF(O6208="5",MID(L6208,1,6),IF(O6208="6",MID(L6208,1,7),IF(O6208="7",MID(L6208,1,8),IF(O6208="8",MID(L6208,1,10)))))))))</f>
        <v>721555</v>
      </c>
      <c r="Q6208" s="1"/>
      <c r="R6208" s="1"/>
      <c r="S6208" s="1"/>
      <c r="T6208" s="1"/>
      <c r="U6208" s="1"/>
      <c r="V6208" s="1"/>
      <c r="W6208" s="1"/>
      <c r="X6208" s="1"/>
      <c r="Y6208" s="1"/>
      <c r="Z6208" s="1"/>
      <c r="AA6208" s="1"/>
      <c r="AB6208" s="1"/>
      <c r="AC6208" s="1"/>
      <c r="AD6208" s="1"/>
      <c r="AE6208" s="1"/>
      <c r="AF6208" s="1"/>
      <c r="AG6208" s="1"/>
      <c r="AH6208" s="1"/>
      <c r="AI6208" s="1"/>
      <c r="AJ6208" s="1"/>
    </row>
    <row r="6209" customFormat="false" ht="15.75" hidden="false" customHeight="true" outlineLevel="0" collapsed="false">
      <c r="A6209" s="1"/>
      <c r="B6209" s="11" t="str">
        <f aca="false">MID(L6209,1,1)</f>
        <v>7</v>
      </c>
      <c r="C6209" s="11" t="str">
        <f aca="false">MID(L6209,2,1)</f>
        <v>2</v>
      </c>
      <c r="D6209" s="11" t="str">
        <f aca="false">MID(L6209,3,1)</f>
        <v>1</v>
      </c>
      <c r="E6209" s="11" t="str">
        <f aca="false">MID(L6209,4,1)</f>
        <v>5</v>
      </c>
      <c r="F6209" s="11" t="str">
        <f aca="false">MID(L6209,5,2)</f>
        <v>55</v>
      </c>
      <c r="G6209" s="11" t="str">
        <f aca="false">MID(L6209,7,1)</f>
        <v>1</v>
      </c>
      <c r="H6209" s="11" t="str">
        <f aca="false">MID(L6209,8,1)</f>
        <v>0</v>
      </c>
      <c r="I6209" s="12" t="str">
        <f aca="false">IF(O6209="1","-x-",IF(O6209&lt;="4",MID(L6209,1,O6209-1),IF(O6209="5",MID(L6209,1,4),IF(O6209="6",MID(L6209,1,6),IF(AND(O6209="7",G6209="0"),MID(L6209,1,6),MID(L6209,1,7))))))</f>
        <v>721555</v>
      </c>
      <c r="J6209" s="11" t="n">
        <v>2026</v>
      </c>
      <c r="K6209" s="11" t="s">
        <v>15</v>
      </c>
      <c r="L6209" s="32" t="n">
        <v>72155510</v>
      </c>
      <c r="M6209" s="1" t="s">
        <v>921</v>
      </c>
      <c r="N6209" s="15" t="str">
        <f aca="false">IF(ISERROR(VLOOKUP(P6209,$I$2:$I$5308,1,FALSE()))=FALSE(),"S","A")</f>
        <v>A</v>
      </c>
      <c r="O6209" s="15" t="str">
        <f aca="false">IF(H6209&lt;&gt;"0","7",IF(G6209&lt;&gt;"0","6",IF(F6209&lt;&gt;"00","5",IF(E6209&lt;&gt;"0","4",IF(D6209&lt;&gt;"0","3",IF(C6209&lt;&gt;"0","2",IF(B6209&lt;&gt;"0","1","-x-")))))))</f>
        <v>6</v>
      </c>
      <c r="P6209" s="16" t="str">
        <f aca="false">IF(O6209="1",MID(L6209,1,1),IF(O6209="2",MID(L6209,1,2),IF(O6209="3",MID(L6209,1,3),IF(O6209="4",MID(L6209,1,4),IF(O6209="5",MID(L6209,1,6),IF(O6209="6",MID(L6209,1,7),IF(O6209="7",MID(L6209,1,8),IF(O6209="8",MID(L6209,1,10)))))))))</f>
        <v>7215551</v>
      </c>
      <c r="Q6209" s="1"/>
      <c r="R6209" s="1"/>
      <c r="S6209" s="1"/>
      <c r="T6209" s="1"/>
      <c r="U6209" s="1"/>
      <c r="V6209" s="1"/>
      <c r="W6209" s="1"/>
      <c r="X6209" s="1"/>
      <c r="Y6209" s="1"/>
      <c r="Z6209" s="1"/>
      <c r="AA6209" s="1"/>
      <c r="AB6209" s="1"/>
      <c r="AC6209" s="1"/>
      <c r="AD6209" s="1"/>
      <c r="AE6209" s="1"/>
      <c r="AF6209" s="1"/>
      <c r="AG6209" s="1"/>
      <c r="AH6209" s="1"/>
      <c r="AI6209" s="1"/>
      <c r="AJ6209" s="1"/>
    </row>
    <row r="6210" customFormat="false" ht="15.75" hidden="false" customHeight="true" outlineLevel="0" collapsed="false">
      <c r="A6210" s="1"/>
      <c r="B6210" s="11" t="str">
        <f aca="false">MID(L6210,1,1)</f>
        <v>7</v>
      </c>
      <c r="C6210" s="11" t="str">
        <f aca="false">MID(L6210,2,1)</f>
        <v>2</v>
      </c>
      <c r="D6210" s="11" t="str">
        <f aca="false">MID(L6210,3,1)</f>
        <v>1</v>
      </c>
      <c r="E6210" s="11" t="str">
        <f aca="false">MID(L6210,4,1)</f>
        <v>5</v>
      </c>
      <c r="F6210" s="11" t="str">
        <f aca="false">MID(L6210,5,2)</f>
        <v>55</v>
      </c>
      <c r="G6210" s="11" t="str">
        <f aca="false">MID(L6210,7,1)</f>
        <v>1</v>
      </c>
      <c r="H6210" s="11" t="str">
        <f aca="false">MID(L6210,8,1)</f>
        <v>1</v>
      </c>
      <c r="I6210" s="12" t="str">
        <f aca="false">IF(O6210="1","-x-",IF(O6210&lt;="4",MID(L6210,1,O6210-1),IF(O6210="5",MID(L6210,1,4),IF(O6210="6",MID(L6210,1,6),IF(AND(O6210="7",G6210="0"),MID(L6210,1,6),MID(L6210,1,7))))))</f>
        <v>7215551</v>
      </c>
      <c r="J6210" s="11" t="n">
        <v>2026</v>
      </c>
      <c r="K6210" s="11" t="s">
        <v>15</v>
      </c>
      <c r="L6210" s="32" t="n">
        <v>72155511</v>
      </c>
      <c r="M6210" s="1" t="s">
        <v>922</v>
      </c>
      <c r="N6210" s="15" t="str">
        <f aca="false">IF(ISERROR(VLOOKUP(P6210,$I$2:$I$5308,1,FALSE()))=FALSE(),"S","A")</f>
        <v>A</v>
      </c>
      <c r="O6210" s="15" t="str">
        <f aca="false">IF(H6210&lt;&gt;"0","7",IF(G6210&lt;&gt;"0","6",IF(F6210&lt;&gt;"00","5",IF(E6210&lt;&gt;"0","4",IF(D6210&lt;&gt;"0","3",IF(C6210&lt;&gt;"0","2",IF(B6210&lt;&gt;"0","1","-x-")))))))</f>
        <v>7</v>
      </c>
      <c r="P6210" s="16" t="str">
        <f aca="false">IF(O6210="1",MID(L6210,1,1),IF(O6210="2",MID(L6210,1,2),IF(O6210="3",MID(L6210,1,3),IF(O6210="4",MID(L6210,1,4),IF(O6210="5",MID(L6210,1,6),IF(O6210="6",MID(L6210,1,7),IF(O6210="7",MID(L6210,1,8),IF(O6210="8",MID(L6210,1,10)))))))))</f>
        <v>72155511</v>
      </c>
      <c r="Q6210" s="1"/>
      <c r="R6210" s="1"/>
      <c r="S6210" s="1"/>
      <c r="T6210" s="1"/>
      <c r="U6210" s="1"/>
      <c r="V6210" s="1"/>
      <c r="W6210" s="1"/>
      <c r="X6210" s="1"/>
      <c r="Y6210" s="1"/>
      <c r="Z6210" s="1"/>
      <c r="AA6210" s="1"/>
      <c r="AB6210" s="1"/>
      <c r="AC6210" s="1"/>
      <c r="AD6210" s="1"/>
      <c r="AE6210" s="1"/>
      <c r="AF6210" s="1"/>
      <c r="AG6210" s="1"/>
      <c r="AH6210" s="1"/>
      <c r="AI6210" s="1"/>
      <c r="AJ6210" s="1"/>
    </row>
    <row r="6211" customFormat="false" ht="15.75" hidden="false" customHeight="true" outlineLevel="0" collapsed="false">
      <c r="A6211" s="1"/>
      <c r="B6211" s="11" t="str">
        <f aca="false">MID(L6211,1,1)</f>
        <v>7</v>
      </c>
      <c r="C6211" s="11" t="str">
        <f aca="false">MID(L6211,2,1)</f>
        <v>2</v>
      </c>
      <c r="D6211" s="11" t="str">
        <f aca="false">MID(L6211,3,1)</f>
        <v>1</v>
      </c>
      <c r="E6211" s="11" t="str">
        <f aca="false">MID(L6211,4,1)</f>
        <v>5</v>
      </c>
      <c r="F6211" s="11" t="str">
        <f aca="false">MID(L6211,5,2)</f>
        <v>55</v>
      </c>
      <c r="G6211" s="11" t="str">
        <f aca="false">MID(L6211,7,1)</f>
        <v>1</v>
      </c>
      <c r="H6211" s="11" t="str">
        <f aca="false">MID(L6211,8,1)</f>
        <v>2</v>
      </c>
      <c r="I6211" s="12" t="str">
        <f aca="false">IF(O6211="1","-x-",IF(O6211&lt;="4",MID(L6211,1,O6211-1),IF(O6211="5",MID(L6211,1,4),IF(O6211="6",MID(L6211,1,6),IF(AND(O6211="7",G6211="0"),MID(L6211,1,6),MID(L6211,1,7))))))</f>
        <v>7215551</v>
      </c>
      <c r="J6211" s="11" t="n">
        <v>2026</v>
      </c>
      <c r="K6211" s="11" t="s">
        <v>15</v>
      </c>
      <c r="L6211" s="32" t="n">
        <v>72155512</v>
      </c>
      <c r="M6211" s="1" t="s">
        <v>923</v>
      </c>
      <c r="N6211" s="15" t="str">
        <f aca="false">IF(ISERROR(VLOOKUP(P6211,$I$2:$I$5308,1,FALSE()))=FALSE(),"S","A")</f>
        <v>A</v>
      </c>
      <c r="O6211" s="15" t="str">
        <f aca="false">IF(H6211&lt;&gt;"0","7",IF(G6211&lt;&gt;"0","6",IF(F6211&lt;&gt;"00","5",IF(E6211&lt;&gt;"0","4",IF(D6211&lt;&gt;"0","3",IF(C6211&lt;&gt;"0","2",IF(B6211&lt;&gt;"0","1","-x-")))))))</f>
        <v>7</v>
      </c>
      <c r="P6211" s="16" t="str">
        <f aca="false">IF(O6211="1",MID(L6211,1,1),IF(O6211="2",MID(L6211,1,2),IF(O6211="3",MID(L6211,1,3),IF(O6211="4",MID(L6211,1,4),IF(O6211="5",MID(L6211,1,6),IF(O6211="6",MID(L6211,1,7),IF(O6211="7",MID(L6211,1,8),IF(O6211="8",MID(L6211,1,10)))))))))</f>
        <v>72155512</v>
      </c>
      <c r="Q6211" s="1"/>
      <c r="R6211" s="1"/>
      <c r="S6211" s="1"/>
      <c r="T6211" s="1"/>
      <c r="U6211" s="1"/>
      <c r="V6211" s="1"/>
      <c r="W6211" s="1"/>
      <c r="X6211" s="1"/>
      <c r="Y6211" s="1"/>
      <c r="Z6211" s="1"/>
      <c r="AA6211" s="1"/>
      <c r="AB6211" s="1"/>
      <c r="AC6211" s="1"/>
      <c r="AD6211" s="1"/>
      <c r="AE6211" s="1"/>
      <c r="AF6211" s="1"/>
      <c r="AG6211" s="1"/>
      <c r="AH6211" s="1"/>
      <c r="AI6211" s="1"/>
      <c r="AJ6211" s="1"/>
    </row>
    <row r="6212" customFormat="false" ht="15.75" hidden="false" customHeight="true" outlineLevel="0" collapsed="false">
      <c r="A6212" s="1"/>
      <c r="B6212" s="11" t="str">
        <f aca="false">MID(L6212,1,1)</f>
        <v>7</v>
      </c>
      <c r="C6212" s="11" t="str">
        <f aca="false">MID(L6212,2,1)</f>
        <v>2</v>
      </c>
      <c r="D6212" s="11" t="str">
        <f aca="false">MID(L6212,3,1)</f>
        <v>1</v>
      </c>
      <c r="E6212" s="11" t="str">
        <f aca="false">MID(L6212,4,1)</f>
        <v>5</v>
      </c>
      <c r="F6212" s="11" t="str">
        <f aca="false">MID(L6212,5,2)</f>
        <v>55</v>
      </c>
      <c r="G6212" s="11" t="str">
        <f aca="false">MID(L6212,7,1)</f>
        <v>1</v>
      </c>
      <c r="H6212" s="11" t="str">
        <f aca="false">MID(L6212,8,1)</f>
        <v>3</v>
      </c>
      <c r="I6212" s="12" t="str">
        <f aca="false">IF(O6212="1","-x-",IF(O6212&lt;="4",MID(L6212,1,O6212-1),IF(O6212="5",MID(L6212,1,4),IF(O6212="6",MID(L6212,1,6),IF(AND(O6212="7",G6212="0"),MID(L6212,1,6),MID(L6212,1,7))))))</f>
        <v>7215551</v>
      </c>
      <c r="J6212" s="11" t="n">
        <v>2026</v>
      </c>
      <c r="K6212" s="11" t="s">
        <v>15</v>
      </c>
      <c r="L6212" s="32" t="n">
        <v>72155513</v>
      </c>
      <c r="M6212" s="1" t="s">
        <v>924</v>
      </c>
      <c r="N6212" s="15" t="str">
        <f aca="false">IF(ISERROR(VLOOKUP(P6212,$I$2:$I$5308,1,FALSE()))=FALSE(),"S","A")</f>
        <v>A</v>
      </c>
      <c r="O6212" s="15" t="str">
        <f aca="false">IF(H6212&lt;&gt;"0","7",IF(G6212&lt;&gt;"0","6",IF(F6212&lt;&gt;"00","5",IF(E6212&lt;&gt;"0","4",IF(D6212&lt;&gt;"0","3",IF(C6212&lt;&gt;"0","2",IF(B6212&lt;&gt;"0","1","-x-")))))))</f>
        <v>7</v>
      </c>
      <c r="P6212" s="16" t="str">
        <f aca="false">IF(O6212="1",MID(L6212,1,1),IF(O6212="2",MID(L6212,1,2),IF(O6212="3",MID(L6212,1,3),IF(O6212="4",MID(L6212,1,4),IF(O6212="5",MID(L6212,1,6),IF(O6212="6",MID(L6212,1,7),IF(O6212="7",MID(L6212,1,8),IF(O6212="8",MID(L6212,1,10)))))))))</f>
        <v>72155513</v>
      </c>
      <c r="Q6212" s="1"/>
      <c r="R6212" s="1"/>
      <c r="S6212" s="1"/>
      <c r="T6212" s="1"/>
      <c r="U6212" s="1"/>
      <c r="V6212" s="1"/>
      <c r="W6212" s="1"/>
      <c r="X6212" s="1"/>
      <c r="Y6212" s="1"/>
      <c r="Z6212" s="1"/>
      <c r="AA6212" s="1"/>
      <c r="AB6212" s="1"/>
      <c r="AC6212" s="1"/>
      <c r="AD6212" s="1"/>
      <c r="AE6212" s="1"/>
      <c r="AF6212" s="1"/>
      <c r="AG6212" s="1"/>
      <c r="AH6212" s="1"/>
      <c r="AI6212" s="1"/>
      <c r="AJ6212" s="1"/>
    </row>
    <row r="6213" customFormat="false" ht="15.75" hidden="false" customHeight="true" outlineLevel="0" collapsed="false">
      <c r="A6213" s="1"/>
      <c r="B6213" s="11" t="str">
        <f aca="false">MID(L6213,1,1)</f>
        <v>7</v>
      </c>
      <c r="C6213" s="11" t="str">
        <f aca="false">MID(L6213,2,1)</f>
        <v>2</v>
      </c>
      <c r="D6213" s="11" t="str">
        <f aca="false">MID(L6213,3,1)</f>
        <v>1</v>
      </c>
      <c r="E6213" s="11" t="str">
        <f aca="false">MID(L6213,4,1)</f>
        <v>5</v>
      </c>
      <c r="F6213" s="11" t="str">
        <f aca="false">MID(L6213,5,2)</f>
        <v>55</v>
      </c>
      <c r="G6213" s="11" t="str">
        <f aca="false">MID(L6213,7,1)</f>
        <v>1</v>
      </c>
      <c r="H6213" s="11" t="str">
        <f aca="false">MID(L6213,8,1)</f>
        <v>4</v>
      </c>
      <c r="I6213" s="12" t="str">
        <f aca="false">IF(O6213="1","-x-",IF(O6213&lt;="4",MID(L6213,1,O6213-1),IF(O6213="5",MID(L6213,1,4),IF(O6213="6",MID(L6213,1,6),IF(AND(O6213="7",G6213="0"),MID(L6213,1,6),MID(L6213,1,7))))))</f>
        <v>7215551</v>
      </c>
      <c r="J6213" s="11" t="n">
        <v>2026</v>
      </c>
      <c r="K6213" s="11" t="s">
        <v>15</v>
      </c>
      <c r="L6213" s="32" t="n">
        <v>72155514</v>
      </c>
      <c r="M6213" s="1" t="s">
        <v>925</v>
      </c>
      <c r="N6213" s="15" t="str">
        <f aca="false">IF(ISERROR(VLOOKUP(P6213,$I$2:$I$5308,1,FALSE()))=FALSE(),"S","A")</f>
        <v>A</v>
      </c>
      <c r="O6213" s="15" t="str">
        <f aca="false">IF(H6213&lt;&gt;"0","7",IF(G6213&lt;&gt;"0","6",IF(F6213&lt;&gt;"00","5",IF(E6213&lt;&gt;"0","4",IF(D6213&lt;&gt;"0","3",IF(C6213&lt;&gt;"0","2",IF(B6213&lt;&gt;"0","1","-x-")))))))</f>
        <v>7</v>
      </c>
      <c r="P6213" s="16" t="str">
        <f aca="false">IF(O6213="1",MID(L6213,1,1),IF(O6213="2",MID(L6213,1,2),IF(O6213="3",MID(L6213,1,3),IF(O6213="4",MID(L6213,1,4),IF(O6213="5",MID(L6213,1,6),IF(O6213="6",MID(L6213,1,7),IF(O6213="7",MID(L6213,1,8),IF(O6213="8",MID(L6213,1,10)))))))))</f>
        <v>72155514</v>
      </c>
      <c r="Q6213" s="1"/>
      <c r="R6213" s="1"/>
      <c r="S6213" s="1"/>
      <c r="T6213" s="1"/>
      <c r="U6213" s="1"/>
      <c r="V6213" s="1"/>
      <c r="W6213" s="1"/>
      <c r="X6213" s="1"/>
      <c r="Y6213" s="1"/>
      <c r="Z6213" s="1"/>
      <c r="AA6213" s="1"/>
      <c r="AB6213" s="1"/>
      <c r="AC6213" s="1"/>
      <c r="AD6213" s="1"/>
      <c r="AE6213" s="1"/>
      <c r="AF6213" s="1"/>
      <c r="AG6213" s="1"/>
      <c r="AH6213" s="1"/>
      <c r="AI6213" s="1"/>
      <c r="AJ6213" s="1"/>
    </row>
    <row r="6214" customFormat="false" ht="15.75" hidden="false" customHeight="true" outlineLevel="0" collapsed="false">
      <c r="A6214" s="1"/>
      <c r="B6214" s="11" t="str">
        <f aca="false">MID(L6214,1,1)</f>
        <v>7</v>
      </c>
      <c r="C6214" s="11" t="str">
        <f aca="false">MID(L6214,2,1)</f>
        <v>2</v>
      </c>
      <c r="D6214" s="11" t="str">
        <f aca="false">MID(L6214,3,1)</f>
        <v>1</v>
      </c>
      <c r="E6214" s="11" t="str">
        <f aca="false">MID(L6214,4,1)</f>
        <v>5</v>
      </c>
      <c r="F6214" s="11" t="str">
        <f aca="false">MID(L6214,5,2)</f>
        <v>55</v>
      </c>
      <c r="G6214" s="11" t="str">
        <f aca="false">MID(L6214,7,1)</f>
        <v>1</v>
      </c>
      <c r="H6214" s="11" t="str">
        <f aca="false">MID(L6214,8,1)</f>
        <v>5</v>
      </c>
      <c r="I6214" s="12" t="str">
        <f aca="false">IF(O6214="1","-x-",IF(O6214&lt;="4",MID(L6214,1,O6214-1),IF(O6214="5",MID(L6214,1,4),IF(O6214="6",MID(L6214,1,6),IF(AND(O6214="7",G6214="0"),MID(L6214,1,6),MID(L6214,1,7))))))</f>
        <v>7215551</v>
      </c>
      <c r="J6214" s="11" t="n">
        <v>2026</v>
      </c>
      <c r="K6214" s="11" t="s">
        <v>15</v>
      </c>
      <c r="L6214" s="32" t="n">
        <v>72155515</v>
      </c>
      <c r="M6214" s="1" t="s">
        <v>926</v>
      </c>
      <c r="N6214" s="15" t="str">
        <f aca="false">IF(ISERROR(VLOOKUP(P6214,$I$2:$I$5308,1,FALSE()))=FALSE(),"S","A")</f>
        <v>A</v>
      </c>
      <c r="O6214" s="15" t="str">
        <f aca="false">IF(H6214&lt;&gt;"0","7",IF(G6214&lt;&gt;"0","6",IF(F6214&lt;&gt;"00","5",IF(E6214&lt;&gt;"0","4",IF(D6214&lt;&gt;"0","3",IF(C6214&lt;&gt;"0","2",IF(B6214&lt;&gt;"0","1","-x-")))))))</f>
        <v>7</v>
      </c>
      <c r="P6214" s="16" t="str">
        <f aca="false">IF(O6214="1",MID(L6214,1,1),IF(O6214="2",MID(L6214,1,2),IF(O6214="3",MID(L6214,1,3),IF(O6214="4",MID(L6214,1,4),IF(O6214="5",MID(L6214,1,6),IF(O6214="6",MID(L6214,1,7),IF(O6214="7",MID(L6214,1,8),IF(O6214="8",MID(L6214,1,10)))))))))</f>
        <v>72155515</v>
      </c>
      <c r="Q6214" s="1"/>
      <c r="R6214" s="1"/>
      <c r="S6214" s="1"/>
      <c r="T6214" s="1"/>
      <c r="U6214" s="1"/>
      <c r="V6214" s="1"/>
      <c r="W6214" s="1"/>
      <c r="X6214" s="1"/>
      <c r="Y6214" s="1"/>
      <c r="Z6214" s="1"/>
      <c r="AA6214" s="1"/>
      <c r="AB6214" s="1"/>
      <c r="AC6214" s="1"/>
      <c r="AD6214" s="1"/>
      <c r="AE6214" s="1"/>
      <c r="AF6214" s="1"/>
      <c r="AG6214" s="1"/>
      <c r="AH6214" s="1"/>
      <c r="AI6214" s="1"/>
      <c r="AJ6214" s="1"/>
    </row>
    <row r="6215" customFormat="false" ht="15.75" hidden="false" customHeight="true" outlineLevel="0" collapsed="false">
      <c r="A6215" s="1"/>
      <c r="B6215" s="11" t="str">
        <f aca="false">MID(L6215,1,1)</f>
        <v>7</v>
      </c>
      <c r="C6215" s="11" t="str">
        <f aca="false">MID(L6215,2,1)</f>
        <v>2</v>
      </c>
      <c r="D6215" s="11" t="str">
        <f aca="false">MID(L6215,3,1)</f>
        <v>1</v>
      </c>
      <c r="E6215" s="11" t="str">
        <f aca="false">MID(L6215,4,1)</f>
        <v>5</v>
      </c>
      <c r="F6215" s="11" t="str">
        <f aca="false">MID(L6215,5,2)</f>
        <v>55</v>
      </c>
      <c r="G6215" s="11" t="str">
        <f aca="false">MID(L6215,7,1)</f>
        <v>1</v>
      </c>
      <c r="H6215" s="11" t="str">
        <f aca="false">MID(L6215,8,1)</f>
        <v>6</v>
      </c>
      <c r="I6215" s="12" t="str">
        <f aca="false">IF(O6215="1","-x-",IF(O6215&lt;="4",MID(L6215,1,O6215-1),IF(O6215="5",MID(L6215,1,4),IF(O6215="6",MID(L6215,1,6),IF(AND(O6215="7",G6215="0"),MID(L6215,1,6),MID(L6215,1,7))))))</f>
        <v>7215551</v>
      </c>
      <c r="J6215" s="11" t="n">
        <v>2026</v>
      </c>
      <c r="K6215" s="11" t="s">
        <v>15</v>
      </c>
      <c r="L6215" s="32" t="n">
        <v>72155516</v>
      </c>
      <c r="M6215" s="1" t="s">
        <v>927</v>
      </c>
      <c r="N6215" s="15" t="str">
        <f aca="false">IF(ISERROR(VLOOKUP(P6215,$I$2:$I$5308,1,FALSE()))=FALSE(),"S","A")</f>
        <v>A</v>
      </c>
      <c r="O6215" s="15" t="str">
        <f aca="false">IF(H6215&lt;&gt;"0","7",IF(G6215&lt;&gt;"0","6",IF(F6215&lt;&gt;"00","5",IF(E6215&lt;&gt;"0","4",IF(D6215&lt;&gt;"0","3",IF(C6215&lt;&gt;"0","2",IF(B6215&lt;&gt;"0","1","-x-")))))))</f>
        <v>7</v>
      </c>
      <c r="P6215" s="16" t="str">
        <f aca="false">IF(O6215="1",MID(L6215,1,1),IF(O6215="2",MID(L6215,1,2),IF(O6215="3",MID(L6215,1,3),IF(O6215="4",MID(L6215,1,4),IF(O6215="5",MID(L6215,1,6),IF(O6215="6",MID(L6215,1,7),IF(O6215="7",MID(L6215,1,8),IF(O6215="8",MID(L6215,1,10)))))))))</f>
        <v>72155516</v>
      </c>
      <c r="Q6215" s="1"/>
      <c r="R6215" s="1"/>
      <c r="S6215" s="1"/>
      <c r="T6215" s="1"/>
      <c r="U6215" s="1"/>
      <c r="V6215" s="1"/>
      <c r="W6215" s="1"/>
      <c r="X6215" s="1"/>
      <c r="Y6215" s="1"/>
      <c r="Z6215" s="1"/>
      <c r="AA6215" s="1"/>
      <c r="AB6215" s="1"/>
      <c r="AC6215" s="1"/>
      <c r="AD6215" s="1"/>
      <c r="AE6215" s="1"/>
      <c r="AF6215" s="1"/>
      <c r="AG6215" s="1"/>
      <c r="AH6215" s="1"/>
      <c r="AI6215" s="1"/>
      <c r="AJ6215" s="1"/>
    </row>
    <row r="6216" customFormat="false" ht="15.75" hidden="false" customHeight="true" outlineLevel="0" collapsed="false">
      <c r="A6216" s="1"/>
      <c r="B6216" s="11" t="str">
        <f aca="false">MID(L6216,1,1)</f>
        <v>7</v>
      </c>
      <c r="C6216" s="11" t="str">
        <f aca="false">MID(L6216,2,1)</f>
        <v>2</v>
      </c>
      <c r="D6216" s="11" t="str">
        <f aca="false">MID(L6216,3,1)</f>
        <v>1</v>
      </c>
      <c r="E6216" s="11" t="str">
        <f aca="false">MID(L6216,4,1)</f>
        <v>5</v>
      </c>
      <c r="F6216" s="11" t="str">
        <f aca="false">MID(L6216,5,2)</f>
        <v>55</v>
      </c>
      <c r="G6216" s="11" t="str">
        <f aca="false">MID(L6216,7,1)</f>
        <v>1</v>
      </c>
      <c r="H6216" s="11" t="str">
        <f aca="false">MID(L6216,8,1)</f>
        <v>7</v>
      </c>
      <c r="I6216" s="12" t="str">
        <f aca="false">IF(O6216="1","-x-",IF(O6216&lt;="4",MID(L6216,1,O6216-1),IF(O6216="5",MID(L6216,1,4),IF(O6216="6",MID(L6216,1,6),IF(AND(O6216="7",G6216="0"),MID(L6216,1,6),MID(L6216,1,7))))))</f>
        <v>7215551</v>
      </c>
      <c r="J6216" s="11" t="n">
        <v>2026</v>
      </c>
      <c r="K6216" s="11" t="s">
        <v>15</v>
      </c>
      <c r="L6216" s="32" t="n">
        <v>72155517</v>
      </c>
      <c r="M6216" s="1" t="s">
        <v>928</v>
      </c>
      <c r="N6216" s="15" t="str">
        <f aca="false">IF(ISERROR(VLOOKUP(P6216,$I$2:$I$5308,1,FALSE()))=FALSE(),"S","A")</f>
        <v>A</v>
      </c>
      <c r="O6216" s="15" t="str">
        <f aca="false">IF(H6216&lt;&gt;"0","7",IF(G6216&lt;&gt;"0","6",IF(F6216&lt;&gt;"00","5",IF(E6216&lt;&gt;"0","4",IF(D6216&lt;&gt;"0","3",IF(C6216&lt;&gt;"0","2",IF(B6216&lt;&gt;"0","1","-x-")))))))</f>
        <v>7</v>
      </c>
      <c r="P6216" s="16" t="str">
        <f aca="false">IF(O6216="1",MID(L6216,1,1),IF(O6216="2",MID(L6216,1,2),IF(O6216="3",MID(L6216,1,3),IF(O6216="4",MID(L6216,1,4),IF(O6216="5",MID(L6216,1,6),IF(O6216="6",MID(L6216,1,7),IF(O6216="7",MID(L6216,1,8),IF(O6216="8",MID(L6216,1,10)))))))))</f>
        <v>72155517</v>
      </c>
      <c r="Q6216" s="1"/>
      <c r="R6216" s="1"/>
      <c r="S6216" s="1"/>
      <c r="T6216" s="1"/>
      <c r="U6216" s="1"/>
      <c r="V6216" s="1"/>
      <c r="W6216" s="1"/>
      <c r="X6216" s="1"/>
      <c r="Y6216" s="1"/>
      <c r="Z6216" s="1"/>
      <c r="AA6216" s="1"/>
      <c r="AB6216" s="1"/>
      <c r="AC6216" s="1"/>
      <c r="AD6216" s="1"/>
      <c r="AE6216" s="1"/>
      <c r="AF6216" s="1"/>
      <c r="AG6216" s="1"/>
      <c r="AH6216" s="1"/>
      <c r="AI6216" s="1"/>
      <c r="AJ6216" s="1"/>
    </row>
    <row r="6217" customFormat="false" ht="15.75" hidden="false" customHeight="true" outlineLevel="0" collapsed="false">
      <c r="A6217" s="1"/>
      <c r="B6217" s="11" t="str">
        <f aca="false">MID(L6217,1,1)</f>
        <v>7</v>
      </c>
      <c r="C6217" s="11" t="str">
        <f aca="false">MID(L6217,2,1)</f>
        <v>2</v>
      </c>
      <c r="D6217" s="11" t="str">
        <f aca="false">MID(L6217,3,1)</f>
        <v>1</v>
      </c>
      <c r="E6217" s="11" t="str">
        <f aca="false">MID(L6217,4,1)</f>
        <v>5</v>
      </c>
      <c r="F6217" s="11" t="str">
        <f aca="false">MID(L6217,5,2)</f>
        <v>55</v>
      </c>
      <c r="G6217" s="11" t="str">
        <f aca="false">MID(L6217,7,1)</f>
        <v>1</v>
      </c>
      <c r="H6217" s="11" t="str">
        <f aca="false">MID(L6217,8,1)</f>
        <v>8</v>
      </c>
      <c r="I6217" s="12" t="str">
        <f aca="false">IF(O6217="1","-x-",IF(O6217&lt;="4",MID(L6217,1,O6217-1),IF(O6217="5",MID(L6217,1,4),IF(O6217="6",MID(L6217,1,6),IF(AND(O6217="7",G6217="0"),MID(L6217,1,6),MID(L6217,1,7))))))</f>
        <v>7215551</v>
      </c>
      <c r="J6217" s="11" t="n">
        <v>2026</v>
      </c>
      <c r="K6217" s="11" t="s">
        <v>15</v>
      </c>
      <c r="L6217" s="32" t="n">
        <v>72155518</v>
      </c>
      <c r="M6217" s="1" t="s">
        <v>929</v>
      </c>
      <c r="N6217" s="15" t="str">
        <f aca="false">IF(ISERROR(VLOOKUP(P6217,$I$2:$I$5308,1,FALSE()))=FALSE(),"S","A")</f>
        <v>A</v>
      </c>
      <c r="O6217" s="15" t="str">
        <f aca="false">IF(H6217&lt;&gt;"0","7",IF(G6217&lt;&gt;"0","6",IF(F6217&lt;&gt;"00","5",IF(E6217&lt;&gt;"0","4",IF(D6217&lt;&gt;"0","3",IF(C6217&lt;&gt;"0","2",IF(B6217&lt;&gt;"0","1","-x-")))))))</f>
        <v>7</v>
      </c>
      <c r="P6217" s="16" t="str">
        <f aca="false">IF(O6217="1",MID(L6217,1,1),IF(O6217="2",MID(L6217,1,2),IF(O6217="3",MID(L6217,1,3),IF(O6217="4",MID(L6217,1,4),IF(O6217="5",MID(L6217,1,6),IF(O6217="6",MID(L6217,1,7),IF(O6217="7",MID(L6217,1,8),IF(O6217="8",MID(L6217,1,10)))))))))</f>
        <v>72155518</v>
      </c>
      <c r="Q6217" s="1"/>
      <c r="R6217" s="1"/>
      <c r="S6217" s="1"/>
      <c r="T6217" s="1"/>
      <c r="U6217" s="1"/>
      <c r="V6217" s="1"/>
      <c r="W6217" s="1"/>
      <c r="X6217" s="1"/>
      <c r="Y6217" s="1"/>
      <c r="Z6217" s="1"/>
      <c r="AA6217" s="1"/>
      <c r="AB6217" s="1"/>
      <c r="AC6217" s="1"/>
      <c r="AD6217" s="1"/>
      <c r="AE6217" s="1"/>
      <c r="AF6217" s="1"/>
      <c r="AG6217" s="1"/>
      <c r="AH6217" s="1"/>
      <c r="AI6217" s="1"/>
      <c r="AJ6217" s="1"/>
    </row>
    <row r="6218" customFormat="false" ht="15.75" hidden="false" customHeight="true" outlineLevel="0" collapsed="false">
      <c r="A6218" s="1"/>
      <c r="B6218" s="11" t="str">
        <f aca="false">MID(L6218,1,1)</f>
        <v>7</v>
      </c>
      <c r="C6218" s="11" t="str">
        <f aca="false">MID(L6218,2,1)</f>
        <v>2</v>
      </c>
      <c r="D6218" s="11" t="str">
        <f aca="false">MID(L6218,3,1)</f>
        <v>1</v>
      </c>
      <c r="E6218" s="11" t="str">
        <f aca="false">MID(L6218,4,1)</f>
        <v>5</v>
      </c>
      <c r="F6218" s="11" t="str">
        <f aca="false">MID(L6218,5,2)</f>
        <v>55</v>
      </c>
      <c r="G6218" s="11" t="str">
        <f aca="false">MID(L6218,7,1)</f>
        <v>2</v>
      </c>
      <c r="H6218" s="11" t="str">
        <f aca="false">MID(L6218,8,1)</f>
        <v>0</v>
      </c>
      <c r="I6218" s="12" t="str">
        <f aca="false">IF(O6218="1","-x-",IF(O6218&lt;="4",MID(L6218,1,O6218-1),IF(O6218="5",MID(L6218,1,4),IF(O6218="6",MID(L6218,1,6),IF(AND(O6218="7",G6218="0"),MID(L6218,1,6),MID(L6218,1,7))))))</f>
        <v>721555</v>
      </c>
      <c r="J6218" s="11" t="n">
        <v>2026</v>
      </c>
      <c r="K6218" s="11" t="s">
        <v>15</v>
      </c>
      <c r="L6218" s="32" t="n">
        <v>72155520</v>
      </c>
      <c r="M6218" s="1" t="s">
        <v>930</v>
      </c>
      <c r="N6218" s="15" t="str">
        <f aca="false">IF(ISERROR(VLOOKUP(P6218,$I$2:$I$5308,1,FALSE()))=FALSE(),"S","A")</f>
        <v>A</v>
      </c>
      <c r="O6218" s="15" t="str">
        <f aca="false">IF(H6218&lt;&gt;"0","7",IF(G6218&lt;&gt;"0","6",IF(F6218&lt;&gt;"00","5",IF(E6218&lt;&gt;"0","4",IF(D6218&lt;&gt;"0","3",IF(C6218&lt;&gt;"0","2",IF(B6218&lt;&gt;"0","1","-x-")))))))</f>
        <v>6</v>
      </c>
      <c r="P6218" s="16" t="str">
        <f aca="false">IF(O6218="1",MID(L6218,1,1),IF(O6218="2",MID(L6218,1,2),IF(O6218="3",MID(L6218,1,3),IF(O6218="4",MID(L6218,1,4),IF(O6218="5",MID(L6218,1,6),IF(O6218="6",MID(L6218,1,7),IF(O6218="7",MID(L6218,1,8),IF(O6218="8",MID(L6218,1,10)))))))))</f>
        <v>7215552</v>
      </c>
      <c r="Q6218" s="1"/>
      <c r="R6218" s="1"/>
      <c r="S6218" s="1"/>
      <c r="T6218" s="1"/>
      <c r="U6218" s="1"/>
      <c r="V6218" s="1"/>
      <c r="W6218" s="1"/>
      <c r="X6218" s="1"/>
      <c r="Y6218" s="1"/>
      <c r="Z6218" s="1"/>
      <c r="AA6218" s="1"/>
      <c r="AB6218" s="1"/>
      <c r="AC6218" s="1"/>
      <c r="AD6218" s="1"/>
      <c r="AE6218" s="1"/>
      <c r="AF6218" s="1"/>
      <c r="AG6218" s="1"/>
      <c r="AH6218" s="1"/>
      <c r="AI6218" s="1"/>
      <c r="AJ6218" s="1"/>
    </row>
    <row r="6219" customFormat="false" ht="15.75" hidden="false" customHeight="true" outlineLevel="0" collapsed="false">
      <c r="A6219" s="1"/>
      <c r="B6219" s="11" t="str">
        <f aca="false">MID(L6219,1,1)</f>
        <v>7</v>
      </c>
      <c r="C6219" s="11" t="str">
        <f aca="false">MID(L6219,2,1)</f>
        <v>2</v>
      </c>
      <c r="D6219" s="11" t="str">
        <f aca="false">MID(L6219,3,1)</f>
        <v>1</v>
      </c>
      <c r="E6219" s="11" t="str">
        <f aca="false">MID(L6219,4,1)</f>
        <v>5</v>
      </c>
      <c r="F6219" s="11" t="str">
        <f aca="false">MID(L6219,5,2)</f>
        <v>55</v>
      </c>
      <c r="G6219" s="11" t="str">
        <f aca="false">MID(L6219,7,1)</f>
        <v>2</v>
      </c>
      <c r="H6219" s="11" t="str">
        <f aca="false">MID(L6219,8,1)</f>
        <v>1</v>
      </c>
      <c r="I6219" s="12" t="str">
        <f aca="false">IF(O6219="1","-x-",IF(O6219&lt;="4",MID(L6219,1,O6219-1),IF(O6219="5",MID(L6219,1,4),IF(O6219="6",MID(L6219,1,6),IF(AND(O6219="7",G6219="0"),MID(L6219,1,6),MID(L6219,1,7))))))</f>
        <v>7215552</v>
      </c>
      <c r="J6219" s="11" t="n">
        <v>2026</v>
      </c>
      <c r="K6219" s="11" t="s">
        <v>15</v>
      </c>
      <c r="L6219" s="32" t="n">
        <v>72155521</v>
      </c>
      <c r="M6219" s="1" t="s">
        <v>931</v>
      </c>
      <c r="N6219" s="15" t="str">
        <f aca="false">IF(ISERROR(VLOOKUP(P6219,$I$2:$I$5308,1,FALSE()))=FALSE(),"S","A")</f>
        <v>A</v>
      </c>
      <c r="O6219" s="15" t="str">
        <f aca="false">IF(H6219&lt;&gt;"0","7",IF(G6219&lt;&gt;"0","6",IF(F6219&lt;&gt;"00","5",IF(E6219&lt;&gt;"0","4",IF(D6219&lt;&gt;"0","3",IF(C6219&lt;&gt;"0","2",IF(B6219&lt;&gt;"0","1","-x-")))))))</f>
        <v>7</v>
      </c>
      <c r="P6219" s="16" t="str">
        <f aca="false">IF(O6219="1",MID(L6219,1,1),IF(O6219="2",MID(L6219,1,2),IF(O6219="3",MID(L6219,1,3),IF(O6219="4",MID(L6219,1,4),IF(O6219="5",MID(L6219,1,6),IF(O6219="6",MID(L6219,1,7),IF(O6219="7",MID(L6219,1,8),IF(O6219="8",MID(L6219,1,10)))))))))</f>
        <v>72155521</v>
      </c>
      <c r="Q6219" s="1"/>
      <c r="R6219" s="1"/>
      <c r="S6219" s="1"/>
      <c r="T6219" s="1"/>
      <c r="U6219" s="1"/>
      <c r="V6219" s="1"/>
      <c r="W6219" s="1"/>
      <c r="X6219" s="1"/>
      <c r="Y6219" s="1"/>
      <c r="Z6219" s="1"/>
      <c r="AA6219" s="1"/>
      <c r="AB6219" s="1"/>
      <c r="AC6219" s="1"/>
      <c r="AD6219" s="1"/>
      <c r="AE6219" s="1"/>
      <c r="AF6219" s="1"/>
      <c r="AG6219" s="1"/>
      <c r="AH6219" s="1"/>
      <c r="AI6219" s="1"/>
      <c r="AJ6219" s="1"/>
    </row>
    <row r="6220" customFormat="false" ht="15.75" hidden="false" customHeight="true" outlineLevel="0" collapsed="false">
      <c r="A6220" s="1"/>
      <c r="B6220" s="11" t="str">
        <f aca="false">MID(L6220,1,1)</f>
        <v>7</v>
      </c>
      <c r="C6220" s="11" t="str">
        <f aca="false">MID(L6220,2,1)</f>
        <v>2</v>
      </c>
      <c r="D6220" s="11" t="str">
        <f aca="false">MID(L6220,3,1)</f>
        <v>1</v>
      </c>
      <c r="E6220" s="11" t="str">
        <f aca="false">MID(L6220,4,1)</f>
        <v>5</v>
      </c>
      <c r="F6220" s="11" t="str">
        <f aca="false">MID(L6220,5,2)</f>
        <v>55</v>
      </c>
      <c r="G6220" s="11" t="str">
        <f aca="false">MID(L6220,7,1)</f>
        <v>2</v>
      </c>
      <c r="H6220" s="11" t="str">
        <f aca="false">MID(L6220,8,1)</f>
        <v>2</v>
      </c>
      <c r="I6220" s="12" t="str">
        <f aca="false">IF(O6220="1","-x-",IF(O6220&lt;="4",MID(L6220,1,O6220-1),IF(O6220="5",MID(L6220,1,4),IF(O6220="6",MID(L6220,1,6),IF(AND(O6220="7",G6220="0"),MID(L6220,1,6),MID(L6220,1,7))))))</f>
        <v>7215552</v>
      </c>
      <c r="J6220" s="11" t="n">
        <v>2026</v>
      </c>
      <c r="K6220" s="11" t="s">
        <v>15</v>
      </c>
      <c r="L6220" s="32" t="n">
        <v>72155522</v>
      </c>
      <c r="M6220" s="1" t="s">
        <v>932</v>
      </c>
      <c r="N6220" s="15" t="str">
        <f aca="false">IF(ISERROR(VLOOKUP(P6220,$I$2:$I$5308,1,FALSE()))=FALSE(),"S","A")</f>
        <v>A</v>
      </c>
      <c r="O6220" s="15" t="str">
        <f aca="false">IF(H6220&lt;&gt;"0","7",IF(G6220&lt;&gt;"0","6",IF(F6220&lt;&gt;"00","5",IF(E6220&lt;&gt;"0","4",IF(D6220&lt;&gt;"0","3",IF(C6220&lt;&gt;"0","2",IF(B6220&lt;&gt;"0","1","-x-")))))))</f>
        <v>7</v>
      </c>
      <c r="P6220" s="16" t="str">
        <f aca="false">IF(O6220="1",MID(L6220,1,1),IF(O6220="2",MID(L6220,1,2),IF(O6220="3",MID(L6220,1,3),IF(O6220="4",MID(L6220,1,4),IF(O6220="5",MID(L6220,1,6),IF(O6220="6",MID(L6220,1,7),IF(O6220="7",MID(L6220,1,8),IF(O6220="8",MID(L6220,1,10)))))))))</f>
        <v>72155522</v>
      </c>
      <c r="Q6220" s="1"/>
      <c r="R6220" s="1"/>
      <c r="S6220" s="1"/>
      <c r="T6220" s="1"/>
      <c r="U6220" s="1"/>
      <c r="V6220" s="1"/>
      <c r="W6220" s="1"/>
      <c r="X6220" s="1"/>
      <c r="Y6220" s="1"/>
      <c r="Z6220" s="1"/>
      <c r="AA6220" s="1"/>
      <c r="AB6220" s="1"/>
      <c r="AC6220" s="1"/>
      <c r="AD6220" s="1"/>
      <c r="AE6220" s="1"/>
      <c r="AF6220" s="1"/>
      <c r="AG6220" s="1"/>
      <c r="AH6220" s="1"/>
      <c r="AI6220" s="1"/>
      <c r="AJ6220" s="1"/>
    </row>
    <row r="6221" customFormat="false" ht="15.75" hidden="false" customHeight="true" outlineLevel="0" collapsed="false">
      <c r="A6221" s="1"/>
      <c r="B6221" s="11" t="str">
        <f aca="false">MID(L6221,1,1)</f>
        <v>7</v>
      </c>
      <c r="C6221" s="11" t="str">
        <f aca="false">MID(L6221,2,1)</f>
        <v>2</v>
      </c>
      <c r="D6221" s="11" t="str">
        <f aca="false">MID(L6221,3,1)</f>
        <v>1</v>
      </c>
      <c r="E6221" s="11" t="str">
        <f aca="false">MID(L6221,4,1)</f>
        <v>5</v>
      </c>
      <c r="F6221" s="11" t="str">
        <f aca="false">MID(L6221,5,2)</f>
        <v>55</v>
      </c>
      <c r="G6221" s="11" t="str">
        <f aca="false">MID(L6221,7,1)</f>
        <v>2</v>
      </c>
      <c r="H6221" s="11" t="str">
        <f aca="false">MID(L6221,8,1)</f>
        <v>3</v>
      </c>
      <c r="I6221" s="12" t="str">
        <f aca="false">IF(O6221="1","-x-",IF(O6221&lt;="4",MID(L6221,1,O6221-1),IF(O6221="5",MID(L6221,1,4),IF(O6221="6",MID(L6221,1,6),IF(AND(O6221="7",G6221="0"),MID(L6221,1,6),MID(L6221,1,7))))))</f>
        <v>7215552</v>
      </c>
      <c r="J6221" s="11" t="n">
        <v>2026</v>
      </c>
      <c r="K6221" s="11" t="s">
        <v>15</v>
      </c>
      <c r="L6221" s="32" t="n">
        <v>72155523</v>
      </c>
      <c r="M6221" s="1" t="s">
        <v>933</v>
      </c>
      <c r="N6221" s="15" t="str">
        <f aca="false">IF(ISERROR(VLOOKUP(P6221,$I$2:$I$5308,1,FALSE()))=FALSE(),"S","A")</f>
        <v>A</v>
      </c>
      <c r="O6221" s="15" t="str">
        <f aca="false">IF(H6221&lt;&gt;"0","7",IF(G6221&lt;&gt;"0","6",IF(F6221&lt;&gt;"00","5",IF(E6221&lt;&gt;"0","4",IF(D6221&lt;&gt;"0","3",IF(C6221&lt;&gt;"0","2",IF(B6221&lt;&gt;"0","1","-x-")))))))</f>
        <v>7</v>
      </c>
      <c r="P6221" s="16" t="str">
        <f aca="false">IF(O6221="1",MID(L6221,1,1),IF(O6221="2",MID(L6221,1,2),IF(O6221="3",MID(L6221,1,3),IF(O6221="4",MID(L6221,1,4),IF(O6221="5",MID(L6221,1,6),IF(O6221="6",MID(L6221,1,7),IF(O6221="7",MID(L6221,1,8),IF(O6221="8",MID(L6221,1,10)))))))))</f>
        <v>72155523</v>
      </c>
      <c r="Q6221" s="1"/>
      <c r="R6221" s="1"/>
      <c r="S6221" s="1"/>
      <c r="T6221" s="1"/>
      <c r="U6221" s="1"/>
      <c r="V6221" s="1"/>
      <c r="W6221" s="1"/>
      <c r="X6221" s="1"/>
      <c r="Y6221" s="1"/>
      <c r="Z6221" s="1"/>
      <c r="AA6221" s="1"/>
      <c r="AB6221" s="1"/>
      <c r="AC6221" s="1"/>
      <c r="AD6221" s="1"/>
      <c r="AE6221" s="1"/>
      <c r="AF6221" s="1"/>
      <c r="AG6221" s="1"/>
      <c r="AH6221" s="1"/>
      <c r="AI6221" s="1"/>
      <c r="AJ6221" s="1"/>
    </row>
    <row r="6222" customFormat="false" ht="15.75" hidden="false" customHeight="true" outlineLevel="0" collapsed="false">
      <c r="A6222" s="1"/>
      <c r="B6222" s="11" t="str">
        <f aca="false">MID(L6222,1,1)</f>
        <v>7</v>
      </c>
      <c r="C6222" s="11" t="str">
        <f aca="false">MID(L6222,2,1)</f>
        <v>2</v>
      </c>
      <c r="D6222" s="11" t="str">
        <f aca="false">MID(L6222,3,1)</f>
        <v>1</v>
      </c>
      <c r="E6222" s="11" t="str">
        <f aca="false">MID(L6222,4,1)</f>
        <v>5</v>
      </c>
      <c r="F6222" s="11" t="str">
        <f aca="false">MID(L6222,5,2)</f>
        <v>55</v>
      </c>
      <c r="G6222" s="11" t="str">
        <f aca="false">MID(L6222,7,1)</f>
        <v>2</v>
      </c>
      <c r="H6222" s="11" t="str">
        <f aca="false">MID(L6222,8,1)</f>
        <v>4</v>
      </c>
      <c r="I6222" s="12" t="str">
        <f aca="false">IF(O6222="1","-x-",IF(O6222&lt;="4",MID(L6222,1,O6222-1),IF(O6222="5",MID(L6222,1,4),IF(O6222="6",MID(L6222,1,6),IF(AND(O6222="7",G6222="0"),MID(L6222,1,6),MID(L6222,1,7))))))</f>
        <v>7215552</v>
      </c>
      <c r="J6222" s="11" t="n">
        <v>2026</v>
      </c>
      <c r="K6222" s="11" t="s">
        <v>15</v>
      </c>
      <c r="L6222" s="32" t="n">
        <v>72155524</v>
      </c>
      <c r="M6222" s="1" t="s">
        <v>934</v>
      </c>
      <c r="N6222" s="15" t="str">
        <f aca="false">IF(ISERROR(VLOOKUP(P6222,$I$2:$I$5308,1,FALSE()))=FALSE(),"S","A")</f>
        <v>A</v>
      </c>
      <c r="O6222" s="15" t="str">
        <f aca="false">IF(H6222&lt;&gt;"0","7",IF(G6222&lt;&gt;"0","6",IF(F6222&lt;&gt;"00","5",IF(E6222&lt;&gt;"0","4",IF(D6222&lt;&gt;"0","3",IF(C6222&lt;&gt;"0","2",IF(B6222&lt;&gt;"0","1","-x-")))))))</f>
        <v>7</v>
      </c>
      <c r="P6222" s="16" t="str">
        <f aca="false">IF(O6222="1",MID(L6222,1,1),IF(O6222="2",MID(L6222,1,2),IF(O6222="3",MID(L6222,1,3),IF(O6222="4",MID(L6222,1,4),IF(O6222="5",MID(L6222,1,6),IF(O6222="6",MID(L6222,1,7),IF(O6222="7",MID(L6222,1,8),IF(O6222="8",MID(L6222,1,10)))))))))</f>
        <v>72155524</v>
      </c>
      <c r="Q6222" s="1"/>
      <c r="R6222" s="1"/>
      <c r="S6222" s="1"/>
      <c r="T6222" s="1"/>
      <c r="U6222" s="1"/>
      <c r="V6222" s="1"/>
      <c r="W6222" s="1"/>
      <c r="X6222" s="1"/>
      <c r="Y6222" s="1"/>
      <c r="Z6222" s="1"/>
      <c r="AA6222" s="1"/>
      <c r="AB6222" s="1"/>
      <c r="AC6222" s="1"/>
      <c r="AD6222" s="1"/>
      <c r="AE6222" s="1"/>
      <c r="AF6222" s="1"/>
      <c r="AG6222" s="1"/>
      <c r="AH6222" s="1"/>
      <c r="AI6222" s="1"/>
      <c r="AJ6222" s="1"/>
    </row>
    <row r="6223" customFormat="false" ht="15.75" hidden="false" customHeight="true" outlineLevel="0" collapsed="false">
      <c r="A6223" s="1"/>
      <c r="B6223" s="11" t="str">
        <f aca="false">MID(L6223,1,1)</f>
        <v>7</v>
      </c>
      <c r="C6223" s="11" t="str">
        <f aca="false">MID(L6223,2,1)</f>
        <v>2</v>
      </c>
      <c r="D6223" s="11" t="str">
        <f aca="false">MID(L6223,3,1)</f>
        <v>1</v>
      </c>
      <c r="E6223" s="11" t="str">
        <f aca="false">MID(L6223,4,1)</f>
        <v>5</v>
      </c>
      <c r="F6223" s="11" t="str">
        <f aca="false">MID(L6223,5,2)</f>
        <v>55</v>
      </c>
      <c r="G6223" s="11" t="str">
        <f aca="false">MID(L6223,7,1)</f>
        <v>2</v>
      </c>
      <c r="H6223" s="11" t="str">
        <f aca="false">MID(L6223,8,1)</f>
        <v>5</v>
      </c>
      <c r="I6223" s="12" t="str">
        <f aca="false">IF(O6223="1","-x-",IF(O6223&lt;="4",MID(L6223,1,O6223-1),IF(O6223="5",MID(L6223,1,4),IF(O6223="6",MID(L6223,1,6),IF(AND(O6223="7",G6223="0"),MID(L6223,1,6),MID(L6223,1,7))))))</f>
        <v>7215552</v>
      </c>
      <c r="J6223" s="11" t="n">
        <v>2026</v>
      </c>
      <c r="K6223" s="11" t="s">
        <v>15</v>
      </c>
      <c r="L6223" s="32" t="n">
        <v>72155525</v>
      </c>
      <c r="M6223" s="1" t="s">
        <v>935</v>
      </c>
      <c r="N6223" s="15" t="str">
        <f aca="false">IF(ISERROR(VLOOKUP(P6223,$I$2:$I$5308,1,FALSE()))=FALSE(),"S","A")</f>
        <v>A</v>
      </c>
      <c r="O6223" s="15" t="str">
        <f aca="false">IF(H6223&lt;&gt;"0","7",IF(G6223&lt;&gt;"0","6",IF(F6223&lt;&gt;"00","5",IF(E6223&lt;&gt;"0","4",IF(D6223&lt;&gt;"0","3",IF(C6223&lt;&gt;"0","2",IF(B6223&lt;&gt;"0","1","-x-")))))))</f>
        <v>7</v>
      </c>
      <c r="P6223" s="16" t="str">
        <f aca="false">IF(O6223="1",MID(L6223,1,1),IF(O6223="2",MID(L6223,1,2),IF(O6223="3",MID(L6223,1,3),IF(O6223="4",MID(L6223,1,4),IF(O6223="5",MID(L6223,1,6),IF(O6223="6",MID(L6223,1,7),IF(O6223="7",MID(L6223,1,8),IF(O6223="8",MID(L6223,1,10)))))))))</f>
        <v>72155525</v>
      </c>
      <c r="Q6223" s="1"/>
      <c r="R6223" s="1"/>
      <c r="S6223" s="1"/>
      <c r="T6223" s="1"/>
      <c r="U6223" s="1"/>
      <c r="V6223" s="1"/>
      <c r="W6223" s="1"/>
      <c r="X6223" s="1"/>
      <c r="Y6223" s="1"/>
      <c r="Z6223" s="1"/>
      <c r="AA6223" s="1"/>
      <c r="AB6223" s="1"/>
      <c r="AC6223" s="1"/>
      <c r="AD6223" s="1"/>
      <c r="AE6223" s="1"/>
      <c r="AF6223" s="1"/>
      <c r="AG6223" s="1"/>
      <c r="AH6223" s="1"/>
      <c r="AI6223" s="1"/>
      <c r="AJ6223" s="1"/>
    </row>
    <row r="6224" customFormat="false" ht="15.75" hidden="false" customHeight="true" outlineLevel="0" collapsed="false">
      <c r="A6224" s="1"/>
      <c r="B6224" s="11" t="str">
        <f aca="false">MID(L6224,1,1)</f>
        <v>7</v>
      </c>
      <c r="C6224" s="11" t="str">
        <f aca="false">MID(L6224,2,1)</f>
        <v>2</v>
      </c>
      <c r="D6224" s="11" t="str">
        <f aca="false">MID(L6224,3,1)</f>
        <v>1</v>
      </c>
      <c r="E6224" s="11" t="str">
        <f aca="false">MID(L6224,4,1)</f>
        <v>5</v>
      </c>
      <c r="F6224" s="11" t="str">
        <f aca="false">MID(L6224,5,2)</f>
        <v>55</v>
      </c>
      <c r="G6224" s="11" t="str">
        <f aca="false">MID(L6224,7,1)</f>
        <v>2</v>
      </c>
      <c r="H6224" s="11" t="str">
        <f aca="false">MID(L6224,8,1)</f>
        <v>6</v>
      </c>
      <c r="I6224" s="12" t="str">
        <f aca="false">IF(O6224="1","-x-",IF(O6224&lt;="4",MID(L6224,1,O6224-1),IF(O6224="5",MID(L6224,1,4),IF(O6224="6",MID(L6224,1,6),IF(AND(O6224="7",G6224="0"),MID(L6224,1,6),MID(L6224,1,7))))))</f>
        <v>7215552</v>
      </c>
      <c r="J6224" s="11" t="n">
        <v>2026</v>
      </c>
      <c r="K6224" s="11" t="s">
        <v>15</v>
      </c>
      <c r="L6224" s="32" t="n">
        <v>72155526</v>
      </c>
      <c r="M6224" s="1" t="s">
        <v>936</v>
      </c>
      <c r="N6224" s="15" t="str">
        <f aca="false">IF(ISERROR(VLOOKUP(P6224,$I$2:$I$5308,1,FALSE()))=FALSE(),"S","A")</f>
        <v>A</v>
      </c>
      <c r="O6224" s="15" t="str">
        <f aca="false">IF(H6224&lt;&gt;"0","7",IF(G6224&lt;&gt;"0","6",IF(F6224&lt;&gt;"00","5",IF(E6224&lt;&gt;"0","4",IF(D6224&lt;&gt;"0","3",IF(C6224&lt;&gt;"0","2",IF(B6224&lt;&gt;"0","1","-x-")))))))</f>
        <v>7</v>
      </c>
      <c r="P6224" s="16" t="str">
        <f aca="false">IF(O6224="1",MID(L6224,1,1),IF(O6224="2",MID(L6224,1,2),IF(O6224="3",MID(L6224,1,3),IF(O6224="4",MID(L6224,1,4),IF(O6224="5",MID(L6224,1,6),IF(O6224="6",MID(L6224,1,7),IF(O6224="7",MID(L6224,1,8),IF(O6224="8",MID(L6224,1,10)))))))))</f>
        <v>72155526</v>
      </c>
      <c r="Q6224" s="1"/>
      <c r="R6224" s="1"/>
      <c r="S6224" s="1"/>
      <c r="T6224" s="1"/>
      <c r="U6224" s="1"/>
      <c r="V6224" s="1"/>
      <c r="W6224" s="1"/>
      <c r="X6224" s="1"/>
      <c r="Y6224" s="1"/>
      <c r="Z6224" s="1"/>
      <c r="AA6224" s="1"/>
      <c r="AB6224" s="1"/>
      <c r="AC6224" s="1"/>
      <c r="AD6224" s="1"/>
      <c r="AE6224" s="1"/>
      <c r="AF6224" s="1"/>
      <c r="AG6224" s="1"/>
      <c r="AH6224" s="1"/>
      <c r="AI6224" s="1"/>
      <c r="AJ6224" s="1"/>
    </row>
    <row r="6225" customFormat="false" ht="15.75" hidden="false" customHeight="true" outlineLevel="0" collapsed="false">
      <c r="A6225" s="1"/>
      <c r="B6225" s="11" t="str">
        <f aca="false">MID(L6225,1,1)</f>
        <v>7</v>
      </c>
      <c r="C6225" s="11" t="str">
        <f aca="false">MID(L6225,2,1)</f>
        <v>2</v>
      </c>
      <c r="D6225" s="11" t="str">
        <f aca="false">MID(L6225,3,1)</f>
        <v>1</v>
      </c>
      <c r="E6225" s="11" t="str">
        <f aca="false">MID(L6225,4,1)</f>
        <v>5</v>
      </c>
      <c r="F6225" s="11" t="str">
        <f aca="false">MID(L6225,5,2)</f>
        <v>55</v>
      </c>
      <c r="G6225" s="11" t="str">
        <f aca="false">MID(L6225,7,1)</f>
        <v>2</v>
      </c>
      <c r="H6225" s="11" t="str">
        <f aca="false">MID(L6225,8,1)</f>
        <v>7</v>
      </c>
      <c r="I6225" s="12" t="str">
        <f aca="false">IF(O6225="1","-x-",IF(O6225&lt;="4",MID(L6225,1,O6225-1),IF(O6225="5",MID(L6225,1,4),IF(O6225="6",MID(L6225,1,6),IF(AND(O6225="7",G6225="0"),MID(L6225,1,6),MID(L6225,1,7))))))</f>
        <v>7215552</v>
      </c>
      <c r="J6225" s="11" t="n">
        <v>2026</v>
      </c>
      <c r="K6225" s="11" t="s">
        <v>15</v>
      </c>
      <c r="L6225" s="32" t="n">
        <v>72155527</v>
      </c>
      <c r="M6225" s="1" t="s">
        <v>937</v>
      </c>
      <c r="N6225" s="15" t="str">
        <f aca="false">IF(ISERROR(VLOOKUP(P6225,$I$2:$I$5308,1,FALSE()))=FALSE(),"S","A")</f>
        <v>A</v>
      </c>
      <c r="O6225" s="15" t="str">
        <f aca="false">IF(H6225&lt;&gt;"0","7",IF(G6225&lt;&gt;"0","6",IF(F6225&lt;&gt;"00","5",IF(E6225&lt;&gt;"0","4",IF(D6225&lt;&gt;"0","3",IF(C6225&lt;&gt;"0","2",IF(B6225&lt;&gt;"0","1","-x-")))))))</f>
        <v>7</v>
      </c>
      <c r="P6225" s="16" t="str">
        <f aca="false">IF(O6225="1",MID(L6225,1,1),IF(O6225="2",MID(L6225,1,2),IF(O6225="3",MID(L6225,1,3),IF(O6225="4",MID(L6225,1,4),IF(O6225="5",MID(L6225,1,6),IF(O6225="6",MID(L6225,1,7),IF(O6225="7",MID(L6225,1,8),IF(O6225="8",MID(L6225,1,10)))))))))</f>
        <v>72155527</v>
      </c>
      <c r="Q6225" s="1"/>
      <c r="R6225" s="1"/>
      <c r="S6225" s="1"/>
      <c r="T6225" s="1"/>
      <c r="U6225" s="1"/>
      <c r="V6225" s="1"/>
      <c r="W6225" s="1"/>
      <c r="X6225" s="1"/>
      <c r="Y6225" s="1"/>
      <c r="Z6225" s="1"/>
      <c r="AA6225" s="1"/>
      <c r="AB6225" s="1"/>
      <c r="AC6225" s="1"/>
      <c r="AD6225" s="1"/>
      <c r="AE6225" s="1"/>
      <c r="AF6225" s="1"/>
      <c r="AG6225" s="1"/>
      <c r="AH6225" s="1"/>
      <c r="AI6225" s="1"/>
      <c r="AJ6225" s="1"/>
    </row>
    <row r="6226" customFormat="false" ht="15.75" hidden="false" customHeight="true" outlineLevel="0" collapsed="false">
      <c r="A6226" s="1"/>
      <c r="B6226" s="11" t="str">
        <f aca="false">MID(L6226,1,1)</f>
        <v>7</v>
      </c>
      <c r="C6226" s="11" t="str">
        <f aca="false">MID(L6226,2,1)</f>
        <v>2</v>
      </c>
      <c r="D6226" s="11" t="str">
        <f aca="false">MID(L6226,3,1)</f>
        <v>1</v>
      </c>
      <c r="E6226" s="11" t="str">
        <f aca="false">MID(L6226,4,1)</f>
        <v>5</v>
      </c>
      <c r="F6226" s="11" t="str">
        <f aca="false">MID(L6226,5,2)</f>
        <v>55</v>
      </c>
      <c r="G6226" s="11" t="str">
        <f aca="false">MID(L6226,7,1)</f>
        <v>2</v>
      </c>
      <c r="H6226" s="11" t="str">
        <f aca="false">MID(L6226,8,1)</f>
        <v>8</v>
      </c>
      <c r="I6226" s="12" t="str">
        <f aca="false">IF(O6226="1","-x-",IF(O6226&lt;="4",MID(L6226,1,O6226-1),IF(O6226="5",MID(L6226,1,4),IF(O6226="6",MID(L6226,1,6),IF(AND(O6226="7",G6226="0"),MID(L6226,1,6),MID(L6226,1,7))))))</f>
        <v>7215552</v>
      </c>
      <c r="J6226" s="11" t="n">
        <v>2026</v>
      </c>
      <c r="K6226" s="11" t="s">
        <v>15</v>
      </c>
      <c r="L6226" s="32" t="n">
        <v>72155528</v>
      </c>
      <c r="M6226" s="1" t="s">
        <v>938</v>
      </c>
      <c r="N6226" s="15" t="str">
        <f aca="false">IF(ISERROR(VLOOKUP(P6226,$I$2:$I$5308,1,FALSE()))=FALSE(),"S","A")</f>
        <v>A</v>
      </c>
      <c r="O6226" s="15" t="str">
        <f aca="false">IF(H6226&lt;&gt;"0","7",IF(G6226&lt;&gt;"0","6",IF(F6226&lt;&gt;"00","5",IF(E6226&lt;&gt;"0","4",IF(D6226&lt;&gt;"0","3",IF(C6226&lt;&gt;"0","2",IF(B6226&lt;&gt;"0","1","-x-")))))))</f>
        <v>7</v>
      </c>
      <c r="P6226" s="16" t="str">
        <f aca="false">IF(O6226="1",MID(L6226,1,1),IF(O6226="2",MID(L6226,1,2),IF(O6226="3",MID(L6226,1,3),IF(O6226="4",MID(L6226,1,4),IF(O6226="5",MID(L6226,1,6),IF(O6226="6",MID(L6226,1,7),IF(O6226="7",MID(L6226,1,8),IF(O6226="8",MID(L6226,1,10)))))))))</f>
        <v>72155528</v>
      </c>
      <c r="Q6226" s="1"/>
      <c r="R6226" s="1"/>
      <c r="S6226" s="1"/>
      <c r="T6226" s="1"/>
      <c r="U6226" s="1"/>
      <c r="V6226" s="1"/>
      <c r="W6226" s="1"/>
      <c r="X6226" s="1"/>
      <c r="Y6226" s="1"/>
      <c r="Z6226" s="1"/>
      <c r="AA6226" s="1"/>
      <c r="AB6226" s="1"/>
      <c r="AC6226" s="1"/>
      <c r="AD6226" s="1"/>
      <c r="AE6226" s="1"/>
      <c r="AF6226" s="1"/>
      <c r="AG6226" s="1"/>
      <c r="AH6226" s="1"/>
      <c r="AI6226" s="1"/>
      <c r="AJ6226" s="1"/>
    </row>
    <row r="6227" customFormat="false" ht="15.75" hidden="false" customHeight="true" outlineLevel="0" collapsed="false">
      <c r="A6227" s="1"/>
      <c r="B6227" s="11" t="str">
        <f aca="false">MID(L6227,1,1)</f>
        <v>7</v>
      </c>
      <c r="C6227" s="11" t="str">
        <f aca="false">MID(L6227,2,1)</f>
        <v>2</v>
      </c>
      <c r="D6227" s="11" t="str">
        <f aca="false">MID(L6227,3,1)</f>
        <v>1</v>
      </c>
      <c r="E6227" s="11" t="str">
        <f aca="false">MID(L6227,4,1)</f>
        <v>5</v>
      </c>
      <c r="F6227" s="11" t="str">
        <f aca="false">MID(L6227,5,2)</f>
        <v>55</v>
      </c>
      <c r="G6227" s="11" t="str">
        <f aca="false">MID(L6227,7,1)</f>
        <v>3</v>
      </c>
      <c r="H6227" s="11" t="str">
        <f aca="false">MID(L6227,8,1)</f>
        <v>0</v>
      </c>
      <c r="I6227" s="12" t="str">
        <f aca="false">IF(O6227="1","-x-",IF(O6227&lt;="4",MID(L6227,1,O6227-1),IF(O6227="5",MID(L6227,1,4),IF(O6227="6",MID(L6227,1,6),IF(AND(O6227="7",G6227="0"),MID(L6227,1,6),MID(L6227,1,7))))))</f>
        <v>721555</v>
      </c>
      <c r="J6227" s="11" t="n">
        <v>2026</v>
      </c>
      <c r="K6227" s="11" t="s">
        <v>15</v>
      </c>
      <c r="L6227" s="32" t="n">
        <v>72155530</v>
      </c>
      <c r="M6227" s="1" t="s">
        <v>939</v>
      </c>
      <c r="N6227" s="15" t="str">
        <f aca="false">IF(ISERROR(VLOOKUP(P6227,$I$2:$I$5308,1,FALSE()))=FALSE(),"S","A")</f>
        <v>A</v>
      </c>
      <c r="O6227" s="15" t="str">
        <f aca="false">IF(H6227&lt;&gt;"0","7",IF(G6227&lt;&gt;"0","6",IF(F6227&lt;&gt;"00","5",IF(E6227&lt;&gt;"0","4",IF(D6227&lt;&gt;"0","3",IF(C6227&lt;&gt;"0","2",IF(B6227&lt;&gt;"0","1","-x-")))))))</f>
        <v>6</v>
      </c>
      <c r="P6227" s="16" t="str">
        <f aca="false">IF(O6227="1",MID(L6227,1,1),IF(O6227="2",MID(L6227,1,2),IF(O6227="3",MID(L6227,1,3),IF(O6227="4",MID(L6227,1,4),IF(O6227="5",MID(L6227,1,6),IF(O6227="6",MID(L6227,1,7),IF(O6227="7",MID(L6227,1,8),IF(O6227="8",MID(L6227,1,10)))))))))</f>
        <v>7215553</v>
      </c>
      <c r="Q6227" s="1"/>
      <c r="R6227" s="1"/>
      <c r="S6227" s="1"/>
      <c r="T6227" s="1"/>
      <c r="U6227" s="1"/>
      <c r="V6227" s="1"/>
      <c r="W6227" s="1"/>
      <c r="X6227" s="1"/>
      <c r="Y6227" s="1"/>
      <c r="Z6227" s="1"/>
      <c r="AA6227" s="1"/>
      <c r="AB6227" s="1"/>
      <c r="AC6227" s="1"/>
      <c r="AD6227" s="1"/>
      <c r="AE6227" s="1"/>
      <c r="AF6227" s="1"/>
      <c r="AG6227" s="1"/>
      <c r="AH6227" s="1"/>
      <c r="AI6227" s="1"/>
      <c r="AJ6227" s="1"/>
    </row>
    <row r="6228" customFormat="false" ht="15.75" hidden="false" customHeight="true" outlineLevel="0" collapsed="false">
      <c r="A6228" s="1"/>
      <c r="B6228" s="11" t="str">
        <f aca="false">MID(L6228,1,1)</f>
        <v>7</v>
      </c>
      <c r="C6228" s="11" t="str">
        <f aca="false">MID(L6228,2,1)</f>
        <v>2</v>
      </c>
      <c r="D6228" s="11" t="str">
        <f aca="false">MID(L6228,3,1)</f>
        <v>1</v>
      </c>
      <c r="E6228" s="11" t="str">
        <f aca="false">MID(L6228,4,1)</f>
        <v>5</v>
      </c>
      <c r="F6228" s="11" t="str">
        <f aca="false">MID(L6228,5,2)</f>
        <v>55</v>
      </c>
      <c r="G6228" s="11" t="str">
        <f aca="false">MID(L6228,7,1)</f>
        <v>3</v>
      </c>
      <c r="H6228" s="11" t="str">
        <f aca="false">MID(L6228,8,1)</f>
        <v>1</v>
      </c>
      <c r="I6228" s="12" t="str">
        <f aca="false">IF(O6228="1","-x-",IF(O6228&lt;="4",MID(L6228,1,O6228-1),IF(O6228="5",MID(L6228,1,4),IF(O6228="6",MID(L6228,1,6),IF(AND(O6228="7",G6228="0"),MID(L6228,1,6),MID(L6228,1,7))))))</f>
        <v>7215553</v>
      </c>
      <c r="J6228" s="11" t="n">
        <v>2026</v>
      </c>
      <c r="K6228" s="11" t="s">
        <v>15</v>
      </c>
      <c r="L6228" s="32" t="n">
        <v>72155531</v>
      </c>
      <c r="M6228" s="1" t="s">
        <v>940</v>
      </c>
      <c r="N6228" s="15" t="str">
        <f aca="false">IF(ISERROR(VLOOKUP(P6228,$I$2:$I$5308,1,FALSE()))=FALSE(),"S","A")</f>
        <v>A</v>
      </c>
      <c r="O6228" s="15" t="str">
        <f aca="false">IF(H6228&lt;&gt;"0","7",IF(G6228&lt;&gt;"0","6",IF(F6228&lt;&gt;"00","5",IF(E6228&lt;&gt;"0","4",IF(D6228&lt;&gt;"0","3",IF(C6228&lt;&gt;"0","2",IF(B6228&lt;&gt;"0","1","-x-")))))))</f>
        <v>7</v>
      </c>
      <c r="P6228" s="16" t="str">
        <f aca="false">IF(O6228="1",MID(L6228,1,1),IF(O6228="2",MID(L6228,1,2),IF(O6228="3",MID(L6228,1,3),IF(O6228="4",MID(L6228,1,4),IF(O6228="5",MID(L6228,1,6),IF(O6228="6",MID(L6228,1,7),IF(O6228="7",MID(L6228,1,8),IF(O6228="8",MID(L6228,1,10)))))))))</f>
        <v>72155531</v>
      </c>
      <c r="Q6228" s="1"/>
      <c r="R6228" s="1"/>
      <c r="S6228" s="1"/>
      <c r="T6228" s="1"/>
      <c r="U6228" s="1"/>
      <c r="V6228" s="1"/>
      <c r="W6228" s="1"/>
      <c r="X6228" s="1"/>
      <c r="Y6228" s="1"/>
      <c r="Z6228" s="1"/>
      <c r="AA6228" s="1"/>
      <c r="AB6228" s="1"/>
      <c r="AC6228" s="1"/>
      <c r="AD6228" s="1"/>
      <c r="AE6228" s="1"/>
      <c r="AF6228" s="1"/>
      <c r="AG6228" s="1"/>
      <c r="AH6228" s="1"/>
      <c r="AI6228" s="1"/>
      <c r="AJ6228" s="1"/>
    </row>
    <row r="6229" customFormat="false" ht="15.75" hidden="false" customHeight="true" outlineLevel="0" collapsed="false">
      <c r="A6229" s="1"/>
      <c r="B6229" s="11" t="str">
        <f aca="false">MID(L6229,1,1)</f>
        <v>7</v>
      </c>
      <c r="C6229" s="11" t="str">
        <f aca="false">MID(L6229,2,1)</f>
        <v>2</v>
      </c>
      <c r="D6229" s="11" t="str">
        <f aca="false">MID(L6229,3,1)</f>
        <v>1</v>
      </c>
      <c r="E6229" s="11" t="str">
        <f aca="false">MID(L6229,4,1)</f>
        <v>5</v>
      </c>
      <c r="F6229" s="11" t="str">
        <f aca="false">MID(L6229,5,2)</f>
        <v>55</v>
      </c>
      <c r="G6229" s="11" t="str">
        <f aca="false">MID(L6229,7,1)</f>
        <v>3</v>
      </c>
      <c r="H6229" s="11" t="str">
        <f aca="false">MID(L6229,8,1)</f>
        <v>2</v>
      </c>
      <c r="I6229" s="12" t="str">
        <f aca="false">IF(O6229="1","-x-",IF(O6229&lt;="4",MID(L6229,1,O6229-1),IF(O6229="5",MID(L6229,1,4),IF(O6229="6",MID(L6229,1,6),IF(AND(O6229="7",G6229="0"),MID(L6229,1,6),MID(L6229,1,7))))))</f>
        <v>7215553</v>
      </c>
      <c r="J6229" s="11" t="n">
        <v>2026</v>
      </c>
      <c r="K6229" s="11" t="s">
        <v>15</v>
      </c>
      <c r="L6229" s="32" t="n">
        <v>72155532</v>
      </c>
      <c r="M6229" s="1" t="s">
        <v>941</v>
      </c>
      <c r="N6229" s="15" t="str">
        <f aca="false">IF(ISERROR(VLOOKUP(P6229,$I$2:$I$5308,1,FALSE()))=FALSE(),"S","A")</f>
        <v>A</v>
      </c>
      <c r="O6229" s="15" t="str">
        <f aca="false">IF(H6229&lt;&gt;"0","7",IF(G6229&lt;&gt;"0","6",IF(F6229&lt;&gt;"00","5",IF(E6229&lt;&gt;"0","4",IF(D6229&lt;&gt;"0","3",IF(C6229&lt;&gt;"0","2",IF(B6229&lt;&gt;"0","1","-x-")))))))</f>
        <v>7</v>
      </c>
      <c r="P6229" s="16" t="str">
        <f aca="false">IF(O6229="1",MID(L6229,1,1),IF(O6229="2",MID(L6229,1,2),IF(O6229="3",MID(L6229,1,3),IF(O6229="4",MID(L6229,1,4),IF(O6229="5",MID(L6229,1,6),IF(O6229="6",MID(L6229,1,7),IF(O6229="7",MID(L6229,1,8),IF(O6229="8",MID(L6229,1,10)))))))))</f>
        <v>72155532</v>
      </c>
      <c r="Q6229" s="1"/>
      <c r="R6229" s="1"/>
      <c r="S6229" s="1"/>
      <c r="T6229" s="1"/>
      <c r="U6229" s="1"/>
      <c r="V6229" s="1"/>
      <c r="W6229" s="1"/>
      <c r="X6229" s="1"/>
      <c r="Y6229" s="1"/>
      <c r="Z6229" s="1"/>
      <c r="AA6229" s="1"/>
      <c r="AB6229" s="1"/>
      <c r="AC6229" s="1"/>
      <c r="AD6229" s="1"/>
      <c r="AE6229" s="1"/>
      <c r="AF6229" s="1"/>
      <c r="AG6229" s="1"/>
      <c r="AH6229" s="1"/>
      <c r="AI6229" s="1"/>
      <c r="AJ6229" s="1"/>
    </row>
    <row r="6230" customFormat="false" ht="15.75" hidden="false" customHeight="true" outlineLevel="0" collapsed="false">
      <c r="A6230" s="1"/>
      <c r="B6230" s="11" t="str">
        <f aca="false">MID(L6230,1,1)</f>
        <v>7</v>
      </c>
      <c r="C6230" s="11" t="str">
        <f aca="false">MID(L6230,2,1)</f>
        <v>2</v>
      </c>
      <c r="D6230" s="11" t="str">
        <f aca="false">MID(L6230,3,1)</f>
        <v>1</v>
      </c>
      <c r="E6230" s="11" t="str">
        <f aca="false">MID(L6230,4,1)</f>
        <v>5</v>
      </c>
      <c r="F6230" s="11" t="str">
        <f aca="false">MID(L6230,5,2)</f>
        <v>55</v>
      </c>
      <c r="G6230" s="11" t="str">
        <f aca="false">MID(L6230,7,1)</f>
        <v>3</v>
      </c>
      <c r="H6230" s="11" t="str">
        <f aca="false">MID(L6230,8,1)</f>
        <v>3</v>
      </c>
      <c r="I6230" s="12" t="str">
        <f aca="false">IF(O6230="1","-x-",IF(O6230&lt;="4",MID(L6230,1,O6230-1),IF(O6230="5",MID(L6230,1,4),IF(O6230="6",MID(L6230,1,6),IF(AND(O6230="7",G6230="0"),MID(L6230,1,6),MID(L6230,1,7))))))</f>
        <v>7215553</v>
      </c>
      <c r="J6230" s="11" t="n">
        <v>2026</v>
      </c>
      <c r="K6230" s="11" t="s">
        <v>15</v>
      </c>
      <c r="L6230" s="32" t="n">
        <v>72155533</v>
      </c>
      <c r="M6230" s="1" t="s">
        <v>942</v>
      </c>
      <c r="N6230" s="15" t="str">
        <f aca="false">IF(ISERROR(VLOOKUP(P6230,$I$2:$I$5308,1,FALSE()))=FALSE(),"S","A")</f>
        <v>A</v>
      </c>
      <c r="O6230" s="15" t="str">
        <f aca="false">IF(H6230&lt;&gt;"0","7",IF(G6230&lt;&gt;"0","6",IF(F6230&lt;&gt;"00","5",IF(E6230&lt;&gt;"0","4",IF(D6230&lt;&gt;"0","3",IF(C6230&lt;&gt;"0","2",IF(B6230&lt;&gt;"0","1","-x-")))))))</f>
        <v>7</v>
      </c>
      <c r="P6230" s="16" t="str">
        <f aca="false">IF(O6230="1",MID(L6230,1,1),IF(O6230="2",MID(L6230,1,2),IF(O6230="3",MID(L6230,1,3),IF(O6230="4",MID(L6230,1,4),IF(O6230="5",MID(L6230,1,6),IF(O6230="6",MID(L6230,1,7),IF(O6230="7",MID(L6230,1,8),IF(O6230="8",MID(L6230,1,10)))))))))</f>
        <v>72155533</v>
      </c>
      <c r="Q6230" s="1"/>
      <c r="R6230" s="1"/>
      <c r="S6230" s="1"/>
      <c r="T6230" s="1"/>
      <c r="U6230" s="1"/>
      <c r="V6230" s="1"/>
      <c r="W6230" s="1"/>
      <c r="X6230" s="1"/>
      <c r="Y6230" s="1"/>
      <c r="Z6230" s="1"/>
      <c r="AA6230" s="1"/>
      <c r="AB6230" s="1"/>
      <c r="AC6230" s="1"/>
      <c r="AD6230" s="1"/>
      <c r="AE6230" s="1"/>
      <c r="AF6230" s="1"/>
      <c r="AG6230" s="1"/>
      <c r="AH6230" s="1"/>
      <c r="AI6230" s="1"/>
      <c r="AJ6230" s="1"/>
    </row>
    <row r="6231" customFormat="false" ht="15.75" hidden="false" customHeight="true" outlineLevel="0" collapsed="false">
      <c r="A6231" s="1"/>
      <c r="B6231" s="11" t="str">
        <f aca="false">MID(L6231,1,1)</f>
        <v>7</v>
      </c>
      <c r="C6231" s="11" t="str">
        <f aca="false">MID(L6231,2,1)</f>
        <v>2</v>
      </c>
      <c r="D6231" s="11" t="str">
        <f aca="false">MID(L6231,3,1)</f>
        <v>1</v>
      </c>
      <c r="E6231" s="11" t="str">
        <f aca="false">MID(L6231,4,1)</f>
        <v>5</v>
      </c>
      <c r="F6231" s="11" t="str">
        <f aca="false">MID(L6231,5,2)</f>
        <v>55</v>
      </c>
      <c r="G6231" s="11" t="str">
        <f aca="false">MID(L6231,7,1)</f>
        <v>3</v>
      </c>
      <c r="H6231" s="11" t="str">
        <f aca="false">MID(L6231,8,1)</f>
        <v>4</v>
      </c>
      <c r="I6231" s="12" t="str">
        <f aca="false">IF(O6231="1","-x-",IF(O6231&lt;="4",MID(L6231,1,O6231-1),IF(O6231="5",MID(L6231,1,4),IF(O6231="6",MID(L6231,1,6),IF(AND(O6231="7",G6231="0"),MID(L6231,1,6),MID(L6231,1,7))))))</f>
        <v>7215553</v>
      </c>
      <c r="J6231" s="11" t="n">
        <v>2026</v>
      </c>
      <c r="K6231" s="11" t="s">
        <v>15</v>
      </c>
      <c r="L6231" s="32" t="n">
        <v>72155534</v>
      </c>
      <c r="M6231" s="1" t="s">
        <v>943</v>
      </c>
      <c r="N6231" s="15" t="str">
        <f aca="false">IF(ISERROR(VLOOKUP(P6231,$I$2:$I$5308,1,FALSE()))=FALSE(),"S","A")</f>
        <v>A</v>
      </c>
      <c r="O6231" s="15" t="str">
        <f aca="false">IF(H6231&lt;&gt;"0","7",IF(G6231&lt;&gt;"0","6",IF(F6231&lt;&gt;"00","5",IF(E6231&lt;&gt;"0","4",IF(D6231&lt;&gt;"0","3",IF(C6231&lt;&gt;"0","2",IF(B6231&lt;&gt;"0","1","-x-")))))))</f>
        <v>7</v>
      </c>
      <c r="P6231" s="16" t="str">
        <f aca="false">IF(O6231="1",MID(L6231,1,1),IF(O6231="2",MID(L6231,1,2),IF(O6231="3",MID(L6231,1,3),IF(O6231="4",MID(L6231,1,4),IF(O6231="5",MID(L6231,1,6),IF(O6231="6",MID(L6231,1,7),IF(O6231="7",MID(L6231,1,8),IF(O6231="8",MID(L6231,1,10)))))))))</f>
        <v>72155534</v>
      </c>
      <c r="Q6231" s="1"/>
      <c r="R6231" s="1"/>
      <c r="S6231" s="1"/>
      <c r="T6231" s="1"/>
      <c r="U6231" s="1"/>
      <c r="V6231" s="1"/>
      <c r="W6231" s="1"/>
      <c r="X6231" s="1"/>
      <c r="Y6231" s="1"/>
      <c r="Z6231" s="1"/>
      <c r="AA6231" s="1"/>
      <c r="AB6231" s="1"/>
      <c r="AC6231" s="1"/>
      <c r="AD6231" s="1"/>
      <c r="AE6231" s="1"/>
      <c r="AF6231" s="1"/>
      <c r="AG6231" s="1"/>
      <c r="AH6231" s="1"/>
      <c r="AI6231" s="1"/>
      <c r="AJ6231" s="1"/>
    </row>
    <row r="6232" customFormat="false" ht="15.75" hidden="false" customHeight="true" outlineLevel="0" collapsed="false">
      <c r="A6232" s="1"/>
      <c r="B6232" s="11" t="str">
        <f aca="false">MID(L6232,1,1)</f>
        <v>7</v>
      </c>
      <c r="C6232" s="11" t="str">
        <f aca="false">MID(L6232,2,1)</f>
        <v>2</v>
      </c>
      <c r="D6232" s="11" t="str">
        <f aca="false">MID(L6232,3,1)</f>
        <v>1</v>
      </c>
      <c r="E6232" s="11" t="str">
        <f aca="false">MID(L6232,4,1)</f>
        <v>5</v>
      </c>
      <c r="F6232" s="11" t="str">
        <f aca="false">MID(L6232,5,2)</f>
        <v>55</v>
      </c>
      <c r="G6232" s="11" t="str">
        <f aca="false">MID(L6232,7,1)</f>
        <v>3</v>
      </c>
      <c r="H6232" s="11" t="str">
        <f aca="false">MID(L6232,8,1)</f>
        <v>5</v>
      </c>
      <c r="I6232" s="12" t="str">
        <f aca="false">IF(O6232="1","-x-",IF(O6232&lt;="4",MID(L6232,1,O6232-1),IF(O6232="5",MID(L6232,1,4),IF(O6232="6",MID(L6232,1,6),IF(AND(O6232="7",G6232="0"),MID(L6232,1,6),MID(L6232,1,7))))))</f>
        <v>7215553</v>
      </c>
      <c r="J6232" s="11" t="n">
        <v>2026</v>
      </c>
      <c r="K6232" s="11" t="s">
        <v>15</v>
      </c>
      <c r="L6232" s="32" t="n">
        <v>72155535</v>
      </c>
      <c r="M6232" s="1" t="s">
        <v>944</v>
      </c>
      <c r="N6232" s="15" t="str">
        <f aca="false">IF(ISERROR(VLOOKUP(P6232,$I$2:$I$5308,1,FALSE()))=FALSE(),"S","A")</f>
        <v>A</v>
      </c>
      <c r="O6232" s="15" t="str">
        <f aca="false">IF(H6232&lt;&gt;"0","7",IF(G6232&lt;&gt;"0","6",IF(F6232&lt;&gt;"00","5",IF(E6232&lt;&gt;"0","4",IF(D6232&lt;&gt;"0","3",IF(C6232&lt;&gt;"0","2",IF(B6232&lt;&gt;"0","1","-x-")))))))</f>
        <v>7</v>
      </c>
      <c r="P6232" s="16" t="str">
        <f aca="false">IF(O6232="1",MID(L6232,1,1),IF(O6232="2",MID(L6232,1,2),IF(O6232="3",MID(L6232,1,3),IF(O6232="4",MID(L6232,1,4),IF(O6232="5",MID(L6232,1,6),IF(O6232="6",MID(L6232,1,7),IF(O6232="7",MID(L6232,1,8),IF(O6232="8",MID(L6232,1,10)))))))))</f>
        <v>72155535</v>
      </c>
      <c r="Q6232" s="1"/>
      <c r="R6232" s="1"/>
      <c r="S6232" s="1"/>
      <c r="T6232" s="1"/>
      <c r="U6232" s="1"/>
      <c r="V6232" s="1"/>
      <c r="W6232" s="1"/>
      <c r="X6232" s="1"/>
      <c r="Y6232" s="1"/>
      <c r="Z6232" s="1"/>
      <c r="AA6232" s="1"/>
      <c r="AB6232" s="1"/>
      <c r="AC6232" s="1"/>
      <c r="AD6232" s="1"/>
      <c r="AE6232" s="1"/>
      <c r="AF6232" s="1"/>
      <c r="AG6232" s="1"/>
      <c r="AH6232" s="1"/>
      <c r="AI6232" s="1"/>
      <c r="AJ6232" s="1"/>
    </row>
    <row r="6233" customFormat="false" ht="15.75" hidden="false" customHeight="true" outlineLevel="0" collapsed="false">
      <c r="A6233" s="1"/>
      <c r="B6233" s="11" t="str">
        <f aca="false">MID(L6233,1,1)</f>
        <v>7</v>
      </c>
      <c r="C6233" s="11" t="str">
        <f aca="false">MID(L6233,2,1)</f>
        <v>2</v>
      </c>
      <c r="D6233" s="11" t="str">
        <f aca="false">MID(L6233,3,1)</f>
        <v>1</v>
      </c>
      <c r="E6233" s="11" t="str">
        <f aca="false">MID(L6233,4,1)</f>
        <v>5</v>
      </c>
      <c r="F6233" s="11" t="str">
        <f aca="false">MID(L6233,5,2)</f>
        <v>55</v>
      </c>
      <c r="G6233" s="11" t="str">
        <f aca="false">MID(L6233,7,1)</f>
        <v>3</v>
      </c>
      <c r="H6233" s="11" t="str">
        <f aca="false">MID(L6233,8,1)</f>
        <v>6</v>
      </c>
      <c r="I6233" s="12" t="str">
        <f aca="false">IF(O6233="1","-x-",IF(O6233&lt;="4",MID(L6233,1,O6233-1),IF(O6233="5",MID(L6233,1,4),IF(O6233="6",MID(L6233,1,6),IF(AND(O6233="7",G6233="0"),MID(L6233,1,6),MID(L6233,1,7))))))</f>
        <v>7215553</v>
      </c>
      <c r="J6233" s="11" t="n">
        <v>2026</v>
      </c>
      <c r="K6233" s="11" t="s">
        <v>15</v>
      </c>
      <c r="L6233" s="32" t="n">
        <v>72155536</v>
      </c>
      <c r="M6233" s="1" t="s">
        <v>945</v>
      </c>
      <c r="N6233" s="15" t="str">
        <f aca="false">IF(ISERROR(VLOOKUP(P6233,$I$2:$I$5308,1,FALSE()))=FALSE(),"S","A")</f>
        <v>A</v>
      </c>
      <c r="O6233" s="15" t="str">
        <f aca="false">IF(H6233&lt;&gt;"0","7",IF(G6233&lt;&gt;"0","6",IF(F6233&lt;&gt;"00","5",IF(E6233&lt;&gt;"0","4",IF(D6233&lt;&gt;"0","3",IF(C6233&lt;&gt;"0","2",IF(B6233&lt;&gt;"0","1","-x-")))))))</f>
        <v>7</v>
      </c>
      <c r="P6233" s="16" t="str">
        <f aca="false">IF(O6233="1",MID(L6233,1,1),IF(O6233="2",MID(L6233,1,2),IF(O6233="3",MID(L6233,1,3),IF(O6233="4",MID(L6233,1,4),IF(O6233="5",MID(L6233,1,6),IF(O6233="6",MID(L6233,1,7),IF(O6233="7",MID(L6233,1,8),IF(O6233="8",MID(L6233,1,10)))))))))</f>
        <v>72155536</v>
      </c>
      <c r="Q6233" s="1"/>
      <c r="R6233" s="1"/>
      <c r="S6233" s="1"/>
      <c r="T6233" s="1"/>
      <c r="U6233" s="1"/>
      <c r="V6233" s="1"/>
      <c r="W6233" s="1"/>
      <c r="X6233" s="1"/>
      <c r="Y6233" s="1"/>
      <c r="Z6233" s="1"/>
      <c r="AA6233" s="1"/>
      <c r="AB6233" s="1"/>
      <c r="AC6233" s="1"/>
      <c r="AD6233" s="1"/>
      <c r="AE6233" s="1"/>
      <c r="AF6233" s="1"/>
      <c r="AG6233" s="1"/>
      <c r="AH6233" s="1"/>
      <c r="AI6233" s="1"/>
      <c r="AJ6233" s="1"/>
    </row>
    <row r="6234" customFormat="false" ht="15.75" hidden="false" customHeight="true" outlineLevel="0" collapsed="false">
      <c r="A6234" s="1"/>
      <c r="B6234" s="11" t="str">
        <f aca="false">MID(L6234,1,1)</f>
        <v>7</v>
      </c>
      <c r="C6234" s="11" t="str">
        <f aca="false">MID(L6234,2,1)</f>
        <v>2</v>
      </c>
      <c r="D6234" s="11" t="str">
        <f aca="false">MID(L6234,3,1)</f>
        <v>1</v>
      </c>
      <c r="E6234" s="11" t="str">
        <f aca="false">MID(L6234,4,1)</f>
        <v>5</v>
      </c>
      <c r="F6234" s="11" t="str">
        <f aca="false">MID(L6234,5,2)</f>
        <v>55</v>
      </c>
      <c r="G6234" s="11" t="str">
        <f aca="false">MID(L6234,7,1)</f>
        <v>3</v>
      </c>
      <c r="H6234" s="11" t="str">
        <f aca="false">MID(L6234,8,1)</f>
        <v>7</v>
      </c>
      <c r="I6234" s="12" t="str">
        <f aca="false">IF(O6234="1","-x-",IF(O6234&lt;="4",MID(L6234,1,O6234-1),IF(O6234="5",MID(L6234,1,4),IF(O6234="6",MID(L6234,1,6),IF(AND(O6234="7",G6234="0"),MID(L6234,1,6),MID(L6234,1,7))))))</f>
        <v>7215553</v>
      </c>
      <c r="J6234" s="11" t="n">
        <v>2026</v>
      </c>
      <c r="K6234" s="11" t="s">
        <v>15</v>
      </c>
      <c r="L6234" s="32" t="n">
        <v>72155537</v>
      </c>
      <c r="M6234" s="1" t="s">
        <v>946</v>
      </c>
      <c r="N6234" s="15" t="str">
        <f aca="false">IF(ISERROR(VLOOKUP(P6234,$I$2:$I$5308,1,FALSE()))=FALSE(),"S","A")</f>
        <v>A</v>
      </c>
      <c r="O6234" s="15" t="str">
        <f aca="false">IF(H6234&lt;&gt;"0","7",IF(G6234&lt;&gt;"0","6",IF(F6234&lt;&gt;"00","5",IF(E6234&lt;&gt;"0","4",IF(D6234&lt;&gt;"0","3",IF(C6234&lt;&gt;"0","2",IF(B6234&lt;&gt;"0","1","-x-")))))))</f>
        <v>7</v>
      </c>
      <c r="P6234" s="16" t="str">
        <f aca="false">IF(O6234="1",MID(L6234,1,1),IF(O6234="2",MID(L6234,1,2),IF(O6234="3",MID(L6234,1,3),IF(O6234="4",MID(L6234,1,4),IF(O6234="5",MID(L6234,1,6),IF(O6234="6",MID(L6234,1,7),IF(O6234="7",MID(L6234,1,8),IF(O6234="8",MID(L6234,1,10)))))))))</f>
        <v>72155537</v>
      </c>
      <c r="Q6234" s="1"/>
      <c r="R6234" s="1"/>
      <c r="S6234" s="1"/>
      <c r="T6234" s="1"/>
      <c r="U6234" s="1"/>
      <c r="V6234" s="1"/>
      <c r="W6234" s="1"/>
      <c r="X6234" s="1"/>
      <c r="Y6234" s="1"/>
      <c r="Z6234" s="1"/>
      <c r="AA6234" s="1"/>
      <c r="AB6234" s="1"/>
      <c r="AC6234" s="1"/>
      <c r="AD6234" s="1"/>
      <c r="AE6234" s="1"/>
      <c r="AF6234" s="1"/>
      <c r="AG6234" s="1"/>
      <c r="AH6234" s="1"/>
      <c r="AI6234" s="1"/>
      <c r="AJ6234" s="1"/>
    </row>
    <row r="6235" customFormat="false" ht="15.75" hidden="false" customHeight="true" outlineLevel="0" collapsed="false">
      <c r="A6235" s="1"/>
      <c r="B6235" s="11" t="str">
        <f aca="false">MID(L6235,1,1)</f>
        <v>7</v>
      </c>
      <c r="C6235" s="11" t="str">
        <f aca="false">MID(L6235,2,1)</f>
        <v>2</v>
      </c>
      <c r="D6235" s="11" t="str">
        <f aca="false">MID(L6235,3,1)</f>
        <v>1</v>
      </c>
      <c r="E6235" s="11" t="str">
        <f aca="false">MID(L6235,4,1)</f>
        <v>5</v>
      </c>
      <c r="F6235" s="11" t="str">
        <f aca="false">MID(L6235,5,2)</f>
        <v>55</v>
      </c>
      <c r="G6235" s="11" t="str">
        <f aca="false">MID(L6235,7,1)</f>
        <v>3</v>
      </c>
      <c r="H6235" s="11" t="str">
        <f aca="false">MID(L6235,8,1)</f>
        <v>8</v>
      </c>
      <c r="I6235" s="12" t="str">
        <f aca="false">IF(O6235="1","-x-",IF(O6235&lt;="4",MID(L6235,1,O6235-1),IF(O6235="5",MID(L6235,1,4),IF(O6235="6",MID(L6235,1,6),IF(AND(O6235="7",G6235="0"),MID(L6235,1,6),MID(L6235,1,7))))))</f>
        <v>7215553</v>
      </c>
      <c r="J6235" s="11" t="n">
        <v>2026</v>
      </c>
      <c r="K6235" s="11" t="s">
        <v>15</v>
      </c>
      <c r="L6235" s="32" t="n">
        <v>72155538</v>
      </c>
      <c r="M6235" s="1" t="s">
        <v>947</v>
      </c>
      <c r="N6235" s="15" t="str">
        <f aca="false">IF(ISERROR(VLOOKUP(P6235,$I$2:$I$5308,1,FALSE()))=FALSE(),"S","A")</f>
        <v>A</v>
      </c>
      <c r="O6235" s="15" t="str">
        <f aca="false">IF(H6235&lt;&gt;"0","7",IF(G6235&lt;&gt;"0","6",IF(F6235&lt;&gt;"00","5",IF(E6235&lt;&gt;"0","4",IF(D6235&lt;&gt;"0","3",IF(C6235&lt;&gt;"0","2",IF(B6235&lt;&gt;"0","1","-x-")))))))</f>
        <v>7</v>
      </c>
      <c r="P6235" s="16" t="str">
        <f aca="false">IF(O6235="1",MID(L6235,1,1),IF(O6235="2",MID(L6235,1,2),IF(O6235="3",MID(L6235,1,3),IF(O6235="4",MID(L6235,1,4),IF(O6235="5",MID(L6235,1,6),IF(O6235="6",MID(L6235,1,7),IF(O6235="7",MID(L6235,1,8),IF(O6235="8",MID(L6235,1,10)))))))))</f>
        <v>72155538</v>
      </c>
      <c r="Q6235" s="1"/>
      <c r="R6235" s="1"/>
      <c r="S6235" s="1"/>
      <c r="T6235" s="1"/>
      <c r="U6235" s="1"/>
      <c r="V6235" s="1"/>
      <c r="W6235" s="1"/>
      <c r="X6235" s="1"/>
      <c r="Y6235" s="1"/>
      <c r="Z6235" s="1"/>
      <c r="AA6235" s="1"/>
      <c r="AB6235" s="1"/>
      <c r="AC6235" s="1"/>
      <c r="AD6235" s="1"/>
      <c r="AE6235" s="1"/>
      <c r="AF6235" s="1"/>
      <c r="AG6235" s="1"/>
      <c r="AH6235" s="1"/>
      <c r="AI6235" s="1"/>
      <c r="AJ6235" s="1"/>
    </row>
    <row r="6236" customFormat="false" ht="15.75" hidden="false" customHeight="true" outlineLevel="0" collapsed="false">
      <c r="A6236" s="1"/>
      <c r="B6236" s="11" t="str">
        <f aca="false">MID(L6236,1,1)</f>
        <v>7</v>
      </c>
      <c r="C6236" s="11" t="str">
        <f aca="false">MID(L6236,2,1)</f>
        <v>2</v>
      </c>
      <c r="D6236" s="11" t="str">
        <f aca="false">MID(L6236,3,1)</f>
        <v>1</v>
      </c>
      <c r="E6236" s="11" t="str">
        <f aca="false">MID(L6236,4,1)</f>
        <v>5</v>
      </c>
      <c r="F6236" s="11" t="str">
        <f aca="false">MID(L6236,5,2)</f>
        <v>56</v>
      </c>
      <c r="G6236" s="11" t="str">
        <f aca="false">MID(L6236,7,1)</f>
        <v>0</v>
      </c>
      <c r="H6236" s="11" t="str">
        <f aca="false">MID(L6236,8,1)</f>
        <v>0</v>
      </c>
      <c r="I6236" s="12" t="str">
        <f aca="false">IF(O6236="1","-x-",IF(O6236&lt;="4",MID(L6236,1,O6236-1),IF(O6236="5",MID(L6236,1,4),IF(O6236="6",MID(L6236,1,6),IF(AND(O6236="7",G6236="0"),MID(L6236,1,6),MID(L6236,1,7))))))</f>
        <v>7215</v>
      </c>
      <c r="J6236" s="11" t="n">
        <v>2026</v>
      </c>
      <c r="K6236" s="11" t="s">
        <v>15</v>
      </c>
      <c r="L6236" s="32" t="n">
        <v>72155600</v>
      </c>
      <c r="M6236" s="1" t="s">
        <v>948</v>
      </c>
      <c r="N6236" s="15" t="s">
        <v>5190</v>
      </c>
      <c r="O6236" s="15" t="str">
        <f aca="false">IF(H6236&lt;&gt;"0","7",IF(G6236&lt;&gt;"0","6",IF(F6236&lt;&gt;"00","5",IF(E6236&lt;&gt;"0","4",IF(D6236&lt;&gt;"0","3",IF(C6236&lt;&gt;"0","2",IF(B6236&lt;&gt;"0","1","-x-")))))))</f>
        <v>5</v>
      </c>
      <c r="P6236" s="16" t="str">
        <f aca="false">IF(O6236="1",MID(L6236,1,1),IF(O6236="2",MID(L6236,1,2),IF(O6236="3",MID(L6236,1,3),IF(O6236="4",MID(L6236,1,4),IF(O6236="5",MID(L6236,1,6),IF(O6236="6",MID(L6236,1,7),IF(O6236="7",MID(L6236,1,8),IF(O6236="8",MID(L6236,1,10)))))))))</f>
        <v>721556</v>
      </c>
      <c r="Q6236" s="1"/>
      <c r="R6236" s="1"/>
      <c r="S6236" s="1"/>
      <c r="T6236" s="1"/>
      <c r="U6236" s="1"/>
      <c r="V6236" s="1"/>
      <c r="W6236" s="1"/>
      <c r="X6236" s="1"/>
      <c r="Y6236" s="1"/>
      <c r="Z6236" s="1"/>
      <c r="AA6236" s="1"/>
      <c r="AB6236" s="1"/>
      <c r="AC6236" s="1"/>
      <c r="AD6236" s="1"/>
      <c r="AE6236" s="1"/>
      <c r="AF6236" s="1"/>
      <c r="AG6236" s="1"/>
      <c r="AH6236" s="1"/>
      <c r="AI6236" s="1"/>
      <c r="AJ6236" s="1"/>
    </row>
    <row r="6237" customFormat="false" ht="15.75" hidden="false" customHeight="true" outlineLevel="0" collapsed="false">
      <c r="A6237" s="1"/>
      <c r="B6237" s="11" t="str">
        <f aca="false">MID(L6237,1,1)</f>
        <v>7</v>
      </c>
      <c r="C6237" s="11" t="str">
        <f aca="false">MID(L6237,2,1)</f>
        <v>2</v>
      </c>
      <c r="D6237" s="11" t="str">
        <f aca="false">MID(L6237,3,1)</f>
        <v>1</v>
      </c>
      <c r="E6237" s="11" t="str">
        <f aca="false">MID(L6237,4,1)</f>
        <v>5</v>
      </c>
      <c r="F6237" s="11" t="str">
        <f aca="false">MID(L6237,5,2)</f>
        <v>56</v>
      </c>
      <c r="G6237" s="11" t="str">
        <f aca="false">MID(L6237,7,1)</f>
        <v>1</v>
      </c>
      <c r="H6237" s="11" t="str">
        <f aca="false">MID(L6237,8,1)</f>
        <v>0</v>
      </c>
      <c r="I6237" s="12" t="str">
        <f aca="false">IF(O6237="1","-x-",IF(O6237&lt;="4",MID(L6237,1,O6237-1),IF(O6237="5",MID(L6237,1,4),IF(O6237="6",MID(L6237,1,6),IF(AND(O6237="7",G6237="0"),MID(L6237,1,6),MID(L6237,1,7))))))</f>
        <v>721556</v>
      </c>
      <c r="J6237" s="11" t="n">
        <v>2026</v>
      </c>
      <c r="K6237" s="11" t="s">
        <v>15</v>
      </c>
      <c r="L6237" s="32" t="n">
        <v>72155610</v>
      </c>
      <c r="M6237" s="1" t="s">
        <v>949</v>
      </c>
      <c r="N6237" s="15" t="str">
        <f aca="false">IF(ISERROR(VLOOKUP(P6237,$I$2:$I$5308,1,FALSE()))=FALSE(),"S","A")</f>
        <v>A</v>
      </c>
      <c r="O6237" s="15" t="str">
        <f aca="false">IF(H6237&lt;&gt;"0","7",IF(G6237&lt;&gt;"0","6",IF(F6237&lt;&gt;"00","5",IF(E6237&lt;&gt;"0","4",IF(D6237&lt;&gt;"0","3",IF(C6237&lt;&gt;"0","2",IF(B6237&lt;&gt;"0","1","-x-")))))))</f>
        <v>6</v>
      </c>
      <c r="P6237" s="16" t="str">
        <f aca="false">IF(O6237="1",MID(L6237,1,1),IF(O6237="2",MID(L6237,1,2),IF(O6237="3",MID(L6237,1,3),IF(O6237="4",MID(L6237,1,4),IF(O6237="5",MID(L6237,1,6),IF(O6237="6",MID(L6237,1,7),IF(O6237="7",MID(L6237,1,8),IF(O6237="8",MID(L6237,1,10)))))))))</f>
        <v>7215561</v>
      </c>
      <c r="Q6237" s="1"/>
      <c r="R6237" s="1"/>
      <c r="S6237" s="1"/>
      <c r="T6237" s="1"/>
      <c r="U6237" s="1"/>
      <c r="V6237" s="1"/>
      <c r="W6237" s="1"/>
      <c r="X6237" s="1"/>
      <c r="Y6237" s="1"/>
      <c r="Z6237" s="1"/>
      <c r="AA6237" s="1"/>
      <c r="AB6237" s="1"/>
      <c r="AC6237" s="1"/>
      <c r="AD6237" s="1"/>
      <c r="AE6237" s="1"/>
      <c r="AF6237" s="1"/>
      <c r="AG6237" s="1"/>
      <c r="AH6237" s="1"/>
      <c r="AI6237" s="1"/>
      <c r="AJ6237" s="1"/>
    </row>
    <row r="6238" customFormat="false" ht="15.75" hidden="false" customHeight="true" outlineLevel="0" collapsed="false">
      <c r="A6238" s="1"/>
      <c r="B6238" s="11" t="str">
        <f aca="false">MID(L6238,1,1)</f>
        <v>7</v>
      </c>
      <c r="C6238" s="11" t="str">
        <f aca="false">MID(L6238,2,1)</f>
        <v>2</v>
      </c>
      <c r="D6238" s="11" t="str">
        <f aca="false">MID(L6238,3,1)</f>
        <v>1</v>
      </c>
      <c r="E6238" s="11" t="str">
        <f aca="false">MID(L6238,4,1)</f>
        <v>5</v>
      </c>
      <c r="F6238" s="11" t="str">
        <f aca="false">MID(L6238,5,2)</f>
        <v>56</v>
      </c>
      <c r="G6238" s="11" t="str">
        <f aca="false">MID(L6238,7,1)</f>
        <v>1</v>
      </c>
      <c r="H6238" s="11" t="str">
        <f aca="false">MID(L6238,8,1)</f>
        <v>1</v>
      </c>
      <c r="I6238" s="12" t="str">
        <f aca="false">IF(O6238="1","-x-",IF(O6238&lt;="4",MID(L6238,1,O6238-1),IF(O6238="5",MID(L6238,1,4),IF(O6238="6",MID(L6238,1,6),IF(AND(O6238="7",G6238="0"),MID(L6238,1,6),MID(L6238,1,7))))))</f>
        <v>7215561</v>
      </c>
      <c r="J6238" s="11" t="n">
        <v>2026</v>
      </c>
      <c r="K6238" s="11" t="s">
        <v>15</v>
      </c>
      <c r="L6238" s="32" t="n">
        <v>72155611</v>
      </c>
      <c r="M6238" s="1" t="s">
        <v>950</v>
      </c>
      <c r="N6238" s="15" t="str">
        <f aca="false">IF(ISERROR(VLOOKUP(P6238,$I$2:$I$5308,1,FALSE()))=FALSE(),"S","A")</f>
        <v>A</v>
      </c>
      <c r="O6238" s="15" t="str">
        <f aca="false">IF(H6238&lt;&gt;"0","7",IF(G6238&lt;&gt;"0","6",IF(F6238&lt;&gt;"00","5",IF(E6238&lt;&gt;"0","4",IF(D6238&lt;&gt;"0","3",IF(C6238&lt;&gt;"0","2",IF(B6238&lt;&gt;"0","1","-x-")))))))</f>
        <v>7</v>
      </c>
      <c r="P6238" s="16" t="str">
        <f aca="false">IF(O6238="1",MID(L6238,1,1),IF(O6238="2",MID(L6238,1,2),IF(O6238="3",MID(L6238,1,3),IF(O6238="4",MID(L6238,1,4),IF(O6238="5",MID(L6238,1,6),IF(O6238="6",MID(L6238,1,7),IF(O6238="7",MID(L6238,1,8),IF(O6238="8",MID(L6238,1,10)))))))))</f>
        <v>72155611</v>
      </c>
      <c r="Q6238" s="1"/>
      <c r="R6238" s="1"/>
      <c r="S6238" s="1"/>
      <c r="T6238" s="1"/>
      <c r="U6238" s="1"/>
      <c r="V6238" s="1"/>
      <c r="W6238" s="1"/>
      <c r="X6238" s="1"/>
      <c r="Y6238" s="1"/>
      <c r="Z6238" s="1"/>
      <c r="AA6238" s="1"/>
      <c r="AB6238" s="1"/>
      <c r="AC6238" s="1"/>
      <c r="AD6238" s="1"/>
      <c r="AE6238" s="1"/>
      <c r="AF6238" s="1"/>
      <c r="AG6238" s="1"/>
      <c r="AH6238" s="1"/>
      <c r="AI6238" s="1"/>
      <c r="AJ6238" s="1"/>
    </row>
    <row r="6239" customFormat="false" ht="15.75" hidden="false" customHeight="true" outlineLevel="0" collapsed="false">
      <c r="A6239" s="1"/>
      <c r="B6239" s="11" t="str">
        <f aca="false">MID(L6239,1,1)</f>
        <v>7</v>
      </c>
      <c r="C6239" s="11" t="str">
        <f aca="false">MID(L6239,2,1)</f>
        <v>2</v>
      </c>
      <c r="D6239" s="11" t="str">
        <f aca="false">MID(L6239,3,1)</f>
        <v>1</v>
      </c>
      <c r="E6239" s="11" t="str">
        <f aca="false">MID(L6239,4,1)</f>
        <v>5</v>
      </c>
      <c r="F6239" s="11" t="str">
        <f aca="false">MID(L6239,5,2)</f>
        <v>56</v>
      </c>
      <c r="G6239" s="11" t="str">
        <f aca="false">MID(L6239,7,1)</f>
        <v>1</v>
      </c>
      <c r="H6239" s="11" t="str">
        <f aca="false">MID(L6239,8,1)</f>
        <v>2</v>
      </c>
      <c r="I6239" s="12" t="str">
        <f aca="false">IF(O6239="1","-x-",IF(O6239&lt;="4",MID(L6239,1,O6239-1),IF(O6239="5",MID(L6239,1,4),IF(O6239="6",MID(L6239,1,6),IF(AND(O6239="7",G6239="0"),MID(L6239,1,6),MID(L6239,1,7))))))</f>
        <v>7215561</v>
      </c>
      <c r="J6239" s="11" t="n">
        <v>2026</v>
      </c>
      <c r="K6239" s="11" t="s">
        <v>15</v>
      </c>
      <c r="L6239" s="32" t="n">
        <v>72155612</v>
      </c>
      <c r="M6239" s="1" t="s">
        <v>951</v>
      </c>
      <c r="N6239" s="15" t="str">
        <f aca="false">IF(ISERROR(VLOOKUP(P6239,$I$2:$I$5308,1,FALSE()))=FALSE(),"S","A")</f>
        <v>A</v>
      </c>
      <c r="O6239" s="15" t="str">
        <f aca="false">IF(H6239&lt;&gt;"0","7",IF(G6239&lt;&gt;"0","6",IF(F6239&lt;&gt;"00","5",IF(E6239&lt;&gt;"0","4",IF(D6239&lt;&gt;"0","3",IF(C6239&lt;&gt;"0","2",IF(B6239&lt;&gt;"0","1","-x-")))))))</f>
        <v>7</v>
      </c>
      <c r="P6239" s="16" t="str">
        <f aca="false">IF(O6239="1",MID(L6239,1,1),IF(O6239="2",MID(L6239,1,2),IF(O6239="3",MID(L6239,1,3),IF(O6239="4",MID(L6239,1,4),IF(O6239="5",MID(L6239,1,6),IF(O6239="6",MID(L6239,1,7),IF(O6239="7",MID(L6239,1,8),IF(O6239="8",MID(L6239,1,10)))))))))</f>
        <v>72155612</v>
      </c>
      <c r="Q6239" s="1"/>
      <c r="R6239" s="1"/>
      <c r="S6239" s="1"/>
      <c r="T6239" s="1"/>
      <c r="U6239" s="1"/>
      <c r="V6239" s="1"/>
      <c r="W6239" s="1"/>
      <c r="X6239" s="1"/>
      <c r="Y6239" s="1"/>
      <c r="Z6239" s="1"/>
      <c r="AA6239" s="1"/>
      <c r="AB6239" s="1"/>
      <c r="AC6239" s="1"/>
      <c r="AD6239" s="1"/>
      <c r="AE6239" s="1"/>
      <c r="AF6239" s="1"/>
      <c r="AG6239" s="1"/>
      <c r="AH6239" s="1"/>
      <c r="AI6239" s="1"/>
      <c r="AJ6239" s="1"/>
    </row>
    <row r="6240" customFormat="false" ht="15.75" hidden="false" customHeight="true" outlineLevel="0" collapsed="false">
      <c r="A6240" s="1"/>
      <c r="B6240" s="11" t="str">
        <f aca="false">MID(L6240,1,1)</f>
        <v>7</v>
      </c>
      <c r="C6240" s="11" t="str">
        <f aca="false">MID(L6240,2,1)</f>
        <v>2</v>
      </c>
      <c r="D6240" s="11" t="str">
        <f aca="false">MID(L6240,3,1)</f>
        <v>1</v>
      </c>
      <c r="E6240" s="11" t="str">
        <f aca="false">MID(L6240,4,1)</f>
        <v>5</v>
      </c>
      <c r="F6240" s="11" t="str">
        <f aca="false">MID(L6240,5,2)</f>
        <v>56</v>
      </c>
      <c r="G6240" s="11" t="str">
        <f aca="false">MID(L6240,7,1)</f>
        <v>1</v>
      </c>
      <c r="H6240" s="11" t="str">
        <f aca="false">MID(L6240,8,1)</f>
        <v>3</v>
      </c>
      <c r="I6240" s="12" t="str">
        <f aca="false">IF(O6240="1","-x-",IF(O6240&lt;="4",MID(L6240,1,O6240-1),IF(O6240="5",MID(L6240,1,4),IF(O6240="6",MID(L6240,1,6),IF(AND(O6240="7",G6240="0"),MID(L6240,1,6),MID(L6240,1,7))))))</f>
        <v>7215561</v>
      </c>
      <c r="J6240" s="11" t="n">
        <v>2026</v>
      </c>
      <c r="K6240" s="11" t="s">
        <v>15</v>
      </c>
      <c r="L6240" s="32" t="n">
        <v>72155613</v>
      </c>
      <c r="M6240" s="1" t="s">
        <v>952</v>
      </c>
      <c r="N6240" s="15" t="str">
        <f aca="false">IF(ISERROR(VLOOKUP(P6240,$I$2:$I$5308,1,FALSE()))=FALSE(),"S","A")</f>
        <v>A</v>
      </c>
      <c r="O6240" s="15" t="str">
        <f aca="false">IF(H6240&lt;&gt;"0","7",IF(G6240&lt;&gt;"0","6",IF(F6240&lt;&gt;"00","5",IF(E6240&lt;&gt;"0","4",IF(D6240&lt;&gt;"0","3",IF(C6240&lt;&gt;"0","2",IF(B6240&lt;&gt;"0","1","-x-")))))))</f>
        <v>7</v>
      </c>
      <c r="P6240" s="16" t="str">
        <f aca="false">IF(O6240="1",MID(L6240,1,1),IF(O6240="2",MID(L6240,1,2),IF(O6240="3",MID(L6240,1,3),IF(O6240="4",MID(L6240,1,4),IF(O6240="5",MID(L6240,1,6),IF(O6240="6",MID(L6240,1,7),IF(O6240="7",MID(L6240,1,8),IF(O6240="8",MID(L6240,1,10)))))))))</f>
        <v>72155613</v>
      </c>
      <c r="Q6240" s="1"/>
      <c r="R6240" s="1"/>
      <c r="S6240" s="1"/>
      <c r="T6240" s="1"/>
      <c r="U6240" s="1"/>
      <c r="V6240" s="1"/>
      <c r="W6240" s="1"/>
      <c r="X6240" s="1"/>
      <c r="Y6240" s="1"/>
      <c r="Z6240" s="1"/>
      <c r="AA6240" s="1"/>
      <c r="AB6240" s="1"/>
      <c r="AC6240" s="1"/>
      <c r="AD6240" s="1"/>
      <c r="AE6240" s="1"/>
      <c r="AF6240" s="1"/>
      <c r="AG6240" s="1"/>
      <c r="AH6240" s="1"/>
      <c r="AI6240" s="1"/>
      <c r="AJ6240" s="1"/>
    </row>
    <row r="6241" customFormat="false" ht="15.75" hidden="false" customHeight="true" outlineLevel="0" collapsed="false">
      <c r="A6241" s="1"/>
      <c r="B6241" s="11" t="str">
        <f aca="false">MID(L6241,1,1)</f>
        <v>7</v>
      </c>
      <c r="C6241" s="11" t="str">
        <f aca="false">MID(L6241,2,1)</f>
        <v>2</v>
      </c>
      <c r="D6241" s="11" t="str">
        <f aca="false">MID(L6241,3,1)</f>
        <v>1</v>
      </c>
      <c r="E6241" s="11" t="str">
        <f aca="false">MID(L6241,4,1)</f>
        <v>5</v>
      </c>
      <c r="F6241" s="11" t="str">
        <f aca="false">MID(L6241,5,2)</f>
        <v>56</v>
      </c>
      <c r="G6241" s="11" t="str">
        <f aca="false">MID(L6241,7,1)</f>
        <v>1</v>
      </c>
      <c r="H6241" s="11" t="str">
        <f aca="false">MID(L6241,8,1)</f>
        <v>4</v>
      </c>
      <c r="I6241" s="12" t="str">
        <f aca="false">IF(O6241="1","-x-",IF(O6241&lt;="4",MID(L6241,1,O6241-1),IF(O6241="5",MID(L6241,1,4),IF(O6241="6",MID(L6241,1,6),IF(AND(O6241="7",G6241="0"),MID(L6241,1,6),MID(L6241,1,7))))))</f>
        <v>7215561</v>
      </c>
      <c r="J6241" s="11" t="n">
        <v>2026</v>
      </c>
      <c r="K6241" s="11" t="s">
        <v>15</v>
      </c>
      <c r="L6241" s="32" t="n">
        <v>72155614</v>
      </c>
      <c r="M6241" s="1" t="s">
        <v>953</v>
      </c>
      <c r="N6241" s="15" t="str">
        <f aca="false">IF(ISERROR(VLOOKUP(P6241,$I$2:$I$5308,1,FALSE()))=FALSE(),"S","A")</f>
        <v>A</v>
      </c>
      <c r="O6241" s="15" t="str">
        <f aca="false">IF(H6241&lt;&gt;"0","7",IF(G6241&lt;&gt;"0","6",IF(F6241&lt;&gt;"00","5",IF(E6241&lt;&gt;"0","4",IF(D6241&lt;&gt;"0","3",IF(C6241&lt;&gt;"0","2",IF(B6241&lt;&gt;"0","1","-x-")))))))</f>
        <v>7</v>
      </c>
      <c r="P6241" s="16" t="str">
        <f aca="false">IF(O6241="1",MID(L6241,1,1),IF(O6241="2",MID(L6241,1,2),IF(O6241="3",MID(L6241,1,3),IF(O6241="4",MID(L6241,1,4),IF(O6241="5",MID(L6241,1,6),IF(O6241="6",MID(L6241,1,7),IF(O6241="7",MID(L6241,1,8),IF(O6241="8",MID(L6241,1,10)))))))))</f>
        <v>72155614</v>
      </c>
      <c r="Q6241" s="1"/>
      <c r="R6241" s="1"/>
      <c r="S6241" s="1"/>
      <c r="T6241" s="1"/>
      <c r="U6241" s="1"/>
      <c r="V6241" s="1"/>
      <c r="W6241" s="1"/>
      <c r="X6241" s="1"/>
      <c r="Y6241" s="1"/>
      <c r="Z6241" s="1"/>
      <c r="AA6241" s="1"/>
      <c r="AB6241" s="1"/>
      <c r="AC6241" s="1"/>
      <c r="AD6241" s="1"/>
      <c r="AE6241" s="1"/>
      <c r="AF6241" s="1"/>
      <c r="AG6241" s="1"/>
      <c r="AH6241" s="1"/>
      <c r="AI6241" s="1"/>
      <c r="AJ6241" s="1"/>
    </row>
    <row r="6242" customFormat="false" ht="15.75" hidden="false" customHeight="true" outlineLevel="0" collapsed="false">
      <c r="A6242" s="1"/>
      <c r="B6242" s="11" t="str">
        <f aca="false">MID(L6242,1,1)</f>
        <v>7</v>
      </c>
      <c r="C6242" s="11" t="str">
        <f aca="false">MID(L6242,2,1)</f>
        <v>2</v>
      </c>
      <c r="D6242" s="11" t="str">
        <f aca="false">MID(L6242,3,1)</f>
        <v>1</v>
      </c>
      <c r="E6242" s="11" t="str">
        <f aca="false">MID(L6242,4,1)</f>
        <v>5</v>
      </c>
      <c r="F6242" s="11" t="str">
        <f aca="false">MID(L6242,5,2)</f>
        <v>56</v>
      </c>
      <c r="G6242" s="11" t="str">
        <f aca="false">MID(L6242,7,1)</f>
        <v>1</v>
      </c>
      <c r="H6242" s="11" t="str">
        <f aca="false">MID(L6242,8,1)</f>
        <v>5</v>
      </c>
      <c r="I6242" s="12" t="str">
        <f aca="false">IF(O6242="1","-x-",IF(O6242&lt;="4",MID(L6242,1,O6242-1),IF(O6242="5",MID(L6242,1,4),IF(O6242="6",MID(L6242,1,6),IF(AND(O6242="7",G6242="0"),MID(L6242,1,6),MID(L6242,1,7))))))</f>
        <v>7215561</v>
      </c>
      <c r="J6242" s="11" t="n">
        <v>2026</v>
      </c>
      <c r="K6242" s="11" t="s">
        <v>15</v>
      </c>
      <c r="L6242" s="32" t="n">
        <v>72155615</v>
      </c>
      <c r="M6242" s="1" t="s">
        <v>954</v>
      </c>
      <c r="N6242" s="15" t="str">
        <f aca="false">IF(ISERROR(VLOOKUP(P6242,$I$2:$I$5308,1,FALSE()))=FALSE(),"S","A")</f>
        <v>A</v>
      </c>
      <c r="O6242" s="15" t="str">
        <f aca="false">IF(H6242&lt;&gt;"0","7",IF(G6242&lt;&gt;"0","6",IF(F6242&lt;&gt;"00","5",IF(E6242&lt;&gt;"0","4",IF(D6242&lt;&gt;"0","3",IF(C6242&lt;&gt;"0","2",IF(B6242&lt;&gt;"0","1","-x-")))))))</f>
        <v>7</v>
      </c>
      <c r="P6242" s="16" t="str">
        <f aca="false">IF(O6242="1",MID(L6242,1,1),IF(O6242="2",MID(L6242,1,2),IF(O6242="3",MID(L6242,1,3),IF(O6242="4",MID(L6242,1,4),IF(O6242="5",MID(L6242,1,6),IF(O6242="6",MID(L6242,1,7),IF(O6242="7",MID(L6242,1,8),IF(O6242="8",MID(L6242,1,10)))))))))</f>
        <v>72155615</v>
      </c>
      <c r="Q6242" s="1"/>
      <c r="R6242" s="1"/>
      <c r="S6242" s="1"/>
      <c r="T6242" s="1"/>
      <c r="U6242" s="1"/>
      <c r="V6242" s="1"/>
      <c r="W6242" s="1"/>
      <c r="X6242" s="1"/>
      <c r="Y6242" s="1"/>
      <c r="Z6242" s="1"/>
      <c r="AA6242" s="1"/>
      <c r="AB6242" s="1"/>
      <c r="AC6242" s="1"/>
      <c r="AD6242" s="1"/>
      <c r="AE6242" s="1"/>
      <c r="AF6242" s="1"/>
      <c r="AG6242" s="1"/>
      <c r="AH6242" s="1"/>
      <c r="AI6242" s="1"/>
      <c r="AJ6242" s="1"/>
    </row>
    <row r="6243" customFormat="false" ht="15.75" hidden="false" customHeight="true" outlineLevel="0" collapsed="false">
      <c r="A6243" s="1"/>
      <c r="B6243" s="11" t="str">
        <f aca="false">MID(L6243,1,1)</f>
        <v>7</v>
      </c>
      <c r="C6243" s="11" t="str">
        <f aca="false">MID(L6243,2,1)</f>
        <v>2</v>
      </c>
      <c r="D6243" s="11" t="str">
        <f aca="false">MID(L6243,3,1)</f>
        <v>1</v>
      </c>
      <c r="E6243" s="11" t="str">
        <f aca="false">MID(L6243,4,1)</f>
        <v>5</v>
      </c>
      <c r="F6243" s="11" t="str">
        <f aca="false">MID(L6243,5,2)</f>
        <v>56</v>
      </c>
      <c r="G6243" s="11" t="str">
        <f aca="false">MID(L6243,7,1)</f>
        <v>1</v>
      </c>
      <c r="H6243" s="11" t="str">
        <f aca="false">MID(L6243,8,1)</f>
        <v>6</v>
      </c>
      <c r="I6243" s="12" t="str">
        <f aca="false">IF(O6243="1","-x-",IF(O6243&lt;="4",MID(L6243,1,O6243-1),IF(O6243="5",MID(L6243,1,4),IF(O6243="6",MID(L6243,1,6),IF(AND(O6243="7",G6243="0"),MID(L6243,1,6),MID(L6243,1,7))))))</f>
        <v>7215561</v>
      </c>
      <c r="J6243" s="11" t="n">
        <v>2026</v>
      </c>
      <c r="K6243" s="11" t="s">
        <v>15</v>
      </c>
      <c r="L6243" s="32" t="n">
        <v>72155616</v>
      </c>
      <c r="M6243" s="1" t="s">
        <v>955</v>
      </c>
      <c r="N6243" s="15" t="str">
        <f aca="false">IF(ISERROR(VLOOKUP(P6243,$I$2:$I$5308,1,FALSE()))=FALSE(),"S","A")</f>
        <v>A</v>
      </c>
      <c r="O6243" s="15" t="str">
        <f aca="false">IF(H6243&lt;&gt;"0","7",IF(G6243&lt;&gt;"0","6",IF(F6243&lt;&gt;"00","5",IF(E6243&lt;&gt;"0","4",IF(D6243&lt;&gt;"0","3",IF(C6243&lt;&gt;"0","2",IF(B6243&lt;&gt;"0","1","-x-")))))))</f>
        <v>7</v>
      </c>
      <c r="P6243" s="16" t="str">
        <f aca="false">IF(O6243="1",MID(L6243,1,1),IF(O6243="2",MID(L6243,1,2),IF(O6243="3",MID(L6243,1,3),IF(O6243="4",MID(L6243,1,4),IF(O6243="5",MID(L6243,1,6),IF(O6243="6",MID(L6243,1,7),IF(O6243="7",MID(L6243,1,8),IF(O6243="8",MID(L6243,1,10)))))))))</f>
        <v>72155616</v>
      </c>
      <c r="Q6243" s="1"/>
      <c r="R6243" s="1"/>
      <c r="S6243" s="1"/>
      <c r="T6243" s="1"/>
      <c r="U6243" s="1"/>
      <c r="V6243" s="1"/>
      <c r="W6243" s="1"/>
      <c r="X6243" s="1"/>
      <c r="Y6243" s="1"/>
      <c r="Z6243" s="1"/>
      <c r="AA6243" s="1"/>
      <c r="AB6243" s="1"/>
      <c r="AC6243" s="1"/>
      <c r="AD6243" s="1"/>
      <c r="AE6243" s="1"/>
      <c r="AF6243" s="1"/>
      <c r="AG6243" s="1"/>
      <c r="AH6243" s="1"/>
      <c r="AI6243" s="1"/>
      <c r="AJ6243" s="1"/>
    </row>
    <row r="6244" customFormat="false" ht="15.75" hidden="false" customHeight="true" outlineLevel="0" collapsed="false">
      <c r="A6244" s="1"/>
      <c r="B6244" s="11" t="str">
        <f aca="false">MID(L6244,1,1)</f>
        <v>7</v>
      </c>
      <c r="C6244" s="11" t="str">
        <f aca="false">MID(L6244,2,1)</f>
        <v>2</v>
      </c>
      <c r="D6244" s="11" t="str">
        <f aca="false">MID(L6244,3,1)</f>
        <v>1</v>
      </c>
      <c r="E6244" s="11" t="str">
        <f aca="false">MID(L6244,4,1)</f>
        <v>5</v>
      </c>
      <c r="F6244" s="11" t="str">
        <f aca="false">MID(L6244,5,2)</f>
        <v>56</v>
      </c>
      <c r="G6244" s="11" t="str">
        <f aca="false">MID(L6244,7,1)</f>
        <v>1</v>
      </c>
      <c r="H6244" s="11" t="str">
        <f aca="false">MID(L6244,8,1)</f>
        <v>7</v>
      </c>
      <c r="I6244" s="12" t="str">
        <f aca="false">IF(O6244="1","-x-",IF(O6244&lt;="4",MID(L6244,1,O6244-1),IF(O6244="5",MID(L6244,1,4),IF(O6244="6",MID(L6244,1,6),IF(AND(O6244="7",G6244="0"),MID(L6244,1,6),MID(L6244,1,7))))))</f>
        <v>7215561</v>
      </c>
      <c r="J6244" s="11" t="n">
        <v>2026</v>
      </c>
      <c r="K6244" s="11" t="s">
        <v>15</v>
      </c>
      <c r="L6244" s="32" t="n">
        <v>72155617</v>
      </c>
      <c r="M6244" s="1" t="s">
        <v>956</v>
      </c>
      <c r="N6244" s="15" t="str">
        <f aca="false">IF(ISERROR(VLOOKUP(P6244,$I$2:$I$5308,1,FALSE()))=FALSE(),"S","A")</f>
        <v>A</v>
      </c>
      <c r="O6244" s="15" t="str">
        <f aca="false">IF(H6244&lt;&gt;"0","7",IF(G6244&lt;&gt;"0","6",IF(F6244&lt;&gt;"00","5",IF(E6244&lt;&gt;"0","4",IF(D6244&lt;&gt;"0","3",IF(C6244&lt;&gt;"0","2",IF(B6244&lt;&gt;"0","1","-x-")))))))</f>
        <v>7</v>
      </c>
      <c r="P6244" s="16" t="str">
        <f aca="false">IF(O6244="1",MID(L6244,1,1),IF(O6244="2",MID(L6244,1,2),IF(O6244="3",MID(L6244,1,3),IF(O6244="4",MID(L6244,1,4),IF(O6244="5",MID(L6244,1,6),IF(O6244="6",MID(L6244,1,7),IF(O6244="7",MID(L6244,1,8),IF(O6244="8",MID(L6244,1,10)))))))))</f>
        <v>72155617</v>
      </c>
      <c r="Q6244" s="1"/>
      <c r="R6244" s="1"/>
      <c r="S6244" s="1"/>
      <c r="T6244" s="1"/>
      <c r="U6244" s="1"/>
      <c r="V6244" s="1"/>
      <c r="W6244" s="1"/>
      <c r="X6244" s="1"/>
      <c r="Y6244" s="1"/>
      <c r="Z6244" s="1"/>
      <c r="AA6244" s="1"/>
      <c r="AB6244" s="1"/>
      <c r="AC6244" s="1"/>
      <c r="AD6244" s="1"/>
      <c r="AE6244" s="1"/>
      <c r="AF6244" s="1"/>
      <c r="AG6244" s="1"/>
      <c r="AH6244" s="1"/>
      <c r="AI6244" s="1"/>
      <c r="AJ6244" s="1"/>
    </row>
    <row r="6245" customFormat="false" ht="15.75" hidden="false" customHeight="true" outlineLevel="0" collapsed="false">
      <c r="A6245" s="1"/>
      <c r="B6245" s="11" t="str">
        <f aca="false">MID(L6245,1,1)</f>
        <v>7</v>
      </c>
      <c r="C6245" s="11" t="str">
        <f aca="false">MID(L6245,2,1)</f>
        <v>2</v>
      </c>
      <c r="D6245" s="11" t="str">
        <f aca="false">MID(L6245,3,1)</f>
        <v>1</v>
      </c>
      <c r="E6245" s="11" t="str">
        <f aca="false">MID(L6245,4,1)</f>
        <v>5</v>
      </c>
      <c r="F6245" s="11" t="str">
        <f aca="false">MID(L6245,5,2)</f>
        <v>56</v>
      </c>
      <c r="G6245" s="11" t="str">
        <f aca="false">MID(L6245,7,1)</f>
        <v>1</v>
      </c>
      <c r="H6245" s="11" t="str">
        <f aca="false">MID(L6245,8,1)</f>
        <v>8</v>
      </c>
      <c r="I6245" s="12" t="str">
        <f aca="false">IF(O6245="1","-x-",IF(O6245&lt;="4",MID(L6245,1,O6245-1),IF(O6245="5",MID(L6245,1,4),IF(O6245="6",MID(L6245,1,6),IF(AND(O6245="7",G6245="0"),MID(L6245,1,6),MID(L6245,1,7))))))</f>
        <v>7215561</v>
      </c>
      <c r="J6245" s="11" t="n">
        <v>2026</v>
      </c>
      <c r="K6245" s="11" t="s">
        <v>15</v>
      </c>
      <c r="L6245" s="32" t="n">
        <v>72155618</v>
      </c>
      <c r="M6245" s="1" t="s">
        <v>957</v>
      </c>
      <c r="N6245" s="15" t="str">
        <f aca="false">IF(ISERROR(VLOOKUP(P6245,$I$2:$I$5308,1,FALSE()))=FALSE(),"S","A")</f>
        <v>A</v>
      </c>
      <c r="O6245" s="15" t="str">
        <f aca="false">IF(H6245&lt;&gt;"0","7",IF(G6245&lt;&gt;"0","6",IF(F6245&lt;&gt;"00","5",IF(E6245&lt;&gt;"0","4",IF(D6245&lt;&gt;"0","3",IF(C6245&lt;&gt;"0","2",IF(B6245&lt;&gt;"0","1","-x-")))))))</f>
        <v>7</v>
      </c>
      <c r="P6245" s="16" t="str">
        <f aca="false">IF(O6245="1",MID(L6245,1,1),IF(O6245="2",MID(L6245,1,2),IF(O6245="3",MID(L6245,1,3),IF(O6245="4",MID(L6245,1,4),IF(O6245="5",MID(L6245,1,6),IF(O6245="6",MID(L6245,1,7),IF(O6245="7",MID(L6245,1,8),IF(O6245="8",MID(L6245,1,10)))))))))</f>
        <v>72155618</v>
      </c>
      <c r="Q6245" s="1"/>
      <c r="R6245" s="1"/>
      <c r="S6245" s="1"/>
      <c r="T6245" s="1"/>
      <c r="U6245" s="1"/>
      <c r="V6245" s="1"/>
      <c r="W6245" s="1"/>
      <c r="X6245" s="1"/>
      <c r="Y6245" s="1"/>
      <c r="Z6245" s="1"/>
      <c r="AA6245" s="1"/>
      <c r="AB6245" s="1"/>
      <c r="AC6245" s="1"/>
      <c r="AD6245" s="1"/>
      <c r="AE6245" s="1"/>
      <c r="AF6245" s="1"/>
      <c r="AG6245" s="1"/>
      <c r="AH6245" s="1"/>
      <c r="AI6245" s="1"/>
      <c r="AJ6245" s="1"/>
    </row>
    <row r="6246" customFormat="false" ht="15.75" hidden="false" customHeight="true" outlineLevel="0" collapsed="false">
      <c r="A6246" s="1"/>
      <c r="B6246" s="11" t="str">
        <f aca="false">MID(L6246,1,1)</f>
        <v>7</v>
      </c>
      <c r="C6246" s="11" t="str">
        <f aca="false">MID(L6246,2,1)</f>
        <v>2</v>
      </c>
      <c r="D6246" s="11" t="str">
        <f aca="false">MID(L6246,3,1)</f>
        <v>1</v>
      </c>
      <c r="E6246" s="11" t="str">
        <f aca="false">MID(L6246,4,1)</f>
        <v>5</v>
      </c>
      <c r="F6246" s="11" t="str">
        <f aca="false">MID(L6246,5,2)</f>
        <v>56</v>
      </c>
      <c r="G6246" s="11" t="str">
        <f aca="false">MID(L6246,7,1)</f>
        <v>2</v>
      </c>
      <c r="H6246" s="11" t="str">
        <f aca="false">MID(L6246,8,1)</f>
        <v>0</v>
      </c>
      <c r="I6246" s="12" t="str">
        <f aca="false">IF(O6246="1","-x-",IF(O6246&lt;="4",MID(L6246,1,O6246-1),IF(O6246="5",MID(L6246,1,4),IF(O6246="6",MID(L6246,1,6),IF(AND(O6246="7",G6246="0"),MID(L6246,1,6),MID(L6246,1,7))))))</f>
        <v>721556</v>
      </c>
      <c r="J6246" s="11" t="n">
        <v>2026</v>
      </c>
      <c r="K6246" s="11" t="s">
        <v>15</v>
      </c>
      <c r="L6246" s="32" t="n">
        <v>72155620</v>
      </c>
      <c r="M6246" s="1" t="s">
        <v>958</v>
      </c>
      <c r="N6246" s="15" t="str">
        <f aca="false">IF(ISERROR(VLOOKUP(P6246,$I$2:$I$5308,1,FALSE()))=FALSE(),"S","A")</f>
        <v>A</v>
      </c>
      <c r="O6246" s="15" t="str">
        <f aca="false">IF(H6246&lt;&gt;"0","7",IF(G6246&lt;&gt;"0","6",IF(F6246&lt;&gt;"00","5",IF(E6246&lt;&gt;"0","4",IF(D6246&lt;&gt;"0","3",IF(C6246&lt;&gt;"0","2",IF(B6246&lt;&gt;"0","1","-x-")))))))</f>
        <v>6</v>
      </c>
      <c r="P6246" s="16" t="str">
        <f aca="false">IF(O6246="1",MID(L6246,1,1),IF(O6246="2",MID(L6246,1,2),IF(O6246="3",MID(L6246,1,3),IF(O6246="4",MID(L6246,1,4),IF(O6246="5",MID(L6246,1,6),IF(O6246="6",MID(L6246,1,7),IF(O6246="7",MID(L6246,1,8),IF(O6246="8",MID(L6246,1,10)))))))))</f>
        <v>7215562</v>
      </c>
      <c r="Q6246" s="1"/>
      <c r="R6246" s="1"/>
      <c r="S6246" s="1"/>
      <c r="T6246" s="1"/>
      <c r="U6246" s="1"/>
      <c r="V6246" s="1"/>
      <c r="W6246" s="1"/>
      <c r="X6246" s="1"/>
      <c r="Y6246" s="1"/>
      <c r="Z6246" s="1"/>
      <c r="AA6246" s="1"/>
      <c r="AB6246" s="1"/>
      <c r="AC6246" s="1"/>
      <c r="AD6246" s="1"/>
      <c r="AE6246" s="1"/>
      <c r="AF6246" s="1"/>
      <c r="AG6246" s="1"/>
      <c r="AH6246" s="1"/>
      <c r="AI6246" s="1"/>
      <c r="AJ6246" s="1"/>
    </row>
    <row r="6247" customFormat="false" ht="15.75" hidden="false" customHeight="true" outlineLevel="0" collapsed="false">
      <c r="A6247" s="1"/>
      <c r="B6247" s="11" t="str">
        <f aca="false">MID(L6247,1,1)</f>
        <v>7</v>
      </c>
      <c r="C6247" s="11" t="str">
        <f aca="false">MID(L6247,2,1)</f>
        <v>2</v>
      </c>
      <c r="D6247" s="11" t="str">
        <f aca="false">MID(L6247,3,1)</f>
        <v>1</v>
      </c>
      <c r="E6247" s="11" t="str">
        <f aca="false">MID(L6247,4,1)</f>
        <v>5</v>
      </c>
      <c r="F6247" s="11" t="str">
        <f aca="false">MID(L6247,5,2)</f>
        <v>56</v>
      </c>
      <c r="G6247" s="11" t="str">
        <f aca="false">MID(L6247,7,1)</f>
        <v>2</v>
      </c>
      <c r="H6247" s="11" t="str">
        <f aca="false">MID(L6247,8,1)</f>
        <v>1</v>
      </c>
      <c r="I6247" s="12" t="str">
        <f aca="false">IF(O6247="1","-x-",IF(O6247&lt;="4",MID(L6247,1,O6247-1),IF(O6247="5",MID(L6247,1,4),IF(O6247="6",MID(L6247,1,6),IF(AND(O6247="7",G6247="0"),MID(L6247,1,6),MID(L6247,1,7))))))</f>
        <v>7215562</v>
      </c>
      <c r="J6247" s="11" t="n">
        <v>2026</v>
      </c>
      <c r="K6247" s="11" t="s">
        <v>15</v>
      </c>
      <c r="L6247" s="32" t="n">
        <v>72155621</v>
      </c>
      <c r="M6247" s="1" t="s">
        <v>959</v>
      </c>
      <c r="N6247" s="15" t="str">
        <f aca="false">IF(ISERROR(VLOOKUP(P6247,$I$2:$I$5308,1,FALSE()))=FALSE(),"S","A")</f>
        <v>A</v>
      </c>
      <c r="O6247" s="15" t="str">
        <f aca="false">IF(H6247&lt;&gt;"0","7",IF(G6247&lt;&gt;"0","6",IF(F6247&lt;&gt;"00","5",IF(E6247&lt;&gt;"0","4",IF(D6247&lt;&gt;"0","3",IF(C6247&lt;&gt;"0","2",IF(B6247&lt;&gt;"0","1","-x-")))))))</f>
        <v>7</v>
      </c>
      <c r="P6247" s="16" t="str">
        <f aca="false">IF(O6247="1",MID(L6247,1,1),IF(O6247="2",MID(L6247,1,2),IF(O6247="3",MID(L6247,1,3),IF(O6247="4",MID(L6247,1,4),IF(O6247="5",MID(L6247,1,6),IF(O6247="6",MID(L6247,1,7),IF(O6247="7",MID(L6247,1,8),IF(O6247="8",MID(L6247,1,10)))))))))</f>
        <v>72155621</v>
      </c>
      <c r="Q6247" s="1"/>
      <c r="R6247" s="1"/>
      <c r="S6247" s="1"/>
      <c r="T6247" s="1"/>
      <c r="U6247" s="1"/>
      <c r="V6247" s="1"/>
      <c r="W6247" s="1"/>
      <c r="X6247" s="1"/>
      <c r="Y6247" s="1"/>
      <c r="Z6247" s="1"/>
      <c r="AA6247" s="1"/>
      <c r="AB6247" s="1"/>
      <c r="AC6247" s="1"/>
      <c r="AD6247" s="1"/>
      <c r="AE6247" s="1"/>
      <c r="AF6247" s="1"/>
      <c r="AG6247" s="1"/>
      <c r="AH6247" s="1"/>
      <c r="AI6247" s="1"/>
      <c r="AJ6247" s="1"/>
    </row>
    <row r="6248" customFormat="false" ht="15.75" hidden="false" customHeight="true" outlineLevel="0" collapsed="false">
      <c r="A6248" s="1"/>
      <c r="B6248" s="11" t="str">
        <f aca="false">MID(L6248,1,1)</f>
        <v>7</v>
      </c>
      <c r="C6248" s="11" t="str">
        <f aca="false">MID(L6248,2,1)</f>
        <v>2</v>
      </c>
      <c r="D6248" s="11" t="str">
        <f aca="false">MID(L6248,3,1)</f>
        <v>1</v>
      </c>
      <c r="E6248" s="11" t="str">
        <f aca="false">MID(L6248,4,1)</f>
        <v>5</v>
      </c>
      <c r="F6248" s="11" t="str">
        <f aca="false">MID(L6248,5,2)</f>
        <v>56</v>
      </c>
      <c r="G6248" s="11" t="str">
        <f aca="false">MID(L6248,7,1)</f>
        <v>2</v>
      </c>
      <c r="H6248" s="11" t="str">
        <f aca="false">MID(L6248,8,1)</f>
        <v>2</v>
      </c>
      <c r="I6248" s="12" t="str">
        <f aca="false">IF(O6248="1","-x-",IF(O6248&lt;="4",MID(L6248,1,O6248-1),IF(O6248="5",MID(L6248,1,4),IF(O6248="6",MID(L6248,1,6),IF(AND(O6248="7",G6248="0"),MID(L6248,1,6),MID(L6248,1,7))))))</f>
        <v>7215562</v>
      </c>
      <c r="J6248" s="11" t="n">
        <v>2026</v>
      </c>
      <c r="K6248" s="11" t="s">
        <v>15</v>
      </c>
      <c r="L6248" s="32" t="n">
        <v>72155622</v>
      </c>
      <c r="M6248" s="1" t="s">
        <v>960</v>
      </c>
      <c r="N6248" s="15" t="str">
        <f aca="false">IF(ISERROR(VLOOKUP(P6248,$I$2:$I$5308,1,FALSE()))=FALSE(),"S","A")</f>
        <v>A</v>
      </c>
      <c r="O6248" s="15" t="str">
        <f aca="false">IF(H6248&lt;&gt;"0","7",IF(G6248&lt;&gt;"0","6",IF(F6248&lt;&gt;"00","5",IF(E6248&lt;&gt;"0","4",IF(D6248&lt;&gt;"0","3",IF(C6248&lt;&gt;"0","2",IF(B6248&lt;&gt;"0","1","-x-")))))))</f>
        <v>7</v>
      </c>
      <c r="P6248" s="16" t="str">
        <f aca="false">IF(O6248="1",MID(L6248,1,1),IF(O6248="2",MID(L6248,1,2),IF(O6248="3",MID(L6248,1,3),IF(O6248="4",MID(L6248,1,4),IF(O6248="5",MID(L6248,1,6),IF(O6248="6",MID(L6248,1,7),IF(O6248="7",MID(L6248,1,8),IF(O6248="8",MID(L6248,1,10)))))))))</f>
        <v>72155622</v>
      </c>
      <c r="Q6248" s="1"/>
      <c r="R6248" s="1"/>
      <c r="S6248" s="1"/>
      <c r="T6248" s="1"/>
      <c r="U6248" s="1"/>
      <c r="V6248" s="1"/>
      <c r="W6248" s="1"/>
      <c r="X6248" s="1"/>
      <c r="Y6248" s="1"/>
      <c r="Z6248" s="1"/>
      <c r="AA6248" s="1"/>
      <c r="AB6248" s="1"/>
      <c r="AC6248" s="1"/>
      <c r="AD6248" s="1"/>
      <c r="AE6248" s="1"/>
      <c r="AF6248" s="1"/>
      <c r="AG6248" s="1"/>
      <c r="AH6248" s="1"/>
      <c r="AI6248" s="1"/>
      <c r="AJ6248" s="1"/>
    </row>
    <row r="6249" customFormat="false" ht="15.75" hidden="false" customHeight="true" outlineLevel="0" collapsed="false">
      <c r="A6249" s="1"/>
      <c r="B6249" s="11" t="str">
        <f aca="false">MID(L6249,1,1)</f>
        <v>7</v>
      </c>
      <c r="C6249" s="11" t="str">
        <f aca="false">MID(L6249,2,1)</f>
        <v>2</v>
      </c>
      <c r="D6249" s="11" t="str">
        <f aca="false">MID(L6249,3,1)</f>
        <v>1</v>
      </c>
      <c r="E6249" s="11" t="str">
        <f aca="false">MID(L6249,4,1)</f>
        <v>5</v>
      </c>
      <c r="F6249" s="11" t="str">
        <f aca="false">MID(L6249,5,2)</f>
        <v>56</v>
      </c>
      <c r="G6249" s="11" t="str">
        <f aca="false">MID(L6249,7,1)</f>
        <v>2</v>
      </c>
      <c r="H6249" s="11" t="str">
        <f aca="false">MID(L6249,8,1)</f>
        <v>3</v>
      </c>
      <c r="I6249" s="12" t="str">
        <f aca="false">IF(O6249="1","-x-",IF(O6249&lt;="4",MID(L6249,1,O6249-1),IF(O6249="5",MID(L6249,1,4),IF(O6249="6",MID(L6249,1,6),IF(AND(O6249="7",G6249="0"),MID(L6249,1,6),MID(L6249,1,7))))))</f>
        <v>7215562</v>
      </c>
      <c r="J6249" s="11" t="n">
        <v>2026</v>
      </c>
      <c r="K6249" s="11" t="s">
        <v>15</v>
      </c>
      <c r="L6249" s="32" t="n">
        <v>72155623</v>
      </c>
      <c r="M6249" s="1" t="s">
        <v>961</v>
      </c>
      <c r="N6249" s="15" t="str">
        <f aca="false">IF(ISERROR(VLOOKUP(P6249,$I$2:$I$5308,1,FALSE()))=FALSE(),"S","A")</f>
        <v>A</v>
      </c>
      <c r="O6249" s="15" t="str">
        <f aca="false">IF(H6249&lt;&gt;"0","7",IF(G6249&lt;&gt;"0","6",IF(F6249&lt;&gt;"00","5",IF(E6249&lt;&gt;"0","4",IF(D6249&lt;&gt;"0","3",IF(C6249&lt;&gt;"0","2",IF(B6249&lt;&gt;"0","1","-x-")))))))</f>
        <v>7</v>
      </c>
      <c r="P6249" s="16" t="str">
        <f aca="false">IF(O6249="1",MID(L6249,1,1),IF(O6249="2",MID(L6249,1,2),IF(O6249="3",MID(L6249,1,3),IF(O6249="4",MID(L6249,1,4),IF(O6249="5",MID(L6249,1,6),IF(O6249="6",MID(L6249,1,7),IF(O6249="7",MID(L6249,1,8),IF(O6249="8",MID(L6249,1,10)))))))))</f>
        <v>72155623</v>
      </c>
      <c r="Q6249" s="1"/>
      <c r="R6249" s="1"/>
      <c r="S6249" s="1"/>
      <c r="T6249" s="1"/>
      <c r="U6249" s="1"/>
      <c r="V6249" s="1"/>
      <c r="W6249" s="1"/>
      <c r="X6249" s="1"/>
      <c r="Y6249" s="1"/>
      <c r="Z6249" s="1"/>
      <c r="AA6249" s="1"/>
      <c r="AB6249" s="1"/>
      <c r="AC6249" s="1"/>
      <c r="AD6249" s="1"/>
      <c r="AE6249" s="1"/>
      <c r="AF6249" s="1"/>
      <c r="AG6249" s="1"/>
      <c r="AH6249" s="1"/>
      <c r="AI6249" s="1"/>
      <c r="AJ6249" s="1"/>
    </row>
    <row r="6250" customFormat="false" ht="15.75" hidden="false" customHeight="true" outlineLevel="0" collapsed="false">
      <c r="A6250" s="1"/>
      <c r="B6250" s="11" t="str">
        <f aca="false">MID(L6250,1,1)</f>
        <v>7</v>
      </c>
      <c r="C6250" s="11" t="str">
        <f aca="false">MID(L6250,2,1)</f>
        <v>2</v>
      </c>
      <c r="D6250" s="11" t="str">
        <f aca="false">MID(L6250,3,1)</f>
        <v>1</v>
      </c>
      <c r="E6250" s="11" t="str">
        <f aca="false">MID(L6250,4,1)</f>
        <v>5</v>
      </c>
      <c r="F6250" s="11" t="str">
        <f aca="false">MID(L6250,5,2)</f>
        <v>56</v>
      </c>
      <c r="G6250" s="11" t="str">
        <f aca="false">MID(L6250,7,1)</f>
        <v>2</v>
      </c>
      <c r="H6250" s="11" t="str">
        <f aca="false">MID(L6250,8,1)</f>
        <v>4</v>
      </c>
      <c r="I6250" s="12" t="str">
        <f aca="false">IF(O6250="1","-x-",IF(O6250&lt;="4",MID(L6250,1,O6250-1),IF(O6250="5",MID(L6250,1,4),IF(O6250="6",MID(L6250,1,6),IF(AND(O6250="7",G6250="0"),MID(L6250,1,6),MID(L6250,1,7))))))</f>
        <v>7215562</v>
      </c>
      <c r="J6250" s="11" t="n">
        <v>2026</v>
      </c>
      <c r="K6250" s="11" t="s">
        <v>15</v>
      </c>
      <c r="L6250" s="32" t="n">
        <v>72155624</v>
      </c>
      <c r="M6250" s="1" t="s">
        <v>962</v>
      </c>
      <c r="N6250" s="15" t="str">
        <f aca="false">IF(ISERROR(VLOOKUP(P6250,$I$2:$I$5308,1,FALSE()))=FALSE(),"S","A")</f>
        <v>A</v>
      </c>
      <c r="O6250" s="15" t="str">
        <f aca="false">IF(H6250&lt;&gt;"0","7",IF(G6250&lt;&gt;"0","6",IF(F6250&lt;&gt;"00","5",IF(E6250&lt;&gt;"0","4",IF(D6250&lt;&gt;"0","3",IF(C6250&lt;&gt;"0","2",IF(B6250&lt;&gt;"0","1","-x-")))))))</f>
        <v>7</v>
      </c>
      <c r="P6250" s="16" t="str">
        <f aca="false">IF(O6250="1",MID(L6250,1,1),IF(O6250="2",MID(L6250,1,2),IF(O6250="3",MID(L6250,1,3),IF(O6250="4",MID(L6250,1,4),IF(O6250="5",MID(L6250,1,6),IF(O6250="6",MID(L6250,1,7),IF(O6250="7",MID(L6250,1,8),IF(O6250="8",MID(L6250,1,10)))))))))</f>
        <v>72155624</v>
      </c>
      <c r="Q6250" s="1"/>
      <c r="R6250" s="1"/>
      <c r="S6250" s="1"/>
      <c r="T6250" s="1"/>
      <c r="U6250" s="1"/>
      <c r="V6250" s="1"/>
      <c r="W6250" s="1"/>
      <c r="X6250" s="1"/>
      <c r="Y6250" s="1"/>
      <c r="Z6250" s="1"/>
      <c r="AA6250" s="1"/>
      <c r="AB6250" s="1"/>
      <c r="AC6250" s="1"/>
      <c r="AD6250" s="1"/>
      <c r="AE6250" s="1"/>
      <c r="AF6250" s="1"/>
      <c r="AG6250" s="1"/>
      <c r="AH6250" s="1"/>
      <c r="AI6250" s="1"/>
      <c r="AJ6250" s="1"/>
    </row>
    <row r="6251" customFormat="false" ht="15.75" hidden="false" customHeight="true" outlineLevel="0" collapsed="false">
      <c r="A6251" s="1"/>
      <c r="B6251" s="11" t="str">
        <f aca="false">MID(L6251,1,1)</f>
        <v>7</v>
      </c>
      <c r="C6251" s="11" t="str">
        <f aca="false">MID(L6251,2,1)</f>
        <v>2</v>
      </c>
      <c r="D6251" s="11" t="str">
        <f aca="false">MID(L6251,3,1)</f>
        <v>1</v>
      </c>
      <c r="E6251" s="11" t="str">
        <f aca="false">MID(L6251,4,1)</f>
        <v>5</v>
      </c>
      <c r="F6251" s="11" t="str">
        <f aca="false">MID(L6251,5,2)</f>
        <v>56</v>
      </c>
      <c r="G6251" s="11" t="str">
        <f aca="false">MID(L6251,7,1)</f>
        <v>2</v>
      </c>
      <c r="H6251" s="11" t="str">
        <f aca="false">MID(L6251,8,1)</f>
        <v>5</v>
      </c>
      <c r="I6251" s="12" t="str">
        <f aca="false">IF(O6251="1","-x-",IF(O6251&lt;="4",MID(L6251,1,O6251-1),IF(O6251="5",MID(L6251,1,4),IF(O6251="6",MID(L6251,1,6),IF(AND(O6251="7",G6251="0"),MID(L6251,1,6),MID(L6251,1,7))))))</f>
        <v>7215562</v>
      </c>
      <c r="J6251" s="11" t="n">
        <v>2026</v>
      </c>
      <c r="K6251" s="11" t="s">
        <v>15</v>
      </c>
      <c r="L6251" s="32" t="n">
        <v>72155625</v>
      </c>
      <c r="M6251" s="1" t="s">
        <v>963</v>
      </c>
      <c r="N6251" s="15" t="str">
        <f aca="false">IF(ISERROR(VLOOKUP(P6251,$I$2:$I$5308,1,FALSE()))=FALSE(),"S","A")</f>
        <v>A</v>
      </c>
      <c r="O6251" s="15" t="str">
        <f aca="false">IF(H6251&lt;&gt;"0","7",IF(G6251&lt;&gt;"0","6",IF(F6251&lt;&gt;"00","5",IF(E6251&lt;&gt;"0","4",IF(D6251&lt;&gt;"0","3",IF(C6251&lt;&gt;"0","2",IF(B6251&lt;&gt;"0","1","-x-")))))))</f>
        <v>7</v>
      </c>
      <c r="P6251" s="16" t="str">
        <f aca="false">IF(O6251="1",MID(L6251,1,1),IF(O6251="2",MID(L6251,1,2),IF(O6251="3",MID(L6251,1,3),IF(O6251="4",MID(L6251,1,4),IF(O6251="5",MID(L6251,1,6),IF(O6251="6",MID(L6251,1,7),IF(O6251="7",MID(L6251,1,8),IF(O6251="8",MID(L6251,1,10)))))))))</f>
        <v>72155625</v>
      </c>
      <c r="Q6251" s="1"/>
      <c r="R6251" s="1"/>
      <c r="S6251" s="1"/>
      <c r="T6251" s="1"/>
      <c r="U6251" s="1"/>
      <c r="V6251" s="1"/>
      <c r="W6251" s="1"/>
      <c r="X6251" s="1"/>
      <c r="Y6251" s="1"/>
      <c r="Z6251" s="1"/>
      <c r="AA6251" s="1"/>
      <c r="AB6251" s="1"/>
      <c r="AC6251" s="1"/>
      <c r="AD6251" s="1"/>
      <c r="AE6251" s="1"/>
      <c r="AF6251" s="1"/>
      <c r="AG6251" s="1"/>
      <c r="AH6251" s="1"/>
      <c r="AI6251" s="1"/>
      <c r="AJ6251" s="1"/>
    </row>
    <row r="6252" customFormat="false" ht="15.75" hidden="false" customHeight="true" outlineLevel="0" collapsed="false">
      <c r="A6252" s="1"/>
      <c r="B6252" s="11" t="str">
        <f aca="false">MID(L6252,1,1)</f>
        <v>7</v>
      </c>
      <c r="C6252" s="11" t="str">
        <f aca="false">MID(L6252,2,1)</f>
        <v>2</v>
      </c>
      <c r="D6252" s="11" t="str">
        <f aca="false">MID(L6252,3,1)</f>
        <v>1</v>
      </c>
      <c r="E6252" s="11" t="str">
        <f aca="false">MID(L6252,4,1)</f>
        <v>5</v>
      </c>
      <c r="F6252" s="11" t="str">
        <f aca="false">MID(L6252,5,2)</f>
        <v>56</v>
      </c>
      <c r="G6252" s="11" t="str">
        <f aca="false">MID(L6252,7,1)</f>
        <v>2</v>
      </c>
      <c r="H6252" s="11" t="str">
        <f aca="false">MID(L6252,8,1)</f>
        <v>6</v>
      </c>
      <c r="I6252" s="12" t="str">
        <f aca="false">IF(O6252="1","-x-",IF(O6252&lt;="4",MID(L6252,1,O6252-1),IF(O6252="5",MID(L6252,1,4),IF(O6252="6",MID(L6252,1,6),IF(AND(O6252="7",G6252="0"),MID(L6252,1,6),MID(L6252,1,7))))))</f>
        <v>7215562</v>
      </c>
      <c r="J6252" s="11" t="n">
        <v>2026</v>
      </c>
      <c r="K6252" s="11" t="s">
        <v>15</v>
      </c>
      <c r="L6252" s="32" t="n">
        <v>72155626</v>
      </c>
      <c r="M6252" s="1" t="s">
        <v>964</v>
      </c>
      <c r="N6252" s="15" t="str">
        <f aca="false">IF(ISERROR(VLOOKUP(P6252,$I$2:$I$5308,1,FALSE()))=FALSE(),"S","A")</f>
        <v>A</v>
      </c>
      <c r="O6252" s="15" t="str">
        <f aca="false">IF(H6252&lt;&gt;"0","7",IF(G6252&lt;&gt;"0","6",IF(F6252&lt;&gt;"00","5",IF(E6252&lt;&gt;"0","4",IF(D6252&lt;&gt;"0","3",IF(C6252&lt;&gt;"0","2",IF(B6252&lt;&gt;"0","1","-x-")))))))</f>
        <v>7</v>
      </c>
      <c r="P6252" s="16" t="str">
        <f aca="false">IF(O6252="1",MID(L6252,1,1),IF(O6252="2",MID(L6252,1,2),IF(O6252="3",MID(L6252,1,3),IF(O6252="4",MID(L6252,1,4),IF(O6252="5",MID(L6252,1,6),IF(O6252="6",MID(L6252,1,7),IF(O6252="7",MID(L6252,1,8),IF(O6252="8",MID(L6252,1,10)))))))))</f>
        <v>72155626</v>
      </c>
      <c r="Q6252" s="1"/>
      <c r="R6252" s="1"/>
      <c r="S6252" s="1"/>
      <c r="T6252" s="1"/>
      <c r="U6252" s="1"/>
      <c r="V6252" s="1"/>
      <c r="W6252" s="1"/>
      <c r="X6252" s="1"/>
      <c r="Y6252" s="1"/>
      <c r="Z6252" s="1"/>
      <c r="AA6252" s="1"/>
      <c r="AB6252" s="1"/>
      <c r="AC6252" s="1"/>
      <c r="AD6252" s="1"/>
      <c r="AE6252" s="1"/>
      <c r="AF6252" s="1"/>
      <c r="AG6252" s="1"/>
      <c r="AH6252" s="1"/>
      <c r="AI6252" s="1"/>
      <c r="AJ6252" s="1"/>
    </row>
    <row r="6253" customFormat="false" ht="15.75" hidden="false" customHeight="true" outlineLevel="0" collapsed="false">
      <c r="A6253" s="1"/>
      <c r="B6253" s="11" t="str">
        <f aca="false">MID(L6253,1,1)</f>
        <v>7</v>
      </c>
      <c r="C6253" s="11" t="str">
        <f aca="false">MID(L6253,2,1)</f>
        <v>2</v>
      </c>
      <c r="D6253" s="11" t="str">
        <f aca="false">MID(L6253,3,1)</f>
        <v>1</v>
      </c>
      <c r="E6253" s="11" t="str">
        <f aca="false">MID(L6253,4,1)</f>
        <v>5</v>
      </c>
      <c r="F6253" s="11" t="str">
        <f aca="false">MID(L6253,5,2)</f>
        <v>56</v>
      </c>
      <c r="G6253" s="11" t="str">
        <f aca="false">MID(L6253,7,1)</f>
        <v>2</v>
      </c>
      <c r="H6253" s="11" t="str">
        <f aca="false">MID(L6253,8,1)</f>
        <v>7</v>
      </c>
      <c r="I6253" s="12" t="str">
        <f aca="false">IF(O6253="1","-x-",IF(O6253&lt;="4",MID(L6253,1,O6253-1),IF(O6253="5",MID(L6253,1,4),IF(O6253="6",MID(L6253,1,6),IF(AND(O6253="7",G6253="0"),MID(L6253,1,6),MID(L6253,1,7))))))</f>
        <v>7215562</v>
      </c>
      <c r="J6253" s="11" t="n">
        <v>2026</v>
      </c>
      <c r="K6253" s="11" t="s">
        <v>15</v>
      </c>
      <c r="L6253" s="32" t="n">
        <v>72155627</v>
      </c>
      <c r="M6253" s="1" t="s">
        <v>965</v>
      </c>
      <c r="N6253" s="15" t="str">
        <f aca="false">IF(ISERROR(VLOOKUP(P6253,$I$2:$I$5308,1,FALSE()))=FALSE(),"S","A")</f>
        <v>A</v>
      </c>
      <c r="O6253" s="15" t="str">
        <f aca="false">IF(H6253&lt;&gt;"0","7",IF(G6253&lt;&gt;"0","6",IF(F6253&lt;&gt;"00","5",IF(E6253&lt;&gt;"0","4",IF(D6253&lt;&gt;"0","3",IF(C6253&lt;&gt;"0","2",IF(B6253&lt;&gt;"0","1","-x-")))))))</f>
        <v>7</v>
      </c>
      <c r="P6253" s="16" t="str">
        <f aca="false">IF(O6253="1",MID(L6253,1,1),IF(O6253="2",MID(L6253,1,2),IF(O6253="3",MID(L6253,1,3),IF(O6253="4",MID(L6253,1,4),IF(O6253="5",MID(L6253,1,6),IF(O6253="6",MID(L6253,1,7),IF(O6253="7",MID(L6253,1,8),IF(O6253="8",MID(L6253,1,10)))))))))</f>
        <v>72155627</v>
      </c>
      <c r="Q6253" s="1"/>
      <c r="R6253" s="1"/>
      <c r="S6253" s="1"/>
      <c r="T6253" s="1"/>
      <c r="U6253" s="1"/>
      <c r="V6253" s="1"/>
      <c r="W6253" s="1"/>
      <c r="X6253" s="1"/>
      <c r="Y6253" s="1"/>
      <c r="Z6253" s="1"/>
      <c r="AA6253" s="1"/>
      <c r="AB6253" s="1"/>
      <c r="AC6253" s="1"/>
      <c r="AD6253" s="1"/>
      <c r="AE6253" s="1"/>
      <c r="AF6253" s="1"/>
      <c r="AG6253" s="1"/>
      <c r="AH6253" s="1"/>
      <c r="AI6253" s="1"/>
      <c r="AJ6253" s="1"/>
    </row>
    <row r="6254" customFormat="false" ht="15.75" hidden="false" customHeight="true" outlineLevel="0" collapsed="false">
      <c r="A6254" s="1"/>
      <c r="B6254" s="11" t="str">
        <f aca="false">MID(L6254,1,1)</f>
        <v>7</v>
      </c>
      <c r="C6254" s="11" t="str">
        <f aca="false">MID(L6254,2,1)</f>
        <v>2</v>
      </c>
      <c r="D6254" s="11" t="str">
        <f aca="false">MID(L6254,3,1)</f>
        <v>1</v>
      </c>
      <c r="E6254" s="11" t="str">
        <f aca="false">MID(L6254,4,1)</f>
        <v>5</v>
      </c>
      <c r="F6254" s="11" t="str">
        <f aca="false">MID(L6254,5,2)</f>
        <v>56</v>
      </c>
      <c r="G6254" s="11" t="str">
        <f aca="false">MID(L6254,7,1)</f>
        <v>2</v>
      </c>
      <c r="H6254" s="11" t="str">
        <f aca="false">MID(L6254,8,1)</f>
        <v>8</v>
      </c>
      <c r="I6254" s="12" t="str">
        <f aca="false">IF(O6254="1","-x-",IF(O6254&lt;="4",MID(L6254,1,O6254-1),IF(O6254="5",MID(L6254,1,4),IF(O6254="6",MID(L6254,1,6),IF(AND(O6254="7",G6254="0"),MID(L6254,1,6),MID(L6254,1,7))))))</f>
        <v>7215562</v>
      </c>
      <c r="J6254" s="11" t="n">
        <v>2026</v>
      </c>
      <c r="K6254" s="11" t="s">
        <v>15</v>
      </c>
      <c r="L6254" s="32" t="n">
        <v>72155628</v>
      </c>
      <c r="M6254" s="1" t="s">
        <v>966</v>
      </c>
      <c r="N6254" s="15" t="str">
        <f aca="false">IF(ISERROR(VLOOKUP(P6254,$I$2:$I$5308,1,FALSE()))=FALSE(),"S","A")</f>
        <v>A</v>
      </c>
      <c r="O6254" s="15" t="str">
        <f aca="false">IF(H6254&lt;&gt;"0","7",IF(G6254&lt;&gt;"0","6",IF(F6254&lt;&gt;"00","5",IF(E6254&lt;&gt;"0","4",IF(D6254&lt;&gt;"0","3",IF(C6254&lt;&gt;"0","2",IF(B6254&lt;&gt;"0","1","-x-")))))))</f>
        <v>7</v>
      </c>
      <c r="P6254" s="16" t="str">
        <f aca="false">IF(O6254="1",MID(L6254,1,1),IF(O6254="2",MID(L6254,1,2),IF(O6254="3",MID(L6254,1,3),IF(O6254="4",MID(L6254,1,4),IF(O6254="5",MID(L6254,1,6),IF(O6254="6",MID(L6254,1,7),IF(O6254="7",MID(L6254,1,8),IF(O6254="8",MID(L6254,1,10)))))))))</f>
        <v>72155628</v>
      </c>
      <c r="Q6254" s="1"/>
      <c r="R6254" s="1"/>
      <c r="S6254" s="1"/>
      <c r="T6254" s="1"/>
      <c r="U6254" s="1"/>
      <c r="V6254" s="1"/>
      <c r="W6254" s="1"/>
      <c r="X6254" s="1"/>
      <c r="Y6254" s="1"/>
      <c r="Z6254" s="1"/>
      <c r="AA6254" s="1"/>
      <c r="AB6254" s="1"/>
      <c r="AC6254" s="1"/>
      <c r="AD6254" s="1"/>
      <c r="AE6254" s="1"/>
      <c r="AF6254" s="1"/>
      <c r="AG6254" s="1"/>
      <c r="AH6254" s="1"/>
      <c r="AI6254" s="1"/>
      <c r="AJ6254" s="1"/>
    </row>
    <row r="6255" customFormat="false" ht="15.75" hidden="false" customHeight="true" outlineLevel="0" collapsed="false">
      <c r="A6255" s="1"/>
      <c r="B6255" s="11" t="str">
        <f aca="false">MID(L6255,1,1)</f>
        <v>7</v>
      </c>
      <c r="C6255" s="11" t="str">
        <f aca="false">MID(L6255,2,1)</f>
        <v>2</v>
      </c>
      <c r="D6255" s="11" t="str">
        <f aca="false">MID(L6255,3,1)</f>
        <v>1</v>
      </c>
      <c r="E6255" s="11" t="str">
        <f aca="false">MID(L6255,4,1)</f>
        <v>5</v>
      </c>
      <c r="F6255" s="11" t="str">
        <f aca="false">MID(L6255,5,2)</f>
        <v>56</v>
      </c>
      <c r="G6255" s="11" t="str">
        <f aca="false">MID(L6255,7,1)</f>
        <v>3</v>
      </c>
      <c r="H6255" s="11" t="str">
        <f aca="false">MID(L6255,8,1)</f>
        <v>0</v>
      </c>
      <c r="I6255" s="12" t="str">
        <f aca="false">IF(O6255="1","-x-",IF(O6255&lt;="4",MID(L6255,1,O6255-1),IF(O6255="5",MID(L6255,1,4),IF(O6255="6",MID(L6255,1,6),IF(AND(O6255="7",G6255="0"),MID(L6255,1,6),MID(L6255,1,7))))))</f>
        <v>721556</v>
      </c>
      <c r="J6255" s="11" t="n">
        <v>2026</v>
      </c>
      <c r="K6255" s="11" t="s">
        <v>15</v>
      </c>
      <c r="L6255" s="32" t="n">
        <v>72155630</v>
      </c>
      <c r="M6255" s="1" t="s">
        <v>967</v>
      </c>
      <c r="N6255" s="15" t="str">
        <f aca="false">IF(ISERROR(VLOOKUP(P6255,$I$2:$I$5308,1,FALSE()))=FALSE(),"S","A")</f>
        <v>A</v>
      </c>
      <c r="O6255" s="15" t="str">
        <f aca="false">IF(H6255&lt;&gt;"0","7",IF(G6255&lt;&gt;"0","6",IF(F6255&lt;&gt;"00","5",IF(E6255&lt;&gt;"0","4",IF(D6255&lt;&gt;"0","3",IF(C6255&lt;&gt;"0","2",IF(B6255&lt;&gt;"0","1","-x-")))))))</f>
        <v>6</v>
      </c>
      <c r="P6255" s="16" t="str">
        <f aca="false">IF(O6255="1",MID(L6255,1,1),IF(O6255="2",MID(L6255,1,2),IF(O6255="3",MID(L6255,1,3),IF(O6255="4",MID(L6255,1,4),IF(O6255="5",MID(L6255,1,6),IF(O6255="6",MID(L6255,1,7),IF(O6255="7",MID(L6255,1,8),IF(O6255="8",MID(L6255,1,10)))))))))</f>
        <v>7215563</v>
      </c>
      <c r="Q6255" s="1"/>
      <c r="R6255" s="1"/>
      <c r="S6255" s="1"/>
      <c r="T6255" s="1"/>
      <c r="U6255" s="1"/>
      <c r="V6255" s="1"/>
      <c r="W6255" s="1"/>
      <c r="X6255" s="1"/>
      <c r="Y6255" s="1"/>
      <c r="Z6255" s="1"/>
      <c r="AA6255" s="1"/>
      <c r="AB6255" s="1"/>
      <c r="AC6255" s="1"/>
      <c r="AD6255" s="1"/>
      <c r="AE6255" s="1"/>
      <c r="AF6255" s="1"/>
      <c r="AG6255" s="1"/>
      <c r="AH6255" s="1"/>
      <c r="AI6255" s="1"/>
      <c r="AJ6255" s="1"/>
    </row>
    <row r="6256" customFormat="false" ht="15.75" hidden="false" customHeight="true" outlineLevel="0" collapsed="false">
      <c r="A6256" s="1"/>
      <c r="B6256" s="11" t="str">
        <f aca="false">MID(L6256,1,1)</f>
        <v>7</v>
      </c>
      <c r="C6256" s="11" t="str">
        <f aca="false">MID(L6256,2,1)</f>
        <v>2</v>
      </c>
      <c r="D6256" s="11" t="str">
        <f aca="false">MID(L6256,3,1)</f>
        <v>1</v>
      </c>
      <c r="E6256" s="11" t="str">
        <f aca="false">MID(L6256,4,1)</f>
        <v>5</v>
      </c>
      <c r="F6256" s="11" t="str">
        <f aca="false">MID(L6256,5,2)</f>
        <v>56</v>
      </c>
      <c r="G6256" s="11" t="str">
        <f aca="false">MID(L6256,7,1)</f>
        <v>3</v>
      </c>
      <c r="H6256" s="11" t="str">
        <f aca="false">MID(L6256,8,1)</f>
        <v>1</v>
      </c>
      <c r="I6256" s="12" t="str">
        <f aca="false">IF(O6256="1","-x-",IF(O6256&lt;="4",MID(L6256,1,O6256-1),IF(O6256="5",MID(L6256,1,4),IF(O6256="6",MID(L6256,1,6),IF(AND(O6256="7",G6256="0"),MID(L6256,1,6),MID(L6256,1,7))))))</f>
        <v>7215563</v>
      </c>
      <c r="J6256" s="11" t="n">
        <v>2026</v>
      </c>
      <c r="K6256" s="11" t="s">
        <v>15</v>
      </c>
      <c r="L6256" s="32" t="n">
        <v>72155631</v>
      </c>
      <c r="M6256" s="1" t="s">
        <v>968</v>
      </c>
      <c r="N6256" s="15" t="str">
        <f aca="false">IF(ISERROR(VLOOKUP(P6256,$I$2:$I$5308,1,FALSE()))=FALSE(),"S","A")</f>
        <v>A</v>
      </c>
      <c r="O6256" s="15" t="str">
        <f aca="false">IF(H6256&lt;&gt;"0","7",IF(G6256&lt;&gt;"0","6",IF(F6256&lt;&gt;"00","5",IF(E6256&lt;&gt;"0","4",IF(D6256&lt;&gt;"0","3",IF(C6256&lt;&gt;"0","2",IF(B6256&lt;&gt;"0","1","-x-")))))))</f>
        <v>7</v>
      </c>
      <c r="P6256" s="16" t="str">
        <f aca="false">IF(O6256="1",MID(L6256,1,1),IF(O6256="2",MID(L6256,1,2),IF(O6256="3",MID(L6256,1,3),IF(O6256="4",MID(L6256,1,4),IF(O6256="5",MID(L6256,1,6),IF(O6256="6",MID(L6256,1,7),IF(O6256="7",MID(L6256,1,8),IF(O6256="8",MID(L6256,1,10)))))))))</f>
        <v>72155631</v>
      </c>
      <c r="Q6256" s="1"/>
      <c r="R6256" s="1"/>
      <c r="S6256" s="1"/>
      <c r="T6256" s="1"/>
      <c r="U6256" s="1"/>
      <c r="V6256" s="1"/>
      <c r="W6256" s="1"/>
      <c r="X6256" s="1"/>
      <c r="Y6256" s="1"/>
      <c r="Z6256" s="1"/>
      <c r="AA6256" s="1"/>
      <c r="AB6256" s="1"/>
      <c r="AC6256" s="1"/>
      <c r="AD6256" s="1"/>
      <c r="AE6256" s="1"/>
      <c r="AF6256" s="1"/>
      <c r="AG6256" s="1"/>
      <c r="AH6256" s="1"/>
      <c r="AI6256" s="1"/>
      <c r="AJ6256" s="1"/>
    </row>
    <row r="6257" customFormat="false" ht="15.75" hidden="false" customHeight="true" outlineLevel="0" collapsed="false">
      <c r="A6257" s="1"/>
      <c r="B6257" s="11" t="str">
        <f aca="false">MID(L6257,1,1)</f>
        <v>7</v>
      </c>
      <c r="C6257" s="11" t="str">
        <f aca="false">MID(L6257,2,1)</f>
        <v>2</v>
      </c>
      <c r="D6257" s="11" t="str">
        <f aca="false">MID(L6257,3,1)</f>
        <v>1</v>
      </c>
      <c r="E6257" s="11" t="str">
        <f aca="false">MID(L6257,4,1)</f>
        <v>5</v>
      </c>
      <c r="F6257" s="11" t="str">
        <f aca="false">MID(L6257,5,2)</f>
        <v>56</v>
      </c>
      <c r="G6257" s="11" t="str">
        <f aca="false">MID(L6257,7,1)</f>
        <v>3</v>
      </c>
      <c r="H6257" s="11" t="str">
        <f aca="false">MID(L6257,8,1)</f>
        <v>2</v>
      </c>
      <c r="I6257" s="12" t="str">
        <f aca="false">IF(O6257="1","-x-",IF(O6257&lt;="4",MID(L6257,1,O6257-1),IF(O6257="5",MID(L6257,1,4),IF(O6257="6",MID(L6257,1,6),IF(AND(O6257="7",G6257="0"),MID(L6257,1,6),MID(L6257,1,7))))))</f>
        <v>7215563</v>
      </c>
      <c r="J6257" s="11" t="n">
        <v>2026</v>
      </c>
      <c r="K6257" s="11" t="s">
        <v>15</v>
      </c>
      <c r="L6257" s="32" t="n">
        <v>72155632</v>
      </c>
      <c r="M6257" s="1" t="s">
        <v>969</v>
      </c>
      <c r="N6257" s="15" t="str">
        <f aca="false">IF(ISERROR(VLOOKUP(P6257,$I$2:$I$5308,1,FALSE()))=FALSE(),"S","A")</f>
        <v>A</v>
      </c>
      <c r="O6257" s="15" t="str">
        <f aca="false">IF(H6257&lt;&gt;"0","7",IF(G6257&lt;&gt;"0","6",IF(F6257&lt;&gt;"00","5",IF(E6257&lt;&gt;"0","4",IF(D6257&lt;&gt;"0","3",IF(C6257&lt;&gt;"0","2",IF(B6257&lt;&gt;"0","1","-x-")))))))</f>
        <v>7</v>
      </c>
      <c r="P6257" s="16" t="str">
        <f aca="false">IF(O6257="1",MID(L6257,1,1),IF(O6257="2",MID(L6257,1,2),IF(O6257="3",MID(L6257,1,3),IF(O6257="4",MID(L6257,1,4),IF(O6257="5",MID(L6257,1,6),IF(O6257="6",MID(L6257,1,7),IF(O6257="7",MID(L6257,1,8),IF(O6257="8",MID(L6257,1,10)))))))))</f>
        <v>72155632</v>
      </c>
      <c r="Q6257" s="1"/>
      <c r="R6257" s="1"/>
      <c r="S6257" s="1"/>
      <c r="T6257" s="1"/>
      <c r="U6257" s="1"/>
      <c r="V6257" s="1"/>
      <c r="W6257" s="1"/>
      <c r="X6257" s="1"/>
      <c r="Y6257" s="1"/>
      <c r="Z6257" s="1"/>
      <c r="AA6257" s="1"/>
      <c r="AB6257" s="1"/>
      <c r="AC6257" s="1"/>
      <c r="AD6257" s="1"/>
      <c r="AE6257" s="1"/>
      <c r="AF6257" s="1"/>
      <c r="AG6257" s="1"/>
      <c r="AH6257" s="1"/>
      <c r="AI6257" s="1"/>
      <c r="AJ6257" s="1"/>
    </row>
    <row r="6258" customFormat="false" ht="15.75" hidden="false" customHeight="true" outlineLevel="0" collapsed="false">
      <c r="A6258" s="1"/>
      <c r="B6258" s="11" t="str">
        <f aca="false">MID(L6258,1,1)</f>
        <v>7</v>
      </c>
      <c r="C6258" s="11" t="str">
        <f aca="false">MID(L6258,2,1)</f>
        <v>2</v>
      </c>
      <c r="D6258" s="11" t="str">
        <f aca="false">MID(L6258,3,1)</f>
        <v>1</v>
      </c>
      <c r="E6258" s="11" t="str">
        <f aca="false">MID(L6258,4,1)</f>
        <v>5</v>
      </c>
      <c r="F6258" s="11" t="str">
        <f aca="false">MID(L6258,5,2)</f>
        <v>56</v>
      </c>
      <c r="G6258" s="11" t="str">
        <f aca="false">MID(L6258,7,1)</f>
        <v>3</v>
      </c>
      <c r="H6258" s="11" t="str">
        <f aca="false">MID(L6258,8,1)</f>
        <v>3</v>
      </c>
      <c r="I6258" s="12" t="str">
        <f aca="false">IF(O6258="1","-x-",IF(O6258&lt;="4",MID(L6258,1,O6258-1),IF(O6258="5",MID(L6258,1,4),IF(O6258="6",MID(L6258,1,6),IF(AND(O6258="7",G6258="0"),MID(L6258,1,6),MID(L6258,1,7))))))</f>
        <v>7215563</v>
      </c>
      <c r="J6258" s="11" t="n">
        <v>2026</v>
      </c>
      <c r="K6258" s="11" t="s">
        <v>15</v>
      </c>
      <c r="L6258" s="32" t="n">
        <v>72155633</v>
      </c>
      <c r="M6258" s="1" t="s">
        <v>970</v>
      </c>
      <c r="N6258" s="15" t="str">
        <f aca="false">IF(ISERROR(VLOOKUP(P6258,$I$2:$I$5308,1,FALSE()))=FALSE(),"S","A")</f>
        <v>A</v>
      </c>
      <c r="O6258" s="15" t="str">
        <f aca="false">IF(H6258&lt;&gt;"0","7",IF(G6258&lt;&gt;"0","6",IF(F6258&lt;&gt;"00","5",IF(E6258&lt;&gt;"0","4",IF(D6258&lt;&gt;"0","3",IF(C6258&lt;&gt;"0","2",IF(B6258&lt;&gt;"0","1","-x-")))))))</f>
        <v>7</v>
      </c>
      <c r="P6258" s="16" t="str">
        <f aca="false">IF(O6258="1",MID(L6258,1,1),IF(O6258="2",MID(L6258,1,2),IF(O6258="3",MID(L6258,1,3),IF(O6258="4",MID(L6258,1,4),IF(O6258="5",MID(L6258,1,6),IF(O6258="6",MID(L6258,1,7),IF(O6258="7",MID(L6258,1,8),IF(O6258="8",MID(L6258,1,10)))))))))</f>
        <v>72155633</v>
      </c>
      <c r="Q6258" s="1"/>
      <c r="R6258" s="1"/>
      <c r="S6258" s="1"/>
      <c r="T6258" s="1"/>
      <c r="U6258" s="1"/>
      <c r="V6258" s="1"/>
      <c r="W6258" s="1"/>
      <c r="X6258" s="1"/>
      <c r="Y6258" s="1"/>
      <c r="Z6258" s="1"/>
      <c r="AA6258" s="1"/>
      <c r="AB6258" s="1"/>
      <c r="AC6258" s="1"/>
      <c r="AD6258" s="1"/>
      <c r="AE6258" s="1"/>
      <c r="AF6258" s="1"/>
      <c r="AG6258" s="1"/>
      <c r="AH6258" s="1"/>
      <c r="AI6258" s="1"/>
      <c r="AJ6258" s="1"/>
    </row>
    <row r="6259" customFormat="false" ht="15.75" hidden="false" customHeight="true" outlineLevel="0" collapsed="false">
      <c r="A6259" s="1"/>
      <c r="B6259" s="11" t="str">
        <f aca="false">MID(L6259,1,1)</f>
        <v>7</v>
      </c>
      <c r="C6259" s="11" t="str">
        <f aca="false">MID(L6259,2,1)</f>
        <v>2</v>
      </c>
      <c r="D6259" s="11" t="str">
        <f aca="false">MID(L6259,3,1)</f>
        <v>1</v>
      </c>
      <c r="E6259" s="11" t="str">
        <f aca="false">MID(L6259,4,1)</f>
        <v>5</v>
      </c>
      <c r="F6259" s="11" t="str">
        <f aca="false">MID(L6259,5,2)</f>
        <v>56</v>
      </c>
      <c r="G6259" s="11" t="str">
        <f aca="false">MID(L6259,7,1)</f>
        <v>3</v>
      </c>
      <c r="H6259" s="11" t="str">
        <f aca="false">MID(L6259,8,1)</f>
        <v>4</v>
      </c>
      <c r="I6259" s="12" t="str">
        <f aca="false">IF(O6259="1","-x-",IF(O6259&lt;="4",MID(L6259,1,O6259-1),IF(O6259="5",MID(L6259,1,4),IF(O6259="6",MID(L6259,1,6),IF(AND(O6259="7",G6259="0"),MID(L6259,1,6),MID(L6259,1,7))))))</f>
        <v>7215563</v>
      </c>
      <c r="J6259" s="11" t="n">
        <v>2026</v>
      </c>
      <c r="K6259" s="11" t="s">
        <v>15</v>
      </c>
      <c r="L6259" s="32" t="n">
        <v>72155634</v>
      </c>
      <c r="M6259" s="1" t="s">
        <v>971</v>
      </c>
      <c r="N6259" s="15" t="str">
        <f aca="false">IF(ISERROR(VLOOKUP(P6259,$I$2:$I$5308,1,FALSE()))=FALSE(),"S","A")</f>
        <v>A</v>
      </c>
      <c r="O6259" s="15" t="str">
        <f aca="false">IF(H6259&lt;&gt;"0","7",IF(G6259&lt;&gt;"0","6",IF(F6259&lt;&gt;"00","5",IF(E6259&lt;&gt;"0","4",IF(D6259&lt;&gt;"0","3",IF(C6259&lt;&gt;"0","2",IF(B6259&lt;&gt;"0","1","-x-")))))))</f>
        <v>7</v>
      </c>
      <c r="P6259" s="16" t="str">
        <f aca="false">IF(O6259="1",MID(L6259,1,1),IF(O6259="2",MID(L6259,1,2),IF(O6259="3",MID(L6259,1,3),IF(O6259="4",MID(L6259,1,4),IF(O6259="5",MID(L6259,1,6),IF(O6259="6",MID(L6259,1,7),IF(O6259="7",MID(L6259,1,8),IF(O6259="8",MID(L6259,1,10)))))))))</f>
        <v>72155634</v>
      </c>
      <c r="Q6259" s="1"/>
      <c r="R6259" s="1"/>
      <c r="S6259" s="1"/>
      <c r="T6259" s="1"/>
      <c r="U6259" s="1"/>
      <c r="V6259" s="1"/>
      <c r="W6259" s="1"/>
      <c r="X6259" s="1"/>
      <c r="Y6259" s="1"/>
      <c r="Z6259" s="1"/>
      <c r="AA6259" s="1"/>
      <c r="AB6259" s="1"/>
      <c r="AC6259" s="1"/>
      <c r="AD6259" s="1"/>
      <c r="AE6259" s="1"/>
      <c r="AF6259" s="1"/>
      <c r="AG6259" s="1"/>
      <c r="AH6259" s="1"/>
      <c r="AI6259" s="1"/>
      <c r="AJ6259" s="1"/>
    </row>
    <row r="6260" customFormat="false" ht="15.75" hidden="false" customHeight="true" outlineLevel="0" collapsed="false">
      <c r="A6260" s="1"/>
      <c r="B6260" s="11" t="str">
        <f aca="false">MID(L6260,1,1)</f>
        <v>7</v>
      </c>
      <c r="C6260" s="11" t="str">
        <f aca="false">MID(L6260,2,1)</f>
        <v>2</v>
      </c>
      <c r="D6260" s="11" t="str">
        <f aca="false">MID(L6260,3,1)</f>
        <v>1</v>
      </c>
      <c r="E6260" s="11" t="str">
        <f aca="false">MID(L6260,4,1)</f>
        <v>5</v>
      </c>
      <c r="F6260" s="11" t="str">
        <f aca="false">MID(L6260,5,2)</f>
        <v>56</v>
      </c>
      <c r="G6260" s="11" t="str">
        <f aca="false">MID(L6260,7,1)</f>
        <v>3</v>
      </c>
      <c r="H6260" s="11" t="str">
        <f aca="false">MID(L6260,8,1)</f>
        <v>5</v>
      </c>
      <c r="I6260" s="12" t="str">
        <f aca="false">IF(O6260="1","-x-",IF(O6260&lt;="4",MID(L6260,1,O6260-1),IF(O6260="5",MID(L6260,1,4),IF(O6260="6",MID(L6260,1,6),IF(AND(O6260="7",G6260="0"),MID(L6260,1,6),MID(L6260,1,7))))))</f>
        <v>7215563</v>
      </c>
      <c r="J6260" s="11" t="n">
        <v>2026</v>
      </c>
      <c r="K6260" s="11" t="s">
        <v>15</v>
      </c>
      <c r="L6260" s="32" t="n">
        <v>72155635</v>
      </c>
      <c r="M6260" s="1" t="s">
        <v>972</v>
      </c>
      <c r="N6260" s="15" t="str">
        <f aca="false">IF(ISERROR(VLOOKUP(P6260,$I$2:$I$5308,1,FALSE()))=FALSE(),"S","A")</f>
        <v>A</v>
      </c>
      <c r="O6260" s="15" t="str">
        <f aca="false">IF(H6260&lt;&gt;"0","7",IF(G6260&lt;&gt;"0","6",IF(F6260&lt;&gt;"00","5",IF(E6260&lt;&gt;"0","4",IF(D6260&lt;&gt;"0","3",IF(C6260&lt;&gt;"0","2",IF(B6260&lt;&gt;"0","1","-x-")))))))</f>
        <v>7</v>
      </c>
      <c r="P6260" s="16" t="str">
        <f aca="false">IF(O6260="1",MID(L6260,1,1),IF(O6260="2",MID(L6260,1,2),IF(O6260="3",MID(L6260,1,3),IF(O6260="4",MID(L6260,1,4),IF(O6260="5",MID(L6260,1,6),IF(O6260="6",MID(L6260,1,7),IF(O6260="7",MID(L6260,1,8),IF(O6260="8",MID(L6260,1,10)))))))))</f>
        <v>72155635</v>
      </c>
      <c r="Q6260" s="1"/>
      <c r="R6260" s="1"/>
      <c r="S6260" s="1"/>
      <c r="T6260" s="1"/>
      <c r="U6260" s="1"/>
      <c r="V6260" s="1"/>
      <c r="W6260" s="1"/>
      <c r="X6260" s="1"/>
      <c r="Y6260" s="1"/>
      <c r="Z6260" s="1"/>
      <c r="AA6260" s="1"/>
      <c r="AB6260" s="1"/>
      <c r="AC6260" s="1"/>
      <c r="AD6260" s="1"/>
      <c r="AE6260" s="1"/>
      <c r="AF6260" s="1"/>
      <c r="AG6260" s="1"/>
      <c r="AH6260" s="1"/>
      <c r="AI6260" s="1"/>
      <c r="AJ6260" s="1"/>
    </row>
    <row r="6261" customFormat="false" ht="15.75" hidden="false" customHeight="true" outlineLevel="0" collapsed="false">
      <c r="A6261" s="1"/>
      <c r="B6261" s="11" t="str">
        <f aca="false">MID(L6261,1,1)</f>
        <v>7</v>
      </c>
      <c r="C6261" s="11" t="str">
        <f aca="false">MID(L6261,2,1)</f>
        <v>2</v>
      </c>
      <c r="D6261" s="11" t="str">
        <f aca="false">MID(L6261,3,1)</f>
        <v>1</v>
      </c>
      <c r="E6261" s="11" t="str">
        <f aca="false">MID(L6261,4,1)</f>
        <v>5</v>
      </c>
      <c r="F6261" s="11" t="str">
        <f aca="false">MID(L6261,5,2)</f>
        <v>56</v>
      </c>
      <c r="G6261" s="11" t="str">
        <f aca="false">MID(L6261,7,1)</f>
        <v>3</v>
      </c>
      <c r="H6261" s="11" t="str">
        <f aca="false">MID(L6261,8,1)</f>
        <v>6</v>
      </c>
      <c r="I6261" s="12" t="str">
        <f aca="false">IF(O6261="1","-x-",IF(O6261&lt;="4",MID(L6261,1,O6261-1),IF(O6261="5",MID(L6261,1,4),IF(O6261="6",MID(L6261,1,6),IF(AND(O6261="7",G6261="0"),MID(L6261,1,6),MID(L6261,1,7))))))</f>
        <v>7215563</v>
      </c>
      <c r="J6261" s="11" t="n">
        <v>2026</v>
      </c>
      <c r="K6261" s="11" t="s">
        <v>15</v>
      </c>
      <c r="L6261" s="32" t="n">
        <v>72155636</v>
      </c>
      <c r="M6261" s="1" t="s">
        <v>973</v>
      </c>
      <c r="N6261" s="15" t="str">
        <f aca="false">IF(ISERROR(VLOOKUP(P6261,$I$2:$I$5308,1,FALSE()))=FALSE(),"S","A")</f>
        <v>A</v>
      </c>
      <c r="O6261" s="15" t="str">
        <f aca="false">IF(H6261&lt;&gt;"0","7",IF(G6261&lt;&gt;"0","6",IF(F6261&lt;&gt;"00","5",IF(E6261&lt;&gt;"0","4",IF(D6261&lt;&gt;"0","3",IF(C6261&lt;&gt;"0","2",IF(B6261&lt;&gt;"0","1","-x-")))))))</f>
        <v>7</v>
      </c>
      <c r="P6261" s="16" t="str">
        <f aca="false">IF(O6261="1",MID(L6261,1,1),IF(O6261="2",MID(L6261,1,2),IF(O6261="3",MID(L6261,1,3),IF(O6261="4",MID(L6261,1,4),IF(O6261="5",MID(L6261,1,6),IF(O6261="6",MID(L6261,1,7),IF(O6261="7",MID(L6261,1,8),IF(O6261="8",MID(L6261,1,10)))))))))</f>
        <v>72155636</v>
      </c>
      <c r="Q6261" s="1"/>
      <c r="R6261" s="1"/>
      <c r="S6261" s="1"/>
      <c r="T6261" s="1"/>
      <c r="U6261" s="1"/>
      <c r="V6261" s="1"/>
      <c r="W6261" s="1"/>
      <c r="X6261" s="1"/>
      <c r="Y6261" s="1"/>
      <c r="Z6261" s="1"/>
      <c r="AA6261" s="1"/>
      <c r="AB6261" s="1"/>
      <c r="AC6261" s="1"/>
      <c r="AD6261" s="1"/>
      <c r="AE6261" s="1"/>
      <c r="AF6261" s="1"/>
      <c r="AG6261" s="1"/>
      <c r="AH6261" s="1"/>
      <c r="AI6261" s="1"/>
      <c r="AJ6261" s="1"/>
    </row>
    <row r="6262" customFormat="false" ht="15.75" hidden="false" customHeight="true" outlineLevel="0" collapsed="false">
      <c r="A6262" s="1"/>
      <c r="B6262" s="11" t="str">
        <f aca="false">MID(L6262,1,1)</f>
        <v>7</v>
      </c>
      <c r="C6262" s="11" t="str">
        <f aca="false">MID(L6262,2,1)</f>
        <v>2</v>
      </c>
      <c r="D6262" s="11" t="str">
        <f aca="false">MID(L6262,3,1)</f>
        <v>1</v>
      </c>
      <c r="E6262" s="11" t="str">
        <f aca="false">MID(L6262,4,1)</f>
        <v>5</v>
      </c>
      <c r="F6262" s="11" t="str">
        <f aca="false">MID(L6262,5,2)</f>
        <v>56</v>
      </c>
      <c r="G6262" s="11" t="str">
        <f aca="false">MID(L6262,7,1)</f>
        <v>3</v>
      </c>
      <c r="H6262" s="11" t="str">
        <f aca="false">MID(L6262,8,1)</f>
        <v>7</v>
      </c>
      <c r="I6262" s="12" t="str">
        <f aca="false">IF(O6262="1","-x-",IF(O6262&lt;="4",MID(L6262,1,O6262-1),IF(O6262="5",MID(L6262,1,4),IF(O6262="6",MID(L6262,1,6),IF(AND(O6262="7",G6262="0"),MID(L6262,1,6),MID(L6262,1,7))))))</f>
        <v>7215563</v>
      </c>
      <c r="J6262" s="11" t="n">
        <v>2026</v>
      </c>
      <c r="K6262" s="11" t="s">
        <v>15</v>
      </c>
      <c r="L6262" s="32" t="n">
        <v>72155637</v>
      </c>
      <c r="M6262" s="1" t="s">
        <v>974</v>
      </c>
      <c r="N6262" s="15" t="str">
        <f aca="false">IF(ISERROR(VLOOKUP(P6262,$I$2:$I$5308,1,FALSE()))=FALSE(),"S","A")</f>
        <v>A</v>
      </c>
      <c r="O6262" s="15" t="str">
        <f aca="false">IF(H6262&lt;&gt;"0","7",IF(G6262&lt;&gt;"0","6",IF(F6262&lt;&gt;"00","5",IF(E6262&lt;&gt;"0","4",IF(D6262&lt;&gt;"0","3",IF(C6262&lt;&gt;"0","2",IF(B6262&lt;&gt;"0","1","-x-")))))))</f>
        <v>7</v>
      </c>
      <c r="P6262" s="16" t="str">
        <f aca="false">IF(O6262="1",MID(L6262,1,1),IF(O6262="2",MID(L6262,1,2),IF(O6262="3",MID(L6262,1,3),IF(O6262="4",MID(L6262,1,4),IF(O6262="5",MID(L6262,1,6),IF(O6262="6",MID(L6262,1,7),IF(O6262="7",MID(L6262,1,8),IF(O6262="8",MID(L6262,1,10)))))))))</f>
        <v>72155637</v>
      </c>
      <c r="Q6262" s="1"/>
      <c r="R6262" s="1"/>
      <c r="S6262" s="1"/>
      <c r="T6262" s="1"/>
      <c r="U6262" s="1"/>
      <c r="V6262" s="1"/>
      <c r="W6262" s="1"/>
      <c r="X6262" s="1"/>
      <c r="Y6262" s="1"/>
      <c r="Z6262" s="1"/>
      <c r="AA6262" s="1"/>
      <c r="AB6262" s="1"/>
      <c r="AC6262" s="1"/>
      <c r="AD6262" s="1"/>
      <c r="AE6262" s="1"/>
      <c r="AF6262" s="1"/>
      <c r="AG6262" s="1"/>
      <c r="AH6262" s="1"/>
      <c r="AI6262" s="1"/>
      <c r="AJ6262" s="1"/>
    </row>
    <row r="6263" customFormat="false" ht="15.75" hidden="false" customHeight="true" outlineLevel="0" collapsed="false">
      <c r="A6263" s="1"/>
      <c r="B6263" s="11" t="str">
        <f aca="false">MID(L6263,1,1)</f>
        <v>7</v>
      </c>
      <c r="C6263" s="11" t="str">
        <f aca="false">MID(L6263,2,1)</f>
        <v>2</v>
      </c>
      <c r="D6263" s="11" t="str">
        <f aca="false">MID(L6263,3,1)</f>
        <v>1</v>
      </c>
      <c r="E6263" s="11" t="str">
        <f aca="false">MID(L6263,4,1)</f>
        <v>5</v>
      </c>
      <c r="F6263" s="11" t="str">
        <f aca="false">MID(L6263,5,2)</f>
        <v>56</v>
      </c>
      <c r="G6263" s="11" t="str">
        <f aca="false">MID(L6263,7,1)</f>
        <v>3</v>
      </c>
      <c r="H6263" s="11" t="str">
        <f aca="false">MID(L6263,8,1)</f>
        <v>8</v>
      </c>
      <c r="I6263" s="12" t="str">
        <f aca="false">IF(O6263="1","-x-",IF(O6263&lt;="4",MID(L6263,1,O6263-1),IF(O6263="5",MID(L6263,1,4),IF(O6263="6",MID(L6263,1,6),IF(AND(O6263="7",G6263="0"),MID(L6263,1,6),MID(L6263,1,7))))))</f>
        <v>7215563</v>
      </c>
      <c r="J6263" s="11" t="n">
        <v>2026</v>
      </c>
      <c r="K6263" s="11" t="s">
        <v>15</v>
      </c>
      <c r="L6263" s="32" t="n">
        <v>72155638</v>
      </c>
      <c r="M6263" s="1" t="s">
        <v>975</v>
      </c>
      <c r="N6263" s="15" t="str">
        <f aca="false">IF(ISERROR(VLOOKUP(P6263,$I$2:$I$5308,1,FALSE()))=FALSE(),"S","A")</f>
        <v>A</v>
      </c>
      <c r="O6263" s="15" t="str">
        <f aca="false">IF(H6263&lt;&gt;"0","7",IF(G6263&lt;&gt;"0","6",IF(F6263&lt;&gt;"00","5",IF(E6263&lt;&gt;"0","4",IF(D6263&lt;&gt;"0","3",IF(C6263&lt;&gt;"0","2",IF(B6263&lt;&gt;"0","1","-x-")))))))</f>
        <v>7</v>
      </c>
      <c r="P6263" s="16" t="str">
        <f aca="false">IF(O6263="1",MID(L6263,1,1),IF(O6263="2",MID(L6263,1,2),IF(O6263="3",MID(L6263,1,3),IF(O6263="4",MID(L6263,1,4),IF(O6263="5",MID(L6263,1,6),IF(O6263="6",MID(L6263,1,7),IF(O6263="7",MID(L6263,1,8),IF(O6263="8",MID(L6263,1,10)))))))))</f>
        <v>72155638</v>
      </c>
      <c r="Q6263" s="1"/>
      <c r="R6263" s="1"/>
      <c r="S6263" s="1"/>
      <c r="T6263" s="1"/>
      <c r="U6263" s="1"/>
      <c r="V6263" s="1"/>
      <c r="W6263" s="1"/>
      <c r="X6263" s="1"/>
      <c r="Y6263" s="1"/>
      <c r="Z6263" s="1"/>
      <c r="AA6263" s="1"/>
      <c r="AB6263" s="1"/>
      <c r="AC6263" s="1"/>
      <c r="AD6263" s="1"/>
      <c r="AE6263" s="1"/>
      <c r="AF6263" s="1"/>
      <c r="AG6263" s="1"/>
      <c r="AH6263" s="1"/>
      <c r="AI6263" s="1"/>
      <c r="AJ6263" s="1"/>
    </row>
    <row r="6264" customFormat="false" ht="15.75" hidden="false" customHeight="true" outlineLevel="0" collapsed="false">
      <c r="A6264" s="1"/>
      <c r="B6264" s="11" t="str">
        <f aca="false">MID(L6264,1,1)</f>
        <v>7</v>
      </c>
      <c r="C6264" s="11" t="str">
        <f aca="false">MID(L6264,2,1)</f>
        <v>2</v>
      </c>
      <c r="D6264" s="11" t="str">
        <f aca="false">MID(L6264,3,1)</f>
        <v>1</v>
      </c>
      <c r="E6264" s="11" t="str">
        <f aca="false">MID(L6264,4,1)</f>
        <v>6</v>
      </c>
      <c r="F6264" s="11" t="str">
        <f aca="false">MID(L6264,5,2)</f>
        <v>00</v>
      </c>
      <c r="G6264" s="11" t="str">
        <f aca="false">MID(L6264,7,1)</f>
        <v>0</v>
      </c>
      <c r="H6264" s="11" t="str">
        <f aca="false">MID(L6264,8,1)</f>
        <v>0</v>
      </c>
      <c r="I6264" s="12" t="str">
        <f aca="false">IF(O6264="1","-x-",IF(O6264&lt;="4",MID(L6264,1,O6264-1),IF(O6264="5",MID(L6264,1,4),IF(O6264="6",MID(L6264,1,6),IF(AND(O6264="7",G6264="0"),MID(L6264,1,6),MID(L6264,1,7))))))</f>
        <v>721</v>
      </c>
      <c r="J6264" s="11" t="n">
        <v>2026</v>
      </c>
      <c r="K6264" s="11" t="s">
        <v>15</v>
      </c>
      <c r="L6264" s="32" t="n">
        <v>72160000</v>
      </c>
      <c r="M6264" s="1" t="s">
        <v>976</v>
      </c>
      <c r="N6264" s="15" t="s">
        <v>5190</v>
      </c>
      <c r="O6264" s="15" t="str">
        <f aca="false">IF(H6264&lt;&gt;"0","7",IF(G6264&lt;&gt;"0","6",IF(F6264&lt;&gt;"00","5",IF(E6264&lt;&gt;"0","4",IF(D6264&lt;&gt;"0","3",IF(C6264&lt;&gt;"0","2",IF(B6264&lt;&gt;"0","1","-x-")))))))</f>
        <v>4</v>
      </c>
      <c r="P6264" s="16" t="str">
        <f aca="false">IF(O6264="1",MID(L6264,1,1),IF(O6264="2",MID(L6264,1,2),IF(O6264="3",MID(L6264,1,3),IF(O6264="4",MID(L6264,1,4),IF(O6264="5",MID(L6264,1,6),IF(O6264="6",MID(L6264,1,7),IF(O6264="7",MID(L6264,1,8),IF(O6264="8",MID(L6264,1,10)))))))))</f>
        <v>7216</v>
      </c>
      <c r="Q6264" s="1"/>
      <c r="R6264" s="1"/>
      <c r="S6264" s="1"/>
      <c r="T6264" s="1"/>
      <c r="U6264" s="1"/>
      <c r="V6264" s="1"/>
      <c r="W6264" s="1"/>
      <c r="X6264" s="1"/>
      <c r="Y6264" s="1"/>
      <c r="Z6264" s="1"/>
      <c r="AA6264" s="1"/>
      <c r="AB6264" s="1"/>
      <c r="AC6264" s="1"/>
      <c r="AD6264" s="1"/>
      <c r="AE6264" s="1"/>
      <c r="AF6264" s="1"/>
      <c r="AG6264" s="1"/>
      <c r="AH6264" s="1"/>
      <c r="AI6264" s="1"/>
      <c r="AJ6264" s="1"/>
    </row>
    <row r="6265" customFormat="false" ht="15.75" hidden="false" customHeight="true" outlineLevel="0" collapsed="false">
      <c r="A6265" s="1"/>
      <c r="B6265" s="11" t="str">
        <f aca="false">MID(L6265,1,1)</f>
        <v>7</v>
      </c>
      <c r="C6265" s="11" t="str">
        <f aca="false">MID(L6265,2,1)</f>
        <v>2</v>
      </c>
      <c r="D6265" s="11" t="str">
        <f aca="false">MID(L6265,3,1)</f>
        <v>1</v>
      </c>
      <c r="E6265" s="11" t="str">
        <f aca="false">MID(L6265,4,1)</f>
        <v>6</v>
      </c>
      <c r="F6265" s="11" t="str">
        <f aca="false">MID(L6265,5,2)</f>
        <v>01</v>
      </c>
      <c r="G6265" s="11" t="str">
        <f aca="false">MID(L6265,7,1)</f>
        <v>0</v>
      </c>
      <c r="H6265" s="11" t="str">
        <f aca="false">MID(L6265,8,1)</f>
        <v>0</v>
      </c>
      <c r="I6265" s="12" t="str">
        <f aca="false">IF(O6265="1","-x-",IF(O6265&lt;="4",MID(L6265,1,O6265-1),IF(O6265="5",MID(L6265,1,4),IF(O6265="6",MID(L6265,1,6),IF(AND(O6265="7",G6265="0"),MID(L6265,1,6),MID(L6265,1,7))))))</f>
        <v>7216</v>
      </c>
      <c r="J6265" s="11" t="n">
        <v>2026</v>
      </c>
      <c r="K6265" s="11" t="s">
        <v>15</v>
      </c>
      <c r="L6265" s="32" t="n">
        <v>72160100</v>
      </c>
      <c r="M6265" s="1" t="s">
        <v>977</v>
      </c>
      <c r="N6265" s="15" t="s">
        <v>5190</v>
      </c>
      <c r="O6265" s="15" t="str">
        <f aca="false">IF(H6265&lt;&gt;"0","7",IF(G6265&lt;&gt;"0","6",IF(F6265&lt;&gt;"00","5",IF(E6265&lt;&gt;"0","4",IF(D6265&lt;&gt;"0","3",IF(C6265&lt;&gt;"0","2",IF(B6265&lt;&gt;"0","1","-x-")))))))</f>
        <v>5</v>
      </c>
      <c r="P6265" s="16" t="str">
        <f aca="false">IF(O6265="1",MID(L6265,1,1),IF(O6265="2",MID(L6265,1,2),IF(O6265="3",MID(L6265,1,3),IF(O6265="4",MID(L6265,1,4),IF(O6265="5",MID(L6265,1,6),IF(O6265="6",MID(L6265,1,7),IF(O6265="7",MID(L6265,1,8),IF(O6265="8",MID(L6265,1,10)))))))))</f>
        <v>721601</v>
      </c>
      <c r="Q6265" s="1"/>
      <c r="R6265" s="1"/>
      <c r="S6265" s="1"/>
      <c r="T6265" s="1"/>
      <c r="U6265" s="1"/>
      <c r="V6265" s="1"/>
      <c r="W6265" s="1"/>
      <c r="X6265" s="1"/>
      <c r="Y6265" s="1"/>
      <c r="Z6265" s="1"/>
      <c r="AA6265" s="1"/>
      <c r="AB6265" s="1"/>
      <c r="AC6265" s="1"/>
      <c r="AD6265" s="1"/>
      <c r="AE6265" s="1"/>
      <c r="AF6265" s="1"/>
      <c r="AG6265" s="1"/>
      <c r="AH6265" s="1"/>
      <c r="AI6265" s="1"/>
      <c r="AJ6265" s="1"/>
    </row>
    <row r="6266" customFormat="false" ht="15.75" hidden="false" customHeight="true" outlineLevel="0" collapsed="false">
      <c r="A6266" s="1"/>
      <c r="B6266" s="11" t="str">
        <f aca="false">MID(L6266,1,1)</f>
        <v>7</v>
      </c>
      <c r="C6266" s="11" t="str">
        <f aca="false">MID(L6266,2,1)</f>
        <v>2</v>
      </c>
      <c r="D6266" s="11" t="str">
        <f aca="false">MID(L6266,3,1)</f>
        <v>1</v>
      </c>
      <c r="E6266" s="11" t="str">
        <f aca="false">MID(L6266,4,1)</f>
        <v>6</v>
      </c>
      <c r="F6266" s="11" t="str">
        <f aca="false">MID(L6266,5,2)</f>
        <v>01</v>
      </c>
      <c r="G6266" s="11" t="str">
        <f aca="false">MID(L6266,7,1)</f>
        <v>1</v>
      </c>
      <c r="H6266" s="11" t="str">
        <f aca="false">MID(L6266,8,1)</f>
        <v>0</v>
      </c>
      <c r="I6266" s="12" t="str">
        <f aca="false">IF(O6266="1","-x-",IF(O6266&lt;="4",MID(L6266,1,O6266-1),IF(O6266="5",MID(L6266,1,4),IF(O6266="6",MID(L6266,1,6),IF(AND(O6266="7",G6266="0"),MID(L6266,1,6),MID(L6266,1,7))))))</f>
        <v>721601</v>
      </c>
      <c r="J6266" s="11" t="n">
        <v>2026</v>
      </c>
      <c r="K6266" s="11" t="s">
        <v>15</v>
      </c>
      <c r="L6266" s="32" t="n">
        <v>72160110</v>
      </c>
      <c r="M6266" s="1" t="s">
        <v>977</v>
      </c>
      <c r="N6266" s="15" t="str">
        <f aca="false">IF(ISERROR(VLOOKUP(P6266,$I$2:$I$5308,1,FALSE()))=FALSE(),"S","A")</f>
        <v>A</v>
      </c>
      <c r="O6266" s="15" t="str">
        <f aca="false">IF(H6266&lt;&gt;"0","7",IF(G6266&lt;&gt;"0","6",IF(F6266&lt;&gt;"00","5",IF(E6266&lt;&gt;"0","4",IF(D6266&lt;&gt;"0","3",IF(C6266&lt;&gt;"0","2",IF(B6266&lt;&gt;"0","1","-x-")))))))</f>
        <v>6</v>
      </c>
      <c r="P6266" s="16" t="str">
        <f aca="false">IF(O6266="1",MID(L6266,1,1),IF(O6266="2",MID(L6266,1,2),IF(O6266="3",MID(L6266,1,3),IF(O6266="4",MID(L6266,1,4),IF(O6266="5",MID(L6266,1,6),IF(O6266="6",MID(L6266,1,7),IF(O6266="7",MID(L6266,1,8),IF(O6266="8",MID(L6266,1,10)))))))))</f>
        <v>7216011</v>
      </c>
      <c r="Q6266" s="1"/>
      <c r="R6266" s="1"/>
      <c r="S6266" s="1"/>
      <c r="T6266" s="1"/>
      <c r="U6266" s="1"/>
      <c r="V6266" s="1"/>
      <c r="W6266" s="1"/>
      <c r="X6266" s="1"/>
      <c r="Y6266" s="1"/>
      <c r="Z6266" s="1"/>
      <c r="AA6266" s="1"/>
      <c r="AB6266" s="1"/>
      <c r="AC6266" s="1"/>
      <c r="AD6266" s="1"/>
      <c r="AE6266" s="1"/>
      <c r="AF6266" s="1"/>
      <c r="AG6266" s="1"/>
      <c r="AH6266" s="1"/>
      <c r="AI6266" s="1"/>
      <c r="AJ6266" s="1"/>
    </row>
    <row r="6267" customFormat="false" ht="15.75" hidden="false" customHeight="true" outlineLevel="0" collapsed="false">
      <c r="A6267" s="1"/>
      <c r="B6267" s="11" t="str">
        <f aca="false">MID(L6267,1,1)</f>
        <v>7</v>
      </c>
      <c r="C6267" s="11" t="str">
        <f aca="false">MID(L6267,2,1)</f>
        <v>2</v>
      </c>
      <c r="D6267" s="11" t="str">
        <f aca="false">MID(L6267,3,1)</f>
        <v>1</v>
      </c>
      <c r="E6267" s="11" t="str">
        <f aca="false">MID(L6267,4,1)</f>
        <v>6</v>
      </c>
      <c r="F6267" s="11" t="str">
        <f aca="false">MID(L6267,5,2)</f>
        <v>01</v>
      </c>
      <c r="G6267" s="11" t="str">
        <f aca="false">MID(L6267,7,1)</f>
        <v>1</v>
      </c>
      <c r="H6267" s="11" t="str">
        <f aca="false">MID(L6267,8,1)</f>
        <v>1</v>
      </c>
      <c r="I6267" s="12" t="str">
        <f aca="false">IF(O6267="1","-x-",IF(O6267&lt;="4",MID(L6267,1,O6267-1),IF(O6267="5",MID(L6267,1,4),IF(O6267="6",MID(L6267,1,6),IF(AND(O6267="7",G6267="0"),MID(L6267,1,6),MID(L6267,1,7))))))</f>
        <v>7216011</v>
      </c>
      <c r="J6267" s="11" t="n">
        <v>2026</v>
      </c>
      <c r="K6267" s="11" t="s">
        <v>15</v>
      </c>
      <c r="L6267" s="32" t="n">
        <v>72160111</v>
      </c>
      <c r="M6267" s="1" t="s">
        <v>978</v>
      </c>
      <c r="N6267" s="15" t="str">
        <f aca="false">IF(ISERROR(VLOOKUP(P6267,$I$2:$I$5308,1,FALSE()))=FALSE(),"S","A")</f>
        <v>A</v>
      </c>
      <c r="O6267" s="15" t="str">
        <f aca="false">IF(H6267&lt;&gt;"0","7",IF(G6267&lt;&gt;"0","6",IF(F6267&lt;&gt;"00","5",IF(E6267&lt;&gt;"0","4",IF(D6267&lt;&gt;"0","3",IF(C6267&lt;&gt;"0","2",IF(B6267&lt;&gt;"0","1","-x-")))))))</f>
        <v>7</v>
      </c>
      <c r="P6267" s="16" t="str">
        <f aca="false">IF(O6267="1",MID(L6267,1,1),IF(O6267="2",MID(L6267,1,2),IF(O6267="3",MID(L6267,1,3),IF(O6267="4",MID(L6267,1,4),IF(O6267="5",MID(L6267,1,6),IF(O6267="6",MID(L6267,1,7),IF(O6267="7",MID(L6267,1,8),IF(O6267="8",MID(L6267,1,10)))))))))</f>
        <v>72160111</v>
      </c>
      <c r="Q6267" s="1"/>
      <c r="R6267" s="1"/>
      <c r="S6267" s="1"/>
      <c r="T6267" s="1"/>
      <c r="U6267" s="1"/>
      <c r="V6267" s="1"/>
      <c r="W6267" s="1"/>
      <c r="X6267" s="1"/>
      <c r="Y6267" s="1"/>
      <c r="Z6267" s="1"/>
      <c r="AA6267" s="1"/>
      <c r="AB6267" s="1"/>
      <c r="AC6267" s="1"/>
      <c r="AD6267" s="1"/>
      <c r="AE6267" s="1"/>
      <c r="AF6267" s="1"/>
      <c r="AG6267" s="1"/>
      <c r="AH6267" s="1"/>
      <c r="AI6267" s="1"/>
      <c r="AJ6267" s="1"/>
    </row>
    <row r="6268" customFormat="false" ht="15.75" hidden="false" customHeight="true" outlineLevel="0" collapsed="false">
      <c r="A6268" s="1"/>
      <c r="B6268" s="11" t="str">
        <f aca="false">MID(L6268,1,1)</f>
        <v>7</v>
      </c>
      <c r="C6268" s="11" t="str">
        <f aca="false">MID(L6268,2,1)</f>
        <v>2</v>
      </c>
      <c r="D6268" s="11" t="str">
        <f aca="false">MID(L6268,3,1)</f>
        <v>1</v>
      </c>
      <c r="E6268" s="11" t="str">
        <f aca="false">MID(L6268,4,1)</f>
        <v>6</v>
      </c>
      <c r="F6268" s="11" t="str">
        <f aca="false">MID(L6268,5,2)</f>
        <v>01</v>
      </c>
      <c r="G6268" s="11" t="str">
        <f aca="false">MID(L6268,7,1)</f>
        <v>1</v>
      </c>
      <c r="H6268" s="11" t="str">
        <f aca="false">MID(L6268,8,1)</f>
        <v>2</v>
      </c>
      <c r="I6268" s="12" t="str">
        <f aca="false">IF(O6268="1","-x-",IF(O6268&lt;="4",MID(L6268,1,O6268-1),IF(O6268="5",MID(L6268,1,4),IF(O6268="6",MID(L6268,1,6),IF(AND(O6268="7",G6268="0"),MID(L6268,1,6),MID(L6268,1,7))))))</f>
        <v>7216011</v>
      </c>
      <c r="J6268" s="11" t="n">
        <v>2026</v>
      </c>
      <c r="K6268" s="11" t="s">
        <v>15</v>
      </c>
      <c r="L6268" s="32" t="n">
        <v>72160112</v>
      </c>
      <c r="M6268" s="1" t="s">
        <v>979</v>
      </c>
      <c r="N6268" s="15" t="str">
        <f aca="false">IF(ISERROR(VLOOKUP(P6268,$I$2:$I$5308,1,FALSE()))=FALSE(),"S","A")</f>
        <v>A</v>
      </c>
      <c r="O6268" s="15" t="str">
        <f aca="false">IF(H6268&lt;&gt;"0","7",IF(G6268&lt;&gt;"0","6",IF(F6268&lt;&gt;"00","5",IF(E6268&lt;&gt;"0","4",IF(D6268&lt;&gt;"0","3",IF(C6268&lt;&gt;"0","2",IF(B6268&lt;&gt;"0","1","-x-")))))))</f>
        <v>7</v>
      </c>
      <c r="P6268" s="16" t="str">
        <f aca="false">IF(O6268="1",MID(L6268,1,1),IF(O6268="2",MID(L6268,1,2),IF(O6268="3",MID(L6268,1,3),IF(O6268="4",MID(L6268,1,4),IF(O6268="5",MID(L6268,1,6),IF(O6268="6",MID(L6268,1,7),IF(O6268="7",MID(L6268,1,8),IF(O6268="8",MID(L6268,1,10)))))))))</f>
        <v>72160112</v>
      </c>
      <c r="Q6268" s="1"/>
      <c r="R6268" s="1"/>
      <c r="S6268" s="1"/>
      <c r="T6268" s="1"/>
      <c r="U6268" s="1"/>
      <c r="V6268" s="1"/>
      <c r="W6268" s="1"/>
      <c r="X6268" s="1"/>
      <c r="Y6268" s="1"/>
      <c r="Z6268" s="1"/>
      <c r="AA6268" s="1"/>
      <c r="AB6268" s="1"/>
      <c r="AC6268" s="1"/>
      <c r="AD6268" s="1"/>
      <c r="AE6268" s="1"/>
      <c r="AF6268" s="1"/>
      <c r="AG6268" s="1"/>
      <c r="AH6268" s="1"/>
      <c r="AI6268" s="1"/>
      <c r="AJ6268" s="1"/>
    </row>
    <row r="6269" customFormat="false" ht="15.75" hidden="false" customHeight="true" outlineLevel="0" collapsed="false">
      <c r="A6269" s="1"/>
      <c r="B6269" s="11" t="str">
        <f aca="false">MID(L6269,1,1)</f>
        <v>7</v>
      </c>
      <c r="C6269" s="11" t="str">
        <f aca="false">MID(L6269,2,1)</f>
        <v>2</v>
      </c>
      <c r="D6269" s="11" t="str">
        <f aca="false">MID(L6269,3,1)</f>
        <v>1</v>
      </c>
      <c r="E6269" s="11" t="str">
        <f aca="false">MID(L6269,4,1)</f>
        <v>6</v>
      </c>
      <c r="F6269" s="11" t="str">
        <f aca="false">MID(L6269,5,2)</f>
        <v>01</v>
      </c>
      <c r="G6269" s="11" t="str">
        <f aca="false">MID(L6269,7,1)</f>
        <v>1</v>
      </c>
      <c r="H6269" s="11" t="str">
        <f aca="false">MID(L6269,8,1)</f>
        <v>3</v>
      </c>
      <c r="I6269" s="12" t="str">
        <f aca="false">IF(O6269="1","-x-",IF(O6269&lt;="4",MID(L6269,1,O6269-1),IF(O6269="5",MID(L6269,1,4),IF(O6269="6",MID(L6269,1,6),IF(AND(O6269="7",G6269="0"),MID(L6269,1,6),MID(L6269,1,7))))))</f>
        <v>7216011</v>
      </c>
      <c r="J6269" s="11" t="n">
        <v>2026</v>
      </c>
      <c r="K6269" s="11" t="s">
        <v>15</v>
      </c>
      <c r="L6269" s="32" t="n">
        <v>72160113</v>
      </c>
      <c r="M6269" s="1" t="s">
        <v>980</v>
      </c>
      <c r="N6269" s="15" t="str">
        <f aca="false">IF(ISERROR(VLOOKUP(P6269,$I$2:$I$5308,1,FALSE()))=FALSE(),"S","A")</f>
        <v>A</v>
      </c>
      <c r="O6269" s="15" t="str">
        <f aca="false">IF(H6269&lt;&gt;"0","7",IF(G6269&lt;&gt;"0","6",IF(F6269&lt;&gt;"00","5",IF(E6269&lt;&gt;"0","4",IF(D6269&lt;&gt;"0","3",IF(C6269&lt;&gt;"0","2",IF(B6269&lt;&gt;"0","1","-x-")))))))</f>
        <v>7</v>
      </c>
      <c r="P6269" s="16" t="str">
        <f aca="false">IF(O6269="1",MID(L6269,1,1),IF(O6269="2",MID(L6269,1,2),IF(O6269="3",MID(L6269,1,3),IF(O6269="4",MID(L6269,1,4),IF(O6269="5",MID(L6269,1,6),IF(O6269="6",MID(L6269,1,7),IF(O6269="7",MID(L6269,1,8),IF(O6269="8",MID(L6269,1,10)))))))))</f>
        <v>72160113</v>
      </c>
      <c r="Q6269" s="1"/>
      <c r="R6269" s="1"/>
      <c r="S6269" s="1"/>
      <c r="T6269" s="1"/>
      <c r="U6269" s="1"/>
      <c r="V6269" s="1"/>
      <c r="W6269" s="1"/>
      <c r="X6269" s="1"/>
      <c r="Y6269" s="1"/>
      <c r="Z6269" s="1"/>
      <c r="AA6269" s="1"/>
      <c r="AB6269" s="1"/>
      <c r="AC6269" s="1"/>
      <c r="AD6269" s="1"/>
      <c r="AE6269" s="1"/>
      <c r="AF6269" s="1"/>
      <c r="AG6269" s="1"/>
      <c r="AH6269" s="1"/>
      <c r="AI6269" s="1"/>
      <c r="AJ6269" s="1"/>
    </row>
    <row r="6270" customFormat="false" ht="15.75" hidden="false" customHeight="true" outlineLevel="0" collapsed="false">
      <c r="A6270" s="1"/>
      <c r="B6270" s="11" t="str">
        <f aca="false">MID(L6270,1,1)</f>
        <v>7</v>
      </c>
      <c r="C6270" s="11" t="str">
        <f aca="false">MID(L6270,2,1)</f>
        <v>2</v>
      </c>
      <c r="D6270" s="11" t="str">
        <f aca="false">MID(L6270,3,1)</f>
        <v>1</v>
      </c>
      <c r="E6270" s="11" t="str">
        <f aca="false">MID(L6270,4,1)</f>
        <v>6</v>
      </c>
      <c r="F6270" s="11" t="str">
        <f aca="false">MID(L6270,5,2)</f>
        <v>01</v>
      </c>
      <c r="G6270" s="11" t="str">
        <f aca="false">MID(L6270,7,1)</f>
        <v>1</v>
      </c>
      <c r="H6270" s="11" t="str">
        <f aca="false">MID(L6270,8,1)</f>
        <v>4</v>
      </c>
      <c r="I6270" s="12" t="str">
        <f aca="false">IF(O6270="1","-x-",IF(O6270&lt;="4",MID(L6270,1,O6270-1),IF(O6270="5",MID(L6270,1,4),IF(O6270="6",MID(L6270,1,6),IF(AND(O6270="7",G6270="0"),MID(L6270,1,6),MID(L6270,1,7))))))</f>
        <v>7216011</v>
      </c>
      <c r="J6270" s="11" t="n">
        <v>2026</v>
      </c>
      <c r="K6270" s="11" t="s">
        <v>15</v>
      </c>
      <c r="L6270" s="32" t="n">
        <v>72160114</v>
      </c>
      <c r="M6270" s="1" t="s">
        <v>981</v>
      </c>
      <c r="N6270" s="15" t="str">
        <f aca="false">IF(ISERROR(VLOOKUP(P6270,$I$2:$I$5308,1,FALSE()))=FALSE(),"S","A")</f>
        <v>A</v>
      </c>
      <c r="O6270" s="15" t="str">
        <f aca="false">IF(H6270&lt;&gt;"0","7",IF(G6270&lt;&gt;"0","6",IF(F6270&lt;&gt;"00","5",IF(E6270&lt;&gt;"0","4",IF(D6270&lt;&gt;"0","3",IF(C6270&lt;&gt;"0","2",IF(B6270&lt;&gt;"0","1","-x-")))))))</f>
        <v>7</v>
      </c>
      <c r="P6270" s="16" t="str">
        <f aca="false">IF(O6270="1",MID(L6270,1,1),IF(O6270="2",MID(L6270,1,2),IF(O6270="3",MID(L6270,1,3),IF(O6270="4",MID(L6270,1,4),IF(O6270="5",MID(L6270,1,6),IF(O6270="6",MID(L6270,1,7),IF(O6270="7",MID(L6270,1,8),IF(O6270="8",MID(L6270,1,10)))))))))</f>
        <v>72160114</v>
      </c>
      <c r="Q6270" s="1"/>
      <c r="R6270" s="1"/>
      <c r="S6270" s="1"/>
      <c r="T6270" s="1"/>
      <c r="U6270" s="1"/>
      <c r="V6270" s="1"/>
      <c r="W6270" s="1"/>
      <c r="X6270" s="1"/>
      <c r="Y6270" s="1"/>
      <c r="Z6270" s="1"/>
      <c r="AA6270" s="1"/>
      <c r="AB6270" s="1"/>
      <c r="AC6270" s="1"/>
      <c r="AD6270" s="1"/>
      <c r="AE6270" s="1"/>
      <c r="AF6270" s="1"/>
      <c r="AG6270" s="1"/>
      <c r="AH6270" s="1"/>
      <c r="AI6270" s="1"/>
      <c r="AJ6270" s="1"/>
    </row>
    <row r="6271" customFormat="false" ht="15.75" hidden="false" customHeight="true" outlineLevel="0" collapsed="false">
      <c r="A6271" s="1"/>
      <c r="B6271" s="11" t="str">
        <f aca="false">MID(L6271,1,1)</f>
        <v>7</v>
      </c>
      <c r="C6271" s="11" t="str">
        <f aca="false">MID(L6271,2,1)</f>
        <v>2</v>
      </c>
      <c r="D6271" s="11" t="str">
        <f aca="false">MID(L6271,3,1)</f>
        <v>1</v>
      </c>
      <c r="E6271" s="11" t="str">
        <f aca="false">MID(L6271,4,1)</f>
        <v>6</v>
      </c>
      <c r="F6271" s="11" t="str">
        <f aca="false">MID(L6271,5,2)</f>
        <v>01</v>
      </c>
      <c r="G6271" s="11" t="str">
        <f aca="false">MID(L6271,7,1)</f>
        <v>1</v>
      </c>
      <c r="H6271" s="11" t="str">
        <f aca="false">MID(L6271,8,1)</f>
        <v>5</v>
      </c>
      <c r="I6271" s="12" t="str">
        <f aca="false">IF(O6271="1","-x-",IF(O6271&lt;="4",MID(L6271,1,O6271-1),IF(O6271="5",MID(L6271,1,4),IF(O6271="6",MID(L6271,1,6),IF(AND(O6271="7",G6271="0"),MID(L6271,1,6),MID(L6271,1,7))))))</f>
        <v>7216011</v>
      </c>
      <c r="J6271" s="11" t="n">
        <v>2026</v>
      </c>
      <c r="K6271" s="11" t="s">
        <v>15</v>
      </c>
      <c r="L6271" s="32" t="n">
        <v>72160115</v>
      </c>
      <c r="M6271" s="1" t="s">
        <v>982</v>
      </c>
      <c r="N6271" s="15" t="str">
        <f aca="false">IF(ISERROR(VLOOKUP(P6271,$I$2:$I$5308,1,FALSE()))=FALSE(),"S","A")</f>
        <v>A</v>
      </c>
      <c r="O6271" s="15" t="str">
        <f aca="false">IF(H6271&lt;&gt;"0","7",IF(G6271&lt;&gt;"0","6",IF(F6271&lt;&gt;"00","5",IF(E6271&lt;&gt;"0","4",IF(D6271&lt;&gt;"0","3",IF(C6271&lt;&gt;"0","2",IF(B6271&lt;&gt;"0","1","-x-")))))))</f>
        <v>7</v>
      </c>
      <c r="P6271" s="16" t="str">
        <f aca="false">IF(O6271="1",MID(L6271,1,1),IF(O6271="2",MID(L6271,1,2),IF(O6271="3",MID(L6271,1,3),IF(O6271="4",MID(L6271,1,4),IF(O6271="5",MID(L6271,1,6),IF(O6271="6",MID(L6271,1,7),IF(O6271="7",MID(L6271,1,8),IF(O6271="8",MID(L6271,1,10)))))))))</f>
        <v>72160115</v>
      </c>
      <c r="Q6271" s="1"/>
      <c r="R6271" s="1"/>
      <c r="S6271" s="1"/>
      <c r="T6271" s="1"/>
      <c r="U6271" s="1"/>
      <c r="V6271" s="1"/>
      <c r="W6271" s="1"/>
      <c r="X6271" s="1"/>
      <c r="Y6271" s="1"/>
      <c r="Z6271" s="1"/>
      <c r="AA6271" s="1"/>
      <c r="AB6271" s="1"/>
      <c r="AC6271" s="1"/>
      <c r="AD6271" s="1"/>
      <c r="AE6271" s="1"/>
      <c r="AF6271" s="1"/>
      <c r="AG6271" s="1"/>
      <c r="AH6271" s="1"/>
      <c r="AI6271" s="1"/>
      <c r="AJ6271" s="1"/>
    </row>
    <row r="6272" customFormat="false" ht="15.75" hidden="false" customHeight="true" outlineLevel="0" collapsed="false">
      <c r="A6272" s="1"/>
      <c r="B6272" s="11" t="str">
        <f aca="false">MID(L6272,1,1)</f>
        <v>7</v>
      </c>
      <c r="C6272" s="11" t="str">
        <f aca="false">MID(L6272,2,1)</f>
        <v>2</v>
      </c>
      <c r="D6272" s="11" t="str">
        <f aca="false">MID(L6272,3,1)</f>
        <v>1</v>
      </c>
      <c r="E6272" s="11" t="str">
        <f aca="false">MID(L6272,4,1)</f>
        <v>6</v>
      </c>
      <c r="F6272" s="11" t="str">
        <f aca="false">MID(L6272,5,2)</f>
        <v>01</v>
      </c>
      <c r="G6272" s="11" t="str">
        <f aca="false">MID(L6272,7,1)</f>
        <v>1</v>
      </c>
      <c r="H6272" s="11" t="str">
        <f aca="false">MID(L6272,8,1)</f>
        <v>6</v>
      </c>
      <c r="I6272" s="12" t="str">
        <f aca="false">IF(O6272="1","-x-",IF(O6272&lt;="4",MID(L6272,1,O6272-1),IF(O6272="5",MID(L6272,1,4),IF(O6272="6",MID(L6272,1,6),IF(AND(O6272="7",G6272="0"),MID(L6272,1,6),MID(L6272,1,7))))))</f>
        <v>7216011</v>
      </c>
      <c r="J6272" s="11" t="n">
        <v>2026</v>
      </c>
      <c r="K6272" s="11" t="s">
        <v>15</v>
      </c>
      <c r="L6272" s="32" t="n">
        <v>72160116</v>
      </c>
      <c r="M6272" s="1" t="s">
        <v>983</v>
      </c>
      <c r="N6272" s="15" t="str">
        <f aca="false">IF(ISERROR(VLOOKUP(P6272,$I$2:$I$5308,1,FALSE()))=FALSE(),"S","A")</f>
        <v>A</v>
      </c>
      <c r="O6272" s="15" t="str">
        <f aca="false">IF(H6272&lt;&gt;"0","7",IF(G6272&lt;&gt;"0","6",IF(F6272&lt;&gt;"00","5",IF(E6272&lt;&gt;"0","4",IF(D6272&lt;&gt;"0","3",IF(C6272&lt;&gt;"0","2",IF(B6272&lt;&gt;"0","1","-x-")))))))</f>
        <v>7</v>
      </c>
      <c r="P6272" s="16" t="str">
        <f aca="false">IF(O6272="1",MID(L6272,1,1),IF(O6272="2",MID(L6272,1,2),IF(O6272="3",MID(L6272,1,3),IF(O6272="4",MID(L6272,1,4),IF(O6272="5",MID(L6272,1,6),IF(O6272="6",MID(L6272,1,7),IF(O6272="7",MID(L6272,1,8),IF(O6272="8",MID(L6272,1,10)))))))))</f>
        <v>72160116</v>
      </c>
      <c r="Q6272" s="1"/>
      <c r="R6272" s="1"/>
      <c r="S6272" s="1"/>
      <c r="T6272" s="1"/>
      <c r="U6272" s="1"/>
      <c r="V6272" s="1"/>
      <c r="W6272" s="1"/>
      <c r="X6272" s="1"/>
      <c r="Y6272" s="1"/>
      <c r="Z6272" s="1"/>
      <c r="AA6272" s="1"/>
      <c r="AB6272" s="1"/>
      <c r="AC6272" s="1"/>
      <c r="AD6272" s="1"/>
      <c r="AE6272" s="1"/>
      <c r="AF6272" s="1"/>
      <c r="AG6272" s="1"/>
      <c r="AH6272" s="1"/>
      <c r="AI6272" s="1"/>
      <c r="AJ6272" s="1"/>
    </row>
    <row r="6273" customFormat="false" ht="15.75" hidden="false" customHeight="true" outlineLevel="0" collapsed="false">
      <c r="A6273" s="1"/>
      <c r="B6273" s="11" t="str">
        <f aca="false">MID(L6273,1,1)</f>
        <v>7</v>
      </c>
      <c r="C6273" s="11" t="str">
        <f aca="false">MID(L6273,2,1)</f>
        <v>2</v>
      </c>
      <c r="D6273" s="11" t="str">
        <f aca="false">MID(L6273,3,1)</f>
        <v>1</v>
      </c>
      <c r="E6273" s="11" t="str">
        <f aca="false">MID(L6273,4,1)</f>
        <v>6</v>
      </c>
      <c r="F6273" s="11" t="str">
        <f aca="false">MID(L6273,5,2)</f>
        <v>01</v>
      </c>
      <c r="G6273" s="11" t="str">
        <f aca="false">MID(L6273,7,1)</f>
        <v>1</v>
      </c>
      <c r="H6273" s="11" t="str">
        <f aca="false">MID(L6273,8,1)</f>
        <v>7</v>
      </c>
      <c r="I6273" s="12" t="str">
        <f aca="false">IF(O6273="1","-x-",IF(O6273&lt;="4",MID(L6273,1,O6273-1),IF(O6273="5",MID(L6273,1,4),IF(O6273="6",MID(L6273,1,6),IF(AND(O6273="7",G6273="0"),MID(L6273,1,6),MID(L6273,1,7))))))</f>
        <v>7216011</v>
      </c>
      <c r="J6273" s="11" t="n">
        <v>2026</v>
      </c>
      <c r="K6273" s="11" t="s">
        <v>15</v>
      </c>
      <c r="L6273" s="32" t="n">
        <v>72160117</v>
      </c>
      <c r="M6273" s="1" t="s">
        <v>984</v>
      </c>
      <c r="N6273" s="15" t="str">
        <f aca="false">IF(ISERROR(VLOOKUP(P6273,$I$2:$I$5308,1,FALSE()))=FALSE(),"S","A")</f>
        <v>A</v>
      </c>
      <c r="O6273" s="15" t="str">
        <f aca="false">IF(H6273&lt;&gt;"0","7",IF(G6273&lt;&gt;"0","6",IF(F6273&lt;&gt;"00","5",IF(E6273&lt;&gt;"0","4",IF(D6273&lt;&gt;"0","3",IF(C6273&lt;&gt;"0","2",IF(B6273&lt;&gt;"0","1","-x-")))))))</f>
        <v>7</v>
      </c>
      <c r="P6273" s="16" t="str">
        <f aca="false">IF(O6273="1",MID(L6273,1,1),IF(O6273="2",MID(L6273,1,2),IF(O6273="3",MID(L6273,1,3),IF(O6273="4",MID(L6273,1,4),IF(O6273="5",MID(L6273,1,6),IF(O6273="6",MID(L6273,1,7),IF(O6273="7",MID(L6273,1,8),IF(O6273="8",MID(L6273,1,10)))))))))</f>
        <v>72160117</v>
      </c>
      <c r="Q6273" s="1"/>
      <c r="R6273" s="1"/>
      <c r="S6273" s="1"/>
      <c r="T6273" s="1"/>
      <c r="U6273" s="1"/>
      <c r="V6273" s="1"/>
      <c r="W6273" s="1"/>
      <c r="X6273" s="1"/>
      <c r="Y6273" s="1"/>
      <c r="Z6273" s="1"/>
      <c r="AA6273" s="1"/>
      <c r="AB6273" s="1"/>
      <c r="AC6273" s="1"/>
      <c r="AD6273" s="1"/>
      <c r="AE6273" s="1"/>
      <c r="AF6273" s="1"/>
      <c r="AG6273" s="1"/>
      <c r="AH6273" s="1"/>
      <c r="AI6273" s="1"/>
      <c r="AJ6273" s="1"/>
    </row>
    <row r="6274" customFormat="false" ht="15.75" hidden="false" customHeight="true" outlineLevel="0" collapsed="false">
      <c r="A6274" s="1"/>
      <c r="B6274" s="11" t="str">
        <f aca="false">MID(L6274,1,1)</f>
        <v>7</v>
      </c>
      <c r="C6274" s="11" t="str">
        <f aca="false">MID(L6274,2,1)</f>
        <v>2</v>
      </c>
      <c r="D6274" s="11" t="str">
        <f aca="false">MID(L6274,3,1)</f>
        <v>1</v>
      </c>
      <c r="E6274" s="11" t="str">
        <f aca="false">MID(L6274,4,1)</f>
        <v>6</v>
      </c>
      <c r="F6274" s="11" t="str">
        <f aca="false">MID(L6274,5,2)</f>
        <v>01</v>
      </c>
      <c r="G6274" s="11" t="str">
        <f aca="false">MID(L6274,7,1)</f>
        <v>1</v>
      </c>
      <c r="H6274" s="11" t="str">
        <f aca="false">MID(L6274,8,1)</f>
        <v>8</v>
      </c>
      <c r="I6274" s="12" t="str">
        <f aca="false">IF(O6274="1","-x-",IF(O6274&lt;="4",MID(L6274,1,O6274-1),IF(O6274="5",MID(L6274,1,4),IF(O6274="6",MID(L6274,1,6),IF(AND(O6274="7",G6274="0"),MID(L6274,1,6),MID(L6274,1,7))))))</f>
        <v>7216011</v>
      </c>
      <c r="J6274" s="11" t="n">
        <v>2026</v>
      </c>
      <c r="K6274" s="11" t="s">
        <v>15</v>
      </c>
      <c r="L6274" s="32" t="n">
        <v>72160118</v>
      </c>
      <c r="M6274" s="1" t="s">
        <v>985</v>
      </c>
      <c r="N6274" s="15" t="str">
        <f aca="false">IF(ISERROR(VLOOKUP(P6274,$I$2:$I$5308,1,FALSE()))=FALSE(),"S","A")</f>
        <v>A</v>
      </c>
      <c r="O6274" s="15" t="str">
        <f aca="false">IF(H6274&lt;&gt;"0","7",IF(G6274&lt;&gt;"0","6",IF(F6274&lt;&gt;"00","5",IF(E6274&lt;&gt;"0","4",IF(D6274&lt;&gt;"0","3",IF(C6274&lt;&gt;"0","2",IF(B6274&lt;&gt;"0","1","-x-")))))))</f>
        <v>7</v>
      </c>
      <c r="P6274" s="16" t="str">
        <f aca="false">IF(O6274="1",MID(L6274,1,1),IF(O6274="2",MID(L6274,1,2),IF(O6274="3",MID(L6274,1,3),IF(O6274="4",MID(L6274,1,4),IF(O6274="5",MID(L6274,1,6),IF(O6274="6",MID(L6274,1,7),IF(O6274="7",MID(L6274,1,8),IF(O6274="8",MID(L6274,1,10)))))))))</f>
        <v>72160118</v>
      </c>
      <c r="Q6274" s="1"/>
      <c r="R6274" s="1"/>
      <c r="S6274" s="1"/>
      <c r="T6274" s="1"/>
      <c r="U6274" s="1"/>
      <c r="V6274" s="1"/>
      <c r="W6274" s="1"/>
      <c r="X6274" s="1"/>
      <c r="Y6274" s="1"/>
      <c r="Z6274" s="1"/>
      <c r="AA6274" s="1"/>
      <c r="AB6274" s="1"/>
      <c r="AC6274" s="1"/>
      <c r="AD6274" s="1"/>
      <c r="AE6274" s="1"/>
      <c r="AF6274" s="1"/>
      <c r="AG6274" s="1"/>
      <c r="AH6274" s="1"/>
      <c r="AI6274" s="1"/>
      <c r="AJ6274" s="1"/>
    </row>
    <row r="6275" customFormat="false" ht="15.75" hidden="false" customHeight="true" outlineLevel="0" collapsed="false">
      <c r="A6275" s="1"/>
      <c r="B6275" s="11" t="str">
        <f aca="false">MID(L6275,1,1)</f>
        <v>7</v>
      </c>
      <c r="C6275" s="11" t="str">
        <f aca="false">MID(L6275,2,1)</f>
        <v>2</v>
      </c>
      <c r="D6275" s="11" t="str">
        <f aca="false">MID(L6275,3,1)</f>
        <v>1</v>
      </c>
      <c r="E6275" s="11" t="str">
        <f aca="false">MID(L6275,4,1)</f>
        <v>6</v>
      </c>
      <c r="F6275" s="11" t="str">
        <f aca="false">MID(L6275,5,2)</f>
        <v>01</v>
      </c>
      <c r="G6275" s="11" t="str">
        <f aca="false">MID(L6275,7,1)</f>
        <v>2</v>
      </c>
      <c r="H6275" s="11" t="str">
        <f aca="false">MID(L6275,8,1)</f>
        <v>0</v>
      </c>
      <c r="I6275" s="12" t="str">
        <f aca="false">IF(O6275="1","-x-",IF(O6275&lt;="4",MID(L6275,1,O6275-1),IF(O6275="5",MID(L6275,1,4),IF(O6275="6",MID(L6275,1,6),IF(AND(O6275="7",G6275="0"),MID(L6275,1,6),MID(L6275,1,7))))))</f>
        <v>721601</v>
      </c>
      <c r="J6275" s="11" t="n">
        <v>2026</v>
      </c>
      <c r="K6275" s="11" t="s">
        <v>15</v>
      </c>
      <c r="L6275" s="32" t="n">
        <v>72160120</v>
      </c>
      <c r="M6275" s="1" t="s">
        <v>986</v>
      </c>
      <c r="N6275" s="15" t="str">
        <f aca="false">IF(ISERROR(VLOOKUP(P6275,$I$2:$I$5308,1,FALSE()))=FALSE(),"S","A")</f>
        <v>A</v>
      </c>
      <c r="O6275" s="15" t="str">
        <f aca="false">IF(H6275&lt;&gt;"0","7",IF(G6275&lt;&gt;"0","6",IF(F6275&lt;&gt;"00","5",IF(E6275&lt;&gt;"0","4",IF(D6275&lt;&gt;"0","3",IF(C6275&lt;&gt;"0","2",IF(B6275&lt;&gt;"0","1","-x-")))))))</f>
        <v>6</v>
      </c>
      <c r="P6275" s="16" t="str">
        <f aca="false">IF(O6275="1",MID(L6275,1,1),IF(O6275="2",MID(L6275,1,2),IF(O6275="3",MID(L6275,1,3),IF(O6275="4",MID(L6275,1,4),IF(O6275="5",MID(L6275,1,6),IF(O6275="6",MID(L6275,1,7),IF(O6275="7",MID(L6275,1,8),IF(O6275="8",MID(L6275,1,10)))))))))</f>
        <v>7216012</v>
      </c>
      <c r="Q6275" s="1"/>
      <c r="R6275" s="1"/>
      <c r="S6275" s="1"/>
      <c r="T6275" s="1"/>
      <c r="U6275" s="1"/>
      <c r="V6275" s="1"/>
      <c r="W6275" s="1"/>
      <c r="X6275" s="1"/>
      <c r="Y6275" s="1"/>
      <c r="Z6275" s="1"/>
      <c r="AA6275" s="1"/>
      <c r="AB6275" s="1"/>
      <c r="AC6275" s="1"/>
      <c r="AD6275" s="1"/>
      <c r="AE6275" s="1"/>
      <c r="AF6275" s="1"/>
      <c r="AG6275" s="1"/>
      <c r="AH6275" s="1"/>
      <c r="AI6275" s="1"/>
      <c r="AJ6275" s="1"/>
    </row>
    <row r="6276" customFormat="false" ht="15.75" hidden="false" customHeight="true" outlineLevel="0" collapsed="false">
      <c r="A6276" s="1"/>
      <c r="B6276" s="11" t="str">
        <f aca="false">MID(L6276,1,1)</f>
        <v>7</v>
      </c>
      <c r="C6276" s="11" t="str">
        <f aca="false">MID(L6276,2,1)</f>
        <v>2</v>
      </c>
      <c r="D6276" s="11" t="str">
        <f aca="false">MID(L6276,3,1)</f>
        <v>1</v>
      </c>
      <c r="E6276" s="11" t="str">
        <f aca="false">MID(L6276,4,1)</f>
        <v>6</v>
      </c>
      <c r="F6276" s="11" t="str">
        <f aca="false">MID(L6276,5,2)</f>
        <v>01</v>
      </c>
      <c r="G6276" s="11" t="str">
        <f aca="false">MID(L6276,7,1)</f>
        <v>2</v>
      </c>
      <c r="H6276" s="11" t="str">
        <f aca="false">MID(L6276,8,1)</f>
        <v>1</v>
      </c>
      <c r="I6276" s="12" t="str">
        <f aca="false">IF(O6276="1","-x-",IF(O6276&lt;="4",MID(L6276,1,O6276-1),IF(O6276="5",MID(L6276,1,4),IF(O6276="6",MID(L6276,1,6),IF(AND(O6276="7",G6276="0"),MID(L6276,1,6),MID(L6276,1,7))))))</f>
        <v>7216012</v>
      </c>
      <c r="J6276" s="11" t="n">
        <v>2026</v>
      </c>
      <c r="K6276" s="11" t="s">
        <v>15</v>
      </c>
      <c r="L6276" s="32" t="n">
        <v>72160121</v>
      </c>
      <c r="M6276" s="1" t="s">
        <v>987</v>
      </c>
      <c r="N6276" s="15" t="str">
        <f aca="false">IF(ISERROR(VLOOKUP(P6276,$I$2:$I$5308,1,FALSE()))=FALSE(),"S","A")</f>
        <v>A</v>
      </c>
      <c r="O6276" s="15" t="str">
        <f aca="false">IF(H6276&lt;&gt;"0","7",IF(G6276&lt;&gt;"0","6",IF(F6276&lt;&gt;"00","5",IF(E6276&lt;&gt;"0","4",IF(D6276&lt;&gt;"0","3",IF(C6276&lt;&gt;"0","2",IF(B6276&lt;&gt;"0","1","-x-")))))))</f>
        <v>7</v>
      </c>
      <c r="P6276" s="16" t="str">
        <f aca="false">IF(O6276="1",MID(L6276,1,1),IF(O6276="2",MID(L6276,1,2),IF(O6276="3",MID(L6276,1,3),IF(O6276="4",MID(L6276,1,4),IF(O6276="5",MID(L6276,1,6),IF(O6276="6",MID(L6276,1,7),IF(O6276="7",MID(L6276,1,8),IF(O6276="8",MID(L6276,1,10)))))))))</f>
        <v>72160121</v>
      </c>
      <c r="Q6276" s="1"/>
      <c r="R6276" s="1"/>
      <c r="S6276" s="1"/>
      <c r="T6276" s="1"/>
      <c r="U6276" s="1"/>
      <c r="V6276" s="1"/>
      <c r="W6276" s="1"/>
      <c r="X6276" s="1"/>
      <c r="Y6276" s="1"/>
      <c r="Z6276" s="1"/>
      <c r="AA6276" s="1"/>
      <c r="AB6276" s="1"/>
      <c r="AC6276" s="1"/>
      <c r="AD6276" s="1"/>
      <c r="AE6276" s="1"/>
      <c r="AF6276" s="1"/>
      <c r="AG6276" s="1"/>
      <c r="AH6276" s="1"/>
      <c r="AI6276" s="1"/>
      <c r="AJ6276" s="1"/>
    </row>
    <row r="6277" customFormat="false" ht="15.75" hidden="false" customHeight="true" outlineLevel="0" collapsed="false">
      <c r="A6277" s="1"/>
      <c r="B6277" s="11" t="str">
        <f aca="false">MID(L6277,1,1)</f>
        <v>7</v>
      </c>
      <c r="C6277" s="11" t="str">
        <f aca="false">MID(L6277,2,1)</f>
        <v>2</v>
      </c>
      <c r="D6277" s="11" t="str">
        <f aca="false">MID(L6277,3,1)</f>
        <v>1</v>
      </c>
      <c r="E6277" s="11" t="str">
        <f aca="false">MID(L6277,4,1)</f>
        <v>6</v>
      </c>
      <c r="F6277" s="11" t="str">
        <f aca="false">MID(L6277,5,2)</f>
        <v>01</v>
      </c>
      <c r="G6277" s="11" t="str">
        <f aca="false">MID(L6277,7,1)</f>
        <v>2</v>
      </c>
      <c r="H6277" s="11" t="str">
        <f aca="false">MID(L6277,8,1)</f>
        <v>2</v>
      </c>
      <c r="I6277" s="12" t="str">
        <f aca="false">IF(O6277="1","-x-",IF(O6277&lt;="4",MID(L6277,1,O6277-1),IF(O6277="5",MID(L6277,1,4),IF(O6277="6",MID(L6277,1,6),IF(AND(O6277="7",G6277="0"),MID(L6277,1,6),MID(L6277,1,7))))))</f>
        <v>7216012</v>
      </c>
      <c r="J6277" s="11" t="n">
        <v>2026</v>
      </c>
      <c r="K6277" s="11" t="s">
        <v>15</v>
      </c>
      <c r="L6277" s="32" t="n">
        <v>72160122</v>
      </c>
      <c r="M6277" s="1" t="s">
        <v>988</v>
      </c>
      <c r="N6277" s="15" t="str">
        <f aca="false">IF(ISERROR(VLOOKUP(P6277,$I$2:$I$5308,1,FALSE()))=FALSE(),"S","A")</f>
        <v>A</v>
      </c>
      <c r="O6277" s="15" t="str">
        <f aca="false">IF(H6277&lt;&gt;"0","7",IF(G6277&lt;&gt;"0","6",IF(F6277&lt;&gt;"00","5",IF(E6277&lt;&gt;"0","4",IF(D6277&lt;&gt;"0","3",IF(C6277&lt;&gt;"0","2",IF(B6277&lt;&gt;"0","1","-x-")))))))</f>
        <v>7</v>
      </c>
      <c r="P6277" s="16" t="str">
        <f aca="false">IF(O6277="1",MID(L6277,1,1),IF(O6277="2",MID(L6277,1,2),IF(O6277="3",MID(L6277,1,3),IF(O6277="4",MID(L6277,1,4),IF(O6277="5",MID(L6277,1,6),IF(O6277="6",MID(L6277,1,7),IF(O6277="7",MID(L6277,1,8),IF(O6277="8",MID(L6277,1,10)))))))))</f>
        <v>72160122</v>
      </c>
      <c r="Q6277" s="1"/>
      <c r="R6277" s="1"/>
      <c r="S6277" s="1"/>
      <c r="T6277" s="1"/>
      <c r="U6277" s="1"/>
      <c r="V6277" s="1"/>
      <c r="W6277" s="1"/>
      <c r="X6277" s="1"/>
      <c r="Y6277" s="1"/>
      <c r="Z6277" s="1"/>
      <c r="AA6277" s="1"/>
      <c r="AB6277" s="1"/>
      <c r="AC6277" s="1"/>
      <c r="AD6277" s="1"/>
      <c r="AE6277" s="1"/>
      <c r="AF6277" s="1"/>
      <c r="AG6277" s="1"/>
      <c r="AH6277" s="1"/>
      <c r="AI6277" s="1"/>
      <c r="AJ6277" s="1"/>
    </row>
    <row r="6278" customFormat="false" ht="15.75" hidden="false" customHeight="true" outlineLevel="0" collapsed="false">
      <c r="A6278" s="1"/>
      <c r="B6278" s="11" t="str">
        <f aca="false">MID(L6278,1,1)</f>
        <v>7</v>
      </c>
      <c r="C6278" s="11" t="str">
        <f aca="false">MID(L6278,2,1)</f>
        <v>2</v>
      </c>
      <c r="D6278" s="11" t="str">
        <f aca="false">MID(L6278,3,1)</f>
        <v>1</v>
      </c>
      <c r="E6278" s="11" t="str">
        <f aca="false">MID(L6278,4,1)</f>
        <v>6</v>
      </c>
      <c r="F6278" s="11" t="str">
        <f aca="false">MID(L6278,5,2)</f>
        <v>01</v>
      </c>
      <c r="G6278" s="11" t="str">
        <f aca="false">MID(L6278,7,1)</f>
        <v>2</v>
      </c>
      <c r="H6278" s="11" t="str">
        <f aca="false">MID(L6278,8,1)</f>
        <v>3</v>
      </c>
      <c r="I6278" s="12" t="str">
        <f aca="false">IF(O6278="1","-x-",IF(O6278&lt;="4",MID(L6278,1,O6278-1),IF(O6278="5",MID(L6278,1,4),IF(O6278="6",MID(L6278,1,6),IF(AND(O6278="7",G6278="0"),MID(L6278,1,6),MID(L6278,1,7))))))</f>
        <v>7216012</v>
      </c>
      <c r="J6278" s="11" t="n">
        <v>2026</v>
      </c>
      <c r="K6278" s="11" t="s">
        <v>15</v>
      </c>
      <c r="L6278" s="32" t="n">
        <v>72160123</v>
      </c>
      <c r="M6278" s="1" t="s">
        <v>989</v>
      </c>
      <c r="N6278" s="15" t="str">
        <f aca="false">IF(ISERROR(VLOOKUP(P6278,$I$2:$I$5308,1,FALSE()))=FALSE(),"S","A")</f>
        <v>A</v>
      </c>
      <c r="O6278" s="15" t="str">
        <f aca="false">IF(H6278&lt;&gt;"0","7",IF(G6278&lt;&gt;"0","6",IF(F6278&lt;&gt;"00","5",IF(E6278&lt;&gt;"0","4",IF(D6278&lt;&gt;"0","3",IF(C6278&lt;&gt;"0","2",IF(B6278&lt;&gt;"0","1","-x-")))))))</f>
        <v>7</v>
      </c>
      <c r="P6278" s="16" t="str">
        <f aca="false">IF(O6278="1",MID(L6278,1,1),IF(O6278="2",MID(L6278,1,2),IF(O6278="3",MID(L6278,1,3),IF(O6278="4",MID(L6278,1,4),IF(O6278="5",MID(L6278,1,6),IF(O6278="6",MID(L6278,1,7),IF(O6278="7",MID(L6278,1,8),IF(O6278="8",MID(L6278,1,10)))))))))</f>
        <v>72160123</v>
      </c>
      <c r="Q6278" s="1"/>
      <c r="R6278" s="1"/>
      <c r="S6278" s="1"/>
      <c r="T6278" s="1"/>
      <c r="U6278" s="1"/>
      <c r="V6278" s="1"/>
      <c r="W6278" s="1"/>
      <c r="X6278" s="1"/>
      <c r="Y6278" s="1"/>
      <c r="Z6278" s="1"/>
      <c r="AA6278" s="1"/>
      <c r="AB6278" s="1"/>
      <c r="AC6278" s="1"/>
      <c r="AD6278" s="1"/>
      <c r="AE6278" s="1"/>
      <c r="AF6278" s="1"/>
      <c r="AG6278" s="1"/>
      <c r="AH6278" s="1"/>
      <c r="AI6278" s="1"/>
      <c r="AJ6278" s="1"/>
    </row>
    <row r="6279" customFormat="false" ht="15.75" hidden="false" customHeight="true" outlineLevel="0" collapsed="false">
      <c r="A6279" s="1"/>
      <c r="B6279" s="11" t="str">
        <f aca="false">MID(L6279,1,1)</f>
        <v>7</v>
      </c>
      <c r="C6279" s="11" t="str">
        <f aca="false">MID(L6279,2,1)</f>
        <v>2</v>
      </c>
      <c r="D6279" s="11" t="str">
        <f aca="false">MID(L6279,3,1)</f>
        <v>1</v>
      </c>
      <c r="E6279" s="11" t="str">
        <f aca="false">MID(L6279,4,1)</f>
        <v>6</v>
      </c>
      <c r="F6279" s="11" t="str">
        <f aca="false">MID(L6279,5,2)</f>
        <v>01</v>
      </c>
      <c r="G6279" s="11" t="str">
        <f aca="false">MID(L6279,7,1)</f>
        <v>2</v>
      </c>
      <c r="H6279" s="11" t="str">
        <f aca="false">MID(L6279,8,1)</f>
        <v>4</v>
      </c>
      <c r="I6279" s="12" t="str">
        <f aca="false">IF(O6279="1","-x-",IF(O6279&lt;="4",MID(L6279,1,O6279-1),IF(O6279="5",MID(L6279,1,4),IF(O6279="6",MID(L6279,1,6),IF(AND(O6279="7",G6279="0"),MID(L6279,1,6),MID(L6279,1,7))))))</f>
        <v>7216012</v>
      </c>
      <c r="J6279" s="11" t="n">
        <v>2026</v>
      </c>
      <c r="K6279" s="11" t="s">
        <v>15</v>
      </c>
      <c r="L6279" s="32" t="n">
        <v>72160124</v>
      </c>
      <c r="M6279" s="1" t="s">
        <v>990</v>
      </c>
      <c r="N6279" s="15" t="str">
        <f aca="false">IF(ISERROR(VLOOKUP(P6279,$I$2:$I$5308,1,FALSE()))=FALSE(),"S","A")</f>
        <v>A</v>
      </c>
      <c r="O6279" s="15" t="str">
        <f aca="false">IF(H6279&lt;&gt;"0","7",IF(G6279&lt;&gt;"0","6",IF(F6279&lt;&gt;"00","5",IF(E6279&lt;&gt;"0","4",IF(D6279&lt;&gt;"0","3",IF(C6279&lt;&gt;"0","2",IF(B6279&lt;&gt;"0","1","-x-")))))))</f>
        <v>7</v>
      </c>
      <c r="P6279" s="16" t="str">
        <f aca="false">IF(O6279="1",MID(L6279,1,1),IF(O6279="2",MID(L6279,1,2),IF(O6279="3",MID(L6279,1,3),IF(O6279="4",MID(L6279,1,4),IF(O6279="5",MID(L6279,1,6),IF(O6279="6",MID(L6279,1,7),IF(O6279="7",MID(L6279,1,8),IF(O6279="8",MID(L6279,1,10)))))))))</f>
        <v>72160124</v>
      </c>
      <c r="Q6279" s="1"/>
      <c r="R6279" s="1"/>
      <c r="S6279" s="1"/>
      <c r="T6279" s="1"/>
      <c r="U6279" s="1"/>
      <c r="V6279" s="1"/>
      <c r="W6279" s="1"/>
      <c r="X6279" s="1"/>
      <c r="Y6279" s="1"/>
      <c r="Z6279" s="1"/>
      <c r="AA6279" s="1"/>
      <c r="AB6279" s="1"/>
      <c r="AC6279" s="1"/>
      <c r="AD6279" s="1"/>
      <c r="AE6279" s="1"/>
      <c r="AF6279" s="1"/>
      <c r="AG6279" s="1"/>
      <c r="AH6279" s="1"/>
      <c r="AI6279" s="1"/>
      <c r="AJ6279" s="1"/>
    </row>
    <row r="6280" customFormat="false" ht="15.75" hidden="false" customHeight="true" outlineLevel="0" collapsed="false">
      <c r="A6280" s="1"/>
      <c r="B6280" s="11" t="str">
        <f aca="false">MID(L6280,1,1)</f>
        <v>7</v>
      </c>
      <c r="C6280" s="11" t="str">
        <f aca="false">MID(L6280,2,1)</f>
        <v>2</v>
      </c>
      <c r="D6280" s="11" t="str">
        <f aca="false">MID(L6280,3,1)</f>
        <v>1</v>
      </c>
      <c r="E6280" s="11" t="str">
        <f aca="false">MID(L6280,4,1)</f>
        <v>6</v>
      </c>
      <c r="F6280" s="11" t="str">
        <f aca="false">MID(L6280,5,2)</f>
        <v>01</v>
      </c>
      <c r="G6280" s="11" t="str">
        <f aca="false">MID(L6280,7,1)</f>
        <v>2</v>
      </c>
      <c r="H6280" s="11" t="str">
        <f aca="false">MID(L6280,8,1)</f>
        <v>5</v>
      </c>
      <c r="I6280" s="12" t="str">
        <f aca="false">IF(O6280="1","-x-",IF(O6280&lt;="4",MID(L6280,1,O6280-1),IF(O6280="5",MID(L6280,1,4),IF(O6280="6",MID(L6280,1,6),IF(AND(O6280="7",G6280="0"),MID(L6280,1,6),MID(L6280,1,7))))))</f>
        <v>7216012</v>
      </c>
      <c r="J6280" s="11" t="n">
        <v>2026</v>
      </c>
      <c r="K6280" s="11" t="s">
        <v>15</v>
      </c>
      <c r="L6280" s="32" t="n">
        <v>72160125</v>
      </c>
      <c r="M6280" s="1" t="s">
        <v>991</v>
      </c>
      <c r="N6280" s="15" t="str">
        <f aca="false">IF(ISERROR(VLOOKUP(P6280,$I$2:$I$5308,1,FALSE()))=FALSE(),"S","A")</f>
        <v>A</v>
      </c>
      <c r="O6280" s="15" t="str">
        <f aca="false">IF(H6280&lt;&gt;"0","7",IF(G6280&lt;&gt;"0","6",IF(F6280&lt;&gt;"00","5",IF(E6280&lt;&gt;"0","4",IF(D6280&lt;&gt;"0","3",IF(C6280&lt;&gt;"0","2",IF(B6280&lt;&gt;"0","1","-x-")))))))</f>
        <v>7</v>
      </c>
      <c r="P6280" s="16" t="str">
        <f aca="false">IF(O6280="1",MID(L6280,1,1),IF(O6280="2",MID(L6280,1,2),IF(O6280="3",MID(L6280,1,3),IF(O6280="4",MID(L6280,1,4),IF(O6280="5",MID(L6280,1,6),IF(O6280="6",MID(L6280,1,7),IF(O6280="7",MID(L6280,1,8),IF(O6280="8",MID(L6280,1,10)))))))))</f>
        <v>72160125</v>
      </c>
      <c r="Q6280" s="1"/>
      <c r="R6280" s="1"/>
      <c r="S6280" s="1"/>
      <c r="T6280" s="1"/>
      <c r="U6280" s="1"/>
      <c r="V6280" s="1"/>
      <c r="W6280" s="1"/>
      <c r="X6280" s="1"/>
      <c r="Y6280" s="1"/>
      <c r="Z6280" s="1"/>
      <c r="AA6280" s="1"/>
      <c r="AB6280" s="1"/>
      <c r="AC6280" s="1"/>
      <c r="AD6280" s="1"/>
      <c r="AE6280" s="1"/>
      <c r="AF6280" s="1"/>
      <c r="AG6280" s="1"/>
      <c r="AH6280" s="1"/>
      <c r="AI6280" s="1"/>
      <c r="AJ6280" s="1"/>
    </row>
    <row r="6281" customFormat="false" ht="15.75" hidden="false" customHeight="true" outlineLevel="0" collapsed="false">
      <c r="A6281" s="1"/>
      <c r="B6281" s="11" t="str">
        <f aca="false">MID(L6281,1,1)</f>
        <v>7</v>
      </c>
      <c r="C6281" s="11" t="str">
        <f aca="false">MID(L6281,2,1)</f>
        <v>2</v>
      </c>
      <c r="D6281" s="11" t="str">
        <f aca="false">MID(L6281,3,1)</f>
        <v>1</v>
      </c>
      <c r="E6281" s="11" t="str">
        <f aca="false">MID(L6281,4,1)</f>
        <v>6</v>
      </c>
      <c r="F6281" s="11" t="str">
        <f aca="false">MID(L6281,5,2)</f>
        <v>01</v>
      </c>
      <c r="G6281" s="11" t="str">
        <f aca="false">MID(L6281,7,1)</f>
        <v>2</v>
      </c>
      <c r="H6281" s="11" t="str">
        <f aca="false">MID(L6281,8,1)</f>
        <v>6</v>
      </c>
      <c r="I6281" s="12" t="str">
        <f aca="false">IF(O6281="1","-x-",IF(O6281&lt;="4",MID(L6281,1,O6281-1),IF(O6281="5",MID(L6281,1,4),IF(O6281="6",MID(L6281,1,6),IF(AND(O6281="7",G6281="0"),MID(L6281,1,6),MID(L6281,1,7))))))</f>
        <v>7216012</v>
      </c>
      <c r="J6281" s="11" t="n">
        <v>2026</v>
      </c>
      <c r="K6281" s="11" t="s">
        <v>15</v>
      </c>
      <c r="L6281" s="32" t="n">
        <v>72160126</v>
      </c>
      <c r="M6281" s="1" t="s">
        <v>992</v>
      </c>
      <c r="N6281" s="15" t="str">
        <f aca="false">IF(ISERROR(VLOOKUP(P6281,$I$2:$I$5308,1,FALSE()))=FALSE(),"S","A")</f>
        <v>A</v>
      </c>
      <c r="O6281" s="15" t="str">
        <f aca="false">IF(H6281&lt;&gt;"0","7",IF(G6281&lt;&gt;"0","6",IF(F6281&lt;&gt;"00","5",IF(E6281&lt;&gt;"0","4",IF(D6281&lt;&gt;"0","3",IF(C6281&lt;&gt;"0","2",IF(B6281&lt;&gt;"0","1","-x-")))))))</f>
        <v>7</v>
      </c>
      <c r="P6281" s="16" t="str">
        <f aca="false">IF(O6281="1",MID(L6281,1,1),IF(O6281="2",MID(L6281,1,2),IF(O6281="3",MID(L6281,1,3),IF(O6281="4",MID(L6281,1,4),IF(O6281="5",MID(L6281,1,6),IF(O6281="6",MID(L6281,1,7),IF(O6281="7",MID(L6281,1,8),IF(O6281="8",MID(L6281,1,10)))))))))</f>
        <v>72160126</v>
      </c>
      <c r="Q6281" s="1"/>
      <c r="R6281" s="1"/>
      <c r="S6281" s="1"/>
      <c r="T6281" s="1"/>
      <c r="U6281" s="1"/>
      <c r="V6281" s="1"/>
      <c r="W6281" s="1"/>
      <c r="X6281" s="1"/>
      <c r="Y6281" s="1"/>
      <c r="Z6281" s="1"/>
      <c r="AA6281" s="1"/>
      <c r="AB6281" s="1"/>
      <c r="AC6281" s="1"/>
      <c r="AD6281" s="1"/>
      <c r="AE6281" s="1"/>
      <c r="AF6281" s="1"/>
      <c r="AG6281" s="1"/>
      <c r="AH6281" s="1"/>
      <c r="AI6281" s="1"/>
      <c r="AJ6281" s="1"/>
    </row>
    <row r="6282" customFormat="false" ht="15.75" hidden="false" customHeight="true" outlineLevel="0" collapsed="false">
      <c r="A6282" s="1"/>
      <c r="B6282" s="11" t="str">
        <f aca="false">MID(L6282,1,1)</f>
        <v>7</v>
      </c>
      <c r="C6282" s="11" t="str">
        <f aca="false">MID(L6282,2,1)</f>
        <v>2</v>
      </c>
      <c r="D6282" s="11" t="str">
        <f aca="false">MID(L6282,3,1)</f>
        <v>1</v>
      </c>
      <c r="E6282" s="11" t="str">
        <f aca="false">MID(L6282,4,1)</f>
        <v>6</v>
      </c>
      <c r="F6282" s="11" t="str">
        <f aca="false">MID(L6282,5,2)</f>
        <v>01</v>
      </c>
      <c r="G6282" s="11" t="str">
        <f aca="false">MID(L6282,7,1)</f>
        <v>2</v>
      </c>
      <c r="H6282" s="11" t="str">
        <f aca="false">MID(L6282,8,1)</f>
        <v>7</v>
      </c>
      <c r="I6282" s="12" t="str">
        <f aca="false">IF(O6282="1","-x-",IF(O6282&lt;="4",MID(L6282,1,O6282-1),IF(O6282="5",MID(L6282,1,4),IF(O6282="6",MID(L6282,1,6),IF(AND(O6282="7",G6282="0"),MID(L6282,1,6),MID(L6282,1,7))))))</f>
        <v>7216012</v>
      </c>
      <c r="J6282" s="11" t="n">
        <v>2026</v>
      </c>
      <c r="K6282" s="11" t="s">
        <v>15</v>
      </c>
      <c r="L6282" s="32" t="n">
        <v>72160127</v>
      </c>
      <c r="M6282" s="1" t="s">
        <v>993</v>
      </c>
      <c r="N6282" s="15" t="str">
        <f aca="false">IF(ISERROR(VLOOKUP(P6282,$I$2:$I$5308,1,FALSE()))=FALSE(),"S","A")</f>
        <v>A</v>
      </c>
      <c r="O6282" s="15" t="str">
        <f aca="false">IF(H6282&lt;&gt;"0","7",IF(G6282&lt;&gt;"0","6",IF(F6282&lt;&gt;"00","5",IF(E6282&lt;&gt;"0","4",IF(D6282&lt;&gt;"0","3",IF(C6282&lt;&gt;"0","2",IF(B6282&lt;&gt;"0","1","-x-")))))))</f>
        <v>7</v>
      </c>
      <c r="P6282" s="16" t="str">
        <f aca="false">IF(O6282="1",MID(L6282,1,1),IF(O6282="2",MID(L6282,1,2),IF(O6282="3",MID(L6282,1,3),IF(O6282="4",MID(L6282,1,4),IF(O6282="5",MID(L6282,1,6),IF(O6282="6",MID(L6282,1,7),IF(O6282="7",MID(L6282,1,8),IF(O6282="8",MID(L6282,1,10)))))))))</f>
        <v>72160127</v>
      </c>
      <c r="Q6282" s="1"/>
      <c r="R6282" s="1"/>
      <c r="S6282" s="1"/>
      <c r="T6282" s="1"/>
      <c r="U6282" s="1"/>
      <c r="V6282" s="1"/>
      <c r="W6282" s="1"/>
      <c r="X6282" s="1"/>
      <c r="Y6282" s="1"/>
      <c r="Z6282" s="1"/>
      <c r="AA6282" s="1"/>
      <c r="AB6282" s="1"/>
      <c r="AC6282" s="1"/>
      <c r="AD6282" s="1"/>
      <c r="AE6282" s="1"/>
      <c r="AF6282" s="1"/>
      <c r="AG6282" s="1"/>
      <c r="AH6282" s="1"/>
      <c r="AI6282" s="1"/>
      <c r="AJ6282" s="1"/>
    </row>
    <row r="6283" customFormat="false" ht="15.75" hidden="false" customHeight="true" outlineLevel="0" collapsed="false">
      <c r="A6283" s="1"/>
      <c r="B6283" s="11" t="str">
        <f aca="false">MID(L6283,1,1)</f>
        <v>7</v>
      </c>
      <c r="C6283" s="11" t="str">
        <f aca="false">MID(L6283,2,1)</f>
        <v>2</v>
      </c>
      <c r="D6283" s="11" t="str">
        <f aca="false">MID(L6283,3,1)</f>
        <v>1</v>
      </c>
      <c r="E6283" s="11" t="str">
        <f aca="false">MID(L6283,4,1)</f>
        <v>6</v>
      </c>
      <c r="F6283" s="11" t="str">
        <f aca="false">MID(L6283,5,2)</f>
        <v>01</v>
      </c>
      <c r="G6283" s="11" t="str">
        <f aca="false">MID(L6283,7,1)</f>
        <v>2</v>
      </c>
      <c r="H6283" s="11" t="str">
        <f aca="false">MID(L6283,8,1)</f>
        <v>8</v>
      </c>
      <c r="I6283" s="12" t="str">
        <f aca="false">IF(O6283="1","-x-",IF(O6283&lt;="4",MID(L6283,1,O6283-1),IF(O6283="5",MID(L6283,1,4),IF(O6283="6",MID(L6283,1,6),IF(AND(O6283="7",G6283="0"),MID(L6283,1,6),MID(L6283,1,7))))))</f>
        <v>7216012</v>
      </c>
      <c r="J6283" s="11" t="n">
        <v>2026</v>
      </c>
      <c r="K6283" s="11" t="s">
        <v>15</v>
      </c>
      <c r="L6283" s="32" t="n">
        <v>72160128</v>
      </c>
      <c r="M6283" s="1" t="s">
        <v>994</v>
      </c>
      <c r="N6283" s="15" t="str">
        <f aca="false">IF(ISERROR(VLOOKUP(P6283,$I$2:$I$5308,1,FALSE()))=FALSE(),"S","A")</f>
        <v>A</v>
      </c>
      <c r="O6283" s="15" t="str">
        <f aca="false">IF(H6283&lt;&gt;"0","7",IF(G6283&lt;&gt;"0","6",IF(F6283&lt;&gt;"00","5",IF(E6283&lt;&gt;"0","4",IF(D6283&lt;&gt;"0","3",IF(C6283&lt;&gt;"0","2",IF(B6283&lt;&gt;"0","1","-x-")))))))</f>
        <v>7</v>
      </c>
      <c r="P6283" s="16" t="str">
        <f aca="false">IF(O6283="1",MID(L6283,1,1),IF(O6283="2",MID(L6283,1,2),IF(O6283="3",MID(L6283,1,3),IF(O6283="4",MID(L6283,1,4),IF(O6283="5",MID(L6283,1,6),IF(O6283="6",MID(L6283,1,7),IF(O6283="7",MID(L6283,1,8),IF(O6283="8",MID(L6283,1,10)))))))))</f>
        <v>72160128</v>
      </c>
      <c r="Q6283" s="1"/>
      <c r="R6283" s="1"/>
      <c r="S6283" s="1"/>
      <c r="T6283" s="1"/>
      <c r="U6283" s="1"/>
      <c r="V6283" s="1"/>
      <c r="W6283" s="1"/>
      <c r="X6283" s="1"/>
      <c r="Y6283" s="1"/>
      <c r="Z6283" s="1"/>
      <c r="AA6283" s="1"/>
      <c r="AB6283" s="1"/>
      <c r="AC6283" s="1"/>
      <c r="AD6283" s="1"/>
      <c r="AE6283" s="1"/>
      <c r="AF6283" s="1"/>
      <c r="AG6283" s="1"/>
      <c r="AH6283" s="1"/>
      <c r="AI6283" s="1"/>
      <c r="AJ6283" s="1"/>
    </row>
    <row r="6284" customFormat="false" ht="15.75" hidden="false" customHeight="true" outlineLevel="0" collapsed="false">
      <c r="A6284" s="1"/>
      <c r="B6284" s="11" t="str">
        <f aca="false">MID(L6284,1,1)</f>
        <v>7</v>
      </c>
      <c r="C6284" s="11" t="str">
        <f aca="false">MID(L6284,2,1)</f>
        <v>2</v>
      </c>
      <c r="D6284" s="11" t="str">
        <f aca="false">MID(L6284,3,1)</f>
        <v>1</v>
      </c>
      <c r="E6284" s="11" t="str">
        <f aca="false">MID(L6284,4,1)</f>
        <v>6</v>
      </c>
      <c r="F6284" s="11" t="str">
        <f aca="false">MID(L6284,5,2)</f>
        <v>02</v>
      </c>
      <c r="G6284" s="11" t="str">
        <f aca="false">MID(L6284,7,1)</f>
        <v>0</v>
      </c>
      <c r="H6284" s="11" t="str">
        <f aca="false">MID(L6284,8,1)</f>
        <v>0</v>
      </c>
      <c r="I6284" s="12" t="str">
        <f aca="false">IF(O6284="1","-x-",IF(O6284&lt;="4",MID(L6284,1,O6284-1),IF(O6284="5",MID(L6284,1,4),IF(O6284="6",MID(L6284,1,6),IF(AND(O6284="7",G6284="0"),MID(L6284,1,6),MID(L6284,1,7))))))</f>
        <v>7216</v>
      </c>
      <c r="J6284" s="11" t="n">
        <v>2026</v>
      </c>
      <c r="K6284" s="11" t="s">
        <v>15</v>
      </c>
      <c r="L6284" s="32" t="n">
        <v>72160200</v>
      </c>
      <c r="M6284" s="1" t="s">
        <v>995</v>
      </c>
      <c r="N6284" s="15" t="s">
        <v>5190</v>
      </c>
      <c r="O6284" s="15" t="str">
        <f aca="false">IF(H6284&lt;&gt;"0","7",IF(G6284&lt;&gt;"0","6",IF(F6284&lt;&gt;"00","5",IF(E6284&lt;&gt;"0","4",IF(D6284&lt;&gt;"0","3",IF(C6284&lt;&gt;"0","2",IF(B6284&lt;&gt;"0","1","-x-")))))))</f>
        <v>5</v>
      </c>
      <c r="P6284" s="16" t="str">
        <f aca="false">IF(O6284="1",MID(L6284,1,1),IF(O6284="2",MID(L6284,1,2),IF(O6284="3",MID(L6284,1,3),IF(O6284="4",MID(L6284,1,4),IF(O6284="5",MID(L6284,1,6),IF(O6284="6",MID(L6284,1,7),IF(O6284="7",MID(L6284,1,8),IF(O6284="8",MID(L6284,1,10)))))))))</f>
        <v>721602</v>
      </c>
      <c r="Q6284" s="1"/>
      <c r="R6284" s="1"/>
      <c r="S6284" s="1"/>
      <c r="T6284" s="1"/>
      <c r="U6284" s="1"/>
      <c r="V6284" s="1"/>
      <c r="W6284" s="1"/>
      <c r="X6284" s="1"/>
      <c r="Y6284" s="1"/>
      <c r="Z6284" s="1"/>
      <c r="AA6284" s="1"/>
      <c r="AB6284" s="1"/>
      <c r="AC6284" s="1"/>
      <c r="AD6284" s="1"/>
      <c r="AE6284" s="1"/>
      <c r="AF6284" s="1"/>
      <c r="AG6284" s="1"/>
      <c r="AH6284" s="1"/>
      <c r="AI6284" s="1"/>
      <c r="AJ6284" s="1"/>
    </row>
    <row r="6285" customFormat="false" ht="15.75" hidden="false" customHeight="true" outlineLevel="0" collapsed="false">
      <c r="A6285" s="1"/>
      <c r="B6285" s="11" t="str">
        <f aca="false">MID(L6285,1,1)</f>
        <v>7</v>
      </c>
      <c r="C6285" s="11" t="str">
        <f aca="false">MID(L6285,2,1)</f>
        <v>2</v>
      </c>
      <c r="D6285" s="11" t="str">
        <f aca="false">MID(L6285,3,1)</f>
        <v>1</v>
      </c>
      <c r="E6285" s="11" t="str">
        <f aca="false">MID(L6285,4,1)</f>
        <v>6</v>
      </c>
      <c r="F6285" s="11" t="str">
        <f aca="false">MID(L6285,5,2)</f>
        <v>02</v>
      </c>
      <c r="G6285" s="11" t="str">
        <f aca="false">MID(L6285,7,1)</f>
        <v>1</v>
      </c>
      <c r="H6285" s="11" t="str">
        <f aca="false">MID(L6285,8,1)</f>
        <v>0</v>
      </c>
      <c r="I6285" s="12" t="str">
        <f aca="false">IF(O6285="1","-x-",IF(O6285&lt;="4",MID(L6285,1,O6285-1),IF(O6285="5",MID(L6285,1,4),IF(O6285="6",MID(L6285,1,6),IF(AND(O6285="7",G6285="0"),MID(L6285,1,6),MID(L6285,1,7))))))</f>
        <v>721602</v>
      </c>
      <c r="J6285" s="11" t="n">
        <v>2026</v>
      </c>
      <c r="K6285" s="11" t="s">
        <v>15</v>
      </c>
      <c r="L6285" s="32" t="n">
        <v>72160210</v>
      </c>
      <c r="M6285" s="1" t="s">
        <v>995</v>
      </c>
      <c r="N6285" s="15" t="str">
        <f aca="false">IF(ISERROR(VLOOKUP(P6285,$I$2:$I$5308,1,FALSE()))=FALSE(),"S","A")</f>
        <v>A</v>
      </c>
      <c r="O6285" s="15" t="str">
        <f aca="false">IF(H6285&lt;&gt;"0","7",IF(G6285&lt;&gt;"0","6",IF(F6285&lt;&gt;"00","5",IF(E6285&lt;&gt;"0","4",IF(D6285&lt;&gt;"0","3",IF(C6285&lt;&gt;"0","2",IF(B6285&lt;&gt;"0","1","-x-")))))))</f>
        <v>6</v>
      </c>
      <c r="P6285" s="16" t="str">
        <f aca="false">IF(O6285="1",MID(L6285,1,1),IF(O6285="2",MID(L6285,1,2),IF(O6285="3",MID(L6285,1,3),IF(O6285="4",MID(L6285,1,4),IF(O6285="5",MID(L6285,1,6),IF(O6285="6",MID(L6285,1,7),IF(O6285="7",MID(L6285,1,8),IF(O6285="8",MID(L6285,1,10)))))))))</f>
        <v>7216021</v>
      </c>
      <c r="Q6285" s="1"/>
      <c r="R6285" s="1"/>
      <c r="S6285" s="1"/>
      <c r="T6285" s="1"/>
      <c r="U6285" s="1"/>
      <c r="V6285" s="1"/>
      <c r="W6285" s="1"/>
      <c r="X6285" s="1"/>
      <c r="Y6285" s="1"/>
      <c r="Z6285" s="1"/>
      <c r="AA6285" s="1"/>
      <c r="AB6285" s="1"/>
      <c r="AC6285" s="1"/>
      <c r="AD6285" s="1"/>
      <c r="AE6285" s="1"/>
      <c r="AF6285" s="1"/>
      <c r="AG6285" s="1"/>
      <c r="AH6285" s="1"/>
      <c r="AI6285" s="1"/>
      <c r="AJ6285" s="1"/>
    </row>
    <row r="6286" customFormat="false" ht="15.75" hidden="false" customHeight="true" outlineLevel="0" collapsed="false">
      <c r="A6286" s="1"/>
      <c r="B6286" s="11" t="str">
        <f aca="false">MID(L6286,1,1)</f>
        <v>7</v>
      </c>
      <c r="C6286" s="11" t="str">
        <f aca="false">MID(L6286,2,1)</f>
        <v>2</v>
      </c>
      <c r="D6286" s="11" t="str">
        <f aca="false">MID(L6286,3,1)</f>
        <v>1</v>
      </c>
      <c r="E6286" s="11" t="str">
        <f aca="false">MID(L6286,4,1)</f>
        <v>6</v>
      </c>
      <c r="F6286" s="11" t="str">
        <f aca="false">MID(L6286,5,2)</f>
        <v>02</v>
      </c>
      <c r="G6286" s="11" t="str">
        <f aca="false">MID(L6286,7,1)</f>
        <v>1</v>
      </c>
      <c r="H6286" s="11" t="str">
        <f aca="false">MID(L6286,8,1)</f>
        <v>1</v>
      </c>
      <c r="I6286" s="12" t="str">
        <f aca="false">IF(O6286="1","-x-",IF(O6286&lt;="4",MID(L6286,1,O6286-1),IF(O6286="5",MID(L6286,1,4),IF(O6286="6",MID(L6286,1,6),IF(AND(O6286="7",G6286="0"),MID(L6286,1,6),MID(L6286,1,7))))))</f>
        <v>7216021</v>
      </c>
      <c r="J6286" s="11" t="n">
        <v>2026</v>
      </c>
      <c r="K6286" s="11" t="s">
        <v>15</v>
      </c>
      <c r="L6286" s="32" t="n">
        <v>72160211</v>
      </c>
      <c r="M6286" s="1" t="s">
        <v>996</v>
      </c>
      <c r="N6286" s="15" t="str">
        <f aca="false">IF(ISERROR(VLOOKUP(P6286,$I$2:$I$5308,1,FALSE()))=FALSE(),"S","A")</f>
        <v>A</v>
      </c>
      <c r="O6286" s="15" t="str">
        <f aca="false">IF(H6286&lt;&gt;"0","7",IF(G6286&lt;&gt;"0","6",IF(F6286&lt;&gt;"00","5",IF(E6286&lt;&gt;"0","4",IF(D6286&lt;&gt;"0","3",IF(C6286&lt;&gt;"0","2",IF(B6286&lt;&gt;"0","1","-x-")))))))</f>
        <v>7</v>
      </c>
      <c r="P6286" s="16" t="str">
        <f aca="false">IF(O6286="1",MID(L6286,1,1),IF(O6286="2",MID(L6286,1,2),IF(O6286="3",MID(L6286,1,3),IF(O6286="4",MID(L6286,1,4),IF(O6286="5",MID(L6286,1,6),IF(O6286="6",MID(L6286,1,7),IF(O6286="7",MID(L6286,1,8),IF(O6286="8",MID(L6286,1,10)))))))))</f>
        <v>72160211</v>
      </c>
      <c r="Q6286" s="1"/>
      <c r="R6286" s="1"/>
      <c r="S6286" s="1"/>
      <c r="T6286" s="1"/>
      <c r="U6286" s="1"/>
      <c r="V6286" s="1"/>
      <c r="W6286" s="1"/>
      <c r="X6286" s="1"/>
      <c r="Y6286" s="1"/>
      <c r="Z6286" s="1"/>
      <c r="AA6286" s="1"/>
      <c r="AB6286" s="1"/>
      <c r="AC6286" s="1"/>
      <c r="AD6286" s="1"/>
      <c r="AE6286" s="1"/>
      <c r="AF6286" s="1"/>
      <c r="AG6286" s="1"/>
      <c r="AH6286" s="1"/>
      <c r="AI6286" s="1"/>
      <c r="AJ6286" s="1"/>
    </row>
    <row r="6287" customFormat="false" ht="15.75" hidden="false" customHeight="true" outlineLevel="0" collapsed="false">
      <c r="A6287" s="1"/>
      <c r="B6287" s="11" t="str">
        <f aca="false">MID(L6287,1,1)</f>
        <v>7</v>
      </c>
      <c r="C6287" s="11" t="str">
        <f aca="false">MID(L6287,2,1)</f>
        <v>2</v>
      </c>
      <c r="D6287" s="11" t="str">
        <f aca="false">MID(L6287,3,1)</f>
        <v>1</v>
      </c>
      <c r="E6287" s="11" t="str">
        <f aca="false">MID(L6287,4,1)</f>
        <v>6</v>
      </c>
      <c r="F6287" s="11" t="str">
        <f aca="false">MID(L6287,5,2)</f>
        <v>02</v>
      </c>
      <c r="G6287" s="11" t="str">
        <f aca="false">MID(L6287,7,1)</f>
        <v>1</v>
      </c>
      <c r="H6287" s="11" t="str">
        <f aca="false">MID(L6287,8,1)</f>
        <v>2</v>
      </c>
      <c r="I6287" s="12" t="str">
        <f aca="false">IF(O6287="1","-x-",IF(O6287&lt;="4",MID(L6287,1,O6287-1),IF(O6287="5",MID(L6287,1,4),IF(O6287="6",MID(L6287,1,6),IF(AND(O6287="7",G6287="0"),MID(L6287,1,6),MID(L6287,1,7))))))</f>
        <v>7216021</v>
      </c>
      <c r="J6287" s="11" t="n">
        <v>2026</v>
      </c>
      <c r="K6287" s="11" t="s">
        <v>15</v>
      </c>
      <c r="L6287" s="32" t="n">
        <v>72160212</v>
      </c>
      <c r="M6287" s="1" t="s">
        <v>997</v>
      </c>
      <c r="N6287" s="15" t="str">
        <f aca="false">IF(ISERROR(VLOOKUP(P6287,$I$2:$I$5308,1,FALSE()))=FALSE(),"S","A")</f>
        <v>A</v>
      </c>
      <c r="O6287" s="15" t="str">
        <f aca="false">IF(H6287&lt;&gt;"0","7",IF(G6287&lt;&gt;"0","6",IF(F6287&lt;&gt;"00","5",IF(E6287&lt;&gt;"0","4",IF(D6287&lt;&gt;"0","3",IF(C6287&lt;&gt;"0","2",IF(B6287&lt;&gt;"0","1","-x-")))))))</f>
        <v>7</v>
      </c>
      <c r="P6287" s="16" t="str">
        <f aca="false">IF(O6287="1",MID(L6287,1,1),IF(O6287="2",MID(L6287,1,2),IF(O6287="3",MID(L6287,1,3),IF(O6287="4",MID(L6287,1,4),IF(O6287="5",MID(L6287,1,6),IF(O6287="6",MID(L6287,1,7),IF(O6287="7",MID(L6287,1,8),IF(O6287="8",MID(L6287,1,10)))))))))</f>
        <v>72160212</v>
      </c>
      <c r="Q6287" s="1"/>
      <c r="R6287" s="1"/>
      <c r="S6287" s="1"/>
      <c r="T6287" s="1"/>
      <c r="U6287" s="1"/>
      <c r="V6287" s="1"/>
      <c r="W6287" s="1"/>
      <c r="X6287" s="1"/>
      <c r="Y6287" s="1"/>
      <c r="Z6287" s="1"/>
      <c r="AA6287" s="1"/>
      <c r="AB6287" s="1"/>
      <c r="AC6287" s="1"/>
      <c r="AD6287" s="1"/>
      <c r="AE6287" s="1"/>
      <c r="AF6287" s="1"/>
      <c r="AG6287" s="1"/>
      <c r="AH6287" s="1"/>
      <c r="AI6287" s="1"/>
      <c r="AJ6287" s="1"/>
    </row>
    <row r="6288" customFormat="false" ht="15.75" hidden="false" customHeight="true" outlineLevel="0" collapsed="false">
      <c r="A6288" s="1"/>
      <c r="B6288" s="11" t="str">
        <f aca="false">MID(L6288,1,1)</f>
        <v>7</v>
      </c>
      <c r="C6288" s="11" t="str">
        <f aca="false">MID(L6288,2,1)</f>
        <v>2</v>
      </c>
      <c r="D6288" s="11" t="str">
        <f aca="false">MID(L6288,3,1)</f>
        <v>1</v>
      </c>
      <c r="E6288" s="11" t="str">
        <f aca="false">MID(L6288,4,1)</f>
        <v>6</v>
      </c>
      <c r="F6288" s="11" t="str">
        <f aca="false">MID(L6288,5,2)</f>
        <v>02</v>
      </c>
      <c r="G6288" s="11" t="str">
        <f aca="false">MID(L6288,7,1)</f>
        <v>1</v>
      </c>
      <c r="H6288" s="11" t="str">
        <f aca="false">MID(L6288,8,1)</f>
        <v>3</v>
      </c>
      <c r="I6288" s="12" t="str">
        <f aca="false">IF(O6288="1","-x-",IF(O6288&lt;="4",MID(L6288,1,O6288-1),IF(O6288="5",MID(L6288,1,4),IF(O6288="6",MID(L6288,1,6),IF(AND(O6288="7",G6288="0"),MID(L6288,1,6),MID(L6288,1,7))))))</f>
        <v>7216021</v>
      </c>
      <c r="J6288" s="11" t="n">
        <v>2026</v>
      </c>
      <c r="K6288" s="11" t="s">
        <v>15</v>
      </c>
      <c r="L6288" s="32" t="n">
        <v>72160213</v>
      </c>
      <c r="M6288" s="1" t="s">
        <v>998</v>
      </c>
      <c r="N6288" s="15" t="str">
        <f aca="false">IF(ISERROR(VLOOKUP(P6288,$I$2:$I$5308,1,FALSE()))=FALSE(),"S","A")</f>
        <v>A</v>
      </c>
      <c r="O6288" s="15" t="str">
        <f aca="false">IF(H6288&lt;&gt;"0","7",IF(G6288&lt;&gt;"0","6",IF(F6288&lt;&gt;"00","5",IF(E6288&lt;&gt;"0","4",IF(D6288&lt;&gt;"0","3",IF(C6288&lt;&gt;"0","2",IF(B6288&lt;&gt;"0","1","-x-")))))))</f>
        <v>7</v>
      </c>
      <c r="P6288" s="16" t="str">
        <f aca="false">IF(O6288="1",MID(L6288,1,1),IF(O6288="2",MID(L6288,1,2),IF(O6288="3",MID(L6288,1,3),IF(O6288="4",MID(L6288,1,4),IF(O6288="5",MID(L6288,1,6),IF(O6288="6",MID(L6288,1,7),IF(O6288="7",MID(L6288,1,8),IF(O6288="8",MID(L6288,1,10)))))))))</f>
        <v>72160213</v>
      </c>
      <c r="Q6288" s="1"/>
      <c r="R6288" s="1"/>
      <c r="S6288" s="1"/>
      <c r="T6288" s="1"/>
      <c r="U6288" s="1"/>
      <c r="V6288" s="1"/>
      <c r="W6288" s="1"/>
      <c r="X6288" s="1"/>
      <c r="Y6288" s="1"/>
      <c r="Z6288" s="1"/>
      <c r="AA6288" s="1"/>
      <c r="AB6288" s="1"/>
      <c r="AC6288" s="1"/>
      <c r="AD6288" s="1"/>
      <c r="AE6288" s="1"/>
      <c r="AF6288" s="1"/>
      <c r="AG6288" s="1"/>
      <c r="AH6288" s="1"/>
      <c r="AI6288" s="1"/>
      <c r="AJ6288" s="1"/>
    </row>
    <row r="6289" customFormat="false" ht="15.75" hidden="false" customHeight="true" outlineLevel="0" collapsed="false">
      <c r="A6289" s="1"/>
      <c r="B6289" s="11" t="str">
        <f aca="false">MID(L6289,1,1)</f>
        <v>7</v>
      </c>
      <c r="C6289" s="11" t="str">
        <f aca="false">MID(L6289,2,1)</f>
        <v>2</v>
      </c>
      <c r="D6289" s="11" t="str">
        <f aca="false">MID(L6289,3,1)</f>
        <v>1</v>
      </c>
      <c r="E6289" s="11" t="str">
        <f aca="false">MID(L6289,4,1)</f>
        <v>6</v>
      </c>
      <c r="F6289" s="11" t="str">
        <f aca="false">MID(L6289,5,2)</f>
        <v>02</v>
      </c>
      <c r="G6289" s="11" t="str">
        <f aca="false">MID(L6289,7,1)</f>
        <v>1</v>
      </c>
      <c r="H6289" s="11" t="str">
        <f aca="false">MID(L6289,8,1)</f>
        <v>4</v>
      </c>
      <c r="I6289" s="12" t="str">
        <f aca="false">IF(O6289="1","-x-",IF(O6289&lt;="4",MID(L6289,1,O6289-1),IF(O6289="5",MID(L6289,1,4),IF(O6289="6",MID(L6289,1,6),IF(AND(O6289="7",G6289="0"),MID(L6289,1,6),MID(L6289,1,7))))))</f>
        <v>7216021</v>
      </c>
      <c r="J6289" s="11" t="n">
        <v>2026</v>
      </c>
      <c r="K6289" s="11" t="s">
        <v>15</v>
      </c>
      <c r="L6289" s="32" t="n">
        <v>72160214</v>
      </c>
      <c r="M6289" s="1" t="s">
        <v>999</v>
      </c>
      <c r="N6289" s="15" t="str">
        <f aca="false">IF(ISERROR(VLOOKUP(P6289,$I$2:$I$5308,1,FALSE()))=FALSE(),"S","A")</f>
        <v>A</v>
      </c>
      <c r="O6289" s="15" t="str">
        <f aca="false">IF(H6289&lt;&gt;"0","7",IF(G6289&lt;&gt;"0","6",IF(F6289&lt;&gt;"00","5",IF(E6289&lt;&gt;"0","4",IF(D6289&lt;&gt;"0","3",IF(C6289&lt;&gt;"0","2",IF(B6289&lt;&gt;"0","1","-x-")))))))</f>
        <v>7</v>
      </c>
      <c r="P6289" s="16" t="str">
        <f aca="false">IF(O6289="1",MID(L6289,1,1),IF(O6289="2",MID(L6289,1,2),IF(O6289="3",MID(L6289,1,3),IF(O6289="4",MID(L6289,1,4),IF(O6289="5",MID(L6289,1,6),IF(O6289="6",MID(L6289,1,7),IF(O6289="7",MID(L6289,1,8),IF(O6289="8",MID(L6289,1,10)))))))))</f>
        <v>72160214</v>
      </c>
      <c r="Q6289" s="1"/>
      <c r="R6289" s="1"/>
      <c r="S6289" s="1"/>
      <c r="T6289" s="1"/>
      <c r="U6289" s="1"/>
      <c r="V6289" s="1"/>
      <c r="W6289" s="1"/>
      <c r="X6289" s="1"/>
      <c r="Y6289" s="1"/>
      <c r="Z6289" s="1"/>
      <c r="AA6289" s="1"/>
      <c r="AB6289" s="1"/>
      <c r="AC6289" s="1"/>
      <c r="AD6289" s="1"/>
      <c r="AE6289" s="1"/>
      <c r="AF6289" s="1"/>
      <c r="AG6289" s="1"/>
      <c r="AH6289" s="1"/>
      <c r="AI6289" s="1"/>
      <c r="AJ6289" s="1"/>
    </row>
    <row r="6290" customFormat="false" ht="15.75" hidden="false" customHeight="true" outlineLevel="0" collapsed="false">
      <c r="A6290" s="1"/>
      <c r="B6290" s="11" t="str">
        <f aca="false">MID(L6290,1,1)</f>
        <v>7</v>
      </c>
      <c r="C6290" s="11" t="str">
        <f aca="false">MID(L6290,2,1)</f>
        <v>2</v>
      </c>
      <c r="D6290" s="11" t="str">
        <f aca="false">MID(L6290,3,1)</f>
        <v>1</v>
      </c>
      <c r="E6290" s="11" t="str">
        <f aca="false">MID(L6290,4,1)</f>
        <v>6</v>
      </c>
      <c r="F6290" s="11" t="str">
        <f aca="false">MID(L6290,5,2)</f>
        <v>02</v>
      </c>
      <c r="G6290" s="11" t="str">
        <f aca="false">MID(L6290,7,1)</f>
        <v>1</v>
      </c>
      <c r="H6290" s="11" t="str">
        <f aca="false">MID(L6290,8,1)</f>
        <v>5</v>
      </c>
      <c r="I6290" s="12" t="str">
        <f aca="false">IF(O6290="1","-x-",IF(O6290&lt;="4",MID(L6290,1,O6290-1),IF(O6290="5",MID(L6290,1,4),IF(O6290="6",MID(L6290,1,6),IF(AND(O6290="7",G6290="0"),MID(L6290,1,6),MID(L6290,1,7))))))</f>
        <v>7216021</v>
      </c>
      <c r="J6290" s="11" t="n">
        <v>2026</v>
      </c>
      <c r="K6290" s="11" t="s">
        <v>15</v>
      </c>
      <c r="L6290" s="32" t="n">
        <v>72160215</v>
      </c>
      <c r="M6290" s="1" t="s">
        <v>1000</v>
      </c>
      <c r="N6290" s="15" t="str">
        <f aca="false">IF(ISERROR(VLOOKUP(P6290,$I$2:$I$5308,1,FALSE()))=FALSE(),"S","A")</f>
        <v>A</v>
      </c>
      <c r="O6290" s="15" t="str">
        <f aca="false">IF(H6290&lt;&gt;"0","7",IF(G6290&lt;&gt;"0","6",IF(F6290&lt;&gt;"00","5",IF(E6290&lt;&gt;"0","4",IF(D6290&lt;&gt;"0","3",IF(C6290&lt;&gt;"0","2",IF(B6290&lt;&gt;"0","1","-x-")))))))</f>
        <v>7</v>
      </c>
      <c r="P6290" s="16" t="str">
        <f aca="false">IF(O6290="1",MID(L6290,1,1),IF(O6290="2",MID(L6290,1,2),IF(O6290="3",MID(L6290,1,3),IF(O6290="4",MID(L6290,1,4),IF(O6290="5",MID(L6290,1,6),IF(O6290="6",MID(L6290,1,7),IF(O6290="7",MID(L6290,1,8),IF(O6290="8",MID(L6290,1,10)))))))))</f>
        <v>72160215</v>
      </c>
      <c r="Q6290" s="1"/>
      <c r="R6290" s="1"/>
      <c r="S6290" s="1"/>
      <c r="T6290" s="1"/>
      <c r="U6290" s="1"/>
      <c r="V6290" s="1"/>
      <c r="W6290" s="1"/>
      <c r="X6290" s="1"/>
      <c r="Y6290" s="1"/>
      <c r="Z6290" s="1"/>
      <c r="AA6290" s="1"/>
      <c r="AB6290" s="1"/>
      <c r="AC6290" s="1"/>
      <c r="AD6290" s="1"/>
      <c r="AE6290" s="1"/>
      <c r="AF6290" s="1"/>
      <c r="AG6290" s="1"/>
      <c r="AH6290" s="1"/>
      <c r="AI6290" s="1"/>
      <c r="AJ6290" s="1"/>
    </row>
    <row r="6291" customFormat="false" ht="15.75" hidden="false" customHeight="true" outlineLevel="0" collapsed="false">
      <c r="A6291" s="1"/>
      <c r="B6291" s="11" t="str">
        <f aca="false">MID(L6291,1,1)</f>
        <v>7</v>
      </c>
      <c r="C6291" s="11" t="str">
        <f aca="false">MID(L6291,2,1)</f>
        <v>2</v>
      </c>
      <c r="D6291" s="11" t="str">
        <f aca="false">MID(L6291,3,1)</f>
        <v>1</v>
      </c>
      <c r="E6291" s="11" t="str">
        <f aca="false">MID(L6291,4,1)</f>
        <v>6</v>
      </c>
      <c r="F6291" s="11" t="str">
        <f aca="false">MID(L6291,5,2)</f>
        <v>02</v>
      </c>
      <c r="G6291" s="11" t="str">
        <f aca="false">MID(L6291,7,1)</f>
        <v>1</v>
      </c>
      <c r="H6291" s="11" t="str">
        <f aca="false">MID(L6291,8,1)</f>
        <v>6</v>
      </c>
      <c r="I6291" s="12" t="str">
        <f aca="false">IF(O6291="1","-x-",IF(O6291&lt;="4",MID(L6291,1,O6291-1),IF(O6291="5",MID(L6291,1,4),IF(O6291="6",MID(L6291,1,6),IF(AND(O6291="7",G6291="0"),MID(L6291,1,6),MID(L6291,1,7))))))</f>
        <v>7216021</v>
      </c>
      <c r="J6291" s="11" t="n">
        <v>2026</v>
      </c>
      <c r="K6291" s="11" t="s">
        <v>15</v>
      </c>
      <c r="L6291" s="32" t="n">
        <v>72160216</v>
      </c>
      <c r="M6291" s="1" t="s">
        <v>1001</v>
      </c>
      <c r="N6291" s="15" t="str">
        <f aca="false">IF(ISERROR(VLOOKUP(P6291,$I$2:$I$5308,1,FALSE()))=FALSE(),"S","A")</f>
        <v>A</v>
      </c>
      <c r="O6291" s="15" t="str">
        <f aca="false">IF(H6291&lt;&gt;"0","7",IF(G6291&lt;&gt;"0","6",IF(F6291&lt;&gt;"00","5",IF(E6291&lt;&gt;"0","4",IF(D6291&lt;&gt;"0","3",IF(C6291&lt;&gt;"0","2",IF(B6291&lt;&gt;"0","1","-x-")))))))</f>
        <v>7</v>
      </c>
      <c r="P6291" s="16" t="str">
        <f aca="false">IF(O6291="1",MID(L6291,1,1),IF(O6291="2",MID(L6291,1,2),IF(O6291="3",MID(L6291,1,3),IF(O6291="4",MID(L6291,1,4),IF(O6291="5",MID(L6291,1,6),IF(O6291="6",MID(L6291,1,7),IF(O6291="7",MID(L6291,1,8),IF(O6291="8",MID(L6291,1,10)))))))))</f>
        <v>72160216</v>
      </c>
      <c r="Q6291" s="1"/>
      <c r="R6291" s="1"/>
      <c r="S6291" s="1"/>
      <c r="T6291" s="1"/>
      <c r="U6291" s="1"/>
      <c r="V6291" s="1"/>
      <c r="W6291" s="1"/>
      <c r="X6291" s="1"/>
      <c r="Y6291" s="1"/>
      <c r="Z6291" s="1"/>
      <c r="AA6291" s="1"/>
      <c r="AB6291" s="1"/>
      <c r="AC6291" s="1"/>
      <c r="AD6291" s="1"/>
      <c r="AE6291" s="1"/>
      <c r="AF6291" s="1"/>
      <c r="AG6291" s="1"/>
      <c r="AH6291" s="1"/>
      <c r="AI6291" s="1"/>
      <c r="AJ6291" s="1"/>
    </row>
    <row r="6292" customFormat="false" ht="15.75" hidden="false" customHeight="true" outlineLevel="0" collapsed="false">
      <c r="A6292" s="1"/>
      <c r="B6292" s="11" t="str">
        <f aca="false">MID(L6292,1,1)</f>
        <v>7</v>
      </c>
      <c r="C6292" s="11" t="str">
        <f aca="false">MID(L6292,2,1)</f>
        <v>2</v>
      </c>
      <c r="D6292" s="11" t="str">
        <f aca="false">MID(L6292,3,1)</f>
        <v>1</v>
      </c>
      <c r="E6292" s="11" t="str">
        <f aca="false">MID(L6292,4,1)</f>
        <v>6</v>
      </c>
      <c r="F6292" s="11" t="str">
        <f aca="false">MID(L6292,5,2)</f>
        <v>02</v>
      </c>
      <c r="G6292" s="11" t="str">
        <f aca="false">MID(L6292,7,1)</f>
        <v>1</v>
      </c>
      <c r="H6292" s="11" t="str">
        <f aca="false">MID(L6292,8,1)</f>
        <v>7</v>
      </c>
      <c r="I6292" s="12" t="str">
        <f aca="false">IF(O6292="1","-x-",IF(O6292&lt;="4",MID(L6292,1,O6292-1),IF(O6292="5",MID(L6292,1,4),IF(O6292="6",MID(L6292,1,6),IF(AND(O6292="7",G6292="0"),MID(L6292,1,6),MID(L6292,1,7))))))</f>
        <v>7216021</v>
      </c>
      <c r="J6292" s="11" t="n">
        <v>2026</v>
      </c>
      <c r="K6292" s="11" t="s">
        <v>15</v>
      </c>
      <c r="L6292" s="32" t="n">
        <v>72160217</v>
      </c>
      <c r="M6292" s="1" t="s">
        <v>1002</v>
      </c>
      <c r="N6292" s="15" t="str">
        <f aca="false">IF(ISERROR(VLOOKUP(P6292,$I$2:$I$5308,1,FALSE()))=FALSE(),"S","A")</f>
        <v>A</v>
      </c>
      <c r="O6292" s="15" t="str">
        <f aca="false">IF(H6292&lt;&gt;"0","7",IF(G6292&lt;&gt;"0","6",IF(F6292&lt;&gt;"00","5",IF(E6292&lt;&gt;"0","4",IF(D6292&lt;&gt;"0","3",IF(C6292&lt;&gt;"0","2",IF(B6292&lt;&gt;"0","1","-x-")))))))</f>
        <v>7</v>
      </c>
      <c r="P6292" s="16" t="str">
        <f aca="false">IF(O6292="1",MID(L6292,1,1),IF(O6292="2",MID(L6292,1,2),IF(O6292="3",MID(L6292,1,3),IF(O6292="4",MID(L6292,1,4),IF(O6292="5",MID(L6292,1,6),IF(O6292="6",MID(L6292,1,7),IF(O6292="7",MID(L6292,1,8),IF(O6292="8",MID(L6292,1,10)))))))))</f>
        <v>72160217</v>
      </c>
      <c r="Q6292" s="1"/>
      <c r="R6292" s="1"/>
      <c r="S6292" s="1"/>
      <c r="T6292" s="1"/>
      <c r="U6292" s="1"/>
      <c r="V6292" s="1"/>
      <c r="W6292" s="1"/>
      <c r="X6292" s="1"/>
      <c r="Y6292" s="1"/>
      <c r="Z6292" s="1"/>
      <c r="AA6292" s="1"/>
      <c r="AB6292" s="1"/>
      <c r="AC6292" s="1"/>
      <c r="AD6292" s="1"/>
      <c r="AE6292" s="1"/>
      <c r="AF6292" s="1"/>
      <c r="AG6292" s="1"/>
      <c r="AH6292" s="1"/>
      <c r="AI6292" s="1"/>
      <c r="AJ6292" s="1"/>
    </row>
    <row r="6293" customFormat="false" ht="15.75" hidden="false" customHeight="true" outlineLevel="0" collapsed="false">
      <c r="A6293" s="1"/>
      <c r="B6293" s="11" t="str">
        <f aca="false">MID(L6293,1,1)</f>
        <v>7</v>
      </c>
      <c r="C6293" s="11" t="str">
        <f aca="false">MID(L6293,2,1)</f>
        <v>2</v>
      </c>
      <c r="D6293" s="11" t="str">
        <f aca="false">MID(L6293,3,1)</f>
        <v>1</v>
      </c>
      <c r="E6293" s="11" t="str">
        <f aca="false">MID(L6293,4,1)</f>
        <v>6</v>
      </c>
      <c r="F6293" s="11" t="str">
        <f aca="false">MID(L6293,5,2)</f>
        <v>02</v>
      </c>
      <c r="G6293" s="11" t="str">
        <f aca="false">MID(L6293,7,1)</f>
        <v>1</v>
      </c>
      <c r="H6293" s="11" t="str">
        <f aca="false">MID(L6293,8,1)</f>
        <v>8</v>
      </c>
      <c r="I6293" s="12" t="str">
        <f aca="false">IF(O6293="1","-x-",IF(O6293&lt;="4",MID(L6293,1,O6293-1),IF(O6293="5",MID(L6293,1,4),IF(O6293="6",MID(L6293,1,6),IF(AND(O6293="7",G6293="0"),MID(L6293,1,6),MID(L6293,1,7))))))</f>
        <v>7216021</v>
      </c>
      <c r="J6293" s="11" t="n">
        <v>2026</v>
      </c>
      <c r="K6293" s="11" t="s">
        <v>15</v>
      </c>
      <c r="L6293" s="32" t="n">
        <v>72160218</v>
      </c>
      <c r="M6293" s="1" t="s">
        <v>1003</v>
      </c>
      <c r="N6293" s="15" t="str">
        <f aca="false">IF(ISERROR(VLOOKUP(P6293,$I$2:$I$5308,1,FALSE()))=FALSE(),"S","A")</f>
        <v>A</v>
      </c>
      <c r="O6293" s="15" t="str">
        <f aca="false">IF(H6293&lt;&gt;"0","7",IF(G6293&lt;&gt;"0","6",IF(F6293&lt;&gt;"00","5",IF(E6293&lt;&gt;"0","4",IF(D6293&lt;&gt;"0","3",IF(C6293&lt;&gt;"0","2",IF(B6293&lt;&gt;"0","1","-x-")))))))</f>
        <v>7</v>
      </c>
      <c r="P6293" s="16" t="str">
        <f aca="false">IF(O6293="1",MID(L6293,1,1),IF(O6293="2",MID(L6293,1,2),IF(O6293="3",MID(L6293,1,3),IF(O6293="4",MID(L6293,1,4),IF(O6293="5",MID(L6293,1,6),IF(O6293="6",MID(L6293,1,7),IF(O6293="7",MID(L6293,1,8),IF(O6293="8",MID(L6293,1,10)))))))))</f>
        <v>72160218</v>
      </c>
      <c r="Q6293" s="1"/>
      <c r="R6293" s="1"/>
      <c r="S6293" s="1"/>
      <c r="T6293" s="1"/>
      <c r="U6293" s="1"/>
      <c r="V6293" s="1"/>
      <c r="W6293" s="1"/>
      <c r="X6293" s="1"/>
      <c r="Y6293" s="1"/>
      <c r="Z6293" s="1"/>
      <c r="AA6293" s="1"/>
      <c r="AB6293" s="1"/>
      <c r="AC6293" s="1"/>
      <c r="AD6293" s="1"/>
      <c r="AE6293" s="1"/>
      <c r="AF6293" s="1"/>
      <c r="AG6293" s="1"/>
      <c r="AH6293" s="1"/>
      <c r="AI6293" s="1"/>
      <c r="AJ6293" s="1"/>
    </row>
    <row r="6294" customFormat="false" ht="15.75" hidden="false" customHeight="true" outlineLevel="0" collapsed="false">
      <c r="A6294" s="1"/>
      <c r="B6294" s="11" t="str">
        <f aca="false">MID(L6294,1,1)</f>
        <v>7</v>
      </c>
      <c r="C6294" s="11" t="str">
        <f aca="false">MID(L6294,2,1)</f>
        <v>2</v>
      </c>
      <c r="D6294" s="11" t="str">
        <f aca="false">MID(L6294,3,1)</f>
        <v>1</v>
      </c>
      <c r="E6294" s="11" t="str">
        <f aca="false">MID(L6294,4,1)</f>
        <v>6</v>
      </c>
      <c r="F6294" s="11" t="str">
        <f aca="false">MID(L6294,5,2)</f>
        <v>02</v>
      </c>
      <c r="G6294" s="11" t="str">
        <f aca="false">MID(L6294,7,1)</f>
        <v>2</v>
      </c>
      <c r="H6294" s="11" t="str">
        <f aca="false">MID(L6294,8,1)</f>
        <v>0</v>
      </c>
      <c r="I6294" s="12" t="str">
        <f aca="false">IF(O6294="1","-x-",IF(O6294&lt;="4",MID(L6294,1,O6294-1),IF(O6294="5",MID(L6294,1,4),IF(O6294="6",MID(L6294,1,6),IF(AND(O6294="7",G6294="0"),MID(L6294,1,6),MID(L6294,1,7))))))</f>
        <v>721602</v>
      </c>
      <c r="J6294" s="11" t="n">
        <v>2026</v>
      </c>
      <c r="K6294" s="11" t="s">
        <v>15</v>
      </c>
      <c r="L6294" s="32" t="n">
        <v>72160220</v>
      </c>
      <c r="M6294" s="1" t="s">
        <v>1004</v>
      </c>
      <c r="N6294" s="15" t="str">
        <f aca="false">IF(ISERROR(VLOOKUP(P6294,$I$2:$I$5308,1,FALSE()))=FALSE(),"S","A")</f>
        <v>A</v>
      </c>
      <c r="O6294" s="15" t="str">
        <f aca="false">IF(H6294&lt;&gt;"0","7",IF(G6294&lt;&gt;"0","6",IF(F6294&lt;&gt;"00","5",IF(E6294&lt;&gt;"0","4",IF(D6294&lt;&gt;"0","3",IF(C6294&lt;&gt;"0","2",IF(B6294&lt;&gt;"0","1","-x-")))))))</f>
        <v>6</v>
      </c>
      <c r="P6294" s="16" t="str">
        <f aca="false">IF(O6294="1",MID(L6294,1,1),IF(O6294="2",MID(L6294,1,2),IF(O6294="3",MID(L6294,1,3),IF(O6294="4",MID(L6294,1,4),IF(O6294="5",MID(L6294,1,6),IF(O6294="6",MID(L6294,1,7),IF(O6294="7",MID(L6294,1,8),IF(O6294="8",MID(L6294,1,10)))))))))</f>
        <v>7216022</v>
      </c>
      <c r="Q6294" s="1"/>
      <c r="R6294" s="1"/>
      <c r="S6294" s="1"/>
      <c r="T6294" s="1"/>
      <c r="U6294" s="1"/>
      <c r="V6294" s="1"/>
      <c r="W6294" s="1"/>
      <c r="X6294" s="1"/>
      <c r="Y6294" s="1"/>
      <c r="Z6294" s="1"/>
      <c r="AA6294" s="1"/>
      <c r="AB6294" s="1"/>
      <c r="AC6294" s="1"/>
      <c r="AD6294" s="1"/>
      <c r="AE6294" s="1"/>
      <c r="AF6294" s="1"/>
      <c r="AG6294" s="1"/>
      <c r="AH6294" s="1"/>
      <c r="AI6294" s="1"/>
      <c r="AJ6294" s="1"/>
    </row>
    <row r="6295" customFormat="false" ht="15.75" hidden="false" customHeight="true" outlineLevel="0" collapsed="false">
      <c r="A6295" s="1"/>
      <c r="B6295" s="11" t="str">
        <f aca="false">MID(L6295,1,1)</f>
        <v>7</v>
      </c>
      <c r="C6295" s="11" t="str">
        <f aca="false">MID(L6295,2,1)</f>
        <v>2</v>
      </c>
      <c r="D6295" s="11" t="str">
        <f aca="false">MID(L6295,3,1)</f>
        <v>1</v>
      </c>
      <c r="E6295" s="11" t="str">
        <f aca="false">MID(L6295,4,1)</f>
        <v>6</v>
      </c>
      <c r="F6295" s="11" t="str">
        <f aca="false">MID(L6295,5,2)</f>
        <v>02</v>
      </c>
      <c r="G6295" s="11" t="str">
        <f aca="false">MID(L6295,7,1)</f>
        <v>2</v>
      </c>
      <c r="H6295" s="11" t="str">
        <f aca="false">MID(L6295,8,1)</f>
        <v>1</v>
      </c>
      <c r="I6295" s="12" t="str">
        <f aca="false">IF(O6295="1","-x-",IF(O6295&lt;="4",MID(L6295,1,O6295-1),IF(O6295="5",MID(L6295,1,4),IF(O6295="6",MID(L6295,1,6),IF(AND(O6295="7",G6295="0"),MID(L6295,1,6),MID(L6295,1,7))))))</f>
        <v>7216022</v>
      </c>
      <c r="J6295" s="11" t="n">
        <v>2026</v>
      </c>
      <c r="K6295" s="11" t="s">
        <v>15</v>
      </c>
      <c r="L6295" s="32" t="n">
        <v>72160221</v>
      </c>
      <c r="M6295" s="1" t="s">
        <v>1005</v>
      </c>
      <c r="N6295" s="15" t="str">
        <f aca="false">IF(ISERROR(VLOOKUP(P6295,$I$2:$I$5308,1,FALSE()))=FALSE(),"S","A")</f>
        <v>A</v>
      </c>
      <c r="O6295" s="15" t="str">
        <f aca="false">IF(H6295&lt;&gt;"0","7",IF(G6295&lt;&gt;"0","6",IF(F6295&lt;&gt;"00","5",IF(E6295&lt;&gt;"0","4",IF(D6295&lt;&gt;"0","3",IF(C6295&lt;&gt;"0","2",IF(B6295&lt;&gt;"0","1","-x-")))))))</f>
        <v>7</v>
      </c>
      <c r="P6295" s="16" t="str">
        <f aca="false">IF(O6295="1",MID(L6295,1,1),IF(O6295="2",MID(L6295,1,2),IF(O6295="3",MID(L6295,1,3),IF(O6295="4",MID(L6295,1,4),IF(O6295="5",MID(L6295,1,6),IF(O6295="6",MID(L6295,1,7),IF(O6295="7",MID(L6295,1,8),IF(O6295="8",MID(L6295,1,10)))))))))</f>
        <v>72160221</v>
      </c>
      <c r="Q6295" s="1"/>
      <c r="R6295" s="1"/>
      <c r="S6295" s="1"/>
      <c r="T6295" s="1"/>
      <c r="U6295" s="1"/>
      <c r="V6295" s="1"/>
      <c r="W6295" s="1"/>
      <c r="X6295" s="1"/>
      <c r="Y6295" s="1"/>
      <c r="Z6295" s="1"/>
      <c r="AA6295" s="1"/>
      <c r="AB6295" s="1"/>
      <c r="AC6295" s="1"/>
      <c r="AD6295" s="1"/>
      <c r="AE6295" s="1"/>
      <c r="AF6295" s="1"/>
      <c r="AG6295" s="1"/>
      <c r="AH6295" s="1"/>
      <c r="AI6295" s="1"/>
      <c r="AJ6295" s="1"/>
    </row>
    <row r="6296" customFormat="false" ht="15.75" hidden="false" customHeight="true" outlineLevel="0" collapsed="false">
      <c r="A6296" s="1"/>
      <c r="B6296" s="11" t="str">
        <f aca="false">MID(L6296,1,1)</f>
        <v>7</v>
      </c>
      <c r="C6296" s="11" t="str">
        <f aca="false">MID(L6296,2,1)</f>
        <v>2</v>
      </c>
      <c r="D6296" s="11" t="str">
        <f aca="false">MID(L6296,3,1)</f>
        <v>1</v>
      </c>
      <c r="E6296" s="11" t="str">
        <f aca="false">MID(L6296,4,1)</f>
        <v>6</v>
      </c>
      <c r="F6296" s="11" t="str">
        <f aca="false">MID(L6296,5,2)</f>
        <v>02</v>
      </c>
      <c r="G6296" s="11" t="str">
        <f aca="false">MID(L6296,7,1)</f>
        <v>2</v>
      </c>
      <c r="H6296" s="11" t="str">
        <f aca="false">MID(L6296,8,1)</f>
        <v>2</v>
      </c>
      <c r="I6296" s="12" t="str">
        <f aca="false">IF(O6296="1","-x-",IF(O6296&lt;="4",MID(L6296,1,O6296-1),IF(O6296="5",MID(L6296,1,4),IF(O6296="6",MID(L6296,1,6),IF(AND(O6296="7",G6296="0"),MID(L6296,1,6),MID(L6296,1,7))))))</f>
        <v>7216022</v>
      </c>
      <c r="J6296" s="11" t="n">
        <v>2026</v>
      </c>
      <c r="K6296" s="11" t="s">
        <v>15</v>
      </c>
      <c r="L6296" s="32" t="n">
        <v>72160222</v>
      </c>
      <c r="M6296" s="1" t="s">
        <v>1006</v>
      </c>
      <c r="N6296" s="15" t="str">
        <f aca="false">IF(ISERROR(VLOOKUP(P6296,$I$2:$I$5308,1,FALSE()))=FALSE(),"S","A")</f>
        <v>A</v>
      </c>
      <c r="O6296" s="15" t="str">
        <f aca="false">IF(H6296&lt;&gt;"0","7",IF(G6296&lt;&gt;"0","6",IF(F6296&lt;&gt;"00","5",IF(E6296&lt;&gt;"0","4",IF(D6296&lt;&gt;"0","3",IF(C6296&lt;&gt;"0","2",IF(B6296&lt;&gt;"0","1","-x-")))))))</f>
        <v>7</v>
      </c>
      <c r="P6296" s="16" t="str">
        <f aca="false">IF(O6296="1",MID(L6296,1,1),IF(O6296="2",MID(L6296,1,2),IF(O6296="3",MID(L6296,1,3),IF(O6296="4",MID(L6296,1,4),IF(O6296="5",MID(L6296,1,6),IF(O6296="6",MID(L6296,1,7),IF(O6296="7",MID(L6296,1,8),IF(O6296="8",MID(L6296,1,10)))))))))</f>
        <v>72160222</v>
      </c>
      <c r="Q6296" s="1"/>
      <c r="R6296" s="1"/>
      <c r="S6296" s="1"/>
      <c r="T6296" s="1"/>
      <c r="U6296" s="1"/>
      <c r="V6296" s="1"/>
      <c r="W6296" s="1"/>
      <c r="X6296" s="1"/>
      <c r="Y6296" s="1"/>
      <c r="Z6296" s="1"/>
      <c r="AA6296" s="1"/>
      <c r="AB6296" s="1"/>
      <c r="AC6296" s="1"/>
      <c r="AD6296" s="1"/>
      <c r="AE6296" s="1"/>
      <c r="AF6296" s="1"/>
      <c r="AG6296" s="1"/>
      <c r="AH6296" s="1"/>
      <c r="AI6296" s="1"/>
      <c r="AJ6296" s="1"/>
    </row>
    <row r="6297" customFormat="false" ht="15.75" hidden="false" customHeight="true" outlineLevel="0" collapsed="false">
      <c r="A6297" s="1"/>
      <c r="B6297" s="11" t="str">
        <f aca="false">MID(L6297,1,1)</f>
        <v>7</v>
      </c>
      <c r="C6297" s="11" t="str">
        <f aca="false">MID(L6297,2,1)</f>
        <v>2</v>
      </c>
      <c r="D6297" s="11" t="str">
        <f aca="false">MID(L6297,3,1)</f>
        <v>1</v>
      </c>
      <c r="E6297" s="11" t="str">
        <f aca="false">MID(L6297,4,1)</f>
        <v>6</v>
      </c>
      <c r="F6297" s="11" t="str">
        <f aca="false">MID(L6297,5,2)</f>
        <v>02</v>
      </c>
      <c r="G6297" s="11" t="str">
        <f aca="false">MID(L6297,7,1)</f>
        <v>2</v>
      </c>
      <c r="H6297" s="11" t="str">
        <f aca="false">MID(L6297,8,1)</f>
        <v>3</v>
      </c>
      <c r="I6297" s="12" t="str">
        <f aca="false">IF(O6297="1","-x-",IF(O6297&lt;="4",MID(L6297,1,O6297-1),IF(O6297="5",MID(L6297,1,4),IF(O6297="6",MID(L6297,1,6),IF(AND(O6297="7",G6297="0"),MID(L6297,1,6),MID(L6297,1,7))))))</f>
        <v>7216022</v>
      </c>
      <c r="J6297" s="11" t="n">
        <v>2026</v>
      </c>
      <c r="K6297" s="11" t="s">
        <v>15</v>
      </c>
      <c r="L6297" s="32" t="n">
        <v>72160223</v>
      </c>
      <c r="M6297" s="1" t="s">
        <v>1007</v>
      </c>
      <c r="N6297" s="15" t="str">
        <f aca="false">IF(ISERROR(VLOOKUP(P6297,$I$2:$I$5308,1,FALSE()))=FALSE(),"S","A")</f>
        <v>A</v>
      </c>
      <c r="O6297" s="15" t="str">
        <f aca="false">IF(H6297&lt;&gt;"0","7",IF(G6297&lt;&gt;"0","6",IF(F6297&lt;&gt;"00","5",IF(E6297&lt;&gt;"0","4",IF(D6297&lt;&gt;"0","3",IF(C6297&lt;&gt;"0","2",IF(B6297&lt;&gt;"0","1","-x-")))))))</f>
        <v>7</v>
      </c>
      <c r="P6297" s="16" t="str">
        <f aca="false">IF(O6297="1",MID(L6297,1,1),IF(O6297="2",MID(L6297,1,2),IF(O6297="3",MID(L6297,1,3),IF(O6297="4",MID(L6297,1,4),IF(O6297="5",MID(L6297,1,6),IF(O6297="6",MID(L6297,1,7),IF(O6297="7",MID(L6297,1,8),IF(O6297="8",MID(L6297,1,10)))))))))</f>
        <v>72160223</v>
      </c>
      <c r="Q6297" s="1"/>
      <c r="R6297" s="1"/>
      <c r="S6297" s="1"/>
      <c r="T6297" s="1"/>
      <c r="U6297" s="1"/>
      <c r="V6297" s="1"/>
      <c r="W6297" s="1"/>
      <c r="X6297" s="1"/>
      <c r="Y6297" s="1"/>
      <c r="Z6297" s="1"/>
      <c r="AA6297" s="1"/>
      <c r="AB6297" s="1"/>
      <c r="AC6297" s="1"/>
      <c r="AD6297" s="1"/>
      <c r="AE6297" s="1"/>
      <c r="AF6297" s="1"/>
      <c r="AG6297" s="1"/>
      <c r="AH6297" s="1"/>
      <c r="AI6297" s="1"/>
      <c r="AJ6297" s="1"/>
    </row>
    <row r="6298" customFormat="false" ht="15.75" hidden="false" customHeight="true" outlineLevel="0" collapsed="false">
      <c r="A6298" s="1"/>
      <c r="B6298" s="11" t="str">
        <f aca="false">MID(L6298,1,1)</f>
        <v>7</v>
      </c>
      <c r="C6298" s="11" t="str">
        <f aca="false">MID(L6298,2,1)</f>
        <v>2</v>
      </c>
      <c r="D6298" s="11" t="str">
        <f aca="false">MID(L6298,3,1)</f>
        <v>1</v>
      </c>
      <c r="E6298" s="11" t="str">
        <f aca="false">MID(L6298,4,1)</f>
        <v>6</v>
      </c>
      <c r="F6298" s="11" t="str">
        <f aca="false">MID(L6298,5,2)</f>
        <v>02</v>
      </c>
      <c r="G6298" s="11" t="str">
        <f aca="false">MID(L6298,7,1)</f>
        <v>2</v>
      </c>
      <c r="H6298" s="11" t="str">
        <f aca="false">MID(L6298,8,1)</f>
        <v>4</v>
      </c>
      <c r="I6298" s="12" t="str">
        <f aca="false">IF(O6298="1","-x-",IF(O6298&lt;="4",MID(L6298,1,O6298-1),IF(O6298="5",MID(L6298,1,4),IF(O6298="6",MID(L6298,1,6),IF(AND(O6298="7",G6298="0"),MID(L6298,1,6),MID(L6298,1,7))))))</f>
        <v>7216022</v>
      </c>
      <c r="J6298" s="11" t="n">
        <v>2026</v>
      </c>
      <c r="K6298" s="11" t="s">
        <v>15</v>
      </c>
      <c r="L6298" s="32" t="n">
        <v>72160224</v>
      </c>
      <c r="M6298" s="1" t="s">
        <v>1008</v>
      </c>
      <c r="N6298" s="15" t="str">
        <f aca="false">IF(ISERROR(VLOOKUP(P6298,$I$2:$I$5308,1,FALSE()))=FALSE(),"S","A")</f>
        <v>A</v>
      </c>
      <c r="O6298" s="15" t="str">
        <f aca="false">IF(H6298&lt;&gt;"0","7",IF(G6298&lt;&gt;"0","6",IF(F6298&lt;&gt;"00","5",IF(E6298&lt;&gt;"0","4",IF(D6298&lt;&gt;"0","3",IF(C6298&lt;&gt;"0","2",IF(B6298&lt;&gt;"0","1","-x-")))))))</f>
        <v>7</v>
      </c>
      <c r="P6298" s="16" t="str">
        <f aca="false">IF(O6298="1",MID(L6298,1,1),IF(O6298="2",MID(L6298,1,2),IF(O6298="3",MID(L6298,1,3),IF(O6298="4",MID(L6298,1,4),IF(O6298="5",MID(L6298,1,6),IF(O6298="6",MID(L6298,1,7),IF(O6298="7",MID(L6298,1,8),IF(O6298="8",MID(L6298,1,10)))))))))</f>
        <v>72160224</v>
      </c>
      <c r="Q6298" s="1"/>
      <c r="R6298" s="1"/>
      <c r="S6298" s="1"/>
      <c r="T6298" s="1"/>
      <c r="U6298" s="1"/>
      <c r="V6298" s="1"/>
      <c r="W6298" s="1"/>
      <c r="X6298" s="1"/>
      <c r="Y6298" s="1"/>
      <c r="Z6298" s="1"/>
      <c r="AA6298" s="1"/>
      <c r="AB6298" s="1"/>
      <c r="AC6298" s="1"/>
      <c r="AD6298" s="1"/>
      <c r="AE6298" s="1"/>
      <c r="AF6298" s="1"/>
      <c r="AG6298" s="1"/>
      <c r="AH6298" s="1"/>
      <c r="AI6298" s="1"/>
      <c r="AJ6298" s="1"/>
    </row>
    <row r="6299" customFormat="false" ht="15.75" hidden="false" customHeight="true" outlineLevel="0" collapsed="false">
      <c r="A6299" s="1"/>
      <c r="B6299" s="11" t="str">
        <f aca="false">MID(L6299,1,1)</f>
        <v>7</v>
      </c>
      <c r="C6299" s="11" t="str">
        <f aca="false">MID(L6299,2,1)</f>
        <v>2</v>
      </c>
      <c r="D6299" s="11" t="str">
        <f aca="false">MID(L6299,3,1)</f>
        <v>1</v>
      </c>
      <c r="E6299" s="11" t="str">
        <f aca="false">MID(L6299,4,1)</f>
        <v>6</v>
      </c>
      <c r="F6299" s="11" t="str">
        <f aca="false">MID(L6299,5,2)</f>
        <v>02</v>
      </c>
      <c r="G6299" s="11" t="str">
        <f aca="false">MID(L6299,7,1)</f>
        <v>2</v>
      </c>
      <c r="H6299" s="11" t="str">
        <f aca="false">MID(L6299,8,1)</f>
        <v>5</v>
      </c>
      <c r="I6299" s="12" t="str">
        <f aca="false">IF(O6299="1","-x-",IF(O6299&lt;="4",MID(L6299,1,O6299-1),IF(O6299="5",MID(L6299,1,4),IF(O6299="6",MID(L6299,1,6),IF(AND(O6299="7",G6299="0"),MID(L6299,1,6),MID(L6299,1,7))))))</f>
        <v>7216022</v>
      </c>
      <c r="J6299" s="11" t="n">
        <v>2026</v>
      </c>
      <c r="K6299" s="11" t="s">
        <v>15</v>
      </c>
      <c r="L6299" s="32" t="n">
        <v>72160225</v>
      </c>
      <c r="M6299" s="1" t="s">
        <v>1009</v>
      </c>
      <c r="N6299" s="15" t="str">
        <f aca="false">IF(ISERROR(VLOOKUP(P6299,$I$2:$I$5308,1,FALSE()))=FALSE(),"S","A")</f>
        <v>A</v>
      </c>
      <c r="O6299" s="15" t="str">
        <f aca="false">IF(H6299&lt;&gt;"0","7",IF(G6299&lt;&gt;"0","6",IF(F6299&lt;&gt;"00","5",IF(E6299&lt;&gt;"0","4",IF(D6299&lt;&gt;"0","3",IF(C6299&lt;&gt;"0","2",IF(B6299&lt;&gt;"0","1","-x-")))))))</f>
        <v>7</v>
      </c>
      <c r="P6299" s="16" t="str">
        <f aca="false">IF(O6299="1",MID(L6299,1,1),IF(O6299="2",MID(L6299,1,2),IF(O6299="3",MID(L6299,1,3),IF(O6299="4",MID(L6299,1,4),IF(O6299="5",MID(L6299,1,6),IF(O6299="6",MID(L6299,1,7),IF(O6299="7",MID(L6299,1,8),IF(O6299="8",MID(L6299,1,10)))))))))</f>
        <v>72160225</v>
      </c>
      <c r="Q6299" s="1"/>
      <c r="R6299" s="1"/>
      <c r="S6299" s="1"/>
      <c r="T6299" s="1"/>
      <c r="U6299" s="1"/>
      <c r="V6299" s="1"/>
      <c r="W6299" s="1"/>
      <c r="X6299" s="1"/>
      <c r="Y6299" s="1"/>
      <c r="Z6299" s="1"/>
      <c r="AA6299" s="1"/>
      <c r="AB6299" s="1"/>
      <c r="AC6299" s="1"/>
      <c r="AD6299" s="1"/>
      <c r="AE6299" s="1"/>
      <c r="AF6299" s="1"/>
      <c r="AG6299" s="1"/>
      <c r="AH6299" s="1"/>
      <c r="AI6299" s="1"/>
      <c r="AJ6299" s="1"/>
    </row>
    <row r="6300" customFormat="false" ht="15.75" hidden="false" customHeight="true" outlineLevel="0" collapsed="false">
      <c r="A6300" s="1"/>
      <c r="B6300" s="11" t="str">
        <f aca="false">MID(L6300,1,1)</f>
        <v>7</v>
      </c>
      <c r="C6300" s="11" t="str">
        <f aca="false">MID(L6300,2,1)</f>
        <v>2</v>
      </c>
      <c r="D6300" s="11" t="str">
        <f aca="false">MID(L6300,3,1)</f>
        <v>1</v>
      </c>
      <c r="E6300" s="11" t="str">
        <f aca="false">MID(L6300,4,1)</f>
        <v>6</v>
      </c>
      <c r="F6300" s="11" t="str">
        <f aca="false">MID(L6300,5,2)</f>
        <v>02</v>
      </c>
      <c r="G6300" s="11" t="str">
        <f aca="false">MID(L6300,7,1)</f>
        <v>2</v>
      </c>
      <c r="H6300" s="11" t="str">
        <f aca="false">MID(L6300,8,1)</f>
        <v>6</v>
      </c>
      <c r="I6300" s="12" t="str">
        <f aca="false">IF(O6300="1","-x-",IF(O6300&lt;="4",MID(L6300,1,O6300-1),IF(O6300="5",MID(L6300,1,4),IF(O6300="6",MID(L6300,1,6),IF(AND(O6300="7",G6300="0"),MID(L6300,1,6),MID(L6300,1,7))))))</f>
        <v>7216022</v>
      </c>
      <c r="J6300" s="11" t="n">
        <v>2026</v>
      </c>
      <c r="K6300" s="11" t="s">
        <v>15</v>
      </c>
      <c r="L6300" s="32" t="n">
        <v>72160226</v>
      </c>
      <c r="M6300" s="1" t="s">
        <v>1010</v>
      </c>
      <c r="N6300" s="15" t="str">
        <f aca="false">IF(ISERROR(VLOOKUP(P6300,$I$2:$I$5308,1,FALSE()))=FALSE(),"S","A")</f>
        <v>A</v>
      </c>
      <c r="O6300" s="15" t="str">
        <f aca="false">IF(H6300&lt;&gt;"0","7",IF(G6300&lt;&gt;"0","6",IF(F6300&lt;&gt;"00","5",IF(E6300&lt;&gt;"0","4",IF(D6300&lt;&gt;"0","3",IF(C6300&lt;&gt;"0","2",IF(B6300&lt;&gt;"0","1","-x-")))))))</f>
        <v>7</v>
      </c>
      <c r="P6300" s="16" t="str">
        <f aca="false">IF(O6300="1",MID(L6300,1,1),IF(O6300="2",MID(L6300,1,2),IF(O6300="3",MID(L6300,1,3),IF(O6300="4",MID(L6300,1,4),IF(O6300="5",MID(L6300,1,6),IF(O6300="6",MID(L6300,1,7),IF(O6300="7",MID(L6300,1,8),IF(O6300="8",MID(L6300,1,10)))))))))</f>
        <v>72160226</v>
      </c>
      <c r="Q6300" s="1"/>
      <c r="R6300" s="1"/>
      <c r="S6300" s="1"/>
      <c r="T6300" s="1"/>
      <c r="U6300" s="1"/>
      <c r="V6300" s="1"/>
      <c r="W6300" s="1"/>
      <c r="X6300" s="1"/>
      <c r="Y6300" s="1"/>
      <c r="Z6300" s="1"/>
      <c r="AA6300" s="1"/>
      <c r="AB6300" s="1"/>
      <c r="AC6300" s="1"/>
      <c r="AD6300" s="1"/>
      <c r="AE6300" s="1"/>
      <c r="AF6300" s="1"/>
      <c r="AG6300" s="1"/>
      <c r="AH6300" s="1"/>
      <c r="AI6300" s="1"/>
      <c r="AJ6300" s="1"/>
    </row>
    <row r="6301" customFormat="false" ht="15.75" hidden="false" customHeight="true" outlineLevel="0" collapsed="false">
      <c r="A6301" s="1"/>
      <c r="B6301" s="11" t="str">
        <f aca="false">MID(L6301,1,1)</f>
        <v>7</v>
      </c>
      <c r="C6301" s="11" t="str">
        <f aca="false">MID(L6301,2,1)</f>
        <v>2</v>
      </c>
      <c r="D6301" s="11" t="str">
        <f aca="false">MID(L6301,3,1)</f>
        <v>1</v>
      </c>
      <c r="E6301" s="11" t="str">
        <f aca="false">MID(L6301,4,1)</f>
        <v>6</v>
      </c>
      <c r="F6301" s="11" t="str">
        <f aca="false">MID(L6301,5,2)</f>
        <v>02</v>
      </c>
      <c r="G6301" s="11" t="str">
        <f aca="false">MID(L6301,7,1)</f>
        <v>2</v>
      </c>
      <c r="H6301" s="11" t="str">
        <f aca="false">MID(L6301,8,1)</f>
        <v>7</v>
      </c>
      <c r="I6301" s="12" t="str">
        <f aca="false">IF(O6301="1","-x-",IF(O6301&lt;="4",MID(L6301,1,O6301-1),IF(O6301="5",MID(L6301,1,4),IF(O6301="6",MID(L6301,1,6),IF(AND(O6301="7",G6301="0"),MID(L6301,1,6),MID(L6301,1,7))))))</f>
        <v>7216022</v>
      </c>
      <c r="J6301" s="11" t="n">
        <v>2026</v>
      </c>
      <c r="K6301" s="11" t="s">
        <v>15</v>
      </c>
      <c r="L6301" s="32" t="n">
        <v>72160227</v>
      </c>
      <c r="M6301" s="1" t="s">
        <v>1011</v>
      </c>
      <c r="N6301" s="15" t="str">
        <f aca="false">IF(ISERROR(VLOOKUP(P6301,$I$2:$I$5308,1,FALSE()))=FALSE(),"S","A")</f>
        <v>A</v>
      </c>
      <c r="O6301" s="15" t="str">
        <f aca="false">IF(H6301&lt;&gt;"0","7",IF(G6301&lt;&gt;"0","6",IF(F6301&lt;&gt;"00","5",IF(E6301&lt;&gt;"0","4",IF(D6301&lt;&gt;"0","3",IF(C6301&lt;&gt;"0","2",IF(B6301&lt;&gt;"0","1","-x-")))))))</f>
        <v>7</v>
      </c>
      <c r="P6301" s="16" t="str">
        <f aca="false">IF(O6301="1",MID(L6301,1,1),IF(O6301="2",MID(L6301,1,2),IF(O6301="3",MID(L6301,1,3),IF(O6301="4",MID(L6301,1,4),IF(O6301="5",MID(L6301,1,6),IF(O6301="6",MID(L6301,1,7),IF(O6301="7",MID(L6301,1,8),IF(O6301="8",MID(L6301,1,10)))))))))</f>
        <v>72160227</v>
      </c>
      <c r="Q6301" s="1"/>
      <c r="R6301" s="1"/>
      <c r="S6301" s="1"/>
      <c r="T6301" s="1"/>
      <c r="U6301" s="1"/>
      <c r="V6301" s="1"/>
      <c r="W6301" s="1"/>
      <c r="X6301" s="1"/>
      <c r="Y6301" s="1"/>
      <c r="Z6301" s="1"/>
      <c r="AA6301" s="1"/>
      <c r="AB6301" s="1"/>
      <c r="AC6301" s="1"/>
      <c r="AD6301" s="1"/>
      <c r="AE6301" s="1"/>
      <c r="AF6301" s="1"/>
      <c r="AG6301" s="1"/>
      <c r="AH6301" s="1"/>
      <c r="AI6301" s="1"/>
      <c r="AJ6301" s="1"/>
    </row>
    <row r="6302" customFormat="false" ht="15.75" hidden="false" customHeight="true" outlineLevel="0" collapsed="false">
      <c r="A6302" s="1"/>
      <c r="B6302" s="11" t="str">
        <f aca="false">MID(L6302,1,1)</f>
        <v>7</v>
      </c>
      <c r="C6302" s="11" t="str">
        <f aca="false">MID(L6302,2,1)</f>
        <v>2</v>
      </c>
      <c r="D6302" s="11" t="str">
        <f aca="false">MID(L6302,3,1)</f>
        <v>1</v>
      </c>
      <c r="E6302" s="11" t="str">
        <f aca="false">MID(L6302,4,1)</f>
        <v>6</v>
      </c>
      <c r="F6302" s="11" t="str">
        <f aca="false">MID(L6302,5,2)</f>
        <v>02</v>
      </c>
      <c r="G6302" s="11" t="str">
        <f aca="false">MID(L6302,7,1)</f>
        <v>2</v>
      </c>
      <c r="H6302" s="11" t="str">
        <f aca="false">MID(L6302,8,1)</f>
        <v>8</v>
      </c>
      <c r="I6302" s="12" t="str">
        <f aca="false">IF(O6302="1","-x-",IF(O6302&lt;="4",MID(L6302,1,O6302-1),IF(O6302="5",MID(L6302,1,4),IF(O6302="6",MID(L6302,1,6),IF(AND(O6302="7",G6302="0"),MID(L6302,1,6),MID(L6302,1,7))))))</f>
        <v>7216022</v>
      </c>
      <c r="J6302" s="11" t="n">
        <v>2026</v>
      </c>
      <c r="K6302" s="11" t="s">
        <v>15</v>
      </c>
      <c r="L6302" s="32" t="n">
        <v>72160228</v>
      </c>
      <c r="M6302" s="1" t="s">
        <v>1012</v>
      </c>
      <c r="N6302" s="15" t="str">
        <f aca="false">IF(ISERROR(VLOOKUP(P6302,$I$2:$I$5308,1,FALSE()))=FALSE(),"S","A")</f>
        <v>A</v>
      </c>
      <c r="O6302" s="15" t="str">
        <f aca="false">IF(H6302&lt;&gt;"0","7",IF(G6302&lt;&gt;"0","6",IF(F6302&lt;&gt;"00","5",IF(E6302&lt;&gt;"0","4",IF(D6302&lt;&gt;"0","3",IF(C6302&lt;&gt;"0","2",IF(B6302&lt;&gt;"0","1","-x-")))))))</f>
        <v>7</v>
      </c>
      <c r="P6302" s="16" t="str">
        <f aca="false">IF(O6302="1",MID(L6302,1,1),IF(O6302="2",MID(L6302,1,2),IF(O6302="3",MID(L6302,1,3),IF(O6302="4",MID(L6302,1,4),IF(O6302="5",MID(L6302,1,6),IF(O6302="6",MID(L6302,1,7),IF(O6302="7",MID(L6302,1,8),IF(O6302="8",MID(L6302,1,10)))))))))</f>
        <v>72160228</v>
      </c>
      <c r="Q6302" s="1"/>
      <c r="R6302" s="1"/>
      <c r="S6302" s="1"/>
      <c r="T6302" s="1"/>
      <c r="U6302" s="1"/>
      <c r="V6302" s="1"/>
      <c r="W6302" s="1"/>
      <c r="X6302" s="1"/>
      <c r="Y6302" s="1"/>
      <c r="Z6302" s="1"/>
      <c r="AA6302" s="1"/>
      <c r="AB6302" s="1"/>
      <c r="AC6302" s="1"/>
      <c r="AD6302" s="1"/>
      <c r="AE6302" s="1"/>
      <c r="AF6302" s="1"/>
      <c r="AG6302" s="1"/>
      <c r="AH6302" s="1"/>
      <c r="AI6302" s="1"/>
      <c r="AJ6302" s="1"/>
    </row>
    <row r="6303" customFormat="false" ht="15.75" hidden="false" customHeight="true" outlineLevel="0" collapsed="false">
      <c r="A6303" s="1"/>
      <c r="B6303" s="11" t="str">
        <f aca="false">MID(L6303,1,1)</f>
        <v>7</v>
      </c>
      <c r="C6303" s="11" t="str">
        <f aca="false">MID(L6303,2,1)</f>
        <v>2</v>
      </c>
      <c r="D6303" s="11" t="str">
        <f aca="false">MID(L6303,3,1)</f>
        <v>1</v>
      </c>
      <c r="E6303" s="11" t="str">
        <f aca="false">MID(L6303,4,1)</f>
        <v>6</v>
      </c>
      <c r="F6303" s="11" t="str">
        <f aca="false">MID(L6303,5,2)</f>
        <v>03</v>
      </c>
      <c r="G6303" s="11" t="str">
        <f aca="false">MID(L6303,7,1)</f>
        <v>0</v>
      </c>
      <c r="H6303" s="11" t="str">
        <f aca="false">MID(L6303,8,1)</f>
        <v>0</v>
      </c>
      <c r="I6303" s="12" t="str">
        <f aca="false">IF(O6303="1","-x-",IF(O6303&lt;="4",MID(L6303,1,O6303-1),IF(O6303="5",MID(L6303,1,4),IF(O6303="6",MID(L6303,1,6),IF(AND(O6303="7",G6303="0"),MID(L6303,1,6),MID(L6303,1,7))))))</f>
        <v>7216</v>
      </c>
      <c r="J6303" s="11" t="n">
        <v>2026</v>
      </c>
      <c r="K6303" s="11" t="s">
        <v>15</v>
      </c>
      <c r="L6303" s="32" t="n">
        <v>72160300</v>
      </c>
      <c r="M6303" s="1" t="s">
        <v>1013</v>
      </c>
      <c r="N6303" s="15" t="s">
        <v>5190</v>
      </c>
      <c r="O6303" s="15" t="str">
        <f aca="false">IF(H6303&lt;&gt;"0","7",IF(G6303&lt;&gt;"0","6",IF(F6303&lt;&gt;"00","5",IF(E6303&lt;&gt;"0","4",IF(D6303&lt;&gt;"0","3",IF(C6303&lt;&gt;"0","2",IF(B6303&lt;&gt;"0","1","-x-")))))))</f>
        <v>5</v>
      </c>
      <c r="P6303" s="16" t="str">
        <f aca="false">IF(O6303="1",MID(L6303,1,1),IF(O6303="2",MID(L6303,1,2),IF(O6303="3",MID(L6303,1,3),IF(O6303="4",MID(L6303,1,4),IF(O6303="5",MID(L6303,1,6),IF(O6303="6",MID(L6303,1,7),IF(O6303="7",MID(L6303,1,8),IF(O6303="8",MID(L6303,1,10)))))))))</f>
        <v>721603</v>
      </c>
      <c r="Q6303" s="1"/>
      <c r="R6303" s="1"/>
      <c r="S6303" s="1"/>
      <c r="T6303" s="1"/>
      <c r="U6303" s="1"/>
      <c r="V6303" s="1"/>
      <c r="W6303" s="1"/>
      <c r="X6303" s="1"/>
      <c r="Y6303" s="1"/>
      <c r="Z6303" s="1"/>
      <c r="AA6303" s="1"/>
      <c r="AB6303" s="1"/>
      <c r="AC6303" s="1"/>
      <c r="AD6303" s="1"/>
      <c r="AE6303" s="1"/>
      <c r="AF6303" s="1"/>
      <c r="AG6303" s="1"/>
      <c r="AH6303" s="1"/>
      <c r="AI6303" s="1"/>
      <c r="AJ6303" s="1"/>
    </row>
    <row r="6304" customFormat="false" ht="15.75" hidden="false" customHeight="true" outlineLevel="0" collapsed="false">
      <c r="A6304" s="1"/>
      <c r="B6304" s="11" t="str">
        <f aca="false">MID(L6304,1,1)</f>
        <v>7</v>
      </c>
      <c r="C6304" s="11" t="str">
        <f aca="false">MID(L6304,2,1)</f>
        <v>2</v>
      </c>
      <c r="D6304" s="11" t="str">
        <f aca="false">MID(L6304,3,1)</f>
        <v>1</v>
      </c>
      <c r="E6304" s="11" t="str">
        <f aca="false">MID(L6304,4,1)</f>
        <v>6</v>
      </c>
      <c r="F6304" s="11" t="str">
        <f aca="false">MID(L6304,5,2)</f>
        <v>03</v>
      </c>
      <c r="G6304" s="11" t="str">
        <f aca="false">MID(L6304,7,1)</f>
        <v>1</v>
      </c>
      <c r="H6304" s="11" t="str">
        <f aca="false">MID(L6304,8,1)</f>
        <v>0</v>
      </c>
      <c r="I6304" s="12" t="str">
        <f aca="false">IF(O6304="1","-x-",IF(O6304&lt;="4",MID(L6304,1,O6304-1),IF(O6304="5",MID(L6304,1,4),IF(O6304="6",MID(L6304,1,6),IF(AND(O6304="7",G6304="0"),MID(L6304,1,6),MID(L6304,1,7))))))</f>
        <v>721603</v>
      </c>
      <c r="J6304" s="11" t="n">
        <v>2026</v>
      </c>
      <c r="K6304" s="11" t="s">
        <v>15</v>
      </c>
      <c r="L6304" s="32" t="n">
        <v>72160310</v>
      </c>
      <c r="M6304" s="1" t="s">
        <v>1013</v>
      </c>
      <c r="N6304" s="15" t="str">
        <f aca="false">IF(ISERROR(VLOOKUP(P6304,$I$2:$I$5308,1,FALSE()))=FALSE(),"S","A")</f>
        <v>A</v>
      </c>
      <c r="O6304" s="15" t="str">
        <f aca="false">IF(H6304&lt;&gt;"0","7",IF(G6304&lt;&gt;"0","6",IF(F6304&lt;&gt;"00","5",IF(E6304&lt;&gt;"0","4",IF(D6304&lt;&gt;"0","3",IF(C6304&lt;&gt;"0","2",IF(B6304&lt;&gt;"0","1","-x-")))))))</f>
        <v>6</v>
      </c>
      <c r="P6304" s="16" t="str">
        <f aca="false">IF(O6304="1",MID(L6304,1,1),IF(O6304="2",MID(L6304,1,2),IF(O6304="3",MID(L6304,1,3),IF(O6304="4",MID(L6304,1,4),IF(O6304="5",MID(L6304,1,6),IF(O6304="6",MID(L6304,1,7),IF(O6304="7",MID(L6304,1,8),IF(O6304="8",MID(L6304,1,10)))))))))</f>
        <v>7216031</v>
      </c>
      <c r="Q6304" s="1"/>
      <c r="R6304" s="1"/>
      <c r="S6304" s="1"/>
      <c r="T6304" s="1"/>
      <c r="U6304" s="1" t="s">
        <v>1014</v>
      </c>
      <c r="V6304" s="1"/>
      <c r="W6304" s="1"/>
      <c r="X6304" s="1"/>
      <c r="Y6304" s="1"/>
      <c r="Z6304" s="1"/>
      <c r="AA6304" s="1"/>
      <c r="AB6304" s="1"/>
      <c r="AC6304" s="1"/>
      <c r="AD6304" s="1"/>
      <c r="AE6304" s="1"/>
      <c r="AF6304" s="1"/>
      <c r="AG6304" s="1"/>
      <c r="AH6304" s="1"/>
      <c r="AI6304" s="1"/>
      <c r="AJ6304" s="1"/>
    </row>
    <row r="6305" customFormat="false" ht="15.75" hidden="false" customHeight="true" outlineLevel="0" collapsed="false">
      <c r="A6305" s="1"/>
      <c r="B6305" s="11" t="str">
        <f aca="false">MID(L6305,1,1)</f>
        <v>7</v>
      </c>
      <c r="C6305" s="11" t="str">
        <f aca="false">MID(L6305,2,1)</f>
        <v>2</v>
      </c>
      <c r="D6305" s="11" t="str">
        <f aca="false">MID(L6305,3,1)</f>
        <v>1</v>
      </c>
      <c r="E6305" s="11" t="str">
        <f aca="false">MID(L6305,4,1)</f>
        <v>6</v>
      </c>
      <c r="F6305" s="11" t="str">
        <f aca="false">MID(L6305,5,2)</f>
        <v>03</v>
      </c>
      <c r="G6305" s="11" t="str">
        <f aca="false">MID(L6305,7,1)</f>
        <v>1</v>
      </c>
      <c r="H6305" s="11" t="str">
        <f aca="false">MID(L6305,8,1)</f>
        <v>1</v>
      </c>
      <c r="I6305" s="12" t="str">
        <f aca="false">IF(O6305="1","-x-",IF(O6305&lt;="4",MID(L6305,1,O6305-1),IF(O6305="5",MID(L6305,1,4),IF(O6305="6",MID(L6305,1,6),IF(AND(O6305="7",G6305="0"),MID(L6305,1,6),MID(L6305,1,7))))))</f>
        <v>7216031</v>
      </c>
      <c r="J6305" s="11" t="n">
        <v>2026</v>
      </c>
      <c r="K6305" s="11" t="s">
        <v>15</v>
      </c>
      <c r="L6305" s="32" t="n">
        <v>72160311</v>
      </c>
      <c r="M6305" s="1" t="s">
        <v>1015</v>
      </c>
      <c r="N6305" s="15" t="str">
        <f aca="false">IF(ISERROR(VLOOKUP(P6305,$I$2:$I$5308,1,FALSE()))=FALSE(),"S","A")</f>
        <v>A</v>
      </c>
      <c r="O6305" s="15" t="str">
        <f aca="false">IF(H6305&lt;&gt;"0","7",IF(G6305&lt;&gt;"0","6",IF(F6305&lt;&gt;"00","5",IF(E6305&lt;&gt;"0","4",IF(D6305&lt;&gt;"0","3",IF(C6305&lt;&gt;"0","2",IF(B6305&lt;&gt;"0","1","-x-")))))))</f>
        <v>7</v>
      </c>
      <c r="P6305" s="16" t="str">
        <f aca="false">IF(O6305="1",MID(L6305,1,1),IF(O6305="2",MID(L6305,1,2),IF(O6305="3",MID(L6305,1,3),IF(O6305="4",MID(L6305,1,4),IF(O6305="5",MID(L6305,1,6),IF(O6305="6",MID(L6305,1,7),IF(O6305="7",MID(L6305,1,8),IF(O6305="8",MID(L6305,1,10)))))))))</f>
        <v>72160311</v>
      </c>
      <c r="Q6305" s="1"/>
      <c r="R6305" s="1"/>
      <c r="S6305" s="1"/>
      <c r="T6305" s="1"/>
      <c r="U6305" s="1"/>
      <c r="V6305" s="1"/>
      <c r="W6305" s="1"/>
      <c r="X6305" s="1"/>
      <c r="Y6305" s="1"/>
      <c r="Z6305" s="1"/>
      <c r="AA6305" s="1"/>
      <c r="AB6305" s="1"/>
      <c r="AC6305" s="1"/>
      <c r="AD6305" s="1"/>
      <c r="AE6305" s="1"/>
      <c r="AF6305" s="1"/>
      <c r="AG6305" s="1"/>
      <c r="AH6305" s="1"/>
      <c r="AI6305" s="1"/>
      <c r="AJ6305" s="1"/>
    </row>
    <row r="6306" customFormat="false" ht="15.75" hidden="false" customHeight="true" outlineLevel="0" collapsed="false">
      <c r="A6306" s="1"/>
      <c r="B6306" s="11" t="str">
        <f aca="false">MID(L6306,1,1)</f>
        <v>7</v>
      </c>
      <c r="C6306" s="11" t="str">
        <f aca="false">MID(L6306,2,1)</f>
        <v>2</v>
      </c>
      <c r="D6306" s="11" t="str">
        <f aca="false">MID(L6306,3,1)</f>
        <v>1</v>
      </c>
      <c r="E6306" s="11" t="str">
        <f aca="false">MID(L6306,4,1)</f>
        <v>6</v>
      </c>
      <c r="F6306" s="11" t="str">
        <f aca="false">MID(L6306,5,2)</f>
        <v>03</v>
      </c>
      <c r="G6306" s="11" t="str">
        <f aca="false">MID(L6306,7,1)</f>
        <v>1</v>
      </c>
      <c r="H6306" s="11" t="str">
        <f aca="false">MID(L6306,8,1)</f>
        <v>2</v>
      </c>
      <c r="I6306" s="12" t="str">
        <f aca="false">IF(O6306="1","-x-",IF(O6306&lt;="4",MID(L6306,1,O6306-1),IF(O6306="5",MID(L6306,1,4),IF(O6306="6",MID(L6306,1,6),IF(AND(O6306="7",G6306="0"),MID(L6306,1,6),MID(L6306,1,7))))))</f>
        <v>7216031</v>
      </c>
      <c r="J6306" s="11" t="n">
        <v>2026</v>
      </c>
      <c r="K6306" s="11" t="s">
        <v>15</v>
      </c>
      <c r="L6306" s="32" t="n">
        <v>72160312</v>
      </c>
      <c r="M6306" s="1" t="s">
        <v>1016</v>
      </c>
      <c r="N6306" s="15" t="str">
        <f aca="false">IF(ISERROR(VLOOKUP(P6306,$I$2:$I$5308,1,FALSE()))=FALSE(),"S","A")</f>
        <v>A</v>
      </c>
      <c r="O6306" s="15" t="str">
        <f aca="false">IF(H6306&lt;&gt;"0","7",IF(G6306&lt;&gt;"0","6",IF(F6306&lt;&gt;"00","5",IF(E6306&lt;&gt;"0","4",IF(D6306&lt;&gt;"0","3",IF(C6306&lt;&gt;"0","2",IF(B6306&lt;&gt;"0","1","-x-")))))))</f>
        <v>7</v>
      </c>
      <c r="P6306" s="16" t="str">
        <f aca="false">IF(O6306="1",MID(L6306,1,1),IF(O6306="2",MID(L6306,1,2),IF(O6306="3",MID(L6306,1,3),IF(O6306="4",MID(L6306,1,4),IF(O6306="5",MID(L6306,1,6),IF(O6306="6",MID(L6306,1,7),IF(O6306="7",MID(L6306,1,8),IF(O6306="8",MID(L6306,1,10)))))))))</f>
        <v>72160312</v>
      </c>
      <c r="Q6306" s="1"/>
      <c r="R6306" s="1"/>
      <c r="S6306" s="1"/>
      <c r="T6306" s="1"/>
      <c r="U6306" s="1"/>
      <c r="V6306" s="1"/>
      <c r="W6306" s="1"/>
      <c r="X6306" s="1"/>
      <c r="Y6306" s="1"/>
      <c r="Z6306" s="1"/>
      <c r="AA6306" s="1"/>
      <c r="AB6306" s="1"/>
      <c r="AC6306" s="1"/>
      <c r="AD6306" s="1"/>
      <c r="AE6306" s="1"/>
      <c r="AF6306" s="1"/>
      <c r="AG6306" s="1"/>
      <c r="AH6306" s="1"/>
      <c r="AI6306" s="1"/>
      <c r="AJ6306" s="1"/>
    </row>
    <row r="6307" customFormat="false" ht="15.75" hidden="false" customHeight="true" outlineLevel="0" collapsed="false">
      <c r="A6307" s="1"/>
      <c r="B6307" s="11" t="str">
        <f aca="false">MID(L6307,1,1)</f>
        <v>7</v>
      </c>
      <c r="C6307" s="11" t="str">
        <f aca="false">MID(L6307,2,1)</f>
        <v>2</v>
      </c>
      <c r="D6307" s="11" t="str">
        <f aca="false">MID(L6307,3,1)</f>
        <v>1</v>
      </c>
      <c r="E6307" s="11" t="str">
        <f aca="false">MID(L6307,4,1)</f>
        <v>6</v>
      </c>
      <c r="F6307" s="11" t="str">
        <f aca="false">MID(L6307,5,2)</f>
        <v>03</v>
      </c>
      <c r="G6307" s="11" t="str">
        <f aca="false">MID(L6307,7,1)</f>
        <v>1</v>
      </c>
      <c r="H6307" s="11" t="str">
        <f aca="false">MID(L6307,8,1)</f>
        <v>3</v>
      </c>
      <c r="I6307" s="12" t="str">
        <f aca="false">IF(O6307="1","-x-",IF(O6307&lt;="4",MID(L6307,1,O6307-1),IF(O6307="5",MID(L6307,1,4),IF(O6307="6",MID(L6307,1,6),IF(AND(O6307="7",G6307="0"),MID(L6307,1,6),MID(L6307,1,7))))))</f>
        <v>7216031</v>
      </c>
      <c r="J6307" s="11" t="n">
        <v>2026</v>
      </c>
      <c r="K6307" s="11" t="s">
        <v>15</v>
      </c>
      <c r="L6307" s="32" t="n">
        <v>72160313</v>
      </c>
      <c r="M6307" s="1" t="s">
        <v>1017</v>
      </c>
      <c r="N6307" s="15" t="str">
        <f aca="false">IF(ISERROR(VLOOKUP(P6307,$I$2:$I$5308,1,FALSE()))=FALSE(),"S","A")</f>
        <v>A</v>
      </c>
      <c r="O6307" s="15" t="str">
        <f aca="false">IF(H6307&lt;&gt;"0","7",IF(G6307&lt;&gt;"0","6",IF(F6307&lt;&gt;"00","5",IF(E6307&lt;&gt;"0","4",IF(D6307&lt;&gt;"0","3",IF(C6307&lt;&gt;"0","2",IF(B6307&lt;&gt;"0","1","-x-")))))))</f>
        <v>7</v>
      </c>
      <c r="P6307" s="16" t="str">
        <f aca="false">IF(O6307="1",MID(L6307,1,1),IF(O6307="2",MID(L6307,1,2),IF(O6307="3",MID(L6307,1,3),IF(O6307="4",MID(L6307,1,4),IF(O6307="5",MID(L6307,1,6),IF(O6307="6",MID(L6307,1,7),IF(O6307="7",MID(L6307,1,8),IF(O6307="8",MID(L6307,1,10)))))))))</f>
        <v>72160313</v>
      </c>
      <c r="Q6307" s="1"/>
      <c r="R6307" s="1"/>
      <c r="S6307" s="1"/>
      <c r="T6307" s="1"/>
      <c r="U6307" s="1"/>
      <c r="V6307" s="1"/>
      <c r="W6307" s="1"/>
      <c r="X6307" s="1"/>
      <c r="Y6307" s="1"/>
      <c r="Z6307" s="1"/>
      <c r="AA6307" s="1"/>
      <c r="AB6307" s="1"/>
      <c r="AC6307" s="1"/>
      <c r="AD6307" s="1"/>
      <c r="AE6307" s="1"/>
      <c r="AF6307" s="1"/>
      <c r="AG6307" s="1"/>
      <c r="AH6307" s="1"/>
      <c r="AI6307" s="1"/>
      <c r="AJ6307" s="1"/>
    </row>
    <row r="6308" customFormat="false" ht="15.75" hidden="false" customHeight="true" outlineLevel="0" collapsed="false">
      <c r="A6308" s="1"/>
      <c r="B6308" s="11" t="str">
        <f aca="false">MID(L6308,1,1)</f>
        <v>7</v>
      </c>
      <c r="C6308" s="11" t="str">
        <f aca="false">MID(L6308,2,1)</f>
        <v>2</v>
      </c>
      <c r="D6308" s="11" t="str">
        <f aca="false">MID(L6308,3,1)</f>
        <v>1</v>
      </c>
      <c r="E6308" s="11" t="str">
        <f aca="false">MID(L6308,4,1)</f>
        <v>6</v>
      </c>
      <c r="F6308" s="11" t="str">
        <f aca="false">MID(L6308,5,2)</f>
        <v>03</v>
      </c>
      <c r="G6308" s="11" t="str">
        <f aca="false">MID(L6308,7,1)</f>
        <v>1</v>
      </c>
      <c r="H6308" s="11" t="str">
        <f aca="false">MID(L6308,8,1)</f>
        <v>4</v>
      </c>
      <c r="I6308" s="12" t="str">
        <f aca="false">IF(O6308="1","-x-",IF(O6308&lt;="4",MID(L6308,1,O6308-1),IF(O6308="5",MID(L6308,1,4),IF(O6308="6",MID(L6308,1,6),IF(AND(O6308="7",G6308="0"),MID(L6308,1,6),MID(L6308,1,7))))))</f>
        <v>7216031</v>
      </c>
      <c r="J6308" s="11" t="n">
        <v>2026</v>
      </c>
      <c r="K6308" s="11" t="s">
        <v>15</v>
      </c>
      <c r="L6308" s="32" t="n">
        <v>72160314</v>
      </c>
      <c r="M6308" s="1" t="s">
        <v>1018</v>
      </c>
      <c r="N6308" s="15" t="str">
        <f aca="false">IF(ISERROR(VLOOKUP(P6308,$I$2:$I$5308,1,FALSE()))=FALSE(),"S","A")</f>
        <v>A</v>
      </c>
      <c r="O6308" s="15" t="str">
        <f aca="false">IF(H6308&lt;&gt;"0","7",IF(G6308&lt;&gt;"0","6",IF(F6308&lt;&gt;"00","5",IF(E6308&lt;&gt;"0","4",IF(D6308&lt;&gt;"0","3",IF(C6308&lt;&gt;"0","2",IF(B6308&lt;&gt;"0","1","-x-")))))))</f>
        <v>7</v>
      </c>
      <c r="P6308" s="16" t="str">
        <f aca="false">IF(O6308="1",MID(L6308,1,1),IF(O6308="2",MID(L6308,1,2),IF(O6308="3",MID(L6308,1,3),IF(O6308="4",MID(L6308,1,4),IF(O6308="5",MID(L6308,1,6),IF(O6308="6",MID(L6308,1,7),IF(O6308="7",MID(L6308,1,8),IF(O6308="8",MID(L6308,1,10)))))))))</f>
        <v>72160314</v>
      </c>
      <c r="Q6308" s="1"/>
      <c r="R6308" s="1"/>
      <c r="S6308" s="1"/>
      <c r="T6308" s="1"/>
      <c r="U6308" s="1"/>
      <c r="V6308" s="1"/>
      <c r="W6308" s="1"/>
      <c r="X6308" s="1"/>
      <c r="Y6308" s="1"/>
      <c r="Z6308" s="1"/>
      <c r="AA6308" s="1"/>
      <c r="AB6308" s="1"/>
      <c r="AC6308" s="1"/>
      <c r="AD6308" s="1"/>
      <c r="AE6308" s="1"/>
      <c r="AF6308" s="1"/>
      <c r="AG6308" s="1"/>
      <c r="AH6308" s="1"/>
      <c r="AI6308" s="1"/>
      <c r="AJ6308" s="1"/>
    </row>
    <row r="6309" customFormat="false" ht="15.75" hidden="false" customHeight="true" outlineLevel="0" collapsed="false">
      <c r="A6309" s="1"/>
      <c r="B6309" s="11" t="str">
        <f aca="false">MID(L6309,1,1)</f>
        <v>7</v>
      </c>
      <c r="C6309" s="11" t="str">
        <f aca="false">MID(L6309,2,1)</f>
        <v>2</v>
      </c>
      <c r="D6309" s="11" t="str">
        <f aca="false">MID(L6309,3,1)</f>
        <v>1</v>
      </c>
      <c r="E6309" s="11" t="str">
        <f aca="false">MID(L6309,4,1)</f>
        <v>6</v>
      </c>
      <c r="F6309" s="11" t="str">
        <f aca="false">MID(L6309,5,2)</f>
        <v>03</v>
      </c>
      <c r="G6309" s="11" t="str">
        <f aca="false">MID(L6309,7,1)</f>
        <v>1</v>
      </c>
      <c r="H6309" s="11" t="str">
        <f aca="false">MID(L6309,8,1)</f>
        <v>5</v>
      </c>
      <c r="I6309" s="12" t="str">
        <f aca="false">IF(O6309="1","-x-",IF(O6309&lt;="4",MID(L6309,1,O6309-1),IF(O6309="5",MID(L6309,1,4),IF(O6309="6",MID(L6309,1,6),IF(AND(O6309="7",G6309="0"),MID(L6309,1,6),MID(L6309,1,7))))))</f>
        <v>7216031</v>
      </c>
      <c r="J6309" s="11" t="n">
        <v>2026</v>
      </c>
      <c r="K6309" s="11" t="s">
        <v>15</v>
      </c>
      <c r="L6309" s="32" t="n">
        <v>72160315</v>
      </c>
      <c r="M6309" s="1" t="s">
        <v>1019</v>
      </c>
      <c r="N6309" s="15" t="str">
        <f aca="false">IF(ISERROR(VLOOKUP(P6309,$I$2:$I$5308,1,FALSE()))=FALSE(),"S","A")</f>
        <v>A</v>
      </c>
      <c r="O6309" s="15" t="str">
        <f aca="false">IF(H6309&lt;&gt;"0","7",IF(G6309&lt;&gt;"0","6",IF(F6309&lt;&gt;"00","5",IF(E6309&lt;&gt;"0","4",IF(D6309&lt;&gt;"0","3",IF(C6309&lt;&gt;"0","2",IF(B6309&lt;&gt;"0","1","-x-")))))))</f>
        <v>7</v>
      </c>
      <c r="P6309" s="16" t="str">
        <f aca="false">IF(O6309="1",MID(L6309,1,1),IF(O6309="2",MID(L6309,1,2),IF(O6309="3",MID(L6309,1,3),IF(O6309="4",MID(L6309,1,4),IF(O6309="5",MID(L6309,1,6),IF(O6309="6",MID(L6309,1,7),IF(O6309="7",MID(L6309,1,8),IF(O6309="8",MID(L6309,1,10)))))))))</f>
        <v>72160315</v>
      </c>
      <c r="Q6309" s="1"/>
      <c r="R6309" s="1"/>
      <c r="S6309" s="1"/>
      <c r="T6309" s="1"/>
      <c r="U6309" s="1"/>
      <c r="V6309" s="1"/>
      <c r="W6309" s="1"/>
      <c r="X6309" s="1"/>
      <c r="Y6309" s="1"/>
      <c r="Z6309" s="1"/>
      <c r="AA6309" s="1"/>
      <c r="AB6309" s="1"/>
      <c r="AC6309" s="1"/>
      <c r="AD6309" s="1"/>
      <c r="AE6309" s="1"/>
      <c r="AF6309" s="1"/>
      <c r="AG6309" s="1"/>
      <c r="AH6309" s="1"/>
      <c r="AI6309" s="1"/>
      <c r="AJ6309" s="1"/>
    </row>
    <row r="6310" customFormat="false" ht="15.75" hidden="false" customHeight="true" outlineLevel="0" collapsed="false">
      <c r="A6310" s="1"/>
      <c r="B6310" s="11" t="str">
        <f aca="false">MID(L6310,1,1)</f>
        <v>7</v>
      </c>
      <c r="C6310" s="11" t="str">
        <f aca="false">MID(L6310,2,1)</f>
        <v>2</v>
      </c>
      <c r="D6310" s="11" t="str">
        <f aca="false">MID(L6310,3,1)</f>
        <v>1</v>
      </c>
      <c r="E6310" s="11" t="str">
        <f aca="false">MID(L6310,4,1)</f>
        <v>6</v>
      </c>
      <c r="F6310" s="11" t="str">
        <f aca="false">MID(L6310,5,2)</f>
        <v>03</v>
      </c>
      <c r="G6310" s="11" t="str">
        <f aca="false">MID(L6310,7,1)</f>
        <v>1</v>
      </c>
      <c r="H6310" s="11" t="str">
        <f aca="false">MID(L6310,8,1)</f>
        <v>6</v>
      </c>
      <c r="I6310" s="12" t="str">
        <f aca="false">IF(O6310="1","-x-",IF(O6310&lt;="4",MID(L6310,1,O6310-1),IF(O6310="5",MID(L6310,1,4),IF(O6310="6",MID(L6310,1,6),IF(AND(O6310="7",G6310="0"),MID(L6310,1,6),MID(L6310,1,7))))))</f>
        <v>7216031</v>
      </c>
      <c r="J6310" s="11" t="n">
        <v>2026</v>
      </c>
      <c r="K6310" s="11" t="s">
        <v>15</v>
      </c>
      <c r="L6310" s="32" t="n">
        <v>72160316</v>
      </c>
      <c r="M6310" s="1" t="s">
        <v>1020</v>
      </c>
      <c r="N6310" s="15" t="str">
        <f aca="false">IF(ISERROR(VLOOKUP(P6310,$I$2:$I$5308,1,FALSE()))=FALSE(),"S","A")</f>
        <v>A</v>
      </c>
      <c r="O6310" s="15" t="str">
        <f aca="false">IF(H6310&lt;&gt;"0","7",IF(G6310&lt;&gt;"0","6",IF(F6310&lt;&gt;"00","5",IF(E6310&lt;&gt;"0","4",IF(D6310&lt;&gt;"0","3",IF(C6310&lt;&gt;"0","2",IF(B6310&lt;&gt;"0","1","-x-")))))))</f>
        <v>7</v>
      </c>
      <c r="P6310" s="16" t="str">
        <f aca="false">IF(O6310="1",MID(L6310,1,1),IF(O6310="2",MID(L6310,1,2),IF(O6310="3",MID(L6310,1,3),IF(O6310="4",MID(L6310,1,4),IF(O6310="5",MID(L6310,1,6),IF(O6310="6",MID(L6310,1,7),IF(O6310="7",MID(L6310,1,8),IF(O6310="8",MID(L6310,1,10)))))))))</f>
        <v>72160316</v>
      </c>
      <c r="Q6310" s="1"/>
      <c r="R6310" s="1"/>
      <c r="S6310" s="1"/>
      <c r="T6310" s="1"/>
      <c r="U6310" s="1"/>
      <c r="V6310" s="1"/>
      <c r="W6310" s="1"/>
      <c r="X6310" s="1"/>
      <c r="Y6310" s="1"/>
      <c r="Z6310" s="1"/>
      <c r="AA6310" s="1"/>
      <c r="AB6310" s="1"/>
      <c r="AC6310" s="1"/>
      <c r="AD6310" s="1"/>
      <c r="AE6310" s="1"/>
      <c r="AF6310" s="1"/>
      <c r="AG6310" s="1"/>
      <c r="AH6310" s="1"/>
      <c r="AI6310" s="1"/>
      <c r="AJ6310" s="1"/>
    </row>
    <row r="6311" customFormat="false" ht="15.75" hidden="false" customHeight="true" outlineLevel="0" collapsed="false">
      <c r="A6311" s="1"/>
      <c r="B6311" s="11" t="str">
        <f aca="false">MID(L6311,1,1)</f>
        <v>7</v>
      </c>
      <c r="C6311" s="11" t="str">
        <f aca="false">MID(L6311,2,1)</f>
        <v>2</v>
      </c>
      <c r="D6311" s="11" t="str">
        <f aca="false">MID(L6311,3,1)</f>
        <v>1</v>
      </c>
      <c r="E6311" s="11" t="str">
        <f aca="false">MID(L6311,4,1)</f>
        <v>6</v>
      </c>
      <c r="F6311" s="11" t="str">
        <f aca="false">MID(L6311,5,2)</f>
        <v>03</v>
      </c>
      <c r="G6311" s="11" t="str">
        <f aca="false">MID(L6311,7,1)</f>
        <v>1</v>
      </c>
      <c r="H6311" s="11" t="str">
        <f aca="false">MID(L6311,8,1)</f>
        <v>7</v>
      </c>
      <c r="I6311" s="12" t="str">
        <f aca="false">IF(O6311="1","-x-",IF(O6311&lt;="4",MID(L6311,1,O6311-1),IF(O6311="5",MID(L6311,1,4),IF(O6311="6",MID(L6311,1,6),IF(AND(O6311="7",G6311="0"),MID(L6311,1,6),MID(L6311,1,7))))))</f>
        <v>7216031</v>
      </c>
      <c r="J6311" s="11" t="n">
        <v>2026</v>
      </c>
      <c r="K6311" s="11" t="s">
        <v>15</v>
      </c>
      <c r="L6311" s="32" t="n">
        <v>72160317</v>
      </c>
      <c r="M6311" s="1" t="s">
        <v>1021</v>
      </c>
      <c r="N6311" s="15" t="str">
        <f aca="false">IF(ISERROR(VLOOKUP(P6311,$I$2:$I$5308,1,FALSE()))=FALSE(),"S","A")</f>
        <v>A</v>
      </c>
      <c r="O6311" s="15" t="str">
        <f aca="false">IF(H6311&lt;&gt;"0","7",IF(G6311&lt;&gt;"0","6",IF(F6311&lt;&gt;"00","5",IF(E6311&lt;&gt;"0","4",IF(D6311&lt;&gt;"0","3",IF(C6311&lt;&gt;"0","2",IF(B6311&lt;&gt;"0","1","-x-")))))))</f>
        <v>7</v>
      </c>
      <c r="P6311" s="16" t="str">
        <f aca="false">IF(O6311="1",MID(L6311,1,1),IF(O6311="2",MID(L6311,1,2),IF(O6311="3",MID(L6311,1,3),IF(O6311="4",MID(L6311,1,4),IF(O6311="5",MID(L6311,1,6),IF(O6311="6",MID(L6311,1,7),IF(O6311="7",MID(L6311,1,8),IF(O6311="8",MID(L6311,1,10)))))))))</f>
        <v>72160317</v>
      </c>
      <c r="Q6311" s="1"/>
      <c r="R6311" s="1"/>
      <c r="S6311" s="1"/>
      <c r="T6311" s="1"/>
      <c r="U6311" s="1"/>
      <c r="V6311" s="1"/>
      <c r="W6311" s="1"/>
      <c r="X6311" s="1"/>
      <c r="Y6311" s="1"/>
      <c r="Z6311" s="1"/>
      <c r="AA6311" s="1"/>
      <c r="AB6311" s="1"/>
      <c r="AC6311" s="1"/>
      <c r="AD6311" s="1"/>
      <c r="AE6311" s="1"/>
      <c r="AF6311" s="1"/>
      <c r="AG6311" s="1"/>
      <c r="AH6311" s="1"/>
      <c r="AI6311" s="1"/>
      <c r="AJ6311" s="1"/>
    </row>
    <row r="6312" customFormat="false" ht="15.75" hidden="false" customHeight="true" outlineLevel="0" collapsed="false">
      <c r="A6312" s="1"/>
      <c r="B6312" s="11" t="str">
        <f aca="false">MID(L6312,1,1)</f>
        <v>7</v>
      </c>
      <c r="C6312" s="11" t="str">
        <f aca="false">MID(L6312,2,1)</f>
        <v>2</v>
      </c>
      <c r="D6312" s="11" t="str">
        <f aca="false">MID(L6312,3,1)</f>
        <v>1</v>
      </c>
      <c r="E6312" s="11" t="str">
        <f aca="false">MID(L6312,4,1)</f>
        <v>6</v>
      </c>
      <c r="F6312" s="11" t="str">
        <f aca="false">MID(L6312,5,2)</f>
        <v>03</v>
      </c>
      <c r="G6312" s="11" t="str">
        <f aca="false">MID(L6312,7,1)</f>
        <v>1</v>
      </c>
      <c r="H6312" s="11" t="str">
        <f aca="false">MID(L6312,8,1)</f>
        <v>8</v>
      </c>
      <c r="I6312" s="12" t="str">
        <f aca="false">IF(O6312="1","-x-",IF(O6312&lt;="4",MID(L6312,1,O6312-1),IF(O6312="5",MID(L6312,1,4),IF(O6312="6",MID(L6312,1,6),IF(AND(O6312="7",G6312="0"),MID(L6312,1,6),MID(L6312,1,7))))))</f>
        <v>7216031</v>
      </c>
      <c r="J6312" s="11" t="n">
        <v>2026</v>
      </c>
      <c r="K6312" s="11" t="s">
        <v>15</v>
      </c>
      <c r="L6312" s="32" t="n">
        <v>72160318</v>
      </c>
      <c r="M6312" s="1" t="s">
        <v>1022</v>
      </c>
      <c r="N6312" s="15" t="str">
        <f aca="false">IF(ISERROR(VLOOKUP(P6312,$I$2:$I$5308,1,FALSE()))=FALSE(),"S","A")</f>
        <v>A</v>
      </c>
      <c r="O6312" s="15" t="str">
        <f aca="false">IF(H6312&lt;&gt;"0","7",IF(G6312&lt;&gt;"0","6",IF(F6312&lt;&gt;"00","5",IF(E6312&lt;&gt;"0","4",IF(D6312&lt;&gt;"0","3",IF(C6312&lt;&gt;"0","2",IF(B6312&lt;&gt;"0","1","-x-")))))))</f>
        <v>7</v>
      </c>
      <c r="P6312" s="16" t="str">
        <f aca="false">IF(O6312="1",MID(L6312,1,1),IF(O6312="2",MID(L6312,1,2),IF(O6312="3",MID(L6312,1,3),IF(O6312="4",MID(L6312,1,4),IF(O6312="5",MID(L6312,1,6),IF(O6312="6",MID(L6312,1,7),IF(O6312="7",MID(L6312,1,8),IF(O6312="8",MID(L6312,1,10)))))))))</f>
        <v>72160318</v>
      </c>
      <c r="Q6312" s="1"/>
      <c r="R6312" s="1"/>
      <c r="S6312" s="1"/>
      <c r="T6312" s="1"/>
      <c r="U6312" s="1"/>
      <c r="V6312" s="1"/>
      <c r="W6312" s="1"/>
      <c r="X6312" s="1"/>
      <c r="Y6312" s="1"/>
      <c r="Z6312" s="1"/>
      <c r="AA6312" s="1"/>
      <c r="AB6312" s="1"/>
      <c r="AC6312" s="1"/>
      <c r="AD6312" s="1"/>
      <c r="AE6312" s="1"/>
      <c r="AF6312" s="1"/>
      <c r="AG6312" s="1"/>
      <c r="AH6312" s="1"/>
      <c r="AI6312" s="1"/>
      <c r="AJ6312" s="1"/>
    </row>
    <row r="6313" customFormat="false" ht="15.75" hidden="false" customHeight="true" outlineLevel="0" collapsed="false">
      <c r="A6313" s="1"/>
      <c r="B6313" s="11" t="str">
        <f aca="false">MID(L6313,1,1)</f>
        <v>7</v>
      </c>
      <c r="C6313" s="11" t="str">
        <f aca="false">MID(L6313,2,1)</f>
        <v>2</v>
      </c>
      <c r="D6313" s="11" t="str">
        <f aca="false">MID(L6313,3,1)</f>
        <v>1</v>
      </c>
      <c r="E6313" s="11" t="str">
        <f aca="false">MID(L6313,4,1)</f>
        <v>6</v>
      </c>
      <c r="F6313" s="11" t="str">
        <f aca="false">MID(L6313,5,2)</f>
        <v>03</v>
      </c>
      <c r="G6313" s="11" t="str">
        <f aca="false">MID(L6313,7,1)</f>
        <v>2</v>
      </c>
      <c r="H6313" s="11" t="str">
        <f aca="false">MID(L6313,8,1)</f>
        <v>0</v>
      </c>
      <c r="I6313" s="12" t="str">
        <f aca="false">IF(O6313="1","-x-",IF(O6313&lt;="4",MID(L6313,1,O6313-1),IF(O6313="5",MID(L6313,1,4),IF(O6313="6",MID(L6313,1,6),IF(AND(O6313="7",G6313="0"),MID(L6313,1,6),MID(L6313,1,7))))))</f>
        <v>721603</v>
      </c>
      <c r="J6313" s="11" t="n">
        <v>2026</v>
      </c>
      <c r="K6313" s="11" t="s">
        <v>15</v>
      </c>
      <c r="L6313" s="32" t="n">
        <v>72160320</v>
      </c>
      <c r="M6313" s="1" t="s">
        <v>1023</v>
      </c>
      <c r="N6313" s="15" t="str">
        <f aca="false">IF(ISERROR(VLOOKUP(P6313,$I$2:$I$5308,1,FALSE()))=FALSE(),"S","A")</f>
        <v>A</v>
      </c>
      <c r="O6313" s="15" t="str">
        <f aca="false">IF(H6313&lt;&gt;"0","7",IF(G6313&lt;&gt;"0","6",IF(F6313&lt;&gt;"00","5",IF(E6313&lt;&gt;"0","4",IF(D6313&lt;&gt;"0","3",IF(C6313&lt;&gt;"0","2",IF(B6313&lt;&gt;"0","1","-x-")))))))</f>
        <v>6</v>
      </c>
      <c r="P6313" s="16" t="str">
        <f aca="false">IF(O6313="1",MID(L6313,1,1),IF(O6313="2",MID(L6313,1,2),IF(O6313="3",MID(L6313,1,3),IF(O6313="4",MID(L6313,1,4),IF(O6313="5",MID(L6313,1,6),IF(O6313="6",MID(L6313,1,7),IF(O6313="7",MID(L6313,1,8),IF(O6313="8",MID(L6313,1,10)))))))))</f>
        <v>7216032</v>
      </c>
      <c r="Q6313" s="1"/>
      <c r="R6313" s="1"/>
      <c r="S6313" s="1"/>
      <c r="T6313" s="1"/>
      <c r="U6313" s="1" t="s">
        <v>1014</v>
      </c>
      <c r="V6313" s="1"/>
      <c r="W6313" s="1"/>
      <c r="X6313" s="1"/>
      <c r="Y6313" s="1"/>
      <c r="Z6313" s="1"/>
      <c r="AA6313" s="1"/>
      <c r="AB6313" s="1"/>
      <c r="AC6313" s="1"/>
      <c r="AD6313" s="1"/>
      <c r="AE6313" s="1"/>
      <c r="AF6313" s="1"/>
      <c r="AG6313" s="1"/>
      <c r="AH6313" s="1"/>
      <c r="AI6313" s="1"/>
      <c r="AJ6313" s="1"/>
    </row>
    <row r="6314" customFormat="false" ht="15.75" hidden="false" customHeight="true" outlineLevel="0" collapsed="false">
      <c r="A6314" s="1"/>
      <c r="B6314" s="11" t="str">
        <f aca="false">MID(L6314,1,1)</f>
        <v>7</v>
      </c>
      <c r="C6314" s="11" t="str">
        <f aca="false">MID(L6314,2,1)</f>
        <v>2</v>
      </c>
      <c r="D6314" s="11" t="str">
        <f aca="false">MID(L6314,3,1)</f>
        <v>1</v>
      </c>
      <c r="E6314" s="11" t="str">
        <f aca="false">MID(L6314,4,1)</f>
        <v>6</v>
      </c>
      <c r="F6314" s="11" t="str">
        <f aca="false">MID(L6314,5,2)</f>
        <v>03</v>
      </c>
      <c r="G6314" s="11" t="str">
        <f aca="false">MID(L6314,7,1)</f>
        <v>2</v>
      </c>
      <c r="H6314" s="11" t="str">
        <f aca="false">MID(L6314,8,1)</f>
        <v>1</v>
      </c>
      <c r="I6314" s="12" t="str">
        <f aca="false">IF(O6314="1","-x-",IF(O6314&lt;="4",MID(L6314,1,O6314-1),IF(O6314="5",MID(L6314,1,4),IF(O6314="6",MID(L6314,1,6),IF(AND(O6314="7",G6314="0"),MID(L6314,1,6),MID(L6314,1,7))))))</f>
        <v>7216032</v>
      </c>
      <c r="J6314" s="11" t="n">
        <v>2026</v>
      </c>
      <c r="K6314" s="11" t="s">
        <v>15</v>
      </c>
      <c r="L6314" s="32" t="n">
        <v>72160321</v>
      </c>
      <c r="M6314" s="1" t="s">
        <v>1024</v>
      </c>
      <c r="N6314" s="15" t="str">
        <f aca="false">IF(ISERROR(VLOOKUP(P6314,$I$2:$I$5308,1,FALSE()))=FALSE(),"S","A")</f>
        <v>A</v>
      </c>
      <c r="O6314" s="15" t="str">
        <f aca="false">IF(H6314&lt;&gt;"0","7",IF(G6314&lt;&gt;"0","6",IF(F6314&lt;&gt;"00","5",IF(E6314&lt;&gt;"0","4",IF(D6314&lt;&gt;"0","3",IF(C6314&lt;&gt;"0","2",IF(B6314&lt;&gt;"0","1","-x-")))))))</f>
        <v>7</v>
      </c>
      <c r="P6314" s="16" t="str">
        <f aca="false">IF(O6314="1",MID(L6314,1,1),IF(O6314="2",MID(L6314,1,2),IF(O6314="3",MID(L6314,1,3),IF(O6314="4",MID(L6314,1,4),IF(O6314="5",MID(L6314,1,6),IF(O6314="6",MID(L6314,1,7),IF(O6314="7",MID(L6314,1,8),IF(O6314="8",MID(L6314,1,10)))))))))</f>
        <v>72160321</v>
      </c>
      <c r="Q6314" s="1"/>
      <c r="R6314" s="1"/>
      <c r="S6314" s="1"/>
      <c r="T6314" s="1"/>
      <c r="U6314" s="1"/>
      <c r="V6314" s="1"/>
      <c r="W6314" s="1"/>
      <c r="X6314" s="1"/>
      <c r="Y6314" s="1"/>
      <c r="Z6314" s="1"/>
      <c r="AA6314" s="1"/>
      <c r="AB6314" s="1"/>
      <c r="AC6314" s="1"/>
      <c r="AD6314" s="1"/>
      <c r="AE6314" s="1"/>
      <c r="AF6314" s="1"/>
      <c r="AG6314" s="1"/>
      <c r="AH6314" s="1"/>
      <c r="AI6314" s="1"/>
      <c r="AJ6314" s="1"/>
    </row>
    <row r="6315" customFormat="false" ht="15.75" hidden="false" customHeight="true" outlineLevel="0" collapsed="false">
      <c r="A6315" s="1"/>
      <c r="B6315" s="11" t="str">
        <f aca="false">MID(L6315,1,1)</f>
        <v>7</v>
      </c>
      <c r="C6315" s="11" t="str">
        <f aca="false">MID(L6315,2,1)</f>
        <v>2</v>
      </c>
      <c r="D6315" s="11" t="str">
        <f aca="false">MID(L6315,3,1)</f>
        <v>1</v>
      </c>
      <c r="E6315" s="11" t="str">
        <f aca="false">MID(L6315,4,1)</f>
        <v>6</v>
      </c>
      <c r="F6315" s="11" t="str">
        <f aca="false">MID(L6315,5,2)</f>
        <v>03</v>
      </c>
      <c r="G6315" s="11" t="str">
        <f aca="false">MID(L6315,7,1)</f>
        <v>2</v>
      </c>
      <c r="H6315" s="11" t="str">
        <f aca="false">MID(L6315,8,1)</f>
        <v>2</v>
      </c>
      <c r="I6315" s="12" t="str">
        <f aca="false">IF(O6315="1","-x-",IF(O6315&lt;="4",MID(L6315,1,O6315-1),IF(O6315="5",MID(L6315,1,4),IF(O6315="6",MID(L6315,1,6),IF(AND(O6315="7",G6315="0"),MID(L6315,1,6),MID(L6315,1,7))))))</f>
        <v>7216032</v>
      </c>
      <c r="J6315" s="11" t="n">
        <v>2026</v>
      </c>
      <c r="K6315" s="11" t="s">
        <v>15</v>
      </c>
      <c r="L6315" s="32" t="n">
        <v>72160322</v>
      </c>
      <c r="M6315" s="1" t="s">
        <v>1025</v>
      </c>
      <c r="N6315" s="15" t="str">
        <f aca="false">IF(ISERROR(VLOOKUP(P6315,$I$2:$I$5308,1,FALSE()))=FALSE(),"S","A")</f>
        <v>A</v>
      </c>
      <c r="O6315" s="15" t="str">
        <f aca="false">IF(H6315&lt;&gt;"0","7",IF(G6315&lt;&gt;"0","6",IF(F6315&lt;&gt;"00","5",IF(E6315&lt;&gt;"0","4",IF(D6315&lt;&gt;"0","3",IF(C6315&lt;&gt;"0","2",IF(B6315&lt;&gt;"0","1","-x-")))))))</f>
        <v>7</v>
      </c>
      <c r="P6315" s="16" t="str">
        <f aca="false">IF(O6315="1",MID(L6315,1,1),IF(O6315="2",MID(L6315,1,2),IF(O6315="3",MID(L6315,1,3),IF(O6315="4",MID(L6315,1,4),IF(O6315="5",MID(L6315,1,6),IF(O6315="6",MID(L6315,1,7),IF(O6315="7",MID(L6315,1,8),IF(O6315="8",MID(L6315,1,10)))))))))</f>
        <v>72160322</v>
      </c>
      <c r="Q6315" s="1"/>
      <c r="R6315" s="1"/>
      <c r="S6315" s="1"/>
      <c r="T6315" s="1"/>
      <c r="U6315" s="1"/>
      <c r="V6315" s="1"/>
      <c r="W6315" s="1"/>
      <c r="X6315" s="1"/>
      <c r="Y6315" s="1"/>
      <c r="Z6315" s="1"/>
      <c r="AA6315" s="1"/>
      <c r="AB6315" s="1"/>
      <c r="AC6315" s="1"/>
      <c r="AD6315" s="1"/>
      <c r="AE6315" s="1"/>
      <c r="AF6315" s="1"/>
      <c r="AG6315" s="1"/>
      <c r="AH6315" s="1"/>
      <c r="AI6315" s="1"/>
      <c r="AJ6315" s="1"/>
    </row>
    <row r="6316" customFormat="false" ht="15.75" hidden="false" customHeight="true" outlineLevel="0" collapsed="false">
      <c r="A6316" s="1"/>
      <c r="B6316" s="11" t="str">
        <f aca="false">MID(L6316,1,1)</f>
        <v>7</v>
      </c>
      <c r="C6316" s="11" t="str">
        <f aca="false">MID(L6316,2,1)</f>
        <v>2</v>
      </c>
      <c r="D6316" s="11" t="str">
        <f aca="false">MID(L6316,3,1)</f>
        <v>1</v>
      </c>
      <c r="E6316" s="11" t="str">
        <f aca="false">MID(L6316,4,1)</f>
        <v>6</v>
      </c>
      <c r="F6316" s="11" t="str">
        <f aca="false">MID(L6316,5,2)</f>
        <v>03</v>
      </c>
      <c r="G6316" s="11" t="str">
        <f aca="false">MID(L6316,7,1)</f>
        <v>2</v>
      </c>
      <c r="H6316" s="11" t="str">
        <f aca="false">MID(L6316,8,1)</f>
        <v>3</v>
      </c>
      <c r="I6316" s="12" t="str">
        <f aca="false">IF(O6316="1","-x-",IF(O6316&lt;="4",MID(L6316,1,O6316-1),IF(O6316="5",MID(L6316,1,4),IF(O6316="6",MID(L6316,1,6),IF(AND(O6316="7",G6316="0"),MID(L6316,1,6),MID(L6316,1,7))))))</f>
        <v>7216032</v>
      </c>
      <c r="J6316" s="11" t="n">
        <v>2026</v>
      </c>
      <c r="K6316" s="11" t="s">
        <v>15</v>
      </c>
      <c r="L6316" s="32" t="n">
        <v>72160323</v>
      </c>
      <c r="M6316" s="1" t="s">
        <v>1026</v>
      </c>
      <c r="N6316" s="15" t="str">
        <f aca="false">IF(ISERROR(VLOOKUP(P6316,$I$2:$I$5308,1,FALSE()))=FALSE(),"S","A")</f>
        <v>A</v>
      </c>
      <c r="O6316" s="15" t="str">
        <f aca="false">IF(H6316&lt;&gt;"0","7",IF(G6316&lt;&gt;"0","6",IF(F6316&lt;&gt;"00","5",IF(E6316&lt;&gt;"0","4",IF(D6316&lt;&gt;"0","3",IF(C6316&lt;&gt;"0","2",IF(B6316&lt;&gt;"0","1","-x-")))))))</f>
        <v>7</v>
      </c>
      <c r="P6316" s="16" t="str">
        <f aca="false">IF(O6316="1",MID(L6316,1,1),IF(O6316="2",MID(L6316,1,2),IF(O6316="3",MID(L6316,1,3),IF(O6316="4",MID(L6316,1,4),IF(O6316="5",MID(L6316,1,6),IF(O6316="6",MID(L6316,1,7),IF(O6316="7",MID(L6316,1,8),IF(O6316="8",MID(L6316,1,10)))))))))</f>
        <v>72160323</v>
      </c>
      <c r="Q6316" s="1"/>
      <c r="R6316" s="1"/>
      <c r="S6316" s="1"/>
      <c r="T6316" s="1"/>
      <c r="U6316" s="1"/>
      <c r="V6316" s="1"/>
      <c r="W6316" s="1"/>
      <c r="X6316" s="1"/>
      <c r="Y6316" s="1"/>
      <c r="Z6316" s="1"/>
      <c r="AA6316" s="1"/>
      <c r="AB6316" s="1"/>
      <c r="AC6316" s="1"/>
      <c r="AD6316" s="1"/>
      <c r="AE6316" s="1"/>
      <c r="AF6316" s="1"/>
      <c r="AG6316" s="1"/>
      <c r="AH6316" s="1"/>
      <c r="AI6316" s="1"/>
      <c r="AJ6316" s="1"/>
    </row>
    <row r="6317" customFormat="false" ht="15.75" hidden="false" customHeight="true" outlineLevel="0" collapsed="false">
      <c r="A6317" s="1"/>
      <c r="B6317" s="11" t="str">
        <f aca="false">MID(L6317,1,1)</f>
        <v>7</v>
      </c>
      <c r="C6317" s="11" t="str">
        <f aca="false">MID(L6317,2,1)</f>
        <v>2</v>
      </c>
      <c r="D6317" s="11" t="str">
        <f aca="false">MID(L6317,3,1)</f>
        <v>1</v>
      </c>
      <c r="E6317" s="11" t="str">
        <f aca="false">MID(L6317,4,1)</f>
        <v>6</v>
      </c>
      <c r="F6317" s="11" t="str">
        <f aca="false">MID(L6317,5,2)</f>
        <v>03</v>
      </c>
      <c r="G6317" s="11" t="str">
        <f aca="false">MID(L6317,7,1)</f>
        <v>2</v>
      </c>
      <c r="H6317" s="11" t="str">
        <f aca="false">MID(L6317,8,1)</f>
        <v>4</v>
      </c>
      <c r="I6317" s="12" t="str">
        <f aca="false">IF(O6317="1","-x-",IF(O6317&lt;="4",MID(L6317,1,O6317-1),IF(O6317="5",MID(L6317,1,4),IF(O6317="6",MID(L6317,1,6),IF(AND(O6317="7",G6317="0"),MID(L6317,1,6),MID(L6317,1,7))))))</f>
        <v>7216032</v>
      </c>
      <c r="J6317" s="11" t="n">
        <v>2026</v>
      </c>
      <c r="K6317" s="11" t="s">
        <v>15</v>
      </c>
      <c r="L6317" s="32" t="n">
        <v>72160324</v>
      </c>
      <c r="M6317" s="1" t="s">
        <v>1027</v>
      </c>
      <c r="N6317" s="15" t="str">
        <f aca="false">IF(ISERROR(VLOOKUP(P6317,$I$2:$I$5308,1,FALSE()))=FALSE(),"S","A")</f>
        <v>A</v>
      </c>
      <c r="O6317" s="15" t="str">
        <f aca="false">IF(H6317&lt;&gt;"0","7",IF(G6317&lt;&gt;"0","6",IF(F6317&lt;&gt;"00","5",IF(E6317&lt;&gt;"0","4",IF(D6317&lt;&gt;"0","3",IF(C6317&lt;&gt;"0","2",IF(B6317&lt;&gt;"0","1","-x-")))))))</f>
        <v>7</v>
      </c>
      <c r="P6317" s="16" t="str">
        <f aca="false">IF(O6317="1",MID(L6317,1,1),IF(O6317="2",MID(L6317,1,2),IF(O6317="3",MID(L6317,1,3),IF(O6317="4",MID(L6317,1,4),IF(O6317="5",MID(L6317,1,6),IF(O6317="6",MID(L6317,1,7),IF(O6317="7",MID(L6317,1,8),IF(O6317="8",MID(L6317,1,10)))))))))</f>
        <v>72160324</v>
      </c>
      <c r="Q6317" s="1"/>
      <c r="R6317" s="1"/>
      <c r="S6317" s="1"/>
      <c r="T6317" s="1"/>
      <c r="U6317" s="1"/>
      <c r="V6317" s="1"/>
      <c r="W6317" s="1"/>
      <c r="X6317" s="1"/>
      <c r="Y6317" s="1"/>
      <c r="Z6317" s="1"/>
      <c r="AA6317" s="1"/>
      <c r="AB6317" s="1"/>
      <c r="AC6317" s="1"/>
      <c r="AD6317" s="1"/>
      <c r="AE6317" s="1"/>
      <c r="AF6317" s="1"/>
      <c r="AG6317" s="1"/>
      <c r="AH6317" s="1"/>
      <c r="AI6317" s="1"/>
      <c r="AJ6317" s="1"/>
    </row>
    <row r="6318" customFormat="false" ht="15.75" hidden="false" customHeight="true" outlineLevel="0" collapsed="false">
      <c r="A6318" s="1"/>
      <c r="B6318" s="11" t="str">
        <f aca="false">MID(L6318,1,1)</f>
        <v>7</v>
      </c>
      <c r="C6318" s="11" t="str">
        <f aca="false">MID(L6318,2,1)</f>
        <v>2</v>
      </c>
      <c r="D6318" s="11" t="str">
        <f aca="false">MID(L6318,3,1)</f>
        <v>1</v>
      </c>
      <c r="E6318" s="11" t="str">
        <f aca="false">MID(L6318,4,1)</f>
        <v>6</v>
      </c>
      <c r="F6318" s="11" t="str">
        <f aca="false">MID(L6318,5,2)</f>
        <v>03</v>
      </c>
      <c r="G6318" s="11" t="str">
        <f aca="false">MID(L6318,7,1)</f>
        <v>2</v>
      </c>
      <c r="H6318" s="11" t="str">
        <f aca="false">MID(L6318,8,1)</f>
        <v>5</v>
      </c>
      <c r="I6318" s="12" t="str">
        <f aca="false">IF(O6318="1","-x-",IF(O6318&lt;="4",MID(L6318,1,O6318-1),IF(O6318="5",MID(L6318,1,4),IF(O6318="6",MID(L6318,1,6),IF(AND(O6318="7",G6318="0"),MID(L6318,1,6),MID(L6318,1,7))))))</f>
        <v>7216032</v>
      </c>
      <c r="J6318" s="11" t="n">
        <v>2026</v>
      </c>
      <c r="K6318" s="11" t="s">
        <v>15</v>
      </c>
      <c r="L6318" s="32" t="n">
        <v>72160325</v>
      </c>
      <c r="M6318" s="1" t="s">
        <v>1028</v>
      </c>
      <c r="N6318" s="15" t="str">
        <f aca="false">IF(ISERROR(VLOOKUP(P6318,$I$2:$I$5308,1,FALSE()))=FALSE(),"S","A")</f>
        <v>A</v>
      </c>
      <c r="O6318" s="15" t="str">
        <f aca="false">IF(H6318&lt;&gt;"0","7",IF(G6318&lt;&gt;"0","6",IF(F6318&lt;&gt;"00","5",IF(E6318&lt;&gt;"0","4",IF(D6318&lt;&gt;"0","3",IF(C6318&lt;&gt;"0","2",IF(B6318&lt;&gt;"0","1","-x-")))))))</f>
        <v>7</v>
      </c>
      <c r="P6318" s="16" t="str">
        <f aca="false">IF(O6318="1",MID(L6318,1,1),IF(O6318="2",MID(L6318,1,2),IF(O6318="3",MID(L6318,1,3),IF(O6318="4",MID(L6318,1,4),IF(O6318="5",MID(L6318,1,6),IF(O6318="6",MID(L6318,1,7),IF(O6318="7",MID(L6318,1,8),IF(O6318="8",MID(L6318,1,10)))))))))</f>
        <v>72160325</v>
      </c>
      <c r="Q6318" s="1"/>
      <c r="R6318" s="1"/>
      <c r="S6318" s="1"/>
      <c r="T6318" s="1"/>
      <c r="U6318" s="1"/>
      <c r="V6318" s="1"/>
      <c r="W6318" s="1"/>
      <c r="X6318" s="1"/>
      <c r="Y6318" s="1"/>
      <c r="Z6318" s="1"/>
      <c r="AA6318" s="1"/>
      <c r="AB6318" s="1"/>
      <c r="AC6318" s="1"/>
      <c r="AD6318" s="1"/>
      <c r="AE6318" s="1"/>
      <c r="AF6318" s="1"/>
      <c r="AG6318" s="1"/>
      <c r="AH6318" s="1"/>
      <c r="AI6318" s="1"/>
      <c r="AJ6318" s="1"/>
    </row>
    <row r="6319" customFormat="false" ht="15.75" hidden="false" customHeight="true" outlineLevel="0" collapsed="false">
      <c r="A6319" s="1"/>
      <c r="B6319" s="11" t="str">
        <f aca="false">MID(L6319,1,1)</f>
        <v>7</v>
      </c>
      <c r="C6319" s="11" t="str">
        <f aca="false">MID(L6319,2,1)</f>
        <v>2</v>
      </c>
      <c r="D6319" s="11" t="str">
        <f aca="false">MID(L6319,3,1)</f>
        <v>1</v>
      </c>
      <c r="E6319" s="11" t="str">
        <f aca="false">MID(L6319,4,1)</f>
        <v>6</v>
      </c>
      <c r="F6319" s="11" t="str">
        <f aca="false">MID(L6319,5,2)</f>
        <v>03</v>
      </c>
      <c r="G6319" s="11" t="str">
        <f aca="false">MID(L6319,7,1)</f>
        <v>2</v>
      </c>
      <c r="H6319" s="11" t="str">
        <f aca="false">MID(L6319,8,1)</f>
        <v>6</v>
      </c>
      <c r="I6319" s="12" t="str">
        <f aca="false">IF(O6319="1","-x-",IF(O6319&lt;="4",MID(L6319,1,O6319-1),IF(O6319="5",MID(L6319,1,4),IF(O6319="6",MID(L6319,1,6),IF(AND(O6319="7",G6319="0"),MID(L6319,1,6),MID(L6319,1,7))))))</f>
        <v>7216032</v>
      </c>
      <c r="J6319" s="11" t="n">
        <v>2026</v>
      </c>
      <c r="K6319" s="11" t="s">
        <v>15</v>
      </c>
      <c r="L6319" s="32" t="n">
        <v>72160326</v>
      </c>
      <c r="M6319" s="1" t="s">
        <v>1029</v>
      </c>
      <c r="N6319" s="15" t="str">
        <f aca="false">IF(ISERROR(VLOOKUP(P6319,$I$2:$I$5308,1,FALSE()))=FALSE(),"S","A")</f>
        <v>A</v>
      </c>
      <c r="O6319" s="15" t="str">
        <f aca="false">IF(H6319&lt;&gt;"0","7",IF(G6319&lt;&gt;"0","6",IF(F6319&lt;&gt;"00","5",IF(E6319&lt;&gt;"0","4",IF(D6319&lt;&gt;"0","3",IF(C6319&lt;&gt;"0","2",IF(B6319&lt;&gt;"0","1","-x-")))))))</f>
        <v>7</v>
      </c>
      <c r="P6319" s="16" t="str">
        <f aca="false">IF(O6319="1",MID(L6319,1,1),IF(O6319="2",MID(L6319,1,2),IF(O6319="3",MID(L6319,1,3),IF(O6319="4",MID(L6319,1,4),IF(O6319="5",MID(L6319,1,6),IF(O6319="6",MID(L6319,1,7),IF(O6319="7",MID(L6319,1,8),IF(O6319="8",MID(L6319,1,10)))))))))</f>
        <v>72160326</v>
      </c>
      <c r="Q6319" s="1"/>
      <c r="R6319" s="1"/>
      <c r="S6319" s="1"/>
      <c r="T6319" s="1"/>
      <c r="U6319" s="1"/>
      <c r="V6319" s="1"/>
      <c r="W6319" s="1"/>
      <c r="X6319" s="1"/>
      <c r="Y6319" s="1"/>
      <c r="Z6319" s="1"/>
      <c r="AA6319" s="1"/>
      <c r="AB6319" s="1"/>
      <c r="AC6319" s="1"/>
      <c r="AD6319" s="1"/>
      <c r="AE6319" s="1"/>
      <c r="AF6319" s="1"/>
      <c r="AG6319" s="1"/>
      <c r="AH6319" s="1"/>
      <c r="AI6319" s="1"/>
      <c r="AJ6319" s="1"/>
    </row>
    <row r="6320" customFormat="false" ht="15.75" hidden="false" customHeight="true" outlineLevel="0" collapsed="false">
      <c r="A6320" s="1"/>
      <c r="B6320" s="11" t="str">
        <f aca="false">MID(L6320,1,1)</f>
        <v>7</v>
      </c>
      <c r="C6320" s="11" t="str">
        <f aca="false">MID(L6320,2,1)</f>
        <v>2</v>
      </c>
      <c r="D6320" s="11" t="str">
        <f aca="false">MID(L6320,3,1)</f>
        <v>1</v>
      </c>
      <c r="E6320" s="11" t="str">
        <f aca="false">MID(L6320,4,1)</f>
        <v>6</v>
      </c>
      <c r="F6320" s="11" t="str">
        <f aca="false">MID(L6320,5,2)</f>
        <v>03</v>
      </c>
      <c r="G6320" s="11" t="str">
        <f aca="false">MID(L6320,7,1)</f>
        <v>2</v>
      </c>
      <c r="H6320" s="11" t="str">
        <f aca="false">MID(L6320,8,1)</f>
        <v>7</v>
      </c>
      <c r="I6320" s="12" t="str">
        <f aca="false">IF(O6320="1","-x-",IF(O6320&lt;="4",MID(L6320,1,O6320-1),IF(O6320="5",MID(L6320,1,4),IF(O6320="6",MID(L6320,1,6),IF(AND(O6320="7",G6320="0"),MID(L6320,1,6),MID(L6320,1,7))))))</f>
        <v>7216032</v>
      </c>
      <c r="J6320" s="11" t="n">
        <v>2026</v>
      </c>
      <c r="K6320" s="11" t="s">
        <v>15</v>
      </c>
      <c r="L6320" s="32" t="n">
        <v>72160327</v>
      </c>
      <c r="M6320" s="1" t="s">
        <v>1030</v>
      </c>
      <c r="N6320" s="15" t="str">
        <f aca="false">IF(ISERROR(VLOOKUP(P6320,$I$2:$I$5308,1,FALSE()))=FALSE(),"S","A")</f>
        <v>A</v>
      </c>
      <c r="O6320" s="15" t="str">
        <f aca="false">IF(H6320&lt;&gt;"0","7",IF(G6320&lt;&gt;"0","6",IF(F6320&lt;&gt;"00","5",IF(E6320&lt;&gt;"0","4",IF(D6320&lt;&gt;"0","3",IF(C6320&lt;&gt;"0","2",IF(B6320&lt;&gt;"0","1","-x-")))))))</f>
        <v>7</v>
      </c>
      <c r="P6320" s="16" t="str">
        <f aca="false">IF(O6320="1",MID(L6320,1,1),IF(O6320="2",MID(L6320,1,2),IF(O6320="3",MID(L6320,1,3),IF(O6320="4",MID(L6320,1,4),IF(O6320="5",MID(L6320,1,6),IF(O6320="6",MID(L6320,1,7),IF(O6320="7",MID(L6320,1,8),IF(O6320="8",MID(L6320,1,10)))))))))</f>
        <v>72160327</v>
      </c>
      <c r="Q6320" s="1"/>
      <c r="R6320" s="1"/>
      <c r="S6320" s="1"/>
      <c r="T6320" s="1"/>
      <c r="U6320" s="1"/>
      <c r="V6320" s="1"/>
      <c r="W6320" s="1"/>
      <c r="X6320" s="1"/>
      <c r="Y6320" s="1"/>
      <c r="Z6320" s="1"/>
      <c r="AA6320" s="1"/>
      <c r="AB6320" s="1"/>
      <c r="AC6320" s="1"/>
      <c r="AD6320" s="1"/>
      <c r="AE6320" s="1"/>
      <c r="AF6320" s="1"/>
      <c r="AG6320" s="1"/>
      <c r="AH6320" s="1"/>
      <c r="AI6320" s="1"/>
      <c r="AJ6320" s="1"/>
    </row>
    <row r="6321" customFormat="false" ht="15.75" hidden="false" customHeight="true" outlineLevel="0" collapsed="false">
      <c r="A6321" s="1"/>
      <c r="B6321" s="11" t="str">
        <f aca="false">MID(L6321,1,1)</f>
        <v>7</v>
      </c>
      <c r="C6321" s="11" t="str">
        <f aca="false">MID(L6321,2,1)</f>
        <v>2</v>
      </c>
      <c r="D6321" s="11" t="str">
        <f aca="false">MID(L6321,3,1)</f>
        <v>1</v>
      </c>
      <c r="E6321" s="11" t="str">
        <f aca="false">MID(L6321,4,1)</f>
        <v>6</v>
      </c>
      <c r="F6321" s="11" t="str">
        <f aca="false">MID(L6321,5,2)</f>
        <v>03</v>
      </c>
      <c r="G6321" s="11" t="str">
        <f aca="false">MID(L6321,7,1)</f>
        <v>2</v>
      </c>
      <c r="H6321" s="11" t="str">
        <f aca="false">MID(L6321,8,1)</f>
        <v>8</v>
      </c>
      <c r="I6321" s="12" t="str">
        <f aca="false">IF(O6321="1","-x-",IF(O6321&lt;="4",MID(L6321,1,O6321-1),IF(O6321="5",MID(L6321,1,4),IF(O6321="6",MID(L6321,1,6),IF(AND(O6321="7",G6321="0"),MID(L6321,1,6),MID(L6321,1,7))))))</f>
        <v>7216032</v>
      </c>
      <c r="J6321" s="11" t="n">
        <v>2026</v>
      </c>
      <c r="K6321" s="11" t="s">
        <v>15</v>
      </c>
      <c r="L6321" s="32" t="n">
        <v>72160328</v>
      </c>
      <c r="M6321" s="1" t="s">
        <v>1031</v>
      </c>
      <c r="N6321" s="15" t="str">
        <f aca="false">IF(ISERROR(VLOOKUP(P6321,$I$2:$I$5308,1,FALSE()))=FALSE(),"S","A")</f>
        <v>A</v>
      </c>
      <c r="O6321" s="15" t="str">
        <f aca="false">IF(H6321&lt;&gt;"0","7",IF(G6321&lt;&gt;"0","6",IF(F6321&lt;&gt;"00","5",IF(E6321&lt;&gt;"0","4",IF(D6321&lt;&gt;"0","3",IF(C6321&lt;&gt;"0","2",IF(B6321&lt;&gt;"0","1","-x-")))))))</f>
        <v>7</v>
      </c>
      <c r="P6321" s="16" t="str">
        <f aca="false">IF(O6321="1",MID(L6321,1,1),IF(O6321="2",MID(L6321,1,2),IF(O6321="3",MID(L6321,1,3),IF(O6321="4",MID(L6321,1,4),IF(O6321="5",MID(L6321,1,6),IF(O6321="6",MID(L6321,1,7),IF(O6321="7",MID(L6321,1,8),IF(O6321="8",MID(L6321,1,10)))))))))</f>
        <v>72160328</v>
      </c>
      <c r="Q6321" s="1"/>
      <c r="R6321" s="1"/>
      <c r="S6321" s="1"/>
      <c r="T6321" s="1"/>
      <c r="U6321" s="1"/>
      <c r="V6321" s="1"/>
      <c r="W6321" s="1"/>
      <c r="X6321" s="1"/>
      <c r="Y6321" s="1"/>
      <c r="Z6321" s="1"/>
      <c r="AA6321" s="1"/>
      <c r="AB6321" s="1"/>
      <c r="AC6321" s="1"/>
      <c r="AD6321" s="1"/>
      <c r="AE6321" s="1"/>
      <c r="AF6321" s="1"/>
      <c r="AG6321" s="1"/>
      <c r="AH6321" s="1"/>
      <c r="AI6321" s="1"/>
      <c r="AJ6321" s="1"/>
    </row>
    <row r="6322" customFormat="false" ht="15.75" hidden="false" customHeight="true" outlineLevel="0" collapsed="false">
      <c r="A6322" s="1"/>
      <c r="B6322" s="11" t="str">
        <f aca="false">MID(L6322,1,1)</f>
        <v>7</v>
      </c>
      <c r="C6322" s="11" t="str">
        <f aca="false">MID(L6322,2,1)</f>
        <v>2</v>
      </c>
      <c r="D6322" s="11" t="str">
        <f aca="false">MID(L6322,3,1)</f>
        <v>1</v>
      </c>
      <c r="E6322" s="11" t="str">
        <f aca="false">MID(L6322,4,1)</f>
        <v>6</v>
      </c>
      <c r="F6322" s="11" t="str">
        <f aca="false">MID(L6322,5,2)</f>
        <v>05</v>
      </c>
      <c r="G6322" s="11" t="str">
        <f aca="false">MID(L6322,7,1)</f>
        <v>0</v>
      </c>
      <c r="H6322" s="11" t="str">
        <f aca="false">MID(L6322,8,1)</f>
        <v>0</v>
      </c>
      <c r="I6322" s="12" t="str">
        <f aca="false">IF(O6322="1","-x-",IF(O6322&lt;="4",MID(L6322,1,O6322-1),IF(O6322="5",MID(L6322,1,4),IF(O6322="6",MID(L6322,1,6),IF(AND(O6322="7",G6322="0"),MID(L6322,1,6),MID(L6322,1,7))))))</f>
        <v>7216</v>
      </c>
      <c r="J6322" s="11" t="n">
        <v>2026</v>
      </c>
      <c r="K6322" s="11" t="s">
        <v>15</v>
      </c>
      <c r="L6322" s="32" t="n">
        <v>72160500</v>
      </c>
      <c r="M6322" s="1" t="s">
        <v>1032</v>
      </c>
      <c r="N6322" s="15" t="s">
        <v>5190</v>
      </c>
      <c r="O6322" s="15" t="str">
        <f aca="false">IF(H6322&lt;&gt;"0","7",IF(G6322&lt;&gt;"0","6",IF(F6322&lt;&gt;"00","5",IF(E6322&lt;&gt;"0","4",IF(D6322&lt;&gt;"0","3",IF(C6322&lt;&gt;"0","2",IF(B6322&lt;&gt;"0","1","-x-")))))))</f>
        <v>5</v>
      </c>
      <c r="P6322" s="16" t="str">
        <f aca="false">IF(O6322="1",MID(L6322,1,1),IF(O6322="2",MID(L6322,1,2),IF(O6322="3",MID(L6322,1,3),IF(O6322="4",MID(L6322,1,4),IF(O6322="5",MID(L6322,1,6),IF(O6322="6",MID(L6322,1,7),IF(O6322="7",MID(L6322,1,8),IF(O6322="8",MID(L6322,1,10)))))))))</f>
        <v>721605</v>
      </c>
      <c r="Q6322" s="1"/>
      <c r="R6322" s="1"/>
      <c r="S6322" s="1"/>
      <c r="T6322" s="1"/>
      <c r="U6322" s="1"/>
      <c r="V6322" s="1"/>
      <c r="W6322" s="1"/>
      <c r="X6322" s="1"/>
      <c r="Y6322" s="1"/>
      <c r="Z6322" s="1"/>
      <c r="AA6322" s="1"/>
      <c r="AB6322" s="1"/>
      <c r="AC6322" s="1"/>
      <c r="AD6322" s="1"/>
      <c r="AE6322" s="1"/>
      <c r="AF6322" s="1"/>
      <c r="AG6322" s="1"/>
      <c r="AH6322" s="1"/>
      <c r="AI6322" s="1"/>
      <c r="AJ6322" s="1"/>
    </row>
    <row r="6323" customFormat="false" ht="15.75" hidden="false" customHeight="true" outlineLevel="0" collapsed="false">
      <c r="A6323" s="1"/>
      <c r="B6323" s="11" t="str">
        <f aca="false">MID(L6323,1,1)</f>
        <v>7</v>
      </c>
      <c r="C6323" s="11" t="str">
        <f aca="false">MID(L6323,2,1)</f>
        <v>2</v>
      </c>
      <c r="D6323" s="11" t="str">
        <f aca="false">MID(L6323,3,1)</f>
        <v>1</v>
      </c>
      <c r="E6323" s="11" t="str">
        <f aca="false">MID(L6323,4,1)</f>
        <v>6</v>
      </c>
      <c r="F6323" s="11" t="str">
        <f aca="false">MID(L6323,5,2)</f>
        <v>05</v>
      </c>
      <c r="G6323" s="11" t="str">
        <f aca="false">MID(L6323,7,1)</f>
        <v>1</v>
      </c>
      <c r="H6323" s="11" t="str">
        <f aca="false">MID(L6323,8,1)</f>
        <v>0</v>
      </c>
      <c r="I6323" s="12" t="str">
        <f aca="false">IF(O6323="1","-x-",IF(O6323&lt;="4",MID(L6323,1,O6323-1),IF(O6323="5",MID(L6323,1,4),IF(O6323="6",MID(L6323,1,6),IF(AND(O6323="7",G6323="0"),MID(L6323,1,6),MID(L6323,1,7))))))</f>
        <v>721605</v>
      </c>
      <c r="J6323" s="11" t="n">
        <v>2026</v>
      </c>
      <c r="K6323" s="11" t="s">
        <v>15</v>
      </c>
      <c r="L6323" s="32" t="n">
        <v>72160510</v>
      </c>
      <c r="M6323" s="1" t="s">
        <v>1032</v>
      </c>
      <c r="N6323" s="15" t="str">
        <f aca="false">IF(ISERROR(VLOOKUP(P6323,$I$2:$I$5308,1,FALSE()))=FALSE(),"S","A")</f>
        <v>A</v>
      </c>
      <c r="O6323" s="15" t="str">
        <f aca="false">IF(H6323&lt;&gt;"0","7",IF(G6323&lt;&gt;"0","6",IF(F6323&lt;&gt;"00","5",IF(E6323&lt;&gt;"0","4",IF(D6323&lt;&gt;"0","3",IF(C6323&lt;&gt;"0","2",IF(B6323&lt;&gt;"0","1","-x-")))))))</f>
        <v>6</v>
      </c>
      <c r="P6323" s="16" t="str">
        <f aca="false">IF(O6323="1",MID(L6323,1,1),IF(O6323="2",MID(L6323,1,2),IF(O6323="3",MID(L6323,1,3),IF(O6323="4",MID(L6323,1,4),IF(O6323="5",MID(L6323,1,6),IF(O6323="6",MID(L6323,1,7),IF(O6323="7",MID(L6323,1,8),IF(O6323="8",MID(L6323,1,10)))))))))</f>
        <v>7216051</v>
      </c>
      <c r="Q6323" s="1"/>
      <c r="R6323" s="1"/>
      <c r="S6323" s="1"/>
      <c r="T6323" s="1"/>
      <c r="U6323" s="1"/>
      <c r="V6323" s="1"/>
      <c r="W6323" s="1"/>
      <c r="X6323" s="1"/>
      <c r="Y6323" s="1"/>
      <c r="Z6323" s="1"/>
      <c r="AA6323" s="1"/>
      <c r="AB6323" s="1"/>
      <c r="AC6323" s="1"/>
      <c r="AD6323" s="1"/>
      <c r="AE6323" s="1"/>
      <c r="AF6323" s="1"/>
      <c r="AG6323" s="1"/>
      <c r="AH6323" s="1"/>
      <c r="AI6323" s="1"/>
      <c r="AJ6323" s="1"/>
    </row>
    <row r="6324" customFormat="false" ht="15.75" hidden="false" customHeight="true" outlineLevel="0" collapsed="false">
      <c r="A6324" s="1"/>
      <c r="B6324" s="11" t="str">
        <f aca="false">MID(L6324,1,1)</f>
        <v>7</v>
      </c>
      <c r="C6324" s="11" t="str">
        <f aca="false">MID(L6324,2,1)</f>
        <v>2</v>
      </c>
      <c r="D6324" s="11" t="str">
        <f aca="false">MID(L6324,3,1)</f>
        <v>1</v>
      </c>
      <c r="E6324" s="11" t="str">
        <f aca="false">MID(L6324,4,1)</f>
        <v>6</v>
      </c>
      <c r="F6324" s="11" t="str">
        <f aca="false">MID(L6324,5,2)</f>
        <v>05</v>
      </c>
      <c r="G6324" s="11" t="str">
        <f aca="false">MID(L6324,7,1)</f>
        <v>1</v>
      </c>
      <c r="H6324" s="11" t="str">
        <f aca="false">MID(L6324,8,1)</f>
        <v>1</v>
      </c>
      <c r="I6324" s="12" t="str">
        <f aca="false">IF(O6324="1","-x-",IF(O6324&lt;="4",MID(L6324,1,O6324-1),IF(O6324="5",MID(L6324,1,4),IF(O6324="6",MID(L6324,1,6),IF(AND(O6324="7",G6324="0"),MID(L6324,1,6),MID(L6324,1,7))))))</f>
        <v>7216051</v>
      </c>
      <c r="J6324" s="11" t="n">
        <v>2026</v>
      </c>
      <c r="K6324" s="11" t="s">
        <v>15</v>
      </c>
      <c r="L6324" s="32" t="n">
        <v>72160511</v>
      </c>
      <c r="M6324" s="1" t="s">
        <v>1033</v>
      </c>
      <c r="N6324" s="15" t="str">
        <f aca="false">IF(ISERROR(VLOOKUP(P6324,$I$2:$I$5308,1,FALSE()))=FALSE(),"S","A")</f>
        <v>A</v>
      </c>
      <c r="O6324" s="15" t="str">
        <f aca="false">IF(H6324&lt;&gt;"0","7",IF(G6324&lt;&gt;"0","6",IF(F6324&lt;&gt;"00","5",IF(E6324&lt;&gt;"0","4",IF(D6324&lt;&gt;"0","3",IF(C6324&lt;&gt;"0","2",IF(B6324&lt;&gt;"0","1","-x-")))))))</f>
        <v>7</v>
      </c>
      <c r="P6324" s="16" t="str">
        <f aca="false">IF(O6324="1",MID(L6324,1,1),IF(O6324="2",MID(L6324,1,2),IF(O6324="3",MID(L6324,1,3),IF(O6324="4",MID(L6324,1,4),IF(O6324="5",MID(L6324,1,6),IF(O6324="6",MID(L6324,1,7),IF(O6324="7",MID(L6324,1,8),IF(O6324="8",MID(L6324,1,10)))))))))</f>
        <v>72160511</v>
      </c>
      <c r="Q6324" s="1"/>
      <c r="R6324" s="1"/>
      <c r="S6324" s="1"/>
      <c r="T6324" s="1"/>
      <c r="U6324" s="1"/>
      <c r="V6324" s="1"/>
      <c r="W6324" s="1"/>
      <c r="X6324" s="1"/>
      <c r="Y6324" s="1"/>
      <c r="Z6324" s="1"/>
      <c r="AA6324" s="1"/>
      <c r="AB6324" s="1"/>
      <c r="AC6324" s="1"/>
      <c r="AD6324" s="1"/>
      <c r="AE6324" s="1"/>
      <c r="AF6324" s="1"/>
      <c r="AG6324" s="1"/>
      <c r="AH6324" s="1"/>
      <c r="AI6324" s="1"/>
      <c r="AJ6324" s="1"/>
    </row>
    <row r="6325" customFormat="false" ht="15.75" hidden="false" customHeight="true" outlineLevel="0" collapsed="false">
      <c r="A6325" s="1"/>
      <c r="B6325" s="11" t="str">
        <f aca="false">MID(L6325,1,1)</f>
        <v>7</v>
      </c>
      <c r="C6325" s="11" t="str">
        <f aca="false">MID(L6325,2,1)</f>
        <v>2</v>
      </c>
      <c r="D6325" s="11" t="str">
        <f aca="false">MID(L6325,3,1)</f>
        <v>1</v>
      </c>
      <c r="E6325" s="11" t="str">
        <f aca="false">MID(L6325,4,1)</f>
        <v>6</v>
      </c>
      <c r="F6325" s="11" t="str">
        <f aca="false">MID(L6325,5,2)</f>
        <v>05</v>
      </c>
      <c r="G6325" s="11" t="str">
        <f aca="false">MID(L6325,7,1)</f>
        <v>1</v>
      </c>
      <c r="H6325" s="11" t="str">
        <f aca="false">MID(L6325,8,1)</f>
        <v>2</v>
      </c>
      <c r="I6325" s="12" t="str">
        <f aca="false">IF(O6325="1","-x-",IF(O6325&lt;="4",MID(L6325,1,O6325-1),IF(O6325="5",MID(L6325,1,4),IF(O6325="6",MID(L6325,1,6),IF(AND(O6325="7",G6325="0"),MID(L6325,1,6),MID(L6325,1,7))))))</f>
        <v>7216051</v>
      </c>
      <c r="J6325" s="11" t="n">
        <v>2026</v>
      </c>
      <c r="K6325" s="11" t="s">
        <v>15</v>
      </c>
      <c r="L6325" s="32" t="n">
        <v>72160512</v>
      </c>
      <c r="M6325" s="1" t="s">
        <v>1034</v>
      </c>
      <c r="N6325" s="15" t="str">
        <f aca="false">IF(ISERROR(VLOOKUP(P6325,$I$2:$I$5308,1,FALSE()))=FALSE(),"S","A")</f>
        <v>A</v>
      </c>
      <c r="O6325" s="15" t="str">
        <f aca="false">IF(H6325&lt;&gt;"0","7",IF(G6325&lt;&gt;"0","6",IF(F6325&lt;&gt;"00","5",IF(E6325&lt;&gt;"0","4",IF(D6325&lt;&gt;"0","3",IF(C6325&lt;&gt;"0","2",IF(B6325&lt;&gt;"0","1","-x-")))))))</f>
        <v>7</v>
      </c>
      <c r="P6325" s="16" t="str">
        <f aca="false">IF(O6325="1",MID(L6325,1,1),IF(O6325="2",MID(L6325,1,2),IF(O6325="3",MID(L6325,1,3),IF(O6325="4",MID(L6325,1,4),IF(O6325="5",MID(L6325,1,6),IF(O6325="6",MID(L6325,1,7),IF(O6325="7",MID(L6325,1,8),IF(O6325="8",MID(L6325,1,10)))))))))</f>
        <v>72160512</v>
      </c>
      <c r="Q6325" s="1"/>
      <c r="R6325" s="1"/>
      <c r="S6325" s="1"/>
      <c r="T6325" s="1"/>
      <c r="U6325" s="1"/>
      <c r="V6325" s="1"/>
      <c r="W6325" s="1"/>
      <c r="X6325" s="1"/>
      <c r="Y6325" s="1"/>
      <c r="Z6325" s="1"/>
      <c r="AA6325" s="1"/>
      <c r="AB6325" s="1"/>
      <c r="AC6325" s="1"/>
      <c r="AD6325" s="1"/>
      <c r="AE6325" s="1"/>
      <c r="AF6325" s="1"/>
      <c r="AG6325" s="1"/>
      <c r="AH6325" s="1"/>
      <c r="AI6325" s="1"/>
      <c r="AJ6325" s="1"/>
    </row>
    <row r="6326" customFormat="false" ht="15.75" hidden="false" customHeight="true" outlineLevel="0" collapsed="false">
      <c r="A6326" s="1"/>
      <c r="B6326" s="11" t="str">
        <f aca="false">MID(L6326,1,1)</f>
        <v>7</v>
      </c>
      <c r="C6326" s="11" t="str">
        <f aca="false">MID(L6326,2,1)</f>
        <v>2</v>
      </c>
      <c r="D6326" s="11" t="str">
        <f aca="false">MID(L6326,3,1)</f>
        <v>1</v>
      </c>
      <c r="E6326" s="11" t="str">
        <f aca="false">MID(L6326,4,1)</f>
        <v>6</v>
      </c>
      <c r="F6326" s="11" t="str">
        <f aca="false">MID(L6326,5,2)</f>
        <v>05</v>
      </c>
      <c r="G6326" s="11" t="str">
        <f aca="false">MID(L6326,7,1)</f>
        <v>1</v>
      </c>
      <c r="H6326" s="11" t="str">
        <f aca="false">MID(L6326,8,1)</f>
        <v>3</v>
      </c>
      <c r="I6326" s="12" t="str">
        <f aca="false">IF(O6326="1","-x-",IF(O6326&lt;="4",MID(L6326,1,O6326-1),IF(O6326="5",MID(L6326,1,4),IF(O6326="6",MID(L6326,1,6),IF(AND(O6326="7",G6326="0"),MID(L6326,1,6),MID(L6326,1,7))))))</f>
        <v>7216051</v>
      </c>
      <c r="J6326" s="11" t="n">
        <v>2026</v>
      </c>
      <c r="K6326" s="11" t="s">
        <v>15</v>
      </c>
      <c r="L6326" s="32" t="n">
        <v>72160513</v>
      </c>
      <c r="M6326" s="1" t="s">
        <v>1035</v>
      </c>
      <c r="N6326" s="15" t="str">
        <f aca="false">IF(ISERROR(VLOOKUP(P6326,$I$2:$I$5308,1,FALSE()))=FALSE(),"S","A")</f>
        <v>A</v>
      </c>
      <c r="O6326" s="15" t="str">
        <f aca="false">IF(H6326&lt;&gt;"0","7",IF(G6326&lt;&gt;"0","6",IF(F6326&lt;&gt;"00","5",IF(E6326&lt;&gt;"0","4",IF(D6326&lt;&gt;"0","3",IF(C6326&lt;&gt;"0","2",IF(B6326&lt;&gt;"0","1","-x-")))))))</f>
        <v>7</v>
      </c>
      <c r="P6326" s="16" t="str">
        <f aca="false">IF(O6326="1",MID(L6326,1,1),IF(O6326="2",MID(L6326,1,2),IF(O6326="3",MID(L6326,1,3),IF(O6326="4",MID(L6326,1,4),IF(O6326="5",MID(L6326,1,6),IF(O6326="6",MID(L6326,1,7),IF(O6326="7",MID(L6326,1,8),IF(O6326="8",MID(L6326,1,10)))))))))</f>
        <v>72160513</v>
      </c>
      <c r="Q6326" s="1"/>
      <c r="R6326" s="1"/>
      <c r="S6326" s="1"/>
      <c r="T6326" s="1"/>
      <c r="U6326" s="1"/>
      <c r="V6326" s="1"/>
      <c r="W6326" s="1"/>
      <c r="X6326" s="1"/>
      <c r="Y6326" s="1"/>
      <c r="Z6326" s="1"/>
      <c r="AA6326" s="1"/>
      <c r="AB6326" s="1"/>
      <c r="AC6326" s="1"/>
      <c r="AD6326" s="1"/>
      <c r="AE6326" s="1"/>
      <c r="AF6326" s="1"/>
      <c r="AG6326" s="1"/>
      <c r="AH6326" s="1"/>
      <c r="AI6326" s="1"/>
      <c r="AJ6326" s="1"/>
    </row>
    <row r="6327" customFormat="false" ht="15.75" hidden="false" customHeight="true" outlineLevel="0" collapsed="false">
      <c r="A6327" s="1"/>
      <c r="B6327" s="11" t="str">
        <f aca="false">MID(L6327,1,1)</f>
        <v>7</v>
      </c>
      <c r="C6327" s="11" t="str">
        <f aca="false">MID(L6327,2,1)</f>
        <v>2</v>
      </c>
      <c r="D6327" s="11" t="str">
        <f aca="false">MID(L6327,3,1)</f>
        <v>1</v>
      </c>
      <c r="E6327" s="11" t="str">
        <f aca="false">MID(L6327,4,1)</f>
        <v>6</v>
      </c>
      <c r="F6327" s="11" t="str">
        <f aca="false">MID(L6327,5,2)</f>
        <v>05</v>
      </c>
      <c r="G6327" s="11" t="str">
        <f aca="false">MID(L6327,7,1)</f>
        <v>1</v>
      </c>
      <c r="H6327" s="11" t="str">
        <f aca="false">MID(L6327,8,1)</f>
        <v>4</v>
      </c>
      <c r="I6327" s="12" t="str">
        <f aca="false">IF(O6327="1","-x-",IF(O6327&lt;="4",MID(L6327,1,O6327-1),IF(O6327="5",MID(L6327,1,4),IF(O6327="6",MID(L6327,1,6),IF(AND(O6327="7",G6327="0"),MID(L6327,1,6),MID(L6327,1,7))))))</f>
        <v>7216051</v>
      </c>
      <c r="J6327" s="11" t="n">
        <v>2026</v>
      </c>
      <c r="K6327" s="11" t="s">
        <v>15</v>
      </c>
      <c r="L6327" s="32" t="n">
        <v>72160514</v>
      </c>
      <c r="M6327" s="1" t="s">
        <v>1036</v>
      </c>
      <c r="N6327" s="15" t="str">
        <f aca="false">IF(ISERROR(VLOOKUP(P6327,$I$2:$I$5308,1,FALSE()))=FALSE(),"S","A")</f>
        <v>A</v>
      </c>
      <c r="O6327" s="15" t="str">
        <f aca="false">IF(H6327&lt;&gt;"0","7",IF(G6327&lt;&gt;"0","6",IF(F6327&lt;&gt;"00","5",IF(E6327&lt;&gt;"0","4",IF(D6327&lt;&gt;"0","3",IF(C6327&lt;&gt;"0","2",IF(B6327&lt;&gt;"0","1","-x-")))))))</f>
        <v>7</v>
      </c>
      <c r="P6327" s="16" t="str">
        <f aca="false">IF(O6327="1",MID(L6327,1,1),IF(O6327="2",MID(L6327,1,2),IF(O6327="3",MID(L6327,1,3),IF(O6327="4",MID(L6327,1,4),IF(O6327="5",MID(L6327,1,6),IF(O6327="6",MID(L6327,1,7),IF(O6327="7",MID(L6327,1,8),IF(O6327="8",MID(L6327,1,10)))))))))</f>
        <v>72160514</v>
      </c>
      <c r="Q6327" s="1"/>
      <c r="R6327" s="1"/>
      <c r="S6327" s="1"/>
      <c r="T6327" s="1"/>
      <c r="U6327" s="1"/>
      <c r="V6327" s="1"/>
      <c r="W6327" s="1"/>
      <c r="X6327" s="1"/>
      <c r="Y6327" s="1"/>
      <c r="Z6327" s="1"/>
      <c r="AA6327" s="1"/>
      <c r="AB6327" s="1"/>
      <c r="AC6327" s="1"/>
      <c r="AD6327" s="1"/>
      <c r="AE6327" s="1"/>
      <c r="AF6327" s="1"/>
      <c r="AG6327" s="1"/>
      <c r="AH6327" s="1"/>
      <c r="AI6327" s="1"/>
      <c r="AJ6327" s="1"/>
    </row>
    <row r="6328" customFormat="false" ht="15.75" hidden="false" customHeight="true" outlineLevel="0" collapsed="false">
      <c r="A6328" s="1"/>
      <c r="B6328" s="11" t="str">
        <f aca="false">MID(L6328,1,1)</f>
        <v>7</v>
      </c>
      <c r="C6328" s="11" t="str">
        <f aca="false">MID(L6328,2,1)</f>
        <v>2</v>
      </c>
      <c r="D6328" s="11" t="str">
        <f aca="false">MID(L6328,3,1)</f>
        <v>1</v>
      </c>
      <c r="E6328" s="11" t="str">
        <f aca="false">MID(L6328,4,1)</f>
        <v>6</v>
      </c>
      <c r="F6328" s="11" t="str">
        <f aca="false">MID(L6328,5,2)</f>
        <v>05</v>
      </c>
      <c r="G6328" s="11" t="str">
        <f aca="false">MID(L6328,7,1)</f>
        <v>1</v>
      </c>
      <c r="H6328" s="11" t="str">
        <f aca="false">MID(L6328,8,1)</f>
        <v>5</v>
      </c>
      <c r="I6328" s="12" t="str">
        <f aca="false">IF(O6328="1","-x-",IF(O6328&lt;="4",MID(L6328,1,O6328-1),IF(O6328="5",MID(L6328,1,4),IF(O6328="6",MID(L6328,1,6),IF(AND(O6328="7",G6328="0"),MID(L6328,1,6),MID(L6328,1,7))))))</f>
        <v>7216051</v>
      </c>
      <c r="J6328" s="11" t="n">
        <v>2026</v>
      </c>
      <c r="K6328" s="11" t="s">
        <v>15</v>
      </c>
      <c r="L6328" s="32" t="n">
        <v>72160515</v>
      </c>
      <c r="M6328" s="1" t="s">
        <v>1037</v>
      </c>
      <c r="N6328" s="15" t="str">
        <f aca="false">IF(ISERROR(VLOOKUP(P6328,$I$2:$I$5308,1,FALSE()))=FALSE(),"S","A")</f>
        <v>A</v>
      </c>
      <c r="O6328" s="15" t="str">
        <f aca="false">IF(H6328&lt;&gt;"0","7",IF(G6328&lt;&gt;"0","6",IF(F6328&lt;&gt;"00","5",IF(E6328&lt;&gt;"0","4",IF(D6328&lt;&gt;"0","3",IF(C6328&lt;&gt;"0","2",IF(B6328&lt;&gt;"0","1","-x-")))))))</f>
        <v>7</v>
      </c>
      <c r="P6328" s="16" t="str">
        <f aca="false">IF(O6328="1",MID(L6328,1,1),IF(O6328="2",MID(L6328,1,2),IF(O6328="3",MID(L6328,1,3),IF(O6328="4",MID(L6328,1,4),IF(O6328="5",MID(L6328,1,6),IF(O6328="6",MID(L6328,1,7),IF(O6328="7",MID(L6328,1,8),IF(O6328="8",MID(L6328,1,10)))))))))</f>
        <v>72160515</v>
      </c>
      <c r="Q6328" s="1"/>
      <c r="R6328" s="1"/>
      <c r="S6328" s="1"/>
      <c r="T6328" s="1"/>
      <c r="U6328" s="1"/>
      <c r="V6328" s="1"/>
      <c r="W6328" s="1"/>
      <c r="X6328" s="1"/>
      <c r="Y6328" s="1"/>
      <c r="Z6328" s="1"/>
      <c r="AA6328" s="1"/>
      <c r="AB6328" s="1"/>
      <c r="AC6328" s="1"/>
      <c r="AD6328" s="1"/>
      <c r="AE6328" s="1"/>
      <c r="AF6328" s="1"/>
      <c r="AG6328" s="1"/>
      <c r="AH6328" s="1"/>
      <c r="AI6328" s="1"/>
      <c r="AJ6328" s="1"/>
    </row>
    <row r="6329" customFormat="false" ht="15.75" hidden="false" customHeight="true" outlineLevel="0" collapsed="false">
      <c r="A6329" s="1"/>
      <c r="B6329" s="11" t="str">
        <f aca="false">MID(L6329,1,1)</f>
        <v>7</v>
      </c>
      <c r="C6329" s="11" t="str">
        <f aca="false">MID(L6329,2,1)</f>
        <v>2</v>
      </c>
      <c r="D6329" s="11" t="str">
        <f aca="false">MID(L6329,3,1)</f>
        <v>1</v>
      </c>
      <c r="E6329" s="11" t="str">
        <f aca="false">MID(L6329,4,1)</f>
        <v>6</v>
      </c>
      <c r="F6329" s="11" t="str">
        <f aca="false">MID(L6329,5,2)</f>
        <v>05</v>
      </c>
      <c r="G6329" s="11" t="str">
        <f aca="false">MID(L6329,7,1)</f>
        <v>1</v>
      </c>
      <c r="H6329" s="11" t="str">
        <f aca="false">MID(L6329,8,1)</f>
        <v>6</v>
      </c>
      <c r="I6329" s="12" t="str">
        <f aca="false">IF(O6329="1","-x-",IF(O6329&lt;="4",MID(L6329,1,O6329-1),IF(O6329="5",MID(L6329,1,4),IF(O6329="6",MID(L6329,1,6),IF(AND(O6329="7",G6329="0"),MID(L6329,1,6),MID(L6329,1,7))))))</f>
        <v>7216051</v>
      </c>
      <c r="J6329" s="11" t="n">
        <v>2026</v>
      </c>
      <c r="K6329" s="11" t="s">
        <v>15</v>
      </c>
      <c r="L6329" s="32" t="n">
        <v>72160516</v>
      </c>
      <c r="M6329" s="1" t="s">
        <v>1038</v>
      </c>
      <c r="N6329" s="15" t="str">
        <f aca="false">IF(ISERROR(VLOOKUP(P6329,$I$2:$I$5308,1,FALSE()))=FALSE(),"S","A")</f>
        <v>A</v>
      </c>
      <c r="O6329" s="15" t="str">
        <f aca="false">IF(H6329&lt;&gt;"0","7",IF(G6329&lt;&gt;"0","6",IF(F6329&lt;&gt;"00","5",IF(E6329&lt;&gt;"0","4",IF(D6329&lt;&gt;"0","3",IF(C6329&lt;&gt;"0","2",IF(B6329&lt;&gt;"0","1","-x-")))))))</f>
        <v>7</v>
      </c>
      <c r="P6329" s="16" t="str">
        <f aca="false">IF(O6329="1",MID(L6329,1,1),IF(O6329="2",MID(L6329,1,2),IF(O6329="3",MID(L6329,1,3),IF(O6329="4",MID(L6329,1,4),IF(O6329="5",MID(L6329,1,6),IF(O6329="6",MID(L6329,1,7),IF(O6329="7",MID(L6329,1,8),IF(O6329="8",MID(L6329,1,10)))))))))</f>
        <v>72160516</v>
      </c>
      <c r="Q6329" s="1"/>
      <c r="R6329" s="1"/>
      <c r="S6329" s="1"/>
      <c r="T6329" s="1"/>
      <c r="U6329" s="1"/>
      <c r="V6329" s="1"/>
      <c r="W6329" s="1"/>
      <c r="X6329" s="1"/>
      <c r="Y6329" s="1"/>
      <c r="Z6329" s="1"/>
      <c r="AA6329" s="1"/>
      <c r="AB6329" s="1"/>
      <c r="AC6329" s="1"/>
      <c r="AD6329" s="1"/>
      <c r="AE6329" s="1"/>
      <c r="AF6329" s="1"/>
      <c r="AG6329" s="1"/>
      <c r="AH6329" s="1"/>
      <c r="AI6329" s="1"/>
      <c r="AJ6329" s="1"/>
    </row>
    <row r="6330" customFormat="false" ht="15.75" hidden="false" customHeight="true" outlineLevel="0" collapsed="false">
      <c r="A6330" s="1"/>
      <c r="B6330" s="11" t="str">
        <f aca="false">MID(L6330,1,1)</f>
        <v>7</v>
      </c>
      <c r="C6330" s="11" t="str">
        <f aca="false">MID(L6330,2,1)</f>
        <v>2</v>
      </c>
      <c r="D6330" s="11" t="str">
        <f aca="false">MID(L6330,3,1)</f>
        <v>1</v>
      </c>
      <c r="E6330" s="11" t="str">
        <f aca="false">MID(L6330,4,1)</f>
        <v>6</v>
      </c>
      <c r="F6330" s="11" t="str">
        <f aca="false">MID(L6330,5,2)</f>
        <v>05</v>
      </c>
      <c r="G6330" s="11" t="str">
        <f aca="false">MID(L6330,7,1)</f>
        <v>1</v>
      </c>
      <c r="H6330" s="11" t="str">
        <f aca="false">MID(L6330,8,1)</f>
        <v>7</v>
      </c>
      <c r="I6330" s="12" t="str">
        <f aca="false">IF(O6330="1","-x-",IF(O6330&lt;="4",MID(L6330,1,O6330-1),IF(O6330="5",MID(L6330,1,4),IF(O6330="6",MID(L6330,1,6),IF(AND(O6330="7",G6330="0"),MID(L6330,1,6),MID(L6330,1,7))))))</f>
        <v>7216051</v>
      </c>
      <c r="J6330" s="11" t="n">
        <v>2026</v>
      </c>
      <c r="K6330" s="11" t="s">
        <v>15</v>
      </c>
      <c r="L6330" s="32" t="n">
        <v>72160517</v>
      </c>
      <c r="M6330" s="1" t="s">
        <v>1039</v>
      </c>
      <c r="N6330" s="15" t="str">
        <f aca="false">IF(ISERROR(VLOOKUP(P6330,$I$2:$I$5308,1,FALSE()))=FALSE(),"S","A")</f>
        <v>A</v>
      </c>
      <c r="O6330" s="15" t="str">
        <f aca="false">IF(H6330&lt;&gt;"0","7",IF(G6330&lt;&gt;"0","6",IF(F6330&lt;&gt;"00","5",IF(E6330&lt;&gt;"0","4",IF(D6330&lt;&gt;"0","3",IF(C6330&lt;&gt;"0","2",IF(B6330&lt;&gt;"0","1","-x-")))))))</f>
        <v>7</v>
      </c>
      <c r="P6330" s="16" t="str">
        <f aca="false">IF(O6330="1",MID(L6330,1,1),IF(O6330="2",MID(L6330,1,2),IF(O6330="3",MID(L6330,1,3),IF(O6330="4",MID(L6330,1,4),IF(O6330="5",MID(L6330,1,6),IF(O6330="6",MID(L6330,1,7),IF(O6330="7",MID(L6330,1,8),IF(O6330="8",MID(L6330,1,10)))))))))</f>
        <v>72160517</v>
      </c>
      <c r="Q6330" s="1"/>
      <c r="R6330" s="1"/>
      <c r="S6330" s="1"/>
      <c r="T6330" s="1"/>
      <c r="U6330" s="1"/>
      <c r="V6330" s="1"/>
      <c r="W6330" s="1"/>
      <c r="X6330" s="1"/>
      <c r="Y6330" s="1"/>
      <c r="Z6330" s="1"/>
      <c r="AA6330" s="1"/>
      <c r="AB6330" s="1"/>
      <c r="AC6330" s="1"/>
      <c r="AD6330" s="1"/>
      <c r="AE6330" s="1"/>
      <c r="AF6330" s="1"/>
      <c r="AG6330" s="1"/>
      <c r="AH6330" s="1"/>
      <c r="AI6330" s="1"/>
      <c r="AJ6330" s="1"/>
    </row>
    <row r="6331" customFormat="false" ht="15.75" hidden="false" customHeight="true" outlineLevel="0" collapsed="false">
      <c r="A6331" s="1"/>
      <c r="B6331" s="11" t="str">
        <f aca="false">MID(L6331,1,1)</f>
        <v>7</v>
      </c>
      <c r="C6331" s="11" t="str">
        <f aca="false">MID(L6331,2,1)</f>
        <v>2</v>
      </c>
      <c r="D6331" s="11" t="str">
        <f aca="false">MID(L6331,3,1)</f>
        <v>1</v>
      </c>
      <c r="E6331" s="11" t="str">
        <f aca="false">MID(L6331,4,1)</f>
        <v>6</v>
      </c>
      <c r="F6331" s="11" t="str">
        <f aca="false">MID(L6331,5,2)</f>
        <v>05</v>
      </c>
      <c r="G6331" s="11" t="str">
        <f aca="false">MID(L6331,7,1)</f>
        <v>1</v>
      </c>
      <c r="H6331" s="11" t="str">
        <f aca="false">MID(L6331,8,1)</f>
        <v>8</v>
      </c>
      <c r="I6331" s="12" t="str">
        <f aca="false">IF(O6331="1","-x-",IF(O6331&lt;="4",MID(L6331,1,O6331-1),IF(O6331="5",MID(L6331,1,4),IF(O6331="6",MID(L6331,1,6),IF(AND(O6331="7",G6331="0"),MID(L6331,1,6),MID(L6331,1,7))))))</f>
        <v>7216051</v>
      </c>
      <c r="J6331" s="11" t="n">
        <v>2026</v>
      </c>
      <c r="K6331" s="11" t="s">
        <v>15</v>
      </c>
      <c r="L6331" s="32" t="n">
        <v>72160518</v>
      </c>
      <c r="M6331" s="1" t="s">
        <v>1040</v>
      </c>
      <c r="N6331" s="15" t="str">
        <f aca="false">IF(ISERROR(VLOOKUP(P6331,$I$2:$I$5308,1,FALSE()))=FALSE(),"S","A")</f>
        <v>A</v>
      </c>
      <c r="O6331" s="15" t="str">
        <f aca="false">IF(H6331&lt;&gt;"0","7",IF(G6331&lt;&gt;"0","6",IF(F6331&lt;&gt;"00","5",IF(E6331&lt;&gt;"0","4",IF(D6331&lt;&gt;"0","3",IF(C6331&lt;&gt;"0","2",IF(B6331&lt;&gt;"0","1","-x-")))))))</f>
        <v>7</v>
      </c>
      <c r="P6331" s="16" t="str">
        <f aca="false">IF(O6331="1",MID(L6331,1,1),IF(O6331="2",MID(L6331,1,2),IF(O6331="3",MID(L6331,1,3),IF(O6331="4",MID(L6331,1,4),IF(O6331="5",MID(L6331,1,6),IF(O6331="6",MID(L6331,1,7),IF(O6331="7",MID(L6331,1,8),IF(O6331="8",MID(L6331,1,10)))))))))</f>
        <v>72160518</v>
      </c>
      <c r="Q6331" s="1"/>
      <c r="R6331" s="1"/>
      <c r="S6331" s="1"/>
      <c r="T6331" s="1"/>
      <c r="U6331" s="1"/>
      <c r="V6331" s="1"/>
      <c r="W6331" s="1"/>
      <c r="X6331" s="1"/>
      <c r="Y6331" s="1"/>
      <c r="Z6331" s="1"/>
      <c r="AA6331" s="1"/>
      <c r="AB6331" s="1"/>
      <c r="AC6331" s="1"/>
      <c r="AD6331" s="1"/>
      <c r="AE6331" s="1"/>
      <c r="AF6331" s="1"/>
      <c r="AG6331" s="1"/>
      <c r="AH6331" s="1"/>
      <c r="AI6331" s="1"/>
      <c r="AJ6331" s="1"/>
    </row>
    <row r="6332" customFormat="false" ht="15.75" hidden="false" customHeight="true" outlineLevel="0" collapsed="false">
      <c r="A6332" s="1"/>
      <c r="B6332" s="11" t="str">
        <f aca="false">MID(L6332,1,1)</f>
        <v>7</v>
      </c>
      <c r="C6332" s="11" t="str">
        <f aca="false">MID(L6332,2,1)</f>
        <v>2</v>
      </c>
      <c r="D6332" s="11" t="str">
        <f aca="false">MID(L6332,3,1)</f>
        <v>1</v>
      </c>
      <c r="E6332" s="11" t="str">
        <f aca="false">MID(L6332,4,1)</f>
        <v>6</v>
      </c>
      <c r="F6332" s="11" t="str">
        <f aca="false">MID(L6332,5,2)</f>
        <v>05</v>
      </c>
      <c r="G6332" s="11" t="str">
        <f aca="false">MID(L6332,7,1)</f>
        <v>2</v>
      </c>
      <c r="H6332" s="11" t="str">
        <f aca="false">MID(L6332,8,1)</f>
        <v>0</v>
      </c>
      <c r="I6332" s="12" t="str">
        <f aca="false">IF(O6332="1","-x-",IF(O6332&lt;="4",MID(L6332,1,O6332-1),IF(O6332="5",MID(L6332,1,4),IF(O6332="6",MID(L6332,1,6),IF(AND(O6332="7",G6332="0"),MID(L6332,1,6),MID(L6332,1,7))))))</f>
        <v>721605</v>
      </c>
      <c r="J6332" s="11" t="n">
        <v>2026</v>
      </c>
      <c r="K6332" s="11" t="s">
        <v>15</v>
      </c>
      <c r="L6332" s="32" t="n">
        <v>72160520</v>
      </c>
      <c r="M6332" s="1" t="s">
        <v>1041</v>
      </c>
      <c r="N6332" s="15" t="str">
        <f aca="false">IF(ISERROR(VLOOKUP(P6332,$I$2:$I$5308,1,FALSE()))=FALSE(),"S","A")</f>
        <v>A</v>
      </c>
      <c r="O6332" s="15" t="str">
        <f aca="false">IF(H6332&lt;&gt;"0","7",IF(G6332&lt;&gt;"0","6",IF(F6332&lt;&gt;"00","5",IF(E6332&lt;&gt;"0","4",IF(D6332&lt;&gt;"0","3",IF(C6332&lt;&gt;"0","2",IF(B6332&lt;&gt;"0","1","-x-")))))))</f>
        <v>6</v>
      </c>
      <c r="P6332" s="16" t="str">
        <f aca="false">IF(O6332="1",MID(L6332,1,1),IF(O6332="2",MID(L6332,1,2),IF(O6332="3",MID(L6332,1,3),IF(O6332="4",MID(L6332,1,4),IF(O6332="5",MID(L6332,1,6),IF(O6332="6",MID(L6332,1,7),IF(O6332="7",MID(L6332,1,8),IF(O6332="8",MID(L6332,1,10)))))))))</f>
        <v>7216052</v>
      </c>
      <c r="Q6332" s="1"/>
      <c r="R6332" s="1"/>
      <c r="S6332" s="1"/>
      <c r="T6332" s="1"/>
      <c r="U6332" s="1"/>
      <c r="V6332" s="1"/>
      <c r="W6332" s="1"/>
      <c r="X6332" s="1"/>
      <c r="Y6332" s="1"/>
      <c r="Z6332" s="1"/>
      <c r="AA6332" s="1"/>
      <c r="AB6332" s="1"/>
      <c r="AC6332" s="1"/>
      <c r="AD6332" s="1"/>
      <c r="AE6332" s="1"/>
      <c r="AF6332" s="1"/>
      <c r="AG6332" s="1"/>
      <c r="AH6332" s="1"/>
      <c r="AI6332" s="1"/>
      <c r="AJ6332" s="1"/>
    </row>
    <row r="6333" customFormat="false" ht="15.75" hidden="false" customHeight="true" outlineLevel="0" collapsed="false">
      <c r="A6333" s="1"/>
      <c r="B6333" s="11" t="str">
        <f aca="false">MID(L6333,1,1)</f>
        <v>7</v>
      </c>
      <c r="C6333" s="11" t="str">
        <f aca="false">MID(L6333,2,1)</f>
        <v>2</v>
      </c>
      <c r="D6333" s="11" t="str">
        <f aca="false">MID(L6333,3,1)</f>
        <v>1</v>
      </c>
      <c r="E6333" s="11" t="str">
        <f aca="false">MID(L6333,4,1)</f>
        <v>6</v>
      </c>
      <c r="F6333" s="11" t="str">
        <f aca="false">MID(L6333,5,2)</f>
        <v>05</v>
      </c>
      <c r="G6333" s="11" t="str">
        <f aca="false">MID(L6333,7,1)</f>
        <v>2</v>
      </c>
      <c r="H6333" s="11" t="str">
        <f aca="false">MID(L6333,8,1)</f>
        <v>1</v>
      </c>
      <c r="I6333" s="12" t="str">
        <f aca="false">IF(O6333="1","-x-",IF(O6333&lt;="4",MID(L6333,1,O6333-1),IF(O6333="5",MID(L6333,1,4),IF(O6333="6",MID(L6333,1,6),IF(AND(O6333="7",G6333="0"),MID(L6333,1,6),MID(L6333,1,7))))))</f>
        <v>7216052</v>
      </c>
      <c r="J6333" s="11" t="n">
        <v>2026</v>
      </c>
      <c r="K6333" s="11" t="s">
        <v>15</v>
      </c>
      <c r="L6333" s="32" t="n">
        <v>72160521</v>
      </c>
      <c r="M6333" s="1" t="s">
        <v>1042</v>
      </c>
      <c r="N6333" s="15" t="str">
        <f aca="false">IF(ISERROR(VLOOKUP(P6333,$I$2:$I$5308,1,FALSE()))=FALSE(),"S","A")</f>
        <v>A</v>
      </c>
      <c r="O6333" s="15" t="str">
        <f aca="false">IF(H6333&lt;&gt;"0","7",IF(G6333&lt;&gt;"0","6",IF(F6333&lt;&gt;"00","5",IF(E6333&lt;&gt;"0","4",IF(D6333&lt;&gt;"0","3",IF(C6333&lt;&gt;"0","2",IF(B6333&lt;&gt;"0","1","-x-")))))))</f>
        <v>7</v>
      </c>
      <c r="P6333" s="16" t="str">
        <f aca="false">IF(O6333="1",MID(L6333,1,1),IF(O6333="2",MID(L6333,1,2),IF(O6333="3",MID(L6333,1,3),IF(O6333="4",MID(L6333,1,4),IF(O6333="5",MID(L6333,1,6),IF(O6333="6",MID(L6333,1,7),IF(O6333="7",MID(L6333,1,8),IF(O6333="8",MID(L6333,1,10)))))))))</f>
        <v>72160521</v>
      </c>
      <c r="Q6333" s="1"/>
      <c r="R6333" s="1"/>
      <c r="S6333" s="1"/>
      <c r="T6333" s="1"/>
      <c r="U6333" s="1"/>
      <c r="V6333" s="1"/>
      <c r="W6333" s="1"/>
      <c r="X6333" s="1"/>
      <c r="Y6333" s="1"/>
      <c r="Z6333" s="1"/>
      <c r="AA6333" s="1"/>
      <c r="AB6333" s="1"/>
      <c r="AC6333" s="1"/>
      <c r="AD6333" s="1"/>
      <c r="AE6333" s="1"/>
      <c r="AF6333" s="1"/>
      <c r="AG6333" s="1"/>
      <c r="AH6333" s="1"/>
      <c r="AI6333" s="1"/>
      <c r="AJ6333" s="1"/>
    </row>
    <row r="6334" customFormat="false" ht="15.75" hidden="false" customHeight="true" outlineLevel="0" collapsed="false">
      <c r="A6334" s="1"/>
      <c r="B6334" s="11" t="str">
        <f aca="false">MID(L6334,1,1)</f>
        <v>7</v>
      </c>
      <c r="C6334" s="11" t="str">
        <f aca="false">MID(L6334,2,1)</f>
        <v>2</v>
      </c>
      <c r="D6334" s="11" t="str">
        <f aca="false">MID(L6334,3,1)</f>
        <v>1</v>
      </c>
      <c r="E6334" s="11" t="str">
        <f aca="false">MID(L6334,4,1)</f>
        <v>6</v>
      </c>
      <c r="F6334" s="11" t="str">
        <f aca="false">MID(L6334,5,2)</f>
        <v>05</v>
      </c>
      <c r="G6334" s="11" t="str">
        <f aca="false">MID(L6334,7,1)</f>
        <v>2</v>
      </c>
      <c r="H6334" s="11" t="str">
        <f aca="false">MID(L6334,8,1)</f>
        <v>2</v>
      </c>
      <c r="I6334" s="12" t="str">
        <f aca="false">IF(O6334="1","-x-",IF(O6334&lt;="4",MID(L6334,1,O6334-1),IF(O6334="5",MID(L6334,1,4),IF(O6334="6",MID(L6334,1,6),IF(AND(O6334="7",G6334="0"),MID(L6334,1,6),MID(L6334,1,7))))))</f>
        <v>7216052</v>
      </c>
      <c r="J6334" s="11" t="n">
        <v>2026</v>
      </c>
      <c r="K6334" s="11" t="s">
        <v>15</v>
      </c>
      <c r="L6334" s="32" t="n">
        <v>72160522</v>
      </c>
      <c r="M6334" s="1" t="s">
        <v>1043</v>
      </c>
      <c r="N6334" s="15" t="str">
        <f aca="false">IF(ISERROR(VLOOKUP(P6334,$I$2:$I$5308,1,FALSE()))=FALSE(),"S","A")</f>
        <v>A</v>
      </c>
      <c r="O6334" s="15" t="str">
        <f aca="false">IF(H6334&lt;&gt;"0","7",IF(G6334&lt;&gt;"0","6",IF(F6334&lt;&gt;"00","5",IF(E6334&lt;&gt;"0","4",IF(D6334&lt;&gt;"0","3",IF(C6334&lt;&gt;"0","2",IF(B6334&lt;&gt;"0","1","-x-")))))))</f>
        <v>7</v>
      </c>
      <c r="P6334" s="16" t="str">
        <f aca="false">IF(O6334="1",MID(L6334,1,1),IF(O6334="2",MID(L6334,1,2),IF(O6334="3",MID(L6334,1,3),IF(O6334="4",MID(L6334,1,4),IF(O6334="5",MID(L6334,1,6),IF(O6334="6",MID(L6334,1,7),IF(O6334="7",MID(L6334,1,8),IF(O6334="8",MID(L6334,1,10)))))))))</f>
        <v>72160522</v>
      </c>
      <c r="Q6334" s="1"/>
      <c r="R6334" s="1"/>
      <c r="S6334" s="1"/>
      <c r="T6334" s="1"/>
      <c r="U6334" s="1"/>
      <c r="V6334" s="1"/>
      <c r="W6334" s="1"/>
      <c r="X6334" s="1"/>
      <c r="Y6334" s="1"/>
      <c r="Z6334" s="1"/>
      <c r="AA6334" s="1"/>
      <c r="AB6334" s="1"/>
      <c r="AC6334" s="1"/>
      <c r="AD6334" s="1"/>
      <c r="AE6334" s="1"/>
      <c r="AF6334" s="1"/>
      <c r="AG6334" s="1"/>
      <c r="AH6334" s="1"/>
      <c r="AI6334" s="1"/>
      <c r="AJ6334" s="1"/>
    </row>
    <row r="6335" customFormat="false" ht="15.75" hidden="false" customHeight="true" outlineLevel="0" collapsed="false">
      <c r="A6335" s="1"/>
      <c r="B6335" s="11" t="str">
        <f aca="false">MID(L6335,1,1)</f>
        <v>7</v>
      </c>
      <c r="C6335" s="11" t="str">
        <f aca="false">MID(L6335,2,1)</f>
        <v>2</v>
      </c>
      <c r="D6335" s="11" t="str">
        <f aca="false">MID(L6335,3,1)</f>
        <v>1</v>
      </c>
      <c r="E6335" s="11" t="str">
        <f aca="false">MID(L6335,4,1)</f>
        <v>6</v>
      </c>
      <c r="F6335" s="11" t="str">
        <f aca="false">MID(L6335,5,2)</f>
        <v>05</v>
      </c>
      <c r="G6335" s="11" t="str">
        <f aca="false">MID(L6335,7,1)</f>
        <v>2</v>
      </c>
      <c r="H6335" s="11" t="str">
        <f aca="false">MID(L6335,8,1)</f>
        <v>3</v>
      </c>
      <c r="I6335" s="12" t="str">
        <f aca="false">IF(O6335="1","-x-",IF(O6335&lt;="4",MID(L6335,1,O6335-1),IF(O6335="5",MID(L6335,1,4),IF(O6335="6",MID(L6335,1,6),IF(AND(O6335="7",G6335="0"),MID(L6335,1,6),MID(L6335,1,7))))))</f>
        <v>7216052</v>
      </c>
      <c r="J6335" s="11" t="n">
        <v>2026</v>
      </c>
      <c r="K6335" s="11" t="s">
        <v>15</v>
      </c>
      <c r="L6335" s="32" t="n">
        <v>72160523</v>
      </c>
      <c r="M6335" s="1" t="s">
        <v>1044</v>
      </c>
      <c r="N6335" s="15" t="str">
        <f aca="false">IF(ISERROR(VLOOKUP(P6335,$I$2:$I$5308,1,FALSE()))=FALSE(),"S","A")</f>
        <v>A</v>
      </c>
      <c r="O6335" s="15" t="str">
        <f aca="false">IF(H6335&lt;&gt;"0","7",IF(G6335&lt;&gt;"0","6",IF(F6335&lt;&gt;"00","5",IF(E6335&lt;&gt;"0","4",IF(D6335&lt;&gt;"0","3",IF(C6335&lt;&gt;"0","2",IF(B6335&lt;&gt;"0","1","-x-")))))))</f>
        <v>7</v>
      </c>
      <c r="P6335" s="16" t="str">
        <f aca="false">IF(O6335="1",MID(L6335,1,1),IF(O6335="2",MID(L6335,1,2),IF(O6335="3",MID(L6335,1,3),IF(O6335="4",MID(L6335,1,4),IF(O6335="5",MID(L6335,1,6),IF(O6335="6",MID(L6335,1,7),IF(O6335="7",MID(L6335,1,8),IF(O6335="8",MID(L6335,1,10)))))))))</f>
        <v>72160523</v>
      </c>
      <c r="Q6335" s="1"/>
      <c r="R6335" s="1"/>
      <c r="S6335" s="1"/>
      <c r="T6335" s="1"/>
      <c r="U6335" s="1"/>
      <c r="V6335" s="1"/>
      <c r="W6335" s="1"/>
      <c r="X6335" s="1"/>
      <c r="Y6335" s="1"/>
      <c r="Z6335" s="1"/>
      <c r="AA6335" s="1"/>
      <c r="AB6335" s="1"/>
      <c r="AC6335" s="1"/>
      <c r="AD6335" s="1"/>
      <c r="AE6335" s="1"/>
      <c r="AF6335" s="1"/>
      <c r="AG6335" s="1"/>
      <c r="AH6335" s="1"/>
      <c r="AI6335" s="1"/>
      <c r="AJ6335" s="1"/>
    </row>
    <row r="6336" customFormat="false" ht="15.75" hidden="false" customHeight="true" outlineLevel="0" collapsed="false">
      <c r="A6336" s="1"/>
      <c r="B6336" s="11" t="str">
        <f aca="false">MID(L6336,1,1)</f>
        <v>7</v>
      </c>
      <c r="C6336" s="11" t="str">
        <f aca="false">MID(L6336,2,1)</f>
        <v>2</v>
      </c>
      <c r="D6336" s="11" t="str">
        <f aca="false">MID(L6336,3,1)</f>
        <v>1</v>
      </c>
      <c r="E6336" s="11" t="str">
        <f aca="false">MID(L6336,4,1)</f>
        <v>6</v>
      </c>
      <c r="F6336" s="11" t="str">
        <f aca="false">MID(L6336,5,2)</f>
        <v>05</v>
      </c>
      <c r="G6336" s="11" t="str">
        <f aca="false">MID(L6336,7,1)</f>
        <v>2</v>
      </c>
      <c r="H6336" s="11" t="str">
        <f aca="false">MID(L6336,8,1)</f>
        <v>4</v>
      </c>
      <c r="I6336" s="12" t="str">
        <f aca="false">IF(O6336="1","-x-",IF(O6336&lt;="4",MID(L6336,1,O6336-1),IF(O6336="5",MID(L6336,1,4),IF(O6336="6",MID(L6336,1,6),IF(AND(O6336="7",G6336="0"),MID(L6336,1,6),MID(L6336,1,7))))))</f>
        <v>7216052</v>
      </c>
      <c r="J6336" s="11" t="n">
        <v>2026</v>
      </c>
      <c r="K6336" s="11" t="s">
        <v>15</v>
      </c>
      <c r="L6336" s="32" t="n">
        <v>72160524</v>
      </c>
      <c r="M6336" s="1" t="s">
        <v>1045</v>
      </c>
      <c r="N6336" s="15" t="str">
        <f aca="false">IF(ISERROR(VLOOKUP(P6336,$I$2:$I$5308,1,FALSE()))=FALSE(),"S","A")</f>
        <v>A</v>
      </c>
      <c r="O6336" s="15" t="str">
        <f aca="false">IF(H6336&lt;&gt;"0","7",IF(G6336&lt;&gt;"0","6",IF(F6336&lt;&gt;"00","5",IF(E6336&lt;&gt;"0","4",IF(D6336&lt;&gt;"0","3",IF(C6336&lt;&gt;"0","2",IF(B6336&lt;&gt;"0","1","-x-")))))))</f>
        <v>7</v>
      </c>
      <c r="P6336" s="16" t="str">
        <f aca="false">IF(O6336="1",MID(L6336,1,1),IF(O6336="2",MID(L6336,1,2),IF(O6336="3",MID(L6336,1,3),IF(O6336="4",MID(L6336,1,4),IF(O6336="5",MID(L6336,1,6),IF(O6336="6",MID(L6336,1,7),IF(O6336="7",MID(L6336,1,8),IF(O6336="8",MID(L6336,1,10)))))))))</f>
        <v>72160524</v>
      </c>
      <c r="Q6336" s="1"/>
      <c r="R6336" s="1"/>
      <c r="S6336" s="1"/>
      <c r="T6336" s="1"/>
      <c r="U6336" s="1"/>
      <c r="V6336" s="1"/>
      <c r="W6336" s="1"/>
      <c r="X6336" s="1"/>
      <c r="Y6336" s="1"/>
      <c r="Z6336" s="1"/>
      <c r="AA6336" s="1"/>
      <c r="AB6336" s="1"/>
      <c r="AC6336" s="1"/>
      <c r="AD6336" s="1"/>
      <c r="AE6336" s="1"/>
      <c r="AF6336" s="1"/>
      <c r="AG6336" s="1"/>
      <c r="AH6336" s="1"/>
      <c r="AI6336" s="1"/>
      <c r="AJ6336" s="1"/>
    </row>
    <row r="6337" customFormat="false" ht="15.75" hidden="false" customHeight="true" outlineLevel="0" collapsed="false">
      <c r="A6337" s="1"/>
      <c r="B6337" s="11" t="str">
        <f aca="false">MID(L6337,1,1)</f>
        <v>7</v>
      </c>
      <c r="C6337" s="11" t="str">
        <f aca="false">MID(L6337,2,1)</f>
        <v>2</v>
      </c>
      <c r="D6337" s="11" t="str">
        <f aca="false">MID(L6337,3,1)</f>
        <v>1</v>
      </c>
      <c r="E6337" s="11" t="str">
        <f aca="false">MID(L6337,4,1)</f>
        <v>6</v>
      </c>
      <c r="F6337" s="11" t="str">
        <f aca="false">MID(L6337,5,2)</f>
        <v>05</v>
      </c>
      <c r="G6337" s="11" t="str">
        <f aca="false">MID(L6337,7,1)</f>
        <v>2</v>
      </c>
      <c r="H6337" s="11" t="str">
        <f aca="false">MID(L6337,8,1)</f>
        <v>5</v>
      </c>
      <c r="I6337" s="12" t="str">
        <f aca="false">IF(O6337="1","-x-",IF(O6337&lt;="4",MID(L6337,1,O6337-1),IF(O6337="5",MID(L6337,1,4),IF(O6337="6",MID(L6337,1,6),IF(AND(O6337="7",G6337="0"),MID(L6337,1,6),MID(L6337,1,7))))))</f>
        <v>7216052</v>
      </c>
      <c r="J6337" s="11" t="n">
        <v>2026</v>
      </c>
      <c r="K6337" s="11" t="s">
        <v>15</v>
      </c>
      <c r="L6337" s="32" t="n">
        <v>72160525</v>
      </c>
      <c r="M6337" s="1" t="s">
        <v>1046</v>
      </c>
      <c r="N6337" s="15" t="str">
        <f aca="false">IF(ISERROR(VLOOKUP(P6337,$I$2:$I$5308,1,FALSE()))=FALSE(),"S","A")</f>
        <v>A</v>
      </c>
      <c r="O6337" s="15" t="str">
        <f aca="false">IF(H6337&lt;&gt;"0","7",IF(G6337&lt;&gt;"0","6",IF(F6337&lt;&gt;"00","5",IF(E6337&lt;&gt;"0","4",IF(D6337&lt;&gt;"0","3",IF(C6337&lt;&gt;"0","2",IF(B6337&lt;&gt;"0","1","-x-")))))))</f>
        <v>7</v>
      </c>
      <c r="P6337" s="16" t="str">
        <f aca="false">IF(O6337="1",MID(L6337,1,1),IF(O6337="2",MID(L6337,1,2),IF(O6337="3",MID(L6337,1,3),IF(O6337="4",MID(L6337,1,4),IF(O6337="5",MID(L6337,1,6),IF(O6337="6",MID(L6337,1,7),IF(O6337="7",MID(L6337,1,8),IF(O6337="8",MID(L6337,1,10)))))))))</f>
        <v>72160525</v>
      </c>
      <c r="Q6337" s="1"/>
      <c r="R6337" s="1"/>
      <c r="S6337" s="1"/>
      <c r="T6337" s="1"/>
      <c r="U6337" s="1"/>
      <c r="V6337" s="1"/>
      <c r="W6337" s="1"/>
      <c r="X6337" s="1"/>
      <c r="Y6337" s="1"/>
      <c r="Z6337" s="1"/>
      <c r="AA6337" s="1"/>
      <c r="AB6337" s="1"/>
      <c r="AC6337" s="1"/>
      <c r="AD6337" s="1"/>
      <c r="AE6337" s="1"/>
      <c r="AF6337" s="1"/>
      <c r="AG6337" s="1"/>
      <c r="AH6337" s="1"/>
      <c r="AI6337" s="1"/>
      <c r="AJ6337" s="1"/>
    </row>
    <row r="6338" customFormat="false" ht="15.75" hidden="false" customHeight="true" outlineLevel="0" collapsed="false">
      <c r="A6338" s="1"/>
      <c r="B6338" s="11" t="str">
        <f aca="false">MID(L6338,1,1)</f>
        <v>7</v>
      </c>
      <c r="C6338" s="11" t="str">
        <f aca="false">MID(L6338,2,1)</f>
        <v>2</v>
      </c>
      <c r="D6338" s="11" t="str">
        <f aca="false">MID(L6338,3,1)</f>
        <v>1</v>
      </c>
      <c r="E6338" s="11" t="str">
        <f aca="false">MID(L6338,4,1)</f>
        <v>6</v>
      </c>
      <c r="F6338" s="11" t="str">
        <f aca="false">MID(L6338,5,2)</f>
        <v>05</v>
      </c>
      <c r="G6338" s="11" t="str">
        <f aca="false">MID(L6338,7,1)</f>
        <v>2</v>
      </c>
      <c r="H6338" s="11" t="str">
        <f aca="false">MID(L6338,8,1)</f>
        <v>6</v>
      </c>
      <c r="I6338" s="12" t="str">
        <f aca="false">IF(O6338="1","-x-",IF(O6338&lt;="4",MID(L6338,1,O6338-1),IF(O6338="5",MID(L6338,1,4),IF(O6338="6",MID(L6338,1,6),IF(AND(O6338="7",G6338="0"),MID(L6338,1,6),MID(L6338,1,7))))))</f>
        <v>7216052</v>
      </c>
      <c r="J6338" s="11" t="n">
        <v>2026</v>
      </c>
      <c r="K6338" s="11" t="s">
        <v>15</v>
      </c>
      <c r="L6338" s="32" t="n">
        <v>72160526</v>
      </c>
      <c r="M6338" s="1" t="s">
        <v>1047</v>
      </c>
      <c r="N6338" s="15" t="str">
        <f aca="false">IF(ISERROR(VLOOKUP(P6338,$I$2:$I$5308,1,FALSE()))=FALSE(),"S","A")</f>
        <v>A</v>
      </c>
      <c r="O6338" s="15" t="str">
        <f aca="false">IF(H6338&lt;&gt;"0","7",IF(G6338&lt;&gt;"0","6",IF(F6338&lt;&gt;"00","5",IF(E6338&lt;&gt;"0","4",IF(D6338&lt;&gt;"0","3",IF(C6338&lt;&gt;"0","2",IF(B6338&lt;&gt;"0","1","-x-")))))))</f>
        <v>7</v>
      </c>
      <c r="P6338" s="16" t="str">
        <f aca="false">IF(O6338="1",MID(L6338,1,1),IF(O6338="2",MID(L6338,1,2),IF(O6338="3",MID(L6338,1,3),IF(O6338="4",MID(L6338,1,4),IF(O6338="5",MID(L6338,1,6),IF(O6338="6",MID(L6338,1,7),IF(O6338="7",MID(L6338,1,8),IF(O6338="8",MID(L6338,1,10)))))))))</f>
        <v>72160526</v>
      </c>
      <c r="Q6338" s="1"/>
      <c r="R6338" s="1"/>
      <c r="S6338" s="1"/>
      <c r="T6338" s="1"/>
      <c r="U6338" s="1"/>
      <c r="V6338" s="1"/>
      <c r="W6338" s="1"/>
      <c r="X6338" s="1"/>
      <c r="Y6338" s="1"/>
      <c r="Z6338" s="1"/>
      <c r="AA6338" s="1"/>
      <c r="AB6338" s="1"/>
      <c r="AC6338" s="1"/>
      <c r="AD6338" s="1"/>
      <c r="AE6338" s="1"/>
      <c r="AF6338" s="1"/>
      <c r="AG6338" s="1"/>
      <c r="AH6338" s="1"/>
      <c r="AI6338" s="1"/>
      <c r="AJ6338" s="1"/>
    </row>
    <row r="6339" customFormat="false" ht="15.75" hidden="false" customHeight="true" outlineLevel="0" collapsed="false">
      <c r="A6339" s="1"/>
      <c r="B6339" s="11" t="str">
        <f aca="false">MID(L6339,1,1)</f>
        <v>7</v>
      </c>
      <c r="C6339" s="11" t="str">
        <f aca="false">MID(L6339,2,1)</f>
        <v>2</v>
      </c>
      <c r="D6339" s="11" t="str">
        <f aca="false">MID(L6339,3,1)</f>
        <v>1</v>
      </c>
      <c r="E6339" s="11" t="str">
        <f aca="false">MID(L6339,4,1)</f>
        <v>6</v>
      </c>
      <c r="F6339" s="11" t="str">
        <f aca="false">MID(L6339,5,2)</f>
        <v>05</v>
      </c>
      <c r="G6339" s="11" t="str">
        <f aca="false">MID(L6339,7,1)</f>
        <v>2</v>
      </c>
      <c r="H6339" s="11" t="str">
        <f aca="false">MID(L6339,8,1)</f>
        <v>7</v>
      </c>
      <c r="I6339" s="12" t="str">
        <f aca="false">IF(O6339="1","-x-",IF(O6339&lt;="4",MID(L6339,1,O6339-1),IF(O6339="5",MID(L6339,1,4),IF(O6339="6",MID(L6339,1,6),IF(AND(O6339="7",G6339="0"),MID(L6339,1,6),MID(L6339,1,7))))))</f>
        <v>7216052</v>
      </c>
      <c r="J6339" s="11" t="n">
        <v>2026</v>
      </c>
      <c r="K6339" s="11" t="s">
        <v>15</v>
      </c>
      <c r="L6339" s="32" t="n">
        <v>72160527</v>
      </c>
      <c r="M6339" s="1" t="s">
        <v>1048</v>
      </c>
      <c r="N6339" s="15" t="str">
        <f aca="false">IF(ISERROR(VLOOKUP(P6339,$I$2:$I$5308,1,FALSE()))=FALSE(),"S","A")</f>
        <v>A</v>
      </c>
      <c r="O6339" s="15" t="str">
        <f aca="false">IF(H6339&lt;&gt;"0","7",IF(G6339&lt;&gt;"0","6",IF(F6339&lt;&gt;"00","5",IF(E6339&lt;&gt;"0","4",IF(D6339&lt;&gt;"0","3",IF(C6339&lt;&gt;"0","2",IF(B6339&lt;&gt;"0","1","-x-")))))))</f>
        <v>7</v>
      </c>
      <c r="P6339" s="16" t="str">
        <f aca="false">IF(O6339="1",MID(L6339,1,1),IF(O6339="2",MID(L6339,1,2),IF(O6339="3",MID(L6339,1,3),IF(O6339="4",MID(L6339,1,4),IF(O6339="5",MID(L6339,1,6),IF(O6339="6",MID(L6339,1,7),IF(O6339="7",MID(L6339,1,8),IF(O6339="8",MID(L6339,1,10)))))))))</f>
        <v>72160527</v>
      </c>
      <c r="Q6339" s="1"/>
      <c r="R6339" s="1"/>
      <c r="S6339" s="1"/>
      <c r="T6339" s="1"/>
      <c r="U6339" s="1"/>
      <c r="V6339" s="1"/>
      <c r="W6339" s="1"/>
      <c r="X6339" s="1"/>
      <c r="Y6339" s="1"/>
      <c r="Z6339" s="1"/>
      <c r="AA6339" s="1"/>
      <c r="AB6339" s="1"/>
      <c r="AC6339" s="1"/>
      <c r="AD6339" s="1"/>
      <c r="AE6339" s="1"/>
      <c r="AF6339" s="1"/>
      <c r="AG6339" s="1"/>
      <c r="AH6339" s="1"/>
      <c r="AI6339" s="1"/>
      <c r="AJ6339" s="1"/>
    </row>
    <row r="6340" customFormat="false" ht="15.75" hidden="false" customHeight="true" outlineLevel="0" collapsed="false">
      <c r="A6340" s="1"/>
      <c r="B6340" s="11" t="str">
        <f aca="false">MID(L6340,1,1)</f>
        <v>7</v>
      </c>
      <c r="C6340" s="11" t="str">
        <f aca="false">MID(L6340,2,1)</f>
        <v>2</v>
      </c>
      <c r="D6340" s="11" t="str">
        <f aca="false">MID(L6340,3,1)</f>
        <v>1</v>
      </c>
      <c r="E6340" s="11" t="str">
        <f aca="false">MID(L6340,4,1)</f>
        <v>6</v>
      </c>
      <c r="F6340" s="11" t="str">
        <f aca="false">MID(L6340,5,2)</f>
        <v>05</v>
      </c>
      <c r="G6340" s="11" t="str">
        <f aca="false">MID(L6340,7,1)</f>
        <v>2</v>
      </c>
      <c r="H6340" s="11" t="str">
        <f aca="false">MID(L6340,8,1)</f>
        <v>8</v>
      </c>
      <c r="I6340" s="12" t="str">
        <f aca="false">IF(O6340="1","-x-",IF(O6340&lt;="4",MID(L6340,1,O6340-1),IF(O6340="5",MID(L6340,1,4),IF(O6340="6",MID(L6340,1,6),IF(AND(O6340="7",G6340="0"),MID(L6340,1,6),MID(L6340,1,7))))))</f>
        <v>7216052</v>
      </c>
      <c r="J6340" s="11" t="n">
        <v>2026</v>
      </c>
      <c r="K6340" s="11" t="s">
        <v>15</v>
      </c>
      <c r="L6340" s="32" t="n">
        <v>72160528</v>
      </c>
      <c r="M6340" s="1" t="s">
        <v>1049</v>
      </c>
      <c r="N6340" s="15" t="str">
        <f aca="false">IF(ISERROR(VLOOKUP(P6340,$I$2:$I$5308,1,FALSE()))=FALSE(),"S","A")</f>
        <v>A</v>
      </c>
      <c r="O6340" s="15" t="str">
        <f aca="false">IF(H6340&lt;&gt;"0","7",IF(G6340&lt;&gt;"0","6",IF(F6340&lt;&gt;"00","5",IF(E6340&lt;&gt;"0","4",IF(D6340&lt;&gt;"0","3",IF(C6340&lt;&gt;"0","2",IF(B6340&lt;&gt;"0","1","-x-")))))))</f>
        <v>7</v>
      </c>
      <c r="P6340" s="16" t="str">
        <f aca="false">IF(O6340="1",MID(L6340,1,1),IF(O6340="2",MID(L6340,1,2),IF(O6340="3",MID(L6340,1,3),IF(O6340="4",MID(L6340,1,4),IF(O6340="5",MID(L6340,1,6),IF(O6340="6",MID(L6340,1,7),IF(O6340="7",MID(L6340,1,8),IF(O6340="8",MID(L6340,1,10)))))))))</f>
        <v>72160528</v>
      </c>
      <c r="Q6340" s="1"/>
      <c r="R6340" s="1"/>
      <c r="S6340" s="1"/>
      <c r="T6340" s="1"/>
      <c r="U6340" s="1"/>
      <c r="V6340" s="1"/>
      <c r="W6340" s="1"/>
      <c r="X6340" s="1"/>
      <c r="Y6340" s="1"/>
      <c r="Z6340" s="1"/>
      <c r="AA6340" s="1"/>
      <c r="AB6340" s="1"/>
      <c r="AC6340" s="1"/>
      <c r="AD6340" s="1"/>
      <c r="AE6340" s="1"/>
      <c r="AF6340" s="1"/>
      <c r="AG6340" s="1"/>
      <c r="AH6340" s="1"/>
      <c r="AI6340" s="1"/>
      <c r="AJ6340" s="1"/>
    </row>
    <row r="6341" customFormat="false" ht="15.75" hidden="false" customHeight="true" outlineLevel="0" collapsed="false">
      <c r="A6341" s="1"/>
      <c r="B6341" s="11" t="str">
        <f aca="false">MID(L6341,1,1)</f>
        <v>7</v>
      </c>
      <c r="C6341" s="11" t="str">
        <f aca="false">MID(L6341,2,1)</f>
        <v>2</v>
      </c>
      <c r="D6341" s="11" t="str">
        <f aca="false">MID(L6341,3,1)</f>
        <v>1</v>
      </c>
      <c r="E6341" s="11" t="str">
        <f aca="false">MID(L6341,4,1)</f>
        <v>6</v>
      </c>
      <c r="F6341" s="11" t="str">
        <f aca="false">MID(L6341,5,2)</f>
        <v>99</v>
      </c>
      <c r="G6341" s="11" t="str">
        <f aca="false">MID(L6341,7,1)</f>
        <v>0</v>
      </c>
      <c r="H6341" s="11" t="str">
        <f aca="false">MID(L6341,8,1)</f>
        <v>0</v>
      </c>
      <c r="I6341" s="12" t="str">
        <f aca="false">IF(O6341="1","-x-",IF(O6341&lt;="4",MID(L6341,1,O6341-1),IF(O6341="5",MID(L6341,1,4),IF(O6341="6",MID(L6341,1,6),IF(AND(O6341="7",G6341="0"),MID(L6341,1,6),MID(L6341,1,7))))))</f>
        <v>7216</v>
      </c>
      <c r="J6341" s="11" t="n">
        <v>2026</v>
      </c>
      <c r="K6341" s="11" t="s">
        <v>15</v>
      </c>
      <c r="L6341" s="32" t="n">
        <v>72169900</v>
      </c>
      <c r="M6341" s="1" t="s">
        <v>1050</v>
      </c>
      <c r="N6341" s="15" t="s">
        <v>5190</v>
      </c>
      <c r="O6341" s="15" t="str">
        <f aca="false">IF(H6341&lt;&gt;"0","7",IF(G6341&lt;&gt;"0","6",IF(F6341&lt;&gt;"00","5",IF(E6341&lt;&gt;"0","4",IF(D6341&lt;&gt;"0","3",IF(C6341&lt;&gt;"0","2",IF(B6341&lt;&gt;"0","1","-x-")))))))</f>
        <v>5</v>
      </c>
      <c r="P6341" s="16" t="str">
        <f aca="false">IF(O6341="1",MID(L6341,1,1),IF(O6341="2",MID(L6341,1,2),IF(O6341="3",MID(L6341,1,3),IF(O6341="4",MID(L6341,1,4),IF(O6341="5",MID(L6341,1,6),IF(O6341="6",MID(L6341,1,7),IF(O6341="7",MID(L6341,1,8),IF(O6341="8",MID(L6341,1,10)))))))))</f>
        <v>721699</v>
      </c>
      <c r="Q6341" s="1"/>
      <c r="R6341" s="1"/>
      <c r="S6341" s="1"/>
      <c r="T6341" s="1"/>
      <c r="U6341" s="1"/>
      <c r="V6341" s="1"/>
      <c r="W6341" s="1"/>
      <c r="X6341" s="1"/>
      <c r="Y6341" s="1"/>
      <c r="Z6341" s="1"/>
      <c r="AA6341" s="1"/>
      <c r="AB6341" s="1"/>
      <c r="AC6341" s="1"/>
      <c r="AD6341" s="1"/>
      <c r="AE6341" s="1"/>
      <c r="AF6341" s="1"/>
      <c r="AG6341" s="1"/>
      <c r="AH6341" s="1"/>
      <c r="AI6341" s="1"/>
      <c r="AJ6341" s="1"/>
    </row>
    <row r="6342" customFormat="false" ht="15.75" hidden="false" customHeight="true" outlineLevel="0" collapsed="false">
      <c r="A6342" s="1"/>
      <c r="B6342" s="11" t="str">
        <f aca="false">MID(L6342,1,1)</f>
        <v>7</v>
      </c>
      <c r="C6342" s="11" t="str">
        <f aca="false">MID(L6342,2,1)</f>
        <v>2</v>
      </c>
      <c r="D6342" s="11" t="str">
        <f aca="false">MID(L6342,3,1)</f>
        <v>1</v>
      </c>
      <c r="E6342" s="11" t="str">
        <f aca="false">MID(L6342,4,1)</f>
        <v>6</v>
      </c>
      <c r="F6342" s="11" t="str">
        <f aca="false">MID(L6342,5,2)</f>
        <v>99</v>
      </c>
      <c r="G6342" s="11" t="str">
        <f aca="false">MID(L6342,7,1)</f>
        <v>1</v>
      </c>
      <c r="H6342" s="11" t="str">
        <f aca="false">MID(L6342,8,1)</f>
        <v>0</v>
      </c>
      <c r="I6342" s="12" t="str">
        <f aca="false">IF(O6342="1","-x-",IF(O6342&lt;="4",MID(L6342,1,O6342-1),IF(O6342="5",MID(L6342,1,4),IF(O6342="6",MID(L6342,1,6),IF(AND(O6342="7",G6342="0"),MID(L6342,1,6),MID(L6342,1,7))))))</f>
        <v>721699</v>
      </c>
      <c r="J6342" s="11" t="n">
        <v>2026</v>
      </c>
      <c r="K6342" s="11" t="s">
        <v>15</v>
      </c>
      <c r="L6342" s="32" t="n">
        <v>72169910</v>
      </c>
      <c r="M6342" s="1" t="s">
        <v>1050</v>
      </c>
      <c r="N6342" s="15" t="str">
        <f aca="false">IF(ISERROR(VLOOKUP(P6342,$I$2:$I$5308,1,FALSE()))=FALSE(),"S","A")</f>
        <v>A</v>
      </c>
      <c r="O6342" s="15" t="str">
        <f aca="false">IF(H6342&lt;&gt;"0","7",IF(G6342&lt;&gt;"0","6",IF(F6342&lt;&gt;"00","5",IF(E6342&lt;&gt;"0","4",IF(D6342&lt;&gt;"0","3",IF(C6342&lt;&gt;"0","2",IF(B6342&lt;&gt;"0","1","-x-")))))))</f>
        <v>6</v>
      </c>
      <c r="P6342" s="16" t="str">
        <f aca="false">IF(O6342="1",MID(L6342,1,1),IF(O6342="2",MID(L6342,1,2),IF(O6342="3",MID(L6342,1,3),IF(O6342="4",MID(L6342,1,4),IF(O6342="5",MID(L6342,1,6),IF(O6342="6",MID(L6342,1,7),IF(O6342="7",MID(L6342,1,8),IF(O6342="8",MID(L6342,1,10)))))))))</f>
        <v>7216991</v>
      </c>
      <c r="Q6342" s="1"/>
      <c r="R6342" s="1"/>
      <c r="S6342" s="1"/>
      <c r="T6342" s="1"/>
      <c r="U6342" s="1" t="s">
        <v>1014</v>
      </c>
      <c r="V6342" s="1"/>
      <c r="W6342" s="1"/>
      <c r="X6342" s="1"/>
      <c r="Y6342" s="1"/>
      <c r="Z6342" s="1"/>
      <c r="AA6342" s="1"/>
      <c r="AB6342" s="1"/>
      <c r="AC6342" s="1"/>
      <c r="AD6342" s="1"/>
      <c r="AE6342" s="1"/>
      <c r="AF6342" s="1"/>
      <c r="AG6342" s="1"/>
      <c r="AH6342" s="1"/>
      <c r="AI6342" s="1"/>
      <c r="AJ6342" s="1"/>
    </row>
    <row r="6343" customFormat="false" ht="15.75" hidden="false" customHeight="true" outlineLevel="0" collapsed="false">
      <c r="A6343" s="1"/>
      <c r="B6343" s="11" t="str">
        <f aca="false">MID(L6343,1,1)</f>
        <v>7</v>
      </c>
      <c r="C6343" s="11" t="str">
        <f aca="false">MID(L6343,2,1)</f>
        <v>2</v>
      </c>
      <c r="D6343" s="11" t="str">
        <f aca="false">MID(L6343,3,1)</f>
        <v>1</v>
      </c>
      <c r="E6343" s="11" t="str">
        <f aca="false">MID(L6343,4,1)</f>
        <v>6</v>
      </c>
      <c r="F6343" s="11" t="str">
        <f aca="false">MID(L6343,5,2)</f>
        <v>99</v>
      </c>
      <c r="G6343" s="11" t="str">
        <f aca="false">MID(L6343,7,1)</f>
        <v>1</v>
      </c>
      <c r="H6343" s="11" t="str">
        <f aca="false">MID(L6343,8,1)</f>
        <v>1</v>
      </c>
      <c r="I6343" s="12" t="str">
        <f aca="false">IF(O6343="1","-x-",IF(O6343&lt;="4",MID(L6343,1,O6343-1),IF(O6343="5",MID(L6343,1,4),IF(O6343="6",MID(L6343,1,6),IF(AND(O6343="7",G6343="0"),MID(L6343,1,6),MID(L6343,1,7))))))</f>
        <v>7216991</v>
      </c>
      <c r="J6343" s="11" t="n">
        <v>2026</v>
      </c>
      <c r="K6343" s="11" t="s">
        <v>15</v>
      </c>
      <c r="L6343" s="32" t="n">
        <v>72169911</v>
      </c>
      <c r="M6343" s="1" t="s">
        <v>1051</v>
      </c>
      <c r="N6343" s="15" t="str">
        <f aca="false">IF(ISERROR(VLOOKUP(P6343,$I$2:$I$5308,1,FALSE()))=FALSE(),"S","A")</f>
        <v>A</v>
      </c>
      <c r="O6343" s="15" t="str">
        <f aca="false">IF(H6343&lt;&gt;"0","7",IF(G6343&lt;&gt;"0","6",IF(F6343&lt;&gt;"00","5",IF(E6343&lt;&gt;"0","4",IF(D6343&lt;&gt;"0","3",IF(C6343&lt;&gt;"0","2",IF(B6343&lt;&gt;"0","1","-x-")))))))</f>
        <v>7</v>
      </c>
      <c r="P6343" s="16" t="str">
        <f aca="false">IF(O6343="1",MID(L6343,1,1),IF(O6343="2",MID(L6343,1,2),IF(O6343="3",MID(L6343,1,3),IF(O6343="4",MID(L6343,1,4),IF(O6343="5",MID(L6343,1,6),IF(O6343="6",MID(L6343,1,7),IF(O6343="7",MID(L6343,1,8),IF(O6343="8",MID(L6343,1,10)))))))))</f>
        <v>72169911</v>
      </c>
      <c r="Q6343" s="1"/>
      <c r="R6343" s="1"/>
      <c r="S6343" s="1"/>
      <c r="T6343" s="1"/>
      <c r="U6343" s="1"/>
      <c r="V6343" s="1"/>
      <c r="W6343" s="1"/>
      <c r="X6343" s="1"/>
      <c r="Y6343" s="1"/>
      <c r="Z6343" s="1"/>
      <c r="AA6343" s="1"/>
      <c r="AB6343" s="1"/>
      <c r="AC6343" s="1"/>
      <c r="AD6343" s="1"/>
      <c r="AE6343" s="1"/>
      <c r="AF6343" s="1"/>
      <c r="AG6343" s="1"/>
      <c r="AH6343" s="1"/>
      <c r="AI6343" s="1"/>
      <c r="AJ6343" s="1"/>
    </row>
    <row r="6344" customFormat="false" ht="15.75" hidden="false" customHeight="true" outlineLevel="0" collapsed="false">
      <c r="A6344" s="1"/>
      <c r="B6344" s="11" t="str">
        <f aca="false">MID(L6344,1,1)</f>
        <v>7</v>
      </c>
      <c r="C6344" s="11" t="str">
        <f aca="false">MID(L6344,2,1)</f>
        <v>2</v>
      </c>
      <c r="D6344" s="11" t="str">
        <f aca="false">MID(L6344,3,1)</f>
        <v>1</v>
      </c>
      <c r="E6344" s="11" t="str">
        <f aca="false">MID(L6344,4,1)</f>
        <v>6</v>
      </c>
      <c r="F6344" s="11" t="str">
        <f aca="false">MID(L6344,5,2)</f>
        <v>99</v>
      </c>
      <c r="G6344" s="11" t="str">
        <f aca="false">MID(L6344,7,1)</f>
        <v>1</v>
      </c>
      <c r="H6344" s="11" t="str">
        <f aca="false">MID(L6344,8,1)</f>
        <v>2</v>
      </c>
      <c r="I6344" s="12" t="str">
        <f aca="false">IF(O6344="1","-x-",IF(O6344&lt;="4",MID(L6344,1,O6344-1),IF(O6344="5",MID(L6344,1,4),IF(O6344="6",MID(L6344,1,6),IF(AND(O6344="7",G6344="0"),MID(L6344,1,6),MID(L6344,1,7))))))</f>
        <v>7216991</v>
      </c>
      <c r="J6344" s="11" t="n">
        <v>2026</v>
      </c>
      <c r="K6344" s="11" t="s">
        <v>15</v>
      </c>
      <c r="L6344" s="32" t="n">
        <v>72169912</v>
      </c>
      <c r="M6344" s="1" t="s">
        <v>1052</v>
      </c>
      <c r="N6344" s="15" t="str">
        <f aca="false">IF(ISERROR(VLOOKUP(P6344,$I$2:$I$5308,1,FALSE()))=FALSE(),"S","A")</f>
        <v>A</v>
      </c>
      <c r="O6344" s="15" t="str">
        <f aca="false">IF(H6344&lt;&gt;"0","7",IF(G6344&lt;&gt;"0","6",IF(F6344&lt;&gt;"00","5",IF(E6344&lt;&gt;"0","4",IF(D6344&lt;&gt;"0","3",IF(C6344&lt;&gt;"0","2",IF(B6344&lt;&gt;"0","1","-x-")))))))</f>
        <v>7</v>
      </c>
      <c r="P6344" s="16" t="str">
        <f aca="false">IF(O6344="1",MID(L6344,1,1),IF(O6344="2",MID(L6344,1,2),IF(O6344="3",MID(L6344,1,3),IF(O6344="4",MID(L6344,1,4),IF(O6344="5",MID(L6344,1,6),IF(O6344="6",MID(L6344,1,7),IF(O6344="7",MID(L6344,1,8),IF(O6344="8",MID(L6344,1,10)))))))))</f>
        <v>72169912</v>
      </c>
      <c r="Q6344" s="1"/>
      <c r="R6344" s="1"/>
      <c r="S6344" s="1"/>
      <c r="T6344" s="1"/>
      <c r="U6344" s="1"/>
      <c r="V6344" s="1"/>
      <c r="W6344" s="1"/>
      <c r="X6344" s="1"/>
      <c r="Y6344" s="1"/>
      <c r="Z6344" s="1"/>
      <c r="AA6344" s="1"/>
      <c r="AB6344" s="1"/>
      <c r="AC6344" s="1"/>
      <c r="AD6344" s="1"/>
      <c r="AE6344" s="1"/>
      <c r="AF6344" s="1"/>
      <c r="AG6344" s="1"/>
      <c r="AH6344" s="1"/>
      <c r="AI6344" s="1"/>
      <c r="AJ6344" s="1"/>
    </row>
    <row r="6345" customFormat="false" ht="15.75" hidden="false" customHeight="true" outlineLevel="0" collapsed="false">
      <c r="A6345" s="1"/>
      <c r="B6345" s="11" t="str">
        <f aca="false">MID(L6345,1,1)</f>
        <v>7</v>
      </c>
      <c r="C6345" s="11" t="str">
        <f aca="false">MID(L6345,2,1)</f>
        <v>2</v>
      </c>
      <c r="D6345" s="11" t="str">
        <f aca="false">MID(L6345,3,1)</f>
        <v>1</v>
      </c>
      <c r="E6345" s="11" t="str">
        <f aca="false">MID(L6345,4,1)</f>
        <v>6</v>
      </c>
      <c r="F6345" s="11" t="str">
        <f aca="false">MID(L6345,5,2)</f>
        <v>99</v>
      </c>
      <c r="G6345" s="11" t="str">
        <f aca="false">MID(L6345,7,1)</f>
        <v>1</v>
      </c>
      <c r="H6345" s="11" t="str">
        <f aca="false">MID(L6345,8,1)</f>
        <v>3</v>
      </c>
      <c r="I6345" s="12" t="str">
        <f aca="false">IF(O6345="1","-x-",IF(O6345&lt;="4",MID(L6345,1,O6345-1),IF(O6345="5",MID(L6345,1,4),IF(O6345="6",MID(L6345,1,6),IF(AND(O6345="7",G6345="0"),MID(L6345,1,6),MID(L6345,1,7))))))</f>
        <v>7216991</v>
      </c>
      <c r="J6345" s="11" t="n">
        <v>2026</v>
      </c>
      <c r="K6345" s="11" t="s">
        <v>15</v>
      </c>
      <c r="L6345" s="32" t="n">
        <v>72169913</v>
      </c>
      <c r="M6345" s="1" t="s">
        <v>1053</v>
      </c>
      <c r="N6345" s="15" t="str">
        <f aca="false">IF(ISERROR(VLOOKUP(P6345,$I$2:$I$5308,1,FALSE()))=FALSE(),"S","A")</f>
        <v>A</v>
      </c>
      <c r="O6345" s="15" t="str">
        <f aca="false">IF(H6345&lt;&gt;"0","7",IF(G6345&lt;&gt;"0","6",IF(F6345&lt;&gt;"00","5",IF(E6345&lt;&gt;"0","4",IF(D6345&lt;&gt;"0","3",IF(C6345&lt;&gt;"0","2",IF(B6345&lt;&gt;"0","1","-x-")))))))</f>
        <v>7</v>
      </c>
      <c r="P6345" s="16" t="str">
        <f aca="false">IF(O6345="1",MID(L6345,1,1),IF(O6345="2",MID(L6345,1,2),IF(O6345="3",MID(L6345,1,3),IF(O6345="4",MID(L6345,1,4),IF(O6345="5",MID(L6345,1,6),IF(O6345="6",MID(L6345,1,7),IF(O6345="7",MID(L6345,1,8),IF(O6345="8",MID(L6345,1,10)))))))))</f>
        <v>72169913</v>
      </c>
      <c r="Q6345" s="1"/>
      <c r="R6345" s="1"/>
      <c r="S6345" s="1"/>
      <c r="T6345" s="1"/>
      <c r="U6345" s="1"/>
      <c r="V6345" s="1"/>
      <c r="W6345" s="1"/>
      <c r="X6345" s="1"/>
      <c r="Y6345" s="1"/>
      <c r="Z6345" s="1"/>
      <c r="AA6345" s="1"/>
      <c r="AB6345" s="1"/>
      <c r="AC6345" s="1"/>
      <c r="AD6345" s="1"/>
      <c r="AE6345" s="1"/>
      <c r="AF6345" s="1"/>
      <c r="AG6345" s="1"/>
      <c r="AH6345" s="1"/>
      <c r="AI6345" s="1"/>
      <c r="AJ6345" s="1"/>
    </row>
    <row r="6346" customFormat="false" ht="15.75" hidden="false" customHeight="true" outlineLevel="0" collapsed="false">
      <c r="A6346" s="1"/>
      <c r="B6346" s="11" t="str">
        <f aca="false">MID(L6346,1,1)</f>
        <v>7</v>
      </c>
      <c r="C6346" s="11" t="str">
        <f aca="false">MID(L6346,2,1)</f>
        <v>2</v>
      </c>
      <c r="D6346" s="11" t="str">
        <f aca="false">MID(L6346,3,1)</f>
        <v>1</v>
      </c>
      <c r="E6346" s="11" t="str">
        <f aca="false">MID(L6346,4,1)</f>
        <v>6</v>
      </c>
      <c r="F6346" s="11" t="str">
        <f aca="false">MID(L6346,5,2)</f>
        <v>99</v>
      </c>
      <c r="G6346" s="11" t="str">
        <f aca="false">MID(L6346,7,1)</f>
        <v>1</v>
      </c>
      <c r="H6346" s="11" t="str">
        <f aca="false">MID(L6346,8,1)</f>
        <v>4</v>
      </c>
      <c r="I6346" s="12" t="str">
        <f aca="false">IF(O6346="1","-x-",IF(O6346&lt;="4",MID(L6346,1,O6346-1),IF(O6346="5",MID(L6346,1,4),IF(O6346="6",MID(L6346,1,6),IF(AND(O6346="7",G6346="0"),MID(L6346,1,6),MID(L6346,1,7))))))</f>
        <v>7216991</v>
      </c>
      <c r="J6346" s="11" t="n">
        <v>2026</v>
      </c>
      <c r="K6346" s="11" t="s">
        <v>15</v>
      </c>
      <c r="L6346" s="32" t="n">
        <v>72169914</v>
      </c>
      <c r="M6346" s="1" t="s">
        <v>1054</v>
      </c>
      <c r="N6346" s="15" t="str">
        <f aca="false">IF(ISERROR(VLOOKUP(P6346,$I$2:$I$5308,1,FALSE()))=FALSE(),"S","A")</f>
        <v>A</v>
      </c>
      <c r="O6346" s="15" t="str">
        <f aca="false">IF(H6346&lt;&gt;"0","7",IF(G6346&lt;&gt;"0","6",IF(F6346&lt;&gt;"00","5",IF(E6346&lt;&gt;"0","4",IF(D6346&lt;&gt;"0","3",IF(C6346&lt;&gt;"0","2",IF(B6346&lt;&gt;"0","1","-x-")))))))</f>
        <v>7</v>
      </c>
      <c r="P6346" s="16" t="str">
        <f aca="false">IF(O6346="1",MID(L6346,1,1),IF(O6346="2",MID(L6346,1,2),IF(O6346="3",MID(L6346,1,3),IF(O6346="4",MID(L6346,1,4),IF(O6346="5",MID(L6346,1,6),IF(O6346="6",MID(L6346,1,7),IF(O6346="7",MID(L6346,1,8),IF(O6346="8",MID(L6346,1,10)))))))))</f>
        <v>72169914</v>
      </c>
      <c r="Q6346" s="1"/>
      <c r="R6346" s="1"/>
      <c r="S6346" s="1"/>
      <c r="T6346" s="1"/>
      <c r="U6346" s="1"/>
      <c r="V6346" s="1"/>
      <c r="W6346" s="1"/>
      <c r="X6346" s="1"/>
      <c r="Y6346" s="1"/>
      <c r="Z6346" s="1"/>
      <c r="AA6346" s="1"/>
      <c r="AB6346" s="1"/>
      <c r="AC6346" s="1"/>
      <c r="AD6346" s="1"/>
      <c r="AE6346" s="1"/>
      <c r="AF6346" s="1"/>
      <c r="AG6346" s="1"/>
      <c r="AH6346" s="1"/>
      <c r="AI6346" s="1"/>
      <c r="AJ6346" s="1"/>
    </row>
    <row r="6347" customFormat="false" ht="15.75" hidden="false" customHeight="true" outlineLevel="0" collapsed="false">
      <c r="A6347" s="1"/>
      <c r="B6347" s="11" t="str">
        <f aca="false">MID(L6347,1,1)</f>
        <v>7</v>
      </c>
      <c r="C6347" s="11" t="str">
        <f aca="false">MID(L6347,2,1)</f>
        <v>2</v>
      </c>
      <c r="D6347" s="11" t="str">
        <f aca="false">MID(L6347,3,1)</f>
        <v>1</v>
      </c>
      <c r="E6347" s="11" t="str">
        <f aca="false">MID(L6347,4,1)</f>
        <v>6</v>
      </c>
      <c r="F6347" s="11" t="str">
        <f aca="false">MID(L6347,5,2)</f>
        <v>99</v>
      </c>
      <c r="G6347" s="11" t="str">
        <f aca="false">MID(L6347,7,1)</f>
        <v>1</v>
      </c>
      <c r="H6347" s="11" t="str">
        <f aca="false">MID(L6347,8,1)</f>
        <v>5</v>
      </c>
      <c r="I6347" s="12" t="str">
        <f aca="false">IF(O6347="1","-x-",IF(O6347&lt;="4",MID(L6347,1,O6347-1),IF(O6347="5",MID(L6347,1,4),IF(O6347="6",MID(L6347,1,6),IF(AND(O6347="7",G6347="0"),MID(L6347,1,6),MID(L6347,1,7))))))</f>
        <v>7216991</v>
      </c>
      <c r="J6347" s="11" t="n">
        <v>2026</v>
      </c>
      <c r="K6347" s="11" t="s">
        <v>15</v>
      </c>
      <c r="L6347" s="32" t="n">
        <v>72169915</v>
      </c>
      <c r="M6347" s="1" t="s">
        <v>1055</v>
      </c>
      <c r="N6347" s="15" t="str">
        <f aca="false">IF(ISERROR(VLOOKUP(P6347,$I$2:$I$5308,1,FALSE()))=FALSE(),"S","A")</f>
        <v>A</v>
      </c>
      <c r="O6347" s="15" t="str">
        <f aca="false">IF(H6347&lt;&gt;"0","7",IF(G6347&lt;&gt;"0","6",IF(F6347&lt;&gt;"00","5",IF(E6347&lt;&gt;"0","4",IF(D6347&lt;&gt;"0","3",IF(C6347&lt;&gt;"0","2",IF(B6347&lt;&gt;"0","1","-x-")))))))</f>
        <v>7</v>
      </c>
      <c r="P6347" s="16" t="str">
        <f aca="false">IF(O6347="1",MID(L6347,1,1),IF(O6347="2",MID(L6347,1,2),IF(O6347="3",MID(L6347,1,3),IF(O6347="4",MID(L6347,1,4),IF(O6347="5",MID(L6347,1,6),IF(O6347="6",MID(L6347,1,7),IF(O6347="7",MID(L6347,1,8),IF(O6347="8",MID(L6347,1,10)))))))))</f>
        <v>72169915</v>
      </c>
      <c r="Q6347" s="1"/>
      <c r="R6347" s="1"/>
      <c r="S6347" s="1"/>
      <c r="T6347" s="1"/>
      <c r="U6347" s="1"/>
      <c r="V6347" s="1"/>
      <c r="W6347" s="1"/>
      <c r="X6347" s="1"/>
      <c r="Y6347" s="1"/>
      <c r="Z6347" s="1"/>
      <c r="AA6347" s="1"/>
      <c r="AB6347" s="1"/>
      <c r="AC6347" s="1"/>
      <c r="AD6347" s="1"/>
      <c r="AE6347" s="1"/>
      <c r="AF6347" s="1"/>
      <c r="AG6347" s="1"/>
      <c r="AH6347" s="1"/>
      <c r="AI6347" s="1"/>
      <c r="AJ6347" s="1"/>
    </row>
    <row r="6348" customFormat="false" ht="15.75" hidden="false" customHeight="true" outlineLevel="0" collapsed="false">
      <c r="A6348" s="1"/>
      <c r="B6348" s="11" t="str">
        <f aca="false">MID(L6348,1,1)</f>
        <v>7</v>
      </c>
      <c r="C6348" s="11" t="str">
        <f aca="false">MID(L6348,2,1)</f>
        <v>2</v>
      </c>
      <c r="D6348" s="11" t="str">
        <f aca="false">MID(L6348,3,1)</f>
        <v>1</v>
      </c>
      <c r="E6348" s="11" t="str">
        <f aca="false">MID(L6348,4,1)</f>
        <v>6</v>
      </c>
      <c r="F6348" s="11" t="str">
        <f aca="false">MID(L6348,5,2)</f>
        <v>99</v>
      </c>
      <c r="G6348" s="11" t="str">
        <f aca="false">MID(L6348,7,1)</f>
        <v>1</v>
      </c>
      <c r="H6348" s="11" t="str">
        <f aca="false">MID(L6348,8,1)</f>
        <v>6</v>
      </c>
      <c r="I6348" s="12" t="str">
        <f aca="false">IF(O6348="1","-x-",IF(O6348&lt;="4",MID(L6348,1,O6348-1),IF(O6348="5",MID(L6348,1,4),IF(O6348="6",MID(L6348,1,6),IF(AND(O6348="7",G6348="0"),MID(L6348,1,6),MID(L6348,1,7))))))</f>
        <v>7216991</v>
      </c>
      <c r="J6348" s="11" t="n">
        <v>2026</v>
      </c>
      <c r="K6348" s="11" t="s">
        <v>15</v>
      </c>
      <c r="L6348" s="32" t="n">
        <v>72169916</v>
      </c>
      <c r="M6348" s="1" t="s">
        <v>1056</v>
      </c>
      <c r="N6348" s="15" t="str">
        <f aca="false">IF(ISERROR(VLOOKUP(P6348,$I$2:$I$5308,1,FALSE()))=FALSE(),"S","A")</f>
        <v>A</v>
      </c>
      <c r="O6348" s="15" t="str">
        <f aca="false">IF(H6348&lt;&gt;"0","7",IF(G6348&lt;&gt;"0","6",IF(F6348&lt;&gt;"00","5",IF(E6348&lt;&gt;"0","4",IF(D6348&lt;&gt;"0","3",IF(C6348&lt;&gt;"0","2",IF(B6348&lt;&gt;"0","1","-x-")))))))</f>
        <v>7</v>
      </c>
      <c r="P6348" s="16" t="str">
        <f aca="false">IF(O6348="1",MID(L6348,1,1),IF(O6348="2",MID(L6348,1,2),IF(O6348="3",MID(L6348,1,3),IF(O6348="4",MID(L6348,1,4),IF(O6348="5",MID(L6348,1,6),IF(O6348="6",MID(L6348,1,7),IF(O6348="7",MID(L6348,1,8),IF(O6348="8",MID(L6348,1,10)))))))))</f>
        <v>72169916</v>
      </c>
      <c r="Q6348" s="1"/>
      <c r="R6348" s="1"/>
      <c r="S6348" s="1"/>
      <c r="T6348" s="1"/>
      <c r="U6348" s="1"/>
      <c r="V6348" s="1"/>
      <c r="W6348" s="1"/>
      <c r="X6348" s="1"/>
      <c r="Y6348" s="1"/>
      <c r="Z6348" s="1"/>
      <c r="AA6348" s="1"/>
      <c r="AB6348" s="1"/>
      <c r="AC6348" s="1"/>
      <c r="AD6348" s="1"/>
      <c r="AE6348" s="1"/>
      <c r="AF6348" s="1"/>
      <c r="AG6348" s="1"/>
      <c r="AH6348" s="1"/>
      <c r="AI6348" s="1"/>
      <c r="AJ6348" s="1"/>
    </row>
    <row r="6349" customFormat="false" ht="15.75" hidden="false" customHeight="true" outlineLevel="0" collapsed="false">
      <c r="A6349" s="1"/>
      <c r="B6349" s="11" t="str">
        <f aca="false">MID(L6349,1,1)</f>
        <v>7</v>
      </c>
      <c r="C6349" s="11" t="str">
        <f aca="false">MID(L6349,2,1)</f>
        <v>2</v>
      </c>
      <c r="D6349" s="11" t="str">
        <f aca="false">MID(L6349,3,1)</f>
        <v>1</v>
      </c>
      <c r="E6349" s="11" t="str">
        <f aca="false">MID(L6349,4,1)</f>
        <v>6</v>
      </c>
      <c r="F6349" s="11" t="str">
        <f aca="false">MID(L6349,5,2)</f>
        <v>99</v>
      </c>
      <c r="G6349" s="11" t="str">
        <f aca="false">MID(L6349,7,1)</f>
        <v>1</v>
      </c>
      <c r="H6349" s="11" t="str">
        <f aca="false">MID(L6349,8,1)</f>
        <v>7</v>
      </c>
      <c r="I6349" s="12" t="str">
        <f aca="false">IF(O6349="1","-x-",IF(O6349&lt;="4",MID(L6349,1,O6349-1),IF(O6349="5",MID(L6349,1,4),IF(O6349="6",MID(L6349,1,6),IF(AND(O6349="7",G6349="0"),MID(L6349,1,6),MID(L6349,1,7))))))</f>
        <v>7216991</v>
      </c>
      <c r="J6349" s="11" t="n">
        <v>2026</v>
      </c>
      <c r="K6349" s="11" t="s">
        <v>15</v>
      </c>
      <c r="L6349" s="32" t="n">
        <v>72169917</v>
      </c>
      <c r="M6349" s="1" t="s">
        <v>1057</v>
      </c>
      <c r="N6349" s="15" t="str">
        <f aca="false">IF(ISERROR(VLOOKUP(P6349,$I$2:$I$5308,1,FALSE()))=FALSE(),"S","A")</f>
        <v>A</v>
      </c>
      <c r="O6349" s="15" t="str">
        <f aca="false">IF(H6349&lt;&gt;"0","7",IF(G6349&lt;&gt;"0","6",IF(F6349&lt;&gt;"00","5",IF(E6349&lt;&gt;"0","4",IF(D6349&lt;&gt;"0","3",IF(C6349&lt;&gt;"0","2",IF(B6349&lt;&gt;"0","1","-x-")))))))</f>
        <v>7</v>
      </c>
      <c r="P6349" s="16" t="str">
        <f aca="false">IF(O6349="1",MID(L6349,1,1),IF(O6349="2",MID(L6349,1,2),IF(O6349="3",MID(L6349,1,3),IF(O6349="4",MID(L6349,1,4),IF(O6349="5",MID(L6349,1,6),IF(O6349="6",MID(L6349,1,7),IF(O6349="7",MID(L6349,1,8),IF(O6349="8",MID(L6349,1,10)))))))))</f>
        <v>72169917</v>
      </c>
      <c r="Q6349" s="1"/>
      <c r="R6349" s="1"/>
      <c r="S6349" s="1"/>
      <c r="T6349" s="1"/>
      <c r="U6349" s="1"/>
      <c r="V6349" s="1"/>
      <c r="W6349" s="1"/>
      <c r="X6349" s="1"/>
      <c r="Y6349" s="1"/>
      <c r="Z6349" s="1"/>
      <c r="AA6349" s="1"/>
      <c r="AB6349" s="1"/>
      <c r="AC6349" s="1"/>
      <c r="AD6349" s="1"/>
      <c r="AE6349" s="1"/>
      <c r="AF6349" s="1"/>
      <c r="AG6349" s="1"/>
      <c r="AH6349" s="1"/>
      <c r="AI6349" s="1"/>
      <c r="AJ6349" s="1"/>
    </row>
    <row r="6350" customFormat="false" ht="15.75" hidden="false" customHeight="true" outlineLevel="0" collapsed="false">
      <c r="A6350" s="1"/>
      <c r="B6350" s="11" t="str">
        <f aca="false">MID(L6350,1,1)</f>
        <v>7</v>
      </c>
      <c r="C6350" s="11" t="str">
        <f aca="false">MID(L6350,2,1)</f>
        <v>2</v>
      </c>
      <c r="D6350" s="11" t="str">
        <f aca="false">MID(L6350,3,1)</f>
        <v>1</v>
      </c>
      <c r="E6350" s="11" t="str">
        <f aca="false">MID(L6350,4,1)</f>
        <v>6</v>
      </c>
      <c r="F6350" s="11" t="str">
        <f aca="false">MID(L6350,5,2)</f>
        <v>99</v>
      </c>
      <c r="G6350" s="11" t="str">
        <f aca="false">MID(L6350,7,1)</f>
        <v>1</v>
      </c>
      <c r="H6350" s="11" t="str">
        <f aca="false">MID(L6350,8,1)</f>
        <v>8</v>
      </c>
      <c r="I6350" s="12" t="str">
        <f aca="false">IF(O6350="1","-x-",IF(O6350&lt;="4",MID(L6350,1,O6350-1),IF(O6350="5",MID(L6350,1,4),IF(O6350="6",MID(L6350,1,6),IF(AND(O6350="7",G6350="0"),MID(L6350,1,6),MID(L6350,1,7))))))</f>
        <v>7216991</v>
      </c>
      <c r="J6350" s="11" t="n">
        <v>2026</v>
      </c>
      <c r="K6350" s="11" t="s">
        <v>15</v>
      </c>
      <c r="L6350" s="32" t="n">
        <v>72169918</v>
      </c>
      <c r="M6350" s="1" t="s">
        <v>1058</v>
      </c>
      <c r="N6350" s="15" t="str">
        <f aca="false">IF(ISERROR(VLOOKUP(P6350,$I$2:$I$5308,1,FALSE()))=FALSE(),"S","A")</f>
        <v>A</v>
      </c>
      <c r="O6350" s="15" t="str">
        <f aca="false">IF(H6350&lt;&gt;"0","7",IF(G6350&lt;&gt;"0","6",IF(F6350&lt;&gt;"00","5",IF(E6350&lt;&gt;"0","4",IF(D6350&lt;&gt;"0","3",IF(C6350&lt;&gt;"0","2",IF(B6350&lt;&gt;"0","1","-x-")))))))</f>
        <v>7</v>
      </c>
      <c r="P6350" s="16" t="str">
        <f aca="false">IF(O6350="1",MID(L6350,1,1),IF(O6350="2",MID(L6350,1,2),IF(O6350="3",MID(L6350,1,3),IF(O6350="4",MID(L6350,1,4),IF(O6350="5",MID(L6350,1,6),IF(O6350="6",MID(L6350,1,7),IF(O6350="7",MID(L6350,1,8),IF(O6350="8",MID(L6350,1,10)))))))))</f>
        <v>72169918</v>
      </c>
      <c r="Q6350" s="1"/>
      <c r="R6350" s="1"/>
      <c r="S6350" s="1"/>
      <c r="T6350" s="1"/>
      <c r="U6350" s="1"/>
      <c r="V6350" s="1"/>
      <c r="W6350" s="1"/>
      <c r="X6350" s="1"/>
      <c r="Y6350" s="1"/>
      <c r="Z6350" s="1"/>
      <c r="AA6350" s="1"/>
      <c r="AB6350" s="1"/>
      <c r="AC6350" s="1"/>
      <c r="AD6350" s="1"/>
      <c r="AE6350" s="1"/>
      <c r="AF6350" s="1"/>
      <c r="AG6350" s="1"/>
      <c r="AH6350" s="1"/>
      <c r="AI6350" s="1"/>
      <c r="AJ6350" s="1"/>
    </row>
    <row r="6351" customFormat="false" ht="15.75" hidden="false" customHeight="true" outlineLevel="0" collapsed="false">
      <c r="A6351" s="1"/>
      <c r="B6351" s="11" t="str">
        <f aca="false">MID(L6351,1,1)</f>
        <v>7</v>
      </c>
      <c r="C6351" s="11" t="str">
        <f aca="false">MID(L6351,2,1)</f>
        <v>2</v>
      </c>
      <c r="D6351" s="11" t="str">
        <f aca="false">MID(L6351,3,1)</f>
        <v>1</v>
      </c>
      <c r="E6351" s="11" t="str">
        <f aca="false">MID(L6351,4,1)</f>
        <v>6</v>
      </c>
      <c r="F6351" s="11" t="str">
        <f aca="false">MID(L6351,5,2)</f>
        <v>99</v>
      </c>
      <c r="G6351" s="11" t="str">
        <f aca="false">MID(L6351,7,1)</f>
        <v>2</v>
      </c>
      <c r="H6351" s="11" t="str">
        <f aca="false">MID(L6351,8,1)</f>
        <v>0</v>
      </c>
      <c r="I6351" s="12" t="str">
        <f aca="false">IF(O6351="1","-x-",IF(O6351&lt;="4",MID(L6351,1,O6351-1),IF(O6351="5",MID(L6351,1,4),IF(O6351="6",MID(L6351,1,6),IF(AND(O6351="7",G6351="0"),MID(L6351,1,6),MID(L6351,1,7))))))</f>
        <v>721699</v>
      </c>
      <c r="J6351" s="11" t="n">
        <v>2026</v>
      </c>
      <c r="K6351" s="11" t="s">
        <v>15</v>
      </c>
      <c r="L6351" s="32" t="n">
        <v>72169920</v>
      </c>
      <c r="M6351" s="1" t="s">
        <v>1059</v>
      </c>
      <c r="N6351" s="15" t="str">
        <f aca="false">IF(ISERROR(VLOOKUP(P6351,$I$2:$I$5308,1,FALSE()))=FALSE(),"S","A")</f>
        <v>A</v>
      </c>
      <c r="O6351" s="15" t="str">
        <f aca="false">IF(H6351&lt;&gt;"0","7",IF(G6351&lt;&gt;"0","6",IF(F6351&lt;&gt;"00","5",IF(E6351&lt;&gt;"0","4",IF(D6351&lt;&gt;"0","3",IF(C6351&lt;&gt;"0","2",IF(B6351&lt;&gt;"0","1","-x-")))))))</f>
        <v>6</v>
      </c>
      <c r="P6351" s="16" t="str">
        <f aca="false">IF(O6351="1",MID(L6351,1,1),IF(O6351="2",MID(L6351,1,2),IF(O6351="3",MID(L6351,1,3),IF(O6351="4",MID(L6351,1,4),IF(O6351="5",MID(L6351,1,6),IF(O6351="6",MID(L6351,1,7),IF(O6351="7",MID(L6351,1,8),IF(O6351="8",MID(L6351,1,10)))))))))</f>
        <v>7216992</v>
      </c>
      <c r="Q6351" s="1"/>
      <c r="R6351" s="1"/>
      <c r="S6351" s="1"/>
      <c r="T6351" s="1"/>
      <c r="U6351" s="1" t="s">
        <v>1014</v>
      </c>
      <c r="V6351" s="1"/>
      <c r="W6351" s="1"/>
      <c r="X6351" s="1"/>
      <c r="Y6351" s="1"/>
      <c r="Z6351" s="1"/>
      <c r="AA6351" s="1"/>
      <c r="AB6351" s="1"/>
      <c r="AC6351" s="1"/>
      <c r="AD6351" s="1"/>
      <c r="AE6351" s="1"/>
      <c r="AF6351" s="1"/>
      <c r="AG6351" s="1"/>
      <c r="AH6351" s="1"/>
      <c r="AI6351" s="1"/>
      <c r="AJ6351" s="1"/>
    </row>
    <row r="6352" customFormat="false" ht="15.75" hidden="false" customHeight="true" outlineLevel="0" collapsed="false">
      <c r="A6352" s="1"/>
      <c r="B6352" s="11" t="str">
        <f aca="false">MID(L6352,1,1)</f>
        <v>7</v>
      </c>
      <c r="C6352" s="11" t="str">
        <f aca="false">MID(L6352,2,1)</f>
        <v>2</v>
      </c>
      <c r="D6352" s="11" t="str">
        <f aca="false">MID(L6352,3,1)</f>
        <v>1</v>
      </c>
      <c r="E6352" s="11" t="str">
        <f aca="false">MID(L6352,4,1)</f>
        <v>6</v>
      </c>
      <c r="F6352" s="11" t="str">
        <f aca="false">MID(L6352,5,2)</f>
        <v>99</v>
      </c>
      <c r="G6352" s="11" t="str">
        <f aca="false">MID(L6352,7,1)</f>
        <v>2</v>
      </c>
      <c r="H6352" s="11" t="str">
        <f aca="false">MID(L6352,8,1)</f>
        <v>1</v>
      </c>
      <c r="I6352" s="12" t="str">
        <f aca="false">IF(O6352="1","-x-",IF(O6352&lt;="4",MID(L6352,1,O6352-1),IF(O6352="5",MID(L6352,1,4),IF(O6352="6",MID(L6352,1,6),IF(AND(O6352="7",G6352="0"),MID(L6352,1,6),MID(L6352,1,7))))))</f>
        <v>7216992</v>
      </c>
      <c r="J6352" s="11" t="n">
        <v>2026</v>
      </c>
      <c r="K6352" s="11" t="s">
        <v>15</v>
      </c>
      <c r="L6352" s="32" t="n">
        <v>72169921</v>
      </c>
      <c r="M6352" s="1" t="s">
        <v>1060</v>
      </c>
      <c r="N6352" s="15" t="str">
        <f aca="false">IF(ISERROR(VLOOKUP(P6352,$I$2:$I$5308,1,FALSE()))=FALSE(),"S","A")</f>
        <v>A</v>
      </c>
      <c r="O6352" s="15" t="str">
        <f aca="false">IF(H6352&lt;&gt;"0","7",IF(G6352&lt;&gt;"0","6",IF(F6352&lt;&gt;"00","5",IF(E6352&lt;&gt;"0","4",IF(D6352&lt;&gt;"0","3",IF(C6352&lt;&gt;"0","2",IF(B6352&lt;&gt;"0","1","-x-")))))))</f>
        <v>7</v>
      </c>
      <c r="P6352" s="16" t="str">
        <f aca="false">IF(O6352="1",MID(L6352,1,1),IF(O6352="2",MID(L6352,1,2),IF(O6352="3",MID(L6352,1,3),IF(O6352="4",MID(L6352,1,4),IF(O6352="5",MID(L6352,1,6),IF(O6352="6",MID(L6352,1,7),IF(O6352="7",MID(L6352,1,8),IF(O6352="8",MID(L6352,1,10)))))))))</f>
        <v>72169921</v>
      </c>
      <c r="Q6352" s="1"/>
      <c r="R6352" s="1"/>
      <c r="S6352" s="1"/>
      <c r="T6352" s="1"/>
      <c r="U6352" s="1"/>
      <c r="V6352" s="1"/>
      <c r="W6352" s="1"/>
      <c r="X6352" s="1"/>
      <c r="Y6352" s="1"/>
      <c r="Z6352" s="1"/>
      <c r="AA6352" s="1"/>
      <c r="AB6352" s="1"/>
      <c r="AC6352" s="1"/>
      <c r="AD6352" s="1"/>
      <c r="AE6352" s="1"/>
      <c r="AF6352" s="1"/>
      <c r="AG6352" s="1"/>
      <c r="AH6352" s="1"/>
      <c r="AI6352" s="1"/>
      <c r="AJ6352" s="1"/>
    </row>
    <row r="6353" customFormat="false" ht="15.75" hidden="false" customHeight="true" outlineLevel="0" collapsed="false">
      <c r="A6353" s="1"/>
      <c r="B6353" s="11" t="str">
        <f aca="false">MID(L6353,1,1)</f>
        <v>7</v>
      </c>
      <c r="C6353" s="11" t="str">
        <f aca="false">MID(L6353,2,1)</f>
        <v>2</v>
      </c>
      <c r="D6353" s="11" t="str">
        <f aca="false">MID(L6353,3,1)</f>
        <v>1</v>
      </c>
      <c r="E6353" s="11" t="str">
        <f aca="false">MID(L6353,4,1)</f>
        <v>6</v>
      </c>
      <c r="F6353" s="11" t="str">
        <f aca="false">MID(L6353,5,2)</f>
        <v>99</v>
      </c>
      <c r="G6353" s="11" t="str">
        <f aca="false">MID(L6353,7,1)</f>
        <v>2</v>
      </c>
      <c r="H6353" s="11" t="str">
        <f aca="false">MID(L6353,8,1)</f>
        <v>2</v>
      </c>
      <c r="I6353" s="12" t="str">
        <f aca="false">IF(O6353="1","-x-",IF(O6353&lt;="4",MID(L6353,1,O6353-1),IF(O6353="5",MID(L6353,1,4),IF(O6353="6",MID(L6353,1,6),IF(AND(O6353="7",G6353="0"),MID(L6353,1,6),MID(L6353,1,7))))))</f>
        <v>7216992</v>
      </c>
      <c r="J6353" s="11" t="n">
        <v>2026</v>
      </c>
      <c r="K6353" s="11" t="s">
        <v>15</v>
      </c>
      <c r="L6353" s="32" t="n">
        <v>72169922</v>
      </c>
      <c r="M6353" s="1" t="s">
        <v>1061</v>
      </c>
      <c r="N6353" s="15" t="str">
        <f aca="false">IF(ISERROR(VLOOKUP(P6353,$I$2:$I$5308,1,FALSE()))=FALSE(),"S","A")</f>
        <v>A</v>
      </c>
      <c r="O6353" s="15" t="str">
        <f aca="false">IF(H6353&lt;&gt;"0","7",IF(G6353&lt;&gt;"0","6",IF(F6353&lt;&gt;"00","5",IF(E6353&lt;&gt;"0","4",IF(D6353&lt;&gt;"0","3",IF(C6353&lt;&gt;"0","2",IF(B6353&lt;&gt;"0","1","-x-")))))))</f>
        <v>7</v>
      </c>
      <c r="P6353" s="16" t="str">
        <f aca="false">IF(O6353="1",MID(L6353,1,1),IF(O6353="2",MID(L6353,1,2),IF(O6353="3",MID(L6353,1,3),IF(O6353="4",MID(L6353,1,4),IF(O6353="5",MID(L6353,1,6),IF(O6353="6",MID(L6353,1,7),IF(O6353="7",MID(L6353,1,8),IF(O6353="8",MID(L6353,1,10)))))))))</f>
        <v>72169922</v>
      </c>
      <c r="Q6353" s="1"/>
      <c r="R6353" s="1"/>
      <c r="S6353" s="1"/>
      <c r="T6353" s="1"/>
      <c r="U6353" s="1"/>
      <c r="V6353" s="1"/>
      <c r="W6353" s="1"/>
      <c r="X6353" s="1"/>
      <c r="Y6353" s="1"/>
      <c r="Z6353" s="1"/>
      <c r="AA6353" s="1"/>
      <c r="AB6353" s="1"/>
      <c r="AC6353" s="1"/>
      <c r="AD6353" s="1"/>
      <c r="AE6353" s="1"/>
      <c r="AF6353" s="1"/>
      <c r="AG6353" s="1"/>
      <c r="AH6353" s="1"/>
      <c r="AI6353" s="1"/>
      <c r="AJ6353" s="1"/>
    </row>
    <row r="6354" customFormat="false" ht="15.75" hidden="false" customHeight="true" outlineLevel="0" collapsed="false">
      <c r="A6354" s="1"/>
      <c r="B6354" s="11" t="str">
        <f aca="false">MID(L6354,1,1)</f>
        <v>7</v>
      </c>
      <c r="C6354" s="11" t="str">
        <f aca="false">MID(L6354,2,1)</f>
        <v>2</v>
      </c>
      <c r="D6354" s="11" t="str">
        <f aca="false">MID(L6354,3,1)</f>
        <v>1</v>
      </c>
      <c r="E6354" s="11" t="str">
        <f aca="false">MID(L6354,4,1)</f>
        <v>6</v>
      </c>
      <c r="F6354" s="11" t="str">
        <f aca="false">MID(L6354,5,2)</f>
        <v>99</v>
      </c>
      <c r="G6354" s="11" t="str">
        <f aca="false">MID(L6354,7,1)</f>
        <v>2</v>
      </c>
      <c r="H6354" s="11" t="str">
        <f aca="false">MID(L6354,8,1)</f>
        <v>3</v>
      </c>
      <c r="I6354" s="12" t="str">
        <f aca="false">IF(O6354="1","-x-",IF(O6354&lt;="4",MID(L6354,1,O6354-1),IF(O6354="5",MID(L6354,1,4),IF(O6354="6",MID(L6354,1,6),IF(AND(O6354="7",G6354="0"),MID(L6354,1,6),MID(L6354,1,7))))))</f>
        <v>7216992</v>
      </c>
      <c r="J6354" s="11" t="n">
        <v>2026</v>
      </c>
      <c r="K6354" s="11" t="s">
        <v>15</v>
      </c>
      <c r="L6354" s="32" t="n">
        <v>72169923</v>
      </c>
      <c r="M6354" s="1" t="s">
        <v>1062</v>
      </c>
      <c r="N6354" s="15" t="str">
        <f aca="false">IF(ISERROR(VLOOKUP(P6354,$I$2:$I$5308,1,FALSE()))=FALSE(),"S","A")</f>
        <v>A</v>
      </c>
      <c r="O6354" s="15" t="str">
        <f aca="false">IF(H6354&lt;&gt;"0","7",IF(G6354&lt;&gt;"0","6",IF(F6354&lt;&gt;"00","5",IF(E6354&lt;&gt;"0","4",IF(D6354&lt;&gt;"0","3",IF(C6354&lt;&gt;"0","2",IF(B6354&lt;&gt;"0","1","-x-")))))))</f>
        <v>7</v>
      </c>
      <c r="P6354" s="16" t="str">
        <f aca="false">IF(O6354="1",MID(L6354,1,1),IF(O6354="2",MID(L6354,1,2),IF(O6354="3",MID(L6354,1,3),IF(O6354="4",MID(L6354,1,4),IF(O6354="5",MID(L6354,1,6),IF(O6354="6",MID(L6354,1,7),IF(O6354="7",MID(L6354,1,8),IF(O6354="8",MID(L6354,1,10)))))))))</f>
        <v>72169923</v>
      </c>
      <c r="Q6354" s="1"/>
      <c r="R6354" s="1"/>
      <c r="S6354" s="1"/>
      <c r="T6354" s="1"/>
      <c r="U6354" s="1"/>
      <c r="V6354" s="1"/>
      <c r="W6354" s="1"/>
      <c r="X6354" s="1"/>
      <c r="Y6354" s="1"/>
      <c r="Z6354" s="1"/>
      <c r="AA6354" s="1"/>
      <c r="AB6354" s="1"/>
      <c r="AC6354" s="1"/>
      <c r="AD6354" s="1"/>
      <c r="AE6354" s="1"/>
      <c r="AF6354" s="1"/>
      <c r="AG6354" s="1"/>
      <c r="AH6354" s="1"/>
      <c r="AI6354" s="1"/>
      <c r="AJ6354" s="1"/>
    </row>
    <row r="6355" customFormat="false" ht="15.75" hidden="false" customHeight="true" outlineLevel="0" collapsed="false">
      <c r="A6355" s="1"/>
      <c r="B6355" s="11" t="str">
        <f aca="false">MID(L6355,1,1)</f>
        <v>7</v>
      </c>
      <c r="C6355" s="11" t="str">
        <f aca="false">MID(L6355,2,1)</f>
        <v>2</v>
      </c>
      <c r="D6355" s="11" t="str">
        <f aca="false">MID(L6355,3,1)</f>
        <v>1</v>
      </c>
      <c r="E6355" s="11" t="str">
        <f aca="false">MID(L6355,4,1)</f>
        <v>6</v>
      </c>
      <c r="F6355" s="11" t="str">
        <f aca="false">MID(L6355,5,2)</f>
        <v>99</v>
      </c>
      <c r="G6355" s="11" t="str">
        <f aca="false">MID(L6355,7,1)</f>
        <v>2</v>
      </c>
      <c r="H6355" s="11" t="str">
        <f aca="false">MID(L6355,8,1)</f>
        <v>4</v>
      </c>
      <c r="I6355" s="12" t="str">
        <f aca="false">IF(O6355="1","-x-",IF(O6355&lt;="4",MID(L6355,1,O6355-1),IF(O6355="5",MID(L6355,1,4),IF(O6355="6",MID(L6355,1,6),IF(AND(O6355="7",G6355="0"),MID(L6355,1,6),MID(L6355,1,7))))))</f>
        <v>7216992</v>
      </c>
      <c r="J6355" s="11" t="n">
        <v>2026</v>
      </c>
      <c r="K6355" s="11" t="s">
        <v>15</v>
      </c>
      <c r="L6355" s="32" t="n">
        <v>72169924</v>
      </c>
      <c r="M6355" s="1" t="s">
        <v>1063</v>
      </c>
      <c r="N6355" s="15" t="str">
        <f aca="false">IF(ISERROR(VLOOKUP(P6355,$I$2:$I$5308,1,FALSE()))=FALSE(),"S","A")</f>
        <v>A</v>
      </c>
      <c r="O6355" s="15" t="str">
        <f aca="false">IF(H6355&lt;&gt;"0","7",IF(G6355&lt;&gt;"0","6",IF(F6355&lt;&gt;"00","5",IF(E6355&lt;&gt;"0","4",IF(D6355&lt;&gt;"0","3",IF(C6355&lt;&gt;"0","2",IF(B6355&lt;&gt;"0","1","-x-")))))))</f>
        <v>7</v>
      </c>
      <c r="P6355" s="16" t="str">
        <f aca="false">IF(O6355="1",MID(L6355,1,1),IF(O6355="2",MID(L6355,1,2),IF(O6355="3",MID(L6355,1,3),IF(O6355="4",MID(L6355,1,4),IF(O6355="5",MID(L6355,1,6),IF(O6355="6",MID(L6355,1,7),IF(O6355="7",MID(L6355,1,8),IF(O6355="8",MID(L6355,1,10)))))))))</f>
        <v>72169924</v>
      </c>
      <c r="Q6355" s="1"/>
      <c r="R6355" s="1"/>
      <c r="S6355" s="1"/>
      <c r="T6355" s="1"/>
      <c r="U6355" s="1"/>
      <c r="V6355" s="1"/>
      <c r="W6355" s="1"/>
      <c r="X6355" s="1"/>
      <c r="Y6355" s="1"/>
      <c r="Z6355" s="1"/>
      <c r="AA6355" s="1"/>
      <c r="AB6355" s="1"/>
      <c r="AC6355" s="1"/>
      <c r="AD6355" s="1"/>
      <c r="AE6355" s="1"/>
      <c r="AF6355" s="1"/>
      <c r="AG6355" s="1"/>
      <c r="AH6355" s="1"/>
      <c r="AI6355" s="1"/>
      <c r="AJ6355" s="1"/>
    </row>
    <row r="6356" customFormat="false" ht="15.75" hidden="false" customHeight="true" outlineLevel="0" collapsed="false">
      <c r="A6356" s="1"/>
      <c r="B6356" s="11" t="str">
        <f aca="false">MID(L6356,1,1)</f>
        <v>7</v>
      </c>
      <c r="C6356" s="11" t="str">
        <f aca="false">MID(L6356,2,1)</f>
        <v>2</v>
      </c>
      <c r="D6356" s="11" t="str">
        <f aca="false">MID(L6356,3,1)</f>
        <v>1</v>
      </c>
      <c r="E6356" s="11" t="str">
        <f aca="false">MID(L6356,4,1)</f>
        <v>6</v>
      </c>
      <c r="F6356" s="11" t="str">
        <f aca="false">MID(L6356,5,2)</f>
        <v>99</v>
      </c>
      <c r="G6356" s="11" t="str">
        <f aca="false">MID(L6356,7,1)</f>
        <v>2</v>
      </c>
      <c r="H6356" s="11" t="str">
        <f aca="false">MID(L6356,8,1)</f>
        <v>5</v>
      </c>
      <c r="I6356" s="12" t="str">
        <f aca="false">IF(O6356="1","-x-",IF(O6356&lt;="4",MID(L6356,1,O6356-1),IF(O6356="5",MID(L6356,1,4),IF(O6356="6",MID(L6356,1,6),IF(AND(O6356="7",G6356="0"),MID(L6356,1,6),MID(L6356,1,7))))))</f>
        <v>7216992</v>
      </c>
      <c r="J6356" s="11" t="n">
        <v>2026</v>
      </c>
      <c r="K6356" s="11" t="s">
        <v>15</v>
      </c>
      <c r="L6356" s="32" t="n">
        <v>72169925</v>
      </c>
      <c r="M6356" s="1" t="s">
        <v>1064</v>
      </c>
      <c r="N6356" s="15" t="str">
        <f aca="false">IF(ISERROR(VLOOKUP(P6356,$I$2:$I$5308,1,FALSE()))=FALSE(),"S","A")</f>
        <v>A</v>
      </c>
      <c r="O6356" s="15" t="str">
        <f aca="false">IF(H6356&lt;&gt;"0","7",IF(G6356&lt;&gt;"0","6",IF(F6356&lt;&gt;"00","5",IF(E6356&lt;&gt;"0","4",IF(D6356&lt;&gt;"0","3",IF(C6356&lt;&gt;"0","2",IF(B6356&lt;&gt;"0","1","-x-")))))))</f>
        <v>7</v>
      </c>
      <c r="P6356" s="16" t="str">
        <f aca="false">IF(O6356="1",MID(L6356,1,1),IF(O6356="2",MID(L6356,1,2),IF(O6356="3",MID(L6356,1,3),IF(O6356="4",MID(L6356,1,4),IF(O6356="5",MID(L6356,1,6),IF(O6356="6",MID(L6356,1,7),IF(O6356="7",MID(L6356,1,8),IF(O6356="8",MID(L6356,1,10)))))))))</f>
        <v>72169925</v>
      </c>
      <c r="Q6356" s="1"/>
      <c r="R6356" s="1"/>
      <c r="S6356" s="1"/>
      <c r="T6356" s="1"/>
      <c r="U6356" s="1"/>
      <c r="V6356" s="1"/>
      <c r="W6356" s="1"/>
      <c r="X6356" s="1"/>
      <c r="Y6356" s="1"/>
      <c r="Z6356" s="1"/>
      <c r="AA6356" s="1"/>
      <c r="AB6356" s="1"/>
      <c r="AC6356" s="1"/>
      <c r="AD6356" s="1"/>
      <c r="AE6356" s="1"/>
      <c r="AF6356" s="1"/>
      <c r="AG6356" s="1"/>
      <c r="AH6356" s="1"/>
      <c r="AI6356" s="1"/>
      <c r="AJ6356" s="1"/>
    </row>
    <row r="6357" customFormat="false" ht="15.75" hidden="false" customHeight="true" outlineLevel="0" collapsed="false">
      <c r="A6357" s="1"/>
      <c r="B6357" s="11" t="str">
        <f aca="false">MID(L6357,1,1)</f>
        <v>7</v>
      </c>
      <c r="C6357" s="11" t="str">
        <f aca="false">MID(L6357,2,1)</f>
        <v>2</v>
      </c>
      <c r="D6357" s="11" t="str">
        <f aca="false">MID(L6357,3,1)</f>
        <v>1</v>
      </c>
      <c r="E6357" s="11" t="str">
        <f aca="false">MID(L6357,4,1)</f>
        <v>6</v>
      </c>
      <c r="F6357" s="11" t="str">
        <f aca="false">MID(L6357,5,2)</f>
        <v>99</v>
      </c>
      <c r="G6357" s="11" t="str">
        <f aca="false">MID(L6357,7,1)</f>
        <v>2</v>
      </c>
      <c r="H6357" s="11" t="str">
        <f aca="false">MID(L6357,8,1)</f>
        <v>6</v>
      </c>
      <c r="I6357" s="12" t="str">
        <f aca="false">IF(O6357="1","-x-",IF(O6357&lt;="4",MID(L6357,1,O6357-1),IF(O6357="5",MID(L6357,1,4),IF(O6357="6",MID(L6357,1,6),IF(AND(O6357="7",G6357="0"),MID(L6357,1,6),MID(L6357,1,7))))))</f>
        <v>7216992</v>
      </c>
      <c r="J6357" s="11" t="n">
        <v>2026</v>
      </c>
      <c r="K6357" s="11" t="s">
        <v>15</v>
      </c>
      <c r="L6357" s="32" t="n">
        <v>72169926</v>
      </c>
      <c r="M6357" s="1" t="s">
        <v>1065</v>
      </c>
      <c r="N6357" s="15" t="str">
        <f aca="false">IF(ISERROR(VLOOKUP(P6357,$I$2:$I$5308,1,FALSE()))=FALSE(),"S","A")</f>
        <v>A</v>
      </c>
      <c r="O6357" s="15" t="str">
        <f aca="false">IF(H6357&lt;&gt;"0","7",IF(G6357&lt;&gt;"0","6",IF(F6357&lt;&gt;"00","5",IF(E6357&lt;&gt;"0","4",IF(D6357&lt;&gt;"0","3",IF(C6357&lt;&gt;"0","2",IF(B6357&lt;&gt;"0","1","-x-")))))))</f>
        <v>7</v>
      </c>
      <c r="P6357" s="16" t="str">
        <f aca="false">IF(O6357="1",MID(L6357,1,1),IF(O6357="2",MID(L6357,1,2),IF(O6357="3",MID(L6357,1,3),IF(O6357="4",MID(L6357,1,4),IF(O6357="5",MID(L6357,1,6),IF(O6357="6",MID(L6357,1,7),IF(O6357="7",MID(L6357,1,8),IF(O6357="8",MID(L6357,1,10)))))))))</f>
        <v>72169926</v>
      </c>
      <c r="Q6357" s="1"/>
      <c r="R6357" s="1"/>
      <c r="S6357" s="1"/>
      <c r="T6357" s="1"/>
      <c r="U6357" s="1"/>
      <c r="V6357" s="1"/>
      <c r="W6357" s="1"/>
      <c r="X6357" s="1"/>
      <c r="Y6357" s="1"/>
      <c r="Z6357" s="1"/>
      <c r="AA6357" s="1"/>
      <c r="AB6357" s="1"/>
      <c r="AC6357" s="1"/>
      <c r="AD6357" s="1"/>
      <c r="AE6357" s="1"/>
      <c r="AF6357" s="1"/>
      <c r="AG6357" s="1"/>
      <c r="AH6357" s="1"/>
      <c r="AI6357" s="1"/>
      <c r="AJ6357" s="1"/>
    </row>
    <row r="6358" customFormat="false" ht="15.75" hidden="false" customHeight="true" outlineLevel="0" collapsed="false">
      <c r="A6358" s="1"/>
      <c r="B6358" s="11" t="str">
        <f aca="false">MID(L6358,1,1)</f>
        <v>7</v>
      </c>
      <c r="C6358" s="11" t="str">
        <f aca="false">MID(L6358,2,1)</f>
        <v>2</v>
      </c>
      <c r="D6358" s="11" t="str">
        <f aca="false">MID(L6358,3,1)</f>
        <v>1</v>
      </c>
      <c r="E6358" s="11" t="str">
        <f aca="false">MID(L6358,4,1)</f>
        <v>6</v>
      </c>
      <c r="F6358" s="11" t="str">
        <f aca="false">MID(L6358,5,2)</f>
        <v>99</v>
      </c>
      <c r="G6358" s="11" t="str">
        <f aca="false">MID(L6358,7,1)</f>
        <v>2</v>
      </c>
      <c r="H6358" s="11" t="str">
        <f aca="false">MID(L6358,8,1)</f>
        <v>7</v>
      </c>
      <c r="I6358" s="12" t="str">
        <f aca="false">IF(O6358="1","-x-",IF(O6358&lt;="4",MID(L6358,1,O6358-1),IF(O6358="5",MID(L6358,1,4),IF(O6358="6",MID(L6358,1,6),IF(AND(O6358="7",G6358="0"),MID(L6358,1,6),MID(L6358,1,7))))))</f>
        <v>7216992</v>
      </c>
      <c r="J6358" s="11" t="n">
        <v>2026</v>
      </c>
      <c r="K6358" s="11" t="s">
        <v>15</v>
      </c>
      <c r="L6358" s="32" t="n">
        <v>72169927</v>
      </c>
      <c r="M6358" s="1" t="s">
        <v>1066</v>
      </c>
      <c r="N6358" s="15" t="str">
        <f aca="false">IF(ISERROR(VLOOKUP(P6358,$I$2:$I$5308,1,FALSE()))=FALSE(),"S","A")</f>
        <v>A</v>
      </c>
      <c r="O6358" s="15" t="str">
        <f aca="false">IF(H6358&lt;&gt;"0","7",IF(G6358&lt;&gt;"0","6",IF(F6358&lt;&gt;"00","5",IF(E6358&lt;&gt;"0","4",IF(D6358&lt;&gt;"0","3",IF(C6358&lt;&gt;"0","2",IF(B6358&lt;&gt;"0","1","-x-")))))))</f>
        <v>7</v>
      </c>
      <c r="P6358" s="16" t="str">
        <f aca="false">IF(O6358="1",MID(L6358,1,1),IF(O6358="2",MID(L6358,1,2),IF(O6358="3",MID(L6358,1,3),IF(O6358="4",MID(L6358,1,4),IF(O6358="5",MID(L6358,1,6),IF(O6358="6",MID(L6358,1,7),IF(O6358="7",MID(L6358,1,8),IF(O6358="8",MID(L6358,1,10)))))))))</f>
        <v>72169927</v>
      </c>
      <c r="Q6358" s="1"/>
      <c r="R6358" s="1"/>
      <c r="S6358" s="1"/>
      <c r="T6358" s="1"/>
      <c r="U6358" s="1"/>
      <c r="V6358" s="1"/>
      <c r="W6358" s="1"/>
      <c r="X6358" s="1"/>
      <c r="Y6358" s="1"/>
      <c r="Z6358" s="1"/>
      <c r="AA6358" s="1"/>
      <c r="AB6358" s="1"/>
      <c r="AC6358" s="1"/>
      <c r="AD6358" s="1"/>
      <c r="AE6358" s="1"/>
      <c r="AF6358" s="1"/>
      <c r="AG6358" s="1"/>
      <c r="AH6358" s="1"/>
      <c r="AI6358" s="1"/>
      <c r="AJ6358" s="1"/>
    </row>
    <row r="6359" customFormat="false" ht="15.75" hidden="false" customHeight="true" outlineLevel="0" collapsed="false">
      <c r="A6359" s="1"/>
      <c r="B6359" s="11" t="str">
        <f aca="false">MID(L6359,1,1)</f>
        <v>7</v>
      </c>
      <c r="C6359" s="11" t="str">
        <f aca="false">MID(L6359,2,1)</f>
        <v>2</v>
      </c>
      <c r="D6359" s="11" t="str">
        <f aca="false">MID(L6359,3,1)</f>
        <v>1</v>
      </c>
      <c r="E6359" s="11" t="str">
        <f aca="false">MID(L6359,4,1)</f>
        <v>6</v>
      </c>
      <c r="F6359" s="11" t="str">
        <f aca="false">MID(L6359,5,2)</f>
        <v>99</v>
      </c>
      <c r="G6359" s="11" t="str">
        <f aca="false">MID(L6359,7,1)</f>
        <v>2</v>
      </c>
      <c r="H6359" s="11" t="str">
        <f aca="false">MID(L6359,8,1)</f>
        <v>8</v>
      </c>
      <c r="I6359" s="12" t="str">
        <f aca="false">IF(O6359="1","-x-",IF(O6359&lt;="4",MID(L6359,1,O6359-1),IF(O6359="5",MID(L6359,1,4),IF(O6359="6",MID(L6359,1,6),IF(AND(O6359="7",G6359="0"),MID(L6359,1,6),MID(L6359,1,7))))))</f>
        <v>7216992</v>
      </c>
      <c r="J6359" s="11" t="n">
        <v>2026</v>
      </c>
      <c r="K6359" s="11" t="s">
        <v>15</v>
      </c>
      <c r="L6359" s="32" t="n">
        <v>72169928</v>
      </c>
      <c r="M6359" s="1" t="s">
        <v>1067</v>
      </c>
      <c r="N6359" s="15" t="str">
        <f aca="false">IF(ISERROR(VLOOKUP(P6359,$I$2:$I$5308,1,FALSE()))=FALSE(),"S","A")</f>
        <v>A</v>
      </c>
      <c r="O6359" s="15" t="str">
        <f aca="false">IF(H6359&lt;&gt;"0","7",IF(G6359&lt;&gt;"0","6",IF(F6359&lt;&gt;"00","5",IF(E6359&lt;&gt;"0","4",IF(D6359&lt;&gt;"0","3",IF(C6359&lt;&gt;"0","2",IF(B6359&lt;&gt;"0","1","-x-")))))))</f>
        <v>7</v>
      </c>
      <c r="P6359" s="16" t="str">
        <f aca="false">IF(O6359="1",MID(L6359,1,1),IF(O6359="2",MID(L6359,1,2),IF(O6359="3",MID(L6359,1,3),IF(O6359="4",MID(L6359,1,4),IF(O6359="5",MID(L6359,1,6),IF(O6359="6",MID(L6359,1,7),IF(O6359="7",MID(L6359,1,8),IF(O6359="8",MID(L6359,1,10)))))))))</f>
        <v>72169928</v>
      </c>
      <c r="Q6359" s="1"/>
      <c r="R6359" s="1"/>
      <c r="S6359" s="1"/>
      <c r="T6359" s="1"/>
      <c r="U6359" s="1"/>
      <c r="V6359" s="1"/>
      <c r="W6359" s="1"/>
      <c r="X6359" s="1"/>
      <c r="Y6359" s="1"/>
      <c r="Z6359" s="1"/>
      <c r="AA6359" s="1"/>
      <c r="AB6359" s="1"/>
      <c r="AC6359" s="1"/>
      <c r="AD6359" s="1"/>
      <c r="AE6359" s="1"/>
      <c r="AF6359" s="1"/>
      <c r="AG6359" s="1"/>
      <c r="AH6359" s="1"/>
      <c r="AI6359" s="1"/>
      <c r="AJ6359" s="1"/>
    </row>
    <row r="6360" customFormat="false" ht="15.75" hidden="false" customHeight="true" outlineLevel="0" collapsed="false">
      <c r="A6360" s="1"/>
      <c r="B6360" s="11" t="str">
        <f aca="false">MID(L6360,1,1)</f>
        <v>7</v>
      </c>
      <c r="C6360" s="11" t="str">
        <f aca="false">MID(L6360,2,1)</f>
        <v>2</v>
      </c>
      <c r="D6360" s="11" t="str">
        <f aca="false">MID(L6360,3,1)</f>
        <v>1</v>
      </c>
      <c r="E6360" s="11" t="str">
        <f aca="false">MID(L6360,4,1)</f>
        <v>7</v>
      </c>
      <c r="F6360" s="11" t="str">
        <f aca="false">MID(L6360,5,2)</f>
        <v>00</v>
      </c>
      <c r="G6360" s="11" t="str">
        <f aca="false">MID(L6360,7,1)</f>
        <v>0</v>
      </c>
      <c r="H6360" s="11" t="str">
        <f aca="false">MID(L6360,8,1)</f>
        <v>0</v>
      </c>
      <c r="I6360" s="12" t="str">
        <f aca="false">IF(O6360="1","-x-",IF(O6360&lt;="4",MID(L6360,1,O6360-1),IF(O6360="5",MID(L6360,1,4),IF(O6360="6",MID(L6360,1,6),IF(AND(O6360="7",G6360="0"),MID(L6360,1,6),MID(L6360,1,7))))))</f>
        <v>721</v>
      </c>
      <c r="J6360" s="11" t="n">
        <v>2026</v>
      </c>
      <c r="K6360" s="11" t="s">
        <v>15</v>
      </c>
      <c r="L6360" s="32" t="n">
        <v>72170000</v>
      </c>
      <c r="M6360" s="1" t="s">
        <v>1068</v>
      </c>
      <c r="N6360" s="15" t="s">
        <v>5190</v>
      </c>
      <c r="O6360" s="15" t="str">
        <f aca="false">IF(H6360&lt;&gt;"0","7",IF(G6360&lt;&gt;"0","6",IF(F6360&lt;&gt;"00","5",IF(E6360&lt;&gt;"0","4",IF(D6360&lt;&gt;"0","3",IF(C6360&lt;&gt;"0","2",IF(B6360&lt;&gt;"0","1","-x-")))))))</f>
        <v>4</v>
      </c>
      <c r="P6360" s="16" t="str">
        <f aca="false">IF(O6360="1",MID(L6360,1,1),IF(O6360="2",MID(L6360,1,2),IF(O6360="3",MID(L6360,1,3),IF(O6360="4",MID(L6360,1,4),IF(O6360="5",MID(L6360,1,6),IF(O6360="6",MID(L6360,1,7),IF(O6360="7",MID(L6360,1,8),IF(O6360="8",MID(L6360,1,10)))))))))</f>
        <v>7217</v>
      </c>
      <c r="Q6360" s="1"/>
      <c r="R6360" s="1"/>
      <c r="S6360" s="1"/>
      <c r="T6360" s="1"/>
      <c r="U6360" s="1"/>
      <c r="V6360" s="1"/>
      <c r="W6360" s="1"/>
      <c r="X6360" s="1"/>
      <c r="Y6360" s="1"/>
      <c r="Z6360" s="1"/>
      <c r="AA6360" s="1"/>
      <c r="AB6360" s="1"/>
      <c r="AC6360" s="1"/>
      <c r="AD6360" s="1"/>
      <c r="AE6360" s="1"/>
      <c r="AF6360" s="1"/>
      <c r="AG6360" s="1"/>
      <c r="AH6360" s="1"/>
      <c r="AI6360" s="1"/>
      <c r="AJ6360" s="1"/>
    </row>
    <row r="6361" customFormat="false" ht="15.75" hidden="false" customHeight="true" outlineLevel="0" collapsed="false">
      <c r="A6361" s="1"/>
      <c r="B6361" s="11" t="str">
        <f aca="false">MID(L6361,1,1)</f>
        <v>7</v>
      </c>
      <c r="C6361" s="11" t="str">
        <f aca="false">MID(L6361,2,1)</f>
        <v>2</v>
      </c>
      <c r="D6361" s="11" t="str">
        <f aca="false">MID(L6361,3,1)</f>
        <v>1</v>
      </c>
      <c r="E6361" s="11" t="str">
        <f aca="false">MID(L6361,4,1)</f>
        <v>7</v>
      </c>
      <c r="F6361" s="11" t="str">
        <f aca="false">MID(L6361,5,2)</f>
        <v>01</v>
      </c>
      <c r="G6361" s="11" t="str">
        <f aca="false">MID(L6361,7,1)</f>
        <v>0</v>
      </c>
      <c r="H6361" s="11" t="str">
        <f aca="false">MID(L6361,8,1)</f>
        <v>0</v>
      </c>
      <c r="I6361" s="12" t="str">
        <f aca="false">IF(O6361="1","-x-",IF(O6361&lt;="4",MID(L6361,1,O6361-1),IF(O6361="5",MID(L6361,1,4),IF(O6361="6",MID(L6361,1,6),IF(AND(O6361="7",G6361="0"),MID(L6361,1,6),MID(L6361,1,7))))))</f>
        <v>7217</v>
      </c>
      <c r="J6361" s="11" t="n">
        <v>2026</v>
      </c>
      <c r="K6361" s="11" t="s">
        <v>15</v>
      </c>
      <c r="L6361" s="32" t="n">
        <v>72170100</v>
      </c>
      <c r="M6361" s="1" t="s">
        <v>1069</v>
      </c>
      <c r="N6361" s="15" t="s">
        <v>5190</v>
      </c>
      <c r="O6361" s="15" t="str">
        <f aca="false">IF(H6361&lt;&gt;"0","7",IF(G6361&lt;&gt;"0","6",IF(F6361&lt;&gt;"00","5",IF(E6361&lt;&gt;"0","4",IF(D6361&lt;&gt;"0","3",IF(C6361&lt;&gt;"0","2",IF(B6361&lt;&gt;"0","1","-x-")))))))</f>
        <v>5</v>
      </c>
      <c r="P6361" s="16" t="str">
        <f aca="false">IF(O6361="1",MID(L6361,1,1),IF(O6361="2",MID(L6361,1,2),IF(O6361="3",MID(L6361,1,3),IF(O6361="4",MID(L6361,1,4),IF(O6361="5",MID(L6361,1,6),IF(O6361="6",MID(L6361,1,7),IF(O6361="7",MID(L6361,1,8),IF(O6361="8",MID(L6361,1,10)))))))))</f>
        <v>721701</v>
      </c>
      <c r="Q6361" s="1"/>
      <c r="R6361" s="1"/>
      <c r="S6361" s="1"/>
      <c r="T6361" s="1"/>
      <c r="U6361" s="1"/>
      <c r="V6361" s="1"/>
      <c r="W6361" s="1"/>
      <c r="X6361" s="1"/>
      <c r="Y6361" s="1"/>
      <c r="Z6361" s="1"/>
      <c r="AA6361" s="1"/>
      <c r="AB6361" s="1"/>
      <c r="AC6361" s="1"/>
      <c r="AD6361" s="1"/>
      <c r="AE6361" s="1"/>
      <c r="AF6361" s="1"/>
      <c r="AG6361" s="1"/>
      <c r="AH6361" s="1"/>
      <c r="AI6361" s="1"/>
      <c r="AJ6361" s="1"/>
    </row>
    <row r="6362" customFormat="false" ht="15.75" hidden="false" customHeight="true" outlineLevel="0" collapsed="false">
      <c r="A6362" s="1"/>
      <c r="B6362" s="11" t="str">
        <f aca="false">MID(L6362,1,1)</f>
        <v>7</v>
      </c>
      <c r="C6362" s="11" t="str">
        <f aca="false">MID(L6362,2,1)</f>
        <v>2</v>
      </c>
      <c r="D6362" s="11" t="str">
        <f aca="false">MID(L6362,3,1)</f>
        <v>1</v>
      </c>
      <c r="E6362" s="11" t="str">
        <f aca="false">MID(L6362,4,1)</f>
        <v>7</v>
      </c>
      <c r="F6362" s="11" t="str">
        <f aca="false">MID(L6362,5,2)</f>
        <v>01</v>
      </c>
      <c r="G6362" s="11" t="str">
        <f aca="false">MID(L6362,7,1)</f>
        <v>1</v>
      </c>
      <c r="H6362" s="11" t="str">
        <f aca="false">MID(L6362,8,1)</f>
        <v>0</v>
      </c>
      <c r="I6362" s="12" t="str">
        <f aca="false">IF(O6362="1","-x-",IF(O6362&lt;="4",MID(L6362,1,O6362-1),IF(O6362="5",MID(L6362,1,4),IF(O6362="6",MID(L6362,1,6),IF(AND(O6362="7",G6362="0"),MID(L6362,1,6),MID(L6362,1,7))))))</f>
        <v>721701</v>
      </c>
      <c r="J6362" s="11" t="n">
        <v>2026</v>
      </c>
      <c r="K6362" s="11" t="s">
        <v>15</v>
      </c>
      <c r="L6362" s="32" t="n">
        <v>72170110</v>
      </c>
      <c r="M6362" s="1" t="s">
        <v>1069</v>
      </c>
      <c r="N6362" s="15" t="str">
        <f aca="false">IF(ISERROR(VLOOKUP(P6362,$I$2:$I$5308,1,FALSE()))=FALSE(),"S","A")</f>
        <v>A</v>
      </c>
      <c r="O6362" s="15" t="str">
        <f aca="false">IF(H6362&lt;&gt;"0","7",IF(G6362&lt;&gt;"0","6",IF(F6362&lt;&gt;"00","5",IF(E6362&lt;&gt;"0","4",IF(D6362&lt;&gt;"0","3",IF(C6362&lt;&gt;"0","2",IF(B6362&lt;&gt;"0","1","-x-")))))))</f>
        <v>6</v>
      </c>
      <c r="P6362" s="16" t="str">
        <f aca="false">IF(O6362="1",MID(L6362,1,1),IF(O6362="2",MID(L6362,1,2),IF(O6362="3",MID(L6362,1,3),IF(O6362="4",MID(L6362,1,4),IF(O6362="5",MID(L6362,1,6),IF(O6362="6",MID(L6362,1,7),IF(O6362="7",MID(L6362,1,8),IF(O6362="8",MID(L6362,1,10)))))))))</f>
        <v>7217011</v>
      </c>
      <c r="Q6362" s="1"/>
      <c r="R6362" s="1"/>
      <c r="S6362" s="1"/>
      <c r="T6362" s="1"/>
      <c r="U6362" s="1"/>
      <c r="V6362" s="1"/>
      <c r="W6362" s="1"/>
      <c r="X6362" s="1"/>
      <c r="Y6362" s="1"/>
      <c r="Z6362" s="1"/>
      <c r="AA6362" s="1"/>
      <c r="AB6362" s="1"/>
      <c r="AC6362" s="1"/>
      <c r="AD6362" s="1"/>
      <c r="AE6362" s="1"/>
      <c r="AF6362" s="1"/>
      <c r="AG6362" s="1"/>
      <c r="AH6362" s="1"/>
      <c r="AI6362" s="1"/>
      <c r="AJ6362" s="1"/>
    </row>
    <row r="6363" customFormat="false" ht="15.75" hidden="false" customHeight="true" outlineLevel="0" collapsed="false">
      <c r="A6363" s="1"/>
      <c r="B6363" s="11" t="str">
        <f aca="false">MID(L6363,1,1)</f>
        <v>7</v>
      </c>
      <c r="C6363" s="11" t="str">
        <f aca="false">MID(L6363,2,1)</f>
        <v>2</v>
      </c>
      <c r="D6363" s="11" t="str">
        <f aca="false">MID(L6363,3,1)</f>
        <v>1</v>
      </c>
      <c r="E6363" s="11" t="str">
        <f aca="false">MID(L6363,4,1)</f>
        <v>7</v>
      </c>
      <c r="F6363" s="11" t="str">
        <f aca="false">MID(L6363,5,2)</f>
        <v>01</v>
      </c>
      <c r="G6363" s="11" t="str">
        <f aca="false">MID(L6363,7,1)</f>
        <v>1</v>
      </c>
      <c r="H6363" s="11" t="str">
        <f aca="false">MID(L6363,8,1)</f>
        <v>1</v>
      </c>
      <c r="I6363" s="12" t="str">
        <f aca="false">IF(O6363="1","-x-",IF(O6363&lt;="4",MID(L6363,1,O6363-1),IF(O6363="5",MID(L6363,1,4),IF(O6363="6",MID(L6363,1,6),IF(AND(O6363="7",G6363="0"),MID(L6363,1,6),MID(L6363,1,7))))))</f>
        <v>7217011</v>
      </c>
      <c r="J6363" s="11" t="n">
        <v>2026</v>
      </c>
      <c r="K6363" s="11" t="s">
        <v>15</v>
      </c>
      <c r="L6363" s="32" t="n">
        <v>72170111</v>
      </c>
      <c r="M6363" s="1" t="s">
        <v>1070</v>
      </c>
      <c r="N6363" s="15" t="str">
        <f aca="false">IF(ISERROR(VLOOKUP(P6363,$I$2:$I$5308,1,FALSE()))=FALSE(),"S","A")</f>
        <v>A</v>
      </c>
      <c r="O6363" s="15" t="str">
        <f aca="false">IF(H6363&lt;&gt;"0","7",IF(G6363&lt;&gt;"0","6",IF(F6363&lt;&gt;"00","5",IF(E6363&lt;&gt;"0","4",IF(D6363&lt;&gt;"0","3",IF(C6363&lt;&gt;"0","2",IF(B6363&lt;&gt;"0","1","-x-")))))))</f>
        <v>7</v>
      </c>
      <c r="P6363" s="16" t="str">
        <f aca="false">IF(O6363="1",MID(L6363,1,1),IF(O6363="2",MID(L6363,1,2),IF(O6363="3",MID(L6363,1,3),IF(O6363="4",MID(L6363,1,4),IF(O6363="5",MID(L6363,1,6),IF(O6363="6",MID(L6363,1,7),IF(O6363="7",MID(L6363,1,8),IF(O6363="8",MID(L6363,1,10)))))))))</f>
        <v>72170111</v>
      </c>
      <c r="Q6363" s="1"/>
      <c r="R6363" s="1"/>
      <c r="S6363" s="1"/>
      <c r="T6363" s="1"/>
      <c r="U6363" s="1"/>
      <c r="V6363" s="1"/>
      <c r="W6363" s="1"/>
      <c r="X6363" s="1"/>
      <c r="Y6363" s="1"/>
      <c r="Z6363" s="1"/>
      <c r="AA6363" s="1"/>
      <c r="AB6363" s="1"/>
      <c r="AC6363" s="1"/>
      <c r="AD6363" s="1"/>
      <c r="AE6363" s="1"/>
      <c r="AF6363" s="1"/>
      <c r="AG6363" s="1"/>
      <c r="AH6363" s="1"/>
      <c r="AI6363" s="1"/>
      <c r="AJ6363" s="1"/>
    </row>
    <row r="6364" customFormat="false" ht="15.75" hidden="false" customHeight="true" outlineLevel="0" collapsed="false">
      <c r="A6364" s="1"/>
      <c r="B6364" s="11" t="str">
        <f aca="false">MID(L6364,1,1)</f>
        <v>7</v>
      </c>
      <c r="C6364" s="11" t="str">
        <f aca="false">MID(L6364,2,1)</f>
        <v>2</v>
      </c>
      <c r="D6364" s="11" t="str">
        <f aca="false">MID(L6364,3,1)</f>
        <v>1</v>
      </c>
      <c r="E6364" s="11" t="str">
        <f aca="false">MID(L6364,4,1)</f>
        <v>7</v>
      </c>
      <c r="F6364" s="11" t="str">
        <f aca="false">MID(L6364,5,2)</f>
        <v>01</v>
      </c>
      <c r="G6364" s="11" t="str">
        <f aca="false">MID(L6364,7,1)</f>
        <v>1</v>
      </c>
      <c r="H6364" s="11" t="str">
        <f aca="false">MID(L6364,8,1)</f>
        <v>2</v>
      </c>
      <c r="I6364" s="12" t="str">
        <f aca="false">IF(O6364="1","-x-",IF(O6364&lt;="4",MID(L6364,1,O6364-1),IF(O6364="5",MID(L6364,1,4),IF(O6364="6",MID(L6364,1,6),IF(AND(O6364="7",G6364="0"),MID(L6364,1,6),MID(L6364,1,7))))))</f>
        <v>7217011</v>
      </c>
      <c r="J6364" s="11" t="n">
        <v>2026</v>
      </c>
      <c r="K6364" s="11" t="s">
        <v>15</v>
      </c>
      <c r="L6364" s="32" t="n">
        <v>72170112</v>
      </c>
      <c r="M6364" s="1" t="s">
        <v>1071</v>
      </c>
      <c r="N6364" s="15" t="str">
        <f aca="false">IF(ISERROR(VLOOKUP(P6364,$I$2:$I$5308,1,FALSE()))=FALSE(),"S","A")</f>
        <v>A</v>
      </c>
      <c r="O6364" s="15" t="str">
        <f aca="false">IF(H6364&lt;&gt;"0","7",IF(G6364&lt;&gt;"0","6",IF(F6364&lt;&gt;"00","5",IF(E6364&lt;&gt;"0","4",IF(D6364&lt;&gt;"0","3",IF(C6364&lt;&gt;"0","2",IF(B6364&lt;&gt;"0","1","-x-")))))))</f>
        <v>7</v>
      </c>
      <c r="P6364" s="16" t="str">
        <f aca="false">IF(O6364="1",MID(L6364,1,1),IF(O6364="2",MID(L6364,1,2),IF(O6364="3",MID(L6364,1,3),IF(O6364="4",MID(L6364,1,4),IF(O6364="5",MID(L6364,1,6),IF(O6364="6",MID(L6364,1,7),IF(O6364="7",MID(L6364,1,8),IF(O6364="8",MID(L6364,1,10)))))))))</f>
        <v>72170112</v>
      </c>
      <c r="Q6364" s="1"/>
      <c r="R6364" s="1"/>
      <c r="S6364" s="1"/>
      <c r="T6364" s="1"/>
      <c r="U6364" s="1"/>
      <c r="V6364" s="1"/>
      <c r="W6364" s="1"/>
      <c r="X6364" s="1"/>
      <c r="Y6364" s="1"/>
      <c r="Z6364" s="1"/>
      <c r="AA6364" s="1"/>
      <c r="AB6364" s="1"/>
      <c r="AC6364" s="1"/>
      <c r="AD6364" s="1"/>
      <c r="AE6364" s="1"/>
      <c r="AF6364" s="1"/>
      <c r="AG6364" s="1"/>
      <c r="AH6364" s="1"/>
      <c r="AI6364" s="1"/>
      <c r="AJ6364" s="1"/>
    </row>
    <row r="6365" customFormat="false" ht="15.75" hidden="false" customHeight="true" outlineLevel="0" collapsed="false">
      <c r="A6365" s="1"/>
      <c r="B6365" s="11" t="str">
        <f aca="false">MID(L6365,1,1)</f>
        <v>7</v>
      </c>
      <c r="C6365" s="11" t="str">
        <f aca="false">MID(L6365,2,1)</f>
        <v>2</v>
      </c>
      <c r="D6365" s="11" t="str">
        <f aca="false">MID(L6365,3,1)</f>
        <v>1</v>
      </c>
      <c r="E6365" s="11" t="str">
        <f aca="false">MID(L6365,4,1)</f>
        <v>7</v>
      </c>
      <c r="F6365" s="11" t="str">
        <f aca="false">MID(L6365,5,2)</f>
        <v>01</v>
      </c>
      <c r="G6365" s="11" t="str">
        <f aca="false">MID(L6365,7,1)</f>
        <v>1</v>
      </c>
      <c r="H6365" s="11" t="str">
        <f aca="false">MID(L6365,8,1)</f>
        <v>3</v>
      </c>
      <c r="I6365" s="12" t="str">
        <f aca="false">IF(O6365="1","-x-",IF(O6365&lt;="4",MID(L6365,1,O6365-1),IF(O6365="5",MID(L6365,1,4),IF(O6365="6",MID(L6365,1,6),IF(AND(O6365="7",G6365="0"),MID(L6365,1,6),MID(L6365,1,7))))))</f>
        <v>7217011</v>
      </c>
      <c r="J6365" s="11" t="n">
        <v>2026</v>
      </c>
      <c r="K6365" s="11" t="s">
        <v>15</v>
      </c>
      <c r="L6365" s="32" t="n">
        <v>72170113</v>
      </c>
      <c r="M6365" s="1" t="s">
        <v>1072</v>
      </c>
      <c r="N6365" s="15" t="str">
        <f aca="false">IF(ISERROR(VLOOKUP(P6365,$I$2:$I$5308,1,FALSE()))=FALSE(),"S","A")</f>
        <v>A</v>
      </c>
      <c r="O6365" s="15" t="str">
        <f aca="false">IF(H6365&lt;&gt;"0","7",IF(G6365&lt;&gt;"0","6",IF(F6365&lt;&gt;"00","5",IF(E6365&lt;&gt;"0","4",IF(D6365&lt;&gt;"0","3",IF(C6365&lt;&gt;"0","2",IF(B6365&lt;&gt;"0","1","-x-")))))))</f>
        <v>7</v>
      </c>
      <c r="P6365" s="16" t="str">
        <f aca="false">IF(O6365="1",MID(L6365,1,1),IF(O6365="2",MID(L6365,1,2),IF(O6365="3",MID(L6365,1,3),IF(O6365="4",MID(L6365,1,4),IF(O6365="5",MID(L6365,1,6),IF(O6365="6",MID(L6365,1,7),IF(O6365="7",MID(L6365,1,8),IF(O6365="8",MID(L6365,1,10)))))))))</f>
        <v>72170113</v>
      </c>
      <c r="Q6365" s="1"/>
      <c r="R6365" s="1"/>
      <c r="S6365" s="1"/>
      <c r="T6365" s="1"/>
      <c r="U6365" s="1"/>
      <c r="V6365" s="1"/>
      <c r="W6365" s="1"/>
      <c r="X6365" s="1"/>
      <c r="Y6365" s="1"/>
      <c r="Z6365" s="1"/>
      <c r="AA6365" s="1"/>
      <c r="AB6365" s="1"/>
      <c r="AC6365" s="1"/>
      <c r="AD6365" s="1"/>
      <c r="AE6365" s="1"/>
      <c r="AF6365" s="1"/>
      <c r="AG6365" s="1"/>
      <c r="AH6365" s="1"/>
      <c r="AI6365" s="1"/>
      <c r="AJ6365" s="1"/>
    </row>
    <row r="6366" customFormat="false" ht="15.75" hidden="false" customHeight="true" outlineLevel="0" collapsed="false">
      <c r="A6366" s="1"/>
      <c r="B6366" s="11" t="str">
        <f aca="false">MID(L6366,1,1)</f>
        <v>7</v>
      </c>
      <c r="C6366" s="11" t="str">
        <f aca="false">MID(L6366,2,1)</f>
        <v>2</v>
      </c>
      <c r="D6366" s="11" t="str">
        <f aca="false">MID(L6366,3,1)</f>
        <v>1</v>
      </c>
      <c r="E6366" s="11" t="str">
        <f aca="false">MID(L6366,4,1)</f>
        <v>7</v>
      </c>
      <c r="F6366" s="11" t="str">
        <f aca="false">MID(L6366,5,2)</f>
        <v>01</v>
      </c>
      <c r="G6366" s="11" t="str">
        <f aca="false">MID(L6366,7,1)</f>
        <v>1</v>
      </c>
      <c r="H6366" s="11" t="str">
        <f aca="false">MID(L6366,8,1)</f>
        <v>4</v>
      </c>
      <c r="I6366" s="12" t="str">
        <f aca="false">IF(O6366="1","-x-",IF(O6366&lt;="4",MID(L6366,1,O6366-1),IF(O6366="5",MID(L6366,1,4),IF(O6366="6",MID(L6366,1,6),IF(AND(O6366="7",G6366="0"),MID(L6366,1,6),MID(L6366,1,7))))))</f>
        <v>7217011</v>
      </c>
      <c r="J6366" s="11" t="n">
        <v>2026</v>
      </c>
      <c r="K6366" s="11" t="s">
        <v>15</v>
      </c>
      <c r="L6366" s="32" t="n">
        <v>72170114</v>
      </c>
      <c r="M6366" s="1" t="s">
        <v>1073</v>
      </c>
      <c r="N6366" s="15" t="str">
        <f aca="false">IF(ISERROR(VLOOKUP(P6366,$I$2:$I$5308,1,FALSE()))=FALSE(),"S","A")</f>
        <v>A</v>
      </c>
      <c r="O6366" s="15" t="str">
        <f aca="false">IF(H6366&lt;&gt;"0","7",IF(G6366&lt;&gt;"0","6",IF(F6366&lt;&gt;"00","5",IF(E6366&lt;&gt;"0","4",IF(D6366&lt;&gt;"0","3",IF(C6366&lt;&gt;"0","2",IF(B6366&lt;&gt;"0","1","-x-")))))))</f>
        <v>7</v>
      </c>
      <c r="P6366" s="16" t="str">
        <f aca="false">IF(O6366="1",MID(L6366,1,1),IF(O6366="2",MID(L6366,1,2),IF(O6366="3",MID(L6366,1,3),IF(O6366="4",MID(L6366,1,4),IF(O6366="5",MID(L6366,1,6),IF(O6366="6",MID(L6366,1,7),IF(O6366="7",MID(L6366,1,8),IF(O6366="8",MID(L6366,1,10)))))))))</f>
        <v>72170114</v>
      </c>
      <c r="Q6366" s="1"/>
      <c r="R6366" s="1"/>
      <c r="S6366" s="1"/>
      <c r="T6366" s="1"/>
      <c r="U6366" s="1"/>
      <c r="V6366" s="1"/>
      <c r="W6366" s="1"/>
      <c r="X6366" s="1"/>
      <c r="Y6366" s="1"/>
      <c r="Z6366" s="1"/>
      <c r="AA6366" s="1"/>
      <c r="AB6366" s="1"/>
      <c r="AC6366" s="1"/>
      <c r="AD6366" s="1"/>
      <c r="AE6366" s="1"/>
      <c r="AF6366" s="1"/>
      <c r="AG6366" s="1"/>
      <c r="AH6366" s="1"/>
      <c r="AI6366" s="1"/>
      <c r="AJ6366" s="1"/>
    </row>
    <row r="6367" customFormat="false" ht="15.75" hidden="false" customHeight="true" outlineLevel="0" collapsed="false">
      <c r="A6367" s="1"/>
      <c r="B6367" s="11" t="str">
        <f aca="false">MID(L6367,1,1)</f>
        <v>7</v>
      </c>
      <c r="C6367" s="11" t="str">
        <f aca="false">MID(L6367,2,1)</f>
        <v>2</v>
      </c>
      <c r="D6367" s="11" t="str">
        <f aca="false">MID(L6367,3,1)</f>
        <v>1</v>
      </c>
      <c r="E6367" s="11" t="str">
        <f aca="false">MID(L6367,4,1)</f>
        <v>7</v>
      </c>
      <c r="F6367" s="11" t="str">
        <f aca="false">MID(L6367,5,2)</f>
        <v>01</v>
      </c>
      <c r="G6367" s="11" t="str">
        <f aca="false">MID(L6367,7,1)</f>
        <v>1</v>
      </c>
      <c r="H6367" s="11" t="str">
        <f aca="false">MID(L6367,8,1)</f>
        <v>5</v>
      </c>
      <c r="I6367" s="12" t="str">
        <f aca="false">IF(O6367="1","-x-",IF(O6367&lt;="4",MID(L6367,1,O6367-1),IF(O6367="5",MID(L6367,1,4),IF(O6367="6",MID(L6367,1,6),IF(AND(O6367="7",G6367="0"),MID(L6367,1,6),MID(L6367,1,7))))))</f>
        <v>7217011</v>
      </c>
      <c r="J6367" s="11" t="n">
        <v>2026</v>
      </c>
      <c r="K6367" s="11" t="s">
        <v>15</v>
      </c>
      <c r="L6367" s="32" t="n">
        <v>72170115</v>
      </c>
      <c r="M6367" s="1" t="s">
        <v>1074</v>
      </c>
      <c r="N6367" s="15" t="str">
        <f aca="false">IF(ISERROR(VLOOKUP(P6367,$I$2:$I$5308,1,FALSE()))=FALSE(),"S","A")</f>
        <v>A</v>
      </c>
      <c r="O6367" s="15" t="str">
        <f aca="false">IF(H6367&lt;&gt;"0","7",IF(G6367&lt;&gt;"0","6",IF(F6367&lt;&gt;"00","5",IF(E6367&lt;&gt;"0","4",IF(D6367&lt;&gt;"0","3",IF(C6367&lt;&gt;"0","2",IF(B6367&lt;&gt;"0","1","-x-")))))))</f>
        <v>7</v>
      </c>
      <c r="P6367" s="16" t="str">
        <f aca="false">IF(O6367="1",MID(L6367,1,1),IF(O6367="2",MID(L6367,1,2),IF(O6367="3",MID(L6367,1,3),IF(O6367="4",MID(L6367,1,4),IF(O6367="5",MID(L6367,1,6),IF(O6367="6",MID(L6367,1,7),IF(O6367="7",MID(L6367,1,8),IF(O6367="8",MID(L6367,1,10)))))))))</f>
        <v>72170115</v>
      </c>
      <c r="Q6367" s="1"/>
      <c r="R6367" s="1"/>
      <c r="S6367" s="1"/>
      <c r="T6367" s="1"/>
      <c r="U6367" s="1"/>
      <c r="V6367" s="1"/>
      <c r="W6367" s="1"/>
      <c r="X6367" s="1"/>
      <c r="Y6367" s="1"/>
      <c r="Z6367" s="1"/>
      <c r="AA6367" s="1"/>
      <c r="AB6367" s="1"/>
      <c r="AC6367" s="1"/>
      <c r="AD6367" s="1"/>
      <c r="AE6367" s="1"/>
      <c r="AF6367" s="1"/>
      <c r="AG6367" s="1"/>
      <c r="AH6367" s="1"/>
      <c r="AI6367" s="1"/>
      <c r="AJ6367" s="1"/>
    </row>
    <row r="6368" customFormat="false" ht="15.75" hidden="false" customHeight="true" outlineLevel="0" collapsed="false">
      <c r="A6368" s="1"/>
      <c r="B6368" s="11" t="str">
        <f aca="false">MID(L6368,1,1)</f>
        <v>7</v>
      </c>
      <c r="C6368" s="11" t="str">
        <f aca="false">MID(L6368,2,1)</f>
        <v>2</v>
      </c>
      <c r="D6368" s="11" t="str">
        <f aca="false">MID(L6368,3,1)</f>
        <v>1</v>
      </c>
      <c r="E6368" s="11" t="str">
        <f aca="false">MID(L6368,4,1)</f>
        <v>7</v>
      </c>
      <c r="F6368" s="11" t="str">
        <f aca="false">MID(L6368,5,2)</f>
        <v>01</v>
      </c>
      <c r="G6368" s="11" t="str">
        <f aca="false">MID(L6368,7,1)</f>
        <v>1</v>
      </c>
      <c r="H6368" s="11" t="str">
        <f aca="false">MID(L6368,8,1)</f>
        <v>6</v>
      </c>
      <c r="I6368" s="12" t="str">
        <f aca="false">IF(O6368="1","-x-",IF(O6368&lt;="4",MID(L6368,1,O6368-1),IF(O6368="5",MID(L6368,1,4),IF(O6368="6",MID(L6368,1,6),IF(AND(O6368="7",G6368="0"),MID(L6368,1,6),MID(L6368,1,7))))))</f>
        <v>7217011</v>
      </c>
      <c r="J6368" s="11" t="n">
        <v>2026</v>
      </c>
      <c r="K6368" s="11" t="s">
        <v>15</v>
      </c>
      <c r="L6368" s="32" t="n">
        <v>72170116</v>
      </c>
      <c r="M6368" s="1" t="s">
        <v>1075</v>
      </c>
      <c r="N6368" s="15" t="str">
        <f aca="false">IF(ISERROR(VLOOKUP(P6368,$I$2:$I$5308,1,FALSE()))=FALSE(),"S","A")</f>
        <v>A</v>
      </c>
      <c r="O6368" s="15" t="str">
        <f aca="false">IF(H6368&lt;&gt;"0","7",IF(G6368&lt;&gt;"0","6",IF(F6368&lt;&gt;"00","5",IF(E6368&lt;&gt;"0","4",IF(D6368&lt;&gt;"0","3",IF(C6368&lt;&gt;"0","2",IF(B6368&lt;&gt;"0","1","-x-")))))))</f>
        <v>7</v>
      </c>
      <c r="P6368" s="16" t="str">
        <f aca="false">IF(O6368="1",MID(L6368,1,1),IF(O6368="2",MID(L6368,1,2),IF(O6368="3",MID(L6368,1,3),IF(O6368="4",MID(L6368,1,4),IF(O6368="5",MID(L6368,1,6),IF(O6368="6",MID(L6368,1,7),IF(O6368="7",MID(L6368,1,8),IF(O6368="8",MID(L6368,1,10)))))))))</f>
        <v>72170116</v>
      </c>
      <c r="Q6368" s="1"/>
      <c r="R6368" s="1"/>
      <c r="S6368" s="1"/>
      <c r="T6368" s="1"/>
      <c r="U6368" s="1"/>
      <c r="V6368" s="1"/>
      <c r="W6368" s="1"/>
      <c r="X6368" s="1"/>
      <c r="Y6368" s="1"/>
      <c r="Z6368" s="1"/>
      <c r="AA6368" s="1"/>
      <c r="AB6368" s="1"/>
      <c r="AC6368" s="1"/>
      <c r="AD6368" s="1"/>
      <c r="AE6368" s="1"/>
      <c r="AF6368" s="1"/>
      <c r="AG6368" s="1"/>
      <c r="AH6368" s="1"/>
      <c r="AI6368" s="1"/>
      <c r="AJ6368" s="1"/>
    </row>
    <row r="6369" customFormat="false" ht="15.75" hidden="false" customHeight="true" outlineLevel="0" collapsed="false">
      <c r="A6369" s="1"/>
      <c r="B6369" s="11" t="str">
        <f aca="false">MID(L6369,1,1)</f>
        <v>7</v>
      </c>
      <c r="C6369" s="11" t="str">
        <f aca="false">MID(L6369,2,1)</f>
        <v>2</v>
      </c>
      <c r="D6369" s="11" t="str">
        <f aca="false">MID(L6369,3,1)</f>
        <v>1</v>
      </c>
      <c r="E6369" s="11" t="str">
        <f aca="false">MID(L6369,4,1)</f>
        <v>7</v>
      </c>
      <c r="F6369" s="11" t="str">
        <f aca="false">MID(L6369,5,2)</f>
        <v>01</v>
      </c>
      <c r="G6369" s="11" t="str">
        <f aca="false">MID(L6369,7,1)</f>
        <v>1</v>
      </c>
      <c r="H6369" s="11" t="str">
        <f aca="false">MID(L6369,8,1)</f>
        <v>7</v>
      </c>
      <c r="I6369" s="12" t="str">
        <f aca="false">IF(O6369="1","-x-",IF(O6369&lt;="4",MID(L6369,1,O6369-1),IF(O6369="5",MID(L6369,1,4),IF(O6369="6",MID(L6369,1,6),IF(AND(O6369="7",G6369="0"),MID(L6369,1,6),MID(L6369,1,7))))))</f>
        <v>7217011</v>
      </c>
      <c r="J6369" s="11" t="n">
        <v>2026</v>
      </c>
      <c r="K6369" s="11" t="s">
        <v>15</v>
      </c>
      <c r="L6369" s="32" t="n">
        <v>72170117</v>
      </c>
      <c r="M6369" s="1" t="s">
        <v>1076</v>
      </c>
      <c r="N6369" s="15" t="str">
        <f aca="false">IF(ISERROR(VLOOKUP(P6369,$I$2:$I$5308,1,FALSE()))=FALSE(),"S","A")</f>
        <v>A</v>
      </c>
      <c r="O6369" s="15" t="str">
        <f aca="false">IF(H6369&lt;&gt;"0","7",IF(G6369&lt;&gt;"0","6",IF(F6369&lt;&gt;"00","5",IF(E6369&lt;&gt;"0","4",IF(D6369&lt;&gt;"0","3",IF(C6369&lt;&gt;"0","2",IF(B6369&lt;&gt;"0","1","-x-")))))))</f>
        <v>7</v>
      </c>
      <c r="P6369" s="16" t="str">
        <f aca="false">IF(O6369="1",MID(L6369,1,1),IF(O6369="2",MID(L6369,1,2),IF(O6369="3",MID(L6369,1,3),IF(O6369="4",MID(L6369,1,4),IF(O6369="5",MID(L6369,1,6),IF(O6369="6",MID(L6369,1,7),IF(O6369="7",MID(L6369,1,8),IF(O6369="8",MID(L6369,1,10)))))))))</f>
        <v>72170117</v>
      </c>
      <c r="Q6369" s="1"/>
      <c r="R6369" s="1"/>
      <c r="S6369" s="1"/>
      <c r="T6369" s="1"/>
      <c r="U6369" s="1"/>
      <c r="V6369" s="1"/>
      <c r="W6369" s="1"/>
      <c r="X6369" s="1"/>
      <c r="Y6369" s="1"/>
      <c r="Z6369" s="1"/>
      <c r="AA6369" s="1"/>
      <c r="AB6369" s="1"/>
      <c r="AC6369" s="1"/>
      <c r="AD6369" s="1"/>
      <c r="AE6369" s="1"/>
      <c r="AF6369" s="1"/>
      <c r="AG6369" s="1"/>
      <c r="AH6369" s="1"/>
      <c r="AI6369" s="1"/>
      <c r="AJ6369" s="1"/>
    </row>
    <row r="6370" customFormat="false" ht="15.75" hidden="false" customHeight="true" outlineLevel="0" collapsed="false">
      <c r="A6370" s="1"/>
      <c r="B6370" s="11" t="str">
        <f aca="false">MID(L6370,1,1)</f>
        <v>7</v>
      </c>
      <c r="C6370" s="11" t="str">
        <f aca="false">MID(L6370,2,1)</f>
        <v>2</v>
      </c>
      <c r="D6370" s="11" t="str">
        <f aca="false">MID(L6370,3,1)</f>
        <v>1</v>
      </c>
      <c r="E6370" s="11" t="str">
        <f aca="false">MID(L6370,4,1)</f>
        <v>7</v>
      </c>
      <c r="F6370" s="11" t="str">
        <f aca="false">MID(L6370,5,2)</f>
        <v>01</v>
      </c>
      <c r="G6370" s="11" t="str">
        <f aca="false">MID(L6370,7,1)</f>
        <v>1</v>
      </c>
      <c r="H6370" s="11" t="str">
        <f aca="false">MID(L6370,8,1)</f>
        <v>8</v>
      </c>
      <c r="I6370" s="12" t="str">
        <f aca="false">IF(O6370="1","-x-",IF(O6370&lt;="4",MID(L6370,1,O6370-1),IF(O6370="5",MID(L6370,1,4),IF(O6370="6",MID(L6370,1,6),IF(AND(O6370="7",G6370="0"),MID(L6370,1,6),MID(L6370,1,7))))))</f>
        <v>7217011</v>
      </c>
      <c r="J6370" s="11" t="n">
        <v>2026</v>
      </c>
      <c r="K6370" s="11" t="s">
        <v>15</v>
      </c>
      <c r="L6370" s="32" t="n">
        <v>72170118</v>
      </c>
      <c r="M6370" s="1" t="s">
        <v>1077</v>
      </c>
      <c r="N6370" s="15" t="str">
        <f aca="false">IF(ISERROR(VLOOKUP(P6370,$I$2:$I$5308,1,FALSE()))=FALSE(),"S","A")</f>
        <v>A</v>
      </c>
      <c r="O6370" s="15" t="str">
        <f aca="false">IF(H6370&lt;&gt;"0","7",IF(G6370&lt;&gt;"0","6",IF(F6370&lt;&gt;"00","5",IF(E6370&lt;&gt;"0","4",IF(D6370&lt;&gt;"0","3",IF(C6370&lt;&gt;"0","2",IF(B6370&lt;&gt;"0","1","-x-")))))))</f>
        <v>7</v>
      </c>
      <c r="P6370" s="16" t="str">
        <f aca="false">IF(O6370="1",MID(L6370,1,1),IF(O6370="2",MID(L6370,1,2),IF(O6370="3",MID(L6370,1,3),IF(O6370="4",MID(L6370,1,4),IF(O6370="5",MID(L6370,1,6),IF(O6370="6",MID(L6370,1,7),IF(O6370="7",MID(L6370,1,8),IF(O6370="8",MID(L6370,1,10)))))))))</f>
        <v>72170118</v>
      </c>
      <c r="Q6370" s="1"/>
      <c r="R6370" s="1"/>
      <c r="S6370" s="1"/>
      <c r="T6370" s="1"/>
      <c r="U6370" s="1"/>
      <c r="V6370" s="1"/>
      <c r="W6370" s="1"/>
      <c r="X6370" s="1"/>
      <c r="Y6370" s="1"/>
      <c r="Z6370" s="1"/>
      <c r="AA6370" s="1"/>
      <c r="AB6370" s="1"/>
      <c r="AC6370" s="1"/>
      <c r="AD6370" s="1"/>
      <c r="AE6370" s="1"/>
      <c r="AF6370" s="1"/>
      <c r="AG6370" s="1"/>
      <c r="AH6370" s="1"/>
      <c r="AI6370" s="1"/>
      <c r="AJ6370" s="1"/>
    </row>
    <row r="6371" customFormat="false" ht="15.75" hidden="false" customHeight="true" outlineLevel="0" collapsed="false">
      <c r="A6371" s="1"/>
      <c r="B6371" s="11" t="str">
        <f aca="false">MID(L6371,1,1)</f>
        <v>7</v>
      </c>
      <c r="C6371" s="11" t="str">
        <f aca="false">MID(L6371,2,1)</f>
        <v>2</v>
      </c>
      <c r="D6371" s="11" t="str">
        <f aca="false">MID(L6371,3,1)</f>
        <v>1</v>
      </c>
      <c r="E6371" s="11" t="str">
        <f aca="false">MID(L6371,4,1)</f>
        <v>7</v>
      </c>
      <c r="F6371" s="11" t="str">
        <f aca="false">MID(L6371,5,2)</f>
        <v>01</v>
      </c>
      <c r="G6371" s="11" t="str">
        <f aca="false">MID(L6371,7,1)</f>
        <v>2</v>
      </c>
      <c r="H6371" s="11" t="str">
        <f aca="false">MID(L6371,8,1)</f>
        <v>0</v>
      </c>
      <c r="I6371" s="12" t="str">
        <f aca="false">IF(O6371="1","-x-",IF(O6371&lt;="4",MID(L6371,1,O6371-1),IF(O6371="5",MID(L6371,1,4),IF(O6371="6",MID(L6371,1,6),IF(AND(O6371="7",G6371="0"),MID(L6371,1,6),MID(L6371,1,7))))))</f>
        <v>721701</v>
      </c>
      <c r="J6371" s="11" t="n">
        <v>2026</v>
      </c>
      <c r="K6371" s="11" t="s">
        <v>15</v>
      </c>
      <c r="L6371" s="32" t="n">
        <v>72170120</v>
      </c>
      <c r="M6371" s="1" t="s">
        <v>1078</v>
      </c>
      <c r="N6371" s="15" t="str">
        <f aca="false">IF(ISERROR(VLOOKUP(P6371,$I$2:$I$5308,1,FALSE()))=FALSE(),"S","A")</f>
        <v>A</v>
      </c>
      <c r="O6371" s="15" t="str">
        <f aca="false">IF(H6371&lt;&gt;"0","7",IF(G6371&lt;&gt;"0","6",IF(F6371&lt;&gt;"00","5",IF(E6371&lt;&gt;"0","4",IF(D6371&lt;&gt;"0","3",IF(C6371&lt;&gt;"0","2",IF(B6371&lt;&gt;"0","1","-x-")))))))</f>
        <v>6</v>
      </c>
      <c r="P6371" s="16" t="str">
        <f aca="false">IF(O6371="1",MID(L6371,1,1),IF(O6371="2",MID(L6371,1,2),IF(O6371="3",MID(L6371,1,3),IF(O6371="4",MID(L6371,1,4),IF(O6371="5",MID(L6371,1,6),IF(O6371="6",MID(L6371,1,7),IF(O6371="7",MID(L6371,1,8),IF(O6371="8",MID(L6371,1,10)))))))))</f>
        <v>7217012</v>
      </c>
      <c r="Q6371" s="1"/>
      <c r="R6371" s="1"/>
      <c r="S6371" s="1"/>
      <c r="T6371" s="1"/>
      <c r="U6371" s="1"/>
      <c r="V6371" s="1"/>
      <c r="W6371" s="1"/>
      <c r="X6371" s="1"/>
      <c r="Y6371" s="1"/>
      <c r="Z6371" s="1"/>
      <c r="AA6371" s="1"/>
      <c r="AB6371" s="1"/>
      <c r="AC6371" s="1"/>
      <c r="AD6371" s="1"/>
      <c r="AE6371" s="1"/>
      <c r="AF6371" s="1"/>
      <c r="AG6371" s="1"/>
      <c r="AH6371" s="1"/>
      <c r="AI6371" s="1"/>
      <c r="AJ6371" s="1"/>
    </row>
    <row r="6372" customFormat="false" ht="15.75" hidden="false" customHeight="true" outlineLevel="0" collapsed="false">
      <c r="A6372" s="1"/>
      <c r="B6372" s="11" t="str">
        <f aca="false">MID(L6372,1,1)</f>
        <v>7</v>
      </c>
      <c r="C6372" s="11" t="str">
        <f aca="false">MID(L6372,2,1)</f>
        <v>2</v>
      </c>
      <c r="D6372" s="11" t="str">
        <f aca="false">MID(L6372,3,1)</f>
        <v>1</v>
      </c>
      <c r="E6372" s="11" t="str">
        <f aca="false">MID(L6372,4,1)</f>
        <v>7</v>
      </c>
      <c r="F6372" s="11" t="str">
        <f aca="false">MID(L6372,5,2)</f>
        <v>01</v>
      </c>
      <c r="G6372" s="11" t="str">
        <f aca="false">MID(L6372,7,1)</f>
        <v>2</v>
      </c>
      <c r="H6372" s="11" t="str">
        <f aca="false">MID(L6372,8,1)</f>
        <v>1</v>
      </c>
      <c r="I6372" s="12" t="str">
        <f aca="false">IF(O6372="1","-x-",IF(O6372&lt;="4",MID(L6372,1,O6372-1),IF(O6372="5",MID(L6372,1,4),IF(O6372="6",MID(L6372,1,6),IF(AND(O6372="7",G6372="0"),MID(L6372,1,6),MID(L6372,1,7))))))</f>
        <v>7217012</v>
      </c>
      <c r="J6372" s="11" t="n">
        <v>2026</v>
      </c>
      <c r="K6372" s="11" t="s">
        <v>15</v>
      </c>
      <c r="L6372" s="32" t="n">
        <v>72170121</v>
      </c>
      <c r="M6372" s="1" t="s">
        <v>1079</v>
      </c>
      <c r="N6372" s="15" t="str">
        <f aca="false">IF(ISERROR(VLOOKUP(P6372,$I$2:$I$5308,1,FALSE()))=FALSE(),"S","A")</f>
        <v>A</v>
      </c>
      <c r="O6372" s="15" t="str">
        <f aca="false">IF(H6372&lt;&gt;"0","7",IF(G6372&lt;&gt;"0","6",IF(F6372&lt;&gt;"00","5",IF(E6372&lt;&gt;"0","4",IF(D6372&lt;&gt;"0","3",IF(C6372&lt;&gt;"0","2",IF(B6372&lt;&gt;"0","1","-x-")))))))</f>
        <v>7</v>
      </c>
      <c r="P6372" s="16" t="str">
        <f aca="false">IF(O6372="1",MID(L6372,1,1),IF(O6372="2",MID(L6372,1,2),IF(O6372="3",MID(L6372,1,3),IF(O6372="4",MID(L6372,1,4),IF(O6372="5",MID(L6372,1,6),IF(O6372="6",MID(L6372,1,7),IF(O6372="7",MID(L6372,1,8),IF(O6372="8",MID(L6372,1,10)))))))))</f>
        <v>72170121</v>
      </c>
      <c r="Q6372" s="1"/>
      <c r="R6372" s="1"/>
      <c r="S6372" s="1"/>
      <c r="T6372" s="1"/>
      <c r="U6372" s="1"/>
      <c r="V6372" s="1"/>
      <c r="W6372" s="1"/>
      <c r="X6372" s="1"/>
      <c r="Y6372" s="1"/>
      <c r="Z6372" s="1"/>
      <c r="AA6372" s="1"/>
      <c r="AB6372" s="1"/>
      <c r="AC6372" s="1"/>
      <c r="AD6372" s="1"/>
      <c r="AE6372" s="1"/>
      <c r="AF6372" s="1"/>
      <c r="AG6372" s="1"/>
      <c r="AH6372" s="1"/>
      <c r="AI6372" s="1"/>
      <c r="AJ6372" s="1"/>
    </row>
    <row r="6373" customFormat="false" ht="15.75" hidden="false" customHeight="true" outlineLevel="0" collapsed="false">
      <c r="A6373" s="1"/>
      <c r="B6373" s="11" t="str">
        <f aca="false">MID(L6373,1,1)</f>
        <v>7</v>
      </c>
      <c r="C6373" s="11" t="str">
        <f aca="false">MID(L6373,2,1)</f>
        <v>2</v>
      </c>
      <c r="D6373" s="11" t="str">
        <f aca="false">MID(L6373,3,1)</f>
        <v>1</v>
      </c>
      <c r="E6373" s="11" t="str">
        <f aca="false">MID(L6373,4,1)</f>
        <v>7</v>
      </c>
      <c r="F6373" s="11" t="str">
        <f aca="false">MID(L6373,5,2)</f>
        <v>01</v>
      </c>
      <c r="G6373" s="11" t="str">
        <f aca="false">MID(L6373,7,1)</f>
        <v>2</v>
      </c>
      <c r="H6373" s="11" t="str">
        <f aca="false">MID(L6373,8,1)</f>
        <v>2</v>
      </c>
      <c r="I6373" s="12" t="str">
        <f aca="false">IF(O6373="1","-x-",IF(O6373&lt;="4",MID(L6373,1,O6373-1),IF(O6373="5",MID(L6373,1,4),IF(O6373="6",MID(L6373,1,6),IF(AND(O6373="7",G6373="0"),MID(L6373,1,6),MID(L6373,1,7))))))</f>
        <v>7217012</v>
      </c>
      <c r="J6373" s="11" t="n">
        <v>2026</v>
      </c>
      <c r="K6373" s="11" t="s">
        <v>15</v>
      </c>
      <c r="L6373" s="32" t="n">
        <v>72170122</v>
      </c>
      <c r="M6373" s="1" t="s">
        <v>1080</v>
      </c>
      <c r="N6373" s="15" t="str">
        <f aca="false">IF(ISERROR(VLOOKUP(P6373,$I$2:$I$5308,1,FALSE()))=FALSE(),"S","A")</f>
        <v>A</v>
      </c>
      <c r="O6373" s="15" t="str">
        <f aca="false">IF(H6373&lt;&gt;"0","7",IF(G6373&lt;&gt;"0","6",IF(F6373&lt;&gt;"00","5",IF(E6373&lt;&gt;"0","4",IF(D6373&lt;&gt;"0","3",IF(C6373&lt;&gt;"0","2",IF(B6373&lt;&gt;"0","1","-x-")))))))</f>
        <v>7</v>
      </c>
      <c r="P6373" s="16" t="str">
        <f aca="false">IF(O6373="1",MID(L6373,1,1),IF(O6373="2",MID(L6373,1,2),IF(O6373="3",MID(L6373,1,3),IF(O6373="4",MID(L6373,1,4),IF(O6373="5",MID(L6373,1,6),IF(O6373="6",MID(L6373,1,7),IF(O6373="7",MID(L6373,1,8),IF(O6373="8",MID(L6373,1,10)))))))))</f>
        <v>72170122</v>
      </c>
      <c r="Q6373" s="1"/>
      <c r="R6373" s="1"/>
      <c r="S6373" s="1"/>
      <c r="T6373" s="1"/>
      <c r="U6373" s="1"/>
      <c r="V6373" s="1"/>
      <c r="W6373" s="1"/>
      <c r="X6373" s="1"/>
      <c r="Y6373" s="1"/>
      <c r="Z6373" s="1"/>
      <c r="AA6373" s="1"/>
      <c r="AB6373" s="1"/>
      <c r="AC6373" s="1"/>
      <c r="AD6373" s="1"/>
      <c r="AE6373" s="1"/>
      <c r="AF6373" s="1"/>
      <c r="AG6373" s="1"/>
      <c r="AH6373" s="1"/>
      <c r="AI6373" s="1"/>
      <c r="AJ6373" s="1"/>
    </row>
    <row r="6374" customFormat="false" ht="15.75" hidden="false" customHeight="true" outlineLevel="0" collapsed="false">
      <c r="A6374" s="1"/>
      <c r="B6374" s="11" t="str">
        <f aca="false">MID(L6374,1,1)</f>
        <v>7</v>
      </c>
      <c r="C6374" s="11" t="str">
        <f aca="false">MID(L6374,2,1)</f>
        <v>2</v>
      </c>
      <c r="D6374" s="11" t="str">
        <f aca="false">MID(L6374,3,1)</f>
        <v>1</v>
      </c>
      <c r="E6374" s="11" t="str">
        <f aca="false">MID(L6374,4,1)</f>
        <v>7</v>
      </c>
      <c r="F6374" s="11" t="str">
        <f aca="false">MID(L6374,5,2)</f>
        <v>01</v>
      </c>
      <c r="G6374" s="11" t="str">
        <f aca="false">MID(L6374,7,1)</f>
        <v>2</v>
      </c>
      <c r="H6374" s="11" t="str">
        <f aca="false">MID(L6374,8,1)</f>
        <v>3</v>
      </c>
      <c r="I6374" s="12" t="str">
        <f aca="false">IF(O6374="1","-x-",IF(O6374&lt;="4",MID(L6374,1,O6374-1),IF(O6374="5",MID(L6374,1,4),IF(O6374="6",MID(L6374,1,6),IF(AND(O6374="7",G6374="0"),MID(L6374,1,6),MID(L6374,1,7))))))</f>
        <v>7217012</v>
      </c>
      <c r="J6374" s="11" t="n">
        <v>2026</v>
      </c>
      <c r="K6374" s="11" t="s">
        <v>15</v>
      </c>
      <c r="L6374" s="32" t="n">
        <v>72170123</v>
      </c>
      <c r="M6374" s="1" t="s">
        <v>1081</v>
      </c>
      <c r="N6374" s="15" t="str">
        <f aca="false">IF(ISERROR(VLOOKUP(P6374,$I$2:$I$5308,1,FALSE()))=FALSE(),"S","A")</f>
        <v>A</v>
      </c>
      <c r="O6374" s="15" t="str">
        <f aca="false">IF(H6374&lt;&gt;"0","7",IF(G6374&lt;&gt;"0","6",IF(F6374&lt;&gt;"00","5",IF(E6374&lt;&gt;"0","4",IF(D6374&lt;&gt;"0","3",IF(C6374&lt;&gt;"0","2",IF(B6374&lt;&gt;"0","1","-x-")))))))</f>
        <v>7</v>
      </c>
      <c r="P6374" s="16" t="str">
        <f aca="false">IF(O6374="1",MID(L6374,1,1),IF(O6374="2",MID(L6374,1,2),IF(O6374="3",MID(L6374,1,3),IF(O6374="4",MID(L6374,1,4),IF(O6374="5",MID(L6374,1,6),IF(O6374="6",MID(L6374,1,7),IF(O6374="7",MID(L6374,1,8),IF(O6374="8",MID(L6374,1,10)))))))))</f>
        <v>72170123</v>
      </c>
      <c r="Q6374" s="1"/>
      <c r="R6374" s="1"/>
      <c r="S6374" s="1"/>
      <c r="T6374" s="1"/>
      <c r="U6374" s="1"/>
      <c r="V6374" s="1"/>
      <c r="W6374" s="1"/>
      <c r="X6374" s="1"/>
      <c r="Y6374" s="1"/>
      <c r="Z6374" s="1"/>
      <c r="AA6374" s="1"/>
      <c r="AB6374" s="1"/>
      <c r="AC6374" s="1"/>
      <c r="AD6374" s="1"/>
      <c r="AE6374" s="1"/>
      <c r="AF6374" s="1"/>
      <c r="AG6374" s="1"/>
      <c r="AH6374" s="1"/>
      <c r="AI6374" s="1"/>
      <c r="AJ6374" s="1"/>
    </row>
    <row r="6375" customFormat="false" ht="15.75" hidden="false" customHeight="true" outlineLevel="0" collapsed="false">
      <c r="A6375" s="1"/>
      <c r="B6375" s="11" t="str">
        <f aca="false">MID(L6375,1,1)</f>
        <v>7</v>
      </c>
      <c r="C6375" s="11" t="str">
        <f aca="false">MID(L6375,2,1)</f>
        <v>2</v>
      </c>
      <c r="D6375" s="11" t="str">
        <f aca="false">MID(L6375,3,1)</f>
        <v>1</v>
      </c>
      <c r="E6375" s="11" t="str">
        <f aca="false">MID(L6375,4,1)</f>
        <v>7</v>
      </c>
      <c r="F6375" s="11" t="str">
        <f aca="false">MID(L6375,5,2)</f>
        <v>01</v>
      </c>
      <c r="G6375" s="11" t="str">
        <f aca="false">MID(L6375,7,1)</f>
        <v>2</v>
      </c>
      <c r="H6375" s="11" t="str">
        <f aca="false">MID(L6375,8,1)</f>
        <v>4</v>
      </c>
      <c r="I6375" s="12" t="str">
        <f aca="false">IF(O6375="1","-x-",IF(O6375&lt;="4",MID(L6375,1,O6375-1),IF(O6375="5",MID(L6375,1,4),IF(O6375="6",MID(L6375,1,6),IF(AND(O6375="7",G6375="0"),MID(L6375,1,6),MID(L6375,1,7))))))</f>
        <v>7217012</v>
      </c>
      <c r="J6375" s="11" t="n">
        <v>2026</v>
      </c>
      <c r="K6375" s="11" t="s">
        <v>15</v>
      </c>
      <c r="L6375" s="32" t="n">
        <v>72170124</v>
      </c>
      <c r="M6375" s="1" t="s">
        <v>1082</v>
      </c>
      <c r="N6375" s="15" t="str">
        <f aca="false">IF(ISERROR(VLOOKUP(P6375,$I$2:$I$5308,1,FALSE()))=FALSE(),"S","A")</f>
        <v>A</v>
      </c>
      <c r="O6375" s="15" t="str">
        <f aca="false">IF(H6375&lt;&gt;"0","7",IF(G6375&lt;&gt;"0","6",IF(F6375&lt;&gt;"00","5",IF(E6375&lt;&gt;"0","4",IF(D6375&lt;&gt;"0","3",IF(C6375&lt;&gt;"0","2",IF(B6375&lt;&gt;"0","1","-x-")))))))</f>
        <v>7</v>
      </c>
      <c r="P6375" s="16" t="str">
        <f aca="false">IF(O6375="1",MID(L6375,1,1),IF(O6375="2",MID(L6375,1,2),IF(O6375="3",MID(L6375,1,3),IF(O6375="4",MID(L6375,1,4),IF(O6375="5",MID(L6375,1,6),IF(O6375="6",MID(L6375,1,7),IF(O6375="7",MID(L6375,1,8),IF(O6375="8",MID(L6375,1,10)))))))))</f>
        <v>72170124</v>
      </c>
      <c r="Q6375" s="1"/>
      <c r="R6375" s="1"/>
      <c r="S6375" s="1"/>
      <c r="T6375" s="1"/>
      <c r="U6375" s="1"/>
      <c r="V6375" s="1"/>
      <c r="W6375" s="1"/>
      <c r="X6375" s="1"/>
      <c r="Y6375" s="1"/>
      <c r="Z6375" s="1"/>
      <c r="AA6375" s="1"/>
      <c r="AB6375" s="1"/>
      <c r="AC6375" s="1"/>
      <c r="AD6375" s="1"/>
      <c r="AE6375" s="1"/>
      <c r="AF6375" s="1"/>
      <c r="AG6375" s="1"/>
      <c r="AH6375" s="1"/>
      <c r="AI6375" s="1"/>
      <c r="AJ6375" s="1"/>
    </row>
    <row r="6376" customFormat="false" ht="15.75" hidden="false" customHeight="true" outlineLevel="0" collapsed="false">
      <c r="A6376" s="1"/>
      <c r="B6376" s="11" t="str">
        <f aca="false">MID(L6376,1,1)</f>
        <v>7</v>
      </c>
      <c r="C6376" s="11" t="str">
        <f aca="false">MID(L6376,2,1)</f>
        <v>2</v>
      </c>
      <c r="D6376" s="11" t="str">
        <f aca="false">MID(L6376,3,1)</f>
        <v>1</v>
      </c>
      <c r="E6376" s="11" t="str">
        <f aca="false">MID(L6376,4,1)</f>
        <v>7</v>
      </c>
      <c r="F6376" s="11" t="str">
        <f aca="false">MID(L6376,5,2)</f>
        <v>01</v>
      </c>
      <c r="G6376" s="11" t="str">
        <f aca="false">MID(L6376,7,1)</f>
        <v>2</v>
      </c>
      <c r="H6376" s="11" t="str">
        <f aca="false">MID(L6376,8,1)</f>
        <v>5</v>
      </c>
      <c r="I6376" s="12" t="str">
        <f aca="false">IF(O6376="1","-x-",IF(O6376&lt;="4",MID(L6376,1,O6376-1),IF(O6376="5",MID(L6376,1,4),IF(O6376="6",MID(L6376,1,6),IF(AND(O6376="7",G6376="0"),MID(L6376,1,6),MID(L6376,1,7))))))</f>
        <v>7217012</v>
      </c>
      <c r="J6376" s="11" t="n">
        <v>2026</v>
      </c>
      <c r="K6376" s="11" t="s">
        <v>15</v>
      </c>
      <c r="L6376" s="32" t="n">
        <v>72170125</v>
      </c>
      <c r="M6376" s="1" t="s">
        <v>1083</v>
      </c>
      <c r="N6376" s="15" t="str">
        <f aca="false">IF(ISERROR(VLOOKUP(P6376,$I$2:$I$5308,1,FALSE()))=FALSE(),"S","A")</f>
        <v>A</v>
      </c>
      <c r="O6376" s="15" t="str">
        <f aca="false">IF(H6376&lt;&gt;"0","7",IF(G6376&lt;&gt;"0","6",IF(F6376&lt;&gt;"00","5",IF(E6376&lt;&gt;"0","4",IF(D6376&lt;&gt;"0","3",IF(C6376&lt;&gt;"0","2",IF(B6376&lt;&gt;"0","1","-x-")))))))</f>
        <v>7</v>
      </c>
      <c r="P6376" s="16" t="str">
        <f aca="false">IF(O6376="1",MID(L6376,1,1),IF(O6376="2",MID(L6376,1,2),IF(O6376="3",MID(L6376,1,3),IF(O6376="4",MID(L6376,1,4),IF(O6376="5",MID(L6376,1,6),IF(O6376="6",MID(L6376,1,7),IF(O6376="7",MID(L6376,1,8),IF(O6376="8",MID(L6376,1,10)))))))))</f>
        <v>72170125</v>
      </c>
      <c r="Q6376" s="1"/>
      <c r="R6376" s="1"/>
      <c r="S6376" s="1"/>
      <c r="T6376" s="1"/>
      <c r="U6376" s="1"/>
      <c r="V6376" s="1"/>
      <c r="W6376" s="1"/>
      <c r="X6376" s="1"/>
      <c r="Y6376" s="1"/>
      <c r="Z6376" s="1"/>
      <c r="AA6376" s="1"/>
      <c r="AB6376" s="1"/>
      <c r="AC6376" s="1"/>
      <c r="AD6376" s="1"/>
      <c r="AE6376" s="1"/>
      <c r="AF6376" s="1"/>
      <c r="AG6376" s="1"/>
      <c r="AH6376" s="1"/>
      <c r="AI6376" s="1"/>
      <c r="AJ6376" s="1"/>
    </row>
    <row r="6377" customFormat="false" ht="15.75" hidden="false" customHeight="true" outlineLevel="0" collapsed="false">
      <c r="A6377" s="1"/>
      <c r="B6377" s="11" t="str">
        <f aca="false">MID(L6377,1,1)</f>
        <v>7</v>
      </c>
      <c r="C6377" s="11" t="str">
        <f aca="false">MID(L6377,2,1)</f>
        <v>2</v>
      </c>
      <c r="D6377" s="11" t="str">
        <f aca="false">MID(L6377,3,1)</f>
        <v>1</v>
      </c>
      <c r="E6377" s="11" t="str">
        <f aca="false">MID(L6377,4,1)</f>
        <v>7</v>
      </c>
      <c r="F6377" s="11" t="str">
        <f aca="false">MID(L6377,5,2)</f>
        <v>01</v>
      </c>
      <c r="G6377" s="11" t="str">
        <f aca="false">MID(L6377,7,1)</f>
        <v>2</v>
      </c>
      <c r="H6377" s="11" t="str">
        <f aca="false">MID(L6377,8,1)</f>
        <v>6</v>
      </c>
      <c r="I6377" s="12" t="str">
        <f aca="false">IF(O6377="1","-x-",IF(O6377&lt;="4",MID(L6377,1,O6377-1),IF(O6377="5",MID(L6377,1,4),IF(O6377="6",MID(L6377,1,6),IF(AND(O6377="7",G6377="0"),MID(L6377,1,6),MID(L6377,1,7))))))</f>
        <v>7217012</v>
      </c>
      <c r="J6377" s="11" t="n">
        <v>2026</v>
      </c>
      <c r="K6377" s="11" t="s">
        <v>15</v>
      </c>
      <c r="L6377" s="32" t="n">
        <v>72170126</v>
      </c>
      <c r="M6377" s="1" t="s">
        <v>1084</v>
      </c>
      <c r="N6377" s="15" t="str">
        <f aca="false">IF(ISERROR(VLOOKUP(P6377,$I$2:$I$5308,1,FALSE()))=FALSE(),"S","A")</f>
        <v>A</v>
      </c>
      <c r="O6377" s="15" t="str">
        <f aca="false">IF(H6377&lt;&gt;"0","7",IF(G6377&lt;&gt;"0","6",IF(F6377&lt;&gt;"00","5",IF(E6377&lt;&gt;"0","4",IF(D6377&lt;&gt;"0","3",IF(C6377&lt;&gt;"0","2",IF(B6377&lt;&gt;"0","1","-x-")))))))</f>
        <v>7</v>
      </c>
      <c r="P6377" s="16" t="str">
        <f aca="false">IF(O6377="1",MID(L6377,1,1),IF(O6377="2",MID(L6377,1,2),IF(O6377="3",MID(L6377,1,3),IF(O6377="4",MID(L6377,1,4),IF(O6377="5",MID(L6377,1,6),IF(O6377="6",MID(L6377,1,7),IF(O6377="7",MID(L6377,1,8),IF(O6377="8",MID(L6377,1,10)))))))))</f>
        <v>72170126</v>
      </c>
      <c r="Q6377" s="1"/>
      <c r="R6377" s="1"/>
      <c r="S6377" s="1"/>
      <c r="T6377" s="1"/>
      <c r="U6377" s="1"/>
      <c r="V6377" s="1"/>
      <c r="W6377" s="1"/>
      <c r="X6377" s="1"/>
      <c r="Y6377" s="1"/>
      <c r="Z6377" s="1"/>
      <c r="AA6377" s="1"/>
      <c r="AB6377" s="1"/>
      <c r="AC6377" s="1"/>
      <c r="AD6377" s="1"/>
      <c r="AE6377" s="1"/>
      <c r="AF6377" s="1"/>
      <c r="AG6377" s="1"/>
      <c r="AH6377" s="1"/>
      <c r="AI6377" s="1"/>
      <c r="AJ6377" s="1"/>
    </row>
    <row r="6378" customFormat="false" ht="15.75" hidden="false" customHeight="true" outlineLevel="0" collapsed="false">
      <c r="A6378" s="1"/>
      <c r="B6378" s="11" t="str">
        <f aca="false">MID(L6378,1,1)</f>
        <v>7</v>
      </c>
      <c r="C6378" s="11" t="str">
        <f aca="false">MID(L6378,2,1)</f>
        <v>2</v>
      </c>
      <c r="D6378" s="11" t="str">
        <f aca="false">MID(L6378,3,1)</f>
        <v>1</v>
      </c>
      <c r="E6378" s="11" t="str">
        <f aca="false">MID(L6378,4,1)</f>
        <v>7</v>
      </c>
      <c r="F6378" s="11" t="str">
        <f aca="false">MID(L6378,5,2)</f>
        <v>01</v>
      </c>
      <c r="G6378" s="11" t="str">
        <f aca="false">MID(L6378,7,1)</f>
        <v>2</v>
      </c>
      <c r="H6378" s="11" t="str">
        <f aca="false">MID(L6378,8,1)</f>
        <v>7</v>
      </c>
      <c r="I6378" s="12" t="str">
        <f aca="false">IF(O6378="1","-x-",IF(O6378&lt;="4",MID(L6378,1,O6378-1),IF(O6378="5",MID(L6378,1,4),IF(O6378="6",MID(L6378,1,6),IF(AND(O6378="7",G6378="0"),MID(L6378,1,6),MID(L6378,1,7))))))</f>
        <v>7217012</v>
      </c>
      <c r="J6378" s="11" t="n">
        <v>2026</v>
      </c>
      <c r="K6378" s="11" t="s">
        <v>15</v>
      </c>
      <c r="L6378" s="32" t="n">
        <v>72170127</v>
      </c>
      <c r="M6378" s="1" t="s">
        <v>1085</v>
      </c>
      <c r="N6378" s="15" t="str">
        <f aca="false">IF(ISERROR(VLOOKUP(P6378,$I$2:$I$5308,1,FALSE()))=FALSE(),"S","A")</f>
        <v>A</v>
      </c>
      <c r="O6378" s="15" t="str">
        <f aca="false">IF(H6378&lt;&gt;"0","7",IF(G6378&lt;&gt;"0","6",IF(F6378&lt;&gt;"00","5",IF(E6378&lt;&gt;"0","4",IF(D6378&lt;&gt;"0","3",IF(C6378&lt;&gt;"0","2",IF(B6378&lt;&gt;"0","1","-x-")))))))</f>
        <v>7</v>
      </c>
      <c r="P6378" s="16" t="str">
        <f aca="false">IF(O6378="1",MID(L6378,1,1),IF(O6378="2",MID(L6378,1,2),IF(O6378="3",MID(L6378,1,3),IF(O6378="4",MID(L6378,1,4),IF(O6378="5",MID(L6378,1,6),IF(O6378="6",MID(L6378,1,7),IF(O6378="7",MID(L6378,1,8),IF(O6378="8",MID(L6378,1,10)))))))))</f>
        <v>72170127</v>
      </c>
      <c r="Q6378" s="1"/>
      <c r="R6378" s="1"/>
      <c r="S6378" s="1"/>
      <c r="T6378" s="1"/>
      <c r="U6378" s="1"/>
      <c r="V6378" s="1"/>
      <c r="W6378" s="1"/>
      <c r="X6378" s="1"/>
      <c r="Y6378" s="1"/>
      <c r="Z6378" s="1"/>
      <c r="AA6378" s="1"/>
      <c r="AB6378" s="1"/>
      <c r="AC6378" s="1"/>
      <c r="AD6378" s="1"/>
      <c r="AE6378" s="1"/>
      <c r="AF6378" s="1"/>
      <c r="AG6378" s="1"/>
      <c r="AH6378" s="1"/>
      <c r="AI6378" s="1"/>
      <c r="AJ6378" s="1"/>
    </row>
    <row r="6379" customFormat="false" ht="15.75" hidden="false" customHeight="true" outlineLevel="0" collapsed="false">
      <c r="A6379" s="1"/>
      <c r="B6379" s="11" t="str">
        <f aca="false">MID(L6379,1,1)</f>
        <v>7</v>
      </c>
      <c r="C6379" s="11" t="str">
        <f aca="false">MID(L6379,2,1)</f>
        <v>2</v>
      </c>
      <c r="D6379" s="11" t="str">
        <f aca="false">MID(L6379,3,1)</f>
        <v>1</v>
      </c>
      <c r="E6379" s="11" t="str">
        <f aca="false">MID(L6379,4,1)</f>
        <v>7</v>
      </c>
      <c r="F6379" s="11" t="str">
        <f aca="false">MID(L6379,5,2)</f>
        <v>01</v>
      </c>
      <c r="G6379" s="11" t="str">
        <f aca="false">MID(L6379,7,1)</f>
        <v>2</v>
      </c>
      <c r="H6379" s="11" t="str">
        <f aca="false">MID(L6379,8,1)</f>
        <v>8</v>
      </c>
      <c r="I6379" s="12" t="str">
        <f aca="false">IF(O6379="1","-x-",IF(O6379&lt;="4",MID(L6379,1,O6379-1),IF(O6379="5",MID(L6379,1,4),IF(O6379="6",MID(L6379,1,6),IF(AND(O6379="7",G6379="0"),MID(L6379,1,6),MID(L6379,1,7))))))</f>
        <v>7217012</v>
      </c>
      <c r="J6379" s="11" t="n">
        <v>2026</v>
      </c>
      <c r="K6379" s="11" t="s">
        <v>15</v>
      </c>
      <c r="L6379" s="32" t="n">
        <v>72170128</v>
      </c>
      <c r="M6379" s="1" t="s">
        <v>1086</v>
      </c>
      <c r="N6379" s="15" t="str">
        <f aca="false">IF(ISERROR(VLOOKUP(P6379,$I$2:$I$5308,1,FALSE()))=FALSE(),"S","A")</f>
        <v>A</v>
      </c>
      <c r="O6379" s="15" t="str">
        <f aca="false">IF(H6379&lt;&gt;"0","7",IF(G6379&lt;&gt;"0","6",IF(F6379&lt;&gt;"00","5",IF(E6379&lt;&gt;"0","4",IF(D6379&lt;&gt;"0","3",IF(C6379&lt;&gt;"0","2",IF(B6379&lt;&gt;"0","1","-x-")))))))</f>
        <v>7</v>
      </c>
      <c r="P6379" s="16" t="str">
        <f aca="false">IF(O6379="1",MID(L6379,1,1),IF(O6379="2",MID(L6379,1,2),IF(O6379="3",MID(L6379,1,3),IF(O6379="4",MID(L6379,1,4),IF(O6379="5",MID(L6379,1,6),IF(O6379="6",MID(L6379,1,7),IF(O6379="7",MID(L6379,1,8),IF(O6379="8",MID(L6379,1,10)))))))))</f>
        <v>72170128</v>
      </c>
      <c r="Q6379" s="1"/>
      <c r="R6379" s="1"/>
      <c r="S6379" s="1"/>
      <c r="T6379" s="1"/>
      <c r="U6379" s="1"/>
      <c r="V6379" s="1"/>
      <c r="W6379" s="1"/>
      <c r="X6379" s="1"/>
      <c r="Y6379" s="1"/>
      <c r="Z6379" s="1"/>
      <c r="AA6379" s="1"/>
      <c r="AB6379" s="1"/>
      <c r="AC6379" s="1"/>
      <c r="AD6379" s="1"/>
      <c r="AE6379" s="1"/>
      <c r="AF6379" s="1"/>
      <c r="AG6379" s="1"/>
      <c r="AH6379" s="1"/>
      <c r="AI6379" s="1"/>
      <c r="AJ6379" s="1"/>
    </row>
    <row r="6380" customFormat="false" ht="15.75" hidden="false" customHeight="true" outlineLevel="0" collapsed="false">
      <c r="A6380" s="1"/>
      <c r="B6380" s="11" t="str">
        <f aca="false">MID(L6380,1,1)</f>
        <v>7</v>
      </c>
      <c r="C6380" s="11" t="str">
        <f aca="false">MID(L6380,2,1)</f>
        <v>2</v>
      </c>
      <c r="D6380" s="11" t="str">
        <f aca="false">MID(L6380,3,1)</f>
        <v>1</v>
      </c>
      <c r="E6380" s="11" t="str">
        <f aca="false">MID(L6380,4,1)</f>
        <v>7</v>
      </c>
      <c r="F6380" s="11" t="str">
        <f aca="false">MID(L6380,5,2)</f>
        <v>02</v>
      </c>
      <c r="G6380" s="11" t="str">
        <f aca="false">MID(L6380,7,1)</f>
        <v>0</v>
      </c>
      <c r="H6380" s="11" t="str">
        <f aca="false">MID(L6380,8,1)</f>
        <v>0</v>
      </c>
      <c r="I6380" s="12" t="str">
        <f aca="false">IF(O6380="1","-x-",IF(O6380&lt;="4",MID(L6380,1,O6380-1),IF(O6380="5",MID(L6380,1,4),IF(O6380="6",MID(L6380,1,6),IF(AND(O6380="7",G6380="0"),MID(L6380,1,6),MID(L6380,1,7))))))</f>
        <v>7217</v>
      </c>
      <c r="J6380" s="11" t="n">
        <v>2026</v>
      </c>
      <c r="K6380" s="11" t="s">
        <v>15</v>
      </c>
      <c r="L6380" s="32" t="n">
        <v>72170200</v>
      </c>
      <c r="M6380" s="1" t="s">
        <v>1087</v>
      </c>
      <c r="N6380" s="15" t="s">
        <v>5190</v>
      </c>
      <c r="O6380" s="15" t="str">
        <f aca="false">IF(H6380&lt;&gt;"0","7",IF(G6380&lt;&gt;"0","6",IF(F6380&lt;&gt;"00","5",IF(E6380&lt;&gt;"0","4",IF(D6380&lt;&gt;"0","3",IF(C6380&lt;&gt;"0","2",IF(B6380&lt;&gt;"0","1","-x-")))))))</f>
        <v>5</v>
      </c>
      <c r="P6380" s="16" t="str">
        <f aca="false">IF(O6380="1",MID(L6380,1,1),IF(O6380="2",MID(L6380,1,2),IF(O6380="3",MID(L6380,1,3),IF(O6380="4",MID(L6380,1,4),IF(O6380="5",MID(L6380,1,6),IF(O6380="6",MID(L6380,1,7),IF(O6380="7",MID(L6380,1,8),IF(O6380="8",MID(L6380,1,10)))))))))</f>
        <v>721702</v>
      </c>
      <c r="Q6380" s="1"/>
      <c r="R6380" s="1"/>
      <c r="S6380" s="1"/>
      <c r="T6380" s="1"/>
      <c r="U6380" s="1"/>
      <c r="V6380" s="1"/>
      <c r="W6380" s="1"/>
      <c r="X6380" s="1"/>
      <c r="Y6380" s="1"/>
      <c r="Z6380" s="1"/>
      <c r="AA6380" s="1"/>
      <c r="AB6380" s="1"/>
      <c r="AC6380" s="1"/>
      <c r="AD6380" s="1"/>
      <c r="AE6380" s="1"/>
      <c r="AF6380" s="1"/>
      <c r="AG6380" s="1"/>
      <c r="AH6380" s="1"/>
      <c r="AI6380" s="1"/>
      <c r="AJ6380" s="1"/>
    </row>
    <row r="6381" customFormat="false" ht="15.75" hidden="false" customHeight="true" outlineLevel="0" collapsed="false">
      <c r="A6381" s="1"/>
      <c r="B6381" s="11" t="str">
        <f aca="false">MID(L6381,1,1)</f>
        <v>7</v>
      </c>
      <c r="C6381" s="11" t="str">
        <f aca="false">MID(L6381,2,1)</f>
        <v>2</v>
      </c>
      <c r="D6381" s="11" t="str">
        <f aca="false">MID(L6381,3,1)</f>
        <v>1</v>
      </c>
      <c r="E6381" s="11" t="str">
        <f aca="false">MID(L6381,4,1)</f>
        <v>7</v>
      </c>
      <c r="F6381" s="11" t="str">
        <f aca="false">MID(L6381,5,2)</f>
        <v>02</v>
      </c>
      <c r="G6381" s="11" t="str">
        <f aca="false">MID(L6381,7,1)</f>
        <v>1</v>
      </c>
      <c r="H6381" s="11" t="str">
        <f aca="false">MID(L6381,8,1)</f>
        <v>0</v>
      </c>
      <c r="I6381" s="12" t="str">
        <f aca="false">IF(O6381="1","-x-",IF(O6381&lt;="4",MID(L6381,1,O6381-1),IF(O6381="5",MID(L6381,1,4),IF(O6381="6",MID(L6381,1,6),IF(AND(O6381="7",G6381="0"),MID(L6381,1,6),MID(L6381,1,7))))))</f>
        <v>721702</v>
      </c>
      <c r="J6381" s="11" t="n">
        <v>2026</v>
      </c>
      <c r="K6381" s="11" t="s">
        <v>15</v>
      </c>
      <c r="L6381" s="32" t="n">
        <v>72170210</v>
      </c>
      <c r="M6381" s="1" t="s">
        <v>1087</v>
      </c>
      <c r="N6381" s="15" t="str">
        <f aca="false">IF(ISERROR(VLOOKUP(P6381,$I$2:$I$5308,1,FALSE()))=FALSE(),"S","A")</f>
        <v>A</v>
      </c>
      <c r="O6381" s="15" t="str">
        <f aca="false">IF(H6381&lt;&gt;"0","7",IF(G6381&lt;&gt;"0","6",IF(F6381&lt;&gt;"00","5",IF(E6381&lt;&gt;"0","4",IF(D6381&lt;&gt;"0","3",IF(C6381&lt;&gt;"0","2",IF(B6381&lt;&gt;"0","1","-x-")))))))</f>
        <v>6</v>
      </c>
      <c r="P6381" s="16" t="str">
        <f aca="false">IF(O6381="1",MID(L6381,1,1),IF(O6381="2",MID(L6381,1,2),IF(O6381="3",MID(L6381,1,3),IF(O6381="4",MID(L6381,1,4),IF(O6381="5",MID(L6381,1,6),IF(O6381="6",MID(L6381,1,7),IF(O6381="7",MID(L6381,1,8),IF(O6381="8",MID(L6381,1,10)))))))))</f>
        <v>7217021</v>
      </c>
      <c r="Q6381" s="1"/>
      <c r="R6381" s="1"/>
      <c r="S6381" s="1"/>
      <c r="T6381" s="1"/>
      <c r="U6381" s="1"/>
      <c r="V6381" s="1"/>
      <c r="W6381" s="1"/>
      <c r="X6381" s="1"/>
      <c r="Y6381" s="1"/>
      <c r="Z6381" s="1"/>
      <c r="AA6381" s="1"/>
      <c r="AB6381" s="1"/>
      <c r="AC6381" s="1"/>
      <c r="AD6381" s="1"/>
      <c r="AE6381" s="1"/>
      <c r="AF6381" s="1"/>
      <c r="AG6381" s="1"/>
      <c r="AH6381" s="1"/>
      <c r="AI6381" s="1"/>
      <c r="AJ6381" s="1"/>
    </row>
    <row r="6382" customFormat="false" ht="15.75" hidden="false" customHeight="true" outlineLevel="0" collapsed="false">
      <c r="A6382" s="1"/>
      <c r="B6382" s="11" t="str">
        <f aca="false">MID(L6382,1,1)</f>
        <v>7</v>
      </c>
      <c r="C6382" s="11" t="str">
        <f aca="false">MID(L6382,2,1)</f>
        <v>2</v>
      </c>
      <c r="D6382" s="11" t="str">
        <f aca="false">MID(L6382,3,1)</f>
        <v>1</v>
      </c>
      <c r="E6382" s="11" t="str">
        <f aca="false">MID(L6382,4,1)</f>
        <v>7</v>
      </c>
      <c r="F6382" s="11" t="str">
        <f aca="false">MID(L6382,5,2)</f>
        <v>02</v>
      </c>
      <c r="G6382" s="11" t="str">
        <f aca="false">MID(L6382,7,1)</f>
        <v>1</v>
      </c>
      <c r="H6382" s="11" t="str">
        <f aca="false">MID(L6382,8,1)</f>
        <v>1</v>
      </c>
      <c r="I6382" s="12" t="str">
        <f aca="false">IF(O6382="1","-x-",IF(O6382&lt;="4",MID(L6382,1,O6382-1),IF(O6382="5",MID(L6382,1,4),IF(O6382="6",MID(L6382,1,6),IF(AND(O6382="7",G6382="0"),MID(L6382,1,6),MID(L6382,1,7))))))</f>
        <v>7217021</v>
      </c>
      <c r="J6382" s="11" t="n">
        <v>2026</v>
      </c>
      <c r="K6382" s="11" t="s">
        <v>15</v>
      </c>
      <c r="L6382" s="32" t="n">
        <v>72170211</v>
      </c>
      <c r="M6382" s="1" t="s">
        <v>1088</v>
      </c>
      <c r="N6382" s="15" t="str">
        <f aca="false">IF(ISERROR(VLOOKUP(P6382,$I$2:$I$5308,1,FALSE()))=FALSE(),"S","A")</f>
        <v>A</v>
      </c>
      <c r="O6382" s="15" t="str">
        <f aca="false">IF(H6382&lt;&gt;"0","7",IF(G6382&lt;&gt;"0","6",IF(F6382&lt;&gt;"00","5",IF(E6382&lt;&gt;"0","4",IF(D6382&lt;&gt;"0","3",IF(C6382&lt;&gt;"0","2",IF(B6382&lt;&gt;"0","1","-x-")))))))</f>
        <v>7</v>
      </c>
      <c r="P6382" s="16" t="str">
        <f aca="false">IF(O6382="1",MID(L6382,1,1),IF(O6382="2",MID(L6382,1,2),IF(O6382="3",MID(L6382,1,3),IF(O6382="4",MID(L6382,1,4),IF(O6382="5",MID(L6382,1,6),IF(O6382="6",MID(L6382,1,7),IF(O6382="7",MID(L6382,1,8),IF(O6382="8",MID(L6382,1,10)))))))))</f>
        <v>72170211</v>
      </c>
      <c r="Q6382" s="1"/>
      <c r="R6382" s="1"/>
      <c r="S6382" s="1"/>
      <c r="T6382" s="1"/>
      <c r="U6382" s="1"/>
      <c r="V6382" s="1"/>
      <c r="W6382" s="1"/>
      <c r="X6382" s="1"/>
      <c r="Y6382" s="1"/>
      <c r="Z6382" s="1"/>
      <c r="AA6382" s="1"/>
      <c r="AB6382" s="1"/>
      <c r="AC6382" s="1"/>
      <c r="AD6382" s="1"/>
      <c r="AE6382" s="1"/>
      <c r="AF6382" s="1"/>
      <c r="AG6382" s="1"/>
      <c r="AH6382" s="1"/>
      <c r="AI6382" s="1"/>
      <c r="AJ6382" s="1"/>
    </row>
    <row r="6383" customFormat="false" ht="15.75" hidden="false" customHeight="true" outlineLevel="0" collapsed="false">
      <c r="A6383" s="1"/>
      <c r="B6383" s="11" t="str">
        <f aca="false">MID(L6383,1,1)</f>
        <v>7</v>
      </c>
      <c r="C6383" s="11" t="str">
        <f aca="false">MID(L6383,2,1)</f>
        <v>2</v>
      </c>
      <c r="D6383" s="11" t="str">
        <f aca="false">MID(L6383,3,1)</f>
        <v>1</v>
      </c>
      <c r="E6383" s="11" t="str">
        <f aca="false">MID(L6383,4,1)</f>
        <v>7</v>
      </c>
      <c r="F6383" s="11" t="str">
        <f aca="false">MID(L6383,5,2)</f>
        <v>02</v>
      </c>
      <c r="G6383" s="11" t="str">
        <f aca="false">MID(L6383,7,1)</f>
        <v>1</v>
      </c>
      <c r="H6383" s="11" t="str">
        <f aca="false">MID(L6383,8,1)</f>
        <v>2</v>
      </c>
      <c r="I6383" s="12" t="str">
        <f aca="false">IF(O6383="1","-x-",IF(O6383&lt;="4",MID(L6383,1,O6383-1),IF(O6383="5",MID(L6383,1,4),IF(O6383="6",MID(L6383,1,6),IF(AND(O6383="7",G6383="0"),MID(L6383,1,6),MID(L6383,1,7))))))</f>
        <v>7217021</v>
      </c>
      <c r="J6383" s="11" t="n">
        <v>2026</v>
      </c>
      <c r="K6383" s="11" t="s">
        <v>15</v>
      </c>
      <c r="L6383" s="32" t="n">
        <v>72170212</v>
      </c>
      <c r="M6383" s="1" t="s">
        <v>1089</v>
      </c>
      <c r="N6383" s="15" t="str">
        <f aca="false">IF(ISERROR(VLOOKUP(P6383,$I$2:$I$5308,1,FALSE()))=FALSE(),"S","A")</f>
        <v>A</v>
      </c>
      <c r="O6383" s="15" t="str">
        <f aca="false">IF(H6383&lt;&gt;"0","7",IF(G6383&lt;&gt;"0","6",IF(F6383&lt;&gt;"00","5",IF(E6383&lt;&gt;"0","4",IF(D6383&lt;&gt;"0","3",IF(C6383&lt;&gt;"0","2",IF(B6383&lt;&gt;"0","1","-x-")))))))</f>
        <v>7</v>
      </c>
      <c r="P6383" s="16" t="str">
        <f aca="false">IF(O6383="1",MID(L6383,1,1),IF(O6383="2",MID(L6383,1,2),IF(O6383="3",MID(L6383,1,3),IF(O6383="4",MID(L6383,1,4),IF(O6383="5",MID(L6383,1,6),IF(O6383="6",MID(L6383,1,7),IF(O6383="7",MID(L6383,1,8),IF(O6383="8",MID(L6383,1,10)))))))))</f>
        <v>72170212</v>
      </c>
      <c r="Q6383" s="1"/>
      <c r="R6383" s="1"/>
      <c r="S6383" s="1"/>
      <c r="T6383" s="1"/>
      <c r="U6383" s="1"/>
      <c r="V6383" s="1"/>
      <c r="W6383" s="1"/>
      <c r="X6383" s="1"/>
      <c r="Y6383" s="1"/>
      <c r="Z6383" s="1"/>
      <c r="AA6383" s="1"/>
      <c r="AB6383" s="1"/>
      <c r="AC6383" s="1"/>
      <c r="AD6383" s="1"/>
      <c r="AE6383" s="1"/>
      <c r="AF6383" s="1"/>
      <c r="AG6383" s="1"/>
      <c r="AH6383" s="1"/>
      <c r="AI6383" s="1"/>
      <c r="AJ6383" s="1"/>
    </row>
    <row r="6384" customFormat="false" ht="15.75" hidden="false" customHeight="true" outlineLevel="0" collapsed="false">
      <c r="A6384" s="1"/>
      <c r="B6384" s="11" t="str">
        <f aca="false">MID(L6384,1,1)</f>
        <v>7</v>
      </c>
      <c r="C6384" s="11" t="str">
        <f aca="false">MID(L6384,2,1)</f>
        <v>2</v>
      </c>
      <c r="D6384" s="11" t="str">
        <f aca="false">MID(L6384,3,1)</f>
        <v>1</v>
      </c>
      <c r="E6384" s="11" t="str">
        <f aca="false">MID(L6384,4,1)</f>
        <v>7</v>
      </c>
      <c r="F6384" s="11" t="str">
        <f aca="false">MID(L6384,5,2)</f>
        <v>02</v>
      </c>
      <c r="G6384" s="11" t="str">
        <f aca="false">MID(L6384,7,1)</f>
        <v>1</v>
      </c>
      <c r="H6384" s="11" t="str">
        <f aca="false">MID(L6384,8,1)</f>
        <v>3</v>
      </c>
      <c r="I6384" s="12" t="str">
        <f aca="false">IF(O6384="1","-x-",IF(O6384&lt;="4",MID(L6384,1,O6384-1),IF(O6384="5",MID(L6384,1,4),IF(O6384="6",MID(L6384,1,6),IF(AND(O6384="7",G6384="0"),MID(L6384,1,6),MID(L6384,1,7))))))</f>
        <v>7217021</v>
      </c>
      <c r="J6384" s="11" t="n">
        <v>2026</v>
      </c>
      <c r="K6384" s="11" t="s">
        <v>15</v>
      </c>
      <c r="L6384" s="32" t="n">
        <v>72170213</v>
      </c>
      <c r="M6384" s="1" t="s">
        <v>1090</v>
      </c>
      <c r="N6384" s="15" t="str">
        <f aca="false">IF(ISERROR(VLOOKUP(P6384,$I$2:$I$5308,1,FALSE()))=FALSE(),"S","A")</f>
        <v>A</v>
      </c>
      <c r="O6384" s="15" t="str">
        <f aca="false">IF(H6384&lt;&gt;"0","7",IF(G6384&lt;&gt;"0","6",IF(F6384&lt;&gt;"00","5",IF(E6384&lt;&gt;"0","4",IF(D6384&lt;&gt;"0","3",IF(C6384&lt;&gt;"0","2",IF(B6384&lt;&gt;"0","1","-x-")))))))</f>
        <v>7</v>
      </c>
      <c r="P6384" s="16" t="str">
        <f aca="false">IF(O6384="1",MID(L6384,1,1),IF(O6384="2",MID(L6384,1,2),IF(O6384="3",MID(L6384,1,3),IF(O6384="4",MID(L6384,1,4),IF(O6384="5",MID(L6384,1,6),IF(O6384="6",MID(L6384,1,7),IF(O6384="7",MID(L6384,1,8),IF(O6384="8",MID(L6384,1,10)))))))))</f>
        <v>72170213</v>
      </c>
      <c r="Q6384" s="1"/>
      <c r="R6384" s="1"/>
      <c r="S6384" s="1"/>
      <c r="T6384" s="1"/>
      <c r="U6384" s="1"/>
      <c r="V6384" s="1"/>
      <c r="W6384" s="1"/>
      <c r="X6384" s="1"/>
      <c r="Y6384" s="1"/>
      <c r="Z6384" s="1"/>
      <c r="AA6384" s="1"/>
      <c r="AB6384" s="1"/>
      <c r="AC6384" s="1"/>
      <c r="AD6384" s="1"/>
      <c r="AE6384" s="1"/>
      <c r="AF6384" s="1"/>
      <c r="AG6384" s="1"/>
      <c r="AH6384" s="1"/>
      <c r="AI6384" s="1"/>
      <c r="AJ6384" s="1"/>
    </row>
    <row r="6385" customFormat="false" ht="15.75" hidden="false" customHeight="true" outlineLevel="0" collapsed="false">
      <c r="A6385" s="1"/>
      <c r="B6385" s="11" t="str">
        <f aca="false">MID(L6385,1,1)</f>
        <v>7</v>
      </c>
      <c r="C6385" s="11" t="str">
        <f aca="false">MID(L6385,2,1)</f>
        <v>2</v>
      </c>
      <c r="D6385" s="11" t="str">
        <f aca="false">MID(L6385,3,1)</f>
        <v>1</v>
      </c>
      <c r="E6385" s="11" t="str">
        <f aca="false">MID(L6385,4,1)</f>
        <v>7</v>
      </c>
      <c r="F6385" s="11" t="str">
        <f aca="false">MID(L6385,5,2)</f>
        <v>02</v>
      </c>
      <c r="G6385" s="11" t="str">
        <f aca="false">MID(L6385,7,1)</f>
        <v>1</v>
      </c>
      <c r="H6385" s="11" t="str">
        <f aca="false">MID(L6385,8,1)</f>
        <v>4</v>
      </c>
      <c r="I6385" s="12" t="str">
        <f aca="false">IF(O6385="1","-x-",IF(O6385&lt;="4",MID(L6385,1,O6385-1),IF(O6385="5",MID(L6385,1,4),IF(O6385="6",MID(L6385,1,6),IF(AND(O6385="7",G6385="0"),MID(L6385,1,6),MID(L6385,1,7))))))</f>
        <v>7217021</v>
      </c>
      <c r="J6385" s="11" t="n">
        <v>2026</v>
      </c>
      <c r="K6385" s="11" t="s">
        <v>15</v>
      </c>
      <c r="L6385" s="32" t="n">
        <v>72170214</v>
      </c>
      <c r="M6385" s="1" t="s">
        <v>1091</v>
      </c>
      <c r="N6385" s="15" t="str">
        <f aca="false">IF(ISERROR(VLOOKUP(P6385,$I$2:$I$5308,1,FALSE()))=FALSE(),"S","A")</f>
        <v>A</v>
      </c>
      <c r="O6385" s="15" t="str">
        <f aca="false">IF(H6385&lt;&gt;"0","7",IF(G6385&lt;&gt;"0","6",IF(F6385&lt;&gt;"00","5",IF(E6385&lt;&gt;"0","4",IF(D6385&lt;&gt;"0","3",IF(C6385&lt;&gt;"0","2",IF(B6385&lt;&gt;"0","1","-x-")))))))</f>
        <v>7</v>
      </c>
      <c r="P6385" s="16" t="str">
        <f aca="false">IF(O6385="1",MID(L6385,1,1),IF(O6385="2",MID(L6385,1,2),IF(O6385="3",MID(L6385,1,3),IF(O6385="4",MID(L6385,1,4),IF(O6385="5",MID(L6385,1,6),IF(O6385="6",MID(L6385,1,7),IF(O6385="7",MID(L6385,1,8),IF(O6385="8",MID(L6385,1,10)))))))))</f>
        <v>72170214</v>
      </c>
      <c r="Q6385" s="1"/>
      <c r="R6385" s="1"/>
      <c r="S6385" s="1"/>
      <c r="T6385" s="1"/>
      <c r="U6385" s="1"/>
      <c r="V6385" s="1"/>
      <c r="W6385" s="1"/>
      <c r="X6385" s="1"/>
      <c r="Y6385" s="1"/>
      <c r="Z6385" s="1"/>
      <c r="AA6385" s="1"/>
      <c r="AB6385" s="1"/>
      <c r="AC6385" s="1"/>
      <c r="AD6385" s="1"/>
      <c r="AE6385" s="1"/>
      <c r="AF6385" s="1"/>
      <c r="AG6385" s="1"/>
      <c r="AH6385" s="1"/>
      <c r="AI6385" s="1"/>
      <c r="AJ6385" s="1"/>
    </row>
    <row r="6386" customFormat="false" ht="15.75" hidden="false" customHeight="true" outlineLevel="0" collapsed="false">
      <c r="A6386" s="1"/>
      <c r="B6386" s="11" t="str">
        <f aca="false">MID(L6386,1,1)</f>
        <v>7</v>
      </c>
      <c r="C6386" s="11" t="str">
        <f aca="false">MID(L6386,2,1)</f>
        <v>2</v>
      </c>
      <c r="D6386" s="11" t="str">
        <f aca="false">MID(L6386,3,1)</f>
        <v>1</v>
      </c>
      <c r="E6386" s="11" t="str">
        <f aca="false">MID(L6386,4,1)</f>
        <v>7</v>
      </c>
      <c r="F6386" s="11" t="str">
        <f aca="false">MID(L6386,5,2)</f>
        <v>02</v>
      </c>
      <c r="G6386" s="11" t="str">
        <f aca="false">MID(L6386,7,1)</f>
        <v>1</v>
      </c>
      <c r="H6386" s="11" t="str">
        <f aca="false">MID(L6386,8,1)</f>
        <v>5</v>
      </c>
      <c r="I6386" s="12" t="str">
        <f aca="false">IF(O6386="1","-x-",IF(O6386&lt;="4",MID(L6386,1,O6386-1),IF(O6386="5",MID(L6386,1,4),IF(O6386="6",MID(L6386,1,6),IF(AND(O6386="7",G6386="0"),MID(L6386,1,6),MID(L6386,1,7))))))</f>
        <v>7217021</v>
      </c>
      <c r="J6386" s="11" t="n">
        <v>2026</v>
      </c>
      <c r="K6386" s="11" t="s">
        <v>15</v>
      </c>
      <c r="L6386" s="32" t="n">
        <v>72170215</v>
      </c>
      <c r="M6386" s="1" t="s">
        <v>1092</v>
      </c>
      <c r="N6386" s="15" t="str">
        <f aca="false">IF(ISERROR(VLOOKUP(P6386,$I$2:$I$5308,1,FALSE()))=FALSE(),"S","A")</f>
        <v>A</v>
      </c>
      <c r="O6386" s="15" t="str">
        <f aca="false">IF(H6386&lt;&gt;"0","7",IF(G6386&lt;&gt;"0","6",IF(F6386&lt;&gt;"00","5",IF(E6386&lt;&gt;"0","4",IF(D6386&lt;&gt;"0","3",IF(C6386&lt;&gt;"0","2",IF(B6386&lt;&gt;"0","1","-x-")))))))</f>
        <v>7</v>
      </c>
      <c r="P6386" s="16" t="str">
        <f aca="false">IF(O6386="1",MID(L6386,1,1),IF(O6386="2",MID(L6386,1,2),IF(O6386="3",MID(L6386,1,3),IF(O6386="4",MID(L6386,1,4),IF(O6386="5",MID(L6386,1,6),IF(O6386="6",MID(L6386,1,7),IF(O6386="7",MID(L6386,1,8),IF(O6386="8",MID(L6386,1,10)))))))))</f>
        <v>72170215</v>
      </c>
      <c r="Q6386" s="1"/>
      <c r="R6386" s="1"/>
      <c r="S6386" s="1"/>
      <c r="T6386" s="1"/>
      <c r="U6386" s="1"/>
      <c r="V6386" s="1"/>
      <c r="W6386" s="1"/>
      <c r="X6386" s="1"/>
      <c r="Y6386" s="1"/>
      <c r="Z6386" s="1"/>
      <c r="AA6386" s="1"/>
      <c r="AB6386" s="1"/>
      <c r="AC6386" s="1"/>
      <c r="AD6386" s="1"/>
      <c r="AE6386" s="1"/>
      <c r="AF6386" s="1"/>
      <c r="AG6386" s="1"/>
      <c r="AH6386" s="1"/>
      <c r="AI6386" s="1"/>
      <c r="AJ6386" s="1"/>
    </row>
    <row r="6387" customFormat="false" ht="15.75" hidden="false" customHeight="true" outlineLevel="0" collapsed="false">
      <c r="A6387" s="1"/>
      <c r="B6387" s="11" t="str">
        <f aca="false">MID(L6387,1,1)</f>
        <v>7</v>
      </c>
      <c r="C6387" s="11" t="str">
        <f aca="false">MID(L6387,2,1)</f>
        <v>2</v>
      </c>
      <c r="D6387" s="11" t="str">
        <f aca="false">MID(L6387,3,1)</f>
        <v>1</v>
      </c>
      <c r="E6387" s="11" t="str">
        <f aca="false">MID(L6387,4,1)</f>
        <v>7</v>
      </c>
      <c r="F6387" s="11" t="str">
        <f aca="false">MID(L6387,5,2)</f>
        <v>02</v>
      </c>
      <c r="G6387" s="11" t="str">
        <f aca="false">MID(L6387,7,1)</f>
        <v>1</v>
      </c>
      <c r="H6387" s="11" t="str">
        <f aca="false">MID(L6387,8,1)</f>
        <v>6</v>
      </c>
      <c r="I6387" s="12" t="str">
        <f aca="false">IF(O6387="1","-x-",IF(O6387&lt;="4",MID(L6387,1,O6387-1),IF(O6387="5",MID(L6387,1,4),IF(O6387="6",MID(L6387,1,6),IF(AND(O6387="7",G6387="0"),MID(L6387,1,6),MID(L6387,1,7))))))</f>
        <v>7217021</v>
      </c>
      <c r="J6387" s="11" t="n">
        <v>2026</v>
      </c>
      <c r="K6387" s="11" t="s">
        <v>15</v>
      </c>
      <c r="L6387" s="32" t="n">
        <v>72170216</v>
      </c>
      <c r="M6387" s="1" t="s">
        <v>1093</v>
      </c>
      <c r="N6387" s="15" t="str">
        <f aca="false">IF(ISERROR(VLOOKUP(P6387,$I$2:$I$5308,1,FALSE()))=FALSE(),"S","A")</f>
        <v>A</v>
      </c>
      <c r="O6387" s="15" t="str">
        <f aca="false">IF(H6387&lt;&gt;"0","7",IF(G6387&lt;&gt;"0","6",IF(F6387&lt;&gt;"00","5",IF(E6387&lt;&gt;"0","4",IF(D6387&lt;&gt;"0","3",IF(C6387&lt;&gt;"0","2",IF(B6387&lt;&gt;"0","1","-x-")))))))</f>
        <v>7</v>
      </c>
      <c r="P6387" s="16" t="str">
        <f aca="false">IF(O6387="1",MID(L6387,1,1),IF(O6387="2",MID(L6387,1,2),IF(O6387="3",MID(L6387,1,3),IF(O6387="4",MID(L6387,1,4),IF(O6387="5",MID(L6387,1,6),IF(O6387="6",MID(L6387,1,7),IF(O6387="7",MID(L6387,1,8),IF(O6387="8",MID(L6387,1,10)))))))))</f>
        <v>72170216</v>
      </c>
      <c r="Q6387" s="1"/>
      <c r="R6387" s="1"/>
      <c r="S6387" s="1"/>
      <c r="T6387" s="1"/>
      <c r="U6387" s="1"/>
      <c r="V6387" s="1"/>
      <c r="W6387" s="1"/>
      <c r="X6387" s="1"/>
      <c r="Y6387" s="1"/>
      <c r="Z6387" s="1"/>
      <c r="AA6387" s="1"/>
      <c r="AB6387" s="1"/>
      <c r="AC6387" s="1"/>
      <c r="AD6387" s="1"/>
      <c r="AE6387" s="1"/>
      <c r="AF6387" s="1"/>
      <c r="AG6387" s="1"/>
      <c r="AH6387" s="1"/>
      <c r="AI6387" s="1"/>
      <c r="AJ6387" s="1"/>
    </row>
    <row r="6388" customFormat="false" ht="15.75" hidden="false" customHeight="true" outlineLevel="0" collapsed="false">
      <c r="A6388" s="1"/>
      <c r="B6388" s="11" t="str">
        <f aca="false">MID(L6388,1,1)</f>
        <v>7</v>
      </c>
      <c r="C6388" s="11" t="str">
        <f aca="false">MID(L6388,2,1)</f>
        <v>2</v>
      </c>
      <c r="D6388" s="11" t="str">
        <f aca="false">MID(L6388,3,1)</f>
        <v>1</v>
      </c>
      <c r="E6388" s="11" t="str">
        <f aca="false">MID(L6388,4,1)</f>
        <v>7</v>
      </c>
      <c r="F6388" s="11" t="str">
        <f aca="false">MID(L6388,5,2)</f>
        <v>02</v>
      </c>
      <c r="G6388" s="11" t="str">
        <f aca="false">MID(L6388,7,1)</f>
        <v>1</v>
      </c>
      <c r="H6388" s="11" t="str">
        <f aca="false">MID(L6388,8,1)</f>
        <v>7</v>
      </c>
      <c r="I6388" s="12" t="str">
        <f aca="false">IF(O6388="1","-x-",IF(O6388&lt;="4",MID(L6388,1,O6388-1),IF(O6388="5",MID(L6388,1,4),IF(O6388="6",MID(L6388,1,6),IF(AND(O6388="7",G6388="0"),MID(L6388,1,6),MID(L6388,1,7))))))</f>
        <v>7217021</v>
      </c>
      <c r="J6388" s="11" t="n">
        <v>2026</v>
      </c>
      <c r="K6388" s="11" t="s">
        <v>15</v>
      </c>
      <c r="L6388" s="32" t="n">
        <v>72170217</v>
      </c>
      <c r="M6388" s="1" t="s">
        <v>1094</v>
      </c>
      <c r="N6388" s="15" t="str">
        <f aca="false">IF(ISERROR(VLOOKUP(P6388,$I$2:$I$5308,1,FALSE()))=FALSE(),"S","A")</f>
        <v>A</v>
      </c>
      <c r="O6388" s="15" t="str">
        <f aca="false">IF(H6388&lt;&gt;"0","7",IF(G6388&lt;&gt;"0","6",IF(F6388&lt;&gt;"00","5",IF(E6388&lt;&gt;"0","4",IF(D6388&lt;&gt;"0","3",IF(C6388&lt;&gt;"0","2",IF(B6388&lt;&gt;"0","1","-x-")))))))</f>
        <v>7</v>
      </c>
      <c r="P6388" s="16" t="str">
        <f aca="false">IF(O6388="1",MID(L6388,1,1),IF(O6388="2",MID(L6388,1,2),IF(O6388="3",MID(L6388,1,3),IF(O6388="4",MID(L6388,1,4),IF(O6388="5",MID(L6388,1,6),IF(O6388="6",MID(L6388,1,7),IF(O6388="7",MID(L6388,1,8),IF(O6388="8",MID(L6388,1,10)))))))))</f>
        <v>72170217</v>
      </c>
      <c r="Q6388" s="1"/>
      <c r="R6388" s="1"/>
      <c r="S6388" s="1"/>
      <c r="T6388" s="1"/>
      <c r="U6388" s="1"/>
      <c r="V6388" s="1"/>
      <c r="W6388" s="1"/>
      <c r="X6388" s="1"/>
      <c r="Y6388" s="1"/>
      <c r="Z6388" s="1"/>
      <c r="AA6388" s="1"/>
      <c r="AB6388" s="1"/>
      <c r="AC6388" s="1"/>
      <c r="AD6388" s="1"/>
      <c r="AE6388" s="1"/>
      <c r="AF6388" s="1"/>
      <c r="AG6388" s="1"/>
      <c r="AH6388" s="1"/>
      <c r="AI6388" s="1"/>
      <c r="AJ6388" s="1"/>
    </row>
    <row r="6389" customFormat="false" ht="15.75" hidden="false" customHeight="true" outlineLevel="0" collapsed="false">
      <c r="A6389" s="1"/>
      <c r="B6389" s="11" t="str">
        <f aca="false">MID(L6389,1,1)</f>
        <v>7</v>
      </c>
      <c r="C6389" s="11" t="str">
        <f aca="false">MID(L6389,2,1)</f>
        <v>2</v>
      </c>
      <c r="D6389" s="11" t="str">
        <f aca="false">MID(L6389,3,1)</f>
        <v>1</v>
      </c>
      <c r="E6389" s="11" t="str">
        <f aca="false">MID(L6389,4,1)</f>
        <v>7</v>
      </c>
      <c r="F6389" s="11" t="str">
        <f aca="false">MID(L6389,5,2)</f>
        <v>02</v>
      </c>
      <c r="G6389" s="11" t="str">
        <f aca="false">MID(L6389,7,1)</f>
        <v>1</v>
      </c>
      <c r="H6389" s="11" t="str">
        <f aca="false">MID(L6389,8,1)</f>
        <v>8</v>
      </c>
      <c r="I6389" s="12" t="str">
        <f aca="false">IF(O6389="1","-x-",IF(O6389&lt;="4",MID(L6389,1,O6389-1),IF(O6389="5",MID(L6389,1,4),IF(O6389="6",MID(L6389,1,6),IF(AND(O6389="7",G6389="0"),MID(L6389,1,6),MID(L6389,1,7))))))</f>
        <v>7217021</v>
      </c>
      <c r="J6389" s="11" t="n">
        <v>2026</v>
      </c>
      <c r="K6389" s="11" t="s">
        <v>15</v>
      </c>
      <c r="L6389" s="32" t="n">
        <v>72170218</v>
      </c>
      <c r="M6389" s="1" t="s">
        <v>1095</v>
      </c>
      <c r="N6389" s="15" t="str">
        <f aca="false">IF(ISERROR(VLOOKUP(P6389,$I$2:$I$5308,1,FALSE()))=FALSE(),"S","A")</f>
        <v>A</v>
      </c>
      <c r="O6389" s="15" t="str">
        <f aca="false">IF(H6389&lt;&gt;"0","7",IF(G6389&lt;&gt;"0","6",IF(F6389&lt;&gt;"00","5",IF(E6389&lt;&gt;"0","4",IF(D6389&lt;&gt;"0","3",IF(C6389&lt;&gt;"0","2",IF(B6389&lt;&gt;"0","1","-x-")))))))</f>
        <v>7</v>
      </c>
      <c r="P6389" s="16" t="str">
        <f aca="false">IF(O6389="1",MID(L6389,1,1),IF(O6389="2",MID(L6389,1,2),IF(O6389="3",MID(L6389,1,3),IF(O6389="4",MID(L6389,1,4),IF(O6389="5",MID(L6389,1,6),IF(O6389="6",MID(L6389,1,7),IF(O6389="7",MID(L6389,1,8),IF(O6389="8",MID(L6389,1,10)))))))))</f>
        <v>72170218</v>
      </c>
      <c r="Q6389" s="1"/>
      <c r="R6389" s="1"/>
      <c r="S6389" s="1"/>
      <c r="T6389" s="1"/>
      <c r="U6389" s="1"/>
      <c r="V6389" s="1"/>
      <c r="W6389" s="1"/>
      <c r="X6389" s="1"/>
      <c r="Y6389" s="1"/>
      <c r="Z6389" s="1"/>
      <c r="AA6389" s="1"/>
      <c r="AB6389" s="1"/>
      <c r="AC6389" s="1"/>
      <c r="AD6389" s="1"/>
      <c r="AE6389" s="1"/>
      <c r="AF6389" s="1"/>
      <c r="AG6389" s="1"/>
      <c r="AH6389" s="1"/>
      <c r="AI6389" s="1"/>
      <c r="AJ6389" s="1"/>
    </row>
    <row r="6390" customFormat="false" ht="15.75" hidden="false" customHeight="true" outlineLevel="0" collapsed="false">
      <c r="A6390" s="1"/>
      <c r="B6390" s="11" t="str">
        <f aca="false">MID(L6390,1,1)</f>
        <v>7</v>
      </c>
      <c r="C6390" s="11" t="str">
        <f aca="false">MID(L6390,2,1)</f>
        <v>2</v>
      </c>
      <c r="D6390" s="11" t="str">
        <f aca="false">MID(L6390,3,1)</f>
        <v>1</v>
      </c>
      <c r="E6390" s="11" t="str">
        <f aca="false">MID(L6390,4,1)</f>
        <v>7</v>
      </c>
      <c r="F6390" s="11" t="str">
        <f aca="false">MID(L6390,5,2)</f>
        <v>02</v>
      </c>
      <c r="G6390" s="11" t="str">
        <f aca="false">MID(L6390,7,1)</f>
        <v>2</v>
      </c>
      <c r="H6390" s="11" t="str">
        <f aca="false">MID(L6390,8,1)</f>
        <v>0</v>
      </c>
      <c r="I6390" s="12" t="str">
        <f aca="false">IF(O6390="1","-x-",IF(O6390&lt;="4",MID(L6390,1,O6390-1),IF(O6390="5",MID(L6390,1,4),IF(O6390="6",MID(L6390,1,6),IF(AND(O6390="7",G6390="0"),MID(L6390,1,6),MID(L6390,1,7))))))</f>
        <v>721702</v>
      </c>
      <c r="J6390" s="11" t="n">
        <v>2026</v>
      </c>
      <c r="K6390" s="11" t="s">
        <v>15</v>
      </c>
      <c r="L6390" s="32" t="n">
        <v>72170220</v>
      </c>
      <c r="M6390" s="1" t="s">
        <v>1096</v>
      </c>
      <c r="N6390" s="15" t="str">
        <f aca="false">IF(ISERROR(VLOOKUP(P6390,$I$2:$I$5308,1,FALSE()))=FALSE(),"S","A")</f>
        <v>A</v>
      </c>
      <c r="O6390" s="15" t="str">
        <f aca="false">IF(H6390&lt;&gt;"0","7",IF(G6390&lt;&gt;"0","6",IF(F6390&lt;&gt;"00","5",IF(E6390&lt;&gt;"0","4",IF(D6390&lt;&gt;"0","3",IF(C6390&lt;&gt;"0","2",IF(B6390&lt;&gt;"0","1","-x-")))))))</f>
        <v>6</v>
      </c>
      <c r="P6390" s="16" t="str">
        <f aca="false">IF(O6390="1",MID(L6390,1,1),IF(O6390="2",MID(L6390,1,2),IF(O6390="3",MID(L6390,1,3),IF(O6390="4",MID(L6390,1,4),IF(O6390="5",MID(L6390,1,6),IF(O6390="6",MID(L6390,1,7),IF(O6390="7",MID(L6390,1,8),IF(O6390="8",MID(L6390,1,10)))))))))</f>
        <v>7217022</v>
      </c>
      <c r="Q6390" s="1"/>
      <c r="R6390" s="1"/>
      <c r="S6390" s="1"/>
      <c r="T6390" s="1"/>
      <c r="U6390" s="1"/>
      <c r="V6390" s="1"/>
      <c r="W6390" s="1"/>
      <c r="X6390" s="1"/>
      <c r="Y6390" s="1"/>
      <c r="Z6390" s="1"/>
      <c r="AA6390" s="1"/>
      <c r="AB6390" s="1"/>
      <c r="AC6390" s="1"/>
      <c r="AD6390" s="1"/>
      <c r="AE6390" s="1"/>
      <c r="AF6390" s="1"/>
      <c r="AG6390" s="1"/>
      <c r="AH6390" s="1"/>
      <c r="AI6390" s="1"/>
      <c r="AJ6390" s="1"/>
    </row>
    <row r="6391" customFormat="false" ht="15.75" hidden="false" customHeight="true" outlineLevel="0" collapsed="false">
      <c r="A6391" s="1"/>
      <c r="B6391" s="11" t="str">
        <f aca="false">MID(L6391,1,1)</f>
        <v>7</v>
      </c>
      <c r="C6391" s="11" t="str">
        <f aca="false">MID(L6391,2,1)</f>
        <v>2</v>
      </c>
      <c r="D6391" s="11" t="str">
        <f aca="false">MID(L6391,3,1)</f>
        <v>1</v>
      </c>
      <c r="E6391" s="11" t="str">
        <f aca="false">MID(L6391,4,1)</f>
        <v>7</v>
      </c>
      <c r="F6391" s="11" t="str">
        <f aca="false">MID(L6391,5,2)</f>
        <v>02</v>
      </c>
      <c r="G6391" s="11" t="str">
        <f aca="false">MID(L6391,7,1)</f>
        <v>2</v>
      </c>
      <c r="H6391" s="11" t="str">
        <f aca="false">MID(L6391,8,1)</f>
        <v>1</v>
      </c>
      <c r="I6391" s="12" t="str">
        <f aca="false">IF(O6391="1","-x-",IF(O6391&lt;="4",MID(L6391,1,O6391-1),IF(O6391="5",MID(L6391,1,4),IF(O6391="6",MID(L6391,1,6),IF(AND(O6391="7",G6391="0"),MID(L6391,1,6),MID(L6391,1,7))))))</f>
        <v>7217022</v>
      </c>
      <c r="J6391" s="11" t="n">
        <v>2026</v>
      </c>
      <c r="K6391" s="11" t="s">
        <v>15</v>
      </c>
      <c r="L6391" s="32" t="n">
        <v>72170221</v>
      </c>
      <c r="M6391" s="1" t="s">
        <v>1097</v>
      </c>
      <c r="N6391" s="15" t="str">
        <f aca="false">IF(ISERROR(VLOOKUP(P6391,$I$2:$I$5308,1,FALSE()))=FALSE(),"S","A")</f>
        <v>A</v>
      </c>
      <c r="O6391" s="15" t="str">
        <f aca="false">IF(H6391&lt;&gt;"0","7",IF(G6391&lt;&gt;"0","6",IF(F6391&lt;&gt;"00","5",IF(E6391&lt;&gt;"0","4",IF(D6391&lt;&gt;"0","3",IF(C6391&lt;&gt;"0","2",IF(B6391&lt;&gt;"0","1","-x-")))))))</f>
        <v>7</v>
      </c>
      <c r="P6391" s="16" t="str">
        <f aca="false">IF(O6391="1",MID(L6391,1,1),IF(O6391="2",MID(L6391,1,2),IF(O6391="3",MID(L6391,1,3),IF(O6391="4",MID(L6391,1,4),IF(O6391="5",MID(L6391,1,6),IF(O6391="6",MID(L6391,1,7),IF(O6391="7",MID(L6391,1,8),IF(O6391="8",MID(L6391,1,10)))))))))</f>
        <v>72170221</v>
      </c>
      <c r="Q6391" s="1"/>
      <c r="R6391" s="1"/>
      <c r="S6391" s="1"/>
      <c r="T6391" s="1"/>
      <c r="U6391" s="1"/>
      <c r="V6391" s="1"/>
      <c r="W6391" s="1"/>
      <c r="X6391" s="1"/>
      <c r="Y6391" s="1"/>
      <c r="Z6391" s="1"/>
      <c r="AA6391" s="1"/>
      <c r="AB6391" s="1"/>
      <c r="AC6391" s="1"/>
      <c r="AD6391" s="1"/>
      <c r="AE6391" s="1"/>
      <c r="AF6391" s="1"/>
      <c r="AG6391" s="1"/>
      <c r="AH6391" s="1"/>
      <c r="AI6391" s="1"/>
      <c r="AJ6391" s="1"/>
    </row>
    <row r="6392" customFormat="false" ht="15.75" hidden="false" customHeight="true" outlineLevel="0" collapsed="false">
      <c r="A6392" s="1"/>
      <c r="B6392" s="11" t="str">
        <f aca="false">MID(L6392,1,1)</f>
        <v>7</v>
      </c>
      <c r="C6392" s="11" t="str">
        <f aca="false">MID(L6392,2,1)</f>
        <v>2</v>
      </c>
      <c r="D6392" s="11" t="str">
        <f aca="false">MID(L6392,3,1)</f>
        <v>1</v>
      </c>
      <c r="E6392" s="11" t="str">
        <f aca="false">MID(L6392,4,1)</f>
        <v>7</v>
      </c>
      <c r="F6392" s="11" t="str">
        <f aca="false">MID(L6392,5,2)</f>
        <v>02</v>
      </c>
      <c r="G6392" s="11" t="str">
        <f aca="false">MID(L6392,7,1)</f>
        <v>2</v>
      </c>
      <c r="H6392" s="11" t="str">
        <f aca="false">MID(L6392,8,1)</f>
        <v>2</v>
      </c>
      <c r="I6392" s="12" t="str">
        <f aca="false">IF(O6392="1","-x-",IF(O6392&lt;="4",MID(L6392,1,O6392-1),IF(O6392="5",MID(L6392,1,4),IF(O6392="6",MID(L6392,1,6),IF(AND(O6392="7",G6392="0"),MID(L6392,1,6),MID(L6392,1,7))))))</f>
        <v>7217022</v>
      </c>
      <c r="J6392" s="11" t="n">
        <v>2026</v>
      </c>
      <c r="K6392" s="11" t="s">
        <v>15</v>
      </c>
      <c r="L6392" s="32" t="n">
        <v>72170222</v>
      </c>
      <c r="M6392" s="1" t="s">
        <v>1098</v>
      </c>
      <c r="N6392" s="15" t="str">
        <f aca="false">IF(ISERROR(VLOOKUP(P6392,$I$2:$I$5308,1,FALSE()))=FALSE(),"S","A")</f>
        <v>A</v>
      </c>
      <c r="O6392" s="15" t="str">
        <f aca="false">IF(H6392&lt;&gt;"0","7",IF(G6392&lt;&gt;"0","6",IF(F6392&lt;&gt;"00","5",IF(E6392&lt;&gt;"0","4",IF(D6392&lt;&gt;"0","3",IF(C6392&lt;&gt;"0","2",IF(B6392&lt;&gt;"0","1","-x-")))))))</f>
        <v>7</v>
      </c>
      <c r="P6392" s="16" t="str">
        <f aca="false">IF(O6392="1",MID(L6392,1,1),IF(O6392="2",MID(L6392,1,2),IF(O6392="3",MID(L6392,1,3),IF(O6392="4",MID(L6392,1,4),IF(O6392="5",MID(L6392,1,6),IF(O6392="6",MID(L6392,1,7),IF(O6392="7",MID(L6392,1,8),IF(O6392="8",MID(L6392,1,10)))))))))</f>
        <v>72170222</v>
      </c>
      <c r="Q6392" s="1"/>
      <c r="R6392" s="1"/>
      <c r="S6392" s="1"/>
      <c r="T6392" s="1"/>
      <c r="U6392" s="1"/>
      <c r="V6392" s="1"/>
      <c r="W6392" s="1"/>
      <c r="X6392" s="1"/>
      <c r="Y6392" s="1"/>
      <c r="Z6392" s="1"/>
      <c r="AA6392" s="1"/>
      <c r="AB6392" s="1"/>
      <c r="AC6392" s="1"/>
      <c r="AD6392" s="1"/>
      <c r="AE6392" s="1"/>
      <c r="AF6392" s="1"/>
      <c r="AG6392" s="1"/>
      <c r="AH6392" s="1"/>
      <c r="AI6392" s="1"/>
      <c r="AJ6392" s="1"/>
    </row>
    <row r="6393" customFormat="false" ht="15.75" hidden="false" customHeight="true" outlineLevel="0" collapsed="false">
      <c r="A6393" s="1"/>
      <c r="B6393" s="11" t="str">
        <f aca="false">MID(L6393,1,1)</f>
        <v>7</v>
      </c>
      <c r="C6393" s="11" t="str">
        <f aca="false">MID(L6393,2,1)</f>
        <v>2</v>
      </c>
      <c r="D6393" s="11" t="str">
        <f aca="false">MID(L6393,3,1)</f>
        <v>1</v>
      </c>
      <c r="E6393" s="11" t="str">
        <f aca="false">MID(L6393,4,1)</f>
        <v>7</v>
      </c>
      <c r="F6393" s="11" t="str">
        <f aca="false">MID(L6393,5,2)</f>
        <v>02</v>
      </c>
      <c r="G6393" s="11" t="str">
        <f aca="false">MID(L6393,7,1)</f>
        <v>2</v>
      </c>
      <c r="H6393" s="11" t="str">
        <f aca="false">MID(L6393,8,1)</f>
        <v>3</v>
      </c>
      <c r="I6393" s="12" t="str">
        <f aca="false">IF(O6393="1","-x-",IF(O6393&lt;="4",MID(L6393,1,O6393-1),IF(O6393="5",MID(L6393,1,4),IF(O6393="6",MID(L6393,1,6),IF(AND(O6393="7",G6393="0"),MID(L6393,1,6),MID(L6393,1,7))))))</f>
        <v>7217022</v>
      </c>
      <c r="J6393" s="11" t="n">
        <v>2026</v>
      </c>
      <c r="K6393" s="11" t="s">
        <v>15</v>
      </c>
      <c r="L6393" s="32" t="n">
        <v>72170223</v>
      </c>
      <c r="M6393" s="1" t="s">
        <v>1099</v>
      </c>
      <c r="N6393" s="15" t="str">
        <f aca="false">IF(ISERROR(VLOOKUP(P6393,$I$2:$I$5308,1,FALSE()))=FALSE(),"S","A")</f>
        <v>A</v>
      </c>
      <c r="O6393" s="15" t="str">
        <f aca="false">IF(H6393&lt;&gt;"0","7",IF(G6393&lt;&gt;"0","6",IF(F6393&lt;&gt;"00","5",IF(E6393&lt;&gt;"0","4",IF(D6393&lt;&gt;"0","3",IF(C6393&lt;&gt;"0","2",IF(B6393&lt;&gt;"0","1","-x-")))))))</f>
        <v>7</v>
      </c>
      <c r="P6393" s="16" t="str">
        <f aca="false">IF(O6393="1",MID(L6393,1,1),IF(O6393="2",MID(L6393,1,2),IF(O6393="3",MID(L6393,1,3),IF(O6393="4",MID(L6393,1,4),IF(O6393="5",MID(L6393,1,6),IF(O6393="6",MID(L6393,1,7),IF(O6393="7",MID(L6393,1,8),IF(O6393="8",MID(L6393,1,10)))))))))</f>
        <v>72170223</v>
      </c>
      <c r="Q6393" s="1"/>
      <c r="R6393" s="1"/>
      <c r="S6393" s="1"/>
      <c r="T6393" s="1"/>
      <c r="U6393" s="1"/>
      <c r="V6393" s="1"/>
      <c r="W6393" s="1"/>
      <c r="X6393" s="1"/>
      <c r="Y6393" s="1"/>
      <c r="Z6393" s="1"/>
      <c r="AA6393" s="1"/>
      <c r="AB6393" s="1"/>
      <c r="AC6393" s="1"/>
      <c r="AD6393" s="1"/>
      <c r="AE6393" s="1"/>
      <c r="AF6393" s="1"/>
      <c r="AG6393" s="1"/>
      <c r="AH6393" s="1"/>
      <c r="AI6393" s="1"/>
      <c r="AJ6393" s="1"/>
    </row>
    <row r="6394" customFormat="false" ht="15.75" hidden="false" customHeight="true" outlineLevel="0" collapsed="false">
      <c r="A6394" s="1"/>
      <c r="B6394" s="11" t="str">
        <f aca="false">MID(L6394,1,1)</f>
        <v>7</v>
      </c>
      <c r="C6394" s="11" t="str">
        <f aca="false">MID(L6394,2,1)</f>
        <v>2</v>
      </c>
      <c r="D6394" s="11" t="str">
        <f aca="false">MID(L6394,3,1)</f>
        <v>1</v>
      </c>
      <c r="E6394" s="11" t="str">
        <f aca="false">MID(L6394,4,1)</f>
        <v>7</v>
      </c>
      <c r="F6394" s="11" t="str">
        <f aca="false">MID(L6394,5,2)</f>
        <v>02</v>
      </c>
      <c r="G6394" s="11" t="str">
        <f aca="false">MID(L6394,7,1)</f>
        <v>2</v>
      </c>
      <c r="H6394" s="11" t="str">
        <f aca="false">MID(L6394,8,1)</f>
        <v>4</v>
      </c>
      <c r="I6394" s="12" t="str">
        <f aca="false">IF(O6394="1","-x-",IF(O6394&lt;="4",MID(L6394,1,O6394-1),IF(O6394="5",MID(L6394,1,4),IF(O6394="6",MID(L6394,1,6),IF(AND(O6394="7",G6394="0"),MID(L6394,1,6),MID(L6394,1,7))))))</f>
        <v>7217022</v>
      </c>
      <c r="J6394" s="11" t="n">
        <v>2026</v>
      </c>
      <c r="K6394" s="11" t="s">
        <v>15</v>
      </c>
      <c r="L6394" s="32" t="n">
        <v>72170224</v>
      </c>
      <c r="M6394" s="1" t="s">
        <v>1100</v>
      </c>
      <c r="N6394" s="15" t="str">
        <f aca="false">IF(ISERROR(VLOOKUP(P6394,$I$2:$I$5308,1,FALSE()))=FALSE(),"S","A")</f>
        <v>A</v>
      </c>
      <c r="O6394" s="15" t="str">
        <f aca="false">IF(H6394&lt;&gt;"0","7",IF(G6394&lt;&gt;"0","6",IF(F6394&lt;&gt;"00","5",IF(E6394&lt;&gt;"0","4",IF(D6394&lt;&gt;"0","3",IF(C6394&lt;&gt;"0","2",IF(B6394&lt;&gt;"0","1","-x-")))))))</f>
        <v>7</v>
      </c>
      <c r="P6394" s="16" t="str">
        <f aca="false">IF(O6394="1",MID(L6394,1,1),IF(O6394="2",MID(L6394,1,2),IF(O6394="3",MID(L6394,1,3),IF(O6394="4",MID(L6394,1,4),IF(O6394="5",MID(L6394,1,6),IF(O6394="6",MID(L6394,1,7),IF(O6394="7",MID(L6394,1,8),IF(O6394="8",MID(L6394,1,10)))))))))</f>
        <v>72170224</v>
      </c>
      <c r="Q6394" s="1"/>
      <c r="R6394" s="1"/>
      <c r="S6394" s="1"/>
      <c r="T6394" s="1"/>
      <c r="U6394" s="1"/>
      <c r="V6394" s="1"/>
      <c r="W6394" s="1"/>
      <c r="X6394" s="1"/>
      <c r="Y6394" s="1"/>
      <c r="Z6394" s="1"/>
      <c r="AA6394" s="1"/>
      <c r="AB6394" s="1"/>
      <c r="AC6394" s="1"/>
      <c r="AD6394" s="1"/>
      <c r="AE6394" s="1"/>
      <c r="AF6394" s="1"/>
      <c r="AG6394" s="1"/>
      <c r="AH6394" s="1"/>
      <c r="AI6394" s="1"/>
      <c r="AJ6394" s="1"/>
    </row>
    <row r="6395" customFormat="false" ht="15.75" hidden="false" customHeight="true" outlineLevel="0" collapsed="false">
      <c r="A6395" s="1"/>
      <c r="B6395" s="11" t="str">
        <f aca="false">MID(L6395,1,1)</f>
        <v>7</v>
      </c>
      <c r="C6395" s="11" t="str">
        <f aca="false">MID(L6395,2,1)</f>
        <v>2</v>
      </c>
      <c r="D6395" s="11" t="str">
        <f aca="false">MID(L6395,3,1)</f>
        <v>1</v>
      </c>
      <c r="E6395" s="11" t="str">
        <f aca="false">MID(L6395,4,1)</f>
        <v>7</v>
      </c>
      <c r="F6395" s="11" t="str">
        <f aca="false">MID(L6395,5,2)</f>
        <v>02</v>
      </c>
      <c r="G6395" s="11" t="str">
        <f aca="false">MID(L6395,7,1)</f>
        <v>2</v>
      </c>
      <c r="H6395" s="11" t="str">
        <f aca="false">MID(L6395,8,1)</f>
        <v>5</v>
      </c>
      <c r="I6395" s="12" t="str">
        <f aca="false">IF(O6395="1","-x-",IF(O6395&lt;="4",MID(L6395,1,O6395-1),IF(O6395="5",MID(L6395,1,4),IF(O6395="6",MID(L6395,1,6),IF(AND(O6395="7",G6395="0"),MID(L6395,1,6),MID(L6395,1,7))))))</f>
        <v>7217022</v>
      </c>
      <c r="J6395" s="11" t="n">
        <v>2026</v>
      </c>
      <c r="K6395" s="11" t="s">
        <v>15</v>
      </c>
      <c r="L6395" s="32" t="n">
        <v>72170225</v>
      </c>
      <c r="M6395" s="1" t="s">
        <v>1101</v>
      </c>
      <c r="N6395" s="15" t="str">
        <f aca="false">IF(ISERROR(VLOOKUP(P6395,$I$2:$I$5308,1,FALSE()))=FALSE(),"S","A")</f>
        <v>A</v>
      </c>
      <c r="O6395" s="15" t="str">
        <f aca="false">IF(H6395&lt;&gt;"0","7",IF(G6395&lt;&gt;"0","6",IF(F6395&lt;&gt;"00","5",IF(E6395&lt;&gt;"0","4",IF(D6395&lt;&gt;"0","3",IF(C6395&lt;&gt;"0","2",IF(B6395&lt;&gt;"0","1","-x-")))))))</f>
        <v>7</v>
      </c>
      <c r="P6395" s="16" t="str">
        <f aca="false">IF(O6395="1",MID(L6395,1,1),IF(O6395="2",MID(L6395,1,2),IF(O6395="3",MID(L6395,1,3),IF(O6395="4",MID(L6395,1,4),IF(O6395="5",MID(L6395,1,6),IF(O6395="6",MID(L6395,1,7),IF(O6395="7",MID(L6395,1,8),IF(O6395="8",MID(L6395,1,10)))))))))</f>
        <v>72170225</v>
      </c>
      <c r="Q6395" s="1"/>
      <c r="R6395" s="1"/>
      <c r="S6395" s="1"/>
      <c r="T6395" s="1"/>
      <c r="U6395" s="1"/>
      <c r="V6395" s="1"/>
      <c r="W6395" s="1"/>
      <c r="X6395" s="1"/>
      <c r="Y6395" s="1"/>
      <c r="Z6395" s="1"/>
      <c r="AA6395" s="1"/>
      <c r="AB6395" s="1"/>
      <c r="AC6395" s="1"/>
      <c r="AD6395" s="1"/>
      <c r="AE6395" s="1"/>
      <c r="AF6395" s="1"/>
      <c r="AG6395" s="1"/>
      <c r="AH6395" s="1"/>
      <c r="AI6395" s="1"/>
      <c r="AJ6395" s="1"/>
    </row>
    <row r="6396" customFormat="false" ht="15.75" hidden="false" customHeight="true" outlineLevel="0" collapsed="false">
      <c r="A6396" s="1"/>
      <c r="B6396" s="11" t="str">
        <f aca="false">MID(L6396,1,1)</f>
        <v>7</v>
      </c>
      <c r="C6396" s="11" t="str">
        <f aca="false">MID(L6396,2,1)</f>
        <v>2</v>
      </c>
      <c r="D6396" s="11" t="str">
        <f aca="false">MID(L6396,3,1)</f>
        <v>1</v>
      </c>
      <c r="E6396" s="11" t="str">
        <f aca="false">MID(L6396,4,1)</f>
        <v>7</v>
      </c>
      <c r="F6396" s="11" t="str">
        <f aca="false">MID(L6396,5,2)</f>
        <v>02</v>
      </c>
      <c r="G6396" s="11" t="str">
        <f aca="false">MID(L6396,7,1)</f>
        <v>2</v>
      </c>
      <c r="H6396" s="11" t="str">
        <f aca="false">MID(L6396,8,1)</f>
        <v>6</v>
      </c>
      <c r="I6396" s="12" t="str">
        <f aca="false">IF(O6396="1","-x-",IF(O6396&lt;="4",MID(L6396,1,O6396-1),IF(O6396="5",MID(L6396,1,4),IF(O6396="6",MID(L6396,1,6),IF(AND(O6396="7",G6396="0"),MID(L6396,1,6),MID(L6396,1,7))))))</f>
        <v>7217022</v>
      </c>
      <c r="J6396" s="11" t="n">
        <v>2026</v>
      </c>
      <c r="K6396" s="11" t="s">
        <v>15</v>
      </c>
      <c r="L6396" s="32" t="n">
        <v>72170226</v>
      </c>
      <c r="M6396" s="1" t="s">
        <v>1102</v>
      </c>
      <c r="N6396" s="15" t="str">
        <f aca="false">IF(ISERROR(VLOOKUP(P6396,$I$2:$I$5308,1,FALSE()))=FALSE(),"S","A")</f>
        <v>A</v>
      </c>
      <c r="O6396" s="15" t="str">
        <f aca="false">IF(H6396&lt;&gt;"0","7",IF(G6396&lt;&gt;"0","6",IF(F6396&lt;&gt;"00","5",IF(E6396&lt;&gt;"0","4",IF(D6396&lt;&gt;"0","3",IF(C6396&lt;&gt;"0","2",IF(B6396&lt;&gt;"0","1","-x-")))))))</f>
        <v>7</v>
      </c>
      <c r="P6396" s="16" t="str">
        <f aca="false">IF(O6396="1",MID(L6396,1,1),IF(O6396="2",MID(L6396,1,2),IF(O6396="3",MID(L6396,1,3),IF(O6396="4",MID(L6396,1,4),IF(O6396="5",MID(L6396,1,6),IF(O6396="6",MID(L6396,1,7),IF(O6396="7",MID(L6396,1,8),IF(O6396="8",MID(L6396,1,10)))))))))</f>
        <v>72170226</v>
      </c>
      <c r="Q6396" s="1"/>
      <c r="R6396" s="1"/>
      <c r="S6396" s="1"/>
      <c r="T6396" s="1"/>
      <c r="U6396" s="1"/>
      <c r="V6396" s="1"/>
      <c r="W6396" s="1"/>
      <c r="X6396" s="1"/>
      <c r="Y6396" s="1"/>
      <c r="Z6396" s="1"/>
      <c r="AA6396" s="1"/>
      <c r="AB6396" s="1"/>
      <c r="AC6396" s="1"/>
      <c r="AD6396" s="1"/>
      <c r="AE6396" s="1"/>
      <c r="AF6396" s="1"/>
      <c r="AG6396" s="1"/>
      <c r="AH6396" s="1"/>
      <c r="AI6396" s="1"/>
      <c r="AJ6396" s="1"/>
    </row>
    <row r="6397" customFormat="false" ht="15.75" hidden="false" customHeight="true" outlineLevel="0" collapsed="false">
      <c r="A6397" s="1"/>
      <c r="B6397" s="11" t="str">
        <f aca="false">MID(L6397,1,1)</f>
        <v>7</v>
      </c>
      <c r="C6397" s="11" t="str">
        <f aca="false">MID(L6397,2,1)</f>
        <v>2</v>
      </c>
      <c r="D6397" s="11" t="str">
        <f aca="false">MID(L6397,3,1)</f>
        <v>1</v>
      </c>
      <c r="E6397" s="11" t="str">
        <f aca="false">MID(L6397,4,1)</f>
        <v>7</v>
      </c>
      <c r="F6397" s="11" t="str">
        <f aca="false">MID(L6397,5,2)</f>
        <v>02</v>
      </c>
      <c r="G6397" s="11" t="str">
        <f aca="false">MID(L6397,7,1)</f>
        <v>2</v>
      </c>
      <c r="H6397" s="11" t="str">
        <f aca="false">MID(L6397,8,1)</f>
        <v>7</v>
      </c>
      <c r="I6397" s="12" t="str">
        <f aca="false">IF(O6397="1","-x-",IF(O6397&lt;="4",MID(L6397,1,O6397-1),IF(O6397="5",MID(L6397,1,4),IF(O6397="6",MID(L6397,1,6),IF(AND(O6397="7",G6397="0"),MID(L6397,1,6),MID(L6397,1,7))))))</f>
        <v>7217022</v>
      </c>
      <c r="J6397" s="11" t="n">
        <v>2026</v>
      </c>
      <c r="K6397" s="11" t="s">
        <v>15</v>
      </c>
      <c r="L6397" s="32" t="n">
        <v>72170227</v>
      </c>
      <c r="M6397" s="1" t="s">
        <v>1103</v>
      </c>
      <c r="N6397" s="15" t="str">
        <f aca="false">IF(ISERROR(VLOOKUP(P6397,$I$2:$I$5308,1,FALSE()))=FALSE(),"S","A")</f>
        <v>A</v>
      </c>
      <c r="O6397" s="15" t="str">
        <f aca="false">IF(H6397&lt;&gt;"0","7",IF(G6397&lt;&gt;"0","6",IF(F6397&lt;&gt;"00","5",IF(E6397&lt;&gt;"0","4",IF(D6397&lt;&gt;"0","3",IF(C6397&lt;&gt;"0","2",IF(B6397&lt;&gt;"0","1","-x-")))))))</f>
        <v>7</v>
      </c>
      <c r="P6397" s="16" t="str">
        <f aca="false">IF(O6397="1",MID(L6397,1,1),IF(O6397="2",MID(L6397,1,2),IF(O6397="3",MID(L6397,1,3),IF(O6397="4",MID(L6397,1,4),IF(O6397="5",MID(L6397,1,6),IF(O6397="6",MID(L6397,1,7),IF(O6397="7",MID(L6397,1,8),IF(O6397="8",MID(L6397,1,10)))))))))</f>
        <v>72170227</v>
      </c>
      <c r="Q6397" s="1"/>
      <c r="R6397" s="1"/>
      <c r="S6397" s="1"/>
      <c r="T6397" s="1"/>
      <c r="U6397" s="1"/>
      <c r="V6397" s="1"/>
      <c r="W6397" s="1"/>
      <c r="X6397" s="1"/>
      <c r="Y6397" s="1"/>
      <c r="Z6397" s="1"/>
      <c r="AA6397" s="1"/>
      <c r="AB6397" s="1"/>
      <c r="AC6397" s="1"/>
      <c r="AD6397" s="1"/>
      <c r="AE6397" s="1"/>
      <c r="AF6397" s="1"/>
      <c r="AG6397" s="1"/>
      <c r="AH6397" s="1"/>
      <c r="AI6397" s="1"/>
      <c r="AJ6397" s="1"/>
    </row>
    <row r="6398" customFormat="false" ht="15.75" hidden="false" customHeight="true" outlineLevel="0" collapsed="false">
      <c r="A6398" s="1"/>
      <c r="B6398" s="11" t="str">
        <f aca="false">MID(L6398,1,1)</f>
        <v>7</v>
      </c>
      <c r="C6398" s="11" t="str">
        <f aca="false">MID(L6398,2,1)</f>
        <v>2</v>
      </c>
      <c r="D6398" s="11" t="str">
        <f aca="false">MID(L6398,3,1)</f>
        <v>1</v>
      </c>
      <c r="E6398" s="11" t="str">
        <f aca="false">MID(L6398,4,1)</f>
        <v>7</v>
      </c>
      <c r="F6398" s="11" t="str">
        <f aca="false">MID(L6398,5,2)</f>
        <v>02</v>
      </c>
      <c r="G6398" s="11" t="str">
        <f aca="false">MID(L6398,7,1)</f>
        <v>2</v>
      </c>
      <c r="H6398" s="11" t="str">
        <f aca="false">MID(L6398,8,1)</f>
        <v>8</v>
      </c>
      <c r="I6398" s="12" t="str">
        <f aca="false">IF(O6398="1","-x-",IF(O6398&lt;="4",MID(L6398,1,O6398-1),IF(O6398="5",MID(L6398,1,4),IF(O6398="6",MID(L6398,1,6),IF(AND(O6398="7",G6398="0"),MID(L6398,1,6),MID(L6398,1,7))))))</f>
        <v>7217022</v>
      </c>
      <c r="J6398" s="11" t="n">
        <v>2026</v>
      </c>
      <c r="K6398" s="11" t="s">
        <v>15</v>
      </c>
      <c r="L6398" s="32" t="n">
        <v>72170228</v>
      </c>
      <c r="M6398" s="1" t="s">
        <v>1104</v>
      </c>
      <c r="N6398" s="15" t="str">
        <f aca="false">IF(ISERROR(VLOOKUP(P6398,$I$2:$I$5308,1,FALSE()))=FALSE(),"S","A")</f>
        <v>A</v>
      </c>
      <c r="O6398" s="15" t="str">
        <f aca="false">IF(H6398&lt;&gt;"0","7",IF(G6398&lt;&gt;"0","6",IF(F6398&lt;&gt;"00","5",IF(E6398&lt;&gt;"0","4",IF(D6398&lt;&gt;"0","3",IF(C6398&lt;&gt;"0","2",IF(B6398&lt;&gt;"0","1","-x-")))))))</f>
        <v>7</v>
      </c>
      <c r="P6398" s="16" t="str">
        <f aca="false">IF(O6398="1",MID(L6398,1,1),IF(O6398="2",MID(L6398,1,2),IF(O6398="3",MID(L6398,1,3),IF(O6398="4",MID(L6398,1,4),IF(O6398="5",MID(L6398,1,6),IF(O6398="6",MID(L6398,1,7),IF(O6398="7",MID(L6398,1,8),IF(O6398="8",MID(L6398,1,10)))))))))</f>
        <v>72170228</v>
      </c>
      <c r="Q6398" s="1"/>
      <c r="R6398" s="1"/>
      <c r="S6398" s="1"/>
      <c r="T6398" s="1"/>
      <c r="U6398" s="1"/>
      <c r="V6398" s="1"/>
      <c r="W6398" s="1"/>
      <c r="X6398" s="1"/>
      <c r="Y6398" s="1"/>
      <c r="Z6398" s="1"/>
      <c r="AA6398" s="1"/>
      <c r="AB6398" s="1"/>
      <c r="AC6398" s="1"/>
      <c r="AD6398" s="1"/>
      <c r="AE6398" s="1"/>
      <c r="AF6398" s="1"/>
      <c r="AG6398" s="1"/>
      <c r="AH6398" s="1"/>
      <c r="AI6398" s="1"/>
      <c r="AJ6398" s="1"/>
    </row>
    <row r="6399" customFormat="false" ht="15.75" hidden="false" customHeight="true" outlineLevel="0" collapsed="false">
      <c r="A6399" s="1"/>
      <c r="B6399" s="11" t="str">
        <f aca="false">MID(L6399,1,1)</f>
        <v>7</v>
      </c>
      <c r="C6399" s="11" t="str">
        <f aca="false">MID(L6399,2,1)</f>
        <v>2</v>
      </c>
      <c r="D6399" s="11" t="str">
        <f aca="false">MID(L6399,3,1)</f>
        <v>1</v>
      </c>
      <c r="E6399" s="11" t="str">
        <f aca="false">MID(L6399,4,1)</f>
        <v>7</v>
      </c>
      <c r="F6399" s="11" t="str">
        <f aca="false">MID(L6399,5,2)</f>
        <v>03</v>
      </c>
      <c r="G6399" s="11" t="str">
        <f aca="false">MID(L6399,7,1)</f>
        <v>0</v>
      </c>
      <c r="H6399" s="11" t="str">
        <f aca="false">MID(L6399,8,1)</f>
        <v>0</v>
      </c>
      <c r="I6399" s="12" t="str">
        <f aca="false">IF(O6399="1","-x-",IF(O6399&lt;="4",MID(L6399,1,O6399-1),IF(O6399="5",MID(L6399,1,4),IF(O6399="6",MID(L6399,1,6),IF(AND(O6399="7",G6399="0"),MID(L6399,1,6),MID(L6399,1,7))))))</f>
        <v>7217</v>
      </c>
      <c r="J6399" s="11" t="n">
        <v>2026</v>
      </c>
      <c r="K6399" s="11" t="s">
        <v>15</v>
      </c>
      <c r="L6399" s="32" t="n">
        <v>72170300</v>
      </c>
      <c r="M6399" s="1" t="s">
        <v>1105</v>
      </c>
      <c r="N6399" s="15" t="s">
        <v>5190</v>
      </c>
      <c r="O6399" s="15" t="str">
        <f aca="false">IF(H6399&lt;&gt;"0","7",IF(G6399&lt;&gt;"0","6",IF(F6399&lt;&gt;"00","5",IF(E6399&lt;&gt;"0","4",IF(D6399&lt;&gt;"0","3",IF(C6399&lt;&gt;"0","2",IF(B6399&lt;&gt;"0","1","-x-")))))))</f>
        <v>5</v>
      </c>
      <c r="P6399" s="16" t="str">
        <f aca="false">IF(O6399="1",MID(L6399,1,1),IF(O6399="2",MID(L6399,1,2),IF(O6399="3",MID(L6399,1,3),IF(O6399="4",MID(L6399,1,4),IF(O6399="5",MID(L6399,1,6),IF(O6399="6",MID(L6399,1,7),IF(O6399="7",MID(L6399,1,8),IF(O6399="8",MID(L6399,1,10)))))))))</f>
        <v>721703</v>
      </c>
      <c r="Q6399" s="1"/>
      <c r="R6399" s="1"/>
      <c r="S6399" s="1"/>
      <c r="T6399" s="1"/>
      <c r="U6399" s="1"/>
      <c r="V6399" s="1"/>
      <c r="W6399" s="1"/>
      <c r="X6399" s="1"/>
      <c r="Y6399" s="1"/>
      <c r="Z6399" s="1"/>
      <c r="AA6399" s="1"/>
      <c r="AB6399" s="1"/>
      <c r="AC6399" s="1"/>
      <c r="AD6399" s="1"/>
      <c r="AE6399" s="1"/>
      <c r="AF6399" s="1"/>
      <c r="AG6399" s="1"/>
      <c r="AH6399" s="1"/>
      <c r="AI6399" s="1"/>
      <c r="AJ6399" s="1"/>
    </row>
    <row r="6400" customFormat="false" ht="15.75" hidden="false" customHeight="true" outlineLevel="0" collapsed="false">
      <c r="A6400" s="1"/>
      <c r="B6400" s="11" t="str">
        <f aca="false">MID(L6400,1,1)</f>
        <v>7</v>
      </c>
      <c r="C6400" s="11" t="str">
        <f aca="false">MID(L6400,2,1)</f>
        <v>2</v>
      </c>
      <c r="D6400" s="11" t="str">
        <f aca="false">MID(L6400,3,1)</f>
        <v>1</v>
      </c>
      <c r="E6400" s="11" t="str">
        <f aca="false">MID(L6400,4,1)</f>
        <v>7</v>
      </c>
      <c r="F6400" s="11" t="str">
        <f aca="false">MID(L6400,5,2)</f>
        <v>03</v>
      </c>
      <c r="G6400" s="11" t="str">
        <f aca="false">MID(L6400,7,1)</f>
        <v>1</v>
      </c>
      <c r="H6400" s="11" t="str">
        <f aca="false">MID(L6400,8,1)</f>
        <v>0</v>
      </c>
      <c r="I6400" s="12" t="str">
        <f aca="false">IF(O6400="1","-x-",IF(O6400&lt;="4",MID(L6400,1,O6400-1),IF(O6400="5",MID(L6400,1,4),IF(O6400="6",MID(L6400,1,6),IF(AND(O6400="7",G6400="0"),MID(L6400,1,6),MID(L6400,1,7))))))</f>
        <v>721703</v>
      </c>
      <c r="J6400" s="11" t="n">
        <v>2026</v>
      </c>
      <c r="K6400" s="11" t="s">
        <v>15</v>
      </c>
      <c r="L6400" s="32" t="n">
        <v>72170310</v>
      </c>
      <c r="M6400" s="1" t="s">
        <v>1105</v>
      </c>
      <c r="N6400" s="15" t="str">
        <f aca="false">IF(ISERROR(VLOOKUP(P6400,$I$2:$I$5308,1,FALSE()))=FALSE(),"S","A")</f>
        <v>A</v>
      </c>
      <c r="O6400" s="15" t="str">
        <f aca="false">IF(H6400&lt;&gt;"0","7",IF(G6400&lt;&gt;"0","6",IF(F6400&lt;&gt;"00","5",IF(E6400&lt;&gt;"0","4",IF(D6400&lt;&gt;"0","3",IF(C6400&lt;&gt;"0","2",IF(B6400&lt;&gt;"0","1","-x-")))))))</f>
        <v>6</v>
      </c>
      <c r="P6400" s="16" t="str">
        <f aca="false">IF(O6400="1",MID(L6400,1,1),IF(O6400="2",MID(L6400,1,2),IF(O6400="3",MID(L6400,1,3),IF(O6400="4",MID(L6400,1,4),IF(O6400="5",MID(L6400,1,6),IF(O6400="6",MID(L6400,1,7),IF(O6400="7",MID(L6400,1,8),IF(O6400="8",MID(L6400,1,10)))))))))</f>
        <v>7217031</v>
      </c>
      <c r="Q6400" s="1"/>
      <c r="R6400" s="1"/>
      <c r="S6400" s="1"/>
      <c r="T6400" s="1"/>
      <c r="U6400" s="1"/>
      <c r="V6400" s="1"/>
      <c r="W6400" s="1"/>
      <c r="X6400" s="1"/>
      <c r="Y6400" s="1"/>
      <c r="Z6400" s="1"/>
      <c r="AA6400" s="1"/>
      <c r="AB6400" s="1"/>
      <c r="AC6400" s="1"/>
      <c r="AD6400" s="1"/>
      <c r="AE6400" s="1"/>
      <c r="AF6400" s="1"/>
      <c r="AG6400" s="1"/>
      <c r="AH6400" s="1"/>
      <c r="AI6400" s="1"/>
      <c r="AJ6400" s="1"/>
    </row>
    <row r="6401" customFormat="false" ht="15.75" hidden="false" customHeight="true" outlineLevel="0" collapsed="false">
      <c r="A6401" s="1"/>
      <c r="B6401" s="11" t="str">
        <f aca="false">MID(L6401,1,1)</f>
        <v>7</v>
      </c>
      <c r="C6401" s="11" t="str">
        <f aca="false">MID(L6401,2,1)</f>
        <v>2</v>
      </c>
      <c r="D6401" s="11" t="str">
        <f aca="false">MID(L6401,3,1)</f>
        <v>1</v>
      </c>
      <c r="E6401" s="11" t="str">
        <f aca="false">MID(L6401,4,1)</f>
        <v>7</v>
      </c>
      <c r="F6401" s="11" t="str">
        <f aca="false">MID(L6401,5,2)</f>
        <v>03</v>
      </c>
      <c r="G6401" s="11" t="str">
        <f aca="false">MID(L6401,7,1)</f>
        <v>1</v>
      </c>
      <c r="H6401" s="11" t="str">
        <f aca="false">MID(L6401,8,1)</f>
        <v>1</v>
      </c>
      <c r="I6401" s="12" t="str">
        <f aca="false">IF(O6401="1","-x-",IF(O6401&lt;="4",MID(L6401,1,O6401-1),IF(O6401="5",MID(L6401,1,4),IF(O6401="6",MID(L6401,1,6),IF(AND(O6401="7",G6401="0"),MID(L6401,1,6),MID(L6401,1,7))))))</f>
        <v>7217031</v>
      </c>
      <c r="J6401" s="11" t="n">
        <v>2026</v>
      </c>
      <c r="K6401" s="11" t="s">
        <v>15</v>
      </c>
      <c r="L6401" s="32" t="n">
        <v>72170311</v>
      </c>
      <c r="M6401" s="1" t="s">
        <v>1106</v>
      </c>
      <c r="N6401" s="15" t="str">
        <f aca="false">IF(ISERROR(VLOOKUP(P6401,$I$2:$I$5308,1,FALSE()))=FALSE(),"S","A")</f>
        <v>A</v>
      </c>
      <c r="O6401" s="15" t="str">
        <f aca="false">IF(H6401&lt;&gt;"0","7",IF(G6401&lt;&gt;"0","6",IF(F6401&lt;&gt;"00","5",IF(E6401&lt;&gt;"0","4",IF(D6401&lt;&gt;"0","3",IF(C6401&lt;&gt;"0","2",IF(B6401&lt;&gt;"0","1","-x-")))))))</f>
        <v>7</v>
      </c>
      <c r="P6401" s="16" t="str">
        <f aca="false">IF(O6401="1",MID(L6401,1,1),IF(O6401="2",MID(L6401,1,2),IF(O6401="3",MID(L6401,1,3),IF(O6401="4",MID(L6401,1,4),IF(O6401="5",MID(L6401,1,6),IF(O6401="6",MID(L6401,1,7),IF(O6401="7",MID(L6401,1,8),IF(O6401="8",MID(L6401,1,10)))))))))</f>
        <v>72170311</v>
      </c>
      <c r="Q6401" s="1"/>
      <c r="R6401" s="1"/>
      <c r="S6401" s="1"/>
      <c r="T6401" s="1"/>
      <c r="U6401" s="1"/>
      <c r="V6401" s="1"/>
      <c r="W6401" s="1"/>
      <c r="X6401" s="1"/>
      <c r="Y6401" s="1"/>
      <c r="Z6401" s="1"/>
      <c r="AA6401" s="1"/>
      <c r="AB6401" s="1"/>
      <c r="AC6401" s="1"/>
      <c r="AD6401" s="1"/>
      <c r="AE6401" s="1"/>
      <c r="AF6401" s="1"/>
      <c r="AG6401" s="1"/>
      <c r="AH6401" s="1"/>
      <c r="AI6401" s="1"/>
      <c r="AJ6401" s="1"/>
    </row>
    <row r="6402" customFormat="false" ht="15.75" hidden="false" customHeight="true" outlineLevel="0" collapsed="false">
      <c r="A6402" s="1"/>
      <c r="B6402" s="11" t="str">
        <f aca="false">MID(L6402,1,1)</f>
        <v>7</v>
      </c>
      <c r="C6402" s="11" t="str">
        <f aca="false">MID(L6402,2,1)</f>
        <v>2</v>
      </c>
      <c r="D6402" s="11" t="str">
        <f aca="false">MID(L6402,3,1)</f>
        <v>1</v>
      </c>
      <c r="E6402" s="11" t="str">
        <f aca="false">MID(L6402,4,1)</f>
        <v>7</v>
      </c>
      <c r="F6402" s="11" t="str">
        <f aca="false">MID(L6402,5,2)</f>
        <v>03</v>
      </c>
      <c r="G6402" s="11" t="str">
        <f aca="false">MID(L6402,7,1)</f>
        <v>1</v>
      </c>
      <c r="H6402" s="11" t="str">
        <f aca="false">MID(L6402,8,1)</f>
        <v>2</v>
      </c>
      <c r="I6402" s="12" t="str">
        <f aca="false">IF(O6402="1","-x-",IF(O6402&lt;="4",MID(L6402,1,O6402-1),IF(O6402="5",MID(L6402,1,4),IF(O6402="6",MID(L6402,1,6),IF(AND(O6402="7",G6402="0"),MID(L6402,1,6),MID(L6402,1,7))))))</f>
        <v>7217031</v>
      </c>
      <c r="J6402" s="11" t="n">
        <v>2026</v>
      </c>
      <c r="K6402" s="11" t="s">
        <v>15</v>
      </c>
      <c r="L6402" s="32" t="n">
        <v>72170312</v>
      </c>
      <c r="M6402" s="1" t="s">
        <v>1107</v>
      </c>
      <c r="N6402" s="15" t="str">
        <f aca="false">IF(ISERROR(VLOOKUP(P6402,$I$2:$I$5308,1,FALSE()))=FALSE(),"S","A")</f>
        <v>A</v>
      </c>
      <c r="O6402" s="15" t="str">
        <f aca="false">IF(H6402&lt;&gt;"0","7",IF(G6402&lt;&gt;"0","6",IF(F6402&lt;&gt;"00","5",IF(E6402&lt;&gt;"0","4",IF(D6402&lt;&gt;"0","3",IF(C6402&lt;&gt;"0","2",IF(B6402&lt;&gt;"0","1","-x-")))))))</f>
        <v>7</v>
      </c>
      <c r="P6402" s="16" t="str">
        <f aca="false">IF(O6402="1",MID(L6402,1,1),IF(O6402="2",MID(L6402,1,2),IF(O6402="3",MID(L6402,1,3),IF(O6402="4",MID(L6402,1,4),IF(O6402="5",MID(L6402,1,6),IF(O6402="6",MID(L6402,1,7),IF(O6402="7",MID(L6402,1,8),IF(O6402="8",MID(L6402,1,10)))))))))</f>
        <v>72170312</v>
      </c>
      <c r="Q6402" s="1"/>
      <c r="R6402" s="1"/>
      <c r="S6402" s="1"/>
      <c r="T6402" s="1"/>
      <c r="U6402" s="1"/>
      <c r="V6402" s="1"/>
      <c r="W6402" s="1"/>
      <c r="X6402" s="1"/>
      <c r="Y6402" s="1"/>
      <c r="Z6402" s="1"/>
      <c r="AA6402" s="1"/>
      <c r="AB6402" s="1"/>
      <c r="AC6402" s="1"/>
      <c r="AD6402" s="1"/>
      <c r="AE6402" s="1"/>
      <c r="AF6402" s="1"/>
      <c r="AG6402" s="1"/>
      <c r="AH6402" s="1"/>
      <c r="AI6402" s="1"/>
      <c r="AJ6402" s="1"/>
    </row>
    <row r="6403" customFormat="false" ht="15.75" hidden="false" customHeight="true" outlineLevel="0" collapsed="false">
      <c r="A6403" s="1"/>
      <c r="B6403" s="11" t="str">
        <f aca="false">MID(L6403,1,1)</f>
        <v>7</v>
      </c>
      <c r="C6403" s="11" t="str">
        <f aca="false">MID(L6403,2,1)</f>
        <v>2</v>
      </c>
      <c r="D6403" s="11" t="str">
        <f aca="false">MID(L6403,3,1)</f>
        <v>1</v>
      </c>
      <c r="E6403" s="11" t="str">
        <f aca="false">MID(L6403,4,1)</f>
        <v>7</v>
      </c>
      <c r="F6403" s="11" t="str">
        <f aca="false">MID(L6403,5,2)</f>
        <v>03</v>
      </c>
      <c r="G6403" s="11" t="str">
        <f aca="false">MID(L6403,7,1)</f>
        <v>1</v>
      </c>
      <c r="H6403" s="11" t="str">
        <f aca="false">MID(L6403,8,1)</f>
        <v>3</v>
      </c>
      <c r="I6403" s="12" t="str">
        <f aca="false">IF(O6403="1","-x-",IF(O6403&lt;="4",MID(L6403,1,O6403-1),IF(O6403="5",MID(L6403,1,4),IF(O6403="6",MID(L6403,1,6),IF(AND(O6403="7",G6403="0"),MID(L6403,1,6),MID(L6403,1,7))))))</f>
        <v>7217031</v>
      </c>
      <c r="J6403" s="11" t="n">
        <v>2026</v>
      </c>
      <c r="K6403" s="11" t="s">
        <v>15</v>
      </c>
      <c r="L6403" s="32" t="n">
        <v>72170313</v>
      </c>
      <c r="M6403" s="1" t="s">
        <v>1108</v>
      </c>
      <c r="N6403" s="15" t="str">
        <f aca="false">IF(ISERROR(VLOOKUP(P6403,$I$2:$I$5308,1,FALSE()))=FALSE(),"S","A")</f>
        <v>A</v>
      </c>
      <c r="O6403" s="15" t="str">
        <f aca="false">IF(H6403&lt;&gt;"0","7",IF(G6403&lt;&gt;"0","6",IF(F6403&lt;&gt;"00","5",IF(E6403&lt;&gt;"0","4",IF(D6403&lt;&gt;"0","3",IF(C6403&lt;&gt;"0","2",IF(B6403&lt;&gt;"0","1","-x-")))))))</f>
        <v>7</v>
      </c>
      <c r="P6403" s="16" t="str">
        <f aca="false">IF(O6403="1",MID(L6403,1,1),IF(O6403="2",MID(L6403,1,2),IF(O6403="3",MID(L6403,1,3),IF(O6403="4",MID(L6403,1,4),IF(O6403="5",MID(L6403,1,6),IF(O6403="6",MID(L6403,1,7),IF(O6403="7",MID(L6403,1,8),IF(O6403="8",MID(L6403,1,10)))))))))</f>
        <v>72170313</v>
      </c>
      <c r="Q6403" s="1"/>
      <c r="R6403" s="1"/>
      <c r="S6403" s="1"/>
      <c r="T6403" s="1"/>
      <c r="U6403" s="1"/>
      <c r="V6403" s="1"/>
      <c r="W6403" s="1"/>
      <c r="X6403" s="1"/>
      <c r="Y6403" s="1"/>
      <c r="Z6403" s="1"/>
      <c r="AA6403" s="1"/>
      <c r="AB6403" s="1"/>
      <c r="AC6403" s="1"/>
      <c r="AD6403" s="1"/>
      <c r="AE6403" s="1"/>
      <c r="AF6403" s="1"/>
      <c r="AG6403" s="1"/>
      <c r="AH6403" s="1"/>
      <c r="AI6403" s="1"/>
      <c r="AJ6403" s="1"/>
    </row>
    <row r="6404" customFormat="false" ht="15.75" hidden="false" customHeight="true" outlineLevel="0" collapsed="false">
      <c r="A6404" s="1"/>
      <c r="B6404" s="11" t="str">
        <f aca="false">MID(L6404,1,1)</f>
        <v>7</v>
      </c>
      <c r="C6404" s="11" t="str">
        <f aca="false">MID(L6404,2,1)</f>
        <v>2</v>
      </c>
      <c r="D6404" s="11" t="str">
        <f aca="false">MID(L6404,3,1)</f>
        <v>1</v>
      </c>
      <c r="E6404" s="11" t="str">
        <f aca="false">MID(L6404,4,1)</f>
        <v>7</v>
      </c>
      <c r="F6404" s="11" t="str">
        <f aca="false">MID(L6404,5,2)</f>
        <v>03</v>
      </c>
      <c r="G6404" s="11" t="str">
        <f aca="false">MID(L6404,7,1)</f>
        <v>1</v>
      </c>
      <c r="H6404" s="11" t="str">
        <f aca="false">MID(L6404,8,1)</f>
        <v>4</v>
      </c>
      <c r="I6404" s="12" t="str">
        <f aca="false">IF(O6404="1","-x-",IF(O6404&lt;="4",MID(L6404,1,O6404-1),IF(O6404="5",MID(L6404,1,4),IF(O6404="6",MID(L6404,1,6),IF(AND(O6404="7",G6404="0"),MID(L6404,1,6),MID(L6404,1,7))))))</f>
        <v>7217031</v>
      </c>
      <c r="J6404" s="11" t="n">
        <v>2026</v>
      </c>
      <c r="K6404" s="11" t="s">
        <v>15</v>
      </c>
      <c r="L6404" s="32" t="n">
        <v>72170314</v>
      </c>
      <c r="M6404" s="1" t="s">
        <v>1109</v>
      </c>
      <c r="N6404" s="15" t="str">
        <f aca="false">IF(ISERROR(VLOOKUP(P6404,$I$2:$I$5308,1,FALSE()))=FALSE(),"S","A")</f>
        <v>A</v>
      </c>
      <c r="O6404" s="15" t="str">
        <f aca="false">IF(H6404&lt;&gt;"0","7",IF(G6404&lt;&gt;"0","6",IF(F6404&lt;&gt;"00","5",IF(E6404&lt;&gt;"0","4",IF(D6404&lt;&gt;"0","3",IF(C6404&lt;&gt;"0","2",IF(B6404&lt;&gt;"0","1","-x-")))))))</f>
        <v>7</v>
      </c>
      <c r="P6404" s="16" t="str">
        <f aca="false">IF(O6404="1",MID(L6404,1,1),IF(O6404="2",MID(L6404,1,2),IF(O6404="3",MID(L6404,1,3),IF(O6404="4",MID(L6404,1,4),IF(O6404="5",MID(L6404,1,6),IF(O6404="6",MID(L6404,1,7),IF(O6404="7",MID(L6404,1,8),IF(O6404="8",MID(L6404,1,10)))))))))</f>
        <v>72170314</v>
      </c>
      <c r="Q6404" s="1"/>
      <c r="R6404" s="1"/>
      <c r="S6404" s="1"/>
      <c r="T6404" s="1"/>
      <c r="U6404" s="1"/>
      <c r="V6404" s="1"/>
      <c r="W6404" s="1"/>
      <c r="X6404" s="1"/>
      <c r="Y6404" s="1"/>
      <c r="Z6404" s="1"/>
      <c r="AA6404" s="1"/>
      <c r="AB6404" s="1"/>
      <c r="AC6404" s="1"/>
      <c r="AD6404" s="1"/>
      <c r="AE6404" s="1"/>
      <c r="AF6404" s="1"/>
      <c r="AG6404" s="1"/>
      <c r="AH6404" s="1"/>
      <c r="AI6404" s="1"/>
      <c r="AJ6404" s="1"/>
    </row>
    <row r="6405" customFormat="false" ht="15.75" hidden="false" customHeight="true" outlineLevel="0" collapsed="false">
      <c r="A6405" s="1"/>
      <c r="B6405" s="11" t="str">
        <f aca="false">MID(L6405,1,1)</f>
        <v>7</v>
      </c>
      <c r="C6405" s="11" t="str">
        <f aca="false">MID(L6405,2,1)</f>
        <v>2</v>
      </c>
      <c r="D6405" s="11" t="str">
        <f aca="false">MID(L6405,3,1)</f>
        <v>1</v>
      </c>
      <c r="E6405" s="11" t="str">
        <f aca="false">MID(L6405,4,1)</f>
        <v>7</v>
      </c>
      <c r="F6405" s="11" t="str">
        <f aca="false">MID(L6405,5,2)</f>
        <v>03</v>
      </c>
      <c r="G6405" s="11" t="str">
        <f aca="false">MID(L6405,7,1)</f>
        <v>1</v>
      </c>
      <c r="H6405" s="11" t="str">
        <f aca="false">MID(L6405,8,1)</f>
        <v>5</v>
      </c>
      <c r="I6405" s="12" t="str">
        <f aca="false">IF(O6405="1","-x-",IF(O6405&lt;="4",MID(L6405,1,O6405-1),IF(O6405="5",MID(L6405,1,4),IF(O6405="6",MID(L6405,1,6),IF(AND(O6405="7",G6405="0"),MID(L6405,1,6),MID(L6405,1,7))))))</f>
        <v>7217031</v>
      </c>
      <c r="J6405" s="11" t="n">
        <v>2026</v>
      </c>
      <c r="K6405" s="11" t="s">
        <v>15</v>
      </c>
      <c r="L6405" s="32" t="n">
        <v>72170315</v>
      </c>
      <c r="M6405" s="1" t="s">
        <v>1110</v>
      </c>
      <c r="N6405" s="15" t="str">
        <f aca="false">IF(ISERROR(VLOOKUP(P6405,$I$2:$I$5308,1,FALSE()))=FALSE(),"S","A")</f>
        <v>A</v>
      </c>
      <c r="O6405" s="15" t="str">
        <f aca="false">IF(H6405&lt;&gt;"0","7",IF(G6405&lt;&gt;"0","6",IF(F6405&lt;&gt;"00","5",IF(E6405&lt;&gt;"0","4",IF(D6405&lt;&gt;"0","3",IF(C6405&lt;&gt;"0","2",IF(B6405&lt;&gt;"0","1","-x-")))))))</f>
        <v>7</v>
      </c>
      <c r="P6405" s="16" t="str">
        <f aca="false">IF(O6405="1",MID(L6405,1,1),IF(O6405="2",MID(L6405,1,2),IF(O6405="3",MID(L6405,1,3),IF(O6405="4",MID(L6405,1,4),IF(O6405="5",MID(L6405,1,6),IF(O6405="6",MID(L6405,1,7),IF(O6405="7",MID(L6405,1,8),IF(O6405="8",MID(L6405,1,10)))))))))</f>
        <v>72170315</v>
      </c>
      <c r="Q6405" s="1"/>
      <c r="R6405" s="1"/>
      <c r="S6405" s="1"/>
      <c r="T6405" s="1"/>
      <c r="U6405" s="1"/>
      <c r="V6405" s="1"/>
      <c r="W6405" s="1"/>
      <c r="X6405" s="1"/>
      <c r="Y6405" s="1"/>
      <c r="Z6405" s="1"/>
      <c r="AA6405" s="1"/>
      <c r="AB6405" s="1"/>
      <c r="AC6405" s="1"/>
      <c r="AD6405" s="1"/>
      <c r="AE6405" s="1"/>
      <c r="AF6405" s="1"/>
      <c r="AG6405" s="1"/>
      <c r="AH6405" s="1"/>
      <c r="AI6405" s="1"/>
      <c r="AJ6405" s="1"/>
    </row>
    <row r="6406" customFormat="false" ht="15.75" hidden="false" customHeight="true" outlineLevel="0" collapsed="false">
      <c r="A6406" s="1"/>
      <c r="B6406" s="11" t="str">
        <f aca="false">MID(L6406,1,1)</f>
        <v>7</v>
      </c>
      <c r="C6406" s="11" t="str">
        <f aca="false">MID(L6406,2,1)</f>
        <v>2</v>
      </c>
      <c r="D6406" s="11" t="str">
        <f aca="false">MID(L6406,3,1)</f>
        <v>1</v>
      </c>
      <c r="E6406" s="11" t="str">
        <f aca="false">MID(L6406,4,1)</f>
        <v>7</v>
      </c>
      <c r="F6406" s="11" t="str">
        <f aca="false">MID(L6406,5,2)</f>
        <v>03</v>
      </c>
      <c r="G6406" s="11" t="str">
        <f aca="false">MID(L6406,7,1)</f>
        <v>1</v>
      </c>
      <c r="H6406" s="11" t="str">
        <f aca="false">MID(L6406,8,1)</f>
        <v>6</v>
      </c>
      <c r="I6406" s="12" t="str">
        <f aca="false">IF(O6406="1","-x-",IF(O6406&lt;="4",MID(L6406,1,O6406-1),IF(O6406="5",MID(L6406,1,4),IF(O6406="6",MID(L6406,1,6),IF(AND(O6406="7",G6406="0"),MID(L6406,1,6),MID(L6406,1,7))))))</f>
        <v>7217031</v>
      </c>
      <c r="J6406" s="11" t="n">
        <v>2026</v>
      </c>
      <c r="K6406" s="11" t="s">
        <v>15</v>
      </c>
      <c r="L6406" s="32" t="n">
        <v>72170316</v>
      </c>
      <c r="M6406" s="1" t="s">
        <v>1111</v>
      </c>
      <c r="N6406" s="15" t="str">
        <f aca="false">IF(ISERROR(VLOOKUP(P6406,$I$2:$I$5308,1,FALSE()))=FALSE(),"S","A")</f>
        <v>A</v>
      </c>
      <c r="O6406" s="15" t="str">
        <f aca="false">IF(H6406&lt;&gt;"0","7",IF(G6406&lt;&gt;"0","6",IF(F6406&lt;&gt;"00","5",IF(E6406&lt;&gt;"0","4",IF(D6406&lt;&gt;"0","3",IF(C6406&lt;&gt;"0","2",IF(B6406&lt;&gt;"0","1","-x-")))))))</f>
        <v>7</v>
      </c>
      <c r="P6406" s="16" t="str">
        <f aca="false">IF(O6406="1",MID(L6406,1,1),IF(O6406="2",MID(L6406,1,2),IF(O6406="3",MID(L6406,1,3),IF(O6406="4",MID(L6406,1,4),IF(O6406="5",MID(L6406,1,6),IF(O6406="6",MID(L6406,1,7),IF(O6406="7",MID(L6406,1,8),IF(O6406="8",MID(L6406,1,10)))))))))</f>
        <v>72170316</v>
      </c>
      <c r="Q6406" s="1"/>
      <c r="R6406" s="1"/>
      <c r="S6406" s="1"/>
      <c r="T6406" s="1"/>
      <c r="U6406" s="1"/>
      <c r="V6406" s="1"/>
      <c r="W6406" s="1"/>
      <c r="X6406" s="1"/>
      <c r="Y6406" s="1"/>
      <c r="Z6406" s="1"/>
      <c r="AA6406" s="1"/>
      <c r="AB6406" s="1"/>
      <c r="AC6406" s="1"/>
      <c r="AD6406" s="1"/>
      <c r="AE6406" s="1"/>
      <c r="AF6406" s="1"/>
      <c r="AG6406" s="1"/>
      <c r="AH6406" s="1"/>
      <c r="AI6406" s="1"/>
      <c r="AJ6406" s="1"/>
    </row>
    <row r="6407" customFormat="false" ht="15.75" hidden="false" customHeight="true" outlineLevel="0" collapsed="false">
      <c r="A6407" s="1"/>
      <c r="B6407" s="11" t="str">
        <f aca="false">MID(L6407,1,1)</f>
        <v>7</v>
      </c>
      <c r="C6407" s="11" t="str">
        <f aca="false">MID(L6407,2,1)</f>
        <v>2</v>
      </c>
      <c r="D6407" s="11" t="str">
        <f aca="false">MID(L6407,3,1)</f>
        <v>1</v>
      </c>
      <c r="E6407" s="11" t="str">
        <f aca="false">MID(L6407,4,1)</f>
        <v>7</v>
      </c>
      <c r="F6407" s="11" t="str">
        <f aca="false">MID(L6407,5,2)</f>
        <v>03</v>
      </c>
      <c r="G6407" s="11" t="str">
        <f aca="false">MID(L6407,7,1)</f>
        <v>1</v>
      </c>
      <c r="H6407" s="11" t="str">
        <f aca="false">MID(L6407,8,1)</f>
        <v>7</v>
      </c>
      <c r="I6407" s="12" t="str">
        <f aca="false">IF(O6407="1","-x-",IF(O6407&lt;="4",MID(L6407,1,O6407-1),IF(O6407="5",MID(L6407,1,4),IF(O6407="6",MID(L6407,1,6),IF(AND(O6407="7",G6407="0"),MID(L6407,1,6),MID(L6407,1,7))))))</f>
        <v>7217031</v>
      </c>
      <c r="J6407" s="11" t="n">
        <v>2026</v>
      </c>
      <c r="K6407" s="11" t="s">
        <v>15</v>
      </c>
      <c r="L6407" s="32" t="n">
        <v>72170317</v>
      </c>
      <c r="M6407" s="1" t="s">
        <v>1112</v>
      </c>
      <c r="N6407" s="15" t="str">
        <f aca="false">IF(ISERROR(VLOOKUP(P6407,$I$2:$I$5308,1,FALSE()))=FALSE(),"S","A")</f>
        <v>A</v>
      </c>
      <c r="O6407" s="15" t="str">
        <f aca="false">IF(H6407&lt;&gt;"0","7",IF(G6407&lt;&gt;"0","6",IF(F6407&lt;&gt;"00","5",IF(E6407&lt;&gt;"0","4",IF(D6407&lt;&gt;"0","3",IF(C6407&lt;&gt;"0","2",IF(B6407&lt;&gt;"0","1","-x-")))))))</f>
        <v>7</v>
      </c>
      <c r="P6407" s="16" t="str">
        <f aca="false">IF(O6407="1",MID(L6407,1,1),IF(O6407="2",MID(L6407,1,2),IF(O6407="3",MID(L6407,1,3),IF(O6407="4",MID(L6407,1,4),IF(O6407="5",MID(L6407,1,6),IF(O6407="6",MID(L6407,1,7),IF(O6407="7",MID(L6407,1,8),IF(O6407="8",MID(L6407,1,10)))))))))</f>
        <v>72170317</v>
      </c>
      <c r="Q6407" s="1"/>
      <c r="R6407" s="1"/>
      <c r="S6407" s="1"/>
      <c r="T6407" s="1"/>
      <c r="U6407" s="1"/>
      <c r="V6407" s="1"/>
      <c r="W6407" s="1"/>
      <c r="X6407" s="1"/>
      <c r="Y6407" s="1"/>
      <c r="Z6407" s="1"/>
      <c r="AA6407" s="1"/>
      <c r="AB6407" s="1"/>
      <c r="AC6407" s="1"/>
      <c r="AD6407" s="1"/>
      <c r="AE6407" s="1"/>
      <c r="AF6407" s="1"/>
      <c r="AG6407" s="1"/>
      <c r="AH6407" s="1"/>
      <c r="AI6407" s="1"/>
      <c r="AJ6407" s="1"/>
    </row>
    <row r="6408" customFormat="false" ht="15.75" hidden="false" customHeight="true" outlineLevel="0" collapsed="false">
      <c r="A6408" s="1"/>
      <c r="B6408" s="11" t="str">
        <f aca="false">MID(L6408,1,1)</f>
        <v>7</v>
      </c>
      <c r="C6408" s="11" t="str">
        <f aca="false">MID(L6408,2,1)</f>
        <v>2</v>
      </c>
      <c r="D6408" s="11" t="str">
        <f aca="false">MID(L6408,3,1)</f>
        <v>1</v>
      </c>
      <c r="E6408" s="11" t="str">
        <f aca="false">MID(L6408,4,1)</f>
        <v>7</v>
      </c>
      <c r="F6408" s="11" t="str">
        <f aca="false">MID(L6408,5,2)</f>
        <v>03</v>
      </c>
      <c r="G6408" s="11" t="str">
        <f aca="false">MID(L6408,7,1)</f>
        <v>1</v>
      </c>
      <c r="H6408" s="11" t="str">
        <f aca="false">MID(L6408,8,1)</f>
        <v>8</v>
      </c>
      <c r="I6408" s="12" t="str">
        <f aca="false">IF(O6408="1","-x-",IF(O6408&lt;="4",MID(L6408,1,O6408-1),IF(O6408="5",MID(L6408,1,4),IF(O6408="6",MID(L6408,1,6),IF(AND(O6408="7",G6408="0"),MID(L6408,1,6),MID(L6408,1,7))))))</f>
        <v>7217031</v>
      </c>
      <c r="J6408" s="11" t="n">
        <v>2026</v>
      </c>
      <c r="K6408" s="11" t="s">
        <v>15</v>
      </c>
      <c r="L6408" s="32" t="n">
        <v>72170318</v>
      </c>
      <c r="M6408" s="1" t="s">
        <v>1113</v>
      </c>
      <c r="N6408" s="15" t="str">
        <f aca="false">IF(ISERROR(VLOOKUP(P6408,$I$2:$I$5308,1,FALSE()))=FALSE(),"S","A")</f>
        <v>A</v>
      </c>
      <c r="O6408" s="15" t="str">
        <f aca="false">IF(H6408&lt;&gt;"0","7",IF(G6408&lt;&gt;"0","6",IF(F6408&lt;&gt;"00","5",IF(E6408&lt;&gt;"0","4",IF(D6408&lt;&gt;"0","3",IF(C6408&lt;&gt;"0","2",IF(B6408&lt;&gt;"0","1","-x-")))))))</f>
        <v>7</v>
      </c>
      <c r="P6408" s="16" t="str">
        <f aca="false">IF(O6408="1",MID(L6408,1,1),IF(O6408="2",MID(L6408,1,2),IF(O6408="3",MID(L6408,1,3),IF(O6408="4",MID(L6408,1,4),IF(O6408="5",MID(L6408,1,6),IF(O6408="6",MID(L6408,1,7),IF(O6408="7",MID(L6408,1,8),IF(O6408="8",MID(L6408,1,10)))))))))</f>
        <v>72170318</v>
      </c>
      <c r="Q6408" s="1"/>
      <c r="R6408" s="1"/>
      <c r="S6408" s="1"/>
      <c r="T6408" s="1"/>
      <c r="U6408" s="1"/>
      <c r="V6408" s="1"/>
      <c r="W6408" s="1"/>
      <c r="X6408" s="1"/>
      <c r="Y6408" s="1"/>
      <c r="Z6408" s="1"/>
      <c r="AA6408" s="1"/>
      <c r="AB6408" s="1"/>
      <c r="AC6408" s="1"/>
      <c r="AD6408" s="1"/>
      <c r="AE6408" s="1"/>
      <c r="AF6408" s="1"/>
      <c r="AG6408" s="1"/>
      <c r="AH6408" s="1"/>
      <c r="AI6408" s="1"/>
      <c r="AJ6408" s="1"/>
    </row>
    <row r="6409" customFormat="false" ht="15.75" hidden="false" customHeight="true" outlineLevel="0" collapsed="false">
      <c r="A6409" s="1"/>
      <c r="B6409" s="11" t="str">
        <f aca="false">MID(L6409,1,1)</f>
        <v>7</v>
      </c>
      <c r="C6409" s="11" t="str">
        <f aca="false">MID(L6409,2,1)</f>
        <v>2</v>
      </c>
      <c r="D6409" s="11" t="str">
        <f aca="false">MID(L6409,3,1)</f>
        <v>1</v>
      </c>
      <c r="E6409" s="11" t="str">
        <f aca="false">MID(L6409,4,1)</f>
        <v>7</v>
      </c>
      <c r="F6409" s="11" t="str">
        <f aca="false">MID(L6409,5,2)</f>
        <v>03</v>
      </c>
      <c r="G6409" s="11" t="str">
        <f aca="false">MID(L6409,7,1)</f>
        <v>2</v>
      </c>
      <c r="H6409" s="11" t="str">
        <f aca="false">MID(L6409,8,1)</f>
        <v>0</v>
      </c>
      <c r="I6409" s="12" t="str">
        <f aca="false">IF(O6409="1","-x-",IF(O6409&lt;="4",MID(L6409,1,O6409-1),IF(O6409="5",MID(L6409,1,4),IF(O6409="6",MID(L6409,1,6),IF(AND(O6409="7",G6409="0"),MID(L6409,1,6),MID(L6409,1,7))))))</f>
        <v>721703</v>
      </c>
      <c r="J6409" s="11" t="n">
        <v>2026</v>
      </c>
      <c r="K6409" s="11" t="s">
        <v>15</v>
      </c>
      <c r="L6409" s="32" t="n">
        <v>72170320</v>
      </c>
      <c r="M6409" s="1" t="s">
        <v>1114</v>
      </c>
      <c r="N6409" s="15" t="str">
        <f aca="false">IF(ISERROR(VLOOKUP(P6409,$I$2:$I$5308,1,FALSE()))=FALSE(),"S","A")</f>
        <v>A</v>
      </c>
      <c r="O6409" s="15" t="str">
        <f aca="false">IF(H6409&lt;&gt;"0","7",IF(G6409&lt;&gt;"0","6",IF(F6409&lt;&gt;"00","5",IF(E6409&lt;&gt;"0","4",IF(D6409&lt;&gt;"0","3",IF(C6409&lt;&gt;"0","2",IF(B6409&lt;&gt;"0","1","-x-")))))))</f>
        <v>6</v>
      </c>
      <c r="P6409" s="16" t="str">
        <f aca="false">IF(O6409="1",MID(L6409,1,1),IF(O6409="2",MID(L6409,1,2),IF(O6409="3",MID(L6409,1,3),IF(O6409="4",MID(L6409,1,4),IF(O6409="5",MID(L6409,1,6),IF(O6409="6",MID(L6409,1,7),IF(O6409="7",MID(L6409,1,8),IF(O6409="8",MID(L6409,1,10)))))))))</f>
        <v>7217032</v>
      </c>
      <c r="Q6409" s="1"/>
      <c r="R6409" s="1"/>
      <c r="S6409" s="1"/>
      <c r="T6409" s="1"/>
      <c r="U6409" s="1"/>
      <c r="V6409" s="1"/>
      <c r="W6409" s="1"/>
      <c r="X6409" s="1"/>
      <c r="Y6409" s="1"/>
      <c r="Z6409" s="1"/>
      <c r="AA6409" s="1"/>
      <c r="AB6409" s="1"/>
      <c r="AC6409" s="1"/>
      <c r="AD6409" s="1"/>
      <c r="AE6409" s="1"/>
      <c r="AF6409" s="1"/>
      <c r="AG6409" s="1"/>
      <c r="AH6409" s="1"/>
      <c r="AI6409" s="1"/>
      <c r="AJ6409" s="1"/>
    </row>
    <row r="6410" customFormat="false" ht="15.75" hidden="false" customHeight="true" outlineLevel="0" collapsed="false">
      <c r="A6410" s="1"/>
      <c r="B6410" s="11" t="str">
        <f aca="false">MID(L6410,1,1)</f>
        <v>7</v>
      </c>
      <c r="C6410" s="11" t="str">
        <f aca="false">MID(L6410,2,1)</f>
        <v>2</v>
      </c>
      <c r="D6410" s="11" t="str">
        <f aca="false">MID(L6410,3,1)</f>
        <v>1</v>
      </c>
      <c r="E6410" s="11" t="str">
        <f aca="false">MID(L6410,4,1)</f>
        <v>7</v>
      </c>
      <c r="F6410" s="11" t="str">
        <f aca="false">MID(L6410,5,2)</f>
        <v>03</v>
      </c>
      <c r="G6410" s="11" t="str">
        <f aca="false">MID(L6410,7,1)</f>
        <v>2</v>
      </c>
      <c r="H6410" s="11" t="str">
        <f aca="false">MID(L6410,8,1)</f>
        <v>1</v>
      </c>
      <c r="I6410" s="12" t="str">
        <f aca="false">IF(O6410="1","-x-",IF(O6410&lt;="4",MID(L6410,1,O6410-1),IF(O6410="5",MID(L6410,1,4),IF(O6410="6",MID(L6410,1,6),IF(AND(O6410="7",G6410="0"),MID(L6410,1,6),MID(L6410,1,7))))))</f>
        <v>7217032</v>
      </c>
      <c r="J6410" s="11" t="n">
        <v>2026</v>
      </c>
      <c r="K6410" s="11" t="s">
        <v>15</v>
      </c>
      <c r="L6410" s="32" t="n">
        <v>72170321</v>
      </c>
      <c r="M6410" s="1" t="s">
        <v>1115</v>
      </c>
      <c r="N6410" s="15" t="str">
        <f aca="false">IF(ISERROR(VLOOKUP(P6410,$I$2:$I$5308,1,FALSE()))=FALSE(),"S","A")</f>
        <v>A</v>
      </c>
      <c r="O6410" s="15" t="str">
        <f aca="false">IF(H6410&lt;&gt;"0","7",IF(G6410&lt;&gt;"0","6",IF(F6410&lt;&gt;"00","5",IF(E6410&lt;&gt;"0","4",IF(D6410&lt;&gt;"0","3",IF(C6410&lt;&gt;"0","2",IF(B6410&lt;&gt;"0","1","-x-")))))))</f>
        <v>7</v>
      </c>
      <c r="P6410" s="16" t="str">
        <f aca="false">IF(O6410="1",MID(L6410,1,1),IF(O6410="2",MID(L6410,1,2),IF(O6410="3",MID(L6410,1,3),IF(O6410="4",MID(L6410,1,4),IF(O6410="5",MID(L6410,1,6),IF(O6410="6",MID(L6410,1,7),IF(O6410="7",MID(L6410,1,8),IF(O6410="8",MID(L6410,1,10)))))))))</f>
        <v>72170321</v>
      </c>
      <c r="Q6410" s="1"/>
      <c r="R6410" s="1"/>
      <c r="S6410" s="1"/>
      <c r="T6410" s="1"/>
      <c r="U6410" s="1"/>
      <c r="V6410" s="1"/>
      <c r="W6410" s="1"/>
      <c r="X6410" s="1"/>
      <c r="Y6410" s="1"/>
      <c r="Z6410" s="1"/>
      <c r="AA6410" s="1"/>
      <c r="AB6410" s="1"/>
      <c r="AC6410" s="1"/>
      <c r="AD6410" s="1"/>
      <c r="AE6410" s="1"/>
      <c r="AF6410" s="1"/>
      <c r="AG6410" s="1"/>
      <c r="AH6410" s="1"/>
      <c r="AI6410" s="1"/>
      <c r="AJ6410" s="1"/>
    </row>
    <row r="6411" customFormat="false" ht="15.75" hidden="false" customHeight="true" outlineLevel="0" collapsed="false">
      <c r="A6411" s="1"/>
      <c r="B6411" s="11" t="str">
        <f aca="false">MID(L6411,1,1)</f>
        <v>7</v>
      </c>
      <c r="C6411" s="11" t="str">
        <f aca="false">MID(L6411,2,1)</f>
        <v>2</v>
      </c>
      <c r="D6411" s="11" t="str">
        <f aca="false">MID(L6411,3,1)</f>
        <v>1</v>
      </c>
      <c r="E6411" s="11" t="str">
        <f aca="false">MID(L6411,4,1)</f>
        <v>7</v>
      </c>
      <c r="F6411" s="11" t="str">
        <f aca="false">MID(L6411,5,2)</f>
        <v>03</v>
      </c>
      <c r="G6411" s="11" t="str">
        <f aca="false">MID(L6411,7,1)</f>
        <v>2</v>
      </c>
      <c r="H6411" s="11" t="str">
        <f aca="false">MID(L6411,8,1)</f>
        <v>2</v>
      </c>
      <c r="I6411" s="12" t="str">
        <f aca="false">IF(O6411="1","-x-",IF(O6411&lt;="4",MID(L6411,1,O6411-1),IF(O6411="5",MID(L6411,1,4),IF(O6411="6",MID(L6411,1,6),IF(AND(O6411="7",G6411="0"),MID(L6411,1,6),MID(L6411,1,7))))))</f>
        <v>7217032</v>
      </c>
      <c r="J6411" s="11" t="n">
        <v>2026</v>
      </c>
      <c r="K6411" s="11" t="s">
        <v>15</v>
      </c>
      <c r="L6411" s="32" t="n">
        <v>72170322</v>
      </c>
      <c r="M6411" s="1" t="s">
        <v>1116</v>
      </c>
      <c r="N6411" s="15" t="str">
        <f aca="false">IF(ISERROR(VLOOKUP(P6411,$I$2:$I$5308,1,FALSE()))=FALSE(),"S","A")</f>
        <v>A</v>
      </c>
      <c r="O6411" s="15" t="str">
        <f aca="false">IF(H6411&lt;&gt;"0","7",IF(G6411&lt;&gt;"0","6",IF(F6411&lt;&gt;"00","5",IF(E6411&lt;&gt;"0","4",IF(D6411&lt;&gt;"0","3",IF(C6411&lt;&gt;"0","2",IF(B6411&lt;&gt;"0","1","-x-")))))))</f>
        <v>7</v>
      </c>
      <c r="P6411" s="16" t="str">
        <f aca="false">IF(O6411="1",MID(L6411,1,1),IF(O6411="2",MID(L6411,1,2),IF(O6411="3",MID(L6411,1,3),IF(O6411="4",MID(L6411,1,4),IF(O6411="5",MID(L6411,1,6),IF(O6411="6",MID(L6411,1,7),IF(O6411="7",MID(L6411,1,8),IF(O6411="8",MID(L6411,1,10)))))))))</f>
        <v>72170322</v>
      </c>
      <c r="Q6411" s="1"/>
      <c r="R6411" s="1"/>
      <c r="S6411" s="1"/>
      <c r="T6411" s="1"/>
      <c r="U6411" s="1"/>
      <c r="V6411" s="1"/>
      <c r="W6411" s="1"/>
      <c r="X6411" s="1"/>
      <c r="Y6411" s="1"/>
      <c r="Z6411" s="1"/>
      <c r="AA6411" s="1"/>
      <c r="AB6411" s="1"/>
      <c r="AC6411" s="1"/>
      <c r="AD6411" s="1"/>
      <c r="AE6411" s="1"/>
      <c r="AF6411" s="1"/>
      <c r="AG6411" s="1"/>
      <c r="AH6411" s="1"/>
      <c r="AI6411" s="1"/>
      <c r="AJ6411" s="1"/>
    </row>
    <row r="6412" customFormat="false" ht="15.75" hidden="false" customHeight="true" outlineLevel="0" collapsed="false">
      <c r="A6412" s="1"/>
      <c r="B6412" s="11" t="str">
        <f aca="false">MID(L6412,1,1)</f>
        <v>7</v>
      </c>
      <c r="C6412" s="11" t="str">
        <f aca="false">MID(L6412,2,1)</f>
        <v>2</v>
      </c>
      <c r="D6412" s="11" t="str">
        <f aca="false">MID(L6412,3,1)</f>
        <v>1</v>
      </c>
      <c r="E6412" s="11" t="str">
        <f aca="false">MID(L6412,4,1)</f>
        <v>7</v>
      </c>
      <c r="F6412" s="11" t="str">
        <f aca="false">MID(L6412,5,2)</f>
        <v>03</v>
      </c>
      <c r="G6412" s="11" t="str">
        <f aca="false">MID(L6412,7,1)</f>
        <v>2</v>
      </c>
      <c r="H6412" s="11" t="str">
        <f aca="false">MID(L6412,8,1)</f>
        <v>3</v>
      </c>
      <c r="I6412" s="12" t="str">
        <f aca="false">IF(O6412="1","-x-",IF(O6412&lt;="4",MID(L6412,1,O6412-1),IF(O6412="5",MID(L6412,1,4),IF(O6412="6",MID(L6412,1,6),IF(AND(O6412="7",G6412="0"),MID(L6412,1,6),MID(L6412,1,7))))))</f>
        <v>7217032</v>
      </c>
      <c r="J6412" s="11" t="n">
        <v>2026</v>
      </c>
      <c r="K6412" s="11" t="s">
        <v>15</v>
      </c>
      <c r="L6412" s="32" t="n">
        <v>72170323</v>
      </c>
      <c r="M6412" s="1" t="s">
        <v>1117</v>
      </c>
      <c r="N6412" s="15" t="str">
        <f aca="false">IF(ISERROR(VLOOKUP(P6412,$I$2:$I$5308,1,FALSE()))=FALSE(),"S","A")</f>
        <v>A</v>
      </c>
      <c r="O6412" s="15" t="str">
        <f aca="false">IF(H6412&lt;&gt;"0","7",IF(G6412&lt;&gt;"0","6",IF(F6412&lt;&gt;"00","5",IF(E6412&lt;&gt;"0","4",IF(D6412&lt;&gt;"0","3",IF(C6412&lt;&gt;"0","2",IF(B6412&lt;&gt;"0","1","-x-")))))))</f>
        <v>7</v>
      </c>
      <c r="P6412" s="16" t="str">
        <f aca="false">IF(O6412="1",MID(L6412,1,1),IF(O6412="2",MID(L6412,1,2),IF(O6412="3",MID(L6412,1,3),IF(O6412="4",MID(L6412,1,4),IF(O6412="5",MID(L6412,1,6),IF(O6412="6",MID(L6412,1,7),IF(O6412="7",MID(L6412,1,8),IF(O6412="8",MID(L6412,1,10)))))))))</f>
        <v>72170323</v>
      </c>
      <c r="Q6412" s="1"/>
      <c r="R6412" s="1"/>
      <c r="S6412" s="1"/>
      <c r="T6412" s="1"/>
      <c r="U6412" s="1"/>
      <c r="V6412" s="1"/>
      <c r="W6412" s="1"/>
      <c r="X6412" s="1"/>
      <c r="Y6412" s="1"/>
      <c r="Z6412" s="1"/>
      <c r="AA6412" s="1"/>
      <c r="AB6412" s="1"/>
      <c r="AC6412" s="1"/>
      <c r="AD6412" s="1"/>
      <c r="AE6412" s="1"/>
      <c r="AF6412" s="1"/>
      <c r="AG6412" s="1"/>
      <c r="AH6412" s="1"/>
      <c r="AI6412" s="1"/>
      <c r="AJ6412" s="1"/>
    </row>
    <row r="6413" customFormat="false" ht="15.75" hidden="false" customHeight="true" outlineLevel="0" collapsed="false">
      <c r="A6413" s="1"/>
      <c r="B6413" s="11" t="str">
        <f aca="false">MID(L6413,1,1)</f>
        <v>7</v>
      </c>
      <c r="C6413" s="11" t="str">
        <f aca="false">MID(L6413,2,1)</f>
        <v>2</v>
      </c>
      <c r="D6413" s="11" t="str">
        <f aca="false">MID(L6413,3,1)</f>
        <v>1</v>
      </c>
      <c r="E6413" s="11" t="str">
        <f aca="false">MID(L6413,4,1)</f>
        <v>7</v>
      </c>
      <c r="F6413" s="11" t="str">
        <f aca="false">MID(L6413,5,2)</f>
        <v>03</v>
      </c>
      <c r="G6413" s="11" t="str">
        <f aca="false">MID(L6413,7,1)</f>
        <v>2</v>
      </c>
      <c r="H6413" s="11" t="str">
        <f aca="false">MID(L6413,8,1)</f>
        <v>4</v>
      </c>
      <c r="I6413" s="12" t="str">
        <f aca="false">IF(O6413="1","-x-",IF(O6413&lt;="4",MID(L6413,1,O6413-1),IF(O6413="5",MID(L6413,1,4),IF(O6413="6",MID(L6413,1,6),IF(AND(O6413="7",G6413="0"),MID(L6413,1,6),MID(L6413,1,7))))))</f>
        <v>7217032</v>
      </c>
      <c r="J6413" s="11" t="n">
        <v>2026</v>
      </c>
      <c r="K6413" s="11" t="s">
        <v>15</v>
      </c>
      <c r="L6413" s="32" t="n">
        <v>72170324</v>
      </c>
      <c r="M6413" s="1" t="s">
        <v>1118</v>
      </c>
      <c r="N6413" s="15" t="str">
        <f aca="false">IF(ISERROR(VLOOKUP(P6413,$I$2:$I$5308,1,FALSE()))=FALSE(),"S","A")</f>
        <v>A</v>
      </c>
      <c r="O6413" s="15" t="str">
        <f aca="false">IF(H6413&lt;&gt;"0","7",IF(G6413&lt;&gt;"0","6",IF(F6413&lt;&gt;"00","5",IF(E6413&lt;&gt;"0","4",IF(D6413&lt;&gt;"0","3",IF(C6413&lt;&gt;"0","2",IF(B6413&lt;&gt;"0","1","-x-")))))))</f>
        <v>7</v>
      </c>
      <c r="P6413" s="16" t="str">
        <f aca="false">IF(O6413="1",MID(L6413,1,1),IF(O6413="2",MID(L6413,1,2),IF(O6413="3",MID(L6413,1,3),IF(O6413="4",MID(L6413,1,4),IF(O6413="5",MID(L6413,1,6),IF(O6413="6",MID(L6413,1,7),IF(O6413="7",MID(L6413,1,8),IF(O6413="8",MID(L6413,1,10)))))))))</f>
        <v>72170324</v>
      </c>
      <c r="Q6413" s="1"/>
      <c r="R6413" s="1"/>
      <c r="S6413" s="1"/>
      <c r="T6413" s="1"/>
      <c r="U6413" s="1"/>
      <c r="V6413" s="1"/>
      <c r="W6413" s="1"/>
      <c r="X6413" s="1"/>
      <c r="Y6413" s="1"/>
      <c r="Z6413" s="1"/>
      <c r="AA6413" s="1"/>
      <c r="AB6413" s="1"/>
      <c r="AC6413" s="1"/>
      <c r="AD6413" s="1"/>
      <c r="AE6413" s="1"/>
      <c r="AF6413" s="1"/>
      <c r="AG6413" s="1"/>
      <c r="AH6413" s="1"/>
      <c r="AI6413" s="1"/>
      <c r="AJ6413" s="1"/>
    </row>
    <row r="6414" customFormat="false" ht="15.75" hidden="false" customHeight="true" outlineLevel="0" collapsed="false">
      <c r="A6414" s="1"/>
      <c r="B6414" s="11" t="str">
        <f aca="false">MID(L6414,1,1)</f>
        <v>7</v>
      </c>
      <c r="C6414" s="11" t="str">
        <f aca="false">MID(L6414,2,1)</f>
        <v>2</v>
      </c>
      <c r="D6414" s="11" t="str">
        <f aca="false">MID(L6414,3,1)</f>
        <v>1</v>
      </c>
      <c r="E6414" s="11" t="str">
        <f aca="false">MID(L6414,4,1)</f>
        <v>7</v>
      </c>
      <c r="F6414" s="11" t="str">
        <f aca="false">MID(L6414,5,2)</f>
        <v>03</v>
      </c>
      <c r="G6414" s="11" t="str">
        <f aca="false">MID(L6414,7,1)</f>
        <v>2</v>
      </c>
      <c r="H6414" s="11" t="str">
        <f aca="false">MID(L6414,8,1)</f>
        <v>5</v>
      </c>
      <c r="I6414" s="12" t="str">
        <f aca="false">IF(O6414="1","-x-",IF(O6414&lt;="4",MID(L6414,1,O6414-1),IF(O6414="5",MID(L6414,1,4),IF(O6414="6",MID(L6414,1,6),IF(AND(O6414="7",G6414="0"),MID(L6414,1,6),MID(L6414,1,7))))))</f>
        <v>7217032</v>
      </c>
      <c r="J6414" s="11" t="n">
        <v>2026</v>
      </c>
      <c r="K6414" s="11" t="s">
        <v>15</v>
      </c>
      <c r="L6414" s="32" t="n">
        <v>72170325</v>
      </c>
      <c r="M6414" s="1" t="s">
        <v>1119</v>
      </c>
      <c r="N6414" s="15" t="str">
        <f aca="false">IF(ISERROR(VLOOKUP(P6414,$I$2:$I$5308,1,FALSE()))=FALSE(),"S","A")</f>
        <v>A</v>
      </c>
      <c r="O6414" s="15" t="str">
        <f aca="false">IF(H6414&lt;&gt;"0","7",IF(G6414&lt;&gt;"0","6",IF(F6414&lt;&gt;"00","5",IF(E6414&lt;&gt;"0","4",IF(D6414&lt;&gt;"0","3",IF(C6414&lt;&gt;"0","2",IF(B6414&lt;&gt;"0","1","-x-")))))))</f>
        <v>7</v>
      </c>
      <c r="P6414" s="16" t="str">
        <f aca="false">IF(O6414="1",MID(L6414,1,1),IF(O6414="2",MID(L6414,1,2),IF(O6414="3",MID(L6414,1,3),IF(O6414="4",MID(L6414,1,4),IF(O6414="5",MID(L6414,1,6),IF(O6414="6",MID(L6414,1,7),IF(O6414="7",MID(L6414,1,8),IF(O6414="8",MID(L6414,1,10)))))))))</f>
        <v>72170325</v>
      </c>
      <c r="Q6414" s="1"/>
      <c r="R6414" s="1"/>
      <c r="S6414" s="1"/>
      <c r="T6414" s="1"/>
      <c r="U6414" s="1"/>
      <c r="V6414" s="1"/>
      <c r="W6414" s="1"/>
      <c r="X6414" s="1"/>
      <c r="Y6414" s="1"/>
      <c r="Z6414" s="1"/>
      <c r="AA6414" s="1"/>
      <c r="AB6414" s="1"/>
      <c r="AC6414" s="1"/>
      <c r="AD6414" s="1"/>
      <c r="AE6414" s="1"/>
      <c r="AF6414" s="1"/>
      <c r="AG6414" s="1"/>
      <c r="AH6414" s="1"/>
      <c r="AI6414" s="1"/>
      <c r="AJ6414" s="1"/>
    </row>
    <row r="6415" customFormat="false" ht="15.75" hidden="false" customHeight="true" outlineLevel="0" collapsed="false">
      <c r="A6415" s="1"/>
      <c r="B6415" s="11" t="str">
        <f aca="false">MID(L6415,1,1)</f>
        <v>7</v>
      </c>
      <c r="C6415" s="11" t="str">
        <f aca="false">MID(L6415,2,1)</f>
        <v>2</v>
      </c>
      <c r="D6415" s="11" t="str">
        <f aca="false">MID(L6415,3,1)</f>
        <v>1</v>
      </c>
      <c r="E6415" s="11" t="str">
        <f aca="false">MID(L6415,4,1)</f>
        <v>7</v>
      </c>
      <c r="F6415" s="11" t="str">
        <f aca="false">MID(L6415,5,2)</f>
        <v>03</v>
      </c>
      <c r="G6415" s="11" t="str">
        <f aca="false">MID(L6415,7,1)</f>
        <v>2</v>
      </c>
      <c r="H6415" s="11" t="str">
        <f aca="false">MID(L6415,8,1)</f>
        <v>6</v>
      </c>
      <c r="I6415" s="12" t="str">
        <f aca="false">IF(O6415="1","-x-",IF(O6415&lt;="4",MID(L6415,1,O6415-1),IF(O6415="5",MID(L6415,1,4),IF(O6415="6",MID(L6415,1,6),IF(AND(O6415="7",G6415="0"),MID(L6415,1,6),MID(L6415,1,7))))))</f>
        <v>7217032</v>
      </c>
      <c r="J6415" s="11" t="n">
        <v>2026</v>
      </c>
      <c r="K6415" s="11" t="s">
        <v>15</v>
      </c>
      <c r="L6415" s="32" t="n">
        <v>72170326</v>
      </c>
      <c r="M6415" s="1" t="s">
        <v>1120</v>
      </c>
      <c r="N6415" s="15" t="str">
        <f aca="false">IF(ISERROR(VLOOKUP(P6415,$I$2:$I$5308,1,FALSE()))=FALSE(),"S","A")</f>
        <v>A</v>
      </c>
      <c r="O6415" s="15" t="str">
        <f aca="false">IF(H6415&lt;&gt;"0","7",IF(G6415&lt;&gt;"0","6",IF(F6415&lt;&gt;"00","5",IF(E6415&lt;&gt;"0","4",IF(D6415&lt;&gt;"0","3",IF(C6415&lt;&gt;"0","2",IF(B6415&lt;&gt;"0","1","-x-")))))))</f>
        <v>7</v>
      </c>
      <c r="P6415" s="16" t="str">
        <f aca="false">IF(O6415="1",MID(L6415,1,1),IF(O6415="2",MID(L6415,1,2),IF(O6415="3",MID(L6415,1,3),IF(O6415="4",MID(L6415,1,4),IF(O6415="5",MID(L6415,1,6),IF(O6415="6",MID(L6415,1,7),IF(O6415="7",MID(L6415,1,8),IF(O6415="8",MID(L6415,1,10)))))))))</f>
        <v>72170326</v>
      </c>
      <c r="Q6415" s="1"/>
      <c r="R6415" s="1"/>
      <c r="S6415" s="1"/>
      <c r="T6415" s="1"/>
      <c r="U6415" s="1"/>
      <c r="V6415" s="1"/>
      <c r="W6415" s="1"/>
      <c r="X6415" s="1"/>
      <c r="Y6415" s="1"/>
      <c r="Z6415" s="1"/>
      <c r="AA6415" s="1"/>
      <c r="AB6415" s="1"/>
      <c r="AC6415" s="1"/>
      <c r="AD6415" s="1"/>
      <c r="AE6415" s="1"/>
      <c r="AF6415" s="1"/>
      <c r="AG6415" s="1"/>
      <c r="AH6415" s="1"/>
      <c r="AI6415" s="1"/>
      <c r="AJ6415" s="1"/>
    </row>
    <row r="6416" customFormat="false" ht="15.75" hidden="false" customHeight="true" outlineLevel="0" collapsed="false">
      <c r="A6416" s="1"/>
      <c r="B6416" s="11" t="str">
        <f aca="false">MID(L6416,1,1)</f>
        <v>7</v>
      </c>
      <c r="C6416" s="11" t="str">
        <f aca="false">MID(L6416,2,1)</f>
        <v>2</v>
      </c>
      <c r="D6416" s="11" t="str">
        <f aca="false">MID(L6416,3,1)</f>
        <v>1</v>
      </c>
      <c r="E6416" s="11" t="str">
        <f aca="false">MID(L6416,4,1)</f>
        <v>7</v>
      </c>
      <c r="F6416" s="11" t="str">
        <f aca="false">MID(L6416,5,2)</f>
        <v>03</v>
      </c>
      <c r="G6416" s="11" t="str">
        <f aca="false">MID(L6416,7,1)</f>
        <v>2</v>
      </c>
      <c r="H6416" s="11" t="str">
        <f aca="false">MID(L6416,8,1)</f>
        <v>7</v>
      </c>
      <c r="I6416" s="12" t="str">
        <f aca="false">IF(O6416="1","-x-",IF(O6416&lt;="4",MID(L6416,1,O6416-1),IF(O6416="5",MID(L6416,1,4),IF(O6416="6",MID(L6416,1,6),IF(AND(O6416="7",G6416="0"),MID(L6416,1,6),MID(L6416,1,7))))))</f>
        <v>7217032</v>
      </c>
      <c r="J6416" s="11" t="n">
        <v>2026</v>
      </c>
      <c r="K6416" s="11" t="s">
        <v>15</v>
      </c>
      <c r="L6416" s="32" t="n">
        <v>72170327</v>
      </c>
      <c r="M6416" s="1" t="s">
        <v>1121</v>
      </c>
      <c r="N6416" s="15" t="str">
        <f aca="false">IF(ISERROR(VLOOKUP(P6416,$I$2:$I$5308,1,FALSE()))=FALSE(),"S","A")</f>
        <v>A</v>
      </c>
      <c r="O6416" s="15" t="str">
        <f aca="false">IF(H6416&lt;&gt;"0","7",IF(G6416&lt;&gt;"0","6",IF(F6416&lt;&gt;"00","5",IF(E6416&lt;&gt;"0","4",IF(D6416&lt;&gt;"0","3",IF(C6416&lt;&gt;"0","2",IF(B6416&lt;&gt;"0","1","-x-")))))))</f>
        <v>7</v>
      </c>
      <c r="P6416" s="16" t="str">
        <f aca="false">IF(O6416="1",MID(L6416,1,1),IF(O6416="2",MID(L6416,1,2),IF(O6416="3",MID(L6416,1,3),IF(O6416="4",MID(L6416,1,4),IF(O6416="5",MID(L6416,1,6),IF(O6416="6",MID(L6416,1,7),IF(O6416="7",MID(L6416,1,8),IF(O6416="8",MID(L6416,1,10)))))))))</f>
        <v>72170327</v>
      </c>
      <c r="Q6416" s="1"/>
      <c r="R6416" s="1"/>
      <c r="S6416" s="1"/>
      <c r="T6416" s="1"/>
      <c r="U6416" s="1"/>
      <c r="V6416" s="1"/>
      <c r="W6416" s="1"/>
      <c r="X6416" s="1"/>
      <c r="Y6416" s="1"/>
      <c r="Z6416" s="1"/>
      <c r="AA6416" s="1"/>
      <c r="AB6416" s="1"/>
      <c r="AC6416" s="1"/>
      <c r="AD6416" s="1"/>
      <c r="AE6416" s="1"/>
      <c r="AF6416" s="1"/>
      <c r="AG6416" s="1"/>
      <c r="AH6416" s="1"/>
      <c r="AI6416" s="1"/>
      <c r="AJ6416" s="1"/>
    </row>
    <row r="6417" customFormat="false" ht="15.75" hidden="false" customHeight="true" outlineLevel="0" collapsed="false">
      <c r="A6417" s="1"/>
      <c r="B6417" s="11" t="str">
        <f aca="false">MID(L6417,1,1)</f>
        <v>7</v>
      </c>
      <c r="C6417" s="11" t="str">
        <f aca="false">MID(L6417,2,1)</f>
        <v>2</v>
      </c>
      <c r="D6417" s="11" t="str">
        <f aca="false">MID(L6417,3,1)</f>
        <v>1</v>
      </c>
      <c r="E6417" s="11" t="str">
        <f aca="false">MID(L6417,4,1)</f>
        <v>7</v>
      </c>
      <c r="F6417" s="11" t="str">
        <f aca="false">MID(L6417,5,2)</f>
        <v>03</v>
      </c>
      <c r="G6417" s="11" t="str">
        <f aca="false">MID(L6417,7,1)</f>
        <v>2</v>
      </c>
      <c r="H6417" s="11" t="str">
        <f aca="false">MID(L6417,8,1)</f>
        <v>8</v>
      </c>
      <c r="I6417" s="12" t="str">
        <f aca="false">IF(O6417="1","-x-",IF(O6417&lt;="4",MID(L6417,1,O6417-1),IF(O6417="5",MID(L6417,1,4),IF(O6417="6",MID(L6417,1,6),IF(AND(O6417="7",G6417="0"),MID(L6417,1,6),MID(L6417,1,7))))))</f>
        <v>7217032</v>
      </c>
      <c r="J6417" s="11" t="n">
        <v>2026</v>
      </c>
      <c r="K6417" s="11" t="s">
        <v>15</v>
      </c>
      <c r="L6417" s="32" t="n">
        <v>72170328</v>
      </c>
      <c r="M6417" s="1" t="s">
        <v>1122</v>
      </c>
      <c r="N6417" s="15" t="str">
        <f aca="false">IF(ISERROR(VLOOKUP(P6417,$I$2:$I$5308,1,FALSE()))=FALSE(),"S","A")</f>
        <v>A</v>
      </c>
      <c r="O6417" s="15" t="str">
        <f aca="false">IF(H6417&lt;&gt;"0","7",IF(G6417&lt;&gt;"0","6",IF(F6417&lt;&gt;"00","5",IF(E6417&lt;&gt;"0","4",IF(D6417&lt;&gt;"0","3",IF(C6417&lt;&gt;"0","2",IF(B6417&lt;&gt;"0","1","-x-")))))))</f>
        <v>7</v>
      </c>
      <c r="P6417" s="16" t="str">
        <f aca="false">IF(O6417="1",MID(L6417,1,1),IF(O6417="2",MID(L6417,1,2),IF(O6417="3",MID(L6417,1,3),IF(O6417="4",MID(L6417,1,4),IF(O6417="5",MID(L6417,1,6),IF(O6417="6",MID(L6417,1,7),IF(O6417="7",MID(L6417,1,8),IF(O6417="8",MID(L6417,1,10)))))))))</f>
        <v>72170328</v>
      </c>
      <c r="Q6417" s="1"/>
      <c r="R6417" s="1"/>
      <c r="S6417" s="1"/>
      <c r="T6417" s="1"/>
      <c r="U6417" s="1"/>
      <c r="V6417" s="1"/>
      <c r="W6417" s="1"/>
      <c r="X6417" s="1"/>
      <c r="Y6417" s="1"/>
      <c r="Z6417" s="1"/>
      <c r="AA6417" s="1"/>
      <c r="AB6417" s="1"/>
      <c r="AC6417" s="1"/>
      <c r="AD6417" s="1"/>
      <c r="AE6417" s="1"/>
      <c r="AF6417" s="1"/>
      <c r="AG6417" s="1"/>
      <c r="AH6417" s="1"/>
      <c r="AI6417" s="1"/>
      <c r="AJ6417" s="1"/>
    </row>
    <row r="6418" customFormat="false" ht="15.75" hidden="false" customHeight="true" outlineLevel="0" collapsed="false">
      <c r="A6418" s="1"/>
      <c r="B6418" s="11" t="str">
        <f aca="false">MID(L6418,1,1)</f>
        <v>7</v>
      </c>
      <c r="C6418" s="11" t="str">
        <f aca="false">MID(L6418,2,1)</f>
        <v>2</v>
      </c>
      <c r="D6418" s="11" t="str">
        <f aca="false">MID(L6418,3,1)</f>
        <v>1</v>
      </c>
      <c r="E6418" s="11" t="str">
        <f aca="false">MID(L6418,4,1)</f>
        <v>7</v>
      </c>
      <c r="F6418" s="11" t="str">
        <f aca="false">MID(L6418,5,2)</f>
        <v>04</v>
      </c>
      <c r="G6418" s="11" t="str">
        <f aca="false">MID(L6418,7,1)</f>
        <v>0</v>
      </c>
      <c r="H6418" s="11" t="str">
        <f aca="false">MID(L6418,8,1)</f>
        <v>0</v>
      </c>
      <c r="I6418" s="12" t="str">
        <f aca="false">IF(O6418="1","-x-",IF(O6418&lt;="4",MID(L6418,1,O6418-1),IF(O6418="5",MID(L6418,1,4),IF(O6418="6",MID(L6418,1,6),IF(AND(O6418="7",G6418="0"),MID(L6418,1,6),MID(L6418,1,7))))))</f>
        <v>7217</v>
      </c>
      <c r="J6418" s="11" t="n">
        <v>2026</v>
      </c>
      <c r="K6418" s="11" t="s">
        <v>15</v>
      </c>
      <c r="L6418" s="32" t="n">
        <v>72170400</v>
      </c>
      <c r="M6418" s="1" t="s">
        <v>1123</v>
      </c>
      <c r="N6418" s="15" t="s">
        <v>5190</v>
      </c>
      <c r="O6418" s="15" t="str">
        <f aca="false">IF(H6418&lt;&gt;"0","7",IF(G6418&lt;&gt;"0","6",IF(F6418&lt;&gt;"00","5",IF(E6418&lt;&gt;"0","4",IF(D6418&lt;&gt;"0","3",IF(C6418&lt;&gt;"0","2",IF(B6418&lt;&gt;"0","1","-x-")))))))</f>
        <v>5</v>
      </c>
      <c r="P6418" s="16" t="str">
        <f aca="false">IF(O6418="1",MID(L6418,1,1),IF(O6418="2",MID(L6418,1,2),IF(O6418="3",MID(L6418,1,3),IF(O6418="4",MID(L6418,1,4),IF(O6418="5",MID(L6418,1,6),IF(O6418="6",MID(L6418,1,7),IF(O6418="7",MID(L6418,1,8),IF(O6418="8",MID(L6418,1,10)))))))))</f>
        <v>721704</v>
      </c>
      <c r="Q6418" s="1"/>
      <c r="R6418" s="1"/>
      <c r="S6418" s="1"/>
      <c r="T6418" s="1"/>
      <c r="U6418" s="1"/>
      <c r="V6418" s="1"/>
      <c r="W6418" s="1"/>
      <c r="X6418" s="1"/>
      <c r="Y6418" s="1"/>
      <c r="Z6418" s="1"/>
      <c r="AA6418" s="1"/>
      <c r="AB6418" s="1"/>
      <c r="AC6418" s="1"/>
      <c r="AD6418" s="1"/>
      <c r="AE6418" s="1"/>
      <c r="AF6418" s="1"/>
      <c r="AG6418" s="1"/>
      <c r="AH6418" s="1"/>
      <c r="AI6418" s="1"/>
      <c r="AJ6418" s="1"/>
    </row>
    <row r="6419" customFormat="false" ht="15.75" hidden="false" customHeight="true" outlineLevel="0" collapsed="false">
      <c r="A6419" s="1"/>
      <c r="B6419" s="11" t="str">
        <f aca="false">MID(L6419,1,1)</f>
        <v>7</v>
      </c>
      <c r="C6419" s="11" t="str">
        <f aca="false">MID(L6419,2,1)</f>
        <v>2</v>
      </c>
      <c r="D6419" s="11" t="str">
        <f aca="false">MID(L6419,3,1)</f>
        <v>1</v>
      </c>
      <c r="E6419" s="11" t="str">
        <f aca="false">MID(L6419,4,1)</f>
        <v>7</v>
      </c>
      <c r="F6419" s="11" t="str">
        <f aca="false">MID(L6419,5,2)</f>
        <v>04</v>
      </c>
      <c r="G6419" s="11" t="str">
        <f aca="false">MID(L6419,7,1)</f>
        <v>1</v>
      </c>
      <c r="H6419" s="11" t="str">
        <f aca="false">MID(L6419,8,1)</f>
        <v>0</v>
      </c>
      <c r="I6419" s="12" t="str">
        <f aca="false">IF(O6419="1","-x-",IF(O6419&lt;="4",MID(L6419,1,O6419-1),IF(O6419="5",MID(L6419,1,4),IF(O6419="6",MID(L6419,1,6),IF(AND(O6419="7",G6419="0"),MID(L6419,1,6),MID(L6419,1,7))))))</f>
        <v>721704</v>
      </c>
      <c r="J6419" s="11" t="n">
        <v>2026</v>
      </c>
      <c r="K6419" s="11" t="s">
        <v>15</v>
      </c>
      <c r="L6419" s="32" t="n">
        <v>72170410</v>
      </c>
      <c r="M6419" s="1" t="s">
        <v>1123</v>
      </c>
      <c r="N6419" s="15" t="str">
        <f aca="false">IF(ISERROR(VLOOKUP(P6419,$I$2:$I$5308,1,FALSE()))=FALSE(),"S","A")</f>
        <v>A</v>
      </c>
      <c r="O6419" s="15" t="str">
        <f aca="false">IF(H6419&lt;&gt;"0","7",IF(G6419&lt;&gt;"0","6",IF(F6419&lt;&gt;"00","5",IF(E6419&lt;&gt;"0","4",IF(D6419&lt;&gt;"0","3",IF(C6419&lt;&gt;"0","2",IF(B6419&lt;&gt;"0","1","-x-")))))))</f>
        <v>6</v>
      </c>
      <c r="P6419" s="16" t="str">
        <f aca="false">IF(O6419="1",MID(L6419,1,1),IF(O6419="2",MID(L6419,1,2),IF(O6419="3",MID(L6419,1,3),IF(O6419="4",MID(L6419,1,4),IF(O6419="5",MID(L6419,1,6),IF(O6419="6",MID(L6419,1,7),IF(O6419="7",MID(L6419,1,8),IF(O6419="8",MID(L6419,1,10)))))))))</f>
        <v>7217041</v>
      </c>
      <c r="Q6419" s="1"/>
      <c r="R6419" s="1"/>
      <c r="S6419" s="1"/>
      <c r="T6419" s="1"/>
      <c r="U6419" s="1"/>
      <c r="V6419" s="1"/>
      <c r="W6419" s="1"/>
      <c r="X6419" s="1"/>
      <c r="Y6419" s="1"/>
      <c r="Z6419" s="1"/>
      <c r="AA6419" s="1"/>
      <c r="AB6419" s="1"/>
      <c r="AC6419" s="1"/>
      <c r="AD6419" s="1"/>
      <c r="AE6419" s="1"/>
      <c r="AF6419" s="1"/>
      <c r="AG6419" s="1"/>
      <c r="AH6419" s="1"/>
      <c r="AI6419" s="1"/>
      <c r="AJ6419" s="1"/>
    </row>
    <row r="6420" customFormat="false" ht="15.75" hidden="false" customHeight="true" outlineLevel="0" collapsed="false">
      <c r="A6420" s="1"/>
      <c r="B6420" s="11" t="str">
        <f aca="false">MID(L6420,1,1)</f>
        <v>7</v>
      </c>
      <c r="C6420" s="11" t="str">
        <f aca="false">MID(L6420,2,1)</f>
        <v>2</v>
      </c>
      <c r="D6420" s="11" t="str">
        <f aca="false">MID(L6420,3,1)</f>
        <v>1</v>
      </c>
      <c r="E6420" s="11" t="str">
        <f aca="false">MID(L6420,4,1)</f>
        <v>7</v>
      </c>
      <c r="F6420" s="11" t="str">
        <f aca="false">MID(L6420,5,2)</f>
        <v>04</v>
      </c>
      <c r="G6420" s="11" t="str">
        <f aca="false">MID(L6420,7,1)</f>
        <v>1</v>
      </c>
      <c r="H6420" s="11" t="str">
        <f aca="false">MID(L6420,8,1)</f>
        <v>1</v>
      </c>
      <c r="I6420" s="12" t="str">
        <f aca="false">IF(O6420="1","-x-",IF(O6420&lt;="4",MID(L6420,1,O6420-1),IF(O6420="5",MID(L6420,1,4),IF(O6420="6",MID(L6420,1,6),IF(AND(O6420="7",G6420="0"),MID(L6420,1,6),MID(L6420,1,7))))))</f>
        <v>7217041</v>
      </c>
      <c r="J6420" s="11" t="n">
        <v>2026</v>
      </c>
      <c r="K6420" s="11" t="s">
        <v>15</v>
      </c>
      <c r="L6420" s="32" t="n">
        <v>72170411</v>
      </c>
      <c r="M6420" s="1" t="s">
        <v>1124</v>
      </c>
      <c r="N6420" s="15" t="str">
        <f aca="false">IF(ISERROR(VLOOKUP(P6420,$I$2:$I$5308,1,FALSE()))=FALSE(),"S","A")</f>
        <v>A</v>
      </c>
      <c r="O6420" s="15" t="str">
        <f aca="false">IF(H6420&lt;&gt;"0","7",IF(G6420&lt;&gt;"0","6",IF(F6420&lt;&gt;"00","5",IF(E6420&lt;&gt;"0","4",IF(D6420&lt;&gt;"0","3",IF(C6420&lt;&gt;"0","2",IF(B6420&lt;&gt;"0","1","-x-")))))))</f>
        <v>7</v>
      </c>
      <c r="P6420" s="16" t="str">
        <f aca="false">IF(O6420="1",MID(L6420,1,1),IF(O6420="2",MID(L6420,1,2),IF(O6420="3",MID(L6420,1,3),IF(O6420="4",MID(L6420,1,4),IF(O6420="5",MID(L6420,1,6),IF(O6420="6",MID(L6420,1,7),IF(O6420="7",MID(L6420,1,8),IF(O6420="8",MID(L6420,1,10)))))))))</f>
        <v>72170411</v>
      </c>
      <c r="Q6420" s="1"/>
      <c r="R6420" s="1"/>
      <c r="S6420" s="1"/>
      <c r="T6420" s="1"/>
      <c r="U6420" s="1"/>
      <c r="V6420" s="1"/>
      <c r="W6420" s="1"/>
      <c r="X6420" s="1"/>
      <c r="Y6420" s="1"/>
      <c r="Z6420" s="1"/>
      <c r="AA6420" s="1"/>
      <c r="AB6420" s="1"/>
      <c r="AC6420" s="1"/>
      <c r="AD6420" s="1"/>
      <c r="AE6420" s="1"/>
      <c r="AF6420" s="1"/>
      <c r="AG6420" s="1"/>
      <c r="AH6420" s="1"/>
      <c r="AI6420" s="1"/>
      <c r="AJ6420" s="1"/>
    </row>
    <row r="6421" customFormat="false" ht="15.75" hidden="false" customHeight="true" outlineLevel="0" collapsed="false">
      <c r="A6421" s="1"/>
      <c r="B6421" s="11" t="str">
        <f aca="false">MID(L6421,1,1)</f>
        <v>7</v>
      </c>
      <c r="C6421" s="11" t="str">
        <f aca="false">MID(L6421,2,1)</f>
        <v>2</v>
      </c>
      <c r="D6421" s="11" t="str">
        <f aca="false">MID(L6421,3,1)</f>
        <v>1</v>
      </c>
      <c r="E6421" s="11" t="str">
        <f aca="false">MID(L6421,4,1)</f>
        <v>7</v>
      </c>
      <c r="F6421" s="11" t="str">
        <f aca="false">MID(L6421,5,2)</f>
        <v>04</v>
      </c>
      <c r="G6421" s="11" t="str">
        <f aca="false">MID(L6421,7,1)</f>
        <v>1</v>
      </c>
      <c r="H6421" s="11" t="str">
        <f aca="false">MID(L6421,8,1)</f>
        <v>2</v>
      </c>
      <c r="I6421" s="12" t="str">
        <f aca="false">IF(O6421="1","-x-",IF(O6421&lt;="4",MID(L6421,1,O6421-1),IF(O6421="5",MID(L6421,1,4),IF(O6421="6",MID(L6421,1,6),IF(AND(O6421="7",G6421="0"),MID(L6421,1,6),MID(L6421,1,7))))))</f>
        <v>7217041</v>
      </c>
      <c r="J6421" s="11" t="n">
        <v>2026</v>
      </c>
      <c r="K6421" s="11" t="s">
        <v>15</v>
      </c>
      <c r="L6421" s="32" t="n">
        <v>72170412</v>
      </c>
      <c r="M6421" s="1" t="s">
        <v>1125</v>
      </c>
      <c r="N6421" s="15" t="str">
        <f aca="false">IF(ISERROR(VLOOKUP(P6421,$I$2:$I$5308,1,FALSE()))=FALSE(),"S","A")</f>
        <v>A</v>
      </c>
      <c r="O6421" s="15" t="str">
        <f aca="false">IF(H6421&lt;&gt;"0","7",IF(G6421&lt;&gt;"0","6",IF(F6421&lt;&gt;"00","5",IF(E6421&lt;&gt;"0","4",IF(D6421&lt;&gt;"0","3",IF(C6421&lt;&gt;"0","2",IF(B6421&lt;&gt;"0","1","-x-")))))))</f>
        <v>7</v>
      </c>
      <c r="P6421" s="16" t="str">
        <f aca="false">IF(O6421="1",MID(L6421,1,1),IF(O6421="2",MID(L6421,1,2),IF(O6421="3",MID(L6421,1,3),IF(O6421="4",MID(L6421,1,4),IF(O6421="5",MID(L6421,1,6),IF(O6421="6",MID(L6421,1,7),IF(O6421="7",MID(L6421,1,8),IF(O6421="8",MID(L6421,1,10)))))))))</f>
        <v>72170412</v>
      </c>
      <c r="Q6421" s="1"/>
      <c r="R6421" s="1"/>
      <c r="S6421" s="1"/>
      <c r="T6421" s="1"/>
      <c r="U6421" s="1"/>
      <c r="V6421" s="1"/>
      <c r="W6421" s="1"/>
      <c r="X6421" s="1"/>
      <c r="Y6421" s="1"/>
      <c r="Z6421" s="1"/>
      <c r="AA6421" s="1"/>
      <c r="AB6421" s="1"/>
      <c r="AC6421" s="1"/>
      <c r="AD6421" s="1"/>
      <c r="AE6421" s="1"/>
      <c r="AF6421" s="1"/>
      <c r="AG6421" s="1"/>
      <c r="AH6421" s="1"/>
      <c r="AI6421" s="1"/>
      <c r="AJ6421" s="1"/>
    </row>
    <row r="6422" customFormat="false" ht="15.75" hidden="false" customHeight="true" outlineLevel="0" collapsed="false">
      <c r="A6422" s="1"/>
      <c r="B6422" s="11" t="str">
        <f aca="false">MID(L6422,1,1)</f>
        <v>7</v>
      </c>
      <c r="C6422" s="11" t="str">
        <f aca="false">MID(L6422,2,1)</f>
        <v>2</v>
      </c>
      <c r="D6422" s="11" t="str">
        <f aca="false">MID(L6422,3,1)</f>
        <v>1</v>
      </c>
      <c r="E6422" s="11" t="str">
        <f aca="false">MID(L6422,4,1)</f>
        <v>7</v>
      </c>
      <c r="F6422" s="11" t="str">
        <f aca="false">MID(L6422,5,2)</f>
        <v>04</v>
      </c>
      <c r="G6422" s="11" t="str">
        <f aca="false">MID(L6422,7,1)</f>
        <v>1</v>
      </c>
      <c r="H6422" s="11" t="str">
        <f aca="false">MID(L6422,8,1)</f>
        <v>3</v>
      </c>
      <c r="I6422" s="12" t="str">
        <f aca="false">IF(O6422="1","-x-",IF(O6422&lt;="4",MID(L6422,1,O6422-1),IF(O6422="5",MID(L6422,1,4),IF(O6422="6",MID(L6422,1,6),IF(AND(O6422="7",G6422="0"),MID(L6422,1,6),MID(L6422,1,7))))))</f>
        <v>7217041</v>
      </c>
      <c r="J6422" s="11" t="n">
        <v>2026</v>
      </c>
      <c r="K6422" s="11" t="s">
        <v>15</v>
      </c>
      <c r="L6422" s="32" t="n">
        <v>72170413</v>
      </c>
      <c r="M6422" s="1" t="s">
        <v>1126</v>
      </c>
      <c r="N6422" s="15" t="str">
        <f aca="false">IF(ISERROR(VLOOKUP(P6422,$I$2:$I$5308,1,FALSE()))=FALSE(),"S","A")</f>
        <v>A</v>
      </c>
      <c r="O6422" s="15" t="str">
        <f aca="false">IF(H6422&lt;&gt;"0","7",IF(G6422&lt;&gt;"0","6",IF(F6422&lt;&gt;"00","5",IF(E6422&lt;&gt;"0","4",IF(D6422&lt;&gt;"0","3",IF(C6422&lt;&gt;"0","2",IF(B6422&lt;&gt;"0","1","-x-")))))))</f>
        <v>7</v>
      </c>
      <c r="P6422" s="16" t="str">
        <f aca="false">IF(O6422="1",MID(L6422,1,1),IF(O6422="2",MID(L6422,1,2),IF(O6422="3",MID(L6422,1,3),IF(O6422="4",MID(L6422,1,4),IF(O6422="5",MID(L6422,1,6),IF(O6422="6",MID(L6422,1,7),IF(O6422="7",MID(L6422,1,8),IF(O6422="8",MID(L6422,1,10)))))))))</f>
        <v>72170413</v>
      </c>
      <c r="Q6422" s="1"/>
      <c r="R6422" s="1"/>
      <c r="S6422" s="1"/>
      <c r="T6422" s="1"/>
      <c r="U6422" s="1"/>
      <c r="V6422" s="1"/>
      <c r="W6422" s="1"/>
      <c r="X6422" s="1"/>
      <c r="Y6422" s="1"/>
      <c r="Z6422" s="1"/>
      <c r="AA6422" s="1"/>
      <c r="AB6422" s="1"/>
      <c r="AC6422" s="1"/>
      <c r="AD6422" s="1"/>
      <c r="AE6422" s="1"/>
      <c r="AF6422" s="1"/>
      <c r="AG6422" s="1"/>
      <c r="AH6422" s="1"/>
      <c r="AI6422" s="1"/>
      <c r="AJ6422" s="1"/>
    </row>
    <row r="6423" customFormat="false" ht="15.75" hidden="false" customHeight="true" outlineLevel="0" collapsed="false">
      <c r="A6423" s="1"/>
      <c r="B6423" s="11" t="str">
        <f aca="false">MID(L6423,1,1)</f>
        <v>7</v>
      </c>
      <c r="C6423" s="11" t="str">
        <f aca="false">MID(L6423,2,1)</f>
        <v>2</v>
      </c>
      <c r="D6423" s="11" t="str">
        <f aca="false">MID(L6423,3,1)</f>
        <v>1</v>
      </c>
      <c r="E6423" s="11" t="str">
        <f aca="false">MID(L6423,4,1)</f>
        <v>7</v>
      </c>
      <c r="F6423" s="11" t="str">
        <f aca="false">MID(L6423,5,2)</f>
        <v>04</v>
      </c>
      <c r="G6423" s="11" t="str">
        <f aca="false">MID(L6423,7,1)</f>
        <v>1</v>
      </c>
      <c r="H6423" s="11" t="str">
        <f aca="false">MID(L6423,8,1)</f>
        <v>4</v>
      </c>
      <c r="I6423" s="12" t="str">
        <f aca="false">IF(O6423="1","-x-",IF(O6423&lt;="4",MID(L6423,1,O6423-1),IF(O6423="5",MID(L6423,1,4),IF(O6423="6",MID(L6423,1,6),IF(AND(O6423="7",G6423="0"),MID(L6423,1,6),MID(L6423,1,7))))))</f>
        <v>7217041</v>
      </c>
      <c r="J6423" s="11" t="n">
        <v>2026</v>
      </c>
      <c r="K6423" s="11" t="s">
        <v>15</v>
      </c>
      <c r="L6423" s="32" t="n">
        <v>72170414</v>
      </c>
      <c r="M6423" s="1" t="s">
        <v>1127</v>
      </c>
      <c r="N6423" s="15" t="str">
        <f aca="false">IF(ISERROR(VLOOKUP(P6423,$I$2:$I$5308,1,FALSE()))=FALSE(),"S","A")</f>
        <v>A</v>
      </c>
      <c r="O6423" s="15" t="str">
        <f aca="false">IF(H6423&lt;&gt;"0","7",IF(G6423&lt;&gt;"0","6",IF(F6423&lt;&gt;"00","5",IF(E6423&lt;&gt;"0","4",IF(D6423&lt;&gt;"0","3",IF(C6423&lt;&gt;"0","2",IF(B6423&lt;&gt;"0","1","-x-")))))))</f>
        <v>7</v>
      </c>
      <c r="P6423" s="16" t="str">
        <f aca="false">IF(O6423="1",MID(L6423,1,1),IF(O6423="2",MID(L6423,1,2),IF(O6423="3",MID(L6423,1,3),IF(O6423="4",MID(L6423,1,4),IF(O6423="5",MID(L6423,1,6),IF(O6423="6",MID(L6423,1,7),IF(O6423="7",MID(L6423,1,8),IF(O6423="8",MID(L6423,1,10)))))))))</f>
        <v>72170414</v>
      </c>
      <c r="Q6423" s="1"/>
      <c r="R6423" s="1"/>
      <c r="S6423" s="1"/>
      <c r="T6423" s="1"/>
      <c r="U6423" s="1"/>
      <c r="V6423" s="1"/>
      <c r="W6423" s="1"/>
      <c r="X6423" s="1"/>
      <c r="Y6423" s="1"/>
      <c r="Z6423" s="1"/>
      <c r="AA6423" s="1"/>
      <c r="AB6423" s="1"/>
      <c r="AC6423" s="1"/>
      <c r="AD6423" s="1"/>
      <c r="AE6423" s="1"/>
      <c r="AF6423" s="1"/>
      <c r="AG6423" s="1"/>
      <c r="AH6423" s="1"/>
      <c r="AI6423" s="1"/>
      <c r="AJ6423" s="1"/>
    </row>
    <row r="6424" customFormat="false" ht="15.75" hidden="false" customHeight="true" outlineLevel="0" collapsed="false">
      <c r="A6424" s="1"/>
      <c r="B6424" s="11" t="str">
        <f aca="false">MID(L6424,1,1)</f>
        <v>7</v>
      </c>
      <c r="C6424" s="11" t="str">
        <f aca="false">MID(L6424,2,1)</f>
        <v>2</v>
      </c>
      <c r="D6424" s="11" t="str">
        <f aca="false">MID(L6424,3,1)</f>
        <v>1</v>
      </c>
      <c r="E6424" s="11" t="str">
        <f aca="false">MID(L6424,4,1)</f>
        <v>7</v>
      </c>
      <c r="F6424" s="11" t="str">
        <f aca="false">MID(L6424,5,2)</f>
        <v>04</v>
      </c>
      <c r="G6424" s="11" t="str">
        <f aca="false">MID(L6424,7,1)</f>
        <v>1</v>
      </c>
      <c r="H6424" s="11" t="str">
        <f aca="false">MID(L6424,8,1)</f>
        <v>5</v>
      </c>
      <c r="I6424" s="12" t="str">
        <f aca="false">IF(O6424="1","-x-",IF(O6424&lt;="4",MID(L6424,1,O6424-1),IF(O6424="5",MID(L6424,1,4),IF(O6424="6",MID(L6424,1,6),IF(AND(O6424="7",G6424="0"),MID(L6424,1,6),MID(L6424,1,7))))))</f>
        <v>7217041</v>
      </c>
      <c r="J6424" s="11" t="n">
        <v>2026</v>
      </c>
      <c r="K6424" s="11" t="s">
        <v>15</v>
      </c>
      <c r="L6424" s="32" t="n">
        <v>72170415</v>
      </c>
      <c r="M6424" s="1" t="s">
        <v>1128</v>
      </c>
      <c r="N6424" s="15" t="str">
        <f aca="false">IF(ISERROR(VLOOKUP(P6424,$I$2:$I$5308,1,FALSE()))=FALSE(),"S","A")</f>
        <v>A</v>
      </c>
      <c r="O6424" s="15" t="str">
        <f aca="false">IF(H6424&lt;&gt;"0","7",IF(G6424&lt;&gt;"0","6",IF(F6424&lt;&gt;"00","5",IF(E6424&lt;&gt;"0","4",IF(D6424&lt;&gt;"0","3",IF(C6424&lt;&gt;"0","2",IF(B6424&lt;&gt;"0","1","-x-")))))))</f>
        <v>7</v>
      </c>
      <c r="P6424" s="16" t="str">
        <f aca="false">IF(O6424="1",MID(L6424,1,1),IF(O6424="2",MID(L6424,1,2),IF(O6424="3",MID(L6424,1,3),IF(O6424="4",MID(L6424,1,4),IF(O6424="5",MID(L6424,1,6),IF(O6424="6",MID(L6424,1,7),IF(O6424="7",MID(L6424,1,8),IF(O6424="8",MID(L6424,1,10)))))))))</f>
        <v>72170415</v>
      </c>
      <c r="Q6424" s="1"/>
      <c r="R6424" s="1"/>
      <c r="S6424" s="1"/>
      <c r="T6424" s="1"/>
      <c r="U6424" s="1"/>
      <c r="V6424" s="1"/>
      <c r="W6424" s="1"/>
      <c r="X6424" s="1"/>
      <c r="Y6424" s="1"/>
      <c r="Z6424" s="1"/>
      <c r="AA6424" s="1"/>
      <c r="AB6424" s="1"/>
      <c r="AC6424" s="1"/>
      <c r="AD6424" s="1"/>
      <c r="AE6424" s="1"/>
      <c r="AF6424" s="1"/>
      <c r="AG6424" s="1"/>
      <c r="AH6424" s="1"/>
      <c r="AI6424" s="1"/>
      <c r="AJ6424" s="1"/>
    </row>
    <row r="6425" customFormat="false" ht="15.75" hidden="false" customHeight="true" outlineLevel="0" collapsed="false">
      <c r="A6425" s="1"/>
      <c r="B6425" s="11" t="str">
        <f aca="false">MID(L6425,1,1)</f>
        <v>7</v>
      </c>
      <c r="C6425" s="11" t="str">
        <f aca="false">MID(L6425,2,1)</f>
        <v>2</v>
      </c>
      <c r="D6425" s="11" t="str">
        <f aca="false">MID(L6425,3,1)</f>
        <v>1</v>
      </c>
      <c r="E6425" s="11" t="str">
        <f aca="false">MID(L6425,4,1)</f>
        <v>7</v>
      </c>
      <c r="F6425" s="11" t="str">
        <f aca="false">MID(L6425,5,2)</f>
        <v>04</v>
      </c>
      <c r="G6425" s="11" t="str">
        <f aca="false">MID(L6425,7,1)</f>
        <v>1</v>
      </c>
      <c r="H6425" s="11" t="str">
        <f aca="false">MID(L6425,8,1)</f>
        <v>6</v>
      </c>
      <c r="I6425" s="12" t="str">
        <f aca="false">IF(O6425="1","-x-",IF(O6425&lt;="4",MID(L6425,1,O6425-1),IF(O6425="5",MID(L6425,1,4),IF(O6425="6",MID(L6425,1,6),IF(AND(O6425="7",G6425="0"),MID(L6425,1,6),MID(L6425,1,7))))))</f>
        <v>7217041</v>
      </c>
      <c r="J6425" s="11" t="n">
        <v>2026</v>
      </c>
      <c r="K6425" s="11" t="s">
        <v>15</v>
      </c>
      <c r="L6425" s="32" t="n">
        <v>72170416</v>
      </c>
      <c r="M6425" s="1" t="s">
        <v>1129</v>
      </c>
      <c r="N6425" s="15" t="str">
        <f aca="false">IF(ISERROR(VLOOKUP(P6425,$I$2:$I$5308,1,FALSE()))=FALSE(),"S","A")</f>
        <v>A</v>
      </c>
      <c r="O6425" s="15" t="str">
        <f aca="false">IF(H6425&lt;&gt;"0","7",IF(G6425&lt;&gt;"0","6",IF(F6425&lt;&gt;"00","5",IF(E6425&lt;&gt;"0","4",IF(D6425&lt;&gt;"0","3",IF(C6425&lt;&gt;"0","2",IF(B6425&lt;&gt;"0","1","-x-")))))))</f>
        <v>7</v>
      </c>
      <c r="P6425" s="16" t="str">
        <f aca="false">IF(O6425="1",MID(L6425,1,1),IF(O6425="2",MID(L6425,1,2),IF(O6425="3",MID(L6425,1,3),IF(O6425="4",MID(L6425,1,4),IF(O6425="5",MID(L6425,1,6),IF(O6425="6",MID(L6425,1,7),IF(O6425="7",MID(L6425,1,8),IF(O6425="8",MID(L6425,1,10)))))))))</f>
        <v>72170416</v>
      </c>
      <c r="Q6425" s="1"/>
      <c r="R6425" s="1"/>
      <c r="S6425" s="1"/>
      <c r="T6425" s="1"/>
      <c r="U6425" s="1"/>
      <c r="V6425" s="1"/>
      <c r="W6425" s="1"/>
      <c r="X6425" s="1"/>
      <c r="Y6425" s="1"/>
      <c r="Z6425" s="1"/>
      <c r="AA6425" s="1"/>
      <c r="AB6425" s="1"/>
      <c r="AC6425" s="1"/>
      <c r="AD6425" s="1"/>
      <c r="AE6425" s="1"/>
      <c r="AF6425" s="1"/>
      <c r="AG6425" s="1"/>
      <c r="AH6425" s="1"/>
      <c r="AI6425" s="1"/>
      <c r="AJ6425" s="1"/>
    </row>
    <row r="6426" customFormat="false" ht="15.75" hidden="false" customHeight="true" outlineLevel="0" collapsed="false">
      <c r="A6426" s="1"/>
      <c r="B6426" s="11" t="str">
        <f aca="false">MID(L6426,1,1)</f>
        <v>7</v>
      </c>
      <c r="C6426" s="11" t="str">
        <f aca="false">MID(L6426,2,1)</f>
        <v>2</v>
      </c>
      <c r="D6426" s="11" t="str">
        <f aca="false">MID(L6426,3,1)</f>
        <v>1</v>
      </c>
      <c r="E6426" s="11" t="str">
        <f aca="false">MID(L6426,4,1)</f>
        <v>7</v>
      </c>
      <c r="F6426" s="11" t="str">
        <f aca="false">MID(L6426,5,2)</f>
        <v>04</v>
      </c>
      <c r="G6426" s="11" t="str">
        <f aca="false">MID(L6426,7,1)</f>
        <v>1</v>
      </c>
      <c r="H6426" s="11" t="str">
        <f aca="false">MID(L6426,8,1)</f>
        <v>7</v>
      </c>
      <c r="I6426" s="12" t="str">
        <f aca="false">IF(O6426="1","-x-",IF(O6426&lt;="4",MID(L6426,1,O6426-1),IF(O6426="5",MID(L6426,1,4),IF(O6426="6",MID(L6426,1,6),IF(AND(O6426="7",G6426="0"),MID(L6426,1,6),MID(L6426,1,7))))))</f>
        <v>7217041</v>
      </c>
      <c r="J6426" s="11" t="n">
        <v>2026</v>
      </c>
      <c r="K6426" s="11" t="s">
        <v>15</v>
      </c>
      <c r="L6426" s="32" t="n">
        <v>72170417</v>
      </c>
      <c r="M6426" s="1" t="s">
        <v>1130</v>
      </c>
      <c r="N6426" s="15" t="str">
        <f aca="false">IF(ISERROR(VLOOKUP(P6426,$I$2:$I$5308,1,FALSE()))=FALSE(),"S","A")</f>
        <v>A</v>
      </c>
      <c r="O6426" s="15" t="str">
        <f aca="false">IF(H6426&lt;&gt;"0","7",IF(G6426&lt;&gt;"0","6",IF(F6426&lt;&gt;"00","5",IF(E6426&lt;&gt;"0","4",IF(D6426&lt;&gt;"0","3",IF(C6426&lt;&gt;"0","2",IF(B6426&lt;&gt;"0","1","-x-")))))))</f>
        <v>7</v>
      </c>
      <c r="P6426" s="16" t="str">
        <f aca="false">IF(O6426="1",MID(L6426,1,1),IF(O6426="2",MID(L6426,1,2),IF(O6426="3",MID(L6426,1,3),IF(O6426="4",MID(L6426,1,4),IF(O6426="5",MID(L6426,1,6),IF(O6426="6",MID(L6426,1,7),IF(O6426="7",MID(L6426,1,8),IF(O6426="8",MID(L6426,1,10)))))))))</f>
        <v>72170417</v>
      </c>
      <c r="Q6426" s="1"/>
      <c r="R6426" s="1"/>
      <c r="S6426" s="1"/>
      <c r="T6426" s="1"/>
      <c r="U6426" s="1"/>
      <c r="V6426" s="1"/>
      <c r="W6426" s="1"/>
      <c r="X6426" s="1"/>
      <c r="Y6426" s="1"/>
      <c r="Z6426" s="1"/>
      <c r="AA6426" s="1"/>
      <c r="AB6426" s="1"/>
      <c r="AC6426" s="1"/>
      <c r="AD6426" s="1"/>
      <c r="AE6426" s="1"/>
      <c r="AF6426" s="1"/>
      <c r="AG6426" s="1"/>
      <c r="AH6426" s="1"/>
      <c r="AI6426" s="1"/>
      <c r="AJ6426" s="1"/>
    </row>
    <row r="6427" customFormat="false" ht="15.75" hidden="false" customHeight="true" outlineLevel="0" collapsed="false">
      <c r="A6427" s="1"/>
      <c r="B6427" s="11" t="str">
        <f aca="false">MID(L6427,1,1)</f>
        <v>7</v>
      </c>
      <c r="C6427" s="11" t="str">
        <f aca="false">MID(L6427,2,1)</f>
        <v>2</v>
      </c>
      <c r="D6427" s="11" t="str">
        <f aca="false">MID(L6427,3,1)</f>
        <v>1</v>
      </c>
      <c r="E6427" s="11" t="str">
        <f aca="false">MID(L6427,4,1)</f>
        <v>7</v>
      </c>
      <c r="F6427" s="11" t="str">
        <f aca="false">MID(L6427,5,2)</f>
        <v>04</v>
      </c>
      <c r="G6427" s="11" t="str">
        <f aca="false">MID(L6427,7,1)</f>
        <v>1</v>
      </c>
      <c r="H6427" s="11" t="str">
        <f aca="false">MID(L6427,8,1)</f>
        <v>8</v>
      </c>
      <c r="I6427" s="12" t="str">
        <f aca="false">IF(O6427="1","-x-",IF(O6427&lt;="4",MID(L6427,1,O6427-1),IF(O6427="5",MID(L6427,1,4),IF(O6427="6",MID(L6427,1,6),IF(AND(O6427="7",G6427="0"),MID(L6427,1,6),MID(L6427,1,7))))))</f>
        <v>7217041</v>
      </c>
      <c r="J6427" s="11" t="n">
        <v>2026</v>
      </c>
      <c r="K6427" s="11" t="s">
        <v>15</v>
      </c>
      <c r="L6427" s="32" t="n">
        <v>72170418</v>
      </c>
      <c r="M6427" s="1" t="s">
        <v>1131</v>
      </c>
      <c r="N6427" s="15" t="str">
        <f aca="false">IF(ISERROR(VLOOKUP(P6427,$I$2:$I$5308,1,FALSE()))=FALSE(),"S","A")</f>
        <v>A</v>
      </c>
      <c r="O6427" s="15" t="str">
        <f aca="false">IF(H6427&lt;&gt;"0","7",IF(G6427&lt;&gt;"0","6",IF(F6427&lt;&gt;"00","5",IF(E6427&lt;&gt;"0","4",IF(D6427&lt;&gt;"0","3",IF(C6427&lt;&gt;"0","2",IF(B6427&lt;&gt;"0","1","-x-")))))))</f>
        <v>7</v>
      </c>
      <c r="P6427" s="16" t="str">
        <f aca="false">IF(O6427="1",MID(L6427,1,1),IF(O6427="2",MID(L6427,1,2),IF(O6427="3",MID(L6427,1,3),IF(O6427="4",MID(L6427,1,4),IF(O6427="5",MID(L6427,1,6),IF(O6427="6",MID(L6427,1,7),IF(O6427="7",MID(L6427,1,8),IF(O6427="8",MID(L6427,1,10)))))))))</f>
        <v>72170418</v>
      </c>
      <c r="Q6427" s="1"/>
      <c r="R6427" s="1"/>
      <c r="S6427" s="1"/>
      <c r="T6427" s="1"/>
      <c r="U6427" s="1"/>
      <c r="V6427" s="1"/>
      <c r="W6427" s="1"/>
      <c r="X6427" s="1"/>
      <c r="Y6427" s="1"/>
      <c r="Z6427" s="1"/>
      <c r="AA6427" s="1"/>
      <c r="AB6427" s="1"/>
      <c r="AC6427" s="1"/>
      <c r="AD6427" s="1"/>
      <c r="AE6427" s="1"/>
      <c r="AF6427" s="1"/>
      <c r="AG6427" s="1"/>
      <c r="AH6427" s="1"/>
      <c r="AI6427" s="1"/>
      <c r="AJ6427" s="1"/>
    </row>
    <row r="6428" customFormat="false" ht="15.75" hidden="false" customHeight="true" outlineLevel="0" collapsed="false">
      <c r="A6428" s="1"/>
      <c r="B6428" s="11" t="str">
        <f aca="false">MID(L6428,1,1)</f>
        <v>7</v>
      </c>
      <c r="C6428" s="11" t="str">
        <f aca="false">MID(L6428,2,1)</f>
        <v>2</v>
      </c>
      <c r="D6428" s="11" t="str">
        <f aca="false">MID(L6428,3,1)</f>
        <v>1</v>
      </c>
      <c r="E6428" s="11" t="str">
        <f aca="false">MID(L6428,4,1)</f>
        <v>7</v>
      </c>
      <c r="F6428" s="11" t="str">
        <f aca="false">MID(L6428,5,2)</f>
        <v>04</v>
      </c>
      <c r="G6428" s="11" t="str">
        <f aca="false">MID(L6428,7,1)</f>
        <v>2</v>
      </c>
      <c r="H6428" s="11" t="str">
        <f aca="false">MID(L6428,8,1)</f>
        <v>0</v>
      </c>
      <c r="I6428" s="12" t="str">
        <f aca="false">IF(O6428="1","-x-",IF(O6428&lt;="4",MID(L6428,1,O6428-1),IF(O6428="5",MID(L6428,1,4),IF(O6428="6",MID(L6428,1,6),IF(AND(O6428="7",G6428="0"),MID(L6428,1,6),MID(L6428,1,7))))))</f>
        <v>721704</v>
      </c>
      <c r="J6428" s="11" t="n">
        <v>2026</v>
      </c>
      <c r="K6428" s="11" t="s">
        <v>15</v>
      </c>
      <c r="L6428" s="32" t="n">
        <v>72170420</v>
      </c>
      <c r="M6428" s="1" t="s">
        <v>1132</v>
      </c>
      <c r="N6428" s="15" t="str">
        <f aca="false">IF(ISERROR(VLOOKUP(P6428,$I$2:$I$5308,1,FALSE()))=FALSE(),"S","A")</f>
        <v>A</v>
      </c>
      <c r="O6428" s="15" t="str">
        <f aca="false">IF(H6428&lt;&gt;"0","7",IF(G6428&lt;&gt;"0","6",IF(F6428&lt;&gt;"00","5",IF(E6428&lt;&gt;"0","4",IF(D6428&lt;&gt;"0","3",IF(C6428&lt;&gt;"0","2",IF(B6428&lt;&gt;"0","1","-x-")))))))</f>
        <v>6</v>
      </c>
      <c r="P6428" s="16" t="str">
        <f aca="false">IF(O6428="1",MID(L6428,1,1),IF(O6428="2",MID(L6428,1,2),IF(O6428="3",MID(L6428,1,3),IF(O6428="4",MID(L6428,1,4),IF(O6428="5",MID(L6428,1,6),IF(O6428="6",MID(L6428,1,7),IF(O6428="7",MID(L6428,1,8),IF(O6428="8",MID(L6428,1,10)))))))))</f>
        <v>7217042</v>
      </c>
      <c r="Q6428" s="1"/>
      <c r="R6428" s="1"/>
      <c r="S6428" s="1"/>
      <c r="T6428" s="1"/>
      <c r="U6428" s="1"/>
      <c r="V6428" s="1"/>
      <c r="W6428" s="1"/>
      <c r="X6428" s="1"/>
      <c r="Y6428" s="1"/>
      <c r="Z6428" s="1"/>
      <c r="AA6428" s="1"/>
      <c r="AB6428" s="1"/>
      <c r="AC6428" s="1"/>
      <c r="AD6428" s="1"/>
      <c r="AE6428" s="1"/>
      <c r="AF6428" s="1"/>
      <c r="AG6428" s="1"/>
      <c r="AH6428" s="1"/>
      <c r="AI6428" s="1"/>
      <c r="AJ6428" s="1"/>
    </row>
    <row r="6429" customFormat="false" ht="15.75" hidden="false" customHeight="true" outlineLevel="0" collapsed="false">
      <c r="A6429" s="1"/>
      <c r="B6429" s="11" t="str">
        <f aca="false">MID(L6429,1,1)</f>
        <v>7</v>
      </c>
      <c r="C6429" s="11" t="str">
        <f aca="false">MID(L6429,2,1)</f>
        <v>2</v>
      </c>
      <c r="D6429" s="11" t="str">
        <f aca="false">MID(L6429,3,1)</f>
        <v>1</v>
      </c>
      <c r="E6429" s="11" t="str">
        <f aca="false">MID(L6429,4,1)</f>
        <v>7</v>
      </c>
      <c r="F6429" s="11" t="str">
        <f aca="false">MID(L6429,5,2)</f>
        <v>04</v>
      </c>
      <c r="G6429" s="11" t="str">
        <f aca="false">MID(L6429,7,1)</f>
        <v>2</v>
      </c>
      <c r="H6429" s="11" t="str">
        <f aca="false">MID(L6429,8,1)</f>
        <v>1</v>
      </c>
      <c r="I6429" s="12" t="str">
        <f aca="false">IF(O6429="1","-x-",IF(O6429&lt;="4",MID(L6429,1,O6429-1),IF(O6429="5",MID(L6429,1,4),IF(O6429="6",MID(L6429,1,6),IF(AND(O6429="7",G6429="0"),MID(L6429,1,6),MID(L6429,1,7))))))</f>
        <v>7217042</v>
      </c>
      <c r="J6429" s="11" t="n">
        <v>2026</v>
      </c>
      <c r="K6429" s="11" t="s">
        <v>15</v>
      </c>
      <c r="L6429" s="32" t="n">
        <v>72170421</v>
      </c>
      <c r="M6429" s="1" t="s">
        <v>1133</v>
      </c>
      <c r="N6429" s="15" t="str">
        <f aca="false">IF(ISERROR(VLOOKUP(P6429,$I$2:$I$5308,1,FALSE()))=FALSE(),"S","A")</f>
        <v>A</v>
      </c>
      <c r="O6429" s="15" t="str">
        <f aca="false">IF(H6429&lt;&gt;"0","7",IF(G6429&lt;&gt;"0","6",IF(F6429&lt;&gt;"00","5",IF(E6429&lt;&gt;"0","4",IF(D6429&lt;&gt;"0","3",IF(C6429&lt;&gt;"0","2",IF(B6429&lt;&gt;"0","1","-x-")))))))</f>
        <v>7</v>
      </c>
      <c r="P6429" s="16" t="str">
        <f aca="false">IF(O6429="1",MID(L6429,1,1),IF(O6429="2",MID(L6429,1,2),IF(O6429="3",MID(L6429,1,3),IF(O6429="4",MID(L6429,1,4),IF(O6429="5",MID(L6429,1,6),IF(O6429="6",MID(L6429,1,7),IF(O6429="7",MID(L6429,1,8),IF(O6429="8",MID(L6429,1,10)))))))))</f>
        <v>72170421</v>
      </c>
      <c r="Q6429" s="1"/>
      <c r="R6429" s="1"/>
      <c r="S6429" s="1"/>
      <c r="T6429" s="1"/>
      <c r="U6429" s="1"/>
      <c r="V6429" s="1"/>
      <c r="W6429" s="1"/>
      <c r="X6429" s="1"/>
      <c r="Y6429" s="1"/>
      <c r="Z6429" s="1"/>
      <c r="AA6429" s="1"/>
      <c r="AB6429" s="1"/>
      <c r="AC6429" s="1"/>
      <c r="AD6429" s="1"/>
      <c r="AE6429" s="1"/>
      <c r="AF6429" s="1"/>
      <c r="AG6429" s="1"/>
      <c r="AH6429" s="1"/>
      <c r="AI6429" s="1"/>
      <c r="AJ6429" s="1"/>
    </row>
    <row r="6430" customFormat="false" ht="15.75" hidden="false" customHeight="true" outlineLevel="0" collapsed="false">
      <c r="A6430" s="1"/>
      <c r="B6430" s="11" t="str">
        <f aca="false">MID(L6430,1,1)</f>
        <v>7</v>
      </c>
      <c r="C6430" s="11" t="str">
        <f aca="false">MID(L6430,2,1)</f>
        <v>2</v>
      </c>
      <c r="D6430" s="11" t="str">
        <f aca="false">MID(L6430,3,1)</f>
        <v>1</v>
      </c>
      <c r="E6430" s="11" t="str">
        <f aca="false">MID(L6430,4,1)</f>
        <v>7</v>
      </c>
      <c r="F6430" s="11" t="str">
        <f aca="false">MID(L6430,5,2)</f>
        <v>04</v>
      </c>
      <c r="G6430" s="11" t="str">
        <f aca="false">MID(L6430,7,1)</f>
        <v>2</v>
      </c>
      <c r="H6430" s="11" t="str">
        <f aca="false">MID(L6430,8,1)</f>
        <v>2</v>
      </c>
      <c r="I6430" s="12" t="str">
        <f aca="false">IF(O6430="1","-x-",IF(O6430&lt;="4",MID(L6430,1,O6430-1),IF(O6430="5",MID(L6430,1,4),IF(O6430="6",MID(L6430,1,6),IF(AND(O6430="7",G6430="0"),MID(L6430,1,6),MID(L6430,1,7))))))</f>
        <v>7217042</v>
      </c>
      <c r="J6430" s="11" t="n">
        <v>2026</v>
      </c>
      <c r="K6430" s="11" t="s">
        <v>15</v>
      </c>
      <c r="L6430" s="32" t="n">
        <v>72170422</v>
      </c>
      <c r="M6430" s="1" t="s">
        <v>1134</v>
      </c>
      <c r="N6430" s="15" t="str">
        <f aca="false">IF(ISERROR(VLOOKUP(P6430,$I$2:$I$5308,1,FALSE()))=FALSE(),"S","A")</f>
        <v>A</v>
      </c>
      <c r="O6430" s="15" t="str">
        <f aca="false">IF(H6430&lt;&gt;"0","7",IF(G6430&lt;&gt;"0","6",IF(F6430&lt;&gt;"00","5",IF(E6430&lt;&gt;"0","4",IF(D6430&lt;&gt;"0","3",IF(C6430&lt;&gt;"0","2",IF(B6430&lt;&gt;"0","1","-x-")))))))</f>
        <v>7</v>
      </c>
      <c r="P6430" s="16" t="str">
        <f aca="false">IF(O6430="1",MID(L6430,1,1),IF(O6430="2",MID(L6430,1,2),IF(O6430="3",MID(L6430,1,3),IF(O6430="4",MID(L6430,1,4),IF(O6430="5",MID(L6430,1,6),IF(O6430="6",MID(L6430,1,7),IF(O6430="7",MID(L6430,1,8),IF(O6430="8",MID(L6430,1,10)))))))))</f>
        <v>72170422</v>
      </c>
      <c r="Q6430" s="1"/>
      <c r="R6430" s="1"/>
      <c r="S6430" s="1"/>
      <c r="T6430" s="1"/>
      <c r="U6430" s="1"/>
      <c r="V6430" s="1"/>
      <c r="W6430" s="1"/>
      <c r="X6430" s="1"/>
      <c r="Y6430" s="1"/>
      <c r="Z6430" s="1"/>
      <c r="AA6430" s="1"/>
      <c r="AB6430" s="1"/>
      <c r="AC6430" s="1"/>
      <c r="AD6430" s="1"/>
      <c r="AE6430" s="1"/>
      <c r="AF6430" s="1"/>
      <c r="AG6430" s="1"/>
      <c r="AH6430" s="1"/>
      <c r="AI6430" s="1"/>
      <c r="AJ6430" s="1"/>
    </row>
    <row r="6431" customFormat="false" ht="15.75" hidden="false" customHeight="true" outlineLevel="0" collapsed="false">
      <c r="A6431" s="1"/>
      <c r="B6431" s="11" t="str">
        <f aca="false">MID(L6431,1,1)</f>
        <v>7</v>
      </c>
      <c r="C6431" s="11" t="str">
        <f aca="false">MID(L6431,2,1)</f>
        <v>2</v>
      </c>
      <c r="D6431" s="11" t="str">
        <f aca="false">MID(L6431,3,1)</f>
        <v>1</v>
      </c>
      <c r="E6431" s="11" t="str">
        <f aca="false">MID(L6431,4,1)</f>
        <v>7</v>
      </c>
      <c r="F6431" s="11" t="str">
        <f aca="false">MID(L6431,5,2)</f>
        <v>04</v>
      </c>
      <c r="G6431" s="11" t="str">
        <f aca="false">MID(L6431,7,1)</f>
        <v>2</v>
      </c>
      <c r="H6431" s="11" t="str">
        <f aca="false">MID(L6431,8,1)</f>
        <v>3</v>
      </c>
      <c r="I6431" s="12" t="str">
        <f aca="false">IF(O6431="1","-x-",IF(O6431&lt;="4",MID(L6431,1,O6431-1),IF(O6431="5",MID(L6431,1,4),IF(O6431="6",MID(L6431,1,6),IF(AND(O6431="7",G6431="0"),MID(L6431,1,6),MID(L6431,1,7))))))</f>
        <v>7217042</v>
      </c>
      <c r="J6431" s="11" t="n">
        <v>2026</v>
      </c>
      <c r="K6431" s="11" t="s">
        <v>15</v>
      </c>
      <c r="L6431" s="32" t="n">
        <v>72170423</v>
      </c>
      <c r="M6431" s="1" t="s">
        <v>1135</v>
      </c>
      <c r="N6431" s="15" t="str">
        <f aca="false">IF(ISERROR(VLOOKUP(P6431,$I$2:$I$5308,1,FALSE()))=FALSE(),"S","A")</f>
        <v>A</v>
      </c>
      <c r="O6431" s="15" t="str">
        <f aca="false">IF(H6431&lt;&gt;"0","7",IF(G6431&lt;&gt;"0","6",IF(F6431&lt;&gt;"00","5",IF(E6431&lt;&gt;"0","4",IF(D6431&lt;&gt;"0","3",IF(C6431&lt;&gt;"0","2",IF(B6431&lt;&gt;"0","1","-x-")))))))</f>
        <v>7</v>
      </c>
      <c r="P6431" s="16" t="str">
        <f aca="false">IF(O6431="1",MID(L6431,1,1),IF(O6431="2",MID(L6431,1,2),IF(O6431="3",MID(L6431,1,3),IF(O6431="4",MID(L6431,1,4),IF(O6431="5",MID(L6431,1,6),IF(O6431="6",MID(L6431,1,7),IF(O6431="7",MID(L6431,1,8),IF(O6431="8",MID(L6431,1,10)))))))))</f>
        <v>72170423</v>
      </c>
      <c r="Q6431" s="1"/>
      <c r="R6431" s="1"/>
      <c r="S6431" s="1"/>
      <c r="T6431" s="1"/>
      <c r="U6431" s="1"/>
      <c r="V6431" s="1"/>
      <c r="W6431" s="1"/>
      <c r="X6431" s="1"/>
      <c r="Y6431" s="1"/>
      <c r="Z6431" s="1"/>
      <c r="AA6431" s="1"/>
      <c r="AB6431" s="1"/>
      <c r="AC6431" s="1"/>
      <c r="AD6431" s="1"/>
      <c r="AE6431" s="1"/>
      <c r="AF6431" s="1"/>
      <c r="AG6431" s="1"/>
      <c r="AH6431" s="1"/>
      <c r="AI6431" s="1"/>
      <c r="AJ6431" s="1"/>
    </row>
    <row r="6432" customFormat="false" ht="15.75" hidden="false" customHeight="true" outlineLevel="0" collapsed="false">
      <c r="A6432" s="1"/>
      <c r="B6432" s="11" t="str">
        <f aca="false">MID(L6432,1,1)</f>
        <v>7</v>
      </c>
      <c r="C6432" s="11" t="str">
        <f aca="false">MID(L6432,2,1)</f>
        <v>2</v>
      </c>
      <c r="D6432" s="11" t="str">
        <f aca="false">MID(L6432,3,1)</f>
        <v>1</v>
      </c>
      <c r="E6432" s="11" t="str">
        <f aca="false">MID(L6432,4,1)</f>
        <v>7</v>
      </c>
      <c r="F6432" s="11" t="str">
        <f aca="false">MID(L6432,5,2)</f>
        <v>04</v>
      </c>
      <c r="G6432" s="11" t="str">
        <f aca="false">MID(L6432,7,1)</f>
        <v>2</v>
      </c>
      <c r="H6432" s="11" t="str">
        <f aca="false">MID(L6432,8,1)</f>
        <v>4</v>
      </c>
      <c r="I6432" s="12" t="str">
        <f aca="false">IF(O6432="1","-x-",IF(O6432&lt;="4",MID(L6432,1,O6432-1),IF(O6432="5",MID(L6432,1,4),IF(O6432="6",MID(L6432,1,6),IF(AND(O6432="7",G6432="0"),MID(L6432,1,6),MID(L6432,1,7))))))</f>
        <v>7217042</v>
      </c>
      <c r="J6432" s="11" t="n">
        <v>2026</v>
      </c>
      <c r="K6432" s="11" t="s">
        <v>15</v>
      </c>
      <c r="L6432" s="32" t="n">
        <v>72170424</v>
      </c>
      <c r="M6432" s="1" t="s">
        <v>1136</v>
      </c>
      <c r="N6432" s="15" t="str">
        <f aca="false">IF(ISERROR(VLOOKUP(P6432,$I$2:$I$5308,1,FALSE()))=FALSE(),"S","A")</f>
        <v>A</v>
      </c>
      <c r="O6432" s="15" t="str">
        <f aca="false">IF(H6432&lt;&gt;"0","7",IF(G6432&lt;&gt;"0","6",IF(F6432&lt;&gt;"00","5",IF(E6432&lt;&gt;"0","4",IF(D6432&lt;&gt;"0","3",IF(C6432&lt;&gt;"0","2",IF(B6432&lt;&gt;"0","1","-x-")))))))</f>
        <v>7</v>
      </c>
      <c r="P6432" s="16" t="str">
        <f aca="false">IF(O6432="1",MID(L6432,1,1),IF(O6432="2",MID(L6432,1,2),IF(O6432="3",MID(L6432,1,3),IF(O6432="4",MID(L6432,1,4),IF(O6432="5",MID(L6432,1,6),IF(O6432="6",MID(L6432,1,7),IF(O6432="7",MID(L6432,1,8),IF(O6432="8",MID(L6432,1,10)))))))))</f>
        <v>72170424</v>
      </c>
      <c r="Q6432" s="1"/>
      <c r="R6432" s="1"/>
      <c r="S6432" s="1"/>
      <c r="T6432" s="1"/>
      <c r="U6432" s="1"/>
      <c r="V6432" s="1"/>
      <c r="W6432" s="1"/>
      <c r="X6432" s="1"/>
      <c r="Y6432" s="1"/>
      <c r="Z6432" s="1"/>
      <c r="AA6432" s="1"/>
      <c r="AB6432" s="1"/>
      <c r="AC6432" s="1"/>
      <c r="AD6432" s="1"/>
      <c r="AE6432" s="1"/>
      <c r="AF6432" s="1"/>
      <c r="AG6432" s="1"/>
      <c r="AH6432" s="1"/>
      <c r="AI6432" s="1"/>
      <c r="AJ6432" s="1"/>
    </row>
    <row r="6433" customFormat="false" ht="15.75" hidden="false" customHeight="true" outlineLevel="0" collapsed="false">
      <c r="A6433" s="1"/>
      <c r="B6433" s="11" t="str">
        <f aca="false">MID(L6433,1,1)</f>
        <v>7</v>
      </c>
      <c r="C6433" s="11" t="str">
        <f aca="false">MID(L6433,2,1)</f>
        <v>2</v>
      </c>
      <c r="D6433" s="11" t="str">
        <f aca="false">MID(L6433,3,1)</f>
        <v>1</v>
      </c>
      <c r="E6433" s="11" t="str">
        <f aca="false">MID(L6433,4,1)</f>
        <v>7</v>
      </c>
      <c r="F6433" s="11" t="str">
        <f aca="false">MID(L6433,5,2)</f>
        <v>04</v>
      </c>
      <c r="G6433" s="11" t="str">
        <f aca="false">MID(L6433,7,1)</f>
        <v>2</v>
      </c>
      <c r="H6433" s="11" t="str">
        <f aca="false">MID(L6433,8,1)</f>
        <v>5</v>
      </c>
      <c r="I6433" s="12" t="str">
        <f aca="false">IF(O6433="1","-x-",IF(O6433&lt;="4",MID(L6433,1,O6433-1),IF(O6433="5",MID(L6433,1,4),IF(O6433="6",MID(L6433,1,6),IF(AND(O6433="7",G6433="0"),MID(L6433,1,6),MID(L6433,1,7))))))</f>
        <v>7217042</v>
      </c>
      <c r="J6433" s="11" t="n">
        <v>2026</v>
      </c>
      <c r="K6433" s="11" t="s">
        <v>15</v>
      </c>
      <c r="L6433" s="32" t="n">
        <v>72170425</v>
      </c>
      <c r="M6433" s="1" t="s">
        <v>1137</v>
      </c>
      <c r="N6433" s="15" t="str">
        <f aca="false">IF(ISERROR(VLOOKUP(P6433,$I$2:$I$5308,1,FALSE()))=FALSE(),"S","A")</f>
        <v>A</v>
      </c>
      <c r="O6433" s="15" t="str">
        <f aca="false">IF(H6433&lt;&gt;"0","7",IF(G6433&lt;&gt;"0","6",IF(F6433&lt;&gt;"00","5",IF(E6433&lt;&gt;"0","4",IF(D6433&lt;&gt;"0","3",IF(C6433&lt;&gt;"0","2",IF(B6433&lt;&gt;"0","1","-x-")))))))</f>
        <v>7</v>
      </c>
      <c r="P6433" s="16" t="str">
        <f aca="false">IF(O6433="1",MID(L6433,1,1),IF(O6433="2",MID(L6433,1,2),IF(O6433="3",MID(L6433,1,3),IF(O6433="4",MID(L6433,1,4),IF(O6433="5",MID(L6433,1,6),IF(O6433="6",MID(L6433,1,7),IF(O6433="7",MID(L6433,1,8),IF(O6433="8",MID(L6433,1,10)))))))))</f>
        <v>72170425</v>
      </c>
      <c r="Q6433" s="1"/>
      <c r="R6433" s="1"/>
      <c r="S6433" s="1"/>
      <c r="T6433" s="1"/>
      <c r="U6433" s="1"/>
      <c r="V6433" s="1"/>
      <c r="W6433" s="1"/>
      <c r="X6433" s="1"/>
      <c r="Y6433" s="1"/>
      <c r="Z6433" s="1"/>
      <c r="AA6433" s="1"/>
      <c r="AB6433" s="1"/>
      <c r="AC6433" s="1"/>
      <c r="AD6433" s="1"/>
      <c r="AE6433" s="1"/>
      <c r="AF6433" s="1"/>
      <c r="AG6433" s="1"/>
      <c r="AH6433" s="1"/>
      <c r="AI6433" s="1"/>
      <c r="AJ6433" s="1"/>
    </row>
    <row r="6434" customFormat="false" ht="15.75" hidden="false" customHeight="true" outlineLevel="0" collapsed="false">
      <c r="A6434" s="1"/>
      <c r="B6434" s="11" t="str">
        <f aca="false">MID(L6434,1,1)</f>
        <v>7</v>
      </c>
      <c r="C6434" s="11" t="str">
        <f aca="false">MID(L6434,2,1)</f>
        <v>2</v>
      </c>
      <c r="D6434" s="11" t="str">
        <f aca="false">MID(L6434,3,1)</f>
        <v>1</v>
      </c>
      <c r="E6434" s="11" t="str">
        <f aca="false">MID(L6434,4,1)</f>
        <v>7</v>
      </c>
      <c r="F6434" s="11" t="str">
        <f aca="false">MID(L6434,5,2)</f>
        <v>04</v>
      </c>
      <c r="G6434" s="11" t="str">
        <f aca="false">MID(L6434,7,1)</f>
        <v>2</v>
      </c>
      <c r="H6434" s="11" t="str">
        <f aca="false">MID(L6434,8,1)</f>
        <v>6</v>
      </c>
      <c r="I6434" s="12" t="str">
        <f aca="false">IF(O6434="1","-x-",IF(O6434&lt;="4",MID(L6434,1,O6434-1),IF(O6434="5",MID(L6434,1,4),IF(O6434="6",MID(L6434,1,6),IF(AND(O6434="7",G6434="0"),MID(L6434,1,6),MID(L6434,1,7))))))</f>
        <v>7217042</v>
      </c>
      <c r="J6434" s="11" t="n">
        <v>2026</v>
      </c>
      <c r="K6434" s="11" t="s">
        <v>15</v>
      </c>
      <c r="L6434" s="32" t="n">
        <v>72170426</v>
      </c>
      <c r="M6434" s="1" t="s">
        <v>1138</v>
      </c>
      <c r="N6434" s="15" t="str">
        <f aca="false">IF(ISERROR(VLOOKUP(P6434,$I$2:$I$5308,1,FALSE()))=FALSE(),"S","A")</f>
        <v>A</v>
      </c>
      <c r="O6434" s="15" t="str">
        <f aca="false">IF(H6434&lt;&gt;"0","7",IF(G6434&lt;&gt;"0","6",IF(F6434&lt;&gt;"00","5",IF(E6434&lt;&gt;"0","4",IF(D6434&lt;&gt;"0","3",IF(C6434&lt;&gt;"0","2",IF(B6434&lt;&gt;"0","1","-x-")))))))</f>
        <v>7</v>
      </c>
      <c r="P6434" s="16" t="str">
        <f aca="false">IF(O6434="1",MID(L6434,1,1),IF(O6434="2",MID(L6434,1,2),IF(O6434="3",MID(L6434,1,3),IF(O6434="4",MID(L6434,1,4),IF(O6434="5",MID(L6434,1,6),IF(O6434="6",MID(L6434,1,7),IF(O6434="7",MID(L6434,1,8),IF(O6434="8",MID(L6434,1,10)))))))))</f>
        <v>72170426</v>
      </c>
      <c r="Q6434" s="1"/>
      <c r="R6434" s="1"/>
      <c r="S6434" s="1"/>
      <c r="T6434" s="1"/>
      <c r="U6434" s="1"/>
      <c r="V6434" s="1"/>
      <c r="W6434" s="1"/>
      <c r="X6434" s="1"/>
      <c r="Y6434" s="1"/>
      <c r="Z6434" s="1"/>
      <c r="AA6434" s="1"/>
      <c r="AB6434" s="1"/>
      <c r="AC6434" s="1"/>
      <c r="AD6434" s="1"/>
      <c r="AE6434" s="1"/>
      <c r="AF6434" s="1"/>
      <c r="AG6434" s="1"/>
      <c r="AH6434" s="1"/>
      <c r="AI6434" s="1"/>
      <c r="AJ6434" s="1"/>
    </row>
    <row r="6435" customFormat="false" ht="15.75" hidden="false" customHeight="true" outlineLevel="0" collapsed="false">
      <c r="A6435" s="1"/>
      <c r="B6435" s="11" t="str">
        <f aca="false">MID(L6435,1,1)</f>
        <v>7</v>
      </c>
      <c r="C6435" s="11" t="str">
        <f aca="false">MID(L6435,2,1)</f>
        <v>2</v>
      </c>
      <c r="D6435" s="11" t="str">
        <f aca="false">MID(L6435,3,1)</f>
        <v>1</v>
      </c>
      <c r="E6435" s="11" t="str">
        <f aca="false">MID(L6435,4,1)</f>
        <v>7</v>
      </c>
      <c r="F6435" s="11" t="str">
        <f aca="false">MID(L6435,5,2)</f>
        <v>04</v>
      </c>
      <c r="G6435" s="11" t="str">
        <f aca="false">MID(L6435,7,1)</f>
        <v>2</v>
      </c>
      <c r="H6435" s="11" t="str">
        <f aca="false">MID(L6435,8,1)</f>
        <v>7</v>
      </c>
      <c r="I6435" s="12" t="str">
        <f aca="false">IF(O6435="1","-x-",IF(O6435&lt;="4",MID(L6435,1,O6435-1),IF(O6435="5",MID(L6435,1,4),IF(O6435="6",MID(L6435,1,6),IF(AND(O6435="7",G6435="0"),MID(L6435,1,6),MID(L6435,1,7))))))</f>
        <v>7217042</v>
      </c>
      <c r="J6435" s="11" t="n">
        <v>2026</v>
      </c>
      <c r="K6435" s="11" t="s">
        <v>15</v>
      </c>
      <c r="L6435" s="32" t="n">
        <v>72170427</v>
      </c>
      <c r="M6435" s="1" t="s">
        <v>1139</v>
      </c>
      <c r="N6435" s="15" t="str">
        <f aca="false">IF(ISERROR(VLOOKUP(P6435,$I$2:$I$5308,1,FALSE()))=FALSE(),"S","A")</f>
        <v>A</v>
      </c>
      <c r="O6435" s="15" t="str">
        <f aca="false">IF(H6435&lt;&gt;"0","7",IF(G6435&lt;&gt;"0","6",IF(F6435&lt;&gt;"00","5",IF(E6435&lt;&gt;"0","4",IF(D6435&lt;&gt;"0","3",IF(C6435&lt;&gt;"0","2",IF(B6435&lt;&gt;"0","1","-x-")))))))</f>
        <v>7</v>
      </c>
      <c r="P6435" s="16" t="str">
        <f aca="false">IF(O6435="1",MID(L6435,1,1),IF(O6435="2",MID(L6435,1,2),IF(O6435="3",MID(L6435,1,3),IF(O6435="4",MID(L6435,1,4),IF(O6435="5",MID(L6435,1,6),IF(O6435="6",MID(L6435,1,7),IF(O6435="7",MID(L6435,1,8),IF(O6435="8",MID(L6435,1,10)))))))))</f>
        <v>72170427</v>
      </c>
      <c r="Q6435" s="1"/>
      <c r="R6435" s="1"/>
      <c r="S6435" s="1"/>
      <c r="T6435" s="1"/>
      <c r="U6435" s="1"/>
      <c r="V6435" s="1"/>
      <c r="W6435" s="1"/>
      <c r="X6435" s="1"/>
      <c r="Y6435" s="1"/>
      <c r="Z6435" s="1"/>
      <c r="AA6435" s="1"/>
      <c r="AB6435" s="1"/>
      <c r="AC6435" s="1"/>
      <c r="AD6435" s="1"/>
      <c r="AE6435" s="1"/>
      <c r="AF6435" s="1"/>
      <c r="AG6435" s="1"/>
      <c r="AH6435" s="1"/>
      <c r="AI6435" s="1"/>
      <c r="AJ6435" s="1"/>
    </row>
    <row r="6436" customFormat="false" ht="15.75" hidden="false" customHeight="true" outlineLevel="0" collapsed="false">
      <c r="A6436" s="1"/>
      <c r="B6436" s="11" t="str">
        <f aca="false">MID(L6436,1,1)</f>
        <v>7</v>
      </c>
      <c r="C6436" s="11" t="str">
        <f aca="false">MID(L6436,2,1)</f>
        <v>2</v>
      </c>
      <c r="D6436" s="11" t="str">
        <f aca="false">MID(L6436,3,1)</f>
        <v>1</v>
      </c>
      <c r="E6436" s="11" t="str">
        <f aca="false">MID(L6436,4,1)</f>
        <v>7</v>
      </c>
      <c r="F6436" s="11" t="str">
        <f aca="false">MID(L6436,5,2)</f>
        <v>04</v>
      </c>
      <c r="G6436" s="11" t="str">
        <f aca="false">MID(L6436,7,1)</f>
        <v>2</v>
      </c>
      <c r="H6436" s="11" t="str">
        <f aca="false">MID(L6436,8,1)</f>
        <v>8</v>
      </c>
      <c r="I6436" s="12" t="str">
        <f aca="false">IF(O6436="1","-x-",IF(O6436&lt;="4",MID(L6436,1,O6436-1),IF(O6436="5",MID(L6436,1,4),IF(O6436="6",MID(L6436,1,6),IF(AND(O6436="7",G6436="0"),MID(L6436,1,6),MID(L6436,1,7))))))</f>
        <v>7217042</v>
      </c>
      <c r="J6436" s="11" t="n">
        <v>2026</v>
      </c>
      <c r="K6436" s="11" t="s">
        <v>15</v>
      </c>
      <c r="L6436" s="32" t="n">
        <v>72170428</v>
      </c>
      <c r="M6436" s="1" t="s">
        <v>1140</v>
      </c>
      <c r="N6436" s="15" t="str">
        <f aca="false">IF(ISERROR(VLOOKUP(P6436,$I$2:$I$5308,1,FALSE()))=FALSE(),"S","A")</f>
        <v>A</v>
      </c>
      <c r="O6436" s="15" t="str">
        <f aca="false">IF(H6436&lt;&gt;"0","7",IF(G6436&lt;&gt;"0","6",IF(F6436&lt;&gt;"00","5",IF(E6436&lt;&gt;"0","4",IF(D6436&lt;&gt;"0","3",IF(C6436&lt;&gt;"0","2",IF(B6436&lt;&gt;"0","1","-x-")))))))</f>
        <v>7</v>
      </c>
      <c r="P6436" s="16" t="str">
        <f aca="false">IF(O6436="1",MID(L6436,1,1),IF(O6436="2",MID(L6436,1,2),IF(O6436="3",MID(L6436,1,3),IF(O6436="4",MID(L6436,1,4),IF(O6436="5",MID(L6436,1,6),IF(O6436="6",MID(L6436,1,7),IF(O6436="7",MID(L6436,1,8),IF(O6436="8",MID(L6436,1,10)))))))))</f>
        <v>72170428</v>
      </c>
      <c r="Q6436" s="1"/>
      <c r="R6436" s="1"/>
      <c r="S6436" s="1"/>
      <c r="T6436" s="1"/>
      <c r="U6436" s="1"/>
      <c r="V6436" s="1"/>
      <c r="W6436" s="1"/>
      <c r="X6436" s="1"/>
      <c r="Y6436" s="1"/>
      <c r="Z6436" s="1"/>
      <c r="AA6436" s="1"/>
      <c r="AB6436" s="1"/>
      <c r="AC6436" s="1"/>
      <c r="AD6436" s="1"/>
      <c r="AE6436" s="1"/>
      <c r="AF6436" s="1"/>
      <c r="AG6436" s="1"/>
      <c r="AH6436" s="1"/>
      <c r="AI6436" s="1"/>
      <c r="AJ6436" s="1"/>
    </row>
    <row r="6437" customFormat="false" ht="15.75" hidden="false" customHeight="true" outlineLevel="0" collapsed="false">
      <c r="A6437" s="1"/>
      <c r="B6437" s="11" t="str">
        <f aca="false">MID(L6437,1,1)</f>
        <v>7</v>
      </c>
      <c r="C6437" s="11" t="str">
        <f aca="false">MID(L6437,2,1)</f>
        <v>2</v>
      </c>
      <c r="D6437" s="11" t="str">
        <f aca="false">MID(L6437,3,1)</f>
        <v>1</v>
      </c>
      <c r="E6437" s="11" t="str">
        <f aca="false">MID(L6437,4,1)</f>
        <v>7</v>
      </c>
      <c r="F6437" s="11" t="str">
        <f aca="false">MID(L6437,5,2)</f>
        <v>05</v>
      </c>
      <c r="G6437" s="11" t="str">
        <f aca="false">MID(L6437,7,1)</f>
        <v>0</v>
      </c>
      <c r="H6437" s="11" t="str">
        <f aca="false">MID(L6437,8,1)</f>
        <v>0</v>
      </c>
      <c r="I6437" s="12" t="str">
        <f aca="false">IF(O6437="1","-x-",IF(O6437&lt;="4",MID(L6437,1,O6437-1),IF(O6437="5",MID(L6437,1,4),IF(O6437="6",MID(L6437,1,6),IF(AND(O6437="7",G6437="0"),MID(L6437,1,6),MID(L6437,1,7))))))</f>
        <v>7217</v>
      </c>
      <c r="J6437" s="11" t="n">
        <v>2026</v>
      </c>
      <c r="K6437" s="11" t="s">
        <v>15</v>
      </c>
      <c r="L6437" s="32" t="n">
        <v>72170500</v>
      </c>
      <c r="M6437" s="1" t="s">
        <v>1141</v>
      </c>
      <c r="N6437" s="15" t="s">
        <v>5190</v>
      </c>
      <c r="O6437" s="15" t="str">
        <f aca="false">IF(H6437&lt;&gt;"0","7",IF(G6437&lt;&gt;"0","6",IF(F6437&lt;&gt;"00","5",IF(E6437&lt;&gt;"0","4",IF(D6437&lt;&gt;"0","3",IF(C6437&lt;&gt;"0","2",IF(B6437&lt;&gt;"0","1","-x-")))))))</f>
        <v>5</v>
      </c>
      <c r="P6437" s="16" t="str">
        <f aca="false">IF(O6437="1",MID(L6437,1,1),IF(O6437="2",MID(L6437,1,2),IF(O6437="3",MID(L6437,1,3),IF(O6437="4",MID(L6437,1,4),IF(O6437="5",MID(L6437,1,6),IF(O6437="6",MID(L6437,1,7),IF(O6437="7",MID(L6437,1,8),IF(O6437="8",MID(L6437,1,10)))))))))</f>
        <v>721705</v>
      </c>
      <c r="Q6437" s="1"/>
      <c r="R6437" s="1"/>
      <c r="S6437" s="1"/>
      <c r="T6437" s="1"/>
      <c r="U6437" s="1"/>
      <c r="V6437" s="1"/>
      <c r="W6437" s="1"/>
      <c r="X6437" s="1"/>
      <c r="Y6437" s="1"/>
      <c r="Z6437" s="1"/>
      <c r="AA6437" s="1"/>
      <c r="AB6437" s="1"/>
      <c r="AC6437" s="1"/>
      <c r="AD6437" s="1"/>
      <c r="AE6437" s="1"/>
      <c r="AF6437" s="1"/>
      <c r="AG6437" s="1"/>
      <c r="AH6437" s="1"/>
      <c r="AI6437" s="1"/>
      <c r="AJ6437" s="1"/>
    </row>
    <row r="6438" customFormat="false" ht="15.75" hidden="false" customHeight="true" outlineLevel="0" collapsed="false">
      <c r="A6438" s="1"/>
      <c r="B6438" s="11" t="str">
        <f aca="false">MID(L6438,1,1)</f>
        <v>7</v>
      </c>
      <c r="C6438" s="11" t="str">
        <f aca="false">MID(L6438,2,1)</f>
        <v>2</v>
      </c>
      <c r="D6438" s="11" t="str">
        <f aca="false">MID(L6438,3,1)</f>
        <v>1</v>
      </c>
      <c r="E6438" s="11" t="str">
        <f aca="false">MID(L6438,4,1)</f>
        <v>7</v>
      </c>
      <c r="F6438" s="11" t="str">
        <f aca="false">MID(L6438,5,2)</f>
        <v>05</v>
      </c>
      <c r="G6438" s="11" t="str">
        <f aca="false">MID(L6438,7,1)</f>
        <v>1</v>
      </c>
      <c r="H6438" s="11" t="str">
        <f aca="false">MID(L6438,8,1)</f>
        <v>0</v>
      </c>
      <c r="I6438" s="12" t="str">
        <f aca="false">IF(O6438="1","-x-",IF(O6438&lt;="4",MID(L6438,1,O6438-1),IF(O6438="5",MID(L6438,1,4),IF(O6438="6",MID(L6438,1,6),IF(AND(O6438="7",G6438="0"),MID(L6438,1,6),MID(L6438,1,7))))))</f>
        <v>721705</v>
      </c>
      <c r="J6438" s="11" t="n">
        <v>2026</v>
      </c>
      <c r="K6438" s="11" t="s">
        <v>15</v>
      </c>
      <c r="L6438" s="32" t="n">
        <v>72170510</v>
      </c>
      <c r="M6438" s="1" t="s">
        <v>1141</v>
      </c>
      <c r="N6438" s="15" t="str">
        <f aca="false">IF(ISERROR(VLOOKUP(P6438,$I$2:$I$5308,1,FALSE()))=FALSE(),"S","A")</f>
        <v>A</v>
      </c>
      <c r="O6438" s="15" t="str">
        <f aca="false">IF(H6438&lt;&gt;"0","7",IF(G6438&lt;&gt;"0","6",IF(F6438&lt;&gt;"00","5",IF(E6438&lt;&gt;"0","4",IF(D6438&lt;&gt;"0","3",IF(C6438&lt;&gt;"0","2",IF(B6438&lt;&gt;"0","1","-x-")))))))</f>
        <v>6</v>
      </c>
      <c r="P6438" s="16" t="str">
        <f aca="false">IF(O6438="1",MID(L6438,1,1),IF(O6438="2",MID(L6438,1,2),IF(O6438="3",MID(L6438,1,3),IF(O6438="4",MID(L6438,1,4),IF(O6438="5",MID(L6438,1,6),IF(O6438="6",MID(L6438,1,7),IF(O6438="7",MID(L6438,1,8),IF(O6438="8",MID(L6438,1,10)))))))))</f>
        <v>7217051</v>
      </c>
      <c r="Q6438" s="1"/>
      <c r="R6438" s="1"/>
      <c r="S6438" s="1"/>
      <c r="T6438" s="1"/>
      <c r="U6438" s="1"/>
      <c r="V6438" s="1"/>
      <c r="W6438" s="1"/>
      <c r="X6438" s="1"/>
      <c r="Y6438" s="1"/>
      <c r="Z6438" s="1"/>
      <c r="AA6438" s="1"/>
      <c r="AB6438" s="1"/>
      <c r="AC6438" s="1"/>
      <c r="AD6438" s="1"/>
      <c r="AE6438" s="1"/>
      <c r="AF6438" s="1"/>
      <c r="AG6438" s="1"/>
      <c r="AH6438" s="1"/>
      <c r="AI6438" s="1"/>
      <c r="AJ6438" s="1"/>
    </row>
    <row r="6439" customFormat="false" ht="15.75" hidden="false" customHeight="true" outlineLevel="0" collapsed="false">
      <c r="A6439" s="1"/>
      <c r="B6439" s="11" t="str">
        <f aca="false">MID(L6439,1,1)</f>
        <v>7</v>
      </c>
      <c r="C6439" s="11" t="str">
        <f aca="false">MID(L6439,2,1)</f>
        <v>2</v>
      </c>
      <c r="D6439" s="11" t="str">
        <f aca="false">MID(L6439,3,1)</f>
        <v>1</v>
      </c>
      <c r="E6439" s="11" t="str">
        <f aca="false">MID(L6439,4,1)</f>
        <v>7</v>
      </c>
      <c r="F6439" s="11" t="str">
        <f aca="false">MID(L6439,5,2)</f>
        <v>05</v>
      </c>
      <c r="G6439" s="11" t="str">
        <f aca="false">MID(L6439,7,1)</f>
        <v>1</v>
      </c>
      <c r="H6439" s="11" t="str">
        <f aca="false">MID(L6439,8,1)</f>
        <v>1</v>
      </c>
      <c r="I6439" s="12" t="str">
        <f aca="false">IF(O6439="1","-x-",IF(O6439&lt;="4",MID(L6439,1,O6439-1),IF(O6439="5",MID(L6439,1,4),IF(O6439="6",MID(L6439,1,6),IF(AND(O6439="7",G6439="0"),MID(L6439,1,6),MID(L6439,1,7))))))</f>
        <v>7217051</v>
      </c>
      <c r="J6439" s="11" t="n">
        <v>2026</v>
      </c>
      <c r="K6439" s="11" t="s">
        <v>15</v>
      </c>
      <c r="L6439" s="32" t="n">
        <v>72170511</v>
      </c>
      <c r="M6439" s="1" t="s">
        <v>1142</v>
      </c>
      <c r="N6439" s="15" t="str">
        <f aca="false">IF(ISERROR(VLOOKUP(P6439,$I$2:$I$5308,1,FALSE()))=FALSE(),"S","A")</f>
        <v>A</v>
      </c>
      <c r="O6439" s="15" t="str">
        <f aca="false">IF(H6439&lt;&gt;"0","7",IF(G6439&lt;&gt;"0","6",IF(F6439&lt;&gt;"00","5",IF(E6439&lt;&gt;"0","4",IF(D6439&lt;&gt;"0","3",IF(C6439&lt;&gt;"0","2",IF(B6439&lt;&gt;"0","1","-x-")))))))</f>
        <v>7</v>
      </c>
      <c r="P6439" s="16" t="str">
        <f aca="false">IF(O6439="1",MID(L6439,1,1),IF(O6439="2",MID(L6439,1,2),IF(O6439="3",MID(L6439,1,3),IF(O6439="4",MID(L6439,1,4),IF(O6439="5",MID(L6439,1,6),IF(O6439="6",MID(L6439,1,7),IF(O6439="7",MID(L6439,1,8),IF(O6439="8",MID(L6439,1,10)))))))))</f>
        <v>72170511</v>
      </c>
      <c r="Q6439" s="1"/>
      <c r="R6439" s="1"/>
      <c r="S6439" s="1"/>
      <c r="T6439" s="1"/>
      <c r="U6439" s="1"/>
      <c r="V6439" s="1"/>
      <c r="W6439" s="1"/>
      <c r="X6439" s="1"/>
      <c r="Y6439" s="1"/>
      <c r="Z6439" s="1"/>
      <c r="AA6439" s="1"/>
      <c r="AB6439" s="1"/>
      <c r="AC6439" s="1"/>
      <c r="AD6439" s="1"/>
      <c r="AE6439" s="1"/>
      <c r="AF6439" s="1"/>
      <c r="AG6439" s="1"/>
      <c r="AH6439" s="1"/>
      <c r="AI6439" s="1"/>
      <c r="AJ6439" s="1"/>
    </row>
    <row r="6440" customFormat="false" ht="15.75" hidden="false" customHeight="true" outlineLevel="0" collapsed="false">
      <c r="A6440" s="1"/>
      <c r="B6440" s="11" t="str">
        <f aca="false">MID(L6440,1,1)</f>
        <v>7</v>
      </c>
      <c r="C6440" s="11" t="str">
        <f aca="false">MID(L6440,2,1)</f>
        <v>2</v>
      </c>
      <c r="D6440" s="11" t="str">
        <f aca="false">MID(L6440,3,1)</f>
        <v>1</v>
      </c>
      <c r="E6440" s="11" t="str">
        <f aca="false">MID(L6440,4,1)</f>
        <v>7</v>
      </c>
      <c r="F6440" s="11" t="str">
        <f aca="false">MID(L6440,5,2)</f>
        <v>05</v>
      </c>
      <c r="G6440" s="11" t="str">
        <f aca="false">MID(L6440,7,1)</f>
        <v>1</v>
      </c>
      <c r="H6440" s="11" t="str">
        <f aca="false">MID(L6440,8,1)</f>
        <v>2</v>
      </c>
      <c r="I6440" s="12" t="str">
        <f aca="false">IF(O6440="1","-x-",IF(O6440&lt;="4",MID(L6440,1,O6440-1),IF(O6440="5",MID(L6440,1,4),IF(O6440="6",MID(L6440,1,6),IF(AND(O6440="7",G6440="0"),MID(L6440,1,6),MID(L6440,1,7))))))</f>
        <v>7217051</v>
      </c>
      <c r="J6440" s="11" t="n">
        <v>2026</v>
      </c>
      <c r="K6440" s="11" t="s">
        <v>15</v>
      </c>
      <c r="L6440" s="32" t="n">
        <v>72170512</v>
      </c>
      <c r="M6440" s="1" t="s">
        <v>1143</v>
      </c>
      <c r="N6440" s="15" t="str">
        <f aca="false">IF(ISERROR(VLOOKUP(P6440,$I$2:$I$5308,1,FALSE()))=FALSE(),"S","A")</f>
        <v>A</v>
      </c>
      <c r="O6440" s="15" t="str">
        <f aca="false">IF(H6440&lt;&gt;"0","7",IF(G6440&lt;&gt;"0","6",IF(F6440&lt;&gt;"00","5",IF(E6440&lt;&gt;"0","4",IF(D6440&lt;&gt;"0","3",IF(C6440&lt;&gt;"0","2",IF(B6440&lt;&gt;"0","1","-x-")))))))</f>
        <v>7</v>
      </c>
      <c r="P6440" s="16" t="str">
        <f aca="false">IF(O6440="1",MID(L6440,1,1),IF(O6440="2",MID(L6440,1,2),IF(O6440="3",MID(L6440,1,3),IF(O6440="4",MID(L6440,1,4),IF(O6440="5",MID(L6440,1,6),IF(O6440="6",MID(L6440,1,7),IF(O6440="7",MID(L6440,1,8),IF(O6440="8",MID(L6440,1,10)))))))))</f>
        <v>72170512</v>
      </c>
      <c r="Q6440" s="1"/>
      <c r="R6440" s="1"/>
      <c r="S6440" s="1"/>
      <c r="T6440" s="1"/>
      <c r="U6440" s="1"/>
      <c r="V6440" s="1"/>
      <c r="W6440" s="1"/>
      <c r="X6440" s="1"/>
      <c r="Y6440" s="1"/>
      <c r="Z6440" s="1"/>
      <c r="AA6440" s="1"/>
      <c r="AB6440" s="1"/>
      <c r="AC6440" s="1"/>
      <c r="AD6440" s="1"/>
      <c r="AE6440" s="1"/>
      <c r="AF6440" s="1"/>
      <c r="AG6440" s="1"/>
      <c r="AH6440" s="1"/>
      <c r="AI6440" s="1"/>
      <c r="AJ6440" s="1"/>
    </row>
    <row r="6441" customFormat="false" ht="15.75" hidden="false" customHeight="true" outlineLevel="0" collapsed="false">
      <c r="A6441" s="1"/>
      <c r="B6441" s="11" t="str">
        <f aca="false">MID(L6441,1,1)</f>
        <v>7</v>
      </c>
      <c r="C6441" s="11" t="str">
        <f aca="false">MID(L6441,2,1)</f>
        <v>2</v>
      </c>
      <c r="D6441" s="11" t="str">
        <f aca="false">MID(L6441,3,1)</f>
        <v>1</v>
      </c>
      <c r="E6441" s="11" t="str">
        <f aca="false">MID(L6441,4,1)</f>
        <v>7</v>
      </c>
      <c r="F6441" s="11" t="str">
        <f aca="false">MID(L6441,5,2)</f>
        <v>05</v>
      </c>
      <c r="G6441" s="11" t="str">
        <f aca="false">MID(L6441,7,1)</f>
        <v>1</v>
      </c>
      <c r="H6441" s="11" t="str">
        <f aca="false">MID(L6441,8,1)</f>
        <v>3</v>
      </c>
      <c r="I6441" s="12" t="str">
        <f aca="false">IF(O6441="1","-x-",IF(O6441&lt;="4",MID(L6441,1,O6441-1),IF(O6441="5",MID(L6441,1,4),IF(O6441="6",MID(L6441,1,6),IF(AND(O6441="7",G6441="0"),MID(L6441,1,6),MID(L6441,1,7))))))</f>
        <v>7217051</v>
      </c>
      <c r="J6441" s="11" t="n">
        <v>2026</v>
      </c>
      <c r="K6441" s="11" t="s">
        <v>15</v>
      </c>
      <c r="L6441" s="32" t="n">
        <v>72170513</v>
      </c>
      <c r="M6441" s="1" t="s">
        <v>1144</v>
      </c>
      <c r="N6441" s="15" t="str">
        <f aca="false">IF(ISERROR(VLOOKUP(P6441,$I$2:$I$5308,1,FALSE()))=FALSE(),"S","A")</f>
        <v>A</v>
      </c>
      <c r="O6441" s="15" t="str">
        <f aca="false">IF(H6441&lt;&gt;"0","7",IF(G6441&lt;&gt;"0","6",IF(F6441&lt;&gt;"00","5",IF(E6441&lt;&gt;"0","4",IF(D6441&lt;&gt;"0","3",IF(C6441&lt;&gt;"0","2",IF(B6441&lt;&gt;"0","1","-x-")))))))</f>
        <v>7</v>
      </c>
      <c r="P6441" s="16" t="str">
        <f aca="false">IF(O6441="1",MID(L6441,1,1),IF(O6441="2",MID(L6441,1,2),IF(O6441="3",MID(L6441,1,3),IF(O6441="4",MID(L6441,1,4),IF(O6441="5",MID(L6441,1,6),IF(O6441="6",MID(L6441,1,7),IF(O6441="7",MID(L6441,1,8),IF(O6441="8",MID(L6441,1,10)))))))))</f>
        <v>72170513</v>
      </c>
      <c r="Q6441" s="1"/>
      <c r="R6441" s="1"/>
      <c r="S6441" s="1"/>
      <c r="T6441" s="1"/>
      <c r="U6441" s="1"/>
      <c r="V6441" s="1"/>
      <c r="W6441" s="1"/>
      <c r="X6441" s="1"/>
      <c r="Y6441" s="1"/>
      <c r="Z6441" s="1"/>
      <c r="AA6441" s="1"/>
      <c r="AB6441" s="1"/>
      <c r="AC6441" s="1"/>
      <c r="AD6441" s="1"/>
      <c r="AE6441" s="1"/>
      <c r="AF6441" s="1"/>
      <c r="AG6441" s="1"/>
      <c r="AH6441" s="1"/>
      <c r="AI6441" s="1"/>
      <c r="AJ6441" s="1"/>
    </row>
    <row r="6442" customFormat="false" ht="15.75" hidden="false" customHeight="true" outlineLevel="0" collapsed="false">
      <c r="A6442" s="1"/>
      <c r="B6442" s="11" t="str">
        <f aca="false">MID(L6442,1,1)</f>
        <v>7</v>
      </c>
      <c r="C6442" s="11" t="str">
        <f aca="false">MID(L6442,2,1)</f>
        <v>2</v>
      </c>
      <c r="D6442" s="11" t="str">
        <f aca="false">MID(L6442,3,1)</f>
        <v>1</v>
      </c>
      <c r="E6442" s="11" t="str">
        <f aca="false">MID(L6442,4,1)</f>
        <v>7</v>
      </c>
      <c r="F6442" s="11" t="str">
        <f aca="false">MID(L6442,5,2)</f>
        <v>05</v>
      </c>
      <c r="G6442" s="11" t="str">
        <f aca="false">MID(L6442,7,1)</f>
        <v>1</v>
      </c>
      <c r="H6442" s="11" t="str">
        <f aca="false">MID(L6442,8,1)</f>
        <v>4</v>
      </c>
      <c r="I6442" s="12" t="str">
        <f aca="false">IF(O6442="1","-x-",IF(O6442&lt;="4",MID(L6442,1,O6442-1),IF(O6442="5",MID(L6442,1,4),IF(O6442="6",MID(L6442,1,6),IF(AND(O6442="7",G6442="0"),MID(L6442,1,6),MID(L6442,1,7))))))</f>
        <v>7217051</v>
      </c>
      <c r="J6442" s="11" t="n">
        <v>2026</v>
      </c>
      <c r="K6442" s="11" t="s">
        <v>15</v>
      </c>
      <c r="L6442" s="32" t="n">
        <v>72170514</v>
      </c>
      <c r="M6442" s="1" t="s">
        <v>1145</v>
      </c>
      <c r="N6442" s="15" t="str">
        <f aca="false">IF(ISERROR(VLOOKUP(P6442,$I$2:$I$5308,1,FALSE()))=FALSE(),"S","A")</f>
        <v>A</v>
      </c>
      <c r="O6442" s="15" t="str">
        <f aca="false">IF(H6442&lt;&gt;"0","7",IF(G6442&lt;&gt;"0","6",IF(F6442&lt;&gt;"00","5",IF(E6442&lt;&gt;"0","4",IF(D6442&lt;&gt;"0","3",IF(C6442&lt;&gt;"0","2",IF(B6442&lt;&gt;"0","1","-x-")))))))</f>
        <v>7</v>
      </c>
      <c r="P6442" s="16" t="str">
        <f aca="false">IF(O6442="1",MID(L6442,1,1),IF(O6442="2",MID(L6442,1,2),IF(O6442="3",MID(L6442,1,3),IF(O6442="4",MID(L6442,1,4),IF(O6442="5",MID(L6442,1,6),IF(O6442="6",MID(L6442,1,7),IF(O6442="7",MID(L6442,1,8),IF(O6442="8",MID(L6442,1,10)))))))))</f>
        <v>72170514</v>
      </c>
      <c r="Q6442" s="1"/>
      <c r="R6442" s="1"/>
      <c r="S6442" s="1"/>
      <c r="T6442" s="1"/>
      <c r="U6442" s="1"/>
      <c r="V6442" s="1"/>
      <c r="W6442" s="1"/>
      <c r="X6442" s="1"/>
      <c r="Y6442" s="1"/>
      <c r="Z6442" s="1"/>
      <c r="AA6442" s="1"/>
      <c r="AB6442" s="1"/>
      <c r="AC6442" s="1"/>
      <c r="AD6442" s="1"/>
      <c r="AE6442" s="1"/>
      <c r="AF6442" s="1"/>
      <c r="AG6442" s="1"/>
      <c r="AH6442" s="1"/>
      <c r="AI6442" s="1"/>
      <c r="AJ6442" s="1"/>
    </row>
    <row r="6443" customFormat="false" ht="15.75" hidden="false" customHeight="true" outlineLevel="0" collapsed="false">
      <c r="A6443" s="1"/>
      <c r="B6443" s="11" t="str">
        <f aca="false">MID(L6443,1,1)</f>
        <v>7</v>
      </c>
      <c r="C6443" s="11" t="str">
        <f aca="false">MID(L6443,2,1)</f>
        <v>2</v>
      </c>
      <c r="D6443" s="11" t="str">
        <f aca="false">MID(L6443,3,1)</f>
        <v>1</v>
      </c>
      <c r="E6443" s="11" t="str">
        <f aca="false">MID(L6443,4,1)</f>
        <v>7</v>
      </c>
      <c r="F6443" s="11" t="str">
        <f aca="false">MID(L6443,5,2)</f>
        <v>05</v>
      </c>
      <c r="G6443" s="11" t="str">
        <f aca="false">MID(L6443,7,1)</f>
        <v>1</v>
      </c>
      <c r="H6443" s="11" t="str">
        <f aca="false">MID(L6443,8,1)</f>
        <v>5</v>
      </c>
      <c r="I6443" s="12" t="str">
        <f aca="false">IF(O6443="1","-x-",IF(O6443&lt;="4",MID(L6443,1,O6443-1),IF(O6443="5",MID(L6443,1,4),IF(O6443="6",MID(L6443,1,6),IF(AND(O6443="7",G6443="0"),MID(L6443,1,6),MID(L6443,1,7))))))</f>
        <v>7217051</v>
      </c>
      <c r="J6443" s="11" t="n">
        <v>2026</v>
      </c>
      <c r="K6443" s="11" t="s">
        <v>15</v>
      </c>
      <c r="L6443" s="32" t="n">
        <v>72170515</v>
      </c>
      <c r="M6443" s="1" t="s">
        <v>1146</v>
      </c>
      <c r="N6443" s="15" t="str">
        <f aca="false">IF(ISERROR(VLOOKUP(P6443,$I$2:$I$5308,1,FALSE()))=FALSE(),"S","A")</f>
        <v>A</v>
      </c>
      <c r="O6443" s="15" t="str">
        <f aca="false">IF(H6443&lt;&gt;"0","7",IF(G6443&lt;&gt;"0","6",IF(F6443&lt;&gt;"00","5",IF(E6443&lt;&gt;"0","4",IF(D6443&lt;&gt;"0","3",IF(C6443&lt;&gt;"0","2",IF(B6443&lt;&gt;"0","1","-x-")))))))</f>
        <v>7</v>
      </c>
      <c r="P6443" s="16" t="str">
        <f aca="false">IF(O6443="1",MID(L6443,1,1),IF(O6443="2",MID(L6443,1,2),IF(O6443="3",MID(L6443,1,3),IF(O6443="4",MID(L6443,1,4),IF(O6443="5",MID(L6443,1,6),IF(O6443="6",MID(L6443,1,7),IF(O6443="7",MID(L6443,1,8),IF(O6443="8",MID(L6443,1,10)))))))))</f>
        <v>72170515</v>
      </c>
      <c r="Q6443" s="1"/>
      <c r="R6443" s="1"/>
      <c r="S6443" s="1"/>
      <c r="T6443" s="1"/>
      <c r="U6443" s="1"/>
      <c r="V6443" s="1"/>
      <c r="W6443" s="1"/>
      <c r="X6443" s="1"/>
      <c r="Y6443" s="1"/>
      <c r="Z6443" s="1"/>
      <c r="AA6443" s="1"/>
      <c r="AB6443" s="1"/>
      <c r="AC6443" s="1"/>
      <c r="AD6443" s="1"/>
      <c r="AE6443" s="1"/>
      <c r="AF6443" s="1"/>
      <c r="AG6443" s="1"/>
      <c r="AH6443" s="1"/>
      <c r="AI6443" s="1"/>
      <c r="AJ6443" s="1"/>
    </row>
    <row r="6444" customFormat="false" ht="15.75" hidden="false" customHeight="true" outlineLevel="0" collapsed="false">
      <c r="A6444" s="1"/>
      <c r="B6444" s="11" t="str">
        <f aca="false">MID(L6444,1,1)</f>
        <v>7</v>
      </c>
      <c r="C6444" s="11" t="str">
        <f aca="false">MID(L6444,2,1)</f>
        <v>2</v>
      </c>
      <c r="D6444" s="11" t="str">
        <f aca="false">MID(L6444,3,1)</f>
        <v>1</v>
      </c>
      <c r="E6444" s="11" t="str">
        <f aca="false">MID(L6444,4,1)</f>
        <v>7</v>
      </c>
      <c r="F6444" s="11" t="str">
        <f aca="false">MID(L6444,5,2)</f>
        <v>05</v>
      </c>
      <c r="G6444" s="11" t="str">
        <f aca="false">MID(L6444,7,1)</f>
        <v>1</v>
      </c>
      <c r="H6444" s="11" t="str">
        <f aca="false">MID(L6444,8,1)</f>
        <v>6</v>
      </c>
      <c r="I6444" s="12" t="str">
        <f aca="false">IF(O6444="1","-x-",IF(O6444&lt;="4",MID(L6444,1,O6444-1),IF(O6444="5",MID(L6444,1,4),IF(O6444="6",MID(L6444,1,6),IF(AND(O6444="7",G6444="0"),MID(L6444,1,6),MID(L6444,1,7))))))</f>
        <v>7217051</v>
      </c>
      <c r="J6444" s="11" t="n">
        <v>2026</v>
      </c>
      <c r="K6444" s="11" t="s">
        <v>15</v>
      </c>
      <c r="L6444" s="32" t="n">
        <v>72170516</v>
      </c>
      <c r="M6444" s="1" t="s">
        <v>1147</v>
      </c>
      <c r="N6444" s="15" t="str">
        <f aca="false">IF(ISERROR(VLOOKUP(P6444,$I$2:$I$5308,1,FALSE()))=FALSE(),"S","A")</f>
        <v>A</v>
      </c>
      <c r="O6444" s="15" t="str">
        <f aca="false">IF(H6444&lt;&gt;"0","7",IF(G6444&lt;&gt;"0","6",IF(F6444&lt;&gt;"00","5",IF(E6444&lt;&gt;"0","4",IF(D6444&lt;&gt;"0","3",IF(C6444&lt;&gt;"0","2",IF(B6444&lt;&gt;"0","1","-x-")))))))</f>
        <v>7</v>
      </c>
      <c r="P6444" s="16" t="str">
        <f aca="false">IF(O6444="1",MID(L6444,1,1),IF(O6444="2",MID(L6444,1,2),IF(O6444="3",MID(L6444,1,3),IF(O6444="4",MID(L6444,1,4),IF(O6444="5",MID(L6444,1,6),IF(O6444="6",MID(L6444,1,7),IF(O6444="7",MID(L6444,1,8),IF(O6444="8",MID(L6444,1,10)))))))))</f>
        <v>72170516</v>
      </c>
      <c r="Q6444" s="1"/>
      <c r="R6444" s="1"/>
      <c r="S6444" s="1"/>
      <c r="T6444" s="1"/>
      <c r="U6444" s="1"/>
      <c r="V6444" s="1"/>
      <c r="W6444" s="1"/>
      <c r="X6444" s="1"/>
      <c r="Y6444" s="1"/>
      <c r="Z6444" s="1"/>
      <c r="AA6444" s="1"/>
      <c r="AB6444" s="1"/>
      <c r="AC6444" s="1"/>
      <c r="AD6444" s="1"/>
      <c r="AE6444" s="1"/>
      <c r="AF6444" s="1"/>
      <c r="AG6444" s="1"/>
      <c r="AH6444" s="1"/>
      <c r="AI6444" s="1"/>
      <c r="AJ6444" s="1"/>
    </row>
    <row r="6445" customFormat="false" ht="15.75" hidden="false" customHeight="true" outlineLevel="0" collapsed="false">
      <c r="A6445" s="1"/>
      <c r="B6445" s="11" t="str">
        <f aca="false">MID(L6445,1,1)</f>
        <v>7</v>
      </c>
      <c r="C6445" s="11" t="str">
        <f aca="false">MID(L6445,2,1)</f>
        <v>2</v>
      </c>
      <c r="D6445" s="11" t="str">
        <f aca="false">MID(L6445,3,1)</f>
        <v>1</v>
      </c>
      <c r="E6445" s="11" t="str">
        <f aca="false">MID(L6445,4,1)</f>
        <v>7</v>
      </c>
      <c r="F6445" s="11" t="str">
        <f aca="false">MID(L6445,5,2)</f>
        <v>05</v>
      </c>
      <c r="G6445" s="11" t="str">
        <f aca="false">MID(L6445,7,1)</f>
        <v>1</v>
      </c>
      <c r="H6445" s="11" t="str">
        <f aca="false">MID(L6445,8,1)</f>
        <v>7</v>
      </c>
      <c r="I6445" s="12" t="str">
        <f aca="false">IF(O6445="1","-x-",IF(O6445&lt;="4",MID(L6445,1,O6445-1),IF(O6445="5",MID(L6445,1,4),IF(O6445="6",MID(L6445,1,6),IF(AND(O6445="7",G6445="0"),MID(L6445,1,6),MID(L6445,1,7))))))</f>
        <v>7217051</v>
      </c>
      <c r="J6445" s="11" t="n">
        <v>2026</v>
      </c>
      <c r="K6445" s="11" t="s">
        <v>15</v>
      </c>
      <c r="L6445" s="32" t="n">
        <v>72170517</v>
      </c>
      <c r="M6445" s="1" t="s">
        <v>1148</v>
      </c>
      <c r="N6445" s="15" t="str">
        <f aca="false">IF(ISERROR(VLOOKUP(P6445,$I$2:$I$5308,1,FALSE()))=FALSE(),"S","A")</f>
        <v>A</v>
      </c>
      <c r="O6445" s="15" t="str">
        <f aca="false">IF(H6445&lt;&gt;"0","7",IF(G6445&lt;&gt;"0","6",IF(F6445&lt;&gt;"00","5",IF(E6445&lt;&gt;"0","4",IF(D6445&lt;&gt;"0","3",IF(C6445&lt;&gt;"0","2",IF(B6445&lt;&gt;"0","1","-x-")))))))</f>
        <v>7</v>
      </c>
      <c r="P6445" s="16" t="str">
        <f aca="false">IF(O6445="1",MID(L6445,1,1),IF(O6445="2",MID(L6445,1,2),IF(O6445="3",MID(L6445,1,3),IF(O6445="4",MID(L6445,1,4),IF(O6445="5",MID(L6445,1,6),IF(O6445="6",MID(L6445,1,7),IF(O6445="7",MID(L6445,1,8),IF(O6445="8",MID(L6445,1,10)))))))))</f>
        <v>72170517</v>
      </c>
      <c r="Q6445" s="1"/>
      <c r="R6445" s="1"/>
      <c r="S6445" s="1"/>
      <c r="T6445" s="1"/>
      <c r="U6445" s="1"/>
      <c r="V6445" s="1"/>
      <c r="W6445" s="1"/>
      <c r="X6445" s="1"/>
      <c r="Y6445" s="1"/>
      <c r="Z6445" s="1"/>
      <c r="AA6445" s="1"/>
      <c r="AB6445" s="1"/>
      <c r="AC6445" s="1"/>
      <c r="AD6445" s="1"/>
      <c r="AE6445" s="1"/>
      <c r="AF6445" s="1"/>
      <c r="AG6445" s="1"/>
      <c r="AH6445" s="1"/>
      <c r="AI6445" s="1"/>
      <c r="AJ6445" s="1"/>
    </row>
    <row r="6446" customFormat="false" ht="15.75" hidden="false" customHeight="true" outlineLevel="0" collapsed="false">
      <c r="A6446" s="1"/>
      <c r="B6446" s="11" t="str">
        <f aca="false">MID(L6446,1,1)</f>
        <v>7</v>
      </c>
      <c r="C6446" s="11" t="str">
        <f aca="false">MID(L6446,2,1)</f>
        <v>2</v>
      </c>
      <c r="D6446" s="11" t="str">
        <f aca="false">MID(L6446,3,1)</f>
        <v>1</v>
      </c>
      <c r="E6446" s="11" t="str">
        <f aca="false">MID(L6446,4,1)</f>
        <v>7</v>
      </c>
      <c r="F6446" s="11" t="str">
        <f aca="false">MID(L6446,5,2)</f>
        <v>05</v>
      </c>
      <c r="G6446" s="11" t="str">
        <f aca="false">MID(L6446,7,1)</f>
        <v>1</v>
      </c>
      <c r="H6446" s="11" t="str">
        <f aca="false">MID(L6446,8,1)</f>
        <v>8</v>
      </c>
      <c r="I6446" s="12" t="str">
        <f aca="false">IF(O6446="1","-x-",IF(O6446&lt;="4",MID(L6446,1,O6446-1),IF(O6446="5",MID(L6446,1,4),IF(O6446="6",MID(L6446,1,6),IF(AND(O6446="7",G6446="0"),MID(L6446,1,6),MID(L6446,1,7))))))</f>
        <v>7217051</v>
      </c>
      <c r="J6446" s="11" t="n">
        <v>2026</v>
      </c>
      <c r="K6446" s="11" t="s">
        <v>15</v>
      </c>
      <c r="L6446" s="32" t="n">
        <v>72170518</v>
      </c>
      <c r="M6446" s="1" t="s">
        <v>1149</v>
      </c>
      <c r="N6446" s="15" t="str">
        <f aca="false">IF(ISERROR(VLOOKUP(P6446,$I$2:$I$5308,1,FALSE()))=FALSE(),"S","A")</f>
        <v>A</v>
      </c>
      <c r="O6446" s="15" t="str">
        <f aca="false">IF(H6446&lt;&gt;"0","7",IF(G6446&lt;&gt;"0","6",IF(F6446&lt;&gt;"00","5",IF(E6446&lt;&gt;"0","4",IF(D6446&lt;&gt;"0","3",IF(C6446&lt;&gt;"0","2",IF(B6446&lt;&gt;"0","1","-x-")))))))</f>
        <v>7</v>
      </c>
      <c r="P6446" s="16" t="str">
        <f aca="false">IF(O6446="1",MID(L6446,1,1),IF(O6446="2",MID(L6446,1,2),IF(O6446="3",MID(L6446,1,3),IF(O6446="4",MID(L6446,1,4),IF(O6446="5",MID(L6446,1,6),IF(O6446="6",MID(L6446,1,7),IF(O6446="7",MID(L6446,1,8),IF(O6446="8",MID(L6446,1,10)))))))))</f>
        <v>72170518</v>
      </c>
      <c r="Q6446" s="1"/>
      <c r="R6446" s="1"/>
      <c r="S6446" s="1"/>
      <c r="T6446" s="1"/>
      <c r="U6446" s="1"/>
      <c r="V6446" s="1"/>
      <c r="W6446" s="1"/>
      <c r="X6446" s="1"/>
      <c r="Y6446" s="1"/>
      <c r="Z6446" s="1"/>
      <c r="AA6446" s="1"/>
      <c r="AB6446" s="1"/>
      <c r="AC6446" s="1"/>
      <c r="AD6446" s="1"/>
      <c r="AE6446" s="1"/>
      <c r="AF6446" s="1"/>
      <c r="AG6446" s="1"/>
      <c r="AH6446" s="1"/>
      <c r="AI6446" s="1"/>
      <c r="AJ6446" s="1"/>
    </row>
    <row r="6447" customFormat="false" ht="15.75" hidden="false" customHeight="true" outlineLevel="0" collapsed="false">
      <c r="A6447" s="1"/>
      <c r="B6447" s="11" t="str">
        <f aca="false">MID(L6447,1,1)</f>
        <v>7</v>
      </c>
      <c r="C6447" s="11" t="str">
        <f aca="false">MID(L6447,2,1)</f>
        <v>2</v>
      </c>
      <c r="D6447" s="11" t="str">
        <f aca="false">MID(L6447,3,1)</f>
        <v>1</v>
      </c>
      <c r="E6447" s="11" t="str">
        <f aca="false">MID(L6447,4,1)</f>
        <v>7</v>
      </c>
      <c r="F6447" s="11" t="str">
        <f aca="false">MID(L6447,5,2)</f>
        <v>05</v>
      </c>
      <c r="G6447" s="11" t="str">
        <f aca="false">MID(L6447,7,1)</f>
        <v>2</v>
      </c>
      <c r="H6447" s="11" t="str">
        <f aca="false">MID(L6447,8,1)</f>
        <v>0</v>
      </c>
      <c r="I6447" s="12" t="str">
        <f aca="false">IF(O6447="1","-x-",IF(O6447&lt;="4",MID(L6447,1,O6447-1),IF(O6447="5",MID(L6447,1,4),IF(O6447="6",MID(L6447,1,6),IF(AND(O6447="7",G6447="0"),MID(L6447,1,6),MID(L6447,1,7))))))</f>
        <v>721705</v>
      </c>
      <c r="J6447" s="11" t="n">
        <v>2026</v>
      </c>
      <c r="K6447" s="11" t="s">
        <v>15</v>
      </c>
      <c r="L6447" s="32" t="n">
        <v>72170520</v>
      </c>
      <c r="M6447" s="1" t="s">
        <v>1150</v>
      </c>
      <c r="N6447" s="15" t="str">
        <f aca="false">IF(ISERROR(VLOOKUP(P6447,$I$2:$I$5308,1,FALSE()))=FALSE(),"S","A")</f>
        <v>A</v>
      </c>
      <c r="O6447" s="15" t="str">
        <f aca="false">IF(H6447&lt;&gt;"0","7",IF(G6447&lt;&gt;"0","6",IF(F6447&lt;&gt;"00","5",IF(E6447&lt;&gt;"0","4",IF(D6447&lt;&gt;"0","3",IF(C6447&lt;&gt;"0","2",IF(B6447&lt;&gt;"0","1","-x-")))))))</f>
        <v>6</v>
      </c>
      <c r="P6447" s="16" t="str">
        <f aca="false">IF(O6447="1",MID(L6447,1,1),IF(O6447="2",MID(L6447,1,2),IF(O6447="3",MID(L6447,1,3),IF(O6447="4",MID(L6447,1,4),IF(O6447="5",MID(L6447,1,6),IF(O6447="6",MID(L6447,1,7),IF(O6447="7",MID(L6447,1,8),IF(O6447="8",MID(L6447,1,10)))))))))</f>
        <v>7217052</v>
      </c>
      <c r="Q6447" s="1"/>
      <c r="R6447" s="1"/>
      <c r="S6447" s="1"/>
      <c r="T6447" s="1"/>
      <c r="U6447" s="1"/>
      <c r="V6447" s="1"/>
      <c r="W6447" s="1"/>
      <c r="X6447" s="1"/>
      <c r="Y6447" s="1"/>
      <c r="Z6447" s="1"/>
      <c r="AA6447" s="1"/>
      <c r="AB6447" s="1"/>
      <c r="AC6447" s="1"/>
      <c r="AD6447" s="1"/>
      <c r="AE6447" s="1"/>
      <c r="AF6447" s="1"/>
      <c r="AG6447" s="1"/>
      <c r="AH6447" s="1"/>
      <c r="AI6447" s="1"/>
      <c r="AJ6447" s="1"/>
    </row>
    <row r="6448" customFormat="false" ht="15.75" hidden="false" customHeight="true" outlineLevel="0" collapsed="false">
      <c r="A6448" s="1"/>
      <c r="B6448" s="11" t="str">
        <f aca="false">MID(L6448,1,1)</f>
        <v>7</v>
      </c>
      <c r="C6448" s="11" t="str">
        <f aca="false">MID(L6448,2,1)</f>
        <v>2</v>
      </c>
      <c r="D6448" s="11" t="str">
        <f aca="false">MID(L6448,3,1)</f>
        <v>1</v>
      </c>
      <c r="E6448" s="11" t="str">
        <f aca="false">MID(L6448,4,1)</f>
        <v>7</v>
      </c>
      <c r="F6448" s="11" t="str">
        <f aca="false">MID(L6448,5,2)</f>
        <v>05</v>
      </c>
      <c r="G6448" s="11" t="str">
        <f aca="false">MID(L6448,7,1)</f>
        <v>2</v>
      </c>
      <c r="H6448" s="11" t="str">
        <f aca="false">MID(L6448,8,1)</f>
        <v>1</v>
      </c>
      <c r="I6448" s="12" t="str">
        <f aca="false">IF(O6448="1","-x-",IF(O6448&lt;="4",MID(L6448,1,O6448-1),IF(O6448="5",MID(L6448,1,4),IF(O6448="6",MID(L6448,1,6),IF(AND(O6448="7",G6448="0"),MID(L6448,1,6),MID(L6448,1,7))))))</f>
        <v>7217052</v>
      </c>
      <c r="J6448" s="11" t="n">
        <v>2026</v>
      </c>
      <c r="K6448" s="11" t="s">
        <v>15</v>
      </c>
      <c r="L6448" s="32" t="n">
        <v>72170521</v>
      </c>
      <c r="M6448" s="1" t="s">
        <v>1151</v>
      </c>
      <c r="N6448" s="15" t="str">
        <f aca="false">IF(ISERROR(VLOOKUP(P6448,$I$2:$I$5308,1,FALSE()))=FALSE(),"S","A")</f>
        <v>A</v>
      </c>
      <c r="O6448" s="15" t="str">
        <f aca="false">IF(H6448&lt;&gt;"0","7",IF(G6448&lt;&gt;"0","6",IF(F6448&lt;&gt;"00","5",IF(E6448&lt;&gt;"0","4",IF(D6448&lt;&gt;"0","3",IF(C6448&lt;&gt;"0","2",IF(B6448&lt;&gt;"0","1","-x-")))))))</f>
        <v>7</v>
      </c>
      <c r="P6448" s="16" t="str">
        <f aca="false">IF(O6448="1",MID(L6448,1,1),IF(O6448="2",MID(L6448,1,2),IF(O6448="3",MID(L6448,1,3),IF(O6448="4",MID(L6448,1,4),IF(O6448="5",MID(L6448,1,6),IF(O6448="6",MID(L6448,1,7),IF(O6448="7",MID(L6448,1,8),IF(O6448="8",MID(L6448,1,10)))))))))</f>
        <v>72170521</v>
      </c>
      <c r="Q6448" s="1"/>
      <c r="R6448" s="1"/>
      <c r="S6448" s="1"/>
      <c r="T6448" s="1"/>
      <c r="U6448" s="1"/>
      <c r="V6448" s="1"/>
      <c r="W6448" s="1"/>
      <c r="X6448" s="1"/>
      <c r="Y6448" s="1"/>
      <c r="Z6448" s="1"/>
      <c r="AA6448" s="1"/>
      <c r="AB6448" s="1"/>
      <c r="AC6448" s="1"/>
      <c r="AD6448" s="1"/>
      <c r="AE6448" s="1"/>
      <c r="AF6448" s="1"/>
      <c r="AG6448" s="1"/>
      <c r="AH6448" s="1"/>
      <c r="AI6448" s="1"/>
      <c r="AJ6448" s="1"/>
    </row>
    <row r="6449" customFormat="false" ht="15.75" hidden="false" customHeight="true" outlineLevel="0" collapsed="false">
      <c r="A6449" s="1"/>
      <c r="B6449" s="11" t="str">
        <f aca="false">MID(L6449,1,1)</f>
        <v>7</v>
      </c>
      <c r="C6449" s="11" t="str">
        <f aca="false">MID(L6449,2,1)</f>
        <v>2</v>
      </c>
      <c r="D6449" s="11" t="str">
        <f aca="false">MID(L6449,3,1)</f>
        <v>1</v>
      </c>
      <c r="E6449" s="11" t="str">
        <f aca="false">MID(L6449,4,1)</f>
        <v>7</v>
      </c>
      <c r="F6449" s="11" t="str">
        <f aca="false">MID(L6449,5,2)</f>
        <v>05</v>
      </c>
      <c r="G6449" s="11" t="str">
        <f aca="false">MID(L6449,7,1)</f>
        <v>2</v>
      </c>
      <c r="H6449" s="11" t="str">
        <f aca="false">MID(L6449,8,1)</f>
        <v>2</v>
      </c>
      <c r="I6449" s="12" t="str">
        <f aca="false">IF(O6449="1","-x-",IF(O6449&lt;="4",MID(L6449,1,O6449-1),IF(O6449="5",MID(L6449,1,4),IF(O6449="6",MID(L6449,1,6),IF(AND(O6449="7",G6449="0"),MID(L6449,1,6),MID(L6449,1,7))))))</f>
        <v>7217052</v>
      </c>
      <c r="J6449" s="11" t="n">
        <v>2026</v>
      </c>
      <c r="K6449" s="11" t="s">
        <v>15</v>
      </c>
      <c r="L6449" s="32" t="n">
        <v>72170522</v>
      </c>
      <c r="M6449" s="1" t="s">
        <v>1152</v>
      </c>
      <c r="N6449" s="15" t="str">
        <f aca="false">IF(ISERROR(VLOOKUP(P6449,$I$2:$I$5308,1,FALSE()))=FALSE(),"S","A")</f>
        <v>A</v>
      </c>
      <c r="O6449" s="15" t="str">
        <f aca="false">IF(H6449&lt;&gt;"0","7",IF(G6449&lt;&gt;"0","6",IF(F6449&lt;&gt;"00","5",IF(E6449&lt;&gt;"0","4",IF(D6449&lt;&gt;"0","3",IF(C6449&lt;&gt;"0","2",IF(B6449&lt;&gt;"0","1","-x-")))))))</f>
        <v>7</v>
      </c>
      <c r="P6449" s="16" t="str">
        <f aca="false">IF(O6449="1",MID(L6449,1,1),IF(O6449="2",MID(L6449,1,2),IF(O6449="3",MID(L6449,1,3),IF(O6449="4",MID(L6449,1,4),IF(O6449="5",MID(L6449,1,6),IF(O6449="6",MID(L6449,1,7),IF(O6449="7",MID(L6449,1,8),IF(O6449="8",MID(L6449,1,10)))))))))</f>
        <v>72170522</v>
      </c>
      <c r="Q6449" s="1"/>
      <c r="R6449" s="1"/>
      <c r="S6449" s="1"/>
      <c r="T6449" s="1"/>
      <c r="U6449" s="1"/>
      <c r="V6449" s="1"/>
      <c r="W6449" s="1"/>
      <c r="X6449" s="1"/>
      <c r="Y6449" s="1"/>
      <c r="Z6449" s="1"/>
      <c r="AA6449" s="1"/>
      <c r="AB6449" s="1"/>
      <c r="AC6449" s="1"/>
      <c r="AD6449" s="1"/>
      <c r="AE6449" s="1"/>
      <c r="AF6449" s="1"/>
      <c r="AG6449" s="1"/>
      <c r="AH6449" s="1"/>
      <c r="AI6449" s="1"/>
      <c r="AJ6449" s="1"/>
    </row>
    <row r="6450" customFormat="false" ht="15.75" hidden="false" customHeight="true" outlineLevel="0" collapsed="false">
      <c r="A6450" s="1"/>
      <c r="B6450" s="11" t="str">
        <f aca="false">MID(L6450,1,1)</f>
        <v>7</v>
      </c>
      <c r="C6450" s="11" t="str">
        <f aca="false">MID(L6450,2,1)</f>
        <v>2</v>
      </c>
      <c r="D6450" s="11" t="str">
        <f aca="false">MID(L6450,3,1)</f>
        <v>1</v>
      </c>
      <c r="E6450" s="11" t="str">
        <f aca="false">MID(L6450,4,1)</f>
        <v>7</v>
      </c>
      <c r="F6450" s="11" t="str">
        <f aca="false">MID(L6450,5,2)</f>
        <v>05</v>
      </c>
      <c r="G6450" s="11" t="str">
        <f aca="false">MID(L6450,7,1)</f>
        <v>2</v>
      </c>
      <c r="H6450" s="11" t="str">
        <f aca="false">MID(L6450,8,1)</f>
        <v>3</v>
      </c>
      <c r="I6450" s="12" t="str">
        <f aca="false">IF(O6450="1","-x-",IF(O6450&lt;="4",MID(L6450,1,O6450-1),IF(O6450="5",MID(L6450,1,4),IF(O6450="6",MID(L6450,1,6),IF(AND(O6450="7",G6450="0"),MID(L6450,1,6),MID(L6450,1,7))))))</f>
        <v>7217052</v>
      </c>
      <c r="J6450" s="11" t="n">
        <v>2026</v>
      </c>
      <c r="K6450" s="11" t="s">
        <v>15</v>
      </c>
      <c r="L6450" s="32" t="n">
        <v>72170523</v>
      </c>
      <c r="M6450" s="1" t="s">
        <v>1153</v>
      </c>
      <c r="N6450" s="15" t="str">
        <f aca="false">IF(ISERROR(VLOOKUP(P6450,$I$2:$I$5308,1,FALSE()))=FALSE(),"S","A")</f>
        <v>A</v>
      </c>
      <c r="O6450" s="15" t="str">
        <f aca="false">IF(H6450&lt;&gt;"0","7",IF(G6450&lt;&gt;"0","6",IF(F6450&lt;&gt;"00","5",IF(E6450&lt;&gt;"0","4",IF(D6450&lt;&gt;"0","3",IF(C6450&lt;&gt;"0","2",IF(B6450&lt;&gt;"0","1","-x-")))))))</f>
        <v>7</v>
      </c>
      <c r="P6450" s="16" t="str">
        <f aca="false">IF(O6450="1",MID(L6450,1,1),IF(O6450="2",MID(L6450,1,2),IF(O6450="3",MID(L6450,1,3),IF(O6450="4",MID(L6450,1,4),IF(O6450="5",MID(L6450,1,6),IF(O6450="6",MID(L6450,1,7),IF(O6450="7",MID(L6450,1,8),IF(O6450="8",MID(L6450,1,10)))))))))</f>
        <v>72170523</v>
      </c>
      <c r="Q6450" s="1"/>
      <c r="R6450" s="1"/>
      <c r="S6450" s="1"/>
      <c r="T6450" s="1"/>
      <c r="U6450" s="1"/>
      <c r="V6450" s="1"/>
      <c r="W6450" s="1"/>
      <c r="X6450" s="1"/>
      <c r="Y6450" s="1"/>
      <c r="Z6450" s="1"/>
      <c r="AA6450" s="1"/>
      <c r="AB6450" s="1"/>
      <c r="AC6450" s="1"/>
      <c r="AD6450" s="1"/>
      <c r="AE6450" s="1"/>
      <c r="AF6450" s="1"/>
      <c r="AG6450" s="1"/>
      <c r="AH6450" s="1"/>
      <c r="AI6450" s="1"/>
      <c r="AJ6450" s="1"/>
    </row>
    <row r="6451" customFormat="false" ht="15.75" hidden="false" customHeight="true" outlineLevel="0" collapsed="false">
      <c r="A6451" s="1"/>
      <c r="B6451" s="11" t="str">
        <f aca="false">MID(L6451,1,1)</f>
        <v>7</v>
      </c>
      <c r="C6451" s="11" t="str">
        <f aca="false">MID(L6451,2,1)</f>
        <v>2</v>
      </c>
      <c r="D6451" s="11" t="str">
        <f aca="false">MID(L6451,3,1)</f>
        <v>1</v>
      </c>
      <c r="E6451" s="11" t="str">
        <f aca="false">MID(L6451,4,1)</f>
        <v>7</v>
      </c>
      <c r="F6451" s="11" t="str">
        <f aca="false">MID(L6451,5,2)</f>
        <v>05</v>
      </c>
      <c r="G6451" s="11" t="str">
        <f aca="false">MID(L6451,7,1)</f>
        <v>2</v>
      </c>
      <c r="H6451" s="11" t="str">
        <f aca="false">MID(L6451,8,1)</f>
        <v>4</v>
      </c>
      <c r="I6451" s="12" t="str">
        <f aca="false">IF(O6451="1","-x-",IF(O6451&lt;="4",MID(L6451,1,O6451-1),IF(O6451="5",MID(L6451,1,4),IF(O6451="6",MID(L6451,1,6),IF(AND(O6451="7",G6451="0"),MID(L6451,1,6),MID(L6451,1,7))))))</f>
        <v>7217052</v>
      </c>
      <c r="J6451" s="11" t="n">
        <v>2026</v>
      </c>
      <c r="K6451" s="11" t="s">
        <v>15</v>
      </c>
      <c r="L6451" s="32" t="n">
        <v>72170524</v>
      </c>
      <c r="M6451" s="1" t="s">
        <v>1154</v>
      </c>
      <c r="N6451" s="15" t="str">
        <f aca="false">IF(ISERROR(VLOOKUP(P6451,$I$2:$I$5308,1,FALSE()))=FALSE(),"S","A")</f>
        <v>A</v>
      </c>
      <c r="O6451" s="15" t="str">
        <f aca="false">IF(H6451&lt;&gt;"0","7",IF(G6451&lt;&gt;"0","6",IF(F6451&lt;&gt;"00","5",IF(E6451&lt;&gt;"0","4",IF(D6451&lt;&gt;"0","3",IF(C6451&lt;&gt;"0","2",IF(B6451&lt;&gt;"0","1","-x-")))))))</f>
        <v>7</v>
      </c>
      <c r="P6451" s="16" t="str">
        <f aca="false">IF(O6451="1",MID(L6451,1,1),IF(O6451="2",MID(L6451,1,2),IF(O6451="3",MID(L6451,1,3),IF(O6451="4",MID(L6451,1,4),IF(O6451="5",MID(L6451,1,6),IF(O6451="6",MID(L6451,1,7),IF(O6451="7",MID(L6451,1,8),IF(O6451="8",MID(L6451,1,10)))))))))</f>
        <v>72170524</v>
      </c>
      <c r="Q6451" s="1"/>
      <c r="R6451" s="1"/>
      <c r="S6451" s="1"/>
      <c r="T6451" s="1"/>
      <c r="U6451" s="1"/>
      <c r="V6451" s="1"/>
      <c r="W6451" s="1"/>
      <c r="X6451" s="1"/>
      <c r="Y6451" s="1"/>
      <c r="Z6451" s="1"/>
      <c r="AA6451" s="1"/>
      <c r="AB6451" s="1"/>
      <c r="AC6451" s="1"/>
      <c r="AD6451" s="1"/>
      <c r="AE6451" s="1"/>
      <c r="AF6451" s="1"/>
      <c r="AG6451" s="1"/>
      <c r="AH6451" s="1"/>
      <c r="AI6451" s="1"/>
      <c r="AJ6451" s="1"/>
    </row>
    <row r="6452" customFormat="false" ht="15.75" hidden="false" customHeight="true" outlineLevel="0" collapsed="false">
      <c r="A6452" s="1"/>
      <c r="B6452" s="11" t="str">
        <f aca="false">MID(L6452,1,1)</f>
        <v>7</v>
      </c>
      <c r="C6452" s="11" t="str">
        <f aca="false">MID(L6452,2,1)</f>
        <v>2</v>
      </c>
      <c r="D6452" s="11" t="str">
        <f aca="false">MID(L6452,3,1)</f>
        <v>1</v>
      </c>
      <c r="E6452" s="11" t="str">
        <f aca="false">MID(L6452,4,1)</f>
        <v>7</v>
      </c>
      <c r="F6452" s="11" t="str">
        <f aca="false">MID(L6452,5,2)</f>
        <v>05</v>
      </c>
      <c r="G6452" s="11" t="str">
        <f aca="false">MID(L6452,7,1)</f>
        <v>2</v>
      </c>
      <c r="H6452" s="11" t="str">
        <f aca="false">MID(L6452,8,1)</f>
        <v>5</v>
      </c>
      <c r="I6452" s="12" t="str">
        <f aca="false">IF(O6452="1","-x-",IF(O6452&lt;="4",MID(L6452,1,O6452-1),IF(O6452="5",MID(L6452,1,4),IF(O6452="6",MID(L6452,1,6),IF(AND(O6452="7",G6452="0"),MID(L6452,1,6),MID(L6452,1,7))))))</f>
        <v>7217052</v>
      </c>
      <c r="J6452" s="11" t="n">
        <v>2026</v>
      </c>
      <c r="K6452" s="11" t="s">
        <v>15</v>
      </c>
      <c r="L6452" s="32" t="n">
        <v>72170525</v>
      </c>
      <c r="M6452" s="1" t="s">
        <v>1155</v>
      </c>
      <c r="N6452" s="15" t="str">
        <f aca="false">IF(ISERROR(VLOOKUP(P6452,$I$2:$I$5308,1,FALSE()))=FALSE(),"S","A")</f>
        <v>A</v>
      </c>
      <c r="O6452" s="15" t="str">
        <f aca="false">IF(H6452&lt;&gt;"0","7",IF(G6452&lt;&gt;"0","6",IF(F6452&lt;&gt;"00","5",IF(E6452&lt;&gt;"0","4",IF(D6452&lt;&gt;"0","3",IF(C6452&lt;&gt;"0","2",IF(B6452&lt;&gt;"0","1","-x-")))))))</f>
        <v>7</v>
      </c>
      <c r="P6452" s="16" t="str">
        <f aca="false">IF(O6452="1",MID(L6452,1,1),IF(O6452="2",MID(L6452,1,2),IF(O6452="3",MID(L6452,1,3),IF(O6452="4",MID(L6452,1,4),IF(O6452="5",MID(L6452,1,6),IF(O6452="6",MID(L6452,1,7),IF(O6452="7",MID(L6452,1,8),IF(O6452="8",MID(L6452,1,10)))))))))</f>
        <v>72170525</v>
      </c>
      <c r="Q6452" s="1"/>
      <c r="R6452" s="1"/>
      <c r="S6452" s="1"/>
      <c r="T6452" s="1"/>
      <c r="U6452" s="1"/>
      <c r="V6452" s="1"/>
      <c r="W6452" s="1"/>
      <c r="X6452" s="1"/>
      <c r="Y6452" s="1"/>
      <c r="Z6452" s="1"/>
      <c r="AA6452" s="1"/>
      <c r="AB6452" s="1"/>
      <c r="AC6452" s="1"/>
      <c r="AD6452" s="1"/>
      <c r="AE6452" s="1"/>
      <c r="AF6452" s="1"/>
      <c r="AG6452" s="1"/>
      <c r="AH6452" s="1"/>
      <c r="AI6452" s="1"/>
      <c r="AJ6452" s="1"/>
    </row>
    <row r="6453" customFormat="false" ht="15.75" hidden="false" customHeight="true" outlineLevel="0" collapsed="false">
      <c r="A6453" s="1"/>
      <c r="B6453" s="11" t="str">
        <f aca="false">MID(L6453,1,1)</f>
        <v>7</v>
      </c>
      <c r="C6453" s="11" t="str">
        <f aca="false">MID(L6453,2,1)</f>
        <v>2</v>
      </c>
      <c r="D6453" s="11" t="str">
        <f aca="false">MID(L6453,3,1)</f>
        <v>1</v>
      </c>
      <c r="E6453" s="11" t="str">
        <f aca="false">MID(L6453,4,1)</f>
        <v>7</v>
      </c>
      <c r="F6453" s="11" t="str">
        <f aca="false">MID(L6453,5,2)</f>
        <v>05</v>
      </c>
      <c r="G6453" s="11" t="str">
        <f aca="false">MID(L6453,7,1)</f>
        <v>2</v>
      </c>
      <c r="H6453" s="11" t="str">
        <f aca="false">MID(L6453,8,1)</f>
        <v>6</v>
      </c>
      <c r="I6453" s="12" t="str">
        <f aca="false">IF(O6453="1","-x-",IF(O6453&lt;="4",MID(L6453,1,O6453-1),IF(O6453="5",MID(L6453,1,4),IF(O6453="6",MID(L6453,1,6),IF(AND(O6453="7",G6453="0"),MID(L6453,1,6),MID(L6453,1,7))))))</f>
        <v>7217052</v>
      </c>
      <c r="J6453" s="11" t="n">
        <v>2026</v>
      </c>
      <c r="K6453" s="11" t="s">
        <v>15</v>
      </c>
      <c r="L6453" s="32" t="n">
        <v>72170526</v>
      </c>
      <c r="M6453" s="1" t="s">
        <v>1156</v>
      </c>
      <c r="N6453" s="15" t="str">
        <f aca="false">IF(ISERROR(VLOOKUP(P6453,$I$2:$I$5308,1,FALSE()))=FALSE(),"S","A")</f>
        <v>A</v>
      </c>
      <c r="O6453" s="15" t="str">
        <f aca="false">IF(H6453&lt;&gt;"0","7",IF(G6453&lt;&gt;"0","6",IF(F6453&lt;&gt;"00","5",IF(E6453&lt;&gt;"0","4",IF(D6453&lt;&gt;"0","3",IF(C6453&lt;&gt;"0","2",IF(B6453&lt;&gt;"0","1","-x-")))))))</f>
        <v>7</v>
      </c>
      <c r="P6453" s="16" t="str">
        <f aca="false">IF(O6453="1",MID(L6453,1,1),IF(O6453="2",MID(L6453,1,2),IF(O6453="3",MID(L6453,1,3),IF(O6453="4",MID(L6453,1,4),IF(O6453="5",MID(L6453,1,6),IF(O6453="6",MID(L6453,1,7),IF(O6453="7",MID(L6453,1,8),IF(O6453="8",MID(L6453,1,10)))))))))</f>
        <v>72170526</v>
      </c>
      <c r="Q6453" s="1"/>
      <c r="R6453" s="1"/>
      <c r="S6453" s="1"/>
      <c r="T6453" s="1"/>
      <c r="U6453" s="1"/>
      <c r="V6453" s="1"/>
      <c r="W6453" s="1"/>
      <c r="X6453" s="1"/>
      <c r="Y6453" s="1"/>
      <c r="Z6453" s="1"/>
      <c r="AA6453" s="1"/>
      <c r="AB6453" s="1"/>
      <c r="AC6453" s="1"/>
      <c r="AD6453" s="1"/>
      <c r="AE6453" s="1"/>
      <c r="AF6453" s="1"/>
      <c r="AG6453" s="1"/>
      <c r="AH6453" s="1"/>
      <c r="AI6453" s="1"/>
      <c r="AJ6453" s="1"/>
    </row>
    <row r="6454" customFormat="false" ht="15.75" hidden="false" customHeight="true" outlineLevel="0" collapsed="false">
      <c r="A6454" s="1"/>
      <c r="B6454" s="11" t="str">
        <f aca="false">MID(L6454,1,1)</f>
        <v>7</v>
      </c>
      <c r="C6454" s="11" t="str">
        <f aca="false">MID(L6454,2,1)</f>
        <v>2</v>
      </c>
      <c r="D6454" s="11" t="str">
        <f aca="false">MID(L6454,3,1)</f>
        <v>1</v>
      </c>
      <c r="E6454" s="11" t="str">
        <f aca="false">MID(L6454,4,1)</f>
        <v>7</v>
      </c>
      <c r="F6454" s="11" t="str">
        <f aca="false">MID(L6454,5,2)</f>
        <v>05</v>
      </c>
      <c r="G6454" s="11" t="str">
        <f aca="false">MID(L6454,7,1)</f>
        <v>2</v>
      </c>
      <c r="H6454" s="11" t="str">
        <f aca="false">MID(L6454,8,1)</f>
        <v>7</v>
      </c>
      <c r="I6454" s="12" t="str">
        <f aca="false">IF(O6454="1","-x-",IF(O6454&lt;="4",MID(L6454,1,O6454-1),IF(O6454="5",MID(L6454,1,4),IF(O6454="6",MID(L6454,1,6),IF(AND(O6454="7",G6454="0"),MID(L6454,1,6),MID(L6454,1,7))))))</f>
        <v>7217052</v>
      </c>
      <c r="J6454" s="11" t="n">
        <v>2026</v>
      </c>
      <c r="K6454" s="11" t="s">
        <v>15</v>
      </c>
      <c r="L6454" s="32" t="n">
        <v>72170527</v>
      </c>
      <c r="M6454" s="1" t="s">
        <v>1157</v>
      </c>
      <c r="N6454" s="15" t="str">
        <f aca="false">IF(ISERROR(VLOOKUP(P6454,$I$2:$I$5308,1,FALSE()))=FALSE(),"S","A")</f>
        <v>A</v>
      </c>
      <c r="O6454" s="15" t="str">
        <f aca="false">IF(H6454&lt;&gt;"0","7",IF(G6454&lt;&gt;"0","6",IF(F6454&lt;&gt;"00","5",IF(E6454&lt;&gt;"0","4",IF(D6454&lt;&gt;"0","3",IF(C6454&lt;&gt;"0","2",IF(B6454&lt;&gt;"0","1","-x-")))))))</f>
        <v>7</v>
      </c>
      <c r="P6454" s="16" t="str">
        <f aca="false">IF(O6454="1",MID(L6454,1,1),IF(O6454="2",MID(L6454,1,2),IF(O6454="3",MID(L6454,1,3),IF(O6454="4",MID(L6454,1,4),IF(O6454="5",MID(L6454,1,6),IF(O6454="6",MID(L6454,1,7),IF(O6454="7",MID(L6454,1,8),IF(O6454="8",MID(L6454,1,10)))))))))</f>
        <v>72170527</v>
      </c>
      <c r="Q6454" s="1"/>
      <c r="R6454" s="1"/>
      <c r="S6454" s="1"/>
      <c r="T6454" s="1"/>
      <c r="U6454" s="1"/>
      <c r="V6454" s="1"/>
      <c r="W6454" s="1"/>
      <c r="X6454" s="1"/>
      <c r="Y6454" s="1"/>
      <c r="Z6454" s="1"/>
      <c r="AA6454" s="1"/>
      <c r="AB6454" s="1"/>
      <c r="AC6454" s="1"/>
      <c r="AD6454" s="1"/>
      <c r="AE6454" s="1"/>
      <c r="AF6454" s="1"/>
      <c r="AG6454" s="1"/>
      <c r="AH6454" s="1"/>
      <c r="AI6454" s="1"/>
      <c r="AJ6454" s="1"/>
    </row>
    <row r="6455" customFormat="false" ht="15.75" hidden="false" customHeight="true" outlineLevel="0" collapsed="false">
      <c r="A6455" s="1"/>
      <c r="B6455" s="11" t="str">
        <f aca="false">MID(L6455,1,1)</f>
        <v>7</v>
      </c>
      <c r="C6455" s="11" t="str">
        <f aca="false">MID(L6455,2,1)</f>
        <v>2</v>
      </c>
      <c r="D6455" s="11" t="str">
        <f aca="false">MID(L6455,3,1)</f>
        <v>1</v>
      </c>
      <c r="E6455" s="11" t="str">
        <f aca="false">MID(L6455,4,1)</f>
        <v>7</v>
      </c>
      <c r="F6455" s="11" t="str">
        <f aca="false">MID(L6455,5,2)</f>
        <v>05</v>
      </c>
      <c r="G6455" s="11" t="str">
        <f aca="false">MID(L6455,7,1)</f>
        <v>2</v>
      </c>
      <c r="H6455" s="11" t="str">
        <f aca="false">MID(L6455,8,1)</f>
        <v>8</v>
      </c>
      <c r="I6455" s="12" t="str">
        <f aca="false">IF(O6455="1","-x-",IF(O6455&lt;="4",MID(L6455,1,O6455-1),IF(O6455="5",MID(L6455,1,4),IF(O6455="6",MID(L6455,1,6),IF(AND(O6455="7",G6455="0"),MID(L6455,1,6),MID(L6455,1,7))))))</f>
        <v>7217052</v>
      </c>
      <c r="J6455" s="11" t="n">
        <v>2026</v>
      </c>
      <c r="K6455" s="11" t="s">
        <v>15</v>
      </c>
      <c r="L6455" s="32" t="n">
        <v>72170528</v>
      </c>
      <c r="M6455" s="1" t="s">
        <v>1158</v>
      </c>
      <c r="N6455" s="15" t="str">
        <f aca="false">IF(ISERROR(VLOOKUP(P6455,$I$2:$I$5308,1,FALSE()))=FALSE(),"S","A")</f>
        <v>A</v>
      </c>
      <c r="O6455" s="15" t="str">
        <f aca="false">IF(H6455&lt;&gt;"0","7",IF(G6455&lt;&gt;"0","6",IF(F6455&lt;&gt;"00","5",IF(E6455&lt;&gt;"0","4",IF(D6455&lt;&gt;"0","3",IF(C6455&lt;&gt;"0","2",IF(B6455&lt;&gt;"0","1","-x-")))))))</f>
        <v>7</v>
      </c>
      <c r="P6455" s="16" t="str">
        <f aca="false">IF(O6455="1",MID(L6455,1,1),IF(O6455="2",MID(L6455,1,2),IF(O6455="3",MID(L6455,1,3),IF(O6455="4",MID(L6455,1,4),IF(O6455="5",MID(L6455,1,6),IF(O6455="6",MID(L6455,1,7),IF(O6455="7",MID(L6455,1,8),IF(O6455="8",MID(L6455,1,10)))))))))</f>
        <v>72170528</v>
      </c>
      <c r="Q6455" s="1"/>
      <c r="R6455" s="1"/>
      <c r="S6455" s="1"/>
      <c r="T6455" s="1"/>
      <c r="U6455" s="1"/>
      <c r="V6455" s="1"/>
      <c r="W6455" s="1"/>
      <c r="X6455" s="1"/>
      <c r="Y6455" s="1"/>
      <c r="Z6455" s="1"/>
      <c r="AA6455" s="1"/>
      <c r="AB6455" s="1"/>
      <c r="AC6455" s="1"/>
      <c r="AD6455" s="1"/>
      <c r="AE6455" s="1"/>
      <c r="AF6455" s="1"/>
      <c r="AG6455" s="1"/>
      <c r="AH6455" s="1"/>
      <c r="AI6455" s="1"/>
      <c r="AJ6455" s="1"/>
    </row>
    <row r="6456" customFormat="false" ht="15.75" hidden="false" customHeight="true" outlineLevel="0" collapsed="false">
      <c r="A6456" s="1"/>
      <c r="B6456" s="11" t="str">
        <f aca="false">MID(L6456,1,1)</f>
        <v>7</v>
      </c>
      <c r="C6456" s="11" t="str">
        <f aca="false">MID(L6456,2,1)</f>
        <v>2</v>
      </c>
      <c r="D6456" s="11" t="str">
        <f aca="false">MID(L6456,3,1)</f>
        <v>1</v>
      </c>
      <c r="E6456" s="11" t="str">
        <f aca="false">MID(L6456,4,1)</f>
        <v>7</v>
      </c>
      <c r="F6456" s="11" t="str">
        <f aca="false">MID(L6456,5,2)</f>
        <v>06</v>
      </c>
      <c r="G6456" s="11" t="str">
        <f aca="false">MID(L6456,7,1)</f>
        <v>0</v>
      </c>
      <c r="H6456" s="11" t="str">
        <f aca="false">MID(L6456,8,1)</f>
        <v>0</v>
      </c>
      <c r="I6456" s="12" t="str">
        <f aca="false">IF(O6456="1","-x-",IF(O6456&lt;="4",MID(L6456,1,O6456-1),IF(O6456="5",MID(L6456,1,4),IF(O6456="6",MID(L6456,1,6),IF(AND(O6456="7",G6456="0"),MID(L6456,1,6),MID(L6456,1,7))))))</f>
        <v>7217</v>
      </c>
      <c r="J6456" s="11" t="n">
        <v>2026</v>
      </c>
      <c r="K6456" s="11" t="s">
        <v>15</v>
      </c>
      <c r="L6456" s="32" t="n">
        <v>72170600</v>
      </c>
      <c r="M6456" s="1" t="s">
        <v>1159</v>
      </c>
      <c r="N6456" s="15" t="s">
        <v>5190</v>
      </c>
      <c r="O6456" s="15" t="str">
        <f aca="false">IF(H6456&lt;&gt;"0","7",IF(G6456&lt;&gt;"0","6",IF(F6456&lt;&gt;"00","5",IF(E6456&lt;&gt;"0","4",IF(D6456&lt;&gt;"0","3",IF(C6456&lt;&gt;"0","2",IF(B6456&lt;&gt;"0","1","-x-")))))))</f>
        <v>5</v>
      </c>
      <c r="P6456" s="16" t="str">
        <f aca="false">IF(O6456="1",MID(L6456,1,1),IF(O6456="2",MID(L6456,1,2),IF(O6456="3",MID(L6456,1,3),IF(O6456="4",MID(L6456,1,4),IF(O6456="5",MID(L6456,1,6),IF(O6456="6",MID(L6456,1,7),IF(O6456="7",MID(L6456,1,8),IF(O6456="8",MID(L6456,1,10)))))))))</f>
        <v>721706</v>
      </c>
      <c r="Q6456" s="1"/>
      <c r="R6456" s="1"/>
      <c r="S6456" s="1"/>
      <c r="T6456" s="1"/>
      <c r="U6456" s="1"/>
      <c r="V6456" s="1"/>
      <c r="W6456" s="1"/>
      <c r="X6456" s="1"/>
      <c r="Y6456" s="1"/>
      <c r="Z6456" s="1"/>
      <c r="AA6456" s="1"/>
      <c r="AB6456" s="1"/>
      <c r="AC6456" s="1"/>
      <c r="AD6456" s="1"/>
      <c r="AE6456" s="1"/>
      <c r="AF6456" s="1"/>
      <c r="AG6456" s="1"/>
      <c r="AH6456" s="1"/>
      <c r="AI6456" s="1"/>
      <c r="AJ6456" s="1"/>
    </row>
    <row r="6457" customFormat="false" ht="15.75" hidden="false" customHeight="true" outlineLevel="0" collapsed="false">
      <c r="A6457" s="1"/>
      <c r="B6457" s="11" t="str">
        <f aca="false">MID(L6457,1,1)</f>
        <v>7</v>
      </c>
      <c r="C6457" s="11" t="str">
        <f aca="false">MID(L6457,2,1)</f>
        <v>2</v>
      </c>
      <c r="D6457" s="11" t="str">
        <f aca="false">MID(L6457,3,1)</f>
        <v>1</v>
      </c>
      <c r="E6457" s="11" t="str">
        <f aca="false">MID(L6457,4,1)</f>
        <v>7</v>
      </c>
      <c r="F6457" s="11" t="str">
        <f aca="false">MID(L6457,5,2)</f>
        <v>06</v>
      </c>
      <c r="G6457" s="11" t="str">
        <f aca="false">MID(L6457,7,1)</f>
        <v>1</v>
      </c>
      <c r="H6457" s="11" t="str">
        <f aca="false">MID(L6457,8,1)</f>
        <v>0</v>
      </c>
      <c r="I6457" s="12" t="str">
        <f aca="false">IF(O6457="1","-x-",IF(O6457&lt;="4",MID(L6457,1,O6457-1),IF(O6457="5",MID(L6457,1,4),IF(O6457="6",MID(L6457,1,6),IF(AND(O6457="7",G6457="0"),MID(L6457,1,6),MID(L6457,1,7))))))</f>
        <v>721706</v>
      </c>
      <c r="J6457" s="11" t="n">
        <v>2026</v>
      </c>
      <c r="K6457" s="11" t="s">
        <v>15</v>
      </c>
      <c r="L6457" s="32" t="n">
        <v>72170610</v>
      </c>
      <c r="M6457" s="1" t="s">
        <v>1159</v>
      </c>
      <c r="N6457" s="15" t="str">
        <f aca="false">IF(ISERROR(VLOOKUP(P6457,$I$2:$I$5308,1,FALSE()))=FALSE(),"S","A")</f>
        <v>A</v>
      </c>
      <c r="O6457" s="15" t="str">
        <f aca="false">IF(H6457&lt;&gt;"0","7",IF(G6457&lt;&gt;"0","6",IF(F6457&lt;&gt;"00","5",IF(E6457&lt;&gt;"0","4",IF(D6457&lt;&gt;"0","3",IF(C6457&lt;&gt;"0","2",IF(B6457&lt;&gt;"0","1","-x-")))))))</f>
        <v>6</v>
      </c>
      <c r="P6457" s="16" t="str">
        <f aca="false">IF(O6457="1",MID(L6457,1,1),IF(O6457="2",MID(L6457,1,2),IF(O6457="3",MID(L6457,1,3),IF(O6457="4",MID(L6457,1,4),IF(O6457="5",MID(L6457,1,6),IF(O6457="6",MID(L6457,1,7),IF(O6457="7",MID(L6457,1,8),IF(O6457="8",MID(L6457,1,10)))))))))</f>
        <v>7217061</v>
      </c>
      <c r="Q6457" s="1"/>
      <c r="R6457" s="1"/>
      <c r="S6457" s="1"/>
      <c r="T6457" s="1"/>
      <c r="U6457" s="1"/>
      <c r="V6457" s="1"/>
      <c r="W6457" s="1"/>
      <c r="X6457" s="1"/>
      <c r="Y6457" s="1"/>
      <c r="Z6457" s="1"/>
      <c r="AA6457" s="1"/>
      <c r="AB6457" s="1"/>
      <c r="AC6457" s="1"/>
      <c r="AD6457" s="1"/>
      <c r="AE6457" s="1"/>
      <c r="AF6457" s="1"/>
      <c r="AG6457" s="1"/>
      <c r="AH6457" s="1"/>
      <c r="AI6457" s="1"/>
      <c r="AJ6457" s="1"/>
    </row>
    <row r="6458" customFormat="false" ht="15.75" hidden="false" customHeight="true" outlineLevel="0" collapsed="false">
      <c r="A6458" s="1"/>
      <c r="B6458" s="11" t="str">
        <f aca="false">MID(L6458,1,1)</f>
        <v>7</v>
      </c>
      <c r="C6458" s="11" t="str">
        <f aca="false">MID(L6458,2,1)</f>
        <v>2</v>
      </c>
      <c r="D6458" s="11" t="str">
        <f aca="false">MID(L6458,3,1)</f>
        <v>1</v>
      </c>
      <c r="E6458" s="11" t="str">
        <f aca="false">MID(L6458,4,1)</f>
        <v>7</v>
      </c>
      <c r="F6458" s="11" t="str">
        <f aca="false">MID(L6458,5,2)</f>
        <v>06</v>
      </c>
      <c r="G6458" s="11" t="str">
        <f aca="false">MID(L6458,7,1)</f>
        <v>1</v>
      </c>
      <c r="H6458" s="11" t="str">
        <f aca="false">MID(L6458,8,1)</f>
        <v>1</v>
      </c>
      <c r="I6458" s="12" t="str">
        <f aca="false">IF(O6458="1","-x-",IF(O6458&lt;="4",MID(L6458,1,O6458-1),IF(O6458="5",MID(L6458,1,4),IF(O6458="6",MID(L6458,1,6),IF(AND(O6458="7",G6458="0"),MID(L6458,1,6),MID(L6458,1,7))))))</f>
        <v>7217061</v>
      </c>
      <c r="J6458" s="11" t="n">
        <v>2026</v>
      </c>
      <c r="K6458" s="11" t="s">
        <v>15</v>
      </c>
      <c r="L6458" s="32" t="n">
        <v>72170611</v>
      </c>
      <c r="M6458" s="1" t="s">
        <v>1160</v>
      </c>
      <c r="N6458" s="15" t="str">
        <f aca="false">IF(ISERROR(VLOOKUP(P6458,$I$2:$I$5308,1,FALSE()))=FALSE(),"S","A")</f>
        <v>A</v>
      </c>
      <c r="O6458" s="15" t="str">
        <f aca="false">IF(H6458&lt;&gt;"0","7",IF(G6458&lt;&gt;"0","6",IF(F6458&lt;&gt;"00","5",IF(E6458&lt;&gt;"0","4",IF(D6458&lt;&gt;"0","3",IF(C6458&lt;&gt;"0","2",IF(B6458&lt;&gt;"0","1","-x-")))))))</f>
        <v>7</v>
      </c>
      <c r="P6458" s="16" t="str">
        <f aca="false">IF(O6458="1",MID(L6458,1,1),IF(O6458="2",MID(L6458,1,2),IF(O6458="3",MID(L6458,1,3),IF(O6458="4",MID(L6458,1,4),IF(O6458="5",MID(L6458,1,6),IF(O6458="6",MID(L6458,1,7),IF(O6458="7",MID(L6458,1,8),IF(O6458="8",MID(L6458,1,10)))))))))</f>
        <v>72170611</v>
      </c>
      <c r="Q6458" s="1"/>
      <c r="R6458" s="1"/>
      <c r="S6458" s="1"/>
      <c r="T6458" s="1"/>
      <c r="U6458" s="1"/>
      <c r="V6458" s="1"/>
      <c r="W6458" s="1"/>
      <c r="X6458" s="1"/>
      <c r="Y6458" s="1"/>
      <c r="Z6458" s="1"/>
      <c r="AA6458" s="1"/>
      <c r="AB6458" s="1"/>
      <c r="AC6458" s="1"/>
      <c r="AD6458" s="1"/>
      <c r="AE6458" s="1"/>
      <c r="AF6458" s="1"/>
      <c r="AG6458" s="1"/>
      <c r="AH6458" s="1"/>
      <c r="AI6458" s="1"/>
      <c r="AJ6458" s="1"/>
    </row>
    <row r="6459" customFormat="false" ht="15.75" hidden="false" customHeight="true" outlineLevel="0" collapsed="false">
      <c r="A6459" s="1"/>
      <c r="B6459" s="11" t="str">
        <f aca="false">MID(L6459,1,1)</f>
        <v>7</v>
      </c>
      <c r="C6459" s="11" t="str">
        <f aca="false">MID(L6459,2,1)</f>
        <v>2</v>
      </c>
      <c r="D6459" s="11" t="str">
        <f aca="false">MID(L6459,3,1)</f>
        <v>1</v>
      </c>
      <c r="E6459" s="11" t="str">
        <f aca="false">MID(L6459,4,1)</f>
        <v>7</v>
      </c>
      <c r="F6459" s="11" t="str">
        <f aca="false">MID(L6459,5,2)</f>
        <v>06</v>
      </c>
      <c r="G6459" s="11" t="str">
        <f aca="false">MID(L6459,7,1)</f>
        <v>1</v>
      </c>
      <c r="H6459" s="11" t="str">
        <f aca="false">MID(L6459,8,1)</f>
        <v>2</v>
      </c>
      <c r="I6459" s="12" t="str">
        <f aca="false">IF(O6459="1","-x-",IF(O6459&lt;="4",MID(L6459,1,O6459-1),IF(O6459="5",MID(L6459,1,4),IF(O6459="6",MID(L6459,1,6),IF(AND(O6459="7",G6459="0"),MID(L6459,1,6),MID(L6459,1,7))))))</f>
        <v>7217061</v>
      </c>
      <c r="J6459" s="11" t="n">
        <v>2026</v>
      </c>
      <c r="K6459" s="11" t="s">
        <v>15</v>
      </c>
      <c r="L6459" s="32" t="n">
        <v>72170612</v>
      </c>
      <c r="M6459" s="1" t="s">
        <v>1161</v>
      </c>
      <c r="N6459" s="15" t="str">
        <f aca="false">IF(ISERROR(VLOOKUP(P6459,$I$2:$I$5308,1,FALSE()))=FALSE(),"S","A")</f>
        <v>A</v>
      </c>
      <c r="O6459" s="15" t="str">
        <f aca="false">IF(H6459&lt;&gt;"0","7",IF(G6459&lt;&gt;"0","6",IF(F6459&lt;&gt;"00","5",IF(E6459&lt;&gt;"0","4",IF(D6459&lt;&gt;"0","3",IF(C6459&lt;&gt;"0","2",IF(B6459&lt;&gt;"0","1","-x-")))))))</f>
        <v>7</v>
      </c>
      <c r="P6459" s="16" t="str">
        <f aca="false">IF(O6459="1",MID(L6459,1,1),IF(O6459="2",MID(L6459,1,2),IF(O6459="3",MID(L6459,1,3),IF(O6459="4",MID(L6459,1,4),IF(O6459="5",MID(L6459,1,6),IF(O6459="6",MID(L6459,1,7),IF(O6459="7",MID(L6459,1,8),IF(O6459="8",MID(L6459,1,10)))))))))</f>
        <v>72170612</v>
      </c>
      <c r="Q6459" s="1"/>
      <c r="R6459" s="1"/>
      <c r="S6459" s="1"/>
      <c r="T6459" s="1"/>
      <c r="U6459" s="1"/>
      <c r="V6459" s="1"/>
      <c r="W6459" s="1"/>
      <c r="X6459" s="1"/>
      <c r="Y6459" s="1"/>
      <c r="Z6459" s="1"/>
      <c r="AA6459" s="1"/>
      <c r="AB6459" s="1"/>
      <c r="AC6459" s="1"/>
      <c r="AD6459" s="1"/>
      <c r="AE6459" s="1"/>
      <c r="AF6459" s="1"/>
      <c r="AG6459" s="1"/>
      <c r="AH6459" s="1"/>
      <c r="AI6459" s="1"/>
      <c r="AJ6459" s="1"/>
    </row>
    <row r="6460" customFormat="false" ht="15.75" hidden="false" customHeight="true" outlineLevel="0" collapsed="false">
      <c r="A6460" s="1"/>
      <c r="B6460" s="11" t="str">
        <f aca="false">MID(L6460,1,1)</f>
        <v>7</v>
      </c>
      <c r="C6460" s="11" t="str">
        <f aca="false">MID(L6460,2,1)</f>
        <v>2</v>
      </c>
      <c r="D6460" s="11" t="str">
        <f aca="false">MID(L6460,3,1)</f>
        <v>1</v>
      </c>
      <c r="E6460" s="11" t="str">
        <f aca="false">MID(L6460,4,1)</f>
        <v>7</v>
      </c>
      <c r="F6460" s="11" t="str">
        <f aca="false">MID(L6460,5,2)</f>
        <v>06</v>
      </c>
      <c r="G6460" s="11" t="str">
        <f aca="false">MID(L6460,7,1)</f>
        <v>1</v>
      </c>
      <c r="H6460" s="11" t="str">
        <f aca="false">MID(L6460,8,1)</f>
        <v>3</v>
      </c>
      <c r="I6460" s="12" t="str">
        <f aca="false">IF(O6460="1","-x-",IF(O6460&lt;="4",MID(L6460,1,O6460-1),IF(O6460="5",MID(L6460,1,4),IF(O6460="6",MID(L6460,1,6),IF(AND(O6460="7",G6460="0"),MID(L6460,1,6),MID(L6460,1,7))))))</f>
        <v>7217061</v>
      </c>
      <c r="J6460" s="11" t="n">
        <v>2026</v>
      </c>
      <c r="K6460" s="11" t="s">
        <v>15</v>
      </c>
      <c r="L6460" s="32" t="n">
        <v>72170613</v>
      </c>
      <c r="M6460" s="1" t="s">
        <v>1162</v>
      </c>
      <c r="N6460" s="15" t="str">
        <f aca="false">IF(ISERROR(VLOOKUP(P6460,$I$2:$I$5308,1,FALSE()))=FALSE(),"S","A")</f>
        <v>A</v>
      </c>
      <c r="O6460" s="15" t="str">
        <f aca="false">IF(H6460&lt;&gt;"0","7",IF(G6460&lt;&gt;"0","6",IF(F6460&lt;&gt;"00","5",IF(E6460&lt;&gt;"0","4",IF(D6460&lt;&gt;"0","3",IF(C6460&lt;&gt;"0","2",IF(B6460&lt;&gt;"0","1","-x-")))))))</f>
        <v>7</v>
      </c>
      <c r="P6460" s="16" t="str">
        <f aca="false">IF(O6460="1",MID(L6460,1,1),IF(O6460="2",MID(L6460,1,2),IF(O6460="3",MID(L6460,1,3),IF(O6460="4",MID(L6460,1,4),IF(O6460="5",MID(L6460,1,6),IF(O6460="6",MID(L6460,1,7),IF(O6460="7",MID(L6460,1,8),IF(O6460="8",MID(L6460,1,10)))))))))</f>
        <v>72170613</v>
      </c>
      <c r="Q6460" s="1"/>
      <c r="R6460" s="1"/>
      <c r="S6460" s="1"/>
      <c r="T6460" s="1"/>
      <c r="U6460" s="1"/>
      <c r="V6460" s="1"/>
      <c r="W6460" s="1"/>
      <c r="X6460" s="1"/>
      <c r="Y6460" s="1"/>
      <c r="Z6460" s="1"/>
      <c r="AA6460" s="1"/>
      <c r="AB6460" s="1"/>
      <c r="AC6460" s="1"/>
      <c r="AD6460" s="1"/>
      <c r="AE6460" s="1"/>
      <c r="AF6460" s="1"/>
      <c r="AG6460" s="1"/>
      <c r="AH6460" s="1"/>
      <c r="AI6460" s="1"/>
      <c r="AJ6460" s="1"/>
    </row>
    <row r="6461" customFormat="false" ht="15.75" hidden="false" customHeight="true" outlineLevel="0" collapsed="false">
      <c r="A6461" s="1"/>
      <c r="B6461" s="11" t="str">
        <f aca="false">MID(L6461,1,1)</f>
        <v>7</v>
      </c>
      <c r="C6461" s="11" t="str">
        <f aca="false">MID(L6461,2,1)</f>
        <v>2</v>
      </c>
      <c r="D6461" s="11" t="str">
        <f aca="false">MID(L6461,3,1)</f>
        <v>1</v>
      </c>
      <c r="E6461" s="11" t="str">
        <f aca="false">MID(L6461,4,1)</f>
        <v>7</v>
      </c>
      <c r="F6461" s="11" t="str">
        <f aca="false">MID(L6461,5,2)</f>
        <v>06</v>
      </c>
      <c r="G6461" s="11" t="str">
        <f aca="false">MID(L6461,7,1)</f>
        <v>1</v>
      </c>
      <c r="H6461" s="11" t="str">
        <f aca="false">MID(L6461,8,1)</f>
        <v>4</v>
      </c>
      <c r="I6461" s="12" t="str">
        <f aca="false">IF(O6461="1","-x-",IF(O6461&lt;="4",MID(L6461,1,O6461-1),IF(O6461="5",MID(L6461,1,4),IF(O6461="6",MID(L6461,1,6),IF(AND(O6461="7",G6461="0"),MID(L6461,1,6),MID(L6461,1,7))))))</f>
        <v>7217061</v>
      </c>
      <c r="J6461" s="11" t="n">
        <v>2026</v>
      </c>
      <c r="K6461" s="11" t="s">
        <v>15</v>
      </c>
      <c r="L6461" s="32" t="n">
        <v>72170614</v>
      </c>
      <c r="M6461" s="1" t="s">
        <v>1163</v>
      </c>
      <c r="N6461" s="15" t="str">
        <f aca="false">IF(ISERROR(VLOOKUP(P6461,$I$2:$I$5308,1,FALSE()))=FALSE(),"S","A")</f>
        <v>A</v>
      </c>
      <c r="O6461" s="15" t="str">
        <f aca="false">IF(H6461&lt;&gt;"0","7",IF(G6461&lt;&gt;"0","6",IF(F6461&lt;&gt;"00","5",IF(E6461&lt;&gt;"0","4",IF(D6461&lt;&gt;"0","3",IF(C6461&lt;&gt;"0","2",IF(B6461&lt;&gt;"0","1","-x-")))))))</f>
        <v>7</v>
      </c>
      <c r="P6461" s="16" t="str">
        <f aca="false">IF(O6461="1",MID(L6461,1,1),IF(O6461="2",MID(L6461,1,2),IF(O6461="3",MID(L6461,1,3),IF(O6461="4",MID(L6461,1,4),IF(O6461="5",MID(L6461,1,6),IF(O6461="6",MID(L6461,1,7),IF(O6461="7",MID(L6461,1,8),IF(O6461="8",MID(L6461,1,10)))))))))</f>
        <v>72170614</v>
      </c>
      <c r="Q6461" s="1"/>
      <c r="R6461" s="1"/>
      <c r="S6461" s="1"/>
      <c r="T6461" s="1"/>
      <c r="U6461" s="1"/>
      <c r="V6461" s="1"/>
      <c r="W6461" s="1"/>
      <c r="X6461" s="1"/>
      <c r="Y6461" s="1"/>
      <c r="Z6461" s="1"/>
      <c r="AA6461" s="1"/>
      <c r="AB6461" s="1"/>
      <c r="AC6461" s="1"/>
      <c r="AD6461" s="1"/>
      <c r="AE6461" s="1"/>
      <c r="AF6461" s="1"/>
      <c r="AG6461" s="1"/>
      <c r="AH6461" s="1"/>
      <c r="AI6461" s="1"/>
      <c r="AJ6461" s="1"/>
    </row>
    <row r="6462" customFormat="false" ht="15.75" hidden="false" customHeight="true" outlineLevel="0" collapsed="false">
      <c r="A6462" s="1"/>
      <c r="B6462" s="11" t="str">
        <f aca="false">MID(L6462,1,1)</f>
        <v>7</v>
      </c>
      <c r="C6462" s="11" t="str">
        <f aca="false">MID(L6462,2,1)</f>
        <v>2</v>
      </c>
      <c r="D6462" s="11" t="str">
        <f aca="false">MID(L6462,3,1)</f>
        <v>1</v>
      </c>
      <c r="E6462" s="11" t="str">
        <f aca="false">MID(L6462,4,1)</f>
        <v>7</v>
      </c>
      <c r="F6462" s="11" t="str">
        <f aca="false">MID(L6462,5,2)</f>
        <v>06</v>
      </c>
      <c r="G6462" s="11" t="str">
        <f aca="false">MID(L6462,7,1)</f>
        <v>1</v>
      </c>
      <c r="H6462" s="11" t="str">
        <f aca="false">MID(L6462,8,1)</f>
        <v>5</v>
      </c>
      <c r="I6462" s="12" t="str">
        <f aca="false">IF(O6462="1","-x-",IF(O6462&lt;="4",MID(L6462,1,O6462-1),IF(O6462="5",MID(L6462,1,4),IF(O6462="6",MID(L6462,1,6),IF(AND(O6462="7",G6462="0"),MID(L6462,1,6),MID(L6462,1,7))))))</f>
        <v>7217061</v>
      </c>
      <c r="J6462" s="11" t="n">
        <v>2026</v>
      </c>
      <c r="K6462" s="11" t="s">
        <v>15</v>
      </c>
      <c r="L6462" s="32" t="n">
        <v>72170615</v>
      </c>
      <c r="M6462" s="1" t="s">
        <v>1164</v>
      </c>
      <c r="N6462" s="15" t="str">
        <f aca="false">IF(ISERROR(VLOOKUP(P6462,$I$2:$I$5308,1,FALSE()))=FALSE(),"S","A")</f>
        <v>A</v>
      </c>
      <c r="O6462" s="15" t="str">
        <f aca="false">IF(H6462&lt;&gt;"0","7",IF(G6462&lt;&gt;"0","6",IF(F6462&lt;&gt;"00","5",IF(E6462&lt;&gt;"0","4",IF(D6462&lt;&gt;"0","3",IF(C6462&lt;&gt;"0","2",IF(B6462&lt;&gt;"0","1","-x-")))))))</f>
        <v>7</v>
      </c>
      <c r="P6462" s="16" t="str">
        <f aca="false">IF(O6462="1",MID(L6462,1,1),IF(O6462="2",MID(L6462,1,2),IF(O6462="3",MID(L6462,1,3),IF(O6462="4",MID(L6462,1,4),IF(O6462="5",MID(L6462,1,6),IF(O6462="6",MID(L6462,1,7),IF(O6462="7",MID(L6462,1,8),IF(O6462="8",MID(L6462,1,10)))))))))</f>
        <v>72170615</v>
      </c>
      <c r="Q6462" s="1"/>
      <c r="R6462" s="1"/>
      <c r="S6462" s="1"/>
      <c r="T6462" s="1"/>
      <c r="U6462" s="1"/>
      <c r="V6462" s="1"/>
      <c r="W6462" s="1"/>
      <c r="X6462" s="1"/>
      <c r="Y6462" s="1"/>
      <c r="Z6462" s="1"/>
      <c r="AA6462" s="1"/>
      <c r="AB6462" s="1"/>
      <c r="AC6462" s="1"/>
      <c r="AD6462" s="1"/>
      <c r="AE6462" s="1"/>
      <c r="AF6462" s="1"/>
      <c r="AG6462" s="1"/>
      <c r="AH6462" s="1"/>
      <c r="AI6462" s="1"/>
      <c r="AJ6462" s="1"/>
    </row>
    <row r="6463" customFormat="false" ht="15.75" hidden="false" customHeight="true" outlineLevel="0" collapsed="false">
      <c r="A6463" s="1"/>
      <c r="B6463" s="11" t="str">
        <f aca="false">MID(L6463,1,1)</f>
        <v>7</v>
      </c>
      <c r="C6463" s="11" t="str">
        <f aca="false">MID(L6463,2,1)</f>
        <v>2</v>
      </c>
      <c r="D6463" s="11" t="str">
        <f aca="false">MID(L6463,3,1)</f>
        <v>1</v>
      </c>
      <c r="E6463" s="11" t="str">
        <f aca="false">MID(L6463,4,1)</f>
        <v>7</v>
      </c>
      <c r="F6463" s="11" t="str">
        <f aca="false">MID(L6463,5,2)</f>
        <v>06</v>
      </c>
      <c r="G6463" s="11" t="str">
        <f aca="false">MID(L6463,7,1)</f>
        <v>1</v>
      </c>
      <c r="H6463" s="11" t="str">
        <f aca="false">MID(L6463,8,1)</f>
        <v>6</v>
      </c>
      <c r="I6463" s="12" t="str">
        <f aca="false">IF(O6463="1","-x-",IF(O6463&lt;="4",MID(L6463,1,O6463-1),IF(O6463="5",MID(L6463,1,4),IF(O6463="6",MID(L6463,1,6),IF(AND(O6463="7",G6463="0"),MID(L6463,1,6),MID(L6463,1,7))))))</f>
        <v>7217061</v>
      </c>
      <c r="J6463" s="11" t="n">
        <v>2026</v>
      </c>
      <c r="K6463" s="11" t="s">
        <v>15</v>
      </c>
      <c r="L6463" s="32" t="n">
        <v>72170616</v>
      </c>
      <c r="M6463" s="1" t="s">
        <v>1165</v>
      </c>
      <c r="N6463" s="15" t="str">
        <f aca="false">IF(ISERROR(VLOOKUP(P6463,$I$2:$I$5308,1,FALSE()))=FALSE(),"S","A")</f>
        <v>A</v>
      </c>
      <c r="O6463" s="15" t="str">
        <f aca="false">IF(H6463&lt;&gt;"0","7",IF(G6463&lt;&gt;"0","6",IF(F6463&lt;&gt;"00","5",IF(E6463&lt;&gt;"0","4",IF(D6463&lt;&gt;"0","3",IF(C6463&lt;&gt;"0","2",IF(B6463&lt;&gt;"0","1","-x-")))))))</f>
        <v>7</v>
      </c>
      <c r="P6463" s="16" t="str">
        <f aca="false">IF(O6463="1",MID(L6463,1,1),IF(O6463="2",MID(L6463,1,2),IF(O6463="3",MID(L6463,1,3),IF(O6463="4",MID(L6463,1,4),IF(O6463="5",MID(L6463,1,6),IF(O6463="6",MID(L6463,1,7),IF(O6463="7",MID(L6463,1,8),IF(O6463="8",MID(L6463,1,10)))))))))</f>
        <v>72170616</v>
      </c>
      <c r="Q6463" s="1"/>
      <c r="R6463" s="1"/>
      <c r="S6463" s="1"/>
      <c r="T6463" s="1"/>
      <c r="U6463" s="1"/>
      <c r="V6463" s="1"/>
      <c r="W6463" s="1"/>
      <c r="X6463" s="1"/>
      <c r="Y6463" s="1"/>
      <c r="Z6463" s="1"/>
      <c r="AA6463" s="1"/>
      <c r="AB6463" s="1"/>
      <c r="AC6463" s="1"/>
      <c r="AD6463" s="1"/>
      <c r="AE6463" s="1"/>
      <c r="AF6463" s="1"/>
      <c r="AG6463" s="1"/>
      <c r="AH6463" s="1"/>
      <c r="AI6463" s="1"/>
      <c r="AJ6463" s="1"/>
    </row>
    <row r="6464" customFormat="false" ht="15.75" hidden="false" customHeight="true" outlineLevel="0" collapsed="false">
      <c r="A6464" s="1"/>
      <c r="B6464" s="11" t="str">
        <f aca="false">MID(L6464,1,1)</f>
        <v>7</v>
      </c>
      <c r="C6464" s="11" t="str">
        <f aca="false">MID(L6464,2,1)</f>
        <v>2</v>
      </c>
      <c r="D6464" s="11" t="str">
        <f aca="false">MID(L6464,3,1)</f>
        <v>1</v>
      </c>
      <c r="E6464" s="11" t="str">
        <f aca="false">MID(L6464,4,1)</f>
        <v>7</v>
      </c>
      <c r="F6464" s="11" t="str">
        <f aca="false">MID(L6464,5,2)</f>
        <v>06</v>
      </c>
      <c r="G6464" s="11" t="str">
        <f aca="false">MID(L6464,7,1)</f>
        <v>1</v>
      </c>
      <c r="H6464" s="11" t="str">
        <f aca="false">MID(L6464,8,1)</f>
        <v>7</v>
      </c>
      <c r="I6464" s="12" t="str">
        <f aca="false">IF(O6464="1","-x-",IF(O6464&lt;="4",MID(L6464,1,O6464-1),IF(O6464="5",MID(L6464,1,4),IF(O6464="6",MID(L6464,1,6),IF(AND(O6464="7",G6464="0"),MID(L6464,1,6),MID(L6464,1,7))))))</f>
        <v>7217061</v>
      </c>
      <c r="J6464" s="11" t="n">
        <v>2026</v>
      </c>
      <c r="K6464" s="11" t="s">
        <v>15</v>
      </c>
      <c r="L6464" s="32" t="n">
        <v>72170617</v>
      </c>
      <c r="M6464" s="1" t="s">
        <v>1166</v>
      </c>
      <c r="N6464" s="15" t="str">
        <f aca="false">IF(ISERROR(VLOOKUP(P6464,$I$2:$I$5308,1,FALSE()))=FALSE(),"S","A")</f>
        <v>A</v>
      </c>
      <c r="O6464" s="15" t="str">
        <f aca="false">IF(H6464&lt;&gt;"0","7",IF(G6464&lt;&gt;"0","6",IF(F6464&lt;&gt;"00","5",IF(E6464&lt;&gt;"0","4",IF(D6464&lt;&gt;"0","3",IF(C6464&lt;&gt;"0","2",IF(B6464&lt;&gt;"0","1","-x-")))))))</f>
        <v>7</v>
      </c>
      <c r="P6464" s="16" t="str">
        <f aca="false">IF(O6464="1",MID(L6464,1,1),IF(O6464="2",MID(L6464,1,2),IF(O6464="3",MID(L6464,1,3),IF(O6464="4",MID(L6464,1,4),IF(O6464="5",MID(L6464,1,6),IF(O6464="6",MID(L6464,1,7),IF(O6464="7",MID(L6464,1,8),IF(O6464="8",MID(L6464,1,10)))))))))</f>
        <v>72170617</v>
      </c>
      <c r="Q6464" s="1"/>
      <c r="R6464" s="1"/>
      <c r="S6464" s="1"/>
      <c r="T6464" s="1"/>
      <c r="U6464" s="1"/>
      <c r="V6464" s="1"/>
      <c r="W6464" s="1"/>
      <c r="X6464" s="1"/>
      <c r="Y6464" s="1"/>
      <c r="Z6464" s="1"/>
      <c r="AA6464" s="1"/>
      <c r="AB6464" s="1"/>
      <c r="AC6464" s="1"/>
      <c r="AD6464" s="1"/>
      <c r="AE6464" s="1"/>
      <c r="AF6464" s="1"/>
      <c r="AG6464" s="1"/>
      <c r="AH6464" s="1"/>
      <c r="AI6464" s="1"/>
      <c r="AJ6464" s="1"/>
    </row>
    <row r="6465" customFormat="false" ht="15.75" hidden="false" customHeight="true" outlineLevel="0" collapsed="false">
      <c r="A6465" s="1"/>
      <c r="B6465" s="11" t="str">
        <f aca="false">MID(L6465,1,1)</f>
        <v>7</v>
      </c>
      <c r="C6465" s="11" t="str">
        <f aca="false">MID(L6465,2,1)</f>
        <v>2</v>
      </c>
      <c r="D6465" s="11" t="str">
        <f aca="false">MID(L6465,3,1)</f>
        <v>1</v>
      </c>
      <c r="E6465" s="11" t="str">
        <f aca="false">MID(L6465,4,1)</f>
        <v>7</v>
      </c>
      <c r="F6465" s="11" t="str">
        <f aca="false">MID(L6465,5,2)</f>
        <v>06</v>
      </c>
      <c r="G6465" s="11" t="str">
        <f aca="false">MID(L6465,7,1)</f>
        <v>1</v>
      </c>
      <c r="H6465" s="11" t="str">
        <f aca="false">MID(L6465,8,1)</f>
        <v>8</v>
      </c>
      <c r="I6465" s="12" t="str">
        <f aca="false">IF(O6465="1","-x-",IF(O6465&lt;="4",MID(L6465,1,O6465-1),IF(O6465="5",MID(L6465,1,4),IF(O6465="6",MID(L6465,1,6),IF(AND(O6465="7",G6465="0"),MID(L6465,1,6),MID(L6465,1,7))))))</f>
        <v>7217061</v>
      </c>
      <c r="J6465" s="11" t="n">
        <v>2026</v>
      </c>
      <c r="K6465" s="11" t="s">
        <v>15</v>
      </c>
      <c r="L6465" s="32" t="n">
        <v>72170618</v>
      </c>
      <c r="M6465" s="1" t="s">
        <v>1167</v>
      </c>
      <c r="N6465" s="15" t="str">
        <f aca="false">IF(ISERROR(VLOOKUP(P6465,$I$2:$I$5308,1,FALSE()))=FALSE(),"S","A")</f>
        <v>A</v>
      </c>
      <c r="O6465" s="15" t="str">
        <f aca="false">IF(H6465&lt;&gt;"0","7",IF(G6465&lt;&gt;"0","6",IF(F6465&lt;&gt;"00","5",IF(E6465&lt;&gt;"0","4",IF(D6465&lt;&gt;"0","3",IF(C6465&lt;&gt;"0","2",IF(B6465&lt;&gt;"0","1","-x-")))))))</f>
        <v>7</v>
      </c>
      <c r="P6465" s="16" t="str">
        <f aca="false">IF(O6465="1",MID(L6465,1,1),IF(O6465="2",MID(L6465,1,2),IF(O6465="3",MID(L6465,1,3),IF(O6465="4",MID(L6465,1,4),IF(O6465="5",MID(L6465,1,6),IF(O6465="6",MID(L6465,1,7),IF(O6465="7",MID(L6465,1,8),IF(O6465="8",MID(L6465,1,10)))))))))</f>
        <v>72170618</v>
      </c>
      <c r="Q6465" s="1"/>
      <c r="R6465" s="1"/>
      <c r="S6465" s="1"/>
      <c r="T6465" s="1"/>
      <c r="U6465" s="1"/>
      <c r="V6465" s="1"/>
      <c r="W6465" s="1"/>
      <c r="X6465" s="1"/>
      <c r="Y6465" s="1"/>
      <c r="Z6465" s="1"/>
      <c r="AA6465" s="1"/>
      <c r="AB6465" s="1"/>
      <c r="AC6465" s="1"/>
      <c r="AD6465" s="1"/>
      <c r="AE6465" s="1"/>
      <c r="AF6465" s="1"/>
      <c r="AG6465" s="1"/>
      <c r="AH6465" s="1"/>
      <c r="AI6465" s="1"/>
      <c r="AJ6465" s="1"/>
    </row>
    <row r="6466" customFormat="false" ht="15.75" hidden="false" customHeight="true" outlineLevel="0" collapsed="false">
      <c r="A6466" s="1"/>
      <c r="B6466" s="11" t="str">
        <f aca="false">MID(L6466,1,1)</f>
        <v>7</v>
      </c>
      <c r="C6466" s="11" t="str">
        <f aca="false">MID(L6466,2,1)</f>
        <v>2</v>
      </c>
      <c r="D6466" s="11" t="str">
        <f aca="false">MID(L6466,3,1)</f>
        <v>1</v>
      </c>
      <c r="E6466" s="11" t="str">
        <f aca="false">MID(L6466,4,1)</f>
        <v>7</v>
      </c>
      <c r="F6466" s="11" t="str">
        <f aca="false">MID(L6466,5,2)</f>
        <v>06</v>
      </c>
      <c r="G6466" s="11" t="str">
        <f aca="false">MID(L6466,7,1)</f>
        <v>2</v>
      </c>
      <c r="H6466" s="11" t="str">
        <f aca="false">MID(L6466,8,1)</f>
        <v>0</v>
      </c>
      <c r="I6466" s="12" t="str">
        <f aca="false">IF(O6466="1","-x-",IF(O6466&lt;="4",MID(L6466,1,O6466-1),IF(O6466="5",MID(L6466,1,4),IF(O6466="6",MID(L6466,1,6),IF(AND(O6466="7",G6466="0"),MID(L6466,1,6),MID(L6466,1,7))))))</f>
        <v>721706</v>
      </c>
      <c r="J6466" s="11" t="n">
        <v>2026</v>
      </c>
      <c r="K6466" s="11" t="s">
        <v>15</v>
      </c>
      <c r="L6466" s="32" t="n">
        <v>72170620</v>
      </c>
      <c r="M6466" s="1" t="s">
        <v>1168</v>
      </c>
      <c r="N6466" s="15" t="str">
        <f aca="false">IF(ISERROR(VLOOKUP(P6466,$I$2:$I$5308,1,FALSE()))=FALSE(),"S","A")</f>
        <v>A</v>
      </c>
      <c r="O6466" s="15" t="str">
        <f aca="false">IF(H6466&lt;&gt;"0","7",IF(G6466&lt;&gt;"0","6",IF(F6466&lt;&gt;"00","5",IF(E6466&lt;&gt;"0","4",IF(D6466&lt;&gt;"0","3",IF(C6466&lt;&gt;"0","2",IF(B6466&lt;&gt;"0","1","-x-")))))))</f>
        <v>6</v>
      </c>
      <c r="P6466" s="16" t="str">
        <f aca="false">IF(O6466="1",MID(L6466,1,1),IF(O6466="2",MID(L6466,1,2),IF(O6466="3",MID(L6466,1,3),IF(O6466="4",MID(L6466,1,4),IF(O6466="5",MID(L6466,1,6),IF(O6466="6",MID(L6466,1,7),IF(O6466="7",MID(L6466,1,8),IF(O6466="8",MID(L6466,1,10)))))))))</f>
        <v>7217062</v>
      </c>
      <c r="Q6466" s="1"/>
      <c r="R6466" s="1"/>
      <c r="S6466" s="1"/>
      <c r="T6466" s="1"/>
      <c r="U6466" s="1"/>
      <c r="V6466" s="1"/>
      <c r="W6466" s="1"/>
      <c r="X6466" s="1"/>
      <c r="Y6466" s="1"/>
      <c r="Z6466" s="1"/>
      <c r="AA6466" s="1"/>
      <c r="AB6466" s="1"/>
      <c r="AC6466" s="1"/>
      <c r="AD6466" s="1"/>
      <c r="AE6466" s="1"/>
      <c r="AF6466" s="1"/>
      <c r="AG6466" s="1"/>
      <c r="AH6466" s="1"/>
      <c r="AI6466" s="1"/>
      <c r="AJ6466" s="1"/>
    </row>
    <row r="6467" customFormat="false" ht="15.75" hidden="false" customHeight="true" outlineLevel="0" collapsed="false">
      <c r="A6467" s="1"/>
      <c r="B6467" s="11" t="str">
        <f aca="false">MID(L6467,1,1)</f>
        <v>7</v>
      </c>
      <c r="C6467" s="11" t="str">
        <f aca="false">MID(L6467,2,1)</f>
        <v>2</v>
      </c>
      <c r="D6467" s="11" t="str">
        <f aca="false">MID(L6467,3,1)</f>
        <v>1</v>
      </c>
      <c r="E6467" s="11" t="str">
        <f aca="false">MID(L6467,4,1)</f>
        <v>7</v>
      </c>
      <c r="F6467" s="11" t="str">
        <f aca="false">MID(L6467,5,2)</f>
        <v>06</v>
      </c>
      <c r="G6467" s="11" t="str">
        <f aca="false">MID(L6467,7,1)</f>
        <v>2</v>
      </c>
      <c r="H6467" s="11" t="str">
        <f aca="false">MID(L6467,8,1)</f>
        <v>1</v>
      </c>
      <c r="I6467" s="12" t="str">
        <f aca="false">IF(O6467="1","-x-",IF(O6467&lt;="4",MID(L6467,1,O6467-1),IF(O6467="5",MID(L6467,1,4),IF(O6467="6",MID(L6467,1,6),IF(AND(O6467="7",G6467="0"),MID(L6467,1,6),MID(L6467,1,7))))))</f>
        <v>7217062</v>
      </c>
      <c r="J6467" s="11" t="n">
        <v>2026</v>
      </c>
      <c r="K6467" s="11" t="s">
        <v>15</v>
      </c>
      <c r="L6467" s="32" t="n">
        <v>72170621</v>
      </c>
      <c r="M6467" s="1" t="s">
        <v>1169</v>
      </c>
      <c r="N6467" s="15" t="str">
        <f aca="false">IF(ISERROR(VLOOKUP(P6467,$I$2:$I$5308,1,FALSE()))=FALSE(),"S","A")</f>
        <v>A</v>
      </c>
      <c r="O6467" s="15" t="str">
        <f aca="false">IF(H6467&lt;&gt;"0","7",IF(G6467&lt;&gt;"0","6",IF(F6467&lt;&gt;"00","5",IF(E6467&lt;&gt;"0","4",IF(D6467&lt;&gt;"0","3",IF(C6467&lt;&gt;"0","2",IF(B6467&lt;&gt;"0","1","-x-")))))))</f>
        <v>7</v>
      </c>
      <c r="P6467" s="16" t="str">
        <f aca="false">IF(O6467="1",MID(L6467,1,1),IF(O6467="2",MID(L6467,1,2),IF(O6467="3",MID(L6467,1,3),IF(O6467="4",MID(L6467,1,4),IF(O6467="5",MID(L6467,1,6),IF(O6467="6",MID(L6467,1,7),IF(O6467="7",MID(L6467,1,8),IF(O6467="8",MID(L6467,1,10)))))))))</f>
        <v>72170621</v>
      </c>
      <c r="Q6467" s="1"/>
      <c r="R6467" s="1"/>
      <c r="S6467" s="1"/>
      <c r="T6467" s="1"/>
      <c r="U6467" s="1"/>
      <c r="V6467" s="1"/>
      <c r="W6467" s="1"/>
      <c r="X6467" s="1"/>
      <c r="Y6467" s="1"/>
      <c r="Z6467" s="1"/>
      <c r="AA6467" s="1"/>
      <c r="AB6467" s="1"/>
      <c r="AC6467" s="1"/>
      <c r="AD6467" s="1"/>
      <c r="AE6467" s="1"/>
      <c r="AF6467" s="1"/>
      <c r="AG6467" s="1"/>
      <c r="AH6467" s="1"/>
      <c r="AI6467" s="1"/>
      <c r="AJ6467" s="1"/>
    </row>
    <row r="6468" customFormat="false" ht="15.75" hidden="false" customHeight="true" outlineLevel="0" collapsed="false">
      <c r="A6468" s="1"/>
      <c r="B6468" s="11" t="str">
        <f aca="false">MID(L6468,1,1)</f>
        <v>7</v>
      </c>
      <c r="C6468" s="11" t="str">
        <f aca="false">MID(L6468,2,1)</f>
        <v>2</v>
      </c>
      <c r="D6468" s="11" t="str">
        <f aca="false">MID(L6468,3,1)</f>
        <v>1</v>
      </c>
      <c r="E6468" s="11" t="str">
        <f aca="false">MID(L6468,4,1)</f>
        <v>7</v>
      </c>
      <c r="F6468" s="11" t="str">
        <f aca="false">MID(L6468,5,2)</f>
        <v>06</v>
      </c>
      <c r="G6468" s="11" t="str">
        <f aca="false">MID(L6468,7,1)</f>
        <v>2</v>
      </c>
      <c r="H6468" s="11" t="str">
        <f aca="false">MID(L6468,8,1)</f>
        <v>2</v>
      </c>
      <c r="I6468" s="12" t="str">
        <f aca="false">IF(O6468="1","-x-",IF(O6468&lt;="4",MID(L6468,1,O6468-1),IF(O6468="5",MID(L6468,1,4),IF(O6468="6",MID(L6468,1,6),IF(AND(O6468="7",G6468="0"),MID(L6468,1,6),MID(L6468,1,7))))))</f>
        <v>7217062</v>
      </c>
      <c r="J6468" s="11" t="n">
        <v>2026</v>
      </c>
      <c r="K6468" s="11" t="s">
        <v>15</v>
      </c>
      <c r="L6468" s="32" t="n">
        <v>72170622</v>
      </c>
      <c r="M6468" s="1" t="s">
        <v>1170</v>
      </c>
      <c r="N6468" s="15" t="str">
        <f aca="false">IF(ISERROR(VLOOKUP(P6468,$I$2:$I$5308,1,FALSE()))=FALSE(),"S","A")</f>
        <v>A</v>
      </c>
      <c r="O6468" s="15" t="str">
        <f aca="false">IF(H6468&lt;&gt;"0","7",IF(G6468&lt;&gt;"0","6",IF(F6468&lt;&gt;"00","5",IF(E6468&lt;&gt;"0","4",IF(D6468&lt;&gt;"0","3",IF(C6468&lt;&gt;"0","2",IF(B6468&lt;&gt;"0","1","-x-")))))))</f>
        <v>7</v>
      </c>
      <c r="P6468" s="16" t="str">
        <f aca="false">IF(O6468="1",MID(L6468,1,1),IF(O6468="2",MID(L6468,1,2),IF(O6468="3",MID(L6468,1,3),IF(O6468="4",MID(L6468,1,4),IF(O6468="5",MID(L6468,1,6),IF(O6468="6",MID(L6468,1,7),IF(O6468="7",MID(L6468,1,8),IF(O6468="8",MID(L6468,1,10)))))))))</f>
        <v>72170622</v>
      </c>
      <c r="Q6468" s="1"/>
      <c r="R6468" s="1"/>
      <c r="S6468" s="1"/>
      <c r="T6468" s="1"/>
      <c r="U6468" s="1"/>
      <c r="V6468" s="1"/>
      <c r="W6468" s="1"/>
      <c r="X6468" s="1"/>
      <c r="Y6468" s="1"/>
      <c r="Z6468" s="1"/>
      <c r="AA6468" s="1"/>
      <c r="AB6468" s="1"/>
      <c r="AC6468" s="1"/>
      <c r="AD6468" s="1"/>
      <c r="AE6468" s="1"/>
      <c r="AF6468" s="1"/>
      <c r="AG6468" s="1"/>
      <c r="AH6468" s="1"/>
      <c r="AI6468" s="1"/>
      <c r="AJ6468" s="1"/>
    </row>
    <row r="6469" customFormat="false" ht="15.75" hidden="false" customHeight="true" outlineLevel="0" collapsed="false">
      <c r="A6469" s="1"/>
      <c r="B6469" s="11" t="str">
        <f aca="false">MID(L6469,1,1)</f>
        <v>7</v>
      </c>
      <c r="C6469" s="11" t="str">
        <f aca="false">MID(L6469,2,1)</f>
        <v>2</v>
      </c>
      <c r="D6469" s="11" t="str">
        <f aca="false">MID(L6469,3,1)</f>
        <v>1</v>
      </c>
      <c r="E6469" s="11" t="str">
        <f aca="false">MID(L6469,4,1)</f>
        <v>7</v>
      </c>
      <c r="F6469" s="11" t="str">
        <f aca="false">MID(L6469,5,2)</f>
        <v>06</v>
      </c>
      <c r="G6469" s="11" t="str">
        <f aca="false">MID(L6469,7,1)</f>
        <v>2</v>
      </c>
      <c r="H6469" s="11" t="str">
        <f aca="false">MID(L6469,8,1)</f>
        <v>3</v>
      </c>
      <c r="I6469" s="12" t="str">
        <f aca="false">IF(O6469="1","-x-",IF(O6469&lt;="4",MID(L6469,1,O6469-1),IF(O6469="5",MID(L6469,1,4),IF(O6469="6",MID(L6469,1,6),IF(AND(O6469="7",G6469="0"),MID(L6469,1,6),MID(L6469,1,7))))))</f>
        <v>7217062</v>
      </c>
      <c r="J6469" s="11" t="n">
        <v>2026</v>
      </c>
      <c r="K6469" s="11" t="s">
        <v>15</v>
      </c>
      <c r="L6469" s="32" t="n">
        <v>72170623</v>
      </c>
      <c r="M6469" s="1" t="s">
        <v>1171</v>
      </c>
      <c r="N6469" s="15" t="str">
        <f aca="false">IF(ISERROR(VLOOKUP(P6469,$I$2:$I$5308,1,FALSE()))=FALSE(),"S","A")</f>
        <v>A</v>
      </c>
      <c r="O6469" s="15" t="str">
        <f aca="false">IF(H6469&lt;&gt;"0","7",IF(G6469&lt;&gt;"0","6",IF(F6469&lt;&gt;"00","5",IF(E6469&lt;&gt;"0","4",IF(D6469&lt;&gt;"0","3",IF(C6469&lt;&gt;"0","2",IF(B6469&lt;&gt;"0","1","-x-")))))))</f>
        <v>7</v>
      </c>
      <c r="P6469" s="16" t="str">
        <f aca="false">IF(O6469="1",MID(L6469,1,1),IF(O6469="2",MID(L6469,1,2),IF(O6469="3",MID(L6469,1,3),IF(O6469="4",MID(L6469,1,4),IF(O6469="5",MID(L6469,1,6),IF(O6469="6",MID(L6469,1,7),IF(O6469="7",MID(L6469,1,8),IF(O6469="8",MID(L6469,1,10)))))))))</f>
        <v>72170623</v>
      </c>
      <c r="Q6469" s="1"/>
      <c r="R6469" s="1"/>
      <c r="S6469" s="1"/>
      <c r="T6469" s="1"/>
      <c r="U6469" s="1"/>
      <c r="V6469" s="1"/>
      <c r="W6469" s="1"/>
      <c r="X6469" s="1"/>
      <c r="Y6469" s="1"/>
      <c r="Z6469" s="1"/>
      <c r="AA6469" s="1"/>
      <c r="AB6469" s="1"/>
      <c r="AC6469" s="1"/>
      <c r="AD6469" s="1"/>
      <c r="AE6469" s="1"/>
      <c r="AF6469" s="1"/>
      <c r="AG6469" s="1"/>
      <c r="AH6469" s="1"/>
      <c r="AI6469" s="1"/>
      <c r="AJ6469" s="1"/>
    </row>
    <row r="6470" customFormat="false" ht="15.75" hidden="false" customHeight="true" outlineLevel="0" collapsed="false">
      <c r="A6470" s="1"/>
      <c r="B6470" s="11" t="str">
        <f aca="false">MID(L6470,1,1)</f>
        <v>7</v>
      </c>
      <c r="C6470" s="11" t="str">
        <f aca="false">MID(L6470,2,1)</f>
        <v>2</v>
      </c>
      <c r="D6470" s="11" t="str">
        <f aca="false">MID(L6470,3,1)</f>
        <v>1</v>
      </c>
      <c r="E6470" s="11" t="str">
        <f aca="false">MID(L6470,4,1)</f>
        <v>7</v>
      </c>
      <c r="F6470" s="11" t="str">
        <f aca="false">MID(L6470,5,2)</f>
        <v>06</v>
      </c>
      <c r="G6470" s="11" t="str">
        <f aca="false">MID(L6470,7,1)</f>
        <v>2</v>
      </c>
      <c r="H6470" s="11" t="str">
        <f aca="false">MID(L6470,8,1)</f>
        <v>4</v>
      </c>
      <c r="I6470" s="12" t="str">
        <f aca="false">IF(O6470="1","-x-",IF(O6470&lt;="4",MID(L6470,1,O6470-1),IF(O6470="5",MID(L6470,1,4),IF(O6470="6",MID(L6470,1,6),IF(AND(O6470="7",G6470="0"),MID(L6470,1,6),MID(L6470,1,7))))))</f>
        <v>7217062</v>
      </c>
      <c r="J6470" s="11" t="n">
        <v>2026</v>
      </c>
      <c r="K6470" s="11" t="s">
        <v>15</v>
      </c>
      <c r="L6470" s="32" t="n">
        <v>72170624</v>
      </c>
      <c r="M6470" s="1" t="s">
        <v>1172</v>
      </c>
      <c r="N6470" s="15" t="str">
        <f aca="false">IF(ISERROR(VLOOKUP(P6470,$I$2:$I$5308,1,FALSE()))=FALSE(),"S","A")</f>
        <v>A</v>
      </c>
      <c r="O6470" s="15" t="str">
        <f aca="false">IF(H6470&lt;&gt;"0","7",IF(G6470&lt;&gt;"0","6",IF(F6470&lt;&gt;"00","5",IF(E6470&lt;&gt;"0","4",IF(D6470&lt;&gt;"0","3",IF(C6470&lt;&gt;"0","2",IF(B6470&lt;&gt;"0","1","-x-")))))))</f>
        <v>7</v>
      </c>
      <c r="P6470" s="16" t="str">
        <f aca="false">IF(O6470="1",MID(L6470,1,1),IF(O6470="2",MID(L6470,1,2),IF(O6470="3",MID(L6470,1,3),IF(O6470="4",MID(L6470,1,4),IF(O6470="5",MID(L6470,1,6),IF(O6470="6",MID(L6470,1,7),IF(O6470="7",MID(L6470,1,8),IF(O6470="8",MID(L6470,1,10)))))))))</f>
        <v>72170624</v>
      </c>
      <c r="Q6470" s="1"/>
      <c r="R6470" s="1"/>
      <c r="S6470" s="1"/>
      <c r="T6470" s="1"/>
      <c r="U6470" s="1"/>
      <c r="V6470" s="1"/>
      <c r="W6470" s="1"/>
      <c r="X6470" s="1"/>
      <c r="Y6470" s="1"/>
      <c r="Z6470" s="1"/>
      <c r="AA6470" s="1"/>
      <c r="AB6470" s="1"/>
      <c r="AC6470" s="1"/>
      <c r="AD6470" s="1"/>
      <c r="AE6470" s="1"/>
      <c r="AF6470" s="1"/>
      <c r="AG6470" s="1"/>
      <c r="AH6470" s="1"/>
      <c r="AI6470" s="1"/>
      <c r="AJ6470" s="1"/>
    </row>
    <row r="6471" customFormat="false" ht="15.75" hidden="false" customHeight="true" outlineLevel="0" collapsed="false">
      <c r="A6471" s="1"/>
      <c r="B6471" s="11" t="str">
        <f aca="false">MID(L6471,1,1)</f>
        <v>7</v>
      </c>
      <c r="C6471" s="11" t="str">
        <f aca="false">MID(L6471,2,1)</f>
        <v>2</v>
      </c>
      <c r="D6471" s="11" t="str">
        <f aca="false">MID(L6471,3,1)</f>
        <v>1</v>
      </c>
      <c r="E6471" s="11" t="str">
        <f aca="false">MID(L6471,4,1)</f>
        <v>7</v>
      </c>
      <c r="F6471" s="11" t="str">
        <f aca="false">MID(L6471,5,2)</f>
        <v>06</v>
      </c>
      <c r="G6471" s="11" t="str">
        <f aca="false">MID(L6471,7,1)</f>
        <v>2</v>
      </c>
      <c r="H6471" s="11" t="str">
        <f aca="false">MID(L6471,8,1)</f>
        <v>5</v>
      </c>
      <c r="I6471" s="12" t="str">
        <f aca="false">IF(O6471="1","-x-",IF(O6471&lt;="4",MID(L6471,1,O6471-1),IF(O6471="5",MID(L6471,1,4),IF(O6471="6",MID(L6471,1,6),IF(AND(O6471="7",G6471="0"),MID(L6471,1,6),MID(L6471,1,7))))))</f>
        <v>7217062</v>
      </c>
      <c r="J6471" s="11" t="n">
        <v>2026</v>
      </c>
      <c r="K6471" s="11" t="s">
        <v>15</v>
      </c>
      <c r="L6471" s="32" t="n">
        <v>72170625</v>
      </c>
      <c r="M6471" s="1" t="s">
        <v>1173</v>
      </c>
      <c r="N6471" s="15" t="str">
        <f aca="false">IF(ISERROR(VLOOKUP(P6471,$I$2:$I$5308,1,FALSE()))=FALSE(),"S","A")</f>
        <v>A</v>
      </c>
      <c r="O6471" s="15" t="str">
        <f aca="false">IF(H6471&lt;&gt;"0","7",IF(G6471&lt;&gt;"0","6",IF(F6471&lt;&gt;"00","5",IF(E6471&lt;&gt;"0","4",IF(D6471&lt;&gt;"0","3",IF(C6471&lt;&gt;"0","2",IF(B6471&lt;&gt;"0","1","-x-")))))))</f>
        <v>7</v>
      </c>
      <c r="P6471" s="16" t="str">
        <f aca="false">IF(O6471="1",MID(L6471,1,1),IF(O6471="2",MID(L6471,1,2),IF(O6471="3",MID(L6471,1,3),IF(O6471="4",MID(L6471,1,4),IF(O6471="5",MID(L6471,1,6),IF(O6471="6",MID(L6471,1,7),IF(O6471="7",MID(L6471,1,8),IF(O6471="8",MID(L6471,1,10)))))))))</f>
        <v>72170625</v>
      </c>
      <c r="Q6471" s="1"/>
      <c r="R6471" s="1"/>
      <c r="S6471" s="1"/>
      <c r="T6471" s="1"/>
      <c r="U6471" s="1"/>
      <c r="V6471" s="1"/>
      <c r="W6471" s="1"/>
      <c r="X6471" s="1"/>
      <c r="Y6471" s="1"/>
      <c r="Z6471" s="1"/>
      <c r="AA6471" s="1"/>
      <c r="AB6471" s="1"/>
      <c r="AC6471" s="1"/>
      <c r="AD6471" s="1"/>
      <c r="AE6471" s="1"/>
      <c r="AF6471" s="1"/>
      <c r="AG6471" s="1"/>
      <c r="AH6471" s="1"/>
      <c r="AI6471" s="1"/>
      <c r="AJ6471" s="1"/>
    </row>
    <row r="6472" customFormat="false" ht="15.75" hidden="false" customHeight="true" outlineLevel="0" collapsed="false">
      <c r="A6472" s="1"/>
      <c r="B6472" s="11" t="str">
        <f aca="false">MID(L6472,1,1)</f>
        <v>7</v>
      </c>
      <c r="C6472" s="11" t="str">
        <f aca="false">MID(L6472,2,1)</f>
        <v>2</v>
      </c>
      <c r="D6472" s="11" t="str">
        <f aca="false">MID(L6472,3,1)</f>
        <v>1</v>
      </c>
      <c r="E6472" s="11" t="str">
        <f aca="false">MID(L6472,4,1)</f>
        <v>7</v>
      </c>
      <c r="F6472" s="11" t="str">
        <f aca="false">MID(L6472,5,2)</f>
        <v>06</v>
      </c>
      <c r="G6472" s="11" t="str">
        <f aca="false">MID(L6472,7,1)</f>
        <v>2</v>
      </c>
      <c r="H6472" s="11" t="str">
        <f aca="false">MID(L6472,8,1)</f>
        <v>6</v>
      </c>
      <c r="I6472" s="12" t="str">
        <f aca="false">IF(O6472="1","-x-",IF(O6472&lt;="4",MID(L6472,1,O6472-1),IF(O6472="5",MID(L6472,1,4),IF(O6472="6",MID(L6472,1,6),IF(AND(O6472="7",G6472="0"),MID(L6472,1,6),MID(L6472,1,7))))))</f>
        <v>7217062</v>
      </c>
      <c r="J6472" s="11" t="n">
        <v>2026</v>
      </c>
      <c r="K6472" s="11" t="s">
        <v>15</v>
      </c>
      <c r="L6472" s="32" t="n">
        <v>72170626</v>
      </c>
      <c r="M6472" s="1" t="s">
        <v>1174</v>
      </c>
      <c r="N6472" s="15" t="str">
        <f aca="false">IF(ISERROR(VLOOKUP(P6472,$I$2:$I$5308,1,FALSE()))=FALSE(),"S","A")</f>
        <v>A</v>
      </c>
      <c r="O6472" s="15" t="str">
        <f aca="false">IF(H6472&lt;&gt;"0","7",IF(G6472&lt;&gt;"0","6",IF(F6472&lt;&gt;"00","5",IF(E6472&lt;&gt;"0","4",IF(D6472&lt;&gt;"0","3",IF(C6472&lt;&gt;"0","2",IF(B6472&lt;&gt;"0","1","-x-")))))))</f>
        <v>7</v>
      </c>
      <c r="P6472" s="16" t="str">
        <f aca="false">IF(O6472="1",MID(L6472,1,1),IF(O6472="2",MID(L6472,1,2),IF(O6472="3",MID(L6472,1,3),IF(O6472="4",MID(L6472,1,4),IF(O6472="5",MID(L6472,1,6),IF(O6472="6",MID(L6472,1,7),IF(O6472="7",MID(L6472,1,8),IF(O6472="8",MID(L6472,1,10)))))))))</f>
        <v>72170626</v>
      </c>
      <c r="Q6472" s="1"/>
      <c r="R6472" s="1"/>
      <c r="S6472" s="1"/>
      <c r="T6472" s="1"/>
      <c r="U6472" s="1"/>
      <c r="V6472" s="1"/>
      <c r="W6472" s="1"/>
      <c r="X6472" s="1"/>
      <c r="Y6472" s="1"/>
      <c r="Z6472" s="1"/>
      <c r="AA6472" s="1"/>
      <c r="AB6472" s="1"/>
      <c r="AC6472" s="1"/>
      <c r="AD6472" s="1"/>
      <c r="AE6472" s="1"/>
      <c r="AF6472" s="1"/>
      <c r="AG6472" s="1"/>
      <c r="AH6472" s="1"/>
      <c r="AI6472" s="1"/>
      <c r="AJ6472" s="1"/>
    </row>
    <row r="6473" customFormat="false" ht="15.75" hidden="false" customHeight="true" outlineLevel="0" collapsed="false">
      <c r="A6473" s="1"/>
      <c r="B6473" s="11" t="str">
        <f aca="false">MID(L6473,1,1)</f>
        <v>7</v>
      </c>
      <c r="C6473" s="11" t="str">
        <f aca="false">MID(L6473,2,1)</f>
        <v>2</v>
      </c>
      <c r="D6473" s="11" t="str">
        <f aca="false">MID(L6473,3,1)</f>
        <v>1</v>
      </c>
      <c r="E6473" s="11" t="str">
        <f aca="false">MID(L6473,4,1)</f>
        <v>7</v>
      </c>
      <c r="F6473" s="11" t="str">
        <f aca="false">MID(L6473,5,2)</f>
        <v>06</v>
      </c>
      <c r="G6473" s="11" t="str">
        <f aca="false">MID(L6473,7,1)</f>
        <v>2</v>
      </c>
      <c r="H6473" s="11" t="str">
        <f aca="false">MID(L6473,8,1)</f>
        <v>7</v>
      </c>
      <c r="I6473" s="12" t="str">
        <f aca="false">IF(O6473="1","-x-",IF(O6473&lt;="4",MID(L6473,1,O6473-1),IF(O6473="5",MID(L6473,1,4),IF(O6473="6",MID(L6473,1,6),IF(AND(O6473="7",G6473="0"),MID(L6473,1,6),MID(L6473,1,7))))))</f>
        <v>7217062</v>
      </c>
      <c r="J6473" s="11" t="n">
        <v>2026</v>
      </c>
      <c r="K6473" s="11" t="s">
        <v>15</v>
      </c>
      <c r="L6473" s="32" t="n">
        <v>72170627</v>
      </c>
      <c r="M6473" s="1" t="s">
        <v>1175</v>
      </c>
      <c r="N6473" s="15" t="str">
        <f aca="false">IF(ISERROR(VLOOKUP(P6473,$I$2:$I$5308,1,FALSE()))=FALSE(),"S","A")</f>
        <v>A</v>
      </c>
      <c r="O6473" s="15" t="str">
        <f aca="false">IF(H6473&lt;&gt;"0","7",IF(G6473&lt;&gt;"0","6",IF(F6473&lt;&gt;"00","5",IF(E6473&lt;&gt;"0","4",IF(D6473&lt;&gt;"0","3",IF(C6473&lt;&gt;"0","2",IF(B6473&lt;&gt;"0","1","-x-")))))))</f>
        <v>7</v>
      </c>
      <c r="P6473" s="16" t="str">
        <f aca="false">IF(O6473="1",MID(L6473,1,1),IF(O6473="2",MID(L6473,1,2),IF(O6473="3",MID(L6473,1,3),IF(O6473="4",MID(L6473,1,4),IF(O6473="5",MID(L6473,1,6),IF(O6473="6",MID(L6473,1,7),IF(O6473="7",MID(L6473,1,8),IF(O6473="8",MID(L6473,1,10)))))))))</f>
        <v>72170627</v>
      </c>
      <c r="Q6473" s="1"/>
      <c r="R6473" s="1"/>
      <c r="S6473" s="1"/>
      <c r="T6473" s="1"/>
      <c r="U6473" s="1"/>
      <c r="V6473" s="1"/>
      <c r="W6473" s="1"/>
      <c r="X6473" s="1"/>
      <c r="Y6473" s="1"/>
      <c r="Z6473" s="1"/>
      <c r="AA6473" s="1"/>
      <c r="AB6473" s="1"/>
      <c r="AC6473" s="1"/>
      <c r="AD6473" s="1"/>
      <c r="AE6473" s="1"/>
      <c r="AF6473" s="1"/>
      <c r="AG6473" s="1"/>
      <c r="AH6473" s="1"/>
      <c r="AI6473" s="1"/>
      <c r="AJ6473" s="1"/>
    </row>
    <row r="6474" customFormat="false" ht="15.75" hidden="false" customHeight="true" outlineLevel="0" collapsed="false">
      <c r="A6474" s="1"/>
      <c r="B6474" s="11" t="str">
        <f aca="false">MID(L6474,1,1)</f>
        <v>7</v>
      </c>
      <c r="C6474" s="11" t="str">
        <f aca="false">MID(L6474,2,1)</f>
        <v>2</v>
      </c>
      <c r="D6474" s="11" t="str">
        <f aca="false">MID(L6474,3,1)</f>
        <v>1</v>
      </c>
      <c r="E6474" s="11" t="str">
        <f aca="false">MID(L6474,4,1)</f>
        <v>7</v>
      </c>
      <c r="F6474" s="11" t="str">
        <f aca="false">MID(L6474,5,2)</f>
        <v>06</v>
      </c>
      <c r="G6474" s="11" t="str">
        <f aca="false">MID(L6474,7,1)</f>
        <v>2</v>
      </c>
      <c r="H6474" s="11" t="str">
        <f aca="false">MID(L6474,8,1)</f>
        <v>8</v>
      </c>
      <c r="I6474" s="12" t="str">
        <f aca="false">IF(O6474="1","-x-",IF(O6474&lt;="4",MID(L6474,1,O6474-1),IF(O6474="5",MID(L6474,1,4),IF(O6474="6",MID(L6474,1,6),IF(AND(O6474="7",G6474="0"),MID(L6474,1,6),MID(L6474,1,7))))))</f>
        <v>7217062</v>
      </c>
      <c r="J6474" s="11" t="n">
        <v>2026</v>
      </c>
      <c r="K6474" s="11" t="s">
        <v>15</v>
      </c>
      <c r="L6474" s="32" t="n">
        <v>72170628</v>
      </c>
      <c r="M6474" s="1" t="s">
        <v>1176</v>
      </c>
      <c r="N6474" s="15" t="str">
        <f aca="false">IF(ISERROR(VLOOKUP(P6474,$I$2:$I$5308,1,FALSE()))=FALSE(),"S","A")</f>
        <v>A</v>
      </c>
      <c r="O6474" s="15" t="str">
        <f aca="false">IF(H6474&lt;&gt;"0","7",IF(G6474&lt;&gt;"0","6",IF(F6474&lt;&gt;"00","5",IF(E6474&lt;&gt;"0","4",IF(D6474&lt;&gt;"0","3",IF(C6474&lt;&gt;"0","2",IF(B6474&lt;&gt;"0","1","-x-")))))))</f>
        <v>7</v>
      </c>
      <c r="P6474" s="16" t="str">
        <f aca="false">IF(O6474="1",MID(L6474,1,1),IF(O6474="2",MID(L6474,1,2),IF(O6474="3",MID(L6474,1,3),IF(O6474="4",MID(L6474,1,4),IF(O6474="5",MID(L6474,1,6),IF(O6474="6",MID(L6474,1,7),IF(O6474="7",MID(L6474,1,8),IF(O6474="8",MID(L6474,1,10)))))))))</f>
        <v>72170628</v>
      </c>
      <c r="Q6474" s="1"/>
      <c r="R6474" s="1"/>
      <c r="S6474" s="1"/>
      <c r="T6474" s="1"/>
      <c r="U6474" s="1"/>
      <c r="V6474" s="1"/>
      <c r="W6474" s="1"/>
      <c r="X6474" s="1"/>
      <c r="Y6474" s="1"/>
      <c r="Z6474" s="1"/>
      <c r="AA6474" s="1"/>
      <c r="AB6474" s="1"/>
      <c r="AC6474" s="1"/>
      <c r="AD6474" s="1"/>
      <c r="AE6474" s="1"/>
      <c r="AF6474" s="1"/>
      <c r="AG6474" s="1"/>
      <c r="AH6474" s="1"/>
      <c r="AI6474" s="1"/>
      <c r="AJ6474" s="1"/>
    </row>
    <row r="6475" customFormat="false" ht="15.75" hidden="false" customHeight="true" outlineLevel="0" collapsed="false">
      <c r="A6475" s="1"/>
      <c r="B6475" s="11" t="str">
        <f aca="false">MID(L6475,1,1)</f>
        <v>7</v>
      </c>
      <c r="C6475" s="11" t="str">
        <f aca="false">MID(L6475,2,1)</f>
        <v>2</v>
      </c>
      <c r="D6475" s="11" t="str">
        <f aca="false">MID(L6475,3,1)</f>
        <v>1</v>
      </c>
      <c r="E6475" s="11" t="str">
        <f aca="false">MID(L6475,4,1)</f>
        <v>7</v>
      </c>
      <c r="F6475" s="11" t="str">
        <f aca="false">MID(L6475,5,2)</f>
        <v>07</v>
      </c>
      <c r="G6475" s="11" t="str">
        <f aca="false">MID(L6475,7,1)</f>
        <v>0</v>
      </c>
      <c r="H6475" s="11" t="str">
        <f aca="false">MID(L6475,8,1)</f>
        <v>0</v>
      </c>
      <c r="I6475" s="12" t="str">
        <f aca="false">IF(O6475="1","-x-",IF(O6475&lt;="4",MID(L6475,1,O6475-1),IF(O6475="5",MID(L6475,1,4),IF(O6475="6",MID(L6475,1,6),IF(AND(O6475="7",G6475="0"),MID(L6475,1,6),MID(L6475,1,7))))))</f>
        <v>7217</v>
      </c>
      <c r="J6475" s="11" t="n">
        <v>2026</v>
      </c>
      <c r="K6475" s="11" t="s">
        <v>15</v>
      </c>
      <c r="L6475" s="32" t="n">
        <v>72170700</v>
      </c>
      <c r="M6475" s="1" t="s">
        <v>1177</v>
      </c>
      <c r="N6475" s="15" t="s">
        <v>5190</v>
      </c>
      <c r="O6475" s="15" t="str">
        <f aca="false">IF(H6475&lt;&gt;"0","7",IF(G6475&lt;&gt;"0","6",IF(F6475&lt;&gt;"00","5",IF(E6475&lt;&gt;"0","4",IF(D6475&lt;&gt;"0","3",IF(C6475&lt;&gt;"0","2",IF(B6475&lt;&gt;"0","1","-x-")))))))</f>
        <v>5</v>
      </c>
      <c r="P6475" s="16" t="str">
        <f aca="false">IF(O6475="1",MID(L6475,1,1),IF(O6475="2",MID(L6475,1,2),IF(O6475="3",MID(L6475,1,3),IF(O6475="4",MID(L6475,1,4),IF(O6475="5",MID(L6475,1,6),IF(O6475="6",MID(L6475,1,7),IF(O6475="7",MID(L6475,1,8),IF(O6475="8",MID(L6475,1,10)))))))))</f>
        <v>721707</v>
      </c>
      <c r="Q6475" s="1"/>
      <c r="R6475" s="1"/>
      <c r="S6475" s="1"/>
      <c r="T6475" s="1"/>
      <c r="U6475" s="1"/>
      <c r="V6475" s="1"/>
      <c r="W6475" s="1"/>
      <c r="X6475" s="1"/>
      <c r="Y6475" s="1"/>
      <c r="Z6475" s="1"/>
      <c r="AA6475" s="1"/>
      <c r="AB6475" s="1"/>
      <c r="AC6475" s="1"/>
      <c r="AD6475" s="1"/>
      <c r="AE6475" s="1"/>
      <c r="AF6475" s="1"/>
      <c r="AG6475" s="1"/>
      <c r="AH6475" s="1"/>
      <c r="AI6475" s="1"/>
      <c r="AJ6475" s="1"/>
    </row>
    <row r="6476" customFormat="false" ht="15.75" hidden="false" customHeight="true" outlineLevel="0" collapsed="false">
      <c r="A6476" s="1"/>
      <c r="B6476" s="11" t="str">
        <f aca="false">MID(L6476,1,1)</f>
        <v>7</v>
      </c>
      <c r="C6476" s="11" t="str">
        <f aca="false">MID(L6476,2,1)</f>
        <v>2</v>
      </c>
      <c r="D6476" s="11" t="str">
        <f aca="false">MID(L6476,3,1)</f>
        <v>1</v>
      </c>
      <c r="E6476" s="11" t="str">
        <f aca="false">MID(L6476,4,1)</f>
        <v>7</v>
      </c>
      <c r="F6476" s="11" t="str">
        <f aca="false">MID(L6476,5,2)</f>
        <v>07</v>
      </c>
      <c r="G6476" s="11" t="str">
        <f aca="false">MID(L6476,7,1)</f>
        <v>1</v>
      </c>
      <c r="H6476" s="11" t="str">
        <f aca="false">MID(L6476,8,1)</f>
        <v>0</v>
      </c>
      <c r="I6476" s="12" t="str">
        <f aca="false">IF(O6476="1","-x-",IF(O6476&lt;="4",MID(L6476,1,O6476-1),IF(O6476="5",MID(L6476,1,4),IF(O6476="6",MID(L6476,1,6),IF(AND(O6476="7",G6476="0"),MID(L6476,1,6),MID(L6476,1,7))))))</f>
        <v>721707</v>
      </c>
      <c r="J6476" s="11" t="n">
        <v>2026</v>
      </c>
      <c r="K6476" s="11" t="s">
        <v>15</v>
      </c>
      <c r="L6476" s="32" t="n">
        <v>72170710</v>
      </c>
      <c r="M6476" s="1" t="s">
        <v>1177</v>
      </c>
      <c r="N6476" s="15" t="str">
        <f aca="false">IF(ISERROR(VLOOKUP(P6476,$I$2:$I$5308,1,FALSE()))=FALSE(),"S","A")</f>
        <v>A</v>
      </c>
      <c r="O6476" s="15" t="str">
        <f aca="false">IF(H6476&lt;&gt;"0","7",IF(G6476&lt;&gt;"0","6",IF(F6476&lt;&gt;"00","5",IF(E6476&lt;&gt;"0","4",IF(D6476&lt;&gt;"0","3",IF(C6476&lt;&gt;"0","2",IF(B6476&lt;&gt;"0","1","-x-")))))))</f>
        <v>6</v>
      </c>
      <c r="P6476" s="16" t="str">
        <f aca="false">IF(O6476="1",MID(L6476,1,1),IF(O6476="2",MID(L6476,1,2),IF(O6476="3",MID(L6476,1,3),IF(O6476="4",MID(L6476,1,4),IF(O6476="5",MID(L6476,1,6),IF(O6476="6",MID(L6476,1,7),IF(O6476="7",MID(L6476,1,8),IF(O6476="8",MID(L6476,1,10)))))))))</f>
        <v>7217071</v>
      </c>
      <c r="Q6476" s="1"/>
      <c r="R6476" s="1"/>
      <c r="S6476" s="1"/>
      <c r="T6476" s="1"/>
      <c r="U6476" s="1"/>
      <c r="V6476" s="1"/>
      <c r="W6476" s="1"/>
      <c r="X6476" s="1"/>
      <c r="Y6476" s="1"/>
      <c r="Z6476" s="1"/>
      <c r="AA6476" s="1"/>
      <c r="AB6476" s="1"/>
      <c r="AC6476" s="1"/>
      <c r="AD6476" s="1"/>
      <c r="AE6476" s="1"/>
      <c r="AF6476" s="1"/>
      <c r="AG6476" s="1"/>
      <c r="AH6476" s="1"/>
      <c r="AI6476" s="1"/>
      <c r="AJ6476" s="1"/>
    </row>
    <row r="6477" customFormat="false" ht="15.75" hidden="false" customHeight="true" outlineLevel="0" collapsed="false">
      <c r="A6477" s="1"/>
      <c r="B6477" s="11" t="str">
        <f aca="false">MID(L6477,1,1)</f>
        <v>7</v>
      </c>
      <c r="C6477" s="11" t="str">
        <f aca="false">MID(L6477,2,1)</f>
        <v>2</v>
      </c>
      <c r="D6477" s="11" t="str">
        <f aca="false">MID(L6477,3,1)</f>
        <v>1</v>
      </c>
      <c r="E6477" s="11" t="str">
        <f aca="false">MID(L6477,4,1)</f>
        <v>7</v>
      </c>
      <c r="F6477" s="11" t="str">
        <f aca="false">MID(L6477,5,2)</f>
        <v>07</v>
      </c>
      <c r="G6477" s="11" t="str">
        <f aca="false">MID(L6477,7,1)</f>
        <v>1</v>
      </c>
      <c r="H6477" s="11" t="str">
        <f aca="false">MID(L6477,8,1)</f>
        <v>1</v>
      </c>
      <c r="I6477" s="12" t="str">
        <f aca="false">IF(O6477="1","-x-",IF(O6477&lt;="4",MID(L6477,1,O6477-1),IF(O6477="5",MID(L6477,1,4),IF(O6477="6",MID(L6477,1,6),IF(AND(O6477="7",G6477="0"),MID(L6477,1,6),MID(L6477,1,7))))))</f>
        <v>7217071</v>
      </c>
      <c r="J6477" s="11" t="n">
        <v>2026</v>
      </c>
      <c r="K6477" s="11" t="s">
        <v>15</v>
      </c>
      <c r="L6477" s="32" t="n">
        <v>72170711</v>
      </c>
      <c r="M6477" s="1" t="s">
        <v>1178</v>
      </c>
      <c r="N6477" s="15" t="str">
        <f aca="false">IF(ISERROR(VLOOKUP(P6477,$I$2:$I$5308,1,FALSE()))=FALSE(),"S","A")</f>
        <v>A</v>
      </c>
      <c r="O6477" s="15" t="str">
        <f aca="false">IF(H6477&lt;&gt;"0","7",IF(G6477&lt;&gt;"0","6",IF(F6477&lt;&gt;"00","5",IF(E6477&lt;&gt;"0","4",IF(D6477&lt;&gt;"0","3",IF(C6477&lt;&gt;"0","2",IF(B6477&lt;&gt;"0","1","-x-")))))))</f>
        <v>7</v>
      </c>
      <c r="P6477" s="16" t="str">
        <f aca="false">IF(O6477="1",MID(L6477,1,1),IF(O6477="2",MID(L6477,1,2),IF(O6477="3",MID(L6477,1,3),IF(O6477="4",MID(L6477,1,4),IF(O6477="5",MID(L6477,1,6),IF(O6477="6",MID(L6477,1,7),IF(O6477="7",MID(L6477,1,8),IF(O6477="8",MID(L6477,1,10)))))))))</f>
        <v>72170711</v>
      </c>
      <c r="Q6477" s="1"/>
      <c r="R6477" s="1"/>
      <c r="S6477" s="1"/>
      <c r="T6477" s="1"/>
      <c r="U6477" s="1"/>
      <c r="V6477" s="1"/>
      <c r="W6477" s="1"/>
      <c r="X6477" s="1"/>
      <c r="Y6477" s="1"/>
      <c r="Z6477" s="1"/>
      <c r="AA6477" s="1"/>
      <c r="AB6477" s="1"/>
      <c r="AC6477" s="1"/>
      <c r="AD6477" s="1"/>
      <c r="AE6477" s="1"/>
      <c r="AF6477" s="1"/>
      <c r="AG6477" s="1"/>
      <c r="AH6477" s="1"/>
      <c r="AI6477" s="1"/>
      <c r="AJ6477" s="1"/>
    </row>
    <row r="6478" customFormat="false" ht="15.75" hidden="false" customHeight="true" outlineLevel="0" collapsed="false">
      <c r="A6478" s="1"/>
      <c r="B6478" s="11" t="str">
        <f aca="false">MID(L6478,1,1)</f>
        <v>7</v>
      </c>
      <c r="C6478" s="11" t="str">
        <f aca="false">MID(L6478,2,1)</f>
        <v>2</v>
      </c>
      <c r="D6478" s="11" t="str">
        <f aca="false">MID(L6478,3,1)</f>
        <v>1</v>
      </c>
      <c r="E6478" s="11" t="str">
        <f aca="false">MID(L6478,4,1)</f>
        <v>7</v>
      </c>
      <c r="F6478" s="11" t="str">
        <f aca="false">MID(L6478,5,2)</f>
        <v>07</v>
      </c>
      <c r="G6478" s="11" t="str">
        <f aca="false">MID(L6478,7,1)</f>
        <v>1</v>
      </c>
      <c r="H6478" s="11" t="str">
        <f aca="false">MID(L6478,8,1)</f>
        <v>2</v>
      </c>
      <c r="I6478" s="12" t="str">
        <f aca="false">IF(O6478="1","-x-",IF(O6478&lt;="4",MID(L6478,1,O6478-1),IF(O6478="5",MID(L6478,1,4),IF(O6478="6",MID(L6478,1,6),IF(AND(O6478="7",G6478="0"),MID(L6478,1,6),MID(L6478,1,7))))))</f>
        <v>7217071</v>
      </c>
      <c r="J6478" s="11" t="n">
        <v>2026</v>
      </c>
      <c r="K6478" s="11" t="s">
        <v>15</v>
      </c>
      <c r="L6478" s="32" t="n">
        <v>72170712</v>
      </c>
      <c r="M6478" s="1" t="s">
        <v>1179</v>
      </c>
      <c r="N6478" s="15" t="str">
        <f aca="false">IF(ISERROR(VLOOKUP(P6478,$I$2:$I$5308,1,FALSE()))=FALSE(),"S","A")</f>
        <v>A</v>
      </c>
      <c r="O6478" s="15" t="str">
        <f aca="false">IF(H6478&lt;&gt;"0","7",IF(G6478&lt;&gt;"0","6",IF(F6478&lt;&gt;"00","5",IF(E6478&lt;&gt;"0","4",IF(D6478&lt;&gt;"0","3",IF(C6478&lt;&gt;"0","2",IF(B6478&lt;&gt;"0","1","-x-")))))))</f>
        <v>7</v>
      </c>
      <c r="P6478" s="16" t="str">
        <f aca="false">IF(O6478="1",MID(L6478,1,1),IF(O6478="2",MID(L6478,1,2),IF(O6478="3",MID(L6478,1,3),IF(O6478="4",MID(L6478,1,4),IF(O6478="5",MID(L6478,1,6),IF(O6478="6",MID(L6478,1,7),IF(O6478="7",MID(L6478,1,8),IF(O6478="8",MID(L6478,1,10)))))))))</f>
        <v>72170712</v>
      </c>
      <c r="Q6478" s="1"/>
      <c r="R6478" s="1"/>
      <c r="S6478" s="1"/>
      <c r="T6478" s="1"/>
      <c r="U6478" s="1"/>
      <c r="V6478" s="1"/>
      <c r="W6478" s="1"/>
      <c r="X6478" s="1"/>
      <c r="Y6478" s="1"/>
      <c r="Z6478" s="1"/>
      <c r="AA6478" s="1"/>
      <c r="AB6478" s="1"/>
      <c r="AC6478" s="1"/>
      <c r="AD6478" s="1"/>
      <c r="AE6478" s="1"/>
      <c r="AF6478" s="1"/>
      <c r="AG6478" s="1"/>
      <c r="AH6478" s="1"/>
      <c r="AI6478" s="1"/>
      <c r="AJ6478" s="1"/>
    </row>
    <row r="6479" customFormat="false" ht="15.75" hidden="false" customHeight="true" outlineLevel="0" collapsed="false">
      <c r="A6479" s="1"/>
      <c r="B6479" s="11" t="str">
        <f aca="false">MID(L6479,1,1)</f>
        <v>7</v>
      </c>
      <c r="C6479" s="11" t="str">
        <f aca="false">MID(L6479,2,1)</f>
        <v>2</v>
      </c>
      <c r="D6479" s="11" t="str">
        <f aca="false">MID(L6479,3,1)</f>
        <v>1</v>
      </c>
      <c r="E6479" s="11" t="str">
        <f aca="false">MID(L6479,4,1)</f>
        <v>7</v>
      </c>
      <c r="F6479" s="11" t="str">
        <f aca="false">MID(L6479,5,2)</f>
        <v>07</v>
      </c>
      <c r="G6479" s="11" t="str">
        <f aca="false">MID(L6479,7,1)</f>
        <v>1</v>
      </c>
      <c r="H6479" s="11" t="str">
        <f aca="false">MID(L6479,8,1)</f>
        <v>3</v>
      </c>
      <c r="I6479" s="12" t="str">
        <f aca="false">IF(O6479="1","-x-",IF(O6479&lt;="4",MID(L6479,1,O6479-1),IF(O6479="5",MID(L6479,1,4),IF(O6479="6",MID(L6479,1,6),IF(AND(O6479="7",G6479="0"),MID(L6479,1,6),MID(L6479,1,7))))))</f>
        <v>7217071</v>
      </c>
      <c r="J6479" s="11" t="n">
        <v>2026</v>
      </c>
      <c r="K6479" s="11" t="s">
        <v>15</v>
      </c>
      <c r="L6479" s="32" t="n">
        <v>72170713</v>
      </c>
      <c r="M6479" s="1" t="s">
        <v>1180</v>
      </c>
      <c r="N6479" s="15" t="str">
        <f aca="false">IF(ISERROR(VLOOKUP(P6479,$I$2:$I$5308,1,FALSE()))=FALSE(),"S","A")</f>
        <v>A</v>
      </c>
      <c r="O6479" s="15" t="str">
        <f aca="false">IF(H6479&lt;&gt;"0","7",IF(G6479&lt;&gt;"0","6",IF(F6479&lt;&gt;"00","5",IF(E6479&lt;&gt;"0","4",IF(D6479&lt;&gt;"0","3",IF(C6479&lt;&gt;"0","2",IF(B6479&lt;&gt;"0","1","-x-")))))))</f>
        <v>7</v>
      </c>
      <c r="P6479" s="16" t="str">
        <f aca="false">IF(O6479="1",MID(L6479,1,1),IF(O6479="2",MID(L6479,1,2),IF(O6479="3",MID(L6479,1,3),IF(O6479="4",MID(L6479,1,4),IF(O6479="5",MID(L6479,1,6),IF(O6479="6",MID(L6479,1,7),IF(O6479="7",MID(L6479,1,8),IF(O6479="8",MID(L6479,1,10)))))))))</f>
        <v>72170713</v>
      </c>
      <c r="Q6479" s="1"/>
      <c r="R6479" s="1"/>
      <c r="S6479" s="1"/>
      <c r="T6479" s="1"/>
      <c r="U6479" s="1"/>
      <c r="V6479" s="1"/>
      <c r="W6479" s="1"/>
      <c r="X6479" s="1"/>
      <c r="Y6479" s="1"/>
      <c r="Z6479" s="1"/>
      <c r="AA6479" s="1"/>
      <c r="AB6479" s="1"/>
      <c r="AC6479" s="1"/>
      <c r="AD6479" s="1"/>
      <c r="AE6479" s="1"/>
      <c r="AF6479" s="1"/>
      <c r="AG6479" s="1"/>
      <c r="AH6479" s="1"/>
      <c r="AI6479" s="1"/>
      <c r="AJ6479" s="1"/>
    </row>
    <row r="6480" customFormat="false" ht="15.75" hidden="false" customHeight="true" outlineLevel="0" collapsed="false">
      <c r="A6480" s="1"/>
      <c r="B6480" s="11" t="str">
        <f aca="false">MID(L6480,1,1)</f>
        <v>7</v>
      </c>
      <c r="C6480" s="11" t="str">
        <f aca="false">MID(L6480,2,1)</f>
        <v>2</v>
      </c>
      <c r="D6480" s="11" t="str">
        <f aca="false">MID(L6480,3,1)</f>
        <v>1</v>
      </c>
      <c r="E6480" s="11" t="str">
        <f aca="false">MID(L6480,4,1)</f>
        <v>7</v>
      </c>
      <c r="F6480" s="11" t="str">
        <f aca="false">MID(L6480,5,2)</f>
        <v>07</v>
      </c>
      <c r="G6480" s="11" t="str">
        <f aca="false">MID(L6480,7,1)</f>
        <v>1</v>
      </c>
      <c r="H6480" s="11" t="str">
        <f aca="false">MID(L6480,8,1)</f>
        <v>4</v>
      </c>
      <c r="I6480" s="12" t="str">
        <f aca="false">IF(O6480="1","-x-",IF(O6480&lt;="4",MID(L6480,1,O6480-1),IF(O6480="5",MID(L6480,1,4),IF(O6480="6",MID(L6480,1,6),IF(AND(O6480="7",G6480="0"),MID(L6480,1,6),MID(L6480,1,7))))))</f>
        <v>7217071</v>
      </c>
      <c r="J6480" s="11" t="n">
        <v>2026</v>
      </c>
      <c r="K6480" s="11" t="s">
        <v>15</v>
      </c>
      <c r="L6480" s="32" t="n">
        <v>72170714</v>
      </c>
      <c r="M6480" s="1" t="s">
        <v>1181</v>
      </c>
      <c r="N6480" s="15" t="str">
        <f aca="false">IF(ISERROR(VLOOKUP(P6480,$I$2:$I$5308,1,FALSE()))=FALSE(),"S","A")</f>
        <v>A</v>
      </c>
      <c r="O6480" s="15" t="str">
        <f aca="false">IF(H6480&lt;&gt;"0","7",IF(G6480&lt;&gt;"0","6",IF(F6480&lt;&gt;"00","5",IF(E6480&lt;&gt;"0","4",IF(D6480&lt;&gt;"0","3",IF(C6480&lt;&gt;"0","2",IF(B6480&lt;&gt;"0","1","-x-")))))))</f>
        <v>7</v>
      </c>
      <c r="P6480" s="16" t="str">
        <f aca="false">IF(O6480="1",MID(L6480,1,1),IF(O6480="2",MID(L6480,1,2),IF(O6480="3",MID(L6480,1,3),IF(O6480="4",MID(L6480,1,4),IF(O6480="5",MID(L6480,1,6),IF(O6480="6",MID(L6480,1,7),IF(O6480="7",MID(L6480,1,8),IF(O6480="8",MID(L6480,1,10)))))))))</f>
        <v>72170714</v>
      </c>
      <c r="Q6480" s="1"/>
      <c r="R6480" s="1"/>
      <c r="S6480" s="1"/>
      <c r="T6480" s="1"/>
      <c r="U6480" s="1"/>
      <c r="V6480" s="1"/>
      <c r="W6480" s="1"/>
      <c r="X6480" s="1"/>
      <c r="Y6480" s="1"/>
      <c r="Z6480" s="1"/>
      <c r="AA6480" s="1"/>
      <c r="AB6480" s="1"/>
      <c r="AC6480" s="1"/>
      <c r="AD6480" s="1"/>
      <c r="AE6480" s="1"/>
      <c r="AF6480" s="1"/>
      <c r="AG6480" s="1"/>
      <c r="AH6480" s="1"/>
      <c r="AI6480" s="1"/>
      <c r="AJ6480" s="1"/>
    </row>
    <row r="6481" customFormat="false" ht="15.75" hidden="false" customHeight="true" outlineLevel="0" collapsed="false">
      <c r="A6481" s="1"/>
      <c r="B6481" s="11" t="str">
        <f aca="false">MID(L6481,1,1)</f>
        <v>7</v>
      </c>
      <c r="C6481" s="11" t="str">
        <f aca="false">MID(L6481,2,1)</f>
        <v>2</v>
      </c>
      <c r="D6481" s="11" t="str">
        <f aca="false">MID(L6481,3,1)</f>
        <v>1</v>
      </c>
      <c r="E6481" s="11" t="str">
        <f aca="false">MID(L6481,4,1)</f>
        <v>7</v>
      </c>
      <c r="F6481" s="11" t="str">
        <f aca="false">MID(L6481,5,2)</f>
        <v>07</v>
      </c>
      <c r="G6481" s="11" t="str">
        <f aca="false">MID(L6481,7,1)</f>
        <v>1</v>
      </c>
      <c r="H6481" s="11" t="str">
        <f aca="false">MID(L6481,8,1)</f>
        <v>5</v>
      </c>
      <c r="I6481" s="12" t="str">
        <f aca="false">IF(O6481="1","-x-",IF(O6481&lt;="4",MID(L6481,1,O6481-1),IF(O6481="5",MID(L6481,1,4),IF(O6481="6",MID(L6481,1,6),IF(AND(O6481="7",G6481="0"),MID(L6481,1,6),MID(L6481,1,7))))))</f>
        <v>7217071</v>
      </c>
      <c r="J6481" s="11" t="n">
        <v>2026</v>
      </c>
      <c r="K6481" s="11" t="s">
        <v>15</v>
      </c>
      <c r="L6481" s="32" t="n">
        <v>72170715</v>
      </c>
      <c r="M6481" s="1" t="s">
        <v>1182</v>
      </c>
      <c r="N6481" s="15" t="str">
        <f aca="false">IF(ISERROR(VLOOKUP(P6481,$I$2:$I$5308,1,FALSE()))=FALSE(),"S","A")</f>
        <v>A</v>
      </c>
      <c r="O6481" s="15" t="str">
        <f aca="false">IF(H6481&lt;&gt;"0","7",IF(G6481&lt;&gt;"0","6",IF(F6481&lt;&gt;"00","5",IF(E6481&lt;&gt;"0","4",IF(D6481&lt;&gt;"0","3",IF(C6481&lt;&gt;"0","2",IF(B6481&lt;&gt;"0","1","-x-")))))))</f>
        <v>7</v>
      </c>
      <c r="P6481" s="16" t="str">
        <f aca="false">IF(O6481="1",MID(L6481,1,1),IF(O6481="2",MID(L6481,1,2),IF(O6481="3",MID(L6481,1,3),IF(O6481="4",MID(L6481,1,4),IF(O6481="5",MID(L6481,1,6),IF(O6481="6",MID(L6481,1,7),IF(O6481="7",MID(L6481,1,8),IF(O6481="8",MID(L6481,1,10)))))))))</f>
        <v>72170715</v>
      </c>
      <c r="Q6481" s="1"/>
      <c r="R6481" s="1"/>
      <c r="S6481" s="1"/>
      <c r="T6481" s="1"/>
      <c r="U6481" s="1"/>
      <c r="V6481" s="1"/>
      <c r="W6481" s="1"/>
      <c r="X6481" s="1"/>
      <c r="Y6481" s="1"/>
      <c r="Z6481" s="1"/>
      <c r="AA6481" s="1"/>
      <c r="AB6481" s="1"/>
      <c r="AC6481" s="1"/>
      <c r="AD6481" s="1"/>
      <c r="AE6481" s="1"/>
      <c r="AF6481" s="1"/>
      <c r="AG6481" s="1"/>
      <c r="AH6481" s="1"/>
      <c r="AI6481" s="1"/>
      <c r="AJ6481" s="1"/>
    </row>
    <row r="6482" customFormat="false" ht="15.75" hidden="false" customHeight="true" outlineLevel="0" collapsed="false">
      <c r="A6482" s="1"/>
      <c r="B6482" s="11" t="str">
        <f aca="false">MID(L6482,1,1)</f>
        <v>7</v>
      </c>
      <c r="C6482" s="11" t="str">
        <f aca="false">MID(L6482,2,1)</f>
        <v>2</v>
      </c>
      <c r="D6482" s="11" t="str">
        <f aca="false">MID(L6482,3,1)</f>
        <v>1</v>
      </c>
      <c r="E6482" s="11" t="str">
        <f aca="false">MID(L6482,4,1)</f>
        <v>7</v>
      </c>
      <c r="F6482" s="11" t="str">
        <f aca="false">MID(L6482,5,2)</f>
        <v>07</v>
      </c>
      <c r="G6482" s="11" t="str">
        <f aca="false">MID(L6482,7,1)</f>
        <v>1</v>
      </c>
      <c r="H6482" s="11" t="str">
        <f aca="false">MID(L6482,8,1)</f>
        <v>6</v>
      </c>
      <c r="I6482" s="12" t="str">
        <f aca="false">IF(O6482="1","-x-",IF(O6482&lt;="4",MID(L6482,1,O6482-1),IF(O6482="5",MID(L6482,1,4),IF(O6482="6",MID(L6482,1,6),IF(AND(O6482="7",G6482="0"),MID(L6482,1,6),MID(L6482,1,7))))))</f>
        <v>7217071</v>
      </c>
      <c r="J6482" s="11" t="n">
        <v>2026</v>
      </c>
      <c r="K6482" s="11" t="s">
        <v>15</v>
      </c>
      <c r="L6482" s="32" t="n">
        <v>72170716</v>
      </c>
      <c r="M6482" s="1" t="s">
        <v>1183</v>
      </c>
      <c r="N6482" s="15" t="str">
        <f aca="false">IF(ISERROR(VLOOKUP(P6482,$I$2:$I$5308,1,FALSE()))=FALSE(),"S","A")</f>
        <v>A</v>
      </c>
      <c r="O6482" s="15" t="str">
        <f aca="false">IF(H6482&lt;&gt;"0","7",IF(G6482&lt;&gt;"0","6",IF(F6482&lt;&gt;"00","5",IF(E6482&lt;&gt;"0","4",IF(D6482&lt;&gt;"0","3",IF(C6482&lt;&gt;"0","2",IF(B6482&lt;&gt;"0","1","-x-")))))))</f>
        <v>7</v>
      </c>
      <c r="P6482" s="16" t="str">
        <f aca="false">IF(O6482="1",MID(L6482,1,1),IF(O6482="2",MID(L6482,1,2),IF(O6482="3",MID(L6482,1,3),IF(O6482="4",MID(L6482,1,4),IF(O6482="5",MID(L6482,1,6),IF(O6482="6",MID(L6482,1,7),IF(O6482="7",MID(L6482,1,8),IF(O6482="8",MID(L6482,1,10)))))))))</f>
        <v>72170716</v>
      </c>
      <c r="Q6482" s="1"/>
      <c r="R6482" s="1"/>
      <c r="S6482" s="1"/>
      <c r="T6482" s="1"/>
      <c r="U6482" s="1"/>
      <c r="V6482" s="1"/>
      <c r="W6482" s="1"/>
      <c r="X6482" s="1"/>
      <c r="Y6482" s="1"/>
      <c r="Z6482" s="1"/>
      <c r="AA6482" s="1"/>
      <c r="AB6482" s="1"/>
      <c r="AC6482" s="1"/>
      <c r="AD6482" s="1"/>
      <c r="AE6482" s="1"/>
      <c r="AF6482" s="1"/>
      <c r="AG6482" s="1"/>
      <c r="AH6482" s="1"/>
      <c r="AI6482" s="1"/>
      <c r="AJ6482" s="1"/>
    </row>
    <row r="6483" customFormat="false" ht="15.75" hidden="false" customHeight="true" outlineLevel="0" collapsed="false">
      <c r="A6483" s="1"/>
      <c r="B6483" s="11" t="str">
        <f aca="false">MID(L6483,1,1)</f>
        <v>7</v>
      </c>
      <c r="C6483" s="11" t="str">
        <f aca="false">MID(L6483,2,1)</f>
        <v>2</v>
      </c>
      <c r="D6483" s="11" t="str">
        <f aca="false">MID(L6483,3,1)</f>
        <v>1</v>
      </c>
      <c r="E6483" s="11" t="str">
        <f aca="false">MID(L6483,4,1)</f>
        <v>7</v>
      </c>
      <c r="F6483" s="11" t="str">
        <f aca="false">MID(L6483,5,2)</f>
        <v>07</v>
      </c>
      <c r="G6483" s="11" t="str">
        <f aca="false">MID(L6483,7,1)</f>
        <v>1</v>
      </c>
      <c r="H6483" s="11" t="str">
        <f aca="false">MID(L6483,8,1)</f>
        <v>7</v>
      </c>
      <c r="I6483" s="12" t="str">
        <f aca="false">IF(O6483="1","-x-",IF(O6483&lt;="4",MID(L6483,1,O6483-1),IF(O6483="5",MID(L6483,1,4),IF(O6483="6",MID(L6483,1,6),IF(AND(O6483="7",G6483="0"),MID(L6483,1,6),MID(L6483,1,7))))))</f>
        <v>7217071</v>
      </c>
      <c r="J6483" s="11" t="n">
        <v>2026</v>
      </c>
      <c r="K6483" s="11" t="s">
        <v>15</v>
      </c>
      <c r="L6483" s="32" t="n">
        <v>72170717</v>
      </c>
      <c r="M6483" s="1" t="s">
        <v>1184</v>
      </c>
      <c r="N6483" s="15" t="str">
        <f aca="false">IF(ISERROR(VLOOKUP(P6483,$I$2:$I$5308,1,FALSE()))=FALSE(),"S","A")</f>
        <v>A</v>
      </c>
      <c r="O6483" s="15" t="str">
        <f aca="false">IF(H6483&lt;&gt;"0","7",IF(G6483&lt;&gt;"0","6",IF(F6483&lt;&gt;"00","5",IF(E6483&lt;&gt;"0","4",IF(D6483&lt;&gt;"0","3",IF(C6483&lt;&gt;"0","2",IF(B6483&lt;&gt;"0","1","-x-")))))))</f>
        <v>7</v>
      </c>
      <c r="P6483" s="16" t="str">
        <f aca="false">IF(O6483="1",MID(L6483,1,1),IF(O6483="2",MID(L6483,1,2),IF(O6483="3",MID(L6483,1,3),IF(O6483="4",MID(L6483,1,4),IF(O6483="5",MID(L6483,1,6),IF(O6483="6",MID(L6483,1,7),IF(O6483="7",MID(L6483,1,8),IF(O6483="8",MID(L6483,1,10)))))))))</f>
        <v>72170717</v>
      </c>
      <c r="Q6483" s="1"/>
      <c r="R6483" s="1"/>
      <c r="S6483" s="1"/>
      <c r="T6483" s="1"/>
      <c r="U6483" s="1"/>
      <c r="V6483" s="1"/>
      <c r="W6483" s="1"/>
      <c r="X6483" s="1"/>
      <c r="Y6483" s="1"/>
      <c r="Z6483" s="1"/>
      <c r="AA6483" s="1"/>
      <c r="AB6483" s="1"/>
      <c r="AC6483" s="1"/>
      <c r="AD6483" s="1"/>
      <c r="AE6483" s="1"/>
      <c r="AF6483" s="1"/>
      <c r="AG6483" s="1"/>
      <c r="AH6483" s="1"/>
      <c r="AI6483" s="1"/>
      <c r="AJ6483" s="1"/>
    </row>
    <row r="6484" customFormat="false" ht="15.75" hidden="false" customHeight="true" outlineLevel="0" collapsed="false">
      <c r="A6484" s="1"/>
      <c r="B6484" s="11" t="str">
        <f aca="false">MID(L6484,1,1)</f>
        <v>7</v>
      </c>
      <c r="C6484" s="11" t="str">
        <f aca="false">MID(L6484,2,1)</f>
        <v>2</v>
      </c>
      <c r="D6484" s="11" t="str">
        <f aca="false">MID(L6484,3,1)</f>
        <v>1</v>
      </c>
      <c r="E6484" s="11" t="str">
        <f aca="false">MID(L6484,4,1)</f>
        <v>7</v>
      </c>
      <c r="F6484" s="11" t="str">
        <f aca="false">MID(L6484,5,2)</f>
        <v>07</v>
      </c>
      <c r="G6484" s="11" t="str">
        <f aca="false">MID(L6484,7,1)</f>
        <v>1</v>
      </c>
      <c r="H6484" s="11" t="str">
        <f aca="false">MID(L6484,8,1)</f>
        <v>8</v>
      </c>
      <c r="I6484" s="12" t="str">
        <f aca="false">IF(O6484="1","-x-",IF(O6484&lt;="4",MID(L6484,1,O6484-1),IF(O6484="5",MID(L6484,1,4),IF(O6484="6",MID(L6484,1,6),IF(AND(O6484="7",G6484="0"),MID(L6484,1,6),MID(L6484,1,7))))))</f>
        <v>7217071</v>
      </c>
      <c r="J6484" s="11" t="n">
        <v>2026</v>
      </c>
      <c r="K6484" s="11" t="s">
        <v>15</v>
      </c>
      <c r="L6484" s="32" t="n">
        <v>72170718</v>
      </c>
      <c r="M6484" s="1" t="s">
        <v>1185</v>
      </c>
      <c r="N6484" s="15" t="str">
        <f aca="false">IF(ISERROR(VLOOKUP(P6484,$I$2:$I$5308,1,FALSE()))=FALSE(),"S","A")</f>
        <v>A</v>
      </c>
      <c r="O6484" s="15" t="str">
        <f aca="false">IF(H6484&lt;&gt;"0","7",IF(G6484&lt;&gt;"0","6",IF(F6484&lt;&gt;"00","5",IF(E6484&lt;&gt;"0","4",IF(D6484&lt;&gt;"0","3",IF(C6484&lt;&gt;"0","2",IF(B6484&lt;&gt;"0","1","-x-")))))))</f>
        <v>7</v>
      </c>
      <c r="P6484" s="16" t="str">
        <f aca="false">IF(O6484="1",MID(L6484,1,1),IF(O6484="2",MID(L6484,1,2),IF(O6484="3",MID(L6484,1,3),IF(O6484="4",MID(L6484,1,4),IF(O6484="5",MID(L6484,1,6),IF(O6484="6",MID(L6484,1,7),IF(O6484="7",MID(L6484,1,8),IF(O6484="8",MID(L6484,1,10)))))))))</f>
        <v>72170718</v>
      </c>
      <c r="Q6484" s="1"/>
      <c r="R6484" s="1"/>
      <c r="S6484" s="1"/>
      <c r="T6484" s="1"/>
      <c r="U6484" s="1"/>
      <c r="V6484" s="1"/>
      <c r="W6484" s="1"/>
      <c r="X6484" s="1"/>
      <c r="Y6484" s="1"/>
      <c r="Z6484" s="1"/>
      <c r="AA6484" s="1"/>
      <c r="AB6484" s="1"/>
      <c r="AC6484" s="1"/>
      <c r="AD6484" s="1"/>
      <c r="AE6484" s="1"/>
      <c r="AF6484" s="1"/>
      <c r="AG6484" s="1"/>
      <c r="AH6484" s="1"/>
      <c r="AI6484" s="1"/>
      <c r="AJ6484" s="1"/>
    </row>
    <row r="6485" customFormat="false" ht="15.75" hidden="false" customHeight="true" outlineLevel="0" collapsed="false">
      <c r="A6485" s="1"/>
      <c r="B6485" s="11" t="str">
        <f aca="false">MID(L6485,1,1)</f>
        <v>7</v>
      </c>
      <c r="C6485" s="11" t="str">
        <f aca="false">MID(L6485,2,1)</f>
        <v>2</v>
      </c>
      <c r="D6485" s="11" t="str">
        <f aca="false">MID(L6485,3,1)</f>
        <v>1</v>
      </c>
      <c r="E6485" s="11" t="str">
        <f aca="false">MID(L6485,4,1)</f>
        <v>7</v>
      </c>
      <c r="F6485" s="11" t="str">
        <f aca="false">MID(L6485,5,2)</f>
        <v>07</v>
      </c>
      <c r="G6485" s="11" t="str">
        <f aca="false">MID(L6485,7,1)</f>
        <v>2</v>
      </c>
      <c r="H6485" s="11" t="str">
        <f aca="false">MID(L6485,8,1)</f>
        <v>0</v>
      </c>
      <c r="I6485" s="12" t="str">
        <f aca="false">IF(O6485="1","-x-",IF(O6485&lt;="4",MID(L6485,1,O6485-1),IF(O6485="5",MID(L6485,1,4),IF(O6485="6",MID(L6485,1,6),IF(AND(O6485="7",G6485="0"),MID(L6485,1,6),MID(L6485,1,7))))))</f>
        <v>721707</v>
      </c>
      <c r="J6485" s="11" t="n">
        <v>2026</v>
      </c>
      <c r="K6485" s="11" t="s">
        <v>15</v>
      </c>
      <c r="L6485" s="32" t="n">
        <v>72170720</v>
      </c>
      <c r="M6485" s="1" t="s">
        <v>1186</v>
      </c>
      <c r="N6485" s="15" t="str">
        <f aca="false">IF(ISERROR(VLOOKUP(P6485,$I$2:$I$5308,1,FALSE()))=FALSE(),"S","A")</f>
        <v>A</v>
      </c>
      <c r="O6485" s="15" t="str">
        <f aca="false">IF(H6485&lt;&gt;"0","7",IF(G6485&lt;&gt;"0","6",IF(F6485&lt;&gt;"00","5",IF(E6485&lt;&gt;"0","4",IF(D6485&lt;&gt;"0","3",IF(C6485&lt;&gt;"0","2",IF(B6485&lt;&gt;"0","1","-x-")))))))</f>
        <v>6</v>
      </c>
      <c r="P6485" s="16" t="str">
        <f aca="false">IF(O6485="1",MID(L6485,1,1),IF(O6485="2",MID(L6485,1,2),IF(O6485="3",MID(L6485,1,3),IF(O6485="4",MID(L6485,1,4),IF(O6485="5",MID(L6485,1,6),IF(O6485="6",MID(L6485,1,7),IF(O6485="7",MID(L6485,1,8),IF(O6485="8",MID(L6485,1,10)))))))))</f>
        <v>7217072</v>
      </c>
      <c r="Q6485" s="1"/>
      <c r="R6485" s="1"/>
      <c r="S6485" s="1"/>
      <c r="T6485" s="1"/>
      <c r="U6485" s="1"/>
      <c r="V6485" s="1"/>
      <c r="W6485" s="1"/>
      <c r="X6485" s="1"/>
      <c r="Y6485" s="1"/>
      <c r="Z6485" s="1"/>
      <c r="AA6485" s="1"/>
      <c r="AB6485" s="1"/>
      <c r="AC6485" s="1"/>
      <c r="AD6485" s="1"/>
      <c r="AE6485" s="1"/>
      <c r="AF6485" s="1"/>
      <c r="AG6485" s="1"/>
      <c r="AH6485" s="1"/>
      <c r="AI6485" s="1"/>
      <c r="AJ6485" s="1"/>
    </row>
    <row r="6486" customFormat="false" ht="15.75" hidden="false" customHeight="true" outlineLevel="0" collapsed="false">
      <c r="A6486" s="1"/>
      <c r="B6486" s="11" t="str">
        <f aca="false">MID(L6486,1,1)</f>
        <v>7</v>
      </c>
      <c r="C6486" s="11" t="str">
        <f aca="false">MID(L6486,2,1)</f>
        <v>2</v>
      </c>
      <c r="D6486" s="11" t="str">
        <f aca="false">MID(L6486,3,1)</f>
        <v>1</v>
      </c>
      <c r="E6486" s="11" t="str">
        <f aca="false">MID(L6486,4,1)</f>
        <v>7</v>
      </c>
      <c r="F6486" s="11" t="str">
        <f aca="false">MID(L6486,5,2)</f>
        <v>07</v>
      </c>
      <c r="G6486" s="11" t="str">
        <f aca="false">MID(L6486,7,1)</f>
        <v>2</v>
      </c>
      <c r="H6486" s="11" t="str">
        <f aca="false">MID(L6486,8,1)</f>
        <v>1</v>
      </c>
      <c r="I6486" s="12" t="str">
        <f aca="false">IF(O6486="1","-x-",IF(O6486&lt;="4",MID(L6486,1,O6486-1),IF(O6486="5",MID(L6486,1,4),IF(O6486="6",MID(L6486,1,6),IF(AND(O6486="7",G6486="0"),MID(L6486,1,6),MID(L6486,1,7))))))</f>
        <v>7217072</v>
      </c>
      <c r="J6486" s="11" t="n">
        <v>2026</v>
      </c>
      <c r="K6486" s="11" t="s">
        <v>15</v>
      </c>
      <c r="L6486" s="32" t="n">
        <v>72170721</v>
      </c>
      <c r="M6486" s="1" t="s">
        <v>1187</v>
      </c>
      <c r="N6486" s="15" t="str">
        <f aca="false">IF(ISERROR(VLOOKUP(P6486,$I$2:$I$5308,1,FALSE()))=FALSE(),"S","A")</f>
        <v>A</v>
      </c>
      <c r="O6486" s="15" t="str">
        <f aca="false">IF(H6486&lt;&gt;"0","7",IF(G6486&lt;&gt;"0","6",IF(F6486&lt;&gt;"00","5",IF(E6486&lt;&gt;"0","4",IF(D6486&lt;&gt;"0","3",IF(C6486&lt;&gt;"0","2",IF(B6486&lt;&gt;"0","1","-x-")))))))</f>
        <v>7</v>
      </c>
      <c r="P6486" s="16" t="str">
        <f aca="false">IF(O6486="1",MID(L6486,1,1),IF(O6486="2",MID(L6486,1,2),IF(O6486="3",MID(L6486,1,3),IF(O6486="4",MID(L6486,1,4),IF(O6486="5",MID(L6486,1,6),IF(O6486="6",MID(L6486,1,7),IF(O6486="7",MID(L6486,1,8),IF(O6486="8",MID(L6486,1,10)))))))))</f>
        <v>72170721</v>
      </c>
      <c r="Q6486" s="1"/>
      <c r="R6486" s="1"/>
      <c r="S6486" s="1"/>
      <c r="T6486" s="1"/>
      <c r="U6486" s="1"/>
      <c r="V6486" s="1"/>
      <c r="W6486" s="1"/>
      <c r="X6486" s="1"/>
      <c r="Y6486" s="1"/>
      <c r="Z6486" s="1"/>
      <c r="AA6486" s="1"/>
      <c r="AB6486" s="1"/>
      <c r="AC6486" s="1"/>
      <c r="AD6486" s="1"/>
      <c r="AE6486" s="1"/>
      <c r="AF6486" s="1"/>
      <c r="AG6486" s="1"/>
      <c r="AH6486" s="1"/>
      <c r="AI6486" s="1"/>
      <c r="AJ6486" s="1"/>
    </row>
    <row r="6487" customFormat="false" ht="15.75" hidden="false" customHeight="true" outlineLevel="0" collapsed="false">
      <c r="A6487" s="1"/>
      <c r="B6487" s="11" t="str">
        <f aca="false">MID(L6487,1,1)</f>
        <v>7</v>
      </c>
      <c r="C6487" s="11" t="str">
        <f aca="false">MID(L6487,2,1)</f>
        <v>2</v>
      </c>
      <c r="D6487" s="11" t="str">
        <f aca="false">MID(L6487,3,1)</f>
        <v>1</v>
      </c>
      <c r="E6487" s="11" t="str">
        <f aca="false">MID(L6487,4,1)</f>
        <v>7</v>
      </c>
      <c r="F6487" s="11" t="str">
        <f aca="false">MID(L6487,5,2)</f>
        <v>07</v>
      </c>
      <c r="G6487" s="11" t="str">
        <f aca="false">MID(L6487,7,1)</f>
        <v>2</v>
      </c>
      <c r="H6487" s="11" t="str">
        <f aca="false">MID(L6487,8,1)</f>
        <v>2</v>
      </c>
      <c r="I6487" s="12" t="str">
        <f aca="false">IF(O6487="1","-x-",IF(O6487&lt;="4",MID(L6487,1,O6487-1),IF(O6487="5",MID(L6487,1,4),IF(O6487="6",MID(L6487,1,6),IF(AND(O6487="7",G6487="0"),MID(L6487,1,6),MID(L6487,1,7))))))</f>
        <v>7217072</v>
      </c>
      <c r="J6487" s="11" t="n">
        <v>2026</v>
      </c>
      <c r="K6487" s="11" t="s">
        <v>15</v>
      </c>
      <c r="L6487" s="32" t="n">
        <v>72170722</v>
      </c>
      <c r="M6487" s="1" t="s">
        <v>1188</v>
      </c>
      <c r="N6487" s="15" t="str">
        <f aca="false">IF(ISERROR(VLOOKUP(P6487,$I$2:$I$5308,1,FALSE()))=FALSE(),"S","A")</f>
        <v>A</v>
      </c>
      <c r="O6487" s="15" t="str">
        <f aca="false">IF(H6487&lt;&gt;"0","7",IF(G6487&lt;&gt;"0","6",IF(F6487&lt;&gt;"00","5",IF(E6487&lt;&gt;"0","4",IF(D6487&lt;&gt;"0","3",IF(C6487&lt;&gt;"0","2",IF(B6487&lt;&gt;"0","1","-x-")))))))</f>
        <v>7</v>
      </c>
      <c r="P6487" s="16" t="str">
        <f aca="false">IF(O6487="1",MID(L6487,1,1),IF(O6487="2",MID(L6487,1,2),IF(O6487="3",MID(L6487,1,3),IF(O6487="4",MID(L6487,1,4),IF(O6487="5",MID(L6487,1,6),IF(O6487="6",MID(L6487,1,7),IF(O6487="7",MID(L6487,1,8),IF(O6487="8",MID(L6487,1,10)))))))))</f>
        <v>72170722</v>
      </c>
      <c r="Q6487" s="1"/>
      <c r="R6487" s="1"/>
      <c r="S6487" s="1"/>
      <c r="T6487" s="1"/>
      <c r="U6487" s="1"/>
      <c r="V6487" s="1"/>
      <c r="W6487" s="1"/>
      <c r="X6487" s="1"/>
      <c r="Y6487" s="1"/>
      <c r="Z6487" s="1"/>
      <c r="AA6487" s="1"/>
      <c r="AB6487" s="1"/>
      <c r="AC6487" s="1"/>
      <c r="AD6487" s="1"/>
      <c r="AE6487" s="1"/>
      <c r="AF6487" s="1"/>
      <c r="AG6487" s="1"/>
      <c r="AH6487" s="1"/>
      <c r="AI6487" s="1"/>
      <c r="AJ6487" s="1"/>
    </row>
    <row r="6488" customFormat="false" ht="15.75" hidden="false" customHeight="true" outlineLevel="0" collapsed="false">
      <c r="A6488" s="1"/>
      <c r="B6488" s="11" t="str">
        <f aca="false">MID(L6488,1,1)</f>
        <v>7</v>
      </c>
      <c r="C6488" s="11" t="str">
        <f aca="false">MID(L6488,2,1)</f>
        <v>2</v>
      </c>
      <c r="D6488" s="11" t="str">
        <f aca="false">MID(L6488,3,1)</f>
        <v>1</v>
      </c>
      <c r="E6488" s="11" t="str">
        <f aca="false">MID(L6488,4,1)</f>
        <v>7</v>
      </c>
      <c r="F6488" s="11" t="str">
        <f aca="false">MID(L6488,5,2)</f>
        <v>07</v>
      </c>
      <c r="G6488" s="11" t="str">
        <f aca="false">MID(L6488,7,1)</f>
        <v>2</v>
      </c>
      <c r="H6488" s="11" t="str">
        <f aca="false">MID(L6488,8,1)</f>
        <v>3</v>
      </c>
      <c r="I6488" s="12" t="str">
        <f aca="false">IF(O6488="1","-x-",IF(O6488&lt;="4",MID(L6488,1,O6488-1),IF(O6488="5",MID(L6488,1,4),IF(O6488="6",MID(L6488,1,6),IF(AND(O6488="7",G6488="0"),MID(L6488,1,6),MID(L6488,1,7))))))</f>
        <v>7217072</v>
      </c>
      <c r="J6488" s="11" t="n">
        <v>2026</v>
      </c>
      <c r="K6488" s="11" t="s">
        <v>15</v>
      </c>
      <c r="L6488" s="32" t="n">
        <v>72170723</v>
      </c>
      <c r="M6488" s="1" t="s">
        <v>1189</v>
      </c>
      <c r="N6488" s="15" t="str">
        <f aca="false">IF(ISERROR(VLOOKUP(P6488,$I$2:$I$5308,1,FALSE()))=FALSE(),"S","A")</f>
        <v>A</v>
      </c>
      <c r="O6488" s="15" t="str">
        <f aca="false">IF(H6488&lt;&gt;"0","7",IF(G6488&lt;&gt;"0","6",IF(F6488&lt;&gt;"00","5",IF(E6488&lt;&gt;"0","4",IF(D6488&lt;&gt;"0","3",IF(C6488&lt;&gt;"0","2",IF(B6488&lt;&gt;"0","1","-x-")))))))</f>
        <v>7</v>
      </c>
      <c r="P6488" s="16" t="str">
        <f aca="false">IF(O6488="1",MID(L6488,1,1),IF(O6488="2",MID(L6488,1,2),IF(O6488="3",MID(L6488,1,3),IF(O6488="4",MID(L6488,1,4),IF(O6488="5",MID(L6488,1,6),IF(O6488="6",MID(L6488,1,7),IF(O6488="7",MID(L6488,1,8),IF(O6488="8",MID(L6488,1,10)))))))))</f>
        <v>72170723</v>
      </c>
      <c r="Q6488" s="1"/>
      <c r="R6488" s="1"/>
      <c r="S6488" s="1"/>
      <c r="T6488" s="1"/>
      <c r="U6488" s="1"/>
      <c r="V6488" s="1"/>
      <c r="W6488" s="1"/>
      <c r="X6488" s="1"/>
      <c r="Y6488" s="1"/>
      <c r="Z6488" s="1"/>
      <c r="AA6488" s="1"/>
      <c r="AB6488" s="1"/>
      <c r="AC6488" s="1"/>
      <c r="AD6488" s="1"/>
      <c r="AE6488" s="1"/>
      <c r="AF6488" s="1"/>
      <c r="AG6488" s="1"/>
      <c r="AH6488" s="1"/>
      <c r="AI6488" s="1"/>
      <c r="AJ6488" s="1"/>
    </row>
    <row r="6489" customFormat="false" ht="15.75" hidden="false" customHeight="true" outlineLevel="0" collapsed="false">
      <c r="A6489" s="1"/>
      <c r="B6489" s="11" t="str">
        <f aca="false">MID(L6489,1,1)</f>
        <v>7</v>
      </c>
      <c r="C6489" s="11" t="str">
        <f aca="false">MID(L6489,2,1)</f>
        <v>2</v>
      </c>
      <c r="D6489" s="11" t="str">
        <f aca="false">MID(L6489,3,1)</f>
        <v>1</v>
      </c>
      <c r="E6489" s="11" t="str">
        <f aca="false">MID(L6489,4,1)</f>
        <v>7</v>
      </c>
      <c r="F6489" s="11" t="str">
        <f aca="false">MID(L6489,5,2)</f>
        <v>07</v>
      </c>
      <c r="G6489" s="11" t="str">
        <f aca="false">MID(L6489,7,1)</f>
        <v>2</v>
      </c>
      <c r="H6489" s="11" t="str">
        <f aca="false">MID(L6489,8,1)</f>
        <v>4</v>
      </c>
      <c r="I6489" s="12" t="str">
        <f aca="false">IF(O6489="1","-x-",IF(O6489&lt;="4",MID(L6489,1,O6489-1),IF(O6489="5",MID(L6489,1,4),IF(O6489="6",MID(L6489,1,6),IF(AND(O6489="7",G6489="0"),MID(L6489,1,6),MID(L6489,1,7))))))</f>
        <v>7217072</v>
      </c>
      <c r="J6489" s="11" t="n">
        <v>2026</v>
      </c>
      <c r="K6489" s="11" t="s">
        <v>15</v>
      </c>
      <c r="L6489" s="32" t="n">
        <v>72170724</v>
      </c>
      <c r="M6489" s="1" t="s">
        <v>1190</v>
      </c>
      <c r="N6489" s="15" t="str">
        <f aca="false">IF(ISERROR(VLOOKUP(P6489,$I$2:$I$5308,1,FALSE()))=FALSE(),"S","A")</f>
        <v>A</v>
      </c>
      <c r="O6489" s="15" t="str">
        <f aca="false">IF(H6489&lt;&gt;"0","7",IF(G6489&lt;&gt;"0","6",IF(F6489&lt;&gt;"00","5",IF(E6489&lt;&gt;"0","4",IF(D6489&lt;&gt;"0","3",IF(C6489&lt;&gt;"0","2",IF(B6489&lt;&gt;"0","1","-x-")))))))</f>
        <v>7</v>
      </c>
      <c r="P6489" s="16" t="str">
        <f aca="false">IF(O6489="1",MID(L6489,1,1),IF(O6489="2",MID(L6489,1,2),IF(O6489="3",MID(L6489,1,3),IF(O6489="4",MID(L6489,1,4),IF(O6489="5",MID(L6489,1,6),IF(O6489="6",MID(L6489,1,7),IF(O6489="7",MID(L6489,1,8),IF(O6489="8",MID(L6489,1,10)))))))))</f>
        <v>72170724</v>
      </c>
      <c r="Q6489" s="1"/>
      <c r="R6489" s="1"/>
      <c r="S6489" s="1"/>
      <c r="T6489" s="1"/>
      <c r="U6489" s="1"/>
      <c r="V6489" s="1"/>
      <c r="W6489" s="1"/>
      <c r="X6489" s="1"/>
      <c r="Y6489" s="1"/>
      <c r="Z6489" s="1"/>
      <c r="AA6489" s="1"/>
      <c r="AB6489" s="1"/>
      <c r="AC6489" s="1"/>
      <c r="AD6489" s="1"/>
      <c r="AE6489" s="1"/>
      <c r="AF6489" s="1"/>
      <c r="AG6489" s="1"/>
      <c r="AH6489" s="1"/>
      <c r="AI6489" s="1"/>
      <c r="AJ6489" s="1"/>
    </row>
    <row r="6490" customFormat="false" ht="15.75" hidden="false" customHeight="true" outlineLevel="0" collapsed="false">
      <c r="A6490" s="1"/>
      <c r="B6490" s="11" t="str">
        <f aca="false">MID(L6490,1,1)</f>
        <v>7</v>
      </c>
      <c r="C6490" s="11" t="str">
        <f aca="false">MID(L6490,2,1)</f>
        <v>2</v>
      </c>
      <c r="D6490" s="11" t="str">
        <f aca="false">MID(L6490,3,1)</f>
        <v>1</v>
      </c>
      <c r="E6490" s="11" t="str">
        <f aca="false">MID(L6490,4,1)</f>
        <v>7</v>
      </c>
      <c r="F6490" s="11" t="str">
        <f aca="false">MID(L6490,5,2)</f>
        <v>07</v>
      </c>
      <c r="G6490" s="11" t="str">
        <f aca="false">MID(L6490,7,1)</f>
        <v>2</v>
      </c>
      <c r="H6490" s="11" t="str">
        <f aca="false">MID(L6490,8,1)</f>
        <v>5</v>
      </c>
      <c r="I6490" s="12" t="str">
        <f aca="false">IF(O6490="1","-x-",IF(O6490&lt;="4",MID(L6490,1,O6490-1),IF(O6490="5",MID(L6490,1,4),IF(O6490="6",MID(L6490,1,6),IF(AND(O6490="7",G6490="0"),MID(L6490,1,6),MID(L6490,1,7))))))</f>
        <v>7217072</v>
      </c>
      <c r="J6490" s="11" t="n">
        <v>2026</v>
      </c>
      <c r="K6490" s="11" t="s">
        <v>15</v>
      </c>
      <c r="L6490" s="32" t="n">
        <v>72170725</v>
      </c>
      <c r="M6490" s="1" t="s">
        <v>1191</v>
      </c>
      <c r="N6490" s="15" t="str">
        <f aca="false">IF(ISERROR(VLOOKUP(P6490,$I$2:$I$5308,1,FALSE()))=FALSE(),"S","A")</f>
        <v>A</v>
      </c>
      <c r="O6490" s="15" t="str">
        <f aca="false">IF(H6490&lt;&gt;"0","7",IF(G6490&lt;&gt;"0","6",IF(F6490&lt;&gt;"00","5",IF(E6490&lt;&gt;"0","4",IF(D6490&lt;&gt;"0","3",IF(C6490&lt;&gt;"0","2",IF(B6490&lt;&gt;"0","1","-x-")))))))</f>
        <v>7</v>
      </c>
      <c r="P6490" s="16" t="str">
        <f aca="false">IF(O6490="1",MID(L6490,1,1),IF(O6490="2",MID(L6490,1,2),IF(O6490="3",MID(L6490,1,3),IF(O6490="4",MID(L6490,1,4),IF(O6490="5",MID(L6490,1,6),IF(O6490="6",MID(L6490,1,7),IF(O6490="7",MID(L6490,1,8),IF(O6490="8",MID(L6490,1,10)))))))))</f>
        <v>72170725</v>
      </c>
      <c r="Q6490" s="1"/>
      <c r="R6490" s="1"/>
      <c r="S6490" s="1"/>
      <c r="T6490" s="1"/>
      <c r="U6490" s="1"/>
      <c r="V6490" s="1"/>
      <c r="W6490" s="1"/>
      <c r="X6490" s="1"/>
      <c r="Y6490" s="1"/>
      <c r="Z6490" s="1"/>
      <c r="AA6490" s="1"/>
      <c r="AB6490" s="1"/>
      <c r="AC6490" s="1"/>
      <c r="AD6490" s="1"/>
      <c r="AE6490" s="1"/>
      <c r="AF6490" s="1"/>
      <c r="AG6490" s="1"/>
      <c r="AH6490" s="1"/>
      <c r="AI6490" s="1"/>
      <c r="AJ6490" s="1"/>
    </row>
    <row r="6491" customFormat="false" ht="15.75" hidden="false" customHeight="true" outlineLevel="0" collapsed="false">
      <c r="A6491" s="1"/>
      <c r="B6491" s="11" t="str">
        <f aca="false">MID(L6491,1,1)</f>
        <v>7</v>
      </c>
      <c r="C6491" s="11" t="str">
        <f aca="false">MID(L6491,2,1)</f>
        <v>2</v>
      </c>
      <c r="D6491" s="11" t="str">
        <f aca="false">MID(L6491,3,1)</f>
        <v>1</v>
      </c>
      <c r="E6491" s="11" t="str">
        <f aca="false">MID(L6491,4,1)</f>
        <v>7</v>
      </c>
      <c r="F6491" s="11" t="str">
        <f aca="false">MID(L6491,5,2)</f>
        <v>07</v>
      </c>
      <c r="G6491" s="11" t="str">
        <f aca="false">MID(L6491,7,1)</f>
        <v>2</v>
      </c>
      <c r="H6491" s="11" t="str">
        <f aca="false">MID(L6491,8,1)</f>
        <v>6</v>
      </c>
      <c r="I6491" s="12" t="str">
        <f aca="false">IF(O6491="1","-x-",IF(O6491&lt;="4",MID(L6491,1,O6491-1),IF(O6491="5",MID(L6491,1,4),IF(O6491="6",MID(L6491,1,6),IF(AND(O6491="7",G6491="0"),MID(L6491,1,6),MID(L6491,1,7))))))</f>
        <v>7217072</v>
      </c>
      <c r="J6491" s="11" t="n">
        <v>2026</v>
      </c>
      <c r="K6491" s="11" t="s">
        <v>15</v>
      </c>
      <c r="L6491" s="32" t="n">
        <v>72170726</v>
      </c>
      <c r="M6491" s="1" t="s">
        <v>1192</v>
      </c>
      <c r="N6491" s="15" t="str">
        <f aca="false">IF(ISERROR(VLOOKUP(P6491,$I$2:$I$5308,1,FALSE()))=FALSE(),"S","A")</f>
        <v>A</v>
      </c>
      <c r="O6491" s="15" t="str">
        <f aca="false">IF(H6491&lt;&gt;"0","7",IF(G6491&lt;&gt;"0","6",IF(F6491&lt;&gt;"00","5",IF(E6491&lt;&gt;"0","4",IF(D6491&lt;&gt;"0","3",IF(C6491&lt;&gt;"0","2",IF(B6491&lt;&gt;"0","1","-x-")))))))</f>
        <v>7</v>
      </c>
      <c r="P6491" s="16" t="str">
        <f aca="false">IF(O6491="1",MID(L6491,1,1),IF(O6491="2",MID(L6491,1,2),IF(O6491="3",MID(L6491,1,3),IF(O6491="4",MID(L6491,1,4),IF(O6491="5",MID(L6491,1,6),IF(O6491="6",MID(L6491,1,7),IF(O6491="7",MID(L6491,1,8),IF(O6491="8",MID(L6491,1,10)))))))))</f>
        <v>72170726</v>
      </c>
      <c r="Q6491" s="1"/>
      <c r="R6491" s="1"/>
      <c r="S6491" s="1"/>
      <c r="T6491" s="1"/>
      <c r="U6491" s="1"/>
      <c r="V6491" s="1"/>
      <c r="W6491" s="1"/>
      <c r="X6491" s="1"/>
      <c r="Y6491" s="1"/>
      <c r="Z6491" s="1"/>
      <c r="AA6491" s="1"/>
      <c r="AB6491" s="1"/>
      <c r="AC6491" s="1"/>
      <c r="AD6491" s="1"/>
      <c r="AE6491" s="1"/>
      <c r="AF6491" s="1"/>
      <c r="AG6491" s="1"/>
      <c r="AH6491" s="1"/>
      <c r="AI6491" s="1"/>
      <c r="AJ6491" s="1"/>
    </row>
    <row r="6492" customFormat="false" ht="15.75" hidden="false" customHeight="true" outlineLevel="0" collapsed="false">
      <c r="A6492" s="1"/>
      <c r="B6492" s="11" t="str">
        <f aca="false">MID(L6492,1,1)</f>
        <v>7</v>
      </c>
      <c r="C6492" s="11" t="str">
        <f aca="false">MID(L6492,2,1)</f>
        <v>2</v>
      </c>
      <c r="D6492" s="11" t="str">
        <f aca="false">MID(L6492,3,1)</f>
        <v>1</v>
      </c>
      <c r="E6492" s="11" t="str">
        <f aca="false">MID(L6492,4,1)</f>
        <v>7</v>
      </c>
      <c r="F6492" s="11" t="str">
        <f aca="false">MID(L6492,5,2)</f>
        <v>07</v>
      </c>
      <c r="G6492" s="11" t="str">
        <f aca="false">MID(L6492,7,1)</f>
        <v>2</v>
      </c>
      <c r="H6492" s="11" t="str">
        <f aca="false">MID(L6492,8,1)</f>
        <v>7</v>
      </c>
      <c r="I6492" s="12" t="str">
        <f aca="false">IF(O6492="1","-x-",IF(O6492&lt;="4",MID(L6492,1,O6492-1),IF(O6492="5",MID(L6492,1,4),IF(O6492="6",MID(L6492,1,6),IF(AND(O6492="7",G6492="0"),MID(L6492,1,6),MID(L6492,1,7))))))</f>
        <v>7217072</v>
      </c>
      <c r="J6492" s="11" t="n">
        <v>2026</v>
      </c>
      <c r="K6492" s="11" t="s">
        <v>15</v>
      </c>
      <c r="L6492" s="32" t="n">
        <v>72170727</v>
      </c>
      <c r="M6492" s="1" t="s">
        <v>1193</v>
      </c>
      <c r="N6492" s="15" t="str">
        <f aca="false">IF(ISERROR(VLOOKUP(P6492,$I$2:$I$5308,1,FALSE()))=FALSE(),"S","A")</f>
        <v>A</v>
      </c>
      <c r="O6492" s="15" t="str">
        <f aca="false">IF(H6492&lt;&gt;"0","7",IF(G6492&lt;&gt;"0","6",IF(F6492&lt;&gt;"00","5",IF(E6492&lt;&gt;"0","4",IF(D6492&lt;&gt;"0","3",IF(C6492&lt;&gt;"0","2",IF(B6492&lt;&gt;"0","1","-x-")))))))</f>
        <v>7</v>
      </c>
      <c r="P6492" s="16" t="str">
        <f aca="false">IF(O6492="1",MID(L6492,1,1),IF(O6492="2",MID(L6492,1,2),IF(O6492="3",MID(L6492,1,3),IF(O6492="4",MID(L6492,1,4),IF(O6492="5",MID(L6492,1,6),IF(O6492="6",MID(L6492,1,7),IF(O6492="7",MID(L6492,1,8),IF(O6492="8",MID(L6492,1,10)))))))))</f>
        <v>72170727</v>
      </c>
      <c r="Q6492" s="1"/>
      <c r="R6492" s="1"/>
      <c r="S6492" s="1"/>
      <c r="T6492" s="1"/>
      <c r="U6492" s="1"/>
      <c r="V6492" s="1"/>
      <c r="W6492" s="1"/>
      <c r="X6492" s="1"/>
      <c r="Y6492" s="1"/>
      <c r="Z6492" s="1"/>
      <c r="AA6492" s="1"/>
      <c r="AB6492" s="1"/>
      <c r="AC6492" s="1"/>
      <c r="AD6492" s="1"/>
      <c r="AE6492" s="1"/>
      <c r="AF6492" s="1"/>
      <c r="AG6492" s="1"/>
      <c r="AH6492" s="1"/>
      <c r="AI6492" s="1"/>
      <c r="AJ6492" s="1"/>
    </row>
    <row r="6493" customFormat="false" ht="15.75" hidden="false" customHeight="true" outlineLevel="0" collapsed="false">
      <c r="A6493" s="1"/>
      <c r="B6493" s="11" t="str">
        <f aca="false">MID(L6493,1,1)</f>
        <v>7</v>
      </c>
      <c r="C6493" s="11" t="str">
        <f aca="false">MID(L6493,2,1)</f>
        <v>2</v>
      </c>
      <c r="D6493" s="11" t="str">
        <f aca="false">MID(L6493,3,1)</f>
        <v>1</v>
      </c>
      <c r="E6493" s="11" t="str">
        <f aca="false">MID(L6493,4,1)</f>
        <v>7</v>
      </c>
      <c r="F6493" s="11" t="str">
        <f aca="false">MID(L6493,5,2)</f>
        <v>07</v>
      </c>
      <c r="G6493" s="11" t="str">
        <f aca="false">MID(L6493,7,1)</f>
        <v>2</v>
      </c>
      <c r="H6493" s="11" t="str">
        <f aca="false">MID(L6493,8,1)</f>
        <v>8</v>
      </c>
      <c r="I6493" s="12" t="str">
        <f aca="false">IF(O6493="1","-x-",IF(O6493&lt;="4",MID(L6493,1,O6493-1),IF(O6493="5",MID(L6493,1,4),IF(O6493="6",MID(L6493,1,6),IF(AND(O6493="7",G6493="0"),MID(L6493,1,6),MID(L6493,1,7))))))</f>
        <v>7217072</v>
      </c>
      <c r="J6493" s="11" t="n">
        <v>2026</v>
      </c>
      <c r="K6493" s="11" t="s">
        <v>15</v>
      </c>
      <c r="L6493" s="32" t="n">
        <v>72170728</v>
      </c>
      <c r="M6493" s="1" t="s">
        <v>1194</v>
      </c>
      <c r="N6493" s="15" t="str">
        <f aca="false">IF(ISERROR(VLOOKUP(P6493,$I$2:$I$5308,1,FALSE()))=FALSE(),"S","A")</f>
        <v>A</v>
      </c>
      <c r="O6493" s="15" t="str">
        <f aca="false">IF(H6493&lt;&gt;"0","7",IF(G6493&lt;&gt;"0","6",IF(F6493&lt;&gt;"00","5",IF(E6493&lt;&gt;"0","4",IF(D6493&lt;&gt;"0","3",IF(C6493&lt;&gt;"0","2",IF(B6493&lt;&gt;"0","1","-x-")))))))</f>
        <v>7</v>
      </c>
      <c r="P6493" s="16" t="str">
        <f aca="false">IF(O6493="1",MID(L6493,1,1),IF(O6493="2",MID(L6493,1,2),IF(O6493="3",MID(L6493,1,3),IF(O6493="4",MID(L6493,1,4),IF(O6493="5",MID(L6493,1,6),IF(O6493="6",MID(L6493,1,7),IF(O6493="7",MID(L6493,1,8),IF(O6493="8",MID(L6493,1,10)))))))))</f>
        <v>72170728</v>
      </c>
      <c r="Q6493" s="1"/>
      <c r="R6493" s="1"/>
      <c r="S6493" s="1"/>
      <c r="T6493" s="1"/>
      <c r="U6493" s="1"/>
      <c r="V6493" s="1"/>
      <c r="W6493" s="1"/>
      <c r="X6493" s="1"/>
      <c r="Y6493" s="1"/>
      <c r="Z6493" s="1"/>
      <c r="AA6493" s="1"/>
      <c r="AB6493" s="1"/>
      <c r="AC6493" s="1"/>
      <c r="AD6493" s="1"/>
      <c r="AE6493" s="1"/>
      <c r="AF6493" s="1"/>
      <c r="AG6493" s="1"/>
      <c r="AH6493" s="1"/>
      <c r="AI6493" s="1"/>
      <c r="AJ6493" s="1"/>
    </row>
    <row r="6494" customFormat="false" ht="15.75" hidden="false" customHeight="true" outlineLevel="0" collapsed="false">
      <c r="A6494" s="1"/>
      <c r="B6494" s="11" t="str">
        <f aca="false">MID(L6494,1,1)</f>
        <v>7</v>
      </c>
      <c r="C6494" s="11" t="str">
        <f aca="false">MID(L6494,2,1)</f>
        <v>2</v>
      </c>
      <c r="D6494" s="11" t="str">
        <f aca="false">MID(L6494,3,1)</f>
        <v>1</v>
      </c>
      <c r="E6494" s="11" t="str">
        <f aca="false">MID(L6494,4,1)</f>
        <v>9</v>
      </c>
      <c r="F6494" s="11" t="str">
        <f aca="false">MID(L6494,5,2)</f>
        <v>00</v>
      </c>
      <c r="G6494" s="11" t="str">
        <f aca="false">MID(L6494,7,1)</f>
        <v>0</v>
      </c>
      <c r="H6494" s="11" t="str">
        <f aca="false">MID(L6494,8,1)</f>
        <v>0</v>
      </c>
      <c r="I6494" s="12" t="str">
        <f aca="false">IF(O6494="1","-x-",IF(O6494&lt;="4",MID(L6494,1,O6494-1),IF(O6494="5",MID(L6494,1,4),IF(O6494="6",MID(L6494,1,6),IF(AND(O6494="7",G6494="0"),MID(L6494,1,6),MID(L6494,1,7))))))</f>
        <v>721</v>
      </c>
      <c r="J6494" s="11" t="n">
        <v>2026</v>
      </c>
      <c r="K6494" s="11" t="s">
        <v>15</v>
      </c>
      <c r="L6494" s="32" t="n">
        <v>72190000</v>
      </c>
      <c r="M6494" s="1" t="s">
        <v>1195</v>
      </c>
      <c r="N6494" s="15" t="s">
        <v>5190</v>
      </c>
      <c r="O6494" s="15" t="str">
        <f aca="false">IF(H6494&lt;&gt;"0","7",IF(G6494&lt;&gt;"0","6",IF(F6494&lt;&gt;"00","5",IF(E6494&lt;&gt;"0","4",IF(D6494&lt;&gt;"0","3",IF(C6494&lt;&gt;"0","2",IF(B6494&lt;&gt;"0","1","-x-")))))))</f>
        <v>4</v>
      </c>
      <c r="P6494" s="16" t="str">
        <f aca="false">IF(O6494="1",MID(L6494,1,1),IF(O6494="2",MID(L6494,1,2),IF(O6494="3",MID(L6494,1,3),IF(O6494="4",MID(L6494,1,4),IF(O6494="5",MID(L6494,1,6),IF(O6494="6",MID(L6494,1,7),IF(O6494="7",MID(L6494,1,8),IF(O6494="8",MID(L6494,1,10)))))))))</f>
        <v>7219</v>
      </c>
      <c r="Q6494" s="1"/>
      <c r="R6494" s="1"/>
      <c r="S6494" s="1"/>
      <c r="T6494" s="1"/>
      <c r="U6494" s="1"/>
      <c r="V6494" s="1"/>
      <c r="W6494" s="1"/>
      <c r="X6494" s="1"/>
      <c r="Y6494" s="1"/>
      <c r="Z6494" s="1"/>
      <c r="AA6494" s="1"/>
      <c r="AB6494" s="1"/>
      <c r="AC6494" s="1"/>
      <c r="AD6494" s="1"/>
      <c r="AE6494" s="1"/>
      <c r="AF6494" s="1"/>
      <c r="AG6494" s="1"/>
      <c r="AH6494" s="1"/>
      <c r="AI6494" s="1"/>
      <c r="AJ6494" s="1"/>
    </row>
    <row r="6495" customFormat="false" ht="15.75" hidden="false" customHeight="true" outlineLevel="0" collapsed="false">
      <c r="A6495" s="1"/>
      <c r="B6495" s="11" t="str">
        <f aca="false">MID(L6495,1,1)</f>
        <v>7</v>
      </c>
      <c r="C6495" s="11" t="str">
        <f aca="false">MID(L6495,2,1)</f>
        <v>2</v>
      </c>
      <c r="D6495" s="11" t="str">
        <f aca="false">MID(L6495,3,1)</f>
        <v>1</v>
      </c>
      <c r="E6495" s="11" t="str">
        <f aca="false">MID(L6495,4,1)</f>
        <v>9</v>
      </c>
      <c r="F6495" s="11" t="str">
        <f aca="false">MID(L6495,5,2)</f>
        <v>01</v>
      </c>
      <c r="G6495" s="11" t="str">
        <f aca="false">MID(L6495,7,1)</f>
        <v>0</v>
      </c>
      <c r="H6495" s="11" t="str">
        <f aca="false">MID(L6495,8,1)</f>
        <v>0</v>
      </c>
      <c r="I6495" s="12" t="str">
        <f aca="false">IF(O6495="1","-x-",IF(O6495&lt;="4",MID(L6495,1,O6495-1),IF(O6495="5",MID(L6495,1,4),IF(O6495="6",MID(L6495,1,6),IF(AND(O6495="7",G6495="0"),MID(L6495,1,6),MID(L6495,1,7))))))</f>
        <v>7219</v>
      </c>
      <c r="J6495" s="11" t="n">
        <v>2026</v>
      </c>
      <c r="K6495" s="11" t="s">
        <v>15</v>
      </c>
      <c r="L6495" s="32" t="n">
        <v>72190100</v>
      </c>
      <c r="M6495" s="1" t="s">
        <v>1196</v>
      </c>
      <c r="N6495" s="15" t="s">
        <v>5190</v>
      </c>
      <c r="O6495" s="15" t="str">
        <f aca="false">IF(H6495&lt;&gt;"0","7",IF(G6495&lt;&gt;"0","6",IF(F6495&lt;&gt;"00","5",IF(E6495&lt;&gt;"0","4",IF(D6495&lt;&gt;"0","3",IF(C6495&lt;&gt;"0","2",IF(B6495&lt;&gt;"0","1","-x-")))))))</f>
        <v>5</v>
      </c>
      <c r="P6495" s="16" t="str">
        <f aca="false">IF(O6495="1",MID(L6495,1,1),IF(O6495="2",MID(L6495,1,2),IF(O6495="3",MID(L6495,1,3),IF(O6495="4",MID(L6495,1,4),IF(O6495="5",MID(L6495,1,6),IF(O6495="6",MID(L6495,1,7),IF(O6495="7",MID(L6495,1,8),IF(O6495="8",MID(L6495,1,10)))))))))</f>
        <v>721901</v>
      </c>
      <c r="Q6495" s="1"/>
      <c r="R6495" s="1"/>
      <c r="S6495" s="1"/>
      <c r="T6495" s="1"/>
      <c r="U6495" s="1"/>
      <c r="V6495" s="1"/>
      <c r="W6495" s="1"/>
      <c r="X6495" s="1"/>
      <c r="Y6495" s="1"/>
      <c r="Z6495" s="1"/>
      <c r="AA6495" s="1"/>
      <c r="AB6495" s="1"/>
      <c r="AC6495" s="1"/>
      <c r="AD6495" s="1"/>
      <c r="AE6495" s="1"/>
      <c r="AF6495" s="1"/>
      <c r="AG6495" s="1"/>
      <c r="AH6495" s="1"/>
      <c r="AI6495" s="1"/>
      <c r="AJ6495" s="1"/>
    </row>
    <row r="6496" customFormat="false" ht="15.75" hidden="false" customHeight="true" outlineLevel="0" collapsed="false">
      <c r="A6496" s="1"/>
      <c r="B6496" s="11" t="str">
        <f aca="false">MID(L6496,1,1)</f>
        <v>7</v>
      </c>
      <c r="C6496" s="11" t="str">
        <f aca="false">MID(L6496,2,1)</f>
        <v>2</v>
      </c>
      <c r="D6496" s="11" t="str">
        <f aca="false">MID(L6496,3,1)</f>
        <v>1</v>
      </c>
      <c r="E6496" s="11" t="str">
        <f aca="false">MID(L6496,4,1)</f>
        <v>9</v>
      </c>
      <c r="F6496" s="11" t="str">
        <f aca="false">MID(L6496,5,2)</f>
        <v>01</v>
      </c>
      <c r="G6496" s="11" t="str">
        <f aca="false">MID(L6496,7,1)</f>
        <v>1</v>
      </c>
      <c r="H6496" s="11" t="str">
        <f aca="false">MID(L6496,8,1)</f>
        <v>0</v>
      </c>
      <c r="I6496" s="12" t="str">
        <f aca="false">IF(O6496="1","-x-",IF(O6496&lt;="4",MID(L6496,1,O6496-1),IF(O6496="5",MID(L6496,1,4),IF(O6496="6",MID(L6496,1,6),IF(AND(O6496="7",G6496="0"),MID(L6496,1,6),MID(L6496,1,7))))))</f>
        <v>721901</v>
      </c>
      <c r="J6496" s="11" t="n">
        <v>2026</v>
      </c>
      <c r="K6496" s="11" t="s">
        <v>15</v>
      </c>
      <c r="L6496" s="32" t="n">
        <v>72190110</v>
      </c>
      <c r="M6496" s="1" t="s">
        <v>1196</v>
      </c>
      <c r="N6496" s="15" t="str">
        <f aca="false">IF(ISERROR(VLOOKUP(P6496,$I$2:$I$5308,1,FALSE()))=FALSE(),"S","A")</f>
        <v>A</v>
      </c>
      <c r="O6496" s="15" t="str">
        <f aca="false">IF(H6496&lt;&gt;"0","7",IF(G6496&lt;&gt;"0","6",IF(F6496&lt;&gt;"00","5",IF(E6496&lt;&gt;"0","4",IF(D6496&lt;&gt;"0","3",IF(C6496&lt;&gt;"0","2",IF(B6496&lt;&gt;"0","1","-x-")))))))</f>
        <v>6</v>
      </c>
      <c r="P6496" s="16" t="str">
        <f aca="false">IF(O6496="1",MID(L6496,1,1),IF(O6496="2",MID(L6496,1,2),IF(O6496="3",MID(L6496,1,3),IF(O6496="4",MID(L6496,1,4),IF(O6496="5",MID(L6496,1,6),IF(O6496="6",MID(L6496,1,7),IF(O6496="7",MID(L6496,1,8),IF(O6496="8",MID(L6496,1,10)))))))))</f>
        <v>7219011</v>
      </c>
      <c r="Q6496" s="1"/>
      <c r="R6496" s="1"/>
      <c r="S6496" s="1"/>
      <c r="T6496" s="1"/>
      <c r="U6496" s="1"/>
      <c r="V6496" s="1"/>
      <c r="W6496" s="1"/>
      <c r="X6496" s="1"/>
      <c r="Y6496" s="1"/>
      <c r="Z6496" s="1"/>
      <c r="AA6496" s="1"/>
      <c r="AB6496" s="1"/>
      <c r="AC6496" s="1"/>
      <c r="AD6496" s="1"/>
      <c r="AE6496" s="1"/>
      <c r="AF6496" s="1"/>
      <c r="AG6496" s="1"/>
      <c r="AH6496" s="1"/>
      <c r="AI6496" s="1"/>
      <c r="AJ6496" s="1"/>
    </row>
    <row r="6497" customFormat="false" ht="15.75" hidden="false" customHeight="true" outlineLevel="0" collapsed="false">
      <c r="A6497" s="1"/>
      <c r="B6497" s="11" t="str">
        <f aca="false">MID(L6497,1,1)</f>
        <v>7</v>
      </c>
      <c r="C6497" s="11" t="str">
        <f aca="false">MID(L6497,2,1)</f>
        <v>2</v>
      </c>
      <c r="D6497" s="11" t="str">
        <f aca="false">MID(L6497,3,1)</f>
        <v>1</v>
      </c>
      <c r="E6497" s="11" t="str">
        <f aca="false">MID(L6497,4,1)</f>
        <v>9</v>
      </c>
      <c r="F6497" s="11" t="str">
        <f aca="false">MID(L6497,5,2)</f>
        <v>01</v>
      </c>
      <c r="G6497" s="11" t="str">
        <f aca="false">MID(L6497,7,1)</f>
        <v>1</v>
      </c>
      <c r="H6497" s="11" t="str">
        <f aca="false">MID(L6497,8,1)</f>
        <v>1</v>
      </c>
      <c r="I6497" s="12" t="str">
        <f aca="false">IF(O6497="1","-x-",IF(O6497&lt;="4",MID(L6497,1,O6497-1),IF(O6497="5",MID(L6497,1,4),IF(O6497="6",MID(L6497,1,6),IF(AND(O6497="7",G6497="0"),MID(L6497,1,6),MID(L6497,1,7))))))</f>
        <v>7219011</v>
      </c>
      <c r="J6497" s="11" t="n">
        <v>2026</v>
      </c>
      <c r="K6497" s="11" t="s">
        <v>15</v>
      </c>
      <c r="L6497" s="32" t="n">
        <v>72190111</v>
      </c>
      <c r="M6497" s="1" t="s">
        <v>1197</v>
      </c>
      <c r="N6497" s="15" t="str">
        <f aca="false">IF(ISERROR(VLOOKUP(P6497,$I$2:$I$5308,1,FALSE()))=FALSE(),"S","A")</f>
        <v>A</v>
      </c>
      <c r="O6497" s="15" t="str">
        <f aca="false">IF(H6497&lt;&gt;"0","7",IF(G6497&lt;&gt;"0","6",IF(F6497&lt;&gt;"00","5",IF(E6497&lt;&gt;"0","4",IF(D6497&lt;&gt;"0","3",IF(C6497&lt;&gt;"0","2",IF(B6497&lt;&gt;"0","1","-x-")))))))</f>
        <v>7</v>
      </c>
      <c r="P6497" s="16" t="str">
        <f aca="false">IF(O6497="1",MID(L6497,1,1),IF(O6497="2",MID(L6497,1,2),IF(O6497="3",MID(L6497,1,3),IF(O6497="4",MID(L6497,1,4),IF(O6497="5",MID(L6497,1,6),IF(O6497="6",MID(L6497,1,7),IF(O6497="7",MID(L6497,1,8),IF(O6497="8",MID(L6497,1,10)))))))))</f>
        <v>72190111</v>
      </c>
      <c r="Q6497" s="1"/>
      <c r="R6497" s="1"/>
      <c r="S6497" s="1"/>
      <c r="T6497" s="1"/>
      <c r="U6497" s="1"/>
      <c r="V6497" s="1"/>
      <c r="W6497" s="1"/>
      <c r="X6497" s="1"/>
      <c r="Y6497" s="1"/>
      <c r="Z6497" s="1"/>
      <c r="AA6497" s="1"/>
      <c r="AB6497" s="1"/>
      <c r="AC6497" s="1"/>
      <c r="AD6497" s="1"/>
      <c r="AE6497" s="1"/>
      <c r="AF6497" s="1"/>
      <c r="AG6497" s="1"/>
      <c r="AH6497" s="1"/>
      <c r="AI6497" s="1"/>
      <c r="AJ6497" s="1"/>
    </row>
    <row r="6498" customFormat="false" ht="15.75" hidden="false" customHeight="true" outlineLevel="0" collapsed="false">
      <c r="A6498" s="1"/>
      <c r="B6498" s="11" t="str">
        <f aca="false">MID(L6498,1,1)</f>
        <v>7</v>
      </c>
      <c r="C6498" s="11" t="str">
        <f aca="false">MID(L6498,2,1)</f>
        <v>2</v>
      </c>
      <c r="D6498" s="11" t="str">
        <f aca="false">MID(L6498,3,1)</f>
        <v>1</v>
      </c>
      <c r="E6498" s="11" t="str">
        <f aca="false">MID(L6498,4,1)</f>
        <v>9</v>
      </c>
      <c r="F6498" s="11" t="str">
        <f aca="false">MID(L6498,5,2)</f>
        <v>01</v>
      </c>
      <c r="G6498" s="11" t="str">
        <f aca="false">MID(L6498,7,1)</f>
        <v>1</v>
      </c>
      <c r="H6498" s="11" t="str">
        <f aca="false">MID(L6498,8,1)</f>
        <v>2</v>
      </c>
      <c r="I6498" s="12" t="str">
        <f aca="false">IF(O6498="1","-x-",IF(O6498&lt;="4",MID(L6498,1,O6498-1),IF(O6498="5",MID(L6498,1,4),IF(O6498="6",MID(L6498,1,6),IF(AND(O6498="7",G6498="0"),MID(L6498,1,6),MID(L6498,1,7))))))</f>
        <v>7219011</v>
      </c>
      <c r="J6498" s="11" t="n">
        <v>2026</v>
      </c>
      <c r="K6498" s="11" t="s">
        <v>15</v>
      </c>
      <c r="L6498" s="32" t="n">
        <v>72190112</v>
      </c>
      <c r="M6498" s="1" t="s">
        <v>1198</v>
      </c>
      <c r="N6498" s="15" t="str">
        <f aca="false">IF(ISERROR(VLOOKUP(P6498,$I$2:$I$5308,1,FALSE()))=FALSE(),"S","A")</f>
        <v>A</v>
      </c>
      <c r="O6498" s="15" t="str">
        <f aca="false">IF(H6498&lt;&gt;"0","7",IF(G6498&lt;&gt;"0","6",IF(F6498&lt;&gt;"00","5",IF(E6498&lt;&gt;"0","4",IF(D6498&lt;&gt;"0","3",IF(C6498&lt;&gt;"0","2",IF(B6498&lt;&gt;"0","1","-x-")))))))</f>
        <v>7</v>
      </c>
      <c r="P6498" s="16" t="str">
        <f aca="false">IF(O6498="1",MID(L6498,1,1),IF(O6498="2",MID(L6498,1,2),IF(O6498="3",MID(L6498,1,3),IF(O6498="4",MID(L6498,1,4),IF(O6498="5",MID(L6498,1,6),IF(O6498="6",MID(L6498,1,7),IF(O6498="7",MID(L6498,1,8),IF(O6498="8",MID(L6498,1,10)))))))))</f>
        <v>72190112</v>
      </c>
      <c r="Q6498" s="1"/>
      <c r="R6498" s="1"/>
      <c r="S6498" s="1"/>
      <c r="T6498" s="1"/>
      <c r="U6498" s="1"/>
      <c r="V6498" s="1"/>
      <c r="W6498" s="1"/>
      <c r="X6498" s="1"/>
      <c r="Y6498" s="1"/>
      <c r="Z6498" s="1"/>
      <c r="AA6498" s="1"/>
      <c r="AB6498" s="1"/>
      <c r="AC6498" s="1"/>
      <c r="AD6498" s="1"/>
      <c r="AE6498" s="1"/>
      <c r="AF6498" s="1"/>
      <c r="AG6498" s="1"/>
      <c r="AH6498" s="1"/>
      <c r="AI6498" s="1"/>
      <c r="AJ6498" s="1"/>
    </row>
    <row r="6499" customFormat="false" ht="15.75" hidden="false" customHeight="true" outlineLevel="0" collapsed="false">
      <c r="A6499" s="1"/>
      <c r="B6499" s="11" t="str">
        <f aca="false">MID(L6499,1,1)</f>
        <v>7</v>
      </c>
      <c r="C6499" s="11" t="str">
        <f aca="false">MID(L6499,2,1)</f>
        <v>2</v>
      </c>
      <c r="D6499" s="11" t="str">
        <f aca="false">MID(L6499,3,1)</f>
        <v>1</v>
      </c>
      <c r="E6499" s="11" t="str">
        <f aca="false">MID(L6499,4,1)</f>
        <v>9</v>
      </c>
      <c r="F6499" s="11" t="str">
        <f aca="false">MID(L6499,5,2)</f>
        <v>01</v>
      </c>
      <c r="G6499" s="11" t="str">
        <f aca="false">MID(L6499,7,1)</f>
        <v>1</v>
      </c>
      <c r="H6499" s="11" t="str">
        <f aca="false">MID(L6499,8,1)</f>
        <v>3</v>
      </c>
      <c r="I6499" s="12" t="str">
        <f aca="false">IF(O6499="1","-x-",IF(O6499&lt;="4",MID(L6499,1,O6499-1),IF(O6499="5",MID(L6499,1,4),IF(O6499="6",MID(L6499,1,6),IF(AND(O6499="7",G6499="0"),MID(L6499,1,6),MID(L6499,1,7))))))</f>
        <v>7219011</v>
      </c>
      <c r="J6499" s="11" t="n">
        <v>2026</v>
      </c>
      <c r="K6499" s="11" t="s">
        <v>15</v>
      </c>
      <c r="L6499" s="32" t="n">
        <v>72190113</v>
      </c>
      <c r="M6499" s="1" t="s">
        <v>1199</v>
      </c>
      <c r="N6499" s="15" t="str">
        <f aca="false">IF(ISERROR(VLOOKUP(P6499,$I$2:$I$5308,1,FALSE()))=FALSE(),"S","A")</f>
        <v>A</v>
      </c>
      <c r="O6499" s="15" t="str">
        <f aca="false">IF(H6499&lt;&gt;"0","7",IF(G6499&lt;&gt;"0","6",IF(F6499&lt;&gt;"00","5",IF(E6499&lt;&gt;"0","4",IF(D6499&lt;&gt;"0","3",IF(C6499&lt;&gt;"0","2",IF(B6499&lt;&gt;"0","1","-x-")))))))</f>
        <v>7</v>
      </c>
      <c r="P6499" s="16" t="str">
        <f aca="false">IF(O6499="1",MID(L6499,1,1),IF(O6499="2",MID(L6499,1,2),IF(O6499="3",MID(L6499,1,3),IF(O6499="4",MID(L6499,1,4),IF(O6499="5",MID(L6499,1,6),IF(O6499="6",MID(L6499,1,7),IF(O6499="7",MID(L6499,1,8),IF(O6499="8",MID(L6499,1,10)))))))))</f>
        <v>72190113</v>
      </c>
      <c r="Q6499" s="1"/>
      <c r="R6499" s="1"/>
      <c r="S6499" s="1"/>
      <c r="T6499" s="1"/>
      <c r="U6499" s="1"/>
      <c r="V6499" s="1"/>
      <c r="W6499" s="1"/>
      <c r="X6499" s="1"/>
      <c r="Y6499" s="1"/>
      <c r="Z6499" s="1"/>
      <c r="AA6499" s="1"/>
      <c r="AB6499" s="1"/>
      <c r="AC6499" s="1"/>
      <c r="AD6499" s="1"/>
      <c r="AE6499" s="1"/>
      <c r="AF6499" s="1"/>
      <c r="AG6499" s="1"/>
      <c r="AH6499" s="1"/>
      <c r="AI6499" s="1"/>
      <c r="AJ6499" s="1"/>
    </row>
    <row r="6500" customFormat="false" ht="15.75" hidden="false" customHeight="true" outlineLevel="0" collapsed="false">
      <c r="A6500" s="1"/>
      <c r="B6500" s="11" t="str">
        <f aca="false">MID(L6500,1,1)</f>
        <v>7</v>
      </c>
      <c r="C6500" s="11" t="str">
        <f aca="false">MID(L6500,2,1)</f>
        <v>2</v>
      </c>
      <c r="D6500" s="11" t="str">
        <f aca="false">MID(L6500,3,1)</f>
        <v>1</v>
      </c>
      <c r="E6500" s="11" t="str">
        <f aca="false">MID(L6500,4,1)</f>
        <v>9</v>
      </c>
      <c r="F6500" s="11" t="str">
        <f aca="false">MID(L6500,5,2)</f>
        <v>01</v>
      </c>
      <c r="G6500" s="11" t="str">
        <f aca="false">MID(L6500,7,1)</f>
        <v>1</v>
      </c>
      <c r="H6500" s="11" t="str">
        <f aca="false">MID(L6500,8,1)</f>
        <v>4</v>
      </c>
      <c r="I6500" s="12" t="str">
        <f aca="false">IF(O6500="1","-x-",IF(O6500&lt;="4",MID(L6500,1,O6500-1),IF(O6500="5",MID(L6500,1,4),IF(O6500="6",MID(L6500,1,6),IF(AND(O6500="7",G6500="0"),MID(L6500,1,6),MID(L6500,1,7))))))</f>
        <v>7219011</v>
      </c>
      <c r="J6500" s="11" t="n">
        <v>2026</v>
      </c>
      <c r="K6500" s="11" t="s">
        <v>15</v>
      </c>
      <c r="L6500" s="32" t="n">
        <v>72190114</v>
      </c>
      <c r="M6500" s="1" t="s">
        <v>1200</v>
      </c>
      <c r="N6500" s="15" t="str">
        <f aca="false">IF(ISERROR(VLOOKUP(P6500,$I$2:$I$5308,1,FALSE()))=FALSE(),"S","A")</f>
        <v>A</v>
      </c>
      <c r="O6500" s="15" t="str">
        <f aca="false">IF(H6500&lt;&gt;"0","7",IF(G6500&lt;&gt;"0","6",IF(F6500&lt;&gt;"00","5",IF(E6500&lt;&gt;"0","4",IF(D6500&lt;&gt;"0","3",IF(C6500&lt;&gt;"0","2",IF(B6500&lt;&gt;"0","1","-x-")))))))</f>
        <v>7</v>
      </c>
      <c r="P6500" s="16" t="str">
        <f aca="false">IF(O6500="1",MID(L6500,1,1),IF(O6500="2",MID(L6500,1,2),IF(O6500="3",MID(L6500,1,3),IF(O6500="4",MID(L6500,1,4),IF(O6500="5",MID(L6500,1,6),IF(O6500="6",MID(L6500,1,7),IF(O6500="7",MID(L6500,1,8),IF(O6500="8",MID(L6500,1,10)))))))))</f>
        <v>72190114</v>
      </c>
      <c r="Q6500" s="1"/>
      <c r="R6500" s="1"/>
      <c r="S6500" s="1"/>
      <c r="T6500" s="1"/>
      <c r="U6500" s="1"/>
      <c r="V6500" s="1"/>
      <c r="W6500" s="1"/>
      <c r="X6500" s="1"/>
      <c r="Y6500" s="1"/>
      <c r="Z6500" s="1"/>
      <c r="AA6500" s="1"/>
      <c r="AB6500" s="1"/>
      <c r="AC6500" s="1"/>
      <c r="AD6500" s="1"/>
      <c r="AE6500" s="1"/>
      <c r="AF6500" s="1"/>
      <c r="AG6500" s="1"/>
      <c r="AH6500" s="1"/>
      <c r="AI6500" s="1"/>
      <c r="AJ6500" s="1"/>
    </row>
    <row r="6501" customFormat="false" ht="15.75" hidden="false" customHeight="true" outlineLevel="0" collapsed="false">
      <c r="A6501" s="1"/>
      <c r="B6501" s="11" t="str">
        <f aca="false">MID(L6501,1,1)</f>
        <v>7</v>
      </c>
      <c r="C6501" s="11" t="str">
        <f aca="false">MID(L6501,2,1)</f>
        <v>2</v>
      </c>
      <c r="D6501" s="11" t="str">
        <f aca="false">MID(L6501,3,1)</f>
        <v>1</v>
      </c>
      <c r="E6501" s="11" t="str">
        <f aca="false">MID(L6501,4,1)</f>
        <v>9</v>
      </c>
      <c r="F6501" s="11" t="str">
        <f aca="false">MID(L6501,5,2)</f>
        <v>01</v>
      </c>
      <c r="G6501" s="11" t="str">
        <f aca="false">MID(L6501,7,1)</f>
        <v>1</v>
      </c>
      <c r="H6501" s="11" t="str">
        <f aca="false">MID(L6501,8,1)</f>
        <v>5</v>
      </c>
      <c r="I6501" s="12" t="str">
        <f aca="false">IF(O6501="1","-x-",IF(O6501&lt;="4",MID(L6501,1,O6501-1),IF(O6501="5",MID(L6501,1,4),IF(O6501="6",MID(L6501,1,6),IF(AND(O6501="7",G6501="0"),MID(L6501,1,6),MID(L6501,1,7))))))</f>
        <v>7219011</v>
      </c>
      <c r="J6501" s="11" t="n">
        <v>2026</v>
      </c>
      <c r="K6501" s="11" t="s">
        <v>15</v>
      </c>
      <c r="L6501" s="32" t="n">
        <v>72190115</v>
      </c>
      <c r="M6501" s="1" t="s">
        <v>1201</v>
      </c>
      <c r="N6501" s="15" t="str">
        <f aca="false">IF(ISERROR(VLOOKUP(P6501,$I$2:$I$5308,1,FALSE()))=FALSE(),"S","A")</f>
        <v>A</v>
      </c>
      <c r="O6501" s="15" t="str">
        <f aca="false">IF(H6501&lt;&gt;"0","7",IF(G6501&lt;&gt;"0","6",IF(F6501&lt;&gt;"00","5",IF(E6501&lt;&gt;"0","4",IF(D6501&lt;&gt;"0","3",IF(C6501&lt;&gt;"0","2",IF(B6501&lt;&gt;"0","1","-x-")))))))</f>
        <v>7</v>
      </c>
      <c r="P6501" s="16" t="str">
        <f aca="false">IF(O6501="1",MID(L6501,1,1),IF(O6501="2",MID(L6501,1,2),IF(O6501="3",MID(L6501,1,3),IF(O6501="4",MID(L6501,1,4),IF(O6501="5",MID(L6501,1,6),IF(O6501="6",MID(L6501,1,7),IF(O6501="7",MID(L6501,1,8),IF(O6501="8",MID(L6501,1,10)))))))))</f>
        <v>72190115</v>
      </c>
      <c r="Q6501" s="1"/>
      <c r="R6501" s="1"/>
      <c r="S6501" s="1"/>
      <c r="T6501" s="1"/>
      <c r="U6501" s="1"/>
      <c r="V6501" s="1"/>
      <c r="W6501" s="1"/>
      <c r="X6501" s="1"/>
      <c r="Y6501" s="1"/>
      <c r="Z6501" s="1"/>
      <c r="AA6501" s="1"/>
      <c r="AB6501" s="1"/>
      <c r="AC6501" s="1"/>
      <c r="AD6501" s="1"/>
      <c r="AE6501" s="1"/>
      <c r="AF6501" s="1"/>
      <c r="AG6501" s="1"/>
      <c r="AH6501" s="1"/>
      <c r="AI6501" s="1"/>
      <c r="AJ6501" s="1"/>
    </row>
    <row r="6502" customFormat="false" ht="15.75" hidden="false" customHeight="true" outlineLevel="0" collapsed="false">
      <c r="A6502" s="1"/>
      <c r="B6502" s="11" t="str">
        <f aca="false">MID(L6502,1,1)</f>
        <v>7</v>
      </c>
      <c r="C6502" s="11" t="str">
        <f aca="false">MID(L6502,2,1)</f>
        <v>2</v>
      </c>
      <c r="D6502" s="11" t="str">
        <f aca="false">MID(L6502,3,1)</f>
        <v>1</v>
      </c>
      <c r="E6502" s="11" t="str">
        <f aca="false">MID(L6502,4,1)</f>
        <v>9</v>
      </c>
      <c r="F6502" s="11" t="str">
        <f aca="false">MID(L6502,5,2)</f>
        <v>01</v>
      </c>
      <c r="G6502" s="11" t="str">
        <f aca="false">MID(L6502,7,1)</f>
        <v>1</v>
      </c>
      <c r="H6502" s="11" t="str">
        <f aca="false">MID(L6502,8,1)</f>
        <v>6</v>
      </c>
      <c r="I6502" s="12" t="str">
        <f aca="false">IF(O6502="1","-x-",IF(O6502&lt;="4",MID(L6502,1,O6502-1),IF(O6502="5",MID(L6502,1,4),IF(O6502="6",MID(L6502,1,6),IF(AND(O6502="7",G6502="0"),MID(L6502,1,6),MID(L6502,1,7))))))</f>
        <v>7219011</v>
      </c>
      <c r="J6502" s="11" t="n">
        <v>2026</v>
      </c>
      <c r="K6502" s="11" t="s">
        <v>15</v>
      </c>
      <c r="L6502" s="32" t="n">
        <v>72190116</v>
      </c>
      <c r="M6502" s="1" t="s">
        <v>1202</v>
      </c>
      <c r="N6502" s="15" t="str">
        <f aca="false">IF(ISERROR(VLOOKUP(P6502,$I$2:$I$5308,1,FALSE()))=FALSE(),"S","A")</f>
        <v>A</v>
      </c>
      <c r="O6502" s="15" t="str">
        <f aca="false">IF(H6502&lt;&gt;"0","7",IF(G6502&lt;&gt;"0","6",IF(F6502&lt;&gt;"00","5",IF(E6502&lt;&gt;"0","4",IF(D6502&lt;&gt;"0","3",IF(C6502&lt;&gt;"0","2",IF(B6502&lt;&gt;"0","1","-x-")))))))</f>
        <v>7</v>
      </c>
      <c r="P6502" s="16" t="str">
        <f aca="false">IF(O6502="1",MID(L6502,1,1),IF(O6502="2",MID(L6502,1,2),IF(O6502="3",MID(L6502,1,3),IF(O6502="4",MID(L6502,1,4),IF(O6502="5",MID(L6502,1,6),IF(O6502="6",MID(L6502,1,7),IF(O6502="7",MID(L6502,1,8),IF(O6502="8",MID(L6502,1,10)))))))))</f>
        <v>72190116</v>
      </c>
      <c r="Q6502" s="1"/>
      <c r="R6502" s="1"/>
      <c r="S6502" s="1"/>
      <c r="T6502" s="1"/>
      <c r="U6502" s="1"/>
      <c r="V6502" s="1"/>
      <c r="W6502" s="1"/>
      <c r="X6502" s="1"/>
      <c r="Y6502" s="1"/>
      <c r="Z6502" s="1"/>
      <c r="AA6502" s="1"/>
      <c r="AB6502" s="1"/>
      <c r="AC6502" s="1"/>
      <c r="AD6502" s="1"/>
      <c r="AE6502" s="1"/>
      <c r="AF6502" s="1"/>
      <c r="AG6502" s="1"/>
      <c r="AH6502" s="1"/>
      <c r="AI6502" s="1"/>
      <c r="AJ6502" s="1"/>
    </row>
    <row r="6503" customFormat="false" ht="15.75" hidden="false" customHeight="true" outlineLevel="0" collapsed="false">
      <c r="A6503" s="1"/>
      <c r="B6503" s="11" t="str">
        <f aca="false">MID(L6503,1,1)</f>
        <v>7</v>
      </c>
      <c r="C6503" s="11" t="str">
        <f aca="false">MID(L6503,2,1)</f>
        <v>2</v>
      </c>
      <c r="D6503" s="11" t="str">
        <f aca="false">MID(L6503,3,1)</f>
        <v>1</v>
      </c>
      <c r="E6503" s="11" t="str">
        <f aca="false">MID(L6503,4,1)</f>
        <v>9</v>
      </c>
      <c r="F6503" s="11" t="str">
        <f aca="false">MID(L6503,5,2)</f>
        <v>01</v>
      </c>
      <c r="G6503" s="11" t="str">
        <f aca="false">MID(L6503,7,1)</f>
        <v>1</v>
      </c>
      <c r="H6503" s="11" t="str">
        <f aca="false">MID(L6503,8,1)</f>
        <v>7</v>
      </c>
      <c r="I6503" s="12" t="str">
        <f aca="false">IF(O6503="1","-x-",IF(O6503&lt;="4",MID(L6503,1,O6503-1),IF(O6503="5",MID(L6503,1,4),IF(O6503="6",MID(L6503,1,6),IF(AND(O6503="7",G6503="0"),MID(L6503,1,6),MID(L6503,1,7))))))</f>
        <v>7219011</v>
      </c>
      <c r="J6503" s="11" t="n">
        <v>2026</v>
      </c>
      <c r="K6503" s="11" t="s">
        <v>15</v>
      </c>
      <c r="L6503" s="32" t="n">
        <v>72190117</v>
      </c>
      <c r="M6503" s="1" t="s">
        <v>1203</v>
      </c>
      <c r="N6503" s="15" t="str">
        <f aca="false">IF(ISERROR(VLOOKUP(P6503,$I$2:$I$5308,1,FALSE()))=FALSE(),"S","A")</f>
        <v>A</v>
      </c>
      <c r="O6503" s="15" t="str">
        <f aca="false">IF(H6503&lt;&gt;"0","7",IF(G6503&lt;&gt;"0","6",IF(F6503&lt;&gt;"00","5",IF(E6503&lt;&gt;"0","4",IF(D6503&lt;&gt;"0","3",IF(C6503&lt;&gt;"0","2",IF(B6503&lt;&gt;"0","1","-x-")))))))</f>
        <v>7</v>
      </c>
      <c r="P6503" s="16" t="str">
        <f aca="false">IF(O6503="1",MID(L6503,1,1),IF(O6503="2",MID(L6503,1,2),IF(O6503="3",MID(L6503,1,3),IF(O6503="4",MID(L6503,1,4),IF(O6503="5",MID(L6503,1,6),IF(O6503="6",MID(L6503,1,7),IF(O6503="7",MID(L6503,1,8),IF(O6503="8",MID(L6503,1,10)))))))))</f>
        <v>72190117</v>
      </c>
      <c r="Q6503" s="1"/>
      <c r="R6503" s="1"/>
      <c r="S6503" s="1"/>
      <c r="T6503" s="1"/>
      <c r="U6503" s="1"/>
      <c r="V6503" s="1"/>
      <c r="W6503" s="1"/>
      <c r="X6503" s="1"/>
      <c r="Y6503" s="1"/>
      <c r="Z6503" s="1"/>
      <c r="AA6503" s="1"/>
      <c r="AB6503" s="1"/>
      <c r="AC6503" s="1"/>
      <c r="AD6503" s="1"/>
      <c r="AE6503" s="1"/>
      <c r="AF6503" s="1"/>
      <c r="AG6503" s="1"/>
      <c r="AH6503" s="1"/>
      <c r="AI6503" s="1"/>
      <c r="AJ6503" s="1"/>
    </row>
    <row r="6504" customFormat="false" ht="15.75" hidden="false" customHeight="true" outlineLevel="0" collapsed="false">
      <c r="A6504" s="1"/>
      <c r="B6504" s="11" t="str">
        <f aca="false">MID(L6504,1,1)</f>
        <v>7</v>
      </c>
      <c r="C6504" s="11" t="str">
        <f aca="false">MID(L6504,2,1)</f>
        <v>2</v>
      </c>
      <c r="D6504" s="11" t="str">
        <f aca="false">MID(L6504,3,1)</f>
        <v>1</v>
      </c>
      <c r="E6504" s="11" t="str">
        <f aca="false">MID(L6504,4,1)</f>
        <v>9</v>
      </c>
      <c r="F6504" s="11" t="str">
        <f aca="false">MID(L6504,5,2)</f>
        <v>01</v>
      </c>
      <c r="G6504" s="11" t="str">
        <f aca="false">MID(L6504,7,1)</f>
        <v>1</v>
      </c>
      <c r="H6504" s="11" t="str">
        <f aca="false">MID(L6504,8,1)</f>
        <v>8</v>
      </c>
      <c r="I6504" s="12" t="str">
        <f aca="false">IF(O6504="1","-x-",IF(O6504&lt;="4",MID(L6504,1,O6504-1),IF(O6504="5",MID(L6504,1,4),IF(O6504="6",MID(L6504,1,6),IF(AND(O6504="7",G6504="0"),MID(L6504,1,6),MID(L6504,1,7))))))</f>
        <v>7219011</v>
      </c>
      <c r="J6504" s="11" t="n">
        <v>2026</v>
      </c>
      <c r="K6504" s="11" t="s">
        <v>15</v>
      </c>
      <c r="L6504" s="32" t="n">
        <v>72190118</v>
      </c>
      <c r="M6504" s="1" t="s">
        <v>1204</v>
      </c>
      <c r="N6504" s="15" t="str">
        <f aca="false">IF(ISERROR(VLOOKUP(P6504,$I$2:$I$5308,1,FALSE()))=FALSE(),"S","A")</f>
        <v>A</v>
      </c>
      <c r="O6504" s="15" t="str">
        <f aca="false">IF(H6504&lt;&gt;"0","7",IF(G6504&lt;&gt;"0","6",IF(F6504&lt;&gt;"00","5",IF(E6504&lt;&gt;"0","4",IF(D6504&lt;&gt;"0","3",IF(C6504&lt;&gt;"0","2",IF(B6504&lt;&gt;"0","1","-x-")))))))</f>
        <v>7</v>
      </c>
      <c r="P6504" s="16" t="str">
        <f aca="false">IF(O6504="1",MID(L6504,1,1),IF(O6504="2",MID(L6504,1,2),IF(O6504="3",MID(L6504,1,3),IF(O6504="4",MID(L6504,1,4),IF(O6504="5",MID(L6504,1,6),IF(O6504="6",MID(L6504,1,7),IF(O6504="7",MID(L6504,1,8),IF(O6504="8",MID(L6504,1,10)))))))))</f>
        <v>72190118</v>
      </c>
      <c r="Q6504" s="1"/>
      <c r="R6504" s="1"/>
      <c r="S6504" s="1"/>
      <c r="T6504" s="1"/>
      <c r="U6504" s="1"/>
      <c r="V6504" s="1"/>
      <c r="W6504" s="1"/>
      <c r="X6504" s="1"/>
      <c r="Y6504" s="1"/>
      <c r="Z6504" s="1"/>
      <c r="AA6504" s="1"/>
      <c r="AB6504" s="1"/>
      <c r="AC6504" s="1"/>
      <c r="AD6504" s="1"/>
      <c r="AE6504" s="1"/>
      <c r="AF6504" s="1"/>
      <c r="AG6504" s="1"/>
      <c r="AH6504" s="1"/>
      <c r="AI6504" s="1"/>
      <c r="AJ6504" s="1"/>
    </row>
    <row r="6505" customFormat="false" ht="15.75" hidden="false" customHeight="true" outlineLevel="0" collapsed="false">
      <c r="A6505" s="1"/>
      <c r="B6505" s="11" t="str">
        <f aca="false">MID(L6505,1,1)</f>
        <v>7</v>
      </c>
      <c r="C6505" s="11" t="str">
        <f aca="false">MID(L6505,2,1)</f>
        <v>2</v>
      </c>
      <c r="D6505" s="11" t="str">
        <f aca="false">MID(L6505,3,1)</f>
        <v>1</v>
      </c>
      <c r="E6505" s="11" t="str">
        <f aca="false">MID(L6505,4,1)</f>
        <v>9</v>
      </c>
      <c r="F6505" s="11" t="str">
        <f aca="false">MID(L6505,5,2)</f>
        <v>01</v>
      </c>
      <c r="G6505" s="11" t="str">
        <f aca="false">MID(L6505,7,1)</f>
        <v>2</v>
      </c>
      <c r="H6505" s="11" t="str">
        <f aca="false">MID(L6505,8,1)</f>
        <v>0</v>
      </c>
      <c r="I6505" s="12" t="str">
        <f aca="false">IF(O6505="1","-x-",IF(O6505&lt;="4",MID(L6505,1,O6505-1),IF(O6505="5",MID(L6505,1,4),IF(O6505="6",MID(L6505,1,6),IF(AND(O6505="7",G6505="0"),MID(L6505,1,6),MID(L6505,1,7))))))</f>
        <v>721901</v>
      </c>
      <c r="J6505" s="11" t="n">
        <v>2026</v>
      </c>
      <c r="K6505" s="11" t="s">
        <v>15</v>
      </c>
      <c r="L6505" s="32" t="n">
        <v>72190120</v>
      </c>
      <c r="M6505" s="1" t="s">
        <v>1205</v>
      </c>
      <c r="N6505" s="15" t="str">
        <f aca="false">IF(ISERROR(VLOOKUP(P6505,$I$2:$I$5308,1,FALSE()))=FALSE(),"S","A")</f>
        <v>A</v>
      </c>
      <c r="O6505" s="15" t="str">
        <f aca="false">IF(H6505&lt;&gt;"0","7",IF(G6505&lt;&gt;"0","6",IF(F6505&lt;&gt;"00","5",IF(E6505&lt;&gt;"0","4",IF(D6505&lt;&gt;"0","3",IF(C6505&lt;&gt;"0","2",IF(B6505&lt;&gt;"0","1","-x-")))))))</f>
        <v>6</v>
      </c>
      <c r="P6505" s="16" t="str">
        <f aca="false">IF(O6505="1",MID(L6505,1,1),IF(O6505="2",MID(L6505,1,2),IF(O6505="3",MID(L6505,1,3),IF(O6505="4",MID(L6505,1,4),IF(O6505="5",MID(L6505,1,6),IF(O6505="6",MID(L6505,1,7),IF(O6505="7",MID(L6505,1,8),IF(O6505="8",MID(L6505,1,10)))))))))</f>
        <v>7219012</v>
      </c>
      <c r="Q6505" s="1"/>
      <c r="R6505" s="1"/>
      <c r="S6505" s="1"/>
      <c r="T6505" s="1"/>
      <c r="U6505" s="1"/>
      <c r="V6505" s="1"/>
      <c r="W6505" s="1"/>
      <c r="X6505" s="1"/>
      <c r="Y6505" s="1"/>
      <c r="Z6505" s="1"/>
      <c r="AA6505" s="1"/>
      <c r="AB6505" s="1"/>
      <c r="AC6505" s="1"/>
      <c r="AD6505" s="1"/>
      <c r="AE6505" s="1"/>
      <c r="AF6505" s="1"/>
      <c r="AG6505" s="1"/>
      <c r="AH6505" s="1"/>
      <c r="AI6505" s="1"/>
      <c r="AJ6505" s="1"/>
    </row>
    <row r="6506" customFormat="false" ht="15.75" hidden="false" customHeight="true" outlineLevel="0" collapsed="false">
      <c r="A6506" s="1"/>
      <c r="B6506" s="11" t="str">
        <f aca="false">MID(L6506,1,1)</f>
        <v>7</v>
      </c>
      <c r="C6506" s="11" t="str">
        <f aca="false">MID(L6506,2,1)</f>
        <v>2</v>
      </c>
      <c r="D6506" s="11" t="str">
        <f aca="false">MID(L6506,3,1)</f>
        <v>1</v>
      </c>
      <c r="E6506" s="11" t="str">
        <f aca="false">MID(L6506,4,1)</f>
        <v>9</v>
      </c>
      <c r="F6506" s="11" t="str">
        <f aca="false">MID(L6506,5,2)</f>
        <v>01</v>
      </c>
      <c r="G6506" s="11" t="str">
        <f aca="false">MID(L6506,7,1)</f>
        <v>2</v>
      </c>
      <c r="H6506" s="11" t="str">
        <f aca="false">MID(L6506,8,1)</f>
        <v>1</v>
      </c>
      <c r="I6506" s="12" t="str">
        <f aca="false">IF(O6506="1","-x-",IF(O6506&lt;="4",MID(L6506,1,O6506-1),IF(O6506="5",MID(L6506,1,4),IF(O6506="6",MID(L6506,1,6),IF(AND(O6506="7",G6506="0"),MID(L6506,1,6),MID(L6506,1,7))))))</f>
        <v>7219012</v>
      </c>
      <c r="J6506" s="11" t="n">
        <v>2026</v>
      </c>
      <c r="K6506" s="11" t="s">
        <v>15</v>
      </c>
      <c r="L6506" s="32" t="n">
        <v>72190121</v>
      </c>
      <c r="M6506" s="1" t="s">
        <v>1206</v>
      </c>
      <c r="N6506" s="15" t="str">
        <f aca="false">IF(ISERROR(VLOOKUP(P6506,$I$2:$I$5308,1,FALSE()))=FALSE(),"S","A")</f>
        <v>A</v>
      </c>
      <c r="O6506" s="15" t="str">
        <f aca="false">IF(H6506&lt;&gt;"0","7",IF(G6506&lt;&gt;"0","6",IF(F6506&lt;&gt;"00","5",IF(E6506&lt;&gt;"0","4",IF(D6506&lt;&gt;"0","3",IF(C6506&lt;&gt;"0","2",IF(B6506&lt;&gt;"0","1","-x-")))))))</f>
        <v>7</v>
      </c>
      <c r="P6506" s="16" t="str">
        <f aca="false">IF(O6506="1",MID(L6506,1,1),IF(O6506="2",MID(L6506,1,2),IF(O6506="3",MID(L6506,1,3),IF(O6506="4",MID(L6506,1,4),IF(O6506="5",MID(L6506,1,6),IF(O6506="6",MID(L6506,1,7),IF(O6506="7",MID(L6506,1,8),IF(O6506="8",MID(L6506,1,10)))))))))</f>
        <v>72190121</v>
      </c>
      <c r="Q6506" s="1"/>
      <c r="R6506" s="1"/>
      <c r="S6506" s="1"/>
      <c r="T6506" s="1"/>
      <c r="U6506" s="1"/>
      <c r="V6506" s="1"/>
      <c r="W6506" s="1"/>
      <c r="X6506" s="1"/>
      <c r="Y6506" s="1"/>
      <c r="Z6506" s="1"/>
      <c r="AA6506" s="1"/>
      <c r="AB6506" s="1"/>
      <c r="AC6506" s="1"/>
      <c r="AD6506" s="1"/>
      <c r="AE6506" s="1"/>
      <c r="AF6506" s="1"/>
      <c r="AG6506" s="1"/>
      <c r="AH6506" s="1"/>
      <c r="AI6506" s="1"/>
      <c r="AJ6506" s="1"/>
    </row>
    <row r="6507" customFormat="false" ht="15.75" hidden="false" customHeight="true" outlineLevel="0" collapsed="false">
      <c r="A6507" s="1"/>
      <c r="B6507" s="11" t="str">
        <f aca="false">MID(L6507,1,1)</f>
        <v>7</v>
      </c>
      <c r="C6507" s="11" t="str">
        <f aca="false">MID(L6507,2,1)</f>
        <v>2</v>
      </c>
      <c r="D6507" s="11" t="str">
        <f aca="false">MID(L6507,3,1)</f>
        <v>1</v>
      </c>
      <c r="E6507" s="11" t="str">
        <f aca="false">MID(L6507,4,1)</f>
        <v>9</v>
      </c>
      <c r="F6507" s="11" t="str">
        <f aca="false">MID(L6507,5,2)</f>
        <v>01</v>
      </c>
      <c r="G6507" s="11" t="str">
        <f aca="false">MID(L6507,7,1)</f>
        <v>2</v>
      </c>
      <c r="H6507" s="11" t="str">
        <f aca="false">MID(L6507,8,1)</f>
        <v>2</v>
      </c>
      <c r="I6507" s="12" t="str">
        <f aca="false">IF(O6507="1","-x-",IF(O6507&lt;="4",MID(L6507,1,O6507-1),IF(O6507="5",MID(L6507,1,4),IF(O6507="6",MID(L6507,1,6),IF(AND(O6507="7",G6507="0"),MID(L6507,1,6),MID(L6507,1,7))))))</f>
        <v>7219012</v>
      </c>
      <c r="J6507" s="11" t="n">
        <v>2026</v>
      </c>
      <c r="K6507" s="11" t="s">
        <v>15</v>
      </c>
      <c r="L6507" s="32" t="n">
        <v>72190122</v>
      </c>
      <c r="M6507" s="1" t="s">
        <v>1207</v>
      </c>
      <c r="N6507" s="15" t="str">
        <f aca="false">IF(ISERROR(VLOOKUP(P6507,$I$2:$I$5308,1,FALSE()))=FALSE(),"S","A")</f>
        <v>A</v>
      </c>
      <c r="O6507" s="15" t="str">
        <f aca="false">IF(H6507&lt;&gt;"0","7",IF(G6507&lt;&gt;"0","6",IF(F6507&lt;&gt;"00","5",IF(E6507&lt;&gt;"0","4",IF(D6507&lt;&gt;"0","3",IF(C6507&lt;&gt;"0","2",IF(B6507&lt;&gt;"0","1","-x-")))))))</f>
        <v>7</v>
      </c>
      <c r="P6507" s="16" t="str">
        <f aca="false">IF(O6507="1",MID(L6507,1,1),IF(O6507="2",MID(L6507,1,2),IF(O6507="3",MID(L6507,1,3),IF(O6507="4",MID(L6507,1,4),IF(O6507="5",MID(L6507,1,6),IF(O6507="6",MID(L6507,1,7),IF(O6507="7",MID(L6507,1,8),IF(O6507="8",MID(L6507,1,10)))))))))</f>
        <v>72190122</v>
      </c>
      <c r="Q6507" s="1"/>
      <c r="R6507" s="1"/>
      <c r="S6507" s="1"/>
      <c r="T6507" s="1"/>
      <c r="U6507" s="1"/>
      <c r="V6507" s="1"/>
      <c r="W6507" s="1"/>
      <c r="X6507" s="1"/>
      <c r="Y6507" s="1"/>
      <c r="Z6507" s="1"/>
      <c r="AA6507" s="1"/>
      <c r="AB6507" s="1"/>
      <c r="AC6507" s="1"/>
      <c r="AD6507" s="1"/>
      <c r="AE6507" s="1"/>
      <c r="AF6507" s="1"/>
      <c r="AG6507" s="1"/>
      <c r="AH6507" s="1"/>
      <c r="AI6507" s="1"/>
      <c r="AJ6507" s="1"/>
    </row>
    <row r="6508" customFormat="false" ht="15.75" hidden="false" customHeight="true" outlineLevel="0" collapsed="false">
      <c r="A6508" s="1"/>
      <c r="B6508" s="11" t="str">
        <f aca="false">MID(L6508,1,1)</f>
        <v>7</v>
      </c>
      <c r="C6508" s="11" t="str">
        <f aca="false">MID(L6508,2,1)</f>
        <v>2</v>
      </c>
      <c r="D6508" s="11" t="str">
        <f aca="false">MID(L6508,3,1)</f>
        <v>1</v>
      </c>
      <c r="E6508" s="11" t="str">
        <f aca="false">MID(L6508,4,1)</f>
        <v>9</v>
      </c>
      <c r="F6508" s="11" t="str">
        <f aca="false">MID(L6508,5,2)</f>
        <v>01</v>
      </c>
      <c r="G6508" s="11" t="str">
        <f aca="false">MID(L6508,7,1)</f>
        <v>2</v>
      </c>
      <c r="H6508" s="11" t="str">
        <f aca="false">MID(L6508,8,1)</f>
        <v>3</v>
      </c>
      <c r="I6508" s="12" t="str">
        <f aca="false">IF(O6508="1","-x-",IF(O6508&lt;="4",MID(L6508,1,O6508-1),IF(O6508="5",MID(L6508,1,4),IF(O6508="6",MID(L6508,1,6),IF(AND(O6508="7",G6508="0"),MID(L6508,1,6),MID(L6508,1,7))))))</f>
        <v>7219012</v>
      </c>
      <c r="J6508" s="11" t="n">
        <v>2026</v>
      </c>
      <c r="K6508" s="11" t="s">
        <v>15</v>
      </c>
      <c r="L6508" s="32" t="n">
        <v>72190123</v>
      </c>
      <c r="M6508" s="1" t="s">
        <v>1208</v>
      </c>
      <c r="N6508" s="15" t="str">
        <f aca="false">IF(ISERROR(VLOOKUP(P6508,$I$2:$I$5308,1,FALSE()))=FALSE(),"S","A")</f>
        <v>A</v>
      </c>
      <c r="O6508" s="15" t="str">
        <f aca="false">IF(H6508&lt;&gt;"0","7",IF(G6508&lt;&gt;"0","6",IF(F6508&lt;&gt;"00","5",IF(E6508&lt;&gt;"0","4",IF(D6508&lt;&gt;"0","3",IF(C6508&lt;&gt;"0","2",IF(B6508&lt;&gt;"0","1","-x-")))))))</f>
        <v>7</v>
      </c>
      <c r="P6508" s="16" t="str">
        <f aca="false">IF(O6508="1",MID(L6508,1,1),IF(O6508="2",MID(L6508,1,2),IF(O6508="3",MID(L6508,1,3),IF(O6508="4",MID(L6508,1,4),IF(O6508="5",MID(L6508,1,6),IF(O6508="6",MID(L6508,1,7),IF(O6508="7",MID(L6508,1,8),IF(O6508="8",MID(L6508,1,10)))))))))</f>
        <v>72190123</v>
      </c>
      <c r="Q6508" s="1"/>
      <c r="R6508" s="1"/>
      <c r="S6508" s="1"/>
      <c r="T6508" s="1"/>
      <c r="U6508" s="1"/>
      <c r="V6508" s="1"/>
      <c r="W6508" s="1"/>
      <c r="X6508" s="1"/>
      <c r="Y6508" s="1"/>
      <c r="Z6508" s="1"/>
      <c r="AA6508" s="1"/>
      <c r="AB6508" s="1"/>
      <c r="AC6508" s="1"/>
      <c r="AD6508" s="1"/>
      <c r="AE6508" s="1"/>
      <c r="AF6508" s="1"/>
      <c r="AG6508" s="1"/>
      <c r="AH6508" s="1"/>
      <c r="AI6508" s="1"/>
      <c r="AJ6508" s="1"/>
    </row>
    <row r="6509" customFormat="false" ht="15.75" hidden="false" customHeight="true" outlineLevel="0" collapsed="false">
      <c r="A6509" s="1"/>
      <c r="B6509" s="11" t="str">
        <f aca="false">MID(L6509,1,1)</f>
        <v>7</v>
      </c>
      <c r="C6509" s="11" t="str">
        <f aca="false">MID(L6509,2,1)</f>
        <v>2</v>
      </c>
      <c r="D6509" s="11" t="str">
        <f aca="false">MID(L6509,3,1)</f>
        <v>1</v>
      </c>
      <c r="E6509" s="11" t="str">
        <f aca="false">MID(L6509,4,1)</f>
        <v>9</v>
      </c>
      <c r="F6509" s="11" t="str">
        <f aca="false">MID(L6509,5,2)</f>
        <v>01</v>
      </c>
      <c r="G6509" s="11" t="str">
        <f aca="false">MID(L6509,7,1)</f>
        <v>2</v>
      </c>
      <c r="H6509" s="11" t="str">
        <f aca="false">MID(L6509,8,1)</f>
        <v>4</v>
      </c>
      <c r="I6509" s="12" t="str">
        <f aca="false">IF(O6509="1","-x-",IF(O6509&lt;="4",MID(L6509,1,O6509-1),IF(O6509="5",MID(L6509,1,4),IF(O6509="6",MID(L6509,1,6),IF(AND(O6509="7",G6509="0"),MID(L6509,1,6),MID(L6509,1,7))))))</f>
        <v>7219012</v>
      </c>
      <c r="J6509" s="11" t="n">
        <v>2026</v>
      </c>
      <c r="K6509" s="11" t="s">
        <v>15</v>
      </c>
      <c r="L6509" s="32" t="n">
        <v>72190124</v>
      </c>
      <c r="M6509" s="1" t="s">
        <v>1209</v>
      </c>
      <c r="N6509" s="15" t="str">
        <f aca="false">IF(ISERROR(VLOOKUP(P6509,$I$2:$I$5308,1,FALSE()))=FALSE(),"S","A")</f>
        <v>A</v>
      </c>
      <c r="O6509" s="15" t="str">
        <f aca="false">IF(H6509&lt;&gt;"0","7",IF(G6509&lt;&gt;"0","6",IF(F6509&lt;&gt;"00","5",IF(E6509&lt;&gt;"0","4",IF(D6509&lt;&gt;"0","3",IF(C6509&lt;&gt;"0","2",IF(B6509&lt;&gt;"0","1","-x-")))))))</f>
        <v>7</v>
      </c>
      <c r="P6509" s="16" t="str">
        <f aca="false">IF(O6509="1",MID(L6509,1,1),IF(O6509="2",MID(L6509,1,2),IF(O6509="3",MID(L6509,1,3),IF(O6509="4",MID(L6509,1,4),IF(O6509="5",MID(L6509,1,6),IF(O6509="6",MID(L6509,1,7),IF(O6509="7",MID(L6509,1,8),IF(O6509="8",MID(L6509,1,10)))))))))</f>
        <v>72190124</v>
      </c>
      <c r="Q6509" s="1"/>
      <c r="R6509" s="1"/>
      <c r="S6509" s="1"/>
      <c r="T6509" s="1"/>
      <c r="U6509" s="1"/>
      <c r="V6509" s="1"/>
      <c r="W6509" s="1"/>
      <c r="X6509" s="1"/>
      <c r="Y6509" s="1"/>
      <c r="Z6509" s="1"/>
      <c r="AA6509" s="1"/>
      <c r="AB6509" s="1"/>
      <c r="AC6509" s="1"/>
      <c r="AD6509" s="1"/>
      <c r="AE6509" s="1"/>
      <c r="AF6509" s="1"/>
      <c r="AG6509" s="1"/>
      <c r="AH6509" s="1"/>
      <c r="AI6509" s="1"/>
      <c r="AJ6509" s="1"/>
    </row>
    <row r="6510" customFormat="false" ht="15.75" hidden="false" customHeight="true" outlineLevel="0" collapsed="false">
      <c r="A6510" s="1"/>
      <c r="B6510" s="11" t="str">
        <f aca="false">MID(L6510,1,1)</f>
        <v>7</v>
      </c>
      <c r="C6510" s="11" t="str">
        <f aca="false">MID(L6510,2,1)</f>
        <v>2</v>
      </c>
      <c r="D6510" s="11" t="str">
        <f aca="false">MID(L6510,3,1)</f>
        <v>1</v>
      </c>
      <c r="E6510" s="11" t="str">
        <f aca="false">MID(L6510,4,1)</f>
        <v>9</v>
      </c>
      <c r="F6510" s="11" t="str">
        <f aca="false">MID(L6510,5,2)</f>
        <v>01</v>
      </c>
      <c r="G6510" s="11" t="str">
        <f aca="false">MID(L6510,7,1)</f>
        <v>2</v>
      </c>
      <c r="H6510" s="11" t="str">
        <f aca="false">MID(L6510,8,1)</f>
        <v>5</v>
      </c>
      <c r="I6510" s="12" t="str">
        <f aca="false">IF(O6510="1","-x-",IF(O6510&lt;="4",MID(L6510,1,O6510-1),IF(O6510="5",MID(L6510,1,4),IF(O6510="6",MID(L6510,1,6),IF(AND(O6510="7",G6510="0"),MID(L6510,1,6),MID(L6510,1,7))))))</f>
        <v>7219012</v>
      </c>
      <c r="J6510" s="11" t="n">
        <v>2026</v>
      </c>
      <c r="K6510" s="11" t="s">
        <v>15</v>
      </c>
      <c r="L6510" s="32" t="n">
        <v>72190125</v>
      </c>
      <c r="M6510" s="1" t="s">
        <v>1210</v>
      </c>
      <c r="N6510" s="15" t="str">
        <f aca="false">IF(ISERROR(VLOOKUP(P6510,$I$2:$I$5308,1,FALSE()))=FALSE(),"S","A")</f>
        <v>A</v>
      </c>
      <c r="O6510" s="15" t="str">
        <f aca="false">IF(H6510&lt;&gt;"0","7",IF(G6510&lt;&gt;"0","6",IF(F6510&lt;&gt;"00","5",IF(E6510&lt;&gt;"0","4",IF(D6510&lt;&gt;"0","3",IF(C6510&lt;&gt;"0","2",IF(B6510&lt;&gt;"0","1","-x-")))))))</f>
        <v>7</v>
      </c>
      <c r="P6510" s="16" t="str">
        <f aca="false">IF(O6510="1",MID(L6510,1,1),IF(O6510="2",MID(L6510,1,2),IF(O6510="3",MID(L6510,1,3),IF(O6510="4",MID(L6510,1,4),IF(O6510="5",MID(L6510,1,6),IF(O6510="6",MID(L6510,1,7),IF(O6510="7",MID(L6510,1,8),IF(O6510="8",MID(L6510,1,10)))))))))</f>
        <v>72190125</v>
      </c>
      <c r="Q6510" s="1"/>
      <c r="R6510" s="1"/>
      <c r="S6510" s="1"/>
      <c r="T6510" s="1"/>
      <c r="U6510" s="1"/>
      <c r="V6510" s="1"/>
      <c r="W6510" s="1"/>
      <c r="X6510" s="1"/>
      <c r="Y6510" s="1"/>
      <c r="Z6510" s="1"/>
      <c r="AA6510" s="1"/>
      <c r="AB6510" s="1"/>
      <c r="AC6510" s="1"/>
      <c r="AD6510" s="1"/>
      <c r="AE6510" s="1"/>
      <c r="AF6510" s="1"/>
      <c r="AG6510" s="1"/>
      <c r="AH6510" s="1"/>
      <c r="AI6510" s="1"/>
      <c r="AJ6510" s="1"/>
    </row>
    <row r="6511" customFormat="false" ht="15.75" hidden="false" customHeight="true" outlineLevel="0" collapsed="false">
      <c r="A6511" s="1"/>
      <c r="B6511" s="11" t="str">
        <f aca="false">MID(L6511,1,1)</f>
        <v>7</v>
      </c>
      <c r="C6511" s="11" t="str">
        <f aca="false">MID(L6511,2,1)</f>
        <v>2</v>
      </c>
      <c r="D6511" s="11" t="str">
        <f aca="false">MID(L6511,3,1)</f>
        <v>1</v>
      </c>
      <c r="E6511" s="11" t="str">
        <f aca="false">MID(L6511,4,1)</f>
        <v>9</v>
      </c>
      <c r="F6511" s="11" t="str">
        <f aca="false">MID(L6511,5,2)</f>
        <v>01</v>
      </c>
      <c r="G6511" s="11" t="str">
        <f aca="false">MID(L6511,7,1)</f>
        <v>2</v>
      </c>
      <c r="H6511" s="11" t="str">
        <f aca="false">MID(L6511,8,1)</f>
        <v>6</v>
      </c>
      <c r="I6511" s="12" t="str">
        <f aca="false">IF(O6511="1","-x-",IF(O6511&lt;="4",MID(L6511,1,O6511-1),IF(O6511="5",MID(L6511,1,4),IF(O6511="6",MID(L6511,1,6),IF(AND(O6511="7",G6511="0"),MID(L6511,1,6),MID(L6511,1,7))))))</f>
        <v>7219012</v>
      </c>
      <c r="J6511" s="11" t="n">
        <v>2026</v>
      </c>
      <c r="K6511" s="11" t="s">
        <v>15</v>
      </c>
      <c r="L6511" s="32" t="n">
        <v>72190126</v>
      </c>
      <c r="M6511" s="1" t="s">
        <v>1211</v>
      </c>
      <c r="N6511" s="15" t="str">
        <f aca="false">IF(ISERROR(VLOOKUP(P6511,$I$2:$I$5308,1,FALSE()))=FALSE(),"S","A")</f>
        <v>A</v>
      </c>
      <c r="O6511" s="15" t="str">
        <f aca="false">IF(H6511&lt;&gt;"0","7",IF(G6511&lt;&gt;"0","6",IF(F6511&lt;&gt;"00","5",IF(E6511&lt;&gt;"0","4",IF(D6511&lt;&gt;"0","3",IF(C6511&lt;&gt;"0","2",IF(B6511&lt;&gt;"0","1","-x-")))))))</f>
        <v>7</v>
      </c>
      <c r="P6511" s="16" t="str">
        <f aca="false">IF(O6511="1",MID(L6511,1,1),IF(O6511="2",MID(L6511,1,2),IF(O6511="3",MID(L6511,1,3),IF(O6511="4",MID(L6511,1,4),IF(O6511="5",MID(L6511,1,6),IF(O6511="6",MID(L6511,1,7),IF(O6511="7",MID(L6511,1,8),IF(O6511="8",MID(L6511,1,10)))))))))</f>
        <v>72190126</v>
      </c>
      <c r="Q6511" s="1"/>
      <c r="R6511" s="1"/>
      <c r="S6511" s="1"/>
      <c r="T6511" s="1"/>
      <c r="U6511" s="1"/>
      <c r="V6511" s="1"/>
      <c r="W6511" s="1"/>
      <c r="X6511" s="1"/>
      <c r="Y6511" s="1"/>
      <c r="Z6511" s="1"/>
      <c r="AA6511" s="1"/>
      <c r="AB6511" s="1"/>
      <c r="AC6511" s="1"/>
      <c r="AD6511" s="1"/>
      <c r="AE6511" s="1"/>
      <c r="AF6511" s="1"/>
      <c r="AG6511" s="1"/>
      <c r="AH6511" s="1"/>
      <c r="AI6511" s="1"/>
      <c r="AJ6511" s="1"/>
    </row>
    <row r="6512" customFormat="false" ht="15.75" hidden="false" customHeight="true" outlineLevel="0" collapsed="false">
      <c r="A6512" s="1"/>
      <c r="B6512" s="11" t="str">
        <f aca="false">MID(L6512,1,1)</f>
        <v>7</v>
      </c>
      <c r="C6512" s="11" t="str">
        <f aca="false">MID(L6512,2,1)</f>
        <v>2</v>
      </c>
      <c r="D6512" s="11" t="str">
        <f aca="false">MID(L6512,3,1)</f>
        <v>1</v>
      </c>
      <c r="E6512" s="11" t="str">
        <f aca="false">MID(L6512,4,1)</f>
        <v>9</v>
      </c>
      <c r="F6512" s="11" t="str">
        <f aca="false">MID(L6512,5,2)</f>
        <v>01</v>
      </c>
      <c r="G6512" s="11" t="str">
        <f aca="false">MID(L6512,7,1)</f>
        <v>2</v>
      </c>
      <c r="H6512" s="11" t="str">
        <f aca="false">MID(L6512,8,1)</f>
        <v>7</v>
      </c>
      <c r="I6512" s="12" t="str">
        <f aca="false">IF(O6512="1","-x-",IF(O6512&lt;="4",MID(L6512,1,O6512-1),IF(O6512="5",MID(L6512,1,4),IF(O6512="6",MID(L6512,1,6),IF(AND(O6512="7",G6512="0"),MID(L6512,1,6),MID(L6512,1,7))))))</f>
        <v>7219012</v>
      </c>
      <c r="J6512" s="11" t="n">
        <v>2026</v>
      </c>
      <c r="K6512" s="11" t="s">
        <v>15</v>
      </c>
      <c r="L6512" s="32" t="n">
        <v>72190127</v>
      </c>
      <c r="M6512" s="1" t="s">
        <v>1212</v>
      </c>
      <c r="N6512" s="15" t="str">
        <f aca="false">IF(ISERROR(VLOOKUP(P6512,$I$2:$I$5308,1,FALSE()))=FALSE(),"S","A")</f>
        <v>A</v>
      </c>
      <c r="O6512" s="15" t="str">
        <f aca="false">IF(H6512&lt;&gt;"0","7",IF(G6512&lt;&gt;"0","6",IF(F6512&lt;&gt;"00","5",IF(E6512&lt;&gt;"0","4",IF(D6512&lt;&gt;"0","3",IF(C6512&lt;&gt;"0","2",IF(B6512&lt;&gt;"0","1","-x-")))))))</f>
        <v>7</v>
      </c>
      <c r="P6512" s="16" t="str">
        <f aca="false">IF(O6512="1",MID(L6512,1,1),IF(O6512="2",MID(L6512,1,2),IF(O6512="3",MID(L6512,1,3),IF(O6512="4",MID(L6512,1,4),IF(O6512="5",MID(L6512,1,6),IF(O6512="6",MID(L6512,1,7),IF(O6512="7",MID(L6512,1,8),IF(O6512="8",MID(L6512,1,10)))))))))</f>
        <v>72190127</v>
      </c>
      <c r="Q6512" s="1"/>
      <c r="R6512" s="1"/>
      <c r="S6512" s="1"/>
      <c r="T6512" s="1"/>
      <c r="U6512" s="1"/>
      <c r="V6512" s="1"/>
      <c r="W6512" s="1"/>
      <c r="X6512" s="1"/>
      <c r="Y6512" s="1"/>
      <c r="Z6512" s="1"/>
      <c r="AA6512" s="1"/>
      <c r="AB6512" s="1"/>
      <c r="AC6512" s="1"/>
      <c r="AD6512" s="1"/>
      <c r="AE6512" s="1"/>
      <c r="AF6512" s="1"/>
      <c r="AG6512" s="1"/>
      <c r="AH6512" s="1"/>
      <c r="AI6512" s="1"/>
      <c r="AJ6512" s="1"/>
    </row>
    <row r="6513" customFormat="false" ht="15.75" hidden="false" customHeight="true" outlineLevel="0" collapsed="false">
      <c r="A6513" s="1"/>
      <c r="B6513" s="11" t="str">
        <f aca="false">MID(L6513,1,1)</f>
        <v>7</v>
      </c>
      <c r="C6513" s="11" t="str">
        <f aca="false">MID(L6513,2,1)</f>
        <v>2</v>
      </c>
      <c r="D6513" s="11" t="str">
        <f aca="false">MID(L6513,3,1)</f>
        <v>1</v>
      </c>
      <c r="E6513" s="11" t="str">
        <f aca="false">MID(L6513,4,1)</f>
        <v>9</v>
      </c>
      <c r="F6513" s="11" t="str">
        <f aca="false">MID(L6513,5,2)</f>
        <v>01</v>
      </c>
      <c r="G6513" s="11" t="str">
        <f aca="false">MID(L6513,7,1)</f>
        <v>2</v>
      </c>
      <c r="H6513" s="11" t="str">
        <f aca="false">MID(L6513,8,1)</f>
        <v>8</v>
      </c>
      <c r="I6513" s="12" t="str">
        <f aca="false">IF(O6513="1","-x-",IF(O6513&lt;="4",MID(L6513,1,O6513-1),IF(O6513="5",MID(L6513,1,4),IF(O6513="6",MID(L6513,1,6),IF(AND(O6513="7",G6513="0"),MID(L6513,1,6),MID(L6513,1,7))))))</f>
        <v>7219012</v>
      </c>
      <c r="J6513" s="11" t="n">
        <v>2026</v>
      </c>
      <c r="K6513" s="11" t="s">
        <v>15</v>
      </c>
      <c r="L6513" s="32" t="n">
        <v>72190128</v>
      </c>
      <c r="M6513" s="1" t="s">
        <v>1213</v>
      </c>
      <c r="N6513" s="15" t="str">
        <f aca="false">IF(ISERROR(VLOOKUP(P6513,$I$2:$I$5308,1,FALSE()))=FALSE(),"S","A")</f>
        <v>A</v>
      </c>
      <c r="O6513" s="15" t="str">
        <f aca="false">IF(H6513&lt;&gt;"0","7",IF(G6513&lt;&gt;"0","6",IF(F6513&lt;&gt;"00","5",IF(E6513&lt;&gt;"0","4",IF(D6513&lt;&gt;"0","3",IF(C6513&lt;&gt;"0","2",IF(B6513&lt;&gt;"0","1","-x-")))))))</f>
        <v>7</v>
      </c>
      <c r="P6513" s="16" t="str">
        <f aca="false">IF(O6513="1",MID(L6513,1,1),IF(O6513="2",MID(L6513,1,2),IF(O6513="3",MID(L6513,1,3),IF(O6513="4",MID(L6513,1,4),IF(O6513="5",MID(L6513,1,6),IF(O6513="6",MID(L6513,1,7),IF(O6513="7",MID(L6513,1,8),IF(O6513="8",MID(L6513,1,10)))))))))</f>
        <v>72190128</v>
      </c>
      <c r="Q6513" s="1"/>
      <c r="R6513" s="1"/>
      <c r="S6513" s="1"/>
      <c r="T6513" s="1"/>
      <c r="U6513" s="1"/>
      <c r="V6513" s="1"/>
      <c r="W6513" s="1"/>
      <c r="X6513" s="1"/>
      <c r="Y6513" s="1"/>
      <c r="Z6513" s="1"/>
      <c r="AA6513" s="1"/>
      <c r="AB6513" s="1"/>
      <c r="AC6513" s="1"/>
      <c r="AD6513" s="1"/>
      <c r="AE6513" s="1"/>
      <c r="AF6513" s="1"/>
      <c r="AG6513" s="1"/>
      <c r="AH6513" s="1"/>
      <c r="AI6513" s="1"/>
      <c r="AJ6513" s="1"/>
    </row>
    <row r="6514" customFormat="false" ht="15.75" hidden="false" customHeight="true" outlineLevel="0" collapsed="false">
      <c r="A6514" s="1"/>
      <c r="B6514" s="11" t="str">
        <f aca="false">MID(L6514,1,1)</f>
        <v>7</v>
      </c>
      <c r="C6514" s="11" t="str">
        <f aca="false">MID(L6514,2,1)</f>
        <v>2</v>
      </c>
      <c r="D6514" s="11" t="str">
        <f aca="false">MID(L6514,3,1)</f>
        <v>1</v>
      </c>
      <c r="E6514" s="11" t="str">
        <f aca="false">MID(L6514,4,1)</f>
        <v>9</v>
      </c>
      <c r="F6514" s="11" t="str">
        <f aca="false">MID(L6514,5,2)</f>
        <v>02</v>
      </c>
      <c r="G6514" s="11" t="str">
        <f aca="false">MID(L6514,7,1)</f>
        <v>0</v>
      </c>
      <c r="H6514" s="11" t="str">
        <f aca="false">MID(L6514,8,1)</f>
        <v>0</v>
      </c>
      <c r="I6514" s="12" t="str">
        <f aca="false">IF(O6514="1","-x-",IF(O6514&lt;="4",MID(L6514,1,O6514-1),IF(O6514="5",MID(L6514,1,4),IF(O6514="6",MID(L6514,1,6),IF(AND(O6514="7",G6514="0"),MID(L6514,1,6),MID(L6514,1,7))))))</f>
        <v>7219</v>
      </c>
      <c r="J6514" s="11" t="n">
        <v>2026</v>
      </c>
      <c r="K6514" s="11" t="s">
        <v>15</v>
      </c>
      <c r="L6514" s="32" t="n">
        <v>72190200</v>
      </c>
      <c r="M6514" s="1" t="s">
        <v>1214</v>
      </c>
      <c r="N6514" s="15" t="s">
        <v>5190</v>
      </c>
      <c r="O6514" s="15" t="str">
        <f aca="false">IF(H6514&lt;&gt;"0","7",IF(G6514&lt;&gt;"0","6",IF(F6514&lt;&gt;"00","5",IF(E6514&lt;&gt;"0","4",IF(D6514&lt;&gt;"0","3",IF(C6514&lt;&gt;"0","2",IF(B6514&lt;&gt;"0","1","-x-")))))))</f>
        <v>5</v>
      </c>
      <c r="P6514" s="16" t="str">
        <f aca="false">IF(O6514="1",MID(L6514,1,1),IF(O6514="2",MID(L6514,1,2),IF(O6514="3",MID(L6514,1,3),IF(O6514="4",MID(L6514,1,4),IF(O6514="5",MID(L6514,1,6),IF(O6514="6",MID(L6514,1,7),IF(O6514="7",MID(L6514,1,8),IF(O6514="8",MID(L6514,1,10)))))))))</f>
        <v>721902</v>
      </c>
      <c r="Q6514" s="1"/>
      <c r="R6514" s="1"/>
      <c r="S6514" s="1"/>
      <c r="T6514" s="1"/>
      <c r="U6514" s="1"/>
      <c r="V6514" s="1"/>
      <c r="W6514" s="1"/>
      <c r="X6514" s="1"/>
      <c r="Y6514" s="1"/>
      <c r="Z6514" s="1"/>
      <c r="AA6514" s="1"/>
      <c r="AB6514" s="1"/>
      <c r="AC6514" s="1"/>
      <c r="AD6514" s="1"/>
      <c r="AE6514" s="1"/>
      <c r="AF6514" s="1"/>
      <c r="AG6514" s="1"/>
      <c r="AH6514" s="1"/>
      <c r="AI6514" s="1"/>
      <c r="AJ6514" s="1"/>
    </row>
    <row r="6515" customFormat="false" ht="15.75" hidden="false" customHeight="true" outlineLevel="0" collapsed="false">
      <c r="A6515" s="1"/>
      <c r="B6515" s="11" t="str">
        <f aca="false">MID(L6515,1,1)</f>
        <v>7</v>
      </c>
      <c r="C6515" s="11" t="str">
        <f aca="false">MID(L6515,2,1)</f>
        <v>2</v>
      </c>
      <c r="D6515" s="11" t="str">
        <f aca="false">MID(L6515,3,1)</f>
        <v>1</v>
      </c>
      <c r="E6515" s="11" t="str">
        <f aca="false">MID(L6515,4,1)</f>
        <v>9</v>
      </c>
      <c r="F6515" s="11" t="str">
        <f aca="false">MID(L6515,5,2)</f>
        <v>02</v>
      </c>
      <c r="G6515" s="11" t="str">
        <f aca="false">MID(L6515,7,1)</f>
        <v>1</v>
      </c>
      <c r="H6515" s="11" t="str">
        <f aca="false">MID(L6515,8,1)</f>
        <v>0</v>
      </c>
      <c r="I6515" s="12" t="str">
        <f aca="false">IF(O6515="1","-x-",IF(O6515&lt;="4",MID(L6515,1,O6515-1),IF(O6515="5",MID(L6515,1,4),IF(O6515="6",MID(L6515,1,6),IF(AND(O6515="7",G6515="0"),MID(L6515,1,6),MID(L6515,1,7))))))</f>
        <v>721902</v>
      </c>
      <c r="J6515" s="11" t="n">
        <v>2026</v>
      </c>
      <c r="K6515" s="11" t="s">
        <v>15</v>
      </c>
      <c r="L6515" s="32" t="n">
        <v>72190210</v>
      </c>
      <c r="M6515" s="1" t="s">
        <v>1214</v>
      </c>
      <c r="N6515" s="15" t="str">
        <f aca="false">IF(ISERROR(VLOOKUP(P6515,$I$2:$I$5308,1,FALSE()))=FALSE(),"S","A")</f>
        <v>A</v>
      </c>
      <c r="O6515" s="15" t="str">
        <f aca="false">IF(H6515&lt;&gt;"0","7",IF(G6515&lt;&gt;"0","6",IF(F6515&lt;&gt;"00","5",IF(E6515&lt;&gt;"0","4",IF(D6515&lt;&gt;"0","3",IF(C6515&lt;&gt;"0","2",IF(B6515&lt;&gt;"0","1","-x-")))))))</f>
        <v>6</v>
      </c>
      <c r="P6515" s="16" t="str">
        <f aca="false">IF(O6515="1",MID(L6515,1,1),IF(O6515="2",MID(L6515,1,2),IF(O6515="3",MID(L6515,1,3),IF(O6515="4",MID(L6515,1,4),IF(O6515="5",MID(L6515,1,6),IF(O6515="6",MID(L6515,1,7),IF(O6515="7",MID(L6515,1,8),IF(O6515="8",MID(L6515,1,10)))))))))</f>
        <v>7219021</v>
      </c>
      <c r="Q6515" s="1"/>
      <c r="R6515" s="1"/>
      <c r="S6515" s="1"/>
      <c r="T6515" s="1"/>
      <c r="U6515" s="1"/>
      <c r="V6515" s="1"/>
      <c r="W6515" s="1"/>
      <c r="X6515" s="1"/>
      <c r="Y6515" s="1"/>
      <c r="Z6515" s="1"/>
      <c r="AA6515" s="1"/>
      <c r="AB6515" s="1"/>
      <c r="AC6515" s="1"/>
      <c r="AD6515" s="1"/>
      <c r="AE6515" s="1"/>
      <c r="AF6515" s="1"/>
      <c r="AG6515" s="1"/>
      <c r="AH6515" s="1"/>
      <c r="AI6515" s="1"/>
      <c r="AJ6515" s="1"/>
    </row>
    <row r="6516" customFormat="false" ht="15.75" hidden="false" customHeight="true" outlineLevel="0" collapsed="false">
      <c r="A6516" s="1"/>
      <c r="B6516" s="11" t="str">
        <f aca="false">MID(L6516,1,1)</f>
        <v>7</v>
      </c>
      <c r="C6516" s="11" t="str">
        <f aca="false">MID(L6516,2,1)</f>
        <v>2</v>
      </c>
      <c r="D6516" s="11" t="str">
        <f aca="false">MID(L6516,3,1)</f>
        <v>1</v>
      </c>
      <c r="E6516" s="11" t="str">
        <f aca="false">MID(L6516,4,1)</f>
        <v>9</v>
      </c>
      <c r="F6516" s="11" t="str">
        <f aca="false">MID(L6516,5,2)</f>
        <v>02</v>
      </c>
      <c r="G6516" s="11" t="str">
        <f aca="false">MID(L6516,7,1)</f>
        <v>1</v>
      </c>
      <c r="H6516" s="11" t="str">
        <f aca="false">MID(L6516,8,1)</f>
        <v>1</v>
      </c>
      <c r="I6516" s="12" t="str">
        <f aca="false">IF(O6516="1","-x-",IF(O6516&lt;="4",MID(L6516,1,O6516-1),IF(O6516="5",MID(L6516,1,4),IF(O6516="6",MID(L6516,1,6),IF(AND(O6516="7",G6516="0"),MID(L6516,1,6),MID(L6516,1,7))))))</f>
        <v>7219021</v>
      </c>
      <c r="J6516" s="11" t="n">
        <v>2026</v>
      </c>
      <c r="K6516" s="11" t="s">
        <v>15</v>
      </c>
      <c r="L6516" s="32" t="n">
        <v>72190211</v>
      </c>
      <c r="M6516" s="1" t="s">
        <v>1215</v>
      </c>
      <c r="N6516" s="15" t="str">
        <f aca="false">IF(ISERROR(VLOOKUP(P6516,$I$2:$I$5308,1,FALSE()))=FALSE(),"S","A")</f>
        <v>A</v>
      </c>
      <c r="O6516" s="15" t="str">
        <f aca="false">IF(H6516&lt;&gt;"0","7",IF(G6516&lt;&gt;"0","6",IF(F6516&lt;&gt;"00","5",IF(E6516&lt;&gt;"0","4",IF(D6516&lt;&gt;"0","3",IF(C6516&lt;&gt;"0","2",IF(B6516&lt;&gt;"0","1","-x-")))))))</f>
        <v>7</v>
      </c>
      <c r="P6516" s="16" t="str">
        <f aca="false">IF(O6516="1",MID(L6516,1,1),IF(O6516="2",MID(L6516,1,2),IF(O6516="3",MID(L6516,1,3),IF(O6516="4",MID(L6516,1,4),IF(O6516="5",MID(L6516,1,6),IF(O6516="6",MID(L6516,1,7),IF(O6516="7",MID(L6516,1,8),IF(O6516="8",MID(L6516,1,10)))))))))</f>
        <v>72190211</v>
      </c>
      <c r="Q6516" s="1"/>
      <c r="R6516" s="1"/>
      <c r="S6516" s="1"/>
      <c r="T6516" s="1"/>
      <c r="U6516" s="1"/>
      <c r="V6516" s="1"/>
      <c r="W6516" s="1"/>
      <c r="X6516" s="1"/>
      <c r="Y6516" s="1"/>
      <c r="Z6516" s="1"/>
      <c r="AA6516" s="1"/>
      <c r="AB6516" s="1"/>
      <c r="AC6516" s="1"/>
      <c r="AD6516" s="1"/>
      <c r="AE6516" s="1"/>
      <c r="AF6516" s="1"/>
      <c r="AG6516" s="1"/>
      <c r="AH6516" s="1"/>
      <c r="AI6516" s="1"/>
      <c r="AJ6516" s="1"/>
    </row>
    <row r="6517" customFormat="false" ht="15.75" hidden="false" customHeight="true" outlineLevel="0" collapsed="false">
      <c r="A6517" s="1"/>
      <c r="B6517" s="11" t="str">
        <f aca="false">MID(L6517,1,1)</f>
        <v>7</v>
      </c>
      <c r="C6517" s="11" t="str">
        <f aca="false">MID(L6517,2,1)</f>
        <v>2</v>
      </c>
      <c r="D6517" s="11" t="str">
        <f aca="false">MID(L6517,3,1)</f>
        <v>1</v>
      </c>
      <c r="E6517" s="11" t="str">
        <f aca="false">MID(L6517,4,1)</f>
        <v>9</v>
      </c>
      <c r="F6517" s="11" t="str">
        <f aca="false">MID(L6517,5,2)</f>
        <v>02</v>
      </c>
      <c r="G6517" s="11" t="str">
        <f aca="false">MID(L6517,7,1)</f>
        <v>1</v>
      </c>
      <c r="H6517" s="11" t="str">
        <f aca="false">MID(L6517,8,1)</f>
        <v>2</v>
      </c>
      <c r="I6517" s="12" t="str">
        <f aca="false">IF(O6517="1","-x-",IF(O6517&lt;="4",MID(L6517,1,O6517-1),IF(O6517="5",MID(L6517,1,4),IF(O6517="6",MID(L6517,1,6),IF(AND(O6517="7",G6517="0"),MID(L6517,1,6),MID(L6517,1,7))))))</f>
        <v>7219021</v>
      </c>
      <c r="J6517" s="11" t="n">
        <v>2026</v>
      </c>
      <c r="K6517" s="11" t="s">
        <v>15</v>
      </c>
      <c r="L6517" s="32" t="n">
        <v>72190212</v>
      </c>
      <c r="M6517" s="1" t="s">
        <v>1216</v>
      </c>
      <c r="N6517" s="15" t="str">
        <f aca="false">IF(ISERROR(VLOOKUP(P6517,$I$2:$I$5308,1,FALSE()))=FALSE(),"S","A")</f>
        <v>A</v>
      </c>
      <c r="O6517" s="15" t="str">
        <f aca="false">IF(H6517&lt;&gt;"0","7",IF(G6517&lt;&gt;"0","6",IF(F6517&lt;&gt;"00","5",IF(E6517&lt;&gt;"0","4",IF(D6517&lt;&gt;"0","3",IF(C6517&lt;&gt;"0","2",IF(B6517&lt;&gt;"0","1","-x-")))))))</f>
        <v>7</v>
      </c>
      <c r="P6517" s="16" t="str">
        <f aca="false">IF(O6517="1",MID(L6517,1,1),IF(O6517="2",MID(L6517,1,2),IF(O6517="3",MID(L6517,1,3),IF(O6517="4",MID(L6517,1,4),IF(O6517="5",MID(L6517,1,6),IF(O6517="6",MID(L6517,1,7),IF(O6517="7",MID(L6517,1,8),IF(O6517="8",MID(L6517,1,10)))))))))</f>
        <v>72190212</v>
      </c>
      <c r="Q6517" s="1"/>
      <c r="R6517" s="1"/>
      <c r="S6517" s="1"/>
      <c r="T6517" s="1"/>
      <c r="U6517" s="1"/>
      <c r="V6517" s="1"/>
      <c r="W6517" s="1"/>
      <c r="X6517" s="1"/>
      <c r="Y6517" s="1"/>
      <c r="Z6517" s="1"/>
      <c r="AA6517" s="1"/>
      <c r="AB6517" s="1"/>
      <c r="AC6517" s="1"/>
      <c r="AD6517" s="1"/>
      <c r="AE6517" s="1"/>
      <c r="AF6517" s="1"/>
      <c r="AG6517" s="1"/>
      <c r="AH6517" s="1"/>
      <c r="AI6517" s="1"/>
      <c r="AJ6517" s="1"/>
    </row>
    <row r="6518" customFormat="false" ht="15.75" hidden="false" customHeight="true" outlineLevel="0" collapsed="false">
      <c r="A6518" s="1"/>
      <c r="B6518" s="11" t="str">
        <f aca="false">MID(L6518,1,1)</f>
        <v>7</v>
      </c>
      <c r="C6518" s="11" t="str">
        <f aca="false">MID(L6518,2,1)</f>
        <v>2</v>
      </c>
      <c r="D6518" s="11" t="str">
        <f aca="false">MID(L6518,3,1)</f>
        <v>1</v>
      </c>
      <c r="E6518" s="11" t="str">
        <f aca="false">MID(L6518,4,1)</f>
        <v>9</v>
      </c>
      <c r="F6518" s="11" t="str">
        <f aca="false">MID(L6518,5,2)</f>
        <v>02</v>
      </c>
      <c r="G6518" s="11" t="str">
        <f aca="false">MID(L6518,7,1)</f>
        <v>1</v>
      </c>
      <c r="H6518" s="11" t="str">
        <f aca="false">MID(L6518,8,1)</f>
        <v>3</v>
      </c>
      <c r="I6518" s="12" t="str">
        <f aca="false">IF(O6518="1","-x-",IF(O6518&lt;="4",MID(L6518,1,O6518-1),IF(O6518="5",MID(L6518,1,4),IF(O6518="6",MID(L6518,1,6),IF(AND(O6518="7",G6518="0"),MID(L6518,1,6),MID(L6518,1,7))))))</f>
        <v>7219021</v>
      </c>
      <c r="J6518" s="11" t="n">
        <v>2026</v>
      </c>
      <c r="K6518" s="11" t="s">
        <v>15</v>
      </c>
      <c r="L6518" s="32" t="n">
        <v>72190213</v>
      </c>
      <c r="M6518" s="1" t="s">
        <v>1217</v>
      </c>
      <c r="N6518" s="15" t="str">
        <f aca="false">IF(ISERROR(VLOOKUP(P6518,$I$2:$I$5308,1,FALSE()))=FALSE(),"S","A")</f>
        <v>A</v>
      </c>
      <c r="O6518" s="15" t="str">
        <f aca="false">IF(H6518&lt;&gt;"0","7",IF(G6518&lt;&gt;"0","6",IF(F6518&lt;&gt;"00","5",IF(E6518&lt;&gt;"0","4",IF(D6518&lt;&gt;"0","3",IF(C6518&lt;&gt;"0","2",IF(B6518&lt;&gt;"0","1","-x-")))))))</f>
        <v>7</v>
      </c>
      <c r="P6518" s="16" t="str">
        <f aca="false">IF(O6518="1",MID(L6518,1,1),IF(O6518="2",MID(L6518,1,2),IF(O6518="3",MID(L6518,1,3),IF(O6518="4",MID(L6518,1,4),IF(O6518="5",MID(L6518,1,6),IF(O6518="6",MID(L6518,1,7),IF(O6518="7",MID(L6518,1,8),IF(O6518="8",MID(L6518,1,10)))))))))</f>
        <v>72190213</v>
      </c>
      <c r="Q6518" s="1"/>
      <c r="R6518" s="1"/>
      <c r="S6518" s="1"/>
      <c r="T6518" s="1"/>
      <c r="U6518" s="1"/>
      <c r="V6518" s="1"/>
      <c r="W6518" s="1"/>
      <c r="X6518" s="1"/>
      <c r="Y6518" s="1"/>
      <c r="Z6518" s="1"/>
      <c r="AA6518" s="1"/>
      <c r="AB6518" s="1"/>
      <c r="AC6518" s="1"/>
      <c r="AD6518" s="1"/>
      <c r="AE6518" s="1"/>
      <c r="AF6518" s="1"/>
      <c r="AG6518" s="1"/>
      <c r="AH6518" s="1"/>
      <c r="AI6518" s="1"/>
      <c r="AJ6518" s="1"/>
    </row>
    <row r="6519" customFormat="false" ht="15.75" hidden="false" customHeight="true" outlineLevel="0" collapsed="false">
      <c r="A6519" s="1"/>
      <c r="B6519" s="11" t="str">
        <f aca="false">MID(L6519,1,1)</f>
        <v>7</v>
      </c>
      <c r="C6519" s="11" t="str">
        <f aca="false">MID(L6519,2,1)</f>
        <v>2</v>
      </c>
      <c r="D6519" s="11" t="str">
        <f aca="false">MID(L6519,3,1)</f>
        <v>1</v>
      </c>
      <c r="E6519" s="11" t="str">
        <f aca="false">MID(L6519,4,1)</f>
        <v>9</v>
      </c>
      <c r="F6519" s="11" t="str">
        <f aca="false">MID(L6519,5,2)</f>
        <v>02</v>
      </c>
      <c r="G6519" s="11" t="str">
        <f aca="false">MID(L6519,7,1)</f>
        <v>1</v>
      </c>
      <c r="H6519" s="11" t="str">
        <f aca="false">MID(L6519,8,1)</f>
        <v>4</v>
      </c>
      <c r="I6519" s="12" t="str">
        <f aca="false">IF(O6519="1","-x-",IF(O6519&lt;="4",MID(L6519,1,O6519-1),IF(O6519="5",MID(L6519,1,4),IF(O6519="6",MID(L6519,1,6),IF(AND(O6519="7",G6519="0"),MID(L6519,1,6),MID(L6519,1,7))))))</f>
        <v>7219021</v>
      </c>
      <c r="J6519" s="11" t="n">
        <v>2026</v>
      </c>
      <c r="K6519" s="11" t="s">
        <v>15</v>
      </c>
      <c r="L6519" s="32" t="n">
        <v>72190214</v>
      </c>
      <c r="M6519" s="1" t="s">
        <v>1218</v>
      </c>
      <c r="N6519" s="15" t="str">
        <f aca="false">IF(ISERROR(VLOOKUP(P6519,$I$2:$I$5308,1,FALSE()))=FALSE(),"S","A")</f>
        <v>A</v>
      </c>
      <c r="O6519" s="15" t="str">
        <f aca="false">IF(H6519&lt;&gt;"0","7",IF(G6519&lt;&gt;"0","6",IF(F6519&lt;&gt;"00","5",IF(E6519&lt;&gt;"0","4",IF(D6519&lt;&gt;"0","3",IF(C6519&lt;&gt;"0","2",IF(B6519&lt;&gt;"0","1","-x-")))))))</f>
        <v>7</v>
      </c>
      <c r="P6519" s="16" t="str">
        <f aca="false">IF(O6519="1",MID(L6519,1,1),IF(O6519="2",MID(L6519,1,2),IF(O6519="3",MID(L6519,1,3),IF(O6519="4",MID(L6519,1,4),IF(O6519="5",MID(L6519,1,6),IF(O6519="6",MID(L6519,1,7),IF(O6519="7",MID(L6519,1,8),IF(O6519="8",MID(L6519,1,10)))))))))</f>
        <v>72190214</v>
      </c>
      <c r="Q6519" s="1"/>
      <c r="R6519" s="1"/>
      <c r="S6519" s="1"/>
      <c r="T6519" s="1"/>
      <c r="U6519" s="1"/>
      <c r="V6519" s="1"/>
      <c r="W6519" s="1"/>
      <c r="X6519" s="1"/>
      <c r="Y6519" s="1"/>
      <c r="Z6519" s="1"/>
      <c r="AA6519" s="1"/>
      <c r="AB6519" s="1"/>
      <c r="AC6519" s="1"/>
      <c r="AD6519" s="1"/>
      <c r="AE6519" s="1"/>
      <c r="AF6519" s="1"/>
      <c r="AG6519" s="1"/>
      <c r="AH6519" s="1"/>
      <c r="AI6519" s="1"/>
      <c r="AJ6519" s="1"/>
    </row>
    <row r="6520" customFormat="false" ht="15.75" hidden="false" customHeight="true" outlineLevel="0" collapsed="false">
      <c r="A6520" s="1"/>
      <c r="B6520" s="11" t="str">
        <f aca="false">MID(L6520,1,1)</f>
        <v>7</v>
      </c>
      <c r="C6520" s="11" t="str">
        <f aca="false">MID(L6520,2,1)</f>
        <v>2</v>
      </c>
      <c r="D6520" s="11" t="str">
        <f aca="false">MID(L6520,3,1)</f>
        <v>1</v>
      </c>
      <c r="E6520" s="11" t="str">
        <f aca="false">MID(L6520,4,1)</f>
        <v>9</v>
      </c>
      <c r="F6520" s="11" t="str">
        <f aca="false">MID(L6520,5,2)</f>
        <v>02</v>
      </c>
      <c r="G6520" s="11" t="str">
        <f aca="false">MID(L6520,7,1)</f>
        <v>1</v>
      </c>
      <c r="H6520" s="11" t="str">
        <f aca="false">MID(L6520,8,1)</f>
        <v>5</v>
      </c>
      <c r="I6520" s="12" t="str">
        <f aca="false">IF(O6520="1","-x-",IF(O6520&lt;="4",MID(L6520,1,O6520-1),IF(O6520="5",MID(L6520,1,4),IF(O6520="6",MID(L6520,1,6),IF(AND(O6520="7",G6520="0"),MID(L6520,1,6),MID(L6520,1,7))))))</f>
        <v>7219021</v>
      </c>
      <c r="J6520" s="11" t="n">
        <v>2026</v>
      </c>
      <c r="K6520" s="11" t="s">
        <v>15</v>
      </c>
      <c r="L6520" s="32" t="n">
        <v>72190215</v>
      </c>
      <c r="M6520" s="1" t="s">
        <v>1219</v>
      </c>
      <c r="N6520" s="15" t="str">
        <f aca="false">IF(ISERROR(VLOOKUP(P6520,$I$2:$I$5308,1,FALSE()))=FALSE(),"S","A")</f>
        <v>A</v>
      </c>
      <c r="O6520" s="15" t="str">
        <f aca="false">IF(H6520&lt;&gt;"0","7",IF(G6520&lt;&gt;"0","6",IF(F6520&lt;&gt;"00","5",IF(E6520&lt;&gt;"0","4",IF(D6520&lt;&gt;"0","3",IF(C6520&lt;&gt;"0","2",IF(B6520&lt;&gt;"0","1","-x-")))))))</f>
        <v>7</v>
      </c>
      <c r="P6520" s="16" t="str">
        <f aca="false">IF(O6520="1",MID(L6520,1,1),IF(O6520="2",MID(L6520,1,2),IF(O6520="3",MID(L6520,1,3),IF(O6520="4",MID(L6520,1,4),IF(O6520="5",MID(L6520,1,6),IF(O6520="6",MID(L6520,1,7),IF(O6520="7",MID(L6520,1,8),IF(O6520="8",MID(L6520,1,10)))))))))</f>
        <v>72190215</v>
      </c>
      <c r="Q6520" s="1"/>
      <c r="R6520" s="1"/>
      <c r="S6520" s="1"/>
      <c r="T6520" s="1"/>
      <c r="U6520" s="1"/>
      <c r="V6520" s="1"/>
      <c r="W6520" s="1"/>
      <c r="X6520" s="1"/>
      <c r="Y6520" s="1"/>
      <c r="Z6520" s="1"/>
      <c r="AA6520" s="1"/>
      <c r="AB6520" s="1"/>
      <c r="AC6520" s="1"/>
      <c r="AD6520" s="1"/>
      <c r="AE6520" s="1"/>
      <c r="AF6520" s="1"/>
      <c r="AG6520" s="1"/>
      <c r="AH6520" s="1"/>
      <c r="AI6520" s="1"/>
      <c r="AJ6520" s="1"/>
    </row>
    <row r="6521" customFormat="false" ht="15.75" hidden="false" customHeight="true" outlineLevel="0" collapsed="false">
      <c r="A6521" s="1"/>
      <c r="B6521" s="11" t="str">
        <f aca="false">MID(L6521,1,1)</f>
        <v>7</v>
      </c>
      <c r="C6521" s="11" t="str">
        <f aca="false">MID(L6521,2,1)</f>
        <v>2</v>
      </c>
      <c r="D6521" s="11" t="str">
        <f aca="false">MID(L6521,3,1)</f>
        <v>1</v>
      </c>
      <c r="E6521" s="11" t="str">
        <f aca="false">MID(L6521,4,1)</f>
        <v>9</v>
      </c>
      <c r="F6521" s="11" t="str">
        <f aca="false">MID(L6521,5,2)</f>
        <v>02</v>
      </c>
      <c r="G6521" s="11" t="str">
        <f aca="false">MID(L6521,7,1)</f>
        <v>1</v>
      </c>
      <c r="H6521" s="11" t="str">
        <f aca="false">MID(L6521,8,1)</f>
        <v>6</v>
      </c>
      <c r="I6521" s="12" t="str">
        <f aca="false">IF(O6521="1","-x-",IF(O6521&lt;="4",MID(L6521,1,O6521-1),IF(O6521="5",MID(L6521,1,4),IF(O6521="6",MID(L6521,1,6),IF(AND(O6521="7",G6521="0"),MID(L6521,1,6),MID(L6521,1,7))))))</f>
        <v>7219021</v>
      </c>
      <c r="J6521" s="11" t="n">
        <v>2026</v>
      </c>
      <c r="K6521" s="11" t="s">
        <v>15</v>
      </c>
      <c r="L6521" s="32" t="n">
        <v>72190216</v>
      </c>
      <c r="M6521" s="1" t="s">
        <v>1220</v>
      </c>
      <c r="N6521" s="15" t="str">
        <f aca="false">IF(ISERROR(VLOOKUP(P6521,$I$2:$I$5308,1,FALSE()))=FALSE(),"S","A")</f>
        <v>A</v>
      </c>
      <c r="O6521" s="15" t="str">
        <f aca="false">IF(H6521&lt;&gt;"0","7",IF(G6521&lt;&gt;"0","6",IF(F6521&lt;&gt;"00","5",IF(E6521&lt;&gt;"0","4",IF(D6521&lt;&gt;"0","3",IF(C6521&lt;&gt;"0","2",IF(B6521&lt;&gt;"0","1","-x-")))))))</f>
        <v>7</v>
      </c>
      <c r="P6521" s="16" t="str">
        <f aca="false">IF(O6521="1",MID(L6521,1,1),IF(O6521="2",MID(L6521,1,2),IF(O6521="3",MID(L6521,1,3),IF(O6521="4",MID(L6521,1,4),IF(O6521="5",MID(L6521,1,6),IF(O6521="6",MID(L6521,1,7),IF(O6521="7",MID(L6521,1,8),IF(O6521="8",MID(L6521,1,10)))))))))</f>
        <v>72190216</v>
      </c>
      <c r="Q6521" s="1"/>
      <c r="R6521" s="1"/>
      <c r="S6521" s="1"/>
      <c r="T6521" s="1"/>
      <c r="U6521" s="1"/>
      <c r="V6521" s="1"/>
      <c r="W6521" s="1"/>
      <c r="X6521" s="1"/>
      <c r="Y6521" s="1"/>
      <c r="Z6521" s="1"/>
      <c r="AA6521" s="1"/>
      <c r="AB6521" s="1"/>
      <c r="AC6521" s="1"/>
      <c r="AD6521" s="1"/>
      <c r="AE6521" s="1"/>
      <c r="AF6521" s="1"/>
      <c r="AG6521" s="1"/>
      <c r="AH6521" s="1"/>
      <c r="AI6521" s="1"/>
      <c r="AJ6521" s="1"/>
    </row>
    <row r="6522" customFormat="false" ht="15.75" hidden="false" customHeight="true" outlineLevel="0" collapsed="false">
      <c r="A6522" s="1"/>
      <c r="B6522" s="11" t="str">
        <f aca="false">MID(L6522,1,1)</f>
        <v>7</v>
      </c>
      <c r="C6522" s="11" t="str">
        <f aca="false">MID(L6522,2,1)</f>
        <v>2</v>
      </c>
      <c r="D6522" s="11" t="str">
        <f aca="false">MID(L6522,3,1)</f>
        <v>1</v>
      </c>
      <c r="E6522" s="11" t="str">
        <f aca="false">MID(L6522,4,1)</f>
        <v>9</v>
      </c>
      <c r="F6522" s="11" t="str">
        <f aca="false">MID(L6522,5,2)</f>
        <v>02</v>
      </c>
      <c r="G6522" s="11" t="str">
        <f aca="false">MID(L6522,7,1)</f>
        <v>1</v>
      </c>
      <c r="H6522" s="11" t="str">
        <f aca="false">MID(L6522,8,1)</f>
        <v>7</v>
      </c>
      <c r="I6522" s="12" t="str">
        <f aca="false">IF(O6522="1","-x-",IF(O6522&lt;="4",MID(L6522,1,O6522-1),IF(O6522="5",MID(L6522,1,4),IF(O6522="6",MID(L6522,1,6),IF(AND(O6522="7",G6522="0"),MID(L6522,1,6),MID(L6522,1,7))))))</f>
        <v>7219021</v>
      </c>
      <c r="J6522" s="11" t="n">
        <v>2026</v>
      </c>
      <c r="K6522" s="11" t="s">
        <v>15</v>
      </c>
      <c r="L6522" s="32" t="n">
        <v>72190217</v>
      </c>
      <c r="M6522" s="1" t="s">
        <v>1221</v>
      </c>
      <c r="N6522" s="15" t="str">
        <f aca="false">IF(ISERROR(VLOOKUP(P6522,$I$2:$I$5308,1,FALSE()))=FALSE(),"S","A")</f>
        <v>A</v>
      </c>
      <c r="O6522" s="15" t="str">
        <f aca="false">IF(H6522&lt;&gt;"0","7",IF(G6522&lt;&gt;"0","6",IF(F6522&lt;&gt;"00","5",IF(E6522&lt;&gt;"0","4",IF(D6522&lt;&gt;"0","3",IF(C6522&lt;&gt;"0","2",IF(B6522&lt;&gt;"0","1","-x-")))))))</f>
        <v>7</v>
      </c>
      <c r="P6522" s="16" t="str">
        <f aca="false">IF(O6522="1",MID(L6522,1,1),IF(O6522="2",MID(L6522,1,2),IF(O6522="3",MID(L6522,1,3),IF(O6522="4",MID(L6522,1,4),IF(O6522="5",MID(L6522,1,6),IF(O6522="6",MID(L6522,1,7),IF(O6522="7",MID(L6522,1,8),IF(O6522="8",MID(L6522,1,10)))))))))</f>
        <v>72190217</v>
      </c>
      <c r="Q6522" s="1"/>
      <c r="R6522" s="1"/>
      <c r="S6522" s="1"/>
      <c r="T6522" s="1"/>
      <c r="U6522" s="1"/>
      <c r="V6522" s="1"/>
      <c r="W6522" s="1"/>
      <c r="X6522" s="1"/>
      <c r="Y6522" s="1"/>
      <c r="Z6522" s="1"/>
      <c r="AA6522" s="1"/>
      <c r="AB6522" s="1"/>
      <c r="AC6522" s="1"/>
      <c r="AD6522" s="1"/>
      <c r="AE6522" s="1"/>
      <c r="AF6522" s="1"/>
      <c r="AG6522" s="1"/>
      <c r="AH6522" s="1"/>
      <c r="AI6522" s="1"/>
      <c r="AJ6522" s="1"/>
    </row>
    <row r="6523" customFormat="false" ht="15.75" hidden="false" customHeight="true" outlineLevel="0" collapsed="false">
      <c r="A6523" s="1"/>
      <c r="B6523" s="11" t="str">
        <f aca="false">MID(L6523,1,1)</f>
        <v>7</v>
      </c>
      <c r="C6523" s="11" t="str">
        <f aca="false">MID(L6523,2,1)</f>
        <v>2</v>
      </c>
      <c r="D6523" s="11" t="str">
        <f aca="false">MID(L6523,3,1)</f>
        <v>1</v>
      </c>
      <c r="E6523" s="11" t="str">
        <f aca="false">MID(L6523,4,1)</f>
        <v>9</v>
      </c>
      <c r="F6523" s="11" t="str">
        <f aca="false">MID(L6523,5,2)</f>
        <v>02</v>
      </c>
      <c r="G6523" s="11" t="str">
        <f aca="false">MID(L6523,7,1)</f>
        <v>1</v>
      </c>
      <c r="H6523" s="11" t="str">
        <f aca="false">MID(L6523,8,1)</f>
        <v>8</v>
      </c>
      <c r="I6523" s="12" t="str">
        <f aca="false">IF(O6523="1","-x-",IF(O6523&lt;="4",MID(L6523,1,O6523-1),IF(O6523="5",MID(L6523,1,4),IF(O6523="6",MID(L6523,1,6),IF(AND(O6523="7",G6523="0"),MID(L6523,1,6),MID(L6523,1,7))))))</f>
        <v>7219021</v>
      </c>
      <c r="J6523" s="11" t="n">
        <v>2026</v>
      </c>
      <c r="K6523" s="11" t="s">
        <v>15</v>
      </c>
      <c r="L6523" s="32" t="n">
        <v>72190218</v>
      </c>
      <c r="M6523" s="1" t="s">
        <v>1222</v>
      </c>
      <c r="N6523" s="15" t="str">
        <f aca="false">IF(ISERROR(VLOOKUP(P6523,$I$2:$I$5308,1,FALSE()))=FALSE(),"S","A")</f>
        <v>A</v>
      </c>
      <c r="O6523" s="15" t="str">
        <f aca="false">IF(H6523&lt;&gt;"0","7",IF(G6523&lt;&gt;"0","6",IF(F6523&lt;&gt;"00","5",IF(E6523&lt;&gt;"0","4",IF(D6523&lt;&gt;"0","3",IF(C6523&lt;&gt;"0","2",IF(B6523&lt;&gt;"0","1","-x-")))))))</f>
        <v>7</v>
      </c>
      <c r="P6523" s="16" t="str">
        <f aca="false">IF(O6523="1",MID(L6523,1,1),IF(O6523="2",MID(L6523,1,2),IF(O6523="3",MID(L6523,1,3),IF(O6523="4",MID(L6523,1,4),IF(O6523="5",MID(L6523,1,6),IF(O6523="6",MID(L6523,1,7),IF(O6523="7",MID(L6523,1,8),IF(O6523="8",MID(L6523,1,10)))))))))</f>
        <v>72190218</v>
      </c>
      <c r="Q6523" s="1"/>
      <c r="R6523" s="1"/>
      <c r="S6523" s="1"/>
      <c r="T6523" s="1"/>
      <c r="U6523" s="1"/>
      <c r="V6523" s="1"/>
      <c r="W6523" s="1"/>
      <c r="X6523" s="1"/>
      <c r="Y6523" s="1"/>
      <c r="Z6523" s="1"/>
      <c r="AA6523" s="1"/>
      <c r="AB6523" s="1"/>
      <c r="AC6523" s="1"/>
      <c r="AD6523" s="1"/>
      <c r="AE6523" s="1"/>
      <c r="AF6523" s="1"/>
      <c r="AG6523" s="1"/>
      <c r="AH6523" s="1"/>
      <c r="AI6523" s="1"/>
      <c r="AJ6523" s="1"/>
    </row>
    <row r="6524" customFormat="false" ht="15.75" hidden="false" customHeight="true" outlineLevel="0" collapsed="false">
      <c r="A6524" s="1"/>
      <c r="B6524" s="11" t="str">
        <f aca="false">MID(L6524,1,1)</f>
        <v>7</v>
      </c>
      <c r="C6524" s="11" t="str">
        <f aca="false">MID(L6524,2,1)</f>
        <v>2</v>
      </c>
      <c r="D6524" s="11" t="str">
        <f aca="false">MID(L6524,3,1)</f>
        <v>1</v>
      </c>
      <c r="E6524" s="11" t="str">
        <f aca="false">MID(L6524,4,1)</f>
        <v>9</v>
      </c>
      <c r="F6524" s="11" t="str">
        <f aca="false">MID(L6524,5,2)</f>
        <v>02</v>
      </c>
      <c r="G6524" s="11" t="str">
        <f aca="false">MID(L6524,7,1)</f>
        <v>2</v>
      </c>
      <c r="H6524" s="11" t="str">
        <f aca="false">MID(L6524,8,1)</f>
        <v>0</v>
      </c>
      <c r="I6524" s="12" t="str">
        <f aca="false">IF(O6524="1","-x-",IF(O6524&lt;="4",MID(L6524,1,O6524-1),IF(O6524="5",MID(L6524,1,4),IF(O6524="6",MID(L6524,1,6),IF(AND(O6524="7",G6524="0"),MID(L6524,1,6),MID(L6524,1,7))))))</f>
        <v>721902</v>
      </c>
      <c r="J6524" s="11" t="n">
        <v>2026</v>
      </c>
      <c r="K6524" s="11" t="s">
        <v>15</v>
      </c>
      <c r="L6524" s="32" t="n">
        <v>72190220</v>
      </c>
      <c r="M6524" s="1" t="s">
        <v>1223</v>
      </c>
      <c r="N6524" s="15" t="str">
        <f aca="false">IF(ISERROR(VLOOKUP(P6524,$I$2:$I$5308,1,FALSE()))=FALSE(),"S","A")</f>
        <v>A</v>
      </c>
      <c r="O6524" s="15" t="str">
        <f aca="false">IF(H6524&lt;&gt;"0","7",IF(G6524&lt;&gt;"0","6",IF(F6524&lt;&gt;"00","5",IF(E6524&lt;&gt;"0","4",IF(D6524&lt;&gt;"0","3",IF(C6524&lt;&gt;"0","2",IF(B6524&lt;&gt;"0","1","-x-")))))))</f>
        <v>6</v>
      </c>
      <c r="P6524" s="16" t="str">
        <f aca="false">IF(O6524="1",MID(L6524,1,1),IF(O6524="2",MID(L6524,1,2),IF(O6524="3",MID(L6524,1,3),IF(O6524="4",MID(L6524,1,4),IF(O6524="5",MID(L6524,1,6),IF(O6524="6",MID(L6524,1,7),IF(O6524="7",MID(L6524,1,8),IF(O6524="8",MID(L6524,1,10)))))))))</f>
        <v>7219022</v>
      </c>
      <c r="Q6524" s="1"/>
      <c r="R6524" s="1"/>
      <c r="S6524" s="1"/>
      <c r="T6524" s="1"/>
      <c r="U6524" s="1"/>
      <c r="V6524" s="1"/>
      <c r="W6524" s="1"/>
      <c r="X6524" s="1"/>
      <c r="Y6524" s="1"/>
      <c r="Z6524" s="1"/>
      <c r="AA6524" s="1"/>
      <c r="AB6524" s="1"/>
      <c r="AC6524" s="1"/>
      <c r="AD6524" s="1"/>
      <c r="AE6524" s="1"/>
      <c r="AF6524" s="1"/>
      <c r="AG6524" s="1"/>
      <c r="AH6524" s="1"/>
      <c r="AI6524" s="1"/>
      <c r="AJ6524" s="1"/>
    </row>
    <row r="6525" customFormat="false" ht="15.75" hidden="false" customHeight="true" outlineLevel="0" collapsed="false">
      <c r="A6525" s="1"/>
      <c r="B6525" s="11" t="str">
        <f aca="false">MID(L6525,1,1)</f>
        <v>7</v>
      </c>
      <c r="C6525" s="11" t="str">
        <f aca="false">MID(L6525,2,1)</f>
        <v>2</v>
      </c>
      <c r="D6525" s="11" t="str">
        <f aca="false">MID(L6525,3,1)</f>
        <v>1</v>
      </c>
      <c r="E6525" s="11" t="str">
        <f aca="false">MID(L6525,4,1)</f>
        <v>9</v>
      </c>
      <c r="F6525" s="11" t="str">
        <f aca="false">MID(L6525,5,2)</f>
        <v>02</v>
      </c>
      <c r="G6525" s="11" t="str">
        <f aca="false">MID(L6525,7,1)</f>
        <v>2</v>
      </c>
      <c r="H6525" s="11" t="str">
        <f aca="false">MID(L6525,8,1)</f>
        <v>1</v>
      </c>
      <c r="I6525" s="12" t="str">
        <f aca="false">IF(O6525="1","-x-",IF(O6525&lt;="4",MID(L6525,1,O6525-1),IF(O6525="5",MID(L6525,1,4),IF(O6525="6",MID(L6525,1,6),IF(AND(O6525="7",G6525="0"),MID(L6525,1,6),MID(L6525,1,7))))))</f>
        <v>7219022</v>
      </c>
      <c r="J6525" s="11" t="n">
        <v>2026</v>
      </c>
      <c r="K6525" s="11" t="s">
        <v>15</v>
      </c>
      <c r="L6525" s="32" t="n">
        <v>72190221</v>
      </c>
      <c r="M6525" s="1" t="s">
        <v>1224</v>
      </c>
      <c r="N6525" s="15" t="str">
        <f aca="false">IF(ISERROR(VLOOKUP(P6525,$I$2:$I$5308,1,FALSE()))=FALSE(),"S","A")</f>
        <v>A</v>
      </c>
      <c r="O6525" s="15" t="str">
        <f aca="false">IF(H6525&lt;&gt;"0","7",IF(G6525&lt;&gt;"0","6",IF(F6525&lt;&gt;"00","5",IF(E6525&lt;&gt;"0","4",IF(D6525&lt;&gt;"0","3",IF(C6525&lt;&gt;"0","2",IF(B6525&lt;&gt;"0","1","-x-")))))))</f>
        <v>7</v>
      </c>
      <c r="P6525" s="16" t="str">
        <f aca="false">IF(O6525="1",MID(L6525,1,1),IF(O6525="2",MID(L6525,1,2),IF(O6525="3",MID(L6525,1,3),IF(O6525="4",MID(L6525,1,4),IF(O6525="5",MID(L6525,1,6),IF(O6525="6",MID(L6525,1,7),IF(O6525="7",MID(L6525,1,8),IF(O6525="8",MID(L6525,1,10)))))))))</f>
        <v>72190221</v>
      </c>
      <c r="Q6525" s="1"/>
      <c r="R6525" s="1"/>
      <c r="S6525" s="1"/>
      <c r="T6525" s="1"/>
      <c r="U6525" s="1"/>
      <c r="V6525" s="1"/>
      <c r="W6525" s="1"/>
      <c r="X6525" s="1"/>
      <c r="Y6525" s="1"/>
      <c r="Z6525" s="1"/>
      <c r="AA6525" s="1"/>
      <c r="AB6525" s="1"/>
      <c r="AC6525" s="1"/>
      <c r="AD6525" s="1"/>
      <c r="AE6525" s="1"/>
      <c r="AF6525" s="1"/>
      <c r="AG6525" s="1"/>
      <c r="AH6525" s="1"/>
      <c r="AI6525" s="1"/>
      <c r="AJ6525" s="1"/>
    </row>
    <row r="6526" customFormat="false" ht="15.75" hidden="false" customHeight="true" outlineLevel="0" collapsed="false">
      <c r="A6526" s="1"/>
      <c r="B6526" s="11" t="str">
        <f aca="false">MID(L6526,1,1)</f>
        <v>7</v>
      </c>
      <c r="C6526" s="11" t="str">
        <f aca="false">MID(L6526,2,1)</f>
        <v>2</v>
      </c>
      <c r="D6526" s="11" t="str">
        <f aca="false">MID(L6526,3,1)</f>
        <v>1</v>
      </c>
      <c r="E6526" s="11" t="str">
        <f aca="false">MID(L6526,4,1)</f>
        <v>9</v>
      </c>
      <c r="F6526" s="11" t="str">
        <f aca="false">MID(L6526,5,2)</f>
        <v>02</v>
      </c>
      <c r="G6526" s="11" t="str">
        <f aca="false">MID(L6526,7,1)</f>
        <v>2</v>
      </c>
      <c r="H6526" s="11" t="str">
        <f aca="false">MID(L6526,8,1)</f>
        <v>2</v>
      </c>
      <c r="I6526" s="12" t="str">
        <f aca="false">IF(O6526="1","-x-",IF(O6526&lt;="4",MID(L6526,1,O6526-1),IF(O6526="5",MID(L6526,1,4),IF(O6526="6",MID(L6526,1,6),IF(AND(O6526="7",G6526="0"),MID(L6526,1,6),MID(L6526,1,7))))))</f>
        <v>7219022</v>
      </c>
      <c r="J6526" s="11" t="n">
        <v>2026</v>
      </c>
      <c r="K6526" s="11" t="s">
        <v>15</v>
      </c>
      <c r="L6526" s="32" t="n">
        <v>72190222</v>
      </c>
      <c r="M6526" s="1" t="s">
        <v>1225</v>
      </c>
      <c r="N6526" s="15" t="str">
        <f aca="false">IF(ISERROR(VLOOKUP(P6526,$I$2:$I$5308,1,FALSE()))=FALSE(),"S","A")</f>
        <v>A</v>
      </c>
      <c r="O6526" s="15" t="str">
        <f aca="false">IF(H6526&lt;&gt;"0","7",IF(G6526&lt;&gt;"0","6",IF(F6526&lt;&gt;"00","5",IF(E6526&lt;&gt;"0","4",IF(D6526&lt;&gt;"0","3",IF(C6526&lt;&gt;"0","2",IF(B6526&lt;&gt;"0","1","-x-")))))))</f>
        <v>7</v>
      </c>
      <c r="P6526" s="16" t="str">
        <f aca="false">IF(O6526="1",MID(L6526,1,1),IF(O6526="2",MID(L6526,1,2),IF(O6526="3",MID(L6526,1,3),IF(O6526="4",MID(L6526,1,4),IF(O6526="5",MID(L6526,1,6),IF(O6526="6",MID(L6526,1,7),IF(O6526="7",MID(L6526,1,8),IF(O6526="8",MID(L6526,1,10)))))))))</f>
        <v>72190222</v>
      </c>
      <c r="Q6526" s="1"/>
      <c r="R6526" s="1"/>
      <c r="S6526" s="1"/>
      <c r="T6526" s="1"/>
      <c r="U6526" s="1"/>
      <c r="V6526" s="1"/>
      <c r="W6526" s="1"/>
      <c r="X6526" s="1"/>
      <c r="Y6526" s="1"/>
      <c r="Z6526" s="1"/>
      <c r="AA6526" s="1"/>
      <c r="AB6526" s="1"/>
      <c r="AC6526" s="1"/>
      <c r="AD6526" s="1"/>
      <c r="AE6526" s="1"/>
      <c r="AF6526" s="1"/>
      <c r="AG6526" s="1"/>
      <c r="AH6526" s="1"/>
      <c r="AI6526" s="1"/>
      <c r="AJ6526" s="1"/>
    </row>
    <row r="6527" customFormat="false" ht="15.75" hidden="false" customHeight="true" outlineLevel="0" collapsed="false">
      <c r="A6527" s="1"/>
      <c r="B6527" s="11" t="str">
        <f aca="false">MID(L6527,1,1)</f>
        <v>7</v>
      </c>
      <c r="C6527" s="11" t="str">
        <f aca="false">MID(L6527,2,1)</f>
        <v>2</v>
      </c>
      <c r="D6527" s="11" t="str">
        <f aca="false">MID(L6527,3,1)</f>
        <v>1</v>
      </c>
      <c r="E6527" s="11" t="str">
        <f aca="false">MID(L6527,4,1)</f>
        <v>9</v>
      </c>
      <c r="F6527" s="11" t="str">
        <f aca="false">MID(L6527,5,2)</f>
        <v>02</v>
      </c>
      <c r="G6527" s="11" t="str">
        <f aca="false">MID(L6527,7,1)</f>
        <v>2</v>
      </c>
      <c r="H6527" s="11" t="str">
        <f aca="false">MID(L6527,8,1)</f>
        <v>3</v>
      </c>
      <c r="I6527" s="12" t="str">
        <f aca="false">IF(O6527="1","-x-",IF(O6527&lt;="4",MID(L6527,1,O6527-1),IF(O6527="5",MID(L6527,1,4),IF(O6527="6",MID(L6527,1,6),IF(AND(O6527="7",G6527="0"),MID(L6527,1,6),MID(L6527,1,7))))))</f>
        <v>7219022</v>
      </c>
      <c r="J6527" s="11" t="n">
        <v>2026</v>
      </c>
      <c r="K6527" s="11" t="s">
        <v>15</v>
      </c>
      <c r="L6527" s="32" t="n">
        <v>72190223</v>
      </c>
      <c r="M6527" s="1" t="s">
        <v>1226</v>
      </c>
      <c r="N6527" s="15" t="str">
        <f aca="false">IF(ISERROR(VLOOKUP(P6527,$I$2:$I$5308,1,FALSE()))=FALSE(),"S","A")</f>
        <v>A</v>
      </c>
      <c r="O6527" s="15" t="str">
        <f aca="false">IF(H6527&lt;&gt;"0","7",IF(G6527&lt;&gt;"0","6",IF(F6527&lt;&gt;"00","5",IF(E6527&lt;&gt;"0","4",IF(D6527&lt;&gt;"0","3",IF(C6527&lt;&gt;"0","2",IF(B6527&lt;&gt;"0","1","-x-")))))))</f>
        <v>7</v>
      </c>
      <c r="P6527" s="16" t="str">
        <f aca="false">IF(O6527="1",MID(L6527,1,1),IF(O6527="2",MID(L6527,1,2),IF(O6527="3",MID(L6527,1,3),IF(O6527="4",MID(L6527,1,4),IF(O6527="5",MID(L6527,1,6),IF(O6527="6",MID(L6527,1,7),IF(O6527="7",MID(L6527,1,8),IF(O6527="8",MID(L6527,1,10)))))))))</f>
        <v>72190223</v>
      </c>
      <c r="Q6527" s="1"/>
      <c r="R6527" s="1"/>
      <c r="S6527" s="1"/>
      <c r="T6527" s="1"/>
      <c r="U6527" s="1"/>
      <c r="V6527" s="1"/>
      <c r="W6527" s="1"/>
      <c r="X6527" s="1"/>
      <c r="Y6527" s="1"/>
      <c r="Z6527" s="1"/>
      <c r="AA6527" s="1"/>
      <c r="AB6527" s="1"/>
      <c r="AC6527" s="1"/>
      <c r="AD6527" s="1"/>
      <c r="AE6527" s="1"/>
      <c r="AF6527" s="1"/>
      <c r="AG6527" s="1"/>
      <c r="AH6527" s="1"/>
      <c r="AI6527" s="1"/>
      <c r="AJ6527" s="1"/>
    </row>
    <row r="6528" customFormat="false" ht="15.75" hidden="false" customHeight="true" outlineLevel="0" collapsed="false">
      <c r="A6528" s="1"/>
      <c r="B6528" s="11" t="str">
        <f aca="false">MID(L6528,1,1)</f>
        <v>7</v>
      </c>
      <c r="C6528" s="11" t="str">
        <f aca="false">MID(L6528,2,1)</f>
        <v>2</v>
      </c>
      <c r="D6528" s="11" t="str">
        <f aca="false">MID(L6528,3,1)</f>
        <v>1</v>
      </c>
      <c r="E6528" s="11" t="str">
        <f aca="false">MID(L6528,4,1)</f>
        <v>9</v>
      </c>
      <c r="F6528" s="11" t="str">
        <f aca="false">MID(L6528,5,2)</f>
        <v>02</v>
      </c>
      <c r="G6528" s="11" t="str">
        <f aca="false">MID(L6528,7,1)</f>
        <v>2</v>
      </c>
      <c r="H6528" s="11" t="str">
        <f aca="false">MID(L6528,8,1)</f>
        <v>4</v>
      </c>
      <c r="I6528" s="12" t="str">
        <f aca="false">IF(O6528="1","-x-",IF(O6528&lt;="4",MID(L6528,1,O6528-1),IF(O6528="5",MID(L6528,1,4),IF(O6528="6",MID(L6528,1,6),IF(AND(O6528="7",G6528="0"),MID(L6528,1,6),MID(L6528,1,7))))))</f>
        <v>7219022</v>
      </c>
      <c r="J6528" s="11" t="n">
        <v>2026</v>
      </c>
      <c r="K6528" s="11" t="s">
        <v>15</v>
      </c>
      <c r="L6528" s="32" t="n">
        <v>72190224</v>
      </c>
      <c r="M6528" s="1" t="s">
        <v>1227</v>
      </c>
      <c r="N6528" s="15" t="str">
        <f aca="false">IF(ISERROR(VLOOKUP(P6528,$I$2:$I$5308,1,FALSE()))=FALSE(),"S","A")</f>
        <v>A</v>
      </c>
      <c r="O6528" s="15" t="str">
        <f aca="false">IF(H6528&lt;&gt;"0","7",IF(G6528&lt;&gt;"0","6",IF(F6528&lt;&gt;"00","5",IF(E6528&lt;&gt;"0","4",IF(D6528&lt;&gt;"0","3",IF(C6528&lt;&gt;"0","2",IF(B6528&lt;&gt;"0","1","-x-")))))))</f>
        <v>7</v>
      </c>
      <c r="P6528" s="16" t="str">
        <f aca="false">IF(O6528="1",MID(L6528,1,1),IF(O6528="2",MID(L6528,1,2),IF(O6528="3",MID(L6528,1,3),IF(O6528="4",MID(L6528,1,4),IF(O6528="5",MID(L6528,1,6),IF(O6528="6",MID(L6528,1,7),IF(O6528="7",MID(L6528,1,8),IF(O6528="8",MID(L6528,1,10)))))))))</f>
        <v>72190224</v>
      </c>
      <c r="Q6528" s="1"/>
      <c r="R6528" s="1"/>
      <c r="S6528" s="1"/>
      <c r="T6528" s="1"/>
      <c r="U6528" s="1"/>
      <c r="V6528" s="1"/>
      <c r="W6528" s="1"/>
      <c r="X6528" s="1"/>
      <c r="Y6528" s="1"/>
      <c r="Z6528" s="1"/>
      <c r="AA6528" s="1"/>
      <c r="AB6528" s="1"/>
      <c r="AC6528" s="1"/>
      <c r="AD6528" s="1"/>
      <c r="AE6528" s="1"/>
      <c r="AF6528" s="1"/>
      <c r="AG6528" s="1"/>
      <c r="AH6528" s="1"/>
      <c r="AI6528" s="1"/>
      <c r="AJ6528" s="1"/>
    </row>
    <row r="6529" customFormat="false" ht="15.75" hidden="false" customHeight="true" outlineLevel="0" collapsed="false">
      <c r="A6529" s="1"/>
      <c r="B6529" s="11" t="str">
        <f aca="false">MID(L6529,1,1)</f>
        <v>7</v>
      </c>
      <c r="C6529" s="11" t="str">
        <f aca="false">MID(L6529,2,1)</f>
        <v>2</v>
      </c>
      <c r="D6529" s="11" t="str">
        <f aca="false">MID(L6529,3,1)</f>
        <v>1</v>
      </c>
      <c r="E6529" s="11" t="str">
        <f aca="false">MID(L6529,4,1)</f>
        <v>9</v>
      </c>
      <c r="F6529" s="11" t="str">
        <f aca="false">MID(L6529,5,2)</f>
        <v>02</v>
      </c>
      <c r="G6529" s="11" t="str">
        <f aca="false">MID(L6529,7,1)</f>
        <v>2</v>
      </c>
      <c r="H6529" s="11" t="str">
        <f aca="false">MID(L6529,8,1)</f>
        <v>5</v>
      </c>
      <c r="I6529" s="12" t="str">
        <f aca="false">IF(O6529="1","-x-",IF(O6529&lt;="4",MID(L6529,1,O6529-1),IF(O6529="5",MID(L6529,1,4),IF(O6529="6",MID(L6529,1,6),IF(AND(O6529="7",G6529="0"),MID(L6529,1,6),MID(L6529,1,7))))))</f>
        <v>7219022</v>
      </c>
      <c r="J6529" s="11" t="n">
        <v>2026</v>
      </c>
      <c r="K6529" s="11" t="s">
        <v>15</v>
      </c>
      <c r="L6529" s="32" t="n">
        <v>72190225</v>
      </c>
      <c r="M6529" s="1" t="s">
        <v>1228</v>
      </c>
      <c r="N6529" s="15" t="str">
        <f aca="false">IF(ISERROR(VLOOKUP(P6529,$I$2:$I$5308,1,FALSE()))=FALSE(),"S","A")</f>
        <v>A</v>
      </c>
      <c r="O6529" s="15" t="str">
        <f aca="false">IF(H6529&lt;&gt;"0","7",IF(G6529&lt;&gt;"0","6",IF(F6529&lt;&gt;"00","5",IF(E6529&lt;&gt;"0","4",IF(D6529&lt;&gt;"0","3",IF(C6529&lt;&gt;"0","2",IF(B6529&lt;&gt;"0","1","-x-")))))))</f>
        <v>7</v>
      </c>
      <c r="P6529" s="16" t="str">
        <f aca="false">IF(O6529="1",MID(L6529,1,1),IF(O6529="2",MID(L6529,1,2),IF(O6529="3",MID(L6529,1,3),IF(O6529="4",MID(L6529,1,4),IF(O6529="5",MID(L6529,1,6),IF(O6529="6",MID(L6529,1,7),IF(O6529="7",MID(L6529,1,8),IF(O6529="8",MID(L6529,1,10)))))))))</f>
        <v>72190225</v>
      </c>
      <c r="Q6529" s="1"/>
      <c r="R6529" s="1"/>
      <c r="S6529" s="1"/>
      <c r="T6529" s="1"/>
      <c r="U6529" s="1"/>
      <c r="V6529" s="1"/>
      <c r="W6529" s="1"/>
      <c r="X6529" s="1"/>
      <c r="Y6529" s="1"/>
      <c r="Z6529" s="1"/>
      <c r="AA6529" s="1"/>
      <c r="AB6529" s="1"/>
      <c r="AC6529" s="1"/>
      <c r="AD6529" s="1"/>
      <c r="AE6529" s="1"/>
      <c r="AF6529" s="1"/>
      <c r="AG6529" s="1"/>
      <c r="AH6529" s="1"/>
      <c r="AI6529" s="1"/>
      <c r="AJ6529" s="1"/>
    </row>
    <row r="6530" customFormat="false" ht="15.75" hidden="false" customHeight="true" outlineLevel="0" collapsed="false">
      <c r="A6530" s="1"/>
      <c r="B6530" s="11" t="str">
        <f aca="false">MID(L6530,1,1)</f>
        <v>7</v>
      </c>
      <c r="C6530" s="11" t="str">
        <f aca="false">MID(L6530,2,1)</f>
        <v>2</v>
      </c>
      <c r="D6530" s="11" t="str">
        <f aca="false">MID(L6530,3,1)</f>
        <v>1</v>
      </c>
      <c r="E6530" s="11" t="str">
        <f aca="false">MID(L6530,4,1)</f>
        <v>9</v>
      </c>
      <c r="F6530" s="11" t="str">
        <f aca="false">MID(L6530,5,2)</f>
        <v>02</v>
      </c>
      <c r="G6530" s="11" t="str">
        <f aca="false">MID(L6530,7,1)</f>
        <v>2</v>
      </c>
      <c r="H6530" s="11" t="str">
        <f aca="false">MID(L6530,8,1)</f>
        <v>6</v>
      </c>
      <c r="I6530" s="12" t="str">
        <f aca="false">IF(O6530="1","-x-",IF(O6530&lt;="4",MID(L6530,1,O6530-1),IF(O6530="5",MID(L6530,1,4),IF(O6530="6",MID(L6530,1,6),IF(AND(O6530="7",G6530="0"),MID(L6530,1,6),MID(L6530,1,7))))))</f>
        <v>7219022</v>
      </c>
      <c r="J6530" s="11" t="n">
        <v>2026</v>
      </c>
      <c r="K6530" s="11" t="s">
        <v>15</v>
      </c>
      <c r="L6530" s="32" t="n">
        <v>72190226</v>
      </c>
      <c r="M6530" s="1" t="s">
        <v>1229</v>
      </c>
      <c r="N6530" s="15" t="str">
        <f aca="false">IF(ISERROR(VLOOKUP(P6530,$I$2:$I$5308,1,FALSE()))=FALSE(),"S","A")</f>
        <v>A</v>
      </c>
      <c r="O6530" s="15" t="str">
        <f aca="false">IF(H6530&lt;&gt;"0","7",IF(G6530&lt;&gt;"0","6",IF(F6530&lt;&gt;"00","5",IF(E6530&lt;&gt;"0","4",IF(D6530&lt;&gt;"0","3",IF(C6530&lt;&gt;"0","2",IF(B6530&lt;&gt;"0","1","-x-")))))))</f>
        <v>7</v>
      </c>
      <c r="P6530" s="16" t="str">
        <f aca="false">IF(O6530="1",MID(L6530,1,1),IF(O6530="2",MID(L6530,1,2),IF(O6530="3",MID(L6530,1,3),IF(O6530="4",MID(L6530,1,4),IF(O6530="5",MID(L6530,1,6),IF(O6530="6",MID(L6530,1,7),IF(O6530="7",MID(L6530,1,8),IF(O6530="8",MID(L6530,1,10)))))))))</f>
        <v>72190226</v>
      </c>
      <c r="Q6530" s="1"/>
      <c r="R6530" s="1"/>
      <c r="S6530" s="1"/>
      <c r="T6530" s="1"/>
      <c r="U6530" s="1"/>
      <c r="V6530" s="1"/>
      <c r="W6530" s="1"/>
      <c r="X6530" s="1"/>
      <c r="Y6530" s="1"/>
      <c r="Z6530" s="1"/>
      <c r="AA6530" s="1"/>
      <c r="AB6530" s="1"/>
      <c r="AC6530" s="1"/>
      <c r="AD6530" s="1"/>
      <c r="AE6530" s="1"/>
      <c r="AF6530" s="1"/>
      <c r="AG6530" s="1"/>
      <c r="AH6530" s="1"/>
      <c r="AI6530" s="1"/>
      <c r="AJ6530" s="1"/>
    </row>
    <row r="6531" customFormat="false" ht="15.75" hidden="false" customHeight="true" outlineLevel="0" collapsed="false">
      <c r="A6531" s="1"/>
      <c r="B6531" s="11" t="str">
        <f aca="false">MID(L6531,1,1)</f>
        <v>7</v>
      </c>
      <c r="C6531" s="11" t="str">
        <f aca="false">MID(L6531,2,1)</f>
        <v>2</v>
      </c>
      <c r="D6531" s="11" t="str">
        <f aca="false">MID(L6531,3,1)</f>
        <v>1</v>
      </c>
      <c r="E6531" s="11" t="str">
        <f aca="false">MID(L6531,4,1)</f>
        <v>9</v>
      </c>
      <c r="F6531" s="11" t="str">
        <f aca="false">MID(L6531,5,2)</f>
        <v>02</v>
      </c>
      <c r="G6531" s="11" t="str">
        <f aca="false">MID(L6531,7,1)</f>
        <v>2</v>
      </c>
      <c r="H6531" s="11" t="str">
        <f aca="false">MID(L6531,8,1)</f>
        <v>7</v>
      </c>
      <c r="I6531" s="12" t="str">
        <f aca="false">IF(O6531="1","-x-",IF(O6531&lt;="4",MID(L6531,1,O6531-1),IF(O6531="5",MID(L6531,1,4),IF(O6531="6",MID(L6531,1,6),IF(AND(O6531="7",G6531="0"),MID(L6531,1,6),MID(L6531,1,7))))))</f>
        <v>7219022</v>
      </c>
      <c r="J6531" s="11" t="n">
        <v>2026</v>
      </c>
      <c r="K6531" s="11" t="s">
        <v>15</v>
      </c>
      <c r="L6531" s="32" t="n">
        <v>72190227</v>
      </c>
      <c r="M6531" s="1" t="s">
        <v>1230</v>
      </c>
      <c r="N6531" s="15" t="str">
        <f aca="false">IF(ISERROR(VLOOKUP(P6531,$I$2:$I$5308,1,FALSE()))=FALSE(),"S","A")</f>
        <v>A</v>
      </c>
      <c r="O6531" s="15" t="str">
        <f aca="false">IF(H6531&lt;&gt;"0","7",IF(G6531&lt;&gt;"0","6",IF(F6531&lt;&gt;"00","5",IF(E6531&lt;&gt;"0","4",IF(D6531&lt;&gt;"0","3",IF(C6531&lt;&gt;"0","2",IF(B6531&lt;&gt;"0","1","-x-")))))))</f>
        <v>7</v>
      </c>
      <c r="P6531" s="16" t="str">
        <f aca="false">IF(O6531="1",MID(L6531,1,1),IF(O6531="2",MID(L6531,1,2),IF(O6531="3",MID(L6531,1,3),IF(O6531="4",MID(L6531,1,4),IF(O6531="5",MID(L6531,1,6),IF(O6531="6",MID(L6531,1,7),IF(O6531="7",MID(L6531,1,8),IF(O6531="8",MID(L6531,1,10)))))))))</f>
        <v>72190227</v>
      </c>
      <c r="Q6531" s="1"/>
      <c r="R6531" s="1"/>
      <c r="S6531" s="1"/>
      <c r="T6531" s="1"/>
      <c r="U6531" s="1"/>
      <c r="V6531" s="1"/>
      <c r="W6531" s="1"/>
      <c r="X6531" s="1"/>
      <c r="Y6531" s="1"/>
      <c r="Z6531" s="1"/>
      <c r="AA6531" s="1"/>
      <c r="AB6531" s="1"/>
      <c r="AC6531" s="1"/>
      <c r="AD6531" s="1"/>
      <c r="AE6531" s="1"/>
      <c r="AF6531" s="1"/>
      <c r="AG6531" s="1"/>
      <c r="AH6531" s="1"/>
      <c r="AI6531" s="1"/>
      <c r="AJ6531" s="1"/>
    </row>
    <row r="6532" customFormat="false" ht="15.75" hidden="false" customHeight="true" outlineLevel="0" collapsed="false">
      <c r="A6532" s="1"/>
      <c r="B6532" s="11" t="str">
        <f aca="false">MID(L6532,1,1)</f>
        <v>7</v>
      </c>
      <c r="C6532" s="11" t="str">
        <f aca="false">MID(L6532,2,1)</f>
        <v>2</v>
      </c>
      <c r="D6532" s="11" t="str">
        <f aca="false">MID(L6532,3,1)</f>
        <v>1</v>
      </c>
      <c r="E6532" s="11" t="str">
        <f aca="false">MID(L6532,4,1)</f>
        <v>9</v>
      </c>
      <c r="F6532" s="11" t="str">
        <f aca="false">MID(L6532,5,2)</f>
        <v>02</v>
      </c>
      <c r="G6532" s="11" t="str">
        <f aca="false">MID(L6532,7,1)</f>
        <v>2</v>
      </c>
      <c r="H6532" s="11" t="str">
        <f aca="false">MID(L6532,8,1)</f>
        <v>8</v>
      </c>
      <c r="I6532" s="12" t="str">
        <f aca="false">IF(O6532="1","-x-",IF(O6532&lt;="4",MID(L6532,1,O6532-1),IF(O6532="5",MID(L6532,1,4),IF(O6532="6",MID(L6532,1,6),IF(AND(O6532="7",G6532="0"),MID(L6532,1,6),MID(L6532,1,7))))))</f>
        <v>7219022</v>
      </c>
      <c r="J6532" s="11" t="n">
        <v>2026</v>
      </c>
      <c r="K6532" s="11" t="s">
        <v>15</v>
      </c>
      <c r="L6532" s="32" t="n">
        <v>72190228</v>
      </c>
      <c r="M6532" s="1" t="s">
        <v>1231</v>
      </c>
      <c r="N6532" s="15" t="str">
        <f aca="false">IF(ISERROR(VLOOKUP(P6532,$I$2:$I$5308,1,FALSE()))=FALSE(),"S","A")</f>
        <v>A</v>
      </c>
      <c r="O6532" s="15" t="str">
        <f aca="false">IF(H6532&lt;&gt;"0","7",IF(G6532&lt;&gt;"0","6",IF(F6532&lt;&gt;"00","5",IF(E6532&lt;&gt;"0","4",IF(D6532&lt;&gt;"0","3",IF(C6532&lt;&gt;"0","2",IF(B6532&lt;&gt;"0","1","-x-")))))))</f>
        <v>7</v>
      </c>
      <c r="P6532" s="16" t="str">
        <f aca="false">IF(O6532="1",MID(L6532,1,1),IF(O6532="2",MID(L6532,1,2),IF(O6532="3",MID(L6532,1,3),IF(O6532="4",MID(L6532,1,4),IF(O6532="5",MID(L6532,1,6),IF(O6532="6",MID(L6532,1,7),IF(O6532="7",MID(L6532,1,8),IF(O6532="8",MID(L6532,1,10)))))))))</f>
        <v>72190228</v>
      </c>
      <c r="Q6532" s="1"/>
      <c r="R6532" s="1"/>
      <c r="S6532" s="1"/>
      <c r="T6532" s="1"/>
      <c r="U6532" s="1"/>
      <c r="V6532" s="1"/>
      <c r="W6532" s="1"/>
      <c r="X6532" s="1"/>
      <c r="Y6532" s="1"/>
      <c r="Z6532" s="1"/>
      <c r="AA6532" s="1"/>
      <c r="AB6532" s="1"/>
      <c r="AC6532" s="1"/>
      <c r="AD6532" s="1"/>
      <c r="AE6532" s="1"/>
      <c r="AF6532" s="1"/>
      <c r="AG6532" s="1"/>
      <c r="AH6532" s="1"/>
      <c r="AI6532" s="1"/>
      <c r="AJ6532" s="1"/>
    </row>
    <row r="6533" customFormat="false" ht="15.75" hidden="false" customHeight="true" outlineLevel="0" collapsed="false">
      <c r="A6533" s="1"/>
      <c r="B6533" s="11" t="str">
        <f aca="false">MID(L6533,1,1)</f>
        <v>7</v>
      </c>
      <c r="C6533" s="11" t="str">
        <f aca="false">MID(L6533,2,1)</f>
        <v>2</v>
      </c>
      <c r="D6533" s="11" t="str">
        <f aca="false">MID(L6533,3,1)</f>
        <v>1</v>
      </c>
      <c r="E6533" s="11" t="str">
        <f aca="false">MID(L6533,4,1)</f>
        <v>9</v>
      </c>
      <c r="F6533" s="11" t="str">
        <f aca="false">MID(L6533,5,2)</f>
        <v>03</v>
      </c>
      <c r="G6533" s="11" t="str">
        <f aca="false">MID(L6533,7,1)</f>
        <v>0</v>
      </c>
      <c r="H6533" s="11" t="str">
        <f aca="false">MID(L6533,8,1)</f>
        <v>0</v>
      </c>
      <c r="I6533" s="12" t="str">
        <f aca="false">IF(O6533="1","-x-",IF(O6533&lt;="4",MID(L6533,1,O6533-1),IF(O6533="5",MID(L6533,1,4),IF(O6533="6",MID(L6533,1,6),IF(AND(O6533="7",G6533="0"),MID(L6533,1,6),MID(L6533,1,7))))))</f>
        <v>7219</v>
      </c>
      <c r="J6533" s="11" t="n">
        <v>2026</v>
      </c>
      <c r="K6533" s="11" t="s">
        <v>15</v>
      </c>
      <c r="L6533" s="32" t="n">
        <v>72190300</v>
      </c>
      <c r="M6533" s="1" t="s">
        <v>1232</v>
      </c>
      <c r="N6533" s="15" t="s">
        <v>5190</v>
      </c>
      <c r="O6533" s="15" t="str">
        <f aca="false">IF(H6533&lt;&gt;"0","7",IF(G6533&lt;&gt;"0","6",IF(F6533&lt;&gt;"00","5",IF(E6533&lt;&gt;"0","4",IF(D6533&lt;&gt;"0","3",IF(C6533&lt;&gt;"0","2",IF(B6533&lt;&gt;"0","1","-x-")))))))</f>
        <v>5</v>
      </c>
      <c r="P6533" s="16" t="str">
        <f aca="false">IF(O6533="1",MID(L6533,1,1),IF(O6533="2",MID(L6533,1,2),IF(O6533="3",MID(L6533,1,3),IF(O6533="4",MID(L6533,1,4),IF(O6533="5",MID(L6533,1,6),IF(O6533="6",MID(L6533,1,7),IF(O6533="7",MID(L6533,1,8),IF(O6533="8",MID(L6533,1,10)))))))))</f>
        <v>721903</v>
      </c>
      <c r="Q6533" s="1"/>
      <c r="R6533" s="1"/>
      <c r="S6533" s="1"/>
      <c r="T6533" s="1"/>
      <c r="U6533" s="1"/>
      <c r="V6533" s="1"/>
      <c r="W6533" s="1"/>
      <c r="X6533" s="1"/>
      <c r="Y6533" s="1"/>
      <c r="Z6533" s="1"/>
      <c r="AA6533" s="1"/>
      <c r="AB6533" s="1"/>
      <c r="AC6533" s="1"/>
      <c r="AD6533" s="1"/>
      <c r="AE6533" s="1"/>
      <c r="AF6533" s="1"/>
      <c r="AG6533" s="1"/>
      <c r="AH6533" s="1"/>
      <c r="AI6533" s="1"/>
      <c r="AJ6533" s="1"/>
    </row>
    <row r="6534" customFormat="false" ht="15.75" hidden="false" customHeight="true" outlineLevel="0" collapsed="false">
      <c r="A6534" s="1"/>
      <c r="B6534" s="11" t="str">
        <f aca="false">MID(L6534,1,1)</f>
        <v>7</v>
      </c>
      <c r="C6534" s="11" t="str">
        <f aca="false">MID(L6534,2,1)</f>
        <v>2</v>
      </c>
      <c r="D6534" s="11" t="str">
        <f aca="false">MID(L6534,3,1)</f>
        <v>1</v>
      </c>
      <c r="E6534" s="11" t="str">
        <f aca="false">MID(L6534,4,1)</f>
        <v>9</v>
      </c>
      <c r="F6534" s="11" t="str">
        <f aca="false">MID(L6534,5,2)</f>
        <v>03</v>
      </c>
      <c r="G6534" s="11" t="str">
        <f aca="false">MID(L6534,7,1)</f>
        <v>1</v>
      </c>
      <c r="H6534" s="11" t="str">
        <f aca="false">MID(L6534,8,1)</f>
        <v>0</v>
      </c>
      <c r="I6534" s="12" t="str">
        <f aca="false">IF(O6534="1","-x-",IF(O6534&lt;="4",MID(L6534,1,O6534-1),IF(O6534="5",MID(L6534,1,4),IF(O6534="6",MID(L6534,1,6),IF(AND(O6534="7",G6534="0"),MID(L6534,1,6),MID(L6534,1,7))))))</f>
        <v>721903</v>
      </c>
      <c r="J6534" s="11" t="n">
        <v>2026</v>
      </c>
      <c r="K6534" s="11" t="s">
        <v>15</v>
      </c>
      <c r="L6534" s="32" t="n">
        <v>72190310</v>
      </c>
      <c r="M6534" s="1" t="s">
        <v>1233</v>
      </c>
      <c r="N6534" s="15" t="str">
        <f aca="false">IF(ISERROR(VLOOKUP(P6534,$I$2:$I$5308,1,FALSE()))=FALSE(),"S","A")</f>
        <v>A</v>
      </c>
      <c r="O6534" s="15" t="str">
        <f aca="false">IF(H6534&lt;&gt;"0","7",IF(G6534&lt;&gt;"0","6",IF(F6534&lt;&gt;"00","5",IF(E6534&lt;&gt;"0","4",IF(D6534&lt;&gt;"0","3",IF(C6534&lt;&gt;"0","2",IF(B6534&lt;&gt;"0","1","-x-")))))))</f>
        <v>6</v>
      </c>
      <c r="P6534" s="16" t="str">
        <f aca="false">IF(O6534="1",MID(L6534,1,1),IF(O6534="2",MID(L6534,1,2),IF(O6534="3",MID(L6534,1,3),IF(O6534="4",MID(L6534,1,4),IF(O6534="5",MID(L6534,1,6),IF(O6534="6",MID(L6534,1,7),IF(O6534="7",MID(L6534,1,8),IF(O6534="8",MID(L6534,1,10)))))))))</f>
        <v>7219031</v>
      </c>
      <c r="Q6534" s="1"/>
      <c r="R6534" s="1"/>
      <c r="S6534" s="1"/>
      <c r="T6534" s="1"/>
      <c r="U6534" s="1"/>
      <c r="V6534" s="1"/>
      <c r="W6534" s="1"/>
      <c r="X6534" s="1"/>
      <c r="Y6534" s="1"/>
      <c r="Z6534" s="1"/>
      <c r="AA6534" s="1"/>
      <c r="AB6534" s="1"/>
      <c r="AC6534" s="1"/>
      <c r="AD6534" s="1"/>
      <c r="AE6534" s="1"/>
      <c r="AF6534" s="1"/>
      <c r="AG6534" s="1"/>
      <c r="AH6534" s="1"/>
      <c r="AI6534" s="1"/>
      <c r="AJ6534" s="1"/>
    </row>
    <row r="6535" customFormat="false" ht="15.75" hidden="false" customHeight="true" outlineLevel="0" collapsed="false">
      <c r="A6535" s="1"/>
      <c r="B6535" s="11" t="str">
        <f aca="false">MID(L6535,1,1)</f>
        <v>7</v>
      </c>
      <c r="C6535" s="11" t="str">
        <f aca="false">MID(L6535,2,1)</f>
        <v>2</v>
      </c>
      <c r="D6535" s="11" t="str">
        <f aca="false">MID(L6535,3,1)</f>
        <v>1</v>
      </c>
      <c r="E6535" s="11" t="str">
        <f aca="false">MID(L6535,4,1)</f>
        <v>9</v>
      </c>
      <c r="F6535" s="11" t="str">
        <f aca="false">MID(L6535,5,2)</f>
        <v>03</v>
      </c>
      <c r="G6535" s="11" t="str">
        <f aca="false">MID(L6535,7,1)</f>
        <v>1</v>
      </c>
      <c r="H6535" s="11" t="str">
        <f aca="false">MID(L6535,8,1)</f>
        <v>1</v>
      </c>
      <c r="I6535" s="12" t="str">
        <f aca="false">IF(O6535="1","-x-",IF(O6535&lt;="4",MID(L6535,1,O6535-1),IF(O6535="5",MID(L6535,1,4),IF(O6535="6",MID(L6535,1,6),IF(AND(O6535="7",G6535="0"),MID(L6535,1,6),MID(L6535,1,7))))))</f>
        <v>7219031</v>
      </c>
      <c r="J6535" s="11" t="n">
        <v>2026</v>
      </c>
      <c r="K6535" s="11" t="s">
        <v>15</v>
      </c>
      <c r="L6535" s="32" t="n">
        <v>72190311</v>
      </c>
      <c r="M6535" s="1" t="s">
        <v>1234</v>
      </c>
      <c r="N6535" s="15" t="str">
        <f aca="false">IF(ISERROR(VLOOKUP(P6535,$I$2:$I$5308,1,FALSE()))=FALSE(),"S","A")</f>
        <v>A</v>
      </c>
      <c r="O6535" s="15" t="str">
        <f aca="false">IF(H6535&lt;&gt;"0","7",IF(G6535&lt;&gt;"0","6",IF(F6535&lt;&gt;"00","5",IF(E6535&lt;&gt;"0","4",IF(D6535&lt;&gt;"0","3",IF(C6535&lt;&gt;"0","2",IF(B6535&lt;&gt;"0","1","-x-")))))))</f>
        <v>7</v>
      </c>
      <c r="P6535" s="16" t="str">
        <f aca="false">IF(O6535="1",MID(L6535,1,1),IF(O6535="2",MID(L6535,1,2),IF(O6535="3",MID(L6535,1,3),IF(O6535="4",MID(L6535,1,4),IF(O6535="5",MID(L6535,1,6),IF(O6535="6",MID(L6535,1,7),IF(O6535="7",MID(L6535,1,8),IF(O6535="8",MID(L6535,1,10)))))))))</f>
        <v>72190311</v>
      </c>
      <c r="Q6535" s="1"/>
      <c r="R6535" s="1"/>
      <c r="S6535" s="1"/>
      <c r="T6535" s="1"/>
      <c r="U6535" s="1"/>
      <c r="V6535" s="1"/>
      <c r="W6535" s="1"/>
      <c r="X6535" s="1"/>
      <c r="Y6535" s="1"/>
      <c r="Z6535" s="1"/>
      <c r="AA6535" s="1"/>
      <c r="AB6535" s="1"/>
      <c r="AC6535" s="1"/>
      <c r="AD6535" s="1"/>
      <c r="AE6535" s="1"/>
      <c r="AF6535" s="1"/>
      <c r="AG6535" s="1"/>
      <c r="AH6535" s="1"/>
      <c r="AI6535" s="1"/>
      <c r="AJ6535" s="1"/>
    </row>
    <row r="6536" customFormat="false" ht="15.75" hidden="false" customHeight="true" outlineLevel="0" collapsed="false">
      <c r="A6536" s="1"/>
      <c r="B6536" s="11" t="str">
        <f aca="false">MID(L6536,1,1)</f>
        <v>7</v>
      </c>
      <c r="C6536" s="11" t="str">
        <f aca="false">MID(L6536,2,1)</f>
        <v>2</v>
      </c>
      <c r="D6536" s="11" t="str">
        <f aca="false">MID(L6536,3,1)</f>
        <v>1</v>
      </c>
      <c r="E6536" s="11" t="str">
        <f aca="false">MID(L6536,4,1)</f>
        <v>9</v>
      </c>
      <c r="F6536" s="11" t="str">
        <f aca="false">MID(L6536,5,2)</f>
        <v>03</v>
      </c>
      <c r="G6536" s="11" t="str">
        <f aca="false">MID(L6536,7,1)</f>
        <v>1</v>
      </c>
      <c r="H6536" s="11" t="str">
        <f aca="false">MID(L6536,8,1)</f>
        <v>2</v>
      </c>
      <c r="I6536" s="12" t="str">
        <f aca="false">IF(O6536="1","-x-",IF(O6536&lt;="4",MID(L6536,1,O6536-1),IF(O6536="5",MID(L6536,1,4),IF(O6536="6",MID(L6536,1,6),IF(AND(O6536="7",G6536="0"),MID(L6536,1,6),MID(L6536,1,7))))))</f>
        <v>7219031</v>
      </c>
      <c r="J6536" s="11" t="n">
        <v>2026</v>
      </c>
      <c r="K6536" s="11" t="s">
        <v>15</v>
      </c>
      <c r="L6536" s="32" t="n">
        <v>72190312</v>
      </c>
      <c r="M6536" s="1" t="s">
        <v>1235</v>
      </c>
      <c r="N6536" s="15" t="str">
        <f aca="false">IF(ISERROR(VLOOKUP(P6536,$I$2:$I$5308,1,FALSE()))=FALSE(),"S","A")</f>
        <v>A</v>
      </c>
      <c r="O6536" s="15" t="str">
        <f aca="false">IF(H6536&lt;&gt;"0","7",IF(G6536&lt;&gt;"0","6",IF(F6536&lt;&gt;"00","5",IF(E6536&lt;&gt;"0","4",IF(D6536&lt;&gt;"0","3",IF(C6536&lt;&gt;"0","2",IF(B6536&lt;&gt;"0","1","-x-")))))))</f>
        <v>7</v>
      </c>
      <c r="P6536" s="16" t="str">
        <f aca="false">IF(O6536="1",MID(L6536,1,1),IF(O6536="2",MID(L6536,1,2),IF(O6536="3",MID(L6536,1,3),IF(O6536="4",MID(L6536,1,4),IF(O6536="5",MID(L6536,1,6),IF(O6536="6",MID(L6536,1,7),IF(O6536="7",MID(L6536,1,8),IF(O6536="8",MID(L6536,1,10)))))))))</f>
        <v>72190312</v>
      </c>
      <c r="Q6536" s="1"/>
      <c r="R6536" s="1"/>
      <c r="S6536" s="1"/>
      <c r="T6536" s="1"/>
      <c r="U6536" s="1"/>
      <c r="V6536" s="1"/>
      <c r="W6536" s="1"/>
      <c r="X6536" s="1"/>
      <c r="Y6536" s="1"/>
      <c r="Z6536" s="1"/>
      <c r="AA6536" s="1"/>
      <c r="AB6536" s="1"/>
      <c r="AC6536" s="1"/>
      <c r="AD6536" s="1"/>
      <c r="AE6536" s="1"/>
      <c r="AF6536" s="1"/>
      <c r="AG6536" s="1"/>
      <c r="AH6536" s="1"/>
      <c r="AI6536" s="1"/>
      <c r="AJ6536" s="1"/>
    </row>
    <row r="6537" customFormat="false" ht="15.75" hidden="false" customHeight="true" outlineLevel="0" collapsed="false">
      <c r="A6537" s="1"/>
      <c r="B6537" s="11" t="str">
        <f aca="false">MID(L6537,1,1)</f>
        <v>7</v>
      </c>
      <c r="C6537" s="11" t="str">
        <f aca="false">MID(L6537,2,1)</f>
        <v>2</v>
      </c>
      <c r="D6537" s="11" t="str">
        <f aca="false">MID(L6537,3,1)</f>
        <v>1</v>
      </c>
      <c r="E6537" s="11" t="str">
        <f aca="false">MID(L6537,4,1)</f>
        <v>9</v>
      </c>
      <c r="F6537" s="11" t="str">
        <f aca="false">MID(L6537,5,2)</f>
        <v>03</v>
      </c>
      <c r="G6537" s="11" t="str">
        <f aca="false">MID(L6537,7,1)</f>
        <v>1</v>
      </c>
      <c r="H6537" s="11" t="str">
        <f aca="false">MID(L6537,8,1)</f>
        <v>3</v>
      </c>
      <c r="I6537" s="12" t="str">
        <f aca="false">IF(O6537="1","-x-",IF(O6537&lt;="4",MID(L6537,1,O6537-1),IF(O6537="5",MID(L6537,1,4),IF(O6537="6",MID(L6537,1,6),IF(AND(O6537="7",G6537="0"),MID(L6537,1,6),MID(L6537,1,7))))))</f>
        <v>7219031</v>
      </c>
      <c r="J6537" s="11" t="n">
        <v>2026</v>
      </c>
      <c r="K6537" s="11" t="s">
        <v>15</v>
      </c>
      <c r="L6537" s="32" t="n">
        <v>72190313</v>
      </c>
      <c r="M6537" s="1" t="s">
        <v>1236</v>
      </c>
      <c r="N6537" s="15" t="str">
        <f aca="false">IF(ISERROR(VLOOKUP(P6537,$I$2:$I$5308,1,FALSE()))=FALSE(),"S","A")</f>
        <v>A</v>
      </c>
      <c r="O6537" s="15" t="str">
        <f aca="false">IF(H6537&lt;&gt;"0","7",IF(G6537&lt;&gt;"0","6",IF(F6537&lt;&gt;"00","5",IF(E6537&lt;&gt;"0","4",IF(D6537&lt;&gt;"0","3",IF(C6537&lt;&gt;"0","2",IF(B6537&lt;&gt;"0","1","-x-")))))))</f>
        <v>7</v>
      </c>
      <c r="P6537" s="16" t="str">
        <f aca="false">IF(O6537="1",MID(L6537,1,1),IF(O6537="2",MID(L6537,1,2),IF(O6537="3",MID(L6537,1,3),IF(O6537="4",MID(L6537,1,4),IF(O6537="5",MID(L6537,1,6),IF(O6537="6",MID(L6537,1,7),IF(O6537="7",MID(L6537,1,8),IF(O6537="8",MID(L6537,1,10)))))))))</f>
        <v>72190313</v>
      </c>
      <c r="Q6537" s="1"/>
      <c r="R6537" s="1"/>
      <c r="S6537" s="1"/>
      <c r="T6537" s="1"/>
      <c r="U6537" s="1"/>
      <c r="V6537" s="1"/>
      <c r="W6537" s="1"/>
      <c r="X6537" s="1"/>
      <c r="Y6537" s="1"/>
      <c r="Z6537" s="1"/>
      <c r="AA6537" s="1"/>
      <c r="AB6537" s="1"/>
      <c r="AC6537" s="1"/>
      <c r="AD6537" s="1"/>
      <c r="AE6537" s="1"/>
      <c r="AF6537" s="1"/>
      <c r="AG6537" s="1"/>
      <c r="AH6537" s="1"/>
      <c r="AI6537" s="1"/>
      <c r="AJ6537" s="1"/>
    </row>
    <row r="6538" customFormat="false" ht="15.75" hidden="false" customHeight="true" outlineLevel="0" collapsed="false">
      <c r="A6538" s="1"/>
      <c r="B6538" s="11" t="str">
        <f aca="false">MID(L6538,1,1)</f>
        <v>7</v>
      </c>
      <c r="C6538" s="11" t="str">
        <f aca="false">MID(L6538,2,1)</f>
        <v>2</v>
      </c>
      <c r="D6538" s="11" t="str">
        <f aca="false">MID(L6538,3,1)</f>
        <v>1</v>
      </c>
      <c r="E6538" s="11" t="str">
        <f aca="false">MID(L6538,4,1)</f>
        <v>9</v>
      </c>
      <c r="F6538" s="11" t="str">
        <f aca="false">MID(L6538,5,2)</f>
        <v>03</v>
      </c>
      <c r="G6538" s="11" t="str">
        <f aca="false">MID(L6538,7,1)</f>
        <v>1</v>
      </c>
      <c r="H6538" s="11" t="str">
        <f aca="false">MID(L6538,8,1)</f>
        <v>4</v>
      </c>
      <c r="I6538" s="12" t="str">
        <f aca="false">IF(O6538="1","-x-",IF(O6538&lt;="4",MID(L6538,1,O6538-1),IF(O6538="5",MID(L6538,1,4),IF(O6538="6",MID(L6538,1,6),IF(AND(O6538="7",G6538="0"),MID(L6538,1,6),MID(L6538,1,7))))))</f>
        <v>7219031</v>
      </c>
      <c r="J6538" s="11" t="n">
        <v>2026</v>
      </c>
      <c r="K6538" s="11" t="s">
        <v>15</v>
      </c>
      <c r="L6538" s="32" t="n">
        <v>72190314</v>
      </c>
      <c r="M6538" s="1" t="s">
        <v>1237</v>
      </c>
      <c r="N6538" s="15" t="str">
        <f aca="false">IF(ISERROR(VLOOKUP(P6538,$I$2:$I$5308,1,FALSE()))=FALSE(),"S","A")</f>
        <v>A</v>
      </c>
      <c r="O6538" s="15" t="str">
        <f aca="false">IF(H6538&lt;&gt;"0","7",IF(G6538&lt;&gt;"0","6",IF(F6538&lt;&gt;"00","5",IF(E6538&lt;&gt;"0","4",IF(D6538&lt;&gt;"0","3",IF(C6538&lt;&gt;"0","2",IF(B6538&lt;&gt;"0","1","-x-")))))))</f>
        <v>7</v>
      </c>
      <c r="P6538" s="16" t="str">
        <f aca="false">IF(O6538="1",MID(L6538,1,1),IF(O6538="2",MID(L6538,1,2),IF(O6538="3",MID(L6538,1,3),IF(O6538="4",MID(L6538,1,4),IF(O6538="5",MID(L6538,1,6),IF(O6538="6",MID(L6538,1,7),IF(O6538="7",MID(L6538,1,8),IF(O6538="8",MID(L6538,1,10)))))))))</f>
        <v>72190314</v>
      </c>
      <c r="Q6538" s="1"/>
      <c r="R6538" s="1"/>
      <c r="S6538" s="1"/>
      <c r="T6538" s="1"/>
      <c r="U6538" s="1"/>
      <c r="V6538" s="1"/>
      <c r="W6538" s="1"/>
      <c r="X6538" s="1"/>
      <c r="Y6538" s="1"/>
      <c r="Z6538" s="1"/>
      <c r="AA6538" s="1"/>
      <c r="AB6538" s="1"/>
      <c r="AC6538" s="1"/>
      <c r="AD6538" s="1"/>
      <c r="AE6538" s="1"/>
      <c r="AF6538" s="1"/>
      <c r="AG6538" s="1"/>
      <c r="AH6538" s="1"/>
      <c r="AI6538" s="1"/>
      <c r="AJ6538" s="1"/>
    </row>
    <row r="6539" customFormat="false" ht="15.75" hidden="false" customHeight="true" outlineLevel="0" collapsed="false">
      <c r="A6539" s="1"/>
      <c r="B6539" s="11" t="str">
        <f aca="false">MID(L6539,1,1)</f>
        <v>7</v>
      </c>
      <c r="C6539" s="11" t="str">
        <f aca="false">MID(L6539,2,1)</f>
        <v>2</v>
      </c>
      <c r="D6539" s="11" t="str">
        <f aca="false">MID(L6539,3,1)</f>
        <v>1</v>
      </c>
      <c r="E6539" s="11" t="str">
        <f aca="false">MID(L6539,4,1)</f>
        <v>9</v>
      </c>
      <c r="F6539" s="11" t="str">
        <f aca="false">MID(L6539,5,2)</f>
        <v>03</v>
      </c>
      <c r="G6539" s="11" t="str">
        <f aca="false">MID(L6539,7,1)</f>
        <v>1</v>
      </c>
      <c r="H6539" s="11" t="str">
        <f aca="false">MID(L6539,8,1)</f>
        <v>5</v>
      </c>
      <c r="I6539" s="12" t="str">
        <f aca="false">IF(O6539="1","-x-",IF(O6539&lt;="4",MID(L6539,1,O6539-1),IF(O6539="5",MID(L6539,1,4),IF(O6539="6",MID(L6539,1,6),IF(AND(O6539="7",G6539="0"),MID(L6539,1,6),MID(L6539,1,7))))))</f>
        <v>7219031</v>
      </c>
      <c r="J6539" s="11" t="n">
        <v>2026</v>
      </c>
      <c r="K6539" s="11" t="s">
        <v>15</v>
      </c>
      <c r="L6539" s="32" t="n">
        <v>72190315</v>
      </c>
      <c r="M6539" s="1" t="s">
        <v>1238</v>
      </c>
      <c r="N6539" s="15" t="str">
        <f aca="false">IF(ISERROR(VLOOKUP(P6539,$I$2:$I$5308,1,FALSE()))=FALSE(),"S","A")</f>
        <v>A</v>
      </c>
      <c r="O6539" s="15" t="str">
        <f aca="false">IF(H6539&lt;&gt;"0","7",IF(G6539&lt;&gt;"0","6",IF(F6539&lt;&gt;"00","5",IF(E6539&lt;&gt;"0","4",IF(D6539&lt;&gt;"0","3",IF(C6539&lt;&gt;"0","2",IF(B6539&lt;&gt;"0","1","-x-")))))))</f>
        <v>7</v>
      </c>
      <c r="P6539" s="16" t="str">
        <f aca="false">IF(O6539="1",MID(L6539,1,1),IF(O6539="2",MID(L6539,1,2),IF(O6539="3",MID(L6539,1,3),IF(O6539="4",MID(L6539,1,4),IF(O6539="5",MID(L6539,1,6),IF(O6539="6",MID(L6539,1,7),IF(O6539="7",MID(L6539,1,8),IF(O6539="8",MID(L6539,1,10)))))))))</f>
        <v>72190315</v>
      </c>
      <c r="Q6539" s="1"/>
      <c r="R6539" s="1"/>
      <c r="S6539" s="1"/>
      <c r="T6539" s="1"/>
      <c r="U6539" s="1"/>
      <c r="V6539" s="1"/>
      <c r="W6539" s="1"/>
      <c r="X6539" s="1"/>
      <c r="Y6539" s="1"/>
      <c r="Z6539" s="1"/>
      <c r="AA6539" s="1"/>
      <c r="AB6539" s="1"/>
      <c r="AC6539" s="1"/>
      <c r="AD6539" s="1"/>
      <c r="AE6539" s="1"/>
      <c r="AF6539" s="1"/>
      <c r="AG6539" s="1"/>
      <c r="AH6539" s="1"/>
      <c r="AI6539" s="1"/>
      <c r="AJ6539" s="1"/>
    </row>
    <row r="6540" customFormat="false" ht="15.75" hidden="false" customHeight="true" outlineLevel="0" collapsed="false">
      <c r="A6540" s="1"/>
      <c r="B6540" s="11" t="str">
        <f aca="false">MID(L6540,1,1)</f>
        <v>7</v>
      </c>
      <c r="C6540" s="11" t="str">
        <f aca="false">MID(L6540,2,1)</f>
        <v>2</v>
      </c>
      <c r="D6540" s="11" t="str">
        <f aca="false">MID(L6540,3,1)</f>
        <v>1</v>
      </c>
      <c r="E6540" s="11" t="str">
        <f aca="false">MID(L6540,4,1)</f>
        <v>9</v>
      </c>
      <c r="F6540" s="11" t="str">
        <f aca="false">MID(L6540,5,2)</f>
        <v>03</v>
      </c>
      <c r="G6540" s="11" t="str">
        <f aca="false">MID(L6540,7,1)</f>
        <v>1</v>
      </c>
      <c r="H6540" s="11" t="str">
        <f aca="false">MID(L6540,8,1)</f>
        <v>6</v>
      </c>
      <c r="I6540" s="12" t="str">
        <f aca="false">IF(O6540="1","-x-",IF(O6540&lt;="4",MID(L6540,1,O6540-1),IF(O6540="5",MID(L6540,1,4),IF(O6540="6",MID(L6540,1,6),IF(AND(O6540="7",G6540="0"),MID(L6540,1,6),MID(L6540,1,7))))))</f>
        <v>7219031</v>
      </c>
      <c r="J6540" s="11" t="n">
        <v>2026</v>
      </c>
      <c r="K6540" s="11" t="s">
        <v>15</v>
      </c>
      <c r="L6540" s="32" t="n">
        <v>72190316</v>
      </c>
      <c r="M6540" s="1" t="s">
        <v>1239</v>
      </c>
      <c r="N6540" s="15" t="str">
        <f aca="false">IF(ISERROR(VLOOKUP(P6540,$I$2:$I$5308,1,FALSE()))=FALSE(),"S","A")</f>
        <v>A</v>
      </c>
      <c r="O6540" s="15" t="str">
        <f aca="false">IF(H6540&lt;&gt;"0","7",IF(G6540&lt;&gt;"0","6",IF(F6540&lt;&gt;"00","5",IF(E6540&lt;&gt;"0","4",IF(D6540&lt;&gt;"0","3",IF(C6540&lt;&gt;"0","2",IF(B6540&lt;&gt;"0","1","-x-")))))))</f>
        <v>7</v>
      </c>
      <c r="P6540" s="16" t="str">
        <f aca="false">IF(O6540="1",MID(L6540,1,1),IF(O6540="2",MID(L6540,1,2),IF(O6540="3",MID(L6540,1,3),IF(O6540="4",MID(L6540,1,4),IF(O6540="5",MID(L6540,1,6),IF(O6540="6",MID(L6540,1,7),IF(O6540="7",MID(L6540,1,8),IF(O6540="8",MID(L6540,1,10)))))))))</f>
        <v>72190316</v>
      </c>
      <c r="Q6540" s="1"/>
      <c r="R6540" s="1"/>
      <c r="S6540" s="1"/>
      <c r="T6540" s="1"/>
      <c r="U6540" s="1"/>
      <c r="V6540" s="1"/>
      <c r="W6540" s="1"/>
      <c r="X6540" s="1"/>
      <c r="Y6540" s="1"/>
      <c r="Z6540" s="1"/>
      <c r="AA6540" s="1"/>
      <c r="AB6540" s="1"/>
      <c r="AC6540" s="1"/>
      <c r="AD6540" s="1"/>
      <c r="AE6540" s="1"/>
      <c r="AF6540" s="1"/>
      <c r="AG6540" s="1"/>
      <c r="AH6540" s="1"/>
      <c r="AI6540" s="1"/>
      <c r="AJ6540" s="1"/>
    </row>
    <row r="6541" customFormat="false" ht="15.75" hidden="false" customHeight="true" outlineLevel="0" collapsed="false">
      <c r="A6541" s="1"/>
      <c r="B6541" s="11" t="str">
        <f aca="false">MID(L6541,1,1)</f>
        <v>7</v>
      </c>
      <c r="C6541" s="11" t="str">
        <f aca="false">MID(L6541,2,1)</f>
        <v>2</v>
      </c>
      <c r="D6541" s="11" t="str">
        <f aca="false">MID(L6541,3,1)</f>
        <v>1</v>
      </c>
      <c r="E6541" s="11" t="str">
        <f aca="false">MID(L6541,4,1)</f>
        <v>9</v>
      </c>
      <c r="F6541" s="11" t="str">
        <f aca="false">MID(L6541,5,2)</f>
        <v>03</v>
      </c>
      <c r="G6541" s="11" t="str">
        <f aca="false">MID(L6541,7,1)</f>
        <v>1</v>
      </c>
      <c r="H6541" s="11" t="str">
        <f aca="false">MID(L6541,8,1)</f>
        <v>7</v>
      </c>
      <c r="I6541" s="12" t="str">
        <f aca="false">IF(O6541="1","-x-",IF(O6541&lt;="4",MID(L6541,1,O6541-1),IF(O6541="5",MID(L6541,1,4),IF(O6541="6",MID(L6541,1,6),IF(AND(O6541="7",G6541="0"),MID(L6541,1,6),MID(L6541,1,7))))))</f>
        <v>7219031</v>
      </c>
      <c r="J6541" s="11" t="n">
        <v>2026</v>
      </c>
      <c r="K6541" s="11" t="s">
        <v>15</v>
      </c>
      <c r="L6541" s="32" t="n">
        <v>72190317</v>
      </c>
      <c r="M6541" s="1" t="s">
        <v>1240</v>
      </c>
      <c r="N6541" s="15" t="str">
        <f aca="false">IF(ISERROR(VLOOKUP(P6541,$I$2:$I$5308,1,FALSE()))=FALSE(),"S","A")</f>
        <v>A</v>
      </c>
      <c r="O6541" s="15" t="str">
        <f aca="false">IF(H6541&lt;&gt;"0","7",IF(G6541&lt;&gt;"0","6",IF(F6541&lt;&gt;"00","5",IF(E6541&lt;&gt;"0","4",IF(D6541&lt;&gt;"0","3",IF(C6541&lt;&gt;"0","2",IF(B6541&lt;&gt;"0","1","-x-")))))))</f>
        <v>7</v>
      </c>
      <c r="P6541" s="16" t="str">
        <f aca="false">IF(O6541="1",MID(L6541,1,1),IF(O6541="2",MID(L6541,1,2),IF(O6541="3",MID(L6541,1,3),IF(O6541="4",MID(L6541,1,4),IF(O6541="5",MID(L6541,1,6),IF(O6541="6",MID(L6541,1,7),IF(O6541="7",MID(L6541,1,8),IF(O6541="8",MID(L6541,1,10)))))))))</f>
        <v>72190317</v>
      </c>
      <c r="Q6541" s="1"/>
      <c r="R6541" s="1"/>
      <c r="S6541" s="1"/>
      <c r="T6541" s="1"/>
      <c r="U6541" s="1"/>
      <c r="V6541" s="1"/>
      <c r="W6541" s="1"/>
      <c r="X6541" s="1"/>
      <c r="Y6541" s="1"/>
      <c r="Z6541" s="1"/>
      <c r="AA6541" s="1"/>
      <c r="AB6541" s="1"/>
      <c r="AC6541" s="1"/>
      <c r="AD6541" s="1"/>
      <c r="AE6541" s="1"/>
      <c r="AF6541" s="1"/>
      <c r="AG6541" s="1"/>
      <c r="AH6541" s="1"/>
      <c r="AI6541" s="1"/>
      <c r="AJ6541" s="1"/>
    </row>
    <row r="6542" customFormat="false" ht="15.75" hidden="false" customHeight="true" outlineLevel="0" collapsed="false">
      <c r="A6542" s="1"/>
      <c r="B6542" s="11" t="str">
        <f aca="false">MID(L6542,1,1)</f>
        <v>7</v>
      </c>
      <c r="C6542" s="11" t="str">
        <f aca="false">MID(L6542,2,1)</f>
        <v>2</v>
      </c>
      <c r="D6542" s="11" t="str">
        <f aca="false">MID(L6542,3,1)</f>
        <v>1</v>
      </c>
      <c r="E6542" s="11" t="str">
        <f aca="false">MID(L6542,4,1)</f>
        <v>9</v>
      </c>
      <c r="F6542" s="11" t="str">
        <f aca="false">MID(L6542,5,2)</f>
        <v>03</v>
      </c>
      <c r="G6542" s="11" t="str">
        <f aca="false">MID(L6542,7,1)</f>
        <v>1</v>
      </c>
      <c r="H6542" s="11" t="str">
        <f aca="false">MID(L6542,8,1)</f>
        <v>8</v>
      </c>
      <c r="I6542" s="12" t="str">
        <f aca="false">IF(O6542="1","-x-",IF(O6542&lt;="4",MID(L6542,1,O6542-1),IF(O6542="5",MID(L6542,1,4),IF(O6542="6",MID(L6542,1,6),IF(AND(O6542="7",G6542="0"),MID(L6542,1,6),MID(L6542,1,7))))))</f>
        <v>7219031</v>
      </c>
      <c r="J6542" s="11" t="n">
        <v>2026</v>
      </c>
      <c r="K6542" s="11" t="s">
        <v>15</v>
      </c>
      <c r="L6542" s="32" t="n">
        <v>72190318</v>
      </c>
      <c r="M6542" s="1" t="s">
        <v>1241</v>
      </c>
      <c r="N6542" s="15" t="str">
        <f aca="false">IF(ISERROR(VLOOKUP(P6542,$I$2:$I$5308,1,FALSE()))=FALSE(),"S","A")</f>
        <v>A</v>
      </c>
      <c r="O6542" s="15" t="str">
        <f aca="false">IF(H6542&lt;&gt;"0","7",IF(G6542&lt;&gt;"0","6",IF(F6542&lt;&gt;"00","5",IF(E6542&lt;&gt;"0","4",IF(D6542&lt;&gt;"0","3",IF(C6542&lt;&gt;"0","2",IF(B6542&lt;&gt;"0","1","-x-")))))))</f>
        <v>7</v>
      </c>
      <c r="P6542" s="16" t="str">
        <f aca="false">IF(O6542="1",MID(L6542,1,1),IF(O6542="2",MID(L6542,1,2),IF(O6542="3",MID(L6542,1,3),IF(O6542="4",MID(L6542,1,4),IF(O6542="5",MID(L6542,1,6),IF(O6542="6",MID(L6542,1,7),IF(O6542="7",MID(L6542,1,8),IF(O6542="8",MID(L6542,1,10)))))))))</f>
        <v>72190318</v>
      </c>
      <c r="Q6542" s="1"/>
      <c r="R6542" s="1"/>
      <c r="S6542" s="1"/>
      <c r="T6542" s="1"/>
      <c r="U6542" s="1"/>
      <c r="V6542" s="1"/>
      <c r="W6542" s="1"/>
      <c r="X6542" s="1"/>
      <c r="Y6542" s="1"/>
      <c r="Z6542" s="1"/>
      <c r="AA6542" s="1"/>
      <c r="AB6542" s="1"/>
      <c r="AC6542" s="1"/>
      <c r="AD6542" s="1"/>
      <c r="AE6542" s="1"/>
      <c r="AF6542" s="1"/>
      <c r="AG6542" s="1"/>
      <c r="AH6542" s="1"/>
      <c r="AI6542" s="1"/>
      <c r="AJ6542" s="1"/>
    </row>
    <row r="6543" customFormat="false" ht="15.75" hidden="false" customHeight="true" outlineLevel="0" collapsed="false">
      <c r="A6543" s="1"/>
      <c r="B6543" s="11" t="str">
        <f aca="false">MID(L6543,1,1)</f>
        <v>7</v>
      </c>
      <c r="C6543" s="11" t="str">
        <f aca="false">MID(L6543,2,1)</f>
        <v>2</v>
      </c>
      <c r="D6543" s="11" t="str">
        <f aca="false">MID(L6543,3,1)</f>
        <v>1</v>
      </c>
      <c r="E6543" s="11" t="str">
        <f aca="false">MID(L6543,4,1)</f>
        <v>9</v>
      </c>
      <c r="F6543" s="11" t="str">
        <f aca="false">MID(L6543,5,2)</f>
        <v>03</v>
      </c>
      <c r="G6543" s="11" t="str">
        <f aca="false">MID(L6543,7,1)</f>
        <v>2</v>
      </c>
      <c r="H6543" s="11" t="str">
        <f aca="false">MID(L6543,8,1)</f>
        <v>0</v>
      </c>
      <c r="I6543" s="12" t="str">
        <f aca="false">IF(O6543="1","-x-",IF(O6543&lt;="4",MID(L6543,1,O6543-1),IF(O6543="5",MID(L6543,1,4),IF(O6543="6",MID(L6543,1,6),IF(AND(O6543="7",G6543="0"),MID(L6543,1,6),MID(L6543,1,7))))))</f>
        <v>721903</v>
      </c>
      <c r="J6543" s="11" t="n">
        <v>2026</v>
      </c>
      <c r="K6543" s="11" t="s">
        <v>15</v>
      </c>
      <c r="L6543" s="32" t="n">
        <v>72190320</v>
      </c>
      <c r="M6543" s="1" t="s">
        <v>1242</v>
      </c>
      <c r="N6543" s="15" t="str">
        <f aca="false">IF(ISERROR(VLOOKUP(P6543,$I$2:$I$5308,1,FALSE()))=FALSE(),"S","A")</f>
        <v>A</v>
      </c>
      <c r="O6543" s="15" t="str">
        <f aca="false">IF(H6543&lt;&gt;"0","7",IF(G6543&lt;&gt;"0","6",IF(F6543&lt;&gt;"00","5",IF(E6543&lt;&gt;"0","4",IF(D6543&lt;&gt;"0","3",IF(C6543&lt;&gt;"0","2",IF(B6543&lt;&gt;"0","1","-x-")))))))</f>
        <v>6</v>
      </c>
      <c r="P6543" s="16" t="str">
        <f aca="false">IF(O6543="1",MID(L6543,1,1),IF(O6543="2",MID(L6543,1,2),IF(O6543="3",MID(L6543,1,3),IF(O6543="4",MID(L6543,1,4),IF(O6543="5",MID(L6543,1,6),IF(O6543="6",MID(L6543,1,7),IF(O6543="7",MID(L6543,1,8),IF(O6543="8",MID(L6543,1,10)))))))))</f>
        <v>7219032</v>
      </c>
      <c r="Q6543" s="1"/>
      <c r="R6543" s="1"/>
      <c r="S6543" s="1"/>
      <c r="T6543" s="1"/>
      <c r="U6543" s="1"/>
      <c r="V6543" s="1"/>
      <c r="W6543" s="1"/>
      <c r="X6543" s="1"/>
      <c r="Y6543" s="1"/>
      <c r="Z6543" s="1"/>
      <c r="AA6543" s="1"/>
      <c r="AB6543" s="1"/>
      <c r="AC6543" s="1"/>
      <c r="AD6543" s="1"/>
      <c r="AE6543" s="1"/>
      <c r="AF6543" s="1"/>
      <c r="AG6543" s="1"/>
      <c r="AH6543" s="1"/>
      <c r="AI6543" s="1"/>
      <c r="AJ6543" s="1"/>
    </row>
    <row r="6544" customFormat="false" ht="15.75" hidden="false" customHeight="true" outlineLevel="0" collapsed="false">
      <c r="A6544" s="1"/>
      <c r="B6544" s="11" t="str">
        <f aca="false">MID(L6544,1,1)</f>
        <v>7</v>
      </c>
      <c r="C6544" s="11" t="str">
        <f aca="false">MID(L6544,2,1)</f>
        <v>2</v>
      </c>
      <c r="D6544" s="11" t="str">
        <f aca="false">MID(L6544,3,1)</f>
        <v>1</v>
      </c>
      <c r="E6544" s="11" t="str">
        <f aca="false">MID(L6544,4,1)</f>
        <v>9</v>
      </c>
      <c r="F6544" s="11" t="str">
        <f aca="false">MID(L6544,5,2)</f>
        <v>03</v>
      </c>
      <c r="G6544" s="11" t="str">
        <f aca="false">MID(L6544,7,1)</f>
        <v>2</v>
      </c>
      <c r="H6544" s="11" t="str">
        <f aca="false">MID(L6544,8,1)</f>
        <v>1</v>
      </c>
      <c r="I6544" s="12" t="str">
        <f aca="false">IF(O6544="1","-x-",IF(O6544&lt;="4",MID(L6544,1,O6544-1),IF(O6544="5",MID(L6544,1,4),IF(O6544="6",MID(L6544,1,6),IF(AND(O6544="7",G6544="0"),MID(L6544,1,6),MID(L6544,1,7))))))</f>
        <v>7219032</v>
      </c>
      <c r="J6544" s="11" t="n">
        <v>2026</v>
      </c>
      <c r="K6544" s="11" t="s">
        <v>15</v>
      </c>
      <c r="L6544" s="32" t="n">
        <v>72190321</v>
      </c>
      <c r="M6544" s="1" t="s">
        <v>1243</v>
      </c>
      <c r="N6544" s="15" t="str">
        <f aca="false">IF(ISERROR(VLOOKUP(P6544,$I$2:$I$5308,1,FALSE()))=FALSE(),"S","A")</f>
        <v>A</v>
      </c>
      <c r="O6544" s="15" t="str">
        <f aca="false">IF(H6544&lt;&gt;"0","7",IF(G6544&lt;&gt;"0","6",IF(F6544&lt;&gt;"00","5",IF(E6544&lt;&gt;"0","4",IF(D6544&lt;&gt;"0","3",IF(C6544&lt;&gt;"0","2",IF(B6544&lt;&gt;"0","1","-x-")))))))</f>
        <v>7</v>
      </c>
      <c r="P6544" s="16" t="str">
        <f aca="false">IF(O6544="1",MID(L6544,1,1),IF(O6544="2",MID(L6544,1,2),IF(O6544="3",MID(L6544,1,3),IF(O6544="4",MID(L6544,1,4),IF(O6544="5",MID(L6544,1,6),IF(O6544="6",MID(L6544,1,7),IF(O6544="7",MID(L6544,1,8),IF(O6544="8",MID(L6544,1,10)))))))))</f>
        <v>72190321</v>
      </c>
      <c r="Q6544" s="1"/>
      <c r="R6544" s="1"/>
      <c r="S6544" s="1"/>
      <c r="T6544" s="1"/>
      <c r="U6544" s="1"/>
      <c r="V6544" s="1"/>
      <c r="W6544" s="1"/>
      <c r="X6544" s="1"/>
      <c r="Y6544" s="1"/>
      <c r="Z6544" s="1"/>
      <c r="AA6544" s="1"/>
      <c r="AB6544" s="1"/>
      <c r="AC6544" s="1"/>
      <c r="AD6544" s="1"/>
      <c r="AE6544" s="1"/>
      <c r="AF6544" s="1"/>
      <c r="AG6544" s="1"/>
      <c r="AH6544" s="1"/>
      <c r="AI6544" s="1"/>
      <c r="AJ6544" s="1"/>
    </row>
    <row r="6545" customFormat="false" ht="15.75" hidden="false" customHeight="true" outlineLevel="0" collapsed="false">
      <c r="A6545" s="1"/>
      <c r="B6545" s="11" t="str">
        <f aca="false">MID(L6545,1,1)</f>
        <v>7</v>
      </c>
      <c r="C6545" s="11" t="str">
        <f aca="false">MID(L6545,2,1)</f>
        <v>2</v>
      </c>
      <c r="D6545" s="11" t="str">
        <f aca="false">MID(L6545,3,1)</f>
        <v>1</v>
      </c>
      <c r="E6545" s="11" t="str">
        <f aca="false">MID(L6545,4,1)</f>
        <v>9</v>
      </c>
      <c r="F6545" s="11" t="str">
        <f aca="false">MID(L6545,5,2)</f>
        <v>03</v>
      </c>
      <c r="G6545" s="11" t="str">
        <f aca="false">MID(L6545,7,1)</f>
        <v>2</v>
      </c>
      <c r="H6545" s="11" t="str">
        <f aca="false">MID(L6545,8,1)</f>
        <v>2</v>
      </c>
      <c r="I6545" s="12" t="str">
        <f aca="false">IF(O6545="1","-x-",IF(O6545&lt;="4",MID(L6545,1,O6545-1),IF(O6545="5",MID(L6545,1,4),IF(O6545="6",MID(L6545,1,6),IF(AND(O6545="7",G6545="0"),MID(L6545,1,6),MID(L6545,1,7))))))</f>
        <v>7219032</v>
      </c>
      <c r="J6545" s="11" t="n">
        <v>2026</v>
      </c>
      <c r="K6545" s="11" t="s">
        <v>15</v>
      </c>
      <c r="L6545" s="32" t="n">
        <v>72190322</v>
      </c>
      <c r="M6545" s="1" t="s">
        <v>1244</v>
      </c>
      <c r="N6545" s="15" t="str">
        <f aca="false">IF(ISERROR(VLOOKUP(P6545,$I$2:$I$5308,1,FALSE()))=FALSE(),"S","A")</f>
        <v>A</v>
      </c>
      <c r="O6545" s="15" t="str">
        <f aca="false">IF(H6545&lt;&gt;"0","7",IF(G6545&lt;&gt;"0","6",IF(F6545&lt;&gt;"00","5",IF(E6545&lt;&gt;"0","4",IF(D6545&lt;&gt;"0","3",IF(C6545&lt;&gt;"0","2",IF(B6545&lt;&gt;"0","1","-x-")))))))</f>
        <v>7</v>
      </c>
      <c r="P6545" s="16" t="str">
        <f aca="false">IF(O6545="1",MID(L6545,1,1),IF(O6545="2",MID(L6545,1,2),IF(O6545="3",MID(L6545,1,3),IF(O6545="4",MID(L6545,1,4),IF(O6545="5",MID(L6545,1,6),IF(O6545="6",MID(L6545,1,7),IF(O6545="7",MID(L6545,1,8),IF(O6545="8",MID(L6545,1,10)))))))))</f>
        <v>72190322</v>
      </c>
      <c r="Q6545" s="1"/>
      <c r="R6545" s="1"/>
      <c r="S6545" s="1"/>
      <c r="T6545" s="1"/>
      <c r="U6545" s="1"/>
      <c r="V6545" s="1"/>
      <c r="W6545" s="1"/>
      <c r="X6545" s="1"/>
      <c r="Y6545" s="1"/>
      <c r="Z6545" s="1"/>
      <c r="AA6545" s="1"/>
      <c r="AB6545" s="1"/>
      <c r="AC6545" s="1"/>
      <c r="AD6545" s="1"/>
      <c r="AE6545" s="1"/>
      <c r="AF6545" s="1"/>
      <c r="AG6545" s="1"/>
      <c r="AH6545" s="1"/>
      <c r="AI6545" s="1"/>
      <c r="AJ6545" s="1"/>
    </row>
    <row r="6546" customFormat="false" ht="15.75" hidden="false" customHeight="true" outlineLevel="0" collapsed="false">
      <c r="A6546" s="1"/>
      <c r="B6546" s="11" t="str">
        <f aca="false">MID(L6546,1,1)</f>
        <v>7</v>
      </c>
      <c r="C6546" s="11" t="str">
        <f aca="false">MID(L6546,2,1)</f>
        <v>2</v>
      </c>
      <c r="D6546" s="11" t="str">
        <f aca="false">MID(L6546,3,1)</f>
        <v>1</v>
      </c>
      <c r="E6546" s="11" t="str">
        <f aca="false">MID(L6546,4,1)</f>
        <v>9</v>
      </c>
      <c r="F6546" s="11" t="str">
        <f aca="false">MID(L6546,5,2)</f>
        <v>03</v>
      </c>
      <c r="G6546" s="11" t="str">
        <f aca="false">MID(L6546,7,1)</f>
        <v>2</v>
      </c>
      <c r="H6546" s="11" t="str">
        <f aca="false">MID(L6546,8,1)</f>
        <v>3</v>
      </c>
      <c r="I6546" s="12" t="str">
        <f aca="false">IF(O6546="1","-x-",IF(O6546&lt;="4",MID(L6546,1,O6546-1),IF(O6546="5",MID(L6546,1,4),IF(O6546="6",MID(L6546,1,6),IF(AND(O6546="7",G6546="0"),MID(L6546,1,6),MID(L6546,1,7))))))</f>
        <v>7219032</v>
      </c>
      <c r="J6546" s="11" t="n">
        <v>2026</v>
      </c>
      <c r="K6546" s="11" t="s">
        <v>15</v>
      </c>
      <c r="L6546" s="32" t="n">
        <v>72190323</v>
      </c>
      <c r="M6546" s="1" t="s">
        <v>1245</v>
      </c>
      <c r="N6546" s="15" t="str">
        <f aca="false">IF(ISERROR(VLOOKUP(P6546,$I$2:$I$5308,1,FALSE()))=FALSE(),"S","A")</f>
        <v>A</v>
      </c>
      <c r="O6546" s="15" t="str">
        <f aca="false">IF(H6546&lt;&gt;"0","7",IF(G6546&lt;&gt;"0","6",IF(F6546&lt;&gt;"00","5",IF(E6546&lt;&gt;"0","4",IF(D6546&lt;&gt;"0","3",IF(C6546&lt;&gt;"0","2",IF(B6546&lt;&gt;"0","1","-x-")))))))</f>
        <v>7</v>
      </c>
      <c r="P6546" s="16" t="str">
        <f aca="false">IF(O6546="1",MID(L6546,1,1),IF(O6546="2",MID(L6546,1,2),IF(O6546="3",MID(L6546,1,3),IF(O6546="4",MID(L6546,1,4),IF(O6546="5",MID(L6546,1,6),IF(O6546="6",MID(L6546,1,7),IF(O6546="7",MID(L6546,1,8),IF(O6546="8",MID(L6546,1,10)))))))))</f>
        <v>72190323</v>
      </c>
      <c r="Q6546" s="1"/>
      <c r="R6546" s="1"/>
      <c r="S6546" s="1"/>
      <c r="T6546" s="1"/>
      <c r="U6546" s="1"/>
      <c r="V6546" s="1"/>
      <c r="W6546" s="1"/>
      <c r="X6546" s="1"/>
      <c r="Y6546" s="1"/>
      <c r="Z6546" s="1"/>
      <c r="AA6546" s="1"/>
      <c r="AB6546" s="1"/>
      <c r="AC6546" s="1"/>
      <c r="AD6546" s="1"/>
      <c r="AE6546" s="1"/>
      <c r="AF6546" s="1"/>
      <c r="AG6546" s="1"/>
      <c r="AH6546" s="1"/>
      <c r="AI6546" s="1"/>
      <c r="AJ6546" s="1"/>
    </row>
    <row r="6547" customFormat="false" ht="15.75" hidden="false" customHeight="true" outlineLevel="0" collapsed="false">
      <c r="A6547" s="1"/>
      <c r="B6547" s="11" t="str">
        <f aca="false">MID(L6547,1,1)</f>
        <v>7</v>
      </c>
      <c r="C6547" s="11" t="str">
        <f aca="false">MID(L6547,2,1)</f>
        <v>2</v>
      </c>
      <c r="D6547" s="11" t="str">
        <f aca="false">MID(L6547,3,1)</f>
        <v>1</v>
      </c>
      <c r="E6547" s="11" t="str">
        <f aca="false">MID(L6547,4,1)</f>
        <v>9</v>
      </c>
      <c r="F6547" s="11" t="str">
        <f aca="false">MID(L6547,5,2)</f>
        <v>03</v>
      </c>
      <c r="G6547" s="11" t="str">
        <f aca="false">MID(L6547,7,1)</f>
        <v>2</v>
      </c>
      <c r="H6547" s="11" t="str">
        <f aca="false">MID(L6547,8,1)</f>
        <v>4</v>
      </c>
      <c r="I6547" s="12" t="str">
        <f aca="false">IF(O6547="1","-x-",IF(O6547&lt;="4",MID(L6547,1,O6547-1),IF(O6547="5",MID(L6547,1,4),IF(O6547="6",MID(L6547,1,6),IF(AND(O6547="7",G6547="0"),MID(L6547,1,6),MID(L6547,1,7))))))</f>
        <v>7219032</v>
      </c>
      <c r="J6547" s="11" t="n">
        <v>2026</v>
      </c>
      <c r="K6547" s="11" t="s">
        <v>15</v>
      </c>
      <c r="L6547" s="32" t="n">
        <v>72190324</v>
      </c>
      <c r="M6547" s="1" t="s">
        <v>1246</v>
      </c>
      <c r="N6547" s="15" t="str">
        <f aca="false">IF(ISERROR(VLOOKUP(P6547,$I$2:$I$5308,1,FALSE()))=FALSE(),"S","A")</f>
        <v>A</v>
      </c>
      <c r="O6547" s="15" t="str">
        <f aca="false">IF(H6547&lt;&gt;"0","7",IF(G6547&lt;&gt;"0","6",IF(F6547&lt;&gt;"00","5",IF(E6547&lt;&gt;"0","4",IF(D6547&lt;&gt;"0","3",IF(C6547&lt;&gt;"0","2",IF(B6547&lt;&gt;"0","1","-x-")))))))</f>
        <v>7</v>
      </c>
      <c r="P6547" s="16" t="str">
        <f aca="false">IF(O6547="1",MID(L6547,1,1),IF(O6547="2",MID(L6547,1,2),IF(O6547="3",MID(L6547,1,3),IF(O6547="4",MID(L6547,1,4),IF(O6547="5",MID(L6547,1,6),IF(O6547="6",MID(L6547,1,7),IF(O6547="7",MID(L6547,1,8),IF(O6547="8",MID(L6547,1,10)))))))))</f>
        <v>72190324</v>
      </c>
      <c r="Q6547" s="1"/>
      <c r="R6547" s="1"/>
      <c r="S6547" s="1"/>
      <c r="T6547" s="1"/>
      <c r="U6547" s="1"/>
      <c r="V6547" s="1"/>
      <c r="W6547" s="1"/>
      <c r="X6547" s="1"/>
      <c r="Y6547" s="1"/>
      <c r="Z6547" s="1"/>
      <c r="AA6547" s="1"/>
      <c r="AB6547" s="1"/>
      <c r="AC6547" s="1"/>
      <c r="AD6547" s="1"/>
      <c r="AE6547" s="1"/>
      <c r="AF6547" s="1"/>
      <c r="AG6547" s="1"/>
      <c r="AH6547" s="1"/>
      <c r="AI6547" s="1"/>
      <c r="AJ6547" s="1"/>
    </row>
    <row r="6548" customFormat="false" ht="15.75" hidden="false" customHeight="true" outlineLevel="0" collapsed="false">
      <c r="A6548" s="1"/>
      <c r="B6548" s="11" t="str">
        <f aca="false">MID(L6548,1,1)</f>
        <v>7</v>
      </c>
      <c r="C6548" s="11" t="str">
        <f aca="false">MID(L6548,2,1)</f>
        <v>2</v>
      </c>
      <c r="D6548" s="11" t="str">
        <f aca="false">MID(L6548,3,1)</f>
        <v>1</v>
      </c>
      <c r="E6548" s="11" t="str">
        <f aca="false">MID(L6548,4,1)</f>
        <v>9</v>
      </c>
      <c r="F6548" s="11" t="str">
        <f aca="false">MID(L6548,5,2)</f>
        <v>03</v>
      </c>
      <c r="G6548" s="11" t="str">
        <f aca="false">MID(L6548,7,1)</f>
        <v>2</v>
      </c>
      <c r="H6548" s="11" t="str">
        <f aca="false">MID(L6548,8,1)</f>
        <v>5</v>
      </c>
      <c r="I6548" s="12" t="str">
        <f aca="false">IF(O6548="1","-x-",IF(O6548&lt;="4",MID(L6548,1,O6548-1),IF(O6548="5",MID(L6548,1,4),IF(O6548="6",MID(L6548,1,6),IF(AND(O6548="7",G6548="0"),MID(L6548,1,6),MID(L6548,1,7))))))</f>
        <v>7219032</v>
      </c>
      <c r="J6548" s="11" t="n">
        <v>2026</v>
      </c>
      <c r="K6548" s="11" t="s">
        <v>15</v>
      </c>
      <c r="L6548" s="32" t="n">
        <v>72190325</v>
      </c>
      <c r="M6548" s="1" t="s">
        <v>1247</v>
      </c>
      <c r="N6548" s="15" t="str">
        <f aca="false">IF(ISERROR(VLOOKUP(P6548,$I$2:$I$5308,1,FALSE()))=FALSE(),"S","A")</f>
        <v>A</v>
      </c>
      <c r="O6548" s="15" t="str">
        <f aca="false">IF(H6548&lt;&gt;"0","7",IF(G6548&lt;&gt;"0","6",IF(F6548&lt;&gt;"00","5",IF(E6548&lt;&gt;"0","4",IF(D6548&lt;&gt;"0","3",IF(C6548&lt;&gt;"0","2",IF(B6548&lt;&gt;"0","1","-x-")))))))</f>
        <v>7</v>
      </c>
      <c r="P6548" s="16" t="str">
        <f aca="false">IF(O6548="1",MID(L6548,1,1),IF(O6548="2",MID(L6548,1,2),IF(O6548="3",MID(L6548,1,3),IF(O6548="4",MID(L6548,1,4),IF(O6548="5",MID(L6548,1,6),IF(O6548="6",MID(L6548,1,7),IF(O6548="7",MID(L6548,1,8),IF(O6548="8",MID(L6548,1,10)))))))))</f>
        <v>72190325</v>
      </c>
      <c r="Q6548" s="1"/>
      <c r="R6548" s="1"/>
      <c r="S6548" s="1"/>
      <c r="T6548" s="1"/>
      <c r="U6548" s="1"/>
      <c r="V6548" s="1"/>
      <c r="W6548" s="1"/>
      <c r="X6548" s="1"/>
      <c r="Y6548" s="1"/>
      <c r="Z6548" s="1"/>
      <c r="AA6548" s="1"/>
      <c r="AB6548" s="1"/>
      <c r="AC6548" s="1"/>
      <c r="AD6548" s="1"/>
      <c r="AE6548" s="1"/>
      <c r="AF6548" s="1"/>
      <c r="AG6548" s="1"/>
      <c r="AH6548" s="1"/>
      <c r="AI6548" s="1"/>
      <c r="AJ6548" s="1"/>
    </row>
    <row r="6549" customFormat="false" ht="15.75" hidden="false" customHeight="true" outlineLevel="0" collapsed="false">
      <c r="A6549" s="1"/>
      <c r="B6549" s="11" t="str">
        <f aca="false">MID(L6549,1,1)</f>
        <v>7</v>
      </c>
      <c r="C6549" s="11" t="str">
        <f aca="false">MID(L6549,2,1)</f>
        <v>2</v>
      </c>
      <c r="D6549" s="11" t="str">
        <f aca="false">MID(L6549,3,1)</f>
        <v>1</v>
      </c>
      <c r="E6549" s="11" t="str">
        <f aca="false">MID(L6549,4,1)</f>
        <v>9</v>
      </c>
      <c r="F6549" s="11" t="str">
        <f aca="false">MID(L6549,5,2)</f>
        <v>03</v>
      </c>
      <c r="G6549" s="11" t="str">
        <f aca="false">MID(L6549,7,1)</f>
        <v>2</v>
      </c>
      <c r="H6549" s="11" t="str">
        <f aca="false">MID(L6549,8,1)</f>
        <v>6</v>
      </c>
      <c r="I6549" s="12" t="str">
        <f aca="false">IF(O6549="1","-x-",IF(O6549&lt;="4",MID(L6549,1,O6549-1),IF(O6549="5",MID(L6549,1,4),IF(O6549="6",MID(L6549,1,6),IF(AND(O6549="7",G6549="0"),MID(L6549,1,6),MID(L6549,1,7))))))</f>
        <v>7219032</v>
      </c>
      <c r="J6549" s="11" t="n">
        <v>2026</v>
      </c>
      <c r="K6549" s="11" t="s">
        <v>15</v>
      </c>
      <c r="L6549" s="32" t="n">
        <v>72190326</v>
      </c>
      <c r="M6549" s="1" t="s">
        <v>1248</v>
      </c>
      <c r="N6549" s="15" t="str">
        <f aca="false">IF(ISERROR(VLOOKUP(P6549,$I$2:$I$5308,1,FALSE()))=FALSE(),"S","A")</f>
        <v>A</v>
      </c>
      <c r="O6549" s="15" t="str">
        <f aca="false">IF(H6549&lt;&gt;"0","7",IF(G6549&lt;&gt;"0","6",IF(F6549&lt;&gt;"00","5",IF(E6549&lt;&gt;"0","4",IF(D6549&lt;&gt;"0","3",IF(C6549&lt;&gt;"0","2",IF(B6549&lt;&gt;"0","1","-x-")))))))</f>
        <v>7</v>
      </c>
      <c r="P6549" s="16" t="str">
        <f aca="false">IF(O6549="1",MID(L6549,1,1),IF(O6549="2",MID(L6549,1,2),IF(O6549="3",MID(L6549,1,3),IF(O6549="4",MID(L6549,1,4),IF(O6549="5",MID(L6549,1,6),IF(O6549="6",MID(L6549,1,7),IF(O6549="7",MID(L6549,1,8),IF(O6549="8",MID(L6549,1,10)))))))))</f>
        <v>72190326</v>
      </c>
      <c r="Q6549" s="1"/>
      <c r="R6549" s="1"/>
      <c r="S6549" s="1"/>
      <c r="T6549" s="1"/>
      <c r="U6549" s="1"/>
      <c r="V6549" s="1"/>
      <c r="W6549" s="1"/>
      <c r="X6549" s="1"/>
      <c r="Y6549" s="1"/>
      <c r="Z6549" s="1"/>
      <c r="AA6549" s="1"/>
      <c r="AB6549" s="1"/>
      <c r="AC6549" s="1"/>
      <c r="AD6549" s="1"/>
      <c r="AE6549" s="1"/>
      <c r="AF6549" s="1"/>
      <c r="AG6549" s="1"/>
      <c r="AH6549" s="1"/>
      <c r="AI6549" s="1"/>
      <c r="AJ6549" s="1"/>
    </row>
    <row r="6550" customFormat="false" ht="15.75" hidden="false" customHeight="true" outlineLevel="0" collapsed="false">
      <c r="A6550" s="1"/>
      <c r="B6550" s="11" t="str">
        <f aca="false">MID(L6550,1,1)</f>
        <v>7</v>
      </c>
      <c r="C6550" s="11" t="str">
        <f aca="false">MID(L6550,2,1)</f>
        <v>2</v>
      </c>
      <c r="D6550" s="11" t="str">
        <f aca="false">MID(L6550,3,1)</f>
        <v>1</v>
      </c>
      <c r="E6550" s="11" t="str">
        <f aca="false">MID(L6550,4,1)</f>
        <v>9</v>
      </c>
      <c r="F6550" s="11" t="str">
        <f aca="false">MID(L6550,5,2)</f>
        <v>03</v>
      </c>
      <c r="G6550" s="11" t="str">
        <f aca="false">MID(L6550,7,1)</f>
        <v>2</v>
      </c>
      <c r="H6550" s="11" t="str">
        <f aca="false">MID(L6550,8,1)</f>
        <v>7</v>
      </c>
      <c r="I6550" s="12" t="str">
        <f aca="false">IF(O6550="1","-x-",IF(O6550&lt;="4",MID(L6550,1,O6550-1),IF(O6550="5",MID(L6550,1,4),IF(O6550="6",MID(L6550,1,6),IF(AND(O6550="7",G6550="0"),MID(L6550,1,6),MID(L6550,1,7))))))</f>
        <v>7219032</v>
      </c>
      <c r="J6550" s="11" t="n">
        <v>2026</v>
      </c>
      <c r="K6550" s="11" t="s">
        <v>15</v>
      </c>
      <c r="L6550" s="32" t="n">
        <v>72190327</v>
      </c>
      <c r="M6550" s="1" t="s">
        <v>1249</v>
      </c>
      <c r="N6550" s="15" t="str">
        <f aca="false">IF(ISERROR(VLOOKUP(P6550,$I$2:$I$5308,1,FALSE()))=FALSE(),"S","A")</f>
        <v>A</v>
      </c>
      <c r="O6550" s="15" t="str">
        <f aca="false">IF(H6550&lt;&gt;"0","7",IF(G6550&lt;&gt;"0","6",IF(F6550&lt;&gt;"00","5",IF(E6550&lt;&gt;"0","4",IF(D6550&lt;&gt;"0","3",IF(C6550&lt;&gt;"0","2",IF(B6550&lt;&gt;"0","1","-x-")))))))</f>
        <v>7</v>
      </c>
      <c r="P6550" s="16" t="str">
        <f aca="false">IF(O6550="1",MID(L6550,1,1),IF(O6550="2",MID(L6550,1,2),IF(O6550="3",MID(L6550,1,3),IF(O6550="4",MID(L6550,1,4),IF(O6550="5",MID(L6550,1,6),IF(O6550="6",MID(L6550,1,7),IF(O6550="7",MID(L6550,1,8),IF(O6550="8",MID(L6550,1,10)))))))))</f>
        <v>72190327</v>
      </c>
      <c r="Q6550" s="1"/>
      <c r="R6550" s="1"/>
      <c r="S6550" s="1"/>
      <c r="T6550" s="1"/>
      <c r="U6550" s="1"/>
      <c r="V6550" s="1"/>
      <c r="W6550" s="1"/>
      <c r="X6550" s="1"/>
      <c r="Y6550" s="1"/>
      <c r="Z6550" s="1"/>
      <c r="AA6550" s="1"/>
      <c r="AB6550" s="1"/>
      <c r="AC6550" s="1"/>
      <c r="AD6550" s="1"/>
      <c r="AE6550" s="1"/>
      <c r="AF6550" s="1"/>
      <c r="AG6550" s="1"/>
      <c r="AH6550" s="1"/>
      <c r="AI6550" s="1"/>
      <c r="AJ6550" s="1"/>
    </row>
    <row r="6551" customFormat="false" ht="15.75" hidden="false" customHeight="true" outlineLevel="0" collapsed="false">
      <c r="A6551" s="1"/>
      <c r="B6551" s="11" t="str">
        <f aca="false">MID(L6551,1,1)</f>
        <v>7</v>
      </c>
      <c r="C6551" s="11" t="str">
        <f aca="false">MID(L6551,2,1)</f>
        <v>2</v>
      </c>
      <c r="D6551" s="11" t="str">
        <f aca="false">MID(L6551,3,1)</f>
        <v>1</v>
      </c>
      <c r="E6551" s="11" t="str">
        <f aca="false">MID(L6551,4,1)</f>
        <v>9</v>
      </c>
      <c r="F6551" s="11" t="str">
        <f aca="false">MID(L6551,5,2)</f>
        <v>03</v>
      </c>
      <c r="G6551" s="11" t="str">
        <f aca="false">MID(L6551,7,1)</f>
        <v>2</v>
      </c>
      <c r="H6551" s="11" t="str">
        <f aca="false">MID(L6551,8,1)</f>
        <v>8</v>
      </c>
      <c r="I6551" s="12" t="str">
        <f aca="false">IF(O6551="1","-x-",IF(O6551&lt;="4",MID(L6551,1,O6551-1),IF(O6551="5",MID(L6551,1,4),IF(O6551="6",MID(L6551,1,6),IF(AND(O6551="7",G6551="0"),MID(L6551,1,6),MID(L6551,1,7))))))</f>
        <v>7219032</v>
      </c>
      <c r="J6551" s="11" t="n">
        <v>2026</v>
      </c>
      <c r="K6551" s="11" t="s">
        <v>15</v>
      </c>
      <c r="L6551" s="32" t="n">
        <v>72190328</v>
      </c>
      <c r="M6551" s="1" t="s">
        <v>1250</v>
      </c>
      <c r="N6551" s="15" t="str">
        <f aca="false">IF(ISERROR(VLOOKUP(P6551,$I$2:$I$5308,1,FALSE()))=FALSE(),"S","A")</f>
        <v>A</v>
      </c>
      <c r="O6551" s="15" t="str">
        <f aca="false">IF(H6551&lt;&gt;"0","7",IF(G6551&lt;&gt;"0","6",IF(F6551&lt;&gt;"00","5",IF(E6551&lt;&gt;"0","4",IF(D6551&lt;&gt;"0","3",IF(C6551&lt;&gt;"0","2",IF(B6551&lt;&gt;"0","1","-x-")))))))</f>
        <v>7</v>
      </c>
      <c r="P6551" s="16" t="str">
        <f aca="false">IF(O6551="1",MID(L6551,1,1),IF(O6551="2",MID(L6551,1,2),IF(O6551="3",MID(L6551,1,3),IF(O6551="4",MID(L6551,1,4),IF(O6551="5",MID(L6551,1,6),IF(O6551="6",MID(L6551,1,7),IF(O6551="7",MID(L6551,1,8),IF(O6551="8",MID(L6551,1,10)))))))))</f>
        <v>72190328</v>
      </c>
      <c r="Q6551" s="1"/>
      <c r="R6551" s="1"/>
      <c r="S6551" s="1"/>
      <c r="T6551" s="1"/>
      <c r="U6551" s="1"/>
      <c r="V6551" s="1"/>
      <c r="W6551" s="1"/>
      <c r="X6551" s="1"/>
      <c r="Y6551" s="1"/>
      <c r="Z6551" s="1"/>
      <c r="AA6551" s="1"/>
      <c r="AB6551" s="1"/>
      <c r="AC6551" s="1"/>
      <c r="AD6551" s="1"/>
      <c r="AE6551" s="1"/>
      <c r="AF6551" s="1"/>
      <c r="AG6551" s="1"/>
      <c r="AH6551" s="1"/>
      <c r="AI6551" s="1"/>
      <c r="AJ6551" s="1"/>
    </row>
    <row r="6552" customFormat="false" ht="15.75" hidden="false" customHeight="true" outlineLevel="0" collapsed="false">
      <c r="A6552" s="1"/>
      <c r="B6552" s="11" t="str">
        <f aca="false">MID(L6552,1,1)</f>
        <v>7</v>
      </c>
      <c r="C6552" s="11" t="str">
        <f aca="false">MID(L6552,2,1)</f>
        <v>2</v>
      </c>
      <c r="D6552" s="11" t="str">
        <f aca="false">MID(L6552,3,1)</f>
        <v>1</v>
      </c>
      <c r="E6552" s="11" t="str">
        <f aca="false">MID(L6552,4,1)</f>
        <v>9</v>
      </c>
      <c r="F6552" s="11" t="str">
        <f aca="false">MID(L6552,5,2)</f>
        <v>03</v>
      </c>
      <c r="G6552" s="11" t="str">
        <f aca="false">MID(L6552,7,1)</f>
        <v>3</v>
      </c>
      <c r="H6552" s="11" t="str">
        <f aca="false">MID(L6552,8,1)</f>
        <v>0</v>
      </c>
      <c r="I6552" s="12" t="str">
        <f aca="false">IF(O6552="1","-x-",IF(O6552&lt;="4",MID(L6552,1,O6552-1),IF(O6552="5",MID(L6552,1,4),IF(O6552="6",MID(L6552,1,6),IF(AND(O6552="7",G6552="0"),MID(L6552,1,6),MID(L6552,1,7))))))</f>
        <v>721903</v>
      </c>
      <c r="J6552" s="11" t="n">
        <v>2026</v>
      </c>
      <c r="K6552" s="11" t="s">
        <v>15</v>
      </c>
      <c r="L6552" s="32" t="n">
        <v>72190330</v>
      </c>
      <c r="M6552" s="1" t="s">
        <v>1251</v>
      </c>
      <c r="N6552" s="15" t="str">
        <f aca="false">IF(ISERROR(VLOOKUP(P6552,$I$2:$I$5308,1,FALSE()))=FALSE(),"S","A")</f>
        <v>A</v>
      </c>
      <c r="O6552" s="15" t="str">
        <f aca="false">IF(H6552&lt;&gt;"0","7",IF(G6552&lt;&gt;"0","6",IF(F6552&lt;&gt;"00","5",IF(E6552&lt;&gt;"0","4",IF(D6552&lt;&gt;"0","3",IF(C6552&lt;&gt;"0","2",IF(B6552&lt;&gt;"0","1","-x-")))))))</f>
        <v>6</v>
      </c>
      <c r="P6552" s="16" t="str">
        <f aca="false">IF(O6552="1",MID(L6552,1,1),IF(O6552="2",MID(L6552,1,2),IF(O6552="3",MID(L6552,1,3),IF(O6552="4",MID(L6552,1,4),IF(O6552="5",MID(L6552,1,6),IF(O6552="6",MID(L6552,1,7),IF(O6552="7",MID(L6552,1,8),IF(O6552="8",MID(L6552,1,10)))))))))</f>
        <v>7219033</v>
      </c>
      <c r="Q6552" s="1"/>
      <c r="R6552" s="1"/>
      <c r="S6552" s="1"/>
      <c r="T6552" s="1"/>
      <c r="U6552" s="1"/>
      <c r="V6552" s="1"/>
      <c r="W6552" s="1"/>
      <c r="X6552" s="1"/>
      <c r="Y6552" s="1"/>
      <c r="Z6552" s="1"/>
      <c r="AA6552" s="1"/>
      <c r="AB6552" s="1"/>
      <c r="AC6552" s="1"/>
      <c r="AD6552" s="1"/>
      <c r="AE6552" s="1"/>
      <c r="AF6552" s="1"/>
      <c r="AG6552" s="1"/>
      <c r="AH6552" s="1"/>
      <c r="AI6552" s="1"/>
      <c r="AJ6552" s="1"/>
    </row>
    <row r="6553" customFormat="false" ht="15.75" hidden="false" customHeight="true" outlineLevel="0" collapsed="false">
      <c r="A6553" s="1"/>
      <c r="B6553" s="11" t="str">
        <f aca="false">MID(L6553,1,1)</f>
        <v>7</v>
      </c>
      <c r="C6553" s="11" t="str">
        <f aca="false">MID(L6553,2,1)</f>
        <v>2</v>
      </c>
      <c r="D6553" s="11" t="str">
        <f aca="false">MID(L6553,3,1)</f>
        <v>1</v>
      </c>
      <c r="E6553" s="11" t="str">
        <f aca="false">MID(L6553,4,1)</f>
        <v>9</v>
      </c>
      <c r="F6553" s="11" t="str">
        <f aca="false">MID(L6553,5,2)</f>
        <v>03</v>
      </c>
      <c r="G6553" s="11" t="str">
        <f aca="false">MID(L6553,7,1)</f>
        <v>3</v>
      </c>
      <c r="H6553" s="11" t="str">
        <f aca="false">MID(L6553,8,1)</f>
        <v>1</v>
      </c>
      <c r="I6553" s="12" t="str">
        <f aca="false">IF(O6553="1","-x-",IF(O6553&lt;="4",MID(L6553,1,O6553-1),IF(O6553="5",MID(L6553,1,4),IF(O6553="6",MID(L6553,1,6),IF(AND(O6553="7",G6553="0"),MID(L6553,1,6),MID(L6553,1,7))))))</f>
        <v>7219033</v>
      </c>
      <c r="J6553" s="11" t="n">
        <v>2026</v>
      </c>
      <c r="K6553" s="11" t="s">
        <v>15</v>
      </c>
      <c r="L6553" s="32" t="n">
        <v>72190331</v>
      </c>
      <c r="M6553" s="1" t="s">
        <v>1252</v>
      </c>
      <c r="N6553" s="15" t="str">
        <f aca="false">IF(ISERROR(VLOOKUP(P6553,$I$2:$I$5308,1,FALSE()))=FALSE(),"S","A")</f>
        <v>A</v>
      </c>
      <c r="O6553" s="15" t="str">
        <f aca="false">IF(H6553&lt;&gt;"0","7",IF(G6553&lt;&gt;"0","6",IF(F6553&lt;&gt;"00","5",IF(E6553&lt;&gt;"0","4",IF(D6553&lt;&gt;"0","3",IF(C6553&lt;&gt;"0","2",IF(B6553&lt;&gt;"0","1","-x-")))))))</f>
        <v>7</v>
      </c>
      <c r="P6553" s="16" t="str">
        <f aca="false">IF(O6553="1",MID(L6553,1,1),IF(O6553="2",MID(L6553,1,2),IF(O6553="3",MID(L6553,1,3),IF(O6553="4",MID(L6553,1,4),IF(O6553="5",MID(L6553,1,6),IF(O6553="6",MID(L6553,1,7),IF(O6553="7",MID(L6553,1,8),IF(O6553="8",MID(L6553,1,10)))))))))</f>
        <v>72190331</v>
      </c>
      <c r="Q6553" s="1"/>
      <c r="R6553" s="1"/>
      <c r="S6553" s="1"/>
      <c r="T6553" s="1"/>
      <c r="U6553" s="1"/>
      <c r="V6553" s="1"/>
      <c r="W6553" s="1"/>
      <c r="X6553" s="1"/>
      <c r="Y6553" s="1"/>
      <c r="Z6553" s="1"/>
      <c r="AA6553" s="1"/>
      <c r="AB6553" s="1"/>
      <c r="AC6553" s="1"/>
      <c r="AD6553" s="1"/>
      <c r="AE6553" s="1"/>
      <c r="AF6553" s="1"/>
      <c r="AG6553" s="1"/>
      <c r="AH6553" s="1"/>
      <c r="AI6553" s="1"/>
      <c r="AJ6553" s="1"/>
    </row>
    <row r="6554" customFormat="false" ht="15.75" hidden="false" customHeight="true" outlineLevel="0" collapsed="false">
      <c r="A6554" s="1"/>
      <c r="B6554" s="11" t="str">
        <f aca="false">MID(L6554,1,1)</f>
        <v>7</v>
      </c>
      <c r="C6554" s="11" t="str">
        <f aca="false">MID(L6554,2,1)</f>
        <v>2</v>
      </c>
      <c r="D6554" s="11" t="str">
        <f aca="false">MID(L6554,3,1)</f>
        <v>1</v>
      </c>
      <c r="E6554" s="11" t="str">
        <f aca="false">MID(L6554,4,1)</f>
        <v>9</v>
      </c>
      <c r="F6554" s="11" t="str">
        <f aca="false">MID(L6554,5,2)</f>
        <v>03</v>
      </c>
      <c r="G6554" s="11" t="str">
        <f aca="false">MID(L6554,7,1)</f>
        <v>3</v>
      </c>
      <c r="H6554" s="11" t="str">
        <f aca="false">MID(L6554,8,1)</f>
        <v>2</v>
      </c>
      <c r="I6554" s="12" t="str">
        <f aca="false">IF(O6554="1","-x-",IF(O6554&lt;="4",MID(L6554,1,O6554-1),IF(O6554="5",MID(L6554,1,4),IF(O6554="6",MID(L6554,1,6),IF(AND(O6554="7",G6554="0"),MID(L6554,1,6),MID(L6554,1,7))))))</f>
        <v>7219033</v>
      </c>
      <c r="J6554" s="11" t="n">
        <v>2026</v>
      </c>
      <c r="K6554" s="11" t="s">
        <v>15</v>
      </c>
      <c r="L6554" s="32" t="n">
        <v>72190332</v>
      </c>
      <c r="M6554" s="1" t="s">
        <v>1253</v>
      </c>
      <c r="N6554" s="15" t="str">
        <f aca="false">IF(ISERROR(VLOOKUP(P6554,$I$2:$I$5308,1,FALSE()))=FALSE(),"S","A")</f>
        <v>A</v>
      </c>
      <c r="O6554" s="15" t="str">
        <f aca="false">IF(H6554&lt;&gt;"0","7",IF(G6554&lt;&gt;"0","6",IF(F6554&lt;&gt;"00","5",IF(E6554&lt;&gt;"0","4",IF(D6554&lt;&gt;"0","3",IF(C6554&lt;&gt;"0","2",IF(B6554&lt;&gt;"0","1","-x-")))))))</f>
        <v>7</v>
      </c>
      <c r="P6554" s="16" t="str">
        <f aca="false">IF(O6554="1",MID(L6554,1,1),IF(O6554="2",MID(L6554,1,2),IF(O6554="3",MID(L6554,1,3),IF(O6554="4",MID(L6554,1,4),IF(O6554="5",MID(L6554,1,6),IF(O6554="6",MID(L6554,1,7),IF(O6554="7",MID(L6554,1,8),IF(O6554="8",MID(L6554,1,10)))))))))</f>
        <v>72190332</v>
      </c>
      <c r="Q6554" s="1"/>
      <c r="R6554" s="1"/>
      <c r="S6554" s="1"/>
      <c r="T6554" s="1"/>
      <c r="U6554" s="1"/>
      <c r="V6554" s="1"/>
      <c r="W6554" s="1"/>
      <c r="X6554" s="1"/>
      <c r="Y6554" s="1"/>
      <c r="Z6554" s="1"/>
      <c r="AA6554" s="1"/>
      <c r="AB6554" s="1"/>
      <c r="AC6554" s="1"/>
      <c r="AD6554" s="1"/>
      <c r="AE6554" s="1"/>
      <c r="AF6554" s="1"/>
      <c r="AG6554" s="1"/>
      <c r="AH6554" s="1"/>
      <c r="AI6554" s="1"/>
      <c r="AJ6554" s="1"/>
    </row>
    <row r="6555" customFormat="false" ht="15.75" hidden="false" customHeight="true" outlineLevel="0" collapsed="false">
      <c r="A6555" s="1"/>
      <c r="B6555" s="11" t="str">
        <f aca="false">MID(L6555,1,1)</f>
        <v>7</v>
      </c>
      <c r="C6555" s="11" t="str">
        <f aca="false">MID(L6555,2,1)</f>
        <v>2</v>
      </c>
      <c r="D6555" s="11" t="str">
        <f aca="false">MID(L6555,3,1)</f>
        <v>1</v>
      </c>
      <c r="E6555" s="11" t="str">
        <f aca="false">MID(L6555,4,1)</f>
        <v>9</v>
      </c>
      <c r="F6555" s="11" t="str">
        <f aca="false">MID(L6555,5,2)</f>
        <v>03</v>
      </c>
      <c r="G6555" s="11" t="str">
        <f aca="false">MID(L6555,7,1)</f>
        <v>3</v>
      </c>
      <c r="H6555" s="11" t="str">
        <f aca="false">MID(L6555,8,1)</f>
        <v>3</v>
      </c>
      <c r="I6555" s="12" t="str">
        <f aca="false">IF(O6555="1","-x-",IF(O6555&lt;="4",MID(L6555,1,O6555-1),IF(O6555="5",MID(L6555,1,4),IF(O6555="6",MID(L6555,1,6),IF(AND(O6555="7",G6555="0"),MID(L6555,1,6),MID(L6555,1,7))))))</f>
        <v>7219033</v>
      </c>
      <c r="J6555" s="11" t="n">
        <v>2026</v>
      </c>
      <c r="K6555" s="11" t="s">
        <v>15</v>
      </c>
      <c r="L6555" s="32" t="n">
        <v>72190333</v>
      </c>
      <c r="M6555" s="1" t="s">
        <v>1254</v>
      </c>
      <c r="N6555" s="15" t="str">
        <f aca="false">IF(ISERROR(VLOOKUP(P6555,$I$2:$I$5308,1,FALSE()))=FALSE(),"S","A")</f>
        <v>A</v>
      </c>
      <c r="O6555" s="15" t="str">
        <f aca="false">IF(H6555&lt;&gt;"0","7",IF(G6555&lt;&gt;"0","6",IF(F6555&lt;&gt;"00","5",IF(E6555&lt;&gt;"0","4",IF(D6555&lt;&gt;"0","3",IF(C6555&lt;&gt;"0","2",IF(B6555&lt;&gt;"0","1","-x-")))))))</f>
        <v>7</v>
      </c>
      <c r="P6555" s="16" t="str">
        <f aca="false">IF(O6555="1",MID(L6555,1,1),IF(O6555="2",MID(L6555,1,2),IF(O6555="3",MID(L6555,1,3),IF(O6555="4",MID(L6555,1,4),IF(O6555="5",MID(L6555,1,6),IF(O6555="6",MID(L6555,1,7),IF(O6555="7",MID(L6555,1,8),IF(O6555="8",MID(L6555,1,10)))))))))</f>
        <v>72190333</v>
      </c>
      <c r="Q6555" s="1"/>
      <c r="R6555" s="1"/>
      <c r="S6555" s="1"/>
      <c r="T6555" s="1"/>
      <c r="U6555" s="1"/>
      <c r="V6555" s="1"/>
      <c r="W6555" s="1"/>
      <c r="X6555" s="1"/>
      <c r="Y6555" s="1"/>
      <c r="Z6555" s="1"/>
      <c r="AA6555" s="1"/>
      <c r="AB6555" s="1"/>
      <c r="AC6555" s="1"/>
      <c r="AD6555" s="1"/>
      <c r="AE6555" s="1"/>
      <c r="AF6555" s="1"/>
      <c r="AG6555" s="1"/>
      <c r="AH6555" s="1"/>
      <c r="AI6555" s="1"/>
      <c r="AJ6555" s="1"/>
    </row>
    <row r="6556" customFormat="false" ht="15.75" hidden="false" customHeight="true" outlineLevel="0" collapsed="false">
      <c r="A6556" s="1"/>
      <c r="B6556" s="11" t="str">
        <f aca="false">MID(L6556,1,1)</f>
        <v>7</v>
      </c>
      <c r="C6556" s="11" t="str">
        <f aca="false">MID(L6556,2,1)</f>
        <v>2</v>
      </c>
      <c r="D6556" s="11" t="str">
        <f aca="false">MID(L6556,3,1)</f>
        <v>1</v>
      </c>
      <c r="E6556" s="11" t="str">
        <f aca="false">MID(L6556,4,1)</f>
        <v>9</v>
      </c>
      <c r="F6556" s="11" t="str">
        <f aca="false">MID(L6556,5,2)</f>
        <v>03</v>
      </c>
      <c r="G6556" s="11" t="str">
        <f aca="false">MID(L6556,7,1)</f>
        <v>3</v>
      </c>
      <c r="H6556" s="11" t="str">
        <f aca="false">MID(L6556,8,1)</f>
        <v>4</v>
      </c>
      <c r="I6556" s="12" t="str">
        <f aca="false">IF(O6556="1","-x-",IF(O6556&lt;="4",MID(L6556,1,O6556-1),IF(O6556="5",MID(L6556,1,4),IF(O6556="6",MID(L6556,1,6),IF(AND(O6556="7",G6556="0"),MID(L6556,1,6),MID(L6556,1,7))))))</f>
        <v>7219033</v>
      </c>
      <c r="J6556" s="11" t="n">
        <v>2026</v>
      </c>
      <c r="K6556" s="11" t="s">
        <v>15</v>
      </c>
      <c r="L6556" s="32" t="n">
        <v>72190334</v>
      </c>
      <c r="M6556" s="1" t="s">
        <v>1255</v>
      </c>
      <c r="N6556" s="15" t="str">
        <f aca="false">IF(ISERROR(VLOOKUP(P6556,$I$2:$I$5308,1,FALSE()))=FALSE(),"S","A")</f>
        <v>A</v>
      </c>
      <c r="O6556" s="15" t="str">
        <f aca="false">IF(H6556&lt;&gt;"0","7",IF(G6556&lt;&gt;"0","6",IF(F6556&lt;&gt;"00","5",IF(E6556&lt;&gt;"0","4",IF(D6556&lt;&gt;"0","3",IF(C6556&lt;&gt;"0","2",IF(B6556&lt;&gt;"0","1","-x-")))))))</f>
        <v>7</v>
      </c>
      <c r="P6556" s="16" t="str">
        <f aca="false">IF(O6556="1",MID(L6556,1,1),IF(O6556="2",MID(L6556,1,2),IF(O6556="3",MID(L6556,1,3),IF(O6556="4",MID(L6556,1,4),IF(O6556="5",MID(L6556,1,6),IF(O6556="6",MID(L6556,1,7),IF(O6556="7",MID(L6556,1,8),IF(O6556="8",MID(L6556,1,10)))))))))</f>
        <v>72190334</v>
      </c>
      <c r="Q6556" s="1"/>
      <c r="R6556" s="1"/>
      <c r="S6556" s="1"/>
      <c r="T6556" s="1"/>
      <c r="U6556" s="1"/>
      <c r="V6556" s="1"/>
      <c r="W6556" s="1"/>
      <c r="X6556" s="1"/>
      <c r="Y6556" s="1"/>
      <c r="Z6556" s="1"/>
      <c r="AA6556" s="1"/>
      <c r="AB6556" s="1"/>
      <c r="AC6556" s="1"/>
      <c r="AD6556" s="1"/>
      <c r="AE6556" s="1"/>
      <c r="AF6556" s="1"/>
      <c r="AG6556" s="1"/>
      <c r="AH6556" s="1"/>
      <c r="AI6556" s="1"/>
      <c r="AJ6556" s="1"/>
    </row>
    <row r="6557" customFormat="false" ht="15.75" hidden="false" customHeight="true" outlineLevel="0" collapsed="false">
      <c r="A6557" s="1"/>
      <c r="B6557" s="11" t="str">
        <f aca="false">MID(L6557,1,1)</f>
        <v>7</v>
      </c>
      <c r="C6557" s="11" t="str">
        <f aca="false">MID(L6557,2,1)</f>
        <v>2</v>
      </c>
      <c r="D6557" s="11" t="str">
        <f aca="false">MID(L6557,3,1)</f>
        <v>1</v>
      </c>
      <c r="E6557" s="11" t="str">
        <f aca="false">MID(L6557,4,1)</f>
        <v>9</v>
      </c>
      <c r="F6557" s="11" t="str">
        <f aca="false">MID(L6557,5,2)</f>
        <v>03</v>
      </c>
      <c r="G6557" s="11" t="str">
        <f aca="false">MID(L6557,7,1)</f>
        <v>3</v>
      </c>
      <c r="H6557" s="11" t="str">
        <f aca="false">MID(L6557,8,1)</f>
        <v>5</v>
      </c>
      <c r="I6557" s="12" t="str">
        <f aca="false">IF(O6557="1","-x-",IF(O6557&lt;="4",MID(L6557,1,O6557-1),IF(O6557="5",MID(L6557,1,4),IF(O6557="6",MID(L6557,1,6),IF(AND(O6557="7",G6557="0"),MID(L6557,1,6),MID(L6557,1,7))))))</f>
        <v>7219033</v>
      </c>
      <c r="J6557" s="11" t="n">
        <v>2026</v>
      </c>
      <c r="K6557" s="11" t="s">
        <v>15</v>
      </c>
      <c r="L6557" s="32" t="n">
        <v>72190335</v>
      </c>
      <c r="M6557" s="1" t="s">
        <v>1256</v>
      </c>
      <c r="N6557" s="15" t="str">
        <f aca="false">IF(ISERROR(VLOOKUP(P6557,$I$2:$I$5308,1,FALSE()))=FALSE(),"S","A")</f>
        <v>A</v>
      </c>
      <c r="O6557" s="15" t="str">
        <f aca="false">IF(H6557&lt;&gt;"0","7",IF(G6557&lt;&gt;"0","6",IF(F6557&lt;&gt;"00","5",IF(E6557&lt;&gt;"0","4",IF(D6557&lt;&gt;"0","3",IF(C6557&lt;&gt;"0","2",IF(B6557&lt;&gt;"0","1","-x-")))))))</f>
        <v>7</v>
      </c>
      <c r="P6557" s="16" t="str">
        <f aca="false">IF(O6557="1",MID(L6557,1,1),IF(O6557="2",MID(L6557,1,2),IF(O6557="3",MID(L6557,1,3),IF(O6557="4",MID(L6557,1,4),IF(O6557="5",MID(L6557,1,6),IF(O6557="6",MID(L6557,1,7),IF(O6557="7",MID(L6557,1,8),IF(O6557="8",MID(L6557,1,10)))))))))</f>
        <v>72190335</v>
      </c>
      <c r="Q6557" s="1"/>
      <c r="R6557" s="1"/>
      <c r="S6557" s="1"/>
      <c r="T6557" s="1"/>
      <c r="U6557" s="1"/>
      <c r="V6557" s="1"/>
      <c r="W6557" s="1"/>
      <c r="X6557" s="1"/>
      <c r="Y6557" s="1"/>
      <c r="Z6557" s="1"/>
      <c r="AA6557" s="1"/>
      <c r="AB6557" s="1"/>
      <c r="AC6557" s="1"/>
      <c r="AD6557" s="1"/>
      <c r="AE6557" s="1"/>
      <c r="AF6557" s="1"/>
      <c r="AG6557" s="1"/>
      <c r="AH6557" s="1"/>
      <c r="AI6557" s="1"/>
      <c r="AJ6557" s="1"/>
    </row>
    <row r="6558" customFormat="false" ht="15.75" hidden="false" customHeight="true" outlineLevel="0" collapsed="false">
      <c r="A6558" s="1"/>
      <c r="B6558" s="11" t="str">
        <f aca="false">MID(L6558,1,1)</f>
        <v>7</v>
      </c>
      <c r="C6558" s="11" t="str">
        <f aca="false">MID(L6558,2,1)</f>
        <v>2</v>
      </c>
      <c r="D6558" s="11" t="str">
        <f aca="false">MID(L6558,3,1)</f>
        <v>1</v>
      </c>
      <c r="E6558" s="11" t="str">
        <f aca="false">MID(L6558,4,1)</f>
        <v>9</v>
      </c>
      <c r="F6558" s="11" t="str">
        <f aca="false">MID(L6558,5,2)</f>
        <v>03</v>
      </c>
      <c r="G6558" s="11" t="str">
        <f aca="false">MID(L6558,7,1)</f>
        <v>3</v>
      </c>
      <c r="H6558" s="11" t="str">
        <f aca="false">MID(L6558,8,1)</f>
        <v>6</v>
      </c>
      <c r="I6558" s="12" t="str">
        <f aca="false">IF(O6558="1","-x-",IF(O6558&lt;="4",MID(L6558,1,O6558-1),IF(O6558="5",MID(L6558,1,4),IF(O6558="6",MID(L6558,1,6),IF(AND(O6558="7",G6558="0"),MID(L6558,1,6),MID(L6558,1,7))))))</f>
        <v>7219033</v>
      </c>
      <c r="J6558" s="11" t="n">
        <v>2026</v>
      </c>
      <c r="K6558" s="11" t="s">
        <v>15</v>
      </c>
      <c r="L6558" s="32" t="n">
        <v>72190336</v>
      </c>
      <c r="M6558" s="1" t="s">
        <v>1257</v>
      </c>
      <c r="N6558" s="15" t="str">
        <f aca="false">IF(ISERROR(VLOOKUP(P6558,$I$2:$I$5308,1,FALSE()))=FALSE(),"S","A")</f>
        <v>A</v>
      </c>
      <c r="O6558" s="15" t="str">
        <f aca="false">IF(H6558&lt;&gt;"0","7",IF(G6558&lt;&gt;"0","6",IF(F6558&lt;&gt;"00","5",IF(E6558&lt;&gt;"0","4",IF(D6558&lt;&gt;"0","3",IF(C6558&lt;&gt;"0","2",IF(B6558&lt;&gt;"0","1","-x-")))))))</f>
        <v>7</v>
      </c>
      <c r="P6558" s="16" t="str">
        <f aca="false">IF(O6558="1",MID(L6558,1,1),IF(O6558="2",MID(L6558,1,2),IF(O6558="3",MID(L6558,1,3),IF(O6558="4",MID(L6558,1,4),IF(O6558="5",MID(L6558,1,6),IF(O6558="6",MID(L6558,1,7),IF(O6558="7",MID(L6558,1,8),IF(O6558="8",MID(L6558,1,10)))))))))</f>
        <v>72190336</v>
      </c>
      <c r="Q6558" s="1"/>
      <c r="R6558" s="1"/>
      <c r="S6558" s="1"/>
      <c r="T6558" s="1"/>
      <c r="U6558" s="1"/>
      <c r="V6558" s="1"/>
      <c r="W6558" s="1"/>
      <c r="X6558" s="1"/>
      <c r="Y6558" s="1"/>
      <c r="Z6558" s="1"/>
      <c r="AA6558" s="1"/>
      <c r="AB6558" s="1"/>
      <c r="AC6558" s="1"/>
      <c r="AD6558" s="1"/>
      <c r="AE6558" s="1"/>
      <c r="AF6558" s="1"/>
      <c r="AG6558" s="1"/>
      <c r="AH6558" s="1"/>
      <c r="AI6558" s="1"/>
      <c r="AJ6558" s="1"/>
    </row>
    <row r="6559" customFormat="false" ht="15.75" hidden="false" customHeight="true" outlineLevel="0" collapsed="false">
      <c r="A6559" s="1"/>
      <c r="B6559" s="11" t="str">
        <f aca="false">MID(L6559,1,1)</f>
        <v>7</v>
      </c>
      <c r="C6559" s="11" t="str">
        <f aca="false">MID(L6559,2,1)</f>
        <v>2</v>
      </c>
      <c r="D6559" s="11" t="str">
        <f aca="false">MID(L6559,3,1)</f>
        <v>1</v>
      </c>
      <c r="E6559" s="11" t="str">
        <f aca="false">MID(L6559,4,1)</f>
        <v>9</v>
      </c>
      <c r="F6559" s="11" t="str">
        <f aca="false">MID(L6559,5,2)</f>
        <v>03</v>
      </c>
      <c r="G6559" s="11" t="str">
        <f aca="false">MID(L6559,7,1)</f>
        <v>3</v>
      </c>
      <c r="H6559" s="11" t="str">
        <f aca="false">MID(L6559,8,1)</f>
        <v>7</v>
      </c>
      <c r="I6559" s="12" t="str">
        <f aca="false">IF(O6559="1","-x-",IF(O6559&lt;="4",MID(L6559,1,O6559-1),IF(O6559="5",MID(L6559,1,4),IF(O6559="6",MID(L6559,1,6),IF(AND(O6559="7",G6559="0"),MID(L6559,1,6),MID(L6559,1,7))))))</f>
        <v>7219033</v>
      </c>
      <c r="J6559" s="11" t="n">
        <v>2026</v>
      </c>
      <c r="K6559" s="11" t="s">
        <v>15</v>
      </c>
      <c r="L6559" s="32" t="n">
        <v>72190337</v>
      </c>
      <c r="M6559" s="1" t="s">
        <v>1258</v>
      </c>
      <c r="N6559" s="15" t="str">
        <f aca="false">IF(ISERROR(VLOOKUP(P6559,$I$2:$I$5308,1,FALSE()))=FALSE(),"S","A")</f>
        <v>A</v>
      </c>
      <c r="O6559" s="15" t="str">
        <f aca="false">IF(H6559&lt;&gt;"0","7",IF(G6559&lt;&gt;"0","6",IF(F6559&lt;&gt;"00","5",IF(E6559&lt;&gt;"0","4",IF(D6559&lt;&gt;"0","3",IF(C6559&lt;&gt;"0","2",IF(B6559&lt;&gt;"0","1","-x-")))))))</f>
        <v>7</v>
      </c>
      <c r="P6559" s="16" t="str">
        <f aca="false">IF(O6559="1",MID(L6559,1,1),IF(O6559="2",MID(L6559,1,2),IF(O6559="3",MID(L6559,1,3),IF(O6559="4",MID(L6559,1,4),IF(O6559="5",MID(L6559,1,6),IF(O6559="6",MID(L6559,1,7),IF(O6559="7",MID(L6559,1,8),IF(O6559="8",MID(L6559,1,10)))))))))</f>
        <v>72190337</v>
      </c>
      <c r="Q6559" s="1"/>
      <c r="R6559" s="1"/>
      <c r="S6559" s="1"/>
      <c r="T6559" s="1"/>
      <c r="U6559" s="1"/>
      <c r="V6559" s="1"/>
      <c r="W6559" s="1"/>
      <c r="X6559" s="1"/>
      <c r="Y6559" s="1"/>
      <c r="Z6559" s="1"/>
      <c r="AA6559" s="1"/>
      <c r="AB6559" s="1"/>
      <c r="AC6559" s="1"/>
      <c r="AD6559" s="1"/>
      <c r="AE6559" s="1"/>
      <c r="AF6559" s="1"/>
      <c r="AG6559" s="1"/>
      <c r="AH6559" s="1"/>
      <c r="AI6559" s="1"/>
      <c r="AJ6559" s="1"/>
    </row>
    <row r="6560" customFormat="false" ht="15.75" hidden="false" customHeight="true" outlineLevel="0" collapsed="false">
      <c r="A6560" s="1"/>
      <c r="B6560" s="11" t="str">
        <f aca="false">MID(L6560,1,1)</f>
        <v>7</v>
      </c>
      <c r="C6560" s="11" t="str">
        <f aca="false">MID(L6560,2,1)</f>
        <v>2</v>
      </c>
      <c r="D6560" s="11" t="str">
        <f aca="false">MID(L6560,3,1)</f>
        <v>1</v>
      </c>
      <c r="E6560" s="11" t="str">
        <f aca="false">MID(L6560,4,1)</f>
        <v>9</v>
      </c>
      <c r="F6560" s="11" t="str">
        <f aca="false">MID(L6560,5,2)</f>
        <v>03</v>
      </c>
      <c r="G6560" s="11" t="str">
        <f aca="false">MID(L6560,7,1)</f>
        <v>3</v>
      </c>
      <c r="H6560" s="11" t="str">
        <f aca="false">MID(L6560,8,1)</f>
        <v>8</v>
      </c>
      <c r="I6560" s="12" t="str">
        <f aca="false">IF(O6560="1","-x-",IF(O6560&lt;="4",MID(L6560,1,O6560-1),IF(O6560="5",MID(L6560,1,4),IF(O6560="6",MID(L6560,1,6),IF(AND(O6560="7",G6560="0"),MID(L6560,1,6),MID(L6560,1,7))))))</f>
        <v>7219033</v>
      </c>
      <c r="J6560" s="11" t="n">
        <v>2026</v>
      </c>
      <c r="K6560" s="11" t="s">
        <v>15</v>
      </c>
      <c r="L6560" s="32" t="n">
        <v>72190338</v>
      </c>
      <c r="M6560" s="1" t="s">
        <v>1259</v>
      </c>
      <c r="N6560" s="15" t="str">
        <f aca="false">IF(ISERROR(VLOOKUP(P6560,$I$2:$I$5308,1,FALSE()))=FALSE(),"S","A")</f>
        <v>A</v>
      </c>
      <c r="O6560" s="15" t="str">
        <f aca="false">IF(H6560&lt;&gt;"0","7",IF(G6560&lt;&gt;"0","6",IF(F6560&lt;&gt;"00","5",IF(E6560&lt;&gt;"0","4",IF(D6560&lt;&gt;"0","3",IF(C6560&lt;&gt;"0","2",IF(B6560&lt;&gt;"0","1","-x-")))))))</f>
        <v>7</v>
      </c>
      <c r="P6560" s="16" t="str">
        <f aca="false">IF(O6560="1",MID(L6560,1,1),IF(O6560="2",MID(L6560,1,2),IF(O6560="3",MID(L6560,1,3),IF(O6560="4",MID(L6560,1,4),IF(O6560="5",MID(L6560,1,6),IF(O6560="6",MID(L6560,1,7),IF(O6560="7",MID(L6560,1,8),IF(O6560="8",MID(L6560,1,10)))))))))</f>
        <v>72190338</v>
      </c>
      <c r="Q6560" s="1"/>
      <c r="R6560" s="1"/>
      <c r="S6560" s="1"/>
      <c r="T6560" s="1"/>
      <c r="U6560" s="1"/>
      <c r="V6560" s="1"/>
      <c r="W6560" s="1"/>
      <c r="X6560" s="1"/>
      <c r="Y6560" s="1"/>
      <c r="Z6560" s="1"/>
      <c r="AA6560" s="1"/>
      <c r="AB6560" s="1"/>
      <c r="AC6560" s="1"/>
      <c r="AD6560" s="1"/>
      <c r="AE6560" s="1"/>
      <c r="AF6560" s="1"/>
      <c r="AG6560" s="1"/>
      <c r="AH6560" s="1"/>
      <c r="AI6560" s="1"/>
      <c r="AJ6560" s="1"/>
    </row>
    <row r="6561" customFormat="false" ht="15.75" hidden="false" customHeight="true" outlineLevel="0" collapsed="false">
      <c r="A6561" s="1"/>
      <c r="B6561" s="11" t="str">
        <f aca="false">MID(L6561,1,1)</f>
        <v>7</v>
      </c>
      <c r="C6561" s="11" t="str">
        <f aca="false">MID(L6561,2,1)</f>
        <v>2</v>
      </c>
      <c r="D6561" s="11" t="str">
        <f aca="false">MID(L6561,3,1)</f>
        <v>1</v>
      </c>
      <c r="E6561" s="11" t="str">
        <f aca="false">MID(L6561,4,1)</f>
        <v>9</v>
      </c>
      <c r="F6561" s="11" t="str">
        <f aca="false">MID(L6561,5,2)</f>
        <v>04</v>
      </c>
      <c r="G6561" s="11" t="str">
        <f aca="false">MID(L6561,7,1)</f>
        <v>0</v>
      </c>
      <c r="H6561" s="11" t="str">
        <f aca="false">MID(L6561,8,1)</f>
        <v>0</v>
      </c>
      <c r="I6561" s="12" t="str">
        <f aca="false">IF(O6561="1","-x-",IF(O6561&lt;="4",MID(L6561,1,O6561-1),IF(O6561="5",MID(L6561,1,4),IF(O6561="6",MID(L6561,1,6),IF(AND(O6561="7",G6561="0"),MID(L6561,1,6),MID(L6561,1,7))))))</f>
        <v>7219</v>
      </c>
      <c r="J6561" s="11" t="n">
        <v>2026</v>
      </c>
      <c r="K6561" s="11" t="s">
        <v>15</v>
      </c>
      <c r="L6561" s="32" t="n">
        <v>72190400</v>
      </c>
      <c r="M6561" s="1" t="s">
        <v>1260</v>
      </c>
      <c r="N6561" s="15" t="s">
        <v>5190</v>
      </c>
      <c r="O6561" s="15" t="str">
        <f aca="false">IF(H6561&lt;&gt;"0","7",IF(G6561&lt;&gt;"0","6",IF(F6561&lt;&gt;"00","5",IF(E6561&lt;&gt;"0","4",IF(D6561&lt;&gt;"0","3",IF(C6561&lt;&gt;"0","2",IF(B6561&lt;&gt;"0","1","-x-")))))))</f>
        <v>5</v>
      </c>
      <c r="P6561" s="16" t="str">
        <f aca="false">IF(O6561="1",MID(L6561,1,1),IF(O6561="2",MID(L6561,1,2),IF(O6561="3",MID(L6561,1,3),IF(O6561="4",MID(L6561,1,4),IF(O6561="5",MID(L6561,1,6),IF(O6561="6",MID(L6561,1,7),IF(O6561="7",MID(L6561,1,8),IF(O6561="8",MID(L6561,1,10)))))))))</f>
        <v>721904</v>
      </c>
      <c r="Q6561" s="1"/>
      <c r="R6561" s="1"/>
      <c r="S6561" s="1"/>
      <c r="T6561" s="1"/>
      <c r="U6561" s="1"/>
      <c r="V6561" s="1"/>
      <c r="W6561" s="1"/>
      <c r="X6561" s="1"/>
      <c r="Y6561" s="1"/>
      <c r="Z6561" s="1"/>
      <c r="AA6561" s="1"/>
      <c r="AB6561" s="1"/>
      <c r="AC6561" s="1"/>
      <c r="AD6561" s="1"/>
      <c r="AE6561" s="1"/>
      <c r="AF6561" s="1"/>
      <c r="AG6561" s="1"/>
      <c r="AH6561" s="1"/>
      <c r="AI6561" s="1"/>
      <c r="AJ6561" s="1"/>
    </row>
    <row r="6562" customFormat="false" ht="15.75" hidden="false" customHeight="true" outlineLevel="0" collapsed="false">
      <c r="A6562" s="1"/>
      <c r="B6562" s="11" t="str">
        <f aca="false">MID(L6562,1,1)</f>
        <v>7</v>
      </c>
      <c r="C6562" s="11" t="str">
        <f aca="false">MID(L6562,2,1)</f>
        <v>2</v>
      </c>
      <c r="D6562" s="11" t="str">
        <f aca="false">MID(L6562,3,1)</f>
        <v>1</v>
      </c>
      <c r="E6562" s="11" t="str">
        <f aca="false">MID(L6562,4,1)</f>
        <v>9</v>
      </c>
      <c r="F6562" s="11" t="str">
        <f aca="false">MID(L6562,5,2)</f>
        <v>04</v>
      </c>
      <c r="G6562" s="11" t="str">
        <f aca="false">MID(L6562,7,1)</f>
        <v>1</v>
      </c>
      <c r="H6562" s="11" t="str">
        <f aca="false">MID(L6562,8,1)</f>
        <v>0</v>
      </c>
      <c r="I6562" s="12" t="str">
        <f aca="false">IF(O6562="1","-x-",IF(O6562&lt;="4",MID(L6562,1,O6562-1),IF(O6562="5",MID(L6562,1,4),IF(O6562="6",MID(L6562,1,6),IF(AND(O6562="7",G6562="0"),MID(L6562,1,6),MID(L6562,1,7))))))</f>
        <v>721904</v>
      </c>
      <c r="J6562" s="11" t="n">
        <v>2026</v>
      </c>
      <c r="K6562" s="11" t="s">
        <v>15</v>
      </c>
      <c r="L6562" s="32" t="n">
        <v>72190410</v>
      </c>
      <c r="M6562" s="1" t="s">
        <v>1260</v>
      </c>
      <c r="N6562" s="15" t="str">
        <f aca="false">IF(ISERROR(VLOOKUP(P6562,$I$2:$I$5308,1,FALSE()))=FALSE(),"S","A")</f>
        <v>A</v>
      </c>
      <c r="O6562" s="15" t="str">
        <f aca="false">IF(H6562&lt;&gt;"0","7",IF(G6562&lt;&gt;"0","6",IF(F6562&lt;&gt;"00","5",IF(E6562&lt;&gt;"0","4",IF(D6562&lt;&gt;"0","3",IF(C6562&lt;&gt;"0","2",IF(B6562&lt;&gt;"0","1","-x-")))))))</f>
        <v>6</v>
      </c>
      <c r="P6562" s="16" t="str">
        <f aca="false">IF(O6562="1",MID(L6562,1,1),IF(O6562="2",MID(L6562,1,2),IF(O6562="3",MID(L6562,1,3),IF(O6562="4",MID(L6562,1,4),IF(O6562="5",MID(L6562,1,6),IF(O6562="6",MID(L6562,1,7),IF(O6562="7",MID(L6562,1,8),IF(O6562="8",MID(L6562,1,10)))))))))</f>
        <v>7219041</v>
      </c>
      <c r="Q6562" s="1"/>
      <c r="R6562" s="1"/>
      <c r="S6562" s="1"/>
      <c r="T6562" s="1"/>
      <c r="U6562" s="1"/>
      <c r="V6562" s="1"/>
      <c r="W6562" s="1"/>
      <c r="X6562" s="1"/>
      <c r="Y6562" s="1"/>
      <c r="Z6562" s="1"/>
      <c r="AA6562" s="1"/>
      <c r="AB6562" s="1"/>
      <c r="AC6562" s="1"/>
      <c r="AD6562" s="1"/>
      <c r="AE6562" s="1"/>
      <c r="AF6562" s="1"/>
      <c r="AG6562" s="1"/>
      <c r="AH6562" s="1"/>
      <c r="AI6562" s="1"/>
      <c r="AJ6562" s="1"/>
    </row>
    <row r="6563" customFormat="false" ht="15.75" hidden="false" customHeight="true" outlineLevel="0" collapsed="false">
      <c r="A6563" s="1"/>
      <c r="B6563" s="11" t="str">
        <f aca="false">MID(L6563,1,1)</f>
        <v>7</v>
      </c>
      <c r="C6563" s="11" t="str">
        <f aca="false">MID(L6563,2,1)</f>
        <v>2</v>
      </c>
      <c r="D6563" s="11" t="str">
        <f aca="false">MID(L6563,3,1)</f>
        <v>1</v>
      </c>
      <c r="E6563" s="11" t="str">
        <f aca="false">MID(L6563,4,1)</f>
        <v>9</v>
      </c>
      <c r="F6563" s="11" t="str">
        <f aca="false">MID(L6563,5,2)</f>
        <v>04</v>
      </c>
      <c r="G6563" s="11" t="str">
        <f aca="false">MID(L6563,7,1)</f>
        <v>1</v>
      </c>
      <c r="H6563" s="11" t="str">
        <f aca="false">MID(L6563,8,1)</f>
        <v>1</v>
      </c>
      <c r="I6563" s="12" t="str">
        <f aca="false">IF(O6563="1","-x-",IF(O6563&lt;="4",MID(L6563,1,O6563-1),IF(O6563="5",MID(L6563,1,4),IF(O6563="6",MID(L6563,1,6),IF(AND(O6563="7",G6563="0"),MID(L6563,1,6),MID(L6563,1,7))))))</f>
        <v>7219041</v>
      </c>
      <c r="J6563" s="11" t="n">
        <v>2026</v>
      </c>
      <c r="K6563" s="11" t="s">
        <v>15</v>
      </c>
      <c r="L6563" s="32" t="n">
        <v>72190411</v>
      </c>
      <c r="M6563" s="1" t="s">
        <v>1261</v>
      </c>
      <c r="N6563" s="15" t="str">
        <f aca="false">IF(ISERROR(VLOOKUP(P6563,$I$2:$I$5308,1,FALSE()))=FALSE(),"S","A")</f>
        <v>A</v>
      </c>
      <c r="O6563" s="15" t="str">
        <f aca="false">IF(H6563&lt;&gt;"0","7",IF(G6563&lt;&gt;"0","6",IF(F6563&lt;&gt;"00","5",IF(E6563&lt;&gt;"0","4",IF(D6563&lt;&gt;"0","3",IF(C6563&lt;&gt;"0","2",IF(B6563&lt;&gt;"0","1","-x-")))))))</f>
        <v>7</v>
      </c>
      <c r="P6563" s="16" t="str">
        <f aca="false">IF(O6563="1",MID(L6563,1,1),IF(O6563="2",MID(L6563,1,2),IF(O6563="3",MID(L6563,1,3),IF(O6563="4",MID(L6563,1,4),IF(O6563="5",MID(L6563,1,6),IF(O6563="6",MID(L6563,1,7),IF(O6563="7",MID(L6563,1,8),IF(O6563="8",MID(L6563,1,10)))))))))</f>
        <v>72190411</v>
      </c>
      <c r="Q6563" s="1"/>
      <c r="R6563" s="1"/>
      <c r="S6563" s="1"/>
      <c r="T6563" s="1"/>
      <c r="U6563" s="1"/>
      <c r="V6563" s="1"/>
      <c r="W6563" s="1"/>
      <c r="X6563" s="1"/>
      <c r="Y6563" s="1"/>
      <c r="Z6563" s="1"/>
      <c r="AA6563" s="1"/>
      <c r="AB6563" s="1"/>
      <c r="AC6563" s="1"/>
      <c r="AD6563" s="1"/>
      <c r="AE6563" s="1"/>
      <c r="AF6563" s="1"/>
      <c r="AG6563" s="1"/>
      <c r="AH6563" s="1"/>
      <c r="AI6563" s="1"/>
      <c r="AJ6563" s="1"/>
    </row>
    <row r="6564" customFormat="false" ht="15.75" hidden="false" customHeight="true" outlineLevel="0" collapsed="false">
      <c r="A6564" s="1"/>
      <c r="B6564" s="11" t="str">
        <f aca="false">MID(L6564,1,1)</f>
        <v>7</v>
      </c>
      <c r="C6564" s="11" t="str">
        <f aca="false">MID(L6564,2,1)</f>
        <v>2</v>
      </c>
      <c r="D6564" s="11" t="str">
        <f aca="false">MID(L6564,3,1)</f>
        <v>1</v>
      </c>
      <c r="E6564" s="11" t="str">
        <f aca="false">MID(L6564,4,1)</f>
        <v>9</v>
      </c>
      <c r="F6564" s="11" t="str">
        <f aca="false">MID(L6564,5,2)</f>
        <v>04</v>
      </c>
      <c r="G6564" s="11" t="str">
        <f aca="false">MID(L6564,7,1)</f>
        <v>1</v>
      </c>
      <c r="H6564" s="11" t="str">
        <f aca="false">MID(L6564,8,1)</f>
        <v>2</v>
      </c>
      <c r="I6564" s="12" t="str">
        <f aca="false">IF(O6564="1","-x-",IF(O6564&lt;="4",MID(L6564,1,O6564-1),IF(O6564="5",MID(L6564,1,4),IF(O6564="6",MID(L6564,1,6),IF(AND(O6564="7",G6564="0"),MID(L6564,1,6),MID(L6564,1,7))))))</f>
        <v>7219041</v>
      </c>
      <c r="J6564" s="11" t="n">
        <v>2026</v>
      </c>
      <c r="K6564" s="11" t="s">
        <v>15</v>
      </c>
      <c r="L6564" s="32" t="n">
        <v>72190412</v>
      </c>
      <c r="M6564" s="1" t="s">
        <v>1262</v>
      </c>
      <c r="N6564" s="15" t="str">
        <f aca="false">IF(ISERROR(VLOOKUP(P6564,$I$2:$I$5308,1,FALSE()))=FALSE(),"S","A")</f>
        <v>A</v>
      </c>
      <c r="O6564" s="15" t="str">
        <f aca="false">IF(H6564&lt;&gt;"0","7",IF(G6564&lt;&gt;"0","6",IF(F6564&lt;&gt;"00","5",IF(E6564&lt;&gt;"0","4",IF(D6564&lt;&gt;"0","3",IF(C6564&lt;&gt;"0","2",IF(B6564&lt;&gt;"0","1","-x-")))))))</f>
        <v>7</v>
      </c>
      <c r="P6564" s="16" t="str">
        <f aca="false">IF(O6564="1",MID(L6564,1,1),IF(O6564="2",MID(L6564,1,2),IF(O6564="3",MID(L6564,1,3),IF(O6564="4",MID(L6564,1,4),IF(O6564="5",MID(L6564,1,6),IF(O6564="6",MID(L6564,1,7),IF(O6564="7",MID(L6564,1,8),IF(O6564="8",MID(L6564,1,10)))))))))</f>
        <v>72190412</v>
      </c>
      <c r="Q6564" s="1"/>
      <c r="R6564" s="1"/>
      <c r="S6564" s="1"/>
      <c r="T6564" s="1"/>
      <c r="U6564" s="1"/>
      <c r="V6564" s="1"/>
      <c r="W6564" s="1"/>
      <c r="X6564" s="1"/>
      <c r="Y6564" s="1"/>
      <c r="Z6564" s="1"/>
      <c r="AA6564" s="1"/>
      <c r="AB6564" s="1"/>
      <c r="AC6564" s="1"/>
      <c r="AD6564" s="1"/>
      <c r="AE6564" s="1"/>
      <c r="AF6564" s="1"/>
      <c r="AG6564" s="1"/>
      <c r="AH6564" s="1"/>
      <c r="AI6564" s="1"/>
      <c r="AJ6564" s="1"/>
    </row>
    <row r="6565" customFormat="false" ht="15.75" hidden="false" customHeight="true" outlineLevel="0" collapsed="false">
      <c r="A6565" s="1"/>
      <c r="B6565" s="11" t="str">
        <f aca="false">MID(L6565,1,1)</f>
        <v>7</v>
      </c>
      <c r="C6565" s="11" t="str">
        <f aca="false">MID(L6565,2,1)</f>
        <v>2</v>
      </c>
      <c r="D6565" s="11" t="str">
        <f aca="false">MID(L6565,3,1)</f>
        <v>1</v>
      </c>
      <c r="E6565" s="11" t="str">
        <f aca="false">MID(L6565,4,1)</f>
        <v>9</v>
      </c>
      <c r="F6565" s="11" t="str">
        <f aca="false">MID(L6565,5,2)</f>
        <v>04</v>
      </c>
      <c r="G6565" s="11" t="str">
        <f aca="false">MID(L6565,7,1)</f>
        <v>1</v>
      </c>
      <c r="H6565" s="11" t="str">
        <f aca="false">MID(L6565,8,1)</f>
        <v>3</v>
      </c>
      <c r="I6565" s="12" t="str">
        <f aca="false">IF(O6565="1","-x-",IF(O6565&lt;="4",MID(L6565,1,O6565-1),IF(O6565="5",MID(L6565,1,4),IF(O6565="6",MID(L6565,1,6),IF(AND(O6565="7",G6565="0"),MID(L6565,1,6),MID(L6565,1,7))))))</f>
        <v>7219041</v>
      </c>
      <c r="J6565" s="11" t="n">
        <v>2026</v>
      </c>
      <c r="K6565" s="11" t="s">
        <v>15</v>
      </c>
      <c r="L6565" s="32" t="n">
        <v>72190413</v>
      </c>
      <c r="M6565" s="1" t="s">
        <v>1263</v>
      </c>
      <c r="N6565" s="15" t="str">
        <f aca="false">IF(ISERROR(VLOOKUP(P6565,$I$2:$I$5308,1,FALSE()))=FALSE(),"S","A")</f>
        <v>A</v>
      </c>
      <c r="O6565" s="15" t="str">
        <f aca="false">IF(H6565&lt;&gt;"0","7",IF(G6565&lt;&gt;"0","6",IF(F6565&lt;&gt;"00","5",IF(E6565&lt;&gt;"0","4",IF(D6565&lt;&gt;"0","3",IF(C6565&lt;&gt;"0","2",IF(B6565&lt;&gt;"0","1","-x-")))))))</f>
        <v>7</v>
      </c>
      <c r="P6565" s="16" t="str">
        <f aca="false">IF(O6565="1",MID(L6565,1,1),IF(O6565="2",MID(L6565,1,2),IF(O6565="3",MID(L6565,1,3),IF(O6565="4",MID(L6565,1,4),IF(O6565="5",MID(L6565,1,6),IF(O6565="6",MID(L6565,1,7),IF(O6565="7",MID(L6565,1,8),IF(O6565="8",MID(L6565,1,10)))))))))</f>
        <v>72190413</v>
      </c>
      <c r="Q6565" s="1"/>
      <c r="R6565" s="1"/>
      <c r="S6565" s="1"/>
      <c r="T6565" s="1"/>
      <c r="U6565" s="1"/>
      <c r="V6565" s="1"/>
      <c r="W6565" s="1"/>
      <c r="X6565" s="1"/>
      <c r="Y6565" s="1"/>
      <c r="Z6565" s="1"/>
      <c r="AA6565" s="1"/>
      <c r="AB6565" s="1"/>
      <c r="AC6565" s="1"/>
      <c r="AD6565" s="1"/>
      <c r="AE6565" s="1"/>
      <c r="AF6565" s="1"/>
      <c r="AG6565" s="1"/>
      <c r="AH6565" s="1"/>
      <c r="AI6565" s="1"/>
      <c r="AJ6565" s="1"/>
    </row>
    <row r="6566" customFormat="false" ht="15.75" hidden="false" customHeight="true" outlineLevel="0" collapsed="false">
      <c r="A6566" s="1"/>
      <c r="B6566" s="11" t="str">
        <f aca="false">MID(L6566,1,1)</f>
        <v>7</v>
      </c>
      <c r="C6566" s="11" t="str">
        <f aca="false">MID(L6566,2,1)</f>
        <v>2</v>
      </c>
      <c r="D6566" s="11" t="str">
        <f aca="false">MID(L6566,3,1)</f>
        <v>1</v>
      </c>
      <c r="E6566" s="11" t="str">
        <f aca="false">MID(L6566,4,1)</f>
        <v>9</v>
      </c>
      <c r="F6566" s="11" t="str">
        <f aca="false">MID(L6566,5,2)</f>
        <v>04</v>
      </c>
      <c r="G6566" s="11" t="str">
        <f aca="false">MID(L6566,7,1)</f>
        <v>1</v>
      </c>
      <c r="H6566" s="11" t="str">
        <f aca="false">MID(L6566,8,1)</f>
        <v>4</v>
      </c>
      <c r="I6566" s="12" t="str">
        <f aca="false">IF(O6566="1","-x-",IF(O6566&lt;="4",MID(L6566,1,O6566-1),IF(O6566="5",MID(L6566,1,4),IF(O6566="6",MID(L6566,1,6),IF(AND(O6566="7",G6566="0"),MID(L6566,1,6),MID(L6566,1,7))))))</f>
        <v>7219041</v>
      </c>
      <c r="J6566" s="11" t="n">
        <v>2026</v>
      </c>
      <c r="K6566" s="11" t="s">
        <v>15</v>
      </c>
      <c r="L6566" s="32" t="n">
        <v>72190414</v>
      </c>
      <c r="M6566" s="1" t="s">
        <v>1264</v>
      </c>
      <c r="N6566" s="15" t="str">
        <f aca="false">IF(ISERROR(VLOOKUP(P6566,$I$2:$I$5308,1,FALSE()))=FALSE(),"S","A")</f>
        <v>A</v>
      </c>
      <c r="O6566" s="15" t="str">
        <f aca="false">IF(H6566&lt;&gt;"0","7",IF(G6566&lt;&gt;"0","6",IF(F6566&lt;&gt;"00","5",IF(E6566&lt;&gt;"0","4",IF(D6566&lt;&gt;"0","3",IF(C6566&lt;&gt;"0","2",IF(B6566&lt;&gt;"0","1","-x-")))))))</f>
        <v>7</v>
      </c>
      <c r="P6566" s="16" t="str">
        <f aca="false">IF(O6566="1",MID(L6566,1,1),IF(O6566="2",MID(L6566,1,2),IF(O6566="3",MID(L6566,1,3),IF(O6566="4",MID(L6566,1,4),IF(O6566="5",MID(L6566,1,6),IF(O6566="6",MID(L6566,1,7),IF(O6566="7",MID(L6566,1,8),IF(O6566="8",MID(L6566,1,10)))))))))</f>
        <v>72190414</v>
      </c>
      <c r="Q6566" s="1"/>
      <c r="R6566" s="1"/>
      <c r="S6566" s="1"/>
      <c r="T6566" s="1"/>
      <c r="U6566" s="1"/>
      <c r="V6566" s="1"/>
      <c r="W6566" s="1"/>
      <c r="X6566" s="1"/>
      <c r="Y6566" s="1"/>
      <c r="Z6566" s="1"/>
      <c r="AA6566" s="1"/>
      <c r="AB6566" s="1"/>
      <c r="AC6566" s="1"/>
      <c r="AD6566" s="1"/>
      <c r="AE6566" s="1"/>
      <c r="AF6566" s="1"/>
      <c r="AG6566" s="1"/>
      <c r="AH6566" s="1"/>
      <c r="AI6566" s="1"/>
      <c r="AJ6566" s="1"/>
    </row>
    <row r="6567" customFormat="false" ht="15.75" hidden="false" customHeight="true" outlineLevel="0" collapsed="false">
      <c r="A6567" s="1"/>
      <c r="B6567" s="11" t="str">
        <f aca="false">MID(L6567,1,1)</f>
        <v>7</v>
      </c>
      <c r="C6567" s="11" t="str">
        <f aca="false">MID(L6567,2,1)</f>
        <v>2</v>
      </c>
      <c r="D6567" s="11" t="str">
        <f aca="false">MID(L6567,3,1)</f>
        <v>1</v>
      </c>
      <c r="E6567" s="11" t="str">
        <f aca="false">MID(L6567,4,1)</f>
        <v>9</v>
      </c>
      <c r="F6567" s="11" t="str">
        <f aca="false">MID(L6567,5,2)</f>
        <v>04</v>
      </c>
      <c r="G6567" s="11" t="str">
        <f aca="false">MID(L6567,7,1)</f>
        <v>1</v>
      </c>
      <c r="H6567" s="11" t="str">
        <f aca="false">MID(L6567,8,1)</f>
        <v>5</v>
      </c>
      <c r="I6567" s="12" t="str">
        <f aca="false">IF(O6567="1","-x-",IF(O6567&lt;="4",MID(L6567,1,O6567-1),IF(O6567="5",MID(L6567,1,4),IF(O6567="6",MID(L6567,1,6),IF(AND(O6567="7",G6567="0"),MID(L6567,1,6),MID(L6567,1,7))))))</f>
        <v>7219041</v>
      </c>
      <c r="J6567" s="11" t="n">
        <v>2026</v>
      </c>
      <c r="K6567" s="11" t="s">
        <v>15</v>
      </c>
      <c r="L6567" s="32" t="n">
        <v>72190415</v>
      </c>
      <c r="M6567" s="1" t="s">
        <v>1265</v>
      </c>
      <c r="N6567" s="15" t="str">
        <f aca="false">IF(ISERROR(VLOOKUP(P6567,$I$2:$I$5308,1,FALSE()))=FALSE(),"S","A")</f>
        <v>A</v>
      </c>
      <c r="O6567" s="15" t="str">
        <f aca="false">IF(H6567&lt;&gt;"0","7",IF(G6567&lt;&gt;"0","6",IF(F6567&lt;&gt;"00","5",IF(E6567&lt;&gt;"0","4",IF(D6567&lt;&gt;"0","3",IF(C6567&lt;&gt;"0","2",IF(B6567&lt;&gt;"0","1","-x-")))))))</f>
        <v>7</v>
      </c>
      <c r="P6567" s="16" t="str">
        <f aca="false">IF(O6567="1",MID(L6567,1,1),IF(O6567="2",MID(L6567,1,2),IF(O6567="3",MID(L6567,1,3),IF(O6567="4",MID(L6567,1,4),IF(O6567="5",MID(L6567,1,6),IF(O6567="6",MID(L6567,1,7),IF(O6567="7",MID(L6567,1,8),IF(O6567="8",MID(L6567,1,10)))))))))</f>
        <v>72190415</v>
      </c>
      <c r="Q6567" s="1"/>
      <c r="R6567" s="1"/>
      <c r="S6567" s="1"/>
      <c r="T6567" s="1"/>
      <c r="U6567" s="1"/>
      <c r="V6567" s="1"/>
      <c r="W6567" s="1"/>
      <c r="X6567" s="1"/>
      <c r="Y6567" s="1"/>
      <c r="Z6567" s="1"/>
      <c r="AA6567" s="1"/>
      <c r="AB6567" s="1"/>
      <c r="AC6567" s="1"/>
      <c r="AD6567" s="1"/>
      <c r="AE6567" s="1"/>
      <c r="AF6567" s="1"/>
      <c r="AG6567" s="1"/>
      <c r="AH6567" s="1"/>
      <c r="AI6567" s="1"/>
      <c r="AJ6567" s="1"/>
    </row>
    <row r="6568" customFormat="false" ht="15.75" hidden="false" customHeight="true" outlineLevel="0" collapsed="false">
      <c r="A6568" s="1"/>
      <c r="B6568" s="11" t="str">
        <f aca="false">MID(L6568,1,1)</f>
        <v>7</v>
      </c>
      <c r="C6568" s="11" t="str">
        <f aca="false">MID(L6568,2,1)</f>
        <v>2</v>
      </c>
      <c r="D6568" s="11" t="str">
        <f aca="false">MID(L6568,3,1)</f>
        <v>1</v>
      </c>
      <c r="E6568" s="11" t="str">
        <f aca="false">MID(L6568,4,1)</f>
        <v>9</v>
      </c>
      <c r="F6568" s="11" t="str">
        <f aca="false">MID(L6568,5,2)</f>
        <v>04</v>
      </c>
      <c r="G6568" s="11" t="str">
        <f aca="false">MID(L6568,7,1)</f>
        <v>1</v>
      </c>
      <c r="H6568" s="11" t="str">
        <f aca="false">MID(L6568,8,1)</f>
        <v>6</v>
      </c>
      <c r="I6568" s="12" t="str">
        <f aca="false">IF(O6568="1","-x-",IF(O6568&lt;="4",MID(L6568,1,O6568-1),IF(O6568="5",MID(L6568,1,4),IF(O6568="6",MID(L6568,1,6),IF(AND(O6568="7",G6568="0"),MID(L6568,1,6),MID(L6568,1,7))))))</f>
        <v>7219041</v>
      </c>
      <c r="J6568" s="11" t="n">
        <v>2026</v>
      </c>
      <c r="K6568" s="11" t="s">
        <v>15</v>
      </c>
      <c r="L6568" s="32" t="n">
        <v>72190416</v>
      </c>
      <c r="M6568" s="1" t="s">
        <v>1266</v>
      </c>
      <c r="N6568" s="15" t="str">
        <f aca="false">IF(ISERROR(VLOOKUP(P6568,$I$2:$I$5308,1,FALSE()))=FALSE(),"S","A")</f>
        <v>A</v>
      </c>
      <c r="O6568" s="15" t="str">
        <f aca="false">IF(H6568&lt;&gt;"0","7",IF(G6568&lt;&gt;"0","6",IF(F6568&lt;&gt;"00","5",IF(E6568&lt;&gt;"0","4",IF(D6568&lt;&gt;"0","3",IF(C6568&lt;&gt;"0","2",IF(B6568&lt;&gt;"0","1","-x-")))))))</f>
        <v>7</v>
      </c>
      <c r="P6568" s="16" t="str">
        <f aca="false">IF(O6568="1",MID(L6568,1,1),IF(O6568="2",MID(L6568,1,2),IF(O6568="3",MID(L6568,1,3),IF(O6568="4",MID(L6568,1,4),IF(O6568="5",MID(L6568,1,6),IF(O6568="6",MID(L6568,1,7),IF(O6568="7",MID(L6568,1,8),IF(O6568="8",MID(L6568,1,10)))))))))</f>
        <v>72190416</v>
      </c>
      <c r="Q6568" s="1"/>
      <c r="R6568" s="1"/>
      <c r="S6568" s="1"/>
      <c r="T6568" s="1"/>
      <c r="U6568" s="1"/>
      <c r="V6568" s="1"/>
      <c r="W6568" s="1"/>
      <c r="X6568" s="1"/>
      <c r="Y6568" s="1"/>
      <c r="Z6568" s="1"/>
      <c r="AA6568" s="1"/>
      <c r="AB6568" s="1"/>
      <c r="AC6568" s="1"/>
      <c r="AD6568" s="1"/>
      <c r="AE6568" s="1"/>
      <c r="AF6568" s="1"/>
      <c r="AG6568" s="1"/>
      <c r="AH6568" s="1"/>
      <c r="AI6568" s="1"/>
      <c r="AJ6568" s="1"/>
    </row>
    <row r="6569" customFormat="false" ht="15.75" hidden="false" customHeight="true" outlineLevel="0" collapsed="false">
      <c r="A6569" s="1"/>
      <c r="B6569" s="11" t="str">
        <f aca="false">MID(L6569,1,1)</f>
        <v>7</v>
      </c>
      <c r="C6569" s="11" t="str">
        <f aca="false">MID(L6569,2,1)</f>
        <v>2</v>
      </c>
      <c r="D6569" s="11" t="str">
        <f aca="false">MID(L6569,3,1)</f>
        <v>1</v>
      </c>
      <c r="E6569" s="11" t="str">
        <f aca="false">MID(L6569,4,1)</f>
        <v>9</v>
      </c>
      <c r="F6569" s="11" t="str">
        <f aca="false">MID(L6569,5,2)</f>
        <v>04</v>
      </c>
      <c r="G6569" s="11" t="str">
        <f aca="false">MID(L6569,7,1)</f>
        <v>1</v>
      </c>
      <c r="H6569" s="11" t="str">
        <f aca="false">MID(L6569,8,1)</f>
        <v>7</v>
      </c>
      <c r="I6569" s="12" t="str">
        <f aca="false">IF(O6569="1","-x-",IF(O6569&lt;="4",MID(L6569,1,O6569-1),IF(O6569="5",MID(L6569,1,4),IF(O6569="6",MID(L6569,1,6),IF(AND(O6569="7",G6569="0"),MID(L6569,1,6),MID(L6569,1,7))))))</f>
        <v>7219041</v>
      </c>
      <c r="J6569" s="11" t="n">
        <v>2026</v>
      </c>
      <c r="K6569" s="11" t="s">
        <v>15</v>
      </c>
      <c r="L6569" s="32" t="n">
        <v>72190417</v>
      </c>
      <c r="M6569" s="1" t="s">
        <v>1267</v>
      </c>
      <c r="N6569" s="15" t="str">
        <f aca="false">IF(ISERROR(VLOOKUP(P6569,$I$2:$I$5308,1,FALSE()))=FALSE(),"S","A")</f>
        <v>A</v>
      </c>
      <c r="O6569" s="15" t="str">
        <f aca="false">IF(H6569&lt;&gt;"0","7",IF(G6569&lt;&gt;"0","6",IF(F6569&lt;&gt;"00","5",IF(E6569&lt;&gt;"0","4",IF(D6569&lt;&gt;"0","3",IF(C6569&lt;&gt;"0","2",IF(B6569&lt;&gt;"0","1","-x-")))))))</f>
        <v>7</v>
      </c>
      <c r="P6569" s="16" t="str">
        <f aca="false">IF(O6569="1",MID(L6569,1,1),IF(O6569="2",MID(L6569,1,2),IF(O6569="3",MID(L6569,1,3),IF(O6569="4",MID(L6569,1,4),IF(O6569="5",MID(L6569,1,6),IF(O6569="6",MID(L6569,1,7),IF(O6569="7",MID(L6569,1,8),IF(O6569="8",MID(L6569,1,10)))))))))</f>
        <v>72190417</v>
      </c>
      <c r="Q6569" s="1"/>
      <c r="R6569" s="1"/>
      <c r="S6569" s="1"/>
      <c r="T6569" s="1"/>
      <c r="U6569" s="1"/>
      <c r="V6569" s="1"/>
      <c r="W6569" s="1"/>
      <c r="X6569" s="1"/>
      <c r="Y6569" s="1"/>
      <c r="Z6569" s="1"/>
      <c r="AA6569" s="1"/>
      <c r="AB6569" s="1"/>
      <c r="AC6569" s="1"/>
      <c r="AD6569" s="1"/>
      <c r="AE6569" s="1"/>
      <c r="AF6569" s="1"/>
      <c r="AG6569" s="1"/>
      <c r="AH6569" s="1"/>
      <c r="AI6569" s="1"/>
      <c r="AJ6569" s="1"/>
    </row>
    <row r="6570" customFormat="false" ht="15.75" hidden="false" customHeight="true" outlineLevel="0" collapsed="false">
      <c r="A6570" s="1"/>
      <c r="B6570" s="11" t="str">
        <f aca="false">MID(L6570,1,1)</f>
        <v>7</v>
      </c>
      <c r="C6570" s="11" t="str">
        <f aca="false">MID(L6570,2,1)</f>
        <v>2</v>
      </c>
      <c r="D6570" s="11" t="str">
        <f aca="false">MID(L6570,3,1)</f>
        <v>1</v>
      </c>
      <c r="E6570" s="11" t="str">
        <f aca="false">MID(L6570,4,1)</f>
        <v>9</v>
      </c>
      <c r="F6570" s="11" t="str">
        <f aca="false">MID(L6570,5,2)</f>
        <v>04</v>
      </c>
      <c r="G6570" s="11" t="str">
        <f aca="false">MID(L6570,7,1)</f>
        <v>1</v>
      </c>
      <c r="H6570" s="11" t="str">
        <f aca="false">MID(L6570,8,1)</f>
        <v>8</v>
      </c>
      <c r="I6570" s="12" t="str">
        <f aca="false">IF(O6570="1","-x-",IF(O6570&lt;="4",MID(L6570,1,O6570-1),IF(O6570="5",MID(L6570,1,4),IF(O6570="6",MID(L6570,1,6),IF(AND(O6570="7",G6570="0"),MID(L6570,1,6),MID(L6570,1,7))))))</f>
        <v>7219041</v>
      </c>
      <c r="J6570" s="11" t="n">
        <v>2026</v>
      </c>
      <c r="K6570" s="11" t="s">
        <v>15</v>
      </c>
      <c r="L6570" s="32" t="n">
        <v>72190418</v>
      </c>
      <c r="M6570" s="1" t="s">
        <v>1268</v>
      </c>
      <c r="N6570" s="15" t="str">
        <f aca="false">IF(ISERROR(VLOOKUP(P6570,$I$2:$I$5308,1,FALSE()))=FALSE(),"S","A")</f>
        <v>A</v>
      </c>
      <c r="O6570" s="15" t="str">
        <f aca="false">IF(H6570&lt;&gt;"0","7",IF(G6570&lt;&gt;"0","6",IF(F6570&lt;&gt;"00","5",IF(E6570&lt;&gt;"0","4",IF(D6570&lt;&gt;"0","3",IF(C6570&lt;&gt;"0","2",IF(B6570&lt;&gt;"0","1","-x-")))))))</f>
        <v>7</v>
      </c>
      <c r="P6570" s="16" t="str">
        <f aca="false">IF(O6570="1",MID(L6570,1,1),IF(O6570="2",MID(L6570,1,2),IF(O6570="3",MID(L6570,1,3),IF(O6570="4",MID(L6570,1,4),IF(O6570="5",MID(L6570,1,6),IF(O6570="6",MID(L6570,1,7),IF(O6570="7",MID(L6570,1,8),IF(O6570="8",MID(L6570,1,10)))))))))</f>
        <v>72190418</v>
      </c>
      <c r="Q6570" s="1"/>
      <c r="R6570" s="1"/>
      <c r="S6570" s="1"/>
      <c r="T6570" s="1"/>
      <c r="U6570" s="1"/>
      <c r="V6570" s="1"/>
      <c r="W6570" s="1"/>
      <c r="X6570" s="1"/>
      <c r="Y6570" s="1"/>
      <c r="Z6570" s="1"/>
      <c r="AA6570" s="1"/>
      <c r="AB6570" s="1"/>
      <c r="AC6570" s="1"/>
      <c r="AD6570" s="1"/>
      <c r="AE6570" s="1"/>
      <c r="AF6570" s="1"/>
      <c r="AG6570" s="1"/>
      <c r="AH6570" s="1"/>
      <c r="AI6570" s="1"/>
      <c r="AJ6570" s="1"/>
    </row>
    <row r="6571" customFormat="false" ht="15.75" hidden="false" customHeight="true" outlineLevel="0" collapsed="false">
      <c r="A6571" s="1"/>
      <c r="B6571" s="11" t="str">
        <f aca="false">MID(L6571,1,1)</f>
        <v>7</v>
      </c>
      <c r="C6571" s="11" t="str">
        <f aca="false">MID(L6571,2,1)</f>
        <v>2</v>
      </c>
      <c r="D6571" s="11" t="str">
        <f aca="false">MID(L6571,3,1)</f>
        <v>1</v>
      </c>
      <c r="E6571" s="11" t="str">
        <f aca="false">MID(L6571,4,1)</f>
        <v>9</v>
      </c>
      <c r="F6571" s="11" t="str">
        <f aca="false">MID(L6571,5,2)</f>
        <v>04</v>
      </c>
      <c r="G6571" s="11" t="str">
        <f aca="false">MID(L6571,7,1)</f>
        <v>2</v>
      </c>
      <c r="H6571" s="11" t="str">
        <f aca="false">MID(L6571,8,1)</f>
        <v>0</v>
      </c>
      <c r="I6571" s="12" t="str">
        <f aca="false">IF(O6571="1","-x-",IF(O6571&lt;="4",MID(L6571,1,O6571-1),IF(O6571="5",MID(L6571,1,4),IF(O6571="6",MID(L6571,1,6),IF(AND(O6571="7",G6571="0"),MID(L6571,1,6),MID(L6571,1,7))))))</f>
        <v>721904</v>
      </c>
      <c r="J6571" s="11" t="n">
        <v>2026</v>
      </c>
      <c r="K6571" s="11" t="s">
        <v>15</v>
      </c>
      <c r="L6571" s="32" t="n">
        <v>72190420</v>
      </c>
      <c r="M6571" s="1" t="s">
        <v>1269</v>
      </c>
      <c r="N6571" s="15" t="str">
        <f aca="false">IF(ISERROR(VLOOKUP(P6571,$I$2:$I$5308,1,FALSE()))=FALSE(),"S","A")</f>
        <v>A</v>
      </c>
      <c r="O6571" s="15" t="str">
        <f aca="false">IF(H6571&lt;&gt;"0","7",IF(G6571&lt;&gt;"0","6",IF(F6571&lt;&gt;"00","5",IF(E6571&lt;&gt;"0","4",IF(D6571&lt;&gt;"0","3",IF(C6571&lt;&gt;"0","2",IF(B6571&lt;&gt;"0","1","-x-")))))))</f>
        <v>6</v>
      </c>
      <c r="P6571" s="16" t="str">
        <f aca="false">IF(O6571="1",MID(L6571,1,1),IF(O6571="2",MID(L6571,1,2),IF(O6571="3",MID(L6571,1,3),IF(O6571="4",MID(L6571,1,4),IF(O6571="5",MID(L6571,1,6),IF(O6571="6",MID(L6571,1,7),IF(O6571="7",MID(L6571,1,8),IF(O6571="8",MID(L6571,1,10)))))))))</f>
        <v>7219042</v>
      </c>
      <c r="Q6571" s="1"/>
      <c r="R6571" s="1"/>
      <c r="S6571" s="1"/>
      <c r="T6571" s="1"/>
      <c r="U6571" s="1"/>
      <c r="V6571" s="1"/>
      <c r="W6571" s="1"/>
      <c r="X6571" s="1"/>
      <c r="Y6571" s="1"/>
      <c r="Z6571" s="1"/>
      <c r="AA6571" s="1"/>
      <c r="AB6571" s="1"/>
      <c r="AC6571" s="1"/>
      <c r="AD6571" s="1"/>
      <c r="AE6571" s="1"/>
      <c r="AF6571" s="1"/>
      <c r="AG6571" s="1"/>
      <c r="AH6571" s="1"/>
      <c r="AI6571" s="1"/>
      <c r="AJ6571" s="1"/>
    </row>
    <row r="6572" customFormat="false" ht="15.75" hidden="false" customHeight="true" outlineLevel="0" collapsed="false">
      <c r="A6572" s="1"/>
      <c r="B6572" s="11" t="str">
        <f aca="false">MID(L6572,1,1)</f>
        <v>7</v>
      </c>
      <c r="C6572" s="11" t="str">
        <f aca="false">MID(L6572,2,1)</f>
        <v>2</v>
      </c>
      <c r="D6572" s="11" t="str">
        <f aca="false">MID(L6572,3,1)</f>
        <v>1</v>
      </c>
      <c r="E6572" s="11" t="str">
        <f aca="false">MID(L6572,4,1)</f>
        <v>9</v>
      </c>
      <c r="F6572" s="11" t="str">
        <f aca="false">MID(L6572,5,2)</f>
        <v>04</v>
      </c>
      <c r="G6572" s="11" t="str">
        <f aca="false">MID(L6572,7,1)</f>
        <v>2</v>
      </c>
      <c r="H6572" s="11" t="str">
        <f aca="false">MID(L6572,8,1)</f>
        <v>1</v>
      </c>
      <c r="I6572" s="12" t="str">
        <f aca="false">IF(O6572="1","-x-",IF(O6572&lt;="4",MID(L6572,1,O6572-1),IF(O6572="5",MID(L6572,1,4),IF(O6572="6",MID(L6572,1,6),IF(AND(O6572="7",G6572="0"),MID(L6572,1,6),MID(L6572,1,7))))))</f>
        <v>7219042</v>
      </c>
      <c r="J6572" s="11" t="n">
        <v>2026</v>
      </c>
      <c r="K6572" s="11" t="s">
        <v>15</v>
      </c>
      <c r="L6572" s="32" t="n">
        <v>72190421</v>
      </c>
      <c r="M6572" s="1" t="s">
        <v>1270</v>
      </c>
      <c r="N6572" s="15" t="str">
        <f aca="false">IF(ISERROR(VLOOKUP(P6572,$I$2:$I$5308,1,FALSE()))=FALSE(),"S","A")</f>
        <v>A</v>
      </c>
      <c r="O6572" s="15" t="str">
        <f aca="false">IF(H6572&lt;&gt;"0","7",IF(G6572&lt;&gt;"0","6",IF(F6572&lt;&gt;"00","5",IF(E6572&lt;&gt;"0","4",IF(D6572&lt;&gt;"0","3",IF(C6572&lt;&gt;"0","2",IF(B6572&lt;&gt;"0","1","-x-")))))))</f>
        <v>7</v>
      </c>
      <c r="P6572" s="16" t="str">
        <f aca="false">IF(O6572="1",MID(L6572,1,1),IF(O6572="2",MID(L6572,1,2),IF(O6572="3",MID(L6572,1,3),IF(O6572="4",MID(L6572,1,4),IF(O6572="5",MID(L6572,1,6),IF(O6572="6",MID(L6572,1,7),IF(O6572="7",MID(L6572,1,8),IF(O6572="8",MID(L6572,1,10)))))))))</f>
        <v>72190421</v>
      </c>
      <c r="Q6572" s="1"/>
      <c r="R6572" s="1"/>
      <c r="S6572" s="1"/>
      <c r="T6572" s="1"/>
      <c r="U6572" s="1"/>
      <c r="V6572" s="1"/>
      <c r="W6572" s="1"/>
      <c r="X6572" s="1"/>
      <c r="Y6572" s="1"/>
      <c r="Z6572" s="1"/>
      <c r="AA6572" s="1"/>
      <c r="AB6572" s="1"/>
      <c r="AC6572" s="1"/>
      <c r="AD6572" s="1"/>
      <c r="AE6572" s="1"/>
      <c r="AF6572" s="1"/>
      <c r="AG6572" s="1"/>
      <c r="AH6572" s="1"/>
      <c r="AI6572" s="1"/>
      <c r="AJ6572" s="1"/>
    </row>
    <row r="6573" customFormat="false" ht="15.75" hidden="false" customHeight="true" outlineLevel="0" collapsed="false">
      <c r="A6573" s="1"/>
      <c r="B6573" s="11" t="str">
        <f aca="false">MID(L6573,1,1)</f>
        <v>7</v>
      </c>
      <c r="C6573" s="11" t="str">
        <f aca="false">MID(L6573,2,1)</f>
        <v>2</v>
      </c>
      <c r="D6573" s="11" t="str">
        <f aca="false">MID(L6573,3,1)</f>
        <v>1</v>
      </c>
      <c r="E6573" s="11" t="str">
        <f aca="false">MID(L6573,4,1)</f>
        <v>9</v>
      </c>
      <c r="F6573" s="11" t="str">
        <f aca="false">MID(L6573,5,2)</f>
        <v>04</v>
      </c>
      <c r="G6573" s="11" t="str">
        <f aca="false">MID(L6573,7,1)</f>
        <v>2</v>
      </c>
      <c r="H6573" s="11" t="str">
        <f aca="false">MID(L6573,8,1)</f>
        <v>2</v>
      </c>
      <c r="I6573" s="12" t="str">
        <f aca="false">IF(O6573="1","-x-",IF(O6573&lt;="4",MID(L6573,1,O6573-1),IF(O6573="5",MID(L6573,1,4),IF(O6573="6",MID(L6573,1,6),IF(AND(O6573="7",G6573="0"),MID(L6573,1,6),MID(L6573,1,7))))))</f>
        <v>7219042</v>
      </c>
      <c r="J6573" s="11" t="n">
        <v>2026</v>
      </c>
      <c r="K6573" s="11" t="s">
        <v>15</v>
      </c>
      <c r="L6573" s="32" t="n">
        <v>72190422</v>
      </c>
      <c r="M6573" s="1" t="s">
        <v>1271</v>
      </c>
      <c r="N6573" s="15" t="str">
        <f aca="false">IF(ISERROR(VLOOKUP(P6573,$I$2:$I$5308,1,FALSE()))=FALSE(),"S","A")</f>
        <v>A</v>
      </c>
      <c r="O6573" s="15" t="str">
        <f aca="false">IF(H6573&lt;&gt;"0","7",IF(G6573&lt;&gt;"0","6",IF(F6573&lt;&gt;"00","5",IF(E6573&lt;&gt;"0","4",IF(D6573&lt;&gt;"0","3",IF(C6573&lt;&gt;"0","2",IF(B6573&lt;&gt;"0","1","-x-")))))))</f>
        <v>7</v>
      </c>
      <c r="P6573" s="16" t="str">
        <f aca="false">IF(O6573="1",MID(L6573,1,1),IF(O6573="2",MID(L6573,1,2),IF(O6573="3",MID(L6573,1,3),IF(O6573="4",MID(L6573,1,4),IF(O6573="5",MID(L6573,1,6),IF(O6573="6",MID(L6573,1,7),IF(O6573="7",MID(L6573,1,8),IF(O6573="8",MID(L6573,1,10)))))))))</f>
        <v>72190422</v>
      </c>
      <c r="Q6573" s="1"/>
      <c r="R6573" s="1"/>
      <c r="S6573" s="1"/>
      <c r="T6573" s="1"/>
      <c r="U6573" s="1"/>
      <c r="V6573" s="1"/>
      <c r="W6573" s="1"/>
      <c r="X6573" s="1"/>
      <c r="Y6573" s="1"/>
      <c r="Z6573" s="1"/>
      <c r="AA6573" s="1"/>
      <c r="AB6573" s="1"/>
      <c r="AC6573" s="1"/>
      <c r="AD6573" s="1"/>
      <c r="AE6573" s="1"/>
      <c r="AF6573" s="1"/>
      <c r="AG6573" s="1"/>
      <c r="AH6573" s="1"/>
      <c r="AI6573" s="1"/>
      <c r="AJ6573" s="1"/>
    </row>
    <row r="6574" customFormat="false" ht="15.75" hidden="false" customHeight="true" outlineLevel="0" collapsed="false">
      <c r="A6574" s="1"/>
      <c r="B6574" s="11" t="str">
        <f aca="false">MID(L6574,1,1)</f>
        <v>7</v>
      </c>
      <c r="C6574" s="11" t="str">
        <f aca="false">MID(L6574,2,1)</f>
        <v>2</v>
      </c>
      <c r="D6574" s="11" t="str">
        <f aca="false">MID(L6574,3,1)</f>
        <v>1</v>
      </c>
      <c r="E6574" s="11" t="str">
        <f aca="false">MID(L6574,4,1)</f>
        <v>9</v>
      </c>
      <c r="F6574" s="11" t="str">
        <f aca="false">MID(L6574,5,2)</f>
        <v>04</v>
      </c>
      <c r="G6574" s="11" t="str">
        <f aca="false">MID(L6574,7,1)</f>
        <v>2</v>
      </c>
      <c r="H6574" s="11" t="str">
        <f aca="false">MID(L6574,8,1)</f>
        <v>3</v>
      </c>
      <c r="I6574" s="12" t="str">
        <f aca="false">IF(O6574="1","-x-",IF(O6574&lt;="4",MID(L6574,1,O6574-1),IF(O6574="5",MID(L6574,1,4),IF(O6574="6",MID(L6574,1,6),IF(AND(O6574="7",G6574="0"),MID(L6574,1,6),MID(L6574,1,7))))))</f>
        <v>7219042</v>
      </c>
      <c r="J6574" s="11" t="n">
        <v>2026</v>
      </c>
      <c r="K6574" s="11" t="s">
        <v>15</v>
      </c>
      <c r="L6574" s="32" t="n">
        <v>72190423</v>
      </c>
      <c r="M6574" s="1" t="s">
        <v>1272</v>
      </c>
      <c r="N6574" s="15" t="str">
        <f aca="false">IF(ISERROR(VLOOKUP(P6574,$I$2:$I$5308,1,FALSE()))=FALSE(),"S","A")</f>
        <v>A</v>
      </c>
      <c r="O6574" s="15" t="str">
        <f aca="false">IF(H6574&lt;&gt;"0","7",IF(G6574&lt;&gt;"0","6",IF(F6574&lt;&gt;"00","5",IF(E6574&lt;&gt;"0","4",IF(D6574&lt;&gt;"0","3",IF(C6574&lt;&gt;"0","2",IF(B6574&lt;&gt;"0","1","-x-")))))))</f>
        <v>7</v>
      </c>
      <c r="P6574" s="16" t="str">
        <f aca="false">IF(O6574="1",MID(L6574,1,1),IF(O6574="2",MID(L6574,1,2),IF(O6574="3",MID(L6574,1,3),IF(O6574="4",MID(L6574,1,4),IF(O6574="5",MID(L6574,1,6),IF(O6574="6",MID(L6574,1,7),IF(O6574="7",MID(L6574,1,8),IF(O6574="8",MID(L6574,1,10)))))))))</f>
        <v>72190423</v>
      </c>
      <c r="Q6574" s="1"/>
      <c r="R6574" s="1"/>
      <c r="S6574" s="1"/>
      <c r="T6574" s="1"/>
      <c r="U6574" s="1"/>
      <c r="V6574" s="1"/>
      <c r="W6574" s="1"/>
      <c r="X6574" s="1"/>
      <c r="Y6574" s="1"/>
      <c r="Z6574" s="1"/>
      <c r="AA6574" s="1"/>
      <c r="AB6574" s="1"/>
      <c r="AC6574" s="1"/>
      <c r="AD6574" s="1"/>
      <c r="AE6574" s="1"/>
      <c r="AF6574" s="1"/>
      <c r="AG6574" s="1"/>
      <c r="AH6574" s="1"/>
      <c r="AI6574" s="1"/>
      <c r="AJ6574" s="1"/>
    </row>
    <row r="6575" customFormat="false" ht="15.75" hidden="false" customHeight="true" outlineLevel="0" collapsed="false">
      <c r="A6575" s="1"/>
      <c r="B6575" s="11" t="str">
        <f aca="false">MID(L6575,1,1)</f>
        <v>7</v>
      </c>
      <c r="C6575" s="11" t="str">
        <f aca="false">MID(L6575,2,1)</f>
        <v>2</v>
      </c>
      <c r="D6575" s="11" t="str">
        <f aca="false">MID(L6575,3,1)</f>
        <v>1</v>
      </c>
      <c r="E6575" s="11" t="str">
        <f aca="false">MID(L6575,4,1)</f>
        <v>9</v>
      </c>
      <c r="F6575" s="11" t="str">
        <f aca="false">MID(L6575,5,2)</f>
        <v>04</v>
      </c>
      <c r="G6575" s="11" t="str">
        <f aca="false">MID(L6575,7,1)</f>
        <v>2</v>
      </c>
      <c r="H6575" s="11" t="str">
        <f aca="false">MID(L6575,8,1)</f>
        <v>4</v>
      </c>
      <c r="I6575" s="12" t="str">
        <f aca="false">IF(O6575="1","-x-",IF(O6575&lt;="4",MID(L6575,1,O6575-1),IF(O6575="5",MID(L6575,1,4),IF(O6575="6",MID(L6575,1,6),IF(AND(O6575="7",G6575="0"),MID(L6575,1,6),MID(L6575,1,7))))))</f>
        <v>7219042</v>
      </c>
      <c r="J6575" s="11" t="n">
        <v>2026</v>
      </c>
      <c r="K6575" s="11" t="s">
        <v>15</v>
      </c>
      <c r="L6575" s="32" t="n">
        <v>72190424</v>
      </c>
      <c r="M6575" s="1" t="s">
        <v>1273</v>
      </c>
      <c r="N6575" s="15" t="str">
        <f aca="false">IF(ISERROR(VLOOKUP(P6575,$I$2:$I$5308,1,FALSE()))=FALSE(),"S","A")</f>
        <v>A</v>
      </c>
      <c r="O6575" s="15" t="str">
        <f aca="false">IF(H6575&lt;&gt;"0","7",IF(G6575&lt;&gt;"0","6",IF(F6575&lt;&gt;"00","5",IF(E6575&lt;&gt;"0","4",IF(D6575&lt;&gt;"0","3",IF(C6575&lt;&gt;"0","2",IF(B6575&lt;&gt;"0","1","-x-")))))))</f>
        <v>7</v>
      </c>
      <c r="P6575" s="16" t="str">
        <f aca="false">IF(O6575="1",MID(L6575,1,1),IF(O6575="2",MID(L6575,1,2),IF(O6575="3",MID(L6575,1,3),IF(O6575="4",MID(L6575,1,4),IF(O6575="5",MID(L6575,1,6),IF(O6575="6",MID(L6575,1,7),IF(O6575="7",MID(L6575,1,8),IF(O6575="8",MID(L6575,1,10)))))))))</f>
        <v>72190424</v>
      </c>
      <c r="Q6575" s="1"/>
      <c r="R6575" s="1"/>
      <c r="S6575" s="1"/>
      <c r="T6575" s="1"/>
      <c r="U6575" s="1"/>
      <c r="V6575" s="1"/>
      <c r="W6575" s="1"/>
      <c r="X6575" s="1"/>
      <c r="Y6575" s="1"/>
      <c r="Z6575" s="1"/>
      <c r="AA6575" s="1"/>
      <c r="AB6575" s="1"/>
      <c r="AC6575" s="1"/>
      <c r="AD6575" s="1"/>
      <c r="AE6575" s="1"/>
      <c r="AF6575" s="1"/>
      <c r="AG6575" s="1"/>
      <c r="AH6575" s="1"/>
      <c r="AI6575" s="1"/>
      <c r="AJ6575" s="1"/>
    </row>
    <row r="6576" customFormat="false" ht="15.75" hidden="false" customHeight="true" outlineLevel="0" collapsed="false">
      <c r="A6576" s="1"/>
      <c r="B6576" s="11" t="str">
        <f aca="false">MID(L6576,1,1)</f>
        <v>7</v>
      </c>
      <c r="C6576" s="11" t="str">
        <f aca="false">MID(L6576,2,1)</f>
        <v>2</v>
      </c>
      <c r="D6576" s="11" t="str">
        <f aca="false">MID(L6576,3,1)</f>
        <v>1</v>
      </c>
      <c r="E6576" s="11" t="str">
        <f aca="false">MID(L6576,4,1)</f>
        <v>9</v>
      </c>
      <c r="F6576" s="11" t="str">
        <f aca="false">MID(L6576,5,2)</f>
        <v>04</v>
      </c>
      <c r="G6576" s="11" t="str">
        <f aca="false">MID(L6576,7,1)</f>
        <v>2</v>
      </c>
      <c r="H6576" s="11" t="str">
        <f aca="false">MID(L6576,8,1)</f>
        <v>5</v>
      </c>
      <c r="I6576" s="12" t="str">
        <f aca="false">IF(O6576="1","-x-",IF(O6576&lt;="4",MID(L6576,1,O6576-1),IF(O6576="5",MID(L6576,1,4),IF(O6576="6",MID(L6576,1,6),IF(AND(O6576="7",G6576="0"),MID(L6576,1,6),MID(L6576,1,7))))))</f>
        <v>7219042</v>
      </c>
      <c r="J6576" s="11" t="n">
        <v>2026</v>
      </c>
      <c r="K6576" s="11" t="s">
        <v>15</v>
      </c>
      <c r="L6576" s="32" t="n">
        <v>72190425</v>
      </c>
      <c r="M6576" s="1" t="s">
        <v>1274</v>
      </c>
      <c r="N6576" s="15" t="str">
        <f aca="false">IF(ISERROR(VLOOKUP(P6576,$I$2:$I$5308,1,FALSE()))=FALSE(),"S","A")</f>
        <v>A</v>
      </c>
      <c r="O6576" s="15" t="str">
        <f aca="false">IF(H6576&lt;&gt;"0","7",IF(G6576&lt;&gt;"0","6",IF(F6576&lt;&gt;"00","5",IF(E6576&lt;&gt;"0","4",IF(D6576&lt;&gt;"0","3",IF(C6576&lt;&gt;"0","2",IF(B6576&lt;&gt;"0","1","-x-")))))))</f>
        <v>7</v>
      </c>
      <c r="P6576" s="16" t="str">
        <f aca="false">IF(O6576="1",MID(L6576,1,1),IF(O6576="2",MID(L6576,1,2),IF(O6576="3",MID(L6576,1,3),IF(O6576="4",MID(L6576,1,4),IF(O6576="5",MID(L6576,1,6),IF(O6576="6",MID(L6576,1,7),IF(O6576="7",MID(L6576,1,8),IF(O6576="8",MID(L6576,1,10)))))))))</f>
        <v>72190425</v>
      </c>
      <c r="Q6576" s="1"/>
      <c r="R6576" s="1"/>
      <c r="S6576" s="1"/>
      <c r="T6576" s="1"/>
      <c r="U6576" s="1"/>
      <c r="V6576" s="1"/>
      <c r="W6576" s="1"/>
      <c r="X6576" s="1"/>
      <c r="Y6576" s="1"/>
      <c r="Z6576" s="1"/>
      <c r="AA6576" s="1"/>
      <c r="AB6576" s="1"/>
      <c r="AC6576" s="1"/>
      <c r="AD6576" s="1"/>
      <c r="AE6576" s="1"/>
      <c r="AF6576" s="1"/>
      <c r="AG6576" s="1"/>
      <c r="AH6576" s="1"/>
      <c r="AI6576" s="1"/>
      <c r="AJ6576" s="1"/>
    </row>
    <row r="6577" customFormat="false" ht="15.75" hidden="false" customHeight="true" outlineLevel="0" collapsed="false">
      <c r="A6577" s="1"/>
      <c r="B6577" s="11" t="str">
        <f aca="false">MID(L6577,1,1)</f>
        <v>7</v>
      </c>
      <c r="C6577" s="11" t="str">
        <f aca="false">MID(L6577,2,1)</f>
        <v>2</v>
      </c>
      <c r="D6577" s="11" t="str">
        <f aca="false">MID(L6577,3,1)</f>
        <v>1</v>
      </c>
      <c r="E6577" s="11" t="str">
        <f aca="false">MID(L6577,4,1)</f>
        <v>9</v>
      </c>
      <c r="F6577" s="11" t="str">
        <f aca="false">MID(L6577,5,2)</f>
        <v>04</v>
      </c>
      <c r="G6577" s="11" t="str">
        <f aca="false">MID(L6577,7,1)</f>
        <v>2</v>
      </c>
      <c r="H6577" s="11" t="str">
        <f aca="false">MID(L6577,8,1)</f>
        <v>6</v>
      </c>
      <c r="I6577" s="12" t="str">
        <f aca="false">IF(O6577="1","-x-",IF(O6577&lt;="4",MID(L6577,1,O6577-1),IF(O6577="5",MID(L6577,1,4),IF(O6577="6",MID(L6577,1,6),IF(AND(O6577="7",G6577="0"),MID(L6577,1,6),MID(L6577,1,7))))))</f>
        <v>7219042</v>
      </c>
      <c r="J6577" s="11" t="n">
        <v>2026</v>
      </c>
      <c r="K6577" s="11" t="s">
        <v>15</v>
      </c>
      <c r="L6577" s="32" t="n">
        <v>72190426</v>
      </c>
      <c r="M6577" s="1" t="s">
        <v>1275</v>
      </c>
      <c r="N6577" s="15" t="str">
        <f aca="false">IF(ISERROR(VLOOKUP(P6577,$I$2:$I$5308,1,FALSE()))=FALSE(),"S","A")</f>
        <v>A</v>
      </c>
      <c r="O6577" s="15" t="str">
        <f aca="false">IF(H6577&lt;&gt;"0","7",IF(G6577&lt;&gt;"0","6",IF(F6577&lt;&gt;"00","5",IF(E6577&lt;&gt;"0","4",IF(D6577&lt;&gt;"0","3",IF(C6577&lt;&gt;"0","2",IF(B6577&lt;&gt;"0","1","-x-")))))))</f>
        <v>7</v>
      </c>
      <c r="P6577" s="16" t="str">
        <f aca="false">IF(O6577="1",MID(L6577,1,1),IF(O6577="2",MID(L6577,1,2),IF(O6577="3",MID(L6577,1,3),IF(O6577="4",MID(L6577,1,4),IF(O6577="5",MID(L6577,1,6),IF(O6577="6",MID(L6577,1,7),IF(O6577="7",MID(L6577,1,8),IF(O6577="8",MID(L6577,1,10)))))))))</f>
        <v>72190426</v>
      </c>
      <c r="Q6577" s="1"/>
      <c r="R6577" s="1"/>
      <c r="S6577" s="1"/>
      <c r="T6577" s="1"/>
      <c r="U6577" s="1"/>
      <c r="V6577" s="1"/>
      <c r="W6577" s="1"/>
      <c r="X6577" s="1"/>
      <c r="Y6577" s="1"/>
      <c r="Z6577" s="1"/>
      <c r="AA6577" s="1"/>
      <c r="AB6577" s="1"/>
      <c r="AC6577" s="1"/>
      <c r="AD6577" s="1"/>
      <c r="AE6577" s="1"/>
      <c r="AF6577" s="1"/>
      <c r="AG6577" s="1"/>
      <c r="AH6577" s="1"/>
      <c r="AI6577" s="1"/>
      <c r="AJ6577" s="1"/>
    </row>
    <row r="6578" customFormat="false" ht="15.75" hidden="false" customHeight="true" outlineLevel="0" collapsed="false">
      <c r="A6578" s="1"/>
      <c r="B6578" s="11" t="str">
        <f aca="false">MID(L6578,1,1)</f>
        <v>7</v>
      </c>
      <c r="C6578" s="11" t="str">
        <f aca="false">MID(L6578,2,1)</f>
        <v>2</v>
      </c>
      <c r="D6578" s="11" t="str">
        <f aca="false">MID(L6578,3,1)</f>
        <v>1</v>
      </c>
      <c r="E6578" s="11" t="str">
        <f aca="false">MID(L6578,4,1)</f>
        <v>9</v>
      </c>
      <c r="F6578" s="11" t="str">
        <f aca="false">MID(L6578,5,2)</f>
        <v>04</v>
      </c>
      <c r="G6578" s="11" t="str">
        <f aca="false">MID(L6578,7,1)</f>
        <v>2</v>
      </c>
      <c r="H6578" s="11" t="str">
        <f aca="false">MID(L6578,8,1)</f>
        <v>7</v>
      </c>
      <c r="I6578" s="12" t="str">
        <f aca="false">IF(O6578="1","-x-",IF(O6578&lt;="4",MID(L6578,1,O6578-1),IF(O6578="5",MID(L6578,1,4),IF(O6578="6",MID(L6578,1,6),IF(AND(O6578="7",G6578="0"),MID(L6578,1,6),MID(L6578,1,7))))))</f>
        <v>7219042</v>
      </c>
      <c r="J6578" s="11" t="n">
        <v>2026</v>
      </c>
      <c r="K6578" s="11" t="s">
        <v>15</v>
      </c>
      <c r="L6578" s="32" t="n">
        <v>72190427</v>
      </c>
      <c r="M6578" s="1" t="s">
        <v>1276</v>
      </c>
      <c r="N6578" s="15" t="str">
        <f aca="false">IF(ISERROR(VLOOKUP(P6578,$I$2:$I$5308,1,FALSE()))=FALSE(),"S","A")</f>
        <v>A</v>
      </c>
      <c r="O6578" s="15" t="str">
        <f aca="false">IF(H6578&lt;&gt;"0","7",IF(G6578&lt;&gt;"0","6",IF(F6578&lt;&gt;"00","5",IF(E6578&lt;&gt;"0","4",IF(D6578&lt;&gt;"0","3",IF(C6578&lt;&gt;"0","2",IF(B6578&lt;&gt;"0","1","-x-")))))))</f>
        <v>7</v>
      </c>
      <c r="P6578" s="16" t="str">
        <f aca="false">IF(O6578="1",MID(L6578,1,1),IF(O6578="2",MID(L6578,1,2),IF(O6578="3",MID(L6578,1,3),IF(O6578="4",MID(L6578,1,4),IF(O6578="5",MID(L6578,1,6),IF(O6578="6",MID(L6578,1,7),IF(O6578="7",MID(L6578,1,8),IF(O6578="8",MID(L6578,1,10)))))))))</f>
        <v>72190427</v>
      </c>
      <c r="Q6578" s="1"/>
      <c r="R6578" s="1"/>
      <c r="S6578" s="1"/>
      <c r="T6578" s="1"/>
      <c r="U6578" s="1"/>
      <c r="V6578" s="1"/>
      <c r="W6578" s="1"/>
      <c r="X6578" s="1"/>
      <c r="Y6578" s="1"/>
      <c r="Z6578" s="1"/>
      <c r="AA6578" s="1"/>
      <c r="AB6578" s="1"/>
      <c r="AC6578" s="1"/>
      <c r="AD6578" s="1"/>
      <c r="AE6578" s="1"/>
      <c r="AF6578" s="1"/>
      <c r="AG6578" s="1"/>
      <c r="AH6578" s="1"/>
      <c r="AI6578" s="1"/>
      <c r="AJ6578" s="1"/>
    </row>
    <row r="6579" customFormat="false" ht="15.75" hidden="false" customHeight="true" outlineLevel="0" collapsed="false">
      <c r="A6579" s="1"/>
      <c r="B6579" s="11" t="str">
        <f aca="false">MID(L6579,1,1)</f>
        <v>7</v>
      </c>
      <c r="C6579" s="11" t="str">
        <f aca="false">MID(L6579,2,1)</f>
        <v>2</v>
      </c>
      <c r="D6579" s="11" t="str">
        <f aca="false">MID(L6579,3,1)</f>
        <v>1</v>
      </c>
      <c r="E6579" s="11" t="str">
        <f aca="false">MID(L6579,4,1)</f>
        <v>9</v>
      </c>
      <c r="F6579" s="11" t="str">
        <f aca="false">MID(L6579,5,2)</f>
        <v>04</v>
      </c>
      <c r="G6579" s="11" t="str">
        <f aca="false">MID(L6579,7,1)</f>
        <v>2</v>
      </c>
      <c r="H6579" s="11" t="str">
        <f aca="false">MID(L6579,8,1)</f>
        <v>8</v>
      </c>
      <c r="I6579" s="12" t="str">
        <f aca="false">IF(O6579="1","-x-",IF(O6579&lt;="4",MID(L6579,1,O6579-1),IF(O6579="5",MID(L6579,1,4),IF(O6579="6",MID(L6579,1,6),IF(AND(O6579="7",G6579="0"),MID(L6579,1,6),MID(L6579,1,7))))))</f>
        <v>7219042</v>
      </c>
      <c r="J6579" s="11" t="n">
        <v>2026</v>
      </c>
      <c r="K6579" s="11" t="s">
        <v>15</v>
      </c>
      <c r="L6579" s="32" t="n">
        <v>72190428</v>
      </c>
      <c r="M6579" s="1" t="s">
        <v>1277</v>
      </c>
      <c r="N6579" s="15" t="str">
        <f aca="false">IF(ISERROR(VLOOKUP(P6579,$I$2:$I$5308,1,FALSE()))=FALSE(),"S","A")</f>
        <v>A</v>
      </c>
      <c r="O6579" s="15" t="str">
        <f aca="false">IF(H6579&lt;&gt;"0","7",IF(G6579&lt;&gt;"0","6",IF(F6579&lt;&gt;"00","5",IF(E6579&lt;&gt;"0","4",IF(D6579&lt;&gt;"0","3",IF(C6579&lt;&gt;"0","2",IF(B6579&lt;&gt;"0","1","-x-")))))))</f>
        <v>7</v>
      </c>
      <c r="P6579" s="16" t="str">
        <f aca="false">IF(O6579="1",MID(L6579,1,1),IF(O6579="2",MID(L6579,1,2),IF(O6579="3",MID(L6579,1,3),IF(O6579="4",MID(L6579,1,4),IF(O6579="5",MID(L6579,1,6),IF(O6579="6",MID(L6579,1,7),IF(O6579="7",MID(L6579,1,8),IF(O6579="8",MID(L6579,1,10)))))))))</f>
        <v>72190428</v>
      </c>
      <c r="Q6579" s="1"/>
      <c r="R6579" s="1"/>
      <c r="S6579" s="1"/>
      <c r="T6579" s="1"/>
      <c r="U6579" s="1"/>
      <c r="V6579" s="1"/>
      <c r="W6579" s="1"/>
      <c r="X6579" s="1"/>
      <c r="Y6579" s="1"/>
      <c r="Z6579" s="1"/>
      <c r="AA6579" s="1"/>
      <c r="AB6579" s="1"/>
      <c r="AC6579" s="1"/>
      <c r="AD6579" s="1"/>
      <c r="AE6579" s="1"/>
      <c r="AF6579" s="1"/>
      <c r="AG6579" s="1"/>
      <c r="AH6579" s="1"/>
      <c r="AI6579" s="1"/>
      <c r="AJ6579" s="1"/>
    </row>
    <row r="6580" customFormat="false" ht="15.75" hidden="false" customHeight="true" outlineLevel="0" collapsed="false">
      <c r="A6580" s="1"/>
      <c r="B6580" s="11" t="str">
        <f aca="false">MID(L6580,1,1)</f>
        <v>7</v>
      </c>
      <c r="C6580" s="11" t="str">
        <f aca="false">MID(L6580,2,1)</f>
        <v>2</v>
      </c>
      <c r="D6580" s="11" t="str">
        <f aca="false">MID(L6580,3,1)</f>
        <v>1</v>
      </c>
      <c r="E6580" s="11" t="str">
        <f aca="false">MID(L6580,4,1)</f>
        <v>9</v>
      </c>
      <c r="F6580" s="11" t="str">
        <f aca="false">MID(L6580,5,2)</f>
        <v>05</v>
      </c>
      <c r="G6580" s="11" t="str">
        <f aca="false">MID(L6580,7,1)</f>
        <v>0</v>
      </c>
      <c r="H6580" s="11" t="str">
        <f aca="false">MID(L6580,8,1)</f>
        <v>0</v>
      </c>
      <c r="I6580" s="12" t="str">
        <f aca="false">IF(O6580="1","-x-",IF(O6580&lt;="4",MID(L6580,1,O6580-1),IF(O6580="5",MID(L6580,1,4),IF(O6580="6",MID(L6580,1,6),IF(AND(O6580="7",G6580="0"),MID(L6580,1,6),MID(L6580,1,7))))))</f>
        <v>7219</v>
      </c>
      <c r="J6580" s="11" t="n">
        <v>2026</v>
      </c>
      <c r="K6580" s="11" t="s">
        <v>15</v>
      </c>
      <c r="L6580" s="32" t="n">
        <v>72190500</v>
      </c>
      <c r="M6580" s="1" t="s">
        <v>1278</v>
      </c>
      <c r="N6580" s="15" t="s">
        <v>5190</v>
      </c>
      <c r="O6580" s="15" t="str">
        <f aca="false">IF(H6580&lt;&gt;"0","7",IF(G6580&lt;&gt;"0","6",IF(F6580&lt;&gt;"00","5",IF(E6580&lt;&gt;"0","4",IF(D6580&lt;&gt;"0","3",IF(C6580&lt;&gt;"0","2",IF(B6580&lt;&gt;"0","1","-x-")))))))</f>
        <v>5</v>
      </c>
      <c r="P6580" s="16" t="str">
        <f aca="false">IF(O6580="1",MID(L6580,1,1),IF(O6580="2",MID(L6580,1,2),IF(O6580="3",MID(L6580,1,3),IF(O6580="4",MID(L6580,1,4),IF(O6580="5",MID(L6580,1,6),IF(O6580="6",MID(L6580,1,7),IF(O6580="7",MID(L6580,1,8),IF(O6580="8",MID(L6580,1,10)))))))))</f>
        <v>721905</v>
      </c>
      <c r="Q6580" s="1"/>
      <c r="R6580" s="1"/>
      <c r="S6580" s="1"/>
      <c r="T6580" s="1"/>
      <c r="U6580" s="1"/>
      <c r="V6580" s="1"/>
      <c r="W6580" s="1"/>
      <c r="X6580" s="1"/>
      <c r="Y6580" s="1"/>
      <c r="Z6580" s="1"/>
      <c r="AA6580" s="1"/>
      <c r="AB6580" s="1"/>
      <c r="AC6580" s="1"/>
      <c r="AD6580" s="1"/>
      <c r="AE6580" s="1"/>
      <c r="AF6580" s="1"/>
      <c r="AG6580" s="1"/>
      <c r="AH6580" s="1"/>
      <c r="AI6580" s="1"/>
      <c r="AJ6580" s="1"/>
    </row>
    <row r="6581" customFormat="false" ht="15.75" hidden="false" customHeight="true" outlineLevel="0" collapsed="false">
      <c r="A6581" s="1"/>
      <c r="B6581" s="11" t="str">
        <f aca="false">MID(L6581,1,1)</f>
        <v>7</v>
      </c>
      <c r="C6581" s="11" t="str">
        <f aca="false">MID(L6581,2,1)</f>
        <v>2</v>
      </c>
      <c r="D6581" s="11" t="str">
        <f aca="false">MID(L6581,3,1)</f>
        <v>1</v>
      </c>
      <c r="E6581" s="11" t="str">
        <f aca="false">MID(L6581,4,1)</f>
        <v>9</v>
      </c>
      <c r="F6581" s="11" t="str">
        <f aca="false">MID(L6581,5,2)</f>
        <v>05</v>
      </c>
      <c r="G6581" s="11" t="str">
        <f aca="false">MID(L6581,7,1)</f>
        <v>1</v>
      </c>
      <c r="H6581" s="11" t="str">
        <f aca="false">MID(L6581,8,1)</f>
        <v>0</v>
      </c>
      <c r="I6581" s="12" t="str">
        <f aca="false">IF(O6581="1","-x-",IF(O6581&lt;="4",MID(L6581,1,O6581-1),IF(O6581="5",MID(L6581,1,4),IF(O6581="6",MID(L6581,1,6),IF(AND(O6581="7",G6581="0"),MID(L6581,1,6),MID(L6581,1,7))))))</f>
        <v>721905</v>
      </c>
      <c r="J6581" s="11" t="n">
        <v>2026</v>
      </c>
      <c r="K6581" s="11" t="s">
        <v>15</v>
      </c>
      <c r="L6581" s="32" t="n">
        <v>72190510</v>
      </c>
      <c r="M6581" s="1" t="s">
        <v>1278</v>
      </c>
      <c r="N6581" s="15" t="str">
        <f aca="false">IF(ISERROR(VLOOKUP(P6581,$I$2:$I$5308,1,FALSE()))=FALSE(),"S","A")</f>
        <v>A</v>
      </c>
      <c r="O6581" s="15" t="str">
        <f aca="false">IF(H6581&lt;&gt;"0","7",IF(G6581&lt;&gt;"0","6",IF(F6581&lt;&gt;"00","5",IF(E6581&lt;&gt;"0","4",IF(D6581&lt;&gt;"0","3",IF(C6581&lt;&gt;"0","2",IF(B6581&lt;&gt;"0","1","-x-")))))))</f>
        <v>6</v>
      </c>
      <c r="P6581" s="16" t="str">
        <f aca="false">IF(O6581="1",MID(L6581,1,1),IF(O6581="2",MID(L6581,1,2),IF(O6581="3",MID(L6581,1,3),IF(O6581="4",MID(L6581,1,4),IF(O6581="5",MID(L6581,1,6),IF(O6581="6",MID(L6581,1,7),IF(O6581="7",MID(L6581,1,8),IF(O6581="8",MID(L6581,1,10)))))))))</f>
        <v>7219051</v>
      </c>
      <c r="Q6581" s="1"/>
      <c r="R6581" s="1"/>
      <c r="S6581" s="1"/>
      <c r="T6581" s="1"/>
      <c r="U6581" s="1"/>
      <c r="V6581" s="1"/>
      <c r="W6581" s="1"/>
      <c r="X6581" s="1"/>
      <c r="Y6581" s="1"/>
      <c r="Z6581" s="1"/>
      <c r="AA6581" s="1"/>
      <c r="AB6581" s="1"/>
      <c r="AC6581" s="1"/>
      <c r="AD6581" s="1"/>
      <c r="AE6581" s="1"/>
      <c r="AF6581" s="1"/>
      <c r="AG6581" s="1"/>
      <c r="AH6581" s="1"/>
      <c r="AI6581" s="1"/>
      <c r="AJ6581" s="1"/>
    </row>
    <row r="6582" customFormat="false" ht="15.75" hidden="false" customHeight="true" outlineLevel="0" collapsed="false">
      <c r="A6582" s="1"/>
      <c r="B6582" s="11" t="str">
        <f aca="false">MID(L6582,1,1)</f>
        <v>7</v>
      </c>
      <c r="C6582" s="11" t="str">
        <f aca="false">MID(L6582,2,1)</f>
        <v>2</v>
      </c>
      <c r="D6582" s="11" t="str">
        <f aca="false">MID(L6582,3,1)</f>
        <v>1</v>
      </c>
      <c r="E6582" s="11" t="str">
        <f aca="false">MID(L6582,4,1)</f>
        <v>9</v>
      </c>
      <c r="F6582" s="11" t="str">
        <f aca="false">MID(L6582,5,2)</f>
        <v>05</v>
      </c>
      <c r="G6582" s="11" t="str">
        <f aca="false">MID(L6582,7,1)</f>
        <v>1</v>
      </c>
      <c r="H6582" s="11" t="str">
        <f aca="false">MID(L6582,8,1)</f>
        <v>1</v>
      </c>
      <c r="I6582" s="12" t="str">
        <f aca="false">IF(O6582="1","-x-",IF(O6582&lt;="4",MID(L6582,1,O6582-1),IF(O6582="5",MID(L6582,1,4),IF(O6582="6",MID(L6582,1,6),IF(AND(O6582="7",G6582="0"),MID(L6582,1,6),MID(L6582,1,7))))))</f>
        <v>7219051</v>
      </c>
      <c r="J6582" s="11" t="n">
        <v>2026</v>
      </c>
      <c r="K6582" s="11" t="s">
        <v>15</v>
      </c>
      <c r="L6582" s="32" t="n">
        <v>72190511</v>
      </c>
      <c r="M6582" s="1" t="s">
        <v>1279</v>
      </c>
      <c r="N6582" s="15" t="str">
        <f aca="false">IF(ISERROR(VLOOKUP(P6582,$I$2:$I$5308,1,FALSE()))=FALSE(),"S","A")</f>
        <v>A</v>
      </c>
      <c r="O6582" s="15" t="str">
        <f aca="false">IF(H6582&lt;&gt;"0","7",IF(G6582&lt;&gt;"0","6",IF(F6582&lt;&gt;"00","5",IF(E6582&lt;&gt;"0","4",IF(D6582&lt;&gt;"0","3",IF(C6582&lt;&gt;"0","2",IF(B6582&lt;&gt;"0","1","-x-")))))))</f>
        <v>7</v>
      </c>
      <c r="P6582" s="16" t="str">
        <f aca="false">IF(O6582="1",MID(L6582,1,1),IF(O6582="2",MID(L6582,1,2),IF(O6582="3",MID(L6582,1,3),IF(O6582="4",MID(L6582,1,4),IF(O6582="5",MID(L6582,1,6),IF(O6582="6",MID(L6582,1,7),IF(O6582="7",MID(L6582,1,8),IF(O6582="8",MID(L6582,1,10)))))))))</f>
        <v>72190511</v>
      </c>
      <c r="Q6582" s="1"/>
      <c r="R6582" s="1"/>
      <c r="S6582" s="1"/>
      <c r="T6582" s="1"/>
      <c r="U6582" s="1"/>
      <c r="V6582" s="1"/>
      <c r="W6582" s="1"/>
      <c r="X6582" s="1"/>
      <c r="Y6582" s="1"/>
      <c r="Z6582" s="1"/>
      <c r="AA6582" s="1"/>
      <c r="AB6582" s="1"/>
      <c r="AC6582" s="1"/>
      <c r="AD6582" s="1"/>
      <c r="AE6582" s="1"/>
      <c r="AF6582" s="1"/>
      <c r="AG6582" s="1"/>
      <c r="AH6582" s="1"/>
      <c r="AI6582" s="1"/>
      <c r="AJ6582" s="1"/>
    </row>
    <row r="6583" customFormat="false" ht="15.75" hidden="false" customHeight="true" outlineLevel="0" collapsed="false">
      <c r="A6583" s="1"/>
      <c r="B6583" s="11" t="str">
        <f aca="false">MID(L6583,1,1)</f>
        <v>7</v>
      </c>
      <c r="C6583" s="11" t="str">
        <f aca="false">MID(L6583,2,1)</f>
        <v>2</v>
      </c>
      <c r="D6583" s="11" t="str">
        <f aca="false">MID(L6583,3,1)</f>
        <v>1</v>
      </c>
      <c r="E6583" s="11" t="str">
        <f aca="false">MID(L6583,4,1)</f>
        <v>9</v>
      </c>
      <c r="F6583" s="11" t="str">
        <f aca="false">MID(L6583,5,2)</f>
        <v>05</v>
      </c>
      <c r="G6583" s="11" t="str">
        <f aca="false">MID(L6583,7,1)</f>
        <v>1</v>
      </c>
      <c r="H6583" s="11" t="str">
        <f aca="false">MID(L6583,8,1)</f>
        <v>2</v>
      </c>
      <c r="I6583" s="12" t="str">
        <f aca="false">IF(O6583="1","-x-",IF(O6583&lt;="4",MID(L6583,1,O6583-1),IF(O6583="5",MID(L6583,1,4),IF(O6583="6",MID(L6583,1,6),IF(AND(O6583="7",G6583="0"),MID(L6583,1,6),MID(L6583,1,7))))))</f>
        <v>7219051</v>
      </c>
      <c r="J6583" s="11" t="n">
        <v>2026</v>
      </c>
      <c r="K6583" s="11" t="s">
        <v>15</v>
      </c>
      <c r="L6583" s="32" t="n">
        <v>72190512</v>
      </c>
      <c r="M6583" s="1" t="s">
        <v>1280</v>
      </c>
      <c r="N6583" s="15" t="str">
        <f aca="false">IF(ISERROR(VLOOKUP(P6583,$I$2:$I$5308,1,FALSE()))=FALSE(),"S","A")</f>
        <v>A</v>
      </c>
      <c r="O6583" s="15" t="str">
        <f aca="false">IF(H6583&lt;&gt;"0","7",IF(G6583&lt;&gt;"0","6",IF(F6583&lt;&gt;"00","5",IF(E6583&lt;&gt;"0","4",IF(D6583&lt;&gt;"0","3",IF(C6583&lt;&gt;"0","2",IF(B6583&lt;&gt;"0","1","-x-")))))))</f>
        <v>7</v>
      </c>
      <c r="P6583" s="16" t="str">
        <f aca="false">IF(O6583="1",MID(L6583,1,1),IF(O6583="2",MID(L6583,1,2),IF(O6583="3",MID(L6583,1,3),IF(O6583="4",MID(L6583,1,4),IF(O6583="5",MID(L6583,1,6),IF(O6583="6",MID(L6583,1,7),IF(O6583="7",MID(L6583,1,8),IF(O6583="8",MID(L6583,1,10)))))))))</f>
        <v>72190512</v>
      </c>
      <c r="Q6583" s="1"/>
      <c r="R6583" s="1"/>
      <c r="S6583" s="1"/>
      <c r="T6583" s="1"/>
      <c r="U6583" s="1"/>
      <c r="V6583" s="1"/>
      <c r="W6583" s="1"/>
      <c r="X6583" s="1"/>
      <c r="Y6583" s="1"/>
      <c r="Z6583" s="1"/>
      <c r="AA6583" s="1"/>
      <c r="AB6583" s="1"/>
      <c r="AC6583" s="1"/>
      <c r="AD6583" s="1"/>
      <c r="AE6583" s="1"/>
      <c r="AF6583" s="1"/>
      <c r="AG6583" s="1"/>
      <c r="AH6583" s="1"/>
      <c r="AI6583" s="1"/>
      <c r="AJ6583" s="1"/>
    </row>
    <row r="6584" customFormat="false" ht="15.75" hidden="false" customHeight="true" outlineLevel="0" collapsed="false">
      <c r="A6584" s="1"/>
      <c r="B6584" s="11" t="str">
        <f aca="false">MID(L6584,1,1)</f>
        <v>7</v>
      </c>
      <c r="C6584" s="11" t="str">
        <f aca="false">MID(L6584,2,1)</f>
        <v>2</v>
      </c>
      <c r="D6584" s="11" t="str">
        <f aca="false">MID(L6584,3,1)</f>
        <v>1</v>
      </c>
      <c r="E6584" s="11" t="str">
        <f aca="false">MID(L6584,4,1)</f>
        <v>9</v>
      </c>
      <c r="F6584" s="11" t="str">
        <f aca="false">MID(L6584,5,2)</f>
        <v>05</v>
      </c>
      <c r="G6584" s="11" t="str">
        <f aca="false">MID(L6584,7,1)</f>
        <v>1</v>
      </c>
      <c r="H6584" s="11" t="str">
        <f aca="false">MID(L6584,8,1)</f>
        <v>3</v>
      </c>
      <c r="I6584" s="12" t="str">
        <f aca="false">IF(O6584="1","-x-",IF(O6584&lt;="4",MID(L6584,1,O6584-1),IF(O6584="5",MID(L6584,1,4),IF(O6584="6",MID(L6584,1,6),IF(AND(O6584="7",G6584="0"),MID(L6584,1,6),MID(L6584,1,7))))))</f>
        <v>7219051</v>
      </c>
      <c r="J6584" s="11" t="n">
        <v>2026</v>
      </c>
      <c r="K6584" s="11" t="s">
        <v>15</v>
      </c>
      <c r="L6584" s="32" t="n">
        <v>72190513</v>
      </c>
      <c r="M6584" s="1" t="s">
        <v>1281</v>
      </c>
      <c r="N6584" s="15" t="str">
        <f aca="false">IF(ISERROR(VLOOKUP(P6584,$I$2:$I$5308,1,FALSE()))=FALSE(),"S","A")</f>
        <v>A</v>
      </c>
      <c r="O6584" s="15" t="str">
        <f aca="false">IF(H6584&lt;&gt;"0","7",IF(G6584&lt;&gt;"0","6",IF(F6584&lt;&gt;"00","5",IF(E6584&lt;&gt;"0","4",IF(D6584&lt;&gt;"0","3",IF(C6584&lt;&gt;"0","2",IF(B6584&lt;&gt;"0","1","-x-")))))))</f>
        <v>7</v>
      </c>
      <c r="P6584" s="16" t="str">
        <f aca="false">IF(O6584="1",MID(L6584,1,1),IF(O6584="2",MID(L6584,1,2),IF(O6584="3",MID(L6584,1,3),IF(O6584="4",MID(L6584,1,4),IF(O6584="5",MID(L6584,1,6),IF(O6584="6",MID(L6584,1,7),IF(O6584="7",MID(L6584,1,8),IF(O6584="8",MID(L6584,1,10)))))))))</f>
        <v>72190513</v>
      </c>
      <c r="Q6584" s="1"/>
      <c r="R6584" s="1"/>
      <c r="S6584" s="1"/>
      <c r="T6584" s="1"/>
      <c r="U6584" s="1"/>
      <c r="V6584" s="1"/>
      <c r="W6584" s="1"/>
      <c r="X6584" s="1"/>
      <c r="Y6584" s="1"/>
      <c r="Z6584" s="1"/>
      <c r="AA6584" s="1"/>
      <c r="AB6584" s="1"/>
      <c r="AC6584" s="1"/>
      <c r="AD6584" s="1"/>
      <c r="AE6584" s="1"/>
      <c r="AF6584" s="1"/>
      <c r="AG6584" s="1"/>
      <c r="AH6584" s="1"/>
      <c r="AI6584" s="1"/>
      <c r="AJ6584" s="1"/>
    </row>
    <row r="6585" customFormat="false" ht="15.75" hidden="false" customHeight="true" outlineLevel="0" collapsed="false">
      <c r="A6585" s="1"/>
      <c r="B6585" s="11" t="str">
        <f aca="false">MID(L6585,1,1)</f>
        <v>7</v>
      </c>
      <c r="C6585" s="11" t="str">
        <f aca="false">MID(L6585,2,1)</f>
        <v>2</v>
      </c>
      <c r="D6585" s="11" t="str">
        <f aca="false">MID(L6585,3,1)</f>
        <v>1</v>
      </c>
      <c r="E6585" s="11" t="str">
        <f aca="false">MID(L6585,4,1)</f>
        <v>9</v>
      </c>
      <c r="F6585" s="11" t="str">
        <f aca="false">MID(L6585,5,2)</f>
        <v>05</v>
      </c>
      <c r="G6585" s="11" t="str">
        <f aca="false">MID(L6585,7,1)</f>
        <v>1</v>
      </c>
      <c r="H6585" s="11" t="str">
        <f aca="false">MID(L6585,8,1)</f>
        <v>4</v>
      </c>
      <c r="I6585" s="12" t="str">
        <f aca="false">IF(O6585="1","-x-",IF(O6585&lt;="4",MID(L6585,1,O6585-1),IF(O6585="5",MID(L6585,1,4),IF(O6585="6",MID(L6585,1,6),IF(AND(O6585="7",G6585="0"),MID(L6585,1,6),MID(L6585,1,7))))))</f>
        <v>7219051</v>
      </c>
      <c r="J6585" s="11" t="n">
        <v>2026</v>
      </c>
      <c r="K6585" s="11" t="s">
        <v>15</v>
      </c>
      <c r="L6585" s="32" t="n">
        <v>72190514</v>
      </c>
      <c r="M6585" s="1" t="s">
        <v>1282</v>
      </c>
      <c r="N6585" s="15" t="str">
        <f aca="false">IF(ISERROR(VLOOKUP(P6585,$I$2:$I$5308,1,FALSE()))=FALSE(),"S","A")</f>
        <v>A</v>
      </c>
      <c r="O6585" s="15" t="str">
        <f aca="false">IF(H6585&lt;&gt;"0","7",IF(G6585&lt;&gt;"0","6",IF(F6585&lt;&gt;"00","5",IF(E6585&lt;&gt;"0","4",IF(D6585&lt;&gt;"0","3",IF(C6585&lt;&gt;"0","2",IF(B6585&lt;&gt;"0","1","-x-")))))))</f>
        <v>7</v>
      </c>
      <c r="P6585" s="16" t="str">
        <f aca="false">IF(O6585="1",MID(L6585,1,1),IF(O6585="2",MID(L6585,1,2),IF(O6585="3",MID(L6585,1,3),IF(O6585="4",MID(L6585,1,4),IF(O6585="5",MID(L6585,1,6),IF(O6585="6",MID(L6585,1,7),IF(O6585="7",MID(L6585,1,8),IF(O6585="8",MID(L6585,1,10)))))))))</f>
        <v>72190514</v>
      </c>
      <c r="Q6585" s="1"/>
      <c r="R6585" s="1"/>
      <c r="S6585" s="1"/>
      <c r="T6585" s="1"/>
      <c r="U6585" s="1"/>
      <c r="V6585" s="1"/>
      <c r="W6585" s="1"/>
      <c r="X6585" s="1"/>
      <c r="Y6585" s="1"/>
      <c r="Z6585" s="1"/>
      <c r="AA6585" s="1"/>
      <c r="AB6585" s="1"/>
      <c r="AC6585" s="1"/>
      <c r="AD6585" s="1"/>
      <c r="AE6585" s="1"/>
      <c r="AF6585" s="1"/>
      <c r="AG6585" s="1"/>
      <c r="AH6585" s="1"/>
      <c r="AI6585" s="1"/>
      <c r="AJ6585" s="1"/>
    </row>
    <row r="6586" customFormat="false" ht="15.75" hidden="false" customHeight="true" outlineLevel="0" collapsed="false">
      <c r="A6586" s="1"/>
      <c r="B6586" s="11" t="str">
        <f aca="false">MID(L6586,1,1)</f>
        <v>7</v>
      </c>
      <c r="C6586" s="11" t="str">
        <f aca="false">MID(L6586,2,1)</f>
        <v>2</v>
      </c>
      <c r="D6586" s="11" t="str">
        <f aca="false">MID(L6586,3,1)</f>
        <v>1</v>
      </c>
      <c r="E6586" s="11" t="str">
        <f aca="false">MID(L6586,4,1)</f>
        <v>9</v>
      </c>
      <c r="F6586" s="11" t="str">
        <f aca="false">MID(L6586,5,2)</f>
        <v>05</v>
      </c>
      <c r="G6586" s="11" t="str">
        <f aca="false">MID(L6586,7,1)</f>
        <v>1</v>
      </c>
      <c r="H6586" s="11" t="str">
        <f aca="false">MID(L6586,8,1)</f>
        <v>5</v>
      </c>
      <c r="I6586" s="12" t="str">
        <f aca="false">IF(O6586="1","-x-",IF(O6586&lt;="4",MID(L6586,1,O6586-1),IF(O6586="5",MID(L6586,1,4),IF(O6586="6",MID(L6586,1,6),IF(AND(O6586="7",G6586="0"),MID(L6586,1,6),MID(L6586,1,7))))))</f>
        <v>7219051</v>
      </c>
      <c r="J6586" s="11" t="n">
        <v>2026</v>
      </c>
      <c r="K6586" s="11" t="s">
        <v>15</v>
      </c>
      <c r="L6586" s="32" t="n">
        <v>72190515</v>
      </c>
      <c r="M6586" s="1" t="s">
        <v>1283</v>
      </c>
      <c r="N6586" s="15" t="str">
        <f aca="false">IF(ISERROR(VLOOKUP(P6586,$I$2:$I$5308,1,FALSE()))=FALSE(),"S","A")</f>
        <v>A</v>
      </c>
      <c r="O6586" s="15" t="str">
        <f aca="false">IF(H6586&lt;&gt;"0","7",IF(G6586&lt;&gt;"0","6",IF(F6586&lt;&gt;"00","5",IF(E6586&lt;&gt;"0","4",IF(D6586&lt;&gt;"0","3",IF(C6586&lt;&gt;"0","2",IF(B6586&lt;&gt;"0","1","-x-")))))))</f>
        <v>7</v>
      </c>
      <c r="P6586" s="16" t="str">
        <f aca="false">IF(O6586="1",MID(L6586,1,1),IF(O6586="2",MID(L6586,1,2),IF(O6586="3",MID(L6586,1,3),IF(O6586="4",MID(L6586,1,4),IF(O6586="5",MID(L6586,1,6),IF(O6586="6",MID(L6586,1,7),IF(O6586="7",MID(L6586,1,8),IF(O6586="8",MID(L6586,1,10)))))))))</f>
        <v>72190515</v>
      </c>
      <c r="Q6586" s="1"/>
      <c r="R6586" s="1"/>
      <c r="S6586" s="1"/>
      <c r="T6586" s="1"/>
      <c r="U6586" s="1"/>
      <c r="V6586" s="1"/>
      <c r="W6586" s="1"/>
      <c r="X6586" s="1"/>
      <c r="Y6586" s="1"/>
      <c r="Z6586" s="1"/>
      <c r="AA6586" s="1"/>
      <c r="AB6586" s="1"/>
      <c r="AC6586" s="1"/>
      <c r="AD6586" s="1"/>
      <c r="AE6586" s="1"/>
      <c r="AF6586" s="1"/>
      <c r="AG6586" s="1"/>
      <c r="AH6586" s="1"/>
      <c r="AI6586" s="1"/>
      <c r="AJ6586" s="1"/>
    </row>
    <row r="6587" customFormat="false" ht="15.75" hidden="false" customHeight="true" outlineLevel="0" collapsed="false">
      <c r="A6587" s="1"/>
      <c r="B6587" s="11" t="str">
        <f aca="false">MID(L6587,1,1)</f>
        <v>7</v>
      </c>
      <c r="C6587" s="11" t="str">
        <f aca="false">MID(L6587,2,1)</f>
        <v>2</v>
      </c>
      <c r="D6587" s="11" t="str">
        <f aca="false">MID(L6587,3,1)</f>
        <v>1</v>
      </c>
      <c r="E6587" s="11" t="str">
        <f aca="false">MID(L6587,4,1)</f>
        <v>9</v>
      </c>
      <c r="F6587" s="11" t="str">
        <f aca="false">MID(L6587,5,2)</f>
        <v>05</v>
      </c>
      <c r="G6587" s="11" t="str">
        <f aca="false">MID(L6587,7,1)</f>
        <v>1</v>
      </c>
      <c r="H6587" s="11" t="str">
        <f aca="false">MID(L6587,8,1)</f>
        <v>6</v>
      </c>
      <c r="I6587" s="12" t="str">
        <f aca="false">IF(O6587="1","-x-",IF(O6587&lt;="4",MID(L6587,1,O6587-1),IF(O6587="5",MID(L6587,1,4),IF(O6587="6",MID(L6587,1,6),IF(AND(O6587="7",G6587="0"),MID(L6587,1,6),MID(L6587,1,7))))))</f>
        <v>7219051</v>
      </c>
      <c r="J6587" s="11" t="n">
        <v>2026</v>
      </c>
      <c r="K6587" s="11" t="s">
        <v>15</v>
      </c>
      <c r="L6587" s="32" t="n">
        <v>72190516</v>
      </c>
      <c r="M6587" s="1" t="s">
        <v>1284</v>
      </c>
      <c r="N6587" s="15" t="str">
        <f aca="false">IF(ISERROR(VLOOKUP(P6587,$I$2:$I$5308,1,FALSE()))=FALSE(),"S","A")</f>
        <v>A</v>
      </c>
      <c r="O6587" s="15" t="str">
        <f aca="false">IF(H6587&lt;&gt;"0","7",IF(G6587&lt;&gt;"0","6",IF(F6587&lt;&gt;"00","5",IF(E6587&lt;&gt;"0","4",IF(D6587&lt;&gt;"0","3",IF(C6587&lt;&gt;"0","2",IF(B6587&lt;&gt;"0","1","-x-")))))))</f>
        <v>7</v>
      </c>
      <c r="P6587" s="16" t="str">
        <f aca="false">IF(O6587="1",MID(L6587,1,1),IF(O6587="2",MID(L6587,1,2),IF(O6587="3",MID(L6587,1,3),IF(O6587="4",MID(L6587,1,4),IF(O6587="5",MID(L6587,1,6),IF(O6587="6",MID(L6587,1,7),IF(O6587="7",MID(L6587,1,8),IF(O6587="8",MID(L6587,1,10)))))))))</f>
        <v>72190516</v>
      </c>
      <c r="Q6587" s="1"/>
      <c r="R6587" s="1"/>
      <c r="S6587" s="1"/>
      <c r="T6587" s="1"/>
      <c r="U6587" s="1"/>
      <c r="V6587" s="1"/>
      <c r="W6587" s="1"/>
      <c r="X6587" s="1"/>
      <c r="Y6587" s="1"/>
      <c r="Z6587" s="1"/>
      <c r="AA6587" s="1"/>
      <c r="AB6587" s="1"/>
      <c r="AC6587" s="1"/>
      <c r="AD6587" s="1"/>
      <c r="AE6587" s="1"/>
      <c r="AF6587" s="1"/>
      <c r="AG6587" s="1"/>
      <c r="AH6587" s="1"/>
      <c r="AI6587" s="1"/>
      <c r="AJ6587" s="1"/>
    </row>
    <row r="6588" customFormat="false" ht="15.75" hidden="false" customHeight="true" outlineLevel="0" collapsed="false">
      <c r="A6588" s="1"/>
      <c r="B6588" s="11" t="str">
        <f aca="false">MID(L6588,1,1)</f>
        <v>7</v>
      </c>
      <c r="C6588" s="11" t="str">
        <f aca="false">MID(L6588,2,1)</f>
        <v>2</v>
      </c>
      <c r="D6588" s="11" t="str">
        <f aca="false">MID(L6588,3,1)</f>
        <v>1</v>
      </c>
      <c r="E6588" s="11" t="str">
        <f aca="false">MID(L6588,4,1)</f>
        <v>9</v>
      </c>
      <c r="F6588" s="11" t="str">
        <f aca="false">MID(L6588,5,2)</f>
        <v>05</v>
      </c>
      <c r="G6588" s="11" t="str">
        <f aca="false">MID(L6588,7,1)</f>
        <v>1</v>
      </c>
      <c r="H6588" s="11" t="str">
        <f aca="false">MID(L6588,8,1)</f>
        <v>7</v>
      </c>
      <c r="I6588" s="12" t="str">
        <f aca="false">IF(O6588="1","-x-",IF(O6588&lt;="4",MID(L6588,1,O6588-1),IF(O6588="5",MID(L6588,1,4),IF(O6588="6",MID(L6588,1,6),IF(AND(O6588="7",G6588="0"),MID(L6588,1,6),MID(L6588,1,7))))))</f>
        <v>7219051</v>
      </c>
      <c r="J6588" s="11" t="n">
        <v>2026</v>
      </c>
      <c r="K6588" s="11" t="s">
        <v>15</v>
      </c>
      <c r="L6588" s="32" t="n">
        <v>72190517</v>
      </c>
      <c r="M6588" s="1" t="s">
        <v>1285</v>
      </c>
      <c r="N6588" s="15" t="str">
        <f aca="false">IF(ISERROR(VLOOKUP(P6588,$I$2:$I$5308,1,FALSE()))=FALSE(),"S","A")</f>
        <v>A</v>
      </c>
      <c r="O6588" s="15" t="str">
        <f aca="false">IF(H6588&lt;&gt;"0","7",IF(G6588&lt;&gt;"0","6",IF(F6588&lt;&gt;"00","5",IF(E6588&lt;&gt;"0","4",IF(D6588&lt;&gt;"0","3",IF(C6588&lt;&gt;"0","2",IF(B6588&lt;&gt;"0","1","-x-")))))))</f>
        <v>7</v>
      </c>
      <c r="P6588" s="16" t="str">
        <f aca="false">IF(O6588="1",MID(L6588,1,1),IF(O6588="2",MID(L6588,1,2),IF(O6588="3",MID(L6588,1,3),IF(O6588="4",MID(L6588,1,4),IF(O6588="5",MID(L6588,1,6),IF(O6588="6",MID(L6588,1,7),IF(O6588="7",MID(L6588,1,8),IF(O6588="8",MID(L6588,1,10)))))))))</f>
        <v>72190517</v>
      </c>
      <c r="Q6588" s="1"/>
      <c r="R6588" s="1"/>
      <c r="S6588" s="1"/>
      <c r="T6588" s="1"/>
      <c r="U6588" s="1"/>
      <c r="V6588" s="1"/>
      <c r="W6588" s="1"/>
      <c r="X6588" s="1"/>
      <c r="Y6588" s="1"/>
      <c r="Z6588" s="1"/>
      <c r="AA6588" s="1"/>
      <c r="AB6588" s="1"/>
      <c r="AC6588" s="1"/>
      <c r="AD6588" s="1"/>
      <c r="AE6588" s="1"/>
      <c r="AF6588" s="1"/>
      <c r="AG6588" s="1"/>
      <c r="AH6588" s="1"/>
      <c r="AI6588" s="1"/>
      <c r="AJ6588" s="1"/>
    </row>
    <row r="6589" customFormat="false" ht="15.75" hidden="false" customHeight="true" outlineLevel="0" collapsed="false">
      <c r="A6589" s="1"/>
      <c r="B6589" s="11" t="str">
        <f aca="false">MID(L6589,1,1)</f>
        <v>7</v>
      </c>
      <c r="C6589" s="11" t="str">
        <f aca="false">MID(L6589,2,1)</f>
        <v>2</v>
      </c>
      <c r="D6589" s="11" t="str">
        <f aca="false">MID(L6589,3,1)</f>
        <v>1</v>
      </c>
      <c r="E6589" s="11" t="str">
        <f aca="false">MID(L6589,4,1)</f>
        <v>9</v>
      </c>
      <c r="F6589" s="11" t="str">
        <f aca="false">MID(L6589,5,2)</f>
        <v>05</v>
      </c>
      <c r="G6589" s="11" t="str">
        <f aca="false">MID(L6589,7,1)</f>
        <v>1</v>
      </c>
      <c r="H6589" s="11" t="str">
        <f aca="false">MID(L6589,8,1)</f>
        <v>8</v>
      </c>
      <c r="I6589" s="12" t="str">
        <f aca="false">IF(O6589="1","-x-",IF(O6589&lt;="4",MID(L6589,1,O6589-1),IF(O6589="5",MID(L6589,1,4),IF(O6589="6",MID(L6589,1,6),IF(AND(O6589="7",G6589="0"),MID(L6589,1,6),MID(L6589,1,7))))))</f>
        <v>7219051</v>
      </c>
      <c r="J6589" s="11" t="n">
        <v>2026</v>
      </c>
      <c r="K6589" s="11" t="s">
        <v>15</v>
      </c>
      <c r="L6589" s="32" t="n">
        <v>72190518</v>
      </c>
      <c r="M6589" s="1" t="s">
        <v>1286</v>
      </c>
      <c r="N6589" s="15" t="str">
        <f aca="false">IF(ISERROR(VLOOKUP(P6589,$I$2:$I$5308,1,FALSE()))=FALSE(),"S","A")</f>
        <v>A</v>
      </c>
      <c r="O6589" s="15" t="str">
        <f aca="false">IF(H6589&lt;&gt;"0","7",IF(G6589&lt;&gt;"0","6",IF(F6589&lt;&gt;"00","5",IF(E6589&lt;&gt;"0","4",IF(D6589&lt;&gt;"0","3",IF(C6589&lt;&gt;"0","2",IF(B6589&lt;&gt;"0","1","-x-")))))))</f>
        <v>7</v>
      </c>
      <c r="P6589" s="16" t="str">
        <f aca="false">IF(O6589="1",MID(L6589,1,1),IF(O6589="2",MID(L6589,1,2),IF(O6589="3",MID(L6589,1,3),IF(O6589="4",MID(L6589,1,4),IF(O6589="5",MID(L6589,1,6),IF(O6589="6",MID(L6589,1,7),IF(O6589="7",MID(L6589,1,8),IF(O6589="8",MID(L6589,1,10)))))))))</f>
        <v>72190518</v>
      </c>
      <c r="Q6589" s="1"/>
      <c r="R6589" s="1"/>
      <c r="S6589" s="1"/>
      <c r="T6589" s="1"/>
      <c r="U6589" s="1"/>
      <c r="V6589" s="1"/>
      <c r="W6589" s="1"/>
      <c r="X6589" s="1"/>
      <c r="Y6589" s="1"/>
      <c r="Z6589" s="1"/>
      <c r="AA6589" s="1"/>
      <c r="AB6589" s="1"/>
      <c r="AC6589" s="1"/>
      <c r="AD6589" s="1"/>
      <c r="AE6589" s="1"/>
      <c r="AF6589" s="1"/>
      <c r="AG6589" s="1"/>
      <c r="AH6589" s="1"/>
      <c r="AI6589" s="1"/>
      <c r="AJ6589" s="1"/>
    </row>
    <row r="6590" customFormat="false" ht="15.75" hidden="false" customHeight="true" outlineLevel="0" collapsed="false">
      <c r="A6590" s="1"/>
      <c r="B6590" s="11" t="str">
        <f aca="false">MID(L6590,1,1)</f>
        <v>7</v>
      </c>
      <c r="C6590" s="11" t="str">
        <f aca="false">MID(L6590,2,1)</f>
        <v>2</v>
      </c>
      <c r="D6590" s="11" t="str">
        <f aca="false">MID(L6590,3,1)</f>
        <v>1</v>
      </c>
      <c r="E6590" s="11" t="str">
        <f aca="false">MID(L6590,4,1)</f>
        <v>9</v>
      </c>
      <c r="F6590" s="11" t="str">
        <f aca="false">MID(L6590,5,2)</f>
        <v>05</v>
      </c>
      <c r="G6590" s="11" t="str">
        <f aca="false">MID(L6590,7,1)</f>
        <v>2</v>
      </c>
      <c r="H6590" s="11" t="str">
        <f aca="false">MID(L6590,8,1)</f>
        <v>0</v>
      </c>
      <c r="I6590" s="12" t="str">
        <f aca="false">IF(O6590="1","-x-",IF(O6590&lt;="4",MID(L6590,1,O6590-1),IF(O6590="5",MID(L6590,1,4),IF(O6590="6",MID(L6590,1,6),IF(AND(O6590="7",G6590="0"),MID(L6590,1,6),MID(L6590,1,7))))))</f>
        <v>721905</v>
      </c>
      <c r="J6590" s="11" t="n">
        <v>2026</v>
      </c>
      <c r="K6590" s="11" t="s">
        <v>15</v>
      </c>
      <c r="L6590" s="32" t="n">
        <v>72190520</v>
      </c>
      <c r="M6590" s="1" t="s">
        <v>1287</v>
      </c>
      <c r="N6590" s="15" t="str">
        <f aca="false">IF(ISERROR(VLOOKUP(P6590,$I$2:$I$5308,1,FALSE()))=FALSE(),"S","A")</f>
        <v>A</v>
      </c>
      <c r="O6590" s="15" t="str">
        <f aca="false">IF(H6590&lt;&gt;"0","7",IF(G6590&lt;&gt;"0","6",IF(F6590&lt;&gt;"00","5",IF(E6590&lt;&gt;"0","4",IF(D6590&lt;&gt;"0","3",IF(C6590&lt;&gt;"0","2",IF(B6590&lt;&gt;"0","1","-x-")))))))</f>
        <v>6</v>
      </c>
      <c r="P6590" s="16" t="str">
        <f aca="false">IF(O6590="1",MID(L6590,1,1),IF(O6590="2",MID(L6590,1,2),IF(O6590="3",MID(L6590,1,3),IF(O6590="4",MID(L6590,1,4),IF(O6590="5",MID(L6590,1,6),IF(O6590="6",MID(L6590,1,7),IF(O6590="7",MID(L6590,1,8),IF(O6590="8",MID(L6590,1,10)))))))))</f>
        <v>7219052</v>
      </c>
      <c r="Q6590" s="1"/>
      <c r="R6590" s="1"/>
      <c r="S6590" s="1"/>
      <c r="T6590" s="1"/>
      <c r="U6590" s="1"/>
      <c r="V6590" s="1"/>
      <c r="W6590" s="1"/>
      <c r="X6590" s="1"/>
      <c r="Y6590" s="1"/>
      <c r="Z6590" s="1"/>
      <c r="AA6590" s="1"/>
      <c r="AB6590" s="1"/>
      <c r="AC6590" s="1"/>
      <c r="AD6590" s="1"/>
      <c r="AE6590" s="1"/>
      <c r="AF6590" s="1"/>
      <c r="AG6590" s="1"/>
      <c r="AH6590" s="1"/>
      <c r="AI6590" s="1"/>
      <c r="AJ6590" s="1"/>
    </row>
    <row r="6591" customFormat="false" ht="15.75" hidden="false" customHeight="true" outlineLevel="0" collapsed="false">
      <c r="A6591" s="1"/>
      <c r="B6591" s="11" t="str">
        <f aca="false">MID(L6591,1,1)</f>
        <v>7</v>
      </c>
      <c r="C6591" s="11" t="str">
        <f aca="false">MID(L6591,2,1)</f>
        <v>2</v>
      </c>
      <c r="D6591" s="11" t="str">
        <f aca="false">MID(L6591,3,1)</f>
        <v>1</v>
      </c>
      <c r="E6591" s="11" t="str">
        <f aca="false">MID(L6591,4,1)</f>
        <v>9</v>
      </c>
      <c r="F6591" s="11" t="str">
        <f aca="false">MID(L6591,5,2)</f>
        <v>05</v>
      </c>
      <c r="G6591" s="11" t="str">
        <f aca="false">MID(L6591,7,1)</f>
        <v>2</v>
      </c>
      <c r="H6591" s="11" t="str">
        <f aca="false">MID(L6591,8,1)</f>
        <v>1</v>
      </c>
      <c r="I6591" s="12" t="str">
        <f aca="false">IF(O6591="1","-x-",IF(O6591&lt;="4",MID(L6591,1,O6591-1),IF(O6591="5",MID(L6591,1,4),IF(O6591="6",MID(L6591,1,6),IF(AND(O6591="7",G6591="0"),MID(L6591,1,6),MID(L6591,1,7))))))</f>
        <v>7219052</v>
      </c>
      <c r="J6591" s="11" t="n">
        <v>2026</v>
      </c>
      <c r="K6591" s="11" t="s">
        <v>15</v>
      </c>
      <c r="L6591" s="32" t="n">
        <v>72190521</v>
      </c>
      <c r="M6591" s="1" t="s">
        <v>1288</v>
      </c>
      <c r="N6591" s="15" t="str">
        <f aca="false">IF(ISERROR(VLOOKUP(P6591,$I$2:$I$5308,1,FALSE()))=FALSE(),"S","A")</f>
        <v>A</v>
      </c>
      <c r="O6591" s="15" t="str">
        <f aca="false">IF(H6591&lt;&gt;"0","7",IF(G6591&lt;&gt;"0","6",IF(F6591&lt;&gt;"00","5",IF(E6591&lt;&gt;"0","4",IF(D6591&lt;&gt;"0","3",IF(C6591&lt;&gt;"0","2",IF(B6591&lt;&gt;"0","1","-x-")))))))</f>
        <v>7</v>
      </c>
      <c r="P6591" s="16" t="str">
        <f aca="false">IF(O6591="1",MID(L6591,1,1),IF(O6591="2",MID(L6591,1,2),IF(O6591="3",MID(L6591,1,3),IF(O6591="4",MID(L6591,1,4),IF(O6591="5",MID(L6591,1,6),IF(O6591="6",MID(L6591,1,7),IF(O6591="7",MID(L6591,1,8),IF(O6591="8",MID(L6591,1,10)))))))))</f>
        <v>72190521</v>
      </c>
      <c r="Q6591" s="1"/>
      <c r="R6591" s="1"/>
      <c r="S6591" s="1"/>
      <c r="T6591" s="1"/>
      <c r="U6591" s="1"/>
      <c r="V6591" s="1"/>
      <c r="W6591" s="1"/>
      <c r="X6591" s="1"/>
      <c r="Y6591" s="1"/>
      <c r="Z6591" s="1"/>
      <c r="AA6591" s="1"/>
      <c r="AB6591" s="1"/>
      <c r="AC6591" s="1"/>
      <c r="AD6591" s="1"/>
      <c r="AE6591" s="1"/>
      <c r="AF6591" s="1"/>
      <c r="AG6591" s="1"/>
      <c r="AH6591" s="1"/>
      <c r="AI6591" s="1"/>
      <c r="AJ6591" s="1"/>
    </row>
    <row r="6592" customFormat="false" ht="15.75" hidden="false" customHeight="true" outlineLevel="0" collapsed="false">
      <c r="A6592" s="1"/>
      <c r="B6592" s="11" t="str">
        <f aca="false">MID(L6592,1,1)</f>
        <v>7</v>
      </c>
      <c r="C6592" s="11" t="str">
        <f aca="false">MID(L6592,2,1)</f>
        <v>2</v>
      </c>
      <c r="D6592" s="11" t="str">
        <f aca="false">MID(L6592,3,1)</f>
        <v>1</v>
      </c>
      <c r="E6592" s="11" t="str">
        <f aca="false">MID(L6592,4,1)</f>
        <v>9</v>
      </c>
      <c r="F6592" s="11" t="str">
        <f aca="false">MID(L6592,5,2)</f>
        <v>05</v>
      </c>
      <c r="G6592" s="11" t="str">
        <f aca="false">MID(L6592,7,1)</f>
        <v>2</v>
      </c>
      <c r="H6592" s="11" t="str">
        <f aca="false">MID(L6592,8,1)</f>
        <v>2</v>
      </c>
      <c r="I6592" s="12" t="str">
        <f aca="false">IF(O6592="1","-x-",IF(O6592&lt;="4",MID(L6592,1,O6592-1),IF(O6592="5",MID(L6592,1,4),IF(O6592="6",MID(L6592,1,6),IF(AND(O6592="7",G6592="0"),MID(L6592,1,6),MID(L6592,1,7))))))</f>
        <v>7219052</v>
      </c>
      <c r="J6592" s="11" t="n">
        <v>2026</v>
      </c>
      <c r="K6592" s="11" t="s">
        <v>15</v>
      </c>
      <c r="L6592" s="32" t="n">
        <v>72190522</v>
      </c>
      <c r="M6592" s="1" t="s">
        <v>1289</v>
      </c>
      <c r="N6592" s="15" t="str">
        <f aca="false">IF(ISERROR(VLOOKUP(P6592,$I$2:$I$5308,1,FALSE()))=FALSE(),"S","A")</f>
        <v>A</v>
      </c>
      <c r="O6592" s="15" t="str">
        <f aca="false">IF(H6592&lt;&gt;"0","7",IF(G6592&lt;&gt;"0","6",IF(F6592&lt;&gt;"00","5",IF(E6592&lt;&gt;"0","4",IF(D6592&lt;&gt;"0","3",IF(C6592&lt;&gt;"0","2",IF(B6592&lt;&gt;"0","1","-x-")))))))</f>
        <v>7</v>
      </c>
      <c r="P6592" s="16" t="str">
        <f aca="false">IF(O6592="1",MID(L6592,1,1),IF(O6592="2",MID(L6592,1,2),IF(O6592="3",MID(L6592,1,3),IF(O6592="4",MID(L6592,1,4),IF(O6592="5",MID(L6592,1,6),IF(O6592="6",MID(L6592,1,7),IF(O6592="7",MID(L6592,1,8),IF(O6592="8",MID(L6592,1,10)))))))))</f>
        <v>72190522</v>
      </c>
      <c r="Q6592" s="1"/>
      <c r="R6592" s="1"/>
      <c r="S6592" s="1"/>
      <c r="T6592" s="1"/>
      <c r="U6592" s="1"/>
      <c r="V6592" s="1"/>
      <c r="W6592" s="1"/>
      <c r="X6592" s="1"/>
      <c r="Y6592" s="1"/>
      <c r="Z6592" s="1"/>
      <c r="AA6592" s="1"/>
      <c r="AB6592" s="1"/>
      <c r="AC6592" s="1"/>
      <c r="AD6592" s="1"/>
      <c r="AE6592" s="1"/>
      <c r="AF6592" s="1"/>
      <c r="AG6592" s="1"/>
      <c r="AH6592" s="1"/>
      <c r="AI6592" s="1"/>
      <c r="AJ6592" s="1"/>
    </row>
    <row r="6593" customFormat="false" ht="15.75" hidden="false" customHeight="true" outlineLevel="0" collapsed="false">
      <c r="A6593" s="1"/>
      <c r="B6593" s="11" t="str">
        <f aca="false">MID(L6593,1,1)</f>
        <v>7</v>
      </c>
      <c r="C6593" s="11" t="str">
        <f aca="false">MID(L6593,2,1)</f>
        <v>2</v>
      </c>
      <c r="D6593" s="11" t="str">
        <f aca="false">MID(L6593,3,1)</f>
        <v>1</v>
      </c>
      <c r="E6593" s="11" t="str">
        <f aca="false">MID(L6593,4,1)</f>
        <v>9</v>
      </c>
      <c r="F6593" s="11" t="str">
        <f aca="false">MID(L6593,5,2)</f>
        <v>05</v>
      </c>
      <c r="G6593" s="11" t="str">
        <f aca="false">MID(L6593,7,1)</f>
        <v>2</v>
      </c>
      <c r="H6593" s="11" t="str">
        <f aca="false">MID(L6593,8,1)</f>
        <v>3</v>
      </c>
      <c r="I6593" s="12" t="str">
        <f aca="false">IF(O6593="1","-x-",IF(O6593&lt;="4",MID(L6593,1,O6593-1),IF(O6593="5",MID(L6593,1,4),IF(O6593="6",MID(L6593,1,6),IF(AND(O6593="7",G6593="0"),MID(L6593,1,6),MID(L6593,1,7))))))</f>
        <v>7219052</v>
      </c>
      <c r="J6593" s="11" t="n">
        <v>2026</v>
      </c>
      <c r="K6593" s="11" t="s">
        <v>15</v>
      </c>
      <c r="L6593" s="32" t="n">
        <v>72190523</v>
      </c>
      <c r="M6593" s="1" t="s">
        <v>1290</v>
      </c>
      <c r="N6593" s="15" t="str">
        <f aca="false">IF(ISERROR(VLOOKUP(P6593,$I$2:$I$5308,1,FALSE()))=FALSE(),"S","A")</f>
        <v>A</v>
      </c>
      <c r="O6593" s="15" t="str">
        <f aca="false">IF(H6593&lt;&gt;"0","7",IF(G6593&lt;&gt;"0","6",IF(F6593&lt;&gt;"00","5",IF(E6593&lt;&gt;"0","4",IF(D6593&lt;&gt;"0","3",IF(C6593&lt;&gt;"0","2",IF(B6593&lt;&gt;"0","1","-x-")))))))</f>
        <v>7</v>
      </c>
      <c r="P6593" s="16" t="str">
        <f aca="false">IF(O6593="1",MID(L6593,1,1),IF(O6593="2",MID(L6593,1,2),IF(O6593="3",MID(L6593,1,3),IF(O6593="4",MID(L6593,1,4),IF(O6593="5",MID(L6593,1,6),IF(O6593="6",MID(L6593,1,7),IF(O6593="7",MID(L6593,1,8),IF(O6593="8",MID(L6593,1,10)))))))))</f>
        <v>72190523</v>
      </c>
      <c r="Q6593" s="1"/>
      <c r="R6593" s="1"/>
      <c r="S6593" s="1"/>
      <c r="T6593" s="1"/>
      <c r="U6593" s="1"/>
      <c r="V6593" s="1"/>
      <c r="W6593" s="1"/>
      <c r="X6593" s="1"/>
      <c r="Y6593" s="1"/>
      <c r="Z6593" s="1"/>
      <c r="AA6593" s="1"/>
      <c r="AB6593" s="1"/>
      <c r="AC6593" s="1"/>
      <c r="AD6593" s="1"/>
      <c r="AE6593" s="1"/>
      <c r="AF6593" s="1"/>
      <c r="AG6593" s="1"/>
      <c r="AH6593" s="1"/>
      <c r="AI6593" s="1"/>
      <c r="AJ6593" s="1"/>
    </row>
    <row r="6594" customFormat="false" ht="15.75" hidden="false" customHeight="true" outlineLevel="0" collapsed="false">
      <c r="A6594" s="1"/>
      <c r="B6594" s="11" t="str">
        <f aca="false">MID(L6594,1,1)</f>
        <v>7</v>
      </c>
      <c r="C6594" s="11" t="str">
        <f aca="false">MID(L6594,2,1)</f>
        <v>2</v>
      </c>
      <c r="D6594" s="11" t="str">
        <f aca="false">MID(L6594,3,1)</f>
        <v>1</v>
      </c>
      <c r="E6594" s="11" t="str">
        <f aca="false">MID(L6594,4,1)</f>
        <v>9</v>
      </c>
      <c r="F6594" s="11" t="str">
        <f aca="false">MID(L6594,5,2)</f>
        <v>05</v>
      </c>
      <c r="G6594" s="11" t="str">
        <f aca="false">MID(L6594,7,1)</f>
        <v>2</v>
      </c>
      <c r="H6594" s="11" t="str">
        <f aca="false">MID(L6594,8,1)</f>
        <v>4</v>
      </c>
      <c r="I6594" s="12" t="str">
        <f aca="false">IF(O6594="1","-x-",IF(O6594&lt;="4",MID(L6594,1,O6594-1),IF(O6594="5",MID(L6594,1,4),IF(O6594="6",MID(L6594,1,6),IF(AND(O6594="7",G6594="0"),MID(L6594,1,6),MID(L6594,1,7))))))</f>
        <v>7219052</v>
      </c>
      <c r="J6594" s="11" t="n">
        <v>2026</v>
      </c>
      <c r="K6594" s="11" t="s">
        <v>15</v>
      </c>
      <c r="L6594" s="32" t="n">
        <v>72190524</v>
      </c>
      <c r="M6594" s="1" t="s">
        <v>1291</v>
      </c>
      <c r="N6594" s="15" t="str">
        <f aca="false">IF(ISERROR(VLOOKUP(P6594,$I$2:$I$5308,1,FALSE()))=FALSE(),"S","A")</f>
        <v>A</v>
      </c>
      <c r="O6594" s="15" t="str">
        <f aca="false">IF(H6594&lt;&gt;"0","7",IF(G6594&lt;&gt;"0","6",IF(F6594&lt;&gt;"00","5",IF(E6594&lt;&gt;"0","4",IF(D6594&lt;&gt;"0","3",IF(C6594&lt;&gt;"0","2",IF(B6594&lt;&gt;"0","1","-x-")))))))</f>
        <v>7</v>
      </c>
      <c r="P6594" s="16" t="str">
        <f aca="false">IF(O6594="1",MID(L6594,1,1),IF(O6594="2",MID(L6594,1,2),IF(O6594="3",MID(L6594,1,3),IF(O6594="4",MID(L6594,1,4),IF(O6594="5",MID(L6594,1,6),IF(O6594="6",MID(L6594,1,7),IF(O6594="7",MID(L6594,1,8),IF(O6594="8",MID(L6594,1,10)))))))))</f>
        <v>72190524</v>
      </c>
      <c r="Q6594" s="1"/>
      <c r="R6594" s="1"/>
      <c r="S6594" s="1"/>
      <c r="T6594" s="1"/>
      <c r="U6594" s="1"/>
      <c r="V6594" s="1"/>
      <c r="W6594" s="1"/>
      <c r="X6594" s="1"/>
      <c r="Y6594" s="1"/>
      <c r="Z6594" s="1"/>
      <c r="AA6594" s="1"/>
      <c r="AB6594" s="1"/>
      <c r="AC6594" s="1"/>
      <c r="AD6594" s="1"/>
      <c r="AE6594" s="1"/>
      <c r="AF6594" s="1"/>
      <c r="AG6594" s="1"/>
      <c r="AH6594" s="1"/>
      <c r="AI6594" s="1"/>
      <c r="AJ6594" s="1"/>
    </row>
    <row r="6595" customFormat="false" ht="15.75" hidden="false" customHeight="true" outlineLevel="0" collapsed="false">
      <c r="A6595" s="1"/>
      <c r="B6595" s="11" t="str">
        <f aca="false">MID(L6595,1,1)</f>
        <v>7</v>
      </c>
      <c r="C6595" s="11" t="str">
        <f aca="false">MID(L6595,2,1)</f>
        <v>2</v>
      </c>
      <c r="D6595" s="11" t="str">
        <f aca="false">MID(L6595,3,1)</f>
        <v>1</v>
      </c>
      <c r="E6595" s="11" t="str">
        <f aca="false">MID(L6595,4,1)</f>
        <v>9</v>
      </c>
      <c r="F6595" s="11" t="str">
        <f aca="false">MID(L6595,5,2)</f>
        <v>05</v>
      </c>
      <c r="G6595" s="11" t="str">
        <f aca="false">MID(L6595,7,1)</f>
        <v>2</v>
      </c>
      <c r="H6595" s="11" t="str">
        <f aca="false">MID(L6595,8,1)</f>
        <v>5</v>
      </c>
      <c r="I6595" s="12" t="str">
        <f aca="false">IF(O6595="1","-x-",IF(O6595&lt;="4",MID(L6595,1,O6595-1),IF(O6595="5",MID(L6595,1,4),IF(O6595="6",MID(L6595,1,6),IF(AND(O6595="7",G6595="0"),MID(L6595,1,6),MID(L6595,1,7))))))</f>
        <v>7219052</v>
      </c>
      <c r="J6595" s="11" t="n">
        <v>2026</v>
      </c>
      <c r="K6595" s="11" t="s">
        <v>15</v>
      </c>
      <c r="L6595" s="32" t="n">
        <v>72190525</v>
      </c>
      <c r="M6595" s="1" t="s">
        <v>1292</v>
      </c>
      <c r="N6595" s="15" t="str">
        <f aca="false">IF(ISERROR(VLOOKUP(P6595,$I$2:$I$5308,1,FALSE()))=FALSE(),"S","A")</f>
        <v>A</v>
      </c>
      <c r="O6595" s="15" t="str">
        <f aca="false">IF(H6595&lt;&gt;"0","7",IF(G6595&lt;&gt;"0","6",IF(F6595&lt;&gt;"00","5",IF(E6595&lt;&gt;"0","4",IF(D6595&lt;&gt;"0","3",IF(C6595&lt;&gt;"0","2",IF(B6595&lt;&gt;"0","1","-x-")))))))</f>
        <v>7</v>
      </c>
      <c r="P6595" s="16" t="str">
        <f aca="false">IF(O6595="1",MID(L6595,1,1),IF(O6595="2",MID(L6595,1,2),IF(O6595="3",MID(L6595,1,3),IF(O6595="4",MID(L6595,1,4),IF(O6595="5",MID(L6595,1,6),IF(O6595="6",MID(L6595,1,7),IF(O6595="7",MID(L6595,1,8),IF(O6595="8",MID(L6595,1,10)))))))))</f>
        <v>72190525</v>
      </c>
      <c r="Q6595" s="1"/>
      <c r="R6595" s="1"/>
      <c r="S6595" s="1"/>
      <c r="T6595" s="1"/>
      <c r="U6595" s="1"/>
      <c r="V6595" s="1"/>
      <c r="W6595" s="1"/>
      <c r="X6595" s="1"/>
      <c r="Y6595" s="1"/>
      <c r="Z6595" s="1"/>
      <c r="AA6595" s="1"/>
      <c r="AB6595" s="1"/>
      <c r="AC6595" s="1"/>
      <c r="AD6595" s="1"/>
      <c r="AE6595" s="1"/>
      <c r="AF6595" s="1"/>
      <c r="AG6595" s="1"/>
      <c r="AH6595" s="1"/>
      <c r="AI6595" s="1"/>
      <c r="AJ6595" s="1"/>
    </row>
    <row r="6596" customFormat="false" ht="15.75" hidden="false" customHeight="true" outlineLevel="0" collapsed="false">
      <c r="A6596" s="1"/>
      <c r="B6596" s="11" t="str">
        <f aca="false">MID(L6596,1,1)</f>
        <v>7</v>
      </c>
      <c r="C6596" s="11" t="str">
        <f aca="false">MID(L6596,2,1)</f>
        <v>2</v>
      </c>
      <c r="D6596" s="11" t="str">
        <f aca="false">MID(L6596,3,1)</f>
        <v>1</v>
      </c>
      <c r="E6596" s="11" t="str">
        <f aca="false">MID(L6596,4,1)</f>
        <v>9</v>
      </c>
      <c r="F6596" s="11" t="str">
        <f aca="false">MID(L6596,5,2)</f>
        <v>05</v>
      </c>
      <c r="G6596" s="11" t="str">
        <f aca="false">MID(L6596,7,1)</f>
        <v>2</v>
      </c>
      <c r="H6596" s="11" t="str">
        <f aca="false">MID(L6596,8,1)</f>
        <v>6</v>
      </c>
      <c r="I6596" s="12" t="str">
        <f aca="false">IF(O6596="1","-x-",IF(O6596&lt;="4",MID(L6596,1,O6596-1),IF(O6596="5",MID(L6596,1,4),IF(O6596="6",MID(L6596,1,6),IF(AND(O6596="7",G6596="0"),MID(L6596,1,6),MID(L6596,1,7))))))</f>
        <v>7219052</v>
      </c>
      <c r="J6596" s="11" t="n">
        <v>2026</v>
      </c>
      <c r="K6596" s="11" t="s">
        <v>15</v>
      </c>
      <c r="L6596" s="32" t="n">
        <v>72190526</v>
      </c>
      <c r="M6596" s="1" t="s">
        <v>1293</v>
      </c>
      <c r="N6596" s="15" t="str">
        <f aca="false">IF(ISERROR(VLOOKUP(P6596,$I$2:$I$5308,1,FALSE()))=FALSE(),"S","A")</f>
        <v>A</v>
      </c>
      <c r="O6596" s="15" t="str">
        <f aca="false">IF(H6596&lt;&gt;"0","7",IF(G6596&lt;&gt;"0","6",IF(F6596&lt;&gt;"00","5",IF(E6596&lt;&gt;"0","4",IF(D6596&lt;&gt;"0","3",IF(C6596&lt;&gt;"0","2",IF(B6596&lt;&gt;"0","1","-x-")))))))</f>
        <v>7</v>
      </c>
      <c r="P6596" s="16" t="str">
        <f aca="false">IF(O6596="1",MID(L6596,1,1),IF(O6596="2",MID(L6596,1,2),IF(O6596="3",MID(L6596,1,3),IF(O6596="4",MID(L6596,1,4),IF(O6596="5",MID(L6596,1,6),IF(O6596="6",MID(L6596,1,7),IF(O6596="7",MID(L6596,1,8),IF(O6596="8",MID(L6596,1,10)))))))))</f>
        <v>72190526</v>
      </c>
      <c r="Q6596" s="1"/>
      <c r="R6596" s="1"/>
      <c r="S6596" s="1"/>
      <c r="T6596" s="1"/>
      <c r="U6596" s="1"/>
      <c r="V6596" s="1"/>
      <c r="W6596" s="1"/>
      <c r="X6596" s="1"/>
      <c r="Y6596" s="1"/>
      <c r="Z6596" s="1"/>
      <c r="AA6596" s="1"/>
      <c r="AB6596" s="1"/>
      <c r="AC6596" s="1"/>
      <c r="AD6596" s="1"/>
      <c r="AE6596" s="1"/>
      <c r="AF6596" s="1"/>
      <c r="AG6596" s="1"/>
      <c r="AH6596" s="1"/>
      <c r="AI6596" s="1"/>
      <c r="AJ6596" s="1"/>
    </row>
    <row r="6597" customFormat="false" ht="15.75" hidden="false" customHeight="true" outlineLevel="0" collapsed="false">
      <c r="A6597" s="1"/>
      <c r="B6597" s="11" t="str">
        <f aca="false">MID(L6597,1,1)</f>
        <v>7</v>
      </c>
      <c r="C6597" s="11" t="str">
        <f aca="false">MID(L6597,2,1)</f>
        <v>2</v>
      </c>
      <c r="D6597" s="11" t="str">
        <f aca="false">MID(L6597,3,1)</f>
        <v>1</v>
      </c>
      <c r="E6597" s="11" t="str">
        <f aca="false">MID(L6597,4,1)</f>
        <v>9</v>
      </c>
      <c r="F6597" s="11" t="str">
        <f aca="false">MID(L6597,5,2)</f>
        <v>05</v>
      </c>
      <c r="G6597" s="11" t="str">
        <f aca="false">MID(L6597,7,1)</f>
        <v>2</v>
      </c>
      <c r="H6597" s="11" t="str">
        <f aca="false">MID(L6597,8,1)</f>
        <v>7</v>
      </c>
      <c r="I6597" s="12" t="str">
        <f aca="false">IF(O6597="1","-x-",IF(O6597&lt;="4",MID(L6597,1,O6597-1),IF(O6597="5",MID(L6597,1,4),IF(O6597="6",MID(L6597,1,6),IF(AND(O6597="7",G6597="0"),MID(L6597,1,6),MID(L6597,1,7))))))</f>
        <v>7219052</v>
      </c>
      <c r="J6597" s="11" t="n">
        <v>2026</v>
      </c>
      <c r="K6597" s="11" t="s">
        <v>15</v>
      </c>
      <c r="L6597" s="32" t="n">
        <v>72190527</v>
      </c>
      <c r="M6597" s="1" t="s">
        <v>1294</v>
      </c>
      <c r="N6597" s="15" t="str">
        <f aca="false">IF(ISERROR(VLOOKUP(P6597,$I$2:$I$5308,1,FALSE()))=FALSE(),"S","A")</f>
        <v>A</v>
      </c>
      <c r="O6597" s="15" t="str">
        <f aca="false">IF(H6597&lt;&gt;"0","7",IF(G6597&lt;&gt;"0","6",IF(F6597&lt;&gt;"00","5",IF(E6597&lt;&gt;"0","4",IF(D6597&lt;&gt;"0","3",IF(C6597&lt;&gt;"0","2",IF(B6597&lt;&gt;"0","1","-x-")))))))</f>
        <v>7</v>
      </c>
      <c r="P6597" s="16" t="str">
        <f aca="false">IF(O6597="1",MID(L6597,1,1),IF(O6597="2",MID(L6597,1,2),IF(O6597="3",MID(L6597,1,3),IF(O6597="4",MID(L6597,1,4),IF(O6597="5",MID(L6597,1,6),IF(O6597="6",MID(L6597,1,7),IF(O6597="7",MID(L6597,1,8),IF(O6597="8",MID(L6597,1,10)))))))))</f>
        <v>72190527</v>
      </c>
      <c r="Q6597" s="1"/>
      <c r="R6597" s="1"/>
      <c r="S6597" s="1"/>
      <c r="T6597" s="1"/>
      <c r="U6597" s="1"/>
      <c r="V6597" s="1"/>
      <c r="W6597" s="1"/>
      <c r="X6597" s="1"/>
      <c r="Y6597" s="1"/>
      <c r="Z6597" s="1"/>
      <c r="AA6597" s="1"/>
      <c r="AB6597" s="1"/>
      <c r="AC6597" s="1"/>
      <c r="AD6597" s="1"/>
      <c r="AE6597" s="1"/>
      <c r="AF6597" s="1"/>
      <c r="AG6597" s="1"/>
      <c r="AH6597" s="1"/>
      <c r="AI6597" s="1"/>
      <c r="AJ6597" s="1"/>
    </row>
    <row r="6598" customFormat="false" ht="15.75" hidden="false" customHeight="true" outlineLevel="0" collapsed="false">
      <c r="A6598" s="1"/>
      <c r="B6598" s="11" t="str">
        <f aca="false">MID(L6598,1,1)</f>
        <v>7</v>
      </c>
      <c r="C6598" s="11" t="str">
        <f aca="false">MID(L6598,2,1)</f>
        <v>2</v>
      </c>
      <c r="D6598" s="11" t="str">
        <f aca="false">MID(L6598,3,1)</f>
        <v>1</v>
      </c>
      <c r="E6598" s="11" t="str">
        <f aca="false">MID(L6598,4,1)</f>
        <v>9</v>
      </c>
      <c r="F6598" s="11" t="str">
        <f aca="false">MID(L6598,5,2)</f>
        <v>05</v>
      </c>
      <c r="G6598" s="11" t="str">
        <f aca="false">MID(L6598,7,1)</f>
        <v>2</v>
      </c>
      <c r="H6598" s="11" t="str">
        <f aca="false">MID(L6598,8,1)</f>
        <v>8</v>
      </c>
      <c r="I6598" s="12" t="str">
        <f aca="false">IF(O6598="1","-x-",IF(O6598&lt;="4",MID(L6598,1,O6598-1),IF(O6598="5",MID(L6598,1,4),IF(O6598="6",MID(L6598,1,6),IF(AND(O6598="7",G6598="0"),MID(L6598,1,6),MID(L6598,1,7))))))</f>
        <v>7219052</v>
      </c>
      <c r="J6598" s="11" t="n">
        <v>2026</v>
      </c>
      <c r="K6598" s="11" t="s">
        <v>15</v>
      </c>
      <c r="L6598" s="32" t="n">
        <v>72190528</v>
      </c>
      <c r="M6598" s="1" t="s">
        <v>1295</v>
      </c>
      <c r="N6598" s="15" t="str">
        <f aca="false">IF(ISERROR(VLOOKUP(P6598,$I$2:$I$5308,1,FALSE()))=FALSE(),"S","A")</f>
        <v>A</v>
      </c>
      <c r="O6598" s="15" t="str">
        <f aca="false">IF(H6598&lt;&gt;"0","7",IF(G6598&lt;&gt;"0","6",IF(F6598&lt;&gt;"00","5",IF(E6598&lt;&gt;"0","4",IF(D6598&lt;&gt;"0","3",IF(C6598&lt;&gt;"0","2",IF(B6598&lt;&gt;"0","1","-x-")))))))</f>
        <v>7</v>
      </c>
      <c r="P6598" s="16" t="str">
        <f aca="false">IF(O6598="1",MID(L6598,1,1),IF(O6598="2",MID(L6598,1,2),IF(O6598="3",MID(L6598,1,3),IF(O6598="4",MID(L6598,1,4),IF(O6598="5",MID(L6598,1,6),IF(O6598="6",MID(L6598,1,7),IF(O6598="7",MID(L6598,1,8),IF(O6598="8",MID(L6598,1,10)))))))))</f>
        <v>72190528</v>
      </c>
      <c r="Q6598" s="1"/>
      <c r="R6598" s="1"/>
      <c r="S6598" s="1"/>
      <c r="T6598" s="1"/>
      <c r="U6598" s="1"/>
      <c r="V6598" s="1"/>
      <c r="W6598" s="1"/>
      <c r="X6598" s="1"/>
      <c r="Y6598" s="1"/>
      <c r="Z6598" s="1"/>
      <c r="AA6598" s="1"/>
      <c r="AB6598" s="1"/>
      <c r="AC6598" s="1"/>
      <c r="AD6598" s="1"/>
      <c r="AE6598" s="1"/>
      <c r="AF6598" s="1"/>
      <c r="AG6598" s="1"/>
      <c r="AH6598" s="1"/>
      <c r="AI6598" s="1"/>
      <c r="AJ6598" s="1"/>
    </row>
    <row r="6599" customFormat="false" ht="15.75" hidden="false" customHeight="true" outlineLevel="0" collapsed="false">
      <c r="A6599" s="1"/>
      <c r="B6599" s="11" t="str">
        <f aca="false">MID(L6599,1,1)</f>
        <v>7</v>
      </c>
      <c r="C6599" s="11" t="str">
        <f aca="false">MID(L6599,2,1)</f>
        <v>2</v>
      </c>
      <c r="D6599" s="11" t="str">
        <f aca="false">MID(L6599,3,1)</f>
        <v>1</v>
      </c>
      <c r="E6599" s="11" t="str">
        <f aca="false">MID(L6599,4,1)</f>
        <v>9</v>
      </c>
      <c r="F6599" s="11" t="str">
        <f aca="false">MID(L6599,5,2)</f>
        <v>06</v>
      </c>
      <c r="G6599" s="11" t="str">
        <f aca="false">MID(L6599,7,1)</f>
        <v>0</v>
      </c>
      <c r="H6599" s="11" t="str">
        <f aca="false">MID(L6599,8,1)</f>
        <v>0</v>
      </c>
      <c r="I6599" s="12" t="str">
        <f aca="false">IF(O6599="1","-x-",IF(O6599&lt;="4",MID(L6599,1,O6599-1),IF(O6599="5",MID(L6599,1,4),IF(O6599="6",MID(L6599,1,6),IF(AND(O6599="7",G6599="0"),MID(L6599,1,6),MID(L6599,1,7))))))</f>
        <v>7219</v>
      </c>
      <c r="J6599" s="11" t="n">
        <v>2026</v>
      </c>
      <c r="K6599" s="11" t="s">
        <v>15</v>
      </c>
      <c r="L6599" s="32" t="n">
        <v>72190600</v>
      </c>
      <c r="M6599" s="1" t="s">
        <v>1296</v>
      </c>
      <c r="N6599" s="15" t="s">
        <v>5190</v>
      </c>
      <c r="O6599" s="15" t="str">
        <f aca="false">IF(H6599&lt;&gt;"0","7",IF(G6599&lt;&gt;"0","6",IF(F6599&lt;&gt;"00","5",IF(E6599&lt;&gt;"0","4",IF(D6599&lt;&gt;"0","3",IF(C6599&lt;&gt;"0","2",IF(B6599&lt;&gt;"0","1","-x-")))))))</f>
        <v>5</v>
      </c>
      <c r="P6599" s="16" t="str">
        <f aca="false">IF(O6599="1",MID(L6599,1,1),IF(O6599="2",MID(L6599,1,2),IF(O6599="3",MID(L6599,1,3),IF(O6599="4",MID(L6599,1,4),IF(O6599="5",MID(L6599,1,6),IF(O6599="6",MID(L6599,1,7),IF(O6599="7",MID(L6599,1,8),IF(O6599="8",MID(L6599,1,10)))))))))</f>
        <v>721906</v>
      </c>
      <c r="Q6599" s="1"/>
      <c r="R6599" s="1"/>
      <c r="S6599" s="1"/>
      <c r="T6599" s="1"/>
      <c r="U6599" s="1"/>
      <c r="V6599" s="1"/>
      <c r="W6599" s="1"/>
      <c r="X6599" s="1"/>
      <c r="Y6599" s="1"/>
      <c r="Z6599" s="1"/>
      <c r="AA6599" s="1"/>
      <c r="AB6599" s="1"/>
      <c r="AC6599" s="1"/>
      <c r="AD6599" s="1"/>
      <c r="AE6599" s="1"/>
      <c r="AF6599" s="1"/>
      <c r="AG6599" s="1"/>
      <c r="AH6599" s="1"/>
      <c r="AI6599" s="1"/>
      <c r="AJ6599" s="1"/>
    </row>
    <row r="6600" customFormat="false" ht="15.75" hidden="false" customHeight="true" outlineLevel="0" collapsed="false">
      <c r="A6600" s="1"/>
      <c r="B6600" s="11" t="str">
        <f aca="false">MID(L6600,1,1)</f>
        <v>7</v>
      </c>
      <c r="C6600" s="11" t="str">
        <f aca="false">MID(L6600,2,1)</f>
        <v>2</v>
      </c>
      <c r="D6600" s="11" t="str">
        <f aca="false">MID(L6600,3,1)</f>
        <v>1</v>
      </c>
      <c r="E6600" s="11" t="str">
        <f aca="false">MID(L6600,4,1)</f>
        <v>9</v>
      </c>
      <c r="F6600" s="11" t="str">
        <f aca="false">MID(L6600,5,2)</f>
        <v>06</v>
      </c>
      <c r="G6600" s="11" t="str">
        <f aca="false">MID(L6600,7,1)</f>
        <v>1</v>
      </c>
      <c r="H6600" s="11" t="str">
        <f aca="false">MID(L6600,8,1)</f>
        <v>0</v>
      </c>
      <c r="I6600" s="12" t="str">
        <f aca="false">IF(O6600="1","-x-",IF(O6600&lt;="4",MID(L6600,1,O6600-1),IF(O6600="5",MID(L6600,1,4),IF(O6600="6",MID(L6600,1,6),IF(AND(O6600="7",G6600="0"),MID(L6600,1,6),MID(L6600,1,7))))))</f>
        <v>721906</v>
      </c>
      <c r="J6600" s="11" t="n">
        <v>2026</v>
      </c>
      <c r="K6600" s="11" t="s">
        <v>15</v>
      </c>
      <c r="L6600" s="32" t="n">
        <v>72190610</v>
      </c>
      <c r="M6600" s="1" t="s">
        <v>1296</v>
      </c>
      <c r="N6600" s="15" t="str">
        <f aca="false">IF(ISERROR(VLOOKUP(P6600,$I$2:$I$5308,1,FALSE()))=FALSE(),"S","A")</f>
        <v>A</v>
      </c>
      <c r="O6600" s="15" t="str">
        <f aca="false">IF(H6600&lt;&gt;"0","7",IF(G6600&lt;&gt;"0","6",IF(F6600&lt;&gt;"00","5",IF(E6600&lt;&gt;"0","4",IF(D6600&lt;&gt;"0","3",IF(C6600&lt;&gt;"0","2",IF(B6600&lt;&gt;"0","1","-x-")))))))</f>
        <v>6</v>
      </c>
      <c r="P6600" s="16" t="str">
        <f aca="false">IF(O6600="1",MID(L6600,1,1),IF(O6600="2",MID(L6600,1,2),IF(O6600="3",MID(L6600,1,3),IF(O6600="4",MID(L6600,1,4),IF(O6600="5",MID(L6600,1,6),IF(O6600="6",MID(L6600,1,7),IF(O6600="7",MID(L6600,1,8),IF(O6600="8",MID(L6600,1,10)))))))))</f>
        <v>7219061</v>
      </c>
      <c r="Q6600" s="1"/>
      <c r="R6600" s="1"/>
      <c r="S6600" s="1"/>
      <c r="T6600" s="1"/>
      <c r="U6600" s="1"/>
      <c r="V6600" s="1"/>
      <c r="W6600" s="1"/>
      <c r="X6600" s="1"/>
      <c r="Y6600" s="1"/>
      <c r="Z6600" s="1"/>
      <c r="AA6600" s="1"/>
      <c r="AB6600" s="1"/>
      <c r="AC6600" s="1"/>
      <c r="AD6600" s="1"/>
      <c r="AE6600" s="1"/>
      <c r="AF6600" s="1"/>
      <c r="AG6600" s="1"/>
      <c r="AH6600" s="1"/>
      <c r="AI6600" s="1"/>
      <c r="AJ6600" s="1"/>
    </row>
    <row r="6601" customFormat="false" ht="15.75" hidden="false" customHeight="true" outlineLevel="0" collapsed="false">
      <c r="A6601" s="1"/>
      <c r="B6601" s="11" t="str">
        <f aca="false">MID(L6601,1,1)</f>
        <v>7</v>
      </c>
      <c r="C6601" s="11" t="str">
        <f aca="false">MID(L6601,2,1)</f>
        <v>2</v>
      </c>
      <c r="D6601" s="11" t="str">
        <f aca="false">MID(L6601,3,1)</f>
        <v>1</v>
      </c>
      <c r="E6601" s="11" t="str">
        <f aca="false">MID(L6601,4,1)</f>
        <v>9</v>
      </c>
      <c r="F6601" s="11" t="str">
        <f aca="false">MID(L6601,5,2)</f>
        <v>06</v>
      </c>
      <c r="G6601" s="11" t="str">
        <f aca="false">MID(L6601,7,1)</f>
        <v>1</v>
      </c>
      <c r="H6601" s="11" t="str">
        <f aca="false">MID(L6601,8,1)</f>
        <v>1</v>
      </c>
      <c r="I6601" s="12" t="str">
        <f aca="false">IF(O6601="1","-x-",IF(O6601&lt;="4",MID(L6601,1,O6601-1),IF(O6601="5",MID(L6601,1,4),IF(O6601="6",MID(L6601,1,6),IF(AND(O6601="7",G6601="0"),MID(L6601,1,6),MID(L6601,1,7))))))</f>
        <v>7219061</v>
      </c>
      <c r="J6601" s="11" t="n">
        <v>2026</v>
      </c>
      <c r="K6601" s="11" t="s">
        <v>15</v>
      </c>
      <c r="L6601" s="32" t="n">
        <v>72190611</v>
      </c>
      <c r="M6601" s="1" t="s">
        <v>1297</v>
      </c>
      <c r="N6601" s="15" t="str">
        <f aca="false">IF(ISERROR(VLOOKUP(P6601,$I$2:$I$5308,1,FALSE()))=FALSE(),"S","A")</f>
        <v>A</v>
      </c>
      <c r="O6601" s="15" t="str">
        <f aca="false">IF(H6601&lt;&gt;"0","7",IF(G6601&lt;&gt;"0","6",IF(F6601&lt;&gt;"00","5",IF(E6601&lt;&gt;"0","4",IF(D6601&lt;&gt;"0","3",IF(C6601&lt;&gt;"0","2",IF(B6601&lt;&gt;"0","1","-x-")))))))</f>
        <v>7</v>
      </c>
      <c r="P6601" s="16" t="str">
        <f aca="false">IF(O6601="1",MID(L6601,1,1),IF(O6601="2",MID(L6601,1,2),IF(O6601="3",MID(L6601,1,3),IF(O6601="4",MID(L6601,1,4),IF(O6601="5",MID(L6601,1,6),IF(O6601="6",MID(L6601,1,7),IF(O6601="7",MID(L6601,1,8),IF(O6601="8",MID(L6601,1,10)))))))))</f>
        <v>72190611</v>
      </c>
      <c r="Q6601" s="1"/>
      <c r="R6601" s="1"/>
      <c r="S6601" s="1"/>
      <c r="T6601" s="1"/>
      <c r="U6601" s="1"/>
      <c r="V6601" s="1"/>
      <c r="W6601" s="1"/>
      <c r="X6601" s="1"/>
      <c r="Y6601" s="1"/>
      <c r="Z6601" s="1"/>
      <c r="AA6601" s="1"/>
      <c r="AB6601" s="1"/>
      <c r="AC6601" s="1"/>
      <c r="AD6601" s="1"/>
      <c r="AE6601" s="1"/>
      <c r="AF6601" s="1"/>
      <c r="AG6601" s="1"/>
      <c r="AH6601" s="1"/>
      <c r="AI6601" s="1"/>
      <c r="AJ6601" s="1"/>
    </row>
    <row r="6602" customFormat="false" ht="15.75" hidden="false" customHeight="true" outlineLevel="0" collapsed="false">
      <c r="A6602" s="1"/>
      <c r="B6602" s="11" t="str">
        <f aca="false">MID(L6602,1,1)</f>
        <v>7</v>
      </c>
      <c r="C6602" s="11" t="str">
        <f aca="false">MID(L6602,2,1)</f>
        <v>2</v>
      </c>
      <c r="D6602" s="11" t="str">
        <f aca="false">MID(L6602,3,1)</f>
        <v>1</v>
      </c>
      <c r="E6602" s="11" t="str">
        <f aca="false">MID(L6602,4,1)</f>
        <v>9</v>
      </c>
      <c r="F6602" s="11" t="str">
        <f aca="false">MID(L6602,5,2)</f>
        <v>06</v>
      </c>
      <c r="G6602" s="11" t="str">
        <f aca="false">MID(L6602,7,1)</f>
        <v>1</v>
      </c>
      <c r="H6602" s="11" t="str">
        <f aca="false">MID(L6602,8,1)</f>
        <v>2</v>
      </c>
      <c r="I6602" s="12" t="str">
        <f aca="false">IF(O6602="1","-x-",IF(O6602&lt;="4",MID(L6602,1,O6602-1),IF(O6602="5",MID(L6602,1,4),IF(O6602="6",MID(L6602,1,6),IF(AND(O6602="7",G6602="0"),MID(L6602,1,6),MID(L6602,1,7))))))</f>
        <v>7219061</v>
      </c>
      <c r="J6602" s="11" t="n">
        <v>2026</v>
      </c>
      <c r="K6602" s="11" t="s">
        <v>15</v>
      </c>
      <c r="L6602" s="32" t="n">
        <v>72190612</v>
      </c>
      <c r="M6602" s="1" t="s">
        <v>1298</v>
      </c>
      <c r="N6602" s="15" t="str">
        <f aca="false">IF(ISERROR(VLOOKUP(P6602,$I$2:$I$5308,1,FALSE()))=FALSE(),"S","A")</f>
        <v>A</v>
      </c>
      <c r="O6602" s="15" t="str">
        <f aca="false">IF(H6602&lt;&gt;"0","7",IF(G6602&lt;&gt;"0","6",IF(F6602&lt;&gt;"00","5",IF(E6602&lt;&gt;"0","4",IF(D6602&lt;&gt;"0","3",IF(C6602&lt;&gt;"0","2",IF(B6602&lt;&gt;"0","1","-x-")))))))</f>
        <v>7</v>
      </c>
      <c r="P6602" s="16" t="str">
        <f aca="false">IF(O6602="1",MID(L6602,1,1),IF(O6602="2",MID(L6602,1,2),IF(O6602="3",MID(L6602,1,3),IF(O6602="4",MID(L6602,1,4),IF(O6602="5",MID(L6602,1,6),IF(O6602="6",MID(L6602,1,7),IF(O6602="7",MID(L6602,1,8),IF(O6602="8",MID(L6602,1,10)))))))))</f>
        <v>72190612</v>
      </c>
      <c r="Q6602" s="1"/>
      <c r="R6602" s="1"/>
      <c r="S6602" s="1"/>
      <c r="T6602" s="1"/>
      <c r="U6602" s="1"/>
      <c r="V6602" s="1"/>
      <c r="W6602" s="1"/>
      <c r="X6602" s="1"/>
      <c r="Y6602" s="1"/>
      <c r="Z6602" s="1"/>
      <c r="AA6602" s="1"/>
      <c r="AB6602" s="1"/>
      <c r="AC6602" s="1"/>
      <c r="AD6602" s="1"/>
      <c r="AE6602" s="1"/>
      <c r="AF6602" s="1"/>
      <c r="AG6602" s="1"/>
      <c r="AH6602" s="1"/>
      <c r="AI6602" s="1"/>
      <c r="AJ6602" s="1"/>
    </row>
    <row r="6603" customFormat="false" ht="15.75" hidden="false" customHeight="true" outlineLevel="0" collapsed="false">
      <c r="A6603" s="1"/>
      <c r="B6603" s="11" t="str">
        <f aca="false">MID(L6603,1,1)</f>
        <v>7</v>
      </c>
      <c r="C6603" s="11" t="str">
        <f aca="false">MID(L6603,2,1)</f>
        <v>2</v>
      </c>
      <c r="D6603" s="11" t="str">
        <f aca="false">MID(L6603,3,1)</f>
        <v>1</v>
      </c>
      <c r="E6603" s="11" t="str">
        <f aca="false">MID(L6603,4,1)</f>
        <v>9</v>
      </c>
      <c r="F6603" s="11" t="str">
        <f aca="false">MID(L6603,5,2)</f>
        <v>06</v>
      </c>
      <c r="G6603" s="11" t="str">
        <f aca="false">MID(L6603,7,1)</f>
        <v>1</v>
      </c>
      <c r="H6603" s="11" t="str">
        <f aca="false">MID(L6603,8,1)</f>
        <v>3</v>
      </c>
      <c r="I6603" s="12" t="str">
        <f aca="false">IF(O6603="1","-x-",IF(O6603&lt;="4",MID(L6603,1,O6603-1),IF(O6603="5",MID(L6603,1,4),IF(O6603="6",MID(L6603,1,6),IF(AND(O6603="7",G6603="0"),MID(L6603,1,6),MID(L6603,1,7))))))</f>
        <v>7219061</v>
      </c>
      <c r="J6603" s="11" t="n">
        <v>2026</v>
      </c>
      <c r="K6603" s="11" t="s">
        <v>15</v>
      </c>
      <c r="L6603" s="32" t="n">
        <v>72190613</v>
      </c>
      <c r="M6603" s="1" t="s">
        <v>1299</v>
      </c>
      <c r="N6603" s="15" t="str">
        <f aca="false">IF(ISERROR(VLOOKUP(P6603,$I$2:$I$5308,1,FALSE()))=FALSE(),"S","A")</f>
        <v>A</v>
      </c>
      <c r="O6603" s="15" t="str">
        <f aca="false">IF(H6603&lt;&gt;"0","7",IF(G6603&lt;&gt;"0","6",IF(F6603&lt;&gt;"00","5",IF(E6603&lt;&gt;"0","4",IF(D6603&lt;&gt;"0","3",IF(C6603&lt;&gt;"0","2",IF(B6603&lt;&gt;"0","1","-x-")))))))</f>
        <v>7</v>
      </c>
      <c r="P6603" s="16" t="str">
        <f aca="false">IF(O6603="1",MID(L6603,1,1),IF(O6603="2",MID(L6603,1,2),IF(O6603="3",MID(L6603,1,3),IF(O6603="4",MID(L6603,1,4),IF(O6603="5",MID(L6603,1,6),IF(O6603="6",MID(L6603,1,7),IF(O6603="7",MID(L6603,1,8),IF(O6603="8",MID(L6603,1,10)))))))))</f>
        <v>72190613</v>
      </c>
      <c r="Q6603" s="1"/>
      <c r="R6603" s="1"/>
      <c r="S6603" s="1"/>
      <c r="T6603" s="1"/>
      <c r="U6603" s="1"/>
      <c r="V6603" s="1"/>
      <c r="W6603" s="1"/>
      <c r="X6603" s="1"/>
      <c r="Y6603" s="1"/>
      <c r="Z6603" s="1"/>
      <c r="AA6603" s="1"/>
      <c r="AB6603" s="1"/>
      <c r="AC6603" s="1"/>
      <c r="AD6603" s="1"/>
      <c r="AE6603" s="1"/>
      <c r="AF6603" s="1"/>
      <c r="AG6603" s="1"/>
      <c r="AH6603" s="1"/>
      <c r="AI6603" s="1"/>
      <c r="AJ6603" s="1"/>
    </row>
    <row r="6604" customFormat="false" ht="15.75" hidden="false" customHeight="true" outlineLevel="0" collapsed="false">
      <c r="A6604" s="1"/>
      <c r="B6604" s="11" t="str">
        <f aca="false">MID(L6604,1,1)</f>
        <v>7</v>
      </c>
      <c r="C6604" s="11" t="str">
        <f aca="false">MID(L6604,2,1)</f>
        <v>2</v>
      </c>
      <c r="D6604" s="11" t="str">
        <f aca="false">MID(L6604,3,1)</f>
        <v>1</v>
      </c>
      <c r="E6604" s="11" t="str">
        <f aca="false">MID(L6604,4,1)</f>
        <v>9</v>
      </c>
      <c r="F6604" s="11" t="str">
        <f aca="false">MID(L6604,5,2)</f>
        <v>06</v>
      </c>
      <c r="G6604" s="11" t="str">
        <f aca="false">MID(L6604,7,1)</f>
        <v>1</v>
      </c>
      <c r="H6604" s="11" t="str">
        <f aca="false">MID(L6604,8,1)</f>
        <v>4</v>
      </c>
      <c r="I6604" s="12" t="str">
        <f aca="false">IF(O6604="1","-x-",IF(O6604&lt;="4",MID(L6604,1,O6604-1),IF(O6604="5",MID(L6604,1,4),IF(O6604="6",MID(L6604,1,6),IF(AND(O6604="7",G6604="0"),MID(L6604,1,6),MID(L6604,1,7))))))</f>
        <v>7219061</v>
      </c>
      <c r="J6604" s="11" t="n">
        <v>2026</v>
      </c>
      <c r="K6604" s="11" t="s">
        <v>15</v>
      </c>
      <c r="L6604" s="32" t="n">
        <v>72190614</v>
      </c>
      <c r="M6604" s="1" t="s">
        <v>1300</v>
      </c>
      <c r="N6604" s="15" t="str">
        <f aca="false">IF(ISERROR(VLOOKUP(P6604,$I$2:$I$5308,1,FALSE()))=FALSE(),"S","A")</f>
        <v>A</v>
      </c>
      <c r="O6604" s="15" t="str">
        <f aca="false">IF(H6604&lt;&gt;"0","7",IF(G6604&lt;&gt;"0","6",IF(F6604&lt;&gt;"00","5",IF(E6604&lt;&gt;"0","4",IF(D6604&lt;&gt;"0","3",IF(C6604&lt;&gt;"0","2",IF(B6604&lt;&gt;"0","1","-x-")))))))</f>
        <v>7</v>
      </c>
      <c r="P6604" s="16" t="str">
        <f aca="false">IF(O6604="1",MID(L6604,1,1),IF(O6604="2",MID(L6604,1,2),IF(O6604="3",MID(L6604,1,3),IF(O6604="4",MID(L6604,1,4),IF(O6604="5",MID(L6604,1,6),IF(O6604="6",MID(L6604,1,7),IF(O6604="7",MID(L6604,1,8),IF(O6604="8",MID(L6604,1,10)))))))))</f>
        <v>72190614</v>
      </c>
      <c r="Q6604" s="1"/>
      <c r="R6604" s="1"/>
      <c r="S6604" s="1"/>
      <c r="T6604" s="1"/>
      <c r="U6604" s="1"/>
      <c r="V6604" s="1"/>
      <c r="W6604" s="1"/>
      <c r="X6604" s="1"/>
      <c r="Y6604" s="1"/>
      <c r="Z6604" s="1"/>
      <c r="AA6604" s="1"/>
      <c r="AB6604" s="1"/>
      <c r="AC6604" s="1"/>
      <c r="AD6604" s="1"/>
      <c r="AE6604" s="1"/>
      <c r="AF6604" s="1"/>
      <c r="AG6604" s="1"/>
      <c r="AH6604" s="1"/>
      <c r="AI6604" s="1"/>
      <c r="AJ6604" s="1"/>
    </row>
    <row r="6605" customFormat="false" ht="15.75" hidden="false" customHeight="true" outlineLevel="0" collapsed="false">
      <c r="A6605" s="1"/>
      <c r="B6605" s="11" t="str">
        <f aca="false">MID(L6605,1,1)</f>
        <v>7</v>
      </c>
      <c r="C6605" s="11" t="str">
        <f aca="false">MID(L6605,2,1)</f>
        <v>2</v>
      </c>
      <c r="D6605" s="11" t="str">
        <f aca="false">MID(L6605,3,1)</f>
        <v>1</v>
      </c>
      <c r="E6605" s="11" t="str">
        <f aca="false">MID(L6605,4,1)</f>
        <v>9</v>
      </c>
      <c r="F6605" s="11" t="str">
        <f aca="false">MID(L6605,5,2)</f>
        <v>06</v>
      </c>
      <c r="G6605" s="11" t="str">
        <f aca="false">MID(L6605,7,1)</f>
        <v>1</v>
      </c>
      <c r="H6605" s="11" t="str">
        <f aca="false">MID(L6605,8,1)</f>
        <v>5</v>
      </c>
      <c r="I6605" s="12" t="str">
        <f aca="false">IF(O6605="1","-x-",IF(O6605&lt;="4",MID(L6605,1,O6605-1),IF(O6605="5",MID(L6605,1,4),IF(O6605="6",MID(L6605,1,6),IF(AND(O6605="7",G6605="0"),MID(L6605,1,6),MID(L6605,1,7))))))</f>
        <v>7219061</v>
      </c>
      <c r="J6605" s="11" t="n">
        <v>2026</v>
      </c>
      <c r="K6605" s="11" t="s">
        <v>15</v>
      </c>
      <c r="L6605" s="32" t="n">
        <v>72190615</v>
      </c>
      <c r="M6605" s="1" t="s">
        <v>1301</v>
      </c>
      <c r="N6605" s="15" t="str">
        <f aca="false">IF(ISERROR(VLOOKUP(P6605,$I$2:$I$5308,1,FALSE()))=FALSE(),"S","A")</f>
        <v>A</v>
      </c>
      <c r="O6605" s="15" t="str">
        <f aca="false">IF(H6605&lt;&gt;"0","7",IF(G6605&lt;&gt;"0","6",IF(F6605&lt;&gt;"00","5",IF(E6605&lt;&gt;"0","4",IF(D6605&lt;&gt;"0","3",IF(C6605&lt;&gt;"0","2",IF(B6605&lt;&gt;"0","1","-x-")))))))</f>
        <v>7</v>
      </c>
      <c r="P6605" s="16" t="str">
        <f aca="false">IF(O6605="1",MID(L6605,1,1),IF(O6605="2",MID(L6605,1,2),IF(O6605="3",MID(L6605,1,3),IF(O6605="4",MID(L6605,1,4),IF(O6605="5",MID(L6605,1,6),IF(O6605="6",MID(L6605,1,7),IF(O6605="7",MID(L6605,1,8),IF(O6605="8",MID(L6605,1,10)))))))))</f>
        <v>72190615</v>
      </c>
      <c r="Q6605" s="1"/>
      <c r="R6605" s="1"/>
      <c r="S6605" s="1"/>
      <c r="T6605" s="1"/>
      <c r="U6605" s="1"/>
      <c r="V6605" s="1"/>
      <c r="W6605" s="1"/>
      <c r="X6605" s="1"/>
      <c r="Y6605" s="1"/>
      <c r="Z6605" s="1"/>
      <c r="AA6605" s="1"/>
      <c r="AB6605" s="1"/>
      <c r="AC6605" s="1"/>
      <c r="AD6605" s="1"/>
      <c r="AE6605" s="1"/>
      <c r="AF6605" s="1"/>
      <c r="AG6605" s="1"/>
      <c r="AH6605" s="1"/>
      <c r="AI6605" s="1"/>
      <c r="AJ6605" s="1"/>
    </row>
    <row r="6606" customFormat="false" ht="15.75" hidden="false" customHeight="true" outlineLevel="0" collapsed="false">
      <c r="A6606" s="1"/>
      <c r="B6606" s="11" t="str">
        <f aca="false">MID(L6606,1,1)</f>
        <v>7</v>
      </c>
      <c r="C6606" s="11" t="str">
        <f aca="false">MID(L6606,2,1)</f>
        <v>2</v>
      </c>
      <c r="D6606" s="11" t="str">
        <f aca="false">MID(L6606,3,1)</f>
        <v>1</v>
      </c>
      <c r="E6606" s="11" t="str">
        <f aca="false">MID(L6606,4,1)</f>
        <v>9</v>
      </c>
      <c r="F6606" s="11" t="str">
        <f aca="false">MID(L6606,5,2)</f>
        <v>06</v>
      </c>
      <c r="G6606" s="11" t="str">
        <f aca="false">MID(L6606,7,1)</f>
        <v>1</v>
      </c>
      <c r="H6606" s="11" t="str">
        <f aca="false">MID(L6606,8,1)</f>
        <v>6</v>
      </c>
      <c r="I6606" s="12" t="str">
        <f aca="false">IF(O6606="1","-x-",IF(O6606&lt;="4",MID(L6606,1,O6606-1),IF(O6606="5",MID(L6606,1,4),IF(O6606="6",MID(L6606,1,6),IF(AND(O6606="7",G6606="0"),MID(L6606,1,6),MID(L6606,1,7))))))</f>
        <v>7219061</v>
      </c>
      <c r="J6606" s="11" t="n">
        <v>2026</v>
      </c>
      <c r="K6606" s="11" t="s">
        <v>15</v>
      </c>
      <c r="L6606" s="32" t="n">
        <v>72190616</v>
      </c>
      <c r="M6606" s="1" t="s">
        <v>1302</v>
      </c>
      <c r="N6606" s="15" t="str">
        <f aca="false">IF(ISERROR(VLOOKUP(P6606,$I$2:$I$5308,1,FALSE()))=FALSE(),"S","A")</f>
        <v>A</v>
      </c>
      <c r="O6606" s="15" t="str">
        <f aca="false">IF(H6606&lt;&gt;"0","7",IF(G6606&lt;&gt;"0","6",IF(F6606&lt;&gt;"00","5",IF(E6606&lt;&gt;"0","4",IF(D6606&lt;&gt;"0","3",IF(C6606&lt;&gt;"0","2",IF(B6606&lt;&gt;"0","1","-x-")))))))</f>
        <v>7</v>
      </c>
      <c r="P6606" s="16" t="str">
        <f aca="false">IF(O6606="1",MID(L6606,1,1),IF(O6606="2",MID(L6606,1,2),IF(O6606="3",MID(L6606,1,3),IF(O6606="4",MID(L6606,1,4),IF(O6606="5",MID(L6606,1,6),IF(O6606="6",MID(L6606,1,7),IF(O6606="7",MID(L6606,1,8),IF(O6606="8",MID(L6606,1,10)))))))))</f>
        <v>72190616</v>
      </c>
      <c r="Q6606" s="1"/>
      <c r="R6606" s="1"/>
      <c r="S6606" s="1"/>
      <c r="T6606" s="1"/>
      <c r="U6606" s="1"/>
      <c r="V6606" s="1"/>
      <c r="W6606" s="1"/>
      <c r="X6606" s="1"/>
      <c r="Y6606" s="1"/>
      <c r="Z6606" s="1"/>
      <c r="AA6606" s="1"/>
      <c r="AB6606" s="1"/>
      <c r="AC6606" s="1"/>
      <c r="AD6606" s="1"/>
      <c r="AE6606" s="1"/>
      <c r="AF6606" s="1"/>
      <c r="AG6606" s="1"/>
      <c r="AH6606" s="1"/>
      <c r="AI6606" s="1"/>
      <c r="AJ6606" s="1"/>
    </row>
    <row r="6607" customFormat="false" ht="15.75" hidden="false" customHeight="true" outlineLevel="0" collapsed="false">
      <c r="A6607" s="1"/>
      <c r="B6607" s="11" t="str">
        <f aca="false">MID(L6607,1,1)</f>
        <v>7</v>
      </c>
      <c r="C6607" s="11" t="str">
        <f aca="false">MID(L6607,2,1)</f>
        <v>2</v>
      </c>
      <c r="D6607" s="11" t="str">
        <f aca="false">MID(L6607,3,1)</f>
        <v>1</v>
      </c>
      <c r="E6607" s="11" t="str">
        <f aca="false">MID(L6607,4,1)</f>
        <v>9</v>
      </c>
      <c r="F6607" s="11" t="str">
        <f aca="false">MID(L6607,5,2)</f>
        <v>06</v>
      </c>
      <c r="G6607" s="11" t="str">
        <f aca="false">MID(L6607,7,1)</f>
        <v>1</v>
      </c>
      <c r="H6607" s="11" t="str">
        <f aca="false">MID(L6607,8,1)</f>
        <v>7</v>
      </c>
      <c r="I6607" s="12" t="str">
        <f aca="false">IF(O6607="1","-x-",IF(O6607&lt;="4",MID(L6607,1,O6607-1),IF(O6607="5",MID(L6607,1,4),IF(O6607="6",MID(L6607,1,6),IF(AND(O6607="7",G6607="0"),MID(L6607,1,6),MID(L6607,1,7))))))</f>
        <v>7219061</v>
      </c>
      <c r="J6607" s="11" t="n">
        <v>2026</v>
      </c>
      <c r="K6607" s="11" t="s">
        <v>15</v>
      </c>
      <c r="L6607" s="32" t="n">
        <v>72190617</v>
      </c>
      <c r="M6607" s="1" t="s">
        <v>1303</v>
      </c>
      <c r="N6607" s="15" t="str">
        <f aca="false">IF(ISERROR(VLOOKUP(P6607,$I$2:$I$5308,1,FALSE()))=FALSE(),"S","A")</f>
        <v>A</v>
      </c>
      <c r="O6607" s="15" t="str">
        <f aca="false">IF(H6607&lt;&gt;"0","7",IF(G6607&lt;&gt;"0","6",IF(F6607&lt;&gt;"00","5",IF(E6607&lt;&gt;"0","4",IF(D6607&lt;&gt;"0","3",IF(C6607&lt;&gt;"0","2",IF(B6607&lt;&gt;"0","1","-x-")))))))</f>
        <v>7</v>
      </c>
      <c r="P6607" s="16" t="str">
        <f aca="false">IF(O6607="1",MID(L6607,1,1),IF(O6607="2",MID(L6607,1,2),IF(O6607="3",MID(L6607,1,3),IF(O6607="4",MID(L6607,1,4),IF(O6607="5",MID(L6607,1,6),IF(O6607="6",MID(L6607,1,7),IF(O6607="7",MID(L6607,1,8),IF(O6607="8",MID(L6607,1,10)))))))))</f>
        <v>72190617</v>
      </c>
      <c r="Q6607" s="1"/>
      <c r="R6607" s="1"/>
      <c r="S6607" s="1"/>
      <c r="T6607" s="1"/>
      <c r="U6607" s="1"/>
      <c r="V6607" s="1"/>
      <c r="W6607" s="1"/>
      <c r="X6607" s="1"/>
      <c r="Y6607" s="1"/>
      <c r="Z6607" s="1"/>
      <c r="AA6607" s="1"/>
      <c r="AB6607" s="1"/>
      <c r="AC6607" s="1"/>
      <c r="AD6607" s="1"/>
      <c r="AE6607" s="1"/>
      <c r="AF6607" s="1"/>
      <c r="AG6607" s="1"/>
      <c r="AH6607" s="1"/>
      <c r="AI6607" s="1"/>
      <c r="AJ6607" s="1"/>
    </row>
    <row r="6608" customFormat="false" ht="15.75" hidden="false" customHeight="true" outlineLevel="0" collapsed="false">
      <c r="A6608" s="1"/>
      <c r="B6608" s="11" t="str">
        <f aca="false">MID(L6608,1,1)</f>
        <v>7</v>
      </c>
      <c r="C6608" s="11" t="str">
        <f aca="false">MID(L6608,2,1)</f>
        <v>2</v>
      </c>
      <c r="D6608" s="11" t="str">
        <f aca="false">MID(L6608,3,1)</f>
        <v>1</v>
      </c>
      <c r="E6608" s="11" t="str">
        <f aca="false">MID(L6608,4,1)</f>
        <v>9</v>
      </c>
      <c r="F6608" s="11" t="str">
        <f aca="false">MID(L6608,5,2)</f>
        <v>06</v>
      </c>
      <c r="G6608" s="11" t="str">
        <f aca="false">MID(L6608,7,1)</f>
        <v>1</v>
      </c>
      <c r="H6608" s="11" t="str">
        <f aca="false">MID(L6608,8,1)</f>
        <v>8</v>
      </c>
      <c r="I6608" s="12" t="str">
        <f aca="false">IF(O6608="1","-x-",IF(O6608&lt;="4",MID(L6608,1,O6608-1),IF(O6608="5",MID(L6608,1,4),IF(O6608="6",MID(L6608,1,6),IF(AND(O6608="7",G6608="0"),MID(L6608,1,6),MID(L6608,1,7))))))</f>
        <v>7219061</v>
      </c>
      <c r="J6608" s="11" t="n">
        <v>2026</v>
      </c>
      <c r="K6608" s="11" t="s">
        <v>15</v>
      </c>
      <c r="L6608" s="32" t="n">
        <v>72190618</v>
      </c>
      <c r="M6608" s="1" t="s">
        <v>1304</v>
      </c>
      <c r="N6608" s="15" t="str">
        <f aca="false">IF(ISERROR(VLOOKUP(P6608,$I$2:$I$5308,1,FALSE()))=FALSE(),"S","A")</f>
        <v>A</v>
      </c>
      <c r="O6608" s="15" t="str">
        <f aca="false">IF(H6608&lt;&gt;"0","7",IF(G6608&lt;&gt;"0","6",IF(F6608&lt;&gt;"00","5",IF(E6608&lt;&gt;"0","4",IF(D6608&lt;&gt;"0","3",IF(C6608&lt;&gt;"0","2",IF(B6608&lt;&gt;"0","1","-x-")))))))</f>
        <v>7</v>
      </c>
      <c r="P6608" s="16" t="str">
        <f aca="false">IF(O6608="1",MID(L6608,1,1),IF(O6608="2",MID(L6608,1,2),IF(O6608="3",MID(L6608,1,3),IF(O6608="4",MID(L6608,1,4),IF(O6608="5",MID(L6608,1,6),IF(O6608="6",MID(L6608,1,7),IF(O6608="7",MID(L6608,1,8),IF(O6608="8",MID(L6608,1,10)))))))))</f>
        <v>72190618</v>
      </c>
      <c r="Q6608" s="1"/>
      <c r="R6608" s="1"/>
      <c r="S6608" s="1"/>
      <c r="T6608" s="1"/>
      <c r="U6608" s="1"/>
      <c r="V6608" s="1"/>
      <c r="W6608" s="1"/>
      <c r="X6608" s="1"/>
      <c r="Y6608" s="1"/>
      <c r="Z6608" s="1"/>
      <c r="AA6608" s="1"/>
      <c r="AB6608" s="1"/>
      <c r="AC6608" s="1"/>
      <c r="AD6608" s="1"/>
      <c r="AE6608" s="1"/>
      <c r="AF6608" s="1"/>
      <c r="AG6608" s="1"/>
      <c r="AH6608" s="1"/>
      <c r="AI6608" s="1"/>
      <c r="AJ6608" s="1"/>
    </row>
    <row r="6609" customFormat="false" ht="15.75" hidden="false" customHeight="true" outlineLevel="0" collapsed="false">
      <c r="A6609" s="1"/>
      <c r="B6609" s="11" t="str">
        <f aca="false">MID(L6609,1,1)</f>
        <v>7</v>
      </c>
      <c r="C6609" s="11" t="str">
        <f aca="false">MID(L6609,2,1)</f>
        <v>2</v>
      </c>
      <c r="D6609" s="11" t="str">
        <f aca="false">MID(L6609,3,1)</f>
        <v>1</v>
      </c>
      <c r="E6609" s="11" t="str">
        <f aca="false">MID(L6609,4,1)</f>
        <v>9</v>
      </c>
      <c r="F6609" s="11" t="str">
        <f aca="false">MID(L6609,5,2)</f>
        <v>06</v>
      </c>
      <c r="G6609" s="11" t="str">
        <f aca="false">MID(L6609,7,1)</f>
        <v>2</v>
      </c>
      <c r="H6609" s="11" t="str">
        <f aca="false">MID(L6609,8,1)</f>
        <v>0</v>
      </c>
      <c r="I6609" s="12" t="str">
        <f aca="false">IF(O6609="1","-x-",IF(O6609&lt;="4",MID(L6609,1,O6609-1),IF(O6609="5",MID(L6609,1,4),IF(O6609="6",MID(L6609,1,6),IF(AND(O6609="7",G6609="0"),MID(L6609,1,6),MID(L6609,1,7))))))</f>
        <v>721906</v>
      </c>
      <c r="J6609" s="11" t="n">
        <v>2026</v>
      </c>
      <c r="K6609" s="11" t="s">
        <v>15</v>
      </c>
      <c r="L6609" s="32" t="n">
        <v>72190620</v>
      </c>
      <c r="M6609" s="1" t="s">
        <v>1305</v>
      </c>
      <c r="N6609" s="15" t="str">
        <f aca="false">IF(ISERROR(VLOOKUP(P6609,$I$2:$I$5308,1,FALSE()))=FALSE(),"S","A")</f>
        <v>A</v>
      </c>
      <c r="O6609" s="15" t="str">
        <f aca="false">IF(H6609&lt;&gt;"0","7",IF(G6609&lt;&gt;"0","6",IF(F6609&lt;&gt;"00","5",IF(E6609&lt;&gt;"0","4",IF(D6609&lt;&gt;"0","3",IF(C6609&lt;&gt;"0","2",IF(B6609&lt;&gt;"0","1","-x-")))))))</f>
        <v>6</v>
      </c>
      <c r="P6609" s="16" t="str">
        <f aca="false">IF(O6609="1",MID(L6609,1,1),IF(O6609="2",MID(L6609,1,2),IF(O6609="3",MID(L6609,1,3),IF(O6609="4",MID(L6609,1,4),IF(O6609="5",MID(L6609,1,6),IF(O6609="6",MID(L6609,1,7),IF(O6609="7",MID(L6609,1,8),IF(O6609="8",MID(L6609,1,10)))))))))</f>
        <v>7219062</v>
      </c>
      <c r="Q6609" s="1"/>
      <c r="R6609" s="1"/>
      <c r="S6609" s="1"/>
      <c r="T6609" s="1"/>
      <c r="U6609" s="1"/>
      <c r="V6609" s="1"/>
      <c r="W6609" s="1"/>
      <c r="X6609" s="1"/>
      <c r="Y6609" s="1"/>
      <c r="Z6609" s="1"/>
      <c r="AA6609" s="1"/>
      <c r="AB6609" s="1"/>
      <c r="AC6609" s="1"/>
      <c r="AD6609" s="1"/>
      <c r="AE6609" s="1"/>
      <c r="AF6609" s="1"/>
      <c r="AG6609" s="1"/>
      <c r="AH6609" s="1"/>
      <c r="AI6609" s="1"/>
      <c r="AJ6609" s="1"/>
    </row>
    <row r="6610" customFormat="false" ht="15.75" hidden="false" customHeight="true" outlineLevel="0" collapsed="false">
      <c r="A6610" s="1"/>
      <c r="B6610" s="11" t="str">
        <f aca="false">MID(L6610,1,1)</f>
        <v>7</v>
      </c>
      <c r="C6610" s="11" t="str">
        <f aca="false">MID(L6610,2,1)</f>
        <v>2</v>
      </c>
      <c r="D6610" s="11" t="str">
        <f aca="false">MID(L6610,3,1)</f>
        <v>1</v>
      </c>
      <c r="E6610" s="11" t="str">
        <f aca="false">MID(L6610,4,1)</f>
        <v>9</v>
      </c>
      <c r="F6610" s="11" t="str">
        <f aca="false">MID(L6610,5,2)</f>
        <v>06</v>
      </c>
      <c r="G6610" s="11" t="str">
        <f aca="false">MID(L6610,7,1)</f>
        <v>2</v>
      </c>
      <c r="H6610" s="11" t="str">
        <f aca="false">MID(L6610,8,1)</f>
        <v>1</v>
      </c>
      <c r="I6610" s="12" t="str">
        <f aca="false">IF(O6610="1","-x-",IF(O6610&lt;="4",MID(L6610,1,O6610-1),IF(O6610="5",MID(L6610,1,4),IF(O6610="6",MID(L6610,1,6),IF(AND(O6610="7",G6610="0"),MID(L6610,1,6),MID(L6610,1,7))))))</f>
        <v>7219062</v>
      </c>
      <c r="J6610" s="11" t="n">
        <v>2026</v>
      </c>
      <c r="K6610" s="11" t="s">
        <v>15</v>
      </c>
      <c r="L6610" s="32" t="n">
        <v>72190621</v>
      </c>
      <c r="M6610" s="1" t="s">
        <v>1306</v>
      </c>
      <c r="N6610" s="15" t="str">
        <f aca="false">IF(ISERROR(VLOOKUP(P6610,$I$2:$I$5308,1,FALSE()))=FALSE(),"S","A")</f>
        <v>A</v>
      </c>
      <c r="O6610" s="15" t="str">
        <f aca="false">IF(H6610&lt;&gt;"0","7",IF(G6610&lt;&gt;"0","6",IF(F6610&lt;&gt;"00","5",IF(E6610&lt;&gt;"0","4",IF(D6610&lt;&gt;"0","3",IF(C6610&lt;&gt;"0","2",IF(B6610&lt;&gt;"0","1","-x-")))))))</f>
        <v>7</v>
      </c>
      <c r="P6610" s="16" t="str">
        <f aca="false">IF(O6610="1",MID(L6610,1,1),IF(O6610="2",MID(L6610,1,2),IF(O6610="3",MID(L6610,1,3),IF(O6610="4",MID(L6610,1,4),IF(O6610="5",MID(L6610,1,6),IF(O6610="6",MID(L6610,1,7),IF(O6610="7",MID(L6610,1,8),IF(O6610="8",MID(L6610,1,10)))))))))</f>
        <v>72190621</v>
      </c>
      <c r="Q6610" s="1"/>
      <c r="R6610" s="1"/>
      <c r="S6610" s="1"/>
      <c r="T6610" s="1"/>
      <c r="U6610" s="1"/>
      <c r="V6610" s="1"/>
      <c r="W6610" s="1"/>
      <c r="X6610" s="1"/>
      <c r="Y6610" s="1"/>
      <c r="Z6610" s="1"/>
      <c r="AA6610" s="1"/>
      <c r="AB6610" s="1"/>
      <c r="AC6610" s="1"/>
      <c r="AD6610" s="1"/>
      <c r="AE6610" s="1"/>
      <c r="AF6610" s="1"/>
      <c r="AG6610" s="1"/>
      <c r="AH6610" s="1"/>
      <c r="AI6610" s="1"/>
      <c r="AJ6610" s="1"/>
    </row>
    <row r="6611" customFormat="false" ht="15.75" hidden="false" customHeight="true" outlineLevel="0" collapsed="false">
      <c r="A6611" s="1"/>
      <c r="B6611" s="11" t="str">
        <f aca="false">MID(L6611,1,1)</f>
        <v>7</v>
      </c>
      <c r="C6611" s="11" t="str">
        <f aca="false">MID(L6611,2,1)</f>
        <v>2</v>
      </c>
      <c r="D6611" s="11" t="str">
        <f aca="false">MID(L6611,3,1)</f>
        <v>1</v>
      </c>
      <c r="E6611" s="11" t="str">
        <f aca="false">MID(L6611,4,1)</f>
        <v>9</v>
      </c>
      <c r="F6611" s="11" t="str">
        <f aca="false">MID(L6611,5,2)</f>
        <v>06</v>
      </c>
      <c r="G6611" s="11" t="str">
        <f aca="false">MID(L6611,7,1)</f>
        <v>2</v>
      </c>
      <c r="H6611" s="11" t="str">
        <f aca="false">MID(L6611,8,1)</f>
        <v>2</v>
      </c>
      <c r="I6611" s="12" t="str">
        <f aca="false">IF(O6611="1","-x-",IF(O6611&lt;="4",MID(L6611,1,O6611-1),IF(O6611="5",MID(L6611,1,4),IF(O6611="6",MID(L6611,1,6),IF(AND(O6611="7",G6611="0"),MID(L6611,1,6),MID(L6611,1,7))))))</f>
        <v>7219062</v>
      </c>
      <c r="J6611" s="11" t="n">
        <v>2026</v>
      </c>
      <c r="K6611" s="11" t="s">
        <v>15</v>
      </c>
      <c r="L6611" s="32" t="n">
        <v>72190622</v>
      </c>
      <c r="M6611" s="1" t="s">
        <v>1307</v>
      </c>
      <c r="N6611" s="15" t="str">
        <f aca="false">IF(ISERROR(VLOOKUP(P6611,$I$2:$I$5308,1,FALSE()))=FALSE(),"S","A")</f>
        <v>A</v>
      </c>
      <c r="O6611" s="15" t="str">
        <f aca="false">IF(H6611&lt;&gt;"0","7",IF(G6611&lt;&gt;"0","6",IF(F6611&lt;&gt;"00","5",IF(E6611&lt;&gt;"0","4",IF(D6611&lt;&gt;"0","3",IF(C6611&lt;&gt;"0","2",IF(B6611&lt;&gt;"0","1","-x-")))))))</f>
        <v>7</v>
      </c>
      <c r="P6611" s="16" t="str">
        <f aca="false">IF(O6611="1",MID(L6611,1,1),IF(O6611="2",MID(L6611,1,2),IF(O6611="3",MID(L6611,1,3),IF(O6611="4",MID(L6611,1,4),IF(O6611="5",MID(L6611,1,6),IF(O6611="6",MID(L6611,1,7),IF(O6611="7",MID(L6611,1,8),IF(O6611="8",MID(L6611,1,10)))))))))</f>
        <v>72190622</v>
      </c>
      <c r="Q6611" s="1"/>
      <c r="R6611" s="1"/>
      <c r="S6611" s="1"/>
      <c r="T6611" s="1"/>
      <c r="U6611" s="1"/>
      <c r="V6611" s="1"/>
      <c r="W6611" s="1"/>
      <c r="X6611" s="1"/>
      <c r="Y6611" s="1"/>
      <c r="Z6611" s="1"/>
      <c r="AA6611" s="1"/>
      <c r="AB6611" s="1"/>
      <c r="AC6611" s="1"/>
      <c r="AD6611" s="1"/>
      <c r="AE6611" s="1"/>
      <c r="AF6611" s="1"/>
      <c r="AG6611" s="1"/>
      <c r="AH6611" s="1"/>
      <c r="AI6611" s="1"/>
      <c r="AJ6611" s="1"/>
    </row>
    <row r="6612" customFormat="false" ht="15.75" hidden="false" customHeight="true" outlineLevel="0" collapsed="false">
      <c r="A6612" s="1"/>
      <c r="B6612" s="11" t="str">
        <f aca="false">MID(L6612,1,1)</f>
        <v>7</v>
      </c>
      <c r="C6612" s="11" t="str">
        <f aca="false">MID(L6612,2,1)</f>
        <v>2</v>
      </c>
      <c r="D6612" s="11" t="str">
        <f aca="false">MID(L6612,3,1)</f>
        <v>1</v>
      </c>
      <c r="E6612" s="11" t="str">
        <f aca="false">MID(L6612,4,1)</f>
        <v>9</v>
      </c>
      <c r="F6612" s="11" t="str">
        <f aca="false">MID(L6612,5,2)</f>
        <v>06</v>
      </c>
      <c r="G6612" s="11" t="str">
        <f aca="false">MID(L6612,7,1)</f>
        <v>2</v>
      </c>
      <c r="H6612" s="11" t="str">
        <f aca="false">MID(L6612,8,1)</f>
        <v>3</v>
      </c>
      <c r="I6612" s="12" t="str">
        <f aca="false">IF(O6612="1","-x-",IF(O6612&lt;="4",MID(L6612,1,O6612-1),IF(O6612="5",MID(L6612,1,4),IF(O6612="6",MID(L6612,1,6),IF(AND(O6612="7",G6612="0"),MID(L6612,1,6),MID(L6612,1,7))))))</f>
        <v>7219062</v>
      </c>
      <c r="J6612" s="11" t="n">
        <v>2026</v>
      </c>
      <c r="K6612" s="11" t="s">
        <v>15</v>
      </c>
      <c r="L6612" s="32" t="n">
        <v>72190623</v>
      </c>
      <c r="M6612" s="1" t="s">
        <v>1308</v>
      </c>
      <c r="N6612" s="15" t="str">
        <f aca="false">IF(ISERROR(VLOOKUP(P6612,$I$2:$I$5308,1,FALSE()))=FALSE(),"S","A")</f>
        <v>A</v>
      </c>
      <c r="O6612" s="15" t="str">
        <f aca="false">IF(H6612&lt;&gt;"0","7",IF(G6612&lt;&gt;"0","6",IF(F6612&lt;&gt;"00","5",IF(E6612&lt;&gt;"0","4",IF(D6612&lt;&gt;"0","3",IF(C6612&lt;&gt;"0","2",IF(B6612&lt;&gt;"0","1","-x-")))))))</f>
        <v>7</v>
      </c>
      <c r="P6612" s="16" t="str">
        <f aca="false">IF(O6612="1",MID(L6612,1,1),IF(O6612="2",MID(L6612,1,2),IF(O6612="3",MID(L6612,1,3),IF(O6612="4",MID(L6612,1,4),IF(O6612="5",MID(L6612,1,6),IF(O6612="6",MID(L6612,1,7),IF(O6612="7",MID(L6612,1,8),IF(O6612="8",MID(L6612,1,10)))))))))</f>
        <v>72190623</v>
      </c>
      <c r="Q6612" s="1"/>
      <c r="R6612" s="1"/>
      <c r="S6612" s="1"/>
      <c r="T6612" s="1"/>
      <c r="U6612" s="1"/>
      <c r="V6612" s="1"/>
      <c r="W6612" s="1"/>
      <c r="X6612" s="1"/>
      <c r="Y6612" s="1"/>
      <c r="Z6612" s="1"/>
      <c r="AA6612" s="1"/>
      <c r="AB6612" s="1"/>
      <c r="AC6612" s="1"/>
      <c r="AD6612" s="1"/>
      <c r="AE6612" s="1"/>
      <c r="AF6612" s="1"/>
      <c r="AG6612" s="1"/>
      <c r="AH6612" s="1"/>
      <c r="AI6612" s="1"/>
      <c r="AJ6612" s="1"/>
    </row>
    <row r="6613" customFormat="false" ht="15.75" hidden="false" customHeight="true" outlineLevel="0" collapsed="false">
      <c r="A6613" s="1"/>
      <c r="B6613" s="11" t="str">
        <f aca="false">MID(L6613,1,1)</f>
        <v>7</v>
      </c>
      <c r="C6613" s="11" t="str">
        <f aca="false">MID(L6613,2,1)</f>
        <v>2</v>
      </c>
      <c r="D6613" s="11" t="str">
        <f aca="false">MID(L6613,3,1)</f>
        <v>1</v>
      </c>
      <c r="E6613" s="11" t="str">
        <f aca="false">MID(L6613,4,1)</f>
        <v>9</v>
      </c>
      <c r="F6613" s="11" t="str">
        <f aca="false">MID(L6613,5,2)</f>
        <v>06</v>
      </c>
      <c r="G6613" s="11" t="str">
        <f aca="false">MID(L6613,7,1)</f>
        <v>2</v>
      </c>
      <c r="H6613" s="11" t="str">
        <f aca="false">MID(L6613,8,1)</f>
        <v>4</v>
      </c>
      <c r="I6613" s="12" t="str">
        <f aca="false">IF(O6613="1","-x-",IF(O6613&lt;="4",MID(L6613,1,O6613-1),IF(O6613="5",MID(L6613,1,4),IF(O6613="6",MID(L6613,1,6),IF(AND(O6613="7",G6613="0"),MID(L6613,1,6),MID(L6613,1,7))))))</f>
        <v>7219062</v>
      </c>
      <c r="J6613" s="11" t="n">
        <v>2026</v>
      </c>
      <c r="K6613" s="11" t="s">
        <v>15</v>
      </c>
      <c r="L6613" s="32" t="n">
        <v>72190624</v>
      </c>
      <c r="M6613" s="1" t="s">
        <v>1309</v>
      </c>
      <c r="N6613" s="15" t="str">
        <f aca="false">IF(ISERROR(VLOOKUP(P6613,$I$2:$I$5308,1,FALSE()))=FALSE(),"S","A")</f>
        <v>A</v>
      </c>
      <c r="O6613" s="15" t="str">
        <f aca="false">IF(H6613&lt;&gt;"0","7",IF(G6613&lt;&gt;"0","6",IF(F6613&lt;&gt;"00","5",IF(E6613&lt;&gt;"0","4",IF(D6613&lt;&gt;"0","3",IF(C6613&lt;&gt;"0","2",IF(B6613&lt;&gt;"0","1","-x-")))))))</f>
        <v>7</v>
      </c>
      <c r="P6613" s="16" t="str">
        <f aca="false">IF(O6613="1",MID(L6613,1,1),IF(O6613="2",MID(L6613,1,2),IF(O6613="3",MID(L6613,1,3),IF(O6613="4",MID(L6613,1,4),IF(O6613="5",MID(L6613,1,6),IF(O6613="6",MID(L6613,1,7),IF(O6613="7",MID(L6613,1,8),IF(O6613="8",MID(L6613,1,10)))))))))</f>
        <v>72190624</v>
      </c>
      <c r="Q6613" s="1"/>
      <c r="R6613" s="1"/>
      <c r="S6613" s="1"/>
      <c r="T6613" s="1"/>
      <c r="U6613" s="1"/>
      <c r="V6613" s="1"/>
      <c r="W6613" s="1"/>
      <c r="X6613" s="1"/>
      <c r="Y6613" s="1"/>
      <c r="Z6613" s="1"/>
      <c r="AA6613" s="1"/>
      <c r="AB6613" s="1"/>
      <c r="AC6613" s="1"/>
      <c r="AD6613" s="1"/>
      <c r="AE6613" s="1"/>
      <c r="AF6613" s="1"/>
      <c r="AG6613" s="1"/>
      <c r="AH6613" s="1"/>
      <c r="AI6613" s="1"/>
      <c r="AJ6613" s="1"/>
    </row>
    <row r="6614" customFormat="false" ht="15.75" hidden="false" customHeight="true" outlineLevel="0" collapsed="false">
      <c r="A6614" s="1"/>
      <c r="B6614" s="11" t="str">
        <f aca="false">MID(L6614,1,1)</f>
        <v>7</v>
      </c>
      <c r="C6614" s="11" t="str">
        <f aca="false">MID(L6614,2,1)</f>
        <v>2</v>
      </c>
      <c r="D6614" s="11" t="str">
        <f aca="false">MID(L6614,3,1)</f>
        <v>1</v>
      </c>
      <c r="E6614" s="11" t="str">
        <f aca="false">MID(L6614,4,1)</f>
        <v>9</v>
      </c>
      <c r="F6614" s="11" t="str">
        <f aca="false">MID(L6614,5,2)</f>
        <v>06</v>
      </c>
      <c r="G6614" s="11" t="str">
        <f aca="false">MID(L6614,7,1)</f>
        <v>2</v>
      </c>
      <c r="H6614" s="11" t="str">
        <f aca="false">MID(L6614,8,1)</f>
        <v>5</v>
      </c>
      <c r="I6614" s="12" t="str">
        <f aca="false">IF(O6614="1","-x-",IF(O6614&lt;="4",MID(L6614,1,O6614-1),IF(O6614="5",MID(L6614,1,4),IF(O6614="6",MID(L6614,1,6),IF(AND(O6614="7",G6614="0"),MID(L6614,1,6),MID(L6614,1,7))))))</f>
        <v>7219062</v>
      </c>
      <c r="J6614" s="11" t="n">
        <v>2026</v>
      </c>
      <c r="K6614" s="11" t="s">
        <v>15</v>
      </c>
      <c r="L6614" s="32" t="n">
        <v>72190625</v>
      </c>
      <c r="M6614" s="1" t="s">
        <v>1310</v>
      </c>
      <c r="N6614" s="15" t="str">
        <f aca="false">IF(ISERROR(VLOOKUP(P6614,$I$2:$I$5308,1,FALSE()))=FALSE(),"S","A")</f>
        <v>A</v>
      </c>
      <c r="O6614" s="15" t="str">
        <f aca="false">IF(H6614&lt;&gt;"0","7",IF(G6614&lt;&gt;"0","6",IF(F6614&lt;&gt;"00","5",IF(E6614&lt;&gt;"0","4",IF(D6614&lt;&gt;"0","3",IF(C6614&lt;&gt;"0","2",IF(B6614&lt;&gt;"0","1","-x-")))))))</f>
        <v>7</v>
      </c>
      <c r="P6614" s="16" t="str">
        <f aca="false">IF(O6614="1",MID(L6614,1,1),IF(O6614="2",MID(L6614,1,2),IF(O6614="3",MID(L6614,1,3),IF(O6614="4",MID(L6614,1,4),IF(O6614="5",MID(L6614,1,6),IF(O6614="6",MID(L6614,1,7),IF(O6614="7",MID(L6614,1,8),IF(O6614="8",MID(L6614,1,10)))))))))</f>
        <v>72190625</v>
      </c>
      <c r="Q6614" s="1"/>
      <c r="R6614" s="1"/>
      <c r="S6614" s="1"/>
      <c r="T6614" s="1"/>
      <c r="U6614" s="1"/>
      <c r="V6614" s="1"/>
      <c r="W6614" s="1"/>
      <c r="X6614" s="1"/>
      <c r="Y6614" s="1"/>
      <c r="Z6614" s="1"/>
      <c r="AA6614" s="1"/>
      <c r="AB6614" s="1"/>
      <c r="AC6614" s="1"/>
      <c r="AD6614" s="1"/>
      <c r="AE6614" s="1"/>
      <c r="AF6614" s="1"/>
      <c r="AG6614" s="1"/>
      <c r="AH6614" s="1"/>
      <c r="AI6614" s="1"/>
      <c r="AJ6614" s="1"/>
    </row>
    <row r="6615" customFormat="false" ht="15.75" hidden="false" customHeight="true" outlineLevel="0" collapsed="false">
      <c r="A6615" s="1"/>
      <c r="B6615" s="11" t="str">
        <f aca="false">MID(L6615,1,1)</f>
        <v>7</v>
      </c>
      <c r="C6615" s="11" t="str">
        <f aca="false">MID(L6615,2,1)</f>
        <v>2</v>
      </c>
      <c r="D6615" s="11" t="str">
        <f aca="false">MID(L6615,3,1)</f>
        <v>1</v>
      </c>
      <c r="E6615" s="11" t="str">
        <f aca="false">MID(L6615,4,1)</f>
        <v>9</v>
      </c>
      <c r="F6615" s="11" t="str">
        <f aca="false">MID(L6615,5,2)</f>
        <v>06</v>
      </c>
      <c r="G6615" s="11" t="str">
        <f aca="false">MID(L6615,7,1)</f>
        <v>2</v>
      </c>
      <c r="H6615" s="11" t="str">
        <f aca="false">MID(L6615,8,1)</f>
        <v>6</v>
      </c>
      <c r="I6615" s="12" t="str">
        <f aca="false">IF(O6615="1","-x-",IF(O6615&lt;="4",MID(L6615,1,O6615-1),IF(O6615="5",MID(L6615,1,4),IF(O6615="6",MID(L6615,1,6),IF(AND(O6615="7",G6615="0"),MID(L6615,1,6),MID(L6615,1,7))))))</f>
        <v>7219062</v>
      </c>
      <c r="J6615" s="11" t="n">
        <v>2026</v>
      </c>
      <c r="K6615" s="11" t="s">
        <v>15</v>
      </c>
      <c r="L6615" s="32" t="n">
        <v>72190626</v>
      </c>
      <c r="M6615" s="1" t="s">
        <v>1311</v>
      </c>
      <c r="N6615" s="15" t="str">
        <f aca="false">IF(ISERROR(VLOOKUP(P6615,$I$2:$I$5308,1,FALSE()))=FALSE(),"S","A")</f>
        <v>A</v>
      </c>
      <c r="O6615" s="15" t="str">
        <f aca="false">IF(H6615&lt;&gt;"0","7",IF(G6615&lt;&gt;"0","6",IF(F6615&lt;&gt;"00","5",IF(E6615&lt;&gt;"0","4",IF(D6615&lt;&gt;"0","3",IF(C6615&lt;&gt;"0","2",IF(B6615&lt;&gt;"0","1","-x-")))))))</f>
        <v>7</v>
      </c>
      <c r="P6615" s="16" t="str">
        <f aca="false">IF(O6615="1",MID(L6615,1,1),IF(O6615="2",MID(L6615,1,2),IF(O6615="3",MID(L6615,1,3),IF(O6615="4",MID(L6615,1,4),IF(O6615="5",MID(L6615,1,6),IF(O6615="6",MID(L6615,1,7),IF(O6615="7",MID(L6615,1,8),IF(O6615="8",MID(L6615,1,10)))))))))</f>
        <v>72190626</v>
      </c>
      <c r="Q6615" s="1"/>
      <c r="R6615" s="1"/>
      <c r="S6615" s="1"/>
      <c r="T6615" s="1"/>
      <c r="U6615" s="1"/>
      <c r="V6615" s="1"/>
      <c r="W6615" s="1"/>
      <c r="X6615" s="1"/>
      <c r="Y6615" s="1"/>
      <c r="Z6615" s="1"/>
      <c r="AA6615" s="1"/>
      <c r="AB6615" s="1"/>
      <c r="AC6615" s="1"/>
      <c r="AD6615" s="1"/>
      <c r="AE6615" s="1"/>
      <c r="AF6615" s="1"/>
      <c r="AG6615" s="1"/>
      <c r="AH6615" s="1"/>
      <c r="AI6615" s="1"/>
      <c r="AJ6615" s="1"/>
    </row>
    <row r="6616" customFormat="false" ht="15.75" hidden="false" customHeight="true" outlineLevel="0" collapsed="false">
      <c r="A6616" s="1"/>
      <c r="B6616" s="11" t="str">
        <f aca="false">MID(L6616,1,1)</f>
        <v>7</v>
      </c>
      <c r="C6616" s="11" t="str">
        <f aca="false">MID(L6616,2,1)</f>
        <v>2</v>
      </c>
      <c r="D6616" s="11" t="str">
        <f aca="false">MID(L6616,3,1)</f>
        <v>1</v>
      </c>
      <c r="E6616" s="11" t="str">
        <f aca="false">MID(L6616,4,1)</f>
        <v>9</v>
      </c>
      <c r="F6616" s="11" t="str">
        <f aca="false">MID(L6616,5,2)</f>
        <v>06</v>
      </c>
      <c r="G6616" s="11" t="str">
        <f aca="false">MID(L6616,7,1)</f>
        <v>2</v>
      </c>
      <c r="H6616" s="11" t="str">
        <f aca="false">MID(L6616,8,1)</f>
        <v>7</v>
      </c>
      <c r="I6616" s="12" t="str">
        <f aca="false">IF(O6616="1","-x-",IF(O6616&lt;="4",MID(L6616,1,O6616-1),IF(O6616="5",MID(L6616,1,4),IF(O6616="6",MID(L6616,1,6),IF(AND(O6616="7",G6616="0"),MID(L6616,1,6),MID(L6616,1,7))))))</f>
        <v>7219062</v>
      </c>
      <c r="J6616" s="11" t="n">
        <v>2026</v>
      </c>
      <c r="K6616" s="11" t="s">
        <v>15</v>
      </c>
      <c r="L6616" s="32" t="n">
        <v>72190627</v>
      </c>
      <c r="M6616" s="1" t="s">
        <v>1312</v>
      </c>
      <c r="N6616" s="15" t="str">
        <f aca="false">IF(ISERROR(VLOOKUP(P6616,$I$2:$I$5308,1,FALSE()))=FALSE(),"S","A")</f>
        <v>A</v>
      </c>
      <c r="O6616" s="15" t="str">
        <f aca="false">IF(H6616&lt;&gt;"0","7",IF(G6616&lt;&gt;"0","6",IF(F6616&lt;&gt;"00","5",IF(E6616&lt;&gt;"0","4",IF(D6616&lt;&gt;"0","3",IF(C6616&lt;&gt;"0","2",IF(B6616&lt;&gt;"0","1","-x-")))))))</f>
        <v>7</v>
      </c>
      <c r="P6616" s="16" t="str">
        <f aca="false">IF(O6616="1",MID(L6616,1,1),IF(O6616="2",MID(L6616,1,2),IF(O6616="3",MID(L6616,1,3),IF(O6616="4",MID(L6616,1,4),IF(O6616="5",MID(L6616,1,6),IF(O6616="6",MID(L6616,1,7),IF(O6616="7",MID(L6616,1,8),IF(O6616="8",MID(L6616,1,10)))))))))</f>
        <v>72190627</v>
      </c>
      <c r="Q6616" s="1"/>
      <c r="R6616" s="1"/>
      <c r="S6616" s="1"/>
      <c r="T6616" s="1"/>
      <c r="U6616" s="1"/>
      <c r="V6616" s="1"/>
      <c r="W6616" s="1"/>
      <c r="X6616" s="1"/>
      <c r="Y6616" s="1"/>
      <c r="Z6616" s="1"/>
      <c r="AA6616" s="1"/>
      <c r="AB6616" s="1"/>
      <c r="AC6616" s="1"/>
      <c r="AD6616" s="1"/>
      <c r="AE6616" s="1"/>
      <c r="AF6616" s="1"/>
      <c r="AG6616" s="1"/>
      <c r="AH6616" s="1"/>
      <c r="AI6616" s="1"/>
      <c r="AJ6616" s="1"/>
    </row>
    <row r="6617" customFormat="false" ht="15.75" hidden="false" customHeight="true" outlineLevel="0" collapsed="false">
      <c r="A6617" s="1"/>
      <c r="B6617" s="11" t="str">
        <f aca="false">MID(L6617,1,1)</f>
        <v>7</v>
      </c>
      <c r="C6617" s="11" t="str">
        <f aca="false">MID(L6617,2,1)</f>
        <v>2</v>
      </c>
      <c r="D6617" s="11" t="str">
        <f aca="false">MID(L6617,3,1)</f>
        <v>1</v>
      </c>
      <c r="E6617" s="11" t="str">
        <f aca="false">MID(L6617,4,1)</f>
        <v>9</v>
      </c>
      <c r="F6617" s="11" t="str">
        <f aca="false">MID(L6617,5,2)</f>
        <v>06</v>
      </c>
      <c r="G6617" s="11" t="str">
        <f aca="false">MID(L6617,7,1)</f>
        <v>2</v>
      </c>
      <c r="H6617" s="11" t="str">
        <f aca="false">MID(L6617,8,1)</f>
        <v>8</v>
      </c>
      <c r="I6617" s="12" t="str">
        <f aca="false">IF(O6617="1","-x-",IF(O6617&lt;="4",MID(L6617,1,O6617-1),IF(O6617="5",MID(L6617,1,4),IF(O6617="6",MID(L6617,1,6),IF(AND(O6617="7",G6617="0"),MID(L6617,1,6),MID(L6617,1,7))))))</f>
        <v>7219062</v>
      </c>
      <c r="J6617" s="11" t="n">
        <v>2026</v>
      </c>
      <c r="K6617" s="11" t="s">
        <v>15</v>
      </c>
      <c r="L6617" s="32" t="n">
        <v>72190628</v>
      </c>
      <c r="M6617" s="1" t="s">
        <v>1313</v>
      </c>
      <c r="N6617" s="15" t="str">
        <f aca="false">IF(ISERROR(VLOOKUP(P6617,$I$2:$I$5308,1,FALSE()))=FALSE(),"S","A")</f>
        <v>A</v>
      </c>
      <c r="O6617" s="15" t="str">
        <f aca="false">IF(H6617&lt;&gt;"0","7",IF(G6617&lt;&gt;"0","6",IF(F6617&lt;&gt;"00","5",IF(E6617&lt;&gt;"0","4",IF(D6617&lt;&gt;"0","3",IF(C6617&lt;&gt;"0","2",IF(B6617&lt;&gt;"0","1","-x-")))))))</f>
        <v>7</v>
      </c>
      <c r="P6617" s="16" t="str">
        <f aca="false">IF(O6617="1",MID(L6617,1,1),IF(O6617="2",MID(L6617,1,2),IF(O6617="3",MID(L6617,1,3),IF(O6617="4",MID(L6617,1,4),IF(O6617="5",MID(L6617,1,6),IF(O6617="6",MID(L6617,1,7),IF(O6617="7",MID(L6617,1,8),IF(O6617="8",MID(L6617,1,10)))))))))</f>
        <v>72190628</v>
      </c>
      <c r="Q6617" s="1"/>
      <c r="R6617" s="1"/>
      <c r="S6617" s="1"/>
      <c r="T6617" s="1"/>
      <c r="U6617" s="1"/>
      <c r="V6617" s="1"/>
      <c r="W6617" s="1"/>
      <c r="X6617" s="1"/>
      <c r="Y6617" s="1"/>
      <c r="Z6617" s="1"/>
      <c r="AA6617" s="1"/>
      <c r="AB6617" s="1"/>
      <c r="AC6617" s="1"/>
      <c r="AD6617" s="1"/>
      <c r="AE6617" s="1"/>
      <c r="AF6617" s="1"/>
      <c r="AG6617" s="1"/>
      <c r="AH6617" s="1"/>
      <c r="AI6617" s="1"/>
      <c r="AJ6617" s="1"/>
    </row>
    <row r="6618" customFormat="false" ht="15.75" hidden="false" customHeight="true" outlineLevel="0" collapsed="false">
      <c r="A6618" s="1"/>
      <c r="B6618" s="11" t="str">
        <f aca="false">MID(L6618,1,1)</f>
        <v>7</v>
      </c>
      <c r="C6618" s="11" t="str">
        <f aca="false">MID(L6618,2,1)</f>
        <v>2</v>
      </c>
      <c r="D6618" s="11" t="str">
        <f aca="false">MID(L6618,3,1)</f>
        <v>1</v>
      </c>
      <c r="E6618" s="11" t="str">
        <f aca="false">MID(L6618,4,1)</f>
        <v>9</v>
      </c>
      <c r="F6618" s="11" t="str">
        <f aca="false">MID(L6618,5,2)</f>
        <v>07</v>
      </c>
      <c r="G6618" s="11" t="str">
        <f aca="false">MID(L6618,7,1)</f>
        <v>0</v>
      </c>
      <c r="H6618" s="11" t="str">
        <f aca="false">MID(L6618,8,1)</f>
        <v>0</v>
      </c>
      <c r="I6618" s="12" t="str">
        <f aca="false">IF(O6618="1","-x-",IF(O6618&lt;="4",MID(L6618,1,O6618-1),IF(O6618="5",MID(L6618,1,4),IF(O6618="6",MID(L6618,1,6),IF(AND(O6618="7",G6618="0"),MID(L6618,1,6),MID(L6618,1,7))))))</f>
        <v>7219</v>
      </c>
      <c r="J6618" s="11" t="n">
        <v>2026</v>
      </c>
      <c r="K6618" s="11" t="s">
        <v>15</v>
      </c>
      <c r="L6618" s="32" t="n">
        <v>72190700</v>
      </c>
      <c r="M6618" s="1" t="s">
        <v>1314</v>
      </c>
      <c r="N6618" s="15" t="s">
        <v>5190</v>
      </c>
      <c r="O6618" s="15" t="str">
        <f aca="false">IF(H6618&lt;&gt;"0","7",IF(G6618&lt;&gt;"0","6",IF(F6618&lt;&gt;"00","5",IF(E6618&lt;&gt;"0","4",IF(D6618&lt;&gt;"0","3",IF(C6618&lt;&gt;"0","2",IF(B6618&lt;&gt;"0","1","-x-")))))))</f>
        <v>5</v>
      </c>
      <c r="P6618" s="16" t="str">
        <f aca="false">IF(O6618="1",MID(L6618,1,1),IF(O6618="2",MID(L6618,1,2),IF(O6618="3",MID(L6618,1,3),IF(O6618="4",MID(L6618,1,4),IF(O6618="5",MID(L6618,1,6),IF(O6618="6",MID(L6618,1,7),IF(O6618="7",MID(L6618,1,8),IF(O6618="8",MID(L6618,1,10)))))))))</f>
        <v>721907</v>
      </c>
      <c r="Q6618" s="1"/>
      <c r="R6618" s="1"/>
      <c r="S6618" s="1"/>
      <c r="T6618" s="1"/>
      <c r="U6618" s="1"/>
      <c r="V6618" s="1"/>
      <c r="W6618" s="1"/>
      <c r="X6618" s="1"/>
      <c r="Y6618" s="1"/>
      <c r="Z6618" s="1"/>
      <c r="AA6618" s="1"/>
      <c r="AB6618" s="1"/>
      <c r="AC6618" s="1"/>
      <c r="AD6618" s="1"/>
      <c r="AE6618" s="1"/>
      <c r="AF6618" s="1"/>
      <c r="AG6618" s="1"/>
      <c r="AH6618" s="1"/>
      <c r="AI6618" s="1"/>
      <c r="AJ6618" s="1"/>
    </row>
    <row r="6619" customFormat="false" ht="15.75" hidden="false" customHeight="true" outlineLevel="0" collapsed="false">
      <c r="A6619" s="1"/>
      <c r="B6619" s="11" t="str">
        <f aca="false">MID(L6619,1,1)</f>
        <v>7</v>
      </c>
      <c r="C6619" s="11" t="str">
        <f aca="false">MID(L6619,2,1)</f>
        <v>2</v>
      </c>
      <c r="D6619" s="11" t="str">
        <f aca="false">MID(L6619,3,1)</f>
        <v>1</v>
      </c>
      <c r="E6619" s="11" t="str">
        <f aca="false">MID(L6619,4,1)</f>
        <v>9</v>
      </c>
      <c r="F6619" s="11" t="str">
        <f aca="false">MID(L6619,5,2)</f>
        <v>07</v>
      </c>
      <c r="G6619" s="11" t="str">
        <f aca="false">MID(L6619,7,1)</f>
        <v>1</v>
      </c>
      <c r="H6619" s="11" t="str">
        <f aca="false">MID(L6619,8,1)</f>
        <v>0</v>
      </c>
      <c r="I6619" s="12" t="str">
        <f aca="false">IF(O6619="1","-x-",IF(O6619&lt;="4",MID(L6619,1,O6619-1),IF(O6619="5",MID(L6619,1,4),IF(O6619="6",MID(L6619,1,6),IF(AND(O6619="7",G6619="0"),MID(L6619,1,6),MID(L6619,1,7))))))</f>
        <v>721907</v>
      </c>
      <c r="J6619" s="11" t="n">
        <v>2026</v>
      </c>
      <c r="K6619" s="11" t="s">
        <v>15</v>
      </c>
      <c r="L6619" s="32" t="n">
        <v>72190710</v>
      </c>
      <c r="M6619" s="1" t="s">
        <v>1314</v>
      </c>
      <c r="N6619" s="15" t="str">
        <f aca="false">IF(ISERROR(VLOOKUP(P6619,$I$2:$I$5308,1,FALSE()))=FALSE(),"S","A")</f>
        <v>A</v>
      </c>
      <c r="O6619" s="15" t="str">
        <f aca="false">IF(H6619&lt;&gt;"0","7",IF(G6619&lt;&gt;"0","6",IF(F6619&lt;&gt;"00","5",IF(E6619&lt;&gt;"0","4",IF(D6619&lt;&gt;"0","3",IF(C6619&lt;&gt;"0","2",IF(B6619&lt;&gt;"0","1","-x-")))))))</f>
        <v>6</v>
      </c>
      <c r="P6619" s="16" t="str">
        <f aca="false">IF(O6619="1",MID(L6619,1,1),IF(O6619="2",MID(L6619,1,2),IF(O6619="3",MID(L6619,1,3),IF(O6619="4",MID(L6619,1,4),IF(O6619="5",MID(L6619,1,6),IF(O6619="6",MID(L6619,1,7),IF(O6619="7",MID(L6619,1,8),IF(O6619="8",MID(L6619,1,10)))))))))</f>
        <v>7219071</v>
      </c>
      <c r="Q6619" s="1"/>
      <c r="R6619" s="1"/>
      <c r="S6619" s="1"/>
      <c r="T6619" s="1"/>
      <c r="U6619" s="1"/>
      <c r="V6619" s="1"/>
      <c r="W6619" s="1"/>
      <c r="X6619" s="1"/>
      <c r="Y6619" s="1"/>
      <c r="Z6619" s="1"/>
      <c r="AA6619" s="1"/>
      <c r="AB6619" s="1"/>
      <c r="AC6619" s="1"/>
      <c r="AD6619" s="1"/>
      <c r="AE6619" s="1"/>
      <c r="AF6619" s="1"/>
      <c r="AG6619" s="1"/>
      <c r="AH6619" s="1"/>
      <c r="AI6619" s="1"/>
      <c r="AJ6619" s="1"/>
    </row>
    <row r="6620" customFormat="false" ht="15.75" hidden="false" customHeight="true" outlineLevel="0" collapsed="false">
      <c r="A6620" s="1"/>
      <c r="B6620" s="11" t="str">
        <f aca="false">MID(L6620,1,1)</f>
        <v>7</v>
      </c>
      <c r="C6620" s="11" t="str">
        <f aca="false">MID(L6620,2,1)</f>
        <v>2</v>
      </c>
      <c r="D6620" s="11" t="str">
        <f aca="false">MID(L6620,3,1)</f>
        <v>1</v>
      </c>
      <c r="E6620" s="11" t="str">
        <f aca="false">MID(L6620,4,1)</f>
        <v>9</v>
      </c>
      <c r="F6620" s="11" t="str">
        <f aca="false">MID(L6620,5,2)</f>
        <v>07</v>
      </c>
      <c r="G6620" s="11" t="str">
        <f aca="false">MID(L6620,7,1)</f>
        <v>1</v>
      </c>
      <c r="H6620" s="11" t="str">
        <f aca="false">MID(L6620,8,1)</f>
        <v>1</v>
      </c>
      <c r="I6620" s="12" t="str">
        <f aca="false">IF(O6620="1","-x-",IF(O6620&lt;="4",MID(L6620,1,O6620-1),IF(O6620="5",MID(L6620,1,4),IF(O6620="6",MID(L6620,1,6),IF(AND(O6620="7",G6620="0"),MID(L6620,1,6),MID(L6620,1,7))))))</f>
        <v>7219071</v>
      </c>
      <c r="J6620" s="11" t="n">
        <v>2026</v>
      </c>
      <c r="K6620" s="11" t="s">
        <v>15</v>
      </c>
      <c r="L6620" s="32" t="n">
        <v>72190711</v>
      </c>
      <c r="M6620" s="1" t="s">
        <v>1315</v>
      </c>
      <c r="N6620" s="15" t="str">
        <f aca="false">IF(ISERROR(VLOOKUP(P6620,$I$2:$I$5308,1,FALSE()))=FALSE(),"S","A")</f>
        <v>A</v>
      </c>
      <c r="O6620" s="15" t="str">
        <f aca="false">IF(H6620&lt;&gt;"0","7",IF(G6620&lt;&gt;"0","6",IF(F6620&lt;&gt;"00","5",IF(E6620&lt;&gt;"0","4",IF(D6620&lt;&gt;"0","3",IF(C6620&lt;&gt;"0","2",IF(B6620&lt;&gt;"0","1","-x-")))))))</f>
        <v>7</v>
      </c>
      <c r="P6620" s="16" t="str">
        <f aca="false">IF(O6620="1",MID(L6620,1,1),IF(O6620="2",MID(L6620,1,2),IF(O6620="3",MID(L6620,1,3),IF(O6620="4",MID(L6620,1,4),IF(O6620="5",MID(L6620,1,6),IF(O6620="6",MID(L6620,1,7),IF(O6620="7",MID(L6620,1,8),IF(O6620="8",MID(L6620,1,10)))))))))</f>
        <v>72190711</v>
      </c>
      <c r="Q6620" s="1"/>
      <c r="R6620" s="1"/>
      <c r="S6620" s="1"/>
      <c r="T6620" s="1"/>
      <c r="U6620" s="1"/>
      <c r="V6620" s="1"/>
      <c r="W6620" s="1"/>
      <c r="X6620" s="1"/>
      <c r="Y6620" s="1"/>
      <c r="Z6620" s="1"/>
      <c r="AA6620" s="1"/>
      <c r="AB6620" s="1"/>
      <c r="AC6620" s="1"/>
      <c r="AD6620" s="1"/>
      <c r="AE6620" s="1"/>
      <c r="AF6620" s="1"/>
      <c r="AG6620" s="1"/>
      <c r="AH6620" s="1"/>
      <c r="AI6620" s="1"/>
      <c r="AJ6620" s="1"/>
    </row>
    <row r="6621" customFormat="false" ht="15.75" hidden="false" customHeight="true" outlineLevel="0" collapsed="false">
      <c r="A6621" s="1"/>
      <c r="B6621" s="11" t="str">
        <f aca="false">MID(L6621,1,1)</f>
        <v>7</v>
      </c>
      <c r="C6621" s="11" t="str">
        <f aca="false">MID(L6621,2,1)</f>
        <v>2</v>
      </c>
      <c r="D6621" s="11" t="str">
        <f aca="false">MID(L6621,3,1)</f>
        <v>1</v>
      </c>
      <c r="E6621" s="11" t="str">
        <f aca="false">MID(L6621,4,1)</f>
        <v>9</v>
      </c>
      <c r="F6621" s="11" t="str">
        <f aca="false">MID(L6621,5,2)</f>
        <v>07</v>
      </c>
      <c r="G6621" s="11" t="str">
        <f aca="false">MID(L6621,7,1)</f>
        <v>1</v>
      </c>
      <c r="H6621" s="11" t="str">
        <f aca="false">MID(L6621,8,1)</f>
        <v>2</v>
      </c>
      <c r="I6621" s="12" t="str">
        <f aca="false">IF(O6621="1","-x-",IF(O6621&lt;="4",MID(L6621,1,O6621-1),IF(O6621="5",MID(L6621,1,4),IF(O6621="6",MID(L6621,1,6),IF(AND(O6621="7",G6621="0"),MID(L6621,1,6),MID(L6621,1,7))))))</f>
        <v>7219071</v>
      </c>
      <c r="J6621" s="11" t="n">
        <v>2026</v>
      </c>
      <c r="K6621" s="11" t="s">
        <v>15</v>
      </c>
      <c r="L6621" s="32" t="n">
        <v>72190712</v>
      </c>
      <c r="M6621" s="1" t="s">
        <v>1316</v>
      </c>
      <c r="N6621" s="15" t="str">
        <f aca="false">IF(ISERROR(VLOOKUP(P6621,$I$2:$I$5308,1,FALSE()))=FALSE(),"S","A")</f>
        <v>A</v>
      </c>
      <c r="O6621" s="15" t="str">
        <f aca="false">IF(H6621&lt;&gt;"0","7",IF(G6621&lt;&gt;"0","6",IF(F6621&lt;&gt;"00","5",IF(E6621&lt;&gt;"0","4",IF(D6621&lt;&gt;"0","3",IF(C6621&lt;&gt;"0","2",IF(B6621&lt;&gt;"0","1","-x-")))))))</f>
        <v>7</v>
      </c>
      <c r="P6621" s="16" t="str">
        <f aca="false">IF(O6621="1",MID(L6621,1,1),IF(O6621="2",MID(L6621,1,2),IF(O6621="3",MID(L6621,1,3),IF(O6621="4",MID(L6621,1,4),IF(O6621="5",MID(L6621,1,6),IF(O6621="6",MID(L6621,1,7),IF(O6621="7",MID(L6621,1,8),IF(O6621="8",MID(L6621,1,10)))))))))</f>
        <v>72190712</v>
      </c>
      <c r="Q6621" s="1"/>
      <c r="R6621" s="1"/>
      <c r="S6621" s="1"/>
      <c r="T6621" s="1"/>
      <c r="U6621" s="1"/>
      <c r="V6621" s="1"/>
      <c r="W6621" s="1"/>
      <c r="X6621" s="1"/>
      <c r="Y6621" s="1"/>
      <c r="Z6621" s="1"/>
      <c r="AA6621" s="1"/>
      <c r="AB6621" s="1"/>
      <c r="AC6621" s="1"/>
      <c r="AD6621" s="1"/>
      <c r="AE6621" s="1"/>
      <c r="AF6621" s="1"/>
      <c r="AG6621" s="1"/>
      <c r="AH6621" s="1"/>
      <c r="AI6621" s="1"/>
      <c r="AJ6621" s="1"/>
    </row>
    <row r="6622" customFormat="false" ht="15.75" hidden="false" customHeight="true" outlineLevel="0" collapsed="false">
      <c r="A6622" s="1"/>
      <c r="B6622" s="11" t="str">
        <f aca="false">MID(L6622,1,1)</f>
        <v>7</v>
      </c>
      <c r="C6622" s="11" t="str">
        <f aca="false">MID(L6622,2,1)</f>
        <v>2</v>
      </c>
      <c r="D6622" s="11" t="str">
        <f aca="false">MID(L6622,3,1)</f>
        <v>1</v>
      </c>
      <c r="E6622" s="11" t="str">
        <f aca="false">MID(L6622,4,1)</f>
        <v>9</v>
      </c>
      <c r="F6622" s="11" t="str">
        <f aca="false">MID(L6622,5,2)</f>
        <v>07</v>
      </c>
      <c r="G6622" s="11" t="str">
        <f aca="false">MID(L6622,7,1)</f>
        <v>1</v>
      </c>
      <c r="H6622" s="11" t="str">
        <f aca="false">MID(L6622,8,1)</f>
        <v>3</v>
      </c>
      <c r="I6622" s="12" t="str">
        <f aca="false">IF(O6622="1","-x-",IF(O6622&lt;="4",MID(L6622,1,O6622-1),IF(O6622="5",MID(L6622,1,4),IF(O6622="6",MID(L6622,1,6),IF(AND(O6622="7",G6622="0"),MID(L6622,1,6),MID(L6622,1,7))))))</f>
        <v>7219071</v>
      </c>
      <c r="J6622" s="11" t="n">
        <v>2026</v>
      </c>
      <c r="K6622" s="11" t="s">
        <v>15</v>
      </c>
      <c r="L6622" s="32" t="n">
        <v>72190713</v>
      </c>
      <c r="M6622" s="1" t="s">
        <v>1317</v>
      </c>
      <c r="N6622" s="15" t="str">
        <f aca="false">IF(ISERROR(VLOOKUP(P6622,$I$2:$I$5308,1,FALSE()))=FALSE(),"S","A")</f>
        <v>A</v>
      </c>
      <c r="O6622" s="15" t="str">
        <f aca="false">IF(H6622&lt;&gt;"0","7",IF(G6622&lt;&gt;"0","6",IF(F6622&lt;&gt;"00","5",IF(E6622&lt;&gt;"0","4",IF(D6622&lt;&gt;"0","3",IF(C6622&lt;&gt;"0","2",IF(B6622&lt;&gt;"0","1","-x-")))))))</f>
        <v>7</v>
      </c>
      <c r="P6622" s="16" t="str">
        <f aca="false">IF(O6622="1",MID(L6622,1,1),IF(O6622="2",MID(L6622,1,2),IF(O6622="3",MID(L6622,1,3),IF(O6622="4",MID(L6622,1,4),IF(O6622="5",MID(L6622,1,6),IF(O6622="6",MID(L6622,1,7),IF(O6622="7",MID(L6622,1,8),IF(O6622="8",MID(L6622,1,10)))))))))</f>
        <v>72190713</v>
      </c>
      <c r="Q6622" s="1"/>
      <c r="R6622" s="1"/>
      <c r="S6622" s="1"/>
      <c r="T6622" s="1"/>
      <c r="U6622" s="1"/>
      <c r="V6622" s="1"/>
      <c r="W6622" s="1"/>
      <c r="X6622" s="1"/>
      <c r="Y6622" s="1"/>
      <c r="Z6622" s="1"/>
      <c r="AA6622" s="1"/>
      <c r="AB6622" s="1"/>
      <c r="AC6622" s="1"/>
      <c r="AD6622" s="1"/>
      <c r="AE6622" s="1"/>
      <c r="AF6622" s="1"/>
      <c r="AG6622" s="1"/>
      <c r="AH6622" s="1"/>
      <c r="AI6622" s="1"/>
      <c r="AJ6622" s="1"/>
    </row>
    <row r="6623" customFormat="false" ht="15.75" hidden="false" customHeight="true" outlineLevel="0" collapsed="false">
      <c r="A6623" s="1"/>
      <c r="B6623" s="11" t="str">
        <f aca="false">MID(L6623,1,1)</f>
        <v>7</v>
      </c>
      <c r="C6623" s="11" t="str">
        <f aca="false">MID(L6623,2,1)</f>
        <v>2</v>
      </c>
      <c r="D6623" s="11" t="str">
        <f aca="false">MID(L6623,3,1)</f>
        <v>1</v>
      </c>
      <c r="E6623" s="11" t="str">
        <f aca="false">MID(L6623,4,1)</f>
        <v>9</v>
      </c>
      <c r="F6623" s="11" t="str">
        <f aca="false">MID(L6623,5,2)</f>
        <v>07</v>
      </c>
      <c r="G6623" s="11" t="str">
        <f aca="false">MID(L6623,7,1)</f>
        <v>1</v>
      </c>
      <c r="H6623" s="11" t="str">
        <f aca="false">MID(L6623,8,1)</f>
        <v>4</v>
      </c>
      <c r="I6623" s="12" t="str">
        <f aca="false">IF(O6623="1","-x-",IF(O6623&lt;="4",MID(L6623,1,O6623-1),IF(O6623="5",MID(L6623,1,4),IF(O6623="6",MID(L6623,1,6),IF(AND(O6623="7",G6623="0"),MID(L6623,1,6),MID(L6623,1,7))))))</f>
        <v>7219071</v>
      </c>
      <c r="J6623" s="11" t="n">
        <v>2026</v>
      </c>
      <c r="K6623" s="11" t="s">
        <v>15</v>
      </c>
      <c r="L6623" s="32" t="n">
        <v>72190714</v>
      </c>
      <c r="M6623" s="1" t="s">
        <v>1318</v>
      </c>
      <c r="N6623" s="15" t="str">
        <f aca="false">IF(ISERROR(VLOOKUP(P6623,$I$2:$I$5308,1,FALSE()))=FALSE(),"S","A")</f>
        <v>A</v>
      </c>
      <c r="O6623" s="15" t="str">
        <f aca="false">IF(H6623&lt;&gt;"0","7",IF(G6623&lt;&gt;"0","6",IF(F6623&lt;&gt;"00","5",IF(E6623&lt;&gt;"0","4",IF(D6623&lt;&gt;"0","3",IF(C6623&lt;&gt;"0","2",IF(B6623&lt;&gt;"0","1","-x-")))))))</f>
        <v>7</v>
      </c>
      <c r="P6623" s="16" t="str">
        <f aca="false">IF(O6623="1",MID(L6623,1,1),IF(O6623="2",MID(L6623,1,2),IF(O6623="3",MID(L6623,1,3),IF(O6623="4",MID(L6623,1,4),IF(O6623="5",MID(L6623,1,6),IF(O6623="6",MID(L6623,1,7),IF(O6623="7",MID(L6623,1,8),IF(O6623="8",MID(L6623,1,10)))))))))</f>
        <v>72190714</v>
      </c>
      <c r="Q6623" s="1"/>
      <c r="R6623" s="1"/>
      <c r="S6623" s="1"/>
      <c r="T6623" s="1"/>
      <c r="U6623" s="1"/>
      <c r="V6623" s="1"/>
      <c r="W6623" s="1"/>
      <c r="X6623" s="1"/>
      <c r="Y6623" s="1"/>
      <c r="Z6623" s="1"/>
      <c r="AA6623" s="1"/>
      <c r="AB6623" s="1"/>
      <c r="AC6623" s="1"/>
      <c r="AD6623" s="1"/>
      <c r="AE6623" s="1"/>
      <c r="AF6623" s="1"/>
      <c r="AG6623" s="1"/>
      <c r="AH6623" s="1"/>
      <c r="AI6623" s="1"/>
      <c r="AJ6623" s="1"/>
    </row>
    <row r="6624" customFormat="false" ht="15.75" hidden="false" customHeight="true" outlineLevel="0" collapsed="false">
      <c r="A6624" s="1"/>
      <c r="B6624" s="11" t="str">
        <f aca="false">MID(L6624,1,1)</f>
        <v>7</v>
      </c>
      <c r="C6624" s="11" t="str">
        <f aca="false">MID(L6624,2,1)</f>
        <v>2</v>
      </c>
      <c r="D6624" s="11" t="str">
        <f aca="false">MID(L6624,3,1)</f>
        <v>1</v>
      </c>
      <c r="E6624" s="11" t="str">
        <f aca="false">MID(L6624,4,1)</f>
        <v>9</v>
      </c>
      <c r="F6624" s="11" t="str">
        <f aca="false">MID(L6624,5,2)</f>
        <v>07</v>
      </c>
      <c r="G6624" s="11" t="str">
        <f aca="false">MID(L6624,7,1)</f>
        <v>1</v>
      </c>
      <c r="H6624" s="11" t="str">
        <f aca="false">MID(L6624,8,1)</f>
        <v>5</v>
      </c>
      <c r="I6624" s="12" t="str">
        <f aca="false">IF(O6624="1","-x-",IF(O6624&lt;="4",MID(L6624,1,O6624-1),IF(O6624="5",MID(L6624,1,4),IF(O6624="6",MID(L6624,1,6),IF(AND(O6624="7",G6624="0"),MID(L6624,1,6),MID(L6624,1,7))))))</f>
        <v>7219071</v>
      </c>
      <c r="J6624" s="11" t="n">
        <v>2026</v>
      </c>
      <c r="K6624" s="11" t="s">
        <v>15</v>
      </c>
      <c r="L6624" s="32" t="n">
        <v>72190715</v>
      </c>
      <c r="M6624" s="1" t="s">
        <v>1319</v>
      </c>
      <c r="N6624" s="15" t="str">
        <f aca="false">IF(ISERROR(VLOOKUP(P6624,$I$2:$I$5308,1,FALSE()))=FALSE(),"S","A")</f>
        <v>A</v>
      </c>
      <c r="O6624" s="15" t="str">
        <f aca="false">IF(H6624&lt;&gt;"0","7",IF(G6624&lt;&gt;"0","6",IF(F6624&lt;&gt;"00","5",IF(E6624&lt;&gt;"0","4",IF(D6624&lt;&gt;"0","3",IF(C6624&lt;&gt;"0","2",IF(B6624&lt;&gt;"0","1","-x-")))))))</f>
        <v>7</v>
      </c>
      <c r="P6624" s="16" t="str">
        <f aca="false">IF(O6624="1",MID(L6624,1,1),IF(O6624="2",MID(L6624,1,2),IF(O6624="3",MID(L6624,1,3),IF(O6624="4",MID(L6624,1,4),IF(O6624="5",MID(L6624,1,6),IF(O6624="6",MID(L6624,1,7),IF(O6624="7",MID(L6624,1,8),IF(O6624="8",MID(L6624,1,10)))))))))</f>
        <v>72190715</v>
      </c>
      <c r="Q6624" s="1"/>
      <c r="R6624" s="1"/>
      <c r="S6624" s="1"/>
      <c r="T6624" s="1"/>
      <c r="U6624" s="1"/>
      <c r="V6624" s="1"/>
      <c r="W6624" s="1"/>
      <c r="X6624" s="1"/>
      <c r="Y6624" s="1"/>
      <c r="Z6624" s="1"/>
      <c r="AA6624" s="1"/>
      <c r="AB6624" s="1"/>
      <c r="AC6624" s="1"/>
      <c r="AD6624" s="1"/>
      <c r="AE6624" s="1"/>
      <c r="AF6624" s="1"/>
      <c r="AG6624" s="1"/>
      <c r="AH6624" s="1"/>
      <c r="AI6624" s="1"/>
      <c r="AJ6624" s="1"/>
    </row>
    <row r="6625" customFormat="false" ht="15.75" hidden="false" customHeight="true" outlineLevel="0" collapsed="false">
      <c r="A6625" s="1"/>
      <c r="B6625" s="11" t="str">
        <f aca="false">MID(L6625,1,1)</f>
        <v>7</v>
      </c>
      <c r="C6625" s="11" t="str">
        <f aca="false">MID(L6625,2,1)</f>
        <v>2</v>
      </c>
      <c r="D6625" s="11" t="str">
        <f aca="false">MID(L6625,3,1)</f>
        <v>1</v>
      </c>
      <c r="E6625" s="11" t="str">
        <f aca="false">MID(L6625,4,1)</f>
        <v>9</v>
      </c>
      <c r="F6625" s="11" t="str">
        <f aca="false">MID(L6625,5,2)</f>
        <v>07</v>
      </c>
      <c r="G6625" s="11" t="str">
        <f aca="false">MID(L6625,7,1)</f>
        <v>1</v>
      </c>
      <c r="H6625" s="11" t="str">
        <f aca="false">MID(L6625,8,1)</f>
        <v>6</v>
      </c>
      <c r="I6625" s="12" t="str">
        <f aca="false">IF(O6625="1","-x-",IF(O6625&lt;="4",MID(L6625,1,O6625-1),IF(O6625="5",MID(L6625,1,4),IF(O6625="6",MID(L6625,1,6),IF(AND(O6625="7",G6625="0"),MID(L6625,1,6),MID(L6625,1,7))))))</f>
        <v>7219071</v>
      </c>
      <c r="J6625" s="11" t="n">
        <v>2026</v>
      </c>
      <c r="K6625" s="11" t="s">
        <v>15</v>
      </c>
      <c r="L6625" s="32" t="n">
        <v>72190716</v>
      </c>
      <c r="M6625" s="1" t="s">
        <v>1320</v>
      </c>
      <c r="N6625" s="15" t="str">
        <f aca="false">IF(ISERROR(VLOOKUP(P6625,$I$2:$I$5308,1,FALSE()))=FALSE(),"S","A")</f>
        <v>A</v>
      </c>
      <c r="O6625" s="15" t="str">
        <f aca="false">IF(H6625&lt;&gt;"0","7",IF(G6625&lt;&gt;"0","6",IF(F6625&lt;&gt;"00","5",IF(E6625&lt;&gt;"0","4",IF(D6625&lt;&gt;"0","3",IF(C6625&lt;&gt;"0","2",IF(B6625&lt;&gt;"0","1","-x-")))))))</f>
        <v>7</v>
      </c>
      <c r="P6625" s="16" t="str">
        <f aca="false">IF(O6625="1",MID(L6625,1,1),IF(O6625="2",MID(L6625,1,2),IF(O6625="3",MID(L6625,1,3),IF(O6625="4",MID(L6625,1,4),IF(O6625="5",MID(L6625,1,6),IF(O6625="6",MID(L6625,1,7),IF(O6625="7",MID(L6625,1,8),IF(O6625="8",MID(L6625,1,10)))))))))</f>
        <v>72190716</v>
      </c>
      <c r="Q6625" s="1"/>
      <c r="R6625" s="1"/>
      <c r="S6625" s="1"/>
      <c r="T6625" s="1"/>
      <c r="U6625" s="1"/>
      <c r="V6625" s="1"/>
      <c r="W6625" s="1"/>
      <c r="X6625" s="1"/>
      <c r="Y6625" s="1"/>
      <c r="Z6625" s="1"/>
      <c r="AA6625" s="1"/>
      <c r="AB6625" s="1"/>
      <c r="AC6625" s="1"/>
      <c r="AD6625" s="1"/>
      <c r="AE6625" s="1"/>
      <c r="AF6625" s="1"/>
      <c r="AG6625" s="1"/>
      <c r="AH6625" s="1"/>
      <c r="AI6625" s="1"/>
      <c r="AJ6625" s="1"/>
    </row>
    <row r="6626" customFormat="false" ht="15.75" hidden="false" customHeight="true" outlineLevel="0" collapsed="false">
      <c r="A6626" s="1"/>
      <c r="B6626" s="11" t="str">
        <f aca="false">MID(L6626,1,1)</f>
        <v>7</v>
      </c>
      <c r="C6626" s="11" t="str">
        <f aca="false">MID(L6626,2,1)</f>
        <v>2</v>
      </c>
      <c r="D6626" s="11" t="str">
        <f aca="false">MID(L6626,3,1)</f>
        <v>1</v>
      </c>
      <c r="E6626" s="11" t="str">
        <f aca="false">MID(L6626,4,1)</f>
        <v>9</v>
      </c>
      <c r="F6626" s="11" t="str">
        <f aca="false">MID(L6626,5,2)</f>
        <v>07</v>
      </c>
      <c r="G6626" s="11" t="str">
        <f aca="false">MID(L6626,7,1)</f>
        <v>1</v>
      </c>
      <c r="H6626" s="11" t="str">
        <f aca="false">MID(L6626,8,1)</f>
        <v>7</v>
      </c>
      <c r="I6626" s="12" t="str">
        <f aca="false">IF(O6626="1","-x-",IF(O6626&lt;="4",MID(L6626,1,O6626-1),IF(O6626="5",MID(L6626,1,4),IF(O6626="6",MID(L6626,1,6),IF(AND(O6626="7",G6626="0"),MID(L6626,1,6),MID(L6626,1,7))))))</f>
        <v>7219071</v>
      </c>
      <c r="J6626" s="11" t="n">
        <v>2026</v>
      </c>
      <c r="K6626" s="11" t="s">
        <v>15</v>
      </c>
      <c r="L6626" s="32" t="n">
        <v>72190717</v>
      </c>
      <c r="M6626" s="1" t="s">
        <v>1321</v>
      </c>
      <c r="N6626" s="15" t="str">
        <f aca="false">IF(ISERROR(VLOOKUP(P6626,$I$2:$I$5308,1,FALSE()))=FALSE(),"S","A")</f>
        <v>A</v>
      </c>
      <c r="O6626" s="15" t="str">
        <f aca="false">IF(H6626&lt;&gt;"0","7",IF(G6626&lt;&gt;"0","6",IF(F6626&lt;&gt;"00","5",IF(E6626&lt;&gt;"0","4",IF(D6626&lt;&gt;"0","3",IF(C6626&lt;&gt;"0","2",IF(B6626&lt;&gt;"0","1","-x-")))))))</f>
        <v>7</v>
      </c>
      <c r="P6626" s="16" t="str">
        <f aca="false">IF(O6626="1",MID(L6626,1,1),IF(O6626="2",MID(L6626,1,2),IF(O6626="3",MID(L6626,1,3),IF(O6626="4",MID(L6626,1,4),IF(O6626="5",MID(L6626,1,6),IF(O6626="6",MID(L6626,1,7),IF(O6626="7",MID(L6626,1,8),IF(O6626="8",MID(L6626,1,10)))))))))</f>
        <v>72190717</v>
      </c>
      <c r="Q6626" s="1"/>
      <c r="R6626" s="1"/>
      <c r="S6626" s="1"/>
      <c r="T6626" s="1"/>
      <c r="U6626" s="1"/>
      <c r="V6626" s="1"/>
      <c r="W6626" s="1"/>
      <c r="X6626" s="1"/>
      <c r="Y6626" s="1"/>
      <c r="Z6626" s="1"/>
      <c r="AA6626" s="1"/>
      <c r="AB6626" s="1"/>
      <c r="AC6626" s="1"/>
      <c r="AD6626" s="1"/>
      <c r="AE6626" s="1"/>
      <c r="AF6626" s="1"/>
      <c r="AG6626" s="1"/>
      <c r="AH6626" s="1"/>
      <c r="AI6626" s="1"/>
      <c r="AJ6626" s="1"/>
    </row>
    <row r="6627" customFormat="false" ht="15.75" hidden="false" customHeight="true" outlineLevel="0" collapsed="false">
      <c r="A6627" s="1"/>
      <c r="B6627" s="11" t="str">
        <f aca="false">MID(L6627,1,1)</f>
        <v>7</v>
      </c>
      <c r="C6627" s="11" t="str">
        <f aca="false">MID(L6627,2,1)</f>
        <v>2</v>
      </c>
      <c r="D6627" s="11" t="str">
        <f aca="false">MID(L6627,3,1)</f>
        <v>1</v>
      </c>
      <c r="E6627" s="11" t="str">
        <f aca="false">MID(L6627,4,1)</f>
        <v>9</v>
      </c>
      <c r="F6627" s="11" t="str">
        <f aca="false">MID(L6627,5,2)</f>
        <v>07</v>
      </c>
      <c r="G6627" s="11" t="str">
        <f aca="false">MID(L6627,7,1)</f>
        <v>1</v>
      </c>
      <c r="H6627" s="11" t="str">
        <f aca="false">MID(L6627,8,1)</f>
        <v>8</v>
      </c>
      <c r="I6627" s="12" t="str">
        <f aca="false">IF(O6627="1","-x-",IF(O6627&lt;="4",MID(L6627,1,O6627-1),IF(O6627="5",MID(L6627,1,4),IF(O6627="6",MID(L6627,1,6),IF(AND(O6627="7",G6627="0"),MID(L6627,1,6),MID(L6627,1,7))))))</f>
        <v>7219071</v>
      </c>
      <c r="J6627" s="11" t="n">
        <v>2026</v>
      </c>
      <c r="K6627" s="11" t="s">
        <v>15</v>
      </c>
      <c r="L6627" s="32" t="n">
        <v>72190718</v>
      </c>
      <c r="M6627" s="1" t="s">
        <v>1322</v>
      </c>
      <c r="N6627" s="15" t="str">
        <f aca="false">IF(ISERROR(VLOOKUP(P6627,$I$2:$I$5308,1,FALSE()))=FALSE(),"S","A")</f>
        <v>A</v>
      </c>
      <c r="O6627" s="15" t="str">
        <f aca="false">IF(H6627&lt;&gt;"0","7",IF(G6627&lt;&gt;"0","6",IF(F6627&lt;&gt;"00","5",IF(E6627&lt;&gt;"0","4",IF(D6627&lt;&gt;"0","3",IF(C6627&lt;&gt;"0","2",IF(B6627&lt;&gt;"0","1","-x-")))))))</f>
        <v>7</v>
      </c>
      <c r="P6627" s="16" t="str">
        <f aca="false">IF(O6627="1",MID(L6627,1,1),IF(O6627="2",MID(L6627,1,2),IF(O6627="3",MID(L6627,1,3),IF(O6627="4",MID(L6627,1,4),IF(O6627="5",MID(L6627,1,6),IF(O6627="6",MID(L6627,1,7),IF(O6627="7",MID(L6627,1,8),IF(O6627="8",MID(L6627,1,10)))))))))</f>
        <v>72190718</v>
      </c>
      <c r="Q6627" s="1"/>
      <c r="R6627" s="1"/>
      <c r="S6627" s="1"/>
      <c r="T6627" s="1"/>
      <c r="U6627" s="1"/>
      <c r="V6627" s="1"/>
      <c r="W6627" s="1"/>
      <c r="X6627" s="1"/>
      <c r="Y6627" s="1"/>
      <c r="Z6627" s="1"/>
      <c r="AA6627" s="1"/>
      <c r="AB6627" s="1"/>
      <c r="AC6627" s="1"/>
      <c r="AD6627" s="1"/>
      <c r="AE6627" s="1"/>
      <c r="AF6627" s="1"/>
      <c r="AG6627" s="1"/>
      <c r="AH6627" s="1"/>
      <c r="AI6627" s="1"/>
      <c r="AJ6627" s="1"/>
    </row>
    <row r="6628" customFormat="false" ht="15.75" hidden="false" customHeight="true" outlineLevel="0" collapsed="false">
      <c r="A6628" s="1"/>
      <c r="B6628" s="11" t="str">
        <f aca="false">MID(L6628,1,1)</f>
        <v>7</v>
      </c>
      <c r="C6628" s="11" t="str">
        <f aca="false">MID(L6628,2,1)</f>
        <v>2</v>
      </c>
      <c r="D6628" s="11" t="str">
        <f aca="false">MID(L6628,3,1)</f>
        <v>1</v>
      </c>
      <c r="E6628" s="11" t="str">
        <f aca="false">MID(L6628,4,1)</f>
        <v>9</v>
      </c>
      <c r="F6628" s="11" t="str">
        <f aca="false">MID(L6628,5,2)</f>
        <v>07</v>
      </c>
      <c r="G6628" s="11" t="str">
        <f aca="false">MID(L6628,7,1)</f>
        <v>2</v>
      </c>
      <c r="H6628" s="11" t="str">
        <f aca="false">MID(L6628,8,1)</f>
        <v>0</v>
      </c>
      <c r="I6628" s="12" t="str">
        <f aca="false">IF(O6628="1","-x-",IF(O6628&lt;="4",MID(L6628,1,O6628-1),IF(O6628="5",MID(L6628,1,4),IF(O6628="6",MID(L6628,1,6),IF(AND(O6628="7",G6628="0"),MID(L6628,1,6),MID(L6628,1,7))))))</f>
        <v>721907</v>
      </c>
      <c r="J6628" s="11" t="n">
        <v>2026</v>
      </c>
      <c r="K6628" s="11" t="s">
        <v>15</v>
      </c>
      <c r="L6628" s="32" t="n">
        <v>72190720</v>
      </c>
      <c r="M6628" s="1" t="s">
        <v>1323</v>
      </c>
      <c r="N6628" s="15" t="str">
        <f aca="false">IF(ISERROR(VLOOKUP(P6628,$I$2:$I$5308,1,FALSE()))=FALSE(),"S","A")</f>
        <v>A</v>
      </c>
      <c r="O6628" s="15" t="str">
        <f aca="false">IF(H6628&lt;&gt;"0","7",IF(G6628&lt;&gt;"0","6",IF(F6628&lt;&gt;"00","5",IF(E6628&lt;&gt;"0","4",IF(D6628&lt;&gt;"0","3",IF(C6628&lt;&gt;"0","2",IF(B6628&lt;&gt;"0","1","-x-")))))))</f>
        <v>6</v>
      </c>
      <c r="P6628" s="16" t="str">
        <f aca="false">IF(O6628="1",MID(L6628,1,1),IF(O6628="2",MID(L6628,1,2),IF(O6628="3",MID(L6628,1,3),IF(O6628="4",MID(L6628,1,4),IF(O6628="5",MID(L6628,1,6),IF(O6628="6",MID(L6628,1,7),IF(O6628="7",MID(L6628,1,8),IF(O6628="8",MID(L6628,1,10)))))))))</f>
        <v>7219072</v>
      </c>
      <c r="Q6628" s="1"/>
      <c r="R6628" s="1"/>
      <c r="S6628" s="1"/>
      <c r="T6628" s="1"/>
      <c r="U6628" s="1"/>
      <c r="V6628" s="1"/>
      <c r="W6628" s="1"/>
      <c r="X6628" s="1"/>
      <c r="Y6628" s="1"/>
      <c r="Z6628" s="1"/>
      <c r="AA6628" s="1"/>
      <c r="AB6628" s="1"/>
      <c r="AC6628" s="1"/>
      <c r="AD6628" s="1"/>
      <c r="AE6628" s="1"/>
      <c r="AF6628" s="1"/>
      <c r="AG6628" s="1"/>
      <c r="AH6628" s="1"/>
      <c r="AI6628" s="1"/>
      <c r="AJ6628" s="1"/>
    </row>
    <row r="6629" customFormat="false" ht="15.75" hidden="false" customHeight="true" outlineLevel="0" collapsed="false">
      <c r="A6629" s="1"/>
      <c r="B6629" s="11" t="str">
        <f aca="false">MID(L6629,1,1)</f>
        <v>7</v>
      </c>
      <c r="C6629" s="11" t="str">
        <f aca="false">MID(L6629,2,1)</f>
        <v>2</v>
      </c>
      <c r="D6629" s="11" t="str">
        <f aca="false">MID(L6629,3,1)</f>
        <v>1</v>
      </c>
      <c r="E6629" s="11" t="str">
        <f aca="false">MID(L6629,4,1)</f>
        <v>9</v>
      </c>
      <c r="F6629" s="11" t="str">
        <f aca="false">MID(L6629,5,2)</f>
        <v>07</v>
      </c>
      <c r="G6629" s="11" t="str">
        <f aca="false">MID(L6629,7,1)</f>
        <v>2</v>
      </c>
      <c r="H6629" s="11" t="str">
        <f aca="false">MID(L6629,8,1)</f>
        <v>1</v>
      </c>
      <c r="I6629" s="12" t="str">
        <f aca="false">IF(O6629="1","-x-",IF(O6629&lt;="4",MID(L6629,1,O6629-1),IF(O6629="5",MID(L6629,1,4),IF(O6629="6",MID(L6629,1,6),IF(AND(O6629="7",G6629="0"),MID(L6629,1,6),MID(L6629,1,7))))))</f>
        <v>7219072</v>
      </c>
      <c r="J6629" s="11" t="n">
        <v>2026</v>
      </c>
      <c r="K6629" s="11" t="s">
        <v>15</v>
      </c>
      <c r="L6629" s="32" t="n">
        <v>72190721</v>
      </c>
      <c r="M6629" s="1" t="s">
        <v>1324</v>
      </c>
      <c r="N6629" s="15" t="str">
        <f aca="false">IF(ISERROR(VLOOKUP(P6629,$I$2:$I$5308,1,FALSE()))=FALSE(),"S","A")</f>
        <v>A</v>
      </c>
      <c r="O6629" s="15" t="str">
        <f aca="false">IF(H6629&lt;&gt;"0","7",IF(G6629&lt;&gt;"0","6",IF(F6629&lt;&gt;"00","5",IF(E6629&lt;&gt;"0","4",IF(D6629&lt;&gt;"0","3",IF(C6629&lt;&gt;"0","2",IF(B6629&lt;&gt;"0","1","-x-")))))))</f>
        <v>7</v>
      </c>
      <c r="P6629" s="16" t="str">
        <f aca="false">IF(O6629="1",MID(L6629,1,1),IF(O6629="2",MID(L6629,1,2),IF(O6629="3",MID(L6629,1,3),IF(O6629="4",MID(L6629,1,4),IF(O6629="5",MID(L6629,1,6),IF(O6629="6",MID(L6629,1,7),IF(O6629="7",MID(L6629,1,8),IF(O6629="8",MID(L6629,1,10)))))))))</f>
        <v>72190721</v>
      </c>
      <c r="Q6629" s="1"/>
      <c r="R6629" s="1"/>
      <c r="S6629" s="1"/>
      <c r="T6629" s="1"/>
      <c r="U6629" s="1"/>
      <c r="V6629" s="1"/>
      <c r="W6629" s="1"/>
      <c r="X6629" s="1"/>
      <c r="Y6629" s="1"/>
      <c r="Z6629" s="1"/>
      <c r="AA6629" s="1"/>
      <c r="AB6629" s="1"/>
      <c r="AC6629" s="1"/>
      <c r="AD6629" s="1"/>
      <c r="AE6629" s="1"/>
      <c r="AF6629" s="1"/>
      <c r="AG6629" s="1"/>
      <c r="AH6629" s="1"/>
      <c r="AI6629" s="1"/>
      <c r="AJ6629" s="1"/>
    </row>
    <row r="6630" customFormat="false" ht="15.75" hidden="false" customHeight="true" outlineLevel="0" collapsed="false">
      <c r="A6630" s="1"/>
      <c r="B6630" s="11" t="str">
        <f aca="false">MID(L6630,1,1)</f>
        <v>7</v>
      </c>
      <c r="C6630" s="11" t="str">
        <f aca="false">MID(L6630,2,1)</f>
        <v>2</v>
      </c>
      <c r="D6630" s="11" t="str">
        <f aca="false">MID(L6630,3,1)</f>
        <v>1</v>
      </c>
      <c r="E6630" s="11" t="str">
        <f aca="false">MID(L6630,4,1)</f>
        <v>9</v>
      </c>
      <c r="F6630" s="11" t="str">
        <f aca="false">MID(L6630,5,2)</f>
        <v>07</v>
      </c>
      <c r="G6630" s="11" t="str">
        <f aca="false">MID(L6630,7,1)</f>
        <v>2</v>
      </c>
      <c r="H6630" s="11" t="str">
        <f aca="false">MID(L6630,8,1)</f>
        <v>2</v>
      </c>
      <c r="I6630" s="12" t="str">
        <f aca="false">IF(O6630="1","-x-",IF(O6630&lt;="4",MID(L6630,1,O6630-1),IF(O6630="5",MID(L6630,1,4),IF(O6630="6",MID(L6630,1,6),IF(AND(O6630="7",G6630="0"),MID(L6630,1,6),MID(L6630,1,7))))))</f>
        <v>7219072</v>
      </c>
      <c r="J6630" s="11" t="n">
        <v>2026</v>
      </c>
      <c r="K6630" s="11" t="s">
        <v>15</v>
      </c>
      <c r="L6630" s="32" t="n">
        <v>72190722</v>
      </c>
      <c r="M6630" s="1" t="s">
        <v>1325</v>
      </c>
      <c r="N6630" s="15" t="str">
        <f aca="false">IF(ISERROR(VLOOKUP(P6630,$I$2:$I$5308,1,FALSE()))=FALSE(),"S","A")</f>
        <v>A</v>
      </c>
      <c r="O6630" s="15" t="str">
        <f aca="false">IF(H6630&lt;&gt;"0","7",IF(G6630&lt;&gt;"0","6",IF(F6630&lt;&gt;"00","5",IF(E6630&lt;&gt;"0","4",IF(D6630&lt;&gt;"0","3",IF(C6630&lt;&gt;"0","2",IF(B6630&lt;&gt;"0","1","-x-")))))))</f>
        <v>7</v>
      </c>
      <c r="P6630" s="16" t="str">
        <f aca="false">IF(O6630="1",MID(L6630,1,1),IF(O6630="2",MID(L6630,1,2),IF(O6630="3",MID(L6630,1,3),IF(O6630="4",MID(L6630,1,4),IF(O6630="5",MID(L6630,1,6),IF(O6630="6",MID(L6630,1,7),IF(O6630="7",MID(L6630,1,8),IF(O6630="8",MID(L6630,1,10)))))))))</f>
        <v>72190722</v>
      </c>
      <c r="Q6630" s="1"/>
      <c r="R6630" s="1"/>
      <c r="S6630" s="1"/>
      <c r="T6630" s="1"/>
      <c r="U6630" s="1"/>
      <c r="V6630" s="1"/>
      <c r="W6630" s="1"/>
      <c r="X6630" s="1"/>
      <c r="Y6630" s="1"/>
      <c r="Z6630" s="1"/>
      <c r="AA6630" s="1"/>
      <c r="AB6630" s="1"/>
      <c r="AC6630" s="1"/>
      <c r="AD6630" s="1"/>
      <c r="AE6630" s="1"/>
      <c r="AF6630" s="1"/>
      <c r="AG6630" s="1"/>
      <c r="AH6630" s="1"/>
      <c r="AI6630" s="1"/>
      <c r="AJ6630" s="1"/>
    </row>
    <row r="6631" customFormat="false" ht="15.75" hidden="false" customHeight="true" outlineLevel="0" collapsed="false">
      <c r="A6631" s="1"/>
      <c r="B6631" s="11" t="str">
        <f aca="false">MID(L6631,1,1)</f>
        <v>7</v>
      </c>
      <c r="C6631" s="11" t="str">
        <f aca="false">MID(L6631,2,1)</f>
        <v>2</v>
      </c>
      <c r="D6631" s="11" t="str">
        <f aca="false">MID(L6631,3,1)</f>
        <v>1</v>
      </c>
      <c r="E6631" s="11" t="str">
        <f aca="false">MID(L6631,4,1)</f>
        <v>9</v>
      </c>
      <c r="F6631" s="11" t="str">
        <f aca="false">MID(L6631,5,2)</f>
        <v>07</v>
      </c>
      <c r="G6631" s="11" t="str">
        <f aca="false">MID(L6631,7,1)</f>
        <v>2</v>
      </c>
      <c r="H6631" s="11" t="str">
        <f aca="false">MID(L6631,8,1)</f>
        <v>3</v>
      </c>
      <c r="I6631" s="12" t="str">
        <f aca="false">IF(O6631="1","-x-",IF(O6631&lt;="4",MID(L6631,1,O6631-1),IF(O6631="5",MID(L6631,1,4),IF(O6631="6",MID(L6631,1,6),IF(AND(O6631="7",G6631="0"),MID(L6631,1,6),MID(L6631,1,7))))))</f>
        <v>7219072</v>
      </c>
      <c r="J6631" s="11" t="n">
        <v>2026</v>
      </c>
      <c r="K6631" s="11" t="s">
        <v>15</v>
      </c>
      <c r="L6631" s="32" t="n">
        <v>72190723</v>
      </c>
      <c r="M6631" s="1" t="s">
        <v>1326</v>
      </c>
      <c r="N6631" s="15" t="str">
        <f aca="false">IF(ISERROR(VLOOKUP(P6631,$I$2:$I$5308,1,FALSE()))=FALSE(),"S","A")</f>
        <v>A</v>
      </c>
      <c r="O6631" s="15" t="str">
        <f aca="false">IF(H6631&lt;&gt;"0","7",IF(G6631&lt;&gt;"0","6",IF(F6631&lt;&gt;"00","5",IF(E6631&lt;&gt;"0","4",IF(D6631&lt;&gt;"0","3",IF(C6631&lt;&gt;"0","2",IF(B6631&lt;&gt;"0","1","-x-")))))))</f>
        <v>7</v>
      </c>
      <c r="P6631" s="16" t="str">
        <f aca="false">IF(O6631="1",MID(L6631,1,1),IF(O6631="2",MID(L6631,1,2),IF(O6631="3",MID(L6631,1,3),IF(O6631="4",MID(L6631,1,4),IF(O6631="5",MID(L6631,1,6),IF(O6631="6",MID(L6631,1,7),IF(O6631="7",MID(L6631,1,8),IF(O6631="8",MID(L6631,1,10)))))))))</f>
        <v>72190723</v>
      </c>
      <c r="Q6631" s="1"/>
      <c r="R6631" s="1"/>
      <c r="S6631" s="1"/>
      <c r="T6631" s="1"/>
      <c r="U6631" s="1"/>
      <c r="V6631" s="1"/>
      <c r="W6631" s="1"/>
      <c r="X6631" s="1"/>
      <c r="Y6631" s="1"/>
      <c r="Z6631" s="1"/>
      <c r="AA6631" s="1"/>
      <c r="AB6631" s="1"/>
      <c r="AC6631" s="1"/>
      <c r="AD6631" s="1"/>
      <c r="AE6631" s="1"/>
      <c r="AF6631" s="1"/>
      <c r="AG6631" s="1"/>
      <c r="AH6631" s="1"/>
      <c r="AI6631" s="1"/>
      <c r="AJ6631" s="1"/>
    </row>
    <row r="6632" customFormat="false" ht="15.75" hidden="false" customHeight="true" outlineLevel="0" collapsed="false">
      <c r="A6632" s="1"/>
      <c r="B6632" s="11" t="str">
        <f aca="false">MID(L6632,1,1)</f>
        <v>7</v>
      </c>
      <c r="C6632" s="11" t="str">
        <f aca="false">MID(L6632,2,1)</f>
        <v>2</v>
      </c>
      <c r="D6632" s="11" t="str">
        <f aca="false">MID(L6632,3,1)</f>
        <v>1</v>
      </c>
      <c r="E6632" s="11" t="str">
        <f aca="false">MID(L6632,4,1)</f>
        <v>9</v>
      </c>
      <c r="F6632" s="11" t="str">
        <f aca="false">MID(L6632,5,2)</f>
        <v>07</v>
      </c>
      <c r="G6632" s="11" t="str">
        <f aca="false">MID(L6632,7,1)</f>
        <v>2</v>
      </c>
      <c r="H6632" s="11" t="str">
        <f aca="false">MID(L6632,8,1)</f>
        <v>4</v>
      </c>
      <c r="I6632" s="12" t="str">
        <f aca="false">IF(O6632="1","-x-",IF(O6632&lt;="4",MID(L6632,1,O6632-1),IF(O6632="5",MID(L6632,1,4),IF(O6632="6",MID(L6632,1,6),IF(AND(O6632="7",G6632="0"),MID(L6632,1,6),MID(L6632,1,7))))))</f>
        <v>7219072</v>
      </c>
      <c r="J6632" s="11" t="n">
        <v>2026</v>
      </c>
      <c r="K6632" s="11" t="s">
        <v>15</v>
      </c>
      <c r="L6632" s="32" t="n">
        <v>72190724</v>
      </c>
      <c r="M6632" s="1" t="s">
        <v>1327</v>
      </c>
      <c r="N6632" s="15" t="str">
        <f aca="false">IF(ISERROR(VLOOKUP(P6632,$I$2:$I$5308,1,FALSE()))=FALSE(),"S","A")</f>
        <v>A</v>
      </c>
      <c r="O6632" s="15" t="str">
        <f aca="false">IF(H6632&lt;&gt;"0","7",IF(G6632&lt;&gt;"0","6",IF(F6632&lt;&gt;"00","5",IF(E6632&lt;&gt;"0","4",IF(D6632&lt;&gt;"0","3",IF(C6632&lt;&gt;"0","2",IF(B6632&lt;&gt;"0","1","-x-")))))))</f>
        <v>7</v>
      </c>
      <c r="P6632" s="16" t="str">
        <f aca="false">IF(O6632="1",MID(L6632,1,1),IF(O6632="2",MID(L6632,1,2),IF(O6632="3",MID(L6632,1,3),IF(O6632="4",MID(L6632,1,4),IF(O6632="5",MID(L6632,1,6),IF(O6632="6",MID(L6632,1,7),IF(O6632="7",MID(L6632,1,8),IF(O6632="8",MID(L6632,1,10)))))))))</f>
        <v>72190724</v>
      </c>
      <c r="Q6632" s="1"/>
      <c r="R6632" s="1"/>
      <c r="S6632" s="1"/>
      <c r="T6632" s="1"/>
      <c r="U6632" s="1"/>
      <c r="V6632" s="1"/>
      <c r="W6632" s="1"/>
      <c r="X6632" s="1"/>
      <c r="Y6632" s="1"/>
      <c r="Z6632" s="1"/>
      <c r="AA6632" s="1"/>
      <c r="AB6632" s="1"/>
      <c r="AC6632" s="1"/>
      <c r="AD6632" s="1"/>
      <c r="AE6632" s="1"/>
      <c r="AF6632" s="1"/>
      <c r="AG6632" s="1"/>
      <c r="AH6632" s="1"/>
      <c r="AI6632" s="1"/>
      <c r="AJ6632" s="1"/>
    </row>
    <row r="6633" customFormat="false" ht="15.75" hidden="false" customHeight="true" outlineLevel="0" collapsed="false">
      <c r="A6633" s="1"/>
      <c r="B6633" s="11" t="str">
        <f aca="false">MID(L6633,1,1)</f>
        <v>7</v>
      </c>
      <c r="C6633" s="11" t="str">
        <f aca="false">MID(L6633,2,1)</f>
        <v>2</v>
      </c>
      <c r="D6633" s="11" t="str">
        <f aca="false">MID(L6633,3,1)</f>
        <v>1</v>
      </c>
      <c r="E6633" s="11" t="str">
        <f aca="false">MID(L6633,4,1)</f>
        <v>9</v>
      </c>
      <c r="F6633" s="11" t="str">
        <f aca="false">MID(L6633,5,2)</f>
        <v>07</v>
      </c>
      <c r="G6633" s="11" t="str">
        <f aca="false">MID(L6633,7,1)</f>
        <v>2</v>
      </c>
      <c r="H6633" s="11" t="str">
        <f aca="false">MID(L6633,8,1)</f>
        <v>5</v>
      </c>
      <c r="I6633" s="12" t="str">
        <f aca="false">IF(O6633="1","-x-",IF(O6633&lt;="4",MID(L6633,1,O6633-1),IF(O6633="5",MID(L6633,1,4),IF(O6633="6",MID(L6633,1,6),IF(AND(O6633="7",G6633="0"),MID(L6633,1,6),MID(L6633,1,7))))))</f>
        <v>7219072</v>
      </c>
      <c r="J6633" s="11" t="n">
        <v>2026</v>
      </c>
      <c r="K6633" s="11" t="s">
        <v>15</v>
      </c>
      <c r="L6633" s="32" t="n">
        <v>72190725</v>
      </c>
      <c r="M6633" s="1" t="s">
        <v>1328</v>
      </c>
      <c r="N6633" s="15" t="str">
        <f aca="false">IF(ISERROR(VLOOKUP(P6633,$I$2:$I$5308,1,FALSE()))=FALSE(),"S","A")</f>
        <v>A</v>
      </c>
      <c r="O6633" s="15" t="str">
        <f aca="false">IF(H6633&lt;&gt;"0","7",IF(G6633&lt;&gt;"0","6",IF(F6633&lt;&gt;"00","5",IF(E6633&lt;&gt;"0","4",IF(D6633&lt;&gt;"0","3",IF(C6633&lt;&gt;"0","2",IF(B6633&lt;&gt;"0","1","-x-")))))))</f>
        <v>7</v>
      </c>
      <c r="P6633" s="16" t="str">
        <f aca="false">IF(O6633="1",MID(L6633,1,1),IF(O6633="2",MID(L6633,1,2),IF(O6633="3",MID(L6633,1,3),IF(O6633="4",MID(L6633,1,4),IF(O6633="5",MID(L6633,1,6),IF(O6633="6",MID(L6633,1,7),IF(O6633="7",MID(L6633,1,8),IF(O6633="8",MID(L6633,1,10)))))))))</f>
        <v>72190725</v>
      </c>
      <c r="Q6633" s="1"/>
      <c r="R6633" s="1"/>
      <c r="S6633" s="1"/>
      <c r="T6633" s="1"/>
      <c r="U6633" s="1"/>
      <c r="V6633" s="1"/>
      <c r="W6633" s="1"/>
      <c r="X6633" s="1"/>
      <c r="Y6633" s="1"/>
      <c r="Z6633" s="1"/>
      <c r="AA6633" s="1"/>
      <c r="AB6633" s="1"/>
      <c r="AC6633" s="1"/>
      <c r="AD6633" s="1"/>
      <c r="AE6633" s="1"/>
      <c r="AF6633" s="1"/>
      <c r="AG6633" s="1"/>
      <c r="AH6633" s="1"/>
      <c r="AI6633" s="1"/>
      <c r="AJ6633" s="1"/>
    </row>
    <row r="6634" customFormat="false" ht="15.75" hidden="false" customHeight="true" outlineLevel="0" collapsed="false">
      <c r="A6634" s="1"/>
      <c r="B6634" s="11" t="str">
        <f aca="false">MID(L6634,1,1)</f>
        <v>7</v>
      </c>
      <c r="C6634" s="11" t="str">
        <f aca="false">MID(L6634,2,1)</f>
        <v>2</v>
      </c>
      <c r="D6634" s="11" t="str">
        <f aca="false">MID(L6634,3,1)</f>
        <v>1</v>
      </c>
      <c r="E6634" s="11" t="str">
        <f aca="false">MID(L6634,4,1)</f>
        <v>9</v>
      </c>
      <c r="F6634" s="11" t="str">
        <f aca="false">MID(L6634,5,2)</f>
        <v>07</v>
      </c>
      <c r="G6634" s="11" t="str">
        <f aca="false">MID(L6634,7,1)</f>
        <v>2</v>
      </c>
      <c r="H6634" s="11" t="str">
        <f aca="false">MID(L6634,8,1)</f>
        <v>6</v>
      </c>
      <c r="I6634" s="12" t="str">
        <f aca="false">IF(O6634="1","-x-",IF(O6634&lt;="4",MID(L6634,1,O6634-1),IF(O6634="5",MID(L6634,1,4),IF(O6634="6",MID(L6634,1,6),IF(AND(O6634="7",G6634="0"),MID(L6634,1,6),MID(L6634,1,7))))))</f>
        <v>7219072</v>
      </c>
      <c r="J6634" s="11" t="n">
        <v>2026</v>
      </c>
      <c r="K6634" s="11" t="s">
        <v>15</v>
      </c>
      <c r="L6634" s="32" t="n">
        <v>72190726</v>
      </c>
      <c r="M6634" s="1" t="s">
        <v>1329</v>
      </c>
      <c r="N6634" s="15" t="str">
        <f aca="false">IF(ISERROR(VLOOKUP(P6634,$I$2:$I$5308,1,FALSE()))=FALSE(),"S","A")</f>
        <v>A</v>
      </c>
      <c r="O6634" s="15" t="str">
        <f aca="false">IF(H6634&lt;&gt;"0","7",IF(G6634&lt;&gt;"0","6",IF(F6634&lt;&gt;"00","5",IF(E6634&lt;&gt;"0","4",IF(D6634&lt;&gt;"0","3",IF(C6634&lt;&gt;"0","2",IF(B6634&lt;&gt;"0","1","-x-")))))))</f>
        <v>7</v>
      </c>
      <c r="P6634" s="16" t="str">
        <f aca="false">IF(O6634="1",MID(L6634,1,1),IF(O6634="2",MID(L6634,1,2),IF(O6634="3",MID(L6634,1,3),IF(O6634="4",MID(L6634,1,4),IF(O6634="5",MID(L6634,1,6),IF(O6634="6",MID(L6634,1,7),IF(O6634="7",MID(L6634,1,8),IF(O6634="8",MID(L6634,1,10)))))))))</f>
        <v>72190726</v>
      </c>
      <c r="Q6634" s="1"/>
      <c r="R6634" s="1"/>
      <c r="S6634" s="1"/>
      <c r="T6634" s="1"/>
      <c r="U6634" s="1"/>
      <c r="V6634" s="1"/>
      <c r="W6634" s="1"/>
      <c r="X6634" s="1"/>
      <c r="Y6634" s="1"/>
      <c r="Z6634" s="1"/>
      <c r="AA6634" s="1"/>
      <c r="AB6634" s="1"/>
      <c r="AC6634" s="1"/>
      <c r="AD6634" s="1"/>
      <c r="AE6634" s="1"/>
      <c r="AF6634" s="1"/>
      <c r="AG6634" s="1"/>
      <c r="AH6634" s="1"/>
      <c r="AI6634" s="1"/>
      <c r="AJ6634" s="1"/>
    </row>
    <row r="6635" customFormat="false" ht="15.75" hidden="false" customHeight="true" outlineLevel="0" collapsed="false">
      <c r="A6635" s="1"/>
      <c r="B6635" s="11" t="str">
        <f aca="false">MID(L6635,1,1)</f>
        <v>7</v>
      </c>
      <c r="C6635" s="11" t="str">
        <f aca="false">MID(L6635,2,1)</f>
        <v>2</v>
      </c>
      <c r="D6635" s="11" t="str">
        <f aca="false">MID(L6635,3,1)</f>
        <v>1</v>
      </c>
      <c r="E6635" s="11" t="str">
        <f aca="false">MID(L6635,4,1)</f>
        <v>9</v>
      </c>
      <c r="F6635" s="11" t="str">
        <f aca="false">MID(L6635,5,2)</f>
        <v>07</v>
      </c>
      <c r="G6635" s="11" t="str">
        <f aca="false">MID(L6635,7,1)</f>
        <v>2</v>
      </c>
      <c r="H6635" s="11" t="str">
        <f aca="false">MID(L6635,8,1)</f>
        <v>7</v>
      </c>
      <c r="I6635" s="12" t="str">
        <f aca="false">IF(O6635="1","-x-",IF(O6635&lt;="4",MID(L6635,1,O6635-1),IF(O6635="5",MID(L6635,1,4),IF(O6635="6",MID(L6635,1,6),IF(AND(O6635="7",G6635="0"),MID(L6635,1,6),MID(L6635,1,7))))))</f>
        <v>7219072</v>
      </c>
      <c r="J6635" s="11" t="n">
        <v>2026</v>
      </c>
      <c r="K6635" s="11" t="s">
        <v>15</v>
      </c>
      <c r="L6635" s="32" t="n">
        <v>72190727</v>
      </c>
      <c r="M6635" s="1" t="s">
        <v>1330</v>
      </c>
      <c r="N6635" s="15" t="str">
        <f aca="false">IF(ISERROR(VLOOKUP(P6635,$I$2:$I$5308,1,FALSE()))=FALSE(),"S","A")</f>
        <v>A</v>
      </c>
      <c r="O6635" s="15" t="str">
        <f aca="false">IF(H6635&lt;&gt;"0","7",IF(G6635&lt;&gt;"0","6",IF(F6635&lt;&gt;"00","5",IF(E6635&lt;&gt;"0","4",IF(D6635&lt;&gt;"0","3",IF(C6635&lt;&gt;"0","2",IF(B6635&lt;&gt;"0","1","-x-")))))))</f>
        <v>7</v>
      </c>
      <c r="P6635" s="16" t="str">
        <f aca="false">IF(O6635="1",MID(L6635,1,1),IF(O6635="2",MID(L6635,1,2),IF(O6635="3",MID(L6635,1,3),IF(O6635="4",MID(L6635,1,4),IF(O6635="5",MID(L6635,1,6),IF(O6635="6",MID(L6635,1,7),IF(O6635="7",MID(L6635,1,8),IF(O6635="8",MID(L6635,1,10)))))))))</f>
        <v>72190727</v>
      </c>
      <c r="Q6635" s="1"/>
      <c r="R6635" s="1"/>
      <c r="S6635" s="1"/>
      <c r="T6635" s="1"/>
      <c r="U6635" s="1"/>
      <c r="V6635" s="1"/>
      <c r="W6635" s="1"/>
      <c r="X6635" s="1"/>
      <c r="Y6635" s="1"/>
      <c r="Z6635" s="1"/>
      <c r="AA6635" s="1"/>
      <c r="AB6635" s="1"/>
      <c r="AC6635" s="1"/>
      <c r="AD6635" s="1"/>
      <c r="AE6635" s="1"/>
      <c r="AF6635" s="1"/>
      <c r="AG6635" s="1"/>
      <c r="AH6635" s="1"/>
      <c r="AI6635" s="1"/>
      <c r="AJ6635" s="1"/>
    </row>
    <row r="6636" customFormat="false" ht="15.75" hidden="false" customHeight="true" outlineLevel="0" collapsed="false">
      <c r="A6636" s="1"/>
      <c r="B6636" s="11" t="str">
        <f aca="false">MID(L6636,1,1)</f>
        <v>7</v>
      </c>
      <c r="C6636" s="11" t="str">
        <f aca="false">MID(L6636,2,1)</f>
        <v>2</v>
      </c>
      <c r="D6636" s="11" t="str">
        <f aca="false">MID(L6636,3,1)</f>
        <v>1</v>
      </c>
      <c r="E6636" s="11" t="str">
        <f aca="false">MID(L6636,4,1)</f>
        <v>9</v>
      </c>
      <c r="F6636" s="11" t="str">
        <f aca="false">MID(L6636,5,2)</f>
        <v>07</v>
      </c>
      <c r="G6636" s="11" t="str">
        <f aca="false">MID(L6636,7,1)</f>
        <v>2</v>
      </c>
      <c r="H6636" s="11" t="str">
        <f aca="false">MID(L6636,8,1)</f>
        <v>8</v>
      </c>
      <c r="I6636" s="12" t="str">
        <f aca="false">IF(O6636="1","-x-",IF(O6636&lt;="4",MID(L6636,1,O6636-1),IF(O6636="5",MID(L6636,1,4),IF(O6636="6",MID(L6636,1,6),IF(AND(O6636="7",G6636="0"),MID(L6636,1,6),MID(L6636,1,7))))))</f>
        <v>7219072</v>
      </c>
      <c r="J6636" s="11" t="n">
        <v>2026</v>
      </c>
      <c r="K6636" s="11" t="s">
        <v>15</v>
      </c>
      <c r="L6636" s="32" t="n">
        <v>72190728</v>
      </c>
      <c r="M6636" s="1" t="s">
        <v>1331</v>
      </c>
      <c r="N6636" s="15" t="str">
        <f aca="false">IF(ISERROR(VLOOKUP(P6636,$I$2:$I$5308,1,FALSE()))=FALSE(),"S","A")</f>
        <v>A</v>
      </c>
      <c r="O6636" s="15" t="str">
        <f aca="false">IF(H6636&lt;&gt;"0","7",IF(G6636&lt;&gt;"0","6",IF(F6636&lt;&gt;"00","5",IF(E6636&lt;&gt;"0","4",IF(D6636&lt;&gt;"0","3",IF(C6636&lt;&gt;"0","2",IF(B6636&lt;&gt;"0","1","-x-")))))))</f>
        <v>7</v>
      </c>
      <c r="P6636" s="16" t="str">
        <f aca="false">IF(O6636="1",MID(L6636,1,1),IF(O6636="2",MID(L6636,1,2),IF(O6636="3",MID(L6636,1,3),IF(O6636="4",MID(L6636,1,4),IF(O6636="5",MID(L6636,1,6),IF(O6636="6",MID(L6636,1,7),IF(O6636="7",MID(L6636,1,8),IF(O6636="8",MID(L6636,1,10)))))))))</f>
        <v>72190728</v>
      </c>
      <c r="Q6636" s="1"/>
      <c r="R6636" s="1"/>
      <c r="S6636" s="1"/>
      <c r="T6636" s="1"/>
      <c r="U6636" s="1"/>
      <c r="V6636" s="1"/>
      <c r="W6636" s="1"/>
      <c r="X6636" s="1"/>
      <c r="Y6636" s="1"/>
      <c r="Z6636" s="1"/>
      <c r="AA6636" s="1"/>
      <c r="AB6636" s="1"/>
      <c r="AC6636" s="1"/>
      <c r="AD6636" s="1"/>
      <c r="AE6636" s="1"/>
      <c r="AF6636" s="1"/>
      <c r="AG6636" s="1"/>
      <c r="AH6636" s="1"/>
      <c r="AI6636" s="1"/>
      <c r="AJ6636" s="1"/>
    </row>
    <row r="6637" customFormat="false" ht="15.75" hidden="false" customHeight="true" outlineLevel="0" collapsed="false">
      <c r="A6637" s="1"/>
      <c r="B6637" s="11" t="str">
        <f aca="false">MID(L6637,1,1)</f>
        <v>7</v>
      </c>
      <c r="C6637" s="11" t="str">
        <f aca="false">MID(L6637,2,1)</f>
        <v>2</v>
      </c>
      <c r="D6637" s="11" t="str">
        <f aca="false">MID(L6637,3,1)</f>
        <v>1</v>
      </c>
      <c r="E6637" s="11" t="str">
        <f aca="false">MID(L6637,4,1)</f>
        <v>9</v>
      </c>
      <c r="F6637" s="11" t="str">
        <f aca="false">MID(L6637,5,2)</f>
        <v>10</v>
      </c>
      <c r="G6637" s="11" t="str">
        <f aca="false">MID(L6637,7,1)</f>
        <v>0</v>
      </c>
      <c r="H6637" s="11" t="str">
        <f aca="false">MID(L6637,8,1)</f>
        <v>0</v>
      </c>
      <c r="I6637" s="12" t="str">
        <f aca="false">IF(O6637="1","-x-",IF(O6637&lt;="4",MID(L6637,1,O6637-1),IF(O6637="5",MID(L6637,1,4),IF(O6637="6",MID(L6637,1,6),IF(AND(O6637="7",G6637="0"),MID(L6637,1,6),MID(L6637,1,7))))))</f>
        <v>7219</v>
      </c>
      <c r="J6637" s="11" t="n">
        <v>2026</v>
      </c>
      <c r="K6637" s="11" t="s">
        <v>15</v>
      </c>
      <c r="L6637" s="32" t="n">
        <v>72191000</v>
      </c>
      <c r="M6637" s="1" t="s">
        <v>1332</v>
      </c>
      <c r="N6637" s="15" t="s">
        <v>5190</v>
      </c>
      <c r="O6637" s="15" t="str">
        <f aca="false">IF(H6637&lt;&gt;"0","7",IF(G6637&lt;&gt;"0","6",IF(F6637&lt;&gt;"00","5",IF(E6637&lt;&gt;"0","4",IF(D6637&lt;&gt;"0","3",IF(C6637&lt;&gt;"0","2",IF(B6637&lt;&gt;"0","1","-x-")))))))</f>
        <v>5</v>
      </c>
      <c r="P6637" s="16" t="str">
        <f aca="false">IF(O6637="1",MID(L6637,1,1),IF(O6637="2",MID(L6637,1,2),IF(O6637="3",MID(L6637,1,3),IF(O6637="4",MID(L6637,1,4),IF(O6637="5",MID(L6637,1,6),IF(O6637="6",MID(L6637,1,7),IF(O6637="7",MID(L6637,1,8),IF(O6637="8",MID(L6637,1,10)))))))))</f>
        <v>721910</v>
      </c>
      <c r="Q6637" s="1"/>
      <c r="R6637" s="1"/>
      <c r="S6637" s="1"/>
      <c r="T6637" s="1"/>
      <c r="U6637" s="1"/>
      <c r="V6637" s="1"/>
      <c r="W6637" s="1"/>
      <c r="X6637" s="1"/>
      <c r="Y6637" s="1"/>
      <c r="Z6637" s="1"/>
      <c r="AA6637" s="1"/>
      <c r="AB6637" s="1"/>
      <c r="AC6637" s="1"/>
      <c r="AD6637" s="1"/>
      <c r="AE6637" s="1"/>
      <c r="AF6637" s="1"/>
      <c r="AG6637" s="1"/>
      <c r="AH6637" s="1"/>
      <c r="AI6637" s="1"/>
      <c r="AJ6637" s="1"/>
    </row>
    <row r="6638" customFormat="false" ht="15.75" hidden="false" customHeight="true" outlineLevel="0" collapsed="false">
      <c r="A6638" s="1"/>
      <c r="B6638" s="11" t="str">
        <f aca="false">MID(L6638,1,1)</f>
        <v>7</v>
      </c>
      <c r="C6638" s="11" t="str">
        <f aca="false">MID(L6638,2,1)</f>
        <v>2</v>
      </c>
      <c r="D6638" s="11" t="str">
        <f aca="false">MID(L6638,3,1)</f>
        <v>1</v>
      </c>
      <c r="E6638" s="11" t="str">
        <f aca="false">MID(L6638,4,1)</f>
        <v>9</v>
      </c>
      <c r="F6638" s="11" t="str">
        <f aca="false">MID(L6638,5,2)</f>
        <v>10</v>
      </c>
      <c r="G6638" s="11" t="str">
        <f aca="false">MID(L6638,7,1)</f>
        <v>1</v>
      </c>
      <c r="H6638" s="11" t="str">
        <f aca="false">MID(L6638,8,1)</f>
        <v>0</v>
      </c>
      <c r="I6638" s="12" t="str">
        <f aca="false">IF(O6638="1","-x-",IF(O6638&lt;="4",MID(L6638,1,O6638-1),IF(O6638="5",MID(L6638,1,4),IF(O6638="6",MID(L6638,1,6),IF(AND(O6638="7",G6638="0"),MID(L6638,1,6),MID(L6638,1,7))))))</f>
        <v>721910</v>
      </c>
      <c r="J6638" s="11" t="n">
        <v>2026</v>
      </c>
      <c r="K6638" s="11" t="s">
        <v>15</v>
      </c>
      <c r="L6638" s="32" t="n">
        <v>72191010</v>
      </c>
      <c r="M6638" s="1" t="s">
        <v>1332</v>
      </c>
      <c r="N6638" s="15" t="str">
        <f aca="false">IF(ISERROR(VLOOKUP(P6638,$I$2:$I$5308,1,FALSE()))=FALSE(),"S","A")</f>
        <v>A</v>
      </c>
      <c r="O6638" s="15" t="str">
        <f aca="false">IF(H6638&lt;&gt;"0","7",IF(G6638&lt;&gt;"0","6",IF(F6638&lt;&gt;"00","5",IF(E6638&lt;&gt;"0","4",IF(D6638&lt;&gt;"0","3",IF(C6638&lt;&gt;"0","2",IF(B6638&lt;&gt;"0","1","-x-")))))))</f>
        <v>6</v>
      </c>
      <c r="P6638" s="16" t="str">
        <f aca="false">IF(O6638="1",MID(L6638,1,1),IF(O6638="2",MID(L6638,1,2),IF(O6638="3",MID(L6638,1,3),IF(O6638="4",MID(L6638,1,4),IF(O6638="5",MID(L6638,1,6),IF(O6638="6",MID(L6638,1,7),IF(O6638="7",MID(L6638,1,8),IF(O6638="8",MID(L6638,1,10)))))))))</f>
        <v>7219101</v>
      </c>
      <c r="Q6638" s="1"/>
      <c r="R6638" s="1"/>
      <c r="S6638" s="1"/>
      <c r="T6638" s="1"/>
      <c r="U6638" s="1"/>
      <c r="V6638" s="1"/>
      <c r="W6638" s="1"/>
      <c r="X6638" s="1"/>
      <c r="Y6638" s="1"/>
      <c r="Z6638" s="1"/>
      <c r="AA6638" s="1"/>
      <c r="AB6638" s="1"/>
      <c r="AC6638" s="1"/>
      <c r="AD6638" s="1"/>
      <c r="AE6638" s="1"/>
      <c r="AF6638" s="1"/>
      <c r="AG6638" s="1"/>
      <c r="AH6638" s="1"/>
      <c r="AI6638" s="1"/>
      <c r="AJ6638" s="1"/>
    </row>
    <row r="6639" customFormat="false" ht="15.75" hidden="false" customHeight="true" outlineLevel="0" collapsed="false">
      <c r="A6639" s="1"/>
      <c r="B6639" s="11" t="str">
        <f aca="false">MID(L6639,1,1)</f>
        <v>7</v>
      </c>
      <c r="C6639" s="11" t="str">
        <f aca="false">MID(L6639,2,1)</f>
        <v>2</v>
      </c>
      <c r="D6639" s="11" t="str">
        <f aca="false">MID(L6639,3,1)</f>
        <v>1</v>
      </c>
      <c r="E6639" s="11" t="str">
        <f aca="false">MID(L6639,4,1)</f>
        <v>9</v>
      </c>
      <c r="F6639" s="11" t="str">
        <f aca="false">MID(L6639,5,2)</f>
        <v>10</v>
      </c>
      <c r="G6639" s="11" t="str">
        <f aca="false">MID(L6639,7,1)</f>
        <v>1</v>
      </c>
      <c r="H6639" s="11" t="str">
        <f aca="false">MID(L6639,8,1)</f>
        <v>1</v>
      </c>
      <c r="I6639" s="12" t="str">
        <f aca="false">IF(O6639="1","-x-",IF(O6639&lt;="4",MID(L6639,1,O6639-1),IF(O6639="5",MID(L6639,1,4),IF(O6639="6",MID(L6639,1,6),IF(AND(O6639="7",G6639="0"),MID(L6639,1,6),MID(L6639,1,7))))))</f>
        <v>7219101</v>
      </c>
      <c r="J6639" s="11" t="n">
        <v>2026</v>
      </c>
      <c r="K6639" s="11" t="s">
        <v>15</v>
      </c>
      <c r="L6639" s="32" t="n">
        <v>72191011</v>
      </c>
      <c r="M6639" s="1" t="s">
        <v>1333</v>
      </c>
      <c r="N6639" s="15" t="str">
        <f aca="false">IF(ISERROR(VLOOKUP(P6639,$I$2:$I$5308,1,FALSE()))=FALSE(),"S","A")</f>
        <v>A</v>
      </c>
      <c r="O6639" s="15" t="str">
        <f aca="false">IF(H6639&lt;&gt;"0","7",IF(G6639&lt;&gt;"0","6",IF(F6639&lt;&gt;"00","5",IF(E6639&lt;&gt;"0","4",IF(D6639&lt;&gt;"0","3",IF(C6639&lt;&gt;"0","2",IF(B6639&lt;&gt;"0","1","-x-")))))))</f>
        <v>7</v>
      </c>
      <c r="P6639" s="16" t="str">
        <f aca="false">IF(O6639="1",MID(L6639,1,1),IF(O6639="2",MID(L6639,1,2),IF(O6639="3",MID(L6639,1,3),IF(O6639="4",MID(L6639,1,4),IF(O6639="5",MID(L6639,1,6),IF(O6639="6",MID(L6639,1,7),IF(O6639="7",MID(L6639,1,8),IF(O6639="8",MID(L6639,1,10)))))))))</f>
        <v>72191011</v>
      </c>
      <c r="Q6639" s="1"/>
      <c r="R6639" s="1"/>
      <c r="S6639" s="1"/>
      <c r="T6639" s="1"/>
      <c r="U6639" s="1"/>
      <c r="V6639" s="1"/>
      <c r="W6639" s="1"/>
      <c r="X6639" s="1"/>
      <c r="Y6639" s="1"/>
      <c r="Z6639" s="1"/>
      <c r="AA6639" s="1"/>
      <c r="AB6639" s="1"/>
      <c r="AC6639" s="1"/>
      <c r="AD6639" s="1"/>
      <c r="AE6639" s="1"/>
      <c r="AF6639" s="1"/>
      <c r="AG6639" s="1"/>
      <c r="AH6639" s="1"/>
      <c r="AI6639" s="1"/>
      <c r="AJ6639" s="1"/>
    </row>
    <row r="6640" customFormat="false" ht="15.75" hidden="false" customHeight="true" outlineLevel="0" collapsed="false">
      <c r="A6640" s="1"/>
      <c r="B6640" s="11" t="str">
        <f aca="false">MID(L6640,1,1)</f>
        <v>7</v>
      </c>
      <c r="C6640" s="11" t="str">
        <f aca="false">MID(L6640,2,1)</f>
        <v>2</v>
      </c>
      <c r="D6640" s="11" t="str">
        <f aca="false">MID(L6640,3,1)</f>
        <v>1</v>
      </c>
      <c r="E6640" s="11" t="str">
        <f aca="false">MID(L6640,4,1)</f>
        <v>9</v>
      </c>
      <c r="F6640" s="11" t="str">
        <f aca="false">MID(L6640,5,2)</f>
        <v>10</v>
      </c>
      <c r="G6640" s="11" t="str">
        <f aca="false">MID(L6640,7,1)</f>
        <v>1</v>
      </c>
      <c r="H6640" s="11" t="str">
        <f aca="false">MID(L6640,8,1)</f>
        <v>2</v>
      </c>
      <c r="I6640" s="12" t="str">
        <f aca="false">IF(O6640="1","-x-",IF(O6640&lt;="4",MID(L6640,1,O6640-1),IF(O6640="5",MID(L6640,1,4),IF(O6640="6",MID(L6640,1,6),IF(AND(O6640="7",G6640="0"),MID(L6640,1,6),MID(L6640,1,7))))))</f>
        <v>7219101</v>
      </c>
      <c r="J6640" s="11" t="n">
        <v>2026</v>
      </c>
      <c r="K6640" s="11" t="s">
        <v>15</v>
      </c>
      <c r="L6640" s="32" t="n">
        <v>72191012</v>
      </c>
      <c r="M6640" s="1" t="s">
        <v>1334</v>
      </c>
      <c r="N6640" s="15" t="str">
        <f aca="false">IF(ISERROR(VLOOKUP(P6640,$I$2:$I$5308,1,FALSE()))=FALSE(),"S","A")</f>
        <v>A</v>
      </c>
      <c r="O6640" s="15" t="str">
        <f aca="false">IF(H6640&lt;&gt;"0","7",IF(G6640&lt;&gt;"0","6",IF(F6640&lt;&gt;"00","5",IF(E6640&lt;&gt;"0","4",IF(D6640&lt;&gt;"0","3",IF(C6640&lt;&gt;"0","2",IF(B6640&lt;&gt;"0","1","-x-")))))))</f>
        <v>7</v>
      </c>
      <c r="P6640" s="16" t="str">
        <f aca="false">IF(O6640="1",MID(L6640,1,1),IF(O6640="2",MID(L6640,1,2),IF(O6640="3",MID(L6640,1,3),IF(O6640="4",MID(L6640,1,4),IF(O6640="5",MID(L6640,1,6),IF(O6640="6",MID(L6640,1,7),IF(O6640="7",MID(L6640,1,8),IF(O6640="8",MID(L6640,1,10)))))))))</f>
        <v>72191012</v>
      </c>
      <c r="Q6640" s="1"/>
      <c r="R6640" s="1"/>
      <c r="S6640" s="1"/>
      <c r="T6640" s="1"/>
      <c r="U6640" s="1"/>
      <c r="V6640" s="1"/>
      <c r="W6640" s="1"/>
      <c r="X6640" s="1"/>
      <c r="Y6640" s="1"/>
      <c r="Z6640" s="1"/>
      <c r="AA6640" s="1"/>
      <c r="AB6640" s="1"/>
      <c r="AC6640" s="1"/>
      <c r="AD6640" s="1"/>
      <c r="AE6640" s="1"/>
      <c r="AF6640" s="1"/>
      <c r="AG6640" s="1"/>
      <c r="AH6640" s="1"/>
      <c r="AI6640" s="1"/>
      <c r="AJ6640" s="1"/>
    </row>
    <row r="6641" customFormat="false" ht="15.75" hidden="false" customHeight="true" outlineLevel="0" collapsed="false">
      <c r="A6641" s="1"/>
      <c r="B6641" s="11" t="str">
        <f aca="false">MID(L6641,1,1)</f>
        <v>7</v>
      </c>
      <c r="C6641" s="11" t="str">
        <f aca="false">MID(L6641,2,1)</f>
        <v>2</v>
      </c>
      <c r="D6641" s="11" t="str">
        <f aca="false">MID(L6641,3,1)</f>
        <v>1</v>
      </c>
      <c r="E6641" s="11" t="str">
        <f aca="false">MID(L6641,4,1)</f>
        <v>9</v>
      </c>
      <c r="F6641" s="11" t="str">
        <f aca="false">MID(L6641,5,2)</f>
        <v>10</v>
      </c>
      <c r="G6641" s="11" t="str">
        <f aca="false">MID(L6641,7,1)</f>
        <v>1</v>
      </c>
      <c r="H6641" s="11" t="str">
        <f aca="false">MID(L6641,8,1)</f>
        <v>3</v>
      </c>
      <c r="I6641" s="12" t="str">
        <f aca="false">IF(O6641="1","-x-",IF(O6641&lt;="4",MID(L6641,1,O6641-1),IF(O6641="5",MID(L6641,1,4),IF(O6641="6",MID(L6641,1,6),IF(AND(O6641="7",G6641="0"),MID(L6641,1,6),MID(L6641,1,7))))))</f>
        <v>7219101</v>
      </c>
      <c r="J6641" s="11" t="n">
        <v>2026</v>
      </c>
      <c r="K6641" s="11" t="s">
        <v>15</v>
      </c>
      <c r="L6641" s="32" t="n">
        <v>72191013</v>
      </c>
      <c r="M6641" s="1" t="s">
        <v>1335</v>
      </c>
      <c r="N6641" s="15" t="str">
        <f aca="false">IF(ISERROR(VLOOKUP(P6641,$I$2:$I$5308,1,FALSE()))=FALSE(),"S","A")</f>
        <v>A</v>
      </c>
      <c r="O6641" s="15" t="str">
        <f aca="false">IF(H6641&lt;&gt;"0","7",IF(G6641&lt;&gt;"0","6",IF(F6641&lt;&gt;"00","5",IF(E6641&lt;&gt;"0","4",IF(D6641&lt;&gt;"0","3",IF(C6641&lt;&gt;"0","2",IF(B6641&lt;&gt;"0","1","-x-")))))))</f>
        <v>7</v>
      </c>
      <c r="P6641" s="16" t="str">
        <f aca="false">IF(O6641="1",MID(L6641,1,1),IF(O6641="2",MID(L6641,1,2),IF(O6641="3",MID(L6641,1,3),IF(O6641="4",MID(L6641,1,4),IF(O6641="5",MID(L6641,1,6),IF(O6641="6",MID(L6641,1,7),IF(O6641="7",MID(L6641,1,8),IF(O6641="8",MID(L6641,1,10)))))))))</f>
        <v>72191013</v>
      </c>
      <c r="Q6641" s="1"/>
      <c r="R6641" s="1"/>
      <c r="S6641" s="1"/>
      <c r="T6641" s="1"/>
      <c r="U6641" s="1"/>
      <c r="V6641" s="1"/>
      <c r="W6641" s="1"/>
      <c r="X6641" s="1"/>
      <c r="Y6641" s="1"/>
      <c r="Z6641" s="1"/>
      <c r="AA6641" s="1"/>
      <c r="AB6641" s="1"/>
      <c r="AC6641" s="1"/>
      <c r="AD6641" s="1"/>
      <c r="AE6641" s="1"/>
      <c r="AF6641" s="1"/>
      <c r="AG6641" s="1"/>
      <c r="AH6641" s="1"/>
      <c r="AI6641" s="1"/>
      <c r="AJ6641" s="1"/>
    </row>
    <row r="6642" customFormat="false" ht="15.75" hidden="false" customHeight="true" outlineLevel="0" collapsed="false">
      <c r="A6642" s="1"/>
      <c r="B6642" s="11" t="str">
        <f aca="false">MID(L6642,1,1)</f>
        <v>7</v>
      </c>
      <c r="C6642" s="11" t="str">
        <f aca="false">MID(L6642,2,1)</f>
        <v>2</v>
      </c>
      <c r="D6642" s="11" t="str">
        <f aca="false">MID(L6642,3,1)</f>
        <v>1</v>
      </c>
      <c r="E6642" s="11" t="str">
        <f aca="false">MID(L6642,4,1)</f>
        <v>9</v>
      </c>
      <c r="F6642" s="11" t="str">
        <f aca="false">MID(L6642,5,2)</f>
        <v>10</v>
      </c>
      <c r="G6642" s="11" t="str">
        <f aca="false">MID(L6642,7,1)</f>
        <v>1</v>
      </c>
      <c r="H6642" s="11" t="str">
        <f aca="false">MID(L6642,8,1)</f>
        <v>4</v>
      </c>
      <c r="I6642" s="12" t="str">
        <f aca="false">IF(O6642="1","-x-",IF(O6642&lt;="4",MID(L6642,1,O6642-1),IF(O6642="5",MID(L6642,1,4),IF(O6642="6",MID(L6642,1,6),IF(AND(O6642="7",G6642="0"),MID(L6642,1,6),MID(L6642,1,7))))))</f>
        <v>7219101</v>
      </c>
      <c r="J6642" s="11" t="n">
        <v>2026</v>
      </c>
      <c r="K6642" s="11" t="s">
        <v>15</v>
      </c>
      <c r="L6642" s="32" t="n">
        <v>72191014</v>
      </c>
      <c r="M6642" s="1" t="s">
        <v>1336</v>
      </c>
      <c r="N6642" s="15" t="str">
        <f aca="false">IF(ISERROR(VLOOKUP(P6642,$I$2:$I$5308,1,FALSE()))=FALSE(),"S","A")</f>
        <v>A</v>
      </c>
      <c r="O6642" s="15" t="str">
        <f aca="false">IF(H6642&lt;&gt;"0","7",IF(G6642&lt;&gt;"0","6",IF(F6642&lt;&gt;"00","5",IF(E6642&lt;&gt;"0","4",IF(D6642&lt;&gt;"0","3",IF(C6642&lt;&gt;"0","2",IF(B6642&lt;&gt;"0","1","-x-")))))))</f>
        <v>7</v>
      </c>
      <c r="P6642" s="16" t="str">
        <f aca="false">IF(O6642="1",MID(L6642,1,1),IF(O6642="2",MID(L6642,1,2),IF(O6642="3",MID(L6642,1,3),IF(O6642="4",MID(L6642,1,4),IF(O6642="5",MID(L6642,1,6),IF(O6642="6",MID(L6642,1,7),IF(O6642="7",MID(L6642,1,8),IF(O6642="8",MID(L6642,1,10)))))))))</f>
        <v>72191014</v>
      </c>
      <c r="Q6642" s="1"/>
      <c r="R6642" s="1"/>
      <c r="S6642" s="1"/>
      <c r="T6642" s="1"/>
      <c r="U6642" s="1"/>
      <c r="V6642" s="1"/>
      <c r="W6642" s="1"/>
      <c r="X6642" s="1"/>
      <c r="Y6642" s="1"/>
      <c r="Z6642" s="1"/>
      <c r="AA6642" s="1"/>
      <c r="AB6642" s="1"/>
      <c r="AC6642" s="1"/>
      <c r="AD6642" s="1"/>
      <c r="AE6642" s="1"/>
      <c r="AF6642" s="1"/>
      <c r="AG6642" s="1"/>
      <c r="AH6642" s="1"/>
      <c r="AI6642" s="1"/>
      <c r="AJ6642" s="1"/>
    </row>
    <row r="6643" customFormat="false" ht="15.75" hidden="false" customHeight="true" outlineLevel="0" collapsed="false">
      <c r="A6643" s="1"/>
      <c r="B6643" s="11" t="str">
        <f aca="false">MID(L6643,1,1)</f>
        <v>7</v>
      </c>
      <c r="C6643" s="11" t="str">
        <f aca="false">MID(L6643,2,1)</f>
        <v>2</v>
      </c>
      <c r="D6643" s="11" t="str">
        <f aca="false">MID(L6643,3,1)</f>
        <v>1</v>
      </c>
      <c r="E6643" s="11" t="str">
        <f aca="false">MID(L6643,4,1)</f>
        <v>9</v>
      </c>
      <c r="F6643" s="11" t="str">
        <f aca="false">MID(L6643,5,2)</f>
        <v>10</v>
      </c>
      <c r="G6643" s="11" t="str">
        <f aca="false">MID(L6643,7,1)</f>
        <v>1</v>
      </c>
      <c r="H6643" s="11" t="str">
        <f aca="false">MID(L6643,8,1)</f>
        <v>5</v>
      </c>
      <c r="I6643" s="12" t="str">
        <f aca="false">IF(O6643="1","-x-",IF(O6643&lt;="4",MID(L6643,1,O6643-1),IF(O6643="5",MID(L6643,1,4),IF(O6643="6",MID(L6643,1,6),IF(AND(O6643="7",G6643="0"),MID(L6643,1,6),MID(L6643,1,7))))))</f>
        <v>7219101</v>
      </c>
      <c r="J6643" s="11" t="n">
        <v>2026</v>
      </c>
      <c r="K6643" s="11" t="s">
        <v>15</v>
      </c>
      <c r="L6643" s="32" t="n">
        <v>72191015</v>
      </c>
      <c r="M6643" s="1" t="s">
        <v>1337</v>
      </c>
      <c r="N6643" s="15" t="str">
        <f aca="false">IF(ISERROR(VLOOKUP(P6643,$I$2:$I$5308,1,FALSE()))=FALSE(),"S","A")</f>
        <v>A</v>
      </c>
      <c r="O6643" s="15" t="str">
        <f aca="false">IF(H6643&lt;&gt;"0","7",IF(G6643&lt;&gt;"0","6",IF(F6643&lt;&gt;"00","5",IF(E6643&lt;&gt;"0","4",IF(D6643&lt;&gt;"0","3",IF(C6643&lt;&gt;"0","2",IF(B6643&lt;&gt;"0","1","-x-")))))))</f>
        <v>7</v>
      </c>
      <c r="P6643" s="16" t="str">
        <f aca="false">IF(O6643="1",MID(L6643,1,1),IF(O6643="2",MID(L6643,1,2),IF(O6643="3",MID(L6643,1,3),IF(O6643="4",MID(L6643,1,4),IF(O6643="5",MID(L6643,1,6),IF(O6643="6",MID(L6643,1,7),IF(O6643="7",MID(L6643,1,8),IF(O6643="8",MID(L6643,1,10)))))))))</f>
        <v>72191015</v>
      </c>
      <c r="Q6643" s="1"/>
      <c r="R6643" s="1"/>
      <c r="S6643" s="1"/>
      <c r="T6643" s="1"/>
      <c r="U6643" s="1"/>
      <c r="V6643" s="1"/>
      <c r="W6643" s="1"/>
      <c r="X6643" s="1"/>
      <c r="Y6643" s="1"/>
      <c r="Z6643" s="1"/>
      <c r="AA6643" s="1"/>
      <c r="AB6643" s="1"/>
      <c r="AC6643" s="1"/>
      <c r="AD6643" s="1"/>
      <c r="AE6643" s="1"/>
      <c r="AF6643" s="1"/>
      <c r="AG6643" s="1"/>
      <c r="AH6643" s="1"/>
      <c r="AI6643" s="1"/>
      <c r="AJ6643" s="1"/>
    </row>
    <row r="6644" customFormat="false" ht="15.75" hidden="false" customHeight="true" outlineLevel="0" collapsed="false">
      <c r="A6644" s="1"/>
      <c r="B6644" s="11" t="str">
        <f aca="false">MID(L6644,1,1)</f>
        <v>7</v>
      </c>
      <c r="C6644" s="11" t="str">
        <f aca="false">MID(L6644,2,1)</f>
        <v>2</v>
      </c>
      <c r="D6644" s="11" t="str">
        <f aca="false">MID(L6644,3,1)</f>
        <v>1</v>
      </c>
      <c r="E6644" s="11" t="str">
        <f aca="false">MID(L6644,4,1)</f>
        <v>9</v>
      </c>
      <c r="F6644" s="11" t="str">
        <f aca="false">MID(L6644,5,2)</f>
        <v>10</v>
      </c>
      <c r="G6644" s="11" t="str">
        <f aca="false">MID(L6644,7,1)</f>
        <v>1</v>
      </c>
      <c r="H6644" s="11" t="str">
        <f aca="false">MID(L6644,8,1)</f>
        <v>6</v>
      </c>
      <c r="I6644" s="12" t="str">
        <f aca="false">IF(O6644="1","-x-",IF(O6644&lt;="4",MID(L6644,1,O6644-1),IF(O6644="5",MID(L6644,1,4),IF(O6644="6",MID(L6644,1,6),IF(AND(O6644="7",G6644="0"),MID(L6644,1,6),MID(L6644,1,7))))))</f>
        <v>7219101</v>
      </c>
      <c r="J6644" s="11" t="n">
        <v>2026</v>
      </c>
      <c r="K6644" s="11" t="s">
        <v>15</v>
      </c>
      <c r="L6644" s="32" t="n">
        <v>72191016</v>
      </c>
      <c r="M6644" s="1" t="s">
        <v>1338</v>
      </c>
      <c r="N6644" s="15" t="str">
        <f aca="false">IF(ISERROR(VLOOKUP(P6644,$I$2:$I$5308,1,FALSE()))=FALSE(),"S","A")</f>
        <v>A</v>
      </c>
      <c r="O6644" s="15" t="str">
        <f aca="false">IF(H6644&lt;&gt;"0","7",IF(G6644&lt;&gt;"0","6",IF(F6644&lt;&gt;"00","5",IF(E6644&lt;&gt;"0","4",IF(D6644&lt;&gt;"0","3",IF(C6644&lt;&gt;"0","2",IF(B6644&lt;&gt;"0","1","-x-")))))))</f>
        <v>7</v>
      </c>
      <c r="P6644" s="16" t="str">
        <f aca="false">IF(O6644="1",MID(L6644,1,1),IF(O6644="2",MID(L6644,1,2),IF(O6644="3",MID(L6644,1,3),IF(O6644="4",MID(L6644,1,4),IF(O6644="5",MID(L6644,1,6),IF(O6644="6",MID(L6644,1,7),IF(O6644="7",MID(L6644,1,8),IF(O6644="8",MID(L6644,1,10)))))))))</f>
        <v>72191016</v>
      </c>
      <c r="Q6644" s="1"/>
      <c r="R6644" s="1"/>
      <c r="S6644" s="1"/>
      <c r="T6644" s="1"/>
      <c r="U6644" s="1"/>
      <c r="V6644" s="1"/>
      <c r="W6644" s="1"/>
      <c r="X6644" s="1"/>
      <c r="Y6644" s="1"/>
      <c r="Z6644" s="1"/>
      <c r="AA6644" s="1"/>
      <c r="AB6644" s="1"/>
      <c r="AC6644" s="1"/>
      <c r="AD6644" s="1"/>
      <c r="AE6644" s="1"/>
      <c r="AF6644" s="1"/>
      <c r="AG6644" s="1"/>
      <c r="AH6644" s="1"/>
      <c r="AI6644" s="1"/>
      <c r="AJ6644" s="1"/>
    </row>
    <row r="6645" customFormat="false" ht="15.75" hidden="false" customHeight="true" outlineLevel="0" collapsed="false">
      <c r="A6645" s="1"/>
      <c r="B6645" s="11" t="str">
        <f aca="false">MID(L6645,1,1)</f>
        <v>7</v>
      </c>
      <c r="C6645" s="11" t="str">
        <f aca="false">MID(L6645,2,1)</f>
        <v>2</v>
      </c>
      <c r="D6645" s="11" t="str">
        <f aca="false">MID(L6645,3,1)</f>
        <v>1</v>
      </c>
      <c r="E6645" s="11" t="str">
        <f aca="false">MID(L6645,4,1)</f>
        <v>9</v>
      </c>
      <c r="F6645" s="11" t="str">
        <f aca="false">MID(L6645,5,2)</f>
        <v>10</v>
      </c>
      <c r="G6645" s="11" t="str">
        <f aca="false">MID(L6645,7,1)</f>
        <v>1</v>
      </c>
      <c r="H6645" s="11" t="str">
        <f aca="false">MID(L6645,8,1)</f>
        <v>7</v>
      </c>
      <c r="I6645" s="12" t="str">
        <f aca="false">IF(O6645="1","-x-",IF(O6645&lt;="4",MID(L6645,1,O6645-1),IF(O6645="5",MID(L6645,1,4),IF(O6645="6",MID(L6645,1,6),IF(AND(O6645="7",G6645="0"),MID(L6645,1,6),MID(L6645,1,7))))))</f>
        <v>7219101</v>
      </c>
      <c r="J6645" s="11" t="n">
        <v>2026</v>
      </c>
      <c r="K6645" s="11" t="s">
        <v>15</v>
      </c>
      <c r="L6645" s="32" t="n">
        <v>72191017</v>
      </c>
      <c r="M6645" s="1" t="s">
        <v>1339</v>
      </c>
      <c r="N6645" s="15" t="str">
        <f aca="false">IF(ISERROR(VLOOKUP(P6645,$I$2:$I$5308,1,FALSE()))=FALSE(),"S","A")</f>
        <v>A</v>
      </c>
      <c r="O6645" s="15" t="str">
        <f aca="false">IF(H6645&lt;&gt;"0","7",IF(G6645&lt;&gt;"0","6",IF(F6645&lt;&gt;"00","5",IF(E6645&lt;&gt;"0","4",IF(D6645&lt;&gt;"0","3",IF(C6645&lt;&gt;"0","2",IF(B6645&lt;&gt;"0","1","-x-")))))))</f>
        <v>7</v>
      </c>
      <c r="P6645" s="16" t="str">
        <f aca="false">IF(O6645="1",MID(L6645,1,1),IF(O6645="2",MID(L6645,1,2),IF(O6645="3",MID(L6645,1,3),IF(O6645="4",MID(L6645,1,4),IF(O6645="5",MID(L6645,1,6),IF(O6645="6",MID(L6645,1,7),IF(O6645="7",MID(L6645,1,8),IF(O6645="8",MID(L6645,1,10)))))))))</f>
        <v>72191017</v>
      </c>
      <c r="Q6645" s="1"/>
      <c r="R6645" s="1"/>
      <c r="S6645" s="1"/>
      <c r="T6645" s="1"/>
      <c r="U6645" s="1"/>
      <c r="V6645" s="1"/>
      <c r="W6645" s="1"/>
      <c r="X6645" s="1"/>
      <c r="Y6645" s="1"/>
      <c r="Z6645" s="1"/>
      <c r="AA6645" s="1"/>
      <c r="AB6645" s="1"/>
      <c r="AC6645" s="1"/>
      <c r="AD6645" s="1"/>
      <c r="AE6645" s="1"/>
      <c r="AF6645" s="1"/>
      <c r="AG6645" s="1"/>
      <c r="AH6645" s="1"/>
      <c r="AI6645" s="1"/>
      <c r="AJ6645" s="1"/>
    </row>
    <row r="6646" customFormat="false" ht="15.75" hidden="false" customHeight="true" outlineLevel="0" collapsed="false">
      <c r="A6646" s="1"/>
      <c r="B6646" s="11" t="str">
        <f aca="false">MID(L6646,1,1)</f>
        <v>7</v>
      </c>
      <c r="C6646" s="11" t="str">
        <f aca="false">MID(L6646,2,1)</f>
        <v>2</v>
      </c>
      <c r="D6646" s="11" t="str">
        <f aca="false">MID(L6646,3,1)</f>
        <v>1</v>
      </c>
      <c r="E6646" s="11" t="str">
        <f aca="false">MID(L6646,4,1)</f>
        <v>9</v>
      </c>
      <c r="F6646" s="11" t="str">
        <f aca="false">MID(L6646,5,2)</f>
        <v>10</v>
      </c>
      <c r="G6646" s="11" t="str">
        <f aca="false">MID(L6646,7,1)</f>
        <v>1</v>
      </c>
      <c r="H6646" s="11" t="str">
        <f aca="false">MID(L6646,8,1)</f>
        <v>8</v>
      </c>
      <c r="I6646" s="12" t="str">
        <f aca="false">IF(O6646="1","-x-",IF(O6646&lt;="4",MID(L6646,1,O6646-1),IF(O6646="5",MID(L6646,1,4),IF(O6646="6",MID(L6646,1,6),IF(AND(O6646="7",G6646="0"),MID(L6646,1,6),MID(L6646,1,7))))))</f>
        <v>7219101</v>
      </c>
      <c r="J6646" s="11" t="n">
        <v>2026</v>
      </c>
      <c r="K6646" s="11" t="s">
        <v>15</v>
      </c>
      <c r="L6646" s="32" t="n">
        <v>72191018</v>
      </c>
      <c r="M6646" s="1" t="s">
        <v>1340</v>
      </c>
      <c r="N6646" s="15" t="str">
        <f aca="false">IF(ISERROR(VLOOKUP(P6646,$I$2:$I$5308,1,FALSE()))=FALSE(),"S","A")</f>
        <v>A</v>
      </c>
      <c r="O6646" s="15" t="str">
        <f aca="false">IF(H6646&lt;&gt;"0","7",IF(G6646&lt;&gt;"0","6",IF(F6646&lt;&gt;"00","5",IF(E6646&lt;&gt;"0","4",IF(D6646&lt;&gt;"0","3",IF(C6646&lt;&gt;"0","2",IF(B6646&lt;&gt;"0","1","-x-")))))))</f>
        <v>7</v>
      </c>
      <c r="P6646" s="16" t="str">
        <f aca="false">IF(O6646="1",MID(L6646,1,1),IF(O6646="2",MID(L6646,1,2),IF(O6646="3",MID(L6646,1,3),IF(O6646="4",MID(L6646,1,4),IF(O6646="5",MID(L6646,1,6),IF(O6646="6",MID(L6646,1,7),IF(O6646="7",MID(L6646,1,8),IF(O6646="8",MID(L6646,1,10)))))))))</f>
        <v>72191018</v>
      </c>
      <c r="Q6646" s="1"/>
      <c r="R6646" s="1"/>
      <c r="S6646" s="1"/>
      <c r="T6646" s="1"/>
      <c r="U6646" s="1"/>
      <c r="V6646" s="1"/>
      <c r="W6646" s="1"/>
      <c r="X6646" s="1"/>
      <c r="Y6646" s="1"/>
      <c r="Z6646" s="1"/>
      <c r="AA6646" s="1"/>
      <c r="AB6646" s="1"/>
      <c r="AC6646" s="1"/>
      <c r="AD6646" s="1"/>
      <c r="AE6646" s="1"/>
      <c r="AF6646" s="1"/>
      <c r="AG6646" s="1"/>
      <c r="AH6646" s="1"/>
      <c r="AI6646" s="1"/>
      <c r="AJ6646" s="1"/>
    </row>
    <row r="6647" customFormat="false" ht="15.75" hidden="false" customHeight="true" outlineLevel="0" collapsed="false">
      <c r="A6647" s="1"/>
      <c r="B6647" s="11" t="str">
        <f aca="false">MID(L6647,1,1)</f>
        <v>7</v>
      </c>
      <c r="C6647" s="11" t="str">
        <f aca="false">MID(L6647,2,1)</f>
        <v>2</v>
      </c>
      <c r="D6647" s="11" t="str">
        <f aca="false">MID(L6647,3,1)</f>
        <v>1</v>
      </c>
      <c r="E6647" s="11" t="str">
        <f aca="false">MID(L6647,4,1)</f>
        <v>9</v>
      </c>
      <c r="F6647" s="11" t="str">
        <f aca="false">MID(L6647,5,2)</f>
        <v>10</v>
      </c>
      <c r="G6647" s="11" t="str">
        <f aca="false">MID(L6647,7,1)</f>
        <v>2</v>
      </c>
      <c r="H6647" s="11" t="str">
        <f aca="false">MID(L6647,8,1)</f>
        <v>0</v>
      </c>
      <c r="I6647" s="12" t="str">
        <f aca="false">IF(O6647="1","-x-",IF(O6647&lt;="4",MID(L6647,1,O6647-1),IF(O6647="5",MID(L6647,1,4),IF(O6647="6",MID(L6647,1,6),IF(AND(O6647="7",G6647="0"),MID(L6647,1,6),MID(L6647,1,7))))))</f>
        <v>721910</v>
      </c>
      <c r="J6647" s="11" t="n">
        <v>2026</v>
      </c>
      <c r="K6647" s="11" t="s">
        <v>15</v>
      </c>
      <c r="L6647" s="32" t="n">
        <v>72191020</v>
      </c>
      <c r="M6647" s="1" t="s">
        <v>1341</v>
      </c>
      <c r="N6647" s="15" t="str">
        <f aca="false">IF(ISERROR(VLOOKUP(P6647,$I$2:$I$5308,1,FALSE()))=FALSE(),"S","A")</f>
        <v>A</v>
      </c>
      <c r="O6647" s="15" t="str">
        <f aca="false">IF(H6647&lt;&gt;"0","7",IF(G6647&lt;&gt;"0","6",IF(F6647&lt;&gt;"00","5",IF(E6647&lt;&gt;"0","4",IF(D6647&lt;&gt;"0","3",IF(C6647&lt;&gt;"0","2",IF(B6647&lt;&gt;"0","1","-x-")))))))</f>
        <v>6</v>
      </c>
      <c r="P6647" s="16" t="str">
        <f aca="false">IF(O6647="1",MID(L6647,1,1),IF(O6647="2",MID(L6647,1,2),IF(O6647="3",MID(L6647,1,3),IF(O6647="4",MID(L6647,1,4),IF(O6647="5",MID(L6647,1,6),IF(O6647="6",MID(L6647,1,7),IF(O6647="7",MID(L6647,1,8),IF(O6647="8",MID(L6647,1,10)))))))))</f>
        <v>7219102</v>
      </c>
      <c r="Q6647" s="1"/>
      <c r="R6647" s="1"/>
      <c r="S6647" s="1"/>
      <c r="T6647" s="1"/>
      <c r="U6647" s="1"/>
      <c r="V6647" s="1"/>
      <c r="W6647" s="1"/>
      <c r="X6647" s="1"/>
      <c r="Y6647" s="1"/>
      <c r="Z6647" s="1"/>
      <c r="AA6647" s="1"/>
      <c r="AB6647" s="1"/>
      <c r="AC6647" s="1"/>
      <c r="AD6647" s="1"/>
      <c r="AE6647" s="1"/>
      <c r="AF6647" s="1"/>
      <c r="AG6647" s="1"/>
      <c r="AH6647" s="1"/>
      <c r="AI6647" s="1"/>
      <c r="AJ6647" s="1"/>
    </row>
    <row r="6648" customFormat="false" ht="15.75" hidden="false" customHeight="true" outlineLevel="0" collapsed="false">
      <c r="A6648" s="1"/>
      <c r="B6648" s="11" t="str">
        <f aca="false">MID(L6648,1,1)</f>
        <v>7</v>
      </c>
      <c r="C6648" s="11" t="str">
        <f aca="false">MID(L6648,2,1)</f>
        <v>2</v>
      </c>
      <c r="D6648" s="11" t="str">
        <f aca="false">MID(L6648,3,1)</f>
        <v>1</v>
      </c>
      <c r="E6648" s="11" t="str">
        <f aca="false">MID(L6648,4,1)</f>
        <v>9</v>
      </c>
      <c r="F6648" s="11" t="str">
        <f aca="false">MID(L6648,5,2)</f>
        <v>10</v>
      </c>
      <c r="G6648" s="11" t="str">
        <f aca="false">MID(L6648,7,1)</f>
        <v>2</v>
      </c>
      <c r="H6648" s="11" t="str">
        <f aca="false">MID(L6648,8,1)</f>
        <v>1</v>
      </c>
      <c r="I6648" s="12" t="str">
        <f aca="false">IF(O6648="1","-x-",IF(O6648&lt;="4",MID(L6648,1,O6648-1),IF(O6648="5",MID(L6648,1,4),IF(O6648="6",MID(L6648,1,6),IF(AND(O6648="7",G6648="0"),MID(L6648,1,6),MID(L6648,1,7))))))</f>
        <v>7219102</v>
      </c>
      <c r="J6648" s="11" t="n">
        <v>2026</v>
      </c>
      <c r="K6648" s="11" t="s">
        <v>15</v>
      </c>
      <c r="L6648" s="32" t="n">
        <v>72191021</v>
      </c>
      <c r="M6648" s="1" t="s">
        <v>1342</v>
      </c>
      <c r="N6648" s="15" t="str">
        <f aca="false">IF(ISERROR(VLOOKUP(P6648,$I$2:$I$5308,1,FALSE()))=FALSE(),"S","A")</f>
        <v>A</v>
      </c>
      <c r="O6648" s="15" t="str">
        <f aca="false">IF(H6648&lt;&gt;"0","7",IF(G6648&lt;&gt;"0","6",IF(F6648&lt;&gt;"00","5",IF(E6648&lt;&gt;"0","4",IF(D6648&lt;&gt;"0","3",IF(C6648&lt;&gt;"0","2",IF(B6648&lt;&gt;"0","1","-x-")))))))</f>
        <v>7</v>
      </c>
      <c r="P6648" s="16" t="str">
        <f aca="false">IF(O6648="1",MID(L6648,1,1),IF(O6648="2",MID(L6648,1,2),IF(O6648="3",MID(L6648,1,3),IF(O6648="4",MID(L6648,1,4),IF(O6648="5",MID(L6648,1,6),IF(O6648="6",MID(L6648,1,7),IF(O6648="7",MID(L6648,1,8),IF(O6648="8",MID(L6648,1,10)))))))))</f>
        <v>72191021</v>
      </c>
      <c r="Q6648" s="1"/>
      <c r="R6648" s="1"/>
      <c r="S6648" s="1"/>
      <c r="T6648" s="1"/>
      <c r="U6648" s="1"/>
      <c r="V6648" s="1"/>
      <c r="W6648" s="1"/>
      <c r="X6648" s="1"/>
      <c r="Y6648" s="1"/>
      <c r="Z6648" s="1"/>
      <c r="AA6648" s="1"/>
      <c r="AB6648" s="1"/>
      <c r="AC6648" s="1"/>
      <c r="AD6648" s="1"/>
      <c r="AE6648" s="1"/>
      <c r="AF6648" s="1"/>
      <c r="AG6648" s="1"/>
      <c r="AH6648" s="1"/>
      <c r="AI6648" s="1"/>
      <c r="AJ6648" s="1"/>
    </row>
    <row r="6649" customFormat="false" ht="15.75" hidden="false" customHeight="true" outlineLevel="0" collapsed="false">
      <c r="A6649" s="1"/>
      <c r="B6649" s="11" t="str">
        <f aca="false">MID(L6649,1,1)</f>
        <v>7</v>
      </c>
      <c r="C6649" s="11" t="str">
        <f aca="false">MID(L6649,2,1)</f>
        <v>2</v>
      </c>
      <c r="D6649" s="11" t="str">
        <f aca="false">MID(L6649,3,1)</f>
        <v>1</v>
      </c>
      <c r="E6649" s="11" t="str">
        <f aca="false">MID(L6649,4,1)</f>
        <v>9</v>
      </c>
      <c r="F6649" s="11" t="str">
        <f aca="false">MID(L6649,5,2)</f>
        <v>10</v>
      </c>
      <c r="G6649" s="11" t="str">
        <f aca="false">MID(L6649,7,1)</f>
        <v>2</v>
      </c>
      <c r="H6649" s="11" t="str">
        <f aca="false">MID(L6649,8,1)</f>
        <v>2</v>
      </c>
      <c r="I6649" s="12" t="str">
        <f aca="false">IF(O6649="1","-x-",IF(O6649&lt;="4",MID(L6649,1,O6649-1),IF(O6649="5",MID(L6649,1,4),IF(O6649="6",MID(L6649,1,6),IF(AND(O6649="7",G6649="0"),MID(L6649,1,6),MID(L6649,1,7))))))</f>
        <v>7219102</v>
      </c>
      <c r="J6649" s="11" t="n">
        <v>2026</v>
      </c>
      <c r="K6649" s="11" t="s">
        <v>15</v>
      </c>
      <c r="L6649" s="32" t="n">
        <v>72191022</v>
      </c>
      <c r="M6649" s="1" t="s">
        <v>1343</v>
      </c>
      <c r="N6649" s="15" t="str">
        <f aca="false">IF(ISERROR(VLOOKUP(P6649,$I$2:$I$5308,1,FALSE()))=FALSE(),"S","A")</f>
        <v>A</v>
      </c>
      <c r="O6649" s="15" t="str">
        <f aca="false">IF(H6649&lt;&gt;"0","7",IF(G6649&lt;&gt;"0","6",IF(F6649&lt;&gt;"00","5",IF(E6649&lt;&gt;"0","4",IF(D6649&lt;&gt;"0","3",IF(C6649&lt;&gt;"0","2",IF(B6649&lt;&gt;"0","1","-x-")))))))</f>
        <v>7</v>
      </c>
      <c r="P6649" s="16" t="str">
        <f aca="false">IF(O6649="1",MID(L6649,1,1),IF(O6649="2",MID(L6649,1,2),IF(O6649="3",MID(L6649,1,3),IF(O6649="4",MID(L6649,1,4),IF(O6649="5",MID(L6649,1,6),IF(O6649="6",MID(L6649,1,7),IF(O6649="7",MID(L6649,1,8),IF(O6649="8",MID(L6649,1,10)))))))))</f>
        <v>72191022</v>
      </c>
      <c r="Q6649" s="1"/>
      <c r="R6649" s="1"/>
      <c r="S6649" s="1"/>
      <c r="T6649" s="1"/>
      <c r="U6649" s="1"/>
      <c r="V6649" s="1"/>
      <c r="W6649" s="1"/>
      <c r="X6649" s="1"/>
      <c r="Y6649" s="1"/>
      <c r="Z6649" s="1"/>
      <c r="AA6649" s="1"/>
      <c r="AB6649" s="1"/>
      <c r="AC6649" s="1"/>
      <c r="AD6649" s="1"/>
      <c r="AE6649" s="1"/>
      <c r="AF6649" s="1"/>
      <c r="AG6649" s="1"/>
      <c r="AH6649" s="1"/>
      <c r="AI6649" s="1"/>
      <c r="AJ6649" s="1"/>
    </row>
    <row r="6650" customFormat="false" ht="15.75" hidden="false" customHeight="true" outlineLevel="0" collapsed="false">
      <c r="A6650" s="1"/>
      <c r="B6650" s="11" t="str">
        <f aca="false">MID(L6650,1,1)</f>
        <v>7</v>
      </c>
      <c r="C6650" s="11" t="str">
        <f aca="false">MID(L6650,2,1)</f>
        <v>2</v>
      </c>
      <c r="D6650" s="11" t="str">
        <f aca="false">MID(L6650,3,1)</f>
        <v>1</v>
      </c>
      <c r="E6650" s="11" t="str">
        <f aca="false">MID(L6650,4,1)</f>
        <v>9</v>
      </c>
      <c r="F6650" s="11" t="str">
        <f aca="false">MID(L6650,5,2)</f>
        <v>10</v>
      </c>
      <c r="G6650" s="11" t="str">
        <f aca="false">MID(L6650,7,1)</f>
        <v>2</v>
      </c>
      <c r="H6650" s="11" t="str">
        <f aca="false">MID(L6650,8,1)</f>
        <v>3</v>
      </c>
      <c r="I6650" s="12" t="str">
        <f aca="false">IF(O6650="1","-x-",IF(O6650&lt;="4",MID(L6650,1,O6650-1),IF(O6650="5",MID(L6650,1,4),IF(O6650="6",MID(L6650,1,6),IF(AND(O6650="7",G6650="0"),MID(L6650,1,6),MID(L6650,1,7))))))</f>
        <v>7219102</v>
      </c>
      <c r="J6650" s="11" t="n">
        <v>2026</v>
      </c>
      <c r="K6650" s="11" t="s">
        <v>15</v>
      </c>
      <c r="L6650" s="32" t="n">
        <v>72191023</v>
      </c>
      <c r="M6650" s="1" t="s">
        <v>1344</v>
      </c>
      <c r="N6650" s="15" t="str">
        <f aca="false">IF(ISERROR(VLOOKUP(P6650,$I$2:$I$5308,1,FALSE()))=FALSE(),"S","A")</f>
        <v>A</v>
      </c>
      <c r="O6650" s="15" t="str">
        <f aca="false">IF(H6650&lt;&gt;"0","7",IF(G6650&lt;&gt;"0","6",IF(F6650&lt;&gt;"00","5",IF(E6650&lt;&gt;"0","4",IF(D6650&lt;&gt;"0","3",IF(C6650&lt;&gt;"0","2",IF(B6650&lt;&gt;"0","1","-x-")))))))</f>
        <v>7</v>
      </c>
      <c r="P6650" s="16" t="str">
        <f aca="false">IF(O6650="1",MID(L6650,1,1),IF(O6650="2",MID(L6650,1,2),IF(O6650="3",MID(L6650,1,3),IF(O6650="4",MID(L6650,1,4),IF(O6650="5",MID(L6650,1,6),IF(O6650="6",MID(L6650,1,7),IF(O6650="7",MID(L6650,1,8),IF(O6650="8",MID(L6650,1,10)))))))))</f>
        <v>72191023</v>
      </c>
      <c r="Q6650" s="1"/>
      <c r="R6650" s="1"/>
      <c r="S6650" s="1"/>
      <c r="T6650" s="1"/>
      <c r="U6650" s="1"/>
      <c r="V6650" s="1"/>
      <c r="W6650" s="1"/>
      <c r="X6650" s="1"/>
      <c r="Y6650" s="1"/>
      <c r="Z6650" s="1"/>
      <c r="AA6650" s="1"/>
      <c r="AB6650" s="1"/>
      <c r="AC6650" s="1"/>
      <c r="AD6650" s="1"/>
      <c r="AE6650" s="1"/>
      <c r="AF6650" s="1"/>
      <c r="AG6650" s="1"/>
      <c r="AH6650" s="1"/>
      <c r="AI6650" s="1"/>
      <c r="AJ6650" s="1"/>
    </row>
    <row r="6651" customFormat="false" ht="15.75" hidden="false" customHeight="true" outlineLevel="0" collapsed="false">
      <c r="A6651" s="1"/>
      <c r="B6651" s="11" t="str">
        <f aca="false">MID(L6651,1,1)</f>
        <v>7</v>
      </c>
      <c r="C6651" s="11" t="str">
        <f aca="false">MID(L6651,2,1)</f>
        <v>2</v>
      </c>
      <c r="D6651" s="11" t="str">
        <f aca="false">MID(L6651,3,1)</f>
        <v>1</v>
      </c>
      <c r="E6651" s="11" t="str">
        <f aca="false">MID(L6651,4,1)</f>
        <v>9</v>
      </c>
      <c r="F6651" s="11" t="str">
        <f aca="false">MID(L6651,5,2)</f>
        <v>10</v>
      </c>
      <c r="G6651" s="11" t="str">
        <f aca="false">MID(L6651,7,1)</f>
        <v>2</v>
      </c>
      <c r="H6651" s="11" t="str">
        <f aca="false">MID(L6651,8,1)</f>
        <v>4</v>
      </c>
      <c r="I6651" s="12" t="str">
        <f aca="false">IF(O6651="1","-x-",IF(O6651&lt;="4",MID(L6651,1,O6651-1),IF(O6651="5",MID(L6651,1,4),IF(O6651="6",MID(L6651,1,6),IF(AND(O6651="7",G6651="0"),MID(L6651,1,6),MID(L6651,1,7))))))</f>
        <v>7219102</v>
      </c>
      <c r="J6651" s="11" t="n">
        <v>2026</v>
      </c>
      <c r="K6651" s="11" t="s">
        <v>15</v>
      </c>
      <c r="L6651" s="32" t="n">
        <v>72191024</v>
      </c>
      <c r="M6651" s="1" t="s">
        <v>1345</v>
      </c>
      <c r="N6651" s="15" t="str">
        <f aca="false">IF(ISERROR(VLOOKUP(P6651,$I$2:$I$5308,1,FALSE()))=FALSE(),"S","A")</f>
        <v>A</v>
      </c>
      <c r="O6651" s="15" t="str">
        <f aca="false">IF(H6651&lt;&gt;"0","7",IF(G6651&lt;&gt;"0","6",IF(F6651&lt;&gt;"00","5",IF(E6651&lt;&gt;"0","4",IF(D6651&lt;&gt;"0","3",IF(C6651&lt;&gt;"0","2",IF(B6651&lt;&gt;"0","1","-x-")))))))</f>
        <v>7</v>
      </c>
      <c r="P6651" s="16" t="str">
        <f aca="false">IF(O6651="1",MID(L6651,1,1),IF(O6651="2",MID(L6651,1,2),IF(O6651="3",MID(L6651,1,3),IF(O6651="4",MID(L6651,1,4),IF(O6651="5",MID(L6651,1,6),IF(O6651="6",MID(L6651,1,7),IF(O6651="7",MID(L6651,1,8),IF(O6651="8",MID(L6651,1,10)))))))))</f>
        <v>72191024</v>
      </c>
      <c r="Q6651" s="1"/>
      <c r="R6651" s="1"/>
      <c r="S6651" s="1"/>
      <c r="T6651" s="1"/>
      <c r="U6651" s="1"/>
      <c r="V6651" s="1"/>
      <c r="W6651" s="1"/>
      <c r="X6651" s="1"/>
      <c r="Y6651" s="1"/>
      <c r="Z6651" s="1"/>
      <c r="AA6651" s="1"/>
      <c r="AB6651" s="1"/>
      <c r="AC6651" s="1"/>
      <c r="AD6651" s="1"/>
      <c r="AE6651" s="1"/>
      <c r="AF6651" s="1"/>
      <c r="AG6651" s="1"/>
      <c r="AH6651" s="1"/>
      <c r="AI6651" s="1"/>
      <c r="AJ6651" s="1"/>
    </row>
    <row r="6652" customFormat="false" ht="15.75" hidden="false" customHeight="true" outlineLevel="0" collapsed="false">
      <c r="A6652" s="1"/>
      <c r="B6652" s="11" t="str">
        <f aca="false">MID(L6652,1,1)</f>
        <v>7</v>
      </c>
      <c r="C6652" s="11" t="str">
        <f aca="false">MID(L6652,2,1)</f>
        <v>2</v>
      </c>
      <c r="D6652" s="11" t="str">
        <f aca="false">MID(L6652,3,1)</f>
        <v>1</v>
      </c>
      <c r="E6652" s="11" t="str">
        <f aca="false">MID(L6652,4,1)</f>
        <v>9</v>
      </c>
      <c r="F6652" s="11" t="str">
        <f aca="false">MID(L6652,5,2)</f>
        <v>10</v>
      </c>
      <c r="G6652" s="11" t="str">
        <f aca="false">MID(L6652,7,1)</f>
        <v>2</v>
      </c>
      <c r="H6652" s="11" t="str">
        <f aca="false">MID(L6652,8,1)</f>
        <v>5</v>
      </c>
      <c r="I6652" s="12" t="str">
        <f aca="false">IF(O6652="1","-x-",IF(O6652&lt;="4",MID(L6652,1,O6652-1),IF(O6652="5",MID(L6652,1,4),IF(O6652="6",MID(L6652,1,6),IF(AND(O6652="7",G6652="0"),MID(L6652,1,6),MID(L6652,1,7))))))</f>
        <v>7219102</v>
      </c>
      <c r="J6652" s="11" t="n">
        <v>2026</v>
      </c>
      <c r="K6652" s="11" t="s">
        <v>15</v>
      </c>
      <c r="L6652" s="32" t="n">
        <v>72191025</v>
      </c>
      <c r="M6652" s="1" t="s">
        <v>1346</v>
      </c>
      <c r="N6652" s="15" t="str">
        <f aca="false">IF(ISERROR(VLOOKUP(P6652,$I$2:$I$5308,1,FALSE()))=FALSE(),"S","A")</f>
        <v>A</v>
      </c>
      <c r="O6652" s="15" t="str">
        <f aca="false">IF(H6652&lt;&gt;"0","7",IF(G6652&lt;&gt;"0","6",IF(F6652&lt;&gt;"00","5",IF(E6652&lt;&gt;"0","4",IF(D6652&lt;&gt;"0","3",IF(C6652&lt;&gt;"0","2",IF(B6652&lt;&gt;"0","1","-x-")))))))</f>
        <v>7</v>
      </c>
      <c r="P6652" s="16" t="str">
        <f aca="false">IF(O6652="1",MID(L6652,1,1),IF(O6652="2",MID(L6652,1,2),IF(O6652="3",MID(L6652,1,3),IF(O6652="4",MID(L6652,1,4),IF(O6652="5",MID(L6652,1,6),IF(O6652="6",MID(L6652,1,7),IF(O6652="7",MID(L6652,1,8),IF(O6652="8",MID(L6652,1,10)))))))))</f>
        <v>72191025</v>
      </c>
      <c r="Q6652" s="1"/>
      <c r="R6652" s="1"/>
      <c r="S6652" s="1"/>
      <c r="T6652" s="1"/>
      <c r="U6652" s="1"/>
      <c r="V6652" s="1"/>
      <c r="W6652" s="1"/>
      <c r="X6652" s="1"/>
      <c r="Y6652" s="1"/>
      <c r="Z6652" s="1"/>
      <c r="AA6652" s="1"/>
      <c r="AB6652" s="1"/>
      <c r="AC6652" s="1"/>
      <c r="AD6652" s="1"/>
      <c r="AE6652" s="1"/>
      <c r="AF6652" s="1"/>
      <c r="AG6652" s="1"/>
      <c r="AH6652" s="1"/>
      <c r="AI6652" s="1"/>
      <c r="AJ6652" s="1"/>
    </row>
    <row r="6653" customFormat="false" ht="15.75" hidden="false" customHeight="true" outlineLevel="0" collapsed="false">
      <c r="A6653" s="1"/>
      <c r="B6653" s="11" t="str">
        <f aca="false">MID(L6653,1,1)</f>
        <v>7</v>
      </c>
      <c r="C6653" s="11" t="str">
        <f aca="false">MID(L6653,2,1)</f>
        <v>2</v>
      </c>
      <c r="D6653" s="11" t="str">
        <f aca="false">MID(L6653,3,1)</f>
        <v>1</v>
      </c>
      <c r="E6653" s="11" t="str">
        <f aca="false">MID(L6653,4,1)</f>
        <v>9</v>
      </c>
      <c r="F6653" s="11" t="str">
        <f aca="false">MID(L6653,5,2)</f>
        <v>10</v>
      </c>
      <c r="G6653" s="11" t="str">
        <f aca="false">MID(L6653,7,1)</f>
        <v>2</v>
      </c>
      <c r="H6653" s="11" t="str">
        <f aca="false">MID(L6653,8,1)</f>
        <v>6</v>
      </c>
      <c r="I6653" s="12" t="str">
        <f aca="false">IF(O6653="1","-x-",IF(O6653&lt;="4",MID(L6653,1,O6653-1),IF(O6653="5",MID(L6653,1,4),IF(O6653="6",MID(L6653,1,6),IF(AND(O6653="7",G6653="0"),MID(L6653,1,6),MID(L6653,1,7))))))</f>
        <v>7219102</v>
      </c>
      <c r="J6653" s="11" t="n">
        <v>2026</v>
      </c>
      <c r="K6653" s="11" t="s">
        <v>15</v>
      </c>
      <c r="L6653" s="32" t="n">
        <v>72191026</v>
      </c>
      <c r="M6653" s="1" t="s">
        <v>1347</v>
      </c>
      <c r="N6653" s="15" t="str">
        <f aca="false">IF(ISERROR(VLOOKUP(P6653,$I$2:$I$5308,1,FALSE()))=FALSE(),"S","A")</f>
        <v>A</v>
      </c>
      <c r="O6653" s="15" t="str">
        <f aca="false">IF(H6653&lt;&gt;"0","7",IF(G6653&lt;&gt;"0","6",IF(F6653&lt;&gt;"00","5",IF(E6653&lt;&gt;"0","4",IF(D6653&lt;&gt;"0","3",IF(C6653&lt;&gt;"0","2",IF(B6653&lt;&gt;"0","1","-x-")))))))</f>
        <v>7</v>
      </c>
      <c r="P6653" s="16" t="str">
        <f aca="false">IF(O6653="1",MID(L6653,1,1),IF(O6653="2",MID(L6653,1,2),IF(O6653="3",MID(L6653,1,3),IF(O6653="4",MID(L6653,1,4),IF(O6653="5",MID(L6653,1,6),IF(O6653="6",MID(L6653,1,7),IF(O6653="7",MID(L6653,1,8),IF(O6653="8",MID(L6653,1,10)))))))))</f>
        <v>72191026</v>
      </c>
      <c r="Q6653" s="1"/>
      <c r="R6653" s="1"/>
      <c r="S6653" s="1"/>
      <c r="T6653" s="1"/>
      <c r="U6653" s="1"/>
      <c r="V6653" s="1"/>
      <c r="W6653" s="1"/>
      <c r="X6653" s="1"/>
      <c r="Y6653" s="1"/>
      <c r="Z6653" s="1"/>
      <c r="AA6653" s="1"/>
      <c r="AB6653" s="1"/>
      <c r="AC6653" s="1"/>
      <c r="AD6653" s="1"/>
      <c r="AE6653" s="1"/>
      <c r="AF6653" s="1"/>
      <c r="AG6653" s="1"/>
      <c r="AH6653" s="1"/>
      <c r="AI6653" s="1"/>
      <c r="AJ6653" s="1"/>
    </row>
    <row r="6654" customFormat="false" ht="15.75" hidden="false" customHeight="true" outlineLevel="0" collapsed="false">
      <c r="A6654" s="1"/>
      <c r="B6654" s="11" t="str">
        <f aca="false">MID(L6654,1,1)</f>
        <v>7</v>
      </c>
      <c r="C6654" s="11" t="str">
        <f aca="false">MID(L6654,2,1)</f>
        <v>2</v>
      </c>
      <c r="D6654" s="11" t="str">
        <f aca="false">MID(L6654,3,1)</f>
        <v>1</v>
      </c>
      <c r="E6654" s="11" t="str">
        <f aca="false">MID(L6654,4,1)</f>
        <v>9</v>
      </c>
      <c r="F6654" s="11" t="str">
        <f aca="false">MID(L6654,5,2)</f>
        <v>10</v>
      </c>
      <c r="G6654" s="11" t="str">
        <f aca="false">MID(L6654,7,1)</f>
        <v>2</v>
      </c>
      <c r="H6654" s="11" t="str">
        <f aca="false">MID(L6654,8,1)</f>
        <v>7</v>
      </c>
      <c r="I6654" s="12" t="str">
        <f aca="false">IF(O6654="1","-x-",IF(O6654&lt;="4",MID(L6654,1,O6654-1),IF(O6654="5",MID(L6654,1,4),IF(O6654="6",MID(L6654,1,6),IF(AND(O6654="7",G6654="0"),MID(L6654,1,6),MID(L6654,1,7))))))</f>
        <v>7219102</v>
      </c>
      <c r="J6654" s="11" t="n">
        <v>2026</v>
      </c>
      <c r="K6654" s="11" t="s">
        <v>15</v>
      </c>
      <c r="L6654" s="32" t="n">
        <v>72191027</v>
      </c>
      <c r="M6654" s="1" t="s">
        <v>1348</v>
      </c>
      <c r="N6654" s="15" t="str">
        <f aca="false">IF(ISERROR(VLOOKUP(P6654,$I$2:$I$5308,1,FALSE()))=FALSE(),"S","A")</f>
        <v>A</v>
      </c>
      <c r="O6654" s="15" t="str">
        <f aca="false">IF(H6654&lt;&gt;"0","7",IF(G6654&lt;&gt;"0","6",IF(F6654&lt;&gt;"00","5",IF(E6654&lt;&gt;"0","4",IF(D6654&lt;&gt;"0","3",IF(C6654&lt;&gt;"0","2",IF(B6654&lt;&gt;"0","1","-x-")))))))</f>
        <v>7</v>
      </c>
      <c r="P6654" s="16" t="str">
        <f aca="false">IF(O6654="1",MID(L6654,1,1),IF(O6654="2",MID(L6654,1,2),IF(O6654="3",MID(L6654,1,3),IF(O6654="4",MID(L6654,1,4),IF(O6654="5",MID(L6654,1,6),IF(O6654="6",MID(L6654,1,7),IF(O6654="7",MID(L6654,1,8),IF(O6654="8",MID(L6654,1,10)))))))))</f>
        <v>72191027</v>
      </c>
      <c r="Q6654" s="1"/>
      <c r="R6654" s="1"/>
      <c r="S6654" s="1"/>
      <c r="T6654" s="1"/>
      <c r="U6654" s="1"/>
      <c r="V6654" s="1"/>
      <c r="W6654" s="1"/>
      <c r="X6654" s="1"/>
      <c r="Y6654" s="1"/>
      <c r="Z6654" s="1"/>
      <c r="AA6654" s="1"/>
      <c r="AB6654" s="1"/>
      <c r="AC6654" s="1"/>
      <c r="AD6654" s="1"/>
      <c r="AE6654" s="1"/>
      <c r="AF6654" s="1"/>
      <c r="AG6654" s="1"/>
      <c r="AH6654" s="1"/>
      <c r="AI6654" s="1"/>
      <c r="AJ6654" s="1"/>
    </row>
    <row r="6655" customFormat="false" ht="15.75" hidden="false" customHeight="true" outlineLevel="0" collapsed="false">
      <c r="A6655" s="1"/>
      <c r="B6655" s="11" t="str">
        <f aca="false">MID(L6655,1,1)</f>
        <v>7</v>
      </c>
      <c r="C6655" s="11" t="str">
        <f aca="false">MID(L6655,2,1)</f>
        <v>2</v>
      </c>
      <c r="D6655" s="11" t="str">
        <f aca="false">MID(L6655,3,1)</f>
        <v>1</v>
      </c>
      <c r="E6655" s="11" t="str">
        <f aca="false">MID(L6655,4,1)</f>
        <v>9</v>
      </c>
      <c r="F6655" s="11" t="str">
        <f aca="false">MID(L6655,5,2)</f>
        <v>10</v>
      </c>
      <c r="G6655" s="11" t="str">
        <f aca="false">MID(L6655,7,1)</f>
        <v>2</v>
      </c>
      <c r="H6655" s="11" t="str">
        <f aca="false">MID(L6655,8,1)</f>
        <v>8</v>
      </c>
      <c r="I6655" s="12" t="str">
        <f aca="false">IF(O6655="1","-x-",IF(O6655&lt;="4",MID(L6655,1,O6655-1),IF(O6655="5",MID(L6655,1,4),IF(O6655="6",MID(L6655,1,6),IF(AND(O6655="7",G6655="0"),MID(L6655,1,6),MID(L6655,1,7))))))</f>
        <v>7219102</v>
      </c>
      <c r="J6655" s="11" t="n">
        <v>2026</v>
      </c>
      <c r="K6655" s="11" t="s">
        <v>15</v>
      </c>
      <c r="L6655" s="32" t="n">
        <v>72191028</v>
      </c>
      <c r="M6655" s="1" t="s">
        <v>1349</v>
      </c>
      <c r="N6655" s="15" t="str">
        <f aca="false">IF(ISERROR(VLOOKUP(P6655,$I$2:$I$5308,1,FALSE()))=FALSE(),"S","A")</f>
        <v>A</v>
      </c>
      <c r="O6655" s="15" t="str">
        <f aca="false">IF(H6655&lt;&gt;"0","7",IF(G6655&lt;&gt;"0","6",IF(F6655&lt;&gt;"00","5",IF(E6655&lt;&gt;"0","4",IF(D6655&lt;&gt;"0","3",IF(C6655&lt;&gt;"0","2",IF(B6655&lt;&gt;"0","1","-x-")))))))</f>
        <v>7</v>
      </c>
      <c r="P6655" s="16" t="str">
        <f aca="false">IF(O6655="1",MID(L6655,1,1),IF(O6655="2",MID(L6655,1,2),IF(O6655="3",MID(L6655,1,3),IF(O6655="4",MID(L6655,1,4),IF(O6655="5",MID(L6655,1,6),IF(O6655="6",MID(L6655,1,7),IF(O6655="7",MID(L6655,1,8),IF(O6655="8",MID(L6655,1,10)))))))))</f>
        <v>72191028</v>
      </c>
      <c r="Q6655" s="1"/>
      <c r="R6655" s="1"/>
      <c r="S6655" s="1"/>
      <c r="T6655" s="1"/>
      <c r="U6655" s="1"/>
      <c r="V6655" s="1"/>
      <c r="W6655" s="1"/>
      <c r="X6655" s="1"/>
      <c r="Y6655" s="1"/>
      <c r="Z6655" s="1"/>
      <c r="AA6655" s="1"/>
      <c r="AB6655" s="1"/>
      <c r="AC6655" s="1"/>
      <c r="AD6655" s="1"/>
      <c r="AE6655" s="1"/>
      <c r="AF6655" s="1"/>
      <c r="AG6655" s="1"/>
      <c r="AH6655" s="1"/>
      <c r="AI6655" s="1"/>
      <c r="AJ6655" s="1"/>
    </row>
    <row r="6656" customFormat="false" ht="15.75" hidden="false" customHeight="true" outlineLevel="0" collapsed="false">
      <c r="A6656" s="1"/>
      <c r="B6656" s="11" t="str">
        <f aca="false">MID(L6656,1,1)</f>
        <v>7</v>
      </c>
      <c r="C6656" s="11" t="str">
        <f aca="false">MID(L6656,2,1)</f>
        <v>2</v>
      </c>
      <c r="D6656" s="11" t="str">
        <f aca="false">MID(L6656,3,1)</f>
        <v>1</v>
      </c>
      <c r="E6656" s="11" t="str">
        <f aca="false">MID(L6656,4,1)</f>
        <v>9</v>
      </c>
      <c r="F6656" s="11" t="str">
        <f aca="false">MID(L6656,5,2)</f>
        <v>50</v>
      </c>
      <c r="G6656" s="11" t="str">
        <f aca="false">MID(L6656,7,1)</f>
        <v>0</v>
      </c>
      <c r="H6656" s="11" t="str">
        <f aca="false">MID(L6656,8,1)</f>
        <v>0</v>
      </c>
      <c r="I6656" s="12" t="str">
        <f aca="false">IF(O6656="1","-x-",IF(O6656&lt;="4",MID(L6656,1,O6656-1),IF(O6656="5",MID(L6656,1,4),IF(O6656="6",MID(L6656,1,6),IF(AND(O6656="7",G6656="0"),MID(L6656,1,6),MID(L6656,1,7))))))</f>
        <v>7219</v>
      </c>
      <c r="J6656" s="11" t="n">
        <v>2026</v>
      </c>
      <c r="K6656" s="11" t="s">
        <v>15</v>
      </c>
      <c r="L6656" s="32" t="n">
        <v>72195000</v>
      </c>
      <c r="M6656" s="1" t="s">
        <v>1350</v>
      </c>
      <c r="N6656" s="15" t="s">
        <v>5190</v>
      </c>
      <c r="O6656" s="15" t="str">
        <f aca="false">IF(H6656&lt;&gt;"0","7",IF(G6656&lt;&gt;"0","6",IF(F6656&lt;&gt;"00","5",IF(E6656&lt;&gt;"0","4",IF(D6656&lt;&gt;"0","3",IF(C6656&lt;&gt;"0","2",IF(B6656&lt;&gt;"0","1","-x-")))))))</f>
        <v>5</v>
      </c>
      <c r="P6656" s="16" t="str">
        <f aca="false">IF(O6656="1",MID(L6656,1,1),IF(O6656="2",MID(L6656,1,2),IF(O6656="3",MID(L6656,1,3),IF(O6656="4",MID(L6656,1,4),IF(O6656="5",MID(L6656,1,6),IF(O6656="6",MID(L6656,1,7),IF(O6656="7",MID(L6656,1,8),IF(O6656="8",MID(L6656,1,10)))))))))</f>
        <v>721950</v>
      </c>
      <c r="Q6656" s="1"/>
      <c r="R6656" s="1"/>
      <c r="S6656" s="1"/>
      <c r="T6656" s="1"/>
      <c r="U6656" s="1"/>
      <c r="V6656" s="1"/>
      <c r="W6656" s="1"/>
      <c r="X6656" s="1"/>
      <c r="Y6656" s="1"/>
      <c r="Z6656" s="1"/>
      <c r="AA6656" s="1"/>
      <c r="AB6656" s="1"/>
      <c r="AC6656" s="1"/>
      <c r="AD6656" s="1"/>
      <c r="AE6656" s="1"/>
      <c r="AF6656" s="1"/>
      <c r="AG6656" s="1"/>
      <c r="AH6656" s="1"/>
      <c r="AI6656" s="1"/>
      <c r="AJ6656" s="1"/>
    </row>
    <row r="6657" customFormat="false" ht="15.75" hidden="false" customHeight="true" outlineLevel="0" collapsed="false">
      <c r="A6657" s="1"/>
      <c r="B6657" s="11" t="str">
        <f aca="false">MID(L6657,1,1)</f>
        <v>7</v>
      </c>
      <c r="C6657" s="11" t="str">
        <f aca="false">MID(L6657,2,1)</f>
        <v>2</v>
      </c>
      <c r="D6657" s="11" t="str">
        <f aca="false">MID(L6657,3,1)</f>
        <v>1</v>
      </c>
      <c r="E6657" s="11" t="str">
        <f aca="false">MID(L6657,4,1)</f>
        <v>9</v>
      </c>
      <c r="F6657" s="11" t="str">
        <f aca="false">MID(L6657,5,2)</f>
        <v>50</v>
      </c>
      <c r="G6657" s="11" t="str">
        <f aca="false">MID(L6657,7,1)</f>
        <v>1</v>
      </c>
      <c r="H6657" s="11" t="str">
        <f aca="false">MID(L6657,8,1)</f>
        <v>0</v>
      </c>
      <c r="I6657" s="12" t="str">
        <f aca="false">IF(O6657="1","-x-",IF(O6657&lt;="4",MID(L6657,1,O6657-1),IF(O6657="5",MID(L6657,1,4),IF(O6657="6",MID(L6657,1,6),IF(AND(O6657="7",G6657="0"),MID(L6657,1,6),MID(L6657,1,7))))))</f>
        <v>721950</v>
      </c>
      <c r="J6657" s="11" t="n">
        <v>2026</v>
      </c>
      <c r="K6657" s="11" t="s">
        <v>15</v>
      </c>
      <c r="L6657" s="32" t="n">
        <v>72195010</v>
      </c>
      <c r="M6657" s="1" t="s">
        <v>1351</v>
      </c>
      <c r="N6657" s="15" t="str">
        <f aca="false">IF(ISERROR(VLOOKUP(P6657,$I$2:$I$5308,1,FALSE()))=FALSE(),"S","A")</f>
        <v>A</v>
      </c>
      <c r="O6657" s="15" t="str">
        <f aca="false">IF(H6657&lt;&gt;"0","7",IF(G6657&lt;&gt;"0","6",IF(F6657&lt;&gt;"00","5",IF(E6657&lt;&gt;"0","4",IF(D6657&lt;&gt;"0","3",IF(C6657&lt;&gt;"0","2",IF(B6657&lt;&gt;"0","1","-x-")))))))</f>
        <v>6</v>
      </c>
      <c r="P6657" s="16" t="str">
        <f aca="false">IF(O6657="1",MID(L6657,1,1),IF(O6657="2",MID(L6657,1,2),IF(O6657="3",MID(L6657,1,3),IF(O6657="4",MID(L6657,1,4),IF(O6657="5",MID(L6657,1,6),IF(O6657="6",MID(L6657,1,7),IF(O6657="7",MID(L6657,1,8),IF(O6657="8",MID(L6657,1,10)))))))))</f>
        <v>7219501</v>
      </c>
      <c r="Q6657" s="1"/>
      <c r="R6657" s="1"/>
      <c r="S6657" s="1"/>
      <c r="T6657" s="1"/>
      <c r="U6657" s="1" t="s">
        <v>634</v>
      </c>
      <c r="V6657" s="1"/>
      <c r="W6657" s="1"/>
      <c r="X6657" s="1"/>
      <c r="Y6657" s="1"/>
      <c r="Z6657" s="1"/>
      <c r="AA6657" s="1"/>
      <c r="AB6657" s="1"/>
      <c r="AC6657" s="1"/>
      <c r="AD6657" s="1"/>
      <c r="AE6657" s="1"/>
      <c r="AF6657" s="1"/>
      <c r="AG6657" s="1"/>
      <c r="AH6657" s="1"/>
      <c r="AI6657" s="1"/>
      <c r="AJ6657" s="1"/>
    </row>
    <row r="6658" customFormat="false" ht="15.75" hidden="false" customHeight="true" outlineLevel="0" collapsed="false">
      <c r="A6658" s="1"/>
      <c r="B6658" s="11" t="str">
        <f aca="false">MID(L6658,1,1)</f>
        <v>7</v>
      </c>
      <c r="C6658" s="11" t="str">
        <f aca="false">MID(L6658,2,1)</f>
        <v>2</v>
      </c>
      <c r="D6658" s="11" t="str">
        <f aca="false">MID(L6658,3,1)</f>
        <v>1</v>
      </c>
      <c r="E6658" s="11" t="str">
        <f aca="false">MID(L6658,4,1)</f>
        <v>9</v>
      </c>
      <c r="F6658" s="11" t="str">
        <f aca="false">MID(L6658,5,2)</f>
        <v>50</v>
      </c>
      <c r="G6658" s="11" t="str">
        <f aca="false">MID(L6658,7,1)</f>
        <v>1</v>
      </c>
      <c r="H6658" s="11" t="str">
        <f aca="false">MID(L6658,8,1)</f>
        <v>1</v>
      </c>
      <c r="I6658" s="12" t="str">
        <f aca="false">IF(O6658="1","-x-",IF(O6658&lt;="4",MID(L6658,1,O6658-1),IF(O6658="5",MID(L6658,1,4),IF(O6658="6",MID(L6658,1,6),IF(AND(O6658="7",G6658="0"),MID(L6658,1,6),MID(L6658,1,7))))))</f>
        <v>7219501</v>
      </c>
      <c r="J6658" s="11" t="n">
        <v>2026</v>
      </c>
      <c r="K6658" s="11" t="s">
        <v>15</v>
      </c>
      <c r="L6658" s="32" t="n">
        <v>72195011</v>
      </c>
      <c r="M6658" s="1" t="s">
        <v>1352</v>
      </c>
      <c r="N6658" s="15" t="str">
        <f aca="false">IF(ISERROR(VLOOKUP(P6658,$I$2:$I$5308,1,FALSE()))=FALSE(),"S","A")</f>
        <v>A</v>
      </c>
      <c r="O6658" s="15" t="str">
        <f aca="false">IF(H6658&lt;&gt;"0","7",IF(G6658&lt;&gt;"0","6",IF(F6658&lt;&gt;"00","5",IF(E6658&lt;&gt;"0","4",IF(D6658&lt;&gt;"0","3",IF(C6658&lt;&gt;"0","2",IF(B6658&lt;&gt;"0","1","-x-")))))))</f>
        <v>7</v>
      </c>
      <c r="P6658" s="16" t="str">
        <f aca="false">IF(O6658="1",MID(L6658,1,1),IF(O6658="2",MID(L6658,1,2),IF(O6658="3",MID(L6658,1,3),IF(O6658="4",MID(L6658,1,4),IF(O6658="5",MID(L6658,1,6),IF(O6658="6",MID(L6658,1,7),IF(O6658="7",MID(L6658,1,8),IF(O6658="8",MID(L6658,1,10)))))))))</f>
        <v>72195011</v>
      </c>
      <c r="Q6658" s="1"/>
      <c r="R6658" s="1"/>
      <c r="S6658" s="1"/>
      <c r="T6658" s="1"/>
      <c r="U6658" s="1"/>
      <c r="V6658" s="1"/>
      <c r="W6658" s="1"/>
      <c r="X6658" s="1"/>
      <c r="Y6658" s="1"/>
      <c r="Z6658" s="1"/>
      <c r="AA6658" s="1"/>
      <c r="AB6658" s="1"/>
      <c r="AC6658" s="1"/>
      <c r="AD6658" s="1"/>
      <c r="AE6658" s="1"/>
      <c r="AF6658" s="1"/>
      <c r="AG6658" s="1"/>
      <c r="AH6658" s="1"/>
      <c r="AI6658" s="1"/>
      <c r="AJ6658" s="1"/>
    </row>
    <row r="6659" customFormat="false" ht="15.75" hidden="false" customHeight="true" outlineLevel="0" collapsed="false">
      <c r="A6659" s="1"/>
      <c r="B6659" s="11" t="str">
        <f aca="false">MID(L6659,1,1)</f>
        <v>7</v>
      </c>
      <c r="C6659" s="11" t="str">
        <f aca="false">MID(L6659,2,1)</f>
        <v>2</v>
      </c>
      <c r="D6659" s="11" t="str">
        <f aca="false">MID(L6659,3,1)</f>
        <v>1</v>
      </c>
      <c r="E6659" s="11" t="str">
        <f aca="false">MID(L6659,4,1)</f>
        <v>9</v>
      </c>
      <c r="F6659" s="11" t="str">
        <f aca="false">MID(L6659,5,2)</f>
        <v>50</v>
      </c>
      <c r="G6659" s="11" t="str">
        <f aca="false">MID(L6659,7,1)</f>
        <v>1</v>
      </c>
      <c r="H6659" s="11" t="str">
        <f aca="false">MID(L6659,8,1)</f>
        <v>2</v>
      </c>
      <c r="I6659" s="12" t="str">
        <f aca="false">IF(O6659="1","-x-",IF(O6659&lt;="4",MID(L6659,1,O6659-1),IF(O6659="5",MID(L6659,1,4),IF(O6659="6",MID(L6659,1,6),IF(AND(O6659="7",G6659="0"),MID(L6659,1,6),MID(L6659,1,7))))))</f>
        <v>7219501</v>
      </c>
      <c r="J6659" s="11" t="n">
        <v>2026</v>
      </c>
      <c r="K6659" s="11" t="s">
        <v>15</v>
      </c>
      <c r="L6659" s="32" t="n">
        <v>72195012</v>
      </c>
      <c r="M6659" s="1" t="s">
        <v>1353</v>
      </c>
      <c r="N6659" s="15" t="str">
        <f aca="false">IF(ISERROR(VLOOKUP(P6659,$I$2:$I$5308,1,FALSE()))=FALSE(),"S","A")</f>
        <v>A</v>
      </c>
      <c r="O6659" s="15" t="str">
        <f aca="false">IF(H6659&lt;&gt;"0","7",IF(G6659&lt;&gt;"0","6",IF(F6659&lt;&gt;"00","5",IF(E6659&lt;&gt;"0","4",IF(D6659&lt;&gt;"0","3",IF(C6659&lt;&gt;"0","2",IF(B6659&lt;&gt;"0","1","-x-")))))))</f>
        <v>7</v>
      </c>
      <c r="P6659" s="16" t="str">
        <f aca="false">IF(O6659="1",MID(L6659,1,1),IF(O6659="2",MID(L6659,1,2),IF(O6659="3",MID(L6659,1,3),IF(O6659="4",MID(L6659,1,4),IF(O6659="5",MID(L6659,1,6),IF(O6659="6",MID(L6659,1,7),IF(O6659="7",MID(L6659,1,8),IF(O6659="8",MID(L6659,1,10)))))))))</f>
        <v>72195012</v>
      </c>
      <c r="Q6659" s="1"/>
      <c r="R6659" s="1"/>
      <c r="S6659" s="1"/>
      <c r="T6659" s="1"/>
      <c r="U6659" s="1"/>
      <c r="V6659" s="1"/>
      <c r="W6659" s="1"/>
      <c r="X6659" s="1"/>
      <c r="Y6659" s="1"/>
      <c r="Z6659" s="1"/>
      <c r="AA6659" s="1"/>
      <c r="AB6659" s="1"/>
      <c r="AC6659" s="1"/>
      <c r="AD6659" s="1"/>
      <c r="AE6659" s="1"/>
      <c r="AF6659" s="1"/>
      <c r="AG6659" s="1"/>
      <c r="AH6659" s="1"/>
      <c r="AI6659" s="1"/>
      <c r="AJ6659" s="1"/>
    </row>
    <row r="6660" customFormat="false" ht="15.75" hidden="false" customHeight="true" outlineLevel="0" collapsed="false">
      <c r="A6660" s="1"/>
      <c r="B6660" s="11" t="str">
        <f aca="false">MID(L6660,1,1)</f>
        <v>7</v>
      </c>
      <c r="C6660" s="11" t="str">
        <f aca="false">MID(L6660,2,1)</f>
        <v>2</v>
      </c>
      <c r="D6660" s="11" t="str">
        <f aca="false">MID(L6660,3,1)</f>
        <v>1</v>
      </c>
      <c r="E6660" s="11" t="str">
        <f aca="false">MID(L6660,4,1)</f>
        <v>9</v>
      </c>
      <c r="F6660" s="11" t="str">
        <f aca="false">MID(L6660,5,2)</f>
        <v>50</v>
      </c>
      <c r="G6660" s="11" t="str">
        <f aca="false">MID(L6660,7,1)</f>
        <v>1</v>
      </c>
      <c r="H6660" s="11" t="str">
        <f aca="false">MID(L6660,8,1)</f>
        <v>3</v>
      </c>
      <c r="I6660" s="12" t="str">
        <f aca="false">IF(O6660="1","-x-",IF(O6660&lt;="4",MID(L6660,1,O6660-1),IF(O6660="5",MID(L6660,1,4),IF(O6660="6",MID(L6660,1,6),IF(AND(O6660="7",G6660="0"),MID(L6660,1,6),MID(L6660,1,7))))))</f>
        <v>7219501</v>
      </c>
      <c r="J6660" s="11" t="n">
        <v>2026</v>
      </c>
      <c r="K6660" s="11" t="s">
        <v>15</v>
      </c>
      <c r="L6660" s="32" t="n">
        <v>72195013</v>
      </c>
      <c r="M6660" s="1" t="s">
        <v>1354</v>
      </c>
      <c r="N6660" s="15" t="str">
        <f aca="false">IF(ISERROR(VLOOKUP(P6660,$I$2:$I$5308,1,FALSE()))=FALSE(),"S","A")</f>
        <v>A</v>
      </c>
      <c r="O6660" s="15" t="str">
        <f aca="false">IF(H6660&lt;&gt;"0","7",IF(G6660&lt;&gt;"0","6",IF(F6660&lt;&gt;"00","5",IF(E6660&lt;&gt;"0","4",IF(D6660&lt;&gt;"0","3",IF(C6660&lt;&gt;"0","2",IF(B6660&lt;&gt;"0","1","-x-")))))))</f>
        <v>7</v>
      </c>
      <c r="P6660" s="16" t="str">
        <f aca="false">IF(O6660="1",MID(L6660,1,1),IF(O6660="2",MID(L6660,1,2),IF(O6660="3",MID(L6660,1,3),IF(O6660="4",MID(L6660,1,4),IF(O6660="5",MID(L6660,1,6),IF(O6660="6",MID(L6660,1,7),IF(O6660="7",MID(L6660,1,8),IF(O6660="8",MID(L6660,1,10)))))))))</f>
        <v>72195013</v>
      </c>
      <c r="Q6660" s="1"/>
      <c r="R6660" s="1"/>
      <c r="S6660" s="1"/>
      <c r="T6660" s="1"/>
      <c r="U6660" s="1"/>
      <c r="V6660" s="1"/>
      <c r="W6660" s="1"/>
      <c r="X6660" s="1"/>
      <c r="Y6660" s="1"/>
      <c r="Z6660" s="1"/>
      <c r="AA6660" s="1"/>
      <c r="AB6660" s="1"/>
      <c r="AC6660" s="1"/>
      <c r="AD6660" s="1"/>
      <c r="AE6660" s="1"/>
      <c r="AF6660" s="1"/>
      <c r="AG6660" s="1"/>
      <c r="AH6660" s="1"/>
      <c r="AI6660" s="1"/>
      <c r="AJ6660" s="1"/>
    </row>
    <row r="6661" customFormat="false" ht="15.75" hidden="false" customHeight="true" outlineLevel="0" collapsed="false">
      <c r="A6661" s="1"/>
      <c r="B6661" s="11" t="str">
        <f aca="false">MID(L6661,1,1)</f>
        <v>7</v>
      </c>
      <c r="C6661" s="11" t="str">
        <f aca="false">MID(L6661,2,1)</f>
        <v>2</v>
      </c>
      <c r="D6661" s="11" t="str">
        <f aca="false">MID(L6661,3,1)</f>
        <v>1</v>
      </c>
      <c r="E6661" s="11" t="str">
        <f aca="false">MID(L6661,4,1)</f>
        <v>9</v>
      </c>
      <c r="F6661" s="11" t="str">
        <f aca="false">MID(L6661,5,2)</f>
        <v>50</v>
      </c>
      <c r="G6661" s="11" t="str">
        <f aca="false">MID(L6661,7,1)</f>
        <v>1</v>
      </c>
      <c r="H6661" s="11" t="str">
        <f aca="false">MID(L6661,8,1)</f>
        <v>4</v>
      </c>
      <c r="I6661" s="12" t="str">
        <f aca="false">IF(O6661="1","-x-",IF(O6661&lt;="4",MID(L6661,1,O6661-1),IF(O6661="5",MID(L6661,1,4),IF(O6661="6",MID(L6661,1,6),IF(AND(O6661="7",G6661="0"),MID(L6661,1,6),MID(L6661,1,7))))))</f>
        <v>7219501</v>
      </c>
      <c r="J6661" s="11" t="n">
        <v>2026</v>
      </c>
      <c r="K6661" s="11" t="s">
        <v>15</v>
      </c>
      <c r="L6661" s="32" t="n">
        <v>72195014</v>
      </c>
      <c r="M6661" s="1" t="s">
        <v>1355</v>
      </c>
      <c r="N6661" s="15" t="str">
        <f aca="false">IF(ISERROR(VLOOKUP(P6661,$I$2:$I$5308,1,FALSE()))=FALSE(),"S","A")</f>
        <v>A</v>
      </c>
      <c r="O6661" s="15" t="str">
        <f aca="false">IF(H6661&lt;&gt;"0","7",IF(G6661&lt;&gt;"0","6",IF(F6661&lt;&gt;"00","5",IF(E6661&lt;&gt;"0","4",IF(D6661&lt;&gt;"0","3",IF(C6661&lt;&gt;"0","2",IF(B6661&lt;&gt;"0","1","-x-")))))))</f>
        <v>7</v>
      </c>
      <c r="P6661" s="16" t="str">
        <f aca="false">IF(O6661="1",MID(L6661,1,1),IF(O6661="2",MID(L6661,1,2),IF(O6661="3",MID(L6661,1,3),IF(O6661="4",MID(L6661,1,4),IF(O6661="5",MID(L6661,1,6),IF(O6661="6",MID(L6661,1,7),IF(O6661="7",MID(L6661,1,8),IF(O6661="8",MID(L6661,1,10)))))))))</f>
        <v>72195014</v>
      </c>
      <c r="Q6661" s="1"/>
      <c r="R6661" s="1"/>
      <c r="S6661" s="1"/>
      <c r="T6661" s="1"/>
      <c r="U6661" s="1"/>
      <c r="V6661" s="1"/>
      <c r="W6661" s="1"/>
      <c r="X6661" s="1"/>
      <c r="Y6661" s="1"/>
      <c r="Z6661" s="1"/>
      <c r="AA6661" s="1"/>
      <c r="AB6661" s="1"/>
      <c r="AC6661" s="1"/>
      <c r="AD6661" s="1"/>
      <c r="AE6661" s="1"/>
      <c r="AF6661" s="1"/>
      <c r="AG6661" s="1"/>
      <c r="AH6661" s="1"/>
      <c r="AI6661" s="1"/>
      <c r="AJ6661" s="1"/>
    </row>
    <row r="6662" customFormat="false" ht="15.75" hidden="false" customHeight="true" outlineLevel="0" collapsed="false">
      <c r="A6662" s="1"/>
      <c r="B6662" s="11" t="str">
        <f aca="false">MID(L6662,1,1)</f>
        <v>7</v>
      </c>
      <c r="C6662" s="11" t="str">
        <f aca="false">MID(L6662,2,1)</f>
        <v>2</v>
      </c>
      <c r="D6662" s="11" t="str">
        <f aca="false">MID(L6662,3,1)</f>
        <v>1</v>
      </c>
      <c r="E6662" s="11" t="str">
        <f aca="false">MID(L6662,4,1)</f>
        <v>9</v>
      </c>
      <c r="F6662" s="11" t="str">
        <f aca="false">MID(L6662,5,2)</f>
        <v>50</v>
      </c>
      <c r="G6662" s="11" t="str">
        <f aca="false">MID(L6662,7,1)</f>
        <v>1</v>
      </c>
      <c r="H6662" s="11" t="str">
        <f aca="false">MID(L6662,8,1)</f>
        <v>5</v>
      </c>
      <c r="I6662" s="12" t="str">
        <f aca="false">IF(O6662="1","-x-",IF(O6662&lt;="4",MID(L6662,1,O6662-1),IF(O6662="5",MID(L6662,1,4),IF(O6662="6",MID(L6662,1,6),IF(AND(O6662="7",G6662="0"),MID(L6662,1,6),MID(L6662,1,7))))))</f>
        <v>7219501</v>
      </c>
      <c r="J6662" s="11" t="n">
        <v>2026</v>
      </c>
      <c r="K6662" s="11" t="s">
        <v>15</v>
      </c>
      <c r="L6662" s="32" t="n">
        <v>72195015</v>
      </c>
      <c r="M6662" s="1" t="s">
        <v>1356</v>
      </c>
      <c r="N6662" s="15" t="str">
        <f aca="false">IF(ISERROR(VLOOKUP(P6662,$I$2:$I$5308,1,FALSE()))=FALSE(),"S","A")</f>
        <v>A</v>
      </c>
      <c r="O6662" s="15" t="str">
        <f aca="false">IF(H6662&lt;&gt;"0","7",IF(G6662&lt;&gt;"0","6",IF(F6662&lt;&gt;"00","5",IF(E6662&lt;&gt;"0","4",IF(D6662&lt;&gt;"0","3",IF(C6662&lt;&gt;"0","2",IF(B6662&lt;&gt;"0","1","-x-")))))))</f>
        <v>7</v>
      </c>
      <c r="P6662" s="16" t="str">
        <f aca="false">IF(O6662="1",MID(L6662,1,1),IF(O6662="2",MID(L6662,1,2),IF(O6662="3",MID(L6662,1,3),IF(O6662="4",MID(L6662,1,4),IF(O6662="5",MID(L6662,1,6),IF(O6662="6",MID(L6662,1,7),IF(O6662="7",MID(L6662,1,8),IF(O6662="8",MID(L6662,1,10)))))))))</f>
        <v>72195015</v>
      </c>
      <c r="Q6662" s="1"/>
      <c r="R6662" s="1"/>
      <c r="S6662" s="1"/>
      <c r="T6662" s="1"/>
      <c r="U6662" s="1"/>
      <c r="V6662" s="1"/>
      <c r="W6662" s="1"/>
      <c r="X6662" s="1"/>
      <c r="Y6662" s="1"/>
      <c r="Z6662" s="1"/>
      <c r="AA6662" s="1"/>
      <c r="AB6662" s="1"/>
      <c r="AC6662" s="1"/>
      <c r="AD6662" s="1"/>
      <c r="AE6662" s="1"/>
      <c r="AF6662" s="1"/>
      <c r="AG6662" s="1"/>
      <c r="AH6662" s="1"/>
      <c r="AI6662" s="1"/>
      <c r="AJ6662" s="1"/>
    </row>
    <row r="6663" customFormat="false" ht="15.75" hidden="false" customHeight="true" outlineLevel="0" collapsed="false">
      <c r="A6663" s="1"/>
      <c r="B6663" s="11" t="str">
        <f aca="false">MID(L6663,1,1)</f>
        <v>7</v>
      </c>
      <c r="C6663" s="11" t="str">
        <f aca="false">MID(L6663,2,1)</f>
        <v>2</v>
      </c>
      <c r="D6663" s="11" t="str">
        <f aca="false">MID(L6663,3,1)</f>
        <v>1</v>
      </c>
      <c r="E6663" s="11" t="str">
        <f aca="false">MID(L6663,4,1)</f>
        <v>9</v>
      </c>
      <c r="F6663" s="11" t="str">
        <f aca="false">MID(L6663,5,2)</f>
        <v>50</v>
      </c>
      <c r="G6663" s="11" t="str">
        <f aca="false">MID(L6663,7,1)</f>
        <v>1</v>
      </c>
      <c r="H6663" s="11" t="str">
        <f aca="false">MID(L6663,8,1)</f>
        <v>6</v>
      </c>
      <c r="I6663" s="12" t="str">
        <f aca="false">IF(O6663="1","-x-",IF(O6663&lt;="4",MID(L6663,1,O6663-1),IF(O6663="5",MID(L6663,1,4),IF(O6663="6",MID(L6663,1,6),IF(AND(O6663="7",G6663="0"),MID(L6663,1,6),MID(L6663,1,7))))))</f>
        <v>7219501</v>
      </c>
      <c r="J6663" s="11" t="n">
        <v>2026</v>
      </c>
      <c r="K6663" s="11" t="s">
        <v>15</v>
      </c>
      <c r="L6663" s="32" t="n">
        <v>72195016</v>
      </c>
      <c r="M6663" s="1" t="s">
        <v>1357</v>
      </c>
      <c r="N6663" s="15" t="str">
        <f aca="false">IF(ISERROR(VLOOKUP(P6663,$I$2:$I$5308,1,FALSE()))=FALSE(),"S","A")</f>
        <v>A</v>
      </c>
      <c r="O6663" s="15" t="str">
        <f aca="false">IF(H6663&lt;&gt;"0","7",IF(G6663&lt;&gt;"0","6",IF(F6663&lt;&gt;"00","5",IF(E6663&lt;&gt;"0","4",IF(D6663&lt;&gt;"0","3",IF(C6663&lt;&gt;"0","2",IF(B6663&lt;&gt;"0","1","-x-")))))))</f>
        <v>7</v>
      </c>
      <c r="P6663" s="16" t="str">
        <f aca="false">IF(O6663="1",MID(L6663,1,1),IF(O6663="2",MID(L6663,1,2),IF(O6663="3",MID(L6663,1,3),IF(O6663="4",MID(L6663,1,4),IF(O6663="5",MID(L6663,1,6),IF(O6663="6",MID(L6663,1,7),IF(O6663="7",MID(L6663,1,8),IF(O6663="8",MID(L6663,1,10)))))))))</f>
        <v>72195016</v>
      </c>
      <c r="Q6663" s="1"/>
      <c r="R6663" s="1"/>
      <c r="S6663" s="1"/>
      <c r="T6663" s="1"/>
      <c r="U6663" s="1"/>
      <c r="V6663" s="1"/>
      <c r="W6663" s="1"/>
      <c r="X6663" s="1"/>
      <c r="Y6663" s="1"/>
      <c r="Z6663" s="1"/>
      <c r="AA6663" s="1"/>
      <c r="AB6663" s="1"/>
      <c r="AC6663" s="1"/>
      <c r="AD6663" s="1"/>
      <c r="AE6663" s="1"/>
      <c r="AF6663" s="1"/>
      <c r="AG6663" s="1"/>
      <c r="AH6663" s="1"/>
      <c r="AI6663" s="1"/>
      <c r="AJ6663" s="1"/>
    </row>
    <row r="6664" customFormat="false" ht="15.75" hidden="false" customHeight="true" outlineLevel="0" collapsed="false">
      <c r="A6664" s="1"/>
      <c r="B6664" s="11" t="str">
        <f aca="false">MID(L6664,1,1)</f>
        <v>7</v>
      </c>
      <c r="C6664" s="11" t="str">
        <f aca="false">MID(L6664,2,1)</f>
        <v>2</v>
      </c>
      <c r="D6664" s="11" t="str">
        <f aca="false">MID(L6664,3,1)</f>
        <v>1</v>
      </c>
      <c r="E6664" s="11" t="str">
        <f aca="false">MID(L6664,4,1)</f>
        <v>9</v>
      </c>
      <c r="F6664" s="11" t="str">
        <f aca="false">MID(L6664,5,2)</f>
        <v>50</v>
      </c>
      <c r="G6664" s="11" t="str">
        <f aca="false">MID(L6664,7,1)</f>
        <v>1</v>
      </c>
      <c r="H6664" s="11" t="str">
        <f aca="false">MID(L6664,8,1)</f>
        <v>7</v>
      </c>
      <c r="I6664" s="12" t="str">
        <f aca="false">IF(O6664="1","-x-",IF(O6664&lt;="4",MID(L6664,1,O6664-1),IF(O6664="5",MID(L6664,1,4),IF(O6664="6",MID(L6664,1,6),IF(AND(O6664="7",G6664="0"),MID(L6664,1,6),MID(L6664,1,7))))))</f>
        <v>7219501</v>
      </c>
      <c r="J6664" s="11" t="n">
        <v>2026</v>
      </c>
      <c r="K6664" s="11" t="s">
        <v>15</v>
      </c>
      <c r="L6664" s="32" t="n">
        <v>72195017</v>
      </c>
      <c r="M6664" s="1" t="s">
        <v>1358</v>
      </c>
      <c r="N6664" s="15" t="str">
        <f aca="false">IF(ISERROR(VLOOKUP(P6664,$I$2:$I$5308,1,FALSE()))=FALSE(),"S","A")</f>
        <v>A</v>
      </c>
      <c r="O6664" s="15" t="str">
        <f aca="false">IF(H6664&lt;&gt;"0","7",IF(G6664&lt;&gt;"0","6",IF(F6664&lt;&gt;"00","5",IF(E6664&lt;&gt;"0","4",IF(D6664&lt;&gt;"0","3",IF(C6664&lt;&gt;"0","2",IF(B6664&lt;&gt;"0","1","-x-")))))))</f>
        <v>7</v>
      </c>
      <c r="P6664" s="16" t="str">
        <f aca="false">IF(O6664="1",MID(L6664,1,1),IF(O6664="2",MID(L6664,1,2),IF(O6664="3",MID(L6664,1,3),IF(O6664="4",MID(L6664,1,4),IF(O6664="5",MID(L6664,1,6),IF(O6664="6",MID(L6664,1,7),IF(O6664="7",MID(L6664,1,8),IF(O6664="8",MID(L6664,1,10)))))))))</f>
        <v>72195017</v>
      </c>
      <c r="Q6664" s="1"/>
      <c r="R6664" s="1"/>
      <c r="S6664" s="1"/>
      <c r="T6664" s="1"/>
      <c r="U6664" s="1"/>
      <c r="V6664" s="1"/>
      <c r="W6664" s="1"/>
      <c r="X6664" s="1"/>
      <c r="Y6664" s="1"/>
      <c r="Z6664" s="1"/>
      <c r="AA6664" s="1"/>
      <c r="AB6664" s="1"/>
      <c r="AC6664" s="1"/>
      <c r="AD6664" s="1"/>
      <c r="AE6664" s="1"/>
      <c r="AF6664" s="1"/>
      <c r="AG6664" s="1"/>
      <c r="AH6664" s="1"/>
      <c r="AI6664" s="1"/>
      <c r="AJ6664" s="1"/>
    </row>
    <row r="6665" customFormat="false" ht="15.75" hidden="false" customHeight="true" outlineLevel="0" collapsed="false">
      <c r="A6665" s="1"/>
      <c r="B6665" s="11" t="str">
        <f aca="false">MID(L6665,1,1)</f>
        <v>7</v>
      </c>
      <c r="C6665" s="11" t="str">
        <f aca="false">MID(L6665,2,1)</f>
        <v>2</v>
      </c>
      <c r="D6665" s="11" t="str">
        <f aca="false">MID(L6665,3,1)</f>
        <v>1</v>
      </c>
      <c r="E6665" s="11" t="str">
        <f aca="false">MID(L6665,4,1)</f>
        <v>9</v>
      </c>
      <c r="F6665" s="11" t="str">
        <f aca="false">MID(L6665,5,2)</f>
        <v>50</v>
      </c>
      <c r="G6665" s="11" t="str">
        <f aca="false">MID(L6665,7,1)</f>
        <v>1</v>
      </c>
      <c r="H6665" s="11" t="str">
        <f aca="false">MID(L6665,8,1)</f>
        <v>8</v>
      </c>
      <c r="I6665" s="12" t="str">
        <f aca="false">IF(O6665="1","-x-",IF(O6665&lt;="4",MID(L6665,1,O6665-1),IF(O6665="5",MID(L6665,1,4),IF(O6665="6",MID(L6665,1,6),IF(AND(O6665="7",G6665="0"),MID(L6665,1,6),MID(L6665,1,7))))))</f>
        <v>7219501</v>
      </c>
      <c r="J6665" s="11" t="n">
        <v>2026</v>
      </c>
      <c r="K6665" s="11" t="s">
        <v>15</v>
      </c>
      <c r="L6665" s="32" t="n">
        <v>72195018</v>
      </c>
      <c r="M6665" s="1" t="s">
        <v>1359</v>
      </c>
      <c r="N6665" s="15" t="str">
        <f aca="false">IF(ISERROR(VLOOKUP(P6665,$I$2:$I$5308,1,FALSE()))=FALSE(),"S","A")</f>
        <v>A</v>
      </c>
      <c r="O6665" s="15" t="str">
        <f aca="false">IF(H6665&lt;&gt;"0","7",IF(G6665&lt;&gt;"0","6",IF(F6665&lt;&gt;"00","5",IF(E6665&lt;&gt;"0","4",IF(D6665&lt;&gt;"0","3",IF(C6665&lt;&gt;"0","2",IF(B6665&lt;&gt;"0","1","-x-")))))))</f>
        <v>7</v>
      </c>
      <c r="P6665" s="16" t="str">
        <f aca="false">IF(O6665="1",MID(L6665,1,1),IF(O6665="2",MID(L6665,1,2),IF(O6665="3",MID(L6665,1,3),IF(O6665="4",MID(L6665,1,4),IF(O6665="5",MID(L6665,1,6),IF(O6665="6",MID(L6665,1,7),IF(O6665="7",MID(L6665,1,8),IF(O6665="8",MID(L6665,1,10)))))))))</f>
        <v>72195018</v>
      </c>
      <c r="Q6665" s="1"/>
      <c r="R6665" s="1"/>
      <c r="S6665" s="1"/>
      <c r="T6665" s="1"/>
      <c r="U6665" s="1"/>
      <c r="V6665" s="1"/>
      <c r="W6665" s="1"/>
      <c r="X6665" s="1"/>
      <c r="Y6665" s="1"/>
      <c r="Z6665" s="1"/>
      <c r="AA6665" s="1"/>
      <c r="AB6665" s="1"/>
      <c r="AC6665" s="1"/>
      <c r="AD6665" s="1"/>
      <c r="AE6665" s="1"/>
      <c r="AF6665" s="1"/>
      <c r="AG6665" s="1"/>
      <c r="AH6665" s="1"/>
      <c r="AI6665" s="1"/>
      <c r="AJ6665" s="1"/>
    </row>
    <row r="6666" customFormat="false" ht="15.75" hidden="false" customHeight="true" outlineLevel="0" collapsed="false">
      <c r="A6666" s="1"/>
      <c r="B6666" s="11" t="str">
        <f aca="false">MID(L6666,1,1)</f>
        <v>7</v>
      </c>
      <c r="C6666" s="11" t="str">
        <f aca="false">MID(L6666,2,1)</f>
        <v>2</v>
      </c>
      <c r="D6666" s="11" t="str">
        <f aca="false">MID(L6666,3,1)</f>
        <v>1</v>
      </c>
      <c r="E6666" s="11" t="str">
        <f aca="false">MID(L6666,4,1)</f>
        <v>9</v>
      </c>
      <c r="F6666" s="11" t="str">
        <f aca="false">MID(L6666,5,2)</f>
        <v>50</v>
      </c>
      <c r="G6666" s="11" t="str">
        <f aca="false">MID(L6666,7,1)</f>
        <v>9</v>
      </c>
      <c r="H6666" s="11" t="str">
        <f aca="false">MID(L6666,8,1)</f>
        <v>0</v>
      </c>
      <c r="I6666" s="12" t="str">
        <f aca="false">IF(O6666="1","-x-",IF(O6666&lt;="4",MID(L6666,1,O6666-1),IF(O6666="5",MID(L6666,1,4),IF(O6666="6",MID(L6666,1,6),IF(AND(O6666="7",G6666="0"),MID(L6666,1,6),MID(L6666,1,7))))))</f>
        <v>721950</v>
      </c>
      <c r="J6666" s="11" t="n">
        <v>2026</v>
      </c>
      <c r="K6666" s="11" t="s">
        <v>15</v>
      </c>
      <c r="L6666" s="32" t="n">
        <v>72195090</v>
      </c>
      <c r="M6666" s="1" t="s">
        <v>1360</v>
      </c>
      <c r="N6666" s="15" t="str">
        <f aca="false">IF(ISERROR(VLOOKUP(P6666,$I$2:$I$5308,1,FALSE()))=FALSE(),"S","A")</f>
        <v>A</v>
      </c>
      <c r="O6666" s="15" t="str">
        <f aca="false">IF(H6666&lt;&gt;"0","7",IF(G6666&lt;&gt;"0","6",IF(F6666&lt;&gt;"00","5",IF(E6666&lt;&gt;"0","4",IF(D6666&lt;&gt;"0","3",IF(C6666&lt;&gt;"0","2",IF(B6666&lt;&gt;"0","1","-x-")))))))</f>
        <v>6</v>
      </c>
      <c r="P6666" s="16" t="str">
        <f aca="false">IF(O6666="1",MID(L6666,1,1),IF(O6666="2",MID(L6666,1,2),IF(O6666="3",MID(L6666,1,3),IF(O6666="4",MID(L6666,1,4),IF(O6666="5",MID(L6666,1,6),IF(O6666="6",MID(L6666,1,7),IF(O6666="7",MID(L6666,1,8),IF(O6666="8",MID(L6666,1,10)))))))))</f>
        <v>7219509</v>
      </c>
      <c r="Q6666" s="1"/>
      <c r="R6666" s="1"/>
      <c r="S6666" s="1"/>
      <c r="T6666" s="1"/>
      <c r="U6666" s="1" t="s">
        <v>634</v>
      </c>
      <c r="V6666" s="1"/>
      <c r="W6666" s="1"/>
      <c r="X6666" s="1"/>
      <c r="Y6666" s="1"/>
      <c r="Z6666" s="1"/>
      <c r="AA6666" s="1"/>
      <c r="AB6666" s="1"/>
      <c r="AC6666" s="1"/>
      <c r="AD6666" s="1"/>
      <c r="AE6666" s="1"/>
      <c r="AF6666" s="1"/>
      <c r="AG6666" s="1"/>
      <c r="AH6666" s="1"/>
      <c r="AI6666" s="1"/>
      <c r="AJ6666" s="1"/>
    </row>
    <row r="6667" customFormat="false" ht="15.75" hidden="false" customHeight="true" outlineLevel="0" collapsed="false">
      <c r="A6667" s="1"/>
      <c r="B6667" s="11" t="str">
        <f aca="false">MID(L6667,1,1)</f>
        <v>7</v>
      </c>
      <c r="C6667" s="11" t="str">
        <f aca="false">MID(L6667,2,1)</f>
        <v>2</v>
      </c>
      <c r="D6667" s="11" t="str">
        <f aca="false">MID(L6667,3,1)</f>
        <v>1</v>
      </c>
      <c r="E6667" s="11" t="str">
        <f aca="false">MID(L6667,4,1)</f>
        <v>9</v>
      </c>
      <c r="F6667" s="11" t="str">
        <f aca="false">MID(L6667,5,2)</f>
        <v>50</v>
      </c>
      <c r="G6667" s="11" t="str">
        <f aca="false">MID(L6667,7,1)</f>
        <v>9</v>
      </c>
      <c r="H6667" s="11" t="str">
        <f aca="false">MID(L6667,8,1)</f>
        <v>1</v>
      </c>
      <c r="I6667" s="12" t="str">
        <f aca="false">IF(O6667="1","-x-",IF(O6667&lt;="4",MID(L6667,1,O6667-1),IF(O6667="5",MID(L6667,1,4),IF(O6667="6",MID(L6667,1,6),IF(AND(O6667="7",G6667="0"),MID(L6667,1,6),MID(L6667,1,7))))))</f>
        <v>7219509</v>
      </c>
      <c r="J6667" s="11" t="n">
        <v>2026</v>
      </c>
      <c r="K6667" s="11" t="s">
        <v>15</v>
      </c>
      <c r="L6667" s="32" t="n">
        <v>72195091</v>
      </c>
      <c r="M6667" s="1" t="s">
        <v>1361</v>
      </c>
      <c r="N6667" s="15" t="str">
        <f aca="false">IF(ISERROR(VLOOKUP(P6667,$I$2:$I$5308,1,FALSE()))=FALSE(),"S","A")</f>
        <v>A</v>
      </c>
      <c r="O6667" s="15" t="str">
        <f aca="false">IF(H6667&lt;&gt;"0","7",IF(G6667&lt;&gt;"0","6",IF(F6667&lt;&gt;"00","5",IF(E6667&lt;&gt;"0","4",IF(D6667&lt;&gt;"0","3",IF(C6667&lt;&gt;"0","2",IF(B6667&lt;&gt;"0","1","-x-")))))))</f>
        <v>7</v>
      </c>
      <c r="P6667" s="16" t="str">
        <f aca="false">IF(O6667="1",MID(L6667,1,1),IF(O6667="2",MID(L6667,1,2),IF(O6667="3",MID(L6667,1,3),IF(O6667="4",MID(L6667,1,4),IF(O6667="5",MID(L6667,1,6),IF(O6667="6",MID(L6667,1,7),IF(O6667="7",MID(L6667,1,8),IF(O6667="8",MID(L6667,1,10)))))))))</f>
        <v>72195091</v>
      </c>
      <c r="Q6667" s="1"/>
      <c r="R6667" s="1"/>
      <c r="S6667" s="1"/>
      <c r="T6667" s="1"/>
      <c r="U6667" s="1"/>
      <c r="V6667" s="1"/>
      <c r="W6667" s="1"/>
      <c r="X6667" s="1"/>
      <c r="Y6667" s="1"/>
      <c r="Z6667" s="1"/>
      <c r="AA6667" s="1"/>
      <c r="AB6667" s="1"/>
      <c r="AC6667" s="1"/>
      <c r="AD6667" s="1"/>
      <c r="AE6667" s="1"/>
      <c r="AF6667" s="1"/>
      <c r="AG6667" s="1"/>
      <c r="AH6667" s="1"/>
      <c r="AI6667" s="1"/>
      <c r="AJ6667" s="1"/>
    </row>
    <row r="6668" customFormat="false" ht="15.75" hidden="false" customHeight="true" outlineLevel="0" collapsed="false">
      <c r="A6668" s="1"/>
      <c r="B6668" s="11" t="str">
        <f aca="false">MID(L6668,1,1)</f>
        <v>7</v>
      </c>
      <c r="C6668" s="11" t="str">
        <f aca="false">MID(L6668,2,1)</f>
        <v>2</v>
      </c>
      <c r="D6668" s="11" t="str">
        <f aca="false">MID(L6668,3,1)</f>
        <v>1</v>
      </c>
      <c r="E6668" s="11" t="str">
        <f aca="false">MID(L6668,4,1)</f>
        <v>9</v>
      </c>
      <c r="F6668" s="11" t="str">
        <f aca="false">MID(L6668,5,2)</f>
        <v>50</v>
      </c>
      <c r="G6668" s="11" t="str">
        <f aca="false">MID(L6668,7,1)</f>
        <v>9</v>
      </c>
      <c r="H6668" s="11" t="str">
        <f aca="false">MID(L6668,8,1)</f>
        <v>2</v>
      </c>
      <c r="I6668" s="12" t="str">
        <f aca="false">IF(O6668="1","-x-",IF(O6668&lt;="4",MID(L6668,1,O6668-1),IF(O6668="5",MID(L6668,1,4),IF(O6668="6",MID(L6668,1,6),IF(AND(O6668="7",G6668="0"),MID(L6668,1,6),MID(L6668,1,7))))))</f>
        <v>7219509</v>
      </c>
      <c r="J6668" s="11" t="n">
        <v>2026</v>
      </c>
      <c r="K6668" s="11" t="s">
        <v>15</v>
      </c>
      <c r="L6668" s="32" t="n">
        <v>72195092</v>
      </c>
      <c r="M6668" s="1" t="s">
        <v>1362</v>
      </c>
      <c r="N6668" s="15" t="str">
        <f aca="false">IF(ISERROR(VLOOKUP(P6668,$I$2:$I$5308,1,FALSE()))=FALSE(),"S","A")</f>
        <v>A</v>
      </c>
      <c r="O6668" s="15" t="str">
        <f aca="false">IF(H6668&lt;&gt;"0","7",IF(G6668&lt;&gt;"0","6",IF(F6668&lt;&gt;"00","5",IF(E6668&lt;&gt;"0","4",IF(D6668&lt;&gt;"0","3",IF(C6668&lt;&gt;"0","2",IF(B6668&lt;&gt;"0","1","-x-")))))))</f>
        <v>7</v>
      </c>
      <c r="P6668" s="16" t="str">
        <f aca="false">IF(O6668="1",MID(L6668,1,1),IF(O6668="2",MID(L6668,1,2),IF(O6668="3",MID(L6668,1,3),IF(O6668="4",MID(L6668,1,4),IF(O6668="5",MID(L6668,1,6),IF(O6668="6",MID(L6668,1,7),IF(O6668="7",MID(L6668,1,8),IF(O6668="8",MID(L6668,1,10)))))))))</f>
        <v>72195092</v>
      </c>
      <c r="Q6668" s="1"/>
      <c r="R6668" s="1"/>
      <c r="S6668" s="1"/>
      <c r="T6668" s="1"/>
      <c r="U6668" s="1"/>
      <c r="V6668" s="1"/>
      <c r="W6668" s="1"/>
      <c r="X6668" s="1"/>
      <c r="Y6668" s="1"/>
      <c r="Z6668" s="1"/>
      <c r="AA6668" s="1"/>
      <c r="AB6668" s="1"/>
      <c r="AC6668" s="1"/>
      <c r="AD6668" s="1"/>
      <c r="AE6668" s="1"/>
      <c r="AF6668" s="1"/>
      <c r="AG6668" s="1"/>
      <c r="AH6668" s="1"/>
      <c r="AI6668" s="1"/>
      <c r="AJ6668" s="1"/>
    </row>
    <row r="6669" customFormat="false" ht="15.75" hidden="false" customHeight="true" outlineLevel="0" collapsed="false">
      <c r="A6669" s="1"/>
      <c r="B6669" s="11" t="str">
        <f aca="false">MID(L6669,1,1)</f>
        <v>7</v>
      </c>
      <c r="C6669" s="11" t="str">
        <f aca="false">MID(L6669,2,1)</f>
        <v>2</v>
      </c>
      <c r="D6669" s="11" t="str">
        <f aca="false">MID(L6669,3,1)</f>
        <v>1</v>
      </c>
      <c r="E6669" s="11" t="str">
        <f aca="false">MID(L6669,4,1)</f>
        <v>9</v>
      </c>
      <c r="F6669" s="11" t="str">
        <f aca="false">MID(L6669,5,2)</f>
        <v>50</v>
      </c>
      <c r="G6669" s="11" t="str">
        <f aca="false">MID(L6669,7,1)</f>
        <v>9</v>
      </c>
      <c r="H6669" s="11" t="str">
        <f aca="false">MID(L6669,8,1)</f>
        <v>3</v>
      </c>
      <c r="I6669" s="12" t="str">
        <f aca="false">IF(O6669="1","-x-",IF(O6669&lt;="4",MID(L6669,1,O6669-1),IF(O6669="5",MID(L6669,1,4),IF(O6669="6",MID(L6669,1,6),IF(AND(O6669="7",G6669="0"),MID(L6669,1,6),MID(L6669,1,7))))))</f>
        <v>7219509</v>
      </c>
      <c r="J6669" s="11" t="n">
        <v>2026</v>
      </c>
      <c r="K6669" s="11" t="s">
        <v>15</v>
      </c>
      <c r="L6669" s="32" t="n">
        <v>72195093</v>
      </c>
      <c r="M6669" s="1" t="s">
        <v>1363</v>
      </c>
      <c r="N6669" s="15" t="str">
        <f aca="false">IF(ISERROR(VLOOKUP(P6669,$I$2:$I$5308,1,FALSE()))=FALSE(),"S","A")</f>
        <v>A</v>
      </c>
      <c r="O6669" s="15" t="str">
        <f aca="false">IF(H6669&lt;&gt;"0","7",IF(G6669&lt;&gt;"0","6",IF(F6669&lt;&gt;"00","5",IF(E6669&lt;&gt;"0","4",IF(D6669&lt;&gt;"0","3",IF(C6669&lt;&gt;"0","2",IF(B6669&lt;&gt;"0","1","-x-")))))))</f>
        <v>7</v>
      </c>
      <c r="P6669" s="16" t="str">
        <f aca="false">IF(O6669="1",MID(L6669,1,1),IF(O6669="2",MID(L6669,1,2),IF(O6669="3",MID(L6669,1,3),IF(O6669="4",MID(L6669,1,4),IF(O6669="5",MID(L6669,1,6),IF(O6669="6",MID(L6669,1,7),IF(O6669="7",MID(L6669,1,8),IF(O6669="8",MID(L6669,1,10)))))))))</f>
        <v>72195093</v>
      </c>
      <c r="Q6669" s="1"/>
      <c r="R6669" s="1"/>
      <c r="S6669" s="1"/>
      <c r="T6669" s="1"/>
      <c r="U6669" s="1"/>
      <c r="V6669" s="1"/>
      <c r="W6669" s="1"/>
      <c r="X6669" s="1"/>
      <c r="Y6669" s="1"/>
      <c r="Z6669" s="1"/>
      <c r="AA6669" s="1"/>
      <c r="AB6669" s="1"/>
      <c r="AC6669" s="1"/>
      <c r="AD6669" s="1"/>
      <c r="AE6669" s="1"/>
      <c r="AF6669" s="1"/>
      <c r="AG6669" s="1"/>
      <c r="AH6669" s="1"/>
      <c r="AI6669" s="1"/>
      <c r="AJ6669" s="1"/>
    </row>
    <row r="6670" customFormat="false" ht="15.75" hidden="false" customHeight="true" outlineLevel="0" collapsed="false">
      <c r="A6670" s="1"/>
      <c r="B6670" s="11" t="str">
        <f aca="false">MID(L6670,1,1)</f>
        <v>7</v>
      </c>
      <c r="C6670" s="11" t="str">
        <f aca="false">MID(L6670,2,1)</f>
        <v>2</v>
      </c>
      <c r="D6670" s="11" t="str">
        <f aca="false">MID(L6670,3,1)</f>
        <v>1</v>
      </c>
      <c r="E6670" s="11" t="str">
        <f aca="false">MID(L6670,4,1)</f>
        <v>9</v>
      </c>
      <c r="F6670" s="11" t="str">
        <f aca="false">MID(L6670,5,2)</f>
        <v>50</v>
      </c>
      <c r="G6670" s="11" t="str">
        <f aca="false">MID(L6670,7,1)</f>
        <v>9</v>
      </c>
      <c r="H6670" s="11" t="str">
        <f aca="false">MID(L6670,8,1)</f>
        <v>4</v>
      </c>
      <c r="I6670" s="12" t="str">
        <f aca="false">IF(O6670="1","-x-",IF(O6670&lt;="4",MID(L6670,1,O6670-1),IF(O6670="5",MID(L6670,1,4),IF(O6670="6",MID(L6670,1,6),IF(AND(O6670="7",G6670="0"),MID(L6670,1,6),MID(L6670,1,7))))))</f>
        <v>7219509</v>
      </c>
      <c r="J6670" s="11" t="n">
        <v>2026</v>
      </c>
      <c r="K6670" s="11" t="s">
        <v>15</v>
      </c>
      <c r="L6670" s="32" t="n">
        <v>72195094</v>
      </c>
      <c r="M6670" s="1" t="s">
        <v>1364</v>
      </c>
      <c r="N6670" s="15" t="str">
        <f aca="false">IF(ISERROR(VLOOKUP(P6670,$I$2:$I$5308,1,FALSE()))=FALSE(),"S","A")</f>
        <v>A</v>
      </c>
      <c r="O6670" s="15" t="str">
        <f aca="false">IF(H6670&lt;&gt;"0","7",IF(G6670&lt;&gt;"0","6",IF(F6670&lt;&gt;"00","5",IF(E6670&lt;&gt;"0","4",IF(D6670&lt;&gt;"0","3",IF(C6670&lt;&gt;"0","2",IF(B6670&lt;&gt;"0","1","-x-")))))))</f>
        <v>7</v>
      </c>
      <c r="P6670" s="16" t="str">
        <f aca="false">IF(O6670="1",MID(L6670,1,1),IF(O6670="2",MID(L6670,1,2),IF(O6670="3",MID(L6670,1,3),IF(O6670="4",MID(L6670,1,4),IF(O6670="5",MID(L6670,1,6),IF(O6670="6",MID(L6670,1,7),IF(O6670="7",MID(L6670,1,8),IF(O6670="8",MID(L6670,1,10)))))))))</f>
        <v>72195094</v>
      </c>
      <c r="Q6670" s="1"/>
      <c r="R6670" s="1"/>
      <c r="S6670" s="1"/>
      <c r="T6670" s="1"/>
      <c r="U6670" s="1"/>
      <c r="V6670" s="1"/>
      <c r="W6670" s="1"/>
      <c r="X6670" s="1"/>
      <c r="Y6670" s="1"/>
      <c r="Z6670" s="1"/>
      <c r="AA6670" s="1"/>
      <c r="AB6670" s="1"/>
      <c r="AC6670" s="1"/>
      <c r="AD6670" s="1"/>
      <c r="AE6670" s="1"/>
      <c r="AF6670" s="1"/>
      <c r="AG6670" s="1"/>
      <c r="AH6670" s="1"/>
      <c r="AI6670" s="1"/>
      <c r="AJ6670" s="1"/>
    </row>
    <row r="6671" customFormat="false" ht="15.75" hidden="false" customHeight="true" outlineLevel="0" collapsed="false">
      <c r="A6671" s="1"/>
      <c r="B6671" s="11" t="str">
        <f aca="false">MID(L6671,1,1)</f>
        <v>7</v>
      </c>
      <c r="C6671" s="11" t="str">
        <f aca="false">MID(L6671,2,1)</f>
        <v>2</v>
      </c>
      <c r="D6671" s="11" t="str">
        <f aca="false">MID(L6671,3,1)</f>
        <v>1</v>
      </c>
      <c r="E6671" s="11" t="str">
        <f aca="false">MID(L6671,4,1)</f>
        <v>9</v>
      </c>
      <c r="F6671" s="11" t="str">
        <f aca="false">MID(L6671,5,2)</f>
        <v>50</v>
      </c>
      <c r="G6671" s="11" t="str">
        <f aca="false">MID(L6671,7,1)</f>
        <v>9</v>
      </c>
      <c r="H6671" s="11" t="str">
        <f aca="false">MID(L6671,8,1)</f>
        <v>5</v>
      </c>
      <c r="I6671" s="12" t="str">
        <f aca="false">IF(O6671="1","-x-",IF(O6671&lt;="4",MID(L6671,1,O6671-1),IF(O6671="5",MID(L6671,1,4),IF(O6671="6",MID(L6671,1,6),IF(AND(O6671="7",G6671="0"),MID(L6671,1,6),MID(L6671,1,7))))))</f>
        <v>7219509</v>
      </c>
      <c r="J6671" s="11" t="n">
        <v>2026</v>
      </c>
      <c r="K6671" s="11" t="s">
        <v>15</v>
      </c>
      <c r="L6671" s="32" t="n">
        <v>72195095</v>
      </c>
      <c r="M6671" s="1" t="s">
        <v>1365</v>
      </c>
      <c r="N6671" s="15" t="str">
        <f aca="false">IF(ISERROR(VLOOKUP(P6671,$I$2:$I$5308,1,FALSE()))=FALSE(),"S","A")</f>
        <v>A</v>
      </c>
      <c r="O6671" s="15" t="str">
        <f aca="false">IF(H6671&lt;&gt;"0","7",IF(G6671&lt;&gt;"0","6",IF(F6671&lt;&gt;"00","5",IF(E6671&lt;&gt;"0","4",IF(D6671&lt;&gt;"0","3",IF(C6671&lt;&gt;"0","2",IF(B6671&lt;&gt;"0","1","-x-")))))))</f>
        <v>7</v>
      </c>
      <c r="P6671" s="16" t="str">
        <f aca="false">IF(O6671="1",MID(L6671,1,1),IF(O6671="2",MID(L6671,1,2),IF(O6671="3",MID(L6671,1,3),IF(O6671="4",MID(L6671,1,4),IF(O6671="5",MID(L6671,1,6),IF(O6671="6",MID(L6671,1,7),IF(O6671="7",MID(L6671,1,8),IF(O6671="8",MID(L6671,1,10)))))))))</f>
        <v>72195095</v>
      </c>
      <c r="Q6671" s="1"/>
      <c r="R6671" s="1"/>
      <c r="S6671" s="1"/>
      <c r="T6671" s="1"/>
      <c r="U6671" s="1"/>
      <c r="V6671" s="1"/>
      <c r="W6671" s="1"/>
      <c r="X6671" s="1"/>
      <c r="Y6671" s="1"/>
      <c r="Z6671" s="1"/>
      <c r="AA6671" s="1"/>
      <c r="AB6671" s="1"/>
      <c r="AC6671" s="1"/>
      <c r="AD6671" s="1"/>
      <c r="AE6671" s="1"/>
      <c r="AF6671" s="1"/>
      <c r="AG6671" s="1"/>
      <c r="AH6671" s="1"/>
      <c r="AI6671" s="1"/>
      <c r="AJ6671" s="1"/>
    </row>
    <row r="6672" customFormat="false" ht="15.75" hidden="false" customHeight="true" outlineLevel="0" collapsed="false">
      <c r="A6672" s="1"/>
      <c r="B6672" s="11" t="str">
        <f aca="false">MID(L6672,1,1)</f>
        <v>7</v>
      </c>
      <c r="C6672" s="11" t="str">
        <f aca="false">MID(L6672,2,1)</f>
        <v>2</v>
      </c>
      <c r="D6672" s="11" t="str">
        <f aca="false">MID(L6672,3,1)</f>
        <v>1</v>
      </c>
      <c r="E6672" s="11" t="str">
        <f aca="false">MID(L6672,4,1)</f>
        <v>9</v>
      </c>
      <c r="F6672" s="11" t="str">
        <f aca="false">MID(L6672,5,2)</f>
        <v>50</v>
      </c>
      <c r="G6672" s="11" t="str">
        <f aca="false">MID(L6672,7,1)</f>
        <v>9</v>
      </c>
      <c r="H6672" s="11" t="str">
        <f aca="false">MID(L6672,8,1)</f>
        <v>6</v>
      </c>
      <c r="I6672" s="12" t="str">
        <f aca="false">IF(O6672="1","-x-",IF(O6672&lt;="4",MID(L6672,1,O6672-1),IF(O6672="5",MID(L6672,1,4),IF(O6672="6",MID(L6672,1,6),IF(AND(O6672="7",G6672="0"),MID(L6672,1,6),MID(L6672,1,7))))))</f>
        <v>7219509</v>
      </c>
      <c r="J6672" s="11" t="n">
        <v>2026</v>
      </c>
      <c r="K6672" s="11" t="s">
        <v>15</v>
      </c>
      <c r="L6672" s="32" t="n">
        <v>72195096</v>
      </c>
      <c r="M6672" s="1" t="s">
        <v>1366</v>
      </c>
      <c r="N6672" s="15" t="str">
        <f aca="false">IF(ISERROR(VLOOKUP(P6672,$I$2:$I$5308,1,FALSE()))=FALSE(),"S","A")</f>
        <v>A</v>
      </c>
      <c r="O6672" s="15" t="str">
        <f aca="false">IF(H6672&lt;&gt;"0","7",IF(G6672&lt;&gt;"0","6",IF(F6672&lt;&gt;"00","5",IF(E6672&lt;&gt;"0","4",IF(D6672&lt;&gt;"0","3",IF(C6672&lt;&gt;"0","2",IF(B6672&lt;&gt;"0","1","-x-")))))))</f>
        <v>7</v>
      </c>
      <c r="P6672" s="16" t="str">
        <f aca="false">IF(O6672="1",MID(L6672,1,1),IF(O6672="2",MID(L6672,1,2),IF(O6672="3",MID(L6672,1,3),IF(O6672="4",MID(L6672,1,4),IF(O6672="5",MID(L6672,1,6),IF(O6672="6",MID(L6672,1,7),IF(O6672="7",MID(L6672,1,8),IF(O6672="8",MID(L6672,1,10)))))))))</f>
        <v>72195096</v>
      </c>
      <c r="Q6672" s="1"/>
      <c r="R6672" s="1"/>
      <c r="S6672" s="1"/>
      <c r="T6672" s="1"/>
      <c r="U6672" s="1"/>
      <c r="V6672" s="1"/>
      <c r="W6672" s="1"/>
      <c r="X6672" s="1"/>
      <c r="Y6672" s="1"/>
      <c r="Z6672" s="1"/>
      <c r="AA6672" s="1"/>
      <c r="AB6672" s="1"/>
      <c r="AC6672" s="1"/>
      <c r="AD6672" s="1"/>
      <c r="AE6672" s="1"/>
      <c r="AF6672" s="1"/>
      <c r="AG6672" s="1"/>
      <c r="AH6672" s="1"/>
      <c r="AI6672" s="1"/>
      <c r="AJ6672" s="1"/>
    </row>
    <row r="6673" customFormat="false" ht="15.75" hidden="false" customHeight="true" outlineLevel="0" collapsed="false">
      <c r="A6673" s="1"/>
      <c r="B6673" s="11" t="str">
        <f aca="false">MID(L6673,1,1)</f>
        <v>7</v>
      </c>
      <c r="C6673" s="11" t="str">
        <f aca="false">MID(L6673,2,1)</f>
        <v>2</v>
      </c>
      <c r="D6673" s="11" t="str">
        <f aca="false">MID(L6673,3,1)</f>
        <v>1</v>
      </c>
      <c r="E6673" s="11" t="str">
        <f aca="false">MID(L6673,4,1)</f>
        <v>9</v>
      </c>
      <c r="F6673" s="11" t="str">
        <f aca="false">MID(L6673,5,2)</f>
        <v>50</v>
      </c>
      <c r="G6673" s="11" t="str">
        <f aca="false">MID(L6673,7,1)</f>
        <v>9</v>
      </c>
      <c r="H6673" s="11" t="str">
        <f aca="false">MID(L6673,8,1)</f>
        <v>7</v>
      </c>
      <c r="I6673" s="12" t="str">
        <f aca="false">IF(O6673="1","-x-",IF(O6673&lt;="4",MID(L6673,1,O6673-1),IF(O6673="5",MID(L6673,1,4),IF(O6673="6",MID(L6673,1,6),IF(AND(O6673="7",G6673="0"),MID(L6673,1,6),MID(L6673,1,7))))))</f>
        <v>7219509</v>
      </c>
      <c r="J6673" s="11" t="n">
        <v>2026</v>
      </c>
      <c r="K6673" s="11" t="s">
        <v>15</v>
      </c>
      <c r="L6673" s="32" t="n">
        <v>72195097</v>
      </c>
      <c r="M6673" s="1" t="s">
        <v>1367</v>
      </c>
      <c r="N6673" s="15" t="str">
        <f aca="false">IF(ISERROR(VLOOKUP(P6673,$I$2:$I$5308,1,FALSE()))=FALSE(),"S","A")</f>
        <v>A</v>
      </c>
      <c r="O6673" s="15" t="str">
        <f aca="false">IF(H6673&lt;&gt;"0","7",IF(G6673&lt;&gt;"0","6",IF(F6673&lt;&gt;"00","5",IF(E6673&lt;&gt;"0","4",IF(D6673&lt;&gt;"0","3",IF(C6673&lt;&gt;"0","2",IF(B6673&lt;&gt;"0","1","-x-")))))))</f>
        <v>7</v>
      </c>
      <c r="P6673" s="16" t="str">
        <f aca="false">IF(O6673="1",MID(L6673,1,1),IF(O6673="2",MID(L6673,1,2),IF(O6673="3",MID(L6673,1,3),IF(O6673="4",MID(L6673,1,4),IF(O6673="5",MID(L6673,1,6),IF(O6673="6",MID(L6673,1,7),IF(O6673="7",MID(L6673,1,8),IF(O6673="8",MID(L6673,1,10)))))))))</f>
        <v>72195097</v>
      </c>
      <c r="Q6673" s="1"/>
      <c r="R6673" s="1"/>
      <c r="S6673" s="1"/>
      <c r="T6673" s="1"/>
      <c r="U6673" s="1"/>
      <c r="V6673" s="1"/>
      <c r="W6673" s="1"/>
      <c r="X6673" s="1"/>
      <c r="Y6673" s="1"/>
      <c r="Z6673" s="1"/>
      <c r="AA6673" s="1"/>
      <c r="AB6673" s="1"/>
      <c r="AC6673" s="1"/>
      <c r="AD6673" s="1"/>
      <c r="AE6673" s="1"/>
      <c r="AF6673" s="1"/>
      <c r="AG6673" s="1"/>
      <c r="AH6673" s="1"/>
      <c r="AI6673" s="1"/>
      <c r="AJ6673" s="1"/>
    </row>
    <row r="6674" customFormat="false" ht="15.75" hidden="false" customHeight="true" outlineLevel="0" collapsed="false">
      <c r="A6674" s="1"/>
      <c r="B6674" s="11" t="str">
        <f aca="false">MID(L6674,1,1)</f>
        <v>7</v>
      </c>
      <c r="C6674" s="11" t="str">
        <f aca="false">MID(L6674,2,1)</f>
        <v>2</v>
      </c>
      <c r="D6674" s="11" t="str">
        <f aca="false">MID(L6674,3,1)</f>
        <v>1</v>
      </c>
      <c r="E6674" s="11" t="str">
        <f aca="false">MID(L6674,4,1)</f>
        <v>9</v>
      </c>
      <c r="F6674" s="11" t="str">
        <f aca="false">MID(L6674,5,2)</f>
        <v>50</v>
      </c>
      <c r="G6674" s="11" t="str">
        <f aca="false">MID(L6674,7,1)</f>
        <v>9</v>
      </c>
      <c r="H6674" s="11" t="str">
        <f aca="false">MID(L6674,8,1)</f>
        <v>8</v>
      </c>
      <c r="I6674" s="12" t="str">
        <f aca="false">IF(O6674="1","-x-",IF(O6674&lt;="4",MID(L6674,1,O6674-1),IF(O6674="5",MID(L6674,1,4),IF(O6674="6",MID(L6674,1,6),IF(AND(O6674="7",G6674="0"),MID(L6674,1,6),MID(L6674,1,7))))))</f>
        <v>7219509</v>
      </c>
      <c r="J6674" s="11" t="n">
        <v>2026</v>
      </c>
      <c r="K6674" s="11" t="s">
        <v>15</v>
      </c>
      <c r="L6674" s="32" t="n">
        <v>72195098</v>
      </c>
      <c r="M6674" s="1" t="s">
        <v>1368</v>
      </c>
      <c r="N6674" s="15" t="str">
        <f aca="false">IF(ISERROR(VLOOKUP(P6674,$I$2:$I$5308,1,FALSE()))=FALSE(),"S","A")</f>
        <v>A</v>
      </c>
      <c r="O6674" s="15" t="str">
        <f aca="false">IF(H6674&lt;&gt;"0","7",IF(G6674&lt;&gt;"0","6",IF(F6674&lt;&gt;"00","5",IF(E6674&lt;&gt;"0","4",IF(D6674&lt;&gt;"0","3",IF(C6674&lt;&gt;"0","2",IF(B6674&lt;&gt;"0","1","-x-")))))))</f>
        <v>7</v>
      </c>
      <c r="P6674" s="16" t="str">
        <f aca="false">IF(O6674="1",MID(L6674,1,1),IF(O6674="2",MID(L6674,1,2),IF(O6674="3",MID(L6674,1,3),IF(O6674="4",MID(L6674,1,4),IF(O6674="5",MID(L6674,1,6),IF(O6674="6",MID(L6674,1,7),IF(O6674="7",MID(L6674,1,8),IF(O6674="8",MID(L6674,1,10)))))))))</f>
        <v>72195098</v>
      </c>
      <c r="Q6674" s="1"/>
      <c r="R6674" s="1"/>
      <c r="S6674" s="1"/>
      <c r="T6674" s="1"/>
      <c r="U6674" s="1"/>
      <c r="V6674" s="1"/>
      <c r="W6674" s="1"/>
      <c r="X6674" s="1"/>
      <c r="Y6674" s="1"/>
      <c r="Z6674" s="1"/>
      <c r="AA6674" s="1"/>
      <c r="AB6674" s="1"/>
      <c r="AC6674" s="1"/>
      <c r="AD6674" s="1"/>
      <c r="AE6674" s="1"/>
      <c r="AF6674" s="1"/>
      <c r="AG6674" s="1"/>
      <c r="AH6674" s="1"/>
      <c r="AI6674" s="1"/>
      <c r="AJ6674" s="1"/>
    </row>
    <row r="6675" customFormat="false" ht="15.75" hidden="false" customHeight="true" outlineLevel="0" collapsed="false">
      <c r="A6675" s="1"/>
      <c r="B6675" s="11" t="str">
        <f aca="false">MID(L6675,1,1)</f>
        <v>7</v>
      </c>
      <c r="C6675" s="11" t="str">
        <f aca="false">MID(L6675,2,1)</f>
        <v>2</v>
      </c>
      <c r="D6675" s="11" t="str">
        <f aca="false">MID(L6675,3,1)</f>
        <v>1</v>
      </c>
      <c r="E6675" s="11" t="str">
        <f aca="false">MID(L6675,4,1)</f>
        <v>9</v>
      </c>
      <c r="F6675" s="11" t="str">
        <f aca="false">MID(L6675,5,2)</f>
        <v>99</v>
      </c>
      <c r="G6675" s="11" t="str">
        <f aca="false">MID(L6675,7,1)</f>
        <v>0</v>
      </c>
      <c r="H6675" s="11" t="str">
        <f aca="false">MID(L6675,8,1)</f>
        <v>0</v>
      </c>
      <c r="I6675" s="12" t="str">
        <f aca="false">IF(O6675="1","-x-",IF(O6675&lt;="4",MID(L6675,1,O6675-1),IF(O6675="5",MID(L6675,1,4),IF(O6675="6",MID(L6675,1,6),IF(AND(O6675="7",G6675="0"),MID(L6675,1,6),MID(L6675,1,7))))))</f>
        <v>7219</v>
      </c>
      <c r="J6675" s="11" t="n">
        <v>2026</v>
      </c>
      <c r="K6675" s="11" t="s">
        <v>15</v>
      </c>
      <c r="L6675" s="32" t="n">
        <v>72199900</v>
      </c>
      <c r="M6675" s="1" t="s">
        <v>1369</v>
      </c>
      <c r="N6675" s="15" t="s">
        <v>5190</v>
      </c>
      <c r="O6675" s="15" t="str">
        <f aca="false">IF(H6675&lt;&gt;"0","7",IF(G6675&lt;&gt;"0","6",IF(F6675&lt;&gt;"00","5",IF(E6675&lt;&gt;"0","4",IF(D6675&lt;&gt;"0","3",IF(C6675&lt;&gt;"0","2",IF(B6675&lt;&gt;"0","1","-x-")))))))</f>
        <v>5</v>
      </c>
      <c r="P6675" s="16" t="str">
        <f aca="false">IF(O6675="1",MID(L6675,1,1),IF(O6675="2",MID(L6675,1,2),IF(O6675="3",MID(L6675,1,3),IF(O6675="4",MID(L6675,1,4),IF(O6675="5",MID(L6675,1,6),IF(O6675="6",MID(L6675,1,7),IF(O6675="7",MID(L6675,1,8),IF(O6675="8",MID(L6675,1,10)))))))))</f>
        <v>721999</v>
      </c>
      <c r="Q6675" s="1"/>
      <c r="R6675" s="1"/>
      <c r="S6675" s="1"/>
      <c r="T6675" s="1"/>
      <c r="U6675" s="1"/>
      <c r="V6675" s="1"/>
      <c r="W6675" s="1"/>
      <c r="X6675" s="1"/>
      <c r="Y6675" s="1"/>
      <c r="Z6675" s="1"/>
      <c r="AA6675" s="1"/>
      <c r="AB6675" s="1"/>
      <c r="AC6675" s="1"/>
      <c r="AD6675" s="1"/>
      <c r="AE6675" s="1"/>
      <c r="AF6675" s="1"/>
      <c r="AG6675" s="1"/>
      <c r="AH6675" s="1"/>
      <c r="AI6675" s="1"/>
      <c r="AJ6675" s="1"/>
    </row>
    <row r="6676" customFormat="false" ht="15.75" hidden="false" customHeight="true" outlineLevel="0" collapsed="false">
      <c r="A6676" s="1"/>
      <c r="B6676" s="11" t="str">
        <f aca="false">MID(L6676,1,1)</f>
        <v>7</v>
      </c>
      <c r="C6676" s="11" t="str">
        <f aca="false">MID(L6676,2,1)</f>
        <v>2</v>
      </c>
      <c r="D6676" s="11" t="str">
        <f aca="false">MID(L6676,3,1)</f>
        <v>1</v>
      </c>
      <c r="E6676" s="11" t="str">
        <f aca="false">MID(L6676,4,1)</f>
        <v>9</v>
      </c>
      <c r="F6676" s="11" t="str">
        <f aca="false">MID(L6676,5,2)</f>
        <v>99</v>
      </c>
      <c r="G6676" s="11" t="str">
        <f aca="false">MID(L6676,7,1)</f>
        <v>1</v>
      </c>
      <c r="H6676" s="11" t="str">
        <f aca="false">MID(L6676,8,1)</f>
        <v>0</v>
      </c>
      <c r="I6676" s="12" t="str">
        <f aca="false">IF(O6676="1","-x-",IF(O6676&lt;="4",MID(L6676,1,O6676-1),IF(O6676="5",MID(L6676,1,4),IF(O6676="6",MID(L6676,1,6),IF(AND(O6676="7",G6676="0"),MID(L6676,1,6),MID(L6676,1,7))))))</f>
        <v>721999</v>
      </c>
      <c r="J6676" s="11" t="n">
        <v>2026</v>
      </c>
      <c r="K6676" s="11" t="s">
        <v>15</v>
      </c>
      <c r="L6676" s="32" t="n">
        <v>72199910</v>
      </c>
      <c r="M6676" s="1" t="s">
        <v>1370</v>
      </c>
      <c r="N6676" s="15" t="str">
        <f aca="false">IF(ISERROR(VLOOKUP(P6676,$I$2:$I$5308,1,FALSE()))=FALSE(),"S","A")</f>
        <v>A</v>
      </c>
      <c r="O6676" s="15" t="str">
        <f aca="false">IF(H6676&lt;&gt;"0","7",IF(G6676&lt;&gt;"0","6",IF(F6676&lt;&gt;"00","5",IF(E6676&lt;&gt;"0","4",IF(D6676&lt;&gt;"0","3",IF(C6676&lt;&gt;"0","2",IF(B6676&lt;&gt;"0","1","-x-")))))))</f>
        <v>6</v>
      </c>
      <c r="P6676" s="16" t="str">
        <f aca="false">IF(O6676="1",MID(L6676,1,1),IF(O6676="2",MID(L6676,1,2),IF(O6676="3",MID(L6676,1,3),IF(O6676="4",MID(L6676,1,4),IF(O6676="5",MID(L6676,1,6),IF(O6676="6",MID(L6676,1,7),IF(O6676="7",MID(L6676,1,8),IF(O6676="8",MID(L6676,1,10)))))))))</f>
        <v>7219991</v>
      </c>
      <c r="Q6676" s="1"/>
      <c r="R6676" s="1"/>
      <c r="S6676" s="1"/>
      <c r="T6676" s="1"/>
      <c r="U6676" s="1" t="s">
        <v>1371</v>
      </c>
      <c r="V6676" s="1"/>
      <c r="W6676" s="1"/>
      <c r="X6676" s="1"/>
      <c r="Y6676" s="1"/>
      <c r="Z6676" s="1"/>
      <c r="AA6676" s="1"/>
      <c r="AB6676" s="1"/>
      <c r="AC6676" s="1"/>
      <c r="AD6676" s="1"/>
      <c r="AE6676" s="1"/>
      <c r="AF6676" s="1"/>
      <c r="AG6676" s="1"/>
      <c r="AH6676" s="1"/>
      <c r="AI6676" s="1"/>
      <c r="AJ6676" s="1"/>
    </row>
    <row r="6677" customFormat="false" ht="15.75" hidden="false" customHeight="true" outlineLevel="0" collapsed="false">
      <c r="A6677" s="1"/>
      <c r="B6677" s="11" t="str">
        <f aca="false">MID(L6677,1,1)</f>
        <v>7</v>
      </c>
      <c r="C6677" s="11" t="str">
        <f aca="false">MID(L6677,2,1)</f>
        <v>2</v>
      </c>
      <c r="D6677" s="11" t="str">
        <f aca="false">MID(L6677,3,1)</f>
        <v>1</v>
      </c>
      <c r="E6677" s="11" t="str">
        <f aca="false">MID(L6677,4,1)</f>
        <v>9</v>
      </c>
      <c r="F6677" s="11" t="str">
        <f aca="false">MID(L6677,5,2)</f>
        <v>99</v>
      </c>
      <c r="G6677" s="11" t="str">
        <f aca="false">MID(L6677,7,1)</f>
        <v>1</v>
      </c>
      <c r="H6677" s="11" t="str">
        <f aca="false">MID(L6677,8,1)</f>
        <v>1</v>
      </c>
      <c r="I6677" s="12" t="str">
        <f aca="false">IF(O6677="1","-x-",IF(O6677&lt;="4",MID(L6677,1,O6677-1),IF(O6677="5",MID(L6677,1,4),IF(O6677="6",MID(L6677,1,6),IF(AND(O6677="7",G6677="0"),MID(L6677,1,6),MID(L6677,1,7))))))</f>
        <v>7219991</v>
      </c>
      <c r="J6677" s="11" t="n">
        <v>2026</v>
      </c>
      <c r="K6677" s="11" t="s">
        <v>15</v>
      </c>
      <c r="L6677" s="32" t="n">
        <v>72199911</v>
      </c>
      <c r="M6677" s="1" t="s">
        <v>1372</v>
      </c>
      <c r="N6677" s="15" t="str">
        <f aca="false">IF(ISERROR(VLOOKUP(P6677,$I$2:$I$5308,1,FALSE()))=FALSE(),"S","A")</f>
        <v>A</v>
      </c>
      <c r="O6677" s="15" t="str">
        <f aca="false">IF(H6677&lt;&gt;"0","7",IF(G6677&lt;&gt;"0","6",IF(F6677&lt;&gt;"00","5",IF(E6677&lt;&gt;"0","4",IF(D6677&lt;&gt;"0","3",IF(C6677&lt;&gt;"0","2",IF(B6677&lt;&gt;"0","1","-x-")))))))</f>
        <v>7</v>
      </c>
      <c r="P6677" s="16" t="str">
        <f aca="false">IF(O6677="1",MID(L6677,1,1),IF(O6677="2",MID(L6677,1,2),IF(O6677="3",MID(L6677,1,3),IF(O6677="4",MID(L6677,1,4),IF(O6677="5",MID(L6677,1,6),IF(O6677="6",MID(L6677,1,7),IF(O6677="7",MID(L6677,1,8),IF(O6677="8",MID(L6677,1,10)))))))))</f>
        <v>72199911</v>
      </c>
      <c r="Q6677" s="1"/>
      <c r="R6677" s="1"/>
      <c r="S6677" s="1"/>
      <c r="T6677" s="1"/>
      <c r="U6677" s="1"/>
      <c r="V6677" s="1"/>
      <c r="W6677" s="1"/>
      <c r="X6677" s="1"/>
      <c r="Y6677" s="1"/>
      <c r="Z6677" s="1"/>
      <c r="AA6677" s="1"/>
      <c r="AB6677" s="1"/>
      <c r="AC6677" s="1"/>
      <c r="AD6677" s="1"/>
      <c r="AE6677" s="1"/>
      <c r="AF6677" s="1"/>
      <c r="AG6677" s="1"/>
      <c r="AH6677" s="1"/>
      <c r="AI6677" s="1"/>
      <c r="AJ6677" s="1"/>
    </row>
    <row r="6678" customFormat="false" ht="15.75" hidden="false" customHeight="true" outlineLevel="0" collapsed="false">
      <c r="A6678" s="1"/>
      <c r="B6678" s="11" t="str">
        <f aca="false">MID(L6678,1,1)</f>
        <v>7</v>
      </c>
      <c r="C6678" s="11" t="str">
        <f aca="false">MID(L6678,2,1)</f>
        <v>2</v>
      </c>
      <c r="D6678" s="11" t="str">
        <f aca="false">MID(L6678,3,1)</f>
        <v>1</v>
      </c>
      <c r="E6678" s="11" t="str">
        <f aca="false">MID(L6678,4,1)</f>
        <v>9</v>
      </c>
      <c r="F6678" s="11" t="str">
        <f aca="false">MID(L6678,5,2)</f>
        <v>99</v>
      </c>
      <c r="G6678" s="11" t="str">
        <f aca="false">MID(L6678,7,1)</f>
        <v>1</v>
      </c>
      <c r="H6678" s="11" t="str">
        <f aca="false">MID(L6678,8,1)</f>
        <v>2</v>
      </c>
      <c r="I6678" s="12" t="str">
        <f aca="false">IF(O6678="1","-x-",IF(O6678&lt;="4",MID(L6678,1,O6678-1),IF(O6678="5",MID(L6678,1,4),IF(O6678="6",MID(L6678,1,6),IF(AND(O6678="7",G6678="0"),MID(L6678,1,6),MID(L6678,1,7))))))</f>
        <v>7219991</v>
      </c>
      <c r="J6678" s="11" t="n">
        <v>2026</v>
      </c>
      <c r="K6678" s="11" t="s">
        <v>15</v>
      </c>
      <c r="L6678" s="32" t="n">
        <v>72199912</v>
      </c>
      <c r="M6678" s="1" t="s">
        <v>1373</v>
      </c>
      <c r="N6678" s="15" t="str">
        <f aca="false">IF(ISERROR(VLOOKUP(P6678,$I$2:$I$5308,1,FALSE()))=FALSE(),"S","A")</f>
        <v>A</v>
      </c>
      <c r="O6678" s="15" t="str">
        <f aca="false">IF(H6678&lt;&gt;"0","7",IF(G6678&lt;&gt;"0","6",IF(F6678&lt;&gt;"00","5",IF(E6678&lt;&gt;"0","4",IF(D6678&lt;&gt;"0","3",IF(C6678&lt;&gt;"0","2",IF(B6678&lt;&gt;"0","1","-x-")))))))</f>
        <v>7</v>
      </c>
      <c r="P6678" s="16" t="str">
        <f aca="false">IF(O6678="1",MID(L6678,1,1),IF(O6678="2",MID(L6678,1,2),IF(O6678="3",MID(L6678,1,3),IF(O6678="4",MID(L6678,1,4),IF(O6678="5",MID(L6678,1,6),IF(O6678="6",MID(L6678,1,7),IF(O6678="7",MID(L6678,1,8),IF(O6678="8",MID(L6678,1,10)))))))))</f>
        <v>72199912</v>
      </c>
      <c r="Q6678" s="1"/>
      <c r="R6678" s="1"/>
      <c r="S6678" s="1"/>
      <c r="T6678" s="1"/>
      <c r="U6678" s="1"/>
      <c r="V6678" s="1"/>
      <c r="W6678" s="1"/>
      <c r="X6678" s="1"/>
      <c r="Y6678" s="1"/>
      <c r="Z6678" s="1"/>
      <c r="AA6678" s="1"/>
      <c r="AB6678" s="1"/>
      <c r="AC6678" s="1"/>
      <c r="AD6678" s="1"/>
      <c r="AE6678" s="1"/>
      <c r="AF6678" s="1"/>
      <c r="AG6678" s="1"/>
      <c r="AH6678" s="1"/>
      <c r="AI6678" s="1"/>
      <c r="AJ6678" s="1"/>
    </row>
    <row r="6679" customFormat="false" ht="15.75" hidden="false" customHeight="true" outlineLevel="0" collapsed="false">
      <c r="A6679" s="1"/>
      <c r="B6679" s="11" t="str">
        <f aca="false">MID(L6679,1,1)</f>
        <v>7</v>
      </c>
      <c r="C6679" s="11" t="str">
        <f aca="false">MID(L6679,2,1)</f>
        <v>2</v>
      </c>
      <c r="D6679" s="11" t="str">
        <f aca="false">MID(L6679,3,1)</f>
        <v>1</v>
      </c>
      <c r="E6679" s="11" t="str">
        <f aca="false">MID(L6679,4,1)</f>
        <v>9</v>
      </c>
      <c r="F6679" s="11" t="str">
        <f aca="false">MID(L6679,5,2)</f>
        <v>99</v>
      </c>
      <c r="G6679" s="11" t="str">
        <f aca="false">MID(L6679,7,1)</f>
        <v>1</v>
      </c>
      <c r="H6679" s="11" t="str">
        <f aca="false">MID(L6679,8,1)</f>
        <v>3</v>
      </c>
      <c r="I6679" s="12" t="str">
        <f aca="false">IF(O6679="1","-x-",IF(O6679&lt;="4",MID(L6679,1,O6679-1),IF(O6679="5",MID(L6679,1,4),IF(O6679="6",MID(L6679,1,6),IF(AND(O6679="7",G6679="0"),MID(L6679,1,6),MID(L6679,1,7))))))</f>
        <v>7219991</v>
      </c>
      <c r="J6679" s="11" t="n">
        <v>2026</v>
      </c>
      <c r="K6679" s="11" t="s">
        <v>15</v>
      </c>
      <c r="L6679" s="32" t="n">
        <v>72199913</v>
      </c>
      <c r="M6679" s="1" t="s">
        <v>1374</v>
      </c>
      <c r="N6679" s="15" t="str">
        <f aca="false">IF(ISERROR(VLOOKUP(P6679,$I$2:$I$5308,1,FALSE()))=FALSE(),"S","A")</f>
        <v>A</v>
      </c>
      <c r="O6679" s="15" t="str">
        <f aca="false">IF(H6679&lt;&gt;"0","7",IF(G6679&lt;&gt;"0","6",IF(F6679&lt;&gt;"00","5",IF(E6679&lt;&gt;"0","4",IF(D6679&lt;&gt;"0","3",IF(C6679&lt;&gt;"0","2",IF(B6679&lt;&gt;"0","1","-x-")))))))</f>
        <v>7</v>
      </c>
      <c r="P6679" s="16" t="str">
        <f aca="false">IF(O6679="1",MID(L6679,1,1),IF(O6679="2",MID(L6679,1,2),IF(O6679="3",MID(L6679,1,3),IF(O6679="4",MID(L6679,1,4),IF(O6679="5",MID(L6679,1,6),IF(O6679="6",MID(L6679,1,7),IF(O6679="7",MID(L6679,1,8),IF(O6679="8",MID(L6679,1,10)))))))))</f>
        <v>72199913</v>
      </c>
      <c r="Q6679" s="1"/>
      <c r="R6679" s="1"/>
      <c r="S6679" s="1"/>
      <c r="T6679" s="1"/>
      <c r="U6679" s="1"/>
      <c r="V6679" s="1"/>
      <c r="W6679" s="1"/>
      <c r="X6679" s="1"/>
      <c r="Y6679" s="1"/>
      <c r="Z6679" s="1"/>
      <c r="AA6679" s="1"/>
      <c r="AB6679" s="1"/>
      <c r="AC6679" s="1"/>
      <c r="AD6679" s="1"/>
      <c r="AE6679" s="1"/>
      <c r="AF6679" s="1"/>
      <c r="AG6679" s="1"/>
      <c r="AH6679" s="1"/>
      <c r="AI6679" s="1"/>
      <c r="AJ6679" s="1"/>
    </row>
    <row r="6680" customFormat="false" ht="15.75" hidden="false" customHeight="true" outlineLevel="0" collapsed="false">
      <c r="A6680" s="1"/>
      <c r="B6680" s="11" t="str">
        <f aca="false">MID(L6680,1,1)</f>
        <v>7</v>
      </c>
      <c r="C6680" s="11" t="str">
        <f aca="false">MID(L6680,2,1)</f>
        <v>2</v>
      </c>
      <c r="D6680" s="11" t="str">
        <f aca="false">MID(L6680,3,1)</f>
        <v>1</v>
      </c>
      <c r="E6680" s="11" t="str">
        <f aca="false">MID(L6680,4,1)</f>
        <v>9</v>
      </c>
      <c r="F6680" s="11" t="str">
        <f aca="false">MID(L6680,5,2)</f>
        <v>99</v>
      </c>
      <c r="G6680" s="11" t="str">
        <f aca="false">MID(L6680,7,1)</f>
        <v>1</v>
      </c>
      <c r="H6680" s="11" t="str">
        <f aca="false">MID(L6680,8,1)</f>
        <v>4</v>
      </c>
      <c r="I6680" s="12" t="str">
        <f aca="false">IF(O6680="1","-x-",IF(O6680&lt;="4",MID(L6680,1,O6680-1),IF(O6680="5",MID(L6680,1,4),IF(O6680="6",MID(L6680,1,6),IF(AND(O6680="7",G6680="0"),MID(L6680,1,6),MID(L6680,1,7))))))</f>
        <v>7219991</v>
      </c>
      <c r="J6680" s="11" t="n">
        <v>2026</v>
      </c>
      <c r="K6680" s="11" t="s">
        <v>15</v>
      </c>
      <c r="L6680" s="32" t="n">
        <v>72199914</v>
      </c>
      <c r="M6680" s="1" t="s">
        <v>1375</v>
      </c>
      <c r="N6680" s="15" t="str">
        <f aca="false">IF(ISERROR(VLOOKUP(P6680,$I$2:$I$5308,1,FALSE()))=FALSE(),"S","A")</f>
        <v>A</v>
      </c>
      <c r="O6680" s="15" t="str">
        <f aca="false">IF(H6680&lt;&gt;"0","7",IF(G6680&lt;&gt;"0","6",IF(F6680&lt;&gt;"00","5",IF(E6680&lt;&gt;"0","4",IF(D6680&lt;&gt;"0","3",IF(C6680&lt;&gt;"0","2",IF(B6680&lt;&gt;"0","1","-x-")))))))</f>
        <v>7</v>
      </c>
      <c r="P6680" s="16" t="str">
        <f aca="false">IF(O6680="1",MID(L6680,1,1),IF(O6680="2",MID(L6680,1,2),IF(O6680="3",MID(L6680,1,3),IF(O6680="4",MID(L6680,1,4),IF(O6680="5",MID(L6680,1,6),IF(O6680="6",MID(L6680,1,7),IF(O6680="7",MID(L6680,1,8),IF(O6680="8",MID(L6680,1,10)))))))))</f>
        <v>72199914</v>
      </c>
      <c r="Q6680" s="1"/>
      <c r="R6680" s="1"/>
      <c r="S6680" s="1"/>
      <c r="T6680" s="1"/>
      <c r="U6680" s="1"/>
      <c r="V6680" s="1"/>
      <c r="W6680" s="1"/>
      <c r="X6680" s="1"/>
      <c r="Y6680" s="1"/>
      <c r="Z6680" s="1"/>
      <c r="AA6680" s="1"/>
      <c r="AB6680" s="1"/>
      <c r="AC6680" s="1"/>
      <c r="AD6680" s="1"/>
      <c r="AE6680" s="1"/>
      <c r="AF6680" s="1"/>
      <c r="AG6680" s="1"/>
      <c r="AH6680" s="1"/>
      <c r="AI6680" s="1"/>
      <c r="AJ6680" s="1"/>
    </row>
    <row r="6681" customFormat="false" ht="15.75" hidden="false" customHeight="true" outlineLevel="0" collapsed="false">
      <c r="A6681" s="1"/>
      <c r="B6681" s="11" t="str">
        <f aca="false">MID(L6681,1,1)</f>
        <v>7</v>
      </c>
      <c r="C6681" s="11" t="str">
        <f aca="false">MID(L6681,2,1)</f>
        <v>2</v>
      </c>
      <c r="D6681" s="11" t="str">
        <f aca="false">MID(L6681,3,1)</f>
        <v>1</v>
      </c>
      <c r="E6681" s="11" t="str">
        <f aca="false">MID(L6681,4,1)</f>
        <v>9</v>
      </c>
      <c r="F6681" s="11" t="str">
        <f aca="false">MID(L6681,5,2)</f>
        <v>99</v>
      </c>
      <c r="G6681" s="11" t="str">
        <f aca="false">MID(L6681,7,1)</f>
        <v>1</v>
      </c>
      <c r="H6681" s="11" t="str">
        <f aca="false">MID(L6681,8,1)</f>
        <v>5</v>
      </c>
      <c r="I6681" s="12" t="str">
        <f aca="false">IF(O6681="1","-x-",IF(O6681&lt;="4",MID(L6681,1,O6681-1),IF(O6681="5",MID(L6681,1,4),IF(O6681="6",MID(L6681,1,6),IF(AND(O6681="7",G6681="0"),MID(L6681,1,6),MID(L6681,1,7))))))</f>
        <v>7219991</v>
      </c>
      <c r="J6681" s="11" t="n">
        <v>2026</v>
      </c>
      <c r="K6681" s="11" t="s">
        <v>15</v>
      </c>
      <c r="L6681" s="32" t="n">
        <v>72199915</v>
      </c>
      <c r="M6681" s="1" t="s">
        <v>1376</v>
      </c>
      <c r="N6681" s="15" t="str">
        <f aca="false">IF(ISERROR(VLOOKUP(P6681,$I$2:$I$5308,1,FALSE()))=FALSE(),"S","A")</f>
        <v>A</v>
      </c>
      <c r="O6681" s="15" t="str">
        <f aca="false">IF(H6681&lt;&gt;"0","7",IF(G6681&lt;&gt;"0","6",IF(F6681&lt;&gt;"00","5",IF(E6681&lt;&gt;"0","4",IF(D6681&lt;&gt;"0","3",IF(C6681&lt;&gt;"0","2",IF(B6681&lt;&gt;"0","1","-x-")))))))</f>
        <v>7</v>
      </c>
      <c r="P6681" s="16" t="str">
        <f aca="false">IF(O6681="1",MID(L6681,1,1),IF(O6681="2",MID(L6681,1,2),IF(O6681="3",MID(L6681,1,3),IF(O6681="4",MID(L6681,1,4),IF(O6681="5",MID(L6681,1,6),IF(O6681="6",MID(L6681,1,7),IF(O6681="7",MID(L6681,1,8),IF(O6681="8",MID(L6681,1,10)))))))))</f>
        <v>72199915</v>
      </c>
      <c r="Q6681" s="1"/>
      <c r="R6681" s="1"/>
      <c r="S6681" s="1"/>
      <c r="T6681" s="1"/>
      <c r="U6681" s="1"/>
      <c r="V6681" s="1"/>
      <c r="W6681" s="1"/>
      <c r="X6681" s="1"/>
      <c r="Y6681" s="1"/>
      <c r="Z6681" s="1"/>
      <c r="AA6681" s="1"/>
      <c r="AB6681" s="1"/>
      <c r="AC6681" s="1"/>
      <c r="AD6681" s="1"/>
      <c r="AE6681" s="1"/>
      <c r="AF6681" s="1"/>
      <c r="AG6681" s="1"/>
      <c r="AH6681" s="1"/>
      <c r="AI6681" s="1"/>
      <c r="AJ6681" s="1"/>
    </row>
    <row r="6682" customFormat="false" ht="15.75" hidden="false" customHeight="true" outlineLevel="0" collapsed="false">
      <c r="A6682" s="1"/>
      <c r="B6682" s="11" t="str">
        <f aca="false">MID(L6682,1,1)</f>
        <v>7</v>
      </c>
      <c r="C6682" s="11" t="str">
        <f aca="false">MID(L6682,2,1)</f>
        <v>2</v>
      </c>
      <c r="D6682" s="11" t="str">
        <f aca="false">MID(L6682,3,1)</f>
        <v>1</v>
      </c>
      <c r="E6682" s="11" t="str">
        <f aca="false">MID(L6682,4,1)</f>
        <v>9</v>
      </c>
      <c r="F6682" s="11" t="str">
        <f aca="false">MID(L6682,5,2)</f>
        <v>99</v>
      </c>
      <c r="G6682" s="11" t="str">
        <f aca="false">MID(L6682,7,1)</f>
        <v>1</v>
      </c>
      <c r="H6682" s="11" t="str">
        <f aca="false">MID(L6682,8,1)</f>
        <v>6</v>
      </c>
      <c r="I6682" s="12" t="str">
        <f aca="false">IF(O6682="1","-x-",IF(O6682&lt;="4",MID(L6682,1,O6682-1),IF(O6682="5",MID(L6682,1,4),IF(O6682="6",MID(L6682,1,6),IF(AND(O6682="7",G6682="0"),MID(L6682,1,6),MID(L6682,1,7))))))</f>
        <v>7219991</v>
      </c>
      <c r="J6682" s="11" t="n">
        <v>2026</v>
      </c>
      <c r="K6682" s="11" t="s">
        <v>15</v>
      </c>
      <c r="L6682" s="32" t="n">
        <v>72199916</v>
      </c>
      <c r="M6682" s="1" t="s">
        <v>1377</v>
      </c>
      <c r="N6682" s="15" t="str">
        <f aca="false">IF(ISERROR(VLOOKUP(P6682,$I$2:$I$5308,1,FALSE()))=FALSE(),"S","A")</f>
        <v>A</v>
      </c>
      <c r="O6682" s="15" t="str">
        <f aca="false">IF(H6682&lt;&gt;"0","7",IF(G6682&lt;&gt;"0","6",IF(F6682&lt;&gt;"00","5",IF(E6682&lt;&gt;"0","4",IF(D6682&lt;&gt;"0","3",IF(C6682&lt;&gt;"0","2",IF(B6682&lt;&gt;"0","1","-x-")))))))</f>
        <v>7</v>
      </c>
      <c r="P6682" s="16" t="str">
        <f aca="false">IF(O6682="1",MID(L6682,1,1),IF(O6682="2",MID(L6682,1,2),IF(O6682="3",MID(L6682,1,3),IF(O6682="4",MID(L6682,1,4),IF(O6682="5",MID(L6682,1,6),IF(O6682="6",MID(L6682,1,7),IF(O6682="7",MID(L6682,1,8),IF(O6682="8",MID(L6682,1,10)))))))))</f>
        <v>72199916</v>
      </c>
      <c r="Q6682" s="1"/>
      <c r="R6682" s="1"/>
      <c r="S6682" s="1"/>
      <c r="T6682" s="1"/>
      <c r="U6682" s="1"/>
      <c r="V6682" s="1"/>
      <c r="W6682" s="1"/>
      <c r="X6682" s="1"/>
      <c r="Y6682" s="1"/>
      <c r="Z6682" s="1"/>
      <c r="AA6682" s="1"/>
      <c r="AB6682" s="1"/>
      <c r="AC6682" s="1"/>
      <c r="AD6682" s="1"/>
      <c r="AE6682" s="1"/>
      <c r="AF6682" s="1"/>
      <c r="AG6682" s="1"/>
      <c r="AH6682" s="1"/>
      <c r="AI6682" s="1"/>
      <c r="AJ6682" s="1"/>
    </row>
    <row r="6683" customFormat="false" ht="15.75" hidden="false" customHeight="true" outlineLevel="0" collapsed="false">
      <c r="A6683" s="1"/>
      <c r="B6683" s="11" t="str">
        <f aca="false">MID(L6683,1,1)</f>
        <v>7</v>
      </c>
      <c r="C6683" s="11" t="str">
        <f aca="false">MID(L6683,2,1)</f>
        <v>2</v>
      </c>
      <c r="D6683" s="11" t="str">
        <f aca="false">MID(L6683,3,1)</f>
        <v>1</v>
      </c>
      <c r="E6683" s="11" t="str">
        <f aca="false">MID(L6683,4,1)</f>
        <v>9</v>
      </c>
      <c r="F6683" s="11" t="str">
        <f aca="false">MID(L6683,5,2)</f>
        <v>99</v>
      </c>
      <c r="G6683" s="11" t="str">
        <f aca="false">MID(L6683,7,1)</f>
        <v>1</v>
      </c>
      <c r="H6683" s="11" t="str">
        <f aca="false">MID(L6683,8,1)</f>
        <v>7</v>
      </c>
      <c r="I6683" s="12" t="str">
        <f aca="false">IF(O6683="1","-x-",IF(O6683&lt;="4",MID(L6683,1,O6683-1),IF(O6683="5",MID(L6683,1,4),IF(O6683="6",MID(L6683,1,6),IF(AND(O6683="7",G6683="0"),MID(L6683,1,6),MID(L6683,1,7))))))</f>
        <v>7219991</v>
      </c>
      <c r="J6683" s="11" t="n">
        <v>2026</v>
      </c>
      <c r="K6683" s="11" t="s">
        <v>15</v>
      </c>
      <c r="L6683" s="32" t="n">
        <v>72199917</v>
      </c>
      <c r="M6683" s="1" t="s">
        <v>1378</v>
      </c>
      <c r="N6683" s="15" t="str">
        <f aca="false">IF(ISERROR(VLOOKUP(P6683,$I$2:$I$5308,1,FALSE()))=FALSE(),"S","A")</f>
        <v>A</v>
      </c>
      <c r="O6683" s="15" t="str">
        <f aca="false">IF(H6683&lt;&gt;"0","7",IF(G6683&lt;&gt;"0","6",IF(F6683&lt;&gt;"00","5",IF(E6683&lt;&gt;"0","4",IF(D6683&lt;&gt;"0","3",IF(C6683&lt;&gt;"0","2",IF(B6683&lt;&gt;"0","1","-x-")))))))</f>
        <v>7</v>
      </c>
      <c r="P6683" s="16" t="str">
        <f aca="false">IF(O6683="1",MID(L6683,1,1),IF(O6683="2",MID(L6683,1,2),IF(O6683="3",MID(L6683,1,3),IF(O6683="4",MID(L6683,1,4),IF(O6683="5",MID(L6683,1,6),IF(O6683="6",MID(L6683,1,7),IF(O6683="7",MID(L6683,1,8),IF(O6683="8",MID(L6683,1,10)))))))))</f>
        <v>72199917</v>
      </c>
      <c r="Q6683" s="1"/>
      <c r="R6683" s="1"/>
      <c r="S6683" s="1"/>
      <c r="T6683" s="1"/>
      <c r="U6683" s="1"/>
      <c r="V6683" s="1"/>
      <c r="W6683" s="1"/>
      <c r="X6683" s="1"/>
      <c r="Y6683" s="1"/>
      <c r="Z6683" s="1"/>
      <c r="AA6683" s="1"/>
      <c r="AB6683" s="1"/>
      <c r="AC6683" s="1"/>
      <c r="AD6683" s="1"/>
      <c r="AE6683" s="1"/>
      <c r="AF6683" s="1"/>
      <c r="AG6683" s="1"/>
      <c r="AH6683" s="1"/>
      <c r="AI6683" s="1"/>
      <c r="AJ6683" s="1"/>
    </row>
    <row r="6684" customFormat="false" ht="15.75" hidden="false" customHeight="true" outlineLevel="0" collapsed="false">
      <c r="A6684" s="1"/>
      <c r="B6684" s="11" t="str">
        <f aca="false">MID(L6684,1,1)</f>
        <v>7</v>
      </c>
      <c r="C6684" s="11" t="str">
        <f aca="false">MID(L6684,2,1)</f>
        <v>2</v>
      </c>
      <c r="D6684" s="11" t="str">
        <f aca="false">MID(L6684,3,1)</f>
        <v>1</v>
      </c>
      <c r="E6684" s="11" t="str">
        <f aca="false">MID(L6684,4,1)</f>
        <v>9</v>
      </c>
      <c r="F6684" s="11" t="str">
        <f aca="false">MID(L6684,5,2)</f>
        <v>99</v>
      </c>
      <c r="G6684" s="11" t="str">
        <f aca="false">MID(L6684,7,1)</f>
        <v>1</v>
      </c>
      <c r="H6684" s="11" t="str">
        <f aca="false">MID(L6684,8,1)</f>
        <v>8</v>
      </c>
      <c r="I6684" s="12" t="str">
        <f aca="false">IF(O6684="1","-x-",IF(O6684&lt;="4",MID(L6684,1,O6684-1),IF(O6684="5",MID(L6684,1,4),IF(O6684="6",MID(L6684,1,6),IF(AND(O6684="7",G6684="0"),MID(L6684,1,6),MID(L6684,1,7))))))</f>
        <v>7219991</v>
      </c>
      <c r="J6684" s="11" t="n">
        <v>2026</v>
      </c>
      <c r="K6684" s="11" t="s">
        <v>15</v>
      </c>
      <c r="L6684" s="32" t="n">
        <v>72199918</v>
      </c>
      <c r="M6684" s="1" t="s">
        <v>1379</v>
      </c>
      <c r="N6684" s="15" t="str">
        <f aca="false">IF(ISERROR(VLOOKUP(P6684,$I$2:$I$5308,1,FALSE()))=FALSE(),"S","A")</f>
        <v>A</v>
      </c>
      <c r="O6684" s="15" t="str">
        <f aca="false">IF(H6684&lt;&gt;"0","7",IF(G6684&lt;&gt;"0","6",IF(F6684&lt;&gt;"00","5",IF(E6684&lt;&gt;"0","4",IF(D6684&lt;&gt;"0","3",IF(C6684&lt;&gt;"0","2",IF(B6684&lt;&gt;"0","1","-x-")))))))</f>
        <v>7</v>
      </c>
      <c r="P6684" s="16" t="str">
        <f aca="false">IF(O6684="1",MID(L6684,1,1),IF(O6684="2",MID(L6684,1,2),IF(O6684="3",MID(L6684,1,3),IF(O6684="4",MID(L6684,1,4),IF(O6684="5",MID(L6684,1,6),IF(O6684="6",MID(L6684,1,7),IF(O6684="7",MID(L6684,1,8),IF(O6684="8",MID(L6684,1,10)))))))))</f>
        <v>72199918</v>
      </c>
      <c r="Q6684" s="1"/>
      <c r="R6684" s="1"/>
      <c r="S6684" s="1"/>
      <c r="T6684" s="1"/>
      <c r="U6684" s="1"/>
      <c r="V6684" s="1"/>
      <c r="W6684" s="1"/>
      <c r="X6684" s="1"/>
      <c r="Y6684" s="1"/>
      <c r="Z6684" s="1"/>
      <c r="AA6684" s="1"/>
      <c r="AB6684" s="1"/>
      <c r="AC6684" s="1"/>
      <c r="AD6684" s="1"/>
      <c r="AE6684" s="1"/>
      <c r="AF6684" s="1"/>
      <c r="AG6684" s="1"/>
      <c r="AH6684" s="1"/>
      <c r="AI6684" s="1"/>
      <c r="AJ6684" s="1"/>
    </row>
    <row r="6685" customFormat="false" ht="15.75" hidden="false" customHeight="true" outlineLevel="0" collapsed="false">
      <c r="A6685" s="1"/>
      <c r="B6685" s="11" t="str">
        <f aca="false">MID(L6685,1,1)</f>
        <v>7</v>
      </c>
      <c r="C6685" s="11" t="str">
        <f aca="false">MID(L6685,2,1)</f>
        <v>2</v>
      </c>
      <c r="D6685" s="11" t="str">
        <f aca="false">MID(L6685,3,1)</f>
        <v>1</v>
      </c>
      <c r="E6685" s="11" t="str">
        <f aca="false">MID(L6685,4,1)</f>
        <v>9</v>
      </c>
      <c r="F6685" s="11" t="str">
        <f aca="false">MID(L6685,5,2)</f>
        <v>99</v>
      </c>
      <c r="G6685" s="11" t="str">
        <f aca="false">MID(L6685,7,1)</f>
        <v>2</v>
      </c>
      <c r="H6685" s="11" t="str">
        <f aca="false">MID(L6685,8,1)</f>
        <v>0</v>
      </c>
      <c r="I6685" s="12" t="str">
        <f aca="false">IF(O6685="1","-x-",IF(O6685&lt;="4",MID(L6685,1,O6685-1),IF(O6685="5",MID(L6685,1,4),IF(O6685="6",MID(L6685,1,6),IF(AND(O6685="7",G6685="0"),MID(L6685,1,6),MID(L6685,1,7))))))</f>
        <v>721999</v>
      </c>
      <c r="J6685" s="11" t="n">
        <v>2026</v>
      </c>
      <c r="K6685" s="11" t="s">
        <v>15</v>
      </c>
      <c r="L6685" s="32" t="n">
        <v>72199920</v>
      </c>
      <c r="M6685" s="1" t="s">
        <v>1380</v>
      </c>
      <c r="N6685" s="15" t="str">
        <f aca="false">IF(ISERROR(VLOOKUP(P6685,$I$2:$I$5308,1,FALSE()))=FALSE(),"S","A")</f>
        <v>A</v>
      </c>
      <c r="O6685" s="15" t="str">
        <f aca="false">IF(H6685&lt;&gt;"0","7",IF(G6685&lt;&gt;"0","6",IF(F6685&lt;&gt;"00","5",IF(E6685&lt;&gt;"0","4",IF(D6685&lt;&gt;"0","3",IF(C6685&lt;&gt;"0","2",IF(B6685&lt;&gt;"0","1","-x-")))))))</f>
        <v>6</v>
      </c>
      <c r="P6685" s="16" t="str">
        <f aca="false">IF(O6685="1",MID(L6685,1,1),IF(O6685="2",MID(L6685,1,2),IF(O6685="3",MID(L6685,1,3),IF(O6685="4",MID(L6685,1,4),IF(O6685="5",MID(L6685,1,6),IF(O6685="6",MID(L6685,1,7),IF(O6685="7",MID(L6685,1,8),IF(O6685="8",MID(L6685,1,10)))))))))</f>
        <v>7219992</v>
      </c>
      <c r="Q6685" s="1"/>
      <c r="R6685" s="1"/>
      <c r="S6685" s="1"/>
      <c r="T6685" s="1"/>
      <c r="U6685" s="1" t="s">
        <v>1371</v>
      </c>
      <c r="V6685" s="1"/>
      <c r="W6685" s="1"/>
      <c r="X6685" s="1"/>
      <c r="Y6685" s="1"/>
      <c r="Z6685" s="1"/>
      <c r="AA6685" s="1"/>
      <c r="AB6685" s="1"/>
      <c r="AC6685" s="1"/>
      <c r="AD6685" s="1"/>
      <c r="AE6685" s="1"/>
      <c r="AF6685" s="1"/>
      <c r="AG6685" s="1"/>
      <c r="AH6685" s="1"/>
      <c r="AI6685" s="1"/>
      <c r="AJ6685" s="1"/>
    </row>
    <row r="6686" customFormat="false" ht="15.75" hidden="false" customHeight="true" outlineLevel="0" collapsed="false">
      <c r="A6686" s="1"/>
      <c r="B6686" s="11" t="str">
        <f aca="false">MID(L6686,1,1)</f>
        <v>7</v>
      </c>
      <c r="C6686" s="11" t="str">
        <f aca="false">MID(L6686,2,1)</f>
        <v>2</v>
      </c>
      <c r="D6686" s="11" t="str">
        <f aca="false">MID(L6686,3,1)</f>
        <v>1</v>
      </c>
      <c r="E6686" s="11" t="str">
        <f aca="false">MID(L6686,4,1)</f>
        <v>9</v>
      </c>
      <c r="F6686" s="11" t="str">
        <f aca="false">MID(L6686,5,2)</f>
        <v>99</v>
      </c>
      <c r="G6686" s="11" t="str">
        <f aca="false">MID(L6686,7,1)</f>
        <v>2</v>
      </c>
      <c r="H6686" s="11" t="str">
        <f aca="false">MID(L6686,8,1)</f>
        <v>1</v>
      </c>
      <c r="I6686" s="12" t="str">
        <f aca="false">IF(O6686="1","-x-",IF(O6686&lt;="4",MID(L6686,1,O6686-1),IF(O6686="5",MID(L6686,1,4),IF(O6686="6",MID(L6686,1,6),IF(AND(O6686="7",G6686="0"),MID(L6686,1,6),MID(L6686,1,7))))))</f>
        <v>7219992</v>
      </c>
      <c r="J6686" s="11" t="n">
        <v>2026</v>
      </c>
      <c r="K6686" s="11" t="s">
        <v>15</v>
      </c>
      <c r="L6686" s="32" t="n">
        <v>72199921</v>
      </c>
      <c r="M6686" s="1" t="s">
        <v>1381</v>
      </c>
      <c r="N6686" s="15" t="str">
        <f aca="false">IF(ISERROR(VLOOKUP(P6686,$I$2:$I$5308,1,FALSE()))=FALSE(),"S","A")</f>
        <v>A</v>
      </c>
      <c r="O6686" s="15" t="str">
        <f aca="false">IF(H6686&lt;&gt;"0","7",IF(G6686&lt;&gt;"0","6",IF(F6686&lt;&gt;"00","5",IF(E6686&lt;&gt;"0","4",IF(D6686&lt;&gt;"0","3",IF(C6686&lt;&gt;"0","2",IF(B6686&lt;&gt;"0","1","-x-")))))))</f>
        <v>7</v>
      </c>
      <c r="P6686" s="16" t="str">
        <f aca="false">IF(O6686="1",MID(L6686,1,1),IF(O6686="2",MID(L6686,1,2),IF(O6686="3",MID(L6686,1,3),IF(O6686="4",MID(L6686,1,4),IF(O6686="5",MID(L6686,1,6),IF(O6686="6",MID(L6686,1,7),IF(O6686="7",MID(L6686,1,8),IF(O6686="8",MID(L6686,1,10)))))))))</f>
        <v>72199921</v>
      </c>
      <c r="Q6686" s="1"/>
      <c r="R6686" s="1"/>
      <c r="S6686" s="1"/>
      <c r="T6686" s="1"/>
      <c r="U6686" s="1"/>
      <c r="V6686" s="1"/>
      <c r="W6686" s="1"/>
      <c r="X6686" s="1"/>
      <c r="Y6686" s="1"/>
      <c r="Z6686" s="1"/>
      <c r="AA6686" s="1"/>
      <c r="AB6686" s="1"/>
      <c r="AC6686" s="1"/>
      <c r="AD6686" s="1"/>
      <c r="AE6686" s="1"/>
      <c r="AF6686" s="1"/>
      <c r="AG6686" s="1"/>
      <c r="AH6686" s="1"/>
      <c r="AI6686" s="1"/>
      <c r="AJ6686" s="1"/>
    </row>
    <row r="6687" customFormat="false" ht="15.75" hidden="false" customHeight="true" outlineLevel="0" collapsed="false">
      <c r="A6687" s="1"/>
      <c r="B6687" s="11" t="str">
        <f aca="false">MID(L6687,1,1)</f>
        <v>7</v>
      </c>
      <c r="C6687" s="11" t="str">
        <f aca="false">MID(L6687,2,1)</f>
        <v>2</v>
      </c>
      <c r="D6687" s="11" t="str">
        <f aca="false">MID(L6687,3,1)</f>
        <v>1</v>
      </c>
      <c r="E6687" s="11" t="str">
        <f aca="false">MID(L6687,4,1)</f>
        <v>9</v>
      </c>
      <c r="F6687" s="11" t="str">
        <f aca="false">MID(L6687,5,2)</f>
        <v>99</v>
      </c>
      <c r="G6687" s="11" t="str">
        <f aca="false">MID(L6687,7,1)</f>
        <v>2</v>
      </c>
      <c r="H6687" s="11" t="str">
        <f aca="false">MID(L6687,8,1)</f>
        <v>2</v>
      </c>
      <c r="I6687" s="12" t="str">
        <f aca="false">IF(O6687="1","-x-",IF(O6687&lt;="4",MID(L6687,1,O6687-1),IF(O6687="5",MID(L6687,1,4),IF(O6687="6",MID(L6687,1,6),IF(AND(O6687="7",G6687="0"),MID(L6687,1,6),MID(L6687,1,7))))))</f>
        <v>7219992</v>
      </c>
      <c r="J6687" s="11" t="n">
        <v>2026</v>
      </c>
      <c r="K6687" s="11" t="s">
        <v>15</v>
      </c>
      <c r="L6687" s="32" t="n">
        <v>72199922</v>
      </c>
      <c r="M6687" s="1" t="s">
        <v>1382</v>
      </c>
      <c r="N6687" s="15" t="str">
        <f aca="false">IF(ISERROR(VLOOKUP(P6687,$I$2:$I$5308,1,FALSE()))=FALSE(),"S","A")</f>
        <v>A</v>
      </c>
      <c r="O6687" s="15" t="str">
        <f aca="false">IF(H6687&lt;&gt;"0","7",IF(G6687&lt;&gt;"0","6",IF(F6687&lt;&gt;"00","5",IF(E6687&lt;&gt;"0","4",IF(D6687&lt;&gt;"0","3",IF(C6687&lt;&gt;"0","2",IF(B6687&lt;&gt;"0","1","-x-")))))))</f>
        <v>7</v>
      </c>
      <c r="P6687" s="16" t="str">
        <f aca="false">IF(O6687="1",MID(L6687,1,1),IF(O6687="2",MID(L6687,1,2),IF(O6687="3",MID(L6687,1,3),IF(O6687="4",MID(L6687,1,4),IF(O6687="5",MID(L6687,1,6),IF(O6687="6",MID(L6687,1,7),IF(O6687="7",MID(L6687,1,8),IF(O6687="8",MID(L6687,1,10)))))))))</f>
        <v>72199922</v>
      </c>
      <c r="Q6687" s="1"/>
      <c r="R6687" s="1"/>
      <c r="S6687" s="1"/>
      <c r="T6687" s="1"/>
      <c r="U6687" s="1"/>
      <c r="V6687" s="1"/>
      <c r="W6687" s="1"/>
      <c r="X6687" s="1"/>
      <c r="Y6687" s="1"/>
      <c r="Z6687" s="1"/>
      <c r="AA6687" s="1"/>
      <c r="AB6687" s="1"/>
      <c r="AC6687" s="1"/>
      <c r="AD6687" s="1"/>
      <c r="AE6687" s="1"/>
      <c r="AF6687" s="1"/>
      <c r="AG6687" s="1"/>
      <c r="AH6687" s="1"/>
      <c r="AI6687" s="1"/>
      <c r="AJ6687" s="1"/>
    </row>
    <row r="6688" customFormat="false" ht="15.75" hidden="false" customHeight="true" outlineLevel="0" collapsed="false">
      <c r="A6688" s="1"/>
      <c r="B6688" s="11" t="str">
        <f aca="false">MID(L6688,1,1)</f>
        <v>7</v>
      </c>
      <c r="C6688" s="11" t="str">
        <f aca="false">MID(L6688,2,1)</f>
        <v>2</v>
      </c>
      <c r="D6688" s="11" t="str">
        <f aca="false">MID(L6688,3,1)</f>
        <v>1</v>
      </c>
      <c r="E6688" s="11" t="str">
        <f aca="false">MID(L6688,4,1)</f>
        <v>9</v>
      </c>
      <c r="F6688" s="11" t="str">
        <f aca="false">MID(L6688,5,2)</f>
        <v>99</v>
      </c>
      <c r="G6688" s="11" t="str">
        <f aca="false">MID(L6688,7,1)</f>
        <v>2</v>
      </c>
      <c r="H6688" s="11" t="str">
        <f aca="false">MID(L6688,8,1)</f>
        <v>3</v>
      </c>
      <c r="I6688" s="12" t="str">
        <f aca="false">IF(O6688="1","-x-",IF(O6688&lt;="4",MID(L6688,1,O6688-1),IF(O6688="5",MID(L6688,1,4),IF(O6688="6",MID(L6688,1,6),IF(AND(O6688="7",G6688="0"),MID(L6688,1,6),MID(L6688,1,7))))))</f>
        <v>7219992</v>
      </c>
      <c r="J6688" s="11" t="n">
        <v>2026</v>
      </c>
      <c r="K6688" s="11" t="s">
        <v>15</v>
      </c>
      <c r="L6688" s="32" t="n">
        <v>72199923</v>
      </c>
      <c r="M6688" s="1" t="s">
        <v>1383</v>
      </c>
      <c r="N6688" s="15" t="str">
        <f aca="false">IF(ISERROR(VLOOKUP(P6688,$I$2:$I$5308,1,FALSE()))=FALSE(),"S","A")</f>
        <v>A</v>
      </c>
      <c r="O6688" s="15" t="str">
        <f aca="false">IF(H6688&lt;&gt;"0","7",IF(G6688&lt;&gt;"0","6",IF(F6688&lt;&gt;"00","5",IF(E6688&lt;&gt;"0","4",IF(D6688&lt;&gt;"0","3",IF(C6688&lt;&gt;"0","2",IF(B6688&lt;&gt;"0","1","-x-")))))))</f>
        <v>7</v>
      </c>
      <c r="P6688" s="16" t="str">
        <f aca="false">IF(O6688="1",MID(L6688,1,1),IF(O6688="2",MID(L6688,1,2),IF(O6688="3",MID(L6688,1,3),IF(O6688="4",MID(L6688,1,4),IF(O6688="5",MID(L6688,1,6),IF(O6688="6",MID(L6688,1,7),IF(O6688="7",MID(L6688,1,8),IF(O6688="8",MID(L6688,1,10)))))))))</f>
        <v>72199923</v>
      </c>
      <c r="Q6688" s="1"/>
      <c r="R6688" s="1"/>
      <c r="S6688" s="1"/>
      <c r="T6688" s="1"/>
      <c r="U6688" s="1"/>
      <c r="V6688" s="1"/>
      <c r="W6688" s="1"/>
      <c r="X6688" s="1"/>
      <c r="Y6688" s="1"/>
      <c r="Z6688" s="1"/>
      <c r="AA6688" s="1"/>
      <c r="AB6688" s="1"/>
      <c r="AC6688" s="1"/>
      <c r="AD6688" s="1"/>
      <c r="AE6688" s="1"/>
      <c r="AF6688" s="1"/>
      <c r="AG6688" s="1"/>
      <c r="AH6688" s="1"/>
      <c r="AI6688" s="1"/>
      <c r="AJ6688" s="1"/>
    </row>
    <row r="6689" customFormat="false" ht="15.75" hidden="false" customHeight="true" outlineLevel="0" collapsed="false">
      <c r="A6689" s="1"/>
      <c r="B6689" s="11" t="str">
        <f aca="false">MID(L6689,1,1)</f>
        <v>7</v>
      </c>
      <c r="C6689" s="11" t="str">
        <f aca="false">MID(L6689,2,1)</f>
        <v>2</v>
      </c>
      <c r="D6689" s="11" t="str">
        <f aca="false">MID(L6689,3,1)</f>
        <v>1</v>
      </c>
      <c r="E6689" s="11" t="str">
        <f aca="false">MID(L6689,4,1)</f>
        <v>9</v>
      </c>
      <c r="F6689" s="11" t="str">
        <f aca="false">MID(L6689,5,2)</f>
        <v>99</v>
      </c>
      <c r="G6689" s="11" t="str">
        <f aca="false">MID(L6689,7,1)</f>
        <v>2</v>
      </c>
      <c r="H6689" s="11" t="str">
        <f aca="false">MID(L6689,8,1)</f>
        <v>4</v>
      </c>
      <c r="I6689" s="12" t="str">
        <f aca="false">IF(O6689="1","-x-",IF(O6689&lt;="4",MID(L6689,1,O6689-1),IF(O6689="5",MID(L6689,1,4),IF(O6689="6",MID(L6689,1,6),IF(AND(O6689="7",G6689="0"),MID(L6689,1,6),MID(L6689,1,7))))))</f>
        <v>7219992</v>
      </c>
      <c r="J6689" s="11" t="n">
        <v>2026</v>
      </c>
      <c r="K6689" s="11" t="s">
        <v>15</v>
      </c>
      <c r="L6689" s="32" t="n">
        <v>72199924</v>
      </c>
      <c r="M6689" s="1" t="s">
        <v>1384</v>
      </c>
      <c r="N6689" s="15" t="str">
        <f aca="false">IF(ISERROR(VLOOKUP(P6689,$I$2:$I$5308,1,FALSE()))=FALSE(),"S","A")</f>
        <v>A</v>
      </c>
      <c r="O6689" s="15" t="str">
        <f aca="false">IF(H6689&lt;&gt;"0","7",IF(G6689&lt;&gt;"0","6",IF(F6689&lt;&gt;"00","5",IF(E6689&lt;&gt;"0","4",IF(D6689&lt;&gt;"0","3",IF(C6689&lt;&gt;"0","2",IF(B6689&lt;&gt;"0","1","-x-")))))))</f>
        <v>7</v>
      </c>
      <c r="P6689" s="16" t="str">
        <f aca="false">IF(O6689="1",MID(L6689,1,1),IF(O6689="2",MID(L6689,1,2),IF(O6689="3",MID(L6689,1,3),IF(O6689="4",MID(L6689,1,4),IF(O6689="5",MID(L6689,1,6),IF(O6689="6",MID(L6689,1,7),IF(O6689="7",MID(L6689,1,8),IF(O6689="8",MID(L6689,1,10)))))))))</f>
        <v>72199924</v>
      </c>
      <c r="Q6689" s="1"/>
      <c r="R6689" s="1"/>
      <c r="S6689" s="1"/>
      <c r="T6689" s="1"/>
      <c r="U6689" s="1"/>
      <c r="V6689" s="1"/>
      <c r="W6689" s="1"/>
      <c r="X6689" s="1"/>
      <c r="Y6689" s="1"/>
      <c r="Z6689" s="1"/>
      <c r="AA6689" s="1"/>
      <c r="AB6689" s="1"/>
      <c r="AC6689" s="1"/>
      <c r="AD6689" s="1"/>
      <c r="AE6689" s="1"/>
      <c r="AF6689" s="1"/>
      <c r="AG6689" s="1"/>
      <c r="AH6689" s="1"/>
      <c r="AI6689" s="1"/>
      <c r="AJ6689" s="1"/>
    </row>
    <row r="6690" customFormat="false" ht="15.75" hidden="false" customHeight="true" outlineLevel="0" collapsed="false">
      <c r="A6690" s="1"/>
      <c r="B6690" s="11" t="str">
        <f aca="false">MID(L6690,1,1)</f>
        <v>7</v>
      </c>
      <c r="C6690" s="11" t="str">
        <f aca="false">MID(L6690,2,1)</f>
        <v>2</v>
      </c>
      <c r="D6690" s="11" t="str">
        <f aca="false">MID(L6690,3,1)</f>
        <v>1</v>
      </c>
      <c r="E6690" s="11" t="str">
        <f aca="false">MID(L6690,4,1)</f>
        <v>9</v>
      </c>
      <c r="F6690" s="11" t="str">
        <f aca="false">MID(L6690,5,2)</f>
        <v>99</v>
      </c>
      <c r="G6690" s="11" t="str">
        <f aca="false">MID(L6690,7,1)</f>
        <v>2</v>
      </c>
      <c r="H6690" s="11" t="str">
        <f aca="false">MID(L6690,8,1)</f>
        <v>5</v>
      </c>
      <c r="I6690" s="12" t="str">
        <f aca="false">IF(O6690="1","-x-",IF(O6690&lt;="4",MID(L6690,1,O6690-1),IF(O6690="5",MID(L6690,1,4),IF(O6690="6",MID(L6690,1,6),IF(AND(O6690="7",G6690="0"),MID(L6690,1,6),MID(L6690,1,7))))))</f>
        <v>7219992</v>
      </c>
      <c r="J6690" s="11" t="n">
        <v>2026</v>
      </c>
      <c r="K6690" s="11" t="s">
        <v>15</v>
      </c>
      <c r="L6690" s="32" t="n">
        <v>72199925</v>
      </c>
      <c r="M6690" s="1" t="s">
        <v>1385</v>
      </c>
      <c r="N6690" s="15" t="str">
        <f aca="false">IF(ISERROR(VLOOKUP(P6690,$I$2:$I$5308,1,FALSE()))=FALSE(),"S","A")</f>
        <v>A</v>
      </c>
      <c r="O6690" s="15" t="str">
        <f aca="false">IF(H6690&lt;&gt;"0","7",IF(G6690&lt;&gt;"0","6",IF(F6690&lt;&gt;"00","5",IF(E6690&lt;&gt;"0","4",IF(D6690&lt;&gt;"0","3",IF(C6690&lt;&gt;"0","2",IF(B6690&lt;&gt;"0","1","-x-")))))))</f>
        <v>7</v>
      </c>
      <c r="P6690" s="16" t="str">
        <f aca="false">IF(O6690="1",MID(L6690,1,1),IF(O6690="2",MID(L6690,1,2),IF(O6690="3",MID(L6690,1,3),IF(O6690="4",MID(L6690,1,4),IF(O6690="5",MID(L6690,1,6),IF(O6690="6",MID(L6690,1,7),IF(O6690="7",MID(L6690,1,8),IF(O6690="8",MID(L6690,1,10)))))))))</f>
        <v>72199925</v>
      </c>
      <c r="Q6690" s="1"/>
      <c r="R6690" s="1"/>
      <c r="S6690" s="1"/>
      <c r="T6690" s="1"/>
      <c r="U6690" s="1"/>
      <c r="V6690" s="1"/>
      <c r="W6690" s="1"/>
      <c r="X6690" s="1"/>
      <c r="Y6690" s="1"/>
      <c r="Z6690" s="1"/>
      <c r="AA6690" s="1"/>
      <c r="AB6690" s="1"/>
      <c r="AC6690" s="1"/>
      <c r="AD6690" s="1"/>
      <c r="AE6690" s="1"/>
      <c r="AF6690" s="1"/>
      <c r="AG6690" s="1"/>
      <c r="AH6690" s="1"/>
      <c r="AI6690" s="1"/>
      <c r="AJ6690" s="1"/>
    </row>
    <row r="6691" customFormat="false" ht="15.75" hidden="false" customHeight="true" outlineLevel="0" collapsed="false">
      <c r="A6691" s="1"/>
      <c r="B6691" s="11" t="str">
        <f aca="false">MID(L6691,1,1)</f>
        <v>7</v>
      </c>
      <c r="C6691" s="11" t="str">
        <f aca="false">MID(L6691,2,1)</f>
        <v>2</v>
      </c>
      <c r="D6691" s="11" t="str">
        <f aca="false">MID(L6691,3,1)</f>
        <v>1</v>
      </c>
      <c r="E6691" s="11" t="str">
        <f aca="false">MID(L6691,4,1)</f>
        <v>9</v>
      </c>
      <c r="F6691" s="11" t="str">
        <f aca="false">MID(L6691,5,2)</f>
        <v>99</v>
      </c>
      <c r="G6691" s="11" t="str">
        <f aca="false">MID(L6691,7,1)</f>
        <v>2</v>
      </c>
      <c r="H6691" s="11" t="str">
        <f aca="false">MID(L6691,8,1)</f>
        <v>6</v>
      </c>
      <c r="I6691" s="12" t="str">
        <f aca="false">IF(O6691="1","-x-",IF(O6691&lt;="4",MID(L6691,1,O6691-1),IF(O6691="5",MID(L6691,1,4),IF(O6691="6",MID(L6691,1,6),IF(AND(O6691="7",G6691="0"),MID(L6691,1,6),MID(L6691,1,7))))))</f>
        <v>7219992</v>
      </c>
      <c r="J6691" s="11" t="n">
        <v>2026</v>
      </c>
      <c r="K6691" s="11" t="s">
        <v>15</v>
      </c>
      <c r="L6691" s="32" t="n">
        <v>72199926</v>
      </c>
      <c r="M6691" s="1" t="s">
        <v>1386</v>
      </c>
      <c r="N6691" s="15" t="str">
        <f aca="false">IF(ISERROR(VLOOKUP(P6691,$I$2:$I$5308,1,FALSE()))=FALSE(),"S","A")</f>
        <v>A</v>
      </c>
      <c r="O6691" s="15" t="str">
        <f aca="false">IF(H6691&lt;&gt;"0","7",IF(G6691&lt;&gt;"0","6",IF(F6691&lt;&gt;"00","5",IF(E6691&lt;&gt;"0","4",IF(D6691&lt;&gt;"0","3",IF(C6691&lt;&gt;"0","2",IF(B6691&lt;&gt;"0","1","-x-")))))))</f>
        <v>7</v>
      </c>
      <c r="P6691" s="16" t="str">
        <f aca="false">IF(O6691="1",MID(L6691,1,1),IF(O6691="2",MID(L6691,1,2),IF(O6691="3",MID(L6691,1,3),IF(O6691="4",MID(L6691,1,4),IF(O6691="5",MID(L6691,1,6),IF(O6691="6",MID(L6691,1,7),IF(O6691="7",MID(L6691,1,8),IF(O6691="8",MID(L6691,1,10)))))))))</f>
        <v>72199926</v>
      </c>
      <c r="Q6691" s="1"/>
      <c r="R6691" s="1"/>
      <c r="S6691" s="1"/>
      <c r="T6691" s="1"/>
      <c r="U6691" s="1"/>
      <c r="V6691" s="1"/>
      <c r="W6691" s="1"/>
      <c r="X6691" s="1"/>
      <c r="Y6691" s="1"/>
      <c r="Z6691" s="1"/>
      <c r="AA6691" s="1"/>
      <c r="AB6691" s="1"/>
      <c r="AC6691" s="1"/>
      <c r="AD6691" s="1"/>
      <c r="AE6691" s="1"/>
      <c r="AF6691" s="1"/>
      <c r="AG6691" s="1"/>
      <c r="AH6691" s="1"/>
      <c r="AI6691" s="1"/>
      <c r="AJ6691" s="1"/>
    </row>
    <row r="6692" customFormat="false" ht="15.75" hidden="false" customHeight="true" outlineLevel="0" collapsed="false">
      <c r="A6692" s="1"/>
      <c r="B6692" s="11" t="str">
        <f aca="false">MID(L6692,1,1)</f>
        <v>7</v>
      </c>
      <c r="C6692" s="11" t="str">
        <f aca="false">MID(L6692,2,1)</f>
        <v>2</v>
      </c>
      <c r="D6692" s="11" t="str">
        <f aca="false">MID(L6692,3,1)</f>
        <v>1</v>
      </c>
      <c r="E6692" s="11" t="str">
        <f aca="false">MID(L6692,4,1)</f>
        <v>9</v>
      </c>
      <c r="F6692" s="11" t="str">
        <f aca="false">MID(L6692,5,2)</f>
        <v>99</v>
      </c>
      <c r="G6692" s="11" t="str">
        <f aca="false">MID(L6692,7,1)</f>
        <v>2</v>
      </c>
      <c r="H6692" s="11" t="str">
        <f aca="false">MID(L6692,8,1)</f>
        <v>7</v>
      </c>
      <c r="I6692" s="12" t="str">
        <f aca="false">IF(O6692="1","-x-",IF(O6692&lt;="4",MID(L6692,1,O6692-1),IF(O6692="5",MID(L6692,1,4),IF(O6692="6",MID(L6692,1,6),IF(AND(O6692="7",G6692="0"),MID(L6692,1,6),MID(L6692,1,7))))))</f>
        <v>7219992</v>
      </c>
      <c r="J6692" s="11" t="n">
        <v>2026</v>
      </c>
      <c r="K6692" s="11" t="s">
        <v>15</v>
      </c>
      <c r="L6692" s="32" t="n">
        <v>72199927</v>
      </c>
      <c r="M6692" s="1" t="s">
        <v>1387</v>
      </c>
      <c r="N6692" s="15" t="str">
        <f aca="false">IF(ISERROR(VLOOKUP(P6692,$I$2:$I$5308,1,FALSE()))=FALSE(),"S","A")</f>
        <v>A</v>
      </c>
      <c r="O6692" s="15" t="str">
        <f aca="false">IF(H6692&lt;&gt;"0","7",IF(G6692&lt;&gt;"0","6",IF(F6692&lt;&gt;"00","5",IF(E6692&lt;&gt;"0","4",IF(D6692&lt;&gt;"0","3",IF(C6692&lt;&gt;"0","2",IF(B6692&lt;&gt;"0","1","-x-")))))))</f>
        <v>7</v>
      </c>
      <c r="P6692" s="16" t="str">
        <f aca="false">IF(O6692="1",MID(L6692,1,1),IF(O6692="2",MID(L6692,1,2),IF(O6692="3",MID(L6692,1,3),IF(O6692="4",MID(L6692,1,4),IF(O6692="5",MID(L6692,1,6),IF(O6692="6",MID(L6692,1,7),IF(O6692="7",MID(L6692,1,8),IF(O6692="8",MID(L6692,1,10)))))))))</f>
        <v>72199927</v>
      </c>
      <c r="Q6692" s="1"/>
      <c r="R6692" s="1"/>
      <c r="S6692" s="1"/>
      <c r="T6692" s="1"/>
      <c r="U6692" s="1"/>
      <c r="V6692" s="1"/>
      <c r="W6692" s="1"/>
      <c r="X6692" s="1"/>
      <c r="Y6692" s="1"/>
      <c r="Z6692" s="1"/>
      <c r="AA6692" s="1"/>
      <c r="AB6692" s="1"/>
      <c r="AC6692" s="1"/>
      <c r="AD6692" s="1"/>
      <c r="AE6692" s="1"/>
      <c r="AF6692" s="1"/>
      <c r="AG6692" s="1"/>
      <c r="AH6692" s="1"/>
      <c r="AI6692" s="1"/>
      <c r="AJ6692" s="1"/>
    </row>
    <row r="6693" customFormat="false" ht="15.75" hidden="false" customHeight="true" outlineLevel="0" collapsed="false">
      <c r="A6693" s="1"/>
      <c r="B6693" s="11" t="str">
        <f aca="false">MID(L6693,1,1)</f>
        <v>7</v>
      </c>
      <c r="C6693" s="11" t="str">
        <f aca="false">MID(L6693,2,1)</f>
        <v>2</v>
      </c>
      <c r="D6693" s="11" t="str">
        <f aca="false">MID(L6693,3,1)</f>
        <v>1</v>
      </c>
      <c r="E6693" s="11" t="str">
        <f aca="false">MID(L6693,4,1)</f>
        <v>9</v>
      </c>
      <c r="F6693" s="11" t="str">
        <f aca="false">MID(L6693,5,2)</f>
        <v>99</v>
      </c>
      <c r="G6693" s="11" t="str">
        <f aca="false">MID(L6693,7,1)</f>
        <v>2</v>
      </c>
      <c r="H6693" s="11" t="str">
        <f aca="false">MID(L6693,8,1)</f>
        <v>8</v>
      </c>
      <c r="I6693" s="12" t="str">
        <f aca="false">IF(O6693="1","-x-",IF(O6693&lt;="4",MID(L6693,1,O6693-1),IF(O6693="5",MID(L6693,1,4),IF(O6693="6",MID(L6693,1,6),IF(AND(O6693="7",G6693="0"),MID(L6693,1,6),MID(L6693,1,7))))))</f>
        <v>7219992</v>
      </c>
      <c r="J6693" s="11" t="n">
        <v>2026</v>
      </c>
      <c r="K6693" s="11" t="s">
        <v>15</v>
      </c>
      <c r="L6693" s="32" t="n">
        <v>72199928</v>
      </c>
      <c r="M6693" s="1" t="s">
        <v>1388</v>
      </c>
      <c r="N6693" s="15" t="str">
        <f aca="false">IF(ISERROR(VLOOKUP(P6693,$I$2:$I$5308,1,FALSE()))=FALSE(),"S","A")</f>
        <v>A</v>
      </c>
      <c r="O6693" s="15" t="str">
        <f aca="false">IF(H6693&lt;&gt;"0","7",IF(G6693&lt;&gt;"0","6",IF(F6693&lt;&gt;"00","5",IF(E6693&lt;&gt;"0","4",IF(D6693&lt;&gt;"0","3",IF(C6693&lt;&gt;"0","2",IF(B6693&lt;&gt;"0","1","-x-")))))))</f>
        <v>7</v>
      </c>
      <c r="P6693" s="16" t="str">
        <f aca="false">IF(O6693="1",MID(L6693,1,1),IF(O6693="2",MID(L6693,1,2),IF(O6693="3",MID(L6693,1,3),IF(O6693="4",MID(L6693,1,4),IF(O6693="5",MID(L6693,1,6),IF(O6693="6",MID(L6693,1,7),IF(O6693="7",MID(L6693,1,8),IF(O6693="8",MID(L6693,1,10)))))))))</f>
        <v>72199928</v>
      </c>
      <c r="Q6693" s="1"/>
      <c r="R6693" s="1"/>
      <c r="S6693" s="1"/>
      <c r="T6693" s="1"/>
      <c r="U6693" s="1"/>
      <c r="V6693" s="1"/>
      <c r="W6693" s="1"/>
      <c r="X6693" s="1"/>
      <c r="Y6693" s="1"/>
      <c r="Z6693" s="1"/>
      <c r="AA6693" s="1"/>
      <c r="AB6693" s="1"/>
      <c r="AC6693" s="1"/>
      <c r="AD6693" s="1"/>
      <c r="AE6693" s="1"/>
      <c r="AF6693" s="1"/>
      <c r="AG6693" s="1"/>
      <c r="AH6693" s="1"/>
      <c r="AI6693" s="1"/>
      <c r="AJ6693" s="1"/>
    </row>
    <row r="6694" customFormat="false" ht="15.75" hidden="false" customHeight="true" outlineLevel="0" collapsed="false">
      <c r="A6694" s="1"/>
      <c r="B6694" s="11" t="str">
        <f aca="false">MID(L6694,1,1)</f>
        <v>7</v>
      </c>
      <c r="C6694" s="11" t="str">
        <f aca="false">MID(L6694,2,1)</f>
        <v>2</v>
      </c>
      <c r="D6694" s="11" t="str">
        <f aca="false">MID(L6694,3,1)</f>
        <v>1</v>
      </c>
      <c r="E6694" s="11" t="str">
        <f aca="false">MID(L6694,4,1)</f>
        <v>9</v>
      </c>
      <c r="F6694" s="11" t="str">
        <f aca="false">MID(L6694,5,2)</f>
        <v>99</v>
      </c>
      <c r="G6694" s="11" t="str">
        <f aca="false">MID(L6694,7,1)</f>
        <v>3</v>
      </c>
      <c r="H6694" s="11" t="str">
        <f aca="false">MID(L6694,8,1)</f>
        <v>0</v>
      </c>
      <c r="I6694" s="12" t="str">
        <f aca="false">IF(O6694="1","-x-",IF(O6694&lt;="4",MID(L6694,1,O6694-1),IF(O6694="5",MID(L6694,1,4),IF(O6694="6",MID(L6694,1,6),IF(AND(O6694="7",G6694="0"),MID(L6694,1,6),MID(L6694,1,7))))))</f>
        <v>721999</v>
      </c>
      <c r="J6694" s="11" t="n">
        <v>2026</v>
      </c>
      <c r="K6694" s="11" t="s">
        <v>15</v>
      </c>
      <c r="L6694" s="32" t="n">
        <v>72199930</v>
      </c>
      <c r="M6694" s="1" t="s">
        <v>1389</v>
      </c>
      <c r="N6694" s="15" t="str">
        <f aca="false">IF(ISERROR(VLOOKUP(P6694,$I$2:$I$5308,1,FALSE()))=FALSE(),"S","A")</f>
        <v>A</v>
      </c>
      <c r="O6694" s="15" t="str">
        <f aca="false">IF(H6694&lt;&gt;"0","7",IF(G6694&lt;&gt;"0","6",IF(F6694&lt;&gt;"00","5",IF(E6694&lt;&gt;"0","4",IF(D6694&lt;&gt;"0","3",IF(C6694&lt;&gt;"0","2",IF(B6694&lt;&gt;"0","1","-x-")))))))</f>
        <v>6</v>
      </c>
      <c r="P6694" s="16" t="str">
        <f aca="false">IF(O6694="1",MID(L6694,1,1),IF(O6694="2",MID(L6694,1,2),IF(O6694="3",MID(L6694,1,3),IF(O6694="4",MID(L6694,1,4),IF(O6694="5",MID(L6694,1,6),IF(O6694="6",MID(L6694,1,7),IF(O6694="7",MID(L6694,1,8),IF(O6694="8",MID(L6694,1,10)))))))))</f>
        <v>7219993</v>
      </c>
      <c r="Q6694" s="1"/>
      <c r="R6694" s="1"/>
      <c r="S6694" s="1"/>
      <c r="T6694" s="1"/>
      <c r="U6694" s="1"/>
      <c r="V6694" s="1"/>
      <c r="W6694" s="1"/>
      <c r="X6694" s="1"/>
      <c r="Y6694" s="1"/>
      <c r="Z6694" s="1"/>
      <c r="AA6694" s="1"/>
      <c r="AB6694" s="1"/>
      <c r="AC6694" s="1"/>
      <c r="AD6694" s="1"/>
      <c r="AE6694" s="1"/>
      <c r="AF6694" s="1"/>
      <c r="AG6694" s="1"/>
      <c r="AH6694" s="1"/>
      <c r="AI6694" s="1"/>
      <c r="AJ6694" s="1"/>
    </row>
    <row r="6695" customFormat="false" ht="15.75" hidden="false" customHeight="true" outlineLevel="0" collapsed="false">
      <c r="A6695" s="1"/>
      <c r="B6695" s="11" t="str">
        <f aca="false">MID(L6695,1,1)</f>
        <v>7</v>
      </c>
      <c r="C6695" s="11" t="str">
        <f aca="false">MID(L6695,2,1)</f>
        <v>2</v>
      </c>
      <c r="D6695" s="11" t="str">
        <f aca="false">MID(L6695,3,1)</f>
        <v>1</v>
      </c>
      <c r="E6695" s="11" t="str">
        <f aca="false">MID(L6695,4,1)</f>
        <v>9</v>
      </c>
      <c r="F6695" s="11" t="str">
        <f aca="false">MID(L6695,5,2)</f>
        <v>99</v>
      </c>
      <c r="G6695" s="11" t="str">
        <f aca="false">MID(L6695,7,1)</f>
        <v>3</v>
      </c>
      <c r="H6695" s="11" t="str">
        <f aca="false">MID(L6695,8,1)</f>
        <v>1</v>
      </c>
      <c r="I6695" s="12" t="str">
        <f aca="false">IF(O6695="1","-x-",IF(O6695&lt;="4",MID(L6695,1,O6695-1),IF(O6695="5",MID(L6695,1,4),IF(O6695="6",MID(L6695,1,6),IF(AND(O6695="7",G6695="0"),MID(L6695,1,6),MID(L6695,1,7))))))</f>
        <v>7219993</v>
      </c>
      <c r="J6695" s="11" t="n">
        <v>2026</v>
      </c>
      <c r="K6695" s="11" t="s">
        <v>15</v>
      </c>
      <c r="L6695" s="32" t="n">
        <v>72199931</v>
      </c>
      <c r="M6695" s="1" t="s">
        <v>1390</v>
      </c>
      <c r="N6695" s="15" t="str">
        <f aca="false">IF(ISERROR(VLOOKUP(P6695,$I$2:$I$5308,1,FALSE()))=FALSE(),"S","A")</f>
        <v>A</v>
      </c>
      <c r="O6695" s="15" t="str">
        <f aca="false">IF(H6695&lt;&gt;"0","7",IF(G6695&lt;&gt;"0","6",IF(F6695&lt;&gt;"00","5",IF(E6695&lt;&gt;"0","4",IF(D6695&lt;&gt;"0","3",IF(C6695&lt;&gt;"0","2",IF(B6695&lt;&gt;"0","1","-x-")))))))</f>
        <v>7</v>
      </c>
      <c r="P6695" s="16" t="str">
        <f aca="false">IF(O6695="1",MID(L6695,1,1),IF(O6695="2",MID(L6695,1,2),IF(O6695="3",MID(L6695,1,3),IF(O6695="4",MID(L6695,1,4),IF(O6695="5",MID(L6695,1,6),IF(O6695="6",MID(L6695,1,7),IF(O6695="7",MID(L6695,1,8),IF(O6695="8",MID(L6695,1,10)))))))))</f>
        <v>72199931</v>
      </c>
      <c r="Q6695" s="1"/>
      <c r="R6695" s="1"/>
      <c r="S6695" s="1"/>
      <c r="T6695" s="1"/>
      <c r="U6695" s="1"/>
      <c r="V6695" s="1"/>
      <c r="W6695" s="1"/>
      <c r="X6695" s="1"/>
      <c r="Y6695" s="1"/>
      <c r="Z6695" s="1"/>
      <c r="AA6695" s="1"/>
      <c r="AB6695" s="1"/>
      <c r="AC6695" s="1"/>
      <c r="AD6695" s="1"/>
      <c r="AE6695" s="1"/>
      <c r="AF6695" s="1"/>
      <c r="AG6695" s="1"/>
      <c r="AH6695" s="1"/>
      <c r="AI6695" s="1"/>
      <c r="AJ6695" s="1"/>
    </row>
    <row r="6696" customFormat="false" ht="15.75" hidden="false" customHeight="true" outlineLevel="0" collapsed="false">
      <c r="A6696" s="1"/>
      <c r="B6696" s="11" t="str">
        <f aca="false">MID(L6696,1,1)</f>
        <v>7</v>
      </c>
      <c r="C6696" s="11" t="str">
        <f aca="false">MID(L6696,2,1)</f>
        <v>2</v>
      </c>
      <c r="D6696" s="11" t="str">
        <f aca="false">MID(L6696,3,1)</f>
        <v>1</v>
      </c>
      <c r="E6696" s="11" t="str">
        <f aca="false">MID(L6696,4,1)</f>
        <v>9</v>
      </c>
      <c r="F6696" s="11" t="str">
        <f aca="false">MID(L6696,5,2)</f>
        <v>99</v>
      </c>
      <c r="G6696" s="11" t="str">
        <f aca="false">MID(L6696,7,1)</f>
        <v>3</v>
      </c>
      <c r="H6696" s="11" t="str">
        <f aca="false">MID(L6696,8,1)</f>
        <v>2</v>
      </c>
      <c r="I6696" s="12" t="str">
        <f aca="false">IF(O6696="1","-x-",IF(O6696&lt;="4",MID(L6696,1,O6696-1),IF(O6696="5",MID(L6696,1,4),IF(O6696="6",MID(L6696,1,6),IF(AND(O6696="7",G6696="0"),MID(L6696,1,6),MID(L6696,1,7))))))</f>
        <v>7219993</v>
      </c>
      <c r="J6696" s="11" t="n">
        <v>2026</v>
      </c>
      <c r="K6696" s="11" t="s">
        <v>15</v>
      </c>
      <c r="L6696" s="32" t="n">
        <v>72199932</v>
      </c>
      <c r="M6696" s="1" t="s">
        <v>1391</v>
      </c>
      <c r="N6696" s="15" t="str">
        <f aca="false">IF(ISERROR(VLOOKUP(P6696,$I$2:$I$5308,1,FALSE()))=FALSE(),"S","A")</f>
        <v>A</v>
      </c>
      <c r="O6696" s="15" t="str">
        <f aca="false">IF(H6696&lt;&gt;"0","7",IF(G6696&lt;&gt;"0","6",IF(F6696&lt;&gt;"00","5",IF(E6696&lt;&gt;"0","4",IF(D6696&lt;&gt;"0","3",IF(C6696&lt;&gt;"0","2",IF(B6696&lt;&gt;"0","1","-x-")))))))</f>
        <v>7</v>
      </c>
      <c r="P6696" s="16" t="str">
        <f aca="false">IF(O6696="1",MID(L6696,1,1),IF(O6696="2",MID(L6696,1,2),IF(O6696="3",MID(L6696,1,3),IF(O6696="4",MID(L6696,1,4),IF(O6696="5",MID(L6696,1,6),IF(O6696="6",MID(L6696,1,7),IF(O6696="7",MID(L6696,1,8),IF(O6696="8",MID(L6696,1,10)))))))))</f>
        <v>72199932</v>
      </c>
      <c r="Q6696" s="1"/>
      <c r="R6696" s="1"/>
      <c r="S6696" s="1"/>
      <c r="T6696" s="1"/>
      <c r="U6696" s="1"/>
      <c r="V6696" s="1"/>
      <c r="W6696" s="1"/>
      <c r="X6696" s="1"/>
      <c r="Y6696" s="1"/>
      <c r="Z6696" s="1"/>
      <c r="AA6696" s="1"/>
      <c r="AB6696" s="1"/>
      <c r="AC6696" s="1"/>
      <c r="AD6696" s="1"/>
      <c r="AE6696" s="1"/>
      <c r="AF6696" s="1"/>
      <c r="AG6696" s="1"/>
      <c r="AH6696" s="1"/>
      <c r="AI6696" s="1"/>
      <c r="AJ6696" s="1"/>
    </row>
    <row r="6697" customFormat="false" ht="15.75" hidden="false" customHeight="true" outlineLevel="0" collapsed="false">
      <c r="A6697" s="1"/>
      <c r="B6697" s="11" t="str">
        <f aca="false">MID(L6697,1,1)</f>
        <v>7</v>
      </c>
      <c r="C6697" s="11" t="str">
        <f aca="false">MID(L6697,2,1)</f>
        <v>2</v>
      </c>
      <c r="D6697" s="11" t="str">
        <f aca="false">MID(L6697,3,1)</f>
        <v>1</v>
      </c>
      <c r="E6697" s="11" t="str">
        <f aca="false">MID(L6697,4,1)</f>
        <v>9</v>
      </c>
      <c r="F6697" s="11" t="str">
        <f aca="false">MID(L6697,5,2)</f>
        <v>99</v>
      </c>
      <c r="G6697" s="11" t="str">
        <f aca="false">MID(L6697,7,1)</f>
        <v>3</v>
      </c>
      <c r="H6697" s="11" t="str">
        <f aca="false">MID(L6697,8,1)</f>
        <v>3</v>
      </c>
      <c r="I6697" s="12" t="str">
        <f aca="false">IF(O6697="1","-x-",IF(O6697&lt;="4",MID(L6697,1,O6697-1),IF(O6697="5",MID(L6697,1,4),IF(O6697="6",MID(L6697,1,6),IF(AND(O6697="7",G6697="0"),MID(L6697,1,6),MID(L6697,1,7))))))</f>
        <v>7219993</v>
      </c>
      <c r="J6697" s="11" t="n">
        <v>2026</v>
      </c>
      <c r="K6697" s="11" t="s">
        <v>15</v>
      </c>
      <c r="L6697" s="32" t="n">
        <v>72199933</v>
      </c>
      <c r="M6697" s="1" t="s">
        <v>1392</v>
      </c>
      <c r="N6697" s="15" t="str">
        <f aca="false">IF(ISERROR(VLOOKUP(P6697,$I$2:$I$5308,1,FALSE()))=FALSE(),"S","A")</f>
        <v>A</v>
      </c>
      <c r="O6697" s="15" t="str">
        <f aca="false">IF(H6697&lt;&gt;"0","7",IF(G6697&lt;&gt;"0","6",IF(F6697&lt;&gt;"00","5",IF(E6697&lt;&gt;"0","4",IF(D6697&lt;&gt;"0","3",IF(C6697&lt;&gt;"0","2",IF(B6697&lt;&gt;"0","1","-x-")))))))</f>
        <v>7</v>
      </c>
      <c r="P6697" s="16" t="str">
        <f aca="false">IF(O6697="1",MID(L6697,1,1),IF(O6697="2",MID(L6697,1,2),IF(O6697="3",MID(L6697,1,3),IF(O6697="4",MID(L6697,1,4),IF(O6697="5",MID(L6697,1,6),IF(O6697="6",MID(L6697,1,7),IF(O6697="7",MID(L6697,1,8),IF(O6697="8",MID(L6697,1,10)))))))))</f>
        <v>72199933</v>
      </c>
      <c r="Q6697" s="1"/>
      <c r="R6697" s="1"/>
      <c r="S6697" s="1"/>
      <c r="T6697" s="1"/>
      <c r="U6697" s="1"/>
      <c r="V6697" s="1"/>
      <c r="W6697" s="1"/>
      <c r="X6697" s="1"/>
      <c r="Y6697" s="1"/>
      <c r="Z6697" s="1"/>
      <c r="AA6697" s="1"/>
      <c r="AB6697" s="1"/>
      <c r="AC6697" s="1"/>
      <c r="AD6697" s="1"/>
      <c r="AE6697" s="1"/>
      <c r="AF6697" s="1"/>
      <c r="AG6697" s="1"/>
      <c r="AH6697" s="1"/>
      <c r="AI6697" s="1"/>
      <c r="AJ6697" s="1"/>
    </row>
    <row r="6698" customFormat="false" ht="15.75" hidden="false" customHeight="true" outlineLevel="0" collapsed="false">
      <c r="A6698" s="1"/>
      <c r="B6698" s="11" t="str">
        <f aca="false">MID(L6698,1,1)</f>
        <v>7</v>
      </c>
      <c r="C6698" s="11" t="str">
        <f aca="false">MID(L6698,2,1)</f>
        <v>2</v>
      </c>
      <c r="D6698" s="11" t="str">
        <f aca="false">MID(L6698,3,1)</f>
        <v>1</v>
      </c>
      <c r="E6698" s="11" t="str">
        <f aca="false">MID(L6698,4,1)</f>
        <v>9</v>
      </c>
      <c r="F6698" s="11" t="str">
        <f aca="false">MID(L6698,5,2)</f>
        <v>99</v>
      </c>
      <c r="G6698" s="11" t="str">
        <f aca="false">MID(L6698,7,1)</f>
        <v>3</v>
      </c>
      <c r="H6698" s="11" t="str">
        <f aca="false">MID(L6698,8,1)</f>
        <v>4</v>
      </c>
      <c r="I6698" s="12" t="str">
        <f aca="false">IF(O6698="1","-x-",IF(O6698&lt;="4",MID(L6698,1,O6698-1),IF(O6698="5",MID(L6698,1,4),IF(O6698="6",MID(L6698,1,6),IF(AND(O6698="7",G6698="0"),MID(L6698,1,6),MID(L6698,1,7))))))</f>
        <v>7219993</v>
      </c>
      <c r="J6698" s="11" t="n">
        <v>2026</v>
      </c>
      <c r="K6698" s="11" t="s">
        <v>15</v>
      </c>
      <c r="L6698" s="32" t="n">
        <v>72199934</v>
      </c>
      <c r="M6698" s="1" t="s">
        <v>1393</v>
      </c>
      <c r="N6698" s="15" t="str">
        <f aca="false">IF(ISERROR(VLOOKUP(P6698,$I$2:$I$5308,1,FALSE()))=FALSE(),"S","A")</f>
        <v>A</v>
      </c>
      <c r="O6698" s="15" t="str">
        <f aca="false">IF(H6698&lt;&gt;"0","7",IF(G6698&lt;&gt;"0","6",IF(F6698&lt;&gt;"00","5",IF(E6698&lt;&gt;"0","4",IF(D6698&lt;&gt;"0","3",IF(C6698&lt;&gt;"0","2",IF(B6698&lt;&gt;"0","1","-x-")))))))</f>
        <v>7</v>
      </c>
      <c r="P6698" s="16" t="str">
        <f aca="false">IF(O6698="1",MID(L6698,1,1),IF(O6698="2",MID(L6698,1,2),IF(O6698="3",MID(L6698,1,3),IF(O6698="4",MID(L6698,1,4),IF(O6698="5",MID(L6698,1,6),IF(O6698="6",MID(L6698,1,7),IF(O6698="7",MID(L6698,1,8),IF(O6698="8",MID(L6698,1,10)))))))))</f>
        <v>72199934</v>
      </c>
      <c r="Q6698" s="1"/>
      <c r="R6698" s="1"/>
      <c r="S6698" s="1"/>
      <c r="T6698" s="1"/>
      <c r="U6698" s="1"/>
      <c r="V6698" s="1"/>
      <c r="W6698" s="1"/>
      <c r="X6698" s="1"/>
      <c r="Y6698" s="1"/>
      <c r="Z6698" s="1"/>
      <c r="AA6698" s="1"/>
      <c r="AB6698" s="1"/>
      <c r="AC6698" s="1"/>
      <c r="AD6698" s="1"/>
      <c r="AE6698" s="1"/>
      <c r="AF6698" s="1"/>
      <c r="AG6698" s="1"/>
      <c r="AH6698" s="1"/>
      <c r="AI6698" s="1"/>
      <c r="AJ6698" s="1"/>
    </row>
    <row r="6699" customFormat="false" ht="15.75" hidden="false" customHeight="true" outlineLevel="0" collapsed="false">
      <c r="A6699" s="1"/>
      <c r="B6699" s="11" t="str">
        <f aca="false">MID(L6699,1,1)</f>
        <v>7</v>
      </c>
      <c r="C6699" s="11" t="str">
        <f aca="false">MID(L6699,2,1)</f>
        <v>2</v>
      </c>
      <c r="D6699" s="11" t="str">
        <f aca="false">MID(L6699,3,1)</f>
        <v>1</v>
      </c>
      <c r="E6699" s="11" t="str">
        <f aca="false">MID(L6699,4,1)</f>
        <v>9</v>
      </c>
      <c r="F6699" s="11" t="str">
        <f aca="false">MID(L6699,5,2)</f>
        <v>99</v>
      </c>
      <c r="G6699" s="11" t="str">
        <f aca="false">MID(L6699,7,1)</f>
        <v>3</v>
      </c>
      <c r="H6699" s="11" t="str">
        <f aca="false">MID(L6699,8,1)</f>
        <v>5</v>
      </c>
      <c r="I6699" s="12" t="str">
        <f aca="false">IF(O6699="1","-x-",IF(O6699&lt;="4",MID(L6699,1,O6699-1),IF(O6699="5",MID(L6699,1,4),IF(O6699="6",MID(L6699,1,6),IF(AND(O6699="7",G6699="0"),MID(L6699,1,6),MID(L6699,1,7))))))</f>
        <v>7219993</v>
      </c>
      <c r="J6699" s="11" t="n">
        <v>2026</v>
      </c>
      <c r="K6699" s="11" t="s">
        <v>15</v>
      </c>
      <c r="L6699" s="32" t="n">
        <v>72199935</v>
      </c>
      <c r="M6699" s="1" t="s">
        <v>1394</v>
      </c>
      <c r="N6699" s="15" t="str">
        <f aca="false">IF(ISERROR(VLOOKUP(P6699,$I$2:$I$5308,1,FALSE()))=FALSE(),"S","A")</f>
        <v>A</v>
      </c>
      <c r="O6699" s="15" t="str">
        <f aca="false">IF(H6699&lt;&gt;"0","7",IF(G6699&lt;&gt;"0","6",IF(F6699&lt;&gt;"00","5",IF(E6699&lt;&gt;"0","4",IF(D6699&lt;&gt;"0","3",IF(C6699&lt;&gt;"0","2",IF(B6699&lt;&gt;"0","1","-x-")))))))</f>
        <v>7</v>
      </c>
      <c r="P6699" s="16" t="str">
        <f aca="false">IF(O6699="1",MID(L6699,1,1),IF(O6699="2",MID(L6699,1,2),IF(O6699="3",MID(L6699,1,3),IF(O6699="4",MID(L6699,1,4),IF(O6699="5",MID(L6699,1,6),IF(O6699="6",MID(L6699,1,7),IF(O6699="7",MID(L6699,1,8),IF(O6699="8",MID(L6699,1,10)))))))))</f>
        <v>72199935</v>
      </c>
      <c r="Q6699" s="1"/>
      <c r="R6699" s="1"/>
      <c r="S6699" s="1"/>
      <c r="T6699" s="1"/>
      <c r="U6699" s="1"/>
      <c r="V6699" s="1"/>
      <c r="W6699" s="1"/>
      <c r="X6699" s="1"/>
      <c r="Y6699" s="1"/>
      <c r="Z6699" s="1"/>
      <c r="AA6699" s="1"/>
      <c r="AB6699" s="1"/>
      <c r="AC6699" s="1"/>
      <c r="AD6699" s="1"/>
      <c r="AE6699" s="1"/>
      <c r="AF6699" s="1"/>
      <c r="AG6699" s="1"/>
      <c r="AH6699" s="1"/>
      <c r="AI6699" s="1"/>
      <c r="AJ6699" s="1"/>
    </row>
    <row r="6700" customFormat="false" ht="15.75" hidden="false" customHeight="true" outlineLevel="0" collapsed="false">
      <c r="A6700" s="1"/>
      <c r="B6700" s="11" t="str">
        <f aca="false">MID(L6700,1,1)</f>
        <v>7</v>
      </c>
      <c r="C6700" s="11" t="str">
        <f aca="false">MID(L6700,2,1)</f>
        <v>2</v>
      </c>
      <c r="D6700" s="11" t="str">
        <f aca="false">MID(L6700,3,1)</f>
        <v>1</v>
      </c>
      <c r="E6700" s="11" t="str">
        <f aca="false">MID(L6700,4,1)</f>
        <v>9</v>
      </c>
      <c r="F6700" s="11" t="str">
        <f aca="false">MID(L6700,5,2)</f>
        <v>99</v>
      </c>
      <c r="G6700" s="11" t="str">
        <f aca="false">MID(L6700,7,1)</f>
        <v>3</v>
      </c>
      <c r="H6700" s="11" t="str">
        <f aca="false">MID(L6700,8,1)</f>
        <v>6</v>
      </c>
      <c r="I6700" s="12" t="str">
        <f aca="false">IF(O6700="1","-x-",IF(O6700&lt;="4",MID(L6700,1,O6700-1),IF(O6700="5",MID(L6700,1,4),IF(O6700="6",MID(L6700,1,6),IF(AND(O6700="7",G6700="0"),MID(L6700,1,6),MID(L6700,1,7))))))</f>
        <v>7219993</v>
      </c>
      <c r="J6700" s="11" t="n">
        <v>2026</v>
      </c>
      <c r="K6700" s="11" t="s">
        <v>15</v>
      </c>
      <c r="L6700" s="32" t="n">
        <v>72199936</v>
      </c>
      <c r="M6700" s="1" t="s">
        <v>1395</v>
      </c>
      <c r="N6700" s="15" t="str">
        <f aca="false">IF(ISERROR(VLOOKUP(P6700,$I$2:$I$5308,1,FALSE()))=FALSE(),"S","A")</f>
        <v>A</v>
      </c>
      <c r="O6700" s="15" t="str">
        <f aca="false">IF(H6700&lt;&gt;"0","7",IF(G6700&lt;&gt;"0","6",IF(F6700&lt;&gt;"00","5",IF(E6700&lt;&gt;"0","4",IF(D6700&lt;&gt;"0","3",IF(C6700&lt;&gt;"0","2",IF(B6700&lt;&gt;"0","1","-x-")))))))</f>
        <v>7</v>
      </c>
      <c r="P6700" s="16" t="str">
        <f aca="false">IF(O6700="1",MID(L6700,1,1),IF(O6700="2",MID(L6700,1,2),IF(O6700="3",MID(L6700,1,3),IF(O6700="4",MID(L6700,1,4),IF(O6700="5",MID(L6700,1,6),IF(O6700="6",MID(L6700,1,7),IF(O6700="7",MID(L6700,1,8),IF(O6700="8",MID(L6700,1,10)))))))))</f>
        <v>72199936</v>
      </c>
      <c r="Q6700" s="1"/>
      <c r="R6700" s="1"/>
      <c r="S6700" s="1"/>
      <c r="T6700" s="1"/>
      <c r="U6700" s="1"/>
      <c r="V6700" s="1"/>
      <c r="W6700" s="1"/>
      <c r="X6700" s="1"/>
      <c r="Y6700" s="1"/>
      <c r="Z6700" s="1"/>
      <c r="AA6700" s="1"/>
      <c r="AB6700" s="1"/>
      <c r="AC6700" s="1"/>
      <c r="AD6700" s="1"/>
      <c r="AE6700" s="1"/>
      <c r="AF6700" s="1"/>
      <c r="AG6700" s="1"/>
      <c r="AH6700" s="1"/>
      <c r="AI6700" s="1"/>
      <c r="AJ6700" s="1"/>
    </row>
    <row r="6701" customFormat="false" ht="15.75" hidden="false" customHeight="true" outlineLevel="0" collapsed="false">
      <c r="A6701" s="1"/>
      <c r="B6701" s="11" t="str">
        <f aca="false">MID(L6701,1,1)</f>
        <v>7</v>
      </c>
      <c r="C6701" s="11" t="str">
        <f aca="false">MID(L6701,2,1)</f>
        <v>2</v>
      </c>
      <c r="D6701" s="11" t="str">
        <f aca="false">MID(L6701,3,1)</f>
        <v>1</v>
      </c>
      <c r="E6701" s="11" t="str">
        <f aca="false">MID(L6701,4,1)</f>
        <v>9</v>
      </c>
      <c r="F6701" s="11" t="str">
        <f aca="false">MID(L6701,5,2)</f>
        <v>99</v>
      </c>
      <c r="G6701" s="11" t="str">
        <f aca="false">MID(L6701,7,1)</f>
        <v>3</v>
      </c>
      <c r="H6701" s="11" t="str">
        <f aca="false">MID(L6701,8,1)</f>
        <v>7</v>
      </c>
      <c r="I6701" s="12" t="str">
        <f aca="false">IF(O6701="1","-x-",IF(O6701&lt;="4",MID(L6701,1,O6701-1),IF(O6701="5",MID(L6701,1,4),IF(O6701="6",MID(L6701,1,6),IF(AND(O6701="7",G6701="0"),MID(L6701,1,6),MID(L6701,1,7))))))</f>
        <v>7219993</v>
      </c>
      <c r="J6701" s="11" t="n">
        <v>2026</v>
      </c>
      <c r="K6701" s="11" t="s">
        <v>15</v>
      </c>
      <c r="L6701" s="32" t="n">
        <v>72199937</v>
      </c>
      <c r="M6701" s="1" t="s">
        <v>1396</v>
      </c>
      <c r="N6701" s="15" t="str">
        <f aca="false">IF(ISERROR(VLOOKUP(P6701,$I$2:$I$5308,1,FALSE()))=FALSE(),"S","A")</f>
        <v>A</v>
      </c>
      <c r="O6701" s="15" t="str">
        <f aca="false">IF(H6701&lt;&gt;"0","7",IF(G6701&lt;&gt;"0","6",IF(F6701&lt;&gt;"00","5",IF(E6701&lt;&gt;"0","4",IF(D6701&lt;&gt;"0","3",IF(C6701&lt;&gt;"0","2",IF(B6701&lt;&gt;"0","1","-x-")))))))</f>
        <v>7</v>
      </c>
      <c r="P6701" s="16" t="str">
        <f aca="false">IF(O6701="1",MID(L6701,1,1),IF(O6701="2",MID(L6701,1,2),IF(O6701="3",MID(L6701,1,3),IF(O6701="4",MID(L6701,1,4),IF(O6701="5",MID(L6701,1,6),IF(O6701="6",MID(L6701,1,7),IF(O6701="7",MID(L6701,1,8),IF(O6701="8",MID(L6701,1,10)))))))))</f>
        <v>72199937</v>
      </c>
      <c r="Q6701" s="1"/>
      <c r="R6701" s="1"/>
      <c r="S6701" s="1"/>
      <c r="T6701" s="1"/>
      <c r="U6701" s="1"/>
      <c r="V6701" s="1"/>
      <c r="W6701" s="1"/>
      <c r="X6701" s="1"/>
      <c r="Y6701" s="1"/>
      <c r="Z6701" s="1"/>
      <c r="AA6701" s="1"/>
      <c r="AB6701" s="1"/>
      <c r="AC6701" s="1"/>
      <c r="AD6701" s="1"/>
      <c r="AE6701" s="1"/>
      <c r="AF6701" s="1"/>
      <c r="AG6701" s="1"/>
      <c r="AH6701" s="1"/>
      <c r="AI6701" s="1"/>
      <c r="AJ6701" s="1"/>
    </row>
    <row r="6702" customFormat="false" ht="15.75" hidden="false" customHeight="true" outlineLevel="0" collapsed="false">
      <c r="A6702" s="1"/>
      <c r="B6702" s="11" t="str">
        <f aca="false">MID(L6702,1,1)</f>
        <v>7</v>
      </c>
      <c r="C6702" s="11" t="str">
        <f aca="false">MID(L6702,2,1)</f>
        <v>2</v>
      </c>
      <c r="D6702" s="11" t="str">
        <f aca="false">MID(L6702,3,1)</f>
        <v>1</v>
      </c>
      <c r="E6702" s="11" t="str">
        <f aca="false">MID(L6702,4,1)</f>
        <v>9</v>
      </c>
      <c r="F6702" s="11" t="str">
        <f aca="false">MID(L6702,5,2)</f>
        <v>99</v>
      </c>
      <c r="G6702" s="11" t="str">
        <f aca="false">MID(L6702,7,1)</f>
        <v>3</v>
      </c>
      <c r="H6702" s="11" t="str">
        <f aca="false">MID(L6702,8,1)</f>
        <v>8</v>
      </c>
      <c r="I6702" s="12" t="str">
        <f aca="false">IF(O6702="1","-x-",IF(O6702&lt;="4",MID(L6702,1,O6702-1),IF(O6702="5",MID(L6702,1,4),IF(O6702="6",MID(L6702,1,6),IF(AND(O6702="7",G6702="0"),MID(L6702,1,6),MID(L6702,1,7))))))</f>
        <v>7219993</v>
      </c>
      <c r="J6702" s="11" t="n">
        <v>2026</v>
      </c>
      <c r="K6702" s="11" t="s">
        <v>15</v>
      </c>
      <c r="L6702" s="32" t="n">
        <v>72199938</v>
      </c>
      <c r="M6702" s="1" t="s">
        <v>1397</v>
      </c>
      <c r="N6702" s="15" t="str">
        <f aca="false">IF(ISERROR(VLOOKUP(P6702,$I$2:$I$5308,1,FALSE()))=FALSE(),"S","A")</f>
        <v>A</v>
      </c>
      <c r="O6702" s="15" t="str">
        <f aca="false">IF(H6702&lt;&gt;"0","7",IF(G6702&lt;&gt;"0","6",IF(F6702&lt;&gt;"00","5",IF(E6702&lt;&gt;"0","4",IF(D6702&lt;&gt;"0","3",IF(C6702&lt;&gt;"0","2",IF(B6702&lt;&gt;"0","1","-x-")))))))</f>
        <v>7</v>
      </c>
      <c r="P6702" s="16" t="str">
        <f aca="false">IF(O6702="1",MID(L6702,1,1),IF(O6702="2",MID(L6702,1,2),IF(O6702="3",MID(L6702,1,3),IF(O6702="4",MID(L6702,1,4),IF(O6702="5",MID(L6702,1,6),IF(O6702="6",MID(L6702,1,7),IF(O6702="7",MID(L6702,1,8),IF(O6702="8",MID(L6702,1,10)))))))))</f>
        <v>72199938</v>
      </c>
      <c r="Q6702" s="1"/>
      <c r="R6702" s="1"/>
      <c r="S6702" s="1"/>
      <c r="T6702" s="1"/>
      <c r="U6702" s="1"/>
      <c r="V6702" s="1"/>
      <c r="W6702" s="1"/>
      <c r="X6702" s="1"/>
      <c r="Y6702" s="1"/>
      <c r="Z6702" s="1"/>
      <c r="AA6702" s="1"/>
      <c r="AB6702" s="1"/>
      <c r="AC6702" s="1"/>
      <c r="AD6702" s="1"/>
      <c r="AE6702" s="1"/>
      <c r="AF6702" s="1"/>
      <c r="AG6702" s="1"/>
      <c r="AH6702" s="1"/>
      <c r="AI6702" s="1"/>
      <c r="AJ6702" s="1"/>
    </row>
    <row r="6703" customFormat="false" ht="15.75" hidden="false" customHeight="true" outlineLevel="0" collapsed="false">
      <c r="A6703" s="1"/>
      <c r="B6703" s="11" t="str">
        <f aca="false">MID(L6703,1,1)</f>
        <v>7</v>
      </c>
      <c r="C6703" s="11" t="str">
        <f aca="false">MID(L6703,2,1)</f>
        <v>2</v>
      </c>
      <c r="D6703" s="11" t="str">
        <f aca="false">MID(L6703,3,1)</f>
        <v>1</v>
      </c>
      <c r="E6703" s="11" t="str">
        <f aca="false">MID(L6703,4,1)</f>
        <v>9</v>
      </c>
      <c r="F6703" s="11" t="str">
        <f aca="false">MID(L6703,5,2)</f>
        <v>99</v>
      </c>
      <c r="G6703" s="11" t="str">
        <f aca="false">MID(L6703,7,1)</f>
        <v>4</v>
      </c>
      <c r="H6703" s="11" t="str">
        <f aca="false">MID(L6703,8,1)</f>
        <v>0</v>
      </c>
      <c r="I6703" s="12" t="str">
        <f aca="false">IF(O6703="1","-x-",IF(O6703&lt;="4",MID(L6703,1,O6703-1),IF(O6703="5",MID(L6703,1,4),IF(O6703="6",MID(L6703,1,6),IF(AND(O6703="7",G6703="0"),MID(L6703,1,6),MID(L6703,1,7))))))</f>
        <v>721999</v>
      </c>
      <c r="J6703" s="11" t="n">
        <v>2026</v>
      </c>
      <c r="K6703" s="11" t="s">
        <v>15</v>
      </c>
      <c r="L6703" s="32" t="n">
        <v>72199940</v>
      </c>
      <c r="M6703" s="1" t="s">
        <v>1398</v>
      </c>
      <c r="N6703" s="15" t="str">
        <f aca="false">IF(ISERROR(VLOOKUP(P6703,$I$2:$I$5308,1,FALSE()))=FALSE(),"S","A")</f>
        <v>A</v>
      </c>
      <c r="O6703" s="15" t="str">
        <f aca="false">IF(H6703&lt;&gt;"0","7",IF(G6703&lt;&gt;"0","6",IF(F6703&lt;&gt;"00","5",IF(E6703&lt;&gt;"0","4",IF(D6703&lt;&gt;"0","3",IF(C6703&lt;&gt;"0","2",IF(B6703&lt;&gt;"0","1","-x-")))))))</f>
        <v>6</v>
      </c>
      <c r="P6703" s="16" t="str">
        <f aca="false">IF(O6703="1",MID(L6703,1,1),IF(O6703="2",MID(L6703,1,2),IF(O6703="3",MID(L6703,1,3),IF(O6703="4",MID(L6703,1,4),IF(O6703="5",MID(L6703,1,6),IF(O6703="6",MID(L6703,1,7),IF(O6703="7",MID(L6703,1,8),IF(O6703="8",MID(L6703,1,10)))))))))</f>
        <v>7219994</v>
      </c>
      <c r="Q6703" s="1"/>
      <c r="R6703" s="1"/>
      <c r="S6703" s="1"/>
      <c r="T6703" s="1"/>
      <c r="U6703" s="1"/>
      <c r="V6703" s="1"/>
      <c r="W6703" s="1"/>
      <c r="X6703" s="1"/>
      <c r="Y6703" s="1"/>
      <c r="Z6703" s="1"/>
      <c r="AA6703" s="1"/>
      <c r="AB6703" s="1"/>
      <c r="AC6703" s="1"/>
      <c r="AD6703" s="1"/>
      <c r="AE6703" s="1"/>
      <c r="AF6703" s="1"/>
      <c r="AG6703" s="1"/>
      <c r="AH6703" s="1"/>
      <c r="AI6703" s="1"/>
      <c r="AJ6703" s="1"/>
    </row>
    <row r="6704" customFormat="false" ht="15.75" hidden="false" customHeight="true" outlineLevel="0" collapsed="false">
      <c r="A6704" s="1"/>
      <c r="B6704" s="11" t="str">
        <f aca="false">MID(L6704,1,1)</f>
        <v>7</v>
      </c>
      <c r="C6704" s="11" t="str">
        <f aca="false">MID(L6704,2,1)</f>
        <v>2</v>
      </c>
      <c r="D6704" s="11" t="str">
        <f aca="false">MID(L6704,3,1)</f>
        <v>1</v>
      </c>
      <c r="E6704" s="11" t="str">
        <f aca="false">MID(L6704,4,1)</f>
        <v>9</v>
      </c>
      <c r="F6704" s="11" t="str">
        <f aca="false">MID(L6704,5,2)</f>
        <v>99</v>
      </c>
      <c r="G6704" s="11" t="str">
        <f aca="false">MID(L6704,7,1)</f>
        <v>4</v>
      </c>
      <c r="H6704" s="11" t="str">
        <f aca="false">MID(L6704,8,1)</f>
        <v>1</v>
      </c>
      <c r="I6704" s="12" t="str">
        <f aca="false">IF(O6704="1","-x-",IF(O6704&lt;="4",MID(L6704,1,O6704-1),IF(O6704="5",MID(L6704,1,4),IF(O6704="6",MID(L6704,1,6),IF(AND(O6704="7",G6704="0"),MID(L6704,1,6),MID(L6704,1,7))))))</f>
        <v>7219994</v>
      </c>
      <c r="J6704" s="11" t="n">
        <v>2026</v>
      </c>
      <c r="K6704" s="11" t="s">
        <v>15</v>
      </c>
      <c r="L6704" s="32" t="n">
        <v>72199941</v>
      </c>
      <c r="M6704" s="1" t="s">
        <v>1399</v>
      </c>
      <c r="N6704" s="15" t="str">
        <f aca="false">IF(ISERROR(VLOOKUP(P6704,$I$2:$I$5308,1,FALSE()))=FALSE(),"S","A")</f>
        <v>A</v>
      </c>
      <c r="O6704" s="15" t="str">
        <f aca="false">IF(H6704&lt;&gt;"0","7",IF(G6704&lt;&gt;"0","6",IF(F6704&lt;&gt;"00","5",IF(E6704&lt;&gt;"0","4",IF(D6704&lt;&gt;"0","3",IF(C6704&lt;&gt;"0","2",IF(B6704&lt;&gt;"0","1","-x-")))))))</f>
        <v>7</v>
      </c>
      <c r="P6704" s="16" t="str">
        <f aca="false">IF(O6704="1",MID(L6704,1,1),IF(O6704="2",MID(L6704,1,2),IF(O6704="3",MID(L6704,1,3),IF(O6704="4",MID(L6704,1,4),IF(O6704="5",MID(L6704,1,6),IF(O6704="6",MID(L6704,1,7),IF(O6704="7",MID(L6704,1,8),IF(O6704="8",MID(L6704,1,10)))))))))</f>
        <v>72199941</v>
      </c>
      <c r="Q6704" s="1"/>
      <c r="R6704" s="1"/>
      <c r="S6704" s="1"/>
      <c r="T6704" s="1"/>
      <c r="U6704" s="1"/>
      <c r="V6704" s="1"/>
      <c r="W6704" s="1"/>
      <c r="X6704" s="1"/>
      <c r="Y6704" s="1"/>
      <c r="Z6704" s="1"/>
      <c r="AA6704" s="1"/>
      <c r="AB6704" s="1"/>
      <c r="AC6704" s="1"/>
      <c r="AD6704" s="1"/>
      <c r="AE6704" s="1"/>
      <c r="AF6704" s="1"/>
      <c r="AG6704" s="1"/>
      <c r="AH6704" s="1"/>
      <c r="AI6704" s="1"/>
      <c r="AJ6704" s="1"/>
    </row>
    <row r="6705" customFormat="false" ht="15.75" hidden="false" customHeight="true" outlineLevel="0" collapsed="false">
      <c r="A6705" s="1"/>
      <c r="B6705" s="11" t="str">
        <f aca="false">MID(L6705,1,1)</f>
        <v>7</v>
      </c>
      <c r="C6705" s="11" t="str">
        <f aca="false">MID(L6705,2,1)</f>
        <v>2</v>
      </c>
      <c r="D6705" s="11" t="str">
        <f aca="false">MID(L6705,3,1)</f>
        <v>1</v>
      </c>
      <c r="E6705" s="11" t="str">
        <f aca="false">MID(L6705,4,1)</f>
        <v>9</v>
      </c>
      <c r="F6705" s="11" t="str">
        <f aca="false">MID(L6705,5,2)</f>
        <v>99</v>
      </c>
      <c r="G6705" s="11" t="str">
        <f aca="false">MID(L6705,7,1)</f>
        <v>4</v>
      </c>
      <c r="H6705" s="11" t="str">
        <f aca="false">MID(L6705,8,1)</f>
        <v>2</v>
      </c>
      <c r="I6705" s="12" t="str">
        <f aca="false">IF(O6705="1","-x-",IF(O6705&lt;="4",MID(L6705,1,O6705-1),IF(O6705="5",MID(L6705,1,4),IF(O6705="6",MID(L6705,1,6),IF(AND(O6705="7",G6705="0"),MID(L6705,1,6),MID(L6705,1,7))))))</f>
        <v>7219994</v>
      </c>
      <c r="J6705" s="11" t="n">
        <v>2026</v>
      </c>
      <c r="K6705" s="11" t="s">
        <v>15</v>
      </c>
      <c r="L6705" s="32" t="n">
        <v>72199942</v>
      </c>
      <c r="M6705" s="1" t="s">
        <v>1400</v>
      </c>
      <c r="N6705" s="15" t="str">
        <f aca="false">IF(ISERROR(VLOOKUP(P6705,$I$2:$I$5308,1,FALSE()))=FALSE(),"S","A")</f>
        <v>A</v>
      </c>
      <c r="O6705" s="15" t="str">
        <f aca="false">IF(H6705&lt;&gt;"0","7",IF(G6705&lt;&gt;"0","6",IF(F6705&lt;&gt;"00","5",IF(E6705&lt;&gt;"0","4",IF(D6705&lt;&gt;"0","3",IF(C6705&lt;&gt;"0","2",IF(B6705&lt;&gt;"0","1","-x-")))))))</f>
        <v>7</v>
      </c>
      <c r="P6705" s="16" t="str">
        <f aca="false">IF(O6705="1",MID(L6705,1,1),IF(O6705="2",MID(L6705,1,2),IF(O6705="3",MID(L6705,1,3),IF(O6705="4",MID(L6705,1,4),IF(O6705="5",MID(L6705,1,6),IF(O6705="6",MID(L6705,1,7),IF(O6705="7",MID(L6705,1,8),IF(O6705="8",MID(L6705,1,10)))))))))</f>
        <v>72199942</v>
      </c>
      <c r="Q6705" s="1"/>
      <c r="R6705" s="1"/>
      <c r="S6705" s="1"/>
      <c r="T6705" s="1"/>
      <c r="U6705" s="1"/>
      <c r="V6705" s="1"/>
      <c r="W6705" s="1"/>
      <c r="X6705" s="1"/>
      <c r="Y6705" s="1"/>
      <c r="Z6705" s="1"/>
      <c r="AA6705" s="1"/>
      <c r="AB6705" s="1"/>
      <c r="AC6705" s="1"/>
      <c r="AD6705" s="1"/>
      <c r="AE6705" s="1"/>
      <c r="AF6705" s="1"/>
      <c r="AG6705" s="1"/>
      <c r="AH6705" s="1"/>
      <c r="AI6705" s="1"/>
      <c r="AJ6705" s="1"/>
    </row>
    <row r="6706" customFormat="false" ht="15.75" hidden="false" customHeight="true" outlineLevel="0" collapsed="false">
      <c r="A6706" s="1"/>
      <c r="B6706" s="11" t="str">
        <f aca="false">MID(L6706,1,1)</f>
        <v>7</v>
      </c>
      <c r="C6706" s="11" t="str">
        <f aca="false">MID(L6706,2,1)</f>
        <v>2</v>
      </c>
      <c r="D6706" s="11" t="str">
        <f aca="false">MID(L6706,3,1)</f>
        <v>1</v>
      </c>
      <c r="E6706" s="11" t="str">
        <f aca="false">MID(L6706,4,1)</f>
        <v>9</v>
      </c>
      <c r="F6706" s="11" t="str">
        <f aca="false">MID(L6706,5,2)</f>
        <v>99</v>
      </c>
      <c r="G6706" s="11" t="str">
        <f aca="false">MID(L6706,7,1)</f>
        <v>4</v>
      </c>
      <c r="H6706" s="11" t="str">
        <f aca="false">MID(L6706,8,1)</f>
        <v>3</v>
      </c>
      <c r="I6706" s="12" t="str">
        <f aca="false">IF(O6706="1","-x-",IF(O6706&lt;="4",MID(L6706,1,O6706-1),IF(O6706="5",MID(L6706,1,4),IF(O6706="6",MID(L6706,1,6),IF(AND(O6706="7",G6706="0"),MID(L6706,1,6),MID(L6706,1,7))))))</f>
        <v>7219994</v>
      </c>
      <c r="J6706" s="11" t="n">
        <v>2026</v>
      </c>
      <c r="K6706" s="11" t="s">
        <v>15</v>
      </c>
      <c r="L6706" s="32" t="n">
        <v>72199943</v>
      </c>
      <c r="M6706" s="1" t="s">
        <v>1401</v>
      </c>
      <c r="N6706" s="15" t="str">
        <f aca="false">IF(ISERROR(VLOOKUP(P6706,$I$2:$I$5308,1,FALSE()))=FALSE(),"S","A")</f>
        <v>A</v>
      </c>
      <c r="O6706" s="15" t="str">
        <f aca="false">IF(H6706&lt;&gt;"0","7",IF(G6706&lt;&gt;"0","6",IF(F6706&lt;&gt;"00","5",IF(E6706&lt;&gt;"0","4",IF(D6706&lt;&gt;"0","3",IF(C6706&lt;&gt;"0","2",IF(B6706&lt;&gt;"0","1","-x-")))))))</f>
        <v>7</v>
      </c>
      <c r="P6706" s="16" t="str">
        <f aca="false">IF(O6706="1",MID(L6706,1,1),IF(O6706="2",MID(L6706,1,2),IF(O6706="3",MID(L6706,1,3),IF(O6706="4",MID(L6706,1,4),IF(O6706="5",MID(L6706,1,6),IF(O6706="6",MID(L6706,1,7),IF(O6706="7",MID(L6706,1,8),IF(O6706="8",MID(L6706,1,10)))))))))</f>
        <v>72199943</v>
      </c>
      <c r="Q6706" s="1"/>
      <c r="R6706" s="1"/>
      <c r="S6706" s="1"/>
      <c r="T6706" s="1"/>
      <c r="U6706" s="1"/>
      <c r="V6706" s="1"/>
      <c r="W6706" s="1"/>
      <c r="X6706" s="1"/>
      <c r="Y6706" s="1"/>
      <c r="Z6706" s="1"/>
      <c r="AA6706" s="1"/>
      <c r="AB6706" s="1"/>
      <c r="AC6706" s="1"/>
      <c r="AD6706" s="1"/>
      <c r="AE6706" s="1"/>
      <c r="AF6706" s="1"/>
      <c r="AG6706" s="1"/>
      <c r="AH6706" s="1"/>
      <c r="AI6706" s="1"/>
      <c r="AJ6706" s="1"/>
    </row>
    <row r="6707" customFormat="false" ht="15.75" hidden="false" customHeight="true" outlineLevel="0" collapsed="false">
      <c r="A6707" s="1"/>
      <c r="B6707" s="11" t="str">
        <f aca="false">MID(L6707,1,1)</f>
        <v>7</v>
      </c>
      <c r="C6707" s="11" t="str">
        <f aca="false">MID(L6707,2,1)</f>
        <v>2</v>
      </c>
      <c r="D6707" s="11" t="str">
        <f aca="false">MID(L6707,3,1)</f>
        <v>1</v>
      </c>
      <c r="E6707" s="11" t="str">
        <f aca="false">MID(L6707,4,1)</f>
        <v>9</v>
      </c>
      <c r="F6707" s="11" t="str">
        <f aca="false">MID(L6707,5,2)</f>
        <v>99</v>
      </c>
      <c r="G6707" s="11" t="str">
        <f aca="false">MID(L6707,7,1)</f>
        <v>4</v>
      </c>
      <c r="H6707" s="11" t="str">
        <f aca="false">MID(L6707,8,1)</f>
        <v>4</v>
      </c>
      <c r="I6707" s="12" t="str">
        <f aca="false">IF(O6707="1","-x-",IF(O6707&lt;="4",MID(L6707,1,O6707-1),IF(O6707="5",MID(L6707,1,4),IF(O6707="6",MID(L6707,1,6),IF(AND(O6707="7",G6707="0"),MID(L6707,1,6),MID(L6707,1,7))))))</f>
        <v>7219994</v>
      </c>
      <c r="J6707" s="11" t="n">
        <v>2026</v>
      </c>
      <c r="K6707" s="11" t="s">
        <v>15</v>
      </c>
      <c r="L6707" s="32" t="n">
        <v>72199944</v>
      </c>
      <c r="M6707" s="1" t="s">
        <v>1402</v>
      </c>
      <c r="N6707" s="15" t="str">
        <f aca="false">IF(ISERROR(VLOOKUP(P6707,$I$2:$I$5308,1,FALSE()))=FALSE(),"S","A")</f>
        <v>A</v>
      </c>
      <c r="O6707" s="15" t="str">
        <f aca="false">IF(H6707&lt;&gt;"0","7",IF(G6707&lt;&gt;"0","6",IF(F6707&lt;&gt;"00","5",IF(E6707&lt;&gt;"0","4",IF(D6707&lt;&gt;"0","3",IF(C6707&lt;&gt;"0","2",IF(B6707&lt;&gt;"0","1","-x-")))))))</f>
        <v>7</v>
      </c>
      <c r="P6707" s="16" t="str">
        <f aca="false">IF(O6707="1",MID(L6707,1,1),IF(O6707="2",MID(L6707,1,2),IF(O6707="3",MID(L6707,1,3),IF(O6707="4",MID(L6707,1,4),IF(O6707="5",MID(L6707,1,6),IF(O6707="6",MID(L6707,1,7),IF(O6707="7",MID(L6707,1,8),IF(O6707="8",MID(L6707,1,10)))))))))</f>
        <v>72199944</v>
      </c>
      <c r="Q6707" s="1"/>
      <c r="R6707" s="1"/>
      <c r="S6707" s="1"/>
      <c r="T6707" s="1"/>
      <c r="U6707" s="1"/>
      <c r="V6707" s="1"/>
      <c r="W6707" s="1"/>
      <c r="X6707" s="1"/>
      <c r="Y6707" s="1"/>
      <c r="Z6707" s="1"/>
      <c r="AA6707" s="1"/>
      <c r="AB6707" s="1"/>
      <c r="AC6707" s="1"/>
      <c r="AD6707" s="1"/>
      <c r="AE6707" s="1"/>
      <c r="AF6707" s="1"/>
      <c r="AG6707" s="1"/>
      <c r="AH6707" s="1"/>
      <c r="AI6707" s="1"/>
      <c r="AJ6707" s="1"/>
    </row>
    <row r="6708" customFormat="false" ht="15.75" hidden="false" customHeight="true" outlineLevel="0" collapsed="false">
      <c r="A6708" s="1"/>
      <c r="B6708" s="11" t="str">
        <f aca="false">MID(L6708,1,1)</f>
        <v>7</v>
      </c>
      <c r="C6708" s="11" t="str">
        <f aca="false">MID(L6708,2,1)</f>
        <v>2</v>
      </c>
      <c r="D6708" s="11" t="str">
        <f aca="false">MID(L6708,3,1)</f>
        <v>1</v>
      </c>
      <c r="E6708" s="11" t="str">
        <f aca="false">MID(L6708,4,1)</f>
        <v>9</v>
      </c>
      <c r="F6708" s="11" t="str">
        <f aca="false">MID(L6708,5,2)</f>
        <v>99</v>
      </c>
      <c r="G6708" s="11" t="str">
        <f aca="false">MID(L6708,7,1)</f>
        <v>4</v>
      </c>
      <c r="H6708" s="11" t="str">
        <f aca="false">MID(L6708,8,1)</f>
        <v>5</v>
      </c>
      <c r="I6708" s="12" t="str">
        <f aca="false">IF(O6708="1","-x-",IF(O6708&lt;="4",MID(L6708,1,O6708-1),IF(O6708="5",MID(L6708,1,4),IF(O6708="6",MID(L6708,1,6),IF(AND(O6708="7",G6708="0"),MID(L6708,1,6),MID(L6708,1,7))))))</f>
        <v>7219994</v>
      </c>
      <c r="J6708" s="11" t="n">
        <v>2026</v>
      </c>
      <c r="K6708" s="11" t="s">
        <v>15</v>
      </c>
      <c r="L6708" s="32" t="n">
        <v>72199945</v>
      </c>
      <c r="M6708" s="1" t="s">
        <v>1403</v>
      </c>
      <c r="N6708" s="15" t="str">
        <f aca="false">IF(ISERROR(VLOOKUP(P6708,$I$2:$I$5308,1,FALSE()))=FALSE(),"S","A")</f>
        <v>A</v>
      </c>
      <c r="O6708" s="15" t="str">
        <f aca="false">IF(H6708&lt;&gt;"0","7",IF(G6708&lt;&gt;"0","6",IF(F6708&lt;&gt;"00","5",IF(E6708&lt;&gt;"0","4",IF(D6708&lt;&gt;"0","3",IF(C6708&lt;&gt;"0","2",IF(B6708&lt;&gt;"0","1","-x-")))))))</f>
        <v>7</v>
      </c>
      <c r="P6708" s="16" t="str">
        <f aca="false">IF(O6708="1",MID(L6708,1,1),IF(O6708="2",MID(L6708,1,2),IF(O6708="3",MID(L6708,1,3),IF(O6708="4",MID(L6708,1,4),IF(O6708="5",MID(L6708,1,6),IF(O6708="6",MID(L6708,1,7),IF(O6708="7",MID(L6708,1,8),IF(O6708="8",MID(L6708,1,10)))))))))</f>
        <v>72199945</v>
      </c>
      <c r="Q6708" s="1"/>
      <c r="R6708" s="1"/>
      <c r="S6708" s="1"/>
      <c r="T6708" s="1"/>
      <c r="U6708" s="1"/>
      <c r="V6708" s="1"/>
      <c r="W6708" s="1"/>
      <c r="X6708" s="1"/>
      <c r="Y6708" s="1"/>
      <c r="Z6708" s="1"/>
      <c r="AA6708" s="1"/>
      <c r="AB6708" s="1"/>
      <c r="AC6708" s="1"/>
      <c r="AD6708" s="1"/>
      <c r="AE6708" s="1"/>
      <c r="AF6708" s="1"/>
      <c r="AG6708" s="1"/>
      <c r="AH6708" s="1"/>
      <c r="AI6708" s="1"/>
      <c r="AJ6708" s="1"/>
    </row>
    <row r="6709" customFormat="false" ht="15.75" hidden="false" customHeight="true" outlineLevel="0" collapsed="false">
      <c r="A6709" s="1"/>
      <c r="B6709" s="11" t="str">
        <f aca="false">MID(L6709,1,1)</f>
        <v>7</v>
      </c>
      <c r="C6709" s="11" t="str">
        <f aca="false">MID(L6709,2,1)</f>
        <v>2</v>
      </c>
      <c r="D6709" s="11" t="str">
        <f aca="false">MID(L6709,3,1)</f>
        <v>1</v>
      </c>
      <c r="E6709" s="11" t="str">
        <f aca="false">MID(L6709,4,1)</f>
        <v>9</v>
      </c>
      <c r="F6709" s="11" t="str">
        <f aca="false">MID(L6709,5,2)</f>
        <v>99</v>
      </c>
      <c r="G6709" s="11" t="str">
        <f aca="false">MID(L6709,7,1)</f>
        <v>4</v>
      </c>
      <c r="H6709" s="11" t="str">
        <f aca="false">MID(L6709,8,1)</f>
        <v>6</v>
      </c>
      <c r="I6709" s="12" t="str">
        <f aca="false">IF(O6709="1","-x-",IF(O6709&lt;="4",MID(L6709,1,O6709-1),IF(O6709="5",MID(L6709,1,4),IF(O6709="6",MID(L6709,1,6),IF(AND(O6709="7",G6709="0"),MID(L6709,1,6),MID(L6709,1,7))))))</f>
        <v>7219994</v>
      </c>
      <c r="J6709" s="11" t="n">
        <v>2026</v>
      </c>
      <c r="K6709" s="11" t="s">
        <v>15</v>
      </c>
      <c r="L6709" s="32" t="n">
        <v>72199946</v>
      </c>
      <c r="M6709" s="1" t="s">
        <v>1404</v>
      </c>
      <c r="N6709" s="15" t="str">
        <f aca="false">IF(ISERROR(VLOOKUP(P6709,$I$2:$I$5308,1,FALSE()))=FALSE(),"S","A")</f>
        <v>A</v>
      </c>
      <c r="O6709" s="15" t="str">
        <f aca="false">IF(H6709&lt;&gt;"0","7",IF(G6709&lt;&gt;"0","6",IF(F6709&lt;&gt;"00","5",IF(E6709&lt;&gt;"0","4",IF(D6709&lt;&gt;"0","3",IF(C6709&lt;&gt;"0","2",IF(B6709&lt;&gt;"0","1","-x-")))))))</f>
        <v>7</v>
      </c>
      <c r="P6709" s="16" t="str">
        <f aca="false">IF(O6709="1",MID(L6709,1,1),IF(O6709="2",MID(L6709,1,2),IF(O6709="3",MID(L6709,1,3),IF(O6709="4",MID(L6709,1,4),IF(O6709="5",MID(L6709,1,6),IF(O6709="6",MID(L6709,1,7),IF(O6709="7",MID(L6709,1,8),IF(O6709="8",MID(L6709,1,10)))))))))</f>
        <v>72199946</v>
      </c>
      <c r="Q6709" s="1"/>
      <c r="R6709" s="1"/>
      <c r="S6709" s="1"/>
      <c r="T6709" s="1"/>
      <c r="U6709" s="1"/>
      <c r="V6709" s="1"/>
      <c r="W6709" s="1"/>
      <c r="X6709" s="1"/>
      <c r="Y6709" s="1"/>
      <c r="Z6709" s="1"/>
      <c r="AA6709" s="1"/>
      <c r="AB6709" s="1"/>
      <c r="AC6709" s="1"/>
      <c r="AD6709" s="1"/>
      <c r="AE6709" s="1"/>
      <c r="AF6709" s="1"/>
      <c r="AG6709" s="1"/>
      <c r="AH6709" s="1"/>
      <c r="AI6709" s="1"/>
      <c r="AJ6709" s="1"/>
    </row>
    <row r="6710" customFormat="false" ht="15.75" hidden="false" customHeight="true" outlineLevel="0" collapsed="false">
      <c r="A6710" s="1"/>
      <c r="B6710" s="11" t="str">
        <f aca="false">MID(L6710,1,1)</f>
        <v>7</v>
      </c>
      <c r="C6710" s="11" t="str">
        <f aca="false">MID(L6710,2,1)</f>
        <v>2</v>
      </c>
      <c r="D6710" s="11" t="str">
        <f aca="false">MID(L6710,3,1)</f>
        <v>1</v>
      </c>
      <c r="E6710" s="11" t="str">
        <f aca="false">MID(L6710,4,1)</f>
        <v>9</v>
      </c>
      <c r="F6710" s="11" t="str">
        <f aca="false">MID(L6710,5,2)</f>
        <v>99</v>
      </c>
      <c r="G6710" s="11" t="str">
        <f aca="false">MID(L6710,7,1)</f>
        <v>4</v>
      </c>
      <c r="H6710" s="11" t="str">
        <f aca="false">MID(L6710,8,1)</f>
        <v>7</v>
      </c>
      <c r="I6710" s="12" t="str">
        <f aca="false">IF(O6710="1","-x-",IF(O6710&lt;="4",MID(L6710,1,O6710-1),IF(O6710="5",MID(L6710,1,4),IF(O6710="6",MID(L6710,1,6),IF(AND(O6710="7",G6710="0"),MID(L6710,1,6),MID(L6710,1,7))))))</f>
        <v>7219994</v>
      </c>
      <c r="J6710" s="11" t="n">
        <v>2026</v>
      </c>
      <c r="K6710" s="11" t="s">
        <v>15</v>
      </c>
      <c r="L6710" s="32" t="n">
        <v>72199947</v>
      </c>
      <c r="M6710" s="1" t="s">
        <v>1405</v>
      </c>
      <c r="N6710" s="15" t="str">
        <f aca="false">IF(ISERROR(VLOOKUP(P6710,$I$2:$I$5308,1,FALSE()))=FALSE(),"S","A")</f>
        <v>A</v>
      </c>
      <c r="O6710" s="15" t="str">
        <f aca="false">IF(H6710&lt;&gt;"0","7",IF(G6710&lt;&gt;"0","6",IF(F6710&lt;&gt;"00","5",IF(E6710&lt;&gt;"0","4",IF(D6710&lt;&gt;"0","3",IF(C6710&lt;&gt;"0","2",IF(B6710&lt;&gt;"0","1","-x-")))))))</f>
        <v>7</v>
      </c>
      <c r="P6710" s="16" t="str">
        <f aca="false">IF(O6710="1",MID(L6710,1,1),IF(O6710="2",MID(L6710,1,2),IF(O6710="3",MID(L6710,1,3),IF(O6710="4",MID(L6710,1,4),IF(O6710="5",MID(L6710,1,6),IF(O6710="6",MID(L6710,1,7),IF(O6710="7",MID(L6710,1,8),IF(O6710="8",MID(L6710,1,10)))))))))</f>
        <v>72199947</v>
      </c>
      <c r="Q6710" s="1"/>
      <c r="R6710" s="1"/>
      <c r="S6710" s="1"/>
      <c r="T6710" s="1"/>
      <c r="U6710" s="1"/>
      <c r="V6710" s="1"/>
      <c r="W6710" s="1"/>
      <c r="X6710" s="1"/>
      <c r="Y6710" s="1"/>
      <c r="Z6710" s="1"/>
      <c r="AA6710" s="1"/>
      <c r="AB6710" s="1"/>
      <c r="AC6710" s="1"/>
      <c r="AD6710" s="1"/>
      <c r="AE6710" s="1"/>
      <c r="AF6710" s="1"/>
      <c r="AG6710" s="1"/>
      <c r="AH6710" s="1"/>
      <c r="AI6710" s="1"/>
      <c r="AJ6710" s="1"/>
    </row>
    <row r="6711" customFormat="false" ht="15.75" hidden="false" customHeight="true" outlineLevel="0" collapsed="false">
      <c r="A6711" s="1"/>
      <c r="B6711" s="11" t="str">
        <f aca="false">MID(L6711,1,1)</f>
        <v>7</v>
      </c>
      <c r="C6711" s="11" t="str">
        <f aca="false">MID(L6711,2,1)</f>
        <v>2</v>
      </c>
      <c r="D6711" s="11" t="str">
        <f aca="false">MID(L6711,3,1)</f>
        <v>1</v>
      </c>
      <c r="E6711" s="11" t="str">
        <f aca="false">MID(L6711,4,1)</f>
        <v>9</v>
      </c>
      <c r="F6711" s="11" t="str">
        <f aca="false">MID(L6711,5,2)</f>
        <v>99</v>
      </c>
      <c r="G6711" s="11" t="str">
        <f aca="false">MID(L6711,7,1)</f>
        <v>4</v>
      </c>
      <c r="H6711" s="11" t="str">
        <f aca="false">MID(L6711,8,1)</f>
        <v>8</v>
      </c>
      <c r="I6711" s="12" t="str">
        <f aca="false">IF(O6711="1","-x-",IF(O6711&lt;="4",MID(L6711,1,O6711-1),IF(O6711="5",MID(L6711,1,4),IF(O6711="6",MID(L6711,1,6),IF(AND(O6711="7",G6711="0"),MID(L6711,1,6),MID(L6711,1,7))))))</f>
        <v>7219994</v>
      </c>
      <c r="J6711" s="11" t="n">
        <v>2026</v>
      </c>
      <c r="K6711" s="11" t="s">
        <v>15</v>
      </c>
      <c r="L6711" s="32" t="n">
        <v>72199948</v>
      </c>
      <c r="M6711" s="1" t="s">
        <v>1406</v>
      </c>
      <c r="N6711" s="15" t="str">
        <f aca="false">IF(ISERROR(VLOOKUP(P6711,$I$2:$I$5308,1,FALSE()))=FALSE(),"S","A")</f>
        <v>A</v>
      </c>
      <c r="O6711" s="15" t="str">
        <f aca="false">IF(H6711&lt;&gt;"0","7",IF(G6711&lt;&gt;"0","6",IF(F6711&lt;&gt;"00","5",IF(E6711&lt;&gt;"0","4",IF(D6711&lt;&gt;"0","3",IF(C6711&lt;&gt;"0","2",IF(B6711&lt;&gt;"0","1","-x-")))))))</f>
        <v>7</v>
      </c>
      <c r="P6711" s="16" t="str">
        <f aca="false">IF(O6711="1",MID(L6711,1,1),IF(O6711="2",MID(L6711,1,2),IF(O6711="3",MID(L6711,1,3),IF(O6711="4",MID(L6711,1,4),IF(O6711="5",MID(L6711,1,6),IF(O6711="6",MID(L6711,1,7),IF(O6711="7",MID(L6711,1,8),IF(O6711="8",MID(L6711,1,10)))))))))</f>
        <v>72199948</v>
      </c>
      <c r="Q6711" s="1"/>
      <c r="R6711" s="1"/>
      <c r="S6711" s="1"/>
      <c r="T6711" s="1"/>
      <c r="U6711" s="1"/>
      <c r="V6711" s="1"/>
      <c r="W6711" s="1"/>
      <c r="X6711" s="1"/>
      <c r="Y6711" s="1"/>
      <c r="Z6711" s="1"/>
      <c r="AA6711" s="1"/>
      <c r="AB6711" s="1"/>
      <c r="AC6711" s="1"/>
      <c r="AD6711" s="1"/>
      <c r="AE6711" s="1"/>
      <c r="AF6711" s="1"/>
      <c r="AG6711" s="1"/>
      <c r="AH6711" s="1"/>
      <c r="AI6711" s="1"/>
      <c r="AJ6711" s="1"/>
    </row>
    <row r="6712" customFormat="false" ht="15.75" hidden="false" customHeight="true" outlineLevel="0" collapsed="false">
      <c r="A6712" s="1"/>
      <c r="B6712" s="11" t="str">
        <f aca="false">MID(L6712,1,1)</f>
        <v>7</v>
      </c>
      <c r="C6712" s="11" t="str">
        <f aca="false">MID(L6712,2,1)</f>
        <v>2</v>
      </c>
      <c r="D6712" s="11" t="str">
        <f aca="false">MID(L6712,3,1)</f>
        <v>2</v>
      </c>
      <c r="E6712" s="11" t="str">
        <f aca="false">MID(L6712,4,1)</f>
        <v>0</v>
      </c>
      <c r="F6712" s="11" t="str">
        <f aca="false">MID(L6712,5,2)</f>
        <v>00</v>
      </c>
      <c r="G6712" s="11" t="str">
        <f aca="false">MID(L6712,7,1)</f>
        <v>0</v>
      </c>
      <c r="H6712" s="11" t="str">
        <f aca="false">MID(L6712,8,1)</f>
        <v>0</v>
      </c>
      <c r="I6712" s="12" t="str">
        <f aca="false">IF(O6712="1","-x-",IF(O6712&lt;="4",MID(L6712,1,O6712-1),IF(O6712="5",MID(L6712,1,4),IF(O6712="6",MID(L6712,1,6),IF(AND(O6712="7",G6712="0"),MID(L6712,1,6),MID(L6712,1,7))))))</f>
        <v>72</v>
      </c>
      <c r="J6712" s="11" t="n">
        <v>2026</v>
      </c>
      <c r="K6712" s="11" t="s">
        <v>15</v>
      </c>
      <c r="L6712" s="32" t="n">
        <v>72200000</v>
      </c>
      <c r="M6712" s="1" t="s">
        <v>1407</v>
      </c>
      <c r="N6712" s="15" t="s">
        <v>5190</v>
      </c>
      <c r="O6712" s="15" t="str">
        <f aca="false">IF(H6712&lt;&gt;"0","7",IF(G6712&lt;&gt;"0","6",IF(F6712&lt;&gt;"00","5",IF(E6712&lt;&gt;"0","4",IF(D6712&lt;&gt;"0","3",IF(C6712&lt;&gt;"0","2",IF(B6712&lt;&gt;"0","1","-x-")))))))</f>
        <v>3</v>
      </c>
      <c r="P6712" s="16" t="str">
        <f aca="false">IF(O6712="1",MID(L6712,1,1),IF(O6712="2",MID(L6712,1,2),IF(O6712="3",MID(L6712,1,3),IF(O6712="4",MID(L6712,1,4),IF(O6712="5",MID(L6712,1,6),IF(O6712="6",MID(L6712,1,7),IF(O6712="7",MID(L6712,1,8),IF(O6712="8",MID(L6712,1,10)))))))))</f>
        <v>722</v>
      </c>
      <c r="Q6712" s="1"/>
      <c r="R6712" s="1"/>
      <c r="S6712" s="1"/>
      <c r="T6712" s="1"/>
      <c r="U6712" s="1"/>
      <c r="V6712" s="1"/>
      <c r="W6712" s="1"/>
      <c r="X6712" s="1"/>
      <c r="Y6712" s="1"/>
      <c r="Z6712" s="1"/>
      <c r="AA6712" s="1"/>
      <c r="AB6712" s="1"/>
      <c r="AC6712" s="1"/>
      <c r="AD6712" s="1"/>
      <c r="AE6712" s="1"/>
      <c r="AF6712" s="1"/>
      <c r="AG6712" s="1"/>
      <c r="AH6712" s="1"/>
      <c r="AI6712" s="1"/>
      <c r="AJ6712" s="1"/>
    </row>
    <row r="6713" customFormat="false" ht="15.75" hidden="false" customHeight="true" outlineLevel="0" collapsed="false">
      <c r="A6713" s="1"/>
      <c r="B6713" s="11" t="str">
        <f aca="false">MID(L6713,1,1)</f>
        <v>7</v>
      </c>
      <c r="C6713" s="11" t="str">
        <f aca="false">MID(L6713,2,1)</f>
        <v>2</v>
      </c>
      <c r="D6713" s="11" t="str">
        <f aca="false">MID(L6713,3,1)</f>
        <v>2</v>
      </c>
      <c r="E6713" s="11" t="str">
        <f aca="false">MID(L6713,4,1)</f>
        <v>1</v>
      </c>
      <c r="F6713" s="11" t="str">
        <f aca="false">MID(L6713,5,2)</f>
        <v>00</v>
      </c>
      <c r="G6713" s="11" t="str">
        <f aca="false">MID(L6713,7,1)</f>
        <v>0</v>
      </c>
      <c r="H6713" s="11" t="str">
        <f aca="false">MID(L6713,8,1)</f>
        <v>0</v>
      </c>
      <c r="I6713" s="12" t="str">
        <f aca="false">IF(O6713="1","-x-",IF(O6713&lt;="4",MID(L6713,1,O6713-1),IF(O6713="5",MID(L6713,1,4),IF(O6713="6",MID(L6713,1,6),IF(AND(O6713="7",G6713="0"),MID(L6713,1,6),MID(L6713,1,7))))))</f>
        <v>722</v>
      </c>
      <c r="J6713" s="11" t="n">
        <v>2026</v>
      </c>
      <c r="K6713" s="11" t="s">
        <v>15</v>
      </c>
      <c r="L6713" s="32" t="n">
        <v>72210000</v>
      </c>
      <c r="M6713" s="1" t="s">
        <v>1407</v>
      </c>
      <c r="N6713" s="15" t="s">
        <v>5190</v>
      </c>
      <c r="O6713" s="15" t="str">
        <f aca="false">IF(H6713&lt;&gt;"0","7",IF(G6713&lt;&gt;"0","6",IF(F6713&lt;&gt;"00","5",IF(E6713&lt;&gt;"0","4",IF(D6713&lt;&gt;"0","3",IF(C6713&lt;&gt;"0","2",IF(B6713&lt;&gt;"0","1","-x-")))))))</f>
        <v>4</v>
      </c>
      <c r="P6713" s="16" t="str">
        <f aca="false">IF(O6713="1",MID(L6713,1,1),IF(O6713="2",MID(L6713,1,2),IF(O6713="3",MID(L6713,1,3),IF(O6713="4",MID(L6713,1,4),IF(O6713="5",MID(L6713,1,6),IF(O6713="6",MID(L6713,1,7),IF(O6713="7",MID(L6713,1,8),IF(O6713="8",MID(L6713,1,10)))))))))</f>
        <v>7221</v>
      </c>
      <c r="Q6713" s="1"/>
      <c r="R6713" s="1"/>
      <c r="S6713" s="1"/>
      <c r="T6713" s="1"/>
      <c r="U6713" s="1"/>
      <c r="V6713" s="1"/>
      <c r="W6713" s="1"/>
      <c r="X6713" s="1"/>
      <c r="Y6713" s="1"/>
      <c r="Z6713" s="1"/>
      <c r="AA6713" s="1"/>
      <c r="AB6713" s="1"/>
      <c r="AC6713" s="1"/>
      <c r="AD6713" s="1"/>
      <c r="AE6713" s="1"/>
      <c r="AF6713" s="1"/>
      <c r="AG6713" s="1"/>
      <c r="AH6713" s="1"/>
      <c r="AI6713" s="1"/>
      <c r="AJ6713" s="1"/>
    </row>
    <row r="6714" customFormat="false" ht="15.75" hidden="false" customHeight="true" outlineLevel="0" collapsed="false">
      <c r="A6714" s="1"/>
      <c r="B6714" s="11" t="str">
        <f aca="false">MID(L6714,1,1)</f>
        <v>7</v>
      </c>
      <c r="C6714" s="11" t="str">
        <f aca="false">MID(L6714,2,1)</f>
        <v>2</v>
      </c>
      <c r="D6714" s="11" t="str">
        <f aca="false">MID(L6714,3,1)</f>
        <v>2</v>
      </c>
      <c r="E6714" s="11" t="str">
        <f aca="false">MID(L6714,4,1)</f>
        <v>1</v>
      </c>
      <c r="F6714" s="11" t="str">
        <f aca="false">MID(L6714,5,2)</f>
        <v>01</v>
      </c>
      <c r="G6714" s="11" t="str">
        <f aca="false">MID(L6714,7,1)</f>
        <v>0</v>
      </c>
      <c r="H6714" s="11" t="str">
        <f aca="false">MID(L6714,8,1)</f>
        <v>0</v>
      </c>
      <c r="I6714" s="12" t="str">
        <f aca="false">IF(O6714="1","-x-",IF(O6714&lt;="4",MID(L6714,1,O6714-1),IF(O6714="5",MID(L6714,1,4),IF(O6714="6",MID(L6714,1,6),IF(AND(O6714="7",G6714="0"),MID(L6714,1,6),MID(L6714,1,7))))))</f>
        <v>7221</v>
      </c>
      <c r="J6714" s="11" t="n">
        <v>2026</v>
      </c>
      <c r="K6714" s="11" t="s">
        <v>15</v>
      </c>
      <c r="L6714" s="32" t="n">
        <v>72210100</v>
      </c>
      <c r="M6714" s="1" t="s">
        <v>1408</v>
      </c>
      <c r="N6714" s="15" t="s">
        <v>5190</v>
      </c>
      <c r="O6714" s="15" t="str">
        <f aca="false">IF(H6714&lt;&gt;"0","7",IF(G6714&lt;&gt;"0","6",IF(F6714&lt;&gt;"00","5",IF(E6714&lt;&gt;"0","4",IF(D6714&lt;&gt;"0","3",IF(C6714&lt;&gt;"0","2",IF(B6714&lt;&gt;"0","1","-x-")))))))</f>
        <v>5</v>
      </c>
      <c r="P6714" s="16" t="str">
        <f aca="false">IF(O6714="1",MID(L6714,1,1),IF(O6714="2",MID(L6714,1,2),IF(O6714="3",MID(L6714,1,3),IF(O6714="4",MID(L6714,1,4),IF(O6714="5",MID(L6714,1,6),IF(O6714="6",MID(L6714,1,7),IF(O6714="7",MID(L6714,1,8),IF(O6714="8",MID(L6714,1,10)))))))))</f>
        <v>722101</v>
      </c>
      <c r="Q6714" s="1"/>
      <c r="R6714" s="1"/>
      <c r="S6714" s="1"/>
      <c r="T6714" s="1"/>
      <c r="U6714" s="1"/>
      <c r="V6714" s="1"/>
      <c r="W6714" s="1"/>
      <c r="X6714" s="1"/>
      <c r="Y6714" s="1"/>
      <c r="Z6714" s="1"/>
      <c r="AA6714" s="1"/>
      <c r="AB6714" s="1"/>
      <c r="AC6714" s="1"/>
      <c r="AD6714" s="1"/>
      <c r="AE6714" s="1"/>
      <c r="AF6714" s="1"/>
      <c r="AG6714" s="1"/>
      <c r="AH6714" s="1"/>
      <c r="AI6714" s="1"/>
      <c r="AJ6714" s="1"/>
    </row>
    <row r="6715" customFormat="false" ht="15.75" hidden="false" customHeight="true" outlineLevel="0" collapsed="false">
      <c r="A6715" s="1"/>
      <c r="B6715" s="11" t="str">
        <f aca="false">MID(L6715,1,1)</f>
        <v>7</v>
      </c>
      <c r="C6715" s="11" t="str">
        <f aca="false">MID(L6715,2,1)</f>
        <v>2</v>
      </c>
      <c r="D6715" s="11" t="str">
        <f aca="false">MID(L6715,3,1)</f>
        <v>2</v>
      </c>
      <c r="E6715" s="11" t="str">
        <f aca="false">MID(L6715,4,1)</f>
        <v>1</v>
      </c>
      <c r="F6715" s="11" t="str">
        <f aca="false">MID(L6715,5,2)</f>
        <v>01</v>
      </c>
      <c r="G6715" s="11" t="str">
        <f aca="false">MID(L6715,7,1)</f>
        <v>1</v>
      </c>
      <c r="H6715" s="11" t="str">
        <f aca="false">MID(L6715,8,1)</f>
        <v>0</v>
      </c>
      <c r="I6715" s="12" t="str">
        <f aca="false">IF(O6715="1","-x-",IF(O6715&lt;="4",MID(L6715,1,O6715-1),IF(O6715="5",MID(L6715,1,4),IF(O6715="6",MID(L6715,1,6),IF(AND(O6715="7",G6715="0"),MID(L6715,1,6),MID(L6715,1,7))))))</f>
        <v>722101</v>
      </c>
      <c r="J6715" s="11" t="n">
        <v>2026</v>
      </c>
      <c r="K6715" s="11" t="s">
        <v>15</v>
      </c>
      <c r="L6715" s="32" t="n">
        <v>72210110</v>
      </c>
      <c r="M6715" s="1" t="s">
        <v>1409</v>
      </c>
      <c r="N6715" s="15" t="str">
        <f aca="false">IF(ISERROR(VLOOKUP(P6715,$I$2:$I$5308,1,FALSE()))=FALSE(),"S","A")</f>
        <v>A</v>
      </c>
      <c r="O6715" s="15" t="str">
        <f aca="false">IF(H6715&lt;&gt;"0","7",IF(G6715&lt;&gt;"0","6",IF(F6715&lt;&gt;"00","5",IF(E6715&lt;&gt;"0","4",IF(D6715&lt;&gt;"0","3",IF(C6715&lt;&gt;"0","2",IF(B6715&lt;&gt;"0","1","-x-")))))))</f>
        <v>6</v>
      </c>
      <c r="P6715" s="16" t="str">
        <f aca="false">IF(O6715="1",MID(L6715,1,1),IF(O6715="2",MID(L6715,1,2),IF(O6715="3",MID(L6715,1,3),IF(O6715="4",MID(L6715,1,4),IF(O6715="5",MID(L6715,1,6),IF(O6715="6",MID(L6715,1,7),IF(O6715="7",MID(L6715,1,8),IF(O6715="8",MID(L6715,1,10)))))))))</f>
        <v>7221011</v>
      </c>
      <c r="Q6715" s="1"/>
      <c r="R6715" s="1"/>
      <c r="S6715" s="1"/>
      <c r="T6715" s="1"/>
      <c r="U6715" s="1"/>
      <c r="V6715" s="1"/>
      <c r="W6715" s="1"/>
      <c r="X6715" s="1"/>
      <c r="Y6715" s="1"/>
      <c r="Z6715" s="1"/>
      <c r="AA6715" s="1"/>
      <c r="AB6715" s="1"/>
      <c r="AC6715" s="1"/>
      <c r="AD6715" s="1"/>
      <c r="AE6715" s="1"/>
      <c r="AF6715" s="1"/>
      <c r="AG6715" s="1"/>
      <c r="AH6715" s="1"/>
      <c r="AI6715" s="1"/>
      <c r="AJ6715" s="1"/>
    </row>
    <row r="6716" customFormat="false" ht="15.75" hidden="false" customHeight="true" outlineLevel="0" collapsed="false">
      <c r="A6716" s="1"/>
      <c r="B6716" s="11" t="str">
        <f aca="false">MID(L6716,1,1)</f>
        <v>7</v>
      </c>
      <c r="C6716" s="11" t="str">
        <f aca="false">MID(L6716,2,1)</f>
        <v>2</v>
      </c>
      <c r="D6716" s="11" t="str">
        <f aca="false">MID(L6716,3,1)</f>
        <v>2</v>
      </c>
      <c r="E6716" s="11" t="str">
        <f aca="false">MID(L6716,4,1)</f>
        <v>1</v>
      </c>
      <c r="F6716" s="11" t="str">
        <f aca="false">MID(L6716,5,2)</f>
        <v>01</v>
      </c>
      <c r="G6716" s="11" t="str">
        <f aca="false">MID(L6716,7,1)</f>
        <v>1</v>
      </c>
      <c r="H6716" s="11" t="str">
        <f aca="false">MID(L6716,8,1)</f>
        <v>1</v>
      </c>
      <c r="I6716" s="12" t="str">
        <f aca="false">IF(O6716="1","-x-",IF(O6716&lt;="4",MID(L6716,1,O6716-1),IF(O6716="5",MID(L6716,1,4),IF(O6716="6",MID(L6716,1,6),IF(AND(O6716="7",G6716="0"),MID(L6716,1,6),MID(L6716,1,7))))))</f>
        <v>7221011</v>
      </c>
      <c r="J6716" s="11" t="n">
        <v>2026</v>
      </c>
      <c r="K6716" s="11" t="s">
        <v>15</v>
      </c>
      <c r="L6716" s="32" t="n">
        <v>72210111</v>
      </c>
      <c r="M6716" s="1" t="s">
        <v>1410</v>
      </c>
      <c r="N6716" s="15" t="str">
        <f aca="false">IF(ISERROR(VLOOKUP(P6716,$I$2:$I$5308,1,FALSE()))=FALSE(),"S","A")</f>
        <v>A</v>
      </c>
      <c r="O6716" s="15" t="str">
        <f aca="false">IF(H6716&lt;&gt;"0","7",IF(G6716&lt;&gt;"0","6",IF(F6716&lt;&gt;"00","5",IF(E6716&lt;&gt;"0","4",IF(D6716&lt;&gt;"0","3",IF(C6716&lt;&gt;"0","2",IF(B6716&lt;&gt;"0","1","-x-")))))))</f>
        <v>7</v>
      </c>
      <c r="P6716" s="16" t="str">
        <f aca="false">IF(O6716="1",MID(L6716,1,1),IF(O6716="2",MID(L6716,1,2),IF(O6716="3",MID(L6716,1,3),IF(O6716="4",MID(L6716,1,4),IF(O6716="5",MID(L6716,1,6),IF(O6716="6",MID(L6716,1,7),IF(O6716="7",MID(L6716,1,8),IF(O6716="8",MID(L6716,1,10)))))))))</f>
        <v>72210111</v>
      </c>
      <c r="Q6716" s="1"/>
      <c r="R6716" s="1"/>
      <c r="S6716" s="1"/>
      <c r="T6716" s="1"/>
      <c r="U6716" s="1"/>
      <c r="V6716" s="1"/>
      <c r="W6716" s="1"/>
      <c r="X6716" s="1"/>
      <c r="Y6716" s="1"/>
      <c r="Z6716" s="1"/>
      <c r="AA6716" s="1"/>
      <c r="AB6716" s="1"/>
      <c r="AC6716" s="1"/>
      <c r="AD6716" s="1"/>
      <c r="AE6716" s="1"/>
      <c r="AF6716" s="1"/>
      <c r="AG6716" s="1"/>
      <c r="AH6716" s="1"/>
      <c r="AI6716" s="1"/>
      <c r="AJ6716" s="1"/>
    </row>
    <row r="6717" customFormat="false" ht="15.75" hidden="false" customHeight="true" outlineLevel="0" collapsed="false">
      <c r="A6717" s="1"/>
      <c r="B6717" s="11" t="str">
        <f aca="false">MID(L6717,1,1)</f>
        <v>7</v>
      </c>
      <c r="C6717" s="11" t="str">
        <f aca="false">MID(L6717,2,1)</f>
        <v>2</v>
      </c>
      <c r="D6717" s="11" t="str">
        <f aca="false">MID(L6717,3,1)</f>
        <v>2</v>
      </c>
      <c r="E6717" s="11" t="str">
        <f aca="false">MID(L6717,4,1)</f>
        <v>1</v>
      </c>
      <c r="F6717" s="11" t="str">
        <f aca="false">MID(L6717,5,2)</f>
        <v>01</v>
      </c>
      <c r="G6717" s="11" t="str">
        <f aca="false">MID(L6717,7,1)</f>
        <v>1</v>
      </c>
      <c r="H6717" s="11" t="str">
        <f aca="false">MID(L6717,8,1)</f>
        <v>2</v>
      </c>
      <c r="I6717" s="12" t="str">
        <f aca="false">IF(O6717="1","-x-",IF(O6717&lt;="4",MID(L6717,1,O6717-1),IF(O6717="5",MID(L6717,1,4),IF(O6717="6",MID(L6717,1,6),IF(AND(O6717="7",G6717="0"),MID(L6717,1,6),MID(L6717,1,7))))))</f>
        <v>7221011</v>
      </c>
      <c r="J6717" s="11" t="n">
        <v>2026</v>
      </c>
      <c r="K6717" s="11" t="s">
        <v>15</v>
      </c>
      <c r="L6717" s="32" t="n">
        <v>72210112</v>
      </c>
      <c r="M6717" s="1" t="s">
        <v>1411</v>
      </c>
      <c r="N6717" s="15" t="str">
        <f aca="false">IF(ISERROR(VLOOKUP(P6717,$I$2:$I$5308,1,FALSE()))=FALSE(),"S","A")</f>
        <v>A</v>
      </c>
      <c r="O6717" s="15" t="str">
        <f aca="false">IF(H6717&lt;&gt;"0","7",IF(G6717&lt;&gt;"0","6",IF(F6717&lt;&gt;"00","5",IF(E6717&lt;&gt;"0","4",IF(D6717&lt;&gt;"0","3",IF(C6717&lt;&gt;"0","2",IF(B6717&lt;&gt;"0","1","-x-")))))))</f>
        <v>7</v>
      </c>
      <c r="P6717" s="16" t="str">
        <f aca="false">IF(O6717="1",MID(L6717,1,1),IF(O6717="2",MID(L6717,1,2),IF(O6717="3",MID(L6717,1,3),IF(O6717="4",MID(L6717,1,4),IF(O6717="5",MID(L6717,1,6),IF(O6717="6",MID(L6717,1,7),IF(O6717="7",MID(L6717,1,8),IF(O6717="8",MID(L6717,1,10)))))))))</f>
        <v>72210112</v>
      </c>
      <c r="Q6717" s="1"/>
      <c r="R6717" s="1"/>
      <c r="S6717" s="1"/>
      <c r="T6717" s="1"/>
      <c r="U6717" s="1"/>
      <c r="V6717" s="1"/>
      <c r="W6717" s="1"/>
      <c r="X6717" s="1"/>
      <c r="Y6717" s="1"/>
      <c r="Z6717" s="1"/>
      <c r="AA6717" s="1"/>
      <c r="AB6717" s="1"/>
      <c r="AC6717" s="1"/>
      <c r="AD6717" s="1"/>
      <c r="AE6717" s="1"/>
      <c r="AF6717" s="1"/>
      <c r="AG6717" s="1"/>
      <c r="AH6717" s="1"/>
      <c r="AI6717" s="1"/>
      <c r="AJ6717" s="1"/>
    </row>
    <row r="6718" customFormat="false" ht="15.75" hidden="false" customHeight="true" outlineLevel="0" collapsed="false">
      <c r="A6718" s="1"/>
      <c r="B6718" s="11" t="str">
        <f aca="false">MID(L6718,1,1)</f>
        <v>7</v>
      </c>
      <c r="C6718" s="11" t="str">
        <f aca="false">MID(L6718,2,1)</f>
        <v>2</v>
      </c>
      <c r="D6718" s="11" t="str">
        <f aca="false">MID(L6718,3,1)</f>
        <v>2</v>
      </c>
      <c r="E6718" s="11" t="str">
        <f aca="false">MID(L6718,4,1)</f>
        <v>1</v>
      </c>
      <c r="F6718" s="11" t="str">
        <f aca="false">MID(L6718,5,2)</f>
        <v>01</v>
      </c>
      <c r="G6718" s="11" t="str">
        <f aca="false">MID(L6718,7,1)</f>
        <v>1</v>
      </c>
      <c r="H6718" s="11" t="str">
        <f aca="false">MID(L6718,8,1)</f>
        <v>3</v>
      </c>
      <c r="I6718" s="12" t="str">
        <f aca="false">IF(O6718="1","-x-",IF(O6718&lt;="4",MID(L6718,1,O6718-1),IF(O6718="5",MID(L6718,1,4),IF(O6718="6",MID(L6718,1,6),IF(AND(O6718="7",G6718="0"),MID(L6718,1,6),MID(L6718,1,7))))))</f>
        <v>7221011</v>
      </c>
      <c r="J6718" s="11" t="n">
        <v>2026</v>
      </c>
      <c r="K6718" s="11" t="s">
        <v>15</v>
      </c>
      <c r="L6718" s="32" t="n">
        <v>72210113</v>
      </c>
      <c r="M6718" s="1" t="s">
        <v>1412</v>
      </c>
      <c r="N6718" s="15" t="str">
        <f aca="false">IF(ISERROR(VLOOKUP(P6718,$I$2:$I$5308,1,FALSE()))=FALSE(),"S","A")</f>
        <v>A</v>
      </c>
      <c r="O6718" s="15" t="str">
        <f aca="false">IF(H6718&lt;&gt;"0","7",IF(G6718&lt;&gt;"0","6",IF(F6718&lt;&gt;"00","5",IF(E6718&lt;&gt;"0","4",IF(D6718&lt;&gt;"0","3",IF(C6718&lt;&gt;"0","2",IF(B6718&lt;&gt;"0","1","-x-")))))))</f>
        <v>7</v>
      </c>
      <c r="P6718" s="16" t="str">
        <f aca="false">IF(O6718="1",MID(L6718,1,1),IF(O6718="2",MID(L6718,1,2),IF(O6718="3",MID(L6718,1,3),IF(O6718="4",MID(L6718,1,4),IF(O6718="5",MID(L6718,1,6),IF(O6718="6",MID(L6718,1,7),IF(O6718="7",MID(L6718,1,8),IF(O6718="8",MID(L6718,1,10)))))))))</f>
        <v>72210113</v>
      </c>
      <c r="Q6718" s="1"/>
      <c r="R6718" s="1"/>
      <c r="S6718" s="1"/>
      <c r="T6718" s="1"/>
      <c r="U6718" s="1"/>
      <c r="V6718" s="1"/>
      <c r="W6718" s="1"/>
      <c r="X6718" s="1"/>
      <c r="Y6718" s="1"/>
      <c r="Z6718" s="1"/>
      <c r="AA6718" s="1"/>
      <c r="AB6718" s="1"/>
      <c r="AC6718" s="1"/>
      <c r="AD6718" s="1"/>
      <c r="AE6718" s="1"/>
      <c r="AF6718" s="1"/>
      <c r="AG6718" s="1"/>
      <c r="AH6718" s="1"/>
      <c r="AI6718" s="1"/>
      <c r="AJ6718" s="1"/>
    </row>
    <row r="6719" customFormat="false" ht="15.75" hidden="false" customHeight="true" outlineLevel="0" collapsed="false">
      <c r="A6719" s="1"/>
      <c r="B6719" s="11" t="str">
        <f aca="false">MID(L6719,1,1)</f>
        <v>7</v>
      </c>
      <c r="C6719" s="11" t="str">
        <f aca="false">MID(L6719,2,1)</f>
        <v>2</v>
      </c>
      <c r="D6719" s="11" t="str">
        <f aca="false">MID(L6719,3,1)</f>
        <v>2</v>
      </c>
      <c r="E6719" s="11" t="str">
        <f aca="false">MID(L6719,4,1)</f>
        <v>1</v>
      </c>
      <c r="F6719" s="11" t="str">
        <f aca="false">MID(L6719,5,2)</f>
        <v>01</v>
      </c>
      <c r="G6719" s="11" t="str">
        <f aca="false">MID(L6719,7,1)</f>
        <v>1</v>
      </c>
      <c r="H6719" s="11" t="str">
        <f aca="false">MID(L6719,8,1)</f>
        <v>4</v>
      </c>
      <c r="I6719" s="12" t="str">
        <f aca="false">IF(O6719="1","-x-",IF(O6719&lt;="4",MID(L6719,1,O6719-1),IF(O6719="5",MID(L6719,1,4),IF(O6719="6",MID(L6719,1,6),IF(AND(O6719="7",G6719="0"),MID(L6719,1,6),MID(L6719,1,7))))))</f>
        <v>7221011</v>
      </c>
      <c r="J6719" s="11" t="n">
        <v>2026</v>
      </c>
      <c r="K6719" s="11" t="s">
        <v>15</v>
      </c>
      <c r="L6719" s="32" t="n">
        <v>72210114</v>
      </c>
      <c r="M6719" s="1" t="s">
        <v>1413</v>
      </c>
      <c r="N6719" s="15" t="str">
        <f aca="false">IF(ISERROR(VLOOKUP(P6719,$I$2:$I$5308,1,FALSE()))=FALSE(),"S","A")</f>
        <v>A</v>
      </c>
      <c r="O6719" s="15" t="str">
        <f aca="false">IF(H6719&lt;&gt;"0","7",IF(G6719&lt;&gt;"0","6",IF(F6719&lt;&gt;"00","5",IF(E6719&lt;&gt;"0","4",IF(D6719&lt;&gt;"0","3",IF(C6719&lt;&gt;"0","2",IF(B6719&lt;&gt;"0","1","-x-")))))))</f>
        <v>7</v>
      </c>
      <c r="P6719" s="16" t="str">
        <f aca="false">IF(O6719="1",MID(L6719,1,1),IF(O6719="2",MID(L6719,1,2),IF(O6719="3",MID(L6719,1,3),IF(O6719="4",MID(L6719,1,4),IF(O6719="5",MID(L6719,1,6),IF(O6719="6",MID(L6719,1,7),IF(O6719="7",MID(L6719,1,8),IF(O6719="8",MID(L6719,1,10)))))))))</f>
        <v>72210114</v>
      </c>
      <c r="Q6719" s="1"/>
      <c r="R6719" s="1"/>
      <c r="S6719" s="1"/>
      <c r="T6719" s="1"/>
      <c r="U6719" s="1"/>
      <c r="V6719" s="1"/>
      <c r="W6719" s="1"/>
      <c r="X6719" s="1"/>
      <c r="Y6719" s="1"/>
      <c r="Z6719" s="1"/>
      <c r="AA6719" s="1"/>
      <c r="AB6719" s="1"/>
      <c r="AC6719" s="1"/>
      <c r="AD6719" s="1"/>
      <c r="AE6719" s="1"/>
      <c r="AF6719" s="1"/>
      <c r="AG6719" s="1"/>
      <c r="AH6719" s="1"/>
      <c r="AI6719" s="1"/>
      <c r="AJ6719" s="1"/>
    </row>
    <row r="6720" customFormat="false" ht="15.75" hidden="false" customHeight="true" outlineLevel="0" collapsed="false">
      <c r="A6720" s="1"/>
      <c r="B6720" s="11" t="str">
        <f aca="false">MID(L6720,1,1)</f>
        <v>7</v>
      </c>
      <c r="C6720" s="11" t="str">
        <f aca="false">MID(L6720,2,1)</f>
        <v>2</v>
      </c>
      <c r="D6720" s="11" t="str">
        <f aca="false">MID(L6720,3,1)</f>
        <v>2</v>
      </c>
      <c r="E6720" s="11" t="str">
        <f aca="false">MID(L6720,4,1)</f>
        <v>1</v>
      </c>
      <c r="F6720" s="11" t="str">
        <f aca="false">MID(L6720,5,2)</f>
        <v>01</v>
      </c>
      <c r="G6720" s="11" t="str">
        <f aca="false">MID(L6720,7,1)</f>
        <v>1</v>
      </c>
      <c r="H6720" s="11" t="str">
        <f aca="false">MID(L6720,8,1)</f>
        <v>5</v>
      </c>
      <c r="I6720" s="12" t="str">
        <f aca="false">IF(O6720="1","-x-",IF(O6720&lt;="4",MID(L6720,1,O6720-1),IF(O6720="5",MID(L6720,1,4),IF(O6720="6",MID(L6720,1,6),IF(AND(O6720="7",G6720="0"),MID(L6720,1,6),MID(L6720,1,7))))))</f>
        <v>7221011</v>
      </c>
      <c r="J6720" s="11" t="n">
        <v>2026</v>
      </c>
      <c r="K6720" s="11" t="s">
        <v>15</v>
      </c>
      <c r="L6720" s="32" t="n">
        <v>72210115</v>
      </c>
      <c r="M6720" s="1" t="s">
        <v>1414</v>
      </c>
      <c r="N6720" s="15" t="str">
        <f aca="false">IF(ISERROR(VLOOKUP(P6720,$I$2:$I$5308,1,FALSE()))=FALSE(),"S","A")</f>
        <v>A</v>
      </c>
      <c r="O6720" s="15" t="str">
        <f aca="false">IF(H6720&lt;&gt;"0","7",IF(G6720&lt;&gt;"0","6",IF(F6720&lt;&gt;"00","5",IF(E6720&lt;&gt;"0","4",IF(D6720&lt;&gt;"0","3",IF(C6720&lt;&gt;"0","2",IF(B6720&lt;&gt;"0","1","-x-")))))))</f>
        <v>7</v>
      </c>
      <c r="P6720" s="16" t="str">
        <f aca="false">IF(O6720="1",MID(L6720,1,1),IF(O6720="2",MID(L6720,1,2),IF(O6720="3",MID(L6720,1,3),IF(O6720="4",MID(L6720,1,4),IF(O6720="5",MID(L6720,1,6),IF(O6720="6",MID(L6720,1,7),IF(O6720="7",MID(L6720,1,8),IF(O6720="8",MID(L6720,1,10)))))))))</f>
        <v>72210115</v>
      </c>
      <c r="Q6720" s="1"/>
      <c r="R6720" s="1"/>
      <c r="S6720" s="1"/>
      <c r="T6720" s="1"/>
      <c r="U6720" s="1"/>
      <c r="V6720" s="1"/>
      <c r="W6720" s="1"/>
      <c r="X6720" s="1"/>
      <c r="Y6720" s="1"/>
      <c r="Z6720" s="1"/>
      <c r="AA6720" s="1"/>
      <c r="AB6720" s="1"/>
      <c r="AC6720" s="1"/>
      <c r="AD6720" s="1"/>
      <c r="AE6720" s="1"/>
      <c r="AF6720" s="1"/>
      <c r="AG6720" s="1"/>
      <c r="AH6720" s="1"/>
      <c r="AI6720" s="1"/>
      <c r="AJ6720" s="1"/>
    </row>
    <row r="6721" customFormat="false" ht="15.75" hidden="false" customHeight="true" outlineLevel="0" collapsed="false">
      <c r="A6721" s="1"/>
      <c r="B6721" s="11" t="str">
        <f aca="false">MID(L6721,1,1)</f>
        <v>7</v>
      </c>
      <c r="C6721" s="11" t="str">
        <f aca="false">MID(L6721,2,1)</f>
        <v>2</v>
      </c>
      <c r="D6721" s="11" t="str">
        <f aca="false">MID(L6721,3,1)</f>
        <v>2</v>
      </c>
      <c r="E6721" s="11" t="str">
        <f aca="false">MID(L6721,4,1)</f>
        <v>1</v>
      </c>
      <c r="F6721" s="11" t="str">
        <f aca="false">MID(L6721,5,2)</f>
        <v>01</v>
      </c>
      <c r="G6721" s="11" t="str">
        <f aca="false">MID(L6721,7,1)</f>
        <v>1</v>
      </c>
      <c r="H6721" s="11" t="str">
        <f aca="false">MID(L6721,8,1)</f>
        <v>6</v>
      </c>
      <c r="I6721" s="12" t="str">
        <f aca="false">IF(O6721="1","-x-",IF(O6721&lt;="4",MID(L6721,1,O6721-1),IF(O6721="5",MID(L6721,1,4),IF(O6721="6",MID(L6721,1,6),IF(AND(O6721="7",G6721="0"),MID(L6721,1,6),MID(L6721,1,7))))))</f>
        <v>7221011</v>
      </c>
      <c r="J6721" s="11" t="n">
        <v>2026</v>
      </c>
      <c r="K6721" s="11" t="s">
        <v>15</v>
      </c>
      <c r="L6721" s="32" t="n">
        <v>72210116</v>
      </c>
      <c r="M6721" s="1" t="s">
        <v>1415</v>
      </c>
      <c r="N6721" s="15" t="str">
        <f aca="false">IF(ISERROR(VLOOKUP(P6721,$I$2:$I$5308,1,FALSE()))=FALSE(),"S","A")</f>
        <v>A</v>
      </c>
      <c r="O6721" s="15" t="str">
        <f aca="false">IF(H6721&lt;&gt;"0","7",IF(G6721&lt;&gt;"0","6",IF(F6721&lt;&gt;"00","5",IF(E6721&lt;&gt;"0","4",IF(D6721&lt;&gt;"0","3",IF(C6721&lt;&gt;"0","2",IF(B6721&lt;&gt;"0","1","-x-")))))))</f>
        <v>7</v>
      </c>
      <c r="P6721" s="16" t="str">
        <f aca="false">IF(O6721="1",MID(L6721,1,1),IF(O6721="2",MID(L6721,1,2),IF(O6721="3",MID(L6721,1,3),IF(O6721="4",MID(L6721,1,4),IF(O6721="5",MID(L6721,1,6),IF(O6721="6",MID(L6721,1,7),IF(O6721="7",MID(L6721,1,8),IF(O6721="8",MID(L6721,1,10)))))))))</f>
        <v>72210116</v>
      </c>
      <c r="Q6721" s="1"/>
      <c r="R6721" s="1"/>
      <c r="S6721" s="1"/>
      <c r="T6721" s="1"/>
      <c r="U6721" s="1"/>
      <c r="V6721" s="1"/>
      <c r="W6721" s="1"/>
      <c r="X6721" s="1"/>
      <c r="Y6721" s="1"/>
      <c r="Z6721" s="1"/>
      <c r="AA6721" s="1"/>
      <c r="AB6721" s="1"/>
      <c r="AC6721" s="1"/>
      <c r="AD6721" s="1"/>
      <c r="AE6721" s="1"/>
      <c r="AF6721" s="1"/>
      <c r="AG6721" s="1"/>
      <c r="AH6721" s="1"/>
      <c r="AI6721" s="1"/>
      <c r="AJ6721" s="1"/>
    </row>
    <row r="6722" customFormat="false" ht="15.75" hidden="false" customHeight="true" outlineLevel="0" collapsed="false">
      <c r="A6722" s="1"/>
      <c r="B6722" s="11" t="str">
        <f aca="false">MID(L6722,1,1)</f>
        <v>7</v>
      </c>
      <c r="C6722" s="11" t="str">
        <f aca="false">MID(L6722,2,1)</f>
        <v>2</v>
      </c>
      <c r="D6722" s="11" t="str">
        <f aca="false">MID(L6722,3,1)</f>
        <v>2</v>
      </c>
      <c r="E6722" s="11" t="str">
        <f aca="false">MID(L6722,4,1)</f>
        <v>1</v>
      </c>
      <c r="F6722" s="11" t="str">
        <f aca="false">MID(L6722,5,2)</f>
        <v>01</v>
      </c>
      <c r="G6722" s="11" t="str">
        <f aca="false">MID(L6722,7,1)</f>
        <v>1</v>
      </c>
      <c r="H6722" s="11" t="str">
        <f aca="false">MID(L6722,8,1)</f>
        <v>7</v>
      </c>
      <c r="I6722" s="12" t="str">
        <f aca="false">IF(O6722="1","-x-",IF(O6722&lt;="4",MID(L6722,1,O6722-1),IF(O6722="5",MID(L6722,1,4),IF(O6722="6",MID(L6722,1,6),IF(AND(O6722="7",G6722="0"),MID(L6722,1,6),MID(L6722,1,7))))))</f>
        <v>7221011</v>
      </c>
      <c r="J6722" s="11" t="n">
        <v>2026</v>
      </c>
      <c r="K6722" s="11" t="s">
        <v>15</v>
      </c>
      <c r="L6722" s="32" t="n">
        <v>72210117</v>
      </c>
      <c r="M6722" s="1" t="s">
        <v>1416</v>
      </c>
      <c r="N6722" s="15" t="str">
        <f aca="false">IF(ISERROR(VLOOKUP(P6722,$I$2:$I$5308,1,FALSE()))=FALSE(),"S","A")</f>
        <v>A</v>
      </c>
      <c r="O6722" s="15" t="str">
        <f aca="false">IF(H6722&lt;&gt;"0","7",IF(G6722&lt;&gt;"0","6",IF(F6722&lt;&gt;"00","5",IF(E6722&lt;&gt;"0","4",IF(D6722&lt;&gt;"0","3",IF(C6722&lt;&gt;"0","2",IF(B6722&lt;&gt;"0","1","-x-")))))))</f>
        <v>7</v>
      </c>
      <c r="P6722" s="16" t="str">
        <f aca="false">IF(O6722="1",MID(L6722,1,1),IF(O6722="2",MID(L6722,1,2),IF(O6722="3",MID(L6722,1,3),IF(O6722="4",MID(L6722,1,4),IF(O6722="5",MID(L6722,1,6),IF(O6722="6",MID(L6722,1,7),IF(O6722="7",MID(L6722,1,8),IF(O6722="8",MID(L6722,1,10)))))))))</f>
        <v>72210117</v>
      </c>
      <c r="Q6722" s="1"/>
      <c r="R6722" s="1"/>
      <c r="S6722" s="1"/>
      <c r="T6722" s="1"/>
      <c r="U6722" s="1"/>
      <c r="V6722" s="1"/>
      <c r="W6722" s="1"/>
      <c r="X6722" s="1"/>
      <c r="Y6722" s="1"/>
      <c r="Z6722" s="1"/>
      <c r="AA6722" s="1"/>
      <c r="AB6722" s="1"/>
      <c r="AC6722" s="1"/>
      <c r="AD6722" s="1"/>
      <c r="AE6722" s="1"/>
      <c r="AF6722" s="1"/>
      <c r="AG6722" s="1"/>
      <c r="AH6722" s="1"/>
      <c r="AI6722" s="1"/>
      <c r="AJ6722" s="1"/>
    </row>
    <row r="6723" customFormat="false" ht="15.75" hidden="false" customHeight="true" outlineLevel="0" collapsed="false">
      <c r="A6723" s="1"/>
      <c r="B6723" s="11" t="str">
        <f aca="false">MID(L6723,1,1)</f>
        <v>7</v>
      </c>
      <c r="C6723" s="11" t="str">
        <f aca="false">MID(L6723,2,1)</f>
        <v>2</v>
      </c>
      <c r="D6723" s="11" t="str">
        <f aca="false">MID(L6723,3,1)</f>
        <v>2</v>
      </c>
      <c r="E6723" s="11" t="str">
        <f aca="false">MID(L6723,4,1)</f>
        <v>1</v>
      </c>
      <c r="F6723" s="11" t="str">
        <f aca="false">MID(L6723,5,2)</f>
        <v>01</v>
      </c>
      <c r="G6723" s="11" t="str">
        <f aca="false">MID(L6723,7,1)</f>
        <v>1</v>
      </c>
      <c r="H6723" s="11" t="str">
        <f aca="false">MID(L6723,8,1)</f>
        <v>8</v>
      </c>
      <c r="I6723" s="12" t="str">
        <f aca="false">IF(O6723="1","-x-",IF(O6723&lt;="4",MID(L6723,1,O6723-1),IF(O6723="5",MID(L6723,1,4),IF(O6723="6",MID(L6723,1,6),IF(AND(O6723="7",G6723="0"),MID(L6723,1,6),MID(L6723,1,7))))))</f>
        <v>7221011</v>
      </c>
      <c r="J6723" s="11" t="n">
        <v>2026</v>
      </c>
      <c r="K6723" s="11" t="s">
        <v>15</v>
      </c>
      <c r="L6723" s="32" t="n">
        <v>72210118</v>
      </c>
      <c r="M6723" s="1" t="s">
        <v>1417</v>
      </c>
      <c r="N6723" s="15" t="str">
        <f aca="false">IF(ISERROR(VLOOKUP(P6723,$I$2:$I$5308,1,FALSE()))=FALSE(),"S","A")</f>
        <v>A</v>
      </c>
      <c r="O6723" s="15" t="str">
        <f aca="false">IF(H6723&lt;&gt;"0","7",IF(G6723&lt;&gt;"0","6",IF(F6723&lt;&gt;"00","5",IF(E6723&lt;&gt;"0","4",IF(D6723&lt;&gt;"0","3",IF(C6723&lt;&gt;"0","2",IF(B6723&lt;&gt;"0","1","-x-")))))))</f>
        <v>7</v>
      </c>
      <c r="P6723" s="16" t="str">
        <f aca="false">IF(O6723="1",MID(L6723,1,1),IF(O6723="2",MID(L6723,1,2),IF(O6723="3",MID(L6723,1,3),IF(O6723="4",MID(L6723,1,4),IF(O6723="5",MID(L6723,1,6),IF(O6723="6",MID(L6723,1,7),IF(O6723="7",MID(L6723,1,8),IF(O6723="8",MID(L6723,1,10)))))))))</f>
        <v>72210118</v>
      </c>
      <c r="Q6723" s="1"/>
      <c r="R6723" s="1"/>
      <c r="S6723" s="1"/>
      <c r="T6723" s="1"/>
      <c r="U6723" s="1"/>
      <c r="V6723" s="1"/>
      <c r="W6723" s="1"/>
      <c r="X6723" s="1"/>
      <c r="Y6723" s="1"/>
      <c r="Z6723" s="1"/>
      <c r="AA6723" s="1"/>
      <c r="AB6723" s="1"/>
      <c r="AC6723" s="1"/>
      <c r="AD6723" s="1"/>
      <c r="AE6723" s="1"/>
      <c r="AF6723" s="1"/>
      <c r="AG6723" s="1"/>
      <c r="AH6723" s="1"/>
      <c r="AI6723" s="1"/>
      <c r="AJ6723" s="1"/>
    </row>
    <row r="6724" customFormat="false" ht="15.75" hidden="false" customHeight="true" outlineLevel="0" collapsed="false">
      <c r="A6724" s="1"/>
      <c r="B6724" s="11" t="str">
        <f aca="false">MID(L6724,1,1)</f>
        <v>7</v>
      </c>
      <c r="C6724" s="11" t="str">
        <f aca="false">MID(L6724,2,1)</f>
        <v>2</v>
      </c>
      <c r="D6724" s="11" t="str">
        <f aca="false">MID(L6724,3,1)</f>
        <v>2</v>
      </c>
      <c r="E6724" s="11" t="str">
        <f aca="false">MID(L6724,4,1)</f>
        <v>1</v>
      </c>
      <c r="F6724" s="11" t="str">
        <f aca="false">MID(L6724,5,2)</f>
        <v>01</v>
      </c>
      <c r="G6724" s="11" t="str">
        <f aca="false">MID(L6724,7,1)</f>
        <v>2</v>
      </c>
      <c r="H6724" s="11" t="str">
        <f aca="false">MID(L6724,8,1)</f>
        <v>0</v>
      </c>
      <c r="I6724" s="12" t="str">
        <f aca="false">IF(O6724="1","-x-",IF(O6724&lt;="4",MID(L6724,1,O6724-1),IF(O6724="5",MID(L6724,1,4),IF(O6724="6",MID(L6724,1,6),IF(AND(O6724="7",G6724="0"),MID(L6724,1,6),MID(L6724,1,7))))))</f>
        <v>722101</v>
      </c>
      <c r="J6724" s="11" t="n">
        <v>2026</v>
      </c>
      <c r="K6724" s="11" t="s">
        <v>15</v>
      </c>
      <c r="L6724" s="32" t="n">
        <v>72210120</v>
      </c>
      <c r="M6724" s="1" t="s">
        <v>1418</v>
      </c>
      <c r="N6724" s="15" t="str">
        <f aca="false">IF(ISERROR(VLOOKUP(P6724,$I$2:$I$5308,1,FALSE()))=FALSE(),"S","A")</f>
        <v>A</v>
      </c>
      <c r="O6724" s="15" t="str">
        <f aca="false">IF(H6724&lt;&gt;"0","7",IF(G6724&lt;&gt;"0","6",IF(F6724&lt;&gt;"00","5",IF(E6724&lt;&gt;"0","4",IF(D6724&lt;&gt;"0","3",IF(C6724&lt;&gt;"0","2",IF(B6724&lt;&gt;"0","1","-x-")))))))</f>
        <v>6</v>
      </c>
      <c r="P6724" s="16" t="str">
        <f aca="false">IF(O6724="1",MID(L6724,1,1),IF(O6724="2",MID(L6724,1,2),IF(O6724="3",MID(L6724,1,3),IF(O6724="4",MID(L6724,1,4),IF(O6724="5",MID(L6724,1,6),IF(O6724="6",MID(L6724,1,7),IF(O6724="7",MID(L6724,1,8),IF(O6724="8",MID(L6724,1,10)))))))))</f>
        <v>7221012</v>
      </c>
      <c r="Q6724" s="1"/>
      <c r="R6724" s="1"/>
      <c r="S6724" s="1"/>
      <c r="T6724" s="1"/>
      <c r="U6724" s="1"/>
      <c r="V6724" s="1"/>
      <c r="W6724" s="1"/>
      <c r="X6724" s="1"/>
      <c r="Y6724" s="1"/>
      <c r="Z6724" s="1"/>
      <c r="AA6724" s="1"/>
      <c r="AB6724" s="1"/>
      <c r="AC6724" s="1"/>
      <c r="AD6724" s="1"/>
      <c r="AE6724" s="1"/>
      <c r="AF6724" s="1"/>
      <c r="AG6724" s="1"/>
      <c r="AH6724" s="1"/>
      <c r="AI6724" s="1"/>
      <c r="AJ6724" s="1"/>
    </row>
    <row r="6725" customFormat="false" ht="15.75" hidden="false" customHeight="true" outlineLevel="0" collapsed="false">
      <c r="A6725" s="1"/>
      <c r="B6725" s="11" t="str">
        <f aca="false">MID(L6725,1,1)</f>
        <v>7</v>
      </c>
      <c r="C6725" s="11" t="str">
        <f aca="false">MID(L6725,2,1)</f>
        <v>2</v>
      </c>
      <c r="D6725" s="11" t="str">
        <f aca="false">MID(L6725,3,1)</f>
        <v>2</v>
      </c>
      <c r="E6725" s="11" t="str">
        <f aca="false">MID(L6725,4,1)</f>
        <v>1</v>
      </c>
      <c r="F6725" s="11" t="str">
        <f aca="false">MID(L6725,5,2)</f>
        <v>01</v>
      </c>
      <c r="G6725" s="11" t="str">
        <f aca="false">MID(L6725,7,1)</f>
        <v>2</v>
      </c>
      <c r="H6725" s="11" t="str">
        <f aca="false">MID(L6725,8,1)</f>
        <v>1</v>
      </c>
      <c r="I6725" s="12" t="str">
        <f aca="false">IF(O6725="1","-x-",IF(O6725&lt;="4",MID(L6725,1,O6725-1),IF(O6725="5",MID(L6725,1,4),IF(O6725="6",MID(L6725,1,6),IF(AND(O6725="7",G6725="0"),MID(L6725,1,6),MID(L6725,1,7))))))</f>
        <v>7221012</v>
      </c>
      <c r="J6725" s="11" t="n">
        <v>2026</v>
      </c>
      <c r="K6725" s="11" t="s">
        <v>15</v>
      </c>
      <c r="L6725" s="32" t="n">
        <v>72210121</v>
      </c>
      <c r="M6725" s="1" t="s">
        <v>1419</v>
      </c>
      <c r="N6725" s="15" t="str">
        <f aca="false">IF(ISERROR(VLOOKUP(P6725,$I$2:$I$5308,1,FALSE()))=FALSE(),"S","A")</f>
        <v>A</v>
      </c>
      <c r="O6725" s="15" t="str">
        <f aca="false">IF(H6725&lt;&gt;"0","7",IF(G6725&lt;&gt;"0","6",IF(F6725&lt;&gt;"00","5",IF(E6725&lt;&gt;"0","4",IF(D6725&lt;&gt;"0","3",IF(C6725&lt;&gt;"0","2",IF(B6725&lt;&gt;"0","1","-x-")))))))</f>
        <v>7</v>
      </c>
      <c r="P6725" s="16" t="str">
        <f aca="false">IF(O6725="1",MID(L6725,1,1),IF(O6725="2",MID(L6725,1,2),IF(O6725="3",MID(L6725,1,3),IF(O6725="4",MID(L6725,1,4),IF(O6725="5",MID(L6725,1,6),IF(O6725="6",MID(L6725,1,7),IF(O6725="7",MID(L6725,1,8),IF(O6725="8",MID(L6725,1,10)))))))))</f>
        <v>72210121</v>
      </c>
      <c r="Q6725" s="1"/>
      <c r="R6725" s="1"/>
      <c r="S6725" s="1"/>
      <c r="T6725" s="1"/>
      <c r="U6725" s="1"/>
      <c r="V6725" s="1"/>
      <c r="W6725" s="1"/>
      <c r="X6725" s="1"/>
      <c r="Y6725" s="1"/>
      <c r="Z6725" s="1"/>
      <c r="AA6725" s="1"/>
      <c r="AB6725" s="1"/>
      <c r="AC6725" s="1"/>
      <c r="AD6725" s="1"/>
      <c r="AE6725" s="1"/>
      <c r="AF6725" s="1"/>
      <c r="AG6725" s="1"/>
      <c r="AH6725" s="1"/>
      <c r="AI6725" s="1"/>
      <c r="AJ6725" s="1"/>
    </row>
    <row r="6726" customFormat="false" ht="15.75" hidden="false" customHeight="true" outlineLevel="0" collapsed="false">
      <c r="A6726" s="1"/>
      <c r="B6726" s="11" t="str">
        <f aca="false">MID(L6726,1,1)</f>
        <v>7</v>
      </c>
      <c r="C6726" s="11" t="str">
        <f aca="false">MID(L6726,2,1)</f>
        <v>2</v>
      </c>
      <c r="D6726" s="11" t="str">
        <f aca="false">MID(L6726,3,1)</f>
        <v>2</v>
      </c>
      <c r="E6726" s="11" t="str">
        <f aca="false">MID(L6726,4,1)</f>
        <v>1</v>
      </c>
      <c r="F6726" s="11" t="str">
        <f aca="false">MID(L6726,5,2)</f>
        <v>01</v>
      </c>
      <c r="G6726" s="11" t="str">
        <f aca="false">MID(L6726,7,1)</f>
        <v>2</v>
      </c>
      <c r="H6726" s="11" t="str">
        <f aca="false">MID(L6726,8,1)</f>
        <v>2</v>
      </c>
      <c r="I6726" s="12" t="str">
        <f aca="false">IF(O6726="1","-x-",IF(O6726&lt;="4",MID(L6726,1,O6726-1),IF(O6726="5",MID(L6726,1,4),IF(O6726="6",MID(L6726,1,6),IF(AND(O6726="7",G6726="0"),MID(L6726,1,6),MID(L6726,1,7))))))</f>
        <v>7221012</v>
      </c>
      <c r="J6726" s="11" t="n">
        <v>2026</v>
      </c>
      <c r="K6726" s="11" t="s">
        <v>15</v>
      </c>
      <c r="L6726" s="32" t="n">
        <v>72210122</v>
      </c>
      <c r="M6726" s="1" t="s">
        <v>1420</v>
      </c>
      <c r="N6726" s="15" t="str">
        <f aca="false">IF(ISERROR(VLOOKUP(P6726,$I$2:$I$5308,1,FALSE()))=FALSE(),"S","A")</f>
        <v>A</v>
      </c>
      <c r="O6726" s="15" t="str">
        <f aca="false">IF(H6726&lt;&gt;"0","7",IF(G6726&lt;&gt;"0","6",IF(F6726&lt;&gt;"00","5",IF(E6726&lt;&gt;"0","4",IF(D6726&lt;&gt;"0","3",IF(C6726&lt;&gt;"0","2",IF(B6726&lt;&gt;"0","1","-x-")))))))</f>
        <v>7</v>
      </c>
      <c r="P6726" s="16" t="str">
        <f aca="false">IF(O6726="1",MID(L6726,1,1),IF(O6726="2",MID(L6726,1,2),IF(O6726="3",MID(L6726,1,3),IF(O6726="4",MID(L6726,1,4),IF(O6726="5",MID(L6726,1,6),IF(O6726="6",MID(L6726,1,7),IF(O6726="7",MID(L6726,1,8),IF(O6726="8",MID(L6726,1,10)))))))))</f>
        <v>72210122</v>
      </c>
      <c r="Q6726" s="1"/>
      <c r="R6726" s="1"/>
      <c r="S6726" s="1"/>
      <c r="T6726" s="1"/>
      <c r="U6726" s="1"/>
      <c r="V6726" s="1"/>
      <c r="W6726" s="1"/>
      <c r="X6726" s="1"/>
      <c r="Y6726" s="1"/>
      <c r="Z6726" s="1"/>
      <c r="AA6726" s="1"/>
      <c r="AB6726" s="1"/>
      <c r="AC6726" s="1"/>
      <c r="AD6726" s="1"/>
      <c r="AE6726" s="1"/>
      <c r="AF6726" s="1"/>
      <c r="AG6726" s="1"/>
      <c r="AH6726" s="1"/>
      <c r="AI6726" s="1"/>
      <c r="AJ6726" s="1"/>
    </row>
    <row r="6727" customFormat="false" ht="15.75" hidden="false" customHeight="true" outlineLevel="0" collapsed="false">
      <c r="A6727" s="1"/>
      <c r="B6727" s="11" t="str">
        <f aca="false">MID(L6727,1,1)</f>
        <v>7</v>
      </c>
      <c r="C6727" s="11" t="str">
        <f aca="false">MID(L6727,2,1)</f>
        <v>2</v>
      </c>
      <c r="D6727" s="11" t="str">
        <f aca="false">MID(L6727,3,1)</f>
        <v>2</v>
      </c>
      <c r="E6727" s="11" t="str">
        <f aca="false">MID(L6727,4,1)</f>
        <v>1</v>
      </c>
      <c r="F6727" s="11" t="str">
        <f aca="false">MID(L6727,5,2)</f>
        <v>01</v>
      </c>
      <c r="G6727" s="11" t="str">
        <f aca="false">MID(L6727,7,1)</f>
        <v>2</v>
      </c>
      <c r="H6727" s="11" t="str">
        <f aca="false">MID(L6727,8,1)</f>
        <v>3</v>
      </c>
      <c r="I6727" s="12" t="str">
        <f aca="false">IF(O6727="1","-x-",IF(O6727&lt;="4",MID(L6727,1,O6727-1),IF(O6727="5",MID(L6727,1,4),IF(O6727="6",MID(L6727,1,6),IF(AND(O6727="7",G6727="0"),MID(L6727,1,6),MID(L6727,1,7))))))</f>
        <v>7221012</v>
      </c>
      <c r="J6727" s="11" t="n">
        <v>2026</v>
      </c>
      <c r="K6727" s="11" t="s">
        <v>15</v>
      </c>
      <c r="L6727" s="32" t="n">
        <v>72210123</v>
      </c>
      <c r="M6727" s="1" t="s">
        <v>1421</v>
      </c>
      <c r="N6727" s="15" t="str">
        <f aca="false">IF(ISERROR(VLOOKUP(P6727,$I$2:$I$5308,1,FALSE()))=FALSE(),"S","A")</f>
        <v>A</v>
      </c>
      <c r="O6727" s="15" t="str">
        <f aca="false">IF(H6727&lt;&gt;"0","7",IF(G6727&lt;&gt;"0","6",IF(F6727&lt;&gt;"00","5",IF(E6727&lt;&gt;"0","4",IF(D6727&lt;&gt;"0","3",IF(C6727&lt;&gt;"0","2",IF(B6727&lt;&gt;"0","1","-x-")))))))</f>
        <v>7</v>
      </c>
      <c r="P6727" s="16" t="str">
        <f aca="false">IF(O6727="1",MID(L6727,1,1),IF(O6727="2",MID(L6727,1,2),IF(O6727="3",MID(L6727,1,3),IF(O6727="4",MID(L6727,1,4),IF(O6727="5",MID(L6727,1,6),IF(O6727="6",MID(L6727,1,7),IF(O6727="7",MID(L6727,1,8),IF(O6727="8",MID(L6727,1,10)))))))))</f>
        <v>72210123</v>
      </c>
      <c r="Q6727" s="1"/>
      <c r="R6727" s="1"/>
      <c r="S6727" s="1"/>
      <c r="T6727" s="1"/>
      <c r="U6727" s="1"/>
      <c r="V6727" s="1"/>
      <c r="W6727" s="1"/>
      <c r="X6727" s="1"/>
      <c r="Y6727" s="1"/>
      <c r="Z6727" s="1"/>
      <c r="AA6727" s="1"/>
      <c r="AB6727" s="1"/>
      <c r="AC6727" s="1"/>
      <c r="AD6727" s="1"/>
      <c r="AE6727" s="1"/>
      <c r="AF6727" s="1"/>
      <c r="AG6727" s="1"/>
      <c r="AH6727" s="1"/>
      <c r="AI6727" s="1"/>
      <c r="AJ6727" s="1"/>
    </row>
    <row r="6728" customFormat="false" ht="15.75" hidden="false" customHeight="true" outlineLevel="0" collapsed="false">
      <c r="A6728" s="1"/>
      <c r="B6728" s="11" t="str">
        <f aca="false">MID(L6728,1,1)</f>
        <v>7</v>
      </c>
      <c r="C6728" s="11" t="str">
        <f aca="false">MID(L6728,2,1)</f>
        <v>2</v>
      </c>
      <c r="D6728" s="11" t="str">
        <f aca="false">MID(L6728,3,1)</f>
        <v>2</v>
      </c>
      <c r="E6728" s="11" t="str">
        <f aca="false">MID(L6728,4,1)</f>
        <v>1</v>
      </c>
      <c r="F6728" s="11" t="str">
        <f aca="false">MID(L6728,5,2)</f>
        <v>01</v>
      </c>
      <c r="G6728" s="11" t="str">
        <f aca="false">MID(L6728,7,1)</f>
        <v>2</v>
      </c>
      <c r="H6728" s="11" t="str">
        <f aca="false">MID(L6728,8,1)</f>
        <v>4</v>
      </c>
      <c r="I6728" s="12" t="str">
        <f aca="false">IF(O6728="1","-x-",IF(O6728&lt;="4",MID(L6728,1,O6728-1),IF(O6728="5",MID(L6728,1,4),IF(O6728="6",MID(L6728,1,6),IF(AND(O6728="7",G6728="0"),MID(L6728,1,6),MID(L6728,1,7))))))</f>
        <v>7221012</v>
      </c>
      <c r="J6728" s="11" t="n">
        <v>2026</v>
      </c>
      <c r="K6728" s="11" t="s">
        <v>15</v>
      </c>
      <c r="L6728" s="32" t="n">
        <v>72210124</v>
      </c>
      <c r="M6728" s="1" t="s">
        <v>1422</v>
      </c>
      <c r="N6728" s="15" t="str">
        <f aca="false">IF(ISERROR(VLOOKUP(P6728,$I$2:$I$5308,1,FALSE()))=FALSE(),"S","A")</f>
        <v>A</v>
      </c>
      <c r="O6728" s="15" t="str">
        <f aca="false">IF(H6728&lt;&gt;"0","7",IF(G6728&lt;&gt;"0","6",IF(F6728&lt;&gt;"00","5",IF(E6728&lt;&gt;"0","4",IF(D6728&lt;&gt;"0","3",IF(C6728&lt;&gt;"0","2",IF(B6728&lt;&gt;"0","1","-x-")))))))</f>
        <v>7</v>
      </c>
      <c r="P6728" s="16" t="str">
        <f aca="false">IF(O6728="1",MID(L6728,1,1),IF(O6728="2",MID(L6728,1,2),IF(O6728="3",MID(L6728,1,3),IF(O6728="4",MID(L6728,1,4),IF(O6728="5",MID(L6728,1,6),IF(O6728="6",MID(L6728,1,7),IF(O6728="7",MID(L6728,1,8),IF(O6728="8",MID(L6728,1,10)))))))))</f>
        <v>72210124</v>
      </c>
      <c r="Q6728" s="1"/>
      <c r="R6728" s="1"/>
      <c r="S6728" s="1"/>
      <c r="T6728" s="1"/>
      <c r="U6728" s="1"/>
      <c r="V6728" s="1"/>
      <c r="W6728" s="1"/>
      <c r="X6728" s="1"/>
      <c r="Y6728" s="1"/>
      <c r="Z6728" s="1"/>
      <c r="AA6728" s="1"/>
      <c r="AB6728" s="1"/>
      <c r="AC6728" s="1"/>
      <c r="AD6728" s="1"/>
      <c r="AE6728" s="1"/>
      <c r="AF6728" s="1"/>
      <c r="AG6728" s="1"/>
      <c r="AH6728" s="1"/>
      <c r="AI6728" s="1"/>
      <c r="AJ6728" s="1"/>
    </row>
    <row r="6729" customFormat="false" ht="15.75" hidden="false" customHeight="true" outlineLevel="0" collapsed="false">
      <c r="A6729" s="1"/>
      <c r="B6729" s="11" t="str">
        <f aca="false">MID(L6729,1,1)</f>
        <v>7</v>
      </c>
      <c r="C6729" s="11" t="str">
        <f aca="false">MID(L6729,2,1)</f>
        <v>2</v>
      </c>
      <c r="D6729" s="11" t="str">
        <f aca="false">MID(L6729,3,1)</f>
        <v>2</v>
      </c>
      <c r="E6729" s="11" t="str">
        <f aca="false">MID(L6729,4,1)</f>
        <v>1</v>
      </c>
      <c r="F6729" s="11" t="str">
        <f aca="false">MID(L6729,5,2)</f>
        <v>01</v>
      </c>
      <c r="G6729" s="11" t="str">
        <f aca="false">MID(L6729,7,1)</f>
        <v>2</v>
      </c>
      <c r="H6729" s="11" t="str">
        <f aca="false">MID(L6729,8,1)</f>
        <v>5</v>
      </c>
      <c r="I6729" s="12" t="str">
        <f aca="false">IF(O6729="1","-x-",IF(O6729&lt;="4",MID(L6729,1,O6729-1),IF(O6729="5",MID(L6729,1,4),IF(O6729="6",MID(L6729,1,6),IF(AND(O6729="7",G6729="0"),MID(L6729,1,6),MID(L6729,1,7))))))</f>
        <v>7221012</v>
      </c>
      <c r="J6729" s="11" t="n">
        <v>2026</v>
      </c>
      <c r="K6729" s="11" t="s">
        <v>15</v>
      </c>
      <c r="L6729" s="32" t="n">
        <v>72210125</v>
      </c>
      <c r="M6729" s="1" t="s">
        <v>1423</v>
      </c>
      <c r="N6729" s="15" t="str">
        <f aca="false">IF(ISERROR(VLOOKUP(P6729,$I$2:$I$5308,1,FALSE()))=FALSE(),"S","A")</f>
        <v>A</v>
      </c>
      <c r="O6729" s="15" t="str">
        <f aca="false">IF(H6729&lt;&gt;"0","7",IF(G6729&lt;&gt;"0","6",IF(F6729&lt;&gt;"00","5",IF(E6729&lt;&gt;"0","4",IF(D6729&lt;&gt;"0","3",IF(C6729&lt;&gt;"0","2",IF(B6729&lt;&gt;"0","1","-x-")))))))</f>
        <v>7</v>
      </c>
      <c r="P6729" s="16" t="str">
        <f aca="false">IF(O6729="1",MID(L6729,1,1),IF(O6729="2",MID(L6729,1,2),IF(O6729="3",MID(L6729,1,3),IF(O6729="4",MID(L6729,1,4),IF(O6729="5",MID(L6729,1,6),IF(O6729="6",MID(L6729,1,7),IF(O6729="7",MID(L6729,1,8),IF(O6729="8",MID(L6729,1,10)))))))))</f>
        <v>72210125</v>
      </c>
      <c r="Q6729" s="1"/>
      <c r="R6729" s="1"/>
      <c r="S6729" s="1"/>
      <c r="T6729" s="1"/>
      <c r="U6729" s="1"/>
      <c r="V6729" s="1"/>
      <c r="W6729" s="1"/>
      <c r="X6729" s="1"/>
      <c r="Y6729" s="1"/>
      <c r="Z6729" s="1"/>
      <c r="AA6729" s="1"/>
      <c r="AB6729" s="1"/>
      <c r="AC6729" s="1"/>
      <c r="AD6729" s="1"/>
      <c r="AE6729" s="1"/>
      <c r="AF6729" s="1"/>
      <c r="AG6729" s="1"/>
      <c r="AH6729" s="1"/>
      <c r="AI6729" s="1"/>
      <c r="AJ6729" s="1"/>
    </row>
    <row r="6730" customFormat="false" ht="15.75" hidden="false" customHeight="true" outlineLevel="0" collapsed="false">
      <c r="A6730" s="1"/>
      <c r="B6730" s="11" t="str">
        <f aca="false">MID(L6730,1,1)</f>
        <v>7</v>
      </c>
      <c r="C6730" s="11" t="str">
        <f aca="false">MID(L6730,2,1)</f>
        <v>2</v>
      </c>
      <c r="D6730" s="11" t="str">
        <f aca="false">MID(L6730,3,1)</f>
        <v>2</v>
      </c>
      <c r="E6730" s="11" t="str">
        <f aca="false">MID(L6730,4,1)</f>
        <v>1</v>
      </c>
      <c r="F6730" s="11" t="str">
        <f aca="false">MID(L6730,5,2)</f>
        <v>01</v>
      </c>
      <c r="G6730" s="11" t="str">
        <f aca="false">MID(L6730,7,1)</f>
        <v>2</v>
      </c>
      <c r="H6730" s="11" t="str">
        <f aca="false">MID(L6730,8,1)</f>
        <v>6</v>
      </c>
      <c r="I6730" s="12" t="str">
        <f aca="false">IF(O6730="1","-x-",IF(O6730&lt;="4",MID(L6730,1,O6730-1),IF(O6730="5",MID(L6730,1,4),IF(O6730="6",MID(L6730,1,6),IF(AND(O6730="7",G6730="0"),MID(L6730,1,6),MID(L6730,1,7))))))</f>
        <v>7221012</v>
      </c>
      <c r="J6730" s="11" t="n">
        <v>2026</v>
      </c>
      <c r="K6730" s="11" t="s">
        <v>15</v>
      </c>
      <c r="L6730" s="32" t="n">
        <v>72210126</v>
      </c>
      <c r="M6730" s="1" t="s">
        <v>1424</v>
      </c>
      <c r="N6730" s="15" t="str">
        <f aca="false">IF(ISERROR(VLOOKUP(P6730,$I$2:$I$5308,1,FALSE()))=FALSE(),"S","A")</f>
        <v>A</v>
      </c>
      <c r="O6730" s="15" t="str">
        <f aca="false">IF(H6730&lt;&gt;"0","7",IF(G6730&lt;&gt;"0","6",IF(F6730&lt;&gt;"00","5",IF(E6730&lt;&gt;"0","4",IF(D6730&lt;&gt;"0","3",IF(C6730&lt;&gt;"0","2",IF(B6730&lt;&gt;"0","1","-x-")))))))</f>
        <v>7</v>
      </c>
      <c r="P6730" s="16" t="str">
        <f aca="false">IF(O6730="1",MID(L6730,1,1),IF(O6730="2",MID(L6730,1,2),IF(O6730="3",MID(L6730,1,3),IF(O6730="4",MID(L6730,1,4),IF(O6730="5",MID(L6730,1,6),IF(O6730="6",MID(L6730,1,7),IF(O6730="7",MID(L6730,1,8),IF(O6730="8",MID(L6730,1,10)))))))))</f>
        <v>72210126</v>
      </c>
      <c r="Q6730" s="1"/>
      <c r="R6730" s="1"/>
      <c r="S6730" s="1"/>
      <c r="T6730" s="1"/>
      <c r="U6730" s="1"/>
      <c r="V6730" s="1"/>
      <c r="W6730" s="1"/>
      <c r="X6730" s="1"/>
      <c r="Y6730" s="1"/>
      <c r="Z6730" s="1"/>
      <c r="AA6730" s="1"/>
      <c r="AB6730" s="1"/>
      <c r="AC6730" s="1"/>
      <c r="AD6730" s="1"/>
      <c r="AE6730" s="1"/>
      <c r="AF6730" s="1"/>
      <c r="AG6730" s="1"/>
      <c r="AH6730" s="1"/>
      <c r="AI6730" s="1"/>
      <c r="AJ6730" s="1"/>
    </row>
    <row r="6731" customFormat="false" ht="15.75" hidden="false" customHeight="true" outlineLevel="0" collapsed="false">
      <c r="A6731" s="1"/>
      <c r="B6731" s="11" t="str">
        <f aca="false">MID(L6731,1,1)</f>
        <v>7</v>
      </c>
      <c r="C6731" s="11" t="str">
        <f aca="false">MID(L6731,2,1)</f>
        <v>2</v>
      </c>
      <c r="D6731" s="11" t="str">
        <f aca="false">MID(L6731,3,1)</f>
        <v>2</v>
      </c>
      <c r="E6731" s="11" t="str">
        <f aca="false">MID(L6731,4,1)</f>
        <v>1</v>
      </c>
      <c r="F6731" s="11" t="str">
        <f aca="false">MID(L6731,5,2)</f>
        <v>01</v>
      </c>
      <c r="G6731" s="11" t="str">
        <f aca="false">MID(L6731,7,1)</f>
        <v>2</v>
      </c>
      <c r="H6731" s="11" t="str">
        <f aca="false">MID(L6731,8,1)</f>
        <v>7</v>
      </c>
      <c r="I6731" s="12" t="str">
        <f aca="false">IF(O6731="1","-x-",IF(O6731&lt;="4",MID(L6731,1,O6731-1),IF(O6731="5",MID(L6731,1,4),IF(O6731="6",MID(L6731,1,6),IF(AND(O6731="7",G6731="0"),MID(L6731,1,6),MID(L6731,1,7))))))</f>
        <v>7221012</v>
      </c>
      <c r="J6731" s="11" t="n">
        <v>2026</v>
      </c>
      <c r="K6731" s="11" t="s">
        <v>15</v>
      </c>
      <c r="L6731" s="32" t="n">
        <v>72210127</v>
      </c>
      <c r="M6731" s="1" t="s">
        <v>1425</v>
      </c>
      <c r="N6731" s="15" t="str">
        <f aca="false">IF(ISERROR(VLOOKUP(P6731,$I$2:$I$5308,1,FALSE()))=FALSE(),"S","A")</f>
        <v>A</v>
      </c>
      <c r="O6731" s="15" t="str">
        <f aca="false">IF(H6731&lt;&gt;"0","7",IF(G6731&lt;&gt;"0","6",IF(F6731&lt;&gt;"00","5",IF(E6731&lt;&gt;"0","4",IF(D6731&lt;&gt;"0","3",IF(C6731&lt;&gt;"0","2",IF(B6731&lt;&gt;"0","1","-x-")))))))</f>
        <v>7</v>
      </c>
      <c r="P6731" s="16" t="str">
        <f aca="false">IF(O6731="1",MID(L6731,1,1),IF(O6731="2",MID(L6731,1,2),IF(O6731="3",MID(L6731,1,3),IF(O6731="4",MID(L6731,1,4),IF(O6731="5",MID(L6731,1,6),IF(O6731="6",MID(L6731,1,7),IF(O6731="7",MID(L6731,1,8),IF(O6731="8",MID(L6731,1,10)))))))))</f>
        <v>72210127</v>
      </c>
      <c r="Q6731" s="1"/>
      <c r="R6731" s="1"/>
      <c r="S6731" s="1"/>
      <c r="T6731" s="1"/>
      <c r="U6731" s="1"/>
      <c r="V6731" s="1"/>
      <c r="W6731" s="1"/>
      <c r="X6731" s="1"/>
      <c r="Y6731" s="1"/>
      <c r="Z6731" s="1"/>
      <c r="AA6731" s="1"/>
      <c r="AB6731" s="1"/>
      <c r="AC6731" s="1"/>
      <c r="AD6731" s="1"/>
      <c r="AE6731" s="1"/>
      <c r="AF6731" s="1"/>
      <c r="AG6731" s="1"/>
      <c r="AH6731" s="1"/>
      <c r="AI6731" s="1"/>
      <c r="AJ6731" s="1"/>
    </row>
    <row r="6732" customFormat="false" ht="15.75" hidden="false" customHeight="true" outlineLevel="0" collapsed="false">
      <c r="A6732" s="1"/>
      <c r="B6732" s="11" t="str">
        <f aca="false">MID(L6732,1,1)</f>
        <v>7</v>
      </c>
      <c r="C6732" s="11" t="str">
        <f aca="false">MID(L6732,2,1)</f>
        <v>2</v>
      </c>
      <c r="D6732" s="11" t="str">
        <f aca="false">MID(L6732,3,1)</f>
        <v>2</v>
      </c>
      <c r="E6732" s="11" t="str">
        <f aca="false">MID(L6732,4,1)</f>
        <v>1</v>
      </c>
      <c r="F6732" s="11" t="str">
        <f aca="false">MID(L6732,5,2)</f>
        <v>01</v>
      </c>
      <c r="G6732" s="11" t="str">
        <f aca="false">MID(L6732,7,1)</f>
        <v>2</v>
      </c>
      <c r="H6732" s="11" t="str">
        <f aca="false">MID(L6732,8,1)</f>
        <v>8</v>
      </c>
      <c r="I6732" s="12" t="str">
        <f aca="false">IF(O6732="1","-x-",IF(O6732&lt;="4",MID(L6732,1,O6732-1),IF(O6732="5",MID(L6732,1,4),IF(O6732="6",MID(L6732,1,6),IF(AND(O6732="7",G6732="0"),MID(L6732,1,6),MID(L6732,1,7))))))</f>
        <v>7221012</v>
      </c>
      <c r="J6732" s="11" t="n">
        <v>2026</v>
      </c>
      <c r="K6732" s="11" t="s">
        <v>15</v>
      </c>
      <c r="L6732" s="32" t="n">
        <v>72210128</v>
      </c>
      <c r="M6732" s="1" t="s">
        <v>1426</v>
      </c>
      <c r="N6732" s="15" t="str">
        <f aca="false">IF(ISERROR(VLOOKUP(P6732,$I$2:$I$5308,1,FALSE()))=FALSE(),"S","A")</f>
        <v>A</v>
      </c>
      <c r="O6732" s="15" t="str">
        <f aca="false">IF(H6732&lt;&gt;"0","7",IF(G6732&lt;&gt;"0","6",IF(F6732&lt;&gt;"00","5",IF(E6732&lt;&gt;"0","4",IF(D6732&lt;&gt;"0","3",IF(C6732&lt;&gt;"0","2",IF(B6732&lt;&gt;"0","1","-x-")))))))</f>
        <v>7</v>
      </c>
      <c r="P6732" s="16" t="str">
        <f aca="false">IF(O6732="1",MID(L6732,1,1),IF(O6732="2",MID(L6732,1,2),IF(O6732="3",MID(L6732,1,3),IF(O6732="4",MID(L6732,1,4),IF(O6732="5",MID(L6732,1,6),IF(O6732="6",MID(L6732,1,7),IF(O6732="7",MID(L6732,1,8),IF(O6732="8",MID(L6732,1,10)))))))))</f>
        <v>72210128</v>
      </c>
      <c r="Q6732" s="1"/>
      <c r="R6732" s="1"/>
      <c r="S6732" s="1"/>
      <c r="T6732" s="1"/>
      <c r="U6732" s="1"/>
      <c r="V6732" s="1"/>
      <c r="W6732" s="1"/>
      <c r="X6732" s="1"/>
      <c r="Y6732" s="1"/>
      <c r="Z6732" s="1"/>
      <c r="AA6732" s="1"/>
      <c r="AB6732" s="1"/>
      <c r="AC6732" s="1"/>
      <c r="AD6732" s="1"/>
      <c r="AE6732" s="1"/>
      <c r="AF6732" s="1"/>
      <c r="AG6732" s="1"/>
      <c r="AH6732" s="1"/>
      <c r="AI6732" s="1"/>
      <c r="AJ6732" s="1"/>
    </row>
    <row r="6733" customFormat="false" ht="15.75" hidden="false" customHeight="true" outlineLevel="0" collapsed="false">
      <c r="A6733" s="1"/>
      <c r="B6733" s="11" t="str">
        <f aca="false">MID(L6733,1,1)</f>
        <v>7</v>
      </c>
      <c r="C6733" s="11" t="str">
        <f aca="false">MID(L6733,2,1)</f>
        <v>2</v>
      </c>
      <c r="D6733" s="11" t="str">
        <f aca="false">MID(L6733,3,1)</f>
        <v>2</v>
      </c>
      <c r="E6733" s="11" t="str">
        <f aca="false">MID(L6733,4,1)</f>
        <v>1</v>
      </c>
      <c r="F6733" s="11" t="str">
        <f aca="false">MID(L6733,5,2)</f>
        <v>02</v>
      </c>
      <c r="G6733" s="11" t="str">
        <f aca="false">MID(L6733,7,1)</f>
        <v>0</v>
      </c>
      <c r="H6733" s="11" t="str">
        <f aca="false">MID(L6733,8,1)</f>
        <v>0</v>
      </c>
      <c r="I6733" s="12" t="str">
        <f aca="false">IF(O6733="1","-x-",IF(O6733&lt;="4",MID(L6733,1,O6733-1),IF(O6733="5",MID(L6733,1,4),IF(O6733="6",MID(L6733,1,6),IF(AND(O6733="7",G6733="0"),MID(L6733,1,6),MID(L6733,1,7))))))</f>
        <v>7221</v>
      </c>
      <c r="J6733" s="11" t="n">
        <v>2026</v>
      </c>
      <c r="K6733" s="11" t="s">
        <v>15</v>
      </c>
      <c r="L6733" s="32" t="n">
        <v>72210200</v>
      </c>
      <c r="M6733" s="1" t="s">
        <v>1427</v>
      </c>
      <c r="N6733" s="15" t="s">
        <v>5190</v>
      </c>
      <c r="O6733" s="15" t="str">
        <f aca="false">IF(H6733&lt;&gt;"0","7",IF(G6733&lt;&gt;"0","6",IF(F6733&lt;&gt;"00","5",IF(E6733&lt;&gt;"0","4",IF(D6733&lt;&gt;"0","3",IF(C6733&lt;&gt;"0","2",IF(B6733&lt;&gt;"0","1","-x-")))))))</f>
        <v>5</v>
      </c>
      <c r="P6733" s="16" t="str">
        <f aca="false">IF(O6733="1",MID(L6733,1,1),IF(O6733="2",MID(L6733,1,2),IF(O6733="3",MID(L6733,1,3),IF(O6733="4",MID(L6733,1,4),IF(O6733="5",MID(L6733,1,6),IF(O6733="6",MID(L6733,1,7),IF(O6733="7",MID(L6733,1,8),IF(O6733="8",MID(L6733,1,10)))))))))</f>
        <v>722102</v>
      </c>
      <c r="Q6733" s="1"/>
      <c r="R6733" s="1"/>
      <c r="S6733" s="1"/>
      <c r="T6733" s="1"/>
      <c r="U6733" s="1"/>
      <c r="V6733" s="1"/>
      <c r="W6733" s="1"/>
      <c r="X6733" s="1"/>
      <c r="Y6733" s="1"/>
      <c r="Z6733" s="1"/>
      <c r="AA6733" s="1"/>
      <c r="AB6733" s="1"/>
      <c r="AC6733" s="1"/>
      <c r="AD6733" s="1"/>
      <c r="AE6733" s="1"/>
      <c r="AF6733" s="1"/>
      <c r="AG6733" s="1"/>
      <c r="AH6733" s="1"/>
      <c r="AI6733" s="1"/>
      <c r="AJ6733" s="1"/>
    </row>
    <row r="6734" customFormat="false" ht="15.75" hidden="false" customHeight="true" outlineLevel="0" collapsed="false">
      <c r="A6734" s="1"/>
      <c r="B6734" s="11" t="str">
        <f aca="false">MID(L6734,1,1)</f>
        <v>7</v>
      </c>
      <c r="C6734" s="11" t="str">
        <f aca="false">MID(L6734,2,1)</f>
        <v>2</v>
      </c>
      <c r="D6734" s="11" t="str">
        <f aca="false">MID(L6734,3,1)</f>
        <v>2</v>
      </c>
      <c r="E6734" s="11" t="str">
        <f aca="false">MID(L6734,4,1)</f>
        <v>1</v>
      </c>
      <c r="F6734" s="11" t="str">
        <f aca="false">MID(L6734,5,2)</f>
        <v>02</v>
      </c>
      <c r="G6734" s="11" t="str">
        <f aca="false">MID(L6734,7,1)</f>
        <v>0</v>
      </c>
      <c r="H6734" s="11" t="str">
        <f aca="false">MID(L6734,8,1)</f>
        <v>1</v>
      </c>
      <c r="I6734" s="12" t="str">
        <f aca="false">IF(O6734="1","-x-",IF(O6734&lt;="4",MID(L6734,1,O6734-1),IF(O6734="5",MID(L6734,1,4),IF(O6734="6",MID(L6734,1,6),IF(AND(O6734="7",G6734="0"),MID(L6734,1,6),MID(L6734,1,7))))))</f>
        <v>722102</v>
      </c>
      <c r="J6734" s="11" t="n">
        <v>2026</v>
      </c>
      <c r="K6734" s="11" t="s">
        <v>15</v>
      </c>
      <c r="L6734" s="32" t="n">
        <v>72210201</v>
      </c>
      <c r="M6734" s="1" t="s">
        <v>1428</v>
      </c>
      <c r="N6734" s="15" t="str">
        <f aca="false">IF(ISERROR(VLOOKUP(P6734,$I$2:$I$5308,1,FALSE()))=FALSE(),"S","A")</f>
        <v>A</v>
      </c>
      <c r="O6734" s="15" t="str">
        <f aca="false">IF(H6734&lt;&gt;"0","7",IF(G6734&lt;&gt;"0","6",IF(F6734&lt;&gt;"00","5",IF(E6734&lt;&gt;"0","4",IF(D6734&lt;&gt;"0","3",IF(C6734&lt;&gt;"0","2",IF(B6734&lt;&gt;"0","1","-x-")))))))</f>
        <v>7</v>
      </c>
      <c r="P6734" s="16" t="str">
        <f aca="false">IF(O6734="1",MID(L6734,1,1),IF(O6734="2",MID(L6734,1,2),IF(O6734="3",MID(L6734,1,3),IF(O6734="4",MID(L6734,1,4),IF(O6734="5",MID(L6734,1,6),IF(O6734="6",MID(L6734,1,7),IF(O6734="7",MID(L6734,1,8),IF(O6734="8",MID(L6734,1,10)))))))))</f>
        <v>72210201</v>
      </c>
      <c r="Q6734" s="1"/>
      <c r="R6734" s="1"/>
      <c r="S6734" s="1"/>
      <c r="T6734" s="1"/>
      <c r="U6734" s="1"/>
      <c r="V6734" s="1"/>
      <c r="W6734" s="1"/>
      <c r="X6734" s="1"/>
      <c r="Y6734" s="1"/>
      <c r="Z6734" s="1"/>
      <c r="AA6734" s="1"/>
      <c r="AB6734" s="1"/>
      <c r="AC6734" s="1"/>
      <c r="AD6734" s="1"/>
      <c r="AE6734" s="1"/>
      <c r="AF6734" s="1"/>
      <c r="AG6734" s="1"/>
      <c r="AH6734" s="1"/>
      <c r="AI6734" s="1"/>
      <c r="AJ6734" s="1"/>
    </row>
    <row r="6735" customFormat="false" ht="15.75" hidden="false" customHeight="true" outlineLevel="0" collapsed="false">
      <c r="A6735" s="1"/>
      <c r="B6735" s="11" t="str">
        <f aca="false">MID(L6735,1,1)</f>
        <v>7</v>
      </c>
      <c r="C6735" s="11" t="str">
        <f aca="false">MID(L6735,2,1)</f>
        <v>2</v>
      </c>
      <c r="D6735" s="11" t="str">
        <f aca="false">MID(L6735,3,1)</f>
        <v>2</v>
      </c>
      <c r="E6735" s="11" t="str">
        <f aca="false">MID(L6735,4,1)</f>
        <v>1</v>
      </c>
      <c r="F6735" s="11" t="str">
        <f aca="false">MID(L6735,5,2)</f>
        <v>02</v>
      </c>
      <c r="G6735" s="11" t="str">
        <f aca="false">MID(L6735,7,1)</f>
        <v>0</v>
      </c>
      <c r="H6735" s="11" t="str">
        <f aca="false">MID(L6735,8,1)</f>
        <v>2</v>
      </c>
      <c r="I6735" s="12" t="str">
        <f aca="false">IF(O6735="1","-x-",IF(O6735&lt;="4",MID(L6735,1,O6735-1),IF(O6735="5",MID(L6735,1,4),IF(O6735="6",MID(L6735,1,6),IF(AND(O6735="7",G6735="0"),MID(L6735,1,6),MID(L6735,1,7))))))</f>
        <v>722102</v>
      </c>
      <c r="J6735" s="11" t="n">
        <v>2026</v>
      </c>
      <c r="K6735" s="11" t="s">
        <v>15</v>
      </c>
      <c r="L6735" s="32" t="n">
        <v>72210202</v>
      </c>
      <c r="M6735" s="1" t="s">
        <v>1429</v>
      </c>
      <c r="N6735" s="15" t="str">
        <f aca="false">IF(ISERROR(VLOOKUP(P6735,$I$2:$I$5308,1,FALSE()))=FALSE(),"S","A")</f>
        <v>A</v>
      </c>
      <c r="O6735" s="15" t="str">
        <f aca="false">IF(H6735&lt;&gt;"0","7",IF(G6735&lt;&gt;"0","6",IF(F6735&lt;&gt;"00","5",IF(E6735&lt;&gt;"0","4",IF(D6735&lt;&gt;"0","3",IF(C6735&lt;&gt;"0","2",IF(B6735&lt;&gt;"0","1","-x-")))))))</f>
        <v>7</v>
      </c>
      <c r="P6735" s="16" t="str">
        <f aca="false">IF(O6735="1",MID(L6735,1,1),IF(O6735="2",MID(L6735,1,2),IF(O6735="3",MID(L6735,1,3),IF(O6735="4",MID(L6735,1,4),IF(O6735="5",MID(L6735,1,6),IF(O6735="6",MID(L6735,1,7),IF(O6735="7",MID(L6735,1,8),IF(O6735="8",MID(L6735,1,10)))))))))</f>
        <v>72210202</v>
      </c>
      <c r="Q6735" s="1"/>
      <c r="R6735" s="1"/>
      <c r="S6735" s="1"/>
      <c r="T6735" s="1"/>
      <c r="U6735" s="1"/>
      <c r="V6735" s="1"/>
      <c r="W6735" s="1"/>
      <c r="X6735" s="1"/>
      <c r="Y6735" s="1"/>
      <c r="Z6735" s="1"/>
      <c r="AA6735" s="1"/>
      <c r="AB6735" s="1"/>
      <c r="AC6735" s="1"/>
      <c r="AD6735" s="1"/>
      <c r="AE6735" s="1"/>
      <c r="AF6735" s="1"/>
      <c r="AG6735" s="1"/>
      <c r="AH6735" s="1"/>
      <c r="AI6735" s="1"/>
      <c r="AJ6735" s="1"/>
    </row>
    <row r="6736" customFormat="false" ht="15.75" hidden="false" customHeight="true" outlineLevel="0" collapsed="false">
      <c r="A6736" s="1"/>
      <c r="B6736" s="11" t="str">
        <f aca="false">MID(L6736,1,1)</f>
        <v>7</v>
      </c>
      <c r="C6736" s="11" t="str">
        <f aca="false">MID(L6736,2,1)</f>
        <v>2</v>
      </c>
      <c r="D6736" s="11" t="str">
        <f aca="false">MID(L6736,3,1)</f>
        <v>2</v>
      </c>
      <c r="E6736" s="11" t="str">
        <f aca="false">MID(L6736,4,1)</f>
        <v>1</v>
      </c>
      <c r="F6736" s="11" t="str">
        <f aca="false">MID(L6736,5,2)</f>
        <v>02</v>
      </c>
      <c r="G6736" s="11" t="str">
        <f aca="false">MID(L6736,7,1)</f>
        <v>0</v>
      </c>
      <c r="H6736" s="11" t="str">
        <f aca="false">MID(L6736,8,1)</f>
        <v>3</v>
      </c>
      <c r="I6736" s="12" t="str">
        <f aca="false">IF(O6736="1","-x-",IF(O6736&lt;="4",MID(L6736,1,O6736-1),IF(O6736="5",MID(L6736,1,4),IF(O6736="6",MID(L6736,1,6),IF(AND(O6736="7",G6736="0"),MID(L6736,1,6),MID(L6736,1,7))))))</f>
        <v>722102</v>
      </c>
      <c r="J6736" s="11" t="n">
        <v>2026</v>
      </c>
      <c r="K6736" s="11" t="s">
        <v>15</v>
      </c>
      <c r="L6736" s="32" t="n">
        <v>72210203</v>
      </c>
      <c r="M6736" s="1" t="s">
        <v>1430</v>
      </c>
      <c r="N6736" s="15" t="str">
        <f aca="false">IF(ISERROR(VLOOKUP(P6736,$I$2:$I$5308,1,FALSE()))=FALSE(),"S","A")</f>
        <v>A</v>
      </c>
      <c r="O6736" s="15" t="str">
        <f aca="false">IF(H6736&lt;&gt;"0","7",IF(G6736&lt;&gt;"0","6",IF(F6736&lt;&gt;"00","5",IF(E6736&lt;&gt;"0","4",IF(D6736&lt;&gt;"0","3",IF(C6736&lt;&gt;"0","2",IF(B6736&lt;&gt;"0","1","-x-")))))))</f>
        <v>7</v>
      </c>
      <c r="P6736" s="16" t="str">
        <f aca="false">IF(O6736="1",MID(L6736,1,1),IF(O6736="2",MID(L6736,1,2),IF(O6736="3",MID(L6736,1,3),IF(O6736="4",MID(L6736,1,4),IF(O6736="5",MID(L6736,1,6),IF(O6736="6",MID(L6736,1,7),IF(O6736="7",MID(L6736,1,8),IF(O6736="8",MID(L6736,1,10)))))))))</f>
        <v>72210203</v>
      </c>
      <c r="Q6736" s="1"/>
      <c r="R6736" s="1"/>
      <c r="S6736" s="1"/>
      <c r="T6736" s="1"/>
      <c r="U6736" s="1"/>
      <c r="V6736" s="1"/>
      <c r="W6736" s="1"/>
      <c r="X6736" s="1"/>
      <c r="Y6736" s="1"/>
      <c r="Z6736" s="1"/>
      <c r="AA6736" s="1"/>
      <c r="AB6736" s="1"/>
      <c r="AC6736" s="1"/>
      <c r="AD6736" s="1"/>
      <c r="AE6736" s="1"/>
      <c r="AF6736" s="1"/>
      <c r="AG6736" s="1"/>
      <c r="AH6736" s="1"/>
      <c r="AI6736" s="1"/>
      <c r="AJ6736" s="1"/>
    </row>
    <row r="6737" customFormat="false" ht="15.75" hidden="false" customHeight="true" outlineLevel="0" collapsed="false">
      <c r="A6737" s="1"/>
      <c r="B6737" s="11" t="str">
        <f aca="false">MID(L6737,1,1)</f>
        <v>7</v>
      </c>
      <c r="C6737" s="11" t="str">
        <f aca="false">MID(L6737,2,1)</f>
        <v>2</v>
      </c>
      <c r="D6737" s="11" t="str">
        <f aca="false">MID(L6737,3,1)</f>
        <v>2</v>
      </c>
      <c r="E6737" s="11" t="str">
        <f aca="false">MID(L6737,4,1)</f>
        <v>1</v>
      </c>
      <c r="F6737" s="11" t="str">
        <f aca="false">MID(L6737,5,2)</f>
        <v>02</v>
      </c>
      <c r="G6737" s="11" t="str">
        <f aca="false">MID(L6737,7,1)</f>
        <v>0</v>
      </c>
      <c r="H6737" s="11" t="str">
        <f aca="false">MID(L6737,8,1)</f>
        <v>4</v>
      </c>
      <c r="I6737" s="12" t="str">
        <f aca="false">IF(O6737="1","-x-",IF(O6737&lt;="4",MID(L6737,1,O6737-1),IF(O6737="5",MID(L6737,1,4),IF(O6737="6",MID(L6737,1,6),IF(AND(O6737="7",G6737="0"),MID(L6737,1,6),MID(L6737,1,7))))))</f>
        <v>722102</v>
      </c>
      <c r="J6737" s="11" t="n">
        <v>2026</v>
      </c>
      <c r="K6737" s="11" t="s">
        <v>15</v>
      </c>
      <c r="L6737" s="32" t="n">
        <v>72210204</v>
      </c>
      <c r="M6737" s="1" t="s">
        <v>1431</v>
      </c>
      <c r="N6737" s="15" t="str">
        <f aca="false">IF(ISERROR(VLOOKUP(P6737,$I$2:$I$5308,1,FALSE()))=FALSE(),"S","A")</f>
        <v>A</v>
      </c>
      <c r="O6737" s="15" t="str">
        <f aca="false">IF(H6737&lt;&gt;"0","7",IF(G6737&lt;&gt;"0","6",IF(F6737&lt;&gt;"00","5",IF(E6737&lt;&gt;"0","4",IF(D6737&lt;&gt;"0","3",IF(C6737&lt;&gt;"0","2",IF(B6737&lt;&gt;"0","1","-x-")))))))</f>
        <v>7</v>
      </c>
      <c r="P6737" s="16" t="str">
        <f aca="false">IF(O6737="1",MID(L6737,1,1),IF(O6737="2",MID(L6737,1,2),IF(O6737="3",MID(L6737,1,3),IF(O6737="4",MID(L6737,1,4),IF(O6737="5",MID(L6737,1,6),IF(O6737="6",MID(L6737,1,7),IF(O6737="7",MID(L6737,1,8),IF(O6737="8",MID(L6737,1,10)))))))))</f>
        <v>72210204</v>
      </c>
      <c r="Q6737" s="1"/>
      <c r="R6737" s="1"/>
      <c r="S6737" s="1"/>
      <c r="T6737" s="1"/>
      <c r="U6737" s="1"/>
      <c r="V6737" s="1"/>
      <c r="W6737" s="1"/>
      <c r="X6737" s="1"/>
      <c r="Y6737" s="1"/>
      <c r="Z6737" s="1"/>
      <c r="AA6737" s="1"/>
      <c r="AB6737" s="1"/>
      <c r="AC6737" s="1"/>
      <c r="AD6737" s="1"/>
      <c r="AE6737" s="1"/>
      <c r="AF6737" s="1"/>
      <c r="AG6737" s="1"/>
      <c r="AH6737" s="1"/>
      <c r="AI6737" s="1"/>
      <c r="AJ6737" s="1"/>
    </row>
    <row r="6738" customFormat="false" ht="15.75" hidden="false" customHeight="true" outlineLevel="0" collapsed="false">
      <c r="A6738" s="1"/>
      <c r="B6738" s="11" t="str">
        <f aca="false">MID(L6738,1,1)</f>
        <v>7</v>
      </c>
      <c r="C6738" s="11" t="str">
        <f aca="false">MID(L6738,2,1)</f>
        <v>2</v>
      </c>
      <c r="D6738" s="11" t="str">
        <f aca="false">MID(L6738,3,1)</f>
        <v>2</v>
      </c>
      <c r="E6738" s="11" t="str">
        <f aca="false">MID(L6738,4,1)</f>
        <v>1</v>
      </c>
      <c r="F6738" s="11" t="str">
        <f aca="false">MID(L6738,5,2)</f>
        <v>02</v>
      </c>
      <c r="G6738" s="11" t="str">
        <f aca="false">MID(L6738,7,1)</f>
        <v>0</v>
      </c>
      <c r="H6738" s="11" t="str">
        <f aca="false">MID(L6738,8,1)</f>
        <v>5</v>
      </c>
      <c r="I6738" s="12" t="str">
        <f aca="false">IF(O6738="1","-x-",IF(O6738&lt;="4",MID(L6738,1,O6738-1),IF(O6738="5",MID(L6738,1,4),IF(O6738="6",MID(L6738,1,6),IF(AND(O6738="7",G6738="0"),MID(L6738,1,6),MID(L6738,1,7))))))</f>
        <v>722102</v>
      </c>
      <c r="J6738" s="11" t="n">
        <v>2026</v>
      </c>
      <c r="K6738" s="11" t="s">
        <v>15</v>
      </c>
      <c r="L6738" s="32" t="n">
        <v>72210205</v>
      </c>
      <c r="M6738" s="1" t="s">
        <v>1432</v>
      </c>
      <c r="N6738" s="15" t="str">
        <f aca="false">IF(ISERROR(VLOOKUP(P6738,$I$2:$I$5308,1,FALSE()))=FALSE(),"S","A")</f>
        <v>A</v>
      </c>
      <c r="O6738" s="15" t="str">
        <f aca="false">IF(H6738&lt;&gt;"0","7",IF(G6738&lt;&gt;"0","6",IF(F6738&lt;&gt;"00","5",IF(E6738&lt;&gt;"0","4",IF(D6738&lt;&gt;"0","3",IF(C6738&lt;&gt;"0","2",IF(B6738&lt;&gt;"0","1","-x-")))))))</f>
        <v>7</v>
      </c>
      <c r="P6738" s="16" t="str">
        <f aca="false">IF(O6738="1",MID(L6738,1,1),IF(O6738="2",MID(L6738,1,2),IF(O6738="3",MID(L6738,1,3),IF(O6738="4",MID(L6738,1,4),IF(O6738="5",MID(L6738,1,6),IF(O6738="6",MID(L6738,1,7),IF(O6738="7",MID(L6738,1,8),IF(O6738="8",MID(L6738,1,10)))))))))</f>
        <v>72210205</v>
      </c>
      <c r="Q6738" s="1"/>
      <c r="R6738" s="1"/>
      <c r="S6738" s="1"/>
      <c r="T6738" s="1"/>
      <c r="U6738" s="1"/>
      <c r="V6738" s="1"/>
      <c r="W6738" s="1"/>
      <c r="X6738" s="1"/>
      <c r="Y6738" s="1"/>
      <c r="Z6738" s="1"/>
      <c r="AA6738" s="1"/>
      <c r="AB6738" s="1"/>
      <c r="AC6738" s="1"/>
      <c r="AD6738" s="1"/>
      <c r="AE6738" s="1"/>
      <c r="AF6738" s="1"/>
      <c r="AG6738" s="1"/>
      <c r="AH6738" s="1"/>
      <c r="AI6738" s="1"/>
      <c r="AJ6738" s="1"/>
    </row>
    <row r="6739" customFormat="false" ht="15.75" hidden="false" customHeight="true" outlineLevel="0" collapsed="false">
      <c r="A6739" s="1"/>
      <c r="B6739" s="11" t="str">
        <f aca="false">MID(L6739,1,1)</f>
        <v>7</v>
      </c>
      <c r="C6739" s="11" t="str">
        <f aca="false">MID(L6739,2,1)</f>
        <v>2</v>
      </c>
      <c r="D6739" s="11" t="str">
        <f aca="false">MID(L6739,3,1)</f>
        <v>2</v>
      </c>
      <c r="E6739" s="11" t="str">
        <f aca="false">MID(L6739,4,1)</f>
        <v>1</v>
      </c>
      <c r="F6739" s="11" t="str">
        <f aca="false">MID(L6739,5,2)</f>
        <v>02</v>
      </c>
      <c r="G6739" s="11" t="str">
        <f aca="false">MID(L6739,7,1)</f>
        <v>0</v>
      </c>
      <c r="H6739" s="11" t="str">
        <f aca="false">MID(L6739,8,1)</f>
        <v>6</v>
      </c>
      <c r="I6739" s="12" t="str">
        <f aca="false">IF(O6739="1","-x-",IF(O6739&lt;="4",MID(L6739,1,O6739-1),IF(O6739="5",MID(L6739,1,4),IF(O6739="6",MID(L6739,1,6),IF(AND(O6739="7",G6739="0"),MID(L6739,1,6),MID(L6739,1,7))))))</f>
        <v>722102</v>
      </c>
      <c r="J6739" s="11" t="n">
        <v>2026</v>
      </c>
      <c r="K6739" s="11" t="s">
        <v>15</v>
      </c>
      <c r="L6739" s="32" t="n">
        <v>72210206</v>
      </c>
      <c r="M6739" s="1" t="s">
        <v>1433</v>
      </c>
      <c r="N6739" s="15" t="str">
        <f aca="false">IF(ISERROR(VLOOKUP(P6739,$I$2:$I$5308,1,FALSE()))=FALSE(),"S","A")</f>
        <v>A</v>
      </c>
      <c r="O6739" s="15" t="str">
        <f aca="false">IF(H6739&lt;&gt;"0","7",IF(G6739&lt;&gt;"0","6",IF(F6739&lt;&gt;"00","5",IF(E6739&lt;&gt;"0","4",IF(D6739&lt;&gt;"0","3",IF(C6739&lt;&gt;"0","2",IF(B6739&lt;&gt;"0","1","-x-")))))))</f>
        <v>7</v>
      </c>
      <c r="P6739" s="16" t="str">
        <f aca="false">IF(O6739="1",MID(L6739,1,1),IF(O6739="2",MID(L6739,1,2),IF(O6739="3",MID(L6739,1,3),IF(O6739="4",MID(L6739,1,4),IF(O6739="5",MID(L6739,1,6),IF(O6739="6",MID(L6739,1,7),IF(O6739="7",MID(L6739,1,8),IF(O6739="8",MID(L6739,1,10)))))))))</f>
        <v>72210206</v>
      </c>
      <c r="Q6739" s="1"/>
      <c r="R6739" s="1"/>
      <c r="S6739" s="1"/>
      <c r="T6739" s="1"/>
      <c r="U6739" s="1"/>
      <c r="V6739" s="1"/>
      <c r="W6739" s="1"/>
      <c r="X6739" s="1"/>
      <c r="Y6739" s="1"/>
      <c r="Z6739" s="1"/>
      <c r="AA6739" s="1"/>
      <c r="AB6739" s="1"/>
      <c r="AC6739" s="1"/>
      <c r="AD6739" s="1"/>
      <c r="AE6739" s="1"/>
      <c r="AF6739" s="1"/>
      <c r="AG6739" s="1"/>
      <c r="AH6739" s="1"/>
      <c r="AI6739" s="1"/>
      <c r="AJ6739" s="1"/>
    </row>
    <row r="6740" customFormat="false" ht="15.75" hidden="false" customHeight="true" outlineLevel="0" collapsed="false">
      <c r="A6740" s="1"/>
      <c r="B6740" s="11" t="str">
        <f aca="false">MID(L6740,1,1)</f>
        <v>7</v>
      </c>
      <c r="C6740" s="11" t="str">
        <f aca="false">MID(L6740,2,1)</f>
        <v>2</v>
      </c>
      <c r="D6740" s="11" t="str">
        <f aca="false">MID(L6740,3,1)</f>
        <v>2</v>
      </c>
      <c r="E6740" s="11" t="str">
        <f aca="false">MID(L6740,4,1)</f>
        <v>1</v>
      </c>
      <c r="F6740" s="11" t="str">
        <f aca="false">MID(L6740,5,2)</f>
        <v>02</v>
      </c>
      <c r="G6740" s="11" t="str">
        <f aca="false">MID(L6740,7,1)</f>
        <v>0</v>
      </c>
      <c r="H6740" s="11" t="str">
        <f aca="false">MID(L6740,8,1)</f>
        <v>7</v>
      </c>
      <c r="I6740" s="12" t="str">
        <f aca="false">IF(O6740="1","-x-",IF(O6740&lt;="4",MID(L6740,1,O6740-1),IF(O6740="5",MID(L6740,1,4),IF(O6740="6",MID(L6740,1,6),IF(AND(O6740="7",G6740="0"),MID(L6740,1,6),MID(L6740,1,7))))))</f>
        <v>722102</v>
      </c>
      <c r="J6740" s="11" t="n">
        <v>2026</v>
      </c>
      <c r="K6740" s="11" t="s">
        <v>15</v>
      </c>
      <c r="L6740" s="32" t="n">
        <v>72210207</v>
      </c>
      <c r="M6740" s="1" t="s">
        <v>1434</v>
      </c>
      <c r="N6740" s="15" t="str">
        <f aca="false">IF(ISERROR(VLOOKUP(P6740,$I$2:$I$5308,1,FALSE()))=FALSE(),"S","A")</f>
        <v>A</v>
      </c>
      <c r="O6740" s="15" t="str">
        <f aca="false">IF(H6740&lt;&gt;"0","7",IF(G6740&lt;&gt;"0","6",IF(F6740&lt;&gt;"00","5",IF(E6740&lt;&gt;"0","4",IF(D6740&lt;&gt;"0","3",IF(C6740&lt;&gt;"0","2",IF(B6740&lt;&gt;"0","1","-x-")))))))</f>
        <v>7</v>
      </c>
      <c r="P6740" s="16" t="str">
        <f aca="false">IF(O6740="1",MID(L6740,1,1),IF(O6740="2",MID(L6740,1,2),IF(O6740="3",MID(L6740,1,3),IF(O6740="4",MID(L6740,1,4),IF(O6740="5",MID(L6740,1,6),IF(O6740="6",MID(L6740,1,7),IF(O6740="7",MID(L6740,1,8),IF(O6740="8",MID(L6740,1,10)))))))))</f>
        <v>72210207</v>
      </c>
      <c r="Q6740" s="1"/>
      <c r="R6740" s="1"/>
      <c r="S6740" s="1"/>
      <c r="T6740" s="1"/>
      <c r="U6740" s="1"/>
      <c r="V6740" s="1"/>
      <c r="W6740" s="1"/>
      <c r="X6740" s="1"/>
      <c r="Y6740" s="1"/>
      <c r="Z6740" s="1"/>
      <c r="AA6740" s="1"/>
      <c r="AB6740" s="1"/>
      <c r="AC6740" s="1"/>
      <c r="AD6740" s="1"/>
      <c r="AE6740" s="1"/>
      <c r="AF6740" s="1"/>
      <c r="AG6740" s="1"/>
      <c r="AH6740" s="1"/>
      <c r="AI6740" s="1"/>
      <c r="AJ6740" s="1"/>
    </row>
    <row r="6741" customFormat="false" ht="15.75" hidden="false" customHeight="true" outlineLevel="0" collapsed="false">
      <c r="A6741" s="1"/>
      <c r="B6741" s="11" t="str">
        <f aca="false">MID(L6741,1,1)</f>
        <v>7</v>
      </c>
      <c r="C6741" s="11" t="str">
        <f aca="false">MID(L6741,2,1)</f>
        <v>2</v>
      </c>
      <c r="D6741" s="11" t="str">
        <f aca="false">MID(L6741,3,1)</f>
        <v>2</v>
      </c>
      <c r="E6741" s="11" t="str">
        <f aca="false">MID(L6741,4,1)</f>
        <v>1</v>
      </c>
      <c r="F6741" s="11" t="str">
        <f aca="false">MID(L6741,5,2)</f>
        <v>02</v>
      </c>
      <c r="G6741" s="11" t="str">
        <f aca="false">MID(L6741,7,1)</f>
        <v>0</v>
      </c>
      <c r="H6741" s="11" t="str">
        <f aca="false">MID(L6741,8,1)</f>
        <v>8</v>
      </c>
      <c r="I6741" s="12" t="str">
        <f aca="false">IF(O6741="1","-x-",IF(O6741&lt;="4",MID(L6741,1,O6741-1),IF(O6741="5",MID(L6741,1,4),IF(O6741="6",MID(L6741,1,6),IF(AND(O6741="7",G6741="0"),MID(L6741,1,6),MID(L6741,1,7))))))</f>
        <v>722102</v>
      </c>
      <c r="J6741" s="11" t="n">
        <v>2026</v>
      </c>
      <c r="K6741" s="11" t="s">
        <v>15</v>
      </c>
      <c r="L6741" s="32" t="n">
        <v>72210208</v>
      </c>
      <c r="M6741" s="1" t="s">
        <v>1435</v>
      </c>
      <c r="N6741" s="15" t="str">
        <f aca="false">IF(ISERROR(VLOOKUP(P6741,$I$2:$I$5308,1,FALSE()))=FALSE(),"S","A")</f>
        <v>A</v>
      </c>
      <c r="O6741" s="15" t="str">
        <f aca="false">IF(H6741&lt;&gt;"0","7",IF(G6741&lt;&gt;"0","6",IF(F6741&lt;&gt;"00","5",IF(E6741&lt;&gt;"0","4",IF(D6741&lt;&gt;"0","3",IF(C6741&lt;&gt;"0","2",IF(B6741&lt;&gt;"0","1","-x-")))))))</f>
        <v>7</v>
      </c>
      <c r="P6741" s="16" t="str">
        <f aca="false">IF(O6741="1",MID(L6741,1,1),IF(O6741="2",MID(L6741,1,2),IF(O6741="3",MID(L6741,1,3),IF(O6741="4",MID(L6741,1,4),IF(O6741="5",MID(L6741,1,6),IF(O6741="6",MID(L6741,1,7),IF(O6741="7",MID(L6741,1,8),IF(O6741="8",MID(L6741,1,10)))))))))</f>
        <v>72210208</v>
      </c>
      <c r="Q6741" s="1"/>
      <c r="R6741" s="1"/>
      <c r="S6741" s="1"/>
      <c r="T6741" s="1"/>
      <c r="U6741" s="1"/>
      <c r="V6741" s="1"/>
      <c r="W6741" s="1"/>
      <c r="X6741" s="1"/>
      <c r="Y6741" s="1"/>
      <c r="Z6741" s="1"/>
      <c r="AA6741" s="1"/>
      <c r="AB6741" s="1"/>
      <c r="AC6741" s="1"/>
      <c r="AD6741" s="1"/>
      <c r="AE6741" s="1"/>
      <c r="AF6741" s="1"/>
      <c r="AG6741" s="1"/>
      <c r="AH6741" s="1"/>
      <c r="AI6741" s="1"/>
      <c r="AJ6741" s="1"/>
    </row>
    <row r="6742" customFormat="false" ht="15.75" hidden="false" customHeight="true" outlineLevel="0" collapsed="false">
      <c r="A6742" s="1"/>
      <c r="B6742" s="11" t="str">
        <f aca="false">MID(L6742,1,1)</f>
        <v>7</v>
      </c>
      <c r="C6742" s="11" t="str">
        <f aca="false">MID(L6742,2,1)</f>
        <v>2</v>
      </c>
      <c r="D6742" s="11" t="str">
        <f aca="false">MID(L6742,3,1)</f>
        <v>2</v>
      </c>
      <c r="E6742" s="11" t="str">
        <f aca="false">MID(L6742,4,1)</f>
        <v>1</v>
      </c>
      <c r="F6742" s="11" t="str">
        <f aca="false">MID(L6742,5,2)</f>
        <v>03</v>
      </c>
      <c r="G6742" s="11" t="str">
        <f aca="false">MID(L6742,7,1)</f>
        <v>0</v>
      </c>
      <c r="H6742" s="11" t="str">
        <f aca="false">MID(L6742,8,1)</f>
        <v>0</v>
      </c>
      <c r="I6742" s="12" t="str">
        <f aca="false">IF(O6742="1","-x-",IF(O6742&lt;="4",MID(L6742,1,O6742-1),IF(O6742="5",MID(L6742,1,4),IF(O6742="6",MID(L6742,1,6),IF(AND(O6742="7",G6742="0"),MID(L6742,1,6),MID(L6742,1,7))))))</f>
        <v>7221</v>
      </c>
      <c r="J6742" s="11" t="n">
        <v>2026</v>
      </c>
      <c r="K6742" s="11" t="s">
        <v>15</v>
      </c>
      <c r="L6742" s="32" t="n">
        <v>72210300</v>
      </c>
      <c r="M6742" s="1" t="s">
        <v>1436</v>
      </c>
      <c r="N6742" s="15" t="s">
        <v>5190</v>
      </c>
      <c r="O6742" s="15" t="str">
        <f aca="false">IF(H6742&lt;&gt;"0","7",IF(G6742&lt;&gt;"0","6",IF(F6742&lt;&gt;"00","5",IF(E6742&lt;&gt;"0","4",IF(D6742&lt;&gt;"0","3",IF(C6742&lt;&gt;"0","2",IF(B6742&lt;&gt;"0","1","-x-")))))))</f>
        <v>5</v>
      </c>
      <c r="P6742" s="16" t="str">
        <f aca="false">IF(O6742="1",MID(L6742,1,1),IF(O6742="2",MID(L6742,1,2),IF(O6742="3",MID(L6742,1,3),IF(O6742="4",MID(L6742,1,4),IF(O6742="5",MID(L6742,1,6),IF(O6742="6",MID(L6742,1,7),IF(O6742="7",MID(L6742,1,8),IF(O6742="8",MID(L6742,1,10)))))))))</f>
        <v>722103</v>
      </c>
      <c r="Q6742" s="1"/>
      <c r="R6742" s="1"/>
      <c r="S6742" s="1"/>
      <c r="T6742" s="1"/>
      <c r="U6742" s="1"/>
      <c r="V6742" s="1"/>
      <c r="W6742" s="1"/>
      <c r="X6742" s="1"/>
      <c r="Y6742" s="1"/>
      <c r="Z6742" s="1"/>
      <c r="AA6742" s="1"/>
      <c r="AB6742" s="1"/>
      <c r="AC6742" s="1"/>
      <c r="AD6742" s="1"/>
      <c r="AE6742" s="1"/>
      <c r="AF6742" s="1"/>
      <c r="AG6742" s="1"/>
      <c r="AH6742" s="1"/>
      <c r="AI6742" s="1"/>
      <c r="AJ6742" s="1"/>
    </row>
    <row r="6743" customFormat="false" ht="15.75" hidden="false" customHeight="true" outlineLevel="0" collapsed="false">
      <c r="A6743" s="1"/>
      <c r="B6743" s="11" t="str">
        <f aca="false">MID(L6743,1,1)</f>
        <v>7</v>
      </c>
      <c r="C6743" s="11" t="str">
        <f aca="false">MID(L6743,2,1)</f>
        <v>2</v>
      </c>
      <c r="D6743" s="11" t="str">
        <f aca="false">MID(L6743,3,1)</f>
        <v>2</v>
      </c>
      <c r="E6743" s="11" t="str">
        <f aca="false">MID(L6743,4,1)</f>
        <v>1</v>
      </c>
      <c r="F6743" s="11" t="str">
        <f aca="false">MID(L6743,5,2)</f>
        <v>03</v>
      </c>
      <c r="G6743" s="11" t="str">
        <f aca="false">MID(L6743,7,1)</f>
        <v>0</v>
      </c>
      <c r="H6743" s="11" t="str">
        <f aca="false">MID(L6743,8,1)</f>
        <v>1</v>
      </c>
      <c r="I6743" s="12" t="str">
        <f aca="false">IF(O6743="1","-x-",IF(O6743&lt;="4",MID(L6743,1,O6743-1),IF(O6743="5",MID(L6743,1,4),IF(O6743="6",MID(L6743,1,6),IF(AND(O6743="7",G6743="0"),MID(L6743,1,6),MID(L6743,1,7))))))</f>
        <v>722103</v>
      </c>
      <c r="J6743" s="11" t="n">
        <v>2026</v>
      </c>
      <c r="K6743" s="11" t="s">
        <v>15</v>
      </c>
      <c r="L6743" s="32" t="n">
        <v>72210301</v>
      </c>
      <c r="M6743" s="1" t="s">
        <v>1437</v>
      </c>
      <c r="N6743" s="15" t="str">
        <f aca="false">IF(ISERROR(VLOOKUP(P6743,$I$2:$I$5308,1,FALSE()))=FALSE(),"S","A")</f>
        <v>A</v>
      </c>
      <c r="O6743" s="15" t="str">
        <f aca="false">IF(H6743&lt;&gt;"0","7",IF(G6743&lt;&gt;"0","6",IF(F6743&lt;&gt;"00","5",IF(E6743&lt;&gt;"0","4",IF(D6743&lt;&gt;"0","3",IF(C6743&lt;&gt;"0","2",IF(B6743&lt;&gt;"0","1","-x-")))))))</f>
        <v>7</v>
      </c>
      <c r="P6743" s="16" t="str">
        <f aca="false">IF(O6743="1",MID(L6743,1,1),IF(O6743="2",MID(L6743,1,2),IF(O6743="3",MID(L6743,1,3),IF(O6743="4",MID(L6743,1,4),IF(O6743="5",MID(L6743,1,6),IF(O6743="6",MID(L6743,1,7),IF(O6743="7",MID(L6743,1,8),IF(O6743="8",MID(L6743,1,10)))))))))</f>
        <v>72210301</v>
      </c>
      <c r="Q6743" s="1"/>
      <c r="R6743" s="1"/>
      <c r="S6743" s="1"/>
      <c r="T6743" s="1"/>
      <c r="U6743" s="1"/>
      <c r="V6743" s="1"/>
      <c r="W6743" s="1"/>
      <c r="X6743" s="1"/>
      <c r="Y6743" s="1"/>
      <c r="Z6743" s="1"/>
      <c r="AA6743" s="1"/>
      <c r="AB6743" s="1"/>
      <c r="AC6743" s="1"/>
      <c r="AD6743" s="1"/>
      <c r="AE6743" s="1"/>
      <c r="AF6743" s="1"/>
      <c r="AG6743" s="1"/>
      <c r="AH6743" s="1"/>
      <c r="AI6743" s="1"/>
      <c r="AJ6743" s="1"/>
    </row>
    <row r="6744" customFormat="false" ht="15.75" hidden="false" customHeight="true" outlineLevel="0" collapsed="false">
      <c r="A6744" s="1"/>
      <c r="B6744" s="11" t="str">
        <f aca="false">MID(L6744,1,1)</f>
        <v>7</v>
      </c>
      <c r="C6744" s="11" t="str">
        <f aca="false">MID(L6744,2,1)</f>
        <v>2</v>
      </c>
      <c r="D6744" s="11" t="str">
        <f aca="false">MID(L6744,3,1)</f>
        <v>2</v>
      </c>
      <c r="E6744" s="11" t="str">
        <f aca="false">MID(L6744,4,1)</f>
        <v>1</v>
      </c>
      <c r="F6744" s="11" t="str">
        <f aca="false">MID(L6744,5,2)</f>
        <v>03</v>
      </c>
      <c r="G6744" s="11" t="str">
        <f aca="false">MID(L6744,7,1)</f>
        <v>0</v>
      </c>
      <c r="H6744" s="11" t="str">
        <f aca="false">MID(L6744,8,1)</f>
        <v>2</v>
      </c>
      <c r="I6744" s="12" t="str">
        <f aca="false">IF(O6744="1","-x-",IF(O6744&lt;="4",MID(L6744,1,O6744-1),IF(O6744="5",MID(L6744,1,4),IF(O6744="6",MID(L6744,1,6),IF(AND(O6744="7",G6744="0"),MID(L6744,1,6),MID(L6744,1,7))))))</f>
        <v>722103</v>
      </c>
      <c r="J6744" s="11" t="n">
        <v>2026</v>
      </c>
      <c r="K6744" s="11" t="s">
        <v>15</v>
      </c>
      <c r="L6744" s="32" t="n">
        <v>72210302</v>
      </c>
      <c r="M6744" s="1" t="s">
        <v>1438</v>
      </c>
      <c r="N6744" s="15" t="str">
        <f aca="false">IF(ISERROR(VLOOKUP(P6744,$I$2:$I$5308,1,FALSE()))=FALSE(),"S","A")</f>
        <v>A</v>
      </c>
      <c r="O6744" s="15" t="str">
        <f aca="false">IF(H6744&lt;&gt;"0","7",IF(G6744&lt;&gt;"0","6",IF(F6744&lt;&gt;"00","5",IF(E6744&lt;&gt;"0","4",IF(D6744&lt;&gt;"0","3",IF(C6744&lt;&gt;"0","2",IF(B6744&lt;&gt;"0","1","-x-")))))))</f>
        <v>7</v>
      </c>
      <c r="P6744" s="16" t="str">
        <f aca="false">IF(O6744="1",MID(L6744,1,1),IF(O6744="2",MID(L6744,1,2),IF(O6744="3",MID(L6744,1,3),IF(O6744="4",MID(L6744,1,4),IF(O6744="5",MID(L6744,1,6),IF(O6744="6",MID(L6744,1,7),IF(O6744="7",MID(L6744,1,8),IF(O6744="8",MID(L6744,1,10)))))))))</f>
        <v>72210302</v>
      </c>
      <c r="Q6744" s="1"/>
      <c r="R6744" s="1"/>
      <c r="S6744" s="1"/>
      <c r="T6744" s="1"/>
      <c r="U6744" s="1"/>
      <c r="V6744" s="1"/>
      <c r="W6744" s="1"/>
      <c r="X6744" s="1"/>
      <c r="Y6744" s="1"/>
      <c r="Z6744" s="1"/>
      <c r="AA6744" s="1"/>
      <c r="AB6744" s="1"/>
      <c r="AC6744" s="1"/>
      <c r="AD6744" s="1"/>
      <c r="AE6744" s="1"/>
      <c r="AF6744" s="1"/>
      <c r="AG6744" s="1"/>
      <c r="AH6744" s="1"/>
      <c r="AI6744" s="1"/>
      <c r="AJ6744" s="1"/>
    </row>
    <row r="6745" customFormat="false" ht="15.75" hidden="false" customHeight="true" outlineLevel="0" collapsed="false">
      <c r="A6745" s="1"/>
      <c r="B6745" s="11" t="str">
        <f aca="false">MID(L6745,1,1)</f>
        <v>7</v>
      </c>
      <c r="C6745" s="11" t="str">
        <f aca="false">MID(L6745,2,1)</f>
        <v>2</v>
      </c>
      <c r="D6745" s="11" t="str">
        <f aca="false">MID(L6745,3,1)</f>
        <v>2</v>
      </c>
      <c r="E6745" s="11" t="str">
        <f aca="false">MID(L6745,4,1)</f>
        <v>1</v>
      </c>
      <c r="F6745" s="11" t="str">
        <f aca="false">MID(L6745,5,2)</f>
        <v>03</v>
      </c>
      <c r="G6745" s="11" t="str">
        <f aca="false">MID(L6745,7,1)</f>
        <v>0</v>
      </c>
      <c r="H6745" s="11" t="str">
        <f aca="false">MID(L6745,8,1)</f>
        <v>3</v>
      </c>
      <c r="I6745" s="12" t="str">
        <f aca="false">IF(O6745="1","-x-",IF(O6745&lt;="4",MID(L6745,1,O6745-1),IF(O6745="5",MID(L6745,1,4),IF(O6745="6",MID(L6745,1,6),IF(AND(O6745="7",G6745="0"),MID(L6745,1,6),MID(L6745,1,7))))))</f>
        <v>722103</v>
      </c>
      <c r="J6745" s="11" t="n">
        <v>2026</v>
      </c>
      <c r="K6745" s="11" t="s">
        <v>15</v>
      </c>
      <c r="L6745" s="32" t="n">
        <v>72210303</v>
      </c>
      <c r="M6745" s="1" t="s">
        <v>1439</v>
      </c>
      <c r="N6745" s="15" t="str">
        <f aca="false">IF(ISERROR(VLOOKUP(P6745,$I$2:$I$5308,1,FALSE()))=FALSE(),"S","A")</f>
        <v>A</v>
      </c>
      <c r="O6745" s="15" t="str">
        <f aca="false">IF(H6745&lt;&gt;"0","7",IF(G6745&lt;&gt;"0","6",IF(F6745&lt;&gt;"00","5",IF(E6745&lt;&gt;"0","4",IF(D6745&lt;&gt;"0","3",IF(C6745&lt;&gt;"0","2",IF(B6745&lt;&gt;"0","1","-x-")))))))</f>
        <v>7</v>
      </c>
      <c r="P6745" s="16" t="str">
        <f aca="false">IF(O6745="1",MID(L6745,1,1),IF(O6745="2",MID(L6745,1,2),IF(O6745="3",MID(L6745,1,3),IF(O6745="4",MID(L6745,1,4),IF(O6745="5",MID(L6745,1,6),IF(O6745="6",MID(L6745,1,7),IF(O6745="7",MID(L6745,1,8),IF(O6745="8",MID(L6745,1,10)))))))))</f>
        <v>72210303</v>
      </c>
      <c r="Q6745" s="1"/>
      <c r="R6745" s="1"/>
      <c r="S6745" s="1"/>
      <c r="T6745" s="1"/>
      <c r="U6745" s="1"/>
      <c r="V6745" s="1"/>
      <c r="W6745" s="1"/>
      <c r="X6745" s="1"/>
      <c r="Y6745" s="1"/>
      <c r="Z6745" s="1"/>
      <c r="AA6745" s="1"/>
      <c r="AB6745" s="1"/>
      <c r="AC6745" s="1"/>
      <c r="AD6745" s="1"/>
      <c r="AE6745" s="1"/>
      <c r="AF6745" s="1"/>
      <c r="AG6745" s="1"/>
      <c r="AH6745" s="1"/>
      <c r="AI6745" s="1"/>
      <c r="AJ6745" s="1"/>
    </row>
    <row r="6746" customFormat="false" ht="15.75" hidden="false" customHeight="true" outlineLevel="0" collapsed="false">
      <c r="A6746" s="1"/>
      <c r="B6746" s="11" t="str">
        <f aca="false">MID(L6746,1,1)</f>
        <v>7</v>
      </c>
      <c r="C6746" s="11" t="str">
        <f aca="false">MID(L6746,2,1)</f>
        <v>2</v>
      </c>
      <c r="D6746" s="11" t="str">
        <f aca="false">MID(L6746,3,1)</f>
        <v>2</v>
      </c>
      <c r="E6746" s="11" t="str">
        <f aca="false">MID(L6746,4,1)</f>
        <v>1</v>
      </c>
      <c r="F6746" s="11" t="str">
        <f aca="false">MID(L6746,5,2)</f>
        <v>03</v>
      </c>
      <c r="G6746" s="11" t="str">
        <f aca="false">MID(L6746,7,1)</f>
        <v>0</v>
      </c>
      <c r="H6746" s="11" t="str">
        <f aca="false">MID(L6746,8,1)</f>
        <v>4</v>
      </c>
      <c r="I6746" s="12" t="str">
        <f aca="false">IF(O6746="1","-x-",IF(O6746&lt;="4",MID(L6746,1,O6746-1),IF(O6746="5",MID(L6746,1,4),IF(O6746="6",MID(L6746,1,6),IF(AND(O6746="7",G6746="0"),MID(L6746,1,6),MID(L6746,1,7))))))</f>
        <v>722103</v>
      </c>
      <c r="J6746" s="11" t="n">
        <v>2026</v>
      </c>
      <c r="K6746" s="11" t="s">
        <v>15</v>
      </c>
      <c r="L6746" s="32" t="n">
        <v>72210304</v>
      </c>
      <c r="M6746" s="1" t="s">
        <v>1440</v>
      </c>
      <c r="N6746" s="15" t="str">
        <f aca="false">IF(ISERROR(VLOOKUP(P6746,$I$2:$I$5308,1,FALSE()))=FALSE(),"S","A")</f>
        <v>A</v>
      </c>
      <c r="O6746" s="15" t="str">
        <f aca="false">IF(H6746&lt;&gt;"0","7",IF(G6746&lt;&gt;"0","6",IF(F6746&lt;&gt;"00","5",IF(E6746&lt;&gt;"0","4",IF(D6746&lt;&gt;"0","3",IF(C6746&lt;&gt;"0","2",IF(B6746&lt;&gt;"0","1","-x-")))))))</f>
        <v>7</v>
      </c>
      <c r="P6746" s="16" t="str">
        <f aca="false">IF(O6746="1",MID(L6746,1,1),IF(O6746="2",MID(L6746,1,2),IF(O6746="3",MID(L6746,1,3),IF(O6746="4",MID(L6746,1,4),IF(O6746="5",MID(L6746,1,6),IF(O6746="6",MID(L6746,1,7),IF(O6746="7",MID(L6746,1,8),IF(O6746="8",MID(L6746,1,10)))))))))</f>
        <v>72210304</v>
      </c>
      <c r="Q6746" s="1"/>
      <c r="R6746" s="1"/>
      <c r="S6746" s="1"/>
      <c r="T6746" s="1"/>
      <c r="U6746" s="1"/>
      <c r="V6746" s="1"/>
      <c r="W6746" s="1"/>
      <c r="X6746" s="1"/>
      <c r="Y6746" s="1"/>
      <c r="Z6746" s="1"/>
      <c r="AA6746" s="1"/>
      <c r="AB6746" s="1"/>
      <c r="AC6746" s="1"/>
      <c r="AD6746" s="1"/>
      <c r="AE6746" s="1"/>
      <c r="AF6746" s="1"/>
      <c r="AG6746" s="1"/>
      <c r="AH6746" s="1"/>
      <c r="AI6746" s="1"/>
      <c r="AJ6746" s="1"/>
    </row>
    <row r="6747" customFormat="false" ht="15.75" hidden="false" customHeight="true" outlineLevel="0" collapsed="false">
      <c r="A6747" s="1"/>
      <c r="B6747" s="11" t="str">
        <f aca="false">MID(L6747,1,1)</f>
        <v>7</v>
      </c>
      <c r="C6747" s="11" t="str">
        <f aca="false">MID(L6747,2,1)</f>
        <v>2</v>
      </c>
      <c r="D6747" s="11" t="str">
        <f aca="false">MID(L6747,3,1)</f>
        <v>2</v>
      </c>
      <c r="E6747" s="11" t="str">
        <f aca="false">MID(L6747,4,1)</f>
        <v>1</v>
      </c>
      <c r="F6747" s="11" t="str">
        <f aca="false">MID(L6747,5,2)</f>
        <v>03</v>
      </c>
      <c r="G6747" s="11" t="str">
        <f aca="false">MID(L6747,7,1)</f>
        <v>0</v>
      </c>
      <c r="H6747" s="11" t="str">
        <f aca="false">MID(L6747,8,1)</f>
        <v>5</v>
      </c>
      <c r="I6747" s="12" t="str">
        <f aca="false">IF(O6747="1","-x-",IF(O6747&lt;="4",MID(L6747,1,O6747-1),IF(O6747="5",MID(L6747,1,4),IF(O6747="6",MID(L6747,1,6),IF(AND(O6747="7",G6747="0"),MID(L6747,1,6),MID(L6747,1,7))))))</f>
        <v>722103</v>
      </c>
      <c r="J6747" s="11" t="n">
        <v>2026</v>
      </c>
      <c r="K6747" s="11" t="s">
        <v>15</v>
      </c>
      <c r="L6747" s="32" t="n">
        <v>72210305</v>
      </c>
      <c r="M6747" s="1" t="s">
        <v>1441</v>
      </c>
      <c r="N6747" s="15" t="str">
        <f aca="false">IF(ISERROR(VLOOKUP(P6747,$I$2:$I$5308,1,FALSE()))=FALSE(),"S","A")</f>
        <v>A</v>
      </c>
      <c r="O6747" s="15" t="str">
        <f aca="false">IF(H6747&lt;&gt;"0","7",IF(G6747&lt;&gt;"0","6",IF(F6747&lt;&gt;"00","5",IF(E6747&lt;&gt;"0","4",IF(D6747&lt;&gt;"0","3",IF(C6747&lt;&gt;"0","2",IF(B6747&lt;&gt;"0","1","-x-")))))))</f>
        <v>7</v>
      </c>
      <c r="P6747" s="16" t="str">
        <f aca="false">IF(O6747="1",MID(L6747,1,1),IF(O6747="2",MID(L6747,1,2),IF(O6747="3",MID(L6747,1,3),IF(O6747="4",MID(L6747,1,4),IF(O6747="5",MID(L6747,1,6),IF(O6747="6",MID(L6747,1,7),IF(O6747="7",MID(L6747,1,8),IF(O6747="8",MID(L6747,1,10)))))))))</f>
        <v>72210305</v>
      </c>
      <c r="Q6747" s="1"/>
      <c r="R6747" s="1"/>
      <c r="S6747" s="1"/>
      <c r="T6747" s="1"/>
      <c r="U6747" s="1"/>
      <c r="V6747" s="1"/>
      <c r="W6747" s="1"/>
      <c r="X6747" s="1"/>
      <c r="Y6747" s="1"/>
      <c r="Z6747" s="1"/>
      <c r="AA6747" s="1"/>
      <c r="AB6747" s="1"/>
      <c r="AC6747" s="1"/>
      <c r="AD6747" s="1"/>
      <c r="AE6747" s="1"/>
      <c r="AF6747" s="1"/>
      <c r="AG6747" s="1"/>
      <c r="AH6747" s="1"/>
      <c r="AI6747" s="1"/>
      <c r="AJ6747" s="1"/>
    </row>
    <row r="6748" customFormat="false" ht="15.75" hidden="false" customHeight="true" outlineLevel="0" collapsed="false">
      <c r="A6748" s="1"/>
      <c r="B6748" s="11" t="str">
        <f aca="false">MID(L6748,1,1)</f>
        <v>7</v>
      </c>
      <c r="C6748" s="11" t="str">
        <f aca="false">MID(L6748,2,1)</f>
        <v>2</v>
      </c>
      <c r="D6748" s="11" t="str">
        <f aca="false">MID(L6748,3,1)</f>
        <v>2</v>
      </c>
      <c r="E6748" s="11" t="str">
        <f aca="false">MID(L6748,4,1)</f>
        <v>1</v>
      </c>
      <c r="F6748" s="11" t="str">
        <f aca="false">MID(L6748,5,2)</f>
        <v>03</v>
      </c>
      <c r="G6748" s="11" t="str">
        <f aca="false">MID(L6748,7,1)</f>
        <v>0</v>
      </c>
      <c r="H6748" s="11" t="str">
        <f aca="false">MID(L6748,8,1)</f>
        <v>6</v>
      </c>
      <c r="I6748" s="12" t="str">
        <f aca="false">IF(O6748="1","-x-",IF(O6748&lt;="4",MID(L6748,1,O6748-1),IF(O6748="5",MID(L6748,1,4),IF(O6748="6",MID(L6748,1,6),IF(AND(O6748="7",G6748="0"),MID(L6748,1,6),MID(L6748,1,7))))))</f>
        <v>722103</v>
      </c>
      <c r="J6748" s="11" t="n">
        <v>2026</v>
      </c>
      <c r="K6748" s="11" t="s">
        <v>15</v>
      </c>
      <c r="L6748" s="32" t="n">
        <v>72210306</v>
      </c>
      <c r="M6748" s="1" t="s">
        <v>1442</v>
      </c>
      <c r="N6748" s="15" t="str">
        <f aca="false">IF(ISERROR(VLOOKUP(P6748,$I$2:$I$5308,1,FALSE()))=FALSE(),"S","A")</f>
        <v>A</v>
      </c>
      <c r="O6748" s="15" t="str">
        <f aca="false">IF(H6748&lt;&gt;"0","7",IF(G6748&lt;&gt;"0","6",IF(F6748&lt;&gt;"00","5",IF(E6748&lt;&gt;"0","4",IF(D6748&lt;&gt;"0","3",IF(C6748&lt;&gt;"0","2",IF(B6748&lt;&gt;"0","1","-x-")))))))</f>
        <v>7</v>
      </c>
      <c r="P6748" s="16" t="str">
        <f aca="false">IF(O6748="1",MID(L6748,1,1),IF(O6748="2",MID(L6748,1,2),IF(O6748="3",MID(L6748,1,3),IF(O6748="4",MID(L6748,1,4),IF(O6748="5",MID(L6748,1,6),IF(O6748="6",MID(L6748,1,7),IF(O6748="7",MID(L6748,1,8),IF(O6748="8",MID(L6748,1,10)))))))))</f>
        <v>72210306</v>
      </c>
      <c r="Q6748" s="1"/>
      <c r="R6748" s="1"/>
      <c r="S6748" s="1"/>
      <c r="T6748" s="1"/>
      <c r="U6748" s="1"/>
      <c r="V6748" s="1"/>
      <c r="W6748" s="1"/>
      <c r="X6748" s="1"/>
      <c r="Y6748" s="1"/>
      <c r="Z6748" s="1"/>
      <c r="AA6748" s="1"/>
      <c r="AB6748" s="1"/>
      <c r="AC6748" s="1"/>
      <c r="AD6748" s="1"/>
      <c r="AE6748" s="1"/>
      <c r="AF6748" s="1"/>
      <c r="AG6748" s="1"/>
      <c r="AH6748" s="1"/>
      <c r="AI6748" s="1"/>
      <c r="AJ6748" s="1"/>
    </row>
    <row r="6749" customFormat="false" ht="15.75" hidden="false" customHeight="true" outlineLevel="0" collapsed="false">
      <c r="A6749" s="1"/>
      <c r="B6749" s="11" t="str">
        <f aca="false">MID(L6749,1,1)</f>
        <v>7</v>
      </c>
      <c r="C6749" s="11" t="str">
        <f aca="false">MID(L6749,2,1)</f>
        <v>2</v>
      </c>
      <c r="D6749" s="11" t="str">
        <f aca="false">MID(L6749,3,1)</f>
        <v>2</v>
      </c>
      <c r="E6749" s="11" t="str">
        <f aca="false">MID(L6749,4,1)</f>
        <v>1</v>
      </c>
      <c r="F6749" s="11" t="str">
        <f aca="false">MID(L6749,5,2)</f>
        <v>03</v>
      </c>
      <c r="G6749" s="11" t="str">
        <f aca="false">MID(L6749,7,1)</f>
        <v>0</v>
      </c>
      <c r="H6749" s="11" t="str">
        <f aca="false">MID(L6749,8,1)</f>
        <v>7</v>
      </c>
      <c r="I6749" s="12" t="str">
        <f aca="false">IF(O6749="1","-x-",IF(O6749&lt;="4",MID(L6749,1,O6749-1),IF(O6749="5",MID(L6749,1,4),IF(O6749="6",MID(L6749,1,6),IF(AND(O6749="7",G6749="0"),MID(L6749,1,6),MID(L6749,1,7))))))</f>
        <v>722103</v>
      </c>
      <c r="J6749" s="11" t="n">
        <v>2026</v>
      </c>
      <c r="K6749" s="11" t="s">
        <v>15</v>
      </c>
      <c r="L6749" s="32" t="n">
        <v>72210307</v>
      </c>
      <c r="M6749" s="1" t="s">
        <v>1443</v>
      </c>
      <c r="N6749" s="15" t="str">
        <f aca="false">IF(ISERROR(VLOOKUP(P6749,$I$2:$I$5308,1,FALSE()))=FALSE(),"S","A")</f>
        <v>A</v>
      </c>
      <c r="O6749" s="15" t="str">
        <f aca="false">IF(H6749&lt;&gt;"0","7",IF(G6749&lt;&gt;"0","6",IF(F6749&lt;&gt;"00","5",IF(E6749&lt;&gt;"0","4",IF(D6749&lt;&gt;"0","3",IF(C6749&lt;&gt;"0","2",IF(B6749&lt;&gt;"0","1","-x-")))))))</f>
        <v>7</v>
      </c>
      <c r="P6749" s="16" t="str">
        <f aca="false">IF(O6749="1",MID(L6749,1,1),IF(O6749="2",MID(L6749,1,2),IF(O6749="3",MID(L6749,1,3),IF(O6749="4",MID(L6749,1,4),IF(O6749="5",MID(L6749,1,6),IF(O6749="6",MID(L6749,1,7),IF(O6749="7",MID(L6749,1,8),IF(O6749="8",MID(L6749,1,10)))))))))</f>
        <v>72210307</v>
      </c>
      <c r="Q6749" s="1"/>
      <c r="R6749" s="1"/>
      <c r="S6749" s="1"/>
      <c r="T6749" s="1"/>
      <c r="U6749" s="1"/>
      <c r="V6749" s="1"/>
      <c r="W6749" s="1"/>
      <c r="X6749" s="1"/>
      <c r="Y6749" s="1"/>
      <c r="Z6749" s="1"/>
      <c r="AA6749" s="1"/>
      <c r="AB6749" s="1"/>
      <c r="AC6749" s="1"/>
      <c r="AD6749" s="1"/>
      <c r="AE6749" s="1"/>
      <c r="AF6749" s="1"/>
      <c r="AG6749" s="1"/>
      <c r="AH6749" s="1"/>
      <c r="AI6749" s="1"/>
      <c r="AJ6749" s="1"/>
    </row>
    <row r="6750" customFormat="false" ht="15.75" hidden="false" customHeight="true" outlineLevel="0" collapsed="false">
      <c r="A6750" s="1"/>
      <c r="B6750" s="11" t="str">
        <f aca="false">MID(L6750,1,1)</f>
        <v>7</v>
      </c>
      <c r="C6750" s="11" t="str">
        <f aca="false">MID(L6750,2,1)</f>
        <v>2</v>
      </c>
      <c r="D6750" s="11" t="str">
        <f aca="false">MID(L6750,3,1)</f>
        <v>2</v>
      </c>
      <c r="E6750" s="11" t="str">
        <f aca="false">MID(L6750,4,1)</f>
        <v>1</v>
      </c>
      <c r="F6750" s="11" t="str">
        <f aca="false">MID(L6750,5,2)</f>
        <v>03</v>
      </c>
      <c r="G6750" s="11" t="str">
        <f aca="false">MID(L6750,7,1)</f>
        <v>0</v>
      </c>
      <c r="H6750" s="11" t="str">
        <f aca="false">MID(L6750,8,1)</f>
        <v>8</v>
      </c>
      <c r="I6750" s="12" t="str">
        <f aca="false">IF(O6750="1","-x-",IF(O6750&lt;="4",MID(L6750,1,O6750-1),IF(O6750="5",MID(L6750,1,4),IF(O6750="6",MID(L6750,1,6),IF(AND(O6750="7",G6750="0"),MID(L6750,1,6),MID(L6750,1,7))))))</f>
        <v>722103</v>
      </c>
      <c r="J6750" s="11" t="n">
        <v>2026</v>
      </c>
      <c r="K6750" s="11" t="s">
        <v>15</v>
      </c>
      <c r="L6750" s="32" t="n">
        <v>72210308</v>
      </c>
      <c r="M6750" s="1" t="s">
        <v>1444</v>
      </c>
      <c r="N6750" s="15" t="str">
        <f aca="false">IF(ISERROR(VLOOKUP(P6750,$I$2:$I$5308,1,FALSE()))=FALSE(),"S","A")</f>
        <v>A</v>
      </c>
      <c r="O6750" s="15" t="str">
        <f aca="false">IF(H6750&lt;&gt;"0","7",IF(G6750&lt;&gt;"0","6",IF(F6750&lt;&gt;"00","5",IF(E6750&lt;&gt;"0","4",IF(D6750&lt;&gt;"0","3",IF(C6750&lt;&gt;"0","2",IF(B6750&lt;&gt;"0","1","-x-")))))))</f>
        <v>7</v>
      </c>
      <c r="P6750" s="16" t="str">
        <f aca="false">IF(O6750="1",MID(L6750,1,1),IF(O6750="2",MID(L6750,1,2),IF(O6750="3",MID(L6750,1,3),IF(O6750="4",MID(L6750,1,4),IF(O6750="5",MID(L6750,1,6),IF(O6750="6",MID(L6750,1,7),IF(O6750="7",MID(L6750,1,8),IF(O6750="8",MID(L6750,1,10)))))))))</f>
        <v>72210308</v>
      </c>
      <c r="Q6750" s="1"/>
      <c r="R6750" s="1"/>
      <c r="S6750" s="1"/>
      <c r="T6750" s="1"/>
      <c r="U6750" s="1"/>
      <c r="V6750" s="1"/>
      <c r="W6750" s="1"/>
      <c r="X6750" s="1"/>
      <c r="Y6750" s="1"/>
      <c r="Z6750" s="1"/>
      <c r="AA6750" s="1"/>
      <c r="AB6750" s="1"/>
      <c r="AC6750" s="1"/>
      <c r="AD6750" s="1"/>
      <c r="AE6750" s="1"/>
      <c r="AF6750" s="1"/>
      <c r="AG6750" s="1"/>
      <c r="AH6750" s="1"/>
      <c r="AI6750" s="1"/>
      <c r="AJ6750" s="1"/>
    </row>
    <row r="6751" customFormat="false" ht="15.75" hidden="false" customHeight="true" outlineLevel="0" collapsed="false">
      <c r="A6751" s="1"/>
      <c r="B6751" s="11" t="str">
        <f aca="false">MID(L6751,1,1)</f>
        <v>7</v>
      </c>
      <c r="C6751" s="11" t="str">
        <f aca="false">MID(L6751,2,1)</f>
        <v>2</v>
      </c>
      <c r="D6751" s="11" t="str">
        <f aca="false">MID(L6751,3,1)</f>
        <v>2</v>
      </c>
      <c r="E6751" s="11" t="str">
        <f aca="false">MID(L6751,4,1)</f>
        <v>1</v>
      </c>
      <c r="F6751" s="11" t="str">
        <f aca="false">MID(L6751,5,2)</f>
        <v>04</v>
      </c>
      <c r="G6751" s="11" t="str">
        <f aca="false">MID(L6751,7,1)</f>
        <v>0</v>
      </c>
      <c r="H6751" s="11" t="str">
        <f aca="false">MID(L6751,8,1)</f>
        <v>0</v>
      </c>
      <c r="I6751" s="12" t="str">
        <f aca="false">IF(O6751="1","-x-",IF(O6751&lt;="4",MID(L6751,1,O6751-1),IF(O6751="5",MID(L6751,1,4),IF(O6751="6",MID(L6751,1,6),IF(AND(O6751="7",G6751="0"),MID(L6751,1,6),MID(L6751,1,7))))))</f>
        <v>7221</v>
      </c>
      <c r="J6751" s="11" t="n">
        <v>2026</v>
      </c>
      <c r="K6751" s="11" t="s">
        <v>15</v>
      </c>
      <c r="L6751" s="32" t="n">
        <v>72210400</v>
      </c>
      <c r="M6751" s="1" t="s">
        <v>1445</v>
      </c>
      <c r="N6751" s="15" t="s">
        <v>5190</v>
      </c>
      <c r="O6751" s="15" t="str">
        <f aca="false">IF(H6751&lt;&gt;"0","7",IF(G6751&lt;&gt;"0","6",IF(F6751&lt;&gt;"00","5",IF(E6751&lt;&gt;"0","4",IF(D6751&lt;&gt;"0","3",IF(C6751&lt;&gt;"0","2",IF(B6751&lt;&gt;"0","1","-x-")))))))</f>
        <v>5</v>
      </c>
      <c r="P6751" s="16" t="str">
        <f aca="false">IF(O6751="1",MID(L6751,1,1),IF(O6751="2",MID(L6751,1,2),IF(O6751="3",MID(L6751,1,3),IF(O6751="4",MID(L6751,1,4),IF(O6751="5",MID(L6751,1,6),IF(O6751="6",MID(L6751,1,7),IF(O6751="7",MID(L6751,1,8),IF(O6751="8",MID(L6751,1,10)))))))))</f>
        <v>722104</v>
      </c>
      <c r="Q6751" s="1"/>
      <c r="R6751" s="1"/>
      <c r="S6751" s="1"/>
      <c r="T6751" s="1"/>
      <c r="U6751" s="1"/>
      <c r="V6751" s="1"/>
      <c r="W6751" s="1"/>
      <c r="X6751" s="1"/>
      <c r="Y6751" s="1"/>
      <c r="Z6751" s="1"/>
      <c r="AA6751" s="1"/>
      <c r="AB6751" s="1"/>
      <c r="AC6751" s="1"/>
      <c r="AD6751" s="1"/>
      <c r="AE6751" s="1"/>
      <c r="AF6751" s="1"/>
      <c r="AG6751" s="1"/>
      <c r="AH6751" s="1"/>
      <c r="AI6751" s="1"/>
      <c r="AJ6751" s="1"/>
    </row>
    <row r="6752" customFormat="false" ht="15.75" hidden="false" customHeight="true" outlineLevel="0" collapsed="false">
      <c r="A6752" s="1"/>
      <c r="B6752" s="11" t="str">
        <f aca="false">MID(L6752,1,1)</f>
        <v>7</v>
      </c>
      <c r="C6752" s="11" t="str">
        <f aca="false">MID(L6752,2,1)</f>
        <v>2</v>
      </c>
      <c r="D6752" s="11" t="str">
        <f aca="false">MID(L6752,3,1)</f>
        <v>2</v>
      </c>
      <c r="E6752" s="11" t="str">
        <f aca="false">MID(L6752,4,1)</f>
        <v>1</v>
      </c>
      <c r="F6752" s="11" t="str">
        <f aca="false">MID(L6752,5,2)</f>
        <v>04</v>
      </c>
      <c r="G6752" s="11" t="str">
        <f aca="false">MID(L6752,7,1)</f>
        <v>0</v>
      </c>
      <c r="H6752" s="11" t="str">
        <f aca="false">MID(L6752,8,1)</f>
        <v>1</v>
      </c>
      <c r="I6752" s="12" t="str">
        <f aca="false">IF(O6752="1","-x-",IF(O6752&lt;="4",MID(L6752,1,O6752-1),IF(O6752="5",MID(L6752,1,4),IF(O6752="6",MID(L6752,1,6),IF(AND(O6752="7",G6752="0"),MID(L6752,1,6),MID(L6752,1,7))))))</f>
        <v>722104</v>
      </c>
      <c r="J6752" s="11" t="n">
        <v>2026</v>
      </c>
      <c r="K6752" s="11" t="s">
        <v>15</v>
      </c>
      <c r="L6752" s="32" t="n">
        <v>72210401</v>
      </c>
      <c r="M6752" s="1" t="s">
        <v>1446</v>
      </c>
      <c r="N6752" s="15" t="str">
        <f aca="false">IF(ISERROR(VLOOKUP(P6752,$I$2:$I$5308,1,FALSE()))=FALSE(),"S","A")</f>
        <v>A</v>
      </c>
      <c r="O6752" s="15" t="str">
        <f aca="false">IF(H6752&lt;&gt;"0","7",IF(G6752&lt;&gt;"0","6",IF(F6752&lt;&gt;"00","5",IF(E6752&lt;&gt;"0","4",IF(D6752&lt;&gt;"0","3",IF(C6752&lt;&gt;"0","2",IF(B6752&lt;&gt;"0","1","-x-")))))))</f>
        <v>7</v>
      </c>
      <c r="P6752" s="16" t="str">
        <f aca="false">IF(O6752="1",MID(L6752,1,1),IF(O6752="2",MID(L6752,1,2),IF(O6752="3",MID(L6752,1,3),IF(O6752="4",MID(L6752,1,4),IF(O6752="5",MID(L6752,1,6),IF(O6752="6",MID(L6752,1,7),IF(O6752="7",MID(L6752,1,8),IF(O6752="8",MID(L6752,1,10)))))))))</f>
        <v>72210401</v>
      </c>
      <c r="Q6752" s="1"/>
      <c r="R6752" s="1"/>
      <c r="S6752" s="1"/>
      <c r="T6752" s="1"/>
      <c r="U6752" s="1"/>
      <c r="V6752" s="1"/>
      <c r="W6752" s="1"/>
      <c r="X6752" s="1"/>
      <c r="Y6752" s="1"/>
      <c r="Z6752" s="1"/>
      <c r="AA6752" s="1"/>
      <c r="AB6752" s="1"/>
      <c r="AC6752" s="1"/>
      <c r="AD6752" s="1"/>
      <c r="AE6752" s="1"/>
      <c r="AF6752" s="1"/>
      <c r="AG6752" s="1"/>
      <c r="AH6752" s="1"/>
      <c r="AI6752" s="1"/>
      <c r="AJ6752" s="1"/>
    </row>
    <row r="6753" customFormat="false" ht="15.75" hidden="false" customHeight="true" outlineLevel="0" collapsed="false">
      <c r="A6753" s="1"/>
      <c r="B6753" s="11" t="str">
        <f aca="false">MID(L6753,1,1)</f>
        <v>7</v>
      </c>
      <c r="C6753" s="11" t="str">
        <f aca="false">MID(L6753,2,1)</f>
        <v>2</v>
      </c>
      <c r="D6753" s="11" t="str">
        <f aca="false">MID(L6753,3,1)</f>
        <v>2</v>
      </c>
      <c r="E6753" s="11" t="str">
        <f aca="false">MID(L6753,4,1)</f>
        <v>1</v>
      </c>
      <c r="F6753" s="11" t="str">
        <f aca="false">MID(L6753,5,2)</f>
        <v>04</v>
      </c>
      <c r="G6753" s="11" t="str">
        <f aca="false">MID(L6753,7,1)</f>
        <v>0</v>
      </c>
      <c r="H6753" s="11" t="str">
        <f aca="false">MID(L6753,8,1)</f>
        <v>2</v>
      </c>
      <c r="I6753" s="12" t="str">
        <f aca="false">IF(O6753="1","-x-",IF(O6753&lt;="4",MID(L6753,1,O6753-1),IF(O6753="5",MID(L6753,1,4),IF(O6753="6",MID(L6753,1,6),IF(AND(O6753="7",G6753="0"),MID(L6753,1,6),MID(L6753,1,7))))))</f>
        <v>722104</v>
      </c>
      <c r="J6753" s="11" t="n">
        <v>2026</v>
      </c>
      <c r="K6753" s="11" t="s">
        <v>15</v>
      </c>
      <c r="L6753" s="32" t="n">
        <v>72210402</v>
      </c>
      <c r="M6753" s="1" t="s">
        <v>1447</v>
      </c>
      <c r="N6753" s="15" t="str">
        <f aca="false">IF(ISERROR(VLOOKUP(P6753,$I$2:$I$5308,1,FALSE()))=FALSE(),"S","A")</f>
        <v>A</v>
      </c>
      <c r="O6753" s="15" t="str">
        <f aca="false">IF(H6753&lt;&gt;"0","7",IF(G6753&lt;&gt;"0","6",IF(F6753&lt;&gt;"00","5",IF(E6753&lt;&gt;"0","4",IF(D6753&lt;&gt;"0","3",IF(C6753&lt;&gt;"0","2",IF(B6753&lt;&gt;"0","1","-x-")))))))</f>
        <v>7</v>
      </c>
      <c r="P6753" s="16" t="str">
        <f aca="false">IF(O6753="1",MID(L6753,1,1),IF(O6753="2",MID(L6753,1,2),IF(O6753="3",MID(L6753,1,3),IF(O6753="4",MID(L6753,1,4),IF(O6753="5",MID(L6753,1,6),IF(O6753="6",MID(L6753,1,7),IF(O6753="7",MID(L6753,1,8),IF(O6753="8",MID(L6753,1,10)))))))))</f>
        <v>72210402</v>
      </c>
      <c r="Q6753" s="1"/>
      <c r="R6753" s="1"/>
      <c r="S6753" s="1"/>
      <c r="T6753" s="1"/>
      <c r="U6753" s="1"/>
      <c r="V6753" s="1"/>
      <c r="W6753" s="1"/>
      <c r="X6753" s="1"/>
      <c r="Y6753" s="1"/>
      <c r="Z6753" s="1"/>
      <c r="AA6753" s="1"/>
      <c r="AB6753" s="1"/>
      <c r="AC6753" s="1"/>
      <c r="AD6753" s="1"/>
      <c r="AE6753" s="1"/>
      <c r="AF6753" s="1"/>
      <c r="AG6753" s="1"/>
      <c r="AH6753" s="1"/>
      <c r="AI6753" s="1"/>
      <c r="AJ6753" s="1"/>
    </row>
    <row r="6754" customFormat="false" ht="15.75" hidden="false" customHeight="true" outlineLevel="0" collapsed="false">
      <c r="A6754" s="1"/>
      <c r="B6754" s="11" t="str">
        <f aca="false">MID(L6754,1,1)</f>
        <v>7</v>
      </c>
      <c r="C6754" s="11" t="str">
        <f aca="false">MID(L6754,2,1)</f>
        <v>2</v>
      </c>
      <c r="D6754" s="11" t="str">
        <f aca="false">MID(L6754,3,1)</f>
        <v>2</v>
      </c>
      <c r="E6754" s="11" t="str">
        <f aca="false">MID(L6754,4,1)</f>
        <v>1</v>
      </c>
      <c r="F6754" s="11" t="str">
        <f aca="false">MID(L6754,5,2)</f>
        <v>04</v>
      </c>
      <c r="G6754" s="11" t="str">
        <f aca="false">MID(L6754,7,1)</f>
        <v>0</v>
      </c>
      <c r="H6754" s="11" t="str">
        <f aca="false">MID(L6754,8,1)</f>
        <v>3</v>
      </c>
      <c r="I6754" s="12" t="str">
        <f aca="false">IF(O6754="1","-x-",IF(O6754&lt;="4",MID(L6754,1,O6754-1),IF(O6754="5",MID(L6754,1,4),IF(O6754="6",MID(L6754,1,6),IF(AND(O6754="7",G6754="0"),MID(L6754,1,6),MID(L6754,1,7))))))</f>
        <v>722104</v>
      </c>
      <c r="J6754" s="11" t="n">
        <v>2026</v>
      </c>
      <c r="K6754" s="11" t="s">
        <v>15</v>
      </c>
      <c r="L6754" s="32" t="n">
        <v>72210403</v>
      </c>
      <c r="M6754" s="1" t="s">
        <v>1448</v>
      </c>
      <c r="N6754" s="15" t="str">
        <f aca="false">IF(ISERROR(VLOOKUP(P6754,$I$2:$I$5308,1,FALSE()))=FALSE(),"S","A")</f>
        <v>A</v>
      </c>
      <c r="O6754" s="15" t="str">
        <f aca="false">IF(H6754&lt;&gt;"0","7",IF(G6754&lt;&gt;"0","6",IF(F6754&lt;&gt;"00","5",IF(E6754&lt;&gt;"0","4",IF(D6754&lt;&gt;"0","3",IF(C6754&lt;&gt;"0","2",IF(B6754&lt;&gt;"0","1","-x-")))))))</f>
        <v>7</v>
      </c>
      <c r="P6754" s="16" t="str">
        <f aca="false">IF(O6754="1",MID(L6754,1,1),IF(O6754="2",MID(L6754,1,2),IF(O6754="3",MID(L6754,1,3),IF(O6754="4",MID(L6754,1,4),IF(O6754="5",MID(L6754,1,6),IF(O6754="6",MID(L6754,1,7),IF(O6754="7",MID(L6754,1,8),IF(O6754="8",MID(L6754,1,10)))))))))</f>
        <v>72210403</v>
      </c>
      <c r="Q6754" s="1"/>
      <c r="R6754" s="1"/>
      <c r="S6754" s="1"/>
      <c r="T6754" s="1"/>
      <c r="U6754" s="1"/>
      <c r="V6754" s="1"/>
      <c r="W6754" s="1"/>
      <c r="X6754" s="1"/>
      <c r="Y6754" s="1"/>
      <c r="Z6754" s="1"/>
      <c r="AA6754" s="1"/>
      <c r="AB6754" s="1"/>
      <c r="AC6754" s="1"/>
      <c r="AD6754" s="1"/>
      <c r="AE6754" s="1"/>
      <c r="AF6754" s="1"/>
      <c r="AG6754" s="1"/>
      <c r="AH6754" s="1"/>
      <c r="AI6754" s="1"/>
      <c r="AJ6754" s="1"/>
    </row>
    <row r="6755" customFormat="false" ht="15.75" hidden="false" customHeight="true" outlineLevel="0" collapsed="false">
      <c r="A6755" s="1"/>
      <c r="B6755" s="11" t="str">
        <f aca="false">MID(L6755,1,1)</f>
        <v>7</v>
      </c>
      <c r="C6755" s="11" t="str">
        <f aca="false">MID(L6755,2,1)</f>
        <v>2</v>
      </c>
      <c r="D6755" s="11" t="str">
        <f aca="false">MID(L6755,3,1)</f>
        <v>2</v>
      </c>
      <c r="E6755" s="11" t="str">
        <f aca="false">MID(L6755,4,1)</f>
        <v>1</v>
      </c>
      <c r="F6755" s="11" t="str">
        <f aca="false">MID(L6755,5,2)</f>
        <v>04</v>
      </c>
      <c r="G6755" s="11" t="str">
        <f aca="false">MID(L6755,7,1)</f>
        <v>0</v>
      </c>
      <c r="H6755" s="11" t="str">
        <f aca="false">MID(L6755,8,1)</f>
        <v>4</v>
      </c>
      <c r="I6755" s="12" t="str">
        <f aca="false">IF(O6755="1","-x-",IF(O6755&lt;="4",MID(L6755,1,O6755-1),IF(O6755="5",MID(L6755,1,4),IF(O6755="6",MID(L6755,1,6),IF(AND(O6755="7",G6755="0"),MID(L6755,1,6),MID(L6755,1,7))))))</f>
        <v>722104</v>
      </c>
      <c r="J6755" s="11" t="n">
        <v>2026</v>
      </c>
      <c r="K6755" s="11" t="s">
        <v>15</v>
      </c>
      <c r="L6755" s="32" t="n">
        <v>72210404</v>
      </c>
      <c r="M6755" s="1" t="s">
        <v>1449</v>
      </c>
      <c r="N6755" s="15" t="str">
        <f aca="false">IF(ISERROR(VLOOKUP(P6755,$I$2:$I$5308,1,FALSE()))=FALSE(),"S","A")</f>
        <v>A</v>
      </c>
      <c r="O6755" s="15" t="str">
        <f aca="false">IF(H6755&lt;&gt;"0","7",IF(G6755&lt;&gt;"0","6",IF(F6755&lt;&gt;"00","5",IF(E6755&lt;&gt;"0","4",IF(D6755&lt;&gt;"0","3",IF(C6755&lt;&gt;"0","2",IF(B6755&lt;&gt;"0","1","-x-")))))))</f>
        <v>7</v>
      </c>
      <c r="P6755" s="16" t="str">
        <f aca="false">IF(O6755="1",MID(L6755,1,1),IF(O6755="2",MID(L6755,1,2),IF(O6755="3",MID(L6755,1,3),IF(O6755="4",MID(L6755,1,4),IF(O6755="5",MID(L6755,1,6),IF(O6755="6",MID(L6755,1,7),IF(O6755="7",MID(L6755,1,8),IF(O6755="8",MID(L6755,1,10)))))))))</f>
        <v>72210404</v>
      </c>
      <c r="Q6755" s="1"/>
      <c r="R6755" s="1"/>
      <c r="S6755" s="1"/>
      <c r="T6755" s="1"/>
      <c r="U6755" s="1"/>
      <c r="V6755" s="1"/>
      <c r="W6755" s="1"/>
      <c r="X6755" s="1"/>
      <c r="Y6755" s="1"/>
      <c r="Z6755" s="1"/>
      <c r="AA6755" s="1"/>
      <c r="AB6755" s="1"/>
      <c r="AC6755" s="1"/>
      <c r="AD6755" s="1"/>
      <c r="AE6755" s="1"/>
      <c r="AF6755" s="1"/>
      <c r="AG6755" s="1"/>
      <c r="AH6755" s="1"/>
      <c r="AI6755" s="1"/>
      <c r="AJ6755" s="1"/>
    </row>
    <row r="6756" customFormat="false" ht="15.75" hidden="false" customHeight="true" outlineLevel="0" collapsed="false">
      <c r="A6756" s="1"/>
      <c r="B6756" s="11" t="str">
        <f aca="false">MID(L6756,1,1)</f>
        <v>7</v>
      </c>
      <c r="C6756" s="11" t="str">
        <f aca="false">MID(L6756,2,1)</f>
        <v>2</v>
      </c>
      <c r="D6756" s="11" t="str">
        <f aca="false">MID(L6756,3,1)</f>
        <v>2</v>
      </c>
      <c r="E6756" s="11" t="str">
        <f aca="false">MID(L6756,4,1)</f>
        <v>1</v>
      </c>
      <c r="F6756" s="11" t="str">
        <f aca="false">MID(L6756,5,2)</f>
        <v>04</v>
      </c>
      <c r="G6756" s="11" t="str">
        <f aca="false">MID(L6756,7,1)</f>
        <v>0</v>
      </c>
      <c r="H6756" s="11" t="str">
        <f aca="false">MID(L6756,8,1)</f>
        <v>5</v>
      </c>
      <c r="I6756" s="12" t="str">
        <f aca="false">IF(O6756="1","-x-",IF(O6756&lt;="4",MID(L6756,1,O6756-1),IF(O6756="5",MID(L6756,1,4),IF(O6756="6",MID(L6756,1,6),IF(AND(O6756="7",G6756="0"),MID(L6756,1,6),MID(L6756,1,7))))))</f>
        <v>722104</v>
      </c>
      <c r="J6756" s="11" t="n">
        <v>2026</v>
      </c>
      <c r="K6756" s="11" t="s">
        <v>15</v>
      </c>
      <c r="L6756" s="32" t="n">
        <v>72210405</v>
      </c>
      <c r="M6756" s="1" t="s">
        <v>1450</v>
      </c>
      <c r="N6756" s="15" t="str">
        <f aca="false">IF(ISERROR(VLOOKUP(P6756,$I$2:$I$5308,1,FALSE()))=FALSE(),"S","A")</f>
        <v>A</v>
      </c>
      <c r="O6756" s="15" t="str">
        <f aca="false">IF(H6756&lt;&gt;"0","7",IF(G6756&lt;&gt;"0","6",IF(F6756&lt;&gt;"00","5",IF(E6756&lt;&gt;"0","4",IF(D6756&lt;&gt;"0","3",IF(C6756&lt;&gt;"0","2",IF(B6756&lt;&gt;"0","1","-x-")))))))</f>
        <v>7</v>
      </c>
      <c r="P6756" s="16" t="str">
        <f aca="false">IF(O6756="1",MID(L6756,1,1),IF(O6756="2",MID(L6756,1,2),IF(O6756="3",MID(L6756,1,3),IF(O6756="4",MID(L6756,1,4),IF(O6756="5",MID(L6756,1,6),IF(O6756="6",MID(L6756,1,7),IF(O6756="7",MID(L6756,1,8),IF(O6756="8",MID(L6756,1,10)))))))))</f>
        <v>72210405</v>
      </c>
      <c r="Q6756" s="1"/>
      <c r="R6756" s="1"/>
      <c r="S6756" s="1"/>
      <c r="T6756" s="1"/>
      <c r="U6756" s="1"/>
      <c r="V6756" s="1"/>
      <c r="W6756" s="1"/>
      <c r="X6756" s="1"/>
      <c r="Y6756" s="1"/>
      <c r="Z6756" s="1"/>
      <c r="AA6756" s="1"/>
      <c r="AB6756" s="1"/>
      <c r="AC6756" s="1"/>
      <c r="AD6756" s="1"/>
      <c r="AE6756" s="1"/>
      <c r="AF6756" s="1"/>
      <c r="AG6756" s="1"/>
      <c r="AH6756" s="1"/>
      <c r="AI6756" s="1"/>
      <c r="AJ6756" s="1"/>
    </row>
    <row r="6757" customFormat="false" ht="15.75" hidden="false" customHeight="true" outlineLevel="0" collapsed="false">
      <c r="A6757" s="1"/>
      <c r="B6757" s="11" t="str">
        <f aca="false">MID(L6757,1,1)</f>
        <v>7</v>
      </c>
      <c r="C6757" s="11" t="str">
        <f aca="false">MID(L6757,2,1)</f>
        <v>2</v>
      </c>
      <c r="D6757" s="11" t="str">
        <f aca="false">MID(L6757,3,1)</f>
        <v>2</v>
      </c>
      <c r="E6757" s="11" t="str">
        <f aca="false">MID(L6757,4,1)</f>
        <v>1</v>
      </c>
      <c r="F6757" s="11" t="str">
        <f aca="false">MID(L6757,5,2)</f>
        <v>04</v>
      </c>
      <c r="G6757" s="11" t="str">
        <f aca="false">MID(L6757,7,1)</f>
        <v>0</v>
      </c>
      <c r="H6757" s="11" t="str">
        <f aca="false">MID(L6757,8,1)</f>
        <v>6</v>
      </c>
      <c r="I6757" s="12" t="str">
        <f aca="false">IF(O6757="1","-x-",IF(O6757&lt;="4",MID(L6757,1,O6757-1),IF(O6757="5",MID(L6757,1,4),IF(O6757="6",MID(L6757,1,6),IF(AND(O6757="7",G6757="0"),MID(L6757,1,6),MID(L6757,1,7))))))</f>
        <v>722104</v>
      </c>
      <c r="J6757" s="11" t="n">
        <v>2026</v>
      </c>
      <c r="K6757" s="11" t="s">
        <v>15</v>
      </c>
      <c r="L6757" s="32" t="n">
        <v>72210406</v>
      </c>
      <c r="M6757" s="1" t="s">
        <v>1451</v>
      </c>
      <c r="N6757" s="15" t="str">
        <f aca="false">IF(ISERROR(VLOOKUP(P6757,$I$2:$I$5308,1,FALSE()))=FALSE(),"S","A")</f>
        <v>A</v>
      </c>
      <c r="O6757" s="15" t="str">
        <f aca="false">IF(H6757&lt;&gt;"0","7",IF(G6757&lt;&gt;"0","6",IF(F6757&lt;&gt;"00","5",IF(E6757&lt;&gt;"0","4",IF(D6757&lt;&gt;"0","3",IF(C6757&lt;&gt;"0","2",IF(B6757&lt;&gt;"0","1","-x-")))))))</f>
        <v>7</v>
      </c>
      <c r="P6757" s="16" t="str">
        <f aca="false">IF(O6757="1",MID(L6757,1,1),IF(O6757="2",MID(L6757,1,2),IF(O6757="3",MID(L6757,1,3),IF(O6757="4",MID(L6757,1,4),IF(O6757="5",MID(L6757,1,6),IF(O6757="6",MID(L6757,1,7),IF(O6757="7",MID(L6757,1,8),IF(O6757="8",MID(L6757,1,10)))))))))</f>
        <v>72210406</v>
      </c>
      <c r="Q6757" s="1"/>
      <c r="R6757" s="1"/>
      <c r="S6757" s="1"/>
      <c r="T6757" s="1"/>
      <c r="U6757" s="1"/>
      <c r="V6757" s="1"/>
      <c r="W6757" s="1"/>
      <c r="X6757" s="1"/>
      <c r="Y6757" s="1"/>
      <c r="Z6757" s="1"/>
      <c r="AA6757" s="1"/>
      <c r="AB6757" s="1"/>
      <c r="AC6757" s="1"/>
      <c r="AD6757" s="1"/>
      <c r="AE6757" s="1"/>
      <c r="AF6757" s="1"/>
      <c r="AG6757" s="1"/>
      <c r="AH6757" s="1"/>
      <c r="AI6757" s="1"/>
      <c r="AJ6757" s="1"/>
    </row>
    <row r="6758" customFormat="false" ht="15.75" hidden="false" customHeight="true" outlineLevel="0" collapsed="false">
      <c r="A6758" s="1"/>
      <c r="B6758" s="11" t="str">
        <f aca="false">MID(L6758,1,1)</f>
        <v>7</v>
      </c>
      <c r="C6758" s="11" t="str">
        <f aca="false">MID(L6758,2,1)</f>
        <v>2</v>
      </c>
      <c r="D6758" s="11" t="str">
        <f aca="false">MID(L6758,3,1)</f>
        <v>2</v>
      </c>
      <c r="E6758" s="11" t="str">
        <f aca="false">MID(L6758,4,1)</f>
        <v>1</v>
      </c>
      <c r="F6758" s="11" t="str">
        <f aca="false">MID(L6758,5,2)</f>
        <v>04</v>
      </c>
      <c r="G6758" s="11" t="str">
        <f aca="false">MID(L6758,7,1)</f>
        <v>0</v>
      </c>
      <c r="H6758" s="11" t="str">
        <f aca="false">MID(L6758,8,1)</f>
        <v>7</v>
      </c>
      <c r="I6758" s="12" t="str">
        <f aca="false">IF(O6758="1","-x-",IF(O6758&lt;="4",MID(L6758,1,O6758-1),IF(O6758="5",MID(L6758,1,4),IF(O6758="6",MID(L6758,1,6),IF(AND(O6758="7",G6758="0"),MID(L6758,1,6),MID(L6758,1,7))))))</f>
        <v>722104</v>
      </c>
      <c r="J6758" s="11" t="n">
        <v>2026</v>
      </c>
      <c r="K6758" s="11" t="s">
        <v>15</v>
      </c>
      <c r="L6758" s="32" t="n">
        <v>72210407</v>
      </c>
      <c r="M6758" s="1" t="s">
        <v>1452</v>
      </c>
      <c r="N6758" s="15" t="str">
        <f aca="false">IF(ISERROR(VLOOKUP(P6758,$I$2:$I$5308,1,FALSE()))=FALSE(),"S","A")</f>
        <v>A</v>
      </c>
      <c r="O6758" s="15" t="str">
        <f aca="false">IF(H6758&lt;&gt;"0","7",IF(G6758&lt;&gt;"0","6",IF(F6758&lt;&gt;"00","5",IF(E6758&lt;&gt;"0","4",IF(D6758&lt;&gt;"0","3",IF(C6758&lt;&gt;"0","2",IF(B6758&lt;&gt;"0","1","-x-")))))))</f>
        <v>7</v>
      </c>
      <c r="P6758" s="16" t="str">
        <f aca="false">IF(O6758="1",MID(L6758,1,1),IF(O6758="2",MID(L6758,1,2),IF(O6758="3",MID(L6758,1,3),IF(O6758="4",MID(L6758,1,4),IF(O6758="5",MID(L6758,1,6),IF(O6758="6",MID(L6758,1,7),IF(O6758="7",MID(L6758,1,8),IF(O6758="8",MID(L6758,1,10)))))))))</f>
        <v>72210407</v>
      </c>
      <c r="Q6758" s="1"/>
      <c r="R6758" s="1"/>
      <c r="S6758" s="1"/>
      <c r="T6758" s="1"/>
      <c r="U6758" s="1"/>
      <c r="V6758" s="1"/>
      <c r="W6758" s="1"/>
      <c r="X6758" s="1"/>
      <c r="Y6758" s="1"/>
      <c r="Z6758" s="1"/>
      <c r="AA6758" s="1"/>
      <c r="AB6758" s="1"/>
      <c r="AC6758" s="1"/>
      <c r="AD6758" s="1"/>
      <c r="AE6758" s="1"/>
      <c r="AF6758" s="1"/>
      <c r="AG6758" s="1"/>
      <c r="AH6758" s="1"/>
      <c r="AI6758" s="1"/>
      <c r="AJ6758" s="1"/>
    </row>
    <row r="6759" customFormat="false" ht="15.75" hidden="false" customHeight="true" outlineLevel="0" collapsed="false">
      <c r="A6759" s="1"/>
      <c r="B6759" s="11" t="str">
        <f aca="false">MID(L6759,1,1)</f>
        <v>7</v>
      </c>
      <c r="C6759" s="11" t="str">
        <f aca="false">MID(L6759,2,1)</f>
        <v>2</v>
      </c>
      <c r="D6759" s="11" t="str">
        <f aca="false">MID(L6759,3,1)</f>
        <v>2</v>
      </c>
      <c r="E6759" s="11" t="str">
        <f aca="false">MID(L6759,4,1)</f>
        <v>1</v>
      </c>
      <c r="F6759" s="11" t="str">
        <f aca="false">MID(L6759,5,2)</f>
        <v>04</v>
      </c>
      <c r="G6759" s="11" t="str">
        <f aca="false">MID(L6759,7,1)</f>
        <v>0</v>
      </c>
      <c r="H6759" s="11" t="str">
        <f aca="false">MID(L6759,8,1)</f>
        <v>8</v>
      </c>
      <c r="I6759" s="12" t="str">
        <f aca="false">IF(O6759="1","-x-",IF(O6759&lt;="4",MID(L6759,1,O6759-1),IF(O6759="5",MID(L6759,1,4),IF(O6759="6",MID(L6759,1,6),IF(AND(O6759="7",G6759="0"),MID(L6759,1,6),MID(L6759,1,7))))))</f>
        <v>722104</v>
      </c>
      <c r="J6759" s="11" t="n">
        <v>2026</v>
      </c>
      <c r="K6759" s="11" t="s">
        <v>15</v>
      </c>
      <c r="L6759" s="32" t="n">
        <v>72210408</v>
      </c>
      <c r="M6759" s="1" t="s">
        <v>1453</v>
      </c>
      <c r="N6759" s="15" t="str">
        <f aca="false">IF(ISERROR(VLOOKUP(P6759,$I$2:$I$5308,1,FALSE()))=FALSE(),"S","A")</f>
        <v>A</v>
      </c>
      <c r="O6759" s="15" t="str">
        <f aca="false">IF(H6759&lt;&gt;"0","7",IF(G6759&lt;&gt;"0","6",IF(F6759&lt;&gt;"00","5",IF(E6759&lt;&gt;"0","4",IF(D6759&lt;&gt;"0","3",IF(C6759&lt;&gt;"0","2",IF(B6759&lt;&gt;"0","1","-x-")))))))</f>
        <v>7</v>
      </c>
      <c r="P6759" s="16" t="str">
        <f aca="false">IF(O6759="1",MID(L6759,1,1),IF(O6759="2",MID(L6759,1,2),IF(O6759="3",MID(L6759,1,3),IF(O6759="4",MID(L6759,1,4),IF(O6759="5",MID(L6759,1,6),IF(O6759="6",MID(L6759,1,7),IF(O6759="7",MID(L6759,1,8),IF(O6759="8",MID(L6759,1,10)))))))))</f>
        <v>72210408</v>
      </c>
      <c r="Q6759" s="1"/>
      <c r="R6759" s="1"/>
      <c r="S6759" s="1"/>
      <c r="T6759" s="1"/>
      <c r="U6759" s="1"/>
      <c r="V6759" s="1"/>
      <c r="W6759" s="1"/>
      <c r="X6759" s="1"/>
      <c r="Y6759" s="1"/>
      <c r="Z6759" s="1"/>
      <c r="AA6759" s="1"/>
      <c r="AB6759" s="1"/>
      <c r="AC6759" s="1"/>
      <c r="AD6759" s="1"/>
      <c r="AE6759" s="1"/>
      <c r="AF6759" s="1"/>
      <c r="AG6759" s="1"/>
      <c r="AH6759" s="1"/>
      <c r="AI6759" s="1"/>
      <c r="AJ6759" s="1"/>
    </row>
    <row r="6760" customFormat="false" ht="15.75" hidden="false" customHeight="true" outlineLevel="0" collapsed="false">
      <c r="A6760" s="1"/>
      <c r="B6760" s="11" t="str">
        <f aca="false">MID(L6760,1,1)</f>
        <v>7</v>
      </c>
      <c r="C6760" s="11" t="str">
        <f aca="false">MID(L6760,2,1)</f>
        <v>2</v>
      </c>
      <c r="D6760" s="11" t="str">
        <f aca="false">MID(L6760,3,1)</f>
        <v>2</v>
      </c>
      <c r="E6760" s="11" t="str">
        <f aca="false">MID(L6760,4,1)</f>
        <v>1</v>
      </c>
      <c r="F6760" s="11" t="str">
        <f aca="false">MID(L6760,5,2)</f>
        <v>05</v>
      </c>
      <c r="G6760" s="11" t="str">
        <f aca="false">MID(L6760,7,1)</f>
        <v>0</v>
      </c>
      <c r="H6760" s="11" t="str">
        <f aca="false">MID(L6760,8,1)</f>
        <v>0</v>
      </c>
      <c r="I6760" s="12" t="str">
        <f aca="false">IF(O6760="1","-x-",IF(O6760&lt;="4",MID(L6760,1,O6760-1),IF(O6760="5",MID(L6760,1,4),IF(O6760="6",MID(L6760,1,6),IF(AND(O6760="7",G6760="0"),MID(L6760,1,6),MID(L6760,1,7))))))</f>
        <v>7221</v>
      </c>
      <c r="J6760" s="11" t="n">
        <v>2026</v>
      </c>
      <c r="K6760" s="11" t="s">
        <v>15</v>
      </c>
      <c r="L6760" s="32" t="n">
        <v>72210500</v>
      </c>
      <c r="M6760" s="1" t="s">
        <v>1454</v>
      </c>
      <c r="N6760" s="15" t="s">
        <v>5190</v>
      </c>
      <c r="O6760" s="15" t="str">
        <f aca="false">IF(H6760&lt;&gt;"0","7",IF(G6760&lt;&gt;"0","6",IF(F6760&lt;&gt;"00","5",IF(E6760&lt;&gt;"0","4",IF(D6760&lt;&gt;"0","3",IF(C6760&lt;&gt;"0","2",IF(B6760&lt;&gt;"0","1","-x-")))))))</f>
        <v>5</v>
      </c>
      <c r="P6760" s="16" t="str">
        <f aca="false">IF(O6760="1",MID(L6760,1,1),IF(O6760="2",MID(L6760,1,2),IF(O6760="3",MID(L6760,1,3),IF(O6760="4",MID(L6760,1,4),IF(O6760="5",MID(L6760,1,6),IF(O6760="6",MID(L6760,1,7),IF(O6760="7",MID(L6760,1,8),IF(O6760="8",MID(L6760,1,10)))))))))</f>
        <v>722105</v>
      </c>
      <c r="Q6760" s="1"/>
      <c r="R6760" s="1"/>
      <c r="S6760" s="1"/>
      <c r="T6760" s="1"/>
      <c r="U6760" s="1"/>
      <c r="V6760" s="1"/>
      <c r="W6760" s="1"/>
      <c r="X6760" s="1"/>
      <c r="Y6760" s="1"/>
      <c r="Z6760" s="1"/>
      <c r="AA6760" s="1"/>
      <c r="AB6760" s="1"/>
      <c r="AC6760" s="1"/>
      <c r="AD6760" s="1"/>
      <c r="AE6760" s="1"/>
      <c r="AF6760" s="1"/>
      <c r="AG6760" s="1"/>
      <c r="AH6760" s="1"/>
      <c r="AI6760" s="1"/>
      <c r="AJ6760" s="1"/>
    </row>
    <row r="6761" customFormat="false" ht="15.75" hidden="false" customHeight="true" outlineLevel="0" collapsed="false">
      <c r="A6761" s="1"/>
      <c r="B6761" s="11" t="str">
        <f aca="false">MID(L6761,1,1)</f>
        <v>7</v>
      </c>
      <c r="C6761" s="11" t="str">
        <f aca="false">MID(L6761,2,1)</f>
        <v>2</v>
      </c>
      <c r="D6761" s="11" t="str">
        <f aca="false">MID(L6761,3,1)</f>
        <v>2</v>
      </c>
      <c r="E6761" s="11" t="str">
        <f aca="false">MID(L6761,4,1)</f>
        <v>1</v>
      </c>
      <c r="F6761" s="11" t="str">
        <f aca="false">MID(L6761,5,2)</f>
        <v>05</v>
      </c>
      <c r="G6761" s="11" t="str">
        <f aca="false">MID(L6761,7,1)</f>
        <v>0</v>
      </c>
      <c r="H6761" s="11" t="str">
        <f aca="false">MID(L6761,8,1)</f>
        <v>1</v>
      </c>
      <c r="I6761" s="12" t="str">
        <f aca="false">IF(O6761="1","-x-",IF(O6761&lt;="4",MID(L6761,1,O6761-1),IF(O6761="5",MID(L6761,1,4),IF(O6761="6",MID(L6761,1,6),IF(AND(O6761="7",G6761="0"),MID(L6761,1,6),MID(L6761,1,7))))))</f>
        <v>722105</v>
      </c>
      <c r="J6761" s="11" t="n">
        <v>2026</v>
      </c>
      <c r="K6761" s="11" t="s">
        <v>15</v>
      </c>
      <c r="L6761" s="32" t="n">
        <v>72210501</v>
      </c>
      <c r="M6761" s="1" t="s">
        <v>1455</v>
      </c>
      <c r="N6761" s="15" t="str">
        <f aca="false">IF(ISERROR(VLOOKUP(P6761,$I$2:$I$5308,1,FALSE()))=FALSE(),"S","A")</f>
        <v>A</v>
      </c>
      <c r="O6761" s="15" t="str">
        <f aca="false">IF(H6761&lt;&gt;"0","7",IF(G6761&lt;&gt;"0","6",IF(F6761&lt;&gt;"00","5",IF(E6761&lt;&gt;"0","4",IF(D6761&lt;&gt;"0","3",IF(C6761&lt;&gt;"0","2",IF(B6761&lt;&gt;"0","1","-x-")))))))</f>
        <v>7</v>
      </c>
      <c r="P6761" s="16" t="str">
        <f aca="false">IF(O6761="1",MID(L6761,1,1),IF(O6761="2",MID(L6761,1,2),IF(O6761="3",MID(L6761,1,3),IF(O6761="4",MID(L6761,1,4),IF(O6761="5",MID(L6761,1,6),IF(O6761="6",MID(L6761,1,7),IF(O6761="7",MID(L6761,1,8),IF(O6761="8",MID(L6761,1,10)))))))))</f>
        <v>72210501</v>
      </c>
      <c r="Q6761" s="1"/>
      <c r="R6761" s="1"/>
      <c r="S6761" s="1"/>
      <c r="T6761" s="1"/>
      <c r="U6761" s="1"/>
      <c r="V6761" s="1"/>
      <c r="W6761" s="1"/>
      <c r="X6761" s="1"/>
      <c r="Y6761" s="1"/>
      <c r="Z6761" s="1"/>
      <c r="AA6761" s="1"/>
      <c r="AB6761" s="1"/>
      <c r="AC6761" s="1"/>
      <c r="AD6761" s="1"/>
      <c r="AE6761" s="1"/>
      <c r="AF6761" s="1"/>
      <c r="AG6761" s="1"/>
      <c r="AH6761" s="1"/>
      <c r="AI6761" s="1"/>
      <c r="AJ6761" s="1"/>
    </row>
    <row r="6762" customFormat="false" ht="15.75" hidden="false" customHeight="true" outlineLevel="0" collapsed="false">
      <c r="A6762" s="1"/>
      <c r="B6762" s="11" t="str">
        <f aca="false">MID(L6762,1,1)</f>
        <v>7</v>
      </c>
      <c r="C6762" s="11" t="str">
        <f aca="false">MID(L6762,2,1)</f>
        <v>2</v>
      </c>
      <c r="D6762" s="11" t="str">
        <f aca="false">MID(L6762,3,1)</f>
        <v>2</v>
      </c>
      <c r="E6762" s="11" t="str">
        <f aca="false">MID(L6762,4,1)</f>
        <v>1</v>
      </c>
      <c r="F6762" s="11" t="str">
        <f aca="false">MID(L6762,5,2)</f>
        <v>05</v>
      </c>
      <c r="G6762" s="11" t="str">
        <f aca="false">MID(L6762,7,1)</f>
        <v>0</v>
      </c>
      <c r="H6762" s="11" t="str">
        <f aca="false">MID(L6762,8,1)</f>
        <v>2</v>
      </c>
      <c r="I6762" s="12" t="str">
        <f aca="false">IF(O6762="1","-x-",IF(O6762&lt;="4",MID(L6762,1,O6762-1),IF(O6762="5",MID(L6762,1,4),IF(O6762="6",MID(L6762,1,6),IF(AND(O6762="7",G6762="0"),MID(L6762,1,6),MID(L6762,1,7))))))</f>
        <v>722105</v>
      </c>
      <c r="J6762" s="11" t="n">
        <v>2026</v>
      </c>
      <c r="K6762" s="11" t="s">
        <v>15</v>
      </c>
      <c r="L6762" s="32" t="n">
        <v>72210502</v>
      </c>
      <c r="M6762" s="1" t="s">
        <v>1456</v>
      </c>
      <c r="N6762" s="15" t="str">
        <f aca="false">IF(ISERROR(VLOOKUP(P6762,$I$2:$I$5308,1,FALSE()))=FALSE(),"S","A")</f>
        <v>A</v>
      </c>
      <c r="O6762" s="15" t="str">
        <f aca="false">IF(H6762&lt;&gt;"0","7",IF(G6762&lt;&gt;"0","6",IF(F6762&lt;&gt;"00","5",IF(E6762&lt;&gt;"0","4",IF(D6762&lt;&gt;"0","3",IF(C6762&lt;&gt;"0","2",IF(B6762&lt;&gt;"0","1","-x-")))))))</f>
        <v>7</v>
      </c>
      <c r="P6762" s="16" t="str">
        <f aca="false">IF(O6762="1",MID(L6762,1,1),IF(O6762="2",MID(L6762,1,2),IF(O6762="3",MID(L6762,1,3),IF(O6762="4",MID(L6762,1,4),IF(O6762="5",MID(L6762,1,6),IF(O6762="6",MID(L6762,1,7),IF(O6762="7",MID(L6762,1,8),IF(O6762="8",MID(L6762,1,10)))))))))</f>
        <v>72210502</v>
      </c>
      <c r="Q6762" s="1"/>
      <c r="R6762" s="1"/>
      <c r="S6762" s="1"/>
      <c r="T6762" s="1"/>
      <c r="U6762" s="1"/>
      <c r="V6762" s="1"/>
      <c r="W6762" s="1"/>
      <c r="X6762" s="1"/>
      <c r="Y6762" s="1"/>
      <c r="Z6762" s="1"/>
      <c r="AA6762" s="1"/>
      <c r="AB6762" s="1"/>
      <c r="AC6762" s="1"/>
      <c r="AD6762" s="1"/>
      <c r="AE6762" s="1"/>
      <c r="AF6762" s="1"/>
      <c r="AG6762" s="1"/>
      <c r="AH6762" s="1"/>
      <c r="AI6762" s="1"/>
      <c r="AJ6762" s="1"/>
    </row>
    <row r="6763" customFormat="false" ht="15.75" hidden="false" customHeight="true" outlineLevel="0" collapsed="false">
      <c r="A6763" s="1"/>
      <c r="B6763" s="11" t="str">
        <f aca="false">MID(L6763,1,1)</f>
        <v>7</v>
      </c>
      <c r="C6763" s="11" t="str">
        <f aca="false">MID(L6763,2,1)</f>
        <v>2</v>
      </c>
      <c r="D6763" s="11" t="str">
        <f aca="false">MID(L6763,3,1)</f>
        <v>2</v>
      </c>
      <c r="E6763" s="11" t="str">
        <f aca="false">MID(L6763,4,1)</f>
        <v>1</v>
      </c>
      <c r="F6763" s="11" t="str">
        <f aca="false">MID(L6763,5,2)</f>
        <v>05</v>
      </c>
      <c r="G6763" s="11" t="str">
        <f aca="false">MID(L6763,7,1)</f>
        <v>0</v>
      </c>
      <c r="H6763" s="11" t="str">
        <f aca="false">MID(L6763,8,1)</f>
        <v>3</v>
      </c>
      <c r="I6763" s="12" t="str">
        <f aca="false">IF(O6763="1","-x-",IF(O6763&lt;="4",MID(L6763,1,O6763-1),IF(O6763="5",MID(L6763,1,4),IF(O6763="6",MID(L6763,1,6),IF(AND(O6763="7",G6763="0"),MID(L6763,1,6),MID(L6763,1,7))))))</f>
        <v>722105</v>
      </c>
      <c r="J6763" s="11" t="n">
        <v>2026</v>
      </c>
      <c r="K6763" s="11" t="s">
        <v>15</v>
      </c>
      <c r="L6763" s="32" t="n">
        <v>72210503</v>
      </c>
      <c r="M6763" s="1" t="s">
        <v>1457</v>
      </c>
      <c r="N6763" s="15" t="str">
        <f aca="false">IF(ISERROR(VLOOKUP(P6763,$I$2:$I$5308,1,FALSE()))=FALSE(),"S","A")</f>
        <v>A</v>
      </c>
      <c r="O6763" s="15" t="str">
        <f aca="false">IF(H6763&lt;&gt;"0","7",IF(G6763&lt;&gt;"0","6",IF(F6763&lt;&gt;"00","5",IF(E6763&lt;&gt;"0","4",IF(D6763&lt;&gt;"0","3",IF(C6763&lt;&gt;"0","2",IF(B6763&lt;&gt;"0","1","-x-")))))))</f>
        <v>7</v>
      </c>
      <c r="P6763" s="16" t="str">
        <f aca="false">IF(O6763="1",MID(L6763,1,1),IF(O6763="2",MID(L6763,1,2),IF(O6763="3",MID(L6763,1,3),IF(O6763="4",MID(L6763,1,4),IF(O6763="5",MID(L6763,1,6),IF(O6763="6",MID(L6763,1,7),IF(O6763="7",MID(L6763,1,8),IF(O6763="8",MID(L6763,1,10)))))))))</f>
        <v>72210503</v>
      </c>
      <c r="Q6763" s="1"/>
      <c r="R6763" s="1"/>
      <c r="S6763" s="1"/>
      <c r="T6763" s="1"/>
      <c r="U6763" s="1"/>
      <c r="V6763" s="1"/>
      <c r="W6763" s="1"/>
      <c r="X6763" s="1"/>
      <c r="Y6763" s="1"/>
      <c r="Z6763" s="1"/>
      <c r="AA6763" s="1"/>
      <c r="AB6763" s="1"/>
      <c r="AC6763" s="1"/>
      <c r="AD6763" s="1"/>
      <c r="AE6763" s="1"/>
      <c r="AF6763" s="1"/>
      <c r="AG6763" s="1"/>
      <c r="AH6763" s="1"/>
      <c r="AI6763" s="1"/>
      <c r="AJ6763" s="1"/>
    </row>
    <row r="6764" customFormat="false" ht="15.75" hidden="false" customHeight="true" outlineLevel="0" collapsed="false">
      <c r="A6764" s="1"/>
      <c r="B6764" s="11" t="str">
        <f aca="false">MID(L6764,1,1)</f>
        <v>7</v>
      </c>
      <c r="C6764" s="11" t="str">
        <f aca="false">MID(L6764,2,1)</f>
        <v>2</v>
      </c>
      <c r="D6764" s="11" t="str">
        <f aca="false">MID(L6764,3,1)</f>
        <v>2</v>
      </c>
      <c r="E6764" s="11" t="str">
        <f aca="false">MID(L6764,4,1)</f>
        <v>1</v>
      </c>
      <c r="F6764" s="11" t="str">
        <f aca="false">MID(L6764,5,2)</f>
        <v>05</v>
      </c>
      <c r="G6764" s="11" t="str">
        <f aca="false">MID(L6764,7,1)</f>
        <v>0</v>
      </c>
      <c r="H6764" s="11" t="str">
        <f aca="false">MID(L6764,8,1)</f>
        <v>4</v>
      </c>
      <c r="I6764" s="12" t="str">
        <f aca="false">IF(O6764="1","-x-",IF(O6764&lt;="4",MID(L6764,1,O6764-1),IF(O6764="5",MID(L6764,1,4),IF(O6764="6",MID(L6764,1,6),IF(AND(O6764="7",G6764="0"),MID(L6764,1,6),MID(L6764,1,7))))))</f>
        <v>722105</v>
      </c>
      <c r="J6764" s="11" t="n">
        <v>2026</v>
      </c>
      <c r="K6764" s="11" t="s">
        <v>15</v>
      </c>
      <c r="L6764" s="32" t="n">
        <v>72210504</v>
      </c>
      <c r="M6764" s="1" t="s">
        <v>1458</v>
      </c>
      <c r="N6764" s="15" t="str">
        <f aca="false">IF(ISERROR(VLOOKUP(P6764,$I$2:$I$5308,1,FALSE()))=FALSE(),"S","A")</f>
        <v>A</v>
      </c>
      <c r="O6764" s="15" t="str">
        <f aca="false">IF(H6764&lt;&gt;"0","7",IF(G6764&lt;&gt;"0","6",IF(F6764&lt;&gt;"00","5",IF(E6764&lt;&gt;"0","4",IF(D6764&lt;&gt;"0","3",IF(C6764&lt;&gt;"0","2",IF(B6764&lt;&gt;"0","1","-x-")))))))</f>
        <v>7</v>
      </c>
      <c r="P6764" s="16" t="str">
        <f aca="false">IF(O6764="1",MID(L6764,1,1),IF(O6764="2",MID(L6764,1,2),IF(O6764="3",MID(L6764,1,3),IF(O6764="4",MID(L6764,1,4),IF(O6764="5",MID(L6764,1,6),IF(O6764="6",MID(L6764,1,7),IF(O6764="7",MID(L6764,1,8),IF(O6764="8",MID(L6764,1,10)))))))))</f>
        <v>72210504</v>
      </c>
      <c r="Q6764" s="1"/>
      <c r="R6764" s="1"/>
      <c r="S6764" s="1"/>
      <c r="T6764" s="1"/>
      <c r="U6764" s="1"/>
      <c r="V6764" s="1"/>
      <c r="W6764" s="1"/>
      <c r="X6764" s="1"/>
      <c r="Y6764" s="1"/>
      <c r="Z6764" s="1"/>
      <c r="AA6764" s="1"/>
      <c r="AB6764" s="1"/>
      <c r="AC6764" s="1"/>
      <c r="AD6764" s="1"/>
      <c r="AE6764" s="1"/>
      <c r="AF6764" s="1"/>
      <c r="AG6764" s="1"/>
      <c r="AH6764" s="1"/>
      <c r="AI6764" s="1"/>
      <c r="AJ6764" s="1"/>
    </row>
    <row r="6765" customFormat="false" ht="15.75" hidden="false" customHeight="true" outlineLevel="0" collapsed="false">
      <c r="A6765" s="1"/>
      <c r="B6765" s="11" t="str">
        <f aca="false">MID(L6765,1,1)</f>
        <v>7</v>
      </c>
      <c r="C6765" s="11" t="str">
        <f aca="false">MID(L6765,2,1)</f>
        <v>2</v>
      </c>
      <c r="D6765" s="11" t="str">
        <f aca="false">MID(L6765,3,1)</f>
        <v>2</v>
      </c>
      <c r="E6765" s="11" t="str">
        <f aca="false">MID(L6765,4,1)</f>
        <v>1</v>
      </c>
      <c r="F6765" s="11" t="str">
        <f aca="false">MID(L6765,5,2)</f>
        <v>05</v>
      </c>
      <c r="G6765" s="11" t="str">
        <f aca="false">MID(L6765,7,1)</f>
        <v>0</v>
      </c>
      <c r="H6765" s="11" t="str">
        <f aca="false">MID(L6765,8,1)</f>
        <v>5</v>
      </c>
      <c r="I6765" s="12" t="str">
        <f aca="false">IF(O6765="1","-x-",IF(O6765&lt;="4",MID(L6765,1,O6765-1),IF(O6765="5",MID(L6765,1,4),IF(O6765="6",MID(L6765,1,6),IF(AND(O6765="7",G6765="0"),MID(L6765,1,6),MID(L6765,1,7))))))</f>
        <v>722105</v>
      </c>
      <c r="J6765" s="11" t="n">
        <v>2026</v>
      </c>
      <c r="K6765" s="11" t="s">
        <v>15</v>
      </c>
      <c r="L6765" s="32" t="n">
        <v>72210505</v>
      </c>
      <c r="M6765" s="1" t="s">
        <v>1459</v>
      </c>
      <c r="N6765" s="15" t="str">
        <f aca="false">IF(ISERROR(VLOOKUP(P6765,$I$2:$I$5308,1,FALSE()))=FALSE(),"S","A")</f>
        <v>A</v>
      </c>
      <c r="O6765" s="15" t="str">
        <f aca="false">IF(H6765&lt;&gt;"0","7",IF(G6765&lt;&gt;"0","6",IF(F6765&lt;&gt;"00","5",IF(E6765&lt;&gt;"0","4",IF(D6765&lt;&gt;"0","3",IF(C6765&lt;&gt;"0","2",IF(B6765&lt;&gt;"0","1","-x-")))))))</f>
        <v>7</v>
      </c>
      <c r="P6765" s="16" t="str">
        <f aca="false">IF(O6765="1",MID(L6765,1,1),IF(O6765="2",MID(L6765,1,2),IF(O6765="3",MID(L6765,1,3),IF(O6765="4",MID(L6765,1,4),IF(O6765="5",MID(L6765,1,6),IF(O6765="6",MID(L6765,1,7),IF(O6765="7",MID(L6765,1,8),IF(O6765="8",MID(L6765,1,10)))))))))</f>
        <v>72210505</v>
      </c>
      <c r="Q6765" s="1"/>
      <c r="R6765" s="1"/>
      <c r="S6765" s="1"/>
      <c r="T6765" s="1"/>
      <c r="U6765" s="1"/>
      <c r="V6765" s="1"/>
      <c r="W6765" s="1"/>
      <c r="X6765" s="1"/>
      <c r="Y6765" s="1"/>
      <c r="Z6765" s="1"/>
      <c r="AA6765" s="1"/>
      <c r="AB6765" s="1"/>
      <c r="AC6765" s="1"/>
      <c r="AD6765" s="1"/>
      <c r="AE6765" s="1"/>
      <c r="AF6765" s="1"/>
      <c r="AG6765" s="1"/>
      <c r="AH6765" s="1"/>
      <c r="AI6765" s="1"/>
      <c r="AJ6765" s="1"/>
    </row>
    <row r="6766" customFormat="false" ht="15.75" hidden="false" customHeight="true" outlineLevel="0" collapsed="false">
      <c r="A6766" s="1"/>
      <c r="B6766" s="11" t="str">
        <f aca="false">MID(L6766,1,1)</f>
        <v>7</v>
      </c>
      <c r="C6766" s="11" t="str">
        <f aca="false">MID(L6766,2,1)</f>
        <v>2</v>
      </c>
      <c r="D6766" s="11" t="str">
        <f aca="false">MID(L6766,3,1)</f>
        <v>2</v>
      </c>
      <c r="E6766" s="11" t="str">
        <f aca="false">MID(L6766,4,1)</f>
        <v>1</v>
      </c>
      <c r="F6766" s="11" t="str">
        <f aca="false">MID(L6766,5,2)</f>
        <v>05</v>
      </c>
      <c r="G6766" s="11" t="str">
        <f aca="false">MID(L6766,7,1)</f>
        <v>0</v>
      </c>
      <c r="H6766" s="11" t="str">
        <f aca="false">MID(L6766,8,1)</f>
        <v>6</v>
      </c>
      <c r="I6766" s="12" t="str">
        <f aca="false">IF(O6766="1","-x-",IF(O6766&lt;="4",MID(L6766,1,O6766-1),IF(O6766="5",MID(L6766,1,4),IF(O6766="6",MID(L6766,1,6),IF(AND(O6766="7",G6766="0"),MID(L6766,1,6),MID(L6766,1,7))))))</f>
        <v>722105</v>
      </c>
      <c r="J6766" s="11" t="n">
        <v>2026</v>
      </c>
      <c r="K6766" s="11" t="s">
        <v>15</v>
      </c>
      <c r="L6766" s="32" t="n">
        <v>72210506</v>
      </c>
      <c r="M6766" s="1" t="s">
        <v>1460</v>
      </c>
      <c r="N6766" s="15" t="str">
        <f aca="false">IF(ISERROR(VLOOKUP(P6766,$I$2:$I$5308,1,FALSE()))=FALSE(),"S","A")</f>
        <v>A</v>
      </c>
      <c r="O6766" s="15" t="str">
        <f aca="false">IF(H6766&lt;&gt;"0","7",IF(G6766&lt;&gt;"0","6",IF(F6766&lt;&gt;"00","5",IF(E6766&lt;&gt;"0","4",IF(D6766&lt;&gt;"0","3",IF(C6766&lt;&gt;"0","2",IF(B6766&lt;&gt;"0","1","-x-")))))))</f>
        <v>7</v>
      </c>
      <c r="P6766" s="16" t="str">
        <f aca="false">IF(O6766="1",MID(L6766,1,1),IF(O6766="2",MID(L6766,1,2),IF(O6766="3",MID(L6766,1,3),IF(O6766="4",MID(L6766,1,4),IF(O6766="5",MID(L6766,1,6),IF(O6766="6",MID(L6766,1,7),IF(O6766="7",MID(L6766,1,8),IF(O6766="8",MID(L6766,1,10)))))))))</f>
        <v>72210506</v>
      </c>
      <c r="Q6766" s="1"/>
      <c r="R6766" s="1"/>
      <c r="S6766" s="1"/>
      <c r="T6766" s="1"/>
      <c r="U6766" s="1"/>
      <c r="V6766" s="1"/>
      <c r="W6766" s="1"/>
      <c r="X6766" s="1"/>
      <c r="Y6766" s="1"/>
      <c r="Z6766" s="1"/>
      <c r="AA6766" s="1"/>
      <c r="AB6766" s="1"/>
      <c r="AC6766" s="1"/>
      <c r="AD6766" s="1"/>
      <c r="AE6766" s="1"/>
      <c r="AF6766" s="1"/>
      <c r="AG6766" s="1"/>
      <c r="AH6766" s="1"/>
      <c r="AI6766" s="1"/>
      <c r="AJ6766" s="1"/>
    </row>
    <row r="6767" customFormat="false" ht="15.75" hidden="false" customHeight="true" outlineLevel="0" collapsed="false">
      <c r="A6767" s="1"/>
      <c r="B6767" s="11" t="str">
        <f aca="false">MID(L6767,1,1)</f>
        <v>7</v>
      </c>
      <c r="C6767" s="11" t="str">
        <f aca="false">MID(L6767,2,1)</f>
        <v>2</v>
      </c>
      <c r="D6767" s="11" t="str">
        <f aca="false">MID(L6767,3,1)</f>
        <v>2</v>
      </c>
      <c r="E6767" s="11" t="str">
        <f aca="false">MID(L6767,4,1)</f>
        <v>1</v>
      </c>
      <c r="F6767" s="11" t="str">
        <f aca="false">MID(L6767,5,2)</f>
        <v>05</v>
      </c>
      <c r="G6767" s="11" t="str">
        <f aca="false">MID(L6767,7,1)</f>
        <v>0</v>
      </c>
      <c r="H6767" s="11" t="str">
        <f aca="false">MID(L6767,8,1)</f>
        <v>7</v>
      </c>
      <c r="I6767" s="12" t="str">
        <f aca="false">IF(O6767="1","-x-",IF(O6767&lt;="4",MID(L6767,1,O6767-1),IF(O6767="5",MID(L6767,1,4),IF(O6767="6",MID(L6767,1,6),IF(AND(O6767="7",G6767="0"),MID(L6767,1,6),MID(L6767,1,7))))))</f>
        <v>722105</v>
      </c>
      <c r="J6767" s="11" t="n">
        <v>2026</v>
      </c>
      <c r="K6767" s="11" t="s">
        <v>15</v>
      </c>
      <c r="L6767" s="32" t="n">
        <v>72210507</v>
      </c>
      <c r="M6767" s="1" t="s">
        <v>1461</v>
      </c>
      <c r="N6767" s="15" t="str">
        <f aca="false">IF(ISERROR(VLOOKUP(P6767,$I$2:$I$5308,1,FALSE()))=FALSE(),"S","A")</f>
        <v>A</v>
      </c>
      <c r="O6767" s="15" t="str">
        <f aca="false">IF(H6767&lt;&gt;"0","7",IF(G6767&lt;&gt;"0","6",IF(F6767&lt;&gt;"00","5",IF(E6767&lt;&gt;"0","4",IF(D6767&lt;&gt;"0","3",IF(C6767&lt;&gt;"0","2",IF(B6767&lt;&gt;"0","1","-x-")))))))</f>
        <v>7</v>
      </c>
      <c r="P6767" s="16" t="str">
        <f aca="false">IF(O6767="1",MID(L6767,1,1),IF(O6767="2",MID(L6767,1,2),IF(O6767="3",MID(L6767,1,3),IF(O6767="4",MID(L6767,1,4),IF(O6767="5",MID(L6767,1,6),IF(O6767="6",MID(L6767,1,7),IF(O6767="7",MID(L6767,1,8),IF(O6767="8",MID(L6767,1,10)))))))))</f>
        <v>72210507</v>
      </c>
      <c r="Q6767" s="1"/>
      <c r="R6767" s="1"/>
      <c r="S6767" s="1"/>
      <c r="T6767" s="1"/>
      <c r="U6767" s="1"/>
      <c r="V6767" s="1"/>
      <c r="W6767" s="1"/>
      <c r="X6767" s="1"/>
      <c r="Y6767" s="1"/>
      <c r="Z6767" s="1"/>
      <c r="AA6767" s="1"/>
      <c r="AB6767" s="1"/>
      <c r="AC6767" s="1"/>
      <c r="AD6767" s="1"/>
      <c r="AE6767" s="1"/>
      <c r="AF6767" s="1"/>
      <c r="AG6767" s="1"/>
      <c r="AH6767" s="1"/>
      <c r="AI6767" s="1"/>
      <c r="AJ6767" s="1"/>
    </row>
    <row r="6768" customFormat="false" ht="15.75" hidden="false" customHeight="true" outlineLevel="0" collapsed="false">
      <c r="A6768" s="1"/>
      <c r="B6768" s="11" t="str">
        <f aca="false">MID(L6768,1,1)</f>
        <v>7</v>
      </c>
      <c r="C6768" s="11" t="str">
        <f aca="false">MID(L6768,2,1)</f>
        <v>2</v>
      </c>
      <c r="D6768" s="11" t="str">
        <f aca="false">MID(L6768,3,1)</f>
        <v>2</v>
      </c>
      <c r="E6768" s="11" t="str">
        <f aca="false">MID(L6768,4,1)</f>
        <v>1</v>
      </c>
      <c r="F6768" s="11" t="str">
        <f aca="false">MID(L6768,5,2)</f>
        <v>05</v>
      </c>
      <c r="G6768" s="11" t="str">
        <f aca="false">MID(L6768,7,1)</f>
        <v>0</v>
      </c>
      <c r="H6768" s="11" t="str">
        <f aca="false">MID(L6768,8,1)</f>
        <v>8</v>
      </c>
      <c r="I6768" s="12" t="str">
        <f aca="false">IF(O6768="1","-x-",IF(O6768&lt;="4",MID(L6768,1,O6768-1),IF(O6768="5",MID(L6768,1,4),IF(O6768="6",MID(L6768,1,6),IF(AND(O6768="7",G6768="0"),MID(L6768,1,6),MID(L6768,1,7))))))</f>
        <v>722105</v>
      </c>
      <c r="J6768" s="11" t="n">
        <v>2026</v>
      </c>
      <c r="K6768" s="11" t="s">
        <v>15</v>
      </c>
      <c r="L6768" s="32" t="n">
        <v>72210508</v>
      </c>
      <c r="M6768" s="1" t="s">
        <v>1462</v>
      </c>
      <c r="N6768" s="15" t="str">
        <f aca="false">IF(ISERROR(VLOOKUP(P6768,$I$2:$I$5308,1,FALSE()))=FALSE(),"S","A")</f>
        <v>A</v>
      </c>
      <c r="O6768" s="15" t="str">
        <f aca="false">IF(H6768&lt;&gt;"0","7",IF(G6768&lt;&gt;"0","6",IF(F6768&lt;&gt;"00","5",IF(E6768&lt;&gt;"0","4",IF(D6768&lt;&gt;"0","3",IF(C6768&lt;&gt;"0","2",IF(B6768&lt;&gt;"0","1","-x-")))))))</f>
        <v>7</v>
      </c>
      <c r="P6768" s="16" t="str">
        <f aca="false">IF(O6768="1",MID(L6768,1,1),IF(O6768="2",MID(L6768,1,2),IF(O6768="3",MID(L6768,1,3),IF(O6768="4",MID(L6768,1,4),IF(O6768="5",MID(L6768,1,6),IF(O6768="6",MID(L6768,1,7),IF(O6768="7",MID(L6768,1,8),IF(O6768="8",MID(L6768,1,10)))))))))</f>
        <v>72210508</v>
      </c>
      <c r="Q6768" s="1"/>
      <c r="R6768" s="1"/>
      <c r="S6768" s="1"/>
      <c r="T6768" s="1"/>
      <c r="U6768" s="1"/>
      <c r="V6768" s="1"/>
      <c r="W6768" s="1"/>
      <c r="X6768" s="1"/>
      <c r="Y6768" s="1"/>
      <c r="Z6768" s="1"/>
      <c r="AA6768" s="1"/>
      <c r="AB6768" s="1"/>
      <c r="AC6768" s="1"/>
      <c r="AD6768" s="1"/>
      <c r="AE6768" s="1"/>
      <c r="AF6768" s="1"/>
      <c r="AG6768" s="1"/>
      <c r="AH6768" s="1"/>
      <c r="AI6768" s="1"/>
      <c r="AJ6768" s="1"/>
    </row>
    <row r="6769" customFormat="false" ht="15.75" hidden="false" customHeight="true" outlineLevel="0" collapsed="false">
      <c r="A6769" s="1"/>
      <c r="B6769" s="11" t="str">
        <f aca="false">MID(L6769,1,1)</f>
        <v>7</v>
      </c>
      <c r="C6769" s="11" t="str">
        <f aca="false">MID(L6769,2,1)</f>
        <v>2</v>
      </c>
      <c r="D6769" s="11" t="str">
        <f aca="false">MID(L6769,3,1)</f>
        <v>2</v>
      </c>
      <c r="E6769" s="11" t="str">
        <f aca="false">MID(L6769,4,1)</f>
        <v>1</v>
      </c>
      <c r="F6769" s="11" t="str">
        <f aca="false">MID(L6769,5,2)</f>
        <v>06</v>
      </c>
      <c r="G6769" s="11" t="str">
        <f aca="false">MID(L6769,7,1)</f>
        <v>0</v>
      </c>
      <c r="H6769" s="11" t="str">
        <f aca="false">MID(L6769,8,1)</f>
        <v>0</v>
      </c>
      <c r="I6769" s="12" t="str">
        <f aca="false">IF(O6769="1","-x-",IF(O6769&lt;="4",MID(L6769,1,O6769-1),IF(O6769="5",MID(L6769,1,4),IF(O6769="6",MID(L6769,1,6),IF(AND(O6769="7",G6769="0"),MID(L6769,1,6),MID(L6769,1,7))))))</f>
        <v>7221</v>
      </c>
      <c r="J6769" s="11" t="n">
        <v>2026</v>
      </c>
      <c r="K6769" s="11" t="s">
        <v>15</v>
      </c>
      <c r="L6769" s="32" t="n">
        <v>72210600</v>
      </c>
      <c r="M6769" s="1" t="s">
        <v>1463</v>
      </c>
      <c r="N6769" s="15" t="s">
        <v>5190</v>
      </c>
      <c r="O6769" s="15" t="str">
        <f aca="false">IF(H6769&lt;&gt;"0","7",IF(G6769&lt;&gt;"0","6",IF(F6769&lt;&gt;"00","5",IF(E6769&lt;&gt;"0","4",IF(D6769&lt;&gt;"0","3",IF(C6769&lt;&gt;"0","2",IF(B6769&lt;&gt;"0","1","-x-")))))))</f>
        <v>5</v>
      </c>
      <c r="P6769" s="16" t="str">
        <f aca="false">IF(O6769="1",MID(L6769,1,1),IF(O6769="2",MID(L6769,1,2),IF(O6769="3",MID(L6769,1,3),IF(O6769="4",MID(L6769,1,4),IF(O6769="5",MID(L6769,1,6),IF(O6769="6",MID(L6769,1,7),IF(O6769="7",MID(L6769,1,8),IF(O6769="8",MID(L6769,1,10)))))))))</f>
        <v>722106</v>
      </c>
      <c r="Q6769" s="1"/>
      <c r="R6769" s="1"/>
      <c r="S6769" s="1"/>
      <c r="T6769" s="1"/>
      <c r="U6769" s="1"/>
      <c r="V6769" s="1"/>
      <c r="W6769" s="1"/>
      <c r="X6769" s="1"/>
      <c r="Y6769" s="1"/>
      <c r="Z6769" s="1"/>
      <c r="AA6769" s="1"/>
      <c r="AB6769" s="1"/>
      <c r="AC6769" s="1"/>
      <c r="AD6769" s="1"/>
      <c r="AE6769" s="1"/>
      <c r="AF6769" s="1"/>
      <c r="AG6769" s="1"/>
      <c r="AH6769" s="1"/>
      <c r="AI6769" s="1"/>
      <c r="AJ6769" s="1"/>
    </row>
    <row r="6770" customFormat="false" ht="15.75" hidden="false" customHeight="true" outlineLevel="0" collapsed="false">
      <c r="A6770" s="1"/>
      <c r="B6770" s="11" t="str">
        <f aca="false">MID(L6770,1,1)</f>
        <v>7</v>
      </c>
      <c r="C6770" s="11" t="str">
        <f aca="false">MID(L6770,2,1)</f>
        <v>2</v>
      </c>
      <c r="D6770" s="11" t="str">
        <f aca="false">MID(L6770,3,1)</f>
        <v>2</v>
      </c>
      <c r="E6770" s="11" t="str">
        <f aca="false">MID(L6770,4,1)</f>
        <v>1</v>
      </c>
      <c r="F6770" s="11" t="str">
        <f aca="false">MID(L6770,5,2)</f>
        <v>06</v>
      </c>
      <c r="G6770" s="11" t="str">
        <f aca="false">MID(L6770,7,1)</f>
        <v>0</v>
      </c>
      <c r="H6770" s="11" t="str">
        <f aca="false">MID(L6770,8,1)</f>
        <v>1</v>
      </c>
      <c r="I6770" s="12" t="str">
        <f aca="false">IF(O6770="1","-x-",IF(O6770&lt;="4",MID(L6770,1,O6770-1),IF(O6770="5",MID(L6770,1,4),IF(O6770="6",MID(L6770,1,6),IF(AND(O6770="7",G6770="0"),MID(L6770,1,6),MID(L6770,1,7))))))</f>
        <v>722106</v>
      </c>
      <c r="J6770" s="11" t="n">
        <v>2026</v>
      </c>
      <c r="K6770" s="11" t="s">
        <v>15</v>
      </c>
      <c r="L6770" s="32" t="n">
        <v>72210601</v>
      </c>
      <c r="M6770" s="1" t="s">
        <v>1464</v>
      </c>
      <c r="N6770" s="15" t="str">
        <f aca="false">IF(ISERROR(VLOOKUP(P6770,$I$2:$I$5308,1,FALSE()))=FALSE(),"S","A")</f>
        <v>A</v>
      </c>
      <c r="O6770" s="15" t="str">
        <f aca="false">IF(H6770&lt;&gt;"0","7",IF(G6770&lt;&gt;"0","6",IF(F6770&lt;&gt;"00","5",IF(E6770&lt;&gt;"0","4",IF(D6770&lt;&gt;"0","3",IF(C6770&lt;&gt;"0","2",IF(B6770&lt;&gt;"0","1","-x-")))))))</f>
        <v>7</v>
      </c>
      <c r="P6770" s="16" t="str">
        <f aca="false">IF(O6770="1",MID(L6770,1,1),IF(O6770="2",MID(L6770,1,2),IF(O6770="3",MID(L6770,1,3),IF(O6770="4",MID(L6770,1,4),IF(O6770="5",MID(L6770,1,6),IF(O6770="6",MID(L6770,1,7),IF(O6770="7",MID(L6770,1,8),IF(O6770="8",MID(L6770,1,10)))))))))</f>
        <v>72210601</v>
      </c>
      <c r="Q6770" s="1"/>
      <c r="R6770" s="1"/>
      <c r="S6770" s="1"/>
      <c r="T6770" s="1"/>
      <c r="U6770" s="1"/>
      <c r="V6770" s="1"/>
      <c r="W6770" s="1"/>
      <c r="X6770" s="1"/>
      <c r="Y6770" s="1"/>
      <c r="Z6770" s="1"/>
      <c r="AA6770" s="1"/>
      <c r="AB6770" s="1"/>
      <c r="AC6770" s="1"/>
      <c r="AD6770" s="1"/>
      <c r="AE6770" s="1"/>
      <c r="AF6770" s="1"/>
      <c r="AG6770" s="1"/>
      <c r="AH6770" s="1"/>
      <c r="AI6770" s="1"/>
      <c r="AJ6770" s="1"/>
    </row>
    <row r="6771" customFormat="false" ht="15.75" hidden="false" customHeight="true" outlineLevel="0" collapsed="false">
      <c r="A6771" s="1"/>
      <c r="B6771" s="11" t="str">
        <f aca="false">MID(L6771,1,1)</f>
        <v>7</v>
      </c>
      <c r="C6771" s="11" t="str">
        <f aca="false">MID(L6771,2,1)</f>
        <v>2</v>
      </c>
      <c r="D6771" s="11" t="str">
        <f aca="false">MID(L6771,3,1)</f>
        <v>2</v>
      </c>
      <c r="E6771" s="11" t="str">
        <f aca="false">MID(L6771,4,1)</f>
        <v>1</v>
      </c>
      <c r="F6771" s="11" t="str">
        <f aca="false">MID(L6771,5,2)</f>
        <v>06</v>
      </c>
      <c r="G6771" s="11" t="str">
        <f aca="false">MID(L6771,7,1)</f>
        <v>0</v>
      </c>
      <c r="H6771" s="11" t="str">
        <f aca="false">MID(L6771,8,1)</f>
        <v>2</v>
      </c>
      <c r="I6771" s="12" t="str">
        <f aca="false">IF(O6771="1","-x-",IF(O6771&lt;="4",MID(L6771,1,O6771-1),IF(O6771="5",MID(L6771,1,4),IF(O6771="6",MID(L6771,1,6),IF(AND(O6771="7",G6771="0"),MID(L6771,1,6),MID(L6771,1,7))))))</f>
        <v>722106</v>
      </c>
      <c r="J6771" s="11" t="n">
        <v>2026</v>
      </c>
      <c r="K6771" s="11" t="s">
        <v>15</v>
      </c>
      <c r="L6771" s="32" t="n">
        <v>72210602</v>
      </c>
      <c r="M6771" s="1" t="s">
        <v>1465</v>
      </c>
      <c r="N6771" s="15" t="str">
        <f aca="false">IF(ISERROR(VLOOKUP(P6771,$I$2:$I$5308,1,FALSE()))=FALSE(),"S","A")</f>
        <v>A</v>
      </c>
      <c r="O6771" s="15" t="str">
        <f aca="false">IF(H6771&lt;&gt;"0","7",IF(G6771&lt;&gt;"0","6",IF(F6771&lt;&gt;"00","5",IF(E6771&lt;&gt;"0","4",IF(D6771&lt;&gt;"0","3",IF(C6771&lt;&gt;"0","2",IF(B6771&lt;&gt;"0","1","-x-")))))))</f>
        <v>7</v>
      </c>
      <c r="P6771" s="16" t="str">
        <f aca="false">IF(O6771="1",MID(L6771,1,1),IF(O6771="2",MID(L6771,1,2),IF(O6771="3",MID(L6771,1,3),IF(O6771="4",MID(L6771,1,4),IF(O6771="5",MID(L6771,1,6),IF(O6771="6",MID(L6771,1,7),IF(O6771="7",MID(L6771,1,8),IF(O6771="8",MID(L6771,1,10)))))))))</f>
        <v>72210602</v>
      </c>
      <c r="Q6771" s="1"/>
      <c r="R6771" s="1"/>
      <c r="S6771" s="1"/>
      <c r="T6771" s="1"/>
      <c r="U6771" s="1"/>
      <c r="V6771" s="1"/>
      <c r="W6771" s="1"/>
      <c r="X6771" s="1"/>
      <c r="Y6771" s="1"/>
      <c r="Z6771" s="1"/>
      <c r="AA6771" s="1"/>
      <c r="AB6771" s="1"/>
      <c r="AC6771" s="1"/>
      <c r="AD6771" s="1"/>
      <c r="AE6771" s="1"/>
      <c r="AF6771" s="1"/>
      <c r="AG6771" s="1"/>
      <c r="AH6771" s="1"/>
      <c r="AI6771" s="1"/>
      <c r="AJ6771" s="1"/>
    </row>
    <row r="6772" customFormat="false" ht="15.75" hidden="false" customHeight="true" outlineLevel="0" collapsed="false">
      <c r="A6772" s="1"/>
      <c r="B6772" s="11" t="str">
        <f aca="false">MID(L6772,1,1)</f>
        <v>7</v>
      </c>
      <c r="C6772" s="11" t="str">
        <f aca="false">MID(L6772,2,1)</f>
        <v>2</v>
      </c>
      <c r="D6772" s="11" t="str">
        <f aca="false">MID(L6772,3,1)</f>
        <v>2</v>
      </c>
      <c r="E6772" s="11" t="str">
        <f aca="false">MID(L6772,4,1)</f>
        <v>1</v>
      </c>
      <c r="F6772" s="11" t="str">
        <f aca="false">MID(L6772,5,2)</f>
        <v>06</v>
      </c>
      <c r="G6772" s="11" t="str">
        <f aca="false">MID(L6772,7,1)</f>
        <v>0</v>
      </c>
      <c r="H6772" s="11" t="str">
        <f aca="false">MID(L6772,8,1)</f>
        <v>3</v>
      </c>
      <c r="I6772" s="12" t="str">
        <f aca="false">IF(O6772="1","-x-",IF(O6772&lt;="4",MID(L6772,1,O6772-1),IF(O6772="5",MID(L6772,1,4),IF(O6772="6",MID(L6772,1,6),IF(AND(O6772="7",G6772="0"),MID(L6772,1,6),MID(L6772,1,7))))))</f>
        <v>722106</v>
      </c>
      <c r="J6772" s="11" t="n">
        <v>2026</v>
      </c>
      <c r="K6772" s="11" t="s">
        <v>15</v>
      </c>
      <c r="L6772" s="32" t="n">
        <v>72210603</v>
      </c>
      <c r="M6772" s="1" t="s">
        <v>1466</v>
      </c>
      <c r="N6772" s="15" t="str">
        <f aca="false">IF(ISERROR(VLOOKUP(P6772,$I$2:$I$5308,1,FALSE()))=FALSE(),"S","A")</f>
        <v>A</v>
      </c>
      <c r="O6772" s="15" t="str">
        <f aca="false">IF(H6772&lt;&gt;"0","7",IF(G6772&lt;&gt;"0","6",IF(F6772&lt;&gt;"00","5",IF(E6772&lt;&gt;"0","4",IF(D6772&lt;&gt;"0","3",IF(C6772&lt;&gt;"0","2",IF(B6772&lt;&gt;"0","1","-x-")))))))</f>
        <v>7</v>
      </c>
      <c r="P6772" s="16" t="str">
        <f aca="false">IF(O6772="1",MID(L6772,1,1),IF(O6772="2",MID(L6772,1,2),IF(O6772="3",MID(L6772,1,3),IF(O6772="4",MID(L6772,1,4),IF(O6772="5",MID(L6772,1,6),IF(O6772="6",MID(L6772,1,7),IF(O6772="7",MID(L6772,1,8),IF(O6772="8",MID(L6772,1,10)))))))))</f>
        <v>72210603</v>
      </c>
      <c r="Q6772" s="1"/>
      <c r="R6772" s="1"/>
      <c r="S6772" s="1"/>
      <c r="T6772" s="1"/>
      <c r="U6772" s="1"/>
      <c r="V6772" s="1"/>
      <c r="W6772" s="1"/>
      <c r="X6772" s="1"/>
      <c r="Y6772" s="1"/>
      <c r="Z6772" s="1"/>
      <c r="AA6772" s="1"/>
      <c r="AB6772" s="1"/>
      <c r="AC6772" s="1"/>
      <c r="AD6772" s="1"/>
      <c r="AE6772" s="1"/>
      <c r="AF6772" s="1"/>
      <c r="AG6772" s="1"/>
      <c r="AH6772" s="1"/>
      <c r="AI6772" s="1"/>
      <c r="AJ6772" s="1"/>
    </row>
    <row r="6773" customFormat="false" ht="15.75" hidden="false" customHeight="true" outlineLevel="0" collapsed="false">
      <c r="A6773" s="1"/>
      <c r="B6773" s="11" t="str">
        <f aca="false">MID(L6773,1,1)</f>
        <v>7</v>
      </c>
      <c r="C6773" s="11" t="str">
        <f aca="false">MID(L6773,2,1)</f>
        <v>2</v>
      </c>
      <c r="D6773" s="11" t="str">
        <f aca="false">MID(L6773,3,1)</f>
        <v>2</v>
      </c>
      <c r="E6773" s="11" t="str">
        <f aca="false">MID(L6773,4,1)</f>
        <v>1</v>
      </c>
      <c r="F6773" s="11" t="str">
        <f aca="false">MID(L6773,5,2)</f>
        <v>06</v>
      </c>
      <c r="G6773" s="11" t="str">
        <f aca="false">MID(L6773,7,1)</f>
        <v>0</v>
      </c>
      <c r="H6773" s="11" t="str">
        <f aca="false">MID(L6773,8,1)</f>
        <v>4</v>
      </c>
      <c r="I6773" s="12" t="str">
        <f aca="false">IF(O6773="1","-x-",IF(O6773&lt;="4",MID(L6773,1,O6773-1),IF(O6773="5",MID(L6773,1,4),IF(O6773="6",MID(L6773,1,6),IF(AND(O6773="7",G6773="0"),MID(L6773,1,6),MID(L6773,1,7))))))</f>
        <v>722106</v>
      </c>
      <c r="J6773" s="11" t="n">
        <v>2026</v>
      </c>
      <c r="K6773" s="11" t="s">
        <v>15</v>
      </c>
      <c r="L6773" s="32" t="n">
        <v>72210604</v>
      </c>
      <c r="M6773" s="1" t="s">
        <v>1467</v>
      </c>
      <c r="N6773" s="15" t="str">
        <f aca="false">IF(ISERROR(VLOOKUP(P6773,$I$2:$I$5308,1,FALSE()))=FALSE(),"S","A")</f>
        <v>A</v>
      </c>
      <c r="O6773" s="15" t="str">
        <f aca="false">IF(H6773&lt;&gt;"0","7",IF(G6773&lt;&gt;"0","6",IF(F6773&lt;&gt;"00","5",IF(E6773&lt;&gt;"0","4",IF(D6773&lt;&gt;"0","3",IF(C6773&lt;&gt;"0","2",IF(B6773&lt;&gt;"0","1","-x-")))))))</f>
        <v>7</v>
      </c>
      <c r="P6773" s="16" t="str">
        <f aca="false">IF(O6773="1",MID(L6773,1,1),IF(O6773="2",MID(L6773,1,2),IF(O6773="3",MID(L6773,1,3),IF(O6773="4",MID(L6773,1,4),IF(O6773="5",MID(L6773,1,6),IF(O6773="6",MID(L6773,1,7),IF(O6773="7",MID(L6773,1,8),IF(O6773="8",MID(L6773,1,10)))))))))</f>
        <v>72210604</v>
      </c>
      <c r="Q6773" s="1"/>
      <c r="R6773" s="1"/>
      <c r="S6773" s="1"/>
      <c r="T6773" s="1"/>
      <c r="U6773" s="1"/>
      <c r="V6773" s="1"/>
      <c r="W6773" s="1"/>
      <c r="X6773" s="1"/>
      <c r="Y6773" s="1"/>
      <c r="Z6773" s="1"/>
      <c r="AA6773" s="1"/>
      <c r="AB6773" s="1"/>
      <c r="AC6773" s="1"/>
      <c r="AD6773" s="1"/>
      <c r="AE6773" s="1"/>
      <c r="AF6773" s="1"/>
      <c r="AG6773" s="1"/>
      <c r="AH6773" s="1"/>
      <c r="AI6773" s="1"/>
      <c r="AJ6773" s="1"/>
    </row>
    <row r="6774" customFormat="false" ht="15.75" hidden="false" customHeight="true" outlineLevel="0" collapsed="false">
      <c r="A6774" s="1"/>
      <c r="B6774" s="11" t="str">
        <f aca="false">MID(L6774,1,1)</f>
        <v>7</v>
      </c>
      <c r="C6774" s="11" t="str">
        <f aca="false">MID(L6774,2,1)</f>
        <v>2</v>
      </c>
      <c r="D6774" s="11" t="str">
        <f aca="false">MID(L6774,3,1)</f>
        <v>2</v>
      </c>
      <c r="E6774" s="11" t="str">
        <f aca="false">MID(L6774,4,1)</f>
        <v>1</v>
      </c>
      <c r="F6774" s="11" t="str">
        <f aca="false">MID(L6774,5,2)</f>
        <v>06</v>
      </c>
      <c r="G6774" s="11" t="str">
        <f aca="false">MID(L6774,7,1)</f>
        <v>0</v>
      </c>
      <c r="H6774" s="11" t="str">
        <f aca="false">MID(L6774,8,1)</f>
        <v>5</v>
      </c>
      <c r="I6774" s="12" t="str">
        <f aca="false">IF(O6774="1","-x-",IF(O6774&lt;="4",MID(L6774,1,O6774-1),IF(O6774="5",MID(L6774,1,4),IF(O6774="6",MID(L6774,1,6),IF(AND(O6774="7",G6774="0"),MID(L6774,1,6),MID(L6774,1,7))))))</f>
        <v>722106</v>
      </c>
      <c r="J6774" s="11" t="n">
        <v>2026</v>
      </c>
      <c r="K6774" s="11" t="s">
        <v>15</v>
      </c>
      <c r="L6774" s="32" t="n">
        <v>72210605</v>
      </c>
      <c r="M6774" s="1" t="s">
        <v>1468</v>
      </c>
      <c r="N6774" s="15" t="str">
        <f aca="false">IF(ISERROR(VLOOKUP(P6774,$I$2:$I$5308,1,FALSE()))=FALSE(),"S","A")</f>
        <v>A</v>
      </c>
      <c r="O6774" s="15" t="str">
        <f aca="false">IF(H6774&lt;&gt;"0","7",IF(G6774&lt;&gt;"0","6",IF(F6774&lt;&gt;"00","5",IF(E6774&lt;&gt;"0","4",IF(D6774&lt;&gt;"0","3",IF(C6774&lt;&gt;"0","2",IF(B6774&lt;&gt;"0","1","-x-")))))))</f>
        <v>7</v>
      </c>
      <c r="P6774" s="16" t="str">
        <f aca="false">IF(O6774="1",MID(L6774,1,1),IF(O6774="2",MID(L6774,1,2),IF(O6774="3",MID(L6774,1,3),IF(O6774="4",MID(L6774,1,4),IF(O6774="5",MID(L6774,1,6),IF(O6774="6",MID(L6774,1,7),IF(O6774="7",MID(L6774,1,8),IF(O6774="8",MID(L6774,1,10)))))))))</f>
        <v>72210605</v>
      </c>
      <c r="Q6774" s="1"/>
      <c r="R6774" s="1"/>
      <c r="S6774" s="1"/>
      <c r="T6774" s="1"/>
      <c r="U6774" s="1"/>
      <c r="V6774" s="1"/>
      <c r="W6774" s="1"/>
      <c r="X6774" s="1"/>
      <c r="Y6774" s="1"/>
      <c r="Z6774" s="1"/>
      <c r="AA6774" s="1"/>
      <c r="AB6774" s="1"/>
      <c r="AC6774" s="1"/>
      <c r="AD6774" s="1"/>
      <c r="AE6774" s="1"/>
      <c r="AF6774" s="1"/>
      <c r="AG6774" s="1"/>
      <c r="AH6774" s="1"/>
      <c r="AI6774" s="1"/>
      <c r="AJ6774" s="1"/>
    </row>
    <row r="6775" customFormat="false" ht="15.75" hidden="false" customHeight="true" outlineLevel="0" collapsed="false">
      <c r="A6775" s="1"/>
      <c r="B6775" s="11" t="str">
        <f aca="false">MID(L6775,1,1)</f>
        <v>7</v>
      </c>
      <c r="C6775" s="11" t="str">
        <f aca="false">MID(L6775,2,1)</f>
        <v>2</v>
      </c>
      <c r="D6775" s="11" t="str">
        <f aca="false">MID(L6775,3,1)</f>
        <v>2</v>
      </c>
      <c r="E6775" s="11" t="str">
        <f aca="false">MID(L6775,4,1)</f>
        <v>1</v>
      </c>
      <c r="F6775" s="11" t="str">
        <f aca="false">MID(L6775,5,2)</f>
        <v>06</v>
      </c>
      <c r="G6775" s="11" t="str">
        <f aca="false">MID(L6775,7,1)</f>
        <v>0</v>
      </c>
      <c r="H6775" s="11" t="str">
        <f aca="false">MID(L6775,8,1)</f>
        <v>6</v>
      </c>
      <c r="I6775" s="12" t="str">
        <f aca="false">IF(O6775="1","-x-",IF(O6775&lt;="4",MID(L6775,1,O6775-1),IF(O6775="5",MID(L6775,1,4),IF(O6775="6",MID(L6775,1,6),IF(AND(O6775="7",G6775="0"),MID(L6775,1,6),MID(L6775,1,7))))))</f>
        <v>722106</v>
      </c>
      <c r="J6775" s="11" t="n">
        <v>2026</v>
      </c>
      <c r="K6775" s="11" t="s">
        <v>15</v>
      </c>
      <c r="L6775" s="32" t="n">
        <v>72210606</v>
      </c>
      <c r="M6775" s="1" t="s">
        <v>1469</v>
      </c>
      <c r="N6775" s="15" t="str">
        <f aca="false">IF(ISERROR(VLOOKUP(P6775,$I$2:$I$5308,1,FALSE()))=FALSE(),"S","A")</f>
        <v>A</v>
      </c>
      <c r="O6775" s="15" t="str">
        <f aca="false">IF(H6775&lt;&gt;"0","7",IF(G6775&lt;&gt;"0","6",IF(F6775&lt;&gt;"00","5",IF(E6775&lt;&gt;"0","4",IF(D6775&lt;&gt;"0","3",IF(C6775&lt;&gt;"0","2",IF(B6775&lt;&gt;"0","1","-x-")))))))</f>
        <v>7</v>
      </c>
      <c r="P6775" s="16" t="str">
        <f aca="false">IF(O6775="1",MID(L6775,1,1),IF(O6775="2",MID(L6775,1,2),IF(O6775="3",MID(L6775,1,3),IF(O6775="4",MID(L6775,1,4),IF(O6775="5",MID(L6775,1,6),IF(O6775="6",MID(L6775,1,7),IF(O6775="7",MID(L6775,1,8),IF(O6775="8",MID(L6775,1,10)))))))))</f>
        <v>72210606</v>
      </c>
      <c r="Q6775" s="1"/>
      <c r="R6775" s="1"/>
      <c r="S6775" s="1"/>
      <c r="T6775" s="1"/>
      <c r="U6775" s="1"/>
      <c r="V6775" s="1"/>
      <c r="W6775" s="1"/>
      <c r="X6775" s="1"/>
      <c r="Y6775" s="1"/>
      <c r="Z6775" s="1"/>
      <c r="AA6775" s="1"/>
      <c r="AB6775" s="1"/>
      <c r="AC6775" s="1"/>
      <c r="AD6775" s="1"/>
      <c r="AE6775" s="1"/>
      <c r="AF6775" s="1"/>
      <c r="AG6775" s="1"/>
      <c r="AH6775" s="1"/>
      <c r="AI6775" s="1"/>
      <c r="AJ6775" s="1"/>
    </row>
    <row r="6776" customFormat="false" ht="15.75" hidden="false" customHeight="true" outlineLevel="0" collapsed="false">
      <c r="A6776" s="1"/>
      <c r="B6776" s="11" t="str">
        <f aca="false">MID(L6776,1,1)</f>
        <v>7</v>
      </c>
      <c r="C6776" s="11" t="str">
        <f aca="false">MID(L6776,2,1)</f>
        <v>2</v>
      </c>
      <c r="D6776" s="11" t="str">
        <f aca="false">MID(L6776,3,1)</f>
        <v>2</v>
      </c>
      <c r="E6776" s="11" t="str">
        <f aca="false">MID(L6776,4,1)</f>
        <v>1</v>
      </c>
      <c r="F6776" s="11" t="str">
        <f aca="false">MID(L6776,5,2)</f>
        <v>06</v>
      </c>
      <c r="G6776" s="11" t="str">
        <f aca="false">MID(L6776,7,1)</f>
        <v>0</v>
      </c>
      <c r="H6776" s="11" t="str">
        <f aca="false">MID(L6776,8,1)</f>
        <v>7</v>
      </c>
      <c r="I6776" s="12" t="str">
        <f aca="false">IF(O6776="1","-x-",IF(O6776&lt;="4",MID(L6776,1,O6776-1),IF(O6776="5",MID(L6776,1,4),IF(O6776="6",MID(L6776,1,6),IF(AND(O6776="7",G6776="0"),MID(L6776,1,6),MID(L6776,1,7))))))</f>
        <v>722106</v>
      </c>
      <c r="J6776" s="11" t="n">
        <v>2026</v>
      </c>
      <c r="K6776" s="11" t="s">
        <v>15</v>
      </c>
      <c r="L6776" s="32" t="n">
        <v>72210607</v>
      </c>
      <c r="M6776" s="1" t="s">
        <v>1470</v>
      </c>
      <c r="N6776" s="15" t="str">
        <f aca="false">IF(ISERROR(VLOOKUP(P6776,$I$2:$I$5308,1,FALSE()))=FALSE(),"S","A")</f>
        <v>A</v>
      </c>
      <c r="O6776" s="15" t="str">
        <f aca="false">IF(H6776&lt;&gt;"0","7",IF(G6776&lt;&gt;"0","6",IF(F6776&lt;&gt;"00","5",IF(E6776&lt;&gt;"0","4",IF(D6776&lt;&gt;"0","3",IF(C6776&lt;&gt;"0","2",IF(B6776&lt;&gt;"0","1","-x-")))))))</f>
        <v>7</v>
      </c>
      <c r="P6776" s="16" t="str">
        <f aca="false">IF(O6776="1",MID(L6776,1,1),IF(O6776="2",MID(L6776,1,2),IF(O6776="3",MID(L6776,1,3),IF(O6776="4",MID(L6776,1,4),IF(O6776="5",MID(L6776,1,6),IF(O6776="6",MID(L6776,1,7),IF(O6776="7",MID(L6776,1,8),IF(O6776="8",MID(L6776,1,10)))))))))</f>
        <v>72210607</v>
      </c>
      <c r="Q6776" s="1"/>
      <c r="R6776" s="1"/>
      <c r="S6776" s="1"/>
      <c r="T6776" s="1"/>
      <c r="U6776" s="1"/>
      <c r="V6776" s="1"/>
      <c r="W6776" s="1"/>
      <c r="X6776" s="1"/>
      <c r="Y6776" s="1"/>
      <c r="Z6776" s="1"/>
      <c r="AA6776" s="1"/>
      <c r="AB6776" s="1"/>
      <c r="AC6776" s="1"/>
      <c r="AD6776" s="1"/>
      <c r="AE6776" s="1"/>
      <c r="AF6776" s="1"/>
      <c r="AG6776" s="1"/>
      <c r="AH6776" s="1"/>
      <c r="AI6776" s="1"/>
      <c r="AJ6776" s="1"/>
    </row>
    <row r="6777" customFormat="false" ht="15.75" hidden="false" customHeight="true" outlineLevel="0" collapsed="false">
      <c r="A6777" s="1"/>
      <c r="B6777" s="11" t="str">
        <f aca="false">MID(L6777,1,1)</f>
        <v>7</v>
      </c>
      <c r="C6777" s="11" t="str">
        <f aca="false">MID(L6777,2,1)</f>
        <v>2</v>
      </c>
      <c r="D6777" s="11" t="str">
        <f aca="false">MID(L6777,3,1)</f>
        <v>2</v>
      </c>
      <c r="E6777" s="11" t="str">
        <f aca="false">MID(L6777,4,1)</f>
        <v>1</v>
      </c>
      <c r="F6777" s="11" t="str">
        <f aca="false">MID(L6777,5,2)</f>
        <v>06</v>
      </c>
      <c r="G6777" s="11" t="str">
        <f aca="false">MID(L6777,7,1)</f>
        <v>0</v>
      </c>
      <c r="H6777" s="11" t="str">
        <f aca="false">MID(L6777,8,1)</f>
        <v>8</v>
      </c>
      <c r="I6777" s="12" t="str">
        <f aca="false">IF(O6777="1","-x-",IF(O6777&lt;="4",MID(L6777,1,O6777-1),IF(O6777="5",MID(L6777,1,4),IF(O6777="6",MID(L6777,1,6),IF(AND(O6777="7",G6777="0"),MID(L6777,1,6),MID(L6777,1,7))))))</f>
        <v>722106</v>
      </c>
      <c r="J6777" s="11" t="n">
        <v>2026</v>
      </c>
      <c r="K6777" s="11" t="s">
        <v>15</v>
      </c>
      <c r="L6777" s="32" t="n">
        <v>72210608</v>
      </c>
      <c r="M6777" s="1" t="s">
        <v>1471</v>
      </c>
      <c r="N6777" s="15" t="str">
        <f aca="false">IF(ISERROR(VLOOKUP(P6777,$I$2:$I$5308,1,FALSE()))=FALSE(),"S","A")</f>
        <v>A</v>
      </c>
      <c r="O6777" s="15" t="str">
        <f aca="false">IF(H6777&lt;&gt;"0","7",IF(G6777&lt;&gt;"0","6",IF(F6777&lt;&gt;"00","5",IF(E6777&lt;&gt;"0","4",IF(D6777&lt;&gt;"0","3",IF(C6777&lt;&gt;"0","2",IF(B6777&lt;&gt;"0","1","-x-")))))))</f>
        <v>7</v>
      </c>
      <c r="P6777" s="16" t="str">
        <f aca="false">IF(O6777="1",MID(L6777,1,1),IF(O6777="2",MID(L6777,1,2),IF(O6777="3",MID(L6777,1,3),IF(O6777="4",MID(L6777,1,4),IF(O6777="5",MID(L6777,1,6),IF(O6777="6",MID(L6777,1,7),IF(O6777="7",MID(L6777,1,8),IF(O6777="8",MID(L6777,1,10)))))))))</f>
        <v>72210608</v>
      </c>
      <c r="Q6777" s="1"/>
      <c r="R6777" s="1"/>
      <c r="S6777" s="1"/>
      <c r="T6777" s="1"/>
      <c r="U6777" s="1"/>
      <c r="V6777" s="1"/>
      <c r="W6777" s="1"/>
      <c r="X6777" s="1"/>
      <c r="Y6777" s="1"/>
      <c r="Z6777" s="1"/>
      <c r="AA6777" s="1"/>
      <c r="AB6777" s="1"/>
      <c r="AC6777" s="1"/>
      <c r="AD6777" s="1"/>
      <c r="AE6777" s="1"/>
      <c r="AF6777" s="1"/>
      <c r="AG6777" s="1"/>
      <c r="AH6777" s="1"/>
      <c r="AI6777" s="1"/>
      <c r="AJ6777" s="1"/>
    </row>
    <row r="6778" customFormat="false" ht="15.75" hidden="false" customHeight="true" outlineLevel="0" collapsed="false">
      <c r="A6778" s="1"/>
      <c r="B6778" s="11" t="str">
        <f aca="false">MID(L6778,1,1)</f>
        <v>7</v>
      </c>
      <c r="C6778" s="11" t="str">
        <f aca="false">MID(L6778,2,1)</f>
        <v>2</v>
      </c>
      <c r="D6778" s="11" t="str">
        <f aca="false">MID(L6778,3,1)</f>
        <v>2</v>
      </c>
      <c r="E6778" s="11" t="str">
        <f aca="false">MID(L6778,4,1)</f>
        <v>1</v>
      </c>
      <c r="F6778" s="11" t="str">
        <f aca="false">MID(L6778,5,2)</f>
        <v>07</v>
      </c>
      <c r="G6778" s="11" t="str">
        <f aca="false">MID(L6778,7,1)</f>
        <v>0</v>
      </c>
      <c r="H6778" s="11" t="str">
        <f aca="false">MID(L6778,8,1)</f>
        <v>0</v>
      </c>
      <c r="I6778" s="12" t="str">
        <f aca="false">IF(O6778="1","-x-",IF(O6778&lt;="4",MID(L6778,1,O6778-1),IF(O6778="5",MID(L6778,1,4),IF(O6778="6",MID(L6778,1,6),IF(AND(O6778="7",G6778="0"),MID(L6778,1,6),MID(L6778,1,7))))))</f>
        <v>7221</v>
      </c>
      <c r="J6778" s="11" t="n">
        <v>2026</v>
      </c>
      <c r="K6778" s="11" t="s">
        <v>15</v>
      </c>
      <c r="L6778" s="32" t="n">
        <v>72210700</v>
      </c>
      <c r="M6778" s="1" t="s">
        <v>1472</v>
      </c>
      <c r="N6778" s="15" t="s">
        <v>5190</v>
      </c>
      <c r="O6778" s="15" t="str">
        <f aca="false">IF(H6778&lt;&gt;"0","7",IF(G6778&lt;&gt;"0","6",IF(F6778&lt;&gt;"00","5",IF(E6778&lt;&gt;"0","4",IF(D6778&lt;&gt;"0","3",IF(C6778&lt;&gt;"0","2",IF(B6778&lt;&gt;"0","1","-x-")))))))</f>
        <v>5</v>
      </c>
      <c r="P6778" s="16" t="str">
        <f aca="false">IF(O6778="1",MID(L6778,1,1),IF(O6778="2",MID(L6778,1,2),IF(O6778="3",MID(L6778,1,3),IF(O6778="4",MID(L6778,1,4),IF(O6778="5",MID(L6778,1,6),IF(O6778="6",MID(L6778,1,7),IF(O6778="7",MID(L6778,1,8),IF(O6778="8",MID(L6778,1,10)))))))))</f>
        <v>722107</v>
      </c>
      <c r="Q6778" s="1"/>
      <c r="R6778" s="1"/>
      <c r="S6778" s="1"/>
      <c r="T6778" s="1"/>
      <c r="U6778" s="1"/>
      <c r="V6778" s="1"/>
      <c r="W6778" s="1"/>
      <c r="X6778" s="1"/>
      <c r="Y6778" s="1"/>
      <c r="Z6778" s="1"/>
      <c r="AA6778" s="1"/>
      <c r="AB6778" s="1"/>
      <c r="AC6778" s="1"/>
      <c r="AD6778" s="1"/>
      <c r="AE6778" s="1"/>
      <c r="AF6778" s="1"/>
      <c r="AG6778" s="1"/>
      <c r="AH6778" s="1"/>
      <c r="AI6778" s="1"/>
      <c r="AJ6778" s="1"/>
    </row>
    <row r="6779" customFormat="false" ht="15.75" hidden="false" customHeight="true" outlineLevel="0" collapsed="false">
      <c r="A6779" s="1"/>
      <c r="B6779" s="11" t="str">
        <f aca="false">MID(L6779,1,1)</f>
        <v>7</v>
      </c>
      <c r="C6779" s="11" t="str">
        <f aca="false">MID(L6779,2,1)</f>
        <v>2</v>
      </c>
      <c r="D6779" s="11" t="str">
        <f aca="false">MID(L6779,3,1)</f>
        <v>2</v>
      </c>
      <c r="E6779" s="11" t="str">
        <f aca="false">MID(L6779,4,1)</f>
        <v>1</v>
      </c>
      <c r="F6779" s="11" t="str">
        <f aca="false">MID(L6779,5,2)</f>
        <v>07</v>
      </c>
      <c r="G6779" s="11" t="str">
        <f aca="false">MID(L6779,7,1)</f>
        <v>0</v>
      </c>
      <c r="H6779" s="11" t="str">
        <f aca="false">MID(L6779,8,1)</f>
        <v>1</v>
      </c>
      <c r="I6779" s="12" t="str">
        <f aca="false">IF(O6779="1","-x-",IF(O6779&lt;="4",MID(L6779,1,O6779-1),IF(O6779="5",MID(L6779,1,4),IF(O6779="6",MID(L6779,1,6),IF(AND(O6779="7",G6779="0"),MID(L6779,1,6),MID(L6779,1,7))))))</f>
        <v>722107</v>
      </c>
      <c r="J6779" s="11" t="n">
        <v>2026</v>
      </c>
      <c r="K6779" s="11" t="s">
        <v>15</v>
      </c>
      <c r="L6779" s="32" t="n">
        <v>72210701</v>
      </c>
      <c r="M6779" s="1" t="s">
        <v>1473</v>
      </c>
      <c r="N6779" s="15" t="str">
        <f aca="false">IF(ISERROR(VLOOKUP(P6779,$I$2:$I$5308,1,FALSE()))=FALSE(),"S","A")</f>
        <v>A</v>
      </c>
      <c r="O6779" s="15" t="str">
        <f aca="false">IF(H6779&lt;&gt;"0","7",IF(G6779&lt;&gt;"0","6",IF(F6779&lt;&gt;"00","5",IF(E6779&lt;&gt;"0","4",IF(D6779&lt;&gt;"0","3",IF(C6779&lt;&gt;"0","2",IF(B6779&lt;&gt;"0","1","-x-")))))))</f>
        <v>7</v>
      </c>
      <c r="P6779" s="16" t="str">
        <f aca="false">IF(O6779="1",MID(L6779,1,1),IF(O6779="2",MID(L6779,1,2),IF(O6779="3",MID(L6779,1,3),IF(O6779="4",MID(L6779,1,4),IF(O6779="5",MID(L6779,1,6),IF(O6779="6",MID(L6779,1,7),IF(O6779="7",MID(L6779,1,8),IF(O6779="8",MID(L6779,1,10)))))))))</f>
        <v>72210701</v>
      </c>
      <c r="Q6779" s="1"/>
      <c r="R6779" s="1"/>
      <c r="S6779" s="1"/>
      <c r="T6779" s="1"/>
      <c r="U6779" s="1"/>
      <c r="V6779" s="1"/>
      <c r="W6779" s="1"/>
      <c r="X6779" s="1"/>
      <c r="Y6779" s="1"/>
      <c r="Z6779" s="1"/>
      <c r="AA6779" s="1"/>
      <c r="AB6779" s="1"/>
      <c r="AC6779" s="1"/>
      <c r="AD6779" s="1"/>
      <c r="AE6779" s="1"/>
      <c r="AF6779" s="1"/>
      <c r="AG6779" s="1"/>
      <c r="AH6779" s="1"/>
      <c r="AI6779" s="1"/>
      <c r="AJ6779" s="1"/>
    </row>
    <row r="6780" customFormat="false" ht="15.75" hidden="false" customHeight="true" outlineLevel="0" collapsed="false">
      <c r="A6780" s="1"/>
      <c r="B6780" s="11" t="str">
        <f aca="false">MID(L6780,1,1)</f>
        <v>7</v>
      </c>
      <c r="C6780" s="11" t="str">
        <f aca="false">MID(L6780,2,1)</f>
        <v>2</v>
      </c>
      <c r="D6780" s="11" t="str">
        <f aca="false">MID(L6780,3,1)</f>
        <v>2</v>
      </c>
      <c r="E6780" s="11" t="str">
        <f aca="false">MID(L6780,4,1)</f>
        <v>1</v>
      </c>
      <c r="F6780" s="11" t="str">
        <f aca="false">MID(L6780,5,2)</f>
        <v>07</v>
      </c>
      <c r="G6780" s="11" t="str">
        <f aca="false">MID(L6780,7,1)</f>
        <v>0</v>
      </c>
      <c r="H6780" s="11" t="str">
        <f aca="false">MID(L6780,8,1)</f>
        <v>2</v>
      </c>
      <c r="I6780" s="12" t="str">
        <f aca="false">IF(O6780="1","-x-",IF(O6780&lt;="4",MID(L6780,1,O6780-1),IF(O6780="5",MID(L6780,1,4),IF(O6780="6",MID(L6780,1,6),IF(AND(O6780="7",G6780="0"),MID(L6780,1,6),MID(L6780,1,7))))))</f>
        <v>722107</v>
      </c>
      <c r="J6780" s="11" t="n">
        <v>2026</v>
      </c>
      <c r="K6780" s="11" t="s">
        <v>15</v>
      </c>
      <c r="L6780" s="32" t="n">
        <v>72210702</v>
      </c>
      <c r="M6780" s="1" t="s">
        <v>1474</v>
      </c>
      <c r="N6780" s="15" t="str">
        <f aca="false">IF(ISERROR(VLOOKUP(P6780,$I$2:$I$5308,1,FALSE()))=FALSE(),"S","A")</f>
        <v>A</v>
      </c>
      <c r="O6780" s="15" t="str">
        <f aca="false">IF(H6780&lt;&gt;"0","7",IF(G6780&lt;&gt;"0","6",IF(F6780&lt;&gt;"00","5",IF(E6780&lt;&gt;"0","4",IF(D6780&lt;&gt;"0","3",IF(C6780&lt;&gt;"0","2",IF(B6780&lt;&gt;"0","1","-x-")))))))</f>
        <v>7</v>
      </c>
      <c r="P6780" s="16" t="str">
        <f aca="false">IF(O6780="1",MID(L6780,1,1),IF(O6780="2",MID(L6780,1,2),IF(O6780="3",MID(L6780,1,3),IF(O6780="4",MID(L6780,1,4),IF(O6780="5",MID(L6780,1,6),IF(O6780="6",MID(L6780,1,7),IF(O6780="7",MID(L6780,1,8),IF(O6780="8",MID(L6780,1,10)))))))))</f>
        <v>72210702</v>
      </c>
      <c r="Q6780" s="1"/>
      <c r="R6780" s="1"/>
      <c r="S6780" s="1"/>
      <c r="T6780" s="1"/>
      <c r="U6780" s="1"/>
      <c r="V6780" s="1"/>
      <c r="W6780" s="1"/>
      <c r="X6780" s="1"/>
      <c r="Y6780" s="1"/>
      <c r="Z6780" s="1"/>
      <c r="AA6780" s="1"/>
      <c r="AB6780" s="1"/>
      <c r="AC6780" s="1"/>
      <c r="AD6780" s="1"/>
      <c r="AE6780" s="1"/>
      <c r="AF6780" s="1"/>
      <c r="AG6780" s="1"/>
      <c r="AH6780" s="1"/>
      <c r="AI6780" s="1"/>
      <c r="AJ6780" s="1"/>
    </row>
    <row r="6781" customFormat="false" ht="15.75" hidden="false" customHeight="true" outlineLevel="0" collapsed="false">
      <c r="A6781" s="1"/>
      <c r="B6781" s="11" t="str">
        <f aca="false">MID(L6781,1,1)</f>
        <v>7</v>
      </c>
      <c r="C6781" s="11" t="str">
        <f aca="false">MID(L6781,2,1)</f>
        <v>2</v>
      </c>
      <c r="D6781" s="11" t="str">
        <f aca="false">MID(L6781,3,1)</f>
        <v>2</v>
      </c>
      <c r="E6781" s="11" t="str">
        <f aca="false">MID(L6781,4,1)</f>
        <v>1</v>
      </c>
      <c r="F6781" s="11" t="str">
        <f aca="false">MID(L6781,5,2)</f>
        <v>07</v>
      </c>
      <c r="G6781" s="11" t="str">
        <f aca="false">MID(L6781,7,1)</f>
        <v>0</v>
      </c>
      <c r="H6781" s="11" t="str">
        <f aca="false">MID(L6781,8,1)</f>
        <v>3</v>
      </c>
      <c r="I6781" s="12" t="str">
        <f aca="false">IF(O6781="1","-x-",IF(O6781&lt;="4",MID(L6781,1,O6781-1),IF(O6781="5",MID(L6781,1,4),IF(O6781="6",MID(L6781,1,6),IF(AND(O6781="7",G6781="0"),MID(L6781,1,6),MID(L6781,1,7))))))</f>
        <v>722107</v>
      </c>
      <c r="J6781" s="11" t="n">
        <v>2026</v>
      </c>
      <c r="K6781" s="11" t="s">
        <v>15</v>
      </c>
      <c r="L6781" s="32" t="n">
        <v>72210703</v>
      </c>
      <c r="M6781" s="1" t="s">
        <v>1475</v>
      </c>
      <c r="N6781" s="15" t="str">
        <f aca="false">IF(ISERROR(VLOOKUP(P6781,$I$2:$I$5308,1,FALSE()))=FALSE(),"S","A")</f>
        <v>A</v>
      </c>
      <c r="O6781" s="15" t="str">
        <f aca="false">IF(H6781&lt;&gt;"0","7",IF(G6781&lt;&gt;"0","6",IF(F6781&lt;&gt;"00","5",IF(E6781&lt;&gt;"0","4",IF(D6781&lt;&gt;"0","3",IF(C6781&lt;&gt;"0","2",IF(B6781&lt;&gt;"0","1","-x-")))))))</f>
        <v>7</v>
      </c>
      <c r="P6781" s="16" t="str">
        <f aca="false">IF(O6781="1",MID(L6781,1,1),IF(O6781="2",MID(L6781,1,2),IF(O6781="3",MID(L6781,1,3),IF(O6781="4",MID(L6781,1,4),IF(O6781="5",MID(L6781,1,6),IF(O6781="6",MID(L6781,1,7),IF(O6781="7",MID(L6781,1,8),IF(O6781="8",MID(L6781,1,10)))))))))</f>
        <v>72210703</v>
      </c>
      <c r="Q6781" s="1"/>
      <c r="R6781" s="1"/>
      <c r="S6781" s="1"/>
      <c r="T6781" s="1"/>
      <c r="U6781" s="1"/>
      <c r="V6781" s="1"/>
      <c r="W6781" s="1"/>
      <c r="X6781" s="1"/>
      <c r="Y6781" s="1"/>
      <c r="Z6781" s="1"/>
      <c r="AA6781" s="1"/>
      <c r="AB6781" s="1"/>
      <c r="AC6781" s="1"/>
      <c r="AD6781" s="1"/>
      <c r="AE6781" s="1"/>
      <c r="AF6781" s="1"/>
      <c r="AG6781" s="1"/>
      <c r="AH6781" s="1"/>
      <c r="AI6781" s="1"/>
      <c r="AJ6781" s="1"/>
    </row>
    <row r="6782" customFormat="false" ht="15.75" hidden="false" customHeight="true" outlineLevel="0" collapsed="false">
      <c r="A6782" s="1"/>
      <c r="B6782" s="11" t="str">
        <f aca="false">MID(L6782,1,1)</f>
        <v>7</v>
      </c>
      <c r="C6782" s="11" t="str">
        <f aca="false">MID(L6782,2,1)</f>
        <v>2</v>
      </c>
      <c r="D6782" s="11" t="str">
        <f aca="false">MID(L6782,3,1)</f>
        <v>2</v>
      </c>
      <c r="E6782" s="11" t="str">
        <f aca="false">MID(L6782,4,1)</f>
        <v>1</v>
      </c>
      <c r="F6782" s="11" t="str">
        <f aca="false">MID(L6782,5,2)</f>
        <v>07</v>
      </c>
      <c r="G6782" s="11" t="str">
        <f aca="false">MID(L6782,7,1)</f>
        <v>0</v>
      </c>
      <c r="H6782" s="11" t="str">
        <f aca="false">MID(L6782,8,1)</f>
        <v>4</v>
      </c>
      <c r="I6782" s="12" t="str">
        <f aca="false">IF(O6782="1","-x-",IF(O6782&lt;="4",MID(L6782,1,O6782-1),IF(O6782="5",MID(L6782,1,4),IF(O6782="6",MID(L6782,1,6),IF(AND(O6782="7",G6782="0"),MID(L6782,1,6),MID(L6782,1,7))))))</f>
        <v>722107</v>
      </c>
      <c r="J6782" s="11" t="n">
        <v>2026</v>
      </c>
      <c r="K6782" s="11" t="s">
        <v>15</v>
      </c>
      <c r="L6782" s="32" t="n">
        <v>72210704</v>
      </c>
      <c r="M6782" s="1" t="s">
        <v>1476</v>
      </c>
      <c r="N6782" s="15" t="str">
        <f aca="false">IF(ISERROR(VLOOKUP(P6782,$I$2:$I$5308,1,FALSE()))=FALSE(),"S","A")</f>
        <v>A</v>
      </c>
      <c r="O6782" s="15" t="str">
        <f aca="false">IF(H6782&lt;&gt;"0","7",IF(G6782&lt;&gt;"0","6",IF(F6782&lt;&gt;"00","5",IF(E6782&lt;&gt;"0","4",IF(D6782&lt;&gt;"0","3",IF(C6782&lt;&gt;"0","2",IF(B6782&lt;&gt;"0","1","-x-")))))))</f>
        <v>7</v>
      </c>
      <c r="P6782" s="16" t="str">
        <f aca="false">IF(O6782="1",MID(L6782,1,1),IF(O6782="2",MID(L6782,1,2),IF(O6782="3",MID(L6782,1,3),IF(O6782="4",MID(L6782,1,4),IF(O6782="5",MID(L6782,1,6),IF(O6782="6",MID(L6782,1,7),IF(O6782="7",MID(L6782,1,8),IF(O6782="8",MID(L6782,1,10)))))))))</f>
        <v>72210704</v>
      </c>
      <c r="Q6782" s="1"/>
      <c r="R6782" s="1"/>
      <c r="S6782" s="1"/>
      <c r="T6782" s="1"/>
      <c r="U6782" s="1"/>
      <c r="V6782" s="1"/>
      <c r="W6782" s="1"/>
      <c r="X6782" s="1"/>
      <c r="Y6782" s="1"/>
      <c r="Z6782" s="1"/>
      <c r="AA6782" s="1"/>
      <c r="AB6782" s="1"/>
      <c r="AC6782" s="1"/>
      <c r="AD6782" s="1"/>
      <c r="AE6782" s="1"/>
      <c r="AF6782" s="1"/>
      <c r="AG6782" s="1"/>
      <c r="AH6782" s="1"/>
      <c r="AI6782" s="1"/>
      <c r="AJ6782" s="1"/>
    </row>
    <row r="6783" customFormat="false" ht="15.75" hidden="false" customHeight="true" outlineLevel="0" collapsed="false">
      <c r="A6783" s="1"/>
      <c r="B6783" s="11" t="str">
        <f aca="false">MID(L6783,1,1)</f>
        <v>7</v>
      </c>
      <c r="C6783" s="11" t="str">
        <f aca="false">MID(L6783,2,1)</f>
        <v>2</v>
      </c>
      <c r="D6783" s="11" t="str">
        <f aca="false">MID(L6783,3,1)</f>
        <v>2</v>
      </c>
      <c r="E6783" s="11" t="str">
        <f aca="false">MID(L6783,4,1)</f>
        <v>1</v>
      </c>
      <c r="F6783" s="11" t="str">
        <f aca="false">MID(L6783,5,2)</f>
        <v>07</v>
      </c>
      <c r="G6783" s="11" t="str">
        <f aca="false">MID(L6783,7,1)</f>
        <v>0</v>
      </c>
      <c r="H6783" s="11" t="str">
        <f aca="false">MID(L6783,8,1)</f>
        <v>5</v>
      </c>
      <c r="I6783" s="12" t="str">
        <f aca="false">IF(O6783="1","-x-",IF(O6783&lt;="4",MID(L6783,1,O6783-1),IF(O6783="5",MID(L6783,1,4),IF(O6783="6",MID(L6783,1,6),IF(AND(O6783="7",G6783="0"),MID(L6783,1,6),MID(L6783,1,7))))))</f>
        <v>722107</v>
      </c>
      <c r="J6783" s="11" t="n">
        <v>2026</v>
      </c>
      <c r="K6783" s="11" t="s">
        <v>15</v>
      </c>
      <c r="L6783" s="32" t="n">
        <v>72210705</v>
      </c>
      <c r="M6783" s="1" t="s">
        <v>1477</v>
      </c>
      <c r="N6783" s="15" t="str">
        <f aca="false">IF(ISERROR(VLOOKUP(P6783,$I$2:$I$5308,1,FALSE()))=FALSE(),"S","A")</f>
        <v>A</v>
      </c>
      <c r="O6783" s="15" t="str">
        <f aca="false">IF(H6783&lt;&gt;"0","7",IF(G6783&lt;&gt;"0","6",IF(F6783&lt;&gt;"00","5",IF(E6783&lt;&gt;"0","4",IF(D6783&lt;&gt;"0","3",IF(C6783&lt;&gt;"0","2",IF(B6783&lt;&gt;"0","1","-x-")))))))</f>
        <v>7</v>
      </c>
      <c r="P6783" s="16" t="str">
        <f aca="false">IF(O6783="1",MID(L6783,1,1),IF(O6783="2",MID(L6783,1,2),IF(O6783="3",MID(L6783,1,3),IF(O6783="4",MID(L6783,1,4),IF(O6783="5",MID(L6783,1,6),IF(O6783="6",MID(L6783,1,7),IF(O6783="7",MID(L6783,1,8),IF(O6783="8",MID(L6783,1,10)))))))))</f>
        <v>72210705</v>
      </c>
      <c r="Q6783" s="1"/>
      <c r="R6783" s="1"/>
      <c r="S6783" s="1"/>
      <c r="T6783" s="1"/>
      <c r="U6783" s="1"/>
      <c r="V6783" s="1"/>
      <c r="W6783" s="1"/>
      <c r="X6783" s="1"/>
      <c r="Y6783" s="1"/>
      <c r="Z6783" s="1"/>
      <c r="AA6783" s="1"/>
      <c r="AB6783" s="1"/>
      <c r="AC6783" s="1"/>
      <c r="AD6783" s="1"/>
      <c r="AE6783" s="1"/>
      <c r="AF6783" s="1"/>
      <c r="AG6783" s="1"/>
      <c r="AH6783" s="1"/>
      <c r="AI6783" s="1"/>
      <c r="AJ6783" s="1"/>
    </row>
    <row r="6784" customFormat="false" ht="15.75" hidden="false" customHeight="true" outlineLevel="0" collapsed="false">
      <c r="A6784" s="1"/>
      <c r="B6784" s="11" t="str">
        <f aca="false">MID(L6784,1,1)</f>
        <v>7</v>
      </c>
      <c r="C6784" s="11" t="str">
        <f aca="false">MID(L6784,2,1)</f>
        <v>2</v>
      </c>
      <c r="D6784" s="11" t="str">
        <f aca="false">MID(L6784,3,1)</f>
        <v>2</v>
      </c>
      <c r="E6784" s="11" t="str">
        <f aca="false">MID(L6784,4,1)</f>
        <v>1</v>
      </c>
      <c r="F6784" s="11" t="str">
        <f aca="false">MID(L6784,5,2)</f>
        <v>07</v>
      </c>
      <c r="G6784" s="11" t="str">
        <f aca="false">MID(L6784,7,1)</f>
        <v>0</v>
      </c>
      <c r="H6784" s="11" t="str">
        <f aca="false">MID(L6784,8,1)</f>
        <v>6</v>
      </c>
      <c r="I6784" s="12" t="str">
        <f aca="false">IF(O6784="1","-x-",IF(O6784&lt;="4",MID(L6784,1,O6784-1),IF(O6784="5",MID(L6784,1,4),IF(O6784="6",MID(L6784,1,6),IF(AND(O6784="7",G6784="0"),MID(L6784,1,6),MID(L6784,1,7))))))</f>
        <v>722107</v>
      </c>
      <c r="J6784" s="11" t="n">
        <v>2026</v>
      </c>
      <c r="K6784" s="11" t="s">
        <v>15</v>
      </c>
      <c r="L6784" s="32" t="n">
        <v>72210706</v>
      </c>
      <c r="M6784" s="1" t="s">
        <v>1478</v>
      </c>
      <c r="N6784" s="15" t="str">
        <f aca="false">IF(ISERROR(VLOOKUP(P6784,$I$2:$I$5308,1,FALSE()))=FALSE(),"S","A")</f>
        <v>A</v>
      </c>
      <c r="O6784" s="15" t="str">
        <f aca="false">IF(H6784&lt;&gt;"0","7",IF(G6784&lt;&gt;"0","6",IF(F6784&lt;&gt;"00","5",IF(E6784&lt;&gt;"0","4",IF(D6784&lt;&gt;"0","3",IF(C6784&lt;&gt;"0","2",IF(B6784&lt;&gt;"0","1","-x-")))))))</f>
        <v>7</v>
      </c>
      <c r="P6784" s="16" t="str">
        <f aca="false">IF(O6784="1",MID(L6784,1,1),IF(O6784="2",MID(L6784,1,2),IF(O6784="3",MID(L6784,1,3),IF(O6784="4",MID(L6784,1,4),IF(O6784="5",MID(L6784,1,6),IF(O6784="6",MID(L6784,1,7),IF(O6784="7",MID(L6784,1,8),IF(O6784="8",MID(L6784,1,10)))))))))</f>
        <v>72210706</v>
      </c>
      <c r="Q6784" s="1"/>
      <c r="R6784" s="1"/>
      <c r="S6784" s="1"/>
      <c r="T6784" s="1"/>
      <c r="U6784" s="1"/>
      <c r="V6784" s="1"/>
      <c r="W6784" s="1"/>
      <c r="X6784" s="1"/>
      <c r="Y6784" s="1"/>
      <c r="Z6784" s="1"/>
      <c r="AA6784" s="1"/>
      <c r="AB6784" s="1"/>
      <c r="AC6784" s="1"/>
      <c r="AD6784" s="1"/>
      <c r="AE6784" s="1"/>
      <c r="AF6784" s="1"/>
      <c r="AG6784" s="1"/>
      <c r="AH6784" s="1"/>
      <c r="AI6784" s="1"/>
      <c r="AJ6784" s="1"/>
    </row>
    <row r="6785" customFormat="false" ht="15.75" hidden="false" customHeight="true" outlineLevel="0" collapsed="false">
      <c r="A6785" s="1"/>
      <c r="B6785" s="11" t="str">
        <f aca="false">MID(L6785,1,1)</f>
        <v>7</v>
      </c>
      <c r="C6785" s="11" t="str">
        <f aca="false">MID(L6785,2,1)</f>
        <v>2</v>
      </c>
      <c r="D6785" s="11" t="str">
        <f aca="false">MID(L6785,3,1)</f>
        <v>2</v>
      </c>
      <c r="E6785" s="11" t="str">
        <f aca="false">MID(L6785,4,1)</f>
        <v>1</v>
      </c>
      <c r="F6785" s="11" t="str">
        <f aca="false">MID(L6785,5,2)</f>
        <v>07</v>
      </c>
      <c r="G6785" s="11" t="str">
        <f aca="false">MID(L6785,7,1)</f>
        <v>0</v>
      </c>
      <c r="H6785" s="11" t="str">
        <f aca="false">MID(L6785,8,1)</f>
        <v>7</v>
      </c>
      <c r="I6785" s="12" t="str">
        <f aca="false">IF(O6785="1","-x-",IF(O6785&lt;="4",MID(L6785,1,O6785-1),IF(O6785="5",MID(L6785,1,4),IF(O6785="6",MID(L6785,1,6),IF(AND(O6785="7",G6785="0"),MID(L6785,1,6),MID(L6785,1,7))))))</f>
        <v>722107</v>
      </c>
      <c r="J6785" s="11" t="n">
        <v>2026</v>
      </c>
      <c r="K6785" s="11" t="s">
        <v>15</v>
      </c>
      <c r="L6785" s="32" t="n">
        <v>72210707</v>
      </c>
      <c r="M6785" s="1" t="s">
        <v>1479</v>
      </c>
      <c r="N6785" s="15" t="str">
        <f aca="false">IF(ISERROR(VLOOKUP(P6785,$I$2:$I$5308,1,FALSE()))=FALSE(),"S","A")</f>
        <v>A</v>
      </c>
      <c r="O6785" s="15" t="str">
        <f aca="false">IF(H6785&lt;&gt;"0","7",IF(G6785&lt;&gt;"0","6",IF(F6785&lt;&gt;"00","5",IF(E6785&lt;&gt;"0","4",IF(D6785&lt;&gt;"0","3",IF(C6785&lt;&gt;"0","2",IF(B6785&lt;&gt;"0","1","-x-")))))))</f>
        <v>7</v>
      </c>
      <c r="P6785" s="16" t="str">
        <f aca="false">IF(O6785="1",MID(L6785,1,1),IF(O6785="2",MID(L6785,1,2),IF(O6785="3",MID(L6785,1,3),IF(O6785="4",MID(L6785,1,4),IF(O6785="5",MID(L6785,1,6),IF(O6785="6",MID(L6785,1,7),IF(O6785="7",MID(L6785,1,8),IF(O6785="8",MID(L6785,1,10)))))))))</f>
        <v>72210707</v>
      </c>
      <c r="Q6785" s="1"/>
      <c r="R6785" s="1"/>
      <c r="S6785" s="1"/>
      <c r="T6785" s="1"/>
      <c r="U6785" s="1"/>
      <c r="V6785" s="1"/>
      <c r="W6785" s="1"/>
      <c r="X6785" s="1"/>
      <c r="Y6785" s="1"/>
      <c r="Z6785" s="1"/>
      <c r="AA6785" s="1"/>
      <c r="AB6785" s="1"/>
      <c r="AC6785" s="1"/>
      <c r="AD6785" s="1"/>
      <c r="AE6785" s="1"/>
      <c r="AF6785" s="1"/>
      <c r="AG6785" s="1"/>
      <c r="AH6785" s="1"/>
      <c r="AI6785" s="1"/>
      <c r="AJ6785" s="1"/>
    </row>
    <row r="6786" customFormat="false" ht="15.75" hidden="false" customHeight="true" outlineLevel="0" collapsed="false">
      <c r="A6786" s="1"/>
      <c r="B6786" s="11" t="str">
        <f aca="false">MID(L6786,1,1)</f>
        <v>7</v>
      </c>
      <c r="C6786" s="11" t="str">
        <f aca="false">MID(L6786,2,1)</f>
        <v>2</v>
      </c>
      <c r="D6786" s="11" t="str">
        <f aca="false">MID(L6786,3,1)</f>
        <v>2</v>
      </c>
      <c r="E6786" s="11" t="str">
        <f aca="false">MID(L6786,4,1)</f>
        <v>1</v>
      </c>
      <c r="F6786" s="11" t="str">
        <f aca="false">MID(L6786,5,2)</f>
        <v>07</v>
      </c>
      <c r="G6786" s="11" t="str">
        <f aca="false">MID(L6786,7,1)</f>
        <v>0</v>
      </c>
      <c r="H6786" s="11" t="str">
        <f aca="false">MID(L6786,8,1)</f>
        <v>8</v>
      </c>
      <c r="I6786" s="12" t="str">
        <f aca="false">IF(O6786="1","-x-",IF(O6786&lt;="4",MID(L6786,1,O6786-1),IF(O6786="5",MID(L6786,1,4),IF(O6786="6",MID(L6786,1,6),IF(AND(O6786="7",G6786="0"),MID(L6786,1,6),MID(L6786,1,7))))))</f>
        <v>722107</v>
      </c>
      <c r="J6786" s="11" t="n">
        <v>2026</v>
      </c>
      <c r="K6786" s="11" t="s">
        <v>15</v>
      </c>
      <c r="L6786" s="32" t="n">
        <v>72210708</v>
      </c>
      <c r="M6786" s="1" t="s">
        <v>1480</v>
      </c>
      <c r="N6786" s="15" t="str">
        <f aca="false">IF(ISERROR(VLOOKUP(P6786,$I$2:$I$5308,1,FALSE()))=FALSE(),"S","A")</f>
        <v>A</v>
      </c>
      <c r="O6786" s="15" t="str">
        <f aca="false">IF(H6786&lt;&gt;"0","7",IF(G6786&lt;&gt;"0","6",IF(F6786&lt;&gt;"00","5",IF(E6786&lt;&gt;"0","4",IF(D6786&lt;&gt;"0","3",IF(C6786&lt;&gt;"0","2",IF(B6786&lt;&gt;"0","1","-x-")))))))</f>
        <v>7</v>
      </c>
      <c r="P6786" s="16" t="str">
        <f aca="false">IF(O6786="1",MID(L6786,1,1),IF(O6786="2",MID(L6786,1,2),IF(O6786="3",MID(L6786,1,3),IF(O6786="4",MID(L6786,1,4),IF(O6786="5",MID(L6786,1,6),IF(O6786="6",MID(L6786,1,7),IF(O6786="7",MID(L6786,1,8),IF(O6786="8",MID(L6786,1,10)))))))))</f>
        <v>72210708</v>
      </c>
      <c r="Q6786" s="1"/>
      <c r="R6786" s="1"/>
      <c r="S6786" s="1"/>
      <c r="T6786" s="1"/>
      <c r="U6786" s="1"/>
      <c r="V6786" s="1"/>
      <c r="W6786" s="1"/>
      <c r="X6786" s="1"/>
      <c r="Y6786" s="1"/>
      <c r="Z6786" s="1"/>
      <c r="AA6786" s="1"/>
      <c r="AB6786" s="1"/>
      <c r="AC6786" s="1"/>
      <c r="AD6786" s="1"/>
      <c r="AE6786" s="1"/>
      <c r="AF6786" s="1"/>
      <c r="AG6786" s="1"/>
      <c r="AH6786" s="1"/>
      <c r="AI6786" s="1"/>
      <c r="AJ6786" s="1"/>
    </row>
    <row r="6787" customFormat="false" ht="15.75" hidden="false" customHeight="true" outlineLevel="0" collapsed="false">
      <c r="A6787" s="1"/>
      <c r="B6787" s="11" t="str">
        <f aca="false">MID(L6787,1,1)</f>
        <v>7</v>
      </c>
      <c r="C6787" s="11" t="str">
        <f aca="false">MID(L6787,2,1)</f>
        <v>2</v>
      </c>
      <c r="D6787" s="11" t="str">
        <f aca="false">MID(L6787,3,1)</f>
        <v>2</v>
      </c>
      <c r="E6787" s="11" t="str">
        <f aca="false">MID(L6787,4,1)</f>
        <v>1</v>
      </c>
      <c r="F6787" s="11" t="str">
        <f aca="false">MID(L6787,5,2)</f>
        <v>08</v>
      </c>
      <c r="G6787" s="11" t="str">
        <f aca="false">MID(L6787,7,1)</f>
        <v>0</v>
      </c>
      <c r="H6787" s="11" t="str">
        <f aca="false">MID(L6787,8,1)</f>
        <v>0</v>
      </c>
      <c r="I6787" s="12" t="str">
        <f aca="false">IF(O6787="1","-x-",IF(O6787&lt;="4",MID(L6787,1,O6787-1),IF(O6787="5",MID(L6787,1,4),IF(O6787="6",MID(L6787,1,6),IF(AND(O6787="7",G6787="0"),MID(L6787,1,6),MID(L6787,1,7))))))</f>
        <v>7221</v>
      </c>
      <c r="J6787" s="11" t="n">
        <v>2026</v>
      </c>
      <c r="K6787" s="11" t="s">
        <v>15</v>
      </c>
      <c r="L6787" s="32" t="n">
        <v>72210800</v>
      </c>
      <c r="M6787" s="1" t="s">
        <v>1481</v>
      </c>
      <c r="N6787" s="15" t="s">
        <v>5190</v>
      </c>
      <c r="O6787" s="15" t="str">
        <f aca="false">IF(H6787&lt;&gt;"0","7",IF(G6787&lt;&gt;"0","6",IF(F6787&lt;&gt;"00","5",IF(E6787&lt;&gt;"0","4",IF(D6787&lt;&gt;"0","3",IF(C6787&lt;&gt;"0","2",IF(B6787&lt;&gt;"0","1","-x-")))))))</f>
        <v>5</v>
      </c>
      <c r="P6787" s="16" t="str">
        <f aca="false">IF(O6787="1",MID(L6787,1,1),IF(O6787="2",MID(L6787,1,2),IF(O6787="3",MID(L6787,1,3),IF(O6787="4",MID(L6787,1,4),IF(O6787="5",MID(L6787,1,6),IF(O6787="6",MID(L6787,1,7),IF(O6787="7",MID(L6787,1,8),IF(O6787="8",MID(L6787,1,10)))))))))</f>
        <v>722108</v>
      </c>
      <c r="Q6787" s="1"/>
      <c r="R6787" s="1"/>
      <c r="S6787" s="1"/>
      <c r="T6787" s="1"/>
      <c r="U6787" s="1"/>
      <c r="V6787" s="1"/>
      <c r="W6787" s="1"/>
      <c r="X6787" s="1"/>
      <c r="Y6787" s="1"/>
      <c r="Z6787" s="1"/>
      <c r="AA6787" s="1"/>
      <c r="AB6787" s="1"/>
      <c r="AC6787" s="1"/>
      <c r="AD6787" s="1"/>
      <c r="AE6787" s="1"/>
      <c r="AF6787" s="1"/>
      <c r="AG6787" s="1"/>
      <c r="AH6787" s="1"/>
      <c r="AI6787" s="1"/>
      <c r="AJ6787" s="1"/>
    </row>
    <row r="6788" customFormat="false" ht="15.75" hidden="false" customHeight="true" outlineLevel="0" collapsed="false">
      <c r="A6788" s="1"/>
      <c r="B6788" s="11" t="str">
        <f aca="false">MID(L6788,1,1)</f>
        <v>7</v>
      </c>
      <c r="C6788" s="11" t="str">
        <f aca="false">MID(L6788,2,1)</f>
        <v>2</v>
      </c>
      <c r="D6788" s="11" t="str">
        <f aca="false">MID(L6788,3,1)</f>
        <v>2</v>
      </c>
      <c r="E6788" s="11" t="str">
        <f aca="false">MID(L6788,4,1)</f>
        <v>1</v>
      </c>
      <c r="F6788" s="11" t="str">
        <f aca="false">MID(L6788,5,2)</f>
        <v>08</v>
      </c>
      <c r="G6788" s="11" t="str">
        <f aca="false">MID(L6788,7,1)</f>
        <v>1</v>
      </c>
      <c r="H6788" s="11" t="str">
        <f aca="false">MID(L6788,8,1)</f>
        <v>0</v>
      </c>
      <c r="I6788" s="12" t="str">
        <f aca="false">IF(O6788="1","-x-",IF(O6788&lt;="4",MID(L6788,1,O6788-1),IF(O6788="5",MID(L6788,1,4),IF(O6788="6",MID(L6788,1,6),IF(AND(O6788="7",G6788="0"),MID(L6788,1,6),MID(L6788,1,7))))))</f>
        <v>722108</v>
      </c>
      <c r="J6788" s="11" t="n">
        <v>2026</v>
      </c>
      <c r="K6788" s="11" t="s">
        <v>15</v>
      </c>
      <c r="L6788" s="32" t="n">
        <v>72210810</v>
      </c>
      <c r="M6788" s="1" t="s">
        <v>1482</v>
      </c>
      <c r="N6788" s="15" t="str">
        <f aca="false">IF(ISERROR(VLOOKUP(P6788,$I$2:$I$5308,1,FALSE()))=FALSE(),"S","A")</f>
        <v>A</v>
      </c>
      <c r="O6788" s="15" t="str">
        <f aca="false">IF(H6788&lt;&gt;"0","7",IF(G6788&lt;&gt;"0","6",IF(F6788&lt;&gt;"00","5",IF(E6788&lt;&gt;"0","4",IF(D6788&lt;&gt;"0","3",IF(C6788&lt;&gt;"0","2",IF(B6788&lt;&gt;"0","1","-x-")))))))</f>
        <v>6</v>
      </c>
      <c r="P6788" s="16" t="str">
        <f aca="false">IF(O6788="1",MID(L6788,1,1),IF(O6788="2",MID(L6788,1,2),IF(O6788="3",MID(L6788,1,3),IF(O6788="4",MID(L6788,1,4),IF(O6788="5",MID(L6788,1,6),IF(O6788="6",MID(L6788,1,7),IF(O6788="7",MID(L6788,1,8),IF(O6788="8",MID(L6788,1,10)))))))))</f>
        <v>7221081</v>
      </c>
      <c r="Q6788" s="1"/>
      <c r="R6788" s="1"/>
      <c r="S6788" s="1"/>
      <c r="T6788" s="1"/>
      <c r="U6788" s="1"/>
      <c r="V6788" s="1"/>
      <c r="W6788" s="1"/>
      <c r="X6788" s="1"/>
      <c r="Y6788" s="1"/>
      <c r="Z6788" s="1"/>
      <c r="AA6788" s="1"/>
      <c r="AB6788" s="1"/>
      <c r="AC6788" s="1"/>
      <c r="AD6788" s="1"/>
      <c r="AE6788" s="1"/>
      <c r="AF6788" s="1"/>
      <c r="AG6788" s="1"/>
      <c r="AH6788" s="1"/>
      <c r="AI6788" s="1"/>
      <c r="AJ6788" s="1"/>
    </row>
    <row r="6789" customFormat="false" ht="15.75" hidden="false" customHeight="true" outlineLevel="0" collapsed="false">
      <c r="A6789" s="1"/>
      <c r="B6789" s="11" t="str">
        <f aca="false">MID(L6789,1,1)</f>
        <v>7</v>
      </c>
      <c r="C6789" s="11" t="str">
        <f aca="false">MID(L6789,2,1)</f>
        <v>2</v>
      </c>
      <c r="D6789" s="11" t="str">
        <f aca="false">MID(L6789,3,1)</f>
        <v>2</v>
      </c>
      <c r="E6789" s="11" t="str">
        <f aca="false">MID(L6789,4,1)</f>
        <v>1</v>
      </c>
      <c r="F6789" s="11" t="str">
        <f aca="false">MID(L6789,5,2)</f>
        <v>08</v>
      </c>
      <c r="G6789" s="11" t="str">
        <f aca="false">MID(L6789,7,1)</f>
        <v>1</v>
      </c>
      <c r="H6789" s="11" t="str">
        <f aca="false">MID(L6789,8,1)</f>
        <v>1</v>
      </c>
      <c r="I6789" s="12" t="str">
        <f aca="false">IF(O6789="1","-x-",IF(O6789&lt;="4",MID(L6789,1,O6789-1),IF(O6789="5",MID(L6789,1,4),IF(O6789="6",MID(L6789,1,6),IF(AND(O6789="7",G6789="0"),MID(L6789,1,6),MID(L6789,1,7))))))</f>
        <v>7221081</v>
      </c>
      <c r="J6789" s="11" t="n">
        <v>2026</v>
      </c>
      <c r="K6789" s="11" t="s">
        <v>15</v>
      </c>
      <c r="L6789" s="32" t="n">
        <v>72210811</v>
      </c>
      <c r="M6789" s="1" t="s">
        <v>1483</v>
      </c>
      <c r="N6789" s="15" t="str">
        <f aca="false">IF(ISERROR(VLOOKUP(P6789,$I$2:$I$5308,1,FALSE()))=FALSE(),"S","A")</f>
        <v>A</v>
      </c>
      <c r="O6789" s="15" t="str">
        <f aca="false">IF(H6789&lt;&gt;"0","7",IF(G6789&lt;&gt;"0","6",IF(F6789&lt;&gt;"00","5",IF(E6789&lt;&gt;"0","4",IF(D6789&lt;&gt;"0","3",IF(C6789&lt;&gt;"0","2",IF(B6789&lt;&gt;"0","1","-x-")))))))</f>
        <v>7</v>
      </c>
      <c r="P6789" s="16" t="str">
        <f aca="false">IF(O6789="1",MID(L6789,1,1),IF(O6789="2",MID(L6789,1,2),IF(O6789="3",MID(L6789,1,3),IF(O6789="4",MID(L6789,1,4),IF(O6789="5",MID(L6789,1,6),IF(O6789="6",MID(L6789,1,7),IF(O6789="7",MID(L6789,1,8),IF(O6789="8",MID(L6789,1,10)))))))))</f>
        <v>72210811</v>
      </c>
      <c r="Q6789" s="1"/>
      <c r="R6789" s="1"/>
      <c r="S6789" s="1"/>
      <c r="T6789" s="1"/>
      <c r="U6789" s="1"/>
      <c r="V6789" s="1"/>
      <c r="W6789" s="1"/>
      <c r="X6789" s="1"/>
      <c r="Y6789" s="1"/>
      <c r="Z6789" s="1"/>
      <c r="AA6789" s="1"/>
      <c r="AB6789" s="1"/>
      <c r="AC6789" s="1"/>
      <c r="AD6789" s="1"/>
      <c r="AE6789" s="1"/>
      <c r="AF6789" s="1"/>
      <c r="AG6789" s="1"/>
      <c r="AH6789" s="1"/>
      <c r="AI6789" s="1"/>
      <c r="AJ6789" s="1"/>
    </row>
    <row r="6790" customFormat="false" ht="15.75" hidden="false" customHeight="true" outlineLevel="0" collapsed="false">
      <c r="A6790" s="1"/>
      <c r="B6790" s="11" t="str">
        <f aca="false">MID(L6790,1,1)</f>
        <v>7</v>
      </c>
      <c r="C6790" s="11" t="str">
        <f aca="false">MID(L6790,2,1)</f>
        <v>2</v>
      </c>
      <c r="D6790" s="11" t="str">
        <f aca="false">MID(L6790,3,1)</f>
        <v>2</v>
      </c>
      <c r="E6790" s="11" t="str">
        <f aca="false">MID(L6790,4,1)</f>
        <v>1</v>
      </c>
      <c r="F6790" s="11" t="str">
        <f aca="false">MID(L6790,5,2)</f>
        <v>08</v>
      </c>
      <c r="G6790" s="11" t="str">
        <f aca="false">MID(L6790,7,1)</f>
        <v>1</v>
      </c>
      <c r="H6790" s="11" t="str">
        <f aca="false">MID(L6790,8,1)</f>
        <v>2</v>
      </c>
      <c r="I6790" s="12" t="str">
        <f aca="false">IF(O6790="1","-x-",IF(O6790&lt;="4",MID(L6790,1,O6790-1),IF(O6790="5",MID(L6790,1,4),IF(O6790="6",MID(L6790,1,6),IF(AND(O6790="7",G6790="0"),MID(L6790,1,6),MID(L6790,1,7))))))</f>
        <v>7221081</v>
      </c>
      <c r="J6790" s="11" t="n">
        <v>2026</v>
      </c>
      <c r="K6790" s="11" t="s">
        <v>15</v>
      </c>
      <c r="L6790" s="32" t="n">
        <v>72210812</v>
      </c>
      <c r="M6790" s="1" t="s">
        <v>1484</v>
      </c>
      <c r="N6790" s="15" t="str">
        <f aca="false">IF(ISERROR(VLOOKUP(P6790,$I$2:$I$5308,1,FALSE()))=FALSE(),"S","A")</f>
        <v>A</v>
      </c>
      <c r="O6790" s="15" t="str">
        <f aca="false">IF(H6790&lt;&gt;"0","7",IF(G6790&lt;&gt;"0","6",IF(F6790&lt;&gt;"00","5",IF(E6790&lt;&gt;"0","4",IF(D6790&lt;&gt;"0","3",IF(C6790&lt;&gt;"0","2",IF(B6790&lt;&gt;"0","1","-x-")))))))</f>
        <v>7</v>
      </c>
      <c r="P6790" s="16" t="str">
        <f aca="false">IF(O6790="1",MID(L6790,1,1),IF(O6790="2",MID(L6790,1,2),IF(O6790="3",MID(L6790,1,3),IF(O6790="4",MID(L6790,1,4),IF(O6790="5",MID(L6790,1,6),IF(O6790="6",MID(L6790,1,7),IF(O6790="7",MID(L6790,1,8),IF(O6790="8",MID(L6790,1,10)))))))))</f>
        <v>72210812</v>
      </c>
      <c r="Q6790" s="1"/>
      <c r="R6790" s="1"/>
      <c r="S6790" s="1"/>
      <c r="T6790" s="1"/>
      <c r="U6790" s="1"/>
      <c r="V6790" s="1"/>
      <c r="W6790" s="1"/>
      <c r="X6790" s="1"/>
      <c r="Y6790" s="1"/>
      <c r="Z6790" s="1"/>
      <c r="AA6790" s="1"/>
      <c r="AB6790" s="1"/>
      <c r="AC6790" s="1"/>
      <c r="AD6790" s="1"/>
      <c r="AE6790" s="1"/>
      <c r="AF6790" s="1"/>
      <c r="AG6790" s="1"/>
      <c r="AH6790" s="1"/>
      <c r="AI6790" s="1"/>
      <c r="AJ6790" s="1"/>
    </row>
    <row r="6791" customFormat="false" ht="15.75" hidden="false" customHeight="true" outlineLevel="0" collapsed="false">
      <c r="A6791" s="1"/>
      <c r="B6791" s="11" t="str">
        <f aca="false">MID(L6791,1,1)</f>
        <v>7</v>
      </c>
      <c r="C6791" s="11" t="str">
        <f aca="false">MID(L6791,2,1)</f>
        <v>2</v>
      </c>
      <c r="D6791" s="11" t="str">
        <f aca="false">MID(L6791,3,1)</f>
        <v>2</v>
      </c>
      <c r="E6791" s="11" t="str">
        <f aca="false">MID(L6791,4,1)</f>
        <v>1</v>
      </c>
      <c r="F6791" s="11" t="str">
        <f aca="false">MID(L6791,5,2)</f>
        <v>08</v>
      </c>
      <c r="G6791" s="11" t="str">
        <f aca="false">MID(L6791,7,1)</f>
        <v>1</v>
      </c>
      <c r="H6791" s="11" t="str">
        <f aca="false">MID(L6791,8,1)</f>
        <v>3</v>
      </c>
      <c r="I6791" s="12" t="str">
        <f aca="false">IF(O6791="1","-x-",IF(O6791&lt;="4",MID(L6791,1,O6791-1),IF(O6791="5",MID(L6791,1,4),IF(O6791="6",MID(L6791,1,6),IF(AND(O6791="7",G6791="0"),MID(L6791,1,6),MID(L6791,1,7))))))</f>
        <v>7221081</v>
      </c>
      <c r="J6791" s="11" t="n">
        <v>2026</v>
      </c>
      <c r="K6791" s="11" t="s">
        <v>15</v>
      </c>
      <c r="L6791" s="32" t="n">
        <v>72210813</v>
      </c>
      <c r="M6791" s="1" t="s">
        <v>1485</v>
      </c>
      <c r="N6791" s="15" t="str">
        <f aca="false">IF(ISERROR(VLOOKUP(P6791,$I$2:$I$5308,1,FALSE()))=FALSE(),"S","A")</f>
        <v>A</v>
      </c>
      <c r="O6791" s="15" t="str">
        <f aca="false">IF(H6791&lt;&gt;"0","7",IF(G6791&lt;&gt;"0","6",IF(F6791&lt;&gt;"00","5",IF(E6791&lt;&gt;"0","4",IF(D6791&lt;&gt;"0","3",IF(C6791&lt;&gt;"0","2",IF(B6791&lt;&gt;"0","1","-x-")))))))</f>
        <v>7</v>
      </c>
      <c r="P6791" s="16" t="str">
        <f aca="false">IF(O6791="1",MID(L6791,1,1),IF(O6791="2",MID(L6791,1,2),IF(O6791="3",MID(L6791,1,3),IF(O6791="4",MID(L6791,1,4),IF(O6791="5",MID(L6791,1,6),IF(O6791="6",MID(L6791,1,7),IF(O6791="7",MID(L6791,1,8),IF(O6791="8",MID(L6791,1,10)))))))))</f>
        <v>72210813</v>
      </c>
      <c r="Q6791" s="1"/>
      <c r="R6791" s="1"/>
      <c r="S6791" s="1"/>
      <c r="T6791" s="1"/>
      <c r="U6791" s="1"/>
      <c r="V6791" s="1"/>
      <c r="W6791" s="1"/>
      <c r="X6791" s="1"/>
      <c r="Y6791" s="1"/>
      <c r="Z6791" s="1"/>
      <c r="AA6791" s="1"/>
      <c r="AB6791" s="1"/>
      <c r="AC6791" s="1"/>
      <c r="AD6791" s="1"/>
      <c r="AE6791" s="1"/>
      <c r="AF6791" s="1"/>
      <c r="AG6791" s="1"/>
      <c r="AH6791" s="1"/>
      <c r="AI6791" s="1"/>
      <c r="AJ6791" s="1"/>
    </row>
    <row r="6792" customFormat="false" ht="15.75" hidden="false" customHeight="true" outlineLevel="0" collapsed="false">
      <c r="A6792" s="1"/>
      <c r="B6792" s="11" t="str">
        <f aca="false">MID(L6792,1,1)</f>
        <v>7</v>
      </c>
      <c r="C6792" s="11" t="str">
        <f aca="false">MID(L6792,2,1)</f>
        <v>2</v>
      </c>
      <c r="D6792" s="11" t="str">
        <f aca="false">MID(L6792,3,1)</f>
        <v>2</v>
      </c>
      <c r="E6792" s="11" t="str">
        <f aca="false">MID(L6792,4,1)</f>
        <v>1</v>
      </c>
      <c r="F6792" s="11" t="str">
        <f aca="false">MID(L6792,5,2)</f>
        <v>08</v>
      </c>
      <c r="G6792" s="11" t="str">
        <f aca="false">MID(L6792,7,1)</f>
        <v>1</v>
      </c>
      <c r="H6792" s="11" t="str">
        <f aca="false">MID(L6792,8,1)</f>
        <v>4</v>
      </c>
      <c r="I6792" s="12" t="str">
        <f aca="false">IF(O6792="1","-x-",IF(O6792&lt;="4",MID(L6792,1,O6792-1),IF(O6792="5",MID(L6792,1,4),IF(O6792="6",MID(L6792,1,6),IF(AND(O6792="7",G6792="0"),MID(L6792,1,6),MID(L6792,1,7))))))</f>
        <v>7221081</v>
      </c>
      <c r="J6792" s="11" t="n">
        <v>2026</v>
      </c>
      <c r="K6792" s="11" t="s">
        <v>15</v>
      </c>
      <c r="L6792" s="32" t="n">
        <v>72210814</v>
      </c>
      <c r="M6792" s="1" t="s">
        <v>1486</v>
      </c>
      <c r="N6792" s="15" t="str">
        <f aca="false">IF(ISERROR(VLOOKUP(P6792,$I$2:$I$5308,1,FALSE()))=FALSE(),"S","A")</f>
        <v>A</v>
      </c>
      <c r="O6792" s="15" t="str">
        <f aca="false">IF(H6792&lt;&gt;"0","7",IF(G6792&lt;&gt;"0","6",IF(F6792&lt;&gt;"00","5",IF(E6792&lt;&gt;"0","4",IF(D6792&lt;&gt;"0","3",IF(C6792&lt;&gt;"0","2",IF(B6792&lt;&gt;"0","1","-x-")))))))</f>
        <v>7</v>
      </c>
      <c r="P6792" s="16" t="str">
        <f aca="false">IF(O6792="1",MID(L6792,1,1),IF(O6792="2",MID(L6792,1,2),IF(O6792="3",MID(L6792,1,3),IF(O6792="4",MID(L6792,1,4),IF(O6792="5",MID(L6792,1,6),IF(O6792="6",MID(L6792,1,7),IF(O6792="7",MID(L6792,1,8),IF(O6792="8",MID(L6792,1,10)))))))))</f>
        <v>72210814</v>
      </c>
      <c r="Q6792" s="1"/>
      <c r="R6792" s="1"/>
      <c r="S6792" s="1"/>
      <c r="T6792" s="1"/>
      <c r="U6792" s="1"/>
      <c r="V6792" s="1"/>
      <c r="W6792" s="1"/>
      <c r="X6792" s="1"/>
      <c r="Y6792" s="1"/>
      <c r="Z6792" s="1"/>
      <c r="AA6792" s="1"/>
      <c r="AB6792" s="1"/>
      <c r="AC6792" s="1"/>
      <c r="AD6792" s="1"/>
      <c r="AE6792" s="1"/>
      <c r="AF6792" s="1"/>
      <c r="AG6792" s="1"/>
      <c r="AH6792" s="1"/>
      <c r="AI6792" s="1"/>
      <c r="AJ6792" s="1"/>
    </row>
    <row r="6793" customFormat="false" ht="15.75" hidden="false" customHeight="true" outlineLevel="0" collapsed="false">
      <c r="A6793" s="1"/>
      <c r="B6793" s="11" t="str">
        <f aca="false">MID(L6793,1,1)</f>
        <v>7</v>
      </c>
      <c r="C6793" s="11" t="str">
        <f aca="false">MID(L6793,2,1)</f>
        <v>2</v>
      </c>
      <c r="D6793" s="11" t="str">
        <f aca="false">MID(L6793,3,1)</f>
        <v>2</v>
      </c>
      <c r="E6793" s="11" t="str">
        <f aca="false">MID(L6793,4,1)</f>
        <v>1</v>
      </c>
      <c r="F6793" s="11" t="str">
        <f aca="false">MID(L6793,5,2)</f>
        <v>08</v>
      </c>
      <c r="G6793" s="11" t="str">
        <f aca="false">MID(L6793,7,1)</f>
        <v>1</v>
      </c>
      <c r="H6793" s="11" t="str">
        <f aca="false">MID(L6793,8,1)</f>
        <v>5</v>
      </c>
      <c r="I6793" s="12" t="str">
        <f aca="false">IF(O6793="1","-x-",IF(O6793&lt;="4",MID(L6793,1,O6793-1),IF(O6793="5",MID(L6793,1,4),IF(O6793="6",MID(L6793,1,6),IF(AND(O6793="7",G6793="0"),MID(L6793,1,6),MID(L6793,1,7))))))</f>
        <v>7221081</v>
      </c>
      <c r="J6793" s="11" t="n">
        <v>2026</v>
      </c>
      <c r="K6793" s="11" t="s">
        <v>15</v>
      </c>
      <c r="L6793" s="32" t="n">
        <v>72210815</v>
      </c>
      <c r="M6793" s="1" t="s">
        <v>1487</v>
      </c>
      <c r="N6793" s="15" t="str">
        <f aca="false">IF(ISERROR(VLOOKUP(P6793,$I$2:$I$5308,1,FALSE()))=FALSE(),"S","A")</f>
        <v>A</v>
      </c>
      <c r="O6793" s="15" t="str">
        <f aca="false">IF(H6793&lt;&gt;"0","7",IF(G6793&lt;&gt;"0","6",IF(F6793&lt;&gt;"00","5",IF(E6793&lt;&gt;"0","4",IF(D6793&lt;&gt;"0","3",IF(C6793&lt;&gt;"0","2",IF(B6793&lt;&gt;"0","1","-x-")))))))</f>
        <v>7</v>
      </c>
      <c r="P6793" s="16" t="str">
        <f aca="false">IF(O6793="1",MID(L6793,1,1),IF(O6793="2",MID(L6793,1,2),IF(O6793="3",MID(L6793,1,3),IF(O6793="4",MID(L6793,1,4),IF(O6793="5",MID(L6793,1,6),IF(O6793="6",MID(L6793,1,7),IF(O6793="7",MID(L6793,1,8),IF(O6793="8",MID(L6793,1,10)))))))))</f>
        <v>72210815</v>
      </c>
      <c r="Q6793" s="1"/>
      <c r="R6793" s="1"/>
      <c r="S6793" s="1"/>
      <c r="T6793" s="1"/>
      <c r="U6793" s="1"/>
      <c r="V6793" s="1"/>
      <c r="W6793" s="1"/>
      <c r="X6793" s="1"/>
      <c r="Y6793" s="1"/>
      <c r="Z6793" s="1"/>
      <c r="AA6793" s="1"/>
      <c r="AB6793" s="1"/>
      <c r="AC6793" s="1"/>
      <c r="AD6793" s="1"/>
      <c r="AE6793" s="1"/>
      <c r="AF6793" s="1"/>
      <c r="AG6793" s="1"/>
      <c r="AH6793" s="1"/>
      <c r="AI6793" s="1"/>
      <c r="AJ6793" s="1"/>
    </row>
    <row r="6794" customFormat="false" ht="15.75" hidden="false" customHeight="true" outlineLevel="0" collapsed="false">
      <c r="A6794" s="1"/>
      <c r="B6794" s="11" t="str">
        <f aca="false">MID(L6794,1,1)</f>
        <v>7</v>
      </c>
      <c r="C6794" s="11" t="str">
        <f aca="false">MID(L6794,2,1)</f>
        <v>2</v>
      </c>
      <c r="D6794" s="11" t="str">
        <f aca="false">MID(L6794,3,1)</f>
        <v>2</v>
      </c>
      <c r="E6794" s="11" t="str">
        <f aca="false">MID(L6794,4,1)</f>
        <v>1</v>
      </c>
      <c r="F6794" s="11" t="str">
        <f aca="false">MID(L6794,5,2)</f>
        <v>08</v>
      </c>
      <c r="G6794" s="11" t="str">
        <f aca="false">MID(L6794,7,1)</f>
        <v>1</v>
      </c>
      <c r="H6794" s="11" t="str">
        <f aca="false">MID(L6794,8,1)</f>
        <v>6</v>
      </c>
      <c r="I6794" s="12" t="str">
        <f aca="false">IF(O6794="1","-x-",IF(O6794&lt;="4",MID(L6794,1,O6794-1),IF(O6794="5",MID(L6794,1,4),IF(O6794="6",MID(L6794,1,6),IF(AND(O6794="7",G6794="0"),MID(L6794,1,6),MID(L6794,1,7))))))</f>
        <v>7221081</v>
      </c>
      <c r="J6794" s="11" t="n">
        <v>2026</v>
      </c>
      <c r="K6794" s="11" t="s">
        <v>15</v>
      </c>
      <c r="L6794" s="32" t="n">
        <v>72210816</v>
      </c>
      <c r="M6794" s="1" t="s">
        <v>1488</v>
      </c>
      <c r="N6794" s="15" t="str">
        <f aca="false">IF(ISERROR(VLOOKUP(P6794,$I$2:$I$5308,1,FALSE()))=FALSE(),"S","A")</f>
        <v>A</v>
      </c>
      <c r="O6794" s="15" t="str">
        <f aca="false">IF(H6794&lt;&gt;"0","7",IF(G6794&lt;&gt;"0","6",IF(F6794&lt;&gt;"00","5",IF(E6794&lt;&gt;"0","4",IF(D6794&lt;&gt;"0","3",IF(C6794&lt;&gt;"0","2",IF(B6794&lt;&gt;"0","1","-x-")))))))</f>
        <v>7</v>
      </c>
      <c r="P6794" s="16" t="str">
        <f aca="false">IF(O6794="1",MID(L6794,1,1),IF(O6794="2",MID(L6794,1,2),IF(O6794="3",MID(L6794,1,3),IF(O6794="4",MID(L6794,1,4),IF(O6794="5",MID(L6794,1,6),IF(O6794="6",MID(L6794,1,7),IF(O6794="7",MID(L6794,1,8),IF(O6794="8",MID(L6794,1,10)))))))))</f>
        <v>72210816</v>
      </c>
      <c r="Q6794" s="1"/>
      <c r="R6794" s="1"/>
      <c r="S6794" s="1"/>
      <c r="T6794" s="1"/>
      <c r="U6794" s="1"/>
      <c r="V6794" s="1"/>
      <c r="W6794" s="1"/>
      <c r="X6794" s="1"/>
      <c r="Y6794" s="1"/>
      <c r="Z6794" s="1"/>
      <c r="AA6794" s="1"/>
      <c r="AB6794" s="1"/>
      <c r="AC6794" s="1"/>
      <c r="AD6794" s="1"/>
      <c r="AE6794" s="1"/>
      <c r="AF6794" s="1"/>
      <c r="AG6794" s="1"/>
      <c r="AH6794" s="1"/>
      <c r="AI6794" s="1"/>
      <c r="AJ6794" s="1"/>
    </row>
    <row r="6795" customFormat="false" ht="15.75" hidden="false" customHeight="true" outlineLevel="0" collapsed="false">
      <c r="A6795" s="1"/>
      <c r="B6795" s="11" t="str">
        <f aca="false">MID(L6795,1,1)</f>
        <v>7</v>
      </c>
      <c r="C6795" s="11" t="str">
        <f aca="false">MID(L6795,2,1)</f>
        <v>2</v>
      </c>
      <c r="D6795" s="11" t="str">
        <f aca="false">MID(L6795,3,1)</f>
        <v>2</v>
      </c>
      <c r="E6795" s="11" t="str">
        <f aca="false">MID(L6795,4,1)</f>
        <v>1</v>
      </c>
      <c r="F6795" s="11" t="str">
        <f aca="false">MID(L6795,5,2)</f>
        <v>08</v>
      </c>
      <c r="G6795" s="11" t="str">
        <f aca="false">MID(L6795,7,1)</f>
        <v>1</v>
      </c>
      <c r="H6795" s="11" t="str">
        <f aca="false">MID(L6795,8,1)</f>
        <v>7</v>
      </c>
      <c r="I6795" s="12" t="str">
        <f aca="false">IF(O6795="1","-x-",IF(O6795&lt;="4",MID(L6795,1,O6795-1),IF(O6795="5",MID(L6795,1,4),IF(O6795="6",MID(L6795,1,6),IF(AND(O6795="7",G6795="0"),MID(L6795,1,6),MID(L6795,1,7))))))</f>
        <v>7221081</v>
      </c>
      <c r="J6795" s="11" t="n">
        <v>2026</v>
      </c>
      <c r="K6795" s="11" t="s">
        <v>15</v>
      </c>
      <c r="L6795" s="32" t="n">
        <v>72210817</v>
      </c>
      <c r="M6795" s="1" t="s">
        <v>1489</v>
      </c>
      <c r="N6795" s="15" t="str">
        <f aca="false">IF(ISERROR(VLOOKUP(P6795,$I$2:$I$5308,1,FALSE()))=FALSE(),"S","A")</f>
        <v>A</v>
      </c>
      <c r="O6795" s="15" t="str">
        <f aca="false">IF(H6795&lt;&gt;"0","7",IF(G6795&lt;&gt;"0","6",IF(F6795&lt;&gt;"00","5",IF(E6795&lt;&gt;"0","4",IF(D6795&lt;&gt;"0","3",IF(C6795&lt;&gt;"0","2",IF(B6795&lt;&gt;"0","1","-x-")))))))</f>
        <v>7</v>
      </c>
      <c r="P6795" s="16" t="str">
        <f aca="false">IF(O6795="1",MID(L6795,1,1),IF(O6795="2",MID(L6795,1,2),IF(O6795="3",MID(L6795,1,3),IF(O6795="4",MID(L6795,1,4),IF(O6795="5",MID(L6795,1,6),IF(O6795="6",MID(L6795,1,7),IF(O6795="7",MID(L6795,1,8),IF(O6795="8",MID(L6795,1,10)))))))))</f>
        <v>72210817</v>
      </c>
      <c r="Q6795" s="1"/>
      <c r="R6795" s="1"/>
      <c r="S6795" s="1"/>
      <c r="T6795" s="1"/>
      <c r="U6795" s="1"/>
      <c r="V6795" s="1"/>
      <c r="W6795" s="1"/>
      <c r="X6795" s="1"/>
      <c r="Y6795" s="1"/>
      <c r="Z6795" s="1"/>
      <c r="AA6795" s="1"/>
      <c r="AB6795" s="1"/>
      <c r="AC6795" s="1"/>
      <c r="AD6795" s="1"/>
      <c r="AE6795" s="1"/>
      <c r="AF6795" s="1"/>
      <c r="AG6795" s="1"/>
      <c r="AH6795" s="1"/>
      <c r="AI6795" s="1"/>
      <c r="AJ6795" s="1"/>
    </row>
    <row r="6796" customFormat="false" ht="15.75" hidden="false" customHeight="true" outlineLevel="0" collapsed="false">
      <c r="A6796" s="1"/>
      <c r="B6796" s="11" t="str">
        <f aca="false">MID(L6796,1,1)</f>
        <v>7</v>
      </c>
      <c r="C6796" s="11" t="str">
        <f aca="false">MID(L6796,2,1)</f>
        <v>2</v>
      </c>
      <c r="D6796" s="11" t="str">
        <f aca="false">MID(L6796,3,1)</f>
        <v>2</v>
      </c>
      <c r="E6796" s="11" t="str">
        <f aca="false">MID(L6796,4,1)</f>
        <v>1</v>
      </c>
      <c r="F6796" s="11" t="str">
        <f aca="false">MID(L6796,5,2)</f>
        <v>08</v>
      </c>
      <c r="G6796" s="11" t="str">
        <f aca="false">MID(L6796,7,1)</f>
        <v>1</v>
      </c>
      <c r="H6796" s="11" t="str">
        <f aca="false">MID(L6796,8,1)</f>
        <v>8</v>
      </c>
      <c r="I6796" s="12" t="str">
        <f aca="false">IF(O6796="1","-x-",IF(O6796&lt;="4",MID(L6796,1,O6796-1),IF(O6796="5",MID(L6796,1,4),IF(O6796="6",MID(L6796,1,6),IF(AND(O6796="7",G6796="0"),MID(L6796,1,6),MID(L6796,1,7))))))</f>
        <v>7221081</v>
      </c>
      <c r="J6796" s="11" t="n">
        <v>2026</v>
      </c>
      <c r="K6796" s="11" t="s">
        <v>15</v>
      </c>
      <c r="L6796" s="32" t="n">
        <v>72210818</v>
      </c>
      <c r="M6796" s="1" t="s">
        <v>1490</v>
      </c>
      <c r="N6796" s="15" t="str">
        <f aca="false">IF(ISERROR(VLOOKUP(P6796,$I$2:$I$5308,1,FALSE()))=FALSE(),"S","A")</f>
        <v>A</v>
      </c>
      <c r="O6796" s="15" t="str">
        <f aca="false">IF(H6796&lt;&gt;"0","7",IF(G6796&lt;&gt;"0","6",IF(F6796&lt;&gt;"00","5",IF(E6796&lt;&gt;"0","4",IF(D6796&lt;&gt;"0","3",IF(C6796&lt;&gt;"0","2",IF(B6796&lt;&gt;"0","1","-x-")))))))</f>
        <v>7</v>
      </c>
      <c r="P6796" s="16" t="str">
        <f aca="false">IF(O6796="1",MID(L6796,1,1),IF(O6796="2",MID(L6796,1,2),IF(O6796="3",MID(L6796,1,3),IF(O6796="4",MID(L6796,1,4),IF(O6796="5",MID(L6796,1,6),IF(O6796="6",MID(L6796,1,7),IF(O6796="7",MID(L6796,1,8),IF(O6796="8",MID(L6796,1,10)))))))))</f>
        <v>72210818</v>
      </c>
      <c r="Q6796" s="1"/>
      <c r="R6796" s="1"/>
      <c r="S6796" s="1"/>
      <c r="T6796" s="1"/>
      <c r="U6796" s="1"/>
      <c r="V6796" s="1"/>
      <c r="W6796" s="1"/>
      <c r="X6796" s="1"/>
      <c r="Y6796" s="1"/>
      <c r="Z6796" s="1"/>
      <c r="AA6796" s="1"/>
      <c r="AB6796" s="1"/>
      <c r="AC6796" s="1"/>
      <c r="AD6796" s="1"/>
      <c r="AE6796" s="1"/>
      <c r="AF6796" s="1"/>
      <c r="AG6796" s="1"/>
      <c r="AH6796" s="1"/>
      <c r="AI6796" s="1"/>
      <c r="AJ6796" s="1"/>
    </row>
    <row r="6797" customFormat="false" ht="15.75" hidden="false" customHeight="true" outlineLevel="0" collapsed="false">
      <c r="A6797" s="1"/>
      <c r="B6797" s="11" t="str">
        <f aca="false">MID(L6797,1,1)</f>
        <v>7</v>
      </c>
      <c r="C6797" s="11" t="str">
        <f aca="false">MID(L6797,2,1)</f>
        <v>2</v>
      </c>
      <c r="D6797" s="11" t="str">
        <f aca="false">MID(L6797,3,1)</f>
        <v>2</v>
      </c>
      <c r="E6797" s="11" t="str">
        <f aca="false">MID(L6797,4,1)</f>
        <v>1</v>
      </c>
      <c r="F6797" s="11" t="str">
        <f aca="false">MID(L6797,5,2)</f>
        <v>08</v>
      </c>
      <c r="G6797" s="11" t="str">
        <f aca="false">MID(L6797,7,1)</f>
        <v>2</v>
      </c>
      <c r="H6797" s="11" t="str">
        <f aca="false">MID(L6797,8,1)</f>
        <v>0</v>
      </c>
      <c r="I6797" s="12" t="str">
        <f aca="false">IF(O6797="1","-x-",IF(O6797&lt;="4",MID(L6797,1,O6797-1),IF(O6797="5",MID(L6797,1,4),IF(O6797="6",MID(L6797,1,6),IF(AND(O6797="7",G6797="0"),MID(L6797,1,6),MID(L6797,1,7))))))</f>
        <v>722108</v>
      </c>
      <c r="J6797" s="11" t="n">
        <v>2026</v>
      </c>
      <c r="K6797" s="11" t="s">
        <v>15</v>
      </c>
      <c r="L6797" s="32" t="n">
        <v>72210820</v>
      </c>
      <c r="M6797" s="1" t="s">
        <v>1491</v>
      </c>
      <c r="N6797" s="15" t="str">
        <f aca="false">IF(ISERROR(VLOOKUP(P6797,$I$2:$I$5308,1,FALSE()))=FALSE(),"S","A")</f>
        <v>A</v>
      </c>
      <c r="O6797" s="15" t="str">
        <f aca="false">IF(H6797&lt;&gt;"0","7",IF(G6797&lt;&gt;"0","6",IF(F6797&lt;&gt;"00","5",IF(E6797&lt;&gt;"0","4",IF(D6797&lt;&gt;"0","3",IF(C6797&lt;&gt;"0","2",IF(B6797&lt;&gt;"0","1","-x-")))))))</f>
        <v>6</v>
      </c>
      <c r="P6797" s="16" t="str">
        <f aca="false">IF(O6797="1",MID(L6797,1,1),IF(O6797="2",MID(L6797,1,2),IF(O6797="3",MID(L6797,1,3),IF(O6797="4",MID(L6797,1,4),IF(O6797="5",MID(L6797,1,6),IF(O6797="6",MID(L6797,1,7),IF(O6797="7",MID(L6797,1,8),IF(O6797="8",MID(L6797,1,10)))))))))</f>
        <v>7221082</v>
      </c>
      <c r="Q6797" s="1"/>
      <c r="R6797" s="1"/>
      <c r="S6797" s="1"/>
      <c r="T6797" s="1"/>
      <c r="U6797" s="1"/>
      <c r="V6797" s="1"/>
      <c r="W6797" s="1"/>
      <c r="X6797" s="1"/>
      <c r="Y6797" s="1"/>
      <c r="Z6797" s="1"/>
      <c r="AA6797" s="1"/>
      <c r="AB6797" s="1"/>
      <c r="AC6797" s="1"/>
      <c r="AD6797" s="1"/>
      <c r="AE6797" s="1"/>
      <c r="AF6797" s="1"/>
      <c r="AG6797" s="1"/>
      <c r="AH6797" s="1"/>
      <c r="AI6797" s="1"/>
      <c r="AJ6797" s="1"/>
    </row>
    <row r="6798" customFormat="false" ht="15.75" hidden="false" customHeight="true" outlineLevel="0" collapsed="false">
      <c r="A6798" s="1"/>
      <c r="B6798" s="11" t="str">
        <f aca="false">MID(L6798,1,1)</f>
        <v>7</v>
      </c>
      <c r="C6798" s="11" t="str">
        <f aca="false">MID(L6798,2,1)</f>
        <v>2</v>
      </c>
      <c r="D6798" s="11" t="str">
        <f aca="false">MID(L6798,3,1)</f>
        <v>2</v>
      </c>
      <c r="E6798" s="11" t="str">
        <f aca="false">MID(L6798,4,1)</f>
        <v>1</v>
      </c>
      <c r="F6798" s="11" t="str">
        <f aca="false">MID(L6798,5,2)</f>
        <v>08</v>
      </c>
      <c r="G6798" s="11" t="str">
        <f aca="false">MID(L6798,7,1)</f>
        <v>2</v>
      </c>
      <c r="H6798" s="11" t="str">
        <f aca="false">MID(L6798,8,1)</f>
        <v>1</v>
      </c>
      <c r="I6798" s="12" t="str">
        <f aca="false">IF(O6798="1","-x-",IF(O6798&lt;="4",MID(L6798,1,O6798-1),IF(O6798="5",MID(L6798,1,4),IF(O6798="6",MID(L6798,1,6),IF(AND(O6798="7",G6798="0"),MID(L6798,1,6),MID(L6798,1,7))))))</f>
        <v>7221082</v>
      </c>
      <c r="J6798" s="11" t="n">
        <v>2026</v>
      </c>
      <c r="K6798" s="11" t="s">
        <v>15</v>
      </c>
      <c r="L6798" s="32" t="n">
        <v>72210821</v>
      </c>
      <c r="M6798" s="1" t="s">
        <v>1492</v>
      </c>
      <c r="N6798" s="15" t="str">
        <f aca="false">IF(ISERROR(VLOOKUP(P6798,$I$2:$I$5308,1,FALSE()))=FALSE(),"S","A")</f>
        <v>A</v>
      </c>
      <c r="O6798" s="15" t="str">
        <f aca="false">IF(H6798&lt;&gt;"0","7",IF(G6798&lt;&gt;"0","6",IF(F6798&lt;&gt;"00","5",IF(E6798&lt;&gt;"0","4",IF(D6798&lt;&gt;"0","3",IF(C6798&lt;&gt;"0","2",IF(B6798&lt;&gt;"0","1","-x-")))))))</f>
        <v>7</v>
      </c>
      <c r="P6798" s="16" t="str">
        <f aca="false">IF(O6798="1",MID(L6798,1,1),IF(O6798="2",MID(L6798,1,2),IF(O6798="3",MID(L6798,1,3),IF(O6798="4",MID(L6798,1,4),IF(O6798="5",MID(L6798,1,6),IF(O6798="6",MID(L6798,1,7),IF(O6798="7",MID(L6798,1,8),IF(O6798="8",MID(L6798,1,10)))))))))</f>
        <v>72210821</v>
      </c>
      <c r="Q6798" s="1"/>
      <c r="R6798" s="1"/>
      <c r="S6798" s="1"/>
      <c r="T6798" s="1"/>
      <c r="U6798" s="1"/>
      <c r="V6798" s="1"/>
      <c r="W6798" s="1"/>
      <c r="X6798" s="1"/>
      <c r="Y6798" s="1"/>
      <c r="Z6798" s="1"/>
      <c r="AA6798" s="1"/>
      <c r="AB6798" s="1"/>
      <c r="AC6798" s="1"/>
      <c r="AD6798" s="1"/>
      <c r="AE6798" s="1"/>
      <c r="AF6798" s="1"/>
      <c r="AG6798" s="1"/>
      <c r="AH6798" s="1"/>
      <c r="AI6798" s="1"/>
      <c r="AJ6798" s="1"/>
    </row>
    <row r="6799" customFormat="false" ht="15.75" hidden="false" customHeight="true" outlineLevel="0" collapsed="false">
      <c r="A6799" s="1"/>
      <c r="B6799" s="11" t="str">
        <f aca="false">MID(L6799,1,1)</f>
        <v>7</v>
      </c>
      <c r="C6799" s="11" t="str">
        <f aca="false">MID(L6799,2,1)</f>
        <v>2</v>
      </c>
      <c r="D6799" s="11" t="str">
        <f aca="false">MID(L6799,3,1)</f>
        <v>2</v>
      </c>
      <c r="E6799" s="11" t="str">
        <f aca="false">MID(L6799,4,1)</f>
        <v>1</v>
      </c>
      <c r="F6799" s="11" t="str">
        <f aca="false">MID(L6799,5,2)</f>
        <v>08</v>
      </c>
      <c r="G6799" s="11" t="str">
        <f aca="false">MID(L6799,7,1)</f>
        <v>2</v>
      </c>
      <c r="H6799" s="11" t="str">
        <f aca="false">MID(L6799,8,1)</f>
        <v>2</v>
      </c>
      <c r="I6799" s="12" t="str">
        <f aca="false">IF(O6799="1","-x-",IF(O6799&lt;="4",MID(L6799,1,O6799-1),IF(O6799="5",MID(L6799,1,4),IF(O6799="6",MID(L6799,1,6),IF(AND(O6799="7",G6799="0"),MID(L6799,1,6),MID(L6799,1,7))))))</f>
        <v>7221082</v>
      </c>
      <c r="J6799" s="11" t="n">
        <v>2026</v>
      </c>
      <c r="K6799" s="11" t="s">
        <v>15</v>
      </c>
      <c r="L6799" s="32" t="n">
        <v>72210822</v>
      </c>
      <c r="M6799" s="1" t="s">
        <v>1493</v>
      </c>
      <c r="N6799" s="15" t="str">
        <f aca="false">IF(ISERROR(VLOOKUP(P6799,$I$2:$I$5308,1,FALSE()))=FALSE(),"S","A")</f>
        <v>A</v>
      </c>
      <c r="O6799" s="15" t="str">
        <f aca="false">IF(H6799&lt;&gt;"0","7",IF(G6799&lt;&gt;"0","6",IF(F6799&lt;&gt;"00","5",IF(E6799&lt;&gt;"0","4",IF(D6799&lt;&gt;"0","3",IF(C6799&lt;&gt;"0","2",IF(B6799&lt;&gt;"0","1","-x-")))))))</f>
        <v>7</v>
      </c>
      <c r="P6799" s="16" t="str">
        <f aca="false">IF(O6799="1",MID(L6799,1,1),IF(O6799="2",MID(L6799,1,2),IF(O6799="3",MID(L6799,1,3),IF(O6799="4",MID(L6799,1,4),IF(O6799="5",MID(L6799,1,6),IF(O6799="6",MID(L6799,1,7),IF(O6799="7",MID(L6799,1,8),IF(O6799="8",MID(L6799,1,10)))))))))</f>
        <v>72210822</v>
      </c>
      <c r="Q6799" s="1"/>
      <c r="R6799" s="1"/>
      <c r="S6799" s="1"/>
      <c r="T6799" s="1"/>
      <c r="U6799" s="1"/>
      <c r="V6799" s="1"/>
      <c r="W6799" s="1"/>
      <c r="X6799" s="1"/>
      <c r="Y6799" s="1"/>
      <c r="Z6799" s="1"/>
      <c r="AA6799" s="1"/>
      <c r="AB6799" s="1"/>
      <c r="AC6799" s="1"/>
      <c r="AD6799" s="1"/>
      <c r="AE6799" s="1"/>
      <c r="AF6799" s="1"/>
      <c r="AG6799" s="1"/>
      <c r="AH6799" s="1"/>
      <c r="AI6799" s="1"/>
      <c r="AJ6799" s="1"/>
    </row>
    <row r="6800" customFormat="false" ht="15.75" hidden="false" customHeight="true" outlineLevel="0" collapsed="false">
      <c r="A6800" s="1"/>
      <c r="B6800" s="11" t="str">
        <f aca="false">MID(L6800,1,1)</f>
        <v>7</v>
      </c>
      <c r="C6800" s="11" t="str">
        <f aca="false">MID(L6800,2,1)</f>
        <v>2</v>
      </c>
      <c r="D6800" s="11" t="str">
        <f aca="false">MID(L6800,3,1)</f>
        <v>2</v>
      </c>
      <c r="E6800" s="11" t="str">
        <f aca="false">MID(L6800,4,1)</f>
        <v>1</v>
      </c>
      <c r="F6800" s="11" t="str">
        <f aca="false">MID(L6800,5,2)</f>
        <v>08</v>
      </c>
      <c r="G6800" s="11" t="str">
        <f aca="false">MID(L6800,7,1)</f>
        <v>2</v>
      </c>
      <c r="H6800" s="11" t="str">
        <f aca="false">MID(L6800,8,1)</f>
        <v>3</v>
      </c>
      <c r="I6800" s="12" t="str">
        <f aca="false">IF(O6800="1","-x-",IF(O6800&lt;="4",MID(L6800,1,O6800-1),IF(O6800="5",MID(L6800,1,4),IF(O6800="6",MID(L6800,1,6),IF(AND(O6800="7",G6800="0"),MID(L6800,1,6),MID(L6800,1,7))))))</f>
        <v>7221082</v>
      </c>
      <c r="J6800" s="11" t="n">
        <v>2026</v>
      </c>
      <c r="K6800" s="11" t="s">
        <v>15</v>
      </c>
      <c r="L6800" s="32" t="n">
        <v>72210823</v>
      </c>
      <c r="M6800" s="1" t="s">
        <v>1494</v>
      </c>
      <c r="N6800" s="15" t="str">
        <f aca="false">IF(ISERROR(VLOOKUP(P6800,$I$2:$I$5308,1,FALSE()))=FALSE(),"S","A")</f>
        <v>A</v>
      </c>
      <c r="O6800" s="15" t="str">
        <f aca="false">IF(H6800&lt;&gt;"0","7",IF(G6800&lt;&gt;"0","6",IF(F6800&lt;&gt;"00","5",IF(E6800&lt;&gt;"0","4",IF(D6800&lt;&gt;"0","3",IF(C6800&lt;&gt;"0","2",IF(B6800&lt;&gt;"0","1","-x-")))))))</f>
        <v>7</v>
      </c>
      <c r="P6800" s="16" t="str">
        <f aca="false">IF(O6800="1",MID(L6800,1,1),IF(O6800="2",MID(L6800,1,2),IF(O6800="3",MID(L6800,1,3),IF(O6800="4",MID(L6800,1,4),IF(O6800="5",MID(L6800,1,6),IF(O6800="6",MID(L6800,1,7),IF(O6800="7",MID(L6800,1,8),IF(O6800="8",MID(L6800,1,10)))))))))</f>
        <v>72210823</v>
      </c>
      <c r="Q6800" s="1"/>
      <c r="R6800" s="1"/>
      <c r="S6800" s="1"/>
      <c r="T6800" s="1"/>
      <c r="U6800" s="1"/>
      <c r="V6800" s="1"/>
      <c r="W6800" s="1"/>
      <c r="X6800" s="1"/>
      <c r="Y6800" s="1"/>
      <c r="Z6800" s="1"/>
      <c r="AA6800" s="1"/>
      <c r="AB6800" s="1"/>
      <c r="AC6800" s="1"/>
      <c r="AD6800" s="1"/>
      <c r="AE6800" s="1"/>
      <c r="AF6800" s="1"/>
      <c r="AG6800" s="1"/>
      <c r="AH6800" s="1"/>
      <c r="AI6800" s="1"/>
      <c r="AJ6800" s="1"/>
    </row>
    <row r="6801" customFormat="false" ht="15.75" hidden="false" customHeight="true" outlineLevel="0" collapsed="false">
      <c r="A6801" s="1"/>
      <c r="B6801" s="11" t="str">
        <f aca="false">MID(L6801,1,1)</f>
        <v>7</v>
      </c>
      <c r="C6801" s="11" t="str">
        <f aca="false">MID(L6801,2,1)</f>
        <v>2</v>
      </c>
      <c r="D6801" s="11" t="str">
        <f aca="false">MID(L6801,3,1)</f>
        <v>2</v>
      </c>
      <c r="E6801" s="11" t="str">
        <f aca="false">MID(L6801,4,1)</f>
        <v>1</v>
      </c>
      <c r="F6801" s="11" t="str">
        <f aca="false">MID(L6801,5,2)</f>
        <v>08</v>
      </c>
      <c r="G6801" s="11" t="str">
        <f aca="false">MID(L6801,7,1)</f>
        <v>2</v>
      </c>
      <c r="H6801" s="11" t="str">
        <f aca="false">MID(L6801,8,1)</f>
        <v>4</v>
      </c>
      <c r="I6801" s="12" t="str">
        <f aca="false">IF(O6801="1","-x-",IF(O6801&lt;="4",MID(L6801,1,O6801-1),IF(O6801="5",MID(L6801,1,4),IF(O6801="6",MID(L6801,1,6),IF(AND(O6801="7",G6801="0"),MID(L6801,1,6),MID(L6801,1,7))))))</f>
        <v>7221082</v>
      </c>
      <c r="J6801" s="11" t="n">
        <v>2026</v>
      </c>
      <c r="K6801" s="11" t="s">
        <v>15</v>
      </c>
      <c r="L6801" s="32" t="n">
        <v>72210824</v>
      </c>
      <c r="M6801" s="1" t="s">
        <v>1495</v>
      </c>
      <c r="N6801" s="15" t="str">
        <f aca="false">IF(ISERROR(VLOOKUP(P6801,$I$2:$I$5308,1,FALSE()))=FALSE(),"S","A")</f>
        <v>A</v>
      </c>
      <c r="O6801" s="15" t="str">
        <f aca="false">IF(H6801&lt;&gt;"0","7",IF(G6801&lt;&gt;"0","6",IF(F6801&lt;&gt;"00","5",IF(E6801&lt;&gt;"0","4",IF(D6801&lt;&gt;"0","3",IF(C6801&lt;&gt;"0","2",IF(B6801&lt;&gt;"0","1","-x-")))))))</f>
        <v>7</v>
      </c>
      <c r="P6801" s="16" t="str">
        <f aca="false">IF(O6801="1",MID(L6801,1,1),IF(O6801="2",MID(L6801,1,2),IF(O6801="3",MID(L6801,1,3),IF(O6801="4",MID(L6801,1,4),IF(O6801="5",MID(L6801,1,6),IF(O6801="6",MID(L6801,1,7),IF(O6801="7",MID(L6801,1,8),IF(O6801="8",MID(L6801,1,10)))))))))</f>
        <v>72210824</v>
      </c>
      <c r="Q6801" s="1"/>
      <c r="R6801" s="1"/>
      <c r="S6801" s="1"/>
      <c r="T6801" s="1"/>
      <c r="U6801" s="1"/>
      <c r="V6801" s="1"/>
      <c r="W6801" s="1"/>
      <c r="X6801" s="1"/>
      <c r="Y6801" s="1"/>
      <c r="Z6801" s="1"/>
      <c r="AA6801" s="1"/>
      <c r="AB6801" s="1"/>
      <c r="AC6801" s="1"/>
      <c r="AD6801" s="1"/>
      <c r="AE6801" s="1"/>
      <c r="AF6801" s="1"/>
      <c r="AG6801" s="1"/>
      <c r="AH6801" s="1"/>
      <c r="AI6801" s="1"/>
      <c r="AJ6801" s="1"/>
    </row>
    <row r="6802" customFormat="false" ht="15.75" hidden="false" customHeight="true" outlineLevel="0" collapsed="false">
      <c r="A6802" s="1"/>
      <c r="B6802" s="11" t="str">
        <f aca="false">MID(L6802,1,1)</f>
        <v>7</v>
      </c>
      <c r="C6802" s="11" t="str">
        <f aca="false">MID(L6802,2,1)</f>
        <v>2</v>
      </c>
      <c r="D6802" s="11" t="str">
        <f aca="false">MID(L6802,3,1)</f>
        <v>2</v>
      </c>
      <c r="E6802" s="11" t="str">
        <f aca="false">MID(L6802,4,1)</f>
        <v>1</v>
      </c>
      <c r="F6802" s="11" t="str">
        <f aca="false">MID(L6802,5,2)</f>
        <v>08</v>
      </c>
      <c r="G6802" s="11" t="str">
        <f aca="false">MID(L6802,7,1)</f>
        <v>2</v>
      </c>
      <c r="H6802" s="11" t="str">
        <f aca="false">MID(L6802,8,1)</f>
        <v>5</v>
      </c>
      <c r="I6802" s="12" t="str">
        <f aca="false">IF(O6802="1","-x-",IF(O6802&lt;="4",MID(L6802,1,O6802-1),IF(O6802="5",MID(L6802,1,4),IF(O6802="6",MID(L6802,1,6),IF(AND(O6802="7",G6802="0"),MID(L6802,1,6),MID(L6802,1,7))))))</f>
        <v>7221082</v>
      </c>
      <c r="J6802" s="11" t="n">
        <v>2026</v>
      </c>
      <c r="K6802" s="11" t="s">
        <v>15</v>
      </c>
      <c r="L6802" s="32" t="n">
        <v>72210825</v>
      </c>
      <c r="M6802" s="1" t="s">
        <v>1496</v>
      </c>
      <c r="N6802" s="15" t="str">
        <f aca="false">IF(ISERROR(VLOOKUP(P6802,$I$2:$I$5308,1,FALSE()))=FALSE(),"S","A")</f>
        <v>A</v>
      </c>
      <c r="O6802" s="15" t="str">
        <f aca="false">IF(H6802&lt;&gt;"0","7",IF(G6802&lt;&gt;"0","6",IF(F6802&lt;&gt;"00","5",IF(E6802&lt;&gt;"0","4",IF(D6802&lt;&gt;"0","3",IF(C6802&lt;&gt;"0","2",IF(B6802&lt;&gt;"0","1","-x-")))))))</f>
        <v>7</v>
      </c>
      <c r="P6802" s="16" t="str">
        <f aca="false">IF(O6802="1",MID(L6802,1,1),IF(O6802="2",MID(L6802,1,2),IF(O6802="3",MID(L6802,1,3),IF(O6802="4",MID(L6802,1,4),IF(O6802="5",MID(L6802,1,6),IF(O6802="6",MID(L6802,1,7),IF(O6802="7",MID(L6802,1,8),IF(O6802="8",MID(L6802,1,10)))))))))</f>
        <v>72210825</v>
      </c>
      <c r="Q6802" s="1"/>
      <c r="R6802" s="1"/>
      <c r="S6802" s="1"/>
      <c r="T6802" s="1"/>
      <c r="U6802" s="1"/>
      <c r="V6802" s="1"/>
      <c r="W6802" s="1"/>
      <c r="X6802" s="1"/>
      <c r="Y6802" s="1"/>
      <c r="Z6802" s="1"/>
      <c r="AA6802" s="1"/>
      <c r="AB6802" s="1"/>
      <c r="AC6802" s="1"/>
      <c r="AD6802" s="1"/>
      <c r="AE6802" s="1"/>
      <c r="AF6802" s="1"/>
      <c r="AG6802" s="1"/>
      <c r="AH6802" s="1"/>
      <c r="AI6802" s="1"/>
      <c r="AJ6802" s="1"/>
    </row>
    <row r="6803" customFormat="false" ht="15.75" hidden="false" customHeight="true" outlineLevel="0" collapsed="false">
      <c r="A6803" s="1"/>
      <c r="B6803" s="11" t="str">
        <f aca="false">MID(L6803,1,1)</f>
        <v>7</v>
      </c>
      <c r="C6803" s="11" t="str">
        <f aca="false">MID(L6803,2,1)</f>
        <v>2</v>
      </c>
      <c r="D6803" s="11" t="str">
        <f aca="false">MID(L6803,3,1)</f>
        <v>2</v>
      </c>
      <c r="E6803" s="11" t="str">
        <f aca="false">MID(L6803,4,1)</f>
        <v>1</v>
      </c>
      <c r="F6803" s="11" t="str">
        <f aca="false">MID(L6803,5,2)</f>
        <v>08</v>
      </c>
      <c r="G6803" s="11" t="str">
        <f aca="false">MID(L6803,7,1)</f>
        <v>2</v>
      </c>
      <c r="H6803" s="11" t="str">
        <f aca="false">MID(L6803,8,1)</f>
        <v>6</v>
      </c>
      <c r="I6803" s="12" t="str">
        <f aca="false">IF(O6803="1","-x-",IF(O6803&lt;="4",MID(L6803,1,O6803-1),IF(O6803="5",MID(L6803,1,4),IF(O6803="6",MID(L6803,1,6),IF(AND(O6803="7",G6803="0"),MID(L6803,1,6),MID(L6803,1,7))))))</f>
        <v>7221082</v>
      </c>
      <c r="J6803" s="11" t="n">
        <v>2026</v>
      </c>
      <c r="K6803" s="11" t="s">
        <v>15</v>
      </c>
      <c r="L6803" s="32" t="n">
        <v>72210826</v>
      </c>
      <c r="M6803" s="1" t="s">
        <v>1497</v>
      </c>
      <c r="N6803" s="15" t="str">
        <f aca="false">IF(ISERROR(VLOOKUP(P6803,$I$2:$I$5308,1,FALSE()))=FALSE(),"S","A")</f>
        <v>A</v>
      </c>
      <c r="O6803" s="15" t="str">
        <f aca="false">IF(H6803&lt;&gt;"0","7",IF(G6803&lt;&gt;"0","6",IF(F6803&lt;&gt;"00","5",IF(E6803&lt;&gt;"0","4",IF(D6803&lt;&gt;"0","3",IF(C6803&lt;&gt;"0","2",IF(B6803&lt;&gt;"0","1","-x-")))))))</f>
        <v>7</v>
      </c>
      <c r="P6803" s="16" t="str">
        <f aca="false">IF(O6803="1",MID(L6803,1,1),IF(O6803="2",MID(L6803,1,2),IF(O6803="3",MID(L6803,1,3),IF(O6803="4",MID(L6803,1,4),IF(O6803="5",MID(L6803,1,6),IF(O6803="6",MID(L6803,1,7),IF(O6803="7",MID(L6803,1,8),IF(O6803="8",MID(L6803,1,10)))))))))</f>
        <v>72210826</v>
      </c>
      <c r="Q6803" s="1"/>
      <c r="R6803" s="1"/>
      <c r="S6803" s="1"/>
      <c r="T6803" s="1"/>
      <c r="U6803" s="1"/>
      <c r="V6803" s="1"/>
      <c r="W6803" s="1"/>
      <c r="X6803" s="1"/>
      <c r="Y6803" s="1"/>
      <c r="Z6803" s="1"/>
      <c r="AA6803" s="1"/>
      <c r="AB6803" s="1"/>
      <c r="AC6803" s="1"/>
      <c r="AD6803" s="1"/>
      <c r="AE6803" s="1"/>
      <c r="AF6803" s="1"/>
      <c r="AG6803" s="1"/>
      <c r="AH6803" s="1"/>
      <c r="AI6803" s="1"/>
      <c r="AJ6803" s="1"/>
    </row>
    <row r="6804" customFormat="false" ht="15.75" hidden="false" customHeight="true" outlineLevel="0" collapsed="false">
      <c r="A6804" s="1"/>
      <c r="B6804" s="11" t="str">
        <f aca="false">MID(L6804,1,1)</f>
        <v>7</v>
      </c>
      <c r="C6804" s="11" t="str">
        <f aca="false">MID(L6804,2,1)</f>
        <v>2</v>
      </c>
      <c r="D6804" s="11" t="str">
        <f aca="false">MID(L6804,3,1)</f>
        <v>2</v>
      </c>
      <c r="E6804" s="11" t="str">
        <f aca="false">MID(L6804,4,1)</f>
        <v>1</v>
      </c>
      <c r="F6804" s="11" t="str">
        <f aca="false">MID(L6804,5,2)</f>
        <v>08</v>
      </c>
      <c r="G6804" s="11" t="str">
        <f aca="false">MID(L6804,7,1)</f>
        <v>2</v>
      </c>
      <c r="H6804" s="11" t="str">
        <f aca="false">MID(L6804,8,1)</f>
        <v>7</v>
      </c>
      <c r="I6804" s="12" t="str">
        <f aca="false">IF(O6804="1","-x-",IF(O6804&lt;="4",MID(L6804,1,O6804-1),IF(O6804="5",MID(L6804,1,4),IF(O6804="6",MID(L6804,1,6),IF(AND(O6804="7",G6804="0"),MID(L6804,1,6),MID(L6804,1,7))))))</f>
        <v>7221082</v>
      </c>
      <c r="J6804" s="11" t="n">
        <v>2026</v>
      </c>
      <c r="K6804" s="11" t="s">
        <v>15</v>
      </c>
      <c r="L6804" s="32" t="n">
        <v>72210827</v>
      </c>
      <c r="M6804" s="1" t="s">
        <v>1498</v>
      </c>
      <c r="N6804" s="15" t="str">
        <f aca="false">IF(ISERROR(VLOOKUP(P6804,$I$2:$I$5308,1,FALSE()))=FALSE(),"S","A")</f>
        <v>A</v>
      </c>
      <c r="O6804" s="15" t="str">
        <f aca="false">IF(H6804&lt;&gt;"0","7",IF(G6804&lt;&gt;"0","6",IF(F6804&lt;&gt;"00","5",IF(E6804&lt;&gt;"0","4",IF(D6804&lt;&gt;"0","3",IF(C6804&lt;&gt;"0","2",IF(B6804&lt;&gt;"0","1","-x-")))))))</f>
        <v>7</v>
      </c>
      <c r="P6804" s="16" t="str">
        <f aca="false">IF(O6804="1",MID(L6804,1,1),IF(O6804="2",MID(L6804,1,2),IF(O6804="3",MID(L6804,1,3),IF(O6804="4",MID(L6804,1,4),IF(O6804="5",MID(L6804,1,6),IF(O6804="6",MID(L6804,1,7),IF(O6804="7",MID(L6804,1,8),IF(O6804="8",MID(L6804,1,10)))))))))</f>
        <v>72210827</v>
      </c>
      <c r="Q6804" s="1"/>
      <c r="R6804" s="1"/>
      <c r="S6804" s="1"/>
      <c r="T6804" s="1"/>
      <c r="U6804" s="1"/>
      <c r="V6804" s="1"/>
      <c r="W6804" s="1"/>
      <c r="X6804" s="1"/>
      <c r="Y6804" s="1"/>
      <c r="Z6804" s="1"/>
      <c r="AA6804" s="1"/>
      <c r="AB6804" s="1"/>
      <c r="AC6804" s="1"/>
      <c r="AD6804" s="1"/>
      <c r="AE6804" s="1"/>
      <c r="AF6804" s="1"/>
      <c r="AG6804" s="1"/>
      <c r="AH6804" s="1"/>
      <c r="AI6804" s="1"/>
      <c r="AJ6804" s="1"/>
    </row>
    <row r="6805" customFormat="false" ht="15.75" hidden="false" customHeight="true" outlineLevel="0" collapsed="false">
      <c r="A6805" s="1"/>
      <c r="B6805" s="11" t="str">
        <f aca="false">MID(L6805,1,1)</f>
        <v>7</v>
      </c>
      <c r="C6805" s="11" t="str">
        <f aca="false">MID(L6805,2,1)</f>
        <v>2</v>
      </c>
      <c r="D6805" s="11" t="str">
        <f aca="false">MID(L6805,3,1)</f>
        <v>2</v>
      </c>
      <c r="E6805" s="11" t="str">
        <f aca="false">MID(L6805,4,1)</f>
        <v>1</v>
      </c>
      <c r="F6805" s="11" t="str">
        <f aca="false">MID(L6805,5,2)</f>
        <v>08</v>
      </c>
      <c r="G6805" s="11" t="str">
        <f aca="false">MID(L6805,7,1)</f>
        <v>2</v>
      </c>
      <c r="H6805" s="11" t="str">
        <f aca="false">MID(L6805,8,1)</f>
        <v>8</v>
      </c>
      <c r="I6805" s="12" t="str">
        <f aca="false">IF(O6805="1","-x-",IF(O6805&lt;="4",MID(L6805,1,O6805-1),IF(O6805="5",MID(L6805,1,4),IF(O6805="6",MID(L6805,1,6),IF(AND(O6805="7",G6805="0"),MID(L6805,1,6),MID(L6805,1,7))))))</f>
        <v>7221082</v>
      </c>
      <c r="J6805" s="11" t="n">
        <v>2026</v>
      </c>
      <c r="K6805" s="11" t="s">
        <v>15</v>
      </c>
      <c r="L6805" s="32" t="n">
        <v>72210828</v>
      </c>
      <c r="M6805" s="1" t="s">
        <v>1499</v>
      </c>
      <c r="N6805" s="15" t="str">
        <f aca="false">IF(ISERROR(VLOOKUP(P6805,$I$2:$I$5308,1,FALSE()))=FALSE(),"S","A")</f>
        <v>A</v>
      </c>
      <c r="O6805" s="15" t="str">
        <f aca="false">IF(H6805&lt;&gt;"0","7",IF(G6805&lt;&gt;"0","6",IF(F6805&lt;&gt;"00","5",IF(E6805&lt;&gt;"0","4",IF(D6805&lt;&gt;"0","3",IF(C6805&lt;&gt;"0","2",IF(B6805&lt;&gt;"0","1","-x-")))))))</f>
        <v>7</v>
      </c>
      <c r="P6805" s="16" t="str">
        <f aca="false">IF(O6805="1",MID(L6805,1,1),IF(O6805="2",MID(L6805,1,2),IF(O6805="3",MID(L6805,1,3),IF(O6805="4",MID(L6805,1,4),IF(O6805="5",MID(L6805,1,6),IF(O6805="6",MID(L6805,1,7),IF(O6805="7",MID(L6805,1,8),IF(O6805="8",MID(L6805,1,10)))))))))</f>
        <v>72210828</v>
      </c>
      <c r="Q6805" s="1"/>
      <c r="R6805" s="1"/>
      <c r="S6805" s="1"/>
      <c r="T6805" s="1"/>
      <c r="U6805" s="1"/>
      <c r="V6805" s="1"/>
      <c r="W6805" s="1"/>
      <c r="X6805" s="1"/>
      <c r="Y6805" s="1"/>
      <c r="Z6805" s="1"/>
      <c r="AA6805" s="1"/>
      <c r="AB6805" s="1"/>
      <c r="AC6805" s="1"/>
      <c r="AD6805" s="1"/>
      <c r="AE6805" s="1"/>
      <c r="AF6805" s="1"/>
      <c r="AG6805" s="1"/>
      <c r="AH6805" s="1"/>
      <c r="AI6805" s="1"/>
      <c r="AJ6805" s="1"/>
    </row>
    <row r="6806" customFormat="false" ht="15.75" hidden="false" customHeight="true" outlineLevel="0" collapsed="false">
      <c r="A6806" s="1"/>
      <c r="B6806" s="11" t="str">
        <f aca="false">MID(L6806,1,1)</f>
        <v>7</v>
      </c>
      <c r="C6806" s="11" t="str">
        <f aca="false">MID(L6806,2,1)</f>
        <v>2</v>
      </c>
      <c r="D6806" s="11" t="str">
        <f aca="false">MID(L6806,3,1)</f>
        <v>2</v>
      </c>
      <c r="E6806" s="11" t="str">
        <f aca="false">MID(L6806,4,1)</f>
        <v>1</v>
      </c>
      <c r="F6806" s="11" t="str">
        <f aca="false">MID(L6806,5,2)</f>
        <v>09</v>
      </c>
      <c r="G6806" s="11" t="str">
        <f aca="false">MID(L6806,7,1)</f>
        <v>0</v>
      </c>
      <c r="H6806" s="11" t="str">
        <f aca="false">MID(L6806,8,1)</f>
        <v>0</v>
      </c>
      <c r="I6806" s="12" t="str">
        <f aca="false">IF(O6806="1","-x-",IF(O6806&lt;="4",MID(L6806,1,O6806-1),IF(O6806="5",MID(L6806,1,4),IF(O6806="6",MID(L6806,1,6),IF(AND(O6806="7",G6806="0"),MID(L6806,1,6),MID(L6806,1,7))))))</f>
        <v>7221</v>
      </c>
      <c r="J6806" s="11" t="n">
        <v>2026</v>
      </c>
      <c r="K6806" s="11" t="s">
        <v>15</v>
      </c>
      <c r="L6806" s="32" t="n">
        <v>72210900</v>
      </c>
      <c r="M6806" s="1" t="s">
        <v>1500</v>
      </c>
      <c r="N6806" s="15" t="s">
        <v>5190</v>
      </c>
      <c r="O6806" s="15" t="str">
        <f aca="false">IF(H6806&lt;&gt;"0","7",IF(G6806&lt;&gt;"0","6",IF(F6806&lt;&gt;"00","5",IF(E6806&lt;&gt;"0","4",IF(D6806&lt;&gt;"0","3",IF(C6806&lt;&gt;"0","2",IF(B6806&lt;&gt;"0","1","-x-")))))))</f>
        <v>5</v>
      </c>
      <c r="P6806" s="16" t="str">
        <f aca="false">IF(O6806="1",MID(L6806,1,1),IF(O6806="2",MID(L6806,1,2),IF(O6806="3",MID(L6806,1,3),IF(O6806="4",MID(L6806,1,4),IF(O6806="5",MID(L6806,1,6),IF(O6806="6",MID(L6806,1,7),IF(O6806="7",MID(L6806,1,8),IF(O6806="8",MID(L6806,1,10)))))))))</f>
        <v>722109</v>
      </c>
      <c r="Q6806" s="1"/>
      <c r="R6806" s="1"/>
      <c r="S6806" s="1"/>
      <c r="T6806" s="1"/>
      <c r="U6806" s="1"/>
      <c r="V6806" s="1"/>
      <c r="W6806" s="1"/>
      <c r="X6806" s="1"/>
      <c r="Y6806" s="1"/>
      <c r="Z6806" s="1"/>
      <c r="AA6806" s="1"/>
      <c r="AB6806" s="1"/>
      <c r="AC6806" s="1"/>
      <c r="AD6806" s="1"/>
      <c r="AE6806" s="1"/>
      <c r="AF6806" s="1"/>
      <c r="AG6806" s="1"/>
      <c r="AH6806" s="1"/>
      <c r="AI6806" s="1"/>
      <c r="AJ6806" s="1"/>
    </row>
    <row r="6807" customFormat="false" ht="15.75" hidden="false" customHeight="true" outlineLevel="0" collapsed="false">
      <c r="A6807" s="1"/>
      <c r="B6807" s="11" t="str">
        <f aca="false">MID(L6807,1,1)</f>
        <v>7</v>
      </c>
      <c r="C6807" s="11" t="str">
        <f aca="false">MID(L6807,2,1)</f>
        <v>2</v>
      </c>
      <c r="D6807" s="11" t="str">
        <f aca="false">MID(L6807,3,1)</f>
        <v>2</v>
      </c>
      <c r="E6807" s="11" t="str">
        <f aca="false">MID(L6807,4,1)</f>
        <v>1</v>
      </c>
      <c r="F6807" s="11" t="str">
        <f aca="false">MID(L6807,5,2)</f>
        <v>09</v>
      </c>
      <c r="G6807" s="11" t="str">
        <f aca="false">MID(L6807,7,1)</f>
        <v>1</v>
      </c>
      <c r="H6807" s="11" t="str">
        <f aca="false">MID(L6807,8,1)</f>
        <v>0</v>
      </c>
      <c r="I6807" s="12" t="str">
        <f aca="false">IF(O6807="1","-x-",IF(O6807&lt;="4",MID(L6807,1,O6807-1),IF(O6807="5",MID(L6807,1,4),IF(O6807="6",MID(L6807,1,6),IF(AND(O6807="7",G6807="0"),MID(L6807,1,6),MID(L6807,1,7))))))</f>
        <v>722109</v>
      </c>
      <c r="J6807" s="11" t="n">
        <v>2026</v>
      </c>
      <c r="K6807" s="11" t="s">
        <v>15</v>
      </c>
      <c r="L6807" s="32" t="n">
        <v>72210910</v>
      </c>
      <c r="M6807" s="1" t="s">
        <v>1501</v>
      </c>
      <c r="N6807" s="15" t="str">
        <f aca="false">IF(ISERROR(VLOOKUP(P6807,$I$2:$I$5308,1,FALSE()))=FALSE(),"S","A")</f>
        <v>A</v>
      </c>
      <c r="O6807" s="15" t="str">
        <f aca="false">IF(H6807&lt;&gt;"0","7",IF(G6807&lt;&gt;"0","6",IF(F6807&lt;&gt;"00","5",IF(E6807&lt;&gt;"0","4",IF(D6807&lt;&gt;"0","3",IF(C6807&lt;&gt;"0","2",IF(B6807&lt;&gt;"0","1","-x-")))))))</f>
        <v>6</v>
      </c>
      <c r="P6807" s="16" t="str">
        <f aca="false">IF(O6807="1",MID(L6807,1,1),IF(O6807="2",MID(L6807,1,2),IF(O6807="3",MID(L6807,1,3),IF(O6807="4",MID(L6807,1,4),IF(O6807="5",MID(L6807,1,6),IF(O6807="6",MID(L6807,1,7),IF(O6807="7",MID(L6807,1,8),IF(O6807="8",MID(L6807,1,10)))))))))</f>
        <v>7221091</v>
      </c>
      <c r="Q6807" s="1"/>
      <c r="R6807" s="1"/>
      <c r="S6807" s="1"/>
      <c r="T6807" s="1"/>
      <c r="U6807" s="1"/>
      <c r="V6807" s="1"/>
      <c r="W6807" s="1"/>
      <c r="X6807" s="1"/>
      <c r="Y6807" s="1"/>
      <c r="Z6807" s="1"/>
      <c r="AA6807" s="1"/>
      <c r="AB6807" s="1"/>
      <c r="AC6807" s="1"/>
      <c r="AD6807" s="1"/>
      <c r="AE6807" s="1"/>
      <c r="AF6807" s="1"/>
      <c r="AG6807" s="1"/>
      <c r="AH6807" s="1"/>
      <c r="AI6807" s="1"/>
      <c r="AJ6807" s="1"/>
    </row>
    <row r="6808" customFormat="false" ht="15.75" hidden="false" customHeight="true" outlineLevel="0" collapsed="false">
      <c r="A6808" s="1"/>
      <c r="B6808" s="11" t="str">
        <f aca="false">MID(L6808,1,1)</f>
        <v>7</v>
      </c>
      <c r="C6808" s="11" t="str">
        <f aca="false">MID(L6808,2,1)</f>
        <v>2</v>
      </c>
      <c r="D6808" s="11" t="str">
        <f aca="false">MID(L6808,3,1)</f>
        <v>2</v>
      </c>
      <c r="E6808" s="11" t="str">
        <f aca="false">MID(L6808,4,1)</f>
        <v>1</v>
      </c>
      <c r="F6808" s="11" t="str">
        <f aca="false">MID(L6808,5,2)</f>
        <v>09</v>
      </c>
      <c r="G6808" s="11" t="str">
        <f aca="false">MID(L6808,7,1)</f>
        <v>1</v>
      </c>
      <c r="H6808" s="11" t="str">
        <f aca="false">MID(L6808,8,1)</f>
        <v>1</v>
      </c>
      <c r="I6808" s="12" t="str">
        <f aca="false">IF(O6808="1","-x-",IF(O6808&lt;="4",MID(L6808,1,O6808-1),IF(O6808="5",MID(L6808,1,4),IF(O6808="6",MID(L6808,1,6),IF(AND(O6808="7",G6808="0"),MID(L6808,1,6),MID(L6808,1,7))))))</f>
        <v>7221091</v>
      </c>
      <c r="J6808" s="11" t="n">
        <v>2026</v>
      </c>
      <c r="K6808" s="11" t="s">
        <v>15</v>
      </c>
      <c r="L6808" s="32" t="n">
        <v>72210911</v>
      </c>
      <c r="M6808" s="1" t="s">
        <v>1502</v>
      </c>
      <c r="N6808" s="15" t="str">
        <f aca="false">IF(ISERROR(VLOOKUP(P6808,$I$2:$I$5308,1,FALSE()))=FALSE(),"S","A")</f>
        <v>A</v>
      </c>
      <c r="O6808" s="15" t="str">
        <f aca="false">IF(H6808&lt;&gt;"0","7",IF(G6808&lt;&gt;"0","6",IF(F6808&lt;&gt;"00","5",IF(E6808&lt;&gt;"0","4",IF(D6808&lt;&gt;"0","3",IF(C6808&lt;&gt;"0","2",IF(B6808&lt;&gt;"0","1","-x-")))))))</f>
        <v>7</v>
      </c>
      <c r="P6808" s="16" t="str">
        <f aca="false">IF(O6808="1",MID(L6808,1,1),IF(O6808="2",MID(L6808,1,2),IF(O6808="3",MID(L6808,1,3),IF(O6808="4",MID(L6808,1,4),IF(O6808="5",MID(L6808,1,6),IF(O6808="6",MID(L6808,1,7),IF(O6808="7",MID(L6808,1,8),IF(O6808="8",MID(L6808,1,10)))))))))</f>
        <v>72210911</v>
      </c>
      <c r="Q6808" s="1"/>
      <c r="R6808" s="1"/>
      <c r="S6808" s="1"/>
      <c r="T6808" s="1"/>
      <c r="U6808" s="1"/>
      <c r="V6808" s="1"/>
      <c r="W6808" s="1"/>
      <c r="X6808" s="1"/>
      <c r="Y6808" s="1"/>
      <c r="Z6808" s="1"/>
      <c r="AA6808" s="1"/>
      <c r="AB6808" s="1"/>
      <c r="AC6808" s="1"/>
      <c r="AD6808" s="1"/>
      <c r="AE6808" s="1"/>
      <c r="AF6808" s="1"/>
      <c r="AG6808" s="1"/>
      <c r="AH6808" s="1"/>
      <c r="AI6808" s="1"/>
      <c r="AJ6808" s="1"/>
    </row>
    <row r="6809" customFormat="false" ht="15.75" hidden="false" customHeight="true" outlineLevel="0" collapsed="false">
      <c r="A6809" s="1"/>
      <c r="B6809" s="11" t="str">
        <f aca="false">MID(L6809,1,1)</f>
        <v>7</v>
      </c>
      <c r="C6809" s="11" t="str">
        <f aca="false">MID(L6809,2,1)</f>
        <v>2</v>
      </c>
      <c r="D6809" s="11" t="str">
        <f aca="false">MID(L6809,3,1)</f>
        <v>2</v>
      </c>
      <c r="E6809" s="11" t="str">
        <f aca="false">MID(L6809,4,1)</f>
        <v>1</v>
      </c>
      <c r="F6809" s="11" t="str">
        <f aca="false">MID(L6809,5,2)</f>
        <v>09</v>
      </c>
      <c r="G6809" s="11" t="str">
        <f aca="false">MID(L6809,7,1)</f>
        <v>1</v>
      </c>
      <c r="H6809" s="11" t="str">
        <f aca="false">MID(L6809,8,1)</f>
        <v>2</v>
      </c>
      <c r="I6809" s="12" t="str">
        <f aca="false">IF(O6809="1","-x-",IF(O6809&lt;="4",MID(L6809,1,O6809-1),IF(O6809="5",MID(L6809,1,4),IF(O6809="6",MID(L6809,1,6),IF(AND(O6809="7",G6809="0"),MID(L6809,1,6),MID(L6809,1,7))))))</f>
        <v>7221091</v>
      </c>
      <c r="J6809" s="11" t="n">
        <v>2026</v>
      </c>
      <c r="K6809" s="11" t="s">
        <v>15</v>
      </c>
      <c r="L6809" s="32" t="n">
        <v>72210912</v>
      </c>
      <c r="M6809" s="1" t="s">
        <v>1503</v>
      </c>
      <c r="N6809" s="15" t="str">
        <f aca="false">IF(ISERROR(VLOOKUP(P6809,$I$2:$I$5308,1,FALSE()))=FALSE(),"S","A")</f>
        <v>A</v>
      </c>
      <c r="O6809" s="15" t="str">
        <f aca="false">IF(H6809&lt;&gt;"0","7",IF(G6809&lt;&gt;"0","6",IF(F6809&lt;&gt;"00","5",IF(E6809&lt;&gt;"0","4",IF(D6809&lt;&gt;"0","3",IF(C6809&lt;&gt;"0","2",IF(B6809&lt;&gt;"0","1","-x-")))))))</f>
        <v>7</v>
      </c>
      <c r="P6809" s="16" t="str">
        <f aca="false">IF(O6809="1",MID(L6809,1,1),IF(O6809="2",MID(L6809,1,2),IF(O6809="3",MID(L6809,1,3),IF(O6809="4",MID(L6809,1,4),IF(O6809="5",MID(L6809,1,6),IF(O6809="6",MID(L6809,1,7),IF(O6809="7",MID(L6809,1,8),IF(O6809="8",MID(L6809,1,10)))))))))</f>
        <v>72210912</v>
      </c>
      <c r="Q6809" s="1"/>
      <c r="R6809" s="1"/>
      <c r="S6809" s="1"/>
      <c r="T6809" s="1"/>
      <c r="U6809" s="1"/>
      <c r="V6809" s="1"/>
      <c r="W6809" s="1"/>
      <c r="X6809" s="1"/>
      <c r="Y6809" s="1"/>
      <c r="Z6809" s="1"/>
      <c r="AA6809" s="1"/>
      <c r="AB6809" s="1"/>
      <c r="AC6809" s="1"/>
      <c r="AD6809" s="1"/>
      <c r="AE6809" s="1"/>
      <c r="AF6809" s="1"/>
      <c r="AG6809" s="1"/>
      <c r="AH6809" s="1"/>
      <c r="AI6809" s="1"/>
      <c r="AJ6809" s="1"/>
    </row>
    <row r="6810" customFormat="false" ht="15.75" hidden="false" customHeight="true" outlineLevel="0" collapsed="false">
      <c r="A6810" s="1"/>
      <c r="B6810" s="11" t="str">
        <f aca="false">MID(L6810,1,1)</f>
        <v>7</v>
      </c>
      <c r="C6810" s="11" t="str">
        <f aca="false">MID(L6810,2,1)</f>
        <v>2</v>
      </c>
      <c r="D6810" s="11" t="str">
        <f aca="false">MID(L6810,3,1)</f>
        <v>2</v>
      </c>
      <c r="E6810" s="11" t="str">
        <f aca="false">MID(L6810,4,1)</f>
        <v>1</v>
      </c>
      <c r="F6810" s="11" t="str">
        <f aca="false">MID(L6810,5,2)</f>
        <v>09</v>
      </c>
      <c r="G6810" s="11" t="str">
        <f aca="false">MID(L6810,7,1)</f>
        <v>1</v>
      </c>
      <c r="H6810" s="11" t="str">
        <f aca="false">MID(L6810,8,1)</f>
        <v>3</v>
      </c>
      <c r="I6810" s="12" t="str">
        <f aca="false">IF(O6810="1","-x-",IF(O6810&lt;="4",MID(L6810,1,O6810-1),IF(O6810="5",MID(L6810,1,4),IF(O6810="6",MID(L6810,1,6),IF(AND(O6810="7",G6810="0"),MID(L6810,1,6),MID(L6810,1,7))))))</f>
        <v>7221091</v>
      </c>
      <c r="J6810" s="11" t="n">
        <v>2026</v>
      </c>
      <c r="K6810" s="11" t="s">
        <v>15</v>
      </c>
      <c r="L6810" s="32" t="n">
        <v>72210913</v>
      </c>
      <c r="M6810" s="1" t="s">
        <v>1504</v>
      </c>
      <c r="N6810" s="15" t="str">
        <f aca="false">IF(ISERROR(VLOOKUP(P6810,$I$2:$I$5308,1,FALSE()))=FALSE(),"S","A")</f>
        <v>A</v>
      </c>
      <c r="O6810" s="15" t="str">
        <f aca="false">IF(H6810&lt;&gt;"0","7",IF(G6810&lt;&gt;"0","6",IF(F6810&lt;&gt;"00","5",IF(E6810&lt;&gt;"0","4",IF(D6810&lt;&gt;"0","3",IF(C6810&lt;&gt;"0","2",IF(B6810&lt;&gt;"0","1","-x-")))))))</f>
        <v>7</v>
      </c>
      <c r="P6810" s="16" t="str">
        <f aca="false">IF(O6810="1",MID(L6810,1,1),IF(O6810="2",MID(L6810,1,2),IF(O6810="3",MID(L6810,1,3),IF(O6810="4",MID(L6810,1,4),IF(O6810="5",MID(L6810,1,6),IF(O6810="6",MID(L6810,1,7),IF(O6810="7",MID(L6810,1,8),IF(O6810="8",MID(L6810,1,10)))))))))</f>
        <v>72210913</v>
      </c>
      <c r="Q6810" s="1"/>
      <c r="R6810" s="1"/>
      <c r="S6810" s="1"/>
      <c r="T6810" s="1"/>
      <c r="U6810" s="1"/>
      <c r="V6810" s="1"/>
      <c r="W6810" s="1"/>
      <c r="X6810" s="1"/>
      <c r="Y6810" s="1"/>
      <c r="Z6810" s="1"/>
      <c r="AA6810" s="1"/>
      <c r="AB6810" s="1"/>
      <c r="AC6810" s="1"/>
      <c r="AD6810" s="1"/>
      <c r="AE6810" s="1"/>
      <c r="AF6810" s="1"/>
      <c r="AG6810" s="1"/>
      <c r="AH6810" s="1"/>
      <c r="AI6810" s="1"/>
      <c r="AJ6810" s="1"/>
    </row>
    <row r="6811" customFormat="false" ht="15.75" hidden="false" customHeight="true" outlineLevel="0" collapsed="false">
      <c r="A6811" s="1"/>
      <c r="B6811" s="11" t="str">
        <f aca="false">MID(L6811,1,1)</f>
        <v>7</v>
      </c>
      <c r="C6811" s="11" t="str">
        <f aca="false">MID(L6811,2,1)</f>
        <v>2</v>
      </c>
      <c r="D6811" s="11" t="str">
        <f aca="false">MID(L6811,3,1)</f>
        <v>2</v>
      </c>
      <c r="E6811" s="11" t="str">
        <f aca="false">MID(L6811,4,1)</f>
        <v>1</v>
      </c>
      <c r="F6811" s="11" t="str">
        <f aca="false">MID(L6811,5,2)</f>
        <v>09</v>
      </c>
      <c r="G6811" s="11" t="str">
        <f aca="false">MID(L6811,7,1)</f>
        <v>1</v>
      </c>
      <c r="H6811" s="11" t="str">
        <f aca="false">MID(L6811,8,1)</f>
        <v>4</v>
      </c>
      <c r="I6811" s="12" t="str">
        <f aca="false">IF(O6811="1","-x-",IF(O6811&lt;="4",MID(L6811,1,O6811-1),IF(O6811="5",MID(L6811,1,4),IF(O6811="6",MID(L6811,1,6),IF(AND(O6811="7",G6811="0"),MID(L6811,1,6),MID(L6811,1,7))))))</f>
        <v>7221091</v>
      </c>
      <c r="J6811" s="11" t="n">
        <v>2026</v>
      </c>
      <c r="K6811" s="11" t="s">
        <v>15</v>
      </c>
      <c r="L6811" s="32" t="n">
        <v>72210914</v>
      </c>
      <c r="M6811" s="1" t="s">
        <v>1505</v>
      </c>
      <c r="N6811" s="15" t="str">
        <f aca="false">IF(ISERROR(VLOOKUP(P6811,$I$2:$I$5308,1,FALSE()))=FALSE(),"S","A")</f>
        <v>A</v>
      </c>
      <c r="O6811" s="15" t="str">
        <f aca="false">IF(H6811&lt;&gt;"0","7",IF(G6811&lt;&gt;"0","6",IF(F6811&lt;&gt;"00","5",IF(E6811&lt;&gt;"0","4",IF(D6811&lt;&gt;"0","3",IF(C6811&lt;&gt;"0","2",IF(B6811&lt;&gt;"0","1","-x-")))))))</f>
        <v>7</v>
      </c>
      <c r="P6811" s="16" t="str">
        <f aca="false">IF(O6811="1",MID(L6811,1,1),IF(O6811="2",MID(L6811,1,2),IF(O6811="3",MID(L6811,1,3),IF(O6811="4",MID(L6811,1,4),IF(O6811="5",MID(L6811,1,6),IF(O6811="6",MID(L6811,1,7),IF(O6811="7",MID(L6811,1,8),IF(O6811="8",MID(L6811,1,10)))))))))</f>
        <v>72210914</v>
      </c>
      <c r="Q6811" s="1"/>
      <c r="R6811" s="1"/>
      <c r="S6811" s="1"/>
      <c r="T6811" s="1"/>
      <c r="U6811" s="1"/>
      <c r="V6811" s="1"/>
      <c r="W6811" s="1"/>
      <c r="X6811" s="1"/>
      <c r="Y6811" s="1"/>
      <c r="Z6811" s="1"/>
      <c r="AA6811" s="1"/>
      <c r="AB6811" s="1"/>
      <c r="AC6811" s="1"/>
      <c r="AD6811" s="1"/>
      <c r="AE6811" s="1"/>
      <c r="AF6811" s="1"/>
      <c r="AG6811" s="1"/>
      <c r="AH6811" s="1"/>
      <c r="AI6811" s="1"/>
      <c r="AJ6811" s="1"/>
    </row>
    <row r="6812" customFormat="false" ht="15.75" hidden="false" customHeight="true" outlineLevel="0" collapsed="false">
      <c r="A6812" s="1"/>
      <c r="B6812" s="11" t="str">
        <f aca="false">MID(L6812,1,1)</f>
        <v>7</v>
      </c>
      <c r="C6812" s="11" t="str">
        <f aca="false">MID(L6812,2,1)</f>
        <v>2</v>
      </c>
      <c r="D6812" s="11" t="str">
        <f aca="false">MID(L6812,3,1)</f>
        <v>2</v>
      </c>
      <c r="E6812" s="11" t="str">
        <f aca="false">MID(L6812,4,1)</f>
        <v>1</v>
      </c>
      <c r="F6812" s="11" t="str">
        <f aca="false">MID(L6812,5,2)</f>
        <v>09</v>
      </c>
      <c r="G6812" s="11" t="str">
        <f aca="false">MID(L6812,7,1)</f>
        <v>1</v>
      </c>
      <c r="H6812" s="11" t="str">
        <f aca="false">MID(L6812,8,1)</f>
        <v>5</v>
      </c>
      <c r="I6812" s="12" t="str">
        <f aca="false">IF(O6812="1","-x-",IF(O6812&lt;="4",MID(L6812,1,O6812-1),IF(O6812="5",MID(L6812,1,4),IF(O6812="6",MID(L6812,1,6),IF(AND(O6812="7",G6812="0"),MID(L6812,1,6),MID(L6812,1,7))))))</f>
        <v>7221091</v>
      </c>
      <c r="J6812" s="11" t="n">
        <v>2026</v>
      </c>
      <c r="K6812" s="11" t="s">
        <v>15</v>
      </c>
      <c r="L6812" s="32" t="n">
        <v>72210915</v>
      </c>
      <c r="M6812" s="1" t="s">
        <v>1506</v>
      </c>
      <c r="N6812" s="15" t="str">
        <f aca="false">IF(ISERROR(VLOOKUP(P6812,$I$2:$I$5308,1,FALSE()))=FALSE(),"S","A")</f>
        <v>A</v>
      </c>
      <c r="O6812" s="15" t="str">
        <f aca="false">IF(H6812&lt;&gt;"0","7",IF(G6812&lt;&gt;"0","6",IF(F6812&lt;&gt;"00","5",IF(E6812&lt;&gt;"0","4",IF(D6812&lt;&gt;"0","3",IF(C6812&lt;&gt;"0","2",IF(B6812&lt;&gt;"0","1","-x-")))))))</f>
        <v>7</v>
      </c>
      <c r="P6812" s="16" t="str">
        <f aca="false">IF(O6812="1",MID(L6812,1,1),IF(O6812="2",MID(L6812,1,2),IF(O6812="3",MID(L6812,1,3),IF(O6812="4",MID(L6812,1,4),IF(O6812="5",MID(L6812,1,6),IF(O6812="6",MID(L6812,1,7),IF(O6812="7",MID(L6812,1,8),IF(O6812="8",MID(L6812,1,10)))))))))</f>
        <v>72210915</v>
      </c>
      <c r="Q6812" s="1"/>
      <c r="R6812" s="1"/>
      <c r="S6812" s="1"/>
      <c r="T6812" s="1"/>
      <c r="U6812" s="1"/>
      <c r="V6812" s="1"/>
      <c r="W6812" s="1"/>
      <c r="X6812" s="1"/>
      <c r="Y6812" s="1"/>
      <c r="Z6812" s="1"/>
      <c r="AA6812" s="1"/>
      <c r="AB6812" s="1"/>
      <c r="AC6812" s="1"/>
      <c r="AD6812" s="1"/>
      <c r="AE6812" s="1"/>
      <c r="AF6812" s="1"/>
      <c r="AG6812" s="1"/>
      <c r="AH6812" s="1"/>
      <c r="AI6812" s="1"/>
      <c r="AJ6812" s="1"/>
    </row>
    <row r="6813" customFormat="false" ht="15.75" hidden="false" customHeight="true" outlineLevel="0" collapsed="false">
      <c r="A6813" s="1"/>
      <c r="B6813" s="11" t="str">
        <f aca="false">MID(L6813,1,1)</f>
        <v>7</v>
      </c>
      <c r="C6813" s="11" t="str">
        <f aca="false">MID(L6813,2,1)</f>
        <v>2</v>
      </c>
      <c r="D6813" s="11" t="str">
        <f aca="false">MID(L6813,3,1)</f>
        <v>2</v>
      </c>
      <c r="E6813" s="11" t="str">
        <f aca="false">MID(L6813,4,1)</f>
        <v>1</v>
      </c>
      <c r="F6813" s="11" t="str">
        <f aca="false">MID(L6813,5,2)</f>
        <v>09</v>
      </c>
      <c r="G6813" s="11" t="str">
        <f aca="false">MID(L6813,7,1)</f>
        <v>1</v>
      </c>
      <c r="H6813" s="11" t="str">
        <f aca="false">MID(L6813,8,1)</f>
        <v>6</v>
      </c>
      <c r="I6813" s="12" t="str">
        <f aca="false">IF(O6813="1","-x-",IF(O6813&lt;="4",MID(L6813,1,O6813-1),IF(O6813="5",MID(L6813,1,4),IF(O6813="6",MID(L6813,1,6),IF(AND(O6813="7",G6813="0"),MID(L6813,1,6),MID(L6813,1,7))))))</f>
        <v>7221091</v>
      </c>
      <c r="J6813" s="11" t="n">
        <v>2026</v>
      </c>
      <c r="K6813" s="11" t="s">
        <v>15</v>
      </c>
      <c r="L6813" s="32" t="n">
        <v>72210916</v>
      </c>
      <c r="M6813" s="1" t="s">
        <v>1507</v>
      </c>
      <c r="N6813" s="15" t="str">
        <f aca="false">IF(ISERROR(VLOOKUP(P6813,$I$2:$I$5308,1,FALSE()))=FALSE(),"S","A")</f>
        <v>A</v>
      </c>
      <c r="O6813" s="15" t="str">
        <f aca="false">IF(H6813&lt;&gt;"0","7",IF(G6813&lt;&gt;"0","6",IF(F6813&lt;&gt;"00","5",IF(E6813&lt;&gt;"0","4",IF(D6813&lt;&gt;"0","3",IF(C6813&lt;&gt;"0","2",IF(B6813&lt;&gt;"0","1","-x-")))))))</f>
        <v>7</v>
      </c>
      <c r="P6813" s="16" t="str">
        <f aca="false">IF(O6813="1",MID(L6813,1,1),IF(O6813="2",MID(L6813,1,2),IF(O6813="3",MID(L6813,1,3),IF(O6813="4",MID(L6813,1,4),IF(O6813="5",MID(L6813,1,6),IF(O6813="6",MID(L6813,1,7),IF(O6813="7",MID(L6813,1,8),IF(O6813="8",MID(L6813,1,10)))))))))</f>
        <v>72210916</v>
      </c>
      <c r="Q6813" s="1"/>
      <c r="R6813" s="1"/>
      <c r="S6813" s="1"/>
      <c r="T6813" s="1"/>
      <c r="U6813" s="1"/>
      <c r="V6813" s="1"/>
      <c r="W6813" s="1"/>
      <c r="X6813" s="1"/>
      <c r="Y6813" s="1"/>
      <c r="Z6813" s="1"/>
      <c r="AA6813" s="1"/>
      <c r="AB6813" s="1"/>
      <c r="AC6813" s="1"/>
      <c r="AD6813" s="1"/>
      <c r="AE6813" s="1"/>
      <c r="AF6813" s="1"/>
      <c r="AG6813" s="1"/>
      <c r="AH6813" s="1"/>
      <c r="AI6813" s="1"/>
      <c r="AJ6813" s="1"/>
    </row>
    <row r="6814" customFormat="false" ht="15.75" hidden="false" customHeight="true" outlineLevel="0" collapsed="false">
      <c r="A6814" s="1"/>
      <c r="B6814" s="11" t="str">
        <f aca="false">MID(L6814,1,1)</f>
        <v>7</v>
      </c>
      <c r="C6814" s="11" t="str">
        <f aca="false">MID(L6814,2,1)</f>
        <v>2</v>
      </c>
      <c r="D6814" s="11" t="str">
        <f aca="false">MID(L6814,3,1)</f>
        <v>2</v>
      </c>
      <c r="E6814" s="11" t="str">
        <f aca="false">MID(L6814,4,1)</f>
        <v>1</v>
      </c>
      <c r="F6814" s="11" t="str">
        <f aca="false">MID(L6814,5,2)</f>
        <v>09</v>
      </c>
      <c r="G6814" s="11" t="str">
        <f aca="false">MID(L6814,7,1)</f>
        <v>1</v>
      </c>
      <c r="H6814" s="11" t="str">
        <f aca="false">MID(L6814,8,1)</f>
        <v>7</v>
      </c>
      <c r="I6814" s="12" t="str">
        <f aca="false">IF(O6814="1","-x-",IF(O6814&lt;="4",MID(L6814,1,O6814-1),IF(O6814="5",MID(L6814,1,4),IF(O6814="6",MID(L6814,1,6),IF(AND(O6814="7",G6814="0"),MID(L6814,1,6),MID(L6814,1,7))))))</f>
        <v>7221091</v>
      </c>
      <c r="J6814" s="11" t="n">
        <v>2026</v>
      </c>
      <c r="K6814" s="11" t="s">
        <v>15</v>
      </c>
      <c r="L6814" s="32" t="n">
        <v>72210917</v>
      </c>
      <c r="M6814" s="1" t="s">
        <v>1508</v>
      </c>
      <c r="N6814" s="15" t="str">
        <f aca="false">IF(ISERROR(VLOOKUP(P6814,$I$2:$I$5308,1,FALSE()))=FALSE(),"S","A")</f>
        <v>A</v>
      </c>
      <c r="O6814" s="15" t="str">
        <f aca="false">IF(H6814&lt;&gt;"0","7",IF(G6814&lt;&gt;"0","6",IF(F6814&lt;&gt;"00","5",IF(E6814&lt;&gt;"0","4",IF(D6814&lt;&gt;"0","3",IF(C6814&lt;&gt;"0","2",IF(B6814&lt;&gt;"0","1","-x-")))))))</f>
        <v>7</v>
      </c>
      <c r="P6814" s="16" t="str">
        <f aca="false">IF(O6814="1",MID(L6814,1,1),IF(O6814="2",MID(L6814,1,2),IF(O6814="3",MID(L6814,1,3),IF(O6814="4",MID(L6814,1,4),IF(O6814="5",MID(L6814,1,6),IF(O6814="6",MID(L6814,1,7),IF(O6814="7",MID(L6814,1,8),IF(O6814="8",MID(L6814,1,10)))))))))</f>
        <v>72210917</v>
      </c>
      <c r="Q6814" s="1"/>
      <c r="R6814" s="1"/>
      <c r="S6814" s="1"/>
      <c r="T6814" s="1"/>
      <c r="U6814" s="1"/>
      <c r="V6814" s="1"/>
      <c r="W6814" s="1"/>
      <c r="X6814" s="1"/>
      <c r="Y6814" s="1"/>
      <c r="Z6814" s="1"/>
      <c r="AA6814" s="1"/>
      <c r="AB6814" s="1"/>
      <c r="AC6814" s="1"/>
      <c r="AD6814" s="1"/>
      <c r="AE6814" s="1"/>
      <c r="AF6814" s="1"/>
      <c r="AG6814" s="1"/>
      <c r="AH6814" s="1"/>
      <c r="AI6814" s="1"/>
      <c r="AJ6814" s="1"/>
    </row>
    <row r="6815" customFormat="false" ht="15.75" hidden="false" customHeight="true" outlineLevel="0" collapsed="false">
      <c r="A6815" s="1"/>
      <c r="B6815" s="11" t="str">
        <f aca="false">MID(L6815,1,1)</f>
        <v>7</v>
      </c>
      <c r="C6815" s="11" t="str">
        <f aca="false">MID(L6815,2,1)</f>
        <v>2</v>
      </c>
      <c r="D6815" s="11" t="str">
        <f aca="false">MID(L6815,3,1)</f>
        <v>2</v>
      </c>
      <c r="E6815" s="11" t="str">
        <f aca="false">MID(L6815,4,1)</f>
        <v>1</v>
      </c>
      <c r="F6815" s="11" t="str">
        <f aca="false">MID(L6815,5,2)</f>
        <v>09</v>
      </c>
      <c r="G6815" s="11" t="str">
        <f aca="false">MID(L6815,7,1)</f>
        <v>1</v>
      </c>
      <c r="H6815" s="11" t="str">
        <f aca="false">MID(L6815,8,1)</f>
        <v>8</v>
      </c>
      <c r="I6815" s="12" t="str">
        <f aca="false">IF(O6815="1","-x-",IF(O6815&lt;="4",MID(L6815,1,O6815-1),IF(O6815="5",MID(L6815,1,4),IF(O6815="6",MID(L6815,1,6),IF(AND(O6815="7",G6815="0"),MID(L6815,1,6),MID(L6815,1,7))))))</f>
        <v>7221091</v>
      </c>
      <c r="J6815" s="11" t="n">
        <v>2026</v>
      </c>
      <c r="K6815" s="11" t="s">
        <v>15</v>
      </c>
      <c r="L6815" s="32" t="n">
        <v>72210918</v>
      </c>
      <c r="M6815" s="1" t="s">
        <v>1509</v>
      </c>
      <c r="N6815" s="15" t="str">
        <f aca="false">IF(ISERROR(VLOOKUP(P6815,$I$2:$I$5308,1,FALSE()))=FALSE(),"S","A")</f>
        <v>A</v>
      </c>
      <c r="O6815" s="15" t="str">
        <f aca="false">IF(H6815&lt;&gt;"0","7",IF(G6815&lt;&gt;"0","6",IF(F6815&lt;&gt;"00","5",IF(E6815&lt;&gt;"0","4",IF(D6815&lt;&gt;"0","3",IF(C6815&lt;&gt;"0","2",IF(B6815&lt;&gt;"0","1","-x-")))))))</f>
        <v>7</v>
      </c>
      <c r="P6815" s="16" t="str">
        <f aca="false">IF(O6815="1",MID(L6815,1,1),IF(O6815="2",MID(L6815,1,2),IF(O6815="3",MID(L6815,1,3),IF(O6815="4",MID(L6815,1,4),IF(O6815="5",MID(L6815,1,6),IF(O6815="6",MID(L6815,1,7),IF(O6815="7",MID(L6815,1,8),IF(O6815="8",MID(L6815,1,10)))))))))</f>
        <v>72210918</v>
      </c>
      <c r="Q6815" s="1"/>
      <c r="R6815" s="1"/>
      <c r="S6815" s="1"/>
      <c r="T6815" s="1"/>
      <c r="U6815" s="1"/>
      <c r="V6815" s="1"/>
      <c r="W6815" s="1"/>
      <c r="X6815" s="1"/>
      <c r="Y6815" s="1"/>
      <c r="Z6815" s="1"/>
      <c r="AA6815" s="1"/>
      <c r="AB6815" s="1"/>
      <c r="AC6815" s="1"/>
      <c r="AD6815" s="1"/>
      <c r="AE6815" s="1"/>
      <c r="AF6815" s="1"/>
      <c r="AG6815" s="1"/>
      <c r="AH6815" s="1"/>
      <c r="AI6815" s="1"/>
      <c r="AJ6815" s="1"/>
    </row>
    <row r="6816" customFormat="false" ht="15.75" hidden="false" customHeight="true" outlineLevel="0" collapsed="false">
      <c r="A6816" s="1"/>
      <c r="B6816" s="11" t="str">
        <f aca="false">MID(L6816,1,1)</f>
        <v>7</v>
      </c>
      <c r="C6816" s="11" t="str">
        <f aca="false">MID(L6816,2,1)</f>
        <v>2</v>
      </c>
      <c r="D6816" s="11" t="str">
        <f aca="false">MID(L6816,3,1)</f>
        <v>2</v>
      </c>
      <c r="E6816" s="11" t="str">
        <f aca="false">MID(L6816,4,1)</f>
        <v>1</v>
      </c>
      <c r="F6816" s="11" t="str">
        <f aca="false">MID(L6816,5,2)</f>
        <v>09</v>
      </c>
      <c r="G6816" s="11" t="str">
        <f aca="false">MID(L6816,7,1)</f>
        <v>2</v>
      </c>
      <c r="H6816" s="11" t="str">
        <f aca="false">MID(L6816,8,1)</f>
        <v>0</v>
      </c>
      <c r="I6816" s="12" t="str">
        <f aca="false">IF(O6816="1","-x-",IF(O6816&lt;="4",MID(L6816,1,O6816-1),IF(O6816="5",MID(L6816,1,4),IF(O6816="6",MID(L6816,1,6),IF(AND(O6816="7",G6816="0"),MID(L6816,1,6),MID(L6816,1,7))))))</f>
        <v>722109</v>
      </c>
      <c r="J6816" s="11" t="n">
        <v>2026</v>
      </c>
      <c r="K6816" s="11" t="s">
        <v>15</v>
      </c>
      <c r="L6816" s="32" t="n">
        <v>72210920</v>
      </c>
      <c r="M6816" s="1" t="s">
        <v>1510</v>
      </c>
      <c r="N6816" s="15" t="str">
        <f aca="false">IF(ISERROR(VLOOKUP(P6816,$I$2:$I$5308,1,FALSE()))=FALSE(),"S","A")</f>
        <v>A</v>
      </c>
      <c r="O6816" s="15" t="str">
        <f aca="false">IF(H6816&lt;&gt;"0","7",IF(G6816&lt;&gt;"0","6",IF(F6816&lt;&gt;"00","5",IF(E6816&lt;&gt;"0","4",IF(D6816&lt;&gt;"0","3",IF(C6816&lt;&gt;"0","2",IF(B6816&lt;&gt;"0","1","-x-")))))))</f>
        <v>6</v>
      </c>
      <c r="P6816" s="16" t="str">
        <f aca="false">IF(O6816="1",MID(L6816,1,1),IF(O6816="2",MID(L6816,1,2),IF(O6816="3",MID(L6816,1,3),IF(O6816="4",MID(L6816,1,4),IF(O6816="5",MID(L6816,1,6),IF(O6816="6",MID(L6816,1,7),IF(O6816="7",MID(L6816,1,8),IF(O6816="8",MID(L6816,1,10)))))))))</f>
        <v>7221092</v>
      </c>
      <c r="Q6816" s="1"/>
      <c r="R6816" s="1"/>
      <c r="S6816" s="1"/>
      <c r="T6816" s="1"/>
      <c r="U6816" s="1"/>
      <c r="V6816" s="1"/>
      <c r="W6816" s="1"/>
      <c r="X6816" s="1"/>
      <c r="Y6816" s="1"/>
      <c r="Z6816" s="1"/>
      <c r="AA6816" s="1"/>
      <c r="AB6816" s="1"/>
      <c r="AC6816" s="1"/>
      <c r="AD6816" s="1"/>
      <c r="AE6816" s="1"/>
      <c r="AF6816" s="1"/>
      <c r="AG6816" s="1"/>
      <c r="AH6816" s="1"/>
      <c r="AI6816" s="1"/>
      <c r="AJ6816" s="1"/>
    </row>
    <row r="6817" customFormat="false" ht="15.75" hidden="false" customHeight="true" outlineLevel="0" collapsed="false">
      <c r="A6817" s="1"/>
      <c r="B6817" s="11" t="str">
        <f aca="false">MID(L6817,1,1)</f>
        <v>7</v>
      </c>
      <c r="C6817" s="11" t="str">
        <f aca="false">MID(L6817,2,1)</f>
        <v>2</v>
      </c>
      <c r="D6817" s="11" t="str">
        <f aca="false">MID(L6817,3,1)</f>
        <v>2</v>
      </c>
      <c r="E6817" s="11" t="str">
        <f aca="false">MID(L6817,4,1)</f>
        <v>1</v>
      </c>
      <c r="F6817" s="11" t="str">
        <f aca="false">MID(L6817,5,2)</f>
        <v>09</v>
      </c>
      <c r="G6817" s="11" t="str">
        <f aca="false">MID(L6817,7,1)</f>
        <v>2</v>
      </c>
      <c r="H6817" s="11" t="str">
        <f aca="false">MID(L6817,8,1)</f>
        <v>1</v>
      </c>
      <c r="I6817" s="12" t="str">
        <f aca="false">IF(O6817="1","-x-",IF(O6817&lt;="4",MID(L6817,1,O6817-1),IF(O6817="5",MID(L6817,1,4),IF(O6817="6",MID(L6817,1,6),IF(AND(O6817="7",G6817="0"),MID(L6817,1,6),MID(L6817,1,7))))))</f>
        <v>7221092</v>
      </c>
      <c r="J6817" s="11" t="n">
        <v>2026</v>
      </c>
      <c r="K6817" s="11" t="s">
        <v>15</v>
      </c>
      <c r="L6817" s="32" t="n">
        <v>72210921</v>
      </c>
      <c r="M6817" s="1" t="s">
        <v>1511</v>
      </c>
      <c r="N6817" s="15" t="str">
        <f aca="false">IF(ISERROR(VLOOKUP(P6817,$I$2:$I$5308,1,FALSE()))=FALSE(),"S","A")</f>
        <v>A</v>
      </c>
      <c r="O6817" s="15" t="str">
        <f aca="false">IF(H6817&lt;&gt;"0","7",IF(G6817&lt;&gt;"0","6",IF(F6817&lt;&gt;"00","5",IF(E6817&lt;&gt;"0","4",IF(D6817&lt;&gt;"0","3",IF(C6817&lt;&gt;"0","2",IF(B6817&lt;&gt;"0","1","-x-")))))))</f>
        <v>7</v>
      </c>
      <c r="P6817" s="16" t="str">
        <f aca="false">IF(O6817="1",MID(L6817,1,1),IF(O6817="2",MID(L6817,1,2),IF(O6817="3",MID(L6817,1,3),IF(O6817="4",MID(L6817,1,4),IF(O6817="5",MID(L6817,1,6),IF(O6817="6",MID(L6817,1,7),IF(O6817="7",MID(L6817,1,8),IF(O6817="8",MID(L6817,1,10)))))))))</f>
        <v>72210921</v>
      </c>
      <c r="Q6817" s="1"/>
      <c r="R6817" s="1"/>
      <c r="S6817" s="1"/>
      <c r="T6817" s="1"/>
      <c r="U6817" s="1"/>
      <c r="V6817" s="1"/>
      <c r="W6817" s="1"/>
      <c r="X6817" s="1"/>
      <c r="Y6817" s="1"/>
      <c r="Z6817" s="1"/>
      <c r="AA6817" s="1"/>
      <c r="AB6817" s="1"/>
      <c r="AC6817" s="1"/>
      <c r="AD6817" s="1"/>
      <c r="AE6817" s="1"/>
      <c r="AF6817" s="1"/>
      <c r="AG6817" s="1"/>
      <c r="AH6817" s="1"/>
      <c r="AI6817" s="1"/>
      <c r="AJ6817" s="1"/>
    </row>
    <row r="6818" customFormat="false" ht="15.75" hidden="false" customHeight="true" outlineLevel="0" collapsed="false">
      <c r="A6818" s="1"/>
      <c r="B6818" s="11" t="str">
        <f aca="false">MID(L6818,1,1)</f>
        <v>7</v>
      </c>
      <c r="C6818" s="11" t="str">
        <f aca="false">MID(L6818,2,1)</f>
        <v>2</v>
      </c>
      <c r="D6818" s="11" t="str">
        <f aca="false">MID(L6818,3,1)</f>
        <v>2</v>
      </c>
      <c r="E6818" s="11" t="str">
        <f aca="false">MID(L6818,4,1)</f>
        <v>1</v>
      </c>
      <c r="F6818" s="11" t="str">
        <f aca="false">MID(L6818,5,2)</f>
        <v>09</v>
      </c>
      <c r="G6818" s="11" t="str">
        <f aca="false">MID(L6818,7,1)</f>
        <v>2</v>
      </c>
      <c r="H6818" s="11" t="str">
        <f aca="false">MID(L6818,8,1)</f>
        <v>2</v>
      </c>
      <c r="I6818" s="12" t="str">
        <f aca="false">IF(O6818="1","-x-",IF(O6818&lt;="4",MID(L6818,1,O6818-1),IF(O6818="5",MID(L6818,1,4),IF(O6818="6",MID(L6818,1,6),IF(AND(O6818="7",G6818="0"),MID(L6818,1,6),MID(L6818,1,7))))))</f>
        <v>7221092</v>
      </c>
      <c r="J6818" s="11" t="n">
        <v>2026</v>
      </c>
      <c r="K6818" s="11" t="s">
        <v>15</v>
      </c>
      <c r="L6818" s="32" t="n">
        <v>72210922</v>
      </c>
      <c r="M6818" s="1" t="s">
        <v>1512</v>
      </c>
      <c r="N6818" s="15" t="str">
        <f aca="false">IF(ISERROR(VLOOKUP(P6818,$I$2:$I$5308,1,FALSE()))=FALSE(),"S","A")</f>
        <v>A</v>
      </c>
      <c r="O6818" s="15" t="str">
        <f aca="false">IF(H6818&lt;&gt;"0","7",IF(G6818&lt;&gt;"0","6",IF(F6818&lt;&gt;"00","5",IF(E6818&lt;&gt;"0","4",IF(D6818&lt;&gt;"0","3",IF(C6818&lt;&gt;"0","2",IF(B6818&lt;&gt;"0","1","-x-")))))))</f>
        <v>7</v>
      </c>
      <c r="P6818" s="16" t="str">
        <f aca="false">IF(O6818="1",MID(L6818,1,1),IF(O6818="2",MID(L6818,1,2),IF(O6818="3",MID(L6818,1,3),IF(O6818="4",MID(L6818,1,4),IF(O6818="5",MID(L6818,1,6),IF(O6818="6",MID(L6818,1,7),IF(O6818="7",MID(L6818,1,8),IF(O6818="8",MID(L6818,1,10)))))))))</f>
        <v>72210922</v>
      </c>
      <c r="Q6818" s="1"/>
      <c r="R6818" s="1"/>
      <c r="S6818" s="1"/>
      <c r="T6818" s="1"/>
      <c r="U6818" s="1"/>
      <c r="V6818" s="1"/>
      <c r="W6818" s="1"/>
      <c r="X6818" s="1"/>
      <c r="Y6818" s="1"/>
      <c r="Z6818" s="1"/>
      <c r="AA6818" s="1"/>
      <c r="AB6818" s="1"/>
      <c r="AC6818" s="1"/>
      <c r="AD6818" s="1"/>
      <c r="AE6818" s="1"/>
      <c r="AF6818" s="1"/>
      <c r="AG6818" s="1"/>
      <c r="AH6818" s="1"/>
      <c r="AI6818" s="1"/>
      <c r="AJ6818" s="1"/>
    </row>
    <row r="6819" customFormat="false" ht="15.75" hidden="false" customHeight="true" outlineLevel="0" collapsed="false">
      <c r="A6819" s="1"/>
      <c r="B6819" s="11" t="str">
        <f aca="false">MID(L6819,1,1)</f>
        <v>7</v>
      </c>
      <c r="C6819" s="11" t="str">
        <f aca="false">MID(L6819,2,1)</f>
        <v>2</v>
      </c>
      <c r="D6819" s="11" t="str">
        <f aca="false">MID(L6819,3,1)</f>
        <v>2</v>
      </c>
      <c r="E6819" s="11" t="str">
        <f aca="false">MID(L6819,4,1)</f>
        <v>1</v>
      </c>
      <c r="F6819" s="11" t="str">
        <f aca="false">MID(L6819,5,2)</f>
        <v>09</v>
      </c>
      <c r="G6819" s="11" t="str">
        <f aca="false">MID(L6819,7,1)</f>
        <v>2</v>
      </c>
      <c r="H6819" s="11" t="str">
        <f aca="false">MID(L6819,8,1)</f>
        <v>3</v>
      </c>
      <c r="I6819" s="12" t="str">
        <f aca="false">IF(O6819="1","-x-",IF(O6819&lt;="4",MID(L6819,1,O6819-1),IF(O6819="5",MID(L6819,1,4),IF(O6819="6",MID(L6819,1,6),IF(AND(O6819="7",G6819="0"),MID(L6819,1,6),MID(L6819,1,7))))))</f>
        <v>7221092</v>
      </c>
      <c r="J6819" s="11" t="n">
        <v>2026</v>
      </c>
      <c r="K6819" s="11" t="s">
        <v>15</v>
      </c>
      <c r="L6819" s="32" t="n">
        <v>72210923</v>
      </c>
      <c r="M6819" s="1" t="s">
        <v>1513</v>
      </c>
      <c r="N6819" s="15" t="str">
        <f aca="false">IF(ISERROR(VLOOKUP(P6819,$I$2:$I$5308,1,FALSE()))=FALSE(),"S","A")</f>
        <v>A</v>
      </c>
      <c r="O6819" s="15" t="str">
        <f aca="false">IF(H6819&lt;&gt;"0","7",IF(G6819&lt;&gt;"0","6",IF(F6819&lt;&gt;"00","5",IF(E6819&lt;&gt;"0","4",IF(D6819&lt;&gt;"0","3",IF(C6819&lt;&gt;"0","2",IF(B6819&lt;&gt;"0","1","-x-")))))))</f>
        <v>7</v>
      </c>
      <c r="P6819" s="16" t="str">
        <f aca="false">IF(O6819="1",MID(L6819,1,1),IF(O6819="2",MID(L6819,1,2),IF(O6819="3",MID(L6819,1,3),IF(O6819="4",MID(L6819,1,4),IF(O6819="5",MID(L6819,1,6),IF(O6819="6",MID(L6819,1,7),IF(O6819="7",MID(L6819,1,8),IF(O6819="8",MID(L6819,1,10)))))))))</f>
        <v>72210923</v>
      </c>
      <c r="Q6819" s="1"/>
      <c r="R6819" s="1"/>
      <c r="S6819" s="1"/>
      <c r="T6819" s="1"/>
      <c r="U6819" s="1"/>
      <c r="V6819" s="1"/>
      <c r="W6819" s="1"/>
      <c r="X6819" s="1"/>
      <c r="Y6819" s="1"/>
      <c r="Z6819" s="1"/>
      <c r="AA6819" s="1"/>
      <c r="AB6819" s="1"/>
      <c r="AC6819" s="1"/>
      <c r="AD6819" s="1"/>
      <c r="AE6819" s="1"/>
      <c r="AF6819" s="1"/>
      <c r="AG6819" s="1"/>
      <c r="AH6819" s="1"/>
      <c r="AI6819" s="1"/>
      <c r="AJ6819" s="1"/>
    </row>
    <row r="6820" customFormat="false" ht="15.75" hidden="false" customHeight="true" outlineLevel="0" collapsed="false">
      <c r="A6820" s="1"/>
      <c r="B6820" s="11" t="str">
        <f aca="false">MID(L6820,1,1)</f>
        <v>7</v>
      </c>
      <c r="C6820" s="11" t="str">
        <f aca="false">MID(L6820,2,1)</f>
        <v>2</v>
      </c>
      <c r="D6820" s="11" t="str">
        <f aca="false">MID(L6820,3,1)</f>
        <v>2</v>
      </c>
      <c r="E6820" s="11" t="str">
        <f aca="false">MID(L6820,4,1)</f>
        <v>1</v>
      </c>
      <c r="F6820" s="11" t="str">
        <f aca="false">MID(L6820,5,2)</f>
        <v>09</v>
      </c>
      <c r="G6820" s="11" t="str">
        <f aca="false">MID(L6820,7,1)</f>
        <v>2</v>
      </c>
      <c r="H6820" s="11" t="str">
        <f aca="false">MID(L6820,8,1)</f>
        <v>4</v>
      </c>
      <c r="I6820" s="12" t="str">
        <f aca="false">IF(O6820="1","-x-",IF(O6820&lt;="4",MID(L6820,1,O6820-1),IF(O6820="5",MID(L6820,1,4),IF(O6820="6",MID(L6820,1,6),IF(AND(O6820="7",G6820="0"),MID(L6820,1,6),MID(L6820,1,7))))))</f>
        <v>7221092</v>
      </c>
      <c r="J6820" s="11" t="n">
        <v>2026</v>
      </c>
      <c r="K6820" s="11" t="s">
        <v>15</v>
      </c>
      <c r="L6820" s="32" t="n">
        <v>72210924</v>
      </c>
      <c r="M6820" s="1" t="s">
        <v>1514</v>
      </c>
      <c r="N6820" s="15" t="str">
        <f aca="false">IF(ISERROR(VLOOKUP(P6820,$I$2:$I$5308,1,FALSE()))=FALSE(),"S","A")</f>
        <v>A</v>
      </c>
      <c r="O6820" s="15" t="str">
        <f aca="false">IF(H6820&lt;&gt;"0","7",IF(G6820&lt;&gt;"0","6",IF(F6820&lt;&gt;"00","5",IF(E6820&lt;&gt;"0","4",IF(D6820&lt;&gt;"0","3",IF(C6820&lt;&gt;"0","2",IF(B6820&lt;&gt;"0","1","-x-")))))))</f>
        <v>7</v>
      </c>
      <c r="P6820" s="16" t="str">
        <f aca="false">IF(O6820="1",MID(L6820,1,1),IF(O6820="2",MID(L6820,1,2),IF(O6820="3",MID(L6820,1,3),IF(O6820="4",MID(L6820,1,4),IF(O6820="5",MID(L6820,1,6),IF(O6820="6",MID(L6820,1,7),IF(O6820="7",MID(L6820,1,8),IF(O6820="8",MID(L6820,1,10)))))))))</f>
        <v>72210924</v>
      </c>
      <c r="Q6820" s="1"/>
      <c r="R6820" s="1"/>
      <c r="S6820" s="1"/>
      <c r="T6820" s="1"/>
      <c r="U6820" s="1"/>
      <c r="V6820" s="1"/>
      <c r="W6820" s="1"/>
      <c r="X6820" s="1"/>
      <c r="Y6820" s="1"/>
      <c r="Z6820" s="1"/>
      <c r="AA6820" s="1"/>
      <c r="AB6820" s="1"/>
      <c r="AC6820" s="1"/>
      <c r="AD6820" s="1"/>
      <c r="AE6820" s="1"/>
      <c r="AF6820" s="1"/>
      <c r="AG6820" s="1"/>
      <c r="AH6820" s="1"/>
      <c r="AI6820" s="1"/>
      <c r="AJ6820" s="1"/>
    </row>
    <row r="6821" customFormat="false" ht="15.75" hidden="false" customHeight="true" outlineLevel="0" collapsed="false">
      <c r="A6821" s="1"/>
      <c r="B6821" s="11" t="str">
        <f aca="false">MID(L6821,1,1)</f>
        <v>7</v>
      </c>
      <c r="C6821" s="11" t="str">
        <f aca="false">MID(L6821,2,1)</f>
        <v>2</v>
      </c>
      <c r="D6821" s="11" t="str">
        <f aca="false">MID(L6821,3,1)</f>
        <v>2</v>
      </c>
      <c r="E6821" s="11" t="str">
        <f aca="false">MID(L6821,4,1)</f>
        <v>1</v>
      </c>
      <c r="F6821" s="11" t="str">
        <f aca="false">MID(L6821,5,2)</f>
        <v>09</v>
      </c>
      <c r="G6821" s="11" t="str">
        <f aca="false">MID(L6821,7,1)</f>
        <v>2</v>
      </c>
      <c r="H6821" s="11" t="str">
        <f aca="false">MID(L6821,8,1)</f>
        <v>5</v>
      </c>
      <c r="I6821" s="12" t="str">
        <f aca="false">IF(O6821="1","-x-",IF(O6821&lt;="4",MID(L6821,1,O6821-1),IF(O6821="5",MID(L6821,1,4),IF(O6821="6",MID(L6821,1,6),IF(AND(O6821="7",G6821="0"),MID(L6821,1,6),MID(L6821,1,7))))))</f>
        <v>7221092</v>
      </c>
      <c r="J6821" s="11" t="n">
        <v>2026</v>
      </c>
      <c r="K6821" s="11" t="s">
        <v>15</v>
      </c>
      <c r="L6821" s="32" t="n">
        <v>72210925</v>
      </c>
      <c r="M6821" s="1" t="s">
        <v>1515</v>
      </c>
      <c r="N6821" s="15" t="str">
        <f aca="false">IF(ISERROR(VLOOKUP(P6821,$I$2:$I$5308,1,FALSE()))=FALSE(),"S","A")</f>
        <v>A</v>
      </c>
      <c r="O6821" s="15" t="str">
        <f aca="false">IF(H6821&lt;&gt;"0","7",IF(G6821&lt;&gt;"0","6",IF(F6821&lt;&gt;"00","5",IF(E6821&lt;&gt;"0","4",IF(D6821&lt;&gt;"0","3",IF(C6821&lt;&gt;"0","2",IF(B6821&lt;&gt;"0","1","-x-")))))))</f>
        <v>7</v>
      </c>
      <c r="P6821" s="16" t="str">
        <f aca="false">IF(O6821="1",MID(L6821,1,1),IF(O6821="2",MID(L6821,1,2),IF(O6821="3",MID(L6821,1,3),IF(O6821="4",MID(L6821,1,4),IF(O6821="5",MID(L6821,1,6),IF(O6821="6",MID(L6821,1,7),IF(O6821="7",MID(L6821,1,8),IF(O6821="8",MID(L6821,1,10)))))))))</f>
        <v>72210925</v>
      </c>
      <c r="Q6821" s="1"/>
      <c r="R6821" s="1"/>
      <c r="S6821" s="1"/>
      <c r="T6821" s="1"/>
      <c r="U6821" s="1"/>
      <c r="V6821" s="1"/>
      <c r="W6821" s="1"/>
      <c r="X6821" s="1"/>
      <c r="Y6821" s="1"/>
      <c r="Z6821" s="1"/>
      <c r="AA6821" s="1"/>
      <c r="AB6821" s="1"/>
      <c r="AC6821" s="1"/>
      <c r="AD6821" s="1"/>
      <c r="AE6821" s="1"/>
      <c r="AF6821" s="1"/>
      <c r="AG6821" s="1"/>
      <c r="AH6821" s="1"/>
      <c r="AI6821" s="1"/>
      <c r="AJ6821" s="1"/>
    </row>
    <row r="6822" customFormat="false" ht="15.75" hidden="false" customHeight="true" outlineLevel="0" collapsed="false">
      <c r="A6822" s="1"/>
      <c r="B6822" s="11" t="str">
        <f aca="false">MID(L6822,1,1)</f>
        <v>7</v>
      </c>
      <c r="C6822" s="11" t="str">
        <f aca="false">MID(L6822,2,1)</f>
        <v>2</v>
      </c>
      <c r="D6822" s="11" t="str">
        <f aca="false">MID(L6822,3,1)</f>
        <v>2</v>
      </c>
      <c r="E6822" s="11" t="str">
        <f aca="false">MID(L6822,4,1)</f>
        <v>1</v>
      </c>
      <c r="F6822" s="11" t="str">
        <f aca="false">MID(L6822,5,2)</f>
        <v>09</v>
      </c>
      <c r="G6822" s="11" t="str">
        <f aca="false">MID(L6822,7,1)</f>
        <v>2</v>
      </c>
      <c r="H6822" s="11" t="str">
        <f aca="false">MID(L6822,8,1)</f>
        <v>6</v>
      </c>
      <c r="I6822" s="12" t="str">
        <f aca="false">IF(O6822="1","-x-",IF(O6822&lt;="4",MID(L6822,1,O6822-1),IF(O6822="5",MID(L6822,1,4),IF(O6822="6",MID(L6822,1,6),IF(AND(O6822="7",G6822="0"),MID(L6822,1,6),MID(L6822,1,7))))))</f>
        <v>7221092</v>
      </c>
      <c r="J6822" s="11" t="n">
        <v>2026</v>
      </c>
      <c r="K6822" s="11" t="s">
        <v>15</v>
      </c>
      <c r="L6822" s="32" t="n">
        <v>72210926</v>
      </c>
      <c r="M6822" s="1" t="s">
        <v>1516</v>
      </c>
      <c r="N6822" s="15" t="str">
        <f aca="false">IF(ISERROR(VLOOKUP(P6822,$I$2:$I$5308,1,FALSE()))=FALSE(),"S","A")</f>
        <v>A</v>
      </c>
      <c r="O6822" s="15" t="str">
        <f aca="false">IF(H6822&lt;&gt;"0","7",IF(G6822&lt;&gt;"0","6",IF(F6822&lt;&gt;"00","5",IF(E6822&lt;&gt;"0","4",IF(D6822&lt;&gt;"0","3",IF(C6822&lt;&gt;"0","2",IF(B6822&lt;&gt;"0","1","-x-")))))))</f>
        <v>7</v>
      </c>
      <c r="P6822" s="16" t="str">
        <f aca="false">IF(O6822="1",MID(L6822,1,1),IF(O6822="2",MID(L6822,1,2),IF(O6822="3",MID(L6822,1,3),IF(O6822="4",MID(L6822,1,4),IF(O6822="5",MID(L6822,1,6),IF(O6822="6",MID(L6822,1,7),IF(O6822="7",MID(L6822,1,8),IF(O6822="8",MID(L6822,1,10)))))))))</f>
        <v>72210926</v>
      </c>
      <c r="Q6822" s="1"/>
      <c r="R6822" s="1"/>
      <c r="S6822" s="1"/>
      <c r="T6822" s="1"/>
      <c r="U6822" s="1"/>
      <c r="V6822" s="1"/>
      <c r="W6822" s="1"/>
      <c r="X6822" s="1"/>
      <c r="Y6822" s="1"/>
      <c r="Z6822" s="1"/>
      <c r="AA6822" s="1"/>
      <c r="AB6822" s="1"/>
      <c r="AC6822" s="1"/>
      <c r="AD6822" s="1"/>
      <c r="AE6822" s="1"/>
      <c r="AF6822" s="1"/>
      <c r="AG6822" s="1"/>
      <c r="AH6822" s="1"/>
      <c r="AI6822" s="1"/>
      <c r="AJ6822" s="1"/>
    </row>
    <row r="6823" customFormat="false" ht="15.75" hidden="false" customHeight="true" outlineLevel="0" collapsed="false">
      <c r="A6823" s="1"/>
      <c r="B6823" s="11" t="str">
        <f aca="false">MID(L6823,1,1)</f>
        <v>7</v>
      </c>
      <c r="C6823" s="11" t="str">
        <f aca="false">MID(L6823,2,1)</f>
        <v>2</v>
      </c>
      <c r="D6823" s="11" t="str">
        <f aca="false">MID(L6823,3,1)</f>
        <v>2</v>
      </c>
      <c r="E6823" s="11" t="str">
        <f aca="false">MID(L6823,4,1)</f>
        <v>1</v>
      </c>
      <c r="F6823" s="11" t="str">
        <f aca="false">MID(L6823,5,2)</f>
        <v>09</v>
      </c>
      <c r="G6823" s="11" t="str">
        <f aca="false">MID(L6823,7,1)</f>
        <v>2</v>
      </c>
      <c r="H6823" s="11" t="str">
        <f aca="false">MID(L6823,8,1)</f>
        <v>7</v>
      </c>
      <c r="I6823" s="12" t="str">
        <f aca="false">IF(O6823="1","-x-",IF(O6823&lt;="4",MID(L6823,1,O6823-1),IF(O6823="5",MID(L6823,1,4),IF(O6823="6",MID(L6823,1,6),IF(AND(O6823="7",G6823="0"),MID(L6823,1,6),MID(L6823,1,7))))))</f>
        <v>7221092</v>
      </c>
      <c r="J6823" s="11" t="n">
        <v>2026</v>
      </c>
      <c r="K6823" s="11" t="s">
        <v>15</v>
      </c>
      <c r="L6823" s="32" t="n">
        <v>72210927</v>
      </c>
      <c r="M6823" s="1" t="s">
        <v>1517</v>
      </c>
      <c r="N6823" s="15" t="str">
        <f aca="false">IF(ISERROR(VLOOKUP(P6823,$I$2:$I$5308,1,FALSE()))=FALSE(),"S","A")</f>
        <v>A</v>
      </c>
      <c r="O6823" s="15" t="str">
        <f aca="false">IF(H6823&lt;&gt;"0","7",IF(G6823&lt;&gt;"0","6",IF(F6823&lt;&gt;"00","5",IF(E6823&lt;&gt;"0","4",IF(D6823&lt;&gt;"0","3",IF(C6823&lt;&gt;"0","2",IF(B6823&lt;&gt;"0","1","-x-")))))))</f>
        <v>7</v>
      </c>
      <c r="P6823" s="16" t="str">
        <f aca="false">IF(O6823="1",MID(L6823,1,1),IF(O6823="2",MID(L6823,1,2),IF(O6823="3",MID(L6823,1,3),IF(O6823="4",MID(L6823,1,4),IF(O6823="5",MID(L6823,1,6),IF(O6823="6",MID(L6823,1,7),IF(O6823="7",MID(L6823,1,8),IF(O6823="8",MID(L6823,1,10)))))))))</f>
        <v>72210927</v>
      </c>
      <c r="Q6823" s="1"/>
      <c r="R6823" s="1"/>
      <c r="S6823" s="1"/>
      <c r="T6823" s="1"/>
      <c r="U6823" s="1"/>
      <c r="V6823" s="1"/>
      <c r="W6823" s="1"/>
      <c r="X6823" s="1"/>
      <c r="Y6823" s="1"/>
      <c r="Z6823" s="1"/>
      <c r="AA6823" s="1"/>
      <c r="AB6823" s="1"/>
      <c r="AC6823" s="1"/>
      <c r="AD6823" s="1"/>
      <c r="AE6823" s="1"/>
      <c r="AF6823" s="1"/>
      <c r="AG6823" s="1"/>
      <c r="AH6823" s="1"/>
      <c r="AI6823" s="1"/>
      <c r="AJ6823" s="1"/>
    </row>
    <row r="6824" customFormat="false" ht="15.75" hidden="false" customHeight="true" outlineLevel="0" collapsed="false">
      <c r="A6824" s="1"/>
      <c r="B6824" s="11" t="str">
        <f aca="false">MID(L6824,1,1)</f>
        <v>7</v>
      </c>
      <c r="C6824" s="11" t="str">
        <f aca="false">MID(L6824,2,1)</f>
        <v>2</v>
      </c>
      <c r="D6824" s="11" t="str">
        <f aca="false">MID(L6824,3,1)</f>
        <v>2</v>
      </c>
      <c r="E6824" s="11" t="str">
        <f aca="false">MID(L6824,4,1)</f>
        <v>1</v>
      </c>
      <c r="F6824" s="11" t="str">
        <f aca="false">MID(L6824,5,2)</f>
        <v>09</v>
      </c>
      <c r="G6824" s="11" t="str">
        <f aca="false">MID(L6824,7,1)</f>
        <v>2</v>
      </c>
      <c r="H6824" s="11" t="str">
        <f aca="false">MID(L6824,8,1)</f>
        <v>8</v>
      </c>
      <c r="I6824" s="12" t="str">
        <f aca="false">IF(O6824="1","-x-",IF(O6824&lt;="4",MID(L6824,1,O6824-1),IF(O6824="5",MID(L6824,1,4),IF(O6824="6",MID(L6824,1,6),IF(AND(O6824="7",G6824="0"),MID(L6824,1,6),MID(L6824,1,7))))))</f>
        <v>7221092</v>
      </c>
      <c r="J6824" s="11" t="n">
        <v>2026</v>
      </c>
      <c r="K6824" s="11" t="s">
        <v>15</v>
      </c>
      <c r="L6824" s="32" t="n">
        <v>72210928</v>
      </c>
      <c r="M6824" s="1" t="s">
        <v>1518</v>
      </c>
      <c r="N6824" s="15" t="str">
        <f aca="false">IF(ISERROR(VLOOKUP(P6824,$I$2:$I$5308,1,FALSE()))=FALSE(),"S","A")</f>
        <v>A</v>
      </c>
      <c r="O6824" s="15" t="str">
        <f aca="false">IF(H6824&lt;&gt;"0","7",IF(G6824&lt;&gt;"0","6",IF(F6824&lt;&gt;"00","5",IF(E6824&lt;&gt;"0","4",IF(D6824&lt;&gt;"0","3",IF(C6824&lt;&gt;"0","2",IF(B6824&lt;&gt;"0","1","-x-")))))))</f>
        <v>7</v>
      </c>
      <c r="P6824" s="16" t="str">
        <f aca="false">IF(O6824="1",MID(L6824,1,1),IF(O6824="2",MID(L6824,1,2),IF(O6824="3",MID(L6824,1,3),IF(O6824="4",MID(L6824,1,4),IF(O6824="5",MID(L6824,1,6),IF(O6824="6",MID(L6824,1,7),IF(O6824="7",MID(L6824,1,8),IF(O6824="8",MID(L6824,1,10)))))))))</f>
        <v>72210928</v>
      </c>
      <c r="Q6824" s="1"/>
      <c r="R6824" s="1"/>
      <c r="S6824" s="1"/>
      <c r="T6824" s="1"/>
      <c r="U6824" s="1"/>
      <c r="V6824" s="1"/>
      <c r="W6824" s="1"/>
      <c r="X6824" s="1"/>
      <c r="Y6824" s="1"/>
      <c r="Z6824" s="1"/>
      <c r="AA6824" s="1"/>
      <c r="AB6824" s="1"/>
      <c r="AC6824" s="1"/>
      <c r="AD6824" s="1"/>
      <c r="AE6824" s="1"/>
      <c r="AF6824" s="1"/>
      <c r="AG6824" s="1"/>
      <c r="AH6824" s="1"/>
      <c r="AI6824" s="1"/>
      <c r="AJ6824" s="1"/>
    </row>
    <row r="6825" customFormat="false" ht="15.75" hidden="false" customHeight="true" outlineLevel="0" collapsed="false">
      <c r="A6825" s="1"/>
      <c r="B6825" s="11" t="str">
        <f aca="false">MID(L6825,1,1)</f>
        <v>7</v>
      </c>
      <c r="C6825" s="11" t="str">
        <f aca="false">MID(L6825,2,1)</f>
        <v>2</v>
      </c>
      <c r="D6825" s="11" t="str">
        <f aca="false">MID(L6825,3,1)</f>
        <v>2</v>
      </c>
      <c r="E6825" s="11" t="str">
        <f aca="false">MID(L6825,4,1)</f>
        <v>1</v>
      </c>
      <c r="F6825" s="11" t="str">
        <f aca="false">MID(L6825,5,2)</f>
        <v>10</v>
      </c>
      <c r="G6825" s="11" t="str">
        <f aca="false">MID(L6825,7,1)</f>
        <v>0</v>
      </c>
      <c r="H6825" s="11" t="str">
        <f aca="false">MID(L6825,8,1)</f>
        <v>0</v>
      </c>
      <c r="I6825" s="12" t="str">
        <f aca="false">IF(O6825="1","-x-",IF(O6825&lt;="4",MID(L6825,1,O6825-1),IF(O6825="5",MID(L6825,1,4),IF(O6825="6",MID(L6825,1,6),IF(AND(O6825="7",G6825="0"),MID(L6825,1,6),MID(L6825,1,7))))))</f>
        <v>7221</v>
      </c>
      <c r="J6825" s="11" t="n">
        <v>2026</v>
      </c>
      <c r="K6825" s="11" t="s">
        <v>15</v>
      </c>
      <c r="L6825" s="32" t="n">
        <v>72211000</v>
      </c>
      <c r="M6825" s="1" t="s">
        <v>1519</v>
      </c>
      <c r="N6825" s="15" t="s">
        <v>5190</v>
      </c>
      <c r="O6825" s="15" t="str">
        <f aca="false">IF(H6825&lt;&gt;"0","7",IF(G6825&lt;&gt;"0","6",IF(F6825&lt;&gt;"00","5",IF(E6825&lt;&gt;"0","4",IF(D6825&lt;&gt;"0","3",IF(C6825&lt;&gt;"0","2",IF(B6825&lt;&gt;"0","1","-x-")))))))</f>
        <v>5</v>
      </c>
      <c r="P6825" s="16" t="str">
        <f aca="false">IF(O6825="1",MID(L6825,1,1),IF(O6825="2",MID(L6825,1,2),IF(O6825="3",MID(L6825,1,3),IF(O6825="4",MID(L6825,1,4),IF(O6825="5",MID(L6825,1,6),IF(O6825="6",MID(L6825,1,7),IF(O6825="7",MID(L6825,1,8),IF(O6825="8",MID(L6825,1,10)))))))))</f>
        <v>722110</v>
      </c>
      <c r="Q6825" s="1"/>
      <c r="R6825" s="1"/>
      <c r="S6825" s="1"/>
      <c r="T6825" s="1"/>
      <c r="U6825" s="1"/>
      <c r="V6825" s="1"/>
      <c r="W6825" s="1"/>
      <c r="X6825" s="1"/>
      <c r="Y6825" s="1"/>
      <c r="Z6825" s="1"/>
      <c r="AA6825" s="1"/>
      <c r="AB6825" s="1"/>
      <c r="AC6825" s="1"/>
      <c r="AD6825" s="1"/>
      <c r="AE6825" s="1"/>
      <c r="AF6825" s="1"/>
      <c r="AG6825" s="1"/>
      <c r="AH6825" s="1"/>
      <c r="AI6825" s="1"/>
      <c r="AJ6825" s="1"/>
    </row>
    <row r="6826" customFormat="false" ht="15.75" hidden="false" customHeight="true" outlineLevel="0" collapsed="false">
      <c r="A6826" s="1"/>
      <c r="B6826" s="11" t="str">
        <f aca="false">MID(L6826,1,1)</f>
        <v>7</v>
      </c>
      <c r="C6826" s="11" t="str">
        <f aca="false">MID(L6826,2,1)</f>
        <v>2</v>
      </c>
      <c r="D6826" s="11" t="str">
        <f aca="false">MID(L6826,3,1)</f>
        <v>2</v>
      </c>
      <c r="E6826" s="11" t="str">
        <f aca="false">MID(L6826,4,1)</f>
        <v>1</v>
      </c>
      <c r="F6826" s="11" t="str">
        <f aca="false">MID(L6826,5,2)</f>
        <v>10</v>
      </c>
      <c r="G6826" s="11" t="str">
        <f aca="false">MID(L6826,7,1)</f>
        <v>0</v>
      </c>
      <c r="H6826" s="11" t="str">
        <f aca="false">MID(L6826,8,1)</f>
        <v>1</v>
      </c>
      <c r="I6826" s="12" t="str">
        <f aca="false">IF(O6826="1","-x-",IF(O6826&lt;="4",MID(L6826,1,O6826-1),IF(O6826="5",MID(L6826,1,4),IF(O6826="6",MID(L6826,1,6),IF(AND(O6826="7",G6826="0"),MID(L6826,1,6),MID(L6826,1,7))))))</f>
        <v>722110</v>
      </c>
      <c r="J6826" s="11" t="n">
        <v>2026</v>
      </c>
      <c r="K6826" s="11" t="s">
        <v>15</v>
      </c>
      <c r="L6826" s="32" t="n">
        <v>72211001</v>
      </c>
      <c r="M6826" s="1" t="s">
        <v>1520</v>
      </c>
      <c r="N6826" s="15" t="str">
        <f aca="false">IF(ISERROR(VLOOKUP(P6826,$I$2:$I$5308,1,FALSE()))=FALSE(),"S","A")</f>
        <v>A</v>
      </c>
      <c r="O6826" s="15" t="str">
        <f aca="false">IF(H6826&lt;&gt;"0","7",IF(G6826&lt;&gt;"0","6",IF(F6826&lt;&gt;"00","5",IF(E6826&lt;&gt;"0","4",IF(D6826&lt;&gt;"0","3",IF(C6826&lt;&gt;"0","2",IF(B6826&lt;&gt;"0","1","-x-")))))))</f>
        <v>7</v>
      </c>
      <c r="P6826" s="16" t="str">
        <f aca="false">IF(O6826="1",MID(L6826,1,1),IF(O6826="2",MID(L6826,1,2),IF(O6826="3",MID(L6826,1,3),IF(O6826="4",MID(L6826,1,4),IF(O6826="5",MID(L6826,1,6),IF(O6826="6",MID(L6826,1,7),IF(O6826="7",MID(L6826,1,8),IF(O6826="8",MID(L6826,1,10)))))))))</f>
        <v>72211001</v>
      </c>
      <c r="Q6826" s="1"/>
      <c r="R6826" s="1"/>
      <c r="S6826" s="1"/>
      <c r="T6826" s="1"/>
      <c r="U6826" s="1"/>
      <c r="V6826" s="1"/>
      <c r="W6826" s="1"/>
      <c r="X6826" s="1"/>
      <c r="Y6826" s="1"/>
      <c r="Z6826" s="1"/>
      <c r="AA6826" s="1"/>
      <c r="AB6826" s="1"/>
      <c r="AC6826" s="1"/>
      <c r="AD6826" s="1"/>
      <c r="AE6826" s="1"/>
      <c r="AF6826" s="1"/>
      <c r="AG6826" s="1"/>
      <c r="AH6826" s="1"/>
      <c r="AI6826" s="1"/>
      <c r="AJ6826" s="1"/>
    </row>
    <row r="6827" customFormat="false" ht="15.75" hidden="false" customHeight="true" outlineLevel="0" collapsed="false">
      <c r="A6827" s="1"/>
      <c r="B6827" s="11" t="str">
        <f aca="false">MID(L6827,1,1)</f>
        <v>7</v>
      </c>
      <c r="C6827" s="11" t="str">
        <f aca="false">MID(L6827,2,1)</f>
        <v>2</v>
      </c>
      <c r="D6827" s="11" t="str">
        <f aca="false">MID(L6827,3,1)</f>
        <v>2</v>
      </c>
      <c r="E6827" s="11" t="str">
        <f aca="false">MID(L6827,4,1)</f>
        <v>1</v>
      </c>
      <c r="F6827" s="11" t="str">
        <f aca="false">MID(L6827,5,2)</f>
        <v>10</v>
      </c>
      <c r="G6827" s="11" t="str">
        <f aca="false">MID(L6827,7,1)</f>
        <v>0</v>
      </c>
      <c r="H6827" s="11" t="str">
        <f aca="false">MID(L6827,8,1)</f>
        <v>2</v>
      </c>
      <c r="I6827" s="12" t="str">
        <f aca="false">IF(O6827="1","-x-",IF(O6827&lt;="4",MID(L6827,1,O6827-1),IF(O6827="5",MID(L6827,1,4),IF(O6827="6",MID(L6827,1,6),IF(AND(O6827="7",G6827="0"),MID(L6827,1,6),MID(L6827,1,7))))))</f>
        <v>722110</v>
      </c>
      <c r="J6827" s="11" t="n">
        <v>2026</v>
      </c>
      <c r="K6827" s="11" t="s">
        <v>15</v>
      </c>
      <c r="L6827" s="32" t="n">
        <v>72211002</v>
      </c>
      <c r="M6827" s="1" t="s">
        <v>1521</v>
      </c>
      <c r="N6827" s="15" t="str">
        <f aca="false">IF(ISERROR(VLOOKUP(P6827,$I$2:$I$5308,1,FALSE()))=FALSE(),"S","A")</f>
        <v>A</v>
      </c>
      <c r="O6827" s="15" t="str">
        <f aca="false">IF(H6827&lt;&gt;"0","7",IF(G6827&lt;&gt;"0","6",IF(F6827&lt;&gt;"00","5",IF(E6827&lt;&gt;"0","4",IF(D6827&lt;&gt;"0","3",IF(C6827&lt;&gt;"0","2",IF(B6827&lt;&gt;"0","1","-x-")))))))</f>
        <v>7</v>
      </c>
      <c r="P6827" s="16" t="str">
        <f aca="false">IF(O6827="1",MID(L6827,1,1),IF(O6827="2",MID(L6827,1,2),IF(O6827="3",MID(L6827,1,3),IF(O6827="4",MID(L6827,1,4),IF(O6827="5",MID(L6827,1,6),IF(O6827="6",MID(L6827,1,7),IF(O6827="7",MID(L6827,1,8),IF(O6827="8",MID(L6827,1,10)))))))))</f>
        <v>72211002</v>
      </c>
      <c r="Q6827" s="1"/>
      <c r="R6827" s="1"/>
      <c r="S6827" s="1"/>
      <c r="T6827" s="1"/>
      <c r="U6827" s="1"/>
      <c r="V6827" s="1"/>
      <c r="W6827" s="1"/>
      <c r="X6827" s="1"/>
      <c r="Y6827" s="1"/>
      <c r="Z6827" s="1"/>
      <c r="AA6827" s="1"/>
      <c r="AB6827" s="1"/>
      <c r="AC6827" s="1"/>
      <c r="AD6827" s="1"/>
      <c r="AE6827" s="1"/>
      <c r="AF6827" s="1"/>
      <c r="AG6827" s="1"/>
      <c r="AH6827" s="1"/>
      <c r="AI6827" s="1"/>
      <c r="AJ6827" s="1"/>
    </row>
    <row r="6828" customFormat="false" ht="15.75" hidden="false" customHeight="true" outlineLevel="0" collapsed="false">
      <c r="A6828" s="1"/>
      <c r="B6828" s="11" t="str">
        <f aca="false">MID(L6828,1,1)</f>
        <v>7</v>
      </c>
      <c r="C6828" s="11" t="str">
        <f aca="false">MID(L6828,2,1)</f>
        <v>2</v>
      </c>
      <c r="D6828" s="11" t="str">
        <f aca="false">MID(L6828,3,1)</f>
        <v>2</v>
      </c>
      <c r="E6828" s="11" t="str">
        <f aca="false">MID(L6828,4,1)</f>
        <v>1</v>
      </c>
      <c r="F6828" s="11" t="str">
        <f aca="false">MID(L6828,5,2)</f>
        <v>10</v>
      </c>
      <c r="G6828" s="11" t="str">
        <f aca="false">MID(L6828,7,1)</f>
        <v>0</v>
      </c>
      <c r="H6828" s="11" t="str">
        <f aca="false">MID(L6828,8,1)</f>
        <v>3</v>
      </c>
      <c r="I6828" s="12" t="str">
        <f aca="false">IF(O6828="1","-x-",IF(O6828&lt;="4",MID(L6828,1,O6828-1),IF(O6828="5",MID(L6828,1,4),IF(O6828="6",MID(L6828,1,6),IF(AND(O6828="7",G6828="0"),MID(L6828,1,6),MID(L6828,1,7))))))</f>
        <v>722110</v>
      </c>
      <c r="J6828" s="11" t="n">
        <v>2026</v>
      </c>
      <c r="K6828" s="11" t="s">
        <v>15</v>
      </c>
      <c r="L6828" s="32" t="n">
        <v>72211003</v>
      </c>
      <c r="M6828" s="1" t="s">
        <v>1522</v>
      </c>
      <c r="N6828" s="15" t="str">
        <f aca="false">IF(ISERROR(VLOOKUP(P6828,$I$2:$I$5308,1,FALSE()))=FALSE(),"S","A")</f>
        <v>A</v>
      </c>
      <c r="O6828" s="15" t="str">
        <f aca="false">IF(H6828&lt;&gt;"0","7",IF(G6828&lt;&gt;"0","6",IF(F6828&lt;&gt;"00","5",IF(E6828&lt;&gt;"0","4",IF(D6828&lt;&gt;"0","3",IF(C6828&lt;&gt;"0","2",IF(B6828&lt;&gt;"0","1","-x-")))))))</f>
        <v>7</v>
      </c>
      <c r="P6828" s="16" t="str">
        <f aca="false">IF(O6828="1",MID(L6828,1,1),IF(O6828="2",MID(L6828,1,2),IF(O6828="3",MID(L6828,1,3),IF(O6828="4",MID(L6828,1,4),IF(O6828="5",MID(L6828,1,6),IF(O6828="6",MID(L6828,1,7),IF(O6828="7",MID(L6828,1,8),IF(O6828="8",MID(L6828,1,10)))))))))</f>
        <v>72211003</v>
      </c>
      <c r="Q6828" s="1"/>
      <c r="R6828" s="1"/>
      <c r="S6828" s="1"/>
      <c r="T6828" s="1"/>
      <c r="U6828" s="1"/>
      <c r="V6828" s="1"/>
      <c r="W6828" s="1"/>
      <c r="X6828" s="1"/>
      <c r="Y6828" s="1"/>
      <c r="Z6828" s="1"/>
      <c r="AA6828" s="1"/>
      <c r="AB6828" s="1"/>
      <c r="AC6828" s="1"/>
      <c r="AD6828" s="1"/>
      <c r="AE6828" s="1"/>
      <c r="AF6828" s="1"/>
      <c r="AG6828" s="1"/>
      <c r="AH6828" s="1"/>
      <c r="AI6828" s="1"/>
      <c r="AJ6828" s="1"/>
    </row>
    <row r="6829" customFormat="false" ht="15.75" hidden="false" customHeight="true" outlineLevel="0" collapsed="false">
      <c r="A6829" s="1"/>
      <c r="B6829" s="11" t="str">
        <f aca="false">MID(L6829,1,1)</f>
        <v>7</v>
      </c>
      <c r="C6829" s="11" t="str">
        <f aca="false">MID(L6829,2,1)</f>
        <v>2</v>
      </c>
      <c r="D6829" s="11" t="str">
        <f aca="false">MID(L6829,3,1)</f>
        <v>2</v>
      </c>
      <c r="E6829" s="11" t="str">
        <f aca="false">MID(L6829,4,1)</f>
        <v>1</v>
      </c>
      <c r="F6829" s="11" t="str">
        <f aca="false">MID(L6829,5,2)</f>
        <v>10</v>
      </c>
      <c r="G6829" s="11" t="str">
        <f aca="false">MID(L6829,7,1)</f>
        <v>0</v>
      </c>
      <c r="H6829" s="11" t="str">
        <f aca="false">MID(L6829,8,1)</f>
        <v>4</v>
      </c>
      <c r="I6829" s="12" t="str">
        <f aca="false">IF(O6829="1","-x-",IF(O6829&lt;="4",MID(L6829,1,O6829-1),IF(O6829="5",MID(L6829,1,4),IF(O6829="6",MID(L6829,1,6),IF(AND(O6829="7",G6829="0"),MID(L6829,1,6),MID(L6829,1,7))))))</f>
        <v>722110</v>
      </c>
      <c r="J6829" s="11" t="n">
        <v>2026</v>
      </c>
      <c r="K6829" s="11" t="s">
        <v>15</v>
      </c>
      <c r="L6829" s="32" t="n">
        <v>72211004</v>
      </c>
      <c r="M6829" s="1" t="s">
        <v>1523</v>
      </c>
      <c r="N6829" s="15" t="str">
        <f aca="false">IF(ISERROR(VLOOKUP(P6829,$I$2:$I$5308,1,FALSE()))=FALSE(),"S","A")</f>
        <v>A</v>
      </c>
      <c r="O6829" s="15" t="str">
        <f aca="false">IF(H6829&lt;&gt;"0","7",IF(G6829&lt;&gt;"0","6",IF(F6829&lt;&gt;"00","5",IF(E6829&lt;&gt;"0","4",IF(D6829&lt;&gt;"0","3",IF(C6829&lt;&gt;"0","2",IF(B6829&lt;&gt;"0","1","-x-")))))))</f>
        <v>7</v>
      </c>
      <c r="P6829" s="16" t="str">
        <f aca="false">IF(O6829="1",MID(L6829,1,1),IF(O6829="2",MID(L6829,1,2),IF(O6829="3",MID(L6829,1,3),IF(O6829="4",MID(L6829,1,4),IF(O6829="5",MID(L6829,1,6),IF(O6829="6",MID(L6829,1,7),IF(O6829="7",MID(L6829,1,8),IF(O6829="8",MID(L6829,1,10)))))))))</f>
        <v>72211004</v>
      </c>
      <c r="Q6829" s="1"/>
      <c r="R6829" s="1"/>
      <c r="S6829" s="1"/>
      <c r="T6829" s="1"/>
      <c r="U6829" s="1"/>
      <c r="V6829" s="1"/>
      <c r="W6829" s="1"/>
      <c r="X6829" s="1"/>
      <c r="Y6829" s="1"/>
      <c r="Z6829" s="1"/>
      <c r="AA6829" s="1"/>
      <c r="AB6829" s="1"/>
      <c r="AC6829" s="1"/>
      <c r="AD6829" s="1"/>
      <c r="AE6829" s="1"/>
      <c r="AF6829" s="1"/>
      <c r="AG6829" s="1"/>
      <c r="AH6829" s="1"/>
      <c r="AI6829" s="1"/>
      <c r="AJ6829" s="1"/>
    </row>
    <row r="6830" customFormat="false" ht="15.75" hidden="false" customHeight="true" outlineLevel="0" collapsed="false">
      <c r="A6830" s="1"/>
      <c r="B6830" s="11" t="str">
        <f aca="false">MID(L6830,1,1)</f>
        <v>7</v>
      </c>
      <c r="C6830" s="11" t="str">
        <f aca="false">MID(L6830,2,1)</f>
        <v>2</v>
      </c>
      <c r="D6830" s="11" t="str">
        <f aca="false">MID(L6830,3,1)</f>
        <v>2</v>
      </c>
      <c r="E6830" s="11" t="str">
        <f aca="false">MID(L6830,4,1)</f>
        <v>1</v>
      </c>
      <c r="F6830" s="11" t="str">
        <f aca="false">MID(L6830,5,2)</f>
        <v>10</v>
      </c>
      <c r="G6830" s="11" t="str">
        <f aca="false">MID(L6830,7,1)</f>
        <v>0</v>
      </c>
      <c r="H6830" s="11" t="str">
        <f aca="false">MID(L6830,8,1)</f>
        <v>5</v>
      </c>
      <c r="I6830" s="12" t="str">
        <f aca="false">IF(O6830="1","-x-",IF(O6830&lt;="4",MID(L6830,1,O6830-1),IF(O6830="5",MID(L6830,1,4),IF(O6830="6",MID(L6830,1,6),IF(AND(O6830="7",G6830="0"),MID(L6830,1,6),MID(L6830,1,7))))))</f>
        <v>722110</v>
      </c>
      <c r="J6830" s="11" t="n">
        <v>2026</v>
      </c>
      <c r="K6830" s="11" t="s">
        <v>15</v>
      </c>
      <c r="L6830" s="32" t="n">
        <v>72211005</v>
      </c>
      <c r="M6830" s="1" t="s">
        <v>1524</v>
      </c>
      <c r="N6830" s="15" t="str">
        <f aca="false">IF(ISERROR(VLOOKUP(P6830,$I$2:$I$5308,1,FALSE()))=FALSE(),"S","A")</f>
        <v>A</v>
      </c>
      <c r="O6830" s="15" t="str">
        <f aca="false">IF(H6830&lt;&gt;"0","7",IF(G6830&lt;&gt;"0","6",IF(F6830&lt;&gt;"00","5",IF(E6830&lt;&gt;"0","4",IF(D6830&lt;&gt;"0","3",IF(C6830&lt;&gt;"0","2",IF(B6830&lt;&gt;"0","1","-x-")))))))</f>
        <v>7</v>
      </c>
      <c r="P6830" s="16" t="str">
        <f aca="false">IF(O6830="1",MID(L6830,1,1),IF(O6830="2",MID(L6830,1,2),IF(O6830="3",MID(L6830,1,3),IF(O6830="4",MID(L6830,1,4),IF(O6830="5",MID(L6830,1,6),IF(O6830="6",MID(L6830,1,7),IF(O6830="7",MID(L6830,1,8),IF(O6830="8",MID(L6830,1,10)))))))))</f>
        <v>72211005</v>
      </c>
      <c r="Q6830" s="1"/>
      <c r="R6830" s="1"/>
      <c r="S6830" s="1"/>
      <c r="T6830" s="1"/>
      <c r="U6830" s="1"/>
      <c r="V6830" s="1"/>
      <c r="W6830" s="1"/>
      <c r="X6830" s="1"/>
      <c r="Y6830" s="1"/>
      <c r="Z6830" s="1"/>
      <c r="AA6830" s="1"/>
      <c r="AB6830" s="1"/>
      <c r="AC6830" s="1"/>
      <c r="AD6830" s="1"/>
      <c r="AE6830" s="1"/>
      <c r="AF6830" s="1"/>
      <c r="AG6830" s="1"/>
      <c r="AH6830" s="1"/>
      <c r="AI6830" s="1"/>
      <c r="AJ6830" s="1"/>
    </row>
    <row r="6831" customFormat="false" ht="15.75" hidden="false" customHeight="true" outlineLevel="0" collapsed="false">
      <c r="A6831" s="1"/>
      <c r="B6831" s="11" t="str">
        <f aca="false">MID(L6831,1,1)</f>
        <v>7</v>
      </c>
      <c r="C6831" s="11" t="str">
        <f aca="false">MID(L6831,2,1)</f>
        <v>2</v>
      </c>
      <c r="D6831" s="11" t="str">
        <f aca="false">MID(L6831,3,1)</f>
        <v>2</v>
      </c>
      <c r="E6831" s="11" t="str">
        <f aca="false">MID(L6831,4,1)</f>
        <v>1</v>
      </c>
      <c r="F6831" s="11" t="str">
        <f aca="false">MID(L6831,5,2)</f>
        <v>10</v>
      </c>
      <c r="G6831" s="11" t="str">
        <f aca="false">MID(L6831,7,1)</f>
        <v>0</v>
      </c>
      <c r="H6831" s="11" t="str">
        <f aca="false">MID(L6831,8,1)</f>
        <v>6</v>
      </c>
      <c r="I6831" s="12" t="str">
        <f aca="false">IF(O6831="1","-x-",IF(O6831&lt;="4",MID(L6831,1,O6831-1),IF(O6831="5",MID(L6831,1,4),IF(O6831="6",MID(L6831,1,6),IF(AND(O6831="7",G6831="0"),MID(L6831,1,6),MID(L6831,1,7))))))</f>
        <v>722110</v>
      </c>
      <c r="J6831" s="11" t="n">
        <v>2026</v>
      </c>
      <c r="K6831" s="11" t="s">
        <v>15</v>
      </c>
      <c r="L6831" s="32" t="n">
        <v>72211006</v>
      </c>
      <c r="M6831" s="1" t="s">
        <v>1525</v>
      </c>
      <c r="N6831" s="15" t="str">
        <f aca="false">IF(ISERROR(VLOOKUP(P6831,$I$2:$I$5308,1,FALSE()))=FALSE(),"S","A")</f>
        <v>A</v>
      </c>
      <c r="O6831" s="15" t="str">
        <f aca="false">IF(H6831&lt;&gt;"0","7",IF(G6831&lt;&gt;"0","6",IF(F6831&lt;&gt;"00","5",IF(E6831&lt;&gt;"0","4",IF(D6831&lt;&gt;"0","3",IF(C6831&lt;&gt;"0","2",IF(B6831&lt;&gt;"0","1","-x-")))))))</f>
        <v>7</v>
      </c>
      <c r="P6831" s="16" t="str">
        <f aca="false">IF(O6831="1",MID(L6831,1,1),IF(O6831="2",MID(L6831,1,2),IF(O6831="3",MID(L6831,1,3),IF(O6831="4",MID(L6831,1,4),IF(O6831="5",MID(L6831,1,6),IF(O6831="6",MID(L6831,1,7),IF(O6831="7",MID(L6831,1,8),IF(O6831="8",MID(L6831,1,10)))))))))</f>
        <v>72211006</v>
      </c>
      <c r="Q6831" s="1"/>
      <c r="R6831" s="1"/>
      <c r="S6831" s="1"/>
      <c r="T6831" s="1"/>
      <c r="U6831" s="1"/>
      <c r="V6831" s="1"/>
      <c r="W6831" s="1"/>
      <c r="X6831" s="1"/>
      <c r="Y6831" s="1"/>
      <c r="Z6831" s="1"/>
      <c r="AA6831" s="1"/>
      <c r="AB6831" s="1"/>
      <c r="AC6831" s="1"/>
      <c r="AD6831" s="1"/>
      <c r="AE6831" s="1"/>
      <c r="AF6831" s="1"/>
      <c r="AG6831" s="1"/>
      <c r="AH6831" s="1"/>
      <c r="AI6831" s="1"/>
      <c r="AJ6831" s="1"/>
    </row>
    <row r="6832" customFormat="false" ht="15.75" hidden="false" customHeight="true" outlineLevel="0" collapsed="false">
      <c r="A6832" s="1"/>
      <c r="B6832" s="11" t="str">
        <f aca="false">MID(L6832,1,1)</f>
        <v>7</v>
      </c>
      <c r="C6832" s="11" t="str">
        <f aca="false">MID(L6832,2,1)</f>
        <v>2</v>
      </c>
      <c r="D6832" s="11" t="str">
        <f aca="false">MID(L6832,3,1)</f>
        <v>2</v>
      </c>
      <c r="E6832" s="11" t="str">
        <f aca="false">MID(L6832,4,1)</f>
        <v>1</v>
      </c>
      <c r="F6832" s="11" t="str">
        <f aca="false">MID(L6832,5,2)</f>
        <v>10</v>
      </c>
      <c r="G6832" s="11" t="str">
        <f aca="false">MID(L6832,7,1)</f>
        <v>0</v>
      </c>
      <c r="H6832" s="11" t="str">
        <f aca="false">MID(L6832,8,1)</f>
        <v>7</v>
      </c>
      <c r="I6832" s="12" t="str">
        <f aca="false">IF(O6832="1","-x-",IF(O6832&lt;="4",MID(L6832,1,O6832-1),IF(O6832="5",MID(L6832,1,4),IF(O6832="6",MID(L6832,1,6),IF(AND(O6832="7",G6832="0"),MID(L6832,1,6),MID(L6832,1,7))))))</f>
        <v>722110</v>
      </c>
      <c r="J6832" s="11" t="n">
        <v>2026</v>
      </c>
      <c r="K6832" s="11" t="s">
        <v>15</v>
      </c>
      <c r="L6832" s="32" t="n">
        <v>72211007</v>
      </c>
      <c r="M6832" s="1" t="s">
        <v>1526</v>
      </c>
      <c r="N6832" s="15" t="str">
        <f aca="false">IF(ISERROR(VLOOKUP(P6832,$I$2:$I$5308,1,FALSE()))=FALSE(),"S","A")</f>
        <v>A</v>
      </c>
      <c r="O6832" s="15" t="str">
        <f aca="false">IF(H6832&lt;&gt;"0","7",IF(G6832&lt;&gt;"0","6",IF(F6832&lt;&gt;"00","5",IF(E6832&lt;&gt;"0","4",IF(D6832&lt;&gt;"0","3",IF(C6832&lt;&gt;"0","2",IF(B6832&lt;&gt;"0","1","-x-")))))))</f>
        <v>7</v>
      </c>
      <c r="P6832" s="16" t="str">
        <f aca="false">IF(O6832="1",MID(L6832,1,1),IF(O6832="2",MID(L6832,1,2),IF(O6832="3",MID(L6832,1,3),IF(O6832="4",MID(L6832,1,4),IF(O6832="5",MID(L6832,1,6),IF(O6832="6",MID(L6832,1,7),IF(O6832="7",MID(L6832,1,8),IF(O6832="8",MID(L6832,1,10)))))))))</f>
        <v>72211007</v>
      </c>
      <c r="Q6832" s="1"/>
      <c r="R6832" s="1"/>
      <c r="S6832" s="1"/>
      <c r="T6832" s="1"/>
      <c r="U6832" s="1"/>
      <c r="V6832" s="1"/>
      <c r="W6832" s="1"/>
      <c r="X6832" s="1"/>
      <c r="Y6832" s="1"/>
      <c r="Z6832" s="1"/>
      <c r="AA6832" s="1"/>
      <c r="AB6832" s="1"/>
      <c r="AC6832" s="1"/>
      <c r="AD6832" s="1"/>
      <c r="AE6832" s="1"/>
      <c r="AF6832" s="1"/>
      <c r="AG6832" s="1"/>
      <c r="AH6832" s="1"/>
      <c r="AI6832" s="1"/>
      <c r="AJ6832" s="1"/>
    </row>
    <row r="6833" customFormat="false" ht="15.75" hidden="false" customHeight="true" outlineLevel="0" collapsed="false">
      <c r="A6833" s="1"/>
      <c r="B6833" s="11" t="str">
        <f aca="false">MID(L6833,1,1)</f>
        <v>7</v>
      </c>
      <c r="C6833" s="11" t="str">
        <f aca="false">MID(L6833,2,1)</f>
        <v>2</v>
      </c>
      <c r="D6833" s="11" t="str">
        <f aca="false">MID(L6833,3,1)</f>
        <v>2</v>
      </c>
      <c r="E6833" s="11" t="str">
        <f aca="false">MID(L6833,4,1)</f>
        <v>1</v>
      </c>
      <c r="F6833" s="11" t="str">
        <f aca="false">MID(L6833,5,2)</f>
        <v>10</v>
      </c>
      <c r="G6833" s="11" t="str">
        <f aca="false">MID(L6833,7,1)</f>
        <v>0</v>
      </c>
      <c r="H6833" s="11" t="str">
        <f aca="false">MID(L6833,8,1)</f>
        <v>8</v>
      </c>
      <c r="I6833" s="12" t="str">
        <f aca="false">IF(O6833="1","-x-",IF(O6833&lt;="4",MID(L6833,1,O6833-1),IF(O6833="5",MID(L6833,1,4),IF(O6833="6",MID(L6833,1,6),IF(AND(O6833="7",G6833="0"),MID(L6833,1,6),MID(L6833,1,7))))))</f>
        <v>722110</v>
      </c>
      <c r="J6833" s="11" t="n">
        <v>2026</v>
      </c>
      <c r="K6833" s="11" t="s">
        <v>15</v>
      </c>
      <c r="L6833" s="32" t="n">
        <v>72211008</v>
      </c>
      <c r="M6833" s="1" t="s">
        <v>1527</v>
      </c>
      <c r="N6833" s="15" t="str">
        <f aca="false">IF(ISERROR(VLOOKUP(P6833,$I$2:$I$5308,1,FALSE()))=FALSE(),"S","A")</f>
        <v>A</v>
      </c>
      <c r="O6833" s="15" t="str">
        <f aca="false">IF(H6833&lt;&gt;"0","7",IF(G6833&lt;&gt;"0","6",IF(F6833&lt;&gt;"00","5",IF(E6833&lt;&gt;"0","4",IF(D6833&lt;&gt;"0","3",IF(C6833&lt;&gt;"0","2",IF(B6833&lt;&gt;"0","1","-x-")))))))</f>
        <v>7</v>
      </c>
      <c r="P6833" s="16" t="str">
        <f aca="false">IF(O6833="1",MID(L6833,1,1),IF(O6833="2",MID(L6833,1,2),IF(O6833="3",MID(L6833,1,3),IF(O6833="4",MID(L6833,1,4),IF(O6833="5",MID(L6833,1,6),IF(O6833="6",MID(L6833,1,7),IF(O6833="7",MID(L6833,1,8),IF(O6833="8",MID(L6833,1,10)))))))))</f>
        <v>72211008</v>
      </c>
      <c r="Q6833" s="1"/>
      <c r="R6833" s="1"/>
      <c r="S6833" s="1"/>
      <c r="T6833" s="1"/>
      <c r="U6833" s="1"/>
      <c r="V6833" s="1"/>
      <c r="W6833" s="1"/>
      <c r="X6833" s="1"/>
      <c r="Y6833" s="1"/>
      <c r="Z6833" s="1"/>
      <c r="AA6833" s="1"/>
      <c r="AB6833" s="1"/>
      <c r="AC6833" s="1"/>
      <c r="AD6833" s="1"/>
      <c r="AE6833" s="1"/>
      <c r="AF6833" s="1"/>
      <c r="AG6833" s="1"/>
      <c r="AH6833" s="1"/>
      <c r="AI6833" s="1"/>
      <c r="AJ6833" s="1"/>
    </row>
    <row r="6834" customFormat="false" ht="15.75" hidden="false" customHeight="true" outlineLevel="0" collapsed="false">
      <c r="A6834" s="1"/>
      <c r="B6834" s="11" t="str">
        <f aca="false">MID(L6834,1,1)</f>
        <v>7</v>
      </c>
      <c r="C6834" s="11" t="str">
        <f aca="false">MID(L6834,2,1)</f>
        <v>2</v>
      </c>
      <c r="D6834" s="11" t="str">
        <f aca="false">MID(L6834,3,1)</f>
        <v>2</v>
      </c>
      <c r="E6834" s="11" t="str">
        <f aca="false">MID(L6834,4,1)</f>
        <v>1</v>
      </c>
      <c r="F6834" s="11" t="str">
        <f aca="false">MID(L6834,5,2)</f>
        <v>11</v>
      </c>
      <c r="G6834" s="11" t="str">
        <f aca="false">MID(L6834,7,1)</f>
        <v>0</v>
      </c>
      <c r="H6834" s="11" t="str">
        <f aca="false">MID(L6834,8,1)</f>
        <v>0</v>
      </c>
      <c r="I6834" s="12" t="str">
        <f aca="false">IF(O6834="1","-x-",IF(O6834&lt;="4",MID(L6834,1,O6834-1),IF(O6834="5",MID(L6834,1,4),IF(O6834="6",MID(L6834,1,6),IF(AND(O6834="7",G6834="0"),MID(L6834,1,6),MID(L6834,1,7))))))</f>
        <v>7221</v>
      </c>
      <c r="J6834" s="11" t="n">
        <v>2026</v>
      </c>
      <c r="K6834" s="11" t="s">
        <v>15</v>
      </c>
      <c r="L6834" s="32" t="n">
        <v>72211100</v>
      </c>
      <c r="M6834" s="1" t="s">
        <v>1528</v>
      </c>
      <c r="N6834" s="15" t="s">
        <v>5190</v>
      </c>
      <c r="O6834" s="15" t="str">
        <f aca="false">IF(H6834&lt;&gt;"0","7",IF(G6834&lt;&gt;"0","6",IF(F6834&lt;&gt;"00","5",IF(E6834&lt;&gt;"0","4",IF(D6834&lt;&gt;"0","3",IF(C6834&lt;&gt;"0","2",IF(B6834&lt;&gt;"0","1","-x-")))))))</f>
        <v>5</v>
      </c>
      <c r="P6834" s="16" t="str">
        <f aca="false">IF(O6834="1",MID(L6834,1,1),IF(O6834="2",MID(L6834,1,2),IF(O6834="3",MID(L6834,1,3),IF(O6834="4",MID(L6834,1,4),IF(O6834="5",MID(L6834,1,6),IF(O6834="6",MID(L6834,1,7),IF(O6834="7",MID(L6834,1,8),IF(O6834="8",MID(L6834,1,10)))))))))</f>
        <v>722111</v>
      </c>
      <c r="Q6834" s="1"/>
      <c r="R6834" s="1"/>
      <c r="S6834" s="1"/>
      <c r="T6834" s="1"/>
      <c r="U6834" s="1"/>
      <c r="V6834" s="1"/>
      <c r="W6834" s="1"/>
      <c r="X6834" s="1"/>
      <c r="Y6834" s="1"/>
      <c r="Z6834" s="1"/>
      <c r="AA6834" s="1"/>
      <c r="AB6834" s="1"/>
      <c r="AC6834" s="1"/>
      <c r="AD6834" s="1"/>
      <c r="AE6834" s="1"/>
      <c r="AF6834" s="1"/>
      <c r="AG6834" s="1"/>
      <c r="AH6834" s="1"/>
      <c r="AI6834" s="1"/>
      <c r="AJ6834" s="1"/>
    </row>
    <row r="6835" customFormat="false" ht="15.75" hidden="false" customHeight="true" outlineLevel="0" collapsed="false">
      <c r="A6835" s="1"/>
      <c r="B6835" s="11" t="str">
        <f aca="false">MID(L6835,1,1)</f>
        <v>7</v>
      </c>
      <c r="C6835" s="11" t="str">
        <f aca="false">MID(L6835,2,1)</f>
        <v>2</v>
      </c>
      <c r="D6835" s="11" t="str">
        <f aca="false">MID(L6835,3,1)</f>
        <v>2</v>
      </c>
      <c r="E6835" s="11" t="str">
        <f aca="false">MID(L6835,4,1)</f>
        <v>1</v>
      </c>
      <c r="F6835" s="11" t="str">
        <f aca="false">MID(L6835,5,2)</f>
        <v>11</v>
      </c>
      <c r="G6835" s="11" t="str">
        <f aca="false">MID(L6835,7,1)</f>
        <v>1</v>
      </c>
      <c r="H6835" s="11" t="str">
        <f aca="false">MID(L6835,8,1)</f>
        <v>0</v>
      </c>
      <c r="I6835" s="12" t="str">
        <f aca="false">IF(O6835="1","-x-",IF(O6835&lt;="4",MID(L6835,1,O6835-1),IF(O6835="5",MID(L6835,1,4),IF(O6835="6",MID(L6835,1,6),IF(AND(O6835="7",G6835="0"),MID(L6835,1,6),MID(L6835,1,7))))))</f>
        <v>722111</v>
      </c>
      <c r="J6835" s="11" t="n">
        <v>2026</v>
      </c>
      <c r="K6835" s="11" t="s">
        <v>15</v>
      </c>
      <c r="L6835" s="32" t="n">
        <v>72211110</v>
      </c>
      <c r="M6835" s="1" t="s">
        <v>1529</v>
      </c>
      <c r="N6835" s="15" t="str">
        <f aca="false">IF(ISERROR(VLOOKUP(P6835,$I$2:$I$5308,1,FALSE()))=FALSE(),"S","A")</f>
        <v>A</v>
      </c>
      <c r="O6835" s="15" t="str">
        <f aca="false">IF(H6835&lt;&gt;"0","7",IF(G6835&lt;&gt;"0","6",IF(F6835&lt;&gt;"00","5",IF(E6835&lt;&gt;"0","4",IF(D6835&lt;&gt;"0","3",IF(C6835&lt;&gt;"0","2",IF(B6835&lt;&gt;"0","1","-x-")))))))</f>
        <v>6</v>
      </c>
      <c r="P6835" s="16" t="str">
        <f aca="false">IF(O6835="1",MID(L6835,1,1),IF(O6835="2",MID(L6835,1,2),IF(O6835="3",MID(L6835,1,3),IF(O6835="4",MID(L6835,1,4),IF(O6835="5",MID(L6835,1,6),IF(O6835="6",MID(L6835,1,7),IF(O6835="7",MID(L6835,1,8),IF(O6835="8",MID(L6835,1,10)))))))))</f>
        <v>7221111</v>
      </c>
      <c r="Q6835" s="1"/>
      <c r="R6835" s="1"/>
      <c r="S6835" s="1"/>
      <c r="T6835" s="1"/>
      <c r="U6835" s="1"/>
      <c r="V6835" s="1"/>
      <c r="W6835" s="1"/>
      <c r="X6835" s="1"/>
      <c r="Y6835" s="1"/>
      <c r="Z6835" s="1"/>
      <c r="AA6835" s="1"/>
      <c r="AB6835" s="1"/>
      <c r="AC6835" s="1"/>
      <c r="AD6835" s="1"/>
      <c r="AE6835" s="1"/>
      <c r="AF6835" s="1"/>
      <c r="AG6835" s="1"/>
      <c r="AH6835" s="1"/>
      <c r="AI6835" s="1"/>
      <c r="AJ6835" s="1"/>
    </row>
    <row r="6836" customFormat="false" ht="15.75" hidden="false" customHeight="true" outlineLevel="0" collapsed="false">
      <c r="A6836" s="1"/>
      <c r="B6836" s="11" t="str">
        <f aca="false">MID(L6836,1,1)</f>
        <v>7</v>
      </c>
      <c r="C6836" s="11" t="str">
        <f aca="false">MID(L6836,2,1)</f>
        <v>2</v>
      </c>
      <c r="D6836" s="11" t="str">
        <f aca="false">MID(L6836,3,1)</f>
        <v>2</v>
      </c>
      <c r="E6836" s="11" t="str">
        <f aca="false">MID(L6836,4,1)</f>
        <v>1</v>
      </c>
      <c r="F6836" s="11" t="str">
        <f aca="false">MID(L6836,5,2)</f>
        <v>11</v>
      </c>
      <c r="G6836" s="11" t="str">
        <f aca="false">MID(L6836,7,1)</f>
        <v>1</v>
      </c>
      <c r="H6836" s="11" t="str">
        <f aca="false">MID(L6836,8,1)</f>
        <v>1</v>
      </c>
      <c r="I6836" s="12" t="str">
        <f aca="false">IF(O6836="1","-x-",IF(O6836&lt;="4",MID(L6836,1,O6836-1),IF(O6836="5",MID(L6836,1,4),IF(O6836="6",MID(L6836,1,6),IF(AND(O6836="7",G6836="0"),MID(L6836,1,6),MID(L6836,1,7))))))</f>
        <v>7221111</v>
      </c>
      <c r="J6836" s="11" t="n">
        <v>2026</v>
      </c>
      <c r="K6836" s="11" t="s">
        <v>15</v>
      </c>
      <c r="L6836" s="32" t="n">
        <v>72211111</v>
      </c>
      <c r="M6836" s="1" t="s">
        <v>1530</v>
      </c>
      <c r="N6836" s="15" t="str">
        <f aca="false">IF(ISERROR(VLOOKUP(P6836,$I$2:$I$5308,1,FALSE()))=FALSE(),"S","A")</f>
        <v>A</v>
      </c>
      <c r="O6836" s="15" t="str">
        <f aca="false">IF(H6836&lt;&gt;"0","7",IF(G6836&lt;&gt;"0","6",IF(F6836&lt;&gt;"00","5",IF(E6836&lt;&gt;"0","4",IF(D6836&lt;&gt;"0","3",IF(C6836&lt;&gt;"0","2",IF(B6836&lt;&gt;"0","1","-x-")))))))</f>
        <v>7</v>
      </c>
      <c r="P6836" s="16" t="str">
        <f aca="false">IF(O6836="1",MID(L6836,1,1),IF(O6836="2",MID(L6836,1,2),IF(O6836="3",MID(L6836,1,3),IF(O6836="4",MID(L6836,1,4),IF(O6836="5",MID(L6836,1,6),IF(O6836="6",MID(L6836,1,7),IF(O6836="7",MID(L6836,1,8),IF(O6836="8",MID(L6836,1,10)))))))))</f>
        <v>72211111</v>
      </c>
      <c r="Q6836" s="1"/>
      <c r="R6836" s="1"/>
      <c r="S6836" s="1"/>
      <c r="T6836" s="1"/>
      <c r="U6836" s="1"/>
      <c r="V6836" s="1"/>
      <c r="W6836" s="1"/>
      <c r="X6836" s="1"/>
      <c r="Y6836" s="1"/>
      <c r="Z6836" s="1"/>
      <c r="AA6836" s="1"/>
      <c r="AB6836" s="1"/>
      <c r="AC6836" s="1"/>
      <c r="AD6836" s="1"/>
      <c r="AE6836" s="1"/>
      <c r="AF6836" s="1"/>
      <c r="AG6836" s="1"/>
      <c r="AH6836" s="1"/>
      <c r="AI6836" s="1"/>
      <c r="AJ6836" s="1"/>
    </row>
    <row r="6837" customFormat="false" ht="15.75" hidden="false" customHeight="true" outlineLevel="0" collapsed="false">
      <c r="A6837" s="1"/>
      <c r="B6837" s="11" t="str">
        <f aca="false">MID(L6837,1,1)</f>
        <v>7</v>
      </c>
      <c r="C6837" s="11" t="str">
        <f aca="false">MID(L6837,2,1)</f>
        <v>2</v>
      </c>
      <c r="D6837" s="11" t="str">
        <f aca="false">MID(L6837,3,1)</f>
        <v>2</v>
      </c>
      <c r="E6837" s="11" t="str">
        <f aca="false">MID(L6837,4,1)</f>
        <v>1</v>
      </c>
      <c r="F6837" s="11" t="str">
        <f aca="false">MID(L6837,5,2)</f>
        <v>11</v>
      </c>
      <c r="G6837" s="11" t="str">
        <f aca="false">MID(L6837,7,1)</f>
        <v>1</v>
      </c>
      <c r="H6837" s="11" t="str">
        <f aca="false">MID(L6837,8,1)</f>
        <v>2</v>
      </c>
      <c r="I6837" s="12" t="str">
        <f aca="false">IF(O6837="1","-x-",IF(O6837&lt;="4",MID(L6837,1,O6837-1),IF(O6837="5",MID(L6837,1,4),IF(O6837="6",MID(L6837,1,6),IF(AND(O6837="7",G6837="0"),MID(L6837,1,6),MID(L6837,1,7))))))</f>
        <v>7221111</v>
      </c>
      <c r="J6837" s="11" t="n">
        <v>2026</v>
      </c>
      <c r="K6837" s="11" t="s">
        <v>15</v>
      </c>
      <c r="L6837" s="32" t="n">
        <v>72211112</v>
      </c>
      <c r="M6837" s="1" t="s">
        <v>1531</v>
      </c>
      <c r="N6837" s="15" t="str">
        <f aca="false">IF(ISERROR(VLOOKUP(P6837,$I$2:$I$5308,1,FALSE()))=FALSE(),"S","A")</f>
        <v>A</v>
      </c>
      <c r="O6837" s="15" t="str">
        <f aca="false">IF(H6837&lt;&gt;"0","7",IF(G6837&lt;&gt;"0","6",IF(F6837&lt;&gt;"00","5",IF(E6837&lt;&gt;"0","4",IF(D6837&lt;&gt;"0","3",IF(C6837&lt;&gt;"0","2",IF(B6837&lt;&gt;"0","1","-x-")))))))</f>
        <v>7</v>
      </c>
      <c r="P6837" s="16" t="str">
        <f aca="false">IF(O6837="1",MID(L6837,1,1),IF(O6837="2",MID(L6837,1,2),IF(O6837="3",MID(L6837,1,3),IF(O6837="4",MID(L6837,1,4),IF(O6837="5",MID(L6837,1,6),IF(O6837="6",MID(L6837,1,7),IF(O6837="7",MID(L6837,1,8),IF(O6837="8",MID(L6837,1,10)))))))))</f>
        <v>72211112</v>
      </c>
      <c r="Q6837" s="1"/>
      <c r="R6837" s="1"/>
      <c r="S6837" s="1"/>
      <c r="T6837" s="1"/>
      <c r="U6837" s="1"/>
      <c r="V6837" s="1"/>
      <c r="W6837" s="1"/>
      <c r="X6837" s="1"/>
      <c r="Y6837" s="1"/>
      <c r="Z6837" s="1"/>
      <c r="AA6837" s="1"/>
      <c r="AB6837" s="1"/>
      <c r="AC6837" s="1"/>
      <c r="AD6837" s="1"/>
      <c r="AE6837" s="1"/>
      <c r="AF6837" s="1"/>
      <c r="AG6837" s="1"/>
      <c r="AH6837" s="1"/>
      <c r="AI6837" s="1"/>
      <c r="AJ6837" s="1"/>
    </row>
    <row r="6838" customFormat="false" ht="15.75" hidden="false" customHeight="true" outlineLevel="0" collapsed="false">
      <c r="A6838" s="1"/>
      <c r="B6838" s="11" t="str">
        <f aca="false">MID(L6838,1,1)</f>
        <v>7</v>
      </c>
      <c r="C6838" s="11" t="str">
        <f aca="false">MID(L6838,2,1)</f>
        <v>2</v>
      </c>
      <c r="D6838" s="11" t="str">
        <f aca="false">MID(L6838,3,1)</f>
        <v>2</v>
      </c>
      <c r="E6838" s="11" t="str">
        <f aca="false">MID(L6838,4,1)</f>
        <v>1</v>
      </c>
      <c r="F6838" s="11" t="str">
        <f aca="false">MID(L6838,5,2)</f>
        <v>11</v>
      </c>
      <c r="G6838" s="11" t="str">
        <f aca="false">MID(L6838,7,1)</f>
        <v>1</v>
      </c>
      <c r="H6838" s="11" t="str">
        <f aca="false">MID(L6838,8,1)</f>
        <v>3</v>
      </c>
      <c r="I6838" s="12" t="str">
        <f aca="false">IF(O6838="1","-x-",IF(O6838&lt;="4",MID(L6838,1,O6838-1),IF(O6838="5",MID(L6838,1,4),IF(O6838="6",MID(L6838,1,6),IF(AND(O6838="7",G6838="0"),MID(L6838,1,6),MID(L6838,1,7))))))</f>
        <v>7221111</v>
      </c>
      <c r="J6838" s="11" t="n">
        <v>2026</v>
      </c>
      <c r="K6838" s="11" t="s">
        <v>15</v>
      </c>
      <c r="L6838" s="32" t="n">
        <v>72211113</v>
      </c>
      <c r="M6838" s="1" t="s">
        <v>1532</v>
      </c>
      <c r="N6838" s="15" t="str">
        <f aca="false">IF(ISERROR(VLOOKUP(P6838,$I$2:$I$5308,1,FALSE()))=FALSE(),"S","A")</f>
        <v>A</v>
      </c>
      <c r="O6838" s="15" t="str">
        <f aca="false">IF(H6838&lt;&gt;"0","7",IF(G6838&lt;&gt;"0","6",IF(F6838&lt;&gt;"00","5",IF(E6838&lt;&gt;"0","4",IF(D6838&lt;&gt;"0","3",IF(C6838&lt;&gt;"0","2",IF(B6838&lt;&gt;"0","1","-x-")))))))</f>
        <v>7</v>
      </c>
      <c r="P6838" s="16" t="str">
        <f aca="false">IF(O6838="1",MID(L6838,1,1),IF(O6838="2",MID(L6838,1,2),IF(O6838="3",MID(L6838,1,3),IF(O6838="4",MID(L6838,1,4),IF(O6838="5",MID(L6838,1,6),IF(O6838="6",MID(L6838,1,7),IF(O6838="7",MID(L6838,1,8),IF(O6838="8",MID(L6838,1,10)))))))))</f>
        <v>72211113</v>
      </c>
      <c r="Q6838" s="1"/>
      <c r="R6838" s="1"/>
      <c r="S6838" s="1"/>
      <c r="T6838" s="1"/>
      <c r="U6838" s="1"/>
      <c r="V6838" s="1"/>
      <c r="W6838" s="1"/>
      <c r="X6838" s="1"/>
      <c r="Y6838" s="1"/>
      <c r="Z6838" s="1"/>
      <c r="AA6838" s="1"/>
      <c r="AB6838" s="1"/>
      <c r="AC6838" s="1"/>
      <c r="AD6838" s="1"/>
      <c r="AE6838" s="1"/>
      <c r="AF6838" s="1"/>
      <c r="AG6838" s="1"/>
      <c r="AH6838" s="1"/>
      <c r="AI6838" s="1"/>
      <c r="AJ6838" s="1"/>
    </row>
    <row r="6839" customFormat="false" ht="15.75" hidden="false" customHeight="true" outlineLevel="0" collapsed="false">
      <c r="A6839" s="1"/>
      <c r="B6839" s="11" t="str">
        <f aca="false">MID(L6839,1,1)</f>
        <v>7</v>
      </c>
      <c r="C6839" s="11" t="str">
        <f aca="false">MID(L6839,2,1)</f>
        <v>2</v>
      </c>
      <c r="D6839" s="11" t="str">
        <f aca="false">MID(L6839,3,1)</f>
        <v>2</v>
      </c>
      <c r="E6839" s="11" t="str">
        <f aca="false">MID(L6839,4,1)</f>
        <v>1</v>
      </c>
      <c r="F6839" s="11" t="str">
        <f aca="false">MID(L6839,5,2)</f>
        <v>11</v>
      </c>
      <c r="G6839" s="11" t="str">
        <f aca="false">MID(L6839,7,1)</f>
        <v>1</v>
      </c>
      <c r="H6839" s="11" t="str">
        <f aca="false">MID(L6839,8,1)</f>
        <v>4</v>
      </c>
      <c r="I6839" s="12" t="str">
        <f aca="false">IF(O6839="1","-x-",IF(O6839&lt;="4",MID(L6839,1,O6839-1),IF(O6839="5",MID(L6839,1,4),IF(O6839="6",MID(L6839,1,6),IF(AND(O6839="7",G6839="0"),MID(L6839,1,6),MID(L6839,1,7))))))</f>
        <v>7221111</v>
      </c>
      <c r="J6839" s="11" t="n">
        <v>2026</v>
      </c>
      <c r="K6839" s="11" t="s">
        <v>15</v>
      </c>
      <c r="L6839" s="32" t="n">
        <v>72211114</v>
      </c>
      <c r="M6839" s="1" t="s">
        <v>1533</v>
      </c>
      <c r="N6839" s="15" t="str">
        <f aca="false">IF(ISERROR(VLOOKUP(P6839,$I$2:$I$5308,1,FALSE()))=FALSE(),"S","A")</f>
        <v>A</v>
      </c>
      <c r="O6839" s="15" t="str">
        <f aca="false">IF(H6839&lt;&gt;"0","7",IF(G6839&lt;&gt;"0","6",IF(F6839&lt;&gt;"00","5",IF(E6839&lt;&gt;"0","4",IF(D6839&lt;&gt;"0","3",IF(C6839&lt;&gt;"0","2",IF(B6839&lt;&gt;"0","1","-x-")))))))</f>
        <v>7</v>
      </c>
      <c r="P6839" s="16" t="str">
        <f aca="false">IF(O6839="1",MID(L6839,1,1),IF(O6839="2",MID(L6839,1,2),IF(O6839="3",MID(L6839,1,3),IF(O6839="4",MID(L6839,1,4),IF(O6839="5",MID(L6839,1,6),IF(O6839="6",MID(L6839,1,7),IF(O6839="7",MID(L6839,1,8),IF(O6839="8",MID(L6839,1,10)))))))))</f>
        <v>72211114</v>
      </c>
      <c r="Q6839" s="1"/>
      <c r="R6839" s="1"/>
      <c r="S6839" s="1"/>
      <c r="T6839" s="1"/>
      <c r="U6839" s="1"/>
      <c r="V6839" s="1"/>
      <c r="W6839" s="1"/>
      <c r="X6839" s="1"/>
      <c r="Y6839" s="1"/>
      <c r="Z6839" s="1"/>
      <c r="AA6839" s="1"/>
      <c r="AB6839" s="1"/>
      <c r="AC6839" s="1"/>
      <c r="AD6839" s="1"/>
      <c r="AE6839" s="1"/>
      <c r="AF6839" s="1"/>
      <c r="AG6839" s="1"/>
      <c r="AH6839" s="1"/>
      <c r="AI6839" s="1"/>
      <c r="AJ6839" s="1"/>
    </row>
    <row r="6840" customFormat="false" ht="15.75" hidden="false" customHeight="true" outlineLevel="0" collapsed="false">
      <c r="A6840" s="1"/>
      <c r="B6840" s="11" t="str">
        <f aca="false">MID(L6840,1,1)</f>
        <v>7</v>
      </c>
      <c r="C6840" s="11" t="str">
        <f aca="false">MID(L6840,2,1)</f>
        <v>2</v>
      </c>
      <c r="D6840" s="11" t="str">
        <f aca="false">MID(L6840,3,1)</f>
        <v>2</v>
      </c>
      <c r="E6840" s="11" t="str">
        <f aca="false">MID(L6840,4,1)</f>
        <v>1</v>
      </c>
      <c r="F6840" s="11" t="str">
        <f aca="false">MID(L6840,5,2)</f>
        <v>11</v>
      </c>
      <c r="G6840" s="11" t="str">
        <f aca="false">MID(L6840,7,1)</f>
        <v>1</v>
      </c>
      <c r="H6840" s="11" t="str">
        <f aca="false">MID(L6840,8,1)</f>
        <v>5</v>
      </c>
      <c r="I6840" s="12" t="str">
        <f aca="false">IF(O6840="1","-x-",IF(O6840&lt;="4",MID(L6840,1,O6840-1),IF(O6840="5",MID(L6840,1,4),IF(O6840="6",MID(L6840,1,6),IF(AND(O6840="7",G6840="0"),MID(L6840,1,6),MID(L6840,1,7))))))</f>
        <v>7221111</v>
      </c>
      <c r="J6840" s="11" t="n">
        <v>2026</v>
      </c>
      <c r="K6840" s="11" t="s">
        <v>15</v>
      </c>
      <c r="L6840" s="32" t="n">
        <v>72211115</v>
      </c>
      <c r="M6840" s="1" t="s">
        <v>1534</v>
      </c>
      <c r="N6840" s="15" t="str">
        <f aca="false">IF(ISERROR(VLOOKUP(P6840,$I$2:$I$5308,1,FALSE()))=FALSE(),"S","A")</f>
        <v>A</v>
      </c>
      <c r="O6840" s="15" t="str">
        <f aca="false">IF(H6840&lt;&gt;"0","7",IF(G6840&lt;&gt;"0","6",IF(F6840&lt;&gt;"00","5",IF(E6840&lt;&gt;"0","4",IF(D6840&lt;&gt;"0","3",IF(C6840&lt;&gt;"0","2",IF(B6840&lt;&gt;"0","1","-x-")))))))</f>
        <v>7</v>
      </c>
      <c r="P6840" s="16" t="str">
        <f aca="false">IF(O6840="1",MID(L6840,1,1),IF(O6840="2",MID(L6840,1,2),IF(O6840="3",MID(L6840,1,3),IF(O6840="4",MID(L6840,1,4),IF(O6840="5",MID(L6840,1,6),IF(O6840="6",MID(L6840,1,7),IF(O6840="7",MID(L6840,1,8),IF(O6840="8",MID(L6840,1,10)))))))))</f>
        <v>72211115</v>
      </c>
      <c r="Q6840" s="1"/>
      <c r="R6840" s="1"/>
      <c r="S6840" s="1"/>
      <c r="T6840" s="1"/>
      <c r="U6840" s="1"/>
      <c r="V6840" s="1"/>
      <c r="W6840" s="1"/>
      <c r="X6840" s="1"/>
      <c r="Y6840" s="1"/>
      <c r="Z6840" s="1"/>
      <c r="AA6840" s="1"/>
      <c r="AB6840" s="1"/>
      <c r="AC6840" s="1"/>
      <c r="AD6840" s="1"/>
      <c r="AE6840" s="1"/>
      <c r="AF6840" s="1"/>
      <c r="AG6840" s="1"/>
      <c r="AH6840" s="1"/>
      <c r="AI6840" s="1"/>
      <c r="AJ6840" s="1"/>
    </row>
    <row r="6841" customFormat="false" ht="15.75" hidden="false" customHeight="true" outlineLevel="0" collapsed="false">
      <c r="A6841" s="1"/>
      <c r="B6841" s="11" t="str">
        <f aca="false">MID(L6841,1,1)</f>
        <v>7</v>
      </c>
      <c r="C6841" s="11" t="str">
        <f aca="false">MID(L6841,2,1)</f>
        <v>2</v>
      </c>
      <c r="D6841" s="11" t="str">
        <f aca="false">MID(L6841,3,1)</f>
        <v>2</v>
      </c>
      <c r="E6841" s="11" t="str">
        <f aca="false">MID(L6841,4,1)</f>
        <v>1</v>
      </c>
      <c r="F6841" s="11" t="str">
        <f aca="false">MID(L6841,5,2)</f>
        <v>11</v>
      </c>
      <c r="G6841" s="11" t="str">
        <f aca="false">MID(L6841,7,1)</f>
        <v>1</v>
      </c>
      <c r="H6841" s="11" t="str">
        <f aca="false">MID(L6841,8,1)</f>
        <v>6</v>
      </c>
      <c r="I6841" s="12" t="str">
        <f aca="false">IF(O6841="1","-x-",IF(O6841&lt;="4",MID(L6841,1,O6841-1),IF(O6841="5",MID(L6841,1,4),IF(O6841="6",MID(L6841,1,6),IF(AND(O6841="7",G6841="0"),MID(L6841,1,6),MID(L6841,1,7))))))</f>
        <v>7221111</v>
      </c>
      <c r="J6841" s="11" t="n">
        <v>2026</v>
      </c>
      <c r="K6841" s="11" t="s">
        <v>15</v>
      </c>
      <c r="L6841" s="32" t="n">
        <v>72211116</v>
      </c>
      <c r="M6841" s="1" t="s">
        <v>1535</v>
      </c>
      <c r="N6841" s="15" t="str">
        <f aca="false">IF(ISERROR(VLOOKUP(P6841,$I$2:$I$5308,1,FALSE()))=FALSE(),"S","A")</f>
        <v>A</v>
      </c>
      <c r="O6841" s="15" t="str">
        <f aca="false">IF(H6841&lt;&gt;"0","7",IF(G6841&lt;&gt;"0","6",IF(F6841&lt;&gt;"00","5",IF(E6841&lt;&gt;"0","4",IF(D6841&lt;&gt;"0","3",IF(C6841&lt;&gt;"0","2",IF(B6841&lt;&gt;"0","1","-x-")))))))</f>
        <v>7</v>
      </c>
      <c r="P6841" s="16" t="str">
        <f aca="false">IF(O6841="1",MID(L6841,1,1),IF(O6841="2",MID(L6841,1,2),IF(O6841="3",MID(L6841,1,3),IF(O6841="4",MID(L6841,1,4),IF(O6841="5",MID(L6841,1,6),IF(O6841="6",MID(L6841,1,7),IF(O6841="7",MID(L6841,1,8),IF(O6841="8",MID(L6841,1,10)))))))))</f>
        <v>72211116</v>
      </c>
      <c r="Q6841" s="1"/>
      <c r="R6841" s="1"/>
      <c r="S6841" s="1"/>
      <c r="T6841" s="1"/>
      <c r="U6841" s="1"/>
      <c r="V6841" s="1"/>
      <c r="W6841" s="1"/>
      <c r="X6841" s="1"/>
      <c r="Y6841" s="1"/>
      <c r="Z6841" s="1"/>
      <c r="AA6841" s="1"/>
      <c r="AB6841" s="1"/>
      <c r="AC6841" s="1"/>
      <c r="AD6841" s="1"/>
      <c r="AE6841" s="1"/>
      <c r="AF6841" s="1"/>
      <c r="AG6841" s="1"/>
      <c r="AH6841" s="1"/>
      <c r="AI6841" s="1"/>
      <c r="AJ6841" s="1"/>
    </row>
    <row r="6842" customFormat="false" ht="15.75" hidden="false" customHeight="true" outlineLevel="0" collapsed="false">
      <c r="A6842" s="1"/>
      <c r="B6842" s="11" t="str">
        <f aca="false">MID(L6842,1,1)</f>
        <v>7</v>
      </c>
      <c r="C6842" s="11" t="str">
        <f aca="false">MID(L6842,2,1)</f>
        <v>2</v>
      </c>
      <c r="D6842" s="11" t="str">
        <f aca="false">MID(L6842,3,1)</f>
        <v>2</v>
      </c>
      <c r="E6842" s="11" t="str">
        <f aca="false">MID(L6842,4,1)</f>
        <v>1</v>
      </c>
      <c r="F6842" s="11" t="str">
        <f aca="false">MID(L6842,5,2)</f>
        <v>11</v>
      </c>
      <c r="G6842" s="11" t="str">
        <f aca="false">MID(L6842,7,1)</f>
        <v>1</v>
      </c>
      <c r="H6842" s="11" t="str">
        <f aca="false">MID(L6842,8,1)</f>
        <v>7</v>
      </c>
      <c r="I6842" s="12" t="str">
        <f aca="false">IF(O6842="1","-x-",IF(O6842&lt;="4",MID(L6842,1,O6842-1),IF(O6842="5",MID(L6842,1,4),IF(O6842="6",MID(L6842,1,6),IF(AND(O6842="7",G6842="0"),MID(L6842,1,6),MID(L6842,1,7))))))</f>
        <v>7221111</v>
      </c>
      <c r="J6842" s="11" t="n">
        <v>2026</v>
      </c>
      <c r="K6842" s="11" t="s">
        <v>15</v>
      </c>
      <c r="L6842" s="32" t="n">
        <v>72211117</v>
      </c>
      <c r="M6842" s="1" t="s">
        <v>1536</v>
      </c>
      <c r="N6842" s="15" t="str">
        <f aca="false">IF(ISERROR(VLOOKUP(P6842,$I$2:$I$5308,1,FALSE()))=FALSE(),"S","A")</f>
        <v>A</v>
      </c>
      <c r="O6842" s="15" t="str">
        <f aca="false">IF(H6842&lt;&gt;"0","7",IF(G6842&lt;&gt;"0","6",IF(F6842&lt;&gt;"00","5",IF(E6842&lt;&gt;"0","4",IF(D6842&lt;&gt;"0","3",IF(C6842&lt;&gt;"0","2",IF(B6842&lt;&gt;"0","1","-x-")))))))</f>
        <v>7</v>
      </c>
      <c r="P6842" s="16" t="str">
        <f aca="false">IF(O6842="1",MID(L6842,1,1),IF(O6842="2",MID(L6842,1,2),IF(O6842="3",MID(L6842,1,3),IF(O6842="4",MID(L6842,1,4),IF(O6842="5",MID(L6842,1,6),IF(O6842="6",MID(L6842,1,7),IF(O6842="7",MID(L6842,1,8),IF(O6842="8",MID(L6842,1,10)))))))))</f>
        <v>72211117</v>
      </c>
      <c r="Q6842" s="1"/>
      <c r="R6842" s="1"/>
      <c r="S6842" s="1"/>
      <c r="T6842" s="1"/>
      <c r="U6842" s="1"/>
      <c r="V6842" s="1"/>
      <c r="W6842" s="1"/>
      <c r="X6842" s="1"/>
      <c r="Y6842" s="1"/>
      <c r="Z6842" s="1"/>
      <c r="AA6842" s="1"/>
      <c r="AB6842" s="1"/>
      <c r="AC6842" s="1"/>
      <c r="AD6842" s="1"/>
      <c r="AE6842" s="1"/>
      <c r="AF6842" s="1"/>
      <c r="AG6842" s="1"/>
      <c r="AH6842" s="1"/>
      <c r="AI6842" s="1"/>
      <c r="AJ6842" s="1"/>
    </row>
    <row r="6843" customFormat="false" ht="15.75" hidden="false" customHeight="true" outlineLevel="0" collapsed="false">
      <c r="A6843" s="1"/>
      <c r="B6843" s="11" t="str">
        <f aca="false">MID(L6843,1,1)</f>
        <v>7</v>
      </c>
      <c r="C6843" s="11" t="str">
        <f aca="false">MID(L6843,2,1)</f>
        <v>2</v>
      </c>
      <c r="D6843" s="11" t="str">
        <f aca="false">MID(L6843,3,1)</f>
        <v>2</v>
      </c>
      <c r="E6843" s="11" t="str">
        <f aca="false">MID(L6843,4,1)</f>
        <v>1</v>
      </c>
      <c r="F6843" s="11" t="str">
        <f aca="false">MID(L6843,5,2)</f>
        <v>11</v>
      </c>
      <c r="G6843" s="11" t="str">
        <f aca="false">MID(L6843,7,1)</f>
        <v>1</v>
      </c>
      <c r="H6843" s="11" t="str">
        <f aca="false">MID(L6843,8,1)</f>
        <v>8</v>
      </c>
      <c r="I6843" s="12" t="str">
        <f aca="false">IF(O6843="1","-x-",IF(O6843&lt;="4",MID(L6843,1,O6843-1),IF(O6843="5",MID(L6843,1,4),IF(O6843="6",MID(L6843,1,6),IF(AND(O6843="7",G6843="0"),MID(L6843,1,6),MID(L6843,1,7))))))</f>
        <v>7221111</v>
      </c>
      <c r="J6843" s="11" t="n">
        <v>2026</v>
      </c>
      <c r="K6843" s="11" t="s">
        <v>15</v>
      </c>
      <c r="L6843" s="32" t="n">
        <v>72211118</v>
      </c>
      <c r="M6843" s="1" t="s">
        <v>1537</v>
      </c>
      <c r="N6843" s="15" t="str">
        <f aca="false">IF(ISERROR(VLOOKUP(P6843,$I$2:$I$5308,1,FALSE()))=FALSE(),"S","A")</f>
        <v>A</v>
      </c>
      <c r="O6843" s="15" t="str">
        <f aca="false">IF(H6843&lt;&gt;"0","7",IF(G6843&lt;&gt;"0","6",IF(F6843&lt;&gt;"00","5",IF(E6843&lt;&gt;"0","4",IF(D6843&lt;&gt;"0","3",IF(C6843&lt;&gt;"0","2",IF(B6843&lt;&gt;"0","1","-x-")))))))</f>
        <v>7</v>
      </c>
      <c r="P6843" s="16" t="str">
        <f aca="false">IF(O6843="1",MID(L6843,1,1),IF(O6843="2",MID(L6843,1,2),IF(O6843="3",MID(L6843,1,3),IF(O6843="4",MID(L6843,1,4),IF(O6843="5",MID(L6843,1,6),IF(O6843="6",MID(L6843,1,7),IF(O6843="7",MID(L6843,1,8),IF(O6843="8",MID(L6843,1,10)))))))))</f>
        <v>72211118</v>
      </c>
      <c r="Q6843" s="1"/>
      <c r="R6843" s="1"/>
      <c r="S6843" s="1"/>
      <c r="T6843" s="1"/>
      <c r="U6843" s="1"/>
      <c r="V6843" s="1"/>
      <c r="W6843" s="1"/>
      <c r="X6843" s="1"/>
      <c r="Y6843" s="1"/>
      <c r="Z6843" s="1"/>
      <c r="AA6843" s="1"/>
      <c r="AB6843" s="1"/>
      <c r="AC6843" s="1"/>
      <c r="AD6843" s="1"/>
      <c r="AE6843" s="1"/>
      <c r="AF6843" s="1"/>
      <c r="AG6843" s="1"/>
      <c r="AH6843" s="1"/>
      <c r="AI6843" s="1"/>
      <c r="AJ6843" s="1"/>
    </row>
    <row r="6844" customFormat="false" ht="15.75" hidden="false" customHeight="true" outlineLevel="0" collapsed="false">
      <c r="A6844" s="1"/>
      <c r="B6844" s="11" t="str">
        <f aca="false">MID(L6844,1,1)</f>
        <v>7</v>
      </c>
      <c r="C6844" s="11" t="str">
        <f aca="false">MID(L6844,2,1)</f>
        <v>2</v>
      </c>
      <c r="D6844" s="11" t="str">
        <f aca="false">MID(L6844,3,1)</f>
        <v>2</v>
      </c>
      <c r="E6844" s="11" t="str">
        <f aca="false">MID(L6844,4,1)</f>
        <v>1</v>
      </c>
      <c r="F6844" s="11" t="str">
        <f aca="false">MID(L6844,5,2)</f>
        <v>11</v>
      </c>
      <c r="G6844" s="11" t="str">
        <f aca="false">MID(L6844,7,1)</f>
        <v>2</v>
      </c>
      <c r="H6844" s="11" t="str">
        <f aca="false">MID(L6844,8,1)</f>
        <v>0</v>
      </c>
      <c r="I6844" s="12" t="str">
        <f aca="false">IF(O6844="1","-x-",IF(O6844&lt;="4",MID(L6844,1,O6844-1),IF(O6844="5",MID(L6844,1,4),IF(O6844="6",MID(L6844,1,6),IF(AND(O6844="7",G6844="0"),MID(L6844,1,6),MID(L6844,1,7))))))</f>
        <v>722111</v>
      </c>
      <c r="J6844" s="11" t="n">
        <v>2026</v>
      </c>
      <c r="K6844" s="11" t="s">
        <v>15</v>
      </c>
      <c r="L6844" s="32" t="n">
        <v>72211120</v>
      </c>
      <c r="M6844" s="1" t="s">
        <v>1538</v>
      </c>
      <c r="N6844" s="15" t="str">
        <f aca="false">IF(ISERROR(VLOOKUP(P6844,$I$2:$I$5308,1,FALSE()))=FALSE(),"S","A")</f>
        <v>A</v>
      </c>
      <c r="O6844" s="15" t="str">
        <f aca="false">IF(H6844&lt;&gt;"0","7",IF(G6844&lt;&gt;"0","6",IF(F6844&lt;&gt;"00","5",IF(E6844&lt;&gt;"0","4",IF(D6844&lt;&gt;"0","3",IF(C6844&lt;&gt;"0","2",IF(B6844&lt;&gt;"0","1","-x-")))))))</f>
        <v>6</v>
      </c>
      <c r="P6844" s="16" t="str">
        <f aca="false">IF(O6844="1",MID(L6844,1,1),IF(O6844="2",MID(L6844,1,2),IF(O6844="3",MID(L6844,1,3),IF(O6844="4",MID(L6844,1,4),IF(O6844="5",MID(L6844,1,6),IF(O6844="6",MID(L6844,1,7),IF(O6844="7",MID(L6844,1,8),IF(O6844="8",MID(L6844,1,10)))))))))</f>
        <v>7221112</v>
      </c>
      <c r="Q6844" s="1"/>
      <c r="R6844" s="1"/>
      <c r="S6844" s="1"/>
      <c r="T6844" s="1"/>
      <c r="U6844" s="1"/>
      <c r="V6844" s="1"/>
      <c r="W6844" s="1"/>
      <c r="X6844" s="1"/>
      <c r="Y6844" s="1"/>
      <c r="Z6844" s="1"/>
      <c r="AA6844" s="1"/>
      <c r="AB6844" s="1"/>
      <c r="AC6844" s="1"/>
      <c r="AD6844" s="1"/>
      <c r="AE6844" s="1"/>
      <c r="AF6844" s="1"/>
      <c r="AG6844" s="1"/>
      <c r="AH6844" s="1"/>
      <c r="AI6844" s="1"/>
      <c r="AJ6844" s="1"/>
    </row>
    <row r="6845" customFormat="false" ht="15.75" hidden="false" customHeight="true" outlineLevel="0" collapsed="false">
      <c r="A6845" s="1"/>
      <c r="B6845" s="11" t="str">
        <f aca="false">MID(L6845,1,1)</f>
        <v>7</v>
      </c>
      <c r="C6845" s="11" t="str">
        <f aca="false">MID(L6845,2,1)</f>
        <v>2</v>
      </c>
      <c r="D6845" s="11" t="str">
        <f aca="false">MID(L6845,3,1)</f>
        <v>2</v>
      </c>
      <c r="E6845" s="11" t="str">
        <f aca="false">MID(L6845,4,1)</f>
        <v>1</v>
      </c>
      <c r="F6845" s="11" t="str">
        <f aca="false">MID(L6845,5,2)</f>
        <v>11</v>
      </c>
      <c r="G6845" s="11" t="str">
        <f aca="false">MID(L6845,7,1)</f>
        <v>2</v>
      </c>
      <c r="H6845" s="11" t="str">
        <f aca="false">MID(L6845,8,1)</f>
        <v>1</v>
      </c>
      <c r="I6845" s="12" t="str">
        <f aca="false">IF(O6845="1","-x-",IF(O6845&lt;="4",MID(L6845,1,O6845-1),IF(O6845="5",MID(L6845,1,4),IF(O6845="6",MID(L6845,1,6),IF(AND(O6845="7",G6845="0"),MID(L6845,1,6),MID(L6845,1,7))))))</f>
        <v>7221112</v>
      </c>
      <c r="J6845" s="11" t="n">
        <v>2026</v>
      </c>
      <c r="K6845" s="11" t="s">
        <v>15</v>
      </c>
      <c r="L6845" s="32" t="n">
        <v>72211121</v>
      </c>
      <c r="M6845" s="1" t="s">
        <v>1539</v>
      </c>
      <c r="N6845" s="15" t="str">
        <f aca="false">IF(ISERROR(VLOOKUP(P6845,$I$2:$I$5308,1,FALSE()))=FALSE(),"S","A")</f>
        <v>A</v>
      </c>
      <c r="O6845" s="15" t="str">
        <f aca="false">IF(H6845&lt;&gt;"0","7",IF(G6845&lt;&gt;"0","6",IF(F6845&lt;&gt;"00","5",IF(E6845&lt;&gt;"0","4",IF(D6845&lt;&gt;"0","3",IF(C6845&lt;&gt;"0","2",IF(B6845&lt;&gt;"0","1","-x-")))))))</f>
        <v>7</v>
      </c>
      <c r="P6845" s="16" t="str">
        <f aca="false">IF(O6845="1",MID(L6845,1,1),IF(O6845="2",MID(L6845,1,2),IF(O6845="3",MID(L6845,1,3),IF(O6845="4",MID(L6845,1,4),IF(O6845="5",MID(L6845,1,6),IF(O6845="6",MID(L6845,1,7),IF(O6845="7",MID(L6845,1,8),IF(O6845="8",MID(L6845,1,10)))))))))</f>
        <v>72211121</v>
      </c>
      <c r="Q6845" s="1"/>
      <c r="R6845" s="1"/>
      <c r="S6845" s="1"/>
      <c r="T6845" s="1"/>
      <c r="U6845" s="1"/>
      <c r="V6845" s="1"/>
      <c r="W6845" s="1"/>
      <c r="X6845" s="1"/>
      <c r="Y6845" s="1"/>
      <c r="Z6845" s="1"/>
      <c r="AA6845" s="1"/>
      <c r="AB6845" s="1"/>
      <c r="AC6845" s="1"/>
      <c r="AD6845" s="1"/>
      <c r="AE6845" s="1"/>
      <c r="AF6845" s="1"/>
      <c r="AG6845" s="1"/>
      <c r="AH6845" s="1"/>
      <c r="AI6845" s="1"/>
      <c r="AJ6845" s="1"/>
    </row>
    <row r="6846" customFormat="false" ht="15.75" hidden="false" customHeight="true" outlineLevel="0" collapsed="false">
      <c r="A6846" s="1"/>
      <c r="B6846" s="11" t="str">
        <f aca="false">MID(L6846,1,1)</f>
        <v>7</v>
      </c>
      <c r="C6846" s="11" t="str">
        <f aca="false">MID(L6846,2,1)</f>
        <v>2</v>
      </c>
      <c r="D6846" s="11" t="str">
        <f aca="false">MID(L6846,3,1)</f>
        <v>2</v>
      </c>
      <c r="E6846" s="11" t="str">
        <f aca="false">MID(L6846,4,1)</f>
        <v>1</v>
      </c>
      <c r="F6846" s="11" t="str">
        <f aca="false">MID(L6846,5,2)</f>
        <v>11</v>
      </c>
      <c r="G6846" s="11" t="str">
        <f aca="false">MID(L6846,7,1)</f>
        <v>2</v>
      </c>
      <c r="H6846" s="11" t="str">
        <f aca="false">MID(L6846,8,1)</f>
        <v>2</v>
      </c>
      <c r="I6846" s="12" t="str">
        <f aca="false">IF(O6846="1","-x-",IF(O6846&lt;="4",MID(L6846,1,O6846-1),IF(O6846="5",MID(L6846,1,4),IF(O6846="6",MID(L6846,1,6),IF(AND(O6846="7",G6846="0"),MID(L6846,1,6),MID(L6846,1,7))))))</f>
        <v>7221112</v>
      </c>
      <c r="J6846" s="11" t="n">
        <v>2026</v>
      </c>
      <c r="K6846" s="11" t="s">
        <v>15</v>
      </c>
      <c r="L6846" s="32" t="n">
        <v>72211122</v>
      </c>
      <c r="M6846" s="1" t="s">
        <v>1540</v>
      </c>
      <c r="N6846" s="15" t="str">
        <f aca="false">IF(ISERROR(VLOOKUP(P6846,$I$2:$I$5308,1,FALSE()))=FALSE(),"S","A")</f>
        <v>A</v>
      </c>
      <c r="O6846" s="15" t="str">
        <f aca="false">IF(H6846&lt;&gt;"0","7",IF(G6846&lt;&gt;"0","6",IF(F6846&lt;&gt;"00","5",IF(E6846&lt;&gt;"0","4",IF(D6846&lt;&gt;"0","3",IF(C6846&lt;&gt;"0","2",IF(B6846&lt;&gt;"0","1","-x-")))))))</f>
        <v>7</v>
      </c>
      <c r="P6846" s="16" t="str">
        <f aca="false">IF(O6846="1",MID(L6846,1,1),IF(O6846="2",MID(L6846,1,2),IF(O6846="3",MID(L6846,1,3),IF(O6846="4",MID(L6846,1,4),IF(O6846="5",MID(L6846,1,6),IF(O6846="6",MID(L6846,1,7),IF(O6846="7",MID(L6846,1,8),IF(O6846="8",MID(L6846,1,10)))))))))</f>
        <v>72211122</v>
      </c>
      <c r="Q6846" s="1"/>
      <c r="R6846" s="1"/>
      <c r="S6846" s="1"/>
      <c r="T6846" s="1"/>
      <c r="U6846" s="1"/>
      <c r="V6846" s="1"/>
      <c r="W6846" s="1"/>
      <c r="X6846" s="1"/>
      <c r="Y6846" s="1"/>
      <c r="Z6846" s="1"/>
      <c r="AA6846" s="1"/>
      <c r="AB6846" s="1"/>
      <c r="AC6846" s="1"/>
      <c r="AD6846" s="1"/>
      <c r="AE6846" s="1"/>
      <c r="AF6846" s="1"/>
      <c r="AG6846" s="1"/>
      <c r="AH6846" s="1"/>
      <c r="AI6846" s="1"/>
      <c r="AJ6846" s="1"/>
    </row>
    <row r="6847" customFormat="false" ht="15.75" hidden="false" customHeight="true" outlineLevel="0" collapsed="false">
      <c r="A6847" s="1"/>
      <c r="B6847" s="11" t="str">
        <f aca="false">MID(L6847,1,1)</f>
        <v>7</v>
      </c>
      <c r="C6847" s="11" t="str">
        <f aca="false">MID(L6847,2,1)</f>
        <v>2</v>
      </c>
      <c r="D6847" s="11" t="str">
        <f aca="false">MID(L6847,3,1)</f>
        <v>2</v>
      </c>
      <c r="E6847" s="11" t="str">
        <f aca="false">MID(L6847,4,1)</f>
        <v>1</v>
      </c>
      <c r="F6847" s="11" t="str">
        <f aca="false">MID(L6847,5,2)</f>
        <v>11</v>
      </c>
      <c r="G6847" s="11" t="str">
        <f aca="false">MID(L6847,7,1)</f>
        <v>2</v>
      </c>
      <c r="H6847" s="11" t="str">
        <f aca="false">MID(L6847,8,1)</f>
        <v>3</v>
      </c>
      <c r="I6847" s="12" t="str">
        <f aca="false">IF(O6847="1","-x-",IF(O6847&lt;="4",MID(L6847,1,O6847-1),IF(O6847="5",MID(L6847,1,4),IF(O6847="6",MID(L6847,1,6),IF(AND(O6847="7",G6847="0"),MID(L6847,1,6),MID(L6847,1,7))))))</f>
        <v>7221112</v>
      </c>
      <c r="J6847" s="11" t="n">
        <v>2026</v>
      </c>
      <c r="K6847" s="11" t="s">
        <v>15</v>
      </c>
      <c r="L6847" s="32" t="n">
        <v>72211123</v>
      </c>
      <c r="M6847" s="1" t="s">
        <v>1541</v>
      </c>
      <c r="N6847" s="15" t="str">
        <f aca="false">IF(ISERROR(VLOOKUP(P6847,$I$2:$I$5308,1,FALSE()))=FALSE(),"S","A")</f>
        <v>A</v>
      </c>
      <c r="O6847" s="15" t="str">
        <f aca="false">IF(H6847&lt;&gt;"0","7",IF(G6847&lt;&gt;"0","6",IF(F6847&lt;&gt;"00","5",IF(E6847&lt;&gt;"0","4",IF(D6847&lt;&gt;"0","3",IF(C6847&lt;&gt;"0","2",IF(B6847&lt;&gt;"0","1","-x-")))))))</f>
        <v>7</v>
      </c>
      <c r="P6847" s="16" t="str">
        <f aca="false">IF(O6847="1",MID(L6847,1,1),IF(O6847="2",MID(L6847,1,2),IF(O6847="3",MID(L6847,1,3),IF(O6847="4",MID(L6847,1,4),IF(O6847="5",MID(L6847,1,6),IF(O6847="6",MID(L6847,1,7),IF(O6847="7",MID(L6847,1,8),IF(O6847="8",MID(L6847,1,10)))))))))</f>
        <v>72211123</v>
      </c>
      <c r="Q6847" s="1"/>
      <c r="R6847" s="1"/>
      <c r="S6847" s="1"/>
      <c r="T6847" s="1"/>
      <c r="U6847" s="1"/>
      <c r="V6847" s="1"/>
      <c r="W6847" s="1"/>
      <c r="X6847" s="1"/>
      <c r="Y6847" s="1"/>
      <c r="Z6847" s="1"/>
      <c r="AA6847" s="1"/>
      <c r="AB6847" s="1"/>
      <c r="AC6847" s="1"/>
      <c r="AD6847" s="1"/>
      <c r="AE6847" s="1"/>
      <c r="AF6847" s="1"/>
      <c r="AG6847" s="1"/>
      <c r="AH6847" s="1"/>
      <c r="AI6847" s="1"/>
      <c r="AJ6847" s="1"/>
    </row>
    <row r="6848" customFormat="false" ht="15.75" hidden="false" customHeight="true" outlineLevel="0" collapsed="false">
      <c r="A6848" s="1"/>
      <c r="B6848" s="11" t="str">
        <f aca="false">MID(L6848,1,1)</f>
        <v>7</v>
      </c>
      <c r="C6848" s="11" t="str">
        <f aca="false">MID(L6848,2,1)</f>
        <v>2</v>
      </c>
      <c r="D6848" s="11" t="str">
        <f aca="false">MID(L6848,3,1)</f>
        <v>2</v>
      </c>
      <c r="E6848" s="11" t="str">
        <f aca="false">MID(L6848,4,1)</f>
        <v>1</v>
      </c>
      <c r="F6848" s="11" t="str">
        <f aca="false">MID(L6848,5,2)</f>
        <v>11</v>
      </c>
      <c r="G6848" s="11" t="str">
        <f aca="false">MID(L6848,7,1)</f>
        <v>2</v>
      </c>
      <c r="H6848" s="11" t="str">
        <f aca="false">MID(L6848,8,1)</f>
        <v>4</v>
      </c>
      <c r="I6848" s="12" t="str">
        <f aca="false">IF(O6848="1","-x-",IF(O6848&lt;="4",MID(L6848,1,O6848-1),IF(O6848="5",MID(L6848,1,4),IF(O6848="6",MID(L6848,1,6),IF(AND(O6848="7",G6848="0"),MID(L6848,1,6),MID(L6848,1,7))))))</f>
        <v>7221112</v>
      </c>
      <c r="J6848" s="11" t="n">
        <v>2026</v>
      </c>
      <c r="K6848" s="11" t="s">
        <v>15</v>
      </c>
      <c r="L6848" s="32" t="n">
        <v>72211124</v>
      </c>
      <c r="M6848" s="1" t="s">
        <v>1542</v>
      </c>
      <c r="N6848" s="15" t="str">
        <f aca="false">IF(ISERROR(VLOOKUP(P6848,$I$2:$I$5308,1,FALSE()))=FALSE(),"S","A")</f>
        <v>A</v>
      </c>
      <c r="O6848" s="15" t="str">
        <f aca="false">IF(H6848&lt;&gt;"0","7",IF(G6848&lt;&gt;"0","6",IF(F6848&lt;&gt;"00","5",IF(E6848&lt;&gt;"0","4",IF(D6848&lt;&gt;"0","3",IF(C6848&lt;&gt;"0","2",IF(B6848&lt;&gt;"0","1","-x-")))))))</f>
        <v>7</v>
      </c>
      <c r="P6848" s="16" t="str">
        <f aca="false">IF(O6848="1",MID(L6848,1,1),IF(O6848="2",MID(L6848,1,2),IF(O6848="3",MID(L6848,1,3),IF(O6848="4",MID(L6848,1,4),IF(O6848="5",MID(L6848,1,6),IF(O6848="6",MID(L6848,1,7),IF(O6848="7",MID(L6848,1,8),IF(O6848="8",MID(L6848,1,10)))))))))</f>
        <v>72211124</v>
      </c>
      <c r="Q6848" s="1"/>
      <c r="R6848" s="1"/>
      <c r="S6848" s="1"/>
      <c r="T6848" s="1"/>
      <c r="U6848" s="1"/>
      <c r="V6848" s="1"/>
      <c r="W6848" s="1"/>
      <c r="X6848" s="1"/>
      <c r="Y6848" s="1"/>
      <c r="Z6848" s="1"/>
      <c r="AA6848" s="1"/>
      <c r="AB6848" s="1"/>
      <c r="AC6848" s="1"/>
      <c r="AD6848" s="1"/>
      <c r="AE6848" s="1"/>
      <c r="AF6848" s="1"/>
      <c r="AG6848" s="1"/>
      <c r="AH6848" s="1"/>
      <c r="AI6848" s="1"/>
      <c r="AJ6848" s="1"/>
    </row>
    <row r="6849" customFormat="false" ht="15.75" hidden="false" customHeight="true" outlineLevel="0" collapsed="false">
      <c r="A6849" s="1"/>
      <c r="B6849" s="11" t="str">
        <f aca="false">MID(L6849,1,1)</f>
        <v>7</v>
      </c>
      <c r="C6849" s="11" t="str">
        <f aca="false">MID(L6849,2,1)</f>
        <v>2</v>
      </c>
      <c r="D6849" s="11" t="str">
        <f aca="false">MID(L6849,3,1)</f>
        <v>2</v>
      </c>
      <c r="E6849" s="11" t="str">
        <f aca="false">MID(L6849,4,1)</f>
        <v>1</v>
      </c>
      <c r="F6849" s="11" t="str">
        <f aca="false">MID(L6849,5,2)</f>
        <v>11</v>
      </c>
      <c r="G6849" s="11" t="str">
        <f aca="false">MID(L6849,7,1)</f>
        <v>2</v>
      </c>
      <c r="H6849" s="11" t="str">
        <f aca="false">MID(L6849,8,1)</f>
        <v>5</v>
      </c>
      <c r="I6849" s="12" t="str">
        <f aca="false">IF(O6849="1","-x-",IF(O6849&lt;="4",MID(L6849,1,O6849-1),IF(O6849="5",MID(L6849,1,4),IF(O6849="6",MID(L6849,1,6),IF(AND(O6849="7",G6849="0"),MID(L6849,1,6),MID(L6849,1,7))))))</f>
        <v>7221112</v>
      </c>
      <c r="J6849" s="11" t="n">
        <v>2026</v>
      </c>
      <c r="K6849" s="11" t="s">
        <v>15</v>
      </c>
      <c r="L6849" s="32" t="n">
        <v>72211125</v>
      </c>
      <c r="M6849" s="1" t="s">
        <v>1543</v>
      </c>
      <c r="N6849" s="15" t="str">
        <f aca="false">IF(ISERROR(VLOOKUP(P6849,$I$2:$I$5308,1,FALSE()))=FALSE(),"S","A")</f>
        <v>A</v>
      </c>
      <c r="O6849" s="15" t="str">
        <f aca="false">IF(H6849&lt;&gt;"0","7",IF(G6849&lt;&gt;"0","6",IF(F6849&lt;&gt;"00","5",IF(E6849&lt;&gt;"0","4",IF(D6849&lt;&gt;"0","3",IF(C6849&lt;&gt;"0","2",IF(B6849&lt;&gt;"0","1","-x-")))))))</f>
        <v>7</v>
      </c>
      <c r="P6849" s="16" t="str">
        <f aca="false">IF(O6849="1",MID(L6849,1,1),IF(O6849="2",MID(L6849,1,2),IF(O6849="3",MID(L6849,1,3),IF(O6849="4",MID(L6849,1,4),IF(O6849="5",MID(L6849,1,6),IF(O6849="6",MID(L6849,1,7),IF(O6849="7",MID(L6849,1,8),IF(O6849="8",MID(L6849,1,10)))))))))</f>
        <v>72211125</v>
      </c>
      <c r="Q6849" s="1"/>
      <c r="R6849" s="1"/>
      <c r="S6849" s="1"/>
      <c r="T6849" s="1"/>
      <c r="U6849" s="1"/>
      <c r="V6849" s="1"/>
      <c r="W6849" s="1"/>
      <c r="X6849" s="1"/>
      <c r="Y6849" s="1"/>
      <c r="Z6849" s="1"/>
      <c r="AA6849" s="1"/>
      <c r="AB6849" s="1"/>
      <c r="AC6849" s="1"/>
      <c r="AD6849" s="1"/>
      <c r="AE6849" s="1"/>
      <c r="AF6849" s="1"/>
      <c r="AG6849" s="1"/>
      <c r="AH6849" s="1"/>
      <c r="AI6849" s="1"/>
      <c r="AJ6849" s="1"/>
    </row>
    <row r="6850" customFormat="false" ht="15.75" hidden="false" customHeight="true" outlineLevel="0" collapsed="false">
      <c r="A6850" s="1"/>
      <c r="B6850" s="11" t="str">
        <f aca="false">MID(L6850,1,1)</f>
        <v>7</v>
      </c>
      <c r="C6850" s="11" t="str">
        <f aca="false">MID(L6850,2,1)</f>
        <v>2</v>
      </c>
      <c r="D6850" s="11" t="str">
        <f aca="false">MID(L6850,3,1)</f>
        <v>2</v>
      </c>
      <c r="E6850" s="11" t="str">
        <f aca="false">MID(L6850,4,1)</f>
        <v>1</v>
      </c>
      <c r="F6850" s="11" t="str">
        <f aca="false">MID(L6850,5,2)</f>
        <v>11</v>
      </c>
      <c r="G6850" s="11" t="str">
        <f aca="false">MID(L6850,7,1)</f>
        <v>2</v>
      </c>
      <c r="H6850" s="11" t="str">
        <f aca="false">MID(L6850,8,1)</f>
        <v>6</v>
      </c>
      <c r="I6850" s="12" t="str">
        <f aca="false">IF(O6850="1","-x-",IF(O6850&lt;="4",MID(L6850,1,O6850-1),IF(O6850="5",MID(L6850,1,4),IF(O6850="6",MID(L6850,1,6),IF(AND(O6850="7",G6850="0"),MID(L6850,1,6),MID(L6850,1,7))))))</f>
        <v>7221112</v>
      </c>
      <c r="J6850" s="11" t="n">
        <v>2026</v>
      </c>
      <c r="K6850" s="11" t="s">
        <v>15</v>
      </c>
      <c r="L6850" s="32" t="n">
        <v>72211126</v>
      </c>
      <c r="M6850" s="1" t="s">
        <v>1544</v>
      </c>
      <c r="N6850" s="15" t="str">
        <f aca="false">IF(ISERROR(VLOOKUP(P6850,$I$2:$I$5308,1,FALSE()))=FALSE(),"S","A")</f>
        <v>A</v>
      </c>
      <c r="O6850" s="15" t="str">
        <f aca="false">IF(H6850&lt;&gt;"0","7",IF(G6850&lt;&gt;"0","6",IF(F6850&lt;&gt;"00","5",IF(E6850&lt;&gt;"0","4",IF(D6850&lt;&gt;"0","3",IF(C6850&lt;&gt;"0","2",IF(B6850&lt;&gt;"0","1","-x-")))))))</f>
        <v>7</v>
      </c>
      <c r="P6850" s="16" t="str">
        <f aca="false">IF(O6850="1",MID(L6850,1,1),IF(O6850="2",MID(L6850,1,2),IF(O6850="3",MID(L6850,1,3),IF(O6850="4",MID(L6850,1,4),IF(O6850="5",MID(L6850,1,6),IF(O6850="6",MID(L6850,1,7),IF(O6850="7",MID(L6850,1,8),IF(O6850="8",MID(L6850,1,10)))))))))</f>
        <v>72211126</v>
      </c>
      <c r="Q6850" s="1"/>
      <c r="R6850" s="1"/>
      <c r="S6850" s="1"/>
      <c r="T6850" s="1"/>
      <c r="U6850" s="1"/>
      <c r="V6850" s="1"/>
      <c r="W6850" s="1"/>
      <c r="X6850" s="1"/>
      <c r="Y6850" s="1"/>
      <c r="Z6850" s="1"/>
      <c r="AA6850" s="1"/>
      <c r="AB6850" s="1"/>
      <c r="AC6850" s="1"/>
      <c r="AD6850" s="1"/>
      <c r="AE6850" s="1"/>
      <c r="AF6850" s="1"/>
      <c r="AG6850" s="1"/>
      <c r="AH6850" s="1"/>
      <c r="AI6850" s="1"/>
      <c r="AJ6850" s="1"/>
    </row>
    <row r="6851" customFormat="false" ht="15.75" hidden="false" customHeight="true" outlineLevel="0" collapsed="false">
      <c r="A6851" s="1"/>
      <c r="B6851" s="11" t="str">
        <f aca="false">MID(L6851,1,1)</f>
        <v>7</v>
      </c>
      <c r="C6851" s="11" t="str">
        <f aca="false">MID(L6851,2,1)</f>
        <v>2</v>
      </c>
      <c r="D6851" s="11" t="str">
        <f aca="false">MID(L6851,3,1)</f>
        <v>2</v>
      </c>
      <c r="E6851" s="11" t="str">
        <f aca="false">MID(L6851,4,1)</f>
        <v>1</v>
      </c>
      <c r="F6851" s="11" t="str">
        <f aca="false">MID(L6851,5,2)</f>
        <v>11</v>
      </c>
      <c r="G6851" s="11" t="str">
        <f aca="false">MID(L6851,7,1)</f>
        <v>2</v>
      </c>
      <c r="H6851" s="11" t="str">
        <f aca="false">MID(L6851,8,1)</f>
        <v>7</v>
      </c>
      <c r="I6851" s="12" t="str">
        <f aca="false">IF(O6851="1","-x-",IF(O6851&lt;="4",MID(L6851,1,O6851-1),IF(O6851="5",MID(L6851,1,4),IF(O6851="6",MID(L6851,1,6),IF(AND(O6851="7",G6851="0"),MID(L6851,1,6),MID(L6851,1,7))))))</f>
        <v>7221112</v>
      </c>
      <c r="J6851" s="11" t="n">
        <v>2026</v>
      </c>
      <c r="K6851" s="11" t="s">
        <v>15</v>
      </c>
      <c r="L6851" s="32" t="n">
        <v>72211127</v>
      </c>
      <c r="M6851" s="1" t="s">
        <v>1545</v>
      </c>
      <c r="N6851" s="15" t="str">
        <f aca="false">IF(ISERROR(VLOOKUP(P6851,$I$2:$I$5308,1,FALSE()))=FALSE(),"S","A")</f>
        <v>A</v>
      </c>
      <c r="O6851" s="15" t="str">
        <f aca="false">IF(H6851&lt;&gt;"0","7",IF(G6851&lt;&gt;"0","6",IF(F6851&lt;&gt;"00","5",IF(E6851&lt;&gt;"0","4",IF(D6851&lt;&gt;"0","3",IF(C6851&lt;&gt;"0","2",IF(B6851&lt;&gt;"0","1","-x-")))))))</f>
        <v>7</v>
      </c>
      <c r="P6851" s="16" t="str">
        <f aca="false">IF(O6851="1",MID(L6851,1,1),IF(O6851="2",MID(L6851,1,2),IF(O6851="3",MID(L6851,1,3),IF(O6851="4",MID(L6851,1,4),IF(O6851="5",MID(L6851,1,6),IF(O6851="6",MID(L6851,1,7),IF(O6851="7",MID(L6851,1,8),IF(O6851="8",MID(L6851,1,10)))))))))</f>
        <v>72211127</v>
      </c>
      <c r="Q6851" s="1"/>
      <c r="R6851" s="1"/>
      <c r="S6851" s="1"/>
      <c r="T6851" s="1"/>
      <c r="U6851" s="1"/>
      <c r="V6851" s="1"/>
      <c r="W6851" s="1"/>
      <c r="X6851" s="1"/>
      <c r="Y6851" s="1"/>
      <c r="Z6851" s="1"/>
      <c r="AA6851" s="1"/>
      <c r="AB6851" s="1"/>
      <c r="AC6851" s="1"/>
      <c r="AD6851" s="1"/>
      <c r="AE6851" s="1"/>
      <c r="AF6851" s="1"/>
      <c r="AG6851" s="1"/>
      <c r="AH6851" s="1"/>
      <c r="AI6851" s="1"/>
      <c r="AJ6851" s="1"/>
    </row>
    <row r="6852" customFormat="false" ht="15.75" hidden="false" customHeight="true" outlineLevel="0" collapsed="false">
      <c r="A6852" s="1"/>
      <c r="B6852" s="11" t="str">
        <f aca="false">MID(L6852,1,1)</f>
        <v>7</v>
      </c>
      <c r="C6852" s="11" t="str">
        <f aca="false">MID(L6852,2,1)</f>
        <v>2</v>
      </c>
      <c r="D6852" s="11" t="str">
        <f aca="false">MID(L6852,3,1)</f>
        <v>2</v>
      </c>
      <c r="E6852" s="11" t="str">
        <f aca="false">MID(L6852,4,1)</f>
        <v>1</v>
      </c>
      <c r="F6852" s="11" t="str">
        <f aca="false">MID(L6852,5,2)</f>
        <v>11</v>
      </c>
      <c r="G6852" s="11" t="str">
        <f aca="false">MID(L6852,7,1)</f>
        <v>2</v>
      </c>
      <c r="H6852" s="11" t="str">
        <f aca="false">MID(L6852,8,1)</f>
        <v>8</v>
      </c>
      <c r="I6852" s="12" t="str">
        <f aca="false">IF(O6852="1","-x-",IF(O6852&lt;="4",MID(L6852,1,O6852-1),IF(O6852="5",MID(L6852,1,4),IF(O6852="6",MID(L6852,1,6),IF(AND(O6852="7",G6852="0"),MID(L6852,1,6),MID(L6852,1,7))))))</f>
        <v>7221112</v>
      </c>
      <c r="J6852" s="11" t="n">
        <v>2026</v>
      </c>
      <c r="K6852" s="11" t="s">
        <v>15</v>
      </c>
      <c r="L6852" s="32" t="n">
        <v>72211128</v>
      </c>
      <c r="M6852" s="1" t="s">
        <v>1546</v>
      </c>
      <c r="N6852" s="15" t="str">
        <f aca="false">IF(ISERROR(VLOOKUP(P6852,$I$2:$I$5308,1,FALSE()))=FALSE(),"S","A")</f>
        <v>A</v>
      </c>
      <c r="O6852" s="15" t="str">
        <f aca="false">IF(H6852&lt;&gt;"0","7",IF(G6852&lt;&gt;"0","6",IF(F6852&lt;&gt;"00","5",IF(E6852&lt;&gt;"0","4",IF(D6852&lt;&gt;"0","3",IF(C6852&lt;&gt;"0","2",IF(B6852&lt;&gt;"0","1","-x-")))))))</f>
        <v>7</v>
      </c>
      <c r="P6852" s="16" t="str">
        <f aca="false">IF(O6852="1",MID(L6852,1,1),IF(O6852="2",MID(L6852,1,2),IF(O6852="3",MID(L6852,1,3),IF(O6852="4",MID(L6852,1,4),IF(O6852="5",MID(L6852,1,6),IF(O6852="6",MID(L6852,1,7),IF(O6852="7",MID(L6852,1,8),IF(O6852="8",MID(L6852,1,10)))))))))</f>
        <v>72211128</v>
      </c>
      <c r="Q6852" s="1"/>
      <c r="R6852" s="1"/>
      <c r="S6852" s="1"/>
      <c r="T6852" s="1"/>
      <c r="U6852" s="1"/>
      <c r="V6852" s="1"/>
      <c r="W6852" s="1"/>
      <c r="X6852" s="1"/>
      <c r="Y6852" s="1"/>
      <c r="Z6852" s="1"/>
      <c r="AA6852" s="1"/>
      <c r="AB6852" s="1"/>
      <c r="AC6852" s="1"/>
      <c r="AD6852" s="1"/>
      <c r="AE6852" s="1"/>
      <c r="AF6852" s="1"/>
      <c r="AG6852" s="1"/>
      <c r="AH6852" s="1"/>
      <c r="AI6852" s="1"/>
      <c r="AJ6852" s="1"/>
    </row>
    <row r="6853" customFormat="false" ht="15.75" hidden="false" customHeight="true" outlineLevel="0" collapsed="false">
      <c r="A6853" s="1"/>
      <c r="B6853" s="11" t="str">
        <f aca="false">MID(L6853,1,1)</f>
        <v>7</v>
      </c>
      <c r="C6853" s="11" t="str">
        <f aca="false">MID(L6853,2,1)</f>
        <v>2</v>
      </c>
      <c r="D6853" s="11" t="str">
        <f aca="false">MID(L6853,3,1)</f>
        <v>2</v>
      </c>
      <c r="E6853" s="11" t="str">
        <f aca="false">MID(L6853,4,1)</f>
        <v>1</v>
      </c>
      <c r="F6853" s="11" t="str">
        <f aca="false">MID(L6853,5,2)</f>
        <v>12</v>
      </c>
      <c r="G6853" s="11" t="str">
        <f aca="false">MID(L6853,7,1)</f>
        <v>0</v>
      </c>
      <c r="H6853" s="11" t="str">
        <f aca="false">MID(L6853,8,1)</f>
        <v>0</v>
      </c>
      <c r="I6853" s="12" t="str">
        <f aca="false">IF(O6853="1","-x-",IF(O6853&lt;="4",MID(L6853,1,O6853-1),IF(O6853="5",MID(L6853,1,4),IF(O6853="6",MID(L6853,1,6),IF(AND(O6853="7",G6853="0"),MID(L6853,1,6),MID(L6853,1,7))))))</f>
        <v>7221</v>
      </c>
      <c r="J6853" s="11" t="n">
        <v>2026</v>
      </c>
      <c r="K6853" s="11" t="s">
        <v>15</v>
      </c>
      <c r="L6853" s="32" t="n">
        <v>72211200</v>
      </c>
      <c r="M6853" s="1" t="s">
        <v>1547</v>
      </c>
      <c r="N6853" s="15" t="s">
        <v>5190</v>
      </c>
      <c r="O6853" s="15" t="str">
        <f aca="false">IF(H6853&lt;&gt;"0","7",IF(G6853&lt;&gt;"0","6",IF(F6853&lt;&gt;"00","5",IF(E6853&lt;&gt;"0","4",IF(D6853&lt;&gt;"0","3",IF(C6853&lt;&gt;"0","2",IF(B6853&lt;&gt;"0","1","-x-")))))))</f>
        <v>5</v>
      </c>
      <c r="P6853" s="16" t="str">
        <f aca="false">IF(O6853="1",MID(L6853,1,1),IF(O6853="2",MID(L6853,1,2),IF(O6853="3",MID(L6853,1,3),IF(O6853="4",MID(L6853,1,4),IF(O6853="5",MID(L6853,1,6),IF(O6853="6",MID(L6853,1,7),IF(O6853="7",MID(L6853,1,8),IF(O6853="8",MID(L6853,1,10)))))))))</f>
        <v>722112</v>
      </c>
      <c r="Q6853" s="1"/>
      <c r="R6853" s="1"/>
      <c r="S6853" s="1"/>
      <c r="T6853" s="1"/>
      <c r="U6853" s="1"/>
      <c r="V6853" s="1"/>
      <c r="W6853" s="1"/>
      <c r="X6853" s="1"/>
      <c r="Y6853" s="1"/>
      <c r="Z6853" s="1"/>
      <c r="AA6853" s="1"/>
      <c r="AB6853" s="1"/>
      <c r="AC6853" s="1"/>
      <c r="AD6853" s="1"/>
      <c r="AE6853" s="1"/>
      <c r="AF6853" s="1"/>
      <c r="AG6853" s="1"/>
      <c r="AH6853" s="1"/>
      <c r="AI6853" s="1"/>
      <c r="AJ6853" s="1"/>
    </row>
    <row r="6854" customFormat="false" ht="15.75" hidden="false" customHeight="true" outlineLevel="0" collapsed="false">
      <c r="A6854" s="1"/>
      <c r="B6854" s="11" t="str">
        <f aca="false">MID(L6854,1,1)</f>
        <v>7</v>
      </c>
      <c r="C6854" s="11" t="str">
        <f aca="false">MID(L6854,2,1)</f>
        <v>2</v>
      </c>
      <c r="D6854" s="11" t="str">
        <f aca="false">MID(L6854,3,1)</f>
        <v>2</v>
      </c>
      <c r="E6854" s="11" t="str">
        <f aca="false">MID(L6854,4,1)</f>
        <v>1</v>
      </c>
      <c r="F6854" s="11" t="str">
        <f aca="false">MID(L6854,5,2)</f>
        <v>12</v>
      </c>
      <c r="G6854" s="11" t="str">
        <f aca="false">MID(L6854,7,1)</f>
        <v>1</v>
      </c>
      <c r="H6854" s="11" t="str">
        <f aca="false">MID(L6854,8,1)</f>
        <v>0</v>
      </c>
      <c r="I6854" s="12" t="str">
        <f aca="false">IF(O6854="1","-x-",IF(O6854&lt;="4",MID(L6854,1,O6854-1),IF(O6854="5",MID(L6854,1,4),IF(O6854="6",MID(L6854,1,6),IF(AND(O6854="7",G6854="0"),MID(L6854,1,6),MID(L6854,1,7))))))</f>
        <v>722112</v>
      </c>
      <c r="J6854" s="11" t="n">
        <v>2026</v>
      </c>
      <c r="K6854" s="11" t="s">
        <v>15</v>
      </c>
      <c r="L6854" s="32" t="n">
        <v>72211210</v>
      </c>
      <c r="M6854" s="1" t="s">
        <v>1548</v>
      </c>
      <c r="N6854" s="15" t="str">
        <f aca="false">IF(ISERROR(VLOOKUP(P6854,$I$2:$I$5308,1,FALSE()))=FALSE(),"S","A")</f>
        <v>A</v>
      </c>
      <c r="O6854" s="15" t="str">
        <f aca="false">IF(H6854&lt;&gt;"0","7",IF(G6854&lt;&gt;"0","6",IF(F6854&lt;&gt;"00","5",IF(E6854&lt;&gt;"0","4",IF(D6854&lt;&gt;"0","3",IF(C6854&lt;&gt;"0","2",IF(B6854&lt;&gt;"0","1","-x-")))))))</f>
        <v>6</v>
      </c>
      <c r="P6854" s="16" t="str">
        <f aca="false">IF(O6854="1",MID(L6854,1,1),IF(O6854="2",MID(L6854,1,2),IF(O6854="3",MID(L6854,1,3),IF(O6854="4",MID(L6854,1,4),IF(O6854="5",MID(L6854,1,6),IF(O6854="6",MID(L6854,1,7),IF(O6854="7",MID(L6854,1,8),IF(O6854="8",MID(L6854,1,10)))))))))</f>
        <v>7221121</v>
      </c>
      <c r="Q6854" s="1"/>
      <c r="R6854" s="1"/>
      <c r="S6854" s="1"/>
      <c r="T6854" s="1"/>
      <c r="U6854" s="1"/>
      <c r="V6854" s="1"/>
      <c r="W6854" s="1"/>
      <c r="X6854" s="1"/>
      <c r="Y6854" s="1"/>
      <c r="Z6854" s="1"/>
      <c r="AA6854" s="1"/>
      <c r="AB6854" s="1"/>
      <c r="AC6854" s="1"/>
      <c r="AD6854" s="1"/>
      <c r="AE6854" s="1"/>
      <c r="AF6854" s="1"/>
      <c r="AG6854" s="1"/>
      <c r="AH6854" s="1"/>
      <c r="AI6854" s="1"/>
      <c r="AJ6854" s="1"/>
    </row>
    <row r="6855" customFormat="false" ht="15.75" hidden="false" customHeight="true" outlineLevel="0" collapsed="false">
      <c r="A6855" s="1"/>
      <c r="B6855" s="11" t="str">
        <f aca="false">MID(L6855,1,1)</f>
        <v>7</v>
      </c>
      <c r="C6855" s="11" t="str">
        <f aca="false">MID(L6855,2,1)</f>
        <v>2</v>
      </c>
      <c r="D6855" s="11" t="str">
        <f aca="false">MID(L6855,3,1)</f>
        <v>2</v>
      </c>
      <c r="E6855" s="11" t="str">
        <f aca="false">MID(L6855,4,1)</f>
        <v>1</v>
      </c>
      <c r="F6855" s="11" t="str">
        <f aca="false">MID(L6855,5,2)</f>
        <v>12</v>
      </c>
      <c r="G6855" s="11" t="str">
        <f aca="false">MID(L6855,7,1)</f>
        <v>1</v>
      </c>
      <c r="H6855" s="11" t="str">
        <f aca="false">MID(L6855,8,1)</f>
        <v>1</v>
      </c>
      <c r="I6855" s="12" t="str">
        <f aca="false">IF(O6855="1","-x-",IF(O6855&lt;="4",MID(L6855,1,O6855-1),IF(O6855="5",MID(L6855,1,4),IF(O6855="6",MID(L6855,1,6),IF(AND(O6855="7",G6855="0"),MID(L6855,1,6),MID(L6855,1,7))))))</f>
        <v>7221121</v>
      </c>
      <c r="J6855" s="11" t="n">
        <v>2026</v>
      </c>
      <c r="K6855" s="11" t="s">
        <v>15</v>
      </c>
      <c r="L6855" s="32" t="n">
        <v>72211211</v>
      </c>
      <c r="M6855" s="1" t="s">
        <v>1549</v>
      </c>
      <c r="N6855" s="15" t="str">
        <f aca="false">IF(ISERROR(VLOOKUP(P6855,$I$2:$I$5308,1,FALSE()))=FALSE(),"S","A")</f>
        <v>A</v>
      </c>
      <c r="O6855" s="15" t="str">
        <f aca="false">IF(H6855&lt;&gt;"0","7",IF(G6855&lt;&gt;"0","6",IF(F6855&lt;&gt;"00","5",IF(E6855&lt;&gt;"0","4",IF(D6855&lt;&gt;"0","3",IF(C6855&lt;&gt;"0","2",IF(B6855&lt;&gt;"0","1","-x-")))))))</f>
        <v>7</v>
      </c>
      <c r="P6855" s="16" t="str">
        <f aca="false">IF(O6855="1",MID(L6855,1,1),IF(O6855="2",MID(L6855,1,2),IF(O6855="3",MID(L6855,1,3),IF(O6855="4",MID(L6855,1,4),IF(O6855="5",MID(L6855,1,6),IF(O6855="6",MID(L6855,1,7),IF(O6855="7",MID(L6855,1,8),IF(O6855="8",MID(L6855,1,10)))))))))</f>
        <v>72211211</v>
      </c>
      <c r="Q6855" s="1"/>
      <c r="R6855" s="1"/>
      <c r="S6855" s="1"/>
      <c r="T6855" s="1"/>
      <c r="U6855" s="1"/>
      <c r="V6855" s="1"/>
      <c r="W6855" s="1"/>
      <c r="X6855" s="1"/>
      <c r="Y6855" s="1"/>
      <c r="Z6855" s="1"/>
      <c r="AA6855" s="1"/>
      <c r="AB6855" s="1"/>
      <c r="AC6855" s="1"/>
      <c r="AD6855" s="1"/>
      <c r="AE6855" s="1"/>
      <c r="AF6855" s="1"/>
      <c r="AG6855" s="1"/>
      <c r="AH6855" s="1"/>
      <c r="AI6855" s="1"/>
      <c r="AJ6855" s="1"/>
    </row>
    <row r="6856" customFormat="false" ht="15.75" hidden="false" customHeight="true" outlineLevel="0" collapsed="false">
      <c r="A6856" s="1"/>
      <c r="B6856" s="11" t="str">
        <f aca="false">MID(L6856,1,1)</f>
        <v>7</v>
      </c>
      <c r="C6856" s="11" t="str">
        <f aca="false">MID(L6856,2,1)</f>
        <v>2</v>
      </c>
      <c r="D6856" s="11" t="str">
        <f aca="false">MID(L6856,3,1)</f>
        <v>2</v>
      </c>
      <c r="E6856" s="11" t="str">
        <f aca="false">MID(L6856,4,1)</f>
        <v>1</v>
      </c>
      <c r="F6856" s="11" t="str">
        <f aca="false">MID(L6856,5,2)</f>
        <v>12</v>
      </c>
      <c r="G6856" s="11" t="str">
        <f aca="false">MID(L6856,7,1)</f>
        <v>1</v>
      </c>
      <c r="H6856" s="11" t="str">
        <f aca="false">MID(L6856,8,1)</f>
        <v>2</v>
      </c>
      <c r="I6856" s="12" t="str">
        <f aca="false">IF(O6856="1","-x-",IF(O6856&lt;="4",MID(L6856,1,O6856-1),IF(O6856="5",MID(L6856,1,4),IF(O6856="6",MID(L6856,1,6),IF(AND(O6856="7",G6856="0"),MID(L6856,1,6),MID(L6856,1,7))))))</f>
        <v>7221121</v>
      </c>
      <c r="J6856" s="11" t="n">
        <v>2026</v>
      </c>
      <c r="K6856" s="11" t="s">
        <v>15</v>
      </c>
      <c r="L6856" s="32" t="n">
        <v>72211212</v>
      </c>
      <c r="M6856" s="1" t="s">
        <v>1550</v>
      </c>
      <c r="N6856" s="15" t="str">
        <f aca="false">IF(ISERROR(VLOOKUP(P6856,$I$2:$I$5308,1,FALSE()))=FALSE(),"S","A")</f>
        <v>A</v>
      </c>
      <c r="O6856" s="15" t="str">
        <f aca="false">IF(H6856&lt;&gt;"0","7",IF(G6856&lt;&gt;"0","6",IF(F6856&lt;&gt;"00","5",IF(E6856&lt;&gt;"0","4",IF(D6856&lt;&gt;"0","3",IF(C6856&lt;&gt;"0","2",IF(B6856&lt;&gt;"0","1","-x-")))))))</f>
        <v>7</v>
      </c>
      <c r="P6856" s="16" t="str">
        <f aca="false">IF(O6856="1",MID(L6856,1,1),IF(O6856="2",MID(L6856,1,2),IF(O6856="3",MID(L6856,1,3),IF(O6856="4",MID(L6856,1,4),IF(O6856="5",MID(L6856,1,6),IF(O6856="6",MID(L6856,1,7),IF(O6856="7",MID(L6856,1,8),IF(O6856="8",MID(L6856,1,10)))))))))</f>
        <v>72211212</v>
      </c>
      <c r="Q6856" s="1"/>
      <c r="R6856" s="1"/>
      <c r="S6856" s="1"/>
      <c r="T6856" s="1"/>
      <c r="U6856" s="1"/>
      <c r="V6856" s="1"/>
      <c r="W6856" s="1"/>
      <c r="X6856" s="1"/>
      <c r="Y6856" s="1"/>
      <c r="Z6856" s="1"/>
      <c r="AA6856" s="1"/>
      <c r="AB6856" s="1"/>
      <c r="AC6856" s="1"/>
      <c r="AD6856" s="1"/>
      <c r="AE6856" s="1"/>
      <c r="AF6856" s="1"/>
      <c r="AG6856" s="1"/>
      <c r="AH6856" s="1"/>
      <c r="AI6856" s="1"/>
      <c r="AJ6856" s="1"/>
    </row>
    <row r="6857" customFormat="false" ht="15.75" hidden="false" customHeight="true" outlineLevel="0" collapsed="false">
      <c r="A6857" s="1"/>
      <c r="B6857" s="11" t="str">
        <f aca="false">MID(L6857,1,1)</f>
        <v>7</v>
      </c>
      <c r="C6857" s="11" t="str">
        <f aca="false">MID(L6857,2,1)</f>
        <v>2</v>
      </c>
      <c r="D6857" s="11" t="str">
        <f aca="false">MID(L6857,3,1)</f>
        <v>2</v>
      </c>
      <c r="E6857" s="11" t="str">
        <f aca="false">MID(L6857,4,1)</f>
        <v>1</v>
      </c>
      <c r="F6857" s="11" t="str">
        <f aca="false">MID(L6857,5,2)</f>
        <v>12</v>
      </c>
      <c r="G6857" s="11" t="str">
        <f aca="false">MID(L6857,7,1)</f>
        <v>1</v>
      </c>
      <c r="H6857" s="11" t="str">
        <f aca="false">MID(L6857,8,1)</f>
        <v>3</v>
      </c>
      <c r="I6857" s="12" t="str">
        <f aca="false">IF(O6857="1","-x-",IF(O6857&lt;="4",MID(L6857,1,O6857-1),IF(O6857="5",MID(L6857,1,4),IF(O6857="6",MID(L6857,1,6),IF(AND(O6857="7",G6857="0"),MID(L6857,1,6),MID(L6857,1,7))))))</f>
        <v>7221121</v>
      </c>
      <c r="J6857" s="11" t="n">
        <v>2026</v>
      </c>
      <c r="K6857" s="11" t="s">
        <v>15</v>
      </c>
      <c r="L6857" s="32" t="n">
        <v>72211213</v>
      </c>
      <c r="M6857" s="1" t="s">
        <v>1551</v>
      </c>
      <c r="N6857" s="15" t="str">
        <f aca="false">IF(ISERROR(VLOOKUP(P6857,$I$2:$I$5308,1,FALSE()))=FALSE(),"S","A")</f>
        <v>A</v>
      </c>
      <c r="O6857" s="15" t="str">
        <f aca="false">IF(H6857&lt;&gt;"0","7",IF(G6857&lt;&gt;"0","6",IF(F6857&lt;&gt;"00","5",IF(E6857&lt;&gt;"0","4",IF(D6857&lt;&gt;"0","3",IF(C6857&lt;&gt;"0","2",IF(B6857&lt;&gt;"0","1","-x-")))))))</f>
        <v>7</v>
      </c>
      <c r="P6857" s="16" t="str">
        <f aca="false">IF(O6857="1",MID(L6857,1,1),IF(O6857="2",MID(L6857,1,2),IF(O6857="3",MID(L6857,1,3),IF(O6857="4",MID(L6857,1,4),IF(O6857="5",MID(L6857,1,6),IF(O6857="6",MID(L6857,1,7),IF(O6857="7",MID(L6857,1,8),IF(O6857="8",MID(L6857,1,10)))))))))</f>
        <v>72211213</v>
      </c>
      <c r="Q6857" s="1"/>
      <c r="R6857" s="1"/>
      <c r="S6857" s="1"/>
      <c r="T6857" s="1"/>
      <c r="U6857" s="1"/>
      <c r="V6857" s="1"/>
      <c r="W6857" s="1"/>
      <c r="X6857" s="1"/>
      <c r="Y6857" s="1"/>
      <c r="Z6857" s="1"/>
      <c r="AA6857" s="1"/>
      <c r="AB6857" s="1"/>
      <c r="AC6857" s="1"/>
      <c r="AD6857" s="1"/>
      <c r="AE6857" s="1"/>
      <c r="AF6857" s="1"/>
      <c r="AG6857" s="1"/>
      <c r="AH6857" s="1"/>
      <c r="AI6857" s="1"/>
      <c r="AJ6857" s="1"/>
    </row>
    <row r="6858" customFormat="false" ht="15.75" hidden="false" customHeight="true" outlineLevel="0" collapsed="false">
      <c r="A6858" s="1"/>
      <c r="B6858" s="11" t="str">
        <f aca="false">MID(L6858,1,1)</f>
        <v>7</v>
      </c>
      <c r="C6858" s="11" t="str">
        <f aca="false">MID(L6858,2,1)</f>
        <v>2</v>
      </c>
      <c r="D6858" s="11" t="str">
        <f aca="false">MID(L6858,3,1)</f>
        <v>2</v>
      </c>
      <c r="E6858" s="11" t="str">
        <f aca="false">MID(L6858,4,1)</f>
        <v>1</v>
      </c>
      <c r="F6858" s="11" t="str">
        <f aca="false">MID(L6858,5,2)</f>
        <v>12</v>
      </c>
      <c r="G6858" s="11" t="str">
        <f aca="false">MID(L6858,7,1)</f>
        <v>1</v>
      </c>
      <c r="H6858" s="11" t="str">
        <f aca="false">MID(L6858,8,1)</f>
        <v>4</v>
      </c>
      <c r="I6858" s="12" t="str">
        <f aca="false">IF(O6858="1","-x-",IF(O6858&lt;="4",MID(L6858,1,O6858-1),IF(O6858="5",MID(L6858,1,4),IF(O6858="6",MID(L6858,1,6),IF(AND(O6858="7",G6858="0"),MID(L6858,1,6),MID(L6858,1,7))))))</f>
        <v>7221121</v>
      </c>
      <c r="J6858" s="11" t="n">
        <v>2026</v>
      </c>
      <c r="K6858" s="11" t="s">
        <v>15</v>
      </c>
      <c r="L6858" s="32" t="n">
        <v>72211214</v>
      </c>
      <c r="M6858" s="1" t="s">
        <v>1552</v>
      </c>
      <c r="N6858" s="15" t="str">
        <f aca="false">IF(ISERROR(VLOOKUP(P6858,$I$2:$I$5308,1,FALSE()))=FALSE(),"S","A")</f>
        <v>A</v>
      </c>
      <c r="O6858" s="15" t="str">
        <f aca="false">IF(H6858&lt;&gt;"0","7",IF(G6858&lt;&gt;"0","6",IF(F6858&lt;&gt;"00","5",IF(E6858&lt;&gt;"0","4",IF(D6858&lt;&gt;"0","3",IF(C6858&lt;&gt;"0","2",IF(B6858&lt;&gt;"0","1","-x-")))))))</f>
        <v>7</v>
      </c>
      <c r="P6858" s="16" t="str">
        <f aca="false">IF(O6858="1",MID(L6858,1,1),IF(O6858="2",MID(L6858,1,2),IF(O6858="3",MID(L6858,1,3),IF(O6858="4",MID(L6858,1,4),IF(O6858="5",MID(L6858,1,6),IF(O6858="6",MID(L6858,1,7),IF(O6858="7",MID(L6858,1,8),IF(O6858="8",MID(L6858,1,10)))))))))</f>
        <v>72211214</v>
      </c>
      <c r="Q6858" s="1"/>
      <c r="R6858" s="1"/>
      <c r="S6858" s="1"/>
      <c r="T6858" s="1"/>
      <c r="U6858" s="1"/>
      <c r="V6858" s="1"/>
      <c r="W6858" s="1"/>
      <c r="X6858" s="1"/>
      <c r="Y6858" s="1"/>
      <c r="Z6858" s="1"/>
      <c r="AA6858" s="1"/>
      <c r="AB6858" s="1"/>
      <c r="AC6858" s="1"/>
      <c r="AD6858" s="1"/>
      <c r="AE6858" s="1"/>
      <c r="AF6858" s="1"/>
      <c r="AG6858" s="1"/>
      <c r="AH6858" s="1"/>
      <c r="AI6858" s="1"/>
      <c r="AJ6858" s="1"/>
    </row>
    <row r="6859" customFormat="false" ht="15.75" hidden="false" customHeight="true" outlineLevel="0" collapsed="false">
      <c r="A6859" s="1"/>
      <c r="B6859" s="11" t="str">
        <f aca="false">MID(L6859,1,1)</f>
        <v>7</v>
      </c>
      <c r="C6859" s="11" t="str">
        <f aca="false">MID(L6859,2,1)</f>
        <v>2</v>
      </c>
      <c r="D6859" s="11" t="str">
        <f aca="false">MID(L6859,3,1)</f>
        <v>2</v>
      </c>
      <c r="E6859" s="11" t="str">
        <f aca="false">MID(L6859,4,1)</f>
        <v>1</v>
      </c>
      <c r="F6859" s="11" t="str">
        <f aca="false">MID(L6859,5,2)</f>
        <v>12</v>
      </c>
      <c r="G6859" s="11" t="str">
        <f aca="false">MID(L6859,7,1)</f>
        <v>1</v>
      </c>
      <c r="H6859" s="11" t="str">
        <f aca="false">MID(L6859,8,1)</f>
        <v>5</v>
      </c>
      <c r="I6859" s="12" t="str">
        <f aca="false">IF(O6859="1","-x-",IF(O6859&lt;="4",MID(L6859,1,O6859-1),IF(O6859="5",MID(L6859,1,4),IF(O6859="6",MID(L6859,1,6),IF(AND(O6859="7",G6859="0"),MID(L6859,1,6),MID(L6859,1,7))))))</f>
        <v>7221121</v>
      </c>
      <c r="J6859" s="11" t="n">
        <v>2026</v>
      </c>
      <c r="K6859" s="11" t="s">
        <v>15</v>
      </c>
      <c r="L6859" s="32" t="n">
        <v>72211215</v>
      </c>
      <c r="M6859" s="1" t="s">
        <v>1553</v>
      </c>
      <c r="N6859" s="15" t="str">
        <f aca="false">IF(ISERROR(VLOOKUP(P6859,$I$2:$I$5308,1,FALSE()))=FALSE(),"S","A")</f>
        <v>A</v>
      </c>
      <c r="O6859" s="15" t="str">
        <f aca="false">IF(H6859&lt;&gt;"0","7",IF(G6859&lt;&gt;"0","6",IF(F6859&lt;&gt;"00","5",IF(E6859&lt;&gt;"0","4",IF(D6859&lt;&gt;"0","3",IF(C6859&lt;&gt;"0","2",IF(B6859&lt;&gt;"0","1","-x-")))))))</f>
        <v>7</v>
      </c>
      <c r="P6859" s="16" t="str">
        <f aca="false">IF(O6859="1",MID(L6859,1,1),IF(O6859="2",MID(L6859,1,2),IF(O6859="3",MID(L6859,1,3),IF(O6859="4",MID(L6859,1,4),IF(O6859="5",MID(L6859,1,6),IF(O6859="6",MID(L6859,1,7),IF(O6859="7",MID(L6859,1,8),IF(O6859="8",MID(L6859,1,10)))))))))</f>
        <v>72211215</v>
      </c>
      <c r="Q6859" s="1"/>
      <c r="R6859" s="1"/>
      <c r="S6859" s="1"/>
      <c r="T6859" s="1"/>
      <c r="U6859" s="1"/>
      <c r="V6859" s="1"/>
      <c r="W6859" s="1"/>
      <c r="X6859" s="1"/>
      <c r="Y6859" s="1"/>
      <c r="Z6859" s="1"/>
      <c r="AA6859" s="1"/>
      <c r="AB6859" s="1"/>
      <c r="AC6859" s="1"/>
      <c r="AD6859" s="1"/>
      <c r="AE6859" s="1"/>
      <c r="AF6859" s="1"/>
      <c r="AG6859" s="1"/>
      <c r="AH6859" s="1"/>
      <c r="AI6859" s="1"/>
      <c r="AJ6859" s="1"/>
    </row>
    <row r="6860" customFormat="false" ht="15.75" hidden="false" customHeight="true" outlineLevel="0" collapsed="false">
      <c r="A6860" s="1"/>
      <c r="B6860" s="11" t="str">
        <f aca="false">MID(L6860,1,1)</f>
        <v>7</v>
      </c>
      <c r="C6860" s="11" t="str">
        <f aca="false">MID(L6860,2,1)</f>
        <v>2</v>
      </c>
      <c r="D6860" s="11" t="str">
        <f aca="false">MID(L6860,3,1)</f>
        <v>2</v>
      </c>
      <c r="E6860" s="11" t="str">
        <f aca="false">MID(L6860,4,1)</f>
        <v>1</v>
      </c>
      <c r="F6860" s="11" t="str">
        <f aca="false">MID(L6860,5,2)</f>
        <v>12</v>
      </c>
      <c r="G6860" s="11" t="str">
        <f aca="false">MID(L6860,7,1)</f>
        <v>1</v>
      </c>
      <c r="H6860" s="11" t="str">
        <f aca="false">MID(L6860,8,1)</f>
        <v>6</v>
      </c>
      <c r="I6860" s="12" t="str">
        <f aca="false">IF(O6860="1","-x-",IF(O6860&lt;="4",MID(L6860,1,O6860-1),IF(O6860="5",MID(L6860,1,4),IF(O6860="6",MID(L6860,1,6),IF(AND(O6860="7",G6860="0"),MID(L6860,1,6),MID(L6860,1,7))))))</f>
        <v>7221121</v>
      </c>
      <c r="J6860" s="11" t="n">
        <v>2026</v>
      </c>
      <c r="K6860" s="11" t="s">
        <v>15</v>
      </c>
      <c r="L6860" s="32" t="n">
        <v>72211216</v>
      </c>
      <c r="M6860" s="1" t="s">
        <v>1554</v>
      </c>
      <c r="N6860" s="15" t="str">
        <f aca="false">IF(ISERROR(VLOOKUP(P6860,$I$2:$I$5308,1,FALSE()))=FALSE(),"S","A")</f>
        <v>A</v>
      </c>
      <c r="O6860" s="15" t="str">
        <f aca="false">IF(H6860&lt;&gt;"0","7",IF(G6860&lt;&gt;"0","6",IF(F6860&lt;&gt;"00","5",IF(E6860&lt;&gt;"0","4",IF(D6860&lt;&gt;"0","3",IF(C6860&lt;&gt;"0","2",IF(B6860&lt;&gt;"0","1","-x-")))))))</f>
        <v>7</v>
      </c>
      <c r="P6860" s="16" t="str">
        <f aca="false">IF(O6860="1",MID(L6860,1,1),IF(O6860="2",MID(L6860,1,2),IF(O6860="3",MID(L6860,1,3),IF(O6860="4",MID(L6860,1,4),IF(O6860="5",MID(L6860,1,6),IF(O6860="6",MID(L6860,1,7),IF(O6860="7",MID(L6860,1,8),IF(O6860="8",MID(L6860,1,10)))))))))</f>
        <v>72211216</v>
      </c>
      <c r="Q6860" s="1"/>
      <c r="R6860" s="1"/>
      <c r="S6860" s="1"/>
      <c r="T6860" s="1"/>
      <c r="U6860" s="1"/>
      <c r="V6860" s="1"/>
      <c r="W6860" s="1"/>
      <c r="X6860" s="1"/>
      <c r="Y6860" s="1"/>
      <c r="Z6860" s="1"/>
      <c r="AA6860" s="1"/>
      <c r="AB6860" s="1"/>
      <c r="AC6860" s="1"/>
      <c r="AD6860" s="1"/>
      <c r="AE6860" s="1"/>
      <c r="AF6860" s="1"/>
      <c r="AG6860" s="1"/>
      <c r="AH6860" s="1"/>
      <c r="AI6860" s="1"/>
      <c r="AJ6860" s="1"/>
    </row>
    <row r="6861" customFormat="false" ht="15.75" hidden="false" customHeight="true" outlineLevel="0" collapsed="false">
      <c r="A6861" s="1"/>
      <c r="B6861" s="11" t="str">
        <f aca="false">MID(L6861,1,1)</f>
        <v>7</v>
      </c>
      <c r="C6861" s="11" t="str">
        <f aca="false">MID(L6861,2,1)</f>
        <v>2</v>
      </c>
      <c r="D6861" s="11" t="str">
        <f aca="false">MID(L6861,3,1)</f>
        <v>2</v>
      </c>
      <c r="E6861" s="11" t="str">
        <f aca="false">MID(L6861,4,1)</f>
        <v>1</v>
      </c>
      <c r="F6861" s="11" t="str">
        <f aca="false">MID(L6861,5,2)</f>
        <v>12</v>
      </c>
      <c r="G6861" s="11" t="str">
        <f aca="false">MID(L6861,7,1)</f>
        <v>1</v>
      </c>
      <c r="H6861" s="11" t="str">
        <f aca="false">MID(L6861,8,1)</f>
        <v>7</v>
      </c>
      <c r="I6861" s="12" t="str">
        <f aca="false">IF(O6861="1","-x-",IF(O6861&lt;="4",MID(L6861,1,O6861-1),IF(O6861="5",MID(L6861,1,4),IF(O6861="6",MID(L6861,1,6),IF(AND(O6861="7",G6861="0"),MID(L6861,1,6),MID(L6861,1,7))))))</f>
        <v>7221121</v>
      </c>
      <c r="J6861" s="11" t="n">
        <v>2026</v>
      </c>
      <c r="K6861" s="11" t="s">
        <v>15</v>
      </c>
      <c r="L6861" s="32" t="n">
        <v>72211217</v>
      </c>
      <c r="M6861" s="1" t="s">
        <v>1555</v>
      </c>
      <c r="N6861" s="15" t="str">
        <f aca="false">IF(ISERROR(VLOOKUP(P6861,$I$2:$I$5308,1,FALSE()))=FALSE(),"S","A")</f>
        <v>A</v>
      </c>
      <c r="O6861" s="15" t="str">
        <f aca="false">IF(H6861&lt;&gt;"0","7",IF(G6861&lt;&gt;"0","6",IF(F6861&lt;&gt;"00","5",IF(E6861&lt;&gt;"0","4",IF(D6861&lt;&gt;"0","3",IF(C6861&lt;&gt;"0","2",IF(B6861&lt;&gt;"0","1","-x-")))))))</f>
        <v>7</v>
      </c>
      <c r="P6861" s="16" t="str">
        <f aca="false">IF(O6861="1",MID(L6861,1,1),IF(O6861="2",MID(L6861,1,2),IF(O6861="3",MID(L6861,1,3),IF(O6861="4",MID(L6861,1,4),IF(O6861="5",MID(L6861,1,6),IF(O6861="6",MID(L6861,1,7),IF(O6861="7",MID(L6861,1,8),IF(O6861="8",MID(L6861,1,10)))))))))</f>
        <v>72211217</v>
      </c>
      <c r="Q6861" s="1"/>
      <c r="R6861" s="1"/>
      <c r="S6861" s="1"/>
      <c r="T6861" s="1"/>
      <c r="U6861" s="1"/>
      <c r="V6861" s="1"/>
      <c r="W6861" s="1"/>
      <c r="X6861" s="1"/>
      <c r="Y6861" s="1"/>
      <c r="Z6861" s="1"/>
      <c r="AA6861" s="1"/>
      <c r="AB6861" s="1"/>
      <c r="AC6861" s="1"/>
      <c r="AD6861" s="1"/>
      <c r="AE6861" s="1"/>
      <c r="AF6861" s="1"/>
      <c r="AG6861" s="1"/>
      <c r="AH6861" s="1"/>
      <c r="AI6861" s="1"/>
      <c r="AJ6861" s="1"/>
    </row>
    <row r="6862" customFormat="false" ht="15.75" hidden="false" customHeight="true" outlineLevel="0" collapsed="false">
      <c r="A6862" s="1"/>
      <c r="B6862" s="11" t="str">
        <f aca="false">MID(L6862,1,1)</f>
        <v>7</v>
      </c>
      <c r="C6862" s="11" t="str">
        <f aca="false">MID(L6862,2,1)</f>
        <v>2</v>
      </c>
      <c r="D6862" s="11" t="str">
        <f aca="false">MID(L6862,3,1)</f>
        <v>2</v>
      </c>
      <c r="E6862" s="11" t="str">
        <f aca="false">MID(L6862,4,1)</f>
        <v>1</v>
      </c>
      <c r="F6862" s="11" t="str">
        <f aca="false">MID(L6862,5,2)</f>
        <v>12</v>
      </c>
      <c r="G6862" s="11" t="str">
        <f aca="false">MID(L6862,7,1)</f>
        <v>1</v>
      </c>
      <c r="H6862" s="11" t="str">
        <f aca="false">MID(L6862,8,1)</f>
        <v>8</v>
      </c>
      <c r="I6862" s="12" t="str">
        <f aca="false">IF(O6862="1","-x-",IF(O6862&lt;="4",MID(L6862,1,O6862-1),IF(O6862="5",MID(L6862,1,4),IF(O6862="6",MID(L6862,1,6),IF(AND(O6862="7",G6862="0"),MID(L6862,1,6),MID(L6862,1,7))))))</f>
        <v>7221121</v>
      </c>
      <c r="J6862" s="11" t="n">
        <v>2026</v>
      </c>
      <c r="K6862" s="11" t="s">
        <v>15</v>
      </c>
      <c r="L6862" s="32" t="n">
        <v>72211218</v>
      </c>
      <c r="M6862" s="1" t="s">
        <v>1556</v>
      </c>
      <c r="N6862" s="15" t="str">
        <f aca="false">IF(ISERROR(VLOOKUP(P6862,$I$2:$I$5308,1,FALSE()))=FALSE(),"S","A")</f>
        <v>A</v>
      </c>
      <c r="O6862" s="15" t="str">
        <f aca="false">IF(H6862&lt;&gt;"0","7",IF(G6862&lt;&gt;"0","6",IF(F6862&lt;&gt;"00","5",IF(E6862&lt;&gt;"0","4",IF(D6862&lt;&gt;"0","3",IF(C6862&lt;&gt;"0","2",IF(B6862&lt;&gt;"0","1","-x-")))))))</f>
        <v>7</v>
      </c>
      <c r="P6862" s="16" t="str">
        <f aca="false">IF(O6862="1",MID(L6862,1,1),IF(O6862="2",MID(L6862,1,2),IF(O6862="3",MID(L6862,1,3),IF(O6862="4",MID(L6862,1,4),IF(O6862="5",MID(L6862,1,6),IF(O6862="6",MID(L6862,1,7),IF(O6862="7",MID(L6862,1,8),IF(O6862="8",MID(L6862,1,10)))))))))</f>
        <v>72211218</v>
      </c>
      <c r="Q6862" s="1"/>
      <c r="R6862" s="1"/>
      <c r="S6862" s="1"/>
      <c r="T6862" s="1"/>
      <c r="U6862" s="1"/>
      <c r="V6862" s="1"/>
      <c r="W6862" s="1"/>
      <c r="X6862" s="1"/>
      <c r="Y6862" s="1"/>
      <c r="Z6862" s="1"/>
      <c r="AA6862" s="1"/>
      <c r="AB6862" s="1"/>
      <c r="AC6862" s="1"/>
      <c r="AD6862" s="1"/>
      <c r="AE6862" s="1"/>
      <c r="AF6862" s="1"/>
      <c r="AG6862" s="1"/>
      <c r="AH6862" s="1"/>
      <c r="AI6862" s="1"/>
      <c r="AJ6862" s="1"/>
    </row>
    <row r="6863" customFormat="false" ht="15.75" hidden="false" customHeight="true" outlineLevel="0" collapsed="false">
      <c r="A6863" s="1"/>
      <c r="B6863" s="11" t="str">
        <f aca="false">MID(L6863,1,1)</f>
        <v>7</v>
      </c>
      <c r="C6863" s="11" t="str">
        <f aca="false">MID(L6863,2,1)</f>
        <v>2</v>
      </c>
      <c r="D6863" s="11" t="str">
        <f aca="false">MID(L6863,3,1)</f>
        <v>2</v>
      </c>
      <c r="E6863" s="11" t="str">
        <f aca="false">MID(L6863,4,1)</f>
        <v>1</v>
      </c>
      <c r="F6863" s="11" t="str">
        <f aca="false">MID(L6863,5,2)</f>
        <v>12</v>
      </c>
      <c r="G6863" s="11" t="str">
        <f aca="false">MID(L6863,7,1)</f>
        <v>2</v>
      </c>
      <c r="H6863" s="11" t="str">
        <f aca="false">MID(L6863,8,1)</f>
        <v>0</v>
      </c>
      <c r="I6863" s="12" t="str">
        <f aca="false">IF(O6863="1","-x-",IF(O6863&lt;="4",MID(L6863,1,O6863-1),IF(O6863="5",MID(L6863,1,4),IF(O6863="6",MID(L6863,1,6),IF(AND(O6863="7",G6863="0"),MID(L6863,1,6),MID(L6863,1,7))))))</f>
        <v>722112</v>
      </c>
      <c r="J6863" s="11" t="n">
        <v>2026</v>
      </c>
      <c r="K6863" s="11" t="s">
        <v>15</v>
      </c>
      <c r="L6863" s="32" t="n">
        <v>72211220</v>
      </c>
      <c r="M6863" s="1" t="s">
        <v>1557</v>
      </c>
      <c r="N6863" s="15" t="str">
        <f aca="false">IF(ISERROR(VLOOKUP(P6863,$I$2:$I$5308,1,FALSE()))=FALSE(),"S","A")</f>
        <v>A</v>
      </c>
      <c r="O6863" s="15" t="str">
        <f aca="false">IF(H6863&lt;&gt;"0","7",IF(G6863&lt;&gt;"0","6",IF(F6863&lt;&gt;"00","5",IF(E6863&lt;&gt;"0","4",IF(D6863&lt;&gt;"0","3",IF(C6863&lt;&gt;"0","2",IF(B6863&lt;&gt;"0","1","-x-")))))))</f>
        <v>6</v>
      </c>
      <c r="P6863" s="16" t="str">
        <f aca="false">IF(O6863="1",MID(L6863,1,1),IF(O6863="2",MID(L6863,1,2),IF(O6863="3",MID(L6863,1,3),IF(O6863="4",MID(L6863,1,4),IF(O6863="5",MID(L6863,1,6),IF(O6863="6",MID(L6863,1,7),IF(O6863="7",MID(L6863,1,8),IF(O6863="8",MID(L6863,1,10)))))))))</f>
        <v>7221122</v>
      </c>
      <c r="Q6863" s="1"/>
      <c r="R6863" s="1"/>
      <c r="S6863" s="1"/>
      <c r="T6863" s="1"/>
      <c r="U6863" s="1"/>
      <c r="V6863" s="1"/>
      <c r="W6863" s="1"/>
      <c r="X6863" s="1"/>
      <c r="Y6863" s="1"/>
      <c r="Z6863" s="1"/>
      <c r="AA6863" s="1"/>
      <c r="AB6863" s="1"/>
      <c r="AC6863" s="1"/>
      <c r="AD6863" s="1"/>
      <c r="AE6863" s="1"/>
      <c r="AF6863" s="1"/>
      <c r="AG6863" s="1"/>
      <c r="AH6863" s="1"/>
      <c r="AI6863" s="1"/>
      <c r="AJ6863" s="1"/>
    </row>
    <row r="6864" customFormat="false" ht="15.75" hidden="false" customHeight="true" outlineLevel="0" collapsed="false">
      <c r="A6864" s="1"/>
      <c r="B6864" s="11" t="str">
        <f aca="false">MID(L6864,1,1)</f>
        <v>7</v>
      </c>
      <c r="C6864" s="11" t="str">
        <f aca="false">MID(L6864,2,1)</f>
        <v>2</v>
      </c>
      <c r="D6864" s="11" t="str">
        <f aca="false">MID(L6864,3,1)</f>
        <v>2</v>
      </c>
      <c r="E6864" s="11" t="str">
        <f aca="false">MID(L6864,4,1)</f>
        <v>1</v>
      </c>
      <c r="F6864" s="11" t="str">
        <f aca="false">MID(L6864,5,2)</f>
        <v>12</v>
      </c>
      <c r="G6864" s="11" t="str">
        <f aca="false">MID(L6864,7,1)</f>
        <v>2</v>
      </c>
      <c r="H6864" s="11" t="str">
        <f aca="false">MID(L6864,8,1)</f>
        <v>1</v>
      </c>
      <c r="I6864" s="12" t="str">
        <f aca="false">IF(O6864="1","-x-",IF(O6864&lt;="4",MID(L6864,1,O6864-1),IF(O6864="5",MID(L6864,1,4),IF(O6864="6",MID(L6864,1,6),IF(AND(O6864="7",G6864="0"),MID(L6864,1,6),MID(L6864,1,7))))))</f>
        <v>7221122</v>
      </c>
      <c r="J6864" s="11" t="n">
        <v>2026</v>
      </c>
      <c r="K6864" s="11" t="s">
        <v>15</v>
      </c>
      <c r="L6864" s="32" t="n">
        <v>72211221</v>
      </c>
      <c r="M6864" s="1" t="s">
        <v>1558</v>
      </c>
      <c r="N6864" s="15" t="str">
        <f aca="false">IF(ISERROR(VLOOKUP(P6864,$I$2:$I$5308,1,FALSE()))=FALSE(),"S","A")</f>
        <v>A</v>
      </c>
      <c r="O6864" s="15" t="str">
        <f aca="false">IF(H6864&lt;&gt;"0","7",IF(G6864&lt;&gt;"0","6",IF(F6864&lt;&gt;"00","5",IF(E6864&lt;&gt;"0","4",IF(D6864&lt;&gt;"0","3",IF(C6864&lt;&gt;"0","2",IF(B6864&lt;&gt;"0","1","-x-")))))))</f>
        <v>7</v>
      </c>
      <c r="P6864" s="16" t="str">
        <f aca="false">IF(O6864="1",MID(L6864,1,1),IF(O6864="2",MID(L6864,1,2),IF(O6864="3",MID(L6864,1,3),IF(O6864="4",MID(L6864,1,4),IF(O6864="5",MID(L6864,1,6),IF(O6864="6",MID(L6864,1,7),IF(O6864="7",MID(L6864,1,8),IF(O6864="8",MID(L6864,1,10)))))))))</f>
        <v>72211221</v>
      </c>
      <c r="Q6864" s="1"/>
      <c r="R6864" s="1"/>
      <c r="S6864" s="1"/>
      <c r="T6864" s="1"/>
      <c r="U6864" s="1"/>
      <c r="V6864" s="1"/>
      <c r="W6864" s="1"/>
      <c r="X6864" s="1"/>
      <c r="Y6864" s="1"/>
      <c r="Z6864" s="1"/>
      <c r="AA6864" s="1"/>
      <c r="AB6864" s="1"/>
      <c r="AC6864" s="1"/>
      <c r="AD6864" s="1"/>
      <c r="AE6864" s="1"/>
      <c r="AF6864" s="1"/>
      <c r="AG6864" s="1"/>
      <c r="AH6864" s="1"/>
      <c r="AI6864" s="1"/>
      <c r="AJ6864" s="1"/>
    </row>
    <row r="6865" customFormat="false" ht="15.75" hidden="false" customHeight="true" outlineLevel="0" collapsed="false">
      <c r="A6865" s="1"/>
      <c r="B6865" s="11" t="str">
        <f aca="false">MID(L6865,1,1)</f>
        <v>7</v>
      </c>
      <c r="C6865" s="11" t="str">
        <f aca="false">MID(L6865,2,1)</f>
        <v>2</v>
      </c>
      <c r="D6865" s="11" t="str">
        <f aca="false">MID(L6865,3,1)</f>
        <v>2</v>
      </c>
      <c r="E6865" s="11" t="str">
        <f aca="false">MID(L6865,4,1)</f>
        <v>1</v>
      </c>
      <c r="F6865" s="11" t="str">
        <f aca="false">MID(L6865,5,2)</f>
        <v>12</v>
      </c>
      <c r="G6865" s="11" t="str">
        <f aca="false">MID(L6865,7,1)</f>
        <v>2</v>
      </c>
      <c r="H6865" s="11" t="str">
        <f aca="false">MID(L6865,8,1)</f>
        <v>2</v>
      </c>
      <c r="I6865" s="12" t="str">
        <f aca="false">IF(O6865="1","-x-",IF(O6865&lt;="4",MID(L6865,1,O6865-1),IF(O6865="5",MID(L6865,1,4),IF(O6865="6",MID(L6865,1,6),IF(AND(O6865="7",G6865="0"),MID(L6865,1,6),MID(L6865,1,7))))))</f>
        <v>7221122</v>
      </c>
      <c r="J6865" s="11" t="n">
        <v>2026</v>
      </c>
      <c r="K6865" s="11" t="s">
        <v>15</v>
      </c>
      <c r="L6865" s="32" t="n">
        <v>72211222</v>
      </c>
      <c r="M6865" s="1" t="s">
        <v>1559</v>
      </c>
      <c r="N6865" s="15" t="str">
        <f aca="false">IF(ISERROR(VLOOKUP(P6865,$I$2:$I$5308,1,FALSE()))=FALSE(),"S","A")</f>
        <v>A</v>
      </c>
      <c r="O6865" s="15" t="str">
        <f aca="false">IF(H6865&lt;&gt;"0","7",IF(G6865&lt;&gt;"0","6",IF(F6865&lt;&gt;"00","5",IF(E6865&lt;&gt;"0","4",IF(D6865&lt;&gt;"0","3",IF(C6865&lt;&gt;"0","2",IF(B6865&lt;&gt;"0","1","-x-")))))))</f>
        <v>7</v>
      </c>
      <c r="P6865" s="16" t="str">
        <f aca="false">IF(O6865="1",MID(L6865,1,1),IF(O6865="2",MID(L6865,1,2),IF(O6865="3",MID(L6865,1,3),IF(O6865="4",MID(L6865,1,4),IF(O6865="5",MID(L6865,1,6),IF(O6865="6",MID(L6865,1,7),IF(O6865="7",MID(L6865,1,8),IF(O6865="8",MID(L6865,1,10)))))))))</f>
        <v>72211222</v>
      </c>
      <c r="Q6865" s="1"/>
      <c r="R6865" s="1"/>
      <c r="S6865" s="1"/>
      <c r="T6865" s="1"/>
      <c r="U6865" s="1"/>
      <c r="V6865" s="1"/>
      <c r="W6865" s="1"/>
      <c r="X6865" s="1"/>
      <c r="Y6865" s="1"/>
      <c r="Z6865" s="1"/>
      <c r="AA6865" s="1"/>
      <c r="AB6865" s="1"/>
      <c r="AC6865" s="1"/>
      <c r="AD6865" s="1"/>
      <c r="AE6865" s="1"/>
      <c r="AF6865" s="1"/>
      <c r="AG6865" s="1"/>
      <c r="AH6865" s="1"/>
      <c r="AI6865" s="1"/>
      <c r="AJ6865" s="1"/>
    </row>
    <row r="6866" customFormat="false" ht="15.75" hidden="false" customHeight="true" outlineLevel="0" collapsed="false">
      <c r="A6866" s="1"/>
      <c r="B6866" s="11" t="str">
        <f aca="false">MID(L6866,1,1)</f>
        <v>7</v>
      </c>
      <c r="C6866" s="11" t="str">
        <f aca="false">MID(L6866,2,1)</f>
        <v>2</v>
      </c>
      <c r="D6866" s="11" t="str">
        <f aca="false">MID(L6866,3,1)</f>
        <v>2</v>
      </c>
      <c r="E6866" s="11" t="str">
        <f aca="false">MID(L6866,4,1)</f>
        <v>1</v>
      </c>
      <c r="F6866" s="11" t="str">
        <f aca="false">MID(L6866,5,2)</f>
        <v>12</v>
      </c>
      <c r="G6866" s="11" t="str">
        <f aca="false">MID(L6866,7,1)</f>
        <v>2</v>
      </c>
      <c r="H6866" s="11" t="str">
        <f aca="false">MID(L6866,8,1)</f>
        <v>3</v>
      </c>
      <c r="I6866" s="12" t="str">
        <f aca="false">IF(O6866="1","-x-",IF(O6866&lt;="4",MID(L6866,1,O6866-1),IF(O6866="5",MID(L6866,1,4),IF(O6866="6",MID(L6866,1,6),IF(AND(O6866="7",G6866="0"),MID(L6866,1,6),MID(L6866,1,7))))))</f>
        <v>7221122</v>
      </c>
      <c r="J6866" s="11" t="n">
        <v>2026</v>
      </c>
      <c r="K6866" s="11" t="s">
        <v>15</v>
      </c>
      <c r="L6866" s="32" t="n">
        <v>72211223</v>
      </c>
      <c r="M6866" s="1" t="s">
        <v>1560</v>
      </c>
      <c r="N6866" s="15" t="str">
        <f aca="false">IF(ISERROR(VLOOKUP(P6866,$I$2:$I$5308,1,FALSE()))=FALSE(),"S","A")</f>
        <v>A</v>
      </c>
      <c r="O6866" s="15" t="str">
        <f aca="false">IF(H6866&lt;&gt;"0","7",IF(G6866&lt;&gt;"0","6",IF(F6866&lt;&gt;"00","5",IF(E6866&lt;&gt;"0","4",IF(D6866&lt;&gt;"0","3",IF(C6866&lt;&gt;"0","2",IF(B6866&lt;&gt;"0","1","-x-")))))))</f>
        <v>7</v>
      </c>
      <c r="P6866" s="16" t="str">
        <f aca="false">IF(O6866="1",MID(L6866,1,1),IF(O6866="2",MID(L6866,1,2),IF(O6866="3",MID(L6866,1,3),IF(O6866="4",MID(L6866,1,4),IF(O6866="5",MID(L6866,1,6),IF(O6866="6",MID(L6866,1,7),IF(O6866="7",MID(L6866,1,8),IF(O6866="8",MID(L6866,1,10)))))))))</f>
        <v>72211223</v>
      </c>
      <c r="Q6866" s="1"/>
      <c r="R6866" s="1"/>
      <c r="S6866" s="1"/>
      <c r="T6866" s="1"/>
      <c r="U6866" s="1"/>
      <c r="V6866" s="1"/>
      <c r="W6866" s="1"/>
      <c r="X6866" s="1"/>
      <c r="Y6866" s="1"/>
      <c r="Z6866" s="1"/>
      <c r="AA6866" s="1"/>
      <c r="AB6866" s="1"/>
      <c r="AC6866" s="1"/>
      <c r="AD6866" s="1"/>
      <c r="AE6866" s="1"/>
      <c r="AF6866" s="1"/>
      <c r="AG6866" s="1"/>
      <c r="AH6866" s="1"/>
      <c r="AI6866" s="1"/>
      <c r="AJ6866" s="1"/>
    </row>
    <row r="6867" customFormat="false" ht="15.75" hidden="false" customHeight="true" outlineLevel="0" collapsed="false">
      <c r="A6867" s="1"/>
      <c r="B6867" s="11" t="str">
        <f aca="false">MID(L6867,1,1)</f>
        <v>7</v>
      </c>
      <c r="C6867" s="11" t="str">
        <f aca="false">MID(L6867,2,1)</f>
        <v>2</v>
      </c>
      <c r="D6867" s="11" t="str">
        <f aca="false">MID(L6867,3,1)</f>
        <v>2</v>
      </c>
      <c r="E6867" s="11" t="str">
        <f aca="false">MID(L6867,4,1)</f>
        <v>1</v>
      </c>
      <c r="F6867" s="11" t="str">
        <f aca="false">MID(L6867,5,2)</f>
        <v>12</v>
      </c>
      <c r="G6867" s="11" t="str">
        <f aca="false">MID(L6867,7,1)</f>
        <v>2</v>
      </c>
      <c r="H6867" s="11" t="str">
        <f aca="false">MID(L6867,8,1)</f>
        <v>4</v>
      </c>
      <c r="I6867" s="12" t="str">
        <f aca="false">IF(O6867="1","-x-",IF(O6867&lt;="4",MID(L6867,1,O6867-1),IF(O6867="5",MID(L6867,1,4),IF(O6867="6",MID(L6867,1,6),IF(AND(O6867="7",G6867="0"),MID(L6867,1,6),MID(L6867,1,7))))))</f>
        <v>7221122</v>
      </c>
      <c r="J6867" s="11" t="n">
        <v>2026</v>
      </c>
      <c r="K6867" s="11" t="s">
        <v>15</v>
      </c>
      <c r="L6867" s="32" t="n">
        <v>72211224</v>
      </c>
      <c r="M6867" s="1" t="s">
        <v>1561</v>
      </c>
      <c r="N6867" s="15" t="str">
        <f aca="false">IF(ISERROR(VLOOKUP(P6867,$I$2:$I$5308,1,FALSE()))=FALSE(),"S","A")</f>
        <v>A</v>
      </c>
      <c r="O6867" s="15" t="str">
        <f aca="false">IF(H6867&lt;&gt;"0","7",IF(G6867&lt;&gt;"0","6",IF(F6867&lt;&gt;"00","5",IF(E6867&lt;&gt;"0","4",IF(D6867&lt;&gt;"0","3",IF(C6867&lt;&gt;"0","2",IF(B6867&lt;&gt;"0","1","-x-")))))))</f>
        <v>7</v>
      </c>
      <c r="P6867" s="16" t="str">
        <f aca="false">IF(O6867="1",MID(L6867,1,1),IF(O6867="2",MID(L6867,1,2),IF(O6867="3",MID(L6867,1,3),IF(O6867="4",MID(L6867,1,4),IF(O6867="5",MID(L6867,1,6),IF(O6867="6",MID(L6867,1,7),IF(O6867="7",MID(L6867,1,8),IF(O6867="8",MID(L6867,1,10)))))))))</f>
        <v>72211224</v>
      </c>
      <c r="Q6867" s="1"/>
      <c r="R6867" s="1"/>
      <c r="S6867" s="1"/>
      <c r="T6867" s="1"/>
      <c r="U6867" s="1"/>
      <c r="V6867" s="1"/>
      <c r="W6867" s="1"/>
      <c r="X6867" s="1"/>
      <c r="Y6867" s="1"/>
      <c r="Z6867" s="1"/>
      <c r="AA6867" s="1"/>
      <c r="AB6867" s="1"/>
      <c r="AC6867" s="1"/>
      <c r="AD6867" s="1"/>
      <c r="AE6867" s="1"/>
      <c r="AF6867" s="1"/>
      <c r="AG6867" s="1"/>
      <c r="AH6867" s="1"/>
      <c r="AI6867" s="1"/>
      <c r="AJ6867" s="1"/>
    </row>
    <row r="6868" customFormat="false" ht="15.75" hidden="false" customHeight="true" outlineLevel="0" collapsed="false">
      <c r="A6868" s="1"/>
      <c r="B6868" s="11" t="str">
        <f aca="false">MID(L6868,1,1)</f>
        <v>7</v>
      </c>
      <c r="C6868" s="11" t="str">
        <f aca="false">MID(L6868,2,1)</f>
        <v>2</v>
      </c>
      <c r="D6868" s="11" t="str">
        <f aca="false">MID(L6868,3,1)</f>
        <v>2</v>
      </c>
      <c r="E6868" s="11" t="str">
        <f aca="false">MID(L6868,4,1)</f>
        <v>1</v>
      </c>
      <c r="F6868" s="11" t="str">
        <f aca="false">MID(L6868,5,2)</f>
        <v>12</v>
      </c>
      <c r="G6868" s="11" t="str">
        <f aca="false">MID(L6868,7,1)</f>
        <v>2</v>
      </c>
      <c r="H6868" s="11" t="str">
        <f aca="false">MID(L6868,8,1)</f>
        <v>5</v>
      </c>
      <c r="I6868" s="12" t="str">
        <f aca="false">IF(O6868="1","-x-",IF(O6868&lt;="4",MID(L6868,1,O6868-1),IF(O6868="5",MID(L6868,1,4),IF(O6868="6",MID(L6868,1,6),IF(AND(O6868="7",G6868="0"),MID(L6868,1,6),MID(L6868,1,7))))))</f>
        <v>7221122</v>
      </c>
      <c r="J6868" s="11" t="n">
        <v>2026</v>
      </c>
      <c r="K6868" s="11" t="s">
        <v>15</v>
      </c>
      <c r="L6868" s="32" t="n">
        <v>72211225</v>
      </c>
      <c r="M6868" s="1" t="s">
        <v>1562</v>
      </c>
      <c r="N6868" s="15" t="str">
        <f aca="false">IF(ISERROR(VLOOKUP(P6868,$I$2:$I$5308,1,FALSE()))=FALSE(),"S","A")</f>
        <v>A</v>
      </c>
      <c r="O6868" s="15" t="str">
        <f aca="false">IF(H6868&lt;&gt;"0","7",IF(G6868&lt;&gt;"0","6",IF(F6868&lt;&gt;"00","5",IF(E6868&lt;&gt;"0","4",IF(D6868&lt;&gt;"0","3",IF(C6868&lt;&gt;"0","2",IF(B6868&lt;&gt;"0","1","-x-")))))))</f>
        <v>7</v>
      </c>
      <c r="P6868" s="16" t="str">
        <f aca="false">IF(O6868="1",MID(L6868,1,1),IF(O6868="2",MID(L6868,1,2),IF(O6868="3",MID(L6868,1,3),IF(O6868="4",MID(L6868,1,4),IF(O6868="5",MID(L6868,1,6),IF(O6868="6",MID(L6868,1,7),IF(O6868="7",MID(L6868,1,8),IF(O6868="8",MID(L6868,1,10)))))))))</f>
        <v>72211225</v>
      </c>
      <c r="Q6868" s="1"/>
      <c r="R6868" s="1"/>
      <c r="S6868" s="1"/>
      <c r="T6868" s="1"/>
      <c r="U6868" s="1"/>
      <c r="V6868" s="1"/>
      <c r="W6868" s="1"/>
      <c r="X6868" s="1"/>
      <c r="Y6868" s="1"/>
      <c r="Z6868" s="1"/>
      <c r="AA6868" s="1"/>
      <c r="AB6868" s="1"/>
      <c r="AC6868" s="1"/>
      <c r="AD6868" s="1"/>
      <c r="AE6868" s="1"/>
      <c r="AF6868" s="1"/>
      <c r="AG6868" s="1"/>
      <c r="AH6868" s="1"/>
      <c r="AI6868" s="1"/>
      <c r="AJ6868" s="1"/>
    </row>
    <row r="6869" customFormat="false" ht="15.75" hidden="false" customHeight="true" outlineLevel="0" collapsed="false">
      <c r="A6869" s="1"/>
      <c r="B6869" s="11" t="str">
        <f aca="false">MID(L6869,1,1)</f>
        <v>7</v>
      </c>
      <c r="C6869" s="11" t="str">
        <f aca="false">MID(L6869,2,1)</f>
        <v>2</v>
      </c>
      <c r="D6869" s="11" t="str">
        <f aca="false">MID(L6869,3,1)</f>
        <v>2</v>
      </c>
      <c r="E6869" s="11" t="str">
        <f aca="false">MID(L6869,4,1)</f>
        <v>1</v>
      </c>
      <c r="F6869" s="11" t="str">
        <f aca="false">MID(L6869,5,2)</f>
        <v>12</v>
      </c>
      <c r="G6869" s="11" t="str">
        <f aca="false">MID(L6869,7,1)</f>
        <v>2</v>
      </c>
      <c r="H6869" s="11" t="str">
        <f aca="false">MID(L6869,8,1)</f>
        <v>6</v>
      </c>
      <c r="I6869" s="12" t="str">
        <f aca="false">IF(O6869="1","-x-",IF(O6869&lt;="4",MID(L6869,1,O6869-1),IF(O6869="5",MID(L6869,1,4),IF(O6869="6",MID(L6869,1,6),IF(AND(O6869="7",G6869="0"),MID(L6869,1,6),MID(L6869,1,7))))))</f>
        <v>7221122</v>
      </c>
      <c r="J6869" s="11" t="n">
        <v>2026</v>
      </c>
      <c r="K6869" s="11" t="s">
        <v>15</v>
      </c>
      <c r="L6869" s="32" t="n">
        <v>72211226</v>
      </c>
      <c r="M6869" s="1" t="s">
        <v>1563</v>
      </c>
      <c r="N6869" s="15" t="str">
        <f aca="false">IF(ISERROR(VLOOKUP(P6869,$I$2:$I$5308,1,FALSE()))=FALSE(),"S","A")</f>
        <v>A</v>
      </c>
      <c r="O6869" s="15" t="str">
        <f aca="false">IF(H6869&lt;&gt;"0","7",IF(G6869&lt;&gt;"0","6",IF(F6869&lt;&gt;"00","5",IF(E6869&lt;&gt;"0","4",IF(D6869&lt;&gt;"0","3",IF(C6869&lt;&gt;"0","2",IF(B6869&lt;&gt;"0","1","-x-")))))))</f>
        <v>7</v>
      </c>
      <c r="P6869" s="16" t="str">
        <f aca="false">IF(O6869="1",MID(L6869,1,1),IF(O6869="2",MID(L6869,1,2),IF(O6869="3",MID(L6869,1,3),IF(O6869="4",MID(L6869,1,4),IF(O6869="5",MID(L6869,1,6),IF(O6869="6",MID(L6869,1,7),IF(O6869="7",MID(L6869,1,8),IF(O6869="8",MID(L6869,1,10)))))))))</f>
        <v>72211226</v>
      </c>
      <c r="Q6869" s="1"/>
      <c r="R6869" s="1"/>
      <c r="S6869" s="1"/>
      <c r="T6869" s="1"/>
      <c r="U6869" s="1"/>
      <c r="V6869" s="1"/>
      <c r="W6869" s="1"/>
      <c r="X6869" s="1"/>
      <c r="Y6869" s="1"/>
      <c r="Z6869" s="1"/>
      <c r="AA6869" s="1"/>
      <c r="AB6869" s="1"/>
      <c r="AC6869" s="1"/>
      <c r="AD6869" s="1"/>
      <c r="AE6869" s="1"/>
      <c r="AF6869" s="1"/>
      <c r="AG6869" s="1"/>
      <c r="AH6869" s="1"/>
      <c r="AI6869" s="1"/>
      <c r="AJ6869" s="1"/>
    </row>
    <row r="6870" customFormat="false" ht="15.75" hidden="false" customHeight="true" outlineLevel="0" collapsed="false">
      <c r="A6870" s="1"/>
      <c r="B6870" s="11" t="str">
        <f aca="false">MID(L6870,1,1)</f>
        <v>7</v>
      </c>
      <c r="C6870" s="11" t="str">
        <f aca="false">MID(L6870,2,1)</f>
        <v>2</v>
      </c>
      <c r="D6870" s="11" t="str">
        <f aca="false">MID(L6870,3,1)</f>
        <v>2</v>
      </c>
      <c r="E6870" s="11" t="str">
        <f aca="false">MID(L6870,4,1)</f>
        <v>1</v>
      </c>
      <c r="F6870" s="11" t="str">
        <f aca="false">MID(L6870,5,2)</f>
        <v>12</v>
      </c>
      <c r="G6870" s="11" t="str">
        <f aca="false">MID(L6870,7,1)</f>
        <v>2</v>
      </c>
      <c r="H6870" s="11" t="str">
        <f aca="false">MID(L6870,8,1)</f>
        <v>7</v>
      </c>
      <c r="I6870" s="12" t="str">
        <f aca="false">IF(O6870="1","-x-",IF(O6870&lt;="4",MID(L6870,1,O6870-1),IF(O6870="5",MID(L6870,1,4),IF(O6870="6",MID(L6870,1,6),IF(AND(O6870="7",G6870="0"),MID(L6870,1,6),MID(L6870,1,7))))))</f>
        <v>7221122</v>
      </c>
      <c r="J6870" s="11" t="n">
        <v>2026</v>
      </c>
      <c r="K6870" s="11" t="s">
        <v>15</v>
      </c>
      <c r="L6870" s="32" t="n">
        <v>72211227</v>
      </c>
      <c r="M6870" s="1" t="s">
        <v>1564</v>
      </c>
      <c r="N6870" s="15" t="str">
        <f aca="false">IF(ISERROR(VLOOKUP(P6870,$I$2:$I$5308,1,FALSE()))=FALSE(),"S","A")</f>
        <v>A</v>
      </c>
      <c r="O6870" s="15" t="str">
        <f aca="false">IF(H6870&lt;&gt;"0","7",IF(G6870&lt;&gt;"0","6",IF(F6870&lt;&gt;"00","5",IF(E6870&lt;&gt;"0","4",IF(D6870&lt;&gt;"0","3",IF(C6870&lt;&gt;"0","2",IF(B6870&lt;&gt;"0","1","-x-")))))))</f>
        <v>7</v>
      </c>
      <c r="P6870" s="16" t="str">
        <f aca="false">IF(O6870="1",MID(L6870,1,1),IF(O6870="2",MID(L6870,1,2),IF(O6870="3",MID(L6870,1,3),IF(O6870="4",MID(L6870,1,4),IF(O6870="5",MID(L6870,1,6),IF(O6870="6",MID(L6870,1,7),IF(O6870="7",MID(L6870,1,8),IF(O6870="8",MID(L6870,1,10)))))))))</f>
        <v>72211227</v>
      </c>
      <c r="Q6870" s="1"/>
      <c r="R6870" s="1"/>
      <c r="S6870" s="1"/>
      <c r="T6870" s="1"/>
      <c r="U6870" s="1"/>
      <c r="V6870" s="1"/>
      <c r="W6870" s="1"/>
      <c r="X6870" s="1"/>
      <c r="Y6870" s="1"/>
      <c r="Z6870" s="1"/>
      <c r="AA6870" s="1"/>
      <c r="AB6870" s="1"/>
      <c r="AC6870" s="1"/>
      <c r="AD6870" s="1"/>
      <c r="AE6870" s="1"/>
      <c r="AF6870" s="1"/>
      <c r="AG6870" s="1"/>
      <c r="AH6870" s="1"/>
      <c r="AI6870" s="1"/>
      <c r="AJ6870" s="1"/>
    </row>
    <row r="6871" customFormat="false" ht="15.75" hidden="false" customHeight="true" outlineLevel="0" collapsed="false">
      <c r="A6871" s="1"/>
      <c r="B6871" s="11" t="str">
        <f aca="false">MID(L6871,1,1)</f>
        <v>7</v>
      </c>
      <c r="C6871" s="11" t="str">
        <f aca="false">MID(L6871,2,1)</f>
        <v>2</v>
      </c>
      <c r="D6871" s="11" t="str">
        <f aca="false">MID(L6871,3,1)</f>
        <v>2</v>
      </c>
      <c r="E6871" s="11" t="str">
        <f aca="false">MID(L6871,4,1)</f>
        <v>1</v>
      </c>
      <c r="F6871" s="11" t="str">
        <f aca="false">MID(L6871,5,2)</f>
        <v>12</v>
      </c>
      <c r="G6871" s="11" t="str">
        <f aca="false">MID(L6871,7,1)</f>
        <v>2</v>
      </c>
      <c r="H6871" s="11" t="str">
        <f aca="false">MID(L6871,8,1)</f>
        <v>8</v>
      </c>
      <c r="I6871" s="12" t="str">
        <f aca="false">IF(O6871="1","-x-",IF(O6871&lt;="4",MID(L6871,1,O6871-1),IF(O6871="5",MID(L6871,1,4),IF(O6871="6",MID(L6871,1,6),IF(AND(O6871="7",G6871="0"),MID(L6871,1,6),MID(L6871,1,7))))))</f>
        <v>7221122</v>
      </c>
      <c r="J6871" s="11" t="n">
        <v>2026</v>
      </c>
      <c r="K6871" s="11" t="s">
        <v>15</v>
      </c>
      <c r="L6871" s="32" t="n">
        <v>72211228</v>
      </c>
      <c r="M6871" s="1" t="s">
        <v>1565</v>
      </c>
      <c r="N6871" s="15" t="str">
        <f aca="false">IF(ISERROR(VLOOKUP(P6871,$I$2:$I$5308,1,FALSE()))=FALSE(),"S","A")</f>
        <v>A</v>
      </c>
      <c r="O6871" s="15" t="str">
        <f aca="false">IF(H6871&lt;&gt;"0","7",IF(G6871&lt;&gt;"0","6",IF(F6871&lt;&gt;"00","5",IF(E6871&lt;&gt;"0","4",IF(D6871&lt;&gt;"0","3",IF(C6871&lt;&gt;"0","2",IF(B6871&lt;&gt;"0","1","-x-")))))))</f>
        <v>7</v>
      </c>
      <c r="P6871" s="16" t="str">
        <f aca="false">IF(O6871="1",MID(L6871,1,1),IF(O6871="2",MID(L6871,1,2),IF(O6871="3",MID(L6871,1,3),IF(O6871="4",MID(L6871,1,4),IF(O6871="5",MID(L6871,1,6),IF(O6871="6",MID(L6871,1,7),IF(O6871="7",MID(L6871,1,8),IF(O6871="8",MID(L6871,1,10)))))))))</f>
        <v>72211228</v>
      </c>
      <c r="Q6871" s="1"/>
      <c r="R6871" s="1"/>
      <c r="S6871" s="1"/>
      <c r="T6871" s="1"/>
      <c r="U6871" s="1"/>
      <c r="V6871" s="1"/>
      <c r="W6871" s="1"/>
      <c r="X6871" s="1"/>
      <c r="Y6871" s="1"/>
      <c r="Z6871" s="1"/>
      <c r="AA6871" s="1"/>
      <c r="AB6871" s="1"/>
      <c r="AC6871" s="1"/>
      <c r="AD6871" s="1"/>
      <c r="AE6871" s="1"/>
      <c r="AF6871" s="1"/>
      <c r="AG6871" s="1"/>
      <c r="AH6871" s="1"/>
      <c r="AI6871" s="1"/>
      <c r="AJ6871" s="1"/>
    </row>
    <row r="6872" customFormat="false" ht="15.75" hidden="false" customHeight="true" outlineLevel="0" collapsed="false">
      <c r="A6872" s="1"/>
      <c r="B6872" s="11" t="str">
        <f aca="false">MID(L6872,1,1)</f>
        <v>7</v>
      </c>
      <c r="C6872" s="11" t="str">
        <f aca="false">MID(L6872,2,1)</f>
        <v>2</v>
      </c>
      <c r="D6872" s="11" t="str">
        <f aca="false">MID(L6872,3,1)</f>
        <v>2</v>
      </c>
      <c r="E6872" s="11" t="str">
        <f aca="false">MID(L6872,4,1)</f>
        <v>1</v>
      </c>
      <c r="F6872" s="11" t="str">
        <f aca="false">MID(L6872,5,2)</f>
        <v>13</v>
      </c>
      <c r="G6872" s="11" t="str">
        <f aca="false">MID(L6872,7,1)</f>
        <v>0</v>
      </c>
      <c r="H6872" s="11" t="str">
        <f aca="false">MID(L6872,8,1)</f>
        <v>0</v>
      </c>
      <c r="I6872" s="12" t="str">
        <f aca="false">IF(O6872="1","-x-",IF(O6872&lt;="4",MID(L6872,1,O6872-1),IF(O6872="5",MID(L6872,1,4),IF(O6872="6",MID(L6872,1,6),IF(AND(O6872="7",G6872="0"),MID(L6872,1,6),MID(L6872,1,7))))))</f>
        <v>7221</v>
      </c>
      <c r="J6872" s="11" t="n">
        <v>2026</v>
      </c>
      <c r="K6872" s="11" t="s">
        <v>15</v>
      </c>
      <c r="L6872" s="32" t="n">
        <v>72211300</v>
      </c>
      <c r="M6872" s="1" t="s">
        <v>1566</v>
      </c>
      <c r="N6872" s="15" t="s">
        <v>5190</v>
      </c>
      <c r="O6872" s="15" t="str">
        <f aca="false">IF(H6872&lt;&gt;"0","7",IF(G6872&lt;&gt;"0","6",IF(F6872&lt;&gt;"00","5",IF(E6872&lt;&gt;"0","4",IF(D6872&lt;&gt;"0","3",IF(C6872&lt;&gt;"0","2",IF(B6872&lt;&gt;"0","1","-x-")))))))</f>
        <v>5</v>
      </c>
      <c r="P6872" s="16" t="str">
        <f aca="false">IF(O6872="1",MID(L6872,1,1),IF(O6872="2",MID(L6872,1,2),IF(O6872="3",MID(L6872,1,3),IF(O6872="4",MID(L6872,1,4),IF(O6872="5",MID(L6872,1,6),IF(O6872="6",MID(L6872,1,7),IF(O6872="7",MID(L6872,1,8),IF(O6872="8",MID(L6872,1,10)))))))))</f>
        <v>722113</v>
      </c>
      <c r="Q6872" s="1"/>
      <c r="R6872" s="1"/>
      <c r="S6872" s="1"/>
      <c r="T6872" s="1"/>
      <c r="U6872" s="1"/>
      <c r="V6872" s="1"/>
      <c r="W6872" s="1"/>
      <c r="X6872" s="1"/>
      <c r="Y6872" s="1"/>
      <c r="Z6872" s="1"/>
      <c r="AA6872" s="1"/>
      <c r="AB6872" s="1"/>
      <c r="AC6872" s="1"/>
      <c r="AD6872" s="1"/>
      <c r="AE6872" s="1"/>
      <c r="AF6872" s="1"/>
      <c r="AG6872" s="1"/>
      <c r="AH6872" s="1"/>
      <c r="AI6872" s="1"/>
      <c r="AJ6872" s="1"/>
    </row>
    <row r="6873" customFormat="false" ht="15.75" hidden="false" customHeight="true" outlineLevel="0" collapsed="false">
      <c r="A6873" s="1"/>
      <c r="B6873" s="11" t="str">
        <f aca="false">MID(L6873,1,1)</f>
        <v>7</v>
      </c>
      <c r="C6873" s="11" t="str">
        <f aca="false">MID(L6873,2,1)</f>
        <v>2</v>
      </c>
      <c r="D6873" s="11" t="str">
        <f aca="false">MID(L6873,3,1)</f>
        <v>2</v>
      </c>
      <c r="E6873" s="11" t="str">
        <f aca="false">MID(L6873,4,1)</f>
        <v>1</v>
      </c>
      <c r="F6873" s="11" t="str">
        <f aca="false">MID(L6873,5,2)</f>
        <v>13</v>
      </c>
      <c r="G6873" s="11" t="str">
        <f aca="false">MID(L6873,7,1)</f>
        <v>0</v>
      </c>
      <c r="H6873" s="11" t="str">
        <f aca="false">MID(L6873,8,1)</f>
        <v>1</v>
      </c>
      <c r="I6873" s="12" t="str">
        <f aca="false">IF(O6873="1","-x-",IF(O6873&lt;="4",MID(L6873,1,O6873-1),IF(O6873="5",MID(L6873,1,4),IF(O6873="6",MID(L6873,1,6),IF(AND(O6873="7",G6873="0"),MID(L6873,1,6),MID(L6873,1,7))))))</f>
        <v>722113</v>
      </c>
      <c r="J6873" s="11" t="n">
        <v>2026</v>
      </c>
      <c r="K6873" s="11" t="s">
        <v>15</v>
      </c>
      <c r="L6873" s="32" t="n">
        <v>72211301</v>
      </c>
      <c r="M6873" s="1" t="s">
        <v>1567</v>
      </c>
      <c r="N6873" s="15" t="str">
        <f aca="false">IF(ISERROR(VLOOKUP(P6873,$I$2:$I$5308,1,FALSE()))=FALSE(),"S","A")</f>
        <v>A</v>
      </c>
      <c r="O6873" s="15" t="str">
        <f aca="false">IF(H6873&lt;&gt;"0","7",IF(G6873&lt;&gt;"0","6",IF(F6873&lt;&gt;"00","5",IF(E6873&lt;&gt;"0","4",IF(D6873&lt;&gt;"0","3",IF(C6873&lt;&gt;"0","2",IF(B6873&lt;&gt;"0","1","-x-")))))))</f>
        <v>7</v>
      </c>
      <c r="P6873" s="16" t="str">
        <f aca="false">IF(O6873="1",MID(L6873,1,1),IF(O6873="2",MID(L6873,1,2),IF(O6873="3",MID(L6873,1,3),IF(O6873="4",MID(L6873,1,4),IF(O6873="5",MID(L6873,1,6),IF(O6873="6",MID(L6873,1,7),IF(O6873="7",MID(L6873,1,8),IF(O6873="8",MID(L6873,1,10)))))))))</f>
        <v>72211301</v>
      </c>
      <c r="Q6873" s="1"/>
      <c r="R6873" s="1"/>
      <c r="S6873" s="1"/>
      <c r="T6873" s="1"/>
      <c r="U6873" s="1"/>
      <c r="V6873" s="1"/>
      <c r="W6873" s="1"/>
      <c r="X6873" s="1"/>
      <c r="Y6873" s="1"/>
      <c r="Z6873" s="1"/>
      <c r="AA6873" s="1"/>
      <c r="AB6873" s="1"/>
      <c r="AC6873" s="1"/>
      <c r="AD6873" s="1"/>
      <c r="AE6873" s="1"/>
      <c r="AF6873" s="1"/>
      <c r="AG6873" s="1"/>
      <c r="AH6873" s="1"/>
      <c r="AI6873" s="1"/>
      <c r="AJ6873" s="1"/>
    </row>
    <row r="6874" customFormat="false" ht="15.75" hidden="false" customHeight="true" outlineLevel="0" collapsed="false">
      <c r="A6874" s="1"/>
      <c r="B6874" s="11" t="str">
        <f aca="false">MID(L6874,1,1)</f>
        <v>7</v>
      </c>
      <c r="C6874" s="11" t="str">
        <f aca="false">MID(L6874,2,1)</f>
        <v>2</v>
      </c>
      <c r="D6874" s="11" t="str">
        <f aca="false">MID(L6874,3,1)</f>
        <v>2</v>
      </c>
      <c r="E6874" s="11" t="str">
        <f aca="false">MID(L6874,4,1)</f>
        <v>1</v>
      </c>
      <c r="F6874" s="11" t="str">
        <f aca="false">MID(L6874,5,2)</f>
        <v>13</v>
      </c>
      <c r="G6874" s="11" t="str">
        <f aca="false">MID(L6874,7,1)</f>
        <v>0</v>
      </c>
      <c r="H6874" s="11" t="str">
        <f aca="false">MID(L6874,8,1)</f>
        <v>2</v>
      </c>
      <c r="I6874" s="12" t="str">
        <f aca="false">IF(O6874="1","-x-",IF(O6874&lt;="4",MID(L6874,1,O6874-1),IF(O6874="5",MID(L6874,1,4),IF(O6874="6",MID(L6874,1,6),IF(AND(O6874="7",G6874="0"),MID(L6874,1,6),MID(L6874,1,7))))))</f>
        <v>722113</v>
      </c>
      <c r="J6874" s="11" t="n">
        <v>2026</v>
      </c>
      <c r="K6874" s="11" t="s">
        <v>15</v>
      </c>
      <c r="L6874" s="32" t="n">
        <v>72211302</v>
      </c>
      <c r="M6874" s="1" t="s">
        <v>1568</v>
      </c>
      <c r="N6874" s="15" t="str">
        <f aca="false">IF(ISERROR(VLOOKUP(P6874,$I$2:$I$5308,1,FALSE()))=FALSE(),"S","A")</f>
        <v>A</v>
      </c>
      <c r="O6874" s="15" t="str">
        <f aca="false">IF(H6874&lt;&gt;"0","7",IF(G6874&lt;&gt;"0","6",IF(F6874&lt;&gt;"00","5",IF(E6874&lt;&gt;"0","4",IF(D6874&lt;&gt;"0","3",IF(C6874&lt;&gt;"0","2",IF(B6874&lt;&gt;"0","1","-x-")))))))</f>
        <v>7</v>
      </c>
      <c r="P6874" s="16" t="str">
        <f aca="false">IF(O6874="1",MID(L6874,1,1),IF(O6874="2",MID(L6874,1,2),IF(O6874="3",MID(L6874,1,3),IF(O6874="4",MID(L6874,1,4),IF(O6874="5",MID(L6874,1,6),IF(O6874="6",MID(L6874,1,7),IF(O6874="7",MID(L6874,1,8),IF(O6874="8",MID(L6874,1,10)))))))))</f>
        <v>72211302</v>
      </c>
      <c r="Q6874" s="1"/>
      <c r="R6874" s="1"/>
      <c r="S6874" s="1"/>
      <c r="T6874" s="1"/>
      <c r="U6874" s="1"/>
      <c r="V6874" s="1"/>
      <c r="W6874" s="1"/>
      <c r="X6874" s="1"/>
      <c r="Y6874" s="1"/>
      <c r="Z6874" s="1"/>
      <c r="AA6874" s="1"/>
      <c r="AB6874" s="1"/>
      <c r="AC6874" s="1"/>
      <c r="AD6874" s="1"/>
      <c r="AE6874" s="1"/>
      <c r="AF6874" s="1"/>
      <c r="AG6874" s="1"/>
      <c r="AH6874" s="1"/>
      <c r="AI6874" s="1"/>
      <c r="AJ6874" s="1"/>
    </row>
    <row r="6875" customFormat="false" ht="15.75" hidden="false" customHeight="true" outlineLevel="0" collapsed="false">
      <c r="A6875" s="1"/>
      <c r="B6875" s="11" t="str">
        <f aca="false">MID(L6875,1,1)</f>
        <v>7</v>
      </c>
      <c r="C6875" s="11" t="str">
        <f aca="false">MID(L6875,2,1)</f>
        <v>2</v>
      </c>
      <c r="D6875" s="11" t="str">
        <f aca="false">MID(L6875,3,1)</f>
        <v>2</v>
      </c>
      <c r="E6875" s="11" t="str">
        <f aca="false">MID(L6875,4,1)</f>
        <v>1</v>
      </c>
      <c r="F6875" s="11" t="str">
        <f aca="false">MID(L6875,5,2)</f>
        <v>13</v>
      </c>
      <c r="G6875" s="11" t="str">
        <f aca="false">MID(L6875,7,1)</f>
        <v>0</v>
      </c>
      <c r="H6875" s="11" t="str">
        <f aca="false">MID(L6875,8,1)</f>
        <v>3</v>
      </c>
      <c r="I6875" s="12" t="str">
        <f aca="false">IF(O6875="1","-x-",IF(O6875&lt;="4",MID(L6875,1,O6875-1),IF(O6875="5",MID(L6875,1,4),IF(O6875="6",MID(L6875,1,6),IF(AND(O6875="7",G6875="0"),MID(L6875,1,6),MID(L6875,1,7))))))</f>
        <v>722113</v>
      </c>
      <c r="J6875" s="11" t="n">
        <v>2026</v>
      </c>
      <c r="K6875" s="11" t="s">
        <v>15</v>
      </c>
      <c r="L6875" s="32" t="n">
        <v>72211303</v>
      </c>
      <c r="M6875" s="1" t="s">
        <v>1569</v>
      </c>
      <c r="N6875" s="15" t="str">
        <f aca="false">IF(ISERROR(VLOOKUP(P6875,$I$2:$I$5308,1,FALSE()))=FALSE(),"S","A")</f>
        <v>A</v>
      </c>
      <c r="O6875" s="15" t="str">
        <f aca="false">IF(H6875&lt;&gt;"0","7",IF(G6875&lt;&gt;"0","6",IF(F6875&lt;&gt;"00","5",IF(E6875&lt;&gt;"0","4",IF(D6875&lt;&gt;"0","3",IF(C6875&lt;&gt;"0","2",IF(B6875&lt;&gt;"0","1","-x-")))))))</f>
        <v>7</v>
      </c>
      <c r="P6875" s="16" t="str">
        <f aca="false">IF(O6875="1",MID(L6875,1,1),IF(O6875="2",MID(L6875,1,2),IF(O6875="3",MID(L6875,1,3),IF(O6875="4",MID(L6875,1,4),IF(O6875="5",MID(L6875,1,6),IF(O6875="6",MID(L6875,1,7),IF(O6875="7",MID(L6875,1,8),IF(O6875="8",MID(L6875,1,10)))))))))</f>
        <v>72211303</v>
      </c>
      <c r="Q6875" s="1"/>
      <c r="R6875" s="1"/>
      <c r="S6875" s="1"/>
      <c r="T6875" s="1"/>
      <c r="U6875" s="1"/>
      <c r="V6875" s="1"/>
      <c r="W6875" s="1"/>
      <c r="X6875" s="1"/>
      <c r="Y6875" s="1"/>
      <c r="Z6875" s="1"/>
      <c r="AA6875" s="1"/>
      <c r="AB6875" s="1"/>
      <c r="AC6875" s="1"/>
      <c r="AD6875" s="1"/>
      <c r="AE6875" s="1"/>
      <c r="AF6875" s="1"/>
      <c r="AG6875" s="1"/>
      <c r="AH6875" s="1"/>
      <c r="AI6875" s="1"/>
      <c r="AJ6875" s="1"/>
    </row>
    <row r="6876" customFormat="false" ht="15.75" hidden="false" customHeight="true" outlineLevel="0" collapsed="false">
      <c r="A6876" s="1"/>
      <c r="B6876" s="11" t="str">
        <f aca="false">MID(L6876,1,1)</f>
        <v>7</v>
      </c>
      <c r="C6876" s="11" t="str">
        <f aca="false">MID(L6876,2,1)</f>
        <v>2</v>
      </c>
      <c r="D6876" s="11" t="str">
        <f aca="false">MID(L6876,3,1)</f>
        <v>2</v>
      </c>
      <c r="E6876" s="11" t="str">
        <f aca="false">MID(L6876,4,1)</f>
        <v>1</v>
      </c>
      <c r="F6876" s="11" t="str">
        <f aca="false">MID(L6876,5,2)</f>
        <v>13</v>
      </c>
      <c r="G6876" s="11" t="str">
        <f aca="false">MID(L6876,7,1)</f>
        <v>0</v>
      </c>
      <c r="H6876" s="11" t="str">
        <f aca="false">MID(L6876,8,1)</f>
        <v>4</v>
      </c>
      <c r="I6876" s="12" t="str">
        <f aca="false">IF(O6876="1","-x-",IF(O6876&lt;="4",MID(L6876,1,O6876-1),IF(O6876="5",MID(L6876,1,4),IF(O6876="6",MID(L6876,1,6),IF(AND(O6876="7",G6876="0"),MID(L6876,1,6),MID(L6876,1,7))))))</f>
        <v>722113</v>
      </c>
      <c r="J6876" s="11" t="n">
        <v>2026</v>
      </c>
      <c r="K6876" s="11" t="s">
        <v>15</v>
      </c>
      <c r="L6876" s="32" t="n">
        <v>72211304</v>
      </c>
      <c r="M6876" s="1" t="s">
        <v>1570</v>
      </c>
      <c r="N6876" s="15" t="str">
        <f aca="false">IF(ISERROR(VLOOKUP(P6876,$I$2:$I$5308,1,FALSE()))=FALSE(),"S","A")</f>
        <v>A</v>
      </c>
      <c r="O6876" s="15" t="str">
        <f aca="false">IF(H6876&lt;&gt;"0","7",IF(G6876&lt;&gt;"0","6",IF(F6876&lt;&gt;"00","5",IF(E6876&lt;&gt;"0","4",IF(D6876&lt;&gt;"0","3",IF(C6876&lt;&gt;"0","2",IF(B6876&lt;&gt;"0","1","-x-")))))))</f>
        <v>7</v>
      </c>
      <c r="P6876" s="16" t="str">
        <f aca="false">IF(O6876="1",MID(L6876,1,1),IF(O6876="2",MID(L6876,1,2),IF(O6876="3",MID(L6876,1,3),IF(O6876="4",MID(L6876,1,4),IF(O6876="5",MID(L6876,1,6),IF(O6876="6",MID(L6876,1,7),IF(O6876="7",MID(L6876,1,8),IF(O6876="8",MID(L6876,1,10)))))))))</f>
        <v>72211304</v>
      </c>
      <c r="Q6876" s="1"/>
      <c r="R6876" s="1"/>
      <c r="S6876" s="1"/>
      <c r="T6876" s="1"/>
      <c r="U6876" s="1"/>
      <c r="V6876" s="1"/>
      <c r="W6876" s="1"/>
      <c r="X6876" s="1"/>
      <c r="Y6876" s="1"/>
      <c r="Z6876" s="1"/>
      <c r="AA6876" s="1"/>
      <c r="AB6876" s="1"/>
      <c r="AC6876" s="1"/>
      <c r="AD6876" s="1"/>
      <c r="AE6876" s="1"/>
      <c r="AF6876" s="1"/>
      <c r="AG6876" s="1"/>
      <c r="AH6876" s="1"/>
      <c r="AI6876" s="1"/>
      <c r="AJ6876" s="1"/>
    </row>
    <row r="6877" customFormat="false" ht="15.75" hidden="false" customHeight="true" outlineLevel="0" collapsed="false">
      <c r="A6877" s="1"/>
      <c r="B6877" s="11" t="str">
        <f aca="false">MID(L6877,1,1)</f>
        <v>7</v>
      </c>
      <c r="C6877" s="11" t="str">
        <f aca="false">MID(L6877,2,1)</f>
        <v>2</v>
      </c>
      <c r="D6877" s="11" t="str">
        <f aca="false">MID(L6877,3,1)</f>
        <v>2</v>
      </c>
      <c r="E6877" s="11" t="str">
        <f aca="false">MID(L6877,4,1)</f>
        <v>1</v>
      </c>
      <c r="F6877" s="11" t="str">
        <f aca="false">MID(L6877,5,2)</f>
        <v>13</v>
      </c>
      <c r="G6877" s="11" t="str">
        <f aca="false">MID(L6877,7,1)</f>
        <v>0</v>
      </c>
      <c r="H6877" s="11" t="str">
        <f aca="false">MID(L6877,8,1)</f>
        <v>5</v>
      </c>
      <c r="I6877" s="12" t="str">
        <f aca="false">IF(O6877="1","-x-",IF(O6877&lt;="4",MID(L6877,1,O6877-1),IF(O6877="5",MID(L6877,1,4),IF(O6877="6",MID(L6877,1,6),IF(AND(O6877="7",G6877="0"),MID(L6877,1,6),MID(L6877,1,7))))))</f>
        <v>722113</v>
      </c>
      <c r="J6877" s="11" t="n">
        <v>2026</v>
      </c>
      <c r="K6877" s="11" t="s">
        <v>15</v>
      </c>
      <c r="L6877" s="32" t="n">
        <v>72211305</v>
      </c>
      <c r="M6877" s="1" t="s">
        <v>1571</v>
      </c>
      <c r="N6877" s="15" t="str">
        <f aca="false">IF(ISERROR(VLOOKUP(P6877,$I$2:$I$5308,1,FALSE()))=FALSE(),"S","A")</f>
        <v>A</v>
      </c>
      <c r="O6877" s="15" t="str">
        <f aca="false">IF(H6877&lt;&gt;"0","7",IF(G6877&lt;&gt;"0","6",IF(F6877&lt;&gt;"00","5",IF(E6877&lt;&gt;"0","4",IF(D6877&lt;&gt;"0","3",IF(C6877&lt;&gt;"0","2",IF(B6877&lt;&gt;"0","1","-x-")))))))</f>
        <v>7</v>
      </c>
      <c r="P6877" s="16" t="str">
        <f aca="false">IF(O6877="1",MID(L6877,1,1),IF(O6877="2",MID(L6877,1,2),IF(O6877="3",MID(L6877,1,3),IF(O6877="4",MID(L6877,1,4),IF(O6877="5",MID(L6877,1,6),IF(O6877="6",MID(L6877,1,7),IF(O6877="7",MID(L6877,1,8),IF(O6877="8",MID(L6877,1,10)))))))))</f>
        <v>72211305</v>
      </c>
      <c r="Q6877" s="1"/>
      <c r="R6877" s="1"/>
      <c r="S6877" s="1"/>
      <c r="T6877" s="1"/>
      <c r="U6877" s="1"/>
      <c r="V6877" s="1"/>
      <c r="W6877" s="1"/>
      <c r="X6877" s="1"/>
      <c r="Y6877" s="1"/>
      <c r="Z6877" s="1"/>
      <c r="AA6877" s="1"/>
      <c r="AB6877" s="1"/>
      <c r="AC6877" s="1"/>
      <c r="AD6877" s="1"/>
      <c r="AE6877" s="1"/>
      <c r="AF6877" s="1"/>
      <c r="AG6877" s="1"/>
      <c r="AH6877" s="1"/>
      <c r="AI6877" s="1"/>
      <c r="AJ6877" s="1"/>
    </row>
    <row r="6878" customFormat="false" ht="15.75" hidden="false" customHeight="true" outlineLevel="0" collapsed="false">
      <c r="A6878" s="1"/>
      <c r="B6878" s="11" t="str">
        <f aca="false">MID(L6878,1,1)</f>
        <v>7</v>
      </c>
      <c r="C6878" s="11" t="str">
        <f aca="false">MID(L6878,2,1)</f>
        <v>2</v>
      </c>
      <c r="D6878" s="11" t="str">
        <f aca="false">MID(L6878,3,1)</f>
        <v>2</v>
      </c>
      <c r="E6878" s="11" t="str">
        <f aca="false">MID(L6878,4,1)</f>
        <v>1</v>
      </c>
      <c r="F6878" s="11" t="str">
        <f aca="false">MID(L6878,5,2)</f>
        <v>13</v>
      </c>
      <c r="G6878" s="11" t="str">
        <f aca="false">MID(L6878,7,1)</f>
        <v>0</v>
      </c>
      <c r="H6878" s="11" t="str">
        <f aca="false">MID(L6878,8,1)</f>
        <v>6</v>
      </c>
      <c r="I6878" s="12" t="str">
        <f aca="false">IF(O6878="1","-x-",IF(O6878&lt;="4",MID(L6878,1,O6878-1),IF(O6878="5",MID(L6878,1,4),IF(O6878="6",MID(L6878,1,6),IF(AND(O6878="7",G6878="0"),MID(L6878,1,6),MID(L6878,1,7))))))</f>
        <v>722113</v>
      </c>
      <c r="J6878" s="11" t="n">
        <v>2026</v>
      </c>
      <c r="K6878" s="11" t="s">
        <v>15</v>
      </c>
      <c r="L6878" s="32" t="n">
        <v>72211306</v>
      </c>
      <c r="M6878" s="1" t="s">
        <v>1572</v>
      </c>
      <c r="N6878" s="15" t="str">
        <f aca="false">IF(ISERROR(VLOOKUP(P6878,$I$2:$I$5308,1,FALSE()))=FALSE(),"S","A")</f>
        <v>A</v>
      </c>
      <c r="O6878" s="15" t="str">
        <f aca="false">IF(H6878&lt;&gt;"0","7",IF(G6878&lt;&gt;"0","6",IF(F6878&lt;&gt;"00","5",IF(E6878&lt;&gt;"0","4",IF(D6878&lt;&gt;"0","3",IF(C6878&lt;&gt;"0","2",IF(B6878&lt;&gt;"0","1","-x-")))))))</f>
        <v>7</v>
      </c>
      <c r="P6878" s="16" t="str">
        <f aca="false">IF(O6878="1",MID(L6878,1,1),IF(O6878="2",MID(L6878,1,2),IF(O6878="3",MID(L6878,1,3),IF(O6878="4",MID(L6878,1,4),IF(O6878="5",MID(L6878,1,6),IF(O6878="6",MID(L6878,1,7),IF(O6878="7",MID(L6878,1,8),IF(O6878="8",MID(L6878,1,10)))))))))</f>
        <v>72211306</v>
      </c>
      <c r="Q6878" s="1"/>
      <c r="R6878" s="1"/>
      <c r="S6878" s="1"/>
      <c r="T6878" s="1"/>
      <c r="U6878" s="1"/>
      <c r="V6878" s="1"/>
      <c r="W6878" s="1"/>
      <c r="X6878" s="1"/>
      <c r="Y6878" s="1"/>
      <c r="Z6878" s="1"/>
      <c r="AA6878" s="1"/>
      <c r="AB6878" s="1"/>
      <c r="AC6878" s="1"/>
      <c r="AD6878" s="1"/>
      <c r="AE6878" s="1"/>
      <c r="AF6878" s="1"/>
      <c r="AG6878" s="1"/>
      <c r="AH6878" s="1"/>
      <c r="AI6878" s="1"/>
      <c r="AJ6878" s="1"/>
    </row>
    <row r="6879" customFormat="false" ht="15.75" hidden="false" customHeight="true" outlineLevel="0" collapsed="false">
      <c r="A6879" s="1"/>
      <c r="B6879" s="11" t="str">
        <f aca="false">MID(L6879,1,1)</f>
        <v>7</v>
      </c>
      <c r="C6879" s="11" t="str">
        <f aca="false">MID(L6879,2,1)</f>
        <v>2</v>
      </c>
      <c r="D6879" s="11" t="str">
        <f aca="false">MID(L6879,3,1)</f>
        <v>2</v>
      </c>
      <c r="E6879" s="11" t="str">
        <f aca="false">MID(L6879,4,1)</f>
        <v>1</v>
      </c>
      <c r="F6879" s="11" t="str">
        <f aca="false">MID(L6879,5,2)</f>
        <v>13</v>
      </c>
      <c r="G6879" s="11" t="str">
        <f aca="false">MID(L6879,7,1)</f>
        <v>0</v>
      </c>
      <c r="H6879" s="11" t="str">
        <f aca="false">MID(L6879,8,1)</f>
        <v>7</v>
      </c>
      <c r="I6879" s="12" t="str">
        <f aca="false">IF(O6879="1","-x-",IF(O6879&lt;="4",MID(L6879,1,O6879-1),IF(O6879="5",MID(L6879,1,4),IF(O6879="6",MID(L6879,1,6),IF(AND(O6879="7",G6879="0"),MID(L6879,1,6),MID(L6879,1,7))))))</f>
        <v>722113</v>
      </c>
      <c r="J6879" s="11" t="n">
        <v>2026</v>
      </c>
      <c r="K6879" s="11" t="s">
        <v>15</v>
      </c>
      <c r="L6879" s="32" t="n">
        <v>72211307</v>
      </c>
      <c r="M6879" s="1" t="s">
        <v>1573</v>
      </c>
      <c r="N6879" s="15" t="str">
        <f aca="false">IF(ISERROR(VLOOKUP(P6879,$I$2:$I$5308,1,FALSE()))=FALSE(),"S","A")</f>
        <v>A</v>
      </c>
      <c r="O6879" s="15" t="str">
        <f aca="false">IF(H6879&lt;&gt;"0","7",IF(G6879&lt;&gt;"0","6",IF(F6879&lt;&gt;"00","5",IF(E6879&lt;&gt;"0","4",IF(D6879&lt;&gt;"0","3",IF(C6879&lt;&gt;"0","2",IF(B6879&lt;&gt;"0","1","-x-")))))))</f>
        <v>7</v>
      </c>
      <c r="P6879" s="16" t="str">
        <f aca="false">IF(O6879="1",MID(L6879,1,1),IF(O6879="2",MID(L6879,1,2),IF(O6879="3",MID(L6879,1,3),IF(O6879="4",MID(L6879,1,4),IF(O6879="5",MID(L6879,1,6),IF(O6879="6",MID(L6879,1,7),IF(O6879="7",MID(L6879,1,8),IF(O6879="8",MID(L6879,1,10)))))))))</f>
        <v>72211307</v>
      </c>
      <c r="Q6879" s="1"/>
      <c r="R6879" s="1"/>
      <c r="S6879" s="1"/>
      <c r="T6879" s="1"/>
      <c r="U6879" s="1"/>
      <c r="V6879" s="1"/>
      <c r="W6879" s="1"/>
      <c r="X6879" s="1"/>
      <c r="Y6879" s="1"/>
      <c r="Z6879" s="1"/>
      <c r="AA6879" s="1"/>
      <c r="AB6879" s="1"/>
      <c r="AC6879" s="1"/>
      <c r="AD6879" s="1"/>
      <c r="AE6879" s="1"/>
      <c r="AF6879" s="1"/>
      <c r="AG6879" s="1"/>
      <c r="AH6879" s="1"/>
      <c r="AI6879" s="1"/>
      <c r="AJ6879" s="1"/>
    </row>
    <row r="6880" customFormat="false" ht="15.75" hidden="false" customHeight="true" outlineLevel="0" collapsed="false">
      <c r="A6880" s="1"/>
      <c r="B6880" s="11" t="str">
        <f aca="false">MID(L6880,1,1)</f>
        <v>7</v>
      </c>
      <c r="C6880" s="11" t="str">
        <f aca="false">MID(L6880,2,1)</f>
        <v>2</v>
      </c>
      <c r="D6880" s="11" t="str">
        <f aca="false">MID(L6880,3,1)</f>
        <v>2</v>
      </c>
      <c r="E6880" s="11" t="str">
        <f aca="false">MID(L6880,4,1)</f>
        <v>1</v>
      </c>
      <c r="F6880" s="11" t="str">
        <f aca="false">MID(L6880,5,2)</f>
        <v>13</v>
      </c>
      <c r="G6880" s="11" t="str">
        <f aca="false">MID(L6880,7,1)</f>
        <v>0</v>
      </c>
      <c r="H6880" s="11" t="str">
        <f aca="false">MID(L6880,8,1)</f>
        <v>8</v>
      </c>
      <c r="I6880" s="12" t="str">
        <f aca="false">IF(O6880="1","-x-",IF(O6880&lt;="4",MID(L6880,1,O6880-1),IF(O6880="5",MID(L6880,1,4),IF(O6880="6",MID(L6880,1,6),IF(AND(O6880="7",G6880="0"),MID(L6880,1,6),MID(L6880,1,7))))))</f>
        <v>722113</v>
      </c>
      <c r="J6880" s="11" t="n">
        <v>2026</v>
      </c>
      <c r="K6880" s="11" t="s">
        <v>15</v>
      </c>
      <c r="L6880" s="32" t="n">
        <v>72211308</v>
      </c>
      <c r="M6880" s="1" t="s">
        <v>1574</v>
      </c>
      <c r="N6880" s="15" t="str">
        <f aca="false">IF(ISERROR(VLOOKUP(P6880,$I$2:$I$5308,1,FALSE()))=FALSE(),"S","A")</f>
        <v>A</v>
      </c>
      <c r="O6880" s="15" t="str">
        <f aca="false">IF(H6880&lt;&gt;"0","7",IF(G6880&lt;&gt;"0","6",IF(F6880&lt;&gt;"00","5",IF(E6880&lt;&gt;"0","4",IF(D6880&lt;&gt;"0","3",IF(C6880&lt;&gt;"0","2",IF(B6880&lt;&gt;"0","1","-x-")))))))</f>
        <v>7</v>
      </c>
      <c r="P6880" s="16" t="str">
        <f aca="false">IF(O6880="1",MID(L6880,1,1),IF(O6880="2",MID(L6880,1,2),IF(O6880="3",MID(L6880,1,3),IF(O6880="4",MID(L6880,1,4),IF(O6880="5",MID(L6880,1,6),IF(O6880="6",MID(L6880,1,7),IF(O6880="7",MID(L6880,1,8),IF(O6880="8",MID(L6880,1,10)))))))))</f>
        <v>72211308</v>
      </c>
      <c r="Q6880" s="1"/>
      <c r="R6880" s="1"/>
      <c r="S6880" s="1"/>
      <c r="T6880" s="1"/>
      <c r="U6880" s="1"/>
      <c r="V6880" s="1"/>
      <c r="W6880" s="1"/>
      <c r="X6880" s="1"/>
      <c r="Y6880" s="1"/>
      <c r="Z6880" s="1"/>
      <c r="AA6880" s="1"/>
      <c r="AB6880" s="1"/>
      <c r="AC6880" s="1"/>
      <c r="AD6880" s="1"/>
      <c r="AE6880" s="1"/>
      <c r="AF6880" s="1"/>
      <c r="AG6880" s="1"/>
      <c r="AH6880" s="1"/>
      <c r="AI6880" s="1"/>
      <c r="AJ6880" s="1"/>
    </row>
    <row r="6881" customFormat="false" ht="15.75" hidden="false" customHeight="true" outlineLevel="0" collapsed="false">
      <c r="A6881" s="1"/>
      <c r="B6881" s="11" t="str">
        <f aca="false">MID(L6881,1,1)</f>
        <v>7</v>
      </c>
      <c r="C6881" s="11" t="str">
        <f aca="false">MID(L6881,2,1)</f>
        <v>2</v>
      </c>
      <c r="D6881" s="11" t="str">
        <f aca="false">MID(L6881,3,1)</f>
        <v>2</v>
      </c>
      <c r="E6881" s="11" t="str">
        <f aca="false">MID(L6881,4,1)</f>
        <v>1</v>
      </c>
      <c r="F6881" s="11" t="str">
        <f aca="false">MID(L6881,5,2)</f>
        <v>50</v>
      </c>
      <c r="G6881" s="11" t="str">
        <f aca="false">MID(L6881,7,1)</f>
        <v>0</v>
      </c>
      <c r="H6881" s="11" t="str">
        <f aca="false">MID(L6881,8,1)</f>
        <v>0</v>
      </c>
      <c r="I6881" s="12" t="str">
        <f aca="false">IF(O6881="1","-x-",IF(O6881&lt;="4",MID(L6881,1,O6881-1),IF(O6881="5",MID(L6881,1,4),IF(O6881="6",MID(L6881,1,6),IF(AND(O6881="7",G6881="0"),MID(L6881,1,6),MID(L6881,1,7))))))</f>
        <v>7221</v>
      </c>
      <c r="J6881" s="11" t="n">
        <v>2026</v>
      </c>
      <c r="K6881" s="11" t="s">
        <v>15</v>
      </c>
      <c r="L6881" s="32" t="n">
        <v>72215000</v>
      </c>
      <c r="M6881" s="1" t="s">
        <v>1575</v>
      </c>
      <c r="N6881" s="15" t="s">
        <v>5190</v>
      </c>
      <c r="O6881" s="15" t="str">
        <f aca="false">IF(H6881&lt;&gt;"0","7",IF(G6881&lt;&gt;"0","6",IF(F6881&lt;&gt;"00","5",IF(E6881&lt;&gt;"0","4",IF(D6881&lt;&gt;"0","3",IF(C6881&lt;&gt;"0","2",IF(B6881&lt;&gt;"0","1","-x-")))))))</f>
        <v>5</v>
      </c>
      <c r="P6881" s="16" t="str">
        <f aca="false">IF(O6881="1",MID(L6881,1,1),IF(O6881="2",MID(L6881,1,2),IF(O6881="3",MID(L6881,1,3),IF(O6881="4",MID(L6881,1,4),IF(O6881="5",MID(L6881,1,6),IF(O6881="6",MID(L6881,1,7),IF(O6881="7",MID(L6881,1,8),IF(O6881="8",MID(L6881,1,10)))))))))</f>
        <v>722150</v>
      </c>
      <c r="Q6881" s="1"/>
      <c r="R6881" s="1"/>
      <c r="S6881" s="1"/>
      <c r="T6881" s="1"/>
      <c r="U6881" s="1"/>
      <c r="V6881" s="1"/>
      <c r="W6881" s="1"/>
      <c r="X6881" s="1"/>
      <c r="Y6881" s="1"/>
      <c r="Z6881" s="1"/>
      <c r="AA6881" s="1"/>
      <c r="AB6881" s="1"/>
      <c r="AC6881" s="1"/>
      <c r="AD6881" s="1"/>
      <c r="AE6881" s="1"/>
      <c r="AF6881" s="1"/>
      <c r="AG6881" s="1"/>
      <c r="AH6881" s="1"/>
      <c r="AI6881" s="1"/>
      <c r="AJ6881" s="1"/>
    </row>
    <row r="6882" customFormat="false" ht="15.75" hidden="false" customHeight="true" outlineLevel="0" collapsed="false">
      <c r="A6882" s="1"/>
      <c r="B6882" s="11" t="str">
        <f aca="false">MID(L6882,1,1)</f>
        <v>7</v>
      </c>
      <c r="C6882" s="11" t="str">
        <f aca="false">MID(L6882,2,1)</f>
        <v>2</v>
      </c>
      <c r="D6882" s="11" t="str">
        <f aca="false">MID(L6882,3,1)</f>
        <v>2</v>
      </c>
      <c r="E6882" s="11" t="str">
        <f aca="false">MID(L6882,4,1)</f>
        <v>1</v>
      </c>
      <c r="F6882" s="11" t="str">
        <f aca="false">MID(L6882,5,2)</f>
        <v>50</v>
      </c>
      <c r="G6882" s="11" t="str">
        <f aca="false">MID(L6882,7,1)</f>
        <v>1</v>
      </c>
      <c r="H6882" s="11" t="str">
        <f aca="false">MID(L6882,8,1)</f>
        <v>0</v>
      </c>
      <c r="I6882" s="12" t="str">
        <f aca="false">IF(O6882="1","-x-",IF(O6882&lt;="4",MID(L6882,1,O6882-1),IF(O6882="5",MID(L6882,1,4),IF(O6882="6",MID(L6882,1,6),IF(AND(O6882="7",G6882="0"),MID(L6882,1,6),MID(L6882,1,7))))))</f>
        <v>722150</v>
      </c>
      <c r="J6882" s="11" t="n">
        <v>2026</v>
      </c>
      <c r="K6882" s="11" t="s">
        <v>15</v>
      </c>
      <c r="L6882" s="32" t="n">
        <v>72215010</v>
      </c>
      <c r="M6882" s="1" t="s">
        <v>1576</v>
      </c>
      <c r="N6882" s="15" t="str">
        <f aca="false">IF(ISERROR(VLOOKUP(P6882,$I$2:$I$5308,1,FALSE()))=FALSE(),"S","A")</f>
        <v>A</v>
      </c>
      <c r="O6882" s="15" t="str">
        <f aca="false">IF(H6882&lt;&gt;"0","7",IF(G6882&lt;&gt;"0","6",IF(F6882&lt;&gt;"00","5",IF(E6882&lt;&gt;"0","4",IF(D6882&lt;&gt;"0","3",IF(C6882&lt;&gt;"0","2",IF(B6882&lt;&gt;"0","1","-x-")))))))</f>
        <v>6</v>
      </c>
      <c r="P6882" s="16" t="str">
        <f aca="false">IF(O6882="1",MID(L6882,1,1),IF(O6882="2",MID(L6882,1,2),IF(O6882="3",MID(L6882,1,3),IF(O6882="4",MID(L6882,1,4),IF(O6882="5",MID(L6882,1,6),IF(O6882="6",MID(L6882,1,7),IF(O6882="7",MID(L6882,1,8),IF(O6882="8",MID(L6882,1,10)))))))))</f>
        <v>7221501</v>
      </c>
      <c r="Q6882" s="1"/>
      <c r="R6882" s="1"/>
      <c r="S6882" s="1"/>
      <c r="T6882" s="1"/>
      <c r="U6882" s="1"/>
      <c r="V6882" s="1"/>
      <c r="W6882" s="1"/>
      <c r="X6882" s="1"/>
      <c r="Y6882" s="1"/>
      <c r="Z6882" s="1"/>
      <c r="AA6882" s="1"/>
      <c r="AB6882" s="1"/>
      <c r="AC6882" s="1"/>
      <c r="AD6882" s="1"/>
      <c r="AE6882" s="1"/>
      <c r="AF6882" s="1"/>
      <c r="AG6882" s="1"/>
      <c r="AH6882" s="1"/>
      <c r="AI6882" s="1"/>
      <c r="AJ6882" s="1"/>
    </row>
    <row r="6883" customFormat="false" ht="15.75" hidden="false" customHeight="true" outlineLevel="0" collapsed="false">
      <c r="A6883" s="1"/>
      <c r="B6883" s="11" t="str">
        <f aca="false">MID(L6883,1,1)</f>
        <v>7</v>
      </c>
      <c r="C6883" s="11" t="str">
        <f aca="false">MID(L6883,2,1)</f>
        <v>2</v>
      </c>
      <c r="D6883" s="11" t="str">
        <f aca="false">MID(L6883,3,1)</f>
        <v>2</v>
      </c>
      <c r="E6883" s="11" t="str">
        <f aca="false">MID(L6883,4,1)</f>
        <v>1</v>
      </c>
      <c r="F6883" s="11" t="str">
        <f aca="false">MID(L6883,5,2)</f>
        <v>50</v>
      </c>
      <c r="G6883" s="11" t="str">
        <f aca="false">MID(L6883,7,1)</f>
        <v>1</v>
      </c>
      <c r="H6883" s="11" t="str">
        <f aca="false">MID(L6883,8,1)</f>
        <v>1</v>
      </c>
      <c r="I6883" s="12" t="str">
        <f aca="false">IF(O6883="1","-x-",IF(O6883&lt;="4",MID(L6883,1,O6883-1),IF(O6883="5",MID(L6883,1,4),IF(O6883="6",MID(L6883,1,6),IF(AND(O6883="7",G6883="0"),MID(L6883,1,6),MID(L6883,1,7))))))</f>
        <v>7221501</v>
      </c>
      <c r="J6883" s="11" t="n">
        <v>2026</v>
      </c>
      <c r="K6883" s="11" t="s">
        <v>15</v>
      </c>
      <c r="L6883" s="32" t="n">
        <v>72215011</v>
      </c>
      <c r="M6883" s="1" t="s">
        <v>1577</v>
      </c>
      <c r="N6883" s="15" t="str">
        <f aca="false">IF(ISERROR(VLOOKUP(P6883,$I$2:$I$5308,1,FALSE()))=FALSE(),"S","A")</f>
        <v>A</v>
      </c>
      <c r="O6883" s="15" t="str">
        <f aca="false">IF(H6883&lt;&gt;"0","7",IF(G6883&lt;&gt;"0","6",IF(F6883&lt;&gt;"00","5",IF(E6883&lt;&gt;"0","4",IF(D6883&lt;&gt;"0","3",IF(C6883&lt;&gt;"0","2",IF(B6883&lt;&gt;"0","1","-x-")))))))</f>
        <v>7</v>
      </c>
      <c r="P6883" s="16" t="str">
        <f aca="false">IF(O6883="1",MID(L6883,1,1),IF(O6883="2",MID(L6883,1,2),IF(O6883="3",MID(L6883,1,3),IF(O6883="4",MID(L6883,1,4),IF(O6883="5",MID(L6883,1,6),IF(O6883="6",MID(L6883,1,7),IF(O6883="7",MID(L6883,1,8),IF(O6883="8",MID(L6883,1,10)))))))))</f>
        <v>72215011</v>
      </c>
      <c r="Q6883" s="1"/>
      <c r="R6883" s="1"/>
      <c r="S6883" s="1"/>
      <c r="T6883" s="1"/>
      <c r="U6883" s="1"/>
      <c r="V6883" s="1"/>
      <c r="W6883" s="1"/>
      <c r="X6883" s="1"/>
      <c r="Y6883" s="1"/>
      <c r="Z6883" s="1"/>
      <c r="AA6883" s="1"/>
      <c r="AB6883" s="1"/>
      <c r="AC6883" s="1"/>
      <c r="AD6883" s="1"/>
      <c r="AE6883" s="1"/>
      <c r="AF6883" s="1"/>
      <c r="AG6883" s="1"/>
      <c r="AH6883" s="1"/>
      <c r="AI6883" s="1"/>
      <c r="AJ6883" s="1"/>
    </row>
    <row r="6884" customFormat="false" ht="15.75" hidden="false" customHeight="true" outlineLevel="0" collapsed="false">
      <c r="A6884" s="1"/>
      <c r="B6884" s="11" t="str">
        <f aca="false">MID(L6884,1,1)</f>
        <v>7</v>
      </c>
      <c r="C6884" s="11" t="str">
        <f aca="false">MID(L6884,2,1)</f>
        <v>2</v>
      </c>
      <c r="D6884" s="11" t="str">
        <f aca="false">MID(L6884,3,1)</f>
        <v>2</v>
      </c>
      <c r="E6884" s="11" t="str">
        <f aca="false">MID(L6884,4,1)</f>
        <v>1</v>
      </c>
      <c r="F6884" s="11" t="str">
        <f aca="false">MID(L6884,5,2)</f>
        <v>50</v>
      </c>
      <c r="G6884" s="11" t="str">
        <f aca="false">MID(L6884,7,1)</f>
        <v>1</v>
      </c>
      <c r="H6884" s="11" t="str">
        <f aca="false">MID(L6884,8,1)</f>
        <v>2</v>
      </c>
      <c r="I6884" s="12" t="str">
        <f aca="false">IF(O6884="1","-x-",IF(O6884&lt;="4",MID(L6884,1,O6884-1),IF(O6884="5",MID(L6884,1,4),IF(O6884="6",MID(L6884,1,6),IF(AND(O6884="7",G6884="0"),MID(L6884,1,6),MID(L6884,1,7))))))</f>
        <v>7221501</v>
      </c>
      <c r="J6884" s="11" t="n">
        <v>2026</v>
      </c>
      <c r="K6884" s="11" t="s">
        <v>15</v>
      </c>
      <c r="L6884" s="32" t="n">
        <v>72215012</v>
      </c>
      <c r="M6884" s="1" t="s">
        <v>1578</v>
      </c>
      <c r="N6884" s="15" t="str">
        <f aca="false">IF(ISERROR(VLOOKUP(P6884,$I$2:$I$5308,1,FALSE()))=FALSE(),"S","A")</f>
        <v>A</v>
      </c>
      <c r="O6884" s="15" t="str">
        <f aca="false">IF(H6884&lt;&gt;"0","7",IF(G6884&lt;&gt;"0","6",IF(F6884&lt;&gt;"00","5",IF(E6884&lt;&gt;"0","4",IF(D6884&lt;&gt;"0","3",IF(C6884&lt;&gt;"0","2",IF(B6884&lt;&gt;"0","1","-x-")))))))</f>
        <v>7</v>
      </c>
      <c r="P6884" s="16" t="str">
        <f aca="false">IF(O6884="1",MID(L6884,1,1),IF(O6884="2",MID(L6884,1,2),IF(O6884="3",MID(L6884,1,3),IF(O6884="4",MID(L6884,1,4),IF(O6884="5",MID(L6884,1,6),IF(O6884="6",MID(L6884,1,7),IF(O6884="7",MID(L6884,1,8),IF(O6884="8",MID(L6884,1,10)))))))))</f>
        <v>72215012</v>
      </c>
      <c r="Q6884" s="1"/>
      <c r="R6884" s="1"/>
      <c r="S6884" s="1"/>
      <c r="T6884" s="1"/>
      <c r="U6884" s="1"/>
      <c r="V6884" s="1"/>
      <c r="W6884" s="1"/>
      <c r="X6884" s="1"/>
      <c r="Y6884" s="1"/>
      <c r="Z6884" s="1"/>
      <c r="AA6884" s="1"/>
      <c r="AB6884" s="1"/>
      <c r="AC6884" s="1"/>
      <c r="AD6884" s="1"/>
      <c r="AE6884" s="1"/>
      <c r="AF6884" s="1"/>
      <c r="AG6884" s="1"/>
      <c r="AH6884" s="1"/>
      <c r="AI6884" s="1"/>
      <c r="AJ6884" s="1"/>
    </row>
    <row r="6885" customFormat="false" ht="15.75" hidden="false" customHeight="true" outlineLevel="0" collapsed="false">
      <c r="A6885" s="1"/>
      <c r="B6885" s="11" t="str">
        <f aca="false">MID(L6885,1,1)</f>
        <v>7</v>
      </c>
      <c r="C6885" s="11" t="str">
        <f aca="false">MID(L6885,2,1)</f>
        <v>2</v>
      </c>
      <c r="D6885" s="11" t="str">
        <f aca="false">MID(L6885,3,1)</f>
        <v>2</v>
      </c>
      <c r="E6885" s="11" t="str">
        <f aca="false">MID(L6885,4,1)</f>
        <v>1</v>
      </c>
      <c r="F6885" s="11" t="str">
        <f aca="false">MID(L6885,5,2)</f>
        <v>50</v>
      </c>
      <c r="G6885" s="11" t="str">
        <f aca="false">MID(L6885,7,1)</f>
        <v>1</v>
      </c>
      <c r="H6885" s="11" t="str">
        <f aca="false">MID(L6885,8,1)</f>
        <v>3</v>
      </c>
      <c r="I6885" s="12" t="str">
        <f aca="false">IF(O6885="1","-x-",IF(O6885&lt;="4",MID(L6885,1,O6885-1),IF(O6885="5",MID(L6885,1,4),IF(O6885="6",MID(L6885,1,6),IF(AND(O6885="7",G6885="0"),MID(L6885,1,6),MID(L6885,1,7))))))</f>
        <v>7221501</v>
      </c>
      <c r="J6885" s="11" t="n">
        <v>2026</v>
      </c>
      <c r="K6885" s="11" t="s">
        <v>15</v>
      </c>
      <c r="L6885" s="32" t="n">
        <v>72215013</v>
      </c>
      <c r="M6885" s="1" t="s">
        <v>1579</v>
      </c>
      <c r="N6885" s="15" t="str">
        <f aca="false">IF(ISERROR(VLOOKUP(P6885,$I$2:$I$5308,1,FALSE()))=FALSE(),"S","A")</f>
        <v>A</v>
      </c>
      <c r="O6885" s="15" t="str">
        <f aca="false">IF(H6885&lt;&gt;"0","7",IF(G6885&lt;&gt;"0","6",IF(F6885&lt;&gt;"00","5",IF(E6885&lt;&gt;"0","4",IF(D6885&lt;&gt;"0","3",IF(C6885&lt;&gt;"0","2",IF(B6885&lt;&gt;"0","1","-x-")))))))</f>
        <v>7</v>
      </c>
      <c r="P6885" s="16" t="str">
        <f aca="false">IF(O6885="1",MID(L6885,1,1),IF(O6885="2",MID(L6885,1,2),IF(O6885="3",MID(L6885,1,3),IF(O6885="4",MID(L6885,1,4),IF(O6885="5",MID(L6885,1,6),IF(O6885="6",MID(L6885,1,7),IF(O6885="7",MID(L6885,1,8),IF(O6885="8",MID(L6885,1,10)))))))))</f>
        <v>72215013</v>
      </c>
      <c r="Q6885" s="1"/>
      <c r="R6885" s="1"/>
      <c r="S6885" s="1"/>
      <c r="T6885" s="1"/>
      <c r="U6885" s="1"/>
      <c r="V6885" s="1"/>
      <c r="W6885" s="1"/>
      <c r="X6885" s="1"/>
      <c r="Y6885" s="1"/>
      <c r="Z6885" s="1"/>
      <c r="AA6885" s="1"/>
      <c r="AB6885" s="1"/>
      <c r="AC6885" s="1"/>
      <c r="AD6885" s="1"/>
      <c r="AE6885" s="1"/>
      <c r="AF6885" s="1"/>
      <c r="AG6885" s="1"/>
      <c r="AH6885" s="1"/>
      <c r="AI6885" s="1"/>
      <c r="AJ6885" s="1"/>
    </row>
    <row r="6886" customFormat="false" ht="15.75" hidden="false" customHeight="true" outlineLevel="0" collapsed="false">
      <c r="A6886" s="1"/>
      <c r="B6886" s="11" t="str">
        <f aca="false">MID(L6886,1,1)</f>
        <v>7</v>
      </c>
      <c r="C6886" s="11" t="str">
        <f aca="false">MID(L6886,2,1)</f>
        <v>2</v>
      </c>
      <c r="D6886" s="11" t="str">
        <f aca="false">MID(L6886,3,1)</f>
        <v>2</v>
      </c>
      <c r="E6886" s="11" t="str">
        <f aca="false">MID(L6886,4,1)</f>
        <v>1</v>
      </c>
      <c r="F6886" s="11" t="str">
        <f aca="false">MID(L6886,5,2)</f>
        <v>50</v>
      </c>
      <c r="G6886" s="11" t="str">
        <f aca="false">MID(L6886,7,1)</f>
        <v>1</v>
      </c>
      <c r="H6886" s="11" t="str">
        <f aca="false">MID(L6886,8,1)</f>
        <v>4</v>
      </c>
      <c r="I6886" s="12" t="str">
        <f aca="false">IF(O6886="1","-x-",IF(O6886&lt;="4",MID(L6886,1,O6886-1),IF(O6886="5",MID(L6886,1,4),IF(O6886="6",MID(L6886,1,6),IF(AND(O6886="7",G6886="0"),MID(L6886,1,6),MID(L6886,1,7))))))</f>
        <v>7221501</v>
      </c>
      <c r="J6886" s="11" t="n">
        <v>2026</v>
      </c>
      <c r="K6886" s="11" t="s">
        <v>15</v>
      </c>
      <c r="L6886" s="32" t="n">
        <v>72215014</v>
      </c>
      <c r="M6886" s="1" t="s">
        <v>1580</v>
      </c>
      <c r="N6886" s="15" t="str">
        <f aca="false">IF(ISERROR(VLOOKUP(P6886,$I$2:$I$5308,1,FALSE()))=FALSE(),"S","A")</f>
        <v>A</v>
      </c>
      <c r="O6886" s="15" t="str">
        <f aca="false">IF(H6886&lt;&gt;"0","7",IF(G6886&lt;&gt;"0","6",IF(F6886&lt;&gt;"00","5",IF(E6886&lt;&gt;"0","4",IF(D6886&lt;&gt;"0","3",IF(C6886&lt;&gt;"0","2",IF(B6886&lt;&gt;"0","1","-x-")))))))</f>
        <v>7</v>
      </c>
      <c r="P6886" s="16" t="str">
        <f aca="false">IF(O6886="1",MID(L6886,1,1),IF(O6886="2",MID(L6886,1,2),IF(O6886="3",MID(L6886,1,3),IF(O6886="4",MID(L6886,1,4),IF(O6886="5",MID(L6886,1,6),IF(O6886="6",MID(L6886,1,7),IF(O6886="7",MID(L6886,1,8),IF(O6886="8",MID(L6886,1,10)))))))))</f>
        <v>72215014</v>
      </c>
      <c r="Q6886" s="1"/>
      <c r="R6886" s="1"/>
      <c r="S6886" s="1"/>
      <c r="T6886" s="1"/>
      <c r="U6886" s="1"/>
      <c r="V6886" s="1"/>
      <c r="W6886" s="1"/>
      <c r="X6886" s="1"/>
      <c r="Y6886" s="1"/>
      <c r="Z6886" s="1"/>
      <c r="AA6886" s="1"/>
      <c r="AB6886" s="1"/>
      <c r="AC6886" s="1"/>
      <c r="AD6886" s="1"/>
      <c r="AE6886" s="1"/>
      <c r="AF6886" s="1"/>
      <c r="AG6886" s="1"/>
      <c r="AH6886" s="1"/>
      <c r="AI6886" s="1"/>
      <c r="AJ6886" s="1"/>
    </row>
    <row r="6887" customFormat="false" ht="15.75" hidden="false" customHeight="true" outlineLevel="0" collapsed="false">
      <c r="A6887" s="1"/>
      <c r="B6887" s="11" t="str">
        <f aca="false">MID(L6887,1,1)</f>
        <v>7</v>
      </c>
      <c r="C6887" s="11" t="str">
        <f aca="false">MID(L6887,2,1)</f>
        <v>2</v>
      </c>
      <c r="D6887" s="11" t="str">
        <f aca="false">MID(L6887,3,1)</f>
        <v>2</v>
      </c>
      <c r="E6887" s="11" t="str">
        <f aca="false">MID(L6887,4,1)</f>
        <v>1</v>
      </c>
      <c r="F6887" s="11" t="str">
        <f aca="false">MID(L6887,5,2)</f>
        <v>50</v>
      </c>
      <c r="G6887" s="11" t="str">
        <f aca="false">MID(L6887,7,1)</f>
        <v>1</v>
      </c>
      <c r="H6887" s="11" t="str">
        <f aca="false">MID(L6887,8,1)</f>
        <v>5</v>
      </c>
      <c r="I6887" s="12" t="str">
        <f aca="false">IF(O6887="1","-x-",IF(O6887&lt;="4",MID(L6887,1,O6887-1),IF(O6887="5",MID(L6887,1,4),IF(O6887="6",MID(L6887,1,6),IF(AND(O6887="7",G6887="0"),MID(L6887,1,6),MID(L6887,1,7))))))</f>
        <v>7221501</v>
      </c>
      <c r="J6887" s="11" t="n">
        <v>2026</v>
      </c>
      <c r="K6887" s="11" t="s">
        <v>15</v>
      </c>
      <c r="L6887" s="32" t="n">
        <v>72215015</v>
      </c>
      <c r="M6887" s="1" t="s">
        <v>1581</v>
      </c>
      <c r="N6887" s="15" t="str">
        <f aca="false">IF(ISERROR(VLOOKUP(P6887,$I$2:$I$5308,1,FALSE()))=FALSE(),"S","A")</f>
        <v>A</v>
      </c>
      <c r="O6887" s="15" t="str">
        <f aca="false">IF(H6887&lt;&gt;"0","7",IF(G6887&lt;&gt;"0","6",IF(F6887&lt;&gt;"00","5",IF(E6887&lt;&gt;"0","4",IF(D6887&lt;&gt;"0","3",IF(C6887&lt;&gt;"0","2",IF(B6887&lt;&gt;"0","1","-x-")))))))</f>
        <v>7</v>
      </c>
      <c r="P6887" s="16" t="str">
        <f aca="false">IF(O6887="1",MID(L6887,1,1),IF(O6887="2",MID(L6887,1,2),IF(O6887="3",MID(L6887,1,3),IF(O6887="4",MID(L6887,1,4),IF(O6887="5",MID(L6887,1,6),IF(O6887="6",MID(L6887,1,7),IF(O6887="7",MID(L6887,1,8),IF(O6887="8",MID(L6887,1,10)))))))))</f>
        <v>72215015</v>
      </c>
      <c r="Q6887" s="1"/>
      <c r="R6887" s="1"/>
      <c r="S6887" s="1"/>
      <c r="T6887" s="1"/>
      <c r="U6887" s="1"/>
      <c r="V6887" s="1"/>
      <c r="W6887" s="1"/>
      <c r="X6887" s="1"/>
      <c r="Y6887" s="1"/>
      <c r="Z6887" s="1"/>
      <c r="AA6887" s="1"/>
      <c r="AB6887" s="1"/>
      <c r="AC6887" s="1"/>
      <c r="AD6887" s="1"/>
      <c r="AE6887" s="1"/>
      <c r="AF6887" s="1"/>
      <c r="AG6887" s="1"/>
      <c r="AH6887" s="1"/>
      <c r="AI6887" s="1"/>
      <c r="AJ6887" s="1"/>
    </row>
    <row r="6888" customFormat="false" ht="15.75" hidden="false" customHeight="true" outlineLevel="0" collapsed="false">
      <c r="A6888" s="1"/>
      <c r="B6888" s="11" t="str">
        <f aca="false">MID(L6888,1,1)</f>
        <v>7</v>
      </c>
      <c r="C6888" s="11" t="str">
        <f aca="false">MID(L6888,2,1)</f>
        <v>2</v>
      </c>
      <c r="D6888" s="11" t="str">
        <f aca="false">MID(L6888,3,1)</f>
        <v>2</v>
      </c>
      <c r="E6888" s="11" t="str">
        <f aca="false">MID(L6888,4,1)</f>
        <v>1</v>
      </c>
      <c r="F6888" s="11" t="str">
        <f aca="false">MID(L6888,5,2)</f>
        <v>50</v>
      </c>
      <c r="G6888" s="11" t="str">
        <f aca="false">MID(L6888,7,1)</f>
        <v>1</v>
      </c>
      <c r="H6888" s="11" t="str">
        <f aca="false">MID(L6888,8,1)</f>
        <v>6</v>
      </c>
      <c r="I6888" s="12" t="str">
        <f aca="false">IF(O6888="1","-x-",IF(O6888&lt;="4",MID(L6888,1,O6888-1),IF(O6888="5",MID(L6888,1,4),IF(O6888="6",MID(L6888,1,6),IF(AND(O6888="7",G6888="0"),MID(L6888,1,6),MID(L6888,1,7))))))</f>
        <v>7221501</v>
      </c>
      <c r="J6888" s="11" t="n">
        <v>2026</v>
      </c>
      <c r="K6888" s="11" t="s">
        <v>15</v>
      </c>
      <c r="L6888" s="32" t="n">
        <v>72215016</v>
      </c>
      <c r="M6888" s="1" t="s">
        <v>1582</v>
      </c>
      <c r="N6888" s="15" t="str">
        <f aca="false">IF(ISERROR(VLOOKUP(P6888,$I$2:$I$5308,1,FALSE()))=FALSE(),"S","A")</f>
        <v>A</v>
      </c>
      <c r="O6888" s="15" t="str">
        <f aca="false">IF(H6888&lt;&gt;"0","7",IF(G6888&lt;&gt;"0","6",IF(F6888&lt;&gt;"00","5",IF(E6888&lt;&gt;"0","4",IF(D6888&lt;&gt;"0","3",IF(C6888&lt;&gt;"0","2",IF(B6888&lt;&gt;"0","1","-x-")))))))</f>
        <v>7</v>
      </c>
      <c r="P6888" s="16" t="str">
        <f aca="false">IF(O6888="1",MID(L6888,1,1),IF(O6888="2",MID(L6888,1,2),IF(O6888="3",MID(L6888,1,3),IF(O6888="4",MID(L6888,1,4),IF(O6888="5",MID(L6888,1,6),IF(O6888="6",MID(L6888,1,7),IF(O6888="7",MID(L6888,1,8),IF(O6888="8",MID(L6888,1,10)))))))))</f>
        <v>72215016</v>
      </c>
      <c r="Q6888" s="1"/>
      <c r="R6888" s="1"/>
      <c r="S6888" s="1"/>
      <c r="T6888" s="1"/>
      <c r="U6888" s="1"/>
      <c r="V6888" s="1"/>
      <c r="W6888" s="1"/>
      <c r="X6888" s="1"/>
      <c r="Y6888" s="1"/>
      <c r="Z6888" s="1"/>
      <c r="AA6888" s="1"/>
      <c r="AB6888" s="1"/>
      <c r="AC6888" s="1"/>
      <c r="AD6888" s="1"/>
      <c r="AE6888" s="1"/>
      <c r="AF6888" s="1"/>
      <c r="AG6888" s="1"/>
      <c r="AH6888" s="1"/>
      <c r="AI6888" s="1"/>
      <c r="AJ6888" s="1"/>
    </row>
    <row r="6889" customFormat="false" ht="15.75" hidden="false" customHeight="true" outlineLevel="0" collapsed="false">
      <c r="A6889" s="1"/>
      <c r="B6889" s="11" t="str">
        <f aca="false">MID(L6889,1,1)</f>
        <v>7</v>
      </c>
      <c r="C6889" s="11" t="str">
        <f aca="false">MID(L6889,2,1)</f>
        <v>2</v>
      </c>
      <c r="D6889" s="11" t="str">
        <f aca="false">MID(L6889,3,1)</f>
        <v>2</v>
      </c>
      <c r="E6889" s="11" t="str">
        <f aca="false">MID(L6889,4,1)</f>
        <v>1</v>
      </c>
      <c r="F6889" s="11" t="str">
        <f aca="false">MID(L6889,5,2)</f>
        <v>50</v>
      </c>
      <c r="G6889" s="11" t="str">
        <f aca="false">MID(L6889,7,1)</f>
        <v>1</v>
      </c>
      <c r="H6889" s="11" t="str">
        <f aca="false">MID(L6889,8,1)</f>
        <v>7</v>
      </c>
      <c r="I6889" s="12" t="str">
        <f aca="false">IF(O6889="1","-x-",IF(O6889&lt;="4",MID(L6889,1,O6889-1),IF(O6889="5",MID(L6889,1,4),IF(O6889="6",MID(L6889,1,6),IF(AND(O6889="7",G6889="0"),MID(L6889,1,6),MID(L6889,1,7))))))</f>
        <v>7221501</v>
      </c>
      <c r="J6889" s="11" t="n">
        <v>2026</v>
      </c>
      <c r="K6889" s="11" t="s">
        <v>15</v>
      </c>
      <c r="L6889" s="32" t="n">
        <v>72215017</v>
      </c>
      <c r="M6889" s="1" t="s">
        <v>1583</v>
      </c>
      <c r="N6889" s="15" t="str">
        <f aca="false">IF(ISERROR(VLOOKUP(P6889,$I$2:$I$5308,1,FALSE()))=FALSE(),"S","A")</f>
        <v>A</v>
      </c>
      <c r="O6889" s="15" t="str">
        <f aca="false">IF(H6889&lt;&gt;"0","7",IF(G6889&lt;&gt;"0","6",IF(F6889&lt;&gt;"00","5",IF(E6889&lt;&gt;"0","4",IF(D6889&lt;&gt;"0","3",IF(C6889&lt;&gt;"0","2",IF(B6889&lt;&gt;"0","1","-x-")))))))</f>
        <v>7</v>
      </c>
      <c r="P6889" s="16" t="str">
        <f aca="false">IF(O6889="1",MID(L6889,1,1),IF(O6889="2",MID(L6889,1,2),IF(O6889="3",MID(L6889,1,3),IF(O6889="4",MID(L6889,1,4),IF(O6889="5",MID(L6889,1,6),IF(O6889="6",MID(L6889,1,7),IF(O6889="7",MID(L6889,1,8),IF(O6889="8",MID(L6889,1,10)))))))))</f>
        <v>72215017</v>
      </c>
      <c r="Q6889" s="1"/>
      <c r="R6889" s="1"/>
      <c r="S6889" s="1"/>
      <c r="T6889" s="1"/>
      <c r="U6889" s="1"/>
      <c r="V6889" s="1"/>
      <c r="W6889" s="1"/>
      <c r="X6889" s="1"/>
      <c r="Y6889" s="1"/>
      <c r="Z6889" s="1"/>
      <c r="AA6889" s="1"/>
      <c r="AB6889" s="1"/>
      <c r="AC6889" s="1"/>
      <c r="AD6889" s="1"/>
      <c r="AE6889" s="1"/>
      <c r="AF6889" s="1"/>
      <c r="AG6889" s="1"/>
      <c r="AH6889" s="1"/>
      <c r="AI6889" s="1"/>
      <c r="AJ6889" s="1"/>
    </row>
    <row r="6890" customFormat="false" ht="15.75" hidden="false" customHeight="true" outlineLevel="0" collapsed="false">
      <c r="A6890" s="1"/>
      <c r="B6890" s="11" t="str">
        <f aca="false">MID(L6890,1,1)</f>
        <v>7</v>
      </c>
      <c r="C6890" s="11" t="str">
        <f aca="false">MID(L6890,2,1)</f>
        <v>2</v>
      </c>
      <c r="D6890" s="11" t="str">
        <f aca="false">MID(L6890,3,1)</f>
        <v>2</v>
      </c>
      <c r="E6890" s="11" t="str">
        <f aca="false">MID(L6890,4,1)</f>
        <v>1</v>
      </c>
      <c r="F6890" s="11" t="str">
        <f aca="false">MID(L6890,5,2)</f>
        <v>50</v>
      </c>
      <c r="G6890" s="11" t="str">
        <f aca="false">MID(L6890,7,1)</f>
        <v>1</v>
      </c>
      <c r="H6890" s="11" t="str">
        <f aca="false">MID(L6890,8,1)</f>
        <v>8</v>
      </c>
      <c r="I6890" s="12" t="str">
        <f aca="false">IF(O6890="1","-x-",IF(O6890&lt;="4",MID(L6890,1,O6890-1),IF(O6890="5",MID(L6890,1,4),IF(O6890="6",MID(L6890,1,6),IF(AND(O6890="7",G6890="0"),MID(L6890,1,6),MID(L6890,1,7))))))</f>
        <v>7221501</v>
      </c>
      <c r="J6890" s="11" t="n">
        <v>2026</v>
      </c>
      <c r="K6890" s="11" t="s">
        <v>15</v>
      </c>
      <c r="L6890" s="32" t="n">
        <v>72215018</v>
      </c>
      <c r="M6890" s="1" t="s">
        <v>1584</v>
      </c>
      <c r="N6890" s="15" t="str">
        <f aca="false">IF(ISERROR(VLOOKUP(P6890,$I$2:$I$5308,1,FALSE()))=FALSE(),"S","A")</f>
        <v>A</v>
      </c>
      <c r="O6890" s="15" t="str">
        <f aca="false">IF(H6890&lt;&gt;"0","7",IF(G6890&lt;&gt;"0","6",IF(F6890&lt;&gt;"00","5",IF(E6890&lt;&gt;"0","4",IF(D6890&lt;&gt;"0","3",IF(C6890&lt;&gt;"0","2",IF(B6890&lt;&gt;"0","1","-x-")))))))</f>
        <v>7</v>
      </c>
      <c r="P6890" s="16" t="str">
        <f aca="false">IF(O6890="1",MID(L6890,1,1),IF(O6890="2",MID(L6890,1,2),IF(O6890="3",MID(L6890,1,3),IF(O6890="4",MID(L6890,1,4),IF(O6890="5",MID(L6890,1,6),IF(O6890="6",MID(L6890,1,7),IF(O6890="7",MID(L6890,1,8),IF(O6890="8",MID(L6890,1,10)))))))))</f>
        <v>72215018</v>
      </c>
      <c r="Q6890" s="1"/>
      <c r="R6890" s="1"/>
      <c r="S6890" s="1"/>
      <c r="T6890" s="1"/>
      <c r="U6890" s="1"/>
      <c r="V6890" s="1"/>
      <c r="W6890" s="1"/>
      <c r="X6890" s="1"/>
      <c r="Y6890" s="1"/>
      <c r="Z6890" s="1"/>
      <c r="AA6890" s="1"/>
      <c r="AB6890" s="1"/>
      <c r="AC6890" s="1"/>
      <c r="AD6890" s="1"/>
      <c r="AE6890" s="1"/>
      <c r="AF6890" s="1"/>
      <c r="AG6890" s="1"/>
      <c r="AH6890" s="1"/>
      <c r="AI6890" s="1"/>
      <c r="AJ6890" s="1"/>
    </row>
    <row r="6891" customFormat="false" ht="15.75" hidden="false" customHeight="true" outlineLevel="0" collapsed="false">
      <c r="A6891" s="1"/>
      <c r="B6891" s="11" t="str">
        <f aca="false">MID(L6891,1,1)</f>
        <v>7</v>
      </c>
      <c r="C6891" s="11" t="str">
        <f aca="false">MID(L6891,2,1)</f>
        <v>2</v>
      </c>
      <c r="D6891" s="11" t="str">
        <f aca="false">MID(L6891,3,1)</f>
        <v>2</v>
      </c>
      <c r="E6891" s="11" t="str">
        <f aca="false">MID(L6891,4,1)</f>
        <v>1</v>
      </c>
      <c r="F6891" s="11" t="str">
        <f aca="false">MID(L6891,5,2)</f>
        <v>99</v>
      </c>
      <c r="G6891" s="11" t="str">
        <f aca="false">MID(L6891,7,1)</f>
        <v>0</v>
      </c>
      <c r="H6891" s="11" t="str">
        <f aca="false">MID(L6891,8,1)</f>
        <v>0</v>
      </c>
      <c r="I6891" s="12" t="str">
        <f aca="false">IF(O6891="1","-x-",IF(O6891&lt;="4",MID(L6891,1,O6891-1),IF(O6891="5",MID(L6891,1,4),IF(O6891="6",MID(L6891,1,6),IF(AND(O6891="7",G6891="0"),MID(L6891,1,6),MID(L6891,1,7))))))</f>
        <v>7221</v>
      </c>
      <c r="J6891" s="11" t="n">
        <v>2026</v>
      </c>
      <c r="K6891" s="11" t="s">
        <v>15</v>
      </c>
      <c r="L6891" s="32" t="n">
        <v>72219900</v>
      </c>
      <c r="M6891" s="1" t="s">
        <v>1585</v>
      </c>
      <c r="N6891" s="15" t="s">
        <v>5190</v>
      </c>
      <c r="O6891" s="15" t="str">
        <f aca="false">IF(H6891&lt;&gt;"0","7",IF(G6891&lt;&gt;"0","6",IF(F6891&lt;&gt;"00","5",IF(E6891&lt;&gt;"0","4",IF(D6891&lt;&gt;"0","3",IF(C6891&lt;&gt;"0","2",IF(B6891&lt;&gt;"0","1","-x-")))))))</f>
        <v>5</v>
      </c>
      <c r="P6891" s="16" t="str">
        <f aca="false">IF(O6891="1",MID(L6891,1,1),IF(O6891="2",MID(L6891,1,2),IF(O6891="3",MID(L6891,1,3),IF(O6891="4",MID(L6891,1,4),IF(O6891="5",MID(L6891,1,6),IF(O6891="6",MID(L6891,1,7),IF(O6891="7",MID(L6891,1,8),IF(O6891="8",MID(L6891,1,10)))))))))</f>
        <v>722199</v>
      </c>
      <c r="Q6891" s="1"/>
      <c r="R6891" s="1"/>
      <c r="S6891" s="1"/>
      <c r="T6891" s="1"/>
      <c r="U6891" s="1"/>
      <c r="V6891" s="1"/>
      <c r="W6891" s="1"/>
      <c r="X6891" s="1"/>
      <c r="Y6891" s="1"/>
      <c r="Z6891" s="1"/>
      <c r="AA6891" s="1"/>
      <c r="AB6891" s="1"/>
      <c r="AC6891" s="1"/>
      <c r="AD6891" s="1"/>
      <c r="AE6891" s="1"/>
      <c r="AF6891" s="1"/>
      <c r="AG6891" s="1"/>
      <c r="AH6891" s="1"/>
      <c r="AI6891" s="1"/>
      <c r="AJ6891" s="1"/>
    </row>
    <row r="6892" customFormat="false" ht="15.75" hidden="false" customHeight="true" outlineLevel="0" collapsed="false">
      <c r="A6892" s="1"/>
      <c r="B6892" s="11" t="str">
        <f aca="false">MID(L6892,1,1)</f>
        <v>7</v>
      </c>
      <c r="C6892" s="11" t="str">
        <f aca="false">MID(L6892,2,1)</f>
        <v>2</v>
      </c>
      <c r="D6892" s="11" t="str">
        <f aca="false">MID(L6892,3,1)</f>
        <v>2</v>
      </c>
      <c r="E6892" s="11" t="str">
        <f aca="false">MID(L6892,4,1)</f>
        <v>1</v>
      </c>
      <c r="F6892" s="11" t="str">
        <f aca="false">MID(L6892,5,2)</f>
        <v>99</v>
      </c>
      <c r="G6892" s="11" t="str">
        <f aca="false">MID(L6892,7,1)</f>
        <v>1</v>
      </c>
      <c r="H6892" s="11" t="str">
        <f aca="false">MID(L6892,8,1)</f>
        <v>0</v>
      </c>
      <c r="I6892" s="12" t="str">
        <f aca="false">IF(O6892="1","-x-",IF(O6892&lt;="4",MID(L6892,1,O6892-1),IF(O6892="5",MID(L6892,1,4),IF(O6892="6",MID(L6892,1,6),IF(AND(O6892="7",G6892="0"),MID(L6892,1,6),MID(L6892,1,7))))))</f>
        <v>722199</v>
      </c>
      <c r="J6892" s="11" t="n">
        <v>2026</v>
      </c>
      <c r="K6892" s="11" t="s">
        <v>15</v>
      </c>
      <c r="L6892" s="32" t="n">
        <v>72219910</v>
      </c>
      <c r="M6892" s="1" t="s">
        <v>1586</v>
      </c>
      <c r="N6892" s="15" t="str">
        <f aca="false">IF(ISERROR(VLOOKUP(P6892,$I$2:$I$5308,1,FALSE()))=FALSE(),"S","A")</f>
        <v>A</v>
      </c>
      <c r="O6892" s="15" t="str">
        <f aca="false">IF(H6892&lt;&gt;"0","7",IF(G6892&lt;&gt;"0","6",IF(F6892&lt;&gt;"00","5",IF(E6892&lt;&gt;"0","4",IF(D6892&lt;&gt;"0","3",IF(C6892&lt;&gt;"0","2",IF(B6892&lt;&gt;"0","1","-x-")))))))</f>
        <v>6</v>
      </c>
      <c r="P6892" s="16" t="str">
        <f aca="false">IF(O6892="1",MID(L6892,1,1),IF(O6892="2",MID(L6892,1,2),IF(O6892="3",MID(L6892,1,3),IF(O6892="4",MID(L6892,1,4),IF(O6892="5",MID(L6892,1,6),IF(O6892="6",MID(L6892,1,7),IF(O6892="7",MID(L6892,1,8),IF(O6892="8",MID(L6892,1,10)))))))))</f>
        <v>7221991</v>
      </c>
      <c r="Q6892" s="1"/>
      <c r="R6892" s="1"/>
      <c r="S6892" s="1"/>
      <c r="T6892" s="1"/>
      <c r="U6892" s="1"/>
      <c r="V6892" s="1"/>
      <c r="W6892" s="1"/>
      <c r="X6892" s="1"/>
      <c r="Y6892" s="1"/>
      <c r="Z6892" s="1"/>
      <c r="AA6892" s="1"/>
      <c r="AB6892" s="1"/>
      <c r="AC6892" s="1"/>
      <c r="AD6892" s="1"/>
      <c r="AE6892" s="1"/>
      <c r="AF6892" s="1"/>
      <c r="AG6892" s="1"/>
      <c r="AH6892" s="1"/>
      <c r="AI6892" s="1"/>
      <c r="AJ6892" s="1"/>
    </row>
    <row r="6893" customFormat="false" ht="15.75" hidden="false" customHeight="true" outlineLevel="0" collapsed="false">
      <c r="A6893" s="1"/>
      <c r="B6893" s="11" t="str">
        <f aca="false">MID(L6893,1,1)</f>
        <v>7</v>
      </c>
      <c r="C6893" s="11" t="str">
        <f aca="false">MID(L6893,2,1)</f>
        <v>2</v>
      </c>
      <c r="D6893" s="11" t="str">
        <f aca="false">MID(L6893,3,1)</f>
        <v>2</v>
      </c>
      <c r="E6893" s="11" t="str">
        <f aca="false">MID(L6893,4,1)</f>
        <v>1</v>
      </c>
      <c r="F6893" s="11" t="str">
        <f aca="false">MID(L6893,5,2)</f>
        <v>99</v>
      </c>
      <c r="G6893" s="11" t="str">
        <f aca="false">MID(L6893,7,1)</f>
        <v>1</v>
      </c>
      <c r="H6893" s="11" t="str">
        <f aca="false">MID(L6893,8,1)</f>
        <v>1</v>
      </c>
      <c r="I6893" s="12" t="str">
        <f aca="false">IF(O6893="1","-x-",IF(O6893&lt;="4",MID(L6893,1,O6893-1),IF(O6893="5",MID(L6893,1,4),IF(O6893="6",MID(L6893,1,6),IF(AND(O6893="7",G6893="0"),MID(L6893,1,6),MID(L6893,1,7))))))</f>
        <v>7221991</v>
      </c>
      <c r="J6893" s="11" t="n">
        <v>2026</v>
      </c>
      <c r="K6893" s="11" t="s">
        <v>15</v>
      </c>
      <c r="L6893" s="32" t="n">
        <v>72219911</v>
      </c>
      <c r="M6893" s="1" t="s">
        <v>1587</v>
      </c>
      <c r="N6893" s="15" t="str">
        <f aca="false">IF(ISERROR(VLOOKUP(P6893,$I$2:$I$5308,1,FALSE()))=FALSE(),"S","A")</f>
        <v>A</v>
      </c>
      <c r="O6893" s="15" t="str">
        <f aca="false">IF(H6893&lt;&gt;"0","7",IF(G6893&lt;&gt;"0","6",IF(F6893&lt;&gt;"00","5",IF(E6893&lt;&gt;"0","4",IF(D6893&lt;&gt;"0","3",IF(C6893&lt;&gt;"0","2",IF(B6893&lt;&gt;"0","1","-x-")))))))</f>
        <v>7</v>
      </c>
      <c r="P6893" s="16" t="str">
        <f aca="false">IF(O6893="1",MID(L6893,1,1),IF(O6893="2",MID(L6893,1,2),IF(O6893="3",MID(L6893,1,3),IF(O6893="4",MID(L6893,1,4),IF(O6893="5",MID(L6893,1,6),IF(O6893="6",MID(L6893,1,7),IF(O6893="7",MID(L6893,1,8),IF(O6893="8",MID(L6893,1,10)))))))))</f>
        <v>72219911</v>
      </c>
      <c r="Q6893" s="1"/>
      <c r="R6893" s="1"/>
      <c r="S6893" s="1"/>
      <c r="T6893" s="1"/>
      <c r="U6893" s="1"/>
      <c r="V6893" s="1"/>
      <c r="W6893" s="1"/>
      <c r="X6893" s="1"/>
      <c r="Y6893" s="1"/>
      <c r="Z6893" s="1"/>
      <c r="AA6893" s="1"/>
      <c r="AB6893" s="1"/>
      <c r="AC6893" s="1"/>
      <c r="AD6893" s="1"/>
      <c r="AE6893" s="1"/>
      <c r="AF6893" s="1"/>
      <c r="AG6893" s="1"/>
      <c r="AH6893" s="1"/>
      <c r="AI6893" s="1"/>
      <c r="AJ6893" s="1"/>
    </row>
    <row r="6894" customFormat="false" ht="15.75" hidden="false" customHeight="true" outlineLevel="0" collapsed="false">
      <c r="A6894" s="1"/>
      <c r="B6894" s="11" t="str">
        <f aca="false">MID(L6894,1,1)</f>
        <v>7</v>
      </c>
      <c r="C6894" s="11" t="str">
        <f aca="false">MID(L6894,2,1)</f>
        <v>2</v>
      </c>
      <c r="D6894" s="11" t="str">
        <f aca="false">MID(L6894,3,1)</f>
        <v>2</v>
      </c>
      <c r="E6894" s="11" t="str">
        <f aca="false">MID(L6894,4,1)</f>
        <v>1</v>
      </c>
      <c r="F6894" s="11" t="str">
        <f aca="false">MID(L6894,5,2)</f>
        <v>99</v>
      </c>
      <c r="G6894" s="11" t="str">
        <f aca="false">MID(L6894,7,1)</f>
        <v>1</v>
      </c>
      <c r="H6894" s="11" t="str">
        <f aca="false">MID(L6894,8,1)</f>
        <v>2</v>
      </c>
      <c r="I6894" s="12" t="str">
        <f aca="false">IF(O6894="1","-x-",IF(O6894&lt;="4",MID(L6894,1,O6894-1),IF(O6894="5",MID(L6894,1,4),IF(O6894="6",MID(L6894,1,6),IF(AND(O6894="7",G6894="0"),MID(L6894,1,6),MID(L6894,1,7))))))</f>
        <v>7221991</v>
      </c>
      <c r="J6894" s="11" t="n">
        <v>2026</v>
      </c>
      <c r="K6894" s="11" t="s">
        <v>15</v>
      </c>
      <c r="L6894" s="32" t="n">
        <v>72219912</v>
      </c>
      <c r="M6894" s="1" t="s">
        <v>1588</v>
      </c>
      <c r="N6894" s="15" t="str">
        <f aca="false">IF(ISERROR(VLOOKUP(P6894,$I$2:$I$5308,1,FALSE()))=FALSE(),"S","A")</f>
        <v>A</v>
      </c>
      <c r="O6894" s="15" t="str">
        <f aca="false">IF(H6894&lt;&gt;"0","7",IF(G6894&lt;&gt;"0","6",IF(F6894&lt;&gt;"00","5",IF(E6894&lt;&gt;"0","4",IF(D6894&lt;&gt;"0","3",IF(C6894&lt;&gt;"0","2",IF(B6894&lt;&gt;"0","1","-x-")))))))</f>
        <v>7</v>
      </c>
      <c r="P6894" s="16" t="str">
        <f aca="false">IF(O6894="1",MID(L6894,1,1),IF(O6894="2",MID(L6894,1,2),IF(O6894="3",MID(L6894,1,3),IF(O6894="4",MID(L6894,1,4),IF(O6894="5",MID(L6894,1,6),IF(O6894="6",MID(L6894,1,7),IF(O6894="7",MID(L6894,1,8),IF(O6894="8",MID(L6894,1,10)))))))))</f>
        <v>72219912</v>
      </c>
      <c r="Q6894" s="1"/>
      <c r="R6894" s="1"/>
      <c r="S6894" s="1"/>
      <c r="T6894" s="1"/>
      <c r="U6894" s="1"/>
      <c r="V6894" s="1"/>
      <c r="W6894" s="1"/>
      <c r="X6894" s="1"/>
      <c r="Y6894" s="1"/>
      <c r="Z6894" s="1"/>
      <c r="AA6894" s="1"/>
      <c r="AB6894" s="1"/>
      <c r="AC6894" s="1"/>
      <c r="AD6894" s="1"/>
      <c r="AE6894" s="1"/>
      <c r="AF6894" s="1"/>
      <c r="AG6894" s="1"/>
      <c r="AH6894" s="1"/>
      <c r="AI6894" s="1"/>
      <c r="AJ6894" s="1"/>
    </row>
    <row r="6895" customFormat="false" ht="15.75" hidden="false" customHeight="true" outlineLevel="0" collapsed="false">
      <c r="A6895" s="1"/>
      <c r="B6895" s="11" t="str">
        <f aca="false">MID(L6895,1,1)</f>
        <v>7</v>
      </c>
      <c r="C6895" s="11" t="str">
        <f aca="false">MID(L6895,2,1)</f>
        <v>2</v>
      </c>
      <c r="D6895" s="11" t="str">
        <f aca="false">MID(L6895,3,1)</f>
        <v>2</v>
      </c>
      <c r="E6895" s="11" t="str">
        <f aca="false">MID(L6895,4,1)</f>
        <v>1</v>
      </c>
      <c r="F6895" s="11" t="str">
        <f aca="false">MID(L6895,5,2)</f>
        <v>99</v>
      </c>
      <c r="G6895" s="11" t="str">
        <f aca="false">MID(L6895,7,1)</f>
        <v>1</v>
      </c>
      <c r="H6895" s="11" t="str">
        <f aca="false">MID(L6895,8,1)</f>
        <v>3</v>
      </c>
      <c r="I6895" s="12" t="str">
        <f aca="false">IF(O6895="1","-x-",IF(O6895&lt;="4",MID(L6895,1,O6895-1),IF(O6895="5",MID(L6895,1,4),IF(O6895="6",MID(L6895,1,6),IF(AND(O6895="7",G6895="0"),MID(L6895,1,6),MID(L6895,1,7))))))</f>
        <v>7221991</v>
      </c>
      <c r="J6895" s="11" t="n">
        <v>2026</v>
      </c>
      <c r="K6895" s="11" t="s">
        <v>15</v>
      </c>
      <c r="L6895" s="32" t="n">
        <v>72219913</v>
      </c>
      <c r="M6895" s="1" t="s">
        <v>1589</v>
      </c>
      <c r="N6895" s="15" t="str">
        <f aca="false">IF(ISERROR(VLOOKUP(P6895,$I$2:$I$5308,1,FALSE()))=FALSE(),"S","A")</f>
        <v>A</v>
      </c>
      <c r="O6895" s="15" t="str">
        <f aca="false">IF(H6895&lt;&gt;"0","7",IF(G6895&lt;&gt;"0","6",IF(F6895&lt;&gt;"00","5",IF(E6895&lt;&gt;"0","4",IF(D6895&lt;&gt;"0","3",IF(C6895&lt;&gt;"0","2",IF(B6895&lt;&gt;"0","1","-x-")))))))</f>
        <v>7</v>
      </c>
      <c r="P6895" s="16" t="str">
        <f aca="false">IF(O6895="1",MID(L6895,1,1),IF(O6895="2",MID(L6895,1,2),IF(O6895="3",MID(L6895,1,3),IF(O6895="4",MID(L6895,1,4),IF(O6895="5",MID(L6895,1,6),IF(O6895="6",MID(L6895,1,7),IF(O6895="7",MID(L6895,1,8),IF(O6895="8",MID(L6895,1,10)))))))))</f>
        <v>72219913</v>
      </c>
      <c r="Q6895" s="1"/>
      <c r="R6895" s="1"/>
      <c r="S6895" s="1"/>
      <c r="T6895" s="1"/>
      <c r="U6895" s="1"/>
      <c r="V6895" s="1"/>
      <c r="W6895" s="1"/>
      <c r="X6895" s="1"/>
      <c r="Y6895" s="1"/>
      <c r="Z6895" s="1"/>
      <c r="AA6895" s="1"/>
      <c r="AB6895" s="1"/>
      <c r="AC6895" s="1"/>
      <c r="AD6895" s="1"/>
      <c r="AE6895" s="1"/>
      <c r="AF6895" s="1"/>
      <c r="AG6895" s="1"/>
      <c r="AH6895" s="1"/>
      <c r="AI6895" s="1"/>
      <c r="AJ6895" s="1"/>
    </row>
    <row r="6896" customFormat="false" ht="15.75" hidden="false" customHeight="true" outlineLevel="0" collapsed="false">
      <c r="A6896" s="1"/>
      <c r="B6896" s="11" t="str">
        <f aca="false">MID(L6896,1,1)</f>
        <v>7</v>
      </c>
      <c r="C6896" s="11" t="str">
        <f aca="false">MID(L6896,2,1)</f>
        <v>2</v>
      </c>
      <c r="D6896" s="11" t="str">
        <f aca="false">MID(L6896,3,1)</f>
        <v>2</v>
      </c>
      <c r="E6896" s="11" t="str">
        <f aca="false">MID(L6896,4,1)</f>
        <v>1</v>
      </c>
      <c r="F6896" s="11" t="str">
        <f aca="false">MID(L6896,5,2)</f>
        <v>99</v>
      </c>
      <c r="G6896" s="11" t="str">
        <f aca="false">MID(L6896,7,1)</f>
        <v>1</v>
      </c>
      <c r="H6896" s="11" t="str">
        <f aca="false">MID(L6896,8,1)</f>
        <v>4</v>
      </c>
      <c r="I6896" s="12" t="str">
        <f aca="false">IF(O6896="1","-x-",IF(O6896&lt;="4",MID(L6896,1,O6896-1),IF(O6896="5",MID(L6896,1,4),IF(O6896="6",MID(L6896,1,6),IF(AND(O6896="7",G6896="0"),MID(L6896,1,6),MID(L6896,1,7))))))</f>
        <v>7221991</v>
      </c>
      <c r="J6896" s="11" t="n">
        <v>2026</v>
      </c>
      <c r="K6896" s="11" t="s">
        <v>15</v>
      </c>
      <c r="L6896" s="32" t="n">
        <v>72219914</v>
      </c>
      <c r="M6896" s="1" t="s">
        <v>1590</v>
      </c>
      <c r="N6896" s="15" t="str">
        <f aca="false">IF(ISERROR(VLOOKUP(P6896,$I$2:$I$5308,1,FALSE()))=FALSE(),"S","A")</f>
        <v>A</v>
      </c>
      <c r="O6896" s="15" t="str">
        <f aca="false">IF(H6896&lt;&gt;"0","7",IF(G6896&lt;&gt;"0","6",IF(F6896&lt;&gt;"00","5",IF(E6896&lt;&gt;"0","4",IF(D6896&lt;&gt;"0","3",IF(C6896&lt;&gt;"0","2",IF(B6896&lt;&gt;"0","1","-x-")))))))</f>
        <v>7</v>
      </c>
      <c r="P6896" s="16" t="str">
        <f aca="false">IF(O6896="1",MID(L6896,1,1),IF(O6896="2",MID(L6896,1,2),IF(O6896="3",MID(L6896,1,3),IF(O6896="4",MID(L6896,1,4),IF(O6896="5",MID(L6896,1,6),IF(O6896="6",MID(L6896,1,7),IF(O6896="7",MID(L6896,1,8),IF(O6896="8",MID(L6896,1,10)))))))))</f>
        <v>72219914</v>
      </c>
      <c r="Q6896" s="1"/>
      <c r="R6896" s="1"/>
      <c r="S6896" s="1"/>
      <c r="T6896" s="1"/>
      <c r="U6896" s="1"/>
      <c r="V6896" s="1"/>
      <c r="W6896" s="1"/>
      <c r="X6896" s="1"/>
      <c r="Y6896" s="1"/>
      <c r="Z6896" s="1"/>
      <c r="AA6896" s="1"/>
      <c r="AB6896" s="1"/>
      <c r="AC6896" s="1"/>
      <c r="AD6896" s="1"/>
      <c r="AE6896" s="1"/>
      <c r="AF6896" s="1"/>
      <c r="AG6896" s="1"/>
      <c r="AH6896" s="1"/>
      <c r="AI6896" s="1"/>
      <c r="AJ6896" s="1"/>
    </row>
    <row r="6897" customFormat="false" ht="15.75" hidden="false" customHeight="true" outlineLevel="0" collapsed="false">
      <c r="A6897" s="1"/>
      <c r="B6897" s="11" t="str">
        <f aca="false">MID(L6897,1,1)</f>
        <v>7</v>
      </c>
      <c r="C6897" s="11" t="str">
        <f aca="false">MID(L6897,2,1)</f>
        <v>2</v>
      </c>
      <c r="D6897" s="11" t="str">
        <f aca="false">MID(L6897,3,1)</f>
        <v>2</v>
      </c>
      <c r="E6897" s="11" t="str">
        <f aca="false">MID(L6897,4,1)</f>
        <v>1</v>
      </c>
      <c r="F6897" s="11" t="str">
        <f aca="false">MID(L6897,5,2)</f>
        <v>99</v>
      </c>
      <c r="G6897" s="11" t="str">
        <f aca="false">MID(L6897,7,1)</f>
        <v>1</v>
      </c>
      <c r="H6897" s="11" t="str">
        <f aca="false">MID(L6897,8,1)</f>
        <v>5</v>
      </c>
      <c r="I6897" s="12" t="str">
        <f aca="false">IF(O6897="1","-x-",IF(O6897&lt;="4",MID(L6897,1,O6897-1),IF(O6897="5",MID(L6897,1,4),IF(O6897="6",MID(L6897,1,6),IF(AND(O6897="7",G6897="0"),MID(L6897,1,6),MID(L6897,1,7))))))</f>
        <v>7221991</v>
      </c>
      <c r="J6897" s="11" t="n">
        <v>2026</v>
      </c>
      <c r="K6897" s="11" t="s">
        <v>15</v>
      </c>
      <c r="L6897" s="32" t="n">
        <v>72219915</v>
      </c>
      <c r="M6897" s="1" t="s">
        <v>1591</v>
      </c>
      <c r="N6897" s="15" t="str">
        <f aca="false">IF(ISERROR(VLOOKUP(P6897,$I$2:$I$5308,1,FALSE()))=FALSE(),"S","A")</f>
        <v>A</v>
      </c>
      <c r="O6897" s="15" t="str">
        <f aca="false">IF(H6897&lt;&gt;"0","7",IF(G6897&lt;&gt;"0","6",IF(F6897&lt;&gt;"00","5",IF(E6897&lt;&gt;"0","4",IF(D6897&lt;&gt;"0","3",IF(C6897&lt;&gt;"0","2",IF(B6897&lt;&gt;"0","1","-x-")))))))</f>
        <v>7</v>
      </c>
      <c r="P6897" s="16" t="str">
        <f aca="false">IF(O6897="1",MID(L6897,1,1),IF(O6897="2",MID(L6897,1,2),IF(O6897="3",MID(L6897,1,3),IF(O6897="4",MID(L6897,1,4),IF(O6897="5",MID(L6897,1,6),IF(O6897="6",MID(L6897,1,7),IF(O6897="7",MID(L6897,1,8),IF(O6897="8",MID(L6897,1,10)))))))))</f>
        <v>72219915</v>
      </c>
      <c r="Q6897" s="1"/>
      <c r="R6897" s="1"/>
      <c r="S6897" s="1"/>
      <c r="T6897" s="1"/>
      <c r="U6897" s="1"/>
      <c r="V6897" s="1"/>
      <c r="W6897" s="1"/>
      <c r="X6897" s="1"/>
      <c r="Y6897" s="1"/>
      <c r="Z6897" s="1"/>
      <c r="AA6897" s="1"/>
      <c r="AB6897" s="1"/>
      <c r="AC6897" s="1"/>
      <c r="AD6897" s="1"/>
      <c r="AE6897" s="1"/>
      <c r="AF6897" s="1"/>
      <c r="AG6897" s="1"/>
      <c r="AH6897" s="1"/>
      <c r="AI6897" s="1"/>
      <c r="AJ6897" s="1"/>
    </row>
    <row r="6898" customFormat="false" ht="15.75" hidden="false" customHeight="true" outlineLevel="0" collapsed="false">
      <c r="A6898" s="1"/>
      <c r="B6898" s="11" t="str">
        <f aca="false">MID(L6898,1,1)</f>
        <v>7</v>
      </c>
      <c r="C6898" s="11" t="str">
        <f aca="false">MID(L6898,2,1)</f>
        <v>2</v>
      </c>
      <c r="D6898" s="11" t="str">
        <f aca="false">MID(L6898,3,1)</f>
        <v>2</v>
      </c>
      <c r="E6898" s="11" t="str">
        <f aca="false">MID(L6898,4,1)</f>
        <v>1</v>
      </c>
      <c r="F6898" s="11" t="str">
        <f aca="false">MID(L6898,5,2)</f>
        <v>99</v>
      </c>
      <c r="G6898" s="11" t="str">
        <f aca="false">MID(L6898,7,1)</f>
        <v>1</v>
      </c>
      <c r="H6898" s="11" t="str">
        <f aca="false">MID(L6898,8,1)</f>
        <v>6</v>
      </c>
      <c r="I6898" s="12" t="str">
        <f aca="false">IF(O6898="1","-x-",IF(O6898&lt;="4",MID(L6898,1,O6898-1),IF(O6898="5",MID(L6898,1,4),IF(O6898="6",MID(L6898,1,6),IF(AND(O6898="7",G6898="0"),MID(L6898,1,6),MID(L6898,1,7))))))</f>
        <v>7221991</v>
      </c>
      <c r="J6898" s="11" t="n">
        <v>2026</v>
      </c>
      <c r="K6898" s="11" t="s">
        <v>15</v>
      </c>
      <c r="L6898" s="32" t="n">
        <v>72219916</v>
      </c>
      <c r="M6898" s="1" t="s">
        <v>1592</v>
      </c>
      <c r="N6898" s="15" t="str">
        <f aca="false">IF(ISERROR(VLOOKUP(P6898,$I$2:$I$5308,1,FALSE()))=FALSE(),"S","A")</f>
        <v>A</v>
      </c>
      <c r="O6898" s="15" t="str">
        <f aca="false">IF(H6898&lt;&gt;"0","7",IF(G6898&lt;&gt;"0","6",IF(F6898&lt;&gt;"00","5",IF(E6898&lt;&gt;"0","4",IF(D6898&lt;&gt;"0","3",IF(C6898&lt;&gt;"0","2",IF(B6898&lt;&gt;"0","1","-x-")))))))</f>
        <v>7</v>
      </c>
      <c r="P6898" s="16" t="str">
        <f aca="false">IF(O6898="1",MID(L6898,1,1),IF(O6898="2",MID(L6898,1,2),IF(O6898="3",MID(L6898,1,3),IF(O6898="4",MID(L6898,1,4),IF(O6898="5",MID(L6898,1,6),IF(O6898="6",MID(L6898,1,7),IF(O6898="7",MID(L6898,1,8),IF(O6898="8",MID(L6898,1,10)))))))))</f>
        <v>72219916</v>
      </c>
      <c r="Q6898" s="1"/>
      <c r="R6898" s="1"/>
      <c r="S6898" s="1"/>
      <c r="T6898" s="1"/>
      <c r="U6898" s="1"/>
      <c r="V6898" s="1"/>
      <c r="W6898" s="1"/>
      <c r="X6898" s="1"/>
      <c r="Y6898" s="1"/>
      <c r="Z6898" s="1"/>
      <c r="AA6898" s="1"/>
      <c r="AB6898" s="1"/>
      <c r="AC6898" s="1"/>
      <c r="AD6898" s="1"/>
      <c r="AE6898" s="1"/>
      <c r="AF6898" s="1"/>
      <c r="AG6898" s="1"/>
      <c r="AH6898" s="1"/>
      <c r="AI6898" s="1"/>
      <c r="AJ6898" s="1"/>
    </row>
    <row r="6899" customFormat="false" ht="15.75" hidden="false" customHeight="true" outlineLevel="0" collapsed="false">
      <c r="A6899" s="1"/>
      <c r="B6899" s="11" t="str">
        <f aca="false">MID(L6899,1,1)</f>
        <v>7</v>
      </c>
      <c r="C6899" s="11" t="str">
        <f aca="false">MID(L6899,2,1)</f>
        <v>2</v>
      </c>
      <c r="D6899" s="11" t="str">
        <f aca="false">MID(L6899,3,1)</f>
        <v>2</v>
      </c>
      <c r="E6899" s="11" t="str">
        <f aca="false">MID(L6899,4,1)</f>
        <v>1</v>
      </c>
      <c r="F6899" s="11" t="str">
        <f aca="false">MID(L6899,5,2)</f>
        <v>99</v>
      </c>
      <c r="G6899" s="11" t="str">
        <f aca="false">MID(L6899,7,1)</f>
        <v>1</v>
      </c>
      <c r="H6899" s="11" t="str">
        <f aca="false">MID(L6899,8,1)</f>
        <v>7</v>
      </c>
      <c r="I6899" s="12" t="str">
        <f aca="false">IF(O6899="1","-x-",IF(O6899&lt;="4",MID(L6899,1,O6899-1),IF(O6899="5",MID(L6899,1,4),IF(O6899="6",MID(L6899,1,6),IF(AND(O6899="7",G6899="0"),MID(L6899,1,6),MID(L6899,1,7))))))</f>
        <v>7221991</v>
      </c>
      <c r="J6899" s="11" t="n">
        <v>2026</v>
      </c>
      <c r="K6899" s="11" t="s">
        <v>15</v>
      </c>
      <c r="L6899" s="32" t="n">
        <v>72219917</v>
      </c>
      <c r="M6899" s="1" t="s">
        <v>1593</v>
      </c>
      <c r="N6899" s="15" t="str">
        <f aca="false">IF(ISERROR(VLOOKUP(P6899,$I$2:$I$5308,1,FALSE()))=FALSE(),"S","A")</f>
        <v>A</v>
      </c>
      <c r="O6899" s="15" t="str">
        <f aca="false">IF(H6899&lt;&gt;"0","7",IF(G6899&lt;&gt;"0","6",IF(F6899&lt;&gt;"00","5",IF(E6899&lt;&gt;"0","4",IF(D6899&lt;&gt;"0","3",IF(C6899&lt;&gt;"0","2",IF(B6899&lt;&gt;"0","1","-x-")))))))</f>
        <v>7</v>
      </c>
      <c r="P6899" s="16" t="str">
        <f aca="false">IF(O6899="1",MID(L6899,1,1),IF(O6899="2",MID(L6899,1,2),IF(O6899="3",MID(L6899,1,3),IF(O6899="4",MID(L6899,1,4),IF(O6899="5",MID(L6899,1,6),IF(O6899="6",MID(L6899,1,7),IF(O6899="7",MID(L6899,1,8),IF(O6899="8",MID(L6899,1,10)))))))))</f>
        <v>72219917</v>
      </c>
      <c r="Q6899" s="1"/>
      <c r="R6899" s="1"/>
      <c r="S6899" s="1"/>
      <c r="T6899" s="1"/>
      <c r="U6899" s="1"/>
      <c r="V6899" s="1"/>
      <c r="W6899" s="1"/>
      <c r="X6899" s="1"/>
      <c r="Y6899" s="1"/>
      <c r="Z6899" s="1"/>
      <c r="AA6899" s="1"/>
      <c r="AB6899" s="1"/>
      <c r="AC6899" s="1"/>
      <c r="AD6899" s="1"/>
      <c r="AE6899" s="1"/>
      <c r="AF6899" s="1"/>
      <c r="AG6899" s="1"/>
      <c r="AH6899" s="1"/>
      <c r="AI6899" s="1"/>
      <c r="AJ6899" s="1"/>
    </row>
    <row r="6900" customFormat="false" ht="15.75" hidden="false" customHeight="true" outlineLevel="0" collapsed="false">
      <c r="A6900" s="1"/>
      <c r="B6900" s="11" t="str">
        <f aca="false">MID(L6900,1,1)</f>
        <v>7</v>
      </c>
      <c r="C6900" s="11" t="str">
        <f aca="false">MID(L6900,2,1)</f>
        <v>2</v>
      </c>
      <c r="D6900" s="11" t="str">
        <f aca="false">MID(L6900,3,1)</f>
        <v>2</v>
      </c>
      <c r="E6900" s="11" t="str">
        <f aca="false">MID(L6900,4,1)</f>
        <v>1</v>
      </c>
      <c r="F6900" s="11" t="str">
        <f aca="false">MID(L6900,5,2)</f>
        <v>99</v>
      </c>
      <c r="G6900" s="11" t="str">
        <f aca="false">MID(L6900,7,1)</f>
        <v>1</v>
      </c>
      <c r="H6900" s="11" t="str">
        <f aca="false">MID(L6900,8,1)</f>
        <v>8</v>
      </c>
      <c r="I6900" s="12" t="str">
        <f aca="false">IF(O6900="1","-x-",IF(O6900&lt;="4",MID(L6900,1,O6900-1),IF(O6900="5",MID(L6900,1,4),IF(O6900="6",MID(L6900,1,6),IF(AND(O6900="7",G6900="0"),MID(L6900,1,6),MID(L6900,1,7))))))</f>
        <v>7221991</v>
      </c>
      <c r="J6900" s="11" t="n">
        <v>2026</v>
      </c>
      <c r="K6900" s="11" t="s">
        <v>15</v>
      </c>
      <c r="L6900" s="32" t="n">
        <v>72219918</v>
      </c>
      <c r="M6900" s="1" t="s">
        <v>1594</v>
      </c>
      <c r="N6900" s="15" t="str">
        <f aca="false">IF(ISERROR(VLOOKUP(P6900,$I$2:$I$5308,1,FALSE()))=FALSE(),"S","A")</f>
        <v>A</v>
      </c>
      <c r="O6900" s="15" t="str">
        <f aca="false">IF(H6900&lt;&gt;"0","7",IF(G6900&lt;&gt;"0","6",IF(F6900&lt;&gt;"00","5",IF(E6900&lt;&gt;"0","4",IF(D6900&lt;&gt;"0","3",IF(C6900&lt;&gt;"0","2",IF(B6900&lt;&gt;"0","1","-x-")))))))</f>
        <v>7</v>
      </c>
      <c r="P6900" s="16" t="str">
        <f aca="false">IF(O6900="1",MID(L6900,1,1),IF(O6900="2",MID(L6900,1,2),IF(O6900="3",MID(L6900,1,3),IF(O6900="4",MID(L6900,1,4),IF(O6900="5",MID(L6900,1,6),IF(O6900="6",MID(L6900,1,7),IF(O6900="7",MID(L6900,1,8),IF(O6900="8",MID(L6900,1,10)))))))))</f>
        <v>72219918</v>
      </c>
      <c r="Q6900" s="1"/>
      <c r="R6900" s="1"/>
      <c r="S6900" s="1"/>
      <c r="T6900" s="1"/>
      <c r="U6900" s="1"/>
      <c r="V6900" s="1"/>
      <c r="W6900" s="1"/>
      <c r="X6900" s="1"/>
      <c r="Y6900" s="1"/>
      <c r="Z6900" s="1"/>
      <c r="AA6900" s="1"/>
      <c r="AB6900" s="1"/>
      <c r="AC6900" s="1"/>
      <c r="AD6900" s="1"/>
      <c r="AE6900" s="1"/>
      <c r="AF6900" s="1"/>
      <c r="AG6900" s="1"/>
      <c r="AH6900" s="1"/>
      <c r="AI6900" s="1"/>
      <c r="AJ6900" s="1"/>
    </row>
    <row r="6901" customFormat="false" ht="15.75" hidden="false" customHeight="true" outlineLevel="0" collapsed="false">
      <c r="A6901" s="1"/>
      <c r="B6901" s="11" t="str">
        <f aca="false">MID(L6901,1,1)</f>
        <v>7</v>
      </c>
      <c r="C6901" s="11" t="str">
        <f aca="false">MID(L6901,2,1)</f>
        <v>2</v>
      </c>
      <c r="D6901" s="11" t="str">
        <f aca="false">MID(L6901,3,1)</f>
        <v>2</v>
      </c>
      <c r="E6901" s="11" t="str">
        <f aca="false">MID(L6901,4,1)</f>
        <v>1</v>
      </c>
      <c r="F6901" s="11" t="str">
        <f aca="false">MID(L6901,5,2)</f>
        <v>99</v>
      </c>
      <c r="G6901" s="11" t="str">
        <f aca="false">MID(L6901,7,1)</f>
        <v>2</v>
      </c>
      <c r="H6901" s="11" t="str">
        <f aca="false">MID(L6901,8,1)</f>
        <v>0</v>
      </c>
      <c r="I6901" s="12" t="str">
        <f aca="false">IF(O6901="1","-x-",IF(O6901&lt;="4",MID(L6901,1,O6901-1),IF(O6901="5",MID(L6901,1,4),IF(O6901="6",MID(L6901,1,6),IF(AND(O6901="7",G6901="0"),MID(L6901,1,6),MID(L6901,1,7))))))</f>
        <v>722199</v>
      </c>
      <c r="J6901" s="11" t="n">
        <v>2026</v>
      </c>
      <c r="K6901" s="11" t="s">
        <v>15</v>
      </c>
      <c r="L6901" s="32" t="n">
        <v>72219920</v>
      </c>
      <c r="M6901" s="1" t="s">
        <v>1595</v>
      </c>
      <c r="N6901" s="15" t="str">
        <f aca="false">IF(ISERROR(VLOOKUP(P6901,$I$2:$I$5308,1,FALSE()))=FALSE(),"S","A")</f>
        <v>A</v>
      </c>
      <c r="O6901" s="15" t="str">
        <f aca="false">IF(H6901&lt;&gt;"0","7",IF(G6901&lt;&gt;"0","6",IF(F6901&lt;&gt;"00","5",IF(E6901&lt;&gt;"0","4",IF(D6901&lt;&gt;"0","3",IF(C6901&lt;&gt;"0","2",IF(B6901&lt;&gt;"0","1","-x-")))))))</f>
        <v>6</v>
      </c>
      <c r="P6901" s="16" t="str">
        <f aca="false">IF(O6901="1",MID(L6901,1,1),IF(O6901="2",MID(L6901,1,2),IF(O6901="3",MID(L6901,1,3),IF(O6901="4",MID(L6901,1,4),IF(O6901="5",MID(L6901,1,6),IF(O6901="6",MID(L6901,1,7),IF(O6901="7",MID(L6901,1,8),IF(O6901="8",MID(L6901,1,10)))))))))</f>
        <v>7221992</v>
      </c>
      <c r="Q6901" s="1"/>
      <c r="R6901" s="1"/>
      <c r="S6901" s="1"/>
      <c r="T6901" s="1"/>
      <c r="U6901" s="1"/>
      <c r="V6901" s="1"/>
      <c r="W6901" s="1"/>
      <c r="X6901" s="1"/>
      <c r="Y6901" s="1"/>
      <c r="Z6901" s="1"/>
      <c r="AA6901" s="1"/>
      <c r="AB6901" s="1"/>
      <c r="AC6901" s="1"/>
      <c r="AD6901" s="1"/>
      <c r="AE6901" s="1"/>
      <c r="AF6901" s="1"/>
      <c r="AG6901" s="1"/>
      <c r="AH6901" s="1"/>
      <c r="AI6901" s="1"/>
      <c r="AJ6901" s="1"/>
    </row>
    <row r="6902" customFormat="false" ht="15.75" hidden="false" customHeight="true" outlineLevel="0" collapsed="false">
      <c r="A6902" s="1"/>
      <c r="B6902" s="11" t="str">
        <f aca="false">MID(L6902,1,1)</f>
        <v>7</v>
      </c>
      <c r="C6902" s="11" t="str">
        <f aca="false">MID(L6902,2,1)</f>
        <v>2</v>
      </c>
      <c r="D6902" s="11" t="str">
        <f aca="false">MID(L6902,3,1)</f>
        <v>2</v>
      </c>
      <c r="E6902" s="11" t="str">
        <f aca="false">MID(L6902,4,1)</f>
        <v>1</v>
      </c>
      <c r="F6902" s="11" t="str">
        <f aca="false">MID(L6902,5,2)</f>
        <v>99</v>
      </c>
      <c r="G6902" s="11" t="str">
        <f aca="false">MID(L6902,7,1)</f>
        <v>2</v>
      </c>
      <c r="H6902" s="11" t="str">
        <f aca="false">MID(L6902,8,1)</f>
        <v>1</v>
      </c>
      <c r="I6902" s="12" t="str">
        <f aca="false">IF(O6902="1","-x-",IF(O6902&lt;="4",MID(L6902,1,O6902-1),IF(O6902="5",MID(L6902,1,4),IF(O6902="6",MID(L6902,1,6),IF(AND(O6902="7",G6902="0"),MID(L6902,1,6),MID(L6902,1,7))))))</f>
        <v>7221992</v>
      </c>
      <c r="J6902" s="11" t="n">
        <v>2026</v>
      </c>
      <c r="K6902" s="11" t="s">
        <v>15</v>
      </c>
      <c r="L6902" s="32" t="n">
        <v>72219921</v>
      </c>
      <c r="M6902" s="1" t="s">
        <v>1596</v>
      </c>
      <c r="N6902" s="15" t="str">
        <f aca="false">IF(ISERROR(VLOOKUP(P6902,$I$2:$I$5308,1,FALSE()))=FALSE(),"S","A")</f>
        <v>A</v>
      </c>
      <c r="O6902" s="15" t="str">
        <f aca="false">IF(H6902&lt;&gt;"0","7",IF(G6902&lt;&gt;"0","6",IF(F6902&lt;&gt;"00","5",IF(E6902&lt;&gt;"0","4",IF(D6902&lt;&gt;"0","3",IF(C6902&lt;&gt;"0","2",IF(B6902&lt;&gt;"0","1","-x-")))))))</f>
        <v>7</v>
      </c>
      <c r="P6902" s="16" t="str">
        <f aca="false">IF(O6902="1",MID(L6902,1,1),IF(O6902="2",MID(L6902,1,2),IF(O6902="3",MID(L6902,1,3),IF(O6902="4",MID(L6902,1,4),IF(O6902="5",MID(L6902,1,6),IF(O6902="6",MID(L6902,1,7),IF(O6902="7",MID(L6902,1,8),IF(O6902="8",MID(L6902,1,10)))))))))</f>
        <v>72219921</v>
      </c>
      <c r="Q6902" s="1"/>
      <c r="R6902" s="1"/>
      <c r="S6902" s="1"/>
      <c r="T6902" s="1"/>
      <c r="U6902" s="1"/>
      <c r="V6902" s="1"/>
      <c r="W6902" s="1"/>
      <c r="X6902" s="1"/>
      <c r="Y6902" s="1"/>
      <c r="Z6902" s="1"/>
      <c r="AA6902" s="1"/>
      <c r="AB6902" s="1"/>
      <c r="AC6902" s="1"/>
      <c r="AD6902" s="1"/>
      <c r="AE6902" s="1"/>
      <c r="AF6902" s="1"/>
      <c r="AG6902" s="1"/>
      <c r="AH6902" s="1"/>
      <c r="AI6902" s="1"/>
      <c r="AJ6902" s="1"/>
    </row>
    <row r="6903" customFormat="false" ht="15.75" hidden="false" customHeight="true" outlineLevel="0" collapsed="false">
      <c r="A6903" s="1"/>
      <c r="B6903" s="11" t="str">
        <f aca="false">MID(L6903,1,1)</f>
        <v>7</v>
      </c>
      <c r="C6903" s="11" t="str">
        <f aca="false">MID(L6903,2,1)</f>
        <v>2</v>
      </c>
      <c r="D6903" s="11" t="str">
        <f aca="false">MID(L6903,3,1)</f>
        <v>2</v>
      </c>
      <c r="E6903" s="11" t="str">
        <f aca="false">MID(L6903,4,1)</f>
        <v>1</v>
      </c>
      <c r="F6903" s="11" t="str">
        <f aca="false">MID(L6903,5,2)</f>
        <v>99</v>
      </c>
      <c r="G6903" s="11" t="str">
        <f aca="false">MID(L6903,7,1)</f>
        <v>2</v>
      </c>
      <c r="H6903" s="11" t="str">
        <f aca="false">MID(L6903,8,1)</f>
        <v>2</v>
      </c>
      <c r="I6903" s="12" t="str">
        <f aca="false">IF(O6903="1","-x-",IF(O6903&lt;="4",MID(L6903,1,O6903-1),IF(O6903="5",MID(L6903,1,4),IF(O6903="6",MID(L6903,1,6),IF(AND(O6903="7",G6903="0"),MID(L6903,1,6),MID(L6903,1,7))))))</f>
        <v>7221992</v>
      </c>
      <c r="J6903" s="11" t="n">
        <v>2026</v>
      </c>
      <c r="K6903" s="11" t="s">
        <v>15</v>
      </c>
      <c r="L6903" s="32" t="n">
        <v>72219922</v>
      </c>
      <c r="M6903" s="1" t="s">
        <v>1597</v>
      </c>
      <c r="N6903" s="15" t="str">
        <f aca="false">IF(ISERROR(VLOOKUP(P6903,$I$2:$I$5308,1,FALSE()))=FALSE(),"S","A")</f>
        <v>A</v>
      </c>
      <c r="O6903" s="15" t="str">
        <f aca="false">IF(H6903&lt;&gt;"0","7",IF(G6903&lt;&gt;"0","6",IF(F6903&lt;&gt;"00","5",IF(E6903&lt;&gt;"0","4",IF(D6903&lt;&gt;"0","3",IF(C6903&lt;&gt;"0","2",IF(B6903&lt;&gt;"0","1","-x-")))))))</f>
        <v>7</v>
      </c>
      <c r="P6903" s="16" t="str">
        <f aca="false">IF(O6903="1",MID(L6903,1,1),IF(O6903="2",MID(L6903,1,2),IF(O6903="3",MID(L6903,1,3),IF(O6903="4",MID(L6903,1,4),IF(O6903="5",MID(L6903,1,6),IF(O6903="6",MID(L6903,1,7),IF(O6903="7",MID(L6903,1,8),IF(O6903="8",MID(L6903,1,10)))))))))</f>
        <v>72219922</v>
      </c>
      <c r="Q6903" s="1"/>
      <c r="R6903" s="1"/>
      <c r="S6903" s="1"/>
      <c r="T6903" s="1"/>
      <c r="U6903" s="1"/>
      <c r="V6903" s="1"/>
      <c r="W6903" s="1"/>
      <c r="X6903" s="1"/>
      <c r="Y6903" s="1"/>
      <c r="Z6903" s="1"/>
      <c r="AA6903" s="1"/>
      <c r="AB6903" s="1"/>
      <c r="AC6903" s="1"/>
      <c r="AD6903" s="1"/>
      <c r="AE6903" s="1"/>
      <c r="AF6903" s="1"/>
      <c r="AG6903" s="1"/>
      <c r="AH6903" s="1"/>
      <c r="AI6903" s="1"/>
      <c r="AJ6903" s="1"/>
    </row>
    <row r="6904" customFormat="false" ht="15.75" hidden="false" customHeight="true" outlineLevel="0" collapsed="false">
      <c r="A6904" s="1"/>
      <c r="B6904" s="11" t="str">
        <f aca="false">MID(L6904,1,1)</f>
        <v>7</v>
      </c>
      <c r="C6904" s="11" t="str">
        <f aca="false">MID(L6904,2,1)</f>
        <v>2</v>
      </c>
      <c r="D6904" s="11" t="str">
        <f aca="false">MID(L6904,3,1)</f>
        <v>2</v>
      </c>
      <c r="E6904" s="11" t="str">
        <f aca="false">MID(L6904,4,1)</f>
        <v>1</v>
      </c>
      <c r="F6904" s="11" t="str">
        <f aca="false">MID(L6904,5,2)</f>
        <v>99</v>
      </c>
      <c r="G6904" s="11" t="str">
        <f aca="false">MID(L6904,7,1)</f>
        <v>2</v>
      </c>
      <c r="H6904" s="11" t="str">
        <f aca="false">MID(L6904,8,1)</f>
        <v>3</v>
      </c>
      <c r="I6904" s="12" t="str">
        <f aca="false">IF(O6904="1","-x-",IF(O6904&lt;="4",MID(L6904,1,O6904-1),IF(O6904="5",MID(L6904,1,4),IF(O6904="6",MID(L6904,1,6),IF(AND(O6904="7",G6904="0"),MID(L6904,1,6),MID(L6904,1,7))))))</f>
        <v>7221992</v>
      </c>
      <c r="J6904" s="11" t="n">
        <v>2026</v>
      </c>
      <c r="K6904" s="11" t="s">
        <v>15</v>
      </c>
      <c r="L6904" s="32" t="n">
        <v>72219923</v>
      </c>
      <c r="M6904" s="1" t="s">
        <v>1598</v>
      </c>
      <c r="N6904" s="15" t="str">
        <f aca="false">IF(ISERROR(VLOOKUP(P6904,$I$2:$I$5308,1,FALSE()))=FALSE(),"S","A")</f>
        <v>A</v>
      </c>
      <c r="O6904" s="15" t="str">
        <f aca="false">IF(H6904&lt;&gt;"0","7",IF(G6904&lt;&gt;"0","6",IF(F6904&lt;&gt;"00","5",IF(E6904&lt;&gt;"0","4",IF(D6904&lt;&gt;"0","3",IF(C6904&lt;&gt;"0","2",IF(B6904&lt;&gt;"0","1","-x-")))))))</f>
        <v>7</v>
      </c>
      <c r="P6904" s="16" t="str">
        <f aca="false">IF(O6904="1",MID(L6904,1,1),IF(O6904="2",MID(L6904,1,2),IF(O6904="3",MID(L6904,1,3),IF(O6904="4",MID(L6904,1,4),IF(O6904="5",MID(L6904,1,6),IF(O6904="6",MID(L6904,1,7),IF(O6904="7",MID(L6904,1,8),IF(O6904="8",MID(L6904,1,10)))))))))</f>
        <v>72219923</v>
      </c>
      <c r="Q6904" s="1"/>
      <c r="R6904" s="1"/>
      <c r="S6904" s="1"/>
      <c r="T6904" s="1"/>
      <c r="U6904" s="1"/>
      <c r="V6904" s="1"/>
      <c r="W6904" s="1"/>
      <c r="X6904" s="1"/>
      <c r="Y6904" s="1"/>
      <c r="Z6904" s="1"/>
      <c r="AA6904" s="1"/>
      <c r="AB6904" s="1"/>
      <c r="AC6904" s="1"/>
      <c r="AD6904" s="1"/>
      <c r="AE6904" s="1"/>
      <c r="AF6904" s="1"/>
      <c r="AG6904" s="1"/>
      <c r="AH6904" s="1"/>
      <c r="AI6904" s="1"/>
      <c r="AJ6904" s="1"/>
    </row>
    <row r="6905" customFormat="false" ht="15.75" hidden="false" customHeight="true" outlineLevel="0" collapsed="false">
      <c r="A6905" s="1"/>
      <c r="B6905" s="11" t="str">
        <f aca="false">MID(L6905,1,1)</f>
        <v>7</v>
      </c>
      <c r="C6905" s="11" t="str">
        <f aca="false">MID(L6905,2,1)</f>
        <v>2</v>
      </c>
      <c r="D6905" s="11" t="str">
        <f aca="false">MID(L6905,3,1)</f>
        <v>2</v>
      </c>
      <c r="E6905" s="11" t="str">
        <f aca="false">MID(L6905,4,1)</f>
        <v>1</v>
      </c>
      <c r="F6905" s="11" t="str">
        <f aca="false">MID(L6905,5,2)</f>
        <v>99</v>
      </c>
      <c r="G6905" s="11" t="str">
        <f aca="false">MID(L6905,7,1)</f>
        <v>2</v>
      </c>
      <c r="H6905" s="11" t="str">
        <f aca="false">MID(L6905,8,1)</f>
        <v>4</v>
      </c>
      <c r="I6905" s="12" t="str">
        <f aca="false">IF(O6905="1","-x-",IF(O6905&lt;="4",MID(L6905,1,O6905-1),IF(O6905="5",MID(L6905,1,4),IF(O6905="6",MID(L6905,1,6),IF(AND(O6905="7",G6905="0"),MID(L6905,1,6),MID(L6905,1,7))))))</f>
        <v>7221992</v>
      </c>
      <c r="J6905" s="11" t="n">
        <v>2026</v>
      </c>
      <c r="K6905" s="11" t="s">
        <v>15</v>
      </c>
      <c r="L6905" s="32" t="n">
        <v>72219924</v>
      </c>
      <c r="M6905" s="1" t="s">
        <v>1599</v>
      </c>
      <c r="N6905" s="15" t="str">
        <f aca="false">IF(ISERROR(VLOOKUP(P6905,$I$2:$I$5308,1,FALSE()))=FALSE(),"S","A")</f>
        <v>A</v>
      </c>
      <c r="O6905" s="15" t="str">
        <f aca="false">IF(H6905&lt;&gt;"0","7",IF(G6905&lt;&gt;"0","6",IF(F6905&lt;&gt;"00","5",IF(E6905&lt;&gt;"0","4",IF(D6905&lt;&gt;"0","3",IF(C6905&lt;&gt;"0","2",IF(B6905&lt;&gt;"0","1","-x-")))))))</f>
        <v>7</v>
      </c>
      <c r="P6905" s="16" t="str">
        <f aca="false">IF(O6905="1",MID(L6905,1,1),IF(O6905="2",MID(L6905,1,2),IF(O6905="3",MID(L6905,1,3),IF(O6905="4",MID(L6905,1,4),IF(O6905="5",MID(L6905,1,6),IF(O6905="6",MID(L6905,1,7),IF(O6905="7",MID(L6905,1,8),IF(O6905="8",MID(L6905,1,10)))))))))</f>
        <v>72219924</v>
      </c>
      <c r="Q6905" s="1"/>
      <c r="R6905" s="1"/>
      <c r="S6905" s="1"/>
      <c r="T6905" s="1"/>
      <c r="U6905" s="1"/>
      <c r="V6905" s="1"/>
      <c r="W6905" s="1"/>
      <c r="X6905" s="1"/>
      <c r="Y6905" s="1"/>
      <c r="Z6905" s="1"/>
      <c r="AA6905" s="1"/>
      <c r="AB6905" s="1"/>
      <c r="AC6905" s="1"/>
      <c r="AD6905" s="1"/>
      <c r="AE6905" s="1"/>
      <c r="AF6905" s="1"/>
      <c r="AG6905" s="1"/>
      <c r="AH6905" s="1"/>
      <c r="AI6905" s="1"/>
      <c r="AJ6905" s="1"/>
    </row>
    <row r="6906" customFormat="false" ht="15.75" hidden="false" customHeight="true" outlineLevel="0" collapsed="false">
      <c r="A6906" s="1"/>
      <c r="B6906" s="11" t="str">
        <f aca="false">MID(L6906,1,1)</f>
        <v>7</v>
      </c>
      <c r="C6906" s="11" t="str">
        <f aca="false">MID(L6906,2,1)</f>
        <v>2</v>
      </c>
      <c r="D6906" s="11" t="str">
        <f aca="false">MID(L6906,3,1)</f>
        <v>2</v>
      </c>
      <c r="E6906" s="11" t="str">
        <f aca="false">MID(L6906,4,1)</f>
        <v>1</v>
      </c>
      <c r="F6906" s="11" t="str">
        <f aca="false">MID(L6906,5,2)</f>
        <v>99</v>
      </c>
      <c r="G6906" s="11" t="str">
        <f aca="false">MID(L6906,7,1)</f>
        <v>2</v>
      </c>
      <c r="H6906" s="11" t="str">
        <f aca="false">MID(L6906,8,1)</f>
        <v>5</v>
      </c>
      <c r="I6906" s="12" t="str">
        <f aca="false">IF(O6906="1","-x-",IF(O6906&lt;="4",MID(L6906,1,O6906-1),IF(O6906="5",MID(L6906,1,4),IF(O6906="6",MID(L6906,1,6),IF(AND(O6906="7",G6906="0"),MID(L6906,1,6),MID(L6906,1,7))))))</f>
        <v>7221992</v>
      </c>
      <c r="J6906" s="11" t="n">
        <v>2026</v>
      </c>
      <c r="K6906" s="11" t="s">
        <v>15</v>
      </c>
      <c r="L6906" s="32" t="n">
        <v>72219925</v>
      </c>
      <c r="M6906" s="1" t="s">
        <v>1600</v>
      </c>
      <c r="N6906" s="15" t="str">
        <f aca="false">IF(ISERROR(VLOOKUP(P6906,$I$2:$I$5308,1,FALSE()))=FALSE(),"S","A")</f>
        <v>A</v>
      </c>
      <c r="O6906" s="15" t="str">
        <f aca="false">IF(H6906&lt;&gt;"0","7",IF(G6906&lt;&gt;"0","6",IF(F6906&lt;&gt;"00","5",IF(E6906&lt;&gt;"0","4",IF(D6906&lt;&gt;"0","3",IF(C6906&lt;&gt;"0","2",IF(B6906&lt;&gt;"0","1","-x-")))))))</f>
        <v>7</v>
      </c>
      <c r="P6906" s="16" t="str">
        <f aca="false">IF(O6906="1",MID(L6906,1,1),IF(O6906="2",MID(L6906,1,2),IF(O6906="3",MID(L6906,1,3),IF(O6906="4",MID(L6906,1,4),IF(O6906="5",MID(L6906,1,6),IF(O6906="6",MID(L6906,1,7),IF(O6906="7",MID(L6906,1,8),IF(O6906="8",MID(L6906,1,10)))))))))</f>
        <v>72219925</v>
      </c>
      <c r="Q6906" s="1"/>
      <c r="R6906" s="1"/>
      <c r="S6906" s="1"/>
      <c r="T6906" s="1"/>
      <c r="U6906" s="1"/>
      <c r="V6906" s="1"/>
      <c r="W6906" s="1"/>
      <c r="X6906" s="1"/>
      <c r="Y6906" s="1"/>
      <c r="Z6906" s="1"/>
      <c r="AA6906" s="1"/>
      <c r="AB6906" s="1"/>
      <c r="AC6906" s="1"/>
      <c r="AD6906" s="1"/>
      <c r="AE6906" s="1"/>
      <c r="AF6906" s="1"/>
      <c r="AG6906" s="1"/>
      <c r="AH6906" s="1"/>
      <c r="AI6906" s="1"/>
      <c r="AJ6906" s="1"/>
    </row>
    <row r="6907" customFormat="false" ht="15.75" hidden="false" customHeight="true" outlineLevel="0" collapsed="false">
      <c r="A6907" s="1"/>
      <c r="B6907" s="11" t="str">
        <f aca="false">MID(L6907,1,1)</f>
        <v>7</v>
      </c>
      <c r="C6907" s="11" t="str">
        <f aca="false">MID(L6907,2,1)</f>
        <v>2</v>
      </c>
      <c r="D6907" s="11" t="str">
        <f aca="false">MID(L6907,3,1)</f>
        <v>2</v>
      </c>
      <c r="E6907" s="11" t="str">
        <f aca="false">MID(L6907,4,1)</f>
        <v>1</v>
      </c>
      <c r="F6907" s="11" t="str">
        <f aca="false">MID(L6907,5,2)</f>
        <v>99</v>
      </c>
      <c r="G6907" s="11" t="str">
        <f aca="false">MID(L6907,7,1)</f>
        <v>2</v>
      </c>
      <c r="H6907" s="11" t="str">
        <f aca="false">MID(L6907,8,1)</f>
        <v>6</v>
      </c>
      <c r="I6907" s="12" t="str">
        <f aca="false">IF(O6907="1","-x-",IF(O6907&lt;="4",MID(L6907,1,O6907-1),IF(O6907="5",MID(L6907,1,4),IF(O6907="6",MID(L6907,1,6),IF(AND(O6907="7",G6907="0"),MID(L6907,1,6),MID(L6907,1,7))))))</f>
        <v>7221992</v>
      </c>
      <c r="J6907" s="11" t="n">
        <v>2026</v>
      </c>
      <c r="K6907" s="11" t="s">
        <v>15</v>
      </c>
      <c r="L6907" s="32" t="n">
        <v>72219926</v>
      </c>
      <c r="M6907" s="1" t="s">
        <v>1601</v>
      </c>
      <c r="N6907" s="15" t="str">
        <f aca="false">IF(ISERROR(VLOOKUP(P6907,$I$2:$I$5308,1,FALSE()))=FALSE(),"S","A")</f>
        <v>A</v>
      </c>
      <c r="O6907" s="15" t="str">
        <f aca="false">IF(H6907&lt;&gt;"0","7",IF(G6907&lt;&gt;"0","6",IF(F6907&lt;&gt;"00","5",IF(E6907&lt;&gt;"0","4",IF(D6907&lt;&gt;"0","3",IF(C6907&lt;&gt;"0","2",IF(B6907&lt;&gt;"0","1","-x-")))))))</f>
        <v>7</v>
      </c>
      <c r="P6907" s="16" t="str">
        <f aca="false">IF(O6907="1",MID(L6907,1,1),IF(O6907="2",MID(L6907,1,2),IF(O6907="3",MID(L6907,1,3),IF(O6907="4",MID(L6907,1,4),IF(O6907="5",MID(L6907,1,6),IF(O6907="6",MID(L6907,1,7),IF(O6907="7",MID(L6907,1,8),IF(O6907="8",MID(L6907,1,10)))))))))</f>
        <v>72219926</v>
      </c>
      <c r="Q6907" s="1"/>
      <c r="R6907" s="1"/>
      <c r="S6907" s="1"/>
      <c r="T6907" s="1"/>
      <c r="U6907" s="1"/>
      <c r="V6907" s="1"/>
      <c r="W6907" s="1"/>
      <c r="X6907" s="1"/>
      <c r="Y6907" s="1"/>
      <c r="Z6907" s="1"/>
      <c r="AA6907" s="1"/>
      <c r="AB6907" s="1"/>
      <c r="AC6907" s="1"/>
      <c r="AD6907" s="1"/>
      <c r="AE6907" s="1"/>
      <c r="AF6907" s="1"/>
      <c r="AG6907" s="1"/>
      <c r="AH6907" s="1"/>
      <c r="AI6907" s="1"/>
      <c r="AJ6907" s="1"/>
    </row>
    <row r="6908" customFormat="false" ht="15.75" hidden="false" customHeight="true" outlineLevel="0" collapsed="false">
      <c r="A6908" s="1"/>
      <c r="B6908" s="11" t="str">
        <f aca="false">MID(L6908,1,1)</f>
        <v>7</v>
      </c>
      <c r="C6908" s="11" t="str">
        <f aca="false">MID(L6908,2,1)</f>
        <v>2</v>
      </c>
      <c r="D6908" s="11" t="str">
        <f aca="false">MID(L6908,3,1)</f>
        <v>2</v>
      </c>
      <c r="E6908" s="11" t="str">
        <f aca="false">MID(L6908,4,1)</f>
        <v>1</v>
      </c>
      <c r="F6908" s="11" t="str">
        <f aca="false">MID(L6908,5,2)</f>
        <v>99</v>
      </c>
      <c r="G6908" s="11" t="str">
        <f aca="false">MID(L6908,7,1)</f>
        <v>2</v>
      </c>
      <c r="H6908" s="11" t="str">
        <f aca="false">MID(L6908,8,1)</f>
        <v>7</v>
      </c>
      <c r="I6908" s="12" t="str">
        <f aca="false">IF(O6908="1","-x-",IF(O6908&lt;="4",MID(L6908,1,O6908-1),IF(O6908="5",MID(L6908,1,4),IF(O6908="6",MID(L6908,1,6),IF(AND(O6908="7",G6908="0"),MID(L6908,1,6),MID(L6908,1,7))))))</f>
        <v>7221992</v>
      </c>
      <c r="J6908" s="11" t="n">
        <v>2026</v>
      </c>
      <c r="K6908" s="11" t="s">
        <v>15</v>
      </c>
      <c r="L6908" s="32" t="n">
        <v>72219927</v>
      </c>
      <c r="M6908" s="1" t="s">
        <v>1602</v>
      </c>
      <c r="N6908" s="15" t="str">
        <f aca="false">IF(ISERROR(VLOOKUP(P6908,$I$2:$I$5308,1,FALSE()))=FALSE(),"S","A")</f>
        <v>A</v>
      </c>
      <c r="O6908" s="15" t="str">
        <f aca="false">IF(H6908&lt;&gt;"0","7",IF(G6908&lt;&gt;"0","6",IF(F6908&lt;&gt;"00","5",IF(E6908&lt;&gt;"0","4",IF(D6908&lt;&gt;"0","3",IF(C6908&lt;&gt;"0","2",IF(B6908&lt;&gt;"0","1","-x-")))))))</f>
        <v>7</v>
      </c>
      <c r="P6908" s="16" t="str">
        <f aca="false">IF(O6908="1",MID(L6908,1,1),IF(O6908="2",MID(L6908,1,2),IF(O6908="3",MID(L6908,1,3),IF(O6908="4",MID(L6908,1,4),IF(O6908="5",MID(L6908,1,6),IF(O6908="6",MID(L6908,1,7),IF(O6908="7",MID(L6908,1,8),IF(O6908="8",MID(L6908,1,10)))))))))</f>
        <v>72219927</v>
      </c>
      <c r="Q6908" s="1"/>
      <c r="R6908" s="1"/>
      <c r="S6908" s="1"/>
      <c r="T6908" s="1"/>
      <c r="U6908" s="1"/>
      <c r="V6908" s="1"/>
      <c r="W6908" s="1"/>
      <c r="X6908" s="1"/>
      <c r="Y6908" s="1"/>
      <c r="Z6908" s="1"/>
      <c r="AA6908" s="1"/>
      <c r="AB6908" s="1"/>
      <c r="AC6908" s="1"/>
      <c r="AD6908" s="1"/>
      <c r="AE6908" s="1"/>
      <c r="AF6908" s="1"/>
      <c r="AG6908" s="1"/>
      <c r="AH6908" s="1"/>
      <c r="AI6908" s="1"/>
      <c r="AJ6908" s="1"/>
    </row>
    <row r="6909" customFormat="false" ht="15.75" hidden="false" customHeight="true" outlineLevel="0" collapsed="false">
      <c r="A6909" s="1"/>
      <c r="B6909" s="11" t="str">
        <f aca="false">MID(L6909,1,1)</f>
        <v>7</v>
      </c>
      <c r="C6909" s="11" t="str">
        <f aca="false">MID(L6909,2,1)</f>
        <v>2</v>
      </c>
      <c r="D6909" s="11" t="str">
        <f aca="false">MID(L6909,3,1)</f>
        <v>2</v>
      </c>
      <c r="E6909" s="11" t="str">
        <f aca="false">MID(L6909,4,1)</f>
        <v>1</v>
      </c>
      <c r="F6909" s="11" t="str">
        <f aca="false">MID(L6909,5,2)</f>
        <v>99</v>
      </c>
      <c r="G6909" s="11" t="str">
        <f aca="false">MID(L6909,7,1)</f>
        <v>2</v>
      </c>
      <c r="H6909" s="11" t="str">
        <f aca="false">MID(L6909,8,1)</f>
        <v>8</v>
      </c>
      <c r="I6909" s="12" t="str">
        <f aca="false">IF(O6909="1","-x-",IF(O6909&lt;="4",MID(L6909,1,O6909-1),IF(O6909="5",MID(L6909,1,4),IF(O6909="6",MID(L6909,1,6),IF(AND(O6909="7",G6909="0"),MID(L6909,1,6),MID(L6909,1,7))))))</f>
        <v>7221992</v>
      </c>
      <c r="J6909" s="11" t="n">
        <v>2026</v>
      </c>
      <c r="K6909" s="11" t="s">
        <v>15</v>
      </c>
      <c r="L6909" s="32" t="n">
        <v>72219928</v>
      </c>
      <c r="M6909" s="1" t="s">
        <v>1603</v>
      </c>
      <c r="N6909" s="15" t="str">
        <f aca="false">IF(ISERROR(VLOOKUP(P6909,$I$2:$I$5308,1,FALSE()))=FALSE(),"S","A")</f>
        <v>A</v>
      </c>
      <c r="O6909" s="15" t="str">
        <f aca="false">IF(H6909&lt;&gt;"0","7",IF(G6909&lt;&gt;"0","6",IF(F6909&lt;&gt;"00","5",IF(E6909&lt;&gt;"0","4",IF(D6909&lt;&gt;"0","3",IF(C6909&lt;&gt;"0","2",IF(B6909&lt;&gt;"0","1","-x-")))))))</f>
        <v>7</v>
      </c>
      <c r="P6909" s="16" t="str">
        <f aca="false">IF(O6909="1",MID(L6909,1,1),IF(O6909="2",MID(L6909,1,2),IF(O6909="3",MID(L6909,1,3),IF(O6909="4",MID(L6909,1,4),IF(O6909="5",MID(L6909,1,6),IF(O6909="6",MID(L6909,1,7),IF(O6909="7",MID(L6909,1,8),IF(O6909="8",MID(L6909,1,10)))))))))</f>
        <v>72219928</v>
      </c>
      <c r="Q6909" s="1"/>
      <c r="R6909" s="1"/>
      <c r="S6909" s="1"/>
      <c r="T6909" s="1"/>
      <c r="U6909" s="1"/>
      <c r="V6909" s="1"/>
      <c r="W6909" s="1"/>
      <c r="X6909" s="1"/>
      <c r="Y6909" s="1"/>
      <c r="Z6909" s="1"/>
      <c r="AA6909" s="1"/>
      <c r="AB6909" s="1"/>
      <c r="AC6909" s="1"/>
      <c r="AD6909" s="1"/>
      <c r="AE6909" s="1"/>
      <c r="AF6909" s="1"/>
      <c r="AG6909" s="1"/>
      <c r="AH6909" s="1"/>
      <c r="AI6909" s="1"/>
      <c r="AJ6909" s="1"/>
    </row>
    <row r="6910" customFormat="false" ht="15.75" hidden="false" customHeight="true" outlineLevel="0" collapsed="false">
      <c r="A6910" s="1"/>
      <c r="B6910" s="11" t="str">
        <f aca="false">MID(L6910,1,1)</f>
        <v>7</v>
      </c>
      <c r="C6910" s="11" t="str">
        <f aca="false">MID(L6910,2,1)</f>
        <v>2</v>
      </c>
      <c r="D6910" s="11" t="str">
        <f aca="false">MID(L6910,3,1)</f>
        <v>3</v>
      </c>
      <c r="E6910" s="11" t="str">
        <f aca="false">MID(L6910,4,1)</f>
        <v>0</v>
      </c>
      <c r="F6910" s="11" t="str">
        <f aca="false">MID(L6910,5,2)</f>
        <v>00</v>
      </c>
      <c r="G6910" s="11" t="str">
        <f aca="false">MID(L6910,7,1)</f>
        <v>0</v>
      </c>
      <c r="H6910" s="11" t="str">
        <f aca="false">MID(L6910,8,1)</f>
        <v>0</v>
      </c>
      <c r="I6910" s="12" t="str">
        <f aca="false">IF(O6910="1","-x-",IF(O6910&lt;="4",MID(L6910,1,O6910-1),IF(O6910="5",MID(L6910,1,4),IF(O6910="6",MID(L6910,1,6),IF(AND(O6910="7",G6910="0"),MID(L6910,1,6),MID(L6910,1,7))))))</f>
        <v>72</v>
      </c>
      <c r="J6910" s="11" t="n">
        <v>2026</v>
      </c>
      <c r="K6910" s="11" t="s">
        <v>15</v>
      </c>
      <c r="L6910" s="32" t="n">
        <v>72300000</v>
      </c>
      <c r="M6910" s="1" t="s">
        <v>1604</v>
      </c>
      <c r="N6910" s="15" t="s">
        <v>5190</v>
      </c>
      <c r="O6910" s="15" t="str">
        <f aca="false">IF(H6910&lt;&gt;"0","7",IF(G6910&lt;&gt;"0","6",IF(F6910&lt;&gt;"00","5",IF(E6910&lt;&gt;"0","4",IF(D6910&lt;&gt;"0","3",IF(C6910&lt;&gt;"0","2",IF(B6910&lt;&gt;"0","1","-x-")))))))</f>
        <v>3</v>
      </c>
      <c r="P6910" s="16" t="str">
        <f aca="false">IF(O6910="1",MID(L6910,1,1),IF(O6910="2",MID(L6910,1,2),IF(O6910="3",MID(L6910,1,3),IF(O6910="4",MID(L6910,1,4),IF(O6910="5",MID(L6910,1,6),IF(O6910="6",MID(L6910,1,7),IF(O6910="7",MID(L6910,1,8),IF(O6910="8",MID(L6910,1,10)))))))))</f>
        <v>723</v>
      </c>
      <c r="Q6910" s="1"/>
      <c r="R6910" s="1"/>
      <c r="S6910" s="1"/>
      <c r="T6910" s="1"/>
      <c r="U6910" s="1"/>
      <c r="V6910" s="1"/>
      <c r="W6910" s="1"/>
      <c r="X6910" s="1"/>
      <c r="Y6910" s="1"/>
      <c r="Z6910" s="1"/>
      <c r="AA6910" s="1"/>
      <c r="AB6910" s="1"/>
      <c r="AC6910" s="1"/>
      <c r="AD6910" s="1"/>
      <c r="AE6910" s="1"/>
      <c r="AF6910" s="1"/>
      <c r="AG6910" s="1"/>
      <c r="AH6910" s="1"/>
      <c r="AI6910" s="1"/>
      <c r="AJ6910" s="1"/>
    </row>
    <row r="6911" customFormat="false" ht="15.75" hidden="false" customHeight="true" outlineLevel="0" collapsed="false">
      <c r="A6911" s="1"/>
      <c r="B6911" s="11" t="str">
        <f aca="false">MID(L6911,1,1)</f>
        <v>7</v>
      </c>
      <c r="C6911" s="11" t="str">
        <f aca="false">MID(L6911,2,1)</f>
        <v>2</v>
      </c>
      <c r="D6911" s="11" t="str">
        <f aca="false">MID(L6911,3,1)</f>
        <v>3</v>
      </c>
      <c r="E6911" s="11" t="str">
        <f aca="false">MID(L6911,4,1)</f>
        <v>1</v>
      </c>
      <c r="F6911" s="11" t="str">
        <f aca="false">MID(L6911,5,2)</f>
        <v>00</v>
      </c>
      <c r="G6911" s="11" t="str">
        <f aca="false">MID(L6911,7,1)</f>
        <v>0</v>
      </c>
      <c r="H6911" s="11" t="str">
        <f aca="false">MID(L6911,8,1)</f>
        <v>0</v>
      </c>
      <c r="I6911" s="12" t="str">
        <f aca="false">IF(O6911="1","-x-",IF(O6911&lt;="4",MID(L6911,1,O6911-1),IF(O6911="5",MID(L6911,1,4),IF(O6911="6",MID(L6911,1,6),IF(AND(O6911="7",G6911="0"),MID(L6911,1,6),MID(L6911,1,7))))))</f>
        <v>723</v>
      </c>
      <c r="J6911" s="11" t="n">
        <v>2026</v>
      </c>
      <c r="K6911" s="11" t="s">
        <v>15</v>
      </c>
      <c r="L6911" s="32" t="n">
        <v>72310000</v>
      </c>
      <c r="M6911" s="1" t="s">
        <v>1604</v>
      </c>
      <c r="N6911" s="15" t="s">
        <v>5190</v>
      </c>
      <c r="O6911" s="15" t="str">
        <f aca="false">IF(H6911&lt;&gt;"0","7",IF(G6911&lt;&gt;"0","6",IF(F6911&lt;&gt;"00","5",IF(E6911&lt;&gt;"0","4",IF(D6911&lt;&gt;"0","3",IF(C6911&lt;&gt;"0","2",IF(B6911&lt;&gt;"0","1","-x-")))))))</f>
        <v>4</v>
      </c>
      <c r="P6911" s="16" t="str">
        <f aca="false">IF(O6911="1",MID(L6911,1,1),IF(O6911="2",MID(L6911,1,2),IF(O6911="3",MID(L6911,1,3),IF(O6911="4",MID(L6911,1,4),IF(O6911="5",MID(L6911,1,6),IF(O6911="6",MID(L6911,1,7),IF(O6911="7",MID(L6911,1,8),IF(O6911="8",MID(L6911,1,10)))))))))</f>
        <v>7231</v>
      </c>
      <c r="Q6911" s="1"/>
      <c r="R6911" s="1"/>
      <c r="S6911" s="1"/>
      <c r="T6911" s="1"/>
      <c r="U6911" s="1"/>
      <c r="V6911" s="1"/>
      <c r="W6911" s="1"/>
      <c r="X6911" s="1"/>
      <c r="Y6911" s="1"/>
      <c r="Z6911" s="1"/>
      <c r="AA6911" s="1"/>
      <c r="AB6911" s="1"/>
      <c r="AC6911" s="1"/>
      <c r="AD6911" s="1"/>
      <c r="AE6911" s="1"/>
      <c r="AF6911" s="1"/>
      <c r="AG6911" s="1"/>
      <c r="AH6911" s="1"/>
      <c r="AI6911" s="1"/>
      <c r="AJ6911" s="1"/>
    </row>
    <row r="6912" customFormat="false" ht="15.75" hidden="false" customHeight="true" outlineLevel="0" collapsed="false">
      <c r="A6912" s="1"/>
      <c r="B6912" s="11" t="str">
        <f aca="false">MID(L6912,1,1)</f>
        <v>7</v>
      </c>
      <c r="C6912" s="11" t="str">
        <f aca="false">MID(L6912,2,1)</f>
        <v>2</v>
      </c>
      <c r="D6912" s="11" t="str">
        <f aca="false">MID(L6912,3,1)</f>
        <v>3</v>
      </c>
      <c r="E6912" s="11" t="str">
        <f aca="false">MID(L6912,4,1)</f>
        <v>1</v>
      </c>
      <c r="F6912" s="11" t="str">
        <f aca="false">MID(L6912,5,2)</f>
        <v>50</v>
      </c>
      <c r="G6912" s="11" t="str">
        <f aca="false">MID(L6912,7,1)</f>
        <v>0</v>
      </c>
      <c r="H6912" s="11" t="str">
        <f aca="false">MID(L6912,8,1)</f>
        <v>0</v>
      </c>
      <c r="I6912" s="12" t="str">
        <f aca="false">IF(O6912="1","-x-",IF(O6912&lt;="4",MID(L6912,1,O6912-1),IF(O6912="5",MID(L6912,1,4),IF(O6912="6",MID(L6912,1,6),IF(AND(O6912="7",G6912="0"),MID(L6912,1,6),MID(L6912,1,7))))))</f>
        <v>7231</v>
      </c>
      <c r="J6912" s="11" t="n">
        <v>2026</v>
      </c>
      <c r="K6912" s="11" t="s">
        <v>15</v>
      </c>
      <c r="L6912" s="32" t="n">
        <v>72315000</v>
      </c>
      <c r="M6912" s="1" t="s">
        <v>1604</v>
      </c>
      <c r="N6912" s="15" t="s">
        <v>5190</v>
      </c>
      <c r="O6912" s="15" t="str">
        <f aca="false">IF(H6912&lt;&gt;"0","7",IF(G6912&lt;&gt;"0","6",IF(F6912&lt;&gt;"00","5",IF(E6912&lt;&gt;"0","4",IF(D6912&lt;&gt;"0","3",IF(C6912&lt;&gt;"0","2",IF(B6912&lt;&gt;"0","1","-x-")))))))</f>
        <v>5</v>
      </c>
      <c r="P6912" s="16" t="str">
        <f aca="false">IF(O6912="1",MID(L6912,1,1),IF(O6912="2",MID(L6912,1,2),IF(O6912="3",MID(L6912,1,3),IF(O6912="4",MID(L6912,1,4),IF(O6912="5",MID(L6912,1,6),IF(O6912="6",MID(L6912,1,7),IF(O6912="7",MID(L6912,1,8),IF(O6912="8",MID(L6912,1,10)))))))))</f>
        <v>723150</v>
      </c>
      <c r="Q6912" s="1"/>
      <c r="R6912" s="1"/>
      <c r="S6912" s="1"/>
      <c r="T6912" s="1"/>
      <c r="U6912" s="1"/>
      <c r="V6912" s="1"/>
      <c r="W6912" s="1"/>
      <c r="X6912" s="1"/>
      <c r="Y6912" s="1"/>
      <c r="Z6912" s="1"/>
      <c r="AA6912" s="1"/>
      <c r="AB6912" s="1"/>
      <c r="AC6912" s="1"/>
      <c r="AD6912" s="1"/>
      <c r="AE6912" s="1"/>
      <c r="AF6912" s="1"/>
      <c r="AG6912" s="1"/>
      <c r="AH6912" s="1"/>
      <c r="AI6912" s="1"/>
      <c r="AJ6912" s="1"/>
    </row>
    <row r="6913" customFormat="false" ht="15.75" hidden="false" customHeight="true" outlineLevel="0" collapsed="false">
      <c r="A6913" s="1"/>
      <c r="B6913" s="11" t="str">
        <f aca="false">MID(L6913,1,1)</f>
        <v>7</v>
      </c>
      <c r="C6913" s="11" t="str">
        <f aca="false">MID(L6913,2,1)</f>
        <v>2</v>
      </c>
      <c r="D6913" s="11" t="str">
        <f aca="false">MID(L6913,3,1)</f>
        <v>3</v>
      </c>
      <c r="E6913" s="11" t="str">
        <f aca="false">MID(L6913,4,1)</f>
        <v>1</v>
      </c>
      <c r="F6913" s="11" t="str">
        <f aca="false">MID(L6913,5,2)</f>
        <v>50</v>
      </c>
      <c r="G6913" s="11" t="str">
        <f aca="false">MID(L6913,7,1)</f>
        <v>0</v>
      </c>
      <c r="H6913" s="11" t="str">
        <f aca="false">MID(L6913,8,1)</f>
        <v>1</v>
      </c>
      <c r="I6913" s="12" t="str">
        <f aca="false">IF(O6913="1","-x-",IF(O6913&lt;="4",MID(L6913,1,O6913-1),IF(O6913="5",MID(L6913,1,4),IF(O6913="6",MID(L6913,1,6),IF(AND(O6913="7",G6913="0"),MID(L6913,1,6),MID(L6913,1,7))))))</f>
        <v>723150</v>
      </c>
      <c r="J6913" s="11" t="n">
        <v>2026</v>
      </c>
      <c r="K6913" s="11" t="s">
        <v>15</v>
      </c>
      <c r="L6913" s="32" t="n">
        <v>72315001</v>
      </c>
      <c r="M6913" s="1" t="s">
        <v>1605</v>
      </c>
      <c r="N6913" s="15" t="str">
        <f aca="false">IF(ISERROR(VLOOKUP(P6913,$I$2:$I$5308,1,FALSE()))=FALSE(),"S","A")</f>
        <v>A</v>
      </c>
      <c r="O6913" s="15" t="str">
        <f aca="false">IF(H6913&lt;&gt;"0","7",IF(G6913&lt;&gt;"0","6",IF(F6913&lt;&gt;"00","5",IF(E6913&lt;&gt;"0","4",IF(D6913&lt;&gt;"0","3",IF(C6913&lt;&gt;"0","2",IF(B6913&lt;&gt;"0","1","-x-")))))))</f>
        <v>7</v>
      </c>
      <c r="P6913" s="16" t="str">
        <f aca="false">IF(O6913="1",MID(L6913,1,1),IF(O6913="2",MID(L6913,1,2),IF(O6913="3",MID(L6913,1,3),IF(O6913="4",MID(L6913,1,4),IF(O6913="5",MID(L6913,1,6),IF(O6913="6",MID(L6913,1,7),IF(O6913="7",MID(L6913,1,8),IF(O6913="8",MID(L6913,1,10)))))))))</f>
        <v>72315001</v>
      </c>
      <c r="Q6913" s="1"/>
      <c r="R6913" s="1"/>
      <c r="S6913" s="1"/>
      <c r="T6913" s="1"/>
      <c r="U6913" s="1"/>
      <c r="V6913" s="1"/>
      <c r="W6913" s="1"/>
      <c r="X6913" s="1"/>
      <c r="Y6913" s="1"/>
      <c r="Z6913" s="1"/>
      <c r="AA6913" s="1"/>
      <c r="AB6913" s="1"/>
      <c r="AC6913" s="1"/>
      <c r="AD6913" s="1"/>
      <c r="AE6913" s="1"/>
      <c r="AF6913" s="1"/>
      <c r="AG6913" s="1"/>
      <c r="AH6913" s="1"/>
      <c r="AI6913" s="1"/>
      <c r="AJ6913" s="1"/>
    </row>
    <row r="6914" customFormat="false" ht="15.75" hidden="false" customHeight="true" outlineLevel="0" collapsed="false">
      <c r="A6914" s="1"/>
      <c r="B6914" s="11" t="str">
        <f aca="false">MID(L6914,1,1)</f>
        <v>7</v>
      </c>
      <c r="C6914" s="11" t="str">
        <f aca="false">MID(L6914,2,1)</f>
        <v>2</v>
      </c>
      <c r="D6914" s="11" t="str">
        <f aca="false">MID(L6914,3,1)</f>
        <v>3</v>
      </c>
      <c r="E6914" s="11" t="str">
        <f aca="false">MID(L6914,4,1)</f>
        <v>1</v>
      </c>
      <c r="F6914" s="11" t="str">
        <f aca="false">MID(L6914,5,2)</f>
        <v>50</v>
      </c>
      <c r="G6914" s="11" t="str">
        <f aca="false">MID(L6914,7,1)</f>
        <v>0</v>
      </c>
      <c r="H6914" s="11" t="str">
        <f aca="false">MID(L6914,8,1)</f>
        <v>2</v>
      </c>
      <c r="I6914" s="12" t="str">
        <f aca="false">IF(O6914="1","-x-",IF(O6914&lt;="4",MID(L6914,1,O6914-1),IF(O6914="5",MID(L6914,1,4),IF(O6914="6",MID(L6914,1,6),IF(AND(O6914="7",G6914="0"),MID(L6914,1,6),MID(L6914,1,7))))))</f>
        <v>723150</v>
      </c>
      <c r="J6914" s="11" t="n">
        <v>2026</v>
      </c>
      <c r="K6914" s="11" t="s">
        <v>15</v>
      </c>
      <c r="L6914" s="32" t="n">
        <v>72315002</v>
      </c>
      <c r="M6914" s="1" t="s">
        <v>1606</v>
      </c>
      <c r="N6914" s="15" t="str">
        <f aca="false">IF(ISERROR(VLOOKUP(P6914,$I$2:$I$5308,1,FALSE()))=FALSE(),"S","A")</f>
        <v>A</v>
      </c>
      <c r="O6914" s="15" t="str">
        <f aca="false">IF(H6914&lt;&gt;"0","7",IF(G6914&lt;&gt;"0","6",IF(F6914&lt;&gt;"00","5",IF(E6914&lt;&gt;"0","4",IF(D6914&lt;&gt;"0","3",IF(C6914&lt;&gt;"0","2",IF(B6914&lt;&gt;"0","1","-x-")))))))</f>
        <v>7</v>
      </c>
      <c r="P6914" s="16" t="str">
        <f aca="false">IF(O6914="1",MID(L6914,1,1),IF(O6914="2",MID(L6914,1,2),IF(O6914="3",MID(L6914,1,3),IF(O6914="4",MID(L6914,1,4),IF(O6914="5",MID(L6914,1,6),IF(O6914="6",MID(L6914,1,7),IF(O6914="7",MID(L6914,1,8),IF(O6914="8",MID(L6914,1,10)))))))))</f>
        <v>72315002</v>
      </c>
      <c r="Q6914" s="1"/>
      <c r="R6914" s="1"/>
      <c r="S6914" s="1"/>
      <c r="T6914" s="1"/>
      <c r="U6914" s="1"/>
      <c r="V6914" s="1"/>
      <c r="W6914" s="1"/>
      <c r="X6914" s="1"/>
      <c r="Y6914" s="1"/>
      <c r="Z6914" s="1"/>
      <c r="AA6914" s="1"/>
      <c r="AB6914" s="1"/>
      <c r="AC6914" s="1"/>
      <c r="AD6914" s="1"/>
      <c r="AE6914" s="1"/>
      <c r="AF6914" s="1"/>
      <c r="AG6914" s="1"/>
      <c r="AH6914" s="1"/>
      <c r="AI6914" s="1"/>
      <c r="AJ6914" s="1"/>
    </row>
    <row r="6915" customFormat="false" ht="15.75" hidden="false" customHeight="true" outlineLevel="0" collapsed="false">
      <c r="A6915" s="1"/>
      <c r="B6915" s="11" t="str">
        <f aca="false">MID(L6915,1,1)</f>
        <v>7</v>
      </c>
      <c r="C6915" s="11" t="str">
        <f aca="false">MID(L6915,2,1)</f>
        <v>2</v>
      </c>
      <c r="D6915" s="11" t="str">
        <f aca="false">MID(L6915,3,1)</f>
        <v>3</v>
      </c>
      <c r="E6915" s="11" t="str">
        <f aca="false">MID(L6915,4,1)</f>
        <v>1</v>
      </c>
      <c r="F6915" s="11" t="str">
        <f aca="false">MID(L6915,5,2)</f>
        <v>50</v>
      </c>
      <c r="G6915" s="11" t="str">
        <f aca="false">MID(L6915,7,1)</f>
        <v>0</v>
      </c>
      <c r="H6915" s="11" t="str">
        <f aca="false">MID(L6915,8,1)</f>
        <v>3</v>
      </c>
      <c r="I6915" s="12" t="str">
        <f aca="false">IF(O6915="1","-x-",IF(O6915&lt;="4",MID(L6915,1,O6915-1),IF(O6915="5",MID(L6915,1,4),IF(O6915="6",MID(L6915,1,6),IF(AND(O6915="7",G6915="0"),MID(L6915,1,6),MID(L6915,1,7))))))</f>
        <v>723150</v>
      </c>
      <c r="J6915" s="11" t="n">
        <v>2026</v>
      </c>
      <c r="K6915" s="11" t="s">
        <v>15</v>
      </c>
      <c r="L6915" s="32" t="n">
        <v>72315003</v>
      </c>
      <c r="M6915" s="1" t="s">
        <v>1607</v>
      </c>
      <c r="N6915" s="15" t="str">
        <f aca="false">IF(ISERROR(VLOOKUP(P6915,$I$2:$I$5308,1,FALSE()))=FALSE(),"S","A")</f>
        <v>A</v>
      </c>
      <c r="O6915" s="15" t="str">
        <f aca="false">IF(H6915&lt;&gt;"0","7",IF(G6915&lt;&gt;"0","6",IF(F6915&lt;&gt;"00","5",IF(E6915&lt;&gt;"0","4",IF(D6915&lt;&gt;"0","3",IF(C6915&lt;&gt;"0","2",IF(B6915&lt;&gt;"0","1","-x-")))))))</f>
        <v>7</v>
      </c>
      <c r="P6915" s="16" t="str">
        <f aca="false">IF(O6915="1",MID(L6915,1,1),IF(O6915="2",MID(L6915,1,2),IF(O6915="3",MID(L6915,1,3),IF(O6915="4",MID(L6915,1,4),IF(O6915="5",MID(L6915,1,6),IF(O6915="6",MID(L6915,1,7),IF(O6915="7",MID(L6915,1,8),IF(O6915="8",MID(L6915,1,10)))))))))</f>
        <v>72315003</v>
      </c>
      <c r="Q6915" s="1"/>
      <c r="R6915" s="1"/>
      <c r="S6915" s="1"/>
      <c r="T6915" s="1"/>
      <c r="U6915" s="1"/>
      <c r="V6915" s="1"/>
      <c r="W6915" s="1"/>
      <c r="X6915" s="1"/>
      <c r="Y6915" s="1"/>
      <c r="Z6915" s="1"/>
      <c r="AA6915" s="1"/>
      <c r="AB6915" s="1"/>
      <c r="AC6915" s="1"/>
      <c r="AD6915" s="1"/>
      <c r="AE6915" s="1"/>
      <c r="AF6915" s="1"/>
      <c r="AG6915" s="1"/>
      <c r="AH6915" s="1"/>
      <c r="AI6915" s="1"/>
      <c r="AJ6915" s="1"/>
    </row>
    <row r="6916" customFormat="false" ht="15.75" hidden="false" customHeight="true" outlineLevel="0" collapsed="false">
      <c r="A6916" s="1"/>
      <c r="B6916" s="11" t="str">
        <f aca="false">MID(L6916,1,1)</f>
        <v>7</v>
      </c>
      <c r="C6916" s="11" t="str">
        <f aca="false">MID(L6916,2,1)</f>
        <v>2</v>
      </c>
      <c r="D6916" s="11" t="str">
        <f aca="false">MID(L6916,3,1)</f>
        <v>3</v>
      </c>
      <c r="E6916" s="11" t="str">
        <f aca="false">MID(L6916,4,1)</f>
        <v>1</v>
      </c>
      <c r="F6916" s="11" t="str">
        <f aca="false">MID(L6916,5,2)</f>
        <v>50</v>
      </c>
      <c r="G6916" s="11" t="str">
        <f aca="false">MID(L6916,7,1)</f>
        <v>0</v>
      </c>
      <c r="H6916" s="11" t="str">
        <f aca="false">MID(L6916,8,1)</f>
        <v>4</v>
      </c>
      <c r="I6916" s="12" t="str">
        <f aca="false">IF(O6916="1","-x-",IF(O6916&lt;="4",MID(L6916,1,O6916-1),IF(O6916="5",MID(L6916,1,4),IF(O6916="6",MID(L6916,1,6),IF(AND(O6916="7",G6916="0"),MID(L6916,1,6),MID(L6916,1,7))))))</f>
        <v>723150</v>
      </c>
      <c r="J6916" s="11" t="n">
        <v>2026</v>
      </c>
      <c r="K6916" s="11" t="s">
        <v>15</v>
      </c>
      <c r="L6916" s="32" t="n">
        <v>72315004</v>
      </c>
      <c r="M6916" s="1" t="s">
        <v>1608</v>
      </c>
      <c r="N6916" s="15" t="str">
        <f aca="false">IF(ISERROR(VLOOKUP(P6916,$I$2:$I$5308,1,FALSE()))=FALSE(),"S","A")</f>
        <v>A</v>
      </c>
      <c r="O6916" s="15" t="str">
        <f aca="false">IF(H6916&lt;&gt;"0","7",IF(G6916&lt;&gt;"0","6",IF(F6916&lt;&gt;"00","5",IF(E6916&lt;&gt;"0","4",IF(D6916&lt;&gt;"0","3",IF(C6916&lt;&gt;"0","2",IF(B6916&lt;&gt;"0","1","-x-")))))))</f>
        <v>7</v>
      </c>
      <c r="P6916" s="16" t="str">
        <f aca="false">IF(O6916="1",MID(L6916,1,1),IF(O6916="2",MID(L6916,1,2),IF(O6916="3",MID(L6916,1,3),IF(O6916="4",MID(L6916,1,4),IF(O6916="5",MID(L6916,1,6),IF(O6916="6",MID(L6916,1,7),IF(O6916="7",MID(L6916,1,8),IF(O6916="8",MID(L6916,1,10)))))))))</f>
        <v>72315004</v>
      </c>
      <c r="Q6916" s="1"/>
      <c r="R6916" s="1"/>
      <c r="S6916" s="1"/>
      <c r="T6916" s="1"/>
      <c r="U6916" s="1"/>
      <c r="V6916" s="1"/>
      <c r="W6916" s="1"/>
      <c r="X6916" s="1"/>
      <c r="Y6916" s="1"/>
      <c r="Z6916" s="1"/>
      <c r="AA6916" s="1"/>
      <c r="AB6916" s="1"/>
      <c r="AC6916" s="1"/>
      <c r="AD6916" s="1"/>
      <c r="AE6916" s="1"/>
      <c r="AF6916" s="1"/>
      <c r="AG6916" s="1"/>
      <c r="AH6916" s="1"/>
      <c r="AI6916" s="1"/>
      <c r="AJ6916" s="1"/>
    </row>
    <row r="6917" customFormat="false" ht="15.75" hidden="false" customHeight="true" outlineLevel="0" collapsed="false">
      <c r="A6917" s="1"/>
      <c r="B6917" s="11" t="str">
        <f aca="false">MID(L6917,1,1)</f>
        <v>7</v>
      </c>
      <c r="C6917" s="11" t="str">
        <f aca="false">MID(L6917,2,1)</f>
        <v>2</v>
      </c>
      <c r="D6917" s="11" t="str">
        <f aca="false">MID(L6917,3,1)</f>
        <v>3</v>
      </c>
      <c r="E6917" s="11" t="str">
        <f aca="false">MID(L6917,4,1)</f>
        <v>1</v>
      </c>
      <c r="F6917" s="11" t="str">
        <f aca="false">MID(L6917,5,2)</f>
        <v>50</v>
      </c>
      <c r="G6917" s="11" t="str">
        <f aca="false">MID(L6917,7,1)</f>
        <v>0</v>
      </c>
      <c r="H6917" s="11" t="str">
        <f aca="false">MID(L6917,8,1)</f>
        <v>5</v>
      </c>
      <c r="I6917" s="12" t="str">
        <f aca="false">IF(O6917="1","-x-",IF(O6917&lt;="4",MID(L6917,1,O6917-1),IF(O6917="5",MID(L6917,1,4),IF(O6917="6",MID(L6917,1,6),IF(AND(O6917="7",G6917="0"),MID(L6917,1,6),MID(L6917,1,7))))))</f>
        <v>723150</v>
      </c>
      <c r="J6917" s="11" t="n">
        <v>2026</v>
      </c>
      <c r="K6917" s="11" t="s">
        <v>15</v>
      </c>
      <c r="L6917" s="32" t="n">
        <v>72315005</v>
      </c>
      <c r="M6917" s="1" t="s">
        <v>1609</v>
      </c>
      <c r="N6917" s="15" t="str">
        <f aca="false">IF(ISERROR(VLOOKUP(P6917,$I$2:$I$5308,1,FALSE()))=FALSE(),"S","A")</f>
        <v>A</v>
      </c>
      <c r="O6917" s="15" t="str">
        <f aca="false">IF(H6917&lt;&gt;"0","7",IF(G6917&lt;&gt;"0","6",IF(F6917&lt;&gt;"00","5",IF(E6917&lt;&gt;"0","4",IF(D6917&lt;&gt;"0","3",IF(C6917&lt;&gt;"0","2",IF(B6917&lt;&gt;"0","1","-x-")))))))</f>
        <v>7</v>
      </c>
      <c r="P6917" s="16" t="str">
        <f aca="false">IF(O6917="1",MID(L6917,1,1),IF(O6917="2",MID(L6917,1,2),IF(O6917="3",MID(L6917,1,3),IF(O6917="4",MID(L6917,1,4),IF(O6917="5",MID(L6917,1,6),IF(O6917="6",MID(L6917,1,7),IF(O6917="7",MID(L6917,1,8),IF(O6917="8",MID(L6917,1,10)))))))))</f>
        <v>72315005</v>
      </c>
      <c r="Q6917" s="1"/>
      <c r="R6917" s="1"/>
      <c r="S6917" s="1"/>
      <c r="T6917" s="1"/>
      <c r="U6917" s="1"/>
      <c r="V6917" s="1"/>
      <c r="W6917" s="1"/>
      <c r="X6917" s="1"/>
      <c r="Y6917" s="1"/>
      <c r="Z6917" s="1"/>
      <c r="AA6917" s="1"/>
      <c r="AB6917" s="1"/>
      <c r="AC6917" s="1"/>
      <c r="AD6917" s="1"/>
      <c r="AE6917" s="1"/>
      <c r="AF6917" s="1"/>
      <c r="AG6917" s="1"/>
      <c r="AH6917" s="1"/>
      <c r="AI6917" s="1"/>
      <c r="AJ6917" s="1"/>
    </row>
    <row r="6918" customFormat="false" ht="15.75" hidden="false" customHeight="true" outlineLevel="0" collapsed="false">
      <c r="A6918" s="1"/>
      <c r="B6918" s="11" t="str">
        <f aca="false">MID(L6918,1,1)</f>
        <v>7</v>
      </c>
      <c r="C6918" s="11" t="str">
        <f aca="false">MID(L6918,2,1)</f>
        <v>2</v>
      </c>
      <c r="D6918" s="11" t="str">
        <f aca="false">MID(L6918,3,1)</f>
        <v>3</v>
      </c>
      <c r="E6918" s="11" t="str">
        <f aca="false">MID(L6918,4,1)</f>
        <v>1</v>
      </c>
      <c r="F6918" s="11" t="str">
        <f aca="false">MID(L6918,5,2)</f>
        <v>50</v>
      </c>
      <c r="G6918" s="11" t="str">
        <f aca="false">MID(L6918,7,1)</f>
        <v>0</v>
      </c>
      <c r="H6918" s="11" t="str">
        <f aca="false">MID(L6918,8,1)</f>
        <v>6</v>
      </c>
      <c r="I6918" s="12" t="str">
        <f aca="false">IF(O6918="1","-x-",IF(O6918&lt;="4",MID(L6918,1,O6918-1),IF(O6918="5",MID(L6918,1,4),IF(O6918="6",MID(L6918,1,6),IF(AND(O6918="7",G6918="0"),MID(L6918,1,6),MID(L6918,1,7))))))</f>
        <v>723150</v>
      </c>
      <c r="J6918" s="11" t="n">
        <v>2026</v>
      </c>
      <c r="K6918" s="11" t="s">
        <v>15</v>
      </c>
      <c r="L6918" s="32" t="n">
        <v>72315006</v>
      </c>
      <c r="M6918" s="1" t="s">
        <v>1610</v>
      </c>
      <c r="N6918" s="15" t="str">
        <f aca="false">IF(ISERROR(VLOOKUP(P6918,$I$2:$I$5308,1,FALSE()))=FALSE(),"S","A")</f>
        <v>A</v>
      </c>
      <c r="O6918" s="15" t="str">
        <f aca="false">IF(H6918&lt;&gt;"0","7",IF(G6918&lt;&gt;"0","6",IF(F6918&lt;&gt;"00","5",IF(E6918&lt;&gt;"0","4",IF(D6918&lt;&gt;"0","3",IF(C6918&lt;&gt;"0","2",IF(B6918&lt;&gt;"0","1","-x-")))))))</f>
        <v>7</v>
      </c>
      <c r="P6918" s="16" t="str">
        <f aca="false">IF(O6918="1",MID(L6918,1,1),IF(O6918="2",MID(L6918,1,2),IF(O6918="3",MID(L6918,1,3),IF(O6918="4",MID(L6918,1,4),IF(O6918="5",MID(L6918,1,6),IF(O6918="6",MID(L6918,1,7),IF(O6918="7",MID(L6918,1,8),IF(O6918="8",MID(L6918,1,10)))))))))</f>
        <v>72315006</v>
      </c>
      <c r="Q6918" s="1"/>
      <c r="R6918" s="1"/>
      <c r="S6918" s="1"/>
      <c r="T6918" s="1"/>
      <c r="U6918" s="1"/>
      <c r="V6918" s="1"/>
      <c r="W6918" s="1"/>
      <c r="X6918" s="1"/>
      <c r="Y6918" s="1"/>
      <c r="Z6918" s="1"/>
      <c r="AA6918" s="1"/>
      <c r="AB6918" s="1"/>
      <c r="AC6918" s="1"/>
      <c r="AD6918" s="1"/>
      <c r="AE6918" s="1"/>
      <c r="AF6918" s="1"/>
      <c r="AG6918" s="1"/>
      <c r="AH6918" s="1"/>
      <c r="AI6918" s="1"/>
      <c r="AJ6918" s="1"/>
    </row>
    <row r="6919" customFormat="false" ht="15.75" hidden="false" customHeight="true" outlineLevel="0" collapsed="false">
      <c r="A6919" s="1"/>
      <c r="B6919" s="11" t="str">
        <f aca="false">MID(L6919,1,1)</f>
        <v>7</v>
      </c>
      <c r="C6919" s="11" t="str">
        <f aca="false">MID(L6919,2,1)</f>
        <v>2</v>
      </c>
      <c r="D6919" s="11" t="str">
        <f aca="false">MID(L6919,3,1)</f>
        <v>3</v>
      </c>
      <c r="E6919" s="11" t="str">
        <f aca="false">MID(L6919,4,1)</f>
        <v>1</v>
      </c>
      <c r="F6919" s="11" t="str">
        <f aca="false">MID(L6919,5,2)</f>
        <v>50</v>
      </c>
      <c r="G6919" s="11" t="str">
        <f aca="false">MID(L6919,7,1)</f>
        <v>0</v>
      </c>
      <c r="H6919" s="11" t="str">
        <f aca="false">MID(L6919,8,1)</f>
        <v>7</v>
      </c>
      <c r="I6919" s="12" t="str">
        <f aca="false">IF(O6919="1","-x-",IF(O6919&lt;="4",MID(L6919,1,O6919-1),IF(O6919="5",MID(L6919,1,4),IF(O6919="6",MID(L6919,1,6),IF(AND(O6919="7",G6919="0"),MID(L6919,1,6),MID(L6919,1,7))))))</f>
        <v>723150</v>
      </c>
      <c r="J6919" s="11" t="n">
        <v>2026</v>
      </c>
      <c r="K6919" s="11" t="s">
        <v>15</v>
      </c>
      <c r="L6919" s="32" t="n">
        <v>72315007</v>
      </c>
      <c r="M6919" s="1" t="s">
        <v>1611</v>
      </c>
      <c r="N6919" s="15" t="str">
        <f aca="false">IF(ISERROR(VLOOKUP(P6919,$I$2:$I$5308,1,FALSE()))=FALSE(),"S","A")</f>
        <v>A</v>
      </c>
      <c r="O6919" s="15" t="str">
        <f aca="false">IF(H6919&lt;&gt;"0","7",IF(G6919&lt;&gt;"0","6",IF(F6919&lt;&gt;"00","5",IF(E6919&lt;&gt;"0","4",IF(D6919&lt;&gt;"0","3",IF(C6919&lt;&gt;"0","2",IF(B6919&lt;&gt;"0","1","-x-")))))))</f>
        <v>7</v>
      </c>
      <c r="P6919" s="16" t="str">
        <f aca="false">IF(O6919="1",MID(L6919,1,1),IF(O6919="2",MID(L6919,1,2),IF(O6919="3",MID(L6919,1,3),IF(O6919="4",MID(L6919,1,4),IF(O6919="5",MID(L6919,1,6),IF(O6919="6",MID(L6919,1,7),IF(O6919="7",MID(L6919,1,8),IF(O6919="8",MID(L6919,1,10)))))))))</f>
        <v>72315007</v>
      </c>
      <c r="Q6919" s="1"/>
      <c r="R6919" s="1"/>
      <c r="S6919" s="1"/>
      <c r="T6919" s="1"/>
      <c r="U6919" s="1"/>
      <c r="V6919" s="1"/>
      <c r="W6919" s="1"/>
      <c r="X6919" s="1"/>
      <c r="Y6919" s="1"/>
      <c r="Z6919" s="1"/>
      <c r="AA6919" s="1"/>
      <c r="AB6919" s="1"/>
      <c r="AC6919" s="1"/>
      <c r="AD6919" s="1"/>
      <c r="AE6919" s="1"/>
      <c r="AF6919" s="1"/>
      <c r="AG6919" s="1"/>
      <c r="AH6919" s="1"/>
      <c r="AI6919" s="1"/>
      <c r="AJ6919" s="1"/>
    </row>
    <row r="6920" customFormat="false" ht="15.75" hidden="false" customHeight="true" outlineLevel="0" collapsed="false">
      <c r="A6920" s="1"/>
      <c r="B6920" s="11" t="str">
        <f aca="false">MID(L6920,1,1)</f>
        <v>7</v>
      </c>
      <c r="C6920" s="11" t="str">
        <f aca="false">MID(L6920,2,1)</f>
        <v>2</v>
      </c>
      <c r="D6920" s="11" t="str">
        <f aca="false">MID(L6920,3,1)</f>
        <v>3</v>
      </c>
      <c r="E6920" s="11" t="str">
        <f aca="false">MID(L6920,4,1)</f>
        <v>1</v>
      </c>
      <c r="F6920" s="11" t="str">
        <f aca="false">MID(L6920,5,2)</f>
        <v>50</v>
      </c>
      <c r="G6920" s="11" t="str">
        <f aca="false">MID(L6920,7,1)</f>
        <v>0</v>
      </c>
      <c r="H6920" s="11" t="str">
        <f aca="false">MID(L6920,8,1)</f>
        <v>8</v>
      </c>
      <c r="I6920" s="12" t="str">
        <f aca="false">IF(O6920="1","-x-",IF(O6920&lt;="4",MID(L6920,1,O6920-1),IF(O6920="5",MID(L6920,1,4),IF(O6920="6",MID(L6920,1,6),IF(AND(O6920="7",G6920="0"),MID(L6920,1,6),MID(L6920,1,7))))))</f>
        <v>723150</v>
      </c>
      <c r="J6920" s="11" t="n">
        <v>2026</v>
      </c>
      <c r="K6920" s="11" t="s">
        <v>15</v>
      </c>
      <c r="L6920" s="32" t="n">
        <v>72315008</v>
      </c>
      <c r="M6920" s="1" t="s">
        <v>1612</v>
      </c>
      <c r="N6920" s="15" t="str">
        <f aca="false">IF(ISERROR(VLOOKUP(P6920,$I$2:$I$5308,1,FALSE()))=FALSE(),"S","A")</f>
        <v>A</v>
      </c>
      <c r="O6920" s="15" t="str">
        <f aca="false">IF(H6920&lt;&gt;"0","7",IF(G6920&lt;&gt;"0","6",IF(F6920&lt;&gt;"00","5",IF(E6920&lt;&gt;"0","4",IF(D6920&lt;&gt;"0","3",IF(C6920&lt;&gt;"0","2",IF(B6920&lt;&gt;"0","1","-x-")))))))</f>
        <v>7</v>
      </c>
      <c r="P6920" s="16" t="str">
        <f aca="false">IF(O6920="1",MID(L6920,1,1),IF(O6920="2",MID(L6920,1,2),IF(O6920="3",MID(L6920,1,3),IF(O6920="4",MID(L6920,1,4),IF(O6920="5",MID(L6920,1,6),IF(O6920="6",MID(L6920,1,7),IF(O6920="7",MID(L6920,1,8),IF(O6920="8",MID(L6920,1,10)))))))))</f>
        <v>72315008</v>
      </c>
      <c r="Q6920" s="1"/>
      <c r="R6920" s="1"/>
      <c r="S6920" s="1"/>
      <c r="T6920" s="1"/>
      <c r="U6920" s="1"/>
      <c r="V6920" s="1"/>
      <c r="W6920" s="1"/>
      <c r="X6920" s="1"/>
      <c r="Y6920" s="1"/>
      <c r="Z6920" s="1"/>
      <c r="AA6920" s="1"/>
      <c r="AB6920" s="1"/>
      <c r="AC6920" s="1"/>
      <c r="AD6920" s="1"/>
      <c r="AE6920" s="1"/>
      <c r="AF6920" s="1"/>
      <c r="AG6920" s="1"/>
      <c r="AH6920" s="1"/>
      <c r="AI6920" s="1"/>
      <c r="AJ6920" s="1"/>
    </row>
    <row r="6921" customFormat="false" ht="15.75" hidden="false" customHeight="true" outlineLevel="0" collapsed="false">
      <c r="A6921" s="1"/>
      <c r="B6921" s="11" t="str">
        <f aca="false">MID(L6921,1,1)</f>
        <v>7</v>
      </c>
      <c r="C6921" s="11" t="str">
        <f aca="false">MID(L6921,2,1)</f>
        <v>2</v>
      </c>
      <c r="D6921" s="11" t="str">
        <f aca="false">MID(L6921,3,1)</f>
        <v>4</v>
      </c>
      <c r="E6921" s="11" t="str">
        <f aca="false">MID(L6921,4,1)</f>
        <v>0</v>
      </c>
      <c r="F6921" s="11" t="str">
        <f aca="false">MID(L6921,5,2)</f>
        <v>00</v>
      </c>
      <c r="G6921" s="11" t="str">
        <f aca="false">MID(L6921,7,1)</f>
        <v>0</v>
      </c>
      <c r="H6921" s="11" t="str">
        <f aca="false">MID(L6921,8,1)</f>
        <v>0</v>
      </c>
      <c r="I6921" s="12" t="str">
        <f aca="false">IF(O6921="1","-x-",IF(O6921&lt;="4",MID(L6921,1,O6921-1),IF(O6921="5",MID(L6921,1,4),IF(O6921="6",MID(L6921,1,6),IF(AND(O6921="7",G6921="0"),MID(L6921,1,6),MID(L6921,1,7))))))</f>
        <v>72</v>
      </c>
      <c r="J6921" s="11" t="n">
        <v>2026</v>
      </c>
      <c r="K6921" s="11" t="s">
        <v>15</v>
      </c>
      <c r="L6921" s="32" t="n">
        <v>72400000</v>
      </c>
      <c r="M6921" s="1" t="s">
        <v>1613</v>
      </c>
      <c r="N6921" s="15" t="s">
        <v>5190</v>
      </c>
      <c r="O6921" s="15" t="str">
        <f aca="false">IF(H6921&lt;&gt;"0","7",IF(G6921&lt;&gt;"0","6",IF(F6921&lt;&gt;"00","5",IF(E6921&lt;&gt;"0","4",IF(D6921&lt;&gt;"0","3",IF(C6921&lt;&gt;"0","2",IF(B6921&lt;&gt;"0","1","-x-")))))))</f>
        <v>3</v>
      </c>
      <c r="P6921" s="16" t="str">
        <f aca="false">IF(O6921="1",MID(L6921,1,1),IF(O6921="2",MID(L6921,1,2),IF(O6921="3",MID(L6921,1,3),IF(O6921="4",MID(L6921,1,4),IF(O6921="5",MID(L6921,1,6),IF(O6921="6",MID(L6921,1,7),IF(O6921="7",MID(L6921,1,8),IF(O6921="8",MID(L6921,1,10)))))))))</f>
        <v>724</v>
      </c>
      <c r="Q6921" s="1"/>
      <c r="R6921" s="1"/>
      <c r="S6921" s="1"/>
      <c r="T6921" s="1"/>
      <c r="U6921" s="1"/>
      <c r="V6921" s="1"/>
      <c r="W6921" s="1"/>
      <c r="X6921" s="1"/>
      <c r="Y6921" s="1"/>
      <c r="Z6921" s="1"/>
      <c r="AA6921" s="1"/>
      <c r="AB6921" s="1"/>
      <c r="AC6921" s="1"/>
      <c r="AD6921" s="1"/>
      <c r="AE6921" s="1"/>
      <c r="AF6921" s="1"/>
      <c r="AG6921" s="1"/>
      <c r="AH6921" s="1"/>
      <c r="AI6921" s="1"/>
      <c r="AJ6921" s="1"/>
    </row>
    <row r="6922" customFormat="false" ht="15.75" hidden="false" customHeight="true" outlineLevel="0" collapsed="false">
      <c r="A6922" s="1"/>
      <c r="B6922" s="11" t="str">
        <f aca="false">MID(L6922,1,1)</f>
        <v>7</v>
      </c>
      <c r="C6922" s="11" t="str">
        <f aca="false">MID(L6922,2,1)</f>
        <v>2</v>
      </c>
      <c r="D6922" s="11" t="str">
        <f aca="false">MID(L6922,3,1)</f>
        <v>4</v>
      </c>
      <c r="E6922" s="11" t="str">
        <f aca="false">MID(L6922,4,1)</f>
        <v>1</v>
      </c>
      <c r="F6922" s="11" t="str">
        <f aca="false">MID(L6922,5,2)</f>
        <v>00</v>
      </c>
      <c r="G6922" s="11" t="str">
        <f aca="false">MID(L6922,7,1)</f>
        <v>0</v>
      </c>
      <c r="H6922" s="11" t="str">
        <f aca="false">MID(L6922,8,1)</f>
        <v>0</v>
      </c>
      <c r="I6922" s="12" t="str">
        <f aca="false">IF(O6922="1","-x-",IF(O6922&lt;="4",MID(L6922,1,O6922-1),IF(O6922="5",MID(L6922,1,4),IF(O6922="6",MID(L6922,1,6),IF(AND(O6922="7",G6922="0"),MID(L6922,1,6),MID(L6922,1,7))))))</f>
        <v>724</v>
      </c>
      <c r="J6922" s="11" t="n">
        <v>2026</v>
      </c>
      <c r="K6922" s="11" t="s">
        <v>15</v>
      </c>
      <c r="L6922" s="32" t="n">
        <v>72410000</v>
      </c>
      <c r="M6922" s="1" t="s">
        <v>1613</v>
      </c>
      <c r="N6922" s="15" t="s">
        <v>5190</v>
      </c>
      <c r="O6922" s="15" t="str">
        <f aca="false">IF(H6922&lt;&gt;"0","7",IF(G6922&lt;&gt;"0","6",IF(F6922&lt;&gt;"00","5",IF(E6922&lt;&gt;"0","4",IF(D6922&lt;&gt;"0","3",IF(C6922&lt;&gt;"0","2",IF(B6922&lt;&gt;"0","1","-x-")))))))</f>
        <v>4</v>
      </c>
      <c r="P6922" s="16" t="str">
        <f aca="false">IF(O6922="1",MID(L6922,1,1),IF(O6922="2",MID(L6922,1,2),IF(O6922="3",MID(L6922,1,3),IF(O6922="4",MID(L6922,1,4),IF(O6922="5",MID(L6922,1,6),IF(O6922="6",MID(L6922,1,7),IF(O6922="7",MID(L6922,1,8),IF(O6922="8",MID(L6922,1,10)))))))))</f>
        <v>7241</v>
      </c>
      <c r="Q6922" s="1"/>
      <c r="R6922" s="1"/>
      <c r="S6922" s="1"/>
      <c r="T6922" s="1"/>
      <c r="U6922" s="1"/>
      <c r="V6922" s="1"/>
      <c r="W6922" s="1"/>
      <c r="X6922" s="1"/>
      <c r="Y6922" s="1"/>
      <c r="Z6922" s="1"/>
      <c r="AA6922" s="1"/>
      <c r="AB6922" s="1"/>
      <c r="AC6922" s="1"/>
      <c r="AD6922" s="1"/>
      <c r="AE6922" s="1"/>
      <c r="AF6922" s="1"/>
      <c r="AG6922" s="1"/>
      <c r="AH6922" s="1"/>
      <c r="AI6922" s="1"/>
      <c r="AJ6922" s="1"/>
    </row>
    <row r="6923" customFormat="false" ht="15.75" hidden="false" customHeight="true" outlineLevel="0" collapsed="false">
      <c r="A6923" s="1"/>
      <c r="B6923" s="11" t="str">
        <f aca="false">MID(L6923,1,1)</f>
        <v>7</v>
      </c>
      <c r="C6923" s="11" t="str">
        <f aca="false">MID(L6923,2,1)</f>
        <v>2</v>
      </c>
      <c r="D6923" s="11" t="str">
        <f aca="false">MID(L6923,3,1)</f>
        <v>4</v>
      </c>
      <c r="E6923" s="11" t="str">
        <f aca="false">MID(L6923,4,1)</f>
        <v>1</v>
      </c>
      <c r="F6923" s="11" t="str">
        <f aca="false">MID(L6923,5,2)</f>
        <v>50</v>
      </c>
      <c r="G6923" s="11" t="str">
        <f aca="false">MID(L6923,7,1)</f>
        <v>0</v>
      </c>
      <c r="H6923" s="11" t="str">
        <f aca="false">MID(L6923,8,1)</f>
        <v>0</v>
      </c>
      <c r="I6923" s="12" t="str">
        <f aca="false">IF(O6923="1","-x-",IF(O6923&lt;="4",MID(L6923,1,O6923-1),IF(O6923="5",MID(L6923,1,4),IF(O6923="6",MID(L6923,1,6),IF(AND(O6923="7",G6923="0"),MID(L6923,1,6),MID(L6923,1,7))))))</f>
        <v>7241</v>
      </c>
      <c r="J6923" s="11" t="n">
        <v>2026</v>
      </c>
      <c r="K6923" s="11" t="s">
        <v>15</v>
      </c>
      <c r="L6923" s="32" t="n">
        <v>72415000</v>
      </c>
      <c r="M6923" s="1" t="s">
        <v>1613</v>
      </c>
      <c r="N6923" s="15" t="s">
        <v>5190</v>
      </c>
      <c r="O6923" s="15" t="str">
        <f aca="false">IF(H6923&lt;&gt;"0","7",IF(G6923&lt;&gt;"0","6",IF(F6923&lt;&gt;"00","5",IF(E6923&lt;&gt;"0","4",IF(D6923&lt;&gt;"0","3",IF(C6923&lt;&gt;"0","2",IF(B6923&lt;&gt;"0","1","-x-")))))))</f>
        <v>5</v>
      </c>
      <c r="P6923" s="16" t="str">
        <f aca="false">IF(O6923="1",MID(L6923,1,1),IF(O6923="2",MID(L6923,1,2),IF(O6923="3",MID(L6923,1,3),IF(O6923="4",MID(L6923,1,4),IF(O6923="5",MID(L6923,1,6),IF(O6923="6",MID(L6923,1,7),IF(O6923="7",MID(L6923,1,8),IF(O6923="8",MID(L6923,1,10)))))))))</f>
        <v>724150</v>
      </c>
      <c r="Q6923" s="1"/>
      <c r="R6923" s="1"/>
      <c r="S6923" s="1"/>
      <c r="T6923" s="1"/>
      <c r="U6923" s="1" t="s">
        <v>1614</v>
      </c>
      <c r="V6923" s="1"/>
      <c r="W6923" s="1"/>
      <c r="X6923" s="1"/>
      <c r="Y6923" s="1"/>
      <c r="Z6923" s="1"/>
      <c r="AA6923" s="1"/>
      <c r="AB6923" s="1"/>
      <c r="AC6923" s="1"/>
      <c r="AD6923" s="1"/>
      <c r="AE6923" s="1"/>
      <c r="AF6923" s="1"/>
      <c r="AG6923" s="1"/>
      <c r="AH6923" s="1"/>
      <c r="AI6923" s="1"/>
      <c r="AJ6923" s="1"/>
    </row>
    <row r="6924" customFormat="false" ht="15.75" hidden="false" customHeight="true" outlineLevel="0" collapsed="false">
      <c r="A6924" s="1"/>
      <c r="B6924" s="11" t="str">
        <f aca="false">MID(L6924,1,1)</f>
        <v>7</v>
      </c>
      <c r="C6924" s="11" t="str">
        <f aca="false">MID(L6924,2,1)</f>
        <v>2</v>
      </c>
      <c r="D6924" s="11" t="str">
        <f aca="false">MID(L6924,3,1)</f>
        <v>4</v>
      </c>
      <c r="E6924" s="11" t="str">
        <f aca="false">MID(L6924,4,1)</f>
        <v>1</v>
      </c>
      <c r="F6924" s="11" t="str">
        <f aca="false">MID(L6924,5,2)</f>
        <v>50</v>
      </c>
      <c r="G6924" s="11" t="str">
        <f aca="false">MID(L6924,7,1)</f>
        <v>0</v>
      </c>
      <c r="H6924" s="11" t="str">
        <f aca="false">MID(L6924,8,1)</f>
        <v>1</v>
      </c>
      <c r="I6924" s="12" t="str">
        <f aca="false">IF(O6924="1","-x-",IF(O6924&lt;="4",MID(L6924,1,O6924-1),IF(O6924="5",MID(L6924,1,4),IF(O6924="6",MID(L6924,1,6),IF(AND(O6924="7",G6924="0"),MID(L6924,1,6),MID(L6924,1,7))))))</f>
        <v>724150</v>
      </c>
      <c r="J6924" s="11" t="n">
        <v>2026</v>
      </c>
      <c r="K6924" s="11" t="s">
        <v>15</v>
      </c>
      <c r="L6924" s="32" t="n">
        <v>72415001</v>
      </c>
      <c r="M6924" s="1" t="s">
        <v>1615</v>
      </c>
      <c r="N6924" s="15" t="str">
        <f aca="false">IF(ISERROR(VLOOKUP(P6924,$I$2:$I$5308,1,FALSE()))=FALSE(),"S","A")</f>
        <v>A</v>
      </c>
      <c r="O6924" s="15" t="str">
        <f aca="false">IF(H6924&lt;&gt;"0","7",IF(G6924&lt;&gt;"0","6",IF(F6924&lt;&gt;"00","5",IF(E6924&lt;&gt;"0","4",IF(D6924&lt;&gt;"0","3",IF(C6924&lt;&gt;"0","2",IF(B6924&lt;&gt;"0","1","-x-")))))))</f>
        <v>7</v>
      </c>
      <c r="P6924" s="16" t="str">
        <f aca="false">IF(O6924="1",MID(L6924,1,1),IF(O6924="2",MID(L6924,1,2),IF(O6924="3",MID(L6924,1,3),IF(O6924="4",MID(L6924,1,4),IF(O6924="5",MID(L6924,1,6),IF(O6924="6",MID(L6924,1,7),IF(O6924="7",MID(L6924,1,8),IF(O6924="8",MID(L6924,1,10)))))))))</f>
        <v>72415001</v>
      </c>
      <c r="Q6924" s="1"/>
      <c r="R6924" s="1"/>
      <c r="S6924" s="1"/>
      <c r="T6924" s="1"/>
      <c r="U6924" s="1"/>
      <c r="V6924" s="1"/>
      <c r="W6924" s="1"/>
      <c r="X6924" s="1"/>
      <c r="Y6924" s="1"/>
      <c r="Z6924" s="1"/>
      <c r="AA6924" s="1"/>
      <c r="AB6924" s="1"/>
      <c r="AC6924" s="1"/>
      <c r="AD6924" s="1"/>
      <c r="AE6924" s="1"/>
      <c r="AF6924" s="1"/>
      <c r="AG6924" s="1"/>
      <c r="AH6924" s="1"/>
      <c r="AI6924" s="1"/>
      <c r="AJ6924" s="1"/>
    </row>
    <row r="6925" customFormat="false" ht="15.75" hidden="false" customHeight="true" outlineLevel="0" collapsed="false">
      <c r="A6925" s="1"/>
      <c r="B6925" s="11" t="str">
        <f aca="false">MID(L6925,1,1)</f>
        <v>7</v>
      </c>
      <c r="C6925" s="11" t="str">
        <f aca="false">MID(L6925,2,1)</f>
        <v>2</v>
      </c>
      <c r="D6925" s="11" t="str">
        <f aca="false">MID(L6925,3,1)</f>
        <v>4</v>
      </c>
      <c r="E6925" s="11" t="str">
        <f aca="false">MID(L6925,4,1)</f>
        <v>1</v>
      </c>
      <c r="F6925" s="11" t="str">
        <f aca="false">MID(L6925,5,2)</f>
        <v>50</v>
      </c>
      <c r="G6925" s="11" t="str">
        <f aca="false">MID(L6925,7,1)</f>
        <v>0</v>
      </c>
      <c r="H6925" s="11" t="str">
        <f aca="false">MID(L6925,8,1)</f>
        <v>2</v>
      </c>
      <c r="I6925" s="12" t="str">
        <f aca="false">IF(O6925="1","-x-",IF(O6925&lt;="4",MID(L6925,1,O6925-1),IF(O6925="5",MID(L6925,1,4),IF(O6925="6",MID(L6925,1,6),IF(AND(O6925="7",G6925="0"),MID(L6925,1,6),MID(L6925,1,7))))))</f>
        <v>724150</v>
      </c>
      <c r="J6925" s="11" t="n">
        <v>2026</v>
      </c>
      <c r="K6925" s="11" t="s">
        <v>15</v>
      </c>
      <c r="L6925" s="32" t="n">
        <v>72415002</v>
      </c>
      <c r="M6925" s="1" t="s">
        <v>1616</v>
      </c>
      <c r="N6925" s="15" t="str">
        <f aca="false">IF(ISERROR(VLOOKUP(P6925,$I$2:$I$5308,1,FALSE()))=FALSE(),"S","A")</f>
        <v>A</v>
      </c>
      <c r="O6925" s="15" t="str">
        <f aca="false">IF(H6925&lt;&gt;"0","7",IF(G6925&lt;&gt;"0","6",IF(F6925&lt;&gt;"00","5",IF(E6925&lt;&gt;"0","4",IF(D6925&lt;&gt;"0","3",IF(C6925&lt;&gt;"0","2",IF(B6925&lt;&gt;"0","1","-x-")))))))</f>
        <v>7</v>
      </c>
      <c r="P6925" s="16" t="str">
        <f aca="false">IF(O6925="1",MID(L6925,1,1),IF(O6925="2",MID(L6925,1,2),IF(O6925="3",MID(L6925,1,3),IF(O6925="4",MID(L6925,1,4),IF(O6925="5",MID(L6925,1,6),IF(O6925="6",MID(L6925,1,7),IF(O6925="7",MID(L6925,1,8),IF(O6925="8",MID(L6925,1,10)))))))))</f>
        <v>72415002</v>
      </c>
      <c r="Q6925" s="1"/>
      <c r="R6925" s="1"/>
      <c r="S6925" s="1"/>
      <c r="T6925" s="1"/>
      <c r="U6925" s="1"/>
      <c r="V6925" s="1"/>
      <c r="W6925" s="1"/>
      <c r="X6925" s="1"/>
      <c r="Y6925" s="1"/>
      <c r="Z6925" s="1"/>
      <c r="AA6925" s="1"/>
      <c r="AB6925" s="1"/>
      <c r="AC6925" s="1"/>
      <c r="AD6925" s="1"/>
      <c r="AE6925" s="1"/>
      <c r="AF6925" s="1"/>
      <c r="AG6925" s="1"/>
      <c r="AH6925" s="1"/>
      <c r="AI6925" s="1"/>
      <c r="AJ6925" s="1"/>
    </row>
    <row r="6926" customFormat="false" ht="15.75" hidden="false" customHeight="true" outlineLevel="0" collapsed="false">
      <c r="A6926" s="1"/>
      <c r="B6926" s="11" t="str">
        <f aca="false">MID(L6926,1,1)</f>
        <v>7</v>
      </c>
      <c r="C6926" s="11" t="str">
        <f aca="false">MID(L6926,2,1)</f>
        <v>2</v>
      </c>
      <c r="D6926" s="11" t="str">
        <f aca="false">MID(L6926,3,1)</f>
        <v>4</v>
      </c>
      <c r="E6926" s="11" t="str">
        <f aca="false">MID(L6926,4,1)</f>
        <v>1</v>
      </c>
      <c r="F6926" s="11" t="str">
        <f aca="false">MID(L6926,5,2)</f>
        <v>50</v>
      </c>
      <c r="G6926" s="11" t="str">
        <f aca="false">MID(L6926,7,1)</f>
        <v>0</v>
      </c>
      <c r="H6926" s="11" t="str">
        <f aca="false">MID(L6926,8,1)</f>
        <v>3</v>
      </c>
      <c r="I6926" s="12" t="str">
        <f aca="false">IF(O6926="1","-x-",IF(O6926&lt;="4",MID(L6926,1,O6926-1),IF(O6926="5",MID(L6926,1,4),IF(O6926="6",MID(L6926,1,6),IF(AND(O6926="7",G6926="0"),MID(L6926,1,6),MID(L6926,1,7))))))</f>
        <v>724150</v>
      </c>
      <c r="J6926" s="11" t="n">
        <v>2026</v>
      </c>
      <c r="K6926" s="11" t="s">
        <v>15</v>
      </c>
      <c r="L6926" s="32" t="n">
        <v>72415003</v>
      </c>
      <c r="M6926" s="1" t="s">
        <v>1617</v>
      </c>
      <c r="N6926" s="15" t="str">
        <f aca="false">IF(ISERROR(VLOOKUP(P6926,$I$2:$I$5308,1,FALSE()))=FALSE(),"S","A")</f>
        <v>A</v>
      </c>
      <c r="O6926" s="15" t="str">
        <f aca="false">IF(H6926&lt;&gt;"0","7",IF(G6926&lt;&gt;"0","6",IF(F6926&lt;&gt;"00","5",IF(E6926&lt;&gt;"0","4",IF(D6926&lt;&gt;"0","3",IF(C6926&lt;&gt;"0","2",IF(B6926&lt;&gt;"0","1","-x-")))))))</f>
        <v>7</v>
      </c>
      <c r="P6926" s="16" t="str">
        <f aca="false">IF(O6926="1",MID(L6926,1,1),IF(O6926="2",MID(L6926,1,2),IF(O6926="3",MID(L6926,1,3),IF(O6926="4",MID(L6926,1,4),IF(O6926="5",MID(L6926,1,6),IF(O6926="6",MID(L6926,1,7),IF(O6926="7",MID(L6926,1,8),IF(O6926="8",MID(L6926,1,10)))))))))</f>
        <v>72415003</v>
      </c>
      <c r="Q6926" s="1"/>
      <c r="R6926" s="1"/>
      <c r="S6926" s="1"/>
      <c r="T6926" s="1"/>
      <c r="U6926" s="1"/>
      <c r="V6926" s="1"/>
      <c r="W6926" s="1"/>
      <c r="X6926" s="1"/>
      <c r="Y6926" s="1"/>
      <c r="Z6926" s="1"/>
      <c r="AA6926" s="1"/>
      <c r="AB6926" s="1"/>
      <c r="AC6926" s="1"/>
      <c r="AD6926" s="1"/>
      <c r="AE6926" s="1"/>
      <c r="AF6926" s="1"/>
      <c r="AG6926" s="1"/>
      <c r="AH6926" s="1"/>
      <c r="AI6926" s="1"/>
      <c r="AJ6926" s="1"/>
    </row>
    <row r="6927" customFormat="false" ht="15.75" hidden="false" customHeight="true" outlineLevel="0" collapsed="false">
      <c r="A6927" s="1"/>
      <c r="B6927" s="11" t="str">
        <f aca="false">MID(L6927,1,1)</f>
        <v>7</v>
      </c>
      <c r="C6927" s="11" t="str">
        <f aca="false">MID(L6927,2,1)</f>
        <v>2</v>
      </c>
      <c r="D6927" s="11" t="str">
        <f aca="false">MID(L6927,3,1)</f>
        <v>4</v>
      </c>
      <c r="E6927" s="11" t="str">
        <f aca="false">MID(L6927,4,1)</f>
        <v>1</v>
      </c>
      <c r="F6927" s="11" t="str">
        <f aca="false">MID(L6927,5,2)</f>
        <v>50</v>
      </c>
      <c r="G6927" s="11" t="str">
        <f aca="false">MID(L6927,7,1)</f>
        <v>0</v>
      </c>
      <c r="H6927" s="11" t="str">
        <f aca="false">MID(L6927,8,1)</f>
        <v>4</v>
      </c>
      <c r="I6927" s="12" t="str">
        <f aca="false">IF(O6927="1","-x-",IF(O6927&lt;="4",MID(L6927,1,O6927-1),IF(O6927="5",MID(L6927,1,4),IF(O6927="6",MID(L6927,1,6),IF(AND(O6927="7",G6927="0"),MID(L6927,1,6),MID(L6927,1,7))))))</f>
        <v>724150</v>
      </c>
      <c r="J6927" s="11" t="n">
        <v>2026</v>
      </c>
      <c r="K6927" s="11" t="s">
        <v>15</v>
      </c>
      <c r="L6927" s="32" t="n">
        <v>72415004</v>
      </c>
      <c r="M6927" s="1" t="s">
        <v>1618</v>
      </c>
      <c r="N6927" s="15" t="str">
        <f aca="false">IF(ISERROR(VLOOKUP(P6927,$I$2:$I$5308,1,FALSE()))=FALSE(),"S","A")</f>
        <v>A</v>
      </c>
      <c r="O6927" s="15" t="str">
        <f aca="false">IF(H6927&lt;&gt;"0","7",IF(G6927&lt;&gt;"0","6",IF(F6927&lt;&gt;"00","5",IF(E6927&lt;&gt;"0","4",IF(D6927&lt;&gt;"0","3",IF(C6927&lt;&gt;"0","2",IF(B6927&lt;&gt;"0","1","-x-")))))))</f>
        <v>7</v>
      </c>
      <c r="P6927" s="16" t="str">
        <f aca="false">IF(O6927="1",MID(L6927,1,1),IF(O6927="2",MID(L6927,1,2),IF(O6927="3",MID(L6927,1,3),IF(O6927="4",MID(L6927,1,4),IF(O6927="5",MID(L6927,1,6),IF(O6927="6",MID(L6927,1,7),IF(O6927="7",MID(L6927,1,8),IF(O6927="8",MID(L6927,1,10)))))))))</f>
        <v>72415004</v>
      </c>
      <c r="Q6927" s="1"/>
      <c r="R6927" s="1"/>
      <c r="S6927" s="1"/>
      <c r="T6927" s="1"/>
      <c r="U6927" s="1"/>
      <c r="V6927" s="1"/>
      <c r="W6927" s="1"/>
      <c r="X6927" s="1"/>
      <c r="Y6927" s="1"/>
      <c r="Z6927" s="1"/>
      <c r="AA6927" s="1"/>
      <c r="AB6927" s="1"/>
      <c r="AC6927" s="1"/>
      <c r="AD6927" s="1"/>
      <c r="AE6927" s="1"/>
      <c r="AF6927" s="1"/>
      <c r="AG6927" s="1"/>
      <c r="AH6927" s="1"/>
      <c r="AI6927" s="1"/>
      <c r="AJ6927" s="1"/>
    </row>
    <row r="6928" customFormat="false" ht="15.75" hidden="false" customHeight="true" outlineLevel="0" collapsed="false">
      <c r="A6928" s="1"/>
      <c r="B6928" s="11" t="str">
        <f aca="false">MID(L6928,1,1)</f>
        <v>7</v>
      </c>
      <c r="C6928" s="11" t="str">
        <f aca="false">MID(L6928,2,1)</f>
        <v>2</v>
      </c>
      <c r="D6928" s="11" t="str">
        <f aca="false">MID(L6928,3,1)</f>
        <v>4</v>
      </c>
      <c r="E6928" s="11" t="str">
        <f aca="false">MID(L6928,4,1)</f>
        <v>1</v>
      </c>
      <c r="F6928" s="11" t="str">
        <f aca="false">MID(L6928,5,2)</f>
        <v>50</v>
      </c>
      <c r="G6928" s="11" t="str">
        <f aca="false">MID(L6928,7,1)</f>
        <v>0</v>
      </c>
      <c r="H6928" s="11" t="str">
        <f aca="false">MID(L6928,8,1)</f>
        <v>5</v>
      </c>
      <c r="I6928" s="12" t="str">
        <f aca="false">IF(O6928="1","-x-",IF(O6928&lt;="4",MID(L6928,1,O6928-1),IF(O6928="5",MID(L6928,1,4),IF(O6928="6",MID(L6928,1,6),IF(AND(O6928="7",G6928="0"),MID(L6928,1,6),MID(L6928,1,7))))))</f>
        <v>724150</v>
      </c>
      <c r="J6928" s="11" t="n">
        <v>2026</v>
      </c>
      <c r="K6928" s="11" t="s">
        <v>15</v>
      </c>
      <c r="L6928" s="32" t="n">
        <v>72415005</v>
      </c>
      <c r="M6928" s="1" t="s">
        <v>1619</v>
      </c>
      <c r="N6928" s="15" t="str">
        <f aca="false">IF(ISERROR(VLOOKUP(P6928,$I$2:$I$5308,1,FALSE()))=FALSE(),"S","A")</f>
        <v>A</v>
      </c>
      <c r="O6928" s="15" t="str">
        <f aca="false">IF(H6928&lt;&gt;"0","7",IF(G6928&lt;&gt;"0","6",IF(F6928&lt;&gt;"00","5",IF(E6928&lt;&gt;"0","4",IF(D6928&lt;&gt;"0","3",IF(C6928&lt;&gt;"0","2",IF(B6928&lt;&gt;"0","1","-x-")))))))</f>
        <v>7</v>
      </c>
      <c r="P6928" s="16" t="str">
        <f aca="false">IF(O6928="1",MID(L6928,1,1),IF(O6928="2",MID(L6928,1,2),IF(O6928="3",MID(L6928,1,3),IF(O6928="4",MID(L6928,1,4),IF(O6928="5",MID(L6928,1,6),IF(O6928="6",MID(L6928,1,7),IF(O6928="7",MID(L6928,1,8),IF(O6928="8",MID(L6928,1,10)))))))))</f>
        <v>72415005</v>
      </c>
      <c r="Q6928" s="1"/>
      <c r="R6928" s="1"/>
      <c r="S6928" s="1"/>
      <c r="T6928" s="1"/>
      <c r="U6928" s="1"/>
      <c r="V6928" s="1"/>
      <c r="W6928" s="1"/>
      <c r="X6928" s="1"/>
      <c r="Y6928" s="1"/>
      <c r="Z6928" s="1"/>
      <c r="AA6928" s="1"/>
      <c r="AB6928" s="1"/>
      <c r="AC6928" s="1"/>
      <c r="AD6928" s="1"/>
      <c r="AE6928" s="1"/>
      <c r="AF6928" s="1"/>
      <c r="AG6928" s="1"/>
      <c r="AH6928" s="1"/>
      <c r="AI6928" s="1"/>
      <c r="AJ6928" s="1"/>
    </row>
    <row r="6929" customFormat="false" ht="15.75" hidden="false" customHeight="true" outlineLevel="0" collapsed="false">
      <c r="A6929" s="1"/>
      <c r="B6929" s="11" t="str">
        <f aca="false">MID(L6929,1,1)</f>
        <v>7</v>
      </c>
      <c r="C6929" s="11" t="str">
        <f aca="false">MID(L6929,2,1)</f>
        <v>2</v>
      </c>
      <c r="D6929" s="11" t="str">
        <f aca="false">MID(L6929,3,1)</f>
        <v>4</v>
      </c>
      <c r="E6929" s="11" t="str">
        <f aca="false">MID(L6929,4,1)</f>
        <v>1</v>
      </c>
      <c r="F6929" s="11" t="str">
        <f aca="false">MID(L6929,5,2)</f>
        <v>50</v>
      </c>
      <c r="G6929" s="11" t="str">
        <f aca="false">MID(L6929,7,1)</f>
        <v>0</v>
      </c>
      <c r="H6929" s="11" t="str">
        <f aca="false">MID(L6929,8,1)</f>
        <v>6</v>
      </c>
      <c r="I6929" s="12" t="str">
        <f aca="false">IF(O6929="1","-x-",IF(O6929&lt;="4",MID(L6929,1,O6929-1),IF(O6929="5",MID(L6929,1,4),IF(O6929="6",MID(L6929,1,6),IF(AND(O6929="7",G6929="0"),MID(L6929,1,6),MID(L6929,1,7))))))</f>
        <v>724150</v>
      </c>
      <c r="J6929" s="11" t="n">
        <v>2026</v>
      </c>
      <c r="K6929" s="11" t="s">
        <v>15</v>
      </c>
      <c r="L6929" s="32" t="n">
        <v>72415006</v>
      </c>
      <c r="M6929" s="1" t="s">
        <v>1620</v>
      </c>
      <c r="N6929" s="15" t="str">
        <f aca="false">IF(ISERROR(VLOOKUP(P6929,$I$2:$I$5308,1,FALSE()))=FALSE(),"S","A")</f>
        <v>A</v>
      </c>
      <c r="O6929" s="15" t="str">
        <f aca="false">IF(H6929&lt;&gt;"0","7",IF(G6929&lt;&gt;"0","6",IF(F6929&lt;&gt;"00","5",IF(E6929&lt;&gt;"0","4",IF(D6929&lt;&gt;"0","3",IF(C6929&lt;&gt;"0","2",IF(B6929&lt;&gt;"0","1","-x-")))))))</f>
        <v>7</v>
      </c>
      <c r="P6929" s="16" t="str">
        <f aca="false">IF(O6929="1",MID(L6929,1,1),IF(O6929="2",MID(L6929,1,2),IF(O6929="3",MID(L6929,1,3),IF(O6929="4",MID(L6929,1,4),IF(O6929="5",MID(L6929,1,6),IF(O6929="6",MID(L6929,1,7),IF(O6929="7",MID(L6929,1,8),IF(O6929="8",MID(L6929,1,10)))))))))</f>
        <v>72415006</v>
      </c>
      <c r="Q6929" s="1"/>
      <c r="R6929" s="1"/>
      <c r="S6929" s="1"/>
      <c r="T6929" s="1"/>
      <c r="U6929" s="1"/>
      <c r="V6929" s="1"/>
      <c r="W6929" s="1"/>
      <c r="X6929" s="1"/>
      <c r="Y6929" s="1"/>
      <c r="Z6929" s="1"/>
      <c r="AA6929" s="1"/>
      <c r="AB6929" s="1"/>
      <c r="AC6929" s="1"/>
      <c r="AD6929" s="1"/>
      <c r="AE6929" s="1"/>
      <c r="AF6929" s="1"/>
      <c r="AG6929" s="1"/>
      <c r="AH6929" s="1"/>
      <c r="AI6929" s="1"/>
      <c r="AJ6929" s="1"/>
    </row>
    <row r="6930" customFormat="false" ht="15.75" hidden="false" customHeight="true" outlineLevel="0" collapsed="false">
      <c r="A6930" s="1"/>
      <c r="B6930" s="11" t="str">
        <f aca="false">MID(L6930,1,1)</f>
        <v>7</v>
      </c>
      <c r="C6930" s="11" t="str">
        <f aca="false">MID(L6930,2,1)</f>
        <v>2</v>
      </c>
      <c r="D6930" s="11" t="str">
        <f aca="false">MID(L6930,3,1)</f>
        <v>4</v>
      </c>
      <c r="E6930" s="11" t="str">
        <f aca="false">MID(L6930,4,1)</f>
        <v>1</v>
      </c>
      <c r="F6930" s="11" t="str">
        <f aca="false">MID(L6930,5,2)</f>
        <v>50</v>
      </c>
      <c r="G6930" s="11" t="str">
        <f aca="false">MID(L6930,7,1)</f>
        <v>0</v>
      </c>
      <c r="H6930" s="11" t="str">
        <f aca="false">MID(L6930,8,1)</f>
        <v>7</v>
      </c>
      <c r="I6930" s="12" t="str">
        <f aca="false">IF(O6930="1","-x-",IF(O6930&lt;="4",MID(L6930,1,O6930-1),IF(O6930="5",MID(L6930,1,4),IF(O6930="6",MID(L6930,1,6),IF(AND(O6930="7",G6930="0"),MID(L6930,1,6),MID(L6930,1,7))))))</f>
        <v>724150</v>
      </c>
      <c r="J6930" s="11" t="n">
        <v>2026</v>
      </c>
      <c r="K6930" s="11" t="s">
        <v>15</v>
      </c>
      <c r="L6930" s="32" t="n">
        <v>72415007</v>
      </c>
      <c r="M6930" s="1" t="s">
        <v>1621</v>
      </c>
      <c r="N6930" s="15" t="str">
        <f aca="false">IF(ISERROR(VLOOKUP(P6930,$I$2:$I$5308,1,FALSE()))=FALSE(),"S","A")</f>
        <v>A</v>
      </c>
      <c r="O6930" s="15" t="str">
        <f aca="false">IF(H6930&lt;&gt;"0","7",IF(G6930&lt;&gt;"0","6",IF(F6930&lt;&gt;"00","5",IF(E6930&lt;&gt;"0","4",IF(D6930&lt;&gt;"0","3",IF(C6930&lt;&gt;"0","2",IF(B6930&lt;&gt;"0","1","-x-")))))))</f>
        <v>7</v>
      </c>
      <c r="P6930" s="16" t="str">
        <f aca="false">IF(O6930="1",MID(L6930,1,1),IF(O6930="2",MID(L6930,1,2),IF(O6930="3",MID(L6930,1,3),IF(O6930="4",MID(L6930,1,4),IF(O6930="5",MID(L6930,1,6),IF(O6930="6",MID(L6930,1,7),IF(O6930="7",MID(L6930,1,8),IF(O6930="8",MID(L6930,1,10)))))))))</f>
        <v>72415007</v>
      </c>
      <c r="Q6930" s="1"/>
      <c r="R6930" s="1"/>
      <c r="S6930" s="1"/>
      <c r="T6930" s="1"/>
      <c r="U6930" s="1"/>
      <c r="V6930" s="1"/>
      <c r="W6930" s="1"/>
      <c r="X6930" s="1"/>
      <c r="Y6930" s="1"/>
      <c r="Z6930" s="1"/>
      <c r="AA6930" s="1"/>
      <c r="AB6930" s="1"/>
      <c r="AC6930" s="1"/>
      <c r="AD6930" s="1"/>
      <c r="AE6930" s="1"/>
      <c r="AF6930" s="1"/>
      <c r="AG6930" s="1"/>
      <c r="AH6930" s="1"/>
      <c r="AI6930" s="1"/>
      <c r="AJ6930" s="1"/>
    </row>
    <row r="6931" customFormat="false" ht="15.75" hidden="false" customHeight="true" outlineLevel="0" collapsed="false">
      <c r="A6931" s="1"/>
      <c r="B6931" s="11" t="str">
        <f aca="false">MID(L6931,1,1)</f>
        <v>7</v>
      </c>
      <c r="C6931" s="11" t="str">
        <f aca="false">MID(L6931,2,1)</f>
        <v>2</v>
      </c>
      <c r="D6931" s="11" t="str">
        <f aca="false">MID(L6931,3,1)</f>
        <v>4</v>
      </c>
      <c r="E6931" s="11" t="str">
        <f aca="false">MID(L6931,4,1)</f>
        <v>1</v>
      </c>
      <c r="F6931" s="11" t="str">
        <f aca="false">MID(L6931,5,2)</f>
        <v>50</v>
      </c>
      <c r="G6931" s="11" t="str">
        <f aca="false">MID(L6931,7,1)</f>
        <v>0</v>
      </c>
      <c r="H6931" s="11" t="str">
        <f aca="false">MID(L6931,8,1)</f>
        <v>8</v>
      </c>
      <c r="I6931" s="12" t="str">
        <f aca="false">IF(O6931="1","-x-",IF(O6931&lt;="4",MID(L6931,1,O6931-1),IF(O6931="5",MID(L6931,1,4),IF(O6931="6",MID(L6931,1,6),IF(AND(O6931="7",G6931="0"),MID(L6931,1,6),MID(L6931,1,7))))))</f>
        <v>724150</v>
      </c>
      <c r="J6931" s="11" t="n">
        <v>2026</v>
      </c>
      <c r="K6931" s="11" t="s">
        <v>15</v>
      </c>
      <c r="L6931" s="32" t="n">
        <v>72415008</v>
      </c>
      <c r="M6931" s="1" t="s">
        <v>1622</v>
      </c>
      <c r="N6931" s="15" t="str">
        <f aca="false">IF(ISERROR(VLOOKUP(P6931,$I$2:$I$5308,1,FALSE()))=FALSE(),"S","A")</f>
        <v>A</v>
      </c>
      <c r="O6931" s="15" t="str">
        <f aca="false">IF(H6931&lt;&gt;"0","7",IF(G6931&lt;&gt;"0","6",IF(F6931&lt;&gt;"00","5",IF(E6931&lt;&gt;"0","4",IF(D6931&lt;&gt;"0","3",IF(C6931&lt;&gt;"0","2",IF(B6931&lt;&gt;"0","1","-x-")))))))</f>
        <v>7</v>
      </c>
      <c r="P6931" s="16" t="str">
        <f aca="false">IF(O6931="1",MID(L6931,1,1),IF(O6931="2",MID(L6931,1,2),IF(O6931="3",MID(L6931,1,3),IF(O6931="4",MID(L6931,1,4),IF(O6931="5",MID(L6931,1,6),IF(O6931="6",MID(L6931,1,7),IF(O6931="7",MID(L6931,1,8),IF(O6931="8",MID(L6931,1,10)))))))))</f>
        <v>72415008</v>
      </c>
      <c r="Q6931" s="1"/>
      <c r="R6931" s="1"/>
      <c r="S6931" s="1"/>
      <c r="T6931" s="1"/>
      <c r="U6931" s="1"/>
      <c r="V6931" s="1"/>
      <c r="W6931" s="1"/>
      <c r="X6931" s="1"/>
      <c r="Y6931" s="1"/>
      <c r="Z6931" s="1"/>
      <c r="AA6931" s="1"/>
      <c r="AB6931" s="1"/>
      <c r="AC6931" s="1"/>
      <c r="AD6931" s="1"/>
      <c r="AE6931" s="1"/>
      <c r="AF6931" s="1"/>
      <c r="AG6931" s="1"/>
      <c r="AH6931" s="1"/>
      <c r="AI6931" s="1"/>
      <c r="AJ6931" s="1"/>
    </row>
    <row r="6932" customFormat="false" ht="15.75" hidden="false" customHeight="true" outlineLevel="0" collapsed="false">
      <c r="A6932" s="1"/>
      <c r="B6932" s="11" t="str">
        <f aca="false">MID(L6932,1,1)</f>
        <v>7</v>
      </c>
      <c r="C6932" s="11" t="str">
        <f aca="false">MID(L6932,2,1)</f>
        <v>3</v>
      </c>
      <c r="D6932" s="11" t="str">
        <f aca="false">MID(L6932,3,1)</f>
        <v>0</v>
      </c>
      <c r="E6932" s="11" t="str">
        <f aca="false">MID(L6932,4,1)</f>
        <v>0</v>
      </c>
      <c r="F6932" s="11" t="str">
        <f aca="false">MID(L6932,5,2)</f>
        <v>00</v>
      </c>
      <c r="G6932" s="11" t="str">
        <f aca="false">MID(L6932,7,1)</f>
        <v>0</v>
      </c>
      <c r="H6932" s="11" t="str">
        <f aca="false">MID(L6932,8,1)</f>
        <v>0</v>
      </c>
      <c r="I6932" s="12" t="str">
        <f aca="false">IF(O6932="1","-x-",IF(O6932&lt;="4",MID(L6932,1,O6932-1),IF(O6932="5",MID(L6932,1,4),IF(O6932="6",MID(L6932,1,6),IF(AND(O6932="7",G6932="0"),MID(L6932,1,6),MID(L6932,1,7))))))</f>
        <v>7</v>
      </c>
      <c r="J6932" s="11" t="n">
        <v>2026</v>
      </c>
      <c r="K6932" s="11" t="s">
        <v>15</v>
      </c>
      <c r="L6932" s="32" t="n">
        <v>73000000</v>
      </c>
      <c r="M6932" s="1" t="s">
        <v>1623</v>
      </c>
      <c r="N6932" s="15" t="str">
        <f aca="false">IF(ISERROR(VLOOKUP(P6932,$I$2:$I$5308,1,FALSE()))=FALSE(),"S","A")</f>
        <v>A</v>
      </c>
      <c r="O6932" s="15" t="str">
        <f aca="false">IF(H6932&lt;&gt;"0","7",IF(G6932&lt;&gt;"0","6",IF(F6932&lt;&gt;"00","5",IF(E6932&lt;&gt;"0","4",IF(D6932&lt;&gt;"0","3",IF(C6932&lt;&gt;"0","2",IF(B6932&lt;&gt;"0","1","-x-")))))))</f>
        <v>2</v>
      </c>
      <c r="P6932" s="16" t="str">
        <f aca="false">IF(O6932="1",MID(L6932,1,1),IF(O6932="2",MID(L6932,1,2),IF(O6932="3",MID(L6932,1,3),IF(O6932="4",MID(L6932,1,4),IF(O6932="5",MID(L6932,1,6),IF(O6932="6",MID(L6932,1,7),IF(O6932="7",MID(L6932,1,8),IF(O6932="8",MID(L6932,1,10)))))))))</f>
        <v>73</v>
      </c>
      <c r="Q6932" s="1"/>
      <c r="R6932" s="1"/>
      <c r="S6932" s="1"/>
      <c r="T6932" s="1"/>
      <c r="U6932" s="1"/>
      <c r="V6932" s="1" t="s">
        <v>18</v>
      </c>
      <c r="W6932" s="1"/>
      <c r="X6932" s="1"/>
      <c r="Y6932" s="1"/>
      <c r="Z6932" s="1"/>
      <c r="AA6932" s="1"/>
      <c r="AB6932" s="1"/>
      <c r="AC6932" s="1"/>
      <c r="AD6932" s="1"/>
      <c r="AE6932" s="1"/>
      <c r="AF6932" s="1"/>
      <c r="AG6932" s="1"/>
      <c r="AH6932" s="1"/>
      <c r="AI6932" s="1"/>
      <c r="AJ6932" s="1"/>
    </row>
    <row r="6933" customFormat="false" ht="15.75" hidden="false" customHeight="true" outlineLevel="0" collapsed="false">
      <c r="A6933" s="1"/>
      <c r="B6933" s="11" t="str">
        <f aca="false">MID(L6933,1,1)</f>
        <v>7</v>
      </c>
      <c r="C6933" s="11" t="str">
        <f aca="false">MID(L6933,2,1)</f>
        <v>3</v>
      </c>
      <c r="D6933" s="11" t="str">
        <f aca="false">MID(L6933,3,1)</f>
        <v>1</v>
      </c>
      <c r="E6933" s="11" t="str">
        <f aca="false">MID(L6933,4,1)</f>
        <v>0</v>
      </c>
      <c r="F6933" s="11" t="str">
        <f aca="false">MID(L6933,5,2)</f>
        <v>00</v>
      </c>
      <c r="G6933" s="11" t="str">
        <f aca="false">MID(L6933,7,1)</f>
        <v>0</v>
      </c>
      <c r="H6933" s="11" t="str">
        <f aca="false">MID(L6933,8,1)</f>
        <v>0</v>
      </c>
      <c r="I6933" s="12" t="str">
        <f aca="false">IF(O6933="1","-x-",IF(O6933&lt;="4",MID(L6933,1,O6933-1),IF(O6933="5",MID(L6933,1,4),IF(O6933="6",MID(L6933,1,6),IF(AND(O6933="7",G6933="0"),MID(L6933,1,6),MID(L6933,1,7))))))</f>
        <v>73</v>
      </c>
      <c r="J6933" s="11" t="n">
        <v>2026</v>
      </c>
      <c r="K6933" s="11" t="s">
        <v>15</v>
      </c>
      <c r="L6933" s="32" t="n">
        <v>73100000</v>
      </c>
      <c r="M6933" s="1" t="s">
        <v>1624</v>
      </c>
      <c r="N6933" s="15" t="s">
        <v>5190</v>
      </c>
      <c r="O6933" s="15" t="str">
        <f aca="false">IF(H6933&lt;&gt;"0","7",IF(G6933&lt;&gt;"0","6",IF(F6933&lt;&gt;"00","5",IF(E6933&lt;&gt;"0","4",IF(D6933&lt;&gt;"0","3",IF(C6933&lt;&gt;"0","2",IF(B6933&lt;&gt;"0","1","-x-")))))))</f>
        <v>3</v>
      </c>
      <c r="P6933" s="16" t="str">
        <f aca="false">IF(O6933="1",MID(L6933,1,1),IF(O6933="2",MID(L6933,1,2),IF(O6933="3",MID(L6933,1,3),IF(O6933="4",MID(L6933,1,4),IF(O6933="5",MID(L6933,1,6),IF(O6933="6",MID(L6933,1,7),IF(O6933="7",MID(L6933,1,8),IF(O6933="8",MID(L6933,1,10)))))))))</f>
        <v>731</v>
      </c>
      <c r="Q6933" s="1"/>
      <c r="R6933" s="1"/>
      <c r="S6933" s="1"/>
      <c r="T6933" s="1"/>
      <c r="U6933" s="1"/>
      <c r="V6933" s="1"/>
      <c r="W6933" s="1"/>
      <c r="X6933" s="1"/>
      <c r="Y6933" s="1"/>
      <c r="Z6933" s="1"/>
      <c r="AA6933" s="1"/>
      <c r="AB6933" s="1"/>
      <c r="AC6933" s="1"/>
      <c r="AD6933" s="1"/>
      <c r="AE6933" s="1"/>
      <c r="AF6933" s="1"/>
      <c r="AG6933" s="1"/>
      <c r="AH6933" s="1"/>
      <c r="AI6933" s="1"/>
      <c r="AJ6933" s="1"/>
    </row>
    <row r="6934" customFormat="false" ht="15.75" hidden="false" customHeight="true" outlineLevel="0" collapsed="false">
      <c r="A6934" s="1"/>
      <c r="B6934" s="11" t="str">
        <f aca="false">MID(L6934,1,1)</f>
        <v>7</v>
      </c>
      <c r="C6934" s="11" t="str">
        <f aca="false">MID(L6934,2,1)</f>
        <v>3</v>
      </c>
      <c r="D6934" s="11" t="str">
        <f aca="false">MID(L6934,3,1)</f>
        <v>1</v>
      </c>
      <c r="E6934" s="11" t="str">
        <f aca="false">MID(L6934,4,1)</f>
        <v>1</v>
      </c>
      <c r="F6934" s="11" t="str">
        <f aca="false">MID(L6934,5,2)</f>
        <v>00</v>
      </c>
      <c r="G6934" s="11" t="str">
        <f aca="false">MID(L6934,7,1)</f>
        <v>0</v>
      </c>
      <c r="H6934" s="11" t="str">
        <f aca="false">MID(L6934,8,1)</f>
        <v>0</v>
      </c>
      <c r="I6934" s="12" t="str">
        <f aca="false">IF(O6934="1","-x-",IF(O6934&lt;="4",MID(L6934,1,O6934-1),IF(O6934="5",MID(L6934,1,4),IF(O6934="6",MID(L6934,1,6),IF(AND(O6934="7",G6934="0"),MID(L6934,1,6),MID(L6934,1,7))))))</f>
        <v>731</v>
      </c>
      <c r="J6934" s="11" t="n">
        <v>2026</v>
      </c>
      <c r="K6934" s="11" t="s">
        <v>15</v>
      </c>
      <c r="L6934" s="32" t="n">
        <v>73110000</v>
      </c>
      <c r="M6934" s="1" t="s">
        <v>1624</v>
      </c>
      <c r="N6934" s="15" t="s">
        <v>5190</v>
      </c>
      <c r="O6934" s="15" t="str">
        <f aca="false">IF(H6934&lt;&gt;"0","7",IF(G6934&lt;&gt;"0","6",IF(F6934&lt;&gt;"00","5",IF(E6934&lt;&gt;"0","4",IF(D6934&lt;&gt;"0","3",IF(C6934&lt;&gt;"0","2",IF(B6934&lt;&gt;"0","1","-x-")))))))</f>
        <v>4</v>
      </c>
      <c r="P6934" s="16" t="str">
        <f aca="false">IF(O6934="1",MID(L6934,1,1),IF(O6934="2",MID(L6934,1,2),IF(O6934="3",MID(L6934,1,3),IF(O6934="4",MID(L6934,1,4),IF(O6934="5",MID(L6934,1,6),IF(O6934="6",MID(L6934,1,7),IF(O6934="7",MID(L6934,1,8),IF(O6934="8",MID(L6934,1,10)))))))))</f>
        <v>7311</v>
      </c>
      <c r="Q6934" s="1"/>
      <c r="R6934" s="1"/>
      <c r="S6934" s="1"/>
      <c r="T6934" s="1"/>
      <c r="U6934" s="1"/>
      <c r="V6934" s="1"/>
      <c r="W6934" s="1"/>
      <c r="X6934" s="1"/>
      <c r="Y6934" s="1"/>
      <c r="Z6934" s="1"/>
      <c r="AA6934" s="1"/>
      <c r="AB6934" s="1"/>
      <c r="AC6934" s="1"/>
      <c r="AD6934" s="1"/>
      <c r="AE6934" s="1"/>
      <c r="AF6934" s="1"/>
      <c r="AG6934" s="1"/>
      <c r="AH6934" s="1"/>
      <c r="AI6934" s="1"/>
      <c r="AJ6934" s="1"/>
    </row>
    <row r="6935" customFormat="false" ht="15.75" hidden="false" customHeight="true" outlineLevel="0" collapsed="false">
      <c r="A6935" s="1"/>
      <c r="B6935" s="11" t="str">
        <f aca="false">MID(L6935,1,1)</f>
        <v>7</v>
      </c>
      <c r="C6935" s="11" t="str">
        <f aca="false">MID(L6935,2,1)</f>
        <v>3</v>
      </c>
      <c r="D6935" s="11" t="str">
        <f aca="false">MID(L6935,3,1)</f>
        <v>1</v>
      </c>
      <c r="E6935" s="11" t="str">
        <f aca="false">MID(L6935,4,1)</f>
        <v>1</v>
      </c>
      <c r="F6935" s="11" t="str">
        <f aca="false">MID(L6935,5,2)</f>
        <v>01</v>
      </c>
      <c r="G6935" s="11" t="str">
        <f aca="false">MID(L6935,7,1)</f>
        <v>0</v>
      </c>
      <c r="H6935" s="11" t="str">
        <f aca="false">MID(L6935,8,1)</f>
        <v>0</v>
      </c>
      <c r="I6935" s="12" t="str">
        <f aca="false">IF(O6935="1","-x-",IF(O6935&lt;="4",MID(L6935,1,O6935-1),IF(O6935="5",MID(L6935,1,4),IF(O6935="6",MID(L6935,1,6),IF(AND(O6935="7",G6935="0"),MID(L6935,1,6),MID(L6935,1,7))))))</f>
        <v>7311</v>
      </c>
      <c r="J6935" s="11" t="n">
        <v>2026</v>
      </c>
      <c r="K6935" s="11" t="s">
        <v>15</v>
      </c>
      <c r="L6935" s="32" t="n">
        <v>73110100</v>
      </c>
      <c r="M6935" s="1" t="s">
        <v>1625</v>
      </c>
      <c r="N6935" s="15" t="s">
        <v>5190</v>
      </c>
      <c r="O6935" s="15" t="str">
        <f aca="false">IF(H6935&lt;&gt;"0","7",IF(G6935&lt;&gt;"0","6",IF(F6935&lt;&gt;"00","5",IF(E6935&lt;&gt;"0","4",IF(D6935&lt;&gt;"0","3",IF(C6935&lt;&gt;"0","2",IF(B6935&lt;&gt;"0","1","-x-")))))))</f>
        <v>5</v>
      </c>
      <c r="P6935" s="16" t="str">
        <f aca="false">IF(O6935="1",MID(L6935,1,1),IF(O6935="2",MID(L6935,1,2),IF(O6935="3",MID(L6935,1,3),IF(O6935="4",MID(L6935,1,4),IF(O6935="5",MID(L6935,1,6),IF(O6935="6",MID(L6935,1,7),IF(O6935="7",MID(L6935,1,8),IF(O6935="8",MID(L6935,1,10)))))))))</f>
        <v>731101</v>
      </c>
      <c r="Q6935" s="1"/>
      <c r="R6935" s="1"/>
      <c r="S6935" s="1"/>
      <c r="T6935" s="1"/>
      <c r="U6935" s="1"/>
      <c r="V6935" s="1"/>
      <c r="W6935" s="1"/>
      <c r="X6935" s="1"/>
      <c r="Y6935" s="1"/>
      <c r="Z6935" s="1"/>
      <c r="AA6935" s="1"/>
      <c r="AB6935" s="1"/>
      <c r="AC6935" s="1"/>
      <c r="AD6935" s="1"/>
      <c r="AE6935" s="1"/>
      <c r="AF6935" s="1"/>
      <c r="AG6935" s="1"/>
      <c r="AH6935" s="1"/>
      <c r="AI6935" s="1"/>
      <c r="AJ6935" s="1"/>
    </row>
    <row r="6936" customFormat="false" ht="15.75" hidden="false" customHeight="true" outlineLevel="0" collapsed="false">
      <c r="A6936" s="1"/>
      <c r="B6936" s="11" t="str">
        <f aca="false">MID(L6936,1,1)</f>
        <v>7</v>
      </c>
      <c r="C6936" s="11" t="str">
        <f aca="false">MID(L6936,2,1)</f>
        <v>3</v>
      </c>
      <c r="D6936" s="11" t="str">
        <f aca="false">MID(L6936,3,1)</f>
        <v>1</v>
      </c>
      <c r="E6936" s="11" t="str">
        <f aca="false">MID(L6936,4,1)</f>
        <v>1</v>
      </c>
      <c r="F6936" s="11" t="str">
        <f aca="false">MID(L6936,5,2)</f>
        <v>01</v>
      </c>
      <c r="G6936" s="11" t="str">
        <f aca="false">MID(L6936,7,1)</f>
        <v>1</v>
      </c>
      <c r="H6936" s="11" t="str">
        <f aca="false">MID(L6936,8,1)</f>
        <v>0</v>
      </c>
      <c r="I6936" s="12" t="str">
        <f aca="false">IF(O6936="1","-x-",IF(O6936&lt;="4",MID(L6936,1,O6936-1),IF(O6936="5",MID(L6936,1,4),IF(O6936="6",MID(L6936,1,6),IF(AND(O6936="7",G6936="0"),MID(L6936,1,6),MID(L6936,1,7))))))</f>
        <v>731101</v>
      </c>
      <c r="J6936" s="11" t="n">
        <v>2026</v>
      </c>
      <c r="K6936" s="11" t="s">
        <v>15</v>
      </c>
      <c r="L6936" s="32" t="n">
        <v>73110110</v>
      </c>
      <c r="M6936" s="1" t="s">
        <v>1626</v>
      </c>
      <c r="N6936" s="15" t="str">
        <f aca="false">IF(ISERROR(VLOOKUP(P6936,$I$2:$I$5308,1,FALSE()))=FALSE(),"S","A")</f>
        <v>A</v>
      </c>
      <c r="O6936" s="15" t="str">
        <f aca="false">IF(H6936&lt;&gt;"0","7",IF(G6936&lt;&gt;"0","6",IF(F6936&lt;&gt;"00","5",IF(E6936&lt;&gt;"0","4",IF(D6936&lt;&gt;"0","3",IF(C6936&lt;&gt;"0","2",IF(B6936&lt;&gt;"0","1","-x-")))))))</f>
        <v>6</v>
      </c>
      <c r="P6936" s="16" t="str">
        <f aca="false">IF(O6936="1",MID(L6936,1,1),IF(O6936="2",MID(L6936,1,2),IF(O6936="3",MID(L6936,1,3),IF(O6936="4",MID(L6936,1,4),IF(O6936="5",MID(L6936,1,6),IF(O6936="6",MID(L6936,1,7),IF(O6936="7",MID(L6936,1,8),IF(O6936="8",MID(L6936,1,10)))))))))</f>
        <v>7311011</v>
      </c>
      <c r="Q6936" s="1"/>
      <c r="R6936" s="1"/>
      <c r="S6936" s="1"/>
      <c r="T6936" s="1"/>
      <c r="U6936" s="1" t="s">
        <v>1627</v>
      </c>
      <c r="V6936" s="1"/>
      <c r="W6936" s="1"/>
      <c r="X6936" s="1"/>
      <c r="Y6936" s="1"/>
      <c r="Z6936" s="1"/>
      <c r="AA6936" s="1"/>
      <c r="AB6936" s="1"/>
      <c r="AC6936" s="1"/>
      <c r="AD6936" s="1"/>
      <c r="AE6936" s="1"/>
      <c r="AF6936" s="1"/>
      <c r="AG6936" s="1"/>
      <c r="AH6936" s="1"/>
      <c r="AI6936" s="1"/>
      <c r="AJ6936" s="1"/>
    </row>
    <row r="6937" customFormat="false" ht="15.75" hidden="false" customHeight="true" outlineLevel="0" collapsed="false">
      <c r="A6937" s="1"/>
      <c r="B6937" s="11" t="str">
        <f aca="false">MID(L6937,1,1)</f>
        <v>7</v>
      </c>
      <c r="C6937" s="11" t="str">
        <f aca="false">MID(L6937,2,1)</f>
        <v>3</v>
      </c>
      <c r="D6937" s="11" t="str">
        <f aca="false">MID(L6937,3,1)</f>
        <v>1</v>
      </c>
      <c r="E6937" s="11" t="str">
        <f aca="false">MID(L6937,4,1)</f>
        <v>1</v>
      </c>
      <c r="F6937" s="11" t="str">
        <f aca="false">MID(L6937,5,2)</f>
        <v>01</v>
      </c>
      <c r="G6937" s="11" t="str">
        <f aca="false">MID(L6937,7,1)</f>
        <v>1</v>
      </c>
      <c r="H6937" s="11" t="str">
        <f aca="false">MID(L6937,8,1)</f>
        <v>1</v>
      </c>
      <c r="I6937" s="12" t="str">
        <f aca="false">IF(O6937="1","-x-",IF(O6937&lt;="4",MID(L6937,1,O6937-1),IF(O6937="5",MID(L6937,1,4),IF(O6937="6",MID(L6937,1,6),IF(AND(O6937="7",G6937="0"),MID(L6937,1,6),MID(L6937,1,7))))))</f>
        <v>7311011</v>
      </c>
      <c r="J6937" s="11" t="n">
        <v>2026</v>
      </c>
      <c r="K6937" s="11" t="s">
        <v>15</v>
      </c>
      <c r="L6937" s="32" t="n">
        <v>73110111</v>
      </c>
      <c r="M6937" s="1" t="s">
        <v>1628</v>
      </c>
      <c r="N6937" s="15" t="str">
        <f aca="false">IF(ISERROR(VLOOKUP(P6937,$I$2:$I$5308,1,FALSE()))=FALSE(),"S","A")</f>
        <v>A</v>
      </c>
      <c r="O6937" s="15" t="str">
        <f aca="false">IF(H6937&lt;&gt;"0","7",IF(G6937&lt;&gt;"0","6",IF(F6937&lt;&gt;"00","5",IF(E6937&lt;&gt;"0","4",IF(D6937&lt;&gt;"0","3",IF(C6937&lt;&gt;"0","2",IF(B6937&lt;&gt;"0","1","-x-")))))))</f>
        <v>7</v>
      </c>
      <c r="P6937" s="16" t="str">
        <f aca="false">IF(O6937="1",MID(L6937,1,1),IF(O6937="2",MID(L6937,1,2),IF(O6937="3",MID(L6937,1,3),IF(O6937="4",MID(L6937,1,4),IF(O6937="5",MID(L6937,1,6),IF(O6937="6",MID(L6937,1,7),IF(O6937="7",MID(L6937,1,8),IF(O6937="8",MID(L6937,1,10)))))))))</f>
        <v>73110111</v>
      </c>
      <c r="Q6937" s="1"/>
      <c r="R6937" s="1"/>
      <c r="S6937" s="1"/>
      <c r="T6937" s="1"/>
      <c r="U6937" s="1"/>
      <c r="V6937" s="1"/>
      <c r="W6937" s="1"/>
      <c r="X6937" s="1"/>
      <c r="Y6937" s="1"/>
      <c r="Z6937" s="1"/>
      <c r="AA6937" s="1"/>
      <c r="AB6937" s="1"/>
      <c r="AC6937" s="1"/>
      <c r="AD6937" s="1"/>
      <c r="AE6937" s="1"/>
      <c r="AF6937" s="1"/>
      <c r="AG6937" s="1"/>
      <c r="AH6937" s="1"/>
      <c r="AI6937" s="1"/>
      <c r="AJ6937" s="1"/>
    </row>
    <row r="6938" customFormat="false" ht="15.75" hidden="false" customHeight="true" outlineLevel="0" collapsed="false">
      <c r="A6938" s="1"/>
      <c r="B6938" s="11" t="str">
        <f aca="false">MID(L6938,1,1)</f>
        <v>7</v>
      </c>
      <c r="C6938" s="11" t="str">
        <f aca="false">MID(L6938,2,1)</f>
        <v>3</v>
      </c>
      <c r="D6938" s="11" t="str">
        <f aca="false">MID(L6938,3,1)</f>
        <v>1</v>
      </c>
      <c r="E6938" s="11" t="str">
        <f aca="false">MID(L6938,4,1)</f>
        <v>1</v>
      </c>
      <c r="F6938" s="11" t="str">
        <f aca="false">MID(L6938,5,2)</f>
        <v>01</v>
      </c>
      <c r="G6938" s="11" t="str">
        <f aca="false">MID(L6938,7,1)</f>
        <v>1</v>
      </c>
      <c r="H6938" s="11" t="str">
        <f aca="false">MID(L6938,8,1)</f>
        <v>2</v>
      </c>
      <c r="I6938" s="12" t="str">
        <f aca="false">IF(O6938="1","-x-",IF(O6938&lt;="4",MID(L6938,1,O6938-1),IF(O6938="5",MID(L6938,1,4),IF(O6938="6",MID(L6938,1,6),IF(AND(O6938="7",G6938="0"),MID(L6938,1,6),MID(L6938,1,7))))))</f>
        <v>7311011</v>
      </c>
      <c r="J6938" s="11" t="n">
        <v>2026</v>
      </c>
      <c r="K6938" s="11" t="s">
        <v>15</v>
      </c>
      <c r="L6938" s="32" t="n">
        <v>73110112</v>
      </c>
      <c r="M6938" s="1" t="s">
        <v>1629</v>
      </c>
      <c r="N6938" s="15" t="str">
        <f aca="false">IF(ISERROR(VLOOKUP(P6938,$I$2:$I$5308,1,FALSE()))=FALSE(),"S","A")</f>
        <v>A</v>
      </c>
      <c r="O6938" s="15" t="str">
        <f aca="false">IF(H6938&lt;&gt;"0","7",IF(G6938&lt;&gt;"0","6",IF(F6938&lt;&gt;"00","5",IF(E6938&lt;&gt;"0","4",IF(D6938&lt;&gt;"0","3",IF(C6938&lt;&gt;"0","2",IF(B6938&lt;&gt;"0","1","-x-")))))))</f>
        <v>7</v>
      </c>
      <c r="P6938" s="16" t="str">
        <f aca="false">IF(O6938="1",MID(L6938,1,1),IF(O6938="2",MID(L6938,1,2),IF(O6938="3",MID(L6938,1,3),IF(O6938="4",MID(L6938,1,4),IF(O6938="5",MID(L6938,1,6),IF(O6938="6",MID(L6938,1,7),IF(O6938="7",MID(L6938,1,8),IF(O6938="8",MID(L6938,1,10)))))))))</f>
        <v>73110112</v>
      </c>
      <c r="Q6938" s="1"/>
      <c r="R6938" s="1"/>
      <c r="S6938" s="1"/>
      <c r="T6938" s="1"/>
      <c r="U6938" s="1"/>
      <c r="V6938" s="1"/>
      <c r="W6938" s="1"/>
      <c r="X6938" s="1"/>
      <c r="Y6938" s="1"/>
      <c r="Z6938" s="1"/>
      <c r="AA6938" s="1"/>
      <c r="AB6938" s="1"/>
      <c r="AC6938" s="1"/>
      <c r="AD6938" s="1"/>
      <c r="AE6938" s="1"/>
      <c r="AF6938" s="1"/>
      <c r="AG6938" s="1"/>
      <c r="AH6938" s="1"/>
      <c r="AI6938" s="1"/>
      <c r="AJ6938" s="1"/>
    </row>
    <row r="6939" customFormat="false" ht="15.75" hidden="false" customHeight="true" outlineLevel="0" collapsed="false">
      <c r="A6939" s="1"/>
      <c r="B6939" s="11" t="str">
        <f aca="false">MID(L6939,1,1)</f>
        <v>7</v>
      </c>
      <c r="C6939" s="11" t="str">
        <f aca="false">MID(L6939,2,1)</f>
        <v>3</v>
      </c>
      <c r="D6939" s="11" t="str">
        <f aca="false">MID(L6939,3,1)</f>
        <v>1</v>
      </c>
      <c r="E6939" s="11" t="str">
        <f aca="false">MID(L6939,4,1)</f>
        <v>1</v>
      </c>
      <c r="F6939" s="11" t="str">
        <f aca="false">MID(L6939,5,2)</f>
        <v>01</v>
      </c>
      <c r="G6939" s="11" t="str">
        <f aca="false">MID(L6939,7,1)</f>
        <v>1</v>
      </c>
      <c r="H6939" s="11" t="str">
        <f aca="false">MID(L6939,8,1)</f>
        <v>3</v>
      </c>
      <c r="I6939" s="12" t="str">
        <f aca="false">IF(O6939="1","-x-",IF(O6939&lt;="4",MID(L6939,1,O6939-1),IF(O6939="5",MID(L6939,1,4),IF(O6939="6",MID(L6939,1,6),IF(AND(O6939="7",G6939="0"),MID(L6939,1,6),MID(L6939,1,7))))))</f>
        <v>7311011</v>
      </c>
      <c r="J6939" s="11" t="n">
        <v>2026</v>
      </c>
      <c r="K6939" s="11" t="s">
        <v>15</v>
      </c>
      <c r="L6939" s="32" t="n">
        <v>73110113</v>
      </c>
      <c r="M6939" s="1" t="s">
        <v>1630</v>
      </c>
      <c r="N6939" s="15" t="str">
        <f aca="false">IF(ISERROR(VLOOKUP(P6939,$I$2:$I$5308,1,FALSE()))=FALSE(),"S","A")</f>
        <v>A</v>
      </c>
      <c r="O6939" s="15" t="str">
        <f aca="false">IF(H6939&lt;&gt;"0","7",IF(G6939&lt;&gt;"0","6",IF(F6939&lt;&gt;"00","5",IF(E6939&lt;&gt;"0","4",IF(D6939&lt;&gt;"0","3",IF(C6939&lt;&gt;"0","2",IF(B6939&lt;&gt;"0","1","-x-")))))))</f>
        <v>7</v>
      </c>
      <c r="P6939" s="16" t="str">
        <f aca="false">IF(O6939="1",MID(L6939,1,1),IF(O6939="2",MID(L6939,1,2),IF(O6939="3",MID(L6939,1,3),IF(O6939="4",MID(L6939,1,4),IF(O6939="5",MID(L6939,1,6),IF(O6939="6",MID(L6939,1,7),IF(O6939="7",MID(L6939,1,8),IF(O6939="8",MID(L6939,1,10)))))))))</f>
        <v>73110113</v>
      </c>
      <c r="Q6939" s="1"/>
      <c r="R6939" s="1"/>
      <c r="S6939" s="1"/>
      <c r="T6939" s="1"/>
      <c r="U6939" s="1"/>
      <c r="V6939" s="1"/>
      <c r="W6939" s="1"/>
      <c r="X6939" s="1"/>
      <c r="Y6939" s="1"/>
      <c r="Z6939" s="1"/>
      <c r="AA6939" s="1"/>
      <c r="AB6939" s="1"/>
      <c r="AC6939" s="1"/>
      <c r="AD6939" s="1"/>
      <c r="AE6939" s="1"/>
      <c r="AF6939" s="1"/>
      <c r="AG6939" s="1"/>
      <c r="AH6939" s="1"/>
      <c r="AI6939" s="1"/>
      <c r="AJ6939" s="1"/>
    </row>
    <row r="6940" customFormat="false" ht="15.75" hidden="false" customHeight="true" outlineLevel="0" collapsed="false">
      <c r="A6940" s="1"/>
      <c r="B6940" s="11" t="str">
        <f aca="false">MID(L6940,1,1)</f>
        <v>7</v>
      </c>
      <c r="C6940" s="11" t="str">
        <f aca="false">MID(L6940,2,1)</f>
        <v>3</v>
      </c>
      <c r="D6940" s="11" t="str">
        <f aca="false">MID(L6940,3,1)</f>
        <v>1</v>
      </c>
      <c r="E6940" s="11" t="str">
        <f aca="false">MID(L6940,4,1)</f>
        <v>1</v>
      </c>
      <c r="F6940" s="11" t="str">
        <f aca="false">MID(L6940,5,2)</f>
        <v>01</v>
      </c>
      <c r="G6940" s="11" t="str">
        <f aca="false">MID(L6940,7,1)</f>
        <v>1</v>
      </c>
      <c r="H6940" s="11" t="str">
        <f aca="false">MID(L6940,8,1)</f>
        <v>4</v>
      </c>
      <c r="I6940" s="12" t="str">
        <f aca="false">IF(O6940="1","-x-",IF(O6940&lt;="4",MID(L6940,1,O6940-1),IF(O6940="5",MID(L6940,1,4),IF(O6940="6",MID(L6940,1,6),IF(AND(O6940="7",G6940="0"),MID(L6940,1,6),MID(L6940,1,7))))))</f>
        <v>7311011</v>
      </c>
      <c r="J6940" s="11" t="n">
        <v>2026</v>
      </c>
      <c r="K6940" s="11" t="s">
        <v>15</v>
      </c>
      <c r="L6940" s="32" t="n">
        <v>73110114</v>
      </c>
      <c r="M6940" s="1" t="s">
        <v>1631</v>
      </c>
      <c r="N6940" s="15" t="str">
        <f aca="false">IF(ISERROR(VLOOKUP(P6940,$I$2:$I$5308,1,FALSE()))=FALSE(),"S","A")</f>
        <v>A</v>
      </c>
      <c r="O6940" s="15" t="str">
        <f aca="false">IF(H6940&lt;&gt;"0","7",IF(G6940&lt;&gt;"0","6",IF(F6940&lt;&gt;"00","5",IF(E6940&lt;&gt;"0","4",IF(D6940&lt;&gt;"0","3",IF(C6940&lt;&gt;"0","2",IF(B6940&lt;&gt;"0","1","-x-")))))))</f>
        <v>7</v>
      </c>
      <c r="P6940" s="16" t="str">
        <f aca="false">IF(O6940="1",MID(L6940,1,1),IF(O6940="2",MID(L6940,1,2),IF(O6940="3",MID(L6940,1,3),IF(O6940="4",MID(L6940,1,4),IF(O6940="5",MID(L6940,1,6),IF(O6940="6",MID(L6940,1,7),IF(O6940="7",MID(L6940,1,8),IF(O6940="8",MID(L6940,1,10)))))))))</f>
        <v>73110114</v>
      </c>
      <c r="Q6940" s="1"/>
      <c r="R6940" s="1"/>
      <c r="S6940" s="1"/>
      <c r="T6940" s="1"/>
      <c r="U6940" s="1"/>
      <c r="V6940" s="1"/>
      <c r="W6940" s="1"/>
      <c r="X6940" s="1"/>
      <c r="Y6940" s="1"/>
      <c r="Z6940" s="1"/>
      <c r="AA6940" s="1"/>
      <c r="AB6940" s="1"/>
      <c r="AC6940" s="1"/>
      <c r="AD6940" s="1"/>
      <c r="AE6940" s="1"/>
      <c r="AF6940" s="1"/>
      <c r="AG6940" s="1"/>
      <c r="AH6940" s="1"/>
      <c r="AI6940" s="1"/>
      <c r="AJ6940" s="1"/>
    </row>
    <row r="6941" customFormat="false" ht="15.75" hidden="false" customHeight="true" outlineLevel="0" collapsed="false">
      <c r="A6941" s="1"/>
      <c r="B6941" s="11" t="str">
        <f aca="false">MID(L6941,1,1)</f>
        <v>7</v>
      </c>
      <c r="C6941" s="11" t="str">
        <f aca="false">MID(L6941,2,1)</f>
        <v>3</v>
      </c>
      <c r="D6941" s="11" t="str">
        <f aca="false">MID(L6941,3,1)</f>
        <v>1</v>
      </c>
      <c r="E6941" s="11" t="str">
        <f aca="false">MID(L6941,4,1)</f>
        <v>1</v>
      </c>
      <c r="F6941" s="11" t="str">
        <f aca="false">MID(L6941,5,2)</f>
        <v>01</v>
      </c>
      <c r="G6941" s="11" t="str">
        <f aca="false">MID(L6941,7,1)</f>
        <v>1</v>
      </c>
      <c r="H6941" s="11" t="str">
        <f aca="false">MID(L6941,8,1)</f>
        <v>5</v>
      </c>
      <c r="I6941" s="12" t="str">
        <f aca="false">IF(O6941="1","-x-",IF(O6941&lt;="4",MID(L6941,1,O6941-1),IF(O6941="5",MID(L6941,1,4),IF(O6941="6",MID(L6941,1,6),IF(AND(O6941="7",G6941="0"),MID(L6941,1,6),MID(L6941,1,7))))))</f>
        <v>7311011</v>
      </c>
      <c r="J6941" s="11" t="n">
        <v>2026</v>
      </c>
      <c r="K6941" s="11" t="s">
        <v>15</v>
      </c>
      <c r="L6941" s="32" t="n">
        <v>73110115</v>
      </c>
      <c r="M6941" s="1" t="s">
        <v>1632</v>
      </c>
      <c r="N6941" s="15" t="str">
        <f aca="false">IF(ISERROR(VLOOKUP(P6941,$I$2:$I$5308,1,FALSE()))=FALSE(),"S","A")</f>
        <v>A</v>
      </c>
      <c r="O6941" s="15" t="str">
        <f aca="false">IF(H6941&lt;&gt;"0","7",IF(G6941&lt;&gt;"0","6",IF(F6941&lt;&gt;"00","5",IF(E6941&lt;&gt;"0","4",IF(D6941&lt;&gt;"0","3",IF(C6941&lt;&gt;"0","2",IF(B6941&lt;&gt;"0","1","-x-")))))))</f>
        <v>7</v>
      </c>
      <c r="P6941" s="16" t="str">
        <f aca="false">IF(O6941="1",MID(L6941,1,1),IF(O6941="2",MID(L6941,1,2),IF(O6941="3",MID(L6941,1,3),IF(O6941="4",MID(L6941,1,4),IF(O6941="5",MID(L6941,1,6),IF(O6941="6",MID(L6941,1,7),IF(O6941="7",MID(L6941,1,8),IF(O6941="8",MID(L6941,1,10)))))))))</f>
        <v>73110115</v>
      </c>
      <c r="Q6941" s="1"/>
      <c r="R6941" s="1"/>
      <c r="S6941" s="1"/>
      <c r="T6941" s="1"/>
      <c r="U6941" s="1"/>
      <c r="V6941" s="1"/>
      <c r="W6941" s="1"/>
      <c r="X6941" s="1"/>
      <c r="Y6941" s="1"/>
      <c r="Z6941" s="1"/>
      <c r="AA6941" s="1"/>
      <c r="AB6941" s="1"/>
      <c r="AC6941" s="1"/>
      <c r="AD6941" s="1"/>
      <c r="AE6941" s="1"/>
      <c r="AF6941" s="1"/>
      <c r="AG6941" s="1"/>
      <c r="AH6941" s="1"/>
      <c r="AI6941" s="1"/>
      <c r="AJ6941" s="1"/>
    </row>
    <row r="6942" customFormat="false" ht="15.75" hidden="false" customHeight="true" outlineLevel="0" collapsed="false">
      <c r="A6942" s="1"/>
      <c r="B6942" s="11" t="str">
        <f aca="false">MID(L6942,1,1)</f>
        <v>7</v>
      </c>
      <c r="C6942" s="11" t="str">
        <f aca="false">MID(L6942,2,1)</f>
        <v>3</v>
      </c>
      <c r="D6942" s="11" t="str">
        <f aca="false">MID(L6942,3,1)</f>
        <v>1</v>
      </c>
      <c r="E6942" s="11" t="str">
        <f aca="false">MID(L6942,4,1)</f>
        <v>1</v>
      </c>
      <c r="F6942" s="11" t="str">
        <f aca="false">MID(L6942,5,2)</f>
        <v>01</v>
      </c>
      <c r="G6942" s="11" t="str">
        <f aca="false">MID(L6942,7,1)</f>
        <v>1</v>
      </c>
      <c r="H6942" s="11" t="str">
        <f aca="false">MID(L6942,8,1)</f>
        <v>6</v>
      </c>
      <c r="I6942" s="12" t="str">
        <f aca="false">IF(O6942="1","-x-",IF(O6942&lt;="4",MID(L6942,1,O6942-1),IF(O6942="5",MID(L6942,1,4),IF(O6942="6",MID(L6942,1,6),IF(AND(O6942="7",G6942="0"),MID(L6942,1,6),MID(L6942,1,7))))))</f>
        <v>7311011</v>
      </c>
      <c r="J6942" s="11" t="n">
        <v>2026</v>
      </c>
      <c r="K6942" s="11" t="s">
        <v>15</v>
      </c>
      <c r="L6942" s="32" t="n">
        <v>73110116</v>
      </c>
      <c r="M6942" s="1" t="s">
        <v>1633</v>
      </c>
      <c r="N6942" s="15" t="str">
        <f aca="false">IF(ISERROR(VLOOKUP(P6942,$I$2:$I$5308,1,FALSE()))=FALSE(),"S","A")</f>
        <v>A</v>
      </c>
      <c r="O6942" s="15" t="str">
        <f aca="false">IF(H6942&lt;&gt;"0","7",IF(G6942&lt;&gt;"0","6",IF(F6942&lt;&gt;"00","5",IF(E6942&lt;&gt;"0","4",IF(D6942&lt;&gt;"0","3",IF(C6942&lt;&gt;"0","2",IF(B6942&lt;&gt;"0","1","-x-")))))))</f>
        <v>7</v>
      </c>
      <c r="P6942" s="16" t="str">
        <f aca="false">IF(O6942="1",MID(L6942,1,1),IF(O6942="2",MID(L6942,1,2),IF(O6942="3",MID(L6942,1,3),IF(O6942="4",MID(L6942,1,4),IF(O6942="5",MID(L6942,1,6),IF(O6942="6",MID(L6942,1,7),IF(O6942="7",MID(L6942,1,8),IF(O6942="8",MID(L6942,1,10)))))))))</f>
        <v>73110116</v>
      </c>
      <c r="Q6942" s="1"/>
      <c r="R6942" s="1"/>
      <c r="S6942" s="1"/>
      <c r="T6942" s="1"/>
      <c r="U6942" s="1"/>
      <c r="V6942" s="1"/>
      <c r="W6942" s="1"/>
      <c r="X6942" s="1"/>
      <c r="Y6942" s="1"/>
      <c r="Z6942" s="1"/>
      <c r="AA6942" s="1"/>
      <c r="AB6942" s="1"/>
      <c r="AC6942" s="1"/>
      <c r="AD6942" s="1"/>
      <c r="AE6942" s="1"/>
      <c r="AF6942" s="1"/>
      <c r="AG6942" s="1"/>
      <c r="AH6942" s="1"/>
      <c r="AI6942" s="1"/>
      <c r="AJ6942" s="1"/>
    </row>
    <row r="6943" customFormat="false" ht="15.75" hidden="false" customHeight="true" outlineLevel="0" collapsed="false">
      <c r="A6943" s="1"/>
      <c r="B6943" s="11" t="str">
        <f aca="false">MID(L6943,1,1)</f>
        <v>7</v>
      </c>
      <c r="C6943" s="11" t="str">
        <f aca="false">MID(L6943,2,1)</f>
        <v>3</v>
      </c>
      <c r="D6943" s="11" t="str">
        <f aca="false">MID(L6943,3,1)</f>
        <v>1</v>
      </c>
      <c r="E6943" s="11" t="str">
        <f aca="false">MID(L6943,4,1)</f>
        <v>1</v>
      </c>
      <c r="F6943" s="11" t="str">
        <f aca="false">MID(L6943,5,2)</f>
        <v>01</v>
      </c>
      <c r="G6943" s="11" t="str">
        <f aca="false">MID(L6943,7,1)</f>
        <v>1</v>
      </c>
      <c r="H6943" s="11" t="str">
        <f aca="false">MID(L6943,8,1)</f>
        <v>7</v>
      </c>
      <c r="I6943" s="12" t="str">
        <f aca="false">IF(O6943="1","-x-",IF(O6943&lt;="4",MID(L6943,1,O6943-1),IF(O6943="5",MID(L6943,1,4),IF(O6943="6",MID(L6943,1,6),IF(AND(O6943="7",G6943="0"),MID(L6943,1,6),MID(L6943,1,7))))))</f>
        <v>7311011</v>
      </c>
      <c r="J6943" s="11" t="n">
        <v>2026</v>
      </c>
      <c r="K6943" s="11" t="s">
        <v>15</v>
      </c>
      <c r="L6943" s="32" t="n">
        <v>73110117</v>
      </c>
      <c r="M6943" s="1" t="s">
        <v>1634</v>
      </c>
      <c r="N6943" s="15" t="str">
        <f aca="false">IF(ISERROR(VLOOKUP(P6943,$I$2:$I$5308,1,FALSE()))=FALSE(),"S","A")</f>
        <v>A</v>
      </c>
      <c r="O6943" s="15" t="str">
        <f aca="false">IF(H6943&lt;&gt;"0","7",IF(G6943&lt;&gt;"0","6",IF(F6943&lt;&gt;"00","5",IF(E6943&lt;&gt;"0","4",IF(D6943&lt;&gt;"0","3",IF(C6943&lt;&gt;"0","2",IF(B6943&lt;&gt;"0","1","-x-")))))))</f>
        <v>7</v>
      </c>
      <c r="P6943" s="16" t="str">
        <f aca="false">IF(O6943="1",MID(L6943,1,1),IF(O6943="2",MID(L6943,1,2),IF(O6943="3",MID(L6943,1,3),IF(O6943="4",MID(L6943,1,4),IF(O6943="5",MID(L6943,1,6),IF(O6943="6",MID(L6943,1,7),IF(O6943="7",MID(L6943,1,8),IF(O6943="8",MID(L6943,1,10)))))))))</f>
        <v>73110117</v>
      </c>
      <c r="Q6943" s="1"/>
      <c r="R6943" s="1"/>
      <c r="S6943" s="1"/>
      <c r="T6943" s="1"/>
      <c r="U6943" s="1"/>
      <c r="V6943" s="1"/>
      <c r="W6943" s="1"/>
      <c r="X6943" s="1"/>
      <c r="Y6943" s="1"/>
      <c r="Z6943" s="1"/>
      <c r="AA6943" s="1"/>
      <c r="AB6943" s="1"/>
      <c r="AC6943" s="1"/>
      <c r="AD6943" s="1"/>
      <c r="AE6943" s="1"/>
      <c r="AF6943" s="1"/>
      <c r="AG6943" s="1"/>
      <c r="AH6943" s="1"/>
      <c r="AI6943" s="1"/>
      <c r="AJ6943" s="1"/>
    </row>
    <row r="6944" customFormat="false" ht="15.75" hidden="false" customHeight="true" outlineLevel="0" collapsed="false">
      <c r="A6944" s="1"/>
      <c r="B6944" s="11" t="str">
        <f aca="false">MID(L6944,1,1)</f>
        <v>7</v>
      </c>
      <c r="C6944" s="11" t="str">
        <f aca="false">MID(L6944,2,1)</f>
        <v>3</v>
      </c>
      <c r="D6944" s="11" t="str">
        <f aca="false">MID(L6944,3,1)</f>
        <v>1</v>
      </c>
      <c r="E6944" s="11" t="str">
        <f aca="false">MID(L6944,4,1)</f>
        <v>1</v>
      </c>
      <c r="F6944" s="11" t="str">
        <f aca="false">MID(L6944,5,2)</f>
        <v>01</v>
      </c>
      <c r="G6944" s="11" t="str">
        <f aca="false">MID(L6944,7,1)</f>
        <v>1</v>
      </c>
      <c r="H6944" s="11" t="str">
        <f aca="false">MID(L6944,8,1)</f>
        <v>8</v>
      </c>
      <c r="I6944" s="12" t="str">
        <f aca="false">IF(O6944="1","-x-",IF(O6944&lt;="4",MID(L6944,1,O6944-1),IF(O6944="5",MID(L6944,1,4),IF(O6944="6",MID(L6944,1,6),IF(AND(O6944="7",G6944="0"),MID(L6944,1,6),MID(L6944,1,7))))))</f>
        <v>7311011</v>
      </c>
      <c r="J6944" s="11" t="n">
        <v>2026</v>
      </c>
      <c r="K6944" s="11" t="s">
        <v>15</v>
      </c>
      <c r="L6944" s="32" t="n">
        <v>73110118</v>
      </c>
      <c r="M6944" s="1" t="s">
        <v>1635</v>
      </c>
      <c r="N6944" s="15" t="str">
        <f aca="false">IF(ISERROR(VLOOKUP(P6944,$I$2:$I$5308,1,FALSE()))=FALSE(),"S","A")</f>
        <v>A</v>
      </c>
      <c r="O6944" s="15" t="str">
        <f aca="false">IF(H6944&lt;&gt;"0","7",IF(G6944&lt;&gt;"0","6",IF(F6944&lt;&gt;"00","5",IF(E6944&lt;&gt;"0","4",IF(D6944&lt;&gt;"0","3",IF(C6944&lt;&gt;"0","2",IF(B6944&lt;&gt;"0","1","-x-")))))))</f>
        <v>7</v>
      </c>
      <c r="P6944" s="16" t="str">
        <f aca="false">IF(O6944="1",MID(L6944,1,1),IF(O6944="2",MID(L6944,1,2),IF(O6944="3",MID(L6944,1,3),IF(O6944="4",MID(L6944,1,4),IF(O6944="5",MID(L6944,1,6),IF(O6944="6",MID(L6944,1,7),IF(O6944="7",MID(L6944,1,8),IF(O6944="8",MID(L6944,1,10)))))))))</f>
        <v>73110118</v>
      </c>
      <c r="Q6944" s="1"/>
      <c r="R6944" s="1"/>
      <c r="S6944" s="1"/>
      <c r="T6944" s="1"/>
      <c r="U6944" s="1"/>
      <c r="V6944" s="1"/>
      <c r="W6944" s="1"/>
      <c r="X6944" s="1"/>
      <c r="Y6944" s="1"/>
      <c r="Z6944" s="1"/>
      <c r="AA6944" s="1"/>
      <c r="AB6944" s="1"/>
      <c r="AC6944" s="1"/>
      <c r="AD6944" s="1"/>
      <c r="AE6944" s="1"/>
      <c r="AF6944" s="1"/>
      <c r="AG6944" s="1"/>
      <c r="AH6944" s="1"/>
      <c r="AI6944" s="1"/>
      <c r="AJ6944" s="1"/>
    </row>
    <row r="6945" customFormat="false" ht="15.75" hidden="false" customHeight="true" outlineLevel="0" collapsed="false">
      <c r="A6945" s="1"/>
      <c r="B6945" s="11" t="str">
        <f aca="false">MID(L6945,1,1)</f>
        <v>7</v>
      </c>
      <c r="C6945" s="11" t="str">
        <f aca="false">MID(L6945,2,1)</f>
        <v>3</v>
      </c>
      <c r="D6945" s="11" t="str">
        <f aca="false">MID(L6945,3,1)</f>
        <v>1</v>
      </c>
      <c r="E6945" s="11" t="str">
        <f aca="false">MID(L6945,4,1)</f>
        <v>1</v>
      </c>
      <c r="F6945" s="11" t="str">
        <f aca="false">MID(L6945,5,2)</f>
        <v>01</v>
      </c>
      <c r="G6945" s="11" t="str">
        <f aca="false">MID(L6945,7,1)</f>
        <v>2</v>
      </c>
      <c r="H6945" s="11" t="str">
        <f aca="false">MID(L6945,8,1)</f>
        <v>0</v>
      </c>
      <c r="I6945" s="12" t="str">
        <f aca="false">IF(O6945="1","-x-",IF(O6945&lt;="4",MID(L6945,1,O6945-1),IF(O6945="5",MID(L6945,1,4),IF(O6945="6",MID(L6945,1,6),IF(AND(O6945="7",G6945="0"),MID(L6945,1,6),MID(L6945,1,7))))))</f>
        <v>731101</v>
      </c>
      <c r="J6945" s="11" t="n">
        <v>2026</v>
      </c>
      <c r="K6945" s="11" t="s">
        <v>15</v>
      </c>
      <c r="L6945" s="32" t="n">
        <v>73110120</v>
      </c>
      <c r="M6945" s="1" t="s">
        <v>1636</v>
      </c>
      <c r="N6945" s="15" t="str">
        <f aca="false">IF(ISERROR(VLOOKUP(P6945,$I$2:$I$5308,1,FALSE()))=FALSE(),"S","A")</f>
        <v>A</v>
      </c>
      <c r="O6945" s="15" t="str">
        <f aca="false">IF(H6945&lt;&gt;"0","7",IF(G6945&lt;&gt;"0","6",IF(F6945&lt;&gt;"00","5",IF(E6945&lt;&gt;"0","4",IF(D6945&lt;&gt;"0","3",IF(C6945&lt;&gt;"0","2",IF(B6945&lt;&gt;"0","1","-x-")))))))</f>
        <v>6</v>
      </c>
      <c r="P6945" s="16" t="str">
        <f aca="false">IF(O6945="1",MID(L6945,1,1),IF(O6945="2",MID(L6945,1,2),IF(O6945="3",MID(L6945,1,3),IF(O6945="4",MID(L6945,1,4),IF(O6945="5",MID(L6945,1,6),IF(O6945="6",MID(L6945,1,7),IF(O6945="7",MID(L6945,1,8),IF(O6945="8",MID(L6945,1,10)))))))))</f>
        <v>7311012</v>
      </c>
      <c r="Q6945" s="1"/>
      <c r="R6945" s="1"/>
      <c r="S6945" s="1"/>
      <c r="T6945" s="1"/>
      <c r="U6945" s="1" t="s">
        <v>1637</v>
      </c>
      <c r="V6945" s="1"/>
      <c r="W6945" s="1"/>
      <c r="X6945" s="1"/>
      <c r="Y6945" s="1"/>
      <c r="Z6945" s="1"/>
      <c r="AA6945" s="1"/>
      <c r="AB6945" s="1"/>
      <c r="AC6945" s="1"/>
      <c r="AD6945" s="1"/>
      <c r="AE6945" s="1"/>
      <c r="AF6945" s="1"/>
      <c r="AG6945" s="1"/>
      <c r="AH6945" s="1"/>
      <c r="AI6945" s="1"/>
      <c r="AJ6945" s="1"/>
    </row>
    <row r="6946" customFormat="false" ht="15.75" hidden="false" customHeight="true" outlineLevel="0" collapsed="false">
      <c r="A6946" s="1"/>
      <c r="B6946" s="11" t="str">
        <f aca="false">MID(L6946,1,1)</f>
        <v>7</v>
      </c>
      <c r="C6946" s="11" t="str">
        <f aca="false">MID(L6946,2,1)</f>
        <v>3</v>
      </c>
      <c r="D6946" s="11" t="str">
        <f aca="false">MID(L6946,3,1)</f>
        <v>1</v>
      </c>
      <c r="E6946" s="11" t="str">
        <f aca="false">MID(L6946,4,1)</f>
        <v>1</v>
      </c>
      <c r="F6946" s="11" t="str">
        <f aca="false">MID(L6946,5,2)</f>
        <v>01</v>
      </c>
      <c r="G6946" s="11" t="str">
        <f aca="false">MID(L6946,7,1)</f>
        <v>2</v>
      </c>
      <c r="H6946" s="11" t="str">
        <f aca="false">MID(L6946,8,1)</f>
        <v>1</v>
      </c>
      <c r="I6946" s="12" t="str">
        <f aca="false">IF(O6946="1","-x-",IF(O6946&lt;="4",MID(L6946,1,O6946-1),IF(O6946="5",MID(L6946,1,4),IF(O6946="6",MID(L6946,1,6),IF(AND(O6946="7",G6946="0"),MID(L6946,1,6),MID(L6946,1,7))))))</f>
        <v>7311012</v>
      </c>
      <c r="J6946" s="11" t="n">
        <v>2026</v>
      </c>
      <c r="K6946" s="11" t="s">
        <v>15</v>
      </c>
      <c r="L6946" s="32" t="n">
        <v>73110121</v>
      </c>
      <c r="M6946" s="1" t="s">
        <v>1638</v>
      </c>
      <c r="N6946" s="15" t="str">
        <f aca="false">IF(ISERROR(VLOOKUP(P6946,$I$2:$I$5308,1,FALSE()))=FALSE(),"S","A")</f>
        <v>A</v>
      </c>
      <c r="O6946" s="15" t="str">
        <f aca="false">IF(H6946&lt;&gt;"0","7",IF(G6946&lt;&gt;"0","6",IF(F6946&lt;&gt;"00","5",IF(E6946&lt;&gt;"0","4",IF(D6946&lt;&gt;"0","3",IF(C6946&lt;&gt;"0","2",IF(B6946&lt;&gt;"0","1","-x-")))))))</f>
        <v>7</v>
      </c>
      <c r="P6946" s="16" t="str">
        <f aca="false">IF(O6946="1",MID(L6946,1,1),IF(O6946="2",MID(L6946,1,2),IF(O6946="3",MID(L6946,1,3),IF(O6946="4",MID(L6946,1,4),IF(O6946="5",MID(L6946,1,6),IF(O6946="6",MID(L6946,1,7),IF(O6946="7",MID(L6946,1,8),IF(O6946="8",MID(L6946,1,10)))))))))</f>
        <v>73110121</v>
      </c>
      <c r="Q6946" s="1"/>
      <c r="R6946" s="1"/>
      <c r="S6946" s="1"/>
      <c r="T6946" s="1"/>
      <c r="U6946" s="1"/>
      <c r="V6946" s="1"/>
      <c r="W6946" s="1"/>
      <c r="X6946" s="1"/>
      <c r="Y6946" s="1"/>
      <c r="Z6946" s="1"/>
      <c r="AA6946" s="1"/>
      <c r="AB6946" s="1"/>
      <c r="AC6946" s="1"/>
      <c r="AD6946" s="1"/>
      <c r="AE6946" s="1"/>
      <c r="AF6946" s="1"/>
      <c r="AG6946" s="1"/>
      <c r="AH6946" s="1"/>
      <c r="AI6946" s="1"/>
      <c r="AJ6946" s="1"/>
    </row>
    <row r="6947" customFormat="false" ht="15.75" hidden="false" customHeight="true" outlineLevel="0" collapsed="false">
      <c r="A6947" s="1"/>
      <c r="B6947" s="11" t="str">
        <f aca="false">MID(L6947,1,1)</f>
        <v>7</v>
      </c>
      <c r="C6947" s="11" t="str">
        <f aca="false">MID(L6947,2,1)</f>
        <v>3</v>
      </c>
      <c r="D6947" s="11" t="str">
        <f aca="false">MID(L6947,3,1)</f>
        <v>1</v>
      </c>
      <c r="E6947" s="11" t="str">
        <f aca="false">MID(L6947,4,1)</f>
        <v>1</v>
      </c>
      <c r="F6947" s="11" t="str">
        <f aca="false">MID(L6947,5,2)</f>
        <v>01</v>
      </c>
      <c r="G6947" s="11" t="str">
        <f aca="false">MID(L6947,7,1)</f>
        <v>2</v>
      </c>
      <c r="H6947" s="11" t="str">
        <f aca="false">MID(L6947,8,1)</f>
        <v>2</v>
      </c>
      <c r="I6947" s="12" t="str">
        <f aca="false">IF(O6947="1","-x-",IF(O6947&lt;="4",MID(L6947,1,O6947-1),IF(O6947="5",MID(L6947,1,4),IF(O6947="6",MID(L6947,1,6),IF(AND(O6947="7",G6947="0"),MID(L6947,1,6),MID(L6947,1,7))))))</f>
        <v>7311012</v>
      </c>
      <c r="J6947" s="11" t="n">
        <v>2026</v>
      </c>
      <c r="K6947" s="11" t="s">
        <v>15</v>
      </c>
      <c r="L6947" s="32" t="n">
        <v>73110122</v>
      </c>
      <c r="M6947" s="1" t="s">
        <v>1639</v>
      </c>
      <c r="N6947" s="15" t="str">
        <f aca="false">IF(ISERROR(VLOOKUP(P6947,$I$2:$I$5308,1,FALSE()))=FALSE(),"S","A")</f>
        <v>A</v>
      </c>
      <c r="O6947" s="15" t="str">
        <f aca="false">IF(H6947&lt;&gt;"0","7",IF(G6947&lt;&gt;"0","6",IF(F6947&lt;&gt;"00","5",IF(E6947&lt;&gt;"0","4",IF(D6947&lt;&gt;"0","3",IF(C6947&lt;&gt;"0","2",IF(B6947&lt;&gt;"0","1","-x-")))))))</f>
        <v>7</v>
      </c>
      <c r="P6947" s="16" t="str">
        <f aca="false">IF(O6947="1",MID(L6947,1,1),IF(O6947="2",MID(L6947,1,2),IF(O6947="3",MID(L6947,1,3),IF(O6947="4",MID(L6947,1,4),IF(O6947="5",MID(L6947,1,6),IF(O6947="6",MID(L6947,1,7),IF(O6947="7",MID(L6947,1,8),IF(O6947="8",MID(L6947,1,10)))))))))</f>
        <v>73110122</v>
      </c>
      <c r="Q6947" s="1"/>
      <c r="R6947" s="1"/>
      <c r="S6947" s="1"/>
      <c r="T6947" s="1"/>
      <c r="U6947" s="1"/>
      <c r="V6947" s="1"/>
      <c r="W6947" s="1"/>
      <c r="X6947" s="1"/>
      <c r="Y6947" s="1"/>
      <c r="Z6947" s="1"/>
      <c r="AA6947" s="1"/>
      <c r="AB6947" s="1"/>
      <c r="AC6947" s="1"/>
      <c r="AD6947" s="1"/>
      <c r="AE6947" s="1"/>
      <c r="AF6947" s="1"/>
      <c r="AG6947" s="1"/>
      <c r="AH6947" s="1"/>
      <c r="AI6947" s="1"/>
      <c r="AJ6947" s="1"/>
    </row>
    <row r="6948" customFormat="false" ht="15.75" hidden="false" customHeight="true" outlineLevel="0" collapsed="false">
      <c r="A6948" s="1"/>
      <c r="B6948" s="11" t="str">
        <f aca="false">MID(L6948,1,1)</f>
        <v>7</v>
      </c>
      <c r="C6948" s="11" t="str">
        <f aca="false">MID(L6948,2,1)</f>
        <v>3</v>
      </c>
      <c r="D6948" s="11" t="str">
        <f aca="false">MID(L6948,3,1)</f>
        <v>1</v>
      </c>
      <c r="E6948" s="11" t="str">
        <f aca="false">MID(L6948,4,1)</f>
        <v>1</v>
      </c>
      <c r="F6948" s="11" t="str">
        <f aca="false">MID(L6948,5,2)</f>
        <v>01</v>
      </c>
      <c r="G6948" s="11" t="str">
        <f aca="false">MID(L6948,7,1)</f>
        <v>2</v>
      </c>
      <c r="H6948" s="11" t="str">
        <f aca="false">MID(L6948,8,1)</f>
        <v>3</v>
      </c>
      <c r="I6948" s="12" t="str">
        <f aca="false">IF(O6948="1","-x-",IF(O6948&lt;="4",MID(L6948,1,O6948-1),IF(O6948="5",MID(L6948,1,4),IF(O6948="6",MID(L6948,1,6),IF(AND(O6948="7",G6948="0"),MID(L6948,1,6),MID(L6948,1,7))))))</f>
        <v>7311012</v>
      </c>
      <c r="J6948" s="11" t="n">
        <v>2026</v>
      </c>
      <c r="K6948" s="11" t="s">
        <v>15</v>
      </c>
      <c r="L6948" s="32" t="n">
        <v>73110123</v>
      </c>
      <c r="M6948" s="1" t="s">
        <v>1640</v>
      </c>
      <c r="N6948" s="15" t="str">
        <f aca="false">IF(ISERROR(VLOOKUP(P6948,$I$2:$I$5308,1,FALSE()))=FALSE(),"S","A")</f>
        <v>A</v>
      </c>
      <c r="O6948" s="15" t="str">
        <f aca="false">IF(H6948&lt;&gt;"0","7",IF(G6948&lt;&gt;"0","6",IF(F6948&lt;&gt;"00","5",IF(E6948&lt;&gt;"0","4",IF(D6948&lt;&gt;"0","3",IF(C6948&lt;&gt;"0","2",IF(B6948&lt;&gt;"0","1","-x-")))))))</f>
        <v>7</v>
      </c>
      <c r="P6948" s="16" t="str">
        <f aca="false">IF(O6948="1",MID(L6948,1,1),IF(O6948="2",MID(L6948,1,2),IF(O6948="3",MID(L6948,1,3),IF(O6948="4",MID(L6948,1,4),IF(O6948="5",MID(L6948,1,6),IF(O6948="6",MID(L6948,1,7),IF(O6948="7",MID(L6948,1,8),IF(O6948="8",MID(L6948,1,10)))))))))</f>
        <v>73110123</v>
      </c>
      <c r="Q6948" s="1"/>
      <c r="R6948" s="1"/>
      <c r="S6948" s="1"/>
      <c r="T6948" s="1"/>
      <c r="U6948" s="1"/>
      <c r="V6948" s="1"/>
      <c r="W6948" s="1"/>
      <c r="X6948" s="1"/>
      <c r="Y6948" s="1"/>
      <c r="Z6948" s="1"/>
      <c r="AA6948" s="1"/>
      <c r="AB6948" s="1"/>
      <c r="AC6948" s="1"/>
      <c r="AD6948" s="1"/>
      <c r="AE6948" s="1"/>
      <c r="AF6948" s="1"/>
      <c r="AG6948" s="1"/>
      <c r="AH6948" s="1"/>
      <c r="AI6948" s="1"/>
      <c r="AJ6948" s="1"/>
    </row>
    <row r="6949" customFormat="false" ht="15.75" hidden="false" customHeight="true" outlineLevel="0" collapsed="false">
      <c r="A6949" s="1"/>
      <c r="B6949" s="11" t="str">
        <f aca="false">MID(L6949,1,1)</f>
        <v>7</v>
      </c>
      <c r="C6949" s="11" t="str">
        <f aca="false">MID(L6949,2,1)</f>
        <v>3</v>
      </c>
      <c r="D6949" s="11" t="str">
        <f aca="false">MID(L6949,3,1)</f>
        <v>1</v>
      </c>
      <c r="E6949" s="11" t="str">
        <f aca="false">MID(L6949,4,1)</f>
        <v>1</v>
      </c>
      <c r="F6949" s="11" t="str">
        <f aca="false">MID(L6949,5,2)</f>
        <v>01</v>
      </c>
      <c r="G6949" s="11" t="str">
        <f aca="false">MID(L6949,7,1)</f>
        <v>2</v>
      </c>
      <c r="H6949" s="11" t="str">
        <f aca="false">MID(L6949,8,1)</f>
        <v>4</v>
      </c>
      <c r="I6949" s="12" t="str">
        <f aca="false">IF(O6949="1","-x-",IF(O6949&lt;="4",MID(L6949,1,O6949-1),IF(O6949="5",MID(L6949,1,4),IF(O6949="6",MID(L6949,1,6),IF(AND(O6949="7",G6949="0"),MID(L6949,1,6),MID(L6949,1,7))))))</f>
        <v>7311012</v>
      </c>
      <c r="J6949" s="11" t="n">
        <v>2026</v>
      </c>
      <c r="K6949" s="11" t="s">
        <v>15</v>
      </c>
      <c r="L6949" s="32" t="n">
        <v>73110124</v>
      </c>
      <c r="M6949" s="1" t="s">
        <v>1641</v>
      </c>
      <c r="N6949" s="15" t="str">
        <f aca="false">IF(ISERROR(VLOOKUP(P6949,$I$2:$I$5308,1,FALSE()))=FALSE(),"S","A")</f>
        <v>A</v>
      </c>
      <c r="O6949" s="15" t="str">
        <f aca="false">IF(H6949&lt;&gt;"0","7",IF(G6949&lt;&gt;"0","6",IF(F6949&lt;&gt;"00","5",IF(E6949&lt;&gt;"0","4",IF(D6949&lt;&gt;"0","3",IF(C6949&lt;&gt;"0","2",IF(B6949&lt;&gt;"0","1","-x-")))))))</f>
        <v>7</v>
      </c>
      <c r="P6949" s="16" t="str">
        <f aca="false">IF(O6949="1",MID(L6949,1,1),IF(O6949="2",MID(L6949,1,2),IF(O6949="3",MID(L6949,1,3),IF(O6949="4",MID(L6949,1,4),IF(O6949="5",MID(L6949,1,6),IF(O6949="6",MID(L6949,1,7),IF(O6949="7",MID(L6949,1,8),IF(O6949="8",MID(L6949,1,10)))))))))</f>
        <v>73110124</v>
      </c>
      <c r="Q6949" s="1"/>
      <c r="R6949" s="1"/>
      <c r="S6949" s="1"/>
      <c r="T6949" s="1"/>
      <c r="U6949" s="1"/>
      <c r="V6949" s="1"/>
      <c r="W6949" s="1"/>
      <c r="X6949" s="1"/>
      <c r="Y6949" s="1"/>
      <c r="Z6949" s="1"/>
      <c r="AA6949" s="1"/>
      <c r="AB6949" s="1"/>
      <c r="AC6949" s="1"/>
      <c r="AD6949" s="1"/>
      <c r="AE6949" s="1"/>
      <c r="AF6949" s="1"/>
      <c r="AG6949" s="1"/>
      <c r="AH6949" s="1"/>
      <c r="AI6949" s="1"/>
      <c r="AJ6949" s="1"/>
    </row>
    <row r="6950" customFormat="false" ht="15.75" hidden="false" customHeight="true" outlineLevel="0" collapsed="false">
      <c r="A6950" s="1"/>
      <c r="B6950" s="11" t="str">
        <f aca="false">MID(L6950,1,1)</f>
        <v>7</v>
      </c>
      <c r="C6950" s="11" t="str">
        <f aca="false">MID(L6950,2,1)</f>
        <v>3</v>
      </c>
      <c r="D6950" s="11" t="str">
        <f aca="false">MID(L6950,3,1)</f>
        <v>1</v>
      </c>
      <c r="E6950" s="11" t="str">
        <f aca="false">MID(L6950,4,1)</f>
        <v>1</v>
      </c>
      <c r="F6950" s="11" t="str">
        <f aca="false">MID(L6950,5,2)</f>
        <v>01</v>
      </c>
      <c r="G6950" s="11" t="str">
        <f aca="false">MID(L6950,7,1)</f>
        <v>2</v>
      </c>
      <c r="H6950" s="11" t="str">
        <f aca="false">MID(L6950,8,1)</f>
        <v>5</v>
      </c>
      <c r="I6950" s="12" t="str">
        <f aca="false">IF(O6950="1","-x-",IF(O6950&lt;="4",MID(L6950,1,O6950-1),IF(O6950="5",MID(L6950,1,4),IF(O6950="6",MID(L6950,1,6),IF(AND(O6950="7",G6950="0"),MID(L6950,1,6),MID(L6950,1,7))))))</f>
        <v>7311012</v>
      </c>
      <c r="J6950" s="11" t="n">
        <v>2026</v>
      </c>
      <c r="K6950" s="11" t="s">
        <v>15</v>
      </c>
      <c r="L6950" s="32" t="n">
        <v>73110125</v>
      </c>
      <c r="M6950" s="1" t="s">
        <v>1642</v>
      </c>
      <c r="N6950" s="15" t="str">
        <f aca="false">IF(ISERROR(VLOOKUP(P6950,$I$2:$I$5308,1,FALSE()))=FALSE(),"S","A")</f>
        <v>A</v>
      </c>
      <c r="O6950" s="15" t="str">
        <f aca="false">IF(H6950&lt;&gt;"0","7",IF(G6950&lt;&gt;"0","6",IF(F6950&lt;&gt;"00","5",IF(E6950&lt;&gt;"0","4",IF(D6950&lt;&gt;"0","3",IF(C6950&lt;&gt;"0","2",IF(B6950&lt;&gt;"0","1","-x-")))))))</f>
        <v>7</v>
      </c>
      <c r="P6950" s="16" t="str">
        <f aca="false">IF(O6950="1",MID(L6950,1,1),IF(O6950="2",MID(L6950,1,2),IF(O6950="3",MID(L6950,1,3),IF(O6950="4",MID(L6950,1,4),IF(O6950="5",MID(L6950,1,6),IF(O6950="6",MID(L6950,1,7),IF(O6950="7",MID(L6950,1,8),IF(O6950="8",MID(L6950,1,10)))))))))</f>
        <v>73110125</v>
      </c>
      <c r="Q6950" s="1"/>
      <c r="R6950" s="1"/>
      <c r="S6950" s="1"/>
      <c r="T6950" s="1"/>
      <c r="U6950" s="1"/>
      <c r="V6950" s="1"/>
      <c r="W6950" s="1"/>
      <c r="X6950" s="1"/>
      <c r="Y6950" s="1"/>
      <c r="Z6950" s="1"/>
      <c r="AA6950" s="1"/>
      <c r="AB6950" s="1"/>
      <c r="AC6950" s="1"/>
      <c r="AD6950" s="1"/>
      <c r="AE6950" s="1"/>
      <c r="AF6950" s="1"/>
      <c r="AG6950" s="1"/>
      <c r="AH6950" s="1"/>
      <c r="AI6950" s="1"/>
      <c r="AJ6950" s="1"/>
    </row>
    <row r="6951" customFormat="false" ht="15.75" hidden="false" customHeight="true" outlineLevel="0" collapsed="false">
      <c r="A6951" s="1"/>
      <c r="B6951" s="11" t="str">
        <f aca="false">MID(L6951,1,1)</f>
        <v>7</v>
      </c>
      <c r="C6951" s="11" t="str">
        <f aca="false">MID(L6951,2,1)</f>
        <v>3</v>
      </c>
      <c r="D6951" s="11" t="str">
        <f aca="false">MID(L6951,3,1)</f>
        <v>1</v>
      </c>
      <c r="E6951" s="11" t="str">
        <f aca="false">MID(L6951,4,1)</f>
        <v>1</v>
      </c>
      <c r="F6951" s="11" t="str">
        <f aca="false">MID(L6951,5,2)</f>
        <v>01</v>
      </c>
      <c r="G6951" s="11" t="str">
        <f aca="false">MID(L6951,7,1)</f>
        <v>2</v>
      </c>
      <c r="H6951" s="11" t="str">
        <f aca="false">MID(L6951,8,1)</f>
        <v>6</v>
      </c>
      <c r="I6951" s="12" t="str">
        <f aca="false">IF(O6951="1","-x-",IF(O6951&lt;="4",MID(L6951,1,O6951-1),IF(O6951="5",MID(L6951,1,4),IF(O6951="6",MID(L6951,1,6),IF(AND(O6951="7",G6951="0"),MID(L6951,1,6),MID(L6951,1,7))))))</f>
        <v>7311012</v>
      </c>
      <c r="J6951" s="11" t="n">
        <v>2026</v>
      </c>
      <c r="K6951" s="11" t="s">
        <v>15</v>
      </c>
      <c r="L6951" s="32" t="n">
        <v>73110126</v>
      </c>
      <c r="M6951" s="1" t="s">
        <v>1643</v>
      </c>
      <c r="N6951" s="15" t="str">
        <f aca="false">IF(ISERROR(VLOOKUP(P6951,$I$2:$I$5308,1,FALSE()))=FALSE(),"S","A")</f>
        <v>A</v>
      </c>
      <c r="O6951" s="15" t="str">
        <f aca="false">IF(H6951&lt;&gt;"0","7",IF(G6951&lt;&gt;"0","6",IF(F6951&lt;&gt;"00","5",IF(E6951&lt;&gt;"0","4",IF(D6951&lt;&gt;"0","3",IF(C6951&lt;&gt;"0","2",IF(B6951&lt;&gt;"0","1","-x-")))))))</f>
        <v>7</v>
      </c>
      <c r="P6951" s="16" t="str">
        <f aca="false">IF(O6951="1",MID(L6951,1,1),IF(O6951="2",MID(L6951,1,2),IF(O6951="3",MID(L6951,1,3),IF(O6951="4",MID(L6951,1,4),IF(O6951="5",MID(L6951,1,6),IF(O6951="6",MID(L6951,1,7),IF(O6951="7",MID(L6951,1,8),IF(O6951="8",MID(L6951,1,10)))))))))</f>
        <v>73110126</v>
      </c>
      <c r="Q6951" s="1"/>
      <c r="R6951" s="1"/>
      <c r="S6951" s="1"/>
      <c r="T6951" s="1"/>
      <c r="U6951" s="1"/>
      <c r="V6951" s="1"/>
      <c r="W6951" s="1"/>
      <c r="X6951" s="1"/>
      <c r="Y6951" s="1"/>
      <c r="Z6951" s="1"/>
      <c r="AA6951" s="1"/>
      <c r="AB6951" s="1"/>
      <c r="AC6951" s="1"/>
      <c r="AD6951" s="1"/>
      <c r="AE6951" s="1"/>
      <c r="AF6951" s="1"/>
      <c r="AG6951" s="1"/>
      <c r="AH6951" s="1"/>
      <c r="AI6951" s="1"/>
      <c r="AJ6951" s="1"/>
    </row>
    <row r="6952" customFormat="false" ht="15.75" hidden="false" customHeight="true" outlineLevel="0" collapsed="false">
      <c r="A6952" s="1"/>
      <c r="B6952" s="11" t="str">
        <f aca="false">MID(L6952,1,1)</f>
        <v>7</v>
      </c>
      <c r="C6952" s="11" t="str">
        <f aca="false">MID(L6952,2,1)</f>
        <v>3</v>
      </c>
      <c r="D6952" s="11" t="str">
        <f aca="false">MID(L6952,3,1)</f>
        <v>1</v>
      </c>
      <c r="E6952" s="11" t="str">
        <f aca="false">MID(L6952,4,1)</f>
        <v>1</v>
      </c>
      <c r="F6952" s="11" t="str">
        <f aca="false">MID(L6952,5,2)</f>
        <v>01</v>
      </c>
      <c r="G6952" s="11" t="str">
        <f aca="false">MID(L6952,7,1)</f>
        <v>2</v>
      </c>
      <c r="H6952" s="11" t="str">
        <f aca="false">MID(L6952,8,1)</f>
        <v>7</v>
      </c>
      <c r="I6952" s="12" t="str">
        <f aca="false">IF(O6952="1","-x-",IF(O6952&lt;="4",MID(L6952,1,O6952-1),IF(O6952="5",MID(L6952,1,4),IF(O6952="6",MID(L6952,1,6),IF(AND(O6952="7",G6952="0"),MID(L6952,1,6),MID(L6952,1,7))))))</f>
        <v>7311012</v>
      </c>
      <c r="J6952" s="11" t="n">
        <v>2026</v>
      </c>
      <c r="K6952" s="11" t="s">
        <v>15</v>
      </c>
      <c r="L6952" s="32" t="n">
        <v>73110127</v>
      </c>
      <c r="M6952" s="1" t="s">
        <v>1644</v>
      </c>
      <c r="N6952" s="15" t="str">
        <f aca="false">IF(ISERROR(VLOOKUP(P6952,$I$2:$I$5308,1,FALSE()))=FALSE(),"S","A")</f>
        <v>A</v>
      </c>
      <c r="O6952" s="15" t="str">
        <f aca="false">IF(H6952&lt;&gt;"0","7",IF(G6952&lt;&gt;"0","6",IF(F6952&lt;&gt;"00","5",IF(E6952&lt;&gt;"0","4",IF(D6952&lt;&gt;"0","3",IF(C6952&lt;&gt;"0","2",IF(B6952&lt;&gt;"0","1","-x-")))))))</f>
        <v>7</v>
      </c>
      <c r="P6952" s="16" t="str">
        <f aca="false">IF(O6952="1",MID(L6952,1,1),IF(O6952="2",MID(L6952,1,2),IF(O6952="3",MID(L6952,1,3),IF(O6952="4",MID(L6952,1,4),IF(O6952="5",MID(L6952,1,6),IF(O6952="6",MID(L6952,1,7),IF(O6952="7",MID(L6952,1,8),IF(O6952="8",MID(L6952,1,10)))))))))</f>
        <v>73110127</v>
      </c>
      <c r="Q6952" s="1"/>
      <c r="R6952" s="1"/>
      <c r="S6952" s="1"/>
      <c r="T6952" s="1"/>
      <c r="U6952" s="1"/>
      <c r="V6952" s="1"/>
      <c r="W6952" s="1"/>
      <c r="X6952" s="1"/>
      <c r="Y6952" s="1"/>
      <c r="Z6952" s="1"/>
      <c r="AA6952" s="1"/>
      <c r="AB6952" s="1"/>
      <c r="AC6952" s="1"/>
      <c r="AD6952" s="1"/>
      <c r="AE6952" s="1"/>
      <c r="AF6952" s="1"/>
      <c r="AG6952" s="1"/>
      <c r="AH6952" s="1"/>
      <c r="AI6952" s="1"/>
      <c r="AJ6952" s="1"/>
    </row>
    <row r="6953" customFormat="false" ht="15.75" hidden="false" customHeight="true" outlineLevel="0" collapsed="false">
      <c r="A6953" s="1"/>
      <c r="B6953" s="11" t="str">
        <f aca="false">MID(L6953,1,1)</f>
        <v>7</v>
      </c>
      <c r="C6953" s="11" t="str">
        <f aca="false">MID(L6953,2,1)</f>
        <v>3</v>
      </c>
      <c r="D6953" s="11" t="str">
        <f aca="false">MID(L6953,3,1)</f>
        <v>1</v>
      </c>
      <c r="E6953" s="11" t="str">
        <f aca="false">MID(L6953,4,1)</f>
        <v>1</v>
      </c>
      <c r="F6953" s="11" t="str">
        <f aca="false">MID(L6953,5,2)</f>
        <v>01</v>
      </c>
      <c r="G6953" s="11" t="str">
        <f aca="false">MID(L6953,7,1)</f>
        <v>2</v>
      </c>
      <c r="H6953" s="11" t="str">
        <f aca="false">MID(L6953,8,1)</f>
        <v>8</v>
      </c>
      <c r="I6953" s="12" t="str">
        <f aca="false">IF(O6953="1","-x-",IF(O6953&lt;="4",MID(L6953,1,O6953-1),IF(O6953="5",MID(L6953,1,4),IF(O6953="6",MID(L6953,1,6),IF(AND(O6953="7",G6953="0"),MID(L6953,1,6),MID(L6953,1,7))))))</f>
        <v>7311012</v>
      </c>
      <c r="J6953" s="11" t="n">
        <v>2026</v>
      </c>
      <c r="K6953" s="11" t="s">
        <v>15</v>
      </c>
      <c r="L6953" s="32" t="n">
        <v>73110128</v>
      </c>
      <c r="M6953" s="1" t="s">
        <v>1645</v>
      </c>
      <c r="N6953" s="15" t="str">
        <f aca="false">IF(ISERROR(VLOOKUP(P6953,$I$2:$I$5308,1,FALSE()))=FALSE(),"S","A")</f>
        <v>A</v>
      </c>
      <c r="O6953" s="15" t="str">
        <f aca="false">IF(H6953&lt;&gt;"0","7",IF(G6953&lt;&gt;"0","6",IF(F6953&lt;&gt;"00","5",IF(E6953&lt;&gt;"0","4",IF(D6953&lt;&gt;"0","3",IF(C6953&lt;&gt;"0","2",IF(B6953&lt;&gt;"0","1","-x-")))))))</f>
        <v>7</v>
      </c>
      <c r="P6953" s="16" t="str">
        <f aca="false">IF(O6953="1",MID(L6953,1,1),IF(O6953="2",MID(L6953,1,2),IF(O6953="3",MID(L6953,1,3),IF(O6953="4",MID(L6953,1,4),IF(O6953="5",MID(L6953,1,6),IF(O6953="6",MID(L6953,1,7),IF(O6953="7",MID(L6953,1,8),IF(O6953="8",MID(L6953,1,10)))))))))</f>
        <v>73110128</v>
      </c>
      <c r="Q6953" s="1"/>
      <c r="R6953" s="1"/>
      <c r="S6953" s="1"/>
      <c r="T6953" s="1"/>
      <c r="U6953" s="1"/>
      <c r="V6953" s="1"/>
      <c r="W6953" s="1"/>
      <c r="X6953" s="1"/>
      <c r="Y6953" s="1"/>
      <c r="Z6953" s="1"/>
      <c r="AA6953" s="1"/>
      <c r="AB6953" s="1"/>
      <c r="AC6953" s="1"/>
      <c r="AD6953" s="1"/>
      <c r="AE6953" s="1"/>
      <c r="AF6953" s="1"/>
      <c r="AG6953" s="1"/>
      <c r="AH6953" s="1"/>
      <c r="AI6953" s="1"/>
      <c r="AJ6953" s="1"/>
    </row>
    <row r="6954" customFormat="false" ht="15.75" hidden="false" customHeight="true" outlineLevel="0" collapsed="false">
      <c r="A6954" s="1"/>
      <c r="B6954" s="11" t="str">
        <f aca="false">MID(L6954,1,1)</f>
        <v>7</v>
      </c>
      <c r="C6954" s="11" t="str">
        <f aca="false">MID(L6954,2,1)</f>
        <v>3</v>
      </c>
      <c r="D6954" s="11" t="str">
        <f aca="false">MID(L6954,3,1)</f>
        <v>1</v>
      </c>
      <c r="E6954" s="11" t="str">
        <f aca="false">MID(L6954,4,1)</f>
        <v>1</v>
      </c>
      <c r="F6954" s="11" t="str">
        <f aca="false">MID(L6954,5,2)</f>
        <v>02</v>
      </c>
      <c r="G6954" s="11" t="str">
        <f aca="false">MID(L6954,7,1)</f>
        <v>0</v>
      </c>
      <c r="H6954" s="11" t="str">
        <f aca="false">MID(L6954,8,1)</f>
        <v>0</v>
      </c>
      <c r="I6954" s="12" t="str">
        <f aca="false">IF(O6954="1","-x-",IF(O6954&lt;="4",MID(L6954,1,O6954-1),IF(O6954="5",MID(L6954,1,4),IF(O6954="6",MID(L6954,1,6),IF(AND(O6954="7",G6954="0"),MID(L6954,1,6),MID(L6954,1,7))))))</f>
        <v>7311</v>
      </c>
      <c r="J6954" s="11" t="n">
        <v>2026</v>
      </c>
      <c r="K6954" s="11" t="s">
        <v>15</v>
      </c>
      <c r="L6954" s="32" t="n">
        <v>73110200</v>
      </c>
      <c r="M6954" s="1" t="s">
        <v>1646</v>
      </c>
      <c r="N6954" s="15" t="s">
        <v>5190</v>
      </c>
      <c r="O6954" s="15" t="str">
        <f aca="false">IF(H6954&lt;&gt;"0","7",IF(G6954&lt;&gt;"0","6",IF(F6954&lt;&gt;"00","5",IF(E6954&lt;&gt;"0","4",IF(D6954&lt;&gt;"0","3",IF(C6954&lt;&gt;"0","2",IF(B6954&lt;&gt;"0","1","-x-")))))))</f>
        <v>5</v>
      </c>
      <c r="P6954" s="16" t="str">
        <f aca="false">IF(O6954="1",MID(L6954,1,1),IF(O6954="2",MID(L6954,1,2),IF(O6954="3",MID(L6954,1,3),IF(O6954="4",MID(L6954,1,4),IF(O6954="5",MID(L6954,1,6),IF(O6954="6",MID(L6954,1,7),IF(O6954="7",MID(L6954,1,8),IF(O6954="8",MID(L6954,1,10)))))))))</f>
        <v>731102</v>
      </c>
      <c r="Q6954" s="1"/>
      <c r="R6954" s="1"/>
      <c r="S6954" s="1"/>
      <c r="T6954" s="1"/>
      <c r="U6954" s="1" t="s">
        <v>1637</v>
      </c>
      <c r="V6954" s="1"/>
      <c r="W6954" s="1"/>
      <c r="X6954" s="1"/>
      <c r="Y6954" s="1"/>
      <c r="Z6954" s="1"/>
      <c r="AA6954" s="1"/>
      <c r="AB6954" s="1"/>
      <c r="AC6954" s="1"/>
      <c r="AD6954" s="1"/>
      <c r="AE6954" s="1"/>
      <c r="AF6954" s="1"/>
      <c r="AG6954" s="1"/>
      <c r="AH6954" s="1"/>
      <c r="AI6954" s="1"/>
      <c r="AJ6954" s="1"/>
    </row>
    <row r="6955" customFormat="false" ht="15.75" hidden="false" customHeight="true" outlineLevel="0" collapsed="false">
      <c r="A6955" s="1"/>
      <c r="B6955" s="11" t="str">
        <f aca="false">MID(L6955,1,1)</f>
        <v>7</v>
      </c>
      <c r="C6955" s="11" t="str">
        <f aca="false">MID(L6955,2,1)</f>
        <v>3</v>
      </c>
      <c r="D6955" s="11" t="str">
        <f aca="false">MID(L6955,3,1)</f>
        <v>1</v>
      </c>
      <c r="E6955" s="11" t="str">
        <f aca="false">MID(L6955,4,1)</f>
        <v>1</v>
      </c>
      <c r="F6955" s="11" t="str">
        <f aca="false">MID(L6955,5,2)</f>
        <v>02</v>
      </c>
      <c r="G6955" s="11" t="str">
        <f aca="false">MID(L6955,7,1)</f>
        <v>0</v>
      </c>
      <c r="H6955" s="11" t="str">
        <f aca="false">MID(L6955,8,1)</f>
        <v>1</v>
      </c>
      <c r="I6955" s="12" t="str">
        <f aca="false">IF(O6955="1","-x-",IF(O6955&lt;="4",MID(L6955,1,O6955-1),IF(O6955="5",MID(L6955,1,4),IF(O6955="6",MID(L6955,1,6),IF(AND(O6955="7",G6955="0"),MID(L6955,1,6),MID(L6955,1,7))))))</f>
        <v>731102</v>
      </c>
      <c r="J6955" s="11" t="n">
        <v>2026</v>
      </c>
      <c r="K6955" s="11" t="s">
        <v>15</v>
      </c>
      <c r="L6955" s="32" t="n">
        <v>73110201</v>
      </c>
      <c r="M6955" s="1" t="s">
        <v>1647</v>
      </c>
      <c r="N6955" s="15" t="str">
        <f aca="false">IF(ISERROR(VLOOKUP(P6955,$I$2:$I$5308,1,FALSE()))=FALSE(),"S","A")</f>
        <v>A</v>
      </c>
      <c r="O6955" s="15" t="str">
        <f aca="false">IF(H6955&lt;&gt;"0","7",IF(G6955&lt;&gt;"0","6",IF(F6955&lt;&gt;"00","5",IF(E6955&lt;&gt;"0","4",IF(D6955&lt;&gt;"0","3",IF(C6955&lt;&gt;"0","2",IF(B6955&lt;&gt;"0","1","-x-")))))))</f>
        <v>7</v>
      </c>
      <c r="P6955" s="16" t="str">
        <f aca="false">IF(O6955="1",MID(L6955,1,1),IF(O6955="2",MID(L6955,1,2),IF(O6955="3",MID(L6955,1,3),IF(O6955="4",MID(L6955,1,4),IF(O6955="5",MID(L6955,1,6),IF(O6955="6",MID(L6955,1,7),IF(O6955="7",MID(L6955,1,8),IF(O6955="8",MID(L6955,1,10)))))))))</f>
        <v>73110201</v>
      </c>
      <c r="Q6955" s="1"/>
      <c r="R6955" s="1"/>
      <c r="S6955" s="1"/>
      <c r="T6955" s="1"/>
      <c r="U6955" s="1"/>
      <c r="V6955" s="1"/>
      <c r="W6955" s="1"/>
      <c r="X6955" s="1"/>
      <c r="Y6955" s="1"/>
      <c r="Z6955" s="1"/>
      <c r="AA6955" s="1"/>
      <c r="AB6955" s="1"/>
      <c r="AC6955" s="1"/>
      <c r="AD6955" s="1"/>
      <c r="AE6955" s="1"/>
      <c r="AF6955" s="1"/>
      <c r="AG6955" s="1"/>
      <c r="AH6955" s="1"/>
      <c r="AI6955" s="1"/>
      <c r="AJ6955" s="1"/>
    </row>
    <row r="6956" customFormat="false" ht="15.75" hidden="false" customHeight="true" outlineLevel="0" collapsed="false">
      <c r="A6956" s="1"/>
      <c r="B6956" s="11" t="str">
        <f aca="false">MID(L6956,1,1)</f>
        <v>7</v>
      </c>
      <c r="C6956" s="11" t="str">
        <f aca="false">MID(L6956,2,1)</f>
        <v>3</v>
      </c>
      <c r="D6956" s="11" t="str">
        <f aca="false">MID(L6956,3,1)</f>
        <v>1</v>
      </c>
      <c r="E6956" s="11" t="str">
        <f aca="false">MID(L6956,4,1)</f>
        <v>1</v>
      </c>
      <c r="F6956" s="11" t="str">
        <f aca="false">MID(L6956,5,2)</f>
        <v>02</v>
      </c>
      <c r="G6956" s="11" t="str">
        <f aca="false">MID(L6956,7,1)</f>
        <v>0</v>
      </c>
      <c r="H6956" s="11" t="str">
        <f aca="false">MID(L6956,8,1)</f>
        <v>2</v>
      </c>
      <c r="I6956" s="12" t="str">
        <f aca="false">IF(O6956="1","-x-",IF(O6956&lt;="4",MID(L6956,1,O6956-1),IF(O6956="5",MID(L6956,1,4),IF(O6956="6",MID(L6956,1,6),IF(AND(O6956="7",G6956="0"),MID(L6956,1,6),MID(L6956,1,7))))))</f>
        <v>731102</v>
      </c>
      <c r="J6956" s="11" t="n">
        <v>2026</v>
      </c>
      <c r="K6956" s="11" t="s">
        <v>15</v>
      </c>
      <c r="L6956" s="32" t="n">
        <v>73110202</v>
      </c>
      <c r="M6956" s="1" t="s">
        <v>1648</v>
      </c>
      <c r="N6956" s="15" t="str">
        <f aca="false">IF(ISERROR(VLOOKUP(P6956,$I$2:$I$5308,1,FALSE()))=FALSE(),"S","A")</f>
        <v>A</v>
      </c>
      <c r="O6956" s="15" t="str">
        <f aca="false">IF(H6956&lt;&gt;"0","7",IF(G6956&lt;&gt;"0","6",IF(F6956&lt;&gt;"00","5",IF(E6956&lt;&gt;"0","4",IF(D6956&lt;&gt;"0","3",IF(C6956&lt;&gt;"0","2",IF(B6956&lt;&gt;"0","1","-x-")))))))</f>
        <v>7</v>
      </c>
      <c r="P6956" s="16" t="str">
        <f aca="false">IF(O6956="1",MID(L6956,1,1),IF(O6956="2",MID(L6956,1,2),IF(O6956="3",MID(L6956,1,3),IF(O6956="4",MID(L6956,1,4),IF(O6956="5",MID(L6956,1,6),IF(O6956="6",MID(L6956,1,7),IF(O6956="7",MID(L6956,1,8),IF(O6956="8",MID(L6956,1,10)))))))))</f>
        <v>73110202</v>
      </c>
      <c r="Q6956" s="1"/>
      <c r="R6956" s="1"/>
      <c r="S6956" s="1"/>
      <c r="T6956" s="1"/>
      <c r="U6956" s="1"/>
      <c r="V6956" s="1"/>
      <c r="W6956" s="1"/>
      <c r="X6956" s="1"/>
      <c r="Y6956" s="1"/>
      <c r="Z6956" s="1"/>
      <c r="AA6956" s="1"/>
      <c r="AB6956" s="1"/>
      <c r="AC6956" s="1"/>
      <c r="AD6956" s="1"/>
      <c r="AE6956" s="1"/>
      <c r="AF6956" s="1"/>
      <c r="AG6956" s="1"/>
      <c r="AH6956" s="1"/>
      <c r="AI6956" s="1"/>
      <c r="AJ6956" s="1"/>
    </row>
    <row r="6957" customFormat="false" ht="15.75" hidden="false" customHeight="true" outlineLevel="0" collapsed="false">
      <c r="A6957" s="1"/>
      <c r="B6957" s="11" t="str">
        <f aca="false">MID(L6957,1,1)</f>
        <v>7</v>
      </c>
      <c r="C6957" s="11" t="str">
        <f aca="false">MID(L6957,2,1)</f>
        <v>3</v>
      </c>
      <c r="D6957" s="11" t="str">
        <f aca="false">MID(L6957,3,1)</f>
        <v>1</v>
      </c>
      <c r="E6957" s="11" t="str">
        <f aca="false">MID(L6957,4,1)</f>
        <v>1</v>
      </c>
      <c r="F6957" s="11" t="str">
        <f aca="false">MID(L6957,5,2)</f>
        <v>02</v>
      </c>
      <c r="G6957" s="11" t="str">
        <f aca="false">MID(L6957,7,1)</f>
        <v>0</v>
      </c>
      <c r="H6957" s="11" t="str">
        <f aca="false">MID(L6957,8,1)</f>
        <v>3</v>
      </c>
      <c r="I6957" s="12" t="str">
        <f aca="false">IF(O6957="1","-x-",IF(O6957&lt;="4",MID(L6957,1,O6957-1),IF(O6957="5",MID(L6957,1,4),IF(O6957="6",MID(L6957,1,6),IF(AND(O6957="7",G6957="0"),MID(L6957,1,6),MID(L6957,1,7))))))</f>
        <v>731102</v>
      </c>
      <c r="J6957" s="11" t="n">
        <v>2026</v>
      </c>
      <c r="K6957" s="11" t="s">
        <v>15</v>
      </c>
      <c r="L6957" s="32" t="n">
        <v>73110203</v>
      </c>
      <c r="M6957" s="1" t="s">
        <v>1649</v>
      </c>
      <c r="N6957" s="15" t="str">
        <f aca="false">IF(ISERROR(VLOOKUP(P6957,$I$2:$I$5308,1,FALSE()))=FALSE(),"S","A")</f>
        <v>A</v>
      </c>
      <c r="O6957" s="15" t="str">
        <f aca="false">IF(H6957&lt;&gt;"0","7",IF(G6957&lt;&gt;"0","6",IF(F6957&lt;&gt;"00","5",IF(E6957&lt;&gt;"0","4",IF(D6957&lt;&gt;"0","3",IF(C6957&lt;&gt;"0","2",IF(B6957&lt;&gt;"0","1","-x-")))))))</f>
        <v>7</v>
      </c>
      <c r="P6957" s="16" t="str">
        <f aca="false">IF(O6957="1",MID(L6957,1,1),IF(O6957="2",MID(L6957,1,2),IF(O6957="3",MID(L6957,1,3),IF(O6957="4",MID(L6957,1,4),IF(O6957="5",MID(L6957,1,6),IF(O6957="6",MID(L6957,1,7),IF(O6957="7",MID(L6957,1,8),IF(O6957="8",MID(L6957,1,10)))))))))</f>
        <v>73110203</v>
      </c>
      <c r="Q6957" s="1"/>
      <c r="R6957" s="1"/>
      <c r="S6957" s="1"/>
      <c r="T6957" s="1"/>
      <c r="U6957" s="1"/>
      <c r="V6957" s="1"/>
      <c r="W6957" s="1"/>
      <c r="X6957" s="1"/>
      <c r="Y6957" s="1"/>
      <c r="Z6957" s="1"/>
      <c r="AA6957" s="1"/>
      <c r="AB6957" s="1"/>
      <c r="AC6957" s="1"/>
      <c r="AD6957" s="1"/>
      <c r="AE6957" s="1"/>
      <c r="AF6957" s="1"/>
      <c r="AG6957" s="1"/>
      <c r="AH6957" s="1"/>
      <c r="AI6957" s="1"/>
      <c r="AJ6957" s="1"/>
    </row>
    <row r="6958" customFormat="false" ht="15.75" hidden="false" customHeight="true" outlineLevel="0" collapsed="false">
      <c r="A6958" s="1"/>
      <c r="B6958" s="11" t="str">
        <f aca="false">MID(L6958,1,1)</f>
        <v>7</v>
      </c>
      <c r="C6958" s="11" t="str">
        <f aca="false">MID(L6958,2,1)</f>
        <v>3</v>
      </c>
      <c r="D6958" s="11" t="str">
        <f aca="false">MID(L6958,3,1)</f>
        <v>1</v>
      </c>
      <c r="E6958" s="11" t="str">
        <f aca="false">MID(L6958,4,1)</f>
        <v>1</v>
      </c>
      <c r="F6958" s="11" t="str">
        <f aca="false">MID(L6958,5,2)</f>
        <v>02</v>
      </c>
      <c r="G6958" s="11" t="str">
        <f aca="false">MID(L6958,7,1)</f>
        <v>0</v>
      </c>
      <c r="H6958" s="11" t="str">
        <f aca="false">MID(L6958,8,1)</f>
        <v>4</v>
      </c>
      <c r="I6958" s="12" t="str">
        <f aca="false">IF(O6958="1","-x-",IF(O6958&lt;="4",MID(L6958,1,O6958-1),IF(O6958="5",MID(L6958,1,4),IF(O6958="6",MID(L6958,1,6),IF(AND(O6958="7",G6958="0"),MID(L6958,1,6),MID(L6958,1,7))))))</f>
        <v>731102</v>
      </c>
      <c r="J6958" s="11" t="n">
        <v>2026</v>
      </c>
      <c r="K6958" s="11" t="s">
        <v>15</v>
      </c>
      <c r="L6958" s="32" t="n">
        <v>73110204</v>
      </c>
      <c r="M6958" s="1" t="s">
        <v>1650</v>
      </c>
      <c r="N6958" s="15" t="str">
        <f aca="false">IF(ISERROR(VLOOKUP(P6958,$I$2:$I$5308,1,FALSE()))=FALSE(),"S","A")</f>
        <v>A</v>
      </c>
      <c r="O6958" s="15" t="str">
        <f aca="false">IF(H6958&lt;&gt;"0","7",IF(G6958&lt;&gt;"0","6",IF(F6958&lt;&gt;"00","5",IF(E6958&lt;&gt;"0","4",IF(D6958&lt;&gt;"0","3",IF(C6958&lt;&gt;"0","2",IF(B6958&lt;&gt;"0","1","-x-")))))))</f>
        <v>7</v>
      </c>
      <c r="P6958" s="16" t="str">
        <f aca="false">IF(O6958="1",MID(L6958,1,1),IF(O6958="2",MID(L6958,1,2),IF(O6958="3",MID(L6958,1,3),IF(O6958="4",MID(L6958,1,4),IF(O6958="5",MID(L6958,1,6),IF(O6958="6",MID(L6958,1,7),IF(O6958="7",MID(L6958,1,8),IF(O6958="8",MID(L6958,1,10)))))))))</f>
        <v>73110204</v>
      </c>
      <c r="Q6958" s="1"/>
      <c r="R6958" s="1"/>
      <c r="S6958" s="1"/>
      <c r="T6958" s="1"/>
      <c r="U6958" s="1"/>
      <c r="V6958" s="1"/>
      <c r="W6958" s="1"/>
      <c r="X6958" s="1"/>
      <c r="Y6958" s="1"/>
      <c r="Z6958" s="1"/>
      <c r="AA6958" s="1"/>
      <c r="AB6958" s="1"/>
      <c r="AC6958" s="1"/>
      <c r="AD6958" s="1"/>
      <c r="AE6958" s="1"/>
      <c r="AF6958" s="1"/>
      <c r="AG6958" s="1"/>
      <c r="AH6958" s="1"/>
      <c r="AI6958" s="1"/>
      <c r="AJ6958" s="1"/>
    </row>
    <row r="6959" customFormat="false" ht="15.75" hidden="false" customHeight="true" outlineLevel="0" collapsed="false">
      <c r="A6959" s="1"/>
      <c r="B6959" s="11" t="str">
        <f aca="false">MID(L6959,1,1)</f>
        <v>7</v>
      </c>
      <c r="C6959" s="11" t="str">
        <f aca="false">MID(L6959,2,1)</f>
        <v>3</v>
      </c>
      <c r="D6959" s="11" t="str">
        <f aca="false">MID(L6959,3,1)</f>
        <v>1</v>
      </c>
      <c r="E6959" s="11" t="str">
        <f aca="false">MID(L6959,4,1)</f>
        <v>1</v>
      </c>
      <c r="F6959" s="11" t="str">
        <f aca="false">MID(L6959,5,2)</f>
        <v>02</v>
      </c>
      <c r="G6959" s="11" t="str">
        <f aca="false">MID(L6959,7,1)</f>
        <v>0</v>
      </c>
      <c r="H6959" s="11" t="str">
        <f aca="false">MID(L6959,8,1)</f>
        <v>5</v>
      </c>
      <c r="I6959" s="12" t="str">
        <f aca="false">IF(O6959="1","-x-",IF(O6959&lt;="4",MID(L6959,1,O6959-1),IF(O6959="5",MID(L6959,1,4),IF(O6959="6",MID(L6959,1,6),IF(AND(O6959="7",G6959="0"),MID(L6959,1,6),MID(L6959,1,7))))))</f>
        <v>731102</v>
      </c>
      <c r="J6959" s="11" t="n">
        <v>2026</v>
      </c>
      <c r="K6959" s="11" t="s">
        <v>15</v>
      </c>
      <c r="L6959" s="32" t="n">
        <v>73110205</v>
      </c>
      <c r="M6959" s="1" t="s">
        <v>1651</v>
      </c>
      <c r="N6959" s="15" t="str">
        <f aca="false">IF(ISERROR(VLOOKUP(P6959,$I$2:$I$5308,1,FALSE()))=FALSE(),"S","A")</f>
        <v>A</v>
      </c>
      <c r="O6959" s="15" t="str">
        <f aca="false">IF(H6959&lt;&gt;"0","7",IF(G6959&lt;&gt;"0","6",IF(F6959&lt;&gt;"00","5",IF(E6959&lt;&gt;"0","4",IF(D6959&lt;&gt;"0","3",IF(C6959&lt;&gt;"0","2",IF(B6959&lt;&gt;"0","1","-x-")))))))</f>
        <v>7</v>
      </c>
      <c r="P6959" s="16" t="str">
        <f aca="false">IF(O6959="1",MID(L6959,1,1),IF(O6959="2",MID(L6959,1,2),IF(O6959="3",MID(L6959,1,3),IF(O6959="4",MID(L6959,1,4),IF(O6959="5",MID(L6959,1,6),IF(O6959="6",MID(L6959,1,7),IF(O6959="7",MID(L6959,1,8),IF(O6959="8",MID(L6959,1,10)))))))))</f>
        <v>73110205</v>
      </c>
      <c r="Q6959" s="1"/>
      <c r="R6959" s="1"/>
      <c r="S6959" s="1"/>
      <c r="T6959" s="1"/>
      <c r="U6959" s="1"/>
      <c r="V6959" s="1"/>
      <c r="W6959" s="1"/>
      <c r="X6959" s="1"/>
      <c r="Y6959" s="1"/>
      <c r="Z6959" s="1"/>
      <c r="AA6959" s="1"/>
      <c r="AB6959" s="1"/>
      <c r="AC6959" s="1"/>
      <c r="AD6959" s="1"/>
      <c r="AE6959" s="1"/>
      <c r="AF6959" s="1"/>
      <c r="AG6959" s="1"/>
      <c r="AH6959" s="1"/>
      <c r="AI6959" s="1"/>
      <c r="AJ6959" s="1"/>
    </row>
    <row r="6960" customFormat="false" ht="15.75" hidden="false" customHeight="true" outlineLevel="0" collapsed="false">
      <c r="A6960" s="1"/>
      <c r="B6960" s="11" t="str">
        <f aca="false">MID(L6960,1,1)</f>
        <v>7</v>
      </c>
      <c r="C6960" s="11" t="str">
        <f aca="false">MID(L6960,2,1)</f>
        <v>3</v>
      </c>
      <c r="D6960" s="11" t="str">
        <f aca="false">MID(L6960,3,1)</f>
        <v>1</v>
      </c>
      <c r="E6960" s="11" t="str">
        <f aca="false">MID(L6960,4,1)</f>
        <v>1</v>
      </c>
      <c r="F6960" s="11" t="str">
        <f aca="false">MID(L6960,5,2)</f>
        <v>02</v>
      </c>
      <c r="G6960" s="11" t="str">
        <f aca="false">MID(L6960,7,1)</f>
        <v>0</v>
      </c>
      <c r="H6960" s="11" t="str">
        <f aca="false">MID(L6960,8,1)</f>
        <v>6</v>
      </c>
      <c r="I6960" s="12" t="str">
        <f aca="false">IF(O6960="1","-x-",IF(O6960&lt;="4",MID(L6960,1,O6960-1),IF(O6960="5",MID(L6960,1,4),IF(O6960="6",MID(L6960,1,6),IF(AND(O6960="7",G6960="0"),MID(L6960,1,6),MID(L6960,1,7))))))</f>
        <v>731102</v>
      </c>
      <c r="J6960" s="11" t="n">
        <v>2026</v>
      </c>
      <c r="K6960" s="11" t="s">
        <v>15</v>
      </c>
      <c r="L6960" s="32" t="n">
        <v>73110206</v>
      </c>
      <c r="M6960" s="1" t="s">
        <v>1652</v>
      </c>
      <c r="N6960" s="15" t="str">
        <f aca="false">IF(ISERROR(VLOOKUP(P6960,$I$2:$I$5308,1,FALSE()))=FALSE(),"S","A")</f>
        <v>A</v>
      </c>
      <c r="O6960" s="15" t="str">
        <f aca="false">IF(H6960&lt;&gt;"0","7",IF(G6960&lt;&gt;"0","6",IF(F6960&lt;&gt;"00","5",IF(E6960&lt;&gt;"0","4",IF(D6960&lt;&gt;"0","3",IF(C6960&lt;&gt;"0","2",IF(B6960&lt;&gt;"0","1","-x-")))))))</f>
        <v>7</v>
      </c>
      <c r="P6960" s="16" t="str">
        <f aca="false">IF(O6960="1",MID(L6960,1,1),IF(O6960="2",MID(L6960,1,2),IF(O6960="3",MID(L6960,1,3),IF(O6960="4",MID(L6960,1,4),IF(O6960="5",MID(L6960,1,6),IF(O6960="6",MID(L6960,1,7),IF(O6960="7",MID(L6960,1,8),IF(O6960="8",MID(L6960,1,10)))))))))</f>
        <v>73110206</v>
      </c>
      <c r="Q6960" s="1"/>
      <c r="R6960" s="1"/>
      <c r="S6960" s="1"/>
      <c r="T6960" s="1"/>
      <c r="U6960" s="1"/>
      <c r="V6960" s="1"/>
      <c r="W6960" s="1"/>
      <c r="X6960" s="1"/>
      <c r="Y6960" s="1"/>
      <c r="Z6960" s="1"/>
      <c r="AA6960" s="1"/>
      <c r="AB6960" s="1"/>
      <c r="AC6960" s="1"/>
      <c r="AD6960" s="1"/>
      <c r="AE6960" s="1"/>
      <c r="AF6960" s="1"/>
      <c r="AG6960" s="1"/>
      <c r="AH6960" s="1"/>
      <c r="AI6960" s="1"/>
      <c r="AJ6960" s="1"/>
    </row>
    <row r="6961" customFormat="false" ht="15.75" hidden="false" customHeight="true" outlineLevel="0" collapsed="false">
      <c r="A6961" s="1"/>
      <c r="B6961" s="11" t="str">
        <f aca="false">MID(L6961,1,1)</f>
        <v>7</v>
      </c>
      <c r="C6961" s="11" t="str">
        <f aca="false">MID(L6961,2,1)</f>
        <v>3</v>
      </c>
      <c r="D6961" s="11" t="str">
        <f aca="false">MID(L6961,3,1)</f>
        <v>1</v>
      </c>
      <c r="E6961" s="11" t="str">
        <f aca="false">MID(L6961,4,1)</f>
        <v>1</v>
      </c>
      <c r="F6961" s="11" t="str">
        <f aca="false">MID(L6961,5,2)</f>
        <v>02</v>
      </c>
      <c r="G6961" s="11" t="str">
        <f aca="false">MID(L6961,7,1)</f>
        <v>0</v>
      </c>
      <c r="H6961" s="11" t="str">
        <f aca="false">MID(L6961,8,1)</f>
        <v>7</v>
      </c>
      <c r="I6961" s="12" t="str">
        <f aca="false">IF(O6961="1","-x-",IF(O6961&lt;="4",MID(L6961,1,O6961-1),IF(O6961="5",MID(L6961,1,4),IF(O6961="6",MID(L6961,1,6),IF(AND(O6961="7",G6961="0"),MID(L6961,1,6),MID(L6961,1,7))))))</f>
        <v>731102</v>
      </c>
      <c r="J6961" s="11" t="n">
        <v>2026</v>
      </c>
      <c r="K6961" s="11" t="s">
        <v>15</v>
      </c>
      <c r="L6961" s="32" t="n">
        <v>73110207</v>
      </c>
      <c r="M6961" s="1" t="s">
        <v>1653</v>
      </c>
      <c r="N6961" s="15" t="str">
        <f aca="false">IF(ISERROR(VLOOKUP(P6961,$I$2:$I$5308,1,FALSE()))=FALSE(),"S","A")</f>
        <v>A</v>
      </c>
      <c r="O6961" s="15" t="str">
        <f aca="false">IF(H6961&lt;&gt;"0","7",IF(G6961&lt;&gt;"0","6",IF(F6961&lt;&gt;"00","5",IF(E6961&lt;&gt;"0","4",IF(D6961&lt;&gt;"0","3",IF(C6961&lt;&gt;"0","2",IF(B6961&lt;&gt;"0","1","-x-")))))))</f>
        <v>7</v>
      </c>
      <c r="P6961" s="16" t="str">
        <f aca="false">IF(O6961="1",MID(L6961,1,1),IF(O6961="2",MID(L6961,1,2),IF(O6961="3",MID(L6961,1,3),IF(O6961="4",MID(L6961,1,4),IF(O6961="5",MID(L6961,1,6),IF(O6961="6",MID(L6961,1,7),IF(O6961="7",MID(L6961,1,8),IF(O6961="8",MID(L6961,1,10)))))))))</f>
        <v>73110207</v>
      </c>
      <c r="Q6961" s="1"/>
      <c r="R6961" s="1"/>
      <c r="S6961" s="1"/>
      <c r="T6961" s="1"/>
      <c r="U6961" s="1"/>
      <c r="V6961" s="1"/>
      <c r="W6961" s="1"/>
      <c r="X6961" s="1"/>
      <c r="Y6961" s="1"/>
      <c r="Z6961" s="1"/>
      <c r="AA6961" s="1"/>
      <c r="AB6961" s="1"/>
      <c r="AC6961" s="1"/>
      <c r="AD6961" s="1"/>
      <c r="AE6961" s="1"/>
      <c r="AF6961" s="1"/>
      <c r="AG6961" s="1"/>
      <c r="AH6961" s="1"/>
      <c r="AI6961" s="1"/>
      <c r="AJ6961" s="1"/>
    </row>
    <row r="6962" customFormat="false" ht="15.75" hidden="false" customHeight="true" outlineLevel="0" collapsed="false">
      <c r="A6962" s="1"/>
      <c r="B6962" s="11" t="str">
        <f aca="false">MID(L6962,1,1)</f>
        <v>7</v>
      </c>
      <c r="C6962" s="11" t="str">
        <f aca="false">MID(L6962,2,1)</f>
        <v>3</v>
      </c>
      <c r="D6962" s="11" t="str">
        <f aca="false">MID(L6962,3,1)</f>
        <v>1</v>
      </c>
      <c r="E6962" s="11" t="str">
        <f aca="false">MID(L6962,4,1)</f>
        <v>1</v>
      </c>
      <c r="F6962" s="11" t="str">
        <f aca="false">MID(L6962,5,2)</f>
        <v>02</v>
      </c>
      <c r="G6962" s="11" t="str">
        <f aca="false">MID(L6962,7,1)</f>
        <v>0</v>
      </c>
      <c r="H6962" s="11" t="str">
        <f aca="false">MID(L6962,8,1)</f>
        <v>8</v>
      </c>
      <c r="I6962" s="12" t="str">
        <f aca="false">IF(O6962="1","-x-",IF(O6962&lt;="4",MID(L6962,1,O6962-1),IF(O6962="5",MID(L6962,1,4),IF(O6962="6",MID(L6962,1,6),IF(AND(O6962="7",G6962="0"),MID(L6962,1,6),MID(L6962,1,7))))))</f>
        <v>731102</v>
      </c>
      <c r="J6962" s="11" t="n">
        <v>2026</v>
      </c>
      <c r="K6962" s="11" t="s">
        <v>15</v>
      </c>
      <c r="L6962" s="32" t="n">
        <v>73110208</v>
      </c>
      <c r="M6962" s="1" t="s">
        <v>1654</v>
      </c>
      <c r="N6962" s="15" t="str">
        <f aca="false">IF(ISERROR(VLOOKUP(P6962,$I$2:$I$5308,1,FALSE()))=FALSE(),"S","A")</f>
        <v>A</v>
      </c>
      <c r="O6962" s="15" t="str">
        <f aca="false">IF(H6962&lt;&gt;"0","7",IF(G6962&lt;&gt;"0","6",IF(F6962&lt;&gt;"00","5",IF(E6962&lt;&gt;"0","4",IF(D6962&lt;&gt;"0","3",IF(C6962&lt;&gt;"0","2",IF(B6962&lt;&gt;"0","1","-x-")))))))</f>
        <v>7</v>
      </c>
      <c r="P6962" s="16" t="str">
        <f aca="false">IF(O6962="1",MID(L6962,1,1),IF(O6962="2",MID(L6962,1,2),IF(O6962="3",MID(L6962,1,3),IF(O6962="4",MID(L6962,1,4),IF(O6962="5",MID(L6962,1,6),IF(O6962="6",MID(L6962,1,7),IF(O6962="7",MID(L6962,1,8),IF(O6962="8",MID(L6962,1,10)))))))))</f>
        <v>73110208</v>
      </c>
      <c r="Q6962" s="1"/>
      <c r="R6962" s="1"/>
      <c r="S6962" s="1"/>
      <c r="T6962" s="1"/>
      <c r="U6962" s="1"/>
      <c r="V6962" s="1"/>
      <c r="W6962" s="1"/>
      <c r="X6962" s="1"/>
      <c r="Y6962" s="1"/>
      <c r="Z6962" s="1"/>
      <c r="AA6962" s="1"/>
      <c r="AB6962" s="1"/>
      <c r="AC6962" s="1"/>
      <c r="AD6962" s="1"/>
      <c r="AE6962" s="1"/>
      <c r="AF6962" s="1"/>
      <c r="AG6962" s="1"/>
      <c r="AH6962" s="1"/>
      <c r="AI6962" s="1"/>
      <c r="AJ6962" s="1"/>
    </row>
    <row r="6963" customFormat="false" ht="15.75" hidden="false" customHeight="true" outlineLevel="0" collapsed="false">
      <c r="A6963" s="1"/>
      <c r="B6963" s="11" t="str">
        <f aca="false">MID(L6963,1,1)</f>
        <v>7</v>
      </c>
      <c r="C6963" s="11" t="str">
        <f aca="false">MID(L6963,2,1)</f>
        <v>3</v>
      </c>
      <c r="D6963" s="11" t="str">
        <f aca="false">MID(L6963,3,1)</f>
        <v>1</v>
      </c>
      <c r="E6963" s="11" t="str">
        <f aca="false">MID(L6963,4,1)</f>
        <v>1</v>
      </c>
      <c r="F6963" s="11" t="str">
        <f aca="false">MID(L6963,5,2)</f>
        <v>99</v>
      </c>
      <c r="G6963" s="11" t="str">
        <f aca="false">MID(L6963,7,1)</f>
        <v>0</v>
      </c>
      <c r="H6963" s="11" t="str">
        <f aca="false">MID(L6963,8,1)</f>
        <v>0</v>
      </c>
      <c r="I6963" s="12" t="str">
        <f aca="false">IF(O6963="1","-x-",IF(O6963&lt;="4",MID(L6963,1,O6963-1),IF(O6963="5",MID(L6963,1,4),IF(O6963="6",MID(L6963,1,6),IF(AND(O6963="7",G6963="0"),MID(L6963,1,6),MID(L6963,1,7))))))</f>
        <v>7311</v>
      </c>
      <c r="J6963" s="11" t="n">
        <v>2026</v>
      </c>
      <c r="K6963" s="11" t="s">
        <v>15</v>
      </c>
      <c r="L6963" s="32" t="n">
        <v>73119900</v>
      </c>
      <c r="M6963" s="1" t="s">
        <v>1655</v>
      </c>
      <c r="N6963" s="15" t="s">
        <v>5190</v>
      </c>
      <c r="O6963" s="15" t="str">
        <f aca="false">IF(H6963&lt;&gt;"0","7",IF(G6963&lt;&gt;"0","6",IF(F6963&lt;&gt;"00","5",IF(E6963&lt;&gt;"0","4",IF(D6963&lt;&gt;"0","3",IF(C6963&lt;&gt;"0","2",IF(B6963&lt;&gt;"0","1","-x-")))))))</f>
        <v>5</v>
      </c>
      <c r="P6963" s="16" t="str">
        <f aca="false">IF(O6963="1",MID(L6963,1,1),IF(O6963="2",MID(L6963,1,2),IF(O6963="3",MID(L6963,1,3),IF(O6963="4",MID(L6963,1,4),IF(O6963="5",MID(L6963,1,6),IF(O6963="6",MID(L6963,1,7),IF(O6963="7",MID(L6963,1,8),IF(O6963="8",MID(L6963,1,10)))))))))</f>
        <v>731199</v>
      </c>
      <c r="Q6963" s="1"/>
      <c r="R6963" s="1"/>
      <c r="S6963" s="1"/>
      <c r="T6963" s="1"/>
      <c r="U6963" s="1" t="s">
        <v>1637</v>
      </c>
      <c r="V6963" s="1"/>
      <c r="W6963" s="1"/>
      <c r="X6963" s="1"/>
      <c r="Y6963" s="1"/>
      <c r="Z6963" s="1"/>
      <c r="AA6963" s="1"/>
      <c r="AB6963" s="1"/>
      <c r="AC6963" s="1"/>
      <c r="AD6963" s="1"/>
      <c r="AE6963" s="1"/>
      <c r="AF6963" s="1"/>
      <c r="AG6963" s="1"/>
      <c r="AH6963" s="1"/>
      <c r="AI6963" s="1"/>
      <c r="AJ6963" s="1"/>
    </row>
    <row r="6964" customFormat="false" ht="15.75" hidden="false" customHeight="true" outlineLevel="0" collapsed="false">
      <c r="A6964" s="1"/>
      <c r="B6964" s="11" t="str">
        <f aca="false">MID(L6964,1,1)</f>
        <v>7</v>
      </c>
      <c r="C6964" s="11" t="str">
        <f aca="false">MID(L6964,2,1)</f>
        <v>3</v>
      </c>
      <c r="D6964" s="11" t="str">
        <f aca="false">MID(L6964,3,1)</f>
        <v>1</v>
      </c>
      <c r="E6964" s="11" t="str">
        <f aca="false">MID(L6964,4,1)</f>
        <v>1</v>
      </c>
      <c r="F6964" s="11" t="str">
        <f aca="false">MID(L6964,5,2)</f>
        <v>99</v>
      </c>
      <c r="G6964" s="11" t="str">
        <f aca="false">MID(L6964,7,1)</f>
        <v>0</v>
      </c>
      <c r="H6964" s="11" t="str">
        <f aca="false">MID(L6964,8,1)</f>
        <v>1</v>
      </c>
      <c r="I6964" s="12" t="str">
        <f aca="false">IF(O6964="1","-x-",IF(O6964&lt;="4",MID(L6964,1,O6964-1),IF(O6964="5",MID(L6964,1,4),IF(O6964="6",MID(L6964,1,6),IF(AND(O6964="7",G6964="0"),MID(L6964,1,6),MID(L6964,1,7))))))</f>
        <v>731199</v>
      </c>
      <c r="J6964" s="11" t="n">
        <v>2026</v>
      </c>
      <c r="K6964" s="11" t="s">
        <v>15</v>
      </c>
      <c r="L6964" s="32" t="n">
        <v>73119901</v>
      </c>
      <c r="M6964" s="1" t="s">
        <v>1656</v>
      </c>
      <c r="N6964" s="15" t="str">
        <f aca="false">IF(ISERROR(VLOOKUP(P6964,$I$2:$I$5308,1,FALSE()))=FALSE(),"S","A")</f>
        <v>A</v>
      </c>
      <c r="O6964" s="15" t="str">
        <f aca="false">IF(H6964&lt;&gt;"0","7",IF(G6964&lt;&gt;"0","6",IF(F6964&lt;&gt;"00","5",IF(E6964&lt;&gt;"0","4",IF(D6964&lt;&gt;"0","3",IF(C6964&lt;&gt;"0","2",IF(B6964&lt;&gt;"0","1","-x-")))))))</f>
        <v>7</v>
      </c>
      <c r="P6964" s="16" t="str">
        <f aca="false">IF(O6964="1",MID(L6964,1,1),IF(O6964="2",MID(L6964,1,2),IF(O6964="3",MID(L6964,1,3),IF(O6964="4",MID(L6964,1,4),IF(O6964="5",MID(L6964,1,6),IF(O6964="6",MID(L6964,1,7),IF(O6964="7",MID(L6964,1,8),IF(O6964="8",MID(L6964,1,10)))))))))</f>
        <v>73119901</v>
      </c>
      <c r="Q6964" s="1"/>
      <c r="R6964" s="1"/>
      <c r="S6964" s="1"/>
      <c r="T6964" s="1"/>
      <c r="U6964" s="1"/>
      <c r="V6964" s="1"/>
      <c r="W6964" s="1"/>
      <c r="X6964" s="1"/>
      <c r="Y6964" s="1"/>
      <c r="Z6964" s="1"/>
      <c r="AA6964" s="1"/>
      <c r="AB6964" s="1"/>
      <c r="AC6964" s="1"/>
      <c r="AD6964" s="1"/>
      <c r="AE6964" s="1"/>
      <c r="AF6964" s="1"/>
      <c r="AG6964" s="1"/>
      <c r="AH6964" s="1"/>
      <c r="AI6964" s="1"/>
      <c r="AJ6964" s="1"/>
    </row>
    <row r="6965" customFormat="false" ht="15.75" hidden="false" customHeight="true" outlineLevel="0" collapsed="false">
      <c r="A6965" s="1"/>
      <c r="B6965" s="11" t="str">
        <f aca="false">MID(L6965,1,1)</f>
        <v>7</v>
      </c>
      <c r="C6965" s="11" t="str">
        <f aca="false">MID(L6965,2,1)</f>
        <v>3</v>
      </c>
      <c r="D6965" s="11" t="str">
        <f aca="false">MID(L6965,3,1)</f>
        <v>1</v>
      </c>
      <c r="E6965" s="11" t="str">
        <f aca="false">MID(L6965,4,1)</f>
        <v>1</v>
      </c>
      <c r="F6965" s="11" t="str">
        <f aca="false">MID(L6965,5,2)</f>
        <v>99</v>
      </c>
      <c r="G6965" s="11" t="str">
        <f aca="false">MID(L6965,7,1)</f>
        <v>0</v>
      </c>
      <c r="H6965" s="11" t="str">
        <f aca="false">MID(L6965,8,1)</f>
        <v>2</v>
      </c>
      <c r="I6965" s="12" t="str">
        <f aca="false">IF(O6965="1","-x-",IF(O6965&lt;="4",MID(L6965,1,O6965-1),IF(O6965="5",MID(L6965,1,4),IF(O6965="6",MID(L6965,1,6),IF(AND(O6965="7",G6965="0"),MID(L6965,1,6),MID(L6965,1,7))))))</f>
        <v>731199</v>
      </c>
      <c r="J6965" s="11" t="n">
        <v>2026</v>
      </c>
      <c r="K6965" s="11" t="s">
        <v>15</v>
      </c>
      <c r="L6965" s="32" t="n">
        <v>73119902</v>
      </c>
      <c r="M6965" s="1" t="s">
        <v>1657</v>
      </c>
      <c r="N6965" s="15" t="str">
        <f aca="false">IF(ISERROR(VLOOKUP(P6965,$I$2:$I$5308,1,FALSE()))=FALSE(),"S","A")</f>
        <v>A</v>
      </c>
      <c r="O6965" s="15" t="str">
        <f aca="false">IF(H6965&lt;&gt;"0","7",IF(G6965&lt;&gt;"0","6",IF(F6965&lt;&gt;"00","5",IF(E6965&lt;&gt;"0","4",IF(D6965&lt;&gt;"0","3",IF(C6965&lt;&gt;"0","2",IF(B6965&lt;&gt;"0","1","-x-")))))))</f>
        <v>7</v>
      </c>
      <c r="P6965" s="16" t="str">
        <f aca="false">IF(O6965="1",MID(L6965,1,1),IF(O6965="2",MID(L6965,1,2),IF(O6965="3",MID(L6965,1,3),IF(O6965="4",MID(L6965,1,4),IF(O6965="5",MID(L6965,1,6),IF(O6965="6",MID(L6965,1,7),IF(O6965="7",MID(L6965,1,8),IF(O6965="8",MID(L6965,1,10)))))))))</f>
        <v>73119902</v>
      </c>
      <c r="Q6965" s="1"/>
      <c r="R6965" s="1"/>
      <c r="S6965" s="1"/>
      <c r="T6965" s="1"/>
      <c r="U6965" s="1"/>
      <c r="V6965" s="1"/>
      <c r="W6965" s="1"/>
      <c r="X6965" s="1"/>
      <c r="Y6965" s="1"/>
      <c r="Z6965" s="1"/>
      <c r="AA6965" s="1"/>
      <c r="AB6965" s="1"/>
      <c r="AC6965" s="1"/>
      <c r="AD6965" s="1"/>
      <c r="AE6965" s="1"/>
      <c r="AF6965" s="1"/>
      <c r="AG6965" s="1"/>
      <c r="AH6965" s="1"/>
      <c r="AI6965" s="1"/>
      <c r="AJ6965" s="1"/>
    </row>
    <row r="6966" customFormat="false" ht="15.75" hidden="false" customHeight="true" outlineLevel="0" collapsed="false">
      <c r="A6966" s="1"/>
      <c r="B6966" s="11" t="str">
        <f aca="false">MID(L6966,1,1)</f>
        <v>7</v>
      </c>
      <c r="C6966" s="11" t="str">
        <f aca="false">MID(L6966,2,1)</f>
        <v>3</v>
      </c>
      <c r="D6966" s="11" t="str">
        <f aca="false">MID(L6966,3,1)</f>
        <v>1</v>
      </c>
      <c r="E6966" s="11" t="str">
        <f aca="false">MID(L6966,4,1)</f>
        <v>1</v>
      </c>
      <c r="F6966" s="11" t="str">
        <f aca="false">MID(L6966,5,2)</f>
        <v>99</v>
      </c>
      <c r="G6966" s="11" t="str">
        <f aca="false">MID(L6966,7,1)</f>
        <v>0</v>
      </c>
      <c r="H6966" s="11" t="str">
        <f aca="false">MID(L6966,8,1)</f>
        <v>3</v>
      </c>
      <c r="I6966" s="12" t="str">
        <f aca="false">IF(O6966="1","-x-",IF(O6966&lt;="4",MID(L6966,1,O6966-1),IF(O6966="5",MID(L6966,1,4),IF(O6966="6",MID(L6966,1,6),IF(AND(O6966="7",G6966="0"),MID(L6966,1,6),MID(L6966,1,7))))))</f>
        <v>731199</v>
      </c>
      <c r="J6966" s="11" t="n">
        <v>2026</v>
      </c>
      <c r="K6966" s="11" t="s">
        <v>15</v>
      </c>
      <c r="L6966" s="32" t="n">
        <v>73119903</v>
      </c>
      <c r="M6966" s="1" t="s">
        <v>1658</v>
      </c>
      <c r="N6966" s="15" t="str">
        <f aca="false">IF(ISERROR(VLOOKUP(P6966,$I$2:$I$5308,1,FALSE()))=FALSE(),"S","A")</f>
        <v>A</v>
      </c>
      <c r="O6966" s="15" t="str">
        <f aca="false">IF(H6966&lt;&gt;"0","7",IF(G6966&lt;&gt;"0","6",IF(F6966&lt;&gt;"00","5",IF(E6966&lt;&gt;"0","4",IF(D6966&lt;&gt;"0","3",IF(C6966&lt;&gt;"0","2",IF(B6966&lt;&gt;"0","1","-x-")))))))</f>
        <v>7</v>
      </c>
      <c r="P6966" s="16" t="str">
        <f aca="false">IF(O6966="1",MID(L6966,1,1),IF(O6966="2",MID(L6966,1,2),IF(O6966="3",MID(L6966,1,3),IF(O6966="4",MID(L6966,1,4),IF(O6966="5",MID(L6966,1,6),IF(O6966="6",MID(L6966,1,7),IF(O6966="7",MID(L6966,1,8),IF(O6966="8",MID(L6966,1,10)))))))))</f>
        <v>73119903</v>
      </c>
      <c r="Q6966" s="1"/>
      <c r="R6966" s="1"/>
      <c r="S6966" s="1"/>
      <c r="T6966" s="1"/>
      <c r="U6966" s="1"/>
      <c r="V6966" s="1"/>
      <c r="W6966" s="1"/>
      <c r="X6966" s="1"/>
      <c r="Y6966" s="1"/>
      <c r="Z6966" s="1"/>
      <c r="AA6966" s="1"/>
      <c r="AB6966" s="1"/>
      <c r="AC6966" s="1"/>
      <c r="AD6966" s="1"/>
      <c r="AE6966" s="1"/>
      <c r="AF6966" s="1"/>
      <c r="AG6966" s="1"/>
      <c r="AH6966" s="1"/>
      <c r="AI6966" s="1"/>
      <c r="AJ6966" s="1"/>
    </row>
    <row r="6967" customFormat="false" ht="15.75" hidden="false" customHeight="true" outlineLevel="0" collapsed="false">
      <c r="A6967" s="1"/>
      <c r="B6967" s="11" t="str">
        <f aca="false">MID(L6967,1,1)</f>
        <v>7</v>
      </c>
      <c r="C6967" s="11" t="str">
        <f aca="false">MID(L6967,2,1)</f>
        <v>3</v>
      </c>
      <c r="D6967" s="11" t="str">
        <f aca="false">MID(L6967,3,1)</f>
        <v>1</v>
      </c>
      <c r="E6967" s="11" t="str">
        <f aca="false">MID(L6967,4,1)</f>
        <v>1</v>
      </c>
      <c r="F6967" s="11" t="str">
        <f aca="false">MID(L6967,5,2)</f>
        <v>99</v>
      </c>
      <c r="G6967" s="11" t="str">
        <f aca="false">MID(L6967,7,1)</f>
        <v>0</v>
      </c>
      <c r="H6967" s="11" t="str">
        <f aca="false">MID(L6967,8,1)</f>
        <v>4</v>
      </c>
      <c r="I6967" s="12" t="str">
        <f aca="false">IF(O6967="1","-x-",IF(O6967&lt;="4",MID(L6967,1,O6967-1),IF(O6967="5",MID(L6967,1,4),IF(O6967="6",MID(L6967,1,6),IF(AND(O6967="7",G6967="0"),MID(L6967,1,6),MID(L6967,1,7))))))</f>
        <v>731199</v>
      </c>
      <c r="J6967" s="11" t="n">
        <v>2026</v>
      </c>
      <c r="K6967" s="11" t="s">
        <v>15</v>
      </c>
      <c r="L6967" s="32" t="n">
        <v>73119904</v>
      </c>
      <c r="M6967" s="1" t="s">
        <v>1659</v>
      </c>
      <c r="N6967" s="15" t="str">
        <f aca="false">IF(ISERROR(VLOOKUP(P6967,$I$2:$I$5308,1,FALSE()))=FALSE(),"S","A")</f>
        <v>A</v>
      </c>
      <c r="O6967" s="15" t="str">
        <f aca="false">IF(H6967&lt;&gt;"0","7",IF(G6967&lt;&gt;"0","6",IF(F6967&lt;&gt;"00","5",IF(E6967&lt;&gt;"0","4",IF(D6967&lt;&gt;"0","3",IF(C6967&lt;&gt;"0","2",IF(B6967&lt;&gt;"0","1","-x-")))))))</f>
        <v>7</v>
      </c>
      <c r="P6967" s="16" t="str">
        <f aca="false">IF(O6967="1",MID(L6967,1,1),IF(O6967="2",MID(L6967,1,2),IF(O6967="3",MID(L6967,1,3),IF(O6967="4",MID(L6967,1,4),IF(O6967="5",MID(L6967,1,6),IF(O6967="6",MID(L6967,1,7),IF(O6967="7",MID(L6967,1,8),IF(O6967="8",MID(L6967,1,10)))))))))</f>
        <v>73119904</v>
      </c>
      <c r="Q6967" s="1"/>
      <c r="R6967" s="1"/>
      <c r="S6967" s="1"/>
      <c r="T6967" s="1"/>
      <c r="U6967" s="1"/>
      <c r="V6967" s="1"/>
      <c r="W6967" s="1"/>
      <c r="X6967" s="1"/>
      <c r="Y6967" s="1"/>
      <c r="Z6967" s="1"/>
      <c r="AA6967" s="1"/>
      <c r="AB6967" s="1"/>
      <c r="AC6967" s="1"/>
      <c r="AD6967" s="1"/>
      <c r="AE6967" s="1"/>
      <c r="AF6967" s="1"/>
      <c r="AG6967" s="1"/>
      <c r="AH6967" s="1"/>
      <c r="AI6967" s="1"/>
      <c r="AJ6967" s="1"/>
    </row>
    <row r="6968" customFormat="false" ht="15.75" hidden="false" customHeight="true" outlineLevel="0" collapsed="false">
      <c r="A6968" s="1"/>
      <c r="B6968" s="11" t="str">
        <f aca="false">MID(L6968,1,1)</f>
        <v>7</v>
      </c>
      <c r="C6968" s="11" t="str">
        <f aca="false">MID(L6968,2,1)</f>
        <v>3</v>
      </c>
      <c r="D6968" s="11" t="str">
        <f aca="false">MID(L6968,3,1)</f>
        <v>1</v>
      </c>
      <c r="E6968" s="11" t="str">
        <f aca="false">MID(L6968,4,1)</f>
        <v>1</v>
      </c>
      <c r="F6968" s="11" t="str">
        <f aca="false">MID(L6968,5,2)</f>
        <v>99</v>
      </c>
      <c r="G6968" s="11" t="str">
        <f aca="false">MID(L6968,7,1)</f>
        <v>0</v>
      </c>
      <c r="H6968" s="11" t="str">
        <f aca="false">MID(L6968,8,1)</f>
        <v>5</v>
      </c>
      <c r="I6968" s="12" t="str">
        <f aca="false">IF(O6968="1","-x-",IF(O6968&lt;="4",MID(L6968,1,O6968-1),IF(O6968="5",MID(L6968,1,4),IF(O6968="6",MID(L6968,1,6),IF(AND(O6968="7",G6968="0"),MID(L6968,1,6),MID(L6968,1,7))))))</f>
        <v>731199</v>
      </c>
      <c r="J6968" s="11" t="n">
        <v>2026</v>
      </c>
      <c r="K6968" s="11" t="s">
        <v>15</v>
      </c>
      <c r="L6968" s="32" t="n">
        <v>73119905</v>
      </c>
      <c r="M6968" s="1" t="s">
        <v>1660</v>
      </c>
      <c r="N6968" s="15" t="str">
        <f aca="false">IF(ISERROR(VLOOKUP(P6968,$I$2:$I$5308,1,FALSE()))=FALSE(),"S","A")</f>
        <v>A</v>
      </c>
      <c r="O6968" s="15" t="str">
        <f aca="false">IF(H6968&lt;&gt;"0","7",IF(G6968&lt;&gt;"0","6",IF(F6968&lt;&gt;"00","5",IF(E6968&lt;&gt;"0","4",IF(D6968&lt;&gt;"0","3",IF(C6968&lt;&gt;"0","2",IF(B6968&lt;&gt;"0","1","-x-")))))))</f>
        <v>7</v>
      </c>
      <c r="P6968" s="16" t="str">
        <f aca="false">IF(O6968="1",MID(L6968,1,1),IF(O6968="2",MID(L6968,1,2),IF(O6968="3",MID(L6968,1,3),IF(O6968="4",MID(L6968,1,4),IF(O6968="5",MID(L6968,1,6),IF(O6968="6",MID(L6968,1,7),IF(O6968="7",MID(L6968,1,8),IF(O6968="8",MID(L6968,1,10)))))))))</f>
        <v>73119905</v>
      </c>
      <c r="Q6968" s="1"/>
      <c r="R6968" s="1"/>
      <c r="S6968" s="1"/>
      <c r="T6968" s="1"/>
      <c r="U6968" s="1"/>
      <c r="V6968" s="1"/>
      <c r="W6968" s="1"/>
      <c r="X6968" s="1"/>
      <c r="Y6968" s="1"/>
      <c r="Z6968" s="1"/>
      <c r="AA6968" s="1"/>
      <c r="AB6968" s="1"/>
      <c r="AC6968" s="1"/>
      <c r="AD6968" s="1"/>
      <c r="AE6968" s="1"/>
      <c r="AF6968" s="1"/>
      <c r="AG6968" s="1"/>
      <c r="AH6968" s="1"/>
      <c r="AI6968" s="1"/>
      <c r="AJ6968" s="1"/>
    </row>
    <row r="6969" customFormat="false" ht="15.75" hidden="false" customHeight="true" outlineLevel="0" collapsed="false">
      <c r="A6969" s="1"/>
      <c r="B6969" s="11" t="str">
        <f aca="false">MID(L6969,1,1)</f>
        <v>7</v>
      </c>
      <c r="C6969" s="11" t="str">
        <f aca="false">MID(L6969,2,1)</f>
        <v>3</v>
      </c>
      <c r="D6969" s="11" t="str">
        <f aca="false">MID(L6969,3,1)</f>
        <v>1</v>
      </c>
      <c r="E6969" s="11" t="str">
        <f aca="false">MID(L6969,4,1)</f>
        <v>1</v>
      </c>
      <c r="F6969" s="11" t="str">
        <f aca="false">MID(L6969,5,2)</f>
        <v>99</v>
      </c>
      <c r="G6969" s="11" t="str">
        <f aca="false">MID(L6969,7,1)</f>
        <v>0</v>
      </c>
      <c r="H6969" s="11" t="str">
        <f aca="false">MID(L6969,8,1)</f>
        <v>6</v>
      </c>
      <c r="I6969" s="12" t="str">
        <f aca="false">IF(O6969="1","-x-",IF(O6969&lt;="4",MID(L6969,1,O6969-1),IF(O6969="5",MID(L6969,1,4),IF(O6969="6",MID(L6969,1,6),IF(AND(O6969="7",G6969="0"),MID(L6969,1,6),MID(L6969,1,7))))))</f>
        <v>731199</v>
      </c>
      <c r="J6969" s="11" t="n">
        <v>2026</v>
      </c>
      <c r="K6969" s="11" t="s">
        <v>15</v>
      </c>
      <c r="L6969" s="32" t="n">
        <v>73119906</v>
      </c>
      <c r="M6969" s="1" t="s">
        <v>1661</v>
      </c>
      <c r="N6969" s="15" t="str">
        <f aca="false">IF(ISERROR(VLOOKUP(P6969,$I$2:$I$5308,1,FALSE()))=FALSE(),"S","A")</f>
        <v>A</v>
      </c>
      <c r="O6969" s="15" t="str">
        <f aca="false">IF(H6969&lt;&gt;"0","7",IF(G6969&lt;&gt;"0","6",IF(F6969&lt;&gt;"00","5",IF(E6969&lt;&gt;"0","4",IF(D6969&lt;&gt;"0","3",IF(C6969&lt;&gt;"0","2",IF(B6969&lt;&gt;"0","1","-x-")))))))</f>
        <v>7</v>
      </c>
      <c r="P6969" s="16" t="str">
        <f aca="false">IF(O6969="1",MID(L6969,1,1),IF(O6969="2",MID(L6969,1,2),IF(O6969="3",MID(L6969,1,3),IF(O6969="4",MID(L6969,1,4),IF(O6969="5",MID(L6969,1,6),IF(O6969="6",MID(L6969,1,7),IF(O6969="7",MID(L6969,1,8),IF(O6969="8",MID(L6969,1,10)))))))))</f>
        <v>73119906</v>
      </c>
      <c r="Q6969" s="1"/>
      <c r="R6969" s="1"/>
      <c r="S6969" s="1"/>
      <c r="T6969" s="1"/>
      <c r="U6969" s="1"/>
      <c r="V6969" s="1"/>
      <c r="W6969" s="1"/>
      <c r="X6969" s="1"/>
      <c r="Y6969" s="1"/>
      <c r="Z6969" s="1"/>
      <c r="AA6969" s="1"/>
      <c r="AB6969" s="1"/>
      <c r="AC6969" s="1"/>
      <c r="AD6969" s="1"/>
      <c r="AE6969" s="1"/>
      <c r="AF6969" s="1"/>
      <c r="AG6969" s="1"/>
      <c r="AH6969" s="1"/>
      <c r="AI6969" s="1"/>
      <c r="AJ6969" s="1"/>
    </row>
    <row r="6970" customFormat="false" ht="15.75" hidden="false" customHeight="true" outlineLevel="0" collapsed="false">
      <c r="A6970" s="1"/>
      <c r="B6970" s="11" t="str">
        <f aca="false">MID(L6970,1,1)</f>
        <v>7</v>
      </c>
      <c r="C6970" s="11" t="str">
        <f aca="false">MID(L6970,2,1)</f>
        <v>3</v>
      </c>
      <c r="D6970" s="11" t="str">
        <f aca="false">MID(L6970,3,1)</f>
        <v>1</v>
      </c>
      <c r="E6970" s="11" t="str">
        <f aca="false">MID(L6970,4,1)</f>
        <v>1</v>
      </c>
      <c r="F6970" s="11" t="str">
        <f aca="false">MID(L6970,5,2)</f>
        <v>99</v>
      </c>
      <c r="G6970" s="11" t="str">
        <f aca="false">MID(L6970,7,1)</f>
        <v>0</v>
      </c>
      <c r="H6970" s="11" t="str">
        <f aca="false">MID(L6970,8,1)</f>
        <v>7</v>
      </c>
      <c r="I6970" s="12" t="str">
        <f aca="false">IF(O6970="1","-x-",IF(O6970&lt;="4",MID(L6970,1,O6970-1),IF(O6970="5",MID(L6970,1,4),IF(O6970="6",MID(L6970,1,6),IF(AND(O6970="7",G6970="0"),MID(L6970,1,6),MID(L6970,1,7))))))</f>
        <v>731199</v>
      </c>
      <c r="J6970" s="11" t="n">
        <v>2026</v>
      </c>
      <c r="K6970" s="11" t="s">
        <v>15</v>
      </c>
      <c r="L6970" s="32" t="n">
        <v>73119907</v>
      </c>
      <c r="M6970" s="1" t="s">
        <v>1662</v>
      </c>
      <c r="N6970" s="15" t="str">
        <f aca="false">IF(ISERROR(VLOOKUP(P6970,$I$2:$I$5308,1,FALSE()))=FALSE(),"S","A")</f>
        <v>A</v>
      </c>
      <c r="O6970" s="15" t="str">
        <f aca="false">IF(H6970&lt;&gt;"0","7",IF(G6970&lt;&gt;"0","6",IF(F6970&lt;&gt;"00","5",IF(E6970&lt;&gt;"0","4",IF(D6970&lt;&gt;"0","3",IF(C6970&lt;&gt;"0","2",IF(B6970&lt;&gt;"0","1","-x-")))))))</f>
        <v>7</v>
      </c>
      <c r="P6970" s="16" t="str">
        <f aca="false">IF(O6970="1",MID(L6970,1,1),IF(O6970="2",MID(L6970,1,2),IF(O6970="3",MID(L6970,1,3),IF(O6970="4",MID(L6970,1,4),IF(O6970="5",MID(L6970,1,6),IF(O6970="6",MID(L6970,1,7),IF(O6970="7",MID(L6970,1,8),IF(O6970="8",MID(L6970,1,10)))))))))</f>
        <v>73119907</v>
      </c>
      <c r="Q6970" s="1"/>
      <c r="R6970" s="1"/>
      <c r="S6970" s="1"/>
      <c r="T6970" s="1"/>
      <c r="U6970" s="1"/>
      <c r="V6970" s="1"/>
      <c r="W6970" s="1"/>
      <c r="X6970" s="1"/>
      <c r="Y6970" s="1"/>
      <c r="Z6970" s="1"/>
      <c r="AA6970" s="1"/>
      <c r="AB6970" s="1"/>
      <c r="AC6970" s="1"/>
      <c r="AD6970" s="1"/>
      <c r="AE6970" s="1"/>
      <c r="AF6970" s="1"/>
      <c r="AG6970" s="1"/>
      <c r="AH6970" s="1"/>
      <c r="AI6970" s="1"/>
      <c r="AJ6970" s="1"/>
    </row>
    <row r="6971" customFormat="false" ht="15.75" hidden="false" customHeight="true" outlineLevel="0" collapsed="false">
      <c r="A6971" s="1"/>
      <c r="B6971" s="11" t="str">
        <f aca="false">MID(L6971,1,1)</f>
        <v>7</v>
      </c>
      <c r="C6971" s="11" t="str">
        <f aca="false">MID(L6971,2,1)</f>
        <v>3</v>
      </c>
      <c r="D6971" s="11" t="str">
        <f aca="false">MID(L6971,3,1)</f>
        <v>1</v>
      </c>
      <c r="E6971" s="11" t="str">
        <f aca="false">MID(L6971,4,1)</f>
        <v>1</v>
      </c>
      <c r="F6971" s="11" t="str">
        <f aca="false">MID(L6971,5,2)</f>
        <v>99</v>
      </c>
      <c r="G6971" s="11" t="str">
        <f aca="false">MID(L6971,7,1)</f>
        <v>0</v>
      </c>
      <c r="H6971" s="11" t="str">
        <f aca="false">MID(L6971,8,1)</f>
        <v>8</v>
      </c>
      <c r="I6971" s="12" t="str">
        <f aca="false">IF(O6971="1","-x-",IF(O6971&lt;="4",MID(L6971,1,O6971-1),IF(O6971="5",MID(L6971,1,4),IF(O6971="6",MID(L6971,1,6),IF(AND(O6971="7",G6971="0"),MID(L6971,1,6),MID(L6971,1,7))))))</f>
        <v>731199</v>
      </c>
      <c r="J6971" s="11" t="n">
        <v>2026</v>
      </c>
      <c r="K6971" s="11" t="s">
        <v>15</v>
      </c>
      <c r="L6971" s="32" t="n">
        <v>73119908</v>
      </c>
      <c r="M6971" s="1" t="s">
        <v>1663</v>
      </c>
      <c r="N6971" s="15" t="str">
        <f aca="false">IF(ISERROR(VLOOKUP(P6971,$I$2:$I$5308,1,FALSE()))=FALSE(),"S","A")</f>
        <v>A</v>
      </c>
      <c r="O6971" s="15" t="str">
        <f aca="false">IF(H6971&lt;&gt;"0","7",IF(G6971&lt;&gt;"0","6",IF(F6971&lt;&gt;"00","5",IF(E6971&lt;&gt;"0","4",IF(D6971&lt;&gt;"0","3",IF(C6971&lt;&gt;"0","2",IF(B6971&lt;&gt;"0","1","-x-")))))))</f>
        <v>7</v>
      </c>
      <c r="P6971" s="16" t="str">
        <f aca="false">IF(O6971="1",MID(L6971,1,1),IF(O6971="2",MID(L6971,1,2),IF(O6971="3",MID(L6971,1,3),IF(O6971="4",MID(L6971,1,4),IF(O6971="5",MID(L6971,1,6),IF(O6971="6",MID(L6971,1,7),IF(O6971="7",MID(L6971,1,8),IF(O6971="8",MID(L6971,1,10)))))))))</f>
        <v>73119908</v>
      </c>
      <c r="Q6971" s="1"/>
      <c r="R6971" s="1"/>
      <c r="S6971" s="1"/>
      <c r="T6971" s="1"/>
      <c r="U6971" s="1"/>
      <c r="V6971" s="1"/>
      <c r="W6971" s="1"/>
      <c r="X6971" s="1"/>
      <c r="Y6971" s="1"/>
      <c r="Z6971" s="1"/>
      <c r="AA6971" s="1"/>
      <c r="AB6971" s="1"/>
      <c r="AC6971" s="1"/>
      <c r="AD6971" s="1"/>
      <c r="AE6971" s="1"/>
      <c r="AF6971" s="1"/>
      <c r="AG6971" s="1"/>
      <c r="AH6971" s="1"/>
      <c r="AI6971" s="1"/>
      <c r="AJ6971" s="1"/>
    </row>
    <row r="6972" customFormat="false" ht="15.75" hidden="false" customHeight="true" outlineLevel="0" collapsed="false">
      <c r="A6972" s="1"/>
      <c r="B6972" s="11" t="str">
        <f aca="false">MID(L6972,1,1)</f>
        <v>7</v>
      </c>
      <c r="C6972" s="11" t="str">
        <f aca="false">MID(L6972,2,1)</f>
        <v>3</v>
      </c>
      <c r="D6972" s="11" t="str">
        <f aca="false">MID(L6972,3,1)</f>
        <v>2</v>
      </c>
      <c r="E6972" s="11" t="str">
        <f aca="false">MID(L6972,4,1)</f>
        <v>0</v>
      </c>
      <c r="F6972" s="11" t="str">
        <f aca="false">MID(L6972,5,2)</f>
        <v>00</v>
      </c>
      <c r="G6972" s="11" t="str">
        <f aca="false">MID(L6972,7,1)</f>
        <v>0</v>
      </c>
      <c r="H6972" s="11" t="str">
        <f aca="false">MID(L6972,8,1)</f>
        <v>0</v>
      </c>
      <c r="I6972" s="12" t="str">
        <f aca="false">IF(O6972="1","-x-",IF(O6972&lt;="4",MID(L6972,1,O6972-1),IF(O6972="5",MID(L6972,1,4),IF(O6972="6",MID(L6972,1,6),IF(AND(O6972="7",G6972="0"),MID(L6972,1,6),MID(L6972,1,7))))))</f>
        <v>73</v>
      </c>
      <c r="J6972" s="11" t="n">
        <v>2026</v>
      </c>
      <c r="K6972" s="11" t="s">
        <v>15</v>
      </c>
      <c r="L6972" s="32" t="n">
        <v>73200000</v>
      </c>
      <c r="M6972" s="1" t="s">
        <v>1664</v>
      </c>
      <c r="N6972" s="15" t="s">
        <v>5190</v>
      </c>
      <c r="O6972" s="15" t="str">
        <f aca="false">IF(H6972&lt;&gt;"0","7",IF(G6972&lt;&gt;"0","6",IF(F6972&lt;&gt;"00","5",IF(E6972&lt;&gt;"0","4",IF(D6972&lt;&gt;"0","3",IF(C6972&lt;&gt;"0","2",IF(B6972&lt;&gt;"0","1","-x-")))))))</f>
        <v>3</v>
      </c>
      <c r="P6972" s="16" t="str">
        <f aca="false">IF(O6972="1",MID(L6972,1,1),IF(O6972="2",MID(L6972,1,2),IF(O6972="3",MID(L6972,1,3),IF(O6972="4",MID(L6972,1,4),IF(O6972="5",MID(L6972,1,6),IF(O6972="6",MID(L6972,1,7),IF(O6972="7",MID(L6972,1,8),IF(O6972="8",MID(L6972,1,10)))))))))</f>
        <v>732</v>
      </c>
      <c r="Q6972" s="1"/>
      <c r="R6972" s="1"/>
      <c r="S6972" s="1"/>
      <c r="T6972" s="1"/>
      <c r="U6972" s="1"/>
      <c r="V6972" s="1"/>
      <c r="W6972" s="1"/>
      <c r="X6972" s="1"/>
      <c r="Y6972" s="1"/>
      <c r="Z6972" s="1"/>
      <c r="AA6972" s="1"/>
      <c r="AB6972" s="1"/>
      <c r="AC6972" s="1"/>
      <c r="AD6972" s="1"/>
      <c r="AE6972" s="1"/>
      <c r="AF6972" s="1"/>
      <c r="AG6972" s="1"/>
      <c r="AH6972" s="1"/>
      <c r="AI6972" s="1"/>
      <c r="AJ6972" s="1"/>
    </row>
    <row r="6973" customFormat="false" ht="15.75" hidden="false" customHeight="true" outlineLevel="0" collapsed="false">
      <c r="A6973" s="1"/>
      <c r="B6973" s="11" t="str">
        <f aca="false">MID(L6973,1,1)</f>
        <v>7</v>
      </c>
      <c r="C6973" s="11" t="str">
        <f aca="false">MID(L6973,2,1)</f>
        <v>3</v>
      </c>
      <c r="D6973" s="11" t="str">
        <f aca="false">MID(L6973,3,1)</f>
        <v>2</v>
      </c>
      <c r="E6973" s="11" t="str">
        <f aca="false">MID(L6973,4,1)</f>
        <v>1</v>
      </c>
      <c r="F6973" s="11" t="str">
        <f aca="false">MID(L6973,5,2)</f>
        <v>00</v>
      </c>
      <c r="G6973" s="11" t="str">
        <f aca="false">MID(L6973,7,1)</f>
        <v>0</v>
      </c>
      <c r="H6973" s="11" t="str">
        <f aca="false">MID(L6973,8,1)</f>
        <v>0</v>
      </c>
      <c r="I6973" s="12" t="str">
        <f aca="false">IF(O6973="1","-x-",IF(O6973&lt;="4",MID(L6973,1,O6973-1),IF(O6973="5",MID(L6973,1,4),IF(O6973="6",MID(L6973,1,6),IF(AND(O6973="7",G6973="0"),MID(L6973,1,6),MID(L6973,1,7))))))</f>
        <v>732</v>
      </c>
      <c r="J6973" s="11" t="n">
        <v>2026</v>
      </c>
      <c r="K6973" s="11" t="s">
        <v>15</v>
      </c>
      <c r="L6973" s="32" t="n">
        <v>73210000</v>
      </c>
      <c r="M6973" s="1" t="s">
        <v>1665</v>
      </c>
      <c r="N6973" s="15" t="s">
        <v>5190</v>
      </c>
      <c r="O6973" s="15" t="str">
        <f aca="false">IF(H6973&lt;&gt;"0","7",IF(G6973&lt;&gt;"0","6",IF(F6973&lt;&gt;"00","5",IF(E6973&lt;&gt;"0","4",IF(D6973&lt;&gt;"0","3",IF(C6973&lt;&gt;"0","2",IF(B6973&lt;&gt;"0","1","-x-")))))))</f>
        <v>4</v>
      </c>
      <c r="P6973" s="16" t="str">
        <f aca="false">IF(O6973="1",MID(L6973,1,1),IF(O6973="2",MID(L6973,1,2),IF(O6973="3",MID(L6973,1,3),IF(O6973="4",MID(L6973,1,4),IF(O6973="5",MID(L6973,1,6),IF(O6973="6",MID(L6973,1,7),IF(O6973="7",MID(L6973,1,8),IF(O6973="8",MID(L6973,1,10)))))))))</f>
        <v>7321</v>
      </c>
      <c r="Q6973" s="1"/>
      <c r="R6973" s="1"/>
      <c r="S6973" s="1"/>
      <c r="T6973" s="1"/>
      <c r="U6973" s="1"/>
      <c r="V6973" s="1"/>
      <c r="W6973" s="1"/>
      <c r="X6973" s="1"/>
      <c r="Y6973" s="1"/>
      <c r="Z6973" s="1"/>
      <c r="AA6973" s="1"/>
      <c r="AB6973" s="1"/>
      <c r="AC6973" s="1"/>
      <c r="AD6973" s="1"/>
      <c r="AE6973" s="1"/>
      <c r="AF6973" s="1"/>
      <c r="AG6973" s="1"/>
      <c r="AH6973" s="1"/>
      <c r="AI6973" s="1"/>
      <c r="AJ6973" s="1"/>
    </row>
    <row r="6974" customFormat="false" ht="15.75" hidden="false" customHeight="true" outlineLevel="0" collapsed="false">
      <c r="A6974" s="1"/>
      <c r="B6974" s="11" t="str">
        <f aca="false">MID(L6974,1,1)</f>
        <v>7</v>
      </c>
      <c r="C6974" s="11" t="str">
        <f aca="false">MID(L6974,2,1)</f>
        <v>3</v>
      </c>
      <c r="D6974" s="11" t="str">
        <f aca="false">MID(L6974,3,1)</f>
        <v>2</v>
      </c>
      <c r="E6974" s="11" t="str">
        <f aca="false">MID(L6974,4,1)</f>
        <v>1</v>
      </c>
      <c r="F6974" s="11" t="str">
        <f aca="false">MID(L6974,5,2)</f>
        <v>01</v>
      </c>
      <c r="G6974" s="11" t="str">
        <f aca="false">MID(L6974,7,1)</f>
        <v>0</v>
      </c>
      <c r="H6974" s="11" t="str">
        <f aca="false">MID(L6974,8,1)</f>
        <v>0</v>
      </c>
      <c r="I6974" s="12" t="str">
        <f aca="false">IF(O6974="1","-x-",IF(O6974&lt;="4",MID(L6974,1,O6974-1),IF(O6974="5",MID(L6974,1,4),IF(O6974="6",MID(L6974,1,6),IF(AND(O6974="7",G6974="0"),MID(L6974,1,6),MID(L6974,1,7))))))</f>
        <v>7321</v>
      </c>
      <c r="J6974" s="11" t="n">
        <v>2026</v>
      </c>
      <c r="K6974" s="11" t="s">
        <v>15</v>
      </c>
      <c r="L6974" s="32" t="n">
        <v>73210100</v>
      </c>
      <c r="M6974" s="1" t="s">
        <v>1666</v>
      </c>
      <c r="N6974" s="15" t="s">
        <v>5190</v>
      </c>
      <c r="O6974" s="15" t="str">
        <f aca="false">IF(H6974&lt;&gt;"0","7",IF(G6974&lt;&gt;"0","6",IF(F6974&lt;&gt;"00","5",IF(E6974&lt;&gt;"0","4",IF(D6974&lt;&gt;"0","3",IF(C6974&lt;&gt;"0","2",IF(B6974&lt;&gt;"0","1","-x-")))))))</f>
        <v>5</v>
      </c>
      <c r="P6974" s="16" t="str">
        <f aca="false">IF(O6974="1",MID(L6974,1,1),IF(O6974="2",MID(L6974,1,2),IF(O6974="3",MID(L6974,1,3),IF(O6974="4",MID(L6974,1,4),IF(O6974="5",MID(L6974,1,6),IF(O6974="6",MID(L6974,1,7),IF(O6974="7",MID(L6974,1,8),IF(O6974="8",MID(L6974,1,10)))))))))</f>
        <v>732101</v>
      </c>
      <c r="Q6974" s="1"/>
      <c r="R6974" s="1"/>
      <c r="S6974" s="1"/>
      <c r="T6974" s="1"/>
      <c r="U6974" s="1"/>
      <c r="V6974" s="1"/>
      <c r="W6974" s="1"/>
      <c r="X6974" s="1"/>
      <c r="Y6974" s="1"/>
      <c r="Z6974" s="1"/>
      <c r="AA6974" s="1"/>
      <c r="AB6974" s="1"/>
      <c r="AC6974" s="1"/>
      <c r="AD6974" s="1"/>
      <c r="AE6974" s="1"/>
      <c r="AF6974" s="1"/>
      <c r="AG6974" s="1"/>
      <c r="AH6974" s="1"/>
      <c r="AI6974" s="1"/>
      <c r="AJ6974" s="1"/>
    </row>
    <row r="6975" customFormat="false" ht="15.75" hidden="false" customHeight="true" outlineLevel="0" collapsed="false">
      <c r="A6975" s="1"/>
      <c r="B6975" s="11" t="str">
        <f aca="false">MID(L6975,1,1)</f>
        <v>7</v>
      </c>
      <c r="C6975" s="11" t="str">
        <f aca="false">MID(L6975,2,1)</f>
        <v>3</v>
      </c>
      <c r="D6975" s="11" t="str">
        <f aca="false">MID(L6975,3,1)</f>
        <v>2</v>
      </c>
      <c r="E6975" s="11" t="str">
        <f aca="false">MID(L6975,4,1)</f>
        <v>1</v>
      </c>
      <c r="F6975" s="11" t="str">
        <f aca="false">MID(L6975,5,2)</f>
        <v>01</v>
      </c>
      <c r="G6975" s="11" t="str">
        <f aca="false">MID(L6975,7,1)</f>
        <v>0</v>
      </c>
      <c r="H6975" s="11" t="str">
        <f aca="false">MID(L6975,8,1)</f>
        <v>1</v>
      </c>
      <c r="I6975" s="12" t="str">
        <f aca="false">IF(O6975="1","-x-",IF(O6975&lt;="4",MID(L6975,1,O6975-1),IF(O6975="5",MID(L6975,1,4),IF(O6975="6",MID(L6975,1,6),IF(AND(O6975="7",G6975="0"),MID(L6975,1,6),MID(L6975,1,7))))))</f>
        <v>732101</v>
      </c>
      <c r="J6975" s="11" t="n">
        <v>2026</v>
      </c>
      <c r="K6975" s="11" t="s">
        <v>15</v>
      </c>
      <c r="L6975" s="32" t="n">
        <v>73210101</v>
      </c>
      <c r="M6975" s="1" t="s">
        <v>1667</v>
      </c>
      <c r="N6975" s="15" t="str">
        <f aca="false">IF(ISERROR(VLOOKUP(P6975,$I$2:$I$5308,1,FALSE()))=FALSE(),"S","A")</f>
        <v>A</v>
      </c>
      <c r="O6975" s="15" t="str">
        <f aca="false">IF(H6975&lt;&gt;"0","7",IF(G6975&lt;&gt;"0","6",IF(F6975&lt;&gt;"00","5",IF(E6975&lt;&gt;"0","4",IF(D6975&lt;&gt;"0","3",IF(C6975&lt;&gt;"0","2",IF(B6975&lt;&gt;"0","1","-x-")))))))</f>
        <v>7</v>
      </c>
      <c r="P6975" s="16" t="str">
        <f aca="false">IF(O6975="1",MID(L6975,1,1),IF(O6975="2",MID(L6975,1,2),IF(O6975="3",MID(L6975,1,3),IF(O6975="4",MID(L6975,1,4),IF(O6975="5",MID(L6975,1,6),IF(O6975="6",MID(L6975,1,7),IF(O6975="7",MID(L6975,1,8),IF(O6975="8",MID(L6975,1,10)))))))))</f>
        <v>73210101</v>
      </c>
      <c r="Q6975" s="1"/>
      <c r="R6975" s="1"/>
      <c r="S6975" s="1"/>
      <c r="T6975" s="1"/>
      <c r="U6975" s="1"/>
      <c r="V6975" s="1"/>
      <c r="W6975" s="1"/>
      <c r="X6975" s="1"/>
      <c r="Y6975" s="1"/>
      <c r="Z6975" s="1"/>
      <c r="AA6975" s="1"/>
      <c r="AB6975" s="1"/>
      <c r="AC6975" s="1"/>
      <c r="AD6975" s="1"/>
      <c r="AE6975" s="1"/>
      <c r="AF6975" s="1"/>
      <c r="AG6975" s="1"/>
      <c r="AH6975" s="1"/>
      <c r="AI6975" s="1"/>
      <c r="AJ6975" s="1"/>
    </row>
    <row r="6976" customFormat="false" ht="15.75" hidden="false" customHeight="true" outlineLevel="0" collapsed="false">
      <c r="A6976" s="1"/>
      <c r="B6976" s="11" t="str">
        <f aca="false">MID(L6976,1,1)</f>
        <v>7</v>
      </c>
      <c r="C6976" s="11" t="str">
        <f aca="false">MID(L6976,2,1)</f>
        <v>3</v>
      </c>
      <c r="D6976" s="11" t="str">
        <f aca="false">MID(L6976,3,1)</f>
        <v>2</v>
      </c>
      <c r="E6976" s="11" t="str">
        <f aca="false">MID(L6976,4,1)</f>
        <v>1</v>
      </c>
      <c r="F6976" s="11" t="str">
        <f aca="false">MID(L6976,5,2)</f>
        <v>01</v>
      </c>
      <c r="G6976" s="11" t="str">
        <f aca="false">MID(L6976,7,1)</f>
        <v>0</v>
      </c>
      <c r="H6976" s="11" t="str">
        <f aca="false">MID(L6976,8,1)</f>
        <v>2</v>
      </c>
      <c r="I6976" s="12" t="str">
        <f aca="false">IF(O6976="1","-x-",IF(O6976&lt;="4",MID(L6976,1,O6976-1),IF(O6976="5",MID(L6976,1,4),IF(O6976="6",MID(L6976,1,6),IF(AND(O6976="7",G6976="0"),MID(L6976,1,6),MID(L6976,1,7))))))</f>
        <v>732101</v>
      </c>
      <c r="J6976" s="11" t="n">
        <v>2026</v>
      </c>
      <c r="K6976" s="11" t="s">
        <v>15</v>
      </c>
      <c r="L6976" s="32" t="n">
        <v>73210102</v>
      </c>
      <c r="M6976" s="1" t="s">
        <v>1668</v>
      </c>
      <c r="N6976" s="15" t="str">
        <f aca="false">IF(ISERROR(VLOOKUP(P6976,$I$2:$I$5308,1,FALSE()))=FALSE(),"S","A")</f>
        <v>A</v>
      </c>
      <c r="O6976" s="15" t="str">
        <f aca="false">IF(H6976&lt;&gt;"0","7",IF(G6976&lt;&gt;"0","6",IF(F6976&lt;&gt;"00","5",IF(E6976&lt;&gt;"0","4",IF(D6976&lt;&gt;"0","3",IF(C6976&lt;&gt;"0","2",IF(B6976&lt;&gt;"0","1","-x-")))))))</f>
        <v>7</v>
      </c>
      <c r="P6976" s="16" t="str">
        <f aca="false">IF(O6976="1",MID(L6976,1,1),IF(O6976="2",MID(L6976,1,2),IF(O6976="3",MID(L6976,1,3),IF(O6976="4",MID(L6976,1,4),IF(O6976="5",MID(L6976,1,6),IF(O6976="6",MID(L6976,1,7),IF(O6976="7",MID(L6976,1,8),IF(O6976="8",MID(L6976,1,10)))))))))</f>
        <v>73210102</v>
      </c>
      <c r="Q6976" s="1"/>
      <c r="R6976" s="1"/>
      <c r="S6976" s="1"/>
      <c r="T6976" s="1"/>
      <c r="U6976" s="1"/>
      <c r="V6976" s="1"/>
      <c r="W6976" s="1"/>
      <c r="X6976" s="1"/>
      <c r="Y6976" s="1"/>
      <c r="Z6976" s="1"/>
      <c r="AA6976" s="1"/>
      <c r="AB6976" s="1"/>
      <c r="AC6976" s="1"/>
      <c r="AD6976" s="1"/>
      <c r="AE6976" s="1"/>
      <c r="AF6976" s="1"/>
      <c r="AG6976" s="1"/>
      <c r="AH6976" s="1"/>
      <c r="AI6976" s="1"/>
      <c r="AJ6976" s="1"/>
    </row>
    <row r="6977" customFormat="false" ht="15.75" hidden="false" customHeight="true" outlineLevel="0" collapsed="false">
      <c r="A6977" s="1"/>
      <c r="B6977" s="11" t="str">
        <f aca="false">MID(L6977,1,1)</f>
        <v>7</v>
      </c>
      <c r="C6977" s="11" t="str">
        <f aca="false">MID(L6977,2,1)</f>
        <v>3</v>
      </c>
      <c r="D6977" s="11" t="str">
        <f aca="false">MID(L6977,3,1)</f>
        <v>2</v>
      </c>
      <c r="E6977" s="11" t="str">
        <f aca="false">MID(L6977,4,1)</f>
        <v>1</v>
      </c>
      <c r="F6977" s="11" t="str">
        <f aca="false">MID(L6977,5,2)</f>
        <v>01</v>
      </c>
      <c r="G6977" s="11" t="str">
        <f aca="false">MID(L6977,7,1)</f>
        <v>0</v>
      </c>
      <c r="H6977" s="11" t="str">
        <f aca="false">MID(L6977,8,1)</f>
        <v>3</v>
      </c>
      <c r="I6977" s="12" t="str">
        <f aca="false">IF(O6977="1","-x-",IF(O6977&lt;="4",MID(L6977,1,O6977-1),IF(O6977="5",MID(L6977,1,4),IF(O6977="6",MID(L6977,1,6),IF(AND(O6977="7",G6977="0"),MID(L6977,1,6),MID(L6977,1,7))))))</f>
        <v>732101</v>
      </c>
      <c r="J6977" s="11" t="n">
        <v>2026</v>
      </c>
      <c r="K6977" s="11" t="s">
        <v>15</v>
      </c>
      <c r="L6977" s="32" t="n">
        <v>73210103</v>
      </c>
      <c r="M6977" s="1" t="s">
        <v>1669</v>
      </c>
      <c r="N6977" s="15" t="str">
        <f aca="false">IF(ISERROR(VLOOKUP(P6977,$I$2:$I$5308,1,FALSE()))=FALSE(),"S","A")</f>
        <v>A</v>
      </c>
      <c r="O6977" s="15" t="str">
        <f aca="false">IF(H6977&lt;&gt;"0","7",IF(G6977&lt;&gt;"0","6",IF(F6977&lt;&gt;"00","5",IF(E6977&lt;&gt;"0","4",IF(D6977&lt;&gt;"0","3",IF(C6977&lt;&gt;"0","2",IF(B6977&lt;&gt;"0","1","-x-")))))))</f>
        <v>7</v>
      </c>
      <c r="P6977" s="16" t="str">
        <f aca="false">IF(O6977="1",MID(L6977,1,1),IF(O6977="2",MID(L6977,1,2),IF(O6977="3",MID(L6977,1,3),IF(O6977="4",MID(L6977,1,4),IF(O6977="5",MID(L6977,1,6),IF(O6977="6",MID(L6977,1,7),IF(O6977="7",MID(L6977,1,8),IF(O6977="8",MID(L6977,1,10)))))))))</f>
        <v>73210103</v>
      </c>
      <c r="Q6977" s="1"/>
      <c r="R6977" s="1"/>
      <c r="S6977" s="1"/>
      <c r="T6977" s="1"/>
      <c r="U6977" s="1"/>
      <c r="V6977" s="1"/>
      <c r="W6977" s="1"/>
      <c r="X6977" s="1"/>
      <c r="Y6977" s="1"/>
      <c r="Z6977" s="1"/>
      <c r="AA6977" s="1"/>
      <c r="AB6977" s="1"/>
      <c r="AC6977" s="1"/>
      <c r="AD6977" s="1"/>
      <c r="AE6977" s="1"/>
      <c r="AF6977" s="1"/>
      <c r="AG6977" s="1"/>
      <c r="AH6977" s="1"/>
      <c r="AI6977" s="1"/>
      <c r="AJ6977" s="1"/>
    </row>
    <row r="6978" customFormat="false" ht="15.75" hidden="false" customHeight="true" outlineLevel="0" collapsed="false">
      <c r="A6978" s="1"/>
      <c r="B6978" s="11" t="str">
        <f aca="false">MID(L6978,1,1)</f>
        <v>7</v>
      </c>
      <c r="C6978" s="11" t="str">
        <f aca="false">MID(L6978,2,1)</f>
        <v>3</v>
      </c>
      <c r="D6978" s="11" t="str">
        <f aca="false">MID(L6978,3,1)</f>
        <v>2</v>
      </c>
      <c r="E6978" s="11" t="str">
        <f aca="false">MID(L6978,4,1)</f>
        <v>1</v>
      </c>
      <c r="F6978" s="11" t="str">
        <f aca="false">MID(L6978,5,2)</f>
        <v>01</v>
      </c>
      <c r="G6978" s="11" t="str">
        <f aca="false">MID(L6978,7,1)</f>
        <v>0</v>
      </c>
      <c r="H6978" s="11" t="str">
        <f aca="false">MID(L6978,8,1)</f>
        <v>4</v>
      </c>
      <c r="I6978" s="12" t="str">
        <f aca="false">IF(O6978="1","-x-",IF(O6978&lt;="4",MID(L6978,1,O6978-1),IF(O6978="5",MID(L6978,1,4),IF(O6978="6",MID(L6978,1,6),IF(AND(O6978="7",G6978="0"),MID(L6978,1,6),MID(L6978,1,7))))))</f>
        <v>732101</v>
      </c>
      <c r="J6978" s="11" t="n">
        <v>2026</v>
      </c>
      <c r="K6978" s="11" t="s">
        <v>15</v>
      </c>
      <c r="L6978" s="32" t="n">
        <v>73210104</v>
      </c>
      <c r="M6978" s="1" t="s">
        <v>1670</v>
      </c>
      <c r="N6978" s="15" t="str">
        <f aca="false">IF(ISERROR(VLOOKUP(P6978,$I$2:$I$5308,1,FALSE()))=FALSE(),"S","A")</f>
        <v>A</v>
      </c>
      <c r="O6978" s="15" t="str">
        <f aca="false">IF(H6978&lt;&gt;"0","7",IF(G6978&lt;&gt;"0","6",IF(F6978&lt;&gt;"00","5",IF(E6978&lt;&gt;"0","4",IF(D6978&lt;&gt;"0","3",IF(C6978&lt;&gt;"0","2",IF(B6978&lt;&gt;"0","1","-x-")))))))</f>
        <v>7</v>
      </c>
      <c r="P6978" s="16" t="str">
        <f aca="false">IF(O6978="1",MID(L6978,1,1),IF(O6978="2",MID(L6978,1,2),IF(O6978="3",MID(L6978,1,3),IF(O6978="4",MID(L6978,1,4),IF(O6978="5",MID(L6978,1,6),IF(O6978="6",MID(L6978,1,7),IF(O6978="7",MID(L6978,1,8),IF(O6978="8",MID(L6978,1,10)))))))))</f>
        <v>73210104</v>
      </c>
      <c r="Q6978" s="1"/>
      <c r="R6978" s="1"/>
      <c r="S6978" s="1"/>
      <c r="T6978" s="1"/>
      <c r="U6978" s="1"/>
      <c r="V6978" s="1"/>
      <c r="W6978" s="1"/>
      <c r="X6978" s="1"/>
      <c r="Y6978" s="1"/>
      <c r="Z6978" s="1"/>
      <c r="AA6978" s="1"/>
      <c r="AB6978" s="1"/>
      <c r="AC6978" s="1"/>
      <c r="AD6978" s="1"/>
      <c r="AE6978" s="1"/>
      <c r="AF6978" s="1"/>
      <c r="AG6978" s="1"/>
      <c r="AH6978" s="1"/>
      <c r="AI6978" s="1"/>
      <c r="AJ6978" s="1"/>
    </row>
    <row r="6979" customFormat="false" ht="15.75" hidden="false" customHeight="true" outlineLevel="0" collapsed="false">
      <c r="A6979" s="1"/>
      <c r="B6979" s="11" t="str">
        <f aca="false">MID(L6979,1,1)</f>
        <v>7</v>
      </c>
      <c r="C6979" s="11" t="str">
        <f aca="false">MID(L6979,2,1)</f>
        <v>3</v>
      </c>
      <c r="D6979" s="11" t="str">
        <f aca="false">MID(L6979,3,1)</f>
        <v>2</v>
      </c>
      <c r="E6979" s="11" t="str">
        <f aca="false">MID(L6979,4,1)</f>
        <v>1</v>
      </c>
      <c r="F6979" s="11" t="str">
        <f aca="false">MID(L6979,5,2)</f>
        <v>01</v>
      </c>
      <c r="G6979" s="11" t="str">
        <f aca="false">MID(L6979,7,1)</f>
        <v>0</v>
      </c>
      <c r="H6979" s="11" t="str">
        <f aca="false">MID(L6979,8,1)</f>
        <v>5</v>
      </c>
      <c r="I6979" s="12" t="str">
        <f aca="false">IF(O6979="1","-x-",IF(O6979&lt;="4",MID(L6979,1,O6979-1),IF(O6979="5",MID(L6979,1,4),IF(O6979="6",MID(L6979,1,6),IF(AND(O6979="7",G6979="0"),MID(L6979,1,6),MID(L6979,1,7))))))</f>
        <v>732101</v>
      </c>
      <c r="J6979" s="11" t="n">
        <v>2026</v>
      </c>
      <c r="K6979" s="11" t="s">
        <v>15</v>
      </c>
      <c r="L6979" s="32" t="n">
        <v>73210105</v>
      </c>
      <c r="M6979" s="1" t="s">
        <v>1671</v>
      </c>
      <c r="N6979" s="15" t="str">
        <f aca="false">IF(ISERROR(VLOOKUP(P6979,$I$2:$I$5308,1,FALSE()))=FALSE(),"S","A")</f>
        <v>A</v>
      </c>
      <c r="O6979" s="15" t="str">
        <f aca="false">IF(H6979&lt;&gt;"0","7",IF(G6979&lt;&gt;"0","6",IF(F6979&lt;&gt;"00","5",IF(E6979&lt;&gt;"0","4",IF(D6979&lt;&gt;"0","3",IF(C6979&lt;&gt;"0","2",IF(B6979&lt;&gt;"0","1","-x-")))))))</f>
        <v>7</v>
      </c>
      <c r="P6979" s="16" t="str">
        <f aca="false">IF(O6979="1",MID(L6979,1,1),IF(O6979="2",MID(L6979,1,2),IF(O6979="3",MID(L6979,1,3),IF(O6979="4",MID(L6979,1,4),IF(O6979="5",MID(L6979,1,6),IF(O6979="6",MID(L6979,1,7),IF(O6979="7",MID(L6979,1,8),IF(O6979="8",MID(L6979,1,10)))))))))</f>
        <v>73210105</v>
      </c>
      <c r="Q6979" s="1"/>
      <c r="R6979" s="1"/>
      <c r="S6979" s="1"/>
      <c r="T6979" s="1"/>
      <c r="U6979" s="1"/>
      <c r="V6979" s="1"/>
      <c r="W6979" s="1"/>
      <c r="X6979" s="1"/>
      <c r="Y6979" s="1"/>
      <c r="Z6979" s="1"/>
      <c r="AA6979" s="1"/>
      <c r="AB6979" s="1"/>
      <c r="AC6979" s="1"/>
      <c r="AD6979" s="1"/>
      <c r="AE6979" s="1"/>
      <c r="AF6979" s="1"/>
      <c r="AG6979" s="1"/>
      <c r="AH6979" s="1"/>
      <c r="AI6979" s="1"/>
      <c r="AJ6979" s="1"/>
    </row>
    <row r="6980" customFormat="false" ht="15.75" hidden="false" customHeight="true" outlineLevel="0" collapsed="false">
      <c r="A6980" s="1"/>
      <c r="B6980" s="11" t="str">
        <f aca="false">MID(L6980,1,1)</f>
        <v>7</v>
      </c>
      <c r="C6980" s="11" t="str">
        <f aca="false">MID(L6980,2,1)</f>
        <v>3</v>
      </c>
      <c r="D6980" s="11" t="str">
        <f aca="false">MID(L6980,3,1)</f>
        <v>2</v>
      </c>
      <c r="E6980" s="11" t="str">
        <f aca="false">MID(L6980,4,1)</f>
        <v>1</v>
      </c>
      <c r="F6980" s="11" t="str">
        <f aca="false">MID(L6980,5,2)</f>
        <v>01</v>
      </c>
      <c r="G6980" s="11" t="str">
        <f aca="false">MID(L6980,7,1)</f>
        <v>0</v>
      </c>
      <c r="H6980" s="11" t="str">
        <f aca="false">MID(L6980,8,1)</f>
        <v>6</v>
      </c>
      <c r="I6980" s="12" t="str">
        <f aca="false">IF(O6980="1","-x-",IF(O6980&lt;="4",MID(L6980,1,O6980-1),IF(O6980="5",MID(L6980,1,4),IF(O6980="6",MID(L6980,1,6),IF(AND(O6980="7",G6980="0"),MID(L6980,1,6),MID(L6980,1,7))))))</f>
        <v>732101</v>
      </c>
      <c r="J6980" s="11" t="n">
        <v>2026</v>
      </c>
      <c r="K6980" s="11" t="s">
        <v>15</v>
      </c>
      <c r="L6980" s="32" t="n">
        <v>73210106</v>
      </c>
      <c r="M6980" s="1" t="s">
        <v>1672</v>
      </c>
      <c r="N6980" s="15" t="str">
        <f aca="false">IF(ISERROR(VLOOKUP(P6980,$I$2:$I$5308,1,FALSE()))=FALSE(),"S","A")</f>
        <v>A</v>
      </c>
      <c r="O6980" s="15" t="str">
        <f aca="false">IF(H6980&lt;&gt;"0","7",IF(G6980&lt;&gt;"0","6",IF(F6980&lt;&gt;"00","5",IF(E6980&lt;&gt;"0","4",IF(D6980&lt;&gt;"0","3",IF(C6980&lt;&gt;"0","2",IF(B6980&lt;&gt;"0","1","-x-")))))))</f>
        <v>7</v>
      </c>
      <c r="P6980" s="16" t="str">
        <f aca="false">IF(O6980="1",MID(L6980,1,1),IF(O6980="2",MID(L6980,1,2),IF(O6980="3",MID(L6980,1,3),IF(O6980="4",MID(L6980,1,4),IF(O6980="5",MID(L6980,1,6),IF(O6980="6",MID(L6980,1,7),IF(O6980="7",MID(L6980,1,8),IF(O6980="8",MID(L6980,1,10)))))))))</f>
        <v>73210106</v>
      </c>
      <c r="Q6980" s="1"/>
      <c r="R6980" s="1"/>
      <c r="S6980" s="1"/>
      <c r="T6980" s="1"/>
      <c r="U6980" s="1"/>
      <c r="V6980" s="1"/>
      <c r="W6980" s="1"/>
      <c r="X6980" s="1"/>
      <c r="Y6980" s="1"/>
      <c r="Z6980" s="1"/>
      <c r="AA6980" s="1"/>
      <c r="AB6980" s="1"/>
      <c r="AC6980" s="1"/>
      <c r="AD6980" s="1"/>
      <c r="AE6980" s="1"/>
      <c r="AF6980" s="1"/>
      <c r="AG6980" s="1"/>
      <c r="AH6980" s="1"/>
      <c r="AI6980" s="1"/>
      <c r="AJ6980" s="1"/>
    </row>
    <row r="6981" customFormat="false" ht="15.75" hidden="false" customHeight="true" outlineLevel="0" collapsed="false">
      <c r="A6981" s="1"/>
      <c r="B6981" s="11" t="str">
        <f aca="false">MID(L6981,1,1)</f>
        <v>7</v>
      </c>
      <c r="C6981" s="11" t="str">
        <f aca="false">MID(L6981,2,1)</f>
        <v>3</v>
      </c>
      <c r="D6981" s="11" t="str">
        <f aca="false">MID(L6981,3,1)</f>
        <v>2</v>
      </c>
      <c r="E6981" s="11" t="str">
        <f aca="false">MID(L6981,4,1)</f>
        <v>1</v>
      </c>
      <c r="F6981" s="11" t="str">
        <f aca="false">MID(L6981,5,2)</f>
        <v>01</v>
      </c>
      <c r="G6981" s="11" t="str">
        <f aca="false">MID(L6981,7,1)</f>
        <v>0</v>
      </c>
      <c r="H6981" s="11" t="str">
        <f aca="false">MID(L6981,8,1)</f>
        <v>7</v>
      </c>
      <c r="I6981" s="12" t="str">
        <f aca="false">IF(O6981="1","-x-",IF(O6981&lt;="4",MID(L6981,1,O6981-1),IF(O6981="5",MID(L6981,1,4),IF(O6981="6",MID(L6981,1,6),IF(AND(O6981="7",G6981="0"),MID(L6981,1,6),MID(L6981,1,7))))))</f>
        <v>732101</v>
      </c>
      <c r="J6981" s="11" t="n">
        <v>2026</v>
      </c>
      <c r="K6981" s="11" t="s">
        <v>15</v>
      </c>
      <c r="L6981" s="32" t="n">
        <v>73210107</v>
      </c>
      <c r="M6981" s="1" t="s">
        <v>1673</v>
      </c>
      <c r="N6981" s="15" t="str">
        <f aca="false">IF(ISERROR(VLOOKUP(P6981,$I$2:$I$5308,1,FALSE()))=FALSE(),"S","A")</f>
        <v>A</v>
      </c>
      <c r="O6981" s="15" t="str">
        <f aca="false">IF(H6981&lt;&gt;"0","7",IF(G6981&lt;&gt;"0","6",IF(F6981&lt;&gt;"00","5",IF(E6981&lt;&gt;"0","4",IF(D6981&lt;&gt;"0","3",IF(C6981&lt;&gt;"0","2",IF(B6981&lt;&gt;"0","1","-x-")))))))</f>
        <v>7</v>
      </c>
      <c r="P6981" s="16" t="str">
        <f aca="false">IF(O6981="1",MID(L6981,1,1),IF(O6981="2",MID(L6981,1,2),IF(O6981="3",MID(L6981,1,3),IF(O6981="4",MID(L6981,1,4),IF(O6981="5",MID(L6981,1,6),IF(O6981="6",MID(L6981,1,7),IF(O6981="7",MID(L6981,1,8),IF(O6981="8",MID(L6981,1,10)))))))))</f>
        <v>73210107</v>
      </c>
      <c r="Q6981" s="1"/>
      <c r="R6981" s="1"/>
      <c r="S6981" s="1"/>
      <c r="T6981" s="1"/>
      <c r="U6981" s="1"/>
      <c r="V6981" s="1"/>
      <c r="W6981" s="1"/>
      <c r="X6981" s="1"/>
      <c r="Y6981" s="1"/>
      <c r="Z6981" s="1"/>
      <c r="AA6981" s="1"/>
      <c r="AB6981" s="1"/>
      <c r="AC6981" s="1"/>
      <c r="AD6981" s="1"/>
      <c r="AE6981" s="1"/>
      <c r="AF6981" s="1"/>
      <c r="AG6981" s="1"/>
      <c r="AH6981" s="1"/>
      <c r="AI6981" s="1"/>
      <c r="AJ6981" s="1"/>
    </row>
    <row r="6982" customFormat="false" ht="15.75" hidden="false" customHeight="true" outlineLevel="0" collapsed="false">
      <c r="A6982" s="1"/>
      <c r="B6982" s="11" t="str">
        <f aca="false">MID(L6982,1,1)</f>
        <v>7</v>
      </c>
      <c r="C6982" s="11" t="str">
        <f aca="false">MID(L6982,2,1)</f>
        <v>3</v>
      </c>
      <c r="D6982" s="11" t="str">
        <f aca="false">MID(L6982,3,1)</f>
        <v>2</v>
      </c>
      <c r="E6982" s="11" t="str">
        <f aca="false">MID(L6982,4,1)</f>
        <v>1</v>
      </c>
      <c r="F6982" s="11" t="str">
        <f aca="false">MID(L6982,5,2)</f>
        <v>01</v>
      </c>
      <c r="G6982" s="11" t="str">
        <f aca="false">MID(L6982,7,1)</f>
        <v>0</v>
      </c>
      <c r="H6982" s="11" t="str">
        <f aca="false">MID(L6982,8,1)</f>
        <v>8</v>
      </c>
      <c r="I6982" s="12" t="str">
        <f aca="false">IF(O6982="1","-x-",IF(O6982&lt;="4",MID(L6982,1,O6982-1),IF(O6982="5",MID(L6982,1,4),IF(O6982="6",MID(L6982,1,6),IF(AND(O6982="7",G6982="0"),MID(L6982,1,6),MID(L6982,1,7))))))</f>
        <v>732101</v>
      </c>
      <c r="J6982" s="11" t="n">
        <v>2026</v>
      </c>
      <c r="K6982" s="11" t="s">
        <v>15</v>
      </c>
      <c r="L6982" s="32" t="n">
        <v>73210108</v>
      </c>
      <c r="M6982" s="1" t="s">
        <v>1674</v>
      </c>
      <c r="N6982" s="15" t="str">
        <f aca="false">IF(ISERROR(VLOOKUP(P6982,$I$2:$I$5308,1,FALSE()))=FALSE(),"S","A")</f>
        <v>A</v>
      </c>
      <c r="O6982" s="15" t="str">
        <f aca="false">IF(H6982&lt;&gt;"0","7",IF(G6982&lt;&gt;"0","6",IF(F6982&lt;&gt;"00","5",IF(E6982&lt;&gt;"0","4",IF(D6982&lt;&gt;"0","3",IF(C6982&lt;&gt;"0","2",IF(B6982&lt;&gt;"0","1","-x-")))))))</f>
        <v>7</v>
      </c>
      <c r="P6982" s="16" t="str">
        <f aca="false">IF(O6982="1",MID(L6982,1,1),IF(O6982="2",MID(L6982,1,2),IF(O6982="3",MID(L6982,1,3),IF(O6982="4",MID(L6982,1,4),IF(O6982="5",MID(L6982,1,6),IF(O6982="6",MID(L6982,1,7),IF(O6982="7",MID(L6982,1,8),IF(O6982="8",MID(L6982,1,10)))))))))</f>
        <v>73210108</v>
      </c>
      <c r="Q6982" s="1"/>
      <c r="R6982" s="1"/>
      <c r="S6982" s="1"/>
      <c r="T6982" s="1"/>
      <c r="U6982" s="1"/>
      <c r="V6982" s="1"/>
      <c r="W6982" s="1"/>
      <c r="X6982" s="1"/>
      <c r="Y6982" s="1"/>
      <c r="Z6982" s="1"/>
      <c r="AA6982" s="1"/>
      <c r="AB6982" s="1"/>
      <c r="AC6982" s="1"/>
      <c r="AD6982" s="1"/>
      <c r="AE6982" s="1"/>
      <c r="AF6982" s="1"/>
      <c r="AG6982" s="1"/>
      <c r="AH6982" s="1"/>
      <c r="AI6982" s="1"/>
      <c r="AJ6982" s="1"/>
    </row>
    <row r="6983" customFormat="false" ht="15.75" hidden="false" customHeight="true" outlineLevel="0" collapsed="false">
      <c r="A6983" s="1"/>
      <c r="B6983" s="11" t="str">
        <f aca="false">MID(L6983,1,1)</f>
        <v>7</v>
      </c>
      <c r="C6983" s="11" t="str">
        <f aca="false">MID(L6983,2,1)</f>
        <v>3</v>
      </c>
      <c r="D6983" s="11" t="str">
        <f aca="false">MID(L6983,3,1)</f>
        <v>2</v>
      </c>
      <c r="E6983" s="11" t="str">
        <f aca="false">MID(L6983,4,1)</f>
        <v>1</v>
      </c>
      <c r="F6983" s="11" t="str">
        <f aca="false">MID(L6983,5,2)</f>
        <v>02</v>
      </c>
      <c r="G6983" s="11" t="str">
        <f aca="false">MID(L6983,7,1)</f>
        <v>0</v>
      </c>
      <c r="H6983" s="11" t="str">
        <f aca="false">MID(L6983,8,1)</f>
        <v>0</v>
      </c>
      <c r="I6983" s="12" t="str">
        <f aca="false">IF(O6983="1","-x-",IF(O6983&lt;="4",MID(L6983,1,O6983-1),IF(O6983="5",MID(L6983,1,4),IF(O6983="6",MID(L6983,1,6),IF(AND(O6983="7",G6983="0"),MID(L6983,1,6),MID(L6983,1,7))))))</f>
        <v>7321</v>
      </c>
      <c r="J6983" s="11" t="n">
        <v>2026</v>
      </c>
      <c r="K6983" s="11" t="s">
        <v>15</v>
      </c>
      <c r="L6983" s="32" t="n">
        <v>73210200</v>
      </c>
      <c r="M6983" s="1" t="s">
        <v>1675</v>
      </c>
      <c r="N6983" s="15" t="s">
        <v>5190</v>
      </c>
      <c r="O6983" s="15" t="str">
        <f aca="false">IF(H6983&lt;&gt;"0","7",IF(G6983&lt;&gt;"0","6",IF(F6983&lt;&gt;"00","5",IF(E6983&lt;&gt;"0","4",IF(D6983&lt;&gt;"0","3",IF(C6983&lt;&gt;"0","2",IF(B6983&lt;&gt;"0","1","-x-")))))))</f>
        <v>5</v>
      </c>
      <c r="P6983" s="16" t="str">
        <f aca="false">IF(O6983="1",MID(L6983,1,1),IF(O6983="2",MID(L6983,1,2),IF(O6983="3",MID(L6983,1,3),IF(O6983="4",MID(L6983,1,4),IF(O6983="5",MID(L6983,1,6),IF(O6983="6",MID(L6983,1,7),IF(O6983="7",MID(L6983,1,8),IF(O6983="8",MID(L6983,1,10)))))))))</f>
        <v>732102</v>
      </c>
      <c r="Q6983" s="1"/>
      <c r="R6983" s="1"/>
      <c r="S6983" s="1"/>
      <c r="T6983" s="1"/>
      <c r="U6983" s="1"/>
      <c r="V6983" s="1"/>
      <c r="W6983" s="1"/>
      <c r="X6983" s="1"/>
      <c r="Y6983" s="1"/>
      <c r="Z6983" s="1"/>
      <c r="AA6983" s="1"/>
      <c r="AB6983" s="1"/>
      <c r="AC6983" s="1"/>
      <c r="AD6983" s="1"/>
      <c r="AE6983" s="1"/>
      <c r="AF6983" s="1"/>
      <c r="AG6983" s="1"/>
      <c r="AH6983" s="1"/>
      <c r="AI6983" s="1"/>
      <c r="AJ6983" s="1"/>
    </row>
    <row r="6984" customFormat="false" ht="15.75" hidden="false" customHeight="true" outlineLevel="0" collapsed="false">
      <c r="A6984" s="1"/>
      <c r="B6984" s="11" t="str">
        <f aca="false">MID(L6984,1,1)</f>
        <v>7</v>
      </c>
      <c r="C6984" s="11" t="str">
        <f aca="false">MID(L6984,2,1)</f>
        <v>3</v>
      </c>
      <c r="D6984" s="11" t="str">
        <f aca="false">MID(L6984,3,1)</f>
        <v>2</v>
      </c>
      <c r="E6984" s="11" t="str">
        <f aca="false">MID(L6984,4,1)</f>
        <v>1</v>
      </c>
      <c r="F6984" s="11" t="str">
        <f aca="false">MID(L6984,5,2)</f>
        <v>02</v>
      </c>
      <c r="G6984" s="11" t="str">
        <f aca="false">MID(L6984,7,1)</f>
        <v>0</v>
      </c>
      <c r="H6984" s="11" t="str">
        <f aca="false">MID(L6984,8,1)</f>
        <v>1</v>
      </c>
      <c r="I6984" s="12" t="str">
        <f aca="false">IF(O6984="1","-x-",IF(O6984&lt;="4",MID(L6984,1,O6984-1),IF(O6984="5",MID(L6984,1,4),IF(O6984="6",MID(L6984,1,6),IF(AND(O6984="7",G6984="0"),MID(L6984,1,6),MID(L6984,1,7))))))</f>
        <v>732102</v>
      </c>
      <c r="J6984" s="11" t="n">
        <v>2026</v>
      </c>
      <c r="K6984" s="11" t="s">
        <v>15</v>
      </c>
      <c r="L6984" s="32" t="n">
        <v>73210201</v>
      </c>
      <c r="M6984" s="1" t="s">
        <v>1676</v>
      </c>
      <c r="N6984" s="15" t="str">
        <f aca="false">IF(ISERROR(VLOOKUP(P6984,$I$2:$I$5308,1,FALSE()))=FALSE(),"S","A")</f>
        <v>A</v>
      </c>
      <c r="O6984" s="15" t="str">
        <f aca="false">IF(H6984&lt;&gt;"0","7",IF(G6984&lt;&gt;"0","6",IF(F6984&lt;&gt;"00","5",IF(E6984&lt;&gt;"0","4",IF(D6984&lt;&gt;"0","3",IF(C6984&lt;&gt;"0","2",IF(B6984&lt;&gt;"0","1","-x-")))))))</f>
        <v>7</v>
      </c>
      <c r="P6984" s="16" t="str">
        <f aca="false">IF(O6984="1",MID(L6984,1,1),IF(O6984="2",MID(L6984,1,2),IF(O6984="3",MID(L6984,1,3),IF(O6984="4",MID(L6984,1,4),IF(O6984="5",MID(L6984,1,6),IF(O6984="6",MID(L6984,1,7),IF(O6984="7",MID(L6984,1,8),IF(O6984="8",MID(L6984,1,10)))))))))</f>
        <v>73210201</v>
      </c>
      <c r="Q6984" s="1"/>
      <c r="R6984" s="1"/>
      <c r="S6984" s="1"/>
      <c r="T6984" s="1"/>
      <c r="U6984" s="1"/>
      <c r="V6984" s="1"/>
      <c r="W6984" s="1"/>
      <c r="X6984" s="1"/>
      <c r="Y6984" s="1"/>
      <c r="Z6984" s="1"/>
      <c r="AA6984" s="1"/>
      <c r="AB6984" s="1"/>
      <c r="AC6984" s="1"/>
      <c r="AD6984" s="1"/>
      <c r="AE6984" s="1"/>
      <c r="AF6984" s="1"/>
      <c r="AG6984" s="1"/>
      <c r="AH6984" s="1"/>
      <c r="AI6984" s="1"/>
      <c r="AJ6984" s="1"/>
    </row>
    <row r="6985" customFormat="false" ht="15.75" hidden="false" customHeight="true" outlineLevel="0" collapsed="false">
      <c r="A6985" s="1"/>
      <c r="B6985" s="11" t="str">
        <f aca="false">MID(L6985,1,1)</f>
        <v>7</v>
      </c>
      <c r="C6985" s="11" t="str">
        <f aca="false">MID(L6985,2,1)</f>
        <v>3</v>
      </c>
      <c r="D6985" s="11" t="str">
        <f aca="false">MID(L6985,3,1)</f>
        <v>2</v>
      </c>
      <c r="E6985" s="11" t="str">
        <f aca="false">MID(L6985,4,1)</f>
        <v>1</v>
      </c>
      <c r="F6985" s="11" t="str">
        <f aca="false">MID(L6985,5,2)</f>
        <v>02</v>
      </c>
      <c r="G6985" s="11" t="str">
        <f aca="false">MID(L6985,7,1)</f>
        <v>0</v>
      </c>
      <c r="H6985" s="11" t="str">
        <f aca="false">MID(L6985,8,1)</f>
        <v>2</v>
      </c>
      <c r="I6985" s="12" t="str">
        <f aca="false">IF(O6985="1","-x-",IF(O6985&lt;="4",MID(L6985,1,O6985-1),IF(O6985="5",MID(L6985,1,4),IF(O6985="6",MID(L6985,1,6),IF(AND(O6985="7",G6985="0"),MID(L6985,1,6),MID(L6985,1,7))))))</f>
        <v>732102</v>
      </c>
      <c r="J6985" s="11" t="n">
        <v>2026</v>
      </c>
      <c r="K6985" s="11" t="s">
        <v>15</v>
      </c>
      <c r="L6985" s="32" t="n">
        <v>73210202</v>
      </c>
      <c r="M6985" s="1" t="s">
        <v>1677</v>
      </c>
      <c r="N6985" s="15" t="str">
        <f aca="false">IF(ISERROR(VLOOKUP(P6985,$I$2:$I$5308,1,FALSE()))=FALSE(),"S","A")</f>
        <v>A</v>
      </c>
      <c r="O6985" s="15" t="str">
        <f aca="false">IF(H6985&lt;&gt;"0","7",IF(G6985&lt;&gt;"0","6",IF(F6985&lt;&gt;"00","5",IF(E6985&lt;&gt;"0","4",IF(D6985&lt;&gt;"0","3",IF(C6985&lt;&gt;"0","2",IF(B6985&lt;&gt;"0","1","-x-")))))))</f>
        <v>7</v>
      </c>
      <c r="P6985" s="16" t="str">
        <f aca="false">IF(O6985="1",MID(L6985,1,1),IF(O6985="2",MID(L6985,1,2),IF(O6985="3",MID(L6985,1,3),IF(O6985="4",MID(L6985,1,4),IF(O6985="5",MID(L6985,1,6),IF(O6985="6",MID(L6985,1,7),IF(O6985="7",MID(L6985,1,8),IF(O6985="8",MID(L6985,1,10)))))))))</f>
        <v>73210202</v>
      </c>
      <c r="Q6985" s="1"/>
      <c r="R6985" s="1"/>
      <c r="S6985" s="1"/>
      <c r="T6985" s="1"/>
      <c r="U6985" s="1"/>
      <c r="V6985" s="1"/>
      <c r="W6985" s="1"/>
      <c r="X6985" s="1"/>
      <c r="Y6985" s="1"/>
      <c r="Z6985" s="1"/>
      <c r="AA6985" s="1"/>
      <c r="AB6985" s="1"/>
      <c r="AC6985" s="1"/>
      <c r="AD6985" s="1"/>
      <c r="AE6985" s="1"/>
      <c r="AF6985" s="1"/>
      <c r="AG6985" s="1"/>
      <c r="AH6985" s="1"/>
      <c r="AI6985" s="1"/>
      <c r="AJ6985" s="1"/>
    </row>
    <row r="6986" customFormat="false" ht="15.75" hidden="false" customHeight="true" outlineLevel="0" collapsed="false">
      <c r="A6986" s="1"/>
      <c r="B6986" s="11" t="str">
        <f aca="false">MID(L6986,1,1)</f>
        <v>7</v>
      </c>
      <c r="C6986" s="11" t="str">
        <f aca="false">MID(L6986,2,1)</f>
        <v>3</v>
      </c>
      <c r="D6986" s="11" t="str">
        <f aca="false">MID(L6986,3,1)</f>
        <v>2</v>
      </c>
      <c r="E6986" s="11" t="str">
        <f aca="false">MID(L6986,4,1)</f>
        <v>1</v>
      </c>
      <c r="F6986" s="11" t="str">
        <f aca="false">MID(L6986,5,2)</f>
        <v>02</v>
      </c>
      <c r="G6986" s="11" t="str">
        <f aca="false">MID(L6986,7,1)</f>
        <v>0</v>
      </c>
      <c r="H6986" s="11" t="str">
        <f aca="false">MID(L6986,8,1)</f>
        <v>3</v>
      </c>
      <c r="I6986" s="12" t="str">
        <f aca="false">IF(O6986="1","-x-",IF(O6986&lt;="4",MID(L6986,1,O6986-1),IF(O6986="5",MID(L6986,1,4),IF(O6986="6",MID(L6986,1,6),IF(AND(O6986="7",G6986="0"),MID(L6986,1,6),MID(L6986,1,7))))))</f>
        <v>732102</v>
      </c>
      <c r="J6986" s="11" t="n">
        <v>2026</v>
      </c>
      <c r="K6986" s="11" t="s">
        <v>15</v>
      </c>
      <c r="L6986" s="32" t="n">
        <v>73210203</v>
      </c>
      <c r="M6986" s="1" t="s">
        <v>1678</v>
      </c>
      <c r="N6986" s="15" t="str">
        <f aca="false">IF(ISERROR(VLOOKUP(P6986,$I$2:$I$5308,1,FALSE()))=FALSE(),"S","A")</f>
        <v>A</v>
      </c>
      <c r="O6986" s="15" t="str">
        <f aca="false">IF(H6986&lt;&gt;"0","7",IF(G6986&lt;&gt;"0","6",IF(F6986&lt;&gt;"00","5",IF(E6986&lt;&gt;"0","4",IF(D6986&lt;&gt;"0","3",IF(C6986&lt;&gt;"0","2",IF(B6986&lt;&gt;"0","1","-x-")))))))</f>
        <v>7</v>
      </c>
      <c r="P6986" s="16" t="str">
        <f aca="false">IF(O6986="1",MID(L6986,1,1),IF(O6986="2",MID(L6986,1,2),IF(O6986="3",MID(L6986,1,3),IF(O6986="4",MID(L6986,1,4),IF(O6986="5",MID(L6986,1,6),IF(O6986="6",MID(L6986,1,7),IF(O6986="7",MID(L6986,1,8),IF(O6986="8",MID(L6986,1,10)))))))))</f>
        <v>73210203</v>
      </c>
      <c r="Q6986" s="1"/>
      <c r="R6986" s="1"/>
      <c r="S6986" s="1"/>
      <c r="T6986" s="1"/>
      <c r="U6986" s="1"/>
      <c r="V6986" s="1"/>
      <c r="W6986" s="1"/>
      <c r="X6986" s="1"/>
      <c r="Y6986" s="1"/>
      <c r="Z6986" s="1"/>
      <c r="AA6986" s="1"/>
      <c r="AB6986" s="1"/>
      <c r="AC6986" s="1"/>
      <c r="AD6986" s="1"/>
      <c r="AE6986" s="1"/>
      <c r="AF6986" s="1"/>
      <c r="AG6986" s="1"/>
      <c r="AH6986" s="1"/>
      <c r="AI6986" s="1"/>
      <c r="AJ6986" s="1"/>
    </row>
    <row r="6987" customFormat="false" ht="15.75" hidden="false" customHeight="true" outlineLevel="0" collapsed="false">
      <c r="A6987" s="1"/>
      <c r="B6987" s="11" t="str">
        <f aca="false">MID(L6987,1,1)</f>
        <v>7</v>
      </c>
      <c r="C6987" s="11" t="str">
        <f aca="false">MID(L6987,2,1)</f>
        <v>3</v>
      </c>
      <c r="D6987" s="11" t="str">
        <f aca="false">MID(L6987,3,1)</f>
        <v>2</v>
      </c>
      <c r="E6987" s="11" t="str">
        <f aca="false">MID(L6987,4,1)</f>
        <v>1</v>
      </c>
      <c r="F6987" s="11" t="str">
        <f aca="false">MID(L6987,5,2)</f>
        <v>02</v>
      </c>
      <c r="G6987" s="11" t="str">
        <f aca="false">MID(L6987,7,1)</f>
        <v>0</v>
      </c>
      <c r="H6987" s="11" t="str">
        <f aca="false">MID(L6987,8,1)</f>
        <v>4</v>
      </c>
      <c r="I6987" s="12" t="str">
        <f aca="false">IF(O6987="1","-x-",IF(O6987&lt;="4",MID(L6987,1,O6987-1),IF(O6987="5",MID(L6987,1,4),IF(O6987="6",MID(L6987,1,6),IF(AND(O6987="7",G6987="0"),MID(L6987,1,6),MID(L6987,1,7))))))</f>
        <v>732102</v>
      </c>
      <c r="J6987" s="11" t="n">
        <v>2026</v>
      </c>
      <c r="K6987" s="11" t="s">
        <v>15</v>
      </c>
      <c r="L6987" s="32" t="n">
        <v>73210204</v>
      </c>
      <c r="M6987" s="1" t="s">
        <v>1679</v>
      </c>
      <c r="N6987" s="15" t="str">
        <f aca="false">IF(ISERROR(VLOOKUP(P6987,$I$2:$I$5308,1,FALSE()))=FALSE(),"S","A")</f>
        <v>A</v>
      </c>
      <c r="O6987" s="15" t="str">
        <f aca="false">IF(H6987&lt;&gt;"0","7",IF(G6987&lt;&gt;"0","6",IF(F6987&lt;&gt;"00","5",IF(E6987&lt;&gt;"0","4",IF(D6987&lt;&gt;"0","3",IF(C6987&lt;&gt;"0","2",IF(B6987&lt;&gt;"0","1","-x-")))))))</f>
        <v>7</v>
      </c>
      <c r="P6987" s="16" t="str">
        <f aca="false">IF(O6987="1",MID(L6987,1,1),IF(O6987="2",MID(L6987,1,2),IF(O6987="3",MID(L6987,1,3),IF(O6987="4",MID(L6987,1,4),IF(O6987="5",MID(L6987,1,6),IF(O6987="6",MID(L6987,1,7),IF(O6987="7",MID(L6987,1,8),IF(O6987="8",MID(L6987,1,10)))))))))</f>
        <v>73210204</v>
      </c>
      <c r="Q6987" s="1"/>
      <c r="R6987" s="1"/>
      <c r="S6987" s="1"/>
      <c r="T6987" s="1"/>
      <c r="U6987" s="1"/>
      <c r="V6987" s="1"/>
      <c r="W6987" s="1"/>
      <c r="X6987" s="1"/>
      <c r="Y6987" s="1"/>
      <c r="Z6987" s="1"/>
      <c r="AA6987" s="1"/>
      <c r="AB6987" s="1"/>
      <c r="AC6987" s="1"/>
      <c r="AD6987" s="1"/>
      <c r="AE6987" s="1"/>
      <c r="AF6987" s="1"/>
      <c r="AG6987" s="1"/>
      <c r="AH6987" s="1"/>
      <c r="AI6987" s="1"/>
      <c r="AJ6987" s="1"/>
    </row>
    <row r="6988" customFormat="false" ht="15.75" hidden="false" customHeight="true" outlineLevel="0" collapsed="false">
      <c r="A6988" s="1"/>
      <c r="B6988" s="11" t="str">
        <f aca="false">MID(L6988,1,1)</f>
        <v>7</v>
      </c>
      <c r="C6988" s="11" t="str">
        <f aca="false">MID(L6988,2,1)</f>
        <v>3</v>
      </c>
      <c r="D6988" s="11" t="str">
        <f aca="false">MID(L6988,3,1)</f>
        <v>2</v>
      </c>
      <c r="E6988" s="11" t="str">
        <f aca="false">MID(L6988,4,1)</f>
        <v>1</v>
      </c>
      <c r="F6988" s="11" t="str">
        <f aca="false">MID(L6988,5,2)</f>
        <v>02</v>
      </c>
      <c r="G6988" s="11" t="str">
        <f aca="false">MID(L6988,7,1)</f>
        <v>0</v>
      </c>
      <c r="H6988" s="11" t="str">
        <f aca="false">MID(L6988,8,1)</f>
        <v>5</v>
      </c>
      <c r="I6988" s="12" t="str">
        <f aca="false">IF(O6988="1","-x-",IF(O6988&lt;="4",MID(L6988,1,O6988-1),IF(O6988="5",MID(L6988,1,4),IF(O6988="6",MID(L6988,1,6),IF(AND(O6988="7",G6988="0"),MID(L6988,1,6),MID(L6988,1,7))))))</f>
        <v>732102</v>
      </c>
      <c r="J6988" s="11" t="n">
        <v>2026</v>
      </c>
      <c r="K6988" s="11" t="s">
        <v>15</v>
      </c>
      <c r="L6988" s="32" t="n">
        <v>73210205</v>
      </c>
      <c r="M6988" s="1" t="s">
        <v>1680</v>
      </c>
      <c r="N6988" s="15" t="str">
        <f aca="false">IF(ISERROR(VLOOKUP(P6988,$I$2:$I$5308,1,FALSE()))=FALSE(),"S","A")</f>
        <v>A</v>
      </c>
      <c r="O6988" s="15" t="str">
        <f aca="false">IF(H6988&lt;&gt;"0","7",IF(G6988&lt;&gt;"0","6",IF(F6988&lt;&gt;"00","5",IF(E6988&lt;&gt;"0","4",IF(D6988&lt;&gt;"0","3",IF(C6988&lt;&gt;"0","2",IF(B6988&lt;&gt;"0","1","-x-")))))))</f>
        <v>7</v>
      </c>
      <c r="P6988" s="16" t="str">
        <f aca="false">IF(O6988="1",MID(L6988,1,1),IF(O6988="2",MID(L6988,1,2),IF(O6988="3",MID(L6988,1,3),IF(O6988="4",MID(L6988,1,4),IF(O6988="5",MID(L6988,1,6),IF(O6988="6",MID(L6988,1,7),IF(O6988="7",MID(L6988,1,8),IF(O6988="8",MID(L6988,1,10)))))))))</f>
        <v>73210205</v>
      </c>
      <c r="Q6988" s="1"/>
      <c r="R6988" s="1"/>
      <c r="S6988" s="1"/>
      <c r="T6988" s="1"/>
      <c r="U6988" s="1"/>
      <c r="V6988" s="1"/>
      <c r="W6988" s="1"/>
      <c r="X6988" s="1"/>
      <c r="Y6988" s="1"/>
      <c r="Z6988" s="1"/>
      <c r="AA6988" s="1"/>
      <c r="AB6988" s="1"/>
      <c r="AC6988" s="1"/>
      <c r="AD6988" s="1"/>
      <c r="AE6988" s="1"/>
      <c r="AF6988" s="1"/>
      <c r="AG6988" s="1"/>
      <c r="AH6988" s="1"/>
      <c r="AI6988" s="1"/>
      <c r="AJ6988" s="1"/>
    </row>
    <row r="6989" customFormat="false" ht="15.75" hidden="false" customHeight="true" outlineLevel="0" collapsed="false">
      <c r="A6989" s="1"/>
      <c r="B6989" s="11" t="str">
        <f aca="false">MID(L6989,1,1)</f>
        <v>7</v>
      </c>
      <c r="C6989" s="11" t="str">
        <f aca="false">MID(L6989,2,1)</f>
        <v>3</v>
      </c>
      <c r="D6989" s="11" t="str">
        <f aca="false">MID(L6989,3,1)</f>
        <v>2</v>
      </c>
      <c r="E6989" s="11" t="str">
        <f aca="false">MID(L6989,4,1)</f>
        <v>1</v>
      </c>
      <c r="F6989" s="11" t="str">
        <f aca="false">MID(L6989,5,2)</f>
        <v>02</v>
      </c>
      <c r="G6989" s="11" t="str">
        <f aca="false">MID(L6989,7,1)</f>
        <v>0</v>
      </c>
      <c r="H6989" s="11" t="str">
        <f aca="false">MID(L6989,8,1)</f>
        <v>6</v>
      </c>
      <c r="I6989" s="12" t="str">
        <f aca="false">IF(O6989="1","-x-",IF(O6989&lt;="4",MID(L6989,1,O6989-1),IF(O6989="5",MID(L6989,1,4),IF(O6989="6",MID(L6989,1,6),IF(AND(O6989="7",G6989="0"),MID(L6989,1,6),MID(L6989,1,7))))))</f>
        <v>732102</v>
      </c>
      <c r="J6989" s="11" t="n">
        <v>2026</v>
      </c>
      <c r="K6989" s="11" t="s">
        <v>15</v>
      </c>
      <c r="L6989" s="32" t="n">
        <v>73210206</v>
      </c>
      <c r="M6989" s="1" t="s">
        <v>1681</v>
      </c>
      <c r="N6989" s="15" t="str">
        <f aca="false">IF(ISERROR(VLOOKUP(P6989,$I$2:$I$5308,1,FALSE()))=FALSE(),"S","A")</f>
        <v>A</v>
      </c>
      <c r="O6989" s="15" t="str">
        <f aca="false">IF(H6989&lt;&gt;"0","7",IF(G6989&lt;&gt;"0","6",IF(F6989&lt;&gt;"00","5",IF(E6989&lt;&gt;"0","4",IF(D6989&lt;&gt;"0","3",IF(C6989&lt;&gt;"0","2",IF(B6989&lt;&gt;"0","1","-x-")))))))</f>
        <v>7</v>
      </c>
      <c r="P6989" s="16" t="str">
        <f aca="false">IF(O6989="1",MID(L6989,1,1),IF(O6989="2",MID(L6989,1,2),IF(O6989="3",MID(L6989,1,3),IF(O6989="4",MID(L6989,1,4),IF(O6989="5",MID(L6989,1,6),IF(O6989="6",MID(L6989,1,7),IF(O6989="7",MID(L6989,1,8),IF(O6989="8",MID(L6989,1,10)))))))))</f>
        <v>73210206</v>
      </c>
      <c r="Q6989" s="1"/>
      <c r="R6989" s="1"/>
      <c r="S6989" s="1"/>
      <c r="T6989" s="1"/>
      <c r="U6989" s="1"/>
      <c r="V6989" s="1"/>
      <c r="W6989" s="1"/>
      <c r="X6989" s="1"/>
      <c r="Y6989" s="1"/>
      <c r="Z6989" s="1"/>
      <c r="AA6989" s="1"/>
      <c r="AB6989" s="1"/>
      <c r="AC6989" s="1"/>
      <c r="AD6989" s="1"/>
      <c r="AE6989" s="1"/>
      <c r="AF6989" s="1"/>
      <c r="AG6989" s="1"/>
      <c r="AH6989" s="1"/>
      <c r="AI6989" s="1"/>
      <c r="AJ6989" s="1"/>
    </row>
    <row r="6990" customFormat="false" ht="15.75" hidden="false" customHeight="true" outlineLevel="0" collapsed="false">
      <c r="A6990" s="1"/>
      <c r="B6990" s="11" t="str">
        <f aca="false">MID(L6990,1,1)</f>
        <v>7</v>
      </c>
      <c r="C6990" s="11" t="str">
        <f aca="false">MID(L6990,2,1)</f>
        <v>3</v>
      </c>
      <c r="D6990" s="11" t="str">
        <f aca="false">MID(L6990,3,1)</f>
        <v>2</v>
      </c>
      <c r="E6990" s="11" t="str">
        <f aca="false">MID(L6990,4,1)</f>
        <v>1</v>
      </c>
      <c r="F6990" s="11" t="str">
        <f aca="false">MID(L6990,5,2)</f>
        <v>02</v>
      </c>
      <c r="G6990" s="11" t="str">
        <f aca="false">MID(L6990,7,1)</f>
        <v>0</v>
      </c>
      <c r="H6990" s="11" t="str">
        <f aca="false">MID(L6990,8,1)</f>
        <v>7</v>
      </c>
      <c r="I6990" s="12" t="str">
        <f aca="false">IF(O6990="1","-x-",IF(O6990&lt;="4",MID(L6990,1,O6990-1),IF(O6990="5",MID(L6990,1,4),IF(O6990="6",MID(L6990,1,6),IF(AND(O6990="7",G6990="0"),MID(L6990,1,6),MID(L6990,1,7))))))</f>
        <v>732102</v>
      </c>
      <c r="J6990" s="11" t="n">
        <v>2026</v>
      </c>
      <c r="K6990" s="11" t="s">
        <v>15</v>
      </c>
      <c r="L6990" s="32" t="n">
        <v>73210207</v>
      </c>
      <c r="M6990" s="1" t="s">
        <v>1682</v>
      </c>
      <c r="N6990" s="15" t="str">
        <f aca="false">IF(ISERROR(VLOOKUP(P6990,$I$2:$I$5308,1,FALSE()))=FALSE(),"S","A")</f>
        <v>A</v>
      </c>
      <c r="O6990" s="15" t="str">
        <f aca="false">IF(H6990&lt;&gt;"0","7",IF(G6990&lt;&gt;"0","6",IF(F6990&lt;&gt;"00","5",IF(E6990&lt;&gt;"0","4",IF(D6990&lt;&gt;"0","3",IF(C6990&lt;&gt;"0","2",IF(B6990&lt;&gt;"0","1","-x-")))))))</f>
        <v>7</v>
      </c>
      <c r="P6990" s="16" t="str">
        <f aca="false">IF(O6990="1",MID(L6990,1,1),IF(O6990="2",MID(L6990,1,2),IF(O6990="3",MID(L6990,1,3),IF(O6990="4",MID(L6990,1,4),IF(O6990="5",MID(L6990,1,6),IF(O6990="6",MID(L6990,1,7),IF(O6990="7",MID(L6990,1,8),IF(O6990="8",MID(L6990,1,10)))))))))</f>
        <v>73210207</v>
      </c>
      <c r="Q6990" s="1"/>
      <c r="R6990" s="1"/>
      <c r="S6990" s="1"/>
      <c r="T6990" s="1"/>
      <c r="U6990" s="1"/>
      <c r="V6990" s="1"/>
      <c r="W6990" s="1"/>
      <c r="X6990" s="1"/>
      <c r="Y6990" s="1"/>
      <c r="Z6990" s="1"/>
      <c r="AA6990" s="1"/>
      <c r="AB6990" s="1"/>
      <c r="AC6990" s="1"/>
      <c r="AD6990" s="1"/>
      <c r="AE6990" s="1"/>
      <c r="AF6990" s="1"/>
      <c r="AG6990" s="1"/>
      <c r="AH6990" s="1"/>
      <c r="AI6990" s="1"/>
      <c r="AJ6990" s="1"/>
    </row>
    <row r="6991" customFormat="false" ht="15.75" hidden="false" customHeight="true" outlineLevel="0" collapsed="false">
      <c r="A6991" s="1"/>
      <c r="B6991" s="11" t="str">
        <f aca="false">MID(L6991,1,1)</f>
        <v>7</v>
      </c>
      <c r="C6991" s="11" t="str">
        <f aca="false">MID(L6991,2,1)</f>
        <v>3</v>
      </c>
      <c r="D6991" s="11" t="str">
        <f aca="false">MID(L6991,3,1)</f>
        <v>2</v>
      </c>
      <c r="E6991" s="11" t="str">
        <f aca="false">MID(L6991,4,1)</f>
        <v>1</v>
      </c>
      <c r="F6991" s="11" t="str">
        <f aca="false">MID(L6991,5,2)</f>
        <v>02</v>
      </c>
      <c r="G6991" s="11" t="str">
        <f aca="false">MID(L6991,7,1)</f>
        <v>0</v>
      </c>
      <c r="H6991" s="11" t="str">
        <f aca="false">MID(L6991,8,1)</f>
        <v>8</v>
      </c>
      <c r="I6991" s="12" t="str">
        <f aca="false">IF(O6991="1","-x-",IF(O6991&lt;="4",MID(L6991,1,O6991-1),IF(O6991="5",MID(L6991,1,4),IF(O6991="6",MID(L6991,1,6),IF(AND(O6991="7",G6991="0"),MID(L6991,1,6),MID(L6991,1,7))))))</f>
        <v>732102</v>
      </c>
      <c r="J6991" s="11" t="n">
        <v>2026</v>
      </c>
      <c r="K6991" s="11" t="s">
        <v>15</v>
      </c>
      <c r="L6991" s="32" t="n">
        <v>73210208</v>
      </c>
      <c r="M6991" s="1" t="s">
        <v>1683</v>
      </c>
      <c r="N6991" s="15" t="str">
        <f aca="false">IF(ISERROR(VLOOKUP(P6991,$I$2:$I$5308,1,FALSE()))=FALSE(),"S","A")</f>
        <v>A</v>
      </c>
      <c r="O6991" s="15" t="str">
        <f aca="false">IF(H6991&lt;&gt;"0","7",IF(G6991&lt;&gt;"0","6",IF(F6991&lt;&gt;"00","5",IF(E6991&lt;&gt;"0","4",IF(D6991&lt;&gt;"0","3",IF(C6991&lt;&gt;"0","2",IF(B6991&lt;&gt;"0","1","-x-")))))))</f>
        <v>7</v>
      </c>
      <c r="P6991" s="16" t="str">
        <f aca="false">IF(O6991="1",MID(L6991,1,1),IF(O6991="2",MID(L6991,1,2),IF(O6991="3",MID(L6991,1,3),IF(O6991="4",MID(L6991,1,4),IF(O6991="5",MID(L6991,1,6),IF(O6991="6",MID(L6991,1,7),IF(O6991="7",MID(L6991,1,8),IF(O6991="8",MID(L6991,1,10)))))))))</f>
        <v>73210208</v>
      </c>
      <c r="Q6991" s="1"/>
      <c r="R6991" s="1"/>
      <c r="S6991" s="1"/>
      <c r="T6991" s="1"/>
      <c r="U6991" s="1"/>
      <c r="V6991" s="1"/>
      <c r="W6991" s="1"/>
      <c r="X6991" s="1"/>
      <c r="Y6991" s="1"/>
      <c r="Z6991" s="1"/>
      <c r="AA6991" s="1"/>
      <c r="AB6991" s="1"/>
      <c r="AC6991" s="1"/>
      <c r="AD6991" s="1"/>
      <c r="AE6991" s="1"/>
      <c r="AF6991" s="1"/>
      <c r="AG6991" s="1"/>
      <c r="AH6991" s="1"/>
      <c r="AI6991" s="1"/>
      <c r="AJ6991" s="1"/>
    </row>
    <row r="6992" customFormat="false" ht="15.75" hidden="false" customHeight="true" outlineLevel="0" collapsed="false">
      <c r="A6992" s="1"/>
      <c r="B6992" s="11" t="str">
        <f aca="false">MID(L6992,1,1)</f>
        <v>7</v>
      </c>
      <c r="C6992" s="11" t="str">
        <f aca="false">MID(L6992,2,1)</f>
        <v>3</v>
      </c>
      <c r="D6992" s="11" t="str">
        <f aca="false">MID(L6992,3,1)</f>
        <v>2</v>
      </c>
      <c r="E6992" s="11" t="str">
        <f aca="false">MID(L6992,4,1)</f>
        <v>1</v>
      </c>
      <c r="F6992" s="11" t="str">
        <f aca="false">MID(L6992,5,2)</f>
        <v>03</v>
      </c>
      <c r="G6992" s="11" t="str">
        <f aca="false">MID(L6992,7,1)</f>
        <v>0</v>
      </c>
      <c r="H6992" s="11" t="str">
        <f aca="false">MID(L6992,8,1)</f>
        <v>0</v>
      </c>
      <c r="I6992" s="12" t="str">
        <f aca="false">IF(O6992="1","-x-",IF(O6992&lt;="4",MID(L6992,1,O6992-1),IF(O6992="5",MID(L6992,1,4),IF(O6992="6",MID(L6992,1,6),IF(AND(O6992="7",G6992="0"),MID(L6992,1,6),MID(L6992,1,7))))))</f>
        <v>7321</v>
      </c>
      <c r="J6992" s="11" t="n">
        <v>2026</v>
      </c>
      <c r="K6992" s="11" t="s">
        <v>15</v>
      </c>
      <c r="L6992" s="32" t="n">
        <v>73210300</v>
      </c>
      <c r="M6992" s="1" t="s">
        <v>1684</v>
      </c>
      <c r="N6992" s="15" t="s">
        <v>5190</v>
      </c>
      <c r="O6992" s="15" t="str">
        <f aca="false">IF(H6992&lt;&gt;"0","7",IF(G6992&lt;&gt;"0","6",IF(F6992&lt;&gt;"00","5",IF(E6992&lt;&gt;"0","4",IF(D6992&lt;&gt;"0","3",IF(C6992&lt;&gt;"0","2",IF(B6992&lt;&gt;"0","1","-x-")))))))</f>
        <v>5</v>
      </c>
      <c r="P6992" s="16" t="str">
        <f aca="false">IF(O6992="1",MID(L6992,1,1),IF(O6992="2",MID(L6992,1,2),IF(O6992="3",MID(L6992,1,3),IF(O6992="4",MID(L6992,1,4),IF(O6992="5",MID(L6992,1,6),IF(O6992="6",MID(L6992,1,7),IF(O6992="7",MID(L6992,1,8),IF(O6992="8",MID(L6992,1,10)))))))))</f>
        <v>732103</v>
      </c>
      <c r="Q6992" s="1"/>
      <c r="R6992" s="1"/>
      <c r="S6992" s="1"/>
      <c r="T6992" s="1"/>
      <c r="U6992" s="1"/>
      <c r="V6992" s="1"/>
      <c r="W6992" s="1"/>
      <c r="X6992" s="1"/>
      <c r="Y6992" s="1"/>
      <c r="Z6992" s="1"/>
      <c r="AA6992" s="1"/>
      <c r="AB6992" s="1"/>
      <c r="AC6992" s="1"/>
      <c r="AD6992" s="1"/>
      <c r="AE6992" s="1"/>
      <c r="AF6992" s="1"/>
      <c r="AG6992" s="1"/>
      <c r="AH6992" s="1"/>
      <c r="AI6992" s="1"/>
      <c r="AJ6992" s="1"/>
    </row>
    <row r="6993" customFormat="false" ht="15.75" hidden="false" customHeight="true" outlineLevel="0" collapsed="false">
      <c r="A6993" s="1"/>
      <c r="B6993" s="11" t="str">
        <f aca="false">MID(L6993,1,1)</f>
        <v>7</v>
      </c>
      <c r="C6993" s="11" t="str">
        <f aca="false">MID(L6993,2,1)</f>
        <v>3</v>
      </c>
      <c r="D6993" s="11" t="str">
        <f aca="false">MID(L6993,3,1)</f>
        <v>2</v>
      </c>
      <c r="E6993" s="11" t="str">
        <f aca="false">MID(L6993,4,1)</f>
        <v>1</v>
      </c>
      <c r="F6993" s="11" t="str">
        <f aca="false">MID(L6993,5,2)</f>
        <v>03</v>
      </c>
      <c r="G6993" s="11" t="str">
        <f aca="false">MID(L6993,7,1)</f>
        <v>0</v>
      </c>
      <c r="H6993" s="11" t="str">
        <f aca="false">MID(L6993,8,1)</f>
        <v>1</v>
      </c>
      <c r="I6993" s="12" t="str">
        <f aca="false">IF(O6993="1","-x-",IF(O6993&lt;="4",MID(L6993,1,O6993-1),IF(O6993="5",MID(L6993,1,4),IF(O6993="6",MID(L6993,1,6),IF(AND(O6993="7",G6993="0"),MID(L6993,1,6),MID(L6993,1,7))))))</f>
        <v>732103</v>
      </c>
      <c r="J6993" s="11" t="n">
        <v>2026</v>
      </c>
      <c r="K6993" s="11" t="s">
        <v>15</v>
      </c>
      <c r="L6993" s="32" t="n">
        <v>73210301</v>
      </c>
      <c r="M6993" s="1" t="s">
        <v>1685</v>
      </c>
      <c r="N6993" s="15" t="str">
        <f aca="false">IF(ISERROR(VLOOKUP(P6993,$I$2:$I$5308,1,FALSE()))=FALSE(),"S","A")</f>
        <v>A</v>
      </c>
      <c r="O6993" s="15" t="str">
        <f aca="false">IF(H6993&lt;&gt;"0","7",IF(G6993&lt;&gt;"0","6",IF(F6993&lt;&gt;"00","5",IF(E6993&lt;&gt;"0","4",IF(D6993&lt;&gt;"0","3",IF(C6993&lt;&gt;"0","2",IF(B6993&lt;&gt;"0","1","-x-")))))))</f>
        <v>7</v>
      </c>
      <c r="P6993" s="16" t="str">
        <f aca="false">IF(O6993="1",MID(L6993,1,1),IF(O6993="2",MID(L6993,1,2),IF(O6993="3",MID(L6993,1,3),IF(O6993="4",MID(L6993,1,4),IF(O6993="5",MID(L6993,1,6),IF(O6993="6",MID(L6993,1,7),IF(O6993="7",MID(L6993,1,8),IF(O6993="8",MID(L6993,1,10)))))))))</f>
        <v>73210301</v>
      </c>
      <c r="Q6993" s="1"/>
      <c r="R6993" s="1"/>
      <c r="S6993" s="1"/>
      <c r="T6993" s="1"/>
      <c r="U6993" s="1"/>
      <c r="V6993" s="1"/>
      <c r="W6993" s="1"/>
      <c r="X6993" s="1"/>
      <c r="Y6993" s="1"/>
      <c r="Z6993" s="1"/>
      <c r="AA6993" s="1"/>
      <c r="AB6993" s="1"/>
      <c r="AC6993" s="1"/>
      <c r="AD6993" s="1"/>
      <c r="AE6993" s="1"/>
      <c r="AF6993" s="1"/>
      <c r="AG6993" s="1"/>
      <c r="AH6993" s="1"/>
      <c r="AI6993" s="1"/>
      <c r="AJ6993" s="1"/>
    </row>
    <row r="6994" customFormat="false" ht="15.75" hidden="false" customHeight="true" outlineLevel="0" collapsed="false">
      <c r="A6994" s="1"/>
      <c r="B6994" s="11" t="str">
        <f aca="false">MID(L6994,1,1)</f>
        <v>7</v>
      </c>
      <c r="C6994" s="11" t="str">
        <f aca="false">MID(L6994,2,1)</f>
        <v>3</v>
      </c>
      <c r="D6994" s="11" t="str">
        <f aca="false">MID(L6994,3,1)</f>
        <v>2</v>
      </c>
      <c r="E6994" s="11" t="str">
        <f aca="false">MID(L6994,4,1)</f>
        <v>1</v>
      </c>
      <c r="F6994" s="11" t="str">
        <f aca="false">MID(L6994,5,2)</f>
        <v>03</v>
      </c>
      <c r="G6994" s="11" t="str">
        <f aca="false">MID(L6994,7,1)</f>
        <v>0</v>
      </c>
      <c r="H6994" s="11" t="str">
        <f aca="false">MID(L6994,8,1)</f>
        <v>2</v>
      </c>
      <c r="I6994" s="12" t="str">
        <f aca="false">IF(O6994="1","-x-",IF(O6994&lt;="4",MID(L6994,1,O6994-1),IF(O6994="5",MID(L6994,1,4),IF(O6994="6",MID(L6994,1,6),IF(AND(O6994="7",G6994="0"),MID(L6994,1,6),MID(L6994,1,7))))))</f>
        <v>732103</v>
      </c>
      <c r="J6994" s="11" t="n">
        <v>2026</v>
      </c>
      <c r="K6994" s="11" t="s">
        <v>15</v>
      </c>
      <c r="L6994" s="32" t="n">
        <v>73210302</v>
      </c>
      <c r="M6994" s="1" t="s">
        <v>1686</v>
      </c>
      <c r="N6994" s="15" t="str">
        <f aca="false">IF(ISERROR(VLOOKUP(P6994,$I$2:$I$5308,1,FALSE()))=FALSE(),"S","A")</f>
        <v>A</v>
      </c>
      <c r="O6994" s="15" t="str">
        <f aca="false">IF(H6994&lt;&gt;"0","7",IF(G6994&lt;&gt;"0","6",IF(F6994&lt;&gt;"00","5",IF(E6994&lt;&gt;"0","4",IF(D6994&lt;&gt;"0","3",IF(C6994&lt;&gt;"0","2",IF(B6994&lt;&gt;"0","1","-x-")))))))</f>
        <v>7</v>
      </c>
      <c r="P6994" s="16" t="str">
        <f aca="false">IF(O6994="1",MID(L6994,1,1),IF(O6994="2",MID(L6994,1,2),IF(O6994="3",MID(L6994,1,3),IF(O6994="4",MID(L6994,1,4),IF(O6994="5",MID(L6994,1,6),IF(O6994="6",MID(L6994,1,7),IF(O6994="7",MID(L6994,1,8),IF(O6994="8",MID(L6994,1,10)))))))))</f>
        <v>73210302</v>
      </c>
      <c r="Q6994" s="1"/>
      <c r="R6994" s="1"/>
      <c r="S6994" s="1"/>
      <c r="T6994" s="1"/>
      <c r="U6994" s="1"/>
      <c r="V6994" s="1"/>
      <c r="W6994" s="1"/>
      <c r="X6994" s="1"/>
      <c r="Y6994" s="1"/>
      <c r="Z6994" s="1"/>
      <c r="AA6994" s="1"/>
      <c r="AB6994" s="1"/>
      <c r="AC6994" s="1"/>
      <c r="AD6994" s="1"/>
      <c r="AE6994" s="1"/>
      <c r="AF6994" s="1"/>
      <c r="AG6994" s="1"/>
      <c r="AH6994" s="1"/>
      <c r="AI6994" s="1"/>
      <c r="AJ6994" s="1"/>
    </row>
    <row r="6995" customFormat="false" ht="15.75" hidden="false" customHeight="true" outlineLevel="0" collapsed="false">
      <c r="A6995" s="1"/>
      <c r="B6995" s="11" t="str">
        <f aca="false">MID(L6995,1,1)</f>
        <v>7</v>
      </c>
      <c r="C6995" s="11" t="str">
        <f aca="false">MID(L6995,2,1)</f>
        <v>3</v>
      </c>
      <c r="D6995" s="11" t="str">
        <f aca="false">MID(L6995,3,1)</f>
        <v>2</v>
      </c>
      <c r="E6995" s="11" t="str">
        <f aca="false">MID(L6995,4,1)</f>
        <v>1</v>
      </c>
      <c r="F6995" s="11" t="str">
        <f aca="false">MID(L6995,5,2)</f>
        <v>03</v>
      </c>
      <c r="G6995" s="11" t="str">
        <f aca="false">MID(L6995,7,1)</f>
        <v>0</v>
      </c>
      <c r="H6995" s="11" t="str">
        <f aca="false">MID(L6995,8,1)</f>
        <v>3</v>
      </c>
      <c r="I6995" s="12" t="str">
        <f aca="false">IF(O6995="1","-x-",IF(O6995&lt;="4",MID(L6995,1,O6995-1),IF(O6995="5",MID(L6995,1,4),IF(O6995="6",MID(L6995,1,6),IF(AND(O6995="7",G6995="0"),MID(L6995,1,6),MID(L6995,1,7))))))</f>
        <v>732103</v>
      </c>
      <c r="J6995" s="11" t="n">
        <v>2026</v>
      </c>
      <c r="K6995" s="11" t="s">
        <v>15</v>
      </c>
      <c r="L6995" s="32" t="n">
        <v>73210303</v>
      </c>
      <c r="M6995" s="1" t="s">
        <v>1687</v>
      </c>
      <c r="N6995" s="15" t="str">
        <f aca="false">IF(ISERROR(VLOOKUP(P6995,$I$2:$I$5308,1,FALSE()))=FALSE(),"S","A")</f>
        <v>A</v>
      </c>
      <c r="O6995" s="15" t="str">
        <f aca="false">IF(H6995&lt;&gt;"0","7",IF(G6995&lt;&gt;"0","6",IF(F6995&lt;&gt;"00","5",IF(E6995&lt;&gt;"0","4",IF(D6995&lt;&gt;"0","3",IF(C6995&lt;&gt;"0","2",IF(B6995&lt;&gt;"0","1","-x-")))))))</f>
        <v>7</v>
      </c>
      <c r="P6995" s="16" t="str">
        <f aca="false">IF(O6995="1",MID(L6995,1,1),IF(O6995="2",MID(L6995,1,2),IF(O6995="3",MID(L6995,1,3),IF(O6995="4",MID(L6995,1,4),IF(O6995="5",MID(L6995,1,6),IF(O6995="6",MID(L6995,1,7),IF(O6995="7",MID(L6995,1,8),IF(O6995="8",MID(L6995,1,10)))))))))</f>
        <v>73210303</v>
      </c>
      <c r="Q6995" s="1"/>
      <c r="R6995" s="1"/>
      <c r="S6995" s="1"/>
      <c r="T6995" s="1"/>
      <c r="U6995" s="1"/>
      <c r="V6995" s="1"/>
      <c r="W6995" s="1"/>
      <c r="X6995" s="1"/>
      <c r="Y6995" s="1"/>
      <c r="Z6995" s="1"/>
      <c r="AA6995" s="1"/>
      <c r="AB6995" s="1"/>
      <c r="AC6995" s="1"/>
      <c r="AD6995" s="1"/>
      <c r="AE6995" s="1"/>
      <c r="AF6995" s="1"/>
      <c r="AG6995" s="1"/>
      <c r="AH6995" s="1"/>
      <c r="AI6995" s="1"/>
      <c r="AJ6995" s="1"/>
    </row>
    <row r="6996" customFormat="false" ht="15.75" hidden="false" customHeight="true" outlineLevel="0" collapsed="false">
      <c r="A6996" s="1"/>
      <c r="B6996" s="11" t="str">
        <f aca="false">MID(L6996,1,1)</f>
        <v>7</v>
      </c>
      <c r="C6996" s="11" t="str">
        <f aca="false">MID(L6996,2,1)</f>
        <v>3</v>
      </c>
      <c r="D6996" s="11" t="str">
        <f aca="false">MID(L6996,3,1)</f>
        <v>2</v>
      </c>
      <c r="E6996" s="11" t="str">
        <f aca="false">MID(L6996,4,1)</f>
        <v>1</v>
      </c>
      <c r="F6996" s="11" t="str">
        <f aca="false">MID(L6996,5,2)</f>
        <v>03</v>
      </c>
      <c r="G6996" s="11" t="str">
        <f aca="false">MID(L6996,7,1)</f>
        <v>0</v>
      </c>
      <c r="H6996" s="11" t="str">
        <f aca="false">MID(L6996,8,1)</f>
        <v>4</v>
      </c>
      <c r="I6996" s="12" t="str">
        <f aca="false">IF(O6996="1","-x-",IF(O6996&lt;="4",MID(L6996,1,O6996-1),IF(O6996="5",MID(L6996,1,4),IF(O6996="6",MID(L6996,1,6),IF(AND(O6996="7",G6996="0"),MID(L6996,1,6),MID(L6996,1,7))))))</f>
        <v>732103</v>
      </c>
      <c r="J6996" s="11" t="n">
        <v>2026</v>
      </c>
      <c r="K6996" s="11" t="s">
        <v>15</v>
      </c>
      <c r="L6996" s="32" t="n">
        <v>73210304</v>
      </c>
      <c r="M6996" s="1" t="s">
        <v>1688</v>
      </c>
      <c r="N6996" s="15" t="str">
        <f aca="false">IF(ISERROR(VLOOKUP(P6996,$I$2:$I$5308,1,FALSE()))=FALSE(),"S","A")</f>
        <v>A</v>
      </c>
      <c r="O6996" s="15" t="str">
        <f aca="false">IF(H6996&lt;&gt;"0","7",IF(G6996&lt;&gt;"0","6",IF(F6996&lt;&gt;"00","5",IF(E6996&lt;&gt;"0","4",IF(D6996&lt;&gt;"0","3",IF(C6996&lt;&gt;"0","2",IF(B6996&lt;&gt;"0","1","-x-")))))))</f>
        <v>7</v>
      </c>
      <c r="P6996" s="16" t="str">
        <f aca="false">IF(O6996="1",MID(L6996,1,1),IF(O6996="2",MID(L6996,1,2),IF(O6996="3",MID(L6996,1,3),IF(O6996="4",MID(L6996,1,4),IF(O6996="5",MID(L6996,1,6),IF(O6996="6",MID(L6996,1,7),IF(O6996="7",MID(L6996,1,8),IF(O6996="8",MID(L6996,1,10)))))))))</f>
        <v>73210304</v>
      </c>
      <c r="Q6996" s="1"/>
      <c r="R6996" s="1"/>
      <c r="S6996" s="1"/>
      <c r="T6996" s="1"/>
      <c r="U6996" s="1"/>
      <c r="V6996" s="1"/>
      <c r="W6996" s="1"/>
      <c r="X6996" s="1"/>
      <c r="Y6996" s="1"/>
      <c r="Z6996" s="1"/>
      <c r="AA6996" s="1"/>
      <c r="AB6996" s="1"/>
      <c r="AC6996" s="1"/>
      <c r="AD6996" s="1"/>
      <c r="AE6996" s="1"/>
      <c r="AF6996" s="1"/>
      <c r="AG6996" s="1"/>
      <c r="AH6996" s="1"/>
      <c r="AI6996" s="1"/>
      <c r="AJ6996" s="1"/>
    </row>
    <row r="6997" customFormat="false" ht="15.75" hidden="false" customHeight="true" outlineLevel="0" collapsed="false">
      <c r="A6997" s="1"/>
      <c r="B6997" s="11" t="str">
        <f aca="false">MID(L6997,1,1)</f>
        <v>7</v>
      </c>
      <c r="C6997" s="11" t="str">
        <f aca="false">MID(L6997,2,1)</f>
        <v>3</v>
      </c>
      <c r="D6997" s="11" t="str">
        <f aca="false">MID(L6997,3,1)</f>
        <v>2</v>
      </c>
      <c r="E6997" s="11" t="str">
        <f aca="false">MID(L6997,4,1)</f>
        <v>1</v>
      </c>
      <c r="F6997" s="11" t="str">
        <f aca="false">MID(L6997,5,2)</f>
        <v>03</v>
      </c>
      <c r="G6997" s="11" t="str">
        <f aca="false">MID(L6997,7,1)</f>
        <v>0</v>
      </c>
      <c r="H6997" s="11" t="str">
        <f aca="false">MID(L6997,8,1)</f>
        <v>5</v>
      </c>
      <c r="I6997" s="12" t="str">
        <f aca="false">IF(O6997="1","-x-",IF(O6997&lt;="4",MID(L6997,1,O6997-1),IF(O6997="5",MID(L6997,1,4),IF(O6997="6",MID(L6997,1,6),IF(AND(O6997="7",G6997="0"),MID(L6997,1,6),MID(L6997,1,7))))))</f>
        <v>732103</v>
      </c>
      <c r="J6997" s="11" t="n">
        <v>2026</v>
      </c>
      <c r="K6997" s="11" t="s">
        <v>15</v>
      </c>
      <c r="L6997" s="32" t="n">
        <v>73210305</v>
      </c>
      <c r="M6997" s="1" t="s">
        <v>1689</v>
      </c>
      <c r="N6997" s="15" t="str">
        <f aca="false">IF(ISERROR(VLOOKUP(P6997,$I$2:$I$5308,1,FALSE()))=FALSE(),"S","A")</f>
        <v>A</v>
      </c>
      <c r="O6997" s="15" t="str">
        <f aca="false">IF(H6997&lt;&gt;"0","7",IF(G6997&lt;&gt;"0","6",IF(F6997&lt;&gt;"00","5",IF(E6997&lt;&gt;"0","4",IF(D6997&lt;&gt;"0","3",IF(C6997&lt;&gt;"0","2",IF(B6997&lt;&gt;"0","1","-x-")))))))</f>
        <v>7</v>
      </c>
      <c r="P6997" s="16" t="str">
        <f aca="false">IF(O6997="1",MID(L6997,1,1),IF(O6997="2",MID(L6997,1,2),IF(O6997="3",MID(L6997,1,3),IF(O6997="4",MID(L6997,1,4),IF(O6997="5",MID(L6997,1,6),IF(O6997="6",MID(L6997,1,7),IF(O6997="7",MID(L6997,1,8),IF(O6997="8",MID(L6997,1,10)))))))))</f>
        <v>73210305</v>
      </c>
      <c r="Q6997" s="1"/>
      <c r="R6997" s="1"/>
      <c r="S6997" s="1"/>
      <c r="T6997" s="1"/>
      <c r="U6997" s="1"/>
      <c r="V6997" s="1"/>
      <c r="W6997" s="1"/>
      <c r="X6997" s="1"/>
      <c r="Y6997" s="1"/>
      <c r="Z6997" s="1"/>
      <c r="AA6997" s="1"/>
      <c r="AB6997" s="1"/>
      <c r="AC6997" s="1"/>
      <c r="AD6997" s="1"/>
      <c r="AE6997" s="1"/>
      <c r="AF6997" s="1"/>
      <c r="AG6997" s="1"/>
      <c r="AH6997" s="1"/>
      <c r="AI6997" s="1"/>
      <c r="AJ6997" s="1"/>
    </row>
    <row r="6998" customFormat="false" ht="15.75" hidden="false" customHeight="true" outlineLevel="0" collapsed="false">
      <c r="A6998" s="1"/>
      <c r="B6998" s="11" t="str">
        <f aca="false">MID(L6998,1,1)</f>
        <v>7</v>
      </c>
      <c r="C6998" s="11" t="str">
        <f aca="false">MID(L6998,2,1)</f>
        <v>3</v>
      </c>
      <c r="D6998" s="11" t="str">
        <f aca="false">MID(L6998,3,1)</f>
        <v>2</v>
      </c>
      <c r="E6998" s="11" t="str">
        <f aca="false">MID(L6998,4,1)</f>
        <v>1</v>
      </c>
      <c r="F6998" s="11" t="str">
        <f aca="false">MID(L6998,5,2)</f>
        <v>03</v>
      </c>
      <c r="G6998" s="11" t="str">
        <f aca="false">MID(L6998,7,1)</f>
        <v>0</v>
      </c>
      <c r="H6998" s="11" t="str">
        <f aca="false">MID(L6998,8,1)</f>
        <v>6</v>
      </c>
      <c r="I6998" s="12" t="str">
        <f aca="false">IF(O6998="1","-x-",IF(O6998&lt;="4",MID(L6998,1,O6998-1),IF(O6998="5",MID(L6998,1,4),IF(O6998="6",MID(L6998,1,6),IF(AND(O6998="7",G6998="0"),MID(L6998,1,6),MID(L6998,1,7))))))</f>
        <v>732103</v>
      </c>
      <c r="J6998" s="11" t="n">
        <v>2026</v>
      </c>
      <c r="K6998" s="11" t="s">
        <v>15</v>
      </c>
      <c r="L6998" s="32" t="n">
        <v>73210306</v>
      </c>
      <c r="M6998" s="1" t="s">
        <v>1690</v>
      </c>
      <c r="N6998" s="15" t="str">
        <f aca="false">IF(ISERROR(VLOOKUP(P6998,$I$2:$I$5308,1,FALSE()))=FALSE(),"S","A")</f>
        <v>A</v>
      </c>
      <c r="O6998" s="15" t="str">
        <f aca="false">IF(H6998&lt;&gt;"0","7",IF(G6998&lt;&gt;"0","6",IF(F6998&lt;&gt;"00","5",IF(E6998&lt;&gt;"0","4",IF(D6998&lt;&gt;"0","3",IF(C6998&lt;&gt;"0","2",IF(B6998&lt;&gt;"0","1","-x-")))))))</f>
        <v>7</v>
      </c>
      <c r="P6998" s="16" t="str">
        <f aca="false">IF(O6998="1",MID(L6998,1,1),IF(O6998="2",MID(L6998,1,2),IF(O6998="3",MID(L6998,1,3),IF(O6998="4",MID(L6998,1,4),IF(O6998="5",MID(L6998,1,6),IF(O6998="6",MID(L6998,1,7),IF(O6998="7",MID(L6998,1,8),IF(O6998="8",MID(L6998,1,10)))))))))</f>
        <v>73210306</v>
      </c>
      <c r="Q6998" s="1"/>
      <c r="R6998" s="1"/>
      <c r="S6998" s="1"/>
      <c r="T6998" s="1"/>
      <c r="U6998" s="1"/>
      <c r="V6998" s="1"/>
      <c r="W6998" s="1"/>
      <c r="X6998" s="1"/>
      <c r="Y6998" s="1"/>
      <c r="Z6998" s="1"/>
      <c r="AA6998" s="1"/>
      <c r="AB6998" s="1"/>
      <c r="AC6998" s="1"/>
      <c r="AD6998" s="1"/>
      <c r="AE6998" s="1"/>
      <c r="AF6998" s="1"/>
      <c r="AG6998" s="1"/>
      <c r="AH6998" s="1"/>
      <c r="AI6998" s="1"/>
      <c r="AJ6998" s="1"/>
    </row>
    <row r="6999" customFormat="false" ht="15.75" hidden="false" customHeight="true" outlineLevel="0" collapsed="false">
      <c r="A6999" s="1"/>
      <c r="B6999" s="11" t="str">
        <f aca="false">MID(L6999,1,1)</f>
        <v>7</v>
      </c>
      <c r="C6999" s="11" t="str">
        <f aca="false">MID(L6999,2,1)</f>
        <v>3</v>
      </c>
      <c r="D6999" s="11" t="str">
        <f aca="false">MID(L6999,3,1)</f>
        <v>2</v>
      </c>
      <c r="E6999" s="11" t="str">
        <f aca="false">MID(L6999,4,1)</f>
        <v>1</v>
      </c>
      <c r="F6999" s="11" t="str">
        <f aca="false">MID(L6999,5,2)</f>
        <v>03</v>
      </c>
      <c r="G6999" s="11" t="str">
        <f aca="false">MID(L6999,7,1)</f>
        <v>0</v>
      </c>
      <c r="H6999" s="11" t="str">
        <f aca="false">MID(L6999,8,1)</f>
        <v>7</v>
      </c>
      <c r="I6999" s="12" t="str">
        <f aca="false">IF(O6999="1","-x-",IF(O6999&lt;="4",MID(L6999,1,O6999-1),IF(O6999="5",MID(L6999,1,4),IF(O6999="6",MID(L6999,1,6),IF(AND(O6999="7",G6999="0"),MID(L6999,1,6),MID(L6999,1,7))))))</f>
        <v>732103</v>
      </c>
      <c r="J6999" s="11" t="n">
        <v>2026</v>
      </c>
      <c r="K6999" s="11" t="s">
        <v>15</v>
      </c>
      <c r="L6999" s="32" t="n">
        <v>73210307</v>
      </c>
      <c r="M6999" s="1" t="s">
        <v>1691</v>
      </c>
      <c r="N6999" s="15" t="str">
        <f aca="false">IF(ISERROR(VLOOKUP(P6999,$I$2:$I$5308,1,FALSE()))=FALSE(),"S","A")</f>
        <v>A</v>
      </c>
      <c r="O6999" s="15" t="str">
        <f aca="false">IF(H6999&lt;&gt;"0","7",IF(G6999&lt;&gt;"0","6",IF(F6999&lt;&gt;"00","5",IF(E6999&lt;&gt;"0","4",IF(D6999&lt;&gt;"0","3",IF(C6999&lt;&gt;"0","2",IF(B6999&lt;&gt;"0","1","-x-")))))))</f>
        <v>7</v>
      </c>
      <c r="P6999" s="16" t="str">
        <f aca="false">IF(O6999="1",MID(L6999,1,1),IF(O6999="2",MID(L6999,1,2),IF(O6999="3",MID(L6999,1,3),IF(O6999="4",MID(L6999,1,4),IF(O6999="5",MID(L6999,1,6),IF(O6999="6",MID(L6999,1,7),IF(O6999="7",MID(L6999,1,8),IF(O6999="8",MID(L6999,1,10)))))))))</f>
        <v>73210307</v>
      </c>
      <c r="Q6999" s="1"/>
      <c r="R6999" s="1"/>
      <c r="S6999" s="1"/>
      <c r="T6999" s="1"/>
      <c r="U6999" s="1"/>
      <c r="V6999" s="1"/>
      <c r="W6999" s="1"/>
      <c r="X6999" s="1"/>
      <c r="Y6999" s="1"/>
      <c r="Z6999" s="1"/>
      <c r="AA6999" s="1"/>
      <c r="AB6999" s="1"/>
      <c r="AC6999" s="1"/>
      <c r="AD6999" s="1"/>
      <c r="AE6999" s="1"/>
      <c r="AF6999" s="1"/>
      <c r="AG6999" s="1"/>
      <c r="AH6999" s="1"/>
      <c r="AI6999" s="1"/>
      <c r="AJ6999" s="1"/>
    </row>
    <row r="7000" customFormat="false" ht="15.75" hidden="false" customHeight="true" outlineLevel="0" collapsed="false">
      <c r="A7000" s="1"/>
      <c r="B7000" s="11" t="str">
        <f aca="false">MID(L7000,1,1)</f>
        <v>7</v>
      </c>
      <c r="C7000" s="11" t="str">
        <f aca="false">MID(L7000,2,1)</f>
        <v>3</v>
      </c>
      <c r="D7000" s="11" t="str">
        <f aca="false">MID(L7000,3,1)</f>
        <v>2</v>
      </c>
      <c r="E7000" s="11" t="str">
        <f aca="false">MID(L7000,4,1)</f>
        <v>1</v>
      </c>
      <c r="F7000" s="11" t="str">
        <f aca="false">MID(L7000,5,2)</f>
        <v>03</v>
      </c>
      <c r="G7000" s="11" t="str">
        <f aca="false">MID(L7000,7,1)</f>
        <v>0</v>
      </c>
      <c r="H7000" s="11" t="str">
        <f aca="false">MID(L7000,8,1)</f>
        <v>8</v>
      </c>
      <c r="I7000" s="12" t="str">
        <f aca="false">IF(O7000="1","-x-",IF(O7000&lt;="4",MID(L7000,1,O7000-1),IF(O7000="5",MID(L7000,1,4),IF(O7000="6",MID(L7000,1,6),IF(AND(O7000="7",G7000="0"),MID(L7000,1,6),MID(L7000,1,7))))))</f>
        <v>732103</v>
      </c>
      <c r="J7000" s="11" t="n">
        <v>2026</v>
      </c>
      <c r="K7000" s="11" t="s">
        <v>15</v>
      </c>
      <c r="L7000" s="32" t="n">
        <v>73210308</v>
      </c>
      <c r="M7000" s="1" t="s">
        <v>1692</v>
      </c>
      <c r="N7000" s="15" t="str">
        <f aca="false">IF(ISERROR(VLOOKUP(P7000,$I$2:$I$5308,1,FALSE()))=FALSE(),"S","A")</f>
        <v>A</v>
      </c>
      <c r="O7000" s="15" t="str">
        <f aca="false">IF(H7000&lt;&gt;"0","7",IF(G7000&lt;&gt;"0","6",IF(F7000&lt;&gt;"00","5",IF(E7000&lt;&gt;"0","4",IF(D7000&lt;&gt;"0","3",IF(C7000&lt;&gt;"0","2",IF(B7000&lt;&gt;"0","1","-x-")))))))</f>
        <v>7</v>
      </c>
      <c r="P7000" s="16" t="str">
        <f aca="false">IF(O7000="1",MID(L7000,1,1),IF(O7000="2",MID(L7000,1,2),IF(O7000="3",MID(L7000,1,3),IF(O7000="4",MID(L7000,1,4),IF(O7000="5",MID(L7000,1,6),IF(O7000="6",MID(L7000,1,7),IF(O7000="7",MID(L7000,1,8),IF(O7000="8",MID(L7000,1,10)))))))))</f>
        <v>73210308</v>
      </c>
      <c r="Q7000" s="1"/>
      <c r="R7000" s="1"/>
      <c r="S7000" s="1"/>
      <c r="T7000" s="1"/>
      <c r="U7000" s="1"/>
      <c r="V7000" s="1"/>
      <c r="W7000" s="1"/>
      <c r="X7000" s="1"/>
      <c r="Y7000" s="1"/>
      <c r="Z7000" s="1"/>
      <c r="AA7000" s="1"/>
      <c r="AB7000" s="1"/>
      <c r="AC7000" s="1"/>
      <c r="AD7000" s="1"/>
      <c r="AE7000" s="1"/>
      <c r="AF7000" s="1"/>
      <c r="AG7000" s="1"/>
      <c r="AH7000" s="1"/>
      <c r="AI7000" s="1"/>
      <c r="AJ7000" s="1"/>
    </row>
    <row r="7001" customFormat="false" ht="15.75" hidden="false" customHeight="true" outlineLevel="0" collapsed="false">
      <c r="A7001" s="1"/>
      <c r="B7001" s="11" t="str">
        <f aca="false">MID(L7001,1,1)</f>
        <v>7</v>
      </c>
      <c r="C7001" s="11" t="str">
        <f aca="false">MID(L7001,2,1)</f>
        <v>3</v>
      </c>
      <c r="D7001" s="11" t="str">
        <f aca="false">MID(L7001,3,1)</f>
        <v>2</v>
      </c>
      <c r="E7001" s="11" t="str">
        <f aca="false">MID(L7001,4,1)</f>
        <v>1</v>
      </c>
      <c r="F7001" s="11" t="str">
        <f aca="false">MID(L7001,5,2)</f>
        <v>04</v>
      </c>
      <c r="G7001" s="11" t="str">
        <f aca="false">MID(L7001,7,1)</f>
        <v>0</v>
      </c>
      <c r="H7001" s="11" t="str">
        <f aca="false">MID(L7001,8,1)</f>
        <v>0</v>
      </c>
      <c r="I7001" s="12" t="str">
        <f aca="false">IF(O7001="1","-x-",IF(O7001&lt;="4",MID(L7001,1,O7001-1),IF(O7001="5",MID(L7001,1,4),IF(O7001="6",MID(L7001,1,6),IF(AND(O7001="7",G7001="0"),MID(L7001,1,6),MID(L7001,1,7))))))</f>
        <v>7321</v>
      </c>
      <c r="J7001" s="11" t="n">
        <v>2026</v>
      </c>
      <c r="K7001" s="11" t="s">
        <v>15</v>
      </c>
      <c r="L7001" s="32" t="n">
        <v>73210400</v>
      </c>
      <c r="M7001" s="1" t="s">
        <v>1693</v>
      </c>
      <c r="N7001" s="15" t="s">
        <v>5190</v>
      </c>
      <c r="O7001" s="15" t="str">
        <f aca="false">IF(H7001&lt;&gt;"0","7",IF(G7001&lt;&gt;"0","6",IF(F7001&lt;&gt;"00","5",IF(E7001&lt;&gt;"0","4",IF(D7001&lt;&gt;"0","3",IF(C7001&lt;&gt;"0","2",IF(B7001&lt;&gt;"0","1","-x-")))))))</f>
        <v>5</v>
      </c>
      <c r="P7001" s="16" t="str">
        <f aca="false">IF(O7001="1",MID(L7001,1,1),IF(O7001="2",MID(L7001,1,2),IF(O7001="3",MID(L7001,1,3),IF(O7001="4",MID(L7001,1,4),IF(O7001="5",MID(L7001,1,6),IF(O7001="6",MID(L7001,1,7),IF(O7001="7",MID(L7001,1,8),IF(O7001="8",MID(L7001,1,10)))))))))</f>
        <v>732104</v>
      </c>
      <c r="Q7001" s="1"/>
      <c r="R7001" s="1"/>
      <c r="S7001" s="1"/>
      <c r="T7001" s="1"/>
      <c r="U7001" s="1" t="s">
        <v>634</v>
      </c>
      <c r="V7001" s="1"/>
      <c r="W7001" s="1"/>
      <c r="X7001" s="1"/>
      <c r="Y7001" s="1"/>
      <c r="Z7001" s="1"/>
      <c r="AA7001" s="1"/>
      <c r="AB7001" s="1"/>
      <c r="AC7001" s="1"/>
      <c r="AD7001" s="1"/>
      <c r="AE7001" s="1"/>
      <c r="AF7001" s="1"/>
      <c r="AG7001" s="1"/>
      <c r="AH7001" s="1"/>
      <c r="AI7001" s="1"/>
      <c r="AJ7001" s="1"/>
    </row>
    <row r="7002" customFormat="false" ht="15.75" hidden="false" customHeight="true" outlineLevel="0" collapsed="false">
      <c r="A7002" s="1"/>
      <c r="B7002" s="11" t="str">
        <f aca="false">MID(L7002,1,1)</f>
        <v>7</v>
      </c>
      <c r="C7002" s="11" t="str">
        <f aca="false">MID(L7002,2,1)</f>
        <v>3</v>
      </c>
      <c r="D7002" s="11" t="str">
        <f aca="false">MID(L7002,3,1)</f>
        <v>2</v>
      </c>
      <c r="E7002" s="11" t="str">
        <f aca="false">MID(L7002,4,1)</f>
        <v>1</v>
      </c>
      <c r="F7002" s="11" t="str">
        <f aca="false">MID(L7002,5,2)</f>
        <v>04</v>
      </c>
      <c r="G7002" s="11" t="str">
        <f aca="false">MID(L7002,7,1)</f>
        <v>0</v>
      </c>
      <c r="H7002" s="11" t="str">
        <f aca="false">MID(L7002,8,1)</f>
        <v>1</v>
      </c>
      <c r="I7002" s="12" t="str">
        <f aca="false">IF(O7002="1","-x-",IF(O7002&lt;="4",MID(L7002,1,O7002-1),IF(O7002="5",MID(L7002,1,4),IF(O7002="6",MID(L7002,1,6),IF(AND(O7002="7",G7002="0"),MID(L7002,1,6),MID(L7002,1,7))))))</f>
        <v>732104</v>
      </c>
      <c r="J7002" s="11" t="n">
        <v>2026</v>
      </c>
      <c r="K7002" s="11" t="s">
        <v>15</v>
      </c>
      <c r="L7002" s="32" t="n">
        <v>73210401</v>
      </c>
      <c r="M7002" s="1" t="s">
        <v>1694</v>
      </c>
      <c r="N7002" s="15" t="str">
        <f aca="false">IF(ISERROR(VLOOKUP(P7002,$I$2:$I$5308,1,FALSE()))=FALSE(),"S","A")</f>
        <v>A</v>
      </c>
      <c r="O7002" s="15" t="str">
        <f aca="false">IF(H7002&lt;&gt;"0","7",IF(G7002&lt;&gt;"0","6",IF(F7002&lt;&gt;"00","5",IF(E7002&lt;&gt;"0","4",IF(D7002&lt;&gt;"0","3",IF(C7002&lt;&gt;"0","2",IF(B7002&lt;&gt;"0","1","-x-")))))))</f>
        <v>7</v>
      </c>
      <c r="P7002" s="16" t="str">
        <f aca="false">IF(O7002="1",MID(L7002,1,1),IF(O7002="2",MID(L7002,1,2),IF(O7002="3",MID(L7002,1,3),IF(O7002="4",MID(L7002,1,4),IF(O7002="5",MID(L7002,1,6),IF(O7002="6",MID(L7002,1,7),IF(O7002="7",MID(L7002,1,8),IF(O7002="8",MID(L7002,1,10)))))))))</f>
        <v>73210401</v>
      </c>
      <c r="Q7002" s="1"/>
      <c r="R7002" s="1"/>
      <c r="S7002" s="1"/>
      <c r="T7002" s="1"/>
      <c r="U7002" s="1"/>
      <c r="V7002" s="1"/>
      <c r="W7002" s="1"/>
      <c r="X7002" s="1"/>
      <c r="Y7002" s="1"/>
      <c r="Z7002" s="1"/>
      <c r="AA7002" s="1"/>
      <c r="AB7002" s="1"/>
      <c r="AC7002" s="1"/>
      <c r="AD7002" s="1"/>
      <c r="AE7002" s="1"/>
      <c r="AF7002" s="1"/>
      <c r="AG7002" s="1"/>
      <c r="AH7002" s="1"/>
      <c r="AI7002" s="1"/>
      <c r="AJ7002" s="1"/>
    </row>
    <row r="7003" customFormat="false" ht="15.75" hidden="false" customHeight="true" outlineLevel="0" collapsed="false">
      <c r="A7003" s="1"/>
      <c r="B7003" s="11" t="str">
        <f aca="false">MID(L7003,1,1)</f>
        <v>7</v>
      </c>
      <c r="C7003" s="11" t="str">
        <f aca="false">MID(L7003,2,1)</f>
        <v>3</v>
      </c>
      <c r="D7003" s="11" t="str">
        <f aca="false">MID(L7003,3,1)</f>
        <v>2</v>
      </c>
      <c r="E7003" s="11" t="str">
        <f aca="false">MID(L7003,4,1)</f>
        <v>1</v>
      </c>
      <c r="F7003" s="11" t="str">
        <f aca="false">MID(L7003,5,2)</f>
        <v>04</v>
      </c>
      <c r="G7003" s="11" t="str">
        <f aca="false">MID(L7003,7,1)</f>
        <v>0</v>
      </c>
      <c r="H7003" s="11" t="str">
        <f aca="false">MID(L7003,8,1)</f>
        <v>2</v>
      </c>
      <c r="I7003" s="12" t="str">
        <f aca="false">IF(O7003="1","-x-",IF(O7003&lt;="4",MID(L7003,1,O7003-1),IF(O7003="5",MID(L7003,1,4),IF(O7003="6",MID(L7003,1,6),IF(AND(O7003="7",G7003="0"),MID(L7003,1,6),MID(L7003,1,7))))))</f>
        <v>732104</v>
      </c>
      <c r="J7003" s="11" t="n">
        <v>2026</v>
      </c>
      <c r="K7003" s="11" t="s">
        <v>15</v>
      </c>
      <c r="L7003" s="32" t="n">
        <v>73210402</v>
      </c>
      <c r="M7003" s="1" t="s">
        <v>1695</v>
      </c>
      <c r="N7003" s="15" t="str">
        <f aca="false">IF(ISERROR(VLOOKUP(P7003,$I$2:$I$5308,1,FALSE()))=FALSE(),"S","A")</f>
        <v>A</v>
      </c>
      <c r="O7003" s="15" t="str">
        <f aca="false">IF(H7003&lt;&gt;"0","7",IF(G7003&lt;&gt;"0","6",IF(F7003&lt;&gt;"00","5",IF(E7003&lt;&gt;"0","4",IF(D7003&lt;&gt;"0","3",IF(C7003&lt;&gt;"0","2",IF(B7003&lt;&gt;"0","1","-x-")))))))</f>
        <v>7</v>
      </c>
      <c r="P7003" s="16" t="str">
        <f aca="false">IF(O7003="1",MID(L7003,1,1),IF(O7003="2",MID(L7003,1,2),IF(O7003="3",MID(L7003,1,3),IF(O7003="4",MID(L7003,1,4),IF(O7003="5",MID(L7003,1,6),IF(O7003="6",MID(L7003,1,7),IF(O7003="7",MID(L7003,1,8),IF(O7003="8",MID(L7003,1,10)))))))))</f>
        <v>73210402</v>
      </c>
      <c r="Q7003" s="1"/>
      <c r="R7003" s="1"/>
      <c r="S7003" s="1"/>
      <c r="T7003" s="1"/>
      <c r="U7003" s="1"/>
      <c r="V7003" s="1"/>
      <c r="W7003" s="1"/>
      <c r="X7003" s="1"/>
      <c r="Y7003" s="1"/>
      <c r="Z7003" s="1"/>
      <c r="AA7003" s="1"/>
      <c r="AB7003" s="1"/>
      <c r="AC7003" s="1"/>
      <c r="AD7003" s="1"/>
      <c r="AE7003" s="1"/>
      <c r="AF7003" s="1"/>
      <c r="AG7003" s="1"/>
      <c r="AH7003" s="1"/>
      <c r="AI7003" s="1"/>
      <c r="AJ7003" s="1"/>
    </row>
    <row r="7004" customFormat="false" ht="15.75" hidden="false" customHeight="true" outlineLevel="0" collapsed="false">
      <c r="A7004" s="1"/>
      <c r="B7004" s="11" t="str">
        <f aca="false">MID(L7004,1,1)</f>
        <v>7</v>
      </c>
      <c r="C7004" s="11" t="str">
        <f aca="false">MID(L7004,2,1)</f>
        <v>3</v>
      </c>
      <c r="D7004" s="11" t="str">
        <f aca="false">MID(L7004,3,1)</f>
        <v>2</v>
      </c>
      <c r="E7004" s="11" t="str">
        <f aca="false">MID(L7004,4,1)</f>
        <v>1</v>
      </c>
      <c r="F7004" s="11" t="str">
        <f aca="false">MID(L7004,5,2)</f>
        <v>04</v>
      </c>
      <c r="G7004" s="11" t="str">
        <f aca="false">MID(L7004,7,1)</f>
        <v>0</v>
      </c>
      <c r="H7004" s="11" t="str">
        <f aca="false">MID(L7004,8,1)</f>
        <v>3</v>
      </c>
      <c r="I7004" s="12" t="str">
        <f aca="false">IF(O7004="1","-x-",IF(O7004&lt;="4",MID(L7004,1,O7004-1),IF(O7004="5",MID(L7004,1,4),IF(O7004="6",MID(L7004,1,6),IF(AND(O7004="7",G7004="0"),MID(L7004,1,6),MID(L7004,1,7))))))</f>
        <v>732104</v>
      </c>
      <c r="J7004" s="11" t="n">
        <v>2026</v>
      </c>
      <c r="K7004" s="11" t="s">
        <v>15</v>
      </c>
      <c r="L7004" s="32" t="n">
        <v>73210403</v>
      </c>
      <c r="M7004" s="1" t="s">
        <v>1696</v>
      </c>
      <c r="N7004" s="15" t="str">
        <f aca="false">IF(ISERROR(VLOOKUP(P7004,$I$2:$I$5308,1,FALSE()))=FALSE(),"S","A")</f>
        <v>A</v>
      </c>
      <c r="O7004" s="15" t="str">
        <f aca="false">IF(H7004&lt;&gt;"0","7",IF(G7004&lt;&gt;"0","6",IF(F7004&lt;&gt;"00","5",IF(E7004&lt;&gt;"0","4",IF(D7004&lt;&gt;"0","3",IF(C7004&lt;&gt;"0","2",IF(B7004&lt;&gt;"0","1","-x-")))))))</f>
        <v>7</v>
      </c>
      <c r="P7004" s="16" t="str">
        <f aca="false">IF(O7004="1",MID(L7004,1,1),IF(O7004="2",MID(L7004,1,2),IF(O7004="3",MID(L7004,1,3),IF(O7004="4",MID(L7004,1,4),IF(O7004="5",MID(L7004,1,6),IF(O7004="6",MID(L7004,1,7),IF(O7004="7",MID(L7004,1,8),IF(O7004="8",MID(L7004,1,10)))))))))</f>
        <v>73210403</v>
      </c>
      <c r="Q7004" s="1"/>
      <c r="R7004" s="1"/>
      <c r="S7004" s="1"/>
      <c r="T7004" s="1"/>
      <c r="U7004" s="1"/>
      <c r="V7004" s="1"/>
      <c r="W7004" s="1"/>
      <c r="X7004" s="1"/>
      <c r="Y7004" s="1"/>
      <c r="Z7004" s="1"/>
      <c r="AA7004" s="1"/>
      <c r="AB7004" s="1"/>
      <c r="AC7004" s="1"/>
      <c r="AD7004" s="1"/>
      <c r="AE7004" s="1"/>
      <c r="AF7004" s="1"/>
      <c r="AG7004" s="1"/>
      <c r="AH7004" s="1"/>
      <c r="AI7004" s="1"/>
      <c r="AJ7004" s="1"/>
    </row>
    <row r="7005" customFormat="false" ht="15.75" hidden="false" customHeight="true" outlineLevel="0" collapsed="false">
      <c r="A7005" s="1"/>
      <c r="B7005" s="11" t="str">
        <f aca="false">MID(L7005,1,1)</f>
        <v>7</v>
      </c>
      <c r="C7005" s="11" t="str">
        <f aca="false">MID(L7005,2,1)</f>
        <v>3</v>
      </c>
      <c r="D7005" s="11" t="str">
        <f aca="false">MID(L7005,3,1)</f>
        <v>2</v>
      </c>
      <c r="E7005" s="11" t="str">
        <f aca="false">MID(L7005,4,1)</f>
        <v>1</v>
      </c>
      <c r="F7005" s="11" t="str">
        <f aca="false">MID(L7005,5,2)</f>
        <v>04</v>
      </c>
      <c r="G7005" s="11" t="str">
        <f aca="false">MID(L7005,7,1)</f>
        <v>0</v>
      </c>
      <c r="H7005" s="11" t="str">
        <f aca="false">MID(L7005,8,1)</f>
        <v>4</v>
      </c>
      <c r="I7005" s="12" t="str">
        <f aca="false">IF(O7005="1","-x-",IF(O7005&lt;="4",MID(L7005,1,O7005-1),IF(O7005="5",MID(L7005,1,4),IF(O7005="6",MID(L7005,1,6),IF(AND(O7005="7",G7005="0"),MID(L7005,1,6),MID(L7005,1,7))))))</f>
        <v>732104</v>
      </c>
      <c r="J7005" s="11" t="n">
        <v>2026</v>
      </c>
      <c r="K7005" s="11" t="s">
        <v>15</v>
      </c>
      <c r="L7005" s="32" t="n">
        <v>73210404</v>
      </c>
      <c r="M7005" s="1" t="s">
        <v>1697</v>
      </c>
      <c r="N7005" s="15" t="str">
        <f aca="false">IF(ISERROR(VLOOKUP(P7005,$I$2:$I$5308,1,FALSE()))=FALSE(),"S","A")</f>
        <v>A</v>
      </c>
      <c r="O7005" s="15" t="str">
        <f aca="false">IF(H7005&lt;&gt;"0","7",IF(G7005&lt;&gt;"0","6",IF(F7005&lt;&gt;"00","5",IF(E7005&lt;&gt;"0","4",IF(D7005&lt;&gt;"0","3",IF(C7005&lt;&gt;"0","2",IF(B7005&lt;&gt;"0","1","-x-")))))))</f>
        <v>7</v>
      </c>
      <c r="P7005" s="16" t="str">
        <f aca="false">IF(O7005="1",MID(L7005,1,1),IF(O7005="2",MID(L7005,1,2),IF(O7005="3",MID(L7005,1,3),IF(O7005="4",MID(L7005,1,4),IF(O7005="5",MID(L7005,1,6),IF(O7005="6",MID(L7005,1,7),IF(O7005="7",MID(L7005,1,8),IF(O7005="8",MID(L7005,1,10)))))))))</f>
        <v>73210404</v>
      </c>
      <c r="Q7005" s="1"/>
      <c r="R7005" s="1"/>
      <c r="S7005" s="1"/>
      <c r="T7005" s="1"/>
      <c r="U7005" s="1"/>
      <c r="V7005" s="1"/>
      <c r="W7005" s="1"/>
      <c r="X7005" s="1"/>
      <c r="Y7005" s="1"/>
      <c r="Z7005" s="1"/>
      <c r="AA7005" s="1"/>
      <c r="AB7005" s="1"/>
      <c r="AC7005" s="1"/>
      <c r="AD7005" s="1"/>
      <c r="AE7005" s="1"/>
      <c r="AF7005" s="1"/>
      <c r="AG7005" s="1"/>
      <c r="AH7005" s="1"/>
      <c r="AI7005" s="1"/>
      <c r="AJ7005" s="1"/>
    </row>
    <row r="7006" customFormat="false" ht="15.75" hidden="false" customHeight="true" outlineLevel="0" collapsed="false">
      <c r="A7006" s="1"/>
      <c r="B7006" s="11" t="str">
        <f aca="false">MID(L7006,1,1)</f>
        <v>7</v>
      </c>
      <c r="C7006" s="11" t="str">
        <f aca="false">MID(L7006,2,1)</f>
        <v>3</v>
      </c>
      <c r="D7006" s="11" t="str">
        <f aca="false">MID(L7006,3,1)</f>
        <v>2</v>
      </c>
      <c r="E7006" s="11" t="str">
        <f aca="false">MID(L7006,4,1)</f>
        <v>1</v>
      </c>
      <c r="F7006" s="11" t="str">
        <f aca="false">MID(L7006,5,2)</f>
        <v>04</v>
      </c>
      <c r="G7006" s="11" t="str">
        <f aca="false">MID(L7006,7,1)</f>
        <v>0</v>
      </c>
      <c r="H7006" s="11" t="str">
        <f aca="false">MID(L7006,8,1)</f>
        <v>5</v>
      </c>
      <c r="I7006" s="12" t="str">
        <f aca="false">IF(O7006="1","-x-",IF(O7006&lt;="4",MID(L7006,1,O7006-1),IF(O7006="5",MID(L7006,1,4),IF(O7006="6",MID(L7006,1,6),IF(AND(O7006="7",G7006="0"),MID(L7006,1,6),MID(L7006,1,7))))))</f>
        <v>732104</v>
      </c>
      <c r="J7006" s="11" t="n">
        <v>2026</v>
      </c>
      <c r="K7006" s="11" t="s">
        <v>15</v>
      </c>
      <c r="L7006" s="32" t="n">
        <v>73210405</v>
      </c>
      <c r="M7006" s="1" t="s">
        <v>1698</v>
      </c>
      <c r="N7006" s="15" t="str">
        <f aca="false">IF(ISERROR(VLOOKUP(P7006,$I$2:$I$5308,1,FALSE()))=FALSE(),"S","A")</f>
        <v>A</v>
      </c>
      <c r="O7006" s="15" t="str">
        <f aca="false">IF(H7006&lt;&gt;"0","7",IF(G7006&lt;&gt;"0","6",IF(F7006&lt;&gt;"00","5",IF(E7006&lt;&gt;"0","4",IF(D7006&lt;&gt;"0","3",IF(C7006&lt;&gt;"0","2",IF(B7006&lt;&gt;"0","1","-x-")))))))</f>
        <v>7</v>
      </c>
      <c r="P7006" s="16" t="str">
        <f aca="false">IF(O7006="1",MID(L7006,1,1),IF(O7006="2",MID(L7006,1,2),IF(O7006="3",MID(L7006,1,3),IF(O7006="4",MID(L7006,1,4),IF(O7006="5",MID(L7006,1,6),IF(O7006="6",MID(L7006,1,7),IF(O7006="7",MID(L7006,1,8),IF(O7006="8",MID(L7006,1,10)))))))))</f>
        <v>73210405</v>
      </c>
      <c r="Q7006" s="1"/>
      <c r="R7006" s="1"/>
      <c r="S7006" s="1"/>
      <c r="T7006" s="1"/>
      <c r="U7006" s="1"/>
      <c r="V7006" s="1"/>
      <c r="W7006" s="1"/>
      <c r="X7006" s="1"/>
      <c r="Y7006" s="1"/>
      <c r="Z7006" s="1"/>
      <c r="AA7006" s="1"/>
      <c r="AB7006" s="1"/>
      <c r="AC7006" s="1"/>
      <c r="AD7006" s="1"/>
      <c r="AE7006" s="1"/>
      <c r="AF7006" s="1"/>
      <c r="AG7006" s="1"/>
      <c r="AH7006" s="1"/>
      <c r="AI7006" s="1"/>
      <c r="AJ7006" s="1"/>
    </row>
    <row r="7007" customFormat="false" ht="15.75" hidden="false" customHeight="true" outlineLevel="0" collapsed="false">
      <c r="A7007" s="1"/>
      <c r="B7007" s="11" t="str">
        <f aca="false">MID(L7007,1,1)</f>
        <v>7</v>
      </c>
      <c r="C7007" s="11" t="str">
        <f aca="false">MID(L7007,2,1)</f>
        <v>3</v>
      </c>
      <c r="D7007" s="11" t="str">
        <f aca="false">MID(L7007,3,1)</f>
        <v>2</v>
      </c>
      <c r="E7007" s="11" t="str">
        <f aca="false">MID(L7007,4,1)</f>
        <v>1</v>
      </c>
      <c r="F7007" s="11" t="str">
        <f aca="false">MID(L7007,5,2)</f>
        <v>04</v>
      </c>
      <c r="G7007" s="11" t="str">
        <f aca="false">MID(L7007,7,1)</f>
        <v>0</v>
      </c>
      <c r="H7007" s="11" t="str">
        <f aca="false">MID(L7007,8,1)</f>
        <v>6</v>
      </c>
      <c r="I7007" s="12" t="str">
        <f aca="false">IF(O7007="1","-x-",IF(O7007&lt;="4",MID(L7007,1,O7007-1),IF(O7007="5",MID(L7007,1,4),IF(O7007="6",MID(L7007,1,6),IF(AND(O7007="7",G7007="0"),MID(L7007,1,6),MID(L7007,1,7))))))</f>
        <v>732104</v>
      </c>
      <c r="J7007" s="11" t="n">
        <v>2026</v>
      </c>
      <c r="K7007" s="11" t="s">
        <v>15</v>
      </c>
      <c r="L7007" s="32" t="n">
        <v>73210406</v>
      </c>
      <c r="M7007" s="1" t="s">
        <v>1699</v>
      </c>
      <c r="N7007" s="15" t="str">
        <f aca="false">IF(ISERROR(VLOOKUP(P7007,$I$2:$I$5308,1,FALSE()))=FALSE(),"S","A")</f>
        <v>A</v>
      </c>
      <c r="O7007" s="15" t="str">
        <f aca="false">IF(H7007&lt;&gt;"0","7",IF(G7007&lt;&gt;"0","6",IF(F7007&lt;&gt;"00","5",IF(E7007&lt;&gt;"0","4",IF(D7007&lt;&gt;"0","3",IF(C7007&lt;&gt;"0","2",IF(B7007&lt;&gt;"0","1","-x-")))))))</f>
        <v>7</v>
      </c>
      <c r="P7007" s="16" t="str">
        <f aca="false">IF(O7007="1",MID(L7007,1,1),IF(O7007="2",MID(L7007,1,2),IF(O7007="3",MID(L7007,1,3),IF(O7007="4",MID(L7007,1,4),IF(O7007="5",MID(L7007,1,6),IF(O7007="6",MID(L7007,1,7),IF(O7007="7",MID(L7007,1,8),IF(O7007="8",MID(L7007,1,10)))))))))</f>
        <v>73210406</v>
      </c>
      <c r="Q7007" s="1"/>
      <c r="R7007" s="1"/>
      <c r="S7007" s="1"/>
      <c r="T7007" s="1"/>
      <c r="U7007" s="1"/>
      <c r="V7007" s="1"/>
      <c r="W7007" s="1"/>
      <c r="X7007" s="1"/>
      <c r="Y7007" s="1"/>
      <c r="Z7007" s="1"/>
      <c r="AA7007" s="1"/>
      <c r="AB7007" s="1"/>
      <c r="AC7007" s="1"/>
      <c r="AD7007" s="1"/>
      <c r="AE7007" s="1"/>
      <c r="AF7007" s="1"/>
      <c r="AG7007" s="1"/>
      <c r="AH7007" s="1"/>
      <c r="AI7007" s="1"/>
      <c r="AJ7007" s="1"/>
    </row>
    <row r="7008" customFormat="false" ht="15.75" hidden="false" customHeight="true" outlineLevel="0" collapsed="false">
      <c r="A7008" s="1"/>
      <c r="B7008" s="11" t="str">
        <f aca="false">MID(L7008,1,1)</f>
        <v>7</v>
      </c>
      <c r="C7008" s="11" t="str">
        <f aca="false">MID(L7008,2,1)</f>
        <v>3</v>
      </c>
      <c r="D7008" s="11" t="str">
        <f aca="false">MID(L7008,3,1)</f>
        <v>2</v>
      </c>
      <c r="E7008" s="11" t="str">
        <f aca="false">MID(L7008,4,1)</f>
        <v>1</v>
      </c>
      <c r="F7008" s="11" t="str">
        <f aca="false">MID(L7008,5,2)</f>
        <v>04</v>
      </c>
      <c r="G7008" s="11" t="str">
        <f aca="false">MID(L7008,7,1)</f>
        <v>0</v>
      </c>
      <c r="H7008" s="11" t="str">
        <f aca="false">MID(L7008,8,1)</f>
        <v>7</v>
      </c>
      <c r="I7008" s="12" t="str">
        <f aca="false">IF(O7008="1","-x-",IF(O7008&lt;="4",MID(L7008,1,O7008-1),IF(O7008="5",MID(L7008,1,4),IF(O7008="6",MID(L7008,1,6),IF(AND(O7008="7",G7008="0"),MID(L7008,1,6),MID(L7008,1,7))))))</f>
        <v>732104</v>
      </c>
      <c r="J7008" s="11" t="n">
        <v>2026</v>
      </c>
      <c r="K7008" s="11" t="s">
        <v>15</v>
      </c>
      <c r="L7008" s="32" t="n">
        <v>73210407</v>
      </c>
      <c r="M7008" s="1" t="s">
        <v>1700</v>
      </c>
      <c r="N7008" s="15" t="str">
        <f aca="false">IF(ISERROR(VLOOKUP(P7008,$I$2:$I$5308,1,FALSE()))=FALSE(),"S","A")</f>
        <v>A</v>
      </c>
      <c r="O7008" s="15" t="str">
        <f aca="false">IF(H7008&lt;&gt;"0","7",IF(G7008&lt;&gt;"0","6",IF(F7008&lt;&gt;"00","5",IF(E7008&lt;&gt;"0","4",IF(D7008&lt;&gt;"0","3",IF(C7008&lt;&gt;"0","2",IF(B7008&lt;&gt;"0","1","-x-")))))))</f>
        <v>7</v>
      </c>
      <c r="P7008" s="16" t="str">
        <f aca="false">IF(O7008="1",MID(L7008,1,1),IF(O7008="2",MID(L7008,1,2),IF(O7008="3",MID(L7008,1,3),IF(O7008="4",MID(L7008,1,4),IF(O7008="5",MID(L7008,1,6),IF(O7008="6",MID(L7008,1,7),IF(O7008="7",MID(L7008,1,8),IF(O7008="8",MID(L7008,1,10)))))))))</f>
        <v>73210407</v>
      </c>
      <c r="Q7008" s="1"/>
      <c r="R7008" s="1"/>
      <c r="S7008" s="1"/>
      <c r="T7008" s="1"/>
      <c r="U7008" s="1"/>
      <c r="V7008" s="1"/>
      <c r="W7008" s="1"/>
      <c r="X7008" s="1"/>
      <c r="Y7008" s="1"/>
      <c r="Z7008" s="1"/>
      <c r="AA7008" s="1"/>
      <c r="AB7008" s="1"/>
      <c r="AC7008" s="1"/>
      <c r="AD7008" s="1"/>
      <c r="AE7008" s="1"/>
      <c r="AF7008" s="1"/>
      <c r="AG7008" s="1"/>
      <c r="AH7008" s="1"/>
      <c r="AI7008" s="1"/>
      <c r="AJ7008" s="1"/>
    </row>
    <row r="7009" customFormat="false" ht="15.75" hidden="false" customHeight="true" outlineLevel="0" collapsed="false">
      <c r="A7009" s="1"/>
      <c r="B7009" s="11" t="str">
        <f aca="false">MID(L7009,1,1)</f>
        <v>7</v>
      </c>
      <c r="C7009" s="11" t="str">
        <f aca="false">MID(L7009,2,1)</f>
        <v>3</v>
      </c>
      <c r="D7009" s="11" t="str">
        <f aca="false">MID(L7009,3,1)</f>
        <v>2</v>
      </c>
      <c r="E7009" s="11" t="str">
        <f aca="false">MID(L7009,4,1)</f>
        <v>1</v>
      </c>
      <c r="F7009" s="11" t="str">
        <f aca="false">MID(L7009,5,2)</f>
        <v>04</v>
      </c>
      <c r="G7009" s="11" t="str">
        <f aca="false">MID(L7009,7,1)</f>
        <v>0</v>
      </c>
      <c r="H7009" s="11" t="str">
        <f aca="false">MID(L7009,8,1)</f>
        <v>8</v>
      </c>
      <c r="I7009" s="12" t="str">
        <f aca="false">IF(O7009="1","-x-",IF(O7009&lt;="4",MID(L7009,1,O7009-1),IF(O7009="5",MID(L7009,1,4),IF(O7009="6",MID(L7009,1,6),IF(AND(O7009="7",G7009="0"),MID(L7009,1,6),MID(L7009,1,7))))))</f>
        <v>732104</v>
      </c>
      <c r="J7009" s="11" t="n">
        <v>2026</v>
      </c>
      <c r="K7009" s="11" t="s">
        <v>15</v>
      </c>
      <c r="L7009" s="32" t="n">
        <v>73210408</v>
      </c>
      <c r="M7009" s="1" t="s">
        <v>1701</v>
      </c>
      <c r="N7009" s="15" t="str">
        <f aca="false">IF(ISERROR(VLOOKUP(P7009,$I$2:$I$5308,1,FALSE()))=FALSE(),"S","A")</f>
        <v>A</v>
      </c>
      <c r="O7009" s="15" t="str">
        <f aca="false">IF(H7009&lt;&gt;"0","7",IF(G7009&lt;&gt;"0","6",IF(F7009&lt;&gt;"00","5",IF(E7009&lt;&gt;"0","4",IF(D7009&lt;&gt;"0","3",IF(C7009&lt;&gt;"0","2",IF(B7009&lt;&gt;"0","1","-x-")))))))</f>
        <v>7</v>
      </c>
      <c r="P7009" s="16" t="str">
        <f aca="false">IF(O7009="1",MID(L7009,1,1),IF(O7009="2",MID(L7009,1,2),IF(O7009="3",MID(L7009,1,3),IF(O7009="4",MID(L7009,1,4),IF(O7009="5",MID(L7009,1,6),IF(O7009="6",MID(L7009,1,7),IF(O7009="7",MID(L7009,1,8),IF(O7009="8",MID(L7009,1,10)))))))))</f>
        <v>73210408</v>
      </c>
      <c r="Q7009" s="1"/>
      <c r="R7009" s="1"/>
      <c r="S7009" s="1"/>
      <c r="T7009" s="1"/>
      <c r="U7009" s="1"/>
      <c r="V7009" s="1"/>
      <c r="W7009" s="1"/>
      <c r="X7009" s="1"/>
      <c r="Y7009" s="1"/>
      <c r="Z7009" s="1"/>
      <c r="AA7009" s="1"/>
      <c r="AB7009" s="1"/>
      <c r="AC7009" s="1"/>
      <c r="AD7009" s="1"/>
      <c r="AE7009" s="1"/>
      <c r="AF7009" s="1"/>
      <c r="AG7009" s="1"/>
      <c r="AH7009" s="1"/>
      <c r="AI7009" s="1"/>
      <c r="AJ7009" s="1"/>
    </row>
    <row r="7010" customFormat="false" ht="15.75" hidden="false" customHeight="true" outlineLevel="0" collapsed="false">
      <c r="A7010" s="1"/>
      <c r="B7010" s="11" t="str">
        <f aca="false">MID(L7010,1,1)</f>
        <v>7</v>
      </c>
      <c r="C7010" s="11" t="str">
        <f aca="false">MID(L7010,2,1)</f>
        <v>3</v>
      </c>
      <c r="D7010" s="11" t="str">
        <f aca="false">MID(L7010,3,1)</f>
        <v>2</v>
      </c>
      <c r="E7010" s="11" t="str">
        <f aca="false">MID(L7010,4,1)</f>
        <v>1</v>
      </c>
      <c r="F7010" s="11" t="str">
        <f aca="false">MID(L7010,5,2)</f>
        <v>05</v>
      </c>
      <c r="G7010" s="11" t="str">
        <f aca="false">MID(L7010,7,1)</f>
        <v>0</v>
      </c>
      <c r="H7010" s="11" t="str">
        <f aca="false">MID(L7010,8,1)</f>
        <v>0</v>
      </c>
      <c r="I7010" s="12" t="str">
        <f aca="false">IF(O7010="1","-x-",IF(O7010&lt;="4",MID(L7010,1,O7010-1),IF(O7010="5",MID(L7010,1,4),IF(O7010="6",MID(L7010,1,6),IF(AND(O7010="7",G7010="0"),MID(L7010,1,6),MID(L7010,1,7))))))</f>
        <v>7321</v>
      </c>
      <c r="J7010" s="11" t="n">
        <v>2026</v>
      </c>
      <c r="K7010" s="11" t="s">
        <v>15</v>
      </c>
      <c r="L7010" s="32" t="n">
        <v>73210500</v>
      </c>
      <c r="M7010" s="1" t="s">
        <v>1702</v>
      </c>
      <c r="N7010" s="15" t="s">
        <v>5190</v>
      </c>
      <c r="O7010" s="15" t="str">
        <f aca="false">IF(H7010&lt;&gt;"0","7",IF(G7010&lt;&gt;"0","6",IF(F7010&lt;&gt;"00","5",IF(E7010&lt;&gt;"0","4",IF(D7010&lt;&gt;"0","3",IF(C7010&lt;&gt;"0","2",IF(B7010&lt;&gt;"0","1","-x-")))))))</f>
        <v>5</v>
      </c>
      <c r="P7010" s="16" t="str">
        <f aca="false">IF(O7010="1",MID(L7010,1,1),IF(O7010="2",MID(L7010,1,2),IF(O7010="3",MID(L7010,1,3),IF(O7010="4",MID(L7010,1,4),IF(O7010="5",MID(L7010,1,6),IF(O7010="6",MID(L7010,1,7),IF(O7010="7",MID(L7010,1,8),IF(O7010="8",MID(L7010,1,10)))))))))</f>
        <v>732105</v>
      </c>
      <c r="Q7010" s="1"/>
      <c r="R7010" s="1"/>
      <c r="S7010" s="1"/>
      <c r="T7010" s="1"/>
      <c r="U7010" s="1"/>
      <c r="V7010" s="1"/>
      <c r="W7010" s="1"/>
      <c r="X7010" s="1"/>
      <c r="Y7010" s="1"/>
      <c r="Z7010" s="1"/>
      <c r="AA7010" s="1"/>
      <c r="AB7010" s="1"/>
      <c r="AC7010" s="1"/>
      <c r="AD7010" s="1"/>
      <c r="AE7010" s="1"/>
      <c r="AF7010" s="1"/>
      <c r="AG7010" s="1"/>
      <c r="AH7010" s="1"/>
      <c r="AI7010" s="1"/>
      <c r="AJ7010" s="1"/>
    </row>
    <row r="7011" customFormat="false" ht="15.75" hidden="false" customHeight="true" outlineLevel="0" collapsed="false">
      <c r="A7011" s="1"/>
      <c r="B7011" s="11" t="str">
        <f aca="false">MID(L7011,1,1)</f>
        <v>7</v>
      </c>
      <c r="C7011" s="11" t="str">
        <f aca="false">MID(L7011,2,1)</f>
        <v>3</v>
      </c>
      <c r="D7011" s="11" t="str">
        <f aca="false">MID(L7011,3,1)</f>
        <v>2</v>
      </c>
      <c r="E7011" s="11" t="str">
        <f aca="false">MID(L7011,4,1)</f>
        <v>1</v>
      </c>
      <c r="F7011" s="11" t="str">
        <f aca="false">MID(L7011,5,2)</f>
        <v>05</v>
      </c>
      <c r="G7011" s="11" t="str">
        <f aca="false">MID(L7011,7,1)</f>
        <v>0</v>
      </c>
      <c r="H7011" s="11" t="str">
        <f aca="false">MID(L7011,8,1)</f>
        <v>1</v>
      </c>
      <c r="I7011" s="12" t="str">
        <f aca="false">IF(O7011="1","-x-",IF(O7011&lt;="4",MID(L7011,1,O7011-1),IF(O7011="5",MID(L7011,1,4),IF(O7011="6",MID(L7011,1,6),IF(AND(O7011="7",G7011="0"),MID(L7011,1,6),MID(L7011,1,7))))))</f>
        <v>732105</v>
      </c>
      <c r="J7011" s="11" t="n">
        <v>2026</v>
      </c>
      <c r="K7011" s="11" t="s">
        <v>15</v>
      </c>
      <c r="L7011" s="32" t="n">
        <v>73210501</v>
      </c>
      <c r="M7011" s="1" t="s">
        <v>1703</v>
      </c>
      <c r="N7011" s="15" t="str">
        <f aca="false">IF(ISERROR(VLOOKUP(P7011,$I$2:$I$5308,1,FALSE()))=FALSE(),"S","A")</f>
        <v>A</v>
      </c>
      <c r="O7011" s="15" t="str">
        <f aca="false">IF(H7011&lt;&gt;"0","7",IF(G7011&lt;&gt;"0","6",IF(F7011&lt;&gt;"00","5",IF(E7011&lt;&gt;"0","4",IF(D7011&lt;&gt;"0","3",IF(C7011&lt;&gt;"0","2",IF(B7011&lt;&gt;"0","1","-x-")))))))</f>
        <v>7</v>
      </c>
      <c r="P7011" s="16" t="str">
        <f aca="false">IF(O7011="1",MID(L7011,1,1),IF(O7011="2",MID(L7011,1,2),IF(O7011="3",MID(L7011,1,3),IF(O7011="4",MID(L7011,1,4),IF(O7011="5",MID(L7011,1,6),IF(O7011="6",MID(L7011,1,7),IF(O7011="7",MID(L7011,1,8),IF(O7011="8",MID(L7011,1,10)))))))))</f>
        <v>73210501</v>
      </c>
      <c r="Q7011" s="1"/>
      <c r="R7011" s="1"/>
      <c r="S7011" s="1"/>
      <c r="T7011" s="1"/>
      <c r="U7011" s="1"/>
      <c r="V7011" s="1"/>
      <c r="W7011" s="1"/>
      <c r="X7011" s="1"/>
      <c r="Y7011" s="1"/>
      <c r="Z7011" s="1"/>
      <c r="AA7011" s="1"/>
      <c r="AB7011" s="1"/>
      <c r="AC7011" s="1"/>
      <c r="AD7011" s="1"/>
      <c r="AE7011" s="1"/>
      <c r="AF7011" s="1"/>
      <c r="AG7011" s="1"/>
      <c r="AH7011" s="1"/>
      <c r="AI7011" s="1"/>
      <c r="AJ7011" s="1"/>
    </row>
    <row r="7012" customFormat="false" ht="15.75" hidden="false" customHeight="true" outlineLevel="0" collapsed="false">
      <c r="A7012" s="1"/>
      <c r="B7012" s="11" t="str">
        <f aca="false">MID(L7012,1,1)</f>
        <v>7</v>
      </c>
      <c r="C7012" s="11" t="str">
        <f aca="false">MID(L7012,2,1)</f>
        <v>3</v>
      </c>
      <c r="D7012" s="11" t="str">
        <f aca="false">MID(L7012,3,1)</f>
        <v>2</v>
      </c>
      <c r="E7012" s="11" t="str">
        <f aca="false">MID(L7012,4,1)</f>
        <v>1</v>
      </c>
      <c r="F7012" s="11" t="str">
        <f aca="false">MID(L7012,5,2)</f>
        <v>05</v>
      </c>
      <c r="G7012" s="11" t="str">
        <f aca="false">MID(L7012,7,1)</f>
        <v>0</v>
      </c>
      <c r="H7012" s="11" t="str">
        <f aca="false">MID(L7012,8,1)</f>
        <v>2</v>
      </c>
      <c r="I7012" s="12" t="str">
        <f aca="false">IF(O7012="1","-x-",IF(O7012&lt;="4",MID(L7012,1,O7012-1),IF(O7012="5",MID(L7012,1,4),IF(O7012="6",MID(L7012,1,6),IF(AND(O7012="7",G7012="0"),MID(L7012,1,6),MID(L7012,1,7))))))</f>
        <v>732105</v>
      </c>
      <c r="J7012" s="11" t="n">
        <v>2026</v>
      </c>
      <c r="K7012" s="11" t="s">
        <v>15</v>
      </c>
      <c r="L7012" s="32" t="n">
        <v>73210502</v>
      </c>
      <c r="M7012" s="1" t="s">
        <v>1704</v>
      </c>
      <c r="N7012" s="15" t="str">
        <f aca="false">IF(ISERROR(VLOOKUP(P7012,$I$2:$I$5308,1,FALSE()))=FALSE(),"S","A")</f>
        <v>A</v>
      </c>
      <c r="O7012" s="15" t="str">
        <f aca="false">IF(H7012&lt;&gt;"0","7",IF(G7012&lt;&gt;"0","6",IF(F7012&lt;&gt;"00","5",IF(E7012&lt;&gt;"0","4",IF(D7012&lt;&gt;"0","3",IF(C7012&lt;&gt;"0","2",IF(B7012&lt;&gt;"0","1","-x-")))))))</f>
        <v>7</v>
      </c>
      <c r="P7012" s="16" t="str">
        <f aca="false">IF(O7012="1",MID(L7012,1,1),IF(O7012="2",MID(L7012,1,2),IF(O7012="3",MID(L7012,1,3),IF(O7012="4",MID(L7012,1,4),IF(O7012="5",MID(L7012,1,6),IF(O7012="6",MID(L7012,1,7),IF(O7012="7",MID(L7012,1,8),IF(O7012="8",MID(L7012,1,10)))))))))</f>
        <v>73210502</v>
      </c>
      <c r="Q7012" s="1"/>
      <c r="R7012" s="1"/>
      <c r="S7012" s="1"/>
      <c r="T7012" s="1"/>
      <c r="U7012" s="1"/>
      <c r="V7012" s="1"/>
      <c r="W7012" s="1"/>
      <c r="X7012" s="1"/>
      <c r="Y7012" s="1"/>
      <c r="Z7012" s="1"/>
      <c r="AA7012" s="1"/>
      <c r="AB7012" s="1"/>
      <c r="AC7012" s="1"/>
      <c r="AD7012" s="1"/>
      <c r="AE7012" s="1"/>
      <c r="AF7012" s="1"/>
      <c r="AG7012" s="1"/>
      <c r="AH7012" s="1"/>
      <c r="AI7012" s="1"/>
      <c r="AJ7012" s="1"/>
    </row>
    <row r="7013" customFormat="false" ht="15.75" hidden="false" customHeight="true" outlineLevel="0" collapsed="false">
      <c r="A7013" s="1"/>
      <c r="B7013" s="11" t="str">
        <f aca="false">MID(L7013,1,1)</f>
        <v>7</v>
      </c>
      <c r="C7013" s="11" t="str">
        <f aca="false">MID(L7013,2,1)</f>
        <v>3</v>
      </c>
      <c r="D7013" s="11" t="str">
        <f aca="false">MID(L7013,3,1)</f>
        <v>2</v>
      </c>
      <c r="E7013" s="11" t="str">
        <f aca="false">MID(L7013,4,1)</f>
        <v>1</v>
      </c>
      <c r="F7013" s="11" t="str">
        <f aca="false">MID(L7013,5,2)</f>
        <v>05</v>
      </c>
      <c r="G7013" s="11" t="str">
        <f aca="false">MID(L7013,7,1)</f>
        <v>0</v>
      </c>
      <c r="H7013" s="11" t="str">
        <f aca="false">MID(L7013,8,1)</f>
        <v>3</v>
      </c>
      <c r="I7013" s="12" t="str">
        <f aca="false">IF(O7013="1","-x-",IF(O7013&lt;="4",MID(L7013,1,O7013-1),IF(O7013="5",MID(L7013,1,4),IF(O7013="6",MID(L7013,1,6),IF(AND(O7013="7",G7013="0"),MID(L7013,1,6),MID(L7013,1,7))))))</f>
        <v>732105</v>
      </c>
      <c r="J7013" s="11" t="n">
        <v>2026</v>
      </c>
      <c r="K7013" s="11" t="s">
        <v>15</v>
      </c>
      <c r="L7013" s="32" t="n">
        <v>73210503</v>
      </c>
      <c r="M7013" s="1" t="s">
        <v>1705</v>
      </c>
      <c r="N7013" s="15" t="str">
        <f aca="false">IF(ISERROR(VLOOKUP(P7013,$I$2:$I$5308,1,FALSE()))=FALSE(),"S","A")</f>
        <v>A</v>
      </c>
      <c r="O7013" s="15" t="str">
        <f aca="false">IF(H7013&lt;&gt;"0","7",IF(G7013&lt;&gt;"0","6",IF(F7013&lt;&gt;"00","5",IF(E7013&lt;&gt;"0","4",IF(D7013&lt;&gt;"0","3",IF(C7013&lt;&gt;"0","2",IF(B7013&lt;&gt;"0","1","-x-")))))))</f>
        <v>7</v>
      </c>
      <c r="P7013" s="16" t="str">
        <f aca="false">IF(O7013="1",MID(L7013,1,1),IF(O7013="2",MID(L7013,1,2),IF(O7013="3",MID(L7013,1,3),IF(O7013="4",MID(L7013,1,4),IF(O7013="5",MID(L7013,1,6),IF(O7013="6",MID(L7013,1,7),IF(O7013="7",MID(L7013,1,8),IF(O7013="8",MID(L7013,1,10)))))))))</f>
        <v>73210503</v>
      </c>
      <c r="Q7013" s="1"/>
      <c r="R7013" s="1"/>
      <c r="S7013" s="1"/>
      <c r="T7013" s="1"/>
      <c r="U7013" s="1"/>
      <c r="V7013" s="1"/>
      <c r="W7013" s="1"/>
      <c r="X7013" s="1"/>
      <c r="Y7013" s="1"/>
      <c r="Z7013" s="1"/>
      <c r="AA7013" s="1"/>
      <c r="AB7013" s="1"/>
      <c r="AC7013" s="1"/>
      <c r="AD7013" s="1"/>
      <c r="AE7013" s="1"/>
      <c r="AF7013" s="1"/>
      <c r="AG7013" s="1"/>
      <c r="AH7013" s="1"/>
      <c r="AI7013" s="1"/>
      <c r="AJ7013" s="1"/>
    </row>
    <row r="7014" customFormat="false" ht="15.75" hidden="false" customHeight="true" outlineLevel="0" collapsed="false">
      <c r="A7014" s="1"/>
      <c r="B7014" s="11" t="str">
        <f aca="false">MID(L7014,1,1)</f>
        <v>7</v>
      </c>
      <c r="C7014" s="11" t="str">
        <f aca="false">MID(L7014,2,1)</f>
        <v>3</v>
      </c>
      <c r="D7014" s="11" t="str">
        <f aca="false">MID(L7014,3,1)</f>
        <v>2</v>
      </c>
      <c r="E7014" s="11" t="str">
        <f aca="false">MID(L7014,4,1)</f>
        <v>1</v>
      </c>
      <c r="F7014" s="11" t="str">
        <f aca="false">MID(L7014,5,2)</f>
        <v>05</v>
      </c>
      <c r="G7014" s="11" t="str">
        <f aca="false">MID(L7014,7,1)</f>
        <v>0</v>
      </c>
      <c r="H7014" s="11" t="str">
        <f aca="false">MID(L7014,8,1)</f>
        <v>4</v>
      </c>
      <c r="I7014" s="12" t="str">
        <f aca="false">IF(O7014="1","-x-",IF(O7014&lt;="4",MID(L7014,1,O7014-1),IF(O7014="5",MID(L7014,1,4),IF(O7014="6",MID(L7014,1,6),IF(AND(O7014="7",G7014="0"),MID(L7014,1,6),MID(L7014,1,7))))))</f>
        <v>732105</v>
      </c>
      <c r="J7014" s="11" t="n">
        <v>2026</v>
      </c>
      <c r="K7014" s="11" t="s">
        <v>15</v>
      </c>
      <c r="L7014" s="32" t="n">
        <v>73210504</v>
      </c>
      <c r="M7014" s="1" t="s">
        <v>1706</v>
      </c>
      <c r="N7014" s="15" t="str">
        <f aca="false">IF(ISERROR(VLOOKUP(P7014,$I$2:$I$5308,1,FALSE()))=FALSE(),"S","A")</f>
        <v>A</v>
      </c>
      <c r="O7014" s="15" t="str">
        <f aca="false">IF(H7014&lt;&gt;"0","7",IF(G7014&lt;&gt;"0","6",IF(F7014&lt;&gt;"00","5",IF(E7014&lt;&gt;"0","4",IF(D7014&lt;&gt;"0","3",IF(C7014&lt;&gt;"0","2",IF(B7014&lt;&gt;"0","1","-x-")))))))</f>
        <v>7</v>
      </c>
      <c r="P7014" s="16" t="str">
        <f aca="false">IF(O7014="1",MID(L7014,1,1),IF(O7014="2",MID(L7014,1,2),IF(O7014="3",MID(L7014,1,3),IF(O7014="4",MID(L7014,1,4),IF(O7014="5",MID(L7014,1,6),IF(O7014="6",MID(L7014,1,7),IF(O7014="7",MID(L7014,1,8),IF(O7014="8",MID(L7014,1,10)))))))))</f>
        <v>73210504</v>
      </c>
      <c r="Q7014" s="1"/>
      <c r="R7014" s="1"/>
      <c r="S7014" s="1"/>
      <c r="T7014" s="1"/>
      <c r="U7014" s="1"/>
      <c r="V7014" s="1"/>
      <c r="W7014" s="1"/>
      <c r="X7014" s="1"/>
      <c r="Y7014" s="1"/>
      <c r="Z7014" s="1"/>
      <c r="AA7014" s="1"/>
      <c r="AB7014" s="1"/>
      <c r="AC7014" s="1"/>
      <c r="AD7014" s="1"/>
      <c r="AE7014" s="1"/>
      <c r="AF7014" s="1"/>
      <c r="AG7014" s="1"/>
      <c r="AH7014" s="1"/>
      <c r="AI7014" s="1"/>
      <c r="AJ7014" s="1"/>
    </row>
    <row r="7015" customFormat="false" ht="15.75" hidden="false" customHeight="true" outlineLevel="0" collapsed="false">
      <c r="A7015" s="1"/>
      <c r="B7015" s="11" t="str">
        <f aca="false">MID(L7015,1,1)</f>
        <v>7</v>
      </c>
      <c r="C7015" s="11" t="str">
        <f aca="false">MID(L7015,2,1)</f>
        <v>3</v>
      </c>
      <c r="D7015" s="11" t="str">
        <f aca="false">MID(L7015,3,1)</f>
        <v>2</v>
      </c>
      <c r="E7015" s="11" t="str">
        <f aca="false">MID(L7015,4,1)</f>
        <v>1</v>
      </c>
      <c r="F7015" s="11" t="str">
        <f aca="false">MID(L7015,5,2)</f>
        <v>05</v>
      </c>
      <c r="G7015" s="11" t="str">
        <f aca="false">MID(L7015,7,1)</f>
        <v>0</v>
      </c>
      <c r="H7015" s="11" t="str">
        <f aca="false">MID(L7015,8,1)</f>
        <v>5</v>
      </c>
      <c r="I7015" s="12" t="str">
        <f aca="false">IF(O7015="1","-x-",IF(O7015&lt;="4",MID(L7015,1,O7015-1),IF(O7015="5",MID(L7015,1,4),IF(O7015="6",MID(L7015,1,6),IF(AND(O7015="7",G7015="0"),MID(L7015,1,6),MID(L7015,1,7))))))</f>
        <v>732105</v>
      </c>
      <c r="J7015" s="11" t="n">
        <v>2026</v>
      </c>
      <c r="K7015" s="11" t="s">
        <v>15</v>
      </c>
      <c r="L7015" s="32" t="n">
        <v>73210505</v>
      </c>
      <c r="M7015" s="1" t="s">
        <v>1707</v>
      </c>
      <c r="N7015" s="15" t="str">
        <f aca="false">IF(ISERROR(VLOOKUP(P7015,$I$2:$I$5308,1,FALSE()))=FALSE(),"S","A")</f>
        <v>A</v>
      </c>
      <c r="O7015" s="15" t="str">
        <f aca="false">IF(H7015&lt;&gt;"0","7",IF(G7015&lt;&gt;"0","6",IF(F7015&lt;&gt;"00","5",IF(E7015&lt;&gt;"0","4",IF(D7015&lt;&gt;"0","3",IF(C7015&lt;&gt;"0","2",IF(B7015&lt;&gt;"0","1","-x-")))))))</f>
        <v>7</v>
      </c>
      <c r="P7015" s="16" t="str">
        <f aca="false">IF(O7015="1",MID(L7015,1,1),IF(O7015="2",MID(L7015,1,2),IF(O7015="3",MID(L7015,1,3),IF(O7015="4",MID(L7015,1,4),IF(O7015="5",MID(L7015,1,6),IF(O7015="6",MID(L7015,1,7),IF(O7015="7",MID(L7015,1,8),IF(O7015="8",MID(L7015,1,10)))))))))</f>
        <v>73210505</v>
      </c>
      <c r="Q7015" s="1"/>
      <c r="R7015" s="1"/>
      <c r="S7015" s="1"/>
      <c r="T7015" s="1"/>
      <c r="U7015" s="1"/>
      <c r="V7015" s="1"/>
      <c r="W7015" s="1"/>
      <c r="X7015" s="1"/>
      <c r="Y7015" s="1"/>
      <c r="Z7015" s="1"/>
      <c r="AA7015" s="1"/>
      <c r="AB7015" s="1"/>
      <c r="AC7015" s="1"/>
      <c r="AD7015" s="1"/>
      <c r="AE7015" s="1"/>
      <c r="AF7015" s="1"/>
      <c r="AG7015" s="1"/>
      <c r="AH7015" s="1"/>
      <c r="AI7015" s="1"/>
      <c r="AJ7015" s="1"/>
    </row>
    <row r="7016" customFormat="false" ht="15.75" hidden="false" customHeight="true" outlineLevel="0" collapsed="false">
      <c r="A7016" s="1"/>
      <c r="B7016" s="11" t="str">
        <f aca="false">MID(L7016,1,1)</f>
        <v>7</v>
      </c>
      <c r="C7016" s="11" t="str">
        <f aca="false">MID(L7016,2,1)</f>
        <v>3</v>
      </c>
      <c r="D7016" s="11" t="str">
        <f aca="false">MID(L7016,3,1)</f>
        <v>2</v>
      </c>
      <c r="E7016" s="11" t="str">
        <f aca="false">MID(L7016,4,1)</f>
        <v>1</v>
      </c>
      <c r="F7016" s="11" t="str">
        <f aca="false">MID(L7016,5,2)</f>
        <v>05</v>
      </c>
      <c r="G7016" s="11" t="str">
        <f aca="false">MID(L7016,7,1)</f>
        <v>0</v>
      </c>
      <c r="H7016" s="11" t="str">
        <f aca="false">MID(L7016,8,1)</f>
        <v>6</v>
      </c>
      <c r="I7016" s="12" t="str">
        <f aca="false">IF(O7016="1","-x-",IF(O7016&lt;="4",MID(L7016,1,O7016-1),IF(O7016="5",MID(L7016,1,4),IF(O7016="6",MID(L7016,1,6),IF(AND(O7016="7",G7016="0"),MID(L7016,1,6),MID(L7016,1,7))))))</f>
        <v>732105</v>
      </c>
      <c r="J7016" s="11" t="n">
        <v>2026</v>
      </c>
      <c r="K7016" s="11" t="s">
        <v>15</v>
      </c>
      <c r="L7016" s="32" t="n">
        <v>73210506</v>
      </c>
      <c r="M7016" s="1" t="s">
        <v>1708</v>
      </c>
      <c r="N7016" s="15" t="str">
        <f aca="false">IF(ISERROR(VLOOKUP(P7016,$I$2:$I$5308,1,FALSE()))=FALSE(),"S","A")</f>
        <v>A</v>
      </c>
      <c r="O7016" s="15" t="str">
        <f aca="false">IF(H7016&lt;&gt;"0","7",IF(G7016&lt;&gt;"0","6",IF(F7016&lt;&gt;"00","5",IF(E7016&lt;&gt;"0","4",IF(D7016&lt;&gt;"0","3",IF(C7016&lt;&gt;"0","2",IF(B7016&lt;&gt;"0","1","-x-")))))))</f>
        <v>7</v>
      </c>
      <c r="P7016" s="16" t="str">
        <f aca="false">IF(O7016="1",MID(L7016,1,1),IF(O7016="2",MID(L7016,1,2),IF(O7016="3",MID(L7016,1,3),IF(O7016="4",MID(L7016,1,4),IF(O7016="5",MID(L7016,1,6),IF(O7016="6",MID(L7016,1,7),IF(O7016="7",MID(L7016,1,8),IF(O7016="8",MID(L7016,1,10)))))))))</f>
        <v>73210506</v>
      </c>
      <c r="Q7016" s="1"/>
      <c r="R7016" s="1"/>
      <c r="S7016" s="1"/>
      <c r="T7016" s="1"/>
      <c r="U7016" s="1"/>
      <c r="V7016" s="1"/>
      <c r="W7016" s="1"/>
      <c r="X7016" s="1"/>
      <c r="Y7016" s="1"/>
      <c r="Z7016" s="1"/>
      <c r="AA7016" s="1"/>
      <c r="AB7016" s="1"/>
      <c r="AC7016" s="1"/>
      <c r="AD7016" s="1"/>
      <c r="AE7016" s="1"/>
      <c r="AF7016" s="1"/>
      <c r="AG7016" s="1"/>
      <c r="AH7016" s="1"/>
      <c r="AI7016" s="1"/>
      <c r="AJ7016" s="1"/>
    </row>
    <row r="7017" customFormat="false" ht="15.75" hidden="false" customHeight="true" outlineLevel="0" collapsed="false">
      <c r="A7017" s="1"/>
      <c r="B7017" s="11" t="str">
        <f aca="false">MID(L7017,1,1)</f>
        <v>7</v>
      </c>
      <c r="C7017" s="11" t="str">
        <f aca="false">MID(L7017,2,1)</f>
        <v>3</v>
      </c>
      <c r="D7017" s="11" t="str">
        <f aca="false">MID(L7017,3,1)</f>
        <v>2</v>
      </c>
      <c r="E7017" s="11" t="str">
        <f aca="false">MID(L7017,4,1)</f>
        <v>1</v>
      </c>
      <c r="F7017" s="11" t="str">
        <f aca="false">MID(L7017,5,2)</f>
        <v>05</v>
      </c>
      <c r="G7017" s="11" t="str">
        <f aca="false">MID(L7017,7,1)</f>
        <v>0</v>
      </c>
      <c r="H7017" s="11" t="str">
        <f aca="false">MID(L7017,8,1)</f>
        <v>7</v>
      </c>
      <c r="I7017" s="12" t="str">
        <f aca="false">IF(O7017="1","-x-",IF(O7017&lt;="4",MID(L7017,1,O7017-1),IF(O7017="5",MID(L7017,1,4),IF(O7017="6",MID(L7017,1,6),IF(AND(O7017="7",G7017="0"),MID(L7017,1,6),MID(L7017,1,7))))))</f>
        <v>732105</v>
      </c>
      <c r="J7017" s="11" t="n">
        <v>2026</v>
      </c>
      <c r="K7017" s="11" t="s">
        <v>15</v>
      </c>
      <c r="L7017" s="32" t="n">
        <v>73210507</v>
      </c>
      <c r="M7017" s="1" t="s">
        <v>1709</v>
      </c>
      <c r="N7017" s="15" t="str">
        <f aca="false">IF(ISERROR(VLOOKUP(P7017,$I$2:$I$5308,1,FALSE()))=FALSE(),"S","A")</f>
        <v>A</v>
      </c>
      <c r="O7017" s="15" t="str">
        <f aca="false">IF(H7017&lt;&gt;"0","7",IF(G7017&lt;&gt;"0","6",IF(F7017&lt;&gt;"00","5",IF(E7017&lt;&gt;"0","4",IF(D7017&lt;&gt;"0","3",IF(C7017&lt;&gt;"0","2",IF(B7017&lt;&gt;"0","1","-x-")))))))</f>
        <v>7</v>
      </c>
      <c r="P7017" s="16" t="str">
        <f aca="false">IF(O7017="1",MID(L7017,1,1),IF(O7017="2",MID(L7017,1,2),IF(O7017="3",MID(L7017,1,3),IF(O7017="4",MID(L7017,1,4),IF(O7017="5",MID(L7017,1,6),IF(O7017="6",MID(L7017,1,7),IF(O7017="7",MID(L7017,1,8),IF(O7017="8",MID(L7017,1,10)))))))))</f>
        <v>73210507</v>
      </c>
      <c r="Q7017" s="1"/>
      <c r="R7017" s="1"/>
      <c r="S7017" s="1"/>
      <c r="T7017" s="1"/>
      <c r="U7017" s="1"/>
      <c r="V7017" s="1"/>
      <c r="W7017" s="1"/>
      <c r="X7017" s="1"/>
      <c r="Y7017" s="1"/>
      <c r="Z7017" s="1"/>
      <c r="AA7017" s="1"/>
      <c r="AB7017" s="1"/>
      <c r="AC7017" s="1"/>
      <c r="AD7017" s="1"/>
      <c r="AE7017" s="1"/>
      <c r="AF7017" s="1"/>
      <c r="AG7017" s="1"/>
      <c r="AH7017" s="1"/>
      <c r="AI7017" s="1"/>
      <c r="AJ7017" s="1"/>
    </row>
    <row r="7018" customFormat="false" ht="15.75" hidden="false" customHeight="true" outlineLevel="0" collapsed="false">
      <c r="A7018" s="1"/>
      <c r="B7018" s="11" t="str">
        <f aca="false">MID(L7018,1,1)</f>
        <v>7</v>
      </c>
      <c r="C7018" s="11" t="str">
        <f aca="false">MID(L7018,2,1)</f>
        <v>3</v>
      </c>
      <c r="D7018" s="11" t="str">
        <f aca="false">MID(L7018,3,1)</f>
        <v>2</v>
      </c>
      <c r="E7018" s="11" t="str">
        <f aca="false">MID(L7018,4,1)</f>
        <v>1</v>
      </c>
      <c r="F7018" s="11" t="str">
        <f aca="false">MID(L7018,5,2)</f>
        <v>05</v>
      </c>
      <c r="G7018" s="11" t="str">
        <f aca="false">MID(L7018,7,1)</f>
        <v>0</v>
      </c>
      <c r="H7018" s="11" t="str">
        <f aca="false">MID(L7018,8,1)</f>
        <v>8</v>
      </c>
      <c r="I7018" s="12" t="str">
        <f aca="false">IF(O7018="1","-x-",IF(O7018&lt;="4",MID(L7018,1,O7018-1),IF(O7018="5",MID(L7018,1,4),IF(O7018="6",MID(L7018,1,6),IF(AND(O7018="7",G7018="0"),MID(L7018,1,6),MID(L7018,1,7))))))</f>
        <v>732105</v>
      </c>
      <c r="J7018" s="11" t="n">
        <v>2026</v>
      </c>
      <c r="K7018" s="11" t="s">
        <v>15</v>
      </c>
      <c r="L7018" s="32" t="n">
        <v>73210508</v>
      </c>
      <c r="M7018" s="1" t="s">
        <v>1710</v>
      </c>
      <c r="N7018" s="15" t="str">
        <f aca="false">IF(ISERROR(VLOOKUP(P7018,$I$2:$I$5308,1,FALSE()))=FALSE(),"S","A")</f>
        <v>A</v>
      </c>
      <c r="O7018" s="15" t="str">
        <f aca="false">IF(H7018&lt;&gt;"0","7",IF(G7018&lt;&gt;"0","6",IF(F7018&lt;&gt;"00","5",IF(E7018&lt;&gt;"0","4",IF(D7018&lt;&gt;"0","3",IF(C7018&lt;&gt;"0","2",IF(B7018&lt;&gt;"0","1","-x-")))))))</f>
        <v>7</v>
      </c>
      <c r="P7018" s="16" t="str">
        <f aca="false">IF(O7018="1",MID(L7018,1,1),IF(O7018="2",MID(L7018,1,2),IF(O7018="3",MID(L7018,1,3),IF(O7018="4",MID(L7018,1,4),IF(O7018="5",MID(L7018,1,6),IF(O7018="6",MID(L7018,1,7),IF(O7018="7",MID(L7018,1,8),IF(O7018="8",MID(L7018,1,10)))))))))</f>
        <v>73210508</v>
      </c>
      <c r="Q7018" s="1"/>
      <c r="R7018" s="1"/>
      <c r="S7018" s="1"/>
      <c r="T7018" s="1"/>
      <c r="U7018" s="1"/>
      <c r="V7018" s="1"/>
      <c r="W7018" s="1"/>
      <c r="X7018" s="1"/>
      <c r="Y7018" s="1"/>
      <c r="Z7018" s="1"/>
      <c r="AA7018" s="1"/>
      <c r="AB7018" s="1"/>
      <c r="AC7018" s="1"/>
      <c r="AD7018" s="1"/>
      <c r="AE7018" s="1"/>
      <c r="AF7018" s="1"/>
      <c r="AG7018" s="1"/>
      <c r="AH7018" s="1"/>
      <c r="AI7018" s="1"/>
      <c r="AJ7018" s="1"/>
    </row>
    <row r="7019" customFormat="false" ht="15.75" hidden="false" customHeight="true" outlineLevel="0" collapsed="false">
      <c r="A7019" s="1"/>
      <c r="B7019" s="11" t="str">
        <f aca="false">MID(L7019,1,1)</f>
        <v>7</v>
      </c>
      <c r="C7019" s="11" t="str">
        <f aca="false">MID(L7019,2,1)</f>
        <v>3</v>
      </c>
      <c r="D7019" s="11" t="str">
        <f aca="false">MID(L7019,3,1)</f>
        <v>2</v>
      </c>
      <c r="E7019" s="11" t="str">
        <f aca="false">MID(L7019,4,1)</f>
        <v>1</v>
      </c>
      <c r="F7019" s="11" t="str">
        <f aca="false">MID(L7019,5,2)</f>
        <v>06</v>
      </c>
      <c r="G7019" s="11" t="str">
        <f aca="false">MID(L7019,7,1)</f>
        <v>0</v>
      </c>
      <c r="H7019" s="11" t="str">
        <f aca="false">MID(L7019,8,1)</f>
        <v>0</v>
      </c>
      <c r="I7019" s="12" t="str">
        <f aca="false">IF(O7019="1","-x-",IF(O7019&lt;="4",MID(L7019,1,O7019-1),IF(O7019="5",MID(L7019,1,4),IF(O7019="6",MID(L7019,1,6),IF(AND(O7019="7",G7019="0"),MID(L7019,1,6),MID(L7019,1,7))))))</f>
        <v>7321</v>
      </c>
      <c r="J7019" s="11" t="n">
        <v>2026</v>
      </c>
      <c r="K7019" s="11" t="s">
        <v>15</v>
      </c>
      <c r="L7019" s="32" t="n">
        <v>73210600</v>
      </c>
      <c r="M7019" s="1" t="s">
        <v>1711</v>
      </c>
      <c r="N7019" s="15" t="s">
        <v>5190</v>
      </c>
      <c r="O7019" s="15" t="str">
        <f aca="false">IF(H7019&lt;&gt;"0","7",IF(G7019&lt;&gt;"0","6",IF(F7019&lt;&gt;"00","5",IF(E7019&lt;&gt;"0","4",IF(D7019&lt;&gt;"0","3",IF(C7019&lt;&gt;"0","2",IF(B7019&lt;&gt;"0","1","-x-")))))))</f>
        <v>5</v>
      </c>
      <c r="P7019" s="16" t="str">
        <f aca="false">IF(O7019="1",MID(L7019,1,1),IF(O7019="2",MID(L7019,1,2),IF(O7019="3",MID(L7019,1,3),IF(O7019="4",MID(L7019,1,4),IF(O7019="5",MID(L7019,1,6),IF(O7019="6",MID(L7019,1,7),IF(O7019="7",MID(L7019,1,8),IF(O7019="8",MID(L7019,1,10)))))))))</f>
        <v>732106</v>
      </c>
      <c r="Q7019" s="1"/>
      <c r="R7019" s="1"/>
      <c r="S7019" s="1"/>
      <c r="T7019" s="1"/>
      <c r="U7019" s="1"/>
      <c r="V7019" s="1"/>
      <c r="W7019" s="1"/>
      <c r="X7019" s="1"/>
      <c r="Y7019" s="1"/>
      <c r="Z7019" s="1"/>
      <c r="AA7019" s="1"/>
      <c r="AB7019" s="1"/>
      <c r="AC7019" s="1"/>
      <c r="AD7019" s="1"/>
      <c r="AE7019" s="1"/>
      <c r="AF7019" s="1"/>
      <c r="AG7019" s="1"/>
      <c r="AH7019" s="1"/>
      <c r="AI7019" s="1"/>
      <c r="AJ7019" s="1"/>
    </row>
    <row r="7020" customFormat="false" ht="15.75" hidden="false" customHeight="true" outlineLevel="0" collapsed="false">
      <c r="A7020" s="1"/>
      <c r="B7020" s="11" t="str">
        <f aca="false">MID(L7020,1,1)</f>
        <v>7</v>
      </c>
      <c r="C7020" s="11" t="str">
        <f aca="false">MID(L7020,2,1)</f>
        <v>3</v>
      </c>
      <c r="D7020" s="11" t="str">
        <f aca="false">MID(L7020,3,1)</f>
        <v>2</v>
      </c>
      <c r="E7020" s="11" t="str">
        <f aca="false">MID(L7020,4,1)</f>
        <v>1</v>
      </c>
      <c r="F7020" s="11" t="str">
        <f aca="false">MID(L7020,5,2)</f>
        <v>06</v>
      </c>
      <c r="G7020" s="11" t="str">
        <f aca="false">MID(L7020,7,1)</f>
        <v>0</v>
      </c>
      <c r="H7020" s="11" t="str">
        <f aca="false">MID(L7020,8,1)</f>
        <v>1</v>
      </c>
      <c r="I7020" s="12" t="str">
        <f aca="false">IF(O7020="1","-x-",IF(O7020&lt;="4",MID(L7020,1,O7020-1),IF(O7020="5",MID(L7020,1,4),IF(O7020="6",MID(L7020,1,6),IF(AND(O7020="7",G7020="0"),MID(L7020,1,6),MID(L7020,1,7))))))</f>
        <v>732106</v>
      </c>
      <c r="J7020" s="11" t="n">
        <v>2026</v>
      </c>
      <c r="K7020" s="11" t="s">
        <v>15</v>
      </c>
      <c r="L7020" s="32" t="n">
        <v>73210601</v>
      </c>
      <c r="M7020" s="1" t="s">
        <v>1712</v>
      </c>
      <c r="N7020" s="15" t="str">
        <f aca="false">IF(ISERROR(VLOOKUP(P7020,$I$2:$I$5308,1,FALSE()))=FALSE(),"S","A")</f>
        <v>A</v>
      </c>
      <c r="O7020" s="15" t="str">
        <f aca="false">IF(H7020&lt;&gt;"0","7",IF(G7020&lt;&gt;"0","6",IF(F7020&lt;&gt;"00","5",IF(E7020&lt;&gt;"0","4",IF(D7020&lt;&gt;"0","3",IF(C7020&lt;&gt;"0","2",IF(B7020&lt;&gt;"0","1","-x-")))))))</f>
        <v>7</v>
      </c>
      <c r="P7020" s="16" t="str">
        <f aca="false">IF(O7020="1",MID(L7020,1,1),IF(O7020="2",MID(L7020,1,2),IF(O7020="3",MID(L7020,1,3),IF(O7020="4",MID(L7020,1,4),IF(O7020="5",MID(L7020,1,6),IF(O7020="6",MID(L7020,1,7),IF(O7020="7",MID(L7020,1,8),IF(O7020="8",MID(L7020,1,10)))))))))</f>
        <v>73210601</v>
      </c>
      <c r="Q7020" s="1"/>
      <c r="R7020" s="1"/>
      <c r="S7020" s="1"/>
      <c r="T7020" s="1"/>
      <c r="U7020" s="1"/>
      <c r="V7020" s="1"/>
      <c r="W7020" s="1"/>
      <c r="X7020" s="1"/>
      <c r="Y7020" s="1"/>
      <c r="Z7020" s="1"/>
      <c r="AA7020" s="1"/>
      <c r="AB7020" s="1"/>
      <c r="AC7020" s="1"/>
      <c r="AD7020" s="1"/>
      <c r="AE7020" s="1"/>
      <c r="AF7020" s="1"/>
      <c r="AG7020" s="1"/>
      <c r="AH7020" s="1"/>
      <c r="AI7020" s="1"/>
      <c r="AJ7020" s="1"/>
    </row>
    <row r="7021" customFormat="false" ht="15.75" hidden="false" customHeight="true" outlineLevel="0" collapsed="false">
      <c r="A7021" s="1"/>
      <c r="B7021" s="11" t="str">
        <f aca="false">MID(L7021,1,1)</f>
        <v>7</v>
      </c>
      <c r="C7021" s="11" t="str">
        <f aca="false">MID(L7021,2,1)</f>
        <v>3</v>
      </c>
      <c r="D7021" s="11" t="str">
        <f aca="false">MID(L7021,3,1)</f>
        <v>2</v>
      </c>
      <c r="E7021" s="11" t="str">
        <f aca="false">MID(L7021,4,1)</f>
        <v>1</v>
      </c>
      <c r="F7021" s="11" t="str">
        <f aca="false">MID(L7021,5,2)</f>
        <v>06</v>
      </c>
      <c r="G7021" s="11" t="str">
        <f aca="false">MID(L7021,7,1)</f>
        <v>0</v>
      </c>
      <c r="H7021" s="11" t="str">
        <f aca="false">MID(L7021,8,1)</f>
        <v>2</v>
      </c>
      <c r="I7021" s="12" t="str">
        <f aca="false">IF(O7021="1","-x-",IF(O7021&lt;="4",MID(L7021,1,O7021-1),IF(O7021="5",MID(L7021,1,4),IF(O7021="6",MID(L7021,1,6),IF(AND(O7021="7",G7021="0"),MID(L7021,1,6),MID(L7021,1,7))))))</f>
        <v>732106</v>
      </c>
      <c r="J7021" s="11" t="n">
        <v>2026</v>
      </c>
      <c r="K7021" s="11" t="s">
        <v>15</v>
      </c>
      <c r="L7021" s="32" t="n">
        <v>73210602</v>
      </c>
      <c r="M7021" s="1" t="s">
        <v>1713</v>
      </c>
      <c r="N7021" s="15" t="str">
        <f aca="false">IF(ISERROR(VLOOKUP(P7021,$I$2:$I$5308,1,FALSE()))=FALSE(),"S","A")</f>
        <v>A</v>
      </c>
      <c r="O7021" s="15" t="str">
        <f aca="false">IF(H7021&lt;&gt;"0","7",IF(G7021&lt;&gt;"0","6",IF(F7021&lt;&gt;"00","5",IF(E7021&lt;&gt;"0","4",IF(D7021&lt;&gt;"0","3",IF(C7021&lt;&gt;"0","2",IF(B7021&lt;&gt;"0","1","-x-")))))))</f>
        <v>7</v>
      </c>
      <c r="P7021" s="16" t="str">
        <f aca="false">IF(O7021="1",MID(L7021,1,1),IF(O7021="2",MID(L7021,1,2),IF(O7021="3",MID(L7021,1,3),IF(O7021="4",MID(L7021,1,4),IF(O7021="5",MID(L7021,1,6),IF(O7021="6",MID(L7021,1,7),IF(O7021="7",MID(L7021,1,8),IF(O7021="8",MID(L7021,1,10)))))))))</f>
        <v>73210602</v>
      </c>
      <c r="Q7021" s="1"/>
      <c r="R7021" s="1"/>
      <c r="S7021" s="1"/>
      <c r="T7021" s="1"/>
      <c r="U7021" s="1"/>
      <c r="V7021" s="1"/>
      <c r="W7021" s="1"/>
      <c r="X7021" s="1"/>
      <c r="Y7021" s="1"/>
      <c r="Z7021" s="1"/>
      <c r="AA7021" s="1"/>
      <c r="AB7021" s="1"/>
      <c r="AC7021" s="1"/>
      <c r="AD7021" s="1"/>
      <c r="AE7021" s="1"/>
      <c r="AF7021" s="1"/>
      <c r="AG7021" s="1"/>
      <c r="AH7021" s="1"/>
      <c r="AI7021" s="1"/>
      <c r="AJ7021" s="1"/>
    </row>
    <row r="7022" customFormat="false" ht="15.75" hidden="false" customHeight="true" outlineLevel="0" collapsed="false">
      <c r="A7022" s="1"/>
      <c r="B7022" s="11" t="str">
        <f aca="false">MID(L7022,1,1)</f>
        <v>7</v>
      </c>
      <c r="C7022" s="11" t="str">
        <f aca="false">MID(L7022,2,1)</f>
        <v>3</v>
      </c>
      <c r="D7022" s="11" t="str">
        <f aca="false">MID(L7022,3,1)</f>
        <v>2</v>
      </c>
      <c r="E7022" s="11" t="str">
        <f aca="false">MID(L7022,4,1)</f>
        <v>1</v>
      </c>
      <c r="F7022" s="11" t="str">
        <f aca="false">MID(L7022,5,2)</f>
        <v>06</v>
      </c>
      <c r="G7022" s="11" t="str">
        <f aca="false">MID(L7022,7,1)</f>
        <v>0</v>
      </c>
      <c r="H7022" s="11" t="str">
        <f aca="false">MID(L7022,8,1)</f>
        <v>3</v>
      </c>
      <c r="I7022" s="12" t="str">
        <f aca="false">IF(O7022="1","-x-",IF(O7022&lt;="4",MID(L7022,1,O7022-1),IF(O7022="5",MID(L7022,1,4),IF(O7022="6",MID(L7022,1,6),IF(AND(O7022="7",G7022="0"),MID(L7022,1,6),MID(L7022,1,7))))))</f>
        <v>732106</v>
      </c>
      <c r="J7022" s="11" t="n">
        <v>2026</v>
      </c>
      <c r="K7022" s="11" t="s">
        <v>15</v>
      </c>
      <c r="L7022" s="32" t="n">
        <v>73210603</v>
      </c>
      <c r="M7022" s="1" t="s">
        <v>1714</v>
      </c>
      <c r="N7022" s="15" t="str">
        <f aca="false">IF(ISERROR(VLOOKUP(P7022,$I$2:$I$5308,1,FALSE()))=FALSE(),"S","A")</f>
        <v>A</v>
      </c>
      <c r="O7022" s="15" t="str">
        <f aca="false">IF(H7022&lt;&gt;"0","7",IF(G7022&lt;&gt;"0","6",IF(F7022&lt;&gt;"00","5",IF(E7022&lt;&gt;"0","4",IF(D7022&lt;&gt;"0","3",IF(C7022&lt;&gt;"0","2",IF(B7022&lt;&gt;"0","1","-x-")))))))</f>
        <v>7</v>
      </c>
      <c r="P7022" s="16" t="str">
        <f aca="false">IF(O7022="1",MID(L7022,1,1),IF(O7022="2",MID(L7022,1,2),IF(O7022="3",MID(L7022,1,3),IF(O7022="4",MID(L7022,1,4),IF(O7022="5",MID(L7022,1,6),IF(O7022="6",MID(L7022,1,7),IF(O7022="7",MID(L7022,1,8),IF(O7022="8",MID(L7022,1,10)))))))))</f>
        <v>73210603</v>
      </c>
      <c r="Q7022" s="1"/>
      <c r="R7022" s="1"/>
      <c r="S7022" s="1"/>
      <c r="T7022" s="1"/>
      <c r="U7022" s="1"/>
      <c r="V7022" s="1"/>
      <c r="W7022" s="1"/>
      <c r="X7022" s="1"/>
      <c r="Y7022" s="1"/>
      <c r="Z7022" s="1"/>
      <c r="AA7022" s="1"/>
      <c r="AB7022" s="1"/>
      <c r="AC7022" s="1"/>
      <c r="AD7022" s="1"/>
      <c r="AE7022" s="1"/>
      <c r="AF7022" s="1"/>
      <c r="AG7022" s="1"/>
      <c r="AH7022" s="1"/>
      <c r="AI7022" s="1"/>
      <c r="AJ7022" s="1"/>
    </row>
    <row r="7023" customFormat="false" ht="15.75" hidden="false" customHeight="true" outlineLevel="0" collapsed="false">
      <c r="A7023" s="1"/>
      <c r="B7023" s="11" t="str">
        <f aca="false">MID(L7023,1,1)</f>
        <v>7</v>
      </c>
      <c r="C7023" s="11" t="str">
        <f aca="false">MID(L7023,2,1)</f>
        <v>3</v>
      </c>
      <c r="D7023" s="11" t="str">
        <f aca="false">MID(L7023,3,1)</f>
        <v>2</v>
      </c>
      <c r="E7023" s="11" t="str">
        <f aca="false">MID(L7023,4,1)</f>
        <v>1</v>
      </c>
      <c r="F7023" s="11" t="str">
        <f aca="false">MID(L7023,5,2)</f>
        <v>06</v>
      </c>
      <c r="G7023" s="11" t="str">
        <f aca="false">MID(L7023,7,1)</f>
        <v>0</v>
      </c>
      <c r="H7023" s="11" t="str">
        <f aca="false">MID(L7023,8,1)</f>
        <v>4</v>
      </c>
      <c r="I7023" s="12" t="str">
        <f aca="false">IF(O7023="1","-x-",IF(O7023&lt;="4",MID(L7023,1,O7023-1),IF(O7023="5",MID(L7023,1,4),IF(O7023="6",MID(L7023,1,6),IF(AND(O7023="7",G7023="0"),MID(L7023,1,6),MID(L7023,1,7))))))</f>
        <v>732106</v>
      </c>
      <c r="J7023" s="11" t="n">
        <v>2026</v>
      </c>
      <c r="K7023" s="11" t="s">
        <v>15</v>
      </c>
      <c r="L7023" s="32" t="n">
        <v>73210604</v>
      </c>
      <c r="M7023" s="1" t="s">
        <v>1715</v>
      </c>
      <c r="N7023" s="15" t="str">
        <f aca="false">IF(ISERROR(VLOOKUP(P7023,$I$2:$I$5308,1,FALSE()))=FALSE(),"S","A")</f>
        <v>A</v>
      </c>
      <c r="O7023" s="15" t="str">
        <f aca="false">IF(H7023&lt;&gt;"0","7",IF(G7023&lt;&gt;"0","6",IF(F7023&lt;&gt;"00","5",IF(E7023&lt;&gt;"0","4",IF(D7023&lt;&gt;"0","3",IF(C7023&lt;&gt;"0","2",IF(B7023&lt;&gt;"0","1","-x-")))))))</f>
        <v>7</v>
      </c>
      <c r="P7023" s="16" t="str">
        <f aca="false">IF(O7023="1",MID(L7023,1,1),IF(O7023="2",MID(L7023,1,2),IF(O7023="3",MID(L7023,1,3),IF(O7023="4",MID(L7023,1,4),IF(O7023="5",MID(L7023,1,6),IF(O7023="6",MID(L7023,1,7),IF(O7023="7",MID(L7023,1,8),IF(O7023="8",MID(L7023,1,10)))))))))</f>
        <v>73210604</v>
      </c>
      <c r="Q7023" s="1"/>
      <c r="R7023" s="1"/>
      <c r="S7023" s="1"/>
      <c r="T7023" s="1"/>
      <c r="U7023" s="1"/>
      <c r="V7023" s="1"/>
      <c r="W7023" s="1"/>
      <c r="X7023" s="1"/>
      <c r="Y7023" s="1"/>
      <c r="Z7023" s="1"/>
      <c r="AA7023" s="1"/>
      <c r="AB7023" s="1"/>
      <c r="AC7023" s="1"/>
      <c r="AD7023" s="1"/>
      <c r="AE7023" s="1"/>
      <c r="AF7023" s="1"/>
      <c r="AG7023" s="1"/>
      <c r="AH7023" s="1"/>
      <c r="AI7023" s="1"/>
      <c r="AJ7023" s="1"/>
    </row>
    <row r="7024" customFormat="false" ht="15.75" hidden="false" customHeight="true" outlineLevel="0" collapsed="false">
      <c r="A7024" s="1"/>
      <c r="B7024" s="11" t="str">
        <f aca="false">MID(L7024,1,1)</f>
        <v>7</v>
      </c>
      <c r="C7024" s="11" t="str">
        <f aca="false">MID(L7024,2,1)</f>
        <v>3</v>
      </c>
      <c r="D7024" s="11" t="str">
        <f aca="false">MID(L7024,3,1)</f>
        <v>2</v>
      </c>
      <c r="E7024" s="11" t="str">
        <f aca="false">MID(L7024,4,1)</f>
        <v>1</v>
      </c>
      <c r="F7024" s="11" t="str">
        <f aca="false">MID(L7024,5,2)</f>
        <v>06</v>
      </c>
      <c r="G7024" s="11" t="str">
        <f aca="false">MID(L7024,7,1)</f>
        <v>0</v>
      </c>
      <c r="H7024" s="11" t="str">
        <f aca="false">MID(L7024,8,1)</f>
        <v>5</v>
      </c>
      <c r="I7024" s="12" t="str">
        <f aca="false">IF(O7024="1","-x-",IF(O7024&lt;="4",MID(L7024,1,O7024-1),IF(O7024="5",MID(L7024,1,4),IF(O7024="6",MID(L7024,1,6),IF(AND(O7024="7",G7024="0"),MID(L7024,1,6),MID(L7024,1,7))))))</f>
        <v>732106</v>
      </c>
      <c r="J7024" s="11" t="n">
        <v>2026</v>
      </c>
      <c r="K7024" s="11" t="s">
        <v>15</v>
      </c>
      <c r="L7024" s="32" t="n">
        <v>73210605</v>
      </c>
      <c r="M7024" s="1" t="s">
        <v>1716</v>
      </c>
      <c r="N7024" s="15" t="str">
        <f aca="false">IF(ISERROR(VLOOKUP(P7024,$I$2:$I$5308,1,FALSE()))=FALSE(),"S","A")</f>
        <v>A</v>
      </c>
      <c r="O7024" s="15" t="str">
        <f aca="false">IF(H7024&lt;&gt;"0","7",IF(G7024&lt;&gt;"0","6",IF(F7024&lt;&gt;"00","5",IF(E7024&lt;&gt;"0","4",IF(D7024&lt;&gt;"0","3",IF(C7024&lt;&gt;"0","2",IF(B7024&lt;&gt;"0","1","-x-")))))))</f>
        <v>7</v>
      </c>
      <c r="P7024" s="16" t="str">
        <f aca="false">IF(O7024="1",MID(L7024,1,1),IF(O7024="2",MID(L7024,1,2),IF(O7024="3",MID(L7024,1,3),IF(O7024="4",MID(L7024,1,4),IF(O7024="5",MID(L7024,1,6),IF(O7024="6",MID(L7024,1,7),IF(O7024="7",MID(L7024,1,8),IF(O7024="8",MID(L7024,1,10)))))))))</f>
        <v>73210605</v>
      </c>
      <c r="Q7024" s="1"/>
      <c r="R7024" s="1"/>
      <c r="S7024" s="1"/>
      <c r="T7024" s="1"/>
      <c r="U7024" s="1"/>
      <c r="V7024" s="1"/>
      <c r="W7024" s="1"/>
      <c r="X7024" s="1"/>
      <c r="Y7024" s="1"/>
      <c r="Z7024" s="1"/>
      <c r="AA7024" s="1"/>
      <c r="AB7024" s="1"/>
      <c r="AC7024" s="1"/>
      <c r="AD7024" s="1"/>
      <c r="AE7024" s="1"/>
      <c r="AF7024" s="1"/>
      <c r="AG7024" s="1"/>
      <c r="AH7024" s="1"/>
      <c r="AI7024" s="1"/>
      <c r="AJ7024" s="1"/>
    </row>
    <row r="7025" customFormat="false" ht="15.75" hidden="false" customHeight="true" outlineLevel="0" collapsed="false">
      <c r="A7025" s="1"/>
      <c r="B7025" s="11" t="str">
        <f aca="false">MID(L7025,1,1)</f>
        <v>7</v>
      </c>
      <c r="C7025" s="11" t="str">
        <f aca="false">MID(L7025,2,1)</f>
        <v>3</v>
      </c>
      <c r="D7025" s="11" t="str">
        <f aca="false">MID(L7025,3,1)</f>
        <v>2</v>
      </c>
      <c r="E7025" s="11" t="str">
        <f aca="false">MID(L7025,4,1)</f>
        <v>1</v>
      </c>
      <c r="F7025" s="11" t="str">
        <f aca="false">MID(L7025,5,2)</f>
        <v>06</v>
      </c>
      <c r="G7025" s="11" t="str">
        <f aca="false">MID(L7025,7,1)</f>
        <v>0</v>
      </c>
      <c r="H7025" s="11" t="str">
        <f aca="false">MID(L7025,8,1)</f>
        <v>6</v>
      </c>
      <c r="I7025" s="12" t="str">
        <f aca="false">IF(O7025="1","-x-",IF(O7025&lt;="4",MID(L7025,1,O7025-1),IF(O7025="5",MID(L7025,1,4),IF(O7025="6",MID(L7025,1,6),IF(AND(O7025="7",G7025="0"),MID(L7025,1,6),MID(L7025,1,7))))))</f>
        <v>732106</v>
      </c>
      <c r="J7025" s="11" t="n">
        <v>2026</v>
      </c>
      <c r="K7025" s="11" t="s">
        <v>15</v>
      </c>
      <c r="L7025" s="32" t="n">
        <v>73210606</v>
      </c>
      <c r="M7025" s="1" t="s">
        <v>1717</v>
      </c>
      <c r="N7025" s="15" t="str">
        <f aca="false">IF(ISERROR(VLOOKUP(P7025,$I$2:$I$5308,1,FALSE()))=FALSE(),"S","A")</f>
        <v>A</v>
      </c>
      <c r="O7025" s="15" t="str">
        <f aca="false">IF(H7025&lt;&gt;"0","7",IF(G7025&lt;&gt;"0","6",IF(F7025&lt;&gt;"00","5",IF(E7025&lt;&gt;"0","4",IF(D7025&lt;&gt;"0","3",IF(C7025&lt;&gt;"0","2",IF(B7025&lt;&gt;"0","1","-x-")))))))</f>
        <v>7</v>
      </c>
      <c r="P7025" s="16" t="str">
        <f aca="false">IF(O7025="1",MID(L7025,1,1),IF(O7025="2",MID(L7025,1,2),IF(O7025="3",MID(L7025,1,3),IF(O7025="4",MID(L7025,1,4),IF(O7025="5",MID(L7025,1,6),IF(O7025="6",MID(L7025,1,7),IF(O7025="7",MID(L7025,1,8),IF(O7025="8",MID(L7025,1,10)))))))))</f>
        <v>73210606</v>
      </c>
      <c r="Q7025" s="1"/>
      <c r="R7025" s="1"/>
      <c r="S7025" s="1"/>
      <c r="T7025" s="1"/>
      <c r="U7025" s="1"/>
      <c r="V7025" s="1"/>
      <c r="W7025" s="1"/>
      <c r="X7025" s="1"/>
      <c r="Y7025" s="1"/>
      <c r="Z7025" s="1"/>
      <c r="AA7025" s="1"/>
      <c r="AB7025" s="1"/>
      <c r="AC7025" s="1"/>
      <c r="AD7025" s="1"/>
      <c r="AE7025" s="1"/>
      <c r="AF7025" s="1"/>
      <c r="AG7025" s="1"/>
      <c r="AH7025" s="1"/>
      <c r="AI7025" s="1"/>
      <c r="AJ7025" s="1"/>
    </row>
    <row r="7026" customFormat="false" ht="15.75" hidden="false" customHeight="true" outlineLevel="0" collapsed="false">
      <c r="A7026" s="1"/>
      <c r="B7026" s="11" t="str">
        <f aca="false">MID(L7026,1,1)</f>
        <v>7</v>
      </c>
      <c r="C7026" s="11" t="str">
        <f aca="false">MID(L7026,2,1)</f>
        <v>3</v>
      </c>
      <c r="D7026" s="11" t="str">
        <f aca="false">MID(L7026,3,1)</f>
        <v>2</v>
      </c>
      <c r="E7026" s="11" t="str">
        <f aca="false">MID(L7026,4,1)</f>
        <v>1</v>
      </c>
      <c r="F7026" s="11" t="str">
        <f aca="false">MID(L7026,5,2)</f>
        <v>06</v>
      </c>
      <c r="G7026" s="11" t="str">
        <f aca="false">MID(L7026,7,1)</f>
        <v>0</v>
      </c>
      <c r="H7026" s="11" t="str">
        <f aca="false">MID(L7026,8,1)</f>
        <v>7</v>
      </c>
      <c r="I7026" s="12" t="str">
        <f aca="false">IF(O7026="1","-x-",IF(O7026&lt;="4",MID(L7026,1,O7026-1),IF(O7026="5",MID(L7026,1,4),IF(O7026="6",MID(L7026,1,6),IF(AND(O7026="7",G7026="0"),MID(L7026,1,6),MID(L7026,1,7))))))</f>
        <v>732106</v>
      </c>
      <c r="J7026" s="11" t="n">
        <v>2026</v>
      </c>
      <c r="K7026" s="11" t="s">
        <v>15</v>
      </c>
      <c r="L7026" s="32" t="n">
        <v>73210607</v>
      </c>
      <c r="M7026" s="1" t="s">
        <v>1718</v>
      </c>
      <c r="N7026" s="15" t="str">
        <f aca="false">IF(ISERROR(VLOOKUP(P7026,$I$2:$I$5308,1,FALSE()))=FALSE(),"S","A")</f>
        <v>A</v>
      </c>
      <c r="O7026" s="15" t="str">
        <f aca="false">IF(H7026&lt;&gt;"0","7",IF(G7026&lt;&gt;"0","6",IF(F7026&lt;&gt;"00","5",IF(E7026&lt;&gt;"0","4",IF(D7026&lt;&gt;"0","3",IF(C7026&lt;&gt;"0","2",IF(B7026&lt;&gt;"0","1","-x-")))))))</f>
        <v>7</v>
      </c>
      <c r="P7026" s="16" t="str">
        <f aca="false">IF(O7026="1",MID(L7026,1,1),IF(O7026="2",MID(L7026,1,2),IF(O7026="3",MID(L7026,1,3),IF(O7026="4",MID(L7026,1,4),IF(O7026="5",MID(L7026,1,6),IF(O7026="6",MID(L7026,1,7),IF(O7026="7",MID(L7026,1,8),IF(O7026="8",MID(L7026,1,10)))))))))</f>
        <v>73210607</v>
      </c>
      <c r="Q7026" s="1"/>
      <c r="R7026" s="1"/>
      <c r="S7026" s="1"/>
      <c r="T7026" s="1"/>
      <c r="U7026" s="1"/>
      <c r="V7026" s="1"/>
      <c r="W7026" s="1"/>
      <c r="X7026" s="1"/>
      <c r="Y7026" s="1"/>
      <c r="Z7026" s="1"/>
      <c r="AA7026" s="1"/>
      <c r="AB7026" s="1"/>
      <c r="AC7026" s="1"/>
      <c r="AD7026" s="1"/>
      <c r="AE7026" s="1"/>
      <c r="AF7026" s="1"/>
      <c r="AG7026" s="1"/>
      <c r="AH7026" s="1"/>
      <c r="AI7026" s="1"/>
      <c r="AJ7026" s="1"/>
    </row>
    <row r="7027" customFormat="false" ht="15.75" hidden="false" customHeight="true" outlineLevel="0" collapsed="false">
      <c r="A7027" s="1"/>
      <c r="B7027" s="11" t="str">
        <f aca="false">MID(L7027,1,1)</f>
        <v>7</v>
      </c>
      <c r="C7027" s="11" t="str">
        <f aca="false">MID(L7027,2,1)</f>
        <v>3</v>
      </c>
      <c r="D7027" s="11" t="str">
        <f aca="false">MID(L7027,3,1)</f>
        <v>2</v>
      </c>
      <c r="E7027" s="11" t="str">
        <f aca="false">MID(L7027,4,1)</f>
        <v>1</v>
      </c>
      <c r="F7027" s="11" t="str">
        <f aca="false">MID(L7027,5,2)</f>
        <v>06</v>
      </c>
      <c r="G7027" s="11" t="str">
        <f aca="false">MID(L7027,7,1)</f>
        <v>0</v>
      </c>
      <c r="H7027" s="11" t="str">
        <f aca="false">MID(L7027,8,1)</f>
        <v>8</v>
      </c>
      <c r="I7027" s="12" t="str">
        <f aca="false">IF(O7027="1","-x-",IF(O7027&lt;="4",MID(L7027,1,O7027-1),IF(O7027="5",MID(L7027,1,4),IF(O7027="6",MID(L7027,1,6),IF(AND(O7027="7",G7027="0"),MID(L7027,1,6),MID(L7027,1,7))))))</f>
        <v>732106</v>
      </c>
      <c r="J7027" s="11" t="n">
        <v>2026</v>
      </c>
      <c r="K7027" s="11" t="s">
        <v>15</v>
      </c>
      <c r="L7027" s="32" t="n">
        <v>73210608</v>
      </c>
      <c r="M7027" s="1" t="s">
        <v>1719</v>
      </c>
      <c r="N7027" s="15" t="str">
        <f aca="false">IF(ISERROR(VLOOKUP(P7027,$I$2:$I$5308,1,FALSE()))=FALSE(),"S","A")</f>
        <v>A</v>
      </c>
      <c r="O7027" s="15" t="str">
        <f aca="false">IF(H7027&lt;&gt;"0","7",IF(G7027&lt;&gt;"0","6",IF(F7027&lt;&gt;"00","5",IF(E7027&lt;&gt;"0","4",IF(D7027&lt;&gt;"0","3",IF(C7027&lt;&gt;"0","2",IF(B7027&lt;&gt;"0","1","-x-")))))))</f>
        <v>7</v>
      </c>
      <c r="P7027" s="16" t="str">
        <f aca="false">IF(O7027="1",MID(L7027,1,1),IF(O7027="2",MID(L7027,1,2),IF(O7027="3",MID(L7027,1,3),IF(O7027="4",MID(L7027,1,4),IF(O7027="5",MID(L7027,1,6),IF(O7027="6",MID(L7027,1,7),IF(O7027="7",MID(L7027,1,8),IF(O7027="8",MID(L7027,1,10)))))))))</f>
        <v>73210608</v>
      </c>
      <c r="Q7027" s="1"/>
      <c r="R7027" s="1"/>
      <c r="S7027" s="1"/>
      <c r="T7027" s="1"/>
      <c r="U7027" s="1"/>
      <c r="V7027" s="1"/>
      <c r="W7027" s="1"/>
      <c r="X7027" s="1"/>
      <c r="Y7027" s="1"/>
      <c r="Z7027" s="1"/>
      <c r="AA7027" s="1"/>
      <c r="AB7027" s="1"/>
      <c r="AC7027" s="1"/>
      <c r="AD7027" s="1"/>
      <c r="AE7027" s="1"/>
      <c r="AF7027" s="1"/>
      <c r="AG7027" s="1"/>
      <c r="AH7027" s="1"/>
      <c r="AI7027" s="1"/>
      <c r="AJ7027" s="1"/>
    </row>
    <row r="7028" customFormat="false" ht="15.75" hidden="false" customHeight="true" outlineLevel="0" collapsed="false">
      <c r="A7028" s="1"/>
      <c r="B7028" s="11" t="str">
        <f aca="false">MID(L7028,1,1)</f>
        <v>7</v>
      </c>
      <c r="C7028" s="11" t="str">
        <f aca="false">MID(L7028,2,1)</f>
        <v>3</v>
      </c>
      <c r="D7028" s="11" t="str">
        <f aca="false">MID(L7028,3,1)</f>
        <v>2</v>
      </c>
      <c r="E7028" s="11" t="str">
        <f aca="false">MID(L7028,4,1)</f>
        <v>2</v>
      </c>
      <c r="F7028" s="11" t="str">
        <f aca="false">MID(L7028,5,2)</f>
        <v>00</v>
      </c>
      <c r="G7028" s="11" t="str">
        <f aca="false">MID(L7028,7,1)</f>
        <v>0</v>
      </c>
      <c r="H7028" s="11" t="str">
        <f aca="false">MID(L7028,8,1)</f>
        <v>0</v>
      </c>
      <c r="I7028" s="12" t="str">
        <f aca="false">IF(O7028="1","-x-",IF(O7028&lt;="4",MID(L7028,1,O7028-1),IF(O7028="5",MID(L7028,1,4),IF(O7028="6",MID(L7028,1,6),IF(AND(O7028="7",G7028="0"),MID(L7028,1,6),MID(L7028,1,7))))))</f>
        <v>732</v>
      </c>
      <c r="J7028" s="11" t="n">
        <v>2026</v>
      </c>
      <c r="K7028" s="11" t="s">
        <v>15</v>
      </c>
      <c r="L7028" s="32" t="n">
        <v>73220000</v>
      </c>
      <c r="M7028" s="1" t="s">
        <v>1720</v>
      </c>
      <c r="N7028" s="15" t="s">
        <v>5190</v>
      </c>
      <c r="O7028" s="15" t="str">
        <f aca="false">IF(H7028&lt;&gt;"0","7",IF(G7028&lt;&gt;"0","6",IF(F7028&lt;&gt;"00","5",IF(E7028&lt;&gt;"0","4",IF(D7028&lt;&gt;"0","3",IF(C7028&lt;&gt;"0","2",IF(B7028&lt;&gt;"0","1","-x-")))))))</f>
        <v>4</v>
      </c>
      <c r="P7028" s="16" t="str">
        <f aca="false">IF(O7028="1",MID(L7028,1,1),IF(O7028="2",MID(L7028,1,2),IF(O7028="3",MID(L7028,1,3),IF(O7028="4",MID(L7028,1,4),IF(O7028="5",MID(L7028,1,6),IF(O7028="6",MID(L7028,1,7),IF(O7028="7",MID(L7028,1,8),IF(O7028="8",MID(L7028,1,10)))))))))</f>
        <v>7322</v>
      </c>
      <c r="Q7028" s="1"/>
      <c r="R7028" s="1"/>
      <c r="S7028" s="1"/>
      <c r="T7028" s="1"/>
      <c r="U7028" s="1"/>
      <c r="V7028" s="1"/>
      <c r="W7028" s="1"/>
      <c r="X7028" s="1"/>
      <c r="Y7028" s="1"/>
      <c r="Z7028" s="1"/>
      <c r="AA7028" s="1"/>
      <c r="AB7028" s="1"/>
      <c r="AC7028" s="1"/>
      <c r="AD7028" s="1"/>
      <c r="AE7028" s="1"/>
      <c r="AF7028" s="1"/>
      <c r="AG7028" s="1"/>
      <c r="AH7028" s="1"/>
      <c r="AI7028" s="1"/>
      <c r="AJ7028" s="1"/>
    </row>
    <row r="7029" customFormat="false" ht="15.75" hidden="false" customHeight="true" outlineLevel="0" collapsed="false">
      <c r="A7029" s="1"/>
      <c r="B7029" s="11" t="str">
        <f aca="false">MID(L7029,1,1)</f>
        <v>7</v>
      </c>
      <c r="C7029" s="11" t="str">
        <f aca="false">MID(L7029,2,1)</f>
        <v>3</v>
      </c>
      <c r="D7029" s="11" t="str">
        <f aca="false">MID(L7029,3,1)</f>
        <v>2</v>
      </c>
      <c r="E7029" s="11" t="str">
        <f aca="false">MID(L7029,4,1)</f>
        <v>2</v>
      </c>
      <c r="F7029" s="11" t="str">
        <f aca="false">MID(L7029,5,2)</f>
        <v>01</v>
      </c>
      <c r="G7029" s="11" t="str">
        <f aca="false">MID(L7029,7,1)</f>
        <v>0</v>
      </c>
      <c r="H7029" s="11" t="str">
        <f aca="false">MID(L7029,8,1)</f>
        <v>0</v>
      </c>
      <c r="I7029" s="12" t="str">
        <f aca="false">IF(O7029="1","-x-",IF(O7029&lt;="4",MID(L7029,1,O7029-1),IF(O7029="5",MID(L7029,1,4),IF(O7029="6",MID(L7029,1,6),IF(AND(O7029="7",G7029="0"),MID(L7029,1,6),MID(L7029,1,7))))))</f>
        <v>7322</v>
      </c>
      <c r="J7029" s="11" t="n">
        <v>2026</v>
      </c>
      <c r="K7029" s="11" t="s">
        <v>15</v>
      </c>
      <c r="L7029" s="32" t="n">
        <v>73220100</v>
      </c>
      <c r="M7029" s="1" t="s">
        <v>1720</v>
      </c>
      <c r="N7029" s="15" t="s">
        <v>5190</v>
      </c>
      <c r="O7029" s="15" t="str">
        <f aca="false">IF(H7029&lt;&gt;"0","7",IF(G7029&lt;&gt;"0","6",IF(F7029&lt;&gt;"00","5",IF(E7029&lt;&gt;"0","4",IF(D7029&lt;&gt;"0","3",IF(C7029&lt;&gt;"0","2",IF(B7029&lt;&gt;"0","1","-x-")))))))</f>
        <v>5</v>
      </c>
      <c r="P7029" s="16" t="str">
        <f aca="false">IF(O7029="1",MID(L7029,1,1),IF(O7029="2",MID(L7029,1,2),IF(O7029="3",MID(L7029,1,3),IF(O7029="4",MID(L7029,1,4),IF(O7029="5",MID(L7029,1,6),IF(O7029="6",MID(L7029,1,7),IF(O7029="7",MID(L7029,1,8),IF(O7029="8",MID(L7029,1,10)))))))))</f>
        <v>732201</v>
      </c>
      <c r="Q7029" s="1"/>
      <c r="R7029" s="1"/>
      <c r="S7029" s="1"/>
      <c r="T7029" s="1"/>
      <c r="U7029" s="1" t="s">
        <v>1731</v>
      </c>
      <c r="V7029" s="1"/>
      <c r="W7029" s="1"/>
      <c r="X7029" s="1"/>
      <c r="Y7029" s="1"/>
      <c r="Z7029" s="1"/>
      <c r="AA7029" s="1"/>
      <c r="AB7029" s="1"/>
      <c r="AC7029" s="1"/>
      <c r="AD7029" s="1"/>
      <c r="AE7029" s="1"/>
      <c r="AF7029" s="1"/>
      <c r="AG7029" s="1"/>
      <c r="AH7029" s="1"/>
      <c r="AI7029" s="1"/>
      <c r="AJ7029" s="1"/>
    </row>
    <row r="7030" customFormat="false" ht="15.75" hidden="false" customHeight="true" outlineLevel="0" collapsed="false">
      <c r="A7030" s="1"/>
      <c r="B7030" s="11" t="str">
        <f aca="false">MID(L7030,1,1)</f>
        <v>7</v>
      </c>
      <c r="C7030" s="11" t="str">
        <f aca="false">MID(L7030,2,1)</f>
        <v>3</v>
      </c>
      <c r="D7030" s="11" t="str">
        <f aca="false">MID(L7030,3,1)</f>
        <v>2</v>
      </c>
      <c r="E7030" s="11" t="str">
        <f aca="false">MID(L7030,4,1)</f>
        <v>2</v>
      </c>
      <c r="F7030" s="11" t="str">
        <f aca="false">MID(L7030,5,2)</f>
        <v>01</v>
      </c>
      <c r="G7030" s="11" t="str">
        <f aca="false">MID(L7030,7,1)</f>
        <v>0</v>
      </c>
      <c r="H7030" s="11" t="str">
        <f aca="false">MID(L7030,8,1)</f>
        <v>1</v>
      </c>
      <c r="I7030" s="12" t="str">
        <f aca="false">IF(O7030="1","-x-",IF(O7030&lt;="4",MID(L7030,1,O7030-1),IF(O7030="5",MID(L7030,1,4),IF(O7030="6",MID(L7030,1,6),IF(AND(O7030="7",G7030="0"),MID(L7030,1,6),MID(L7030,1,7))))))</f>
        <v>732201</v>
      </c>
      <c r="J7030" s="11" t="n">
        <v>2026</v>
      </c>
      <c r="K7030" s="11" t="s">
        <v>15</v>
      </c>
      <c r="L7030" s="32" t="n">
        <v>73220101</v>
      </c>
      <c r="M7030" s="1" t="s">
        <v>1722</v>
      </c>
      <c r="N7030" s="15" t="str">
        <f aca="false">IF(ISERROR(VLOOKUP(P7030,$I$2:$I$5308,1,FALSE()))=FALSE(),"S","A")</f>
        <v>A</v>
      </c>
      <c r="O7030" s="15" t="str">
        <f aca="false">IF(H7030&lt;&gt;"0","7",IF(G7030&lt;&gt;"0","6",IF(F7030&lt;&gt;"00","5",IF(E7030&lt;&gt;"0","4",IF(D7030&lt;&gt;"0","3",IF(C7030&lt;&gt;"0","2",IF(B7030&lt;&gt;"0","1","-x-")))))))</f>
        <v>7</v>
      </c>
      <c r="P7030" s="16" t="str">
        <f aca="false">IF(O7030="1",MID(L7030,1,1),IF(O7030="2",MID(L7030,1,2),IF(O7030="3",MID(L7030,1,3),IF(O7030="4",MID(L7030,1,4),IF(O7030="5",MID(L7030,1,6),IF(O7030="6",MID(L7030,1,7),IF(O7030="7",MID(L7030,1,8),IF(O7030="8",MID(L7030,1,10)))))))))</f>
        <v>73220101</v>
      </c>
      <c r="Q7030" s="1"/>
      <c r="R7030" s="1"/>
      <c r="S7030" s="1"/>
      <c r="T7030" s="1"/>
      <c r="U7030" s="1"/>
      <c r="V7030" s="1"/>
      <c r="W7030" s="1"/>
      <c r="X7030" s="1"/>
      <c r="Y7030" s="1"/>
      <c r="Z7030" s="1"/>
      <c r="AA7030" s="1"/>
      <c r="AB7030" s="1"/>
      <c r="AC7030" s="1"/>
      <c r="AD7030" s="1"/>
      <c r="AE7030" s="1"/>
      <c r="AF7030" s="1"/>
      <c r="AG7030" s="1"/>
      <c r="AH7030" s="1"/>
      <c r="AI7030" s="1"/>
      <c r="AJ7030" s="1"/>
    </row>
    <row r="7031" customFormat="false" ht="15.75" hidden="false" customHeight="true" outlineLevel="0" collapsed="false">
      <c r="A7031" s="1"/>
      <c r="B7031" s="11" t="str">
        <f aca="false">MID(L7031,1,1)</f>
        <v>7</v>
      </c>
      <c r="C7031" s="11" t="str">
        <f aca="false">MID(L7031,2,1)</f>
        <v>3</v>
      </c>
      <c r="D7031" s="11" t="str">
        <f aca="false">MID(L7031,3,1)</f>
        <v>2</v>
      </c>
      <c r="E7031" s="11" t="str">
        <f aca="false">MID(L7031,4,1)</f>
        <v>2</v>
      </c>
      <c r="F7031" s="11" t="str">
        <f aca="false">MID(L7031,5,2)</f>
        <v>01</v>
      </c>
      <c r="G7031" s="11" t="str">
        <f aca="false">MID(L7031,7,1)</f>
        <v>0</v>
      </c>
      <c r="H7031" s="11" t="str">
        <f aca="false">MID(L7031,8,1)</f>
        <v>2</v>
      </c>
      <c r="I7031" s="12" t="str">
        <f aca="false">IF(O7031="1","-x-",IF(O7031&lt;="4",MID(L7031,1,O7031-1),IF(O7031="5",MID(L7031,1,4),IF(O7031="6",MID(L7031,1,6),IF(AND(O7031="7",G7031="0"),MID(L7031,1,6),MID(L7031,1,7))))))</f>
        <v>732201</v>
      </c>
      <c r="J7031" s="11" t="n">
        <v>2026</v>
      </c>
      <c r="K7031" s="11" t="s">
        <v>15</v>
      </c>
      <c r="L7031" s="32" t="n">
        <v>73220102</v>
      </c>
      <c r="M7031" s="1" t="s">
        <v>1723</v>
      </c>
      <c r="N7031" s="15" t="str">
        <f aca="false">IF(ISERROR(VLOOKUP(P7031,$I$2:$I$5308,1,FALSE()))=FALSE(),"S","A")</f>
        <v>A</v>
      </c>
      <c r="O7031" s="15" t="str">
        <f aca="false">IF(H7031&lt;&gt;"0","7",IF(G7031&lt;&gt;"0","6",IF(F7031&lt;&gt;"00","5",IF(E7031&lt;&gt;"0","4",IF(D7031&lt;&gt;"0","3",IF(C7031&lt;&gt;"0","2",IF(B7031&lt;&gt;"0","1","-x-")))))))</f>
        <v>7</v>
      </c>
      <c r="P7031" s="16" t="str">
        <f aca="false">IF(O7031="1",MID(L7031,1,1),IF(O7031="2",MID(L7031,1,2),IF(O7031="3",MID(L7031,1,3),IF(O7031="4",MID(L7031,1,4),IF(O7031="5",MID(L7031,1,6),IF(O7031="6",MID(L7031,1,7),IF(O7031="7",MID(L7031,1,8),IF(O7031="8",MID(L7031,1,10)))))))))</f>
        <v>73220102</v>
      </c>
      <c r="Q7031" s="1"/>
      <c r="R7031" s="1"/>
      <c r="S7031" s="1"/>
      <c r="T7031" s="1"/>
      <c r="U7031" s="1"/>
      <c r="V7031" s="1"/>
      <c r="W7031" s="1"/>
      <c r="X7031" s="1"/>
      <c r="Y7031" s="1"/>
      <c r="Z7031" s="1"/>
      <c r="AA7031" s="1"/>
      <c r="AB7031" s="1"/>
      <c r="AC7031" s="1"/>
      <c r="AD7031" s="1"/>
      <c r="AE7031" s="1"/>
      <c r="AF7031" s="1"/>
      <c r="AG7031" s="1"/>
      <c r="AH7031" s="1"/>
      <c r="AI7031" s="1"/>
      <c r="AJ7031" s="1"/>
    </row>
    <row r="7032" customFormat="false" ht="15.75" hidden="false" customHeight="true" outlineLevel="0" collapsed="false">
      <c r="A7032" s="1"/>
      <c r="B7032" s="11" t="str">
        <f aca="false">MID(L7032,1,1)</f>
        <v>7</v>
      </c>
      <c r="C7032" s="11" t="str">
        <f aca="false">MID(L7032,2,1)</f>
        <v>3</v>
      </c>
      <c r="D7032" s="11" t="str">
        <f aca="false">MID(L7032,3,1)</f>
        <v>2</v>
      </c>
      <c r="E7032" s="11" t="str">
        <f aca="false">MID(L7032,4,1)</f>
        <v>2</v>
      </c>
      <c r="F7032" s="11" t="str">
        <f aca="false">MID(L7032,5,2)</f>
        <v>01</v>
      </c>
      <c r="G7032" s="11" t="str">
        <f aca="false">MID(L7032,7,1)</f>
        <v>0</v>
      </c>
      <c r="H7032" s="11" t="str">
        <f aca="false">MID(L7032,8,1)</f>
        <v>3</v>
      </c>
      <c r="I7032" s="12" t="str">
        <f aca="false">IF(O7032="1","-x-",IF(O7032&lt;="4",MID(L7032,1,O7032-1),IF(O7032="5",MID(L7032,1,4),IF(O7032="6",MID(L7032,1,6),IF(AND(O7032="7",G7032="0"),MID(L7032,1,6),MID(L7032,1,7))))))</f>
        <v>732201</v>
      </c>
      <c r="J7032" s="11" t="n">
        <v>2026</v>
      </c>
      <c r="K7032" s="11" t="s">
        <v>15</v>
      </c>
      <c r="L7032" s="32" t="n">
        <v>73220103</v>
      </c>
      <c r="M7032" s="1" t="s">
        <v>1724</v>
      </c>
      <c r="N7032" s="15" t="str">
        <f aca="false">IF(ISERROR(VLOOKUP(P7032,$I$2:$I$5308,1,FALSE()))=FALSE(),"S","A")</f>
        <v>A</v>
      </c>
      <c r="O7032" s="15" t="str">
        <f aca="false">IF(H7032&lt;&gt;"0","7",IF(G7032&lt;&gt;"0","6",IF(F7032&lt;&gt;"00","5",IF(E7032&lt;&gt;"0","4",IF(D7032&lt;&gt;"0","3",IF(C7032&lt;&gt;"0","2",IF(B7032&lt;&gt;"0","1","-x-")))))))</f>
        <v>7</v>
      </c>
      <c r="P7032" s="16" t="str">
        <f aca="false">IF(O7032="1",MID(L7032,1,1),IF(O7032="2",MID(L7032,1,2),IF(O7032="3",MID(L7032,1,3),IF(O7032="4",MID(L7032,1,4),IF(O7032="5",MID(L7032,1,6),IF(O7032="6",MID(L7032,1,7),IF(O7032="7",MID(L7032,1,8),IF(O7032="8",MID(L7032,1,10)))))))))</f>
        <v>73220103</v>
      </c>
      <c r="Q7032" s="1"/>
      <c r="R7032" s="1"/>
      <c r="S7032" s="1"/>
      <c r="T7032" s="1"/>
      <c r="U7032" s="1"/>
      <c r="V7032" s="1"/>
      <c r="W7032" s="1"/>
      <c r="X7032" s="1"/>
      <c r="Y7032" s="1"/>
      <c r="Z7032" s="1"/>
      <c r="AA7032" s="1"/>
      <c r="AB7032" s="1"/>
      <c r="AC7032" s="1"/>
      <c r="AD7032" s="1"/>
      <c r="AE7032" s="1"/>
      <c r="AF7032" s="1"/>
      <c r="AG7032" s="1"/>
      <c r="AH7032" s="1"/>
      <c r="AI7032" s="1"/>
      <c r="AJ7032" s="1"/>
    </row>
    <row r="7033" customFormat="false" ht="15.75" hidden="false" customHeight="true" outlineLevel="0" collapsed="false">
      <c r="A7033" s="1"/>
      <c r="B7033" s="11" t="str">
        <f aca="false">MID(L7033,1,1)</f>
        <v>7</v>
      </c>
      <c r="C7033" s="11" t="str">
        <f aca="false">MID(L7033,2,1)</f>
        <v>3</v>
      </c>
      <c r="D7033" s="11" t="str">
        <f aca="false">MID(L7033,3,1)</f>
        <v>2</v>
      </c>
      <c r="E7033" s="11" t="str">
        <f aca="false">MID(L7033,4,1)</f>
        <v>2</v>
      </c>
      <c r="F7033" s="11" t="str">
        <f aca="false">MID(L7033,5,2)</f>
        <v>01</v>
      </c>
      <c r="G7033" s="11" t="str">
        <f aca="false">MID(L7033,7,1)</f>
        <v>0</v>
      </c>
      <c r="H7033" s="11" t="str">
        <f aca="false">MID(L7033,8,1)</f>
        <v>4</v>
      </c>
      <c r="I7033" s="12" t="str">
        <f aca="false">IF(O7033="1","-x-",IF(O7033&lt;="4",MID(L7033,1,O7033-1),IF(O7033="5",MID(L7033,1,4),IF(O7033="6",MID(L7033,1,6),IF(AND(O7033="7",G7033="0"),MID(L7033,1,6),MID(L7033,1,7))))))</f>
        <v>732201</v>
      </c>
      <c r="J7033" s="11" t="n">
        <v>2026</v>
      </c>
      <c r="K7033" s="11" t="s">
        <v>15</v>
      </c>
      <c r="L7033" s="32" t="n">
        <v>73220104</v>
      </c>
      <c r="M7033" s="1" t="s">
        <v>1725</v>
      </c>
      <c r="N7033" s="15" t="str">
        <f aca="false">IF(ISERROR(VLOOKUP(P7033,$I$2:$I$5308,1,FALSE()))=FALSE(),"S","A")</f>
        <v>A</v>
      </c>
      <c r="O7033" s="15" t="str">
        <f aca="false">IF(H7033&lt;&gt;"0","7",IF(G7033&lt;&gt;"0","6",IF(F7033&lt;&gt;"00","5",IF(E7033&lt;&gt;"0","4",IF(D7033&lt;&gt;"0","3",IF(C7033&lt;&gt;"0","2",IF(B7033&lt;&gt;"0","1","-x-")))))))</f>
        <v>7</v>
      </c>
      <c r="P7033" s="16" t="str">
        <f aca="false">IF(O7033="1",MID(L7033,1,1),IF(O7033="2",MID(L7033,1,2),IF(O7033="3",MID(L7033,1,3),IF(O7033="4",MID(L7033,1,4),IF(O7033="5",MID(L7033,1,6),IF(O7033="6",MID(L7033,1,7),IF(O7033="7",MID(L7033,1,8),IF(O7033="8",MID(L7033,1,10)))))))))</f>
        <v>73220104</v>
      </c>
      <c r="Q7033" s="1"/>
      <c r="R7033" s="1"/>
      <c r="S7033" s="1"/>
      <c r="T7033" s="1"/>
      <c r="U7033" s="1"/>
      <c r="V7033" s="1"/>
      <c r="W7033" s="1"/>
      <c r="X7033" s="1"/>
      <c r="Y7033" s="1"/>
      <c r="Z7033" s="1"/>
      <c r="AA7033" s="1"/>
      <c r="AB7033" s="1"/>
      <c r="AC7033" s="1"/>
      <c r="AD7033" s="1"/>
      <c r="AE7033" s="1"/>
      <c r="AF7033" s="1"/>
      <c r="AG7033" s="1"/>
      <c r="AH7033" s="1"/>
      <c r="AI7033" s="1"/>
      <c r="AJ7033" s="1"/>
    </row>
    <row r="7034" customFormat="false" ht="15.75" hidden="false" customHeight="true" outlineLevel="0" collapsed="false">
      <c r="A7034" s="1"/>
      <c r="B7034" s="11" t="str">
        <f aca="false">MID(L7034,1,1)</f>
        <v>7</v>
      </c>
      <c r="C7034" s="11" t="str">
        <f aca="false">MID(L7034,2,1)</f>
        <v>3</v>
      </c>
      <c r="D7034" s="11" t="str">
        <f aca="false">MID(L7034,3,1)</f>
        <v>2</v>
      </c>
      <c r="E7034" s="11" t="str">
        <f aca="false">MID(L7034,4,1)</f>
        <v>2</v>
      </c>
      <c r="F7034" s="11" t="str">
        <f aca="false">MID(L7034,5,2)</f>
        <v>01</v>
      </c>
      <c r="G7034" s="11" t="str">
        <f aca="false">MID(L7034,7,1)</f>
        <v>0</v>
      </c>
      <c r="H7034" s="11" t="str">
        <f aca="false">MID(L7034,8,1)</f>
        <v>5</v>
      </c>
      <c r="I7034" s="12" t="str">
        <f aca="false">IF(O7034="1","-x-",IF(O7034&lt;="4",MID(L7034,1,O7034-1),IF(O7034="5",MID(L7034,1,4),IF(O7034="6",MID(L7034,1,6),IF(AND(O7034="7",G7034="0"),MID(L7034,1,6),MID(L7034,1,7))))))</f>
        <v>732201</v>
      </c>
      <c r="J7034" s="11" t="n">
        <v>2026</v>
      </c>
      <c r="K7034" s="11" t="s">
        <v>15</v>
      </c>
      <c r="L7034" s="32" t="n">
        <v>73220105</v>
      </c>
      <c r="M7034" s="1" t="s">
        <v>1726</v>
      </c>
      <c r="N7034" s="15" t="str">
        <f aca="false">IF(ISERROR(VLOOKUP(P7034,$I$2:$I$5308,1,FALSE()))=FALSE(),"S","A")</f>
        <v>A</v>
      </c>
      <c r="O7034" s="15" t="str">
        <f aca="false">IF(H7034&lt;&gt;"0","7",IF(G7034&lt;&gt;"0","6",IF(F7034&lt;&gt;"00","5",IF(E7034&lt;&gt;"0","4",IF(D7034&lt;&gt;"0","3",IF(C7034&lt;&gt;"0","2",IF(B7034&lt;&gt;"0","1","-x-")))))))</f>
        <v>7</v>
      </c>
      <c r="P7034" s="16" t="str">
        <f aca="false">IF(O7034="1",MID(L7034,1,1),IF(O7034="2",MID(L7034,1,2),IF(O7034="3",MID(L7034,1,3),IF(O7034="4",MID(L7034,1,4),IF(O7034="5",MID(L7034,1,6),IF(O7034="6",MID(L7034,1,7),IF(O7034="7",MID(L7034,1,8),IF(O7034="8",MID(L7034,1,10)))))))))</f>
        <v>73220105</v>
      </c>
      <c r="Q7034" s="1"/>
      <c r="R7034" s="1"/>
      <c r="S7034" s="1"/>
      <c r="T7034" s="1"/>
      <c r="U7034" s="1"/>
      <c r="V7034" s="1"/>
      <c r="W7034" s="1"/>
      <c r="X7034" s="1"/>
      <c r="Y7034" s="1"/>
      <c r="Z7034" s="1"/>
      <c r="AA7034" s="1"/>
      <c r="AB7034" s="1"/>
      <c r="AC7034" s="1"/>
      <c r="AD7034" s="1"/>
      <c r="AE7034" s="1"/>
      <c r="AF7034" s="1"/>
      <c r="AG7034" s="1"/>
      <c r="AH7034" s="1"/>
      <c r="AI7034" s="1"/>
      <c r="AJ7034" s="1"/>
    </row>
    <row r="7035" customFormat="false" ht="15.75" hidden="false" customHeight="true" outlineLevel="0" collapsed="false">
      <c r="A7035" s="1"/>
      <c r="B7035" s="11" t="str">
        <f aca="false">MID(L7035,1,1)</f>
        <v>7</v>
      </c>
      <c r="C7035" s="11" t="str">
        <f aca="false">MID(L7035,2,1)</f>
        <v>3</v>
      </c>
      <c r="D7035" s="11" t="str">
        <f aca="false">MID(L7035,3,1)</f>
        <v>2</v>
      </c>
      <c r="E7035" s="11" t="str">
        <f aca="false">MID(L7035,4,1)</f>
        <v>2</v>
      </c>
      <c r="F7035" s="11" t="str">
        <f aca="false">MID(L7035,5,2)</f>
        <v>01</v>
      </c>
      <c r="G7035" s="11" t="str">
        <f aca="false">MID(L7035,7,1)</f>
        <v>0</v>
      </c>
      <c r="H7035" s="11" t="str">
        <f aca="false">MID(L7035,8,1)</f>
        <v>6</v>
      </c>
      <c r="I7035" s="12" t="str">
        <f aca="false">IF(O7035="1","-x-",IF(O7035&lt;="4",MID(L7035,1,O7035-1),IF(O7035="5",MID(L7035,1,4),IF(O7035="6",MID(L7035,1,6),IF(AND(O7035="7",G7035="0"),MID(L7035,1,6),MID(L7035,1,7))))))</f>
        <v>732201</v>
      </c>
      <c r="J7035" s="11" t="n">
        <v>2026</v>
      </c>
      <c r="K7035" s="11" t="s">
        <v>15</v>
      </c>
      <c r="L7035" s="32" t="n">
        <v>73220106</v>
      </c>
      <c r="M7035" s="1" t="s">
        <v>1727</v>
      </c>
      <c r="N7035" s="15" t="str">
        <f aca="false">IF(ISERROR(VLOOKUP(P7035,$I$2:$I$5308,1,FALSE()))=FALSE(),"S","A")</f>
        <v>A</v>
      </c>
      <c r="O7035" s="15" t="str">
        <f aca="false">IF(H7035&lt;&gt;"0","7",IF(G7035&lt;&gt;"0","6",IF(F7035&lt;&gt;"00","5",IF(E7035&lt;&gt;"0","4",IF(D7035&lt;&gt;"0","3",IF(C7035&lt;&gt;"0","2",IF(B7035&lt;&gt;"0","1","-x-")))))))</f>
        <v>7</v>
      </c>
      <c r="P7035" s="16" t="str">
        <f aca="false">IF(O7035="1",MID(L7035,1,1),IF(O7035="2",MID(L7035,1,2),IF(O7035="3",MID(L7035,1,3),IF(O7035="4",MID(L7035,1,4),IF(O7035="5",MID(L7035,1,6),IF(O7035="6",MID(L7035,1,7),IF(O7035="7",MID(L7035,1,8),IF(O7035="8",MID(L7035,1,10)))))))))</f>
        <v>73220106</v>
      </c>
      <c r="Q7035" s="1"/>
      <c r="R7035" s="1"/>
      <c r="S7035" s="1"/>
      <c r="T7035" s="1"/>
      <c r="U7035" s="1"/>
      <c r="V7035" s="1"/>
      <c r="W7035" s="1"/>
      <c r="X7035" s="1"/>
      <c r="Y7035" s="1"/>
      <c r="Z7035" s="1"/>
      <c r="AA7035" s="1"/>
      <c r="AB7035" s="1"/>
      <c r="AC7035" s="1"/>
      <c r="AD7035" s="1"/>
      <c r="AE7035" s="1"/>
      <c r="AF7035" s="1"/>
      <c r="AG7035" s="1"/>
      <c r="AH7035" s="1"/>
      <c r="AI7035" s="1"/>
      <c r="AJ7035" s="1"/>
    </row>
    <row r="7036" customFormat="false" ht="15.75" hidden="false" customHeight="true" outlineLevel="0" collapsed="false">
      <c r="A7036" s="1"/>
      <c r="B7036" s="11" t="str">
        <f aca="false">MID(L7036,1,1)</f>
        <v>7</v>
      </c>
      <c r="C7036" s="11" t="str">
        <f aca="false">MID(L7036,2,1)</f>
        <v>3</v>
      </c>
      <c r="D7036" s="11" t="str">
        <f aca="false">MID(L7036,3,1)</f>
        <v>2</v>
      </c>
      <c r="E7036" s="11" t="str">
        <f aca="false">MID(L7036,4,1)</f>
        <v>2</v>
      </c>
      <c r="F7036" s="11" t="str">
        <f aca="false">MID(L7036,5,2)</f>
        <v>01</v>
      </c>
      <c r="G7036" s="11" t="str">
        <f aca="false">MID(L7036,7,1)</f>
        <v>0</v>
      </c>
      <c r="H7036" s="11" t="str">
        <f aca="false">MID(L7036,8,1)</f>
        <v>7</v>
      </c>
      <c r="I7036" s="12" t="str">
        <f aca="false">IF(O7036="1","-x-",IF(O7036&lt;="4",MID(L7036,1,O7036-1),IF(O7036="5",MID(L7036,1,4),IF(O7036="6",MID(L7036,1,6),IF(AND(O7036="7",G7036="0"),MID(L7036,1,6),MID(L7036,1,7))))))</f>
        <v>732201</v>
      </c>
      <c r="J7036" s="11" t="n">
        <v>2026</v>
      </c>
      <c r="K7036" s="11" t="s">
        <v>15</v>
      </c>
      <c r="L7036" s="32" t="n">
        <v>73220107</v>
      </c>
      <c r="M7036" s="1" t="s">
        <v>1728</v>
      </c>
      <c r="N7036" s="15" t="str">
        <f aca="false">IF(ISERROR(VLOOKUP(P7036,$I$2:$I$5308,1,FALSE()))=FALSE(),"S","A")</f>
        <v>A</v>
      </c>
      <c r="O7036" s="15" t="str">
        <f aca="false">IF(H7036&lt;&gt;"0","7",IF(G7036&lt;&gt;"0","6",IF(F7036&lt;&gt;"00","5",IF(E7036&lt;&gt;"0","4",IF(D7036&lt;&gt;"0","3",IF(C7036&lt;&gt;"0","2",IF(B7036&lt;&gt;"0","1","-x-")))))))</f>
        <v>7</v>
      </c>
      <c r="P7036" s="16" t="str">
        <f aca="false">IF(O7036="1",MID(L7036,1,1),IF(O7036="2",MID(L7036,1,2),IF(O7036="3",MID(L7036,1,3),IF(O7036="4",MID(L7036,1,4),IF(O7036="5",MID(L7036,1,6),IF(O7036="6",MID(L7036,1,7),IF(O7036="7",MID(L7036,1,8),IF(O7036="8",MID(L7036,1,10)))))))))</f>
        <v>73220107</v>
      </c>
      <c r="Q7036" s="1"/>
      <c r="R7036" s="1"/>
      <c r="S7036" s="1"/>
      <c r="T7036" s="1"/>
      <c r="U7036" s="1"/>
      <c r="V7036" s="1"/>
      <c r="W7036" s="1"/>
      <c r="X7036" s="1"/>
      <c r="Y7036" s="1"/>
      <c r="Z7036" s="1"/>
      <c r="AA7036" s="1"/>
      <c r="AB7036" s="1"/>
      <c r="AC7036" s="1"/>
      <c r="AD7036" s="1"/>
      <c r="AE7036" s="1"/>
      <c r="AF7036" s="1"/>
      <c r="AG7036" s="1"/>
      <c r="AH7036" s="1"/>
      <c r="AI7036" s="1"/>
      <c r="AJ7036" s="1"/>
    </row>
    <row r="7037" customFormat="false" ht="15.75" hidden="false" customHeight="true" outlineLevel="0" collapsed="false">
      <c r="A7037" s="1"/>
      <c r="B7037" s="11" t="str">
        <f aca="false">MID(L7037,1,1)</f>
        <v>7</v>
      </c>
      <c r="C7037" s="11" t="str">
        <f aca="false">MID(L7037,2,1)</f>
        <v>3</v>
      </c>
      <c r="D7037" s="11" t="str">
        <f aca="false">MID(L7037,3,1)</f>
        <v>2</v>
      </c>
      <c r="E7037" s="11" t="str">
        <f aca="false">MID(L7037,4,1)</f>
        <v>2</v>
      </c>
      <c r="F7037" s="11" t="str">
        <f aca="false">MID(L7037,5,2)</f>
        <v>01</v>
      </c>
      <c r="G7037" s="11" t="str">
        <f aca="false">MID(L7037,7,1)</f>
        <v>0</v>
      </c>
      <c r="H7037" s="11" t="str">
        <f aca="false">MID(L7037,8,1)</f>
        <v>8</v>
      </c>
      <c r="I7037" s="12" t="str">
        <f aca="false">IF(O7037="1","-x-",IF(O7037&lt;="4",MID(L7037,1,O7037-1),IF(O7037="5",MID(L7037,1,4),IF(O7037="6",MID(L7037,1,6),IF(AND(O7037="7",G7037="0"),MID(L7037,1,6),MID(L7037,1,7))))))</f>
        <v>732201</v>
      </c>
      <c r="J7037" s="11" t="n">
        <v>2026</v>
      </c>
      <c r="K7037" s="11" t="s">
        <v>15</v>
      </c>
      <c r="L7037" s="32" t="n">
        <v>73220108</v>
      </c>
      <c r="M7037" s="1" t="s">
        <v>1729</v>
      </c>
      <c r="N7037" s="15" t="str">
        <f aca="false">IF(ISERROR(VLOOKUP(P7037,$I$2:$I$5308,1,FALSE()))=FALSE(),"S","A")</f>
        <v>A</v>
      </c>
      <c r="O7037" s="15" t="str">
        <f aca="false">IF(H7037&lt;&gt;"0","7",IF(G7037&lt;&gt;"0","6",IF(F7037&lt;&gt;"00","5",IF(E7037&lt;&gt;"0","4",IF(D7037&lt;&gt;"0","3",IF(C7037&lt;&gt;"0","2",IF(B7037&lt;&gt;"0","1","-x-")))))))</f>
        <v>7</v>
      </c>
      <c r="P7037" s="16" t="str">
        <f aca="false">IF(O7037="1",MID(L7037,1,1),IF(O7037="2",MID(L7037,1,2),IF(O7037="3",MID(L7037,1,3),IF(O7037="4",MID(L7037,1,4),IF(O7037="5",MID(L7037,1,6),IF(O7037="6",MID(L7037,1,7),IF(O7037="7",MID(L7037,1,8),IF(O7037="8",MID(L7037,1,10)))))))))</f>
        <v>73220108</v>
      </c>
      <c r="Q7037" s="1"/>
      <c r="R7037" s="1"/>
      <c r="S7037" s="1"/>
      <c r="T7037" s="1"/>
      <c r="U7037" s="1"/>
      <c r="V7037" s="1"/>
      <c r="W7037" s="1"/>
      <c r="X7037" s="1"/>
      <c r="Y7037" s="1"/>
      <c r="Z7037" s="1"/>
      <c r="AA7037" s="1"/>
      <c r="AB7037" s="1"/>
      <c r="AC7037" s="1"/>
      <c r="AD7037" s="1"/>
      <c r="AE7037" s="1"/>
      <c r="AF7037" s="1"/>
      <c r="AG7037" s="1"/>
      <c r="AH7037" s="1"/>
      <c r="AI7037" s="1"/>
      <c r="AJ7037" s="1"/>
    </row>
    <row r="7038" customFormat="false" ht="15.75" hidden="false" customHeight="true" outlineLevel="0" collapsed="false">
      <c r="A7038" s="1"/>
      <c r="B7038" s="11" t="str">
        <f aca="false">MID(L7038,1,1)</f>
        <v>7</v>
      </c>
      <c r="C7038" s="11" t="str">
        <f aca="false">MID(L7038,2,1)</f>
        <v>3</v>
      </c>
      <c r="D7038" s="11" t="str">
        <f aca="false">MID(L7038,3,1)</f>
        <v>2</v>
      </c>
      <c r="E7038" s="11" t="str">
        <f aca="false">MID(L7038,4,1)</f>
        <v>3</v>
      </c>
      <c r="F7038" s="11" t="str">
        <f aca="false">MID(L7038,5,2)</f>
        <v>00</v>
      </c>
      <c r="G7038" s="11" t="str">
        <f aca="false">MID(L7038,7,1)</f>
        <v>0</v>
      </c>
      <c r="H7038" s="11" t="str">
        <f aca="false">MID(L7038,8,1)</f>
        <v>0</v>
      </c>
      <c r="I7038" s="12" t="str">
        <f aca="false">IF(O7038="1","-x-",IF(O7038&lt;="4",MID(L7038,1,O7038-1),IF(O7038="5",MID(L7038,1,4),IF(O7038="6",MID(L7038,1,6),IF(AND(O7038="7",G7038="0"),MID(L7038,1,6),MID(L7038,1,7))))))</f>
        <v>732</v>
      </c>
      <c r="J7038" s="11" t="n">
        <v>2026</v>
      </c>
      <c r="K7038" s="11" t="s">
        <v>15</v>
      </c>
      <c r="L7038" s="32" t="n">
        <v>73230000</v>
      </c>
      <c r="M7038" s="1" t="s">
        <v>1730</v>
      </c>
      <c r="N7038" s="15" t="s">
        <v>5190</v>
      </c>
      <c r="O7038" s="15" t="str">
        <f aca="false">IF(H7038&lt;&gt;"0","7",IF(G7038&lt;&gt;"0","6",IF(F7038&lt;&gt;"00","5",IF(E7038&lt;&gt;"0","4",IF(D7038&lt;&gt;"0","3",IF(C7038&lt;&gt;"0","2",IF(B7038&lt;&gt;"0","1","-x-")))))))</f>
        <v>4</v>
      </c>
      <c r="P7038" s="16" t="str">
        <f aca="false">IF(O7038="1",MID(L7038,1,1),IF(O7038="2",MID(L7038,1,2),IF(O7038="3",MID(L7038,1,3),IF(O7038="4",MID(L7038,1,4),IF(O7038="5",MID(L7038,1,6),IF(O7038="6",MID(L7038,1,7),IF(O7038="7",MID(L7038,1,8),IF(O7038="8",MID(L7038,1,10)))))))))</f>
        <v>7323</v>
      </c>
      <c r="Q7038" s="1"/>
      <c r="R7038" s="1"/>
      <c r="S7038" s="1"/>
      <c r="T7038" s="1"/>
      <c r="U7038" s="1"/>
      <c r="V7038" s="1"/>
      <c r="W7038" s="1"/>
      <c r="X7038" s="1"/>
      <c r="Y7038" s="1"/>
      <c r="Z7038" s="1"/>
      <c r="AA7038" s="1"/>
      <c r="AB7038" s="1"/>
      <c r="AC7038" s="1"/>
      <c r="AD7038" s="1"/>
      <c r="AE7038" s="1"/>
      <c r="AF7038" s="1"/>
      <c r="AG7038" s="1"/>
      <c r="AH7038" s="1"/>
      <c r="AI7038" s="1"/>
      <c r="AJ7038" s="1"/>
    </row>
    <row r="7039" customFormat="false" ht="15.75" hidden="false" customHeight="true" outlineLevel="0" collapsed="false">
      <c r="A7039" s="1"/>
      <c r="B7039" s="11" t="str">
        <f aca="false">MID(L7039,1,1)</f>
        <v>7</v>
      </c>
      <c r="C7039" s="11" t="str">
        <f aca="false">MID(L7039,2,1)</f>
        <v>3</v>
      </c>
      <c r="D7039" s="11" t="str">
        <f aca="false">MID(L7039,3,1)</f>
        <v>2</v>
      </c>
      <c r="E7039" s="11" t="str">
        <f aca="false">MID(L7039,4,1)</f>
        <v>3</v>
      </c>
      <c r="F7039" s="11" t="str">
        <f aca="false">MID(L7039,5,2)</f>
        <v>01</v>
      </c>
      <c r="G7039" s="11" t="str">
        <f aca="false">MID(L7039,7,1)</f>
        <v>0</v>
      </c>
      <c r="H7039" s="11" t="str">
        <f aca="false">MID(L7039,8,1)</f>
        <v>0</v>
      </c>
      <c r="I7039" s="12" t="str">
        <f aca="false">IF(O7039="1","-x-",IF(O7039&lt;="4",MID(L7039,1,O7039-1),IF(O7039="5",MID(L7039,1,4),IF(O7039="6",MID(L7039,1,6),IF(AND(O7039="7",G7039="0"),MID(L7039,1,6),MID(L7039,1,7))))))</f>
        <v>7323</v>
      </c>
      <c r="J7039" s="11" t="n">
        <v>2026</v>
      </c>
      <c r="K7039" s="11" t="s">
        <v>15</v>
      </c>
      <c r="L7039" s="32" t="n">
        <v>73230100</v>
      </c>
      <c r="M7039" s="1" t="s">
        <v>1730</v>
      </c>
      <c r="N7039" s="15" t="s">
        <v>5190</v>
      </c>
      <c r="O7039" s="15" t="str">
        <f aca="false">IF(H7039&lt;&gt;"0","7",IF(G7039&lt;&gt;"0","6",IF(F7039&lt;&gt;"00","5",IF(E7039&lt;&gt;"0","4",IF(D7039&lt;&gt;"0","3",IF(C7039&lt;&gt;"0","2",IF(B7039&lt;&gt;"0","1","-x-")))))))</f>
        <v>5</v>
      </c>
      <c r="P7039" s="16" t="str">
        <f aca="false">IF(O7039="1",MID(L7039,1,1),IF(O7039="2",MID(L7039,1,2),IF(O7039="3",MID(L7039,1,3),IF(O7039="4",MID(L7039,1,4),IF(O7039="5",MID(L7039,1,6),IF(O7039="6",MID(L7039,1,7),IF(O7039="7",MID(L7039,1,8),IF(O7039="8",MID(L7039,1,10)))))))))</f>
        <v>732301</v>
      </c>
      <c r="Q7039" s="1"/>
      <c r="R7039" s="1"/>
      <c r="S7039" s="1"/>
      <c r="T7039" s="1"/>
      <c r="U7039" s="1" t="s">
        <v>1731</v>
      </c>
      <c r="V7039" s="1"/>
      <c r="W7039" s="1"/>
      <c r="X7039" s="1"/>
      <c r="Y7039" s="1"/>
      <c r="Z7039" s="1"/>
      <c r="AA7039" s="1"/>
      <c r="AB7039" s="1"/>
      <c r="AC7039" s="1"/>
      <c r="AD7039" s="1"/>
      <c r="AE7039" s="1"/>
      <c r="AF7039" s="1"/>
      <c r="AG7039" s="1"/>
      <c r="AH7039" s="1"/>
      <c r="AI7039" s="1"/>
      <c r="AJ7039" s="1"/>
    </row>
    <row r="7040" customFormat="false" ht="15.75" hidden="false" customHeight="true" outlineLevel="0" collapsed="false">
      <c r="A7040" s="1"/>
      <c r="B7040" s="11" t="str">
        <f aca="false">MID(L7040,1,1)</f>
        <v>7</v>
      </c>
      <c r="C7040" s="11" t="str">
        <f aca="false">MID(L7040,2,1)</f>
        <v>3</v>
      </c>
      <c r="D7040" s="11" t="str">
        <f aca="false">MID(L7040,3,1)</f>
        <v>2</v>
      </c>
      <c r="E7040" s="11" t="str">
        <f aca="false">MID(L7040,4,1)</f>
        <v>3</v>
      </c>
      <c r="F7040" s="11" t="str">
        <f aca="false">MID(L7040,5,2)</f>
        <v>01</v>
      </c>
      <c r="G7040" s="11" t="str">
        <f aca="false">MID(L7040,7,1)</f>
        <v>0</v>
      </c>
      <c r="H7040" s="11" t="str">
        <f aca="false">MID(L7040,8,1)</f>
        <v>1</v>
      </c>
      <c r="I7040" s="12" t="str">
        <f aca="false">IF(O7040="1","-x-",IF(O7040&lt;="4",MID(L7040,1,O7040-1),IF(O7040="5",MID(L7040,1,4),IF(O7040="6",MID(L7040,1,6),IF(AND(O7040="7",G7040="0"),MID(L7040,1,6),MID(L7040,1,7))))))</f>
        <v>732301</v>
      </c>
      <c r="J7040" s="11" t="n">
        <v>2026</v>
      </c>
      <c r="K7040" s="11" t="s">
        <v>15</v>
      </c>
      <c r="L7040" s="32" t="n">
        <v>73230101</v>
      </c>
      <c r="M7040" s="1" t="s">
        <v>1732</v>
      </c>
      <c r="N7040" s="15" t="str">
        <f aca="false">IF(ISERROR(VLOOKUP(P7040,$I$2:$I$5308,1,FALSE()))=FALSE(),"S","A")</f>
        <v>A</v>
      </c>
      <c r="O7040" s="15" t="str">
        <f aca="false">IF(H7040&lt;&gt;"0","7",IF(G7040&lt;&gt;"0","6",IF(F7040&lt;&gt;"00","5",IF(E7040&lt;&gt;"0","4",IF(D7040&lt;&gt;"0","3",IF(C7040&lt;&gt;"0","2",IF(B7040&lt;&gt;"0","1","-x-")))))))</f>
        <v>7</v>
      </c>
      <c r="P7040" s="16" t="str">
        <f aca="false">IF(O7040="1",MID(L7040,1,1),IF(O7040="2",MID(L7040,1,2),IF(O7040="3",MID(L7040,1,3),IF(O7040="4",MID(L7040,1,4),IF(O7040="5",MID(L7040,1,6),IF(O7040="6",MID(L7040,1,7),IF(O7040="7",MID(L7040,1,8),IF(O7040="8",MID(L7040,1,10)))))))))</f>
        <v>73230101</v>
      </c>
      <c r="Q7040" s="1"/>
      <c r="R7040" s="1"/>
      <c r="S7040" s="1"/>
      <c r="T7040" s="1"/>
      <c r="U7040" s="1"/>
      <c r="V7040" s="1"/>
      <c r="W7040" s="1"/>
      <c r="X7040" s="1"/>
      <c r="Y7040" s="1"/>
      <c r="Z7040" s="1"/>
      <c r="AA7040" s="1"/>
      <c r="AB7040" s="1"/>
      <c r="AC7040" s="1"/>
      <c r="AD7040" s="1"/>
      <c r="AE7040" s="1"/>
      <c r="AF7040" s="1"/>
      <c r="AG7040" s="1"/>
      <c r="AH7040" s="1"/>
      <c r="AI7040" s="1"/>
      <c r="AJ7040" s="1"/>
    </row>
    <row r="7041" customFormat="false" ht="15.75" hidden="false" customHeight="true" outlineLevel="0" collapsed="false">
      <c r="A7041" s="1"/>
      <c r="B7041" s="11" t="str">
        <f aca="false">MID(L7041,1,1)</f>
        <v>7</v>
      </c>
      <c r="C7041" s="11" t="str">
        <f aca="false">MID(L7041,2,1)</f>
        <v>3</v>
      </c>
      <c r="D7041" s="11" t="str">
        <f aca="false">MID(L7041,3,1)</f>
        <v>2</v>
      </c>
      <c r="E7041" s="11" t="str">
        <f aca="false">MID(L7041,4,1)</f>
        <v>3</v>
      </c>
      <c r="F7041" s="11" t="str">
        <f aca="false">MID(L7041,5,2)</f>
        <v>01</v>
      </c>
      <c r="G7041" s="11" t="str">
        <f aca="false">MID(L7041,7,1)</f>
        <v>0</v>
      </c>
      <c r="H7041" s="11" t="str">
        <f aca="false">MID(L7041,8,1)</f>
        <v>2</v>
      </c>
      <c r="I7041" s="12" t="str">
        <f aca="false">IF(O7041="1","-x-",IF(O7041&lt;="4",MID(L7041,1,O7041-1),IF(O7041="5",MID(L7041,1,4),IF(O7041="6",MID(L7041,1,6),IF(AND(O7041="7",G7041="0"),MID(L7041,1,6),MID(L7041,1,7))))))</f>
        <v>732301</v>
      </c>
      <c r="J7041" s="11" t="n">
        <v>2026</v>
      </c>
      <c r="K7041" s="11" t="s">
        <v>15</v>
      </c>
      <c r="L7041" s="32" t="n">
        <v>73230102</v>
      </c>
      <c r="M7041" s="1" t="s">
        <v>1733</v>
      </c>
      <c r="N7041" s="15" t="str">
        <f aca="false">IF(ISERROR(VLOOKUP(P7041,$I$2:$I$5308,1,FALSE()))=FALSE(),"S","A")</f>
        <v>A</v>
      </c>
      <c r="O7041" s="15" t="str">
        <f aca="false">IF(H7041&lt;&gt;"0","7",IF(G7041&lt;&gt;"0","6",IF(F7041&lt;&gt;"00","5",IF(E7041&lt;&gt;"0","4",IF(D7041&lt;&gt;"0","3",IF(C7041&lt;&gt;"0","2",IF(B7041&lt;&gt;"0","1","-x-")))))))</f>
        <v>7</v>
      </c>
      <c r="P7041" s="16" t="str">
        <f aca="false">IF(O7041="1",MID(L7041,1,1),IF(O7041="2",MID(L7041,1,2),IF(O7041="3",MID(L7041,1,3),IF(O7041="4",MID(L7041,1,4),IF(O7041="5",MID(L7041,1,6),IF(O7041="6",MID(L7041,1,7),IF(O7041="7",MID(L7041,1,8),IF(O7041="8",MID(L7041,1,10)))))))))</f>
        <v>73230102</v>
      </c>
      <c r="Q7041" s="1"/>
      <c r="R7041" s="1"/>
      <c r="S7041" s="1"/>
      <c r="T7041" s="1"/>
      <c r="U7041" s="1"/>
      <c r="V7041" s="1"/>
      <c r="W7041" s="1"/>
      <c r="X7041" s="1"/>
      <c r="Y7041" s="1"/>
      <c r="Z7041" s="1"/>
      <c r="AA7041" s="1"/>
      <c r="AB7041" s="1"/>
      <c r="AC7041" s="1"/>
      <c r="AD7041" s="1"/>
      <c r="AE7041" s="1"/>
      <c r="AF7041" s="1"/>
      <c r="AG7041" s="1"/>
      <c r="AH7041" s="1"/>
      <c r="AI7041" s="1"/>
      <c r="AJ7041" s="1"/>
    </row>
    <row r="7042" customFormat="false" ht="15.75" hidden="false" customHeight="true" outlineLevel="0" collapsed="false">
      <c r="A7042" s="1"/>
      <c r="B7042" s="11" t="str">
        <f aca="false">MID(L7042,1,1)</f>
        <v>7</v>
      </c>
      <c r="C7042" s="11" t="str">
        <f aca="false">MID(L7042,2,1)</f>
        <v>3</v>
      </c>
      <c r="D7042" s="11" t="str">
        <f aca="false">MID(L7042,3,1)</f>
        <v>2</v>
      </c>
      <c r="E7042" s="11" t="str">
        <f aca="false">MID(L7042,4,1)</f>
        <v>3</v>
      </c>
      <c r="F7042" s="11" t="str">
        <f aca="false">MID(L7042,5,2)</f>
        <v>01</v>
      </c>
      <c r="G7042" s="11" t="str">
        <f aca="false">MID(L7042,7,1)</f>
        <v>0</v>
      </c>
      <c r="H7042" s="11" t="str">
        <f aca="false">MID(L7042,8,1)</f>
        <v>3</v>
      </c>
      <c r="I7042" s="12" t="str">
        <f aca="false">IF(O7042="1","-x-",IF(O7042&lt;="4",MID(L7042,1,O7042-1),IF(O7042="5",MID(L7042,1,4),IF(O7042="6",MID(L7042,1,6),IF(AND(O7042="7",G7042="0"),MID(L7042,1,6),MID(L7042,1,7))))))</f>
        <v>732301</v>
      </c>
      <c r="J7042" s="11" t="n">
        <v>2026</v>
      </c>
      <c r="K7042" s="11" t="s">
        <v>15</v>
      </c>
      <c r="L7042" s="32" t="n">
        <v>73230103</v>
      </c>
      <c r="M7042" s="1" t="s">
        <v>1734</v>
      </c>
      <c r="N7042" s="15" t="str">
        <f aca="false">IF(ISERROR(VLOOKUP(P7042,$I$2:$I$5308,1,FALSE()))=FALSE(),"S","A")</f>
        <v>A</v>
      </c>
      <c r="O7042" s="15" t="str">
        <f aca="false">IF(H7042&lt;&gt;"0","7",IF(G7042&lt;&gt;"0","6",IF(F7042&lt;&gt;"00","5",IF(E7042&lt;&gt;"0","4",IF(D7042&lt;&gt;"0","3",IF(C7042&lt;&gt;"0","2",IF(B7042&lt;&gt;"0","1","-x-")))))))</f>
        <v>7</v>
      </c>
      <c r="P7042" s="16" t="str">
        <f aca="false">IF(O7042="1",MID(L7042,1,1),IF(O7042="2",MID(L7042,1,2),IF(O7042="3",MID(L7042,1,3),IF(O7042="4",MID(L7042,1,4),IF(O7042="5",MID(L7042,1,6),IF(O7042="6",MID(L7042,1,7),IF(O7042="7",MID(L7042,1,8),IF(O7042="8",MID(L7042,1,10)))))))))</f>
        <v>73230103</v>
      </c>
      <c r="Q7042" s="1"/>
      <c r="R7042" s="1"/>
      <c r="S7042" s="1"/>
      <c r="T7042" s="1"/>
      <c r="U7042" s="1"/>
      <c r="V7042" s="1"/>
      <c r="W7042" s="1"/>
      <c r="X7042" s="1"/>
      <c r="Y7042" s="1"/>
      <c r="Z7042" s="1"/>
      <c r="AA7042" s="1"/>
      <c r="AB7042" s="1"/>
      <c r="AC7042" s="1"/>
      <c r="AD7042" s="1"/>
      <c r="AE7042" s="1"/>
      <c r="AF7042" s="1"/>
      <c r="AG7042" s="1"/>
      <c r="AH7042" s="1"/>
      <c r="AI7042" s="1"/>
      <c r="AJ7042" s="1"/>
    </row>
    <row r="7043" customFormat="false" ht="15.75" hidden="false" customHeight="true" outlineLevel="0" collapsed="false">
      <c r="A7043" s="1"/>
      <c r="B7043" s="11" t="str">
        <f aca="false">MID(L7043,1,1)</f>
        <v>7</v>
      </c>
      <c r="C7043" s="11" t="str">
        <f aca="false">MID(L7043,2,1)</f>
        <v>3</v>
      </c>
      <c r="D7043" s="11" t="str">
        <f aca="false">MID(L7043,3,1)</f>
        <v>2</v>
      </c>
      <c r="E7043" s="11" t="str">
        <f aca="false">MID(L7043,4,1)</f>
        <v>3</v>
      </c>
      <c r="F7043" s="11" t="str">
        <f aca="false">MID(L7043,5,2)</f>
        <v>01</v>
      </c>
      <c r="G7043" s="11" t="str">
        <f aca="false">MID(L7043,7,1)</f>
        <v>0</v>
      </c>
      <c r="H7043" s="11" t="str">
        <f aca="false">MID(L7043,8,1)</f>
        <v>4</v>
      </c>
      <c r="I7043" s="12" t="str">
        <f aca="false">IF(O7043="1","-x-",IF(O7043&lt;="4",MID(L7043,1,O7043-1),IF(O7043="5",MID(L7043,1,4),IF(O7043="6",MID(L7043,1,6),IF(AND(O7043="7",G7043="0"),MID(L7043,1,6),MID(L7043,1,7))))))</f>
        <v>732301</v>
      </c>
      <c r="J7043" s="11" t="n">
        <v>2026</v>
      </c>
      <c r="K7043" s="11" t="s">
        <v>15</v>
      </c>
      <c r="L7043" s="32" t="n">
        <v>73230104</v>
      </c>
      <c r="M7043" s="1" t="s">
        <v>1735</v>
      </c>
      <c r="N7043" s="15" t="str">
        <f aca="false">IF(ISERROR(VLOOKUP(P7043,$I$2:$I$5308,1,FALSE()))=FALSE(),"S","A")</f>
        <v>A</v>
      </c>
      <c r="O7043" s="15" t="str">
        <f aca="false">IF(H7043&lt;&gt;"0","7",IF(G7043&lt;&gt;"0","6",IF(F7043&lt;&gt;"00","5",IF(E7043&lt;&gt;"0","4",IF(D7043&lt;&gt;"0","3",IF(C7043&lt;&gt;"0","2",IF(B7043&lt;&gt;"0","1","-x-")))))))</f>
        <v>7</v>
      </c>
      <c r="P7043" s="16" t="str">
        <f aca="false">IF(O7043="1",MID(L7043,1,1),IF(O7043="2",MID(L7043,1,2),IF(O7043="3",MID(L7043,1,3),IF(O7043="4",MID(L7043,1,4),IF(O7043="5",MID(L7043,1,6),IF(O7043="6",MID(L7043,1,7),IF(O7043="7",MID(L7043,1,8),IF(O7043="8",MID(L7043,1,10)))))))))</f>
        <v>73230104</v>
      </c>
      <c r="Q7043" s="1"/>
      <c r="R7043" s="1"/>
      <c r="S7043" s="1"/>
      <c r="T7043" s="1"/>
      <c r="U7043" s="1"/>
      <c r="V7043" s="1"/>
      <c r="W7043" s="1"/>
      <c r="X7043" s="1"/>
      <c r="Y7043" s="1"/>
      <c r="Z7043" s="1"/>
      <c r="AA7043" s="1"/>
      <c r="AB7043" s="1"/>
      <c r="AC7043" s="1"/>
      <c r="AD7043" s="1"/>
      <c r="AE7043" s="1"/>
      <c r="AF7043" s="1"/>
      <c r="AG7043" s="1"/>
      <c r="AH7043" s="1"/>
      <c r="AI7043" s="1"/>
      <c r="AJ7043" s="1"/>
    </row>
    <row r="7044" customFormat="false" ht="15.75" hidden="false" customHeight="true" outlineLevel="0" collapsed="false">
      <c r="A7044" s="1"/>
      <c r="B7044" s="11" t="str">
        <f aca="false">MID(L7044,1,1)</f>
        <v>7</v>
      </c>
      <c r="C7044" s="11" t="str">
        <f aca="false">MID(L7044,2,1)</f>
        <v>3</v>
      </c>
      <c r="D7044" s="11" t="str">
        <f aca="false">MID(L7044,3,1)</f>
        <v>2</v>
      </c>
      <c r="E7044" s="11" t="str">
        <f aca="false">MID(L7044,4,1)</f>
        <v>3</v>
      </c>
      <c r="F7044" s="11" t="str">
        <f aca="false">MID(L7044,5,2)</f>
        <v>01</v>
      </c>
      <c r="G7044" s="11" t="str">
        <f aca="false">MID(L7044,7,1)</f>
        <v>0</v>
      </c>
      <c r="H7044" s="11" t="str">
        <f aca="false">MID(L7044,8,1)</f>
        <v>5</v>
      </c>
      <c r="I7044" s="12" t="str">
        <f aca="false">IF(O7044="1","-x-",IF(O7044&lt;="4",MID(L7044,1,O7044-1),IF(O7044="5",MID(L7044,1,4),IF(O7044="6",MID(L7044,1,6),IF(AND(O7044="7",G7044="0"),MID(L7044,1,6),MID(L7044,1,7))))))</f>
        <v>732301</v>
      </c>
      <c r="J7044" s="11" t="n">
        <v>2026</v>
      </c>
      <c r="K7044" s="11" t="s">
        <v>15</v>
      </c>
      <c r="L7044" s="32" t="n">
        <v>73230105</v>
      </c>
      <c r="M7044" s="1" t="s">
        <v>1736</v>
      </c>
      <c r="N7044" s="15" t="str">
        <f aca="false">IF(ISERROR(VLOOKUP(P7044,$I$2:$I$5308,1,FALSE()))=FALSE(),"S","A")</f>
        <v>A</v>
      </c>
      <c r="O7044" s="15" t="str">
        <f aca="false">IF(H7044&lt;&gt;"0","7",IF(G7044&lt;&gt;"0","6",IF(F7044&lt;&gt;"00","5",IF(E7044&lt;&gt;"0","4",IF(D7044&lt;&gt;"0","3",IF(C7044&lt;&gt;"0","2",IF(B7044&lt;&gt;"0","1","-x-")))))))</f>
        <v>7</v>
      </c>
      <c r="P7044" s="16" t="str">
        <f aca="false">IF(O7044="1",MID(L7044,1,1),IF(O7044="2",MID(L7044,1,2),IF(O7044="3",MID(L7044,1,3),IF(O7044="4",MID(L7044,1,4),IF(O7044="5",MID(L7044,1,6),IF(O7044="6",MID(L7044,1,7),IF(O7044="7",MID(L7044,1,8),IF(O7044="8",MID(L7044,1,10)))))))))</f>
        <v>73230105</v>
      </c>
      <c r="Q7044" s="1"/>
      <c r="R7044" s="1"/>
      <c r="S7044" s="1"/>
      <c r="T7044" s="1"/>
      <c r="U7044" s="1"/>
      <c r="V7044" s="1"/>
      <c r="W7044" s="1"/>
      <c r="X7044" s="1"/>
      <c r="Y7044" s="1"/>
      <c r="Z7044" s="1"/>
      <c r="AA7044" s="1"/>
      <c r="AB7044" s="1"/>
      <c r="AC7044" s="1"/>
      <c r="AD7044" s="1"/>
      <c r="AE7044" s="1"/>
      <c r="AF7044" s="1"/>
      <c r="AG7044" s="1"/>
      <c r="AH7044" s="1"/>
      <c r="AI7044" s="1"/>
      <c r="AJ7044" s="1"/>
    </row>
    <row r="7045" customFormat="false" ht="15.75" hidden="false" customHeight="true" outlineLevel="0" collapsed="false">
      <c r="A7045" s="1"/>
      <c r="B7045" s="11" t="str">
        <f aca="false">MID(L7045,1,1)</f>
        <v>7</v>
      </c>
      <c r="C7045" s="11" t="str">
        <f aca="false">MID(L7045,2,1)</f>
        <v>3</v>
      </c>
      <c r="D7045" s="11" t="str">
        <f aca="false">MID(L7045,3,1)</f>
        <v>2</v>
      </c>
      <c r="E7045" s="11" t="str">
        <f aca="false">MID(L7045,4,1)</f>
        <v>3</v>
      </c>
      <c r="F7045" s="11" t="str">
        <f aca="false">MID(L7045,5,2)</f>
        <v>01</v>
      </c>
      <c r="G7045" s="11" t="str">
        <f aca="false">MID(L7045,7,1)</f>
        <v>0</v>
      </c>
      <c r="H7045" s="11" t="str">
        <f aca="false">MID(L7045,8,1)</f>
        <v>6</v>
      </c>
      <c r="I7045" s="12" t="str">
        <f aca="false">IF(O7045="1","-x-",IF(O7045&lt;="4",MID(L7045,1,O7045-1),IF(O7045="5",MID(L7045,1,4),IF(O7045="6",MID(L7045,1,6),IF(AND(O7045="7",G7045="0"),MID(L7045,1,6),MID(L7045,1,7))))))</f>
        <v>732301</v>
      </c>
      <c r="J7045" s="11" t="n">
        <v>2026</v>
      </c>
      <c r="K7045" s="11" t="s">
        <v>15</v>
      </c>
      <c r="L7045" s="32" t="n">
        <v>73230106</v>
      </c>
      <c r="M7045" s="1" t="s">
        <v>1737</v>
      </c>
      <c r="N7045" s="15" t="str">
        <f aca="false">IF(ISERROR(VLOOKUP(P7045,$I$2:$I$5308,1,FALSE()))=FALSE(),"S","A")</f>
        <v>A</v>
      </c>
      <c r="O7045" s="15" t="str">
        <f aca="false">IF(H7045&lt;&gt;"0","7",IF(G7045&lt;&gt;"0","6",IF(F7045&lt;&gt;"00","5",IF(E7045&lt;&gt;"0","4",IF(D7045&lt;&gt;"0","3",IF(C7045&lt;&gt;"0","2",IF(B7045&lt;&gt;"0","1","-x-")))))))</f>
        <v>7</v>
      </c>
      <c r="P7045" s="16" t="str">
        <f aca="false">IF(O7045="1",MID(L7045,1,1),IF(O7045="2",MID(L7045,1,2),IF(O7045="3",MID(L7045,1,3),IF(O7045="4",MID(L7045,1,4),IF(O7045="5",MID(L7045,1,6),IF(O7045="6",MID(L7045,1,7),IF(O7045="7",MID(L7045,1,8),IF(O7045="8",MID(L7045,1,10)))))))))</f>
        <v>73230106</v>
      </c>
      <c r="Q7045" s="1"/>
      <c r="R7045" s="1"/>
      <c r="S7045" s="1"/>
      <c r="T7045" s="1"/>
      <c r="U7045" s="1"/>
      <c r="V7045" s="1"/>
      <c r="W7045" s="1"/>
      <c r="X7045" s="1"/>
      <c r="Y7045" s="1"/>
      <c r="Z7045" s="1"/>
      <c r="AA7045" s="1"/>
      <c r="AB7045" s="1"/>
      <c r="AC7045" s="1"/>
      <c r="AD7045" s="1"/>
      <c r="AE7045" s="1"/>
      <c r="AF7045" s="1"/>
      <c r="AG7045" s="1"/>
      <c r="AH7045" s="1"/>
      <c r="AI7045" s="1"/>
      <c r="AJ7045" s="1"/>
    </row>
    <row r="7046" customFormat="false" ht="15.75" hidden="false" customHeight="true" outlineLevel="0" collapsed="false">
      <c r="A7046" s="1"/>
      <c r="B7046" s="11" t="str">
        <f aca="false">MID(L7046,1,1)</f>
        <v>7</v>
      </c>
      <c r="C7046" s="11" t="str">
        <f aca="false">MID(L7046,2,1)</f>
        <v>3</v>
      </c>
      <c r="D7046" s="11" t="str">
        <f aca="false">MID(L7046,3,1)</f>
        <v>2</v>
      </c>
      <c r="E7046" s="11" t="str">
        <f aca="false">MID(L7046,4,1)</f>
        <v>3</v>
      </c>
      <c r="F7046" s="11" t="str">
        <f aca="false">MID(L7046,5,2)</f>
        <v>01</v>
      </c>
      <c r="G7046" s="11" t="str">
        <f aca="false">MID(L7046,7,1)</f>
        <v>0</v>
      </c>
      <c r="H7046" s="11" t="str">
        <f aca="false">MID(L7046,8,1)</f>
        <v>7</v>
      </c>
      <c r="I7046" s="12" t="str">
        <f aca="false">IF(O7046="1","-x-",IF(O7046&lt;="4",MID(L7046,1,O7046-1),IF(O7046="5",MID(L7046,1,4),IF(O7046="6",MID(L7046,1,6),IF(AND(O7046="7",G7046="0"),MID(L7046,1,6),MID(L7046,1,7))))))</f>
        <v>732301</v>
      </c>
      <c r="J7046" s="11" t="n">
        <v>2026</v>
      </c>
      <c r="K7046" s="11" t="s">
        <v>15</v>
      </c>
      <c r="L7046" s="32" t="n">
        <v>73230107</v>
      </c>
      <c r="M7046" s="1" t="s">
        <v>1738</v>
      </c>
      <c r="N7046" s="15" t="str">
        <f aca="false">IF(ISERROR(VLOOKUP(P7046,$I$2:$I$5308,1,FALSE()))=FALSE(),"S","A")</f>
        <v>A</v>
      </c>
      <c r="O7046" s="15" t="str">
        <f aca="false">IF(H7046&lt;&gt;"0","7",IF(G7046&lt;&gt;"0","6",IF(F7046&lt;&gt;"00","5",IF(E7046&lt;&gt;"0","4",IF(D7046&lt;&gt;"0","3",IF(C7046&lt;&gt;"0","2",IF(B7046&lt;&gt;"0","1","-x-")))))))</f>
        <v>7</v>
      </c>
      <c r="P7046" s="16" t="str">
        <f aca="false">IF(O7046="1",MID(L7046,1,1),IF(O7046="2",MID(L7046,1,2),IF(O7046="3",MID(L7046,1,3),IF(O7046="4",MID(L7046,1,4),IF(O7046="5",MID(L7046,1,6),IF(O7046="6",MID(L7046,1,7),IF(O7046="7",MID(L7046,1,8),IF(O7046="8",MID(L7046,1,10)))))))))</f>
        <v>73230107</v>
      </c>
      <c r="Q7046" s="1"/>
      <c r="R7046" s="1"/>
      <c r="S7046" s="1"/>
      <c r="T7046" s="1"/>
      <c r="U7046" s="1"/>
      <c r="V7046" s="1"/>
      <c r="W7046" s="1"/>
      <c r="X7046" s="1"/>
      <c r="Y7046" s="1"/>
      <c r="Z7046" s="1"/>
      <c r="AA7046" s="1"/>
      <c r="AB7046" s="1"/>
      <c r="AC7046" s="1"/>
      <c r="AD7046" s="1"/>
      <c r="AE7046" s="1"/>
      <c r="AF7046" s="1"/>
      <c r="AG7046" s="1"/>
      <c r="AH7046" s="1"/>
      <c r="AI7046" s="1"/>
      <c r="AJ7046" s="1"/>
    </row>
    <row r="7047" customFormat="false" ht="15.75" hidden="false" customHeight="true" outlineLevel="0" collapsed="false">
      <c r="A7047" s="1"/>
      <c r="B7047" s="11" t="str">
        <f aca="false">MID(L7047,1,1)</f>
        <v>7</v>
      </c>
      <c r="C7047" s="11" t="str">
        <f aca="false">MID(L7047,2,1)</f>
        <v>3</v>
      </c>
      <c r="D7047" s="11" t="str">
        <f aca="false">MID(L7047,3,1)</f>
        <v>2</v>
      </c>
      <c r="E7047" s="11" t="str">
        <f aca="false">MID(L7047,4,1)</f>
        <v>3</v>
      </c>
      <c r="F7047" s="11" t="str">
        <f aca="false">MID(L7047,5,2)</f>
        <v>01</v>
      </c>
      <c r="G7047" s="11" t="str">
        <f aca="false">MID(L7047,7,1)</f>
        <v>0</v>
      </c>
      <c r="H7047" s="11" t="str">
        <f aca="false">MID(L7047,8,1)</f>
        <v>8</v>
      </c>
      <c r="I7047" s="12" t="str">
        <f aca="false">IF(O7047="1","-x-",IF(O7047&lt;="4",MID(L7047,1,O7047-1),IF(O7047="5",MID(L7047,1,4),IF(O7047="6",MID(L7047,1,6),IF(AND(O7047="7",G7047="0"),MID(L7047,1,6),MID(L7047,1,7))))))</f>
        <v>732301</v>
      </c>
      <c r="J7047" s="11" t="n">
        <v>2026</v>
      </c>
      <c r="K7047" s="11" t="s">
        <v>15</v>
      </c>
      <c r="L7047" s="32" t="n">
        <v>73230108</v>
      </c>
      <c r="M7047" s="1" t="s">
        <v>1739</v>
      </c>
      <c r="N7047" s="15" t="str">
        <f aca="false">IF(ISERROR(VLOOKUP(P7047,$I$2:$I$5308,1,FALSE()))=FALSE(),"S","A")</f>
        <v>A</v>
      </c>
      <c r="O7047" s="15" t="str">
        <f aca="false">IF(H7047&lt;&gt;"0","7",IF(G7047&lt;&gt;"0","6",IF(F7047&lt;&gt;"00","5",IF(E7047&lt;&gt;"0","4",IF(D7047&lt;&gt;"0","3",IF(C7047&lt;&gt;"0","2",IF(B7047&lt;&gt;"0","1","-x-")))))))</f>
        <v>7</v>
      </c>
      <c r="P7047" s="16" t="str">
        <f aca="false">IF(O7047="1",MID(L7047,1,1),IF(O7047="2",MID(L7047,1,2),IF(O7047="3",MID(L7047,1,3),IF(O7047="4",MID(L7047,1,4),IF(O7047="5",MID(L7047,1,6),IF(O7047="6",MID(L7047,1,7),IF(O7047="7",MID(L7047,1,8),IF(O7047="8",MID(L7047,1,10)))))))))</f>
        <v>73230108</v>
      </c>
      <c r="Q7047" s="1"/>
      <c r="R7047" s="1"/>
      <c r="S7047" s="1"/>
      <c r="T7047" s="1"/>
      <c r="U7047" s="1"/>
      <c r="V7047" s="1"/>
      <c r="W7047" s="1"/>
      <c r="X7047" s="1"/>
      <c r="Y7047" s="1"/>
      <c r="Z7047" s="1"/>
      <c r="AA7047" s="1"/>
      <c r="AB7047" s="1"/>
      <c r="AC7047" s="1"/>
      <c r="AD7047" s="1"/>
      <c r="AE7047" s="1"/>
      <c r="AF7047" s="1"/>
      <c r="AG7047" s="1"/>
      <c r="AH7047" s="1"/>
      <c r="AI7047" s="1"/>
      <c r="AJ7047" s="1"/>
    </row>
    <row r="7048" customFormat="false" ht="15.75" hidden="false" customHeight="true" outlineLevel="0" collapsed="false">
      <c r="A7048" s="1"/>
      <c r="B7048" s="11" t="str">
        <f aca="false">MID(L7048,1,1)</f>
        <v>7</v>
      </c>
      <c r="C7048" s="11" t="str">
        <f aca="false">MID(L7048,2,1)</f>
        <v>3</v>
      </c>
      <c r="D7048" s="11" t="str">
        <f aca="false">MID(L7048,3,1)</f>
        <v>2</v>
      </c>
      <c r="E7048" s="11" t="str">
        <f aca="false">MID(L7048,4,1)</f>
        <v>9</v>
      </c>
      <c r="F7048" s="11" t="str">
        <f aca="false">MID(L7048,5,2)</f>
        <v>00</v>
      </c>
      <c r="G7048" s="11" t="str">
        <f aca="false">MID(L7048,7,1)</f>
        <v>0</v>
      </c>
      <c r="H7048" s="11" t="str">
        <f aca="false">MID(L7048,8,1)</f>
        <v>0</v>
      </c>
      <c r="I7048" s="12" t="str">
        <f aca="false">IF(O7048="1","-x-",IF(O7048&lt;="4",MID(L7048,1,O7048-1),IF(O7048="5",MID(L7048,1,4),IF(O7048="6",MID(L7048,1,6),IF(AND(O7048="7",G7048="0"),MID(L7048,1,6),MID(L7048,1,7))))))</f>
        <v>732</v>
      </c>
      <c r="J7048" s="11" t="n">
        <v>2026</v>
      </c>
      <c r="K7048" s="11" t="s">
        <v>15</v>
      </c>
      <c r="L7048" s="32" t="n">
        <v>73290000</v>
      </c>
      <c r="M7048" s="1" t="s">
        <v>1740</v>
      </c>
      <c r="N7048" s="15" t="s">
        <v>5190</v>
      </c>
      <c r="O7048" s="15" t="str">
        <f aca="false">IF(H7048&lt;&gt;"0","7",IF(G7048&lt;&gt;"0","6",IF(F7048&lt;&gt;"00","5",IF(E7048&lt;&gt;"0","4",IF(D7048&lt;&gt;"0","3",IF(C7048&lt;&gt;"0","2",IF(B7048&lt;&gt;"0","1","-x-")))))))</f>
        <v>4</v>
      </c>
      <c r="P7048" s="16" t="str">
        <f aca="false">IF(O7048="1",MID(L7048,1,1),IF(O7048="2",MID(L7048,1,2),IF(O7048="3",MID(L7048,1,3),IF(O7048="4",MID(L7048,1,4),IF(O7048="5",MID(L7048,1,6),IF(O7048="6",MID(L7048,1,7),IF(O7048="7",MID(L7048,1,8),IF(O7048="8",MID(L7048,1,10)))))))))</f>
        <v>7329</v>
      </c>
      <c r="Q7048" s="1"/>
      <c r="R7048" s="1"/>
      <c r="S7048" s="1"/>
      <c r="T7048" s="1"/>
      <c r="U7048" s="1"/>
      <c r="V7048" s="1"/>
      <c r="W7048" s="1"/>
      <c r="X7048" s="1"/>
      <c r="Y7048" s="1"/>
      <c r="Z7048" s="1"/>
      <c r="AA7048" s="1"/>
      <c r="AB7048" s="1"/>
      <c r="AC7048" s="1"/>
      <c r="AD7048" s="1"/>
      <c r="AE7048" s="1"/>
      <c r="AF7048" s="1"/>
      <c r="AG7048" s="1"/>
      <c r="AH7048" s="1"/>
      <c r="AI7048" s="1"/>
      <c r="AJ7048" s="1"/>
    </row>
    <row r="7049" customFormat="false" ht="15.75" hidden="false" customHeight="true" outlineLevel="0" collapsed="false">
      <c r="A7049" s="1"/>
      <c r="B7049" s="11" t="str">
        <f aca="false">MID(L7049,1,1)</f>
        <v>7</v>
      </c>
      <c r="C7049" s="11" t="str">
        <f aca="false">MID(L7049,2,1)</f>
        <v>3</v>
      </c>
      <c r="D7049" s="11" t="str">
        <f aca="false">MID(L7049,3,1)</f>
        <v>2</v>
      </c>
      <c r="E7049" s="11" t="str">
        <f aca="false">MID(L7049,4,1)</f>
        <v>9</v>
      </c>
      <c r="F7049" s="11" t="str">
        <f aca="false">MID(L7049,5,2)</f>
        <v>99</v>
      </c>
      <c r="G7049" s="11" t="str">
        <f aca="false">MID(L7049,7,1)</f>
        <v>0</v>
      </c>
      <c r="H7049" s="11" t="str">
        <f aca="false">MID(L7049,8,1)</f>
        <v>0</v>
      </c>
      <c r="I7049" s="12" t="str">
        <f aca="false">IF(O7049="1","-x-",IF(O7049&lt;="4",MID(L7049,1,O7049-1),IF(O7049="5",MID(L7049,1,4),IF(O7049="6",MID(L7049,1,6),IF(AND(O7049="7",G7049="0"),MID(L7049,1,6),MID(L7049,1,7))))))</f>
        <v>7329</v>
      </c>
      <c r="J7049" s="11" t="n">
        <v>2026</v>
      </c>
      <c r="K7049" s="11" t="s">
        <v>15</v>
      </c>
      <c r="L7049" s="32" t="n">
        <v>73299900</v>
      </c>
      <c r="M7049" s="1" t="s">
        <v>1740</v>
      </c>
      <c r="N7049" s="15" t="s">
        <v>5190</v>
      </c>
      <c r="O7049" s="15" t="str">
        <f aca="false">IF(H7049&lt;&gt;"0","7",IF(G7049&lt;&gt;"0","6",IF(F7049&lt;&gt;"00","5",IF(E7049&lt;&gt;"0","4",IF(D7049&lt;&gt;"0","3",IF(C7049&lt;&gt;"0","2",IF(B7049&lt;&gt;"0","1","-x-")))))))</f>
        <v>5</v>
      </c>
      <c r="P7049" s="16" t="str">
        <f aca="false">IF(O7049="1",MID(L7049,1,1),IF(O7049="2",MID(L7049,1,2),IF(O7049="3",MID(L7049,1,3),IF(O7049="4",MID(L7049,1,4),IF(O7049="5",MID(L7049,1,6),IF(O7049="6",MID(L7049,1,7),IF(O7049="7",MID(L7049,1,8),IF(O7049="8",MID(L7049,1,10)))))))))</f>
        <v>732999</v>
      </c>
      <c r="Q7049" s="1"/>
      <c r="R7049" s="1"/>
      <c r="S7049" s="1"/>
      <c r="T7049" s="1"/>
      <c r="U7049" s="1"/>
      <c r="V7049" s="1"/>
      <c r="W7049" s="1"/>
      <c r="X7049" s="1"/>
      <c r="Y7049" s="1"/>
      <c r="Z7049" s="1"/>
      <c r="AA7049" s="1"/>
      <c r="AB7049" s="1"/>
      <c r="AC7049" s="1"/>
      <c r="AD7049" s="1"/>
      <c r="AE7049" s="1"/>
      <c r="AF7049" s="1"/>
      <c r="AG7049" s="1"/>
      <c r="AH7049" s="1"/>
      <c r="AI7049" s="1"/>
      <c r="AJ7049" s="1"/>
    </row>
    <row r="7050" customFormat="false" ht="15.75" hidden="false" customHeight="true" outlineLevel="0" collapsed="false">
      <c r="A7050" s="1"/>
      <c r="B7050" s="11" t="str">
        <f aca="false">MID(L7050,1,1)</f>
        <v>7</v>
      </c>
      <c r="C7050" s="11" t="str">
        <f aca="false">MID(L7050,2,1)</f>
        <v>3</v>
      </c>
      <c r="D7050" s="11" t="str">
        <f aca="false">MID(L7050,3,1)</f>
        <v>2</v>
      </c>
      <c r="E7050" s="11" t="str">
        <f aca="false">MID(L7050,4,1)</f>
        <v>9</v>
      </c>
      <c r="F7050" s="11" t="str">
        <f aca="false">MID(L7050,5,2)</f>
        <v>99</v>
      </c>
      <c r="G7050" s="11" t="str">
        <f aca="false">MID(L7050,7,1)</f>
        <v>0</v>
      </c>
      <c r="H7050" s="11" t="str">
        <f aca="false">MID(L7050,8,1)</f>
        <v>1</v>
      </c>
      <c r="I7050" s="12" t="str">
        <f aca="false">IF(O7050="1","-x-",IF(O7050&lt;="4",MID(L7050,1,O7050-1),IF(O7050="5",MID(L7050,1,4),IF(O7050="6",MID(L7050,1,6),IF(AND(O7050="7",G7050="0"),MID(L7050,1,6),MID(L7050,1,7))))))</f>
        <v>732999</v>
      </c>
      <c r="J7050" s="11" t="n">
        <v>2026</v>
      </c>
      <c r="K7050" s="11" t="s">
        <v>15</v>
      </c>
      <c r="L7050" s="32" t="n">
        <v>73299901</v>
      </c>
      <c r="M7050" s="1" t="s">
        <v>1741</v>
      </c>
      <c r="N7050" s="15" t="str">
        <f aca="false">IF(ISERROR(VLOOKUP(P7050,$I$2:$I$5308,1,FALSE()))=FALSE(),"S","A")</f>
        <v>A</v>
      </c>
      <c r="O7050" s="15" t="str">
        <f aca="false">IF(H7050&lt;&gt;"0","7",IF(G7050&lt;&gt;"0","6",IF(F7050&lt;&gt;"00","5",IF(E7050&lt;&gt;"0","4",IF(D7050&lt;&gt;"0","3",IF(C7050&lt;&gt;"0","2",IF(B7050&lt;&gt;"0","1","-x-")))))))</f>
        <v>7</v>
      </c>
      <c r="P7050" s="16" t="str">
        <f aca="false">IF(O7050="1",MID(L7050,1,1),IF(O7050="2",MID(L7050,1,2),IF(O7050="3",MID(L7050,1,3),IF(O7050="4",MID(L7050,1,4),IF(O7050="5",MID(L7050,1,6),IF(O7050="6",MID(L7050,1,7),IF(O7050="7",MID(L7050,1,8),IF(O7050="8",MID(L7050,1,10)))))))))</f>
        <v>73299901</v>
      </c>
      <c r="Q7050" s="1"/>
      <c r="R7050" s="1"/>
      <c r="S7050" s="1"/>
      <c r="T7050" s="1"/>
      <c r="U7050" s="1"/>
      <c r="V7050" s="1"/>
      <c r="W7050" s="1"/>
      <c r="X7050" s="1"/>
      <c r="Y7050" s="1"/>
      <c r="Z7050" s="1"/>
      <c r="AA7050" s="1"/>
      <c r="AB7050" s="1"/>
      <c r="AC7050" s="1"/>
      <c r="AD7050" s="1"/>
      <c r="AE7050" s="1"/>
      <c r="AF7050" s="1"/>
      <c r="AG7050" s="1"/>
      <c r="AH7050" s="1"/>
      <c r="AI7050" s="1"/>
      <c r="AJ7050" s="1"/>
    </row>
    <row r="7051" customFormat="false" ht="15.75" hidden="false" customHeight="true" outlineLevel="0" collapsed="false">
      <c r="A7051" s="1"/>
      <c r="B7051" s="11" t="str">
        <f aca="false">MID(L7051,1,1)</f>
        <v>7</v>
      </c>
      <c r="C7051" s="11" t="str">
        <f aca="false">MID(L7051,2,1)</f>
        <v>3</v>
      </c>
      <c r="D7051" s="11" t="str">
        <f aca="false">MID(L7051,3,1)</f>
        <v>2</v>
      </c>
      <c r="E7051" s="11" t="str">
        <f aca="false">MID(L7051,4,1)</f>
        <v>9</v>
      </c>
      <c r="F7051" s="11" t="str">
        <f aca="false">MID(L7051,5,2)</f>
        <v>99</v>
      </c>
      <c r="G7051" s="11" t="str">
        <f aca="false">MID(L7051,7,1)</f>
        <v>0</v>
      </c>
      <c r="H7051" s="11" t="str">
        <f aca="false">MID(L7051,8,1)</f>
        <v>2</v>
      </c>
      <c r="I7051" s="12" t="str">
        <f aca="false">IF(O7051="1","-x-",IF(O7051&lt;="4",MID(L7051,1,O7051-1),IF(O7051="5",MID(L7051,1,4),IF(O7051="6",MID(L7051,1,6),IF(AND(O7051="7",G7051="0"),MID(L7051,1,6),MID(L7051,1,7))))))</f>
        <v>732999</v>
      </c>
      <c r="J7051" s="11" t="n">
        <v>2026</v>
      </c>
      <c r="K7051" s="11" t="s">
        <v>15</v>
      </c>
      <c r="L7051" s="32" t="n">
        <v>73299902</v>
      </c>
      <c r="M7051" s="1" t="s">
        <v>1742</v>
      </c>
      <c r="N7051" s="15" t="str">
        <f aca="false">IF(ISERROR(VLOOKUP(P7051,$I$2:$I$5308,1,FALSE()))=FALSE(),"S","A")</f>
        <v>A</v>
      </c>
      <c r="O7051" s="15" t="str">
        <f aca="false">IF(H7051&lt;&gt;"0","7",IF(G7051&lt;&gt;"0","6",IF(F7051&lt;&gt;"00","5",IF(E7051&lt;&gt;"0","4",IF(D7051&lt;&gt;"0","3",IF(C7051&lt;&gt;"0","2",IF(B7051&lt;&gt;"0","1","-x-")))))))</f>
        <v>7</v>
      </c>
      <c r="P7051" s="16" t="str">
        <f aca="false">IF(O7051="1",MID(L7051,1,1),IF(O7051="2",MID(L7051,1,2),IF(O7051="3",MID(L7051,1,3),IF(O7051="4",MID(L7051,1,4),IF(O7051="5",MID(L7051,1,6),IF(O7051="6",MID(L7051,1,7),IF(O7051="7",MID(L7051,1,8),IF(O7051="8",MID(L7051,1,10)))))))))</f>
        <v>73299902</v>
      </c>
      <c r="Q7051" s="1"/>
      <c r="R7051" s="1"/>
      <c r="S7051" s="1"/>
      <c r="T7051" s="1"/>
      <c r="U7051" s="1"/>
      <c r="V7051" s="1"/>
      <c r="W7051" s="1"/>
      <c r="X7051" s="1"/>
      <c r="Y7051" s="1"/>
      <c r="Z7051" s="1"/>
      <c r="AA7051" s="1"/>
      <c r="AB7051" s="1"/>
      <c r="AC7051" s="1"/>
      <c r="AD7051" s="1"/>
      <c r="AE7051" s="1"/>
      <c r="AF7051" s="1"/>
      <c r="AG7051" s="1"/>
      <c r="AH7051" s="1"/>
      <c r="AI7051" s="1"/>
      <c r="AJ7051" s="1"/>
    </row>
    <row r="7052" customFormat="false" ht="15.75" hidden="false" customHeight="true" outlineLevel="0" collapsed="false">
      <c r="A7052" s="1"/>
      <c r="B7052" s="11" t="str">
        <f aca="false">MID(L7052,1,1)</f>
        <v>7</v>
      </c>
      <c r="C7052" s="11" t="str">
        <f aca="false">MID(L7052,2,1)</f>
        <v>3</v>
      </c>
      <c r="D7052" s="11" t="str">
        <f aca="false">MID(L7052,3,1)</f>
        <v>2</v>
      </c>
      <c r="E7052" s="11" t="str">
        <f aca="false">MID(L7052,4,1)</f>
        <v>9</v>
      </c>
      <c r="F7052" s="11" t="str">
        <f aca="false">MID(L7052,5,2)</f>
        <v>99</v>
      </c>
      <c r="G7052" s="11" t="str">
        <f aca="false">MID(L7052,7,1)</f>
        <v>0</v>
      </c>
      <c r="H7052" s="11" t="str">
        <f aca="false">MID(L7052,8,1)</f>
        <v>3</v>
      </c>
      <c r="I7052" s="12" t="str">
        <f aca="false">IF(O7052="1","-x-",IF(O7052&lt;="4",MID(L7052,1,O7052-1),IF(O7052="5",MID(L7052,1,4),IF(O7052="6",MID(L7052,1,6),IF(AND(O7052="7",G7052="0"),MID(L7052,1,6),MID(L7052,1,7))))))</f>
        <v>732999</v>
      </c>
      <c r="J7052" s="11" t="n">
        <v>2026</v>
      </c>
      <c r="K7052" s="11" t="s">
        <v>15</v>
      </c>
      <c r="L7052" s="32" t="n">
        <v>73299903</v>
      </c>
      <c r="M7052" s="1" t="s">
        <v>1743</v>
      </c>
      <c r="N7052" s="15" t="str">
        <f aca="false">IF(ISERROR(VLOOKUP(P7052,$I$2:$I$5308,1,FALSE()))=FALSE(),"S","A")</f>
        <v>A</v>
      </c>
      <c r="O7052" s="15" t="str">
        <f aca="false">IF(H7052&lt;&gt;"0","7",IF(G7052&lt;&gt;"0","6",IF(F7052&lt;&gt;"00","5",IF(E7052&lt;&gt;"0","4",IF(D7052&lt;&gt;"0","3",IF(C7052&lt;&gt;"0","2",IF(B7052&lt;&gt;"0","1","-x-")))))))</f>
        <v>7</v>
      </c>
      <c r="P7052" s="16" t="str">
        <f aca="false">IF(O7052="1",MID(L7052,1,1),IF(O7052="2",MID(L7052,1,2),IF(O7052="3",MID(L7052,1,3),IF(O7052="4",MID(L7052,1,4),IF(O7052="5",MID(L7052,1,6),IF(O7052="6",MID(L7052,1,7),IF(O7052="7",MID(L7052,1,8),IF(O7052="8",MID(L7052,1,10)))))))))</f>
        <v>73299903</v>
      </c>
      <c r="Q7052" s="1"/>
      <c r="R7052" s="1"/>
      <c r="S7052" s="1"/>
      <c r="T7052" s="1"/>
      <c r="U7052" s="1"/>
      <c r="V7052" s="1"/>
      <c r="W7052" s="1"/>
      <c r="X7052" s="1"/>
      <c r="Y7052" s="1"/>
      <c r="Z7052" s="1"/>
      <c r="AA7052" s="1"/>
      <c r="AB7052" s="1"/>
      <c r="AC7052" s="1"/>
      <c r="AD7052" s="1"/>
      <c r="AE7052" s="1"/>
      <c r="AF7052" s="1"/>
      <c r="AG7052" s="1"/>
      <c r="AH7052" s="1"/>
      <c r="AI7052" s="1"/>
      <c r="AJ7052" s="1"/>
    </row>
    <row r="7053" customFormat="false" ht="15.75" hidden="false" customHeight="true" outlineLevel="0" collapsed="false">
      <c r="A7053" s="1"/>
      <c r="B7053" s="11" t="str">
        <f aca="false">MID(L7053,1,1)</f>
        <v>7</v>
      </c>
      <c r="C7053" s="11" t="str">
        <f aca="false">MID(L7053,2,1)</f>
        <v>3</v>
      </c>
      <c r="D7053" s="11" t="str">
        <f aca="false">MID(L7053,3,1)</f>
        <v>2</v>
      </c>
      <c r="E7053" s="11" t="str">
        <f aca="false">MID(L7053,4,1)</f>
        <v>9</v>
      </c>
      <c r="F7053" s="11" t="str">
        <f aca="false">MID(L7053,5,2)</f>
        <v>99</v>
      </c>
      <c r="G7053" s="11" t="str">
        <f aca="false">MID(L7053,7,1)</f>
        <v>0</v>
      </c>
      <c r="H7053" s="11" t="str">
        <f aca="false">MID(L7053,8,1)</f>
        <v>4</v>
      </c>
      <c r="I7053" s="12" t="str">
        <f aca="false">IF(O7053="1","-x-",IF(O7053&lt;="4",MID(L7053,1,O7053-1),IF(O7053="5",MID(L7053,1,4),IF(O7053="6",MID(L7053,1,6),IF(AND(O7053="7",G7053="0"),MID(L7053,1,6),MID(L7053,1,7))))))</f>
        <v>732999</v>
      </c>
      <c r="J7053" s="11" t="n">
        <v>2026</v>
      </c>
      <c r="K7053" s="11" t="s">
        <v>15</v>
      </c>
      <c r="L7053" s="32" t="n">
        <v>73299904</v>
      </c>
      <c r="M7053" s="1" t="s">
        <v>1744</v>
      </c>
      <c r="N7053" s="15" t="str">
        <f aca="false">IF(ISERROR(VLOOKUP(P7053,$I$2:$I$5308,1,FALSE()))=FALSE(),"S","A")</f>
        <v>A</v>
      </c>
      <c r="O7053" s="15" t="str">
        <f aca="false">IF(H7053&lt;&gt;"0","7",IF(G7053&lt;&gt;"0","6",IF(F7053&lt;&gt;"00","5",IF(E7053&lt;&gt;"0","4",IF(D7053&lt;&gt;"0","3",IF(C7053&lt;&gt;"0","2",IF(B7053&lt;&gt;"0","1","-x-")))))))</f>
        <v>7</v>
      </c>
      <c r="P7053" s="16" t="str">
        <f aca="false">IF(O7053="1",MID(L7053,1,1),IF(O7053="2",MID(L7053,1,2),IF(O7053="3",MID(L7053,1,3),IF(O7053="4",MID(L7053,1,4),IF(O7053="5",MID(L7053,1,6),IF(O7053="6",MID(L7053,1,7),IF(O7053="7",MID(L7053,1,8),IF(O7053="8",MID(L7053,1,10)))))))))</f>
        <v>73299904</v>
      </c>
      <c r="Q7053" s="1"/>
      <c r="R7053" s="1"/>
      <c r="S7053" s="1"/>
      <c r="T7053" s="1"/>
      <c r="U7053" s="1"/>
      <c r="V7053" s="1"/>
      <c r="W7053" s="1"/>
      <c r="X7053" s="1"/>
      <c r="Y7053" s="1"/>
      <c r="Z7053" s="1"/>
      <c r="AA7053" s="1"/>
      <c r="AB7053" s="1"/>
      <c r="AC7053" s="1"/>
      <c r="AD7053" s="1"/>
      <c r="AE7053" s="1"/>
      <c r="AF7053" s="1"/>
      <c r="AG7053" s="1"/>
      <c r="AH7053" s="1"/>
      <c r="AI7053" s="1"/>
      <c r="AJ7053" s="1"/>
    </row>
    <row r="7054" customFormat="false" ht="15.75" hidden="false" customHeight="true" outlineLevel="0" collapsed="false">
      <c r="A7054" s="1"/>
      <c r="B7054" s="11" t="str">
        <f aca="false">MID(L7054,1,1)</f>
        <v>7</v>
      </c>
      <c r="C7054" s="11" t="str">
        <f aca="false">MID(L7054,2,1)</f>
        <v>3</v>
      </c>
      <c r="D7054" s="11" t="str">
        <f aca="false">MID(L7054,3,1)</f>
        <v>2</v>
      </c>
      <c r="E7054" s="11" t="str">
        <f aca="false">MID(L7054,4,1)</f>
        <v>9</v>
      </c>
      <c r="F7054" s="11" t="str">
        <f aca="false">MID(L7054,5,2)</f>
        <v>99</v>
      </c>
      <c r="G7054" s="11" t="str">
        <f aca="false">MID(L7054,7,1)</f>
        <v>0</v>
      </c>
      <c r="H7054" s="11" t="str">
        <f aca="false">MID(L7054,8,1)</f>
        <v>5</v>
      </c>
      <c r="I7054" s="12" t="str">
        <f aca="false">IF(O7054="1","-x-",IF(O7054&lt;="4",MID(L7054,1,O7054-1),IF(O7054="5",MID(L7054,1,4),IF(O7054="6",MID(L7054,1,6),IF(AND(O7054="7",G7054="0"),MID(L7054,1,6),MID(L7054,1,7))))))</f>
        <v>732999</v>
      </c>
      <c r="J7054" s="11" t="n">
        <v>2026</v>
      </c>
      <c r="K7054" s="11" t="s">
        <v>15</v>
      </c>
      <c r="L7054" s="32" t="n">
        <v>73299905</v>
      </c>
      <c r="M7054" s="1" t="s">
        <v>1745</v>
      </c>
      <c r="N7054" s="15" t="str">
        <f aca="false">IF(ISERROR(VLOOKUP(P7054,$I$2:$I$5308,1,FALSE()))=FALSE(),"S","A")</f>
        <v>A</v>
      </c>
      <c r="O7054" s="15" t="str">
        <f aca="false">IF(H7054&lt;&gt;"0","7",IF(G7054&lt;&gt;"0","6",IF(F7054&lt;&gt;"00","5",IF(E7054&lt;&gt;"0","4",IF(D7054&lt;&gt;"0","3",IF(C7054&lt;&gt;"0","2",IF(B7054&lt;&gt;"0","1","-x-")))))))</f>
        <v>7</v>
      </c>
      <c r="P7054" s="16" t="str">
        <f aca="false">IF(O7054="1",MID(L7054,1,1),IF(O7054="2",MID(L7054,1,2),IF(O7054="3",MID(L7054,1,3),IF(O7054="4",MID(L7054,1,4),IF(O7054="5",MID(L7054,1,6),IF(O7054="6",MID(L7054,1,7),IF(O7054="7",MID(L7054,1,8),IF(O7054="8",MID(L7054,1,10)))))))))</f>
        <v>73299905</v>
      </c>
      <c r="Q7054" s="1"/>
      <c r="R7054" s="1"/>
      <c r="S7054" s="1"/>
      <c r="T7054" s="1"/>
      <c r="U7054" s="1"/>
      <c r="V7054" s="1"/>
      <c r="W7054" s="1"/>
      <c r="X7054" s="1"/>
      <c r="Y7054" s="1"/>
      <c r="Z7054" s="1"/>
      <c r="AA7054" s="1"/>
      <c r="AB7054" s="1"/>
      <c r="AC7054" s="1"/>
      <c r="AD7054" s="1"/>
      <c r="AE7054" s="1"/>
      <c r="AF7054" s="1"/>
      <c r="AG7054" s="1"/>
      <c r="AH7054" s="1"/>
      <c r="AI7054" s="1"/>
      <c r="AJ7054" s="1"/>
    </row>
    <row r="7055" customFormat="false" ht="15.75" hidden="false" customHeight="true" outlineLevel="0" collapsed="false">
      <c r="A7055" s="1"/>
      <c r="B7055" s="11" t="str">
        <f aca="false">MID(L7055,1,1)</f>
        <v>7</v>
      </c>
      <c r="C7055" s="11" t="str">
        <f aca="false">MID(L7055,2,1)</f>
        <v>3</v>
      </c>
      <c r="D7055" s="11" t="str">
        <f aca="false">MID(L7055,3,1)</f>
        <v>2</v>
      </c>
      <c r="E7055" s="11" t="str">
        <f aca="false">MID(L7055,4,1)</f>
        <v>9</v>
      </c>
      <c r="F7055" s="11" t="str">
        <f aca="false">MID(L7055,5,2)</f>
        <v>99</v>
      </c>
      <c r="G7055" s="11" t="str">
        <f aca="false">MID(L7055,7,1)</f>
        <v>0</v>
      </c>
      <c r="H7055" s="11" t="str">
        <f aca="false">MID(L7055,8,1)</f>
        <v>6</v>
      </c>
      <c r="I7055" s="12" t="str">
        <f aca="false">IF(O7055="1","-x-",IF(O7055&lt;="4",MID(L7055,1,O7055-1),IF(O7055="5",MID(L7055,1,4),IF(O7055="6",MID(L7055,1,6),IF(AND(O7055="7",G7055="0"),MID(L7055,1,6),MID(L7055,1,7))))))</f>
        <v>732999</v>
      </c>
      <c r="J7055" s="11" t="n">
        <v>2026</v>
      </c>
      <c r="K7055" s="11" t="s">
        <v>15</v>
      </c>
      <c r="L7055" s="32" t="n">
        <v>73299906</v>
      </c>
      <c r="M7055" s="1" t="s">
        <v>1746</v>
      </c>
      <c r="N7055" s="15" t="str">
        <f aca="false">IF(ISERROR(VLOOKUP(P7055,$I$2:$I$5308,1,FALSE()))=FALSE(),"S","A")</f>
        <v>A</v>
      </c>
      <c r="O7055" s="15" t="str">
        <f aca="false">IF(H7055&lt;&gt;"0","7",IF(G7055&lt;&gt;"0","6",IF(F7055&lt;&gt;"00","5",IF(E7055&lt;&gt;"0","4",IF(D7055&lt;&gt;"0","3",IF(C7055&lt;&gt;"0","2",IF(B7055&lt;&gt;"0","1","-x-")))))))</f>
        <v>7</v>
      </c>
      <c r="P7055" s="16" t="str">
        <f aca="false">IF(O7055="1",MID(L7055,1,1),IF(O7055="2",MID(L7055,1,2),IF(O7055="3",MID(L7055,1,3),IF(O7055="4",MID(L7055,1,4),IF(O7055="5",MID(L7055,1,6),IF(O7055="6",MID(L7055,1,7),IF(O7055="7",MID(L7055,1,8),IF(O7055="8",MID(L7055,1,10)))))))))</f>
        <v>73299906</v>
      </c>
      <c r="Q7055" s="1"/>
      <c r="R7055" s="1"/>
      <c r="S7055" s="1"/>
      <c r="T7055" s="1"/>
      <c r="U7055" s="1"/>
      <c r="V7055" s="1"/>
      <c r="W7055" s="1"/>
      <c r="X7055" s="1"/>
      <c r="Y7055" s="1"/>
      <c r="Z7055" s="1"/>
      <c r="AA7055" s="1"/>
      <c r="AB7055" s="1"/>
      <c r="AC7055" s="1"/>
      <c r="AD7055" s="1"/>
      <c r="AE7055" s="1"/>
      <c r="AF7055" s="1"/>
      <c r="AG7055" s="1"/>
      <c r="AH7055" s="1"/>
      <c r="AI7055" s="1"/>
      <c r="AJ7055" s="1"/>
    </row>
    <row r="7056" customFormat="false" ht="15.75" hidden="false" customHeight="true" outlineLevel="0" collapsed="false">
      <c r="A7056" s="1"/>
      <c r="B7056" s="11" t="str">
        <f aca="false">MID(L7056,1,1)</f>
        <v>7</v>
      </c>
      <c r="C7056" s="11" t="str">
        <f aca="false">MID(L7056,2,1)</f>
        <v>3</v>
      </c>
      <c r="D7056" s="11" t="str">
        <f aca="false">MID(L7056,3,1)</f>
        <v>2</v>
      </c>
      <c r="E7056" s="11" t="str">
        <f aca="false">MID(L7056,4,1)</f>
        <v>9</v>
      </c>
      <c r="F7056" s="11" t="str">
        <f aca="false">MID(L7056,5,2)</f>
        <v>99</v>
      </c>
      <c r="G7056" s="11" t="str">
        <f aca="false">MID(L7056,7,1)</f>
        <v>0</v>
      </c>
      <c r="H7056" s="11" t="str">
        <f aca="false">MID(L7056,8,1)</f>
        <v>7</v>
      </c>
      <c r="I7056" s="12" t="str">
        <f aca="false">IF(O7056="1","-x-",IF(O7056&lt;="4",MID(L7056,1,O7056-1),IF(O7056="5",MID(L7056,1,4),IF(O7056="6",MID(L7056,1,6),IF(AND(O7056="7",G7056="0"),MID(L7056,1,6),MID(L7056,1,7))))))</f>
        <v>732999</v>
      </c>
      <c r="J7056" s="11" t="n">
        <v>2026</v>
      </c>
      <c r="K7056" s="11" t="s">
        <v>15</v>
      </c>
      <c r="L7056" s="32" t="n">
        <v>73299907</v>
      </c>
      <c r="M7056" s="1" t="s">
        <v>1747</v>
      </c>
      <c r="N7056" s="15" t="str">
        <f aca="false">IF(ISERROR(VLOOKUP(P7056,$I$2:$I$5308,1,FALSE()))=FALSE(),"S","A")</f>
        <v>A</v>
      </c>
      <c r="O7056" s="15" t="str">
        <f aca="false">IF(H7056&lt;&gt;"0","7",IF(G7056&lt;&gt;"0","6",IF(F7056&lt;&gt;"00","5",IF(E7056&lt;&gt;"0","4",IF(D7056&lt;&gt;"0","3",IF(C7056&lt;&gt;"0","2",IF(B7056&lt;&gt;"0","1","-x-")))))))</f>
        <v>7</v>
      </c>
      <c r="P7056" s="16" t="str">
        <f aca="false">IF(O7056="1",MID(L7056,1,1),IF(O7056="2",MID(L7056,1,2),IF(O7056="3",MID(L7056,1,3),IF(O7056="4",MID(L7056,1,4),IF(O7056="5",MID(L7056,1,6),IF(O7056="6",MID(L7056,1,7),IF(O7056="7",MID(L7056,1,8),IF(O7056="8",MID(L7056,1,10)))))))))</f>
        <v>73299907</v>
      </c>
      <c r="Q7056" s="1"/>
      <c r="R7056" s="1"/>
      <c r="S7056" s="1"/>
      <c r="T7056" s="1"/>
      <c r="U7056" s="1"/>
      <c r="V7056" s="1"/>
      <c r="W7056" s="1"/>
      <c r="X7056" s="1"/>
      <c r="Y7056" s="1"/>
      <c r="Z7056" s="1"/>
      <c r="AA7056" s="1"/>
      <c r="AB7056" s="1"/>
      <c r="AC7056" s="1"/>
      <c r="AD7056" s="1"/>
      <c r="AE7056" s="1"/>
      <c r="AF7056" s="1"/>
      <c r="AG7056" s="1"/>
      <c r="AH7056" s="1"/>
      <c r="AI7056" s="1"/>
      <c r="AJ7056" s="1"/>
    </row>
    <row r="7057" customFormat="false" ht="15.75" hidden="false" customHeight="true" outlineLevel="0" collapsed="false">
      <c r="A7057" s="1"/>
      <c r="B7057" s="11" t="str">
        <f aca="false">MID(L7057,1,1)</f>
        <v>7</v>
      </c>
      <c r="C7057" s="11" t="str">
        <f aca="false">MID(L7057,2,1)</f>
        <v>3</v>
      </c>
      <c r="D7057" s="11" t="str">
        <f aca="false">MID(L7057,3,1)</f>
        <v>2</v>
      </c>
      <c r="E7057" s="11" t="str">
        <f aca="false">MID(L7057,4,1)</f>
        <v>9</v>
      </c>
      <c r="F7057" s="11" t="str">
        <f aca="false">MID(L7057,5,2)</f>
        <v>99</v>
      </c>
      <c r="G7057" s="11" t="str">
        <f aca="false">MID(L7057,7,1)</f>
        <v>0</v>
      </c>
      <c r="H7057" s="11" t="str">
        <f aca="false">MID(L7057,8,1)</f>
        <v>8</v>
      </c>
      <c r="I7057" s="12" t="str">
        <f aca="false">IF(O7057="1","-x-",IF(O7057&lt;="4",MID(L7057,1,O7057-1),IF(O7057="5",MID(L7057,1,4),IF(O7057="6",MID(L7057,1,6),IF(AND(O7057="7",G7057="0"),MID(L7057,1,6),MID(L7057,1,7))))))</f>
        <v>732999</v>
      </c>
      <c r="J7057" s="11" t="n">
        <v>2026</v>
      </c>
      <c r="K7057" s="11" t="s">
        <v>15</v>
      </c>
      <c r="L7057" s="32" t="n">
        <v>73299908</v>
      </c>
      <c r="M7057" s="1" t="s">
        <v>1748</v>
      </c>
      <c r="N7057" s="15" t="str">
        <f aca="false">IF(ISERROR(VLOOKUP(P7057,$I$2:$I$5308,1,FALSE()))=FALSE(),"S","A")</f>
        <v>A</v>
      </c>
      <c r="O7057" s="15" t="str">
        <f aca="false">IF(H7057&lt;&gt;"0","7",IF(G7057&lt;&gt;"0","6",IF(F7057&lt;&gt;"00","5",IF(E7057&lt;&gt;"0","4",IF(D7057&lt;&gt;"0","3",IF(C7057&lt;&gt;"0","2",IF(B7057&lt;&gt;"0","1","-x-")))))))</f>
        <v>7</v>
      </c>
      <c r="P7057" s="16" t="str">
        <f aca="false">IF(O7057="1",MID(L7057,1,1),IF(O7057="2",MID(L7057,1,2),IF(O7057="3",MID(L7057,1,3),IF(O7057="4",MID(L7057,1,4),IF(O7057="5",MID(L7057,1,6),IF(O7057="6",MID(L7057,1,7),IF(O7057="7",MID(L7057,1,8),IF(O7057="8",MID(L7057,1,10)))))))))</f>
        <v>73299908</v>
      </c>
      <c r="Q7057" s="1"/>
      <c r="R7057" s="1"/>
      <c r="S7057" s="1"/>
      <c r="T7057" s="1"/>
      <c r="U7057" s="1"/>
      <c r="V7057" s="1"/>
      <c r="W7057" s="1"/>
      <c r="X7057" s="1"/>
      <c r="Y7057" s="1"/>
      <c r="Z7057" s="1"/>
      <c r="AA7057" s="1"/>
      <c r="AB7057" s="1"/>
      <c r="AC7057" s="1"/>
      <c r="AD7057" s="1"/>
      <c r="AE7057" s="1"/>
      <c r="AF7057" s="1"/>
      <c r="AG7057" s="1"/>
      <c r="AH7057" s="1"/>
      <c r="AI7057" s="1"/>
      <c r="AJ7057" s="1"/>
    </row>
    <row r="7058" customFormat="false" ht="15.75" hidden="false" customHeight="true" outlineLevel="0" collapsed="false">
      <c r="A7058" s="1"/>
      <c r="B7058" s="11" t="str">
        <f aca="false">MID(L7058,1,1)</f>
        <v>7</v>
      </c>
      <c r="C7058" s="11" t="str">
        <f aca="false">MID(L7058,2,1)</f>
        <v>3</v>
      </c>
      <c r="D7058" s="11" t="str">
        <f aca="false">MID(L7058,3,1)</f>
        <v>3</v>
      </c>
      <c r="E7058" s="11" t="str">
        <f aca="false">MID(L7058,4,1)</f>
        <v>0</v>
      </c>
      <c r="F7058" s="11" t="str">
        <f aca="false">MID(L7058,5,2)</f>
        <v>00</v>
      </c>
      <c r="G7058" s="11" t="str">
        <f aca="false">MID(L7058,7,1)</f>
        <v>0</v>
      </c>
      <c r="H7058" s="11" t="str">
        <f aca="false">MID(L7058,8,1)</f>
        <v>0</v>
      </c>
      <c r="I7058" s="12" t="str">
        <f aca="false">IF(O7058="1","-x-",IF(O7058&lt;="4",MID(L7058,1,O7058-1),IF(O7058="5",MID(L7058,1,4),IF(O7058="6",MID(L7058,1,6),IF(AND(O7058="7",G7058="0"),MID(L7058,1,6),MID(L7058,1,7))))))</f>
        <v>73</v>
      </c>
      <c r="J7058" s="11" t="n">
        <v>2026</v>
      </c>
      <c r="K7058" s="11" t="s">
        <v>15</v>
      </c>
      <c r="L7058" s="32" t="n">
        <v>73300000</v>
      </c>
      <c r="M7058" s="1" t="s">
        <v>1749</v>
      </c>
      <c r="N7058" s="15" t="s">
        <v>5190</v>
      </c>
      <c r="O7058" s="15" t="str">
        <f aca="false">IF(H7058&lt;&gt;"0","7",IF(G7058&lt;&gt;"0","6",IF(F7058&lt;&gt;"00","5",IF(E7058&lt;&gt;"0","4",IF(D7058&lt;&gt;"0","3",IF(C7058&lt;&gt;"0","2",IF(B7058&lt;&gt;"0","1","-x-")))))))</f>
        <v>3</v>
      </c>
      <c r="P7058" s="16" t="str">
        <f aca="false">IF(O7058="1",MID(L7058,1,1),IF(O7058="2",MID(L7058,1,2),IF(O7058="3",MID(L7058,1,3),IF(O7058="4",MID(L7058,1,4),IF(O7058="5",MID(L7058,1,6),IF(O7058="6",MID(L7058,1,7),IF(O7058="7",MID(L7058,1,8),IF(O7058="8",MID(L7058,1,10)))))))))</f>
        <v>733</v>
      </c>
      <c r="Q7058" s="1"/>
      <c r="R7058" s="1"/>
      <c r="S7058" s="1"/>
      <c r="T7058" s="1"/>
      <c r="U7058" s="1"/>
      <c r="V7058" s="1"/>
      <c r="W7058" s="1"/>
      <c r="X7058" s="1"/>
      <c r="Y7058" s="1"/>
      <c r="Z7058" s="1"/>
      <c r="AA7058" s="1"/>
      <c r="AB7058" s="1"/>
      <c r="AC7058" s="1"/>
      <c r="AD7058" s="1"/>
      <c r="AE7058" s="1"/>
      <c r="AF7058" s="1"/>
      <c r="AG7058" s="1"/>
      <c r="AH7058" s="1"/>
      <c r="AI7058" s="1"/>
      <c r="AJ7058" s="1"/>
    </row>
    <row r="7059" customFormat="false" ht="15.75" hidden="false" customHeight="true" outlineLevel="0" collapsed="false">
      <c r="A7059" s="1"/>
      <c r="B7059" s="11" t="str">
        <f aca="false">MID(L7059,1,1)</f>
        <v>7</v>
      </c>
      <c r="C7059" s="11" t="str">
        <f aca="false">MID(L7059,2,1)</f>
        <v>3</v>
      </c>
      <c r="D7059" s="11" t="str">
        <f aca="false">MID(L7059,3,1)</f>
        <v>3</v>
      </c>
      <c r="E7059" s="11" t="str">
        <f aca="false">MID(L7059,4,1)</f>
        <v>1</v>
      </c>
      <c r="F7059" s="11" t="str">
        <f aca="false">MID(L7059,5,2)</f>
        <v>00</v>
      </c>
      <c r="G7059" s="11" t="str">
        <f aca="false">MID(L7059,7,1)</f>
        <v>0</v>
      </c>
      <c r="H7059" s="11" t="str">
        <f aca="false">MID(L7059,8,1)</f>
        <v>0</v>
      </c>
      <c r="I7059" s="12" t="str">
        <f aca="false">IF(O7059="1","-x-",IF(O7059&lt;="4",MID(L7059,1,O7059-1),IF(O7059="5",MID(L7059,1,4),IF(O7059="6",MID(L7059,1,6),IF(AND(O7059="7",G7059="0"),MID(L7059,1,6),MID(L7059,1,7))))))</f>
        <v>733</v>
      </c>
      <c r="J7059" s="11" t="n">
        <v>2026</v>
      </c>
      <c r="K7059" s="11" t="s">
        <v>15</v>
      </c>
      <c r="L7059" s="32" t="n">
        <v>73310000</v>
      </c>
      <c r="M7059" s="1" t="s">
        <v>1750</v>
      </c>
      <c r="N7059" s="15" t="s">
        <v>5190</v>
      </c>
      <c r="O7059" s="15" t="str">
        <f aca="false">IF(H7059&lt;&gt;"0","7",IF(G7059&lt;&gt;"0","6",IF(F7059&lt;&gt;"00","5",IF(E7059&lt;&gt;"0","4",IF(D7059&lt;&gt;"0","3",IF(C7059&lt;&gt;"0","2",IF(B7059&lt;&gt;"0","1","-x-")))))))</f>
        <v>4</v>
      </c>
      <c r="P7059" s="16" t="str">
        <f aca="false">IF(O7059="1",MID(L7059,1,1),IF(O7059="2",MID(L7059,1,2),IF(O7059="3",MID(L7059,1,3),IF(O7059="4",MID(L7059,1,4),IF(O7059="5",MID(L7059,1,6),IF(O7059="6",MID(L7059,1,7),IF(O7059="7",MID(L7059,1,8),IF(O7059="8",MID(L7059,1,10)))))))))</f>
        <v>7331</v>
      </c>
      <c r="Q7059" s="1"/>
      <c r="R7059" s="1"/>
      <c r="S7059" s="1"/>
      <c r="T7059" s="1"/>
      <c r="U7059" s="1"/>
      <c r="V7059" s="1"/>
      <c r="W7059" s="1"/>
      <c r="X7059" s="1"/>
      <c r="Y7059" s="1"/>
      <c r="Z7059" s="1"/>
      <c r="AA7059" s="1"/>
      <c r="AB7059" s="1"/>
      <c r="AC7059" s="1"/>
      <c r="AD7059" s="1"/>
      <c r="AE7059" s="1"/>
      <c r="AF7059" s="1"/>
      <c r="AG7059" s="1"/>
      <c r="AH7059" s="1"/>
      <c r="AI7059" s="1"/>
      <c r="AJ7059" s="1"/>
    </row>
    <row r="7060" customFormat="false" ht="15.75" hidden="false" customHeight="true" outlineLevel="0" collapsed="false">
      <c r="A7060" s="1"/>
      <c r="B7060" s="11" t="str">
        <f aca="false">MID(L7060,1,1)</f>
        <v>7</v>
      </c>
      <c r="C7060" s="11" t="str">
        <f aca="false">MID(L7060,2,1)</f>
        <v>3</v>
      </c>
      <c r="D7060" s="11" t="str">
        <f aca="false">MID(L7060,3,1)</f>
        <v>3</v>
      </c>
      <c r="E7060" s="11" t="str">
        <f aca="false">MID(L7060,4,1)</f>
        <v>1</v>
      </c>
      <c r="F7060" s="11" t="str">
        <f aca="false">MID(L7060,5,2)</f>
        <v>01</v>
      </c>
      <c r="G7060" s="11" t="str">
        <f aca="false">MID(L7060,7,1)</f>
        <v>0</v>
      </c>
      <c r="H7060" s="11" t="str">
        <f aca="false">MID(L7060,8,1)</f>
        <v>0</v>
      </c>
      <c r="I7060" s="12" t="str">
        <f aca="false">IF(O7060="1","-x-",IF(O7060&lt;="4",MID(L7060,1,O7060-1),IF(O7060="5",MID(L7060,1,4),IF(O7060="6",MID(L7060,1,6),IF(AND(O7060="7",G7060="0"),MID(L7060,1,6),MID(L7060,1,7))))))</f>
        <v>7331</v>
      </c>
      <c r="J7060" s="11" t="n">
        <v>2026</v>
      </c>
      <c r="K7060" s="11" t="s">
        <v>15</v>
      </c>
      <c r="L7060" s="32" t="n">
        <v>73310100</v>
      </c>
      <c r="M7060" s="1" t="s">
        <v>1751</v>
      </c>
      <c r="N7060" s="15" t="s">
        <v>5190</v>
      </c>
      <c r="O7060" s="15" t="str">
        <f aca="false">IF(H7060&lt;&gt;"0","7",IF(G7060&lt;&gt;"0","6",IF(F7060&lt;&gt;"00","5",IF(E7060&lt;&gt;"0","4",IF(D7060&lt;&gt;"0","3",IF(C7060&lt;&gt;"0","2",IF(B7060&lt;&gt;"0","1","-x-")))))))</f>
        <v>5</v>
      </c>
      <c r="P7060" s="16" t="str">
        <f aca="false">IF(O7060="1",MID(L7060,1,1),IF(O7060="2",MID(L7060,1,2),IF(O7060="3",MID(L7060,1,3),IF(O7060="4",MID(L7060,1,4),IF(O7060="5",MID(L7060,1,6),IF(O7060="6",MID(L7060,1,7),IF(O7060="7",MID(L7060,1,8),IF(O7060="8",MID(L7060,1,10)))))))))</f>
        <v>733101</v>
      </c>
      <c r="Q7060" s="1"/>
      <c r="R7060" s="1"/>
      <c r="S7060" s="1"/>
      <c r="T7060" s="1"/>
      <c r="U7060" s="1" t="s">
        <v>1637</v>
      </c>
      <c r="V7060" s="1"/>
      <c r="W7060" s="1"/>
      <c r="X7060" s="1"/>
      <c r="Y7060" s="1"/>
      <c r="Z7060" s="1"/>
      <c r="AA7060" s="1"/>
      <c r="AB7060" s="1"/>
      <c r="AC7060" s="1"/>
      <c r="AD7060" s="1"/>
      <c r="AE7060" s="1"/>
      <c r="AF7060" s="1"/>
      <c r="AG7060" s="1"/>
      <c r="AH7060" s="1"/>
      <c r="AI7060" s="1"/>
      <c r="AJ7060" s="1"/>
    </row>
    <row r="7061" customFormat="false" ht="15.75" hidden="false" customHeight="true" outlineLevel="0" collapsed="false">
      <c r="A7061" s="1"/>
      <c r="B7061" s="11" t="str">
        <f aca="false">MID(L7061,1,1)</f>
        <v>7</v>
      </c>
      <c r="C7061" s="11" t="str">
        <f aca="false">MID(L7061,2,1)</f>
        <v>3</v>
      </c>
      <c r="D7061" s="11" t="str">
        <f aca="false">MID(L7061,3,1)</f>
        <v>3</v>
      </c>
      <c r="E7061" s="11" t="str">
        <f aca="false">MID(L7061,4,1)</f>
        <v>1</v>
      </c>
      <c r="F7061" s="11" t="str">
        <f aca="false">MID(L7061,5,2)</f>
        <v>01</v>
      </c>
      <c r="G7061" s="11" t="str">
        <f aca="false">MID(L7061,7,1)</f>
        <v>0</v>
      </c>
      <c r="H7061" s="11" t="str">
        <f aca="false">MID(L7061,8,1)</f>
        <v>1</v>
      </c>
      <c r="I7061" s="12" t="str">
        <f aca="false">IF(O7061="1","-x-",IF(O7061&lt;="4",MID(L7061,1,O7061-1),IF(O7061="5",MID(L7061,1,4),IF(O7061="6",MID(L7061,1,6),IF(AND(O7061="7",G7061="0"),MID(L7061,1,6),MID(L7061,1,7))))))</f>
        <v>733101</v>
      </c>
      <c r="J7061" s="11" t="n">
        <v>2026</v>
      </c>
      <c r="K7061" s="11" t="s">
        <v>15</v>
      </c>
      <c r="L7061" s="32" t="n">
        <v>73310101</v>
      </c>
      <c r="M7061" s="1" t="s">
        <v>1752</v>
      </c>
      <c r="N7061" s="15" t="str">
        <f aca="false">IF(ISERROR(VLOOKUP(P7061,$I$2:$I$5308,1,FALSE()))=FALSE(),"S","A")</f>
        <v>A</v>
      </c>
      <c r="O7061" s="15" t="str">
        <f aca="false">IF(H7061&lt;&gt;"0","7",IF(G7061&lt;&gt;"0","6",IF(F7061&lt;&gt;"00","5",IF(E7061&lt;&gt;"0","4",IF(D7061&lt;&gt;"0","3",IF(C7061&lt;&gt;"0","2",IF(B7061&lt;&gt;"0","1","-x-")))))))</f>
        <v>7</v>
      </c>
      <c r="P7061" s="16" t="str">
        <f aca="false">IF(O7061="1",MID(L7061,1,1),IF(O7061="2",MID(L7061,1,2),IF(O7061="3",MID(L7061,1,3),IF(O7061="4",MID(L7061,1,4),IF(O7061="5",MID(L7061,1,6),IF(O7061="6",MID(L7061,1,7),IF(O7061="7",MID(L7061,1,8),IF(O7061="8",MID(L7061,1,10)))))))))</f>
        <v>73310101</v>
      </c>
      <c r="Q7061" s="1"/>
      <c r="R7061" s="1"/>
      <c r="S7061" s="1"/>
      <c r="T7061" s="1"/>
      <c r="U7061" s="1"/>
      <c r="V7061" s="1"/>
      <c r="W7061" s="1"/>
      <c r="X7061" s="1"/>
      <c r="Y7061" s="1"/>
      <c r="Z7061" s="1"/>
      <c r="AA7061" s="1"/>
      <c r="AB7061" s="1"/>
      <c r="AC7061" s="1"/>
      <c r="AD7061" s="1"/>
      <c r="AE7061" s="1"/>
      <c r="AF7061" s="1"/>
      <c r="AG7061" s="1"/>
      <c r="AH7061" s="1"/>
      <c r="AI7061" s="1"/>
      <c r="AJ7061" s="1"/>
    </row>
    <row r="7062" customFormat="false" ht="15.75" hidden="false" customHeight="true" outlineLevel="0" collapsed="false">
      <c r="A7062" s="1"/>
      <c r="B7062" s="11" t="str">
        <f aca="false">MID(L7062,1,1)</f>
        <v>7</v>
      </c>
      <c r="C7062" s="11" t="str">
        <f aca="false">MID(L7062,2,1)</f>
        <v>3</v>
      </c>
      <c r="D7062" s="11" t="str">
        <f aca="false">MID(L7062,3,1)</f>
        <v>3</v>
      </c>
      <c r="E7062" s="11" t="str">
        <f aca="false">MID(L7062,4,1)</f>
        <v>1</v>
      </c>
      <c r="F7062" s="11" t="str">
        <f aca="false">MID(L7062,5,2)</f>
        <v>01</v>
      </c>
      <c r="G7062" s="11" t="str">
        <f aca="false">MID(L7062,7,1)</f>
        <v>0</v>
      </c>
      <c r="H7062" s="11" t="str">
        <f aca="false">MID(L7062,8,1)</f>
        <v>2</v>
      </c>
      <c r="I7062" s="12" t="str">
        <f aca="false">IF(O7062="1","-x-",IF(O7062&lt;="4",MID(L7062,1,O7062-1),IF(O7062="5",MID(L7062,1,4),IF(O7062="6",MID(L7062,1,6),IF(AND(O7062="7",G7062="0"),MID(L7062,1,6),MID(L7062,1,7))))))</f>
        <v>733101</v>
      </c>
      <c r="J7062" s="11" t="n">
        <v>2026</v>
      </c>
      <c r="K7062" s="11" t="s">
        <v>15</v>
      </c>
      <c r="L7062" s="32" t="n">
        <v>73310102</v>
      </c>
      <c r="M7062" s="1" t="s">
        <v>1753</v>
      </c>
      <c r="N7062" s="15" t="str">
        <f aca="false">IF(ISERROR(VLOOKUP(P7062,$I$2:$I$5308,1,FALSE()))=FALSE(),"S","A")</f>
        <v>A</v>
      </c>
      <c r="O7062" s="15" t="str">
        <f aca="false">IF(H7062&lt;&gt;"0","7",IF(G7062&lt;&gt;"0","6",IF(F7062&lt;&gt;"00","5",IF(E7062&lt;&gt;"0","4",IF(D7062&lt;&gt;"0","3",IF(C7062&lt;&gt;"0","2",IF(B7062&lt;&gt;"0","1","-x-")))))))</f>
        <v>7</v>
      </c>
      <c r="P7062" s="16" t="str">
        <f aca="false">IF(O7062="1",MID(L7062,1,1),IF(O7062="2",MID(L7062,1,2),IF(O7062="3",MID(L7062,1,3),IF(O7062="4",MID(L7062,1,4),IF(O7062="5",MID(L7062,1,6),IF(O7062="6",MID(L7062,1,7),IF(O7062="7",MID(L7062,1,8),IF(O7062="8",MID(L7062,1,10)))))))))</f>
        <v>73310102</v>
      </c>
      <c r="Q7062" s="1"/>
      <c r="R7062" s="1"/>
      <c r="S7062" s="1"/>
      <c r="T7062" s="1"/>
      <c r="U7062" s="1"/>
      <c r="V7062" s="1"/>
      <c r="W7062" s="1"/>
      <c r="X7062" s="1"/>
      <c r="Y7062" s="1"/>
      <c r="Z7062" s="1"/>
      <c r="AA7062" s="1"/>
      <c r="AB7062" s="1"/>
      <c r="AC7062" s="1"/>
      <c r="AD7062" s="1"/>
      <c r="AE7062" s="1"/>
      <c r="AF7062" s="1"/>
      <c r="AG7062" s="1"/>
      <c r="AH7062" s="1"/>
      <c r="AI7062" s="1"/>
      <c r="AJ7062" s="1"/>
    </row>
    <row r="7063" customFormat="false" ht="15.75" hidden="false" customHeight="true" outlineLevel="0" collapsed="false">
      <c r="A7063" s="1"/>
      <c r="B7063" s="11" t="str">
        <f aca="false">MID(L7063,1,1)</f>
        <v>7</v>
      </c>
      <c r="C7063" s="11" t="str">
        <f aca="false">MID(L7063,2,1)</f>
        <v>3</v>
      </c>
      <c r="D7063" s="11" t="str">
        <f aca="false">MID(L7063,3,1)</f>
        <v>3</v>
      </c>
      <c r="E7063" s="11" t="str">
        <f aca="false">MID(L7063,4,1)</f>
        <v>1</v>
      </c>
      <c r="F7063" s="11" t="str">
        <f aca="false">MID(L7063,5,2)</f>
        <v>01</v>
      </c>
      <c r="G7063" s="11" t="str">
        <f aca="false">MID(L7063,7,1)</f>
        <v>0</v>
      </c>
      <c r="H7063" s="11" t="str">
        <f aca="false">MID(L7063,8,1)</f>
        <v>3</v>
      </c>
      <c r="I7063" s="12" t="str">
        <f aca="false">IF(O7063="1","-x-",IF(O7063&lt;="4",MID(L7063,1,O7063-1),IF(O7063="5",MID(L7063,1,4),IF(O7063="6",MID(L7063,1,6),IF(AND(O7063="7",G7063="0"),MID(L7063,1,6),MID(L7063,1,7))))))</f>
        <v>733101</v>
      </c>
      <c r="J7063" s="11" t="n">
        <v>2026</v>
      </c>
      <c r="K7063" s="11" t="s">
        <v>15</v>
      </c>
      <c r="L7063" s="32" t="n">
        <v>73310103</v>
      </c>
      <c r="M7063" s="1" t="s">
        <v>1754</v>
      </c>
      <c r="N7063" s="15" t="str">
        <f aca="false">IF(ISERROR(VLOOKUP(P7063,$I$2:$I$5308,1,FALSE()))=FALSE(),"S","A")</f>
        <v>A</v>
      </c>
      <c r="O7063" s="15" t="str">
        <f aca="false">IF(H7063&lt;&gt;"0","7",IF(G7063&lt;&gt;"0","6",IF(F7063&lt;&gt;"00","5",IF(E7063&lt;&gt;"0","4",IF(D7063&lt;&gt;"0","3",IF(C7063&lt;&gt;"0","2",IF(B7063&lt;&gt;"0","1","-x-")))))))</f>
        <v>7</v>
      </c>
      <c r="P7063" s="16" t="str">
        <f aca="false">IF(O7063="1",MID(L7063,1,1),IF(O7063="2",MID(L7063,1,2),IF(O7063="3",MID(L7063,1,3),IF(O7063="4",MID(L7063,1,4),IF(O7063="5",MID(L7063,1,6),IF(O7063="6",MID(L7063,1,7),IF(O7063="7",MID(L7063,1,8),IF(O7063="8",MID(L7063,1,10)))))))))</f>
        <v>73310103</v>
      </c>
      <c r="Q7063" s="1"/>
      <c r="R7063" s="1"/>
      <c r="S7063" s="1"/>
      <c r="T7063" s="1"/>
      <c r="U7063" s="1"/>
      <c r="V7063" s="1"/>
      <c r="W7063" s="1"/>
      <c r="X7063" s="1"/>
      <c r="Y7063" s="1"/>
      <c r="Z7063" s="1"/>
      <c r="AA7063" s="1"/>
      <c r="AB7063" s="1"/>
      <c r="AC7063" s="1"/>
      <c r="AD7063" s="1"/>
      <c r="AE7063" s="1"/>
      <c r="AF7063" s="1"/>
      <c r="AG7063" s="1"/>
      <c r="AH7063" s="1"/>
      <c r="AI7063" s="1"/>
      <c r="AJ7063" s="1"/>
    </row>
    <row r="7064" customFormat="false" ht="15.75" hidden="false" customHeight="true" outlineLevel="0" collapsed="false">
      <c r="A7064" s="1"/>
      <c r="B7064" s="11" t="str">
        <f aca="false">MID(L7064,1,1)</f>
        <v>7</v>
      </c>
      <c r="C7064" s="11" t="str">
        <f aca="false">MID(L7064,2,1)</f>
        <v>3</v>
      </c>
      <c r="D7064" s="11" t="str">
        <f aca="false">MID(L7064,3,1)</f>
        <v>3</v>
      </c>
      <c r="E7064" s="11" t="str">
        <f aca="false">MID(L7064,4,1)</f>
        <v>1</v>
      </c>
      <c r="F7064" s="11" t="str">
        <f aca="false">MID(L7064,5,2)</f>
        <v>01</v>
      </c>
      <c r="G7064" s="11" t="str">
        <f aca="false">MID(L7064,7,1)</f>
        <v>0</v>
      </c>
      <c r="H7064" s="11" t="str">
        <f aca="false">MID(L7064,8,1)</f>
        <v>4</v>
      </c>
      <c r="I7064" s="12" t="str">
        <f aca="false">IF(O7064="1","-x-",IF(O7064&lt;="4",MID(L7064,1,O7064-1),IF(O7064="5",MID(L7064,1,4),IF(O7064="6",MID(L7064,1,6),IF(AND(O7064="7",G7064="0"),MID(L7064,1,6),MID(L7064,1,7))))))</f>
        <v>733101</v>
      </c>
      <c r="J7064" s="11" t="n">
        <v>2026</v>
      </c>
      <c r="K7064" s="11" t="s">
        <v>15</v>
      </c>
      <c r="L7064" s="32" t="n">
        <v>73310104</v>
      </c>
      <c r="M7064" s="1" t="s">
        <v>1755</v>
      </c>
      <c r="N7064" s="15" t="str">
        <f aca="false">IF(ISERROR(VLOOKUP(P7064,$I$2:$I$5308,1,FALSE()))=FALSE(),"S","A")</f>
        <v>A</v>
      </c>
      <c r="O7064" s="15" t="str">
        <f aca="false">IF(H7064&lt;&gt;"0","7",IF(G7064&lt;&gt;"0","6",IF(F7064&lt;&gt;"00","5",IF(E7064&lt;&gt;"0","4",IF(D7064&lt;&gt;"0","3",IF(C7064&lt;&gt;"0","2",IF(B7064&lt;&gt;"0","1","-x-")))))))</f>
        <v>7</v>
      </c>
      <c r="P7064" s="16" t="str">
        <f aca="false">IF(O7064="1",MID(L7064,1,1),IF(O7064="2",MID(L7064,1,2),IF(O7064="3",MID(L7064,1,3),IF(O7064="4",MID(L7064,1,4),IF(O7064="5",MID(L7064,1,6),IF(O7064="6",MID(L7064,1,7),IF(O7064="7",MID(L7064,1,8),IF(O7064="8",MID(L7064,1,10)))))))))</f>
        <v>73310104</v>
      </c>
      <c r="Q7064" s="1"/>
      <c r="R7064" s="1"/>
      <c r="S7064" s="1"/>
      <c r="T7064" s="1"/>
      <c r="U7064" s="1"/>
      <c r="V7064" s="1"/>
      <c r="W7064" s="1"/>
      <c r="X7064" s="1"/>
      <c r="Y7064" s="1"/>
      <c r="Z7064" s="1"/>
      <c r="AA7064" s="1"/>
      <c r="AB7064" s="1"/>
      <c r="AC7064" s="1"/>
      <c r="AD7064" s="1"/>
      <c r="AE7064" s="1"/>
      <c r="AF7064" s="1"/>
      <c r="AG7064" s="1"/>
      <c r="AH7064" s="1"/>
      <c r="AI7064" s="1"/>
      <c r="AJ7064" s="1"/>
    </row>
    <row r="7065" customFormat="false" ht="15.75" hidden="false" customHeight="true" outlineLevel="0" collapsed="false">
      <c r="A7065" s="1"/>
      <c r="B7065" s="11" t="str">
        <f aca="false">MID(L7065,1,1)</f>
        <v>7</v>
      </c>
      <c r="C7065" s="11" t="str">
        <f aca="false">MID(L7065,2,1)</f>
        <v>3</v>
      </c>
      <c r="D7065" s="11" t="str">
        <f aca="false">MID(L7065,3,1)</f>
        <v>3</v>
      </c>
      <c r="E7065" s="11" t="str">
        <f aca="false">MID(L7065,4,1)</f>
        <v>1</v>
      </c>
      <c r="F7065" s="11" t="str">
        <f aca="false">MID(L7065,5,2)</f>
        <v>01</v>
      </c>
      <c r="G7065" s="11" t="str">
        <f aca="false">MID(L7065,7,1)</f>
        <v>0</v>
      </c>
      <c r="H7065" s="11" t="str">
        <f aca="false">MID(L7065,8,1)</f>
        <v>5</v>
      </c>
      <c r="I7065" s="12" t="str">
        <f aca="false">IF(O7065="1","-x-",IF(O7065&lt;="4",MID(L7065,1,O7065-1),IF(O7065="5",MID(L7065,1,4),IF(O7065="6",MID(L7065,1,6),IF(AND(O7065="7",G7065="0"),MID(L7065,1,6),MID(L7065,1,7))))))</f>
        <v>733101</v>
      </c>
      <c r="J7065" s="11" t="n">
        <v>2026</v>
      </c>
      <c r="K7065" s="11" t="s">
        <v>15</v>
      </c>
      <c r="L7065" s="32" t="n">
        <v>73310105</v>
      </c>
      <c r="M7065" s="1" t="s">
        <v>1756</v>
      </c>
      <c r="N7065" s="15" t="str">
        <f aca="false">IF(ISERROR(VLOOKUP(P7065,$I$2:$I$5308,1,FALSE()))=FALSE(),"S","A")</f>
        <v>A</v>
      </c>
      <c r="O7065" s="15" t="str">
        <f aca="false">IF(H7065&lt;&gt;"0","7",IF(G7065&lt;&gt;"0","6",IF(F7065&lt;&gt;"00","5",IF(E7065&lt;&gt;"0","4",IF(D7065&lt;&gt;"0","3",IF(C7065&lt;&gt;"0","2",IF(B7065&lt;&gt;"0","1","-x-")))))))</f>
        <v>7</v>
      </c>
      <c r="P7065" s="16" t="str">
        <f aca="false">IF(O7065="1",MID(L7065,1,1),IF(O7065="2",MID(L7065,1,2),IF(O7065="3",MID(L7065,1,3),IF(O7065="4",MID(L7065,1,4),IF(O7065="5",MID(L7065,1,6),IF(O7065="6",MID(L7065,1,7),IF(O7065="7",MID(L7065,1,8),IF(O7065="8",MID(L7065,1,10)))))))))</f>
        <v>73310105</v>
      </c>
      <c r="Q7065" s="1"/>
      <c r="R7065" s="1"/>
      <c r="S7065" s="1"/>
      <c r="T7065" s="1"/>
      <c r="U7065" s="1"/>
      <c r="V7065" s="1"/>
      <c r="W7065" s="1"/>
      <c r="X7065" s="1"/>
      <c r="Y7065" s="1"/>
      <c r="Z7065" s="1"/>
      <c r="AA7065" s="1"/>
      <c r="AB7065" s="1"/>
      <c r="AC7065" s="1"/>
      <c r="AD7065" s="1"/>
      <c r="AE7065" s="1"/>
      <c r="AF7065" s="1"/>
      <c r="AG7065" s="1"/>
      <c r="AH7065" s="1"/>
      <c r="AI7065" s="1"/>
      <c r="AJ7065" s="1"/>
    </row>
    <row r="7066" customFormat="false" ht="15.75" hidden="false" customHeight="true" outlineLevel="0" collapsed="false">
      <c r="A7066" s="1"/>
      <c r="B7066" s="11" t="str">
        <f aca="false">MID(L7066,1,1)</f>
        <v>7</v>
      </c>
      <c r="C7066" s="11" t="str">
        <f aca="false">MID(L7066,2,1)</f>
        <v>3</v>
      </c>
      <c r="D7066" s="11" t="str">
        <f aca="false">MID(L7066,3,1)</f>
        <v>3</v>
      </c>
      <c r="E7066" s="11" t="str">
        <f aca="false">MID(L7066,4,1)</f>
        <v>1</v>
      </c>
      <c r="F7066" s="11" t="str">
        <f aca="false">MID(L7066,5,2)</f>
        <v>01</v>
      </c>
      <c r="G7066" s="11" t="str">
        <f aca="false">MID(L7066,7,1)</f>
        <v>0</v>
      </c>
      <c r="H7066" s="11" t="str">
        <f aca="false">MID(L7066,8,1)</f>
        <v>6</v>
      </c>
      <c r="I7066" s="12" t="str">
        <f aca="false">IF(O7066="1","-x-",IF(O7066&lt;="4",MID(L7066,1,O7066-1),IF(O7066="5",MID(L7066,1,4),IF(O7066="6",MID(L7066,1,6),IF(AND(O7066="7",G7066="0"),MID(L7066,1,6),MID(L7066,1,7))))))</f>
        <v>733101</v>
      </c>
      <c r="J7066" s="11" t="n">
        <v>2026</v>
      </c>
      <c r="K7066" s="11" t="s">
        <v>15</v>
      </c>
      <c r="L7066" s="32" t="n">
        <v>73310106</v>
      </c>
      <c r="M7066" s="1" t="s">
        <v>1757</v>
      </c>
      <c r="N7066" s="15" t="str">
        <f aca="false">IF(ISERROR(VLOOKUP(P7066,$I$2:$I$5308,1,FALSE()))=FALSE(),"S","A")</f>
        <v>A</v>
      </c>
      <c r="O7066" s="15" t="str">
        <f aca="false">IF(H7066&lt;&gt;"0","7",IF(G7066&lt;&gt;"0","6",IF(F7066&lt;&gt;"00","5",IF(E7066&lt;&gt;"0","4",IF(D7066&lt;&gt;"0","3",IF(C7066&lt;&gt;"0","2",IF(B7066&lt;&gt;"0","1","-x-")))))))</f>
        <v>7</v>
      </c>
      <c r="P7066" s="16" t="str">
        <f aca="false">IF(O7066="1",MID(L7066,1,1),IF(O7066="2",MID(L7066,1,2),IF(O7066="3",MID(L7066,1,3),IF(O7066="4",MID(L7066,1,4),IF(O7066="5",MID(L7066,1,6),IF(O7066="6",MID(L7066,1,7),IF(O7066="7",MID(L7066,1,8),IF(O7066="8",MID(L7066,1,10)))))))))</f>
        <v>73310106</v>
      </c>
      <c r="Q7066" s="1"/>
      <c r="R7066" s="1"/>
      <c r="S7066" s="1"/>
      <c r="T7066" s="1"/>
      <c r="U7066" s="1"/>
      <c r="V7066" s="1"/>
      <c r="W7066" s="1"/>
      <c r="X7066" s="1"/>
      <c r="Y7066" s="1"/>
      <c r="Z7066" s="1"/>
      <c r="AA7066" s="1"/>
      <c r="AB7066" s="1"/>
      <c r="AC7066" s="1"/>
      <c r="AD7066" s="1"/>
      <c r="AE7066" s="1"/>
      <c r="AF7066" s="1"/>
      <c r="AG7066" s="1"/>
      <c r="AH7066" s="1"/>
      <c r="AI7066" s="1"/>
      <c r="AJ7066" s="1"/>
    </row>
    <row r="7067" customFormat="false" ht="15.75" hidden="false" customHeight="true" outlineLevel="0" collapsed="false">
      <c r="A7067" s="1"/>
      <c r="B7067" s="11" t="str">
        <f aca="false">MID(L7067,1,1)</f>
        <v>7</v>
      </c>
      <c r="C7067" s="11" t="str">
        <f aca="false">MID(L7067,2,1)</f>
        <v>3</v>
      </c>
      <c r="D7067" s="11" t="str">
        <f aca="false">MID(L7067,3,1)</f>
        <v>3</v>
      </c>
      <c r="E7067" s="11" t="str">
        <f aca="false">MID(L7067,4,1)</f>
        <v>1</v>
      </c>
      <c r="F7067" s="11" t="str">
        <f aca="false">MID(L7067,5,2)</f>
        <v>01</v>
      </c>
      <c r="G7067" s="11" t="str">
        <f aca="false">MID(L7067,7,1)</f>
        <v>0</v>
      </c>
      <c r="H7067" s="11" t="str">
        <f aca="false">MID(L7067,8,1)</f>
        <v>7</v>
      </c>
      <c r="I7067" s="12" t="str">
        <f aca="false">IF(O7067="1","-x-",IF(O7067&lt;="4",MID(L7067,1,O7067-1),IF(O7067="5",MID(L7067,1,4),IF(O7067="6",MID(L7067,1,6),IF(AND(O7067="7",G7067="0"),MID(L7067,1,6),MID(L7067,1,7))))))</f>
        <v>733101</v>
      </c>
      <c r="J7067" s="11" t="n">
        <v>2026</v>
      </c>
      <c r="K7067" s="11" t="s">
        <v>15</v>
      </c>
      <c r="L7067" s="32" t="n">
        <v>73310107</v>
      </c>
      <c r="M7067" s="1" t="s">
        <v>1758</v>
      </c>
      <c r="N7067" s="15" t="str">
        <f aca="false">IF(ISERROR(VLOOKUP(P7067,$I$2:$I$5308,1,FALSE()))=FALSE(),"S","A")</f>
        <v>A</v>
      </c>
      <c r="O7067" s="15" t="str">
        <f aca="false">IF(H7067&lt;&gt;"0","7",IF(G7067&lt;&gt;"0","6",IF(F7067&lt;&gt;"00","5",IF(E7067&lt;&gt;"0","4",IF(D7067&lt;&gt;"0","3",IF(C7067&lt;&gt;"0","2",IF(B7067&lt;&gt;"0","1","-x-")))))))</f>
        <v>7</v>
      </c>
      <c r="P7067" s="16" t="str">
        <f aca="false">IF(O7067="1",MID(L7067,1,1),IF(O7067="2",MID(L7067,1,2),IF(O7067="3",MID(L7067,1,3),IF(O7067="4",MID(L7067,1,4),IF(O7067="5",MID(L7067,1,6),IF(O7067="6",MID(L7067,1,7),IF(O7067="7",MID(L7067,1,8),IF(O7067="8",MID(L7067,1,10)))))))))</f>
        <v>73310107</v>
      </c>
      <c r="Q7067" s="1"/>
      <c r="R7067" s="1"/>
      <c r="S7067" s="1"/>
      <c r="T7067" s="1"/>
      <c r="U7067" s="1"/>
      <c r="V7067" s="1"/>
      <c r="W7067" s="1"/>
      <c r="X7067" s="1"/>
      <c r="Y7067" s="1"/>
      <c r="Z7067" s="1"/>
      <c r="AA7067" s="1"/>
      <c r="AB7067" s="1"/>
      <c r="AC7067" s="1"/>
      <c r="AD7067" s="1"/>
      <c r="AE7067" s="1"/>
      <c r="AF7067" s="1"/>
      <c r="AG7067" s="1"/>
      <c r="AH7067" s="1"/>
      <c r="AI7067" s="1"/>
      <c r="AJ7067" s="1"/>
    </row>
    <row r="7068" customFormat="false" ht="15.75" hidden="false" customHeight="true" outlineLevel="0" collapsed="false">
      <c r="A7068" s="1"/>
      <c r="B7068" s="11" t="str">
        <f aca="false">MID(L7068,1,1)</f>
        <v>7</v>
      </c>
      <c r="C7068" s="11" t="str">
        <f aca="false">MID(L7068,2,1)</f>
        <v>3</v>
      </c>
      <c r="D7068" s="11" t="str">
        <f aca="false">MID(L7068,3,1)</f>
        <v>3</v>
      </c>
      <c r="E7068" s="11" t="str">
        <f aca="false">MID(L7068,4,1)</f>
        <v>1</v>
      </c>
      <c r="F7068" s="11" t="str">
        <f aca="false">MID(L7068,5,2)</f>
        <v>01</v>
      </c>
      <c r="G7068" s="11" t="str">
        <f aca="false">MID(L7068,7,1)</f>
        <v>0</v>
      </c>
      <c r="H7068" s="11" t="str">
        <f aca="false">MID(L7068,8,1)</f>
        <v>8</v>
      </c>
      <c r="I7068" s="12" t="str">
        <f aca="false">IF(O7068="1","-x-",IF(O7068&lt;="4",MID(L7068,1,O7068-1),IF(O7068="5",MID(L7068,1,4),IF(O7068="6",MID(L7068,1,6),IF(AND(O7068="7",G7068="0"),MID(L7068,1,6),MID(L7068,1,7))))))</f>
        <v>733101</v>
      </c>
      <c r="J7068" s="11" t="n">
        <v>2026</v>
      </c>
      <c r="K7068" s="11" t="s">
        <v>15</v>
      </c>
      <c r="L7068" s="32" t="n">
        <v>73310108</v>
      </c>
      <c r="M7068" s="1" t="s">
        <v>1759</v>
      </c>
      <c r="N7068" s="15" t="str">
        <f aca="false">IF(ISERROR(VLOOKUP(P7068,$I$2:$I$5308,1,FALSE()))=FALSE(),"S","A")</f>
        <v>A</v>
      </c>
      <c r="O7068" s="15" t="str">
        <f aca="false">IF(H7068&lt;&gt;"0","7",IF(G7068&lt;&gt;"0","6",IF(F7068&lt;&gt;"00","5",IF(E7068&lt;&gt;"0","4",IF(D7068&lt;&gt;"0","3",IF(C7068&lt;&gt;"0","2",IF(B7068&lt;&gt;"0","1","-x-")))))))</f>
        <v>7</v>
      </c>
      <c r="P7068" s="16" t="str">
        <f aca="false">IF(O7068="1",MID(L7068,1,1),IF(O7068="2",MID(L7068,1,2),IF(O7068="3",MID(L7068,1,3),IF(O7068="4",MID(L7068,1,4),IF(O7068="5",MID(L7068,1,6),IF(O7068="6",MID(L7068,1,7),IF(O7068="7",MID(L7068,1,8),IF(O7068="8",MID(L7068,1,10)))))))))</f>
        <v>73310108</v>
      </c>
      <c r="Q7068" s="1"/>
      <c r="R7068" s="1"/>
      <c r="S7068" s="1"/>
      <c r="T7068" s="1"/>
      <c r="U7068" s="1"/>
      <c r="V7068" s="1"/>
      <c r="W7068" s="1"/>
      <c r="X7068" s="1"/>
      <c r="Y7068" s="1"/>
      <c r="Z7068" s="1"/>
      <c r="AA7068" s="1"/>
      <c r="AB7068" s="1"/>
      <c r="AC7068" s="1"/>
      <c r="AD7068" s="1"/>
      <c r="AE7068" s="1"/>
      <c r="AF7068" s="1"/>
      <c r="AG7068" s="1"/>
      <c r="AH7068" s="1"/>
      <c r="AI7068" s="1"/>
      <c r="AJ7068" s="1"/>
    </row>
    <row r="7069" customFormat="false" ht="15.75" hidden="false" customHeight="true" outlineLevel="0" collapsed="false">
      <c r="A7069" s="1"/>
      <c r="B7069" s="11" t="str">
        <f aca="false">MID(L7069,1,1)</f>
        <v>7</v>
      </c>
      <c r="C7069" s="11" t="str">
        <f aca="false">MID(L7069,2,1)</f>
        <v>3</v>
      </c>
      <c r="D7069" s="11" t="str">
        <f aca="false">MID(L7069,3,1)</f>
        <v>3</v>
      </c>
      <c r="E7069" s="11" t="str">
        <f aca="false">MID(L7069,4,1)</f>
        <v>1</v>
      </c>
      <c r="F7069" s="11" t="str">
        <f aca="false">MID(L7069,5,2)</f>
        <v>02</v>
      </c>
      <c r="G7069" s="11" t="str">
        <f aca="false">MID(L7069,7,1)</f>
        <v>0</v>
      </c>
      <c r="H7069" s="11" t="str">
        <f aca="false">MID(L7069,8,1)</f>
        <v>0</v>
      </c>
      <c r="I7069" s="12" t="str">
        <f aca="false">IF(O7069="1","-x-",IF(O7069&lt;="4",MID(L7069,1,O7069-1),IF(O7069="5",MID(L7069,1,4),IF(O7069="6",MID(L7069,1,6),IF(AND(O7069="7",G7069="0"),MID(L7069,1,6),MID(L7069,1,7))))))</f>
        <v>7331</v>
      </c>
      <c r="J7069" s="11" t="n">
        <v>2026</v>
      </c>
      <c r="K7069" s="11" t="s">
        <v>15</v>
      </c>
      <c r="L7069" s="32" t="n">
        <v>73310200</v>
      </c>
      <c r="M7069" s="1" t="s">
        <v>1760</v>
      </c>
      <c r="N7069" s="15" t="s">
        <v>5190</v>
      </c>
      <c r="O7069" s="15" t="str">
        <f aca="false">IF(H7069&lt;&gt;"0","7",IF(G7069&lt;&gt;"0","6",IF(F7069&lt;&gt;"00","5",IF(E7069&lt;&gt;"0","4",IF(D7069&lt;&gt;"0","3",IF(C7069&lt;&gt;"0","2",IF(B7069&lt;&gt;"0","1","-x-")))))))</f>
        <v>5</v>
      </c>
      <c r="P7069" s="16" t="str">
        <f aca="false">IF(O7069="1",MID(L7069,1,1),IF(O7069="2",MID(L7069,1,2),IF(O7069="3",MID(L7069,1,3),IF(O7069="4",MID(L7069,1,4),IF(O7069="5",MID(L7069,1,6),IF(O7069="6",MID(L7069,1,7),IF(O7069="7",MID(L7069,1,8),IF(O7069="8",MID(L7069,1,10)))))))))</f>
        <v>733102</v>
      </c>
      <c r="Q7069" s="1"/>
      <c r="R7069" s="1"/>
      <c r="S7069" s="1"/>
      <c r="T7069" s="1"/>
      <c r="U7069" s="1"/>
      <c r="V7069" s="1"/>
      <c r="W7069" s="1"/>
      <c r="X7069" s="1"/>
      <c r="Y7069" s="1"/>
      <c r="Z7069" s="1"/>
      <c r="AA7069" s="1"/>
      <c r="AB7069" s="1"/>
      <c r="AC7069" s="1"/>
      <c r="AD7069" s="1"/>
      <c r="AE7069" s="1"/>
      <c r="AF7069" s="1"/>
      <c r="AG7069" s="1"/>
      <c r="AH7069" s="1"/>
      <c r="AI7069" s="1"/>
      <c r="AJ7069" s="1"/>
    </row>
    <row r="7070" customFormat="false" ht="15.75" hidden="false" customHeight="true" outlineLevel="0" collapsed="false">
      <c r="A7070" s="1"/>
      <c r="B7070" s="11" t="str">
        <f aca="false">MID(L7070,1,1)</f>
        <v>7</v>
      </c>
      <c r="C7070" s="11" t="str">
        <f aca="false">MID(L7070,2,1)</f>
        <v>3</v>
      </c>
      <c r="D7070" s="11" t="str">
        <f aca="false">MID(L7070,3,1)</f>
        <v>3</v>
      </c>
      <c r="E7070" s="11" t="str">
        <f aca="false">MID(L7070,4,1)</f>
        <v>1</v>
      </c>
      <c r="F7070" s="11" t="str">
        <f aca="false">MID(L7070,5,2)</f>
        <v>02</v>
      </c>
      <c r="G7070" s="11" t="str">
        <f aca="false">MID(L7070,7,1)</f>
        <v>0</v>
      </c>
      <c r="H7070" s="11" t="str">
        <f aca="false">MID(L7070,8,1)</f>
        <v>1</v>
      </c>
      <c r="I7070" s="12" t="str">
        <f aca="false">IF(O7070="1","-x-",IF(O7070&lt;="4",MID(L7070,1,O7070-1),IF(O7070="5",MID(L7070,1,4),IF(O7070="6",MID(L7070,1,6),IF(AND(O7070="7",G7070="0"),MID(L7070,1,6),MID(L7070,1,7))))))</f>
        <v>733102</v>
      </c>
      <c r="J7070" s="11" t="n">
        <v>2026</v>
      </c>
      <c r="K7070" s="11" t="s">
        <v>15</v>
      </c>
      <c r="L7070" s="32" t="n">
        <v>73310201</v>
      </c>
      <c r="M7070" s="1" t="s">
        <v>1761</v>
      </c>
      <c r="N7070" s="15" t="str">
        <f aca="false">IF(ISERROR(VLOOKUP(P7070,$I$2:$I$5308,1,FALSE()))=FALSE(),"S","A")</f>
        <v>A</v>
      </c>
      <c r="O7070" s="15" t="str">
        <f aca="false">IF(H7070&lt;&gt;"0","7",IF(G7070&lt;&gt;"0","6",IF(F7070&lt;&gt;"00","5",IF(E7070&lt;&gt;"0","4",IF(D7070&lt;&gt;"0","3",IF(C7070&lt;&gt;"0","2",IF(B7070&lt;&gt;"0","1","-x-")))))))</f>
        <v>7</v>
      </c>
      <c r="P7070" s="16" t="str">
        <f aca="false">IF(O7070="1",MID(L7070,1,1),IF(O7070="2",MID(L7070,1,2),IF(O7070="3",MID(L7070,1,3),IF(O7070="4",MID(L7070,1,4),IF(O7070="5",MID(L7070,1,6),IF(O7070="6",MID(L7070,1,7),IF(O7070="7",MID(L7070,1,8),IF(O7070="8",MID(L7070,1,10)))))))))</f>
        <v>73310201</v>
      </c>
      <c r="Q7070" s="1"/>
      <c r="R7070" s="1"/>
      <c r="S7070" s="1"/>
      <c r="T7070" s="1"/>
      <c r="U7070" s="1"/>
      <c r="V7070" s="1"/>
      <c r="W7070" s="1"/>
      <c r="X7070" s="1"/>
      <c r="Y7070" s="1"/>
      <c r="Z7070" s="1"/>
      <c r="AA7070" s="1"/>
      <c r="AB7070" s="1"/>
      <c r="AC7070" s="1"/>
      <c r="AD7070" s="1"/>
      <c r="AE7070" s="1"/>
      <c r="AF7070" s="1"/>
      <c r="AG7070" s="1"/>
      <c r="AH7070" s="1"/>
      <c r="AI7070" s="1"/>
      <c r="AJ7070" s="1"/>
    </row>
    <row r="7071" customFormat="false" ht="15.75" hidden="false" customHeight="true" outlineLevel="0" collapsed="false">
      <c r="A7071" s="1"/>
      <c r="B7071" s="11" t="str">
        <f aca="false">MID(L7071,1,1)</f>
        <v>7</v>
      </c>
      <c r="C7071" s="11" t="str">
        <f aca="false">MID(L7071,2,1)</f>
        <v>3</v>
      </c>
      <c r="D7071" s="11" t="str">
        <f aca="false">MID(L7071,3,1)</f>
        <v>3</v>
      </c>
      <c r="E7071" s="11" t="str">
        <f aca="false">MID(L7071,4,1)</f>
        <v>1</v>
      </c>
      <c r="F7071" s="11" t="str">
        <f aca="false">MID(L7071,5,2)</f>
        <v>02</v>
      </c>
      <c r="G7071" s="11" t="str">
        <f aca="false">MID(L7071,7,1)</f>
        <v>0</v>
      </c>
      <c r="H7071" s="11" t="str">
        <f aca="false">MID(L7071,8,1)</f>
        <v>2</v>
      </c>
      <c r="I7071" s="12" t="str">
        <f aca="false">IF(O7071="1","-x-",IF(O7071&lt;="4",MID(L7071,1,O7071-1),IF(O7071="5",MID(L7071,1,4),IF(O7071="6",MID(L7071,1,6),IF(AND(O7071="7",G7071="0"),MID(L7071,1,6),MID(L7071,1,7))))))</f>
        <v>733102</v>
      </c>
      <c r="J7071" s="11" t="n">
        <v>2026</v>
      </c>
      <c r="K7071" s="11" t="s">
        <v>15</v>
      </c>
      <c r="L7071" s="32" t="n">
        <v>73310202</v>
      </c>
      <c r="M7071" s="1" t="s">
        <v>1762</v>
      </c>
      <c r="N7071" s="15" t="str">
        <f aca="false">IF(ISERROR(VLOOKUP(P7071,$I$2:$I$5308,1,FALSE()))=FALSE(),"S","A")</f>
        <v>A</v>
      </c>
      <c r="O7071" s="15" t="str">
        <f aca="false">IF(H7071&lt;&gt;"0","7",IF(G7071&lt;&gt;"0","6",IF(F7071&lt;&gt;"00","5",IF(E7071&lt;&gt;"0","4",IF(D7071&lt;&gt;"0","3",IF(C7071&lt;&gt;"0","2",IF(B7071&lt;&gt;"0","1","-x-")))))))</f>
        <v>7</v>
      </c>
      <c r="P7071" s="16" t="str">
        <f aca="false">IF(O7071="1",MID(L7071,1,1),IF(O7071="2",MID(L7071,1,2),IF(O7071="3",MID(L7071,1,3),IF(O7071="4",MID(L7071,1,4),IF(O7071="5",MID(L7071,1,6),IF(O7071="6",MID(L7071,1,7),IF(O7071="7",MID(L7071,1,8),IF(O7071="8",MID(L7071,1,10)))))))))</f>
        <v>73310202</v>
      </c>
      <c r="Q7071" s="1"/>
      <c r="R7071" s="1"/>
      <c r="S7071" s="1"/>
      <c r="T7071" s="1"/>
      <c r="U7071" s="1"/>
      <c r="V7071" s="1"/>
      <c r="W7071" s="1"/>
      <c r="X7071" s="1"/>
      <c r="Y7071" s="1"/>
      <c r="Z7071" s="1"/>
      <c r="AA7071" s="1"/>
      <c r="AB7071" s="1"/>
      <c r="AC7071" s="1"/>
      <c r="AD7071" s="1"/>
      <c r="AE7071" s="1"/>
      <c r="AF7071" s="1"/>
      <c r="AG7071" s="1"/>
      <c r="AH7071" s="1"/>
      <c r="AI7071" s="1"/>
      <c r="AJ7071" s="1"/>
    </row>
    <row r="7072" customFormat="false" ht="15.75" hidden="false" customHeight="true" outlineLevel="0" collapsed="false">
      <c r="A7072" s="1"/>
      <c r="B7072" s="11" t="str">
        <f aca="false">MID(L7072,1,1)</f>
        <v>7</v>
      </c>
      <c r="C7072" s="11" t="str">
        <f aca="false">MID(L7072,2,1)</f>
        <v>3</v>
      </c>
      <c r="D7072" s="11" t="str">
        <f aca="false">MID(L7072,3,1)</f>
        <v>3</v>
      </c>
      <c r="E7072" s="11" t="str">
        <f aca="false">MID(L7072,4,1)</f>
        <v>1</v>
      </c>
      <c r="F7072" s="11" t="str">
        <f aca="false">MID(L7072,5,2)</f>
        <v>02</v>
      </c>
      <c r="G7072" s="11" t="str">
        <f aca="false">MID(L7072,7,1)</f>
        <v>0</v>
      </c>
      <c r="H7072" s="11" t="str">
        <f aca="false">MID(L7072,8,1)</f>
        <v>3</v>
      </c>
      <c r="I7072" s="12" t="str">
        <f aca="false">IF(O7072="1","-x-",IF(O7072&lt;="4",MID(L7072,1,O7072-1),IF(O7072="5",MID(L7072,1,4),IF(O7072="6",MID(L7072,1,6),IF(AND(O7072="7",G7072="0"),MID(L7072,1,6),MID(L7072,1,7))))))</f>
        <v>733102</v>
      </c>
      <c r="J7072" s="11" t="n">
        <v>2026</v>
      </c>
      <c r="K7072" s="11" t="s">
        <v>15</v>
      </c>
      <c r="L7072" s="32" t="n">
        <v>73310203</v>
      </c>
      <c r="M7072" s="1" t="s">
        <v>1763</v>
      </c>
      <c r="N7072" s="15" t="str">
        <f aca="false">IF(ISERROR(VLOOKUP(P7072,$I$2:$I$5308,1,FALSE()))=FALSE(),"S","A")</f>
        <v>A</v>
      </c>
      <c r="O7072" s="15" t="str">
        <f aca="false">IF(H7072&lt;&gt;"0","7",IF(G7072&lt;&gt;"0","6",IF(F7072&lt;&gt;"00","5",IF(E7072&lt;&gt;"0","4",IF(D7072&lt;&gt;"0","3",IF(C7072&lt;&gt;"0","2",IF(B7072&lt;&gt;"0","1","-x-")))))))</f>
        <v>7</v>
      </c>
      <c r="P7072" s="16" t="str">
        <f aca="false">IF(O7072="1",MID(L7072,1,1),IF(O7072="2",MID(L7072,1,2),IF(O7072="3",MID(L7072,1,3),IF(O7072="4",MID(L7072,1,4),IF(O7072="5",MID(L7072,1,6),IF(O7072="6",MID(L7072,1,7),IF(O7072="7",MID(L7072,1,8),IF(O7072="8",MID(L7072,1,10)))))))))</f>
        <v>73310203</v>
      </c>
      <c r="Q7072" s="1"/>
      <c r="R7072" s="1"/>
      <c r="S7072" s="1"/>
      <c r="T7072" s="1"/>
      <c r="U7072" s="1"/>
      <c r="V7072" s="1"/>
      <c r="W7072" s="1"/>
      <c r="X7072" s="1"/>
      <c r="Y7072" s="1"/>
      <c r="Z7072" s="1"/>
      <c r="AA7072" s="1"/>
      <c r="AB7072" s="1"/>
      <c r="AC7072" s="1"/>
      <c r="AD7072" s="1"/>
      <c r="AE7072" s="1"/>
      <c r="AF7072" s="1"/>
      <c r="AG7072" s="1"/>
      <c r="AH7072" s="1"/>
      <c r="AI7072" s="1"/>
      <c r="AJ7072" s="1"/>
    </row>
    <row r="7073" customFormat="false" ht="15.75" hidden="false" customHeight="true" outlineLevel="0" collapsed="false">
      <c r="A7073" s="1"/>
      <c r="B7073" s="11" t="str">
        <f aca="false">MID(L7073,1,1)</f>
        <v>7</v>
      </c>
      <c r="C7073" s="11" t="str">
        <f aca="false">MID(L7073,2,1)</f>
        <v>3</v>
      </c>
      <c r="D7073" s="11" t="str">
        <f aca="false">MID(L7073,3,1)</f>
        <v>3</v>
      </c>
      <c r="E7073" s="11" t="str">
        <f aca="false">MID(L7073,4,1)</f>
        <v>1</v>
      </c>
      <c r="F7073" s="11" t="str">
        <f aca="false">MID(L7073,5,2)</f>
        <v>02</v>
      </c>
      <c r="G7073" s="11" t="str">
        <f aca="false">MID(L7073,7,1)</f>
        <v>0</v>
      </c>
      <c r="H7073" s="11" t="str">
        <f aca="false">MID(L7073,8,1)</f>
        <v>4</v>
      </c>
      <c r="I7073" s="12" t="str">
        <f aca="false">IF(O7073="1","-x-",IF(O7073&lt;="4",MID(L7073,1,O7073-1),IF(O7073="5",MID(L7073,1,4),IF(O7073="6",MID(L7073,1,6),IF(AND(O7073="7",G7073="0"),MID(L7073,1,6),MID(L7073,1,7))))))</f>
        <v>733102</v>
      </c>
      <c r="J7073" s="11" t="n">
        <v>2026</v>
      </c>
      <c r="K7073" s="11" t="s">
        <v>15</v>
      </c>
      <c r="L7073" s="32" t="n">
        <v>73310204</v>
      </c>
      <c r="M7073" s="1" t="s">
        <v>1764</v>
      </c>
      <c r="N7073" s="15" t="str">
        <f aca="false">IF(ISERROR(VLOOKUP(P7073,$I$2:$I$5308,1,FALSE()))=FALSE(),"S","A")</f>
        <v>A</v>
      </c>
      <c r="O7073" s="15" t="str">
        <f aca="false">IF(H7073&lt;&gt;"0","7",IF(G7073&lt;&gt;"0","6",IF(F7073&lt;&gt;"00","5",IF(E7073&lt;&gt;"0","4",IF(D7073&lt;&gt;"0","3",IF(C7073&lt;&gt;"0","2",IF(B7073&lt;&gt;"0","1","-x-")))))))</f>
        <v>7</v>
      </c>
      <c r="P7073" s="16" t="str">
        <f aca="false">IF(O7073="1",MID(L7073,1,1),IF(O7073="2",MID(L7073,1,2),IF(O7073="3",MID(L7073,1,3),IF(O7073="4",MID(L7073,1,4),IF(O7073="5",MID(L7073,1,6),IF(O7073="6",MID(L7073,1,7),IF(O7073="7",MID(L7073,1,8),IF(O7073="8",MID(L7073,1,10)))))))))</f>
        <v>73310204</v>
      </c>
      <c r="Q7073" s="1"/>
      <c r="R7073" s="1"/>
      <c r="S7073" s="1"/>
      <c r="T7073" s="1"/>
      <c r="U7073" s="1"/>
      <c r="V7073" s="1"/>
      <c r="W7073" s="1"/>
      <c r="X7073" s="1"/>
      <c r="Y7073" s="1"/>
      <c r="Z7073" s="1"/>
      <c r="AA7073" s="1"/>
      <c r="AB7073" s="1"/>
      <c r="AC7073" s="1"/>
      <c r="AD7073" s="1"/>
      <c r="AE7073" s="1"/>
      <c r="AF7073" s="1"/>
      <c r="AG7073" s="1"/>
      <c r="AH7073" s="1"/>
      <c r="AI7073" s="1"/>
      <c r="AJ7073" s="1"/>
    </row>
    <row r="7074" customFormat="false" ht="15.75" hidden="false" customHeight="true" outlineLevel="0" collapsed="false">
      <c r="A7074" s="1"/>
      <c r="B7074" s="11" t="str">
        <f aca="false">MID(L7074,1,1)</f>
        <v>7</v>
      </c>
      <c r="C7074" s="11" t="str">
        <f aca="false">MID(L7074,2,1)</f>
        <v>3</v>
      </c>
      <c r="D7074" s="11" t="str">
        <f aca="false">MID(L7074,3,1)</f>
        <v>3</v>
      </c>
      <c r="E7074" s="11" t="str">
        <f aca="false">MID(L7074,4,1)</f>
        <v>1</v>
      </c>
      <c r="F7074" s="11" t="str">
        <f aca="false">MID(L7074,5,2)</f>
        <v>02</v>
      </c>
      <c r="G7074" s="11" t="str">
        <f aca="false">MID(L7074,7,1)</f>
        <v>0</v>
      </c>
      <c r="H7074" s="11" t="str">
        <f aca="false">MID(L7074,8,1)</f>
        <v>5</v>
      </c>
      <c r="I7074" s="12" t="str">
        <f aca="false">IF(O7074="1","-x-",IF(O7074&lt;="4",MID(L7074,1,O7074-1),IF(O7074="5",MID(L7074,1,4),IF(O7074="6",MID(L7074,1,6),IF(AND(O7074="7",G7074="0"),MID(L7074,1,6),MID(L7074,1,7))))))</f>
        <v>733102</v>
      </c>
      <c r="J7074" s="11" t="n">
        <v>2026</v>
      </c>
      <c r="K7074" s="11" t="s">
        <v>15</v>
      </c>
      <c r="L7074" s="32" t="n">
        <v>73310205</v>
      </c>
      <c r="M7074" s="1" t="s">
        <v>1765</v>
      </c>
      <c r="N7074" s="15" t="str">
        <f aca="false">IF(ISERROR(VLOOKUP(P7074,$I$2:$I$5308,1,FALSE()))=FALSE(),"S","A")</f>
        <v>A</v>
      </c>
      <c r="O7074" s="15" t="str">
        <f aca="false">IF(H7074&lt;&gt;"0","7",IF(G7074&lt;&gt;"0","6",IF(F7074&lt;&gt;"00","5",IF(E7074&lt;&gt;"0","4",IF(D7074&lt;&gt;"0","3",IF(C7074&lt;&gt;"0","2",IF(B7074&lt;&gt;"0","1","-x-")))))))</f>
        <v>7</v>
      </c>
      <c r="P7074" s="16" t="str">
        <f aca="false">IF(O7074="1",MID(L7074,1,1),IF(O7074="2",MID(L7074,1,2),IF(O7074="3",MID(L7074,1,3),IF(O7074="4",MID(L7074,1,4),IF(O7074="5",MID(L7074,1,6),IF(O7074="6",MID(L7074,1,7),IF(O7074="7",MID(L7074,1,8),IF(O7074="8",MID(L7074,1,10)))))))))</f>
        <v>73310205</v>
      </c>
      <c r="Q7074" s="1"/>
      <c r="R7074" s="1"/>
      <c r="S7074" s="1"/>
      <c r="T7074" s="1"/>
      <c r="U7074" s="1"/>
      <c r="V7074" s="1"/>
      <c r="W7074" s="1"/>
      <c r="X7074" s="1"/>
      <c r="Y7074" s="1"/>
      <c r="Z7074" s="1"/>
      <c r="AA7074" s="1"/>
      <c r="AB7074" s="1"/>
      <c r="AC7074" s="1"/>
      <c r="AD7074" s="1"/>
      <c r="AE7074" s="1"/>
      <c r="AF7074" s="1"/>
      <c r="AG7074" s="1"/>
      <c r="AH7074" s="1"/>
      <c r="AI7074" s="1"/>
      <c r="AJ7074" s="1"/>
    </row>
    <row r="7075" customFormat="false" ht="15.75" hidden="false" customHeight="true" outlineLevel="0" collapsed="false">
      <c r="A7075" s="1"/>
      <c r="B7075" s="11" t="str">
        <f aca="false">MID(L7075,1,1)</f>
        <v>7</v>
      </c>
      <c r="C7075" s="11" t="str">
        <f aca="false">MID(L7075,2,1)</f>
        <v>3</v>
      </c>
      <c r="D7075" s="11" t="str">
        <f aca="false">MID(L7075,3,1)</f>
        <v>3</v>
      </c>
      <c r="E7075" s="11" t="str">
        <f aca="false">MID(L7075,4,1)</f>
        <v>1</v>
      </c>
      <c r="F7075" s="11" t="str">
        <f aca="false">MID(L7075,5,2)</f>
        <v>02</v>
      </c>
      <c r="G7075" s="11" t="str">
        <f aca="false">MID(L7075,7,1)</f>
        <v>0</v>
      </c>
      <c r="H7075" s="11" t="str">
        <f aca="false">MID(L7075,8,1)</f>
        <v>6</v>
      </c>
      <c r="I7075" s="12" t="str">
        <f aca="false">IF(O7075="1","-x-",IF(O7075&lt;="4",MID(L7075,1,O7075-1),IF(O7075="5",MID(L7075,1,4),IF(O7075="6",MID(L7075,1,6),IF(AND(O7075="7",G7075="0"),MID(L7075,1,6),MID(L7075,1,7))))))</f>
        <v>733102</v>
      </c>
      <c r="J7075" s="11" t="n">
        <v>2026</v>
      </c>
      <c r="K7075" s="11" t="s">
        <v>15</v>
      </c>
      <c r="L7075" s="32" t="n">
        <v>73310206</v>
      </c>
      <c r="M7075" s="1" t="s">
        <v>1766</v>
      </c>
      <c r="N7075" s="15" t="str">
        <f aca="false">IF(ISERROR(VLOOKUP(P7075,$I$2:$I$5308,1,FALSE()))=FALSE(),"S","A")</f>
        <v>A</v>
      </c>
      <c r="O7075" s="15" t="str">
        <f aca="false">IF(H7075&lt;&gt;"0","7",IF(G7075&lt;&gt;"0","6",IF(F7075&lt;&gt;"00","5",IF(E7075&lt;&gt;"0","4",IF(D7075&lt;&gt;"0","3",IF(C7075&lt;&gt;"0","2",IF(B7075&lt;&gt;"0","1","-x-")))))))</f>
        <v>7</v>
      </c>
      <c r="P7075" s="16" t="str">
        <f aca="false">IF(O7075="1",MID(L7075,1,1),IF(O7075="2",MID(L7075,1,2),IF(O7075="3",MID(L7075,1,3),IF(O7075="4",MID(L7075,1,4),IF(O7075="5",MID(L7075,1,6),IF(O7075="6",MID(L7075,1,7),IF(O7075="7",MID(L7075,1,8),IF(O7075="8",MID(L7075,1,10)))))))))</f>
        <v>73310206</v>
      </c>
      <c r="Q7075" s="1"/>
      <c r="R7075" s="1"/>
      <c r="S7075" s="1"/>
      <c r="T7075" s="1"/>
      <c r="U7075" s="1"/>
      <c r="V7075" s="1"/>
      <c r="W7075" s="1"/>
      <c r="X7075" s="1"/>
      <c r="Y7075" s="1"/>
      <c r="Z7075" s="1"/>
      <c r="AA7075" s="1"/>
      <c r="AB7075" s="1"/>
      <c r="AC7075" s="1"/>
      <c r="AD7075" s="1"/>
      <c r="AE7075" s="1"/>
      <c r="AF7075" s="1"/>
      <c r="AG7075" s="1"/>
      <c r="AH7075" s="1"/>
      <c r="AI7075" s="1"/>
      <c r="AJ7075" s="1"/>
    </row>
    <row r="7076" customFormat="false" ht="15.75" hidden="false" customHeight="true" outlineLevel="0" collapsed="false">
      <c r="A7076" s="1"/>
      <c r="B7076" s="11" t="str">
        <f aca="false">MID(L7076,1,1)</f>
        <v>7</v>
      </c>
      <c r="C7076" s="11" t="str">
        <f aca="false">MID(L7076,2,1)</f>
        <v>3</v>
      </c>
      <c r="D7076" s="11" t="str">
        <f aca="false">MID(L7076,3,1)</f>
        <v>3</v>
      </c>
      <c r="E7076" s="11" t="str">
        <f aca="false">MID(L7076,4,1)</f>
        <v>1</v>
      </c>
      <c r="F7076" s="11" t="str">
        <f aca="false">MID(L7076,5,2)</f>
        <v>02</v>
      </c>
      <c r="G7076" s="11" t="str">
        <f aca="false">MID(L7076,7,1)</f>
        <v>0</v>
      </c>
      <c r="H7076" s="11" t="str">
        <f aca="false">MID(L7076,8,1)</f>
        <v>7</v>
      </c>
      <c r="I7076" s="12" t="str">
        <f aca="false">IF(O7076="1","-x-",IF(O7076&lt;="4",MID(L7076,1,O7076-1),IF(O7076="5",MID(L7076,1,4),IF(O7076="6",MID(L7076,1,6),IF(AND(O7076="7",G7076="0"),MID(L7076,1,6),MID(L7076,1,7))))))</f>
        <v>733102</v>
      </c>
      <c r="J7076" s="11" t="n">
        <v>2026</v>
      </c>
      <c r="K7076" s="11" t="s">
        <v>15</v>
      </c>
      <c r="L7076" s="32" t="n">
        <v>73310207</v>
      </c>
      <c r="M7076" s="1" t="s">
        <v>1767</v>
      </c>
      <c r="N7076" s="15" t="str">
        <f aca="false">IF(ISERROR(VLOOKUP(P7076,$I$2:$I$5308,1,FALSE()))=FALSE(),"S","A")</f>
        <v>A</v>
      </c>
      <c r="O7076" s="15" t="str">
        <f aca="false">IF(H7076&lt;&gt;"0","7",IF(G7076&lt;&gt;"0","6",IF(F7076&lt;&gt;"00","5",IF(E7076&lt;&gt;"0","4",IF(D7076&lt;&gt;"0","3",IF(C7076&lt;&gt;"0","2",IF(B7076&lt;&gt;"0","1","-x-")))))))</f>
        <v>7</v>
      </c>
      <c r="P7076" s="16" t="str">
        <f aca="false">IF(O7076="1",MID(L7076,1,1),IF(O7076="2",MID(L7076,1,2),IF(O7076="3",MID(L7076,1,3),IF(O7076="4",MID(L7076,1,4),IF(O7076="5",MID(L7076,1,6),IF(O7076="6",MID(L7076,1,7),IF(O7076="7",MID(L7076,1,8),IF(O7076="8",MID(L7076,1,10)))))))))</f>
        <v>73310207</v>
      </c>
      <c r="Q7076" s="1"/>
      <c r="R7076" s="1"/>
      <c r="S7076" s="1"/>
      <c r="T7076" s="1"/>
      <c r="U7076" s="1"/>
      <c r="V7076" s="1"/>
      <c r="W7076" s="1"/>
      <c r="X7076" s="1"/>
      <c r="Y7076" s="1"/>
      <c r="Z7076" s="1"/>
      <c r="AA7076" s="1"/>
      <c r="AB7076" s="1"/>
      <c r="AC7076" s="1"/>
      <c r="AD7076" s="1"/>
      <c r="AE7076" s="1"/>
      <c r="AF7076" s="1"/>
      <c r="AG7076" s="1"/>
      <c r="AH7076" s="1"/>
      <c r="AI7076" s="1"/>
      <c r="AJ7076" s="1"/>
    </row>
    <row r="7077" customFormat="false" ht="15.75" hidden="false" customHeight="true" outlineLevel="0" collapsed="false">
      <c r="A7077" s="1"/>
      <c r="B7077" s="11" t="str">
        <f aca="false">MID(L7077,1,1)</f>
        <v>7</v>
      </c>
      <c r="C7077" s="11" t="str">
        <f aca="false">MID(L7077,2,1)</f>
        <v>3</v>
      </c>
      <c r="D7077" s="11" t="str">
        <f aca="false">MID(L7077,3,1)</f>
        <v>3</v>
      </c>
      <c r="E7077" s="11" t="str">
        <f aca="false">MID(L7077,4,1)</f>
        <v>1</v>
      </c>
      <c r="F7077" s="11" t="str">
        <f aca="false">MID(L7077,5,2)</f>
        <v>02</v>
      </c>
      <c r="G7077" s="11" t="str">
        <f aca="false">MID(L7077,7,1)</f>
        <v>0</v>
      </c>
      <c r="H7077" s="11" t="str">
        <f aca="false">MID(L7077,8,1)</f>
        <v>8</v>
      </c>
      <c r="I7077" s="12" t="str">
        <f aca="false">IF(O7077="1","-x-",IF(O7077&lt;="4",MID(L7077,1,O7077-1),IF(O7077="5",MID(L7077,1,4),IF(O7077="6",MID(L7077,1,6),IF(AND(O7077="7",G7077="0"),MID(L7077,1,6),MID(L7077,1,7))))))</f>
        <v>733102</v>
      </c>
      <c r="J7077" s="11" t="n">
        <v>2026</v>
      </c>
      <c r="K7077" s="11" t="s">
        <v>15</v>
      </c>
      <c r="L7077" s="32" t="n">
        <v>73310208</v>
      </c>
      <c r="M7077" s="1" t="s">
        <v>1768</v>
      </c>
      <c r="N7077" s="15" t="str">
        <f aca="false">IF(ISERROR(VLOOKUP(P7077,$I$2:$I$5308,1,FALSE()))=FALSE(),"S","A")</f>
        <v>A</v>
      </c>
      <c r="O7077" s="15" t="str">
        <f aca="false">IF(H7077&lt;&gt;"0","7",IF(G7077&lt;&gt;"0","6",IF(F7077&lt;&gt;"00","5",IF(E7077&lt;&gt;"0","4",IF(D7077&lt;&gt;"0","3",IF(C7077&lt;&gt;"0","2",IF(B7077&lt;&gt;"0","1","-x-")))))))</f>
        <v>7</v>
      </c>
      <c r="P7077" s="16" t="str">
        <f aca="false">IF(O7077="1",MID(L7077,1,1),IF(O7077="2",MID(L7077,1,2),IF(O7077="3",MID(L7077,1,3),IF(O7077="4",MID(L7077,1,4),IF(O7077="5",MID(L7077,1,6),IF(O7077="6",MID(L7077,1,7),IF(O7077="7",MID(L7077,1,8),IF(O7077="8",MID(L7077,1,10)))))))))</f>
        <v>73310208</v>
      </c>
      <c r="Q7077" s="1"/>
      <c r="R7077" s="1"/>
      <c r="S7077" s="1"/>
      <c r="T7077" s="1"/>
      <c r="U7077" s="1"/>
      <c r="V7077" s="1"/>
      <c r="W7077" s="1"/>
      <c r="X7077" s="1"/>
      <c r="Y7077" s="1"/>
      <c r="Z7077" s="1"/>
      <c r="AA7077" s="1"/>
      <c r="AB7077" s="1"/>
      <c r="AC7077" s="1"/>
      <c r="AD7077" s="1"/>
      <c r="AE7077" s="1"/>
      <c r="AF7077" s="1"/>
      <c r="AG7077" s="1"/>
      <c r="AH7077" s="1"/>
      <c r="AI7077" s="1"/>
      <c r="AJ7077" s="1"/>
    </row>
    <row r="7078" customFormat="false" ht="15.75" hidden="false" customHeight="true" outlineLevel="0" collapsed="false">
      <c r="A7078" s="1"/>
      <c r="B7078" s="11" t="str">
        <f aca="false">MID(L7078,1,1)</f>
        <v>7</v>
      </c>
      <c r="C7078" s="11" t="str">
        <f aca="false">MID(L7078,2,1)</f>
        <v>3</v>
      </c>
      <c r="D7078" s="11" t="str">
        <f aca="false">MID(L7078,3,1)</f>
        <v>3</v>
      </c>
      <c r="E7078" s="11" t="str">
        <f aca="false">MID(L7078,4,1)</f>
        <v>1</v>
      </c>
      <c r="F7078" s="11" t="str">
        <f aca="false">MID(L7078,5,2)</f>
        <v>03</v>
      </c>
      <c r="G7078" s="11" t="str">
        <f aca="false">MID(L7078,7,1)</f>
        <v>0</v>
      </c>
      <c r="H7078" s="11" t="str">
        <f aca="false">MID(L7078,8,1)</f>
        <v>0</v>
      </c>
      <c r="I7078" s="12" t="str">
        <f aca="false">IF(O7078="1","-x-",IF(O7078&lt;="4",MID(L7078,1,O7078-1),IF(O7078="5",MID(L7078,1,4),IF(O7078="6",MID(L7078,1,6),IF(AND(O7078="7",G7078="0"),MID(L7078,1,6),MID(L7078,1,7))))))</f>
        <v>7331</v>
      </c>
      <c r="J7078" s="11" t="n">
        <v>2026</v>
      </c>
      <c r="K7078" s="11" t="s">
        <v>15</v>
      </c>
      <c r="L7078" s="32" t="n">
        <v>73310300</v>
      </c>
      <c r="M7078" s="1" t="s">
        <v>1769</v>
      </c>
      <c r="N7078" s="15" t="s">
        <v>5190</v>
      </c>
      <c r="O7078" s="15" t="str">
        <f aca="false">IF(H7078&lt;&gt;"0","7",IF(G7078&lt;&gt;"0","6",IF(F7078&lt;&gt;"00","5",IF(E7078&lt;&gt;"0","4",IF(D7078&lt;&gt;"0","3",IF(C7078&lt;&gt;"0","2",IF(B7078&lt;&gt;"0","1","-x-")))))))</f>
        <v>5</v>
      </c>
      <c r="P7078" s="16" t="str">
        <f aca="false">IF(O7078="1",MID(L7078,1,1),IF(O7078="2",MID(L7078,1,2),IF(O7078="3",MID(L7078,1,3),IF(O7078="4",MID(L7078,1,4),IF(O7078="5",MID(L7078,1,6),IF(O7078="6",MID(L7078,1,7),IF(O7078="7",MID(L7078,1,8),IF(O7078="8",MID(L7078,1,10)))))))))</f>
        <v>733103</v>
      </c>
      <c r="Q7078" s="1"/>
      <c r="R7078" s="1"/>
      <c r="S7078" s="1"/>
      <c r="T7078" s="1"/>
      <c r="U7078" s="1"/>
      <c r="V7078" s="1"/>
      <c r="W7078" s="1"/>
      <c r="X7078" s="1"/>
      <c r="Y7078" s="1"/>
      <c r="Z7078" s="1"/>
      <c r="AA7078" s="1"/>
      <c r="AB7078" s="1"/>
      <c r="AC7078" s="1"/>
      <c r="AD7078" s="1"/>
      <c r="AE7078" s="1"/>
      <c r="AF7078" s="1"/>
      <c r="AG7078" s="1"/>
      <c r="AH7078" s="1"/>
      <c r="AI7078" s="1"/>
      <c r="AJ7078" s="1"/>
    </row>
    <row r="7079" customFormat="false" ht="15.75" hidden="false" customHeight="true" outlineLevel="0" collapsed="false">
      <c r="A7079" s="1"/>
      <c r="B7079" s="11" t="str">
        <f aca="false">MID(L7079,1,1)</f>
        <v>7</v>
      </c>
      <c r="C7079" s="11" t="str">
        <f aca="false">MID(L7079,2,1)</f>
        <v>3</v>
      </c>
      <c r="D7079" s="11" t="str">
        <f aca="false">MID(L7079,3,1)</f>
        <v>3</v>
      </c>
      <c r="E7079" s="11" t="str">
        <f aca="false">MID(L7079,4,1)</f>
        <v>1</v>
      </c>
      <c r="F7079" s="11" t="str">
        <f aca="false">MID(L7079,5,2)</f>
        <v>03</v>
      </c>
      <c r="G7079" s="11" t="str">
        <f aca="false">MID(L7079,7,1)</f>
        <v>0</v>
      </c>
      <c r="H7079" s="11" t="str">
        <f aca="false">MID(L7079,8,1)</f>
        <v>1</v>
      </c>
      <c r="I7079" s="12" t="str">
        <f aca="false">IF(O7079="1","-x-",IF(O7079&lt;="4",MID(L7079,1,O7079-1),IF(O7079="5",MID(L7079,1,4),IF(O7079="6",MID(L7079,1,6),IF(AND(O7079="7",G7079="0"),MID(L7079,1,6),MID(L7079,1,7))))))</f>
        <v>733103</v>
      </c>
      <c r="J7079" s="11" t="n">
        <v>2026</v>
      </c>
      <c r="K7079" s="11" t="s">
        <v>15</v>
      </c>
      <c r="L7079" s="32" t="n">
        <v>73310301</v>
      </c>
      <c r="M7079" s="1" t="s">
        <v>1770</v>
      </c>
      <c r="N7079" s="15" t="str">
        <f aca="false">IF(ISERROR(VLOOKUP(P7079,$I$2:$I$5308,1,FALSE()))=FALSE(),"S","A")</f>
        <v>A</v>
      </c>
      <c r="O7079" s="15" t="str">
        <f aca="false">IF(H7079&lt;&gt;"0","7",IF(G7079&lt;&gt;"0","6",IF(F7079&lt;&gt;"00","5",IF(E7079&lt;&gt;"0","4",IF(D7079&lt;&gt;"0","3",IF(C7079&lt;&gt;"0","2",IF(B7079&lt;&gt;"0","1","-x-")))))))</f>
        <v>7</v>
      </c>
      <c r="P7079" s="16" t="str">
        <f aca="false">IF(O7079="1",MID(L7079,1,1),IF(O7079="2",MID(L7079,1,2),IF(O7079="3",MID(L7079,1,3),IF(O7079="4",MID(L7079,1,4),IF(O7079="5",MID(L7079,1,6),IF(O7079="6",MID(L7079,1,7),IF(O7079="7",MID(L7079,1,8),IF(O7079="8",MID(L7079,1,10)))))))))</f>
        <v>73310301</v>
      </c>
      <c r="Q7079" s="1"/>
      <c r="R7079" s="1"/>
      <c r="S7079" s="1"/>
      <c r="T7079" s="1"/>
      <c r="U7079" s="1"/>
      <c r="V7079" s="1"/>
      <c r="W7079" s="1"/>
      <c r="X7079" s="1"/>
      <c r="Y7079" s="1"/>
      <c r="Z7079" s="1"/>
      <c r="AA7079" s="1"/>
      <c r="AB7079" s="1"/>
      <c r="AC7079" s="1"/>
      <c r="AD7079" s="1"/>
      <c r="AE7079" s="1"/>
      <c r="AF7079" s="1"/>
      <c r="AG7079" s="1"/>
      <c r="AH7079" s="1"/>
      <c r="AI7079" s="1"/>
      <c r="AJ7079" s="1"/>
    </row>
    <row r="7080" customFormat="false" ht="15.75" hidden="false" customHeight="true" outlineLevel="0" collapsed="false">
      <c r="A7080" s="1"/>
      <c r="B7080" s="11" t="str">
        <f aca="false">MID(L7080,1,1)</f>
        <v>7</v>
      </c>
      <c r="C7080" s="11" t="str">
        <f aca="false">MID(L7080,2,1)</f>
        <v>3</v>
      </c>
      <c r="D7080" s="11" t="str">
        <f aca="false">MID(L7080,3,1)</f>
        <v>3</v>
      </c>
      <c r="E7080" s="11" t="str">
        <f aca="false">MID(L7080,4,1)</f>
        <v>1</v>
      </c>
      <c r="F7080" s="11" t="str">
        <f aca="false">MID(L7080,5,2)</f>
        <v>03</v>
      </c>
      <c r="G7080" s="11" t="str">
        <f aca="false">MID(L7080,7,1)</f>
        <v>0</v>
      </c>
      <c r="H7080" s="11" t="str">
        <f aca="false">MID(L7080,8,1)</f>
        <v>2</v>
      </c>
      <c r="I7080" s="12" t="str">
        <f aca="false">IF(O7080="1","-x-",IF(O7080&lt;="4",MID(L7080,1,O7080-1),IF(O7080="5",MID(L7080,1,4),IF(O7080="6",MID(L7080,1,6),IF(AND(O7080="7",G7080="0"),MID(L7080,1,6),MID(L7080,1,7))))))</f>
        <v>733103</v>
      </c>
      <c r="J7080" s="11" t="n">
        <v>2026</v>
      </c>
      <c r="K7080" s="11" t="s">
        <v>15</v>
      </c>
      <c r="L7080" s="32" t="n">
        <v>73310302</v>
      </c>
      <c r="M7080" s="1" t="s">
        <v>1771</v>
      </c>
      <c r="N7080" s="15" t="str">
        <f aca="false">IF(ISERROR(VLOOKUP(P7080,$I$2:$I$5308,1,FALSE()))=FALSE(),"S","A")</f>
        <v>A</v>
      </c>
      <c r="O7080" s="15" t="str">
        <f aca="false">IF(H7080&lt;&gt;"0","7",IF(G7080&lt;&gt;"0","6",IF(F7080&lt;&gt;"00","5",IF(E7080&lt;&gt;"0","4",IF(D7080&lt;&gt;"0","3",IF(C7080&lt;&gt;"0","2",IF(B7080&lt;&gt;"0","1","-x-")))))))</f>
        <v>7</v>
      </c>
      <c r="P7080" s="16" t="str">
        <f aca="false">IF(O7080="1",MID(L7080,1,1),IF(O7080="2",MID(L7080,1,2),IF(O7080="3",MID(L7080,1,3),IF(O7080="4",MID(L7080,1,4),IF(O7080="5",MID(L7080,1,6),IF(O7080="6",MID(L7080,1,7),IF(O7080="7",MID(L7080,1,8),IF(O7080="8",MID(L7080,1,10)))))))))</f>
        <v>73310302</v>
      </c>
      <c r="Q7080" s="1"/>
      <c r="R7080" s="1"/>
      <c r="S7080" s="1"/>
      <c r="T7080" s="1"/>
      <c r="U7080" s="1"/>
      <c r="V7080" s="1"/>
      <c r="W7080" s="1"/>
      <c r="X7080" s="1"/>
      <c r="Y7080" s="1"/>
      <c r="Z7080" s="1"/>
      <c r="AA7080" s="1"/>
      <c r="AB7080" s="1"/>
      <c r="AC7080" s="1"/>
      <c r="AD7080" s="1"/>
      <c r="AE7080" s="1"/>
      <c r="AF7080" s="1"/>
      <c r="AG7080" s="1"/>
      <c r="AH7080" s="1"/>
      <c r="AI7080" s="1"/>
      <c r="AJ7080" s="1"/>
    </row>
    <row r="7081" customFormat="false" ht="15.75" hidden="false" customHeight="true" outlineLevel="0" collapsed="false">
      <c r="A7081" s="1"/>
      <c r="B7081" s="11" t="str">
        <f aca="false">MID(L7081,1,1)</f>
        <v>7</v>
      </c>
      <c r="C7081" s="11" t="str">
        <f aca="false">MID(L7081,2,1)</f>
        <v>3</v>
      </c>
      <c r="D7081" s="11" t="str">
        <f aca="false">MID(L7081,3,1)</f>
        <v>3</v>
      </c>
      <c r="E7081" s="11" t="str">
        <f aca="false">MID(L7081,4,1)</f>
        <v>1</v>
      </c>
      <c r="F7081" s="11" t="str">
        <f aca="false">MID(L7081,5,2)</f>
        <v>03</v>
      </c>
      <c r="G7081" s="11" t="str">
        <f aca="false">MID(L7081,7,1)</f>
        <v>0</v>
      </c>
      <c r="H7081" s="11" t="str">
        <f aca="false">MID(L7081,8,1)</f>
        <v>3</v>
      </c>
      <c r="I7081" s="12" t="str">
        <f aca="false">IF(O7081="1","-x-",IF(O7081&lt;="4",MID(L7081,1,O7081-1),IF(O7081="5",MID(L7081,1,4),IF(O7081="6",MID(L7081,1,6),IF(AND(O7081="7",G7081="0"),MID(L7081,1,6),MID(L7081,1,7))))))</f>
        <v>733103</v>
      </c>
      <c r="J7081" s="11" t="n">
        <v>2026</v>
      </c>
      <c r="K7081" s="11" t="s">
        <v>15</v>
      </c>
      <c r="L7081" s="32" t="n">
        <v>73310303</v>
      </c>
      <c r="M7081" s="1" t="s">
        <v>1772</v>
      </c>
      <c r="N7081" s="15" t="str">
        <f aca="false">IF(ISERROR(VLOOKUP(P7081,$I$2:$I$5308,1,FALSE()))=FALSE(),"S","A")</f>
        <v>A</v>
      </c>
      <c r="O7081" s="15" t="str">
        <f aca="false">IF(H7081&lt;&gt;"0","7",IF(G7081&lt;&gt;"0","6",IF(F7081&lt;&gt;"00","5",IF(E7081&lt;&gt;"0","4",IF(D7081&lt;&gt;"0","3",IF(C7081&lt;&gt;"0","2",IF(B7081&lt;&gt;"0","1","-x-")))))))</f>
        <v>7</v>
      </c>
      <c r="P7081" s="16" t="str">
        <f aca="false">IF(O7081="1",MID(L7081,1,1),IF(O7081="2",MID(L7081,1,2),IF(O7081="3",MID(L7081,1,3),IF(O7081="4",MID(L7081,1,4),IF(O7081="5",MID(L7081,1,6),IF(O7081="6",MID(L7081,1,7),IF(O7081="7",MID(L7081,1,8),IF(O7081="8",MID(L7081,1,10)))))))))</f>
        <v>73310303</v>
      </c>
      <c r="Q7081" s="1"/>
      <c r="R7081" s="1"/>
      <c r="S7081" s="1"/>
      <c r="T7081" s="1"/>
      <c r="U7081" s="1"/>
      <c r="V7081" s="1"/>
      <c r="W7081" s="1"/>
      <c r="X7081" s="1"/>
      <c r="Y7081" s="1"/>
      <c r="Z7081" s="1"/>
      <c r="AA7081" s="1"/>
      <c r="AB7081" s="1"/>
      <c r="AC7081" s="1"/>
      <c r="AD7081" s="1"/>
      <c r="AE7081" s="1"/>
      <c r="AF7081" s="1"/>
      <c r="AG7081" s="1"/>
      <c r="AH7081" s="1"/>
      <c r="AI7081" s="1"/>
      <c r="AJ7081" s="1"/>
    </row>
    <row r="7082" customFormat="false" ht="15.75" hidden="false" customHeight="true" outlineLevel="0" collapsed="false">
      <c r="A7082" s="1"/>
      <c r="B7082" s="11" t="str">
        <f aca="false">MID(L7082,1,1)</f>
        <v>7</v>
      </c>
      <c r="C7082" s="11" t="str">
        <f aca="false">MID(L7082,2,1)</f>
        <v>3</v>
      </c>
      <c r="D7082" s="11" t="str">
        <f aca="false">MID(L7082,3,1)</f>
        <v>3</v>
      </c>
      <c r="E7082" s="11" t="str">
        <f aca="false">MID(L7082,4,1)</f>
        <v>1</v>
      </c>
      <c r="F7082" s="11" t="str">
        <f aca="false">MID(L7082,5,2)</f>
        <v>03</v>
      </c>
      <c r="G7082" s="11" t="str">
        <f aca="false">MID(L7082,7,1)</f>
        <v>0</v>
      </c>
      <c r="H7082" s="11" t="str">
        <f aca="false">MID(L7082,8,1)</f>
        <v>4</v>
      </c>
      <c r="I7082" s="12" t="str">
        <f aca="false">IF(O7082="1","-x-",IF(O7082&lt;="4",MID(L7082,1,O7082-1),IF(O7082="5",MID(L7082,1,4),IF(O7082="6",MID(L7082,1,6),IF(AND(O7082="7",G7082="0"),MID(L7082,1,6),MID(L7082,1,7))))))</f>
        <v>733103</v>
      </c>
      <c r="J7082" s="11" t="n">
        <v>2026</v>
      </c>
      <c r="K7082" s="11" t="s">
        <v>15</v>
      </c>
      <c r="L7082" s="32" t="n">
        <v>73310304</v>
      </c>
      <c r="M7082" s="1" t="s">
        <v>1773</v>
      </c>
      <c r="N7082" s="15" t="str">
        <f aca="false">IF(ISERROR(VLOOKUP(P7082,$I$2:$I$5308,1,FALSE()))=FALSE(),"S","A")</f>
        <v>A</v>
      </c>
      <c r="O7082" s="15" t="str">
        <f aca="false">IF(H7082&lt;&gt;"0","7",IF(G7082&lt;&gt;"0","6",IF(F7082&lt;&gt;"00","5",IF(E7082&lt;&gt;"0","4",IF(D7082&lt;&gt;"0","3",IF(C7082&lt;&gt;"0","2",IF(B7082&lt;&gt;"0","1","-x-")))))))</f>
        <v>7</v>
      </c>
      <c r="P7082" s="16" t="str">
        <f aca="false">IF(O7082="1",MID(L7082,1,1),IF(O7082="2",MID(L7082,1,2),IF(O7082="3",MID(L7082,1,3),IF(O7082="4",MID(L7082,1,4),IF(O7082="5",MID(L7082,1,6),IF(O7082="6",MID(L7082,1,7),IF(O7082="7",MID(L7082,1,8),IF(O7082="8",MID(L7082,1,10)))))))))</f>
        <v>73310304</v>
      </c>
      <c r="Q7082" s="1"/>
      <c r="R7082" s="1"/>
      <c r="S7082" s="1"/>
      <c r="T7082" s="1"/>
      <c r="U7082" s="1"/>
      <c r="V7082" s="1"/>
      <c r="W7082" s="1"/>
      <c r="X7082" s="1"/>
      <c r="Y7082" s="1"/>
      <c r="Z7082" s="1"/>
      <c r="AA7082" s="1"/>
      <c r="AB7082" s="1"/>
      <c r="AC7082" s="1"/>
      <c r="AD7082" s="1"/>
      <c r="AE7082" s="1"/>
      <c r="AF7082" s="1"/>
      <c r="AG7082" s="1"/>
      <c r="AH7082" s="1"/>
      <c r="AI7082" s="1"/>
      <c r="AJ7082" s="1"/>
    </row>
    <row r="7083" customFormat="false" ht="15.75" hidden="false" customHeight="true" outlineLevel="0" collapsed="false">
      <c r="A7083" s="1"/>
      <c r="B7083" s="11" t="str">
        <f aca="false">MID(L7083,1,1)</f>
        <v>7</v>
      </c>
      <c r="C7083" s="11" t="str">
        <f aca="false">MID(L7083,2,1)</f>
        <v>3</v>
      </c>
      <c r="D7083" s="11" t="str">
        <f aca="false">MID(L7083,3,1)</f>
        <v>3</v>
      </c>
      <c r="E7083" s="11" t="str">
        <f aca="false">MID(L7083,4,1)</f>
        <v>1</v>
      </c>
      <c r="F7083" s="11" t="str">
        <f aca="false">MID(L7083,5,2)</f>
        <v>03</v>
      </c>
      <c r="G7083" s="11" t="str">
        <f aca="false">MID(L7083,7,1)</f>
        <v>0</v>
      </c>
      <c r="H7083" s="11" t="str">
        <f aca="false">MID(L7083,8,1)</f>
        <v>5</v>
      </c>
      <c r="I7083" s="12" t="str">
        <f aca="false">IF(O7083="1","-x-",IF(O7083&lt;="4",MID(L7083,1,O7083-1),IF(O7083="5",MID(L7083,1,4),IF(O7083="6",MID(L7083,1,6),IF(AND(O7083="7",G7083="0"),MID(L7083,1,6),MID(L7083,1,7))))))</f>
        <v>733103</v>
      </c>
      <c r="J7083" s="11" t="n">
        <v>2026</v>
      </c>
      <c r="K7083" s="11" t="s">
        <v>15</v>
      </c>
      <c r="L7083" s="32" t="n">
        <v>73310305</v>
      </c>
      <c r="M7083" s="1" t="s">
        <v>1774</v>
      </c>
      <c r="N7083" s="15" t="str">
        <f aca="false">IF(ISERROR(VLOOKUP(P7083,$I$2:$I$5308,1,FALSE()))=FALSE(),"S","A")</f>
        <v>A</v>
      </c>
      <c r="O7083" s="15" t="str">
        <f aca="false">IF(H7083&lt;&gt;"0","7",IF(G7083&lt;&gt;"0","6",IF(F7083&lt;&gt;"00","5",IF(E7083&lt;&gt;"0","4",IF(D7083&lt;&gt;"0","3",IF(C7083&lt;&gt;"0","2",IF(B7083&lt;&gt;"0","1","-x-")))))))</f>
        <v>7</v>
      </c>
      <c r="P7083" s="16" t="str">
        <f aca="false">IF(O7083="1",MID(L7083,1,1),IF(O7083="2",MID(L7083,1,2),IF(O7083="3",MID(L7083,1,3),IF(O7083="4",MID(L7083,1,4),IF(O7083="5",MID(L7083,1,6),IF(O7083="6",MID(L7083,1,7),IF(O7083="7",MID(L7083,1,8),IF(O7083="8",MID(L7083,1,10)))))))))</f>
        <v>73310305</v>
      </c>
      <c r="Q7083" s="1"/>
      <c r="R7083" s="1"/>
      <c r="S7083" s="1"/>
      <c r="T7083" s="1"/>
      <c r="U7083" s="1"/>
      <c r="V7083" s="1"/>
      <c r="W7083" s="1"/>
      <c r="X7083" s="1"/>
      <c r="Y7083" s="1"/>
      <c r="Z7083" s="1"/>
      <c r="AA7083" s="1"/>
      <c r="AB7083" s="1"/>
      <c r="AC7083" s="1"/>
      <c r="AD7083" s="1"/>
      <c r="AE7083" s="1"/>
      <c r="AF7083" s="1"/>
      <c r="AG7083" s="1"/>
      <c r="AH7083" s="1"/>
      <c r="AI7083" s="1"/>
      <c r="AJ7083" s="1"/>
    </row>
    <row r="7084" customFormat="false" ht="15.75" hidden="false" customHeight="true" outlineLevel="0" collapsed="false">
      <c r="A7084" s="1"/>
      <c r="B7084" s="11" t="str">
        <f aca="false">MID(L7084,1,1)</f>
        <v>7</v>
      </c>
      <c r="C7084" s="11" t="str">
        <f aca="false">MID(L7084,2,1)</f>
        <v>3</v>
      </c>
      <c r="D7084" s="11" t="str">
        <f aca="false">MID(L7084,3,1)</f>
        <v>3</v>
      </c>
      <c r="E7084" s="11" t="str">
        <f aca="false">MID(L7084,4,1)</f>
        <v>1</v>
      </c>
      <c r="F7084" s="11" t="str">
        <f aca="false">MID(L7084,5,2)</f>
        <v>03</v>
      </c>
      <c r="G7084" s="11" t="str">
        <f aca="false">MID(L7084,7,1)</f>
        <v>0</v>
      </c>
      <c r="H7084" s="11" t="str">
        <f aca="false">MID(L7084,8,1)</f>
        <v>6</v>
      </c>
      <c r="I7084" s="12" t="str">
        <f aca="false">IF(O7084="1","-x-",IF(O7084&lt;="4",MID(L7084,1,O7084-1),IF(O7084="5",MID(L7084,1,4),IF(O7084="6",MID(L7084,1,6),IF(AND(O7084="7",G7084="0"),MID(L7084,1,6),MID(L7084,1,7))))))</f>
        <v>733103</v>
      </c>
      <c r="J7084" s="11" t="n">
        <v>2026</v>
      </c>
      <c r="K7084" s="11" t="s">
        <v>15</v>
      </c>
      <c r="L7084" s="32" t="n">
        <v>73310306</v>
      </c>
      <c r="M7084" s="1" t="s">
        <v>1775</v>
      </c>
      <c r="N7084" s="15" t="str">
        <f aca="false">IF(ISERROR(VLOOKUP(P7084,$I$2:$I$5308,1,FALSE()))=FALSE(),"S","A")</f>
        <v>A</v>
      </c>
      <c r="O7084" s="15" t="str">
        <f aca="false">IF(H7084&lt;&gt;"0","7",IF(G7084&lt;&gt;"0","6",IF(F7084&lt;&gt;"00","5",IF(E7084&lt;&gt;"0","4",IF(D7084&lt;&gt;"0","3",IF(C7084&lt;&gt;"0","2",IF(B7084&lt;&gt;"0","1","-x-")))))))</f>
        <v>7</v>
      </c>
      <c r="P7084" s="16" t="str">
        <f aca="false">IF(O7084="1",MID(L7084,1,1),IF(O7084="2",MID(L7084,1,2),IF(O7084="3",MID(L7084,1,3),IF(O7084="4",MID(L7084,1,4),IF(O7084="5",MID(L7084,1,6),IF(O7084="6",MID(L7084,1,7),IF(O7084="7",MID(L7084,1,8),IF(O7084="8",MID(L7084,1,10)))))))))</f>
        <v>73310306</v>
      </c>
      <c r="Q7084" s="1"/>
      <c r="R7084" s="1"/>
      <c r="S7084" s="1"/>
      <c r="T7084" s="1"/>
      <c r="U7084" s="1"/>
      <c r="V7084" s="1"/>
      <c r="W7084" s="1"/>
      <c r="X7084" s="1"/>
      <c r="Y7084" s="1"/>
      <c r="Z7084" s="1"/>
      <c r="AA7084" s="1"/>
      <c r="AB7084" s="1"/>
      <c r="AC7084" s="1"/>
      <c r="AD7084" s="1"/>
      <c r="AE7084" s="1"/>
      <c r="AF7084" s="1"/>
      <c r="AG7084" s="1"/>
      <c r="AH7084" s="1"/>
      <c r="AI7084" s="1"/>
      <c r="AJ7084" s="1"/>
    </row>
    <row r="7085" customFormat="false" ht="15.75" hidden="false" customHeight="true" outlineLevel="0" collapsed="false">
      <c r="A7085" s="1"/>
      <c r="B7085" s="11" t="str">
        <f aca="false">MID(L7085,1,1)</f>
        <v>7</v>
      </c>
      <c r="C7085" s="11" t="str">
        <f aca="false">MID(L7085,2,1)</f>
        <v>3</v>
      </c>
      <c r="D7085" s="11" t="str">
        <f aca="false">MID(L7085,3,1)</f>
        <v>3</v>
      </c>
      <c r="E7085" s="11" t="str">
        <f aca="false">MID(L7085,4,1)</f>
        <v>1</v>
      </c>
      <c r="F7085" s="11" t="str">
        <f aca="false">MID(L7085,5,2)</f>
        <v>03</v>
      </c>
      <c r="G7085" s="11" t="str">
        <f aca="false">MID(L7085,7,1)</f>
        <v>0</v>
      </c>
      <c r="H7085" s="11" t="str">
        <f aca="false">MID(L7085,8,1)</f>
        <v>7</v>
      </c>
      <c r="I7085" s="12" t="str">
        <f aca="false">IF(O7085="1","-x-",IF(O7085&lt;="4",MID(L7085,1,O7085-1),IF(O7085="5",MID(L7085,1,4),IF(O7085="6",MID(L7085,1,6),IF(AND(O7085="7",G7085="0"),MID(L7085,1,6),MID(L7085,1,7))))))</f>
        <v>733103</v>
      </c>
      <c r="J7085" s="11" t="n">
        <v>2026</v>
      </c>
      <c r="K7085" s="11" t="s">
        <v>15</v>
      </c>
      <c r="L7085" s="32" t="n">
        <v>73310307</v>
      </c>
      <c r="M7085" s="1" t="s">
        <v>1776</v>
      </c>
      <c r="N7085" s="15" t="str">
        <f aca="false">IF(ISERROR(VLOOKUP(P7085,$I$2:$I$5308,1,FALSE()))=FALSE(),"S","A")</f>
        <v>A</v>
      </c>
      <c r="O7085" s="15" t="str">
        <f aca="false">IF(H7085&lt;&gt;"0","7",IF(G7085&lt;&gt;"0","6",IF(F7085&lt;&gt;"00","5",IF(E7085&lt;&gt;"0","4",IF(D7085&lt;&gt;"0","3",IF(C7085&lt;&gt;"0","2",IF(B7085&lt;&gt;"0","1","-x-")))))))</f>
        <v>7</v>
      </c>
      <c r="P7085" s="16" t="str">
        <f aca="false">IF(O7085="1",MID(L7085,1,1),IF(O7085="2",MID(L7085,1,2),IF(O7085="3",MID(L7085,1,3),IF(O7085="4",MID(L7085,1,4),IF(O7085="5",MID(L7085,1,6),IF(O7085="6",MID(L7085,1,7),IF(O7085="7",MID(L7085,1,8),IF(O7085="8",MID(L7085,1,10)))))))))</f>
        <v>73310307</v>
      </c>
      <c r="Q7085" s="1"/>
      <c r="R7085" s="1"/>
      <c r="S7085" s="1"/>
      <c r="T7085" s="1"/>
      <c r="U7085" s="1"/>
      <c r="V7085" s="1"/>
      <c r="W7085" s="1"/>
      <c r="X7085" s="1"/>
      <c r="Y7085" s="1"/>
      <c r="Z7085" s="1"/>
      <c r="AA7085" s="1"/>
      <c r="AB7085" s="1"/>
      <c r="AC7085" s="1"/>
      <c r="AD7085" s="1"/>
      <c r="AE7085" s="1"/>
      <c r="AF7085" s="1"/>
      <c r="AG7085" s="1"/>
      <c r="AH7085" s="1"/>
      <c r="AI7085" s="1"/>
      <c r="AJ7085" s="1"/>
    </row>
    <row r="7086" customFormat="false" ht="15.75" hidden="false" customHeight="true" outlineLevel="0" collapsed="false">
      <c r="A7086" s="1"/>
      <c r="B7086" s="11" t="str">
        <f aca="false">MID(L7086,1,1)</f>
        <v>7</v>
      </c>
      <c r="C7086" s="11" t="str">
        <f aca="false">MID(L7086,2,1)</f>
        <v>3</v>
      </c>
      <c r="D7086" s="11" t="str">
        <f aca="false">MID(L7086,3,1)</f>
        <v>3</v>
      </c>
      <c r="E7086" s="11" t="str">
        <f aca="false">MID(L7086,4,1)</f>
        <v>1</v>
      </c>
      <c r="F7086" s="11" t="str">
        <f aca="false">MID(L7086,5,2)</f>
        <v>03</v>
      </c>
      <c r="G7086" s="11" t="str">
        <f aca="false">MID(L7086,7,1)</f>
        <v>0</v>
      </c>
      <c r="H7086" s="11" t="str">
        <f aca="false">MID(L7086,8,1)</f>
        <v>8</v>
      </c>
      <c r="I7086" s="12" t="str">
        <f aca="false">IF(O7086="1","-x-",IF(O7086&lt;="4",MID(L7086,1,O7086-1),IF(O7086="5",MID(L7086,1,4),IF(O7086="6",MID(L7086,1,6),IF(AND(O7086="7",G7086="0"),MID(L7086,1,6),MID(L7086,1,7))))))</f>
        <v>733103</v>
      </c>
      <c r="J7086" s="11" t="n">
        <v>2026</v>
      </c>
      <c r="K7086" s="11" t="s">
        <v>15</v>
      </c>
      <c r="L7086" s="32" t="n">
        <v>73310308</v>
      </c>
      <c r="M7086" s="1" t="s">
        <v>1777</v>
      </c>
      <c r="N7086" s="15" t="str">
        <f aca="false">IF(ISERROR(VLOOKUP(P7086,$I$2:$I$5308,1,FALSE()))=FALSE(),"S","A")</f>
        <v>A</v>
      </c>
      <c r="O7086" s="15" t="str">
        <f aca="false">IF(H7086&lt;&gt;"0","7",IF(G7086&lt;&gt;"0","6",IF(F7086&lt;&gt;"00","5",IF(E7086&lt;&gt;"0","4",IF(D7086&lt;&gt;"0","3",IF(C7086&lt;&gt;"0","2",IF(B7086&lt;&gt;"0","1","-x-")))))))</f>
        <v>7</v>
      </c>
      <c r="P7086" s="16" t="str">
        <f aca="false">IF(O7086="1",MID(L7086,1,1),IF(O7086="2",MID(L7086,1,2),IF(O7086="3",MID(L7086,1,3),IF(O7086="4",MID(L7086,1,4),IF(O7086="5",MID(L7086,1,6),IF(O7086="6",MID(L7086,1,7),IF(O7086="7",MID(L7086,1,8),IF(O7086="8",MID(L7086,1,10)))))))))</f>
        <v>73310308</v>
      </c>
      <c r="Q7086" s="1"/>
      <c r="R7086" s="1"/>
      <c r="S7086" s="1"/>
      <c r="T7086" s="1"/>
      <c r="U7086" s="1"/>
      <c r="V7086" s="1"/>
      <c r="W7086" s="1"/>
      <c r="X7086" s="1"/>
      <c r="Y7086" s="1"/>
      <c r="Z7086" s="1"/>
      <c r="AA7086" s="1"/>
      <c r="AB7086" s="1"/>
      <c r="AC7086" s="1"/>
      <c r="AD7086" s="1"/>
      <c r="AE7086" s="1"/>
      <c r="AF7086" s="1"/>
      <c r="AG7086" s="1"/>
      <c r="AH7086" s="1"/>
      <c r="AI7086" s="1"/>
      <c r="AJ7086" s="1"/>
    </row>
    <row r="7087" customFormat="false" ht="15.75" hidden="false" customHeight="true" outlineLevel="0" collapsed="false">
      <c r="A7087" s="1"/>
      <c r="B7087" s="11" t="str">
        <f aca="false">MID(L7087,1,1)</f>
        <v>7</v>
      </c>
      <c r="C7087" s="11" t="str">
        <f aca="false">MID(L7087,2,1)</f>
        <v>3</v>
      </c>
      <c r="D7087" s="11" t="str">
        <f aca="false">MID(L7087,3,1)</f>
        <v>3</v>
      </c>
      <c r="E7087" s="11" t="str">
        <f aca="false">MID(L7087,4,1)</f>
        <v>1</v>
      </c>
      <c r="F7087" s="11" t="str">
        <f aca="false">MID(L7087,5,2)</f>
        <v>04</v>
      </c>
      <c r="G7087" s="11" t="str">
        <f aca="false">MID(L7087,7,1)</f>
        <v>0</v>
      </c>
      <c r="H7087" s="11" t="str">
        <f aca="false">MID(L7087,8,1)</f>
        <v>0</v>
      </c>
      <c r="I7087" s="12" t="str">
        <f aca="false">IF(O7087="1","-x-",IF(O7087&lt;="4",MID(L7087,1,O7087-1),IF(O7087="5",MID(L7087,1,4),IF(O7087="6",MID(L7087,1,6),IF(AND(O7087="7",G7087="0"),MID(L7087,1,6),MID(L7087,1,7))))))</f>
        <v>7331</v>
      </c>
      <c r="J7087" s="11" t="n">
        <v>2026</v>
      </c>
      <c r="K7087" s="11" t="s">
        <v>15</v>
      </c>
      <c r="L7087" s="32" t="n">
        <v>73310400</v>
      </c>
      <c r="M7087" s="1" t="s">
        <v>1778</v>
      </c>
      <c r="N7087" s="15" t="s">
        <v>5190</v>
      </c>
      <c r="O7087" s="15" t="str">
        <f aca="false">IF(H7087&lt;&gt;"0","7",IF(G7087&lt;&gt;"0","6",IF(F7087&lt;&gt;"00","5",IF(E7087&lt;&gt;"0","4",IF(D7087&lt;&gt;"0","3",IF(C7087&lt;&gt;"0","2",IF(B7087&lt;&gt;"0","1","-x-")))))))</f>
        <v>5</v>
      </c>
      <c r="P7087" s="16" t="str">
        <f aca="false">IF(O7087="1",MID(L7087,1,1),IF(O7087="2",MID(L7087,1,2),IF(O7087="3",MID(L7087,1,3),IF(O7087="4",MID(L7087,1,4),IF(O7087="5",MID(L7087,1,6),IF(O7087="6",MID(L7087,1,7),IF(O7087="7",MID(L7087,1,8),IF(O7087="8",MID(L7087,1,10)))))))))</f>
        <v>733104</v>
      </c>
      <c r="Q7087" s="1"/>
      <c r="R7087" s="1"/>
      <c r="S7087" s="1"/>
      <c r="T7087" s="1"/>
      <c r="U7087" s="1" t="s">
        <v>1637</v>
      </c>
      <c r="V7087" s="1"/>
      <c r="W7087" s="1"/>
      <c r="X7087" s="1"/>
      <c r="Y7087" s="1"/>
      <c r="Z7087" s="1"/>
      <c r="AA7087" s="1"/>
      <c r="AB7087" s="1"/>
      <c r="AC7087" s="1"/>
      <c r="AD7087" s="1"/>
      <c r="AE7087" s="1"/>
      <c r="AF7087" s="1"/>
      <c r="AG7087" s="1"/>
      <c r="AH7087" s="1"/>
      <c r="AI7087" s="1"/>
      <c r="AJ7087" s="1"/>
    </row>
    <row r="7088" customFormat="false" ht="15.75" hidden="false" customHeight="true" outlineLevel="0" collapsed="false">
      <c r="A7088" s="1"/>
      <c r="B7088" s="11" t="str">
        <f aca="false">MID(L7088,1,1)</f>
        <v>7</v>
      </c>
      <c r="C7088" s="11" t="str">
        <f aca="false">MID(L7088,2,1)</f>
        <v>3</v>
      </c>
      <c r="D7088" s="11" t="str">
        <f aca="false">MID(L7088,3,1)</f>
        <v>3</v>
      </c>
      <c r="E7088" s="11" t="str">
        <f aca="false">MID(L7088,4,1)</f>
        <v>1</v>
      </c>
      <c r="F7088" s="11" t="str">
        <f aca="false">MID(L7088,5,2)</f>
        <v>04</v>
      </c>
      <c r="G7088" s="11" t="str">
        <f aca="false">MID(L7088,7,1)</f>
        <v>0</v>
      </c>
      <c r="H7088" s="11" t="str">
        <f aca="false">MID(L7088,8,1)</f>
        <v>1</v>
      </c>
      <c r="I7088" s="12" t="str">
        <f aca="false">IF(O7088="1","-x-",IF(O7088&lt;="4",MID(L7088,1,O7088-1),IF(O7088="5",MID(L7088,1,4),IF(O7088="6",MID(L7088,1,6),IF(AND(O7088="7",G7088="0"),MID(L7088,1,6),MID(L7088,1,7))))))</f>
        <v>733104</v>
      </c>
      <c r="J7088" s="11" t="n">
        <v>2026</v>
      </c>
      <c r="K7088" s="11" t="s">
        <v>15</v>
      </c>
      <c r="L7088" s="32" t="n">
        <v>73310401</v>
      </c>
      <c r="M7088" s="1" t="s">
        <v>1779</v>
      </c>
      <c r="N7088" s="15" t="str">
        <f aca="false">IF(ISERROR(VLOOKUP(P7088,$I$2:$I$5308,1,FALSE()))=FALSE(),"S","A")</f>
        <v>A</v>
      </c>
      <c r="O7088" s="15" t="str">
        <f aca="false">IF(H7088&lt;&gt;"0","7",IF(G7088&lt;&gt;"0","6",IF(F7088&lt;&gt;"00","5",IF(E7088&lt;&gt;"0","4",IF(D7088&lt;&gt;"0","3",IF(C7088&lt;&gt;"0","2",IF(B7088&lt;&gt;"0","1","-x-")))))))</f>
        <v>7</v>
      </c>
      <c r="P7088" s="16" t="str">
        <f aca="false">IF(O7088="1",MID(L7088,1,1),IF(O7088="2",MID(L7088,1,2),IF(O7088="3",MID(L7088,1,3),IF(O7088="4",MID(L7088,1,4),IF(O7088="5",MID(L7088,1,6),IF(O7088="6",MID(L7088,1,7),IF(O7088="7",MID(L7088,1,8),IF(O7088="8",MID(L7088,1,10)))))))))</f>
        <v>73310401</v>
      </c>
      <c r="Q7088" s="1"/>
      <c r="R7088" s="1"/>
      <c r="S7088" s="1"/>
      <c r="T7088" s="1"/>
      <c r="U7088" s="1"/>
      <c r="V7088" s="1"/>
      <c r="W7088" s="1"/>
      <c r="X7088" s="1"/>
      <c r="Y7088" s="1"/>
      <c r="Z7088" s="1"/>
      <c r="AA7088" s="1"/>
      <c r="AB7088" s="1"/>
      <c r="AC7088" s="1"/>
      <c r="AD7088" s="1"/>
      <c r="AE7088" s="1"/>
      <c r="AF7088" s="1"/>
      <c r="AG7088" s="1"/>
      <c r="AH7088" s="1"/>
      <c r="AI7088" s="1"/>
      <c r="AJ7088" s="1"/>
    </row>
    <row r="7089" customFormat="false" ht="15.75" hidden="false" customHeight="true" outlineLevel="0" collapsed="false">
      <c r="A7089" s="1"/>
      <c r="B7089" s="11" t="str">
        <f aca="false">MID(L7089,1,1)</f>
        <v>7</v>
      </c>
      <c r="C7089" s="11" t="str">
        <f aca="false">MID(L7089,2,1)</f>
        <v>3</v>
      </c>
      <c r="D7089" s="11" t="str">
        <f aca="false">MID(L7089,3,1)</f>
        <v>3</v>
      </c>
      <c r="E7089" s="11" t="str">
        <f aca="false">MID(L7089,4,1)</f>
        <v>1</v>
      </c>
      <c r="F7089" s="11" t="str">
        <f aca="false">MID(L7089,5,2)</f>
        <v>04</v>
      </c>
      <c r="G7089" s="11" t="str">
        <f aca="false">MID(L7089,7,1)</f>
        <v>0</v>
      </c>
      <c r="H7089" s="11" t="str">
        <f aca="false">MID(L7089,8,1)</f>
        <v>2</v>
      </c>
      <c r="I7089" s="12" t="str">
        <f aca="false">IF(O7089="1","-x-",IF(O7089&lt;="4",MID(L7089,1,O7089-1),IF(O7089="5",MID(L7089,1,4),IF(O7089="6",MID(L7089,1,6),IF(AND(O7089="7",G7089="0"),MID(L7089,1,6),MID(L7089,1,7))))))</f>
        <v>733104</v>
      </c>
      <c r="J7089" s="11" t="n">
        <v>2026</v>
      </c>
      <c r="K7089" s="11" t="s">
        <v>15</v>
      </c>
      <c r="L7089" s="32" t="n">
        <v>73310402</v>
      </c>
      <c r="M7089" s="1" t="s">
        <v>1780</v>
      </c>
      <c r="N7089" s="15" t="str">
        <f aca="false">IF(ISERROR(VLOOKUP(P7089,$I$2:$I$5308,1,FALSE()))=FALSE(),"S","A")</f>
        <v>A</v>
      </c>
      <c r="O7089" s="15" t="str">
        <f aca="false">IF(H7089&lt;&gt;"0","7",IF(G7089&lt;&gt;"0","6",IF(F7089&lt;&gt;"00","5",IF(E7089&lt;&gt;"0","4",IF(D7089&lt;&gt;"0","3",IF(C7089&lt;&gt;"0","2",IF(B7089&lt;&gt;"0","1","-x-")))))))</f>
        <v>7</v>
      </c>
      <c r="P7089" s="16" t="str">
        <f aca="false">IF(O7089="1",MID(L7089,1,1),IF(O7089="2",MID(L7089,1,2),IF(O7089="3",MID(L7089,1,3),IF(O7089="4",MID(L7089,1,4),IF(O7089="5",MID(L7089,1,6),IF(O7089="6",MID(L7089,1,7),IF(O7089="7",MID(L7089,1,8),IF(O7089="8",MID(L7089,1,10)))))))))</f>
        <v>73310402</v>
      </c>
      <c r="Q7089" s="1"/>
      <c r="R7089" s="1"/>
      <c r="S7089" s="1"/>
      <c r="T7089" s="1"/>
      <c r="U7089" s="1"/>
      <c r="V7089" s="1"/>
      <c r="W7089" s="1"/>
      <c r="X7089" s="1"/>
      <c r="Y7089" s="1"/>
      <c r="Z7089" s="1"/>
      <c r="AA7089" s="1"/>
      <c r="AB7089" s="1"/>
      <c r="AC7089" s="1"/>
      <c r="AD7089" s="1"/>
      <c r="AE7089" s="1"/>
      <c r="AF7089" s="1"/>
      <c r="AG7089" s="1"/>
      <c r="AH7089" s="1"/>
      <c r="AI7089" s="1"/>
      <c r="AJ7089" s="1"/>
    </row>
    <row r="7090" customFormat="false" ht="15.75" hidden="false" customHeight="true" outlineLevel="0" collapsed="false">
      <c r="A7090" s="1"/>
      <c r="B7090" s="11" t="str">
        <f aca="false">MID(L7090,1,1)</f>
        <v>7</v>
      </c>
      <c r="C7090" s="11" t="str">
        <f aca="false">MID(L7090,2,1)</f>
        <v>3</v>
      </c>
      <c r="D7090" s="11" t="str">
        <f aca="false">MID(L7090,3,1)</f>
        <v>3</v>
      </c>
      <c r="E7090" s="11" t="str">
        <f aca="false">MID(L7090,4,1)</f>
        <v>1</v>
      </c>
      <c r="F7090" s="11" t="str">
        <f aca="false">MID(L7090,5,2)</f>
        <v>04</v>
      </c>
      <c r="G7090" s="11" t="str">
        <f aca="false">MID(L7090,7,1)</f>
        <v>0</v>
      </c>
      <c r="H7090" s="11" t="str">
        <f aca="false">MID(L7090,8,1)</f>
        <v>3</v>
      </c>
      <c r="I7090" s="12" t="str">
        <f aca="false">IF(O7090="1","-x-",IF(O7090&lt;="4",MID(L7090,1,O7090-1),IF(O7090="5",MID(L7090,1,4),IF(O7090="6",MID(L7090,1,6),IF(AND(O7090="7",G7090="0"),MID(L7090,1,6),MID(L7090,1,7))))))</f>
        <v>733104</v>
      </c>
      <c r="J7090" s="11" t="n">
        <v>2026</v>
      </c>
      <c r="K7090" s="11" t="s">
        <v>15</v>
      </c>
      <c r="L7090" s="32" t="n">
        <v>73310403</v>
      </c>
      <c r="M7090" s="1" t="s">
        <v>1781</v>
      </c>
      <c r="N7090" s="15" t="str">
        <f aca="false">IF(ISERROR(VLOOKUP(P7090,$I$2:$I$5308,1,FALSE()))=FALSE(),"S","A")</f>
        <v>A</v>
      </c>
      <c r="O7090" s="15" t="str">
        <f aca="false">IF(H7090&lt;&gt;"0","7",IF(G7090&lt;&gt;"0","6",IF(F7090&lt;&gt;"00","5",IF(E7090&lt;&gt;"0","4",IF(D7090&lt;&gt;"0","3",IF(C7090&lt;&gt;"0","2",IF(B7090&lt;&gt;"0","1","-x-")))))))</f>
        <v>7</v>
      </c>
      <c r="P7090" s="16" t="str">
        <f aca="false">IF(O7090="1",MID(L7090,1,1),IF(O7090="2",MID(L7090,1,2),IF(O7090="3",MID(L7090,1,3),IF(O7090="4",MID(L7090,1,4),IF(O7090="5",MID(L7090,1,6),IF(O7090="6",MID(L7090,1,7),IF(O7090="7",MID(L7090,1,8),IF(O7090="8",MID(L7090,1,10)))))))))</f>
        <v>73310403</v>
      </c>
      <c r="Q7090" s="1"/>
      <c r="R7090" s="1"/>
      <c r="S7090" s="1"/>
      <c r="T7090" s="1"/>
      <c r="U7090" s="1"/>
      <c r="V7090" s="1"/>
      <c r="W7090" s="1"/>
      <c r="X7090" s="1"/>
      <c r="Y7090" s="1"/>
      <c r="Z7090" s="1"/>
      <c r="AA7090" s="1"/>
      <c r="AB7090" s="1"/>
      <c r="AC7090" s="1"/>
      <c r="AD7090" s="1"/>
      <c r="AE7090" s="1"/>
      <c r="AF7090" s="1"/>
      <c r="AG7090" s="1"/>
      <c r="AH7090" s="1"/>
      <c r="AI7090" s="1"/>
      <c r="AJ7090" s="1"/>
    </row>
    <row r="7091" customFormat="false" ht="15.75" hidden="false" customHeight="true" outlineLevel="0" collapsed="false">
      <c r="A7091" s="1"/>
      <c r="B7091" s="11" t="str">
        <f aca="false">MID(L7091,1,1)</f>
        <v>7</v>
      </c>
      <c r="C7091" s="11" t="str">
        <f aca="false">MID(L7091,2,1)</f>
        <v>3</v>
      </c>
      <c r="D7091" s="11" t="str">
        <f aca="false">MID(L7091,3,1)</f>
        <v>3</v>
      </c>
      <c r="E7091" s="11" t="str">
        <f aca="false">MID(L7091,4,1)</f>
        <v>1</v>
      </c>
      <c r="F7091" s="11" t="str">
        <f aca="false">MID(L7091,5,2)</f>
        <v>04</v>
      </c>
      <c r="G7091" s="11" t="str">
        <f aca="false">MID(L7091,7,1)</f>
        <v>0</v>
      </c>
      <c r="H7091" s="11" t="str">
        <f aca="false">MID(L7091,8,1)</f>
        <v>4</v>
      </c>
      <c r="I7091" s="12" t="str">
        <f aca="false">IF(O7091="1","-x-",IF(O7091&lt;="4",MID(L7091,1,O7091-1),IF(O7091="5",MID(L7091,1,4),IF(O7091="6",MID(L7091,1,6),IF(AND(O7091="7",G7091="0"),MID(L7091,1,6),MID(L7091,1,7))))))</f>
        <v>733104</v>
      </c>
      <c r="J7091" s="11" t="n">
        <v>2026</v>
      </c>
      <c r="K7091" s="11" t="s">
        <v>15</v>
      </c>
      <c r="L7091" s="32" t="n">
        <v>73310404</v>
      </c>
      <c r="M7091" s="1" t="s">
        <v>1782</v>
      </c>
      <c r="N7091" s="15" t="str">
        <f aca="false">IF(ISERROR(VLOOKUP(P7091,$I$2:$I$5308,1,FALSE()))=FALSE(),"S","A")</f>
        <v>A</v>
      </c>
      <c r="O7091" s="15" t="str">
        <f aca="false">IF(H7091&lt;&gt;"0","7",IF(G7091&lt;&gt;"0","6",IF(F7091&lt;&gt;"00","5",IF(E7091&lt;&gt;"0","4",IF(D7091&lt;&gt;"0","3",IF(C7091&lt;&gt;"0","2",IF(B7091&lt;&gt;"0","1","-x-")))))))</f>
        <v>7</v>
      </c>
      <c r="P7091" s="16" t="str">
        <f aca="false">IF(O7091="1",MID(L7091,1,1),IF(O7091="2",MID(L7091,1,2),IF(O7091="3",MID(L7091,1,3),IF(O7091="4",MID(L7091,1,4),IF(O7091="5",MID(L7091,1,6),IF(O7091="6",MID(L7091,1,7),IF(O7091="7",MID(L7091,1,8),IF(O7091="8",MID(L7091,1,10)))))))))</f>
        <v>73310404</v>
      </c>
      <c r="Q7091" s="1"/>
      <c r="R7091" s="1"/>
      <c r="S7091" s="1"/>
      <c r="T7091" s="1"/>
      <c r="U7091" s="1"/>
      <c r="V7091" s="1"/>
      <c r="W7091" s="1"/>
      <c r="X7091" s="1"/>
      <c r="Y7091" s="1"/>
      <c r="Z7091" s="1"/>
      <c r="AA7091" s="1"/>
      <c r="AB7091" s="1"/>
      <c r="AC7091" s="1"/>
      <c r="AD7091" s="1"/>
      <c r="AE7091" s="1"/>
      <c r="AF7091" s="1"/>
      <c r="AG7091" s="1"/>
      <c r="AH7091" s="1"/>
      <c r="AI7091" s="1"/>
      <c r="AJ7091" s="1"/>
    </row>
    <row r="7092" customFormat="false" ht="15.75" hidden="false" customHeight="true" outlineLevel="0" collapsed="false">
      <c r="A7092" s="1"/>
      <c r="B7092" s="11" t="str">
        <f aca="false">MID(L7092,1,1)</f>
        <v>7</v>
      </c>
      <c r="C7092" s="11" t="str">
        <f aca="false">MID(L7092,2,1)</f>
        <v>3</v>
      </c>
      <c r="D7092" s="11" t="str">
        <f aca="false">MID(L7092,3,1)</f>
        <v>3</v>
      </c>
      <c r="E7092" s="11" t="str">
        <f aca="false">MID(L7092,4,1)</f>
        <v>1</v>
      </c>
      <c r="F7092" s="11" t="str">
        <f aca="false">MID(L7092,5,2)</f>
        <v>04</v>
      </c>
      <c r="G7092" s="11" t="str">
        <f aca="false">MID(L7092,7,1)</f>
        <v>0</v>
      </c>
      <c r="H7092" s="11" t="str">
        <f aca="false">MID(L7092,8,1)</f>
        <v>5</v>
      </c>
      <c r="I7092" s="12" t="str">
        <f aca="false">IF(O7092="1","-x-",IF(O7092&lt;="4",MID(L7092,1,O7092-1),IF(O7092="5",MID(L7092,1,4),IF(O7092="6",MID(L7092,1,6),IF(AND(O7092="7",G7092="0"),MID(L7092,1,6),MID(L7092,1,7))))))</f>
        <v>733104</v>
      </c>
      <c r="J7092" s="11" t="n">
        <v>2026</v>
      </c>
      <c r="K7092" s="11" t="s">
        <v>15</v>
      </c>
      <c r="L7092" s="32" t="n">
        <v>73310405</v>
      </c>
      <c r="M7092" s="1" t="s">
        <v>1783</v>
      </c>
      <c r="N7092" s="15" t="str">
        <f aca="false">IF(ISERROR(VLOOKUP(P7092,$I$2:$I$5308,1,FALSE()))=FALSE(),"S","A")</f>
        <v>A</v>
      </c>
      <c r="O7092" s="15" t="str">
        <f aca="false">IF(H7092&lt;&gt;"0","7",IF(G7092&lt;&gt;"0","6",IF(F7092&lt;&gt;"00","5",IF(E7092&lt;&gt;"0","4",IF(D7092&lt;&gt;"0","3",IF(C7092&lt;&gt;"0","2",IF(B7092&lt;&gt;"0","1","-x-")))))))</f>
        <v>7</v>
      </c>
      <c r="P7092" s="16" t="str">
        <f aca="false">IF(O7092="1",MID(L7092,1,1),IF(O7092="2",MID(L7092,1,2),IF(O7092="3",MID(L7092,1,3),IF(O7092="4",MID(L7092,1,4),IF(O7092="5",MID(L7092,1,6),IF(O7092="6",MID(L7092,1,7),IF(O7092="7",MID(L7092,1,8),IF(O7092="8",MID(L7092,1,10)))))))))</f>
        <v>73310405</v>
      </c>
      <c r="Q7092" s="1"/>
      <c r="R7092" s="1"/>
      <c r="S7092" s="1"/>
      <c r="T7092" s="1"/>
      <c r="U7092" s="1"/>
      <c r="V7092" s="1"/>
      <c r="W7092" s="1"/>
      <c r="X7092" s="1"/>
      <c r="Y7092" s="1"/>
      <c r="Z7092" s="1"/>
      <c r="AA7092" s="1"/>
      <c r="AB7092" s="1"/>
      <c r="AC7092" s="1"/>
      <c r="AD7092" s="1"/>
      <c r="AE7092" s="1"/>
      <c r="AF7092" s="1"/>
      <c r="AG7092" s="1"/>
      <c r="AH7092" s="1"/>
      <c r="AI7092" s="1"/>
      <c r="AJ7092" s="1"/>
    </row>
    <row r="7093" customFormat="false" ht="15.75" hidden="false" customHeight="true" outlineLevel="0" collapsed="false">
      <c r="A7093" s="1"/>
      <c r="B7093" s="11" t="str">
        <f aca="false">MID(L7093,1,1)</f>
        <v>7</v>
      </c>
      <c r="C7093" s="11" t="str">
        <f aca="false">MID(L7093,2,1)</f>
        <v>3</v>
      </c>
      <c r="D7093" s="11" t="str">
        <f aca="false">MID(L7093,3,1)</f>
        <v>3</v>
      </c>
      <c r="E7093" s="11" t="str">
        <f aca="false">MID(L7093,4,1)</f>
        <v>1</v>
      </c>
      <c r="F7093" s="11" t="str">
        <f aca="false">MID(L7093,5,2)</f>
        <v>04</v>
      </c>
      <c r="G7093" s="11" t="str">
        <f aca="false">MID(L7093,7,1)</f>
        <v>0</v>
      </c>
      <c r="H7093" s="11" t="str">
        <f aca="false">MID(L7093,8,1)</f>
        <v>6</v>
      </c>
      <c r="I7093" s="12" t="str">
        <f aca="false">IF(O7093="1","-x-",IF(O7093&lt;="4",MID(L7093,1,O7093-1),IF(O7093="5",MID(L7093,1,4),IF(O7093="6",MID(L7093,1,6),IF(AND(O7093="7",G7093="0"),MID(L7093,1,6),MID(L7093,1,7))))))</f>
        <v>733104</v>
      </c>
      <c r="J7093" s="11" t="n">
        <v>2026</v>
      </c>
      <c r="K7093" s="11" t="s">
        <v>15</v>
      </c>
      <c r="L7093" s="32" t="n">
        <v>73310406</v>
      </c>
      <c r="M7093" s="1" t="s">
        <v>1784</v>
      </c>
      <c r="N7093" s="15" t="str">
        <f aca="false">IF(ISERROR(VLOOKUP(P7093,$I$2:$I$5308,1,FALSE()))=FALSE(),"S","A")</f>
        <v>A</v>
      </c>
      <c r="O7093" s="15" t="str">
        <f aca="false">IF(H7093&lt;&gt;"0","7",IF(G7093&lt;&gt;"0","6",IF(F7093&lt;&gt;"00","5",IF(E7093&lt;&gt;"0","4",IF(D7093&lt;&gt;"0","3",IF(C7093&lt;&gt;"0","2",IF(B7093&lt;&gt;"0","1","-x-")))))))</f>
        <v>7</v>
      </c>
      <c r="P7093" s="16" t="str">
        <f aca="false">IF(O7093="1",MID(L7093,1,1),IF(O7093="2",MID(L7093,1,2),IF(O7093="3",MID(L7093,1,3),IF(O7093="4",MID(L7093,1,4),IF(O7093="5",MID(L7093,1,6),IF(O7093="6",MID(L7093,1,7),IF(O7093="7",MID(L7093,1,8),IF(O7093="8",MID(L7093,1,10)))))))))</f>
        <v>73310406</v>
      </c>
      <c r="Q7093" s="1"/>
      <c r="R7093" s="1"/>
      <c r="S7093" s="1"/>
      <c r="T7093" s="1"/>
      <c r="U7093" s="1"/>
      <c r="V7093" s="1"/>
      <c r="W7093" s="1"/>
      <c r="X7093" s="1"/>
      <c r="Y7093" s="1"/>
      <c r="Z7093" s="1"/>
      <c r="AA7093" s="1"/>
      <c r="AB7093" s="1"/>
      <c r="AC7093" s="1"/>
      <c r="AD7093" s="1"/>
      <c r="AE7093" s="1"/>
      <c r="AF7093" s="1"/>
      <c r="AG7093" s="1"/>
      <c r="AH7093" s="1"/>
      <c r="AI7093" s="1"/>
      <c r="AJ7093" s="1"/>
    </row>
    <row r="7094" customFormat="false" ht="15.75" hidden="false" customHeight="true" outlineLevel="0" collapsed="false">
      <c r="A7094" s="1"/>
      <c r="B7094" s="11" t="str">
        <f aca="false">MID(L7094,1,1)</f>
        <v>7</v>
      </c>
      <c r="C7094" s="11" t="str">
        <f aca="false">MID(L7094,2,1)</f>
        <v>3</v>
      </c>
      <c r="D7094" s="11" t="str">
        <f aca="false">MID(L7094,3,1)</f>
        <v>3</v>
      </c>
      <c r="E7094" s="11" t="str">
        <f aca="false">MID(L7094,4,1)</f>
        <v>1</v>
      </c>
      <c r="F7094" s="11" t="str">
        <f aca="false">MID(L7094,5,2)</f>
        <v>04</v>
      </c>
      <c r="G7094" s="11" t="str">
        <f aca="false">MID(L7094,7,1)</f>
        <v>0</v>
      </c>
      <c r="H7094" s="11" t="str">
        <f aca="false">MID(L7094,8,1)</f>
        <v>7</v>
      </c>
      <c r="I7094" s="12" t="str">
        <f aca="false">IF(O7094="1","-x-",IF(O7094&lt;="4",MID(L7094,1,O7094-1),IF(O7094="5",MID(L7094,1,4),IF(O7094="6",MID(L7094,1,6),IF(AND(O7094="7",G7094="0"),MID(L7094,1,6),MID(L7094,1,7))))))</f>
        <v>733104</v>
      </c>
      <c r="J7094" s="11" t="n">
        <v>2026</v>
      </c>
      <c r="K7094" s="11" t="s">
        <v>15</v>
      </c>
      <c r="L7094" s="32" t="n">
        <v>73310407</v>
      </c>
      <c r="M7094" s="1" t="s">
        <v>1785</v>
      </c>
      <c r="N7094" s="15" t="str">
        <f aca="false">IF(ISERROR(VLOOKUP(P7094,$I$2:$I$5308,1,FALSE()))=FALSE(),"S","A")</f>
        <v>A</v>
      </c>
      <c r="O7094" s="15" t="str">
        <f aca="false">IF(H7094&lt;&gt;"0","7",IF(G7094&lt;&gt;"0","6",IF(F7094&lt;&gt;"00","5",IF(E7094&lt;&gt;"0","4",IF(D7094&lt;&gt;"0","3",IF(C7094&lt;&gt;"0","2",IF(B7094&lt;&gt;"0","1","-x-")))))))</f>
        <v>7</v>
      </c>
      <c r="P7094" s="16" t="str">
        <f aca="false">IF(O7094="1",MID(L7094,1,1),IF(O7094="2",MID(L7094,1,2),IF(O7094="3",MID(L7094,1,3),IF(O7094="4",MID(L7094,1,4),IF(O7094="5",MID(L7094,1,6),IF(O7094="6",MID(L7094,1,7),IF(O7094="7",MID(L7094,1,8),IF(O7094="8",MID(L7094,1,10)))))))))</f>
        <v>73310407</v>
      </c>
      <c r="Q7094" s="1"/>
      <c r="R7094" s="1"/>
      <c r="S7094" s="1"/>
      <c r="T7094" s="1"/>
      <c r="U7094" s="1"/>
      <c r="V7094" s="1"/>
      <c r="W7094" s="1"/>
      <c r="X7094" s="1"/>
      <c r="Y7094" s="1"/>
      <c r="Z7094" s="1"/>
      <c r="AA7094" s="1"/>
      <c r="AB7094" s="1"/>
      <c r="AC7094" s="1"/>
      <c r="AD7094" s="1"/>
      <c r="AE7094" s="1"/>
      <c r="AF7094" s="1"/>
      <c r="AG7094" s="1"/>
      <c r="AH7094" s="1"/>
      <c r="AI7094" s="1"/>
      <c r="AJ7094" s="1"/>
    </row>
    <row r="7095" customFormat="false" ht="15.75" hidden="false" customHeight="true" outlineLevel="0" collapsed="false">
      <c r="A7095" s="1"/>
      <c r="B7095" s="11" t="str">
        <f aca="false">MID(L7095,1,1)</f>
        <v>7</v>
      </c>
      <c r="C7095" s="11" t="str">
        <f aca="false">MID(L7095,2,1)</f>
        <v>3</v>
      </c>
      <c r="D7095" s="11" t="str">
        <f aca="false">MID(L7095,3,1)</f>
        <v>3</v>
      </c>
      <c r="E7095" s="11" t="str">
        <f aca="false">MID(L7095,4,1)</f>
        <v>1</v>
      </c>
      <c r="F7095" s="11" t="str">
        <f aca="false">MID(L7095,5,2)</f>
        <v>04</v>
      </c>
      <c r="G7095" s="11" t="str">
        <f aca="false">MID(L7095,7,1)</f>
        <v>0</v>
      </c>
      <c r="H7095" s="11" t="str">
        <f aca="false">MID(L7095,8,1)</f>
        <v>8</v>
      </c>
      <c r="I7095" s="12" t="str">
        <f aca="false">IF(O7095="1","-x-",IF(O7095&lt;="4",MID(L7095,1,O7095-1),IF(O7095="5",MID(L7095,1,4),IF(O7095="6",MID(L7095,1,6),IF(AND(O7095="7",G7095="0"),MID(L7095,1,6),MID(L7095,1,7))))))</f>
        <v>733104</v>
      </c>
      <c r="J7095" s="11" t="n">
        <v>2026</v>
      </c>
      <c r="K7095" s="11" t="s">
        <v>15</v>
      </c>
      <c r="L7095" s="32" t="n">
        <v>73310408</v>
      </c>
      <c r="M7095" s="1" t="s">
        <v>1786</v>
      </c>
      <c r="N7095" s="15" t="str">
        <f aca="false">IF(ISERROR(VLOOKUP(P7095,$I$2:$I$5308,1,FALSE()))=FALSE(),"S","A")</f>
        <v>A</v>
      </c>
      <c r="O7095" s="15" t="str">
        <f aca="false">IF(H7095&lt;&gt;"0","7",IF(G7095&lt;&gt;"0","6",IF(F7095&lt;&gt;"00","5",IF(E7095&lt;&gt;"0","4",IF(D7095&lt;&gt;"0","3",IF(C7095&lt;&gt;"0","2",IF(B7095&lt;&gt;"0","1","-x-")))))))</f>
        <v>7</v>
      </c>
      <c r="P7095" s="16" t="str">
        <f aca="false">IF(O7095="1",MID(L7095,1,1),IF(O7095="2",MID(L7095,1,2),IF(O7095="3",MID(L7095,1,3),IF(O7095="4",MID(L7095,1,4),IF(O7095="5",MID(L7095,1,6),IF(O7095="6",MID(L7095,1,7),IF(O7095="7",MID(L7095,1,8),IF(O7095="8",MID(L7095,1,10)))))))))</f>
        <v>73310408</v>
      </c>
      <c r="Q7095" s="1"/>
      <c r="R7095" s="1"/>
      <c r="S7095" s="1"/>
      <c r="T7095" s="1"/>
      <c r="U7095" s="1"/>
      <c r="V7095" s="1"/>
      <c r="W7095" s="1"/>
      <c r="X7095" s="1"/>
      <c r="Y7095" s="1"/>
      <c r="Z7095" s="1"/>
      <c r="AA7095" s="1"/>
      <c r="AB7095" s="1"/>
      <c r="AC7095" s="1"/>
      <c r="AD7095" s="1"/>
      <c r="AE7095" s="1"/>
      <c r="AF7095" s="1"/>
      <c r="AG7095" s="1"/>
      <c r="AH7095" s="1"/>
      <c r="AI7095" s="1"/>
      <c r="AJ7095" s="1"/>
    </row>
    <row r="7096" customFormat="false" ht="15.75" hidden="false" customHeight="true" outlineLevel="0" collapsed="false">
      <c r="A7096" s="1"/>
      <c r="B7096" s="11" t="str">
        <f aca="false">MID(L7096,1,1)</f>
        <v>7</v>
      </c>
      <c r="C7096" s="11" t="str">
        <f aca="false">MID(L7096,2,1)</f>
        <v>3</v>
      </c>
      <c r="D7096" s="11" t="str">
        <f aca="false">MID(L7096,3,1)</f>
        <v>3</v>
      </c>
      <c r="E7096" s="11" t="str">
        <f aca="false">MID(L7096,4,1)</f>
        <v>1</v>
      </c>
      <c r="F7096" s="11" t="str">
        <f aca="false">MID(L7096,5,2)</f>
        <v>05</v>
      </c>
      <c r="G7096" s="11" t="str">
        <f aca="false">MID(L7096,7,1)</f>
        <v>0</v>
      </c>
      <c r="H7096" s="11" t="str">
        <f aca="false">MID(L7096,8,1)</f>
        <v>0</v>
      </c>
      <c r="I7096" s="12" t="str">
        <f aca="false">IF(O7096="1","-x-",IF(O7096&lt;="4",MID(L7096,1,O7096-1),IF(O7096="5",MID(L7096,1,4),IF(O7096="6",MID(L7096,1,6),IF(AND(O7096="7",G7096="0"),MID(L7096,1,6),MID(L7096,1,7))))))</f>
        <v>7331</v>
      </c>
      <c r="J7096" s="11" t="n">
        <v>2026</v>
      </c>
      <c r="K7096" s="11" t="s">
        <v>15</v>
      </c>
      <c r="L7096" s="32" t="n">
        <v>73310500</v>
      </c>
      <c r="M7096" s="1" t="s">
        <v>1787</v>
      </c>
      <c r="N7096" s="15" t="s">
        <v>5190</v>
      </c>
      <c r="O7096" s="15" t="str">
        <f aca="false">IF(H7096&lt;&gt;"0","7",IF(G7096&lt;&gt;"0","6",IF(F7096&lt;&gt;"00","5",IF(E7096&lt;&gt;"0","4",IF(D7096&lt;&gt;"0","3",IF(C7096&lt;&gt;"0","2",IF(B7096&lt;&gt;"0","1","-x-")))))))</f>
        <v>5</v>
      </c>
      <c r="P7096" s="16" t="str">
        <f aca="false">IF(O7096="1",MID(L7096,1,1),IF(O7096="2",MID(L7096,1,2),IF(O7096="3",MID(L7096,1,3),IF(O7096="4",MID(L7096,1,4),IF(O7096="5",MID(L7096,1,6),IF(O7096="6",MID(L7096,1,7),IF(O7096="7",MID(L7096,1,8),IF(O7096="8",MID(L7096,1,10)))))))))</f>
        <v>733105</v>
      </c>
      <c r="Q7096" s="1"/>
      <c r="R7096" s="1"/>
      <c r="S7096" s="1"/>
      <c r="T7096" s="1"/>
      <c r="U7096" s="1"/>
      <c r="V7096" s="1"/>
      <c r="W7096" s="1"/>
      <c r="X7096" s="1"/>
      <c r="Y7096" s="1"/>
      <c r="Z7096" s="1"/>
      <c r="AA7096" s="1"/>
      <c r="AB7096" s="1"/>
      <c r="AC7096" s="1"/>
      <c r="AD7096" s="1"/>
      <c r="AE7096" s="1"/>
      <c r="AF7096" s="1"/>
      <c r="AG7096" s="1"/>
      <c r="AH7096" s="1"/>
      <c r="AI7096" s="1"/>
      <c r="AJ7096" s="1"/>
    </row>
    <row r="7097" customFormat="false" ht="15.75" hidden="false" customHeight="true" outlineLevel="0" collapsed="false">
      <c r="A7097" s="1"/>
      <c r="B7097" s="11" t="str">
        <f aca="false">MID(L7097,1,1)</f>
        <v>7</v>
      </c>
      <c r="C7097" s="11" t="str">
        <f aca="false">MID(L7097,2,1)</f>
        <v>3</v>
      </c>
      <c r="D7097" s="11" t="str">
        <f aca="false">MID(L7097,3,1)</f>
        <v>3</v>
      </c>
      <c r="E7097" s="11" t="str">
        <f aca="false">MID(L7097,4,1)</f>
        <v>1</v>
      </c>
      <c r="F7097" s="11" t="str">
        <f aca="false">MID(L7097,5,2)</f>
        <v>05</v>
      </c>
      <c r="G7097" s="11" t="str">
        <f aca="false">MID(L7097,7,1)</f>
        <v>0</v>
      </c>
      <c r="H7097" s="11" t="str">
        <f aca="false">MID(L7097,8,1)</f>
        <v>1</v>
      </c>
      <c r="I7097" s="12" t="str">
        <f aca="false">IF(O7097="1","-x-",IF(O7097&lt;="4",MID(L7097,1,O7097-1),IF(O7097="5",MID(L7097,1,4),IF(O7097="6",MID(L7097,1,6),IF(AND(O7097="7",G7097="0"),MID(L7097,1,6),MID(L7097,1,7))))))</f>
        <v>733105</v>
      </c>
      <c r="J7097" s="11" t="n">
        <v>2026</v>
      </c>
      <c r="K7097" s="11" t="s">
        <v>15</v>
      </c>
      <c r="L7097" s="32" t="n">
        <v>73310501</v>
      </c>
      <c r="M7097" s="1" t="s">
        <v>1788</v>
      </c>
      <c r="N7097" s="15" t="str">
        <f aca="false">IF(ISERROR(VLOOKUP(P7097,$I$2:$I$5308,1,FALSE()))=FALSE(),"S","A")</f>
        <v>A</v>
      </c>
      <c r="O7097" s="15" t="str">
        <f aca="false">IF(H7097&lt;&gt;"0","7",IF(G7097&lt;&gt;"0","6",IF(F7097&lt;&gt;"00","5",IF(E7097&lt;&gt;"0","4",IF(D7097&lt;&gt;"0","3",IF(C7097&lt;&gt;"0","2",IF(B7097&lt;&gt;"0","1","-x-")))))))</f>
        <v>7</v>
      </c>
      <c r="P7097" s="16" t="str">
        <f aca="false">IF(O7097="1",MID(L7097,1,1),IF(O7097="2",MID(L7097,1,2),IF(O7097="3",MID(L7097,1,3),IF(O7097="4",MID(L7097,1,4),IF(O7097="5",MID(L7097,1,6),IF(O7097="6",MID(L7097,1,7),IF(O7097="7",MID(L7097,1,8),IF(O7097="8",MID(L7097,1,10)))))))))</f>
        <v>73310501</v>
      </c>
      <c r="Q7097" s="1"/>
      <c r="R7097" s="1"/>
      <c r="S7097" s="1"/>
      <c r="T7097" s="1"/>
      <c r="U7097" s="1"/>
      <c r="V7097" s="1"/>
      <c r="W7097" s="1"/>
      <c r="X7097" s="1"/>
      <c r="Y7097" s="1"/>
      <c r="Z7097" s="1"/>
      <c r="AA7097" s="1"/>
      <c r="AB7097" s="1"/>
      <c r="AC7097" s="1"/>
      <c r="AD7097" s="1"/>
      <c r="AE7097" s="1"/>
      <c r="AF7097" s="1"/>
      <c r="AG7097" s="1"/>
      <c r="AH7097" s="1"/>
      <c r="AI7097" s="1"/>
      <c r="AJ7097" s="1"/>
    </row>
    <row r="7098" customFormat="false" ht="15.75" hidden="false" customHeight="true" outlineLevel="0" collapsed="false">
      <c r="A7098" s="1"/>
      <c r="B7098" s="11" t="str">
        <f aca="false">MID(L7098,1,1)</f>
        <v>7</v>
      </c>
      <c r="C7098" s="11" t="str">
        <f aca="false">MID(L7098,2,1)</f>
        <v>3</v>
      </c>
      <c r="D7098" s="11" t="str">
        <f aca="false">MID(L7098,3,1)</f>
        <v>3</v>
      </c>
      <c r="E7098" s="11" t="str">
        <f aca="false">MID(L7098,4,1)</f>
        <v>1</v>
      </c>
      <c r="F7098" s="11" t="str">
        <f aca="false">MID(L7098,5,2)</f>
        <v>05</v>
      </c>
      <c r="G7098" s="11" t="str">
        <f aca="false">MID(L7098,7,1)</f>
        <v>0</v>
      </c>
      <c r="H7098" s="11" t="str">
        <f aca="false">MID(L7098,8,1)</f>
        <v>2</v>
      </c>
      <c r="I7098" s="12" t="str">
        <f aca="false">IF(O7098="1","-x-",IF(O7098&lt;="4",MID(L7098,1,O7098-1),IF(O7098="5",MID(L7098,1,4),IF(O7098="6",MID(L7098,1,6),IF(AND(O7098="7",G7098="0"),MID(L7098,1,6),MID(L7098,1,7))))))</f>
        <v>733105</v>
      </c>
      <c r="J7098" s="11" t="n">
        <v>2026</v>
      </c>
      <c r="K7098" s="11" t="s">
        <v>15</v>
      </c>
      <c r="L7098" s="32" t="n">
        <v>73310502</v>
      </c>
      <c r="M7098" s="1" t="s">
        <v>1789</v>
      </c>
      <c r="N7098" s="15" t="str">
        <f aca="false">IF(ISERROR(VLOOKUP(P7098,$I$2:$I$5308,1,FALSE()))=FALSE(),"S","A")</f>
        <v>A</v>
      </c>
      <c r="O7098" s="15" t="str">
        <f aca="false">IF(H7098&lt;&gt;"0","7",IF(G7098&lt;&gt;"0","6",IF(F7098&lt;&gt;"00","5",IF(E7098&lt;&gt;"0","4",IF(D7098&lt;&gt;"0","3",IF(C7098&lt;&gt;"0","2",IF(B7098&lt;&gt;"0","1","-x-")))))))</f>
        <v>7</v>
      </c>
      <c r="P7098" s="16" t="str">
        <f aca="false">IF(O7098="1",MID(L7098,1,1),IF(O7098="2",MID(L7098,1,2),IF(O7098="3",MID(L7098,1,3),IF(O7098="4",MID(L7098,1,4),IF(O7098="5",MID(L7098,1,6),IF(O7098="6",MID(L7098,1,7),IF(O7098="7",MID(L7098,1,8),IF(O7098="8",MID(L7098,1,10)))))))))</f>
        <v>73310502</v>
      </c>
      <c r="Q7098" s="1"/>
      <c r="R7098" s="1"/>
      <c r="S7098" s="1"/>
      <c r="T7098" s="1"/>
      <c r="U7098" s="1"/>
      <c r="V7098" s="1"/>
      <c r="W7098" s="1"/>
      <c r="X7098" s="1"/>
      <c r="Y7098" s="1"/>
      <c r="Z7098" s="1"/>
      <c r="AA7098" s="1"/>
      <c r="AB7098" s="1"/>
      <c r="AC7098" s="1"/>
      <c r="AD7098" s="1"/>
      <c r="AE7098" s="1"/>
      <c r="AF7098" s="1"/>
      <c r="AG7098" s="1"/>
      <c r="AH7098" s="1"/>
      <c r="AI7098" s="1"/>
      <c r="AJ7098" s="1"/>
    </row>
    <row r="7099" customFormat="false" ht="15.75" hidden="false" customHeight="true" outlineLevel="0" collapsed="false">
      <c r="A7099" s="1"/>
      <c r="B7099" s="11" t="str">
        <f aca="false">MID(L7099,1,1)</f>
        <v>7</v>
      </c>
      <c r="C7099" s="11" t="str">
        <f aca="false">MID(L7099,2,1)</f>
        <v>3</v>
      </c>
      <c r="D7099" s="11" t="str">
        <f aca="false">MID(L7099,3,1)</f>
        <v>3</v>
      </c>
      <c r="E7099" s="11" t="str">
        <f aca="false">MID(L7099,4,1)</f>
        <v>1</v>
      </c>
      <c r="F7099" s="11" t="str">
        <f aca="false">MID(L7099,5,2)</f>
        <v>05</v>
      </c>
      <c r="G7099" s="11" t="str">
        <f aca="false">MID(L7099,7,1)</f>
        <v>0</v>
      </c>
      <c r="H7099" s="11" t="str">
        <f aca="false">MID(L7099,8,1)</f>
        <v>3</v>
      </c>
      <c r="I7099" s="12" t="str">
        <f aca="false">IF(O7099="1","-x-",IF(O7099&lt;="4",MID(L7099,1,O7099-1),IF(O7099="5",MID(L7099,1,4),IF(O7099="6",MID(L7099,1,6),IF(AND(O7099="7",G7099="0"),MID(L7099,1,6),MID(L7099,1,7))))))</f>
        <v>733105</v>
      </c>
      <c r="J7099" s="11" t="n">
        <v>2026</v>
      </c>
      <c r="K7099" s="11" t="s">
        <v>15</v>
      </c>
      <c r="L7099" s="32" t="n">
        <v>73310503</v>
      </c>
      <c r="M7099" s="1" t="s">
        <v>1790</v>
      </c>
      <c r="N7099" s="15" t="str">
        <f aca="false">IF(ISERROR(VLOOKUP(P7099,$I$2:$I$5308,1,FALSE()))=FALSE(),"S","A")</f>
        <v>A</v>
      </c>
      <c r="O7099" s="15" t="str">
        <f aca="false">IF(H7099&lt;&gt;"0","7",IF(G7099&lt;&gt;"0","6",IF(F7099&lt;&gt;"00","5",IF(E7099&lt;&gt;"0","4",IF(D7099&lt;&gt;"0","3",IF(C7099&lt;&gt;"0","2",IF(B7099&lt;&gt;"0","1","-x-")))))))</f>
        <v>7</v>
      </c>
      <c r="P7099" s="16" t="str">
        <f aca="false">IF(O7099="1",MID(L7099,1,1),IF(O7099="2",MID(L7099,1,2),IF(O7099="3",MID(L7099,1,3),IF(O7099="4",MID(L7099,1,4),IF(O7099="5",MID(L7099,1,6),IF(O7099="6",MID(L7099,1,7),IF(O7099="7",MID(L7099,1,8),IF(O7099="8",MID(L7099,1,10)))))))))</f>
        <v>73310503</v>
      </c>
      <c r="Q7099" s="1"/>
      <c r="R7099" s="1"/>
      <c r="S7099" s="1"/>
      <c r="T7099" s="1"/>
      <c r="U7099" s="1"/>
      <c r="V7099" s="1"/>
      <c r="W7099" s="1"/>
      <c r="X7099" s="1"/>
      <c r="Y7099" s="1"/>
      <c r="Z7099" s="1"/>
      <c r="AA7099" s="1"/>
      <c r="AB7099" s="1"/>
      <c r="AC7099" s="1"/>
      <c r="AD7099" s="1"/>
      <c r="AE7099" s="1"/>
      <c r="AF7099" s="1"/>
      <c r="AG7099" s="1"/>
      <c r="AH7099" s="1"/>
      <c r="AI7099" s="1"/>
      <c r="AJ7099" s="1"/>
    </row>
    <row r="7100" customFormat="false" ht="15.75" hidden="false" customHeight="true" outlineLevel="0" collapsed="false">
      <c r="A7100" s="1"/>
      <c r="B7100" s="11" t="str">
        <f aca="false">MID(L7100,1,1)</f>
        <v>7</v>
      </c>
      <c r="C7100" s="11" t="str">
        <f aca="false">MID(L7100,2,1)</f>
        <v>3</v>
      </c>
      <c r="D7100" s="11" t="str">
        <f aca="false">MID(L7100,3,1)</f>
        <v>3</v>
      </c>
      <c r="E7100" s="11" t="str">
        <f aca="false">MID(L7100,4,1)</f>
        <v>1</v>
      </c>
      <c r="F7100" s="11" t="str">
        <f aca="false">MID(L7100,5,2)</f>
        <v>05</v>
      </c>
      <c r="G7100" s="11" t="str">
        <f aca="false">MID(L7100,7,1)</f>
        <v>0</v>
      </c>
      <c r="H7100" s="11" t="str">
        <f aca="false">MID(L7100,8,1)</f>
        <v>4</v>
      </c>
      <c r="I7100" s="12" t="str">
        <f aca="false">IF(O7100="1","-x-",IF(O7100&lt;="4",MID(L7100,1,O7100-1),IF(O7100="5",MID(L7100,1,4),IF(O7100="6",MID(L7100,1,6),IF(AND(O7100="7",G7100="0"),MID(L7100,1,6),MID(L7100,1,7))))))</f>
        <v>733105</v>
      </c>
      <c r="J7100" s="11" t="n">
        <v>2026</v>
      </c>
      <c r="K7100" s="11" t="s">
        <v>15</v>
      </c>
      <c r="L7100" s="32" t="n">
        <v>73310504</v>
      </c>
      <c r="M7100" s="1" t="s">
        <v>1791</v>
      </c>
      <c r="N7100" s="15" t="str">
        <f aca="false">IF(ISERROR(VLOOKUP(P7100,$I$2:$I$5308,1,FALSE()))=FALSE(),"S","A")</f>
        <v>A</v>
      </c>
      <c r="O7100" s="15" t="str">
        <f aca="false">IF(H7100&lt;&gt;"0","7",IF(G7100&lt;&gt;"0","6",IF(F7100&lt;&gt;"00","5",IF(E7100&lt;&gt;"0","4",IF(D7100&lt;&gt;"0","3",IF(C7100&lt;&gt;"0","2",IF(B7100&lt;&gt;"0","1","-x-")))))))</f>
        <v>7</v>
      </c>
      <c r="P7100" s="16" t="str">
        <f aca="false">IF(O7100="1",MID(L7100,1,1),IF(O7100="2",MID(L7100,1,2),IF(O7100="3",MID(L7100,1,3),IF(O7100="4",MID(L7100,1,4),IF(O7100="5",MID(L7100,1,6),IF(O7100="6",MID(L7100,1,7),IF(O7100="7",MID(L7100,1,8),IF(O7100="8",MID(L7100,1,10)))))))))</f>
        <v>73310504</v>
      </c>
      <c r="Q7100" s="1"/>
      <c r="R7100" s="1"/>
      <c r="S7100" s="1"/>
      <c r="T7100" s="1"/>
      <c r="U7100" s="1"/>
      <c r="V7100" s="1"/>
      <c r="W7100" s="1"/>
      <c r="X7100" s="1"/>
      <c r="Y7100" s="1"/>
      <c r="Z7100" s="1"/>
      <c r="AA7100" s="1"/>
      <c r="AB7100" s="1"/>
      <c r="AC7100" s="1"/>
      <c r="AD7100" s="1"/>
      <c r="AE7100" s="1"/>
      <c r="AF7100" s="1"/>
      <c r="AG7100" s="1"/>
      <c r="AH7100" s="1"/>
      <c r="AI7100" s="1"/>
      <c r="AJ7100" s="1"/>
    </row>
    <row r="7101" customFormat="false" ht="15.75" hidden="false" customHeight="true" outlineLevel="0" collapsed="false">
      <c r="A7101" s="1"/>
      <c r="B7101" s="11" t="str">
        <f aca="false">MID(L7101,1,1)</f>
        <v>7</v>
      </c>
      <c r="C7101" s="11" t="str">
        <f aca="false">MID(L7101,2,1)</f>
        <v>3</v>
      </c>
      <c r="D7101" s="11" t="str">
        <f aca="false">MID(L7101,3,1)</f>
        <v>3</v>
      </c>
      <c r="E7101" s="11" t="str">
        <f aca="false">MID(L7101,4,1)</f>
        <v>1</v>
      </c>
      <c r="F7101" s="11" t="str">
        <f aca="false">MID(L7101,5,2)</f>
        <v>05</v>
      </c>
      <c r="G7101" s="11" t="str">
        <f aca="false">MID(L7101,7,1)</f>
        <v>0</v>
      </c>
      <c r="H7101" s="11" t="str">
        <f aca="false">MID(L7101,8,1)</f>
        <v>5</v>
      </c>
      <c r="I7101" s="12" t="str">
        <f aca="false">IF(O7101="1","-x-",IF(O7101&lt;="4",MID(L7101,1,O7101-1),IF(O7101="5",MID(L7101,1,4),IF(O7101="6",MID(L7101,1,6),IF(AND(O7101="7",G7101="0"),MID(L7101,1,6),MID(L7101,1,7))))))</f>
        <v>733105</v>
      </c>
      <c r="J7101" s="11" t="n">
        <v>2026</v>
      </c>
      <c r="K7101" s="11" t="s">
        <v>15</v>
      </c>
      <c r="L7101" s="32" t="n">
        <v>73310505</v>
      </c>
      <c r="M7101" s="1" t="s">
        <v>1792</v>
      </c>
      <c r="N7101" s="15" t="str">
        <f aca="false">IF(ISERROR(VLOOKUP(P7101,$I$2:$I$5308,1,FALSE()))=FALSE(),"S","A")</f>
        <v>A</v>
      </c>
      <c r="O7101" s="15" t="str">
        <f aca="false">IF(H7101&lt;&gt;"0","7",IF(G7101&lt;&gt;"0","6",IF(F7101&lt;&gt;"00","5",IF(E7101&lt;&gt;"0","4",IF(D7101&lt;&gt;"0","3",IF(C7101&lt;&gt;"0","2",IF(B7101&lt;&gt;"0","1","-x-")))))))</f>
        <v>7</v>
      </c>
      <c r="P7101" s="16" t="str">
        <f aca="false">IF(O7101="1",MID(L7101,1,1),IF(O7101="2",MID(L7101,1,2),IF(O7101="3",MID(L7101,1,3),IF(O7101="4",MID(L7101,1,4),IF(O7101="5",MID(L7101,1,6),IF(O7101="6",MID(L7101,1,7),IF(O7101="7",MID(L7101,1,8),IF(O7101="8",MID(L7101,1,10)))))))))</f>
        <v>73310505</v>
      </c>
      <c r="Q7101" s="1"/>
      <c r="R7101" s="1"/>
      <c r="S7101" s="1"/>
      <c r="T7101" s="1"/>
      <c r="U7101" s="1"/>
      <c r="V7101" s="1"/>
      <c r="W7101" s="1"/>
      <c r="X7101" s="1"/>
      <c r="Y7101" s="1"/>
      <c r="Z7101" s="1"/>
      <c r="AA7101" s="1"/>
      <c r="AB7101" s="1"/>
      <c r="AC7101" s="1"/>
      <c r="AD7101" s="1"/>
      <c r="AE7101" s="1"/>
      <c r="AF7101" s="1"/>
      <c r="AG7101" s="1"/>
      <c r="AH7101" s="1"/>
      <c r="AI7101" s="1"/>
      <c r="AJ7101" s="1"/>
    </row>
    <row r="7102" customFormat="false" ht="15.75" hidden="false" customHeight="true" outlineLevel="0" collapsed="false">
      <c r="A7102" s="1"/>
      <c r="B7102" s="11" t="str">
        <f aca="false">MID(L7102,1,1)</f>
        <v>7</v>
      </c>
      <c r="C7102" s="11" t="str">
        <f aca="false">MID(L7102,2,1)</f>
        <v>3</v>
      </c>
      <c r="D7102" s="11" t="str">
        <f aca="false">MID(L7102,3,1)</f>
        <v>3</v>
      </c>
      <c r="E7102" s="11" t="str">
        <f aca="false">MID(L7102,4,1)</f>
        <v>1</v>
      </c>
      <c r="F7102" s="11" t="str">
        <f aca="false">MID(L7102,5,2)</f>
        <v>05</v>
      </c>
      <c r="G7102" s="11" t="str">
        <f aca="false">MID(L7102,7,1)</f>
        <v>0</v>
      </c>
      <c r="H7102" s="11" t="str">
        <f aca="false">MID(L7102,8,1)</f>
        <v>6</v>
      </c>
      <c r="I7102" s="12" t="str">
        <f aca="false">IF(O7102="1","-x-",IF(O7102&lt;="4",MID(L7102,1,O7102-1),IF(O7102="5",MID(L7102,1,4),IF(O7102="6",MID(L7102,1,6),IF(AND(O7102="7",G7102="0"),MID(L7102,1,6),MID(L7102,1,7))))))</f>
        <v>733105</v>
      </c>
      <c r="J7102" s="11" t="n">
        <v>2026</v>
      </c>
      <c r="K7102" s="11" t="s">
        <v>15</v>
      </c>
      <c r="L7102" s="32" t="n">
        <v>73310506</v>
      </c>
      <c r="M7102" s="1" t="s">
        <v>1793</v>
      </c>
      <c r="N7102" s="15" t="str">
        <f aca="false">IF(ISERROR(VLOOKUP(P7102,$I$2:$I$5308,1,FALSE()))=FALSE(),"S","A")</f>
        <v>A</v>
      </c>
      <c r="O7102" s="15" t="str">
        <f aca="false">IF(H7102&lt;&gt;"0","7",IF(G7102&lt;&gt;"0","6",IF(F7102&lt;&gt;"00","5",IF(E7102&lt;&gt;"0","4",IF(D7102&lt;&gt;"0","3",IF(C7102&lt;&gt;"0","2",IF(B7102&lt;&gt;"0","1","-x-")))))))</f>
        <v>7</v>
      </c>
      <c r="P7102" s="16" t="str">
        <f aca="false">IF(O7102="1",MID(L7102,1,1),IF(O7102="2",MID(L7102,1,2),IF(O7102="3",MID(L7102,1,3),IF(O7102="4",MID(L7102,1,4),IF(O7102="5",MID(L7102,1,6),IF(O7102="6",MID(L7102,1,7),IF(O7102="7",MID(L7102,1,8),IF(O7102="8",MID(L7102,1,10)))))))))</f>
        <v>73310506</v>
      </c>
      <c r="Q7102" s="1"/>
      <c r="R7102" s="1"/>
      <c r="S7102" s="1"/>
      <c r="T7102" s="1"/>
      <c r="U7102" s="1"/>
      <c r="V7102" s="1"/>
      <c r="W7102" s="1"/>
      <c r="X7102" s="1"/>
      <c r="Y7102" s="1"/>
      <c r="Z7102" s="1"/>
      <c r="AA7102" s="1"/>
      <c r="AB7102" s="1"/>
      <c r="AC7102" s="1"/>
      <c r="AD7102" s="1"/>
      <c r="AE7102" s="1"/>
      <c r="AF7102" s="1"/>
      <c r="AG7102" s="1"/>
      <c r="AH7102" s="1"/>
      <c r="AI7102" s="1"/>
      <c r="AJ7102" s="1"/>
    </row>
    <row r="7103" customFormat="false" ht="15.75" hidden="false" customHeight="true" outlineLevel="0" collapsed="false">
      <c r="A7103" s="1"/>
      <c r="B7103" s="11" t="str">
        <f aca="false">MID(L7103,1,1)</f>
        <v>7</v>
      </c>
      <c r="C7103" s="11" t="str">
        <f aca="false">MID(L7103,2,1)</f>
        <v>3</v>
      </c>
      <c r="D7103" s="11" t="str">
        <f aca="false">MID(L7103,3,1)</f>
        <v>3</v>
      </c>
      <c r="E7103" s="11" t="str">
        <f aca="false">MID(L7103,4,1)</f>
        <v>1</v>
      </c>
      <c r="F7103" s="11" t="str">
        <f aca="false">MID(L7103,5,2)</f>
        <v>05</v>
      </c>
      <c r="G7103" s="11" t="str">
        <f aca="false">MID(L7103,7,1)</f>
        <v>0</v>
      </c>
      <c r="H7103" s="11" t="str">
        <f aca="false">MID(L7103,8,1)</f>
        <v>7</v>
      </c>
      <c r="I7103" s="12" t="str">
        <f aca="false">IF(O7103="1","-x-",IF(O7103&lt;="4",MID(L7103,1,O7103-1),IF(O7103="5",MID(L7103,1,4),IF(O7103="6",MID(L7103,1,6),IF(AND(O7103="7",G7103="0"),MID(L7103,1,6),MID(L7103,1,7))))))</f>
        <v>733105</v>
      </c>
      <c r="J7103" s="11" t="n">
        <v>2026</v>
      </c>
      <c r="K7103" s="11" t="s">
        <v>15</v>
      </c>
      <c r="L7103" s="32" t="n">
        <v>73310507</v>
      </c>
      <c r="M7103" s="1" t="s">
        <v>1794</v>
      </c>
      <c r="N7103" s="15" t="str">
        <f aca="false">IF(ISERROR(VLOOKUP(P7103,$I$2:$I$5308,1,FALSE()))=FALSE(),"S","A")</f>
        <v>A</v>
      </c>
      <c r="O7103" s="15" t="str">
        <f aca="false">IF(H7103&lt;&gt;"0","7",IF(G7103&lt;&gt;"0","6",IF(F7103&lt;&gt;"00","5",IF(E7103&lt;&gt;"0","4",IF(D7103&lt;&gt;"0","3",IF(C7103&lt;&gt;"0","2",IF(B7103&lt;&gt;"0","1","-x-")))))))</f>
        <v>7</v>
      </c>
      <c r="P7103" s="16" t="str">
        <f aca="false">IF(O7103="1",MID(L7103,1,1),IF(O7103="2",MID(L7103,1,2),IF(O7103="3",MID(L7103,1,3),IF(O7103="4",MID(L7103,1,4),IF(O7103="5",MID(L7103,1,6),IF(O7103="6",MID(L7103,1,7),IF(O7103="7",MID(L7103,1,8),IF(O7103="8",MID(L7103,1,10)))))))))</f>
        <v>73310507</v>
      </c>
      <c r="Q7103" s="1"/>
      <c r="R7103" s="1"/>
      <c r="S7103" s="1"/>
      <c r="T7103" s="1"/>
      <c r="U7103" s="1"/>
      <c r="V7103" s="1"/>
      <c r="W7103" s="1"/>
      <c r="X7103" s="1"/>
      <c r="Y7103" s="1"/>
      <c r="Z7103" s="1"/>
      <c r="AA7103" s="1"/>
      <c r="AB7103" s="1"/>
      <c r="AC7103" s="1"/>
      <c r="AD7103" s="1"/>
      <c r="AE7103" s="1"/>
      <c r="AF7103" s="1"/>
      <c r="AG7103" s="1"/>
      <c r="AH7103" s="1"/>
      <c r="AI7103" s="1"/>
      <c r="AJ7103" s="1"/>
    </row>
    <row r="7104" customFormat="false" ht="15.75" hidden="false" customHeight="true" outlineLevel="0" collapsed="false">
      <c r="A7104" s="1"/>
      <c r="B7104" s="11" t="str">
        <f aca="false">MID(L7104,1,1)</f>
        <v>7</v>
      </c>
      <c r="C7104" s="11" t="str">
        <f aca="false">MID(L7104,2,1)</f>
        <v>3</v>
      </c>
      <c r="D7104" s="11" t="str">
        <f aca="false">MID(L7104,3,1)</f>
        <v>3</v>
      </c>
      <c r="E7104" s="11" t="str">
        <f aca="false">MID(L7104,4,1)</f>
        <v>1</v>
      </c>
      <c r="F7104" s="11" t="str">
        <f aca="false">MID(L7104,5,2)</f>
        <v>05</v>
      </c>
      <c r="G7104" s="11" t="str">
        <f aca="false">MID(L7104,7,1)</f>
        <v>0</v>
      </c>
      <c r="H7104" s="11" t="str">
        <f aca="false">MID(L7104,8,1)</f>
        <v>8</v>
      </c>
      <c r="I7104" s="12" t="str">
        <f aca="false">IF(O7104="1","-x-",IF(O7104&lt;="4",MID(L7104,1,O7104-1),IF(O7104="5",MID(L7104,1,4),IF(O7104="6",MID(L7104,1,6),IF(AND(O7104="7",G7104="0"),MID(L7104,1,6),MID(L7104,1,7))))))</f>
        <v>733105</v>
      </c>
      <c r="J7104" s="11" t="n">
        <v>2026</v>
      </c>
      <c r="K7104" s="11" t="s">
        <v>15</v>
      </c>
      <c r="L7104" s="32" t="n">
        <v>73310508</v>
      </c>
      <c r="M7104" s="1" t="s">
        <v>1795</v>
      </c>
      <c r="N7104" s="15" t="str">
        <f aca="false">IF(ISERROR(VLOOKUP(P7104,$I$2:$I$5308,1,FALSE()))=FALSE(),"S","A")</f>
        <v>A</v>
      </c>
      <c r="O7104" s="15" t="str">
        <f aca="false">IF(H7104&lt;&gt;"0","7",IF(G7104&lt;&gt;"0","6",IF(F7104&lt;&gt;"00","5",IF(E7104&lt;&gt;"0","4",IF(D7104&lt;&gt;"0","3",IF(C7104&lt;&gt;"0","2",IF(B7104&lt;&gt;"0","1","-x-")))))))</f>
        <v>7</v>
      </c>
      <c r="P7104" s="16" t="str">
        <f aca="false">IF(O7104="1",MID(L7104,1,1),IF(O7104="2",MID(L7104,1,2),IF(O7104="3",MID(L7104,1,3),IF(O7104="4",MID(L7104,1,4),IF(O7104="5",MID(L7104,1,6),IF(O7104="6",MID(L7104,1,7),IF(O7104="7",MID(L7104,1,8),IF(O7104="8",MID(L7104,1,10)))))))))</f>
        <v>73310508</v>
      </c>
      <c r="Q7104" s="1"/>
      <c r="R7104" s="1"/>
      <c r="S7104" s="1"/>
      <c r="T7104" s="1"/>
      <c r="U7104" s="1"/>
      <c r="V7104" s="1"/>
      <c r="W7104" s="1"/>
      <c r="X7104" s="1"/>
      <c r="Y7104" s="1"/>
      <c r="Z7104" s="1"/>
      <c r="AA7104" s="1"/>
      <c r="AB7104" s="1"/>
      <c r="AC7104" s="1"/>
      <c r="AD7104" s="1"/>
      <c r="AE7104" s="1"/>
      <c r="AF7104" s="1"/>
      <c r="AG7104" s="1"/>
      <c r="AH7104" s="1"/>
      <c r="AI7104" s="1"/>
      <c r="AJ7104" s="1"/>
    </row>
    <row r="7105" customFormat="false" ht="15.75" hidden="false" customHeight="true" outlineLevel="0" collapsed="false">
      <c r="A7105" s="1"/>
      <c r="B7105" s="11" t="str">
        <f aca="false">MID(L7105,1,1)</f>
        <v>7</v>
      </c>
      <c r="C7105" s="11" t="str">
        <f aca="false">MID(L7105,2,1)</f>
        <v>3</v>
      </c>
      <c r="D7105" s="11" t="str">
        <f aca="false">MID(L7105,3,1)</f>
        <v>3</v>
      </c>
      <c r="E7105" s="11" t="str">
        <f aca="false">MID(L7105,4,1)</f>
        <v>2</v>
      </c>
      <c r="F7105" s="11" t="str">
        <f aca="false">MID(L7105,5,2)</f>
        <v>00</v>
      </c>
      <c r="G7105" s="11" t="str">
        <f aca="false">MID(L7105,7,1)</f>
        <v>0</v>
      </c>
      <c r="H7105" s="11" t="str">
        <f aca="false">MID(L7105,8,1)</f>
        <v>0</v>
      </c>
      <c r="I7105" s="12" t="str">
        <f aca="false">IF(O7105="1","-x-",IF(O7105&lt;="4",MID(L7105,1,O7105-1),IF(O7105="5",MID(L7105,1,4),IF(O7105="6",MID(L7105,1,6),IF(AND(O7105="7",G7105="0"),MID(L7105,1,6),MID(L7105,1,7))))))</f>
        <v>733</v>
      </c>
      <c r="J7105" s="11" t="n">
        <v>2026</v>
      </c>
      <c r="K7105" s="11" t="s">
        <v>15</v>
      </c>
      <c r="L7105" s="32" t="n">
        <v>73320000</v>
      </c>
      <c r="M7105" s="1" t="s">
        <v>1796</v>
      </c>
      <c r="N7105" s="15" t="s">
        <v>5190</v>
      </c>
      <c r="O7105" s="15" t="str">
        <f aca="false">IF(H7105&lt;&gt;"0","7",IF(G7105&lt;&gt;"0","6",IF(F7105&lt;&gt;"00","5",IF(E7105&lt;&gt;"0","4",IF(D7105&lt;&gt;"0","3",IF(C7105&lt;&gt;"0","2",IF(B7105&lt;&gt;"0","1","-x-")))))))</f>
        <v>4</v>
      </c>
      <c r="P7105" s="16" t="str">
        <f aca="false">IF(O7105="1",MID(L7105,1,1),IF(O7105="2",MID(L7105,1,2),IF(O7105="3",MID(L7105,1,3),IF(O7105="4",MID(L7105,1,4),IF(O7105="5",MID(L7105,1,6),IF(O7105="6",MID(L7105,1,7),IF(O7105="7",MID(L7105,1,8),IF(O7105="8",MID(L7105,1,10)))))))))</f>
        <v>7332</v>
      </c>
      <c r="Q7105" s="1"/>
      <c r="R7105" s="1"/>
      <c r="S7105" s="1"/>
      <c r="T7105" s="1"/>
      <c r="U7105" s="1"/>
      <c r="V7105" s="1"/>
      <c r="W7105" s="1"/>
      <c r="X7105" s="1"/>
      <c r="Y7105" s="1"/>
      <c r="Z7105" s="1"/>
      <c r="AA7105" s="1"/>
      <c r="AB7105" s="1"/>
      <c r="AC7105" s="1"/>
      <c r="AD7105" s="1"/>
      <c r="AE7105" s="1"/>
      <c r="AF7105" s="1"/>
      <c r="AG7105" s="1"/>
      <c r="AH7105" s="1"/>
      <c r="AI7105" s="1"/>
      <c r="AJ7105" s="1"/>
    </row>
    <row r="7106" customFormat="false" ht="15.75" hidden="false" customHeight="true" outlineLevel="0" collapsed="false">
      <c r="A7106" s="1"/>
      <c r="B7106" s="11" t="str">
        <f aca="false">MID(L7106,1,1)</f>
        <v>7</v>
      </c>
      <c r="C7106" s="11" t="str">
        <f aca="false">MID(L7106,2,1)</f>
        <v>3</v>
      </c>
      <c r="D7106" s="11" t="str">
        <f aca="false">MID(L7106,3,1)</f>
        <v>3</v>
      </c>
      <c r="E7106" s="11" t="str">
        <f aca="false">MID(L7106,4,1)</f>
        <v>2</v>
      </c>
      <c r="F7106" s="11" t="str">
        <f aca="false">MID(L7106,5,2)</f>
        <v>01</v>
      </c>
      <c r="G7106" s="11" t="str">
        <f aca="false">MID(L7106,7,1)</f>
        <v>0</v>
      </c>
      <c r="H7106" s="11" t="str">
        <f aca="false">MID(L7106,8,1)</f>
        <v>0</v>
      </c>
      <c r="I7106" s="12" t="str">
        <f aca="false">IF(O7106="1","-x-",IF(O7106&lt;="4",MID(L7106,1,O7106-1),IF(O7106="5",MID(L7106,1,4),IF(O7106="6",MID(L7106,1,6),IF(AND(O7106="7",G7106="0"),MID(L7106,1,6),MID(L7106,1,7))))))</f>
        <v>7332</v>
      </c>
      <c r="J7106" s="11" t="n">
        <v>2026</v>
      </c>
      <c r="K7106" s="11" t="s">
        <v>15</v>
      </c>
      <c r="L7106" s="32" t="n">
        <v>73320100</v>
      </c>
      <c r="M7106" s="1" t="s">
        <v>1797</v>
      </c>
      <c r="N7106" s="15" t="s">
        <v>5190</v>
      </c>
      <c r="O7106" s="15" t="str">
        <f aca="false">IF(H7106&lt;&gt;"0","7",IF(G7106&lt;&gt;"0","6",IF(F7106&lt;&gt;"00","5",IF(E7106&lt;&gt;"0","4",IF(D7106&lt;&gt;"0","3",IF(C7106&lt;&gt;"0","2",IF(B7106&lt;&gt;"0","1","-x-")))))))</f>
        <v>5</v>
      </c>
      <c r="P7106" s="16" t="str">
        <f aca="false">IF(O7106="1",MID(L7106,1,1),IF(O7106="2",MID(L7106,1,2),IF(O7106="3",MID(L7106,1,3),IF(O7106="4",MID(L7106,1,4),IF(O7106="5",MID(L7106,1,6),IF(O7106="6",MID(L7106,1,7),IF(O7106="7",MID(L7106,1,8),IF(O7106="8",MID(L7106,1,10)))))))))</f>
        <v>733201</v>
      </c>
      <c r="Q7106" s="1"/>
      <c r="R7106" s="1"/>
      <c r="S7106" s="1"/>
      <c r="T7106" s="1"/>
      <c r="U7106" s="1"/>
      <c r="V7106" s="1"/>
      <c r="W7106" s="1"/>
      <c r="X7106" s="1"/>
      <c r="Y7106" s="1"/>
      <c r="Z7106" s="1"/>
      <c r="AA7106" s="1"/>
      <c r="AB7106" s="1"/>
      <c r="AC7106" s="1"/>
      <c r="AD7106" s="1"/>
      <c r="AE7106" s="1"/>
      <c r="AF7106" s="1"/>
      <c r="AG7106" s="1"/>
      <c r="AH7106" s="1"/>
      <c r="AI7106" s="1"/>
      <c r="AJ7106" s="1"/>
    </row>
    <row r="7107" customFormat="false" ht="15.75" hidden="false" customHeight="true" outlineLevel="0" collapsed="false">
      <c r="A7107" s="1"/>
      <c r="B7107" s="11" t="str">
        <f aca="false">MID(L7107,1,1)</f>
        <v>7</v>
      </c>
      <c r="C7107" s="11" t="str">
        <f aca="false">MID(L7107,2,1)</f>
        <v>3</v>
      </c>
      <c r="D7107" s="11" t="str">
        <f aca="false">MID(L7107,3,1)</f>
        <v>3</v>
      </c>
      <c r="E7107" s="11" t="str">
        <f aca="false">MID(L7107,4,1)</f>
        <v>2</v>
      </c>
      <c r="F7107" s="11" t="str">
        <f aca="false">MID(L7107,5,2)</f>
        <v>01</v>
      </c>
      <c r="G7107" s="11" t="str">
        <f aca="false">MID(L7107,7,1)</f>
        <v>1</v>
      </c>
      <c r="H7107" s="11" t="str">
        <f aca="false">MID(L7107,8,1)</f>
        <v>0</v>
      </c>
      <c r="I7107" s="12" t="str">
        <f aca="false">IF(O7107="1","-x-",IF(O7107&lt;="4",MID(L7107,1,O7107-1),IF(O7107="5",MID(L7107,1,4),IF(O7107="6",MID(L7107,1,6),IF(AND(O7107="7",G7107="0"),MID(L7107,1,6),MID(L7107,1,7))))))</f>
        <v>733201</v>
      </c>
      <c r="J7107" s="11" t="n">
        <v>2026</v>
      </c>
      <c r="K7107" s="11" t="s">
        <v>15</v>
      </c>
      <c r="L7107" s="32" t="n">
        <v>73320110</v>
      </c>
      <c r="M7107" s="1" t="s">
        <v>1798</v>
      </c>
      <c r="N7107" s="15" t="str">
        <f aca="false">IF(ISERROR(VLOOKUP(P7107,$I$2:$I$5308,1,FALSE()))=FALSE(),"S","A")</f>
        <v>A</v>
      </c>
      <c r="O7107" s="15" t="str">
        <f aca="false">IF(H7107&lt;&gt;"0","7",IF(G7107&lt;&gt;"0","6",IF(F7107&lt;&gt;"00","5",IF(E7107&lt;&gt;"0","4",IF(D7107&lt;&gt;"0","3",IF(C7107&lt;&gt;"0","2",IF(B7107&lt;&gt;"0","1","-x-")))))))</f>
        <v>6</v>
      </c>
      <c r="P7107" s="16" t="str">
        <f aca="false">IF(O7107="1",MID(L7107,1,1),IF(O7107="2",MID(L7107,1,2),IF(O7107="3",MID(L7107,1,3),IF(O7107="4",MID(L7107,1,4),IF(O7107="5",MID(L7107,1,6),IF(O7107="6",MID(L7107,1,7),IF(O7107="7",MID(L7107,1,8),IF(O7107="8",MID(L7107,1,10)))))))))</f>
        <v>7332011</v>
      </c>
      <c r="Q7107" s="1"/>
      <c r="R7107" s="1"/>
      <c r="S7107" s="1"/>
      <c r="T7107" s="1"/>
      <c r="U7107" s="1" t="s">
        <v>1637</v>
      </c>
      <c r="V7107" s="1"/>
      <c r="W7107" s="1"/>
      <c r="X7107" s="1"/>
      <c r="Y7107" s="1"/>
      <c r="Z7107" s="1"/>
      <c r="AA7107" s="1"/>
      <c r="AB7107" s="1"/>
      <c r="AC7107" s="1"/>
      <c r="AD7107" s="1"/>
      <c r="AE7107" s="1"/>
      <c r="AF7107" s="1"/>
      <c r="AG7107" s="1"/>
      <c r="AH7107" s="1"/>
      <c r="AI7107" s="1"/>
      <c r="AJ7107" s="1"/>
    </row>
    <row r="7108" customFormat="false" ht="15.75" hidden="false" customHeight="true" outlineLevel="0" collapsed="false">
      <c r="A7108" s="1"/>
      <c r="B7108" s="11" t="str">
        <f aca="false">MID(L7108,1,1)</f>
        <v>7</v>
      </c>
      <c r="C7108" s="11" t="str">
        <f aca="false">MID(L7108,2,1)</f>
        <v>3</v>
      </c>
      <c r="D7108" s="11" t="str">
        <f aca="false">MID(L7108,3,1)</f>
        <v>3</v>
      </c>
      <c r="E7108" s="11" t="str">
        <f aca="false">MID(L7108,4,1)</f>
        <v>2</v>
      </c>
      <c r="F7108" s="11" t="str">
        <f aca="false">MID(L7108,5,2)</f>
        <v>01</v>
      </c>
      <c r="G7108" s="11" t="str">
        <f aca="false">MID(L7108,7,1)</f>
        <v>1</v>
      </c>
      <c r="H7108" s="11" t="str">
        <f aca="false">MID(L7108,8,1)</f>
        <v>1</v>
      </c>
      <c r="I7108" s="12" t="str">
        <f aca="false">IF(O7108="1","-x-",IF(O7108&lt;="4",MID(L7108,1,O7108-1),IF(O7108="5",MID(L7108,1,4),IF(O7108="6",MID(L7108,1,6),IF(AND(O7108="7",G7108="0"),MID(L7108,1,6),MID(L7108,1,7))))))</f>
        <v>7332011</v>
      </c>
      <c r="J7108" s="11" t="n">
        <v>2026</v>
      </c>
      <c r="K7108" s="11" t="s">
        <v>15</v>
      </c>
      <c r="L7108" s="32" t="n">
        <v>73320111</v>
      </c>
      <c r="M7108" s="1" t="s">
        <v>1799</v>
      </c>
      <c r="N7108" s="15" t="str">
        <f aca="false">IF(ISERROR(VLOOKUP(P7108,$I$2:$I$5308,1,FALSE()))=FALSE(),"S","A")</f>
        <v>A</v>
      </c>
      <c r="O7108" s="15" t="str">
        <f aca="false">IF(H7108&lt;&gt;"0","7",IF(G7108&lt;&gt;"0","6",IF(F7108&lt;&gt;"00","5",IF(E7108&lt;&gt;"0","4",IF(D7108&lt;&gt;"0","3",IF(C7108&lt;&gt;"0","2",IF(B7108&lt;&gt;"0","1","-x-")))))))</f>
        <v>7</v>
      </c>
      <c r="P7108" s="16" t="str">
        <f aca="false">IF(O7108="1",MID(L7108,1,1),IF(O7108="2",MID(L7108,1,2),IF(O7108="3",MID(L7108,1,3),IF(O7108="4",MID(L7108,1,4),IF(O7108="5",MID(L7108,1,6),IF(O7108="6",MID(L7108,1,7),IF(O7108="7",MID(L7108,1,8),IF(O7108="8",MID(L7108,1,10)))))))))</f>
        <v>73320111</v>
      </c>
      <c r="Q7108" s="1"/>
      <c r="R7108" s="1"/>
      <c r="S7108" s="1"/>
      <c r="T7108" s="1"/>
      <c r="U7108" s="1"/>
      <c r="V7108" s="1"/>
      <c r="W7108" s="1"/>
      <c r="X7108" s="1"/>
      <c r="Y7108" s="1"/>
      <c r="Z7108" s="1"/>
      <c r="AA7108" s="1"/>
      <c r="AB7108" s="1"/>
      <c r="AC7108" s="1"/>
      <c r="AD7108" s="1"/>
      <c r="AE7108" s="1"/>
      <c r="AF7108" s="1"/>
      <c r="AG7108" s="1"/>
      <c r="AH7108" s="1"/>
      <c r="AI7108" s="1"/>
      <c r="AJ7108" s="1"/>
    </row>
    <row r="7109" customFormat="false" ht="15.75" hidden="false" customHeight="true" outlineLevel="0" collapsed="false">
      <c r="A7109" s="1"/>
      <c r="B7109" s="11" t="str">
        <f aca="false">MID(L7109,1,1)</f>
        <v>7</v>
      </c>
      <c r="C7109" s="11" t="str">
        <f aca="false">MID(L7109,2,1)</f>
        <v>3</v>
      </c>
      <c r="D7109" s="11" t="str">
        <f aca="false">MID(L7109,3,1)</f>
        <v>3</v>
      </c>
      <c r="E7109" s="11" t="str">
        <f aca="false">MID(L7109,4,1)</f>
        <v>2</v>
      </c>
      <c r="F7109" s="11" t="str">
        <f aca="false">MID(L7109,5,2)</f>
        <v>01</v>
      </c>
      <c r="G7109" s="11" t="str">
        <f aca="false">MID(L7109,7,1)</f>
        <v>1</v>
      </c>
      <c r="H7109" s="11" t="str">
        <f aca="false">MID(L7109,8,1)</f>
        <v>2</v>
      </c>
      <c r="I7109" s="12" t="str">
        <f aca="false">IF(O7109="1","-x-",IF(O7109&lt;="4",MID(L7109,1,O7109-1),IF(O7109="5",MID(L7109,1,4),IF(O7109="6",MID(L7109,1,6),IF(AND(O7109="7",G7109="0"),MID(L7109,1,6),MID(L7109,1,7))))))</f>
        <v>7332011</v>
      </c>
      <c r="J7109" s="11" t="n">
        <v>2026</v>
      </c>
      <c r="K7109" s="11" t="s">
        <v>15</v>
      </c>
      <c r="L7109" s="32" t="n">
        <v>73320112</v>
      </c>
      <c r="M7109" s="1" t="s">
        <v>1800</v>
      </c>
      <c r="N7109" s="15" t="str">
        <f aca="false">IF(ISERROR(VLOOKUP(P7109,$I$2:$I$5308,1,FALSE()))=FALSE(),"S","A")</f>
        <v>A</v>
      </c>
      <c r="O7109" s="15" t="str">
        <f aca="false">IF(H7109&lt;&gt;"0","7",IF(G7109&lt;&gt;"0","6",IF(F7109&lt;&gt;"00","5",IF(E7109&lt;&gt;"0","4",IF(D7109&lt;&gt;"0","3",IF(C7109&lt;&gt;"0","2",IF(B7109&lt;&gt;"0","1","-x-")))))))</f>
        <v>7</v>
      </c>
      <c r="P7109" s="16" t="str">
        <f aca="false">IF(O7109="1",MID(L7109,1,1),IF(O7109="2",MID(L7109,1,2),IF(O7109="3",MID(L7109,1,3),IF(O7109="4",MID(L7109,1,4),IF(O7109="5",MID(L7109,1,6),IF(O7109="6",MID(L7109,1,7),IF(O7109="7",MID(L7109,1,8),IF(O7109="8",MID(L7109,1,10)))))))))</f>
        <v>73320112</v>
      </c>
      <c r="Q7109" s="1"/>
      <c r="R7109" s="1"/>
      <c r="S7109" s="1"/>
      <c r="T7109" s="1"/>
      <c r="U7109" s="1"/>
      <c r="V7109" s="1"/>
      <c r="W7109" s="1"/>
      <c r="X7109" s="1"/>
      <c r="Y7109" s="1"/>
      <c r="Z7109" s="1"/>
      <c r="AA7109" s="1"/>
      <c r="AB7109" s="1"/>
      <c r="AC7109" s="1"/>
      <c r="AD7109" s="1"/>
      <c r="AE7109" s="1"/>
      <c r="AF7109" s="1"/>
      <c r="AG7109" s="1"/>
      <c r="AH7109" s="1"/>
      <c r="AI7109" s="1"/>
      <c r="AJ7109" s="1"/>
    </row>
    <row r="7110" customFormat="false" ht="15.75" hidden="false" customHeight="true" outlineLevel="0" collapsed="false">
      <c r="A7110" s="1"/>
      <c r="B7110" s="11" t="str">
        <f aca="false">MID(L7110,1,1)</f>
        <v>7</v>
      </c>
      <c r="C7110" s="11" t="str">
        <f aca="false">MID(L7110,2,1)</f>
        <v>3</v>
      </c>
      <c r="D7110" s="11" t="str">
        <f aca="false">MID(L7110,3,1)</f>
        <v>3</v>
      </c>
      <c r="E7110" s="11" t="str">
        <f aca="false">MID(L7110,4,1)</f>
        <v>2</v>
      </c>
      <c r="F7110" s="11" t="str">
        <f aca="false">MID(L7110,5,2)</f>
        <v>01</v>
      </c>
      <c r="G7110" s="11" t="str">
        <f aca="false">MID(L7110,7,1)</f>
        <v>1</v>
      </c>
      <c r="H7110" s="11" t="str">
        <f aca="false">MID(L7110,8,1)</f>
        <v>3</v>
      </c>
      <c r="I7110" s="12" t="str">
        <f aca="false">IF(O7110="1","-x-",IF(O7110&lt;="4",MID(L7110,1,O7110-1),IF(O7110="5",MID(L7110,1,4),IF(O7110="6",MID(L7110,1,6),IF(AND(O7110="7",G7110="0"),MID(L7110,1,6),MID(L7110,1,7))))))</f>
        <v>7332011</v>
      </c>
      <c r="J7110" s="11" t="n">
        <v>2026</v>
      </c>
      <c r="K7110" s="11" t="s">
        <v>15</v>
      </c>
      <c r="L7110" s="32" t="n">
        <v>73320113</v>
      </c>
      <c r="M7110" s="1" t="s">
        <v>1801</v>
      </c>
      <c r="N7110" s="15" t="str">
        <f aca="false">IF(ISERROR(VLOOKUP(P7110,$I$2:$I$5308,1,FALSE()))=FALSE(),"S","A")</f>
        <v>A</v>
      </c>
      <c r="O7110" s="15" t="str">
        <f aca="false">IF(H7110&lt;&gt;"0","7",IF(G7110&lt;&gt;"0","6",IF(F7110&lt;&gt;"00","5",IF(E7110&lt;&gt;"0","4",IF(D7110&lt;&gt;"0","3",IF(C7110&lt;&gt;"0","2",IF(B7110&lt;&gt;"0","1","-x-")))))))</f>
        <v>7</v>
      </c>
      <c r="P7110" s="16" t="str">
        <f aca="false">IF(O7110="1",MID(L7110,1,1),IF(O7110="2",MID(L7110,1,2),IF(O7110="3",MID(L7110,1,3),IF(O7110="4",MID(L7110,1,4),IF(O7110="5",MID(L7110,1,6),IF(O7110="6",MID(L7110,1,7),IF(O7110="7",MID(L7110,1,8),IF(O7110="8",MID(L7110,1,10)))))))))</f>
        <v>73320113</v>
      </c>
      <c r="Q7110" s="1"/>
      <c r="R7110" s="1"/>
      <c r="S7110" s="1"/>
      <c r="T7110" s="1"/>
      <c r="U7110" s="1"/>
      <c r="V7110" s="1"/>
      <c r="W7110" s="1"/>
      <c r="X7110" s="1"/>
      <c r="Y7110" s="1"/>
      <c r="Z7110" s="1"/>
      <c r="AA7110" s="1"/>
      <c r="AB7110" s="1"/>
      <c r="AC7110" s="1"/>
      <c r="AD7110" s="1"/>
      <c r="AE7110" s="1"/>
      <c r="AF7110" s="1"/>
      <c r="AG7110" s="1"/>
      <c r="AH7110" s="1"/>
      <c r="AI7110" s="1"/>
      <c r="AJ7110" s="1"/>
    </row>
    <row r="7111" customFormat="false" ht="15.75" hidden="false" customHeight="true" outlineLevel="0" collapsed="false">
      <c r="A7111" s="1"/>
      <c r="B7111" s="11" t="str">
        <f aca="false">MID(L7111,1,1)</f>
        <v>7</v>
      </c>
      <c r="C7111" s="11" t="str">
        <f aca="false">MID(L7111,2,1)</f>
        <v>3</v>
      </c>
      <c r="D7111" s="11" t="str">
        <f aca="false">MID(L7111,3,1)</f>
        <v>3</v>
      </c>
      <c r="E7111" s="11" t="str">
        <f aca="false">MID(L7111,4,1)</f>
        <v>2</v>
      </c>
      <c r="F7111" s="11" t="str">
        <f aca="false">MID(L7111,5,2)</f>
        <v>01</v>
      </c>
      <c r="G7111" s="11" t="str">
        <f aca="false">MID(L7111,7,1)</f>
        <v>1</v>
      </c>
      <c r="H7111" s="11" t="str">
        <f aca="false">MID(L7111,8,1)</f>
        <v>4</v>
      </c>
      <c r="I7111" s="12" t="str">
        <f aca="false">IF(O7111="1","-x-",IF(O7111&lt;="4",MID(L7111,1,O7111-1),IF(O7111="5",MID(L7111,1,4),IF(O7111="6",MID(L7111,1,6),IF(AND(O7111="7",G7111="0"),MID(L7111,1,6),MID(L7111,1,7))))))</f>
        <v>7332011</v>
      </c>
      <c r="J7111" s="11" t="n">
        <v>2026</v>
      </c>
      <c r="K7111" s="11" t="s">
        <v>15</v>
      </c>
      <c r="L7111" s="32" t="n">
        <v>73320114</v>
      </c>
      <c r="M7111" s="1" t="s">
        <v>1802</v>
      </c>
      <c r="N7111" s="15" t="str">
        <f aca="false">IF(ISERROR(VLOOKUP(P7111,$I$2:$I$5308,1,FALSE()))=FALSE(),"S","A")</f>
        <v>A</v>
      </c>
      <c r="O7111" s="15" t="str">
        <f aca="false">IF(H7111&lt;&gt;"0","7",IF(G7111&lt;&gt;"0","6",IF(F7111&lt;&gt;"00","5",IF(E7111&lt;&gt;"0","4",IF(D7111&lt;&gt;"0","3",IF(C7111&lt;&gt;"0","2",IF(B7111&lt;&gt;"0","1","-x-")))))))</f>
        <v>7</v>
      </c>
      <c r="P7111" s="16" t="str">
        <f aca="false">IF(O7111="1",MID(L7111,1,1),IF(O7111="2",MID(L7111,1,2),IF(O7111="3",MID(L7111,1,3),IF(O7111="4",MID(L7111,1,4),IF(O7111="5",MID(L7111,1,6),IF(O7111="6",MID(L7111,1,7),IF(O7111="7",MID(L7111,1,8),IF(O7111="8",MID(L7111,1,10)))))))))</f>
        <v>73320114</v>
      </c>
      <c r="Q7111" s="1"/>
      <c r="R7111" s="1"/>
      <c r="S7111" s="1"/>
      <c r="T7111" s="1"/>
      <c r="U7111" s="1"/>
      <c r="V7111" s="1"/>
      <c r="W7111" s="1"/>
      <c r="X7111" s="1"/>
      <c r="Y7111" s="1"/>
      <c r="Z7111" s="1"/>
      <c r="AA7111" s="1"/>
      <c r="AB7111" s="1"/>
      <c r="AC7111" s="1"/>
      <c r="AD7111" s="1"/>
      <c r="AE7111" s="1"/>
      <c r="AF7111" s="1"/>
      <c r="AG7111" s="1"/>
      <c r="AH7111" s="1"/>
      <c r="AI7111" s="1"/>
      <c r="AJ7111" s="1"/>
    </row>
    <row r="7112" customFormat="false" ht="15.75" hidden="false" customHeight="true" outlineLevel="0" collapsed="false">
      <c r="A7112" s="1"/>
      <c r="B7112" s="11" t="str">
        <f aca="false">MID(L7112,1,1)</f>
        <v>7</v>
      </c>
      <c r="C7112" s="11" t="str">
        <f aca="false">MID(L7112,2,1)</f>
        <v>3</v>
      </c>
      <c r="D7112" s="11" t="str">
        <f aca="false">MID(L7112,3,1)</f>
        <v>3</v>
      </c>
      <c r="E7112" s="11" t="str">
        <f aca="false">MID(L7112,4,1)</f>
        <v>2</v>
      </c>
      <c r="F7112" s="11" t="str">
        <f aca="false">MID(L7112,5,2)</f>
        <v>01</v>
      </c>
      <c r="G7112" s="11" t="str">
        <f aca="false">MID(L7112,7,1)</f>
        <v>1</v>
      </c>
      <c r="H7112" s="11" t="str">
        <f aca="false">MID(L7112,8,1)</f>
        <v>5</v>
      </c>
      <c r="I7112" s="12" t="str">
        <f aca="false">IF(O7112="1","-x-",IF(O7112&lt;="4",MID(L7112,1,O7112-1),IF(O7112="5",MID(L7112,1,4),IF(O7112="6",MID(L7112,1,6),IF(AND(O7112="7",G7112="0"),MID(L7112,1,6),MID(L7112,1,7))))))</f>
        <v>7332011</v>
      </c>
      <c r="J7112" s="11" t="n">
        <v>2026</v>
      </c>
      <c r="K7112" s="11" t="s">
        <v>15</v>
      </c>
      <c r="L7112" s="32" t="n">
        <v>73320115</v>
      </c>
      <c r="M7112" s="1" t="s">
        <v>1803</v>
      </c>
      <c r="N7112" s="15" t="str">
        <f aca="false">IF(ISERROR(VLOOKUP(P7112,$I$2:$I$5308,1,FALSE()))=FALSE(),"S","A")</f>
        <v>A</v>
      </c>
      <c r="O7112" s="15" t="str">
        <f aca="false">IF(H7112&lt;&gt;"0","7",IF(G7112&lt;&gt;"0","6",IF(F7112&lt;&gt;"00","5",IF(E7112&lt;&gt;"0","4",IF(D7112&lt;&gt;"0","3",IF(C7112&lt;&gt;"0","2",IF(B7112&lt;&gt;"0","1","-x-")))))))</f>
        <v>7</v>
      </c>
      <c r="P7112" s="16" t="str">
        <f aca="false">IF(O7112="1",MID(L7112,1,1),IF(O7112="2",MID(L7112,1,2),IF(O7112="3",MID(L7112,1,3),IF(O7112="4",MID(L7112,1,4),IF(O7112="5",MID(L7112,1,6),IF(O7112="6",MID(L7112,1,7),IF(O7112="7",MID(L7112,1,8),IF(O7112="8",MID(L7112,1,10)))))))))</f>
        <v>73320115</v>
      </c>
      <c r="Q7112" s="1"/>
      <c r="R7112" s="1"/>
      <c r="S7112" s="1"/>
      <c r="T7112" s="1"/>
      <c r="U7112" s="1"/>
      <c r="V7112" s="1"/>
      <c r="W7112" s="1"/>
      <c r="X7112" s="1"/>
      <c r="Y7112" s="1"/>
      <c r="Z7112" s="1"/>
      <c r="AA7112" s="1"/>
      <c r="AB7112" s="1"/>
      <c r="AC7112" s="1"/>
      <c r="AD7112" s="1"/>
      <c r="AE7112" s="1"/>
      <c r="AF7112" s="1"/>
      <c r="AG7112" s="1"/>
      <c r="AH7112" s="1"/>
      <c r="AI7112" s="1"/>
      <c r="AJ7112" s="1"/>
    </row>
    <row r="7113" customFormat="false" ht="15.75" hidden="false" customHeight="true" outlineLevel="0" collapsed="false">
      <c r="A7113" s="1"/>
      <c r="B7113" s="11" t="str">
        <f aca="false">MID(L7113,1,1)</f>
        <v>7</v>
      </c>
      <c r="C7113" s="11" t="str">
        <f aca="false">MID(L7113,2,1)</f>
        <v>3</v>
      </c>
      <c r="D7113" s="11" t="str">
        <f aca="false">MID(L7113,3,1)</f>
        <v>3</v>
      </c>
      <c r="E7113" s="11" t="str">
        <f aca="false">MID(L7113,4,1)</f>
        <v>2</v>
      </c>
      <c r="F7113" s="11" t="str">
        <f aca="false">MID(L7113,5,2)</f>
        <v>01</v>
      </c>
      <c r="G7113" s="11" t="str">
        <f aca="false">MID(L7113,7,1)</f>
        <v>1</v>
      </c>
      <c r="H7113" s="11" t="str">
        <f aca="false">MID(L7113,8,1)</f>
        <v>6</v>
      </c>
      <c r="I7113" s="12" t="str">
        <f aca="false">IF(O7113="1","-x-",IF(O7113&lt;="4",MID(L7113,1,O7113-1),IF(O7113="5",MID(L7113,1,4),IF(O7113="6",MID(L7113,1,6),IF(AND(O7113="7",G7113="0"),MID(L7113,1,6),MID(L7113,1,7))))))</f>
        <v>7332011</v>
      </c>
      <c r="J7113" s="11" t="n">
        <v>2026</v>
      </c>
      <c r="K7113" s="11" t="s">
        <v>15</v>
      </c>
      <c r="L7113" s="32" t="n">
        <v>73320116</v>
      </c>
      <c r="M7113" s="1" t="s">
        <v>1804</v>
      </c>
      <c r="N7113" s="15" t="str">
        <f aca="false">IF(ISERROR(VLOOKUP(P7113,$I$2:$I$5308,1,FALSE()))=FALSE(),"S","A")</f>
        <v>A</v>
      </c>
      <c r="O7113" s="15" t="str">
        <f aca="false">IF(H7113&lt;&gt;"0","7",IF(G7113&lt;&gt;"0","6",IF(F7113&lt;&gt;"00","5",IF(E7113&lt;&gt;"0","4",IF(D7113&lt;&gt;"0","3",IF(C7113&lt;&gt;"0","2",IF(B7113&lt;&gt;"0","1","-x-")))))))</f>
        <v>7</v>
      </c>
      <c r="P7113" s="16" t="str">
        <f aca="false">IF(O7113="1",MID(L7113,1,1),IF(O7113="2",MID(L7113,1,2),IF(O7113="3",MID(L7113,1,3),IF(O7113="4",MID(L7113,1,4),IF(O7113="5",MID(L7113,1,6),IF(O7113="6",MID(L7113,1,7),IF(O7113="7",MID(L7113,1,8),IF(O7113="8",MID(L7113,1,10)))))))))</f>
        <v>73320116</v>
      </c>
      <c r="Q7113" s="1"/>
      <c r="R7113" s="1"/>
      <c r="S7113" s="1"/>
      <c r="T7113" s="1"/>
      <c r="U7113" s="1"/>
      <c r="V7113" s="1"/>
      <c r="W7113" s="1"/>
      <c r="X7113" s="1"/>
      <c r="Y7113" s="1"/>
      <c r="Z7113" s="1"/>
      <c r="AA7113" s="1"/>
      <c r="AB7113" s="1"/>
      <c r="AC7113" s="1"/>
      <c r="AD7113" s="1"/>
      <c r="AE7113" s="1"/>
      <c r="AF7113" s="1"/>
      <c r="AG7113" s="1"/>
      <c r="AH7113" s="1"/>
      <c r="AI7113" s="1"/>
      <c r="AJ7113" s="1"/>
    </row>
    <row r="7114" customFormat="false" ht="15.75" hidden="false" customHeight="true" outlineLevel="0" collapsed="false">
      <c r="A7114" s="1"/>
      <c r="B7114" s="11" t="str">
        <f aca="false">MID(L7114,1,1)</f>
        <v>7</v>
      </c>
      <c r="C7114" s="11" t="str">
        <f aca="false">MID(L7114,2,1)</f>
        <v>3</v>
      </c>
      <c r="D7114" s="11" t="str">
        <f aca="false">MID(L7114,3,1)</f>
        <v>3</v>
      </c>
      <c r="E7114" s="11" t="str">
        <f aca="false">MID(L7114,4,1)</f>
        <v>2</v>
      </c>
      <c r="F7114" s="11" t="str">
        <f aca="false">MID(L7114,5,2)</f>
        <v>01</v>
      </c>
      <c r="G7114" s="11" t="str">
        <f aca="false">MID(L7114,7,1)</f>
        <v>1</v>
      </c>
      <c r="H7114" s="11" t="str">
        <f aca="false">MID(L7114,8,1)</f>
        <v>7</v>
      </c>
      <c r="I7114" s="12" t="str">
        <f aca="false">IF(O7114="1","-x-",IF(O7114&lt;="4",MID(L7114,1,O7114-1),IF(O7114="5",MID(L7114,1,4),IF(O7114="6",MID(L7114,1,6),IF(AND(O7114="7",G7114="0"),MID(L7114,1,6),MID(L7114,1,7))))))</f>
        <v>7332011</v>
      </c>
      <c r="J7114" s="11" t="n">
        <v>2026</v>
      </c>
      <c r="K7114" s="11" t="s">
        <v>15</v>
      </c>
      <c r="L7114" s="32" t="n">
        <v>73320117</v>
      </c>
      <c r="M7114" s="1" t="s">
        <v>1805</v>
      </c>
      <c r="N7114" s="15" t="str">
        <f aca="false">IF(ISERROR(VLOOKUP(P7114,$I$2:$I$5308,1,FALSE()))=FALSE(),"S","A")</f>
        <v>A</v>
      </c>
      <c r="O7114" s="15" t="str">
        <f aca="false">IF(H7114&lt;&gt;"0","7",IF(G7114&lt;&gt;"0","6",IF(F7114&lt;&gt;"00","5",IF(E7114&lt;&gt;"0","4",IF(D7114&lt;&gt;"0","3",IF(C7114&lt;&gt;"0","2",IF(B7114&lt;&gt;"0","1","-x-")))))))</f>
        <v>7</v>
      </c>
      <c r="P7114" s="16" t="str">
        <f aca="false">IF(O7114="1",MID(L7114,1,1),IF(O7114="2",MID(L7114,1,2),IF(O7114="3",MID(L7114,1,3),IF(O7114="4",MID(L7114,1,4),IF(O7114="5",MID(L7114,1,6),IF(O7114="6",MID(L7114,1,7),IF(O7114="7",MID(L7114,1,8),IF(O7114="8",MID(L7114,1,10)))))))))</f>
        <v>73320117</v>
      </c>
      <c r="Q7114" s="1"/>
      <c r="R7114" s="1"/>
      <c r="S7114" s="1"/>
      <c r="T7114" s="1"/>
      <c r="U7114" s="1"/>
      <c r="V7114" s="1"/>
      <c r="W7114" s="1"/>
      <c r="X7114" s="1"/>
      <c r="Y7114" s="1"/>
      <c r="Z7114" s="1"/>
      <c r="AA7114" s="1"/>
      <c r="AB7114" s="1"/>
      <c r="AC7114" s="1"/>
      <c r="AD7114" s="1"/>
      <c r="AE7114" s="1"/>
      <c r="AF7114" s="1"/>
      <c r="AG7114" s="1"/>
      <c r="AH7114" s="1"/>
      <c r="AI7114" s="1"/>
      <c r="AJ7114" s="1"/>
    </row>
    <row r="7115" customFormat="false" ht="15.75" hidden="false" customHeight="true" outlineLevel="0" collapsed="false">
      <c r="A7115" s="1"/>
      <c r="B7115" s="11" t="str">
        <f aca="false">MID(L7115,1,1)</f>
        <v>7</v>
      </c>
      <c r="C7115" s="11" t="str">
        <f aca="false">MID(L7115,2,1)</f>
        <v>3</v>
      </c>
      <c r="D7115" s="11" t="str">
        <f aca="false">MID(L7115,3,1)</f>
        <v>3</v>
      </c>
      <c r="E7115" s="11" t="str">
        <f aca="false">MID(L7115,4,1)</f>
        <v>2</v>
      </c>
      <c r="F7115" s="11" t="str">
        <f aca="false">MID(L7115,5,2)</f>
        <v>01</v>
      </c>
      <c r="G7115" s="11" t="str">
        <f aca="false">MID(L7115,7,1)</f>
        <v>1</v>
      </c>
      <c r="H7115" s="11" t="str">
        <f aca="false">MID(L7115,8,1)</f>
        <v>8</v>
      </c>
      <c r="I7115" s="12" t="str">
        <f aca="false">IF(O7115="1","-x-",IF(O7115&lt;="4",MID(L7115,1,O7115-1),IF(O7115="5",MID(L7115,1,4),IF(O7115="6",MID(L7115,1,6),IF(AND(O7115="7",G7115="0"),MID(L7115,1,6),MID(L7115,1,7))))))</f>
        <v>7332011</v>
      </c>
      <c r="J7115" s="11" t="n">
        <v>2026</v>
      </c>
      <c r="K7115" s="11" t="s">
        <v>15</v>
      </c>
      <c r="L7115" s="32" t="n">
        <v>73320118</v>
      </c>
      <c r="M7115" s="1" t="s">
        <v>1806</v>
      </c>
      <c r="N7115" s="15" t="str">
        <f aca="false">IF(ISERROR(VLOOKUP(P7115,$I$2:$I$5308,1,FALSE()))=FALSE(),"S","A")</f>
        <v>A</v>
      </c>
      <c r="O7115" s="15" t="str">
        <f aca="false">IF(H7115&lt;&gt;"0","7",IF(G7115&lt;&gt;"0","6",IF(F7115&lt;&gt;"00","5",IF(E7115&lt;&gt;"0","4",IF(D7115&lt;&gt;"0","3",IF(C7115&lt;&gt;"0","2",IF(B7115&lt;&gt;"0","1","-x-")))))))</f>
        <v>7</v>
      </c>
      <c r="P7115" s="16" t="str">
        <f aca="false">IF(O7115="1",MID(L7115,1,1),IF(O7115="2",MID(L7115,1,2),IF(O7115="3",MID(L7115,1,3),IF(O7115="4",MID(L7115,1,4),IF(O7115="5",MID(L7115,1,6),IF(O7115="6",MID(L7115,1,7),IF(O7115="7",MID(L7115,1,8),IF(O7115="8",MID(L7115,1,10)))))))))</f>
        <v>73320118</v>
      </c>
      <c r="Q7115" s="1"/>
      <c r="R7115" s="1"/>
      <c r="S7115" s="1"/>
      <c r="T7115" s="1"/>
      <c r="U7115" s="1"/>
      <c r="V7115" s="1"/>
      <c r="W7115" s="1"/>
      <c r="X7115" s="1"/>
      <c r="Y7115" s="1"/>
      <c r="Z7115" s="1"/>
      <c r="AA7115" s="1"/>
      <c r="AB7115" s="1"/>
      <c r="AC7115" s="1"/>
      <c r="AD7115" s="1"/>
      <c r="AE7115" s="1"/>
      <c r="AF7115" s="1"/>
      <c r="AG7115" s="1"/>
      <c r="AH7115" s="1"/>
      <c r="AI7115" s="1"/>
      <c r="AJ7115" s="1"/>
    </row>
    <row r="7116" customFormat="false" ht="15.75" hidden="false" customHeight="true" outlineLevel="0" collapsed="false">
      <c r="A7116" s="1"/>
      <c r="B7116" s="11" t="str">
        <f aca="false">MID(L7116,1,1)</f>
        <v>7</v>
      </c>
      <c r="C7116" s="11" t="str">
        <f aca="false">MID(L7116,2,1)</f>
        <v>3</v>
      </c>
      <c r="D7116" s="11" t="str">
        <f aca="false">MID(L7116,3,1)</f>
        <v>3</v>
      </c>
      <c r="E7116" s="11" t="str">
        <f aca="false">MID(L7116,4,1)</f>
        <v>2</v>
      </c>
      <c r="F7116" s="11" t="str">
        <f aca="false">MID(L7116,5,2)</f>
        <v>01</v>
      </c>
      <c r="G7116" s="11" t="str">
        <f aca="false">MID(L7116,7,1)</f>
        <v>2</v>
      </c>
      <c r="H7116" s="11" t="str">
        <f aca="false">MID(L7116,8,1)</f>
        <v>0</v>
      </c>
      <c r="I7116" s="12" t="str">
        <f aca="false">IF(O7116="1","-x-",IF(O7116&lt;="4",MID(L7116,1,O7116-1),IF(O7116="5",MID(L7116,1,4),IF(O7116="6",MID(L7116,1,6),IF(AND(O7116="7",G7116="0"),MID(L7116,1,6),MID(L7116,1,7))))))</f>
        <v>733201</v>
      </c>
      <c r="J7116" s="11" t="n">
        <v>2026</v>
      </c>
      <c r="K7116" s="11" t="s">
        <v>15</v>
      </c>
      <c r="L7116" s="32" t="n">
        <v>73320120</v>
      </c>
      <c r="M7116" s="1" t="s">
        <v>1807</v>
      </c>
      <c r="N7116" s="15" t="str">
        <f aca="false">IF(ISERROR(VLOOKUP(P7116,$I$2:$I$5308,1,FALSE()))=FALSE(),"S","A")</f>
        <v>A</v>
      </c>
      <c r="O7116" s="15" t="str">
        <f aca="false">IF(H7116&lt;&gt;"0","7",IF(G7116&lt;&gt;"0","6",IF(F7116&lt;&gt;"00","5",IF(E7116&lt;&gt;"0","4",IF(D7116&lt;&gt;"0","3",IF(C7116&lt;&gt;"0","2",IF(B7116&lt;&gt;"0","1","-x-")))))))</f>
        <v>6</v>
      </c>
      <c r="P7116" s="16" t="str">
        <f aca="false">IF(O7116="1",MID(L7116,1,1),IF(O7116="2",MID(L7116,1,2),IF(O7116="3",MID(L7116,1,3),IF(O7116="4",MID(L7116,1,4),IF(O7116="5",MID(L7116,1,6),IF(O7116="6",MID(L7116,1,7),IF(O7116="7",MID(L7116,1,8),IF(O7116="8",MID(L7116,1,10)))))))))</f>
        <v>7332012</v>
      </c>
      <c r="Q7116" s="1"/>
      <c r="R7116" s="1"/>
      <c r="S7116" s="1"/>
      <c r="T7116" s="1"/>
      <c r="U7116" s="1"/>
      <c r="V7116" s="1"/>
      <c r="W7116" s="1"/>
      <c r="X7116" s="1"/>
      <c r="Y7116" s="1"/>
      <c r="Z7116" s="1"/>
      <c r="AA7116" s="1"/>
      <c r="AB7116" s="1"/>
      <c r="AC7116" s="1"/>
      <c r="AD7116" s="1"/>
      <c r="AE7116" s="1"/>
      <c r="AF7116" s="1"/>
      <c r="AG7116" s="1"/>
      <c r="AH7116" s="1"/>
      <c r="AI7116" s="1"/>
      <c r="AJ7116" s="1"/>
    </row>
    <row r="7117" customFormat="false" ht="15.75" hidden="false" customHeight="true" outlineLevel="0" collapsed="false">
      <c r="A7117" s="1"/>
      <c r="B7117" s="11" t="str">
        <f aca="false">MID(L7117,1,1)</f>
        <v>7</v>
      </c>
      <c r="C7117" s="11" t="str">
        <f aca="false">MID(L7117,2,1)</f>
        <v>3</v>
      </c>
      <c r="D7117" s="11" t="str">
        <f aca="false">MID(L7117,3,1)</f>
        <v>3</v>
      </c>
      <c r="E7117" s="11" t="str">
        <f aca="false">MID(L7117,4,1)</f>
        <v>2</v>
      </c>
      <c r="F7117" s="11" t="str">
        <f aca="false">MID(L7117,5,2)</f>
        <v>01</v>
      </c>
      <c r="G7117" s="11" t="str">
        <f aca="false">MID(L7117,7,1)</f>
        <v>2</v>
      </c>
      <c r="H7117" s="11" t="str">
        <f aca="false">MID(L7117,8,1)</f>
        <v>1</v>
      </c>
      <c r="I7117" s="12" t="str">
        <f aca="false">IF(O7117="1","-x-",IF(O7117&lt;="4",MID(L7117,1,O7117-1),IF(O7117="5",MID(L7117,1,4),IF(O7117="6",MID(L7117,1,6),IF(AND(O7117="7",G7117="0"),MID(L7117,1,6),MID(L7117,1,7))))))</f>
        <v>7332012</v>
      </c>
      <c r="J7117" s="11" t="n">
        <v>2026</v>
      </c>
      <c r="K7117" s="11" t="s">
        <v>15</v>
      </c>
      <c r="L7117" s="32" t="n">
        <v>73320121</v>
      </c>
      <c r="M7117" s="1" t="s">
        <v>1808</v>
      </c>
      <c r="N7117" s="15" t="str">
        <f aca="false">IF(ISERROR(VLOOKUP(P7117,$I$2:$I$5308,1,FALSE()))=FALSE(),"S","A")</f>
        <v>A</v>
      </c>
      <c r="O7117" s="15" t="str">
        <f aca="false">IF(H7117&lt;&gt;"0","7",IF(G7117&lt;&gt;"0","6",IF(F7117&lt;&gt;"00","5",IF(E7117&lt;&gt;"0","4",IF(D7117&lt;&gt;"0","3",IF(C7117&lt;&gt;"0","2",IF(B7117&lt;&gt;"0","1","-x-")))))))</f>
        <v>7</v>
      </c>
      <c r="P7117" s="16" t="str">
        <f aca="false">IF(O7117="1",MID(L7117,1,1),IF(O7117="2",MID(L7117,1,2),IF(O7117="3",MID(L7117,1,3),IF(O7117="4",MID(L7117,1,4),IF(O7117="5",MID(L7117,1,6),IF(O7117="6",MID(L7117,1,7),IF(O7117="7",MID(L7117,1,8),IF(O7117="8",MID(L7117,1,10)))))))))</f>
        <v>73320121</v>
      </c>
      <c r="Q7117" s="1"/>
      <c r="R7117" s="1"/>
      <c r="S7117" s="1"/>
      <c r="T7117" s="1"/>
      <c r="U7117" s="1"/>
      <c r="V7117" s="1"/>
      <c r="W7117" s="1"/>
      <c r="X7117" s="1"/>
      <c r="Y7117" s="1"/>
      <c r="Z7117" s="1"/>
      <c r="AA7117" s="1"/>
      <c r="AB7117" s="1"/>
      <c r="AC7117" s="1"/>
      <c r="AD7117" s="1"/>
      <c r="AE7117" s="1"/>
      <c r="AF7117" s="1"/>
      <c r="AG7117" s="1"/>
      <c r="AH7117" s="1"/>
      <c r="AI7117" s="1"/>
      <c r="AJ7117" s="1"/>
    </row>
    <row r="7118" customFormat="false" ht="15.75" hidden="false" customHeight="true" outlineLevel="0" collapsed="false">
      <c r="A7118" s="1"/>
      <c r="B7118" s="11" t="str">
        <f aca="false">MID(L7118,1,1)</f>
        <v>7</v>
      </c>
      <c r="C7118" s="11" t="str">
        <f aca="false">MID(L7118,2,1)</f>
        <v>3</v>
      </c>
      <c r="D7118" s="11" t="str">
        <f aca="false">MID(L7118,3,1)</f>
        <v>3</v>
      </c>
      <c r="E7118" s="11" t="str">
        <f aca="false">MID(L7118,4,1)</f>
        <v>2</v>
      </c>
      <c r="F7118" s="11" t="str">
        <f aca="false">MID(L7118,5,2)</f>
        <v>01</v>
      </c>
      <c r="G7118" s="11" t="str">
        <f aca="false">MID(L7118,7,1)</f>
        <v>2</v>
      </c>
      <c r="H7118" s="11" t="str">
        <f aca="false">MID(L7118,8,1)</f>
        <v>2</v>
      </c>
      <c r="I7118" s="12" t="str">
        <f aca="false">IF(O7118="1","-x-",IF(O7118&lt;="4",MID(L7118,1,O7118-1),IF(O7118="5",MID(L7118,1,4),IF(O7118="6",MID(L7118,1,6),IF(AND(O7118="7",G7118="0"),MID(L7118,1,6),MID(L7118,1,7))))))</f>
        <v>7332012</v>
      </c>
      <c r="J7118" s="11" t="n">
        <v>2026</v>
      </c>
      <c r="K7118" s="11" t="s">
        <v>15</v>
      </c>
      <c r="L7118" s="32" t="n">
        <v>73320122</v>
      </c>
      <c r="M7118" s="1" t="s">
        <v>1809</v>
      </c>
      <c r="N7118" s="15" t="str">
        <f aca="false">IF(ISERROR(VLOOKUP(P7118,$I$2:$I$5308,1,FALSE()))=FALSE(),"S","A")</f>
        <v>A</v>
      </c>
      <c r="O7118" s="15" t="str">
        <f aca="false">IF(H7118&lt;&gt;"0","7",IF(G7118&lt;&gt;"0","6",IF(F7118&lt;&gt;"00","5",IF(E7118&lt;&gt;"0","4",IF(D7118&lt;&gt;"0","3",IF(C7118&lt;&gt;"0","2",IF(B7118&lt;&gt;"0","1","-x-")))))))</f>
        <v>7</v>
      </c>
      <c r="P7118" s="16" t="str">
        <f aca="false">IF(O7118="1",MID(L7118,1,1),IF(O7118="2",MID(L7118,1,2),IF(O7118="3",MID(L7118,1,3),IF(O7118="4",MID(L7118,1,4),IF(O7118="5",MID(L7118,1,6),IF(O7118="6",MID(L7118,1,7),IF(O7118="7",MID(L7118,1,8),IF(O7118="8",MID(L7118,1,10)))))))))</f>
        <v>73320122</v>
      </c>
      <c r="Q7118" s="1"/>
      <c r="R7118" s="1"/>
      <c r="S7118" s="1"/>
      <c r="T7118" s="1"/>
      <c r="U7118" s="1"/>
      <c r="V7118" s="1"/>
      <c r="W7118" s="1"/>
      <c r="X7118" s="1"/>
      <c r="Y7118" s="1"/>
      <c r="Z7118" s="1"/>
      <c r="AA7118" s="1"/>
      <c r="AB7118" s="1"/>
      <c r="AC7118" s="1"/>
      <c r="AD7118" s="1"/>
      <c r="AE7118" s="1"/>
      <c r="AF7118" s="1"/>
      <c r="AG7118" s="1"/>
      <c r="AH7118" s="1"/>
      <c r="AI7118" s="1"/>
      <c r="AJ7118" s="1"/>
    </row>
    <row r="7119" customFormat="false" ht="15.75" hidden="false" customHeight="true" outlineLevel="0" collapsed="false">
      <c r="A7119" s="1"/>
      <c r="B7119" s="11" t="str">
        <f aca="false">MID(L7119,1,1)</f>
        <v>7</v>
      </c>
      <c r="C7119" s="11" t="str">
        <f aca="false">MID(L7119,2,1)</f>
        <v>3</v>
      </c>
      <c r="D7119" s="11" t="str">
        <f aca="false">MID(L7119,3,1)</f>
        <v>3</v>
      </c>
      <c r="E7119" s="11" t="str">
        <f aca="false">MID(L7119,4,1)</f>
        <v>2</v>
      </c>
      <c r="F7119" s="11" t="str">
        <f aca="false">MID(L7119,5,2)</f>
        <v>01</v>
      </c>
      <c r="G7119" s="11" t="str">
        <f aca="false">MID(L7119,7,1)</f>
        <v>2</v>
      </c>
      <c r="H7119" s="11" t="str">
        <f aca="false">MID(L7119,8,1)</f>
        <v>3</v>
      </c>
      <c r="I7119" s="12" t="str">
        <f aca="false">IF(O7119="1","-x-",IF(O7119&lt;="4",MID(L7119,1,O7119-1),IF(O7119="5",MID(L7119,1,4),IF(O7119="6",MID(L7119,1,6),IF(AND(O7119="7",G7119="0"),MID(L7119,1,6),MID(L7119,1,7))))))</f>
        <v>7332012</v>
      </c>
      <c r="J7119" s="11" t="n">
        <v>2026</v>
      </c>
      <c r="K7119" s="11" t="s">
        <v>15</v>
      </c>
      <c r="L7119" s="32" t="n">
        <v>73320123</v>
      </c>
      <c r="M7119" s="1" t="s">
        <v>1810</v>
      </c>
      <c r="N7119" s="15" t="str">
        <f aca="false">IF(ISERROR(VLOOKUP(P7119,$I$2:$I$5308,1,FALSE()))=FALSE(),"S","A")</f>
        <v>A</v>
      </c>
      <c r="O7119" s="15" t="str">
        <f aca="false">IF(H7119&lt;&gt;"0","7",IF(G7119&lt;&gt;"0","6",IF(F7119&lt;&gt;"00","5",IF(E7119&lt;&gt;"0","4",IF(D7119&lt;&gt;"0","3",IF(C7119&lt;&gt;"0","2",IF(B7119&lt;&gt;"0","1","-x-")))))))</f>
        <v>7</v>
      </c>
      <c r="P7119" s="16" t="str">
        <f aca="false">IF(O7119="1",MID(L7119,1,1),IF(O7119="2",MID(L7119,1,2),IF(O7119="3",MID(L7119,1,3),IF(O7119="4",MID(L7119,1,4),IF(O7119="5",MID(L7119,1,6),IF(O7119="6",MID(L7119,1,7),IF(O7119="7",MID(L7119,1,8),IF(O7119="8",MID(L7119,1,10)))))))))</f>
        <v>73320123</v>
      </c>
      <c r="Q7119" s="1"/>
      <c r="R7119" s="1"/>
      <c r="S7119" s="1"/>
      <c r="T7119" s="1"/>
      <c r="U7119" s="1"/>
      <c r="V7119" s="1"/>
      <c r="W7119" s="1"/>
      <c r="X7119" s="1"/>
      <c r="Y7119" s="1"/>
      <c r="Z7119" s="1"/>
      <c r="AA7119" s="1"/>
      <c r="AB7119" s="1"/>
      <c r="AC7119" s="1"/>
      <c r="AD7119" s="1"/>
      <c r="AE7119" s="1"/>
      <c r="AF7119" s="1"/>
      <c r="AG7119" s="1"/>
      <c r="AH7119" s="1"/>
      <c r="AI7119" s="1"/>
      <c r="AJ7119" s="1"/>
    </row>
    <row r="7120" customFormat="false" ht="15.75" hidden="false" customHeight="true" outlineLevel="0" collapsed="false">
      <c r="A7120" s="1"/>
      <c r="B7120" s="11" t="str">
        <f aca="false">MID(L7120,1,1)</f>
        <v>7</v>
      </c>
      <c r="C7120" s="11" t="str">
        <f aca="false">MID(L7120,2,1)</f>
        <v>3</v>
      </c>
      <c r="D7120" s="11" t="str">
        <f aca="false">MID(L7120,3,1)</f>
        <v>3</v>
      </c>
      <c r="E7120" s="11" t="str">
        <f aca="false">MID(L7120,4,1)</f>
        <v>2</v>
      </c>
      <c r="F7120" s="11" t="str">
        <f aca="false">MID(L7120,5,2)</f>
        <v>01</v>
      </c>
      <c r="G7120" s="11" t="str">
        <f aca="false">MID(L7120,7,1)</f>
        <v>2</v>
      </c>
      <c r="H7120" s="11" t="str">
        <f aca="false">MID(L7120,8,1)</f>
        <v>4</v>
      </c>
      <c r="I7120" s="12" t="str">
        <f aca="false">IF(O7120="1","-x-",IF(O7120&lt;="4",MID(L7120,1,O7120-1),IF(O7120="5",MID(L7120,1,4),IF(O7120="6",MID(L7120,1,6),IF(AND(O7120="7",G7120="0"),MID(L7120,1,6),MID(L7120,1,7))))))</f>
        <v>7332012</v>
      </c>
      <c r="J7120" s="11" t="n">
        <v>2026</v>
      </c>
      <c r="K7120" s="11" t="s">
        <v>15</v>
      </c>
      <c r="L7120" s="32" t="n">
        <v>73320124</v>
      </c>
      <c r="M7120" s="1" t="s">
        <v>1811</v>
      </c>
      <c r="N7120" s="15" t="str">
        <f aca="false">IF(ISERROR(VLOOKUP(P7120,$I$2:$I$5308,1,FALSE()))=FALSE(),"S","A")</f>
        <v>A</v>
      </c>
      <c r="O7120" s="15" t="str">
        <f aca="false">IF(H7120&lt;&gt;"0","7",IF(G7120&lt;&gt;"0","6",IF(F7120&lt;&gt;"00","5",IF(E7120&lt;&gt;"0","4",IF(D7120&lt;&gt;"0","3",IF(C7120&lt;&gt;"0","2",IF(B7120&lt;&gt;"0","1","-x-")))))))</f>
        <v>7</v>
      </c>
      <c r="P7120" s="16" t="str">
        <f aca="false">IF(O7120="1",MID(L7120,1,1),IF(O7120="2",MID(L7120,1,2),IF(O7120="3",MID(L7120,1,3),IF(O7120="4",MID(L7120,1,4),IF(O7120="5",MID(L7120,1,6),IF(O7120="6",MID(L7120,1,7),IF(O7120="7",MID(L7120,1,8),IF(O7120="8",MID(L7120,1,10)))))))))</f>
        <v>73320124</v>
      </c>
      <c r="Q7120" s="1"/>
      <c r="R7120" s="1"/>
      <c r="S7120" s="1"/>
      <c r="T7120" s="1"/>
      <c r="U7120" s="1"/>
      <c r="V7120" s="1"/>
      <c r="W7120" s="1"/>
      <c r="X7120" s="1"/>
      <c r="Y7120" s="1"/>
      <c r="Z7120" s="1"/>
      <c r="AA7120" s="1"/>
      <c r="AB7120" s="1"/>
      <c r="AC7120" s="1"/>
      <c r="AD7120" s="1"/>
      <c r="AE7120" s="1"/>
      <c r="AF7120" s="1"/>
      <c r="AG7120" s="1"/>
      <c r="AH7120" s="1"/>
      <c r="AI7120" s="1"/>
      <c r="AJ7120" s="1"/>
    </row>
    <row r="7121" customFormat="false" ht="15.75" hidden="false" customHeight="true" outlineLevel="0" collapsed="false">
      <c r="A7121" s="1"/>
      <c r="B7121" s="11" t="str">
        <f aca="false">MID(L7121,1,1)</f>
        <v>7</v>
      </c>
      <c r="C7121" s="11" t="str">
        <f aca="false">MID(L7121,2,1)</f>
        <v>3</v>
      </c>
      <c r="D7121" s="11" t="str">
        <f aca="false">MID(L7121,3,1)</f>
        <v>3</v>
      </c>
      <c r="E7121" s="11" t="str">
        <f aca="false">MID(L7121,4,1)</f>
        <v>2</v>
      </c>
      <c r="F7121" s="11" t="str">
        <f aca="false">MID(L7121,5,2)</f>
        <v>01</v>
      </c>
      <c r="G7121" s="11" t="str">
        <f aca="false">MID(L7121,7,1)</f>
        <v>2</v>
      </c>
      <c r="H7121" s="11" t="str">
        <f aca="false">MID(L7121,8,1)</f>
        <v>5</v>
      </c>
      <c r="I7121" s="12" t="str">
        <f aca="false">IF(O7121="1","-x-",IF(O7121&lt;="4",MID(L7121,1,O7121-1),IF(O7121="5",MID(L7121,1,4),IF(O7121="6",MID(L7121,1,6),IF(AND(O7121="7",G7121="0"),MID(L7121,1,6),MID(L7121,1,7))))))</f>
        <v>7332012</v>
      </c>
      <c r="J7121" s="11" t="n">
        <v>2026</v>
      </c>
      <c r="K7121" s="11" t="s">
        <v>15</v>
      </c>
      <c r="L7121" s="32" t="n">
        <v>73320125</v>
      </c>
      <c r="M7121" s="1" t="s">
        <v>1812</v>
      </c>
      <c r="N7121" s="15" t="str">
        <f aca="false">IF(ISERROR(VLOOKUP(P7121,$I$2:$I$5308,1,FALSE()))=FALSE(),"S","A")</f>
        <v>A</v>
      </c>
      <c r="O7121" s="15" t="str">
        <f aca="false">IF(H7121&lt;&gt;"0","7",IF(G7121&lt;&gt;"0","6",IF(F7121&lt;&gt;"00","5",IF(E7121&lt;&gt;"0","4",IF(D7121&lt;&gt;"0","3",IF(C7121&lt;&gt;"0","2",IF(B7121&lt;&gt;"0","1","-x-")))))))</f>
        <v>7</v>
      </c>
      <c r="P7121" s="16" t="str">
        <f aca="false">IF(O7121="1",MID(L7121,1,1),IF(O7121="2",MID(L7121,1,2),IF(O7121="3",MID(L7121,1,3),IF(O7121="4",MID(L7121,1,4),IF(O7121="5",MID(L7121,1,6),IF(O7121="6",MID(L7121,1,7),IF(O7121="7",MID(L7121,1,8),IF(O7121="8",MID(L7121,1,10)))))))))</f>
        <v>73320125</v>
      </c>
      <c r="Q7121" s="1"/>
      <c r="R7121" s="1"/>
      <c r="S7121" s="1"/>
      <c r="T7121" s="1"/>
      <c r="U7121" s="1"/>
      <c r="V7121" s="1"/>
      <c r="W7121" s="1"/>
      <c r="X7121" s="1"/>
      <c r="Y7121" s="1"/>
      <c r="Z7121" s="1"/>
      <c r="AA7121" s="1"/>
      <c r="AB7121" s="1"/>
      <c r="AC7121" s="1"/>
      <c r="AD7121" s="1"/>
      <c r="AE7121" s="1"/>
      <c r="AF7121" s="1"/>
      <c r="AG7121" s="1"/>
      <c r="AH7121" s="1"/>
      <c r="AI7121" s="1"/>
      <c r="AJ7121" s="1"/>
    </row>
    <row r="7122" customFormat="false" ht="15.75" hidden="false" customHeight="true" outlineLevel="0" collapsed="false">
      <c r="A7122" s="1"/>
      <c r="B7122" s="11" t="str">
        <f aca="false">MID(L7122,1,1)</f>
        <v>7</v>
      </c>
      <c r="C7122" s="11" t="str">
        <f aca="false">MID(L7122,2,1)</f>
        <v>3</v>
      </c>
      <c r="D7122" s="11" t="str">
        <f aca="false">MID(L7122,3,1)</f>
        <v>3</v>
      </c>
      <c r="E7122" s="11" t="str">
        <f aca="false">MID(L7122,4,1)</f>
        <v>2</v>
      </c>
      <c r="F7122" s="11" t="str">
        <f aca="false">MID(L7122,5,2)</f>
        <v>01</v>
      </c>
      <c r="G7122" s="11" t="str">
        <f aca="false">MID(L7122,7,1)</f>
        <v>2</v>
      </c>
      <c r="H7122" s="11" t="str">
        <f aca="false">MID(L7122,8,1)</f>
        <v>6</v>
      </c>
      <c r="I7122" s="12" t="str">
        <f aca="false">IF(O7122="1","-x-",IF(O7122&lt;="4",MID(L7122,1,O7122-1),IF(O7122="5",MID(L7122,1,4),IF(O7122="6",MID(L7122,1,6),IF(AND(O7122="7",G7122="0"),MID(L7122,1,6),MID(L7122,1,7))))))</f>
        <v>7332012</v>
      </c>
      <c r="J7122" s="11" t="n">
        <v>2026</v>
      </c>
      <c r="K7122" s="11" t="s">
        <v>15</v>
      </c>
      <c r="L7122" s="32" t="n">
        <v>73320126</v>
      </c>
      <c r="M7122" s="1" t="s">
        <v>1813</v>
      </c>
      <c r="N7122" s="15" t="str">
        <f aca="false">IF(ISERROR(VLOOKUP(P7122,$I$2:$I$5308,1,FALSE()))=FALSE(),"S","A")</f>
        <v>A</v>
      </c>
      <c r="O7122" s="15" t="str">
        <f aca="false">IF(H7122&lt;&gt;"0","7",IF(G7122&lt;&gt;"0","6",IF(F7122&lt;&gt;"00","5",IF(E7122&lt;&gt;"0","4",IF(D7122&lt;&gt;"0","3",IF(C7122&lt;&gt;"0","2",IF(B7122&lt;&gt;"0","1","-x-")))))))</f>
        <v>7</v>
      </c>
      <c r="P7122" s="16" t="str">
        <f aca="false">IF(O7122="1",MID(L7122,1,1),IF(O7122="2",MID(L7122,1,2),IF(O7122="3",MID(L7122,1,3),IF(O7122="4",MID(L7122,1,4),IF(O7122="5",MID(L7122,1,6),IF(O7122="6",MID(L7122,1,7),IF(O7122="7",MID(L7122,1,8),IF(O7122="8",MID(L7122,1,10)))))))))</f>
        <v>73320126</v>
      </c>
      <c r="Q7122" s="1"/>
      <c r="R7122" s="1"/>
      <c r="S7122" s="1"/>
      <c r="T7122" s="1"/>
      <c r="U7122" s="1"/>
      <c r="V7122" s="1"/>
      <c r="W7122" s="1"/>
      <c r="X7122" s="1"/>
      <c r="Y7122" s="1"/>
      <c r="Z7122" s="1"/>
      <c r="AA7122" s="1"/>
      <c r="AB7122" s="1"/>
      <c r="AC7122" s="1"/>
      <c r="AD7122" s="1"/>
      <c r="AE7122" s="1"/>
      <c r="AF7122" s="1"/>
      <c r="AG7122" s="1"/>
      <c r="AH7122" s="1"/>
      <c r="AI7122" s="1"/>
      <c r="AJ7122" s="1"/>
    </row>
    <row r="7123" customFormat="false" ht="15.75" hidden="false" customHeight="true" outlineLevel="0" collapsed="false">
      <c r="A7123" s="1"/>
      <c r="B7123" s="11" t="str">
        <f aca="false">MID(L7123,1,1)</f>
        <v>7</v>
      </c>
      <c r="C7123" s="11" t="str">
        <f aca="false">MID(L7123,2,1)</f>
        <v>3</v>
      </c>
      <c r="D7123" s="11" t="str">
        <f aca="false">MID(L7123,3,1)</f>
        <v>3</v>
      </c>
      <c r="E7123" s="11" t="str">
        <f aca="false">MID(L7123,4,1)</f>
        <v>2</v>
      </c>
      <c r="F7123" s="11" t="str">
        <f aca="false">MID(L7123,5,2)</f>
        <v>01</v>
      </c>
      <c r="G7123" s="11" t="str">
        <f aca="false">MID(L7123,7,1)</f>
        <v>2</v>
      </c>
      <c r="H7123" s="11" t="str">
        <f aca="false">MID(L7123,8,1)</f>
        <v>7</v>
      </c>
      <c r="I7123" s="12" t="str">
        <f aca="false">IF(O7123="1","-x-",IF(O7123&lt;="4",MID(L7123,1,O7123-1),IF(O7123="5",MID(L7123,1,4),IF(O7123="6",MID(L7123,1,6),IF(AND(O7123="7",G7123="0"),MID(L7123,1,6),MID(L7123,1,7))))))</f>
        <v>7332012</v>
      </c>
      <c r="J7123" s="11" t="n">
        <v>2026</v>
      </c>
      <c r="K7123" s="11" t="s">
        <v>15</v>
      </c>
      <c r="L7123" s="32" t="n">
        <v>73320127</v>
      </c>
      <c r="M7123" s="1" t="s">
        <v>1814</v>
      </c>
      <c r="N7123" s="15" t="str">
        <f aca="false">IF(ISERROR(VLOOKUP(P7123,$I$2:$I$5308,1,FALSE()))=FALSE(),"S","A")</f>
        <v>A</v>
      </c>
      <c r="O7123" s="15" t="str">
        <f aca="false">IF(H7123&lt;&gt;"0","7",IF(G7123&lt;&gt;"0","6",IF(F7123&lt;&gt;"00","5",IF(E7123&lt;&gt;"0","4",IF(D7123&lt;&gt;"0","3",IF(C7123&lt;&gt;"0","2",IF(B7123&lt;&gt;"0","1","-x-")))))))</f>
        <v>7</v>
      </c>
      <c r="P7123" s="16" t="str">
        <f aca="false">IF(O7123="1",MID(L7123,1,1),IF(O7123="2",MID(L7123,1,2),IF(O7123="3",MID(L7123,1,3),IF(O7123="4",MID(L7123,1,4),IF(O7123="5",MID(L7123,1,6),IF(O7123="6",MID(L7123,1,7),IF(O7123="7",MID(L7123,1,8),IF(O7123="8",MID(L7123,1,10)))))))))</f>
        <v>73320127</v>
      </c>
      <c r="Q7123" s="1"/>
      <c r="R7123" s="1"/>
      <c r="S7123" s="1"/>
      <c r="T7123" s="1"/>
      <c r="U7123" s="1"/>
      <c r="V7123" s="1"/>
      <c r="W7123" s="1"/>
      <c r="X7123" s="1"/>
      <c r="Y7123" s="1"/>
      <c r="Z7123" s="1"/>
      <c r="AA7123" s="1"/>
      <c r="AB7123" s="1"/>
      <c r="AC7123" s="1"/>
      <c r="AD7123" s="1"/>
      <c r="AE7123" s="1"/>
      <c r="AF7123" s="1"/>
      <c r="AG7123" s="1"/>
      <c r="AH7123" s="1"/>
      <c r="AI7123" s="1"/>
      <c r="AJ7123" s="1"/>
    </row>
    <row r="7124" customFormat="false" ht="15.75" hidden="false" customHeight="true" outlineLevel="0" collapsed="false">
      <c r="A7124" s="1"/>
      <c r="B7124" s="11" t="str">
        <f aca="false">MID(L7124,1,1)</f>
        <v>7</v>
      </c>
      <c r="C7124" s="11" t="str">
        <f aca="false">MID(L7124,2,1)</f>
        <v>3</v>
      </c>
      <c r="D7124" s="11" t="str">
        <f aca="false">MID(L7124,3,1)</f>
        <v>3</v>
      </c>
      <c r="E7124" s="11" t="str">
        <f aca="false">MID(L7124,4,1)</f>
        <v>2</v>
      </c>
      <c r="F7124" s="11" t="str">
        <f aca="false">MID(L7124,5,2)</f>
        <v>01</v>
      </c>
      <c r="G7124" s="11" t="str">
        <f aca="false">MID(L7124,7,1)</f>
        <v>2</v>
      </c>
      <c r="H7124" s="11" t="str">
        <f aca="false">MID(L7124,8,1)</f>
        <v>8</v>
      </c>
      <c r="I7124" s="12" t="str">
        <f aca="false">IF(O7124="1","-x-",IF(O7124&lt;="4",MID(L7124,1,O7124-1),IF(O7124="5",MID(L7124,1,4),IF(O7124="6",MID(L7124,1,6),IF(AND(O7124="7",G7124="0"),MID(L7124,1,6),MID(L7124,1,7))))))</f>
        <v>7332012</v>
      </c>
      <c r="J7124" s="11" t="n">
        <v>2026</v>
      </c>
      <c r="K7124" s="11" t="s">
        <v>15</v>
      </c>
      <c r="L7124" s="32" t="n">
        <v>73320128</v>
      </c>
      <c r="M7124" s="1" t="s">
        <v>1815</v>
      </c>
      <c r="N7124" s="15" t="str">
        <f aca="false">IF(ISERROR(VLOOKUP(P7124,$I$2:$I$5308,1,FALSE()))=FALSE(),"S","A")</f>
        <v>A</v>
      </c>
      <c r="O7124" s="15" t="str">
        <f aca="false">IF(H7124&lt;&gt;"0","7",IF(G7124&lt;&gt;"0","6",IF(F7124&lt;&gt;"00","5",IF(E7124&lt;&gt;"0","4",IF(D7124&lt;&gt;"0","3",IF(C7124&lt;&gt;"0","2",IF(B7124&lt;&gt;"0","1","-x-")))))))</f>
        <v>7</v>
      </c>
      <c r="P7124" s="16" t="str">
        <f aca="false">IF(O7124="1",MID(L7124,1,1),IF(O7124="2",MID(L7124,1,2),IF(O7124="3",MID(L7124,1,3),IF(O7124="4",MID(L7124,1,4),IF(O7124="5",MID(L7124,1,6),IF(O7124="6",MID(L7124,1,7),IF(O7124="7",MID(L7124,1,8),IF(O7124="8",MID(L7124,1,10)))))))))</f>
        <v>73320128</v>
      </c>
      <c r="Q7124" s="1"/>
      <c r="R7124" s="1"/>
      <c r="S7124" s="1"/>
      <c r="T7124" s="1"/>
      <c r="U7124" s="1"/>
      <c r="V7124" s="1"/>
      <c r="W7124" s="1"/>
      <c r="X7124" s="1"/>
      <c r="Y7124" s="1"/>
      <c r="Z7124" s="1"/>
      <c r="AA7124" s="1"/>
      <c r="AB7124" s="1"/>
      <c r="AC7124" s="1"/>
      <c r="AD7124" s="1"/>
      <c r="AE7124" s="1"/>
      <c r="AF7124" s="1"/>
      <c r="AG7124" s="1"/>
      <c r="AH7124" s="1"/>
      <c r="AI7124" s="1"/>
      <c r="AJ7124" s="1"/>
    </row>
    <row r="7125" customFormat="false" ht="15.75" hidden="false" customHeight="true" outlineLevel="0" collapsed="false">
      <c r="A7125" s="1"/>
      <c r="B7125" s="11" t="str">
        <f aca="false">MID(L7125,1,1)</f>
        <v>7</v>
      </c>
      <c r="C7125" s="11" t="str">
        <f aca="false">MID(L7125,2,1)</f>
        <v>3</v>
      </c>
      <c r="D7125" s="11" t="str">
        <f aca="false">MID(L7125,3,1)</f>
        <v>3</v>
      </c>
      <c r="E7125" s="11" t="str">
        <f aca="false">MID(L7125,4,1)</f>
        <v>2</v>
      </c>
      <c r="F7125" s="11" t="str">
        <f aca="false">MID(L7125,5,2)</f>
        <v>02</v>
      </c>
      <c r="G7125" s="11" t="str">
        <f aca="false">MID(L7125,7,1)</f>
        <v>0</v>
      </c>
      <c r="H7125" s="11" t="str">
        <f aca="false">MID(L7125,8,1)</f>
        <v>0</v>
      </c>
      <c r="I7125" s="12" t="str">
        <f aca="false">IF(O7125="1","-x-",IF(O7125&lt;="4",MID(L7125,1,O7125-1),IF(O7125="5",MID(L7125,1,4),IF(O7125="6",MID(L7125,1,6),IF(AND(O7125="7",G7125="0"),MID(L7125,1,6),MID(L7125,1,7))))))</f>
        <v>7332</v>
      </c>
      <c r="J7125" s="11" t="n">
        <v>2026</v>
      </c>
      <c r="K7125" s="11" t="s">
        <v>15</v>
      </c>
      <c r="L7125" s="32" t="n">
        <v>73320200</v>
      </c>
      <c r="M7125" s="1" t="s">
        <v>1816</v>
      </c>
      <c r="N7125" s="15" t="s">
        <v>5190</v>
      </c>
      <c r="O7125" s="15" t="str">
        <f aca="false">IF(H7125&lt;&gt;"0","7",IF(G7125&lt;&gt;"0","6",IF(F7125&lt;&gt;"00","5",IF(E7125&lt;&gt;"0","4",IF(D7125&lt;&gt;"0","3",IF(C7125&lt;&gt;"0","2",IF(B7125&lt;&gt;"0","1","-x-")))))))</f>
        <v>5</v>
      </c>
      <c r="P7125" s="16" t="str">
        <f aca="false">IF(O7125="1",MID(L7125,1,1),IF(O7125="2",MID(L7125,1,2),IF(O7125="3",MID(L7125,1,3),IF(O7125="4",MID(L7125,1,4),IF(O7125="5",MID(L7125,1,6),IF(O7125="6",MID(L7125,1,7),IF(O7125="7",MID(L7125,1,8),IF(O7125="8",MID(L7125,1,10)))))))))</f>
        <v>733202</v>
      </c>
      <c r="Q7125" s="1"/>
      <c r="R7125" s="1"/>
      <c r="S7125" s="1"/>
      <c r="T7125" s="1"/>
      <c r="U7125" s="1"/>
      <c r="V7125" s="1"/>
      <c r="W7125" s="1"/>
      <c r="X7125" s="1"/>
      <c r="Y7125" s="1"/>
      <c r="Z7125" s="1"/>
      <c r="AA7125" s="1"/>
      <c r="AB7125" s="1"/>
      <c r="AC7125" s="1"/>
      <c r="AD7125" s="1"/>
      <c r="AE7125" s="1"/>
      <c r="AF7125" s="1"/>
      <c r="AG7125" s="1"/>
      <c r="AH7125" s="1"/>
      <c r="AI7125" s="1"/>
      <c r="AJ7125" s="1"/>
    </row>
    <row r="7126" customFormat="false" ht="15.75" hidden="false" customHeight="true" outlineLevel="0" collapsed="false">
      <c r="A7126" s="1"/>
      <c r="B7126" s="11" t="str">
        <f aca="false">MID(L7126,1,1)</f>
        <v>7</v>
      </c>
      <c r="C7126" s="11" t="str">
        <f aca="false">MID(L7126,2,1)</f>
        <v>3</v>
      </c>
      <c r="D7126" s="11" t="str">
        <f aca="false">MID(L7126,3,1)</f>
        <v>3</v>
      </c>
      <c r="E7126" s="11" t="str">
        <f aca="false">MID(L7126,4,1)</f>
        <v>2</v>
      </c>
      <c r="F7126" s="11" t="str">
        <f aca="false">MID(L7126,5,2)</f>
        <v>02</v>
      </c>
      <c r="G7126" s="11" t="str">
        <f aca="false">MID(L7126,7,1)</f>
        <v>0</v>
      </c>
      <c r="H7126" s="11" t="str">
        <f aca="false">MID(L7126,8,1)</f>
        <v>1</v>
      </c>
      <c r="I7126" s="12" t="str">
        <f aca="false">IF(O7126="1","-x-",IF(O7126&lt;="4",MID(L7126,1,O7126-1),IF(O7126="5",MID(L7126,1,4),IF(O7126="6",MID(L7126,1,6),IF(AND(O7126="7",G7126="0"),MID(L7126,1,6),MID(L7126,1,7))))))</f>
        <v>733202</v>
      </c>
      <c r="J7126" s="11" t="n">
        <v>2026</v>
      </c>
      <c r="K7126" s="11" t="s">
        <v>15</v>
      </c>
      <c r="L7126" s="32" t="n">
        <v>73320201</v>
      </c>
      <c r="M7126" s="1" t="s">
        <v>1817</v>
      </c>
      <c r="N7126" s="15" t="str">
        <f aca="false">IF(ISERROR(VLOOKUP(P7126,$I$2:$I$5308,1,FALSE()))=FALSE(),"S","A")</f>
        <v>A</v>
      </c>
      <c r="O7126" s="15" t="str">
        <f aca="false">IF(H7126&lt;&gt;"0","7",IF(G7126&lt;&gt;"0","6",IF(F7126&lt;&gt;"00","5",IF(E7126&lt;&gt;"0","4",IF(D7126&lt;&gt;"0","3",IF(C7126&lt;&gt;"0","2",IF(B7126&lt;&gt;"0","1","-x-")))))))</f>
        <v>7</v>
      </c>
      <c r="P7126" s="16" t="str">
        <f aca="false">IF(O7126="1",MID(L7126,1,1),IF(O7126="2",MID(L7126,1,2),IF(O7126="3",MID(L7126,1,3),IF(O7126="4",MID(L7126,1,4),IF(O7126="5",MID(L7126,1,6),IF(O7126="6",MID(L7126,1,7),IF(O7126="7",MID(L7126,1,8),IF(O7126="8",MID(L7126,1,10)))))))))</f>
        <v>73320201</v>
      </c>
      <c r="Q7126" s="1"/>
      <c r="R7126" s="1"/>
      <c r="S7126" s="1"/>
      <c r="T7126" s="1"/>
      <c r="U7126" s="1"/>
      <c r="V7126" s="1"/>
      <c r="W7126" s="1"/>
      <c r="X7126" s="1"/>
      <c r="Y7126" s="1"/>
      <c r="Z7126" s="1"/>
      <c r="AA7126" s="1"/>
      <c r="AB7126" s="1"/>
      <c r="AC7126" s="1"/>
      <c r="AD7126" s="1"/>
      <c r="AE7126" s="1"/>
      <c r="AF7126" s="1"/>
      <c r="AG7126" s="1"/>
      <c r="AH7126" s="1"/>
      <c r="AI7126" s="1"/>
      <c r="AJ7126" s="1"/>
    </row>
    <row r="7127" customFormat="false" ht="15.75" hidden="false" customHeight="true" outlineLevel="0" collapsed="false">
      <c r="A7127" s="1"/>
      <c r="B7127" s="11" t="str">
        <f aca="false">MID(L7127,1,1)</f>
        <v>7</v>
      </c>
      <c r="C7127" s="11" t="str">
        <f aca="false">MID(L7127,2,1)</f>
        <v>3</v>
      </c>
      <c r="D7127" s="11" t="str">
        <f aca="false">MID(L7127,3,1)</f>
        <v>3</v>
      </c>
      <c r="E7127" s="11" t="str">
        <f aca="false">MID(L7127,4,1)</f>
        <v>2</v>
      </c>
      <c r="F7127" s="11" t="str">
        <f aca="false">MID(L7127,5,2)</f>
        <v>02</v>
      </c>
      <c r="G7127" s="11" t="str">
        <f aca="false">MID(L7127,7,1)</f>
        <v>0</v>
      </c>
      <c r="H7127" s="11" t="str">
        <f aca="false">MID(L7127,8,1)</f>
        <v>2</v>
      </c>
      <c r="I7127" s="12" t="str">
        <f aca="false">IF(O7127="1","-x-",IF(O7127&lt;="4",MID(L7127,1,O7127-1),IF(O7127="5",MID(L7127,1,4),IF(O7127="6",MID(L7127,1,6),IF(AND(O7127="7",G7127="0"),MID(L7127,1,6),MID(L7127,1,7))))))</f>
        <v>733202</v>
      </c>
      <c r="J7127" s="11" t="n">
        <v>2026</v>
      </c>
      <c r="K7127" s="11" t="s">
        <v>15</v>
      </c>
      <c r="L7127" s="32" t="n">
        <v>73320202</v>
      </c>
      <c r="M7127" s="1" t="s">
        <v>1818</v>
      </c>
      <c r="N7127" s="15" t="str">
        <f aca="false">IF(ISERROR(VLOOKUP(P7127,$I$2:$I$5308,1,FALSE()))=FALSE(),"S","A")</f>
        <v>A</v>
      </c>
      <c r="O7127" s="15" t="str">
        <f aca="false">IF(H7127&lt;&gt;"0","7",IF(G7127&lt;&gt;"0","6",IF(F7127&lt;&gt;"00","5",IF(E7127&lt;&gt;"0","4",IF(D7127&lt;&gt;"0","3",IF(C7127&lt;&gt;"0","2",IF(B7127&lt;&gt;"0","1","-x-")))))))</f>
        <v>7</v>
      </c>
      <c r="P7127" s="16" t="str">
        <f aca="false">IF(O7127="1",MID(L7127,1,1),IF(O7127="2",MID(L7127,1,2),IF(O7127="3",MID(L7127,1,3),IF(O7127="4",MID(L7127,1,4),IF(O7127="5",MID(L7127,1,6),IF(O7127="6",MID(L7127,1,7),IF(O7127="7",MID(L7127,1,8),IF(O7127="8",MID(L7127,1,10)))))))))</f>
        <v>73320202</v>
      </c>
      <c r="Q7127" s="1"/>
      <c r="R7127" s="1"/>
      <c r="S7127" s="1"/>
      <c r="T7127" s="1"/>
      <c r="U7127" s="1"/>
      <c r="V7127" s="1"/>
      <c r="W7127" s="1"/>
      <c r="X7127" s="1"/>
      <c r="Y7127" s="1"/>
      <c r="Z7127" s="1"/>
      <c r="AA7127" s="1"/>
      <c r="AB7127" s="1"/>
      <c r="AC7127" s="1"/>
      <c r="AD7127" s="1"/>
      <c r="AE7127" s="1"/>
      <c r="AF7127" s="1"/>
      <c r="AG7127" s="1"/>
      <c r="AH7127" s="1"/>
      <c r="AI7127" s="1"/>
      <c r="AJ7127" s="1"/>
    </row>
    <row r="7128" customFormat="false" ht="15.75" hidden="false" customHeight="true" outlineLevel="0" collapsed="false">
      <c r="A7128" s="1"/>
      <c r="B7128" s="11" t="str">
        <f aca="false">MID(L7128,1,1)</f>
        <v>7</v>
      </c>
      <c r="C7128" s="11" t="str">
        <f aca="false">MID(L7128,2,1)</f>
        <v>3</v>
      </c>
      <c r="D7128" s="11" t="str">
        <f aca="false">MID(L7128,3,1)</f>
        <v>3</v>
      </c>
      <c r="E7128" s="11" t="str">
        <f aca="false">MID(L7128,4,1)</f>
        <v>2</v>
      </c>
      <c r="F7128" s="11" t="str">
        <f aca="false">MID(L7128,5,2)</f>
        <v>02</v>
      </c>
      <c r="G7128" s="11" t="str">
        <f aca="false">MID(L7128,7,1)</f>
        <v>0</v>
      </c>
      <c r="H7128" s="11" t="str">
        <f aca="false">MID(L7128,8,1)</f>
        <v>3</v>
      </c>
      <c r="I7128" s="12" t="str">
        <f aca="false">IF(O7128="1","-x-",IF(O7128&lt;="4",MID(L7128,1,O7128-1),IF(O7128="5",MID(L7128,1,4),IF(O7128="6",MID(L7128,1,6),IF(AND(O7128="7",G7128="0"),MID(L7128,1,6),MID(L7128,1,7))))))</f>
        <v>733202</v>
      </c>
      <c r="J7128" s="11" t="n">
        <v>2026</v>
      </c>
      <c r="K7128" s="11" t="s">
        <v>15</v>
      </c>
      <c r="L7128" s="32" t="n">
        <v>73320203</v>
      </c>
      <c r="M7128" s="1" t="s">
        <v>1819</v>
      </c>
      <c r="N7128" s="15" t="str">
        <f aca="false">IF(ISERROR(VLOOKUP(P7128,$I$2:$I$5308,1,FALSE()))=FALSE(),"S","A")</f>
        <v>A</v>
      </c>
      <c r="O7128" s="15" t="str">
        <f aca="false">IF(H7128&lt;&gt;"0","7",IF(G7128&lt;&gt;"0","6",IF(F7128&lt;&gt;"00","5",IF(E7128&lt;&gt;"0","4",IF(D7128&lt;&gt;"0","3",IF(C7128&lt;&gt;"0","2",IF(B7128&lt;&gt;"0","1","-x-")))))))</f>
        <v>7</v>
      </c>
      <c r="P7128" s="16" t="str">
        <f aca="false">IF(O7128="1",MID(L7128,1,1),IF(O7128="2",MID(L7128,1,2),IF(O7128="3",MID(L7128,1,3),IF(O7128="4",MID(L7128,1,4),IF(O7128="5",MID(L7128,1,6),IF(O7128="6",MID(L7128,1,7),IF(O7128="7",MID(L7128,1,8),IF(O7128="8",MID(L7128,1,10)))))))))</f>
        <v>73320203</v>
      </c>
      <c r="Q7128" s="1"/>
      <c r="R7128" s="1"/>
      <c r="S7128" s="1"/>
      <c r="T7128" s="1"/>
      <c r="U7128" s="1"/>
      <c r="V7128" s="1"/>
      <c r="W7128" s="1"/>
      <c r="X7128" s="1"/>
      <c r="Y7128" s="1"/>
      <c r="Z7128" s="1"/>
      <c r="AA7128" s="1"/>
      <c r="AB7128" s="1"/>
      <c r="AC7128" s="1"/>
      <c r="AD7128" s="1"/>
      <c r="AE7128" s="1"/>
      <c r="AF7128" s="1"/>
      <c r="AG7128" s="1"/>
      <c r="AH7128" s="1"/>
      <c r="AI7128" s="1"/>
      <c r="AJ7128" s="1"/>
    </row>
    <row r="7129" customFormat="false" ht="15.75" hidden="false" customHeight="true" outlineLevel="0" collapsed="false">
      <c r="A7129" s="1"/>
      <c r="B7129" s="11" t="str">
        <f aca="false">MID(L7129,1,1)</f>
        <v>7</v>
      </c>
      <c r="C7129" s="11" t="str">
        <f aca="false">MID(L7129,2,1)</f>
        <v>3</v>
      </c>
      <c r="D7129" s="11" t="str">
        <f aca="false">MID(L7129,3,1)</f>
        <v>3</v>
      </c>
      <c r="E7129" s="11" t="str">
        <f aca="false">MID(L7129,4,1)</f>
        <v>2</v>
      </c>
      <c r="F7129" s="11" t="str">
        <f aca="false">MID(L7129,5,2)</f>
        <v>02</v>
      </c>
      <c r="G7129" s="11" t="str">
        <f aca="false">MID(L7129,7,1)</f>
        <v>0</v>
      </c>
      <c r="H7129" s="11" t="str">
        <f aca="false">MID(L7129,8,1)</f>
        <v>4</v>
      </c>
      <c r="I7129" s="12" t="str">
        <f aca="false">IF(O7129="1","-x-",IF(O7129&lt;="4",MID(L7129,1,O7129-1),IF(O7129="5",MID(L7129,1,4),IF(O7129="6",MID(L7129,1,6),IF(AND(O7129="7",G7129="0"),MID(L7129,1,6),MID(L7129,1,7))))))</f>
        <v>733202</v>
      </c>
      <c r="J7129" s="11" t="n">
        <v>2026</v>
      </c>
      <c r="K7129" s="11" t="s">
        <v>15</v>
      </c>
      <c r="L7129" s="32" t="n">
        <v>73320204</v>
      </c>
      <c r="M7129" s="1" t="s">
        <v>1820</v>
      </c>
      <c r="N7129" s="15" t="str">
        <f aca="false">IF(ISERROR(VLOOKUP(P7129,$I$2:$I$5308,1,FALSE()))=FALSE(),"S","A")</f>
        <v>A</v>
      </c>
      <c r="O7129" s="15" t="str">
        <f aca="false">IF(H7129&lt;&gt;"0","7",IF(G7129&lt;&gt;"0","6",IF(F7129&lt;&gt;"00","5",IF(E7129&lt;&gt;"0","4",IF(D7129&lt;&gt;"0","3",IF(C7129&lt;&gt;"0","2",IF(B7129&lt;&gt;"0","1","-x-")))))))</f>
        <v>7</v>
      </c>
      <c r="P7129" s="16" t="str">
        <f aca="false">IF(O7129="1",MID(L7129,1,1),IF(O7129="2",MID(L7129,1,2),IF(O7129="3",MID(L7129,1,3),IF(O7129="4",MID(L7129,1,4),IF(O7129="5",MID(L7129,1,6),IF(O7129="6",MID(L7129,1,7),IF(O7129="7",MID(L7129,1,8),IF(O7129="8",MID(L7129,1,10)))))))))</f>
        <v>73320204</v>
      </c>
      <c r="Q7129" s="1"/>
      <c r="R7129" s="1"/>
      <c r="S7129" s="1"/>
      <c r="T7129" s="1"/>
      <c r="U7129" s="1"/>
      <c r="V7129" s="1"/>
      <c r="W7129" s="1"/>
      <c r="X7129" s="1"/>
      <c r="Y7129" s="1"/>
      <c r="Z7129" s="1"/>
      <c r="AA7129" s="1"/>
      <c r="AB7129" s="1"/>
      <c r="AC7129" s="1"/>
      <c r="AD7129" s="1"/>
      <c r="AE7129" s="1"/>
      <c r="AF7129" s="1"/>
      <c r="AG7129" s="1"/>
      <c r="AH7129" s="1"/>
      <c r="AI7129" s="1"/>
      <c r="AJ7129" s="1"/>
    </row>
    <row r="7130" customFormat="false" ht="15.75" hidden="false" customHeight="true" outlineLevel="0" collapsed="false">
      <c r="A7130" s="1"/>
      <c r="B7130" s="11" t="str">
        <f aca="false">MID(L7130,1,1)</f>
        <v>7</v>
      </c>
      <c r="C7130" s="11" t="str">
        <f aca="false">MID(L7130,2,1)</f>
        <v>3</v>
      </c>
      <c r="D7130" s="11" t="str">
        <f aca="false">MID(L7130,3,1)</f>
        <v>3</v>
      </c>
      <c r="E7130" s="11" t="str">
        <f aca="false">MID(L7130,4,1)</f>
        <v>2</v>
      </c>
      <c r="F7130" s="11" t="str">
        <f aca="false">MID(L7130,5,2)</f>
        <v>02</v>
      </c>
      <c r="G7130" s="11" t="str">
        <f aca="false">MID(L7130,7,1)</f>
        <v>0</v>
      </c>
      <c r="H7130" s="11" t="str">
        <f aca="false">MID(L7130,8,1)</f>
        <v>5</v>
      </c>
      <c r="I7130" s="12" t="str">
        <f aca="false">IF(O7130="1","-x-",IF(O7130&lt;="4",MID(L7130,1,O7130-1),IF(O7130="5",MID(L7130,1,4),IF(O7130="6",MID(L7130,1,6),IF(AND(O7130="7",G7130="0"),MID(L7130,1,6),MID(L7130,1,7))))))</f>
        <v>733202</v>
      </c>
      <c r="J7130" s="11" t="n">
        <v>2026</v>
      </c>
      <c r="K7130" s="11" t="s">
        <v>15</v>
      </c>
      <c r="L7130" s="32" t="n">
        <v>73320205</v>
      </c>
      <c r="M7130" s="1" t="s">
        <v>1821</v>
      </c>
      <c r="N7130" s="15" t="str">
        <f aca="false">IF(ISERROR(VLOOKUP(P7130,$I$2:$I$5308,1,FALSE()))=FALSE(),"S","A")</f>
        <v>A</v>
      </c>
      <c r="O7130" s="15" t="str">
        <f aca="false">IF(H7130&lt;&gt;"0","7",IF(G7130&lt;&gt;"0","6",IF(F7130&lt;&gt;"00","5",IF(E7130&lt;&gt;"0","4",IF(D7130&lt;&gt;"0","3",IF(C7130&lt;&gt;"0","2",IF(B7130&lt;&gt;"0","1","-x-")))))))</f>
        <v>7</v>
      </c>
      <c r="P7130" s="16" t="str">
        <f aca="false">IF(O7130="1",MID(L7130,1,1),IF(O7130="2",MID(L7130,1,2),IF(O7130="3",MID(L7130,1,3),IF(O7130="4",MID(L7130,1,4),IF(O7130="5",MID(L7130,1,6),IF(O7130="6",MID(L7130,1,7),IF(O7130="7",MID(L7130,1,8),IF(O7130="8",MID(L7130,1,10)))))))))</f>
        <v>73320205</v>
      </c>
      <c r="Q7130" s="1"/>
      <c r="R7130" s="1"/>
      <c r="S7130" s="1"/>
      <c r="T7130" s="1"/>
      <c r="U7130" s="1"/>
      <c r="V7130" s="1"/>
      <c r="W7130" s="1"/>
      <c r="X7130" s="1"/>
      <c r="Y7130" s="1"/>
      <c r="Z7130" s="1"/>
      <c r="AA7130" s="1"/>
      <c r="AB7130" s="1"/>
      <c r="AC7130" s="1"/>
      <c r="AD7130" s="1"/>
      <c r="AE7130" s="1"/>
      <c r="AF7130" s="1"/>
      <c r="AG7130" s="1"/>
      <c r="AH7130" s="1"/>
      <c r="AI7130" s="1"/>
      <c r="AJ7130" s="1"/>
    </row>
    <row r="7131" customFormat="false" ht="15.75" hidden="false" customHeight="true" outlineLevel="0" collapsed="false">
      <c r="A7131" s="1"/>
      <c r="B7131" s="11" t="str">
        <f aca="false">MID(L7131,1,1)</f>
        <v>7</v>
      </c>
      <c r="C7131" s="11" t="str">
        <f aca="false">MID(L7131,2,1)</f>
        <v>3</v>
      </c>
      <c r="D7131" s="11" t="str">
        <f aca="false">MID(L7131,3,1)</f>
        <v>3</v>
      </c>
      <c r="E7131" s="11" t="str">
        <f aca="false">MID(L7131,4,1)</f>
        <v>2</v>
      </c>
      <c r="F7131" s="11" t="str">
        <f aca="false">MID(L7131,5,2)</f>
        <v>02</v>
      </c>
      <c r="G7131" s="11" t="str">
        <f aca="false">MID(L7131,7,1)</f>
        <v>0</v>
      </c>
      <c r="H7131" s="11" t="str">
        <f aca="false">MID(L7131,8,1)</f>
        <v>6</v>
      </c>
      <c r="I7131" s="12" t="str">
        <f aca="false">IF(O7131="1","-x-",IF(O7131&lt;="4",MID(L7131,1,O7131-1),IF(O7131="5",MID(L7131,1,4),IF(O7131="6",MID(L7131,1,6),IF(AND(O7131="7",G7131="0"),MID(L7131,1,6),MID(L7131,1,7))))))</f>
        <v>733202</v>
      </c>
      <c r="J7131" s="11" t="n">
        <v>2026</v>
      </c>
      <c r="K7131" s="11" t="s">
        <v>15</v>
      </c>
      <c r="L7131" s="32" t="n">
        <v>73320206</v>
      </c>
      <c r="M7131" s="1" t="s">
        <v>1822</v>
      </c>
      <c r="N7131" s="15" t="str">
        <f aca="false">IF(ISERROR(VLOOKUP(P7131,$I$2:$I$5308,1,FALSE()))=FALSE(),"S","A")</f>
        <v>A</v>
      </c>
      <c r="O7131" s="15" t="str">
        <f aca="false">IF(H7131&lt;&gt;"0","7",IF(G7131&lt;&gt;"0","6",IF(F7131&lt;&gt;"00","5",IF(E7131&lt;&gt;"0","4",IF(D7131&lt;&gt;"0","3",IF(C7131&lt;&gt;"0","2",IF(B7131&lt;&gt;"0","1","-x-")))))))</f>
        <v>7</v>
      </c>
      <c r="P7131" s="16" t="str">
        <f aca="false">IF(O7131="1",MID(L7131,1,1),IF(O7131="2",MID(L7131,1,2),IF(O7131="3",MID(L7131,1,3),IF(O7131="4",MID(L7131,1,4),IF(O7131="5",MID(L7131,1,6),IF(O7131="6",MID(L7131,1,7),IF(O7131="7",MID(L7131,1,8),IF(O7131="8",MID(L7131,1,10)))))))))</f>
        <v>73320206</v>
      </c>
      <c r="Q7131" s="1"/>
      <c r="R7131" s="1"/>
      <c r="S7131" s="1"/>
      <c r="T7131" s="1"/>
      <c r="U7131" s="1"/>
      <c r="V7131" s="1"/>
      <c r="W7131" s="1"/>
      <c r="X7131" s="1"/>
      <c r="Y7131" s="1"/>
      <c r="Z7131" s="1"/>
      <c r="AA7131" s="1"/>
      <c r="AB7131" s="1"/>
      <c r="AC7131" s="1"/>
      <c r="AD7131" s="1"/>
      <c r="AE7131" s="1"/>
      <c r="AF7131" s="1"/>
      <c r="AG7131" s="1"/>
      <c r="AH7131" s="1"/>
      <c r="AI7131" s="1"/>
      <c r="AJ7131" s="1"/>
    </row>
    <row r="7132" customFormat="false" ht="15.75" hidden="false" customHeight="true" outlineLevel="0" collapsed="false">
      <c r="A7132" s="1"/>
      <c r="B7132" s="11" t="str">
        <f aca="false">MID(L7132,1,1)</f>
        <v>7</v>
      </c>
      <c r="C7132" s="11" t="str">
        <f aca="false">MID(L7132,2,1)</f>
        <v>3</v>
      </c>
      <c r="D7132" s="11" t="str">
        <f aca="false">MID(L7132,3,1)</f>
        <v>3</v>
      </c>
      <c r="E7132" s="11" t="str">
        <f aca="false">MID(L7132,4,1)</f>
        <v>2</v>
      </c>
      <c r="F7132" s="11" t="str">
        <f aca="false">MID(L7132,5,2)</f>
        <v>02</v>
      </c>
      <c r="G7132" s="11" t="str">
        <f aca="false">MID(L7132,7,1)</f>
        <v>0</v>
      </c>
      <c r="H7132" s="11" t="str">
        <f aca="false">MID(L7132,8,1)</f>
        <v>7</v>
      </c>
      <c r="I7132" s="12" t="str">
        <f aca="false">IF(O7132="1","-x-",IF(O7132&lt;="4",MID(L7132,1,O7132-1),IF(O7132="5",MID(L7132,1,4),IF(O7132="6",MID(L7132,1,6),IF(AND(O7132="7",G7132="0"),MID(L7132,1,6),MID(L7132,1,7))))))</f>
        <v>733202</v>
      </c>
      <c r="J7132" s="11" t="n">
        <v>2026</v>
      </c>
      <c r="K7132" s="11" t="s">
        <v>15</v>
      </c>
      <c r="L7132" s="32" t="n">
        <v>73320207</v>
      </c>
      <c r="M7132" s="1" t="s">
        <v>1823</v>
      </c>
      <c r="N7132" s="15" t="str">
        <f aca="false">IF(ISERROR(VLOOKUP(P7132,$I$2:$I$5308,1,FALSE()))=FALSE(),"S","A")</f>
        <v>A</v>
      </c>
      <c r="O7132" s="15" t="str">
        <f aca="false">IF(H7132&lt;&gt;"0","7",IF(G7132&lt;&gt;"0","6",IF(F7132&lt;&gt;"00","5",IF(E7132&lt;&gt;"0","4",IF(D7132&lt;&gt;"0","3",IF(C7132&lt;&gt;"0","2",IF(B7132&lt;&gt;"0","1","-x-")))))))</f>
        <v>7</v>
      </c>
      <c r="P7132" s="16" t="str">
        <f aca="false">IF(O7132="1",MID(L7132,1,1),IF(O7132="2",MID(L7132,1,2),IF(O7132="3",MID(L7132,1,3),IF(O7132="4",MID(L7132,1,4),IF(O7132="5",MID(L7132,1,6),IF(O7132="6",MID(L7132,1,7),IF(O7132="7",MID(L7132,1,8),IF(O7132="8",MID(L7132,1,10)))))))))</f>
        <v>73320207</v>
      </c>
      <c r="Q7132" s="1"/>
      <c r="R7132" s="1"/>
      <c r="S7132" s="1"/>
      <c r="T7132" s="1"/>
      <c r="U7132" s="1"/>
      <c r="V7132" s="1"/>
      <c r="W7132" s="1"/>
      <c r="X7132" s="1"/>
      <c r="Y7132" s="1"/>
      <c r="Z7132" s="1"/>
      <c r="AA7132" s="1"/>
      <c r="AB7132" s="1"/>
      <c r="AC7132" s="1"/>
      <c r="AD7132" s="1"/>
      <c r="AE7132" s="1"/>
      <c r="AF7132" s="1"/>
      <c r="AG7132" s="1"/>
      <c r="AH7132" s="1"/>
      <c r="AI7132" s="1"/>
      <c r="AJ7132" s="1"/>
    </row>
    <row r="7133" customFormat="false" ht="15.75" hidden="false" customHeight="true" outlineLevel="0" collapsed="false">
      <c r="A7133" s="1"/>
      <c r="B7133" s="11" t="str">
        <f aca="false">MID(L7133,1,1)</f>
        <v>7</v>
      </c>
      <c r="C7133" s="11" t="str">
        <f aca="false">MID(L7133,2,1)</f>
        <v>3</v>
      </c>
      <c r="D7133" s="11" t="str">
        <f aca="false">MID(L7133,3,1)</f>
        <v>3</v>
      </c>
      <c r="E7133" s="11" t="str">
        <f aca="false">MID(L7133,4,1)</f>
        <v>2</v>
      </c>
      <c r="F7133" s="11" t="str">
        <f aca="false">MID(L7133,5,2)</f>
        <v>02</v>
      </c>
      <c r="G7133" s="11" t="str">
        <f aca="false">MID(L7133,7,1)</f>
        <v>0</v>
      </c>
      <c r="H7133" s="11" t="str">
        <f aca="false">MID(L7133,8,1)</f>
        <v>8</v>
      </c>
      <c r="I7133" s="12" t="str">
        <f aca="false">IF(O7133="1","-x-",IF(O7133&lt;="4",MID(L7133,1,O7133-1),IF(O7133="5",MID(L7133,1,4),IF(O7133="6",MID(L7133,1,6),IF(AND(O7133="7",G7133="0"),MID(L7133,1,6),MID(L7133,1,7))))))</f>
        <v>733202</v>
      </c>
      <c r="J7133" s="11" t="n">
        <v>2026</v>
      </c>
      <c r="K7133" s="11" t="s">
        <v>15</v>
      </c>
      <c r="L7133" s="32" t="n">
        <v>73320208</v>
      </c>
      <c r="M7133" s="1" t="s">
        <v>1824</v>
      </c>
      <c r="N7133" s="15" t="str">
        <f aca="false">IF(ISERROR(VLOOKUP(P7133,$I$2:$I$5308,1,FALSE()))=FALSE(),"S","A")</f>
        <v>A</v>
      </c>
      <c r="O7133" s="15" t="str">
        <f aca="false">IF(H7133&lt;&gt;"0","7",IF(G7133&lt;&gt;"0","6",IF(F7133&lt;&gt;"00","5",IF(E7133&lt;&gt;"0","4",IF(D7133&lt;&gt;"0","3",IF(C7133&lt;&gt;"0","2",IF(B7133&lt;&gt;"0","1","-x-")))))))</f>
        <v>7</v>
      </c>
      <c r="P7133" s="16" t="str">
        <f aca="false">IF(O7133="1",MID(L7133,1,1),IF(O7133="2",MID(L7133,1,2),IF(O7133="3",MID(L7133,1,3),IF(O7133="4",MID(L7133,1,4),IF(O7133="5",MID(L7133,1,6),IF(O7133="6",MID(L7133,1,7),IF(O7133="7",MID(L7133,1,8),IF(O7133="8",MID(L7133,1,10)))))))))</f>
        <v>73320208</v>
      </c>
      <c r="Q7133" s="1"/>
      <c r="R7133" s="1"/>
      <c r="S7133" s="1"/>
      <c r="T7133" s="1"/>
      <c r="U7133" s="1"/>
      <c r="V7133" s="1"/>
      <c r="W7133" s="1"/>
      <c r="X7133" s="1"/>
      <c r="Y7133" s="1"/>
      <c r="Z7133" s="1"/>
      <c r="AA7133" s="1"/>
      <c r="AB7133" s="1"/>
      <c r="AC7133" s="1"/>
      <c r="AD7133" s="1"/>
      <c r="AE7133" s="1"/>
      <c r="AF7133" s="1"/>
      <c r="AG7133" s="1"/>
      <c r="AH7133" s="1"/>
      <c r="AI7133" s="1"/>
      <c r="AJ7133" s="1"/>
    </row>
    <row r="7134" customFormat="false" ht="15.75" hidden="false" customHeight="true" outlineLevel="0" collapsed="false">
      <c r="A7134" s="1"/>
      <c r="B7134" s="11" t="str">
        <f aca="false">MID(L7134,1,1)</f>
        <v>7</v>
      </c>
      <c r="C7134" s="11" t="str">
        <f aca="false">MID(L7134,2,1)</f>
        <v>3</v>
      </c>
      <c r="D7134" s="11" t="str">
        <f aca="false">MID(L7134,3,1)</f>
        <v>3</v>
      </c>
      <c r="E7134" s="11" t="str">
        <f aca="false">MID(L7134,4,1)</f>
        <v>2</v>
      </c>
      <c r="F7134" s="11" t="str">
        <f aca="false">MID(L7134,5,2)</f>
        <v>03</v>
      </c>
      <c r="G7134" s="11" t="str">
        <f aca="false">MID(L7134,7,1)</f>
        <v>0</v>
      </c>
      <c r="H7134" s="11" t="str">
        <f aca="false">MID(L7134,8,1)</f>
        <v>0</v>
      </c>
      <c r="I7134" s="12" t="str">
        <f aca="false">IF(O7134="1","-x-",IF(O7134&lt;="4",MID(L7134,1,O7134-1),IF(O7134="5",MID(L7134,1,4),IF(O7134="6",MID(L7134,1,6),IF(AND(O7134="7",G7134="0"),MID(L7134,1,6),MID(L7134,1,7))))))</f>
        <v>7332</v>
      </c>
      <c r="J7134" s="11" t="n">
        <v>2026</v>
      </c>
      <c r="K7134" s="11" t="s">
        <v>15</v>
      </c>
      <c r="L7134" s="32" t="n">
        <v>73320300</v>
      </c>
      <c r="M7134" s="1" t="s">
        <v>1825</v>
      </c>
      <c r="N7134" s="15" t="s">
        <v>5190</v>
      </c>
      <c r="O7134" s="15" t="str">
        <f aca="false">IF(H7134&lt;&gt;"0","7",IF(G7134&lt;&gt;"0","6",IF(F7134&lt;&gt;"00","5",IF(E7134&lt;&gt;"0","4",IF(D7134&lt;&gt;"0","3",IF(C7134&lt;&gt;"0","2",IF(B7134&lt;&gt;"0","1","-x-")))))))</f>
        <v>5</v>
      </c>
      <c r="P7134" s="16" t="str">
        <f aca="false">IF(O7134="1",MID(L7134,1,1),IF(O7134="2",MID(L7134,1,2),IF(O7134="3",MID(L7134,1,3),IF(O7134="4",MID(L7134,1,4),IF(O7134="5",MID(L7134,1,6),IF(O7134="6",MID(L7134,1,7),IF(O7134="7",MID(L7134,1,8),IF(O7134="8",MID(L7134,1,10)))))))))</f>
        <v>733203</v>
      </c>
      <c r="Q7134" s="1"/>
      <c r="R7134" s="1"/>
      <c r="S7134" s="1"/>
      <c r="T7134" s="1"/>
      <c r="U7134" s="1"/>
      <c r="V7134" s="1"/>
      <c r="W7134" s="1"/>
      <c r="X7134" s="1"/>
      <c r="Y7134" s="1"/>
      <c r="Z7134" s="1"/>
      <c r="AA7134" s="1"/>
      <c r="AB7134" s="1"/>
      <c r="AC7134" s="1"/>
      <c r="AD7134" s="1"/>
      <c r="AE7134" s="1"/>
      <c r="AF7134" s="1"/>
      <c r="AG7134" s="1"/>
      <c r="AH7134" s="1"/>
      <c r="AI7134" s="1"/>
      <c r="AJ7134" s="1"/>
    </row>
    <row r="7135" customFormat="false" ht="15.75" hidden="false" customHeight="true" outlineLevel="0" collapsed="false">
      <c r="A7135" s="1"/>
      <c r="B7135" s="11" t="str">
        <f aca="false">MID(L7135,1,1)</f>
        <v>7</v>
      </c>
      <c r="C7135" s="11" t="str">
        <f aca="false">MID(L7135,2,1)</f>
        <v>3</v>
      </c>
      <c r="D7135" s="11" t="str">
        <f aca="false">MID(L7135,3,1)</f>
        <v>3</v>
      </c>
      <c r="E7135" s="11" t="str">
        <f aca="false">MID(L7135,4,1)</f>
        <v>2</v>
      </c>
      <c r="F7135" s="11" t="str">
        <f aca="false">MID(L7135,5,2)</f>
        <v>03</v>
      </c>
      <c r="G7135" s="11" t="str">
        <f aca="false">MID(L7135,7,1)</f>
        <v>0</v>
      </c>
      <c r="H7135" s="11" t="str">
        <f aca="false">MID(L7135,8,1)</f>
        <v>1</v>
      </c>
      <c r="I7135" s="12" t="str">
        <f aca="false">IF(O7135="1","-x-",IF(O7135&lt;="4",MID(L7135,1,O7135-1),IF(O7135="5",MID(L7135,1,4),IF(O7135="6",MID(L7135,1,6),IF(AND(O7135="7",G7135="0"),MID(L7135,1,6),MID(L7135,1,7))))))</f>
        <v>733203</v>
      </c>
      <c r="J7135" s="11" t="n">
        <v>2026</v>
      </c>
      <c r="K7135" s="11" t="s">
        <v>15</v>
      </c>
      <c r="L7135" s="32" t="n">
        <v>73320301</v>
      </c>
      <c r="M7135" s="1" t="s">
        <v>1826</v>
      </c>
      <c r="N7135" s="15" t="str">
        <f aca="false">IF(ISERROR(VLOOKUP(P7135,$I$2:$I$5308,1,FALSE()))=FALSE(),"S","A")</f>
        <v>A</v>
      </c>
      <c r="O7135" s="15" t="str">
        <f aca="false">IF(H7135&lt;&gt;"0","7",IF(G7135&lt;&gt;"0","6",IF(F7135&lt;&gt;"00","5",IF(E7135&lt;&gt;"0","4",IF(D7135&lt;&gt;"0","3",IF(C7135&lt;&gt;"0","2",IF(B7135&lt;&gt;"0","1","-x-")))))))</f>
        <v>7</v>
      </c>
      <c r="P7135" s="16" t="str">
        <f aca="false">IF(O7135="1",MID(L7135,1,1),IF(O7135="2",MID(L7135,1,2),IF(O7135="3",MID(L7135,1,3),IF(O7135="4",MID(L7135,1,4),IF(O7135="5",MID(L7135,1,6),IF(O7135="6",MID(L7135,1,7),IF(O7135="7",MID(L7135,1,8),IF(O7135="8",MID(L7135,1,10)))))))))</f>
        <v>73320301</v>
      </c>
      <c r="Q7135" s="1"/>
      <c r="R7135" s="1"/>
      <c r="S7135" s="1"/>
      <c r="T7135" s="1"/>
      <c r="U7135" s="1"/>
      <c r="V7135" s="1"/>
      <c r="W7135" s="1"/>
      <c r="X7135" s="1"/>
      <c r="Y7135" s="1"/>
      <c r="Z7135" s="1"/>
      <c r="AA7135" s="1"/>
      <c r="AB7135" s="1"/>
      <c r="AC7135" s="1"/>
      <c r="AD7135" s="1"/>
      <c r="AE7135" s="1"/>
      <c r="AF7135" s="1"/>
      <c r="AG7135" s="1"/>
      <c r="AH7135" s="1"/>
      <c r="AI7135" s="1"/>
      <c r="AJ7135" s="1"/>
    </row>
    <row r="7136" customFormat="false" ht="15.75" hidden="false" customHeight="true" outlineLevel="0" collapsed="false">
      <c r="A7136" s="1"/>
      <c r="B7136" s="11" t="str">
        <f aca="false">MID(L7136,1,1)</f>
        <v>7</v>
      </c>
      <c r="C7136" s="11" t="str">
        <f aca="false">MID(L7136,2,1)</f>
        <v>3</v>
      </c>
      <c r="D7136" s="11" t="str">
        <f aca="false">MID(L7136,3,1)</f>
        <v>3</v>
      </c>
      <c r="E7136" s="11" t="str">
        <f aca="false">MID(L7136,4,1)</f>
        <v>2</v>
      </c>
      <c r="F7136" s="11" t="str">
        <f aca="false">MID(L7136,5,2)</f>
        <v>03</v>
      </c>
      <c r="G7136" s="11" t="str">
        <f aca="false">MID(L7136,7,1)</f>
        <v>0</v>
      </c>
      <c r="H7136" s="11" t="str">
        <f aca="false">MID(L7136,8,1)</f>
        <v>2</v>
      </c>
      <c r="I7136" s="12" t="str">
        <f aca="false">IF(O7136="1","-x-",IF(O7136&lt;="4",MID(L7136,1,O7136-1),IF(O7136="5",MID(L7136,1,4),IF(O7136="6",MID(L7136,1,6),IF(AND(O7136="7",G7136="0"),MID(L7136,1,6),MID(L7136,1,7))))))</f>
        <v>733203</v>
      </c>
      <c r="J7136" s="11" t="n">
        <v>2026</v>
      </c>
      <c r="K7136" s="11" t="s">
        <v>15</v>
      </c>
      <c r="L7136" s="32" t="n">
        <v>73320302</v>
      </c>
      <c r="M7136" s="1" t="s">
        <v>1827</v>
      </c>
      <c r="N7136" s="15" t="str">
        <f aca="false">IF(ISERROR(VLOOKUP(P7136,$I$2:$I$5308,1,FALSE()))=FALSE(),"S","A")</f>
        <v>A</v>
      </c>
      <c r="O7136" s="15" t="str">
        <f aca="false">IF(H7136&lt;&gt;"0","7",IF(G7136&lt;&gt;"0","6",IF(F7136&lt;&gt;"00","5",IF(E7136&lt;&gt;"0","4",IF(D7136&lt;&gt;"0","3",IF(C7136&lt;&gt;"0","2",IF(B7136&lt;&gt;"0","1","-x-")))))))</f>
        <v>7</v>
      </c>
      <c r="P7136" s="16" t="str">
        <f aca="false">IF(O7136="1",MID(L7136,1,1),IF(O7136="2",MID(L7136,1,2),IF(O7136="3",MID(L7136,1,3),IF(O7136="4",MID(L7136,1,4),IF(O7136="5",MID(L7136,1,6),IF(O7136="6",MID(L7136,1,7),IF(O7136="7",MID(L7136,1,8),IF(O7136="8",MID(L7136,1,10)))))))))</f>
        <v>73320302</v>
      </c>
      <c r="Q7136" s="1"/>
      <c r="R7136" s="1"/>
      <c r="S7136" s="1"/>
      <c r="T7136" s="1"/>
      <c r="U7136" s="1"/>
      <c r="V7136" s="1"/>
      <c r="W7136" s="1"/>
      <c r="X7136" s="1"/>
      <c r="Y7136" s="1"/>
      <c r="Z7136" s="1"/>
      <c r="AA7136" s="1"/>
      <c r="AB7136" s="1"/>
      <c r="AC7136" s="1"/>
      <c r="AD7136" s="1"/>
      <c r="AE7136" s="1"/>
      <c r="AF7136" s="1"/>
      <c r="AG7136" s="1"/>
      <c r="AH7136" s="1"/>
      <c r="AI7136" s="1"/>
      <c r="AJ7136" s="1"/>
    </row>
    <row r="7137" customFormat="false" ht="15.75" hidden="false" customHeight="true" outlineLevel="0" collapsed="false">
      <c r="A7137" s="1"/>
      <c r="B7137" s="11" t="str">
        <f aca="false">MID(L7137,1,1)</f>
        <v>7</v>
      </c>
      <c r="C7137" s="11" t="str">
        <f aca="false">MID(L7137,2,1)</f>
        <v>3</v>
      </c>
      <c r="D7137" s="11" t="str">
        <f aca="false">MID(L7137,3,1)</f>
        <v>3</v>
      </c>
      <c r="E7137" s="11" t="str">
        <f aca="false">MID(L7137,4,1)</f>
        <v>2</v>
      </c>
      <c r="F7137" s="11" t="str">
        <f aca="false">MID(L7137,5,2)</f>
        <v>03</v>
      </c>
      <c r="G7137" s="11" t="str">
        <f aca="false">MID(L7137,7,1)</f>
        <v>0</v>
      </c>
      <c r="H7137" s="11" t="str">
        <f aca="false">MID(L7137,8,1)</f>
        <v>3</v>
      </c>
      <c r="I7137" s="12" t="str">
        <f aca="false">IF(O7137="1","-x-",IF(O7137&lt;="4",MID(L7137,1,O7137-1),IF(O7137="5",MID(L7137,1,4),IF(O7137="6",MID(L7137,1,6),IF(AND(O7137="7",G7137="0"),MID(L7137,1,6),MID(L7137,1,7))))))</f>
        <v>733203</v>
      </c>
      <c r="J7137" s="11" t="n">
        <v>2026</v>
      </c>
      <c r="K7137" s="11" t="s">
        <v>15</v>
      </c>
      <c r="L7137" s="32" t="n">
        <v>73320303</v>
      </c>
      <c r="M7137" s="1" t="s">
        <v>1828</v>
      </c>
      <c r="N7137" s="15" t="str">
        <f aca="false">IF(ISERROR(VLOOKUP(P7137,$I$2:$I$5308,1,FALSE()))=FALSE(),"S","A")</f>
        <v>A</v>
      </c>
      <c r="O7137" s="15" t="str">
        <f aca="false">IF(H7137&lt;&gt;"0","7",IF(G7137&lt;&gt;"0","6",IF(F7137&lt;&gt;"00","5",IF(E7137&lt;&gt;"0","4",IF(D7137&lt;&gt;"0","3",IF(C7137&lt;&gt;"0","2",IF(B7137&lt;&gt;"0","1","-x-")))))))</f>
        <v>7</v>
      </c>
      <c r="P7137" s="16" t="str">
        <f aca="false">IF(O7137="1",MID(L7137,1,1),IF(O7137="2",MID(L7137,1,2),IF(O7137="3",MID(L7137,1,3),IF(O7137="4",MID(L7137,1,4),IF(O7137="5",MID(L7137,1,6),IF(O7137="6",MID(L7137,1,7),IF(O7137="7",MID(L7137,1,8),IF(O7137="8",MID(L7137,1,10)))))))))</f>
        <v>73320303</v>
      </c>
      <c r="Q7137" s="1"/>
      <c r="R7137" s="1"/>
      <c r="S7137" s="1"/>
      <c r="T7137" s="1"/>
      <c r="U7137" s="1"/>
      <c r="V7137" s="1"/>
      <c r="W7137" s="1"/>
      <c r="X7137" s="1"/>
      <c r="Y7137" s="1"/>
      <c r="Z7137" s="1"/>
      <c r="AA7137" s="1"/>
      <c r="AB7137" s="1"/>
      <c r="AC7137" s="1"/>
      <c r="AD7137" s="1"/>
      <c r="AE7137" s="1"/>
      <c r="AF7137" s="1"/>
      <c r="AG7137" s="1"/>
      <c r="AH7137" s="1"/>
      <c r="AI7137" s="1"/>
      <c r="AJ7137" s="1"/>
    </row>
    <row r="7138" customFormat="false" ht="15.75" hidden="false" customHeight="true" outlineLevel="0" collapsed="false">
      <c r="A7138" s="1"/>
      <c r="B7138" s="11" t="str">
        <f aca="false">MID(L7138,1,1)</f>
        <v>7</v>
      </c>
      <c r="C7138" s="11" t="str">
        <f aca="false">MID(L7138,2,1)</f>
        <v>3</v>
      </c>
      <c r="D7138" s="11" t="str">
        <f aca="false">MID(L7138,3,1)</f>
        <v>3</v>
      </c>
      <c r="E7138" s="11" t="str">
        <f aca="false">MID(L7138,4,1)</f>
        <v>2</v>
      </c>
      <c r="F7138" s="11" t="str">
        <f aca="false">MID(L7138,5,2)</f>
        <v>03</v>
      </c>
      <c r="G7138" s="11" t="str">
        <f aca="false">MID(L7138,7,1)</f>
        <v>0</v>
      </c>
      <c r="H7138" s="11" t="str">
        <f aca="false">MID(L7138,8,1)</f>
        <v>4</v>
      </c>
      <c r="I7138" s="12" t="str">
        <f aca="false">IF(O7138="1","-x-",IF(O7138&lt;="4",MID(L7138,1,O7138-1),IF(O7138="5",MID(L7138,1,4),IF(O7138="6",MID(L7138,1,6),IF(AND(O7138="7",G7138="0"),MID(L7138,1,6),MID(L7138,1,7))))))</f>
        <v>733203</v>
      </c>
      <c r="J7138" s="11" t="n">
        <v>2026</v>
      </c>
      <c r="K7138" s="11" t="s">
        <v>15</v>
      </c>
      <c r="L7138" s="32" t="n">
        <v>73320304</v>
      </c>
      <c r="M7138" s="1" t="s">
        <v>1829</v>
      </c>
      <c r="N7138" s="15" t="str">
        <f aca="false">IF(ISERROR(VLOOKUP(P7138,$I$2:$I$5308,1,FALSE()))=FALSE(),"S","A")</f>
        <v>A</v>
      </c>
      <c r="O7138" s="15" t="str">
        <f aca="false">IF(H7138&lt;&gt;"0","7",IF(G7138&lt;&gt;"0","6",IF(F7138&lt;&gt;"00","5",IF(E7138&lt;&gt;"0","4",IF(D7138&lt;&gt;"0","3",IF(C7138&lt;&gt;"0","2",IF(B7138&lt;&gt;"0","1","-x-")))))))</f>
        <v>7</v>
      </c>
      <c r="P7138" s="16" t="str">
        <f aca="false">IF(O7138="1",MID(L7138,1,1),IF(O7138="2",MID(L7138,1,2),IF(O7138="3",MID(L7138,1,3),IF(O7138="4",MID(L7138,1,4),IF(O7138="5",MID(L7138,1,6),IF(O7138="6",MID(L7138,1,7),IF(O7138="7",MID(L7138,1,8),IF(O7138="8",MID(L7138,1,10)))))))))</f>
        <v>73320304</v>
      </c>
      <c r="Q7138" s="1"/>
      <c r="R7138" s="1"/>
      <c r="S7138" s="1"/>
      <c r="T7138" s="1"/>
      <c r="U7138" s="1"/>
      <c r="V7138" s="1"/>
      <c r="W7138" s="1"/>
      <c r="X7138" s="1"/>
      <c r="Y7138" s="1"/>
      <c r="Z7138" s="1"/>
      <c r="AA7138" s="1"/>
      <c r="AB7138" s="1"/>
      <c r="AC7138" s="1"/>
      <c r="AD7138" s="1"/>
      <c r="AE7138" s="1"/>
      <c r="AF7138" s="1"/>
      <c r="AG7138" s="1"/>
      <c r="AH7138" s="1"/>
      <c r="AI7138" s="1"/>
      <c r="AJ7138" s="1"/>
    </row>
    <row r="7139" customFormat="false" ht="15.75" hidden="false" customHeight="true" outlineLevel="0" collapsed="false">
      <c r="A7139" s="1"/>
      <c r="B7139" s="11" t="str">
        <f aca="false">MID(L7139,1,1)</f>
        <v>7</v>
      </c>
      <c r="C7139" s="11" t="str">
        <f aca="false">MID(L7139,2,1)</f>
        <v>3</v>
      </c>
      <c r="D7139" s="11" t="str">
        <f aca="false">MID(L7139,3,1)</f>
        <v>3</v>
      </c>
      <c r="E7139" s="11" t="str">
        <f aca="false">MID(L7139,4,1)</f>
        <v>2</v>
      </c>
      <c r="F7139" s="11" t="str">
        <f aca="false">MID(L7139,5,2)</f>
        <v>03</v>
      </c>
      <c r="G7139" s="11" t="str">
        <f aca="false">MID(L7139,7,1)</f>
        <v>0</v>
      </c>
      <c r="H7139" s="11" t="str">
        <f aca="false">MID(L7139,8,1)</f>
        <v>5</v>
      </c>
      <c r="I7139" s="12" t="str">
        <f aca="false">IF(O7139="1","-x-",IF(O7139&lt;="4",MID(L7139,1,O7139-1),IF(O7139="5",MID(L7139,1,4),IF(O7139="6",MID(L7139,1,6),IF(AND(O7139="7",G7139="0"),MID(L7139,1,6),MID(L7139,1,7))))))</f>
        <v>733203</v>
      </c>
      <c r="J7139" s="11" t="n">
        <v>2026</v>
      </c>
      <c r="K7139" s="11" t="s">
        <v>15</v>
      </c>
      <c r="L7139" s="32" t="n">
        <v>73320305</v>
      </c>
      <c r="M7139" s="1" t="s">
        <v>1830</v>
      </c>
      <c r="N7139" s="15" t="str">
        <f aca="false">IF(ISERROR(VLOOKUP(P7139,$I$2:$I$5308,1,FALSE()))=FALSE(),"S","A")</f>
        <v>A</v>
      </c>
      <c r="O7139" s="15" t="str">
        <f aca="false">IF(H7139&lt;&gt;"0","7",IF(G7139&lt;&gt;"0","6",IF(F7139&lt;&gt;"00","5",IF(E7139&lt;&gt;"0","4",IF(D7139&lt;&gt;"0","3",IF(C7139&lt;&gt;"0","2",IF(B7139&lt;&gt;"0","1","-x-")))))))</f>
        <v>7</v>
      </c>
      <c r="P7139" s="16" t="str">
        <f aca="false">IF(O7139="1",MID(L7139,1,1),IF(O7139="2",MID(L7139,1,2),IF(O7139="3",MID(L7139,1,3),IF(O7139="4",MID(L7139,1,4),IF(O7139="5",MID(L7139,1,6),IF(O7139="6",MID(L7139,1,7),IF(O7139="7",MID(L7139,1,8),IF(O7139="8",MID(L7139,1,10)))))))))</f>
        <v>73320305</v>
      </c>
      <c r="Q7139" s="1"/>
      <c r="R7139" s="1"/>
      <c r="S7139" s="1"/>
      <c r="T7139" s="1"/>
      <c r="U7139" s="1"/>
      <c r="V7139" s="1"/>
      <c r="W7139" s="1"/>
      <c r="X7139" s="1"/>
      <c r="Y7139" s="1"/>
      <c r="Z7139" s="1"/>
      <c r="AA7139" s="1"/>
      <c r="AB7139" s="1"/>
      <c r="AC7139" s="1"/>
      <c r="AD7139" s="1"/>
      <c r="AE7139" s="1"/>
      <c r="AF7139" s="1"/>
      <c r="AG7139" s="1"/>
      <c r="AH7139" s="1"/>
      <c r="AI7139" s="1"/>
      <c r="AJ7139" s="1"/>
    </row>
    <row r="7140" customFormat="false" ht="15.75" hidden="false" customHeight="true" outlineLevel="0" collapsed="false">
      <c r="A7140" s="1"/>
      <c r="B7140" s="11" t="str">
        <f aca="false">MID(L7140,1,1)</f>
        <v>7</v>
      </c>
      <c r="C7140" s="11" t="str">
        <f aca="false">MID(L7140,2,1)</f>
        <v>3</v>
      </c>
      <c r="D7140" s="11" t="str">
        <f aca="false">MID(L7140,3,1)</f>
        <v>3</v>
      </c>
      <c r="E7140" s="11" t="str">
        <f aca="false">MID(L7140,4,1)</f>
        <v>2</v>
      </c>
      <c r="F7140" s="11" t="str">
        <f aca="false">MID(L7140,5,2)</f>
        <v>03</v>
      </c>
      <c r="G7140" s="11" t="str">
        <f aca="false">MID(L7140,7,1)</f>
        <v>0</v>
      </c>
      <c r="H7140" s="11" t="str">
        <f aca="false">MID(L7140,8,1)</f>
        <v>6</v>
      </c>
      <c r="I7140" s="12" t="str">
        <f aca="false">IF(O7140="1","-x-",IF(O7140&lt;="4",MID(L7140,1,O7140-1),IF(O7140="5",MID(L7140,1,4),IF(O7140="6",MID(L7140,1,6),IF(AND(O7140="7",G7140="0"),MID(L7140,1,6),MID(L7140,1,7))))))</f>
        <v>733203</v>
      </c>
      <c r="J7140" s="11" t="n">
        <v>2026</v>
      </c>
      <c r="K7140" s="11" t="s">
        <v>15</v>
      </c>
      <c r="L7140" s="32" t="n">
        <v>73320306</v>
      </c>
      <c r="M7140" s="1" t="s">
        <v>1831</v>
      </c>
      <c r="N7140" s="15" t="str">
        <f aca="false">IF(ISERROR(VLOOKUP(P7140,$I$2:$I$5308,1,FALSE()))=FALSE(),"S","A")</f>
        <v>A</v>
      </c>
      <c r="O7140" s="15" t="str">
        <f aca="false">IF(H7140&lt;&gt;"0","7",IF(G7140&lt;&gt;"0","6",IF(F7140&lt;&gt;"00","5",IF(E7140&lt;&gt;"0","4",IF(D7140&lt;&gt;"0","3",IF(C7140&lt;&gt;"0","2",IF(B7140&lt;&gt;"0","1","-x-")))))))</f>
        <v>7</v>
      </c>
      <c r="P7140" s="16" t="str">
        <f aca="false">IF(O7140="1",MID(L7140,1,1),IF(O7140="2",MID(L7140,1,2),IF(O7140="3",MID(L7140,1,3),IF(O7140="4",MID(L7140,1,4),IF(O7140="5",MID(L7140,1,6),IF(O7140="6",MID(L7140,1,7),IF(O7140="7",MID(L7140,1,8),IF(O7140="8",MID(L7140,1,10)))))))))</f>
        <v>73320306</v>
      </c>
      <c r="Q7140" s="1"/>
      <c r="R7140" s="1"/>
      <c r="S7140" s="1"/>
      <c r="T7140" s="1"/>
      <c r="U7140" s="1"/>
      <c r="V7140" s="1"/>
      <c r="W7140" s="1"/>
      <c r="X7140" s="1"/>
      <c r="Y7140" s="1"/>
      <c r="Z7140" s="1"/>
      <c r="AA7140" s="1"/>
      <c r="AB7140" s="1"/>
      <c r="AC7140" s="1"/>
      <c r="AD7140" s="1"/>
      <c r="AE7140" s="1"/>
      <c r="AF7140" s="1"/>
      <c r="AG7140" s="1"/>
      <c r="AH7140" s="1"/>
      <c r="AI7140" s="1"/>
      <c r="AJ7140" s="1"/>
    </row>
    <row r="7141" customFormat="false" ht="15.75" hidden="false" customHeight="true" outlineLevel="0" collapsed="false">
      <c r="A7141" s="1"/>
      <c r="B7141" s="11" t="str">
        <f aca="false">MID(L7141,1,1)</f>
        <v>7</v>
      </c>
      <c r="C7141" s="11" t="str">
        <f aca="false">MID(L7141,2,1)</f>
        <v>3</v>
      </c>
      <c r="D7141" s="11" t="str">
        <f aca="false">MID(L7141,3,1)</f>
        <v>3</v>
      </c>
      <c r="E7141" s="11" t="str">
        <f aca="false">MID(L7141,4,1)</f>
        <v>2</v>
      </c>
      <c r="F7141" s="11" t="str">
        <f aca="false">MID(L7141,5,2)</f>
        <v>03</v>
      </c>
      <c r="G7141" s="11" t="str">
        <f aca="false">MID(L7141,7,1)</f>
        <v>0</v>
      </c>
      <c r="H7141" s="11" t="str">
        <f aca="false">MID(L7141,8,1)</f>
        <v>7</v>
      </c>
      <c r="I7141" s="12" t="str">
        <f aca="false">IF(O7141="1","-x-",IF(O7141&lt;="4",MID(L7141,1,O7141-1),IF(O7141="5",MID(L7141,1,4),IF(O7141="6",MID(L7141,1,6),IF(AND(O7141="7",G7141="0"),MID(L7141,1,6),MID(L7141,1,7))))))</f>
        <v>733203</v>
      </c>
      <c r="J7141" s="11" t="n">
        <v>2026</v>
      </c>
      <c r="K7141" s="11" t="s">
        <v>15</v>
      </c>
      <c r="L7141" s="32" t="n">
        <v>73320307</v>
      </c>
      <c r="M7141" s="1" t="s">
        <v>1832</v>
      </c>
      <c r="N7141" s="15" t="str">
        <f aca="false">IF(ISERROR(VLOOKUP(P7141,$I$2:$I$5308,1,FALSE()))=FALSE(),"S","A")</f>
        <v>A</v>
      </c>
      <c r="O7141" s="15" t="str">
        <f aca="false">IF(H7141&lt;&gt;"0","7",IF(G7141&lt;&gt;"0","6",IF(F7141&lt;&gt;"00","5",IF(E7141&lt;&gt;"0","4",IF(D7141&lt;&gt;"0","3",IF(C7141&lt;&gt;"0","2",IF(B7141&lt;&gt;"0","1","-x-")))))))</f>
        <v>7</v>
      </c>
      <c r="P7141" s="16" t="str">
        <f aca="false">IF(O7141="1",MID(L7141,1,1),IF(O7141="2",MID(L7141,1,2),IF(O7141="3",MID(L7141,1,3),IF(O7141="4",MID(L7141,1,4),IF(O7141="5",MID(L7141,1,6),IF(O7141="6",MID(L7141,1,7),IF(O7141="7",MID(L7141,1,8),IF(O7141="8",MID(L7141,1,10)))))))))</f>
        <v>73320307</v>
      </c>
      <c r="Q7141" s="1"/>
      <c r="R7141" s="1"/>
      <c r="S7141" s="1"/>
      <c r="T7141" s="1"/>
      <c r="U7141" s="1"/>
      <c r="V7141" s="1"/>
      <c r="W7141" s="1"/>
      <c r="X7141" s="1"/>
      <c r="Y7141" s="1"/>
      <c r="Z7141" s="1"/>
      <c r="AA7141" s="1"/>
      <c r="AB7141" s="1"/>
      <c r="AC7141" s="1"/>
      <c r="AD7141" s="1"/>
      <c r="AE7141" s="1"/>
      <c r="AF7141" s="1"/>
      <c r="AG7141" s="1"/>
      <c r="AH7141" s="1"/>
      <c r="AI7141" s="1"/>
      <c r="AJ7141" s="1"/>
    </row>
    <row r="7142" customFormat="false" ht="15.75" hidden="false" customHeight="true" outlineLevel="0" collapsed="false">
      <c r="A7142" s="1"/>
      <c r="B7142" s="11" t="str">
        <f aca="false">MID(L7142,1,1)</f>
        <v>7</v>
      </c>
      <c r="C7142" s="11" t="str">
        <f aca="false">MID(L7142,2,1)</f>
        <v>3</v>
      </c>
      <c r="D7142" s="11" t="str">
        <f aca="false">MID(L7142,3,1)</f>
        <v>3</v>
      </c>
      <c r="E7142" s="11" t="str">
        <f aca="false">MID(L7142,4,1)</f>
        <v>2</v>
      </c>
      <c r="F7142" s="11" t="str">
        <f aca="false">MID(L7142,5,2)</f>
        <v>03</v>
      </c>
      <c r="G7142" s="11" t="str">
        <f aca="false">MID(L7142,7,1)</f>
        <v>0</v>
      </c>
      <c r="H7142" s="11" t="str">
        <f aca="false">MID(L7142,8,1)</f>
        <v>8</v>
      </c>
      <c r="I7142" s="12" t="str">
        <f aca="false">IF(O7142="1","-x-",IF(O7142&lt;="4",MID(L7142,1,O7142-1),IF(O7142="5",MID(L7142,1,4),IF(O7142="6",MID(L7142,1,6),IF(AND(O7142="7",G7142="0"),MID(L7142,1,6),MID(L7142,1,7))))))</f>
        <v>733203</v>
      </c>
      <c r="J7142" s="11" t="n">
        <v>2026</v>
      </c>
      <c r="K7142" s="11" t="s">
        <v>15</v>
      </c>
      <c r="L7142" s="32" t="n">
        <v>73320308</v>
      </c>
      <c r="M7142" s="1" t="s">
        <v>1833</v>
      </c>
      <c r="N7142" s="15" t="str">
        <f aca="false">IF(ISERROR(VLOOKUP(P7142,$I$2:$I$5308,1,FALSE()))=FALSE(),"S","A")</f>
        <v>A</v>
      </c>
      <c r="O7142" s="15" t="str">
        <f aca="false">IF(H7142&lt;&gt;"0","7",IF(G7142&lt;&gt;"0","6",IF(F7142&lt;&gt;"00","5",IF(E7142&lt;&gt;"0","4",IF(D7142&lt;&gt;"0","3",IF(C7142&lt;&gt;"0","2",IF(B7142&lt;&gt;"0","1","-x-")))))))</f>
        <v>7</v>
      </c>
      <c r="P7142" s="16" t="str">
        <f aca="false">IF(O7142="1",MID(L7142,1,1),IF(O7142="2",MID(L7142,1,2),IF(O7142="3",MID(L7142,1,3),IF(O7142="4",MID(L7142,1,4),IF(O7142="5",MID(L7142,1,6),IF(O7142="6",MID(L7142,1,7),IF(O7142="7",MID(L7142,1,8),IF(O7142="8",MID(L7142,1,10)))))))))</f>
        <v>73320308</v>
      </c>
      <c r="Q7142" s="1"/>
      <c r="R7142" s="1"/>
      <c r="S7142" s="1"/>
      <c r="T7142" s="1"/>
      <c r="U7142" s="1"/>
      <c r="V7142" s="1"/>
      <c r="W7142" s="1"/>
      <c r="X7142" s="1"/>
      <c r="Y7142" s="1"/>
      <c r="Z7142" s="1"/>
      <c r="AA7142" s="1"/>
      <c r="AB7142" s="1"/>
      <c r="AC7142" s="1"/>
      <c r="AD7142" s="1"/>
      <c r="AE7142" s="1"/>
      <c r="AF7142" s="1"/>
      <c r="AG7142" s="1"/>
      <c r="AH7142" s="1"/>
      <c r="AI7142" s="1"/>
      <c r="AJ7142" s="1"/>
    </row>
    <row r="7143" customFormat="false" ht="15.75" hidden="false" customHeight="true" outlineLevel="0" collapsed="false">
      <c r="A7143" s="1"/>
      <c r="B7143" s="11" t="str">
        <f aca="false">MID(L7143,1,1)</f>
        <v>7</v>
      </c>
      <c r="C7143" s="11" t="str">
        <f aca="false">MID(L7143,2,1)</f>
        <v>3</v>
      </c>
      <c r="D7143" s="11" t="str">
        <f aca="false">MID(L7143,3,1)</f>
        <v>3</v>
      </c>
      <c r="E7143" s="11" t="str">
        <f aca="false">MID(L7143,4,1)</f>
        <v>2</v>
      </c>
      <c r="F7143" s="11" t="str">
        <f aca="false">MID(L7143,5,2)</f>
        <v>04</v>
      </c>
      <c r="G7143" s="11" t="str">
        <f aca="false">MID(L7143,7,1)</f>
        <v>0</v>
      </c>
      <c r="H7143" s="11" t="str">
        <f aca="false">MID(L7143,8,1)</f>
        <v>0</v>
      </c>
      <c r="I7143" s="12" t="str">
        <f aca="false">IF(O7143="1","-x-",IF(O7143&lt;="4",MID(L7143,1,O7143-1),IF(O7143="5",MID(L7143,1,4),IF(O7143="6",MID(L7143,1,6),IF(AND(O7143="7",G7143="0"),MID(L7143,1,6),MID(L7143,1,7))))))</f>
        <v>7332</v>
      </c>
      <c r="J7143" s="11" t="n">
        <v>2026</v>
      </c>
      <c r="K7143" s="11" t="s">
        <v>15</v>
      </c>
      <c r="L7143" s="32" t="n">
        <v>73320400</v>
      </c>
      <c r="M7143" s="1" t="s">
        <v>1834</v>
      </c>
      <c r="N7143" s="15" t="s">
        <v>5190</v>
      </c>
      <c r="O7143" s="15" t="str">
        <f aca="false">IF(H7143&lt;&gt;"0","7",IF(G7143&lt;&gt;"0","6",IF(F7143&lt;&gt;"00","5",IF(E7143&lt;&gt;"0","4",IF(D7143&lt;&gt;"0","3",IF(C7143&lt;&gt;"0","2",IF(B7143&lt;&gt;"0","1","-x-")))))))</f>
        <v>5</v>
      </c>
      <c r="P7143" s="16" t="str">
        <f aca="false">IF(O7143="1",MID(L7143,1,1),IF(O7143="2",MID(L7143,1,2),IF(O7143="3",MID(L7143,1,3),IF(O7143="4",MID(L7143,1,4),IF(O7143="5",MID(L7143,1,6),IF(O7143="6",MID(L7143,1,7),IF(O7143="7",MID(L7143,1,8),IF(O7143="8",MID(L7143,1,10)))))))))</f>
        <v>733204</v>
      </c>
      <c r="Q7143" s="1"/>
      <c r="R7143" s="1"/>
      <c r="S7143" s="1"/>
      <c r="T7143" s="1"/>
      <c r="U7143" s="1"/>
      <c r="V7143" s="1"/>
      <c r="W7143" s="1"/>
      <c r="X7143" s="1"/>
      <c r="Y7143" s="1"/>
      <c r="Z7143" s="1"/>
      <c r="AA7143" s="1"/>
      <c r="AB7143" s="1"/>
      <c r="AC7143" s="1"/>
      <c r="AD7143" s="1"/>
      <c r="AE7143" s="1"/>
      <c r="AF7143" s="1"/>
      <c r="AG7143" s="1"/>
      <c r="AH7143" s="1"/>
      <c r="AI7143" s="1"/>
      <c r="AJ7143" s="1"/>
    </row>
    <row r="7144" customFormat="false" ht="15.75" hidden="false" customHeight="true" outlineLevel="0" collapsed="false">
      <c r="A7144" s="1"/>
      <c r="B7144" s="11" t="str">
        <f aca="false">MID(L7144,1,1)</f>
        <v>7</v>
      </c>
      <c r="C7144" s="11" t="str">
        <f aca="false">MID(L7144,2,1)</f>
        <v>3</v>
      </c>
      <c r="D7144" s="11" t="str">
        <f aca="false">MID(L7144,3,1)</f>
        <v>3</v>
      </c>
      <c r="E7144" s="11" t="str">
        <f aca="false">MID(L7144,4,1)</f>
        <v>2</v>
      </c>
      <c r="F7144" s="11" t="str">
        <f aca="false">MID(L7144,5,2)</f>
        <v>04</v>
      </c>
      <c r="G7144" s="11" t="str">
        <f aca="false">MID(L7144,7,1)</f>
        <v>0</v>
      </c>
      <c r="H7144" s="11" t="str">
        <f aca="false">MID(L7144,8,1)</f>
        <v>1</v>
      </c>
      <c r="I7144" s="12" t="str">
        <f aca="false">IF(O7144="1","-x-",IF(O7144&lt;="4",MID(L7144,1,O7144-1),IF(O7144="5",MID(L7144,1,4),IF(O7144="6",MID(L7144,1,6),IF(AND(O7144="7",G7144="0"),MID(L7144,1,6),MID(L7144,1,7))))))</f>
        <v>733204</v>
      </c>
      <c r="J7144" s="11" t="n">
        <v>2026</v>
      </c>
      <c r="K7144" s="11" t="s">
        <v>15</v>
      </c>
      <c r="L7144" s="32" t="n">
        <v>73320401</v>
      </c>
      <c r="M7144" s="1" t="s">
        <v>1835</v>
      </c>
      <c r="N7144" s="15" t="str">
        <f aca="false">IF(ISERROR(VLOOKUP(P7144,$I$2:$I$5308,1,FALSE()))=FALSE(),"S","A")</f>
        <v>A</v>
      </c>
      <c r="O7144" s="15" t="str">
        <f aca="false">IF(H7144&lt;&gt;"0","7",IF(G7144&lt;&gt;"0","6",IF(F7144&lt;&gt;"00","5",IF(E7144&lt;&gt;"0","4",IF(D7144&lt;&gt;"0","3",IF(C7144&lt;&gt;"0","2",IF(B7144&lt;&gt;"0","1","-x-")))))))</f>
        <v>7</v>
      </c>
      <c r="P7144" s="16" t="str">
        <f aca="false">IF(O7144="1",MID(L7144,1,1),IF(O7144="2",MID(L7144,1,2),IF(O7144="3",MID(L7144,1,3),IF(O7144="4",MID(L7144,1,4),IF(O7144="5",MID(L7144,1,6),IF(O7144="6",MID(L7144,1,7),IF(O7144="7",MID(L7144,1,8),IF(O7144="8",MID(L7144,1,10)))))))))</f>
        <v>73320401</v>
      </c>
      <c r="Q7144" s="1"/>
      <c r="R7144" s="1"/>
      <c r="S7144" s="1"/>
      <c r="T7144" s="1"/>
      <c r="U7144" s="1"/>
      <c r="V7144" s="1"/>
      <c r="W7144" s="1"/>
      <c r="X7144" s="1"/>
      <c r="Y7144" s="1"/>
      <c r="Z7144" s="1"/>
      <c r="AA7144" s="1"/>
      <c r="AB7144" s="1"/>
      <c r="AC7144" s="1"/>
      <c r="AD7144" s="1"/>
      <c r="AE7144" s="1"/>
      <c r="AF7144" s="1"/>
      <c r="AG7144" s="1"/>
      <c r="AH7144" s="1"/>
      <c r="AI7144" s="1"/>
      <c r="AJ7144" s="1"/>
    </row>
    <row r="7145" customFormat="false" ht="15.75" hidden="false" customHeight="true" outlineLevel="0" collapsed="false">
      <c r="A7145" s="1"/>
      <c r="B7145" s="11" t="str">
        <f aca="false">MID(L7145,1,1)</f>
        <v>7</v>
      </c>
      <c r="C7145" s="11" t="str">
        <f aca="false">MID(L7145,2,1)</f>
        <v>3</v>
      </c>
      <c r="D7145" s="11" t="str">
        <f aca="false">MID(L7145,3,1)</f>
        <v>3</v>
      </c>
      <c r="E7145" s="11" t="str">
        <f aca="false">MID(L7145,4,1)</f>
        <v>2</v>
      </c>
      <c r="F7145" s="11" t="str">
        <f aca="false">MID(L7145,5,2)</f>
        <v>04</v>
      </c>
      <c r="G7145" s="11" t="str">
        <f aca="false">MID(L7145,7,1)</f>
        <v>0</v>
      </c>
      <c r="H7145" s="11" t="str">
        <f aca="false">MID(L7145,8,1)</f>
        <v>2</v>
      </c>
      <c r="I7145" s="12" t="str">
        <f aca="false">IF(O7145="1","-x-",IF(O7145&lt;="4",MID(L7145,1,O7145-1),IF(O7145="5",MID(L7145,1,4),IF(O7145="6",MID(L7145,1,6),IF(AND(O7145="7",G7145="0"),MID(L7145,1,6),MID(L7145,1,7))))))</f>
        <v>733204</v>
      </c>
      <c r="J7145" s="11" t="n">
        <v>2026</v>
      </c>
      <c r="K7145" s="11" t="s">
        <v>15</v>
      </c>
      <c r="L7145" s="32" t="n">
        <v>73320402</v>
      </c>
      <c r="M7145" s="1" t="s">
        <v>1836</v>
      </c>
      <c r="N7145" s="15" t="str">
        <f aca="false">IF(ISERROR(VLOOKUP(P7145,$I$2:$I$5308,1,FALSE()))=FALSE(),"S","A")</f>
        <v>A</v>
      </c>
      <c r="O7145" s="15" t="str">
        <f aca="false">IF(H7145&lt;&gt;"0","7",IF(G7145&lt;&gt;"0","6",IF(F7145&lt;&gt;"00","5",IF(E7145&lt;&gt;"0","4",IF(D7145&lt;&gt;"0","3",IF(C7145&lt;&gt;"0","2",IF(B7145&lt;&gt;"0","1","-x-")))))))</f>
        <v>7</v>
      </c>
      <c r="P7145" s="16" t="str">
        <f aca="false">IF(O7145="1",MID(L7145,1,1),IF(O7145="2",MID(L7145,1,2),IF(O7145="3",MID(L7145,1,3),IF(O7145="4",MID(L7145,1,4),IF(O7145="5",MID(L7145,1,6),IF(O7145="6",MID(L7145,1,7),IF(O7145="7",MID(L7145,1,8),IF(O7145="8",MID(L7145,1,10)))))))))</f>
        <v>73320402</v>
      </c>
      <c r="Q7145" s="1"/>
      <c r="R7145" s="1"/>
      <c r="S7145" s="1"/>
      <c r="T7145" s="1"/>
      <c r="U7145" s="1"/>
      <c r="V7145" s="1"/>
      <c r="W7145" s="1"/>
      <c r="X7145" s="1"/>
      <c r="Y7145" s="1"/>
      <c r="Z7145" s="1"/>
      <c r="AA7145" s="1"/>
      <c r="AB7145" s="1"/>
      <c r="AC7145" s="1"/>
      <c r="AD7145" s="1"/>
      <c r="AE7145" s="1"/>
      <c r="AF7145" s="1"/>
      <c r="AG7145" s="1"/>
      <c r="AH7145" s="1"/>
      <c r="AI7145" s="1"/>
      <c r="AJ7145" s="1"/>
    </row>
    <row r="7146" customFormat="false" ht="15.75" hidden="false" customHeight="true" outlineLevel="0" collapsed="false">
      <c r="A7146" s="1"/>
      <c r="B7146" s="11" t="str">
        <f aca="false">MID(L7146,1,1)</f>
        <v>7</v>
      </c>
      <c r="C7146" s="11" t="str">
        <f aca="false">MID(L7146,2,1)</f>
        <v>3</v>
      </c>
      <c r="D7146" s="11" t="str">
        <f aca="false">MID(L7146,3,1)</f>
        <v>3</v>
      </c>
      <c r="E7146" s="11" t="str">
        <f aca="false">MID(L7146,4,1)</f>
        <v>2</v>
      </c>
      <c r="F7146" s="11" t="str">
        <f aca="false">MID(L7146,5,2)</f>
        <v>04</v>
      </c>
      <c r="G7146" s="11" t="str">
        <f aca="false">MID(L7146,7,1)</f>
        <v>0</v>
      </c>
      <c r="H7146" s="11" t="str">
        <f aca="false">MID(L7146,8,1)</f>
        <v>3</v>
      </c>
      <c r="I7146" s="12" t="str">
        <f aca="false">IF(O7146="1","-x-",IF(O7146&lt;="4",MID(L7146,1,O7146-1),IF(O7146="5",MID(L7146,1,4),IF(O7146="6",MID(L7146,1,6),IF(AND(O7146="7",G7146="0"),MID(L7146,1,6),MID(L7146,1,7))))))</f>
        <v>733204</v>
      </c>
      <c r="J7146" s="11" t="n">
        <v>2026</v>
      </c>
      <c r="K7146" s="11" t="s">
        <v>15</v>
      </c>
      <c r="L7146" s="32" t="n">
        <v>73320403</v>
      </c>
      <c r="M7146" s="1" t="s">
        <v>1837</v>
      </c>
      <c r="N7146" s="15" t="str">
        <f aca="false">IF(ISERROR(VLOOKUP(P7146,$I$2:$I$5308,1,FALSE()))=FALSE(),"S","A")</f>
        <v>A</v>
      </c>
      <c r="O7146" s="15" t="str">
        <f aca="false">IF(H7146&lt;&gt;"0","7",IF(G7146&lt;&gt;"0","6",IF(F7146&lt;&gt;"00","5",IF(E7146&lt;&gt;"0","4",IF(D7146&lt;&gt;"0","3",IF(C7146&lt;&gt;"0","2",IF(B7146&lt;&gt;"0","1","-x-")))))))</f>
        <v>7</v>
      </c>
      <c r="P7146" s="16" t="str">
        <f aca="false">IF(O7146="1",MID(L7146,1,1),IF(O7146="2",MID(L7146,1,2),IF(O7146="3",MID(L7146,1,3),IF(O7146="4",MID(L7146,1,4),IF(O7146="5",MID(L7146,1,6),IF(O7146="6",MID(L7146,1,7),IF(O7146="7",MID(L7146,1,8),IF(O7146="8",MID(L7146,1,10)))))))))</f>
        <v>73320403</v>
      </c>
      <c r="Q7146" s="1"/>
      <c r="R7146" s="1"/>
      <c r="S7146" s="1"/>
      <c r="T7146" s="1"/>
      <c r="U7146" s="1"/>
      <c r="V7146" s="1"/>
      <c r="W7146" s="1"/>
      <c r="X7146" s="1"/>
      <c r="Y7146" s="1"/>
      <c r="Z7146" s="1"/>
      <c r="AA7146" s="1"/>
      <c r="AB7146" s="1"/>
      <c r="AC7146" s="1"/>
      <c r="AD7146" s="1"/>
      <c r="AE7146" s="1"/>
      <c r="AF7146" s="1"/>
      <c r="AG7146" s="1"/>
      <c r="AH7146" s="1"/>
      <c r="AI7146" s="1"/>
      <c r="AJ7146" s="1"/>
    </row>
    <row r="7147" customFormat="false" ht="15.75" hidden="false" customHeight="true" outlineLevel="0" collapsed="false">
      <c r="A7147" s="1"/>
      <c r="B7147" s="11" t="str">
        <f aca="false">MID(L7147,1,1)</f>
        <v>7</v>
      </c>
      <c r="C7147" s="11" t="str">
        <f aca="false">MID(L7147,2,1)</f>
        <v>3</v>
      </c>
      <c r="D7147" s="11" t="str">
        <f aca="false">MID(L7147,3,1)</f>
        <v>3</v>
      </c>
      <c r="E7147" s="11" t="str">
        <f aca="false">MID(L7147,4,1)</f>
        <v>2</v>
      </c>
      <c r="F7147" s="11" t="str">
        <f aca="false">MID(L7147,5,2)</f>
        <v>04</v>
      </c>
      <c r="G7147" s="11" t="str">
        <f aca="false">MID(L7147,7,1)</f>
        <v>0</v>
      </c>
      <c r="H7147" s="11" t="str">
        <f aca="false">MID(L7147,8,1)</f>
        <v>4</v>
      </c>
      <c r="I7147" s="12" t="str">
        <f aca="false">IF(O7147="1","-x-",IF(O7147&lt;="4",MID(L7147,1,O7147-1),IF(O7147="5",MID(L7147,1,4),IF(O7147="6",MID(L7147,1,6),IF(AND(O7147="7",G7147="0"),MID(L7147,1,6),MID(L7147,1,7))))))</f>
        <v>733204</v>
      </c>
      <c r="J7147" s="11" t="n">
        <v>2026</v>
      </c>
      <c r="K7147" s="11" t="s">
        <v>15</v>
      </c>
      <c r="L7147" s="32" t="n">
        <v>73320404</v>
      </c>
      <c r="M7147" s="1" t="s">
        <v>1838</v>
      </c>
      <c r="N7147" s="15" t="str">
        <f aca="false">IF(ISERROR(VLOOKUP(P7147,$I$2:$I$5308,1,FALSE()))=FALSE(),"S","A")</f>
        <v>A</v>
      </c>
      <c r="O7147" s="15" t="str">
        <f aca="false">IF(H7147&lt;&gt;"0","7",IF(G7147&lt;&gt;"0","6",IF(F7147&lt;&gt;"00","5",IF(E7147&lt;&gt;"0","4",IF(D7147&lt;&gt;"0","3",IF(C7147&lt;&gt;"0","2",IF(B7147&lt;&gt;"0","1","-x-")))))))</f>
        <v>7</v>
      </c>
      <c r="P7147" s="16" t="str">
        <f aca="false">IF(O7147="1",MID(L7147,1,1),IF(O7147="2",MID(L7147,1,2),IF(O7147="3",MID(L7147,1,3),IF(O7147="4",MID(L7147,1,4),IF(O7147="5",MID(L7147,1,6),IF(O7147="6",MID(L7147,1,7),IF(O7147="7",MID(L7147,1,8),IF(O7147="8",MID(L7147,1,10)))))))))</f>
        <v>73320404</v>
      </c>
      <c r="Q7147" s="1"/>
      <c r="R7147" s="1"/>
      <c r="S7147" s="1"/>
      <c r="T7147" s="1"/>
      <c r="U7147" s="1"/>
      <c r="V7147" s="1"/>
      <c r="W7147" s="1"/>
      <c r="X7147" s="1"/>
      <c r="Y7147" s="1"/>
      <c r="Z7147" s="1"/>
      <c r="AA7147" s="1"/>
      <c r="AB7147" s="1"/>
      <c r="AC7147" s="1"/>
      <c r="AD7147" s="1"/>
      <c r="AE7147" s="1"/>
      <c r="AF7147" s="1"/>
      <c r="AG7147" s="1"/>
      <c r="AH7147" s="1"/>
      <c r="AI7147" s="1"/>
      <c r="AJ7147" s="1"/>
    </row>
    <row r="7148" customFormat="false" ht="15.75" hidden="false" customHeight="true" outlineLevel="0" collapsed="false">
      <c r="A7148" s="1"/>
      <c r="B7148" s="11" t="str">
        <f aca="false">MID(L7148,1,1)</f>
        <v>7</v>
      </c>
      <c r="C7148" s="11" t="str">
        <f aca="false">MID(L7148,2,1)</f>
        <v>3</v>
      </c>
      <c r="D7148" s="11" t="str">
        <f aca="false">MID(L7148,3,1)</f>
        <v>3</v>
      </c>
      <c r="E7148" s="11" t="str">
        <f aca="false">MID(L7148,4,1)</f>
        <v>2</v>
      </c>
      <c r="F7148" s="11" t="str">
        <f aca="false">MID(L7148,5,2)</f>
        <v>04</v>
      </c>
      <c r="G7148" s="11" t="str">
        <f aca="false">MID(L7148,7,1)</f>
        <v>0</v>
      </c>
      <c r="H7148" s="11" t="str">
        <f aca="false">MID(L7148,8,1)</f>
        <v>5</v>
      </c>
      <c r="I7148" s="12" t="str">
        <f aca="false">IF(O7148="1","-x-",IF(O7148&lt;="4",MID(L7148,1,O7148-1),IF(O7148="5",MID(L7148,1,4),IF(O7148="6",MID(L7148,1,6),IF(AND(O7148="7",G7148="0"),MID(L7148,1,6),MID(L7148,1,7))))))</f>
        <v>733204</v>
      </c>
      <c r="J7148" s="11" t="n">
        <v>2026</v>
      </c>
      <c r="K7148" s="11" t="s">
        <v>15</v>
      </c>
      <c r="L7148" s="32" t="n">
        <v>73320405</v>
      </c>
      <c r="M7148" s="1" t="s">
        <v>1839</v>
      </c>
      <c r="N7148" s="15" t="str">
        <f aca="false">IF(ISERROR(VLOOKUP(P7148,$I$2:$I$5308,1,FALSE()))=FALSE(),"S","A")</f>
        <v>A</v>
      </c>
      <c r="O7148" s="15" t="str">
        <f aca="false">IF(H7148&lt;&gt;"0","7",IF(G7148&lt;&gt;"0","6",IF(F7148&lt;&gt;"00","5",IF(E7148&lt;&gt;"0","4",IF(D7148&lt;&gt;"0","3",IF(C7148&lt;&gt;"0","2",IF(B7148&lt;&gt;"0","1","-x-")))))))</f>
        <v>7</v>
      </c>
      <c r="P7148" s="16" t="str">
        <f aca="false">IF(O7148="1",MID(L7148,1,1),IF(O7148="2",MID(L7148,1,2),IF(O7148="3",MID(L7148,1,3),IF(O7148="4",MID(L7148,1,4),IF(O7148="5",MID(L7148,1,6),IF(O7148="6",MID(L7148,1,7),IF(O7148="7",MID(L7148,1,8),IF(O7148="8",MID(L7148,1,10)))))))))</f>
        <v>73320405</v>
      </c>
      <c r="Q7148" s="1"/>
      <c r="R7148" s="1"/>
      <c r="S7148" s="1"/>
      <c r="T7148" s="1"/>
      <c r="U7148" s="1"/>
      <c r="V7148" s="1"/>
      <c r="W7148" s="1"/>
      <c r="X7148" s="1"/>
      <c r="Y7148" s="1"/>
      <c r="Z7148" s="1"/>
      <c r="AA7148" s="1"/>
      <c r="AB7148" s="1"/>
      <c r="AC7148" s="1"/>
      <c r="AD7148" s="1"/>
      <c r="AE7148" s="1"/>
      <c r="AF7148" s="1"/>
      <c r="AG7148" s="1"/>
      <c r="AH7148" s="1"/>
      <c r="AI7148" s="1"/>
      <c r="AJ7148" s="1"/>
    </row>
    <row r="7149" customFormat="false" ht="15.75" hidden="false" customHeight="true" outlineLevel="0" collapsed="false">
      <c r="A7149" s="1"/>
      <c r="B7149" s="11" t="str">
        <f aca="false">MID(L7149,1,1)</f>
        <v>7</v>
      </c>
      <c r="C7149" s="11" t="str">
        <f aca="false">MID(L7149,2,1)</f>
        <v>3</v>
      </c>
      <c r="D7149" s="11" t="str">
        <f aca="false">MID(L7149,3,1)</f>
        <v>3</v>
      </c>
      <c r="E7149" s="11" t="str">
        <f aca="false">MID(L7149,4,1)</f>
        <v>2</v>
      </c>
      <c r="F7149" s="11" t="str">
        <f aca="false">MID(L7149,5,2)</f>
        <v>04</v>
      </c>
      <c r="G7149" s="11" t="str">
        <f aca="false">MID(L7149,7,1)</f>
        <v>0</v>
      </c>
      <c r="H7149" s="11" t="str">
        <f aca="false">MID(L7149,8,1)</f>
        <v>6</v>
      </c>
      <c r="I7149" s="12" t="str">
        <f aca="false">IF(O7149="1","-x-",IF(O7149&lt;="4",MID(L7149,1,O7149-1),IF(O7149="5",MID(L7149,1,4),IF(O7149="6",MID(L7149,1,6),IF(AND(O7149="7",G7149="0"),MID(L7149,1,6),MID(L7149,1,7))))))</f>
        <v>733204</v>
      </c>
      <c r="J7149" s="11" t="n">
        <v>2026</v>
      </c>
      <c r="K7149" s="11" t="s">
        <v>15</v>
      </c>
      <c r="L7149" s="32" t="n">
        <v>73320406</v>
      </c>
      <c r="M7149" s="1" t="s">
        <v>1840</v>
      </c>
      <c r="N7149" s="15" t="str">
        <f aca="false">IF(ISERROR(VLOOKUP(P7149,$I$2:$I$5308,1,FALSE()))=FALSE(),"S","A")</f>
        <v>A</v>
      </c>
      <c r="O7149" s="15" t="str">
        <f aca="false">IF(H7149&lt;&gt;"0","7",IF(G7149&lt;&gt;"0","6",IF(F7149&lt;&gt;"00","5",IF(E7149&lt;&gt;"0","4",IF(D7149&lt;&gt;"0","3",IF(C7149&lt;&gt;"0","2",IF(B7149&lt;&gt;"0","1","-x-")))))))</f>
        <v>7</v>
      </c>
      <c r="P7149" s="16" t="str">
        <f aca="false">IF(O7149="1",MID(L7149,1,1),IF(O7149="2",MID(L7149,1,2),IF(O7149="3",MID(L7149,1,3),IF(O7149="4",MID(L7149,1,4),IF(O7149="5",MID(L7149,1,6),IF(O7149="6",MID(L7149,1,7),IF(O7149="7",MID(L7149,1,8),IF(O7149="8",MID(L7149,1,10)))))))))</f>
        <v>73320406</v>
      </c>
      <c r="Q7149" s="1"/>
      <c r="R7149" s="1"/>
      <c r="S7149" s="1"/>
      <c r="T7149" s="1"/>
      <c r="U7149" s="1"/>
      <c r="V7149" s="1"/>
      <c r="W7149" s="1"/>
      <c r="X7149" s="1"/>
      <c r="Y7149" s="1"/>
      <c r="Z7149" s="1"/>
      <c r="AA7149" s="1"/>
      <c r="AB7149" s="1"/>
      <c r="AC7149" s="1"/>
      <c r="AD7149" s="1"/>
      <c r="AE7149" s="1"/>
      <c r="AF7149" s="1"/>
      <c r="AG7149" s="1"/>
      <c r="AH7149" s="1"/>
      <c r="AI7149" s="1"/>
      <c r="AJ7149" s="1"/>
    </row>
    <row r="7150" customFormat="false" ht="15.75" hidden="false" customHeight="true" outlineLevel="0" collapsed="false">
      <c r="A7150" s="1"/>
      <c r="B7150" s="11" t="str">
        <f aca="false">MID(L7150,1,1)</f>
        <v>7</v>
      </c>
      <c r="C7150" s="11" t="str">
        <f aca="false">MID(L7150,2,1)</f>
        <v>3</v>
      </c>
      <c r="D7150" s="11" t="str">
        <f aca="false">MID(L7150,3,1)</f>
        <v>3</v>
      </c>
      <c r="E7150" s="11" t="str">
        <f aca="false">MID(L7150,4,1)</f>
        <v>2</v>
      </c>
      <c r="F7150" s="11" t="str">
        <f aca="false">MID(L7150,5,2)</f>
        <v>04</v>
      </c>
      <c r="G7150" s="11" t="str">
        <f aca="false">MID(L7150,7,1)</f>
        <v>0</v>
      </c>
      <c r="H7150" s="11" t="str">
        <f aca="false">MID(L7150,8,1)</f>
        <v>7</v>
      </c>
      <c r="I7150" s="12" t="str">
        <f aca="false">IF(O7150="1","-x-",IF(O7150&lt;="4",MID(L7150,1,O7150-1),IF(O7150="5",MID(L7150,1,4),IF(O7150="6",MID(L7150,1,6),IF(AND(O7150="7",G7150="0"),MID(L7150,1,6),MID(L7150,1,7))))))</f>
        <v>733204</v>
      </c>
      <c r="J7150" s="11" t="n">
        <v>2026</v>
      </c>
      <c r="K7150" s="11" t="s">
        <v>15</v>
      </c>
      <c r="L7150" s="32" t="n">
        <v>73320407</v>
      </c>
      <c r="M7150" s="1" t="s">
        <v>1841</v>
      </c>
      <c r="N7150" s="15" t="str">
        <f aca="false">IF(ISERROR(VLOOKUP(P7150,$I$2:$I$5308,1,FALSE()))=FALSE(),"S","A")</f>
        <v>A</v>
      </c>
      <c r="O7150" s="15" t="str">
        <f aca="false">IF(H7150&lt;&gt;"0","7",IF(G7150&lt;&gt;"0","6",IF(F7150&lt;&gt;"00","5",IF(E7150&lt;&gt;"0","4",IF(D7150&lt;&gt;"0","3",IF(C7150&lt;&gt;"0","2",IF(B7150&lt;&gt;"0","1","-x-")))))))</f>
        <v>7</v>
      </c>
      <c r="P7150" s="16" t="str">
        <f aca="false">IF(O7150="1",MID(L7150,1,1),IF(O7150="2",MID(L7150,1,2),IF(O7150="3",MID(L7150,1,3),IF(O7150="4",MID(L7150,1,4),IF(O7150="5",MID(L7150,1,6),IF(O7150="6",MID(L7150,1,7),IF(O7150="7",MID(L7150,1,8),IF(O7150="8",MID(L7150,1,10)))))))))</f>
        <v>73320407</v>
      </c>
      <c r="Q7150" s="1"/>
      <c r="R7150" s="1"/>
      <c r="S7150" s="1"/>
      <c r="T7150" s="1"/>
      <c r="U7150" s="1"/>
      <c r="V7150" s="1"/>
      <c r="W7150" s="1"/>
      <c r="X7150" s="1"/>
      <c r="Y7150" s="1"/>
      <c r="Z7150" s="1"/>
      <c r="AA7150" s="1"/>
      <c r="AB7150" s="1"/>
      <c r="AC7150" s="1"/>
      <c r="AD7150" s="1"/>
      <c r="AE7150" s="1"/>
      <c r="AF7150" s="1"/>
      <c r="AG7150" s="1"/>
      <c r="AH7150" s="1"/>
      <c r="AI7150" s="1"/>
      <c r="AJ7150" s="1"/>
    </row>
    <row r="7151" customFormat="false" ht="15.75" hidden="false" customHeight="true" outlineLevel="0" collapsed="false">
      <c r="A7151" s="1"/>
      <c r="B7151" s="11" t="str">
        <f aca="false">MID(L7151,1,1)</f>
        <v>7</v>
      </c>
      <c r="C7151" s="11" t="str">
        <f aca="false">MID(L7151,2,1)</f>
        <v>3</v>
      </c>
      <c r="D7151" s="11" t="str">
        <f aca="false">MID(L7151,3,1)</f>
        <v>3</v>
      </c>
      <c r="E7151" s="11" t="str">
        <f aca="false">MID(L7151,4,1)</f>
        <v>2</v>
      </c>
      <c r="F7151" s="11" t="str">
        <f aca="false">MID(L7151,5,2)</f>
        <v>04</v>
      </c>
      <c r="G7151" s="11" t="str">
        <f aca="false">MID(L7151,7,1)</f>
        <v>0</v>
      </c>
      <c r="H7151" s="11" t="str">
        <f aca="false">MID(L7151,8,1)</f>
        <v>8</v>
      </c>
      <c r="I7151" s="12" t="str">
        <f aca="false">IF(O7151="1","-x-",IF(O7151&lt;="4",MID(L7151,1,O7151-1),IF(O7151="5",MID(L7151,1,4),IF(O7151="6",MID(L7151,1,6),IF(AND(O7151="7",G7151="0"),MID(L7151,1,6),MID(L7151,1,7))))))</f>
        <v>733204</v>
      </c>
      <c r="J7151" s="11" t="n">
        <v>2026</v>
      </c>
      <c r="K7151" s="11" t="s">
        <v>15</v>
      </c>
      <c r="L7151" s="32" t="n">
        <v>73320408</v>
      </c>
      <c r="M7151" s="1" t="s">
        <v>1842</v>
      </c>
      <c r="N7151" s="15" t="str">
        <f aca="false">IF(ISERROR(VLOOKUP(P7151,$I$2:$I$5308,1,FALSE()))=FALSE(),"S","A")</f>
        <v>A</v>
      </c>
      <c r="O7151" s="15" t="str">
        <f aca="false">IF(H7151&lt;&gt;"0","7",IF(G7151&lt;&gt;"0","6",IF(F7151&lt;&gt;"00","5",IF(E7151&lt;&gt;"0","4",IF(D7151&lt;&gt;"0","3",IF(C7151&lt;&gt;"0","2",IF(B7151&lt;&gt;"0","1","-x-")))))))</f>
        <v>7</v>
      </c>
      <c r="P7151" s="16" t="str">
        <f aca="false">IF(O7151="1",MID(L7151,1,1),IF(O7151="2",MID(L7151,1,2),IF(O7151="3",MID(L7151,1,3),IF(O7151="4",MID(L7151,1,4),IF(O7151="5",MID(L7151,1,6),IF(O7151="6",MID(L7151,1,7),IF(O7151="7",MID(L7151,1,8),IF(O7151="8",MID(L7151,1,10)))))))))</f>
        <v>73320408</v>
      </c>
      <c r="Q7151" s="1"/>
      <c r="R7151" s="1"/>
      <c r="S7151" s="1"/>
      <c r="T7151" s="1"/>
      <c r="U7151" s="1"/>
      <c r="V7151" s="1"/>
      <c r="W7151" s="1"/>
      <c r="X7151" s="1"/>
      <c r="Y7151" s="1"/>
      <c r="Z7151" s="1"/>
      <c r="AA7151" s="1"/>
      <c r="AB7151" s="1"/>
      <c r="AC7151" s="1"/>
      <c r="AD7151" s="1"/>
      <c r="AE7151" s="1"/>
      <c r="AF7151" s="1"/>
      <c r="AG7151" s="1"/>
      <c r="AH7151" s="1"/>
      <c r="AI7151" s="1"/>
      <c r="AJ7151" s="1"/>
    </row>
    <row r="7152" customFormat="false" ht="15.75" hidden="false" customHeight="true" outlineLevel="0" collapsed="false">
      <c r="A7152" s="1"/>
      <c r="B7152" s="11" t="str">
        <f aca="false">MID(L7152,1,1)</f>
        <v>7</v>
      </c>
      <c r="C7152" s="11" t="str">
        <f aca="false">MID(L7152,2,1)</f>
        <v>3</v>
      </c>
      <c r="D7152" s="11" t="str">
        <f aca="false">MID(L7152,3,1)</f>
        <v>3</v>
      </c>
      <c r="E7152" s="11" t="str">
        <f aca="false">MID(L7152,4,1)</f>
        <v>3</v>
      </c>
      <c r="F7152" s="11" t="str">
        <f aca="false">MID(L7152,5,2)</f>
        <v>00</v>
      </c>
      <c r="G7152" s="11" t="str">
        <f aca="false">MID(L7152,7,1)</f>
        <v>0</v>
      </c>
      <c r="H7152" s="11" t="str">
        <f aca="false">MID(L7152,8,1)</f>
        <v>0</v>
      </c>
      <c r="I7152" s="12" t="str">
        <f aca="false">IF(O7152="1","-x-",IF(O7152&lt;="4",MID(L7152,1,O7152-1),IF(O7152="5",MID(L7152,1,4),IF(O7152="6",MID(L7152,1,6),IF(AND(O7152="7",G7152="0"),MID(L7152,1,6),MID(L7152,1,7))))))</f>
        <v>733</v>
      </c>
      <c r="J7152" s="11" t="n">
        <v>2026</v>
      </c>
      <c r="K7152" s="11" t="s">
        <v>15</v>
      </c>
      <c r="L7152" s="32" t="n">
        <v>73330000</v>
      </c>
      <c r="M7152" s="1" t="s">
        <v>1843</v>
      </c>
      <c r="N7152" s="15" t="s">
        <v>5190</v>
      </c>
      <c r="O7152" s="15" t="str">
        <f aca="false">IF(H7152&lt;&gt;"0","7",IF(G7152&lt;&gt;"0","6",IF(F7152&lt;&gt;"00","5",IF(E7152&lt;&gt;"0","4",IF(D7152&lt;&gt;"0","3",IF(C7152&lt;&gt;"0","2",IF(B7152&lt;&gt;"0","1","-x-")))))))</f>
        <v>4</v>
      </c>
      <c r="P7152" s="16" t="str">
        <f aca="false">IF(O7152="1",MID(L7152,1,1),IF(O7152="2",MID(L7152,1,2),IF(O7152="3",MID(L7152,1,3),IF(O7152="4",MID(L7152,1,4),IF(O7152="5",MID(L7152,1,6),IF(O7152="6",MID(L7152,1,7),IF(O7152="7",MID(L7152,1,8),IF(O7152="8",MID(L7152,1,10)))))))))</f>
        <v>7333</v>
      </c>
      <c r="Q7152" s="1"/>
      <c r="R7152" s="1"/>
      <c r="S7152" s="1"/>
      <c r="T7152" s="1"/>
      <c r="U7152" s="1"/>
      <c r="V7152" s="1"/>
      <c r="W7152" s="1"/>
      <c r="X7152" s="1"/>
      <c r="Y7152" s="1"/>
      <c r="Z7152" s="1"/>
      <c r="AA7152" s="1"/>
      <c r="AB7152" s="1"/>
      <c r="AC7152" s="1"/>
      <c r="AD7152" s="1"/>
      <c r="AE7152" s="1"/>
      <c r="AF7152" s="1"/>
      <c r="AG7152" s="1"/>
      <c r="AH7152" s="1"/>
      <c r="AI7152" s="1"/>
      <c r="AJ7152" s="1"/>
    </row>
    <row r="7153" customFormat="false" ht="15.75" hidden="false" customHeight="true" outlineLevel="0" collapsed="false">
      <c r="A7153" s="1"/>
      <c r="B7153" s="11" t="str">
        <f aca="false">MID(L7153,1,1)</f>
        <v>7</v>
      </c>
      <c r="C7153" s="11" t="str">
        <f aca="false">MID(L7153,2,1)</f>
        <v>3</v>
      </c>
      <c r="D7153" s="11" t="str">
        <f aca="false">MID(L7153,3,1)</f>
        <v>3</v>
      </c>
      <c r="E7153" s="11" t="str">
        <f aca="false">MID(L7153,4,1)</f>
        <v>3</v>
      </c>
      <c r="F7153" s="11" t="str">
        <f aca="false">MID(L7153,5,2)</f>
        <v>01</v>
      </c>
      <c r="G7153" s="11" t="str">
        <f aca="false">MID(L7153,7,1)</f>
        <v>0</v>
      </c>
      <c r="H7153" s="11" t="str">
        <f aca="false">MID(L7153,8,1)</f>
        <v>0</v>
      </c>
      <c r="I7153" s="12" t="str">
        <f aca="false">IF(O7153="1","-x-",IF(O7153&lt;="4",MID(L7153,1,O7153-1),IF(O7153="5",MID(L7153,1,4),IF(O7153="6",MID(L7153,1,6),IF(AND(O7153="7",G7153="0"),MID(L7153,1,6),MID(L7153,1,7))))))</f>
        <v>7333</v>
      </c>
      <c r="J7153" s="11" t="n">
        <v>2026</v>
      </c>
      <c r="K7153" s="11" t="s">
        <v>15</v>
      </c>
      <c r="L7153" s="32" t="n">
        <v>73330100</v>
      </c>
      <c r="M7153" s="1" t="s">
        <v>1844</v>
      </c>
      <c r="N7153" s="15" t="s">
        <v>5190</v>
      </c>
      <c r="O7153" s="15" t="str">
        <f aca="false">IF(H7153&lt;&gt;"0","7",IF(G7153&lt;&gt;"0","6",IF(F7153&lt;&gt;"00","5",IF(E7153&lt;&gt;"0","4",IF(D7153&lt;&gt;"0","3",IF(C7153&lt;&gt;"0","2",IF(B7153&lt;&gt;"0","1","-x-")))))))</f>
        <v>5</v>
      </c>
      <c r="P7153" s="16" t="str">
        <f aca="false">IF(O7153="1",MID(L7153,1,1),IF(O7153="2",MID(L7153,1,2),IF(O7153="3",MID(L7153,1,3),IF(O7153="4",MID(L7153,1,4),IF(O7153="5",MID(L7153,1,6),IF(O7153="6",MID(L7153,1,7),IF(O7153="7",MID(L7153,1,8),IF(O7153="8",MID(L7153,1,10)))))))))</f>
        <v>733301</v>
      </c>
      <c r="Q7153" s="1"/>
      <c r="R7153" s="1"/>
      <c r="S7153" s="1"/>
      <c r="T7153" s="1"/>
      <c r="U7153" s="1"/>
      <c r="V7153" s="1"/>
      <c r="W7153" s="1"/>
      <c r="X7153" s="1"/>
      <c r="Y7153" s="1"/>
      <c r="Z7153" s="1"/>
      <c r="AA7153" s="1"/>
      <c r="AB7153" s="1"/>
      <c r="AC7153" s="1"/>
      <c r="AD7153" s="1"/>
      <c r="AE7153" s="1"/>
      <c r="AF7153" s="1"/>
      <c r="AG7153" s="1"/>
      <c r="AH7153" s="1"/>
      <c r="AI7153" s="1"/>
      <c r="AJ7153" s="1"/>
    </row>
    <row r="7154" customFormat="false" ht="15.75" hidden="false" customHeight="true" outlineLevel="0" collapsed="false">
      <c r="A7154" s="1"/>
      <c r="B7154" s="11" t="str">
        <f aca="false">MID(L7154,1,1)</f>
        <v>7</v>
      </c>
      <c r="C7154" s="11" t="str">
        <f aca="false">MID(L7154,2,1)</f>
        <v>3</v>
      </c>
      <c r="D7154" s="11" t="str">
        <f aca="false">MID(L7154,3,1)</f>
        <v>3</v>
      </c>
      <c r="E7154" s="11" t="str">
        <f aca="false">MID(L7154,4,1)</f>
        <v>3</v>
      </c>
      <c r="F7154" s="11" t="str">
        <f aca="false">MID(L7154,5,2)</f>
        <v>01</v>
      </c>
      <c r="G7154" s="11" t="str">
        <f aca="false">MID(L7154,7,1)</f>
        <v>1</v>
      </c>
      <c r="H7154" s="11" t="str">
        <f aca="false">MID(L7154,8,1)</f>
        <v>0</v>
      </c>
      <c r="I7154" s="12" t="str">
        <f aca="false">IF(O7154="1","-x-",IF(O7154&lt;="4",MID(L7154,1,O7154-1),IF(O7154="5",MID(L7154,1,4),IF(O7154="6",MID(L7154,1,6),IF(AND(O7154="7",G7154="0"),MID(L7154,1,6),MID(L7154,1,7))))))</f>
        <v>733301</v>
      </c>
      <c r="J7154" s="11" t="n">
        <v>2026</v>
      </c>
      <c r="K7154" s="11" t="s">
        <v>15</v>
      </c>
      <c r="L7154" s="32" t="n">
        <v>73330110</v>
      </c>
      <c r="M7154" s="1" t="s">
        <v>1845</v>
      </c>
      <c r="N7154" s="15" t="str">
        <f aca="false">IF(ISERROR(VLOOKUP(P7154,$I$2:$I$5308,1,FALSE()))=FALSE(),"S","A")</f>
        <v>A</v>
      </c>
      <c r="O7154" s="15" t="str">
        <f aca="false">IF(H7154&lt;&gt;"0","7",IF(G7154&lt;&gt;"0","6",IF(F7154&lt;&gt;"00","5",IF(E7154&lt;&gt;"0","4",IF(D7154&lt;&gt;"0","3",IF(C7154&lt;&gt;"0","2",IF(B7154&lt;&gt;"0","1","-x-")))))))</f>
        <v>6</v>
      </c>
      <c r="P7154" s="16" t="str">
        <f aca="false">IF(O7154="1",MID(L7154,1,1),IF(O7154="2",MID(L7154,1,2),IF(O7154="3",MID(L7154,1,3),IF(O7154="4",MID(L7154,1,4),IF(O7154="5",MID(L7154,1,6),IF(O7154="6",MID(L7154,1,7),IF(O7154="7",MID(L7154,1,8),IF(O7154="8",MID(L7154,1,10)))))))))</f>
        <v>7333011</v>
      </c>
      <c r="Q7154" s="1"/>
      <c r="R7154" s="1"/>
      <c r="S7154" s="1"/>
      <c r="T7154" s="1"/>
      <c r="U7154" s="1"/>
      <c r="V7154" s="1"/>
      <c r="W7154" s="1"/>
      <c r="X7154" s="1"/>
      <c r="Y7154" s="1"/>
      <c r="Z7154" s="1"/>
      <c r="AA7154" s="1"/>
      <c r="AB7154" s="1"/>
      <c r="AC7154" s="1"/>
      <c r="AD7154" s="1"/>
      <c r="AE7154" s="1"/>
      <c r="AF7154" s="1"/>
      <c r="AG7154" s="1"/>
      <c r="AH7154" s="1"/>
      <c r="AI7154" s="1"/>
      <c r="AJ7154" s="1"/>
    </row>
    <row r="7155" customFormat="false" ht="15.75" hidden="false" customHeight="true" outlineLevel="0" collapsed="false">
      <c r="A7155" s="1"/>
      <c r="B7155" s="11" t="str">
        <f aca="false">MID(L7155,1,1)</f>
        <v>7</v>
      </c>
      <c r="C7155" s="11" t="str">
        <f aca="false">MID(L7155,2,1)</f>
        <v>3</v>
      </c>
      <c r="D7155" s="11" t="str">
        <f aca="false">MID(L7155,3,1)</f>
        <v>3</v>
      </c>
      <c r="E7155" s="11" t="str">
        <f aca="false">MID(L7155,4,1)</f>
        <v>3</v>
      </c>
      <c r="F7155" s="11" t="str">
        <f aca="false">MID(L7155,5,2)</f>
        <v>01</v>
      </c>
      <c r="G7155" s="11" t="str">
        <f aca="false">MID(L7155,7,1)</f>
        <v>1</v>
      </c>
      <c r="H7155" s="11" t="str">
        <f aca="false">MID(L7155,8,1)</f>
        <v>1</v>
      </c>
      <c r="I7155" s="12" t="str">
        <f aca="false">IF(O7155="1","-x-",IF(O7155&lt;="4",MID(L7155,1,O7155-1),IF(O7155="5",MID(L7155,1,4),IF(O7155="6",MID(L7155,1,6),IF(AND(O7155="7",G7155="0"),MID(L7155,1,6),MID(L7155,1,7))))))</f>
        <v>7333011</v>
      </c>
      <c r="J7155" s="11" t="n">
        <v>2026</v>
      </c>
      <c r="K7155" s="11" t="s">
        <v>15</v>
      </c>
      <c r="L7155" s="32" t="n">
        <v>73330111</v>
      </c>
      <c r="M7155" s="1" t="s">
        <v>1846</v>
      </c>
      <c r="N7155" s="15" t="str">
        <f aca="false">IF(ISERROR(VLOOKUP(P7155,$I$2:$I$5308,1,FALSE()))=FALSE(),"S","A")</f>
        <v>A</v>
      </c>
      <c r="O7155" s="15" t="str">
        <f aca="false">IF(H7155&lt;&gt;"0","7",IF(G7155&lt;&gt;"0","6",IF(F7155&lt;&gt;"00","5",IF(E7155&lt;&gt;"0","4",IF(D7155&lt;&gt;"0","3",IF(C7155&lt;&gt;"0","2",IF(B7155&lt;&gt;"0","1","-x-")))))))</f>
        <v>7</v>
      </c>
      <c r="P7155" s="16" t="str">
        <f aca="false">IF(O7155="1",MID(L7155,1,1),IF(O7155="2",MID(L7155,1,2),IF(O7155="3",MID(L7155,1,3),IF(O7155="4",MID(L7155,1,4),IF(O7155="5",MID(L7155,1,6),IF(O7155="6",MID(L7155,1,7),IF(O7155="7",MID(L7155,1,8),IF(O7155="8",MID(L7155,1,10)))))))))</f>
        <v>73330111</v>
      </c>
      <c r="Q7155" s="1"/>
      <c r="R7155" s="1"/>
      <c r="S7155" s="1"/>
      <c r="T7155" s="1"/>
      <c r="U7155" s="1"/>
      <c r="V7155" s="1"/>
      <c r="W7155" s="1"/>
      <c r="X7155" s="1"/>
      <c r="Y7155" s="1"/>
      <c r="Z7155" s="1"/>
      <c r="AA7155" s="1"/>
      <c r="AB7155" s="1"/>
      <c r="AC7155" s="1"/>
      <c r="AD7155" s="1"/>
      <c r="AE7155" s="1"/>
      <c r="AF7155" s="1"/>
      <c r="AG7155" s="1"/>
      <c r="AH7155" s="1"/>
      <c r="AI7155" s="1"/>
      <c r="AJ7155" s="1"/>
    </row>
    <row r="7156" customFormat="false" ht="15.75" hidden="false" customHeight="true" outlineLevel="0" collapsed="false">
      <c r="A7156" s="1"/>
      <c r="B7156" s="11" t="str">
        <f aca="false">MID(L7156,1,1)</f>
        <v>7</v>
      </c>
      <c r="C7156" s="11" t="str">
        <f aca="false">MID(L7156,2,1)</f>
        <v>3</v>
      </c>
      <c r="D7156" s="11" t="str">
        <f aca="false">MID(L7156,3,1)</f>
        <v>3</v>
      </c>
      <c r="E7156" s="11" t="str">
        <f aca="false">MID(L7156,4,1)</f>
        <v>3</v>
      </c>
      <c r="F7156" s="11" t="str">
        <f aca="false">MID(L7156,5,2)</f>
        <v>01</v>
      </c>
      <c r="G7156" s="11" t="str">
        <f aca="false">MID(L7156,7,1)</f>
        <v>1</v>
      </c>
      <c r="H7156" s="11" t="str">
        <f aca="false">MID(L7156,8,1)</f>
        <v>2</v>
      </c>
      <c r="I7156" s="12" t="str">
        <f aca="false">IF(O7156="1","-x-",IF(O7156&lt;="4",MID(L7156,1,O7156-1),IF(O7156="5",MID(L7156,1,4),IF(O7156="6",MID(L7156,1,6),IF(AND(O7156="7",G7156="0"),MID(L7156,1,6),MID(L7156,1,7))))))</f>
        <v>7333011</v>
      </c>
      <c r="J7156" s="11" t="n">
        <v>2026</v>
      </c>
      <c r="K7156" s="11" t="s">
        <v>15</v>
      </c>
      <c r="L7156" s="32" t="n">
        <v>73330112</v>
      </c>
      <c r="M7156" s="1" t="s">
        <v>1847</v>
      </c>
      <c r="N7156" s="15" t="str">
        <f aca="false">IF(ISERROR(VLOOKUP(P7156,$I$2:$I$5308,1,FALSE()))=FALSE(),"S","A")</f>
        <v>A</v>
      </c>
      <c r="O7156" s="15" t="str">
        <f aca="false">IF(H7156&lt;&gt;"0","7",IF(G7156&lt;&gt;"0","6",IF(F7156&lt;&gt;"00","5",IF(E7156&lt;&gt;"0","4",IF(D7156&lt;&gt;"0","3",IF(C7156&lt;&gt;"0","2",IF(B7156&lt;&gt;"0","1","-x-")))))))</f>
        <v>7</v>
      </c>
      <c r="P7156" s="16" t="str">
        <f aca="false">IF(O7156="1",MID(L7156,1,1),IF(O7156="2",MID(L7156,1,2),IF(O7156="3",MID(L7156,1,3),IF(O7156="4",MID(L7156,1,4),IF(O7156="5",MID(L7156,1,6),IF(O7156="6",MID(L7156,1,7),IF(O7156="7",MID(L7156,1,8),IF(O7156="8",MID(L7156,1,10)))))))))</f>
        <v>73330112</v>
      </c>
      <c r="Q7156" s="1"/>
      <c r="R7156" s="1"/>
      <c r="S7156" s="1"/>
      <c r="T7156" s="1"/>
      <c r="U7156" s="1"/>
      <c r="V7156" s="1"/>
      <c r="W7156" s="1"/>
      <c r="X7156" s="1"/>
      <c r="Y7156" s="1"/>
      <c r="Z7156" s="1"/>
      <c r="AA7156" s="1"/>
      <c r="AB7156" s="1"/>
      <c r="AC7156" s="1"/>
      <c r="AD7156" s="1"/>
      <c r="AE7156" s="1"/>
      <c r="AF7156" s="1"/>
      <c r="AG7156" s="1"/>
      <c r="AH7156" s="1"/>
      <c r="AI7156" s="1"/>
      <c r="AJ7156" s="1"/>
    </row>
    <row r="7157" customFormat="false" ht="15.75" hidden="false" customHeight="true" outlineLevel="0" collapsed="false">
      <c r="A7157" s="1"/>
      <c r="B7157" s="11" t="str">
        <f aca="false">MID(L7157,1,1)</f>
        <v>7</v>
      </c>
      <c r="C7157" s="11" t="str">
        <f aca="false">MID(L7157,2,1)</f>
        <v>3</v>
      </c>
      <c r="D7157" s="11" t="str">
        <f aca="false">MID(L7157,3,1)</f>
        <v>3</v>
      </c>
      <c r="E7157" s="11" t="str">
        <f aca="false">MID(L7157,4,1)</f>
        <v>3</v>
      </c>
      <c r="F7157" s="11" t="str">
        <f aca="false">MID(L7157,5,2)</f>
        <v>01</v>
      </c>
      <c r="G7157" s="11" t="str">
        <f aca="false">MID(L7157,7,1)</f>
        <v>1</v>
      </c>
      <c r="H7157" s="11" t="str">
        <f aca="false">MID(L7157,8,1)</f>
        <v>3</v>
      </c>
      <c r="I7157" s="12" t="str">
        <f aca="false">IF(O7157="1","-x-",IF(O7157&lt;="4",MID(L7157,1,O7157-1),IF(O7157="5",MID(L7157,1,4),IF(O7157="6",MID(L7157,1,6),IF(AND(O7157="7",G7157="0"),MID(L7157,1,6),MID(L7157,1,7))))))</f>
        <v>7333011</v>
      </c>
      <c r="J7157" s="11" t="n">
        <v>2026</v>
      </c>
      <c r="K7157" s="11" t="s">
        <v>15</v>
      </c>
      <c r="L7157" s="32" t="n">
        <v>73330113</v>
      </c>
      <c r="M7157" s="1" t="s">
        <v>1848</v>
      </c>
      <c r="N7157" s="15" t="str">
        <f aca="false">IF(ISERROR(VLOOKUP(P7157,$I$2:$I$5308,1,FALSE()))=FALSE(),"S","A")</f>
        <v>A</v>
      </c>
      <c r="O7157" s="15" t="str">
        <f aca="false">IF(H7157&lt;&gt;"0","7",IF(G7157&lt;&gt;"0","6",IF(F7157&lt;&gt;"00","5",IF(E7157&lt;&gt;"0","4",IF(D7157&lt;&gt;"0","3",IF(C7157&lt;&gt;"0","2",IF(B7157&lt;&gt;"0","1","-x-")))))))</f>
        <v>7</v>
      </c>
      <c r="P7157" s="16" t="str">
        <f aca="false">IF(O7157="1",MID(L7157,1,1),IF(O7157="2",MID(L7157,1,2),IF(O7157="3",MID(L7157,1,3),IF(O7157="4",MID(L7157,1,4),IF(O7157="5",MID(L7157,1,6),IF(O7157="6",MID(L7157,1,7),IF(O7157="7",MID(L7157,1,8),IF(O7157="8",MID(L7157,1,10)))))))))</f>
        <v>73330113</v>
      </c>
      <c r="Q7157" s="1"/>
      <c r="R7157" s="1"/>
      <c r="S7157" s="1"/>
      <c r="T7157" s="1"/>
      <c r="U7157" s="1"/>
      <c r="V7157" s="1"/>
      <c r="W7157" s="1"/>
      <c r="X7157" s="1"/>
      <c r="Y7157" s="1"/>
      <c r="Z7157" s="1"/>
      <c r="AA7157" s="1"/>
      <c r="AB7157" s="1"/>
      <c r="AC7157" s="1"/>
      <c r="AD7157" s="1"/>
      <c r="AE7157" s="1"/>
      <c r="AF7157" s="1"/>
      <c r="AG7157" s="1"/>
      <c r="AH7157" s="1"/>
      <c r="AI7157" s="1"/>
      <c r="AJ7157" s="1"/>
    </row>
    <row r="7158" customFormat="false" ht="15.75" hidden="false" customHeight="true" outlineLevel="0" collapsed="false">
      <c r="A7158" s="1"/>
      <c r="B7158" s="11" t="str">
        <f aca="false">MID(L7158,1,1)</f>
        <v>7</v>
      </c>
      <c r="C7158" s="11" t="str">
        <f aca="false">MID(L7158,2,1)</f>
        <v>3</v>
      </c>
      <c r="D7158" s="11" t="str">
        <f aca="false">MID(L7158,3,1)</f>
        <v>3</v>
      </c>
      <c r="E7158" s="11" t="str">
        <f aca="false">MID(L7158,4,1)</f>
        <v>3</v>
      </c>
      <c r="F7158" s="11" t="str">
        <f aca="false">MID(L7158,5,2)</f>
        <v>01</v>
      </c>
      <c r="G7158" s="11" t="str">
        <f aca="false">MID(L7158,7,1)</f>
        <v>1</v>
      </c>
      <c r="H7158" s="11" t="str">
        <f aca="false">MID(L7158,8,1)</f>
        <v>4</v>
      </c>
      <c r="I7158" s="12" t="str">
        <f aca="false">IF(O7158="1","-x-",IF(O7158&lt;="4",MID(L7158,1,O7158-1),IF(O7158="5",MID(L7158,1,4),IF(O7158="6",MID(L7158,1,6),IF(AND(O7158="7",G7158="0"),MID(L7158,1,6),MID(L7158,1,7))))))</f>
        <v>7333011</v>
      </c>
      <c r="J7158" s="11" t="n">
        <v>2026</v>
      </c>
      <c r="K7158" s="11" t="s">
        <v>15</v>
      </c>
      <c r="L7158" s="32" t="n">
        <v>73330114</v>
      </c>
      <c r="M7158" s="1" t="s">
        <v>1849</v>
      </c>
      <c r="N7158" s="15" t="str">
        <f aca="false">IF(ISERROR(VLOOKUP(P7158,$I$2:$I$5308,1,FALSE()))=FALSE(),"S","A")</f>
        <v>A</v>
      </c>
      <c r="O7158" s="15" t="str">
        <f aca="false">IF(H7158&lt;&gt;"0","7",IF(G7158&lt;&gt;"0","6",IF(F7158&lt;&gt;"00","5",IF(E7158&lt;&gt;"0","4",IF(D7158&lt;&gt;"0","3",IF(C7158&lt;&gt;"0","2",IF(B7158&lt;&gt;"0","1","-x-")))))))</f>
        <v>7</v>
      </c>
      <c r="P7158" s="16" t="str">
        <f aca="false">IF(O7158="1",MID(L7158,1,1),IF(O7158="2",MID(L7158,1,2),IF(O7158="3",MID(L7158,1,3),IF(O7158="4",MID(L7158,1,4),IF(O7158="5",MID(L7158,1,6),IF(O7158="6",MID(L7158,1,7),IF(O7158="7",MID(L7158,1,8),IF(O7158="8",MID(L7158,1,10)))))))))</f>
        <v>73330114</v>
      </c>
      <c r="Q7158" s="1"/>
      <c r="R7158" s="1"/>
      <c r="S7158" s="1"/>
      <c r="T7158" s="1"/>
      <c r="U7158" s="1"/>
      <c r="V7158" s="1"/>
      <c r="W7158" s="1"/>
      <c r="X7158" s="1"/>
      <c r="Y7158" s="1"/>
      <c r="Z7158" s="1"/>
      <c r="AA7158" s="1"/>
      <c r="AB7158" s="1"/>
      <c r="AC7158" s="1"/>
      <c r="AD7158" s="1"/>
      <c r="AE7158" s="1"/>
      <c r="AF7158" s="1"/>
      <c r="AG7158" s="1"/>
      <c r="AH7158" s="1"/>
      <c r="AI7158" s="1"/>
      <c r="AJ7158" s="1"/>
    </row>
    <row r="7159" customFormat="false" ht="15.75" hidden="false" customHeight="true" outlineLevel="0" collapsed="false">
      <c r="A7159" s="1"/>
      <c r="B7159" s="11" t="str">
        <f aca="false">MID(L7159,1,1)</f>
        <v>7</v>
      </c>
      <c r="C7159" s="11" t="str">
        <f aca="false">MID(L7159,2,1)</f>
        <v>3</v>
      </c>
      <c r="D7159" s="11" t="str">
        <f aca="false">MID(L7159,3,1)</f>
        <v>3</v>
      </c>
      <c r="E7159" s="11" t="str">
        <f aca="false">MID(L7159,4,1)</f>
        <v>3</v>
      </c>
      <c r="F7159" s="11" t="str">
        <f aca="false">MID(L7159,5,2)</f>
        <v>01</v>
      </c>
      <c r="G7159" s="11" t="str">
        <f aca="false">MID(L7159,7,1)</f>
        <v>1</v>
      </c>
      <c r="H7159" s="11" t="str">
        <f aca="false">MID(L7159,8,1)</f>
        <v>5</v>
      </c>
      <c r="I7159" s="12" t="str">
        <f aca="false">IF(O7159="1","-x-",IF(O7159&lt;="4",MID(L7159,1,O7159-1),IF(O7159="5",MID(L7159,1,4),IF(O7159="6",MID(L7159,1,6),IF(AND(O7159="7",G7159="0"),MID(L7159,1,6),MID(L7159,1,7))))))</f>
        <v>7333011</v>
      </c>
      <c r="J7159" s="11" t="n">
        <v>2026</v>
      </c>
      <c r="K7159" s="11" t="s">
        <v>15</v>
      </c>
      <c r="L7159" s="32" t="n">
        <v>73330115</v>
      </c>
      <c r="M7159" s="1" t="s">
        <v>1850</v>
      </c>
      <c r="N7159" s="15" t="str">
        <f aca="false">IF(ISERROR(VLOOKUP(P7159,$I$2:$I$5308,1,FALSE()))=FALSE(),"S","A")</f>
        <v>A</v>
      </c>
      <c r="O7159" s="15" t="str">
        <f aca="false">IF(H7159&lt;&gt;"0","7",IF(G7159&lt;&gt;"0","6",IF(F7159&lt;&gt;"00","5",IF(E7159&lt;&gt;"0","4",IF(D7159&lt;&gt;"0","3",IF(C7159&lt;&gt;"0","2",IF(B7159&lt;&gt;"0","1","-x-")))))))</f>
        <v>7</v>
      </c>
      <c r="P7159" s="16" t="str">
        <f aca="false">IF(O7159="1",MID(L7159,1,1),IF(O7159="2",MID(L7159,1,2),IF(O7159="3",MID(L7159,1,3),IF(O7159="4",MID(L7159,1,4),IF(O7159="5",MID(L7159,1,6),IF(O7159="6",MID(L7159,1,7),IF(O7159="7",MID(L7159,1,8),IF(O7159="8",MID(L7159,1,10)))))))))</f>
        <v>73330115</v>
      </c>
      <c r="Q7159" s="1"/>
      <c r="R7159" s="1"/>
      <c r="S7159" s="1"/>
      <c r="T7159" s="1"/>
      <c r="U7159" s="1"/>
      <c r="V7159" s="1"/>
      <c r="W7159" s="1"/>
      <c r="X7159" s="1"/>
      <c r="Y7159" s="1"/>
      <c r="Z7159" s="1"/>
      <c r="AA7159" s="1"/>
      <c r="AB7159" s="1"/>
      <c r="AC7159" s="1"/>
      <c r="AD7159" s="1"/>
      <c r="AE7159" s="1"/>
      <c r="AF7159" s="1"/>
      <c r="AG7159" s="1"/>
      <c r="AH7159" s="1"/>
      <c r="AI7159" s="1"/>
      <c r="AJ7159" s="1"/>
    </row>
    <row r="7160" customFormat="false" ht="15.75" hidden="false" customHeight="true" outlineLevel="0" collapsed="false">
      <c r="A7160" s="1"/>
      <c r="B7160" s="11" t="str">
        <f aca="false">MID(L7160,1,1)</f>
        <v>7</v>
      </c>
      <c r="C7160" s="11" t="str">
        <f aca="false">MID(L7160,2,1)</f>
        <v>3</v>
      </c>
      <c r="D7160" s="11" t="str">
        <f aca="false">MID(L7160,3,1)</f>
        <v>3</v>
      </c>
      <c r="E7160" s="11" t="str">
        <f aca="false">MID(L7160,4,1)</f>
        <v>3</v>
      </c>
      <c r="F7160" s="11" t="str">
        <f aca="false">MID(L7160,5,2)</f>
        <v>01</v>
      </c>
      <c r="G7160" s="11" t="str">
        <f aca="false">MID(L7160,7,1)</f>
        <v>1</v>
      </c>
      <c r="H7160" s="11" t="str">
        <f aca="false">MID(L7160,8,1)</f>
        <v>6</v>
      </c>
      <c r="I7160" s="12" t="str">
        <f aca="false">IF(O7160="1","-x-",IF(O7160&lt;="4",MID(L7160,1,O7160-1),IF(O7160="5",MID(L7160,1,4),IF(O7160="6",MID(L7160,1,6),IF(AND(O7160="7",G7160="0"),MID(L7160,1,6),MID(L7160,1,7))))))</f>
        <v>7333011</v>
      </c>
      <c r="J7160" s="11" t="n">
        <v>2026</v>
      </c>
      <c r="K7160" s="11" t="s">
        <v>15</v>
      </c>
      <c r="L7160" s="32" t="n">
        <v>73330116</v>
      </c>
      <c r="M7160" s="1" t="s">
        <v>1851</v>
      </c>
      <c r="N7160" s="15" t="str">
        <f aca="false">IF(ISERROR(VLOOKUP(P7160,$I$2:$I$5308,1,FALSE()))=FALSE(),"S","A")</f>
        <v>A</v>
      </c>
      <c r="O7160" s="15" t="str">
        <f aca="false">IF(H7160&lt;&gt;"0","7",IF(G7160&lt;&gt;"0","6",IF(F7160&lt;&gt;"00","5",IF(E7160&lt;&gt;"0","4",IF(D7160&lt;&gt;"0","3",IF(C7160&lt;&gt;"0","2",IF(B7160&lt;&gt;"0","1","-x-")))))))</f>
        <v>7</v>
      </c>
      <c r="P7160" s="16" t="str">
        <f aca="false">IF(O7160="1",MID(L7160,1,1),IF(O7160="2",MID(L7160,1,2),IF(O7160="3",MID(L7160,1,3),IF(O7160="4",MID(L7160,1,4),IF(O7160="5",MID(L7160,1,6),IF(O7160="6",MID(L7160,1,7),IF(O7160="7",MID(L7160,1,8),IF(O7160="8",MID(L7160,1,10)))))))))</f>
        <v>73330116</v>
      </c>
      <c r="Q7160" s="1"/>
      <c r="R7160" s="1"/>
      <c r="S7160" s="1"/>
      <c r="T7160" s="1"/>
      <c r="U7160" s="1"/>
      <c r="V7160" s="1"/>
      <c r="W7160" s="1"/>
      <c r="X7160" s="1"/>
      <c r="Y7160" s="1"/>
      <c r="Z7160" s="1"/>
      <c r="AA7160" s="1"/>
      <c r="AB7160" s="1"/>
      <c r="AC7160" s="1"/>
      <c r="AD7160" s="1"/>
      <c r="AE7160" s="1"/>
      <c r="AF7160" s="1"/>
      <c r="AG7160" s="1"/>
      <c r="AH7160" s="1"/>
      <c r="AI7160" s="1"/>
      <c r="AJ7160" s="1"/>
    </row>
    <row r="7161" customFormat="false" ht="15.75" hidden="false" customHeight="true" outlineLevel="0" collapsed="false">
      <c r="A7161" s="1"/>
      <c r="B7161" s="11" t="str">
        <f aca="false">MID(L7161,1,1)</f>
        <v>7</v>
      </c>
      <c r="C7161" s="11" t="str">
        <f aca="false">MID(L7161,2,1)</f>
        <v>3</v>
      </c>
      <c r="D7161" s="11" t="str">
        <f aca="false">MID(L7161,3,1)</f>
        <v>3</v>
      </c>
      <c r="E7161" s="11" t="str">
        <f aca="false">MID(L7161,4,1)</f>
        <v>3</v>
      </c>
      <c r="F7161" s="11" t="str">
        <f aca="false">MID(L7161,5,2)</f>
        <v>01</v>
      </c>
      <c r="G7161" s="11" t="str">
        <f aca="false">MID(L7161,7,1)</f>
        <v>1</v>
      </c>
      <c r="H7161" s="11" t="str">
        <f aca="false">MID(L7161,8,1)</f>
        <v>7</v>
      </c>
      <c r="I7161" s="12" t="str">
        <f aca="false">IF(O7161="1","-x-",IF(O7161&lt;="4",MID(L7161,1,O7161-1),IF(O7161="5",MID(L7161,1,4),IF(O7161="6",MID(L7161,1,6),IF(AND(O7161="7",G7161="0"),MID(L7161,1,6),MID(L7161,1,7))))))</f>
        <v>7333011</v>
      </c>
      <c r="J7161" s="11" t="n">
        <v>2026</v>
      </c>
      <c r="K7161" s="11" t="s">
        <v>15</v>
      </c>
      <c r="L7161" s="32" t="n">
        <v>73330117</v>
      </c>
      <c r="M7161" s="1" t="s">
        <v>1852</v>
      </c>
      <c r="N7161" s="15" t="str">
        <f aca="false">IF(ISERROR(VLOOKUP(P7161,$I$2:$I$5308,1,FALSE()))=FALSE(),"S","A")</f>
        <v>A</v>
      </c>
      <c r="O7161" s="15" t="str">
        <f aca="false">IF(H7161&lt;&gt;"0","7",IF(G7161&lt;&gt;"0","6",IF(F7161&lt;&gt;"00","5",IF(E7161&lt;&gt;"0","4",IF(D7161&lt;&gt;"0","3",IF(C7161&lt;&gt;"0","2",IF(B7161&lt;&gt;"0","1","-x-")))))))</f>
        <v>7</v>
      </c>
      <c r="P7161" s="16" t="str">
        <f aca="false">IF(O7161="1",MID(L7161,1,1),IF(O7161="2",MID(L7161,1,2),IF(O7161="3",MID(L7161,1,3),IF(O7161="4",MID(L7161,1,4),IF(O7161="5",MID(L7161,1,6),IF(O7161="6",MID(L7161,1,7),IF(O7161="7",MID(L7161,1,8),IF(O7161="8",MID(L7161,1,10)))))))))</f>
        <v>73330117</v>
      </c>
      <c r="Q7161" s="1"/>
      <c r="R7161" s="1"/>
      <c r="S7161" s="1"/>
      <c r="T7161" s="1"/>
      <c r="U7161" s="1"/>
      <c r="V7161" s="1"/>
      <c r="W7161" s="1"/>
      <c r="X7161" s="1"/>
      <c r="Y7161" s="1"/>
      <c r="Z7161" s="1"/>
      <c r="AA7161" s="1"/>
      <c r="AB7161" s="1"/>
      <c r="AC7161" s="1"/>
      <c r="AD7161" s="1"/>
      <c r="AE7161" s="1"/>
      <c r="AF7161" s="1"/>
      <c r="AG7161" s="1"/>
      <c r="AH7161" s="1"/>
      <c r="AI7161" s="1"/>
      <c r="AJ7161" s="1"/>
    </row>
    <row r="7162" customFormat="false" ht="15.75" hidden="false" customHeight="true" outlineLevel="0" collapsed="false">
      <c r="A7162" s="1"/>
      <c r="B7162" s="11" t="str">
        <f aca="false">MID(L7162,1,1)</f>
        <v>7</v>
      </c>
      <c r="C7162" s="11" t="str">
        <f aca="false">MID(L7162,2,1)</f>
        <v>3</v>
      </c>
      <c r="D7162" s="11" t="str">
        <f aca="false">MID(L7162,3,1)</f>
        <v>3</v>
      </c>
      <c r="E7162" s="11" t="str">
        <f aca="false">MID(L7162,4,1)</f>
        <v>3</v>
      </c>
      <c r="F7162" s="11" t="str">
        <f aca="false">MID(L7162,5,2)</f>
        <v>01</v>
      </c>
      <c r="G7162" s="11" t="str">
        <f aca="false">MID(L7162,7,1)</f>
        <v>1</v>
      </c>
      <c r="H7162" s="11" t="str">
        <f aca="false">MID(L7162,8,1)</f>
        <v>8</v>
      </c>
      <c r="I7162" s="12" t="str">
        <f aca="false">IF(O7162="1","-x-",IF(O7162&lt;="4",MID(L7162,1,O7162-1),IF(O7162="5",MID(L7162,1,4),IF(O7162="6",MID(L7162,1,6),IF(AND(O7162="7",G7162="0"),MID(L7162,1,6),MID(L7162,1,7))))))</f>
        <v>7333011</v>
      </c>
      <c r="J7162" s="11" t="n">
        <v>2026</v>
      </c>
      <c r="K7162" s="11" t="s">
        <v>15</v>
      </c>
      <c r="L7162" s="32" t="n">
        <v>73330118</v>
      </c>
      <c r="M7162" s="1" t="s">
        <v>1853</v>
      </c>
      <c r="N7162" s="15" t="str">
        <f aca="false">IF(ISERROR(VLOOKUP(P7162,$I$2:$I$5308,1,FALSE()))=FALSE(),"S","A")</f>
        <v>A</v>
      </c>
      <c r="O7162" s="15" t="str">
        <f aca="false">IF(H7162&lt;&gt;"0","7",IF(G7162&lt;&gt;"0","6",IF(F7162&lt;&gt;"00","5",IF(E7162&lt;&gt;"0","4",IF(D7162&lt;&gt;"0","3",IF(C7162&lt;&gt;"0","2",IF(B7162&lt;&gt;"0","1","-x-")))))))</f>
        <v>7</v>
      </c>
      <c r="P7162" s="16" t="str">
        <f aca="false">IF(O7162="1",MID(L7162,1,1),IF(O7162="2",MID(L7162,1,2),IF(O7162="3",MID(L7162,1,3),IF(O7162="4",MID(L7162,1,4),IF(O7162="5",MID(L7162,1,6),IF(O7162="6",MID(L7162,1,7),IF(O7162="7",MID(L7162,1,8),IF(O7162="8",MID(L7162,1,10)))))))))</f>
        <v>73330118</v>
      </c>
      <c r="Q7162" s="1"/>
      <c r="R7162" s="1"/>
      <c r="S7162" s="1"/>
      <c r="T7162" s="1"/>
      <c r="U7162" s="1"/>
      <c r="V7162" s="1"/>
      <c r="W7162" s="1"/>
      <c r="X7162" s="1"/>
      <c r="Y7162" s="1"/>
      <c r="Z7162" s="1"/>
      <c r="AA7162" s="1"/>
      <c r="AB7162" s="1"/>
      <c r="AC7162" s="1"/>
      <c r="AD7162" s="1"/>
      <c r="AE7162" s="1"/>
      <c r="AF7162" s="1"/>
      <c r="AG7162" s="1"/>
      <c r="AH7162" s="1"/>
      <c r="AI7162" s="1"/>
      <c r="AJ7162" s="1"/>
    </row>
    <row r="7163" customFormat="false" ht="15.75" hidden="false" customHeight="true" outlineLevel="0" collapsed="false">
      <c r="A7163" s="1"/>
      <c r="B7163" s="11" t="str">
        <f aca="false">MID(L7163,1,1)</f>
        <v>7</v>
      </c>
      <c r="C7163" s="11" t="str">
        <f aca="false">MID(L7163,2,1)</f>
        <v>3</v>
      </c>
      <c r="D7163" s="11" t="str">
        <f aca="false">MID(L7163,3,1)</f>
        <v>3</v>
      </c>
      <c r="E7163" s="11" t="str">
        <f aca="false">MID(L7163,4,1)</f>
        <v>3</v>
      </c>
      <c r="F7163" s="11" t="str">
        <f aca="false">MID(L7163,5,2)</f>
        <v>01</v>
      </c>
      <c r="G7163" s="11" t="str">
        <f aca="false">MID(L7163,7,1)</f>
        <v>2</v>
      </c>
      <c r="H7163" s="11" t="str">
        <f aca="false">MID(L7163,8,1)</f>
        <v>0</v>
      </c>
      <c r="I7163" s="12" t="str">
        <f aca="false">IF(O7163="1","-x-",IF(O7163&lt;="4",MID(L7163,1,O7163-1),IF(O7163="5",MID(L7163,1,4),IF(O7163="6",MID(L7163,1,6),IF(AND(O7163="7",G7163="0"),MID(L7163,1,6),MID(L7163,1,7))))))</f>
        <v>733301</v>
      </c>
      <c r="J7163" s="11" t="n">
        <v>2026</v>
      </c>
      <c r="K7163" s="11" t="s">
        <v>15</v>
      </c>
      <c r="L7163" s="32" t="n">
        <v>73330120</v>
      </c>
      <c r="M7163" s="1" t="s">
        <v>1854</v>
      </c>
      <c r="N7163" s="15" t="str">
        <f aca="false">IF(ISERROR(VLOOKUP(P7163,$I$2:$I$5308,1,FALSE()))=FALSE(),"S","A")</f>
        <v>A</v>
      </c>
      <c r="O7163" s="15" t="str">
        <f aca="false">IF(H7163&lt;&gt;"0","7",IF(G7163&lt;&gt;"0","6",IF(F7163&lt;&gt;"00","5",IF(E7163&lt;&gt;"0","4",IF(D7163&lt;&gt;"0","3",IF(C7163&lt;&gt;"0","2",IF(B7163&lt;&gt;"0","1","-x-")))))))</f>
        <v>6</v>
      </c>
      <c r="P7163" s="16" t="str">
        <f aca="false">IF(O7163="1",MID(L7163,1,1),IF(O7163="2",MID(L7163,1,2),IF(O7163="3",MID(L7163,1,3),IF(O7163="4",MID(L7163,1,4),IF(O7163="5",MID(L7163,1,6),IF(O7163="6",MID(L7163,1,7),IF(O7163="7",MID(L7163,1,8),IF(O7163="8",MID(L7163,1,10)))))))))</f>
        <v>7333012</v>
      </c>
      <c r="Q7163" s="1"/>
      <c r="R7163" s="1"/>
      <c r="S7163" s="1"/>
      <c r="T7163" s="1"/>
      <c r="U7163" s="1"/>
      <c r="V7163" s="1"/>
      <c r="W7163" s="1"/>
      <c r="X7163" s="1"/>
      <c r="Y7163" s="1"/>
      <c r="Z7163" s="1"/>
      <c r="AA7163" s="1"/>
      <c r="AB7163" s="1"/>
      <c r="AC7163" s="1"/>
      <c r="AD7163" s="1"/>
      <c r="AE7163" s="1"/>
      <c r="AF7163" s="1"/>
      <c r="AG7163" s="1"/>
      <c r="AH7163" s="1"/>
      <c r="AI7163" s="1"/>
      <c r="AJ7163" s="1"/>
    </row>
    <row r="7164" customFormat="false" ht="15.75" hidden="false" customHeight="true" outlineLevel="0" collapsed="false">
      <c r="A7164" s="1"/>
      <c r="B7164" s="11" t="str">
        <f aca="false">MID(L7164,1,1)</f>
        <v>7</v>
      </c>
      <c r="C7164" s="11" t="str">
        <f aca="false">MID(L7164,2,1)</f>
        <v>3</v>
      </c>
      <c r="D7164" s="11" t="str">
        <f aca="false">MID(L7164,3,1)</f>
        <v>3</v>
      </c>
      <c r="E7164" s="11" t="str">
        <f aca="false">MID(L7164,4,1)</f>
        <v>3</v>
      </c>
      <c r="F7164" s="11" t="str">
        <f aca="false">MID(L7164,5,2)</f>
        <v>01</v>
      </c>
      <c r="G7164" s="11" t="str">
        <f aca="false">MID(L7164,7,1)</f>
        <v>2</v>
      </c>
      <c r="H7164" s="11" t="str">
        <f aca="false">MID(L7164,8,1)</f>
        <v>1</v>
      </c>
      <c r="I7164" s="12" t="str">
        <f aca="false">IF(O7164="1","-x-",IF(O7164&lt;="4",MID(L7164,1,O7164-1),IF(O7164="5",MID(L7164,1,4),IF(O7164="6",MID(L7164,1,6),IF(AND(O7164="7",G7164="0"),MID(L7164,1,6),MID(L7164,1,7))))))</f>
        <v>7333012</v>
      </c>
      <c r="J7164" s="11" t="n">
        <v>2026</v>
      </c>
      <c r="K7164" s="11" t="s">
        <v>15</v>
      </c>
      <c r="L7164" s="32" t="n">
        <v>73330121</v>
      </c>
      <c r="M7164" s="1" t="s">
        <v>1855</v>
      </c>
      <c r="N7164" s="15" t="str">
        <f aca="false">IF(ISERROR(VLOOKUP(P7164,$I$2:$I$5308,1,FALSE()))=FALSE(),"S","A")</f>
        <v>A</v>
      </c>
      <c r="O7164" s="15" t="str">
        <f aca="false">IF(H7164&lt;&gt;"0","7",IF(G7164&lt;&gt;"0","6",IF(F7164&lt;&gt;"00","5",IF(E7164&lt;&gt;"0","4",IF(D7164&lt;&gt;"0","3",IF(C7164&lt;&gt;"0","2",IF(B7164&lt;&gt;"0","1","-x-")))))))</f>
        <v>7</v>
      </c>
      <c r="P7164" s="16" t="str">
        <f aca="false">IF(O7164="1",MID(L7164,1,1),IF(O7164="2",MID(L7164,1,2),IF(O7164="3",MID(L7164,1,3),IF(O7164="4",MID(L7164,1,4),IF(O7164="5",MID(L7164,1,6),IF(O7164="6",MID(L7164,1,7),IF(O7164="7",MID(L7164,1,8),IF(O7164="8",MID(L7164,1,10)))))))))</f>
        <v>73330121</v>
      </c>
      <c r="Q7164" s="1"/>
      <c r="R7164" s="1"/>
      <c r="S7164" s="1"/>
      <c r="T7164" s="1"/>
      <c r="U7164" s="1"/>
      <c r="V7164" s="1"/>
      <c r="W7164" s="1"/>
      <c r="X7164" s="1"/>
      <c r="Y7164" s="1"/>
      <c r="Z7164" s="1"/>
      <c r="AA7164" s="1"/>
      <c r="AB7164" s="1"/>
      <c r="AC7164" s="1"/>
      <c r="AD7164" s="1"/>
      <c r="AE7164" s="1"/>
      <c r="AF7164" s="1"/>
      <c r="AG7164" s="1"/>
      <c r="AH7164" s="1"/>
      <c r="AI7164" s="1"/>
      <c r="AJ7164" s="1"/>
    </row>
    <row r="7165" customFormat="false" ht="15.75" hidden="false" customHeight="true" outlineLevel="0" collapsed="false">
      <c r="A7165" s="1"/>
      <c r="B7165" s="11" t="str">
        <f aca="false">MID(L7165,1,1)</f>
        <v>7</v>
      </c>
      <c r="C7165" s="11" t="str">
        <f aca="false">MID(L7165,2,1)</f>
        <v>3</v>
      </c>
      <c r="D7165" s="11" t="str">
        <f aca="false">MID(L7165,3,1)</f>
        <v>3</v>
      </c>
      <c r="E7165" s="11" t="str">
        <f aca="false">MID(L7165,4,1)</f>
        <v>3</v>
      </c>
      <c r="F7165" s="11" t="str">
        <f aca="false">MID(L7165,5,2)</f>
        <v>01</v>
      </c>
      <c r="G7165" s="11" t="str">
        <f aca="false">MID(L7165,7,1)</f>
        <v>2</v>
      </c>
      <c r="H7165" s="11" t="str">
        <f aca="false">MID(L7165,8,1)</f>
        <v>2</v>
      </c>
      <c r="I7165" s="12" t="str">
        <f aca="false">IF(O7165="1","-x-",IF(O7165&lt;="4",MID(L7165,1,O7165-1),IF(O7165="5",MID(L7165,1,4),IF(O7165="6",MID(L7165,1,6),IF(AND(O7165="7",G7165="0"),MID(L7165,1,6),MID(L7165,1,7))))))</f>
        <v>7333012</v>
      </c>
      <c r="J7165" s="11" t="n">
        <v>2026</v>
      </c>
      <c r="K7165" s="11" t="s">
        <v>15</v>
      </c>
      <c r="L7165" s="32" t="n">
        <v>73330122</v>
      </c>
      <c r="M7165" s="1" t="s">
        <v>1856</v>
      </c>
      <c r="N7165" s="15" t="str">
        <f aca="false">IF(ISERROR(VLOOKUP(P7165,$I$2:$I$5308,1,FALSE()))=FALSE(),"S","A")</f>
        <v>A</v>
      </c>
      <c r="O7165" s="15" t="str">
        <f aca="false">IF(H7165&lt;&gt;"0","7",IF(G7165&lt;&gt;"0","6",IF(F7165&lt;&gt;"00","5",IF(E7165&lt;&gt;"0","4",IF(D7165&lt;&gt;"0","3",IF(C7165&lt;&gt;"0","2",IF(B7165&lt;&gt;"0","1","-x-")))))))</f>
        <v>7</v>
      </c>
      <c r="P7165" s="16" t="str">
        <f aca="false">IF(O7165="1",MID(L7165,1,1),IF(O7165="2",MID(L7165,1,2),IF(O7165="3",MID(L7165,1,3),IF(O7165="4",MID(L7165,1,4),IF(O7165="5",MID(L7165,1,6),IF(O7165="6",MID(L7165,1,7),IF(O7165="7",MID(L7165,1,8),IF(O7165="8",MID(L7165,1,10)))))))))</f>
        <v>73330122</v>
      </c>
      <c r="Q7165" s="1"/>
      <c r="R7165" s="1"/>
      <c r="S7165" s="1"/>
      <c r="T7165" s="1"/>
      <c r="U7165" s="1"/>
      <c r="V7165" s="1"/>
      <c r="W7165" s="1"/>
      <c r="X7165" s="1"/>
      <c r="Y7165" s="1"/>
      <c r="Z7165" s="1"/>
      <c r="AA7165" s="1"/>
      <c r="AB7165" s="1"/>
      <c r="AC7165" s="1"/>
      <c r="AD7165" s="1"/>
      <c r="AE7165" s="1"/>
      <c r="AF7165" s="1"/>
      <c r="AG7165" s="1"/>
      <c r="AH7165" s="1"/>
      <c r="AI7165" s="1"/>
      <c r="AJ7165" s="1"/>
    </row>
    <row r="7166" customFormat="false" ht="15.75" hidden="false" customHeight="true" outlineLevel="0" collapsed="false">
      <c r="A7166" s="1"/>
      <c r="B7166" s="11" t="str">
        <f aca="false">MID(L7166,1,1)</f>
        <v>7</v>
      </c>
      <c r="C7166" s="11" t="str">
        <f aca="false">MID(L7166,2,1)</f>
        <v>3</v>
      </c>
      <c r="D7166" s="11" t="str">
        <f aca="false">MID(L7166,3,1)</f>
        <v>3</v>
      </c>
      <c r="E7166" s="11" t="str">
        <f aca="false">MID(L7166,4,1)</f>
        <v>3</v>
      </c>
      <c r="F7166" s="11" t="str">
        <f aca="false">MID(L7166,5,2)</f>
        <v>01</v>
      </c>
      <c r="G7166" s="11" t="str">
        <f aca="false">MID(L7166,7,1)</f>
        <v>2</v>
      </c>
      <c r="H7166" s="11" t="str">
        <f aca="false">MID(L7166,8,1)</f>
        <v>3</v>
      </c>
      <c r="I7166" s="12" t="str">
        <f aca="false">IF(O7166="1","-x-",IF(O7166&lt;="4",MID(L7166,1,O7166-1),IF(O7166="5",MID(L7166,1,4),IF(O7166="6",MID(L7166,1,6),IF(AND(O7166="7",G7166="0"),MID(L7166,1,6),MID(L7166,1,7))))))</f>
        <v>7333012</v>
      </c>
      <c r="J7166" s="11" t="n">
        <v>2026</v>
      </c>
      <c r="K7166" s="11" t="s">
        <v>15</v>
      </c>
      <c r="L7166" s="32" t="n">
        <v>73330123</v>
      </c>
      <c r="M7166" s="1" t="s">
        <v>1857</v>
      </c>
      <c r="N7166" s="15" t="str">
        <f aca="false">IF(ISERROR(VLOOKUP(P7166,$I$2:$I$5308,1,FALSE()))=FALSE(),"S","A")</f>
        <v>A</v>
      </c>
      <c r="O7166" s="15" t="str">
        <f aca="false">IF(H7166&lt;&gt;"0","7",IF(G7166&lt;&gt;"0","6",IF(F7166&lt;&gt;"00","5",IF(E7166&lt;&gt;"0","4",IF(D7166&lt;&gt;"0","3",IF(C7166&lt;&gt;"0","2",IF(B7166&lt;&gt;"0","1","-x-")))))))</f>
        <v>7</v>
      </c>
      <c r="P7166" s="16" t="str">
        <f aca="false">IF(O7166="1",MID(L7166,1,1),IF(O7166="2",MID(L7166,1,2),IF(O7166="3",MID(L7166,1,3),IF(O7166="4",MID(L7166,1,4),IF(O7166="5",MID(L7166,1,6),IF(O7166="6",MID(L7166,1,7),IF(O7166="7",MID(L7166,1,8),IF(O7166="8",MID(L7166,1,10)))))))))</f>
        <v>73330123</v>
      </c>
      <c r="Q7166" s="1"/>
      <c r="R7166" s="1"/>
      <c r="S7166" s="1"/>
      <c r="T7166" s="1"/>
      <c r="U7166" s="1"/>
      <c r="V7166" s="1"/>
      <c r="W7166" s="1"/>
      <c r="X7166" s="1"/>
      <c r="Y7166" s="1"/>
      <c r="Z7166" s="1"/>
      <c r="AA7166" s="1"/>
      <c r="AB7166" s="1"/>
      <c r="AC7166" s="1"/>
      <c r="AD7166" s="1"/>
      <c r="AE7166" s="1"/>
      <c r="AF7166" s="1"/>
      <c r="AG7166" s="1"/>
      <c r="AH7166" s="1"/>
      <c r="AI7166" s="1"/>
      <c r="AJ7166" s="1"/>
    </row>
    <row r="7167" customFormat="false" ht="15.75" hidden="false" customHeight="true" outlineLevel="0" collapsed="false">
      <c r="A7167" s="1"/>
      <c r="B7167" s="11" t="str">
        <f aca="false">MID(L7167,1,1)</f>
        <v>7</v>
      </c>
      <c r="C7167" s="11" t="str">
        <f aca="false">MID(L7167,2,1)</f>
        <v>3</v>
      </c>
      <c r="D7167" s="11" t="str">
        <f aca="false">MID(L7167,3,1)</f>
        <v>3</v>
      </c>
      <c r="E7167" s="11" t="str">
        <f aca="false">MID(L7167,4,1)</f>
        <v>3</v>
      </c>
      <c r="F7167" s="11" t="str">
        <f aca="false">MID(L7167,5,2)</f>
        <v>01</v>
      </c>
      <c r="G7167" s="11" t="str">
        <f aca="false">MID(L7167,7,1)</f>
        <v>2</v>
      </c>
      <c r="H7167" s="11" t="str">
        <f aca="false">MID(L7167,8,1)</f>
        <v>4</v>
      </c>
      <c r="I7167" s="12" t="str">
        <f aca="false">IF(O7167="1","-x-",IF(O7167&lt;="4",MID(L7167,1,O7167-1),IF(O7167="5",MID(L7167,1,4),IF(O7167="6",MID(L7167,1,6),IF(AND(O7167="7",G7167="0"),MID(L7167,1,6),MID(L7167,1,7))))))</f>
        <v>7333012</v>
      </c>
      <c r="J7167" s="11" t="n">
        <v>2026</v>
      </c>
      <c r="K7167" s="11" t="s">
        <v>15</v>
      </c>
      <c r="L7167" s="32" t="n">
        <v>73330124</v>
      </c>
      <c r="M7167" s="1" t="s">
        <v>1858</v>
      </c>
      <c r="N7167" s="15" t="str">
        <f aca="false">IF(ISERROR(VLOOKUP(P7167,$I$2:$I$5308,1,FALSE()))=FALSE(),"S","A")</f>
        <v>A</v>
      </c>
      <c r="O7167" s="15" t="str">
        <f aca="false">IF(H7167&lt;&gt;"0","7",IF(G7167&lt;&gt;"0","6",IF(F7167&lt;&gt;"00","5",IF(E7167&lt;&gt;"0","4",IF(D7167&lt;&gt;"0","3",IF(C7167&lt;&gt;"0","2",IF(B7167&lt;&gt;"0","1","-x-")))))))</f>
        <v>7</v>
      </c>
      <c r="P7167" s="16" t="str">
        <f aca="false">IF(O7167="1",MID(L7167,1,1),IF(O7167="2",MID(L7167,1,2),IF(O7167="3",MID(L7167,1,3),IF(O7167="4",MID(L7167,1,4),IF(O7167="5",MID(L7167,1,6),IF(O7167="6",MID(L7167,1,7),IF(O7167="7",MID(L7167,1,8),IF(O7167="8",MID(L7167,1,10)))))))))</f>
        <v>73330124</v>
      </c>
      <c r="Q7167" s="1"/>
      <c r="R7167" s="1"/>
      <c r="S7167" s="1"/>
      <c r="T7167" s="1"/>
      <c r="U7167" s="1"/>
      <c r="V7167" s="1"/>
      <c r="W7167" s="1"/>
      <c r="X7167" s="1"/>
      <c r="Y7167" s="1"/>
      <c r="Z7167" s="1"/>
      <c r="AA7167" s="1"/>
      <c r="AB7167" s="1"/>
      <c r="AC7167" s="1"/>
      <c r="AD7167" s="1"/>
      <c r="AE7167" s="1"/>
      <c r="AF7167" s="1"/>
      <c r="AG7167" s="1"/>
      <c r="AH7167" s="1"/>
      <c r="AI7167" s="1"/>
      <c r="AJ7167" s="1"/>
    </row>
    <row r="7168" customFormat="false" ht="15.75" hidden="false" customHeight="true" outlineLevel="0" collapsed="false">
      <c r="A7168" s="1"/>
      <c r="B7168" s="11" t="str">
        <f aca="false">MID(L7168,1,1)</f>
        <v>7</v>
      </c>
      <c r="C7168" s="11" t="str">
        <f aca="false">MID(L7168,2,1)</f>
        <v>3</v>
      </c>
      <c r="D7168" s="11" t="str">
        <f aca="false">MID(L7168,3,1)</f>
        <v>3</v>
      </c>
      <c r="E7168" s="11" t="str">
        <f aca="false">MID(L7168,4,1)</f>
        <v>3</v>
      </c>
      <c r="F7168" s="11" t="str">
        <f aca="false">MID(L7168,5,2)</f>
        <v>01</v>
      </c>
      <c r="G7168" s="11" t="str">
        <f aca="false">MID(L7168,7,1)</f>
        <v>2</v>
      </c>
      <c r="H7168" s="11" t="str">
        <f aca="false">MID(L7168,8,1)</f>
        <v>5</v>
      </c>
      <c r="I7168" s="12" t="str">
        <f aca="false">IF(O7168="1","-x-",IF(O7168&lt;="4",MID(L7168,1,O7168-1),IF(O7168="5",MID(L7168,1,4),IF(O7168="6",MID(L7168,1,6),IF(AND(O7168="7",G7168="0"),MID(L7168,1,6),MID(L7168,1,7))))))</f>
        <v>7333012</v>
      </c>
      <c r="J7168" s="11" t="n">
        <v>2026</v>
      </c>
      <c r="K7168" s="11" t="s">
        <v>15</v>
      </c>
      <c r="L7168" s="32" t="n">
        <v>73330125</v>
      </c>
      <c r="M7168" s="1" t="s">
        <v>1859</v>
      </c>
      <c r="N7168" s="15" t="str">
        <f aca="false">IF(ISERROR(VLOOKUP(P7168,$I$2:$I$5308,1,FALSE()))=FALSE(),"S","A")</f>
        <v>A</v>
      </c>
      <c r="O7168" s="15" t="str">
        <f aca="false">IF(H7168&lt;&gt;"0","7",IF(G7168&lt;&gt;"0","6",IF(F7168&lt;&gt;"00","5",IF(E7168&lt;&gt;"0","4",IF(D7168&lt;&gt;"0","3",IF(C7168&lt;&gt;"0","2",IF(B7168&lt;&gt;"0","1","-x-")))))))</f>
        <v>7</v>
      </c>
      <c r="P7168" s="16" t="str">
        <f aca="false">IF(O7168="1",MID(L7168,1,1),IF(O7168="2",MID(L7168,1,2),IF(O7168="3",MID(L7168,1,3),IF(O7168="4",MID(L7168,1,4),IF(O7168="5",MID(L7168,1,6),IF(O7168="6",MID(L7168,1,7),IF(O7168="7",MID(L7168,1,8),IF(O7168="8",MID(L7168,1,10)))))))))</f>
        <v>73330125</v>
      </c>
      <c r="Q7168" s="1"/>
      <c r="R7168" s="1"/>
      <c r="S7168" s="1"/>
      <c r="T7168" s="1"/>
      <c r="U7168" s="1"/>
      <c r="V7168" s="1"/>
      <c r="W7168" s="1"/>
      <c r="X7168" s="1"/>
      <c r="Y7168" s="1"/>
      <c r="Z7168" s="1"/>
      <c r="AA7168" s="1"/>
      <c r="AB7168" s="1"/>
      <c r="AC7168" s="1"/>
      <c r="AD7168" s="1"/>
      <c r="AE7168" s="1"/>
      <c r="AF7168" s="1"/>
      <c r="AG7168" s="1"/>
      <c r="AH7168" s="1"/>
      <c r="AI7168" s="1"/>
      <c r="AJ7168" s="1"/>
    </row>
    <row r="7169" customFormat="false" ht="15.75" hidden="false" customHeight="true" outlineLevel="0" collapsed="false">
      <c r="A7169" s="1"/>
      <c r="B7169" s="11" t="str">
        <f aca="false">MID(L7169,1,1)</f>
        <v>7</v>
      </c>
      <c r="C7169" s="11" t="str">
        <f aca="false">MID(L7169,2,1)</f>
        <v>3</v>
      </c>
      <c r="D7169" s="11" t="str">
        <f aca="false">MID(L7169,3,1)</f>
        <v>3</v>
      </c>
      <c r="E7169" s="11" t="str">
        <f aca="false">MID(L7169,4,1)</f>
        <v>3</v>
      </c>
      <c r="F7169" s="11" t="str">
        <f aca="false">MID(L7169,5,2)</f>
        <v>01</v>
      </c>
      <c r="G7169" s="11" t="str">
        <f aca="false">MID(L7169,7,1)</f>
        <v>2</v>
      </c>
      <c r="H7169" s="11" t="str">
        <f aca="false">MID(L7169,8,1)</f>
        <v>6</v>
      </c>
      <c r="I7169" s="12" t="str">
        <f aca="false">IF(O7169="1","-x-",IF(O7169&lt;="4",MID(L7169,1,O7169-1),IF(O7169="5",MID(L7169,1,4),IF(O7169="6",MID(L7169,1,6),IF(AND(O7169="7",G7169="0"),MID(L7169,1,6),MID(L7169,1,7))))))</f>
        <v>7333012</v>
      </c>
      <c r="J7169" s="11" t="n">
        <v>2026</v>
      </c>
      <c r="K7169" s="11" t="s">
        <v>15</v>
      </c>
      <c r="L7169" s="32" t="n">
        <v>73330126</v>
      </c>
      <c r="M7169" s="1" t="s">
        <v>1860</v>
      </c>
      <c r="N7169" s="15" t="str">
        <f aca="false">IF(ISERROR(VLOOKUP(P7169,$I$2:$I$5308,1,FALSE()))=FALSE(),"S","A")</f>
        <v>A</v>
      </c>
      <c r="O7169" s="15" t="str">
        <f aca="false">IF(H7169&lt;&gt;"0","7",IF(G7169&lt;&gt;"0","6",IF(F7169&lt;&gt;"00","5",IF(E7169&lt;&gt;"0","4",IF(D7169&lt;&gt;"0","3",IF(C7169&lt;&gt;"0","2",IF(B7169&lt;&gt;"0","1","-x-")))))))</f>
        <v>7</v>
      </c>
      <c r="P7169" s="16" t="str">
        <f aca="false">IF(O7169="1",MID(L7169,1,1),IF(O7169="2",MID(L7169,1,2),IF(O7169="3",MID(L7169,1,3),IF(O7169="4",MID(L7169,1,4),IF(O7169="5",MID(L7169,1,6),IF(O7169="6",MID(L7169,1,7),IF(O7169="7",MID(L7169,1,8),IF(O7169="8",MID(L7169,1,10)))))))))</f>
        <v>73330126</v>
      </c>
      <c r="Q7169" s="1"/>
      <c r="R7169" s="1"/>
      <c r="S7169" s="1"/>
      <c r="T7169" s="1"/>
      <c r="U7169" s="1"/>
      <c r="V7169" s="1"/>
      <c r="W7169" s="1"/>
      <c r="X7169" s="1"/>
      <c r="Y7169" s="1"/>
      <c r="Z7169" s="1"/>
      <c r="AA7169" s="1"/>
      <c r="AB7169" s="1"/>
      <c r="AC7169" s="1"/>
      <c r="AD7169" s="1"/>
      <c r="AE7169" s="1"/>
      <c r="AF7169" s="1"/>
      <c r="AG7169" s="1"/>
      <c r="AH7169" s="1"/>
      <c r="AI7169" s="1"/>
      <c r="AJ7169" s="1"/>
    </row>
    <row r="7170" customFormat="false" ht="15.75" hidden="false" customHeight="true" outlineLevel="0" collapsed="false">
      <c r="A7170" s="1"/>
      <c r="B7170" s="11" t="str">
        <f aca="false">MID(L7170,1,1)</f>
        <v>7</v>
      </c>
      <c r="C7170" s="11" t="str">
        <f aca="false">MID(L7170,2,1)</f>
        <v>3</v>
      </c>
      <c r="D7170" s="11" t="str">
        <f aca="false">MID(L7170,3,1)</f>
        <v>3</v>
      </c>
      <c r="E7170" s="11" t="str">
        <f aca="false">MID(L7170,4,1)</f>
        <v>3</v>
      </c>
      <c r="F7170" s="11" t="str">
        <f aca="false">MID(L7170,5,2)</f>
        <v>01</v>
      </c>
      <c r="G7170" s="11" t="str">
        <f aca="false">MID(L7170,7,1)</f>
        <v>2</v>
      </c>
      <c r="H7170" s="11" t="str">
        <f aca="false">MID(L7170,8,1)</f>
        <v>7</v>
      </c>
      <c r="I7170" s="12" t="str">
        <f aca="false">IF(O7170="1","-x-",IF(O7170&lt;="4",MID(L7170,1,O7170-1),IF(O7170="5",MID(L7170,1,4),IF(O7170="6",MID(L7170,1,6),IF(AND(O7170="7",G7170="0"),MID(L7170,1,6),MID(L7170,1,7))))))</f>
        <v>7333012</v>
      </c>
      <c r="J7170" s="11" t="n">
        <v>2026</v>
      </c>
      <c r="K7170" s="11" t="s">
        <v>15</v>
      </c>
      <c r="L7170" s="32" t="n">
        <v>73330127</v>
      </c>
      <c r="M7170" s="1" t="s">
        <v>1861</v>
      </c>
      <c r="N7170" s="15" t="str">
        <f aca="false">IF(ISERROR(VLOOKUP(P7170,$I$2:$I$5308,1,FALSE()))=FALSE(),"S","A")</f>
        <v>A</v>
      </c>
      <c r="O7170" s="15" t="str">
        <f aca="false">IF(H7170&lt;&gt;"0","7",IF(G7170&lt;&gt;"0","6",IF(F7170&lt;&gt;"00","5",IF(E7170&lt;&gt;"0","4",IF(D7170&lt;&gt;"0","3",IF(C7170&lt;&gt;"0","2",IF(B7170&lt;&gt;"0","1","-x-")))))))</f>
        <v>7</v>
      </c>
      <c r="P7170" s="16" t="str">
        <f aca="false">IF(O7170="1",MID(L7170,1,1),IF(O7170="2",MID(L7170,1,2),IF(O7170="3",MID(L7170,1,3),IF(O7170="4",MID(L7170,1,4),IF(O7170="5",MID(L7170,1,6),IF(O7170="6",MID(L7170,1,7),IF(O7170="7",MID(L7170,1,8),IF(O7170="8",MID(L7170,1,10)))))))))</f>
        <v>73330127</v>
      </c>
      <c r="Q7170" s="1"/>
      <c r="R7170" s="1"/>
      <c r="S7170" s="1"/>
      <c r="T7170" s="1"/>
      <c r="U7170" s="1"/>
      <c r="V7170" s="1"/>
      <c r="W7170" s="1"/>
      <c r="X7170" s="1"/>
      <c r="Y7170" s="1"/>
      <c r="Z7170" s="1"/>
      <c r="AA7170" s="1"/>
      <c r="AB7170" s="1"/>
      <c r="AC7170" s="1"/>
      <c r="AD7170" s="1"/>
      <c r="AE7170" s="1"/>
      <c r="AF7170" s="1"/>
      <c r="AG7170" s="1"/>
      <c r="AH7170" s="1"/>
      <c r="AI7170" s="1"/>
      <c r="AJ7170" s="1"/>
    </row>
    <row r="7171" customFormat="false" ht="15.75" hidden="false" customHeight="true" outlineLevel="0" collapsed="false">
      <c r="A7171" s="1"/>
      <c r="B7171" s="11" t="str">
        <f aca="false">MID(L7171,1,1)</f>
        <v>7</v>
      </c>
      <c r="C7171" s="11" t="str">
        <f aca="false">MID(L7171,2,1)</f>
        <v>3</v>
      </c>
      <c r="D7171" s="11" t="str">
        <f aca="false">MID(L7171,3,1)</f>
        <v>3</v>
      </c>
      <c r="E7171" s="11" t="str">
        <f aca="false">MID(L7171,4,1)</f>
        <v>3</v>
      </c>
      <c r="F7171" s="11" t="str">
        <f aca="false">MID(L7171,5,2)</f>
        <v>01</v>
      </c>
      <c r="G7171" s="11" t="str">
        <f aca="false">MID(L7171,7,1)</f>
        <v>2</v>
      </c>
      <c r="H7171" s="11" t="str">
        <f aca="false">MID(L7171,8,1)</f>
        <v>8</v>
      </c>
      <c r="I7171" s="12" t="str">
        <f aca="false">IF(O7171="1","-x-",IF(O7171&lt;="4",MID(L7171,1,O7171-1),IF(O7171="5",MID(L7171,1,4),IF(O7171="6",MID(L7171,1,6),IF(AND(O7171="7",G7171="0"),MID(L7171,1,6),MID(L7171,1,7))))))</f>
        <v>7333012</v>
      </c>
      <c r="J7171" s="11" t="n">
        <v>2026</v>
      </c>
      <c r="K7171" s="11" t="s">
        <v>15</v>
      </c>
      <c r="L7171" s="32" t="n">
        <v>73330128</v>
      </c>
      <c r="M7171" s="1" t="s">
        <v>1862</v>
      </c>
      <c r="N7171" s="15" t="str">
        <f aca="false">IF(ISERROR(VLOOKUP(P7171,$I$2:$I$5308,1,FALSE()))=FALSE(),"S","A")</f>
        <v>A</v>
      </c>
      <c r="O7171" s="15" t="str">
        <f aca="false">IF(H7171&lt;&gt;"0","7",IF(G7171&lt;&gt;"0","6",IF(F7171&lt;&gt;"00","5",IF(E7171&lt;&gt;"0","4",IF(D7171&lt;&gt;"0","3",IF(C7171&lt;&gt;"0","2",IF(B7171&lt;&gt;"0","1","-x-")))))))</f>
        <v>7</v>
      </c>
      <c r="P7171" s="16" t="str">
        <f aca="false">IF(O7171="1",MID(L7171,1,1),IF(O7171="2",MID(L7171,1,2),IF(O7171="3",MID(L7171,1,3),IF(O7171="4",MID(L7171,1,4),IF(O7171="5",MID(L7171,1,6),IF(O7171="6",MID(L7171,1,7),IF(O7171="7",MID(L7171,1,8),IF(O7171="8",MID(L7171,1,10)))))))))</f>
        <v>73330128</v>
      </c>
      <c r="Q7171" s="1"/>
      <c r="R7171" s="1"/>
      <c r="S7171" s="1"/>
      <c r="T7171" s="1"/>
      <c r="U7171" s="1"/>
      <c r="V7171" s="1"/>
      <c r="W7171" s="1"/>
      <c r="X7171" s="1"/>
      <c r="Y7171" s="1"/>
      <c r="Z7171" s="1"/>
      <c r="AA7171" s="1"/>
      <c r="AB7171" s="1"/>
      <c r="AC7171" s="1"/>
      <c r="AD7171" s="1"/>
      <c r="AE7171" s="1"/>
      <c r="AF7171" s="1"/>
      <c r="AG7171" s="1"/>
      <c r="AH7171" s="1"/>
      <c r="AI7171" s="1"/>
      <c r="AJ7171" s="1"/>
    </row>
    <row r="7172" customFormat="false" ht="15.75" hidden="false" customHeight="true" outlineLevel="0" collapsed="false">
      <c r="A7172" s="1"/>
      <c r="B7172" s="11" t="str">
        <f aca="false">MID(L7172,1,1)</f>
        <v>7</v>
      </c>
      <c r="C7172" s="11" t="str">
        <f aca="false">MID(L7172,2,1)</f>
        <v>3</v>
      </c>
      <c r="D7172" s="11" t="str">
        <f aca="false">MID(L7172,3,1)</f>
        <v>3</v>
      </c>
      <c r="E7172" s="11" t="str">
        <f aca="false">MID(L7172,4,1)</f>
        <v>3</v>
      </c>
      <c r="F7172" s="11" t="str">
        <f aca="false">MID(L7172,5,2)</f>
        <v>02</v>
      </c>
      <c r="G7172" s="11" t="str">
        <f aca="false">MID(L7172,7,1)</f>
        <v>0</v>
      </c>
      <c r="H7172" s="11" t="str">
        <f aca="false">MID(L7172,8,1)</f>
        <v>0</v>
      </c>
      <c r="I7172" s="12" t="str">
        <f aca="false">IF(O7172="1","-x-",IF(O7172&lt;="4",MID(L7172,1,O7172-1),IF(O7172="5",MID(L7172,1,4),IF(O7172="6",MID(L7172,1,6),IF(AND(O7172="7",G7172="0"),MID(L7172,1,6),MID(L7172,1,7))))))</f>
        <v>7333</v>
      </c>
      <c r="J7172" s="11" t="n">
        <v>2026</v>
      </c>
      <c r="K7172" s="11" t="s">
        <v>15</v>
      </c>
      <c r="L7172" s="32" t="n">
        <v>73330200</v>
      </c>
      <c r="M7172" s="1" t="s">
        <v>1863</v>
      </c>
      <c r="N7172" s="15" t="s">
        <v>5190</v>
      </c>
      <c r="O7172" s="15" t="str">
        <f aca="false">IF(H7172&lt;&gt;"0","7",IF(G7172&lt;&gt;"0","6",IF(F7172&lt;&gt;"00","5",IF(E7172&lt;&gt;"0","4",IF(D7172&lt;&gt;"0","3",IF(C7172&lt;&gt;"0","2",IF(B7172&lt;&gt;"0","1","-x-")))))))</f>
        <v>5</v>
      </c>
      <c r="P7172" s="16" t="str">
        <f aca="false">IF(O7172="1",MID(L7172,1,1),IF(O7172="2",MID(L7172,1,2),IF(O7172="3",MID(L7172,1,3),IF(O7172="4",MID(L7172,1,4),IF(O7172="5",MID(L7172,1,6),IF(O7172="6",MID(L7172,1,7),IF(O7172="7",MID(L7172,1,8),IF(O7172="8",MID(L7172,1,10)))))))))</f>
        <v>733302</v>
      </c>
      <c r="Q7172" s="1"/>
      <c r="R7172" s="1"/>
      <c r="S7172" s="1"/>
      <c r="T7172" s="1"/>
      <c r="U7172" s="1"/>
      <c r="V7172" s="1"/>
      <c r="W7172" s="1"/>
      <c r="X7172" s="1"/>
      <c r="Y7172" s="1"/>
      <c r="Z7172" s="1"/>
      <c r="AA7172" s="1"/>
      <c r="AB7172" s="1"/>
      <c r="AC7172" s="1"/>
      <c r="AD7172" s="1"/>
      <c r="AE7172" s="1"/>
      <c r="AF7172" s="1"/>
      <c r="AG7172" s="1"/>
      <c r="AH7172" s="1"/>
      <c r="AI7172" s="1"/>
      <c r="AJ7172" s="1"/>
    </row>
    <row r="7173" customFormat="false" ht="15.75" hidden="false" customHeight="true" outlineLevel="0" collapsed="false">
      <c r="A7173" s="1"/>
      <c r="B7173" s="11" t="str">
        <f aca="false">MID(L7173,1,1)</f>
        <v>7</v>
      </c>
      <c r="C7173" s="11" t="str">
        <f aca="false">MID(L7173,2,1)</f>
        <v>3</v>
      </c>
      <c r="D7173" s="11" t="str">
        <f aca="false">MID(L7173,3,1)</f>
        <v>3</v>
      </c>
      <c r="E7173" s="11" t="str">
        <f aca="false">MID(L7173,4,1)</f>
        <v>3</v>
      </c>
      <c r="F7173" s="11" t="str">
        <f aca="false">MID(L7173,5,2)</f>
        <v>02</v>
      </c>
      <c r="G7173" s="11" t="str">
        <f aca="false">MID(L7173,7,1)</f>
        <v>1</v>
      </c>
      <c r="H7173" s="11" t="str">
        <f aca="false">MID(L7173,8,1)</f>
        <v>0</v>
      </c>
      <c r="I7173" s="12" t="str">
        <f aca="false">IF(O7173="1","-x-",IF(O7173&lt;="4",MID(L7173,1,O7173-1),IF(O7173="5",MID(L7173,1,4),IF(O7173="6",MID(L7173,1,6),IF(AND(O7173="7",G7173="0"),MID(L7173,1,6),MID(L7173,1,7))))))</f>
        <v>733302</v>
      </c>
      <c r="J7173" s="11" t="n">
        <v>2026</v>
      </c>
      <c r="K7173" s="11" t="s">
        <v>15</v>
      </c>
      <c r="L7173" s="32" t="n">
        <v>73330210</v>
      </c>
      <c r="M7173" s="1" t="s">
        <v>1864</v>
      </c>
      <c r="N7173" s="15" t="str">
        <f aca="false">IF(ISERROR(VLOOKUP(P7173,$I$2:$I$5308,1,FALSE()))=FALSE(),"S","A")</f>
        <v>A</v>
      </c>
      <c r="O7173" s="15" t="str">
        <f aca="false">IF(H7173&lt;&gt;"0","7",IF(G7173&lt;&gt;"0","6",IF(F7173&lt;&gt;"00","5",IF(E7173&lt;&gt;"0","4",IF(D7173&lt;&gt;"0","3",IF(C7173&lt;&gt;"0","2",IF(B7173&lt;&gt;"0","1","-x-")))))))</f>
        <v>6</v>
      </c>
      <c r="P7173" s="16" t="str">
        <f aca="false">IF(O7173="1",MID(L7173,1,1),IF(O7173="2",MID(L7173,1,2),IF(O7173="3",MID(L7173,1,3),IF(O7173="4",MID(L7173,1,4),IF(O7173="5",MID(L7173,1,6),IF(O7173="6",MID(L7173,1,7),IF(O7173="7",MID(L7173,1,8),IF(O7173="8",MID(L7173,1,10)))))))))</f>
        <v>7333021</v>
      </c>
      <c r="Q7173" s="1"/>
      <c r="R7173" s="1"/>
      <c r="S7173" s="1"/>
      <c r="T7173" s="1"/>
      <c r="U7173" s="1"/>
      <c r="V7173" s="1"/>
      <c r="W7173" s="1"/>
      <c r="X7173" s="1"/>
      <c r="Y7173" s="1"/>
      <c r="Z7173" s="1"/>
      <c r="AA7173" s="1"/>
      <c r="AB7173" s="1"/>
      <c r="AC7173" s="1"/>
      <c r="AD7173" s="1"/>
      <c r="AE7173" s="1"/>
      <c r="AF7173" s="1"/>
      <c r="AG7173" s="1"/>
      <c r="AH7173" s="1"/>
      <c r="AI7173" s="1"/>
      <c r="AJ7173" s="1"/>
    </row>
    <row r="7174" customFormat="false" ht="15.75" hidden="false" customHeight="true" outlineLevel="0" collapsed="false">
      <c r="A7174" s="1"/>
      <c r="B7174" s="11" t="str">
        <f aca="false">MID(L7174,1,1)</f>
        <v>7</v>
      </c>
      <c r="C7174" s="11" t="str">
        <f aca="false">MID(L7174,2,1)</f>
        <v>3</v>
      </c>
      <c r="D7174" s="11" t="str">
        <f aca="false">MID(L7174,3,1)</f>
        <v>3</v>
      </c>
      <c r="E7174" s="11" t="str">
        <f aca="false">MID(L7174,4,1)</f>
        <v>3</v>
      </c>
      <c r="F7174" s="11" t="str">
        <f aca="false">MID(L7174,5,2)</f>
        <v>02</v>
      </c>
      <c r="G7174" s="11" t="str">
        <f aca="false">MID(L7174,7,1)</f>
        <v>1</v>
      </c>
      <c r="H7174" s="11" t="str">
        <f aca="false">MID(L7174,8,1)</f>
        <v>1</v>
      </c>
      <c r="I7174" s="12" t="str">
        <f aca="false">IF(O7174="1","-x-",IF(O7174&lt;="4",MID(L7174,1,O7174-1),IF(O7174="5",MID(L7174,1,4),IF(O7174="6",MID(L7174,1,6),IF(AND(O7174="7",G7174="0"),MID(L7174,1,6),MID(L7174,1,7))))))</f>
        <v>7333021</v>
      </c>
      <c r="J7174" s="11" t="n">
        <v>2026</v>
      </c>
      <c r="K7174" s="11" t="s">
        <v>15</v>
      </c>
      <c r="L7174" s="32" t="n">
        <v>73330211</v>
      </c>
      <c r="M7174" s="1" t="s">
        <v>1865</v>
      </c>
      <c r="N7174" s="15" t="str">
        <f aca="false">IF(ISERROR(VLOOKUP(P7174,$I$2:$I$5308,1,FALSE()))=FALSE(),"S","A")</f>
        <v>A</v>
      </c>
      <c r="O7174" s="15" t="str">
        <f aca="false">IF(H7174&lt;&gt;"0","7",IF(G7174&lt;&gt;"0","6",IF(F7174&lt;&gt;"00","5",IF(E7174&lt;&gt;"0","4",IF(D7174&lt;&gt;"0","3",IF(C7174&lt;&gt;"0","2",IF(B7174&lt;&gt;"0","1","-x-")))))))</f>
        <v>7</v>
      </c>
      <c r="P7174" s="16" t="str">
        <f aca="false">IF(O7174="1",MID(L7174,1,1),IF(O7174="2",MID(L7174,1,2),IF(O7174="3",MID(L7174,1,3),IF(O7174="4",MID(L7174,1,4),IF(O7174="5",MID(L7174,1,6),IF(O7174="6",MID(L7174,1,7),IF(O7174="7",MID(L7174,1,8),IF(O7174="8",MID(L7174,1,10)))))))))</f>
        <v>73330211</v>
      </c>
      <c r="Q7174" s="1"/>
      <c r="R7174" s="1"/>
      <c r="S7174" s="1"/>
      <c r="T7174" s="1"/>
      <c r="U7174" s="1"/>
      <c r="V7174" s="1"/>
      <c r="W7174" s="1"/>
      <c r="X7174" s="1"/>
      <c r="Y7174" s="1"/>
      <c r="Z7174" s="1"/>
      <c r="AA7174" s="1"/>
      <c r="AB7174" s="1"/>
      <c r="AC7174" s="1"/>
      <c r="AD7174" s="1"/>
      <c r="AE7174" s="1"/>
      <c r="AF7174" s="1"/>
      <c r="AG7174" s="1"/>
      <c r="AH7174" s="1"/>
      <c r="AI7174" s="1"/>
      <c r="AJ7174" s="1"/>
    </row>
    <row r="7175" customFormat="false" ht="15.75" hidden="false" customHeight="true" outlineLevel="0" collapsed="false">
      <c r="A7175" s="1"/>
      <c r="B7175" s="11" t="str">
        <f aca="false">MID(L7175,1,1)</f>
        <v>7</v>
      </c>
      <c r="C7175" s="11" t="str">
        <f aca="false">MID(L7175,2,1)</f>
        <v>3</v>
      </c>
      <c r="D7175" s="11" t="str">
        <f aca="false">MID(L7175,3,1)</f>
        <v>3</v>
      </c>
      <c r="E7175" s="11" t="str">
        <f aca="false">MID(L7175,4,1)</f>
        <v>3</v>
      </c>
      <c r="F7175" s="11" t="str">
        <f aca="false">MID(L7175,5,2)</f>
        <v>02</v>
      </c>
      <c r="G7175" s="11" t="str">
        <f aca="false">MID(L7175,7,1)</f>
        <v>1</v>
      </c>
      <c r="H7175" s="11" t="str">
        <f aca="false">MID(L7175,8,1)</f>
        <v>2</v>
      </c>
      <c r="I7175" s="12" t="str">
        <f aca="false">IF(O7175="1","-x-",IF(O7175&lt;="4",MID(L7175,1,O7175-1),IF(O7175="5",MID(L7175,1,4),IF(O7175="6",MID(L7175,1,6),IF(AND(O7175="7",G7175="0"),MID(L7175,1,6),MID(L7175,1,7))))))</f>
        <v>7333021</v>
      </c>
      <c r="J7175" s="11" t="n">
        <v>2026</v>
      </c>
      <c r="K7175" s="11" t="s">
        <v>15</v>
      </c>
      <c r="L7175" s="32" t="n">
        <v>73330212</v>
      </c>
      <c r="M7175" s="1" t="s">
        <v>1866</v>
      </c>
      <c r="N7175" s="15" t="str">
        <f aca="false">IF(ISERROR(VLOOKUP(P7175,$I$2:$I$5308,1,FALSE()))=FALSE(),"S","A")</f>
        <v>A</v>
      </c>
      <c r="O7175" s="15" t="str">
        <f aca="false">IF(H7175&lt;&gt;"0","7",IF(G7175&lt;&gt;"0","6",IF(F7175&lt;&gt;"00","5",IF(E7175&lt;&gt;"0","4",IF(D7175&lt;&gt;"0","3",IF(C7175&lt;&gt;"0","2",IF(B7175&lt;&gt;"0","1","-x-")))))))</f>
        <v>7</v>
      </c>
      <c r="P7175" s="16" t="str">
        <f aca="false">IF(O7175="1",MID(L7175,1,1),IF(O7175="2",MID(L7175,1,2),IF(O7175="3",MID(L7175,1,3),IF(O7175="4",MID(L7175,1,4),IF(O7175="5",MID(L7175,1,6),IF(O7175="6",MID(L7175,1,7),IF(O7175="7",MID(L7175,1,8),IF(O7175="8",MID(L7175,1,10)))))))))</f>
        <v>73330212</v>
      </c>
      <c r="Q7175" s="1"/>
      <c r="R7175" s="1"/>
      <c r="S7175" s="1"/>
      <c r="T7175" s="1"/>
      <c r="U7175" s="1"/>
      <c r="V7175" s="1"/>
      <c r="W7175" s="1"/>
      <c r="X7175" s="1"/>
      <c r="Y7175" s="1"/>
      <c r="Z7175" s="1"/>
      <c r="AA7175" s="1"/>
      <c r="AB7175" s="1"/>
      <c r="AC7175" s="1"/>
      <c r="AD7175" s="1"/>
      <c r="AE7175" s="1"/>
      <c r="AF7175" s="1"/>
      <c r="AG7175" s="1"/>
      <c r="AH7175" s="1"/>
      <c r="AI7175" s="1"/>
      <c r="AJ7175" s="1"/>
    </row>
    <row r="7176" customFormat="false" ht="15.75" hidden="false" customHeight="true" outlineLevel="0" collapsed="false">
      <c r="A7176" s="1"/>
      <c r="B7176" s="11" t="str">
        <f aca="false">MID(L7176,1,1)</f>
        <v>7</v>
      </c>
      <c r="C7176" s="11" t="str">
        <f aca="false">MID(L7176,2,1)</f>
        <v>3</v>
      </c>
      <c r="D7176" s="11" t="str">
        <f aca="false">MID(L7176,3,1)</f>
        <v>3</v>
      </c>
      <c r="E7176" s="11" t="str">
        <f aca="false">MID(L7176,4,1)</f>
        <v>3</v>
      </c>
      <c r="F7176" s="11" t="str">
        <f aca="false">MID(L7176,5,2)</f>
        <v>02</v>
      </c>
      <c r="G7176" s="11" t="str">
        <f aca="false">MID(L7176,7,1)</f>
        <v>1</v>
      </c>
      <c r="H7176" s="11" t="str">
        <f aca="false">MID(L7176,8,1)</f>
        <v>3</v>
      </c>
      <c r="I7176" s="12" t="str">
        <f aca="false">IF(O7176="1","-x-",IF(O7176&lt;="4",MID(L7176,1,O7176-1),IF(O7176="5",MID(L7176,1,4),IF(O7176="6",MID(L7176,1,6),IF(AND(O7176="7",G7176="0"),MID(L7176,1,6),MID(L7176,1,7))))))</f>
        <v>7333021</v>
      </c>
      <c r="J7176" s="11" t="n">
        <v>2026</v>
      </c>
      <c r="K7176" s="11" t="s">
        <v>15</v>
      </c>
      <c r="L7176" s="32" t="n">
        <v>73330213</v>
      </c>
      <c r="M7176" s="1" t="s">
        <v>1867</v>
      </c>
      <c r="N7176" s="15" t="str">
        <f aca="false">IF(ISERROR(VLOOKUP(P7176,$I$2:$I$5308,1,FALSE()))=FALSE(),"S","A")</f>
        <v>A</v>
      </c>
      <c r="O7176" s="15" t="str">
        <f aca="false">IF(H7176&lt;&gt;"0","7",IF(G7176&lt;&gt;"0","6",IF(F7176&lt;&gt;"00","5",IF(E7176&lt;&gt;"0","4",IF(D7176&lt;&gt;"0","3",IF(C7176&lt;&gt;"0","2",IF(B7176&lt;&gt;"0","1","-x-")))))))</f>
        <v>7</v>
      </c>
      <c r="P7176" s="16" t="str">
        <f aca="false">IF(O7176="1",MID(L7176,1,1),IF(O7176="2",MID(L7176,1,2),IF(O7176="3",MID(L7176,1,3),IF(O7176="4",MID(L7176,1,4),IF(O7176="5",MID(L7176,1,6),IF(O7176="6",MID(L7176,1,7),IF(O7176="7",MID(L7176,1,8),IF(O7176="8",MID(L7176,1,10)))))))))</f>
        <v>73330213</v>
      </c>
      <c r="Q7176" s="1"/>
      <c r="R7176" s="1"/>
      <c r="S7176" s="1"/>
      <c r="T7176" s="1"/>
      <c r="U7176" s="1"/>
      <c r="V7176" s="1"/>
      <c r="W7176" s="1"/>
      <c r="X7176" s="1"/>
      <c r="Y7176" s="1"/>
      <c r="Z7176" s="1"/>
      <c r="AA7176" s="1"/>
      <c r="AB7176" s="1"/>
      <c r="AC7176" s="1"/>
      <c r="AD7176" s="1"/>
      <c r="AE7176" s="1"/>
      <c r="AF7176" s="1"/>
      <c r="AG7176" s="1"/>
      <c r="AH7176" s="1"/>
      <c r="AI7176" s="1"/>
      <c r="AJ7176" s="1"/>
    </row>
    <row r="7177" customFormat="false" ht="15.75" hidden="false" customHeight="true" outlineLevel="0" collapsed="false">
      <c r="A7177" s="1"/>
      <c r="B7177" s="11" t="str">
        <f aca="false">MID(L7177,1,1)</f>
        <v>7</v>
      </c>
      <c r="C7177" s="11" t="str">
        <f aca="false">MID(L7177,2,1)</f>
        <v>3</v>
      </c>
      <c r="D7177" s="11" t="str">
        <f aca="false">MID(L7177,3,1)</f>
        <v>3</v>
      </c>
      <c r="E7177" s="11" t="str">
        <f aca="false">MID(L7177,4,1)</f>
        <v>3</v>
      </c>
      <c r="F7177" s="11" t="str">
        <f aca="false">MID(L7177,5,2)</f>
        <v>02</v>
      </c>
      <c r="G7177" s="11" t="str">
        <f aca="false">MID(L7177,7,1)</f>
        <v>1</v>
      </c>
      <c r="H7177" s="11" t="str">
        <f aca="false">MID(L7177,8,1)</f>
        <v>4</v>
      </c>
      <c r="I7177" s="12" t="str">
        <f aca="false">IF(O7177="1","-x-",IF(O7177&lt;="4",MID(L7177,1,O7177-1),IF(O7177="5",MID(L7177,1,4),IF(O7177="6",MID(L7177,1,6),IF(AND(O7177="7",G7177="0"),MID(L7177,1,6),MID(L7177,1,7))))))</f>
        <v>7333021</v>
      </c>
      <c r="J7177" s="11" t="n">
        <v>2026</v>
      </c>
      <c r="K7177" s="11" t="s">
        <v>15</v>
      </c>
      <c r="L7177" s="32" t="n">
        <v>73330214</v>
      </c>
      <c r="M7177" s="1" t="s">
        <v>1868</v>
      </c>
      <c r="N7177" s="15" t="str">
        <f aca="false">IF(ISERROR(VLOOKUP(P7177,$I$2:$I$5308,1,FALSE()))=FALSE(),"S","A")</f>
        <v>A</v>
      </c>
      <c r="O7177" s="15" t="str">
        <f aca="false">IF(H7177&lt;&gt;"0","7",IF(G7177&lt;&gt;"0","6",IF(F7177&lt;&gt;"00","5",IF(E7177&lt;&gt;"0","4",IF(D7177&lt;&gt;"0","3",IF(C7177&lt;&gt;"0","2",IF(B7177&lt;&gt;"0","1","-x-")))))))</f>
        <v>7</v>
      </c>
      <c r="P7177" s="16" t="str">
        <f aca="false">IF(O7177="1",MID(L7177,1,1),IF(O7177="2",MID(L7177,1,2),IF(O7177="3",MID(L7177,1,3),IF(O7177="4",MID(L7177,1,4),IF(O7177="5",MID(L7177,1,6),IF(O7177="6",MID(L7177,1,7),IF(O7177="7",MID(L7177,1,8),IF(O7177="8",MID(L7177,1,10)))))))))</f>
        <v>73330214</v>
      </c>
      <c r="Q7177" s="1"/>
      <c r="R7177" s="1"/>
      <c r="S7177" s="1"/>
      <c r="T7177" s="1"/>
      <c r="U7177" s="1"/>
      <c r="V7177" s="1"/>
      <c r="W7177" s="1"/>
      <c r="X7177" s="1"/>
      <c r="Y7177" s="1"/>
      <c r="Z7177" s="1"/>
      <c r="AA7177" s="1"/>
      <c r="AB7177" s="1"/>
      <c r="AC7177" s="1"/>
      <c r="AD7177" s="1"/>
      <c r="AE7177" s="1"/>
      <c r="AF7177" s="1"/>
      <c r="AG7177" s="1"/>
      <c r="AH7177" s="1"/>
      <c r="AI7177" s="1"/>
      <c r="AJ7177" s="1"/>
    </row>
    <row r="7178" customFormat="false" ht="15.75" hidden="false" customHeight="true" outlineLevel="0" collapsed="false">
      <c r="A7178" s="1"/>
      <c r="B7178" s="11" t="str">
        <f aca="false">MID(L7178,1,1)</f>
        <v>7</v>
      </c>
      <c r="C7178" s="11" t="str">
        <f aca="false">MID(L7178,2,1)</f>
        <v>3</v>
      </c>
      <c r="D7178" s="11" t="str">
        <f aca="false">MID(L7178,3,1)</f>
        <v>3</v>
      </c>
      <c r="E7178" s="11" t="str">
        <f aca="false">MID(L7178,4,1)</f>
        <v>3</v>
      </c>
      <c r="F7178" s="11" t="str">
        <f aca="false">MID(L7178,5,2)</f>
        <v>02</v>
      </c>
      <c r="G7178" s="11" t="str">
        <f aca="false">MID(L7178,7,1)</f>
        <v>1</v>
      </c>
      <c r="H7178" s="11" t="str">
        <f aca="false">MID(L7178,8,1)</f>
        <v>5</v>
      </c>
      <c r="I7178" s="12" t="str">
        <f aca="false">IF(O7178="1","-x-",IF(O7178&lt;="4",MID(L7178,1,O7178-1),IF(O7178="5",MID(L7178,1,4),IF(O7178="6",MID(L7178,1,6),IF(AND(O7178="7",G7178="0"),MID(L7178,1,6),MID(L7178,1,7))))))</f>
        <v>7333021</v>
      </c>
      <c r="J7178" s="11" t="n">
        <v>2026</v>
      </c>
      <c r="K7178" s="11" t="s">
        <v>15</v>
      </c>
      <c r="L7178" s="32" t="n">
        <v>73330215</v>
      </c>
      <c r="M7178" s="1" t="s">
        <v>1869</v>
      </c>
      <c r="N7178" s="15" t="str">
        <f aca="false">IF(ISERROR(VLOOKUP(P7178,$I$2:$I$5308,1,FALSE()))=FALSE(),"S","A")</f>
        <v>A</v>
      </c>
      <c r="O7178" s="15" t="str">
        <f aca="false">IF(H7178&lt;&gt;"0","7",IF(G7178&lt;&gt;"0","6",IF(F7178&lt;&gt;"00","5",IF(E7178&lt;&gt;"0","4",IF(D7178&lt;&gt;"0","3",IF(C7178&lt;&gt;"0","2",IF(B7178&lt;&gt;"0","1","-x-")))))))</f>
        <v>7</v>
      </c>
      <c r="P7178" s="16" t="str">
        <f aca="false">IF(O7178="1",MID(L7178,1,1),IF(O7178="2",MID(L7178,1,2),IF(O7178="3",MID(L7178,1,3),IF(O7178="4",MID(L7178,1,4),IF(O7178="5",MID(L7178,1,6),IF(O7178="6",MID(L7178,1,7),IF(O7178="7",MID(L7178,1,8),IF(O7178="8",MID(L7178,1,10)))))))))</f>
        <v>73330215</v>
      </c>
      <c r="Q7178" s="1"/>
      <c r="R7178" s="1"/>
      <c r="S7178" s="1"/>
      <c r="T7178" s="1"/>
      <c r="U7178" s="1"/>
      <c r="V7178" s="1"/>
      <c r="W7178" s="1"/>
      <c r="X7178" s="1"/>
      <c r="Y7178" s="1"/>
      <c r="Z7178" s="1"/>
      <c r="AA7178" s="1"/>
      <c r="AB7178" s="1"/>
      <c r="AC7178" s="1"/>
      <c r="AD7178" s="1"/>
      <c r="AE7178" s="1"/>
      <c r="AF7178" s="1"/>
      <c r="AG7178" s="1"/>
      <c r="AH7178" s="1"/>
      <c r="AI7178" s="1"/>
      <c r="AJ7178" s="1"/>
    </row>
    <row r="7179" customFormat="false" ht="15.75" hidden="false" customHeight="true" outlineLevel="0" collapsed="false">
      <c r="A7179" s="1"/>
      <c r="B7179" s="11" t="str">
        <f aca="false">MID(L7179,1,1)</f>
        <v>7</v>
      </c>
      <c r="C7179" s="11" t="str">
        <f aca="false">MID(L7179,2,1)</f>
        <v>3</v>
      </c>
      <c r="D7179" s="11" t="str">
        <f aca="false">MID(L7179,3,1)</f>
        <v>3</v>
      </c>
      <c r="E7179" s="11" t="str">
        <f aca="false">MID(L7179,4,1)</f>
        <v>3</v>
      </c>
      <c r="F7179" s="11" t="str">
        <f aca="false">MID(L7179,5,2)</f>
        <v>02</v>
      </c>
      <c r="G7179" s="11" t="str">
        <f aca="false">MID(L7179,7,1)</f>
        <v>1</v>
      </c>
      <c r="H7179" s="11" t="str">
        <f aca="false">MID(L7179,8,1)</f>
        <v>6</v>
      </c>
      <c r="I7179" s="12" t="str">
        <f aca="false">IF(O7179="1","-x-",IF(O7179&lt;="4",MID(L7179,1,O7179-1),IF(O7179="5",MID(L7179,1,4),IF(O7179="6",MID(L7179,1,6),IF(AND(O7179="7",G7179="0"),MID(L7179,1,6),MID(L7179,1,7))))))</f>
        <v>7333021</v>
      </c>
      <c r="J7179" s="11" t="n">
        <v>2026</v>
      </c>
      <c r="K7179" s="11" t="s">
        <v>15</v>
      </c>
      <c r="L7179" s="32" t="n">
        <v>73330216</v>
      </c>
      <c r="M7179" s="1" t="s">
        <v>1870</v>
      </c>
      <c r="N7179" s="15" t="str">
        <f aca="false">IF(ISERROR(VLOOKUP(P7179,$I$2:$I$5308,1,FALSE()))=FALSE(),"S","A")</f>
        <v>A</v>
      </c>
      <c r="O7179" s="15" t="str">
        <f aca="false">IF(H7179&lt;&gt;"0","7",IF(G7179&lt;&gt;"0","6",IF(F7179&lt;&gt;"00","5",IF(E7179&lt;&gt;"0","4",IF(D7179&lt;&gt;"0","3",IF(C7179&lt;&gt;"0","2",IF(B7179&lt;&gt;"0","1","-x-")))))))</f>
        <v>7</v>
      </c>
      <c r="P7179" s="16" t="str">
        <f aca="false">IF(O7179="1",MID(L7179,1,1),IF(O7179="2",MID(L7179,1,2),IF(O7179="3",MID(L7179,1,3),IF(O7179="4",MID(L7179,1,4),IF(O7179="5",MID(L7179,1,6),IF(O7179="6",MID(L7179,1,7),IF(O7179="7",MID(L7179,1,8),IF(O7179="8",MID(L7179,1,10)))))))))</f>
        <v>73330216</v>
      </c>
      <c r="Q7179" s="1"/>
      <c r="R7179" s="1"/>
      <c r="S7179" s="1"/>
      <c r="T7179" s="1"/>
      <c r="U7179" s="1"/>
      <c r="V7179" s="1"/>
      <c r="W7179" s="1"/>
      <c r="X7179" s="1"/>
      <c r="Y7179" s="1"/>
      <c r="Z7179" s="1"/>
      <c r="AA7179" s="1"/>
      <c r="AB7179" s="1"/>
      <c r="AC7179" s="1"/>
      <c r="AD7179" s="1"/>
      <c r="AE7179" s="1"/>
      <c r="AF7179" s="1"/>
      <c r="AG7179" s="1"/>
      <c r="AH7179" s="1"/>
      <c r="AI7179" s="1"/>
      <c r="AJ7179" s="1"/>
    </row>
    <row r="7180" customFormat="false" ht="15.75" hidden="false" customHeight="true" outlineLevel="0" collapsed="false">
      <c r="A7180" s="1"/>
      <c r="B7180" s="11" t="str">
        <f aca="false">MID(L7180,1,1)</f>
        <v>7</v>
      </c>
      <c r="C7180" s="11" t="str">
        <f aca="false">MID(L7180,2,1)</f>
        <v>3</v>
      </c>
      <c r="D7180" s="11" t="str">
        <f aca="false">MID(L7180,3,1)</f>
        <v>3</v>
      </c>
      <c r="E7180" s="11" t="str">
        <f aca="false">MID(L7180,4,1)</f>
        <v>3</v>
      </c>
      <c r="F7180" s="11" t="str">
        <f aca="false">MID(L7180,5,2)</f>
        <v>02</v>
      </c>
      <c r="G7180" s="11" t="str">
        <f aca="false">MID(L7180,7,1)</f>
        <v>1</v>
      </c>
      <c r="H7180" s="11" t="str">
        <f aca="false">MID(L7180,8,1)</f>
        <v>7</v>
      </c>
      <c r="I7180" s="12" t="str">
        <f aca="false">IF(O7180="1","-x-",IF(O7180&lt;="4",MID(L7180,1,O7180-1),IF(O7180="5",MID(L7180,1,4),IF(O7180="6",MID(L7180,1,6),IF(AND(O7180="7",G7180="0"),MID(L7180,1,6),MID(L7180,1,7))))))</f>
        <v>7333021</v>
      </c>
      <c r="J7180" s="11" t="n">
        <v>2026</v>
      </c>
      <c r="K7180" s="11" t="s">
        <v>15</v>
      </c>
      <c r="L7180" s="32" t="n">
        <v>73330217</v>
      </c>
      <c r="M7180" s="1" t="s">
        <v>1871</v>
      </c>
      <c r="N7180" s="15" t="str">
        <f aca="false">IF(ISERROR(VLOOKUP(P7180,$I$2:$I$5308,1,FALSE()))=FALSE(),"S","A")</f>
        <v>A</v>
      </c>
      <c r="O7180" s="15" t="str">
        <f aca="false">IF(H7180&lt;&gt;"0","7",IF(G7180&lt;&gt;"0","6",IF(F7180&lt;&gt;"00","5",IF(E7180&lt;&gt;"0","4",IF(D7180&lt;&gt;"0","3",IF(C7180&lt;&gt;"0","2",IF(B7180&lt;&gt;"0","1","-x-")))))))</f>
        <v>7</v>
      </c>
      <c r="P7180" s="16" t="str">
        <f aca="false">IF(O7180="1",MID(L7180,1,1),IF(O7180="2",MID(L7180,1,2),IF(O7180="3",MID(L7180,1,3),IF(O7180="4",MID(L7180,1,4),IF(O7180="5",MID(L7180,1,6),IF(O7180="6",MID(L7180,1,7),IF(O7180="7",MID(L7180,1,8),IF(O7180="8",MID(L7180,1,10)))))))))</f>
        <v>73330217</v>
      </c>
      <c r="Q7180" s="1"/>
      <c r="R7180" s="1"/>
      <c r="S7180" s="1"/>
      <c r="T7180" s="1"/>
      <c r="U7180" s="1"/>
      <c r="V7180" s="1"/>
      <c r="W7180" s="1"/>
      <c r="X7180" s="1"/>
      <c r="Y7180" s="1"/>
      <c r="Z7180" s="1"/>
      <c r="AA7180" s="1"/>
      <c r="AB7180" s="1"/>
      <c r="AC7180" s="1"/>
      <c r="AD7180" s="1"/>
      <c r="AE7180" s="1"/>
      <c r="AF7180" s="1"/>
      <c r="AG7180" s="1"/>
      <c r="AH7180" s="1"/>
      <c r="AI7180" s="1"/>
      <c r="AJ7180" s="1"/>
    </row>
    <row r="7181" customFormat="false" ht="15.75" hidden="false" customHeight="true" outlineLevel="0" collapsed="false">
      <c r="A7181" s="1"/>
      <c r="B7181" s="11" t="str">
        <f aca="false">MID(L7181,1,1)</f>
        <v>7</v>
      </c>
      <c r="C7181" s="11" t="str">
        <f aca="false">MID(L7181,2,1)</f>
        <v>3</v>
      </c>
      <c r="D7181" s="11" t="str">
        <f aca="false">MID(L7181,3,1)</f>
        <v>3</v>
      </c>
      <c r="E7181" s="11" t="str">
        <f aca="false">MID(L7181,4,1)</f>
        <v>3</v>
      </c>
      <c r="F7181" s="11" t="str">
        <f aca="false">MID(L7181,5,2)</f>
        <v>02</v>
      </c>
      <c r="G7181" s="11" t="str">
        <f aca="false">MID(L7181,7,1)</f>
        <v>1</v>
      </c>
      <c r="H7181" s="11" t="str">
        <f aca="false">MID(L7181,8,1)</f>
        <v>8</v>
      </c>
      <c r="I7181" s="12" t="str">
        <f aca="false">IF(O7181="1","-x-",IF(O7181&lt;="4",MID(L7181,1,O7181-1),IF(O7181="5",MID(L7181,1,4),IF(O7181="6",MID(L7181,1,6),IF(AND(O7181="7",G7181="0"),MID(L7181,1,6),MID(L7181,1,7))))))</f>
        <v>7333021</v>
      </c>
      <c r="J7181" s="11" t="n">
        <v>2026</v>
      </c>
      <c r="K7181" s="11" t="s">
        <v>15</v>
      </c>
      <c r="L7181" s="32" t="n">
        <v>73330218</v>
      </c>
      <c r="M7181" s="1" t="s">
        <v>1872</v>
      </c>
      <c r="N7181" s="15" t="str">
        <f aca="false">IF(ISERROR(VLOOKUP(P7181,$I$2:$I$5308,1,FALSE()))=FALSE(),"S","A")</f>
        <v>A</v>
      </c>
      <c r="O7181" s="15" t="str">
        <f aca="false">IF(H7181&lt;&gt;"0","7",IF(G7181&lt;&gt;"0","6",IF(F7181&lt;&gt;"00","5",IF(E7181&lt;&gt;"0","4",IF(D7181&lt;&gt;"0","3",IF(C7181&lt;&gt;"0","2",IF(B7181&lt;&gt;"0","1","-x-")))))))</f>
        <v>7</v>
      </c>
      <c r="P7181" s="16" t="str">
        <f aca="false">IF(O7181="1",MID(L7181,1,1),IF(O7181="2",MID(L7181,1,2),IF(O7181="3",MID(L7181,1,3),IF(O7181="4",MID(L7181,1,4),IF(O7181="5",MID(L7181,1,6),IF(O7181="6",MID(L7181,1,7),IF(O7181="7",MID(L7181,1,8),IF(O7181="8",MID(L7181,1,10)))))))))</f>
        <v>73330218</v>
      </c>
      <c r="Q7181" s="1"/>
      <c r="R7181" s="1"/>
      <c r="S7181" s="1"/>
      <c r="T7181" s="1"/>
      <c r="U7181" s="1"/>
      <c r="V7181" s="1"/>
      <c r="W7181" s="1"/>
      <c r="X7181" s="1"/>
      <c r="Y7181" s="1"/>
      <c r="Z7181" s="1"/>
      <c r="AA7181" s="1"/>
      <c r="AB7181" s="1"/>
      <c r="AC7181" s="1"/>
      <c r="AD7181" s="1"/>
      <c r="AE7181" s="1"/>
      <c r="AF7181" s="1"/>
      <c r="AG7181" s="1"/>
      <c r="AH7181" s="1"/>
      <c r="AI7181" s="1"/>
      <c r="AJ7181" s="1"/>
    </row>
    <row r="7182" customFormat="false" ht="15.75" hidden="false" customHeight="true" outlineLevel="0" collapsed="false">
      <c r="A7182" s="1"/>
      <c r="B7182" s="11" t="str">
        <f aca="false">MID(L7182,1,1)</f>
        <v>7</v>
      </c>
      <c r="C7182" s="11" t="str">
        <f aca="false">MID(L7182,2,1)</f>
        <v>3</v>
      </c>
      <c r="D7182" s="11" t="str">
        <f aca="false">MID(L7182,3,1)</f>
        <v>3</v>
      </c>
      <c r="E7182" s="11" t="str">
        <f aca="false">MID(L7182,4,1)</f>
        <v>3</v>
      </c>
      <c r="F7182" s="11" t="str">
        <f aca="false">MID(L7182,5,2)</f>
        <v>02</v>
      </c>
      <c r="G7182" s="11" t="str">
        <f aca="false">MID(L7182,7,1)</f>
        <v>2</v>
      </c>
      <c r="H7182" s="11" t="str">
        <f aca="false">MID(L7182,8,1)</f>
        <v>0</v>
      </c>
      <c r="I7182" s="12" t="str">
        <f aca="false">IF(O7182="1","-x-",IF(O7182&lt;="4",MID(L7182,1,O7182-1),IF(O7182="5",MID(L7182,1,4),IF(O7182="6",MID(L7182,1,6),IF(AND(O7182="7",G7182="0"),MID(L7182,1,6),MID(L7182,1,7))))))</f>
        <v>733302</v>
      </c>
      <c r="J7182" s="11" t="n">
        <v>2026</v>
      </c>
      <c r="K7182" s="11" t="s">
        <v>15</v>
      </c>
      <c r="L7182" s="32" t="n">
        <v>73330220</v>
      </c>
      <c r="M7182" s="1" t="s">
        <v>1873</v>
      </c>
      <c r="N7182" s="15" t="str">
        <f aca="false">IF(ISERROR(VLOOKUP(P7182,$I$2:$I$5308,1,FALSE()))=FALSE(),"S","A")</f>
        <v>A</v>
      </c>
      <c r="O7182" s="15" t="str">
        <f aca="false">IF(H7182&lt;&gt;"0","7",IF(G7182&lt;&gt;"0","6",IF(F7182&lt;&gt;"00","5",IF(E7182&lt;&gt;"0","4",IF(D7182&lt;&gt;"0","3",IF(C7182&lt;&gt;"0","2",IF(B7182&lt;&gt;"0","1","-x-")))))))</f>
        <v>6</v>
      </c>
      <c r="P7182" s="16" t="str">
        <f aca="false">IF(O7182="1",MID(L7182,1,1),IF(O7182="2",MID(L7182,1,2),IF(O7182="3",MID(L7182,1,3),IF(O7182="4",MID(L7182,1,4),IF(O7182="5",MID(L7182,1,6),IF(O7182="6",MID(L7182,1,7),IF(O7182="7",MID(L7182,1,8),IF(O7182="8",MID(L7182,1,10)))))))))</f>
        <v>7333022</v>
      </c>
      <c r="Q7182" s="1"/>
      <c r="R7182" s="1"/>
      <c r="S7182" s="1"/>
      <c r="T7182" s="1"/>
      <c r="U7182" s="1"/>
      <c r="V7182" s="1"/>
      <c r="W7182" s="1"/>
      <c r="X7182" s="1"/>
      <c r="Y7182" s="1"/>
      <c r="Z7182" s="1"/>
      <c r="AA7182" s="1"/>
      <c r="AB7182" s="1"/>
      <c r="AC7182" s="1"/>
      <c r="AD7182" s="1"/>
      <c r="AE7182" s="1"/>
      <c r="AF7182" s="1"/>
      <c r="AG7182" s="1"/>
      <c r="AH7182" s="1"/>
      <c r="AI7182" s="1"/>
      <c r="AJ7182" s="1"/>
    </row>
    <row r="7183" customFormat="false" ht="15.75" hidden="false" customHeight="true" outlineLevel="0" collapsed="false">
      <c r="A7183" s="1"/>
      <c r="B7183" s="11" t="str">
        <f aca="false">MID(L7183,1,1)</f>
        <v>7</v>
      </c>
      <c r="C7183" s="11" t="str">
        <f aca="false">MID(L7183,2,1)</f>
        <v>3</v>
      </c>
      <c r="D7183" s="11" t="str">
        <f aca="false">MID(L7183,3,1)</f>
        <v>3</v>
      </c>
      <c r="E7183" s="11" t="str">
        <f aca="false">MID(L7183,4,1)</f>
        <v>3</v>
      </c>
      <c r="F7183" s="11" t="str">
        <f aca="false">MID(L7183,5,2)</f>
        <v>02</v>
      </c>
      <c r="G7183" s="11" t="str">
        <f aca="false">MID(L7183,7,1)</f>
        <v>2</v>
      </c>
      <c r="H7183" s="11" t="str">
        <f aca="false">MID(L7183,8,1)</f>
        <v>1</v>
      </c>
      <c r="I7183" s="12" t="str">
        <f aca="false">IF(O7183="1","-x-",IF(O7183&lt;="4",MID(L7183,1,O7183-1),IF(O7183="5",MID(L7183,1,4),IF(O7183="6",MID(L7183,1,6),IF(AND(O7183="7",G7183="0"),MID(L7183,1,6),MID(L7183,1,7))))))</f>
        <v>7333022</v>
      </c>
      <c r="J7183" s="11" t="n">
        <v>2026</v>
      </c>
      <c r="K7183" s="11" t="s">
        <v>15</v>
      </c>
      <c r="L7183" s="32" t="n">
        <v>73330221</v>
      </c>
      <c r="M7183" s="1" t="s">
        <v>1874</v>
      </c>
      <c r="N7183" s="15" t="str">
        <f aca="false">IF(ISERROR(VLOOKUP(P7183,$I$2:$I$5308,1,FALSE()))=FALSE(),"S","A")</f>
        <v>A</v>
      </c>
      <c r="O7183" s="15" t="str">
        <f aca="false">IF(H7183&lt;&gt;"0","7",IF(G7183&lt;&gt;"0","6",IF(F7183&lt;&gt;"00","5",IF(E7183&lt;&gt;"0","4",IF(D7183&lt;&gt;"0","3",IF(C7183&lt;&gt;"0","2",IF(B7183&lt;&gt;"0","1","-x-")))))))</f>
        <v>7</v>
      </c>
      <c r="P7183" s="16" t="str">
        <f aca="false">IF(O7183="1",MID(L7183,1,1),IF(O7183="2",MID(L7183,1,2),IF(O7183="3",MID(L7183,1,3),IF(O7183="4",MID(L7183,1,4),IF(O7183="5",MID(L7183,1,6),IF(O7183="6",MID(L7183,1,7),IF(O7183="7",MID(L7183,1,8),IF(O7183="8",MID(L7183,1,10)))))))))</f>
        <v>73330221</v>
      </c>
      <c r="Q7183" s="1"/>
      <c r="R7183" s="1"/>
      <c r="S7183" s="1"/>
      <c r="T7183" s="1"/>
      <c r="U7183" s="1"/>
      <c r="V7183" s="1"/>
      <c r="W7183" s="1"/>
      <c r="X7183" s="1"/>
      <c r="Y7183" s="1"/>
      <c r="Z7183" s="1"/>
      <c r="AA7183" s="1"/>
      <c r="AB7183" s="1"/>
      <c r="AC7183" s="1"/>
      <c r="AD7183" s="1"/>
      <c r="AE7183" s="1"/>
      <c r="AF7183" s="1"/>
      <c r="AG7183" s="1"/>
      <c r="AH7183" s="1"/>
      <c r="AI7183" s="1"/>
      <c r="AJ7183" s="1"/>
    </row>
    <row r="7184" customFormat="false" ht="15.75" hidden="false" customHeight="true" outlineLevel="0" collapsed="false">
      <c r="A7184" s="1"/>
      <c r="B7184" s="11" t="str">
        <f aca="false">MID(L7184,1,1)</f>
        <v>7</v>
      </c>
      <c r="C7184" s="11" t="str">
        <f aca="false">MID(L7184,2,1)</f>
        <v>3</v>
      </c>
      <c r="D7184" s="11" t="str">
        <f aca="false">MID(L7184,3,1)</f>
        <v>3</v>
      </c>
      <c r="E7184" s="11" t="str">
        <f aca="false">MID(L7184,4,1)</f>
        <v>3</v>
      </c>
      <c r="F7184" s="11" t="str">
        <f aca="false">MID(L7184,5,2)</f>
        <v>02</v>
      </c>
      <c r="G7184" s="11" t="str">
        <f aca="false">MID(L7184,7,1)</f>
        <v>2</v>
      </c>
      <c r="H7184" s="11" t="str">
        <f aca="false">MID(L7184,8,1)</f>
        <v>2</v>
      </c>
      <c r="I7184" s="12" t="str">
        <f aca="false">IF(O7184="1","-x-",IF(O7184&lt;="4",MID(L7184,1,O7184-1),IF(O7184="5",MID(L7184,1,4),IF(O7184="6",MID(L7184,1,6),IF(AND(O7184="7",G7184="0"),MID(L7184,1,6),MID(L7184,1,7))))))</f>
        <v>7333022</v>
      </c>
      <c r="J7184" s="11" t="n">
        <v>2026</v>
      </c>
      <c r="K7184" s="11" t="s">
        <v>15</v>
      </c>
      <c r="L7184" s="32" t="n">
        <v>73330222</v>
      </c>
      <c r="M7184" s="1" t="s">
        <v>1875</v>
      </c>
      <c r="N7184" s="15" t="str">
        <f aca="false">IF(ISERROR(VLOOKUP(P7184,$I$2:$I$5308,1,FALSE()))=FALSE(),"S","A")</f>
        <v>A</v>
      </c>
      <c r="O7184" s="15" t="str">
        <f aca="false">IF(H7184&lt;&gt;"0","7",IF(G7184&lt;&gt;"0","6",IF(F7184&lt;&gt;"00","5",IF(E7184&lt;&gt;"0","4",IF(D7184&lt;&gt;"0","3",IF(C7184&lt;&gt;"0","2",IF(B7184&lt;&gt;"0","1","-x-")))))))</f>
        <v>7</v>
      </c>
      <c r="P7184" s="16" t="str">
        <f aca="false">IF(O7184="1",MID(L7184,1,1),IF(O7184="2",MID(L7184,1,2),IF(O7184="3",MID(L7184,1,3),IF(O7184="4",MID(L7184,1,4),IF(O7184="5",MID(L7184,1,6),IF(O7184="6",MID(L7184,1,7),IF(O7184="7",MID(L7184,1,8),IF(O7184="8",MID(L7184,1,10)))))))))</f>
        <v>73330222</v>
      </c>
      <c r="Q7184" s="1"/>
      <c r="R7184" s="1"/>
      <c r="S7184" s="1"/>
      <c r="T7184" s="1"/>
      <c r="U7184" s="1"/>
      <c r="V7184" s="1"/>
      <c r="W7184" s="1"/>
      <c r="X7184" s="1"/>
      <c r="Y7184" s="1"/>
      <c r="Z7184" s="1"/>
      <c r="AA7184" s="1"/>
      <c r="AB7184" s="1"/>
      <c r="AC7184" s="1"/>
      <c r="AD7184" s="1"/>
      <c r="AE7184" s="1"/>
      <c r="AF7184" s="1"/>
      <c r="AG7184" s="1"/>
      <c r="AH7184" s="1"/>
      <c r="AI7184" s="1"/>
      <c r="AJ7184" s="1"/>
    </row>
    <row r="7185" customFormat="false" ht="15.75" hidden="false" customHeight="true" outlineLevel="0" collapsed="false">
      <c r="A7185" s="1"/>
      <c r="B7185" s="11" t="str">
        <f aca="false">MID(L7185,1,1)</f>
        <v>7</v>
      </c>
      <c r="C7185" s="11" t="str">
        <f aca="false">MID(L7185,2,1)</f>
        <v>3</v>
      </c>
      <c r="D7185" s="11" t="str">
        <f aca="false">MID(L7185,3,1)</f>
        <v>3</v>
      </c>
      <c r="E7185" s="11" t="str">
        <f aca="false">MID(L7185,4,1)</f>
        <v>3</v>
      </c>
      <c r="F7185" s="11" t="str">
        <f aca="false">MID(L7185,5,2)</f>
        <v>02</v>
      </c>
      <c r="G7185" s="11" t="str">
        <f aca="false">MID(L7185,7,1)</f>
        <v>2</v>
      </c>
      <c r="H7185" s="11" t="str">
        <f aca="false">MID(L7185,8,1)</f>
        <v>3</v>
      </c>
      <c r="I7185" s="12" t="str">
        <f aca="false">IF(O7185="1","-x-",IF(O7185&lt;="4",MID(L7185,1,O7185-1),IF(O7185="5",MID(L7185,1,4),IF(O7185="6",MID(L7185,1,6),IF(AND(O7185="7",G7185="0"),MID(L7185,1,6),MID(L7185,1,7))))))</f>
        <v>7333022</v>
      </c>
      <c r="J7185" s="11" t="n">
        <v>2026</v>
      </c>
      <c r="K7185" s="11" t="s">
        <v>15</v>
      </c>
      <c r="L7185" s="32" t="n">
        <v>73330223</v>
      </c>
      <c r="M7185" s="1" t="s">
        <v>1876</v>
      </c>
      <c r="N7185" s="15" t="str">
        <f aca="false">IF(ISERROR(VLOOKUP(P7185,$I$2:$I$5308,1,FALSE()))=FALSE(),"S","A")</f>
        <v>A</v>
      </c>
      <c r="O7185" s="15" t="str">
        <f aca="false">IF(H7185&lt;&gt;"0","7",IF(G7185&lt;&gt;"0","6",IF(F7185&lt;&gt;"00","5",IF(E7185&lt;&gt;"0","4",IF(D7185&lt;&gt;"0","3",IF(C7185&lt;&gt;"0","2",IF(B7185&lt;&gt;"0","1","-x-")))))))</f>
        <v>7</v>
      </c>
      <c r="P7185" s="16" t="str">
        <f aca="false">IF(O7185="1",MID(L7185,1,1),IF(O7185="2",MID(L7185,1,2),IF(O7185="3",MID(L7185,1,3),IF(O7185="4",MID(L7185,1,4),IF(O7185="5",MID(L7185,1,6),IF(O7185="6",MID(L7185,1,7),IF(O7185="7",MID(L7185,1,8),IF(O7185="8",MID(L7185,1,10)))))))))</f>
        <v>73330223</v>
      </c>
      <c r="Q7185" s="1"/>
      <c r="R7185" s="1"/>
      <c r="S7185" s="1"/>
      <c r="T7185" s="1"/>
      <c r="U7185" s="1"/>
      <c r="V7185" s="1"/>
      <c r="W7185" s="1"/>
      <c r="X7185" s="1"/>
      <c r="Y7185" s="1"/>
      <c r="Z7185" s="1"/>
      <c r="AA7185" s="1"/>
      <c r="AB7185" s="1"/>
      <c r="AC7185" s="1"/>
      <c r="AD7185" s="1"/>
      <c r="AE7185" s="1"/>
      <c r="AF7185" s="1"/>
      <c r="AG7185" s="1"/>
      <c r="AH7185" s="1"/>
      <c r="AI7185" s="1"/>
      <c r="AJ7185" s="1"/>
    </row>
    <row r="7186" customFormat="false" ht="15.75" hidden="false" customHeight="true" outlineLevel="0" collapsed="false">
      <c r="A7186" s="1"/>
      <c r="B7186" s="11" t="str">
        <f aca="false">MID(L7186,1,1)</f>
        <v>7</v>
      </c>
      <c r="C7186" s="11" t="str">
        <f aca="false">MID(L7186,2,1)</f>
        <v>3</v>
      </c>
      <c r="D7186" s="11" t="str">
        <f aca="false">MID(L7186,3,1)</f>
        <v>3</v>
      </c>
      <c r="E7186" s="11" t="str">
        <f aca="false">MID(L7186,4,1)</f>
        <v>3</v>
      </c>
      <c r="F7186" s="11" t="str">
        <f aca="false">MID(L7186,5,2)</f>
        <v>02</v>
      </c>
      <c r="G7186" s="11" t="str">
        <f aca="false">MID(L7186,7,1)</f>
        <v>2</v>
      </c>
      <c r="H7186" s="11" t="str">
        <f aca="false">MID(L7186,8,1)</f>
        <v>4</v>
      </c>
      <c r="I7186" s="12" t="str">
        <f aca="false">IF(O7186="1","-x-",IF(O7186&lt;="4",MID(L7186,1,O7186-1),IF(O7186="5",MID(L7186,1,4),IF(O7186="6",MID(L7186,1,6),IF(AND(O7186="7",G7186="0"),MID(L7186,1,6),MID(L7186,1,7))))))</f>
        <v>7333022</v>
      </c>
      <c r="J7186" s="11" t="n">
        <v>2026</v>
      </c>
      <c r="K7186" s="11" t="s">
        <v>15</v>
      </c>
      <c r="L7186" s="32" t="n">
        <v>73330224</v>
      </c>
      <c r="M7186" s="1" t="s">
        <v>1877</v>
      </c>
      <c r="N7186" s="15" t="str">
        <f aca="false">IF(ISERROR(VLOOKUP(P7186,$I$2:$I$5308,1,FALSE()))=FALSE(),"S","A")</f>
        <v>A</v>
      </c>
      <c r="O7186" s="15" t="str">
        <f aca="false">IF(H7186&lt;&gt;"0","7",IF(G7186&lt;&gt;"0","6",IF(F7186&lt;&gt;"00","5",IF(E7186&lt;&gt;"0","4",IF(D7186&lt;&gt;"0","3",IF(C7186&lt;&gt;"0","2",IF(B7186&lt;&gt;"0","1","-x-")))))))</f>
        <v>7</v>
      </c>
      <c r="P7186" s="16" t="str">
        <f aca="false">IF(O7186="1",MID(L7186,1,1),IF(O7186="2",MID(L7186,1,2),IF(O7186="3",MID(L7186,1,3),IF(O7186="4",MID(L7186,1,4),IF(O7186="5",MID(L7186,1,6),IF(O7186="6",MID(L7186,1,7),IF(O7186="7",MID(L7186,1,8),IF(O7186="8",MID(L7186,1,10)))))))))</f>
        <v>73330224</v>
      </c>
      <c r="Q7186" s="1"/>
      <c r="R7186" s="1"/>
      <c r="S7186" s="1"/>
      <c r="T7186" s="1"/>
      <c r="U7186" s="1"/>
      <c r="V7186" s="1"/>
      <c r="W7186" s="1"/>
      <c r="X7186" s="1"/>
      <c r="Y7186" s="1"/>
      <c r="Z7186" s="1"/>
      <c r="AA7186" s="1"/>
      <c r="AB7186" s="1"/>
      <c r="AC7186" s="1"/>
      <c r="AD7186" s="1"/>
      <c r="AE7186" s="1"/>
      <c r="AF7186" s="1"/>
      <c r="AG7186" s="1"/>
      <c r="AH7186" s="1"/>
      <c r="AI7186" s="1"/>
      <c r="AJ7186" s="1"/>
    </row>
    <row r="7187" customFormat="false" ht="15.75" hidden="false" customHeight="true" outlineLevel="0" collapsed="false">
      <c r="A7187" s="1"/>
      <c r="B7187" s="11" t="str">
        <f aca="false">MID(L7187,1,1)</f>
        <v>7</v>
      </c>
      <c r="C7187" s="11" t="str">
        <f aca="false">MID(L7187,2,1)</f>
        <v>3</v>
      </c>
      <c r="D7187" s="11" t="str">
        <f aca="false">MID(L7187,3,1)</f>
        <v>3</v>
      </c>
      <c r="E7187" s="11" t="str">
        <f aca="false">MID(L7187,4,1)</f>
        <v>3</v>
      </c>
      <c r="F7187" s="11" t="str">
        <f aca="false">MID(L7187,5,2)</f>
        <v>02</v>
      </c>
      <c r="G7187" s="11" t="str">
        <f aca="false">MID(L7187,7,1)</f>
        <v>2</v>
      </c>
      <c r="H7187" s="11" t="str">
        <f aca="false">MID(L7187,8,1)</f>
        <v>5</v>
      </c>
      <c r="I7187" s="12" t="str">
        <f aca="false">IF(O7187="1","-x-",IF(O7187&lt;="4",MID(L7187,1,O7187-1),IF(O7187="5",MID(L7187,1,4),IF(O7187="6",MID(L7187,1,6),IF(AND(O7187="7",G7187="0"),MID(L7187,1,6),MID(L7187,1,7))))))</f>
        <v>7333022</v>
      </c>
      <c r="J7187" s="11" t="n">
        <v>2026</v>
      </c>
      <c r="K7187" s="11" t="s">
        <v>15</v>
      </c>
      <c r="L7187" s="32" t="n">
        <v>73330225</v>
      </c>
      <c r="M7187" s="1" t="s">
        <v>1878</v>
      </c>
      <c r="N7187" s="15" t="str">
        <f aca="false">IF(ISERROR(VLOOKUP(P7187,$I$2:$I$5308,1,FALSE()))=FALSE(),"S","A")</f>
        <v>A</v>
      </c>
      <c r="O7187" s="15" t="str">
        <f aca="false">IF(H7187&lt;&gt;"0","7",IF(G7187&lt;&gt;"0","6",IF(F7187&lt;&gt;"00","5",IF(E7187&lt;&gt;"0","4",IF(D7187&lt;&gt;"0","3",IF(C7187&lt;&gt;"0","2",IF(B7187&lt;&gt;"0","1","-x-")))))))</f>
        <v>7</v>
      </c>
      <c r="P7187" s="16" t="str">
        <f aca="false">IF(O7187="1",MID(L7187,1,1),IF(O7187="2",MID(L7187,1,2),IF(O7187="3",MID(L7187,1,3),IF(O7187="4",MID(L7187,1,4),IF(O7187="5",MID(L7187,1,6),IF(O7187="6",MID(L7187,1,7),IF(O7187="7",MID(L7187,1,8),IF(O7187="8",MID(L7187,1,10)))))))))</f>
        <v>73330225</v>
      </c>
      <c r="Q7187" s="1"/>
      <c r="R7187" s="1"/>
      <c r="S7187" s="1"/>
      <c r="T7187" s="1"/>
      <c r="U7187" s="1"/>
      <c r="V7187" s="1"/>
      <c r="W7187" s="1"/>
      <c r="X7187" s="1"/>
      <c r="Y7187" s="1"/>
      <c r="Z7187" s="1"/>
      <c r="AA7187" s="1"/>
      <c r="AB7187" s="1"/>
      <c r="AC7187" s="1"/>
      <c r="AD7187" s="1"/>
      <c r="AE7187" s="1"/>
      <c r="AF7187" s="1"/>
      <c r="AG7187" s="1"/>
      <c r="AH7187" s="1"/>
      <c r="AI7187" s="1"/>
      <c r="AJ7187" s="1"/>
    </row>
    <row r="7188" customFormat="false" ht="15.75" hidden="false" customHeight="true" outlineLevel="0" collapsed="false">
      <c r="A7188" s="1"/>
      <c r="B7188" s="11" t="str">
        <f aca="false">MID(L7188,1,1)</f>
        <v>7</v>
      </c>
      <c r="C7188" s="11" t="str">
        <f aca="false">MID(L7188,2,1)</f>
        <v>3</v>
      </c>
      <c r="D7188" s="11" t="str">
        <f aca="false">MID(L7188,3,1)</f>
        <v>3</v>
      </c>
      <c r="E7188" s="11" t="str">
        <f aca="false">MID(L7188,4,1)</f>
        <v>3</v>
      </c>
      <c r="F7188" s="11" t="str">
        <f aca="false">MID(L7188,5,2)</f>
        <v>02</v>
      </c>
      <c r="G7188" s="11" t="str">
        <f aca="false">MID(L7188,7,1)</f>
        <v>2</v>
      </c>
      <c r="H7188" s="11" t="str">
        <f aca="false">MID(L7188,8,1)</f>
        <v>6</v>
      </c>
      <c r="I7188" s="12" t="str">
        <f aca="false">IF(O7188="1","-x-",IF(O7188&lt;="4",MID(L7188,1,O7188-1),IF(O7188="5",MID(L7188,1,4),IF(O7188="6",MID(L7188,1,6),IF(AND(O7188="7",G7188="0"),MID(L7188,1,6),MID(L7188,1,7))))))</f>
        <v>7333022</v>
      </c>
      <c r="J7188" s="11" t="n">
        <v>2026</v>
      </c>
      <c r="K7188" s="11" t="s">
        <v>15</v>
      </c>
      <c r="L7188" s="32" t="n">
        <v>73330226</v>
      </c>
      <c r="M7188" s="1" t="s">
        <v>1879</v>
      </c>
      <c r="N7188" s="15" t="str">
        <f aca="false">IF(ISERROR(VLOOKUP(P7188,$I$2:$I$5308,1,FALSE()))=FALSE(),"S","A")</f>
        <v>A</v>
      </c>
      <c r="O7188" s="15" t="str">
        <f aca="false">IF(H7188&lt;&gt;"0","7",IF(G7188&lt;&gt;"0","6",IF(F7188&lt;&gt;"00","5",IF(E7188&lt;&gt;"0","4",IF(D7188&lt;&gt;"0","3",IF(C7188&lt;&gt;"0","2",IF(B7188&lt;&gt;"0","1","-x-")))))))</f>
        <v>7</v>
      </c>
      <c r="P7188" s="16" t="str">
        <f aca="false">IF(O7188="1",MID(L7188,1,1),IF(O7188="2",MID(L7188,1,2),IF(O7188="3",MID(L7188,1,3),IF(O7188="4",MID(L7188,1,4),IF(O7188="5",MID(L7188,1,6),IF(O7188="6",MID(L7188,1,7),IF(O7188="7",MID(L7188,1,8),IF(O7188="8",MID(L7188,1,10)))))))))</f>
        <v>73330226</v>
      </c>
      <c r="Q7188" s="1"/>
      <c r="R7188" s="1"/>
      <c r="S7188" s="1"/>
      <c r="T7188" s="1"/>
      <c r="U7188" s="1"/>
      <c r="V7188" s="1"/>
      <c r="W7188" s="1"/>
      <c r="X7188" s="1"/>
      <c r="Y7188" s="1"/>
      <c r="Z7188" s="1"/>
      <c r="AA7188" s="1"/>
      <c r="AB7188" s="1"/>
      <c r="AC7188" s="1"/>
      <c r="AD7188" s="1"/>
      <c r="AE7188" s="1"/>
      <c r="AF7188" s="1"/>
      <c r="AG7188" s="1"/>
      <c r="AH7188" s="1"/>
      <c r="AI7188" s="1"/>
      <c r="AJ7188" s="1"/>
    </row>
    <row r="7189" customFormat="false" ht="15.75" hidden="false" customHeight="true" outlineLevel="0" collapsed="false">
      <c r="A7189" s="1"/>
      <c r="B7189" s="11" t="str">
        <f aca="false">MID(L7189,1,1)</f>
        <v>7</v>
      </c>
      <c r="C7189" s="11" t="str">
        <f aca="false">MID(L7189,2,1)</f>
        <v>3</v>
      </c>
      <c r="D7189" s="11" t="str">
        <f aca="false">MID(L7189,3,1)</f>
        <v>3</v>
      </c>
      <c r="E7189" s="11" t="str">
        <f aca="false">MID(L7189,4,1)</f>
        <v>3</v>
      </c>
      <c r="F7189" s="11" t="str">
        <f aca="false">MID(L7189,5,2)</f>
        <v>02</v>
      </c>
      <c r="G7189" s="11" t="str">
        <f aca="false">MID(L7189,7,1)</f>
        <v>2</v>
      </c>
      <c r="H7189" s="11" t="str">
        <f aca="false">MID(L7189,8,1)</f>
        <v>7</v>
      </c>
      <c r="I7189" s="12" t="str">
        <f aca="false">IF(O7189="1","-x-",IF(O7189&lt;="4",MID(L7189,1,O7189-1),IF(O7189="5",MID(L7189,1,4),IF(O7189="6",MID(L7189,1,6),IF(AND(O7189="7",G7189="0"),MID(L7189,1,6),MID(L7189,1,7))))))</f>
        <v>7333022</v>
      </c>
      <c r="J7189" s="11" t="n">
        <v>2026</v>
      </c>
      <c r="K7189" s="11" t="s">
        <v>15</v>
      </c>
      <c r="L7189" s="32" t="n">
        <v>73330227</v>
      </c>
      <c r="M7189" s="1" t="s">
        <v>1880</v>
      </c>
      <c r="N7189" s="15" t="str">
        <f aca="false">IF(ISERROR(VLOOKUP(P7189,$I$2:$I$5308,1,FALSE()))=FALSE(),"S","A")</f>
        <v>A</v>
      </c>
      <c r="O7189" s="15" t="str">
        <f aca="false">IF(H7189&lt;&gt;"0","7",IF(G7189&lt;&gt;"0","6",IF(F7189&lt;&gt;"00","5",IF(E7189&lt;&gt;"0","4",IF(D7189&lt;&gt;"0","3",IF(C7189&lt;&gt;"0","2",IF(B7189&lt;&gt;"0","1","-x-")))))))</f>
        <v>7</v>
      </c>
      <c r="P7189" s="16" t="str">
        <f aca="false">IF(O7189="1",MID(L7189,1,1),IF(O7189="2",MID(L7189,1,2),IF(O7189="3",MID(L7189,1,3),IF(O7189="4",MID(L7189,1,4),IF(O7189="5",MID(L7189,1,6),IF(O7189="6",MID(L7189,1,7),IF(O7189="7",MID(L7189,1,8),IF(O7189="8",MID(L7189,1,10)))))))))</f>
        <v>73330227</v>
      </c>
      <c r="Q7189" s="1"/>
      <c r="R7189" s="1"/>
      <c r="S7189" s="1"/>
      <c r="T7189" s="1"/>
      <c r="U7189" s="1"/>
      <c r="V7189" s="1"/>
      <c r="W7189" s="1"/>
      <c r="X7189" s="1"/>
      <c r="Y7189" s="1"/>
      <c r="Z7189" s="1"/>
      <c r="AA7189" s="1"/>
      <c r="AB7189" s="1"/>
      <c r="AC7189" s="1"/>
      <c r="AD7189" s="1"/>
      <c r="AE7189" s="1"/>
      <c r="AF7189" s="1"/>
      <c r="AG7189" s="1"/>
      <c r="AH7189" s="1"/>
      <c r="AI7189" s="1"/>
      <c r="AJ7189" s="1"/>
    </row>
    <row r="7190" customFormat="false" ht="15.75" hidden="false" customHeight="true" outlineLevel="0" collapsed="false">
      <c r="A7190" s="1"/>
      <c r="B7190" s="11" t="str">
        <f aca="false">MID(L7190,1,1)</f>
        <v>7</v>
      </c>
      <c r="C7190" s="11" t="str">
        <f aca="false">MID(L7190,2,1)</f>
        <v>3</v>
      </c>
      <c r="D7190" s="11" t="str">
        <f aca="false">MID(L7190,3,1)</f>
        <v>3</v>
      </c>
      <c r="E7190" s="11" t="str">
        <f aca="false">MID(L7190,4,1)</f>
        <v>3</v>
      </c>
      <c r="F7190" s="11" t="str">
        <f aca="false">MID(L7190,5,2)</f>
        <v>02</v>
      </c>
      <c r="G7190" s="11" t="str">
        <f aca="false">MID(L7190,7,1)</f>
        <v>2</v>
      </c>
      <c r="H7190" s="11" t="str">
        <f aca="false">MID(L7190,8,1)</f>
        <v>8</v>
      </c>
      <c r="I7190" s="12" t="str">
        <f aca="false">IF(O7190="1","-x-",IF(O7190&lt;="4",MID(L7190,1,O7190-1),IF(O7190="5",MID(L7190,1,4),IF(O7190="6",MID(L7190,1,6),IF(AND(O7190="7",G7190="0"),MID(L7190,1,6),MID(L7190,1,7))))))</f>
        <v>7333022</v>
      </c>
      <c r="J7190" s="11" t="n">
        <v>2026</v>
      </c>
      <c r="K7190" s="11" t="s">
        <v>15</v>
      </c>
      <c r="L7190" s="32" t="n">
        <v>73330228</v>
      </c>
      <c r="M7190" s="1" t="s">
        <v>1881</v>
      </c>
      <c r="N7190" s="15" t="str">
        <f aca="false">IF(ISERROR(VLOOKUP(P7190,$I$2:$I$5308,1,FALSE()))=FALSE(),"S","A")</f>
        <v>A</v>
      </c>
      <c r="O7190" s="15" t="str">
        <f aca="false">IF(H7190&lt;&gt;"0","7",IF(G7190&lt;&gt;"0","6",IF(F7190&lt;&gt;"00","5",IF(E7190&lt;&gt;"0","4",IF(D7190&lt;&gt;"0","3",IF(C7190&lt;&gt;"0","2",IF(B7190&lt;&gt;"0","1","-x-")))))))</f>
        <v>7</v>
      </c>
      <c r="P7190" s="16" t="str">
        <f aca="false">IF(O7190="1",MID(L7190,1,1),IF(O7190="2",MID(L7190,1,2),IF(O7190="3",MID(L7190,1,3),IF(O7190="4",MID(L7190,1,4),IF(O7190="5",MID(L7190,1,6),IF(O7190="6",MID(L7190,1,7),IF(O7190="7",MID(L7190,1,8),IF(O7190="8",MID(L7190,1,10)))))))))</f>
        <v>73330228</v>
      </c>
      <c r="Q7190" s="1"/>
      <c r="R7190" s="1"/>
      <c r="S7190" s="1"/>
      <c r="T7190" s="1"/>
      <c r="U7190" s="1"/>
      <c r="V7190" s="1"/>
      <c r="W7190" s="1"/>
      <c r="X7190" s="1"/>
      <c r="Y7190" s="1"/>
      <c r="Z7190" s="1"/>
      <c r="AA7190" s="1"/>
      <c r="AB7190" s="1"/>
      <c r="AC7190" s="1"/>
      <c r="AD7190" s="1"/>
      <c r="AE7190" s="1"/>
      <c r="AF7190" s="1"/>
      <c r="AG7190" s="1"/>
      <c r="AH7190" s="1"/>
      <c r="AI7190" s="1"/>
      <c r="AJ7190" s="1"/>
    </row>
    <row r="7191" customFormat="false" ht="15.75" hidden="false" customHeight="true" outlineLevel="0" collapsed="false">
      <c r="A7191" s="1"/>
      <c r="B7191" s="11" t="str">
        <f aca="false">MID(L7191,1,1)</f>
        <v>7</v>
      </c>
      <c r="C7191" s="11" t="str">
        <f aca="false">MID(L7191,2,1)</f>
        <v>3</v>
      </c>
      <c r="D7191" s="11" t="str">
        <f aca="false">MID(L7191,3,1)</f>
        <v>3</v>
      </c>
      <c r="E7191" s="11" t="str">
        <f aca="false">MID(L7191,4,1)</f>
        <v>3</v>
      </c>
      <c r="F7191" s="11" t="str">
        <f aca="false">MID(L7191,5,2)</f>
        <v>03</v>
      </c>
      <c r="G7191" s="11" t="str">
        <f aca="false">MID(L7191,7,1)</f>
        <v>0</v>
      </c>
      <c r="H7191" s="11" t="str">
        <f aca="false">MID(L7191,8,1)</f>
        <v>0</v>
      </c>
      <c r="I7191" s="12" t="str">
        <f aca="false">IF(O7191="1","-x-",IF(O7191&lt;="4",MID(L7191,1,O7191-1),IF(O7191="5",MID(L7191,1,4),IF(O7191="6",MID(L7191,1,6),IF(AND(O7191="7",G7191="0"),MID(L7191,1,6),MID(L7191,1,7))))))</f>
        <v>7333</v>
      </c>
      <c r="J7191" s="11" t="n">
        <v>2026</v>
      </c>
      <c r="K7191" s="11" t="s">
        <v>15</v>
      </c>
      <c r="L7191" s="32" t="n">
        <v>73330300</v>
      </c>
      <c r="M7191" s="1" t="s">
        <v>1882</v>
      </c>
      <c r="N7191" s="15" t="s">
        <v>5190</v>
      </c>
      <c r="O7191" s="15" t="str">
        <f aca="false">IF(H7191&lt;&gt;"0","7",IF(G7191&lt;&gt;"0","6",IF(F7191&lt;&gt;"00","5",IF(E7191&lt;&gt;"0","4",IF(D7191&lt;&gt;"0","3",IF(C7191&lt;&gt;"0","2",IF(B7191&lt;&gt;"0","1","-x-")))))))</f>
        <v>5</v>
      </c>
      <c r="P7191" s="16" t="str">
        <f aca="false">IF(O7191="1",MID(L7191,1,1),IF(O7191="2",MID(L7191,1,2),IF(O7191="3",MID(L7191,1,3),IF(O7191="4",MID(L7191,1,4),IF(O7191="5",MID(L7191,1,6),IF(O7191="6",MID(L7191,1,7),IF(O7191="7",MID(L7191,1,8),IF(O7191="8",MID(L7191,1,10)))))))))</f>
        <v>733303</v>
      </c>
      <c r="Q7191" s="1"/>
      <c r="R7191" s="1"/>
      <c r="S7191" s="1"/>
      <c r="T7191" s="1"/>
      <c r="U7191" s="1"/>
      <c r="V7191" s="1"/>
      <c r="W7191" s="1"/>
      <c r="X7191" s="1"/>
      <c r="Y7191" s="1"/>
      <c r="Z7191" s="1"/>
      <c r="AA7191" s="1"/>
      <c r="AB7191" s="1"/>
      <c r="AC7191" s="1"/>
      <c r="AD7191" s="1"/>
      <c r="AE7191" s="1"/>
      <c r="AF7191" s="1"/>
      <c r="AG7191" s="1"/>
      <c r="AH7191" s="1"/>
      <c r="AI7191" s="1"/>
      <c r="AJ7191" s="1"/>
    </row>
    <row r="7192" customFormat="false" ht="15.75" hidden="false" customHeight="true" outlineLevel="0" collapsed="false">
      <c r="A7192" s="1"/>
      <c r="B7192" s="11" t="str">
        <f aca="false">MID(L7192,1,1)</f>
        <v>7</v>
      </c>
      <c r="C7192" s="11" t="str">
        <f aca="false">MID(L7192,2,1)</f>
        <v>3</v>
      </c>
      <c r="D7192" s="11" t="str">
        <f aca="false">MID(L7192,3,1)</f>
        <v>3</v>
      </c>
      <c r="E7192" s="11" t="str">
        <f aca="false">MID(L7192,4,1)</f>
        <v>3</v>
      </c>
      <c r="F7192" s="11" t="str">
        <f aca="false">MID(L7192,5,2)</f>
        <v>03</v>
      </c>
      <c r="G7192" s="11" t="str">
        <f aca="false">MID(L7192,7,1)</f>
        <v>1</v>
      </c>
      <c r="H7192" s="11" t="str">
        <f aca="false">MID(L7192,8,1)</f>
        <v>0</v>
      </c>
      <c r="I7192" s="12" t="str">
        <f aca="false">IF(O7192="1","-x-",IF(O7192&lt;="4",MID(L7192,1,O7192-1),IF(O7192="5",MID(L7192,1,4),IF(O7192="6",MID(L7192,1,6),IF(AND(O7192="7",G7192="0"),MID(L7192,1,6),MID(L7192,1,7))))))</f>
        <v>733303</v>
      </c>
      <c r="J7192" s="11" t="n">
        <v>2026</v>
      </c>
      <c r="K7192" s="11" t="s">
        <v>15</v>
      </c>
      <c r="L7192" s="32" t="n">
        <v>73330310</v>
      </c>
      <c r="M7192" s="1" t="s">
        <v>1883</v>
      </c>
      <c r="N7192" s="15" t="str">
        <f aca="false">IF(ISERROR(VLOOKUP(P7192,$I$2:$I$5308,1,FALSE()))=FALSE(),"S","A")</f>
        <v>A</v>
      </c>
      <c r="O7192" s="15" t="str">
        <f aca="false">IF(H7192&lt;&gt;"0","7",IF(G7192&lt;&gt;"0","6",IF(F7192&lt;&gt;"00","5",IF(E7192&lt;&gt;"0","4",IF(D7192&lt;&gt;"0","3",IF(C7192&lt;&gt;"0","2",IF(B7192&lt;&gt;"0","1","-x-")))))))</f>
        <v>6</v>
      </c>
      <c r="P7192" s="16" t="str">
        <f aca="false">IF(O7192="1",MID(L7192,1,1),IF(O7192="2",MID(L7192,1,2),IF(O7192="3",MID(L7192,1,3),IF(O7192="4",MID(L7192,1,4),IF(O7192="5",MID(L7192,1,6),IF(O7192="6",MID(L7192,1,7),IF(O7192="7",MID(L7192,1,8),IF(O7192="8",MID(L7192,1,10)))))))))</f>
        <v>7333031</v>
      </c>
      <c r="Q7192" s="1"/>
      <c r="R7192" s="1"/>
      <c r="S7192" s="1"/>
      <c r="T7192" s="1"/>
      <c r="U7192" s="1"/>
      <c r="V7192" s="1"/>
      <c r="W7192" s="1"/>
      <c r="X7192" s="1"/>
      <c r="Y7192" s="1"/>
      <c r="Z7192" s="1"/>
      <c r="AA7192" s="1"/>
      <c r="AB7192" s="1"/>
      <c r="AC7192" s="1"/>
      <c r="AD7192" s="1"/>
      <c r="AE7192" s="1"/>
      <c r="AF7192" s="1"/>
      <c r="AG7192" s="1"/>
      <c r="AH7192" s="1"/>
      <c r="AI7192" s="1"/>
      <c r="AJ7192" s="1"/>
    </row>
    <row r="7193" customFormat="false" ht="15.75" hidden="false" customHeight="true" outlineLevel="0" collapsed="false">
      <c r="A7193" s="1"/>
      <c r="B7193" s="11" t="str">
        <f aca="false">MID(L7193,1,1)</f>
        <v>7</v>
      </c>
      <c r="C7193" s="11" t="str">
        <f aca="false">MID(L7193,2,1)</f>
        <v>3</v>
      </c>
      <c r="D7193" s="11" t="str">
        <f aca="false">MID(L7193,3,1)</f>
        <v>3</v>
      </c>
      <c r="E7193" s="11" t="str">
        <f aca="false">MID(L7193,4,1)</f>
        <v>3</v>
      </c>
      <c r="F7193" s="11" t="str">
        <f aca="false">MID(L7193,5,2)</f>
        <v>03</v>
      </c>
      <c r="G7193" s="11" t="str">
        <f aca="false">MID(L7193,7,1)</f>
        <v>1</v>
      </c>
      <c r="H7193" s="11" t="str">
        <f aca="false">MID(L7193,8,1)</f>
        <v>1</v>
      </c>
      <c r="I7193" s="12" t="str">
        <f aca="false">IF(O7193="1","-x-",IF(O7193&lt;="4",MID(L7193,1,O7193-1),IF(O7193="5",MID(L7193,1,4),IF(O7193="6",MID(L7193,1,6),IF(AND(O7193="7",G7193="0"),MID(L7193,1,6),MID(L7193,1,7))))))</f>
        <v>7333031</v>
      </c>
      <c r="J7193" s="11" t="n">
        <v>2026</v>
      </c>
      <c r="K7193" s="11" t="s">
        <v>15</v>
      </c>
      <c r="L7193" s="32" t="n">
        <v>73330311</v>
      </c>
      <c r="M7193" s="1" t="s">
        <v>1884</v>
      </c>
      <c r="N7193" s="15" t="str">
        <f aca="false">IF(ISERROR(VLOOKUP(P7193,$I$2:$I$5308,1,FALSE()))=FALSE(),"S","A")</f>
        <v>A</v>
      </c>
      <c r="O7193" s="15" t="str">
        <f aca="false">IF(H7193&lt;&gt;"0","7",IF(G7193&lt;&gt;"0","6",IF(F7193&lt;&gt;"00","5",IF(E7193&lt;&gt;"0","4",IF(D7193&lt;&gt;"0","3",IF(C7193&lt;&gt;"0","2",IF(B7193&lt;&gt;"0","1","-x-")))))))</f>
        <v>7</v>
      </c>
      <c r="P7193" s="16" t="str">
        <f aca="false">IF(O7193="1",MID(L7193,1,1),IF(O7193="2",MID(L7193,1,2),IF(O7193="3",MID(L7193,1,3),IF(O7193="4",MID(L7193,1,4),IF(O7193="5",MID(L7193,1,6),IF(O7193="6",MID(L7193,1,7),IF(O7193="7",MID(L7193,1,8),IF(O7193="8",MID(L7193,1,10)))))))))</f>
        <v>73330311</v>
      </c>
      <c r="Q7193" s="1"/>
      <c r="R7193" s="1"/>
      <c r="S7193" s="1"/>
      <c r="T7193" s="1"/>
      <c r="U7193" s="1"/>
      <c r="V7193" s="1"/>
      <c r="W7193" s="1"/>
      <c r="X7193" s="1"/>
      <c r="Y7193" s="1"/>
      <c r="Z7193" s="1"/>
      <c r="AA7193" s="1"/>
      <c r="AB7193" s="1"/>
      <c r="AC7193" s="1"/>
      <c r="AD7193" s="1"/>
      <c r="AE7193" s="1"/>
      <c r="AF7193" s="1"/>
      <c r="AG7193" s="1"/>
      <c r="AH7193" s="1"/>
      <c r="AI7193" s="1"/>
      <c r="AJ7193" s="1"/>
    </row>
    <row r="7194" customFormat="false" ht="15.75" hidden="false" customHeight="true" outlineLevel="0" collapsed="false">
      <c r="A7194" s="1"/>
      <c r="B7194" s="11" t="str">
        <f aca="false">MID(L7194,1,1)</f>
        <v>7</v>
      </c>
      <c r="C7194" s="11" t="str">
        <f aca="false">MID(L7194,2,1)</f>
        <v>3</v>
      </c>
      <c r="D7194" s="11" t="str">
        <f aca="false">MID(L7194,3,1)</f>
        <v>3</v>
      </c>
      <c r="E7194" s="11" t="str">
        <f aca="false">MID(L7194,4,1)</f>
        <v>3</v>
      </c>
      <c r="F7194" s="11" t="str">
        <f aca="false">MID(L7194,5,2)</f>
        <v>03</v>
      </c>
      <c r="G7194" s="11" t="str">
        <f aca="false">MID(L7194,7,1)</f>
        <v>1</v>
      </c>
      <c r="H7194" s="11" t="str">
        <f aca="false">MID(L7194,8,1)</f>
        <v>2</v>
      </c>
      <c r="I7194" s="12" t="str">
        <f aca="false">IF(O7194="1","-x-",IF(O7194&lt;="4",MID(L7194,1,O7194-1),IF(O7194="5",MID(L7194,1,4),IF(O7194="6",MID(L7194,1,6),IF(AND(O7194="7",G7194="0"),MID(L7194,1,6),MID(L7194,1,7))))))</f>
        <v>7333031</v>
      </c>
      <c r="J7194" s="11" t="n">
        <v>2026</v>
      </c>
      <c r="K7194" s="11" t="s">
        <v>15</v>
      </c>
      <c r="L7194" s="32" t="n">
        <v>73330312</v>
      </c>
      <c r="M7194" s="1" t="s">
        <v>1885</v>
      </c>
      <c r="N7194" s="15" t="str">
        <f aca="false">IF(ISERROR(VLOOKUP(P7194,$I$2:$I$5308,1,FALSE()))=FALSE(),"S","A")</f>
        <v>A</v>
      </c>
      <c r="O7194" s="15" t="str">
        <f aca="false">IF(H7194&lt;&gt;"0","7",IF(G7194&lt;&gt;"0","6",IF(F7194&lt;&gt;"00","5",IF(E7194&lt;&gt;"0","4",IF(D7194&lt;&gt;"0","3",IF(C7194&lt;&gt;"0","2",IF(B7194&lt;&gt;"0","1","-x-")))))))</f>
        <v>7</v>
      </c>
      <c r="P7194" s="16" t="str">
        <f aca="false">IF(O7194="1",MID(L7194,1,1),IF(O7194="2",MID(L7194,1,2),IF(O7194="3",MID(L7194,1,3),IF(O7194="4",MID(L7194,1,4),IF(O7194="5",MID(L7194,1,6),IF(O7194="6",MID(L7194,1,7),IF(O7194="7",MID(L7194,1,8),IF(O7194="8",MID(L7194,1,10)))))))))</f>
        <v>73330312</v>
      </c>
      <c r="Q7194" s="1"/>
      <c r="R7194" s="1"/>
      <c r="S7194" s="1"/>
      <c r="T7194" s="1"/>
      <c r="U7194" s="1"/>
      <c r="V7194" s="1"/>
      <c r="W7194" s="1"/>
      <c r="X7194" s="1"/>
      <c r="Y7194" s="1"/>
      <c r="Z7194" s="1"/>
      <c r="AA7194" s="1"/>
      <c r="AB7194" s="1"/>
      <c r="AC7194" s="1"/>
      <c r="AD7194" s="1"/>
      <c r="AE7194" s="1"/>
      <c r="AF7194" s="1"/>
      <c r="AG7194" s="1"/>
      <c r="AH7194" s="1"/>
      <c r="AI7194" s="1"/>
      <c r="AJ7194" s="1"/>
    </row>
    <row r="7195" customFormat="false" ht="15.75" hidden="false" customHeight="true" outlineLevel="0" collapsed="false">
      <c r="A7195" s="1"/>
      <c r="B7195" s="11" t="str">
        <f aca="false">MID(L7195,1,1)</f>
        <v>7</v>
      </c>
      <c r="C7195" s="11" t="str">
        <f aca="false">MID(L7195,2,1)</f>
        <v>3</v>
      </c>
      <c r="D7195" s="11" t="str">
        <f aca="false">MID(L7195,3,1)</f>
        <v>3</v>
      </c>
      <c r="E7195" s="11" t="str">
        <f aca="false">MID(L7195,4,1)</f>
        <v>3</v>
      </c>
      <c r="F7195" s="11" t="str">
        <f aca="false">MID(L7195,5,2)</f>
        <v>03</v>
      </c>
      <c r="G7195" s="11" t="str">
        <f aca="false">MID(L7195,7,1)</f>
        <v>1</v>
      </c>
      <c r="H7195" s="11" t="str">
        <f aca="false">MID(L7195,8,1)</f>
        <v>3</v>
      </c>
      <c r="I7195" s="12" t="str">
        <f aca="false">IF(O7195="1","-x-",IF(O7195&lt;="4",MID(L7195,1,O7195-1),IF(O7195="5",MID(L7195,1,4),IF(O7195="6",MID(L7195,1,6),IF(AND(O7195="7",G7195="0"),MID(L7195,1,6),MID(L7195,1,7))))))</f>
        <v>7333031</v>
      </c>
      <c r="J7195" s="11" t="n">
        <v>2026</v>
      </c>
      <c r="K7195" s="11" t="s">
        <v>15</v>
      </c>
      <c r="L7195" s="32" t="n">
        <v>73330313</v>
      </c>
      <c r="M7195" s="1" t="s">
        <v>1886</v>
      </c>
      <c r="N7195" s="15" t="str">
        <f aca="false">IF(ISERROR(VLOOKUP(P7195,$I$2:$I$5308,1,FALSE()))=FALSE(),"S","A")</f>
        <v>A</v>
      </c>
      <c r="O7195" s="15" t="str">
        <f aca="false">IF(H7195&lt;&gt;"0","7",IF(G7195&lt;&gt;"0","6",IF(F7195&lt;&gt;"00","5",IF(E7195&lt;&gt;"0","4",IF(D7195&lt;&gt;"0","3",IF(C7195&lt;&gt;"0","2",IF(B7195&lt;&gt;"0","1","-x-")))))))</f>
        <v>7</v>
      </c>
      <c r="P7195" s="16" t="str">
        <f aca="false">IF(O7195="1",MID(L7195,1,1),IF(O7195="2",MID(L7195,1,2),IF(O7195="3",MID(L7195,1,3),IF(O7195="4",MID(L7195,1,4),IF(O7195="5",MID(L7195,1,6),IF(O7195="6",MID(L7195,1,7),IF(O7195="7",MID(L7195,1,8),IF(O7195="8",MID(L7195,1,10)))))))))</f>
        <v>73330313</v>
      </c>
      <c r="Q7195" s="1"/>
      <c r="R7195" s="1"/>
      <c r="S7195" s="1"/>
      <c r="T7195" s="1"/>
      <c r="U7195" s="1"/>
      <c r="V7195" s="1"/>
      <c r="W7195" s="1"/>
      <c r="X7195" s="1"/>
      <c r="Y7195" s="1"/>
      <c r="Z7195" s="1"/>
      <c r="AA7195" s="1"/>
      <c r="AB7195" s="1"/>
      <c r="AC7195" s="1"/>
      <c r="AD7195" s="1"/>
      <c r="AE7195" s="1"/>
      <c r="AF7195" s="1"/>
      <c r="AG7195" s="1"/>
      <c r="AH7195" s="1"/>
      <c r="AI7195" s="1"/>
      <c r="AJ7195" s="1"/>
    </row>
    <row r="7196" customFormat="false" ht="15.75" hidden="false" customHeight="true" outlineLevel="0" collapsed="false">
      <c r="A7196" s="1"/>
      <c r="B7196" s="11" t="str">
        <f aca="false">MID(L7196,1,1)</f>
        <v>7</v>
      </c>
      <c r="C7196" s="11" t="str">
        <f aca="false">MID(L7196,2,1)</f>
        <v>3</v>
      </c>
      <c r="D7196" s="11" t="str">
        <f aca="false">MID(L7196,3,1)</f>
        <v>3</v>
      </c>
      <c r="E7196" s="11" t="str">
        <f aca="false">MID(L7196,4,1)</f>
        <v>3</v>
      </c>
      <c r="F7196" s="11" t="str">
        <f aca="false">MID(L7196,5,2)</f>
        <v>03</v>
      </c>
      <c r="G7196" s="11" t="str">
        <f aca="false">MID(L7196,7,1)</f>
        <v>1</v>
      </c>
      <c r="H7196" s="11" t="str">
        <f aca="false">MID(L7196,8,1)</f>
        <v>4</v>
      </c>
      <c r="I7196" s="12" t="str">
        <f aca="false">IF(O7196="1","-x-",IF(O7196&lt;="4",MID(L7196,1,O7196-1),IF(O7196="5",MID(L7196,1,4),IF(O7196="6",MID(L7196,1,6),IF(AND(O7196="7",G7196="0"),MID(L7196,1,6),MID(L7196,1,7))))))</f>
        <v>7333031</v>
      </c>
      <c r="J7196" s="11" t="n">
        <v>2026</v>
      </c>
      <c r="K7196" s="11" t="s">
        <v>15</v>
      </c>
      <c r="L7196" s="32" t="n">
        <v>73330314</v>
      </c>
      <c r="M7196" s="1" t="s">
        <v>1887</v>
      </c>
      <c r="N7196" s="15" t="str">
        <f aca="false">IF(ISERROR(VLOOKUP(P7196,$I$2:$I$5308,1,FALSE()))=FALSE(),"S","A")</f>
        <v>A</v>
      </c>
      <c r="O7196" s="15" t="str">
        <f aca="false">IF(H7196&lt;&gt;"0","7",IF(G7196&lt;&gt;"0","6",IF(F7196&lt;&gt;"00","5",IF(E7196&lt;&gt;"0","4",IF(D7196&lt;&gt;"0","3",IF(C7196&lt;&gt;"0","2",IF(B7196&lt;&gt;"0","1","-x-")))))))</f>
        <v>7</v>
      </c>
      <c r="P7196" s="16" t="str">
        <f aca="false">IF(O7196="1",MID(L7196,1,1),IF(O7196="2",MID(L7196,1,2),IF(O7196="3",MID(L7196,1,3),IF(O7196="4",MID(L7196,1,4),IF(O7196="5",MID(L7196,1,6),IF(O7196="6",MID(L7196,1,7),IF(O7196="7",MID(L7196,1,8),IF(O7196="8",MID(L7196,1,10)))))))))</f>
        <v>73330314</v>
      </c>
      <c r="Q7196" s="1"/>
      <c r="R7196" s="1"/>
      <c r="S7196" s="1"/>
      <c r="T7196" s="1"/>
      <c r="U7196" s="1"/>
      <c r="V7196" s="1"/>
      <c r="W7196" s="1"/>
      <c r="X7196" s="1"/>
      <c r="Y7196" s="1"/>
      <c r="Z7196" s="1"/>
      <c r="AA7196" s="1"/>
      <c r="AB7196" s="1"/>
      <c r="AC7196" s="1"/>
      <c r="AD7196" s="1"/>
      <c r="AE7196" s="1"/>
      <c r="AF7196" s="1"/>
      <c r="AG7196" s="1"/>
      <c r="AH7196" s="1"/>
      <c r="AI7196" s="1"/>
      <c r="AJ7196" s="1"/>
    </row>
    <row r="7197" customFormat="false" ht="15.75" hidden="false" customHeight="true" outlineLevel="0" collapsed="false">
      <c r="A7197" s="1"/>
      <c r="B7197" s="11" t="str">
        <f aca="false">MID(L7197,1,1)</f>
        <v>7</v>
      </c>
      <c r="C7197" s="11" t="str">
        <f aca="false">MID(L7197,2,1)</f>
        <v>3</v>
      </c>
      <c r="D7197" s="11" t="str">
        <f aca="false">MID(L7197,3,1)</f>
        <v>3</v>
      </c>
      <c r="E7197" s="11" t="str">
        <f aca="false">MID(L7197,4,1)</f>
        <v>3</v>
      </c>
      <c r="F7197" s="11" t="str">
        <f aca="false">MID(L7197,5,2)</f>
        <v>03</v>
      </c>
      <c r="G7197" s="11" t="str">
        <f aca="false">MID(L7197,7,1)</f>
        <v>1</v>
      </c>
      <c r="H7197" s="11" t="str">
        <f aca="false">MID(L7197,8,1)</f>
        <v>5</v>
      </c>
      <c r="I7197" s="12" t="str">
        <f aca="false">IF(O7197="1","-x-",IF(O7197&lt;="4",MID(L7197,1,O7197-1),IF(O7197="5",MID(L7197,1,4),IF(O7197="6",MID(L7197,1,6),IF(AND(O7197="7",G7197="0"),MID(L7197,1,6),MID(L7197,1,7))))))</f>
        <v>7333031</v>
      </c>
      <c r="J7197" s="11" t="n">
        <v>2026</v>
      </c>
      <c r="K7197" s="11" t="s">
        <v>15</v>
      </c>
      <c r="L7197" s="32" t="n">
        <v>73330315</v>
      </c>
      <c r="M7197" s="1" t="s">
        <v>1888</v>
      </c>
      <c r="N7197" s="15" t="str">
        <f aca="false">IF(ISERROR(VLOOKUP(P7197,$I$2:$I$5308,1,FALSE()))=FALSE(),"S","A")</f>
        <v>A</v>
      </c>
      <c r="O7197" s="15" t="str">
        <f aca="false">IF(H7197&lt;&gt;"0","7",IF(G7197&lt;&gt;"0","6",IF(F7197&lt;&gt;"00","5",IF(E7197&lt;&gt;"0","4",IF(D7197&lt;&gt;"0","3",IF(C7197&lt;&gt;"0","2",IF(B7197&lt;&gt;"0","1","-x-")))))))</f>
        <v>7</v>
      </c>
      <c r="P7197" s="16" t="str">
        <f aca="false">IF(O7197="1",MID(L7197,1,1),IF(O7197="2",MID(L7197,1,2),IF(O7197="3",MID(L7197,1,3),IF(O7197="4",MID(L7197,1,4),IF(O7197="5",MID(L7197,1,6),IF(O7197="6",MID(L7197,1,7),IF(O7197="7",MID(L7197,1,8),IF(O7197="8",MID(L7197,1,10)))))))))</f>
        <v>73330315</v>
      </c>
      <c r="Q7197" s="1"/>
      <c r="R7197" s="1"/>
      <c r="S7197" s="1"/>
      <c r="T7197" s="1"/>
      <c r="U7197" s="1"/>
      <c r="V7197" s="1"/>
      <c r="W7197" s="1"/>
      <c r="X7197" s="1"/>
      <c r="Y7197" s="1"/>
      <c r="Z7197" s="1"/>
      <c r="AA7197" s="1"/>
      <c r="AB7197" s="1"/>
      <c r="AC7197" s="1"/>
      <c r="AD7197" s="1"/>
      <c r="AE7197" s="1"/>
      <c r="AF7197" s="1"/>
      <c r="AG7197" s="1"/>
      <c r="AH7197" s="1"/>
      <c r="AI7197" s="1"/>
      <c r="AJ7197" s="1"/>
    </row>
    <row r="7198" customFormat="false" ht="15.75" hidden="false" customHeight="true" outlineLevel="0" collapsed="false">
      <c r="A7198" s="1"/>
      <c r="B7198" s="11" t="str">
        <f aca="false">MID(L7198,1,1)</f>
        <v>7</v>
      </c>
      <c r="C7198" s="11" t="str">
        <f aca="false">MID(L7198,2,1)</f>
        <v>3</v>
      </c>
      <c r="D7198" s="11" t="str">
        <f aca="false">MID(L7198,3,1)</f>
        <v>3</v>
      </c>
      <c r="E7198" s="11" t="str">
        <f aca="false">MID(L7198,4,1)</f>
        <v>3</v>
      </c>
      <c r="F7198" s="11" t="str">
        <f aca="false">MID(L7198,5,2)</f>
        <v>03</v>
      </c>
      <c r="G7198" s="11" t="str">
        <f aca="false">MID(L7198,7,1)</f>
        <v>1</v>
      </c>
      <c r="H7198" s="11" t="str">
        <f aca="false">MID(L7198,8,1)</f>
        <v>6</v>
      </c>
      <c r="I7198" s="12" t="str">
        <f aca="false">IF(O7198="1","-x-",IF(O7198&lt;="4",MID(L7198,1,O7198-1),IF(O7198="5",MID(L7198,1,4),IF(O7198="6",MID(L7198,1,6),IF(AND(O7198="7",G7198="0"),MID(L7198,1,6),MID(L7198,1,7))))))</f>
        <v>7333031</v>
      </c>
      <c r="J7198" s="11" t="n">
        <v>2026</v>
      </c>
      <c r="K7198" s="11" t="s">
        <v>15</v>
      </c>
      <c r="L7198" s="32" t="n">
        <v>73330316</v>
      </c>
      <c r="M7198" s="1" t="s">
        <v>1889</v>
      </c>
      <c r="N7198" s="15" t="str">
        <f aca="false">IF(ISERROR(VLOOKUP(P7198,$I$2:$I$5308,1,FALSE()))=FALSE(),"S","A")</f>
        <v>A</v>
      </c>
      <c r="O7198" s="15" t="str">
        <f aca="false">IF(H7198&lt;&gt;"0","7",IF(G7198&lt;&gt;"0","6",IF(F7198&lt;&gt;"00","5",IF(E7198&lt;&gt;"0","4",IF(D7198&lt;&gt;"0","3",IF(C7198&lt;&gt;"0","2",IF(B7198&lt;&gt;"0","1","-x-")))))))</f>
        <v>7</v>
      </c>
      <c r="P7198" s="16" t="str">
        <f aca="false">IF(O7198="1",MID(L7198,1,1),IF(O7198="2",MID(L7198,1,2),IF(O7198="3",MID(L7198,1,3),IF(O7198="4",MID(L7198,1,4),IF(O7198="5",MID(L7198,1,6),IF(O7198="6",MID(L7198,1,7),IF(O7198="7",MID(L7198,1,8),IF(O7198="8",MID(L7198,1,10)))))))))</f>
        <v>73330316</v>
      </c>
      <c r="Q7198" s="1"/>
      <c r="R7198" s="1"/>
      <c r="S7198" s="1"/>
      <c r="T7198" s="1"/>
      <c r="U7198" s="1"/>
      <c r="V7198" s="1"/>
      <c r="W7198" s="1"/>
      <c r="X7198" s="1"/>
      <c r="Y7198" s="1"/>
      <c r="Z7198" s="1"/>
      <c r="AA7198" s="1"/>
      <c r="AB7198" s="1"/>
      <c r="AC7198" s="1"/>
      <c r="AD7198" s="1"/>
      <c r="AE7198" s="1"/>
      <c r="AF7198" s="1"/>
      <c r="AG7198" s="1"/>
      <c r="AH7198" s="1"/>
      <c r="AI7198" s="1"/>
      <c r="AJ7198" s="1"/>
    </row>
    <row r="7199" customFormat="false" ht="15.75" hidden="false" customHeight="true" outlineLevel="0" collapsed="false">
      <c r="A7199" s="1"/>
      <c r="B7199" s="11" t="str">
        <f aca="false">MID(L7199,1,1)</f>
        <v>7</v>
      </c>
      <c r="C7199" s="11" t="str">
        <f aca="false">MID(L7199,2,1)</f>
        <v>3</v>
      </c>
      <c r="D7199" s="11" t="str">
        <f aca="false">MID(L7199,3,1)</f>
        <v>3</v>
      </c>
      <c r="E7199" s="11" t="str">
        <f aca="false">MID(L7199,4,1)</f>
        <v>3</v>
      </c>
      <c r="F7199" s="11" t="str">
        <f aca="false">MID(L7199,5,2)</f>
        <v>03</v>
      </c>
      <c r="G7199" s="11" t="str">
        <f aca="false">MID(L7199,7,1)</f>
        <v>1</v>
      </c>
      <c r="H7199" s="11" t="str">
        <f aca="false">MID(L7199,8,1)</f>
        <v>7</v>
      </c>
      <c r="I7199" s="12" t="str">
        <f aca="false">IF(O7199="1","-x-",IF(O7199&lt;="4",MID(L7199,1,O7199-1),IF(O7199="5",MID(L7199,1,4),IF(O7199="6",MID(L7199,1,6),IF(AND(O7199="7",G7199="0"),MID(L7199,1,6),MID(L7199,1,7))))))</f>
        <v>7333031</v>
      </c>
      <c r="J7199" s="11" t="n">
        <v>2026</v>
      </c>
      <c r="K7199" s="11" t="s">
        <v>15</v>
      </c>
      <c r="L7199" s="32" t="n">
        <v>73330317</v>
      </c>
      <c r="M7199" s="1" t="s">
        <v>1890</v>
      </c>
      <c r="N7199" s="15" t="str">
        <f aca="false">IF(ISERROR(VLOOKUP(P7199,$I$2:$I$5308,1,FALSE()))=FALSE(),"S","A")</f>
        <v>A</v>
      </c>
      <c r="O7199" s="15" t="str">
        <f aca="false">IF(H7199&lt;&gt;"0","7",IF(G7199&lt;&gt;"0","6",IF(F7199&lt;&gt;"00","5",IF(E7199&lt;&gt;"0","4",IF(D7199&lt;&gt;"0","3",IF(C7199&lt;&gt;"0","2",IF(B7199&lt;&gt;"0","1","-x-")))))))</f>
        <v>7</v>
      </c>
      <c r="P7199" s="16" t="str">
        <f aca="false">IF(O7199="1",MID(L7199,1,1),IF(O7199="2",MID(L7199,1,2),IF(O7199="3",MID(L7199,1,3),IF(O7199="4",MID(L7199,1,4),IF(O7199="5",MID(L7199,1,6),IF(O7199="6",MID(L7199,1,7),IF(O7199="7",MID(L7199,1,8),IF(O7199="8",MID(L7199,1,10)))))))))</f>
        <v>73330317</v>
      </c>
      <c r="Q7199" s="1"/>
      <c r="R7199" s="1"/>
      <c r="S7199" s="1"/>
      <c r="T7199" s="1"/>
      <c r="U7199" s="1"/>
      <c r="V7199" s="1"/>
      <c r="W7199" s="1"/>
      <c r="X7199" s="1"/>
      <c r="Y7199" s="1"/>
      <c r="Z7199" s="1"/>
      <c r="AA7199" s="1"/>
      <c r="AB7199" s="1"/>
      <c r="AC7199" s="1"/>
      <c r="AD7199" s="1"/>
      <c r="AE7199" s="1"/>
      <c r="AF7199" s="1"/>
      <c r="AG7199" s="1"/>
      <c r="AH7199" s="1"/>
      <c r="AI7199" s="1"/>
      <c r="AJ7199" s="1"/>
    </row>
    <row r="7200" customFormat="false" ht="15.75" hidden="false" customHeight="true" outlineLevel="0" collapsed="false">
      <c r="A7200" s="1"/>
      <c r="B7200" s="11" t="str">
        <f aca="false">MID(L7200,1,1)</f>
        <v>7</v>
      </c>
      <c r="C7200" s="11" t="str">
        <f aca="false">MID(L7200,2,1)</f>
        <v>3</v>
      </c>
      <c r="D7200" s="11" t="str">
        <f aca="false">MID(L7200,3,1)</f>
        <v>3</v>
      </c>
      <c r="E7200" s="11" t="str">
        <f aca="false">MID(L7200,4,1)</f>
        <v>3</v>
      </c>
      <c r="F7200" s="11" t="str">
        <f aca="false">MID(L7200,5,2)</f>
        <v>03</v>
      </c>
      <c r="G7200" s="11" t="str">
        <f aca="false">MID(L7200,7,1)</f>
        <v>1</v>
      </c>
      <c r="H7200" s="11" t="str">
        <f aca="false">MID(L7200,8,1)</f>
        <v>8</v>
      </c>
      <c r="I7200" s="12" t="str">
        <f aca="false">IF(O7200="1","-x-",IF(O7200&lt;="4",MID(L7200,1,O7200-1),IF(O7200="5",MID(L7200,1,4),IF(O7200="6",MID(L7200,1,6),IF(AND(O7200="7",G7200="0"),MID(L7200,1,6),MID(L7200,1,7))))))</f>
        <v>7333031</v>
      </c>
      <c r="J7200" s="11" t="n">
        <v>2026</v>
      </c>
      <c r="K7200" s="11" t="s">
        <v>15</v>
      </c>
      <c r="L7200" s="32" t="n">
        <v>73330318</v>
      </c>
      <c r="M7200" s="1" t="s">
        <v>1891</v>
      </c>
      <c r="N7200" s="15" t="str">
        <f aca="false">IF(ISERROR(VLOOKUP(P7200,$I$2:$I$5308,1,FALSE()))=FALSE(),"S","A")</f>
        <v>A</v>
      </c>
      <c r="O7200" s="15" t="str">
        <f aca="false">IF(H7200&lt;&gt;"0","7",IF(G7200&lt;&gt;"0","6",IF(F7200&lt;&gt;"00","5",IF(E7200&lt;&gt;"0","4",IF(D7200&lt;&gt;"0","3",IF(C7200&lt;&gt;"0","2",IF(B7200&lt;&gt;"0","1","-x-")))))))</f>
        <v>7</v>
      </c>
      <c r="P7200" s="16" t="str">
        <f aca="false">IF(O7200="1",MID(L7200,1,1),IF(O7200="2",MID(L7200,1,2),IF(O7200="3",MID(L7200,1,3),IF(O7200="4",MID(L7200,1,4),IF(O7200="5",MID(L7200,1,6),IF(O7200="6",MID(L7200,1,7),IF(O7200="7",MID(L7200,1,8),IF(O7200="8",MID(L7200,1,10)))))))))</f>
        <v>73330318</v>
      </c>
      <c r="Q7200" s="1"/>
      <c r="R7200" s="1"/>
      <c r="S7200" s="1"/>
      <c r="T7200" s="1"/>
      <c r="U7200" s="1"/>
      <c r="V7200" s="1"/>
      <c r="W7200" s="1"/>
      <c r="X7200" s="1"/>
      <c r="Y7200" s="1"/>
      <c r="Z7200" s="1"/>
      <c r="AA7200" s="1"/>
      <c r="AB7200" s="1"/>
      <c r="AC7200" s="1"/>
      <c r="AD7200" s="1"/>
      <c r="AE7200" s="1"/>
      <c r="AF7200" s="1"/>
      <c r="AG7200" s="1"/>
      <c r="AH7200" s="1"/>
      <c r="AI7200" s="1"/>
      <c r="AJ7200" s="1"/>
    </row>
    <row r="7201" customFormat="false" ht="15.75" hidden="false" customHeight="true" outlineLevel="0" collapsed="false">
      <c r="A7201" s="1"/>
      <c r="B7201" s="11" t="str">
        <f aca="false">MID(L7201,1,1)</f>
        <v>7</v>
      </c>
      <c r="C7201" s="11" t="str">
        <f aca="false">MID(L7201,2,1)</f>
        <v>3</v>
      </c>
      <c r="D7201" s="11" t="str">
        <f aca="false">MID(L7201,3,1)</f>
        <v>3</v>
      </c>
      <c r="E7201" s="11" t="str">
        <f aca="false">MID(L7201,4,1)</f>
        <v>3</v>
      </c>
      <c r="F7201" s="11" t="str">
        <f aca="false">MID(L7201,5,2)</f>
        <v>03</v>
      </c>
      <c r="G7201" s="11" t="str">
        <f aca="false">MID(L7201,7,1)</f>
        <v>2</v>
      </c>
      <c r="H7201" s="11" t="str">
        <f aca="false">MID(L7201,8,1)</f>
        <v>0</v>
      </c>
      <c r="I7201" s="12" t="str">
        <f aca="false">IF(O7201="1","-x-",IF(O7201&lt;="4",MID(L7201,1,O7201-1),IF(O7201="5",MID(L7201,1,4),IF(O7201="6",MID(L7201,1,6),IF(AND(O7201="7",G7201="0"),MID(L7201,1,6),MID(L7201,1,7))))))</f>
        <v>733303</v>
      </c>
      <c r="J7201" s="11" t="n">
        <v>2026</v>
      </c>
      <c r="K7201" s="11" t="s">
        <v>15</v>
      </c>
      <c r="L7201" s="32" t="n">
        <v>73330320</v>
      </c>
      <c r="M7201" s="1" t="s">
        <v>1892</v>
      </c>
      <c r="N7201" s="15" t="str">
        <f aca="false">IF(ISERROR(VLOOKUP(P7201,$I$2:$I$5308,1,FALSE()))=FALSE(),"S","A")</f>
        <v>A</v>
      </c>
      <c r="O7201" s="15" t="str">
        <f aca="false">IF(H7201&lt;&gt;"0","7",IF(G7201&lt;&gt;"0","6",IF(F7201&lt;&gt;"00","5",IF(E7201&lt;&gt;"0","4",IF(D7201&lt;&gt;"0","3",IF(C7201&lt;&gt;"0","2",IF(B7201&lt;&gt;"0","1","-x-")))))))</f>
        <v>6</v>
      </c>
      <c r="P7201" s="16" t="str">
        <f aca="false">IF(O7201="1",MID(L7201,1,1),IF(O7201="2",MID(L7201,1,2),IF(O7201="3",MID(L7201,1,3),IF(O7201="4",MID(L7201,1,4),IF(O7201="5",MID(L7201,1,6),IF(O7201="6",MID(L7201,1,7),IF(O7201="7",MID(L7201,1,8),IF(O7201="8",MID(L7201,1,10)))))))))</f>
        <v>7333032</v>
      </c>
      <c r="Q7201" s="1"/>
      <c r="R7201" s="1"/>
      <c r="S7201" s="1"/>
      <c r="T7201" s="1"/>
      <c r="U7201" s="1"/>
      <c r="V7201" s="1"/>
      <c r="W7201" s="1"/>
      <c r="X7201" s="1"/>
      <c r="Y7201" s="1"/>
      <c r="Z7201" s="1"/>
      <c r="AA7201" s="1"/>
      <c r="AB7201" s="1"/>
      <c r="AC7201" s="1"/>
      <c r="AD7201" s="1"/>
      <c r="AE7201" s="1"/>
      <c r="AF7201" s="1"/>
      <c r="AG7201" s="1"/>
      <c r="AH7201" s="1"/>
      <c r="AI7201" s="1"/>
      <c r="AJ7201" s="1"/>
    </row>
    <row r="7202" customFormat="false" ht="15.75" hidden="false" customHeight="true" outlineLevel="0" collapsed="false">
      <c r="A7202" s="1"/>
      <c r="B7202" s="11" t="str">
        <f aca="false">MID(L7202,1,1)</f>
        <v>7</v>
      </c>
      <c r="C7202" s="11" t="str">
        <f aca="false">MID(L7202,2,1)</f>
        <v>3</v>
      </c>
      <c r="D7202" s="11" t="str">
        <f aca="false">MID(L7202,3,1)</f>
        <v>3</v>
      </c>
      <c r="E7202" s="11" t="str">
        <f aca="false">MID(L7202,4,1)</f>
        <v>3</v>
      </c>
      <c r="F7202" s="11" t="str">
        <f aca="false">MID(L7202,5,2)</f>
        <v>03</v>
      </c>
      <c r="G7202" s="11" t="str">
        <f aca="false">MID(L7202,7,1)</f>
        <v>2</v>
      </c>
      <c r="H7202" s="11" t="str">
        <f aca="false">MID(L7202,8,1)</f>
        <v>1</v>
      </c>
      <c r="I7202" s="12" t="str">
        <f aca="false">IF(O7202="1","-x-",IF(O7202&lt;="4",MID(L7202,1,O7202-1),IF(O7202="5",MID(L7202,1,4),IF(O7202="6",MID(L7202,1,6),IF(AND(O7202="7",G7202="0"),MID(L7202,1,6),MID(L7202,1,7))))))</f>
        <v>7333032</v>
      </c>
      <c r="J7202" s="11" t="n">
        <v>2026</v>
      </c>
      <c r="K7202" s="11" t="s">
        <v>15</v>
      </c>
      <c r="L7202" s="32" t="n">
        <v>73330321</v>
      </c>
      <c r="M7202" s="1" t="s">
        <v>1893</v>
      </c>
      <c r="N7202" s="15" t="str">
        <f aca="false">IF(ISERROR(VLOOKUP(P7202,$I$2:$I$5308,1,FALSE()))=FALSE(),"S","A")</f>
        <v>A</v>
      </c>
      <c r="O7202" s="15" t="str">
        <f aca="false">IF(H7202&lt;&gt;"0","7",IF(G7202&lt;&gt;"0","6",IF(F7202&lt;&gt;"00","5",IF(E7202&lt;&gt;"0","4",IF(D7202&lt;&gt;"0","3",IF(C7202&lt;&gt;"0","2",IF(B7202&lt;&gt;"0","1","-x-")))))))</f>
        <v>7</v>
      </c>
      <c r="P7202" s="16" t="str">
        <f aca="false">IF(O7202="1",MID(L7202,1,1),IF(O7202="2",MID(L7202,1,2),IF(O7202="3",MID(L7202,1,3),IF(O7202="4",MID(L7202,1,4),IF(O7202="5",MID(L7202,1,6),IF(O7202="6",MID(L7202,1,7),IF(O7202="7",MID(L7202,1,8),IF(O7202="8",MID(L7202,1,10)))))))))</f>
        <v>73330321</v>
      </c>
      <c r="Q7202" s="1"/>
      <c r="R7202" s="1"/>
      <c r="S7202" s="1"/>
      <c r="T7202" s="1"/>
      <c r="U7202" s="1"/>
      <c r="V7202" s="1"/>
      <c r="W7202" s="1"/>
      <c r="X7202" s="1"/>
      <c r="Y7202" s="1"/>
      <c r="Z7202" s="1"/>
      <c r="AA7202" s="1"/>
      <c r="AB7202" s="1"/>
      <c r="AC7202" s="1"/>
      <c r="AD7202" s="1"/>
      <c r="AE7202" s="1"/>
      <c r="AF7202" s="1"/>
      <c r="AG7202" s="1"/>
      <c r="AH7202" s="1"/>
      <c r="AI7202" s="1"/>
      <c r="AJ7202" s="1"/>
    </row>
    <row r="7203" customFormat="false" ht="15.75" hidden="false" customHeight="true" outlineLevel="0" collapsed="false">
      <c r="A7203" s="1"/>
      <c r="B7203" s="11" t="str">
        <f aca="false">MID(L7203,1,1)</f>
        <v>7</v>
      </c>
      <c r="C7203" s="11" t="str">
        <f aca="false">MID(L7203,2,1)</f>
        <v>3</v>
      </c>
      <c r="D7203" s="11" t="str">
        <f aca="false">MID(L7203,3,1)</f>
        <v>3</v>
      </c>
      <c r="E7203" s="11" t="str">
        <f aca="false">MID(L7203,4,1)</f>
        <v>3</v>
      </c>
      <c r="F7203" s="11" t="str">
        <f aca="false">MID(L7203,5,2)</f>
        <v>03</v>
      </c>
      <c r="G7203" s="11" t="str">
        <f aca="false">MID(L7203,7,1)</f>
        <v>2</v>
      </c>
      <c r="H7203" s="11" t="str">
        <f aca="false">MID(L7203,8,1)</f>
        <v>2</v>
      </c>
      <c r="I7203" s="12" t="str">
        <f aca="false">IF(O7203="1","-x-",IF(O7203&lt;="4",MID(L7203,1,O7203-1),IF(O7203="5",MID(L7203,1,4),IF(O7203="6",MID(L7203,1,6),IF(AND(O7203="7",G7203="0"),MID(L7203,1,6),MID(L7203,1,7))))))</f>
        <v>7333032</v>
      </c>
      <c r="J7203" s="11" t="n">
        <v>2026</v>
      </c>
      <c r="K7203" s="11" t="s">
        <v>15</v>
      </c>
      <c r="L7203" s="32" t="n">
        <v>73330322</v>
      </c>
      <c r="M7203" s="1" t="s">
        <v>1894</v>
      </c>
      <c r="N7203" s="15" t="str">
        <f aca="false">IF(ISERROR(VLOOKUP(P7203,$I$2:$I$5308,1,FALSE()))=FALSE(),"S","A")</f>
        <v>A</v>
      </c>
      <c r="O7203" s="15" t="str">
        <f aca="false">IF(H7203&lt;&gt;"0","7",IF(G7203&lt;&gt;"0","6",IF(F7203&lt;&gt;"00","5",IF(E7203&lt;&gt;"0","4",IF(D7203&lt;&gt;"0","3",IF(C7203&lt;&gt;"0","2",IF(B7203&lt;&gt;"0","1","-x-")))))))</f>
        <v>7</v>
      </c>
      <c r="P7203" s="16" t="str">
        <f aca="false">IF(O7203="1",MID(L7203,1,1),IF(O7203="2",MID(L7203,1,2),IF(O7203="3",MID(L7203,1,3),IF(O7203="4",MID(L7203,1,4),IF(O7203="5",MID(L7203,1,6),IF(O7203="6",MID(L7203,1,7),IF(O7203="7",MID(L7203,1,8),IF(O7203="8",MID(L7203,1,10)))))))))</f>
        <v>73330322</v>
      </c>
      <c r="Q7203" s="1"/>
      <c r="R7203" s="1"/>
      <c r="S7203" s="1"/>
      <c r="T7203" s="1"/>
      <c r="U7203" s="1"/>
      <c r="V7203" s="1"/>
      <c r="W7203" s="1"/>
      <c r="X7203" s="1"/>
      <c r="Y7203" s="1"/>
      <c r="Z7203" s="1"/>
      <c r="AA7203" s="1"/>
      <c r="AB7203" s="1"/>
      <c r="AC7203" s="1"/>
      <c r="AD7203" s="1"/>
      <c r="AE7203" s="1"/>
      <c r="AF7203" s="1"/>
      <c r="AG7203" s="1"/>
      <c r="AH7203" s="1"/>
      <c r="AI7203" s="1"/>
      <c r="AJ7203" s="1"/>
    </row>
    <row r="7204" customFormat="false" ht="15.75" hidden="false" customHeight="true" outlineLevel="0" collapsed="false">
      <c r="A7204" s="1"/>
      <c r="B7204" s="11" t="str">
        <f aca="false">MID(L7204,1,1)</f>
        <v>7</v>
      </c>
      <c r="C7204" s="11" t="str">
        <f aca="false">MID(L7204,2,1)</f>
        <v>3</v>
      </c>
      <c r="D7204" s="11" t="str">
        <f aca="false">MID(L7204,3,1)</f>
        <v>3</v>
      </c>
      <c r="E7204" s="11" t="str">
        <f aca="false">MID(L7204,4,1)</f>
        <v>3</v>
      </c>
      <c r="F7204" s="11" t="str">
        <f aca="false">MID(L7204,5,2)</f>
        <v>03</v>
      </c>
      <c r="G7204" s="11" t="str">
        <f aca="false">MID(L7204,7,1)</f>
        <v>2</v>
      </c>
      <c r="H7204" s="11" t="str">
        <f aca="false">MID(L7204,8,1)</f>
        <v>3</v>
      </c>
      <c r="I7204" s="12" t="str">
        <f aca="false">IF(O7204="1","-x-",IF(O7204&lt;="4",MID(L7204,1,O7204-1),IF(O7204="5",MID(L7204,1,4),IF(O7204="6",MID(L7204,1,6),IF(AND(O7204="7",G7204="0"),MID(L7204,1,6),MID(L7204,1,7))))))</f>
        <v>7333032</v>
      </c>
      <c r="J7204" s="11" t="n">
        <v>2026</v>
      </c>
      <c r="K7204" s="11" t="s">
        <v>15</v>
      </c>
      <c r="L7204" s="32" t="n">
        <v>73330323</v>
      </c>
      <c r="M7204" s="1" t="s">
        <v>1895</v>
      </c>
      <c r="N7204" s="15" t="str">
        <f aca="false">IF(ISERROR(VLOOKUP(P7204,$I$2:$I$5308,1,FALSE()))=FALSE(),"S","A")</f>
        <v>A</v>
      </c>
      <c r="O7204" s="15" t="str">
        <f aca="false">IF(H7204&lt;&gt;"0","7",IF(G7204&lt;&gt;"0","6",IF(F7204&lt;&gt;"00","5",IF(E7204&lt;&gt;"0","4",IF(D7204&lt;&gt;"0","3",IF(C7204&lt;&gt;"0","2",IF(B7204&lt;&gt;"0","1","-x-")))))))</f>
        <v>7</v>
      </c>
      <c r="P7204" s="16" t="str">
        <f aca="false">IF(O7204="1",MID(L7204,1,1),IF(O7204="2",MID(L7204,1,2),IF(O7204="3",MID(L7204,1,3),IF(O7204="4",MID(L7204,1,4),IF(O7204="5",MID(L7204,1,6),IF(O7204="6",MID(L7204,1,7),IF(O7204="7",MID(L7204,1,8),IF(O7204="8",MID(L7204,1,10)))))))))</f>
        <v>73330323</v>
      </c>
      <c r="Q7204" s="1"/>
      <c r="R7204" s="1"/>
      <c r="S7204" s="1"/>
      <c r="T7204" s="1"/>
      <c r="U7204" s="1"/>
      <c r="V7204" s="1"/>
      <c r="W7204" s="1"/>
      <c r="X7204" s="1"/>
      <c r="Y7204" s="1"/>
      <c r="Z7204" s="1"/>
      <c r="AA7204" s="1"/>
      <c r="AB7204" s="1"/>
      <c r="AC7204" s="1"/>
      <c r="AD7204" s="1"/>
      <c r="AE7204" s="1"/>
      <c r="AF7204" s="1"/>
      <c r="AG7204" s="1"/>
      <c r="AH7204" s="1"/>
      <c r="AI7204" s="1"/>
      <c r="AJ7204" s="1"/>
    </row>
    <row r="7205" customFormat="false" ht="15.75" hidden="false" customHeight="true" outlineLevel="0" collapsed="false">
      <c r="A7205" s="1"/>
      <c r="B7205" s="11" t="str">
        <f aca="false">MID(L7205,1,1)</f>
        <v>7</v>
      </c>
      <c r="C7205" s="11" t="str">
        <f aca="false">MID(L7205,2,1)</f>
        <v>3</v>
      </c>
      <c r="D7205" s="11" t="str">
        <f aca="false">MID(L7205,3,1)</f>
        <v>3</v>
      </c>
      <c r="E7205" s="11" t="str">
        <f aca="false">MID(L7205,4,1)</f>
        <v>3</v>
      </c>
      <c r="F7205" s="11" t="str">
        <f aca="false">MID(L7205,5,2)</f>
        <v>03</v>
      </c>
      <c r="G7205" s="11" t="str">
        <f aca="false">MID(L7205,7,1)</f>
        <v>2</v>
      </c>
      <c r="H7205" s="11" t="str">
        <f aca="false">MID(L7205,8,1)</f>
        <v>4</v>
      </c>
      <c r="I7205" s="12" t="str">
        <f aca="false">IF(O7205="1","-x-",IF(O7205&lt;="4",MID(L7205,1,O7205-1),IF(O7205="5",MID(L7205,1,4),IF(O7205="6",MID(L7205,1,6),IF(AND(O7205="7",G7205="0"),MID(L7205,1,6),MID(L7205,1,7))))))</f>
        <v>7333032</v>
      </c>
      <c r="J7205" s="11" t="n">
        <v>2026</v>
      </c>
      <c r="K7205" s="11" t="s">
        <v>15</v>
      </c>
      <c r="L7205" s="32" t="n">
        <v>73330324</v>
      </c>
      <c r="M7205" s="1" t="s">
        <v>1896</v>
      </c>
      <c r="N7205" s="15" t="str">
        <f aca="false">IF(ISERROR(VLOOKUP(P7205,$I$2:$I$5308,1,FALSE()))=FALSE(),"S","A")</f>
        <v>A</v>
      </c>
      <c r="O7205" s="15" t="str">
        <f aca="false">IF(H7205&lt;&gt;"0","7",IF(G7205&lt;&gt;"0","6",IF(F7205&lt;&gt;"00","5",IF(E7205&lt;&gt;"0","4",IF(D7205&lt;&gt;"0","3",IF(C7205&lt;&gt;"0","2",IF(B7205&lt;&gt;"0","1","-x-")))))))</f>
        <v>7</v>
      </c>
      <c r="P7205" s="16" t="str">
        <f aca="false">IF(O7205="1",MID(L7205,1,1),IF(O7205="2",MID(L7205,1,2),IF(O7205="3",MID(L7205,1,3),IF(O7205="4",MID(L7205,1,4),IF(O7205="5",MID(L7205,1,6),IF(O7205="6",MID(L7205,1,7),IF(O7205="7",MID(L7205,1,8),IF(O7205="8",MID(L7205,1,10)))))))))</f>
        <v>73330324</v>
      </c>
      <c r="Q7205" s="1"/>
      <c r="R7205" s="1"/>
      <c r="S7205" s="1"/>
      <c r="T7205" s="1"/>
      <c r="U7205" s="1"/>
      <c r="V7205" s="1"/>
      <c r="W7205" s="1"/>
      <c r="X7205" s="1"/>
      <c r="Y7205" s="1"/>
      <c r="Z7205" s="1"/>
      <c r="AA7205" s="1"/>
      <c r="AB7205" s="1"/>
      <c r="AC7205" s="1"/>
      <c r="AD7205" s="1"/>
      <c r="AE7205" s="1"/>
      <c r="AF7205" s="1"/>
      <c r="AG7205" s="1"/>
      <c r="AH7205" s="1"/>
      <c r="AI7205" s="1"/>
      <c r="AJ7205" s="1"/>
    </row>
    <row r="7206" customFormat="false" ht="15.75" hidden="false" customHeight="true" outlineLevel="0" collapsed="false">
      <c r="A7206" s="1"/>
      <c r="B7206" s="11" t="str">
        <f aca="false">MID(L7206,1,1)</f>
        <v>7</v>
      </c>
      <c r="C7206" s="11" t="str">
        <f aca="false">MID(L7206,2,1)</f>
        <v>3</v>
      </c>
      <c r="D7206" s="11" t="str">
        <f aca="false">MID(L7206,3,1)</f>
        <v>3</v>
      </c>
      <c r="E7206" s="11" t="str">
        <f aca="false">MID(L7206,4,1)</f>
        <v>3</v>
      </c>
      <c r="F7206" s="11" t="str">
        <f aca="false">MID(L7206,5,2)</f>
        <v>03</v>
      </c>
      <c r="G7206" s="11" t="str">
        <f aca="false">MID(L7206,7,1)</f>
        <v>2</v>
      </c>
      <c r="H7206" s="11" t="str">
        <f aca="false">MID(L7206,8,1)</f>
        <v>5</v>
      </c>
      <c r="I7206" s="12" t="str">
        <f aca="false">IF(O7206="1","-x-",IF(O7206&lt;="4",MID(L7206,1,O7206-1),IF(O7206="5",MID(L7206,1,4),IF(O7206="6",MID(L7206,1,6),IF(AND(O7206="7",G7206="0"),MID(L7206,1,6),MID(L7206,1,7))))))</f>
        <v>7333032</v>
      </c>
      <c r="J7206" s="11" t="n">
        <v>2026</v>
      </c>
      <c r="K7206" s="11" t="s">
        <v>15</v>
      </c>
      <c r="L7206" s="32" t="n">
        <v>73330325</v>
      </c>
      <c r="M7206" s="1" t="s">
        <v>1897</v>
      </c>
      <c r="N7206" s="15" t="str">
        <f aca="false">IF(ISERROR(VLOOKUP(P7206,$I$2:$I$5308,1,FALSE()))=FALSE(),"S","A")</f>
        <v>A</v>
      </c>
      <c r="O7206" s="15" t="str">
        <f aca="false">IF(H7206&lt;&gt;"0","7",IF(G7206&lt;&gt;"0","6",IF(F7206&lt;&gt;"00","5",IF(E7206&lt;&gt;"0","4",IF(D7206&lt;&gt;"0","3",IF(C7206&lt;&gt;"0","2",IF(B7206&lt;&gt;"0","1","-x-")))))))</f>
        <v>7</v>
      </c>
      <c r="P7206" s="16" t="str">
        <f aca="false">IF(O7206="1",MID(L7206,1,1),IF(O7206="2",MID(L7206,1,2),IF(O7206="3",MID(L7206,1,3),IF(O7206="4",MID(L7206,1,4),IF(O7206="5",MID(L7206,1,6),IF(O7206="6",MID(L7206,1,7),IF(O7206="7",MID(L7206,1,8),IF(O7206="8",MID(L7206,1,10)))))))))</f>
        <v>73330325</v>
      </c>
      <c r="Q7206" s="1"/>
      <c r="R7206" s="1"/>
      <c r="S7206" s="1"/>
      <c r="T7206" s="1"/>
      <c r="U7206" s="1"/>
      <c r="V7206" s="1"/>
      <c r="W7206" s="1"/>
      <c r="X7206" s="1"/>
      <c r="Y7206" s="1"/>
      <c r="Z7206" s="1"/>
      <c r="AA7206" s="1"/>
      <c r="AB7206" s="1"/>
      <c r="AC7206" s="1"/>
      <c r="AD7206" s="1"/>
      <c r="AE7206" s="1"/>
      <c r="AF7206" s="1"/>
      <c r="AG7206" s="1"/>
      <c r="AH7206" s="1"/>
      <c r="AI7206" s="1"/>
      <c r="AJ7206" s="1"/>
    </row>
    <row r="7207" customFormat="false" ht="15.75" hidden="false" customHeight="true" outlineLevel="0" collapsed="false">
      <c r="A7207" s="1"/>
      <c r="B7207" s="11" t="str">
        <f aca="false">MID(L7207,1,1)</f>
        <v>7</v>
      </c>
      <c r="C7207" s="11" t="str">
        <f aca="false">MID(L7207,2,1)</f>
        <v>3</v>
      </c>
      <c r="D7207" s="11" t="str">
        <f aca="false">MID(L7207,3,1)</f>
        <v>3</v>
      </c>
      <c r="E7207" s="11" t="str">
        <f aca="false">MID(L7207,4,1)</f>
        <v>3</v>
      </c>
      <c r="F7207" s="11" t="str">
        <f aca="false">MID(L7207,5,2)</f>
        <v>03</v>
      </c>
      <c r="G7207" s="11" t="str">
        <f aca="false">MID(L7207,7,1)</f>
        <v>2</v>
      </c>
      <c r="H7207" s="11" t="str">
        <f aca="false">MID(L7207,8,1)</f>
        <v>6</v>
      </c>
      <c r="I7207" s="12" t="str">
        <f aca="false">IF(O7207="1","-x-",IF(O7207&lt;="4",MID(L7207,1,O7207-1),IF(O7207="5",MID(L7207,1,4),IF(O7207="6",MID(L7207,1,6),IF(AND(O7207="7",G7207="0"),MID(L7207,1,6),MID(L7207,1,7))))))</f>
        <v>7333032</v>
      </c>
      <c r="J7207" s="11" t="n">
        <v>2026</v>
      </c>
      <c r="K7207" s="11" t="s">
        <v>15</v>
      </c>
      <c r="L7207" s="32" t="n">
        <v>73330326</v>
      </c>
      <c r="M7207" s="1" t="s">
        <v>1898</v>
      </c>
      <c r="N7207" s="15" t="str">
        <f aca="false">IF(ISERROR(VLOOKUP(P7207,$I$2:$I$5308,1,FALSE()))=FALSE(),"S","A")</f>
        <v>A</v>
      </c>
      <c r="O7207" s="15" t="str">
        <f aca="false">IF(H7207&lt;&gt;"0","7",IF(G7207&lt;&gt;"0","6",IF(F7207&lt;&gt;"00","5",IF(E7207&lt;&gt;"0","4",IF(D7207&lt;&gt;"0","3",IF(C7207&lt;&gt;"0","2",IF(B7207&lt;&gt;"0","1","-x-")))))))</f>
        <v>7</v>
      </c>
      <c r="P7207" s="16" t="str">
        <f aca="false">IF(O7207="1",MID(L7207,1,1),IF(O7207="2",MID(L7207,1,2),IF(O7207="3",MID(L7207,1,3),IF(O7207="4",MID(L7207,1,4),IF(O7207="5",MID(L7207,1,6),IF(O7207="6",MID(L7207,1,7),IF(O7207="7",MID(L7207,1,8),IF(O7207="8",MID(L7207,1,10)))))))))</f>
        <v>73330326</v>
      </c>
      <c r="Q7207" s="1"/>
      <c r="R7207" s="1"/>
      <c r="S7207" s="1"/>
      <c r="T7207" s="1"/>
      <c r="U7207" s="1"/>
      <c r="V7207" s="1"/>
      <c r="W7207" s="1"/>
      <c r="X7207" s="1"/>
      <c r="Y7207" s="1"/>
      <c r="Z7207" s="1"/>
      <c r="AA7207" s="1"/>
      <c r="AB7207" s="1"/>
      <c r="AC7207" s="1"/>
      <c r="AD7207" s="1"/>
      <c r="AE7207" s="1"/>
      <c r="AF7207" s="1"/>
      <c r="AG7207" s="1"/>
      <c r="AH7207" s="1"/>
      <c r="AI7207" s="1"/>
      <c r="AJ7207" s="1"/>
    </row>
    <row r="7208" customFormat="false" ht="15.75" hidden="false" customHeight="true" outlineLevel="0" collapsed="false">
      <c r="A7208" s="1"/>
      <c r="B7208" s="11" t="str">
        <f aca="false">MID(L7208,1,1)</f>
        <v>7</v>
      </c>
      <c r="C7208" s="11" t="str">
        <f aca="false">MID(L7208,2,1)</f>
        <v>3</v>
      </c>
      <c r="D7208" s="11" t="str">
        <f aca="false">MID(L7208,3,1)</f>
        <v>3</v>
      </c>
      <c r="E7208" s="11" t="str">
        <f aca="false">MID(L7208,4,1)</f>
        <v>3</v>
      </c>
      <c r="F7208" s="11" t="str">
        <f aca="false">MID(L7208,5,2)</f>
        <v>03</v>
      </c>
      <c r="G7208" s="11" t="str">
        <f aca="false">MID(L7208,7,1)</f>
        <v>2</v>
      </c>
      <c r="H7208" s="11" t="str">
        <f aca="false">MID(L7208,8,1)</f>
        <v>7</v>
      </c>
      <c r="I7208" s="12" t="str">
        <f aca="false">IF(O7208="1","-x-",IF(O7208&lt;="4",MID(L7208,1,O7208-1),IF(O7208="5",MID(L7208,1,4),IF(O7208="6",MID(L7208,1,6),IF(AND(O7208="7",G7208="0"),MID(L7208,1,6),MID(L7208,1,7))))))</f>
        <v>7333032</v>
      </c>
      <c r="J7208" s="11" t="n">
        <v>2026</v>
      </c>
      <c r="K7208" s="11" t="s">
        <v>15</v>
      </c>
      <c r="L7208" s="32" t="n">
        <v>73330327</v>
      </c>
      <c r="M7208" s="1" t="s">
        <v>1899</v>
      </c>
      <c r="N7208" s="15" t="str">
        <f aca="false">IF(ISERROR(VLOOKUP(P7208,$I$2:$I$5308,1,FALSE()))=FALSE(),"S","A")</f>
        <v>A</v>
      </c>
      <c r="O7208" s="15" t="str">
        <f aca="false">IF(H7208&lt;&gt;"0","7",IF(G7208&lt;&gt;"0","6",IF(F7208&lt;&gt;"00","5",IF(E7208&lt;&gt;"0","4",IF(D7208&lt;&gt;"0","3",IF(C7208&lt;&gt;"0","2",IF(B7208&lt;&gt;"0","1","-x-")))))))</f>
        <v>7</v>
      </c>
      <c r="P7208" s="16" t="str">
        <f aca="false">IF(O7208="1",MID(L7208,1,1),IF(O7208="2",MID(L7208,1,2),IF(O7208="3",MID(L7208,1,3),IF(O7208="4",MID(L7208,1,4),IF(O7208="5",MID(L7208,1,6),IF(O7208="6",MID(L7208,1,7),IF(O7208="7",MID(L7208,1,8),IF(O7208="8",MID(L7208,1,10)))))))))</f>
        <v>73330327</v>
      </c>
      <c r="Q7208" s="1"/>
      <c r="R7208" s="1"/>
      <c r="S7208" s="1"/>
      <c r="T7208" s="1"/>
      <c r="U7208" s="1"/>
      <c r="V7208" s="1"/>
      <c r="W7208" s="1"/>
      <c r="X7208" s="1"/>
      <c r="Y7208" s="1"/>
      <c r="Z7208" s="1"/>
      <c r="AA7208" s="1"/>
      <c r="AB7208" s="1"/>
      <c r="AC7208" s="1"/>
      <c r="AD7208" s="1"/>
      <c r="AE7208" s="1"/>
      <c r="AF7208" s="1"/>
      <c r="AG7208" s="1"/>
      <c r="AH7208" s="1"/>
      <c r="AI7208" s="1"/>
      <c r="AJ7208" s="1"/>
    </row>
    <row r="7209" customFormat="false" ht="15.75" hidden="false" customHeight="true" outlineLevel="0" collapsed="false">
      <c r="A7209" s="1"/>
      <c r="B7209" s="11" t="str">
        <f aca="false">MID(L7209,1,1)</f>
        <v>7</v>
      </c>
      <c r="C7209" s="11" t="str">
        <f aca="false">MID(L7209,2,1)</f>
        <v>3</v>
      </c>
      <c r="D7209" s="11" t="str">
        <f aca="false">MID(L7209,3,1)</f>
        <v>3</v>
      </c>
      <c r="E7209" s="11" t="str">
        <f aca="false">MID(L7209,4,1)</f>
        <v>3</v>
      </c>
      <c r="F7209" s="11" t="str">
        <f aca="false">MID(L7209,5,2)</f>
        <v>03</v>
      </c>
      <c r="G7209" s="11" t="str">
        <f aca="false">MID(L7209,7,1)</f>
        <v>2</v>
      </c>
      <c r="H7209" s="11" t="str">
        <f aca="false">MID(L7209,8,1)</f>
        <v>8</v>
      </c>
      <c r="I7209" s="12" t="str">
        <f aca="false">IF(O7209="1","-x-",IF(O7209&lt;="4",MID(L7209,1,O7209-1),IF(O7209="5",MID(L7209,1,4),IF(O7209="6",MID(L7209,1,6),IF(AND(O7209="7",G7209="0"),MID(L7209,1,6),MID(L7209,1,7))))))</f>
        <v>7333032</v>
      </c>
      <c r="J7209" s="11" t="n">
        <v>2026</v>
      </c>
      <c r="K7209" s="11" t="s">
        <v>15</v>
      </c>
      <c r="L7209" s="32" t="n">
        <v>73330328</v>
      </c>
      <c r="M7209" s="1" t="s">
        <v>1900</v>
      </c>
      <c r="N7209" s="15" t="str">
        <f aca="false">IF(ISERROR(VLOOKUP(P7209,$I$2:$I$5308,1,FALSE()))=FALSE(),"S","A")</f>
        <v>A</v>
      </c>
      <c r="O7209" s="15" t="str">
        <f aca="false">IF(H7209&lt;&gt;"0","7",IF(G7209&lt;&gt;"0","6",IF(F7209&lt;&gt;"00","5",IF(E7209&lt;&gt;"0","4",IF(D7209&lt;&gt;"0","3",IF(C7209&lt;&gt;"0","2",IF(B7209&lt;&gt;"0","1","-x-")))))))</f>
        <v>7</v>
      </c>
      <c r="P7209" s="16" t="str">
        <f aca="false">IF(O7209="1",MID(L7209,1,1),IF(O7209="2",MID(L7209,1,2),IF(O7209="3",MID(L7209,1,3),IF(O7209="4",MID(L7209,1,4),IF(O7209="5",MID(L7209,1,6),IF(O7209="6",MID(L7209,1,7),IF(O7209="7",MID(L7209,1,8),IF(O7209="8",MID(L7209,1,10)))))))))</f>
        <v>73330328</v>
      </c>
      <c r="Q7209" s="1"/>
      <c r="R7209" s="1"/>
      <c r="S7209" s="1"/>
      <c r="T7209" s="1"/>
      <c r="U7209" s="1"/>
      <c r="V7209" s="1"/>
      <c r="W7209" s="1"/>
      <c r="X7209" s="1"/>
      <c r="Y7209" s="1"/>
      <c r="Z7209" s="1"/>
      <c r="AA7209" s="1"/>
      <c r="AB7209" s="1"/>
      <c r="AC7209" s="1"/>
      <c r="AD7209" s="1"/>
      <c r="AE7209" s="1"/>
      <c r="AF7209" s="1"/>
      <c r="AG7209" s="1"/>
      <c r="AH7209" s="1"/>
      <c r="AI7209" s="1"/>
      <c r="AJ7209" s="1"/>
    </row>
    <row r="7210" customFormat="false" ht="15.75" hidden="false" customHeight="true" outlineLevel="0" collapsed="false">
      <c r="A7210" s="1"/>
      <c r="B7210" s="11" t="str">
        <f aca="false">MID(L7210,1,1)</f>
        <v>7</v>
      </c>
      <c r="C7210" s="11" t="str">
        <f aca="false">MID(L7210,2,1)</f>
        <v>3</v>
      </c>
      <c r="D7210" s="11" t="str">
        <f aca="false">MID(L7210,3,1)</f>
        <v>3</v>
      </c>
      <c r="E7210" s="11" t="str">
        <f aca="false">MID(L7210,4,1)</f>
        <v>3</v>
      </c>
      <c r="F7210" s="11" t="str">
        <f aca="false">MID(L7210,5,2)</f>
        <v>04</v>
      </c>
      <c r="G7210" s="11" t="str">
        <f aca="false">MID(L7210,7,1)</f>
        <v>0</v>
      </c>
      <c r="H7210" s="11" t="str">
        <f aca="false">MID(L7210,8,1)</f>
        <v>0</v>
      </c>
      <c r="I7210" s="12" t="str">
        <f aca="false">IF(O7210="1","-x-",IF(O7210&lt;="4",MID(L7210,1,O7210-1),IF(O7210="5",MID(L7210,1,4),IF(O7210="6",MID(L7210,1,6),IF(AND(O7210="7",G7210="0"),MID(L7210,1,6),MID(L7210,1,7))))))</f>
        <v>7333</v>
      </c>
      <c r="J7210" s="11" t="n">
        <v>2026</v>
      </c>
      <c r="K7210" s="11" t="s">
        <v>15</v>
      </c>
      <c r="L7210" s="32" t="n">
        <v>73330400</v>
      </c>
      <c r="M7210" s="1" t="s">
        <v>1901</v>
      </c>
      <c r="N7210" s="15" t="s">
        <v>5190</v>
      </c>
      <c r="O7210" s="15" t="str">
        <f aca="false">IF(H7210&lt;&gt;"0","7",IF(G7210&lt;&gt;"0","6",IF(F7210&lt;&gt;"00","5",IF(E7210&lt;&gt;"0","4",IF(D7210&lt;&gt;"0","3",IF(C7210&lt;&gt;"0","2",IF(B7210&lt;&gt;"0","1","-x-")))))))</f>
        <v>5</v>
      </c>
      <c r="P7210" s="16" t="str">
        <f aca="false">IF(O7210="1",MID(L7210,1,1),IF(O7210="2",MID(L7210,1,2),IF(O7210="3",MID(L7210,1,3),IF(O7210="4",MID(L7210,1,4),IF(O7210="5",MID(L7210,1,6),IF(O7210="6",MID(L7210,1,7),IF(O7210="7",MID(L7210,1,8),IF(O7210="8",MID(L7210,1,10)))))))))</f>
        <v>733304</v>
      </c>
      <c r="Q7210" s="1"/>
      <c r="R7210" s="1"/>
      <c r="S7210" s="1"/>
      <c r="T7210" s="1"/>
      <c r="U7210" s="1"/>
      <c r="V7210" s="1"/>
      <c r="W7210" s="1"/>
      <c r="X7210" s="1"/>
      <c r="Y7210" s="1"/>
      <c r="Z7210" s="1"/>
      <c r="AA7210" s="1"/>
      <c r="AB7210" s="1"/>
      <c r="AC7210" s="1"/>
      <c r="AD7210" s="1"/>
      <c r="AE7210" s="1"/>
      <c r="AF7210" s="1"/>
      <c r="AG7210" s="1"/>
      <c r="AH7210" s="1"/>
      <c r="AI7210" s="1"/>
      <c r="AJ7210" s="1"/>
    </row>
    <row r="7211" customFormat="false" ht="15.75" hidden="false" customHeight="true" outlineLevel="0" collapsed="false">
      <c r="A7211" s="1"/>
      <c r="B7211" s="11" t="str">
        <f aca="false">MID(L7211,1,1)</f>
        <v>7</v>
      </c>
      <c r="C7211" s="11" t="str">
        <f aca="false">MID(L7211,2,1)</f>
        <v>3</v>
      </c>
      <c r="D7211" s="11" t="str">
        <f aca="false">MID(L7211,3,1)</f>
        <v>3</v>
      </c>
      <c r="E7211" s="11" t="str">
        <f aca="false">MID(L7211,4,1)</f>
        <v>3</v>
      </c>
      <c r="F7211" s="11" t="str">
        <f aca="false">MID(L7211,5,2)</f>
        <v>04</v>
      </c>
      <c r="G7211" s="11" t="str">
        <f aca="false">MID(L7211,7,1)</f>
        <v>1</v>
      </c>
      <c r="H7211" s="11" t="str">
        <f aca="false">MID(L7211,8,1)</f>
        <v>0</v>
      </c>
      <c r="I7211" s="12" t="str">
        <f aca="false">IF(O7211="1","-x-",IF(O7211&lt;="4",MID(L7211,1,O7211-1),IF(O7211="5",MID(L7211,1,4),IF(O7211="6",MID(L7211,1,6),IF(AND(O7211="7",G7211="0"),MID(L7211,1,6),MID(L7211,1,7))))))</f>
        <v>733304</v>
      </c>
      <c r="J7211" s="11" t="n">
        <v>2026</v>
      </c>
      <c r="K7211" s="11" t="s">
        <v>15</v>
      </c>
      <c r="L7211" s="32" t="n">
        <v>73330410</v>
      </c>
      <c r="M7211" s="1" t="s">
        <v>1902</v>
      </c>
      <c r="N7211" s="15" t="str">
        <f aca="false">IF(ISERROR(VLOOKUP(P7211,$I$2:$I$5308,1,FALSE()))=FALSE(),"S","A")</f>
        <v>A</v>
      </c>
      <c r="O7211" s="15" t="str">
        <f aca="false">IF(H7211&lt;&gt;"0","7",IF(G7211&lt;&gt;"0","6",IF(F7211&lt;&gt;"00","5",IF(E7211&lt;&gt;"0","4",IF(D7211&lt;&gt;"0","3",IF(C7211&lt;&gt;"0","2",IF(B7211&lt;&gt;"0","1","-x-")))))))</f>
        <v>6</v>
      </c>
      <c r="P7211" s="16" t="str">
        <f aca="false">IF(O7211="1",MID(L7211,1,1),IF(O7211="2",MID(L7211,1,2),IF(O7211="3",MID(L7211,1,3),IF(O7211="4",MID(L7211,1,4),IF(O7211="5",MID(L7211,1,6),IF(O7211="6",MID(L7211,1,7),IF(O7211="7",MID(L7211,1,8),IF(O7211="8",MID(L7211,1,10)))))))))</f>
        <v>7333041</v>
      </c>
      <c r="Q7211" s="1"/>
      <c r="R7211" s="1"/>
      <c r="S7211" s="1"/>
      <c r="T7211" s="1"/>
      <c r="U7211" s="1"/>
      <c r="V7211" s="1"/>
      <c r="W7211" s="1"/>
      <c r="X7211" s="1"/>
      <c r="Y7211" s="1"/>
      <c r="Z7211" s="1"/>
      <c r="AA7211" s="1"/>
      <c r="AB7211" s="1"/>
      <c r="AC7211" s="1"/>
      <c r="AD7211" s="1"/>
      <c r="AE7211" s="1"/>
      <c r="AF7211" s="1"/>
      <c r="AG7211" s="1"/>
      <c r="AH7211" s="1"/>
      <c r="AI7211" s="1"/>
      <c r="AJ7211" s="1"/>
    </row>
    <row r="7212" customFormat="false" ht="15.75" hidden="false" customHeight="true" outlineLevel="0" collapsed="false">
      <c r="A7212" s="1"/>
      <c r="B7212" s="11" t="str">
        <f aca="false">MID(L7212,1,1)</f>
        <v>7</v>
      </c>
      <c r="C7212" s="11" t="str">
        <f aca="false">MID(L7212,2,1)</f>
        <v>3</v>
      </c>
      <c r="D7212" s="11" t="str">
        <f aca="false">MID(L7212,3,1)</f>
        <v>3</v>
      </c>
      <c r="E7212" s="11" t="str">
        <f aca="false">MID(L7212,4,1)</f>
        <v>3</v>
      </c>
      <c r="F7212" s="11" t="str">
        <f aca="false">MID(L7212,5,2)</f>
        <v>04</v>
      </c>
      <c r="G7212" s="11" t="str">
        <f aca="false">MID(L7212,7,1)</f>
        <v>1</v>
      </c>
      <c r="H7212" s="11" t="str">
        <f aca="false">MID(L7212,8,1)</f>
        <v>1</v>
      </c>
      <c r="I7212" s="12" t="str">
        <f aca="false">IF(O7212="1","-x-",IF(O7212&lt;="4",MID(L7212,1,O7212-1),IF(O7212="5",MID(L7212,1,4),IF(O7212="6",MID(L7212,1,6),IF(AND(O7212="7",G7212="0"),MID(L7212,1,6),MID(L7212,1,7))))))</f>
        <v>7333041</v>
      </c>
      <c r="J7212" s="11" t="n">
        <v>2026</v>
      </c>
      <c r="K7212" s="11" t="s">
        <v>15</v>
      </c>
      <c r="L7212" s="32" t="n">
        <v>73330411</v>
      </c>
      <c r="M7212" s="1" t="s">
        <v>1903</v>
      </c>
      <c r="N7212" s="15" t="str">
        <f aca="false">IF(ISERROR(VLOOKUP(P7212,$I$2:$I$5308,1,FALSE()))=FALSE(),"S","A")</f>
        <v>A</v>
      </c>
      <c r="O7212" s="15" t="str">
        <f aca="false">IF(H7212&lt;&gt;"0","7",IF(G7212&lt;&gt;"0","6",IF(F7212&lt;&gt;"00","5",IF(E7212&lt;&gt;"0","4",IF(D7212&lt;&gt;"0","3",IF(C7212&lt;&gt;"0","2",IF(B7212&lt;&gt;"0","1","-x-")))))))</f>
        <v>7</v>
      </c>
      <c r="P7212" s="16" t="str">
        <f aca="false">IF(O7212="1",MID(L7212,1,1),IF(O7212="2",MID(L7212,1,2),IF(O7212="3",MID(L7212,1,3),IF(O7212="4",MID(L7212,1,4),IF(O7212="5",MID(L7212,1,6),IF(O7212="6",MID(L7212,1,7),IF(O7212="7",MID(L7212,1,8),IF(O7212="8",MID(L7212,1,10)))))))))</f>
        <v>73330411</v>
      </c>
      <c r="Q7212" s="1"/>
      <c r="R7212" s="1"/>
      <c r="S7212" s="1"/>
      <c r="T7212" s="1"/>
      <c r="U7212" s="1"/>
      <c r="V7212" s="1"/>
      <c r="W7212" s="1"/>
      <c r="X7212" s="1"/>
      <c r="Y7212" s="1"/>
      <c r="Z7212" s="1"/>
      <c r="AA7212" s="1"/>
      <c r="AB7212" s="1"/>
      <c r="AC7212" s="1"/>
      <c r="AD7212" s="1"/>
      <c r="AE7212" s="1"/>
      <c r="AF7212" s="1"/>
      <c r="AG7212" s="1"/>
      <c r="AH7212" s="1"/>
      <c r="AI7212" s="1"/>
      <c r="AJ7212" s="1"/>
    </row>
    <row r="7213" customFormat="false" ht="15.75" hidden="false" customHeight="true" outlineLevel="0" collapsed="false">
      <c r="A7213" s="1"/>
      <c r="B7213" s="11" t="str">
        <f aca="false">MID(L7213,1,1)</f>
        <v>7</v>
      </c>
      <c r="C7213" s="11" t="str">
        <f aca="false">MID(L7213,2,1)</f>
        <v>3</v>
      </c>
      <c r="D7213" s="11" t="str">
        <f aca="false">MID(L7213,3,1)</f>
        <v>3</v>
      </c>
      <c r="E7213" s="11" t="str">
        <f aca="false">MID(L7213,4,1)</f>
        <v>3</v>
      </c>
      <c r="F7213" s="11" t="str">
        <f aca="false">MID(L7213,5,2)</f>
        <v>04</v>
      </c>
      <c r="G7213" s="11" t="str">
        <f aca="false">MID(L7213,7,1)</f>
        <v>1</v>
      </c>
      <c r="H7213" s="11" t="str">
        <f aca="false">MID(L7213,8,1)</f>
        <v>2</v>
      </c>
      <c r="I7213" s="12" t="str">
        <f aca="false">IF(O7213="1","-x-",IF(O7213&lt;="4",MID(L7213,1,O7213-1),IF(O7213="5",MID(L7213,1,4),IF(O7213="6",MID(L7213,1,6),IF(AND(O7213="7",G7213="0"),MID(L7213,1,6),MID(L7213,1,7))))))</f>
        <v>7333041</v>
      </c>
      <c r="J7213" s="11" t="n">
        <v>2026</v>
      </c>
      <c r="K7213" s="11" t="s">
        <v>15</v>
      </c>
      <c r="L7213" s="32" t="n">
        <v>73330412</v>
      </c>
      <c r="M7213" s="1" t="s">
        <v>1904</v>
      </c>
      <c r="N7213" s="15" t="str">
        <f aca="false">IF(ISERROR(VLOOKUP(P7213,$I$2:$I$5308,1,FALSE()))=FALSE(),"S","A")</f>
        <v>A</v>
      </c>
      <c r="O7213" s="15" t="str">
        <f aca="false">IF(H7213&lt;&gt;"0","7",IF(G7213&lt;&gt;"0","6",IF(F7213&lt;&gt;"00","5",IF(E7213&lt;&gt;"0","4",IF(D7213&lt;&gt;"0","3",IF(C7213&lt;&gt;"0","2",IF(B7213&lt;&gt;"0","1","-x-")))))))</f>
        <v>7</v>
      </c>
      <c r="P7213" s="16" t="str">
        <f aca="false">IF(O7213="1",MID(L7213,1,1),IF(O7213="2",MID(L7213,1,2),IF(O7213="3",MID(L7213,1,3),IF(O7213="4",MID(L7213,1,4),IF(O7213="5",MID(L7213,1,6),IF(O7213="6",MID(L7213,1,7),IF(O7213="7",MID(L7213,1,8),IF(O7213="8",MID(L7213,1,10)))))))))</f>
        <v>73330412</v>
      </c>
      <c r="Q7213" s="1"/>
      <c r="R7213" s="1"/>
      <c r="S7213" s="1"/>
      <c r="T7213" s="1"/>
      <c r="U7213" s="1"/>
      <c r="V7213" s="1"/>
      <c r="W7213" s="1"/>
      <c r="X7213" s="1"/>
      <c r="Y7213" s="1"/>
      <c r="Z7213" s="1"/>
      <c r="AA7213" s="1"/>
      <c r="AB7213" s="1"/>
      <c r="AC7213" s="1"/>
      <c r="AD7213" s="1"/>
      <c r="AE7213" s="1"/>
      <c r="AF7213" s="1"/>
      <c r="AG7213" s="1"/>
      <c r="AH7213" s="1"/>
      <c r="AI7213" s="1"/>
      <c r="AJ7213" s="1"/>
    </row>
    <row r="7214" customFormat="false" ht="15.75" hidden="false" customHeight="true" outlineLevel="0" collapsed="false">
      <c r="A7214" s="1"/>
      <c r="B7214" s="11" t="str">
        <f aca="false">MID(L7214,1,1)</f>
        <v>7</v>
      </c>
      <c r="C7214" s="11" t="str">
        <f aca="false">MID(L7214,2,1)</f>
        <v>3</v>
      </c>
      <c r="D7214" s="11" t="str">
        <f aca="false">MID(L7214,3,1)</f>
        <v>3</v>
      </c>
      <c r="E7214" s="11" t="str">
        <f aca="false">MID(L7214,4,1)</f>
        <v>3</v>
      </c>
      <c r="F7214" s="11" t="str">
        <f aca="false">MID(L7214,5,2)</f>
        <v>04</v>
      </c>
      <c r="G7214" s="11" t="str">
        <f aca="false">MID(L7214,7,1)</f>
        <v>1</v>
      </c>
      <c r="H7214" s="11" t="str">
        <f aca="false">MID(L7214,8,1)</f>
        <v>3</v>
      </c>
      <c r="I7214" s="12" t="str">
        <f aca="false">IF(O7214="1","-x-",IF(O7214&lt;="4",MID(L7214,1,O7214-1),IF(O7214="5",MID(L7214,1,4),IF(O7214="6",MID(L7214,1,6),IF(AND(O7214="7",G7214="0"),MID(L7214,1,6),MID(L7214,1,7))))))</f>
        <v>7333041</v>
      </c>
      <c r="J7214" s="11" t="n">
        <v>2026</v>
      </c>
      <c r="K7214" s="11" t="s">
        <v>15</v>
      </c>
      <c r="L7214" s="32" t="n">
        <v>73330413</v>
      </c>
      <c r="M7214" s="1" t="s">
        <v>1905</v>
      </c>
      <c r="N7214" s="15" t="str">
        <f aca="false">IF(ISERROR(VLOOKUP(P7214,$I$2:$I$5308,1,FALSE()))=FALSE(),"S","A")</f>
        <v>A</v>
      </c>
      <c r="O7214" s="15" t="str">
        <f aca="false">IF(H7214&lt;&gt;"0","7",IF(G7214&lt;&gt;"0","6",IF(F7214&lt;&gt;"00","5",IF(E7214&lt;&gt;"0","4",IF(D7214&lt;&gt;"0","3",IF(C7214&lt;&gt;"0","2",IF(B7214&lt;&gt;"0","1","-x-")))))))</f>
        <v>7</v>
      </c>
      <c r="P7214" s="16" t="str">
        <f aca="false">IF(O7214="1",MID(L7214,1,1),IF(O7214="2",MID(L7214,1,2),IF(O7214="3",MID(L7214,1,3),IF(O7214="4",MID(L7214,1,4),IF(O7214="5",MID(L7214,1,6),IF(O7214="6",MID(L7214,1,7),IF(O7214="7",MID(L7214,1,8),IF(O7214="8",MID(L7214,1,10)))))))))</f>
        <v>73330413</v>
      </c>
      <c r="Q7214" s="1"/>
      <c r="R7214" s="1"/>
      <c r="S7214" s="1"/>
      <c r="T7214" s="1"/>
      <c r="U7214" s="1"/>
      <c r="V7214" s="1"/>
      <c r="W7214" s="1"/>
      <c r="X7214" s="1"/>
      <c r="Y7214" s="1"/>
      <c r="Z7214" s="1"/>
      <c r="AA7214" s="1"/>
      <c r="AB7214" s="1"/>
      <c r="AC7214" s="1"/>
      <c r="AD7214" s="1"/>
      <c r="AE7214" s="1"/>
      <c r="AF7214" s="1"/>
      <c r="AG7214" s="1"/>
      <c r="AH7214" s="1"/>
      <c r="AI7214" s="1"/>
      <c r="AJ7214" s="1"/>
    </row>
    <row r="7215" customFormat="false" ht="15.75" hidden="false" customHeight="true" outlineLevel="0" collapsed="false">
      <c r="A7215" s="1"/>
      <c r="B7215" s="11" t="str">
        <f aca="false">MID(L7215,1,1)</f>
        <v>7</v>
      </c>
      <c r="C7215" s="11" t="str">
        <f aca="false">MID(L7215,2,1)</f>
        <v>3</v>
      </c>
      <c r="D7215" s="11" t="str">
        <f aca="false">MID(L7215,3,1)</f>
        <v>3</v>
      </c>
      <c r="E7215" s="11" t="str">
        <f aca="false">MID(L7215,4,1)</f>
        <v>3</v>
      </c>
      <c r="F7215" s="11" t="str">
        <f aca="false">MID(L7215,5,2)</f>
        <v>04</v>
      </c>
      <c r="G7215" s="11" t="str">
        <f aca="false">MID(L7215,7,1)</f>
        <v>1</v>
      </c>
      <c r="H7215" s="11" t="str">
        <f aca="false">MID(L7215,8,1)</f>
        <v>4</v>
      </c>
      <c r="I7215" s="12" t="str">
        <f aca="false">IF(O7215="1","-x-",IF(O7215&lt;="4",MID(L7215,1,O7215-1),IF(O7215="5",MID(L7215,1,4),IF(O7215="6",MID(L7215,1,6),IF(AND(O7215="7",G7215="0"),MID(L7215,1,6),MID(L7215,1,7))))))</f>
        <v>7333041</v>
      </c>
      <c r="J7215" s="11" t="n">
        <v>2026</v>
      </c>
      <c r="K7215" s="11" t="s">
        <v>15</v>
      </c>
      <c r="L7215" s="32" t="n">
        <v>73330414</v>
      </c>
      <c r="M7215" s="1" t="s">
        <v>1906</v>
      </c>
      <c r="N7215" s="15" t="str">
        <f aca="false">IF(ISERROR(VLOOKUP(P7215,$I$2:$I$5308,1,FALSE()))=FALSE(),"S","A")</f>
        <v>A</v>
      </c>
      <c r="O7215" s="15" t="str">
        <f aca="false">IF(H7215&lt;&gt;"0","7",IF(G7215&lt;&gt;"0","6",IF(F7215&lt;&gt;"00","5",IF(E7215&lt;&gt;"0","4",IF(D7215&lt;&gt;"0","3",IF(C7215&lt;&gt;"0","2",IF(B7215&lt;&gt;"0","1","-x-")))))))</f>
        <v>7</v>
      </c>
      <c r="P7215" s="16" t="str">
        <f aca="false">IF(O7215="1",MID(L7215,1,1),IF(O7215="2",MID(L7215,1,2),IF(O7215="3",MID(L7215,1,3),IF(O7215="4",MID(L7215,1,4),IF(O7215="5",MID(L7215,1,6),IF(O7215="6",MID(L7215,1,7),IF(O7215="7",MID(L7215,1,8),IF(O7215="8",MID(L7215,1,10)))))))))</f>
        <v>73330414</v>
      </c>
      <c r="Q7215" s="1"/>
      <c r="R7215" s="1"/>
      <c r="S7215" s="1"/>
      <c r="T7215" s="1"/>
      <c r="U7215" s="1"/>
      <c r="V7215" s="1"/>
      <c r="W7215" s="1"/>
      <c r="X7215" s="1"/>
      <c r="Y7215" s="1"/>
      <c r="Z7215" s="1"/>
      <c r="AA7215" s="1"/>
      <c r="AB7215" s="1"/>
      <c r="AC7215" s="1"/>
      <c r="AD7215" s="1"/>
      <c r="AE7215" s="1"/>
      <c r="AF7215" s="1"/>
      <c r="AG7215" s="1"/>
      <c r="AH7215" s="1"/>
      <c r="AI7215" s="1"/>
      <c r="AJ7215" s="1"/>
    </row>
    <row r="7216" customFormat="false" ht="15.75" hidden="false" customHeight="true" outlineLevel="0" collapsed="false">
      <c r="A7216" s="1"/>
      <c r="B7216" s="11" t="str">
        <f aca="false">MID(L7216,1,1)</f>
        <v>7</v>
      </c>
      <c r="C7216" s="11" t="str">
        <f aca="false">MID(L7216,2,1)</f>
        <v>3</v>
      </c>
      <c r="D7216" s="11" t="str">
        <f aca="false">MID(L7216,3,1)</f>
        <v>3</v>
      </c>
      <c r="E7216" s="11" t="str">
        <f aca="false">MID(L7216,4,1)</f>
        <v>3</v>
      </c>
      <c r="F7216" s="11" t="str">
        <f aca="false">MID(L7216,5,2)</f>
        <v>04</v>
      </c>
      <c r="G7216" s="11" t="str">
        <f aca="false">MID(L7216,7,1)</f>
        <v>1</v>
      </c>
      <c r="H7216" s="11" t="str">
        <f aca="false">MID(L7216,8,1)</f>
        <v>5</v>
      </c>
      <c r="I7216" s="12" t="str">
        <f aca="false">IF(O7216="1","-x-",IF(O7216&lt;="4",MID(L7216,1,O7216-1),IF(O7216="5",MID(L7216,1,4),IF(O7216="6",MID(L7216,1,6),IF(AND(O7216="7",G7216="0"),MID(L7216,1,6),MID(L7216,1,7))))))</f>
        <v>7333041</v>
      </c>
      <c r="J7216" s="11" t="n">
        <v>2026</v>
      </c>
      <c r="K7216" s="11" t="s">
        <v>15</v>
      </c>
      <c r="L7216" s="32" t="n">
        <v>73330415</v>
      </c>
      <c r="M7216" s="1" t="s">
        <v>1907</v>
      </c>
      <c r="N7216" s="15" t="str">
        <f aca="false">IF(ISERROR(VLOOKUP(P7216,$I$2:$I$5308,1,FALSE()))=FALSE(),"S","A")</f>
        <v>A</v>
      </c>
      <c r="O7216" s="15" t="str">
        <f aca="false">IF(H7216&lt;&gt;"0","7",IF(G7216&lt;&gt;"0","6",IF(F7216&lt;&gt;"00","5",IF(E7216&lt;&gt;"0","4",IF(D7216&lt;&gt;"0","3",IF(C7216&lt;&gt;"0","2",IF(B7216&lt;&gt;"0","1","-x-")))))))</f>
        <v>7</v>
      </c>
      <c r="P7216" s="16" t="str">
        <f aca="false">IF(O7216="1",MID(L7216,1,1),IF(O7216="2",MID(L7216,1,2),IF(O7216="3",MID(L7216,1,3),IF(O7216="4",MID(L7216,1,4),IF(O7216="5",MID(L7216,1,6),IF(O7216="6",MID(L7216,1,7),IF(O7216="7",MID(L7216,1,8),IF(O7216="8",MID(L7216,1,10)))))))))</f>
        <v>73330415</v>
      </c>
      <c r="Q7216" s="1"/>
      <c r="R7216" s="1"/>
      <c r="S7216" s="1"/>
      <c r="T7216" s="1"/>
      <c r="U7216" s="1"/>
      <c r="V7216" s="1"/>
      <c r="W7216" s="1"/>
      <c r="X7216" s="1"/>
      <c r="Y7216" s="1"/>
      <c r="Z7216" s="1"/>
      <c r="AA7216" s="1"/>
      <c r="AB7216" s="1"/>
      <c r="AC7216" s="1"/>
      <c r="AD7216" s="1"/>
      <c r="AE7216" s="1"/>
      <c r="AF7216" s="1"/>
      <c r="AG7216" s="1"/>
      <c r="AH7216" s="1"/>
      <c r="AI7216" s="1"/>
      <c r="AJ7216" s="1"/>
    </row>
    <row r="7217" customFormat="false" ht="15.75" hidden="false" customHeight="true" outlineLevel="0" collapsed="false">
      <c r="A7217" s="1"/>
      <c r="B7217" s="11" t="str">
        <f aca="false">MID(L7217,1,1)</f>
        <v>7</v>
      </c>
      <c r="C7217" s="11" t="str">
        <f aca="false">MID(L7217,2,1)</f>
        <v>3</v>
      </c>
      <c r="D7217" s="11" t="str">
        <f aca="false">MID(L7217,3,1)</f>
        <v>3</v>
      </c>
      <c r="E7217" s="11" t="str">
        <f aca="false">MID(L7217,4,1)</f>
        <v>3</v>
      </c>
      <c r="F7217" s="11" t="str">
        <f aca="false">MID(L7217,5,2)</f>
        <v>04</v>
      </c>
      <c r="G7217" s="11" t="str">
        <f aca="false">MID(L7217,7,1)</f>
        <v>1</v>
      </c>
      <c r="H7217" s="11" t="str">
        <f aca="false">MID(L7217,8,1)</f>
        <v>6</v>
      </c>
      <c r="I7217" s="12" t="str">
        <f aca="false">IF(O7217="1","-x-",IF(O7217&lt;="4",MID(L7217,1,O7217-1),IF(O7217="5",MID(L7217,1,4),IF(O7217="6",MID(L7217,1,6),IF(AND(O7217="7",G7217="0"),MID(L7217,1,6),MID(L7217,1,7))))))</f>
        <v>7333041</v>
      </c>
      <c r="J7217" s="11" t="n">
        <v>2026</v>
      </c>
      <c r="K7217" s="11" t="s">
        <v>15</v>
      </c>
      <c r="L7217" s="32" t="n">
        <v>73330416</v>
      </c>
      <c r="M7217" s="1" t="s">
        <v>1908</v>
      </c>
      <c r="N7217" s="15" t="str">
        <f aca="false">IF(ISERROR(VLOOKUP(P7217,$I$2:$I$5308,1,FALSE()))=FALSE(),"S","A")</f>
        <v>A</v>
      </c>
      <c r="O7217" s="15" t="str">
        <f aca="false">IF(H7217&lt;&gt;"0","7",IF(G7217&lt;&gt;"0","6",IF(F7217&lt;&gt;"00","5",IF(E7217&lt;&gt;"0","4",IF(D7217&lt;&gt;"0","3",IF(C7217&lt;&gt;"0","2",IF(B7217&lt;&gt;"0","1","-x-")))))))</f>
        <v>7</v>
      </c>
      <c r="P7217" s="16" t="str">
        <f aca="false">IF(O7217="1",MID(L7217,1,1),IF(O7217="2",MID(L7217,1,2),IF(O7217="3",MID(L7217,1,3),IF(O7217="4",MID(L7217,1,4),IF(O7217="5",MID(L7217,1,6),IF(O7217="6",MID(L7217,1,7),IF(O7217="7",MID(L7217,1,8),IF(O7217="8",MID(L7217,1,10)))))))))</f>
        <v>73330416</v>
      </c>
      <c r="Q7217" s="1"/>
      <c r="R7217" s="1"/>
      <c r="S7217" s="1"/>
      <c r="T7217" s="1"/>
      <c r="U7217" s="1"/>
      <c r="V7217" s="1"/>
      <c r="W7217" s="1"/>
      <c r="X7217" s="1"/>
      <c r="Y7217" s="1"/>
      <c r="Z7217" s="1"/>
      <c r="AA7217" s="1"/>
      <c r="AB7217" s="1"/>
      <c r="AC7217" s="1"/>
      <c r="AD7217" s="1"/>
      <c r="AE7217" s="1"/>
      <c r="AF7217" s="1"/>
      <c r="AG7217" s="1"/>
      <c r="AH7217" s="1"/>
      <c r="AI7217" s="1"/>
      <c r="AJ7217" s="1"/>
    </row>
    <row r="7218" customFormat="false" ht="15.75" hidden="false" customHeight="true" outlineLevel="0" collapsed="false">
      <c r="A7218" s="1"/>
      <c r="B7218" s="11" t="str">
        <f aca="false">MID(L7218,1,1)</f>
        <v>7</v>
      </c>
      <c r="C7218" s="11" t="str">
        <f aca="false">MID(L7218,2,1)</f>
        <v>3</v>
      </c>
      <c r="D7218" s="11" t="str">
        <f aca="false">MID(L7218,3,1)</f>
        <v>3</v>
      </c>
      <c r="E7218" s="11" t="str">
        <f aca="false">MID(L7218,4,1)</f>
        <v>3</v>
      </c>
      <c r="F7218" s="11" t="str">
        <f aca="false">MID(L7218,5,2)</f>
        <v>04</v>
      </c>
      <c r="G7218" s="11" t="str">
        <f aca="false">MID(L7218,7,1)</f>
        <v>1</v>
      </c>
      <c r="H7218" s="11" t="str">
        <f aca="false">MID(L7218,8,1)</f>
        <v>7</v>
      </c>
      <c r="I7218" s="12" t="str">
        <f aca="false">IF(O7218="1","-x-",IF(O7218&lt;="4",MID(L7218,1,O7218-1),IF(O7218="5",MID(L7218,1,4),IF(O7218="6",MID(L7218,1,6),IF(AND(O7218="7",G7218="0"),MID(L7218,1,6),MID(L7218,1,7))))))</f>
        <v>7333041</v>
      </c>
      <c r="J7218" s="11" t="n">
        <v>2026</v>
      </c>
      <c r="K7218" s="11" t="s">
        <v>15</v>
      </c>
      <c r="L7218" s="32" t="n">
        <v>73330417</v>
      </c>
      <c r="M7218" s="1" t="s">
        <v>1909</v>
      </c>
      <c r="N7218" s="15" t="str">
        <f aca="false">IF(ISERROR(VLOOKUP(P7218,$I$2:$I$5308,1,FALSE()))=FALSE(),"S","A")</f>
        <v>A</v>
      </c>
      <c r="O7218" s="15" t="str">
        <f aca="false">IF(H7218&lt;&gt;"0","7",IF(G7218&lt;&gt;"0","6",IF(F7218&lt;&gt;"00","5",IF(E7218&lt;&gt;"0","4",IF(D7218&lt;&gt;"0","3",IF(C7218&lt;&gt;"0","2",IF(B7218&lt;&gt;"0","1","-x-")))))))</f>
        <v>7</v>
      </c>
      <c r="P7218" s="16" t="str">
        <f aca="false">IF(O7218="1",MID(L7218,1,1),IF(O7218="2",MID(L7218,1,2),IF(O7218="3",MID(L7218,1,3),IF(O7218="4",MID(L7218,1,4),IF(O7218="5",MID(L7218,1,6),IF(O7218="6",MID(L7218,1,7),IF(O7218="7",MID(L7218,1,8),IF(O7218="8",MID(L7218,1,10)))))))))</f>
        <v>73330417</v>
      </c>
      <c r="Q7218" s="1"/>
      <c r="R7218" s="1"/>
      <c r="S7218" s="1"/>
      <c r="T7218" s="1"/>
      <c r="U7218" s="1"/>
      <c r="V7218" s="1"/>
      <c r="W7218" s="1"/>
      <c r="X7218" s="1"/>
      <c r="Y7218" s="1"/>
      <c r="Z7218" s="1"/>
      <c r="AA7218" s="1"/>
      <c r="AB7218" s="1"/>
      <c r="AC7218" s="1"/>
      <c r="AD7218" s="1"/>
      <c r="AE7218" s="1"/>
      <c r="AF7218" s="1"/>
      <c r="AG7218" s="1"/>
      <c r="AH7218" s="1"/>
      <c r="AI7218" s="1"/>
      <c r="AJ7218" s="1"/>
    </row>
    <row r="7219" customFormat="false" ht="15.75" hidden="false" customHeight="true" outlineLevel="0" collapsed="false">
      <c r="A7219" s="1"/>
      <c r="B7219" s="11" t="str">
        <f aca="false">MID(L7219,1,1)</f>
        <v>7</v>
      </c>
      <c r="C7219" s="11" t="str">
        <f aca="false">MID(L7219,2,1)</f>
        <v>3</v>
      </c>
      <c r="D7219" s="11" t="str">
        <f aca="false">MID(L7219,3,1)</f>
        <v>3</v>
      </c>
      <c r="E7219" s="11" t="str">
        <f aca="false">MID(L7219,4,1)</f>
        <v>3</v>
      </c>
      <c r="F7219" s="11" t="str">
        <f aca="false">MID(L7219,5,2)</f>
        <v>04</v>
      </c>
      <c r="G7219" s="11" t="str">
        <f aca="false">MID(L7219,7,1)</f>
        <v>1</v>
      </c>
      <c r="H7219" s="11" t="str">
        <f aca="false">MID(L7219,8,1)</f>
        <v>8</v>
      </c>
      <c r="I7219" s="12" t="str">
        <f aca="false">IF(O7219="1","-x-",IF(O7219&lt;="4",MID(L7219,1,O7219-1),IF(O7219="5",MID(L7219,1,4),IF(O7219="6",MID(L7219,1,6),IF(AND(O7219="7",G7219="0"),MID(L7219,1,6),MID(L7219,1,7))))))</f>
        <v>7333041</v>
      </c>
      <c r="J7219" s="11" t="n">
        <v>2026</v>
      </c>
      <c r="K7219" s="11" t="s">
        <v>15</v>
      </c>
      <c r="L7219" s="32" t="n">
        <v>73330418</v>
      </c>
      <c r="M7219" s="1" t="s">
        <v>1910</v>
      </c>
      <c r="N7219" s="15" t="str">
        <f aca="false">IF(ISERROR(VLOOKUP(P7219,$I$2:$I$5308,1,FALSE()))=FALSE(),"S","A")</f>
        <v>A</v>
      </c>
      <c r="O7219" s="15" t="str">
        <f aca="false">IF(H7219&lt;&gt;"0","7",IF(G7219&lt;&gt;"0","6",IF(F7219&lt;&gt;"00","5",IF(E7219&lt;&gt;"0","4",IF(D7219&lt;&gt;"0","3",IF(C7219&lt;&gt;"0","2",IF(B7219&lt;&gt;"0","1","-x-")))))))</f>
        <v>7</v>
      </c>
      <c r="P7219" s="16" t="str">
        <f aca="false">IF(O7219="1",MID(L7219,1,1),IF(O7219="2",MID(L7219,1,2),IF(O7219="3",MID(L7219,1,3),IF(O7219="4",MID(L7219,1,4),IF(O7219="5",MID(L7219,1,6),IF(O7219="6",MID(L7219,1,7),IF(O7219="7",MID(L7219,1,8),IF(O7219="8",MID(L7219,1,10)))))))))</f>
        <v>73330418</v>
      </c>
      <c r="Q7219" s="1"/>
      <c r="R7219" s="1"/>
      <c r="S7219" s="1"/>
      <c r="T7219" s="1"/>
      <c r="U7219" s="1"/>
      <c r="V7219" s="1"/>
      <c r="W7219" s="1"/>
      <c r="X7219" s="1"/>
      <c r="Y7219" s="1"/>
      <c r="Z7219" s="1"/>
      <c r="AA7219" s="1"/>
      <c r="AB7219" s="1"/>
      <c r="AC7219" s="1"/>
      <c r="AD7219" s="1"/>
      <c r="AE7219" s="1"/>
      <c r="AF7219" s="1"/>
      <c r="AG7219" s="1"/>
      <c r="AH7219" s="1"/>
      <c r="AI7219" s="1"/>
      <c r="AJ7219" s="1"/>
    </row>
    <row r="7220" customFormat="false" ht="15.75" hidden="false" customHeight="true" outlineLevel="0" collapsed="false">
      <c r="A7220" s="1"/>
      <c r="B7220" s="11" t="str">
        <f aca="false">MID(L7220,1,1)</f>
        <v>7</v>
      </c>
      <c r="C7220" s="11" t="str">
        <f aca="false">MID(L7220,2,1)</f>
        <v>3</v>
      </c>
      <c r="D7220" s="11" t="str">
        <f aca="false">MID(L7220,3,1)</f>
        <v>3</v>
      </c>
      <c r="E7220" s="11" t="str">
        <f aca="false">MID(L7220,4,1)</f>
        <v>3</v>
      </c>
      <c r="F7220" s="11" t="str">
        <f aca="false">MID(L7220,5,2)</f>
        <v>04</v>
      </c>
      <c r="G7220" s="11" t="str">
        <f aca="false">MID(L7220,7,1)</f>
        <v>2</v>
      </c>
      <c r="H7220" s="11" t="str">
        <f aca="false">MID(L7220,8,1)</f>
        <v>0</v>
      </c>
      <c r="I7220" s="12" t="str">
        <f aca="false">IF(O7220="1","-x-",IF(O7220&lt;="4",MID(L7220,1,O7220-1),IF(O7220="5",MID(L7220,1,4),IF(O7220="6",MID(L7220,1,6),IF(AND(O7220="7",G7220="0"),MID(L7220,1,6),MID(L7220,1,7))))))</f>
        <v>733304</v>
      </c>
      <c r="J7220" s="11" t="n">
        <v>2026</v>
      </c>
      <c r="K7220" s="11" t="s">
        <v>15</v>
      </c>
      <c r="L7220" s="32" t="n">
        <v>73330420</v>
      </c>
      <c r="M7220" s="1" t="s">
        <v>1911</v>
      </c>
      <c r="N7220" s="15" t="str">
        <f aca="false">IF(ISERROR(VLOOKUP(P7220,$I$2:$I$5308,1,FALSE()))=FALSE(),"S","A")</f>
        <v>A</v>
      </c>
      <c r="O7220" s="15" t="str">
        <f aca="false">IF(H7220&lt;&gt;"0","7",IF(G7220&lt;&gt;"0","6",IF(F7220&lt;&gt;"00","5",IF(E7220&lt;&gt;"0","4",IF(D7220&lt;&gt;"0","3",IF(C7220&lt;&gt;"0","2",IF(B7220&lt;&gt;"0","1","-x-")))))))</f>
        <v>6</v>
      </c>
      <c r="P7220" s="16" t="str">
        <f aca="false">IF(O7220="1",MID(L7220,1,1),IF(O7220="2",MID(L7220,1,2),IF(O7220="3",MID(L7220,1,3),IF(O7220="4",MID(L7220,1,4),IF(O7220="5",MID(L7220,1,6),IF(O7220="6",MID(L7220,1,7),IF(O7220="7",MID(L7220,1,8),IF(O7220="8",MID(L7220,1,10)))))))))</f>
        <v>7333042</v>
      </c>
      <c r="Q7220" s="1"/>
      <c r="R7220" s="1"/>
      <c r="S7220" s="1"/>
      <c r="T7220" s="1"/>
      <c r="U7220" s="1"/>
      <c r="V7220" s="1"/>
      <c r="W7220" s="1"/>
      <c r="X7220" s="1"/>
      <c r="Y7220" s="1"/>
      <c r="Z7220" s="1"/>
      <c r="AA7220" s="1"/>
      <c r="AB7220" s="1"/>
      <c r="AC7220" s="1"/>
      <c r="AD7220" s="1"/>
      <c r="AE7220" s="1"/>
      <c r="AF7220" s="1"/>
      <c r="AG7220" s="1"/>
      <c r="AH7220" s="1"/>
      <c r="AI7220" s="1"/>
      <c r="AJ7220" s="1"/>
    </row>
    <row r="7221" customFormat="false" ht="15.75" hidden="false" customHeight="true" outlineLevel="0" collapsed="false">
      <c r="A7221" s="1"/>
      <c r="B7221" s="11" t="str">
        <f aca="false">MID(L7221,1,1)</f>
        <v>7</v>
      </c>
      <c r="C7221" s="11" t="str">
        <f aca="false">MID(L7221,2,1)</f>
        <v>3</v>
      </c>
      <c r="D7221" s="11" t="str">
        <f aca="false">MID(L7221,3,1)</f>
        <v>3</v>
      </c>
      <c r="E7221" s="11" t="str">
        <f aca="false">MID(L7221,4,1)</f>
        <v>3</v>
      </c>
      <c r="F7221" s="11" t="str">
        <f aca="false">MID(L7221,5,2)</f>
        <v>04</v>
      </c>
      <c r="G7221" s="11" t="str">
        <f aca="false">MID(L7221,7,1)</f>
        <v>2</v>
      </c>
      <c r="H7221" s="11" t="str">
        <f aca="false">MID(L7221,8,1)</f>
        <v>1</v>
      </c>
      <c r="I7221" s="12" t="str">
        <f aca="false">IF(O7221="1","-x-",IF(O7221&lt;="4",MID(L7221,1,O7221-1),IF(O7221="5",MID(L7221,1,4),IF(O7221="6",MID(L7221,1,6),IF(AND(O7221="7",G7221="0"),MID(L7221,1,6),MID(L7221,1,7))))))</f>
        <v>7333042</v>
      </c>
      <c r="J7221" s="11" t="n">
        <v>2026</v>
      </c>
      <c r="K7221" s="11" t="s">
        <v>15</v>
      </c>
      <c r="L7221" s="32" t="n">
        <v>73330421</v>
      </c>
      <c r="M7221" s="1" t="s">
        <v>1912</v>
      </c>
      <c r="N7221" s="15" t="str">
        <f aca="false">IF(ISERROR(VLOOKUP(P7221,$I$2:$I$5308,1,FALSE()))=FALSE(),"S","A")</f>
        <v>A</v>
      </c>
      <c r="O7221" s="15" t="str">
        <f aca="false">IF(H7221&lt;&gt;"0","7",IF(G7221&lt;&gt;"0","6",IF(F7221&lt;&gt;"00","5",IF(E7221&lt;&gt;"0","4",IF(D7221&lt;&gt;"0","3",IF(C7221&lt;&gt;"0","2",IF(B7221&lt;&gt;"0","1","-x-")))))))</f>
        <v>7</v>
      </c>
      <c r="P7221" s="16" t="str">
        <f aca="false">IF(O7221="1",MID(L7221,1,1),IF(O7221="2",MID(L7221,1,2),IF(O7221="3",MID(L7221,1,3),IF(O7221="4",MID(L7221,1,4),IF(O7221="5",MID(L7221,1,6),IF(O7221="6",MID(L7221,1,7),IF(O7221="7",MID(L7221,1,8),IF(O7221="8",MID(L7221,1,10)))))))))</f>
        <v>73330421</v>
      </c>
      <c r="Q7221" s="1"/>
      <c r="R7221" s="1"/>
      <c r="S7221" s="1"/>
      <c r="T7221" s="1"/>
      <c r="U7221" s="1"/>
      <c r="V7221" s="1"/>
      <c r="W7221" s="1"/>
      <c r="X7221" s="1"/>
      <c r="Y7221" s="1"/>
      <c r="Z7221" s="1"/>
      <c r="AA7221" s="1"/>
      <c r="AB7221" s="1"/>
      <c r="AC7221" s="1"/>
      <c r="AD7221" s="1"/>
      <c r="AE7221" s="1"/>
      <c r="AF7221" s="1"/>
      <c r="AG7221" s="1"/>
      <c r="AH7221" s="1"/>
      <c r="AI7221" s="1"/>
      <c r="AJ7221" s="1"/>
    </row>
    <row r="7222" customFormat="false" ht="15.75" hidden="false" customHeight="true" outlineLevel="0" collapsed="false">
      <c r="A7222" s="1"/>
      <c r="B7222" s="11" t="str">
        <f aca="false">MID(L7222,1,1)</f>
        <v>7</v>
      </c>
      <c r="C7222" s="11" t="str">
        <f aca="false">MID(L7222,2,1)</f>
        <v>3</v>
      </c>
      <c r="D7222" s="11" t="str">
        <f aca="false">MID(L7222,3,1)</f>
        <v>3</v>
      </c>
      <c r="E7222" s="11" t="str">
        <f aca="false">MID(L7222,4,1)</f>
        <v>3</v>
      </c>
      <c r="F7222" s="11" t="str">
        <f aca="false">MID(L7222,5,2)</f>
        <v>04</v>
      </c>
      <c r="G7222" s="11" t="str">
        <f aca="false">MID(L7222,7,1)</f>
        <v>2</v>
      </c>
      <c r="H7222" s="11" t="str">
        <f aca="false">MID(L7222,8,1)</f>
        <v>2</v>
      </c>
      <c r="I7222" s="12" t="str">
        <f aca="false">IF(O7222="1","-x-",IF(O7222&lt;="4",MID(L7222,1,O7222-1),IF(O7222="5",MID(L7222,1,4),IF(O7222="6",MID(L7222,1,6),IF(AND(O7222="7",G7222="0"),MID(L7222,1,6),MID(L7222,1,7))))))</f>
        <v>7333042</v>
      </c>
      <c r="J7222" s="11" t="n">
        <v>2026</v>
      </c>
      <c r="K7222" s="11" t="s">
        <v>15</v>
      </c>
      <c r="L7222" s="32" t="n">
        <v>73330422</v>
      </c>
      <c r="M7222" s="1" t="s">
        <v>1913</v>
      </c>
      <c r="N7222" s="15" t="str">
        <f aca="false">IF(ISERROR(VLOOKUP(P7222,$I$2:$I$5308,1,FALSE()))=FALSE(),"S","A")</f>
        <v>A</v>
      </c>
      <c r="O7222" s="15" t="str">
        <f aca="false">IF(H7222&lt;&gt;"0","7",IF(G7222&lt;&gt;"0","6",IF(F7222&lt;&gt;"00","5",IF(E7222&lt;&gt;"0","4",IF(D7222&lt;&gt;"0","3",IF(C7222&lt;&gt;"0","2",IF(B7222&lt;&gt;"0","1","-x-")))))))</f>
        <v>7</v>
      </c>
      <c r="P7222" s="16" t="str">
        <f aca="false">IF(O7222="1",MID(L7222,1,1),IF(O7222="2",MID(L7222,1,2),IF(O7222="3",MID(L7222,1,3),IF(O7222="4",MID(L7222,1,4),IF(O7222="5",MID(L7222,1,6),IF(O7222="6",MID(L7222,1,7),IF(O7222="7",MID(L7222,1,8),IF(O7222="8",MID(L7222,1,10)))))))))</f>
        <v>73330422</v>
      </c>
      <c r="Q7222" s="1"/>
      <c r="R7222" s="1"/>
      <c r="S7222" s="1"/>
      <c r="T7222" s="1"/>
      <c r="U7222" s="1"/>
      <c r="V7222" s="1"/>
      <c r="W7222" s="1"/>
      <c r="X7222" s="1"/>
      <c r="Y7222" s="1"/>
      <c r="Z7222" s="1"/>
      <c r="AA7222" s="1"/>
      <c r="AB7222" s="1"/>
      <c r="AC7222" s="1"/>
      <c r="AD7222" s="1"/>
      <c r="AE7222" s="1"/>
      <c r="AF7222" s="1"/>
      <c r="AG7222" s="1"/>
      <c r="AH7222" s="1"/>
      <c r="AI7222" s="1"/>
      <c r="AJ7222" s="1"/>
    </row>
    <row r="7223" customFormat="false" ht="15.75" hidden="false" customHeight="true" outlineLevel="0" collapsed="false">
      <c r="A7223" s="1"/>
      <c r="B7223" s="11" t="str">
        <f aca="false">MID(L7223,1,1)</f>
        <v>7</v>
      </c>
      <c r="C7223" s="11" t="str">
        <f aca="false">MID(L7223,2,1)</f>
        <v>3</v>
      </c>
      <c r="D7223" s="11" t="str">
        <f aca="false">MID(L7223,3,1)</f>
        <v>3</v>
      </c>
      <c r="E7223" s="11" t="str">
        <f aca="false">MID(L7223,4,1)</f>
        <v>3</v>
      </c>
      <c r="F7223" s="11" t="str">
        <f aca="false">MID(L7223,5,2)</f>
        <v>04</v>
      </c>
      <c r="G7223" s="11" t="str">
        <f aca="false">MID(L7223,7,1)</f>
        <v>2</v>
      </c>
      <c r="H7223" s="11" t="str">
        <f aca="false">MID(L7223,8,1)</f>
        <v>3</v>
      </c>
      <c r="I7223" s="12" t="str">
        <f aca="false">IF(O7223="1","-x-",IF(O7223&lt;="4",MID(L7223,1,O7223-1),IF(O7223="5",MID(L7223,1,4),IF(O7223="6",MID(L7223,1,6),IF(AND(O7223="7",G7223="0"),MID(L7223,1,6),MID(L7223,1,7))))))</f>
        <v>7333042</v>
      </c>
      <c r="J7223" s="11" t="n">
        <v>2026</v>
      </c>
      <c r="K7223" s="11" t="s">
        <v>15</v>
      </c>
      <c r="L7223" s="32" t="n">
        <v>73330423</v>
      </c>
      <c r="M7223" s="1" t="s">
        <v>1914</v>
      </c>
      <c r="N7223" s="15" t="str">
        <f aca="false">IF(ISERROR(VLOOKUP(P7223,$I$2:$I$5308,1,FALSE()))=FALSE(),"S","A")</f>
        <v>A</v>
      </c>
      <c r="O7223" s="15" t="str">
        <f aca="false">IF(H7223&lt;&gt;"0","7",IF(G7223&lt;&gt;"0","6",IF(F7223&lt;&gt;"00","5",IF(E7223&lt;&gt;"0","4",IF(D7223&lt;&gt;"0","3",IF(C7223&lt;&gt;"0","2",IF(B7223&lt;&gt;"0","1","-x-")))))))</f>
        <v>7</v>
      </c>
      <c r="P7223" s="16" t="str">
        <f aca="false">IF(O7223="1",MID(L7223,1,1),IF(O7223="2",MID(L7223,1,2),IF(O7223="3",MID(L7223,1,3),IF(O7223="4",MID(L7223,1,4),IF(O7223="5",MID(L7223,1,6),IF(O7223="6",MID(L7223,1,7),IF(O7223="7",MID(L7223,1,8),IF(O7223="8",MID(L7223,1,10)))))))))</f>
        <v>73330423</v>
      </c>
      <c r="Q7223" s="1"/>
      <c r="R7223" s="1"/>
      <c r="S7223" s="1"/>
      <c r="T7223" s="1"/>
      <c r="U7223" s="1"/>
      <c r="V7223" s="1"/>
      <c r="W7223" s="1"/>
      <c r="X7223" s="1"/>
      <c r="Y7223" s="1"/>
      <c r="Z7223" s="1"/>
      <c r="AA7223" s="1"/>
      <c r="AB7223" s="1"/>
      <c r="AC7223" s="1"/>
      <c r="AD7223" s="1"/>
      <c r="AE7223" s="1"/>
      <c r="AF7223" s="1"/>
      <c r="AG7223" s="1"/>
      <c r="AH7223" s="1"/>
      <c r="AI7223" s="1"/>
      <c r="AJ7223" s="1"/>
    </row>
    <row r="7224" customFormat="false" ht="15.75" hidden="false" customHeight="true" outlineLevel="0" collapsed="false">
      <c r="A7224" s="1"/>
      <c r="B7224" s="11" t="str">
        <f aca="false">MID(L7224,1,1)</f>
        <v>7</v>
      </c>
      <c r="C7224" s="11" t="str">
        <f aca="false">MID(L7224,2,1)</f>
        <v>3</v>
      </c>
      <c r="D7224" s="11" t="str">
        <f aca="false">MID(L7224,3,1)</f>
        <v>3</v>
      </c>
      <c r="E7224" s="11" t="str">
        <f aca="false">MID(L7224,4,1)</f>
        <v>3</v>
      </c>
      <c r="F7224" s="11" t="str">
        <f aca="false">MID(L7224,5,2)</f>
        <v>04</v>
      </c>
      <c r="G7224" s="11" t="str">
        <f aca="false">MID(L7224,7,1)</f>
        <v>2</v>
      </c>
      <c r="H7224" s="11" t="str">
        <f aca="false">MID(L7224,8,1)</f>
        <v>4</v>
      </c>
      <c r="I7224" s="12" t="str">
        <f aca="false">IF(O7224="1","-x-",IF(O7224&lt;="4",MID(L7224,1,O7224-1),IF(O7224="5",MID(L7224,1,4),IF(O7224="6",MID(L7224,1,6),IF(AND(O7224="7",G7224="0"),MID(L7224,1,6),MID(L7224,1,7))))))</f>
        <v>7333042</v>
      </c>
      <c r="J7224" s="11" t="n">
        <v>2026</v>
      </c>
      <c r="K7224" s="11" t="s">
        <v>15</v>
      </c>
      <c r="L7224" s="32" t="n">
        <v>73330424</v>
      </c>
      <c r="M7224" s="1" t="s">
        <v>1915</v>
      </c>
      <c r="N7224" s="15" t="str">
        <f aca="false">IF(ISERROR(VLOOKUP(P7224,$I$2:$I$5308,1,FALSE()))=FALSE(),"S","A")</f>
        <v>A</v>
      </c>
      <c r="O7224" s="15" t="str">
        <f aca="false">IF(H7224&lt;&gt;"0","7",IF(G7224&lt;&gt;"0","6",IF(F7224&lt;&gt;"00","5",IF(E7224&lt;&gt;"0","4",IF(D7224&lt;&gt;"0","3",IF(C7224&lt;&gt;"0","2",IF(B7224&lt;&gt;"0","1","-x-")))))))</f>
        <v>7</v>
      </c>
      <c r="P7224" s="16" t="str">
        <f aca="false">IF(O7224="1",MID(L7224,1,1),IF(O7224="2",MID(L7224,1,2),IF(O7224="3",MID(L7224,1,3),IF(O7224="4",MID(L7224,1,4),IF(O7224="5",MID(L7224,1,6),IF(O7224="6",MID(L7224,1,7),IF(O7224="7",MID(L7224,1,8),IF(O7224="8",MID(L7224,1,10)))))))))</f>
        <v>73330424</v>
      </c>
      <c r="Q7224" s="1"/>
      <c r="R7224" s="1"/>
      <c r="S7224" s="1"/>
      <c r="T7224" s="1"/>
      <c r="U7224" s="1"/>
      <c r="V7224" s="1"/>
      <c r="W7224" s="1"/>
      <c r="X7224" s="1"/>
      <c r="Y7224" s="1"/>
      <c r="Z7224" s="1"/>
      <c r="AA7224" s="1"/>
      <c r="AB7224" s="1"/>
      <c r="AC7224" s="1"/>
      <c r="AD7224" s="1"/>
      <c r="AE7224" s="1"/>
      <c r="AF7224" s="1"/>
      <c r="AG7224" s="1"/>
      <c r="AH7224" s="1"/>
      <c r="AI7224" s="1"/>
      <c r="AJ7224" s="1"/>
    </row>
    <row r="7225" customFormat="false" ht="15.75" hidden="false" customHeight="true" outlineLevel="0" collapsed="false">
      <c r="A7225" s="1"/>
      <c r="B7225" s="11" t="str">
        <f aca="false">MID(L7225,1,1)</f>
        <v>7</v>
      </c>
      <c r="C7225" s="11" t="str">
        <f aca="false">MID(L7225,2,1)</f>
        <v>3</v>
      </c>
      <c r="D7225" s="11" t="str">
        <f aca="false">MID(L7225,3,1)</f>
        <v>3</v>
      </c>
      <c r="E7225" s="11" t="str">
        <f aca="false">MID(L7225,4,1)</f>
        <v>3</v>
      </c>
      <c r="F7225" s="11" t="str">
        <f aca="false">MID(L7225,5,2)</f>
        <v>04</v>
      </c>
      <c r="G7225" s="11" t="str">
        <f aca="false">MID(L7225,7,1)</f>
        <v>2</v>
      </c>
      <c r="H7225" s="11" t="str">
        <f aca="false">MID(L7225,8,1)</f>
        <v>5</v>
      </c>
      <c r="I7225" s="12" t="str">
        <f aca="false">IF(O7225="1","-x-",IF(O7225&lt;="4",MID(L7225,1,O7225-1),IF(O7225="5",MID(L7225,1,4),IF(O7225="6",MID(L7225,1,6),IF(AND(O7225="7",G7225="0"),MID(L7225,1,6),MID(L7225,1,7))))))</f>
        <v>7333042</v>
      </c>
      <c r="J7225" s="11" t="n">
        <v>2026</v>
      </c>
      <c r="K7225" s="11" t="s">
        <v>15</v>
      </c>
      <c r="L7225" s="32" t="n">
        <v>73330425</v>
      </c>
      <c r="M7225" s="1" t="s">
        <v>1916</v>
      </c>
      <c r="N7225" s="15" t="str">
        <f aca="false">IF(ISERROR(VLOOKUP(P7225,$I$2:$I$5308,1,FALSE()))=FALSE(),"S","A")</f>
        <v>A</v>
      </c>
      <c r="O7225" s="15" t="str">
        <f aca="false">IF(H7225&lt;&gt;"0","7",IF(G7225&lt;&gt;"0","6",IF(F7225&lt;&gt;"00","5",IF(E7225&lt;&gt;"0","4",IF(D7225&lt;&gt;"0","3",IF(C7225&lt;&gt;"0","2",IF(B7225&lt;&gt;"0","1","-x-")))))))</f>
        <v>7</v>
      </c>
      <c r="P7225" s="16" t="str">
        <f aca="false">IF(O7225="1",MID(L7225,1,1),IF(O7225="2",MID(L7225,1,2),IF(O7225="3",MID(L7225,1,3),IF(O7225="4",MID(L7225,1,4),IF(O7225="5",MID(L7225,1,6),IF(O7225="6",MID(L7225,1,7),IF(O7225="7",MID(L7225,1,8),IF(O7225="8",MID(L7225,1,10)))))))))</f>
        <v>73330425</v>
      </c>
      <c r="Q7225" s="1"/>
      <c r="R7225" s="1"/>
      <c r="S7225" s="1"/>
      <c r="T7225" s="1"/>
      <c r="U7225" s="1"/>
      <c r="V7225" s="1"/>
      <c r="W7225" s="1"/>
      <c r="X7225" s="1"/>
      <c r="Y7225" s="1"/>
      <c r="Z7225" s="1"/>
      <c r="AA7225" s="1"/>
      <c r="AB7225" s="1"/>
      <c r="AC7225" s="1"/>
      <c r="AD7225" s="1"/>
      <c r="AE7225" s="1"/>
      <c r="AF7225" s="1"/>
      <c r="AG7225" s="1"/>
      <c r="AH7225" s="1"/>
      <c r="AI7225" s="1"/>
      <c r="AJ7225" s="1"/>
    </row>
    <row r="7226" customFormat="false" ht="15.75" hidden="false" customHeight="true" outlineLevel="0" collapsed="false">
      <c r="A7226" s="1"/>
      <c r="B7226" s="11" t="str">
        <f aca="false">MID(L7226,1,1)</f>
        <v>7</v>
      </c>
      <c r="C7226" s="11" t="str">
        <f aca="false">MID(L7226,2,1)</f>
        <v>3</v>
      </c>
      <c r="D7226" s="11" t="str">
        <f aca="false">MID(L7226,3,1)</f>
        <v>3</v>
      </c>
      <c r="E7226" s="11" t="str">
        <f aca="false">MID(L7226,4,1)</f>
        <v>3</v>
      </c>
      <c r="F7226" s="11" t="str">
        <f aca="false">MID(L7226,5,2)</f>
        <v>04</v>
      </c>
      <c r="G7226" s="11" t="str">
        <f aca="false">MID(L7226,7,1)</f>
        <v>2</v>
      </c>
      <c r="H7226" s="11" t="str">
        <f aca="false">MID(L7226,8,1)</f>
        <v>6</v>
      </c>
      <c r="I7226" s="12" t="str">
        <f aca="false">IF(O7226="1","-x-",IF(O7226&lt;="4",MID(L7226,1,O7226-1),IF(O7226="5",MID(L7226,1,4),IF(O7226="6",MID(L7226,1,6),IF(AND(O7226="7",G7226="0"),MID(L7226,1,6),MID(L7226,1,7))))))</f>
        <v>7333042</v>
      </c>
      <c r="J7226" s="11" t="n">
        <v>2026</v>
      </c>
      <c r="K7226" s="11" t="s">
        <v>15</v>
      </c>
      <c r="L7226" s="32" t="n">
        <v>73330426</v>
      </c>
      <c r="M7226" s="1" t="s">
        <v>1917</v>
      </c>
      <c r="N7226" s="15" t="str">
        <f aca="false">IF(ISERROR(VLOOKUP(P7226,$I$2:$I$5308,1,FALSE()))=FALSE(),"S","A")</f>
        <v>A</v>
      </c>
      <c r="O7226" s="15" t="str">
        <f aca="false">IF(H7226&lt;&gt;"0","7",IF(G7226&lt;&gt;"0","6",IF(F7226&lt;&gt;"00","5",IF(E7226&lt;&gt;"0","4",IF(D7226&lt;&gt;"0","3",IF(C7226&lt;&gt;"0","2",IF(B7226&lt;&gt;"0","1","-x-")))))))</f>
        <v>7</v>
      </c>
      <c r="P7226" s="16" t="str">
        <f aca="false">IF(O7226="1",MID(L7226,1,1),IF(O7226="2",MID(L7226,1,2),IF(O7226="3",MID(L7226,1,3),IF(O7226="4",MID(L7226,1,4),IF(O7226="5",MID(L7226,1,6),IF(O7226="6",MID(L7226,1,7),IF(O7226="7",MID(L7226,1,8),IF(O7226="8",MID(L7226,1,10)))))))))</f>
        <v>73330426</v>
      </c>
      <c r="Q7226" s="1"/>
      <c r="R7226" s="1"/>
      <c r="S7226" s="1"/>
      <c r="T7226" s="1"/>
      <c r="U7226" s="1"/>
      <c r="V7226" s="1"/>
      <c r="W7226" s="1"/>
      <c r="X7226" s="1"/>
      <c r="Y7226" s="1"/>
      <c r="Z7226" s="1"/>
      <c r="AA7226" s="1"/>
      <c r="AB7226" s="1"/>
      <c r="AC7226" s="1"/>
      <c r="AD7226" s="1"/>
      <c r="AE7226" s="1"/>
      <c r="AF7226" s="1"/>
      <c r="AG7226" s="1"/>
      <c r="AH7226" s="1"/>
      <c r="AI7226" s="1"/>
      <c r="AJ7226" s="1"/>
    </row>
    <row r="7227" customFormat="false" ht="15.75" hidden="false" customHeight="true" outlineLevel="0" collapsed="false">
      <c r="A7227" s="1"/>
      <c r="B7227" s="11" t="str">
        <f aca="false">MID(L7227,1,1)</f>
        <v>7</v>
      </c>
      <c r="C7227" s="11" t="str">
        <f aca="false">MID(L7227,2,1)</f>
        <v>3</v>
      </c>
      <c r="D7227" s="11" t="str">
        <f aca="false">MID(L7227,3,1)</f>
        <v>3</v>
      </c>
      <c r="E7227" s="11" t="str">
        <f aca="false">MID(L7227,4,1)</f>
        <v>3</v>
      </c>
      <c r="F7227" s="11" t="str">
        <f aca="false">MID(L7227,5,2)</f>
        <v>04</v>
      </c>
      <c r="G7227" s="11" t="str">
        <f aca="false">MID(L7227,7,1)</f>
        <v>2</v>
      </c>
      <c r="H7227" s="11" t="str">
        <f aca="false">MID(L7227,8,1)</f>
        <v>7</v>
      </c>
      <c r="I7227" s="12" t="str">
        <f aca="false">IF(O7227="1","-x-",IF(O7227&lt;="4",MID(L7227,1,O7227-1),IF(O7227="5",MID(L7227,1,4),IF(O7227="6",MID(L7227,1,6),IF(AND(O7227="7",G7227="0"),MID(L7227,1,6),MID(L7227,1,7))))))</f>
        <v>7333042</v>
      </c>
      <c r="J7227" s="11" t="n">
        <v>2026</v>
      </c>
      <c r="K7227" s="11" t="s">
        <v>15</v>
      </c>
      <c r="L7227" s="32" t="n">
        <v>73330427</v>
      </c>
      <c r="M7227" s="1" t="s">
        <v>1918</v>
      </c>
      <c r="N7227" s="15" t="str">
        <f aca="false">IF(ISERROR(VLOOKUP(P7227,$I$2:$I$5308,1,FALSE()))=FALSE(),"S","A")</f>
        <v>A</v>
      </c>
      <c r="O7227" s="15" t="str">
        <f aca="false">IF(H7227&lt;&gt;"0","7",IF(G7227&lt;&gt;"0","6",IF(F7227&lt;&gt;"00","5",IF(E7227&lt;&gt;"0","4",IF(D7227&lt;&gt;"0","3",IF(C7227&lt;&gt;"0","2",IF(B7227&lt;&gt;"0","1","-x-")))))))</f>
        <v>7</v>
      </c>
      <c r="P7227" s="16" t="str">
        <f aca="false">IF(O7227="1",MID(L7227,1,1),IF(O7227="2",MID(L7227,1,2),IF(O7227="3",MID(L7227,1,3),IF(O7227="4",MID(L7227,1,4),IF(O7227="5",MID(L7227,1,6),IF(O7227="6",MID(L7227,1,7),IF(O7227="7",MID(L7227,1,8),IF(O7227="8",MID(L7227,1,10)))))))))</f>
        <v>73330427</v>
      </c>
      <c r="Q7227" s="1"/>
      <c r="R7227" s="1"/>
      <c r="S7227" s="1"/>
      <c r="T7227" s="1"/>
      <c r="U7227" s="1"/>
      <c r="V7227" s="1"/>
      <c r="W7227" s="1"/>
      <c r="X7227" s="1"/>
      <c r="Y7227" s="1"/>
      <c r="Z7227" s="1"/>
      <c r="AA7227" s="1"/>
      <c r="AB7227" s="1"/>
      <c r="AC7227" s="1"/>
      <c r="AD7227" s="1"/>
      <c r="AE7227" s="1"/>
      <c r="AF7227" s="1"/>
      <c r="AG7227" s="1"/>
      <c r="AH7227" s="1"/>
      <c r="AI7227" s="1"/>
      <c r="AJ7227" s="1"/>
    </row>
    <row r="7228" customFormat="false" ht="15.75" hidden="false" customHeight="true" outlineLevel="0" collapsed="false">
      <c r="A7228" s="1"/>
      <c r="B7228" s="11" t="str">
        <f aca="false">MID(L7228,1,1)</f>
        <v>7</v>
      </c>
      <c r="C7228" s="11" t="str">
        <f aca="false">MID(L7228,2,1)</f>
        <v>3</v>
      </c>
      <c r="D7228" s="11" t="str">
        <f aca="false">MID(L7228,3,1)</f>
        <v>3</v>
      </c>
      <c r="E7228" s="11" t="str">
        <f aca="false">MID(L7228,4,1)</f>
        <v>3</v>
      </c>
      <c r="F7228" s="11" t="str">
        <f aca="false">MID(L7228,5,2)</f>
        <v>04</v>
      </c>
      <c r="G7228" s="11" t="str">
        <f aca="false">MID(L7228,7,1)</f>
        <v>2</v>
      </c>
      <c r="H7228" s="11" t="str">
        <f aca="false">MID(L7228,8,1)</f>
        <v>8</v>
      </c>
      <c r="I7228" s="12" t="str">
        <f aca="false">IF(O7228="1","-x-",IF(O7228&lt;="4",MID(L7228,1,O7228-1),IF(O7228="5",MID(L7228,1,4),IF(O7228="6",MID(L7228,1,6),IF(AND(O7228="7",G7228="0"),MID(L7228,1,6),MID(L7228,1,7))))))</f>
        <v>7333042</v>
      </c>
      <c r="J7228" s="11" t="n">
        <v>2026</v>
      </c>
      <c r="K7228" s="11" t="s">
        <v>15</v>
      </c>
      <c r="L7228" s="32" t="n">
        <v>73330428</v>
      </c>
      <c r="M7228" s="1" t="s">
        <v>1919</v>
      </c>
      <c r="N7228" s="15" t="str">
        <f aca="false">IF(ISERROR(VLOOKUP(P7228,$I$2:$I$5308,1,FALSE()))=FALSE(),"S","A")</f>
        <v>A</v>
      </c>
      <c r="O7228" s="15" t="str">
        <f aca="false">IF(H7228&lt;&gt;"0","7",IF(G7228&lt;&gt;"0","6",IF(F7228&lt;&gt;"00","5",IF(E7228&lt;&gt;"0","4",IF(D7228&lt;&gt;"0","3",IF(C7228&lt;&gt;"0","2",IF(B7228&lt;&gt;"0","1","-x-")))))))</f>
        <v>7</v>
      </c>
      <c r="P7228" s="16" t="str">
        <f aca="false">IF(O7228="1",MID(L7228,1,1),IF(O7228="2",MID(L7228,1,2),IF(O7228="3",MID(L7228,1,3),IF(O7228="4",MID(L7228,1,4),IF(O7228="5",MID(L7228,1,6),IF(O7228="6",MID(L7228,1,7),IF(O7228="7",MID(L7228,1,8),IF(O7228="8",MID(L7228,1,10)))))))))</f>
        <v>73330428</v>
      </c>
      <c r="Q7228" s="1"/>
      <c r="R7228" s="1"/>
      <c r="S7228" s="1"/>
      <c r="T7228" s="1"/>
      <c r="U7228" s="1"/>
      <c r="V7228" s="1"/>
      <c r="W7228" s="1"/>
      <c r="X7228" s="1"/>
      <c r="Y7228" s="1"/>
      <c r="Z7228" s="1"/>
      <c r="AA7228" s="1"/>
      <c r="AB7228" s="1"/>
      <c r="AC7228" s="1"/>
      <c r="AD7228" s="1"/>
      <c r="AE7228" s="1"/>
      <c r="AF7228" s="1"/>
      <c r="AG7228" s="1"/>
      <c r="AH7228" s="1"/>
      <c r="AI7228" s="1"/>
      <c r="AJ7228" s="1"/>
    </row>
    <row r="7229" customFormat="false" ht="15.75" hidden="false" customHeight="true" outlineLevel="0" collapsed="false">
      <c r="A7229" s="1"/>
      <c r="B7229" s="11" t="str">
        <f aca="false">MID(L7229,1,1)</f>
        <v>7</v>
      </c>
      <c r="C7229" s="11" t="str">
        <f aca="false">MID(L7229,2,1)</f>
        <v>3</v>
      </c>
      <c r="D7229" s="11" t="str">
        <f aca="false">MID(L7229,3,1)</f>
        <v>3</v>
      </c>
      <c r="E7229" s="11" t="str">
        <f aca="false">MID(L7229,4,1)</f>
        <v>3</v>
      </c>
      <c r="F7229" s="11" t="str">
        <f aca="false">MID(L7229,5,2)</f>
        <v>05</v>
      </c>
      <c r="G7229" s="11" t="str">
        <f aca="false">MID(L7229,7,1)</f>
        <v>0</v>
      </c>
      <c r="H7229" s="11" t="str">
        <f aca="false">MID(L7229,8,1)</f>
        <v>0</v>
      </c>
      <c r="I7229" s="12" t="str">
        <f aca="false">IF(O7229="1","-x-",IF(O7229&lt;="4",MID(L7229,1,O7229-1),IF(O7229="5",MID(L7229,1,4),IF(O7229="6",MID(L7229,1,6),IF(AND(O7229="7",G7229="0"),MID(L7229,1,6),MID(L7229,1,7))))))</f>
        <v>7333</v>
      </c>
      <c r="J7229" s="11" t="n">
        <v>2026</v>
      </c>
      <c r="K7229" s="11" t="s">
        <v>15</v>
      </c>
      <c r="L7229" s="32" t="n">
        <v>73330500</v>
      </c>
      <c r="M7229" s="1" t="s">
        <v>1920</v>
      </c>
      <c r="N7229" s="15" t="s">
        <v>5190</v>
      </c>
      <c r="O7229" s="15" t="str">
        <f aca="false">IF(H7229&lt;&gt;"0","7",IF(G7229&lt;&gt;"0","6",IF(F7229&lt;&gt;"00","5",IF(E7229&lt;&gt;"0","4",IF(D7229&lt;&gt;"0","3",IF(C7229&lt;&gt;"0","2",IF(B7229&lt;&gt;"0","1","-x-")))))))</f>
        <v>5</v>
      </c>
      <c r="P7229" s="16" t="str">
        <f aca="false">IF(O7229="1",MID(L7229,1,1),IF(O7229="2",MID(L7229,1,2),IF(O7229="3",MID(L7229,1,3),IF(O7229="4",MID(L7229,1,4),IF(O7229="5",MID(L7229,1,6),IF(O7229="6",MID(L7229,1,7),IF(O7229="7",MID(L7229,1,8),IF(O7229="8",MID(L7229,1,10)))))))))</f>
        <v>733305</v>
      </c>
      <c r="Q7229" s="1"/>
      <c r="R7229" s="1"/>
      <c r="S7229" s="1"/>
      <c r="T7229" s="1"/>
      <c r="U7229" s="1"/>
      <c r="V7229" s="1"/>
      <c r="W7229" s="1"/>
      <c r="X7229" s="1"/>
      <c r="Y7229" s="1"/>
      <c r="Z7229" s="1"/>
      <c r="AA7229" s="1"/>
      <c r="AB7229" s="1"/>
      <c r="AC7229" s="1"/>
      <c r="AD7229" s="1"/>
      <c r="AE7229" s="1"/>
      <c r="AF7229" s="1"/>
      <c r="AG7229" s="1"/>
      <c r="AH7229" s="1"/>
      <c r="AI7229" s="1"/>
      <c r="AJ7229" s="1"/>
    </row>
    <row r="7230" customFormat="false" ht="15.75" hidden="false" customHeight="true" outlineLevel="0" collapsed="false">
      <c r="A7230" s="1"/>
      <c r="B7230" s="11" t="str">
        <f aca="false">MID(L7230,1,1)</f>
        <v>7</v>
      </c>
      <c r="C7230" s="11" t="str">
        <f aca="false">MID(L7230,2,1)</f>
        <v>3</v>
      </c>
      <c r="D7230" s="11" t="str">
        <f aca="false">MID(L7230,3,1)</f>
        <v>3</v>
      </c>
      <c r="E7230" s="11" t="str">
        <f aca="false">MID(L7230,4,1)</f>
        <v>3</v>
      </c>
      <c r="F7230" s="11" t="str">
        <f aca="false">MID(L7230,5,2)</f>
        <v>05</v>
      </c>
      <c r="G7230" s="11" t="str">
        <f aca="false">MID(L7230,7,1)</f>
        <v>0</v>
      </c>
      <c r="H7230" s="11" t="str">
        <f aca="false">MID(L7230,8,1)</f>
        <v>1</v>
      </c>
      <c r="I7230" s="12" t="str">
        <f aca="false">IF(O7230="1","-x-",IF(O7230&lt;="4",MID(L7230,1,O7230-1),IF(O7230="5",MID(L7230,1,4),IF(O7230="6",MID(L7230,1,6),IF(AND(O7230="7",G7230="0"),MID(L7230,1,6),MID(L7230,1,7))))))</f>
        <v>733305</v>
      </c>
      <c r="J7230" s="11" t="n">
        <v>2026</v>
      </c>
      <c r="K7230" s="11" t="s">
        <v>15</v>
      </c>
      <c r="L7230" s="32" t="n">
        <v>73330501</v>
      </c>
      <c r="M7230" s="1" t="s">
        <v>1921</v>
      </c>
      <c r="N7230" s="15" t="str">
        <f aca="false">IF(ISERROR(VLOOKUP(P7230,$I$2:$I$5308,1,FALSE()))=FALSE(),"S","A")</f>
        <v>A</v>
      </c>
      <c r="O7230" s="15" t="str">
        <f aca="false">IF(H7230&lt;&gt;"0","7",IF(G7230&lt;&gt;"0","6",IF(F7230&lt;&gt;"00","5",IF(E7230&lt;&gt;"0","4",IF(D7230&lt;&gt;"0","3",IF(C7230&lt;&gt;"0","2",IF(B7230&lt;&gt;"0","1","-x-")))))))</f>
        <v>7</v>
      </c>
      <c r="P7230" s="16" t="str">
        <f aca="false">IF(O7230="1",MID(L7230,1,1),IF(O7230="2",MID(L7230,1,2),IF(O7230="3",MID(L7230,1,3),IF(O7230="4",MID(L7230,1,4),IF(O7230="5",MID(L7230,1,6),IF(O7230="6",MID(L7230,1,7),IF(O7230="7",MID(L7230,1,8),IF(O7230="8",MID(L7230,1,10)))))))))</f>
        <v>73330501</v>
      </c>
      <c r="Q7230" s="1"/>
      <c r="R7230" s="1"/>
      <c r="S7230" s="1"/>
      <c r="T7230" s="1"/>
      <c r="U7230" s="1"/>
      <c r="V7230" s="1"/>
      <c r="W7230" s="1"/>
      <c r="X7230" s="1"/>
      <c r="Y7230" s="1"/>
      <c r="Z7230" s="1"/>
      <c r="AA7230" s="1"/>
      <c r="AB7230" s="1"/>
      <c r="AC7230" s="1"/>
      <c r="AD7230" s="1"/>
      <c r="AE7230" s="1"/>
      <c r="AF7230" s="1"/>
      <c r="AG7230" s="1"/>
      <c r="AH7230" s="1"/>
      <c r="AI7230" s="1"/>
      <c r="AJ7230" s="1"/>
    </row>
    <row r="7231" customFormat="false" ht="15.75" hidden="false" customHeight="true" outlineLevel="0" collapsed="false">
      <c r="A7231" s="1"/>
      <c r="B7231" s="11" t="str">
        <f aca="false">MID(L7231,1,1)</f>
        <v>7</v>
      </c>
      <c r="C7231" s="11" t="str">
        <f aca="false">MID(L7231,2,1)</f>
        <v>3</v>
      </c>
      <c r="D7231" s="11" t="str">
        <f aca="false">MID(L7231,3,1)</f>
        <v>3</v>
      </c>
      <c r="E7231" s="11" t="str">
        <f aca="false">MID(L7231,4,1)</f>
        <v>3</v>
      </c>
      <c r="F7231" s="11" t="str">
        <f aca="false">MID(L7231,5,2)</f>
        <v>05</v>
      </c>
      <c r="G7231" s="11" t="str">
        <f aca="false">MID(L7231,7,1)</f>
        <v>0</v>
      </c>
      <c r="H7231" s="11" t="str">
        <f aca="false">MID(L7231,8,1)</f>
        <v>2</v>
      </c>
      <c r="I7231" s="12" t="str">
        <f aca="false">IF(O7231="1","-x-",IF(O7231&lt;="4",MID(L7231,1,O7231-1),IF(O7231="5",MID(L7231,1,4),IF(O7231="6",MID(L7231,1,6),IF(AND(O7231="7",G7231="0"),MID(L7231,1,6),MID(L7231,1,7))))))</f>
        <v>733305</v>
      </c>
      <c r="J7231" s="11" t="n">
        <v>2026</v>
      </c>
      <c r="K7231" s="11" t="s">
        <v>15</v>
      </c>
      <c r="L7231" s="32" t="n">
        <v>73330502</v>
      </c>
      <c r="M7231" s="1" t="s">
        <v>1922</v>
      </c>
      <c r="N7231" s="15" t="str">
        <f aca="false">IF(ISERROR(VLOOKUP(P7231,$I$2:$I$5308,1,FALSE()))=FALSE(),"S","A")</f>
        <v>A</v>
      </c>
      <c r="O7231" s="15" t="str">
        <f aca="false">IF(H7231&lt;&gt;"0","7",IF(G7231&lt;&gt;"0","6",IF(F7231&lt;&gt;"00","5",IF(E7231&lt;&gt;"0","4",IF(D7231&lt;&gt;"0","3",IF(C7231&lt;&gt;"0","2",IF(B7231&lt;&gt;"0","1","-x-")))))))</f>
        <v>7</v>
      </c>
      <c r="P7231" s="16" t="str">
        <f aca="false">IF(O7231="1",MID(L7231,1,1),IF(O7231="2",MID(L7231,1,2),IF(O7231="3",MID(L7231,1,3),IF(O7231="4",MID(L7231,1,4),IF(O7231="5",MID(L7231,1,6),IF(O7231="6",MID(L7231,1,7),IF(O7231="7",MID(L7231,1,8),IF(O7231="8",MID(L7231,1,10)))))))))</f>
        <v>73330502</v>
      </c>
      <c r="Q7231" s="1"/>
      <c r="R7231" s="1"/>
      <c r="S7231" s="1"/>
      <c r="T7231" s="1"/>
      <c r="U7231" s="1"/>
      <c r="V7231" s="1"/>
      <c r="W7231" s="1"/>
      <c r="X7231" s="1"/>
      <c r="Y7231" s="1"/>
      <c r="Z7231" s="1"/>
      <c r="AA7231" s="1"/>
      <c r="AB7231" s="1"/>
      <c r="AC7231" s="1"/>
      <c r="AD7231" s="1"/>
      <c r="AE7231" s="1"/>
      <c r="AF7231" s="1"/>
      <c r="AG7231" s="1"/>
      <c r="AH7231" s="1"/>
      <c r="AI7231" s="1"/>
      <c r="AJ7231" s="1"/>
    </row>
    <row r="7232" customFormat="false" ht="15.75" hidden="false" customHeight="true" outlineLevel="0" collapsed="false">
      <c r="A7232" s="1"/>
      <c r="B7232" s="11" t="str">
        <f aca="false">MID(L7232,1,1)</f>
        <v>7</v>
      </c>
      <c r="C7232" s="11" t="str">
        <f aca="false">MID(L7232,2,1)</f>
        <v>3</v>
      </c>
      <c r="D7232" s="11" t="str">
        <f aca="false">MID(L7232,3,1)</f>
        <v>3</v>
      </c>
      <c r="E7232" s="11" t="str">
        <f aca="false">MID(L7232,4,1)</f>
        <v>3</v>
      </c>
      <c r="F7232" s="11" t="str">
        <f aca="false">MID(L7232,5,2)</f>
        <v>05</v>
      </c>
      <c r="G7232" s="11" t="str">
        <f aca="false">MID(L7232,7,1)</f>
        <v>0</v>
      </c>
      <c r="H7232" s="11" t="str">
        <f aca="false">MID(L7232,8,1)</f>
        <v>3</v>
      </c>
      <c r="I7232" s="12" t="str">
        <f aca="false">IF(O7232="1","-x-",IF(O7232&lt;="4",MID(L7232,1,O7232-1),IF(O7232="5",MID(L7232,1,4),IF(O7232="6",MID(L7232,1,6),IF(AND(O7232="7",G7232="0"),MID(L7232,1,6),MID(L7232,1,7))))))</f>
        <v>733305</v>
      </c>
      <c r="J7232" s="11" t="n">
        <v>2026</v>
      </c>
      <c r="K7232" s="11" t="s">
        <v>15</v>
      </c>
      <c r="L7232" s="32" t="n">
        <v>73330503</v>
      </c>
      <c r="M7232" s="1" t="s">
        <v>1923</v>
      </c>
      <c r="N7232" s="15" t="str">
        <f aca="false">IF(ISERROR(VLOOKUP(P7232,$I$2:$I$5308,1,FALSE()))=FALSE(),"S","A")</f>
        <v>A</v>
      </c>
      <c r="O7232" s="15" t="str">
        <f aca="false">IF(H7232&lt;&gt;"0","7",IF(G7232&lt;&gt;"0","6",IF(F7232&lt;&gt;"00","5",IF(E7232&lt;&gt;"0","4",IF(D7232&lt;&gt;"0","3",IF(C7232&lt;&gt;"0","2",IF(B7232&lt;&gt;"0","1","-x-")))))))</f>
        <v>7</v>
      </c>
      <c r="P7232" s="16" t="str">
        <f aca="false">IF(O7232="1",MID(L7232,1,1),IF(O7232="2",MID(L7232,1,2),IF(O7232="3",MID(L7232,1,3),IF(O7232="4",MID(L7232,1,4),IF(O7232="5",MID(L7232,1,6),IF(O7232="6",MID(L7232,1,7),IF(O7232="7",MID(L7232,1,8),IF(O7232="8",MID(L7232,1,10)))))))))</f>
        <v>73330503</v>
      </c>
      <c r="Q7232" s="1"/>
      <c r="R7232" s="1"/>
      <c r="S7232" s="1"/>
      <c r="T7232" s="1"/>
      <c r="U7232" s="1"/>
      <c r="V7232" s="1"/>
      <c r="W7232" s="1"/>
      <c r="X7232" s="1"/>
      <c r="Y7232" s="1"/>
      <c r="Z7232" s="1"/>
      <c r="AA7232" s="1"/>
      <c r="AB7232" s="1"/>
      <c r="AC7232" s="1"/>
      <c r="AD7232" s="1"/>
      <c r="AE7232" s="1"/>
      <c r="AF7232" s="1"/>
      <c r="AG7232" s="1"/>
      <c r="AH7232" s="1"/>
      <c r="AI7232" s="1"/>
      <c r="AJ7232" s="1"/>
    </row>
    <row r="7233" customFormat="false" ht="15.75" hidden="false" customHeight="true" outlineLevel="0" collapsed="false">
      <c r="A7233" s="1"/>
      <c r="B7233" s="11" t="str">
        <f aca="false">MID(L7233,1,1)</f>
        <v>7</v>
      </c>
      <c r="C7233" s="11" t="str">
        <f aca="false">MID(L7233,2,1)</f>
        <v>3</v>
      </c>
      <c r="D7233" s="11" t="str">
        <f aca="false">MID(L7233,3,1)</f>
        <v>3</v>
      </c>
      <c r="E7233" s="11" t="str">
        <f aca="false">MID(L7233,4,1)</f>
        <v>3</v>
      </c>
      <c r="F7233" s="11" t="str">
        <f aca="false">MID(L7233,5,2)</f>
        <v>05</v>
      </c>
      <c r="G7233" s="11" t="str">
        <f aca="false">MID(L7233,7,1)</f>
        <v>0</v>
      </c>
      <c r="H7233" s="11" t="str">
        <f aca="false">MID(L7233,8,1)</f>
        <v>4</v>
      </c>
      <c r="I7233" s="12" t="str">
        <f aca="false">IF(O7233="1","-x-",IF(O7233&lt;="4",MID(L7233,1,O7233-1),IF(O7233="5",MID(L7233,1,4),IF(O7233="6",MID(L7233,1,6),IF(AND(O7233="7",G7233="0"),MID(L7233,1,6),MID(L7233,1,7))))))</f>
        <v>733305</v>
      </c>
      <c r="J7233" s="11" t="n">
        <v>2026</v>
      </c>
      <c r="K7233" s="11" t="s">
        <v>15</v>
      </c>
      <c r="L7233" s="32" t="n">
        <v>73330504</v>
      </c>
      <c r="M7233" s="1" t="s">
        <v>1924</v>
      </c>
      <c r="N7233" s="15" t="str">
        <f aca="false">IF(ISERROR(VLOOKUP(P7233,$I$2:$I$5308,1,FALSE()))=FALSE(),"S","A")</f>
        <v>A</v>
      </c>
      <c r="O7233" s="15" t="str">
        <f aca="false">IF(H7233&lt;&gt;"0","7",IF(G7233&lt;&gt;"0","6",IF(F7233&lt;&gt;"00","5",IF(E7233&lt;&gt;"0","4",IF(D7233&lt;&gt;"0","3",IF(C7233&lt;&gt;"0","2",IF(B7233&lt;&gt;"0","1","-x-")))))))</f>
        <v>7</v>
      </c>
      <c r="P7233" s="16" t="str">
        <f aca="false">IF(O7233="1",MID(L7233,1,1),IF(O7233="2",MID(L7233,1,2),IF(O7233="3",MID(L7233,1,3),IF(O7233="4",MID(L7233,1,4),IF(O7233="5",MID(L7233,1,6),IF(O7233="6",MID(L7233,1,7),IF(O7233="7",MID(L7233,1,8),IF(O7233="8",MID(L7233,1,10)))))))))</f>
        <v>73330504</v>
      </c>
      <c r="Q7233" s="1"/>
      <c r="R7233" s="1"/>
      <c r="S7233" s="1"/>
      <c r="T7233" s="1"/>
      <c r="U7233" s="1"/>
      <c r="V7233" s="1"/>
      <c r="W7233" s="1"/>
      <c r="X7233" s="1"/>
      <c r="Y7233" s="1"/>
      <c r="Z7233" s="1"/>
      <c r="AA7233" s="1"/>
      <c r="AB7233" s="1"/>
      <c r="AC7233" s="1"/>
      <c r="AD7233" s="1"/>
      <c r="AE7233" s="1"/>
      <c r="AF7233" s="1"/>
      <c r="AG7233" s="1"/>
      <c r="AH7233" s="1"/>
      <c r="AI7233" s="1"/>
      <c r="AJ7233" s="1"/>
    </row>
    <row r="7234" customFormat="false" ht="15.75" hidden="false" customHeight="true" outlineLevel="0" collapsed="false">
      <c r="A7234" s="1"/>
      <c r="B7234" s="11" t="str">
        <f aca="false">MID(L7234,1,1)</f>
        <v>7</v>
      </c>
      <c r="C7234" s="11" t="str">
        <f aca="false">MID(L7234,2,1)</f>
        <v>3</v>
      </c>
      <c r="D7234" s="11" t="str">
        <f aca="false">MID(L7234,3,1)</f>
        <v>3</v>
      </c>
      <c r="E7234" s="11" t="str">
        <f aca="false">MID(L7234,4,1)</f>
        <v>3</v>
      </c>
      <c r="F7234" s="11" t="str">
        <f aca="false">MID(L7234,5,2)</f>
        <v>05</v>
      </c>
      <c r="G7234" s="11" t="str">
        <f aca="false">MID(L7234,7,1)</f>
        <v>0</v>
      </c>
      <c r="H7234" s="11" t="str">
        <f aca="false">MID(L7234,8,1)</f>
        <v>5</v>
      </c>
      <c r="I7234" s="12" t="str">
        <f aca="false">IF(O7234="1","-x-",IF(O7234&lt;="4",MID(L7234,1,O7234-1),IF(O7234="5",MID(L7234,1,4),IF(O7234="6",MID(L7234,1,6),IF(AND(O7234="7",G7234="0"),MID(L7234,1,6),MID(L7234,1,7))))))</f>
        <v>733305</v>
      </c>
      <c r="J7234" s="11" t="n">
        <v>2026</v>
      </c>
      <c r="K7234" s="11" t="s">
        <v>15</v>
      </c>
      <c r="L7234" s="32" t="n">
        <v>73330505</v>
      </c>
      <c r="M7234" s="1" t="s">
        <v>1925</v>
      </c>
      <c r="N7234" s="15" t="str">
        <f aca="false">IF(ISERROR(VLOOKUP(P7234,$I$2:$I$5308,1,FALSE()))=FALSE(),"S","A")</f>
        <v>A</v>
      </c>
      <c r="O7234" s="15" t="str">
        <f aca="false">IF(H7234&lt;&gt;"0","7",IF(G7234&lt;&gt;"0","6",IF(F7234&lt;&gt;"00","5",IF(E7234&lt;&gt;"0","4",IF(D7234&lt;&gt;"0","3",IF(C7234&lt;&gt;"0","2",IF(B7234&lt;&gt;"0","1","-x-")))))))</f>
        <v>7</v>
      </c>
      <c r="P7234" s="16" t="str">
        <f aca="false">IF(O7234="1",MID(L7234,1,1),IF(O7234="2",MID(L7234,1,2),IF(O7234="3",MID(L7234,1,3),IF(O7234="4",MID(L7234,1,4),IF(O7234="5",MID(L7234,1,6),IF(O7234="6",MID(L7234,1,7),IF(O7234="7",MID(L7234,1,8),IF(O7234="8",MID(L7234,1,10)))))))))</f>
        <v>73330505</v>
      </c>
      <c r="Q7234" s="1"/>
      <c r="R7234" s="1"/>
      <c r="S7234" s="1"/>
      <c r="T7234" s="1"/>
      <c r="U7234" s="1"/>
      <c r="V7234" s="1"/>
      <c r="W7234" s="1"/>
      <c r="X7234" s="1"/>
      <c r="Y7234" s="1"/>
      <c r="Z7234" s="1"/>
      <c r="AA7234" s="1"/>
      <c r="AB7234" s="1"/>
      <c r="AC7234" s="1"/>
      <c r="AD7234" s="1"/>
      <c r="AE7234" s="1"/>
      <c r="AF7234" s="1"/>
      <c r="AG7234" s="1"/>
      <c r="AH7234" s="1"/>
      <c r="AI7234" s="1"/>
      <c r="AJ7234" s="1"/>
    </row>
    <row r="7235" customFormat="false" ht="15.75" hidden="false" customHeight="true" outlineLevel="0" collapsed="false">
      <c r="A7235" s="1"/>
      <c r="B7235" s="11" t="str">
        <f aca="false">MID(L7235,1,1)</f>
        <v>7</v>
      </c>
      <c r="C7235" s="11" t="str">
        <f aca="false">MID(L7235,2,1)</f>
        <v>3</v>
      </c>
      <c r="D7235" s="11" t="str">
        <f aca="false">MID(L7235,3,1)</f>
        <v>3</v>
      </c>
      <c r="E7235" s="11" t="str">
        <f aca="false">MID(L7235,4,1)</f>
        <v>3</v>
      </c>
      <c r="F7235" s="11" t="str">
        <f aca="false">MID(L7235,5,2)</f>
        <v>05</v>
      </c>
      <c r="G7235" s="11" t="str">
        <f aca="false">MID(L7235,7,1)</f>
        <v>0</v>
      </c>
      <c r="H7235" s="11" t="str">
        <f aca="false">MID(L7235,8,1)</f>
        <v>6</v>
      </c>
      <c r="I7235" s="12" t="str">
        <f aca="false">IF(O7235="1","-x-",IF(O7235&lt;="4",MID(L7235,1,O7235-1),IF(O7235="5",MID(L7235,1,4),IF(O7235="6",MID(L7235,1,6),IF(AND(O7235="7",G7235="0"),MID(L7235,1,6),MID(L7235,1,7))))))</f>
        <v>733305</v>
      </c>
      <c r="J7235" s="11" t="n">
        <v>2026</v>
      </c>
      <c r="K7235" s="11" t="s">
        <v>15</v>
      </c>
      <c r="L7235" s="32" t="n">
        <v>73330506</v>
      </c>
      <c r="M7235" s="1" t="s">
        <v>1926</v>
      </c>
      <c r="N7235" s="15" t="str">
        <f aca="false">IF(ISERROR(VLOOKUP(P7235,$I$2:$I$5308,1,FALSE()))=FALSE(),"S","A")</f>
        <v>A</v>
      </c>
      <c r="O7235" s="15" t="str">
        <f aca="false">IF(H7235&lt;&gt;"0","7",IF(G7235&lt;&gt;"0","6",IF(F7235&lt;&gt;"00","5",IF(E7235&lt;&gt;"0","4",IF(D7235&lt;&gt;"0","3",IF(C7235&lt;&gt;"0","2",IF(B7235&lt;&gt;"0","1","-x-")))))))</f>
        <v>7</v>
      </c>
      <c r="P7235" s="16" t="str">
        <f aca="false">IF(O7235="1",MID(L7235,1,1),IF(O7235="2",MID(L7235,1,2),IF(O7235="3",MID(L7235,1,3),IF(O7235="4",MID(L7235,1,4),IF(O7235="5",MID(L7235,1,6),IF(O7235="6",MID(L7235,1,7),IF(O7235="7",MID(L7235,1,8),IF(O7235="8",MID(L7235,1,10)))))))))</f>
        <v>73330506</v>
      </c>
      <c r="Q7235" s="1"/>
      <c r="R7235" s="1"/>
      <c r="S7235" s="1"/>
      <c r="T7235" s="1"/>
      <c r="U7235" s="1"/>
      <c r="V7235" s="1"/>
      <c r="W7235" s="1"/>
      <c r="X7235" s="1"/>
      <c r="Y7235" s="1"/>
      <c r="Z7235" s="1"/>
      <c r="AA7235" s="1"/>
      <c r="AB7235" s="1"/>
      <c r="AC7235" s="1"/>
      <c r="AD7235" s="1"/>
      <c r="AE7235" s="1"/>
      <c r="AF7235" s="1"/>
      <c r="AG7235" s="1"/>
      <c r="AH7235" s="1"/>
      <c r="AI7235" s="1"/>
      <c r="AJ7235" s="1"/>
    </row>
    <row r="7236" customFormat="false" ht="15.75" hidden="false" customHeight="true" outlineLevel="0" collapsed="false">
      <c r="A7236" s="1"/>
      <c r="B7236" s="11" t="str">
        <f aca="false">MID(L7236,1,1)</f>
        <v>7</v>
      </c>
      <c r="C7236" s="11" t="str">
        <f aca="false">MID(L7236,2,1)</f>
        <v>3</v>
      </c>
      <c r="D7236" s="11" t="str">
        <f aca="false">MID(L7236,3,1)</f>
        <v>3</v>
      </c>
      <c r="E7236" s="11" t="str">
        <f aca="false">MID(L7236,4,1)</f>
        <v>3</v>
      </c>
      <c r="F7236" s="11" t="str">
        <f aca="false">MID(L7236,5,2)</f>
        <v>05</v>
      </c>
      <c r="G7236" s="11" t="str">
        <f aca="false">MID(L7236,7,1)</f>
        <v>0</v>
      </c>
      <c r="H7236" s="11" t="str">
        <f aca="false">MID(L7236,8,1)</f>
        <v>7</v>
      </c>
      <c r="I7236" s="12" t="str">
        <f aca="false">IF(O7236="1","-x-",IF(O7236&lt;="4",MID(L7236,1,O7236-1),IF(O7236="5",MID(L7236,1,4),IF(O7236="6",MID(L7236,1,6),IF(AND(O7236="7",G7236="0"),MID(L7236,1,6),MID(L7236,1,7))))))</f>
        <v>733305</v>
      </c>
      <c r="J7236" s="11" t="n">
        <v>2026</v>
      </c>
      <c r="K7236" s="11" t="s">
        <v>15</v>
      </c>
      <c r="L7236" s="32" t="n">
        <v>73330507</v>
      </c>
      <c r="M7236" s="1" t="s">
        <v>1927</v>
      </c>
      <c r="N7236" s="15" t="str">
        <f aca="false">IF(ISERROR(VLOOKUP(P7236,$I$2:$I$5308,1,FALSE()))=FALSE(),"S","A")</f>
        <v>A</v>
      </c>
      <c r="O7236" s="15" t="str">
        <f aca="false">IF(H7236&lt;&gt;"0","7",IF(G7236&lt;&gt;"0","6",IF(F7236&lt;&gt;"00","5",IF(E7236&lt;&gt;"0","4",IF(D7236&lt;&gt;"0","3",IF(C7236&lt;&gt;"0","2",IF(B7236&lt;&gt;"0","1","-x-")))))))</f>
        <v>7</v>
      </c>
      <c r="P7236" s="16" t="str">
        <f aca="false">IF(O7236="1",MID(L7236,1,1),IF(O7236="2",MID(L7236,1,2),IF(O7236="3",MID(L7236,1,3),IF(O7236="4",MID(L7236,1,4),IF(O7236="5",MID(L7236,1,6),IF(O7236="6",MID(L7236,1,7),IF(O7236="7",MID(L7236,1,8),IF(O7236="8",MID(L7236,1,10)))))))))</f>
        <v>73330507</v>
      </c>
      <c r="Q7236" s="1"/>
      <c r="R7236" s="1"/>
      <c r="S7236" s="1"/>
      <c r="T7236" s="1"/>
      <c r="U7236" s="1"/>
      <c r="V7236" s="1"/>
      <c r="W7236" s="1"/>
      <c r="X7236" s="1"/>
      <c r="Y7236" s="1"/>
      <c r="Z7236" s="1"/>
      <c r="AA7236" s="1"/>
      <c r="AB7236" s="1"/>
      <c r="AC7236" s="1"/>
      <c r="AD7236" s="1"/>
      <c r="AE7236" s="1"/>
      <c r="AF7236" s="1"/>
      <c r="AG7236" s="1"/>
      <c r="AH7236" s="1"/>
      <c r="AI7236" s="1"/>
      <c r="AJ7236" s="1"/>
    </row>
    <row r="7237" customFormat="false" ht="15.75" hidden="false" customHeight="true" outlineLevel="0" collapsed="false">
      <c r="A7237" s="1"/>
      <c r="B7237" s="11" t="str">
        <f aca="false">MID(L7237,1,1)</f>
        <v>7</v>
      </c>
      <c r="C7237" s="11" t="str">
        <f aca="false">MID(L7237,2,1)</f>
        <v>3</v>
      </c>
      <c r="D7237" s="11" t="str">
        <f aca="false">MID(L7237,3,1)</f>
        <v>3</v>
      </c>
      <c r="E7237" s="11" t="str">
        <f aca="false">MID(L7237,4,1)</f>
        <v>3</v>
      </c>
      <c r="F7237" s="11" t="str">
        <f aca="false">MID(L7237,5,2)</f>
        <v>05</v>
      </c>
      <c r="G7237" s="11" t="str">
        <f aca="false">MID(L7237,7,1)</f>
        <v>0</v>
      </c>
      <c r="H7237" s="11" t="str">
        <f aca="false">MID(L7237,8,1)</f>
        <v>8</v>
      </c>
      <c r="I7237" s="12" t="str">
        <f aca="false">IF(O7237="1","-x-",IF(O7237&lt;="4",MID(L7237,1,O7237-1),IF(O7237="5",MID(L7237,1,4),IF(O7237="6",MID(L7237,1,6),IF(AND(O7237="7",G7237="0"),MID(L7237,1,6),MID(L7237,1,7))))))</f>
        <v>733305</v>
      </c>
      <c r="J7237" s="11" t="n">
        <v>2026</v>
      </c>
      <c r="K7237" s="11" t="s">
        <v>15</v>
      </c>
      <c r="L7237" s="32" t="n">
        <v>73330508</v>
      </c>
      <c r="M7237" s="1" t="s">
        <v>1928</v>
      </c>
      <c r="N7237" s="15" t="str">
        <f aca="false">IF(ISERROR(VLOOKUP(P7237,$I$2:$I$5308,1,FALSE()))=FALSE(),"S","A")</f>
        <v>A</v>
      </c>
      <c r="O7237" s="15" t="str">
        <f aca="false">IF(H7237&lt;&gt;"0","7",IF(G7237&lt;&gt;"0","6",IF(F7237&lt;&gt;"00","5",IF(E7237&lt;&gt;"0","4",IF(D7237&lt;&gt;"0","3",IF(C7237&lt;&gt;"0","2",IF(B7237&lt;&gt;"0","1","-x-")))))))</f>
        <v>7</v>
      </c>
      <c r="P7237" s="16" t="str">
        <f aca="false">IF(O7237="1",MID(L7237,1,1),IF(O7237="2",MID(L7237,1,2),IF(O7237="3",MID(L7237,1,3),IF(O7237="4",MID(L7237,1,4),IF(O7237="5",MID(L7237,1,6),IF(O7237="6",MID(L7237,1,7),IF(O7237="7",MID(L7237,1,8),IF(O7237="8",MID(L7237,1,10)))))))))</f>
        <v>73330508</v>
      </c>
      <c r="Q7237" s="1"/>
      <c r="R7237" s="1"/>
      <c r="S7237" s="1"/>
      <c r="T7237" s="1"/>
      <c r="U7237" s="1"/>
      <c r="V7237" s="1"/>
      <c r="W7237" s="1"/>
      <c r="X7237" s="1"/>
      <c r="Y7237" s="1"/>
      <c r="Z7237" s="1"/>
      <c r="AA7237" s="1"/>
      <c r="AB7237" s="1"/>
      <c r="AC7237" s="1"/>
      <c r="AD7237" s="1"/>
      <c r="AE7237" s="1"/>
      <c r="AF7237" s="1"/>
      <c r="AG7237" s="1"/>
      <c r="AH7237" s="1"/>
      <c r="AI7237" s="1"/>
      <c r="AJ7237" s="1"/>
    </row>
    <row r="7238" customFormat="false" ht="15.75" hidden="false" customHeight="true" outlineLevel="0" collapsed="false">
      <c r="A7238" s="1"/>
      <c r="B7238" s="11" t="str">
        <f aca="false">MID(L7238,1,1)</f>
        <v>7</v>
      </c>
      <c r="C7238" s="11" t="str">
        <f aca="false">MID(L7238,2,1)</f>
        <v>3</v>
      </c>
      <c r="D7238" s="11" t="str">
        <f aca="false">MID(L7238,3,1)</f>
        <v>3</v>
      </c>
      <c r="E7238" s="11" t="str">
        <f aca="false">MID(L7238,4,1)</f>
        <v>3</v>
      </c>
      <c r="F7238" s="11" t="str">
        <f aca="false">MID(L7238,5,2)</f>
        <v>06</v>
      </c>
      <c r="G7238" s="11" t="str">
        <f aca="false">MID(L7238,7,1)</f>
        <v>0</v>
      </c>
      <c r="H7238" s="11" t="str">
        <f aca="false">MID(L7238,8,1)</f>
        <v>0</v>
      </c>
      <c r="I7238" s="12" t="str">
        <f aca="false">IF(O7238="1","-x-",IF(O7238&lt;="4",MID(L7238,1,O7238-1),IF(O7238="5",MID(L7238,1,4),IF(O7238="6",MID(L7238,1,6),IF(AND(O7238="7",G7238="0"),MID(L7238,1,6),MID(L7238,1,7))))))</f>
        <v>7333</v>
      </c>
      <c r="J7238" s="11" t="n">
        <v>2026</v>
      </c>
      <c r="K7238" s="11" t="s">
        <v>15</v>
      </c>
      <c r="L7238" s="32" t="n">
        <v>73330600</v>
      </c>
      <c r="M7238" s="1" t="s">
        <v>1929</v>
      </c>
      <c r="N7238" s="15" t="s">
        <v>5190</v>
      </c>
      <c r="O7238" s="15" t="str">
        <f aca="false">IF(H7238&lt;&gt;"0","7",IF(G7238&lt;&gt;"0","6",IF(F7238&lt;&gt;"00","5",IF(E7238&lt;&gt;"0","4",IF(D7238&lt;&gt;"0","3",IF(C7238&lt;&gt;"0","2",IF(B7238&lt;&gt;"0","1","-x-")))))))</f>
        <v>5</v>
      </c>
      <c r="P7238" s="16" t="str">
        <f aca="false">IF(O7238="1",MID(L7238,1,1),IF(O7238="2",MID(L7238,1,2),IF(O7238="3",MID(L7238,1,3),IF(O7238="4",MID(L7238,1,4),IF(O7238="5",MID(L7238,1,6),IF(O7238="6",MID(L7238,1,7),IF(O7238="7",MID(L7238,1,8),IF(O7238="8",MID(L7238,1,10)))))))))</f>
        <v>733306</v>
      </c>
      <c r="Q7238" s="1"/>
      <c r="R7238" s="1"/>
      <c r="S7238" s="1"/>
      <c r="T7238" s="1"/>
      <c r="U7238" s="1"/>
      <c r="V7238" s="1"/>
      <c r="W7238" s="1"/>
      <c r="X7238" s="1"/>
      <c r="Y7238" s="1"/>
      <c r="Z7238" s="1"/>
      <c r="AA7238" s="1"/>
      <c r="AB7238" s="1"/>
      <c r="AC7238" s="1"/>
      <c r="AD7238" s="1"/>
      <c r="AE7238" s="1"/>
      <c r="AF7238" s="1"/>
      <c r="AG7238" s="1"/>
      <c r="AH7238" s="1"/>
      <c r="AI7238" s="1"/>
      <c r="AJ7238" s="1"/>
    </row>
    <row r="7239" customFormat="false" ht="15.75" hidden="false" customHeight="true" outlineLevel="0" collapsed="false">
      <c r="A7239" s="1"/>
      <c r="B7239" s="11" t="str">
        <f aca="false">MID(L7239,1,1)</f>
        <v>7</v>
      </c>
      <c r="C7239" s="11" t="str">
        <f aca="false">MID(L7239,2,1)</f>
        <v>3</v>
      </c>
      <c r="D7239" s="11" t="str">
        <f aca="false">MID(L7239,3,1)</f>
        <v>3</v>
      </c>
      <c r="E7239" s="11" t="str">
        <f aca="false">MID(L7239,4,1)</f>
        <v>3</v>
      </c>
      <c r="F7239" s="11" t="str">
        <f aca="false">MID(L7239,5,2)</f>
        <v>06</v>
      </c>
      <c r="G7239" s="11" t="str">
        <f aca="false">MID(L7239,7,1)</f>
        <v>1</v>
      </c>
      <c r="H7239" s="11" t="str">
        <f aca="false">MID(L7239,8,1)</f>
        <v>0</v>
      </c>
      <c r="I7239" s="12" t="str">
        <f aca="false">IF(O7239="1","-x-",IF(O7239&lt;="4",MID(L7239,1,O7239-1),IF(O7239="5",MID(L7239,1,4),IF(O7239="6",MID(L7239,1,6),IF(AND(O7239="7",G7239="0"),MID(L7239,1,6),MID(L7239,1,7))))))</f>
        <v>733306</v>
      </c>
      <c r="J7239" s="11" t="n">
        <v>2026</v>
      </c>
      <c r="K7239" s="11" t="s">
        <v>15</v>
      </c>
      <c r="L7239" s="32" t="n">
        <v>73330610</v>
      </c>
      <c r="M7239" s="1" t="s">
        <v>1930</v>
      </c>
      <c r="N7239" s="15" t="str">
        <f aca="false">IF(ISERROR(VLOOKUP(P7239,$I$2:$I$5308,1,FALSE()))=FALSE(),"S","A")</f>
        <v>A</v>
      </c>
      <c r="O7239" s="15" t="str">
        <f aca="false">IF(H7239&lt;&gt;"0","7",IF(G7239&lt;&gt;"0","6",IF(F7239&lt;&gt;"00","5",IF(E7239&lt;&gt;"0","4",IF(D7239&lt;&gt;"0","3",IF(C7239&lt;&gt;"0","2",IF(B7239&lt;&gt;"0","1","-x-")))))))</f>
        <v>6</v>
      </c>
      <c r="P7239" s="16" t="str">
        <f aca="false">IF(O7239="1",MID(L7239,1,1),IF(O7239="2",MID(L7239,1,2),IF(O7239="3",MID(L7239,1,3),IF(O7239="4",MID(L7239,1,4),IF(O7239="5",MID(L7239,1,6),IF(O7239="6",MID(L7239,1,7),IF(O7239="7",MID(L7239,1,8),IF(O7239="8",MID(L7239,1,10)))))))))</f>
        <v>7333061</v>
      </c>
      <c r="Q7239" s="1"/>
      <c r="R7239" s="1"/>
      <c r="S7239" s="1"/>
      <c r="T7239" s="1"/>
      <c r="U7239" s="1"/>
      <c r="V7239" s="1"/>
      <c r="W7239" s="1"/>
      <c r="X7239" s="1"/>
      <c r="Y7239" s="1"/>
      <c r="Z7239" s="1"/>
      <c r="AA7239" s="1"/>
      <c r="AB7239" s="1"/>
      <c r="AC7239" s="1"/>
      <c r="AD7239" s="1"/>
      <c r="AE7239" s="1"/>
      <c r="AF7239" s="1"/>
      <c r="AG7239" s="1"/>
      <c r="AH7239" s="1"/>
      <c r="AI7239" s="1"/>
      <c r="AJ7239" s="1"/>
    </row>
    <row r="7240" customFormat="false" ht="15.75" hidden="false" customHeight="true" outlineLevel="0" collapsed="false">
      <c r="A7240" s="1"/>
      <c r="B7240" s="11" t="str">
        <f aca="false">MID(L7240,1,1)</f>
        <v>7</v>
      </c>
      <c r="C7240" s="11" t="str">
        <f aca="false">MID(L7240,2,1)</f>
        <v>3</v>
      </c>
      <c r="D7240" s="11" t="str">
        <f aca="false">MID(L7240,3,1)</f>
        <v>3</v>
      </c>
      <c r="E7240" s="11" t="str">
        <f aca="false">MID(L7240,4,1)</f>
        <v>3</v>
      </c>
      <c r="F7240" s="11" t="str">
        <f aca="false">MID(L7240,5,2)</f>
        <v>06</v>
      </c>
      <c r="G7240" s="11" t="str">
        <f aca="false">MID(L7240,7,1)</f>
        <v>1</v>
      </c>
      <c r="H7240" s="11" t="str">
        <f aca="false">MID(L7240,8,1)</f>
        <v>1</v>
      </c>
      <c r="I7240" s="12" t="str">
        <f aca="false">IF(O7240="1","-x-",IF(O7240&lt;="4",MID(L7240,1,O7240-1),IF(O7240="5",MID(L7240,1,4),IF(O7240="6",MID(L7240,1,6),IF(AND(O7240="7",G7240="0"),MID(L7240,1,6),MID(L7240,1,7))))))</f>
        <v>7333061</v>
      </c>
      <c r="J7240" s="11" t="n">
        <v>2026</v>
      </c>
      <c r="K7240" s="11" t="s">
        <v>15</v>
      </c>
      <c r="L7240" s="32" t="n">
        <v>73330611</v>
      </c>
      <c r="M7240" s="1" t="s">
        <v>1931</v>
      </c>
      <c r="N7240" s="15" t="str">
        <f aca="false">IF(ISERROR(VLOOKUP(P7240,$I$2:$I$5308,1,FALSE()))=FALSE(),"S","A")</f>
        <v>A</v>
      </c>
      <c r="O7240" s="15" t="str">
        <f aca="false">IF(H7240&lt;&gt;"0","7",IF(G7240&lt;&gt;"0","6",IF(F7240&lt;&gt;"00","5",IF(E7240&lt;&gt;"0","4",IF(D7240&lt;&gt;"0","3",IF(C7240&lt;&gt;"0","2",IF(B7240&lt;&gt;"0","1","-x-")))))))</f>
        <v>7</v>
      </c>
      <c r="P7240" s="16" t="str">
        <f aca="false">IF(O7240="1",MID(L7240,1,1),IF(O7240="2",MID(L7240,1,2),IF(O7240="3",MID(L7240,1,3),IF(O7240="4",MID(L7240,1,4),IF(O7240="5",MID(L7240,1,6),IF(O7240="6",MID(L7240,1,7),IF(O7240="7",MID(L7240,1,8),IF(O7240="8",MID(L7240,1,10)))))))))</f>
        <v>73330611</v>
      </c>
      <c r="Q7240" s="1"/>
      <c r="R7240" s="1"/>
      <c r="S7240" s="1"/>
      <c r="T7240" s="1"/>
      <c r="U7240" s="1"/>
      <c r="V7240" s="1"/>
      <c r="W7240" s="1"/>
      <c r="X7240" s="1"/>
      <c r="Y7240" s="1"/>
      <c r="Z7240" s="1"/>
      <c r="AA7240" s="1"/>
      <c r="AB7240" s="1"/>
      <c r="AC7240" s="1"/>
      <c r="AD7240" s="1"/>
      <c r="AE7240" s="1"/>
      <c r="AF7240" s="1"/>
      <c r="AG7240" s="1"/>
      <c r="AH7240" s="1"/>
      <c r="AI7240" s="1"/>
      <c r="AJ7240" s="1"/>
    </row>
    <row r="7241" customFormat="false" ht="15.75" hidden="false" customHeight="true" outlineLevel="0" collapsed="false">
      <c r="A7241" s="1"/>
      <c r="B7241" s="11" t="str">
        <f aca="false">MID(L7241,1,1)</f>
        <v>7</v>
      </c>
      <c r="C7241" s="11" t="str">
        <f aca="false">MID(L7241,2,1)</f>
        <v>3</v>
      </c>
      <c r="D7241" s="11" t="str">
        <f aca="false">MID(L7241,3,1)</f>
        <v>3</v>
      </c>
      <c r="E7241" s="11" t="str">
        <f aca="false">MID(L7241,4,1)</f>
        <v>3</v>
      </c>
      <c r="F7241" s="11" t="str">
        <f aca="false">MID(L7241,5,2)</f>
        <v>06</v>
      </c>
      <c r="G7241" s="11" t="str">
        <f aca="false">MID(L7241,7,1)</f>
        <v>1</v>
      </c>
      <c r="H7241" s="11" t="str">
        <f aca="false">MID(L7241,8,1)</f>
        <v>2</v>
      </c>
      <c r="I7241" s="12" t="str">
        <f aca="false">IF(O7241="1","-x-",IF(O7241&lt;="4",MID(L7241,1,O7241-1),IF(O7241="5",MID(L7241,1,4),IF(O7241="6",MID(L7241,1,6),IF(AND(O7241="7",G7241="0"),MID(L7241,1,6),MID(L7241,1,7))))))</f>
        <v>7333061</v>
      </c>
      <c r="J7241" s="11" t="n">
        <v>2026</v>
      </c>
      <c r="K7241" s="11" t="s">
        <v>15</v>
      </c>
      <c r="L7241" s="32" t="n">
        <v>73330612</v>
      </c>
      <c r="M7241" s="1" t="s">
        <v>1932</v>
      </c>
      <c r="N7241" s="15" t="str">
        <f aca="false">IF(ISERROR(VLOOKUP(P7241,$I$2:$I$5308,1,FALSE()))=FALSE(),"S","A")</f>
        <v>A</v>
      </c>
      <c r="O7241" s="15" t="str">
        <f aca="false">IF(H7241&lt;&gt;"0","7",IF(G7241&lt;&gt;"0","6",IF(F7241&lt;&gt;"00","5",IF(E7241&lt;&gt;"0","4",IF(D7241&lt;&gt;"0","3",IF(C7241&lt;&gt;"0","2",IF(B7241&lt;&gt;"0","1","-x-")))))))</f>
        <v>7</v>
      </c>
      <c r="P7241" s="16" t="str">
        <f aca="false">IF(O7241="1",MID(L7241,1,1),IF(O7241="2",MID(L7241,1,2),IF(O7241="3",MID(L7241,1,3),IF(O7241="4",MID(L7241,1,4),IF(O7241="5",MID(L7241,1,6),IF(O7241="6",MID(L7241,1,7),IF(O7241="7",MID(L7241,1,8),IF(O7241="8",MID(L7241,1,10)))))))))</f>
        <v>73330612</v>
      </c>
      <c r="Q7241" s="1"/>
      <c r="R7241" s="1"/>
      <c r="S7241" s="1"/>
      <c r="T7241" s="1"/>
      <c r="U7241" s="1"/>
      <c r="V7241" s="1"/>
      <c r="W7241" s="1"/>
      <c r="X7241" s="1"/>
      <c r="Y7241" s="1"/>
      <c r="Z7241" s="1"/>
      <c r="AA7241" s="1"/>
      <c r="AB7241" s="1"/>
      <c r="AC7241" s="1"/>
      <c r="AD7241" s="1"/>
      <c r="AE7241" s="1"/>
      <c r="AF7241" s="1"/>
      <c r="AG7241" s="1"/>
      <c r="AH7241" s="1"/>
      <c r="AI7241" s="1"/>
      <c r="AJ7241" s="1"/>
    </row>
    <row r="7242" customFormat="false" ht="15.75" hidden="false" customHeight="true" outlineLevel="0" collapsed="false">
      <c r="A7242" s="1"/>
      <c r="B7242" s="11" t="str">
        <f aca="false">MID(L7242,1,1)</f>
        <v>7</v>
      </c>
      <c r="C7242" s="11" t="str">
        <f aca="false">MID(L7242,2,1)</f>
        <v>3</v>
      </c>
      <c r="D7242" s="11" t="str">
        <f aca="false">MID(L7242,3,1)</f>
        <v>3</v>
      </c>
      <c r="E7242" s="11" t="str">
        <f aca="false">MID(L7242,4,1)</f>
        <v>3</v>
      </c>
      <c r="F7242" s="11" t="str">
        <f aca="false">MID(L7242,5,2)</f>
        <v>06</v>
      </c>
      <c r="G7242" s="11" t="str">
        <f aca="false">MID(L7242,7,1)</f>
        <v>1</v>
      </c>
      <c r="H7242" s="11" t="str">
        <f aca="false">MID(L7242,8,1)</f>
        <v>3</v>
      </c>
      <c r="I7242" s="12" t="str">
        <f aca="false">IF(O7242="1","-x-",IF(O7242&lt;="4",MID(L7242,1,O7242-1),IF(O7242="5",MID(L7242,1,4),IF(O7242="6",MID(L7242,1,6),IF(AND(O7242="7",G7242="0"),MID(L7242,1,6),MID(L7242,1,7))))))</f>
        <v>7333061</v>
      </c>
      <c r="J7242" s="11" t="n">
        <v>2026</v>
      </c>
      <c r="K7242" s="11" t="s">
        <v>15</v>
      </c>
      <c r="L7242" s="32" t="n">
        <v>73330613</v>
      </c>
      <c r="M7242" s="1" t="s">
        <v>1933</v>
      </c>
      <c r="N7242" s="15" t="str">
        <f aca="false">IF(ISERROR(VLOOKUP(P7242,$I$2:$I$5308,1,FALSE()))=FALSE(),"S","A")</f>
        <v>A</v>
      </c>
      <c r="O7242" s="15" t="str">
        <f aca="false">IF(H7242&lt;&gt;"0","7",IF(G7242&lt;&gt;"0","6",IF(F7242&lt;&gt;"00","5",IF(E7242&lt;&gt;"0","4",IF(D7242&lt;&gt;"0","3",IF(C7242&lt;&gt;"0","2",IF(B7242&lt;&gt;"0","1","-x-")))))))</f>
        <v>7</v>
      </c>
      <c r="P7242" s="16" t="str">
        <f aca="false">IF(O7242="1",MID(L7242,1,1),IF(O7242="2",MID(L7242,1,2),IF(O7242="3",MID(L7242,1,3),IF(O7242="4",MID(L7242,1,4),IF(O7242="5",MID(L7242,1,6),IF(O7242="6",MID(L7242,1,7),IF(O7242="7",MID(L7242,1,8),IF(O7242="8",MID(L7242,1,10)))))))))</f>
        <v>73330613</v>
      </c>
      <c r="Q7242" s="1"/>
      <c r="R7242" s="1"/>
      <c r="S7242" s="1"/>
      <c r="T7242" s="1"/>
      <c r="U7242" s="1"/>
      <c r="V7242" s="1"/>
      <c r="W7242" s="1"/>
      <c r="X7242" s="1"/>
      <c r="Y7242" s="1"/>
      <c r="Z7242" s="1"/>
      <c r="AA7242" s="1"/>
      <c r="AB7242" s="1"/>
      <c r="AC7242" s="1"/>
      <c r="AD7242" s="1"/>
      <c r="AE7242" s="1"/>
      <c r="AF7242" s="1"/>
      <c r="AG7242" s="1"/>
      <c r="AH7242" s="1"/>
      <c r="AI7242" s="1"/>
      <c r="AJ7242" s="1"/>
    </row>
    <row r="7243" customFormat="false" ht="15.75" hidden="false" customHeight="true" outlineLevel="0" collapsed="false">
      <c r="A7243" s="1"/>
      <c r="B7243" s="11" t="str">
        <f aca="false">MID(L7243,1,1)</f>
        <v>7</v>
      </c>
      <c r="C7243" s="11" t="str">
        <f aca="false">MID(L7243,2,1)</f>
        <v>3</v>
      </c>
      <c r="D7243" s="11" t="str">
        <f aca="false">MID(L7243,3,1)</f>
        <v>3</v>
      </c>
      <c r="E7243" s="11" t="str">
        <f aca="false">MID(L7243,4,1)</f>
        <v>3</v>
      </c>
      <c r="F7243" s="11" t="str">
        <f aca="false">MID(L7243,5,2)</f>
        <v>06</v>
      </c>
      <c r="G7243" s="11" t="str">
        <f aca="false">MID(L7243,7,1)</f>
        <v>1</v>
      </c>
      <c r="H7243" s="11" t="str">
        <f aca="false">MID(L7243,8,1)</f>
        <v>4</v>
      </c>
      <c r="I7243" s="12" t="str">
        <f aca="false">IF(O7243="1","-x-",IF(O7243&lt;="4",MID(L7243,1,O7243-1),IF(O7243="5",MID(L7243,1,4),IF(O7243="6",MID(L7243,1,6),IF(AND(O7243="7",G7243="0"),MID(L7243,1,6),MID(L7243,1,7))))))</f>
        <v>7333061</v>
      </c>
      <c r="J7243" s="11" t="n">
        <v>2026</v>
      </c>
      <c r="K7243" s="11" t="s">
        <v>15</v>
      </c>
      <c r="L7243" s="32" t="n">
        <v>73330614</v>
      </c>
      <c r="M7243" s="1" t="s">
        <v>1934</v>
      </c>
      <c r="N7243" s="15" t="str">
        <f aca="false">IF(ISERROR(VLOOKUP(P7243,$I$2:$I$5308,1,FALSE()))=FALSE(),"S","A")</f>
        <v>A</v>
      </c>
      <c r="O7243" s="15" t="str">
        <f aca="false">IF(H7243&lt;&gt;"0","7",IF(G7243&lt;&gt;"0","6",IF(F7243&lt;&gt;"00","5",IF(E7243&lt;&gt;"0","4",IF(D7243&lt;&gt;"0","3",IF(C7243&lt;&gt;"0","2",IF(B7243&lt;&gt;"0","1","-x-")))))))</f>
        <v>7</v>
      </c>
      <c r="P7243" s="16" t="str">
        <f aca="false">IF(O7243="1",MID(L7243,1,1),IF(O7243="2",MID(L7243,1,2),IF(O7243="3",MID(L7243,1,3),IF(O7243="4",MID(L7243,1,4),IF(O7243="5",MID(L7243,1,6),IF(O7243="6",MID(L7243,1,7),IF(O7243="7",MID(L7243,1,8),IF(O7243="8",MID(L7243,1,10)))))))))</f>
        <v>73330614</v>
      </c>
      <c r="Q7243" s="1"/>
      <c r="R7243" s="1"/>
      <c r="S7243" s="1"/>
      <c r="T7243" s="1"/>
      <c r="U7243" s="1"/>
      <c r="V7243" s="1"/>
      <c r="W7243" s="1"/>
      <c r="X7243" s="1"/>
      <c r="Y7243" s="1"/>
      <c r="Z7243" s="1"/>
      <c r="AA7243" s="1"/>
      <c r="AB7243" s="1"/>
      <c r="AC7243" s="1"/>
      <c r="AD7243" s="1"/>
      <c r="AE7243" s="1"/>
      <c r="AF7243" s="1"/>
      <c r="AG7243" s="1"/>
      <c r="AH7243" s="1"/>
      <c r="AI7243" s="1"/>
      <c r="AJ7243" s="1"/>
    </row>
    <row r="7244" customFormat="false" ht="15.75" hidden="false" customHeight="true" outlineLevel="0" collapsed="false">
      <c r="A7244" s="1"/>
      <c r="B7244" s="11" t="str">
        <f aca="false">MID(L7244,1,1)</f>
        <v>7</v>
      </c>
      <c r="C7244" s="11" t="str">
        <f aca="false">MID(L7244,2,1)</f>
        <v>3</v>
      </c>
      <c r="D7244" s="11" t="str">
        <f aca="false">MID(L7244,3,1)</f>
        <v>3</v>
      </c>
      <c r="E7244" s="11" t="str">
        <f aca="false">MID(L7244,4,1)</f>
        <v>3</v>
      </c>
      <c r="F7244" s="11" t="str">
        <f aca="false">MID(L7244,5,2)</f>
        <v>06</v>
      </c>
      <c r="G7244" s="11" t="str">
        <f aca="false">MID(L7244,7,1)</f>
        <v>1</v>
      </c>
      <c r="H7244" s="11" t="str">
        <f aca="false">MID(L7244,8,1)</f>
        <v>5</v>
      </c>
      <c r="I7244" s="12" t="str">
        <f aca="false">IF(O7244="1","-x-",IF(O7244&lt;="4",MID(L7244,1,O7244-1),IF(O7244="5",MID(L7244,1,4),IF(O7244="6",MID(L7244,1,6),IF(AND(O7244="7",G7244="0"),MID(L7244,1,6),MID(L7244,1,7))))))</f>
        <v>7333061</v>
      </c>
      <c r="J7244" s="11" t="n">
        <v>2026</v>
      </c>
      <c r="K7244" s="11" t="s">
        <v>15</v>
      </c>
      <c r="L7244" s="32" t="n">
        <v>73330615</v>
      </c>
      <c r="M7244" s="1" t="s">
        <v>1935</v>
      </c>
      <c r="N7244" s="15" t="str">
        <f aca="false">IF(ISERROR(VLOOKUP(P7244,$I$2:$I$5308,1,FALSE()))=FALSE(),"S","A")</f>
        <v>A</v>
      </c>
      <c r="O7244" s="15" t="str">
        <f aca="false">IF(H7244&lt;&gt;"0","7",IF(G7244&lt;&gt;"0","6",IF(F7244&lt;&gt;"00","5",IF(E7244&lt;&gt;"0","4",IF(D7244&lt;&gt;"0","3",IF(C7244&lt;&gt;"0","2",IF(B7244&lt;&gt;"0","1","-x-")))))))</f>
        <v>7</v>
      </c>
      <c r="P7244" s="16" t="str">
        <f aca="false">IF(O7244="1",MID(L7244,1,1),IF(O7244="2",MID(L7244,1,2),IF(O7244="3",MID(L7244,1,3),IF(O7244="4",MID(L7244,1,4),IF(O7244="5",MID(L7244,1,6),IF(O7244="6",MID(L7244,1,7),IF(O7244="7",MID(L7244,1,8),IF(O7244="8",MID(L7244,1,10)))))))))</f>
        <v>73330615</v>
      </c>
      <c r="Q7244" s="1"/>
      <c r="R7244" s="1"/>
      <c r="S7244" s="1"/>
      <c r="T7244" s="1"/>
      <c r="U7244" s="1"/>
      <c r="V7244" s="1"/>
      <c r="W7244" s="1"/>
      <c r="X7244" s="1"/>
      <c r="Y7244" s="1"/>
      <c r="Z7244" s="1"/>
      <c r="AA7244" s="1"/>
      <c r="AB7244" s="1"/>
      <c r="AC7244" s="1"/>
      <c r="AD7244" s="1"/>
      <c r="AE7244" s="1"/>
      <c r="AF7244" s="1"/>
      <c r="AG7244" s="1"/>
      <c r="AH7244" s="1"/>
      <c r="AI7244" s="1"/>
      <c r="AJ7244" s="1"/>
    </row>
    <row r="7245" customFormat="false" ht="15.75" hidden="false" customHeight="true" outlineLevel="0" collapsed="false">
      <c r="A7245" s="1"/>
      <c r="B7245" s="11" t="str">
        <f aca="false">MID(L7245,1,1)</f>
        <v>7</v>
      </c>
      <c r="C7245" s="11" t="str">
        <f aca="false">MID(L7245,2,1)</f>
        <v>3</v>
      </c>
      <c r="D7245" s="11" t="str">
        <f aca="false">MID(L7245,3,1)</f>
        <v>3</v>
      </c>
      <c r="E7245" s="11" t="str">
        <f aca="false">MID(L7245,4,1)</f>
        <v>3</v>
      </c>
      <c r="F7245" s="11" t="str">
        <f aca="false">MID(L7245,5,2)</f>
        <v>06</v>
      </c>
      <c r="G7245" s="11" t="str">
        <f aca="false">MID(L7245,7,1)</f>
        <v>1</v>
      </c>
      <c r="H7245" s="11" t="str">
        <f aca="false">MID(L7245,8,1)</f>
        <v>6</v>
      </c>
      <c r="I7245" s="12" t="str">
        <f aca="false">IF(O7245="1","-x-",IF(O7245&lt;="4",MID(L7245,1,O7245-1),IF(O7245="5",MID(L7245,1,4),IF(O7245="6",MID(L7245,1,6),IF(AND(O7245="7",G7245="0"),MID(L7245,1,6),MID(L7245,1,7))))))</f>
        <v>7333061</v>
      </c>
      <c r="J7245" s="11" t="n">
        <v>2026</v>
      </c>
      <c r="K7245" s="11" t="s">
        <v>15</v>
      </c>
      <c r="L7245" s="32" t="n">
        <v>73330616</v>
      </c>
      <c r="M7245" s="1" t="s">
        <v>1936</v>
      </c>
      <c r="N7245" s="15" t="str">
        <f aca="false">IF(ISERROR(VLOOKUP(P7245,$I$2:$I$5308,1,FALSE()))=FALSE(),"S","A")</f>
        <v>A</v>
      </c>
      <c r="O7245" s="15" t="str">
        <f aca="false">IF(H7245&lt;&gt;"0","7",IF(G7245&lt;&gt;"0","6",IF(F7245&lt;&gt;"00","5",IF(E7245&lt;&gt;"0","4",IF(D7245&lt;&gt;"0","3",IF(C7245&lt;&gt;"0","2",IF(B7245&lt;&gt;"0","1","-x-")))))))</f>
        <v>7</v>
      </c>
      <c r="P7245" s="16" t="str">
        <f aca="false">IF(O7245="1",MID(L7245,1,1),IF(O7245="2",MID(L7245,1,2),IF(O7245="3",MID(L7245,1,3),IF(O7245="4",MID(L7245,1,4),IF(O7245="5",MID(L7245,1,6),IF(O7245="6",MID(L7245,1,7),IF(O7245="7",MID(L7245,1,8),IF(O7245="8",MID(L7245,1,10)))))))))</f>
        <v>73330616</v>
      </c>
      <c r="Q7245" s="1"/>
      <c r="R7245" s="1"/>
      <c r="S7245" s="1"/>
      <c r="T7245" s="1"/>
      <c r="U7245" s="1"/>
      <c r="V7245" s="1"/>
      <c r="W7245" s="1"/>
      <c r="X7245" s="1"/>
      <c r="Y7245" s="1"/>
      <c r="Z7245" s="1"/>
      <c r="AA7245" s="1"/>
      <c r="AB7245" s="1"/>
      <c r="AC7245" s="1"/>
      <c r="AD7245" s="1"/>
      <c r="AE7245" s="1"/>
      <c r="AF7245" s="1"/>
      <c r="AG7245" s="1"/>
      <c r="AH7245" s="1"/>
      <c r="AI7245" s="1"/>
      <c r="AJ7245" s="1"/>
    </row>
    <row r="7246" customFormat="false" ht="15.75" hidden="false" customHeight="true" outlineLevel="0" collapsed="false">
      <c r="A7246" s="1"/>
      <c r="B7246" s="11" t="str">
        <f aca="false">MID(L7246,1,1)</f>
        <v>7</v>
      </c>
      <c r="C7246" s="11" t="str">
        <f aca="false">MID(L7246,2,1)</f>
        <v>3</v>
      </c>
      <c r="D7246" s="11" t="str">
        <f aca="false">MID(L7246,3,1)</f>
        <v>3</v>
      </c>
      <c r="E7246" s="11" t="str">
        <f aca="false">MID(L7246,4,1)</f>
        <v>3</v>
      </c>
      <c r="F7246" s="11" t="str">
        <f aca="false">MID(L7246,5,2)</f>
        <v>06</v>
      </c>
      <c r="G7246" s="11" t="str">
        <f aca="false">MID(L7246,7,1)</f>
        <v>1</v>
      </c>
      <c r="H7246" s="11" t="str">
        <f aca="false">MID(L7246,8,1)</f>
        <v>7</v>
      </c>
      <c r="I7246" s="12" t="str">
        <f aca="false">IF(O7246="1","-x-",IF(O7246&lt;="4",MID(L7246,1,O7246-1),IF(O7246="5",MID(L7246,1,4),IF(O7246="6",MID(L7246,1,6),IF(AND(O7246="7",G7246="0"),MID(L7246,1,6),MID(L7246,1,7))))))</f>
        <v>7333061</v>
      </c>
      <c r="J7246" s="11" t="n">
        <v>2026</v>
      </c>
      <c r="K7246" s="11" t="s">
        <v>15</v>
      </c>
      <c r="L7246" s="32" t="n">
        <v>73330617</v>
      </c>
      <c r="M7246" s="1" t="s">
        <v>1937</v>
      </c>
      <c r="N7246" s="15" t="str">
        <f aca="false">IF(ISERROR(VLOOKUP(P7246,$I$2:$I$5308,1,FALSE()))=FALSE(),"S","A")</f>
        <v>A</v>
      </c>
      <c r="O7246" s="15" t="str">
        <f aca="false">IF(H7246&lt;&gt;"0","7",IF(G7246&lt;&gt;"0","6",IF(F7246&lt;&gt;"00","5",IF(E7246&lt;&gt;"0","4",IF(D7246&lt;&gt;"0","3",IF(C7246&lt;&gt;"0","2",IF(B7246&lt;&gt;"0","1","-x-")))))))</f>
        <v>7</v>
      </c>
      <c r="P7246" s="16" t="str">
        <f aca="false">IF(O7246="1",MID(L7246,1,1),IF(O7246="2",MID(L7246,1,2),IF(O7246="3",MID(L7246,1,3),IF(O7246="4",MID(L7246,1,4),IF(O7246="5",MID(L7246,1,6),IF(O7246="6",MID(L7246,1,7),IF(O7246="7",MID(L7246,1,8),IF(O7246="8",MID(L7246,1,10)))))))))</f>
        <v>73330617</v>
      </c>
      <c r="Q7246" s="1"/>
      <c r="R7246" s="1"/>
      <c r="S7246" s="1"/>
      <c r="T7246" s="1"/>
      <c r="U7246" s="1"/>
      <c r="V7246" s="1"/>
      <c r="W7246" s="1"/>
      <c r="X7246" s="1"/>
      <c r="Y7246" s="1"/>
      <c r="Z7246" s="1"/>
      <c r="AA7246" s="1"/>
      <c r="AB7246" s="1"/>
      <c r="AC7246" s="1"/>
      <c r="AD7246" s="1"/>
      <c r="AE7246" s="1"/>
      <c r="AF7246" s="1"/>
      <c r="AG7246" s="1"/>
      <c r="AH7246" s="1"/>
      <c r="AI7246" s="1"/>
      <c r="AJ7246" s="1"/>
    </row>
    <row r="7247" customFormat="false" ht="15.75" hidden="false" customHeight="true" outlineLevel="0" collapsed="false">
      <c r="A7247" s="1"/>
      <c r="B7247" s="11" t="str">
        <f aca="false">MID(L7247,1,1)</f>
        <v>7</v>
      </c>
      <c r="C7247" s="11" t="str">
        <f aca="false">MID(L7247,2,1)</f>
        <v>3</v>
      </c>
      <c r="D7247" s="11" t="str">
        <f aca="false">MID(L7247,3,1)</f>
        <v>3</v>
      </c>
      <c r="E7247" s="11" t="str">
        <f aca="false">MID(L7247,4,1)</f>
        <v>3</v>
      </c>
      <c r="F7247" s="11" t="str">
        <f aca="false">MID(L7247,5,2)</f>
        <v>06</v>
      </c>
      <c r="G7247" s="11" t="str">
        <f aca="false">MID(L7247,7,1)</f>
        <v>1</v>
      </c>
      <c r="H7247" s="11" t="str">
        <f aca="false">MID(L7247,8,1)</f>
        <v>8</v>
      </c>
      <c r="I7247" s="12" t="str">
        <f aca="false">IF(O7247="1","-x-",IF(O7247&lt;="4",MID(L7247,1,O7247-1),IF(O7247="5",MID(L7247,1,4),IF(O7247="6",MID(L7247,1,6),IF(AND(O7247="7",G7247="0"),MID(L7247,1,6),MID(L7247,1,7))))))</f>
        <v>7333061</v>
      </c>
      <c r="J7247" s="11" t="n">
        <v>2026</v>
      </c>
      <c r="K7247" s="11" t="s">
        <v>15</v>
      </c>
      <c r="L7247" s="32" t="n">
        <v>73330618</v>
      </c>
      <c r="M7247" s="1" t="s">
        <v>1938</v>
      </c>
      <c r="N7247" s="15" t="str">
        <f aca="false">IF(ISERROR(VLOOKUP(P7247,$I$2:$I$5308,1,FALSE()))=FALSE(),"S","A")</f>
        <v>A</v>
      </c>
      <c r="O7247" s="15" t="str">
        <f aca="false">IF(H7247&lt;&gt;"0","7",IF(G7247&lt;&gt;"0","6",IF(F7247&lt;&gt;"00","5",IF(E7247&lt;&gt;"0","4",IF(D7247&lt;&gt;"0","3",IF(C7247&lt;&gt;"0","2",IF(B7247&lt;&gt;"0","1","-x-")))))))</f>
        <v>7</v>
      </c>
      <c r="P7247" s="16" t="str">
        <f aca="false">IF(O7247="1",MID(L7247,1,1),IF(O7247="2",MID(L7247,1,2),IF(O7247="3",MID(L7247,1,3),IF(O7247="4",MID(L7247,1,4),IF(O7247="5",MID(L7247,1,6),IF(O7247="6",MID(L7247,1,7),IF(O7247="7",MID(L7247,1,8),IF(O7247="8",MID(L7247,1,10)))))))))</f>
        <v>73330618</v>
      </c>
      <c r="Q7247" s="1"/>
      <c r="R7247" s="1"/>
      <c r="S7247" s="1"/>
      <c r="T7247" s="1"/>
      <c r="U7247" s="1"/>
      <c r="V7247" s="1"/>
      <c r="W7247" s="1"/>
      <c r="X7247" s="1"/>
      <c r="Y7247" s="1"/>
      <c r="Z7247" s="1"/>
      <c r="AA7247" s="1"/>
      <c r="AB7247" s="1"/>
      <c r="AC7247" s="1"/>
      <c r="AD7247" s="1"/>
      <c r="AE7247" s="1"/>
      <c r="AF7247" s="1"/>
      <c r="AG7247" s="1"/>
      <c r="AH7247" s="1"/>
      <c r="AI7247" s="1"/>
      <c r="AJ7247" s="1"/>
    </row>
    <row r="7248" customFormat="false" ht="15.75" hidden="false" customHeight="true" outlineLevel="0" collapsed="false">
      <c r="A7248" s="1"/>
      <c r="B7248" s="11" t="str">
        <f aca="false">MID(L7248,1,1)</f>
        <v>7</v>
      </c>
      <c r="C7248" s="11" t="str">
        <f aca="false">MID(L7248,2,1)</f>
        <v>3</v>
      </c>
      <c r="D7248" s="11" t="str">
        <f aca="false">MID(L7248,3,1)</f>
        <v>3</v>
      </c>
      <c r="E7248" s="11" t="str">
        <f aca="false">MID(L7248,4,1)</f>
        <v>3</v>
      </c>
      <c r="F7248" s="11" t="str">
        <f aca="false">MID(L7248,5,2)</f>
        <v>06</v>
      </c>
      <c r="G7248" s="11" t="str">
        <f aca="false">MID(L7248,7,1)</f>
        <v>2</v>
      </c>
      <c r="H7248" s="11" t="str">
        <f aca="false">MID(L7248,8,1)</f>
        <v>0</v>
      </c>
      <c r="I7248" s="12" t="str">
        <f aca="false">IF(O7248="1","-x-",IF(O7248&lt;="4",MID(L7248,1,O7248-1),IF(O7248="5",MID(L7248,1,4),IF(O7248="6",MID(L7248,1,6),IF(AND(O7248="7",G7248="0"),MID(L7248,1,6),MID(L7248,1,7))))))</f>
        <v>733306</v>
      </c>
      <c r="J7248" s="11" t="n">
        <v>2026</v>
      </c>
      <c r="K7248" s="11" t="s">
        <v>15</v>
      </c>
      <c r="L7248" s="32" t="n">
        <v>73330620</v>
      </c>
      <c r="M7248" s="1" t="s">
        <v>1939</v>
      </c>
      <c r="N7248" s="15" t="str">
        <f aca="false">IF(ISERROR(VLOOKUP(P7248,$I$2:$I$5308,1,FALSE()))=FALSE(),"S","A")</f>
        <v>A</v>
      </c>
      <c r="O7248" s="15" t="str">
        <f aca="false">IF(H7248&lt;&gt;"0","7",IF(G7248&lt;&gt;"0","6",IF(F7248&lt;&gt;"00","5",IF(E7248&lt;&gt;"0","4",IF(D7248&lt;&gt;"0","3",IF(C7248&lt;&gt;"0","2",IF(B7248&lt;&gt;"0","1","-x-")))))))</f>
        <v>6</v>
      </c>
      <c r="P7248" s="16" t="str">
        <f aca="false">IF(O7248="1",MID(L7248,1,1),IF(O7248="2",MID(L7248,1,2),IF(O7248="3",MID(L7248,1,3),IF(O7248="4",MID(L7248,1,4),IF(O7248="5",MID(L7248,1,6),IF(O7248="6",MID(L7248,1,7),IF(O7248="7",MID(L7248,1,8),IF(O7248="8",MID(L7248,1,10)))))))))</f>
        <v>7333062</v>
      </c>
      <c r="Q7248" s="1"/>
      <c r="R7248" s="1"/>
      <c r="S7248" s="1"/>
      <c r="T7248" s="1"/>
      <c r="U7248" s="1"/>
      <c r="V7248" s="1"/>
      <c r="W7248" s="1"/>
      <c r="X7248" s="1"/>
      <c r="Y7248" s="1"/>
      <c r="Z7248" s="1"/>
      <c r="AA7248" s="1"/>
      <c r="AB7248" s="1"/>
      <c r="AC7248" s="1"/>
      <c r="AD7248" s="1"/>
      <c r="AE7248" s="1"/>
      <c r="AF7248" s="1"/>
      <c r="AG7248" s="1"/>
      <c r="AH7248" s="1"/>
      <c r="AI7248" s="1"/>
      <c r="AJ7248" s="1"/>
    </row>
    <row r="7249" customFormat="false" ht="15.75" hidden="false" customHeight="true" outlineLevel="0" collapsed="false">
      <c r="A7249" s="1"/>
      <c r="B7249" s="11" t="str">
        <f aca="false">MID(L7249,1,1)</f>
        <v>7</v>
      </c>
      <c r="C7249" s="11" t="str">
        <f aca="false">MID(L7249,2,1)</f>
        <v>3</v>
      </c>
      <c r="D7249" s="11" t="str">
        <f aca="false">MID(L7249,3,1)</f>
        <v>3</v>
      </c>
      <c r="E7249" s="11" t="str">
        <f aca="false">MID(L7249,4,1)</f>
        <v>3</v>
      </c>
      <c r="F7249" s="11" t="str">
        <f aca="false">MID(L7249,5,2)</f>
        <v>06</v>
      </c>
      <c r="G7249" s="11" t="str">
        <f aca="false">MID(L7249,7,1)</f>
        <v>2</v>
      </c>
      <c r="H7249" s="11" t="str">
        <f aca="false">MID(L7249,8,1)</f>
        <v>1</v>
      </c>
      <c r="I7249" s="12" t="str">
        <f aca="false">IF(O7249="1","-x-",IF(O7249&lt;="4",MID(L7249,1,O7249-1),IF(O7249="5",MID(L7249,1,4),IF(O7249="6",MID(L7249,1,6),IF(AND(O7249="7",G7249="0"),MID(L7249,1,6),MID(L7249,1,7))))))</f>
        <v>7333062</v>
      </c>
      <c r="J7249" s="11" t="n">
        <v>2026</v>
      </c>
      <c r="K7249" s="11" t="s">
        <v>15</v>
      </c>
      <c r="L7249" s="32" t="n">
        <v>73330621</v>
      </c>
      <c r="M7249" s="1" t="s">
        <v>1940</v>
      </c>
      <c r="N7249" s="15" t="str">
        <f aca="false">IF(ISERROR(VLOOKUP(P7249,$I$2:$I$5308,1,FALSE()))=FALSE(),"S","A")</f>
        <v>A</v>
      </c>
      <c r="O7249" s="15" t="str">
        <f aca="false">IF(H7249&lt;&gt;"0","7",IF(G7249&lt;&gt;"0","6",IF(F7249&lt;&gt;"00","5",IF(E7249&lt;&gt;"0","4",IF(D7249&lt;&gt;"0","3",IF(C7249&lt;&gt;"0","2",IF(B7249&lt;&gt;"0","1","-x-")))))))</f>
        <v>7</v>
      </c>
      <c r="P7249" s="16" t="str">
        <f aca="false">IF(O7249="1",MID(L7249,1,1),IF(O7249="2",MID(L7249,1,2),IF(O7249="3",MID(L7249,1,3),IF(O7249="4",MID(L7249,1,4),IF(O7249="5",MID(L7249,1,6),IF(O7249="6",MID(L7249,1,7),IF(O7249="7",MID(L7249,1,8),IF(O7249="8",MID(L7249,1,10)))))))))</f>
        <v>73330621</v>
      </c>
      <c r="Q7249" s="1"/>
      <c r="R7249" s="1"/>
      <c r="S7249" s="1"/>
      <c r="T7249" s="1"/>
      <c r="U7249" s="1"/>
      <c r="V7249" s="1"/>
      <c r="W7249" s="1"/>
      <c r="X7249" s="1"/>
      <c r="Y7249" s="1"/>
      <c r="Z7249" s="1"/>
      <c r="AA7249" s="1"/>
      <c r="AB7249" s="1"/>
      <c r="AC7249" s="1"/>
      <c r="AD7249" s="1"/>
      <c r="AE7249" s="1"/>
      <c r="AF7249" s="1"/>
      <c r="AG7249" s="1"/>
      <c r="AH7249" s="1"/>
      <c r="AI7249" s="1"/>
      <c r="AJ7249" s="1"/>
    </row>
    <row r="7250" customFormat="false" ht="15.75" hidden="false" customHeight="true" outlineLevel="0" collapsed="false">
      <c r="A7250" s="1"/>
      <c r="B7250" s="11" t="str">
        <f aca="false">MID(L7250,1,1)</f>
        <v>7</v>
      </c>
      <c r="C7250" s="11" t="str">
        <f aca="false">MID(L7250,2,1)</f>
        <v>3</v>
      </c>
      <c r="D7250" s="11" t="str">
        <f aca="false">MID(L7250,3,1)</f>
        <v>3</v>
      </c>
      <c r="E7250" s="11" t="str">
        <f aca="false">MID(L7250,4,1)</f>
        <v>3</v>
      </c>
      <c r="F7250" s="11" t="str">
        <f aca="false">MID(L7250,5,2)</f>
        <v>06</v>
      </c>
      <c r="G7250" s="11" t="str">
        <f aca="false">MID(L7250,7,1)</f>
        <v>2</v>
      </c>
      <c r="H7250" s="11" t="str">
        <f aca="false">MID(L7250,8,1)</f>
        <v>2</v>
      </c>
      <c r="I7250" s="12" t="str">
        <f aca="false">IF(O7250="1","-x-",IF(O7250&lt;="4",MID(L7250,1,O7250-1),IF(O7250="5",MID(L7250,1,4),IF(O7250="6",MID(L7250,1,6),IF(AND(O7250="7",G7250="0"),MID(L7250,1,6),MID(L7250,1,7))))))</f>
        <v>7333062</v>
      </c>
      <c r="J7250" s="11" t="n">
        <v>2026</v>
      </c>
      <c r="K7250" s="11" t="s">
        <v>15</v>
      </c>
      <c r="L7250" s="32" t="n">
        <v>73330622</v>
      </c>
      <c r="M7250" s="1" t="s">
        <v>1941</v>
      </c>
      <c r="N7250" s="15" t="str">
        <f aca="false">IF(ISERROR(VLOOKUP(P7250,$I$2:$I$5308,1,FALSE()))=FALSE(),"S","A")</f>
        <v>A</v>
      </c>
      <c r="O7250" s="15" t="str">
        <f aca="false">IF(H7250&lt;&gt;"0","7",IF(G7250&lt;&gt;"0","6",IF(F7250&lt;&gt;"00","5",IF(E7250&lt;&gt;"0","4",IF(D7250&lt;&gt;"0","3",IF(C7250&lt;&gt;"0","2",IF(B7250&lt;&gt;"0","1","-x-")))))))</f>
        <v>7</v>
      </c>
      <c r="P7250" s="16" t="str">
        <f aca="false">IF(O7250="1",MID(L7250,1,1),IF(O7250="2",MID(L7250,1,2),IF(O7250="3",MID(L7250,1,3),IF(O7250="4",MID(L7250,1,4),IF(O7250="5",MID(L7250,1,6),IF(O7250="6",MID(L7250,1,7),IF(O7250="7",MID(L7250,1,8),IF(O7250="8",MID(L7250,1,10)))))))))</f>
        <v>73330622</v>
      </c>
      <c r="Q7250" s="1"/>
      <c r="R7250" s="1"/>
      <c r="S7250" s="1"/>
      <c r="T7250" s="1"/>
      <c r="U7250" s="1"/>
      <c r="V7250" s="1"/>
      <c r="W7250" s="1"/>
      <c r="X7250" s="1"/>
      <c r="Y7250" s="1"/>
      <c r="Z7250" s="1"/>
      <c r="AA7250" s="1"/>
      <c r="AB7250" s="1"/>
      <c r="AC7250" s="1"/>
      <c r="AD7250" s="1"/>
      <c r="AE7250" s="1"/>
      <c r="AF7250" s="1"/>
      <c r="AG7250" s="1"/>
      <c r="AH7250" s="1"/>
      <c r="AI7250" s="1"/>
      <c r="AJ7250" s="1"/>
    </row>
    <row r="7251" customFormat="false" ht="15.75" hidden="false" customHeight="true" outlineLevel="0" collapsed="false">
      <c r="A7251" s="1"/>
      <c r="B7251" s="11" t="str">
        <f aca="false">MID(L7251,1,1)</f>
        <v>7</v>
      </c>
      <c r="C7251" s="11" t="str">
        <f aca="false">MID(L7251,2,1)</f>
        <v>3</v>
      </c>
      <c r="D7251" s="11" t="str">
        <f aca="false">MID(L7251,3,1)</f>
        <v>3</v>
      </c>
      <c r="E7251" s="11" t="str">
        <f aca="false">MID(L7251,4,1)</f>
        <v>3</v>
      </c>
      <c r="F7251" s="11" t="str">
        <f aca="false">MID(L7251,5,2)</f>
        <v>06</v>
      </c>
      <c r="G7251" s="11" t="str">
        <f aca="false">MID(L7251,7,1)</f>
        <v>2</v>
      </c>
      <c r="H7251" s="11" t="str">
        <f aca="false">MID(L7251,8,1)</f>
        <v>3</v>
      </c>
      <c r="I7251" s="12" t="str">
        <f aca="false">IF(O7251="1","-x-",IF(O7251&lt;="4",MID(L7251,1,O7251-1),IF(O7251="5",MID(L7251,1,4),IF(O7251="6",MID(L7251,1,6),IF(AND(O7251="7",G7251="0"),MID(L7251,1,6),MID(L7251,1,7))))))</f>
        <v>7333062</v>
      </c>
      <c r="J7251" s="11" t="n">
        <v>2026</v>
      </c>
      <c r="K7251" s="11" t="s">
        <v>15</v>
      </c>
      <c r="L7251" s="32" t="n">
        <v>73330623</v>
      </c>
      <c r="M7251" s="1" t="s">
        <v>1942</v>
      </c>
      <c r="N7251" s="15" t="str">
        <f aca="false">IF(ISERROR(VLOOKUP(P7251,$I$2:$I$5308,1,FALSE()))=FALSE(),"S","A")</f>
        <v>A</v>
      </c>
      <c r="O7251" s="15" t="str">
        <f aca="false">IF(H7251&lt;&gt;"0","7",IF(G7251&lt;&gt;"0","6",IF(F7251&lt;&gt;"00","5",IF(E7251&lt;&gt;"0","4",IF(D7251&lt;&gt;"0","3",IF(C7251&lt;&gt;"0","2",IF(B7251&lt;&gt;"0","1","-x-")))))))</f>
        <v>7</v>
      </c>
      <c r="P7251" s="16" t="str">
        <f aca="false">IF(O7251="1",MID(L7251,1,1),IF(O7251="2",MID(L7251,1,2),IF(O7251="3",MID(L7251,1,3),IF(O7251="4",MID(L7251,1,4),IF(O7251="5",MID(L7251,1,6),IF(O7251="6",MID(L7251,1,7),IF(O7251="7",MID(L7251,1,8),IF(O7251="8",MID(L7251,1,10)))))))))</f>
        <v>73330623</v>
      </c>
      <c r="Q7251" s="1"/>
      <c r="R7251" s="1"/>
      <c r="S7251" s="1"/>
      <c r="T7251" s="1"/>
      <c r="U7251" s="1"/>
      <c r="V7251" s="1"/>
      <c r="W7251" s="1"/>
      <c r="X7251" s="1"/>
      <c r="Y7251" s="1"/>
      <c r="Z7251" s="1"/>
      <c r="AA7251" s="1"/>
      <c r="AB7251" s="1"/>
      <c r="AC7251" s="1"/>
      <c r="AD7251" s="1"/>
      <c r="AE7251" s="1"/>
      <c r="AF7251" s="1"/>
      <c r="AG7251" s="1"/>
      <c r="AH7251" s="1"/>
      <c r="AI7251" s="1"/>
      <c r="AJ7251" s="1"/>
    </row>
    <row r="7252" customFormat="false" ht="15.75" hidden="false" customHeight="true" outlineLevel="0" collapsed="false">
      <c r="A7252" s="1"/>
      <c r="B7252" s="11" t="str">
        <f aca="false">MID(L7252,1,1)</f>
        <v>7</v>
      </c>
      <c r="C7252" s="11" t="str">
        <f aca="false">MID(L7252,2,1)</f>
        <v>3</v>
      </c>
      <c r="D7252" s="11" t="str">
        <f aca="false">MID(L7252,3,1)</f>
        <v>3</v>
      </c>
      <c r="E7252" s="11" t="str">
        <f aca="false">MID(L7252,4,1)</f>
        <v>3</v>
      </c>
      <c r="F7252" s="11" t="str">
        <f aca="false">MID(L7252,5,2)</f>
        <v>06</v>
      </c>
      <c r="G7252" s="11" t="str">
        <f aca="false">MID(L7252,7,1)</f>
        <v>2</v>
      </c>
      <c r="H7252" s="11" t="str">
        <f aca="false">MID(L7252,8,1)</f>
        <v>4</v>
      </c>
      <c r="I7252" s="12" t="str">
        <f aca="false">IF(O7252="1","-x-",IF(O7252&lt;="4",MID(L7252,1,O7252-1),IF(O7252="5",MID(L7252,1,4),IF(O7252="6",MID(L7252,1,6),IF(AND(O7252="7",G7252="0"),MID(L7252,1,6),MID(L7252,1,7))))))</f>
        <v>7333062</v>
      </c>
      <c r="J7252" s="11" t="n">
        <v>2026</v>
      </c>
      <c r="K7252" s="11" t="s">
        <v>15</v>
      </c>
      <c r="L7252" s="32" t="n">
        <v>73330624</v>
      </c>
      <c r="M7252" s="1" t="s">
        <v>1943</v>
      </c>
      <c r="N7252" s="15" t="str">
        <f aca="false">IF(ISERROR(VLOOKUP(P7252,$I$2:$I$5308,1,FALSE()))=FALSE(),"S","A")</f>
        <v>A</v>
      </c>
      <c r="O7252" s="15" t="str">
        <f aca="false">IF(H7252&lt;&gt;"0","7",IF(G7252&lt;&gt;"0","6",IF(F7252&lt;&gt;"00","5",IF(E7252&lt;&gt;"0","4",IF(D7252&lt;&gt;"0","3",IF(C7252&lt;&gt;"0","2",IF(B7252&lt;&gt;"0","1","-x-")))))))</f>
        <v>7</v>
      </c>
      <c r="P7252" s="16" t="str">
        <f aca="false">IF(O7252="1",MID(L7252,1,1),IF(O7252="2",MID(L7252,1,2),IF(O7252="3",MID(L7252,1,3),IF(O7252="4",MID(L7252,1,4),IF(O7252="5",MID(L7252,1,6),IF(O7252="6",MID(L7252,1,7),IF(O7252="7",MID(L7252,1,8),IF(O7252="8",MID(L7252,1,10)))))))))</f>
        <v>73330624</v>
      </c>
      <c r="Q7252" s="1"/>
      <c r="R7252" s="1"/>
      <c r="S7252" s="1"/>
      <c r="T7252" s="1"/>
      <c r="U7252" s="1"/>
      <c r="V7252" s="1"/>
      <c r="W7252" s="1"/>
      <c r="X7252" s="1"/>
      <c r="Y7252" s="1"/>
      <c r="Z7252" s="1"/>
      <c r="AA7252" s="1"/>
      <c r="AB7252" s="1"/>
      <c r="AC7252" s="1"/>
      <c r="AD7252" s="1"/>
      <c r="AE7252" s="1"/>
      <c r="AF7252" s="1"/>
      <c r="AG7252" s="1"/>
      <c r="AH7252" s="1"/>
      <c r="AI7252" s="1"/>
      <c r="AJ7252" s="1"/>
    </row>
    <row r="7253" customFormat="false" ht="15.75" hidden="false" customHeight="true" outlineLevel="0" collapsed="false">
      <c r="A7253" s="1"/>
      <c r="B7253" s="11" t="str">
        <f aca="false">MID(L7253,1,1)</f>
        <v>7</v>
      </c>
      <c r="C7253" s="11" t="str">
        <f aca="false">MID(L7253,2,1)</f>
        <v>3</v>
      </c>
      <c r="D7253" s="11" t="str">
        <f aca="false">MID(L7253,3,1)</f>
        <v>3</v>
      </c>
      <c r="E7253" s="11" t="str">
        <f aca="false">MID(L7253,4,1)</f>
        <v>3</v>
      </c>
      <c r="F7253" s="11" t="str">
        <f aca="false">MID(L7253,5,2)</f>
        <v>06</v>
      </c>
      <c r="G7253" s="11" t="str">
        <f aca="false">MID(L7253,7,1)</f>
        <v>2</v>
      </c>
      <c r="H7253" s="11" t="str">
        <f aca="false">MID(L7253,8,1)</f>
        <v>5</v>
      </c>
      <c r="I7253" s="12" t="str">
        <f aca="false">IF(O7253="1","-x-",IF(O7253&lt;="4",MID(L7253,1,O7253-1),IF(O7253="5",MID(L7253,1,4),IF(O7253="6",MID(L7253,1,6),IF(AND(O7253="7",G7253="0"),MID(L7253,1,6),MID(L7253,1,7))))))</f>
        <v>7333062</v>
      </c>
      <c r="J7253" s="11" t="n">
        <v>2026</v>
      </c>
      <c r="K7253" s="11" t="s">
        <v>15</v>
      </c>
      <c r="L7253" s="32" t="n">
        <v>73330625</v>
      </c>
      <c r="M7253" s="1" t="s">
        <v>1944</v>
      </c>
      <c r="N7253" s="15" t="str">
        <f aca="false">IF(ISERROR(VLOOKUP(P7253,$I$2:$I$5308,1,FALSE()))=FALSE(),"S","A")</f>
        <v>A</v>
      </c>
      <c r="O7253" s="15" t="str">
        <f aca="false">IF(H7253&lt;&gt;"0","7",IF(G7253&lt;&gt;"0","6",IF(F7253&lt;&gt;"00","5",IF(E7253&lt;&gt;"0","4",IF(D7253&lt;&gt;"0","3",IF(C7253&lt;&gt;"0","2",IF(B7253&lt;&gt;"0","1","-x-")))))))</f>
        <v>7</v>
      </c>
      <c r="P7253" s="16" t="str">
        <f aca="false">IF(O7253="1",MID(L7253,1,1),IF(O7253="2",MID(L7253,1,2),IF(O7253="3",MID(L7253,1,3),IF(O7253="4",MID(L7253,1,4),IF(O7253="5",MID(L7253,1,6),IF(O7253="6",MID(L7253,1,7),IF(O7253="7",MID(L7253,1,8),IF(O7253="8",MID(L7253,1,10)))))))))</f>
        <v>73330625</v>
      </c>
      <c r="Q7253" s="1"/>
      <c r="R7253" s="1"/>
      <c r="S7253" s="1"/>
      <c r="T7253" s="1"/>
      <c r="U7253" s="1"/>
      <c r="V7253" s="1"/>
      <c r="W7253" s="1"/>
      <c r="X7253" s="1"/>
      <c r="Y7253" s="1"/>
      <c r="Z7253" s="1"/>
      <c r="AA7253" s="1"/>
      <c r="AB7253" s="1"/>
      <c r="AC7253" s="1"/>
      <c r="AD7253" s="1"/>
      <c r="AE7253" s="1"/>
      <c r="AF7253" s="1"/>
      <c r="AG7253" s="1"/>
      <c r="AH7253" s="1"/>
      <c r="AI7253" s="1"/>
      <c r="AJ7253" s="1"/>
    </row>
    <row r="7254" customFormat="false" ht="15.75" hidden="false" customHeight="true" outlineLevel="0" collapsed="false">
      <c r="A7254" s="1"/>
      <c r="B7254" s="11" t="str">
        <f aca="false">MID(L7254,1,1)</f>
        <v>7</v>
      </c>
      <c r="C7254" s="11" t="str">
        <f aca="false">MID(L7254,2,1)</f>
        <v>3</v>
      </c>
      <c r="D7254" s="11" t="str">
        <f aca="false">MID(L7254,3,1)</f>
        <v>3</v>
      </c>
      <c r="E7254" s="11" t="str">
        <f aca="false">MID(L7254,4,1)</f>
        <v>3</v>
      </c>
      <c r="F7254" s="11" t="str">
        <f aca="false">MID(L7254,5,2)</f>
        <v>06</v>
      </c>
      <c r="G7254" s="11" t="str">
        <f aca="false">MID(L7254,7,1)</f>
        <v>2</v>
      </c>
      <c r="H7254" s="11" t="str">
        <f aca="false">MID(L7254,8,1)</f>
        <v>6</v>
      </c>
      <c r="I7254" s="12" t="str">
        <f aca="false">IF(O7254="1","-x-",IF(O7254&lt;="4",MID(L7254,1,O7254-1),IF(O7254="5",MID(L7254,1,4),IF(O7254="6",MID(L7254,1,6),IF(AND(O7254="7",G7254="0"),MID(L7254,1,6),MID(L7254,1,7))))))</f>
        <v>7333062</v>
      </c>
      <c r="J7254" s="11" t="n">
        <v>2026</v>
      </c>
      <c r="K7254" s="11" t="s">
        <v>15</v>
      </c>
      <c r="L7254" s="32" t="n">
        <v>73330626</v>
      </c>
      <c r="M7254" s="1" t="s">
        <v>1945</v>
      </c>
      <c r="N7254" s="15" t="str">
        <f aca="false">IF(ISERROR(VLOOKUP(P7254,$I$2:$I$5308,1,FALSE()))=FALSE(),"S","A")</f>
        <v>A</v>
      </c>
      <c r="O7254" s="15" t="str">
        <f aca="false">IF(H7254&lt;&gt;"0","7",IF(G7254&lt;&gt;"0","6",IF(F7254&lt;&gt;"00","5",IF(E7254&lt;&gt;"0","4",IF(D7254&lt;&gt;"0","3",IF(C7254&lt;&gt;"0","2",IF(B7254&lt;&gt;"0","1","-x-")))))))</f>
        <v>7</v>
      </c>
      <c r="P7254" s="16" t="str">
        <f aca="false">IF(O7254="1",MID(L7254,1,1),IF(O7254="2",MID(L7254,1,2),IF(O7254="3",MID(L7254,1,3),IF(O7254="4",MID(L7254,1,4),IF(O7254="5",MID(L7254,1,6),IF(O7254="6",MID(L7254,1,7),IF(O7254="7",MID(L7254,1,8),IF(O7254="8",MID(L7254,1,10)))))))))</f>
        <v>73330626</v>
      </c>
      <c r="Q7254" s="1"/>
      <c r="R7254" s="1"/>
      <c r="S7254" s="1"/>
      <c r="T7254" s="1"/>
      <c r="U7254" s="1"/>
      <c r="V7254" s="1"/>
      <c r="W7254" s="1"/>
      <c r="X7254" s="1"/>
      <c r="Y7254" s="1"/>
      <c r="Z7254" s="1"/>
      <c r="AA7254" s="1"/>
      <c r="AB7254" s="1"/>
      <c r="AC7254" s="1"/>
      <c r="AD7254" s="1"/>
      <c r="AE7254" s="1"/>
      <c r="AF7254" s="1"/>
      <c r="AG7254" s="1"/>
      <c r="AH7254" s="1"/>
      <c r="AI7254" s="1"/>
      <c r="AJ7254" s="1"/>
    </row>
    <row r="7255" customFormat="false" ht="15.75" hidden="false" customHeight="true" outlineLevel="0" collapsed="false">
      <c r="A7255" s="1"/>
      <c r="B7255" s="11" t="str">
        <f aca="false">MID(L7255,1,1)</f>
        <v>7</v>
      </c>
      <c r="C7255" s="11" t="str">
        <f aca="false">MID(L7255,2,1)</f>
        <v>3</v>
      </c>
      <c r="D7255" s="11" t="str">
        <f aca="false">MID(L7255,3,1)</f>
        <v>3</v>
      </c>
      <c r="E7255" s="11" t="str">
        <f aca="false">MID(L7255,4,1)</f>
        <v>3</v>
      </c>
      <c r="F7255" s="11" t="str">
        <f aca="false">MID(L7255,5,2)</f>
        <v>06</v>
      </c>
      <c r="G7255" s="11" t="str">
        <f aca="false">MID(L7255,7,1)</f>
        <v>2</v>
      </c>
      <c r="H7255" s="11" t="str">
        <f aca="false">MID(L7255,8,1)</f>
        <v>7</v>
      </c>
      <c r="I7255" s="12" t="str">
        <f aca="false">IF(O7255="1","-x-",IF(O7255&lt;="4",MID(L7255,1,O7255-1),IF(O7255="5",MID(L7255,1,4),IF(O7255="6",MID(L7255,1,6),IF(AND(O7255="7",G7255="0"),MID(L7255,1,6),MID(L7255,1,7))))))</f>
        <v>7333062</v>
      </c>
      <c r="J7255" s="11" t="n">
        <v>2026</v>
      </c>
      <c r="K7255" s="11" t="s">
        <v>15</v>
      </c>
      <c r="L7255" s="32" t="n">
        <v>73330627</v>
      </c>
      <c r="M7255" s="1" t="s">
        <v>1946</v>
      </c>
      <c r="N7255" s="15" t="str">
        <f aca="false">IF(ISERROR(VLOOKUP(P7255,$I$2:$I$5308,1,FALSE()))=FALSE(),"S","A")</f>
        <v>A</v>
      </c>
      <c r="O7255" s="15" t="str">
        <f aca="false">IF(H7255&lt;&gt;"0","7",IF(G7255&lt;&gt;"0","6",IF(F7255&lt;&gt;"00","5",IF(E7255&lt;&gt;"0","4",IF(D7255&lt;&gt;"0","3",IF(C7255&lt;&gt;"0","2",IF(B7255&lt;&gt;"0","1","-x-")))))))</f>
        <v>7</v>
      </c>
      <c r="P7255" s="16" t="str">
        <f aca="false">IF(O7255="1",MID(L7255,1,1),IF(O7255="2",MID(L7255,1,2),IF(O7255="3",MID(L7255,1,3),IF(O7255="4",MID(L7255,1,4),IF(O7255="5",MID(L7255,1,6),IF(O7255="6",MID(L7255,1,7),IF(O7255="7",MID(L7255,1,8),IF(O7255="8",MID(L7255,1,10)))))))))</f>
        <v>73330627</v>
      </c>
      <c r="Q7255" s="1"/>
      <c r="R7255" s="1"/>
      <c r="S7255" s="1"/>
      <c r="T7255" s="1"/>
      <c r="U7255" s="1"/>
      <c r="V7255" s="1"/>
      <c r="W7255" s="1"/>
      <c r="X7255" s="1"/>
      <c r="Y7255" s="1"/>
      <c r="Z7255" s="1"/>
      <c r="AA7255" s="1"/>
      <c r="AB7255" s="1"/>
      <c r="AC7255" s="1"/>
      <c r="AD7255" s="1"/>
      <c r="AE7255" s="1"/>
      <c r="AF7255" s="1"/>
      <c r="AG7255" s="1"/>
      <c r="AH7255" s="1"/>
      <c r="AI7255" s="1"/>
      <c r="AJ7255" s="1"/>
    </row>
    <row r="7256" customFormat="false" ht="15.75" hidden="false" customHeight="true" outlineLevel="0" collapsed="false">
      <c r="A7256" s="1"/>
      <c r="B7256" s="11" t="str">
        <f aca="false">MID(L7256,1,1)</f>
        <v>7</v>
      </c>
      <c r="C7256" s="11" t="str">
        <f aca="false">MID(L7256,2,1)</f>
        <v>3</v>
      </c>
      <c r="D7256" s="11" t="str">
        <f aca="false">MID(L7256,3,1)</f>
        <v>3</v>
      </c>
      <c r="E7256" s="11" t="str">
        <f aca="false">MID(L7256,4,1)</f>
        <v>3</v>
      </c>
      <c r="F7256" s="11" t="str">
        <f aca="false">MID(L7256,5,2)</f>
        <v>06</v>
      </c>
      <c r="G7256" s="11" t="str">
        <f aca="false">MID(L7256,7,1)</f>
        <v>2</v>
      </c>
      <c r="H7256" s="11" t="str">
        <f aca="false">MID(L7256,8,1)</f>
        <v>8</v>
      </c>
      <c r="I7256" s="12" t="str">
        <f aca="false">IF(O7256="1","-x-",IF(O7256&lt;="4",MID(L7256,1,O7256-1),IF(O7256="5",MID(L7256,1,4),IF(O7256="6",MID(L7256,1,6),IF(AND(O7256="7",G7256="0"),MID(L7256,1,6),MID(L7256,1,7))))))</f>
        <v>7333062</v>
      </c>
      <c r="J7256" s="11" t="n">
        <v>2026</v>
      </c>
      <c r="K7256" s="11" t="s">
        <v>15</v>
      </c>
      <c r="L7256" s="32" t="n">
        <v>73330628</v>
      </c>
      <c r="M7256" s="1" t="s">
        <v>1947</v>
      </c>
      <c r="N7256" s="15" t="str">
        <f aca="false">IF(ISERROR(VLOOKUP(P7256,$I$2:$I$5308,1,FALSE()))=FALSE(),"S","A")</f>
        <v>A</v>
      </c>
      <c r="O7256" s="15" t="str">
        <f aca="false">IF(H7256&lt;&gt;"0","7",IF(G7256&lt;&gt;"0","6",IF(F7256&lt;&gt;"00","5",IF(E7256&lt;&gt;"0","4",IF(D7256&lt;&gt;"0","3",IF(C7256&lt;&gt;"0","2",IF(B7256&lt;&gt;"0","1","-x-")))))))</f>
        <v>7</v>
      </c>
      <c r="P7256" s="16" t="str">
        <f aca="false">IF(O7256="1",MID(L7256,1,1),IF(O7256="2",MID(L7256,1,2),IF(O7256="3",MID(L7256,1,3),IF(O7256="4",MID(L7256,1,4),IF(O7256="5",MID(L7256,1,6),IF(O7256="6",MID(L7256,1,7),IF(O7256="7",MID(L7256,1,8),IF(O7256="8",MID(L7256,1,10)))))))))</f>
        <v>73330628</v>
      </c>
      <c r="Q7256" s="1"/>
      <c r="R7256" s="1"/>
      <c r="S7256" s="1"/>
      <c r="T7256" s="1"/>
      <c r="U7256" s="1"/>
      <c r="V7256" s="1"/>
      <c r="W7256" s="1"/>
      <c r="X7256" s="1"/>
      <c r="Y7256" s="1"/>
      <c r="Z7256" s="1"/>
      <c r="AA7256" s="1"/>
      <c r="AB7256" s="1"/>
      <c r="AC7256" s="1"/>
      <c r="AD7256" s="1"/>
      <c r="AE7256" s="1"/>
      <c r="AF7256" s="1"/>
      <c r="AG7256" s="1"/>
      <c r="AH7256" s="1"/>
      <c r="AI7256" s="1"/>
      <c r="AJ7256" s="1"/>
    </row>
    <row r="7257" customFormat="false" ht="15.75" hidden="false" customHeight="true" outlineLevel="0" collapsed="false">
      <c r="A7257" s="1"/>
      <c r="B7257" s="11" t="str">
        <f aca="false">MID(L7257,1,1)</f>
        <v>7</v>
      </c>
      <c r="C7257" s="11" t="str">
        <f aca="false">MID(L7257,2,1)</f>
        <v>3</v>
      </c>
      <c r="D7257" s="11" t="str">
        <f aca="false">MID(L7257,3,1)</f>
        <v>3</v>
      </c>
      <c r="E7257" s="11" t="str">
        <f aca="false">MID(L7257,4,1)</f>
        <v>3</v>
      </c>
      <c r="F7257" s="11" t="str">
        <f aca="false">MID(L7257,5,2)</f>
        <v>07</v>
      </c>
      <c r="G7257" s="11" t="str">
        <f aca="false">MID(L7257,7,1)</f>
        <v>0</v>
      </c>
      <c r="H7257" s="11" t="str">
        <f aca="false">MID(L7257,8,1)</f>
        <v>0</v>
      </c>
      <c r="I7257" s="12" t="str">
        <f aca="false">IF(O7257="1","-x-",IF(O7257&lt;="4",MID(L7257,1,O7257-1),IF(O7257="5",MID(L7257,1,4),IF(O7257="6",MID(L7257,1,6),IF(AND(O7257="7",G7257="0"),MID(L7257,1,6),MID(L7257,1,7))))))</f>
        <v>7333</v>
      </c>
      <c r="J7257" s="11" t="n">
        <v>2026</v>
      </c>
      <c r="K7257" s="11" t="s">
        <v>15</v>
      </c>
      <c r="L7257" s="32" t="n">
        <v>73330700</v>
      </c>
      <c r="M7257" s="1" t="s">
        <v>1948</v>
      </c>
      <c r="N7257" s="15" t="s">
        <v>5190</v>
      </c>
      <c r="O7257" s="15" t="str">
        <f aca="false">IF(H7257&lt;&gt;"0","7",IF(G7257&lt;&gt;"0","6",IF(F7257&lt;&gt;"00","5",IF(E7257&lt;&gt;"0","4",IF(D7257&lt;&gt;"0","3",IF(C7257&lt;&gt;"0","2",IF(B7257&lt;&gt;"0","1","-x-")))))))</f>
        <v>5</v>
      </c>
      <c r="P7257" s="16" t="str">
        <f aca="false">IF(O7257="1",MID(L7257,1,1),IF(O7257="2",MID(L7257,1,2),IF(O7257="3",MID(L7257,1,3),IF(O7257="4",MID(L7257,1,4),IF(O7257="5",MID(L7257,1,6),IF(O7257="6",MID(L7257,1,7),IF(O7257="7",MID(L7257,1,8),IF(O7257="8",MID(L7257,1,10)))))))))</f>
        <v>733307</v>
      </c>
      <c r="Q7257" s="1"/>
      <c r="R7257" s="1"/>
      <c r="S7257" s="1"/>
      <c r="T7257" s="1"/>
      <c r="U7257" s="1"/>
      <c r="V7257" s="1"/>
      <c r="W7257" s="1"/>
      <c r="X7257" s="1"/>
      <c r="Y7257" s="1"/>
      <c r="Z7257" s="1"/>
      <c r="AA7257" s="1"/>
      <c r="AB7257" s="1"/>
      <c r="AC7257" s="1"/>
      <c r="AD7257" s="1"/>
      <c r="AE7257" s="1"/>
      <c r="AF7257" s="1"/>
      <c r="AG7257" s="1"/>
      <c r="AH7257" s="1"/>
      <c r="AI7257" s="1"/>
      <c r="AJ7257" s="1"/>
    </row>
    <row r="7258" customFormat="false" ht="15.75" hidden="false" customHeight="true" outlineLevel="0" collapsed="false">
      <c r="A7258" s="1"/>
      <c r="B7258" s="11" t="str">
        <f aca="false">MID(L7258,1,1)</f>
        <v>7</v>
      </c>
      <c r="C7258" s="11" t="str">
        <f aca="false">MID(L7258,2,1)</f>
        <v>3</v>
      </c>
      <c r="D7258" s="11" t="str">
        <f aca="false">MID(L7258,3,1)</f>
        <v>3</v>
      </c>
      <c r="E7258" s="11" t="str">
        <f aca="false">MID(L7258,4,1)</f>
        <v>3</v>
      </c>
      <c r="F7258" s="11" t="str">
        <f aca="false">MID(L7258,5,2)</f>
        <v>07</v>
      </c>
      <c r="G7258" s="11" t="str">
        <f aca="false">MID(L7258,7,1)</f>
        <v>0</v>
      </c>
      <c r="H7258" s="11" t="str">
        <f aca="false">MID(L7258,8,1)</f>
        <v>1</v>
      </c>
      <c r="I7258" s="12" t="str">
        <f aca="false">IF(O7258="1","-x-",IF(O7258&lt;="4",MID(L7258,1,O7258-1),IF(O7258="5",MID(L7258,1,4),IF(O7258="6",MID(L7258,1,6),IF(AND(O7258="7",G7258="0"),MID(L7258,1,6),MID(L7258,1,7))))))</f>
        <v>733307</v>
      </c>
      <c r="J7258" s="11" t="n">
        <v>2026</v>
      </c>
      <c r="K7258" s="11" t="s">
        <v>15</v>
      </c>
      <c r="L7258" s="32" t="n">
        <v>73330701</v>
      </c>
      <c r="M7258" s="1" t="s">
        <v>1949</v>
      </c>
      <c r="N7258" s="15" t="str">
        <f aca="false">IF(ISERROR(VLOOKUP(P7258,$I$2:$I$5308,1,FALSE()))=FALSE(),"S","A")</f>
        <v>A</v>
      </c>
      <c r="O7258" s="15" t="str">
        <f aca="false">IF(H7258&lt;&gt;"0","7",IF(G7258&lt;&gt;"0","6",IF(F7258&lt;&gt;"00","5",IF(E7258&lt;&gt;"0","4",IF(D7258&lt;&gt;"0","3",IF(C7258&lt;&gt;"0","2",IF(B7258&lt;&gt;"0","1","-x-")))))))</f>
        <v>7</v>
      </c>
      <c r="P7258" s="16" t="str">
        <f aca="false">IF(O7258="1",MID(L7258,1,1),IF(O7258="2",MID(L7258,1,2),IF(O7258="3",MID(L7258,1,3),IF(O7258="4",MID(L7258,1,4),IF(O7258="5",MID(L7258,1,6),IF(O7258="6",MID(L7258,1,7),IF(O7258="7",MID(L7258,1,8),IF(O7258="8",MID(L7258,1,10)))))))))</f>
        <v>73330701</v>
      </c>
      <c r="Q7258" s="1"/>
      <c r="R7258" s="1"/>
      <c r="S7258" s="1"/>
      <c r="T7258" s="1"/>
      <c r="U7258" s="1"/>
      <c r="V7258" s="1"/>
      <c r="W7258" s="1"/>
      <c r="X7258" s="1"/>
      <c r="Y7258" s="1"/>
      <c r="Z7258" s="1"/>
      <c r="AA7258" s="1"/>
      <c r="AB7258" s="1"/>
      <c r="AC7258" s="1"/>
      <c r="AD7258" s="1"/>
      <c r="AE7258" s="1"/>
      <c r="AF7258" s="1"/>
      <c r="AG7258" s="1"/>
      <c r="AH7258" s="1"/>
      <c r="AI7258" s="1"/>
      <c r="AJ7258" s="1"/>
    </row>
    <row r="7259" customFormat="false" ht="15.75" hidden="false" customHeight="true" outlineLevel="0" collapsed="false">
      <c r="A7259" s="1"/>
      <c r="B7259" s="11" t="str">
        <f aca="false">MID(L7259,1,1)</f>
        <v>7</v>
      </c>
      <c r="C7259" s="11" t="str">
        <f aca="false">MID(L7259,2,1)</f>
        <v>3</v>
      </c>
      <c r="D7259" s="11" t="str">
        <f aca="false">MID(L7259,3,1)</f>
        <v>3</v>
      </c>
      <c r="E7259" s="11" t="str">
        <f aca="false">MID(L7259,4,1)</f>
        <v>3</v>
      </c>
      <c r="F7259" s="11" t="str">
        <f aca="false">MID(L7259,5,2)</f>
        <v>07</v>
      </c>
      <c r="G7259" s="11" t="str">
        <f aca="false">MID(L7259,7,1)</f>
        <v>0</v>
      </c>
      <c r="H7259" s="11" t="str">
        <f aca="false">MID(L7259,8,1)</f>
        <v>2</v>
      </c>
      <c r="I7259" s="12" t="str">
        <f aca="false">IF(O7259="1","-x-",IF(O7259&lt;="4",MID(L7259,1,O7259-1),IF(O7259="5",MID(L7259,1,4),IF(O7259="6",MID(L7259,1,6),IF(AND(O7259="7",G7259="0"),MID(L7259,1,6),MID(L7259,1,7))))))</f>
        <v>733307</v>
      </c>
      <c r="J7259" s="11" t="n">
        <v>2026</v>
      </c>
      <c r="K7259" s="11" t="s">
        <v>15</v>
      </c>
      <c r="L7259" s="32" t="n">
        <v>73330702</v>
      </c>
      <c r="M7259" s="1" t="s">
        <v>1950</v>
      </c>
      <c r="N7259" s="15" t="str">
        <f aca="false">IF(ISERROR(VLOOKUP(P7259,$I$2:$I$5308,1,FALSE()))=FALSE(),"S","A")</f>
        <v>A</v>
      </c>
      <c r="O7259" s="15" t="str">
        <f aca="false">IF(H7259&lt;&gt;"0","7",IF(G7259&lt;&gt;"0","6",IF(F7259&lt;&gt;"00","5",IF(E7259&lt;&gt;"0","4",IF(D7259&lt;&gt;"0","3",IF(C7259&lt;&gt;"0","2",IF(B7259&lt;&gt;"0","1","-x-")))))))</f>
        <v>7</v>
      </c>
      <c r="P7259" s="16" t="str">
        <f aca="false">IF(O7259="1",MID(L7259,1,1),IF(O7259="2",MID(L7259,1,2),IF(O7259="3",MID(L7259,1,3),IF(O7259="4",MID(L7259,1,4),IF(O7259="5",MID(L7259,1,6),IF(O7259="6",MID(L7259,1,7),IF(O7259="7",MID(L7259,1,8),IF(O7259="8",MID(L7259,1,10)))))))))</f>
        <v>73330702</v>
      </c>
      <c r="Q7259" s="1"/>
      <c r="R7259" s="1"/>
      <c r="S7259" s="1"/>
      <c r="T7259" s="1"/>
      <c r="U7259" s="1"/>
      <c r="V7259" s="1"/>
      <c r="W7259" s="1"/>
      <c r="X7259" s="1"/>
      <c r="Y7259" s="1"/>
      <c r="Z7259" s="1"/>
      <c r="AA7259" s="1"/>
      <c r="AB7259" s="1"/>
      <c r="AC7259" s="1"/>
      <c r="AD7259" s="1"/>
      <c r="AE7259" s="1"/>
      <c r="AF7259" s="1"/>
      <c r="AG7259" s="1"/>
      <c r="AH7259" s="1"/>
      <c r="AI7259" s="1"/>
      <c r="AJ7259" s="1"/>
    </row>
    <row r="7260" customFormat="false" ht="15.75" hidden="false" customHeight="true" outlineLevel="0" collapsed="false">
      <c r="A7260" s="1"/>
      <c r="B7260" s="11" t="str">
        <f aca="false">MID(L7260,1,1)</f>
        <v>7</v>
      </c>
      <c r="C7260" s="11" t="str">
        <f aca="false">MID(L7260,2,1)</f>
        <v>3</v>
      </c>
      <c r="D7260" s="11" t="str">
        <f aca="false">MID(L7260,3,1)</f>
        <v>3</v>
      </c>
      <c r="E7260" s="11" t="str">
        <f aca="false">MID(L7260,4,1)</f>
        <v>3</v>
      </c>
      <c r="F7260" s="11" t="str">
        <f aca="false">MID(L7260,5,2)</f>
        <v>07</v>
      </c>
      <c r="G7260" s="11" t="str">
        <f aca="false">MID(L7260,7,1)</f>
        <v>0</v>
      </c>
      <c r="H7260" s="11" t="str">
        <f aca="false">MID(L7260,8,1)</f>
        <v>3</v>
      </c>
      <c r="I7260" s="12" t="str">
        <f aca="false">IF(O7260="1","-x-",IF(O7260&lt;="4",MID(L7260,1,O7260-1),IF(O7260="5",MID(L7260,1,4),IF(O7260="6",MID(L7260,1,6),IF(AND(O7260="7",G7260="0"),MID(L7260,1,6),MID(L7260,1,7))))))</f>
        <v>733307</v>
      </c>
      <c r="J7260" s="11" t="n">
        <v>2026</v>
      </c>
      <c r="K7260" s="11" t="s">
        <v>15</v>
      </c>
      <c r="L7260" s="32" t="n">
        <v>73330703</v>
      </c>
      <c r="M7260" s="1" t="s">
        <v>1951</v>
      </c>
      <c r="N7260" s="15" t="str">
        <f aca="false">IF(ISERROR(VLOOKUP(P7260,$I$2:$I$5308,1,FALSE()))=FALSE(),"S","A")</f>
        <v>A</v>
      </c>
      <c r="O7260" s="15" t="str">
        <f aca="false">IF(H7260&lt;&gt;"0","7",IF(G7260&lt;&gt;"0","6",IF(F7260&lt;&gt;"00","5",IF(E7260&lt;&gt;"0","4",IF(D7260&lt;&gt;"0","3",IF(C7260&lt;&gt;"0","2",IF(B7260&lt;&gt;"0","1","-x-")))))))</f>
        <v>7</v>
      </c>
      <c r="P7260" s="16" t="str">
        <f aca="false">IF(O7260="1",MID(L7260,1,1),IF(O7260="2",MID(L7260,1,2),IF(O7260="3",MID(L7260,1,3),IF(O7260="4",MID(L7260,1,4),IF(O7260="5",MID(L7260,1,6),IF(O7260="6",MID(L7260,1,7),IF(O7260="7",MID(L7260,1,8),IF(O7260="8",MID(L7260,1,10)))))))))</f>
        <v>73330703</v>
      </c>
      <c r="Q7260" s="1"/>
      <c r="R7260" s="1"/>
      <c r="S7260" s="1"/>
      <c r="T7260" s="1"/>
      <c r="U7260" s="1"/>
      <c r="V7260" s="1"/>
      <c r="W7260" s="1"/>
      <c r="X7260" s="1"/>
      <c r="Y7260" s="1"/>
      <c r="Z7260" s="1"/>
      <c r="AA7260" s="1"/>
      <c r="AB7260" s="1"/>
      <c r="AC7260" s="1"/>
      <c r="AD7260" s="1"/>
      <c r="AE7260" s="1"/>
      <c r="AF7260" s="1"/>
      <c r="AG7260" s="1"/>
      <c r="AH7260" s="1"/>
      <c r="AI7260" s="1"/>
      <c r="AJ7260" s="1"/>
    </row>
    <row r="7261" customFormat="false" ht="15.75" hidden="false" customHeight="true" outlineLevel="0" collapsed="false">
      <c r="A7261" s="1"/>
      <c r="B7261" s="11" t="str">
        <f aca="false">MID(L7261,1,1)</f>
        <v>7</v>
      </c>
      <c r="C7261" s="11" t="str">
        <f aca="false">MID(L7261,2,1)</f>
        <v>3</v>
      </c>
      <c r="D7261" s="11" t="str">
        <f aca="false">MID(L7261,3,1)</f>
        <v>3</v>
      </c>
      <c r="E7261" s="11" t="str">
        <f aca="false">MID(L7261,4,1)</f>
        <v>3</v>
      </c>
      <c r="F7261" s="11" t="str">
        <f aca="false">MID(L7261,5,2)</f>
        <v>07</v>
      </c>
      <c r="G7261" s="11" t="str">
        <f aca="false">MID(L7261,7,1)</f>
        <v>0</v>
      </c>
      <c r="H7261" s="11" t="str">
        <f aca="false">MID(L7261,8,1)</f>
        <v>4</v>
      </c>
      <c r="I7261" s="12" t="str">
        <f aca="false">IF(O7261="1","-x-",IF(O7261&lt;="4",MID(L7261,1,O7261-1),IF(O7261="5",MID(L7261,1,4),IF(O7261="6",MID(L7261,1,6),IF(AND(O7261="7",G7261="0"),MID(L7261,1,6),MID(L7261,1,7))))))</f>
        <v>733307</v>
      </c>
      <c r="J7261" s="11" t="n">
        <v>2026</v>
      </c>
      <c r="K7261" s="11" t="s">
        <v>15</v>
      </c>
      <c r="L7261" s="32" t="n">
        <v>73330704</v>
      </c>
      <c r="M7261" s="1" t="s">
        <v>1952</v>
      </c>
      <c r="N7261" s="15" t="str">
        <f aca="false">IF(ISERROR(VLOOKUP(P7261,$I$2:$I$5308,1,FALSE()))=FALSE(),"S","A")</f>
        <v>A</v>
      </c>
      <c r="O7261" s="15" t="str">
        <f aca="false">IF(H7261&lt;&gt;"0","7",IF(G7261&lt;&gt;"0","6",IF(F7261&lt;&gt;"00","5",IF(E7261&lt;&gt;"0","4",IF(D7261&lt;&gt;"0","3",IF(C7261&lt;&gt;"0","2",IF(B7261&lt;&gt;"0","1","-x-")))))))</f>
        <v>7</v>
      </c>
      <c r="P7261" s="16" t="str">
        <f aca="false">IF(O7261="1",MID(L7261,1,1),IF(O7261="2",MID(L7261,1,2),IF(O7261="3",MID(L7261,1,3),IF(O7261="4",MID(L7261,1,4),IF(O7261="5",MID(L7261,1,6),IF(O7261="6",MID(L7261,1,7),IF(O7261="7",MID(L7261,1,8),IF(O7261="8",MID(L7261,1,10)))))))))</f>
        <v>73330704</v>
      </c>
      <c r="Q7261" s="1"/>
      <c r="R7261" s="1"/>
      <c r="S7261" s="1"/>
      <c r="T7261" s="1"/>
      <c r="U7261" s="1"/>
      <c r="V7261" s="1"/>
      <c r="W7261" s="1"/>
      <c r="X7261" s="1"/>
      <c r="Y7261" s="1"/>
      <c r="Z7261" s="1"/>
      <c r="AA7261" s="1"/>
      <c r="AB7261" s="1"/>
      <c r="AC7261" s="1"/>
      <c r="AD7261" s="1"/>
      <c r="AE7261" s="1"/>
      <c r="AF7261" s="1"/>
      <c r="AG7261" s="1"/>
      <c r="AH7261" s="1"/>
      <c r="AI7261" s="1"/>
      <c r="AJ7261" s="1"/>
    </row>
    <row r="7262" customFormat="false" ht="15.75" hidden="false" customHeight="true" outlineLevel="0" collapsed="false">
      <c r="A7262" s="1"/>
      <c r="B7262" s="11" t="str">
        <f aca="false">MID(L7262,1,1)</f>
        <v>7</v>
      </c>
      <c r="C7262" s="11" t="str">
        <f aca="false">MID(L7262,2,1)</f>
        <v>3</v>
      </c>
      <c r="D7262" s="11" t="str">
        <f aca="false">MID(L7262,3,1)</f>
        <v>3</v>
      </c>
      <c r="E7262" s="11" t="str">
        <f aca="false">MID(L7262,4,1)</f>
        <v>3</v>
      </c>
      <c r="F7262" s="11" t="str">
        <f aca="false">MID(L7262,5,2)</f>
        <v>07</v>
      </c>
      <c r="G7262" s="11" t="str">
        <f aca="false">MID(L7262,7,1)</f>
        <v>0</v>
      </c>
      <c r="H7262" s="11" t="str">
        <f aca="false">MID(L7262,8,1)</f>
        <v>5</v>
      </c>
      <c r="I7262" s="12" t="str">
        <f aca="false">IF(O7262="1","-x-",IF(O7262&lt;="4",MID(L7262,1,O7262-1),IF(O7262="5",MID(L7262,1,4),IF(O7262="6",MID(L7262,1,6),IF(AND(O7262="7",G7262="0"),MID(L7262,1,6),MID(L7262,1,7))))))</f>
        <v>733307</v>
      </c>
      <c r="J7262" s="11" t="n">
        <v>2026</v>
      </c>
      <c r="K7262" s="11" t="s">
        <v>15</v>
      </c>
      <c r="L7262" s="32" t="n">
        <v>73330705</v>
      </c>
      <c r="M7262" s="1" t="s">
        <v>1953</v>
      </c>
      <c r="N7262" s="15" t="str">
        <f aca="false">IF(ISERROR(VLOOKUP(P7262,$I$2:$I$5308,1,FALSE()))=FALSE(),"S","A")</f>
        <v>A</v>
      </c>
      <c r="O7262" s="15" t="str">
        <f aca="false">IF(H7262&lt;&gt;"0","7",IF(G7262&lt;&gt;"0","6",IF(F7262&lt;&gt;"00","5",IF(E7262&lt;&gt;"0","4",IF(D7262&lt;&gt;"0","3",IF(C7262&lt;&gt;"0","2",IF(B7262&lt;&gt;"0","1","-x-")))))))</f>
        <v>7</v>
      </c>
      <c r="P7262" s="16" t="str">
        <f aca="false">IF(O7262="1",MID(L7262,1,1),IF(O7262="2",MID(L7262,1,2),IF(O7262="3",MID(L7262,1,3),IF(O7262="4",MID(L7262,1,4),IF(O7262="5",MID(L7262,1,6),IF(O7262="6",MID(L7262,1,7),IF(O7262="7",MID(L7262,1,8),IF(O7262="8",MID(L7262,1,10)))))))))</f>
        <v>73330705</v>
      </c>
      <c r="Q7262" s="1"/>
      <c r="R7262" s="1"/>
      <c r="S7262" s="1"/>
      <c r="T7262" s="1"/>
      <c r="U7262" s="1"/>
      <c r="V7262" s="1"/>
      <c r="W7262" s="1"/>
      <c r="X7262" s="1"/>
      <c r="Y7262" s="1"/>
      <c r="Z7262" s="1"/>
      <c r="AA7262" s="1"/>
      <c r="AB7262" s="1"/>
      <c r="AC7262" s="1"/>
      <c r="AD7262" s="1"/>
      <c r="AE7262" s="1"/>
      <c r="AF7262" s="1"/>
      <c r="AG7262" s="1"/>
      <c r="AH7262" s="1"/>
      <c r="AI7262" s="1"/>
      <c r="AJ7262" s="1"/>
    </row>
    <row r="7263" customFormat="false" ht="15.75" hidden="false" customHeight="true" outlineLevel="0" collapsed="false">
      <c r="A7263" s="1"/>
      <c r="B7263" s="11" t="str">
        <f aca="false">MID(L7263,1,1)</f>
        <v>7</v>
      </c>
      <c r="C7263" s="11" t="str">
        <f aca="false">MID(L7263,2,1)</f>
        <v>3</v>
      </c>
      <c r="D7263" s="11" t="str">
        <f aca="false">MID(L7263,3,1)</f>
        <v>3</v>
      </c>
      <c r="E7263" s="11" t="str">
        <f aca="false">MID(L7263,4,1)</f>
        <v>3</v>
      </c>
      <c r="F7263" s="11" t="str">
        <f aca="false">MID(L7263,5,2)</f>
        <v>07</v>
      </c>
      <c r="G7263" s="11" t="str">
        <f aca="false">MID(L7263,7,1)</f>
        <v>0</v>
      </c>
      <c r="H7263" s="11" t="str">
        <f aca="false">MID(L7263,8,1)</f>
        <v>6</v>
      </c>
      <c r="I7263" s="12" t="str">
        <f aca="false">IF(O7263="1","-x-",IF(O7263&lt;="4",MID(L7263,1,O7263-1),IF(O7263="5",MID(L7263,1,4),IF(O7263="6",MID(L7263,1,6),IF(AND(O7263="7",G7263="0"),MID(L7263,1,6),MID(L7263,1,7))))))</f>
        <v>733307</v>
      </c>
      <c r="J7263" s="11" t="n">
        <v>2026</v>
      </c>
      <c r="K7263" s="11" t="s">
        <v>15</v>
      </c>
      <c r="L7263" s="32" t="n">
        <v>73330706</v>
      </c>
      <c r="M7263" s="1" t="s">
        <v>1954</v>
      </c>
      <c r="N7263" s="15" t="str">
        <f aca="false">IF(ISERROR(VLOOKUP(P7263,$I$2:$I$5308,1,FALSE()))=FALSE(),"S","A")</f>
        <v>A</v>
      </c>
      <c r="O7263" s="15" t="str">
        <f aca="false">IF(H7263&lt;&gt;"0","7",IF(G7263&lt;&gt;"0","6",IF(F7263&lt;&gt;"00","5",IF(E7263&lt;&gt;"0","4",IF(D7263&lt;&gt;"0","3",IF(C7263&lt;&gt;"0","2",IF(B7263&lt;&gt;"0","1","-x-")))))))</f>
        <v>7</v>
      </c>
      <c r="P7263" s="16" t="str">
        <f aca="false">IF(O7263="1",MID(L7263,1,1),IF(O7263="2",MID(L7263,1,2),IF(O7263="3",MID(L7263,1,3),IF(O7263="4",MID(L7263,1,4),IF(O7263="5",MID(L7263,1,6),IF(O7263="6",MID(L7263,1,7),IF(O7263="7",MID(L7263,1,8),IF(O7263="8",MID(L7263,1,10)))))))))</f>
        <v>73330706</v>
      </c>
      <c r="Q7263" s="1"/>
      <c r="R7263" s="1"/>
      <c r="S7263" s="1"/>
      <c r="T7263" s="1"/>
      <c r="U7263" s="1"/>
      <c r="V7263" s="1"/>
      <c r="W7263" s="1"/>
      <c r="X7263" s="1"/>
      <c r="Y7263" s="1"/>
      <c r="Z7263" s="1"/>
      <c r="AA7263" s="1"/>
      <c r="AB7263" s="1"/>
      <c r="AC7263" s="1"/>
      <c r="AD7263" s="1"/>
      <c r="AE7263" s="1"/>
      <c r="AF7263" s="1"/>
      <c r="AG7263" s="1"/>
      <c r="AH7263" s="1"/>
      <c r="AI7263" s="1"/>
      <c r="AJ7263" s="1"/>
    </row>
    <row r="7264" customFormat="false" ht="15.75" hidden="false" customHeight="true" outlineLevel="0" collapsed="false">
      <c r="A7264" s="1"/>
      <c r="B7264" s="11" t="str">
        <f aca="false">MID(L7264,1,1)</f>
        <v>7</v>
      </c>
      <c r="C7264" s="11" t="str">
        <f aca="false">MID(L7264,2,1)</f>
        <v>3</v>
      </c>
      <c r="D7264" s="11" t="str">
        <f aca="false">MID(L7264,3,1)</f>
        <v>3</v>
      </c>
      <c r="E7264" s="11" t="str">
        <f aca="false">MID(L7264,4,1)</f>
        <v>3</v>
      </c>
      <c r="F7264" s="11" t="str">
        <f aca="false">MID(L7264,5,2)</f>
        <v>07</v>
      </c>
      <c r="G7264" s="11" t="str">
        <f aca="false">MID(L7264,7,1)</f>
        <v>0</v>
      </c>
      <c r="H7264" s="11" t="str">
        <f aca="false">MID(L7264,8,1)</f>
        <v>7</v>
      </c>
      <c r="I7264" s="12" t="str">
        <f aca="false">IF(O7264="1","-x-",IF(O7264&lt;="4",MID(L7264,1,O7264-1),IF(O7264="5",MID(L7264,1,4),IF(O7264="6",MID(L7264,1,6),IF(AND(O7264="7",G7264="0"),MID(L7264,1,6),MID(L7264,1,7))))))</f>
        <v>733307</v>
      </c>
      <c r="J7264" s="11" t="n">
        <v>2026</v>
      </c>
      <c r="K7264" s="11" t="s">
        <v>15</v>
      </c>
      <c r="L7264" s="32" t="n">
        <v>73330707</v>
      </c>
      <c r="M7264" s="1" t="s">
        <v>1955</v>
      </c>
      <c r="N7264" s="15" t="str">
        <f aca="false">IF(ISERROR(VLOOKUP(P7264,$I$2:$I$5308,1,FALSE()))=FALSE(),"S","A")</f>
        <v>A</v>
      </c>
      <c r="O7264" s="15" t="str">
        <f aca="false">IF(H7264&lt;&gt;"0","7",IF(G7264&lt;&gt;"0","6",IF(F7264&lt;&gt;"00","5",IF(E7264&lt;&gt;"0","4",IF(D7264&lt;&gt;"0","3",IF(C7264&lt;&gt;"0","2",IF(B7264&lt;&gt;"0","1","-x-")))))))</f>
        <v>7</v>
      </c>
      <c r="P7264" s="16" t="str">
        <f aca="false">IF(O7264="1",MID(L7264,1,1),IF(O7264="2",MID(L7264,1,2),IF(O7264="3",MID(L7264,1,3),IF(O7264="4",MID(L7264,1,4),IF(O7264="5",MID(L7264,1,6),IF(O7264="6",MID(L7264,1,7),IF(O7264="7",MID(L7264,1,8),IF(O7264="8",MID(L7264,1,10)))))))))</f>
        <v>73330707</v>
      </c>
      <c r="Q7264" s="1"/>
      <c r="R7264" s="1"/>
      <c r="S7264" s="1"/>
      <c r="T7264" s="1"/>
      <c r="U7264" s="1"/>
      <c r="V7264" s="1"/>
      <c r="W7264" s="1"/>
      <c r="X7264" s="1"/>
      <c r="Y7264" s="1"/>
      <c r="Z7264" s="1"/>
      <c r="AA7264" s="1"/>
      <c r="AB7264" s="1"/>
      <c r="AC7264" s="1"/>
      <c r="AD7264" s="1"/>
      <c r="AE7264" s="1"/>
      <c r="AF7264" s="1"/>
      <c r="AG7264" s="1"/>
      <c r="AH7264" s="1"/>
      <c r="AI7264" s="1"/>
      <c r="AJ7264" s="1"/>
    </row>
    <row r="7265" customFormat="false" ht="15.75" hidden="false" customHeight="true" outlineLevel="0" collapsed="false">
      <c r="A7265" s="1"/>
      <c r="B7265" s="11" t="str">
        <f aca="false">MID(L7265,1,1)</f>
        <v>7</v>
      </c>
      <c r="C7265" s="11" t="str">
        <f aca="false">MID(L7265,2,1)</f>
        <v>3</v>
      </c>
      <c r="D7265" s="11" t="str">
        <f aca="false">MID(L7265,3,1)</f>
        <v>3</v>
      </c>
      <c r="E7265" s="11" t="str">
        <f aca="false">MID(L7265,4,1)</f>
        <v>3</v>
      </c>
      <c r="F7265" s="11" t="str">
        <f aca="false">MID(L7265,5,2)</f>
        <v>07</v>
      </c>
      <c r="G7265" s="11" t="str">
        <f aca="false">MID(L7265,7,1)</f>
        <v>0</v>
      </c>
      <c r="H7265" s="11" t="str">
        <f aca="false">MID(L7265,8,1)</f>
        <v>8</v>
      </c>
      <c r="I7265" s="12" t="str">
        <f aca="false">IF(O7265="1","-x-",IF(O7265&lt;="4",MID(L7265,1,O7265-1),IF(O7265="5",MID(L7265,1,4),IF(O7265="6",MID(L7265,1,6),IF(AND(O7265="7",G7265="0"),MID(L7265,1,6),MID(L7265,1,7))))))</f>
        <v>733307</v>
      </c>
      <c r="J7265" s="11" t="n">
        <v>2026</v>
      </c>
      <c r="K7265" s="11" t="s">
        <v>15</v>
      </c>
      <c r="L7265" s="32" t="n">
        <v>73330708</v>
      </c>
      <c r="M7265" s="1" t="s">
        <v>1956</v>
      </c>
      <c r="N7265" s="15" t="str">
        <f aca="false">IF(ISERROR(VLOOKUP(P7265,$I$2:$I$5308,1,FALSE()))=FALSE(),"S","A")</f>
        <v>A</v>
      </c>
      <c r="O7265" s="15" t="str">
        <f aca="false">IF(H7265&lt;&gt;"0","7",IF(G7265&lt;&gt;"0","6",IF(F7265&lt;&gt;"00","5",IF(E7265&lt;&gt;"0","4",IF(D7265&lt;&gt;"0","3",IF(C7265&lt;&gt;"0","2",IF(B7265&lt;&gt;"0","1","-x-")))))))</f>
        <v>7</v>
      </c>
      <c r="P7265" s="16" t="str">
        <f aca="false">IF(O7265="1",MID(L7265,1,1),IF(O7265="2",MID(L7265,1,2),IF(O7265="3",MID(L7265,1,3),IF(O7265="4",MID(L7265,1,4),IF(O7265="5",MID(L7265,1,6),IF(O7265="6",MID(L7265,1,7),IF(O7265="7",MID(L7265,1,8),IF(O7265="8",MID(L7265,1,10)))))))))</f>
        <v>73330708</v>
      </c>
      <c r="Q7265" s="1"/>
      <c r="R7265" s="1"/>
      <c r="S7265" s="1"/>
      <c r="T7265" s="1"/>
      <c r="U7265" s="1"/>
      <c r="V7265" s="1"/>
      <c r="W7265" s="1"/>
      <c r="X7265" s="1"/>
      <c r="Y7265" s="1"/>
      <c r="Z7265" s="1"/>
      <c r="AA7265" s="1"/>
      <c r="AB7265" s="1"/>
      <c r="AC7265" s="1"/>
      <c r="AD7265" s="1"/>
      <c r="AE7265" s="1"/>
      <c r="AF7265" s="1"/>
      <c r="AG7265" s="1"/>
      <c r="AH7265" s="1"/>
      <c r="AI7265" s="1"/>
      <c r="AJ7265" s="1"/>
    </row>
    <row r="7266" customFormat="false" ht="15.75" hidden="false" customHeight="true" outlineLevel="0" collapsed="false">
      <c r="A7266" s="1"/>
      <c r="B7266" s="11" t="str">
        <f aca="false">MID(L7266,1,1)</f>
        <v>7</v>
      </c>
      <c r="C7266" s="11" t="str">
        <f aca="false">MID(L7266,2,1)</f>
        <v>3</v>
      </c>
      <c r="D7266" s="11" t="str">
        <f aca="false">MID(L7266,3,1)</f>
        <v>3</v>
      </c>
      <c r="E7266" s="11" t="str">
        <f aca="false">MID(L7266,4,1)</f>
        <v>3</v>
      </c>
      <c r="F7266" s="11" t="str">
        <f aca="false">MID(L7266,5,2)</f>
        <v>99</v>
      </c>
      <c r="G7266" s="11" t="str">
        <f aca="false">MID(L7266,7,1)</f>
        <v>0</v>
      </c>
      <c r="H7266" s="11" t="str">
        <f aca="false">MID(L7266,8,1)</f>
        <v>0</v>
      </c>
      <c r="I7266" s="12" t="str">
        <f aca="false">IF(O7266="1","-x-",IF(O7266&lt;="4",MID(L7266,1,O7266-1),IF(O7266="5",MID(L7266,1,4),IF(O7266="6",MID(L7266,1,6),IF(AND(O7266="7",G7266="0"),MID(L7266,1,6),MID(L7266,1,7))))))</f>
        <v>7333</v>
      </c>
      <c r="J7266" s="11" t="n">
        <v>2026</v>
      </c>
      <c r="K7266" s="11" t="s">
        <v>15</v>
      </c>
      <c r="L7266" s="32" t="n">
        <v>73339900</v>
      </c>
      <c r="M7266" s="1" t="s">
        <v>1957</v>
      </c>
      <c r="N7266" s="15" t="s">
        <v>5190</v>
      </c>
      <c r="O7266" s="15" t="str">
        <f aca="false">IF(H7266&lt;&gt;"0","7",IF(G7266&lt;&gt;"0","6",IF(F7266&lt;&gt;"00","5",IF(E7266&lt;&gt;"0","4",IF(D7266&lt;&gt;"0","3",IF(C7266&lt;&gt;"0","2",IF(B7266&lt;&gt;"0","1","-x-")))))))</f>
        <v>5</v>
      </c>
      <c r="P7266" s="16" t="str">
        <f aca="false">IF(O7266="1",MID(L7266,1,1),IF(O7266="2",MID(L7266,1,2),IF(O7266="3",MID(L7266,1,3),IF(O7266="4",MID(L7266,1,4),IF(O7266="5",MID(L7266,1,6),IF(O7266="6",MID(L7266,1,7),IF(O7266="7",MID(L7266,1,8),IF(O7266="8",MID(L7266,1,10)))))))))</f>
        <v>733399</v>
      </c>
      <c r="Q7266" s="1"/>
      <c r="R7266" s="1"/>
      <c r="S7266" s="1"/>
      <c r="T7266" s="1"/>
      <c r="U7266" s="1"/>
      <c r="V7266" s="1"/>
      <c r="W7266" s="1"/>
      <c r="X7266" s="1"/>
      <c r="Y7266" s="1"/>
      <c r="Z7266" s="1"/>
      <c r="AA7266" s="1"/>
      <c r="AB7266" s="1"/>
      <c r="AC7266" s="1"/>
      <c r="AD7266" s="1"/>
      <c r="AE7266" s="1"/>
      <c r="AF7266" s="1"/>
      <c r="AG7266" s="1"/>
      <c r="AH7266" s="1"/>
      <c r="AI7266" s="1"/>
      <c r="AJ7266" s="1"/>
    </row>
    <row r="7267" customFormat="false" ht="15.75" hidden="false" customHeight="true" outlineLevel="0" collapsed="false">
      <c r="A7267" s="1"/>
      <c r="B7267" s="11" t="str">
        <f aca="false">MID(L7267,1,1)</f>
        <v>7</v>
      </c>
      <c r="C7267" s="11" t="str">
        <f aca="false">MID(L7267,2,1)</f>
        <v>3</v>
      </c>
      <c r="D7267" s="11" t="str">
        <f aca="false">MID(L7267,3,1)</f>
        <v>3</v>
      </c>
      <c r="E7267" s="11" t="str">
        <f aca="false">MID(L7267,4,1)</f>
        <v>3</v>
      </c>
      <c r="F7267" s="11" t="str">
        <f aca="false">MID(L7267,5,2)</f>
        <v>99</v>
      </c>
      <c r="G7267" s="11" t="str">
        <f aca="false">MID(L7267,7,1)</f>
        <v>1</v>
      </c>
      <c r="H7267" s="11" t="str">
        <f aca="false">MID(L7267,8,1)</f>
        <v>0</v>
      </c>
      <c r="I7267" s="12" t="str">
        <f aca="false">IF(O7267="1","-x-",IF(O7267&lt;="4",MID(L7267,1,O7267-1),IF(O7267="5",MID(L7267,1,4),IF(O7267="6",MID(L7267,1,6),IF(AND(O7267="7",G7267="0"),MID(L7267,1,6),MID(L7267,1,7))))))</f>
        <v>733399</v>
      </c>
      <c r="J7267" s="11" t="n">
        <v>2026</v>
      </c>
      <c r="K7267" s="11" t="s">
        <v>15</v>
      </c>
      <c r="L7267" s="32" t="n">
        <v>73339910</v>
      </c>
      <c r="M7267" s="1" t="s">
        <v>1958</v>
      </c>
      <c r="N7267" s="15" t="str">
        <f aca="false">IF(ISERROR(VLOOKUP(P7267,$I$2:$I$5308,1,FALSE()))=FALSE(),"S","A")</f>
        <v>A</v>
      </c>
      <c r="O7267" s="15" t="str">
        <f aca="false">IF(H7267&lt;&gt;"0","7",IF(G7267&lt;&gt;"0","6",IF(F7267&lt;&gt;"00","5",IF(E7267&lt;&gt;"0","4",IF(D7267&lt;&gt;"0","3",IF(C7267&lt;&gt;"0","2",IF(B7267&lt;&gt;"0","1","-x-")))))))</f>
        <v>6</v>
      </c>
      <c r="P7267" s="16" t="str">
        <f aca="false">IF(O7267="1",MID(L7267,1,1),IF(O7267="2",MID(L7267,1,2),IF(O7267="3",MID(L7267,1,3),IF(O7267="4",MID(L7267,1,4),IF(O7267="5",MID(L7267,1,6),IF(O7267="6",MID(L7267,1,7),IF(O7267="7",MID(L7267,1,8),IF(O7267="8",MID(L7267,1,10)))))))))</f>
        <v>7333991</v>
      </c>
      <c r="Q7267" s="1"/>
      <c r="R7267" s="1"/>
      <c r="S7267" s="1"/>
      <c r="T7267" s="1"/>
      <c r="U7267" s="1"/>
      <c r="V7267" s="1"/>
      <c r="W7267" s="1"/>
      <c r="X7267" s="1"/>
      <c r="Y7267" s="1"/>
      <c r="Z7267" s="1"/>
      <c r="AA7267" s="1"/>
      <c r="AB7267" s="1"/>
      <c r="AC7267" s="1"/>
      <c r="AD7267" s="1"/>
      <c r="AE7267" s="1"/>
      <c r="AF7267" s="1"/>
      <c r="AG7267" s="1"/>
      <c r="AH7267" s="1"/>
      <c r="AI7267" s="1"/>
      <c r="AJ7267" s="1"/>
    </row>
    <row r="7268" customFormat="false" ht="15.75" hidden="false" customHeight="true" outlineLevel="0" collapsed="false">
      <c r="A7268" s="1"/>
      <c r="B7268" s="11" t="str">
        <f aca="false">MID(L7268,1,1)</f>
        <v>7</v>
      </c>
      <c r="C7268" s="11" t="str">
        <f aca="false">MID(L7268,2,1)</f>
        <v>3</v>
      </c>
      <c r="D7268" s="11" t="str">
        <f aca="false">MID(L7268,3,1)</f>
        <v>3</v>
      </c>
      <c r="E7268" s="11" t="str">
        <f aca="false">MID(L7268,4,1)</f>
        <v>3</v>
      </c>
      <c r="F7268" s="11" t="str">
        <f aca="false">MID(L7268,5,2)</f>
        <v>99</v>
      </c>
      <c r="G7268" s="11" t="str">
        <f aca="false">MID(L7268,7,1)</f>
        <v>1</v>
      </c>
      <c r="H7268" s="11" t="str">
        <f aca="false">MID(L7268,8,1)</f>
        <v>1</v>
      </c>
      <c r="I7268" s="12" t="str">
        <f aca="false">IF(O7268="1","-x-",IF(O7268&lt;="4",MID(L7268,1,O7268-1),IF(O7268="5",MID(L7268,1,4),IF(O7268="6",MID(L7268,1,6),IF(AND(O7268="7",G7268="0"),MID(L7268,1,6),MID(L7268,1,7))))))</f>
        <v>7333991</v>
      </c>
      <c r="J7268" s="11" t="n">
        <v>2026</v>
      </c>
      <c r="K7268" s="11" t="s">
        <v>15</v>
      </c>
      <c r="L7268" s="32" t="n">
        <v>73339911</v>
      </c>
      <c r="M7268" s="1" t="s">
        <v>1959</v>
      </c>
      <c r="N7268" s="15" t="str">
        <f aca="false">IF(ISERROR(VLOOKUP(P7268,$I$2:$I$5308,1,FALSE()))=FALSE(),"S","A")</f>
        <v>A</v>
      </c>
      <c r="O7268" s="15" t="str">
        <f aca="false">IF(H7268&lt;&gt;"0","7",IF(G7268&lt;&gt;"0","6",IF(F7268&lt;&gt;"00","5",IF(E7268&lt;&gt;"0","4",IF(D7268&lt;&gt;"0","3",IF(C7268&lt;&gt;"0","2",IF(B7268&lt;&gt;"0","1","-x-")))))))</f>
        <v>7</v>
      </c>
      <c r="P7268" s="16" t="str">
        <f aca="false">IF(O7268="1",MID(L7268,1,1),IF(O7268="2",MID(L7268,1,2),IF(O7268="3",MID(L7268,1,3),IF(O7268="4",MID(L7268,1,4),IF(O7268="5",MID(L7268,1,6),IF(O7268="6",MID(L7268,1,7),IF(O7268="7",MID(L7268,1,8),IF(O7268="8",MID(L7268,1,10)))))))))</f>
        <v>73339911</v>
      </c>
      <c r="Q7268" s="1"/>
      <c r="R7268" s="1"/>
      <c r="S7268" s="1"/>
      <c r="T7268" s="1"/>
      <c r="U7268" s="1"/>
      <c r="V7268" s="1"/>
      <c r="W7268" s="1"/>
      <c r="X7268" s="1"/>
      <c r="Y7268" s="1"/>
      <c r="Z7268" s="1"/>
      <c r="AA7268" s="1"/>
      <c r="AB7268" s="1"/>
      <c r="AC7268" s="1"/>
      <c r="AD7268" s="1"/>
      <c r="AE7268" s="1"/>
      <c r="AF7268" s="1"/>
      <c r="AG7268" s="1"/>
      <c r="AH7268" s="1"/>
      <c r="AI7268" s="1"/>
      <c r="AJ7268" s="1"/>
    </row>
    <row r="7269" customFormat="false" ht="15.75" hidden="false" customHeight="true" outlineLevel="0" collapsed="false">
      <c r="A7269" s="1"/>
      <c r="B7269" s="11" t="str">
        <f aca="false">MID(L7269,1,1)</f>
        <v>7</v>
      </c>
      <c r="C7269" s="11" t="str">
        <f aca="false">MID(L7269,2,1)</f>
        <v>3</v>
      </c>
      <c r="D7269" s="11" t="str">
        <f aca="false">MID(L7269,3,1)</f>
        <v>3</v>
      </c>
      <c r="E7269" s="11" t="str">
        <f aca="false">MID(L7269,4,1)</f>
        <v>3</v>
      </c>
      <c r="F7269" s="11" t="str">
        <f aca="false">MID(L7269,5,2)</f>
        <v>99</v>
      </c>
      <c r="G7269" s="11" t="str">
        <f aca="false">MID(L7269,7,1)</f>
        <v>1</v>
      </c>
      <c r="H7269" s="11" t="str">
        <f aca="false">MID(L7269,8,1)</f>
        <v>2</v>
      </c>
      <c r="I7269" s="12" t="str">
        <f aca="false">IF(O7269="1","-x-",IF(O7269&lt;="4",MID(L7269,1,O7269-1),IF(O7269="5",MID(L7269,1,4),IF(O7269="6",MID(L7269,1,6),IF(AND(O7269="7",G7269="0"),MID(L7269,1,6),MID(L7269,1,7))))))</f>
        <v>7333991</v>
      </c>
      <c r="J7269" s="11" t="n">
        <v>2026</v>
      </c>
      <c r="K7269" s="11" t="s">
        <v>15</v>
      </c>
      <c r="L7269" s="32" t="n">
        <v>73339912</v>
      </c>
      <c r="M7269" s="1" t="s">
        <v>1960</v>
      </c>
      <c r="N7269" s="15" t="str">
        <f aca="false">IF(ISERROR(VLOOKUP(P7269,$I$2:$I$5308,1,FALSE()))=FALSE(),"S","A")</f>
        <v>A</v>
      </c>
      <c r="O7269" s="15" t="str">
        <f aca="false">IF(H7269&lt;&gt;"0","7",IF(G7269&lt;&gt;"0","6",IF(F7269&lt;&gt;"00","5",IF(E7269&lt;&gt;"0","4",IF(D7269&lt;&gt;"0","3",IF(C7269&lt;&gt;"0","2",IF(B7269&lt;&gt;"0","1","-x-")))))))</f>
        <v>7</v>
      </c>
      <c r="P7269" s="16" t="str">
        <f aca="false">IF(O7269="1",MID(L7269,1,1),IF(O7269="2",MID(L7269,1,2),IF(O7269="3",MID(L7269,1,3),IF(O7269="4",MID(L7269,1,4),IF(O7269="5",MID(L7269,1,6),IF(O7269="6",MID(L7269,1,7),IF(O7269="7",MID(L7269,1,8),IF(O7269="8",MID(L7269,1,10)))))))))</f>
        <v>73339912</v>
      </c>
      <c r="Q7269" s="1"/>
      <c r="R7269" s="1"/>
      <c r="S7269" s="1"/>
      <c r="T7269" s="1"/>
      <c r="U7269" s="1"/>
      <c r="V7269" s="1"/>
      <c r="W7269" s="1"/>
      <c r="X7269" s="1"/>
      <c r="Y7269" s="1"/>
      <c r="Z7269" s="1"/>
      <c r="AA7269" s="1"/>
      <c r="AB7269" s="1"/>
      <c r="AC7269" s="1"/>
      <c r="AD7269" s="1"/>
      <c r="AE7269" s="1"/>
      <c r="AF7269" s="1"/>
      <c r="AG7269" s="1"/>
      <c r="AH7269" s="1"/>
      <c r="AI7269" s="1"/>
      <c r="AJ7269" s="1"/>
    </row>
    <row r="7270" customFormat="false" ht="15.75" hidden="false" customHeight="true" outlineLevel="0" collapsed="false">
      <c r="A7270" s="1"/>
      <c r="B7270" s="11" t="str">
        <f aca="false">MID(L7270,1,1)</f>
        <v>7</v>
      </c>
      <c r="C7270" s="11" t="str">
        <f aca="false">MID(L7270,2,1)</f>
        <v>3</v>
      </c>
      <c r="D7270" s="11" t="str">
        <f aca="false">MID(L7270,3,1)</f>
        <v>3</v>
      </c>
      <c r="E7270" s="11" t="str">
        <f aca="false">MID(L7270,4,1)</f>
        <v>3</v>
      </c>
      <c r="F7270" s="11" t="str">
        <f aca="false">MID(L7270,5,2)</f>
        <v>99</v>
      </c>
      <c r="G7270" s="11" t="str">
        <f aca="false">MID(L7270,7,1)</f>
        <v>1</v>
      </c>
      <c r="H7270" s="11" t="str">
        <f aca="false">MID(L7270,8,1)</f>
        <v>3</v>
      </c>
      <c r="I7270" s="12" t="str">
        <f aca="false">IF(O7270="1","-x-",IF(O7270&lt;="4",MID(L7270,1,O7270-1),IF(O7270="5",MID(L7270,1,4),IF(O7270="6",MID(L7270,1,6),IF(AND(O7270="7",G7270="0"),MID(L7270,1,6),MID(L7270,1,7))))))</f>
        <v>7333991</v>
      </c>
      <c r="J7270" s="11" t="n">
        <v>2026</v>
      </c>
      <c r="K7270" s="11" t="s">
        <v>15</v>
      </c>
      <c r="L7270" s="32" t="n">
        <v>73339913</v>
      </c>
      <c r="M7270" s="1" t="s">
        <v>1961</v>
      </c>
      <c r="N7270" s="15" t="str">
        <f aca="false">IF(ISERROR(VLOOKUP(P7270,$I$2:$I$5308,1,FALSE()))=FALSE(),"S","A")</f>
        <v>A</v>
      </c>
      <c r="O7270" s="15" t="str">
        <f aca="false">IF(H7270&lt;&gt;"0","7",IF(G7270&lt;&gt;"0","6",IF(F7270&lt;&gt;"00","5",IF(E7270&lt;&gt;"0","4",IF(D7270&lt;&gt;"0","3",IF(C7270&lt;&gt;"0","2",IF(B7270&lt;&gt;"0","1","-x-")))))))</f>
        <v>7</v>
      </c>
      <c r="P7270" s="16" t="str">
        <f aca="false">IF(O7270="1",MID(L7270,1,1),IF(O7270="2",MID(L7270,1,2),IF(O7270="3",MID(L7270,1,3),IF(O7270="4",MID(L7270,1,4),IF(O7270="5",MID(L7270,1,6),IF(O7270="6",MID(L7270,1,7),IF(O7270="7",MID(L7270,1,8),IF(O7270="8",MID(L7270,1,10)))))))))</f>
        <v>73339913</v>
      </c>
      <c r="Q7270" s="1"/>
      <c r="R7270" s="1"/>
      <c r="S7270" s="1"/>
      <c r="T7270" s="1"/>
      <c r="U7270" s="1"/>
      <c r="V7270" s="1"/>
      <c r="W7270" s="1"/>
      <c r="X7270" s="1"/>
      <c r="Y7270" s="1"/>
      <c r="Z7270" s="1"/>
      <c r="AA7270" s="1"/>
      <c r="AB7270" s="1"/>
      <c r="AC7270" s="1"/>
      <c r="AD7270" s="1"/>
      <c r="AE7270" s="1"/>
      <c r="AF7270" s="1"/>
      <c r="AG7270" s="1"/>
      <c r="AH7270" s="1"/>
      <c r="AI7270" s="1"/>
      <c r="AJ7270" s="1"/>
    </row>
    <row r="7271" customFormat="false" ht="15.75" hidden="false" customHeight="true" outlineLevel="0" collapsed="false">
      <c r="A7271" s="1"/>
      <c r="B7271" s="11" t="str">
        <f aca="false">MID(L7271,1,1)</f>
        <v>7</v>
      </c>
      <c r="C7271" s="11" t="str">
        <f aca="false">MID(L7271,2,1)</f>
        <v>3</v>
      </c>
      <c r="D7271" s="11" t="str">
        <f aca="false">MID(L7271,3,1)</f>
        <v>3</v>
      </c>
      <c r="E7271" s="11" t="str">
        <f aca="false">MID(L7271,4,1)</f>
        <v>3</v>
      </c>
      <c r="F7271" s="11" t="str">
        <f aca="false">MID(L7271,5,2)</f>
        <v>99</v>
      </c>
      <c r="G7271" s="11" t="str">
        <f aca="false">MID(L7271,7,1)</f>
        <v>1</v>
      </c>
      <c r="H7271" s="11" t="str">
        <f aca="false">MID(L7271,8,1)</f>
        <v>4</v>
      </c>
      <c r="I7271" s="12" t="str">
        <f aca="false">IF(O7271="1","-x-",IF(O7271&lt;="4",MID(L7271,1,O7271-1),IF(O7271="5",MID(L7271,1,4),IF(O7271="6",MID(L7271,1,6),IF(AND(O7271="7",G7271="0"),MID(L7271,1,6),MID(L7271,1,7))))))</f>
        <v>7333991</v>
      </c>
      <c r="J7271" s="11" t="n">
        <v>2026</v>
      </c>
      <c r="K7271" s="11" t="s">
        <v>15</v>
      </c>
      <c r="L7271" s="32" t="n">
        <v>73339914</v>
      </c>
      <c r="M7271" s="1" t="s">
        <v>1962</v>
      </c>
      <c r="N7271" s="15" t="str">
        <f aca="false">IF(ISERROR(VLOOKUP(P7271,$I$2:$I$5308,1,FALSE()))=FALSE(),"S","A")</f>
        <v>A</v>
      </c>
      <c r="O7271" s="15" t="str">
        <f aca="false">IF(H7271&lt;&gt;"0","7",IF(G7271&lt;&gt;"0","6",IF(F7271&lt;&gt;"00","5",IF(E7271&lt;&gt;"0","4",IF(D7271&lt;&gt;"0","3",IF(C7271&lt;&gt;"0","2",IF(B7271&lt;&gt;"0","1","-x-")))))))</f>
        <v>7</v>
      </c>
      <c r="P7271" s="16" t="str">
        <f aca="false">IF(O7271="1",MID(L7271,1,1),IF(O7271="2",MID(L7271,1,2),IF(O7271="3",MID(L7271,1,3),IF(O7271="4",MID(L7271,1,4),IF(O7271="5",MID(L7271,1,6),IF(O7271="6",MID(L7271,1,7),IF(O7271="7",MID(L7271,1,8),IF(O7271="8",MID(L7271,1,10)))))))))</f>
        <v>73339914</v>
      </c>
      <c r="Q7271" s="1"/>
      <c r="R7271" s="1"/>
      <c r="S7271" s="1"/>
      <c r="T7271" s="1"/>
      <c r="U7271" s="1"/>
      <c r="V7271" s="1"/>
      <c r="W7271" s="1"/>
      <c r="X7271" s="1"/>
      <c r="Y7271" s="1"/>
      <c r="Z7271" s="1"/>
      <c r="AA7271" s="1"/>
      <c r="AB7271" s="1"/>
      <c r="AC7271" s="1"/>
      <c r="AD7271" s="1"/>
      <c r="AE7271" s="1"/>
      <c r="AF7271" s="1"/>
      <c r="AG7271" s="1"/>
      <c r="AH7271" s="1"/>
      <c r="AI7271" s="1"/>
      <c r="AJ7271" s="1"/>
    </row>
    <row r="7272" customFormat="false" ht="15.75" hidden="false" customHeight="true" outlineLevel="0" collapsed="false">
      <c r="A7272" s="1"/>
      <c r="B7272" s="11" t="str">
        <f aca="false">MID(L7272,1,1)</f>
        <v>7</v>
      </c>
      <c r="C7272" s="11" t="str">
        <f aca="false">MID(L7272,2,1)</f>
        <v>3</v>
      </c>
      <c r="D7272" s="11" t="str">
        <f aca="false">MID(L7272,3,1)</f>
        <v>3</v>
      </c>
      <c r="E7272" s="11" t="str">
        <f aca="false">MID(L7272,4,1)</f>
        <v>3</v>
      </c>
      <c r="F7272" s="11" t="str">
        <f aca="false">MID(L7272,5,2)</f>
        <v>99</v>
      </c>
      <c r="G7272" s="11" t="str">
        <f aca="false">MID(L7272,7,1)</f>
        <v>1</v>
      </c>
      <c r="H7272" s="11" t="str">
        <f aca="false">MID(L7272,8,1)</f>
        <v>5</v>
      </c>
      <c r="I7272" s="12" t="str">
        <f aca="false">IF(O7272="1","-x-",IF(O7272&lt;="4",MID(L7272,1,O7272-1),IF(O7272="5",MID(L7272,1,4),IF(O7272="6",MID(L7272,1,6),IF(AND(O7272="7",G7272="0"),MID(L7272,1,6),MID(L7272,1,7))))))</f>
        <v>7333991</v>
      </c>
      <c r="J7272" s="11" t="n">
        <v>2026</v>
      </c>
      <c r="K7272" s="11" t="s">
        <v>15</v>
      </c>
      <c r="L7272" s="32" t="n">
        <v>73339915</v>
      </c>
      <c r="M7272" s="1" t="s">
        <v>1963</v>
      </c>
      <c r="N7272" s="15" t="str">
        <f aca="false">IF(ISERROR(VLOOKUP(P7272,$I$2:$I$5308,1,FALSE()))=FALSE(),"S","A")</f>
        <v>A</v>
      </c>
      <c r="O7272" s="15" t="str">
        <f aca="false">IF(H7272&lt;&gt;"0","7",IF(G7272&lt;&gt;"0","6",IF(F7272&lt;&gt;"00","5",IF(E7272&lt;&gt;"0","4",IF(D7272&lt;&gt;"0","3",IF(C7272&lt;&gt;"0","2",IF(B7272&lt;&gt;"0","1","-x-")))))))</f>
        <v>7</v>
      </c>
      <c r="P7272" s="16" t="str">
        <f aca="false">IF(O7272="1",MID(L7272,1,1),IF(O7272="2",MID(L7272,1,2),IF(O7272="3",MID(L7272,1,3),IF(O7272="4",MID(L7272,1,4),IF(O7272="5",MID(L7272,1,6),IF(O7272="6",MID(L7272,1,7),IF(O7272="7",MID(L7272,1,8),IF(O7272="8",MID(L7272,1,10)))))))))</f>
        <v>73339915</v>
      </c>
      <c r="Q7272" s="1"/>
      <c r="R7272" s="1"/>
      <c r="S7272" s="1"/>
      <c r="T7272" s="1"/>
      <c r="U7272" s="1"/>
      <c r="V7272" s="1"/>
      <c r="W7272" s="1"/>
      <c r="X7272" s="1"/>
      <c r="Y7272" s="1"/>
      <c r="Z7272" s="1"/>
      <c r="AA7272" s="1"/>
      <c r="AB7272" s="1"/>
      <c r="AC7272" s="1"/>
      <c r="AD7272" s="1"/>
      <c r="AE7272" s="1"/>
      <c r="AF7272" s="1"/>
      <c r="AG7272" s="1"/>
      <c r="AH7272" s="1"/>
      <c r="AI7272" s="1"/>
      <c r="AJ7272" s="1"/>
    </row>
    <row r="7273" customFormat="false" ht="15.75" hidden="false" customHeight="true" outlineLevel="0" collapsed="false">
      <c r="A7273" s="1"/>
      <c r="B7273" s="11" t="str">
        <f aca="false">MID(L7273,1,1)</f>
        <v>7</v>
      </c>
      <c r="C7273" s="11" t="str">
        <f aca="false">MID(L7273,2,1)</f>
        <v>3</v>
      </c>
      <c r="D7273" s="11" t="str">
        <f aca="false">MID(L7273,3,1)</f>
        <v>3</v>
      </c>
      <c r="E7273" s="11" t="str">
        <f aca="false">MID(L7273,4,1)</f>
        <v>3</v>
      </c>
      <c r="F7273" s="11" t="str">
        <f aca="false">MID(L7273,5,2)</f>
        <v>99</v>
      </c>
      <c r="G7273" s="11" t="str">
        <f aca="false">MID(L7273,7,1)</f>
        <v>1</v>
      </c>
      <c r="H7273" s="11" t="str">
        <f aca="false">MID(L7273,8,1)</f>
        <v>6</v>
      </c>
      <c r="I7273" s="12" t="str">
        <f aca="false">IF(O7273="1","-x-",IF(O7273&lt;="4",MID(L7273,1,O7273-1),IF(O7273="5",MID(L7273,1,4),IF(O7273="6",MID(L7273,1,6),IF(AND(O7273="7",G7273="0"),MID(L7273,1,6),MID(L7273,1,7))))))</f>
        <v>7333991</v>
      </c>
      <c r="J7273" s="11" t="n">
        <v>2026</v>
      </c>
      <c r="K7273" s="11" t="s">
        <v>15</v>
      </c>
      <c r="L7273" s="32" t="n">
        <v>73339916</v>
      </c>
      <c r="M7273" s="1" t="s">
        <v>1964</v>
      </c>
      <c r="N7273" s="15" t="str">
        <f aca="false">IF(ISERROR(VLOOKUP(P7273,$I$2:$I$5308,1,FALSE()))=FALSE(),"S","A")</f>
        <v>A</v>
      </c>
      <c r="O7273" s="15" t="str">
        <f aca="false">IF(H7273&lt;&gt;"0","7",IF(G7273&lt;&gt;"0","6",IF(F7273&lt;&gt;"00","5",IF(E7273&lt;&gt;"0","4",IF(D7273&lt;&gt;"0","3",IF(C7273&lt;&gt;"0","2",IF(B7273&lt;&gt;"0","1","-x-")))))))</f>
        <v>7</v>
      </c>
      <c r="P7273" s="16" t="str">
        <f aca="false">IF(O7273="1",MID(L7273,1,1),IF(O7273="2",MID(L7273,1,2),IF(O7273="3",MID(L7273,1,3),IF(O7273="4",MID(L7273,1,4),IF(O7273="5",MID(L7273,1,6),IF(O7273="6",MID(L7273,1,7),IF(O7273="7",MID(L7273,1,8),IF(O7273="8",MID(L7273,1,10)))))))))</f>
        <v>73339916</v>
      </c>
      <c r="Q7273" s="1"/>
      <c r="R7273" s="1"/>
      <c r="S7273" s="1"/>
      <c r="T7273" s="1"/>
      <c r="U7273" s="1"/>
      <c r="V7273" s="1"/>
      <c r="W7273" s="1"/>
      <c r="X7273" s="1"/>
      <c r="Y7273" s="1"/>
      <c r="Z7273" s="1"/>
      <c r="AA7273" s="1"/>
      <c r="AB7273" s="1"/>
      <c r="AC7273" s="1"/>
      <c r="AD7273" s="1"/>
      <c r="AE7273" s="1"/>
      <c r="AF7273" s="1"/>
      <c r="AG7273" s="1"/>
      <c r="AH7273" s="1"/>
      <c r="AI7273" s="1"/>
      <c r="AJ7273" s="1"/>
    </row>
    <row r="7274" customFormat="false" ht="15.75" hidden="false" customHeight="true" outlineLevel="0" collapsed="false">
      <c r="A7274" s="1"/>
      <c r="B7274" s="11" t="str">
        <f aca="false">MID(L7274,1,1)</f>
        <v>7</v>
      </c>
      <c r="C7274" s="11" t="str">
        <f aca="false">MID(L7274,2,1)</f>
        <v>3</v>
      </c>
      <c r="D7274" s="11" t="str">
        <f aca="false">MID(L7274,3,1)</f>
        <v>3</v>
      </c>
      <c r="E7274" s="11" t="str">
        <f aca="false">MID(L7274,4,1)</f>
        <v>3</v>
      </c>
      <c r="F7274" s="11" t="str">
        <f aca="false">MID(L7274,5,2)</f>
        <v>99</v>
      </c>
      <c r="G7274" s="11" t="str">
        <f aca="false">MID(L7274,7,1)</f>
        <v>1</v>
      </c>
      <c r="H7274" s="11" t="str">
        <f aca="false">MID(L7274,8,1)</f>
        <v>7</v>
      </c>
      <c r="I7274" s="12" t="str">
        <f aca="false">IF(O7274="1","-x-",IF(O7274&lt;="4",MID(L7274,1,O7274-1),IF(O7274="5",MID(L7274,1,4),IF(O7274="6",MID(L7274,1,6),IF(AND(O7274="7",G7274="0"),MID(L7274,1,6),MID(L7274,1,7))))))</f>
        <v>7333991</v>
      </c>
      <c r="J7274" s="11" t="n">
        <v>2026</v>
      </c>
      <c r="K7274" s="11" t="s">
        <v>15</v>
      </c>
      <c r="L7274" s="32" t="n">
        <v>73339917</v>
      </c>
      <c r="M7274" s="1" t="s">
        <v>1965</v>
      </c>
      <c r="N7274" s="15" t="str">
        <f aca="false">IF(ISERROR(VLOOKUP(P7274,$I$2:$I$5308,1,FALSE()))=FALSE(),"S","A")</f>
        <v>A</v>
      </c>
      <c r="O7274" s="15" t="str">
        <f aca="false">IF(H7274&lt;&gt;"0","7",IF(G7274&lt;&gt;"0","6",IF(F7274&lt;&gt;"00","5",IF(E7274&lt;&gt;"0","4",IF(D7274&lt;&gt;"0","3",IF(C7274&lt;&gt;"0","2",IF(B7274&lt;&gt;"0","1","-x-")))))))</f>
        <v>7</v>
      </c>
      <c r="P7274" s="16" t="str">
        <f aca="false">IF(O7274="1",MID(L7274,1,1),IF(O7274="2",MID(L7274,1,2),IF(O7274="3",MID(L7274,1,3),IF(O7274="4",MID(L7274,1,4),IF(O7274="5",MID(L7274,1,6),IF(O7274="6",MID(L7274,1,7),IF(O7274="7",MID(L7274,1,8),IF(O7274="8",MID(L7274,1,10)))))))))</f>
        <v>73339917</v>
      </c>
      <c r="Q7274" s="1"/>
      <c r="R7274" s="1"/>
      <c r="S7274" s="1"/>
      <c r="T7274" s="1"/>
      <c r="U7274" s="1"/>
      <c r="V7274" s="1"/>
      <c r="W7274" s="1"/>
      <c r="X7274" s="1"/>
      <c r="Y7274" s="1"/>
      <c r="Z7274" s="1"/>
      <c r="AA7274" s="1"/>
      <c r="AB7274" s="1"/>
      <c r="AC7274" s="1"/>
      <c r="AD7274" s="1"/>
      <c r="AE7274" s="1"/>
      <c r="AF7274" s="1"/>
      <c r="AG7274" s="1"/>
      <c r="AH7274" s="1"/>
      <c r="AI7274" s="1"/>
      <c r="AJ7274" s="1"/>
    </row>
    <row r="7275" customFormat="false" ht="15.75" hidden="false" customHeight="true" outlineLevel="0" collapsed="false">
      <c r="A7275" s="1"/>
      <c r="B7275" s="11" t="str">
        <f aca="false">MID(L7275,1,1)</f>
        <v>7</v>
      </c>
      <c r="C7275" s="11" t="str">
        <f aca="false">MID(L7275,2,1)</f>
        <v>3</v>
      </c>
      <c r="D7275" s="11" t="str">
        <f aca="false">MID(L7275,3,1)</f>
        <v>3</v>
      </c>
      <c r="E7275" s="11" t="str">
        <f aca="false">MID(L7275,4,1)</f>
        <v>3</v>
      </c>
      <c r="F7275" s="11" t="str">
        <f aca="false">MID(L7275,5,2)</f>
        <v>99</v>
      </c>
      <c r="G7275" s="11" t="str">
        <f aca="false">MID(L7275,7,1)</f>
        <v>1</v>
      </c>
      <c r="H7275" s="11" t="str">
        <f aca="false">MID(L7275,8,1)</f>
        <v>8</v>
      </c>
      <c r="I7275" s="12" t="str">
        <f aca="false">IF(O7275="1","-x-",IF(O7275&lt;="4",MID(L7275,1,O7275-1),IF(O7275="5",MID(L7275,1,4),IF(O7275="6",MID(L7275,1,6),IF(AND(O7275="7",G7275="0"),MID(L7275,1,6),MID(L7275,1,7))))))</f>
        <v>7333991</v>
      </c>
      <c r="J7275" s="11" t="n">
        <v>2026</v>
      </c>
      <c r="K7275" s="11" t="s">
        <v>15</v>
      </c>
      <c r="L7275" s="32" t="n">
        <v>73339918</v>
      </c>
      <c r="M7275" s="1" t="s">
        <v>1966</v>
      </c>
      <c r="N7275" s="15" t="str">
        <f aca="false">IF(ISERROR(VLOOKUP(P7275,$I$2:$I$5308,1,FALSE()))=FALSE(),"S","A")</f>
        <v>A</v>
      </c>
      <c r="O7275" s="15" t="str">
        <f aca="false">IF(H7275&lt;&gt;"0","7",IF(G7275&lt;&gt;"0","6",IF(F7275&lt;&gt;"00","5",IF(E7275&lt;&gt;"0","4",IF(D7275&lt;&gt;"0","3",IF(C7275&lt;&gt;"0","2",IF(B7275&lt;&gt;"0","1","-x-")))))))</f>
        <v>7</v>
      </c>
      <c r="P7275" s="16" t="str">
        <f aca="false">IF(O7275="1",MID(L7275,1,1),IF(O7275="2",MID(L7275,1,2),IF(O7275="3",MID(L7275,1,3),IF(O7275="4",MID(L7275,1,4),IF(O7275="5",MID(L7275,1,6),IF(O7275="6",MID(L7275,1,7),IF(O7275="7",MID(L7275,1,8),IF(O7275="8",MID(L7275,1,10)))))))))</f>
        <v>73339918</v>
      </c>
      <c r="Q7275" s="1"/>
      <c r="R7275" s="1"/>
      <c r="S7275" s="1"/>
      <c r="T7275" s="1"/>
      <c r="U7275" s="1"/>
      <c r="V7275" s="1"/>
      <c r="W7275" s="1"/>
      <c r="X7275" s="1"/>
      <c r="Y7275" s="1"/>
      <c r="Z7275" s="1"/>
      <c r="AA7275" s="1"/>
      <c r="AB7275" s="1"/>
      <c r="AC7275" s="1"/>
      <c r="AD7275" s="1"/>
      <c r="AE7275" s="1"/>
      <c r="AF7275" s="1"/>
      <c r="AG7275" s="1"/>
      <c r="AH7275" s="1"/>
      <c r="AI7275" s="1"/>
      <c r="AJ7275" s="1"/>
    </row>
    <row r="7276" customFormat="false" ht="15.75" hidden="false" customHeight="true" outlineLevel="0" collapsed="false">
      <c r="A7276" s="1"/>
      <c r="B7276" s="11" t="str">
        <f aca="false">MID(L7276,1,1)</f>
        <v>7</v>
      </c>
      <c r="C7276" s="11" t="str">
        <f aca="false">MID(L7276,2,1)</f>
        <v>3</v>
      </c>
      <c r="D7276" s="11" t="str">
        <f aca="false">MID(L7276,3,1)</f>
        <v>3</v>
      </c>
      <c r="E7276" s="11" t="str">
        <f aca="false">MID(L7276,4,1)</f>
        <v>3</v>
      </c>
      <c r="F7276" s="11" t="str">
        <f aca="false">MID(L7276,5,2)</f>
        <v>99</v>
      </c>
      <c r="G7276" s="11" t="str">
        <f aca="false">MID(L7276,7,1)</f>
        <v>2</v>
      </c>
      <c r="H7276" s="11" t="str">
        <f aca="false">MID(L7276,8,1)</f>
        <v>0</v>
      </c>
      <c r="I7276" s="12" t="str">
        <f aca="false">IF(O7276="1","-x-",IF(O7276&lt;="4",MID(L7276,1,O7276-1),IF(O7276="5",MID(L7276,1,4),IF(O7276="6",MID(L7276,1,6),IF(AND(O7276="7",G7276="0"),MID(L7276,1,6),MID(L7276,1,7))))))</f>
        <v>733399</v>
      </c>
      <c r="J7276" s="11" t="n">
        <v>2026</v>
      </c>
      <c r="K7276" s="11" t="s">
        <v>15</v>
      </c>
      <c r="L7276" s="32" t="n">
        <v>73339920</v>
      </c>
      <c r="M7276" s="1" t="s">
        <v>1967</v>
      </c>
      <c r="N7276" s="15" t="s">
        <v>5190</v>
      </c>
      <c r="O7276" s="15" t="str">
        <f aca="false">IF(H7276&lt;&gt;"0","7",IF(G7276&lt;&gt;"0","6",IF(F7276&lt;&gt;"00","5",IF(E7276&lt;&gt;"0","4",IF(D7276&lt;&gt;"0","3",IF(C7276&lt;&gt;"0","2",IF(B7276&lt;&gt;"0","1","-x-")))))))</f>
        <v>6</v>
      </c>
      <c r="P7276" s="16" t="str">
        <f aca="false">IF(O7276="1",MID(L7276,1,1),IF(O7276="2",MID(L7276,1,2),IF(O7276="3",MID(L7276,1,3),IF(O7276="4",MID(L7276,1,4),IF(O7276="5",MID(L7276,1,6),IF(O7276="6",MID(L7276,1,7),IF(O7276="7",MID(L7276,1,8),IF(O7276="8",MID(L7276,1,10)))))))))</f>
        <v>7333992</v>
      </c>
      <c r="Q7276" s="1"/>
      <c r="R7276" s="1"/>
      <c r="S7276" s="1"/>
      <c r="T7276" s="1"/>
      <c r="U7276" s="1"/>
      <c r="V7276" s="1"/>
      <c r="W7276" s="1"/>
      <c r="X7276" s="1"/>
      <c r="Y7276" s="1"/>
      <c r="Z7276" s="1"/>
      <c r="AA7276" s="1"/>
      <c r="AB7276" s="1"/>
      <c r="AC7276" s="1"/>
      <c r="AD7276" s="1"/>
      <c r="AE7276" s="1"/>
      <c r="AF7276" s="1"/>
      <c r="AG7276" s="1"/>
      <c r="AH7276" s="1"/>
      <c r="AI7276" s="1"/>
      <c r="AJ7276" s="1"/>
    </row>
    <row r="7277" customFormat="false" ht="15.75" hidden="false" customHeight="true" outlineLevel="0" collapsed="false">
      <c r="A7277" s="1"/>
      <c r="B7277" s="11" t="str">
        <f aca="false">MID(L7277,1,1)</f>
        <v>7</v>
      </c>
      <c r="C7277" s="11" t="str">
        <f aca="false">MID(L7277,2,1)</f>
        <v>3</v>
      </c>
      <c r="D7277" s="11" t="str">
        <f aca="false">MID(L7277,3,1)</f>
        <v>3</v>
      </c>
      <c r="E7277" s="11" t="str">
        <f aca="false">MID(L7277,4,1)</f>
        <v>3</v>
      </c>
      <c r="F7277" s="11" t="str">
        <f aca="false">MID(L7277,5,2)</f>
        <v>99</v>
      </c>
      <c r="G7277" s="11" t="str">
        <f aca="false">MID(L7277,7,1)</f>
        <v>2</v>
      </c>
      <c r="H7277" s="11" t="str">
        <f aca="false">MID(L7277,8,1)</f>
        <v>1</v>
      </c>
      <c r="I7277" s="12" t="str">
        <f aca="false">IF(O7277="1","-x-",IF(O7277&lt;="4",MID(L7277,1,O7277-1),IF(O7277="5",MID(L7277,1,4),IF(O7277="6",MID(L7277,1,6),IF(AND(O7277="7",G7277="0"),MID(L7277,1,6),MID(L7277,1,7))))))</f>
        <v>7333992</v>
      </c>
      <c r="J7277" s="11" t="n">
        <v>2026</v>
      </c>
      <c r="K7277" s="11" t="s">
        <v>15</v>
      </c>
      <c r="L7277" s="32" t="n">
        <v>73339921</v>
      </c>
      <c r="M7277" s="1" t="s">
        <v>1968</v>
      </c>
      <c r="N7277" s="15" t="str">
        <f aca="false">IF(ISERROR(VLOOKUP(P7277,$I$2:$I$5308,1,FALSE()))=FALSE(),"S","A")</f>
        <v>A</v>
      </c>
      <c r="O7277" s="15" t="str">
        <f aca="false">IF(H7277&lt;&gt;"0","7",IF(G7277&lt;&gt;"0","6",IF(F7277&lt;&gt;"00","5",IF(E7277&lt;&gt;"0","4",IF(D7277&lt;&gt;"0","3",IF(C7277&lt;&gt;"0","2",IF(B7277&lt;&gt;"0","1","-x-")))))))</f>
        <v>7</v>
      </c>
      <c r="P7277" s="16" t="str">
        <f aca="false">IF(O7277="1",MID(L7277,1,1),IF(O7277="2",MID(L7277,1,2),IF(O7277="3",MID(L7277,1,3),IF(O7277="4",MID(L7277,1,4),IF(O7277="5",MID(L7277,1,6),IF(O7277="6",MID(L7277,1,7),IF(O7277="7",MID(L7277,1,8),IF(O7277="8",MID(L7277,1,10)))))))))</f>
        <v>73339921</v>
      </c>
      <c r="Q7277" s="1"/>
      <c r="R7277" s="1"/>
      <c r="S7277" s="1"/>
      <c r="T7277" s="1"/>
      <c r="U7277" s="1"/>
      <c r="V7277" s="1"/>
      <c r="W7277" s="1"/>
      <c r="X7277" s="1"/>
      <c r="Y7277" s="1"/>
      <c r="Z7277" s="1"/>
      <c r="AA7277" s="1"/>
      <c r="AB7277" s="1"/>
      <c r="AC7277" s="1"/>
      <c r="AD7277" s="1"/>
      <c r="AE7277" s="1"/>
      <c r="AF7277" s="1"/>
      <c r="AG7277" s="1"/>
      <c r="AH7277" s="1"/>
      <c r="AI7277" s="1"/>
      <c r="AJ7277" s="1"/>
    </row>
    <row r="7278" customFormat="false" ht="15.75" hidden="false" customHeight="true" outlineLevel="0" collapsed="false">
      <c r="A7278" s="1"/>
      <c r="B7278" s="11" t="str">
        <f aca="false">MID(L7278,1,1)</f>
        <v>7</v>
      </c>
      <c r="C7278" s="11" t="str">
        <f aca="false">MID(L7278,2,1)</f>
        <v>3</v>
      </c>
      <c r="D7278" s="11" t="str">
        <f aca="false">MID(L7278,3,1)</f>
        <v>3</v>
      </c>
      <c r="E7278" s="11" t="str">
        <f aca="false">MID(L7278,4,1)</f>
        <v>3</v>
      </c>
      <c r="F7278" s="11" t="str">
        <f aca="false">MID(L7278,5,2)</f>
        <v>99</v>
      </c>
      <c r="G7278" s="11" t="str">
        <f aca="false">MID(L7278,7,1)</f>
        <v>2</v>
      </c>
      <c r="H7278" s="11" t="str">
        <f aca="false">MID(L7278,8,1)</f>
        <v>2</v>
      </c>
      <c r="I7278" s="12" t="str">
        <f aca="false">IF(O7278="1","-x-",IF(O7278&lt;="4",MID(L7278,1,O7278-1),IF(O7278="5",MID(L7278,1,4),IF(O7278="6",MID(L7278,1,6),IF(AND(O7278="7",G7278="0"),MID(L7278,1,6),MID(L7278,1,7))))))</f>
        <v>7333992</v>
      </c>
      <c r="J7278" s="11" t="n">
        <v>2026</v>
      </c>
      <c r="K7278" s="11" t="s">
        <v>15</v>
      </c>
      <c r="L7278" s="32" t="n">
        <v>73339922</v>
      </c>
      <c r="M7278" s="1" t="s">
        <v>1969</v>
      </c>
      <c r="N7278" s="15" t="str">
        <f aca="false">IF(ISERROR(VLOOKUP(P7278,$I$2:$I$5308,1,FALSE()))=FALSE(),"S","A")</f>
        <v>A</v>
      </c>
      <c r="O7278" s="15" t="str">
        <f aca="false">IF(H7278&lt;&gt;"0","7",IF(G7278&lt;&gt;"0","6",IF(F7278&lt;&gt;"00","5",IF(E7278&lt;&gt;"0","4",IF(D7278&lt;&gt;"0","3",IF(C7278&lt;&gt;"0","2",IF(B7278&lt;&gt;"0","1","-x-")))))))</f>
        <v>7</v>
      </c>
      <c r="P7278" s="16" t="str">
        <f aca="false">IF(O7278="1",MID(L7278,1,1),IF(O7278="2",MID(L7278,1,2),IF(O7278="3",MID(L7278,1,3),IF(O7278="4",MID(L7278,1,4),IF(O7278="5",MID(L7278,1,6),IF(O7278="6",MID(L7278,1,7),IF(O7278="7",MID(L7278,1,8),IF(O7278="8",MID(L7278,1,10)))))))))</f>
        <v>73339922</v>
      </c>
      <c r="Q7278" s="1"/>
      <c r="R7278" s="1"/>
      <c r="S7278" s="1"/>
      <c r="T7278" s="1"/>
      <c r="U7278" s="1"/>
      <c r="V7278" s="1"/>
      <c r="W7278" s="1"/>
      <c r="X7278" s="1"/>
      <c r="Y7278" s="1"/>
      <c r="Z7278" s="1"/>
      <c r="AA7278" s="1"/>
      <c r="AB7278" s="1"/>
      <c r="AC7278" s="1"/>
      <c r="AD7278" s="1"/>
      <c r="AE7278" s="1"/>
      <c r="AF7278" s="1"/>
      <c r="AG7278" s="1"/>
      <c r="AH7278" s="1"/>
      <c r="AI7278" s="1"/>
      <c r="AJ7278" s="1"/>
    </row>
    <row r="7279" customFormat="false" ht="15.75" hidden="false" customHeight="true" outlineLevel="0" collapsed="false">
      <c r="A7279" s="1"/>
      <c r="B7279" s="11" t="str">
        <f aca="false">MID(L7279,1,1)</f>
        <v>7</v>
      </c>
      <c r="C7279" s="11" t="str">
        <f aca="false">MID(L7279,2,1)</f>
        <v>3</v>
      </c>
      <c r="D7279" s="11" t="str">
        <f aca="false">MID(L7279,3,1)</f>
        <v>3</v>
      </c>
      <c r="E7279" s="11" t="str">
        <f aca="false">MID(L7279,4,1)</f>
        <v>3</v>
      </c>
      <c r="F7279" s="11" t="str">
        <f aca="false">MID(L7279,5,2)</f>
        <v>99</v>
      </c>
      <c r="G7279" s="11" t="str">
        <f aca="false">MID(L7279,7,1)</f>
        <v>2</v>
      </c>
      <c r="H7279" s="11" t="str">
        <f aca="false">MID(L7279,8,1)</f>
        <v>3</v>
      </c>
      <c r="I7279" s="12" t="str">
        <f aca="false">IF(O7279="1","-x-",IF(O7279&lt;="4",MID(L7279,1,O7279-1),IF(O7279="5",MID(L7279,1,4),IF(O7279="6",MID(L7279,1,6),IF(AND(O7279="7",G7279="0"),MID(L7279,1,6),MID(L7279,1,7))))))</f>
        <v>7333992</v>
      </c>
      <c r="J7279" s="11" t="n">
        <v>2026</v>
      </c>
      <c r="K7279" s="11" t="s">
        <v>15</v>
      </c>
      <c r="L7279" s="32" t="n">
        <v>73339923</v>
      </c>
      <c r="M7279" s="1" t="s">
        <v>1970</v>
      </c>
      <c r="N7279" s="15" t="str">
        <f aca="false">IF(ISERROR(VLOOKUP(P7279,$I$2:$I$5308,1,FALSE()))=FALSE(),"S","A")</f>
        <v>A</v>
      </c>
      <c r="O7279" s="15" t="str">
        <f aca="false">IF(H7279&lt;&gt;"0","7",IF(G7279&lt;&gt;"0","6",IF(F7279&lt;&gt;"00","5",IF(E7279&lt;&gt;"0","4",IF(D7279&lt;&gt;"0","3",IF(C7279&lt;&gt;"0","2",IF(B7279&lt;&gt;"0","1","-x-")))))))</f>
        <v>7</v>
      </c>
      <c r="P7279" s="16" t="str">
        <f aca="false">IF(O7279="1",MID(L7279,1,1),IF(O7279="2",MID(L7279,1,2),IF(O7279="3",MID(L7279,1,3),IF(O7279="4",MID(L7279,1,4),IF(O7279="5",MID(L7279,1,6),IF(O7279="6",MID(L7279,1,7),IF(O7279="7",MID(L7279,1,8),IF(O7279="8",MID(L7279,1,10)))))))))</f>
        <v>73339923</v>
      </c>
      <c r="Q7279" s="1"/>
      <c r="R7279" s="1"/>
      <c r="S7279" s="1"/>
      <c r="T7279" s="1"/>
      <c r="U7279" s="1"/>
      <c r="V7279" s="1"/>
      <c r="W7279" s="1"/>
      <c r="X7279" s="1"/>
      <c r="Y7279" s="1"/>
      <c r="Z7279" s="1"/>
      <c r="AA7279" s="1"/>
      <c r="AB7279" s="1"/>
      <c r="AC7279" s="1"/>
      <c r="AD7279" s="1"/>
      <c r="AE7279" s="1"/>
      <c r="AF7279" s="1"/>
      <c r="AG7279" s="1"/>
      <c r="AH7279" s="1"/>
      <c r="AI7279" s="1"/>
      <c r="AJ7279" s="1"/>
    </row>
    <row r="7280" customFormat="false" ht="15.75" hidden="false" customHeight="true" outlineLevel="0" collapsed="false">
      <c r="A7280" s="1"/>
      <c r="B7280" s="11" t="str">
        <f aca="false">MID(L7280,1,1)</f>
        <v>7</v>
      </c>
      <c r="C7280" s="11" t="str">
        <f aca="false">MID(L7280,2,1)</f>
        <v>3</v>
      </c>
      <c r="D7280" s="11" t="str">
        <f aca="false">MID(L7280,3,1)</f>
        <v>3</v>
      </c>
      <c r="E7280" s="11" t="str">
        <f aca="false">MID(L7280,4,1)</f>
        <v>3</v>
      </c>
      <c r="F7280" s="11" t="str">
        <f aca="false">MID(L7280,5,2)</f>
        <v>99</v>
      </c>
      <c r="G7280" s="11" t="str">
        <f aca="false">MID(L7280,7,1)</f>
        <v>2</v>
      </c>
      <c r="H7280" s="11" t="str">
        <f aca="false">MID(L7280,8,1)</f>
        <v>4</v>
      </c>
      <c r="I7280" s="12" t="str">
        <f aca="false">IF(O7280="1","-x-",IF(O7280&lt;="4",MID(L7280,1,O7280-1),IF(O7280="5",MID(L7280,1,4),IF(O7280="6",MID(L7280,1,6),IF(AND(O7280="7",G7280="0"),MID(L7280,1,6),MID(L7280,1,7))))))</f>
        <v>7333992</v>
      </c>
      <c r="J7280" s="11" t="n">
        <v>2026</v>
      </c>
      <c r="K7280" s="11" t="s">
        <v>15</v>
      </c>
      <c r="L7280" s="32" t="n">
        <v>73339924</v>
      </c>
      <c r="M7280" s="1" t="s">
        <v>1971</v>
      </c>
      <c r="N7280" s="15" t="str">
        <f aca="false">IF(ISERROR(VLOOKUP(P7280,$I$2:$I$5308,1,FALSE()))=FALSE(),"S","A")</f>
        <v>A</v>
      </c>
      <c r="O7280" s="15" t="str">
        <f aca="false">IF(H7280&lt;&gt;"0","7",IF(G7280&lt;&gt;"0","6",IF(F7280&lt;&gt;"00","5",IF(E7280&lt;&gt;"0","4",IF(D7280&lt;&gt;"0","3",IF(C7280&lt;&gt;"0","2",IF(B7280&lt;&gt;"0","1","-x-")))))))</f>
        <v>7</v>
      </c>
      <c r="P7280" s="16" t="str">
        <f aca="false">IF(O7280="1",MID(L7280,1,1),IF(O7280="2",MID(L7280,1,2),IF(O7280="3",MID(L7280,1,3),IF(O7280="4",MID(L7280,1,4),IF(O7280="5",MID(L7280,1,6),IF(O7280="6",MID(L7280,1,7),IF(O7280="7",MID(L7280,1,8),IF(O7280="8",MID(L7280,1,10)))))))))</f>
        <v>73339924</v>
      </c>
      <c r="Q7280" s="1"/>
      <c r="R7280" s="1"/>
      <c r="S7280" s="1"/>
      <c r="T7280" s="1"/>
      <c r="U7280" s="1"/>
      <c r="V7280" s="1"/>
      <c r="W7280" s="1"/>
      <c r="X7280" s="1"/>
      <c r="Y7280" s="1"/>
      <c r="Z7280" s="1"/>
      <c r="AA7280" s="1"/>
      <c r="AB7280" s="1"/>
      <c r="AC7280" s="1"/>
      <c r="AD7280" s="1"/>
      <c r="AE7280" s="1"/>
      <c r="AF7280" s="1"/>
      <c r="AG7280" s="1"/>
      <c r="AH7280" s="1"/>
      <c r="AI7280" s="1"/>
      <c r="AJ7280" s="1"/>
    </row>
    <row r="7281" customFormat="false" ht="15.75" hidden="false" customHeight="true" outlineLevel="0" collapsed="false">
      <c r="A7281" s="1"/>
      <c r="B7281" s="11" t="str">
        <f aca="false">MID(L7281,1,1)</f>
        <v>7</v>
      </c>
      <c r="C7281" s="11" t="str">
        <f aca="false">MID(L7281,2,1)</f>
        <v>3</v>
      </c>
      <c r="D7281" s="11" t="str">
        <f aca="false">MID(L7281,3,1)</f>
        <v>3</v>
      </c>
      <c r="E7281" s="11" t="str">
        <f aca="false">MID(L7281,4,1)</f>
        <v>3</v>
      </c>
      <c r="F7281" s="11" t="str">
        <f aca="false">MID(L7281,5,2)</f>
        <v>99</v>
      </c>
      <c r="G7281" s="11" t="str">
        <f aca="false">MID(L7281,7,1)</f>
        <v>2</v>
      </c>
      <c r="H7281" s="11" t="str">
        <f aca="false">MID(L7281,8,1)</f>
        <v>5</v>
      </c>
      <c r="I7281" s="12" t="str">
        <f aca="false">IF(O7281="1","-x-",IF(O7281&lt;="4",MID(L7281,1,O7281-1),IF(O7281="5",MID(L7281,1,4),IF(O7281="6",MID(L7281,1,6),IF(AND(O7281="7",G7281="0"),MID(L7281,1,6),MID(L7281,1,7))))))</f>
        <v>7333992</v>
      </c>
      <c r="J7281" s="11" t="n">
        <v>2026</v>
      </c>
      <c r="K7281" s="11" t="s">
        <v>15</v>
      </c>
      <c r="L7281" s="32" t="n">
        <v>73339925</v>
      </c>
      <c r="M7281" s="1" t="s">
        <v>1972</v>
      </c>
      <c r="N7281" s="15" t="str">
        <f aca="false">IF(ISERROR(VLOOKUP(P7281,$I$2:$I$5308,1,FALSE()))=FALSE(),"S","A")</f>
        <v>A</v>
      </c>
      <c r="O7281" s="15" t="str">
        <f aca="false">IF(H7281&lt;&gt;"0","7",IF(G7281&lt;&gt;"0","6",IF(F7281&lt;&gt;"00","5",IF(E7281&lt;&gt;"0","4",IF(D7281&lt;&gt;"0","3",IF(C7281&lt;&gt;"0","2",IF(B7281&lt;&gt;"0","1","-x-")))))))</f>
        <v>7</v>
      </c>
      <c r="P7281" s="16" t="str">
        <f aca="false">IF(O7281="1",MID(L7281,1,1),IF(O7281="2",MID(L7281,1,2),IF(O7281="3",MID(L7281,1,3),IF(O7281="4",MID(L7281,1,4),IF(O7281="5",MID(L7281,1,6),IF(O7281="6",MID(L7281,1,7),IF(O7281="7",MID(L7281,1,8),IF(O7281="8",MID(L7281,1,10)))))))))</f>
        <v>73339925</v>
      </c>
      <c r="Q7281" s="1"/>
      <c r="R7281" s="1"/>
      <c r="S7281" s="1"/>
      <c r="T7281" s="1"/>
      <c r="U7281" s="1"/>
      <c r="V7281" s="1"/>
      <c r="W7281" s="1"/>
      <c r="X7281" s="1"/>
      <c r="Y7281" s="1"/>
      <c r="Z7281" s="1"/>
      <c r="AA7281" s="1"/>
      <c r="AB7281" s="1"/>
      <c r="AC7281" s="1"/>
      <c r="AD7281" s="1"/>
      <c r="AE7281" s="1"/>
      <c r="AF7281" s="1"/>
      <c r="AG7281" s="1"/>
      <c r="AH7281" s="1"/>
      <c r="AI7281" s="1"/>
      <c r="AJ7281" s="1"/>
    </row>
    <row r="7282" customFormat="false" ht="15.75" hidden="false" customHeight="true" outlineLevel="0" collapsed="false">
      <c r="A7282" s="1"/>
      <c r="B7282" s="11" t="str">
        <f aca="false">MID(L7282,1,1)</f>
        <v>7</v>
      </c>
      <c r="C7282" s="11" t="str">
        <f aca="false">MID(L7282,2,1)</f>
        <v>3</v>
      </c>
      <c r="D7282" s="11" t="str">
        <f aca="false">MID(L7282,3,1)</f>
        <v>3</v>
      </c>
      <c r="E7282" s="11" t="str">
        <f aca="false">MID(L7282,4,1)</f>
        <v>3</v>
      </c>
      <c r="F7282" s="11" t="str">
        <f aca="false">MID(L7282,5,2)</f>
        <v>99</v>
      </c>
      <c r="G7282" s="11" t="str">
        <f aca="false">MID(L7282,7,1)</f>
        <v>2</v>
      </c>
      <c r="H7282" s="11" t="str">
        <f aca="false">MID(L7282,8,1)</f>
        <v>6</v>
      </c>
      <c r="I7282" s="12" t="str">
        <f aca="false">IF(O7282="1","-x-",IF(O7282&lt;="4",MID(L7282,1,O7282-1),IF(O7282="5",MID(L7282,1,4),IF(O7282="6",MID(L7282,1,6),IF(AND(O7282="7",G7282="0"),MID(L7282,1,6),MID(L7282,1,7))))))</f>
        <v>7333992</v>
      </c>
      <c r="J7282" s="11" t="n">
        <v>2026</v>
      </c>
      <c r="K7282" s="11" t="s">
        <v>15</v>
      </c>
      <c r="L7282" s="32" t="n">
        <v>73339926</v>
      </c>
      <c r="M7282" s="1" t="s">
        <v>1973</v>
      </c>
      <c r="N7282" s="15" t="str">
        <f aca="false">IF(ISERROR(VLOOKUP(P7282,$I$2:$I$5308,1,FALSE()))=FALSE(),"S","A")</f>
        <v>A</v>
      </c>
      <c r="O7282" s="15" t="str">
        <f aca="false">IF(H7282&lt;&gt;"0","7",IF(G7282&lt;&gt;"0","6",IF(F7282&lt;&gt;"00","5",IF(E7282&lt;&gt;"0","4",IF(D7282&lt;&gt;"0","3",IF(C7282&lt;&gt;"0","2",IF(B7282&lt;&gt;"0","1","-x-")))))))</f>
        <v>7</v>
      </c>
      <c r="P7282" s="16" t="str">
        <f aca="false">IF(O7282="1",MID(L7282,1,1),IF(O7282="2",MID(L7282,1,2),IF(O7282="3",MID(L7282,1,3),IF(O7282="4",MID(L7282,1,4),IF(O7282="5",MID(L7282,1,6),IF(O7282="6",MID(L7282,1,7),IF(O7282="7",MID(L7282,1,8),IF(O7282="8",MID(L7282,1,10)))))))))</f>
        <v>73339926</v>
      </c>
      <c r="Q7282" s="1"/>
      <c r="R7282" s="1"/>
      <c r="S7282" s="1"/>
      <c r="T7282" s="1"/>
      <c r="U7282" s="1"/>
      <c r="V7282" s="1"/>
      <c r="W7282" s="1"/>
      <c r="X7282" s="1"/>
      <c r="Y7282" s="1"/>
      <c r="Z7282" s="1"/>
      <c r="AA7282" s="1"/>
      <c r="AB7282" s="1"/>
      <c r="AC7282" s="1"/>
      <c r="AD7282" s="1"/>
      <c r="AE7282" s="1"/>
      <c r="AF7282" s="1"/>
      <c r="AG7282" s="1"/>
      <c r="AH7282" s="1"/>
      <c r="AI7282" s="1"/>
      <c r="AJ7282" s="1"/>
    </row>
    <row r="7283" customFormat="false" ht="15.75" hidden="false" customHeight="true" outlineLevel="0" collapsed="false">
      <c r="A7283" s="1"/>
      <c r="B7283" s="11" t="str">
        <f aca="false">MID(L7283,1,1)</f>
        <v>7</v>
      </c>
      <c r="C7283" s="11" t="str">
        <f aca="false">MID(L7283,2,1)</f>
        <v>3</v>
      </c>
      <c r="D7283" s="11" t="str">
        <f aca="false">MID(L7283,3,1)</f>
        <v>3</v>
      </c>
      <c r="E7283" s="11" t="str">
        <f aca="false">MID(L7283,4,1)</f>
        <v>3</v>
      </c>
      <c r="F7283" s="11" t="str">
        <f aca="false">MID(L7283,5,2)</f>
        <v>99</v>
      </c>
      <c r="G7283" s="11" t="str">
        <f aca="false">MID(L7283,7,1)</f>
        <v>2</v>
      </c>
      <c r="H7283" s="11" t="str">
        <f aca="false">MID(L7283,8,1)</f>
        <v>7</v>
      </c>
      <c r="I7283" s="12" t="str">
        <f aca="false">IF(O7283="1","-x-",IF(O7283&lt;="4",MID(L7283,1,O7283-1),IF(O7283="5",MID(L7283,1,4),IF(O7283="6",MID(L7283,1,6),IF(AND(O7283="7",G7283="0"),MID(L7283,1,6),MID(L7283,1,7))))))</f>
        <v>7333992</v>
      </c>
      <c r="J7283" s="11" t="n">
        <v>2026</v>
      </c>
      <c r="K7283" s="11" t="s">
        <v>15</v>
      </c>
      <c r="L7283" s="32" t="n">
        <v>73339927</v>
      </c>
      <c r="M7283" s="1" t="s">
        <v>1974</v>
      </c>
      <c r="N7283" s="15" t="str">
        <f aca="false">IF(ISERROR(VLOOKUP(P7283,$I$2:$I$5308,1,FALSE()))=FALSE(),"S","A")</f>
        <v>A</v>
      </c>
      <c r="O7283" s="15" t="str">
        <f aca="false">IF(H7283&lt;&gt;"0","7",IF(G7283&lt;&gt;"0","6",IF(F7283&lt;&gt;"00","5",IF(E7283&lt;&gt;"0","4",IF(D7283&lt;&gt;"0","3",IF(C7283&lt;&gt;"0","2",IF(B7283&lt;&gt;"0","1","-x-")))))))</f>
        <v>7</v>
      </c>
      <c r="P7283" s="16" t="str">
        <f aca="false">IF(O7283="1",MID(L7283,1,1),IF(O7283="2",MID(L7283,1,2),IF(O7283="3",MID(L7283,1,3),IF(O7283="4",MID(L7283,1,4),IF(O7283="5",MID(L7283,1,6),IF(O7283="6",MID(L7283,1,7),IF(O7283="7",MID(L7283,1,8),IF(O7283="8",MID(L7283,1,10)))))))))</f>
        <v>73339927</v>
      </c>
      <c r="Q7283" s="1"/>
      <c r="R7283" s="1"/>
      <c r="S7283" s="1"/>
      <c r="T7283" s="1"/>
      <c r="U7283" s="1"/>
      <c r="V7283" s="1"/>
      <c r="W7283" s="1"/>
      <c r="X7283" s="1"/>
      <c r="Y7283" s="1"/>
      <c r="Z7283" s="1"/>
      <c r="AA7283" s="1"/>
      <c r="AB7283" s="1"/>
      <c r="AC7283" s="1"/>
      <c r="AD7283" s="1"/>
      <c r="AE7283" s="1"/>
      <c r="AF7283" s="1"/>
      <c r="AG7283" s="1"/>
      <c r="AH7283" s="1"/>
      <c r="AI7283" s="1"/>
      <c r="AJ7283" s="1"/>
    </row>
    <row r="7284" customFormat="false" ht="15.75" hidden="false" customHeight="true" outlineLevel="0" collapsed="false">
      <c r="A7284" s="1"/>
      <c r="B7284" s="11" t="str">
        <f aca="false">MID(L7284,1,1)</f>
        <v>7</v>
      </c>
      <c r="C7284" s="11" t="str">
        <f aca="false">MID(L7284,2,1)</f>
        <v>3</v>
      </c>
      <c r="D7284" s="11" t="str">
        <f aca="false">MID(L7284,3,1)</f>
        <v>3</v>
      </c>
      <c r="E7284" s="11" t="str">
        <f aca="false">MID(L7284,4,1)</f>
        <v>3</v>
      </c>
      <c r="F7284" s="11" t="str">
        <f aca="false">MID(L7284,5,2)</f>
        <v>99</v>
      </c>
      <c r="G7284" s="11" t="str">
        <f aca="false">MID(L7284,7,1)</f>
        <v>2</v>
      </c>
      <c r="H7284" s="11" t="str">
        <f aca="false">MID(L7284,8,1)</f>
        <v>8</v>
      </c>
      <c r="I7284" s="12" t="str">
        <f aca="false">IF(O7284="1","-x-",IF(O7284&lt;="4",MID(L7284,1,O7284-1),IF(O7284="5",MID(L7284,1,4),IF(O7284="6",MID(L7284,1,6),IF(AND(O7284="7",G7284="0"),MID(L7284,1,6),MID(L7284,1,7))))))</f>
        <v>7333992</v>
      </c>
      <c r="J7284" s="11" t="n">
        <v>2026</v>
      </c>
      <c r="K7284" s="11" t="s">
        <v>15</v>
      </c>
      <c r="L7284" s="32" t="n">
        <v>73339928</v>
      </c>
      <c r="M7284" s="1" t="s">
        <v>1975</v>
      </c>
      <c r="N7284" s="15" t="str">
        <f aca="false">IF(ISERROR(VLOOKUP(P7284,$I$2:$I$5308,1,FALSE()))=FALSE(),"S","A")</f>
        <v>A</v>
      </c>
      <c r="O7284" s="15" t="str">
        <f aca="false">IF(H7284&lt;&gt;"0","7",IF(G7284&lt;&gt;"0","6",IF(F7284&lt;&gt;"00","5",IF(E7284&lt;&gt;"0","4",IF(D7284&lt;&gt;"0","3",IF(C7284&lt;&gt;"0","2",IF(B7284&lt;&gt;"0","1","-x-")))))))</f>
        <v>7</v>
      </c>
      <c r="P7284" s="16" t="str">
        <f aca="false">IF(O7284="1",MID(L7284,1,1),IF(O7284="2",MID(L7284,1,2),IF(O7284="3",MID(L7284,1,3),IF(O7284="4",MID(L7284,1,4),IF(O7284="5",MID(L7284,1,6),IF(O7284="6",MID(L7284,1,7),IF(O7284="7",MID(L7284,1,8),IF(O7284="8",MID(L7284,1,10)))))))))</f>
        <v>73339928</v>
      </c>
      <c r="Q7284" s="1"/>
      <c r="R7284" s="1"/>
      <c r="S7284" s="1"/>
      <c r="T7284" s="1"/>
      <c r="U7284" s="1"/>
      <c r="V7284" s="1"/>
      <c r="W7284" s="1"/>
      <c r="X7284" s="1"/>
      <c r="Y7284" s="1"/>
      <c r="Z7284" s="1"/>
      <c r="AA7284" s="1"/>
      <c r="AB7284" s="1"/>
      <c r="AC7284" s="1"/>
      <c r="AD7284" s="1"/>
      <c r="AE7284" s="1"/>
      <c r="AF7284" s="1"/>
      <c r="AG7284" s="1"/>
      <c r="AH7284" s="1"/>
      <c r="AI7284" s="1"/>
      <c r="AJ7284" s="1"/>
    </row>
    <row r="7285" customFormat="false" ht="15.75" hidden="false" customHeight="true" outlineLevel="0" collapsed="false">
      <c r="A7285" s="1"/>
      <c r="B7285" s="11" t="str">
        <f aca="false">MID(L7285,1,1)</f>
        <v>7</v>
      </c>
      <c r="C7285" s="11" t="str">
        <f aca="false">MID(L7285,2,1)</f>
        <v>3</v>
      </c>
      <c r="D7285" s="11" t="str">
        <f aca="false">MID(L7285,3,1)</f>
        <v>3</v>
      </c>
      <c r="E7285" s="11" t="str">
        <f aca="false">MID(L7285,4,1)</f>
        <v>4</v>
      </c>
      <c r="F7285" s="11" t="str">
        <f aca="false">MID(L7285,5,2)</f>
        <v>00</v>
      </c>
      <c r="G7285" s="11" t="str">
        <f aca="false">MID(L7285,7,1)</f>
        <v>0</v>
      </c>
      <c r="H7285" s="11" t="str">
        <f aca="false">MID(L7285,8,1)</f>
        <v>0</v>
      </c>
      <c r="I7285" s="12" t="str">
        <f aca="false">IF(O7285="1","-x-",IF(O7285&lt;="4",MID(L7285,1,O7285-1),IF(O7285="5",MID(L7285,1,4),IF(O7285="6",MID(L7285,1,6),IF(AND(O7285="7",G7285="0"),MID(L7285,1,6),MID(L7285,1,7))))))</f>
        <v>733</v>
      </c>
      <c r="J7285" s="11" t="n">
        <v>2026</v>
      </c>
      <c r="K7285" s="11" t="s">
        <v>15</v>
      </c>
      <c r="L7285" s="32" t="n">
        <v>73340000</v>
      </c>
      <c r="M7285" s="1" t="s">
        <v>1976</v>
      </c>
      <c r="N7285" s="15" t="s">
        <v>5190</v>
      </c>
      <c r="O7285" s="15" t="str">
        <f aca="false">IF(H7285&lt;&gt;"0","7",IF(G7285&lt;&gt;"0","6",IF(F7285&lt;&gt;"00","5",IF(E7285&lt;&gt;"0","4",IF(D7285&lt;&gt;"0","3",IF(C7285&lt;&gt;"0","2",IF(B7285&lt;&gt;"0","1","-x-")))))))</f>
        <v>4</v>
      </c>
      <c r="P7285" s="16" t="str">
        <f aca="false">IF(O7285="1",MID(L7285,1,1),IF(O7285="2",MID(L7285,1,2),IF(O7285="3",MID(L7285,1,3),IF(O7285="4",MID(L7285,1,4),IF(O7285="5",MID(L7285,1,6),IF(O7285="6",MID(L7285,1,7),IF(O7285="7",MID(L7285,1,8),IF(O7285="8",MID(L7285,1,10)))))))))</f>
        <v>7334</v>
      </c>
      <c r="Q7285" s="1"/>
      <c r="R7285" s="1"/>
      <c r="S7285" s="1"/>
      <c r="T7285" s="1"/>
      <c r="U7285" s="1"/>
      <c r="V7285" s="1"/>
      <c r="W7285" s="1"/>
      <c r="X7285" s="1"/>
      <c r="Y7285" s="1"/>
      <c r="Z7285" s="1"/>
      <c r="AA7285" s="1"/>
      <c r="AB7285" s="1"/>
      <c r="AC7285" s="1"/>
      <c r="AD7285" s="1"/>
      <c r="AE7285" s="1"/>
      <c r="AF7285" s="1"/>
      <c r="AG7285" s="1"/>
      <c r="AH7285" s="1"/>
      <c r="AI7285" s="1"/>
      <c r="AJ7285" s="1"/>
    </row>
    <row r="7286" customFormat="false" ht="15.75" hidden="false" customHeight="true" outlineLevel="0" collapsed="false">
      <c r="A7286" s="1"/>
      <c r="B7286" s="11" t="str">
        <f aca="false">MID(L7286,1,1)</f>
        <v>7</v>
      </c>
      <c r="C7286" s="11" t="str">
        <f aca="false">MID(L7286,2,1)</f>
        <v>3</v>
      </c>
      <c r="D7286" s="11" t="str">
        <f aca="false">MID(L7286,3,1)</f>
        <v>3</v>
      </c>
      <c r="E7286" s="11" t="str">
        <f aca="false">MID(L7286,4,1)</f>
        <v>4</v>
      </c>
      <c r="F7286" s="11" t="str">
        <f aca="false">MID(L7286,5,2)</f>
        <v>01</v>
      </c>
      <c r="G7286" s="11" t="str">
        <f aca="false">MID(L7286,7,1)</f>
        <v>0</v>
      </c>
      <c r="H7286" s="11" t="str">
        <f aca="false">MID(L7286,8,1)</f>
        <v>0</v>
      </c>
      <c r="I7286" s="12" t="str">
        <f aca="false">IF(O7286="1","-x-",IF(O7286&lt;="4",MID(L7286,1,O7286-1),IF(O7286="5",MID(L7286,1,4),IF(O7286="6",MID(L7286,1,6),IF(AND(O7286="7",G7286="0"),MID(L7286,1,6),MID(L7286,1,7))))))</f>
        <v>7334</v>
      </c>
      <c r="J7286" s="11" t="n">
        <v>2026</v>
      </c>
      <c r="K7286" s="11" t="s">
        <v>15</v>
      </c>
      <c r="L7286" s="32" t="n">
        <v>73340100</v>
      </c>
      <c r="M7286" s="1" t="s">
        <v>1977</v>
      </c>
      <c r="N7286" s="15" t="s">
        <v>5190</v>
      </c>
      <c r="O7286" s="15" t="str">
        <f aca="false">IF(H7286&lt;&gt;"0","7",IF(G7286&lt;&gt;"0","6",IF(F7286&lt;&gt;"00","5",IF(E7286&lt;&gt;"0","4",IF(D7286&lt;&gt;"0","3",IF(C7286&lt;&gt;"0","2",IF(B7286&lt;&gt;"0","1","-x-")))))))</f>
        <v>5</v>
      </c>
      <c r="P7286" s="16" t="str">
        <f aca="false">IF(O7286="1",MID(L7286,1,1),IF(O7286="2",MID(L7286,1,2),IF(O7286="3",MID(L7286,1,3),IF(O7286="4",MID(L7286,1,4),IF(O7286="5",MID(L7286,1,6),IF(O7286="6",MID(L7286,1,7),IF(O7286="7",MID(L7286,1,8),IF(O7286="8",MID(L7286,1,10)))))))))</f>
        <v>733401</v>
      </c>
      <c r="Q7286" s="1"/>
      <c r="R7286" s="1"/>
      <c r="S7286" s="1"/>
      <c r="T7286" s="1"/>
      <c r="U7286" s="1"/>
      <c r="V7286" s="1"/>
      <c r="W7286" s="1"/>
      <c r="X7286" s="1"/>
      <c r="Y7286" s="1"/>
      <c r="Z7286" s="1"/>
      <c r="AA7286" s="1"/>
      <c r="AB7286" s="1"/>
      <c r="AC7286" s="1"/>
      <c r="AD7286" s="1"/>
      <c r="AE7286" s="1"/>
      <c r="AF7286" s="1"/>
      <c r="AG7286" s="1"/>
      <c r="AH7286" s="1"/>
      <c r="AI7286" s="1"/>
      <c r="AJ7286" s="1"/>
    </row>
    <row r="7287" customFormat="false" ht="15.75" hidden="false" customHeight="true" outlineLevel="0" collapsed="false">
      <c r="A7287" s="1"/>
      <c r="B7287" s="11" t="str">
        <f aca="false">MID(L7287,1,1)</f>
        <v>7</v>
      </c>
      <c r="C7287" s="11" t="str">
        <f aca="false">MID(L7287,2,1)</f>
        <v>3</v>
      </c>
      <c r="D7287" s="11" t="str">
        <f aca="false">MID(L7287,3,1)</f>
        <v>3</v>
      </c>
      <c r="E7287" s="11" t="str">
        <f aca="false">MID(L7287,4,1)</f>
        <v>4</v>
      </c>
      <c r="F7287" s="11" t="str">
        <f aca="false">MID(L7287,5,2)</f>
        <v>01</v>
      </c>
      <c r="G7287" s="11" t="str">
        <f aca="false">MID(L7287,7,1)</f>
        <v>0</v>
      </c>
      <c r="H7287" s="11" t="str">
        <f aca="false">MID(L7287,8,1)</f>
        <v>1</v>
      </c>
      <c r="I7287" s="12" t="str">
        <f aca="false">IF(O7287="1","-x-",IF(O7287&lt;="4",MID(L7287,1,O7287-1),IF(O7287="5",MID(L7287,1,4),IF(O7287="6",MID(L7287,1,6),IF(AND(O7287="7",G7287="0"),MID(L7287,1,6),MID(L7287,1,7))))))</f>
        <v>733401</v>
      </c>
      <c r="J7287" s="11" t="n">
        <v>2026</v>
      </c>
      <c r="K7287" s="11" t="s">
        <v>15</v>
      </c>
      <c r="L7287" s="32" t="n">
        <v>73340101</v>
      </c>
      <c r="M7287" s="1" t="s">
        <v>1978</v>
      </c>
      <c r="N7287" s="15" t="str">
        <f aca="false">IF(ISERROR(VLOOKUP(P7287,$I$2:$I$5308,1,FALSE()))=FALSE(),"S","A")</f>
        <v>A</v>
      </c>
      <c r="O7287" s="15" t="str">
        <f aca="false">IF(H7287&lt;&gt;"0","7",IF(G7287&lt;&gt;"0","6",IF(F7287&lt;&gt;"00","5",IF(E7287&lt;&gt;"0","4",IF(D7287&lt;&gt;"0","3",IF(C7287&lt;&gt;"0","2",IF(B7287&lt;&gt;"0","1","-x-")))))))</f>
        <v>7</v>
      </c>
      <c r="P7287" s="16" t="str">
        <f aca="false">IF(O7287="1",MID(L7287,1,1),IF(O7287="2",MID(L7287,1,2),IF(O7287="3",MID(L7287,1,3),IF(O7287="4",MID(L7287,1,4),IF(O7287="5",MID(L7287,1,6),IF(O7287="6",MID(L7287,1,7),IF(O7287="7",MID(L7287,1,8),IF(O7287="8",MID(L7287,1,10)))))))))</f>
        <v>73340101</v>
      </c>
      <c r="Q7287" s="1"/>
      <c r="R7287" s="1"/>
      <c r="S7287" s="1"/>
      <c r="T7287" s="1"/>
      <c r="U7287" s="1"/>
      <c r="V7287" s="1"/>
      <c r="W7287" s="1"/>
      <c r="X7287" s="1"/>
      <c r="Y7287" s="1"/>
      <c r="Z7287" s="1"/>
      <c r="AA7287" s="1"/>
      <c r="AB7287" s="1"/>
      <c r="AC7287" s="1"/>
      <c r="AD7287" s="1"/>
      <c r="AE7287" s="1"/>
      <c r="AF7287" s="1"/>
      <c r="AG7287" s="1"/>
      <c r="AH7287" s="1"/>
      <c r="AI7287" s="1"/>
      <c r="AJ7287" s="1"/>
    </row>
    <row r="7288" customFormat="false" ht="15.75" hidden="false" customHeight="true" outlineLevel="0" collapsed="false">
      <c r="A7288" s="1"/>
      <c r="B7288" s="11" t="str">
        <f aca="false">MID(L7288,1,1)</f>
        <v>7</v>
      </c>
      <c r="C7288" s="11" t="str">
        <f aca="false">MID(L7288,2,1)</f>
        <v>3</v>
      </c>
      <c r="D7288" s="11" t="str">
        <f aca="false">MID(L7288,3,1)</f>
        <v>3</v>
      </c>
      <c r="E7288" s="11" t="str">
        <f aca="false">MID(L7288,4,1)</f>
        <v>4</v>
      </c>
      <c r="F7288" s="11" t="str">
        <f aca="false">MID(L7288,5,2)</f>
        <v>01</v>
      </c>
      <c r="G7288" s="11" t="str">
        <f aca="false">MID(L7288,7,1)</f>
        <v>0</v>
      </c>
      <c r="H7288" s="11" t="str">
        <f aca="false">MID(L7288,8,1)</f>
        <v>2</v>
      </c>
      <c r="I7288" s="12" t="str">
        <f aca="false">IF(O7288="1","-x-",IF(O7288&lt;="4",MID(L7288,1,O7288-1),IF(O7288="5",MID(L7288,1,4),IF(O7288="6",MID(L7288,1,6),IF(AND(O7288="7",G7288="0"),MID(L7288,1,6),MID(L7288,1,7))))))</f>
        <v>733401</v>
      </c>
      <c r="J7288" s="11" t="n">
        <v>2026</v>
      </c>
      <c r="K7288" s="11" t="s">
        <v>15</v>
      </c>
      <c r="L7288" s="32" t="n">
        <v>73340102</v>
      </c>
      <c r="M7288" s="1" t="s">
        <v>1979</v>
      </c>
      <c r="N7288" s="15" t="str">
        <f aca="false">IF(ISERROR(VLOOKUP(P7288,$I$2:$I$5308,1,FALSE()))=FALSE(),"S","A")</f>
        <v>A</v>
      </c>
      <c r="O7288" s="15" t="str">
        <f aca="false">IF(H7288&lt;&gt;"0","7",IF(G7288&lt;&gt;"0","6",IF(F7288&lt;&gt;"00","5",IF(E7288&lt;&gt;"0","4",IF(D7288&lt;&gt;"0","3",IF(C7288&lt;&gt;"0","2",IF(B7288&lt;&gt;"0","1","-x-")))))))</f>
        <v>7</v>
      </c>
      <c r="P7288" s="16" t="str">
        <f aca="false">IF(O7288="1",MID(L7288,1,1),IF(O7288="2",MID(L7288,1,2),IF(O7288="3",MID(L7288,1,3),IF(O7288="4",MID(L7288,1,4),IF(O7288="5",MID(L7288,1,6),IF(O7288="6",MID(L7288,1,7),IF(O7288="7",MID(L7288,1,8),IF(O7288="8",MID(L7288,1,10)))))))))</f>
        <v>73340102</v>
      </c>
      <c r="Q7288" s="1"/>
      <c r="R7288" s="1"/>
      <c r="S7288" s="1"/>
      <c r="T7288" s="1"/>
      <c r="U7288" s="1"/>
      <c r="V7288" s="1"/>
      <c r="W7288" s="1"/>
      <c r="X7288" s="1"/>
      <c r="Y7288" s="1"/>
      <c r="Z7288" s="1"/>
      <c r="AA7288" s="1"/>
      <c r="AB7288" s="1"/>
      <c r="AC7288" s="1"/>
      <c r="AD7288" s="1"/>
      <c r="AE7288" s="1"/>
      <c r="AF7288" s="1"/>
      <c r="AG7288" s="1"/>
      <c r="AH7288" s="1"/>
      <c r="AI7288" s="1"/>
      <c r="AJ7288" s="1"/>
    </row>
    <row r="7289" customFormat="false" ht="15.75" hidden="false" customHeight="true" outlineLevel="0" collapsed="false">
      <c r="A7289" s="1"/>
      <c r="B7289" s="11" t="str">
        <f aca="false">MID(L7289,1,1)</f>
        <v>7</v>
      </c>
      <c r="C7289" s="11" t="str">
        <f aca="false">MID(L7289,2,1)</f>
        <v>3</v>
      </c>
      <c r="D7289" s="11" t="str">
        <f aca="false">MID(L7289,3,1)</f>
        <v>3</v>
      </c>
      <c r="E7289" s="11" t="str">
        <f aca="false">MID(L7289,4,1)</f>
        <v>4</v>
      </c>
      <c r="F7289" s="11" t="str">
        <f aca="false">MID(L7289,5,2)</f>
        <v>01</v>
      </c>
      <c r="G7289" s="11" t="str">
        <f aca="false">MID(L7289,7,1)</f>
        <v>0</v>
      </c>
      <c r="H7289" s="11" t="str">
        <f aca="false">MID(L7289,8,1)</f>
        <v>3</v>
      </c>
      <c r="I7289" s="12" t="str">
        <f aca="false">IF(O7289="1","-x-",IF(O7289&lt;="4",MID(L7289,1,O7289-1),IF(O7289="5",MID(L7289,1,4),IF(O7289="6",MID(L7289,1,6),IF(AND(O7289="7",G7289="0"),MID(L7289,1,6),MID(L7289,1,7))))))</f>
        <v>733401</v>
      </c>
      <c r="J7289" s="11" t="n">
        <v>2026</v>
      </c>
      <c r="K7289" s="11" t="s">
        <v>15</v>
      </c>
      <c r="L7289" s="32" t="n">
        <v>73340103</v>
      </c>
      <c r="M7289" s="1" t="s">
        <v>1980</v>
      </c>
      <c r="N7289" s="15" t="str">
        <f aca="false">IF(ISERROR(VLOOKUP(P7289,$I$2:$I$5308,1,FALSE()))=FALSE(),"S","A")</f>
        <v>A</v>
      </c>
      <c r="O7289" s="15" t="str">
        <f aca="false">IF(H7289&lt;&gt;"0","7",IF(G7289&lt;&gt;"0","6",IF(F7289&lt;&gt;"00","5",IF(E7289&lt;&gt;"0","4",IF(D7289&lt;&gt;"0","3",IF(C7289&lt;&gt;"0","2",IF(B7289&lt;&gt;"0","1","-x-")))))))</f>
        <v>7</v>
      </c>
      <c r="P7289" s="16" t="str">
        <f aca="false">IF(O7289="1",MID(L7289,1,1),IF(O7289="2",MID(L7289,1,2),IF(O7289="3",MID(L7289,1,3),IF(O7289="4",MID(L7289,1,4),IF(O7289="5",MID(L7289,1,6),IF(O7289="6",MID(L7289,1,7),IF(O7289="7",MID(L7289,1,8),IF(O7289="8",MID(L7289,1,10)))))))))</f>
        <v>73340103</v>
      </c>
      <c r="Q7289" s="1"/>
      <c r="R7289" s="1"/>
      <c r="S7289" s="1"/>
      <c r="T7289" s="1"/>
      <c r="U7289" s="1"/>
      <c r="V7289" s="1"/>
      <c r="W7289" s="1"/>
      <c r="X7289" s="1"/>
      <c r="Y7289" s="1"/>
      <c r="Z7289" s="1"/>
      <c r="AA7289" s="1"/>
      <c r="AB7289" s="1"/>
      <c r="AC7289" s="1"/>
      <c r="AD7289" s="1"/>
      <c r="AE7289" s="1"/>
      <c r="AF7289" s="1"/>
      <c r="AG7289" s="1"/>
      <c r="AH7289" s="1"/>
      <c r="AI7289" s="1"/>
      <c r="AJ7289" s="1"/>
    </row>
    <row r="7290" customFormat="false" ht="15.75" hidden="false" customHeight="true" outlineLevel="0" collapsed="false">
      <c r="A7290" s="1"/>
      <c r="B7290" s="11" t="str">
        <f aca="false">MID(L7290,1,1)</f>
        <v>7</v>
      </c>
      <c r="C7290" s="11" t="str">
        <f aca="false">MID(L7290,2,1)</f>
        <v>3</v>
      </c>
      <c r="D7290" s="11" t="str">
        <f aca="false">MID(L7290,3,1)</f>
        <v>3</v>
      </c>
      <c r="E7290" s="11" t="str">
        <f aca="false">MID(L7290,4,1)</f>
        <v>4</v>
      </c>
      <c r="F7290" s="11" t="str">
        <f aca="false">MID(L7290,5,2)</f>
        <v>01</v>
      </c>
      <c r="G7290" s="11" t="str">
        <f aca="false">MID(L7290,7,1)</f>
        <v>0</v>
      </c>
      <c r="H7290" s="11" t="str">
        <f aca="false">MID(L7290,8,1)</f>
        <v>4</v>
      </c>
      <c r="I7290" s="12" t="str">
        <f aca="false">IF(O7290="1","-x-",IF(O7290&lt;="4",MID(L7290,1,O7290-1),IF(O7290="5",MID(L7290,1,4),IF(O7290="6",MID(L7290,1,6),IF(AND(O7290="7",G7290="0"),MID(L7290,1,6),MID(L7290,1,7))))))</f>
        <v>733401</v>
      </c>
      <c r="J7290" s="11" t="n">
        <v>2026</v>
      </c>
      <c r="K7290" s="11" t="s">
        <v>15</v>
      </c>
      <c r="L7290" s="32" t="n">
        <v>73340104</v>
      </c>
      <c r="M7290" s="1" t="s">
        <v>1981</v>
      </c>
      <c r="N7290" s="15" t="str">
        <f aca="false">IF(ISERROR(VLOOKUP(P7290,$I$2:$I$5308,1,FALSE()))=FALSE(),"S","A")</f>
        <v>A</v>
      </c>
      <c r="O7290" s="15" t="str">
        <f aca="false">IF(H7290&lt;&gt;"0","7",IF(G7290&lt;&gt;"0","6",IF(F7290&lt;&gt;"00","5",IF(E7290&lt;&gt;"0","4",IF(D7290&lt;&gt;"0","3",IF(C7290&lt;&gt;"0","2",IF(B7290&lt;&gt;"0","1","-x-")))))))</f>
        <v>7</v>
      </c>
      <c r="P7290" s="16" t="str">
        <f aca="false">IF(O7290="1",MID(L7290,1,1),IF(O7290="2",MID(L7290,1,2),IF(O7290="3",MID(L7290,1,3),IF(O7290="4",MID(L7290,1,4),IF(O7290="5",MID(L7290,1,6),IF(O7290="6",MID(L7290,1,7),IF(O7290="7",MID(L7290,1,8),IF(O7290="8",MID(L7290,1,10)))))))))</f>
        <v>73340104</v>
      </c>
      <c r="Q7290" s="1"/>
      <c r="R7290" s="1"/>
      <c r="S7290" s="1"/>
      <c r="T7290" s="1"/>
      <c r="U7290" s="1"/>
      <c r="V7290" s="1"/>
      <c r="W7290" s="1"/>
      <c r="X7290" s="1"/>
      <c r="Y7290" s="1"/>
      <c r="Z7290" s="1"/>
      <c r="AA7290" s="1"/>
      <c r="AB7290" s="1"/>
      <c r="AC7290" s="1"/>
      <c r="AD7290" s="1"/>
      <c r="AE7290" s="1"/>
      <c r="AF7290" s="1"/>
      <c r="AG7290" s="1"/>
      <c r="AH7290" s="1"/>
      <c r="AI7290" s="1"/>
      <c r="AJ7290" s="1"/>
    </row>
    <row r="7291" customFormat="false" ht="15.75" hidden="false" customHeight="true" outlineLevel="0" collapsed="false">
      <c r="A7291" s="1"/>
      <c r="B7291" s="11" t="str">
        <f aca="false">MID(L7291,1,1)</f>
        <v>7</v>
      </c>
      <c r="C7291" s="11" t="str">
        <f aca="false">MID(L7291,2,1)</f>
        <v>3</v>
      </c>
      <c r="D7291" s="11" t="str">
        <f aca="false">MID(L7291,3,1)</f>
        <v>3</v>
      </c>
      <c r="E7291" s="11" t="str">
        <f aca="false">MID(L7291,4,1)</f>
        <v>4</v>
      </c>
      <c r="F7291" s="11" t="str">
        <f aca="false">MID(L7291,5,2)</f>
        <v>01</v>
      </c>
      <c r="G7291" s="11" t="str">
        <f aca="false">MID(L7291,7,1)</f>
        <v>0</v>
      </c>
      <c r="H7291" s="11" t="str">
        <f aca="false">MID(L7291,8,1)</f>
        <v>5</v>
      </c>
      <c r="I7291" s="12" t="str">
        <f aca="false">IF(O7291="1","-x-",IF(O7291&lt;="4",MID(L7291,1,O7291-1),IF(O7291="5",MID(L7291,1,4),IF(O7291="6",MID(L7291,1,6),IF(AND(O7291="7",G7291="0"),MID(L7291,1,6),MID(L7291,1,7))))))</f>
        <v>733401</v>
      </c>
      <c r="J7291" s="11" t="n">
        <v>2026</v>
      </c>
      <c r="K7291" s="11" t="s">
        <v>15</v>
      </c>
      <c r="L7291" s="32" t="n">
        <v>73340105</v>
      </c>
      <c r="M7291" s="1" t="s">
        <v>1982</v>
      </c>
      <c r="N7291" s="15" t="str">
        <f aca="false">IF(ISERROR(VLOOKUP(P7291,$I$2:$I$5308,1,FALSE()))=FALSE(),"S","A")</f>
        <v>A</v>
      </c>
      <c r="O7291" s="15" t="str">
        <f aca="false">IF(H7291&lt;&gt;"0","7",IF(G7291&lt;&gt;"0","6",IF(F7291&lt;&gt;"00","5",IF(E7291&lt;&gt;"0","4",IF(D7291&lt;&gt;"0","3",IF(C7291&lt;&gt;"0","2",IF(B7291&lt;&gt;"0","1","-x-")))))))</f>
        <v>7</v>
      </c>
      <c r="P7291" s="16" t="str">
        <f aca="false">IF(O7291="1",MID(L7291,1,1),IF(O7291="2",MID(L7291,1,2),IF(O7291="3",MID(L7291,1,3),IF(O7291="4",MID(L7291,1,4),IF(O7291="5",MID(L7291,1,6),IF(O7291="6",MID(L7291,1,7),IF(O7291="7",MID(L7291,1,8),IF(O7291="8",MID(L7291,1,10)))))))))</f>
        <v>73340105</v>
      </c>
      <c r="Q7291" s="1"/>
      <c r="R7291" s="1"/>
      <c r="S7291" s="1"/>
      <c r="T7291" s="1"/>
      <c r="U7291" s="1"/>
      <c r="V7291" s="1"/>
      <c r="W7291" s="1"/>
      <c r="X7291" s="1"/>
      <c r="Y7291" s="1"/>
      <c r="Z7291" s="1"/>
      <c r="AA7291" s="1"/>
      <c r="AB7291" s="1"/>
      <c r="AC7291" s="1"/>
      <c r="AD7291" s="1"/>
      <c r="AE7291" s="1"/>
      <c r="AF7291" s="1"/>
      <c r="AG7291" s="1"/>
      <c r="AH7291" s="1"/>
      <c r="AI7291" s="1"/>
      <c r="AJ7291" s="1"/>
    </row>
    <row r="7292" customFormat="false" ht="15.75" hidden="false" customHeight="true" outlineLevel="0" collapsed="false">
      <c r="A7292" s="1"/>
      <c r="B7292" s="11" t="str">
        <f aca="false">MID(L7292,1,1)</f>
        <v>7</v>
      </c>
      <c r="C7292" s="11" t="str">
        <f aca="false">MID(L7292,2,1)</f>
        <v>3</v>
      </c>
      <c r="D7292" s="11" t="str">
        <f aca="false">MID(L7292,3,1)</f>
        <v>3</v>
      </c>
      <c r="E7292" s="11" t="str">
        <f aca="false">MID(L7292,4,1)</f>
        <v>4</v>
      </c>
      <c r="F7292" s="11" t="str">
        <f aca="false">MID(L7292,5,2)</f>
        <v>01</v>
      </c>
      <c r="G7292" s="11" t="str">
        <f aca="false">MID(L7292,7,1)</f>
        <v>0</v>
      </c>
      <c r="H7292" s="11" t="str">
        <f aca="false">MID(L7292,8,1)</f>
        <v>6</v>
      </c>
      <c r="I7292" s="12" t="str">
        <f aca="false">IF(O7292="1","-x-",IF(O7292&lt;="4",MID(L7292,1,O7292-1),IF(O7292="5",MID(L7292,1,4),IF(O7292="6",MID(L7292,1,6),IF(AND(O7292="7",G7292="0"),MID(L7292,1,6),MID(L7292,1,7))))))</f>
        <v>733401</v>
      </c>
      <c r="J7292" s="11" t="n">
        <v>2026</v>
      </c>
      <c r="K7292" s="11" t="s">
        <v>15</v>
      </c>
      <c r="L7292" s="32" t="n">
        <v>73340106</v>
      </c>
      <c r="M7292" s="1" t="s">
        <v>1983</v>
      </c>
      <c r="N7292" s="15" t="str">
        <f aca="false">IF(ISERROR(VLOOKUP(P7292,$I$2:$I$5308,1,FALSE()))=FALSE(),"S","A")</f>
        <v>A</v>
      </c>
      <c r="O7292" s="15" t="str">
        <f aca="false">IF(H7292&lt;&gt;"0","7",IF(G7292&lt;&gt;"0","6",IF(F7292&lt;&gt;"00","5",IF(E7292&lt;&gt;"0","4",IF(D7292&lt;&gt;"0","3",IF(C7292&lt;&gt;"0","2",IF(B7292&lt;&gt;"0","1","-x-")))))))</f>
        <v>7</v>
      </c>
      <c r="P7292" s="16" t="str">
        <f aca="false">IF(O7292="1",MID(L7292,1,1),IF(O7292="2",MID(L7292,1,2),IF(O7292="3",MID(L7292,1,3),IF(O7292="4",MID(L7292,1,4),IF(O7292="5",MID(L7292,1,6),IF(O7292="6",MID(L7292,1,7),IF(O7292="7",MID(L7292,1,8),IF(O7292="8",MID(L7292,1,10)))))))))</f>
        <v>73340106</v>
      </c>
      <c r="Q7292" s="1"/>
      <c r="R7292" s="1"/>
      <c r="S7292" s="1"/>
      <c r="T7292" s="1"/>
      <c r="U7292" s="1"/>
      <c r="V7292" s="1"/>
      <c r="W7292" s="1"/>
      <c r="X7292" s="1"/>
      <c r="Y7292" s="1"/>
      <c r="Z7292" s="1"/>
      <c r="AA7292" s="1"/>
      <c r="AB7292" s="1"/>
      <c r="AC7292" s="1"/>
      <c r="AD7292" s="1"/>
      <c r="AE7292" s="1"/>
      <c r="AF7292" s="1"/>
      <c r="AG7292" s="1"/>
      <c r="AH7292" s="1"/>
      <c r="AI7292" s="1"/>
      <c r="AJ7292" s="1"/>
    </row>
    <row r="7293" customFormat="false" ht="15.75" hidden="false" customHeight="true" outlineLevel="0" collapsed="false">
      <c r="A7293" s="1"/>
      <c r="B7293" s="11" t="str">
        <f aca="false">MID(L7293,1,1)</f>
        <v>7</v>
      </c>
      <c r="C7293" s="11" t="str">
        <f aca="false">MID(L7293,2,1)</f>
        <v>3</v>
      </c>
      <c r="D7293" s="11" t="str">
        <f aca="false">MID(L7293,3,1)</f>
        <v>3</v>
      </c>
      <c r="E7293" s="11" t="str">
        <f aca="false">MID(L7293,4,1)</f>
        <v>4</v>
      </c>
      <c r="F7293" s="11" t="str">
        <f aca="false">MID(L7293,5,2)</f>
        <v>01</v>
      </c>
      <c r="G7293" s="11" t="str">
        <f aca="false">MID(L7293,7,1)</f>
        <v>0</v>
      </c>
      <c r="H7293" s="11" t="str">
        <f aca="false">MID(L7293,8,1)</f>
        <v>7</v>
      </c>
      <c r="I7293" s="12" t="str">
        <f aca="false">IF(O7293="1","-x-",IF(O7293&lt;="4",MID(L7293,1,O7293-1),IF(O7293="5",MID(L7293,1,4),IF(O7293="6",MID(L7293,1,6),IF(AND(O7293="7",G7293="0"),MID(L7293,1,6),MID(L7293,1,7))))))</f>
        <v>733401</v>
      </c>
      <c r="J7293" s="11" t="n">
        <v>2026</v>
      </c>
      <c r="K7293" s="11" t="s">
        <v>15</v>
      </c>
      <c r="L7293" s="32" t="n">
        <v>73340107</v>
      </c>
      <c r="M7293" s="1" t="s">
        <v>1984</v>
      </c>
      <c r="N7293" s="15" t="str">
        <f aca="false">IF(ISERROR(VLOOKUP(P7293,$I$2:$I$5308,1,FALSE()))=FALSE(),"S","A")</f>
        <v>A</v>
      </c>
      <c r="O7293" s="15" t="str">
        <f aca="false">IF(H7293&lt;&gt;"0","7",IF(G7293&lt;&gt;"0","6",IF(F7293&lt;&gt;"00","5",IF(E7293&lt;&gt;"0","4",IF(D7293&lt;&gt;"0","3",IF(C7293&lt;&gt;"0","2",IF(B7293&lt;&gt;"0","1","-x-")))))))</f>
        <v>7</v>
      </c>
      <c r="P7293" s="16" t="str">
        <f aca="false">IF(O7293="1",MID(L7293,1,1),IF(O7293="2",MID(L7293,1,2),IF(O7293="3",MID(L7293,1,3),IF(O7293="4",MID(L7293,1,4),IF(O7293="5",MID(L7293,1,6),IF(O7293="6",MID(L7293,1,7),IF(O7293="7",MID(L7293,1,8),IF(O7293="8",MID(L7293,1,10)))))))))</f>
        <v>73340107</v>
      </c>
      <c r="Q7293" s="1"/>
      <c r="R7293" s="1"/>
      <c r="S7293" s="1"/>
      <c r="T7293" s="1"/>
      <c r="U7293" s="1"/>
      <c r="V7293" s="1"/>
      <c r="W7293" s="1"/>
      <c r="X7293" s="1"/>
      <c r="Y7293" s="1"/>
      <c r="Z7293" s="1"/>
      <c r="AA7293" s="1"/>
      <c r="AB7293" s="1"/>
      <c r="AC7293" s="1"/>
      <c r="AD7293" s="1"/>
      <c r="AE7293" s="1"/>
      <c r="AF7293" s="1"/>
      <c r="AG7293" s="1"/>
      <c r="AH7293" s="1"/>
      <c r="AI7293" s="1"/>
      <c r="AJ7293" s="1"/>
    </row>
    <row r="7294" customFormat="false" ht="15.75" hidden="false" customHeight="true" outlineLevel="0" collapsed="false">
      <c r="A7294" s="1"/>
      <c r="B7294" s="11" t="str">
        <f aca="false">MID(L7294,1,1)</f>
        <v>7</v>
      </c>
      <c r="C7294" s="11" t="str">
        <f aca="false">MID(L7294,2,1)</f>
        <v>3</v>
      </c>
      <c r="D7294" s="11" t="str">
        <f aca="false">MID(L7294,3,1)</f>
        <v>3</v>
      </c>
      <c r="E7294" s="11" t="str">
        <f aca="false">MID(L7294,4,1)</f>
        <v>4</v>
      </c>
      <c r="F7294" s="11" t="str">
        <f aca="false">MID(L7294,5,2)</f>
        <v>01</v>
      </c>
      <c r="G7294" s="11" t="str">
        <f aca="false">MID(L7294,7,1)</f>
        <v>0</v>
      </c>
      <c r="H7294" s="11" t="str">
        <f aca="false">MID(L7294,8,1)</f>
        <v>8</v>
      </c>
      <c r="I7294" s="12" t="str">
        <f aca="false">IF(O7294="1","-x-",IF(O7294&lt;="4",MID(L7294,1,O7294-1),IF(O7294="5",MID(L7294,1,4),IF(O7294="6",MID(L7294,1,6),IF(AND(O7294="7",G7294="0"),MID(L7294,1,6),MID(L7294,1,7))))))</f>
        <v>733401</v>
      </c>
      <c r="J7294" s="11" t="n">
        <v>2026</v>
      </c>
      <c r="K7294" s="11" t="s">
        <v>15</v>
      </c>
      <c r="L7294" s="32" t="n">
        <v>73340108</v>
      </c>
      <c r="M7294" s="1" t="s">
        <v>1985</v>
      </c>
      <c r="N7294" s="15" t="str">
        <f aca="false">IF(ISERROR(VLOOKUP(P7294,$I$2:$I$5308,1,FALSE()))=FALSE(),"S","A")</f>
        <v>A</v>
      </c>
      <c r="O7294" s="15" t="str">
        <f aca="false">IF(H7294&lt;&gt;"0","7",IF(G7294&lt;&gt;"0","6",IF(F7294&lt;&gt;"00","5",IF(E7294&lt;&gt;"0","4",IF(D7294&lt;&gt;"0","3",IF(C7294&lt;&gt;"0","2",IF(B7294&lt;&gt;"0","1","-x-")))))))</f>
        <v>7</v>
      </c>
      <c r="P7294" s="16" t="str">
        <f aca="false">IF(O7294="1",MID(L7294,1,1),IF(O7294="2",MID(L7294,1,2),IF(O7294="3",MID(L7294,1,3),IF(O7294="4",MID(L7294,1,4),IF(O7294="5",MID(L7294,1,6),IF(O7294="6",MID(L7294,1,7),IF(O7294="7",MID(L7294,1,8),IF(O7294="8",MID(L7294,1,10)))))))))</f>
        <v>73340108</v>
      </c>
      <c r="Q7294" s="1"/>
      <c r="R7294" s="1"/>
      <c r="S7294" s="1"/>
      <c r="T7294" s="1"/>
      <c r="U7294" s="1"/>
      <c r="V7294" s="1"/>
      <c r="W7294" s="1"/>
      <c r="X7294" s="1"/>
      <c r="Y7294" s="1"/>
      <c r="Z7294" s="1"/>
      <c r="AA7294" s="1"/>
      <c r="AB7294" s="1"/>
      <c r="AC7294" s="1"/>
      <c r="AD7294" s="1"/>
      <c r="AE7294" s="1"/>
      <c r="AF7294" s="1"/>
      <c r="AG7294" s="1"/>
      <c r="AH7294" s="1"/>
      <c r="AI7294" s="1"/>
      <c r="AJ7294" s="1"/>
    </row>
    <row r="7295" customFormat="false" ht="15.75" hidden="false" customHeight="true" outlineLevel="0" collapsed="false">
      <c r="A7295" s="1"/>
      <c r="B7295" s="11" t="str">
        <f aca="false">MID(L7295,1,1)</f>
        <v>7</v>
      </c>
      <c r="C7295" s="11" t="str">
        <f aca="false">MID(L7295,2,1)</f>
        <v>3</v>
      </c>
      <c r="D7295" s="11" t="str">
        <f aca="false">MID(L7295,3,1)</f>
        <v>3</v>
      </c>
      <c r="E7295" s="11" t="str">
        <f aca="false">MID(L7295,4,1)</f>
        <v>5</v>
      </c>
      <c r="F7295" s="11" t="str">
        <f aca="false">MID(L7295,5,2)</f>
        <v>00</v>
      </c>
      <c r="G7295" s="11" t="str">
        <f aca="false">MID(L7295,7,1)</f>
        <v>0</v>
      </c>
      <c r="H7295" s="11" t="str">
        <f aca="false">MID(L7295,8,1)</f>
        <v>0</v>
      </c>
      <c r="I7295" s="12" t="str">
        <f aca="false">IF(O7295="1","-x-",IF(O7295&lt;="4",MID(L7295,1,O7295-1),IF(O7295="5",MID(L7295,1,4),IF(O7295="6",MID(L7295,1,6),IF(AND(O7295="7",G7295="0"),MID(L7295,1,6),MID(L7295,1,7))))))</f>
        <v>733</v>
      </c>
      <c r="J7295" s="11" t="n">
        <v>2026</v>
      </c>
      <c r="K7295" s="11" t="s">
        <v>15</v>
      </c>
      <c r="L7295" s="32" t="n">
        <v>73350000</v>
      </c>
      <c r="M7295" s="1" t="s">
        <v>1986</v>
      </c>
      <c r="N7295" s="15" t="s">
        <v>5190</v>
      </c>
      <c r="O7295" s="15" t="str">
        <f aca="false">IF(H7295&lt;&gt;"0","7",IF(G7295&lt;&gt;"0","6",IF(F7295&lt;&gt;"00","5",IF(E7295&lt;&gt;"0","4",IF(D7295&lt;&gt;"0","3",IF(C7295&lt;&gt;"0","2",IF(B7295&lt;&gt;"0","1","-x-")))))))</f>
        <v>4</v>
      </c>
      <c r="P7295" s="16" t="str">
        <f aca="false">IF(O7295="1",MID(L7295,1,1),IF(O7295="2",MID(L7295,1,2),IF(O7295="3",MID(L7295,1,3),IF(O7295="4",MID(L7295,1,4),IF(O7295="5",MID(L7295,1,6),IF(O7295="6",MID(L7295,1,7),IF(O7295="7",MID(L7295,1,8),IF(O7295="8",MID(L7295,1,10)))))))))</f>
        <v>7335</v>
      </c>
      <c r="Q7295" s="1"/>
      <c r="R7295" s="11" t="s">
        <v>0</v>
      </c>
      <c r="S7295" s="1"/>
      <c r="T7295" s="1"/>
      <c r="U7295" s="1"/>
      <c r="V7295" s="1"/>
      <c r="W7295" s="1"/>
      <c r="X7295" s="1"/>
      <c r="Y7295" s="1"/>
      <c r="Z7295" s="1"/>
      <c r="AA7295" s="1"/>
      <c r="AB7295" s="1"/>
      <c r="AC7295" s="1"/>
      <c r="AD7295" s="1"/>
      <c r="AE7295" s="1"/>
      <c r="AF7295" s="1"/>
      <c r="AG7295" s="1"/>
      <c r="AH7295" s="1"/>
      <c r="AI7295" s="1"/>
      <c r="AJ7295" s="1"/>
    </row>
    <row r="7296" customFormat="false" ht="15.75" hidden="false" customHeight="true" outlineLevel="0" collapsed="false">
      <c r="A7296" s="1"/>
      <c r="B7296" s="11" t="str">
        <f aca="false">MID(L7296,1,1)</f>
        <v>7</v>
      </c>
      <c r="C7296" s="11" t="str">
        <f aca="false">MID(L7296,2,1)</f>
        <v>3</v>
      </c>
      <c r="D7296" s="11" t="str">
        <f aca="false">MID(L7296,3,1)</f>
        <v>3</v>
      </c>
      <c r="E7296" s="11" t="str">
        <f aca="false">MID(L7296,4,1)</f>
        <v>5</v>
      </c>
      <c r="F7296" s="11" t="str">
        <f aca="false">MID(L7296,5,2)</f>
        <v>50</v>
      </c>
      <c r="G7296" s="11" t="str">
        <f aca="false">MID(L7296,7,1)</f>
        <v>0</v>
      </c>
      <c r="H7296" s="11" t="str">
        <f aca="false">MID(L7296,8,1)</f>
        <v>0</v>
      </c>
      <c r="I7296" s="12" t="str">
        <f aca="false">IF(O7296="1","-x-",IF(O7296&lt;="4",MID(L7296,1,O7296-1),IF(O7296="5",MID(L7296,1,4),IF(O7296="6",MID(L7296,1,6),IF(AND(O7296="7",G7296="0"),MID(L7296,1,6),MID(L7296,1,7))))))</f>
        <v>7335</v>
      </c>
      <c r="J7296" s="11" t="n">
        <v>2026</v>
      </c>
      <c r="K7296" s="11" t="s">
        <v>15</v>
      </c>
      <c r="L7296" s="32" t="n">
        <v>73355000</v>
      </c>
      <c r="M7296" s="1" t="s">
        <v>1987</v>
      </c>
      <c r="N7296" s="15" t="s">
        <v>5190</v>
      </c>
      <c r="O7296" s="15" t="str">
        <f aca="false">IF(H7296&lt;&gt;"0","7",IF(G7296&lt;&gt;"0","6",IF(F7296&lt;&gt;"00","5",IF(E7296&lt;&gt;"0","4",IF(D7296&lt;&gt;"0","3",IF(C7296&lt;&gt;"0","2",IF(B7296&lt;&gt;"0","1","-x-")))))))</f>
        <v>5</v>
      </c>
      <c r="P7296" s="16" t="str">
        <f aca="false">IF(O7296="1",MID(L7296,1,1),IF(O7296="2",MID(L7296,1,2),IF(O7296="3",MID(L7296,1,3),IF(O7296="4",MID(L7296,1,4),IF(O7296="5",MID(L7296,1,6),IF(O7296="6",MID(L7296,1,7),IF(O7296="7",MID(L7296,1,8),IF(O7296="8",MID(L7296,1,10)))))))))</f>
        <v>733550</v>
      </c>
      <c r="Q7296" s="1"/>
      <c r="R7296" s="11" t="s">
        <v>0</v>
      </c>
      <c r="S7296" s="1"/>
      <c r="T7296" s="1"/>
      <c r="U7296" s="1" t="s">
        <v>1637</v>
      </c>
      <c r="V7296" s="1"/>
      <c r="W7296" s="1"/>
      <c r="X7296" s="1"/>
      <c r="Y7296" s="1"/>
      <c r="Z7296" s="1"/>
      <c r="AA7296" s="1"/>
      <c r="AB7296" s="1"/>
      <c r="AC7296" s="1"/>
      <c r="AD7296" s="1"/>
      <c r="AE7296" s="1"/>
      <c r="AF7296" s="1"/>
      <c r="AG7296" s="1"/>
      <c r="AH7296" s="1"/>
      <c r="AI7296" s="1"/>
      <c r="AJ7296" s="1"/>
    </row>
    <row r="7297" customFormat="false" ht="15.75" hidden="false" customHeight="true" outlineLevel="0" collapsed="false">
      <c r="A7297" s="1"/>
      <c r="B7297" s="11" t="str">
        <f aca="false">MID(L7297,1,1)</f>
        <v>7</v>
      </c>
      <c r="C7297" s="11" t="str">
        <f aca="false">MID(L7297,2,1)</f>
        <v>3</v>
      </c>
      <c r="D7297" s="11" t="str">
        <f aca="false">MID(L7297,3,1)</f>
        <v>3</v>
      </c>
      <c r="E7297" s="11" t="str">
        <f aca="false">MID(L7297,4,1)</f>
        <v>5</v>
      </c>
      <c r="F7297" s="11" t="str">
        <f aca="false">MID(L7297,5,2)</f>
        <v>50</v>
      </c>
      <c r="G7297" s="11" t="str">
        <f aca="false">MID(L7297,7,1)</f>
        <v>0</v>
      </c>
      <c r="H7297" s="11" t="str">
        <f aca="false">MID(L7297,8,1)</f>
        <v>1</v>
      </c>
      <c r="I7297" s="12" t="str">
        <f aca="false">IF(O7297="1","-x-",IF(O7297&lt;="4",MID(L7297,1,O7297-1),IF(O7297="5",MID(L7297,1,4),IF(O7297="6",MID(L7297,1,6),IF(AND(O7297="7",G7297="0"),MID(L7297,1,6),MID(L7297,1,7))))))</f>
        <v>733550</v>
      </c>
      <c r="J7297" s="11" t="n">
        <v>2026</v>
      </c>
      <c r="K7297" s="11" t="s">
        <v>15</v>
      </c>
      <c r="L7297" s="32" t="n">
        <v>73355001</v>
      </c>
      <c r="M7297" s="1" t="s">
        <v>1988</v>
      </c>
      <c r="N7297" s="15" t="str">
        <f aca="false">IF(ISERROR(VLOOKUP(P7297,$I$2:$I$5308,1,FALSE()))=FALSE(),"S","A")</f>
        <v>A</v>
      </c>
      <c r="O7297" s="15" t="str">
        <f aca="false">IF(H7297&lt;&gt;"0","7",IF(G7297&lt;&gt;"0","6",IF(F7297&lt;&gt;"00","5",IF(E7297&lt;&gt;"0","4",IF(D7297&lt;&gt;"0","3",IF(C7297&lt;&gt;"0","2",IF(B7297&lt;&gt;"0","1","-x-")))))))</f>
        <v>7</v>
      </c>
      <c r="P7297" s="16" t="str">
        <f aca="false">IF(O7297="1",MID(L7297,1,1),IF(O7297="2",MID(L7297,1,2),IF(O7297="3",MID(L7297,1,3),IF(O7297="4",MID(L7297,1,4),IF(O7297="5",MID(L7297,1,6),IF(O7297="6",MID(L7297,1,7),IF(O7297="7",MID(L7297,1,8),IF(O7297="8",MID(L7297,1,10)))))))))</f>
        <v>73355001</v>
      </c>
      <c r="Q7297" s="1"/>
      <c r="R7297" s="11" t="s">
        <v>0</v>
      </c>
      <c r="S7297" s="1"/>
      <c r="T7297" s="1"/>
      <c r="U7297" s="1"/>
      <c r="V7297" s="1"/>
      <c r="W7297" s="1"/>
      <c r="X7297" s="1"/>
      <c r="Y7297" s="1"/>
      <c r="Z7297" s="1"/>
      <c r="AA7297" s="1"/>
      <c r="AB7297" s="1"/>
      <c r="AC7297" s="1"/>
      <c r="AD7297" s="1"/>
      <c r="AE7297" s="1"/>
      <c r="AF7297" s="1"/>
      <c r="AG7297" s="1"/>
      <c r="AH7297" s="1"/>
      <c r="AI7297" s="1"/>
      <c r="AJ7297" s="1"/>
    </row>
    <row r="7298" customFormat="false" ht="15.75" hidden="false" customHeight="true" outlineLevel="0" collapsed="false">
      <c r="A7298" s="1"/>
      <c r="B7298" s="11" t="str">
        <f aca="false">MID(L7298,1,1)</f>
        <v>7</v>
      </c>
      <c r="C7298" s="11" t="str">
        <f aca="false">MID(L7298,2,1)</f>
        <v>3</v>
      </c>
      <c r="D7298" s="11" t="str">
        <f aca="false">MID(L7298,3,1)</f>
        <v>3</v>
      </c>
      <c r="E7298" s="11" t="str">
        <f aca="false">MID(L7298,4,1)</f>
        <v>5</v>
      </c>
      <c r="F7298" s="11" t="str">
        <f aca="false">MID(L7298,5,2)</f>
        <v>50</v>
      </c>
      <c r="G7298" s="11" t="str">
        <f aca="false">MID(L7298,7,1)</f>
        <v>0</v>
      </c>
      <c r="H7298" s="11" t="str">
        <f aca="false">MID(L7298,8,1)</f>
        <v>2</v>
      </c>
      <c r="I7298" s="12" t="str">
        <f aca="false">IF(O7298="1","-x-",IF(O7298&lt;="4",MID(L7298,1,O7298-1),IF(O7298="5",MID(L7298,1,4),IF(O7298="6",MID(L7298,1,6),IF(AND(O7298="7",G7298="0"),MID(L7298,1,6),MID(L7298,1,7))))))</f>
        <v>733550</v>
      </c>
      <c r="J7298" s="11" t="n">
        <v>2026</v>
      </c>
      <c r="K7298" s="11" t="s">
        <v>15</v>
      </c>
      <c r="L7298" s="32" t="n">
        <v>73355002</v>
      </c>
      <c r="M7298" s="1" t="s">
        <v>1989</v>
      </c>
      <c r="N7298" s="15" t="str">
        <f aca="false">IF(ISERROR(VLOOKUP(P7298,$I$2:$I$5308,1,FALSE()))=FALSE(),"S","A")</f>
        <v>A</v>
      </c>
      <c r="O7298" s="15" t="str">
        <f aca="false">IF(H7298&lt;&gt;"0","7",IF(G7298&lt;&gt;"0","6",IF(F7298&lt;&gt;"00","5",IF(E7298&lt;&gt;"0","4",IF(D7298&lt;&gt;"0","3",IF(C7298&lt;&gt;"0","2",IF(B7298&lt;&gt;"0","1","-x-")))))))</f>
        <v>7</v>
      </c>
      <c r="P7298" s="16" t="str">
        <f aca="false">IF(O7298="1",MID(L7298,1,1),IF(O7298="2",MID(L7298,1,2),IF(O7298="3",MID(L7298,1,3),IF(O7298="4",MID(L7298,1,4),IF(O7298="5",MID(L7298,1,6),IF(O7298="6",MID(L7298,1,7),IF(O7298="7",MID(L7298,1,8),IF(O7298="8",MID(L7298,1,10)))))))))</f>
        <v>73355002</v>
      </c>
      <c r="Q7298" s="1"/>
      <c r="R7298" s="11" t="s">
        <v>0</v>
      </c>
      <c r="S7298" s="1"/>
      <c r="T7298" s="1"/>
      <c r="U7298" s="1"/>
      <c r="V7298" s="1"/>
      <c r="W7298" s="1"/>
      <c r="X7298" s="1"/>
      <c r="Y7298" s="1"/>
      <c r="Z7298" s="1"/>
      <c r="AA7298" s="1"/>
      <c r="AB7298" s="1"/>
      <c r="AC7298" s="1"/>
      <c r="AD7298" s="1"/>
      <c r="AE7298" s="1"/>
      <c r="AF7298" s="1"/>
      <c r="AG7298" s="1"/>
      <c r="AH7298" s="1"/>
      <c r="AI7298" s="1"/>
      <c r="AJ7298" s="1"/>
    </row>
    <row r="7299" customFormat="false" ht="15.75" hidden="false" customHeight="true" outlineLevel="0" collapsed="false">
      <c r="A7299" s="1"/>
      <c r="B7299" s="11" t="str">
        <f aca="false">MID(L7299,1,1)</f>
        <v>7</v>
      </c>
      <c r="C7299" s="11" t="str">
        <f aca="false">MID(L7299,2,1)</f>
        <v>3</v>
      </c>
      <c r="D7299" s="11" t="str">
        <f aca="false">MID(L7299,3,1)</f>
        <v>3</v>
      </c>
      <c r="E7299" s="11" t="str">
        <f aca="false">MID(L7299,4,1)</f>
        <v>5</v>
      </c>
      <c r="F7299" s="11" t="str">
        <f aca="false">MID(L7299,5,2)</f>
        <v>50</v>
      </c>
      <c r="G7299" s="11" t="str">
        <f aca="false">MID(L7299,7,1)</f>
        <v>0</v>
      </c>
      <c r="H7299" s="11" t="str">
        <f aca="false">MID(L7299,8,1)</f>
        <v>3</v>
      </c>
      <c r="I7299" s="12" t="str">
        <f aca="false">IF(O7299="1","-x-",IF(O7299&lt;="4",MID(L7299,1,O7299-1),IF(O7299="5",MID(L7299,1,4),IF(O7299="6",MID(L7299,1,6),IF(AND(O7299="7",G7299="0"),MID(L7299,1,6),MID(L7299,1,7))))))</f>
        <v>733550</v>
      </c>
      <c r="J7299" s="11" t="n">
        <v>2026</v>
      </c>
      <c r="K7299" s="11" t="s">
        <v>15</v>
      </c>
      <c r="L7299" s="32" t="n">
        <v>73355003</v>
      </c>
      <c r="M7299" s="1" t="s">
        <v>1990</v>
      </c>
      <c r="N7299" s="15" t="str">
        <f aca="false">IF(ISERROR(VLOOKUP(P7299,$I$2:$I$5308,1,FALSE()))=FALSE(),"S","A")</f>
        <v>A</v>
      </c>
      <c r="O7299" s="15" t="str">
        <f aca="false">IF(H7299&lt;&gt;"0","7",IF(G7299&lt;&gt;"0","6",IF(F7299&lt;&gt;"00","5",IF(E7299&lt;&gt;"0","4",IF(D7299&lt;&gt;"0","3",IF(C7299&lt;&gt;"0","2",IF(B7299&lt;&gt;"0","1","-x-")))))))</f>
        <v>7</v>
      </c>
      <c r="P7299" s="16" t="str">
        <f aca="false">IF(O7299="1",MID(L7299,1,1),IF(O7299="2",MID(L7299,1,2),IF(O7299="3",MID(L7299,1,3),IF(O7299="4",MID(L7299,1,4),IF(O7299="5",MID(L7299,1,6),IF(O7299="6",MID(L7299,1,7),IF(O7299="7",MID(L7299,1,8),IF(O7299="8",MID(L7299,1,10)))))))))</f>
        <v>73355003</v>
      </c>
      <c r="Q7299" s="1"/>
      <c r="R7299" s="11" t="s">
        <v>0</v>
      </c>
      <c r="S7299" s="1"/>
      <c r="T7299" s="1"/>
      <c r="U7299" s="1"/>
      <c r="V7299" s="1"/>
      <c r="W7299" s="1"/>
      <c r="X7299" s="1"/>
      <c r="Y7299" s="1"/>
      <c r="Z7299" s="1"/>
      <c r="AA7299" s="1"/>
      <c r="AB7299" s="1"/>
      <c r="AC7299" s="1"/>
      <c r="AD7299" s="1"/>
      <c r="AE7299" s="1"/>
      <c r="AF7299" s="1"/>
      <c r="AG7299" s="1"/>
      <c r="AH7299" s="1"/>
      <c r="AI7299" s="1"/>
      <c r="AJ7299" s="1"/>
    </row>
    <row r="7300" customFormat="false" ht="15.75" hidden="false" customHeight="true" outlineLevel="0" collapsed="false">
      <c r="A7300" s="1"/>
      <c r="B7300" s="11" t="str">
        <f aca="false">MID(L7300,1,1)</f>
        <v>7</v>
      </c>
      <c r="C7300" s="11" t="str">
        <f aca="false">MID(L7300,2,1)</f>
        <v>3</v>
      </c>
      <c r="D7300" s="11" t="str">
        <f aca="false">MID(L7300,3,1)</f>
        <v>3</v>
      </c>
      <c r="E7300" s="11" t="str">
        <f aca="false">MID(L7300,4,1)</f>
        <v>5</v>
      </c>
      <c r="F7300" s="11" t="str">
        <f aca="false">MID(L7300,5,2)</f>
        <v>50</v>
      </c>
      <c r="G7300" s="11" t="str">
        <f aca="false">MID(L7300,7,1)</f>
        <v>0</v>
      </c>
      <c r="H7300" s="11" t="str">
        <f aca="false">MID(L7300,8,1)</f>
        <v>4</v>
      </c>
      <c r="I7300" s="12" t="str">
        <f aca="false">IF(O7300="1","-x-",IF(O7300&lt;="4",MID(L7300,1,O7300-1),IF(O7300="5",MID(L7300,1,4),IF(O7300="6",MID(L7300,1,6),IF(AND(O7300="7",G7300="0"),MID(L7300,1,6),MID(L7300,1,7))))))</f>
        <v>733550</v>
      </c>
      <c r="J7300" s="11" t="n">
        <v>2026</v>
      </c>
      <c r="K7300" s="11" t="s">
        <v>15</v>
      </c>
      <c r="L7300" s="32" t="n">
        <v>73355004</v>
      </c>
      <c r="M7300" s="1" t="s">
        <v>1991</v>
      </c>
      <c r="N7300" s="15" t="str">
        <f aca="false">IF(ISERROR(VLOOKUP(P7300,$I$2:$I$5308,1,FALSE()))=FALSE(),"S","A")</f>
        <v>A</v>
      </c>
      <c r="O7300" s="15" t="str">
        <f aca="false">IF(H7300&lt;&gt;"0","7",IF(G7300&lt;&gt;"0","6",IF(F7300&lt;&gt;"00","5",IF(E7300&lt;&gt;"0","4",IF(D7300&lt;&gt;"0","3",IF(C7300&lt;&gt;"0","2",IF(B7300&lt;&gt;"0","1","-x-")))))))</f>
        <v>7</v>
      </c>
      <c r="P7300" s="16" t="str">
        <f aca="false">IF(O7300="1",MID(L7300,1,1),IF(O7300="2",MID(L7300,1,2),IF(O7300="3",MID(L7300,1,3),IF(O7300="4",MID(L7300,1,4),IF(O7300="5",MID(L7300,1,6),IF(O7300="6",MID(L7300,1,7),IF(O7300="7",MID(L7300,1,8),IF(O7300="8",MID(L7300,1,10)))))))))</f>
        <v>73355004</v>
      </c>
      <c r="Q7300" s="1"/>
      <c r="R7300" s="11" t="s">
        <v>0</v>
      </c>
      <c r="S7300" s="1"/>
      <c r="T7300" s="1"/>
      <c r="U7300" s="1"/>
      <c r="V7300" s="1"/>
      <c r="W7300" s="1"/>
      <c r="X7300" s="1"/>
      <c r="Y7300" s="1"/>
      <c r="Z7300" s="1"/>
      <c r="AA7300" s="1"/>
      <c r="AB7300" s="1"/>
      <c r="AC7300" s="1"/>
      <c r="AD7300" s="1"/>
      <c r="AE7300" s="1"/>
      <c r="AF7300" s="1"/>
      <c r="AG7300" s="1"/>
      <c r="AH7300" s="1"/>
      <c r="AI7300" s="1"/>
      <c r="AJ7300" s="1"/>
    </row>
    <row r="7301" customFormat="false" ht="15.75" hidden="false" customHeight="true" outlineLevel="0" collapsed="false">
      <c r="A7301" s="1"/>
      <c r="B7301" s="11" t="str">
        <f aca="false">MID(L7301,1,1)</f>
        <v>7</v>
      </c>
      <c r="C7301" s="11" t="str">
        <f aca="false">MID(L7301,2,1)</f>
        <v>3</v>
      </c>
      <c r="D7301" s="11" t="str">
        <f aca="false">MID(L7301,3,1)</f>
        <v>3</v>
      </c>
      <c r="E7301" s="11" t="str">
        <f aca="false">MID(L7301,4,1)</f>
        <v>5</v>
      </c>
      <c r="F7301" s="11" t="str">
        <f aca="false">MID(L7301,5,2)</f>
        <v>50</v>
      </c>
      <c r="G7301" s="11" t="str">
        <f aca="false">MID(L7301,7,1)</f>
        <v>0</v>
      </c>
      <c r="H7301" s="11" t="str">
        <f aca="false">MID(L7301,8,1)</f>
        <v>5</v>
      </c>
      <c r="I7301" s="12" t="str">
        <f aca="false">IF(O7301="1","-x-",IF(O7301&lt;="4",MID(L7301,1,O7301-1),IF(O7301="5",MID(L7301,1,4),IF(O7301="6",MID(L7301,1,6),IF(AND(O7301="7",G7301="0"),MID(L7301,1,6),MID(L7301,1,7))))))</f>
        <v>733550</v>
      </c>
      <c r="J7301" s="11" t="n">
        <v>2026</v>
      </c>
      <c r="K7301" s="11" t="s">
        <v>15</v>
      </c>
      <c r="L7301" s="32" t="n">
        <v>73355005</v>
      </c>
      <c r="M7301" s="1" t="s">
        <v>1992</v>
      </c>
      <c r="N7301" s="15" t="str">
        <f aca="false">IF(ISERROR(VLOOKUP(P7301,$I$2:$I$5308,1,FALSE()))=FALSE(),"S","A")</f>
        <v>A</v>
      </c>
      <c r="O7301" s="15" t="str">
        <f aca="false">IF(H7301&lt;&gt;"0","7",IF(G7301&lt;&gt;"0","6",IF(F7301&lt;&gt;"00","5",IF(E7301&lt;&gt;"0","4",IF(D7301&lt;&gt;"0","3",IF(C7301&lt;&gt;"0","2",IF(B7301&lt;&gt;"0","1","-x-")))))))</f>
        <v>7</v>
      </c>
      <c r="P7301" s="16" t="str">
        <f aca="false">IF(O7301="1",MID(L7301,1,1),IF(O7301="2",MID(L7301,1,2),IF(O7301="3",MID(L7301,1,3),IF(O7301="4",MID(L7301,1,4),IF(O7301="5",MID(L7301,1,6),IF(O7301="6",MID(L7301,1,7),IF(O7301="7",MID(L7301,1,8),IF(O7301="8",MID(L7301,1,10)))))))))</f>
        <v>73355005</v>
      </c>
      <c r="Q7301" s="1"/>
      <c r="R7301" s="11" t="s">
        <v>0</v>
      </c>
      <c r="S7301" s="1"/>
      <c r="T7301" s="1"/>
      <c r="U7301" s="1"/>
      <c r="V7301" s="1"/>
      <c r="W7301" s="1"/>
      <c r="X7301" s="1"/>
      <c r="Y7301" s="1"/>
      <c r="Z7301" s="1"/>
      <c r="AA7301" s="1"/>
      <c r="AB7301" s="1"/>
      <c r="AC7301" s="1"/>
      <c r="AD7301" s="1"/>
      <c r="AE7301" s="1"/>
      <c r="AF7301" s="1"/>
      <c r="AG7301" s="1"/>
      <c r="AH7301" s="1"/>
      <c r="AI7301" s="1"/>
      <c r="AJ7301" s="1"/>
    </row>
    <row r="7302" customFormat="false" ht="15.75" hidden="false" customHeight="true" outlineLevel="0" collapsed="false">
      <c r="A7302" s="1"/>
      <c r="B7302" s="11" t="str">
        <f aca="false">MID(L7302,1,1)</f>
        <v>7</v>
      </c>
      <c r="C7302" s="11" t="str">
        <f aca="false">MID(L7302,2,1)</f>
        <v>3</v>
      </c>
      <c r="D7302" s="11" t="str">
        <f aca="false">MID(L7302,3,1)</f>
        <v>3</v>
      </c>
      <c r="E7302" s="11" t="str">
        <f aca="false">MID(L7302,4,1)</f>
        <v>5</v>
      </c>
      <c r="F7302" s="11" t="str">
        <f aca="false">MID(L7302,5,2)</f>
        <v>50</v>
      </c>
      <c r="G7302" s="11" t="str">
        <f aca="false">MID(L7302,7,1)</f>
        <v>0</v>
      </c>
      <c r="H7302" s="11" t="str">
        <f aca="false">MID(L7302,8,1)</f>
        <v>6</v>
      </c>
      <c r="I7302" s="12" t="str">
        <f aca="false">IF(O7302="1","-x-",IF(O7302&lt;="4",MID(L7302,1,O7302-1),IF(O7302="5",MID(L7302,1,4),IF(O7302="6",MID(L7302,1,6),IF(AND(O7302="7",G7302="0"),MID(L7302,1,6),MID(L7302,1,7))))))</f>
        <v>733550</v>
      </c>
      <c r="J7302" s="11" t="n">
        <v>2026</v>
      </c>
      <c r="K7302" s="11" t="s">
        <v>15</v>
      </c>
      <c r="L7302" s="32" t="n">
        <v>73355006</v>
      </c>
      <c r="M7302" s="1" t="s">
        <v>1993</v>
      </c>
      <c r="N7302" s="15" t="str">
        <f aca="false">IF(ISERROR(VLOOKUP(P7302,$I$2:$I$5308,1,FALSE()))=FALSE(),"S","A")</f>
        <v>A</v>
      </c>
      <c r="O7302" s="15" t="str">
        <f aca="false">IF(H7302&lt;&gt;"0","7",IF(G7302&lt;&gt;"0","6",IF(F7302&lt;&gt;"00","5",IF(E7302&lt;&gt;"0","4",IF(D7302&lt;&gt;"0","3",IF(C7302&lt;&gt;"0","2",IF(B7302&lt;&gt;"0","1","-x-")))))))</f>
        <v>7</v>
      </c>
      <c r="P7302" s="16" t="str">
        <f aca="false">IF(O7302="1",MID(L7302,1,1),IF(O7302="2",MID(L7302,1,2),IF(O7302="3",MID(L7302,1,3),IF(O7302="4",MID(L7302,1,4),IF(O7302="5",MID(L7302,1,6),IF(O7302="6",MID(L7302,1,7),IF(O7302="7",MID(L7302,1,8),IF(O7302="8",MID(L7302,1,10)))))))))</f>
        <v>73355006</v>
      </c>
      <c r="Q7302" s="1"/>
      <c r="R7302" s="11" t="s">
        <v>0</v>
      </c>
      <c r="S7302" s="1"/>
      <c r="T7302" s="1"/>
      <c r="U7302" s="1"/>
      <c r="V7302" s="1"/>
      <c r="W7302" s="1"/>
      <c r="X7302" s="1"/>
      <c r="Y7302" s="1"/>
      <c r="Z7302" s="1"/>
      <c r="AA7302" s="1"/>
      <c r="AB7302" s="1"/>
      <c r="AC7302" s="1"/>
      <c r="AD7302" s="1"/>
      <c r="AE7302" s="1"/>
      <c r="AF7302" s="1"/>
      <c r="AG7302" s="1"/>
      <c r="AH7302" s="1"/>
      <c r="AI7302" s="1"/>
      <c r="AJ7302" s="1"/>
    </row>
    <row r="7303" customFormat="false" ht="15.75" hidden="false" customHeight="true" outlineLevel="0" collapsed="false">
      <c r="A7303" s="1"/>
      <c r="B7303" s="11" t="str">
        <f aca="false">MID(L7303,1,1)</f>
        <v>7</v>
      </c>
      <c r="C7303" s="11" t="str">
        <f aca="false">MID(L7303,2,1)</f>
        <v>3</v>
      </c>
      <c r="D7303" s="11" t="str">
        <f aca="false">MID(L7303,3,1)</f>
        <v>3</v>
      </c>
      <c r="E7303" s="11" t="str">
        <f aca="false">MID(L7303,4,1)</f>
        <v>5</v>
      </c>
      <c r="F7303" s="11" t="str">
        <f aca="false">MID(L7303,5,2)</f>
        <v>50</v>
      </c>
      <c r="G7303" s="11" t="str">
        <f aca="false">MID(L7303,7,1)</f>
        <v>0</v>
      </c>
      <c r="H7303" s="11" t="str">
        <f aca="false">MID(L7303,8,1)</f>
        <v>7</v>
      </c>
      <c r="I7303" s="12" t="str">
        <f aca="false">IF(O7303="1","-x-",IF(O7303&lt;="4",MID(L7303,1,O7303-1),IF(O7303="5",MID(L7303,1,4),IF(O7303="6",MID(L7303,1,6),IF(AND(O7303="7",G7303="0"),MID(L7303,1,6),MID(L7303,1,7))))))</f>
        <v>733550</v>
      </c>
      <c r="J7303" s="11" t="n">
        <v>2026</v>
      </c>
      <c r="K7303" s="11" t="s">
        <v>15</v>
      </c>
      <c r="L7303" s="32" t="n">
        <v>73355007</v>
      </c>
      <c r="M7303" s="1" t="s">
        <v>1994</v>
      </c>
      <c r="N7303" s="15" t="str">
        <f aca="false">IF(ISERROR(VLOOKUP(P7303,$I$2:$I$5308,1,FALSE()))=FALSE(),"S","A")</f>
        <v>A</v>
      </c>
      <c r="O7303" s="15" t="str">
        <f aca="false">IF(H7303&lt;&gt;"0","7",IF(G7303&lt;&gt;"0","6",IF(F7303&lt;&gt;"00","5",IF(E7303&lt;&gt;"0","4",IF(D7303&lt;&gt;"0","3",IF(C7303&lt;&gt;"0","2",IF(B7303&lt;&gt;"0","1","-x-")))))))</f>
        <v>7</v>
      </c>
      <c r="P7303" s="16" t="str">
        <f aca="false">IF(O7303="1",MID(L7303,1,1),IF(O7303="2",MID(L7303,1,2),IF(O7303="3",MID(L7303,1,3),IF(O7303="4",MID(L7303,1,4),IF(O7303="5",MID(L7303,1,6),IF(O7303="6",MID(L7303,1,7),IF(O7303="7",MID(L7303,1,8),IF(O7303="8",MID(L7303,1,10)))))))))</f>
        <v>73355007</v>
      </c>
      <c r="Q7303" s="1"/>
      <c r="R7303" s="11" t="s">
        <v>0</v>
      </c>
      <c r="S7303" s="1"/>
      <c r="T7303" s="1"/>
      <c r="U7303" s="1"/>
      <c r="V7303" s="1"/>
      <c r="W7303" s="1"/>
      <c r="X7303" s="1"/>
      <c r="Y7303" s="1"/>
      <c r="Z7303" s="1"/>
      <c r="AA7303" s="1"/>
      <c r="AB7303" s="1"/>
      <c r="AC7303" s="1"/>
      <c r="AD7303" s="1"/>
      <c r="AE7303" s="1"/>
      <c r="AF7303" s="1"/>
      <c r="AG7303" s="1"/>
      <c r="AH7303" s="1"/>
      <c r="AI7303" s="1"/>
      <c r="AJ7303" s="1"/>
    </row>
    <row r="7304" customFormat="false" ht="15.75" hidden="false" customHeight="true" outlineLevel="0" collapsed="false">
      <c r="A7304" s="1"/>
      <c r="B7304" s="11" t="str">
        <f aca="false">MID(L7304,1,1)</f>
        <v>7</v>
      </c>
      <c r="C7304" s="11" t="str">
        <f aca="false">MID(L7304,2,1)</f>
        <v>3</v>
      </c>
      <c r="D7304" s="11" t="str">
        <f aca="false">MID(L7304,3,1)</f>
        <v>3</v>
      </c>
      <c r="E7304" s="11" t="str">
        <f aca="false">MID(L7304,4,1)</f>
        <v>5</v>
      </c>
      <c r="F7304" s="11" t="str">
        <f aca="false">MID(L7304,5,2)</f>
        <v>50</v>
      </c>
      <c r="G7304" s="11" t="str">
        <f aca="false">MID(L7304,7,1)</f>
        <v>0</v>
      </c>
      <c r="H7304" s="11" t="str">
        <f aca="false">MID(L7304,8,1)</f>
        <v>8</v>
      </c>
      <c r="I7304" s="12" t="str">
        <f aca="false">IF(O7304="1","-x-",IF(O7304&lt;="4",MID(L7304,1,O7304-1),IF(O7304="5",MID(L7304,1,4),IF(O7304="6",MID(L7304,1,6),IF(AND(O7304="7",G7304="0"),MID(L7304,1,6),MID(L7304,1,7))))))</f>
        <v>733550</v>
      </c>
      <c r="J7304" s="11" t="n">
        <v>2026</v>
      </c>
      <c r="K7304" s="11" t="s">
        <v>15</v>
      </c>
      <c r="L7304" s="32" t="n">
        <v>73355008</v>
      </c>
      <c r="M7304" s="1" t="s">
        <v>1995</v>
      </c>
      <c r="N7304" s="15" t="str">
        <f aca="false">IF(ISERROR(VLOOKUP(P7304,$I$2:$I$5308,1,FALSE()))=FALSE(),"S","A")</f>
        <v>A</v>
      </c>
      <c r="O7304" s="15" t="str">
        <f aca="false">IF(H7304&lt;&gt;"0","7",IF(G7304&lt;&gt;"0","6",IF(F7304&lt;&gt;"00","5",IF(E7304&lt;&gt;"0","4",IF(D7304&lt;&gt;"0","3",IF(C7304&lt;&gt;"0","2",IF(B7304&lt;&gt;"0","1","-x-")))))))</f>
        <v>7</v>
      </c>
      <c r="P7304" s="16" t="str">
        <f aca="false">IF(O7304="1",MID(L7304,1,1),IF(O7304="2",MID(L7304,1,2),IF(O7304="3",MID(L7304,1,3),IF(O7304="4",MID(L7304,1,4),IF(O7304="5",MID(L7304,1,6),IF(O7304="6",MID(L7304,1,7),IF(O7304="7",MID(L7304,1,8),IF(O7304="8",MID(L7304,1,10)))))))))</f>
        <v>73355008</v>
      </c>
      <c r="Q7304" s="1"/>
      <c r="R7304" s="11" t="s">
        <v>0</v>
      </c>
      <c r="S7304" s="1"/>
      <c r="T7304" s="1"/>
      <c r="U7304" s="1"/>
      <c r="V7304" s="1"/>
      <c r="W7304" s="1"/>
      <c r="X7304" s="1"/>
      <c r="Y7304" s="1"/>
      <c r="Z7304" s="1"/>
      <c r="AA7304" s="1"/>
      <c r="AB7304" s="1"/>
      <c r="AC7304" s="1"/>
      <c r="AD7304" s="1"/>
      <c r="AE7304" s="1"/>
      <c r="AF7304" s="1"/>
      <c r="AG7304" s="1"/>
      <c r="AH7304" s="1"/>
      <c r="AI7304" s="1"/>
      <c r="AJ7304" s="1"/>
    </row>
    <row r="7305" customFormat="false" ht="15.75" hidden="false" customHeight="true" outlineLevel="0" collapsed="false">
      <c r="A7305" s="1"/>
      <c r="B7305" s="11" t="str">
        <f aca="false">MID(L7305,1,1)</f>
        <v>7</v>
      </c>
      <c r="C7305" s="11" t="str">
        <f aca="false">MID(L7305,2,1)</f>
        <v>3</v>
      </c>
      <c r="D7305" s="11" t="str">
        <f aca="false">MID(L7305,3,1)</f>
        <v>3</v>
      </c>
      <c r="E7305" s="11" t="str">
        <f aca="false">MID(L7305,4,1)</f>
        <v>5</v>
      </c>
      <c r="F7305" s="11" t="str">
        <f aca="false">MID(L7305,5,2)</f>
        <v>51</v>
      </c>
      <c r="G7305" s="11" t="str">
        <f aca="false">MID(L7305,7,1)</f>
        <v>0</v>
      </c>
      <c r="H7305" s="11" t="str">
        <f aca="false">MID(L7305,8,1)</f>
        <v>0</v>
      </c>
      <c r="I7305" s="12" t="str">
        <f aca="false">IF(O7305="1","-x-",IF(O7305&lt;="4",MID(L7305,1,O7305-1),IF(O7305="5",MID(L7305,1,4),IF(O7305="6",MID(L7305,1,6),IF(AND(O7305="7",G7305="0"),MID(L7305,1,6),MID(L7305,1,7))))))</f>
        <v>7335</v>
      </c>
      <c r="J7305" s="11" t="n">
        <v>2026</v>
      </c>
      <c r="K7305" s="11" t="s">
        <v>15</v>
      </c>
      <c r="L7305" s="32" t="n">
        <v>73355100</v>
      </c>
      <c r="M7305" s="1" t="s">
        <v>1996</v>
      </c>
      <c r="N7305" s="15" t="s">
        <v>5190</v>
      </c>
      <c r="O7305" s="15" t="str">
        <f aca="false">IF(H7305&lt;&gt;"0","7",IF(G7305&lt;&gt;"0","6",IF(F7305&lt;&gt;"00","5",IF(E7305&lt;&gt;"0","4",IF(D7305&lt;&gt;"0","3",IF(C7305&lt;&gt;"0","2",IF(B7305&lt;&gt;"0","1","-x-")))))))</f>
        <v>5</v>
      </c>
      <c r="P7305" s="16" t="str">
        <f aca="false">IF(O7305="1",MID(L7305,1,1),IF(O7305="2",MID(L7305,1,2),IF(O7305="3",MID(L7305,1,3),IF(O7305="4",MID(L7305,1,4),IF(O7305="5",MID(L7305,1,6),IF(O7305="6",MID(L7305,1,7),IF(O7305="7",MID(L7305,1,8),IF(O7305="8",MID(L7305,1,10)))))))))</f>
        <v>733551</v>
      </c>
      <c r="Q7305" s="1"/>
      <c r="R7305" s="11" t="s">
        <v>0</v>
      </c>
      <c r="S7305" s="1"/>
      <c r="T7305" s="1"/>
      <c r="U7305" s="1" t="s">
        <v>1637</v>
      </c>
      <c r="V7305" s="1"/>
      <c r="W7305" s="1"/>
      <c r="X7305" s="1"/>
      <c r="Y7305" s="1"/>
      <c r="Z7305" s="1"/>
      <c r="AA7305" s="1"/>
      <c r="AB7305" s="1"/>
      <c r="AC7305" s="1"/>
      <c r="AD7305" s="1"/>
      <c r="AE7305" s="1"/>
      <c r="AF7305" s="1"/>
      <c r="AG7305" s="1"/>
      <c r="AH7305" s="1"/>
      <c r="AI7305" s="1"/>
      <c r="AJ7305" s="1"/>
    </row>
    <row r="7306" customFormat="false" ht="15.75" hidden="false" customHeight="true" outlineLevel="0" collapsed="false">
      <c r="A7306" s="1"/>
      <c r="B7306" s="11" t="str">
        <f aca="false">MID(L7306,1,1)</f>
        <v>7</v>
      </c>
      <c r="C7306" s="11" t="str">
        <f aca="false">MID(L7306,2,1)</f>
        <v>3</v>
      </c>
      <c r="D7306" s="11" t="str">
        <f aca="false">MID(L7306,3,1)</f>
        <v>3</v>
      </c>
      <c r="E7306" s="11" t="str">
        <f aca="false">MID(L7306,4,1)</f>
        <v>5</v>
      </c>
      <c r="F7306" s="11" t="str">
        <f aca="false">MID(L7306,5,2)</f>
        <v>51</v>
      </c>
      <c r="G7306" s="11" t="str">
        <f aca="false">MID(L7306,7,1)</f>
        <v>0</v>
      </c>
      <c r="H7306" s="11" t="str">
        <f aca="false">MID(L7306,8,1)</f>
        <v>1</v>
      </c>
      <c r="I7306" s="12" t="str">
        <f aca="false">IF(O7306="1","-x-",IF(O7306&lt;="4",MID(L7306,1,O7306-1),IF(O7306="5",MID(L7306,1,4),IF(O7306="6",MID(L7306,1,6),IF(AND(O7306="7",G7306="0"),MID(L7306,1,6),MID(L7306,1,7))))))</f>
        <v>733551</v>
      </c>
      <c r="J7306" s="11" t="n">
        <v>2026</v>
      </c>
      <c r="K7306" s="11" t="s">
        <v>15</v>
      </c>
      <c r="L7306" s="32" t="n">
        <v>73355101</v>
      </c>
      <c r="M7306" s="1" t="s">
        <v>1997</v>
      </c>
      <c r="N7306" s="15" t="str">
        <f aca="false">IF(ISERROR(VLOOKUP(P7306,$I$2:$I$5308,1,FALSE()))=FALSE(),"S","A")</f>
        <v>A</v>
      </c>
      <c r="O7306" s="15" t="str">
        <f aca="false">IF(H7306&lt;&gt;"0","7",IF(G7306&lt;&gt;"0","6",IF(F7306&lt;&gt;"00","5",IF(E7306&lt;&gt;"0","4",IF(D7306&lt;&gt;"0","3",IF(C7306&lt;&gt;"0","2",IF(B7306&lt;&gt;"0","1","-x-")))))))</f>
        <v>7</v>
      </c>
      <c r="P7306" s="16" t="str">
        <f aca="false">IF(O7306="1",MID(L7306,1,1),IF(O7306="2",MID(L7306,1,2),IF(O7306="3",MID(L7306,1,3),IF(O7306="4",MID(L7306,1,4),IF(O7306="5",MID(L7306,1,6),IF(O7306="6",MID(L7306,1,7),IF(O7306="7",MID(L7306,1,8),IF(O7306="8",MID(L7306,1,10)))))))))</f>
        <v>73355101</v>
      </c>
      <c r="Q7306" s="1"/>
      <c r="R7306" s="11" t="s">
        <v>0</v>
      </c>
      <c r="S7306" s="1"/>
      <c r="T7306" s="1"/>
      <c r="U7306" s="1"/>
      <c r="V7306" s="1"/>
      <c r="W7306" s="1"/>
      <c r="X7306" s="1"/>
      <c r="Y7306" s="1"/>
      <c r="Z7306" s="1"/>
      <c r="AA7306" s="1"/>
      <c r="AB7306" s="1"/>
      <c r="AC7306" s="1"/>
      <c r="AD7306" s="1"/>
      <c r="AE7306" s="1"/>
      <c r="AF7306" s="1"/>
      <c r="AG7306" s="1"/>
      <c r="AH7306" s="1"/>
      <c r="AI7306" s="1"/>
      <c r="AJ7306" s="1"/>
    </row>
    <row r="7307" customFormat="false" ht="15.75" hidden="false" customHeight="true" outlineLevel="0" collapsed="false">
      <c r="A7307" s="1"/>
      <c r="B7307" s="11" t="str">
        <f aca="false">MID(L7307,1,1)</f>
        <v>7</v>
      </c>
      <c r="C7307" s="11" t="str">
        <f aca="false">MID(L7307,2,1)</f>
        <v>3</v>
      </c>
      <c r="D7307" s="11" t="str">
        <f aca="false">MID(L7307,3,1)</f>
        <v>3</v>
      </c>
      <c r="E7307" s="11" t="str">
        <f aca="false">MID(L7307,4,1)</f>
        <v>5</v>
      </c>
      <c r="F7307" s="11" t="str">
        <f aca="false">MID(L7307,5,2)</f>
        <v>51</v>
      </c>
      <c r="G7307" s="11" t="str">
        <f aca="false">MID(L7307,7,1)</f>
        <v>0</v>
      </c>
      <c r="H7307" s="11" t="str">
        <f aca="false">MID(L7307,8,1)</f>
        <v>2</v>
      </c>
      <c r="I7307" s="12" t="str">
        <f aca="false">IF(O7307="1","-x-",IF(O7307&lt;="4",MID(L7307,1,O7307-1),IF(O7307="5",MID(L7307,1,4),IF(O7307="6",MID(L7307,1,6),IF(AND(O7307="7",G7307="0"),MID(L7307,1,6),MID(L7307,1,7))))))</f>
        <v>733551</v>
      </c>
      <c r="J7307" s="11" t="n">
        <v>2026</v>
      </c>
      <c r="K7307" s="11" t="s">
        <v>15</v>
      </c>
      <c r="L7307" s="32" t="n">
        <v>73355102</v>
      </c>
      <c r="M7307" s="1" t="s">
        <v>1998</v>
      </c>
      <c r="N7307" s="15" t="str">
        <f aca="false">IF(ISERROR(VLOOKUP(P7307,$I$2:$I$5308,1,FALSE()))=FALSE(),"S","A")</f>
        <v>A</v>
      </c>
      <c r="O7307" s="15" t="str">
        <f aca="false">IF(H7307&lt;&gt;"0","7",IF(G7307&lt;&gt;"0","6",IF(F7307&lt;&gt;"00","5",IF(E7307&lt;&gt;"0","4",IF(D7307&lt;&gt;"0","3",IF(C7307&lt;&gt;"0","2",IF(B7307&lt;&gt;"0","1","-x-")))))))</f>
        <v>7</v>
      </c>
      <c r="P7307" s="16" t="str">
        <f aca="false">IF(O7307="1",MID(L7307,1,1),IF(O7307="2",MID(L7307,1,2),IF(O7307="3",MID(L7307,1,3),IF(O7307="4",MID(L7307,1,4),IF(O7307="5",MID(L7307,1,6),IF(O7307="6",MID(L7307,1,7),IF(O7307="7",MID(L7307,1,8),IF(O7307="8",MID(L7307,1,10)))))))))</f>
        <v>73355102</v>
      </c>
      <c r="Q7307" s="1"/>
      <c r="R7307" s="11" t="s">
        <v>0</v>
      </c>
      <c r="S7307" s="1"/>
      <c r="T7307" s="1"/>
      <c r="U7307" s="1"/>
      <c r="V7307" s="1"/>
      <c r="W7307" s="1"/>
      <c r="X7307" s="1"/>
      <c r="Y7307" s="1"/>
      <c r="Z7307" s="1"/>
      <c r="AA7307" s="1"/>
      <c r="AB7307" s="1"/>
      <c r="AC7307" s="1"/>
      <c r="AD7307" s="1"/>
      <c r="AE7307" s="1"/>
      <c r="AF7307" s="1"/>
      <c r="AG7307" s="1"/>
      <c r="AH7307" s="1"/>
      <c r="AI7307" s="1"/>
      <c r="AJ7307" s="1"/>
    </row>
    <row r="7308" customFormat="false" ht="15.75" hidden="false" customHeight="true" outlineLevel="0" collapsed="false">
      <c r="A7308" s="1"/>
      <c r="B7308" s="11" t="str">
        <f aca="false">MID(L7308,1,1)</f>
        <v>7</v>
      </c>
      <c r="C7308" s="11" t="str">
        <f aca="false">MID(L7308,2,1)</f>
        <v>3</v>
      </c>
      <c r="D7308" s="11" t="str">
        <f aca="false">MID(L7308,3,1)</f>
        <v>3</v>
      </c>
      <c r="E7308" s="11" t="str">
        <f aca="false">MID(L7308,4,1)</f>
        <v>5</v>
      </c>
      <c r="F7308" s="11" t="str">
        <f aca="false">MID(L7308,5,2)</f>
        <v>51</v>
      </c>
      <c r="G7308" s="11" t="str">
        <f aca="false">MID(L7308,7,1)</f>
        <v>0</v>
      </c>
      <c r="H7308" s="11" t="str">
        <f aca="false">MID(L7308,8,1)</f>
        <v>3</v>
      </c>
      <c r="I7308" s="12" t="str">
        <f aca="false">IF(O7308="1","-x-",IF(O7308&lt;="4",MID(L7308,1,O7308-1),IF(O7308="5",MID(L7308,1,4),IF(O7308="6",MID(L7308,1,6),IF(AND(O7308="7",G7308="0"),MID(L7308,1,6),MID(L7308,1,7))))))</f>
        <v>733551</v>
      </c>
      <c r="J7308" s="11" t="n">
        <v>2026</v>
      </c>
      <c r="K7308" s="11" t="s">
        <v>15</v>
      </c>
      <c r="L7308" s="32" t="n">
        <v>73355103</v>
      </c>
      <c r="M7308" s="1" t="s">
        <v>1999</v>
      </c>
      <c r="N7308" s="15" t="str">
        <f aca="false">IF(ISERROR(VLOOKUP(P7308,$I$2:$I$5308,1,FALSE()))=FALSE(),"S","A")</f>
        <v>A</v>
      </c>
      <c r="O7308" s="15" t="str">
        <f aca="false">IF(H7308&lt;&gt;"0","7",IF(G7308&lt;&gt;"0","6",IF(F7308&lt;&gt;"00","5",IF(E7308&lt;&gt;"0","4",IF(D7308&lt;&gt;"0","3",IF(C7308&lt;&gt;"0","2",IF(B7308&lt;&gt;"0","1","-x-")))))))</f>
        <v>7</v>
      </c>
      <c r="P7308" s="16" t="str">
        <f aca="false">IF(O7308="1",MID(L7308,1,1),IF(O7308="2",MID(L7308,1,2),IF(O7308="3",MID(L7308,1,3),IF(O7308="4",MID(L7308,1,4),IF(O7308="5",MID(L7308,1,6),IF(O7308="6",MID(L7308,1,7),IF(O7308="7",MID(L7308,1,8),IF(O7308="8",MID(L7308,1,10)))))))))</f>
        <v>73355103</v>
      </c>
      <c r="Q7308" s="1"/>
      <c r="R7308" s="11" t="s">
        <v>0</v>
      </c>
      <c r="S7308" s="1"/>
      <c r="T7308" s="1"/>
      <c r="U7308" s="1"/>
      <c r="V7308" s="1"/>
      <c r="W7308" s="1"/>
      <c r="X7308" s="1"/>
      <c r="Y7308" s="1"/>
      <c r="Z7308" s="1"/>
      <c r="AA7308" s="1"/>
      <c r="AB7308" s="1"/>
      <c r="AC7308" s="1"/>
      <c r="AD7308" s="1"/>
      <c r="AE7308" s="1"/>
      <c r="AF7308" s="1"/>
      <c r="AG7308" s="1"/>
      <c r="AH7308" s="1"/>
      <c r="AI7308" s="1"/>
      <c r="AJ7308" s="1"/>
    </row>
    <row r="7309" customFormat="false" ht="15.75" hidden="false" customHeight="true" outlineLevel="0" collapsed="false">
      <c r="A7309" s="1"/>
      <c r="B7309" s="11" t="str">
        <f aca="false">MID(L7309,1,1)</f>
        <v>7</v>
      </c>
      <c r="C7309" s="11" t="str">
        <f aca="false">MID(L7309,2,1)</f>
        <v>3</v>
      </c>
      <c r="D7309" s="11" t="str">
        <f aca="false">MID(L7309,3,1)</f>
        <v>3</v>
      </c>
      <c r="E7309" s="11" t="str">
        <f aca="false">MID(L7309,4,1)</f>
        <v>5</v>
      </c>
      <c r="F7309" s="11" t="str">
        <f aca="false">MID(L7309,5,2)</f>
        <v>51</v>
      </c>
      <c r="G7309" s="11" t="str">
        <f aca="false">MID(L7309,7,1)</f>
        <v>0</v>
      </c>
      <c r="H7309" s="11" t="str">
        <f aca="false">MID(L7309,8,1)</f>
        <v>4</v>
      </c>
      <c r="I7309" s="12" t="str">
        <f aca="false">IF(O7309="1","-x-",IF(O7309&lt;="4",MID(L7309,1,O7309-1),IF(O7309="5",MID(L7309,1,4),IF(O7309="6",MID(L7309,1,6),IF(AND(O7309="7",G7309="0"),MID(L7309,1,6),MID(L7309,1,7))))))</f>
        <v>733551</v>
      </c>
      <c r="J7309" s="11" t="n">
        <v>2026</v>
      </c>
      <c r="K7309" s="11" t="s">
        <v>15</v>
      </c>
      <c r="L7309" s="32" t="n">
        <v>73355104</v>
      </c>
      <c r="M7309" s="1" t="s">
        <v>2000</v>
      </c>
      <c r="N7309" s="15" t="str">
        <f aca="false">IF(ISERROR(VLOOKUP(P7309,$I$2:$I$5308,1,FALSE()))=FALSE(),"S","A")</f>
        <v>A</v>
      </c>
      <c r="O7309" s="15" t="str">
        <f aca="false">IF(H7309&lt;&gt;"0","7",IF(G7309&lt;&gt;"0","6",IF(F7309&lt;&gt;"00","5",IF(E7309&lt;&gt;"0","4",IF(D7309&lt;&gt;"0","3",IF(C7309&lt;&gt;"0","2",IF(B7309&lt;&gt;"0","1","-x-")))))))</f>
        <v>7</v>
      </c>
      <c r="P7309" s="16" t="str">
        <f aca="false">IF(O7309="1",MID(L7309,1,1),IF(O7309="2",MID(L7309,1,2),IF(O7309="3",MID(L7309,1,3),IF(O7309="4",MID(L7309,1,4),IF(O7309="5",MID(L7309,1,6),IF(O7309="6",MID(L7309,1,7),IF(O7309="7",MID(L7309,1,8),IF(O7309="8",MID(L7309,1,10)))))))))</f>
        <v>73355104</v>
      </c>
      <c r="Q7309" s="1"/>
      <c r="R7309" s="11" t="s">
        <v>0</v>
      </c>
      <c r="S7309" s="1"/>
      <c r="T7309" s="1"/>
      <c r="U7309" s="1"/>
      <c r="V7309" s="1"/>
      <c r="W7309" s="1"/>
      <c r="X7309" s="1"/>
      <c r="Y7309" s="1"/>
      <c r="Z7309" s="1"/>
      <c r="AA7309" s="1"/>
      <c r="AB7309" s="1"/>
      <c r="AC7309" s="1"/>
      <c r="AD7309" s="1"/>
      <c r="AE7309" s="1"/>
      <c r="AF7309" s="1"/>
      <c r="AG7309" s="1"/>
      <c r="AH7309" s="1"/>
      <c r="AI7309" s="1"/>
      <c r="AJ7309" s="1"/>
    </row>
    <row r="7310" customFormat="false" ht="15.75" hidden="false" customHeight="true" outlineLevel="0" collapsed="false">
      <c r="A7310" s="1"/>
      <c r="B7310" s="11" t="str">
        <f aca="false">MID(L7310,1,1)</f>
        <v>7</v>
      </c>
      <c r="C7310" s="11" t="str">
        <f aca="false">MID(L7310,2,1)</f>
        <v>3</v>
      </c>
      <c r="D7310" s="11" t="str">
        <f aca="false">MID(L7310,3,1)</f>
        <v>3</v>
      </c>
      <c r="E7310" s="11" t="str">
        <f aca="false">MID(L7310,4,1)</f>
        <v>5</v>
      </c>
      <c r="F7310" s="11" t="str">
        <f aca="false">MID(L7310,5,2)</f>
        <v>51</v>
      </c>
      <c r="G7310" s="11" t="str">
        <f aca="false">MID(L7310,7,1)</f>
        <v>0</v>
      </c>
      <c r="H7310" s="11" t="str">
        <f aca="false">MID(L7310,8,1)</f>
        <v>5</v>
      </c>
      <c r="I7310" s="12" t="str">
        <f aca="false">IF(O7310="1","-x-",IF(O7310&lt;="4",MID(L7310,1,O7310-1),IF(O7310="5",MID(L7310,1,4),IF(O7310="6",MID(L7310,1,6),IF(AND(O7310="7",G7310="0"),MID(L7310,1,6),MID(L7310,1,7))))))</f>
        <v>733551</v>
      </c>
      <c r="J7310" s="11" t="n">
        <v>2026</v>
      </c>
      <c r="K7310" s="11" t="s">
        <v>15</v>
      </c>
      <c r="L7310" s="32" t="n">
        <v>73355105</v>
      </c>
      <c r="M7310" s="1" t="s">
        <v>2001</v>
      </c>
      <c r="N7310" s="15" t="str">
        <f aca="false">IF(ISERROR(VLOOKUP(P7310,$I$2:$I$5308,1,FALSE()))=FALSE(),"S","A")</f>
        <v>A</v>
      </c>
      <c r="O7310" s="15" t="str">
        <f aca="false">IF(H7310&lt;&gt;"0","7",IF(G7310&lt;&gt;"0","6",IF(F7310&lt;&gt;"00","5",IF(E7310&lt;&gt;"0","4",IF(D7310&lt;&gt;"0","3",IF(C7310&lt;&gt;"0","2",IF(B7310&lt;&gt;"0","1","-x-")))))))</f>
        <v>7</v>
      </c>
      <c r="P7310" s="16" t="str">
        <f aca="false">IF(O7310="1",MID(L7310,1,1),IF(O7310="2",MID(L7310,1,2),IF(O7310="3",MID(L7310,1,3),IF(O7310="4",MID(L7310,1,4),IF(O7310="5",MID(L7310,1,6),IF(O7310="6",MID(L7310,1,7),IF(O7310="7",MID(L7310,1,8),IF(O7310="8",MID(L7310,1,10)))))))))</f>
        <v>73355105</v>
      </c>
      <c r="Q7310" s="1"/>
      <c r="R7310" s="11" t="s">
        <v>0</v>
      </c>
      <c r="S7310" s="1"/>
      <c r="T7310" s="1"/>
      <c r="U7310" s="1"/>
      <c r="V7310" s="1"/>
      <c r="W7310" s="1"/>
      <c r="X7310" s="1"/>
      <c r="Y7310" s="1"/>
      <c r="Z7310" s="1"/>
      <c r="AA7310" s="1"/>
      <c r="AB7310" s="1"/>
      <c r="AC7310" s="1"/>
      <c r="AD7310" s="1"/>
      <c r="AE7310" s="1"/>
      <c r="AF7310" s="1"/>
      <c r="AG7310" s="1"/>
      <c r="AH7310" s="1"/>
      <c r="AI7310" s="1"/>
      <c r="AJ7310" s="1"/>
    </row>
    <row r="7311" customFormat="false" ht="15.75" hidden="false" customHeight="true" outlineLevel="0" collapsed="false">
      <c r="A7311" s="1"/>
      <c r="B7311" s="11" t="str">
        <f aca="false">MID(L7311,1,1)</f>
        <v>7</v>
      </c>
      <c r="C7311" s="11" t="str">
        <f aca="false">MID(L7311,2,1)</f>
        <v>3</v>
      </c>
      <c r="D7311" s="11" t="str">
        <f aca="false">MID(L7311,3,1)</f>
        <v>3</v>
      </c>
      <c r="E7311" s="11" t="str">
        <f aca="false">MID(L7311,4,1)</f>
        <v>5</v>
      </c>
      <c r="F7311" s="11" t="str">
        <f aca="false">MID(L7311,5,2)</f>
        <v>51</v>
      </c>
      <c r="G7311" s="11" t="str">
        <f aca="false">MID(L7311,7,1)</f>
        <v>0</v>
      </c>
      <c r="H7311" s="11" t="str">
        <f aca="false">MID(L7311,8,1)</f>
        <v>6</v>
      </c>
      <c r="I7311" s="12" t="str">
        <f aca="false">IF(O7311="1","-x-",IF(O7311&lt;="4",MID(L7311,1,O7311-1),IF(O7311="5",MID(L7311,1,4),IF(O7311="6",MID(L7311,1,6),IF(AND(O7311="7",G7311="0"),MID(L7311,1,6),MID(L7311,1,7))))))</f>
        <v>733551</v>
      </c>
      <c r="J7311" s="11" t="n">
        <v>2026</v>
      </c>
      <c r="K7311" s="11" t="s">
        <v>15</v>
      </c>
      <c r="L7311" s="32" t="n">
        <v>73355106</v>
      </c>
      <c r="M7311" s="1" t="s">
        <v>2002</v>
      </c>
      <c r="N7311" s="15" t="str">
        <f aca="false">IF(ISERROR(VLOOKUP(P7311,$I$2:$I$5308,1,FALSE()))=FALSE(),"S","A")</f>
        <v>A</v>
      </c>
      <c r="O7311" s="15" t="str">
        <f aca="false">IF(H7311&lt;&gt;"0","7",IF(G7311&lt;&gt;"0","6",IF(F7311&lt;&gt;"00","5",IF(E7311&lt;&gt;"0","4",IF(D7311&lt;&gt;"0","3",IF(C7311&lt;&gt;"0","2",IF(B7311&lt;&gt;"0","1","-x-")))))))</f>
        <v>7</v>
      </c>
      <c r="P7311" s="16" t="str">
        <f aca="false">IF(O7311="1",MID(L7311,1,1),IF(O7311="2",MID(L7311,1,2),IF(O7311="3",MID(L7311,1,3),IF(O7311="4",MID(L7311,1,4),IF(O7311="5",MID(L7311,1,6),IF(O7311="6",MID(L7311,1,7),IF(O7311="7",MID(L7311,1,8),IF(O7311="8",MID(L7311,1,10)))))))))</f>
        <v>73355106</v>
      </c>
      <c r="Q7311" s="1"/>
      <c r="R7311" s="11" t="s">
        <v>0</v>
      </c>
      <c r="S7311" s="1"/>
      <c r="T7311" s="1"/>
      <c r="U7311" s="1"/>
      <c r="V7311" s="1"/>
      <c r="W7311" s="1"/>
      <c r="X7311" s="1"/>
      <c r="Y7311" s="1"/>
      <c r="Z7311" s="1"/>
      <c r="AA7311" s="1"/>
      <c r="AB7311" s="1"/>
      <c r="AC7311" s="1"/>
      <c r="AD7311" s="1"/>
      <c r="AE7311" s="1"/>
      <c r="AF7311" s="1"/>
      <c r="AG7311" s="1"/>
      <c r="AH7311" s="1"/>
      <c r="AI7311" s="1"/>
      <c r="AJ7311" s="1"/>
    </row>
    <row r="7312" customFormat="false" ht="15.75" hidden="false" customHeight="true" outlineLevel="0" collapsed="false">
      <c r="A7312" s="1"/>
      <c r="B7312" s="11" t="str">
        <f aca="false">MID(L7312,1,1)</f>
        <v>7</v>
      </c>
      <c r="C7312" s="11" t="str">
        <f aca="false">MID(L7312,2,1)</f>
        <v>3</v>
      </c>
      <c r="D7312" s="11" t="str">
        <f aca="false">MID(L7312,3,1)</f>
        <v>3</v>
      </c>
      <c r="E7312" s="11" t="str">
        <f aca="false">MID(L7312,4,1)</f>
        <v>5</v>
      </c>
      <c r="F7312" s="11" t="str">
        <f aca="false">MID(L7312,5,2)</f>
        <v>51</v>
      </c>
      <c r="G7312" s="11" t="str">
        <f aca="false">MID(L7312,7,1)</f>
        <v>0</v>
      </c>
      <c r="H7312" s="11" t="str">
        <f aca="false">MID(L7312,8,1)</f>
        <v>7</v>
      </c>
      <c r="I7312" s="12" t="str">
        <f aca="false">IF(O7312="1","-x-",IF(O7312&lt;="4",MID(L7312,1,O7312-1),IF(O7312="5",MID(L7312,1,4),IF(O7312="6",MID(L7312,1,6),IF(AND(O7312="7",G7312="0"),MID(L7312,1,6),MID(L7312,1,7))))))</f>
        <v>733551</v>
      </c>
      <c r="J7312" s="11" t="n">
        <v>2026</v>
      </c>
      <c r="K7312" s="11" t="s">
        <v>15</v>
      </c>
      <c r="L7312" s="32" t="n">
        <v>73355107</v>
      </c>
      <c r="M7312" s="1" t="s">
        <v>2003</v>
      </c>
      <c r="N7312" s="15" t="str">
        <f aca="false">IF(ISERROR(VLOOKUP(P7312,$I$2:$I$5308,1,FALSE()))=FALSE(),"S","A")</f>
        <v>A</v>
      </c>
      <c r="O7312" s="15" t="str">
        <f aca="false">IF(H7312&lt;&gt;"0","7",IF(G7312&lt;&gt;"0","6",IF(F7312&lt;&gt;"00","5",IF(E7312&lt;&gt;"0","4",IF(D7312&lt;&gt;"0","3",IF(C7312&lt;&gt;"0","2",IF(B7312&lt;&gt;"0","1","-x-")))))))</f>
        <v>7</v>
      </c>
      <c r="P7312" s="16" t="str">
        <f aca="false">IF(O7312="1",MID(L7312,1,1),IF(O7312="2",MID(L7312,1,2),IF(O7312="3",MID(L7312,1,3),IF(O7312="4",MID(L7312,1,4),IF(O7312="5",MID(L7312,1,6),IF(O7312="6",MID(L7312,1,7),IF(O7312="7",MID(L7312,1,8),IF(O7312="8",MID(L7312,1,10)))))))))</f>
        <v>73355107</v>
      </c>
      <c r="Q7312" s="1"/>
      <c r="R7312" s="11" t="s">
        <v>0</v>
      </c>
      <c r="S7312" s="1"/>
      <c r="T7312" s="1"/>
      <c r="U7312" s="1"/>
      <c r="V7312" s="1"/>
      <c r="W7312" s="1"/>
      <c r="X7312" s="1"/>
      <c r="Y7312" s="1"/>
      <c r="Z7312" s="1"/>
      <c r="AA7312" s="1"/>
      <c r="AB7312" s="1"/>
      <c r="AC7312" s="1"/>
      <c r="AD7312" s="1"/>
      <c r="AE7312" s="1"/>
      <c r="AF7312" s="1"/>
      <c r="AG7312" s="1"/>
      <c r="AH7312" s="1"/>
      <c r="AI7312" s="1"/>
      <c r="AJ7312" s="1"/>
    </row>
    <row r="7313" customFormat="false" ht="15.75" hidden="false" customHeight="true" outlineLevel="0" collapsed="false">
      <c r="A7313" s="1"/>
      <c r="B7313" s="11" t="str">
        <f aca="false">MID(L7313,1,1)</f>
        <v>7</v>
      </c>
      <c r="C7313" s="11" t="str">
        <f aca="false">MID(L7313,2,1)</f>
        <v>3</v>
      </c>
      <c r="D7313" s="11" t="str">
        <f aca="false">MID(L7313,3,1)</f>
        <v>3</v>
      </c>
      <c r="E7313" s="11" t="str">
        <f aca="false">MID(L7313,4,1)</f>
        <v>5</v>
      </c>
      <c r="F7313" s="11" t="str">
        <f aca="false">MID(L7313,5,2)</f>
        <v>51</v>
      </c>
      <c r="G7313" s="11" t="str">
        <f aca="false">MID(L7313,7,1)</f>
        <v>0</v>
      </c>
      <c r="H7313" s="11" t="str">
        <f aca="false">MID(L7313,8,1)</f>
        <v>8</v>
      </c>
      <c r="I7313" s="12" t="str">
        <f aca="false">IF(O7313="1","-x-",IF(O7313&lt;="4",MID(L7313,1,O7313-1),IF(O7313="5",MID(L7313,1,4),IF(O7313="6",MID(L7313,1,6),IF(AND(O7313="7",G7313="0"),MID(L7313,1,6),MID(L7313,1,7))))))</f>
        <v>733551</v>
      </c>
      <c r="J7313" s="11" t="n">
        <v>2026</v>
      </c>
      <c r="K7313" s="11" t="s">
        <v>15</v>
      </c>
      <c r="L7313" s="32" t="n">
        <v>73355108</v>
      </c>
      <c r="M7313" s="1" t="s">
        <v>2004</v>
      </c>
      <c r="N7313" s="15" t="str">
        <f aca="false">IF(ISERROR(VLOOKUP(P7313,$I$2:$I$5308,1,FALSE()))=FALSE(),"S","A")</f>
        <v>A</v>
      </c>
      <c r="O7313" s="15" t="str">
        <f aca="false">IF(H7313&lt;&gt;"0","7",IF(G7313&lt;&gt;"0","6",IF(F7313&lt;&gt;"00","5",IF(E7313&lt;&gt;"0","4",IF(D7313&lt;&gt;"0","3",IF(C7313&lt;&gt;"0","2",IF(B7313&lt;&gt;"0","1","-x-")))))))</f>
        <v>7</v>
      </c>
      <c r="P7313" s="16" t="str">
        <f aca="false">IF(O7313="1",MID(L7313,1,1),IF(O7313="2",MID(L7313,1,2),IF(O7313="3",MID(L7313,1,3),IF(O7313="4",MID(L7313,1,4),IF(O7313="5",MID(L7313,1,6),IF(O7313="6",MID(L7313,1,7),IF(O7313="7",MID(L7313,1,8),IF(O7313="8",MID(L7313,1,10)))))))))</f>
        <v>73355108</v>
      </c>
      <c r="Q7313" s="1"/>
      <c r="R7313" s="11" t="s">
        <v>0</v>
      </c>
      <c r="S7313" s="1"/>
      <c r="T7313" s="1"/>
      <c r="U7313" s="1"/>
      <c r="V7313" s="1"/>
      <c r="W7313" s="1"/>
      <c r="X7313" s="1"/>
      <c r="Y7313" s="1"/>
      <c r="Z7313" s="1"/>
      <c r="AA7313" s="1"/>
      <c r="AB7313" s="1"/>
      <c r="AC7313" s="1"/>
      <c r="AD7313" s="1"/>
      <c r="AE7313" s="1"/>
      <c r="AF7313" s="1"/>
      <c r="AG7313" s="1"/>
      <c r="AH7313" s="1"/>
      <c r="AI7313" s="1"/>
      <c r="AJ7313" s="1"/>
    </row>
    <row r="7314" customFormat="false" ht="15.75" hidden="false" customHeight="true" outlineLevel="0" collapsed="false">
      <c r="A7314" s="1"/>
      <c r="B7314" s="11" t="str">
        <f aca="false">MID(L7314,1,1)</f>
        <v>7</v>
      </c>
      <c r="C7314" s="11" t="str">
        <f aca="false">MID(L7314,2,1)</f>
        <v>3</v>
      </c>
      <c r="D7314" s="11" t="str">
        <f aca="false">MID(L7314,3,1)</f>
        <v>3</v>
      </c>
      <c r="E7314" s="11" t="str">
        <f aca="false">MID(L7314,4,1)</f>
        <v>5</v>
      </c>
      <c r="F7314" s="11" t="str">
        <f aca="false">MID(L7314,5,2)</f>
        <v>52</v>
      </c>
      <c r="G7314" s="11" t="str">
        <f aca="false">MID(L7314,7,1)</f>
        <v>0</v>
      </c>
      <c r="H7314" s="11" t="str">
        <f aca="false">MID(L7314,8,1)</f>
        <v>0</v>
      </c>
      <c r="I7314" s="12" t="str">
        <f aca="false">IF(O7314="1","-x-",IF(O7314&lt;="4",MID(L7314,1,O7314-1),IF(O7314="5",MID(L7314,1,4),IF(O7314="6",MID(L7314,1,6),IF(AND(O7314="7",G7314="0"),MID(L7314,1,6),MID(L7314,1,7))))))</f>
        <v>7335</v>
      </c>
      <c r="J7314" s="11" t="n">
        <v>2026</v>
      </c>
      <c r="K7314" s="11" t="s">
        <v>15</v>
      </c>
      <c r="L7314" s="32" t="n">
        <v>73355200</v>
      </c>
      <c r="M7314" s="1" t="s">
        <v>2005</v>
      </c>
      <c r="N7314" s="15" t="s">
        <v>5190</v>
      </c>
      <c r="O7314" s="15" t="str">
        <f aca="false">IF(H7314&lt;&gt;"0","7",IF(G7314&lt;&gt;"0","6",IF(F7314&lt;&gt;"00","5",IF(E7314&lt;&gt;"0","4",IF(D7314&lt;&gt;"0","3",IF(C7314&lt;&gt;"0","2",IF(B7314&lt;&gt;"0","1","-x-")))))))</f>
        <v>5</v>
      </c>
      <c r="P7314" s="16" t="str">
        <f aca="false">IF(O7314="1",MID(L7314,1,1),IF(O7314="2",MID(L7314,1,2),IF(O7314="3",MID(L7314,1,3),IF(O7314="4",MID(L7314,1,4),IF(O7314="5",MID(L7314,1,6),IF(O7314="6",MID(L7314,1,7),IF(O7314="7",MID(L7314,1,8),IF(O7314="8",MID(L7314,1,10)))))))))</f>
        <v>733552</v>
      </c>
      <c r="Q7314" s="1"/>
      <c r="R7314" s="11" t="s">
        <v>0</v>
      </c>
      <c r="S7314" s="1"/>
      <c r="T7314" s="1"/>
      <c r="U7314" s="1" t="s">
        <v>1637</v>
      </c>
      <c r="V7314" s="1"/>
      <c r="W7314" s="1"/>
      <c r="X7314" s="1"/>
      <c r="Y7314" s="1"/>
      <c r="Z7314" s="1"/>
      <c r="AA7314" s="1"/>
      <c r="AB7314" s="1"/>
      <c r="AC7314" s="1"/>
      <c r="AD7314" s="1"/>
      <c r="AE7314" s="1"/>
      <c r="AF7314" s="1"/>
      <c r="AG7314" s="1"/>
      <c r="AH7314" s="1"/>
      <c r="AI7314" s="1"/>
      <c r="AJ7314" s="1"/>
    </row>
    <row r="7315" customFormat="false" ht="15.75" hidden="false" customHeight="true" outlineLevel="0" collapsed="false">
      <c r="A7315" s="1"/>
      <c r="B7315" s="11" t="str">
        <f aca="false">MID(L7315,1,1)</f>
        <v>7</v>
      </c>
      <c r="C7315" s="11" t="str">
        <f aca="false">MID(L7315,2,1)</f>
        <v>3</v>
      </c>
      <c r="D7315" s="11" t="str">
        <f aca="false">MID(L7315,3,1)</f>
        <v>3</v>
      </c>
      <c r="E7315" s="11" t="str">
        <f aca="false">MID(L7315,4,1)</f>
        <v>5</v>
      </c>
      <c r="F7315" s="11" t="str">
        <f aca="false">MID(L7315,5,2)</f>
        <v>52</v>
      </c>
      <c r="G7315" s="11" t="str">
        <f aca="false">MID(L7315,7,1)</f>
        <v>0</v>
      </c>
      <c r="H7315" s="11" t="str">
        <f aca="false">MID(L7315,8,1)</f>
        <v>1</v>
      </c>
      <c r="I7315" s="12" t="str">
        <f aca="false">IF(O7315="1","-x-",IF(O7315&lt;="4",MID(L7315,1,O7315-1),IF(O7315="5",MID(L7315,1,4),IF(O7315="6",MID(L7315,1,6),IF(AND(O7315="7",G7315="0"),MID(L7315,1,6),MID(L7315,1,7))))))</f>
        <v>733552</v>
      </c>
      <c r="J7315" s="11" t="n">
        <v>2026</v>
      </c>
      <c r="K7315" s="11" t="s">
        <v>15</v>
      </c>
      <c r="L7315" s="32" t="n">
        <v>73355201</v>
      </c>
      <c r="M7315" s="1" t="s">
        <v>2006</v>
      </c>
      <c r="N7315" s="15" t="str">
        <f aca="false">IF(ISERROR(VLOOKUP(P7315,$I$2:$I$5308,1,FALSE()))=FALSE(),"S","A")</f>
        <v>A</v>
      </c>
      <c r="O7315" s="15" t="str">
        <f aca="false">IF(H7315&lt;&gt;"0","7",IF(G7315&lt;&gt;"0","6",IF(F7315&lt;&gt;"00","5",IF(E7315&lt;&gt;"0","4",IF(D7315&lt;&gt;"0","3",IF(C7315&lt;&gt;"0","2",IF(B7315&lt;&gt;"0","1","-x-")))))))</f>
        <v>7</v>
      </c>
      <c r="P7315" s="16" t="str">
        <f aca="false">IF(O7315="1",MID(L7315,1,1),IF(O7315="2",MID(L7315,1,2),IF(O7315="3",MID(L7315,1,3),IF(O7315="4",MID(L7315,1,4),IF(O7315="5",MID(L7315,1,6),IF(O7315="6",MID(L7315,1,7),IF(O7315="7",MID(L7315,1,8),IF(O7315="8",MID(L7315,1,10)))))))))</f>
        <v>73355201</v>
      </c>
      <c r="Q7315" s="1"/>
      <c r="R7315" s="11" t="s">
        <v>0</v>
      </c>
      <c r="S7315" s="1"/>
      <c r="T7315" s="1"/>
      <c r="U7315" s="1"/>
      <c r="V7315" s="1"/>
      <c r="W7315" s="1"/>
      <c r="X7315" s="1"/>
      <c r="Y7315" s="1"/>
      <c r="Z7315" s="1"/>
      <c r="AA7315" s="1"/>
      <c r="AB7315" s="1"/>
      <c r="AC7315" s="1"/>
      <c r="AD7315" s="1"/>
      <c r="AE7315" s="1"/>
      <c r="AF7315" s="1"/>
      <c r="AG7315" s="1"/>
      <c r="AH7315" s="1"/>
      <c r="AI7315" s="1"/>
      <c r="AJ7315" s="1"/>
    </row>
    <row r="7316" customFormat="false" ht="15.75" hidden="false" customHeight="true" outlineLevel="0" collapsed="false">
      <c r="A7316" s="1"/>
      <c r="B7316" s="11" t="str">
        <f aca="false">MID(L7316,1,1)</f>
        <v>7</v>
      </c>
      <c r="C7316" s="11" t="str">
        <f aca="false">MID(L7316,2,1)</f>
        <v>3</v>
      </c>
      <c r="D7316" s="11" t="str">
        <f aca="false">MID(L7316,3,1)</f>
        <v>3</v>
      </c>
      <c r="E7316" s="11" t="str">
        <f aca="false">MID(L7316,4,1)</f>
        <v>5</v>
      </c>
      <c r="F7316" s="11" t="str">
        <f aca="false">MID(L7316,5,2)</f>
        <v>52</v>
      </c>
      <c r="G7316" s="11" t="str">
        <f aca="false">MID(L7316,7,1)</f>
        <v>0</v>
      </c>
      <c r="H7316" s="11" t="str">
        <f aca="false">MID(L7316,8,1)</f>
        <v>2</v>
      </c>
      <c r="I7316" s="12" t="str">
        <f aca="false">IF(O7316="1","-x-",IF(O7316&lt;="4",MID(L7316,1,O7316-1),IF(O7316="5",MID(L7316,1,4),IF(O7316="6",MID(L7316,1,6),IF(AND(O7316="7",G7316="0"),MID(L7316,1,6),MID(L7316,1,7))))))</f>
        <v>733552</v>
      </c>
      <c r="J7316" s="11" t="n">
        <v>2026</v>
      </c>
      <c r="K7316" s="11" t="s">
        <v>15</v>
      </c>
      <c r="L7316" s="32" t="n">
        <v>73355202</v>
      </c>
      <c r="M7316" s="1" t="s">
        <v>2007</v>
      </c>
      <c r="N7316" s="15" t="str">
        <f aca="false">IF(ISERROR(VLOOKUP(P7316,$I$2:$I$5308,1,FALSE()))=FALSE(),"S","A")</f>
        <v>A</v>
      </c>
      <c r="O7316" s="15" t="str">
        <f aca="false">IF(H7316&lt;&gt;"0","7",IF(G7316&lt;&gt;"0","6",IF(F7316&lt;&gt;"00","5",IF(E7316&lt;&gt;"0","4",IF(D7316&lt;&gt;"0","3",IF(C7316&lt;&gt;"0","2",IF(B7316&lt;&gt;"0","1","-x-")))))))</f>
        <v>7</v>
      </c>
      <c r="P7316" s="16" t="str">
        <f aca="false">IF(O7316="1",MID(L7316,1,1),IF(O7316="2",MID(L7316,1,2),IF(O7316="3",MID(L7316,1,3),IF(O7316="4",MID(L7316,1,4),IF(O7316="5",MID(L7316,1,6),IF(O7316="6",MID(L7316,1,7),IF(O7316="7",MID(L7316,1,8),IF(O7316="8",MID(L7316,1,10)))))))))</f>
        <v>73355202</v>
      </c>
      <c r="Q7316" s="1"/>
      <c r="R7316" s="11" t="s">
        <v>0</v>
      </c>
      <c r="S7316" s="1"/>
      <c r="T7316" s="1"/>
      <c r="U7316" s="1"/>
      <c r="V7316" s="1"/>
      <c r="W7316" s="1"/>
      <c r="X7316" s="1"/>
      <c r="Y7316" s="1"/>
      <c r="Z7316" s="1"/>
      <c r="AA7316" s="1"/>
      <c r="AB7316" s="1"/>
      <c r="AC7316" s="1"/>
      <c r="AD7316" s="1"/>
      <c r="AE7316" s="1"/>
      <c r="AF7316" s="1"/>
      <c r="AG7316" s="1"/>
      <c r="AH7316" s="1"/>
      <c r="AI7316" s="1"/>
      <c r="AJ7316" s="1"/>
    </row>
    <row r="7317" customFormat="false" ht="15.75" hidden="false" customHeight="true" outlineLevel="0" collapsed="false">
      <c r="A7317" s="1"/>
      <c r="B7317" s="11" t="str">
        <f aca="false">MID(L7317,1,1)</f>
        <v>7</v>
      </c>
      <c r="C7317" s="11" t="str">
        <f aca="false">MID(L7317,2,1)</f>
        <v>3</v>
      </c>
      <c r="D7317" s="11" t="str">
        <f aca="false">MID(L7317,3,1)</f>
        <v>3</v>
      </c>
      <c r="E7317" s="11" t="str">
        <f aca="false">MID(L7317,4,1)</f>
        <v>5</v>
      </c>
      <c r="F7317" s="11" t="str">
        <f aca="false">MID(L7317,5,2)</f>
        <v>52</v>
      </c>
      <c r="G7317" s="11" t="str">
        <f aca="false">MID(L7317,7,1)</f>
        <v>0</v>
      </c>
      <c r="H7317" s="11" t="str">
        <f aca="false">MID(L7317,8,1)</f>
        <v>3</v>
      </c>
      <c r="I7317" s="12" t="str">
        <f aca="false">IF(O7317="1","-x-",IF(O7317&lt;="4",MID(L7317,1,O7317-1),IF(O7317="5",MID(L7317,1,4),IF(O7317="6",MID(L7317,1,6),IF(AND(O7317="7",G7317="0"),MID(L7317,1,6),MID(L7317,1,7))))))</f>
        <v>733552</v>
      </c>
      <c r="J7317" s="11" t="n">
        <v>2026</v>
      </c>
      <c r="K7317" s="11" t="s">
        <v>15</v>
      </c>
      <c r="L7317" s="32" t="n">
        <v>73355203</v>
      </c>
      <c r="M7317" s="1" t="s">
        <v>2008</v>
      </c>
      <c r="N7317" s="15" t="str">
        <f aca="false">IF(ISERROR(VLOOKUP(P7317,$I$2:$I$5308,1,FALSE()))=FALSE(),"S","A")</f>
        <v>A</v>
      </c>
      <c r="O7317" s="15" t="str">
        <f aca="false">IF(H7317&lt;&gt;"0","7",IF(G7317&lt;&gt;"0","6",IF(F7317&lt;&gt;"00","5",IF(E7317&lt;&gt;"0","4",IF(D7317&lt;&gt;"0","3",IF(C7317&lt;&gt;"0","2",IF(B7317&lt;&gt;"0","1","-x-")))))))</f>
        <v>7</v>
      </c>
      <c r="P7317" s="16" t="str">
        <f aca="false">IF(O7317="1",MID(L7317,1,1),IF(O7317="2",MID(L7317,1,2),IF(O7317="3",MID(L7317,1,3),IF(O7317="4",MID(L7317,1,4),IF(O7317="5",MID(L7317,1,6),IF(O7317="6",MID(L7317,1,7),IF(O7317="7",MID(L7317,1,8),IF(O7317="8",MID(L7317,1,10)))))))))</f>
        <v>73355203</v>
      </c>
      <c r="Q7317" s="1"/>
      <c r="R7317" s="11" t="s">
        <v>0</v>
      </c>
      <c r="S7317" s="1"/>
      <c r="T7317" s="1"/>
      <c r="U7317" s="1"/>
      <c r="V7317" s="1"/>
      <c r="W7317" s="1"/>
      <c r="X7317" s="1"/>
      <c r="Y7317" s="1"/>
      <c r="Z7317" s="1"/>
      <c r="AA7317" s="1"/>
      <c r="AB7317" s="1"/>
      <c r="AC7317" s="1"/>
      <c r="AD7317" s="1"/>
      <c r="AE7317" s="1"/>
      <c r="AF7317" s="1"/>
      <c r="AG7317" s="1"/>
      <c r="AH7317" s="1"/>
      <c r="AI7317" s="1"/>
      <c r="AJ7317" s="1"/>
    </row>
    <row r="7318" customFormat="false" ht="15.75" hidden="false" customHeight="true" outlineLevel="0" collapsed="false">
      <c r="A7318" s="1"/>
      <c r="B7318" s="11" t="str">
        <f aca="false">MID(L7318,1,1)</f>
        <v>7</v>
      </c>
      <c r="C7318" s="11" t="str">
        <f aca="false">MID(L7318,2,1)</f>
        <v>3</v>
      </c>
      <c r="D7318" s="11" t="str">
        <f aca="false">MID(L7318,3,1)</f>
        <v>3</v>
      </c>
      <c r="E7318" s="11" t="str">
        <f aca="false">MID(L7318,4,1)</f>
        <v>5</v>
      </c>
      <c r="F7318" s="11" t="str">
        <f aca="false">MID(L7318,5,2)</f>
        <v>52</v>
      </c>
      <c r="G7318" s="11" t="str">
        <f aca="false">MID(L7318,7,1)</f>
        <v>0</v>
      </c>
      <c r="H7318" s="11" t="str">
        <f aca="false">MID(L7318,8,1)</f>
        <v>4</v>
      </c>
      <c r="I7318" s="12" t="str">
        <f aca="false">IF(O7318="1","-x-",IF(O7318&lt;="4",MID(L7318,1,O7318-1),IF(O7318="5",MID(L7318,1,4),IF(O7318="6",MID(L7318,1,6),IF(AND(O7318="7",G7318="0"),MID(L7318,1,6),MID(L7318,1,7))))))</f>
        <v>733552</v>
      </c>
      <c r="J7318" s="11" t="n">
        <v>2026</v>
      </c>
      <c r="K7318" s="11" t="s">
        <v>15</v>
      </c>
      <c r="L7318" s="32" t="n">
        <v>73355204</v>
      </c>
      <c r="M7318" s="1" t="s">
        <v>2009</v>
      </c>
      <c r="N7318" s="15" t="str">
        <f aca="false">IF(ISERROR(VLOOKUP(P7318,$I$2:$I$5308,1,FALSE()))=FALSE(),"S","A")</f>
        <v>A</v>
      </c>
      <c r="O7318" s="15" t="str">
        <f aca="false">IF(H7318&lt;&gt;"0","7",IF(G7318&lt;&gt;"0","6",IF(F7318&lt;&gt;"00","5",IF(E7318&lt;&gt;"0","4",IF(D7318&lt;&gt;"0","3",IF(C7318&lt;&gt;"0","2",IF(B7318&lt;&gt;"0","1","-x-")))))))</f>
        <v>7</v>
      </c>
      <c r="P7318" s="16" t="str">
        <f aca="false">IF(O7318="1",MID(L7318,1,1),IF(O7318="2",MID(L7318,1,2),IF(O7318="3",MID(L7318,1,3),IF(O7318="4",MID(L7318,1,4),IF(O7318="5",MID(L7318,1,6),IF(O7318="6",MID(L7318,1,7),IF(O7318="7",MID(L7318,1,8),IF(O7318="8",MID(L7318,1,10)))))))))</f>
        <v>73355204</v>
      </c>
      <c r="Q7318" s="1"/>
      <c r="R7318" s="11" t="s">
        <v>0</v>
      </c>
      <c r="S7318" s="1"/>
      <c r="T7318" s="1"/>
      <c r="U7318" s="1"/>
      <c r="V7318" s="1"/>
      <c r="W7318" s="1"/>
      <c r="X7318" s="1"/>
      <c r="Y7318" s="1"/>
      <c r="Z7318" s="1"/>
      <c r="AA7318" s="1"/>
      <c r="AB7318" s="1"/>
      <c r="AC7318" s="1"/>
      <c r="AD7318" s="1"/>
      <c r="AE7318" s="1"/>
      <c r="AF7318" s="1"/>
      <c r="AG7318" s="1"/>
      <c r="AH7318" s="1"/>
      <c r="AI7318" s="1"/>
      <c r="AJ7318" s="1"/>
    </row>
    <row r="7319" customFormat="false" ht="15.75" hidden="false" customHeight="true" outlineLevel="0" collapsed="false">
      <c r="A7319" s="1"/>
      <c r="B7319" s="11" t="str">
        <f aca="false">MID(L7319,1,1)</f>
        <v>7</v>
      </c>
      <c r="C7319" s="11" t="str">
        <f aca="false">MID(L7319,2,1)</f>
        <v>3</v>
      </c>
      <c r="D7319" s="11" t="str">
        <f aca="false">MID(L7319,3,1)</f>
        <v>3</v>
      </c>
      <c r="E7319" s="11" t="str">
        <f aca="false">MID(L7319,4,1)</f>
        <v>5</v>
      </c>
      <c r="F7319" s="11" t="str">
        <f aca="false">MID(L7319,5,2)</f>
        <v>52</v>
      </c>
      <c r="G7319" s="11" t="str">
        <f aca="false">MID(L7319,7,1)</f>
        <v>0</v>
      </c>
      <c r="H7319" s="11" t="str">
        <f aca="false">MID(L7319,8,1)</f>
        <v>5</v>
      </c>
      <c r="I7319" s="12" t="str">
        <f aca="false">IF(O7319="1","-x-",IF(O7319&lt;="4",MID(L7319,1,O7319-1),IF(O7319="5",MID(L7319,1,4),IF(O7319="6",MID(L7319,1,6),IF(AND(O7319="7",G7319="0"),MID(L7319,1,6),MID(L7319,1,7))))))</f>
        <v>733552</v>
      </c>
      <c r="J7319" s="11" t="n">
        <v>2026</v>
      </c>
      <c r="K7319" s="11" t="s">
        <v>15</v>
      </c>
      <c r="L7319" s="32" t="n">
        <v>73355205</v>
      </c>
      <c r="M7319" s="1" t="s">
        <v>2010</v>
      </c>
      <c r="N7319" s="15" t="str">
        <f aca="false">IF(ISERROR(VLOOKUP(P7319,$I$2:$I$5308,1,FALSE()))=FALSE(),"S","A")</f>
        <v>A</v>
      </c>
      <c r="O7319" s="15" t="str">
        <f aca="false">IF(H7319&lt;&gt;"0","7",IF(G7319&lt;&gt;"0","6",IF(F7319&lt;&gt;"00","5",IF(E7319&lt;&gt;"0","4",IF(D7319&lt;&gt;"0","3",IF(C7319&lt;&gt;"0","2",IF(B7319&lt;&gt;"0","1","-x-")))))))</f>
        <v>7</v>
      </c>
      <c r="P7319" s="16" t="str">
        <f aca="false">IF(O7319="1",MID(L7319,1,1),IF(O7319="2",MID(L7319,1,2),IF(O7319="3",MID(L7319,1,3),IF(O7319="4",MID(L7319,1,4),IF(O7319="5",MID(L7319,1,6),IF(O7319="6",MID(L7319,1,7),IF(O7319="7",MID(L7319,1,8),IF(O7319="8",MID(L7319,1,10)))))))))</f>
        <v>73355205</v>
      </c>
      <c r="Q7319" s="1"/>
      <c r="R7319" s="11" t="s">
        <v>0</v>
      </c>
      <c r="S7319" s="1"/>
      <c r="T7319" s="1"/>
      <c r="U7319" s="1"/>
      <c r="V7319" s="1"/>
      <c r="W7319" s="1"/>
      <c r="X7319" s="1"/>
      <c r="Y7319" s="1"/>
      <c r="Z7319" s="1"/>
      <c r="AA7319" s="1"/>
      <c r="AB7319" s="1"/>
      <c r="AC7319" s="1"/>
      <c r="AD7319" s="1"/>
      <c r="AE7319" s="1"/>
      <c r="AF7319" s="1"/>
      <c r="AG7319" s="1"/>
      <c r="AH7319" s="1"/>
      <c r="AI7319" s="1"/>
      <c r="AJ7319" s="1"/>
    </row>
    <row r="7320" customFormat="false" ht="15.75" hidden="false" customHeight="true" outlineLevel="0" collapsed="false">
      <c r="A7320" s="1"/>
      <c r="B7320" s="11" t="str">
        <f aca="false">MID(L7320,1,1)</f>
        <v>7</v>
      </c>
      <c r="C7320" s="11" t="str">
        <f aca="false">MID(L7320,2,1)</f>
        <v>3</v>
      </c>
      <c r="D7320" s="11" t="str">
        <f aca="false">MID(L7320,3,1)</f>
        <v>3</v>
      </c>
      <c r="E7320" s="11" t="str">
        <f aca="false">MID(L7320,4,1)</f>
        <v>5</v>
      </c>
      <c r="F7320" s="11" t="str">
        <f aca="false">MID(L7320,5,2)</f>
        <v>52</v>
      </c>
      <c r="G7320" s="11" t="str">
        <f aca="false">MID(L7320,7,1)</f>
        <v>0</v>
      </c>
      <c r="H7320" s="11" t="str">
        <f aca="false">MID(L7320,8,1)</f>
        <v>6</v>
      </c>
      <c r="I7320" s="12" t="str">
        <f aca="false">IF(O7320="1","-x-",IF(O7320&lt;="4",MID(L7320,1,O7320-1),IF(O7320="5",MID(L7320,1,4),IF(O7320="6",MID(L7320,1,6),IF(AND(O7320="7",G7320="0"),MID(L7320,1,6),MID(L7320,1,7))))))</f>
        <v>733552</v>
      </c>
      <c r="J7320" s="11" t="n">
        <v>2026</v>
      </c>
      <c r="K7320" s="11" t="s">
        <v>15</v>
      </c>
      <c r="L7320" s="32" t="n">
        <v>73355206</v>
      </c>
      <c r="M7320" s="1" t="s">
        <v>2011</v>
      </c>
      <c r="N7320" s="15" t="str">
        <f aca="false">IF(ISERROR(VLOOKUP(P7320,$I$2:$I$5308,1,FALSE()))=FALSE(),"S","A")</f>
        <v>A</v>
      </c>
      <c r="O7320" s="15" t="str">
        <f aca="false">IF(H7320&lt;&gt;"0","7",IF(G7320&lt;&gt;"0","6",IF(F7320&lt;&gt;"00","5",IF(E7320&lt;&gt;"0","4",IF(D7320&lt;&gt;"0","3",IF(C7320&lt;&gt;"0","2",IF(B7320&lt;&gt;"0","1","-x-")))))))</f>
        <v>7</v>
      </c>
      <c r="P7320" s="16" t="str">
        <f aca="false">IF(O7320="1",MID(L7320,1,1),IF(O7320="2",MID(L7320,1,2),IF(O7320="3",MID(L7320,1,3),IF(O7320="4",MID(L7320,1,4),IF(O7320="5",MID(L7320,1,6),IF(O7320="6",MID(L7320,1,7),IF(O7320="7",MID(L7320,1,8),IF(O7320="8",MID(L7320,1,10)))))))))</f>
        <v>73355206</v>
      </c>
      <c r="Q7320" s="1"/>
      <c r="R7320" s="11" t="s">
        <v>0</v>
      </c>
      <c r="S7320" s="1"/>
      <c r="T7320" s="1"/>
      <c r="U7320" s="1"/>
      <c r="V7320" s="1"/>
      <c r="W7320" s="1"/>
      <c r="X7320" s="1"/>
      <c r="Y7320" s="1"/>
      <c r="Z7320" s="1"/>
      <c r="AA7320" s="1"/>
      <c r="AB7320" s="1"/>
      <c r="AC7320" s="1"/>
      <c r="AD7320" s="1"/>
      <c r="AE7320" s="1"/>
      <c r="AF7320" s="1"/>
      <c r="AG7320" s="1"/>
      <c r="AH7320" s="1"/>
      <c r="AI7320" s="1"/>
      <c r="AJ7320" s="1"/>
    </row>
    <row r="7321" customFormat="false" ht="15.75" hidden="false" customHeight="true" outlineLevel="0" collapsed="false">
      <c r="A7321" s="1"/>
      <c r="B7321" s="11" t="str">
        <f aca="false">MID(L7321,1,1)</f>
        <v>7</v>
      </c>
      <c r="C7321" s="11" t="str">
        <f aca="false">MID(L7321,2,1)</f>
        <v>3</v>
      </c>
      <c r="D7321" s="11" t="str">
        <f aca="false">MID(L7321,3,1)</f>
        <v>3</v>
      </c>
      <c r="E7321" s="11" t="str">
        <f aca="false">MID(L7321,4,1)</f>
        <v>5</v>
      </c>
      <c r="F7321" s="11" t="str">
        <f aca="false">MID(L7321,5,2)</f>
        <v>52</v>
      </c>
      <c r="G7321" s="11" t="str">
        <f aca="false">MID(L7321,7,1)</f>
        <v>0</v>
      </c>
      <c r="H7321" s="11" t="str">
        <f aca="false">MID(L7321,8,1)</f>
        <v>7</v>
      </c>
      <c r="I7321" s="12" t="str">
        <f aca="false">IF(O7321="1","-x-",IF(O7321&lt;="4",MID(L7321,1,O7321-1),IF(O7321="5",MID(L7321,1,4),IF(O7321="6",MID(L7321,1,6),IF(AND(O7321="7",G7321="0"),MID(L7321,1,6),MID(L7321,1,7))))))</f>
        <v>733552</v>
      </c>
      <c r="J7321" s="11" t="n">
        <v>2026</v>
      </c>
      <c r="K7321" s="11" t="s">
        <v>15</v>
      </c>
      <c r="L7321" s="32" t="n">
        <v>73355207</v>
      </c>
      <c r="M7321" s="1" t="s">
        <v>2012</v>
      </c>
      <c r="N7321" s="15" t="str">
        <f aca="false">IF(ISERROR(VLOOKUP(P7321,$I$2:$I$5308,1,FALSE()))=FALSE(),"S","A")</f>
        <v>A</v>
      </c>
      <c r="O7321" s="15" t="str">
        <f aca="false">IF(H7321&lt;&gt;"0","7",IF(G7321&lt;&gt;"0","6",IF(F7321&lt;&gt;"00","5",IF(E7321&lt;&gt;"0","4",IF(D7321&lt;&gt;"0","3",IF(C7321&lt;&gt;"0","2",IF(B7321&lt;&gt;"0","1","-x-")))))))</f>
        <v>7</v>
      </c>
      <c r="P7321" s="16" t="str">
        <f aca="false">IF(O7321="1",MID(L7321,1,1),IF(O7321="2",MID(L7321,1,2),IF(O7321="3",MID(L7321,1,3),IF(O7321="4",MID(L7321,1,4),IF(O7321="5",MID(L7321,1,6),IF(O7321="6",MID(L7321,1,7),IF(O7321="7",MID(L7321,1,8),IF(O7321="8",MID(L7321,1,10)))))))))</f>
        <v>73355207</v>
      </c>
      <c r="Q7321" s="1"/>
      <c r="R7321" s="11" t="s">
        <v>0</v>
      </c>
      <c r="S7321" s="1"/>
      <c r="T7321" s="1"/>
      <c r="U7321" s="1"/>
      <c r="V7321" s="1"/>
      <c r="W7321" s="1"/>
      <c r="X7321" s="1"/>
      <c r="Y7321" s="1"/>
      <c r="Z7321" s="1"/>
      <c r="AA7321" s="1"/>
      <c r="AB7321" s="1"/>
      <c r="AC7321" s="1"/>
      <c r="AD7321" s="1"/>
      <c r="AE7321" s="1"/>
      <c r="AF7321" s="1"/>
      <c r="AG7321" s="1"/>
      <c r="AH7321" s="1"/>
      <c r="AI7321" s="1"/>
      <c r="AJ7321" s="1"/>
    </row>
    <row r="7322" customFormat="false" ht="15.75" hidden="false" customHeight="true" outlineLevel="0" collapsed="false">
      <c r="A7322" s="1"/>
      <c r="B7322" s="11" t="str">
        <f aca="false">MID(L7322,1,1)</f>
        <v>7</v>
      </c>
      <c r="C7322" s="11" t="str">
        <f aca="false">MID(L7322,2,1)</f>
        <v>3</v>
      </c>
      <c r="D7322" s="11" t="str">
        <f aca="false">MID(L7322,3,1)</f>
        <v>3</v>
      </c>
      <c r="E7322" s="11" t="str">
        <f aca="false">MID(L7322,4,1)</f>
        <v>5</v>
      </c>
      <c r="F7322" s="11" t="str">
        <f aca="false">MID(L7322,5,2)</f>
        <v>52</v>
      </c>
      <c r="G7322" s="11" t="str">
        <f aca="false">MID(L7322,7,1)</f>
        <v>0</v>
      </c>
      <c r="H7322" s="11" t="str">
        <f aca="false">MID(L7322,8,1)</f>
        <v>8</v>
      </c>
      <c r="I7322" s="12" t="str">
        <f aca="false">IF(O7322="1","-x-",IF(O7322&lt;="4",MID(L7322,1,O7322-1),IF(O7322="5",MID(L7322,1,4),IF(O7322="6",MID(L7322,1,6),IF(AND(O7322="7",G7322="0"),MID(L7322,1,6),MID(L7322,1,7))))))</f>
        <v>733552</v>
      </c>
      <c r="J7322" s="11" t="n">
        <v>2026</v>
      </c>
      <c r="K7322" s="11" t="s">
        <v>15</v>
      </c>
      <c r="L7322" s="32" t="n">
        <v>73355208</v>
      </c>
      <c r="M7322" s="1" t="s">
        <v>2013</v>
      </c>
      <c r="N7322" s="15" t="str">
        <f aca="false">IF(ISERROR(VLOOKUP(P7322,$I$2:$I$5308,1,FALSE()))=FALSE(),"S","A")</f>
        <v>A</v>
      </c>
      <c r="O7322" s="15" t="str">
        <f aca="false">IF(H7322&lt;&gt;"0","7",IF(G7322&lt;&gt;"0","6",IF(F7322&lt;&gt;"00","5",IF(E7322&lt;&gt;"0","4",IF(D7322&lt;&gt;"0","3",IF(C7322&lt;&gt;"0","2",IF(B7322&lt;&gt;"0","1","-x-")))))))</f>
        <v>7</v>
      </c>
      <c r="P7322" s="16" t="str">
        <f aca="false">IF(O7322="1",MID(L7322,1,1),IF(O7322="2",MID(L7322,1,2),IF(O7322="3",MID(L7322,1,3),IF(O7322="4",MID(L7322,1,4),IF(O7322="5",MID(L7322,1,6),IF(O7322="6",MID(L7322,1,7),IF(O7322="7",MID(L7322,1,8),IF(O7322="8",MID(L7322,1,10)))))))))</f>
        <v>73355208</v>
      </c>
      <c r="Q7322" s="1"/>
      <c r="R7322" s="11" t="s">
        <v>0</v>
      </c>
      <c r="S7322" s="1"/>
      <c r="T7322" s="1"/>
      <c r="U7322" s="1"/>
      <c r="V7322" s="1"/>
      <c r="W7322" s="1"/>
      <c r="X7322" s="1"/>
      <c r="Y7322" s="1"/>
      <c r="Z7322" s="1"/>
      <c r="AA7322" s="1"/>
      <c r="AB7322" s="1"/>
      <c r="AC7322" s="1"/>
      <c r="AD7322" s="1"/>
      <c r="AE7322" s="1"/>
      <c r="AF7322" s="1"/>
      <c r="AG7322" s="1"/>
      <c r="AH7322" s="1"/>
      <c r="AI7322" s="1"/>
      <c r="AJ7322" s="1"/>
    </row>
    <row r="7323" customFormat="false" ht="15.75" hidden="false" customHeight="true" outlineLevel="0" collapsed="false">
      <c r="A7323" s="1"/>
      <c r="B7323" s="11" t="str">
        <f aca="false">MID(L7323,1,1)</f>
        <v>7</v>
      </c>
      <c r="C7323" s="11" t="str">
        <f aca="false">MID(L7323,2,1)</f>
        <v>3</v>
      </c>
      <c r="D7323" s="11" t="str">
        <f aca="false">MID(L7323,3,1)</f>
        <v>3</v>
      </c>
      <c r="E7323" s="11" t="str">
        <f aca="false">MID(L7323,4,1)</f>
        <v>5</v>
      </c>
      <c r="F7323" s="11" t="str">
        <f aca="false">MID(L7323,5,2)</f>
        <v>53</v>
      </c>
      <c r="G7323" s="11" t="str">
        <f aca="false">MID(L7323,7,1)</f>
        <v>0</v>
      </c>
      <c r="H7323" s="11" t="str">
        <f aca="false">MID(L7323,8,1)</f>
        <v>0</v>
      </c>
      <c r="I7323" s="12" t="str">
        <f aca="false">IF(O7323="1","-x-",IF(O7323&lt;="4",MID(L7323,1,O7323-1),IF(O7323="5",MID(L7323,1,4),IF(O7323="6",MID(L7323,1,6),IF(AND(O7323="7",G7323="0"),MID(L7323,1,6),MID(L7323,1,7))))))</f>
        <v>7335</v>
      </c>
      <c r="J7323" s="11" t="n">
        <v>2026</v>
      </c>
      <c r="K7323" s="11" t="s">
        <v>15</v>
      </c>
      <c r="L7323" s="32" t="n">
        <v>73355300</v>
      </c>
      <c r="M7323" s="1" t="s">
        <v>2014</v>
      </c>
      <c r="N7323" s="15" t="s">
        <v>5190</v>
      </c>
      <c r="O7323" s="15" t="str">
        <f aca="false">IF(H7323&lt;&gt;"0","7",IF(G7323&lt;&gt;"0","6",IF(F7323&lt;&gt;"00","5",IF(E7323&lt;&gt;"0","4",IF(D7323&lt;&gt;"0","3",IF(C7323&lt;&gt;"0","2",IF(B7323&lt;&gt;"0","1","-x-")))))))</f>
        <v>5</v>
      </c>
      <c r="P7323" s="16" t="str">
        <f aca="false">IF(O7323="1",MID(L7323,1,1),IF(O7323="2",MID(L7323,1,2),IF(O7323="3",MID(L7323,1,3),IF(O7323="4",MID(L7323,1,4),IF(O7323="5",MID(L7323,1,6),IF(O7323="6",MID(L7323,1,7),IF(O7323="7",MID(L7323,1,8),IF(O7323="8",MID(L7323,1,10)))))))))</f>
        <v>733553</v>
      </c>
      <c r="Q7323" s="1"/>
      <c r="R7323" s="11" t="s">
        <v>0</v>
      </c>
      <c r="S7323" s="1"/>
      <c r="T7323" s="1"/>
      <c r="U7323" s="1" t="s">
        <v>1637</v>
      </c>
      <c r="V7323" s="1"/>
      <c r="W7323" s="1"/>
      <c r="X7323" s="1"/>
      <c r="Y7323" s="1"/>
      <c r="Z7323" s="1"/>
      <c r="AA7323" s="1"/>
      <c r="AB7323" s="1"/>
      <c r="AC7323" s="1"/>
      <c r="AD7323" s="1"/>
      <c r="AE7323" s="1"/>
      <c r="AF7323" s="1"/>
      <c r="AG7323" s="1"/>
      <c r="AH7323" s="1"/>
      <c r="AI7323" s="1"/>
      <c r="AJ7323" s="1"/>
    </row>
    <row r="7324" customFormat="false" ht="15.75" hidden="false" customHeight="true" outlineLevel="0" collapsed="false">
      <c r="A7324" s="1"/>
      <c r="B7324" s="11" t="str">
        <f aca="false">MID(L7324,1,1)</f>
        <v>7</v>
      </c>
      <c r="C7324" s="11" t="str">
        <f aca="false">MID(L7324,2,1)</f>
        <v>3</v>
      </c>
      <c r="D7324" s="11" t="str">
        <f aca="false">MID(L7324,3,1)</f>
        <v>3</v>
      </c>
      <c r="E7324" s="11" t="str">
        <f aca="false">MID(L7324,4,1)</f>
        <v>5</v>
      </c>
      <c r="F7324" s="11" t="str">
        <f aca="false">MID(L7324,5,2)</f>
        <v>53</v>
      </c>
      <c r="G7324" s="11" t="str">
        <f aca="false">MID(L7324,7,1)</f>
        <v>0</v>
      </c>
      <c r="H7324" s="11" t="str">
        <f aca="false">MID(L7324,8,1)</f>
        <v>1</v>
      </c>
      <c r="I7324" s="12" t="str">
        <f aca="false">IF(O7324="1","-x-",IF(O7324&lt;="4",MID(L7324,1,O7324-1),IF(O7324="5",MID(L7324,1,4),IF(O7324="6",MID(L7324,1,6),IF(AND(O7324="7",G7324="0"),MID(L7324,1,6),MID(L7324,1,7))))))</f>
        <v>733553</v>
      </c>
      <c r="J7324" s="11" t="n">
        <v>2026</v>
      </c>
      <c r="K7324" s="11" t="s">
        <v>15</v>
      </c>
      <c r="L7324" s="32" t="n">
        <v>73355301</v>
      </c>
      <c r="M7324" s="1" t="s">
        <v>2015</v>
      </c>
      <c r="N7324" s="15" t="str">
        <f aca="false">IF(ISERROR(VLOOKUP(P7324,$I$2:$I$5308,1,FALSE()))=FALSE(),"S","A")</f>
        <v>A</v>
      </c>
      <c r="O7324" s="15" t="str">
        <f aca="false">IF(H7324&lt;&gt;"0","7",IF(G7324&lt;&gt;"0","6",IF(F7324&lt;&gt;"00","5",IF(E7324&lt;&gt;"0","4",IF(D7324&lt;&gt;"0","3",IF(C7324&lt;&gt;"0","2",IF(B7324&lt;&gt;"0","1","-x-")))))))</f>
        <v>7</v>
      </c>
      <c r="P7324" s="16" t="str">
        <f aca="false">IF(O7324="1",MID(L7324,1,1),IF(O7324="2",MID(L7324,1,2),IF(O7324="3",MID(L7324,1,3),IF(O7324="4",MID(L7324,1,4),IF(O7324="5",MID(L7324,1,6),IF(O7324="6",MID(L7324,1,7),IF(O7324="7",MID(L7324,1,8),IF(O7324="8",MID(L7324,1,10)))))))))</f>
        <v>73355301</v>
      </c>
      <c r="Q7324" s="1"/>
      <c r="R7324" s="11" t="s">
        <v>0</v>
      </c>
      <c r="S7324" s="1"/>
      <c r="T7324" s="1"/>
      <c r="U7324" s="1"/>
      <c r="V7324" s="1"/>
      <c r="W7324" s="1"/>
      <c r="X7324" s="1"/>
      <c r="Y7324" s="1"/>
      <c r="Z7324" s="1"/>
      <c r="AA7324" s="1"/>
      <c r="AB7324" s="1"/>
      <c r="AC7324" s="1"/>
      <c r="AD7324" s="1"/>
      <c r="AE7324" s="1"/>
      <c r="AF7324" s="1"/>
      <c r="AG7324" s="1"/>
      <c r="AH7324" s="1"/>
      <c r="AI7324" s="1"/>
      <c r="AJ7324" s="1"/>
    </row>
    <row r="7325" customFormat="false" ht="15.75" hidden="false" customHeight="true" outlineLevel="0" collapsed="false">
      <c r="A7325" s="1"/>
      <c r="B7325" s="11" t="str">
        <f aca="false">MID(L7325,1,1)</f>
        <v>7</v>
      </c>
      <c r="C7325" s="11" t="str">
        <f aca="false">MID(L7325,2,1)</f>
        <v>3</v>
      </c>
      <c r="D7325" s="11" t="str">
        <f aca="false">MID(L7325,3,1)</f>
        <v>3</v>
      </c>
      <c r="E7325" s="11" t="str">
        <f aca="false">MID(L7325,4,1)</f>
        <v>5</v>
      </c>
      <c r="F7325" s="11" t="str">
        <f aca="false">MID(L7325,5,2)</f>
        <v>53</v>
      </c>
      <c r="G7325" s="11" t="str">
        <f aca="false">MID(L7325,7,1)</f>
        <v>0</v>
      </c>
      <c r="H7325" s="11" t="str">
        <f aca="false">MID(L7325,8,1)</f>
        <v>2</v>
      </c>
      <c r="I7325" s="12" t="str">
        <f aca="false">IF(O7325="1","-x-",IF(O7325&lt;="4",MID(L7325,1,O7325-1),IF(O7325="5",MID(L7325,1,4),IF(O7325="6",MID(L7325,1,6),IF(AND(O7325="7",G7325="0"),MID(L7325,1,6),MID(L7325,1,7))))))</f>
        <v>733553</v>
      </c>
      <c r="J7325" s="11" t="n">
        <v>2026</v>
      </c>
      <c r="K7325" s="11" t="s">
        <v>15</v>
      </c>
      <c r="L7325" s="32" t="n">
        <v>73355302</v>
      </c>
      <c r="M7325" s="1" t="s">
        <v>2016</v>
      </c>
      <c r="N7325" s="15" t="str">
        <f aca="false">IF(ISERROR(VLOOKUP(P7325,$I$2:$I$5308,1,FALSE()))=FALSE(),"S","A")</f>
        <v>A</v>
      </c>
      <c r="O7325" s="15" t="str">
        <f aca="false">IF(H7325&lt;&gt;"0","7",IF(G7325&lt;&gt;"0","6",IF(F7325&lt;&gt;"00","5",IF(E7325&lt;&gt;"0","4",IF(D7325&lt;&gt;"0","3",IF(C7325&lt;&gt;"0","2",IF(B7325&lt;&gt;"0","1","-x-")))))))</f>
        <v>7</v>
      </c>
      <c r="P7325" s="16" t="str">
        <f aca="false">IF(O7325="1",MID(L7325,1,1),IF(O7325="2",MID(L7325,1,2),IF(O7325="3",MID(L7325,1,3),IF(O7325="4",MID(L7325,1,4),IF(O7325="5",MID(L7325,1,6),IF(O7325="6",MID(L7325,1,7),IF(O7325="7",MID(L7325,1,8),IF(O7325="8",MID(L7325,1,10)))))))))</f>
        <v>73355302</v>
      </c>
      <c r="Q7325" s="1"/>
      <c r="R7325" s="11" t="s">
        <v>0</v>
      </c>
      <c r="S7325" s="1"/>
      <c r="T7325" s="1"/>
      <c r="U7325" s="1"/>
      <c r="V7325" s="1"/>
      <c r="W7325" s="1"/>
      <c r="X7325" s="1"/>
      <c r="Y7325" s="1"/>
      <c r="Z7325" s="1"/>
      <c r="AA7325" s="1"/>
      <c r="AB7325" s="1"/>
      <c r="AC7325" s="1"/>
      <c r="AD7325" s="1"/>
      <c r="AE7325" s="1"/>
      <c r="AF7325" s="1"/>
      <c r="AG7325" s="1"/>
      <c r="AH7325" s="1"/>
      <c r="AI7325" s="1"/>
      <c r="AJ7325" s="1"/>
    </row>
    <row r="7326" customFormat="false" ht="15.75" hidden="false" customHeight="true" outlineLevel="0" collapsed="false">
      <c r="A7326" s="1"/>
      <c r="B7326" s="11" t="str">
        <f aca="false">MID(L7326,1,1)</f>
        <v>7</v>
      </c>
      <c r="C7326" s="11" t="str">
        <f aca="false">MID(L7326,2,1)</f>
        <v>3</v>
      </c>
      <c r="D7326" s="11" t="str">
        <f aca="false">MID(L7326,3,1)</f>
        <v>3</v>
      </c>
      <c r="E7326" s="11" t="str">
        <f aca="false">MID(L7326,4,1)</f>
        <v>5</v>
      </c>
      <c r="F7326" s="11" t="str">
        <f aca="false">MID(L7326,5,2)</f>
        <v>53</v>
      </c>
      <c r="G7326" s="11" t="str">
        <f aca="false">MID(L7326,7,1)</f>
        <v>0</v>
      </c>
      <c r="H7326" s="11" t="str">
        <f aca="false">MID(L7326,8,1)</f>
        <v>3</v>
      </c>
      <c r="I7326" s="12" t="str">
        <f aca="false">IF(O7326="1","-x-",IF(O7326&lt;="4",MID(L7326,1,O7326-1),IF(O7326="5",MID(L7326,1,4),IF(O7326="6",MID(L7326,1,6),IF(AND(O7326="7",G7326="0"),MID(L7326,1,6),MID(L7326,1,7))))))</f>
        <v>733553</v>
      </c>
      <c r="J7326" s="11" t="n">
        <v>2026</v>
      </c>
      <c r="K7326" s="11" t="s">
        <v>15</v>
      </c>
      <c r="L7326" s="32" t="n">
        <v>73355303</v>
      </c>
      <c r="M7326" s="1" t="s">
        <v>2017</v>
      </c>
      <c r="N7326" s="15" t="str">
        <f aca="false">IF(ISERROR(VLOOKUP(P7326,$I$2:$I$5308,1,FALSE()))=FALSE(),"S","A")</f>
        <v>A</v>
      </c>
      <c r="O7326" s="15" t="str">
        <f aca="false">IF(H7326&lt;&gt;"0","7",IF(G7326&lt;&gt;"0","6",IF(F7326&lt;&gt;"00","5",IF(E7326&lt;&gt;"0","4",IF(D7326&lt;&gt;"0","3",IF(C7326&lt;&gt;"0","2",IF(B7326&lt;&gt;"0","1","-x-")))))))</f>
        <v>7</v>
      </c>
      <c r="P7326" s="16" t="str">
        <f aca="false">IF(O7326="1",MID(L7326,1,1),IF(O7326="2",MID(L7326,1,2),IF(O7326="3",MID(L7326,1,3),IF(O7326="4",MID(L7326,1,4),IF(O7326="5",MID(L7326,1,6),IF(O7326="6",MID(L7326,1,7),IF(O7326="7",MID(L7326,1,8),IF(O7326="8",MID(L7326,1,10)))))))))</f>
        <v>73355303</v>
      </c>
      <c r="Q7326" s="1"/>
      <c r="R7326" s="11" t="s">
        <v>0</v>
      </c>
      <c r="S7326" s="1"/>
      <c r="T7326" s="1"/>
      <c r="U7326" s="1"/>
      <c r="V7326" s="1"/>
      <c r="W7326" s="1"/>
      <c r="X7326" s="1"/>
      <c r="Y7326" s="1"/>
      <c r="Z7326" s="1"/>
      <c r="AA7326" s="1"/>
      <c r="AB7326" s="1"/>
      <c r="AC7326" s="1"/>
      <c r="AD7326" s="1"/>
      <c r="AE7326" s="1"/>
      <c r="AF7326" s="1"/>
      <c r="AG7326" s="1"/>
      <c r="AH7326" s="1"/>
      <c r="AI7326" s="1"/>
      <c r="AJ7326" s="1"/>
    </row>
    <row r="7327" customFormat="false" ht="15.75" hidden="false" customHeight="true" outlineLevel="0" collapsed="false">
      <c r="A7327" s="1"/>
      <c r="B7327" s="11" t="str">
        <f aca="false">MID(L7327,1,1)</f>
        <v>7</v>
      </c>
      <c r="C7327" s="11" t="str">
        <f aca="false">MID(L7327,2,1)</f>
        <v>3</v>
      </c>
      <c r="D7327" s="11" t="str">
        <f aca="false">MID(L7327,3,1)</f>
        <v>3</v>
      </c>
      <c r="E7327" s="11" t="str">
        <f aca="false">MID(L7327,4,1)</f>
        <v>5</v>
      </c>
      <c r="F7327" s="11" t="str">
        <f aca="false">MID(L7327,5,2)</f>
        <v>53</v>
      </c>
      <c r="G7327" s="11" t="str">
        <f aca="false">MID(L7327,7,1)</f>
        <v>0</v>
      </c>
      <c r="H7327" s="11" t="str">
        <f aca="false">MID(L7327,8,1)</f>
        <v>4</v>
      </c>
      <c r="I7327" s="12" t="str">
        <f aca="false">IF(O7327="1","-x-",IF(O7327&lt;="4",MID(L7327,1,O7327-1),IF(O7327="5",MID(L7327,1,4),IF(O7327="6",MID(L7327,1,6),IF(AND(O7327="7",G7327="0"),MID(L7327,1,6),MID(L7327,1,7))))))</f>
        <v>733553</v>
      </c>
      <c r="J7327" s="11" t="n">
        <v>2026</v>
      </c>
      <c r="K7327" s="11" t="s">
        <v>15</v>
      </c>
      <c r="L7327" s="32" t="n">
        <v>73355304</v>
      </c>
      <c r="M7327" s="1" t="s">
        <v>2018</v>
      </c>
      <c r="N7327" s="15" t="str">
        <f aca="false">IF(ISERROR(VLOOKUP(P7327,$I$2:$I$5308,1,FALSE()))=FALSE(),"S","A")</f>
        <v>A</v>
      </c>
      <c r="O7327" s="15" t="str">
        <f aca="false">IF(H7327&lt;&gt;"0","7",IF(G7327&lt;&gt;"0","6",IF(F7327&lt;&gt;"00","5",IF(E7327&lt;&gt;"0","4",IF(D7327&lt;&gt;"0","3",IF(C7327&lt;&gt;"0","2",IF(B7327&lt;&gt;"0","1","-x-")))))))</f>
        <v>7</v>
      </c>
      <c r="P7327" s="16" t="str">
        <f aca="false">IF(O7327="1",MID(L7327,1,1),IF(O7327="2",MID(L7327,1,2),IF(O7327="3",MID(L7327,1,3),IF(O7327="4",MID(L7327,1,4),IF(O7327="5",MID(L7327,1,6),IF(O7327="6",MID(L7327,1,7),IF(O7327="7",MID(L7327,1,8),IF(O7327="8",MID(L7327,1,10)))))))))</f>
        <v>73355304</v>
      </c>
      <c r="Q7327" s="1"/>
      <c r="R7327" s="11" t="s">
        <v>0</v>
      </c>
      <c r="S7327" s="1"/>
      <c r="T7327" s="1"/>
      <c r="U7327" s="1"/>
      <c r="V7327" s="1"/>
      <c r="W7327" s="1"/>
      <c r="X7327" s="1"/>
      <c r="Y7327" s="1"/>
      <c r="Z7327" s="1"/>
      <c r="AA7327" s="1"/>
      <c r="AB7327" s="1"/>
      <c r="AC7327" s="1"/>
      <c r="AD7327" s="1"/>
      <c r="AE7327" s="1"/>
      <c r="AF7327" s="1"/>
      <c r="AG7327" s="1"/>
      <c r="AH7327" s="1"/>
      <c r="AI7327" s="1"/>
      <c r="AJ7327" s="1"/>
    </row>
    <row r="7328" customFormat="false" ht="15.75" hidden="false" customHeight="true" outlineLevel="0" collapsed="false">
      <c r="A7328" s="1"/>
      <c r="B7328" s="11" t="str">
        <f aca="false">MID(L7328,1,1)</f>
        <v>7</v>
      </c>
      <c r="C7328" s="11" t="str">
        <f aca="false">MID(L7328,2,1)</f>
        <v>3</v>
      </c>
      <c r="D7328" s="11" t="str">
        <f aca="false">MID(L7328,3,1)</f>
        <v>3</v>
      </c>
      <c r="E7328" s="11" t="str">
        <f aca="false">MID(L7328,4,1)</f>
        <v>5</v>
      </c>
      <c r="F7328" s="11" t="str">
        <f aca="false">MID(L7328,5,2)</f>
        <v>53</v>
      </c>
      <c r="G7328" s="11" t="str">
        <f aca="false">MID(L7328,7,1)</f>
        <v>0</v>
      </c>
      <c r="H7328" s="11" t="str">
        <f aca="false">MID(L7328,8,1)</f>
        <v>5</v>
      </c>
      <c r="I7328" s="12" t="str">
        <f aca="false">IF(O7328="1","-x-",IF(O7328&lt;="4",MID(L7328,1,O7328-1),IF(O7328="5",MID(L7328,1,4),IF(O7328="6",MID(L7328,1,6),IF(AND(O7328="7",G7328="0"),MID(L7328,1,6),MID(L7328,1,7))))))</f>
        <v>733553</v>
      </c>
      <c r="J7328" s="11" t="n">
        <v>2026</v>
      </c>
      <c r="K7328" s="11" t="s">
        <v>15</v>
      </c>
      <c r="L7328" s="32" t="n">
        <v>73355305</v>
      </c>
      <c r="M7328" s="1" t="s">
        <v>2019</v>
      </c>
      <c r="N7328" s="15" t="str">
        <f aca="false">IF(ISERROR(VLOOKUP(P7328,$I$2:$I$5308,1,FALSE()))=FALSE(),"S","A")</f>
        <v>A</v>
      </c>
      <c r="O7328" s="15" t="str">
        <f aca="false">IF(H7328&lt;&gt;"0","7",IF(G7328&lt;&gt;"0","6",IF(F7328&lt;&gt;"00","5",IF(E7328&lt;&gt;"0","4",IF(D7328&lt;&gt;"0","3",IF(C7328&lt;&gt;"0","2",IF(B7328&lt;&gt;"0","1","-x-")))))))</f>
        <v>7</v>
      </c>
      <c r="P7328" s="16" t="str">
        <f aca="false">IF(O7328="1",MID(L7328,1,1),IF(O7328="2",MID(L7328,1,2),IF(O7328="3",MID(L7328,1,3),IF(O7328="4",MID(L7328,1,4),IF(O7328="5",MID(L7328,1,6),IF(O7328="6",MID(L7328,1,7),IF(O7328="7",MID(L7328,1,8),IF(O7328="8",MID(L7328,1,10)))))))))</f>
        <v>73355305</v>
      </c>
      <c r="Q7328" s="1"/>
      <c r="R7328" s="11" t="s">
        <v>0</v>
      </c>
      <c r="S7328" s="1"/>
      <c r="T7328" s="1"/>
      <c r="U7328" s="1"/>
      <c r="V7328" s="1"/>
      <c r="W7328" s="1"/>
      <c r="X7328" s="1"/>
      <c r="Y7328" s="1"/>
      <c r="Z7328" s="1"/>
      <c r="AA7328" s="1"/>
      <c r="AB7328" s="1"/>
      <c r="AC7328" s="1"/>
      <c r="AD7328" s="1"/>
      <c r="AE7328" s="1"/>
      <c r="AF7328" s="1"/>
      <c r="AG7328" s="1"/>
      <c r="AH7328" s="1"/>
      <c r="AI7328" s="1"/>
      <c r="AJ7328" s="1"/>
    </row>
    <row r="7329" customFormat="false" ht="15.75" hidden="false" customHeight="true" outlineLevel="0" collapsed="false">
      <c r="A7329" s="1"/>
      <c r="B7329" s="11" t="str">
        <f aca="false">MID(L7329,1,1)</f>
        <v>7</v>
      </c>
      <c r="C7329" s="11" t="str">
        <f aca="false">MID(L7329,2,1)</f>
        <v>3</v>
      </c>
      <c r="D7329" s="11" t="str">
        <f aca="false">MID(L7329,3,1)</f>
        <v>3</v>
      </c>
      <c r="E7329" s="11" t="str">
        <f aca="false">MID(L7329,4,1)</f>
        <v>5</v>
      </c>
      <c r="F7329" s="11" t="str">
        <f aca="false">MID(L7329,5,2)</f>
        <v>53</v>
      </c>
      <c r="G7329" s="11" t="str">
        <f aca="false">MID(L7329,7,1)</f>
        <v>0</v>
      </c>
      <c r="H7329" s="11" t="str">
        <f aca="false">MID(L7329,8,1)</f>
        <v>6</v>
      </c>
      <c r="I7329" s="12" t="str">
        <f aca="false">IF(O7329="1","-x-",IF(O7329&lt;="4",MID(L7329,1,O7329-1),IF(O7329="5",MID(L7329,1,4),IF(O7329="6",MID(L7329,1,6),IF(AND(O7329="7",G7329="0"),MID(L7329,1,6),MID(L7329,1,7))))))</f>
        <v>733553</v>
      </c>
      <c r="J7329" s="11" t="n">
        <v>2026</v>
      </c>
      <c r="K7329" s="11" t="s">
        <v>15</v>
      </c>
      <c r="L7329" s="32" t="n">
        <v>73355306</v>
      </c>
      <c r="M7329" s="1" t="s">
        <v>2020</v>
      </c>
      <c r="N7329" s="15" t="str">
        <f aca="false">IF(ISERROR(VLOOKUP(P7329,$I$2:$I$5308,1,FALSE()))=FALSE(),"S","A")</f>
        <v>A</v>
      </c>
      <c r="O7329" s="15" t="str">
        <f aca="false">IF(H7329&lt;&gt;"0","7",IF(G7329&lt;&gt;"0","6",IF(F7329&lt;&gt;"00","5",IF(E7329&lt;&gt;"0","4",IF(D7329&lt;&gt;"0","3",IF(C7329&lt;&gt;"0","2",IF(B7329&lt;&gt;"0","1","-x-")))))))</f>
        <v>7</v>
      </c>
      <c r="P7329" s="16" t="str">
        <f aca="false">IF(O7329="1",MID(L7329,1,1),IF(O7329="2",MID(L7329,1,2),IF(O7329="3",MID(L7329,1,3),IF(O7329="4",MID(L7329,1,4),IF(O7329="5",MID(L7329,1,6),IF(O7329="6",MID(L7329,1,7),IF(O7329="7",MID(L7329,1,8),IF(O7329="8",MID(L7329,1,10)))))))))</f>
        <v>73355306</v>
      </c>
      <c r="Q7329" s="1"/>
      <c r="R7329" s="11" t="s">
        <v>0</v>
      </c>
      <c r="S7329" s="1"/>
      <c r="T7329" s="1"/>
      <c r="U7329" s="1"/>
      <c r="V7329" s="1"/>
      <c r="W7329" s="1"/>
      <c r="X7329" s="1"/>
      <c r="Y7329" s="1"/>
      <c r="Z7329" s="1"/>
      <c r="AA7329" s="1"/>
      <c r="AB7329" s="1"/>
      <c r="AC7329" s="1"/>
      <c r="AD7329" s="1"/>
      <c r="AE7329" s="1"/>
      <c r="AF7329" s="1"/>
      <c r="AG7329" s="1"/>
      <c r="AH7329" s="1"/>
      <c r="AI7329" s="1"/>
      <c r="AJ7329" s="1"/>
    </row>
    <row r="7330" customFormat="false" ht="15.75" hidden="false" customHeight="true" outlineLevel="0" collapsed="false">
      <c r="A7330" s="1"/>
      <c r="B7330" s="11" t="str">
        <f aca="false">MID(L7330,1,1)</f>
        <v>7</v>
      </c>
      <c r="C7330" s="11" t="str">
        <f aca="false">MID(L7330,2,1)</f>
        <v>3</v>
      </c>
      <c r="D7330" s="11" t="str">
        <f aca="false">MID(L7330,3,1)</f>
        <v>3</v>
      </c>
      <c r="E7330" s="11" t="str">
        <f aca="false">MID(L7330,4,1)</f>
        <v>5</v>
      </c>
      <c r="F7330" s="11" t="str">
        <f aca="false">MID(L7330,5,2)</f>
        <v>53</v>
      </c>
      <c r="G7330" s="11" t="str">
        <f aca="false">MID(L7330,7,1)</f>
        <v>0</v>
      </c>
      <c r="H7330" s="11" t="str">
        <f aca="false">MID(L7330,8,1)</f>
        <v>7</v>
      </c>
      <c r="I7330" s="12" t="str">
        <f aca="false">IF(O7330="1","-x-",IF(O7330&lt;="4",MID(L7330,1,O7330-1),IF(O7330="5",MID(L7330,1,4),IF(O7330="6",MID(L7330,1,6),IF(AND(O7330="7",G7330="0"),MID(L7330,1,6),MID(L7330,1,7))))))</f>
        <v>733553</v>
      </c>
      <c r="J7330" s="11" t="n">
        <v>2026</v>
      </c>
      <c r="K7330" s="11" t="s">
        <v>15</v>
      </c>
      <c r="L7330" s="32" t="n">
        <v>73355307</v>
      </c>
      <c r="M7330" s="1" t="s">
        <v>2021</v>
      </c>
      <c r="N7330" s="15" t="str">
        <f aca="false">IF(ISERROR(VLOOKUP(P7330,$I$2:$I$5308,1,FALSE()))=FALSE(),"S","A")</f>
        <v>A</v>
      </c>
      <c r="O7330" s="15" t="str">
        <f aca="false">IF(H7330&lt;&gt;"0","7",IF(G7330&lt;&gt;"0","6",IF(F7330&lt;&gt;"00","5",IF(E7330&lt;&gt;"0","4",IF(D7330&lt;&gt;"0","3",IF(C7330&lt;&gt;"0","2",IF(B7330&lt;&gt;"0","1","-x-")))))))</f>
        <v>7</v>
      </c>
      <c r="P7330" s="16" t="str">
        <f aca="false">IF(O7330="1",MID(L7330,1,1),IF(O7330="2",MID(L7330,1,2),IF(O7330="3",MID(L7330,1,3),IF(O7330="4",MID(L7330,1,4),IF(O7330="5",MID(L7330,1,6),IF(O7330="6",MID(L7330,1,7),IF(O7330="7",MID(L7330,1,8),IF(O7330="8",MID(L7330,1,10)))))))))</f>
        <v>73355307</v>
      </c>
      <c r="Q7330" s="1"/>
      <c r="R7330" s="11" t="s">
        <v>0</v>
      </c>
      <c r="S7330" s="1"/>
      <c r="T7330" s="1"/>
      <c r="U7330" s="1"/>
      <c r="V7330" s="1"/>
      <c r="W7330" s="1"/>
      <c r="X7330" s="1"/>
      <c r="Y7330" s="1"/>
      <c r="Z7330" s="1"/>
      <c r="AA7330" s="1"/>
      <c r="AB7330" s="1"/>
      <c r="AC7330" s="1"/>
      <c r="AD7330" s="1"/>
      <c r="AE7330" s="1"/>
      <c r="AF7330" s="1"/>
      <c r="AG7330" s="1"/>
      <c r="AH7330" s="1"/>
      <c r="AI7330" s="1"/>
      <c r="AJ7330" s="1"/>
    </row>
    <row r="7331" customFormat="false" ht="15.75" hidden="false" customHeight="true" outlineLevel="0" collapsed="false">
      <c r="A7331" s="1"/>
      <c r="B7331" s="11" t="str">
        <f aca="false">MID(L7331,1,1)</f>
        <v>7</v>
      </c>
      <c r="C7331" s="11" t="str">
        <f aca="false">MID(L7331,2,1)</f>
        <v>3</v>
      </c>
      <c r="D7331" s="11" t="str">
        <f aca="false">MID(L7331,3,1)</f>
        <v>3</v>
      </c>
      <c r="E7331" s="11" t="str">
        <f aca="false">MID(L7331,4,1)</f>
        <v>5</v>
      </c>
      <c r="F7331" s="11" t="str">
        <f aca="false">MID(L7331,5,2)</f>
        <v>53</v>
      </c>
      <c r="G7331" s="11" t="str">
        <f aca="false">MID(L7331,7,1)</f>
        <v>0</v>
      </c>
      <c r="H7331" s="11" t="str">
        <f aca="false">MID(L7331,8,1)</f>
        <v>8</v>
      </c>
      <c r="I7331" s="12" t="str">
        <f aca="false">IF(O7331="1","-x-",IF(O7331&lt;="4",MID(L7331,1,O7331-1),IF(O7331="5",MID(L7331,1,4),IF(O7331="6",MID(L7331,1,6),IF(AND(O7331="7",G7331="0"),MID(L7331,1,6),MID(L7331,1,7))))))</f>
        <v>733553</v>
      </c>
      <c r="J7331" s="11" t="n">
        <v>2026</v>
      </c>
      <c r="K7331" s="11" t="s">
        <v>15</v>
      </c>
      <c r="L7331" s="32" t="n">
        <v>73355308</v>
      </c>
      <c r="M7331" s="1" t="s">
        <v>2022</v>
      </c>
      <c r="N7331" s="15" t="str">
        <f aca="false">IF(ISERROR(VLOOKUP(P7331,$I$2:$I$5308,1,FALSE()))=FALSE(),"S","A")</f>
        <v>A</v>
      </c>
      <c r="O7331" s="15" t="str">
        <f aca="false">IF(H7331&lt;&gt;"0","7",IF(G7331&lt;&gt;"0","6",IF(F7331&lt;&gt;"00","5",IF(E7331&lt;&gt;"0","4",IF(D7331&lt;&gt;"0","3",IF(C7331&lt;&gt;"0","2",IF(B7331&lt;&gt;"0","1","-x-")))))))</f>
        <v>7</v>
      </c>
      <c r="P7331" s="16" t="str">
        <f aca="false">IF(O7331="1",MID(L7331,1,1),IF(O7331="2",MID(L7331,1,2),IF(O7331="3",MID(L7331,1,3),IF(O7331="4",MID(L7331,1,4),IF(O7331="5",MID(L7331,1,6),IF(O7331="6",MID(L7331,1,7),IF(O7331="7",MID(L7331,1,8),IF(O7331="8",MID(L7331,1,10)))))))))</f>
        <v>73355308</v>
      </c>
      <c r="Q7331" s="1"/>
      <c r="R7331" s="11" t="s">
        <v>0</v>
      </c>
      <c r="S7331" s="1"/>
      <c r="T7331" s="1"/>
      <c r="U7331" s="1"/>
      <c r="V7331" s="1"/>
      <c r="W7331" s="1"/>
      <c r="X7331" s="1"/>
      <c r="Y7331" s="1"/>
      <c r="Z7331" s="1"/>
      <c r="AA7331" s="1"/>
      <c r="AB7331" s="1"/>
      <c r="AC7331" s="1"/>
      <c r="AD7331" s="1"/>
      <c r="AE7331" s="1"/>
      <c r="AF7331" s="1"/>
      <c r="AG7331" s="1"/>
      <c r="AH7331" s="1"/>
      <c r="AI7331" s="1"/>
      <c r="AJ7331" s="1"/>
    </row>
    <row r="7332" customFormat="false" ht="15.75" hidden="false" customHeight="true" outlineLevel="0" collapsed="false">
      <c r="A7332" s="1"/>
      <c r="B7332" s="11" t="str">
        <f aca="false">MID(L7332,1,1)</f>
        <v>7</v>
      </c>
      <c r="C7332" s="11" t="str">
        <f aca="false">MID(L7332,2,1)</f>
        <v>3</v>
      </c>
      <c r="D7332" s="11" t="str">
        <f aca="false">MID(L7332,3,1)</f>
        <v>3</v>
      </c>
      <c r="E7332" s="11" t="str">
        <f aca="false">MID(L7332,4,1)</f>
        <v>9</v>
      </c>
      <c r="F7332" s="11" t="str">
        <f aca="false">MID(L7332,5,2)</f>
        <v>00</v>
      </c>
      <c r="G7332" s="11" t="str">
        <f aca="false">MID(L7332,7,1)</f>
        <v>0</v>
      </c>
      <c r="H7332" s="11" t="str">
        <f aca="false">MID(L7332,8,1)</f>
        <v>0</v>
      </c>
      <c r="I7332" s="12" t="str">
        <f aca="false">IF(O7332="1","-x-",IF(O7332&lt;="4",MID(L7332,1,O7332-1),IF(O7332="5",MID(L7332,1,4),IF(O7332="6",MID(L7332,1,6),IF(AND(O7332="7",G7332="0"),MID(L7332,1,6),MID(L7332,1,7))))))</f>
        <v>733</v>
      </c>
      <c r="J7332" s="11" t="n">
        <v>2026</v>
      </c>
      <c r="K7332" s="11" t="s">
        <v>15</v>
      </c>
      <c r="L7332" s="32" t="n">
        <v>73390000</v>
      </c>
      <c r="M7332" s="1" t="s">
        <v>2023</v>
      </c>
      <c r="N7332" s="15" t="s">
        <v>5190</v>
      </c>
      <c r="O7332" s="15" t="str">
        <f aca="false">IF(H7332&lt;&gt;"0","7",IF(G7332&lt;&gt;"0","6",IF(F7332&lt;&gt;"00","5",IF(E7332&lt;&gt;"0","4",IF(D7332&lt;&gt;"0","3",IF(C7332&lt;&gt;"0","2",IF(B7332&lt;&gt;"0","1","-x-")))))))</f>
        <v>4</v>
      </c>
      <c r="P7332" s="16" t="str">
        <f aca="false">IF(O7332="1",MID(L7332,1,1),IF(O7332="2",MID(L7332,1,2),IF(O7332="3",MID(L7332,1,3),IF(O7332="4",MID(L7332,1,4),IF(O7332="5",MID(L7332,1,6),IF(O7332="6",MID(L7332,1,7),IF(O7332="7",MID(L7332,1,8),IF(O7332="8",MID(L7332,1,10)))))))))</f>
        <v>7339</v>
      </c>
      <c r="Q7332" s="1"/>
      <c r="R7332" s="1"/>
      <c r="S7332" s="1"/>
      <c r="T7332" s="1"/>
      <c r="U7332" s="1"/>
      <c r="V7332" s="1"/>
      <c r="W7332" s="1"/>
      <c r="X7332" s="1"/>
      <c r="Y7332" s="1"/>
      <c r="Z7332" s="1"/>
      <c r="AA7332" s="1"/>
      <c r="AB7332" s="1"/>
      <c r="AC7332" s="1"/>
      <c r="AD7332" s="1"/>
      <c r="AE7332" s="1"/>
      <c r="AF7332" s="1"/>
      <c r="AG7332" s="1"/>
      <c r="AH7332" s="1"/>
      <c r="AI7332" s="1"/>
      <c r="AJ7332" s="1"/>
    </row>
    <row r="7333" customFormat="false" ht="15.75" hidden="false" customHeight="true" outlineLevel="0" collapsed="false">
      <c r="A7333" s="1"/>
      <c r="B7333" s="11" t="str">
        <f aca="false">MID(L7333,1,1)</f>
        <v>7</v>
      </c>
      <c r="C7333" s="11" t="str">
        <f aca="false">MID(L7333,2,1)</f>
        <v>3</v>
      </c>
      <c r="D7333" s="11" t="str">
        <f aca="false">MID(L7333,3,1)</f>
        <v>3</v>
      </c>
      <c r="E7333" s="11" t="str">
        <f aca="false">MID(L7333,4,1)</f>
        <v>9</v>
      </c>
      <c r="F7333" s="11" t="str">
        <f aca="false">MID(L7333,5,2)</f>
        <v>01</v>
      </c>
      <c r="G7333" s="11" t="str">
        <f aca="false">MID(L7333,7,1)</f>
        <v>0</v>
      </c>
      <c r="H7333" s="11" t="str">
        <f aca="false">MID(L7333,8,1)</f>
        <v>0</v>
      </c>
      <c r="I7333" s="12" t="str">
        <f aca="false">IF(O7333="1","-x-",IF(O7333&lt;="4",MID(L7333,1,O7333-1),IF(O7333="5",MID(L7333,1,4),IF(O7333="6",MID(L7333,1,6),IF(AND(O7333="7",G7333="0"),MID(L7333,1,6),MID(L7333,1,7))))))</f>
        <v>7339</v>
      </c>
      <c r="J7333" s="11" t="n">
        <v>2026</v>
      </c>
      <c r="K7333" s="11" t="s">
        <v>15</v>
      </c>
      <c r="L7333" s="32" t="n">
        <v>73390100</v>
      </c>
      <c r="M7333" s="1" t="s">
        <v>2024</v>
      </c>
      <c r="N7333" s="15" t="s">
        <v>5190</v>
      </c>
      <c r="O7333" s="15" t="str">
        <f aca="false">IF(H7333&lt;&gt;"0","7",IF(G7333&lt;&gt;"0","6",IF(F7333&lt;&gt;"00","5",IF(E7333&lt;&gt;"0","4",IF(D7333&lt;&gt;"0","3",IF(C7333&lt;&gt;"0","2",IF(B7333&lt;&gt;"0","1","-x-")))))))</f>
        <v>5</v>
      </c>
      <c r="P7333" s="16" t="str">
        <f aca="false">IF(O7333="1",MID(L7333,1,1),IF(O7333="2",MID(L7333,1,2),IF(O7333="3",MID(L7333,1,3),IF(O7333="4",MID(L7333,1,4),IF(O7333="5",MID(L7333,1,6),IF(O7333="6",MID(L7333,1,7),IF(O7333="7",MID(L7333,1,8),IF(O7333="8",MID(L7333,1,10)))))))))</f>
        <v>733901</v>
      </c>
      <c r="Q7333" s="1"/>
      <c r="R7333" s="11" t="s">
        <v>0</v>
      </c>
      <c r="S7333" s="1"/>
      <c r="T7333" s="1"/>
      <c r="U7333" s="1"/>
      <c r="V7333" s="1"/>
      <c r="W7333" s="1"/>
      <c r="X7333" s="1"/>
      <c r="Y7333" s="1"/>
      <c r="Z7333" s="1"/>
      <c r="AA7333" s="1"/>
      <c r="AB7333" s="1"/>
      <c r="AC7333" s="1"/>
      <c r="AD7333" s="1"/>
      <c r="AE7333" s="1"/>
      <c r="AF7333" s="1"/>
      <c r="AG7333" s="1"/>
      <c r="AH7333" s="1"/>
      <c r="AI7333" s="1"/>
      <c r="AJ7333" s="1"/>
    </row>
    <row r="7334" customFormat="false" ht="15.75" hidden="false" customHeight="true" outlineLevel="0" collapsed="false">
      <c r="A7334" s="1"/>
      <c r="B7334" s="11" t="str">
        <f aca="false">MID(L7334,1,1)</f>
        <v>7</v>
      </c>
      <c r="C7334" s="11" t="str">
        <f aca="false">MID(L7334,2,1)</f>
        <v>3</v>
      </c>
      <c r="D7334" s="11" t="str">
        <f aca="false">MID(L7334,3,1)</f>
        <v>3</v>
      </c>
      <c r="E7334" s="11" t="str">
        <f aca="false">MID(L7334,4,1)</f>
        <v>9</v>
      </c>
      <c r="F7334" s="11" t="str">
        <f aca="false">MID(L7334,5,2)</f>
        <v>01</v>
      </c>
      <c r="G7334" s="11" t="str">
        <f aca="false">MID(L7334,7,1)</f>
        <v>0</v>
      </c>
      <c r="H7334" s="11" t="str">
        <f aca="false">MID(L7334,8,1)</f>
        <v>1</v>
      </c>
      <c r="I7334" s="12" t="str">
        <f aca="false">IF(O7334="1","-x-",IF(O7334&lt;="4",MID(L7334,1,O7334-1),IF(O7334="5",MID(L7334,1,4),IF(O7334="6",MID(L7334,1,6),IF(AND(O7334="7",G7334="0"),MID(L7334,1,6),MID(L7334,1,7))))))</f>
        <v>733901</v>
      </c>
      <c r="J7334" s="11" t="n">
        <v>2026</v>
      </c>
      <c r="K7334" s="11" t="s">
        <v>15</v>
      </c>
      <c r="L7334" s="32" t="n">
        <v>73390101</v>
      </c>
      <c r="M7334" s="1" t="s">
        <v>2025</v>
      </c>
      <c r="N7334" s="15" t="str">
        <f aca="false">IF(ISERROR(VLOOKUP(P7334,$I$2:$I$5308,1,FALSE()))=FALSE(),"S","A")</f>
        <v>A</v>
      </c>
      <c r="O7334" s="15" t="str">
        <f aca="false">IF(H7334&lt;&gt;"0","7",IF(G7334&lt;&gt;"0","6",IF(F7334&lt;&gt;"00","5",IF(E7334&lt;&gt;"0","4",IF(D7334&lt;&gt;"0","3",IF(C7334&lt;&gt;"0","2",IF(B7334&lt;&gt;"0","1","-x-")))))))</f>
        <v>7</v>
      </c>
      <c r="P7334" s="16" t="str">
        <f aca="false">IF(O7334="1",MID(L7334,1,1),IF(O7334="2",MID(L7334,1,2),IF(O7334="3",MID(L7334,1,3),IF(O7334="4",MID(L7334,1,4),IF(O7334="5",MID(L7334,1,6),IF(O7334="6",MID(L7334,1,7),IF(O7334="7",MID(L7334,1,8),IF(O7334="8",MID(L7334,1,10)))))))))</f>
        <v>73390101</v>
      </c>
      <c r="Q7334" s="1"/>
      <c r="R7334" s="11" t="s">
        <v>0</v>
      </c>
      <c r="S7334" s="1"/>
      <c r="T7334" s="1"/>
      <c r="U7334" s="1"/>
      <c r="V7334" s="1"/>
      <c r="W7334" s="1"/>
      <c r="X7334" s="1"/>
      <c r="Y7334" s="1"/>
      <c r="Z7334" s="1"/>
      <c r="AA7334" s="1"/>
      <c r="AB7334" s="1"/>
      <c r="AC7334" s="1"/>
      <c r="AD7334" s="1"/>
      <c r="AE7334" s="1"/>
      <c r="AF7334" s="1"/>
      <c r="AG7334" s="1"/>
      <c r="AH7334" s="1"/>
      <c r="AI7334" s="1"/>
      <c r="AJ7334" s="1"/>
    </row>
    <row r="7335" customFormat="false" ht="15.75" hidden="false" customHeight="true" outlineLevel="0" collapsed="false">
      <c r="A7335" s="1"/>
      <c r="B7335" s="11" t="str">
        <f aca="false">MID(L7335,1,1)</f>
        <v>7</v>
      </c>
      <c r="C7335" s="11" t="str">
        <f aca="false">MID(L7335,2,1)</f>
        <v>3</v>
      </c>
      <c r="D7335" s="11" t="str">
        <f aca="false">MID(L7335,3,1)</f>
        <v>3</v>
      </c>
      <c r="E7335" s="11" t="str">
        <f aca="false">MID(L7335,4,1)</f>
        <v>9</v>
      </c>
      <c r="F7335" s="11" t="str">
        <f aca="false">MID(L7335,5,2)</f>
        <v>01</v>
      </c>
      <c r="G7335" s="11" t="str">
        <f aca="false">MID(L7335,7,1)</f>
        <v>0</v>
      </c>
      <c r="H7335" s="11" t="str">
        <f aca="false">MID(L7335,8,1)</f>
        <v>2</v>
      </c>
      <c r="I7335" s="12" t="str">
        <f aca="false">IF(O7335="1","-x-",IF(O7335&lt;="4",MID(L7335,1,O7335-1),IF(O7335="5",MID(L7335,1,4),IF(O7335="6",MID(L7335,1,6),IF(AND(O7335="7",G7335="0"),MID(L7335,1,6),MID(L7335,1,7))))))</f>
        <v>733901</v>
      </c>
      <c r="J7335" s="11" t="n">
        <v>2026</v>
      </c>
      <c r="K7335" s="11" t="s">
        <v>15</v>
      </c>
      <c r="L7335" s="32" t="n">
        <v>73390102</v>
      </c>
      <c r="M7335" s="1" t="s">
        <v>2026</v>
      </c>
      <c r="N7335" s="15" t="str">
        <f aca="false">IF(ISERROR(VLOOKUP(P7335,$I$2:$I$5308,1,FALSE()))=FALSE(),"S","A")</f>
        <v>A</v>
      </c>
      <c r="O7335" s="15" t="str">
        <f aca="false">IF(H7335&lt;&gt;"0","7",IF(G7335&lt;&gt;"0","6",IF(F7335&lt;&gt;"00","5",IF(E7335&lt;&gt;"0","4",IF(D7335&lt;&gt;"0","3",IF(C7335&lt;&gt;"0","2",IF(B7335&lt;&gt;"0","1","-x-")))))))</f>
        <v>7</v>
      </c>
      <c r="P7335" s="16" t="str">
        <f aca="false">IF(O7335="1",MID(L7335,1,1),IF(O7335="2",MID(L7335,1,2),IF(O7335="3",MID(L7335,1,3),IF(O7335="4",MID(L7335,1,4),IF(O7335="5",MID(L7335,1,6),IF(O7335="6",MID(L7335,1,7),IF(O7335="7",MID(L7335,1,8),IF(O7335="8",MID(L7335,1,10)))))))))</f>
        <v>73390102</v>
      </c>
      <c r="Q7335" s="1"/>
      <c r="R7335" s="11" t="s">
        <v>0</v>
      </c>
      <c r="S7335" s="1"/>
      <c r="T7335" s="1"/>
      <c r="U7335" s="1"/>
      <c r="V7335" s="1"/>
      <c r="W7335" s="1"/>
      <c r="X7335" s="1"/>
      <c r="Y7335" s="1"/>
      <c r="Z7335" s="1"/>
      <c r="AA7335" s="1"/>
      <c r="AB7335" s="1"/>
      <c r="AC7335" s="1"/>
      <c r="AD7335" s="1"/>
      <c r="AE7335" s="1"/>
      <c r="AF7335" s="1"/>
      <c r="AG7335" s="1"/>
      <c r="AH7335" s="1"/>
      <c r="AI7335" s="1"/>
      <c r="AJ7335" s="1"/>
    </row>
    <row r="7336" customFormat="false" ht="15.75" hidden="false" customHeight="true" outlineLevel="0" collapsed="false">
      <c r="A7336" s="1"/>
      <c r="B7336" s="11" t="str">
        <f aca="false">MID(L7336,1,1)</f>
        <v>7</v>
      </c>
      <c r="C7336" s="11" t="str">
        <f aca="false">MID(L7336,2,1)</f>
        <v>3</v>
      </c>
      <c r="D7336" s="11" t="str">
        <f aca="false">MID(L7336,3,1)</f>
        <v>3</v>
      </c>
      <c r="E7336" s="11" t="str">
        <f aca="false">MID(L7336,4,1)</f>
        <v>9</v>
      </c>
      <c r="F7336" s="11" t="str">
        <f aca="false">MID(L7336,5,2)</f>
        <v>01</v>
      </c>
      <c r="G7336" s="11" t="str">
        <f aca="false">MID(L7336,7,1)</f>
        <v>0</v>
      </c>
      <c r="H7336" s="11" t="str">
        <f aca="false">MID(L7336,8,1)</f>
        <v>3</v>
      </c>
      <c r="I7336" s="12" t="str">
        <f aca="false">IF(O7336="1","-x-",IF(O7336&lt;="4",MID(L7336,1,O7336-1),IF(O7336="5",MID(L7336,1,4),IF(O7336="6",MID(L7336,1,6),IF(AND(O7336="7",G7336="0"),MID(L7336,1,6),MID(L7336,1,7))))))</f>
        <v>733901</v>
      </c>
      <c r="J7336" s="11" t="n">
        <v>2026</v>
      </c>
      <c r="K7336" s="11" t="s">
        <v>15</v>
      </c>
      <c r="L7336" s="32" t="n">
        <v>73390103</v>
      </c>
      <c r="M7336" s="1" t="s">
        <v>2027</v>
      </c>
      <c r="N7336" s="15" t="str">
        <f aca="false">IF(ISERROR(VLOOKUP(P7336,$I$2:$I$5308,1,FALSE()))=FALSE(),"S","A")</f>
        <v>A</v>
      </c>
      <c r="O7336" s="15" t="str">
        <f aca="false">IF(H7336&lt;&gt;"0","7",IF(G7336&lt;&gt;"0","6",IF(F7336&lt;&gt;"00","5",IF(E7336&lt;&gt;"0","4",IF(D7336&lt;&gt;"0","3",IF(C7336&lt;&gt;"0","2",IF(B7336&lt;&gt;"0","1","-x-")))))))</f>
        <v>7</v>
      </c>
      <c r="P7336" s="16" t="str">
        <f aca="false">IF(O7336="1",MID(L7336,1,1),IF(O7336="2",MID(L7336,1,2),IF(O7336="3",MID(L7336,1,3),IF(O7336="4",MID(L7336,1,4),IF(O7336="5",MID(L7336,1,6),IF(O7336="6",MID(L7336,1,7),IF(O7336="7",MID(L7336,1,8),IF(O7336="8",MID(L7336,1,10)))))))))</f>
        <v>73390103</v>
      </c>
      <c r="Q7336" s="1"/>
      <c r="R7336" s="11" t="s">
        <v>0</v>
      </c>
      <c r="S7336" s="1"/>
      <c r="T7336" s="1"/>
      <c r="U7336" s="1"/>
      <c r="V7336" s="1"/>
      <c r="W7336" s="1"/>
      <c r="X7336" s="1"/>
      <c r="Y7336" s="1"/>
      <c r="Z7336" s="1"/>
      <c r="AA7336" s="1"/>
      <c r="AB7336" s="1"/>
      <c r="AC7336" s="1"/>
      <c r="AD7336" s="1"/>
      <c r="AE7336" s="1"/>
      <c r="AF7336" s="1"/>
      <c r="AG7336" s="1"/>
      <c r="AH7336" s="1"/>
      <c r="AI7336" s="1"/>
      <c r="AJ7336" s="1"/>
    </row>
    <row r="7337" customFormat="false" ht="15.75" hidden="false" customHeight="true" outlineLevel="0" collapsed="false">
      <c r="A7337" s="1"/>
      <c r="B7337" s="11" t="str">
        <f aca="false">MID(L7337,1,1)</f>
        <v>7</v>
      </c>
      <c r="C7337" s="11" t="str">
        <f aca="false">MID(L7337,2,1)</f>
        <v>3</v>
      </c>
      <c r="D7337" s="11" t="str">
        <f aca="false">MID(L7337,3,1)</f>
        <v>3</v>
      </c>
      <c r="E7337" s="11" t="str">
        <f aca="false">MID(L7337,4,1)</f>
        <v>9</v>
      </c>
      <c r="F7337" s="11" t="str">
        <f aca="false">MID(L7337,5,2)</f>
        <v>01</v>
      </c>
      <c r="G7337" s="11" t="str">
        <f aca="false">MID(L7337,7,1)</f>
        <v>0</v>
      </c>
      <c r="H7337" s="11" t="str">
        <f aca="false">MID(L7337,8,1)</f>
        <v>4</v>
      </c>
      <c r="I7337" s="12" t="str">
        <f aca="false">IF(O7337="1","-x-",IF(O7337&lt;="4",MID(L7337,1,O7337-1),IF(O7337="5",MID(L7337,1,4),IF(O7337="6",MID(L7337,1,6),IF(AND(O7337="7",G7337="0"),MID(L7337,1,6),MID(L7337,1,7))))))</f>
        <v>733901</v>
      </c>
      <c r="J7337" s="11" t="n">
        <v>2026</v>
      </c>
      <c r="K7337" s="11" t="s">
        <v>15</v>
      </c>
      <c r="L7337" s="32" t="n">
        <v>73390104</v>
      </c>
      <c r="M7337" s="1" t="s">
        <v>2028</v>
      </c>
      <c r="N7337" s="15" t="str">
        <f aca="false">IF(ISERROR(VLOOKUP(P7337,$I$2:$I$5308,1,FALSE()))=FALSE(),"S","A")</f>
        <v>A</v>
      </c>
      <c r="O7337" s="15" t="str">
        <f aca="false">IF(H7337&lt;&gt;"0","7",IF(G7337&lt;&gt;"0","6",IF(F7337&lt;&gt;"00","5",IF(E7337&lt;&gt;"0","4",IF(D7337&lt;&gt;"0","3",IF(C7337&lt;&gt;"0","2",IF(B7337&lt;&gt;"0","1","-x-")))))))</f>
        <v>7</v>
      </c>
      <c r="P7337" s="16" t="str">
        <f aca="false">IF(O7337="1",MID(L7337,1,1),IF(O7337="2",MID(L7337,1,2),IF(O7337="3",MID(L7337,1,3),IF(O7337="4",MID(L7337,1,4),IF(O7337="5",MID(L7337,1,6),IF(O7337="6",MID(L7337,1,7),IF(O7337="7",MID(L7337,1,8),IF(O7337="8",MID(L7337,1,10)))))))))</f>
        <v>73390104</v>
      </c>
      <c r="Q7337" s="1"/>
      <c r="R7337" s="11" t="s">
        <v>0</v>
      </c>
      <c r="S7337" s="1"/>
      <c r="T7337" s="1"/>
      <c r="U7337" s="1"/>
      <c r="V7337" s="1"/>
      <c r="W7337" s="1"/>
      <c r="X7337" s="1"/>
      <c r="Y7337" s="1"/>
      <c r="Z7337" s="1"/>
      <c r="AA7337" s="1"/>
      <c r="AB7337" s="1"/>
      <c r="AC7337" s="1"/>
      <c r="AD7337" s="1"/>
      <c r="AE7337" s="1"/>
      <c r="AF7337" s="1"/>
      <c r="AG7337" s="1"/>
      <c r="AH7337" s="1"/>
      <c r="AI7337" s="1"/>
      <c r="AJ7337" s="1"/>
    </row>
    <row r="7338" customFormat="false" ht="15.75" hidden="false" customHeight="true" outlineLevel="0" collapsed="false">
      <c r="A7338" s="1"/>
      <c r="B7338" s="11" t="str">
        <f aca="false">MID(L7338,1,1)</f>
        <v>7</v>
      </c>
      <c r="C7338" s="11" t="str">
        <f aca="false">MID(L7338,2,1)</f>
        <v>3</v>
      </c>
      <c r="D7338" s="11" t="str">
        <f aca="false">MID(L7338,3,1)</f>
        <v>3</v>
      </c>
      <c r="E7338" s="11" t="str">
        <f aca="false">MID(L7338,4,1)</f>
        <v>9</v>
      </c>
      <c r="F7338" s="11" t="str">
        <f aca="false">MID(L7338,5,2)</f>
        <v>01</v>
      </c>
      <c r="G7338" s="11" t="str">
        <f aca="false">MID(L7338,7,1)</f>
        <v>0</v>
      </c>
      <c r="H7338" s="11" t="str">
        <f aca="false">MID(L7338,8,1)</f>
        <v>5</v>
      </c>
      <c r="I7338" s="12" t="str">
        <f aca="false">IF(O7338="1","-x-",IF(O7338&lt;="4",MID(L7338,1,O7338-1),IF(O7338="5",MID(L7338,1,4),IF(O7338="6",MID(L7338,1,6),IF(AND(O7338="7",G7338="0"),MID(L7338,1,6),MID(L7338,1,7))))))</f>
        <v>733901</v>
      </c>
      <c r="J7338" s="11" t="n">
        <v>2026</v>
      </c>
      <c r="K7338" s="11" t="s">
        <v>15</v>
      </c>
      <c r="L7338" s="32" t="n">
        <v>73390105</v>
      </c>
      <c r="M7338" s="1" t="s">
        <v>2029</v>
      </c>
      <c r="N7338" s="15" t="str">
        <f aca="false">IF(ISERROR(VLOOKUP(P7338,$I$2:$I$5308,1,FALSE()))=FALSE(),"S","A")</f>
        <v>A</v>
      </c>
      <c r="O7338" s="15" t="str">
        <f aca="false">IF(H7338&lt;&gt;"0","7",IF(G7338&lt;&gt;"0","6",IF(F7338&lt;&gt;"00","5",IF(E7338&lt;&gt;"0","4",IF(D7338&lt;&gt;"0","3",IF(C7338&lt;&gt;"0","2",IF(B7338&lt;&gt;"0","1","-x-")))))))</f>
        <v>7</v>
      </c>
      <c r="P7338" s="16" t="str">
        <f aca="false">IF(O7338="1",MID(L7338,1,1),IF(O7338="2",MID(L7338,1,2),IF(O7338="3",MID(L7338,1,3),IF(O7338="4",MID(L7338,1,4),IF(O7338="5",MID(L7338,1,6),IF(O7338="6",MID(L7338,1,7),IF(O7338="7",MID(L7338,1,8),IF(O7338="8",MID(L7338,1,10)))))))))</f>
        <v>73390105</v>
      </c>
      <c r="Q7338" s="1"/>
      <c r="R7338" s="11" t="s">
        <v>0</v>
      </c>
      <c r="S7338" s="1"/>
      <c r="T7338" s="1"/>
      <c r="U7338" s="1"/>
      <c r="V7338" s="1"/>
      <c r="W7338" s="1"/>
      <c r="X7338" s="1"/>
      <c r="Y7338" s="1"/>
      <c r="Z7338" s="1"/>
      <c r="AA7338" s="1"/>
      <c r="AB7338" s="1"/>
      <c r="AC7338" s="1"/>
      <c r="AD7338" s="1"/>
      <c r="AE7338" s="1"/>
      <c r="AF7338" s="1"/>
      <c r="AG7338" s="1"/>
      <c r="AH7338" s="1"/>
      <c r="AI7338" s="1"/>
      <c r="AJ7338" s="1"/>
    </row>
    <row r="7339" customFormat="false" ht="15.75" hidden="false" customHeight="true" outlineLevel="0" collapsed="false">
      <c r="A7339" s="1"/>
      <c r="B7339" s="11" t="str">
        <f aca="false">MID(L7339,1,1)</f>
        <v>7</v>
      </c>
      <c r="C7339" s="11" t="str">
        <f aca="false">MID(L7339,2,1)</f>
        <v>3</v>
      </c>
      <c r="D7339" s="11" t="str">
        <f aca="false">MID(L7339,3,1)</f>
        <v>3</v>
      </c>
      <c r="E7339" s="11" t="str">
        <f aca="false">MID(L7339,4,1)</f>
        <v>9</v>
      </c>
      <c r="F7339" s="11" t="str">
        <f aca="false">MID(L7339,5,2)</f>
        <v>01</v>
      </c>
      <c r="G7339" s="11" t="str">
        <f aca="false">MID(L7339,7,1)</f>
        <v>0</v>
      </c>
      <c r="H7339" s="11" t="str">
        <f aca="false">MID(L7339,8,1)</f>
        <v>6</v>
      </c>
      <c r="I7339" s="12" t="str">
        <f aca="false">IF(O7339="1","-x-",IF(O7339&lt;="4",MID(L7339,1,O7339-1),IF(O7339="5",MID(L7339,1,4),IF(O7339="6",MID(L7339,1,6),IF(AND(O7339="7",G7339="0"),MID(L7339,1,6),MID(L7339,1,7))))))</f>
        <v>733901</v>
      </c>
      <c r="J7339" s="11" t="n">
        <v>2026</v>
      </c>
      <c r="K7339" s="11" t="s">
        <v>15</v>
      </c>
      <c r="L7339" s="32" t="n">
        <v>73390106</v>
      </c>
      <c r="M7339" s="1" t="s">
        <v>2030</v>
      </c>
      <c r="N7339" s="15" t="str">
        <f aca="false">IF(ISERROR(VLOOKUP(P7339,$I$2:$I$5308,1,FALSE()))=FALSE(),"S","A")</f>
        <v>A</v>
      </c>
      <c r="O7339" s="15" t="str">
        <f aca="false">IF(H7339&lt;&gt;"0","7",IF(G7339&lt;&gt;"0","6",IF(F7339&lt;&gt;"00","5",IF(E7339&lt;&gt;"0","4",IF(D7339&lt;&gt;"0","3",IF(C7339&lt;&gt;"0","2",IF(B7339&lt;&gt;"0","1","-x-")))))))</f>
        <v>7</v>
      </c>
      <c r="P7339" s="16" t="str">
        <f aca="false">IF(O7339="1",MID(L7339,1,1),IF(O7339="2",MID(L7339,1,2),IF(O7339="3",MID(L7339,1,3),IF(O7339="4",MID(L7339,1,4),IF(O7339="5",MID(L7339,1,6),IF(O7339="6",MID(L7339,1,7),IF(O7339="7",MID(L7339,1,8),IF(O7339="8",MID(L7339,1,10)))))))))</f>
        <v>73390106</v>
      </c>
      <c r="Q7339" s="1"/>
      <c r="R7339" s="11" t="s">
        <v>0</v>
      </c>
      <c r="S7339" s="1"/>
      <c r="T7339" s="1"/>
      <c r="U7339" s="1"/>
      <c r="V7339" s="1"/>
      <c r="W7339" s="1"/>
      <c r="X7339" s="1"/>
      <c r="Y7339" s="1"/>
      <c r="Z7339" s="1"/>
      <c r="AA7339" s="1"/>
      <c r="AB7339" s="1"/>
      <c r="AC7339" s="1"/>
      <c r="AD7339" s="1"/>
      <c r="AE7339" s="1"/>
      <c r="AF7339" s="1"/>
      <c r="AG7339" s="1"/>
      <c r="AH7339" s="1"/>
      <c r="AI7339" s="1"/>
      <c r="AJ7339" s="1"/>
    </row>
    <row r="7340" customFormat="false" ht="15.75" hidden="false" customHeight="true" outlineLevel="0" collapsed="false">
      <c r="A7340" s="1"/>
      <c r="B7340" s="11" t="str">
        <f aca="false">MID(L7340,1,1)</f>
        <v>7</v>
      </c>
      <c r="C7340" s="11" t="str">
        <f aca="false">MID(L7340,2,1)</f>
        <v>3</v>
      </c>
      <c r="D7340" s="11" t="str">
        <f aca="false">MID(L7340,3,1)</f>
        <v>3</v>
      </c>
      <c r="E7340" s="11" t="str">
        <f aca="false">MID(L7340,4,1)</f>
        <v>9</v>
      </c>
      <c r="F7340" s="11" t="str">
        <f aca="false">MID(L7340,5,2)</f>
        <v>01</v>
      </c>
      <c r="G7340" s="11" t="str">
        <f aca="false">MID(L7340,7,1)</f>
        <v>0</v>
      </c>
      <c r="H7340" s="11" t="str">
        <f aca="false">MID(L7340,8,1)</f>
        <v>7</v>
      </c>
      <c r="I7340" s="12" t="str">
        <f aca="false">IF(O7340="1","-x-",IF(O7340&lt;="4",MID(L7340,1,O7340-1),IF(O7340="5",MID(L7340,1,4),IF(O7340="6",MID(L7340,1,6),IF(AND(O7340="7",G7340="0"),MID(L7340,1,6),MID(L7340,1,7))))))</f>
        <v>733901</v>
      </c>
      <c r="J7340" s="11" t="n">
        <v>2026</v>
      </c>
      <c r="K7340" s="11" t="s">
        <v>15</v>
      </c>
      <c r="L7340" s="32" t="n">
        <v>73390107</v>
      </c>
      <c r="M7340" s="1" t="s">
        <v>2031</v>
      </c>
      <c r="N7340" s="15" t="str">
        <f aca="false">IF(ISERROR(VLOOKUP(P7340,$I$2:$I$5308,1,FALSE()))=FALSE(),"S","A")</f>
        <v>A</v>
      </c>
      <c r="O7340" s="15" t="str">
        <f aca="false">IF(H7340&lt;&gt;"0","7",IF(G7340&lt;&gt;"0","6",IF(F7340&lt;&gt;"00","5",IF(E7340&lt;&gt;"0","4",IF(D7340&lt;&gt;"0","3",IF(C7340&lt;&gt;"0","2",IF(B7340&lt;&gt;"0","1","-x-")))))))</f>
        <v>7</v>
      </c>
      <c r="P7340" s="16" t="str">
        <f aca="false">IF(O7340="1",MID(L7340,1,1),IF(O7340="2",MID(L7340,1,2),IF(O7340="3",MID(L7340,1,3),IF(O7340="4",MID(L7340,1,4),IF(O7340="5",MID(L7340,1,6),IF(O7340="6",MID(L7340,1,7),IF(O7340="7",MID(L7340,1,8),IF(O7340="8",MID(L7340,1,10)))))))))</f>
        <v>73390107</v>
      </c>
      <c r="Q7340" s="1"/>
      <c r="R7340" s="11" t="s">
        <v>0</v>
      </c>
      <c r="S7340" s="1"/>
      <c r="T7340" s="1"/>
      <c r="U7340" s="1"/>
      <c r="V7340" s="1"/>
      <c r="W7340" s="1"/>
      <c r="X7340" s="1"/>
      <c r="Y7340" s="1"/>
      <c r="Z7340" s="1"/>
      <c r="AA7340" s="1"/>
      <c r="AB7340" s="1"/>
      <c r="AC7340" s="1"/>
      <c r="AD7340" s="1"/>
      <c r="AE7340" s="1"/>
      <c r="AF7340" s="1"/>
      <c r="AG7340" s="1"/>
      <c r="AH7340" s="1"/>
      <c r="AI7340" s="1"/>
      <c r="AJ7340" s="1"/>
    </row>
    <row r="7341" customFormat="false" ht="15.75" hidden="false" customHeight="true" outlineLevel="0" collapsed="false">
      <c r="A7341" s="1"/>
      <c r="B7341" s="11" t="str">
        <f aca="false">MID(L7341,1,1)</f>
        <v>7</v>
      </c>
      <c r="C7341" s="11" t="str">
        <f aca="false">MID(L7341,2,1)</f>
        <v>3</v>
      </c>
      <c r="D7341" s="11" t="str">
        <f aca="false">MID(L7341,3,1)</f>
        <v>3</v>
      </c>
      <c r="E7341" s="11" t="str">
        <f aca="false">MID(L7341,4,1)</f>
        <v>9</v>
      </c>
      <c r="F7341" s="11" t="str">
        <f aca="false">MID(L7341,5,2)</f>
        <v>01</v>
      </c>
      <c r="G7341" s="11" t="str">
        <f aca="false">MID(L7341,7,1)</f>
        <v>0</v>
      </c>
      <c r="H7341" s="11" t="str">
        <f aca="false">MID(L7341,8,1)</f>
        <v>8</v>
      </c>
      <c r="I7341" s="12" t="str">
        <f aca="false">IF(O7341="1","-x-",IF(O7341&lt;="4",MID(L7341,1,O7341-1),IF(O7341="5",MID(L7341,1,4),IF(O7341="6",MID(L7341,1,6),IF(AND(O7341="7",G7341="0"),MID(L7341,1,6),MID(L7341,1,7))))))</f>
        <v>733901</v>
      </c>
      <c r="J7341" s="11" t="n">
        <v>2026</v>
      </c>
      <c r="K7341" s="11" t="s">
        <v>15</v>
      </c>
      <c r="L7341" s="32" t="n">
        <v>73390108</v>
      </c>
      <c r="M7341" s="1" t="s">
        <v>2032</v>
      </c>
      <c r="N7341" s="15" t="str">
        <f aca="false">IF(ISERROR(VLOOKUP(P7341,$I$2:$I$5308,1,FALSE()))=FALSE(),"S","A")</f>
        <v>A</v>
      </c>
      <c r="O7341" s="15" t="str">
        <f aca="false">IF(H7341&lt;&gt;"0","7",IF(G7341&lt;&gt;"0","6",IF(F7341&lt;&gt;"00","5",IF(E7341&lt;&gt;"0","4",IF(D7341&lt;&gt;"0","3",IF(C7341&lt;&gt;"0","2",IF(B7341&lt;&gt;"0","1","-x-")))))))</f>
        <v>7</v>
      </c>
      <c r="P7341" s="16" t="str">
        <f aca="false">IF(O7341="1",MID(L7341,1,1),IF(O7341="2",MID(L7341,1,2),IF(O7341="3",MID(L7341,1,3),IF(O7341="4",MID(L7341,1,4),IF(O7341="5",MID(L7341,1,6),IF(O7341="6",MID(L7341,1,7),IF(O7341="7",MID(L7341,1,8),IF(O7341="8",MID(L7341,1,10)))))))))</f>
        <v>73390108</v>
      </c>
      <c r="Q7341" s="1"/>
      <c r="R7341" s="11" t="s">
        <v>0</v>
      </c>
      <c r="S7341" s="1"/>
      <c r="T7341" s="1"/>
      <c r="U7341" s="1"/>
      <c r="V7341" s="1"/>
      <c r="W7341" s="1"/>
      <c r="X7341" s="1"/>
      <c r="Y7341" s="1"/>
      <c r="Z7341" s="1"/>
      <c r="AA7341" s="1"/>
      <c r="AB7341" s="1"/>
      <c r="AC7341" s="1"/>
      <c r="AD7341" s="1"/>
      <c r="AE7341" s="1"/>
      <c r="AF7341" s="1"/>
      <c r="AG7341" s="1"/>
      <c r="AH7341" s="1"/>
      <c r="AI7341" s="1"/>
      <c r="AJ7341" s="1"/>
    </row>
    <row r="7342" customFormat="false" ht="15.75" hidden="false" customHeight="true" outlineLevel="0" collapsed="false">
      <c r="A7342" s="1"/>
      <c r="B7342" s="11" t="str">
        <f aca="false">MID(L7342,1,1)</f>
        <v>7</v>
      </c>
      <c r="C7342" s="11" t="str">
        <f aca="false">MID(L7342,2,1)</f>
        <v>3</v>
      </c>
      <c r="D7342" s="11" t="str">
        <f aca="false">MID(L7342,3,1)</f>
        <v>3</v>
      </c>
      <c r="E7342" s="11" t="str">
        <f aca="false">MID(L7342,4,1)</f>
        <v>9</v>
      </c>
      <c r="F7342" s="11" t="str">
        <f aca="false">MID(L7342,5,2)</f>
        <v>02</v>
      </c>
      <c r="G7342" s="11" t="str">
        <f aca="false">MID(L7342,7,1)</f>
        <v>0</v>
      </c>
      <c r="H7342" s="11" t="str">
        <f aca="false">MID(L7342,8,1)</f>
        <v>0</v>
      </c>
      <c r="I7342" s="12" t="str">
        <f aca="false">IF(O7342="1","-x-",IF(O7342&lt;="4",MID(L7342,1,O7342-1),IF(O7342="5",MID(L7342,1,4),IF(O7342="6",MID(L7342,1,6),IF(AND(O7342="7",G7342="0"),MID(L7342,1,6),MID(L7342,1,7))))))</f>
        <v>7339</v>
      </c>
      <c r="J7342" s="11" t="n">
        <v>2026</v>
      </c>
      <c r="K7342" s="11" t="s">
        <v>15</v>
      </c>
      <c r="L7342" s="32" t="n">
        <v>73390200</v>
      </c>
      <c r="M7342" s="1" t="s">
        <v>2033</v>
      </c>
      <c r="N7342" s="15" t="s">
        <v>5190</v>
      </c>
      <c r="O7342" s="15" t="str">
        <f aca="false">IF(H7342&lt;&gt;"0","7",IF(G7342&lt;&gt;"0","6",IF(F7342&lt;&gt;"00","5",IF(E7342&lt;&gt;"0","4",IF(D7342&lt;&gt;"0","3",IF(C7342&lt;&gt;"0","2",IF(B7342&lt;&gt;"0","1","-x-")))))))</f>
        <v>5</v>
      </c>
      <c r="P7342" s="16" t="str">
        <f aca="false">IF(O7342="1",MID(L7342,1,1),IF(O7342="2",MID(L7342,1,2),IF(O7342="3",MID(L7342,1,3),IF(O7342="4",MID(L7342,1,4),IF(O7342="5",MID(L7342,1,6),IF(O7342="6",MID(L7342,1,7),IF(O7342="7",MID(L7342,1,8),IF(O7342="8",MID(L7342,1,10)))))))))</f>
        <v>733902</v>
      </c>
      <c r="Q7342" s="1"/>
      <c r="R7342" s="11" t="s">
        <v>0</v>
      </c>
      <c r="S7342" s="1"/>
      <c r="T7342" s="1"/>
      <c r="U7342" s="1"/>
      <c r="V7342" s="1"/>
      <c r="W7342" s="1"/>
      <c r="X7342" s="1"/>
      <c r="Y7342" s="1"/>
      <c r="Z7342" s="1"/>
      <c r="AA7342" s="1"/>
      <c r="AB7342" s="1"/>
      <c r="AC7342" s="1"/>
      <c r="AD7342" s="1"/>
      <c r="AE7342" s="1"/>
      <c r="AF7342" s="1"/>
      <c r="AG7342" s="1"/>
      <c r="AH7342" s="1"/>
      <c r="AI7342" s="1"/>
      <c r="AJ7342" s="1"/>
    </row>
    <row r="7343" customFormat="false" ht="15.75" hidden="false" customHeight="true" outlineLevel="0" collapsed="false">
      <c r="A7343" s="1"/>
      <c r="B7343" s="11" t="str">
        <f aca="false">MID(L7343,1,1)</f>
        <v>7</v>
      </c>
      <c r="C7343" s="11" t="str">
        <f aca="false">MID(L7343,2,1)</f>
        <v>3</v>
      </c>
      <c r="D7343" s="11" t="str">
        <f aca="false">MID(L7343,3,1)</f>
        <v>3</v>
      </c>
      <c r="E7343" s="11" t="str">
        <f aca="false">MID(L7343,4,1)</f>
        <v>9</v>
      </c>
      <c r="F7343" s="11" t="str">
        <f aca="false">MID(L7343,5,2)</f>
        <v>02</v>
      </c>
      <c r="G7343" s="11" t="str">
        <f aca="false">MID(L7343,7,1)</f>
        <v>0</v>
      </c>
      <c r="H7343" s="11" t="str">
        <f aca="false">MID(L7343,8,1)</f>
        <v>1</v>
      </c>
      <c r="I7343" s="12" t="str">
        <f aca="false">IF(O7343="1","-x-",IF(O7343&lt;="4",MID(L7343,1,O7343-1),IF(O7343="5",MID(L7343,1,4),IF(O7343="6",MID(L7343,1,6),IF(AND(O7343="7",G7343="0"),MID(L7343,1,6),MID(L7343,1,7))))))</f>
        <v>733902</v>
      </c>
      <c r="J7343" s="11" t="n">
        <v>2026</v>
      </c>
      <c r="K7343" s="11" t="s">
        <v>15</v>
      </c>
      <c r="L7343" s="32" t="n">
        <v>73390201</v>
      </c>
      <c r="M7343" s="1" t="s">
        <v>2034</v>
      </c>
      <c r="N7343" s="15" t="str">
        <f aca="false">IF(ISERROR(VLOOKUP(P7343,$I$2:$I$5308,1,FALSE()))=FALSE(),"S","A")</f>
        <v>A</v>
      </c>
      <c r="O7343" s="15" t="str">
        <f aca="false">IF(H7343&lt;&gt;"0","7",IF(G7343&lt;&gt;"0","6",IF(F7343&lt;&gt;"00","5",IF(E7343&lt;&gt;"0","4",IF(D7343&lt;&gt;"0","3",IF(C7343&lt;&gt;"0","2",IF(B7343&lt;&gt;"0","1","-x-")))))))</f>
        <v>7</v>
      </c>
      <c r="P7343" s="16" t="str">
        <f aca="false">IF(O7343="1",MID(L7343,1,1),IF(O7343="2",MID(L7343,1,2),IF(O7343="3",MID(L7343,1,3),IF(O7343="4",MID(L7343,1,4),IF(O7343="5",MID(L7343,1,6),IF(O7343="6",MID(L7343,1,7),IF(O7343="7",MID(L7343,1,8),IF(O7343="8",MID(L7343,1,10)))))))))</f>
        <v>73390201</v>
      </c>
      <c r="Q7343" s="1"/>
      <c r="R7343" s="11" t="s">
        <v>0</v>
      </c>
      <c r="S7343" s="1"/>
      <c r="T7343" s="1"/>
      <c r="U7343" s="1"/>
      <c r="V7343" s="1"/>
      <c r="W7343" s="1"/>
      <c r="X7343" s="1"/>
      <c r="Y7343" s="1"/>
      <c r="Z7343" s="1"/>
      <c r="AA7343" s="1"/>
      <c r="AB7343" s="1"/>
      <c r="AC7343" s="1"/>
      <c r="AD7343" s="1"/>
      <c r="AE7343" s="1"/>
      <c r="AF7343" s="1"/>
      <c r="AG7343" s="1"/>
      <c r="AH7343" s="1"/>
      <c r="AI7343" s="1"/>
      <c r="AJ7343" s="1"/>
    </row>
    <row r="7344" customFormat="false" ht="15.75" hidden="false" customHeight="true" outlineLevel="0" collapsed="false">
      <c r="A7344" s="1"/>
      <c r="B7344" s="11" t="str">
        <f aca="false">MID(L7344,1,1)</f>
        <v>7</v>
      </c>
      <c r="C7344" s="11" t="str">
        <f aca="false">MID(L7344,2,1)</f>
        <v>3</v>
      </c>
      <c r="D7344" s="11" t="str">
        <f aca="false">MID(L7344,3,1)</f>
        <v>3</v>
      </c>
      <c r="E7344" s="11" t="str">
        <f aca="false">MID(L7344,4,1)</f>
        <v>9</v>
      </c>
      <c r="F7344" s="11" t="str">
        <f aca="false">MID(L7344,5,2)</f>
        <v>02</v>
      </c>
      <c r="G7344" s="11" t="str">
        <f aca="false">MID(L7344,7,1)</f>
        <v>0</v>
      </c>
      <c r="H7344" s="11" t="str">
        <f aca="false">MID(L7344,8,1)</f>
        <v>2</v>
      </c>
      <c r="I7344" s="12" t="str">
        <f aca="false">IF(O7344="1","-x-",IF(O7344&lt;="4",MID(L7344,1,O7344-1),IF(O7344="5",MID(L7344,1,4),IF(O7344="6",MID(L7344,1,6),IF(AND(O7344="7",G7344="0"),MID(L7344,1,6),MID(L7344,1,7))))))</f>
        <v>733902</v>
      </c>
      <c r="J7344" s="11" t="n">
        <v>2026</v>
      </c>
      <c r="K7344" s="11" t="s">
        <v>15</v>
      </c>
      <c r="L7344" s="32" t="n">
        <v>73390202</v>
      </c>
      <c r="M7344" s="1" t="s">
        <v>2035</v>
      </c>
      <c r="N7344" s="15" t="str">
        <f aca="false">IF(ISERROR(VLOOKUP(P7344,$I$2:$I$5308,1,FALSE()))=FALSE(),"S","A")</f>
        <v>A</v>
      </c>
      <c r="O7344" s="15" t="str">
        <f aca="false">IF(H7344&lt;&gt;"0","7",IF(G7344&lt;&gt;"0","6",IF(F7344&lt;&gt;"00","5",IF(E7344&lt;&gt;"0","4",IF(D7344&lt;&gt;"0","3",IF(C7344&lt;&gt;"0","2",IF(B7344&lt;&gt;"0","1","-x-")))))))</f>
        <v>7</v>
      </c>
      <c r="P7344" s="16" t="str">
        <f aca="false">IF(O7344="1",MID(L7344,1,1),IF(O7344="2",MID(L7344,1,2),IF(O7344="3",MID(L7344,1,3),IF(O7344="4",MID(L7344,1,4),IF(O7344="5",MID(L7344,1,6),IF(O7344="6",MID(L7344,1,7),IF(O7344="7",MID(L7344,1,8),IF(O7344="8",MID(L7344,1,10)))))))))</f>
        <v>73390202</v>
      </c>
      <c r="Q7344" s="1"/>
      <c r="R7344" s="11" t="s">
        <v>0</v>
      </c>
      <c r="S7344" s="1"/>
      <c r="T7344" s="1"/>
      <c r="U7344" s="1"/>
      <c r="V7344" s="1"/>
      <c r="W7344" s="1"/>
      <c r="X7344" s="1"/>
      <c r="Y7344" s="1"/>
      <c r="Z7344" s="1"/>
      <c r="AA7344" s="1"/>
      <c r="AB7344" s="1"/>
      <c r="AC7344" s="1"/>
      <c r="AD7344" s="1"/>
      <c r="AE7344" s="1"/>
      <c r="AF7344" s="1"/>
      <c r="AG7344" s="1"/>
      <c r="AH7344" s="1"/>
      <c r="AI7344" s="1"/>
      <c r="AJ7344" s="1"/>
    </row>
    <row r="7345" customFormat="false" ht="15.75" hidden="false" customHeight="true" outlineLevel="0" collapsed="false">
      <c r="A7345" s="1"/>
      <c r="B7345" s="11" t="str">
        <f aca="false">MID(L7345,1,1)</f>
        <v>7</v>
      </c>
      <c r="C7345" s="11" t="str">
        <f aca="false">MID(L7345,2,1)</f>
        <v>3</v>
      </c>
      <c r="D7345" s="11" t="str">
        <f aca="false">MID(L7345,3,1)</f>
        <v>3</v>
      </c>
      <c r="E7345" s="11" t="str">
        <f aca="false">MID(L7345,4,1)</f>
        <v>9</v>
      </c>
      <c r="F7345" s="11" t="str">
        <f aca="false">MID(L7345,5,2)</f>
        <v>02</v>
      </c>
      <c r="G7345" s="11" t="str">
        <f aca="false">MID(L7345,7,1)</f>
        <v>0</v>
      </c>
      <c r="H7345" s="11" t="str">
        <f aca="false">MID(L7345,8,1)</f>
        <v>3</v>
      </c>
      <c r="I7345" s="12" t="str">
        <f aca="false">IF(O7345="1","-x-",IF(O7345&lt;="4",MID(L7345,1,O7345-1),IF(O7345="5",MID(L7345,1,4),IF(O7345="6",MID(L7345,1,6),IF(AND(O7345="7",G7345="0"),MID(L7345,1,6),MID(L7345,1,7))))))</f>
        <v>733902</v>
      </c>
      <c r="J7345" s="11" t="n">
        <v>2026</v>
      </c>
      <c r="K7345" s="11" t="s">
        <v>15</v>
      </c>
      <c r="L7345" s="32" t="n">
        <v>73390203</v>
      </c>
      <c r="M7345" s="1" t="s">
        <v>2036</v>
      </c>
      <c r="N7345" s="15" t="str">
        <f aca="false">IF(ISERROR(VLOOKUP(P7345,$I$2:$I$5308,1,FALSE()))=FALSE(),"S","A")</f>
        <v>A</v>
      </c>
      <c r="O7345" s="15" t="str">
        <f aca="false">IF(H7345&lt;&gt;"0","7",IF(G7345&lt;&gt;"0","6",IF(F7345&lt;&gt;"00","5",IF(E7345&lt;&gt;"0","4",IF(D7345&lt;&gt;"0","3",IF(C7345&lt;&gt;"0","2",IF(B7345&lt;&gt;"0","1","-x-")))))))</f>
        <v>7</v>
      </c>
      <c r="P7345" s="16" t="str">
        <f aca="false">IF(O7345="1",MID(L7345,1,1),IF(O7345="2",MID(L7345,1,2),IF(O7345="3",MID(L7345,1,3),IF(O7345="4",MID(L7345,1,4),IF(O7345="5",MID(L7345,1,6),IF(O7345="6",MID(L7345,1,7),IF(O7345="7",MID(L7345,1,8),IF(O7345="8",MID(L7345,1,10)))))))))</f>
        <v>73390203</v>
      </c>
      <c r="Q7345" s="1"/>
      <c r="R7345" s="11" t="s">
        <v>0</v>
      </c>
      <c r="S7345" s="1"/>
      <c r="T7345" s="1"/>
      <c r="U7345" s="1"/>
      <c r="V7345" s="1"/>
      <c r="W7345" s="1"/>
      <c r="X7345" s="1"/>
      <c r="Y7345" s="1"/>
      <c r="Z7345" s="1"/>
      <c r="AA7345" s="1"/>
      <c r="AB7345" s="1"/>
      <c r="AC7345" s="1"/>
      <c r="AD7345" s="1"/>
      <c r="AE7345" s="1"/>
      <c r="AF7345" s="1"/>
      <c r="AG7345" s="1"/>
      <c r="AH7345" s="1"/>
      <c r="AI7345" s="1"/>
      <c r="AJ7345" s="1"/>
    </row>
    <row r="7346" customFormat="false" ht="15.75" hidden="false" customHeight="true" outlineLevel="0" collapsed="false">
      <c r="A7346" s="1"/>
      <c r="B7346" s="11" t="str">
        <f aca="false">MID(L7346,1,1)</f>
        <v>7</v>
      </c>
      <c r="C7346" s="11" t="str">
        <f aca="false">MID(L7346,2,1)</f>
        <v>3</v>
      </c>
      <c r="D7346" s="11" t="str">
        <f aca="false">MID(L7346,3,1)</f>
        <v>3</v>
      </c>
      <c r="E7346" s="11" t="str">
        <f aca="false">MID(L7346,4,1)</f>
        <v>9</v>
      </c>
      <c r="F7346" s="11" t="str">
        <f aca="false">MID(L7346,5,2)</f>
        <v>02</v>
      </c>
      <c r="G7346" s="11" t="str">
        <f aca="false">MID(L7346,7,1)</f>
        <v>0</v>
      </c>
      <c r="H7346" s="11" t="str">
        <f aca="false">MID(L7346,8,1)</f>
        <v>4</v>
      </c>
      <c r="I7346" s="12" t="str">
        <f aca="false">IF(O7346="1","-x-",IF(O7346&lt;="4",MID(L7346,1,O7346-1),IF(O7346="5",MID(L7346,1,4),IF(O7346="6",MID(L7346,1,6),IF(AND(O7346="7",G7346="0"),MID(L7346,1,6),MID(L7346,1,7))))))</f>
        <v>733902</v>
      </c>
      <c r="J7346" s="11" t="n">
        <v>2026</v>
      </c>
      <c r="K7346" s="11" t="s">
        <v>15</v>
      </c>
      <c r="L7346" s="32" t="n">
        <v>73390204</v>
      </c>
      <c r="M7346" s="1" t="s">
        <v>2037</v>
      </c>
      <c r="N7346" s="15" t="str">
        <f aca="false">IF(ISERROR(VLOOKUP(P7346,$I$2:$I$5308,1,FALSE()))=FALSE(),"S","A")</f>
        <v>A</v>
      </c>
      <c r="O7346" s="15" t="str">
        <f aca="false">IF(H7346&lt;&gt;"0","7",IF(G7346&lt;&gt;"0","6",IF(F7346&lt;&gt;"00","5",IF(E7346&lt;&gt;"0","4",IF(D7346&lt;&gt;"0","3",IF(C7346&lt;&gt;"0","2",IF(B7346&lt;&gt;"0","1","-x-")))))))</f>
        <v>7</v>
      </c>
      <c r="P7346" s="16" t="str">
        <f aca="false">IF(O7346="1",MID(L7346,1,1),IF(O7346="2",MID(L7346,1,2),IF(O7346="3",MID(L7346,1,3),IF(O7346="4",MID(L7346,1,4),IF(O7346="5",MID(L7346,1,6),IF(O7346="6",MID(L7346,1,7),IF(O7346="7",MID(L7346,1,8),IF(O7346="8",MID(L7346,1,10)))))))))</f>
        <v>73390204</v>
      </c>
      <c r="Q7346" s="1"/>
      <c r="R7346" s="11" t="s">
        <v>0</v>
      </c>
      <c r="S7346" s="1"/>
      <c r="T7346" s="1"/>
      <c r="U7346" s="1"/>
      <c r="V7346" s="1"/>
      <c r="W7346" s="1"/>
      <c r="X7346" s="1"/>
      <c r="Y7346" s="1"/>
      <c r="Z7346" s="1"/>
      <c r="AA7346" s="1"/>
      <c r="AB7346" s="1"/>
      <c r="AC7346" s="1"/>
      <c r="AD7346" s="1"/>
      <c r="AE7346" s="1"/>
      <c r="AF7346" s="1"/>
      <c r="AG7346" s="1"/>
      <c r="AH7346" s="1"/>
      <c r="AI7346" s="1"/>
      <c r="AJ7346" s="1"/>
    </row>
    <row r="7347" customFormat="false" ht="15.75" hidden="false" customHeight="true" outlineLevel="0" collapsed="false">
      <c r="A7347" s="1"/>
      <c r="B7347" s="11" t="str">
        <f aca="false">MID(L7347,1,1)</f>
        <v>7</v>
      </c>
      <c r="C7347" s="11" t="str">
        <f aca="false">MID(L7347,2,1)</f>
        <v>3</v>
      </c>
      <c r="D7347" s="11" t="str">
        <f aca="false">MID(L7347,3,1)</f>
        <v>3</v>
      </c>
      <c r="E7347" s="11" t="str">
        <f aca="false">MID(L7347,4,1)</f>
        <v>9</v>
      </c>
      <c r="F7347" s="11" t="str">
        <f aca="false">MID(L7347,5,2)</f>
        <v>02</v>
      </c>
      <c r="G7347" s="11" t="str">
        <f aca="false">MID(L7347,7,1)</f>
        <v>0</v>
      </c>
      <c r="H7347" s="11" t="str">
        <f aca="false">MID(L7347,8,1)</f>
        <v>5</v>
      </c>
      <c r="I7347" s="12" t="str">
        <f aca="false">IF(O7347="1","-x-",IF(O7347&lt;="4",MID(L7347,1,O7347-1),IF(O7347="5",MID(L7347,1,4),IF(O7347="6",MID(L7347,1,6),IF(AND(O7347="7",G7347="0"),MID(L7347,1,6),MID(L7347,1,7))))))</f>
        <v>733902</v>
      </c>
      <c r="J7347" s="11" t="n">
        <v>2026</v>
      </c>
      <c r="K7347" s="11" t="s">
        <v>15</v>
      </c>
      <c r="L7347" s="32" t="n">
        <v>73390205</v>
      </c>
      <c r="M7347" s="1" t="s">
        <v>2038</v>
      </c>
      <c r="N7347" s="15" t="str">
        <f aca="false">IF(ISERROR(VLOOKUP(P7347,$I$2:$I$5308,1,FALSE()))=FALSE(),"S","A")</f>
        <v>A</v>
      </c>
      <c r="O7347" s="15" t="str">
        <f aca="false">IF(H7347&lt;&gt;"0","7",IF(G7347&lt;&gt;"0","6",IF(F7347&lt;&gt;"00","5",IF(E7347&lt;&gt;"0","4",IF(D7347&lt;&gt;"0","3",IF(C7347&lt;&gt;"0","2",IF(B7347&lt;&gt;"0","1","-x-")))))))</f>
        <v>7</v>
      </c>
      <c r="P7347" s="16" t="str">
        <f aca="false">IF(O7347="1",MID(L7347,1,1),IF(O7347="2",MID(L7347,1,2),IF(O7347="3",MID(L7347,1,3),IF(O7347="4",MID(L7347,1,4),IF(O7347="5",MID(L7347,1,6),IF(O7347="6",MID(L7347,1,7),IF(O7347="7",MID(L7347,1,8),IF(O7347="8",MID(L7347,1,10)))))))))</f>
        <v>73390205</v>
      </c>
      <c r="Q7347" s="1"/>
      <c r="R7347" s="11" t="s">
        <v>0</v>
      </c>
      <c r="S7347" s="1"/>
      <c r="T7347" s="1"/>
      <c r="U7347" s="1"/>
      <c r="V7347" s="1"/>
      <c r="W7347" s="1"/>
      <c r="X7347" s="1"/>
      <c r="Y7347" s="1"/>
      <c r="Z7347" s="1"/>
      <c r="AA7347" s="1"/>
      <c r="AB7347" s="1"/>
      <c r="AC7347" s="1"/>
      <c r="AD7347" s="1"/>
      <c r="AE7347" s="1"/>
      <c r="AF7347" s="1"/>
      <c r="AG7347" s="1"/>
      <c r="AH7347" s="1"/>
      <c r="AI7347" s="1"/>
      <c r="AJ7347" s="1"/>
    </row>
    <row r="7348" customFormat="false" ht="15.75" hidden="false" customHeight="true" outlineLevel="0" collapsed="false">
      <c r="A7348" s="1"/>
      <c r="B7348" s="11" t="str">
        <f aca="false">MID(L7348,1,1)</f>
        <v>7</v>
      </c>
      <c r="C7348" s="11" t="str">
        <f aca="false">MID(L7348,2,1)</f>
        <v>3</v>
      </c>
      <c r="D7348" s="11" t="str">
        <f aca="false">MID(L7348,3,1)</f>
        <v>3</v>
      </c>
      <c r="E7348" s="11" t="str">
        <f aca="false">MID(L7348,4,1)</f>
        <v>9</v>
      </c>
      <c r="F7348" s="11" t="str">
        <f aca="false">MID(L7348,5,2)</f>
        <v>02</v>
      </c>
      <c r="G7348" s="11" t="str">
        <f aca="false">MID(L7348,7,1)</f>
        <v>0</v>
      </c>
      <c r="H7348" s="11" t="str">
        <f aca="false">MID(L7348,8,1)</f>
        <v>6</v>
      </c>
      <c r="I7348" s="12" t="str">
        <f aca="false">IF(O7348="1","-x-",IF(O7348&lt;="4",MID(L7348,1,O7348-1),IF(O7348="5",MID(L7348,1,4),IF(O7348="6",MID(L7348,1,6),IF(AND(O7348="7",G7348="0"),MID(L7348,1,6),MID(L7348,1,7))))))</f>
        <v>733902</v>
      </c>
      <c r="J7348" s="11" t="n">
        <v>2026</v>
      </c>
      <c r="K7348" s="11" t="s">
        <v>15</v>
      </c>
      <c r="L7348" s="32" t="n">
        <v>73390206</v>
      </c>
      <c r="M7348" s="1" t="s">
        <v>2039</v>
      </c>
      <c r="N7348" s="15" t="str">
        <f aca="false">IF(ISERROR(VLOOKUP(P7348,$I$2:$I$5308,1,FALSE()))=FALSE(),"S","A")</f>
        <v>A</v>
      </c>
      <c r="O7348" s="15" t="str">
        <f aca="false">IF(H7348&lt;&gt;"0","7",IF(G7348&lt;&gt;"0","6",IF(F7348&lt;&gt;"00","5",IF(E7348&lt;&gt;"0","4",IF(D7348&lt;&gt;"0","3",IF(C7348&lt;&gt;"0","2",IF(B7348&lt;&gt;"0","1","-x-")))))))</f>
        <v>7</v>
      </c>
      <c r="P7348" s="16" t="str">
        <f aca="false">IF(O7348="1",MID(L7348,1,1),IF(O7348="2",MID(L7348,1,2),IF(O7348="3",MID(L7348,1,3),IF(O7348="4",MID(L7348,1,4),IF(O7348="5",MID(L7348,1,6),IF(O7348="6",MID(L7348,1,7),IF(O7348="7",MID(L7348,1,8),IF(O7348="8",MID(L7348,1,10)))))))))</f>
        <v>73390206</v>
      </c>
      <c r="Q7348" s="1"/>
      <c r="R7348" s="11" t="s">
        <v>0</v>
      </c>
      <c r="S7348" s="1"/>
      <c r="T7348" s="1"/>
      <c r="U7348" s="1"/>
      <c r="V7348" s="1"/>
      <c r="W7348" s="1"/>
      <c r="X7348" s="1"/>
      <c r="Y7348" s="1"/>
      <c r="Z7348" s="1"/>
      <c r="AA7348" s="1"/>
      <c r="AB7348" s="1"/>
      <c r="AC7348" s="1"/>
      <c r="AD7348" s="1"/>
      <c r="AE7348" s="1"/>
      <c r="AF7348" s="1"/>
      <c r="AG7348" s="1"/>
      <c r="AH7348" s="1"/>
      <c r="AI7348" s="1"/>
      <c r="AJ7348" s="1"/>
    </row>
    <row r="7349" customFormat="false" ht="15.75" hidden="false" customHeight="true" outlineLevel="0" collapsed="false">
      <c r="A7349" s="1"/>
      <c r="B7349" s="11" t="str">
        <f aca="false">MID(L7349,1,1)</f>
        <v>7</v>
      </c>
      <c r="C7349" s="11" t="str">
        <f aca="false">MID(L7349,2,1)</f>
        <v>3</v>
      </c>
      <c r="D7349" s="11" t="str">
        <f aca="false">MID(L7349,3,1)</f>
        <v>3</v>
      </c>
      <c r="E7349" s="11" t="str">
        <f aca="false">MID(L7349,4,1)</f>
        <v>9</v>
      </c>
      <c r="F7349" s="11" t="str">
        <f aca="false">MID(L7349,5,2)</f>
        <v>02</v>
      </c>
      <c r="G7349" s="11" t="str">
        <f aca="false">MID(L7349,7,1)</f>
        <v>0</v>
      </c>
      <c r="H7349" s="11" t="str">
        <f aca="false">MID(L7349,8,1)</f>
        <v>7</v>
      </c>
      <c r="I7349" s="12" t="str">
        <f aca="false">IF(O7349="1","-x-",IF(O7349&lt;="4",MID(L7349,1,O7349-1),IF(O7349="5",MID(L7349,1,4),IF(O7349="6",MID(L7349,1,6),IF(AND(O7349="7",G7349="0"),MID(L7349,1,6),MID(L7349,1,7))))))</f>
        <v>733902</v>
      </c>
      <c r="J7349" s="11" t="n">
        <v>2026</v>
      </c>
      <c r="K7349" s="11" t="s">
        <v>15</v>
      </c>
      <c r="L7349" s="32" t="n">
        <v>73390207</v>
      </c>
      <c r="M7349" s="1" t="s">
        <v>2040</v>
      </c>
      <c r="N7349" s="15" t="str">
        <f aca="false">IF(ISERROR(VLOOKUP(P7349,$I$2:$I$5308,1,FALSE()))=FALSE(),"S","A")</f>
        <v>A</v>
      </c>
      <c r="O7349" s="15" t="str">
        <f aca="false">IF(H7349&lt;&gt;"0","7",IF(G7349&lt;&gt;"0","6",IF(F7349&lt;&gt;"00","5",IF(E7349&lt;&gt;"0","4",IF(D7349&lt;&gt;"0","3",IF(C7349&lt;&gt;"0","2",IF(B7349&lt;&gt;"0","1","-x-")))))))</f>
        <v>7</v>
      </c>
      <c r="P7349" s="16" t="str">
        <f aca="false">IF(O7349="1",MID(L7349,1,1),IF(O7349="2",MID(L7349,1,2),IF(O7349="3",MID(L7349,1,3),IF(O7349="4",MID(L7349,1,4),IF(O7349="5",MID(L7349,1,6),IF(O7349="6",MID(L7349,1,7),IF(O7349="7",MID(L7349,1,8),IF(O7349="8",MID(L7349,1,10)))))))))</f>
        <v>73390207</v>
      </c>
      <c r="Q7349" s="1"/>
      <c r="R7349" s="11" t="s">
        <v>0</v>
      </c>
      <c r="S7349" s="1"/>
      <c r="T7349" s="1"/>
      <c r="U7349" s="1"/>
      <c r="V7349" s="1"/>
      <c r="W7349" s="1"/>
      <c r="X7349" s="1"/>
      <c r="Y7349" s="1"/>
      <c r="Z7349" s="1"/>
      <c r="AA7349" s="1"/>
      <c r="AB7349" s="1"/>
      <c r="AC7349" s="1"/>
      <c r="AD7349" s="1"/>
      <c r="AE7349" s="1"/>
      <c r="AF7349" s="1"/>
      <c r="AG7349" s="1"/>
      <c r="AH7349" s="1"/>
      <c r="AI7349" s="1"/>
      <c r="AJ7349" s="1"/>
    </row>
    <row r="7350" customFormat="false" ht="15.75" hidden="false" customHeight="true" outlineLevel="0" collapsed="false">
      <c r="A7350" s="1"/>
      <c r="B7350" s="11" t="str">
        <f aca="false">MID(L7350,1,1)</f>
        <v>7</v>
      </c>
      <c r="C7350" s="11" t="str">
        <f aca="false">MID(L7350,2,1)</f>
        <v>3</v>
      </c>
      <c r="D7350" s="11" t="str">
        <f aca="false">MID(L7350,3,1)</f>
        <v>3</v>
      </c>
      <c r="E7350" s="11" t="str">
        <f aca="false">MID(L7350,4,1)</f>
        <v>9</v>
      </c>
      <c r="F7350" s="11" t="str">
        <f aca="false">MID(L7350,5,2)</f>
        <v>02</v>
      </c>
      <c r="G7350" s="11" t="str">
        <f aca="false">MID(L7350,7,1)</f>
        <v>0</v>
      </c>
      <c r="H7350" s="11" t="str">
        <f aca="false">MID(L7350,8,1)</f>
        <v>8</v>
      </c>
      <c r="I7350" s="12" t="str">
        <f aca="false">IF(O7350="1","-x-",IF(O7350&lt;="4",MID(L7350,1,O7350-1),IF(O7350="5",MID(L7350,1,4),IF(O7350="6",MID(L7350,1,6),IF(AND(O7350="7",G7350="0"),MID(L7350,1,6),MID(L7350,1,7))))))</f>
        <v>733902</v>
      </c>
      <c r="J7350" s="11" t="n">
        <v>2026</v>
      </c>
      <c r="K7350" s="11" t="s">
        <v>15</v>
      </c>
      <c r="L7350" s="32" t="n">
        <v>73390208</v>
      </c>
      <c r="M7350" s="1" t="s">
        <v>2041</v>
      </c>
      <c r="N7350" s="15" t="str">
        <f aca="false">IF(ISERROR(VLOOKUP(P7350,$I$2:$I$5308,1,FALSE()))=FALSE(),"S","A")</f>
        <v>A</v>
      </c>
      <c r="O7350" s="15" t="str">
        <f aca="false">IF(H7350&lt;&gt;"0","7",IF(G7350&lt;&gt;"0","6",IF(F7350&lt;&gt;"00","5",IF(E7350&lt;&gt;"0","4",IF(D7350&lt;&gt;"0","3",IF(C7350&lt;&gt;"0","2",IF(B7350&lt;&gt;"0","1","-x-")))))))</f>
        <v>7</v>
      </c>
      <c r="P7350" s="16" t="str">
        <f aca="false">IF(O7350="1",MID(L7350,1,1),IF(O7350="2",MID(L7350,1,2),IF(O7350="3",MID(L7350,1,3),IF(O7350="4",MID(L7350,1,4),IF(O7350="5",MID(L7350,1,6),IF(O7350="6",MID(L7350,1,7),IF(O7350="7",MID(L7350,1,8),IF(O7350="8",MID(L7350,1,10)))))))))</f>
        <v>73390208</v>
      </c>
      <c r="Q7350" s="1"/>
      <c r="R7350" s="11" t="s">
        <v>0</v>
      </c>
      <c r="S7350" s="1"/>
      <c r="T7350" s="1"/>
      <c r="U7350" s="1"/>
      <c r="V7350" s="1"/>
      <c r="W7350" s="1"/>
      <c r="X7350" s="1"/>
      <c r="Y7350" s="1"/>
      <c r="Z7350" s="1"/>
      <c r="AA7350" s="1"/>
      <c r="AB7350" s="1"/>
      <c r="AC7350" s="1"/>
      <c r="AD7350" s="1"/>
      <c r="AE7350" s="1"/>
      <c r="AF7350" s="1"/>
      <c r="AG7350" s="1"/>
      <c r="AH7350" s="1"/>
      <c r="AI7350" s="1"/>
      <c r="AJ7350" s="1"/>
    </row>
    <row r="7351" customFormat="false" ht="15.75" hidden="false" customHeight="true" outlineLevel="0" collapsed="false">
      <c r="A7351" s="1"/>
      <c r="B7351" s="11" t="str">
        <f aca="false">MID(L7351,1,1)</f>
        <v>7</v>
      </c>
      <c r="C7351" s="11" t="str">
        <f aca="false">MID(L7351,2,1)</f>
        <v>3</v>
      </c>
      <c r="D7351" s="11" t="str">
        <f aca="false">MID(L7351,3,1)</f>
        <v>3</v>
      </c>
      <c r="E7351" s="11" t="str">
        <f aca="false">MID(L7351,4,1)</f>
        <v>9</v>
      </c>
      <c r="F7351" s="11" t="str">
        <f aca="false">MID(L7351,5,2)</f>
        <v>99</v>
      </c>
      <c r="G7351" s="11" t="str">
        <f aca="false">MID(L7351,7,1)</f>
        <v>0</v>
      </c>
      <c r="H7351" s="11" t="str">
        <f aca="false">MID(L7351,8,1)</f>
        <v>0</v>
      </c>
      <c r="I7351" s="12" t="str">
        <f aca="false">IF(O7351="1","-x-",IF(O7351&lt;="4",MID(L7351,1,O7351-1),IF(O7351="5",MID(L7351,1,4),IF(O7351="6",MID(L7351,1,6),IF(AND(O7351="7",G7351="0"),MID(L7351,1,6),MID(L7351,1,7))))))</f>
        <v>7339</v>
      </c>
      <c r="J7351" s="11" t="n">
        <v>2026</v>
      </c>
      <c r="K7351" s="11" t="s">
        <v>15</v>
      </c>
      <c r="L7351" s="32" t="n">
        <v>73399900</v>
      </c>
      <c r="M7351" s="1" t="s">
        <v>2042</v>
      </c>
      <c r="N7351" s="15" t="s">
        <v>5190</v>
      </c>
      <c r="O7351" s="15" t="str">
        <f aca="false">IF(H7351&lt;&gt;"0","7",IF(G7351&lt;&gt;"0","6",IF(F7351&lt;&gt;"00","5",IF(E7351&lt;&gt;"0","4",IF(D7351&lt;&gt;"0","3",IF(C7351&lt;&gt;"0","2",IF(B7351&lt;&gt;"0","1","-x-")))))))</f>
        <v>5</v>
      </c>
      <c r="P7351" s="16" t="str">
        <f aca="false">IF(O7351="1",MID(L7351,1,1),IF(O7351="2",MID(L7351,1,2),IF(O7351="3",MID(L7351,1,3),IF(O7351="4",MID(L7351,1,4),IF(O7351="5",MID(L7351,1,6),IF(O7351="6",MID(L7351,1,7),IF(O7351="7",MID(L7351,1,8),IF(O7351="8",MID(L7351,1,10)))))))))</f>
        <v>733999</v>
      </c>
      <c r="Q7351" s="1"/>
      <c r="R7351" s="1"/>
      <c r="S7351" s="1"/>
      <c r="T7351" s="1"/>
      <c r="U7351" s="1" t="s">
        <v>1637</v>
      </c>
      <c r="V7351" s="1"/>
      <c r="W7351" s="1"/>
      <c r="X7351" s="1"/>
      <c r="Y7351" s="1"/>
      <c r="Z7351" s="1"/>
      <c r="AA7351" s="1"/>
      <c r="AB7351" s="1"/>
      <c r="AC7351" s="1"/>
      <c r="AD7351" s="1"/>
      <c r="AE7351" s="1"/>
      <c r="AF7351" s="1"/>
      <c r="AG7351" s="1"/>
      <c r="AH7351" s="1"/>
      <c r="AI7351" s="1"/>
      <c r="AJ7351" s="1"/>
    </row>
    <row r="7352" customFormat="false" ht="15.75" hidden="false" customHeight="true" outlineLevel="0" collapsed="false">
      <c r="A7352" s="1"/>
      <c r="B7352" s="11" t="str">
        <f aca="false">MID(L7352,1,1)</f>
        <v>7</v>
      </c>
      <c r="C7352" s="11" t="str">
        <f aca="false">MID(L7352,2,1)</f>
        <v>3</v>
      </c>
      <c r="D7352" s="11" t="str">
        <f aca="false">MID(L7352,3,1)</f>
        <v>3</v>
      </c>
      <c r="E7352" s="11" t="str">
        <f aca="false">MID(L7352,4,1)</f>
        <v>9</v>
      </c>
      <c r="F7352" s="11" t="str">
        <f aca="false">MID(L7352,5,2)</f>
        <v>99</v>
      </c>
      <c r="G7352" s="11" t="str">
        <f aca="false">MID(L7352,7,1)</f>
        <v>0</v>
      </c>
      <c r="H7352" s="11" t="str">
        <f aca="false">MID(L7352,8,1)</f>
        <v>1</v>
      </c>
      <c r="I7352" s="12" t="str">
        <f aca="false">IF(O7352="1","-x-",IF(O7352&lt;="4",MID(L7352,1,O7352-1),IF(O7352="5",MID(L7352,1,4),IF(O7352="6",MID(L7352,1,6),IF(AND(O7352="7",G7352="0"),MID(L7352,1,6),MID(L7352,1,7))))))</f>
        <v>733999</v>
      </c>
      <c r="J7352" s="11" t="n">
        <v>2026</v>
      </c>
      <c r="K7352" s="11" t="s">
        <v>15</v>
      </c>
      <c r="L7352" s="32" t="n">
        <v>73399901</v>
      </c>
      <c r="M7352" s="1" t="s">
        <v>2043</v>
      </c>
      <c r="N7352" s="15" t="str">
        <f aca="false">IF(ISERROR(VLOOKUP(P7352,$I$2:$I$5308,1,FALSE()))=FALSE(),"S","A")</f>
        <v>A</v>
      </c>
      <c r="O7352" s="15" t="str">
        <f aca="false">IF(H7352&lt;&gt;"0","7",IF(G7352&lt;&gt;"0","6",IF(F7352&lt;&gt;"00","5",IF(E7352&lt;&gt;"0","4",IF(D7352&lt;&gt;"0","3",IF(C7352&lt;&gt;"0","2",IF(B7352&lt;&gt;"0","1","-x-")))))))</f>
        <v>7</v>
      </c>
      <c r="P7352" s="16" t="str">
        <f aca="false">IF(O7352="1",MID(L7352,1,1),IF(O7352="2",MID(L7352,1,2),IF(O7352="3",MID(L7352,1,3),IF(O7352="4",MID(L7352,1,4),IF(O7352="5",MID(L7352,1,6),IF(O7352="6",MID(L7352,1,7),IF(O7352="7",MID(L7352,1,8),IF(O7352="8",MID(L7352,1,10)))))))))</f>
        <v>73399901</v>
      </c>
      <c r="Q7352" s="1"/>
      <c r="R7352" s="1"/>
      <c r="S7352" s="1"/>
      <c r="T7352" s="1"/>
      <c r="U7352" s="1"/>
      <c r="V7352" s="1"/>
      <c r="W7352" s="1"/>
      <c r="X7352" s="1"/>
      <c r="Y7352" s="1"/>
      <c r="Z7352" s="1"/>
      <c r="AA7352" s="1"/>
      <c r="AB7352" s="1"/>
      <c r="AC7352" s="1"/>
      <c r="AD7352" s="1"/>
      <c r="AE7352" s="1"/>
      <c r="AF7352" s="1"/>
      <c r="AG7352" s="1"/>
      <c r="AH7352" s="1"/>
      <c r="AI7352" s="1"/>
      <c r="AJ7352" s="1"/>
    </row>
    <row r="7353" customFormat="false" ht="15.75" hidden="false" customHeight="true" outlineLevel="0" collapsed="false">
      <c r="A7353" s="1"/>
      <c r="B7353" s="11" t="str">
        <f aca="false">MID(L7353,1,1)</f>
        <v>7</v>
      </c>
      <c r="C7353" s="11" t="str">
        <f aca="false">MID(L7353,2,1)</f>
        <v>3</v>
      </c>
      <c r="D7353" s="11" t="str">
        <f aca="false">MID(L7353,3,1)</f>
        <v>3</v>
      </c>
      <c r="E7353" s="11" t="str">
        <f aca="false">MID(L7353,4,1)</f>
        <v>9</v>
      </c>
      <c r="F7353" s="11" t="str">
        <f aca="false">MID(L7353,5,2)</f>
        <v>99</v>
      </c>
      <c r="G7353" s="11" t="str">
        <f aca="false">MID(L7353,7,1)</f>
        <v>0</v>
      </c>
      <c r="H7353" s="11" t="str">
        <f aca="false">MID(L7353,8,1)</f>
        <v>2</v>
      </c>
      <c r="I7353" s="12" t="str">
        <f aca="false">IF(O7353="1","-x-",IF(O7353&lt;="4",MID(L7353,1,O7353-1),IF(O7353="5",MID(L7353,1,4),IF(O7353="6",MID(L7353,1,6),IF(AND(O7353="7",G7353="0"),MID(L7353,1,6),MID(L7353,1,7))))))</f>
        <v>733999</v>
      </c>
      <c r="J7353" s="11" t="n">
        <v>2026</v>
      </c>
      <c r="K7353" s="11" t="s">
        <v>15</v>
      </c>
      <c r="L7353" s="32" t="n">
        <v>73399902</v>
      </c>
      <c r="M7353" s="1" t="s">
        <v>2044</v>
      </c>
      <c r="N7353" s="15" t="str">
        <f aca="false">IF(ISERROR(VLOOKUP(P7353,$I$2:$I$5308,1,FALSE()))=FALSE(),"S","A")</f>
        <v>A</v>
      </c>
      <c r="O7353" s="15" t="str">
        <f aca="false">IF(H7353&lt;&gt;"0","7",IF(G7353&lt;&gt;"0","6",IF(F7353&lt;&gt;"00","5",IF(E7353&lt;&gt;"0","4",IF(D7353&lt;&gt;"0","3",IF(C7353&lt;&gt;"0","2",IF(B7353&lt;&gt;"0","1","-x-")))))))</f>
        <v>7</v>
      </c>
      <c r="P7353" s="16" t="str">
        <f aca="false">IF(O7353="1",MID(L7353,1,1),IF(O7353="2",MID(L7353,1,2),IF(O7353="3",MID(L7353,1,3),IF(O7353="4",MID(L7353,1,4),IF(O7353="5",MID(L7353,1,6),IF(O7353="6",MID(L7353,1,7),IF(O7353="7",MID(L7353,1,8),IF(O7353="8",MID(L7353,1,10)))))))))</f>
        <v>73399902</v>
      </c>
      <c r="Q7353" s="1"/>
      <c r="R7353" s="1"/>
      <c r="S7353" s="1"/>
      <c r="T7353" s="1"/>
      <c r="U7353" s="1"/>
      <c r="V7353" s="1"/>
      <c r="W7353" s="1"/>
      <c r="X7353" s="1"/>
      <c r="Y7353" s="1"/>
      <c r="Z7353" s="1"/>
      <c r="AA7353" s="1"/>
      <c r="AB7353" s="1"/>
      <c r="AC7353" s="1"/>
      <c r="AD7353" s="1"/>
      <c r="AE7353" s="1"/>
      <c r="AF7353" s="1"/>
      <c r="AG7353" s="1"/>
      <c r="AH7353" s="1"/>
      <c r="AI7353" s="1"/>
      <c r="AJ7353" s="1"/>
    </row>
    <row r="7354" customFormat="false" ht="15.75" hidden="false" customHeight="true" outlineLevel="0" collapsed="false">
      <c r="A7354" s="1"/>
      <c r="B7354" s="11" t="str">
        <f aca="false">MID(L7354,1,1)</f>
        <v>7</v>
      </c>
      <c r="C7354" s="11" t="str">
        <f aca="false">MID(L7354,2,1)</f>
        <v>3</v>
      </c>
      <c r="D7354" s="11" t="str">
        <f aca="false">MID(L7354,3,1)</f>
        <v>3</v>
      </c>
      <c r="E7354" s="11" t="str">
        <f aca="false">MID(L7354,4,1)</f>
        <v>9</v>
      </c>
      <c r="F7354" s="11" t="str">
        <f aca="false">MID(L7354,5,2)</f>
        <v>99</v>
      </c>
      <c r="G7354" s="11" t="str">
        <f aca="false">MID(L7354,7,1)</f>
        <v>0</v>
      </c>
      <c r="H7354" s="11" t="str">
        <f aca="false">MID(L7354,8,1)</f>
        <v>3</v>
      </c>
      <c r="I7354" s="12" t="str">
        <f aca="false">IF(O7354="1","-x-",IF(O7354&lt;="4",MID(L7354,1,O7354-1),IF(O7354="5",MID(L7354,1,4),IF(O7354="6",MID(L7354,1,6),IF(AND(O7354="7",G7354="0"),MID(L7354,1,6),MID(L7354,1,7))))))</f>
        <v>733999</v>
      </c>
      <c r="J7354" s="11" t="n">
        <v>2026</v>
      </c>
      <c r="K7354" s="11" t="s">
        <v>15</v>
      </c>
      <c r="L7354" s="32" t="n">
        <v>73399903</v>
      </c>
      <c r="M7354" s="1" t="s">
        <v>2045</v>
      </c>
      <c r="N7354" s="15" t="str">
        <f aca="false">IF(ISERROR(VLOOKUP(P7354,$I$2:$I$5308,1,FALSE()))=FALSE(),"S","A")</f>
        <v>A</v>
      </c>
      <c r="O7354" s="15" t="str">
        <f aca="false">IF(H7354&lt;&gt;"0","7",IF(G7354&lt;&gt;"0","6",IF(F7354&lt;&gt;"00","5",IF(E7354&lt;&gt;"0","4",IF(D7354&lt;&gt;"0","3",IF(C7354&lt;&gt;"0","2",IF(B7354&lt;&gt;"0","1","-x-")))))))</f>
        <v>7</v>
      </c>
      <c r="P7354" s="16" t="str">
        <f aca="false">IF(O7354="1",MID(L7354,1,1),IF(O7354="2",MID(L7354,1,2),IF(O7354="3",MID(L7354,1,3),IF(O7354="4",MID(L7354,1,4),IF(O7354="5",MID(L7354,1,6),IF(O7354="6",MID(L7354,1,7),IF(O7354="7",MID(L7354,1,8),IF(O7354="8",MID(L7354,1,10)))))))))</f>
        <v>73399903</v>
      </c>
      <c r="Q7354" s="1"/>
      <c r="R7354" s="1"/>
      <c r="S7354" s="1"/>
      <c r="T7354" s="1"/>
      <c r="U7354" s="1"/>
      <c r="V7354" s="1"/>
      <c r="W7354" s="1"/>
      <c r="X7354" s="1"/>
      <c r="Y7354" s="1"/>
      <c r="Z7354" s="1"/>
      <c r="AA7354" s="1"/>
      <c r="AB7354" s="1"/>
      <c r="AC7354" s="1"/>
      <c r="AD7354" s="1"/>
      <c r="AE7354" s="1"/>
      <c r="AF7354" s="1"/>
      <c r="AG7354" s="1"/>
      <c r="AH7354" s="1"/>
      <c r="AI7354" s="1"/>
      <c r="AJ7354" s="1"/>
    </row>
    <row r="7355" customFormat="false" ht="15.75" hidden="false" customHeight="true" outlineLevel="0" collapsed="false">
      <c r="A7355" s="1"/>
      <c r="B7355" s="11" t="str">
        <f aca="false">MID(L7355,1,1)</f>
        <v>7</v>
      </c>
      <c r="C7355" s="11" t="str">
        <f aca="false">MID(L7355,2,1)</f>
        <v>3</v>
      </c>
      <c r="D7355" s="11" t="str">
        <f aca="false">MID(L7355,3,1)</f>
        <v>3</v>
      </c>
      <c r="E7355" s="11" t="str">
        <f aca="false">MID(L7355,4,1)</f>
        <v>9</v>
      </c>
      <c r="F7355" s="11" t="str">
        <f aca="false">MID(L7355,5,2)</f>
        <v>99</v>
      </c>
      <c r="G7355" s="11" t="str">
        <f aca="false">MID(L7355,7,1)</f>
        <v>0</v>
      </c>
      <c r="H7355" s="11" t="str">
        <f aca="false">MID(L7355,8,1)</f>
        <v>4</v>
      </c>
      <c r="I7355" s="12" t="str">
        <f aca="false">IF(O7355="1","-x-",IF(O7355&lt;="4",MID(L7355,1,O7355-1),IF(O7355="5",MID(L7355,1,4),IF(O7355="6",MID(L7355,1,6),IF(AND(O7355="7",G7355="0"),MID(L7355,1,6),MID(L7355,1,7))))))</f>
        <v>733999</v>
      </c>
      <c r="J7355" s="11" t="n">
        <v>2026</v>
      </c>
      <c r="K7355" s="11" t="s">
        <v>15</v>
      </c>
      <c r="L7355" s="32" t="n">
        <v>73399904</v>
      </c>
      <c r="M7355" s="1" t="s">
        <v>2046</v>
      </c>
      <c r="N7355" s="15" t="str">
        <f aca="false">IF(ISERROR(VLOOKUP(P7355,$I$2:$I$5308,1,FALSE()))=FALSE(),"S","A")</f>
        <v>A</v>
      </c>
      <c r="O7355" s="15" t="str">
        <f aca="false">IF(H7355&lt;&gt;"0","7",IF(G7355&lt;&gt;"0","6",IF(F7355&lt;&gt;"00","5",IF(E7355&lt;&gt;"0","4",IF(D7355&lt;&gt;"0","3",IF(C7355&lt;&gt;"0","2",IF(B7355&lt;&gt;"0","1","-x-")))))))</f>
        <v>7</v>
      </c>
      <c r="P7355" s="16" t="str">
        <f aca="false">IF(O7355="1",MID(L7355,1,1),IF(O7355="2",MID(L7355,1,2),IF(O7355="3",MID(L7355,1,3),IF(O7355="4",MID(L7355,1,4),IF(O7355="5",MID(L7355,1,6),IF(O7355="6",MID(L7355,1,7),IF(O7355="7",MID(L7355,1,8),IF(O7355="8",MID(L7355,1,10)))))))))</f>
        <v>73399904</v>
      </c>
      <c r="Q7355" s="1"/>
      <c r="R7355" s="1"/>
      <c r="S7355" s="1"/>
      <c r="T7355" s="1"/>
      <c r="U7355" s="1"/>
      <c r="V7355" s="1"/>
      <c r="W7355" s="1"/>
      <c r="X7355" s="1"/>
      <c r="Y7355" s="1"/>
      <c r="Z7355" s="1"/>
      <c r="AA7355" s="1"/>
      <c r="AB7355" s="1"/>
      <c r="AC7355" s="1"/>
      <c r="AD7355" s="1"/>
      <c r="AE7355" s="1"/>
      <c r="AF7355" s="1"/>
      <c r="AG7355" s="1"/>
      <c r="AH7355" s="1"/>
      <c r="AI7355" s="1"/>
      <c r="AJ7355" s="1"/>
    </row>
    <row r="7356" customFormat="false" ht="15.75" hidden="false" customHeight="true" outlineLevel="0" collapsed="false">
      <c r="A7356" s="1"/>
      <c r="B7356" s="11" t="str">
        <f aca="false">MID(L7356,1,1)</f>
        <v>7</v>
      </c>
      <c r="C7356" s="11" t="str">
        <f aca="false">MID(L7356,2,1)</f>
        <v>3</v>
      </c>
      <c r="D7356" s="11" t="str">
        <f aca="false">MID(L7356,3,1)</f>
        <v>3</v>
      </c>
      <c r="E7356" s="11" t="str">
        <f aca="false">MID(L7356,4,1)</f>
        <v>9</v>
      </c>
      <c r="F7356" s="11" t="str">
        <f aca="false">MID(L7356,5,2)</f>
        <v>99</v>
      </c>
      <c r="G7356" s="11" t="str">
        <f aca="false">MID(L7356,7,1)</f>
        <v>0</v>
      </c>
      <c r="H7356" s="11" t="str">
        <f aca="false">MID(L7356,8,1)</f>
        <v>5</v>
      </c>
      <c r="I7356" s="12" t="str">
        <f aca="false">IF(O7356="1","-x-",IF(O7356&lt;="4",MID(L7356,1,O7356-1),IF(O7356="5",MID(L7356,1,4),IF(O7356="6",MID(L7356,1,6),IF(AND(O7356="7",G7356="0"),MID(L7356,1,6),MID(L7356,1,7))))))</f>
        <v>733999</v>
      </c>
      <c r="J7356" s="11" t="n">
        <v>2026</v>
      </c>
      <c r="K7356" s="11" t="s">
        <v>15</v>
      </c>
      <c r="L7356" s="32" t="n">
        <v>73399905</v>
      </c>
      <c r="M7356" s="1" t="s">
        <v>2047</v>
      </c>
      <c r="N7356" s="15" t="str">
        <f aca="false">IF(ISERROR(VLOOKUP(P7356,$I$2:$I$5308,1,FALSE()))=FALSE(),"S","A")</f>
        <v>A</v>
      </c>
      <c r="O7356" s="15" t="str">
        <f aca="false">IF(H7356&lt;&gt;"0","7",IF(G7356&lt;&gt;"0","6",IF(F7356&lt;&gt;"00","5",IF(E7356&lt;&gt;"0","4",IF(D7356&lt;&gt;"0","3",IF(C7356&lt;&gt;"0","2",IF(B7356&lt;&gt;"0","1","-x-")))))))</f>
        <v>7</v>
      </c>
      <c r="P7356" s="16" t="str">
        <f aca="false">IF(O7356="1",MID(L7356,1,1),IF(O7356="2",MID(L7356,1,2),IF(O7356="3",MID(L7356,1,3),IF(O7356="4",MID(L7356,1,4),IF(O7356="5",MID(L7356,1,6),IF(O7356="6",MID(L7356,1,7),IF(O7356="7",MID(L7356,1,8),IF(O7356="8",MID(L7356,1,10)))))))))</f>
        <v>73399905</v>
      </c>
      <c r="Q7356" s="1"/>
      <c r="R7356" s="1"/>
      <c r="S7356" s="1"/>
      <c r="T7356" s="1"/>
      <c r="U7356" s="1"/>
      <c r="V7356" s="1"/>
      <c r="W7356" s="1"/>
      <c r="X7356" s="1"/>
      <c r="Y7356" s="1"/>
      <c r="Z7356" s="1"/>
      <c r="AA7356" s="1"/>
      <c r="AB7356" s="1"/>
      <c r="AC7356" s="1"/>
      <c r="AD7356" s="1"/>
      <c r="AE7356" s="1"/>
      <c r="AF7356" s="1"/>
      <c r="AG7356" s="1"/>
      <c r="AH7356" s="1"/>
      <c r="AI7356" s="1"/>
      <c r="AJ7356" s="1"/>
    </row>
    <row r="7357" customFormat="false" ht="15.75" hidden="false" customHeight="true" outlineLevel="0" collapsed="false">
      <c r="A7357" s="1"/>
      <c r="B7357" s="11" t="str">
        <f aca="false">MID(L7357,1,1)</f>
        <v>7</v>
      </c>
      <c r="C7357" s="11" t="str">
        <f aca="false">MID(L7357,2,1)</f>
        <v>3</v>
      </c>
      <c r="D7357" s="11" t="str">
        <f aca="false">MID(L7357,3,1)</f>
        <v>3</v>
      </c>
      <c r="E7357" s="11" t="str">
        <f aca="false">MID(L7357,4,1)</f>
        <v>9</v>
      </c>
      <c r="F7357" s="11" t="str">
        <f aca="false">MID(L7357,5,2)</f>
        <v>99</v>
      </c>
      <c r="G7357" s="11" t="str">
        <f aca="false">MID(L7357,7,1)</f>
        <v>0</v>
      </c>
      <c r="H7357" s="11" t="str">
        <f aca="false">MID(L7357,8,1)</f>
        <v>6</v>
      </c>
      <c r="I7357" s="12" t="str">
        <f aca="false">IF(O7357="1","-x-",IF(O7357&lt;="4",MID(L7357,1,O7357-1),IF(O7357="5",MID(L7357,1,4),IF(O7357="6",MID(L7357,1,6),IF(AND(O7357="7",G7357="0"),MID(L7357,1,6),MID(L7357,1,7))))))</f>
        <v>733999</v>
      </c>
      <c r="J7357" s="11" t="n">
        <v>2026</v>
      </c>
      <c r="K7357" s="11" t="s">
        <v>15</v>
      </c>
      <c r="L7357" s="32" t="n">
        <v>73399906</v>
      </c>
      <c r="M7357" s="1" t="s">
        <v>2048</v>
      </c>
      <c r="N7357" s="15" t="str">
        <f aca="false">IF(ISERROR(VLOOKUP(P7357,$I$2:$I$5308,1,FALSE()))=FALSE(),"S","A")</f>
        <v>A</v>
      </c>
      <c r="O7357" s="15" t="str">
        <f aca="false">IF(H7357&lt;&gt;"0","7",IF(G7357&lt;&gt;"0","6",IF(F7357&lt;&gt;"00","5",IF(E7357&lt;&gt;"0","4",IF(D7357&lt;&gt;"0","3",IF(C7357&lt;&gt;"0","2",IF(B7357&lt;&gt;"0","1","-x-")))))))</f>
        <v>7</v>
      </c>
      <c r="P7357" s="16" t="str">
        <f aca="false">IF(O7357="1",MID(L7357,1,1),IF(O7357="2",MID(L7357,1,2),IF(O7357="3",MID(L7357,1,3),IF(O7357="4",MID(L7357,1,4),IF(O7357="5",MID(L7357,1,6),IF(O7357="6",MID(L7357,1,7),IF(O7357="7",MID(L7357,1,8),IF(O7357="8",MID(L7357,1,10)))))))))</f>
        <v>73399906</v>
      </c>
      <c r="Q7357" s="1"/>
      <c r="R7357" s="1"/>
      <c r="S7357" s="1"/>
      <c r="T7357" s="1"/>
      <c r="U7357" s="1"/>
      <c r="V7357" s="1"/>
      <c r="W7357" s="1"/>
      <c r="X7357" s="1"/>
      <c r="Y7357" s="1"/>
      <c r="Z7357" s="1"/>
      <c r="AA7357" s="1"/>
      <c r="AB7357" s="1"/>
      <c r="AC7357" s="1"/>
      <c r="AD7357" s="1"/>
      <c r="AE7357" s="1"/>
      <c r="AF7357" s="1"/>
      <c r="AG7357" s="1"/>
      <c r="AH7357" s="1"/>
      <c r="AI7357" s="1"/>
      <c r="AJ7357" s="1"/>
    </row>
    <row r="7358" customFormat="false" ht="15.75" hidden="false" customHeight="true" outlineLevel="0" collapsed="false">
      <c r="A7358" s="1"/>
      <c r="B7358" s="11" t="str">
        <f aca="false">MID(L7358,1,1)</f>
        <v>7</v>
      </c>
      <c r="C7358" s="11" t="str">
        <f aca="false">MID(L7358,2,1)</f>
        <v>3</v>
      </c>
      <c r="D7358" s="11" t="str">
        <f aca="false">MID(L7358,3,1)</f>
        <v>3</v>
      </c>
      <c r="E7358" s="11" t="str">
        <f aca="false">MID(L7358,4,1)</f>
        <v>9</v>
      </c>
      <c r="F7358" s="11" t="str">
        <f aca="false">MID(L7358,5,2)</f>
        <v>99</v>
      </c>
      <c r="G7358" s="11" t="str">
        <f aca="false">MID(L7358,7,1)</f>
        <v>0</v>
      </c>
      <c r="H7358" s="11" t="str">
        <f aca="false">MID(L7358,8,1)</f>
        <v>7</v>
      </c>
      <c r="I7358" s="12" t="str">
        <f aca="false">IF(O7358="1","-x-",IF(O7358&lt;="4",MID(L7358,1,O7358-1),IF(O7358="5",MID(L7358,1,4),IF(O7358="6",MID(L7358,1,6),IF(AND(O7358="7",G7358="0"),MID(L7358,1,6),MID(L7358,1,7))))))</f>
        <v>733999</v>
      </c>
      <c r="J7358" s="11" t="n">
        <v>2026</v>
      </c>
      <c r="K7358" s="11" t="s">
        <v>15</v>
      </c>
      <c r="L7358" s="32" t="n">
        <v>73399907</v>
      </c>
      <c r="M7358" s="1" t="s">
        <v>2049</v>
      </c>
      <c r="N7358" s="15" t="str">
        <f aca="false">IF(ISERROR(VLOOKUP(P7358,$I$2:$I$5308,1,FALSE()))=FALSE(),"S","A")</f>
        <v>A</v>
      </c>
      <c r="O7358" s="15" t="str">
        <f aca="false">IF(H7358&lt;&gt;"0","7",IF(G7358&lt;&gt;"0","6",IF(F7358&lt;&gt;"00","5",IF(E7358&lt;&gt;"0","4",IF(D7358&lt;&gt;"0","3",IF(C7358&lt;&gt;"0","2",IF(B7358&lt;&gt;"0","1","-x-")))))))</f>
        <v>7</v>
      </c>
      <c r="P7358" s="16" t="str">
        <f aca="false">IF(O7358="1",MID(L7358,1,1),IF(O7358="2",MID(L7358,1,2),IF(O7358="3",MID(L7358,1,3),IF(O7358="4",MID(L7358,1,4),IF(O7358="5",MID(L7358,1,6),IF(O7358="6",MID(L7358,1,7),IF(O7358="7",MID(L7358,1,8),IF(O7358="8",MID(L7358,1,10)))))))))</f>
        <v>73399907</v>
      </c>
      <c r="Q7358" s="1"/>
      <c r="R7358" s="1"/>
      <c r="S7358" s="1"/>
      <c r="T7358" s="1"/>
      <c r="U7358" s="1"/>
      <c r="V7358" s="1"/>
      <c r="W7358" s="1"/>
      <c r="X7358" s="1"/>
      <c r="Y7358" s="1"/>
      <c r="Z7358" s="1"/>
      <c r="AA7358" s="1"/>
      <c r="AB7358" s="1"/>
      <c r="AC7358" s="1"/>
      <c r="AD7358" s="1"/>
      <c r="AE7358" s="1"/>
      <c r="AF7358" s="1"/>
      <c r="AG7358" s="1"/>
      <c r="AH7358" s="1"/>
      <c r="AI7358" s="1"/>
      <c r="AJ7358" s="1"/>
    </row>
    <row r="7359" customFormat="false" ht="15.75" hidden="false" customHeight="true" outlineLevel="0" collapsed="false">
      <c r="A7359" s="1"/>
      <c r="B7359" s="11" t="str">
        <f aca="false">MID(L7359,1,1)</f>
        <v>7</v>
      </c>
      <c r="C7359" s="11" t="str">
        <f aca="false">MID(L7359,2,1)</f>
        <v>3</v>
      </c>
      <c r="D7359" s="11" t="str">
        <f aca="false">MID(L7359,3,1)</f>
        <v>3</v>
      </c>
      <c r="E7359" s="11" t="str">
        <f aca="false">MID(L7359,4,1)</f>
        <v>9</v>
      </c>
      <c r="F7359" s="11" t="str">
        <f aca="false">MID(L7359,5,2)</f>
        <v>99</v>
      </c>
      <c r="G7359" s="11" t="str">
        <f aca="false">MID(L7359,7,1)</f>
        <v>0</v>
      </c>
      <c r="H7359" s="11" t="str">
        <f aca="false">MID(L7359,8,1)</f>
        <v>8</v>
      </c>
      <c r="I7359" s="12" t="str">
        <f aca="false">IF(O7359="1","-x-",IF(O7359&lt;="4",MID(L7359,1,O7359-1),IF(O7359="5",MID(L7359,1,4),IF(O7359="6",MID(L7359,1,6),IF(AND(O7359="7",G7359="0"),MID(L7359,1,6),MID(L7359,1,7))))))</f>
        <v>733999</v>
      </c>
      <c r="J7359" s="11" t="n">
        <v>2026</v>
      </c>
      <c r="K7359" s="11" t="s">
        <v>15</v>
      </c>
      <c r="L7359" s="32" t="n">
        <v>73399908</v>
      </c>
      <c r="M7359" s="1" t="s">
        <v>2050</v>
      </c>
      <c r="N7359" s="15" t="str">
        <f aca="false">IF(ISERROR(VLOOKUP(P7359,$I$2:$I$5308,1,FALSE()))=FALSE(),"S","A")</f>
        <v>A</v>
      </c>
      <c r="O7359" s="15" t="str">
        <f aca="false">IF(H7359&lt;&gt;"0","7",IF(G7359&lt;&gt;"0","6",IF(F7359&lt;&gt;"00","5",IF(E7359&lt;&gt;"0","4",IF(D7359&lt;&gt;"0","3",IF(C7359&lt;&gt;"0","2",IF(B7359&lt;&gt;"0","1","-x-")))))))</f>
        <v>7</v>
      </c>
      <c r="P7359" s="16" t="str">
        <f aca="false">IF(O7359="1",MID(L7359,1,1),IF(O7359="2",MID(L7359,1,2),IF(O7359="3",MID(L7359,1,3),IF(O7359="4",MID(L7359,1,4),IF(O7359="5",MID(L7359,1,6),IF(O7359="6",MID(L7359,1,7),IF(O7359="7",MID(L7359,1,8),IF(O7359="8",MID(L7359,1,10)))))))))</f>
        <v>73399908</v>
      </c>
      <c r="Q7359" s="1"/>
      <c r="R7359" s="1"/>
      <c r="S7359" s="1"/>
      <c r="T7359" s="1"/>
      <c r="U7359" s="1"/>
      <c r="V7359" s="1"/>
      <c r="W7359" s="1"/>
      <c r="X7359" s="1"/>
      <c r="Y7359" s="1"/>
      <c r="Z7359" s="1"/>
      <c r="AA7359" s="1"/>
      <c r="AB7359" s="1"/>
      <c r="AC7359" s="1"/>
      <c r="AD7359" s="1"/>
      <c r="AE7359" s="1"/>
      <c r="AF7359" s="1"/>
      <c r="AG7359" s="1"/>
      <c r="AH7359" s="1"/>
      <c r="AI7359" s="1"/>
      <c r="AJ7359" s="1"/>
    </row>
    <row r="7360" customFormat="false" ht="15.75" hidden="false" customHeight="true" outlineLevel="0" collapsed="false">
      <c r="A7360" s="1"/>
      <c r="B7360" s="11" t="str">
        <f aca="false">MID(L7360,1,1)</f>
        <v>7</v>
      </c>
      <c r="C7360" s="11" t="str">
        <f aca="false">MID(L7360,2,1)</f>
        <v>3</v>
      </c>
      <c r="D7360" s="11" t="str">
        <f aca="false">MID(L7360,3,1)</f>
        <v>4</v>
      </c>
      <c r="E7360" s="11" t="str">
        <f aca="false">MID(L7360,4,1)</f>
        <v>0</v>
      </c>
      <c r="F7360" s="11" t="str">
        <f aca="false">MID(L7360,5,2)</f>
        <v>00</v>
      </c>
      <c r="G7360" s="11" t="str">
        <f aca="false">MID(L7360,7,1)</f>
        <v>0</v>
      </c>
      <c r="H7360" s="11" t="str">
        <f aca="false">MID(L7360,8,1)</f>
        <v>0</v>
      </c>
      <c r="I7360" s="12" t="str">
        <f aca="false">IF(O7360="1","-x-",IF(O7360&lt;="4",MID(L7360,1,O7360-1),IF(O7360="5",MID(L7360,1,4),IF(O7360="6",MID(L7360,1,6),IF(AND(O7360="7",G7360="0"),MID(L7360,1,6),MID(L7360,1,7))))))</f>
        <v>73</v>
      </c>
      <c r="J7360" s="11" t="n">
        <v>2026</v>
      </c>
      <c r="K7360" s="11" t="s">
        <v>15</v>
      </c>
      <c r="L7360" s="32" t="n">
        <v>73400000</v>
      </c>
      <c r="M7360" s="1" t="s">
        <v>2051</v>
      </c>
      <c r="N7360" s="15" t="s">
        <v>5190</v>
      </c>
      <c r="O7360" s="15" t="str">
        <f aca="false">IF(H7360&lt;&gt;"0","7",IF(G7360&lt;&gt;"0","6",IF(F7360&lt;&gt;"00","5",IF(E7360&lt;&gt;"0","4",IF(D7360&lt;&gt;"0","3",IF(C7360&lt;&gt;"0","2",IF(B7360&lt;&gt;"0","1","-x-")))))))</f>
        <v>3</v>
      </c>
      <c r="P7360" s="16" t="str">
        <f aca="false">IF(O7360="1",MID(L7360,1,1),IF(O7360="2",MID(L7360,1,2),IF(O7360="3",MID(L7360,1,3),IF(O7360="4",MID(L7360,1,4),IF(O7360="5",MID(L7360,1,6),IF(O7360="6",MID(L7360,1,7),IF(O7360="7",MID(L7360,1,8),IF(O7360="8",MID(L7360,1,10)))))))))</f>
        <v>734</v>
      </c>
      <c r="Q7360" s="1"/>
      <c r="R7360" s="1"/>
      <c r="S7360" s="1"/>
      <c r="T7360" s="1"/>
      <c r="U7360" s="1"/>
      <c r="V7360" s="1"/>
      <c r="W7360" s="1"/>
      <c r="X7360" s="1"/>
      <c r="Y7360" s="1"/>
      <c r="Z7360" s="1"/>
      <c r="AA7360" s="1"/>
      <c r="AB7360" s="1"/>
      <c r="AC7360" s="1"/>
      <c r="AD7360" s="1"/>
      <c r="AE7360" s="1"/>
      <c r="AF7360" s="1"/>
      <c r="AG7360" s="1"/>
      <c r="AH7360" s="1"/>
      <c r="AI7360" s="1"/>
      <c r="AJ7360" s="1"/>
    </row>
    <row r="7361" customFormat="false" ht="15.75" hidden="false" customHeight="true" outlineLevel="0" collapsed="false">
      <c r="A7361" s="1"/>
      <c r="B7361" s="11" t="str">
        <f aca="false">MID(L7361,1,1)</f>
        <v>7</v>
      </c>
      <c r="C7361" s="11" t="str">
        <f aca="false">MID(L7361,2,1)</f>
        <v>3</v>
      </c>
      <c r="D7361" s="11" t="str">
        <f aca="false">MID(L7361,3,1)</f>
        <v>4</v>
      </c>
      <c r="E7361" s="11" t="str">
        <f aca="false">MID(L7361,4,1)</f>
        <v>1</v>
      </c>
      <c r="F7361" s="11" t="str">
        <f aca="false">MID(L7361,5,2)</f>
        <v>00</v>
      </c>
      <c r="G7361" s="11" t="str">
        <f aca="false">MID(L7361,7,1)</f>
        <v>0</v>
      </c>
      <c r="H7361" s="11" t="str">
        <f aca="false">MID(L7361,8,1)</f>
        <v>0</v>
      </c>
      <c r="I7361" s="12" t="str">
        <f aca="false">IF(O7361="1","-x-",IF(O7361&lt;="4",MID(L7361,1,O7361-1),IF(O7361="5",MID(L7361,1,4),IF(O7361="6",MID(L7361,1,6),IF(AND(O7361="7",G7361="0"),MID(L7361,1,6),MID(L7361,1,7))))))</f>
        <v>734</v>
      </c>
      <c r="J7361" s="11" t="n">
        <v>2026</v>
      </c>
      <c r="K7361" s="11" t="s">
        <v>15</v>
      </c>
      <c r="L7361" s="32" t="n">
        <v>73410000</v>
      </c>
      <c r="M7361" s="1" t="s">
        <v>2052</v>
      </c>
      <c r="N7361" s="15" t="s">
        <v>5190</v>
      </c>
      <c r="O7361" s="15" t="str">
        <f aca="false">IF(H7361&lt;&gt;"0","7",IF(G7361&lt;&gt;"0","6",IF(F7361&lt;&gt;"00","5",IF(E7361&lt;&gt;"0","4",IF(D7361&lt;&gt;"0","3",IF(C7361&lt;&gt;"0","2",IF(B7361&lt;&gt;"0","1","-x-")))))))</f>
        <v>4</v>
      </c>
      <c r="P7361" s="16" t="str">
        <f aca="false">IF(O7361="1",MID(L7361,1,1),IF(O7361="2",MID(L7361,1,2),IF(O7361="3",MID(L7361,1,3),IF(O7361="4",MID(L7361,1,4),IF(O7361="5",MID(L7361,1,6),IF(O7361="6",MID(L7361,1,7),IF(O7361="7",MID(L7361,1,8),IF(O7361="8",MID(L7361,1,10)))))))))</f>
        <v>7341</v>
      </c>
      <c r="Q7361" s="1"/>
      <c r="R7361" s="1"/>
      <c r="S7361" s="1"/>
      <c r="T7361" s="1"/>
      <c r="U7361" s="1"/>
      <c r="V7361" s="1"/>
      <c r="W7361" s="1"/>
      <c r="X7361" s="1"/>
      <c r="Y7361" s="1"/>
      <c r="Z7361" s="1"/>
      <c r="AA7361" s="1"/>
      <c r="AB7361" s="1"/>
      <c r="AC7361" s="1"/>
      <c r="AD7361" s="1"/>
      <c r="AE7361" s="1"/>
      <c r="AF7361" s="1"/>
      <c r="AG7361" s="1"/>
      <c r="AH7361" s="1"/>
      <c r="AI7361" s="1"/>
      <c r="AJ7361" s="1"/>
    </row>
    <row r="7362" customFormat="false" ht="15.75" hidden="false" customHeight="true" outlineLevel="0" collapsed="false">
      <c r="A7362" s="1"/>
      <c r="B7362" s="11" t="str">
        <f aca="false">MID(L7362,1,1)</f>
        <v>7</v>
      </c>
      <c r="C7362" s="11" t="str">
        <f aca="false">MID(L7362,2,1)</f>
        <v>3</v>
      </c>
      <c r="D7362" s="11" t="str">
        <f aca="false">MID(L7362,3,1)</f>
        <v>4</v>
      </c>
      <c r="E7362" s="11" t="str">
        <f aca="false">MID(L7362,4,1)</f>
        <v>1</v>
      </c>
      <c r="F7362" s="11" t="str">
        <f aca="false">MID(L7362,5,2)</f>
        <v>01</v>
      </c>
      <c r="G7362" s="11" t="str">
        <f aca="false">MID(L7362,7,1)</f>
        <v>0</v>
      </c>
      <c r="H7362" s="11" t="str">
        <f aca="false">MID(L7362,8,1)</f>
        <v>0</v>
      </c>
      <c r="I7362" s="12" t="str">
        <f aca="false">IF(O7362="1","-x-",IF(O7362&lt;="4",MID(L7362,1,O7362-1),IF(O7362="5",MID(L7362,1,4),IF(O7362="6",MID(L7362,1,6),IF(AND(O7362="7",G7362="0"),MID(L7362,1,6),MID(L7362,1,7))))))</f>
        <v>7341</v>
      </c>
      <c r="J7362" s="11" t="n">
        <v>2026</v>
      </c>
      <c r="K7362" s="11" t="s">
        <v>15</v>
      </c>
      <c r="L7362" s="32" t="n">
        <v>73410100</v>
      </c>
      <c r="M7362" s="1" t="s">
        <v>2053</v>
      </c>
      <c r="N7362" s="15" t="s">
        <v>5190</v>
      </c>
      <c r="O7362" s="15" t="str">
        <f aca="false">IF(H7362&lt;&gt;"0","7",IF(G7362&lt;&gt;"0","6",IF(F7362&lt;&gt;"00","5",IF(E7362&lt;&gt;"0","4",IF(D7362&lt;&gt;"0","3",IF(C7362&lt;&gt;"0","2",IF(B7362&lt;&gt;"0","1","-x-")))))))</f>
        <v>5</v>
      </c>
      <c r="P7362" s="16" t="str">
        <f aca="false">IF(O7362="1",MID(L7362,1,1),IF(O7362="2",MID(L7362,1,2),IF(O7362="3",MID(L7362,1,3),IF(O7362="4",MID(L7362,1,4),IF(O7362="5",MID(L7362,1,6),IF(O7362="6",MID(L7362,1,7),IF(O7362="7",MID(L7362,1,8),IF(O7362="8",MID(L7362,1,10)))))))))</f>
        <v>734101</v>
      </c>
      <c r="Q7362" s="1"/>
      <c r="R7362" s="1"/>
      <c r="S7362" s="1"/>
      <c r="T7362" s="1"/>
      <c r="U7362" s="1"/>
      <c r="V7362" s="1"/>
      <c r="W7362" s="1"/>
      <c r="X7362" s="1"/>
      <c r="Y7362" s="1"/>
      <c r="Z7362" s="1"/>
      <c r="AA7362" s="1"/>
      <c r="AB7362" s="1"/>
      <c r="AC7362" s="1"/>
      <c r="AD7362" s="1"/>
      <c r="AE7362" s="1"/>
      <c r="AF7362" s="1"/>
      <c r="AG7362" s="1"/>
      <c r="AH7362" s="1"/>
      <c r="AI7362" s="1"/>
      <c r="AJ7362" s="1"/>
    </row>
    <row r="7363" customFormat="false" ht="15.75" hidden="false" customHeight="true" outlineLevel="0" collapsed="false">
      <c r="A7363" s="1"/>
      <c r="B7363" s="11" t="str">
        <f aca="false">MID(L7363,1,1)</f>
        <v>7</v>
      </c>
      <c r="C7363" s="11" t="str">
        <f aca="false">MID(L7363,2,1)</f>
        <v>3</v>
      </c>
      <c r="D7363" s="11" t="str">
        <f aca="false">MID(L7363,3,1)</f>
        <v>4</v>
      </c>
      <c r="E7363" s="11" t="str">
        <f aca="false">MID(L7363,4,1)</f>
        <v>1</v>
      </c>
      <c r="F7363" s="11" t="str">
        <f aca="false">MID(L7363,5,2)</f>
        <v>01</v>
      </c>
      <c r="G7363" s="11" t="str">
        <f aca="false">MID(L7363,7,1)</f>
        <v>1</v>
      </c>
      <c r="H7363" s="11" t="str">
        <f aca="false">MID(L7363,8,1)</f>
        <v>0</v>
      </c>
      <c r="I7363" s="12" t="str">
        <f aca="false">IF(O7363="1","-x-",IF(O7363&lt;="4",MID(L7363,1,O7363-1),IF(O7363="5",MID(L7363,1,4),IF(O7363="6",MID(L7363,1,6),IF(AND(O7363="7",G7363="0"),MID(L7363,1,6),MID(L7363,1,7))))))</f>
        <v>734101</v>
      </c>
      <c r="J7363" s="11" t="n">
        <v>2026</v>
      </c>
      <c r="K7363" s="11" t="s">
        <v>15</v>
      </c>
      <c r="L7363" s="32" t="n">
        <v>73410110</v>
      </c>
      <c r="M7363" s="1" t="s">
        <v>2054</v>
      </c>
      <c r="N7363" s="15" t="str">
        <f aca="false">IF(ISERROR(VLOOKUP(P7363,$I$2:$I$5308,1,FALSE()))=FALSE(),"S","A")</f>
        <v>A</v>
      </c>
      <c r="O7363" s="15" t="str">
        <f aca="false">IF(H7363&lt;&gt;"0","7",IF(G7363&lt;&gt;"0","6",IF(F7363&lt;&gt;"00","5",IF(E7363&lt;&gt;"0","4",IF(D7363&lt;&gt;"0","3",IF(C7363&lt;&gt;"0","2",IF(B7363&lt;&gt;"0","1","-x-")))))))</f>
        <v>6</v>
      </c>
      <c r="P7363" s="16" t="str">
        <f aca="false">IF(O7363="1",MID(L7363,1,1),IF(O7363="2",MID(L7363,1,2),IF(O7363="3",MID(L7363,1,3),IF(O7363="4",MID(L7363,1,4),IF(O7363="5",MID(L7363,1,6),IF(O7363="6",MID(L7363,1,7),IF(O7363="7",MID(L7363,1,8),IF(O7363="8",MID(L7363,1,10)))))))))</f>
        <v>7341011</v>
      </c>
      <c r="Q7363" s="1"/>
      <c r="R7363" s="1"/>
      <c r="S7363" s="1"/>
      <c r="T7363" s="1"/>
      <c r="U7363" s="1"/>
      <c r="V7363" s="1"/>
      <c r="W7363" s="1"/>
      <c r="X7363" s="1"/>
      <c r="Y7363" s="1"/>
      <c r="Z7363" s="1"/>
      <c r="AA7363" s="1"/>
      <c r="AB7363" s="1"/>
      <c r="AC7363" s="1"/>
      <c r="AD7363" s="1"/>
      <c r="AE7363" s="1"/>
      <c r="AF7363" s="1"/>
      <c r="AG7363" s="1"/>
      <c r="AH7363" s="1"/>
      <c r="AI7363" s="1"/>
      <c r="AJ7363" s="1"/>
    </row>
    <row r="7364" customFormat="false" ht="15.75" hidden="false" customHeight="true" outlineLevel="0" collapsed="false">
      <c r="A7364" s="1"/>
      <c r="B7364" s="11" t="str">
        <f aca="false">MID(L7364,1,1)</f>
        <v>7</v>
      </c>
      <c r="C7364" s="11" t="str">
        <f aca="false">MID(L7364,2,1)</f>
        <v>3</v>
      </c>
      <c r="D7364" s="11" t="str">
        <f aca="false">MID(L7364,3,1)</f>
        <v>4</v>
      </c>
      <c r="E7364" s="11" t="str">
        <f aca="false">MID(L7364,4,1)</f>
        <v>1</v>
      </c>
      <c r="F7364" s="11" t="str">
        <f aca="false">MID(L7364,5,2)</f>
        <v>01</v>
      </c>
      <c r="G7364" s="11" t="str">
        <f aca="false">MID(L7364,7,1)</f>
        <v>1</v>
      </c>
      <c r="H7364" s="11" t="str">
        <f aca="false">MID(L7364,8,1)</f>
        <v>1</v>
      </c>
      <c r="I7364" s="12" t="str">
        <f aca="false">IF(O7364="1","-x-",IF(O7364&lt;="4",MID(L7364,1,O7364-1),IF(O7364="5",MID(L7364,1,4),IF(O7364="6",MID(L7364,1,6),IF(AND(O7364="7",G7364="0"),MID(L7364,1,6),MID(L7364,1,7))))))</f>
        <v>7341011</v>
      </c>
      <c r="J7364" s="11" t="n">
        <v>2026</v>
      </c>
      <c r="K7364" s="11" t="s">
        <v>15</v>
      </c>
      <c r="L7364" s="32" t="n">
        <v>73410111</v>
      </c>
      <c r="M7364" s="1" t="s">
        <v>2055</v>
      </c>
      <c r="N7364" s="15" t="str">
        <f aca="false">IF(ISERROR(VLOOKUP(P7364,$I$2:$I$5308,1,FALSE()))=FALSE(),"S","A")</f>
        <v>A</v>
      </c>
      <c r="O7364" s="15" t="str">
        <f aca="false">IF(H7364&lt;&gt;"0","7",IF(G7364&lt;&gt;"0","6",IF(F7364&lt;&gt;"00","5",IF(E7364&lt;&gt;"0","4",IF(D7364&lt;&gt;"0","3",IF(C7364&lt;&gt;"0","2",IF(B7364&lt;&gt;"0","1","-x-")))))))</f>
        <v>7</v>
      </c>
      <c r="P7364" s="16" t="str">
        <f aca="false">IF(O7364="1",MID(L7364,1,1),IF(O7364="2",MID(L7364,1,2),IF(O7364="3",MID(L7364,1,3),IF(O7364="4",MID(L7364,1,4),IF(O7364="5",MID(L7364,1,6),IF(O7364="6",MID(L7364,1,7),IF(O7364="7",MID(L7364,1,8),IF(O7364="8",MID(L7364,1,10)))))))))</f>
        <v>73410111</v>
      </c>
      <c r="Q7364" s="1"/>
      <c r="R7364" s="1"/>
      <c r="S7364" s="1"/>
      <c r="T7364" s="1"/>
      <c r="U7364" s="1"/>
      <c r="V7364" s="1"/>
      <c r="W7364" s="1"/>
      <c r="X7364" s="1"/>
      <c r="Y7364" s="1"/>
      <c r="Z7364" s="1"/>
      <c r="AA7364" s="1"/>
      <c r="AB7364" s="1"/>
      <c r="AC7364" s="1"/>
      <c r="AD7364" s="1"/>
      <c r="AE7364" s="1"/>
      <c r="AF7364" s="1"/>
      <c r="AG7364" s="1"/>
      <c r="AH7364" s="1"/>
      <c r="AI7364" s="1"/>
      <c r="AJ7364" s="1"/>
    </row>
    <row r="7365" customFormat="false" ht="15.75" hidden="false" customHeight="true" outlineLevel="0" collapsed="false">
      <c r="A7365" s="1"/>
      <c r="B7365" s="11" t="str">
        <f aca="false">MID(L7365,1,1)</f>
        <v>7</v>
      </c>
      <c r="C7365" s="11" t="str">
        <f aca="false">MID(L7365,2,1)</f>
        <v>3</v>
      </c>
      <c r="D7365" s="11" t="str">
        <f aca="false">MID(L7365,3,1)</f>
        <v>4</v>
      </c>
      <c r="E7365" s="11" t="str">
        <f aca="false">MID(L7365,4,1)</f>
        <v>1</v>
      </c>
      <c r="F7365" s="11" t="str">
        <f aca="false">MID(L7365,5,2)</f>
        <v>01</v>
      </c>
      <c r="G7365" s="11" t="str">
        <f aca="false">MID(L7365,7,1)</f>
        <v>1</v>
      </c>
      <c r="H7365" s="11" t="str">
        <f aca="false">MID(L7365,8,1)</f>
        <v>2</v>
      </c>
      <c r="I7365" s="12" t="str">
        <f aca="false">IF(O7365="1","-x-",IF(O7365&lt;="4",MID(L7365,1,O7365-1),IF(O7365="5",MID(L7365,1,4),IF(O7365="6",MID(L7365,1,6),IF(AND(O7365="7",G7365="0"),MID(L7365,1,6),MID(L7365,1,7))))))</f>
        <v>7341011</v>
      </c>
      <c r="J7365" s="11" t="n">
        <v>2026</v>
      </c>
      <c r="K7365" s="11" t="s">
        <v>15</v>
      </c>
      <c r="L7365" s="32" t="n">
        <v>73410112</v>
      </c>
      <c r="M7365" s="1" t="s">
        <v>2056</v>
      </c>
      <c r="N7365" s="15" t="str">
        <f aca="false">IF(ISERROR(VLOOKUP(P7365,$I$2:$I$5308,1,FALSE()))=FALSE(),"S","A")</f>
        <v>A</v>
      </c>
      <c r="O7365" s="15" t="str">
        <f aca="false">IF(H7365&lt;&gt;"0","7",IF(G7365&lt;&gt;"0","6",IF(F7365&lt;&gt;"00","5",IF(E7365&lt;&gt;"0","4",IF(D7365&lt;&gt;"0","3",IF(C7365&lt;&gt;"0","2",IF(B7365&lt;&gt;"0","1","-x-")))))))</f>
        <v>7</v>
      </c>
      <c r="P7365" s="16" t="str">
        <f aca="false">IF(O7365="1",MID(L7365,1,1),IF(O7365="2",MID(L7365,1,2),IF(O7365="3",MID(L7365,1,3),IF(O7365="4",MID(L7365,1,4),IF(O7365="5",MID(L7365,1,6),IF(O7365="6",MID(L7365,1,7),IF(O7365="7",MID(L7365,1,8),IF(O7365="8",MID(L7365,1,10)))))))))</f>
        <v>73410112</v>
      </c>
      <c r="Q7365" s="1"/>
      <c r="R7365" s="1"/>
      <c r="S7365" s="1"/>
      <c r="T7365" s="1"/>
      <c r="U7365" s="1"/>
      <c r="V7365" s="1"/>
      <c r="W7365" s="1"/>
      <c r="X7365" s="1"/>
      <c r="Y7365" s="1"/>
      <c r="Z7365" s="1"/>
      <c r="AA7365" s="1"/>
      <c r="AB7365" s="1"/>
      <c r="AC7365" s="1"/>
      <c r="AD7365" s="1"/>
      <c r="AE7365" s="1"/>
      <c r="AF7365" s="1"/>
      <c r="AG7365" s="1"/>
      <c r="AH7365" s="1"/>
      <c r="AI7365" s="1"/>
      <c r="AJ7365" s="1"/>
    </row>
    <row r="7366" customFormat="false" ht="15.75" hidden="false" customHeight="true" outlineLevel="0" collapsed="false">
      <c r="A7366" s="1"/>
      <c r="B7366" s="11" t="str">
        <f aca="false">MID(L7366,1,1)</f>
        <v>7</v>
      </c>
      <c r="C7366" s="11" t="str">
        <f aca="false">MID(L7366,2,1)</f>
        <v>3</v>
      </c>
      <c r="D7366" s="11" t="str">
        <f aca="false">MID(L7366,3,1)</f>
        <v>4</v>
      </c>
      <c r="E7366" s="11" t="str">
        <f aca="false">MID(L7366,4,1)</f>
        <v>1</v>
      </c>
      <c r="F7366" s="11" t="str">
        <f aca="false">MID(L7366,5,2)</f>
        <v>01</v>
      </c>
      <c r="G7366" s="11" t="str">
        <f aca="false">MID(L7366,7,1)</f>
        <v>1</v>
      </c>
      <c r="H7366" s="11" t="str">
        <f aca="false">MID(L7366,8,1)</f>
        <v>3</v>
      </c>
      <c r="I7366" s="12" t="str">
        <f aca="false">IF(O7366="1","-x-",IF(O7366&lt;="4",MID(L7366,1,O7366-1),IF(O7366="5",MID(L7366,1,4),IF(O7366="6",MID(L7366,1,6),IF(AND(O7366="7",G7366="0"),MID(L7366,1,6),MID(L7366,1,7))))))</f>
        <v>7341011</v>
      </c>
      <c r="J7366" s="11" t="n">
        <v>2026</v>
      </c>
      <c r="K7366" s="11" t="s">
        <v>15</v>
      </c>
      <c r="L7366" s="32" t="n">
        <v>73410113</v>
      </c>
      <c r="M7366" s="1" t="s">
        <v>2057</v>
      </c>
      <c r="N7366" s="15" t="str">
        <f aca="false">IF(ISERROR(VLOOKUP(P7366,$I$2:$I$5308,1,FALSE()))=FALSE(),"S","A")</f>
        <v>A</v>
      </c>
      <c r="O7366" s="15" t="str">
        <f aca="false">IF(H7366&lt;&gt;"0","7",IF(G7366&lt;&gt;"0","6",IF(F7366&lt;&gt;"00","5",IF(E7366&lt;&gt;"0","4",IF(D7366&lt;&gt;"0","3",IF(C7366&lt;&gt;"0","2",IF(B7366&lt;&gt;"0","1","-x-")))))))</f>
        <v>7</v>
      </c>
      <c r="P7366" s="16" t="str">
        <f aca="false">IF(O7366="1",MID(L7366,1,1),IF(O7366="2",MID(L7366,1,2),IF(O7366="3",MID(L7366,1,3),IF(O7366="4",MID(L7366,1,4),IF(O7366="5",MID(L7366,1,6),IF(O7366="6",MID(L7366,1,7),IF(O7366="7",MID(L7366,1,8),IF(O7366="8",MID(L7366,1,10)))))))))</f>
        <v>73410113</v>
      </c>
      <c r="Q7366" s="1"/>
      <c r="R7366" s="1"/>
      <c r="S7366" s="1"/>
      <c r="T7366" s="1"/>
      <c r="U7366" s="1"/>
      <c r="V7366" s="1"/>
      <c r="W7366" s="1"/>
      <c r="X7366" s="1"/>
      <c r="Y7366" s="1"/>
      <c r="Z7366" s="1"/>
      <c r="AA7366" s="1"/>
      <c r="AB7366" s="1"/>
      <c r="AC7366" s="1"/>
      <c r="AD7366" s="1"/>
      <c r="AE7366" s="1"/>
      <c r="AF7366" s="1"/>
      <c r="AG7366" s="1"/>
      <c r="AH7366" s="1"/>
      <c r="AI7366" s="1"/>
      <c r="AJ7366" s="1"/>
    </row>
    <row r="7367" customFormat="false" ht="15.75" hidden="false" customHeight="true" outlineLevel="0" collapsed="false">
      <c r="A7367" s="1"/>
      <c r="B7367" s="11" t="str">
        <f aca="false">MID(L7367,1,1)</f>
        <v>7</v>
      </c>
      <c r="C7367" s="11" t="str">
        <f aca="false">MID(L7367,2,1)</f>
        <v>3</v>
      </c>
      <c r="D7367" s="11" t="str">
        <f aca="false">MID(L7367,3,1)</f>
        <v>4</v>
      </c>
      <c r="E7367" s="11" t="str">
        <f aca="false">MID(L7367,4,1)</f>
        <v>1</v>
      </c>
      <c r="F7367" s="11" t="str">
        <f aca="false">MID(L7367,5,2)</f>
        <v>01</v>
      </c>
      <c r="G7367" s="11" t="str">
        <f aca="false">MID(L7367,7,1)</f>
        <v>1</v>
      </c>
      <c r="H7367" s="11" t="str">
        <f aca="false">MID(L7367,8,1)</f>
        <v>4</v>
      </c>
      <c r="I7367" s="12" t="str">
        <f aca="false">IF(O7367="1","-x-",IF(O7367&lt;="4",MID(L7367,1,O7367-1),IF(O7367="5",MID(L7367,1,4),IF(O7367="6",MID(L7367,1,6),IF(AND(O7367="7",G7367="0"),MID(L7367,1,6),MID(L7367,1,7))))))</f>
        <v>7341011</v>
      </c>
      <c r="J7367" s="11" t="n">
        <v>2026</v>
      </c>
      <c r="K7367" s="11" t="s">
        <v>15</v>
      </c>
      <c r="L7367" s="32" t="n">
        <v>73410114</v>
      </c>
      <c r="M7367" s="1" t="s">
        <v>2058</v>
      </c>
      <c r="N7367" s="15" t="str">
        <f aca="false">IF(ISERROR(VLOOKUP(P7367,$I$2:$I$5308,1,FALSE()))=FALSE(),"S","A")</f>
        <v>A</v>
      </c>
      <c r="O7367" s="15" t="str">
        <f aca="false">IF(H7367&lt;&gt;"0","7",IF(G7367&lt;&gt;"0","6",IF(F7367&lt;&gt;"00","5",IF(E7367&lt;&gt;"0","4",IF(D7367&lt;&gt;"0","3",IF(C7367&lt;&gt;"0","2",IF(B7367&lt;&gt;"0","1","-x-")))))))</f>
        <v>7</v>
      </c>
      <c r="P7367" s="16" t="str">
        <f aca="false">IF(O7367="1",MID(L7367,1,1),IF(O7367="2",MID(L7367,1,2),IF(O7367="3",MID(L7367,1,3),IF(O7367="4",MID(L7367,1,4),IF(O7367="5",MID(L7367,1,6),IF(O7367="6",MID(L7367,1,7),IF(O7367="7",MID(L7367,1,8),IF(O7367="8",MID(L7367,1,10)))))))))</f>
        <v>73410114</v>
      </c>
      <c r="Q7367" s="1"/>
      <c r="R7367" s="1"/>
      <c r="S7367" s="1"/>
      <c r="T7367" s="1"/>
      <c r="U7367" s="1"/>
      <c r="V7367" s="1"/>
      <c r="W7367" s="1"/>
      <c r="X7367" s="1"/>
      <c r="Y7367" s="1"/>
      <c r="Z7367" s="1"/>
      <c r="AA7367" s="1"/>
      <c r="AB7367" s="1"/>
      <c r="AC7367" s="1"/>
      <c r="AD7367" s="1"/>
      <c r="AE7367" s="1"/>
      <c r="AF7367" s="1"/>
      <c r="AG7367" s="1"/>
      <c r="AH7367" s="1"/>
      <c r="AI7367" s="1"/>
      <c r="AJ7367" s="1"/>
    </row>
    <row r="7368" customFormat="false" ht="15.75" hidden="false" customHeight="true" outlineLevel="0" collapsed="false">
      <c r="A7368" s="1"/>
      <c r="B7368" s="11" t="str">
        <f aca="false">MID(L7368,1,1)</f>
        <v>7</v>
      </c>
      <c r="C7368" s="11" t="str">
        <f aca="false">MID(L7368,2,1)</f>
        <v>3</v>
      </c>
      <c r="D7368" s="11" t="str">
        <f aca="false">MID(L7368,3,1)</f>
        <v>4</v>
      </c>
      <c r="E7368" s="11" t="str">
        <f aca="false">MID(L7368,4,1)</f>
        <v>1</v>
      </c>
      <c r="F7368" s="11" t="str">
        <f aca="false">MID(L7368,5,2)</f>
        <v>01</v>
      </c>
      <c r="G7368" s="11" t="str">
        <f aca="false">MID(L7368,7,1)</f>
        <v>1</v>
      </c>
      <c r="H7368" s="11" t="str">
        <f aca="false">MID(L7368,8,1)</f>
        <v>5</v>
      </c>
      <c r="I7368" s="12" t="str">
        <f aca="false">IF(O7368="1","-x-",IF(O7368&lt;="4",MID(L7368,1,O7368-1),IF(O7368="5",MID(L7368,1,4),IF(O7368="6",MID(L7368,1,6),IF(AND(O7368="7",G7368="0"),MID(L7368,1,6),MID(L7368,1,7))))))</f>
        <v>7341011</v>
      </c>
      <c r="J7368" s="11" t="n">
        <v>2026</v>
      </c>
      <c r="K7368" s="11" t="s">
        <v>15</v>
      </c>
      <c r="L7368" s="32" t="n">
        <v>73410115</v>
      </c>
      <c r="M7368" s="1" t="s">
        <v>2059</v>
      </c>
      <c r="N7368" s="15" t="str">
        <f aca="false">IF(ISERROR(VLOOKUP(P7368,$I$2:$I$5308,1,FALSE()))=FALSE(),"S","A")</f>
        <v>A</v>
      </c>
      <c r="O7368" s="15" t="str">
        <f aca="false">IF(H7368&lt;&gt;"0","7",IF(G7368&lt;&gt;"0","6",IF(F7368&lt;&gt;"00","5",IF(E7368&lt;&gt;"0","4",IF(D7368&lt;&gt;"0","3",IF(C7368&lt;&gt;"0","2",IF(B7368&lt;&gt;"0","1","-x-")))))))</f>
        <v>7</v>
      </c>
      <c r="P7368" s="16" t="str">
        <f aca="false">IF(O7368="1",MID(L7368,1,1),IF(O7368="2",MID(L7368,1,2),IF(O7368="3",MID(L7368,1,3),IF(O7368="4",MID(L7368,1,4),IF(O7368="5",MID(L7368,1,6),IF(O7368="6",MID(L7368,1,7),IF(O7368="7",MID(L7368,1,8),IF(O7368="8",MID(L7368,1,10)))))))))</f>
        <v>73410115</v>
      </c>
      <c r="Q7368" s="1"/>
      <c r="R7368" s="1"/>
      <c r="S7368" s="1"/>
      <c r="T7368" s="1"/>
      <c r="U7368" s="1"/>
      <c r="V7368" s="1"/>
      <c r="W7368" s="1"/>
      <c r="X7368" s="1"/>
      <c r="Y7368" s="1"/>
      <c r="Z7368" s="1"/>
      <c r="AA7368" s="1"/>
      <c r="AB7368" s="1"/>
      <c r="AC7368" s="1"/>
      <c r="AD7368" s="1"/>
      <c r="AE7368" s="1"/>
      <c r="AF7368" s="1"/>
      <c r="AG7368" s="1"/>
      <c r="AH7368" s="1"/>
      <c r="AI7368" s="1"/>
      <c r="AJ7368" s="1"/>
    </row>
    <row r="7369" customFormat="false" ht="15.75" hidden="false" customHeight="true" outlineLevel="0" collapsed="false">
      <c r="A7369" s="1"/>
      <c r="B7369" s="11" t="str">
        <f aca="false">MID(L7369,1,1)</f>
        <v>7</v>
      </c>
      <c r="C7369" s="11" t="str">
        <f aca="false">MID(L7369,2,1)</f>
        <v>3</v>
      </c>
      <c r="D7369" s="11" t="str">
        <f aca="false">MID(L7369,3,1)</f>
        <v>4</v>
      </c>
      <c r="E7369" s="11" t="str">
        <f aca="false">MID(L7369,4,1)</f>
        <v>1</v>
      </c>
      <c r="F7369" s="11" t="str">
        <f aca="false">MID(L7369,5,2)</f>
        <v>01</v>
      </c>
      <c r="G7369" s="11" t="str">
        <f aca="false">MID(L7369,7,1)</f>
        <v>1</v>
      </c>
      <c r="H7369" s="11" t="str">
        <f aca="false">MID(L7369,8,1)</f>
        <v>6</v>
      </c>
      <c r="I7369" s="12" t="str">
        <f aca="false">IF(O7369="1","-x-",IF(O7369&lt;="4",MID(L7369,1,O7369-1),IF(O7369="5",MID(L7369,1,4),IF(O7369="6",MID(L7369,1,6),IF(AND(O7369="7",G7369="0"),MID(L7369,1,6),MID(L7369,1,7))))))</f>
        <v>7341011</v>
      </c>
      <c r="J7369" s="11" t="n">
        <v>2026</v>
      </c>
      <c r="K7369" s="11" t="s">
        <v>15</v>
      </c>
      <c r="L7369" s="32" t="n">
        <v>73410116</v>
      </c>
      <c r="M7369" s="1" t="s">
        <v>2060</v>
      </c>
      <c r="N7369" s="15" t="str">
        <f aca="false">IF(ISERROR(VLOOKUP(P7369,$I$2:$I$5308,1,FALSE()))=FALSE(),"S","A")</f>
        <v>A</v>
      </c>
      <c r="O7369" s="15" t="str">
        <f aca="false">IF(H7369&lt;&gt;"0","7",IF(G7369&lt;&gt;"0","6",IF(F7369&lt;&gt;"00","5",IF(E7369&lt;&gt;"0","4",IF(D7369&lt;&gt;"0","3",IF(C7369&lt;&gt;"0","2",IF(B7369&lt;&gt;"0","1","-x-")))))))</f>
        <v>7</v>
      </c>
      <c r="P7369" s="16" t="str">
        <f aca="false">IF(O7369="1",MID(L7369,1,1),IF(O7369="2",MID(L7369,1,2),IF(O7369="3",MID(L7369,1,3),IF(O7369="4",MID(L7369,1,4),IF(O7369="5",MID(L7369,1,6),IF(O7369="6",MID(L7369,1,7),IF(O7369="7",MID(L7369,1,8),IF(O7369="8",MID(L7369,1,10)))))))))</f>
        <v>73410116</v>
      </c>
      <c r="Q7369" s="1"/>
      <c r="R7369" s="1"/>
      <c r="S7369" s="1"/>
      <c r="T7369" s="1"/>
      <c r="U7369" s="1"/>
      <c r="V7369" s="1"/>
      <c r="W7369" s="1"/>
      <c r="X7369" s="1"/>
      <c r="Y7369" s="1"/>
      <c r="Z7369" s="1"/>
      <c r="AA7369" s="1"/>
      <c r="AB7369" s="1"/>
      <c r="AC7369" s="1"/>
      <c r="AD7369" s="1"/>
      <c r="AE7369" s="1"/>
      <c r="AF7369" s="1"/>
      <c r="AG7369" s="1"/>
      <c r="AH7369" s="1"/>
      <c r="AI7369" s="1"/>
      <c r="AJ7369" s="1"/>
    </row>
    <row r="7370" customFormat="false" ht="15.75" hidden="false" customHeight="true" outlineLevel="0" collapsed="false">
      <c r="A7370" s="1"/>
      <c r="B7370" s="11" t="str">
        <f aca="false">MID(L7370,1,1)</f>
        <v>7</v>
      </c>
      <c r="C7370" s="11" t="str">
        <f aca="false">MID(L7370,2,1)</f>
        <v>3</v>
      </c>
      <c r="D7370" s="11" t="str">
        <f aca="false">MID(L7370,3,1)</f>
        <v>4</v>
      </c>
      <c r="E7370" s="11" t="str">
        <f aca="false">MID(L7370,4,1)</f>
        <v>1</v>
      </c>
      <c r="F7370" s="11" t="str">
        <f aca="false">MID(L7370,5,2)</f>
        <v>01</v>
      </c>
      <c r="G7370" s="11" t="str">
        <f aca="false">MID(L7370,7,1)</f>
        <v>1</v>
      </c>
      <c r="H7370" s="11" t="str">
        <f aca="false">MID(L7370,8,1)</f>
        <v>7</v>
      </c>
      <c r="I7370" s="12" t="str">
        <f aca="false">IF(O7370="1","-x-",IF(O7370&lt;="4",MID(L7370,1,O7370-1),IF(O7370="5",MID(L7370,1,4),IF(O7370="6",MID(L7370,1,6),IF(AND(O7370="7",G7370="0"),MID(L7370,1,6),MID(L7370,1,7))))))</f>
        <v>7341011</v>
      </c>
      <c r="J7370" s="11" t="n">
        <v>2026</v>
      </c>
      <c r="K7370" s="11" t="s">
        <v>15</v>
      </c>
      <c r="L7370" s="32" t="n">
        <v>73410117</v>
      </c>
      <c r="M7370" s="1" t="s">
        <v>2061</v>
      </c>
      <c r="N7370" s="15" t="str">
        <f aca="false">IF(ISERROR(VLOOKUP(P7370,$I$2:$I$5308,1,FALSE()))=FALSE(),"S","A")</f>
        <v>A</v>
      </c>
      <c r="O7370" s="15" t="str">
        <f aca="false">IF(H7370&lt;&gt;"0","7",IF(G7370&lt;&gt;"0","6",IF(F7370&lt;&gt;"00","5",IF(E7370&lt;&gt;"0","4",IF(D7370&lt;&gt;"0","3",IF(C7370&lt;&gt;"0","2",IF(B7370&lt;&gt;"0","1","-x-")))))))</f>
        <v>7</v>
      </c>
      <c r="P7370" s="16" t="str">
        <f aca="false">IF(O7370="1",MID(L7370,1,1),IF(O7370="2",MID(L7370,1,2),IF(O7370="3",MID(L7370,1,3),IF(O7370="4",MID(L7370,1,4),IF(O7370="5",MID(L7370,1,6),IF(O7370="6",MID(L7370,1,7),IF(O7370="7",MID(L7370,1,8),IF(O7370="8",MID(L7370,1,10)))))))))</f>
        <v>73410117</v>
      </c>
      <c r="Q7370" s="1"/>
      <c r="R7370" s="1"/>
      <c r="S7370" s="1"/>
      <c r="T7370" s="1"/>
      <c r="U7370" s="1"/>
      <c r="V7370" s="1"/>
      <c r="W7370" s="1"/>
      <c r="X7370" s="1"/>
      <c r="Y7370" s="1"/>
      <c r="Z7370" s="1"/>
      <c r="AA7370" s="1"/>
      <c r="AB7370" s="1"/>
      <c r="AC7370" s="1"/>
      <c r="AD7370" s="1"/>
      <c r="AE7370" s="1"/>
      <c r="AF7370" s="1"/>
      <c r="AG7370" s="1"/>
      <c r="AH7370" s="1"/>
      <c r="AI7370" s="1"/>
      <c r="AJ7370" s="1"/>
    </row>
    <row r="7371" customFormat="false" ht="15.75" hidden="false" customHeight="true" outlineLevel="0" collapsed="false">
      <c r="A7371" s="1"/>
      <c r="B7371" s="11" t="str">
        <f aca="false">MID(L7371,1,1)</f>
        <v>7</v>
      </c>
      <c r="C7371" s="11" t="str">
        <f aca="false">MID(L7371,2,1)</f>
        <v>3</v>
      </c>
      <c r="D7371" s="11" t="str">
        <f aca="false">MID(L7371,3,1)</f>
        <v>4</v>
      </c>
      <c r="E7371" s="11" t="str">
        <f aca="false">MID(L7371,4,1)</f>
        <v>1</v>
      </c>
      <c r="F7371" s="11" t="str">
        <f aca="false">MID(L7371,5,2)</f>
        <v>01</v>
      </c>
      <c r="G7371" s="11" t="str">
        <f aca="false">MID(L7371,7,1)</f>
        <v>1</v>
      </c>
      <c r="H7371" s="11" t="str">
        <f aca="false">MID(L7371,8,1)</f>
        <v>8</v>
      </c>
      <c r="I7371" s="12" t="str">
        <f aca="false">IF(O7371="1","-x-",IF(O7371&lt;="4",MID(L7371,1,O7371-1),IF(O7371="5",MID(L7371,1,4),IF(O7371="6",MID(L7371,1,6),IF(AND(O7371="7",G7371="0"),MID(L7371,1,6),MID(L7371,1,7))))))</f>
        <v>7341011</v>
      </c>
      <c r="J7371" s="11" t="n">
        <v>2026</v>
      </c>
      <c r="K7371" s="11" t="s">
        <v>15</v>
      </c>
      <c r="L7371" s="32" t="n">
        <v>73410118</v>
      </c>
      <c r="M7371" s="1" t="s">
        <v>2062</v>
      </c>
      <c r="N7371" s="15" t="str">
        <f aca="false">IF(ISERROR(VLOOKUP(P7371,$I$2:$I$5308,1,FALSE()))=FALSE(),"S","A")</f>
        <v>A</v>
      </c>
      <c r="O7371" s="15" t="str">
        <f aca="false">IF(H7371&lt;&gt;"0","7",IF(G7371&lt;&gt;"0","6",IF(F7371&lt;&gt;"00","5",IF(E7371&lt;&gt;"0","4",IF(D7371&lt;&gt;"0","3",IF(C7371&lt;&gt;"0","2",IF(B7371&lt;&gt;"0","1","-x-")))))))</f>
        <v>7</v>
      </c>
      <c r="P7371" s="16" t="str">
        <f aca="false">IF(O7371="1",MID(L7371,1,1),IF(O7371="2",MID(L7371,1,2),IF(O7371="3",MID(L7371,1,3),IF(O7371="4",MID(L7371,1,4),IF(O7371="5",MID(L7371,1,6),IF(O7371="6",MID(L7371,1,7),IF(O7371="7",MID(L7371,1,8),IF(O7371="8",MID(L7371,1,10)))))))))</f>
        <v>73410118</v>
      </c>
      <c r="Q7371" s="1"/>
      <c r="R7371" s="1"/>
      <c r="S7371" s="1"/>
      <c r="T7371" s="1"/>
      <c r="U7371" s="1"/>
      <c r="V7371" s="1"/>
      <c r="W7371" s="1"/>
      <c r="X7371" s="1"/>
      <c r="Y7371" s="1"/>
      <c r="Z7371" s="1"/>
      <c r="AA7371" s="1"/>
      <c r="AB7371" s="1"/>
      <c r="AC7371" s="1"/>
      <c r="AD7371" s="1"/>
      <c r="AE7371" s="1"/>
      <c r="AF7371" s="1"/>
      <c r="AG7371" s="1"/>
      <c r="AH7371" s="1"/>
      <c r="AI7371" s="1"/>
      <c r="AJ7371" s="1"/>
    </row>
    <row r="7372" customFormat="false" ht="15.75" hidden="false" customHeight="true" outlineLevel="0" collapsed="false">
      <c r="A7372" s="1"/>
      <c r="B7372" s="11" t="str">
        <f aca="false">MID(L7372,1,1)</f>
        <v>7</v>
      </c>
      <c r="C7372" s="11" t="str">
        <f aca="false">MID(L7372,2,1)</f>
        <v>3</v>
      </c>
      <c r="D7372" s="11" t="str">
        <f aca="false">MID(L7372,3,1)</f>
        <v>4</v>
      </c>
      <c r="E7372" s="11" t="str">
        <f aca="false">MID(L7372,4,1)</f>
        <v>1</v>
      </c>
      <c r="F7372" s="11" t="str">
        <f aca="false">MID(L7372,5,2)</f>
        <v>01</v>
      </c>
      <c r="G7372" s="11" t="str">
        <f aca="false">MID(L7372,7,1)</f>
        <v>2</v>
      </c>
      <c r="H7372" s="11" t="str">
        <f aca="false">MID(L7372,8,1)</f>
        <v>0</v>
      </c>
      <c r="I7372" s="12" t="str">
        <f aca="false">IF(O7372="1","-x-",IF(O7372&lt;="4",MID(L7372,1,O7372-1),IF(O7372="5",MID(L7372,1,4),IF(O7372="6",MID(L7372,1,6),IF(AND(O7372="7",G7372="0"),MID(L7372,1,6),MID(L7372,1,7))))))</f>
        <v>734101</v>
      </c>
      <c r="J7372" s="11" t="n">
        <v>2026</v>
      </c>
      <c r="K7372" s="11" t="s">
        <v>15</v>
      </c>
      <c r="L7372" s="32" t="n">
        <v>73410120</v>
      </c>
      <c r="M7372" s="1" t="s">
        <v>2063</v>
      </c>
      <c r="N7372" s="15" t="str">
        <f aca="false">IF(ISERROR(VLOOKUP(P7372,$I$2:$I$5308,1,FALSE()))=FALSE(),"S","A")</f>
        <v>A</v>
      </c>
      <c r="O7372" s="15" t="str">
        <f aca="false">IF(H7372&lt;&gt;"0","7",IF(G7372&lt;&gt;"0","6",IF(F7372&lt;&gt;"00","5",IF(E7372&lt;&gt;"0","4",IF(D7372&lt;&gt;"0","3",IF(C7372&lt;&gt;"0","2",IF(B7372&lt;&gt;"0","1","-x-")))))))</f>
        <v>6</v>
      </c>
      <c r="P7372" s="16" t="str">
        <f aca="false">IF(O7372="1",MID(L7372,1,1),IF(O7372="2",MID(L7372,1,2),IF(O7372="3",MID(L7372,1,3),IF(O7372="4",MID(L7372,1,4),IF(O7372="5",MID(L7372,1,6),IF(O7372="6",MID(L7372,1,7),IF(O7372="7",MID(L7372,1,8),IF(O7372="8",MID(L7372,1,10)))))))))</f>
        <v>7341012</v>
      </c>
      <c r="Q7372" s="1"/>
      <c r="R7372" s="1"/>
      <c r="S7372" s="1"/>
      <c r="T7372" s="1"/>
      <c r="U7372" s="1"/>
      <c r="V7372" s="1"/>
      <c r="W7372" s="1"/>
      <c r="X7372" s="1"/>
      <c r="Y7372" s="1"/>
      <c r="Z7372" s="1"/>
      <c r="AA7372" s="1"/>
      <c r="AB7372" s="1"/>
      <c r="AC7372" s="1"/>
      <c r="AD7372" s="1"/>
      <c r="AE7372" s="1"/>
      <c r="AF7372" s="1"/>
      <c r="AG7372" s="1"/>
      <c r="AH7372" s="1"/>
      <c r="AI7372" s="1"/>
      <c r="AJ7372" s="1"/>
    </row>
    <row r="7373" customFormat="false" ht="15.75" hidden="false" customHeight="true" outlineLevel="0" collapsed="false">
      <c r="A7373" s="1"/>
      <c r="B7373" s="11" t="str">
        <f aca="false">MID(L7373,1,1)</f>
        <v>7</v>
      </c>
      <c r="C7373" s="11" t="str">
        <f aca="false">MID(L7373,2,1)</f>
        <v>3</v>
      </c>
      <c r="D7373" s="11" t="str">
        <f aca="false">MID(L7373,3,1)</f>
        <v>4</v>
      </c>
      <c r="E7373" s="11" t="str">
        <f aca="false">MID(L7373,4,1)</f>
        <v>1</v>
      </c>
      <c r="F7373" s="11" t="str">
        <f aca="false">MID(L7373,5,2)</f>
        <v>01</v>
      </c>
      <c r="G7373" s="11" t="str">
        <f aca="false">MID(L7373,7,1)</f>
        <v>2</v>
      </c>
      <c r="H7373" s="11" t="str">
        <f aca="false">MID(L7373,8,1)</f>
        <v>1</v>
      </c>
      <c r="I7373" s="12" t="str">
        <f aca="false">IF(O7373="1","-x-",IF(O7373&lt;="4",MID(L7373,1,O7373-1),IF(O7373="5",MID(L7373,1,4),IF(O7373="6",MID(L7373,1,6),IF(AND(O7373="7",G7373="0"),MID(L7373,1,6),MID(L7373,1,7))))))</f>
        <v>7341012</v>
      </c>
      <c r="J7373" s="11" t="n">
        <v>2026</v>
      </c>
      <c r="K7373" s="11" t="s">
        <v>15</v>
      </c>
      <c r="L7373" s="32" t="n">
        <v>73410121</v>
      </c>
      <c r="M7373" s="1" t="s">
        <v>2064</v>
      </c>
      <c r="N7373" s="15" t="str">
        <f aca="false">IF(ISERROR(VLOOKUP(P7373,$I$2:$I$5308,1,FALSE()))=FALSE(),"S","A")</f>
        <v>A</v>
      </c>
      <c r="O7373" s="15" t="str">
        <f aca="false">IF(H7373&lt;&gt;"0","7",IF(G7373&lt;&gt;"0","6",IF(F7373&lt;&gt;"00","5",IF(E7373&lt;&gt;"0","4",IF(D7373&lt;&gt;"0","3",IF(C7373&lt;&gt;"0","2",IF(B7373&lt;&gt;"0","1","-x-")))))))</f>
        <v>7</v>
      </c>
      <c r="P7373" s="16" t="str">
        <f aca="false">IF(O7373="1",MID(L7373,1,1),IF(O7373="2",MID(L7373,1,2),IF(O7373="3",MID(L7373,1,3),IF(O7373="4",MID(L7373,1,4),IF(O7373="5",MID(L7373,1,6),IF(O7373="6",MID(L7373,1,7),IF(O7373="7",MID(L7373,1,8),IF(O7373="8",MID(L7373,1,10)))))))))</f>
        <v>73410121</v>
      </c>
      <c r="Q7373" s="1"/>
      <c r="R7373" s="1"/>
      <c r="S7373" s="1"/>
      <c r="T7373" s="1"/>
      <c r="U7373" s="1"/>
      <c r="V7373" s="1"/>
      <c r="W7373" s="1"/>
      <c r="X7373" s="1"/>
      <c r="Y7373" s="1"/>
      <c r="Z7373" s="1"/>
      <c r="AA7373" s="1"/>
      <c r="AB7373" s="1"/>
      <c r="AC7373" s="1"/>
      <c r="AD7373" s="1"/>
      <c r="AE7373" s="1"/>
      <c r="AF7373" s="1"/>
      <c r="AG7373" s="1"/>
      <c r="AH7373" s="1"/>
      <c r="AI7373" s="1"/>
      <c r="AJ7373" s="1"/>
    </row>
    <row r="7374" customFormat="false" ht="15.75" hidden="false" customHeight="true" outlineLevel="0" collapsed="false">
      <c r="A7374" s="1"/>
      <c r="B7374" s="11" t="str">
        <f aca="false">MID(L7374,1,1)</f>
        <v>7</v>
      </c>
      <c r="C7374" s="11" t="str">
        <f aca="false">MID(L7374,2,1)</f>
        <v>3</v>
      </c>
      <c r="D7374" s="11" t="str">
        <f aca="false">MID(L7374,3,1)</f>
        <v>4</v>
      </c>
      <c r="E7374" s="11" t="str">
        <f aca="false">MID(L7374,4,1)</f>
        <v>1</v>
      </c>
      <c r="F7374" s="11" t="str">
        <f aca="false">MID(L7374,5,2)</f>
        <v>01</v>
      </c>
      <c r="G7374" s="11" t="str">
        <f aca="false">MID(L7374,7,1)</f>
        <v>2</v>
      </c>
      <c r="H7374" s="11" t="str">
        <f aca="false">MID(L7374,8,1)</f>
        <v>2</v>
      </c>
      <c r="I7374" s="12" t="str">
        <f aca="false">IF(O7374="1","-x-",IF(O7374&lt;="4",MID(L7374,1,O7374-1),IF(O7374="5",MID(L7374,1,4),IF(O7374="6",MID(L7374,1,6),IF(AND(O7374="7",G7374="0"),MID(L7374,1,6),MID(L7374,1,7))))))</f>
        <v>7341012</v>
      </c>
      <c r="J7374" s="11" t="n">
        <v>2026</v>
      </c>
      <c r="K7374" s="11" t="s">
        <v>15</v>
      </c>
      <c r="L7374" s="32" t="n">
        <v>73410122</v>
      </c>
      <c r="M7374" s="1" t="s">
        <v>2065</v>
      </c>
      <c r="N7374" s="15" t="str">
        <f aca="false">IF(ISERROR(VLOOKUP(P7374,$I$2:$I$5308,1,FALSE()))=FALSE(),"S","A")</f>
        <v>A</v>
      </c>
      <c r="O7374" s="15" t="str">
        <f aca="false">IF(H7374&lt;&gt;"0","7",IF(G7374&lt;&gt;"0","6",IF(F7374&lt;&gt;"00","5",IF(E7374&lt;&gt;"0","4",IF(D7374&lt;&gt;"0","3",IF(C7374&lt;&gt;"0","2",IF(B7374&lt;&gt;"0","1","-x-")))))))</f>
        <v>7</v>
      </c>
      <c r="P7374" s="16" t="str">
        <f aca="false">IF(O7374="1",MID(L7374,1,1),IF(O7374="2",MID(L7374,1,2),IF(O7374="3",MID(L7374,1,3),IF(O7374="4",MID(L7374,1,4),IF(O7374="5",MID(L7374,1,6),IF(O7374="6",MID(L7374,1,7),IF(O7374="7",MID(L7374,1,8),IF(O7374="8",MID(L7374,1,10)))))))))</f>
        <v>73410122</v>
      </c>
      <c r="Q7374" s="1"/>
      <c r="R7374" s="1"/>
      <c r="S7374" s="1"/>
      <c r="T7374" s="1"/>
      <c r="U7374" s="1"/>
      <c r="V7374" s="1"/>
      <c r="W7374" s="1"/>
      <c r="X7374" s="1"/>
      <c r="Y7374" s="1"/>
      <c r="Z7374" s="1"/>
      <c r="AA7374" s="1"/>
      <c r="AB7374" s="1"/>
      <c r="AC7374" s="1"/>
      <c r="AD7374" s="1"/>
      <c r="AE7374" s="1"/>
      <c r="AF7374" s="1"/>
      <c r="AG7374" s="1"/>
      <c r="AH7374" s="1"/>
      <c r="AI7374" s="1"/>
      <c r="AJ7374" s="1"/>
    </row>
    <row r="7375" customFormat="false" ht="15.75" hidden="false" customHeight="true" outlineLevel="0" collapsed="false">
      <c r="A7375" s="1"/>
      <c r="B7375" s="11" t="str">
        <f aca="false">MID(L7375,1,1)</f>
        <v>7</v>
      </c>
      <c r="C7375" s="11" t="str">
        <f aca="false">MID(L7375,2,1)</f>
        <v>3</v>
      </c>
      <c r="D7375" s="11" t="str">
        <f aca="false">MID(L7375,3,1)</f>
        <v>4</v>
      </c>
      <c r="E7375" s="11" t="str">
        <f aca="false">MID(L7375,4,1)</f>
        <v>1</v>
      </c>
      <c r="F7375" s="11" t="str">
        <f aca="false">MID(L7375,5,2)</f>
        <v>01</v>
      </c>
      <c r="G7375" s="11" t="str">
        <f aca="false">MID(L7375,7,1)</f>
        <v>2</v>
      </c>
      <c r="H7375" s="11" t="str">
        <f aca="false">MID(L7375,8,1)</f>
        <v>3</v>
      </c>
      <c r="I7375" s="12" t="str">
        <f aca="false">IF(O7375="1","-x-",IF(O7375&lt;="4",MID(L7375,1,O7375-1),IF(O7375="5",MID(L7375,1,4),IF(O7375="6",MID(L7375,1,6),IF(AND(O7375="7",G7375="0"),MID(L7375,1,6),MID(L7375,1,7))))))</f>
        <v>7341012</v>
      </c>
      <c r="J7375" s="11" t="n">
        <v>2026</v>
      </c>
      <c r="K7375" s="11" t="s">
        <v>15</v>
      </c>
      <c r="L7375" s="32" t="n">
        <v>73410123</v>
      </c>
      <c r="M7375" s="1" t="s">
        <v>2066</v>
      </c>
      <c r="N7375" s="15" t="str">
        <f aca="false">IF(ISERROR(VLOOKUP(P7375,$I$2:$I$5308,1,FALSE()))=FALSE(),"S","A")</f>
        <v>A</v>
      </c>
      <c r="O7375" s="15" t="str">
        <f aca="false">IF(H7375&lt;&gt;"0","7",IF(G7375&lt;&gt;"0","6",IF(F7375&lt;&gt;"00","5",IF(E7375&lt;&gt;"0","4",IF(D7375&lt;&gt;"0","3",IF(C7375&lt;&gt;"0","2",IF(B7375&lt;&gt;"0","1","-x-")))))))</f>
        <v>7</v>
      </c>
      <c r="P7375" s="16" t="str">
        <f aca="false">IF(O7375="1",MID(L7375,1,1),IF(O7375="2",MID(L7375,1,2),IF(O7375="3",MID(L7375,1,3),IF(O7375="4",MID(L7375,1,4),IF(O7375="5",MID(L7375,1,6),IF(O7375="6",MID(L7375,1,7),IF(O7375="7",MID(L7375,1,8),IF(O7375="8",MID(L7375,1,10)))))))))</f>
        <v>73410123</v>
      </c>
      <c r="Q7375" s="1"/>
      <c r="R7375" s="1"/>
      <c r="S7375" s="1"/>
      <c r="T7375" s="1"/>
      <c r="U7375" s="1"/>
      <c r="V7375" s="1"/>
      <c r="W7375" s="1"/>
      <c r="X7375" s="1"/>
      <c r="Y7375" s="1"/>
      <c r="Z7375" s="1"/>
      <c r="AA7375" s="1"/>
      <c r="AB7375" s="1"/>
      <c r="AC7375" s="1"/>
      <c r="AD7375" s="1"/>
      <c r="AE7375" s="1"/>
      <c r="AF7375" s="1"/>
      <c r="AG7375" s="1"/>
      <c r="AH7375" s="1"/>
      <c r="AI7375" s="1"/>
      <c r="AJ7375" s="1"/>
    </row>
    <row r="7376" customFormat="false" ht="15.75" hidden="false" customHeight="true" outlineLevel="0" collapsed="false">
      <c r="A7376" s="1"/>
      <c r="B7376" s="11" t="str">
        <f aca="false">MID(L7376,1,1)</f>
        <v>7</v>
      </c>
      <c r="C7376" s="11" t="str">
        <f aca="false">MID(L7376,2,1)</f>
        <v>3</v>
      </c>
      <c r="D7376" s="11" t="str">
        <f aca="false">MID(L7376,3,1)</f>
        <v>4</v>
      </c>
      <c r="E7376" s="11" t="str">
        <f aca="false">MID(L7376,4,1)</f>
        <v>1</v>
      </c>
      <c r="F7376" s="11" t="str">
        <f aca="false">MID(L7376,5,2)</f>
        <v>01</v>
      </c>
      <c r="G7376" s="11" t="str">
        <f aca="false">MID(L7376,7,1)</f>
        <v>2</v>
      </c>
      <c r="H7376" s="11" t="str">
        <f aca="false">MID(L7376,8,1)</f>
        <v>4</v>
      </c>
      <c r="I7376" s="12" t="str">
        <f aca="false">IF(O7376="1","-x-",IF(O7376&lt;="4",MID(L7376,1,O7376-1),IF(O7376="5",MID(L7376,1,4),IF(O7376="6",MID(L7376,1,6),IF(AND(O7376="7",G7376="0"),MID(L7376,1,6),MID(L7376,1,7))))))</f>
        <v>7341012</v>
      </c>
      <c r="J7376" s="11" t="n">
        <v>2026</v>
      </c>
      <c r="K7376" s="11" t="s">
        <v>15</v>
      </c>
      <c r="L7376" s="32" t="n">
        <v>73410124</v>
      </c>
      <c r="M7376" s="1" t="s">
        <v>2067</v>
      </c>
      <c r="N7376" s="15" t="str">
        <f aca="false">IF(ISERROR(VLOOKUP(P7376,$I$2:$I$5308,1,FALSE()))=FALSE(),"S","A")</f>
        <v>A</v>
      </c>
      <c r="O7376" s="15" t="str">
        <f aca="false">IF(H7376&lt;&gt;"0","7",IF(G7376&lt;&gt;"0","6",IF(F7376&lt;&gt;"00","5",IF(E7376&lt;&gt;"0","4",IF(D7376&lt;&gt;"0","3",IF(C7376&lt;&gt;"0","2",IF(B7376&lt;&gt;"0","1","-x-")))))))</f>
        <v>7</v>
      </c>
      <c r="P7376" s="16" t="str">
        <f aca="false">IF(O7376="1",MID(L7376,1,1),IF(O7376="2",MID(L7376,1,2),IF(O7376="3",MID(L7376,1,3),IF(O7376="4",MID(L7376,1,4),IF(O7376="5",MID(L7376,1,6),IF(O7376="6",MID(L7376,1,7),IF(O7376="7",MID(L7376,1,8),IF(O7376="8",MID(L7376,1,10)))))))))</f>
        <v>73410124</v>
      </c>
      <c r="Q7376" s="1"/>
      <c r="R7376" s="1"/>
      <c r="S7376" s="1"/>
      <c r="T7376" s="1"/>
      <c r="U7376" s="1"/>
      <c r="V7376" s="1"/>
      <c r="W7376" s="1"/>
      <c r="X7376" s="1"/>
      <c r="Y7376" s="1"/>
      <c r="Z7376" s="1"/>
      <c r="AA7376" s="1"/>
      <c r="AB7376" s="1"/>
      <c r="AC7376" s="1"/>
      <c r="AD7376" s="1"/>
      <c r="AE7376" s="1"/>
      <c r="AF7376" s="1"/>
      <c r="AG7376" s="1"/>
      <c r="AH7376" s="1"/>
      <c r="AI7376" s="1"/>
      <c r="AJ7376" s="1"/>
    </row>
    <row r="7377" customFormat="false" ht="15.75" hidden="false" customHeight="true" outlineLevel="0" collapsed="false">
      <c r="A7377" s="1"/>
      <c r="B7377" s="11" t="str">
        <f aca="false">MID(L7377,1,1)</f>
        <v>7</v>
      </c>
      <c r="C7377" s="11" t="str">
        <f aca="false">MID(L7377,2,1)</f>
        <v>3</v>
      </c>
      <c r="D7377" s="11" t="str">
        <f aca="false">MID(L7377,3,1)</f>
        <v>4</v>
      </c>
      <c r="E7377" s="11" t="str">
        <f aca="false">MID(L7377,4,1)</f>
        <v>1</v>
      </c>
      <c r="F7377" s="11" t="str">
        <f aca="false">MID(L7377,5,2)</f>
        <v>01</v>
      </c>
      <c r="G7377" s="11" t="str">
        <f aca="false">MID(L7377,7,1)</f>
        <v>2</v>
      </c>
      <c r="H7377" s="11" t="str">
        <f aca="false">MID(L7377,8,1)</f>
        <v>5</v>
      </c>
      <c r="I7377" s="12" t="str">
        <f aca="false">IF(O7377="1","-x-",IF(O7377&lt;="4",MID(L7377,1,O7377-1),IF(O7377="5",MID(L7377,1,4),IF(O7377="6",MID(L7377,1,6),IF(AND(O7377="7",G7377="0"),MID(L7377,1,6),MID(L7377,1,7))))))</f>
        <v>7341012</v>
      </c>
      <c r="J7377" s="11" t="n">
        <v>2026</v>
      </c>
      <c r="K7377" s="11" t="s">
        <v>15</v>
      </c>
      <c r="L7377" s="32" t="n">
        <v>73410125</v>
      </c>
      <c r="M7377" s="1" t="s">
        <v>2068</v>
      </c>
      <c r="N7377" s="15" t="str">
        <f aca="false">IF(ISERROR(VLOOKUP(P7377,$I$2:$I$5308,1,FALSE()))=FALSE(),"S","A")</f>
        <v>A</v>
      </c>
      <c r="O7377" s="15" t="str">
        <f aca="false">IF(H7377&lt;&gt;"0","7",IF(G7377&lt;&gt;"0","6",IF(F7377&lt;&gt;"00","5",IF(E7377&lt;&gt;"0","4",IF(D7377&lt;&gt;"0","3",IF(C7377&lt;&gt;"0","2",IF(B7377&lt;&gt;"0","1","-x-")))))))</f>
        <v>7</v>
      </c>
      <c r="P7377" s="16" t="str">
        <f aca="false">IF(O7377="1",MID(L7377,1,1),IF(O7377="2",MID(L7377,1,2),IF(O7377="3",MID(L7377,1,3),IF(O7377="4",MID(L7377,1,4),IF(O7377="5",MID(L7377,1,6),IF(O7377="6",MID(L7377,1,7),IF(O7377="7",MID(L7377,1,8),IF(O7377="8",MID(L7377,1,10)))))))))</f>
        <v>73410125</v>
      </c>
      <c r="Q7377" s="1"/>
      <c r="R7377" s="1"/>
      <c r="S7377" s="1"/>
      <c r="T7377" s="1"/>
      <c r="U7377" s="1"/>
      <c r="V7377" s="1"/>
      <c r="W7377" s="1"/>
      <c r="X7377" s="1"/>
      <c r="Y7377" s="1"/>
      <c r="Z7377" s="1"/>
      <c r="AA7377" s="1"/>
      <c r="AB7377" s="1"/>
      <c r="AC7377" s="1"/>
      <c r="AD7377" s="1"/>
      <c r="AE7377" s="1"/>
      <c r="AF7377" s="1"/>
      <c r="AG7377" s="1"/>
      <c r="AH7377" s="1"/>
      <c r="AI7377" s="1"/>
      <c r="AJ7377" s="1"/>
    </row>
    <row r="7378" customFormat="false" ht="15.75" hidden="false" customHeight="true" outlineLevel="0" collapsed="false">
      <c r="A7378" s="1"/>
      <c r="B7378" s="11" t="str">
        <f aca="false">MID(L7378,1,1)</f>
        <v>7</v>
      </c>
      <c r="C7378" s="11" t="str">
        <f aca="false">MID(L7378,2,1)</f>
        <v>3</v>
      </c>
      <c r="D7378" s="11" t="str">
        <f aca="false">MID(L7378,3,1)</f>
        <v>4</v>
      </c>
      <c r="E7378" s="11" t="str">
        <f aca="false">MID(L7378,4,1)</f>
        <v>1</v>
      </c>
      <c r="F7378" s="11" t="str">
        <f aca="false">MID(L7378,5,2)</f>
        <v>01</v>
      </c>
      <c r="G7378" s="11" t="str">
        <f aca="false">MID(L7378,7,1)</f>
        <v>2</v>
      </c>
      <c r="H7378" s="11" t="str">
        <f aca="false">MID(L7378,8,1)</f>
        <v>6</v>
      </c>
      <c r="I7378" s="12" t="str">
        <f aca="false">IF(O7378="1","-x-",IF(O7378&lt;="4",MID(L7378,1,O7378-1),IF(O7378="5",MID(L7378,1,4),IF(O7378="6",MID(L7378,1,6),IF(AND(O7378="7",G7378="0"),MID(L7378,1,6),MID(L7378,1,7))))))</f>
        <v>7341012</v>
      </c>
      <c r="J7378" s="11" t="n">
        <v>2026</v>
      </c>
      <c r="K7378" s="11" t="s">
        <v>15</v>
      </c>
      <c r="L7378" s="32" t="n">
        <v>73410126</v>
      </c>
      <c r="M7378" s="1" t="s">
        <v>2069</v>
      </c>
      <c r="N7378" s="15" t="str">
        <f aca="false">IF(ISERROR(VLOOKUP(P7378,$I$2:$I$5308,1,FALSE()))=FALSE(),"S","A")</f>
        <v>A</v>
      </c>
      <c r="O7378" s="15" t="str">
        <f aca="false">IF(H7378&lt;&gt;"0","7",IF(G7378&lt;&gt;"0","6",IF(F7378&lt;&gt;"00","5",IF(E7378&lt;&gt;"0","4",IF(D7378&lt;&gt;"0","3",IF(C7378&lt;&gt;"0","2",IF(B7378&lt;&gt;"0","1","-x-")))))))</f>
        <v>7</v>
      </c>
      <c r="P7378" s="16" t="str">
        <f aca="false">IF(O7378="1",MID(L7378,1,1),IF(O7378="2",MID(L7378,1,2),IF(O7378="3",MID(L7378,1,3),IF(O7378="4",MID(L7378,1,4),IF(O7378="5",MID(L7378,1,6),IF(O7378="6",MID(L7378,1,7),IF(O7378="7",MID(L7378,1,8),IF(O7378="8",MID(L7378,1,10)))))))))</f>
        <v>73410126</v>
      </c>
      <c r="Q7378" s="1"/>
      <c r="R7378" s="1"/>
      <c r="S7378" s="1"/>
      <c r="T7378" s="1"/>
      <c r="U7378" s="1"/>
      <c r="V7378" s="1"/>
      <c r="W7378" s="1"/>
      <c r="X7378" s="1"/>
      <c r="Y7378" s="1"/>
      <c r="Z7378" s="1"/>
      <c r="AA7378" s="1"/>
      <c r="AB7378" s="1"/>
      <c r="AC7378" s="1"/>
      <c r="AD7378" s="1"/>
      <c r="AE7378" s="1"/>
      <c r="AF7378" s="1"/>
      <c r="AG7378" s="1"/>
      <c r="AH7378" s="1"/>
      <c r="AI7378" s="1"/>
      <c r="AJ7378" s="1"/>
    </row>
    <row r="7379" customFormat="false" ht="15.75" hidden="false" customHeight="true" outlineLevel="0" collapsed="false">
      <c r="A7379" s="1"/>
      <c r="B7379" s="11" t="str">
        <f aca="false">MID(L7379,1,1)</f>
        <v>7</v>
      </c>
      <c r="C7379" s="11" t="str">
        <f aca="false">MID(L7379,2,1)</f>
        <v>3</v>
      </c>
      <c r="D7379" s="11" t="str">
        <f aca="false">MID(L7379,3,1)</f>
        <v>4</v>
      </c>
      <c r="E7379" s="11" t="str">
        <f aca="false">MID(L7379,4,1)</f>
        <v>1</v>
      </c>
      <c r="F7379" s="11" t="str">
        <f aca="false">MID(L7379,5,2)</f>
        <v>01</v>
      </c>
      <c r="G7379" s="11" t="str">
        <f aca="false">MID(L7379,7,1)</f>
        <v>2</v>
      </c>
      <c r="H7379" s="11" t="str">
        <f aca="false">MID(L7379,8,1)</f>
        <v>7</v>
      </c>
      <c r="I7379" s="12" t="str">
        <f aca="false">IF(O7379="1","-x-",IF(O7379&lt;="4",MID(L7379,1,O7379-1),IF(O7379="5",MID(L7379,1,4),IF(O7379="6",MID(L7379,1,6),IF(AND(O7379="7",G7379="0"),MID(L7379,1,6),MID(L7379,1,7))))))</f>
        <v>7341012</v>
      </c>
      <c r="J7379" s="11" t="n">
        <v>2026</v>
      </c>
      <c r="K7379" s="11" t="s">
        <v>15</v>
      </c>
      <c r="L7379" s="32" t="n">
        <v>73410127</v>
      </c>
      <c r="M7379" s="1" t="s">
        <v>2070</v>
      </c>
      <c r="N7379" s="15" t="str">
        <f aca="false">IF(ISERROR(VLOOKUP(P7379,$I$2:$I$5308,1,FALSE()))=FALSE(),"S","A")</f>
        <v>A</v>
      </c>
      <c r="O7379" s="15" t="str">
        <f aca="false">IF(H7379&lt;&gt;"0","7",IF(G7379&lt;&gt;"0","6",IF(F7379&lt;&gt;"00","5",IF(E7379&lt;&gt;"0","4",IF(D7379&lt;&gt;"0","3",IF(C7379&lt;&gt;"0","2",IF(B7379&lt;&gt;"0","1","-x-")))))))</f>
        <v>7</v>
      </c>
      <c r="P7379" s="16" t="str">
        <f aca="false">IF(O7379="1",MID(L7379,1,1),IF(O7379="2",MID(L7379,1,2),IF(O7379="3",MID(L7379,1,3),IF(O7379="4",MID(L7379,1,4),IF(O7379="5",MID(L7379,1,6),IF(O7379="6",MID(L7379,1,7),IF(O7379="7",MID(L7379,1,8),IF(O7379="8",MID(L7379,1,10)))))))))</f>
        <v>73410127</v>
      </c>
      <c r="Q7379" s="1"/>
      <c r="R7379" s="1"/>
      <c r="S7379" s="1"/>
      <c r="T7379" s="1"/>
      <c r="U7379" s="1"/>
      <c r="V7379" s="1"/>
      <c r="W7379" s="1"/>
      <c r="X7379" s="1"/>
      <c r="Y7379" s="1"/>
      <c r="Z7379" s="1"/>
      <c r="AA7379" s="1"/>
      <c r="AB7379" s="1"/>
      <c r="AC7379" s="1"/>
      <c r="AD7379" s="1"/>
      <c r="AE7379" s="1"/>
      <c r="AF7379" s="1"/>
      <c r="AG7379" s="1"/>
      <c r="AH7379" s="1"/>
      <c r="AI7379" s="1"/>
      <c r="AJ7379" s="1"/>
    </row>
    <row r="7380" customFormat="false" ht="15.75" hidden="false" customHeight="true" outlineLevel="0" collapsed="false">
      <c r="A7380" s="1"/>
      <c r="B7380" s="11" t="str">
        <f aca="false">MID(L7380,1,1)</f>
        <v>7</v>
      </c>
      <c r="C7380" s="11" t="str">
        <f aca="false">MID(L7380,2,1)</f>
        <v>3</v>
      </c>
      <c r="D7380" s="11" t="str">
        <f aca="false">MID(L7380,3,1)</f>
        <v>4</v>
      </c>
      <c r="E7380" s="11" t="str">
        <f aca="false">MID(L7380,4,1)</f>
        <v>1</v>
      </c>
      <c r="F7380" s="11" t="str">
        <f aca="false">MID(L7380,5,2)</f>
        <v>01</v>
      </c>
      <c r="G7380" s="11" t="str">
        <f aca="false">MID(L7380,7,1)</f>
        <v>2</v>
      </c>
      <c r="H7380" s="11" t="str">
        <f aca="false">MID(L7380,8,1)</f>
        <v>8</v>
      </c>
      <c r="I7380" s="12" t="str">
        <f aca="false">IF(O7380="1","-x-",IF(O7380&lt;="4",MID(L7380,1,O7380-1),IF(O7380="5",MID(L7380,1,4),IF(O7380="6",MID(L7380,1,6),IF(AND(O7380="7",G7380="0"),MID(L7380,1,6),MID(L7380,1,7))))))</f>
        <v>7341012</v>
      </c>
      <c r="J7380" s="11" t="n">
        <v>2026</v>
      </c>
      <c r="K7380" s="11" t="s">
        <v>15</v>
      </c>
      <c r="L7380" s="32" t="n">
        <v>73410128</v>
      </c>
      <c r="M7380" s="1" t="s">
        <v>2071</v>
      </c>
      <c r="N7380" s="15" t="str">
        <f aca="false">IF(ISERROR(VLOOKUP(P7380,$I$2:$I$5308,1,FALSE()))=FALSE(),"S","A")</f>
        <v>A</v>
      </c>
      <c r="O7380" s="15" t="str">
        <f aca="false">IF(H7380&lt;&gt;"0","7",IF(G7380&lt;&gt;"0","6",IF(F7380&lt;&gt;"00","5",IF(E7380&lt;&gt;"0","4",IF(D7380&lt;&gt;"0","3",IF(C7380&lt;&gt;"0","2",IF(B7380&lt;&gt;"0","1","-x-")))))))</f>
        <v>7</v>
      </c>
      <c r="P7380" s="16" t="str">
        <f aca="false">IF(O7380="1",MID(L7380,1,1),IF(O7380="2",MID(L7380,1,2),IF(O7380="3",MID(L7380,1,3),IF(O7380="4",MID(L7380,1,4),IF(O7380="5",MID(L7380,1,6),IF(O7380="6",MID(L7380,1,7),IF(O7380="7",MID(L7380,1,8),IF(O7380="8",MID(L7380,1,10)))))))))</f>
        <v>73410128</v>
      </c>
      <c r="Q7380" s="1"/>
      <c r="R7380" s="1"/>
      <c r="S7380" s="1"/>
      <c r="T7380" s="1"/>
      <c r="U7380" s="1"/>
      <c r="V7380" s="1"/>
      <c r="W7380" s="1"/>
      <c r="X7380" s="1"/>
      <c r="Y7380" s="1"/>
      <c r="Z7380" s="1"/>
      <c r="AA7380" s="1"/>
      <c r="AB7380" s="1"/>
      <c r="AC7380" s="1"/>
      <c r="AD7380" s="1"/>
      <c r="AE7380" s="1"/>
      <c r="AF7380" s="1"/>
      <c r="AG7380" s="1"/>
      <c r="AH7380" s="1"/>
      <c r="AI7380" s="1"/>
      <c r="AJ7380" s="1"/>
    </row>
    <row r="7381" customFormat="false" ht="15.75" hidden="false" customHeight="true" outlineLevel="0" collapsed="false">
      <c r="A7381" s="1"/>
      <c r="B7381" s="11" t="str">
        <f aca="false">MID(L7381,1,1)</f>
        <v>7</v>
      </c>
      <c r="C7381" s="11" t="str">
        <f aca="false">MID(L7381,2,1)</f>
        <v>3</v>
      </c>
      <c r="D7381" s="11" t="str">
        <f aca="false">MID(L7381,3,1)</f>
        <v>4</v>
      </c>
      <c r="E7381" s="11" t="str">
        <f aca="false">MID(L7381,4,1)</f>
        <v>1</v>
      </c>
      <c r="F7381" s="11" t="str">
        <f aca="false">MID(L7381,5,2)</f>
        <v>02</v>
      </c>
      <c r="G7381" s="11" t="str">
        <f aca="false">MID(L7381,7,1)</f>
        <v>0</v>
      </c>
      <c r="H7381" s="11" t="str">
        <f aca="false">MID(L7381,8,1)</f>
        <v>0</v>
      </c>
      <c r="I7381" s="12" t="str">
        <f aca="false">IF(O7381="1","-x-",IF(O7381&lt;="4",MID(L7381,1,O7381-1),IF(O7381="5",MID(L7381,1,4),IF(O7381="6",MID(L7381,1,6),IF(AND(O7381="7",G7381="0"),MID(L7381,1,6),MID(L7381,1,7))))))</f>
        <v>7341</v>
      </c>
      <c r="J7381" s="11" t="n">
        <v>2026</v>
      </c>
      <c r="K7381" s="11" t="s">
        <v>15</v>
      </c>
      <c r="L7381" s="32" t="n">
        <v>73410200</v>
      </c>
      <c r="M7381" s="1" t="s">
        <v>2072</v>
      </c>
      <c r="N7381" s="15" t="s">
        <v>5190</v>
      </c>
      <c r="O7381" s="15" t="str">
        <f aca="false">IF(H7381&lt;&gt;"0","7",IF(G7381&lt;&gt;"0","6",IF(F7381&lt;&gt;"00","5",IF(E7381&lt;&gt;"0","4",IF(D7381&lt;&gt;"0","3",IF(C7381&lt;&gt;"0","2",IF(B7381&lt;&gt;"0","1","-x-")))))))</f>
        <v>5</v>
      </c>
      <c r="P7381" s="16" t="str">
        <f aca="false">IF(O7381="1",MID(L7381,1,1),IF(O7381="2",MID(L7381,1,2),IF(O7381="3",MID(L7381,1,3),IF(O7381="4",MID(L7381,1,4),IF(O7381="5",MID(L7381,1,6),IF(O7381="6",MID(L7381,1,7),IF(O7381="7",MID(L7381,1,8),IF(O7381="8",MID(L7381,1,10)))))))))</f>
        <v>734102</v>
      </c>
      <c r="Q7381" s="1"/>
      <c r="R7381" s="1"/>
      <c r="S7381" s="1"/>
      <c r="T7381" s="1"/>
      <c r="U7381" s="1"/>
      <c r="V7381" s="1"/>
      <c r="W7381" s="1"/>
      <c r="X7381" s="1"/>
      <c r="Y7381" s="1"/>
      <c r="Z7381" s="1"/>
      <c r="AA7381" s="1"/>
      <c r="AB7381" s="1"/>
      <c r="AC7381" s="1"/>
      <c r="AD7381" s="1"/>
      <c r="AE7381" s="1"/>
      <c r="AF7381" s="1"/>
      <c r="AG7381" s="1"/>
      <c r="AH7381" s="1"/>
      <c r="AI7381" s="1"/>
      <c r="AJ7381" s="1"/>
    </row>
    <row r="7382" customFormat="false" ht="15.75" hidden="false" customHeight="true" outlineLevel="0" collapsed="false">
      <c r="A7382" s="1"/>
      <c r="B7382" s="11" t="str">
        <f aca="false">MID(L7382,1,1)</f>
        <v>7</v>
      </c>
      <c r="C7382" s="11" t="str">
        <f aca="false">MID(L7382,2,1)</f>
        <v>3</v>
      </c>
      <c r="D7382" s="11" t="str">
        <f aca="false">MID(L7382,3,1)</f>
        <v>4</v>
      </c>
      <c r="E7382" s="11" t="str">
        <f aca="false">MID(L7382,4,1)</f>
        <v>1</v>
      </c>
      <c r="F7382" s="11" t="str">
        <f aca="false">MID(L7382,5,2)</f>
        <v>02</v>
      </c>
      <c r="G7382" s="11" t="str">
        <f aca="false">MID(L7382,7,1)</f>
        <v>1</v>
      </c>
      <c r="H7382" s="11" t="str">
        <f aca="false">MID(L7382,8,1)</f>
        <v>0</v>
      </c>
      <c r="I7382" s="12" t="str">
        <f aca="false">IF(O7382="1","-x-",IF(O7382&lt;="4",MID(L7382,1,O7382-1),IF(O7382="5",MID(L7382,1,4),IF(O7382="6",MID(L7382,1,6),IF(AND(O7382="7",G7382="0"),MID(L7382,1,6),MID(L7382,1,7))))))</f>
        <v>734102</v>
      </c>
      <c r="J7382" s="11" t="n">
        <v>2026</v>
      </c>
      <c r="K7382" s="11" t="s">
        <v>15</v>
      </c>
      <c r="L7382" s="32" t="n">
        <v>73410210</v>
      </c>
      <c r="M7382" s="1" t="s">
        <v>2073</v>
      </c>
      <c r="N7382" s="15" t="str">
        <f aca="false">IF(ISERROR(VLOOKUP(P7382,$I$2:$I$5308,1,FALSE()))=FALSE(),"S","A")</f>
        <v>A</v>
      </c>
      <c r="O7382" s="15" t="str">
        <f aca="false">IF(H7382&lt;&gt;"0","7",IF(G7382&lt;&gt;"0","6",IF(F7382&lt;&gt;"00","5",IF(E7382&lt;&gt;"0","4",IF(D7382&lt;&gt;"0","3",IF(C7382&lt;&gt;"0","2",IF(B7382&lt;&gt;"0","1","-x-")))))))</f>
        <v>6</v>
      </c>
      <c r="P7382" s="16" t="str">
        <f aca="false">IF(O7382="1",MID(L7382,1,1),IF(O7382="2",MID(L7382,1,2),IF(O7382="3",MID(L7382,1,3),IF(O7382="4",MID(L7382,1,4),IF(O7382="5",MID(L7382,1,6),IF(O7382="6",MID(L7382,1,7),IF(O7382="7",MID(L7382,1,8),IF(O7382="8",MID(L7382,1,10)))))))))</f>
        <v>7341021</v>
      </c>
      <c r="Q7382" s="1"/>
      <c r="R7382" s="1"/>
      <c r="S7382" s="1"/>
      <c r="T7382" s="1"/>
      <c r="U7382" s="1"/>
      <c r="V7382" s="1"/>
      <c r="W7382" s="1"/>
      <c r="X7382" s="1"/>
      <c r="Y7382" s="1"/>
      <c r="Z7382" s="1"/>
      <c r="AA7382" s="1"/>
      <c r="AB7382" s="1"/>
      <c r="AC7382" s="1"/>
      <c r="AD7382" s="1"/>
      <c r="AE7382" s="1"/>
      <c r="AF7382" s="1"/>
      <c r="AG7382" s="1"/>
      <c r="AH7382" s="1"/>
      <c r="AI7382" s="1"/>
      <c r="AJ7382" s="1"/>
    </row>
    <row r="7383" customFormat="false" ht="15.75" hidden="false" customHeight="true" outlineLevel="0" collapsed="false">
      <c r="A7383" s="1"/>
      <c r="B7383" s="11" t="str">
        <f aca="false">MID(L7383,1,1)</f>
        <v>7</v>
      </c>
      <c r="C7383" s="11" t="str">
        <f aca="false">MID(L7383,2,1)</f>
        <v>3</v>
      </c>
      <c r="D7383" s="11" t="str">
        <f aca="false">MID(L7383,3,1)</f>
        <v>4</v>
      </c>
      <c r="E7383" s="11" t="str">
        <f aca="false">MID(L7383,4,1)</f>
        <v>1</v>
      </c>
      <c r="F7383" s="11" t="str">
        <f aca="false">MID(L7383,5,2)</f>
        <v>02</v>
      </c>
      <c r="G7383" s="11" t="str">
        <f aca="false">MID(L7383,7,1)</f>
        <v>1</v>
      </c>
      <c r="H7383" s="11" t="str">
        <f aca="false">MID(L7383,8,1)</f>
        <v>1</v>
      </c>
      <c r="I7383" s="12" t="str">
        <f aca="false">IF(O7383="1","-x-",IF(O7383&lt;="4",MID(L7383,1,O7383-1),IF(O7383="5",MID(L7383,1,4),IF(O7383="6",MID(L7383,1,6),IF(AND(O7383="7",G7383="0"),MID(L7383,1,6),MID(L7383,1,7))))))</f>
        <v>7341021</v>
      </c>
      <c r="J7383" s="11" t="n">
        <v>2026</v>
      </c>
      <c r="K7383" s="11" t="s">
        <v>15</v>
      </c>
      <c r="L7383" s="32" t="n">
        <v>73410211</v>
      </c>
      <c r="M7383" s="1" t="s">
        <v>2074</v>
      </c>
      <c r="N7383" s="15" t="str">
        <f aca="false">IF(ISERROR(VLOOKUP(P7383,$I$2:$I$5308,1,FALSE()))=FALSE(),"S","A")</f>
        <v>A</v>
      </c>
      <c r="O7383" s="15" t="str">
        <f aca="false">IF(H7383&lt;&gt;"0","7",IF(G7383&lt;&gt;"0","6",IF(F7383&lt;&gt;"00","5",IF(E7383&lt;&gt;"0","4",IF(D7383&lt;&gt;"0","3",IF(C7383&lt;&gt;"0","2",IF(B7383&lt;&gt;"0","1","-x-")))))))</f>
        <v>7</v>
      </c>
      <c r="P7383" s="16" t="str">
        <f aca="false">IF(O7383="1",MID(L7383,1,1),IF(O7383="2",MID(L7383,1,2),IF(O7383="3",MID(L7383,1,3),IF(O7383="4",MID(L7383,1,4),IF(O7383="5",MID(L7383,1,6),IF(O7383="6",MID(L7383,1,7),IF(O7383="7",MID(L7383,1,8),IF(O7383="8",MID(L7383,1,10)))))))))</f>
        <v>73410211</v>
      </c>
      <c r="Q7383" s="1"/>
      <c r="R7383" s="1"/>
      <c r="S7383" s="1"/>
      <c r="T7383" s="1"/>
      <c r="U7383" s="1"/>
      <c r="V7383" s="1"/>
      <c r="W7383" s="1"/>
      <c r="X7383" s="1"/>
      <c r="Y7383" s="1"/>
      <c r="Z7383" s="1"/>
      <c r="AA7383" s="1"/>
      <c r="AB7383" s="1"/>
      <c r="AC7383" s="1"/>
      <c r="AD7383" s="1"/>
      <c r="AE7383" s="1"/>
      <c r="AF7383" s="1"/>
      <c r="AG7383" s="1"/>
      <c r="AH7383" s="1"/>
      <c r="AI7383" s="1"/>
      <c r="AJ7383" s="1"/>
    </row>
    <row r="7384" customFormat="false" ht="15.75" hidden="false" customHeight="true" outlineLevel="0" collapsed="false">
      <c r="A7384" s="1"/>
      <c r="B7384" s="11" t="str">
        <f aca="false">MID(L7384,1,1)</f>
        <v>7</v>
      </c>
      <c r="C7384" s="11" t="str">
        <f aca="false">MID(L7384,2,1)</f>
        <v>3</v>
      </c>
      <c r="D7384" s="11" t="str">
        <f aca="false">MID(L7384,3,1)</f>
        <v>4</v>
      </c>
      <c r="E7384" s="11" t="str">
        <f aca="false">MID(L7384,4,1)</f>
        <v>1</v>
      </c>
      <c r="F7384" s="11" t="str">
        <f aca="false">MID(L7384,5,2)</f>
        <v>02</v>
      </c>
      <c r="G7384" s="11" t="str">
        <f aca="false">MID(L7384,7,1)</f>
        <v>1</v>
      </c>
      <c r="H7384" s="11" t="str">
        <f aca="false">MID(L7384,8,1)</f>
        <v>2</v>
      </c>
      <c r="I7384" s="12" t="str">
        <f aca="false">IF(O7384="1","-x-",IF(O7384&lt;="4",MID(L7384,1,O7384-1),IF(O7384="5",MID(L7384,1,4),IF(O7384="6",MID(L7384,1,6),IF(AND(O7384="7",G7384="0"),MID(L7384,1,6),MID(L7384,1,7))))))</f>
        <v>7341021</v>
      </c>
      <c r="J7384" s="11" t="n">
        <v>2026</v>
      </c>
      <c r="K7384" s="11" t="s">
        <v>15</v>
      </c>
      <c r="L7384" s="32" t="n">
        <v>73410212</v>
      </c>
      <c r="M7384" s="1" t="s">
        <v>2075</v>
      </c>
      <c r="N7384" s="15" t="str">
        <f aca="false">IF(ISERROR(VLOOKUP(P7384,$I$2:$I$5308,1,FALSE()))=FALSE(),"S","A")</f>
        <v>A</v>
      </c>
      <c r="O7384" s="15" t="str">
        <f aca="false">IF(H7384&lt;&gt;"0","7",IF(G7384&lt;&gt;"0","6",IF(F7384&lt;&gt;"00","5",IF(E7384&lt;&gt;"0","4",IF(D7384&lt;&gt;"0","3",IF(C7384&lt;&gt;"0","2",IF(B7384&lt;&gt;"0","1","-x-")))))))</f>
        <v>7</v>
      </c>
      <c r="P7384" s="16" t="str">
        <f aca="false">IF(O7384="1",MID(L7384,1,1),IF(O7384="2",MID(L7384,1,2),IF(O7384="3",MID(L7384,1,3),IF(O7384="4",MID(L7384,1,4),IF(O7384="5",MID(L7384,1,6),IF(O7384="6",MID(L7384,1,7),IF(O7384="7",MID(L7384,1,8),IF(O7384="8",MID(L7384,1,10)))))))))</f>
        <v>73410212</v>
      </c>
      <c r="Q7384" s="1"/>
      <c r="R7384" s="1"/>
      <c r="S7384" s="1"/>
      <c r="T7384" s="1"/>
      <c r="U7384" s="1"/>
      <c r="V7384" s="1"/>
      <c r="W7384" s="1"/>
      <c r="X7384" s="1"/>
      <c r="Y7384" s="1"/>
      <c r="Z7384" s="1"/>
      <c r="AA7384" s="1"/>
      <c r="AB7384" s="1"/>
      <c r="AC7384" s="1"/>
      <c r="AD7384" s="1"/>
      <c r="AE7384" s="1"/>
      <c r="AF7384" s="1"/>
      <c r="AG7384" s="1"/>
      <c r="AH7384" s="1"/>
      <c r="AI7384" s="1"/>
      <c r="AJ7384" s="1"/>
    </row>
    <row r="7385" customFormat="false" ht="15.75" hidden="false" customHeight="true" outlineLevel="0" collapsed="false">
      <c r="A7385" s="1"/>
      <c r="B7385" s="11" t="str">
        <f aca="false">MID(L7385,1,1)</f>
        <v>7</v>
      </c>
      <c r="C7385" s="11" t="str">
        <f aca="false">MID(L7385,2,1)</f>
        <v>3</v>
      </c>
      <c r="D7385" s="11" t="str">
        <f aca="false">MID(L7385,3,1)</f>
        <v>4</v>
      </c>
      <c r="E7385" s="11" t="str">
        <f aca="false">MID(L7385,4,1)</f>
        <v>1</v>
      </c>
      <c r="F7385" s="11" t="str">
        <f aca="false">MID(L7385,5,2)</f>
        <v>02</v>
      </c>
      <c r="G7385" s="11" t="str">
        <f aca="false">MID(L7385,7,1)</f>
        <v>1</v>
      </c>
      <c r="H7385" s="11" t="str">
        <f aca="false">MID(L7385,8,1)</f>
        <v>3</v>
      </c>
      <c r="I7385" s="12" t="str">
        <f aca="false">IF(O7385="1","-x-",IF(O7385&lt;="4",MID(L7385,1,O7385-1),IF(O7385="5",MID(L7385,1,4),IF(O7385="6",MID(L7385,1,6),IF(AND(O7385="7",G7385="0"),MID(L7385,1,6),MID(L7385,1,7))))))</f>
        <v>7341021</v>
      </c>
      <c r="J7385" s="11" t="n">
        <v>2026</v>
      </c>
      <c r="K7385" s="11" t="s">
        <v>15</v>
      </c>
      <c r="L7385" s="32" t="n">
        <v>73410213</v>
      </c>
      <c r="M7385" s="1" t="s">
        <v>2076</v>
      </c>
      <c r="N7385" s="15" t="str">
        <f aca="false">IF(ISERROR(VLOOKUP(P7385,$I$2:$I$5308,1,FALSE()))=FALSE(),"S","A")</f>
        <v>A</v>
      </c>
      <c r="O7385" s="15" t="str">
        <f aca="false">IF(H7385&lt;&gt;"0","7",IF(G7385&lt;&gt;"0","6",IF(F7385&lt;&gt;"00","5",IF(E7385&lt;&gt;"0","4",IF(D7385&lt;&gt;"0","3",IF(C7385&lt;&gt;"0","2",IF(B7385&lt;&gt;"0","1","-x-")))))))</f>
        <v>7</v>
      </c>
      <c r="P7385" s="16" t="str">
        <f aca="false">IF(O7385="1",MID(L7385,1,1),IF(O7385="2",MID(L7385,1,2),IF(O7385="3",MID(L7385,1,3),IF(O7385="4",MID(L7385,1,4),IF(O7385="5",MID(L7385,1,6),IF(O7385="6",MID(L7385,1,7),IF(O7385="7",MID(L7385,1,8),IF(O7385="8",MID(L7385,1,10)))))))))</f>
        <v>73410213</v>
      </c>
      <c r="Q7385" s="1"/>
      <c r="R7385" s="1"/>
      <c r="S7385" s="1"/>
      <c r="T7385" s="1"/>
      <c r="U7385" s="1"/>
      <c r="V7385" s="1"/>
      <c r="W7385" s="1"/>
      <c r="X7385" s="1"/>
      <c r="Y7385" s="1"/>
      <c r="Z7385" s="1"/>
      <c r="AA7385" s="1"/>
      <c r="AB7385" s="1"/>
      <c r="AC7385" s="1"/>
      <c r="AD7385" s="1"/>
      <c r="AE7385" s="1"/>
      <c r="AF7385" s="1"/>
      <c r="AG7385" s="1"/>
      <c r="AH7385" s="1"/>
      <c r="AI7385" s="1"/>
      <c r="AJ7385" s="1"/>
    </row>
    <row r="7386" customFormat="false" ht="15.75" hidden="false" customHeight="true" outlineLevel="0" collapsed="false">
      <c r="A7386" s="1"/>
      <c r="B7386" s="11" t="str">
        <f aca="false">MID(L7386,1,1)</f>
        <v>7</v>
      </c>
      <c r="C7386" s="11" t="str">
        <f aca="false">MID(L7386,2,1)</f>
        <v>3</v>
      </c>
      <c r="D7386" s="11" t="str">
        <f aca="false">MID(L7386,3,1)</f>
        <v>4</v>
      </c>
      <c r="E7386" s="11" t="str">
        <f aca="false">MID(L7386,4,1)</f>
        <v>1</v>
      </c>
      <c r="F7386" s="11" t="str">
        <f aca="false">MID(L7386,5,2)</f>
        <v>02</v>
      </c>
      <c r="G7386" s="11" t="str">
        <f aca="false">MID(L7386,7,1)</f>
        <v>1</v>
      </c>
      <c r="H7386" s="11" t="str">
        <f aca="false">MID(L7386,8,1)</f>
        <v>4</v>
      </c>
      <c r="I7386" s="12" t="str">
        <f aca="false">IF(O7386="1","-x-",IF(O7386&lt;="4",MID(L7386,1,O7386-1),IF(O7386="5",MID(L7386,1,4),IF(O7386="6",MID(L7386,1,6),IF(AND(O7386="7",G7386="0"),MID(L7386,1,6),MID(L7386,1,7))))))</f>
        <v>7341021</v>
      </c>
      <c r="J7386" s="11" t="n">
        <v>2026</v>
      </c>
      <c r="K7386" s="11" t="s">
        <v>15</v>
      </c>
      <c r="L7386" s="32" t="n">
        <v>73410214</v>
      </c>
      <c r="M7386" s="1" t="s">
        <v>2077</v>
      </c>
      <c r="N7386" s="15" t="str">
        <f aca="false">IF(ISERROR(VLOOKUP(P7386,$I$2:$I$5308,1,FALSE()))=FALSE(),"S","A")</f>
        <v>A</v>
      </c>
      <c r="O7386" s="15" t="str">
        <f aca="false">IF(H7386&lt;&gt;"0","7",IF(G7386&lt;&gt;"0","6",IF(F7386&lt;&gt;"00","5",IF(E7386&lt;&gt;"0","4",IF(D7386&lt;&gt;"0","3",IF(C7386&lt;&gt;"0","2",IF(B7386&lt;&gt;"0","1","-x-")))))))</f>
        <v>7</v>
      </c>
      <c r="P7386" s="16" t="str">
        <f aca="false">IF(O7386="1",MID(L7386,1,1),IF(O7386="2",MID(L7386,1,2),IF(O7386="3",MID(L7386,1,3),IF(O7386="4",MID(L7386,1,4),IF(O7386="5",MID(L7386,1,6),IF(O7386="6",MID(L7386,1,7),IF(O7386="7",MID(L7386,1,8),IF(O7386="8",MID(L7386,1,10)))))))))</f>
        <v>73410214</v>
      </c>
      <c r="Q7386" s="1"/>
      <c r="R7386" s="1"/>
      <c r="S7386" s="1"/>
      <c r="T7386" s="1"/>
      <c r="U7386" s="1"/>
      <c r="V7386" s="1"/>
      <c r="W7386" s="1"/>
      <c r="X7386" s="1"/>
      <c r="Y7386" s="1"/>
      <c r="Z7386" s="1"/>
      <c r="AA7386" s="1"/>
      <c r="AB7386" s="1"/>
      <c r="AC7386" s="1"/>
      <c r="AD7386" s="1"/>
      <c r="AE7386" s="1"/>
      <c r="AF7386" s="1"/>
      <c r="AG7386" s="1"/>
      <c r="AH7386" s="1"/>
      <c r="AI7386" s="1"/>
      <c r="AJ7386" s="1"/>
    </row>
    <row r="7387" customFormat="false" ht="15.75" hidden="false" customHeight="true" outlineLevel="0" collapsed="false">
      <c r="A7387" s="1"/>
      <c r="B7387" s="11" t="str">
        <f aca="false">MID(L7387,1,1)</f>
        <v>7</v>
      </c>
      <c r="C7387" s="11" t="str">
        <f aca="false">MID(L7387,2,1)</f>
        <v>3</v>
      </c>
      <c r="D7387" s="11" t="str">
        <f aca="false">MID(L7387,3,1)</f>
        <v>4</v>
      </c>
      <c r="E7387" s="11" t="str">
        <f aca="false">MID(L7387,4,1)</f>
        <v>1</v>
      </c>
      <c r="F7387" s="11" t="str">
        <f aca="false">MID(L7387,5,2)</f>
        <v>02</v>
      </c>
      <c r="G7387" s="11" t="str">
        <f aca="false">MID(L7387,7,1)</f>
        <v>1</v>
      </c>
      <c r="H7387" s="11" t="str">
        <f aca="false">MID(L7387,8,1)</f>
        <v>5</v>
      </c>
      <c r="I7387" s="12" t="str">
        <f aca="false">IF(O7387="1","-x-",IF(O7387&lt;="4",MID(L7387,1,O7387-1),IF(O7387="5",MID(L7387,1,4),IF(O7387="6",MID(L7387,1,6),IF(AND(O7387="7",G7387="0"),MID(L7387,1,6),MID(L7387,1,7))))))</f>
        <v>7341021</v>
      </c>
      <c r="J7387" s="11" t="n">
        <v>2026</v>
      </c>
      <c r="K7387" s="11" t="s">
        <v>15</v>
      </c>
      <c r="L7387" s="32" t="n">
        <v>73410215</v>
      </c>
      <c r="M7387" s="1" t="s">
        <v>2078</v>
      </c>
      <c r="N7387" s="15" t="str">
        <f aca="false">IF(ISERROR(VLOOKUP(P7387,$I$2:$I$5308,1,FALSE()))=FALSE(),"S","A")</f>
        <v>A</v>
      </c>
      <c r="O7387" s="15" t="str">
        <f aca="false">IF(H7387&lt;&gt;"0","7",IF(G7387&lt;&gt;"0","6",IF(F7387&lt;&gt;"00","5",IF(E7387&lt;&gt;"0","4",IF(D7387&lt;&gt;"0","3",IF(C7387&lt;&gt;"0","2",IF(B7387&lt;&gt;"0","1","-x-")))))))</f>
        <v>7</v>
      </c>
      <c r="P7387" s="16" t="str">
        <f aca="false">IF(O7387="1",MID(L7387,1,1),IF(O7387="2",MID(L7387,1,2),IF(O7387="3",MID(L7387,1,3),IF(O7387="4",MID(L7387,1,4),IF(O7387="5",MID(L7387,1,6),IF(O7387="6",MID(L7387,1,7),IF(O7387="7",MID(L7387,1,8),IF(O7387="8",MID(L7387,1,10)))))))))</f>
        <v>73410215</v>
      </c>
      <c r="Q7387" s="1"/>
      <c r="R7387" s="1"/>
      <c r="S7387" s="1"/>
      <c r="T7387" s="1"/>
      <c r="U7387" s="1"/>
      <c r="V7387" s="1"/>
      <c r="W7387" s="1"/>
      <c r="X7387" s="1"/>
      <c r="Y7387" s="1"/>
      <c r="Z7387" s="1"/>
      <c r="AA7387" s="1"/>
      <c r="AB7387" s="1"/>
      <c r="AC7387" s="1"/>
      <c r="AD7387" s="1"/>
      <c r="AE7387" s="1"/>
      <c r="AF7387" s="1"/>
      <c r="AG7387" s="1"/>
      <c r="AH7387" s="1"/>
      <c r="AI7387" s="1"/>
      <c r="AJ7387" s="1"/>
    </row>
    <row r="7388" customFormat="false" ht="15.75" hidden="false" customHeight="true" outlineLevel="0" collapsed="false">
      <c r="A7388" s="1"/>
      <c r="B7388" s="11" t="str">
        <f aca="false">MID(L7388,1,1)</f>
        <v>7</v>
      </c>
      <c r="C7388" s="11" t="str">
        <f aca="false">MID(L7388,2,1)</f>
        <v>3</v>
      </c>
      <c r="D7388" s="11" t="str">
        <f aca="false">MID(L7388,3,1)</f>
        <v>4</v>
      </c>
      <c r="E7388" s="11" t="str">
        <f aca="false">MID(L7388,4,1)</f>
        <v>1</v>
      </c>
      <c r="F7388" s="11" t="str">
        <f aca="false">MID(L7388,5,2)</f>
        <v>02</v>
      </c>
      <c r="G7388" s="11" t="str">
        <f aca="false">MID(L7388,7,1)</f>
        <v>1</v>
      </c>
      <c r="H7388" s="11" t="str">
        <f aca="false">MID(L7388,8,1)</f>
        <v>6</v>
      </c>
      <c r="I7388" s="12" t="str">
        <f aca="false">IF(O7388="1","-x-",IF(O7388&lt;="4",MID(L7388,1,O7388-1),IF(O7388="5",MID(L7388,1,4),IF(O7388="6",MID(L7388,1,6),IF(AND(O7388="7",G7388="0"),MID(L7388,1,6),MID(L7388,1,7))))))</f>
        <v>7341021</v>
      </c>
      <c r="J7388" s="11" t="n">
        <v>2026</v>
      </c>
      <c r="K7388" s="11" t="s">
        <v>15</v>
      </c>
      <c r="L7388" s="32" t="n">
        <v>73410216</v>
      </c>
      <c r="M7388" s="1" t="s">
        <v>2079</v>
      </c>
      <c r="N7388" s="15" t="str">
        <f aca="false">IF(ISERROR(VLOOKUP(P7388,$I$2:$I$5308,1,FALSE()))=FALSE(),"S","A")</f>
        <v>A</v>
      </c>
      <c r="O7388" s="15" t="str">
        <f aca="false">IF(H7388&lt;&gt;"0","7",IF(G7388&lt;&gt;"0","6",IF(F7388&lt;&gt;"00","5",IF(E7388&lt;&gt;"0","4",IF(D7388&lt;&gt;"0","3",IF(C7388&lt;&gt;"0","2",IF(B7388&lt;&gt;"0","1","-x-")))))))</f>
        <v>7</v>
      </c>
      <c r="P7388" s="16" t="str">
        <f aca="false">IF(O7388="1",MID(L7388,1,1),IF(O7388="2",MID(L7388,1,2),IF(O7388="3",MID(L7388,1,3),IF(O7388="4",MID(L7388,1,4),IF(O7388="5",MID(L7388,1,6),IF(O7388="6",MID(L7388,1,7),IF(O7388="7",MID(L7388,1,8),IF(O7388="8",MID(L7388,1,10)))))))))</f>
        <v>73410216</v>
      </c>
      <c r="Q7388" s="1"/>
      <c r="R7388" s="1"/>
      <c r="S7388" s="1"/>
      <c r="T7388" s="1"/>
      <c r="U7388" s="1"/>
      <c r="V7388" s="1"/>
      <c r="W7388" s="1"/>
      <c r="X7388" s="1"/>
      <c r="Y7388" s="1"/>
      <c r="Z7388" s="1"/>
      <c r="AA7388" s="1"/>
      <c r="AB7388" s="1"/>
      <c r="AC7388" s="1"/>
      <c r="AD7388" s="1"/>
      <c r="AE7388" s="1"/>
      <c r="AF7388" s="1"/>
      <c r="AG7388" s="1"/>
      <c r="AH7388" s="1"/>
      <c r="AI7388" s="1"/>
      <c r="AJ7388" s="1"/>
    </row>
    <row r="7389" customFormat="false" ht="15.75" hidden="false" customHeight="true" outlineLevel="0" collapsed="false">
      <c r="A7389" s="1"/>
      <c r="B7389" s="11" t="str">
        <f aca="false">MID(L7389,1,1)</f>
        <v>7</v>
      </c>
      <c r="C7389" s="11" t="str">
        <f aca="false">MID(L7389,2,1)</f>
        <v>3</v>
      </c>
      <c r="D7389" s="11" t="str">
        <f aca="false">MID(L7389,3,1)</f>
        <v>4</v>
      </c>
      <c r="E7389" s="11" t="str">
        <f aca="false">MID(L7389,4,1)</f>
        <v>1</v>
      </c>
      <c r="F7389" s="11" t="str">
        <f aca="false">MID(L7389,5,2)</f>
        <v>02</v>
      </c>
      <c r="G7389" s="11" t="str">
        <f aca="false">MID(L7389,7,1)</f>
        <v>1</v>
      </c>
      <c r="H7389" s="11" t="str">
        <f aca="false">MID(L7389,8,1)</f>
        <v>7</v>
      </c>
      <c r="I7389" s="12" t="str">
        <f aca="false">IF(O7389="1","-x-",IF(O7389&lt;="4",MID(L7389,1,O7389-1),IF(O7389="5",MID(L7389,1,4),IF(O7389="6",MID(L7389,1,6),IF(AND(O7389="7",G7389="0"),MID(L7389,1,6),MID(L7389,1,7))))))</f>
        <v>7341021</v>
      </c>
      <c r="J7389" s="11" t="n">
        <v>2026</v>
      </c>
      <c r="K7389" s="11" t="s">
        <v>15</v>
      </c>
      <c r="L7389" s="32" t="n">
        <v>73410217</v>
      </c>
      <c r="M7389" s="1" t="s">
        <v>2080</v>
      </c>
      <c r="N7389" s="15" t="str">
        <f aca="false">IF(ISERROR(VLOOKUP(P7389,$I$2:$I$5308,1,FALSE()))=FALSE(),"S","A")</f>
        <v>A</v>
      </c>
      <c r="O7389" s="15" t="str">
        <f aca="false">IF(H7389&lt;&gt;"0","7",IF(G7389&lt;&gt;"0","6",IF(F7389&lt;&gt;"00","5",IF(E7389&lt;&gt;"0","4",IF(D7389&lt;&gt;"0","3",IF(C7389&lt;&gt;"0","2",IF(B7389&lt;&gt;"0","1","-x-")))))))</f>
        <v>7</v>
      </c>
      <c r="P7389" s="16" t="str">
        <f aca="false">IF(O7389="1",MID(L7389,1,1),IF(O7389="2",MID(L7389,1,2),IF(O7389="3",MID(L7389,1,3),IF(O7389="4",MID(L7389,1,4),IF(O7389="5",MID(L7389,1,6),IF(O7389="6",MID(L7389,1,7),IF(O7389="7",MID(L7389,1,8),IF(O7389="8",MID(L7389,1,10)))))))))</f>
        <v>73410217</v>
      </c>
      <c r="Q7389" s="1"/>
      <c r="R7389" s="1"/>
      <c r="S7389" s="1"/>
      <c r="T7389" s="1"/>
      <c r="U7389" s="1"/>
      <c r="V7389" s="1"/>
      <c r="W7389" s="1"/>
      <c r="X7389" s="1"/>
      <c r="Y7389" s="1"/>
      <c r="Z7389" s="1"/>
      <c r="AA7389" s="1"/>
      <c r="AB7389" s="1"/>
      <c r="AC7389" s="1"/>
      <c r="AD7389" s="1"/>
      <c r="AE7389" s="1"/>
      <c r="AF7389" s="1"/>
      <c r="AG7389" s="1"/>
      <c r="AH7389" s="1"/>
      <c r="AI7389" s="1"/>
      <c r="AJ7389" s="1"/>
    </row>
    <row r="7390" customFormat="false" ht="15.75" hidden="false" customHeight="true" outlineLevel="0" collapsed="false">
      <c r="A7390" s="1"/>
      <c r="B7390" s="11" t="str">
        <f aca="false">MID(L7390,1,1)</f>
        <v>7</v>
      </c>
      <c r="C7390" s="11" t="str">
        <f aca="false">MID(L7390,2,1)</f>
        <v>3</v>
      </c>
      <c r="D7390" s="11" t="str">
        <f aca="false">MID(L7390,3,1)</f>
        <v>4</v>
      </c>
      <c r="E7390" s="11" t="str">
        <f aca="false">MID(L7390,4,1)</f>
        <v>1</v>
      </c>
      <c r="F7390" s="11" t="str">
        <f aca="false">MID(L7390,5,2)</f>
        <v>02</v>
      </c>
      <c r="G7390" s="11" t="str">
        <f aca="false">MID(L7390,7,1)</f>
        <v>1</v>
      </c>
      <c r="H7390" s="11" t="str">
        <f aca="false">MID(L7390,8,1)</f>
        <v>8</v>
      </c>
      <c r="I7390" s="12" t="str">
        <f aca="false">IF(O7390="1","-x-",IF(O7390&lt;="4",MID(L7390,1,O7390-1),IF(O7390="5",MID(L7390,1,4),IF(O7390="6",MID(L7390,1,6),IF(AND(O7390="7",G7390="0"),MID(L7390,1,6),MID(L7390,1,7))))))</f>
        <v>7341021</v>
      </c>
      <c r="J7390" s="11" t="n">
        <v>2026</v>
      </c>
      <c r="K7390" s="11" t="s">
        <v>15</v>
      </c>
      <c r="L7390" s="32" t="n">
        <v>73410218</v>
      </c>
      <c r="M7390" s="1" t="s">
        <v>2081</v>
      </c>
      <c r="N7390" s="15" t="str">
        <f aca="false">IF(ISERROR(VLOOKUP(P7390,$I$2:$I$5308,1,FALSE()))=FALSE(),"S","A")</f>
        <v>A</v>
      </c>
      <c r="O7390" s="15" t="str">
        <f aca="false">IF(H7390&lt;&gt;"0","7",IF(G7390&lt;&gt;"0","6",IF(F7390&lt;&gt;"00","5",IF(E7390&lt;&gt;"0","4",IF(D7390&lt;&gt;"0","3",IF(C7390&lt;&gt;"0","2",IF(B7390&lt;&gt;"0","1","-x-")))))))</f>
        <v>7</v>
      </c>
      <c r="P7390" s="16" t="str">
        <f aca="false">IF(O7390="1",MID(L7390,1,1),IF(O7390="2",MID(L7390,1,2),IF(O7390="3",MID(L7390,1,3),IF(O7390="4",MID(L7390,1,4),IF(O7390="5",MID(L7390,1,6),IF(O7390="6",MID(L7390,1,7),IF(O7390="7",MID(L7390,1,8),IF(O7390="8",MID(L7390,1,10)))))))))</f>
        <v>73410218</v>
      </c>
      <c r="Q7390" s="1"/>
      <c r="R7390" s="1"/>
      <c r="S7390" s="1"/>
      <c r="T7390" s="1"/>
      <c r="U7390" s="1"/>
      <c r="V7390" s="1"/>
      <c r="W7390" s="1"/>
      <c r="X7390" s="1"/>
      <c r="Y7390" s="1"/>
      <c r="Z7390" s="1"/>
      <c r="AA7390" s="1"/>
      <c r="AB7390" s="1"/>
      <c r="AC7390" s="1"/>
      <c r="AD7390" s="1"/>
      <c r="AE7390" s="1"/>
      <c r="AF7390" s="1"/>
      <c r="AG7390" s="1"/>
      <c r="AH7390" s="1"/>
      <c r="AI7390" s="1"/>
      <c r="AJ7390" s="1"/>
    </row>
    <row r="7391" customFormat="false" ht="15.75" hidden="false" customHeight="true" outlineLevel="0" collapsed="false">
      <c r="A7391" s="1"/>
      <c r="B7391" s="11" t="str">
        <f aca="false">MID(L7391,1,1)</f>
        <v>7</v>
      </c>
      <c r="C7391" s="11" t="str">
        <f aca="false">MID(L7391,2,1)</f>
        <v>3</v>
      </c>
      <c r="D7391" s="11" t="str">
        <f aca="false">MID(L7391,3,1)</f>
        <v>4</v>
      </c>
      <c r="E7391" s="11" t="str">
        <f aca="false">MID(L7391,4,1)</f>
        <v>1</v>
      </c>
      <c r="F7391" s="11" t="str">
        <f aca="false">MID(L7391,5,2)</f>
        <v>02</v>
      </c>
      <c r="G7391" s="11" t="str">
        <f aca="false">MID(L7391,7,1)</f>
        <v>2</v>
      </c>
      <c r="H7391" s="11" t="str">
        <f aca="false">MID(L7391,8,1)</f>
        <v>0</v>
      </c>
      <c r="I7391" s="12" t="str">
        <f aca="false">IF(O7391="1","-x-",IF(O7391&lt;="4",MID(L7391,1,O7391-1),IF(O7391="5",MID(L7391,1,4),IF(O7391="6",MID(L7391,1,6),IF(AND(O7391="7",G7391="0"),MID(L7391,1,6),MID(L7391,1,7))))))</f>
        <v>734102</v>
      </c>
      <c r="J7391" s="11" t="n">
        <v>2026</v>
      </c>
      <c r="K7391" s="11" t="s">
        <v>15</v>
      </c>
      <c r="L7391" s="32" t="n">
        <v>73410220</v>
      </c>
      <c r="M7391" s="1" t="s">
        <v>2082</v>
      </c>
      <c r="N7391" s="15" t="str">
        <f aca="false">IF(ISERROR(VLOOKUP(P7391,$I$2:$I$5308,1,FALSE()))=FALSE(),"S","A")</f>
        <v>A</v>
      </c>
      <c r="O7391" s="15" t="str">
        <f aca="false">IF(H7391&lt;&gt;"0","7",IF(G7391&lt;&gt;"0","6",IF(F7391&lt;&gt;"00","5",IF(E7391&lt;&gt;"0","4",IF(D7391&lt;&gt;"0","3",IF(C7391&lt;&gt;"0","2",IF(B7391&lt;&gt;"0","1","-x-")))))))</f>
        <v>6</v>
      </c>
      <c r="P7391" s="16" t="str">
        <f aca="false">IF(O7391="1",MID(L7391,1,1),IF(O7391="2",MID(L7391,1,2),IF(O7391="3",MID(L7391,1,3),IF(O7391="4",MID(L7391,1,4),IF(O7391="5",MID(L7391,1,6),IF(O7391="6",MID(L7391,1,7),IF(O7391="7",MID(L7391,1,8),IF(O7391="8",MID(L7391,1,10)))))))))</f>
        <v>7341022</v>
      </c>
      <c r="Q7391" s="1"/>
      <c r="R7391" s="1"/>
      <c r="S7391" s="1"/>
      <c r="T7391" s="1"/>
      <c r="U7391" s="1"/>
      <c r="V7391" s="1"/>
      <c r="W7391" s="1"/>
      <c r="X7391" s="1"/>
      <c r="Y7391" s="1"/>
      <c r="Z7391" s="1"/>
      <c r="AA7391" s="1"/>
      <c r="AB7391" s="1"/>
      <c r="AC7391" s="1"/>
      <c r="AD7391" s="1"/>
      <c r="AE7391" s="1"/>
      <c r="AF7391" s="1"/>
      <c r="AG7391" s="1"/>
      <c r="AH7391" s="1"/>
      <c r="AI7391" s="1"/>
      <c r="AJ7391" s="1"/>
    </row>
    <row r="7392" customFormat="false" ht="15.75" hidden="false" customHeight="true" outlineLevel="0" collapsed="false">
      <c r="A7392" s="1"/>
      <c r="B7392" s="11" t="str">
        <f aca="false">MID(L7392,1,1)</f>
        <v>7</v>
      </c>
      <c r="C7392" s="11" t="str">
        <f aca="false">MID(L7392,2,1)</f>
        <v>3</v>
      </c>
      <c r="D7392" s="11" t="str">
        <f aca="false">MID(L7392,3,1)</f>
        <v>4</v>
      </c>
      <c r="E7392" s="11" t="str">
        <f aca="false">MID(L7392,4,1)</f>
        <v>1</v>
      </c>
      <c r="F7392" s="11" t="str">
        <f aca="false">MID(L7392,5,2)</f>
        <v>02</v>
      </c>
      <c r="G7392" s="11" t="str">
        <f aca="false">MID(L7392,7,1)</f>
        <v>2</v>
      </c>
      <c r="H7392" s="11" t="str">
        <f aca="false">MID(L7392,8,1)</f>
        <v>1</v>
      </c>
      <c r="I7392" s="12" t="str">
        <f aca="false">IF(O7392="1","-x-",IF(O7392&lt;="4",MID(L7392,1,O7392-1),IF(O7392="5",MID(L7392,1,4),IF(O7392="6",MID(L7392,1,6),IF(AND(O7392="7",G7392="0"),MID(L7392,1,6),MID(L7392,1,7))))))</f>
        <v>7341022</v>
      </c>
      <c r="J7392" s="11" t="n">
        <v>2026</v>
      </c>
      <c r="K7392" s="11" t="s">
        <v>15</v>
      </c>
      <c r="L7392" s="32" t="n">
        <v>73410221</v>
      </c>
      <c r="M7392" s="1" t="s">
        <v>2083</v>
      </c>
      <c r="N7392" s="15" t="str">
        <f aca="false">IF(ISERROR(VLOOKUP(P7392,$I$2:$I$5308,1,FALSE()))=FALSE(),"S","A")</f>
        <v>A</v>
      </c>
      <c r="O7392" s="15" t="str">
        <f aca="false">IF(H7392&lt;&gt;"0","7",IF(G7392&lt;&gt;"0","6",IF(F7392&lt;&gt;"00","5",IF(E7392&lt;&gt;"0","4",IF(D7392&lt;&gt;"0","3",IF(C7392&lt;&gt;"0","2",IF(B7392&lt;&gt;"0","1","-x-")))))))</f>
        <v>7</v>
      </c>
      <c r="P7392" s="16" t="str">
        <f aca="false">IF(O7392="1",MID(L7392,1,1),IF(O7392="2",MID(L7392,1,2),IF(O7392="3",MID(L7392,1,3),IF(O7392="4",MID(L7392,1,4),IF(O7392="5",MID(L7392,1,6),IF(O7392="6",MID(L7392,1,7),IF(O7392="7",MID(L7392,1,8),IF(O7392="8",MID(L7392,1,10)))))))))</f>
        <v>73410221</v>
      </c>
      <c r="Q7392" s="1"/>
      <c r="R7392" s="1"/>
      <c r="S7392" s="1"/>
      <c r="T7392" s="1"/>
      <c r="U7392" s="1"/>
      <c r="V7392" s="1"/>
      <c r="W7392" s="1"/>
      <c r="X7392" s="1"/>
      <c r="Y7392" s="1"/>
      <c r="Z7392" s="1"/>
      <c r="AA7392" s="1"/>
      <c r="AB7392" s="1"/>
      <c r="AC7392" s="1"/>
      <c r="AD7392" s="1"/>
      <c r="AE7392" s="1"/>
      <c r="AF7392" s="1"/>
      <c r="AG7392" s="1"/>
      <c r="AH7392" s="1"/>
      <c r="AI7392" s="1"/>
      <c r="AJ7392" s="1"/>
    </row>
    <row r="7393" customFormat="false" ht="15.75" hidden="false" customHeight="true" outlineLevel="0" collapsed="false">
      <c r="A7393" s="1"/>
      <c r="B7393" s="11" t="str">
        <f aca="false">MID(L7393,1,1)</f>
        <v>7</v>
      </c>
      <c r="C7393" s="11" t="str">
        <f aca="false">MID(L7393,2,1)</f>
        <v>3</v>
      </c>
      <c r="D7393" s="11" t="str">
        <f aca="false">MID(L7393,3,1)</f>
        <v>4</v>
      </c>
      <c r="E7393" s="11" t="str">
        <f aca="false">MID(L7393,4,1)</f>
        <v>1</v>
      </c>
      <c r="F7393" s="11" t="str">
        <f aca="false">MID(L7393,5,2)</f>
        <v>02</v>
      </c>
      <c r="G7393" s="11" t="str">
        <f aca="false">MID(L7393,7,1)</f>
        <v>2</v>
      </c>
      <c r="H7393" s="11" t="str">
        <f aca="false">MID(L7393,8,1)</f>
        <v>2</v>
      </c>
      <c r="I7393" s="12" t="str">
        <f aca="false">IF(O7393="1","-x-",IF(O7393&lt;="4",MID(L7393,1,O7393-1),IF(O7393="5",MID(L7393,1,4),IF(O7393="6",MID(L7393,1,6),IF(AND(O7393="7",G7393="0"),MID(L7393,1,6),MID(L7393,1,7))))))</f>
        <v>7341022</v>
      </c>
      <c r="J7393" s="11" t="n">
        <v>2026</v>
      </c>
      <c r="K7393" s="11" t="s">
        <v>15</v>
      </c>
      <c r="L7393" s="32" t="n">
        <v>73410222</v>
      </c>
      <c r="M7393" s="1" t="s">
        <v>2084</v>
      </c>
      <c r="N7393" s="15" t="str">
        <f aca="false">IF(ISERROR(VLOOKUP(P7393,$I$2:$I$5308,1,FALSE()))=FALSE(),"S","A")</f>
        <v>A</v>
      </c>
      <c r="O7393" s="15" t="str">
        <f aca="false">IF(H7393&lt;&gt;"0","7",IF(G7393&lt;&gt;"0","6",IF(F7393&lt;&gt;"00","5",IF(E7393&lt;&gt;"0","4",IF(D7393&lt;&gt;"0","3",IF(C7393&lt;&gt;"0","2",IF(B7393&lt;&gt;"0","1","-x-")))))))</f>
        <v>7</v>
      </c>
      <c r="P7393" s="16" t="str">
        <f aca="false">IF(O7393="1",MID(L7393,1,1),IF(O7393="2",MID(L7393,1,2),IF(O7393="3",MID(L7393,1,3),IF(O7393="4",MID(L7393,1,4),IF(O7393="5",MID(L7393,1,6),IF(O7393="6",MID(L7393,1,7),IF(O7393="7",MID(L7393,1,8),IF(O7393="8",MID(L7393,1,10)))))))))</f>
        <v>73410222</v>
      </c>
      <c r="Q7393" s="1"/>
      <c r="R7393" s="1"/>
      <c r="S7393" s="1"/>
      <c r="T7393" s="1"/>
      <c r="U7393" s="1"/>
      <c r="V7393" s="1"/>
      <c r="W7393" s="1"/>
      <c r="X7393" s="1"/>
      <c r="Y7393" s="1"/>
      <c r="Z7393" s="1"/>
      <c r="AA7393" s="1"/>
      <c r="AB7393" s="1"/>
      <c r="AC7393" s="1"/>
      <c r="AD7393" s="1"/>
      <c r="AE7393" s="1"/>
      <c r="AF7393" s="1"/>
      <c r="AG7393" s="1"/>
      <c r="AH7393" s="1"/>
      <c r="AI7393" s="1"/>
      <c r="AJ7393" s="1"/>
    </row>
    <row r="7394" customFormat="false" ht="15.75" hidden="false" customHeight="true" outlineLevel="0" collapsed="false">
      <c r="A7394" s="1"/>
      <c r="B7394" s="11" t="str">
        <f aca="false">MID(L7394,1,1)</f>
        <v>7</v>
      </c>
      <c r="C7394" s="11" t="str">
        <f aca="false">MID(L7394,2,1)</f>
        <v>3</v>
      </c>
      <c r="D7394" s="11" t="str">
        <f aca="false">MID(L7394,3,1)</f>
        <v>4</v>
      </c>
      <c r="E7394" s="11" t="str">
        <f aca="false">MID(L7394,4,1)</f>
        <v>1</v>
      </c>
      <c r="F7394" s="11" t="str">
        <f aca="false">MID(L7394,5,2)</f>
        <v>02</v>
      </c>
      <c r="G7394" s="11" t="str">
        <f aca="false">MID(L7394,7,1)</f>
        <v>2</v>
      </c>
      <c r="H7394" s="11" t="str">
        <f aca="false">MID(L7394,8,1)</f>
        <v>3</v>
      </c>
      <c r="I7394" s="12" t="str">
        <f aca="false">IF(O7394="1","-x-",IF(O7394&lt;="4",MID(L7394,1,O7394-1),IF(O7394="5",MID(L7394,1,4),IF(O7394="6",MID(L7394,1,6),IF(AND(O7394="7",G7394="0"),MID(L7394,1,6),MID(L7394,1,7))))))</f>
        <v>7341022</v>
      </c>
      <c r="J7394" s="11" t="n">
        <v>2026</v>
      </c>
      <c r="K7394" s="11" t="s">
        <v>15</v>
      </c>
      <c r="L7394" s="32" t="n">
        <v>73410223</v>
      </c>
      <c r="M7394" s="1" t="s">
        <v>2085</v>
      </c>
      <c r="N7394" s="15" t="str">
        <f aca="false">IF(ISERROR(VLOOKUP(P7394,$I$2:$I$5308,1,FALSE()))=FALSE(),"S","A")</f>
        <v>A</v>
      </c>
      <c r="O7394" s="15" t="str">
        <f aca="false">IF(H7394&lt;&gt;"0","7",IF(G7394&lt;&gt;"0","6",IF(F7394&lt;&gt;"00","5",IF(E7394&lt;&gt;"0","4",IF(D7394&lt;&gt;"0","3",IF(C7394&lt;&gt;"0","2",IF(B7394&lt;&gt;"0","1","-x-")))))))</f>
        <v>7</v>
      </c>
      <c r="P7394" s="16" t="str">
        <f aca="false">IF(O7394="1",MID(L7394,1,1),IF(O7394="2",MID(L7394,1,2),IF(O7394="3",MID(L7394,1,3),IF(O7394="4",MID(L7394,1,4),IF(O7394="5",MID(L7394,1,6),IF(O7394="6",MID(L7394,1,7),IF(O7394="7",MID(L7394,1,8),IF(O7394="8",MID(L7394,1,10)))))))))</f>
        <v>73410223</v>
      </c>
      <c r="Q7394" s="1"/>
      <c r="R7394" s="1"/>
      <c r="S7394" s="1"/>
      <c r="T7394" s="1"/>
      <c r="U7394" s="1"/>
      <c r="V7394" s="1"/>
      <c r="W7394" s="1"/>
      <c r="X7394" s="1"/>
      <c r="Y7394" s="1"/>
      <c r="Z7394" s="1"/>
      <c r="AA7394" s="1"/>
      <c r="AB7394" s="1"/>
      <c r="AC7394" s="1"/>
      <c r="AD7394" s="1"/>
      <c r="AE7394" s="1"/>
      <c r="AF7394" s="1"/>
      <c r="AG7394" s="1"/>
      <c r="AH7394" s="1"/>
      <c r="AI7394" s="1"/>
      <c r="AJ7394" s="1"/>
    </row>
    <row r="7395" customFormat="false" ht="15.75" hidden="false" customHeight="true" outlineLevel="0" collapsed="false">
      <c r="A7395" s="1"/>
      <c r="B7395" s="11" t="str">
        <f aca="false">MID(L7395,1,1)</f>
        <v>7</v>
      </c>
      <c r="C7395" s="11" t="str">
        <f aca="false">MID(L7395,2,1)</f>
        <v>3</v>
      </c>
      <c r="D7395" s="11" t="str">
        <f aca="false">MID(L7395,3,1)</f>
        <v>4</v>
      </c>
      <c r="E7395" s="11" t="str">
        <f aca="false">MID(L7395,4,1)</f>
        <v>1</v>
      </c>
      <c r="F7395" s="11" t="str">
        <f aca="false">MID(L7395,5,2)</f>
        <v>02</v>
      </c>
      <c r="G7395" s="11" t="str">
        <f aca="false">MID(L7395,7,1)</f>
        <v>2</v>
      </c>
      <c r="H7395" s="11" t="str">
        <f aca="false">MID(L7395,8,1)</f>
        <v>4</v>
      </c>
      <c r="I7395" s="12" t="str">
        <f aca="false">IF(O7395="1","-x-",IF(O7395&lt;="4",MID(L7395,1,O7395-1),IF(O7395="5",MID(L7395,1,4),IF(O7395="6",MID(L7395,1,6),IF(AND(O7395="7",G7395="0"),MID(L7395,1,6),MID(L7395,1,7))))))</f>
        <v>7341022</v>
      </c>
      <c r="J7395" s="11" t="n">
        <v>2026</v>
      </c>
      <c r="K7395" s="11" t="s">
        <v>15</v>
      </c>
      <c r="L7395" s="32" t="n">
        <v>73410224</v>
      </c>
      <c r="M7395" s="1" t="s">
        <v>2086</v>
      </c>
      <c r="N7395" s="15" t="str">
        <f aca="false">IF(ISERROR(VLOOKUP(P7395,$I$2:$I$5308,1,FALSE()))=FALSE(),"S","A")</f>
        <v>A</v>
      </c>
      <c r="O7395" s="15" t="str">
        <f aca="false">IF(H7395&lt;&gt;"0","7",IF(G7395&lt;&gt;"0","6",IF(F7395&lt;&gt;"00","5",IF(E7395&lt;&gt;"0","4",IF(D7395&lt;&gt;"0","3",IF(C7395&lt;&gt;"0","2",IF(B7395&lt;&gt;"0","1","-x-")))))))</f>
        <v>7</v>
      </c>
      <c r="P7395" s="16" t="str">
        <f aca="false">IF(O7395="1",MID(L7395,1,1),IF(O7395="2",MID(L7395,1,2),IF(O7395="3",MID(L7395,1,3),IF(O7395="4",MID(L7395,1,4),IF(O7395="5",MID(L7395,1,6),IF(O7395="6",MID(L7395,1,7),IF(O7395="7",MID(L7395,1,8),IF(O7395="8",MID(L7395,1,10)))))))))</f>
        <v>73410224</v>
      </c>
      <c r="Q7395" s="1"/>
      <c r="R7395" s="1"/>
      <c r="S7395" s="1"/>
      <c r="T7395" s="1"/>
      <c r="U7395" s="1"/>
      <c r="V7395" s="1"/>
      <c r="W7395" s="1"/>
      <c r="X7395" s="1"/>
      <c r="Y7395" s="1"/>
      <c r="Z7395" s="1"/>
      <c r="AA7395" s="1"/>
      <c r="AB7395" s="1"/>
      <c r="AC7395" s="1"/>
      <c r="AD7395" s="1"/>
      <c r="AE7395" s="1"/>
      <c r="AF7395" s="1"/>
      <c r="AG7395" s="1"/>
      <c r="AH7395" s="1"/>
      <c r="AI7395" s="1"/>
      <c r="AJ7395" s="1"/>
    </row>
    <row r="7396" customFormat="false" ht="15.75" hidden="false" customHeight="true" outlineLevel="0" collapsed="false">
      <c r="A7396" s="1"/>
      <c r="B7396" s="11" t="str">
        <f aca="false">MID(L7396,1,1)</f>
        <v>7</v>
      </c>
      <c r="C7396" s="11" t="str">
        <f aca="false">MID(L7396,2,1)</f>
        <v>3</v>
      </c>
      <c r="D7396" s="11" t="str">
        <f aca="false">MID(L7396,3,1)</f>
        <v>4</v>
      </c>
      <c r="E7396" s="11" t="str">
        <f aca="false">MID(L7396,4,1)</f>
        <v>1</v>
      </c>
      <c r="F7396" s="11" t="str">
        <f aca="false">MID(L7396,5,2)</f>
        <v>02</v>
      </c>
      <c r="G7396" s="11" t="str">
        <f aca="false">MID(L7396,7,1)</f>
        <v>2</v>
      </c>
      <c r="H7396" s="11" t="str">
        <f aca="false">MID(L7396,8,1)</f>
        <v>5</v>
      </c>
      <c r="I7396" s="12" t="str">
        <f aca="false">IF(O7396="1","-x-",IF(O7396&lt;="4",MID(L7396,1,O7396-1),IF(O7396="5",MID(L7396,1,4),IF(O7396="6",MID(L7396,1,6),IF(AND(O7396="7",G7396="0"),MID(L7396,1,6),MID(L7396,1,7))))))</f>
        <v>7341022</v>
      </c>
      <c r="J7396" s="11" t="n">
        <v>2026</v>
      </c>
      <c r="K7396" s="11" t="s">
        <v>15</v>
      </c>
      <c r="L7396" s="32" t="n">
        <v>73410225</v>
      </c>
      <c r="M7396" s="1" t="s">
        <v>2087</v>
      </c>
      <c r="N7396" s="15" t="str">
        <f aca="false">IF(ISERROR(VLOOKUP(P7396,$I$2:$I$5308,1,FALSE()))=FALSE(),"S","A")</f>
        <v>A</v>
      </c>
      <c r="O7396" s="15" t="str">
        <f aca="false">IF(H7396&lt;&gt;"0","7",IF(G7396&lt;&gt;"0","6",IF(F7396&lt;&gt;"00","5",IF(E7396&lt;&gt;"0","4",IF(D7396&lt;&gt;"0","3",IF(C7396&lt;&gt;"0","2",IF(B7396&lt;&gt;"0","1","-x-")))))))</f>
        <v>7</v>
      </c>
      <c r="P7396" s="16" t="str">
        <f aca="false">IF(O7396="1",MID(L7396,1,1),IF(O7396="2",MID(L7396,1,2),IF(O7396="3",MID(L7396,1,3),IF(O7396="4",MID(L7396,1,4),IF(O7396="5",MID(L7396,1,6),IF(O7396="6",MID(L7396,1,7),IF(O7396="7",MID(L7396,1,8),IF(O7396="8",MID(L7396,1,10)))))))))</f>
        <v>73410225</v>
      </c>
      <c r="Q7396" s="1"/>
      <c r="R7396" s="1"/>
      <c r="S7396" s="1"/>
      <c r="T7396" s="1"/>
      <c r="U7396" s="1"/>
      <c r="V7396" s="1"/>
      <c r="W7396" s="1"/>
      <c r="X7396" s="1"/>
      <c r="Y7396" s="1"/>
      <c r="Z7396" s="1"/>
      <c r="AA7396" s="1"/>
      <c r="AB7396" s="1"/>
      <c r="AC7396" s="1"/>
      <c r="AD7396" s="1"/>
      <c r="AE7396" s="1"/>
      <c r="AF7396" s="1"/>
      <c r="AG7396" s="1"/>
      <c r="AH7396" s="1"/>
      <c r="AI7396" s="1"/>
      <c r="AJ7396" s="1"/>
    </row>
    <row r="7397" customFormat="false" ht="15.75" hidden="false" customHeight="true" outlineLevel="0" collapsed="false">
      <c r="A7397" s="1"/>
      <c r="B7397" s="11" t="str">
        <f aca="false">MID(L7397,1,1)</f>
        <v>7</v>
      </c>
      <c r="C7397" s="11" t="str">
        <f aca="false">MID(L7397,2,1)</f>
        <v>3</v>
      </c>
      <c r="D7397" s="11" t="str">
        <f aca="false">MID(L7397,3,1)</f>
        <v>4</v>
      </c>
      <c r="E7397" s="11" t="str">
        <f aca="false">MID(L7397,4,1)</f>
        <v>1</v>
      </c>
      <c r="F7397" s="11" t="str">
        <f aca="false">MID(L7397,5,2)</f>
        <v>02</v>
      </c>
      <c r="G7397" s="11" t="str">
        <f aca="false">MID(L7397,7,1)</f>
        <v>2</v>
      </c>
      <c r="H7397" s="11" t="str">
        <f aca="false">MID(L7397,8,1)</f>
        <v>6</v>
      </c>
      <c r="I7397" s="12" t="str">
        <f aca="false">IF(O7397="1","-x-",IF(O7397&lt;="4",MID(L7397,1,O7397-1),IF(O7397="5",MID(L7397,1,4),IF(O7397="6",MID(L7397,1,6),IF(AND(O7397="7",G7397="0"),MID(L7397,1,6),MID(L7397,1,7))))))</f>
        <v>7341022</v>
      </c>
      <c r="J7397" s="11" t="n">
        <v>2026</v>
      </c>
      <c r="K7397" s="11" t="s">
        <v>15</v>
      </c>
      <c r="L7397" s="32" t="n">
        <v>73410226</v>
      </c>
      <c r="M7397" s="1" t="s">
        <v>2088</v>
      </c>
      <c r="N7397" s="15" t="str">
        <f aca="false">IF(ISERROR(VLOOKUP(P7397,$I$2:$I$5308,1,FALSE()))=FALSE(),"S","A")</f>
        <v>A</v>
      </c>
      <c r="O7397" s="15" t="str">
        <f aca="false">IF(H7397&lt;&gt;"0","7",IF(G7397&lt;&gt;"0","6",IF(F7397&lt;&gt;"00","5",IF(E7397&lt;&gt;"0","4",IF(D7397&lt;&gt;"0","3",IF(C7397&lt;&gt;"0","2",IF(B7397&lt;&gt;"0","1","-x-")))))))</f>
        <v>7</v>
      </c>
      <c r="P7397" s="16" t="str">
        <f aca="false">IF(O7397="1",MID(L7397,1,1),IF(O7397="2",MID(L7397,1,2),IF(O7397="3",MID(L7397,1,3),IF(O7397="4",MID(L7397,1,4),IF(O7397="5",MID(L7397,1,6),IF(O7397="6",MID(L7397,1,7),IF(O7397="7",MID(L7397,1,8),IF(O7397="8",MID(L7397,1,10)))))))))</f>
        <v>73410226</v>
      </c>
      <c r="Q7397" s="1"/>
      <c r="R7397" s="1"/>
      <c r="S7397" s="1"/>
      <c r="T7397" s="1"/>
      <c r="U7397" s="1"/>
      <c r="V7397" s="1"/>
      <c r="W7397" s="1"/>
      <c r="X7397" s="1"/>
      <c r="Y7397" s="1"/>
      <c r="Z7397" s="1"/>
      <c r="AA7397" s="1"/>
      <c r="AB7397" s="1"/>
      <c r="AC7397" s="1"/>
      <c r="AD7397" s="1"/>
      <c r="AE7397" s="1"/>
      <c r="AF7397" s="1"/>
      <c r="AG7397" s="1"/>
      <c r="AH7397" s="1"/>
      <c r="AI7397" s="1"/>
      <c r="AJ7397" s="1"/>
    </row>
    <row r="7398" customFormat="false" ht="15.75" hidden="false" customHeight="true" outlineLevel="0" collapsed="false">
      <c r="A7398" s="1"/>
      <c r="B7398" s="11" t="str">
        <f aca="false">MID(L7398,1,1)</f>
        <v>7</v>
      </c>
      <c r="C7398" s="11" t="str">
        <f aca="false">MID(L7398,2,1)</f>
        <v>3</v>
      </c>
      <c r="D7398" s="11" t="str">
        <f aca="false">MID(L7398,3,1)</f>
        <v>4</v>
      </c>
      <c r="E7398" s="11" t="str">
        <f aca="false">MID(L7398,4,1)</f>
        <v>1</v>
      </c>
      <c r="F7398" s="11" t="str">
        <f aca="false">MID(L7398,5,2)</f>
        <v>02</v>
      </c>
      <c r="G7398" s="11" t="str">
        <f aca="false">MID(L7398,7,1)</f>
        <v>2</v>
      </c>
      <c r="H7398" s="11" t="str">
        <f aca="false">MID(L7398,8,1)</f>
        <v>7</v>
      </c>
      <c r="I7398" s="12" t="str">
        <f aca="false">IF(O7398="1","-x-",IF(O7398&lt;="4",MID(L7398,1,O7398-1),IF(O7398="5",MID(L7398,1,4),IF(O7398="6",MID(L7398,1,6),IF(AND(O7398="7",G7398="0"),MID(L7398,1,6),MID(L7398,1,7))))))</f>
        <v>7341022</v>
      </c>
      <c r="J7398" s="11" t="n">
        <v>2026</v>
      </c>
      <c r="K7398" s="11" t="s">
        <v>15</v>
      </c>
      <c r="L7398" s="32" t="n">
        <v>73410227</v>
      </c>
      <c r="M7398" s="1" t="s">
        <v>2089</v>
      </c>
      <c r="N7398" s="15" t="str">
        <f aca="false">IF(ISERROR(VLOOKUP(P7398,$I$2:$I$5308,1,FALSE()))=FALSE(),"S","A")</f>
        <v>A</v>
      </c>
      <c r="O7398" s="15" t="str">
        <f aca="false">IF(H7398&lt;&gt;"0","7",IF(G7398&lt;&gt;"0","6",IF(F7398&lt;&gt;"00","5",IF(E7398&lt;&gt;"0","4",IF(D7398&lt;&gt;"0","3",IF(C7398&lt;&gt;"0","2",IF(B7398&lt;&gt;"0","1","-x-")))))))</f>
        <v>7</v>
      </c>
      <c r="P7398" s="16" t="str">
        <f aca="false">IF(O7398="1",MID(L7398,1,1),IF(O7398="2",MID(L7398,1,2),IF(O7398="3",MID(L7398,1,3),IF(O7398="4",MID(L7398,1,4),IF(O7398="5",MID(L7398,1,6),IF(O7398="6",MID(L7398,1,7),IF(O7398="7",MID(L7398,1,8),IF(O7398="8",MID(L7398,1,10)))))))))</f>
        <v>73410227</v>
      </c>
      <c r="Q7398" s="1"/>
      <c r="R7398" s="1"/>
      <c r="S7398" s="1"/>
      <c r="T7398" s="1"/>
      <c r="U7398" s="1"/>
      <c r="V7398" s="1"/>
      <c r="W7398" s="1"/>
      <c r="X7398" s="1"/>
      <c r="Y7398" s="1"/>
      <c r="Z7398" s="1"/>
      <c r="AA7398" s="1"/>
      <c r="AB7398" s="1"/>
      <c r="AC7398" s="1"/>
      <c r="AD7398" s="1"/>
      <c r="AE7398" s="1"/>
      <c r="AF7398" s="1"/>
      <c r="AG7398" s="1"/>
      <c r="AH7398" s="1"/>
      <c r="AI7398" s="1"/>
      <c r="AJ7398" s="1"/>
    </row>
    <row r="7399" customFormat="false" ht="15.75" hidden="false" customHeight="true" outlineLevel="0" collapsed="false">
      <c r="A7399" s="1"/>
      <c r="B7399" s="11" t="str">
        <f aca="false">MID(L7399,1,1)</f>
        <v>7</v>
      </c>
      <c r="C7399" s="11" t="str">
        <f aca="false">MID(L7399,2,1)</f>
        <v>3</v>
      </c>
      <c r="D7399" s="11" t="str">
        <f aca="false">MID(L7399,3,1)</f>
        <v>4</v>
      </c>
      <c r="E7399" s="11" t="str">
        <f aca="false">MID(L7399,4,1)</f>
        <v>1</v>
      </c>
      <c r="F7399" s="11" t="str">
        <f aca="false">MID(L7399,5,2)</f>
        <v>02</v>
      </c>
      <c r="G7399" s="11" t="str">
        <f aca="false">MID(L7399,7,1)</f>
        <v>2</v>
      </c>
      <c r="H7399" s="11" t="str">
        <f aca="false">MID(L7399,8,1)</f>
        <v>8</v>
      </c>
      <c r="I7399" s="12" t="str">
        <f aca="false">IF(O7399="1","-x-",IF(O7399&lt;="4",MID(L7399,1,O7399-1),IF(O7399="5",MID(L7399,1,4),IF(O7399="6",MID(L7399,1,6),IF(AND(O7399="7",G7399="0"),MID(L7399,1,6),MID(L7399,1,7))))))</f>
        <v>7341022</v>
      </c>
      <c r="J7399" s="11" t="n">
        <v>2026</v>
      </c>
      <c r="K7399" s="11" t="s">
        <v>15</v>
      </c>
      <c r="L7399" s="32" t="n">
        <v>73410228</v>
      </c>
      <c r="M7399" s="1" t="s">
        <v>2090</v>
      </c>
      <c r="N7399" s="15" t="str">
        <f aca="false">IF(ISERROR(VLOOKUP(P7399,$I$2:$I$5308,1,FALSE()))=FALSE(),"S","A")</f>
        <v>A</v>
      </c>
      <c r="O7399" s="15" t="str">
        <f aca="false">IF(H7399&lt;&gt;"0","7",IF(G7399&lt;&gt;"0","6",IF(F7399&lt;&gt;"00","5",IF(E7399&lt;&gt;"0","4",IF(D7399&lt;&gt;"0","3",IF(C7399&lt;&gt;"0","2",IF(B7399&lt;&gt;"0","1","-x-")))))))</f>
        <v>7</v>
      </c>
      <c r="P7399" s="16" t="str">
        <f aca="false">IF(O7399="1",MID(L7399,1,1),IF(O7399="2",MID(L7399,1,2),IF(O7399="3",MID(L7399,1,3),IF(O7399="4",MID(L7399,1,4),IF(O7399="5",MID(L7399,1,6),IF(O7399="6",MID(L7399,1,7),IF(O7399="7",MID(L7399,1,8),IF(O7399="8",MID(L7399,1,10)))))))))</f>
        <v>73410228</v>
      </c>
      <c r="Q7399" s="1"/>
      <c r="R7399" s="1"/>
      <c r="S7399" s="1"/>
      <c r="T7399" s="1"/>
      <c r="U7399" s="1"/>
      <c r="V7399" s="1"/>
      <c r="W7399" s="1"/>
      <c r="X7399" s="1"/>
      <c r="Y7399" s="1"/>
      <c r="Z7399" s="1"/>
      <c r="AA7399" s="1"/>
      <c r="AB7399" s="1"/>
      <c r="AC7399" s="1"/>
      <c r="AD7399" s="1"/>
      <c r="AE7399" s="1"/>
      <c r="AF7399" s="1"/>
      <c r="AG7399" s="1"/>
      <c r="AH7399" s="1"/>
      <c r="AI7399" s="1"/>
      <c r="AJ7399" s="1"/>
    </row>
    <row r="7400" customFormat="false" ht="15.75" hidden="false" customHeight="true" outlineLevel="0" collapsed="false">
      <c r="A7400" s="1"/>
      <c r="B7400" s="11" t="str">
        <f aca="false">MID(L7400,1,1)</f>
        <v>7</v>
      </c>
      <c r="C7400" s="11" t="str">
        <f aca="false">MID(L7400,2,1)</f>
        <v>3</v>
      </c>
      <c r="D7400" s="11" t="str">
        <f aca="false">MID(L7400,3,1)</f>
        <v>4</v>
      </c>
      <c r="E7400" s="11" t="str">
        <f aca="false">MID(L7400,4,1)</f>
        <v>1</v>
      </c>
      <c r="F7400" s="11" t="str">
        <f aca="false">MID(L7400,5,2)</f>
        <v>02</v>
      </c>
      <c r="G7400" s="11" t="str">
        <f aca="false">MID(L7400,7,1)</f>
        <v>3</v>
      </c>
      <c r="H7400" s="11" t="str">
        <f aca="false">MID(L7400,8,1)</f>
        <v>0</v>
      </c>
      <c r="I7400" s="12" t="str">
        <f aca="false">IF(O7400="1","-x-",IF(O7400&lt;="4",MID(L7400,1,O7400-1),IF(O7400="5",MID(L7400,1,4),IF(O7400="6",MID(L7400,1,6),IF(AND(O7400="7",G7400="0"),MID(L7400,1,6),MID(L7400,1,7))))))</f>
        <v>734102</v>
      </c>
      <c r="J7400" s="11" t="n">
        <v>2026</v>
      </c>
      <c r="K7400" s="11" t="s">
        <v>15</v>
      </c>
      <c r="L7400" s="32" t="n">
        <v>73410230</v>
      </c>
      <c r="M7400" s="1" t="s">
        <v>2091</v>
      </c>
      <c r="N7400" s="15" t="str">
        <f aca="false">IF(ISERROR(VLOOKUP(P7400,$I$2:$I$5308,1,FALSE()))=FALSE(),"S","A")</f>
        <v>A</v>
      </c>
      <c r="O7400" s="15" t="str">
        <f aca="false">IF(H7400&lt;&gt;"0","7",IF(G7400&lt;&gt;"0","6",IF(F7400&lt;&gt;"00","5",IF(E7400&lt;&gt;"0","4",IF(D7400&lt;&gt;"0","3",IF(C7400&lt;&gt;"0","2",IF(B7400&lt;&gt;"0","1","-x-")))))))</f>
        <v>6</v>
      </c>
      <c r="P7400" s="16" t="str">
        <f aca="false">IF(O7400="1",MID(L7400,1,1),IF(O7400="2",MID(L7400,1,2),IF(O7400="3",MID(L7400,1,3),IF(O7400="4",MID(L7400,1,4),IF(O7400="5",MID(L7400,1,6),IF(O7400="6",MID(L7400,1,7),IF(O7400="7",MID(L7400,1,8),IF(O7400="8",MID(L7400,1,10)))))))))</f>
        <v>7341023</v>
      </c>
      <c r="Q7400" s="1"/>
      <c r="R7400" s="1"/>
      <c r="S7400" s="1"/>
      <c r="T7400" s="1"/>
      <c r="U7400" s="1"/>
      <c r="V7400" s="1"/>
      <c r="W7400" s="1"/>
      <c r="X7400" s="1"/>
      <c r="Y7400" s="1"/>
      <c r="Z7400" s="1"/>
      <c r="AA7400" s="1"/>
      <c r="AB7400" s="1"/>
      <c r="AC7400" s="1"/>
      <c r="AD7400" s="1"/>
      <c r="AE7400" s="1"/>
      <c r="AF7400" s="1"/>
      <c r="AG7400" s="1"/>
      <c r="AH7400" s="1"/>
      <c r="AI7400" s="1"/>
      <c r="AJ7400" s="1"/>
    </row>
    <row r="7401" customFormat="false" ht="15.75" hidden="false" customHeight="true" outlineLevel="0" collapsed="false">
      <c r="A7401" s="1"/>
      <c r="B7401" s="11" t="str">
        <f aca="false">MID(L7401,1,1)</f>
        <v>7</v>
      </c>
      <c r="C7401" s="11" t="str">
        <f aca="false">MID(L7401,2,1)</f>
        <v>3</v>
      </c>
      <c r="D7401" s="11" t="str">
        <f aca="false">MID(L7401,3,1)</f>
        <v>4</v>
      </c>
      <c r="E7401" s="11" t="str">
        <f aca="false">MID(L7401,4,1)</f>
        <v>1</v>
      </c>
      <c r="F7401" s="11" t="str">
        <f aca="false">MID(L7401,5,2)</f>
        <v>02</v>
      </c>
      <c r="G7401" s="11" t="str">
        <f aca="false">MID(L7401,7,1)</f>
        <v>3</v>
      </c>
      <c r="H7401" s="11" t="str">
        <f aca="false">MID(L7401,8,1)</f>
        <v>1</v>
      </c>
      <c r="I7401" s="12" t="str">
        <f aca="false">IF(O7401="1","-x-",IF(O7401&lt;="4",MID(L7401,1,O7401-1),IF(O7401="5",MID(L7401,1,4),IF(O7401="6",MID(L7401,1,6),IF(AND(O7401="7",G7401="0"),MID(L7401,1,6),MID(L7401,1,7))))))</f>
        <v>7341023</v>
      </c>
      <c r="J7401" s="11" t="n">
        <v>2026</v>
      </c>
      <c r="K7401" s="11" t="s">
        <v>15</v>
      </c>
      <c r="L7401" s="32" t="n">
        <v>73410231</v>
      </c>
      <c r="M7401" s="1" t="s">
        <v>2092</v>
      </c>
      <c r="N7401" s="15" t="str">
        <f aca="false">IF(ISERROR(VLOOKUP(P7401,$I$2:$I$5308,1,FALSE()))=FALSE(),"S","A")</f>
        <v>A</v>
      </c>
      <c r="O7401" s="15" t="str">
        <f aca="false">IF(H7401&lt;&gt;"0","7",IF(G7401&lt;&gt;"0","6",IF(F7401&lt;&gt;"00","5",IF(E7401&lt;&gt;"0","4",IF(D7401&lt;&gt;"0","3",IF(C7401&lt;&gt;"0","2",IF(B7401&lt;&gt;"0","1","-x-")))))))</f>
        <v>7</v>
      </c>
      <c r="P7401" s="16" t="str">
        <f aca="false">IF(O7401="1",MID(L7401,1,1),IF(O7401="2",MID(L7401,1,2),IF(O7401="3",MID(L7401,1,3),IF(O7401="4",MID(L7401,1,4),IF(O7401="5",MID(L7401,1,6),IF(O7401="6",MID(L7401,1,7),IF(O7401="7",MID(L7401,1,8),IF(O7401="8",MID(L7401,1,10)))))))))</f>
        <v>73410231</v>
      </c>
      <c r="Q7401" s="1"/>
      <c r="R7401" s="1"/>
      <c r="S7401" s="1"/>
      <c r="T7401" s="1"/>
      <c r="U7401" s="1"/>
      <c r="V7401" s="1"/>
      <c r="W7401" s="1"/>
      <c r="X7401" s="1"/>
      <c r="Y7401" s="1"/>
      <c r="Z7401" s="1"/>
      <c r="AA7401" s="1"/>
      <c r="AB7401" s="1"/>
      <c r="AC7401" s="1"/>
      <c r="AD7401" s="1"/>
      <c r="AE7401" s="1"/>
      <c r="AF7401" s="1"/>
      <c r="AG7401" s="1"/>
      <c r="AH7401" s="1"/>
      <c r="AI7401" s="1"/>
      <c r="AJ7401" s="1"/>
    </row>
    <row r="7402" customFormat="false" ht="15.75" hidden="false" customHeight="true" outlineLevel="0" collapsed="false">
      <c r="A7402" s="1"/>
      <c r="B7402" s="11" t="str">
        <f aca="false">MID(L7402,1,1)</f>
        <v>7</v>
      </c>
      <c r="C7402" s="11" t="str">
        <f aca="false">MID(L7402,2,1)</f>
        <v>3</v>
      </c>
      <c r="D7402" s="11" t="str">
        <f aca="false">MID(L7402,3,1)</f>
        <v>4</v>
      </c>
      <c r="E7402" s="11" t="str">
        <f aca="false">MID(L7402,4,1)</f>
        <v>1</v>
      </c>
      <c r="F7402" s="11" t="str">
        <f aca="false">MID(L7402,5,2)</f>
        <v>02</v>
      </c>
      <c r="G7402" s="11" t="str">
        <f aca="false">MID(L7402,7,1)</f>
        <v>3</v>
      </c>
      <c r="H7402" s="11" t="str">
        <f aca="false">MID(L7402,8,1)</f>
        <v>2</v>
      </c>
      <c r="I7402" s="12" t="str">
        <f aca="false">IF(O7402="1","-x-",IF(O7402&lt;="4",MID(L7402,1,O7402-1),IF(O7402="5",MID(L7402,1,4),IF(O7402="6",MID(L7402,1,6),IF(AND(O7402="7",G7402="0"),MID(L7402,1,6),MID(L7402,1,7))))))</f>
        <v>7341023</v>
      </c>
      <c r="J7402" s="11" t="n">
        <v>2026</v>
      </c>
      <c r="K7402" s="11" t="s">
        <v>15</v>
      </c>
      <c r="L7402" s="32" t="n">
        <v>73410232</v>
      </c>
      <c r="M7402" s="1" t="s">
        <v>2093</v>
      </c>
      <c r="N7402" s="15" t="str">
        <f aca="false">IF(ISERROR(VLOOKUP(P7402,$I$2:$I$5308,1,FALSE()))=FALSE(),"S","A")</f>
        <v>A</v>
      </c>
      <c r="O7402" s="15" t="str">
        <f aca="false">IF(H7402&lt;&gt;"0","7",IF(G7402&lt;&gt;"0","6",IF(F7402&lt;&gt;"00","5",IF(E7402&lt;&gt;"0","4",IF(D7402&lt;&gt;"0","3",IF(C7402&lt;&gt;"0","2",IF(B7402&lt;&gt;"0","1","-x-")))))))</f>
        <v>7</v>
      </c>
      <c r="P7402" s="16" t="str">
        <f aca="false">IF(O7402="1",MID(L7402,1,1),IF(O7402="2",MID(L7402,1,2),IF(O7402="3",MID(L7402,1,3),IF(O7402="4",MID(L7402,1,4),IF(O7402="5",MID(L7402,1,6),IF(O7402="6",MID(L7402,1,7),IF(O7402="7",MID(L7402,1,8),IF(O7402="8",MID(L7402,1,10)))))))))</f>
        <v>73410232</v>
      </c>
      <c r="Q7402" s="1"/>
      <c r="R7402" s="1"/>
      <c r="S7402" s="1"/>
      <c r="T7402" s="1"/>
      <c r="U7402" s="1"/>
      <c r="V7402" s="1"/>
      <c r="W7402" s="1"/>
      <c r="X7402" s="1"/>
      <c r="Y7402" s="1"/>
      <c r="Z7402" s="1"/>
      <c r="AA7402" s="1"/>
      <c r="AB7402" s="1"/>
      <c r="AC7402" s="1"/>
      <c r="AD7402" s="1"/>
      <c r="AE7402" s="1"/>
      <c r="AF7402" s="1"/>
      <c r="AG7402" s="1"/>
      <c r="AH7402" s="1"/>
      <c r="AI7402" s="1"/>
      <c r="AJ7402" s="1"/>
    </row>
    <row r="7403" customFormat="false" ht="15.75" hidden="false" customHeight="true" outlineLevel="0" collapsed="false">
      <c r="A7403" s="1"/>
      <c r="B7403" s="11" t="str">
        <f aca="false">MID(L7403,1,1)</f>
        <v>7</v>
      </c>
      <c r="C7403" s="11" t="str">
        <f aca="false">MID(L7403,2,1)</f>
        <v>3</v>
      </c>
      <c r="D7403" s="11" t="str">
        <f aca="false">MID(L7403,3,1)</f>
        <v>4</v>
      </c>
      <c r="E7403" s="11" t="str">
        <f aca="false">MID(L7403,4,1)</f>
        <v>1</v>
      </c>
      <c r="F7403" s="11" t="str">
        <f aca="false">MID(L7403,5,2)</f>
        <v>02</v>
      </c>
      <c r="G7403" s="11" t="str">
        <f aca="false">MID(L7403,7,1)</f>
        <v>3</v>
      </c>
      <c r="H7403" s="11" t="str">
        <f aca="false">MID(L7403,8,1)</f>
        <v>3</v>
      </c>
      <c r="I7403" s="12" t="str">
        <f aca="false">IF(O7403="1","-x-",IF(O7403&lt;="4",MID(L7403,1,O7403-1),IF(O7403="5",MID(L7403,1,4),IF(O7403="6",MID(L7403,1,6),IF(AND(O7403="7",G7403="0"),MID(L7403,1,6),MID(L7403,1,7))))))</f>
        <v>7341023</v>
      </c>
      <c r="J7403" s="11" t="n">
        <v>2026</v>
      </c>
      <c r="K7403" s="11" t="s">
        <v>15</v>
      </c>
      <c r="L7403" s="32" t="n">
        <v>73410233</v>
      </c>
      <c r="M7403" s="1" t="s">
        <v>2094</v>
      </c>
      <c r="N7403" s="15" t="str">
        <f aca="false">IF(ISERROR(VLOOKUP(P7403,$I$2:$I$5308,1,FALSE()))=FALSE(),"S","A")</f>
        <v>A</v>
      </c>
      <c r="O7403" s="15" t="str">
        <f aca="false">IF(H7403&lt;&gt;"0","7",IF(G7403&lt;&gt;"0","6",IF(F7403&lt;&gt;"00","5",IF(E7403&lt;&gt;"0","4",IF(D7403&lt;&gt;"0","3",IF(C7403&lt;&gt;"0","2",IF(B7403&lt;&gt;"0","1","-x-")))))))</f>
        <v>7</v>
      </c>
      <c r="P7403" s="16" t="str">
        <f aca="false">IF(O7403="1",MID(L7403,1,1),IF(O7403="2",MID(L7403,1,2),IF(O7403="3",MID(L7403,1,3),IF(O7403="4",MID(L7403,1,4),IF(O7403="5",MID(L7403,1,6),IF(O7403="6",MID(L7403,1,7),IF(O7403="7",MID(L7403,1,8),IF(O7403="8",MID(L7403,1,10)))))))))</f>
        <v>73410233</v>
      </c>
      <c r="Q7403" s="1"/>
      <c r="R7403" s="1"/>
      <c r="S7403" s="1"/>
      <c r="T7403" s="1"/>
      <c r="U7403" s="1"/>
      <c r="V7403" s="1"/>
      <c r="W7403" s="1"/>
      <c r="X7403" s="1"/>
      <c r="Y7403" s="1"/>
      <c r="Z7403" s="1"/>
      <c r="AA7403" s="1"/>
      <c r="AB7403" s="1"/>
      <c r="AC7403" s="1"/>
      <c r="AD7403" s="1"/>
      <c r="AE7403" s="1"/>
      <c r="AF7403" s="1"/>
      <c r="AG7403" s="1"/>
      <c r="AH7403" s="1"/>
      <c r="AI7403" s="1"/>
      <c r="AJ7403" s="1"/>
    </row>
    <row r="7404" customFormat="false" ht="15.75" hidden="false" customHeight="true" outlineLevel="0" collapsed="false">
      <c r="A7404" s="1"/>
      <c r="B7404" s="11" t="str">
        <f aca="false">MID(L7404,1,1)</f>
        <v>7</v>
      </c>
      <c r="C7404" s="11" t="str">
        <f aca="false">MID(L7404,2,1)</f>
        <v>3</v>
      </c>
      <c r="D7404" s="11" t="str">
        <f aca="false">MID(L7404,3,1)</f>
        <v>4</v>
      </c>
      <c r="E7404" s="11" t="str">
        <f aca="false">MID(L7404,4,1)</f>
        <v>1</v>
      </c>
      <c r="F7404" s="11" t="str">
        <f aca="false">MID(L7404,5,2)</f>
        <v>02</v>
      </c>
      <c r="G7404" s="11" t="str">
        <f aca="false">MID(L7404,7,1)</f>
        <v>3</v>
      </c>
      <c r="H7404" s="11" t="str">
        <f aca="false">MID(L7404,8,1)</f>
        <v>4</v>
      </c>
      <c r="I7404" s="12" t="str">
        <f aca="false">IF(O7404="1","-x-",IF(O7404&lt;="4",MID(L7404,1,O7404-1),IF(O7404="5",MID(L7404,1,4),IF(O7404="6",MID(L7404,1,6),IF(AND(O7404="7",G7404="0"),MID(L7404,1,6),MID(L7404,1,7))))))</f>
        <v>7341023</v>
      </c>
      <c r="J7404" s="11" t="n">
        <v>2026</v>
      </c>
      <c r="K7404" s="11" t="s">
        <v>15</v>
      </c>
      <c r="L7404" s="32" t="n">
        <v>73410234</v>
      </c>
      <c r="M7404" s="1" t="s">
        <v>2095</v>
      </c>
      <c r="N7404" s="15" t="str">
        <f aca="false">IF(ISERROR(VLOOKUP(P7404,$I$2:$I$5308,1,FALSE()))=FALSE(),"S","A")</f>
        <v>A</v>
      </c>
      <c r="O7404" s="15" t="str">
        <f aca="false">IF(H7404&lt;&gt;"0","7",IF(G7404&lt;&gt;"0","6",IF(F7404&lt;&gt;"00","5",IF(E7404&lt;&gt;"0","4",IF(D7404&lt;&gt;"0","3",IF(C7404&lt;&gt;"0","2",IF(B7404&lt;&gt;"0","1","-x-")))))))</f>
        <v>7</v>
      </c>
      <c r="P7404" s="16" t="str">
        <f aca="false">IF(O7404="1",MID(L7404,1,1),IF(O7404="2",MID(L7404,1,2),IF(O7404="3",MID(L7404,1,3),IF(O7404="4",MID(L7404,1,4),IF(O7404="5",MID(L7404,1,6),IF(O7404="6",MID(L7404,1,7),IF(O7404="7",MID(L7404,1,8),IF(O7404="8",MID(L7404,1,10)))))))))</f>
        <v>73410234</v>
      </c>
      <c r="Q7404" s="1"/>
      <c r="R7404" s="1"/>
      <c r="S7404" s="1"/>
      <c r="T7404" s="1"/>
      <c r="U7404" s="1"/>
      <c r="V7404" s="1"/>
      <c r="W7404" s="1"/>
      <c r="X7404" s="1"/>
      <c r="Y7404" s="1"/>
      <c r="Z7404" s="1"/>
      <c r="AA7404" s="1"/>
      <c r="AB7404" s="1"/>
      <c r="AC7404" s="1"/>
      <c r="AD7404" s="1"/>
      <c r="AE7404" s="1"/>
      <c r="AF7404" s="1"/>
      <c r="AG7404" s="1"/>
      <c r="AH7404" s="1"/>
      <c r="AI7404" s="1"/>
      <c r="AJ7404" s="1"/>
    </row>
    <row r="7405" customFormat="false" ht="15.75" hidden="false" customHeight="true" outlineLevel="0" collapsed="false">
      <c r="A7405" s="1"/>
      <c r="B7405" s="11" t="str">
        <f aca="false">MID(L7405,1,1)</f>
        <v>7</v>
      </c>
      <c r="C7405" s="11" t="str">
        <f aca="false">MID(L7405,2,1)</f>
        <v>3</v>
      </c>
      <c r="D7405" s="11" t="str">
        <f aca="false">MID(L7405,3,1)</f>
        <v>4</v>
      </c>
      <c r="E7405" s="11" t="str">
        <f aca="false">MID(L7405,4,1)</f>
        <v>1</v>
      </c>
      <c r="F7405" s="11" t="str">
        <f aca="false">MID(L7405,5,2)</f>
        <v>02</v>
      </c>
      <c r="G7405" s="11" t="str">
        <f aca="false">MID(L7405,7,1)</f>
        <v>3</v>
      </c>
      <c r="H7405" s="11" t="str">
        <f aca="false">MID(L7405,8,1)</f>
        <v>5</v>
      </c>
      <c r="I7405" s="12" t="str">
        <f aca="false">IF(O7405="1","-x-",IF(O7405&lt;="4",MID(L7405,1,O7405-1),IF(O7405="5",MID(L7405,1,4),IF(O7405="6",MID(L7405,1,6),IF(AND(O7405="7",G7405="0"),MID(L7405,1,6),MID(L7405,1,7))))))</f>
        <v>7341023</v>
      </c>
      <c r="J7405" s="11" t="n">
        <v>2026</v>
      </c>
      <c r="K7405" s="11" t="s">
        <v>15</v>
      </c>
      <c r="L7405" s="32" t="n">
        <v>73410235</v>
      </c>
      <c r="M7405" s="1" t="s">
        <v>2096</v>
      </c>
      <c r="N7405" s="15" t="str">
        <f aca="false">IF(ISERROR(VLOOKUP(P7405,$I$2:$I$5308,1,FALSE()))=FALSE(),"S","A")</f>
        <v>A</v>
      </c>
      <c r="O7405" s="15" t="str">
        <f aca="false">IF(H7405&lt;&gt;"0","7",IF(G7405&lt;&gt;"0","6",IF(F7405&lt;&gt;"00","5",IF(E7405&lt;&gt;"0","4",IF(D7405&lt;&gt;"0","3",IF(C7405&lt;&gt;"0","2",IF(B7405&lt;&gt;"0","1","-x-")))))))</f>
        <v>7</v>
      </c>
      <c r="P7405" s="16" t="str">
        <f aca="false">IF(O7405="1",MID(L7405,1,1),IF(O7405="2",MID(L7405,1,2),IF(O7405="3",MID(L7405,1,3),IF(O7405="4",MID(L7405,1,4),IF(O7405="5",MID(L7405,1,6),IF(O7405="6",MID(L7405,1,7),IF(O7405="7",MID(L7405,1,8),IF(O7405="8",MID(L7405,1,10)))))))))</f>
        <v>73410235</v>
      </c>
      <c r="Q7405" s="1"/>
      <c r="R7405" s="1"/>
      <c r="S7405" s="1"/>
      <c r="T7405" s="1"/>
      <c r="U7405" s="1"/>
      <c r="V7405" s="1"/>
      <c r="W7405" s="1"/>
      <c r="X7405" s="1"/>
      <c r="Y7405" s="1"/>
      <c r="Z7405" s="1"/>
      <c r="AA7405" s="1"/>
      <c r="AB7405" s="1"/>
      <c r="AC7405" s="1"/>
      <c r="AD7405" s="1"/>
      <c r="AE7405" s="1"/>
      <c r="AF7405" s="1"/>
      <c r="AG7405" s="1"/>
      <c r="AH7405" s="1"/>
      <c r="AI7405" s="1"/>
      <c r="AJ7405" s="1"/>
    </row>
    <row r="7406" customFormat="false" ht="15.75" hidden="false" customHeight="true" outlineLevel="0" collapsed="false">
      <c r="A7406" s="1"/>
      <c r="B7406" s="11" t="str">
        <f aca="false">MID(L7406,1,1)</f>
        <v>7</v>
      </c>
      <c r="C7406" s="11" t="str">
        <f aca="false">MID(L7406,2,1)</f>
        <v>3</v>
      </c>
      <c r="D7406" s="11" t="str">
        <f aca="false">MID(L7406,3,1)</f>
        <v>4</v>
      </c>
      <c r="E7406" s="11" t="str">
        <f aca="false">MID(L7406,4,1)</f>
        <v>1</v>
      </c>
      <c r="F7406" s="11" t="str">
        <f aca="false">MID(L7406,5,2)</f>
        <v>02</v>
      </c>
      <c r="G7406" s="11" t="str">
        <f aca="false">MID(L7406,7,1)</f>
        <v>3</v>
      </c>
      <c r="H7406" s="11" t="str">
        <f aca="false">MID(L7406,8,1)</f>
        <v>6</v>
      </c>
      <c r="I7406" s="12" t="str">
        <f aca="false">IF(O7406="1","-x-",IF(O7406&lt;="4",MID(L7406,1,O7406-1),IF(O7406="5",MID(L7406,1,4),IF(O7406="6",MID(L7406,1,6),IF(AND(O7406="7",G7406="0"),MID(L7406,1,6),MID(L7406,1,7))))))</f>
        <v>7341023</v>
      </c>
      <c r="J7406" s="11" t="n">
        <v>2026</v>
      </c>
      <c r="K7406" s="11" t="s">
        <v>15</v>
      </c>
      <c r="L7406" s="32" t="n">
        <v>73410236</v>
      </c>
      <c r="M7406" s="1" t="s">
        <v>2097</v>
      </c>
      <c r="N7406" s="15" t="str">
        <f aca="false">IF(ISERROR(VLOOKUP(P7406,$I$2:$I$5308,1,FALSE()))=FALSE(),"S","A")</f>
        <v>A</v>
      </c>
      <c r="O7406" s="15" t="str">
        <f aca="false">IF(H7406&lt;&gt;"0","7",IF(G7406&lt;&gt;"0","6",IF(F7406&lt;&gt;"00","5",IF(E7406&lt;&gt;"0","4",IF(D7406&lt;&gt;"0","3",IF(C7406&lt;&gt;"0","2",IF(B7406&lt;&gt;"0","1","-x-")))))))</f>
        <v>7</v>
      </c>
      <c r="P7406" s="16" t="str">
        <f aca="false">IF(O7406="1",MID(L7406,1,1),IF(O7406="2",MID(L7406,1,2),IF(O7406="3",MID(L7406,1,3),IF(O7406="4",MID(L7406,1,4),IF(O7406="5",MID(L7406,1,6),IF(O7406="6",MID(L7406,1,7),IF(O7406="7",MID(L7406,1,8),IF(O7406="8",MID(L7406,1,10)))))))))</f>
        <v>73410236</v>
      </c>
      <c r="Q7406" s="1"/>
      <c r="R7406" s="1"/>
      <c r="S7406" s="1"/>
      <c r="T7406" s="1"/>
      <c r="U7406" s="1"/>
      <c r="V7406" s="1"/>
      <c r="W7406" s="1"/>
      <c r="X7406" s="1"/>
      <c r="Y7406" s="1"/>
      <c r="Z7406" s="1"/>
      <c r="AA7406" s="1"/>
      <c r="AB7406" s="1"/>
      <c r="AC7406" s="1"/>
      <c r="AD7406" s="1"/>
      <c r="AE7406" s="1"/>
      <c r="AF7406" s="1"/>
      <c r="AG7406" s="1"/>
      <c r="AH7406" s="1"/>
      <c r="AI7406" s="1"/>
      <c r="AJ7406" s="1"/>
    </row>
    <row r="7407" customFormat="false" ht="15.75" hidden="false" customHeight="true" outlineLevel="0" collapsed="false">
      <c r="A7407" s="1"/>
      <c r="B7407" s="11" t="str">
        <f aca="false">MID(L7407,1,1)</f>
        <v>7</v>
      </c>
      <c r="C7407" s="11" t="str">
        <f aca="false">MID(L7407,2,1)</f>
        <v>3</v>
      </c>
      <c r="D7407" s="11" t="str">
        <f aca="false">MID(L7407,3,1)</f>
        <v>4</v>
      </c>
      <c r="E7407" s="11" t="str">
        <f aca="false">MID(L7407,4,1)</f>
        <v>1</v>
      </c>
      <c r="F7407" s="11" t="str">
        <f aca="false">MID(L7407,5,2)</f>
        <v>02</v>
      </c>
      <c r="G7407" s="11" t="str">
        <f aca="false">MID(L7407,7,1)</f>
        <v>3</v>
      </c>
      <c r="H7407" s="11" t="str">
        <f aca="false">MID(L7407,8,1)</f>
        <v>7</v>
      </c>
      <c r="I7407" s="12" t="str">
        <f aca="false">IF(O7407="1","-x-",IF(O7407&lt;="4",MID(L7407,1,O7407-1),IF(O7407="5",MID(L7407,1,4),IF(O7407="6",MID(L7407,1,6),IF(AND(O7407="7",G7407="0"),MID(L7407,1,6),MID(L7407,1,7))))))</f>
        <v>7341023</v>
      </c>
      <c r="J7407" s="11" t="n">
        <v>2026</v>
      </c>
      <c r="K7407" s="11" t="s">
        <v>15</v>
      </c>
      <c r="L7407" s="32" t="n">
        <v>73410237</v>
      </c>
      <c r="M7407" s="1" t="s">
        <v>2098</v>
      </c>
      <c r="N7407" s="15" t="str">
        <f aca="false">IF(ISERROR(VLOOKUP(P7407,$I$2:$I$5308,1,FALSE()))=FALSE(),"S","A")</f>
        <v>A</v>
      </c>
      <c r="O7407" s="15" t="str">
        <f aca="false">IF(H7407&lt;&gt;"0","7",IF(G7407&lt;&gt;"0","6",IF(F7407&lt;&gt;"00","5",IF(E7407&lt;&gt;"0","4",IF(D7407&lt;&gt;"0","3",IF(C7407&lt;&gt;"0","2",IF(B7407&lt;&gt;"0","1","-x-")))))))</f>
        <v>7</v>
      </c>
      <c r="P7407" s="16" t="str">
        <f aca="false">IF(O7407="1",MID(L7407,1,1),IF(O7407="2",MID(L7407,1,2),IF(O7407="3",MID(L7407,1,3),IF(O7407="4",MID(L7407,1,4),IF(O7407="5",MID(L7407,1,6),IF(O7407="6",MID(L7407,1,7),IF(O7407="7",MID(L7407,1,8),IF(O7407="8",MID(L7407,1,10)))))))))</f>
        <v>73410237</v>
      </c>
      <c r="Q7407" s="1"/>
      <c r="R7407" s="1"/>
      <c r="S7407" s="1"/>
      <c r="T7407" s="1"/>
      <c r="U7407" s="1"/>
      <c r="V7407" s="1"/>
      <c r="W7407" s="1"/>
      <c r="X7407" s="1"/>
      <c r="Y7407" s="1"/>
      <c r="Z7407" s="1"/>
      <c r="AA7407" s="1"/>
      <c r="AB7407" s="1"/>
      <c r="AC7407" s="1"/>
      <c r="AD7407" s="1"/>
      <c r="AE7407" s="1"/>
      <c r="AF7407" s="1"/>
      <c r="AG7407" s="1"/>
      <c r="AH7407" s="1"/>
      <c r="AI7407" s="1"/>
      <c r="AJ7407" s="1"/>
    </row>
    <row r="7408" customFormat="false" ht="15.75" hidden="false" customHeight="true" outlineLevel="0" collapsed="false">
      <c r="A7408" s="1"/>
      <c r="B7408" s="11" t="str">
        <f aca="false">MID(L7408,1,1)</f>
        <v>7</v>
      </c>
      <c r="C7408" s="11" t="str">
        <f aca="false">MID(L7408,2,1)</f>
        <v>3</v>
      </c>
      <c r="D7408" s="11" t="str">
        <f aca="false">MID(L7408,3,1)</f>
        <v>4</v>
      </c>
      <c r="E7408" s="11" t="str">
        <f aca="false">MID(L7408,4,1)</f>
        <v>1</v>
      </c>
      <c r="F7408" s="11" t="str">
        <f aca="false">MID(L7408,5,2)</f>
        <v>02</v>
      </c>
      <c r="G7408" s="11" t="str">
        <f aca="false">MID(L7408,7,1)</f>
        <v>3</v>
      </c>
      <c r="H7408" s="11" t="str">
        <f aca="false">MID(L7408,8,1)</f>
        <v>8</v>
      </c>
      <c r="I7408" s="12" t="str">
        <f aca="false">IF(O7408="1","-x-",IF(O7408&lt;="4",MID(L7408,1,O7408-1),IF(O7408="5",MID(L7408,1,4),IF(O7408="6",MID(L7408,1,6),IF(AND(O7408="7",G7408="0"),MID(L7408,1,6),MID(L7408,1,7))))))</f>
        <v>7341023</v>
      </c>
      <c r="J7408" s="11" t="n">
        <v>2026</v>
      </c>
      <c r="K7408" s="11" t="s">
        <v>15</v>
      </c>
      <c r="L7408" s="32" t="n">
        <v>73410238</v>
      </c>
      <c r="M7408" s="1" t="s">
        <v>2099</v>
      </c>
      <c r="N7408" s="15" t="str">
        <f aca="false">IF(ISERROR(VLOOKUP(P7408,$I$2:$I$5308,1,FALSE()))=FALSE(),"S","A")</f>
        <v>A</v>
      </c>
      <c r="O7408" s="15" t="str">
        <f aca="false">IF(H7408&lt;&gt;"0","7",IF(G7408&lt;&gt;"0","6",IF(F7408&lt;&gt;"00","5",IF(E7408&lt;&gt;"0","4",IF(D7408&lt;&gt;"0","3",IF(C7408&lt;&gt;"0","2",IF(B7408&lt;&gt;"0","1","-x-")))))))</f>
        <v>7</v>
      </c>
      <c r="P7408" s="16" t="str">
        <f aca="false">IF(O7408="1",MID(L7408,1,1),IF(O7408="2",MID(L7408,1,2),IF(O7408="3",MID(L7408,1,3),IF(O7408="4",MID(L7408,1,4),IF(O7408="5",MID(L7408,1,6),IF(O7408="6",MID(L7408,1,7),IF(O7408="7",MID(L7408,1,8),IF(O7408="8",MID(L7408,1,10)))))))))</f>
        <v>73410238</v>
      </c>
      <c r="Q7408" s="1"/>
      <c r="R7408" s="1"/>
      <c r="S7408" s="1"/>
      <c r="T7408" s="1"/>
      <c r="U7408" s="1"/>
      <c r="V7408" s="1"/>
      <c r="W7408" s="1"/>
      <c r="X7408" s="1"/>
      <c r="Y7408" s="1"/>
      <c r="Z7408" s="1"/>
      <c r="AA7408" s="1"/>
      <c r="AB7408" s="1"/>
      <c r="AC7408" s="1"/>
      <c r="AD7408" s="1"/>
      <c r="AE7408" s="1"/>
      <c r="AF7408" s="1"/>
      <c r="AG7408" s="1"/>
      <c r="AH7408" s="1"/>
      <c r="AI7408" s="1"/>
      <c r="AJ7408" s="1"/>
    </row>
    <row r="7409" customFormat="false" ht="15.75" hidden="false" customHeight="true" outlineLevel="0" collapsed="false">
      <c r="A7409" s="1"/>
      <c r="B7409" s="11" t="str">
        <f aca="false">MID(L7409,1,1)</f>
        <v>7</v>
      </c>
      <c r="C7409" s="11" t="str">
        <f aca="false">MID(L7409,2,1)</f>
        <v>3</v>
      </c>
      <c r="D7409" s="11" t="str">
        <f aca="false">MID(L7409,3,1)</f>
        <v>4</v>
      </c>
      <c r="E7409" s="11" t="str">
        <f aca="false">MID(L7409,4,1)</f>
        <v>1</v>
      </c>
      <c r="F7409" s="11" t="str">
        <f aca="false">MID(L7409,5,2)</f>
        <v>02</v>
      </c>
      <c r="G7409" s="11" t="str">
        <f aca="false">MID(L7409,7,1)</f>
        <v>4</v>
      </c>
      <c r="H7409" s="11" t="str">
        <f aca="false">MID(L7409,8,1)</f>
        <v>0</v>
      </c>
      <c r="I7409" s="12" t="str">
        <f aca="false">IF(O7409="1","-x-",IF(O7409&lt;="4",MID(L7409,1,O7409-1),IF(O7409="5",MID(L7409,1,4),IF(O7409="6",MID(L7409,1,6),IF(AND(O7409="7",G7409="0"),MID(L7409,1,6),MID(L7409,1,7))))))</f>
        <v>734102</v>
      </c>
      <c r="J7409" s="11" t="n">
        <v>2026</v>
      </c>
      <c r="K7409" s="11" t="s">
        <v>15</v>
      </c>
      <c r="L7409" s="32" t="n">
        <v>73410240</v>
      </c>
      <c r="M7409" s="1" t="s">
        <v>2100</v>
      </c>
      <c r="N7409" s="15" t="str">
        <f aca="false">IF(ISERROR(VLOOKUP(P7409,$I$2:$I$5308,1,FALSE()))=FALSE(),"S","A")</f>
        <v>A</v>
      </c>
      <c r="O7409" s="15" t="str">
        <f aca="false">IF(H7409&lt;&gt;"0","7",IF(G7409&lt;&gt;"0","6",IF(F7409&lt;&gt;"00","5",IF(E7409&lt;&gt;"0","4",IF(D7409&lt;&gt;"0","3",IF(C7409&lt;&gt;"0","2",IF(B7409&lt;&gt;"0","1","-x-")))))))</f>
        <v>6</v>
      </c>
      <c r="P7409" s="16" t="str">
        <f aca="false">IF(O7409="1",MID(L7409,1,1),IF(O7409="2",MID(L7409,1,2),IF(O7409="3",MID(L7409,1,3),IF(O7409="4",MID(L7409,1,4),IF(O7409="5",MID(L7409,1,6),IF(O7409="6",MID(L7409,1,7),IF(O7409="7",MID(L7409,1,8),IF(O7409="8",MID(L7409,1,10)))))))))</f>
        <v>7341024</v>
      </c>
      <c r="Q7409" s="1"/>
      <c r="R7409" s="1"/>
      <c r="S7409" s="1"/>
      <c r="T7409" s="1"/>
      <c r="U7409" s="1"/>
      <c r="V7409" s="1"/>
      <c r="W7409" s="1"/>
      <c r="X7409" s="1"/>
      <c r="Y7409" s="1"/>
      <c r="Z7409" s="1"/>
      <c r="AA7409" s="1"/>
      <c r="AB7409" s="1"/>
      <c r="AC7409" s="1"/>
      <c r="AD7409" s="1"/>
      <c r="AE7409" s="1"/>
      <c r="AF7409" s="1"/>
      <c r="AG7409" s="1"/>
      <c r="AH7409" s="1"/>
      <c r="AI7409" s="1"/>
      <c r="AJ7409" s="1"/>
    </row>
    <row r="7410" customFormat="false" ht="15.75" hidden="false" customHeight="true" outlineLevel="0" collapsed="false">
      <c r="A7410" s="1"/>
      <c r="B7410" s="11" t="str">
        <f aca="false">MID(L7410,1,1)</f>
        <v>7</v>
      </c>
      <c r="C7410" s="11" t="str">
        <f aca="false">MID(L7410,2,1)</f>
        <v>3</v>
      </c>
      <c r="D7410" s="11" t="str">
        <f aca="false">MID(L7410,3,1)</f>
        <v>4</v>
      </c>
      <c r="E7410" s="11" t="str">
        <f aca="false">MID(L7410,4,1)</f>
        <v>1</v>
      </c>
      <c r="F7410" s="11" t="str">
        <f aca="false">MID(L7410,5,2)</f>
        <v>02</v>
      </c>
      <c r="G7410" s="11" t="str">
        <f aca="false">MID(L7410,7,1)</f>
        <v>4</v>
      </c>
      <c r="H7410" s="11" t="str">
        <f aca="false">MID(L7410,8,1)</f>
        <v>1</v>
      </c>
      <c r="I7410" s="12" t="str">
        <f aca="false">IF(O7410="1","-x-",IF(O7410&lt;="4",MID(L7410,1,O7410-1),IF(O7410="5",MID(L7410,1,4),IF(O7410="6",MID(L7410,1,6),IF(AND(O7410="7",G7410="0"),MID(L7410,1,6),MID(L7410,1,7))))))</f>
        <v>7341024</v>
      </c>
      <c r="J7410" s="11" t="n">
        <v>2026</v>
      </c>
      <c r="K7410" s="11" t="s">
        <v>15</v>
      </c>
      <c r="L7410" s="32" t="n">
        <v>73410241</v>
      </c>
      <c r="M7410" s="1" t="s">
        <v>2101</v>
      </c>
      <c r="N7410" s="15" t="str">
        <f aca="false">IF(ISERROR(VLOOKUP(P7410,$I$2:$I$5308,1,FALSE()))=FALSE(),"S","A")</f>
        <v>A</v>
      </c>
      <c r="O7410" s="15" t="str">
        <f aca="false">IF(H7410&lt;&gt;"0","7",IF(G7410&lt;&gt;"0","6",IF(F7410&lt;&gt;"00","5",IF(E7410&lt;&gt;"0","4",IF(D7410&lt;&gt;"0","3",IF(C7410&lt;&gt;"0","2",IF(B7410&lt;&gt;"0","1","-x-")))))))</f>
        <v>7</v>
      </c>
      <c r="P7410" s="16" t="str">
        <f aca="false">IF(O7410="1",MID(L7410,1,1),IF(O7410="2",MID(L7410,1,2),IF(O7410="3",MID(L7410,1,3),IF(O7410="4",MID(L7410,1,4),IF(O7410="5",MID(L7410,1,6),IF(O7410="6",MID(L7410,1,7),IF(O7410="7",MID(L7410,1,8),IF(O7410="8",MID(L7410,1,10)))))))))</f>
        <v>73410241</v>
      </c>
      <c r="Q7410" s="1"/>
      <c r="R7410" s="1"/>
      <c r="S7410" s="1"/>
      <c r="T7410" s="1"/>
      <c r="U7410" s="1"/>
      <c r="V7410" s="1"/>
      <c r="W7410" s="1"/>
      <c r="X7410" s="1"/>
      <c r="Y7410" s="1"/>
      <c r="Z7410" s="1"/>
      <c r="AA7410" s="1"/>
      <c r="AB7410" s="1"/>
      <c r="AC7410" s="1"/>
      <c r="AD7410" s="1"/>
      <c r="AE7410" s="1"/>
      <c r="AF7410" s="1"/>
      <c r="AG7410" s="1"/>
      <c r="AH7410" s="1"/>
      <c r="AI7410" s="1"/>
      <c r="AJ7410" s="1"/>
    </row>
    <row r="7411" customFormat="false" ht="15.75" hidden="false" customHeight="true" outlineLevel="0" collapsed="false">
      <c r="A7411" s="1"/>
      <c r="B7411" s="11" t="str">
        <f aca="false">MID(L7411,1,1)</f>
        <v>7</v>
      </c>
      <c r="C7411" s="11" t="str">
        <f aca="false">MID(L7411,2,1)</f>
        <v>3</v>
      </c>
      <c r="D7411" s="11" t="str">
        <f aca="false">MID(L7411,3,1)</f>
        <v>4</v>
      </c>
      <c r="E7411" s="11" t="str">
        <f aca="false">MID(L7411,4,1)</f>
        <v>1</v>
      </c>
      <c r="F7411" s="11" t="str">
        <f aca="false">MID(L7411,5,2)</f>
        <v>02</v>
      </c>
      <c r="G7411" s="11" t="str">
        <f aca="false">MID(L7411,7,1)</f>
        <v>4</v>
      </c>
      <c r="H7411" s="11" t="str">
        <f aca="false">MID(L7411,8,1)</f>
        <v>2</v>
      </c>
      <c r="I7411" s="12" t="str">
        <f aca="false">IF(O7411="1","-x-",IF(O7411&lt;="4",MID(L7411,1,O7411-1),IF(O7411="5",MID(L7411,1,4),IF(O7411="6",MID(L7411,1,6),IF(AND(O7411="7",G7411="0"),MID(L7411,1,6),MID(L7411,1,7))))))</f>
        <v>7341024</v>
      </c>
      <c r="J7411" s="11" t="n">
        <v>2026</v>
      </c>
      <c r="K7411" s="11" t="s">
        <v>15</v>
      </c>
      <c r="L7411" s="32" t="n">
        <v>73410242</v>
      </c>
      <c r="M7411" s="1" t="s">
        <v>2102</v>
      </c>
      <c r="N7411" s="15" t="str">
        <f aca="false">IF(ISERROR(VLOOKUP(P7411,$I$2:$I$5308,1,FALSE()))=FALSE(),"S","A")</f>
        <v>A</v>
      </c>
      <c r="O7411" s="15" t="str">
        <f aca="false">IF(H7411&lt;&gt;"0","7",IF(G7411&lt;&gt;"0","6",IF(F7411&lt;&gt;"00","5",IF(E7411&lt;&gt;"0","4",IF(D7411&lt;&gt;"0","3",IF(C7411&lt;&gt;"0","2",IF(B7411&lt;&gt;"0","1","-x-")))))))</f>
        <v>7</v>
      </c>
      <c r="P7411" s="16" t="str">
        <f aca="false">IF(O7411="1",MID(L7411,1,1),IF(O7411="2",MID(L7411,1,2),IF(O7411="3",MID(L7411,1,3),IF(O7411="4",MID(L7411,1,4),IF(O7411="5",MID(L7411,1,6),IF(O7411="6",MID(L7411,1,7),IF(O7411="7",MID(L7411,1,8),IF(O7411="8",MID(L7411,1,10)))))))))</f>
        <v>73410242</v>
      </c>
      <c r="Q7411" s="1"/>
      <c r="R7411" s="1"/>
      <c r="S7411" s="1"/>
      <c r="T7411" s="1"/>
      <c r="U7411" s="1"/>
      <c r="V7411" s="1"/>
      <c r="W7411" s="1"/>
      <c r="X7411" s="1"/>
      <c r="Y7411" s="1"/>
      <c r="Z7411" s="1"/>
      <c r="AA7411" s="1"/>
      <c r="AB7411" s="1"/>
      <c r="AC7411" s="1"/>
      <c r="AD7411" s="1"/>
      <c r="AE7411" s="1"/>
      <c r="AF7411" s="1"/>
      <c r="AG7411" s="1"/>
      <c r="AH7411" s="1"/>
      <c r="AI7411" s="1"/>
      <c r="AJ7411" s="1"/>
    </row>
    <row r="7412" customFormat="false" ht="15.75" hidden="false" customHeight="true" outlineLevel="0" collapsed="false">
      <c r="A7412" s="1"/>
      <c r="B7412" s="11" t="str">
        <f aca="false">MID(L7412,1,1)</f>
        <v>7</v>
      </c>
      <c r="C7412" s="11" t="str">
        <f aca="false">MID(L7412,2,1)</f>
        <v>3</v>
      </c>
      <c r="D7412" s="11" t="str">
        <f aca="false">MID(L7412,3,1)</f>
        <v>4</v>
      </c>
      <c r="E7412" s="11" t="str">
        <f aca="false">MID(L7412,4,1)</f>
        <v>1</v>
      </c>
      <c r="F7412" s="11" t="str">
        <f aca="false">MID(L7412,5,2)</f>
        <v>02</v>
      </c>
      <c r="G7412" s="11" t="str">
        <f aca="false">MID(L7412,7,1)</f>
        <v>4</v>
      </c>
      <c r="H7412" s="11" t="str">
        <f aca="false">MID(L7412,8,1)</f>
        <v>3</v>
      </c>
      <c r="I7412" s="12" t="str">
        <f aca="false">IF(O7412="1","-x-",IF(O7412&lt;="4",MID(L7412,1,O7412-1),IF(O7412="5",MID(L7412,1,4),IF(O7412="6",MID(L7412,1,6),IF(AND(O7412="7",G7412="0"),MID(L7412,1,6),MID(L7412,1,7))))))</f>
        <v>7341024</v>
      </c>
      <c r="J7412" s="11" t="n">
        <v>2026</v>
      </c>
      <c r="K7412" s="11" t="s">
        <v>15</v>
      </c>
      <c r="L7412" s="32" t="n">
        <v>73410243</v>
      </c>
      <c r="M7412" s="1" t="s">
        <v>2103</v>
      </c>
      <c r="N7412" s="15" t="str">
        <f aca="false">IF(ISERROR(VLOOKUP(P7412,$I$2:$I$5308,1,FALSE()))=FALSE(),"S","A")</f>
        <v>A</v>
      </c>
      <c r="O7412" s="15" t="str">
        <f aca="false">IF(H7412&lt;&gt;"0","7",IF(G7412&lt;&gt;"0","6",IF(F7412&lt;&gt;"00","5",IF(E7412&lt;&gt;"0","4",IF(D7412&lt;&gt;"0","3",IF(C7412&lt;&gt;"0","2",IF(B7412&lt;&gt;"0","1","-x-")))))))</f>
        <v>7</v>
      </c>
      <c r="P7412" s="16" t="str">
        <f aca="false">IF(O7412="1",MID(L7412,1,1),IF(O7412="2",MID(L7412,1,2),IF(O7412="3",MID(L7412,1,3),IF(O7412="4",MID(L7412,1,4),IF(O7412="5",MID(L7412,1,6),IF(O7412="6",MID(L7412,1,7),IF(O7412="7",MID(L7412,1,8),IF(O7412="8",MID(L7412,1,10)))))))))</f>
        <v>73410243</v>
      </c>
      <c r="Q7412" s="1"/>
      <c r="R7412" s="1"/>
      <c r="S7412" s="1"/>
      <c r="T7412" s="1"/>
      <c r="U7412" s="1"/>
      <c r="V7412" s="1"/>
      <c r="W7412" s="1"/>
      <c r="X7412" s="1"/>
      <c r="Y7412" s="1"/>
      <c r="Z7412" s="1"/>
      <c r="AA7412" s="1"/>
      <c r="AB7412" s="1"/>
      <c r="AC7412" s="1"/>
      <c r="AD7412" s="1"/>
      <c r="AE7412" s="1"/>
      <c r="AF7412" s="1"/>
      <c r="AG7412" s="1"/>
      <c r="AH7412" s="1"/>
      <c r="AI7412" s="1"/>
      <c r="AJ7412" s="1"/>
    </row>
    <row r="7413" customFormat="false" ht="15.75" hidden="false" customHeight="true" outlineLevel="0" collapsed="false">
      <c r="A7413" s="1"/>
      <c r="B7413" s="11" t="str">
        <f aca="false">MID(L7413,1,1)</f>
        <v>7</v>
      </c>
      <c r="C7413" s="11" t="str">
        <f aca="false">MID(L7413,2,1)</f>
        <v>3</v>
      </c>
      <c r="D7413" s="11" t="str">
        <f aca="false">MID(L7413,3,1)</f>
        <v>4</v>
      </c>
      <c r="E7413" s="11" t="str">
        <f aca="false">MID(L7413,4,1)</f>
        <v>1</v>
      </c>
      <c r="F7413" s="11" t="str">
        <f aca="false">MID(L7413,5,2)</f>
        <v>02</v>
      </c>
      <c r="G7413" s="11" t="str">
        <f aca="false">MID(L7413,7,1)</f>
        <v>4</v>
      </c>
      <c r="H7413" s="11" t="str">
        <f aca="false">MID(L7413,8,1)</f>
        <v>4</v>
      </c>
      <c r="I7413" s="12" t="str">
        <f aca="false">IF(O7413="1","-x-",IF(O7413&lt;="4",MID(L7413,1,O7413-1),IF(O7413="5",MID(L7413,1,4),IF(O7413="6",MID(L7413,1,6),IF(AND(O7413="7",G7413="0"),MID(L7413,1,6),MID(L7413,1,7))))))</f>
        <v>7341024</v>
      </c>
      <c r="J7413" s="11" t="n">
        <v>2026</v>
      </c>
      <c r="K7413" s="11" t="s">
        <v>15</v>
      </c>
      <c r="L7413" s="32" t="n">
        <v>73410244</v>
      </c>
      <c r="M7413" s="1" t="s">
        <v>2104</v>
      </c>
      <c r="N7413" s="15" t="str">
        <f aca="false">IF(ISERROR(VLOOKUP(P7413,$I$2:$I$5308,1,FALSE()))=FALSE(),"S","A")</f>
        <v>A</v>
      </c>
      <c r="O7413" s="15" t="str">
        <f aca="false">IF(H7413&lt;&gt;"0","7",IF(G7413&lt;&gt;"0","6",IF(F7413&lt;&gt;"00","5",IF(E7413&lt;&gt;"0","4",IF(D7413&lt;&gt;"0","3",IF(C7413&lt;&gt;"0","2",IF(B7413&lt;&gt;"0","1","-x-")))))))</f>
        <v>7</v>
      </c>
      <c r="P7413" s="16" t="str">
        <f aca="false">IF(O7413="1",MID(L7413,1,1),IF(O7413="2",MID(L7413,1,2),IF(O7413="3",MID(L7413,1,3),IF(O7413="4",MID(L7413,1,4),IF(O7413="5",MID(L7413,1,6),IF(O7413="6",MID(L7413,1,7),IF(O7413="7",MID(L7413,1,8),IF(O7413="8",MID(L7413,1,10)))))))))</f>
        <v>73410244</v>
      </c>
      <c r="Q7413" s="1"/>
      <c r="R7413" s="1"/>
      <c r="S7413" s="1"/>
      <c r="T7413" s="1"/>
      <c r="U7413" s="1"/>
      <c r="V7413" s="1"/>
      <c r="W7413" s="1"/>
      <c r="X7413" s="1"/>
      <c r="Y7413" s="1"/>
      <c r="Z7413" s="1"/>
      <c r="AA7413" s="1"/>
      <c r="AB7413" s="1"/>
      <c r="AC7413" s="1"/>
      <c r="AD7413" s="1"/>
      <c r="AE7413" s="1"/>
      <c r="AF7413" s="1"/>
      <c r="AG7413" s="1"/>
      <c r="AH7413" s="1"/>
      <c r="AI7413" s="1"/>
      <c r="AJ7413" s="1"/>
    </row>
    <row r="7414" customFormat="false" ht="15.75" hidden="false" customHeight="true" outlineLevel="0" collapsed="false">
      <c r="A7414" s="1"/>
      <c r="B7414" s="11" t="str">
        <f aca="false">MID(L7414,1,1)</f>
        <v>7</v>
      </c>
      <c r="C7414" s="11" t="str">
        <f aca="false">MID(L7414,2,1)</f>
        <v>3</v>
      </c>
      <c r="D7414" s="11" t="str">
        <f aca="false">MID(L7414,3,1)</f>
        <v>4</v>
      </c>
      <c r="E7414" s="11" t="str">
        <f aca="false">MID(L7414,4,1)</f>
        <v>1</v>
      </c>
      <c r="F7414" s="11" t="str">
        <f aca="false">MID(L7414,5,2)</f>
        <v>02</v>
      </c>
      <c r="G7414" s="11" t="str">
        <f aca="false">MID(L7414,7,1)</f>
        <v>4</v>
      </c>
      <c r="H7414" s="11" t="str">
        <f aca="false">MID(L7414,8,1)</f>
        <v>5</v>
      </c>
      <c r="I7414" s="12" t="str">
        <f aca="false">IF(O7414="1","-x-",IF(O7414&lt;="4",MID(L7414,1,O7414-1),IF(O7414="5",MID(L7414,1,4),IF(O7414="6",MID(L7414,1,6),IF(AND(O7414="7",G7414="0"),MID(L7414,1,6),MID(L7414,1,7))))))</f>
        <v>7341024</v>
      </c>
      <c r="J7414" s="11" t="n">
        <v>2026</v>
      </c>
      <c r="K7414" s="11" t="s">
        <v>15</v>
      </c>
      <c r="L7414" s="32" t="n">
        <v>73410245</v>
      </c>
      <c r="M7414" s="1" t="s">
        <v>2105</v>
      </c>
      <c r="N7414" s="15" t="str">
        <f aca="false">IF(ISERROR(VLOOKUP(P7414,$I$2:$I$5308,1,FALSE()))=FALSE(),"S","A")</f>
        <v>A</v>
      </c>
      <c r="O7414" s="15" t="str">
        <f aca="false">IF(H7414&lt;&gt;"0","7",IF(G7414&lt;&gt;"0","6",IF(F7414&lt;&gt;"00","5",IF(E7414&lt;&gt;"0","4",IF(D7414&lt;&gt;"0","3",IF(C7414&lt;&gt;"0","2",IF(B7414&lt;&gt;"0","1","-x-")))))))</f>
        <v>7</v>
      </c>
      <c r="P7414" s="16" t="str">
        <f aca="false">IF(O7414="1",MID(L7414,1,1),IF(O7414="2",MID(L7414,1,2),IF(O7414="3",MID(L7414,1,3),IF(O7414="4",MID(L7414,1,4),IF(O7414="5",MID(L7414,1,6),IF(O7414="6",MID(L7414,1,7),IF(O7414="7",MID(L7414,1,8),IF(O7414="8",MID(L7414,1,10)))))))))</f>
        <v>73410245</v>
      </c>
      <c r="Q7414" s="1"/>
      <c r="R7414" s="1"/>
      <c r="S7414" s="1"/>
      <c r="T7414" s="1"/>
      <c r="U7414" s="1"/>
      <c r="V7414" s="1"/>
      <c r="W7414" s="1"/>
      <c r="X7414" s="1"/>
      <c r="Y7414" s="1"/>
      <c r="Z7414" s="1"/>
      <c r="AA7414" s="1"/>
      <c r="AB7414" s="1"/>
      <c r="AC7414" s="1"/>
      <c r="AD7414" s="1"/>
      <c r="AE7414" s="1"/>
      <c r="AF7414" s="1"/>
      <c r="AG7414" s="1"/>
      <c r="AH7414" s="1"/>
      <c r="AI7414" s="1"/>
      <c r="AJ7414" s="1"/>
    </row>
    <row r="7415" customFormat="false" ht="15.75" hidden="false" customHeight="true" outlineLevel="0" collapsed="false">
      <c r="A7415" s="1"/>
      <c r="B7415" s="11" t="str">
        <f aca="false">MID(L7415,1,1)</f>
        <v>7</v>
      </c>
      <c r="C7415" s="11" t="str">
        <f aca="false">MID(L7415,2,1)</f>
        <v>3</v>
      </c>
      <c r="D7415" s="11" t="str">
        <f aca="false">MID(L7415,3,1)</f>
        <v>4</v>
      </c>
      <c r="E7415" s="11" t="str">
        <f aca="false">MID(L7415,4,1)</f>
        <v>1</v>
      </c>
      <c r="F7415" s="11" t="str">
        <f aca="false">MID(L7415,5,2)</f>
        <v>02</v>
      </c>
      <c r="G7415" s="11" t="str">
        <f aca="false">MID(L7415,7,1)</f>
        <v>4</v>
      </c>
      <c r="H7415" s="11" t="str">
        <f aca="false">MID(L7415,8,1)</f>
        <v>6</v>
      </c>
      <c r="I7415" s="12" t="str">
        <f aca="false">IF(O7415="1","-x-",IF(O7415&lt;="4",MID(L7415,1,O7415-1),IF(O7415="5",MID(L7415,1,4),IF(O7415="6",MID(L7415,1,6),IF(AND(O7415="7",G7415="0"),MID(L7415,1,6),MID(L7415,1,7))))))</f>
        <v>7341024</v>
      </c>
      <c r="J7415" s="11" t="n">
        <v>2026</v>
      </c>
      <c r="K7415" s="11" t="s">
        <v>15</v>
      </c>
      <c r="L7415" s="32" t="n">
        <v>73410246</v>
      </c>
      <c r="M7415" s="1" t="s">
        <v>2106</v>
      </c>
      <c r="N7415" s="15" t="str">
        <f aca="false">IF(ISERROR(VLOOKUP(P7415,$I$2:$I$5308,1,FALSE()))=FALSE(),"S","A")</f>
        <v>A</v>
      </c>
      <c r="O7415" s="15" t="str">
        <f aca="false">IF(H7415&lt;&gt;"0","7",IF(G7415&lt;&gt;"0","6",IF(F7415&lt;&gt;"00","5",IF(E7415&lt;&gt;"0","4",IF(D7415&lt;&gt;"0","3",IF(C7415&lt;&gt;"0","2",IF(B7415&lt;&gt;"0","1","-x-")))))))</f>
        <v>7</v>
      </c>
      <c r="P7415" s="16" t="str">
        <f aca="false">IF(O7415="1",MID(L7415,1,1),IF(O7415="2",MID(L7415,1,2),IF(O7415="3",MID(L7415,1,3),IF(O7415="4",MID(L7415,1,4),IF(O7415="5",MID(L7415,1,6),IF(O7415="6",MID(L7415,1,7),IF(O7415="7",MID(L7415,1,8),IF(O7415="8",MID(L7415,1,10)))))))))</f>
        <v>73410246</v>
      </c>
      <c r="Q7415" s="1"/>
      <c r="R7415" s="1"/>
      <c r="S7415" s="1"/>
      <c r="T7415" s="1"/>
      <c r="U7415" s="1"/>
      <c r="V7415" s="1"/>
      <c r="W7415" s="1"/>
      <c r="X7415" s="1"/>
      <c r="Y7415" s="1"/>
      <c r="Z7415" s="1"/>
      <c r="AA7415" s="1"/>
      <c r="AB7415" s="1"/>
      <c r="AC7415" s="1"/>
      <c r="AD7415" s="1"/>
      <c r="AE7415" s="1"/>
      <c r="AF7415" s="1"/>
      <c r="AG7415" s="1"/>
      <c r="AH7415" s="1"/>
      <c r="AI7415" s="1"/>
      <c r="AJ7415" s="1"/>
    </row>
    <row r="7416" customFormat="false" ht="15.75" hidden="false" customHeight="true" outlineLevel="0" collapsed="false">
      <c r="A7416" s="1"/>
      <c r="B7416" s="11" t="str">
        <f aca="false">MID(L7416,1,1)</f>
        <v>7</v>
      </c>
      <c r="C7416" s="11" t="str">
        <f aca="false">MID(L7416,2,1)</f>
        <v>3</v>
      </c>
      <c r="D7416" s="11" t="str">
        <f aca="false">MID(L7416,3,1)</f>
        <v>4</v>
      </c>
      <c r="E7416" s="11" t="str">
        <f aca="false">MID(L7416,4,1)</f>
        <v>1</v>
      </c>
      <c r="F7416" s="11" t="str">
        <f aca="false">MID(L7416,5,2)</f>
        <v>02</v>
      </c>
      <c r="G7416" s="11" t="str">
        <f aca="false">MID(L7416,7,1)</f>
        <v>4</v>
      </c>
      <c r="H7416" s="11" t="str">
        <f aca="false">MID(L7416,8,1)</f>
        <v>7</v>
      </c>
      <c r="I7416" s="12" t="str">
        <f aca="false">IF(O7416="1","-x-",IF(O7416&lt;="4",MID(L7416,1,O7416-1),IF(O7416="5",MID(L7416,1,4),IF(O7416="6",MID(L7416,1,6),IF(AND(O7416="7",G7416="0"),MID(L7416,1,6),MID(L7416,1,7))))))</f>
        <v>7341024</v>
      </c>
      <c r="J7416" s="11" t="n">
        <v>2026</v>
      </c>
      <c r="K7416" s="11" t="s">
        <v>15</v>
      </c>
      <c r="L7416" s="32" t="n">
        <v>73410247</v>
      </c>
      <c r="M7416" s="1" t="s">
        <v>2107</v>
      </c>
      <c r="N7416" s="15" t="str">
        <f aca="false">IF(ISERROR(VLOOKUP(P7416,$I$2:$I$5308,1,FALSE()))=FALSE(),"S","A")</f>
        <v>A</v>
      </c>
      <c r="O7416" s="15" t="str">
        <f aca="false">IF(H7416&lt;&gt;"0","7",IF(G7416&lt;&gt;"0","6",IF(F7416&lt;&gt;"00","5",IF(E7416&lt;&gt;"0","4",IF(D7416&lt;&gt;"0","3",IF(C7416&lt;&gt;"0","2",IF(B7416&lt;&gt;"0","1","-x-")))))))</f>
        <v>7</v>
      </c>
      <c r="P7416" s="16" t="str">
        <f aca="false">IF(O7416="1",MID(L7416,1,1),IF(O7416="2",MID(L7416,1,2),IF(O7416="3",MID(L7416,1,3),IF(O7416="4",MID(L7416,1,4),IF(O7416="5",MID(L7416,1,6),IF(O7416="6",MID(L7416,1,7),IF(O7416="7",MID(L7416,1,8),IF(O7416="8",MID(L7416,1,10)))))))))</f>
        <v>73410247</v>
      </c>
      <c r="Q7416" s="1"/>
      <c r="R7416" s="1"/>
      <c r="S7416" s="1"/>
      <c r="T7416" s="1"/>
      <c r="U7416" s="1"/>
      <c r="V7416" s="1"/>
      <c r="W7416" s="1"/>
      <c r="X7416" s="1"/>
      <c r="Y7416" s="1"/>
      <c r="Z7416" s="1"/>
      <c r="AA7416" s="1"/>
      <c r="AB7416" s="1"/>
      <c r="AC7416" s="1"/>
      <c r="AD7416" s="1"/>
      <c r="AE7416" s="1"/>
      <c r="AF7416" s="1"/>
      <c r="AG7416" s="1"/>
      <c r="AH7416" s="1"/>
      <c r="AI7416" s="1"/>
      <c r="AJ7416" s="1"/>
    </row>
    <row r="7417" customFormat="false" ht="15.75" hidden="false" customHeight="true" outlineLevel="0" collapsed="false">
      <c r="A7417" s="1"/>
      <c r="B7417" s="11" t="str">
        <f aca="false">MID(L7417,1,1)</f>
        <v>7</v>
      </c>
      <c r="C7417" s="11" t="str">
        <f aca="false">MID(L7417,2,1)</f>
        <v>3</v>
      </c>
      <c r="D7417" s="11" t="str">
        <f aca="false">MID(L7417,3,1)</f>
        <v>4</v>
      </c>
      <c r="E7417" s="11" t="str">
        <f aca="false">MID(L7417,4,1)</f>
        <v>1</v>
      </c>
      <c r="F7417" s="11" t="str">
        <f aca="false">MID(L7417,5,2)</f>
        <v>02</v>
      </c>
      <c r="G7417" s="11" t="str">
        <f aca="false">MID(L7417,7,1)</f>
        <v>4</v>
      </c>
      <c r="H7417" s="11" t="str">
        <f aca="false">MID(L7417,8,1)</f>
        <v>8</v>
      </c>
      <c r="I7417" s="12" t="str">
        <f aca="false">IF(O7417="1","-x-",IF(O7417&lt;="4",MID(L7417,1,O7417-1),IF(O7417="5",MID(L7417,1,4),IF(O7417="6",MID(L7417,1,6),IF(AND(O7417="7",G7417="0"),MID(L7417,1,6),MID(L7417,1,7))))))</f>
        <v>7341024</v>
      </c>
      <c r="J7417" s="11" t="n">
        <v>2026</v>
      </c>
      <c r="K7417" s="11" t="s">
        <v>15</v>
      </c>
      <c r="L7417" s="32" t="n">
        <v>73410248</v>
      </c>
      <c r="M7417" s="1" t="s">
        <v>2108</v>
      </c>
      <c r="N7417" s="15" t="str">
        <f aca="false">IF(ISERROR(VLOOKUP(P7417,$I$2:$I$5308,1,FALSE()))=FALSE(),"S","A")</f>
        <v>A</v>
      </c>
      <c r="O7417" s="15" t="str">
        <f aca="false">IF(H7417&lt;&gt;"0","7",IF(G7417&lt;&gt;"0","6",IF(F7417&lt;&gt;"00","5",IF(E7417&lt;&gt;"0","4",IF(D7417&lt;&gt;"0","3",IF(C7417&lt;&gt;"0","2",IF(B7417&lt;&gt;"0","1","-x-")))))))</f>
        <v>7</v>
      </c>
      <c r="P7417" s="16" t="str">
        <f aca="false">IF(O7417="1",MID(L7417,1,1),IF(O7417="2",MID(L7417,1,2),IF(O7417="3",MID(L7417,1,3),IF(O7417="4",MID(L7417,1,4),IF(O7417="5",MID(L7417,1,6),IF(O7417="6",MID(L7417,1,7),IF(O7417="7",MID(L7417,1,8),IF(O7417="8",MID(L7417,1,10)))))))))</f>
        <v>73410248</v>
      </c>
      <c r="Q7417" s="1"/>
      <c r="R7417" s="1"/>
      <c r="S7417" s="1"/>
      <c r="T7417" s="1"/>
      <c r="U7417" s="1"/>
      <c r="V7417" s="1"/>
      <c r="W7417" s="1"/>
      <c r="X7417" s="1"/>
      <c r="Y7417" s="1"/>
      <c r="Z7417" s="1"/>
      <c r="AA7417" s="1"/>
      <c r="AB7417" s="1"/>
      <c r="AC7417" s="1"/>
      <c r="AD7417" s="1"/>
      <c r="AE7417" s="1"/>
      <c r="AF7417" s="1"/>
      <c r="AG7417" s="1"/>
      <c r="AH7417" s="1"/>
      <c r="AI7417" s="1"/>
      <c r="AJ7417" s="1"/>
    </row>
    <row r="7418" customFormat="false" ht="15.75" hidden="false" customHeight="true" outlineLevel="0" collapsed="false">
      <c r="A7418" s="1"/>
      <c r="B7418" s="11" t="str">
        <f aca="false">MID(L7418,1,1)</f>
        <v>7</v>
      </c>
      <c r="C7418" s="11" t="str">
        <f aca="false">MID(L7418,2,1)</f>
        <v>3</v>
      </c>
      <c r="D7418" s="11" t="str">
        <f aca="false">MID(L7418,3,1)</f>
        <v>4</v>
      </c>
      <c r="E7418" s="11" t="str">
        <f aca="false">MID(L7418,4,1)</f>
        <v>1</v>
      </c>
      <c r="F7418" s="11" t="str">
        <f aca="false">MID(L7418,5,2)</f>
        <v>03</v>
      </c>
      <c r="G7418" s="11" t="str">
        <f aca="false">MID(L7418,7,1)</f>
        <v>0</v>
      </c>
      <c r="H7418" s="11" t="str">
        <f aca="false">MID(L7418,8,1)</f>
        <v>0</v>
      </c>
      <c r="I7418" s="12" t="str">
        <f aca="false">IF(O7418="1","-x-",IF(O7418&lt;="4",MID(L7418,1,O7418-1),IF(O7418="5",MID(L7418,1,4),IF(O7418="6",MID(L7418,1,6),IF(AND(O7418="7",G7418="0"),MID(L7418,1,6),MID(L7418,1,7))))))</f>
        <v>7341</v>
      </c>
      <c r="J7418" s="11" t="n">
        <v>2026</v>
      </c>
      <c r="K7418" s="11" t="s">
        <v>15</v>
      </c>
      <c r="L7418" s="32" t="n">
        <v>73410300</v>
      </c>
      <c r="M7418" s="1" t="s">
        <v>2109</v>
      </c>
      <c r="N7418" s="15" t="s">
        <v>5190</v>
      </c>
      <c r="O7418" s="15" t="str">
        <f aca="false">IF(H7418&lt;&gt;"0","7",IF(G7418&lt;&gt;"0","6",IF(F7418&lt;&gt;"00","5",IF(E7418&lt;&gt;"0","4",IF(D7418&lt;&gt;"0","3",IF(C7418&lt;&gt;"0","2",IF(B7418&lt;&gt;"0","1","-x-")))))))</f>
        <v>5</v>
      </c>
      <c r="P7418" s="16" t="str">
        <f aca="false">IF(O7418="1",MID(L7418,1,1),IF(O7418="2",MID(L7418,1,2),IF(O7418="3",MID(L7418,1,3),IF(O7418="4",MID(L7418,1,4),IF(O7418="5",MID(L7418,1,6),IF(O7418="6",MID(L7418,1,7),IF(O7418="7",MID(L7418,1,8),IF(O7418="8",MID(L7418,1,10)))))))))</f>
        <v>734103</v>
      </c>
      <c r="Q7418" s="1"/>
      <c r="R7418" s="1"/>
      <c r="S7418" s="1"/>
      <c r="T7418" s="1"/>
      <c r="U7418" s="1"/>
      <c r="V7418" s="1"/>
      <c r="W7418" s="1"/>
      <c r="X7418" s="1"/>
      <c r="Y7418" s="1"/>
      <c r="Z7418" s="1"/>
      <c r="AA7418" s="1"/>
      <c r="AB7418" s="1"/>
      <c r="AC7418" s="1"/>
      <c r="AD7418" s="1"/>
      <c r="AE7418" s="1"/>
      <c r="AF7418" s="1"/>
      <c r="AG7418" s="1"/>
      <c r="AH7418" s="1"/>
      <c r="AI7418" s="1"/>
      <c r="AJ7418" s="1"/>
    </row>
    <row r="7419" customFormat="false" ht="15.75" hidden="false" customHeight="true" outlineLevel="0" collapsed="false">
      <c r="A7419" s="1"/>
      <c r="B7419" s="11" t="str">
        <f aca="false">MID(L7419,1,1)</f>
        <v>7</v>
      </c>
      <c r="C7419" s="11" t="str">
        <f aca="false">MID(L7419,2,1)</f>
        <v>3</v>
      </c>
      <c r="D7419" s="11" t="str">
        <f aca="false">MID(L7419,3,1)</f>
        <v>4</v>
      </c>
      <c r="E7419" s="11" t="str">
        <f aca="false">MID(L7419,4,1)</f>
        <v>1</v>
      </c>
      <c r="F7419" s="11" t="str">
        <f aca="false">MID(L7419,5,2)</f>
        <v>03</v>
      </c>
      <c r="G7419" s="11" t="str">
        <f aca="false">MID(L7419,7,1)</f>
        <v>1</v>
      </c>
      <c r="H7419" s="11" t="str">
        <f aca="false">MID(L7419,8,1)</f>
        <v>0</v>
      </c>
      <c r="I7419" s="12" t="str">
        <f aca="false">IF(O7419="1","-x-",IF(O7419&lt;="4",MID(L7419,1,O7419-1),IF(O7419="5",MID(L7419,1,4),IF(O7419="6",MID(L7419,1,6),IF(AND(O7419="7",G7419="0"),MID(L7419,1,6),MID(L7419,1,7))))))</f>
        <v>734103</v>
      </c>
      <c r="J7419" s="11" t="n">
        <v>2026</v>
      </c>
      <c r="K7419" s="11" t="s">
        <v>15</v>
      </c>
      <c r="L7419" s="32" t="n">
        <v>73410310</v>
      </c>
      <c r="M7419" s="1" t="s">
        <v>2110</v>
      </c>
      <c r="N7419" s="15" t="str">
        <f aca="false">IF(ISERROR(VLOOKUP(P7419,$I$2:$I$5308,1,FALSE()))=FALSE(),"S","A")</f>
        <v>A</v>
      </c>
      <c r="O7419" s="15" t="str">
        <f aca="false">IF(H7419&lt;&gt;"0","7",IF(G7419&lt;&gt;"0","6",IF(F7419&lt;&gt;"00","5",IF(E7419&lt;&gt;"0","4",IF(D7419&lt;&gt;"0","3",IF(C7419&lt;&gt;"0","2",IF(B7419&lt;&gt;"0","1","-x-")))))))</f>
        <v>6</v>
      </c>
      <c r="P7419" s="16" t="str">
        <f aca="false">IF(O7419="1",MID(L7419,1,1),IF(O7419="2",MID(L7419,1,2),IF(O7419="3",MID(L7419,1,3),IF(O7419="4",MID(L7419,1,4),IF(O7419="5",MID(L7419,1,6),IF(O7419="6",MID(L7419,1,7),IF(O7419="7",MID(L7419,1,8),IF(O7419="8",MID(L7419,1,10)))))))))</f>
        <v>7341031</v>
      </c>
      <c r="Q7419" s="1"/>
      <c r="R7419" s="1"/>
      <c r="S7419" s="1"/>
      <c r="T7419" s="1"/>
      <c r="U7419" s="1"/>
      <c r="V7419" s="1"/>
      <c r="W7419" s="1"/>
      <c r="X7419" s="1"/>
      <c r="Y7419" s="1"/>
      <c r="Z7419" s="1"/>
      <c r="AA7419" s="1"/>
      <c r="AB7419" s="1"/>
      <c r="AC7419" s="1"/>
      <c r="AD7419" s="1"/>
      <c r="AE7419" s="1"/>
      <c r="AF7419" s="1"/>
      <c r="AG7419" s="1"/>
      <c r="AH7419" s="1"/>
      <c r="AI7419" s="1"/>
      <c r="AJ7419" s="1"/>
    </row>
    <row r="7420" customFormat="false" ht="15.75" hidden="false" customHeight="true" outlineLevel="0" collapsed="false">
      <c r="A7420" s="1"/>
      <c r="B7420" s="11" t="str">
        <f aca="false">MID(L7420,1,1)</f>
        <v>7</v>
      </c>
      <c r="C7420" s="11" t="str">
        <f aca="false">MID(L7420,2,1)</f>
        <v>3</v>
      </c>
      <c r="D7420" s="11" t="str">
        <f aca="false">MID(L7420,3,1)</f>
        <v>4</v>
      </c>
      <c r="E7420" s="11" t="str">
        <f aca="false">MID(L7420,4,1)</f>
        <v>1</v>
      </c>
      <c r="F7420" s="11" t="str">
        <f aca="false">MID(L7420,5,2)</f>
        <v>03</v>
      </c>
      <c r="G7420" s="11" t="str">
        <f aca="false">MID(L7420,7,1)</f>
        <v>1</v>
      </c>
      <c r="H7420" s="11" t="str">
        <f aca="false">MID(L7420,8,1)</f>
        <v>1</v>
      </c>
      <c r="I7420" s="12" t="str">
        <f aca="false">IF(O7420="1","-x-",IF(O7420&lt;="4",MID(L7420,1,O7420-1),IF(O7420="5",MID(L7420,1,4),IF(O7420="6",MID(L7420,1,6),IF(AND(O7420="7",G7420="0"),MID(L7420,1,6),MID(L7420,1,7))))))</f>
        <v>7341031</v>
      </c>
      <c r="J7420" s="11" t="n">
        <v>2026</v>
      </c>
      <c r="K7420" s="11" t="s">
        <v>15</v>
      </c>
      <c r="L7420" s="32" t="n">
        <v>73410311</v>
      </c>
      <c r="M7420" s="1" t="s">
        <v>2111</v>
      </c>
      <c r="N7420" s="15" t="str">
        <f aca="false">IF(ISERROR(VLOOKUP(P7420,$I$2:$I$5308,1,FALSE()))=FALSE(),"S","A")</f>
        <v>A</v>
      </c>
      <c r="O7420" s="15" t="str">
        <f aca="false">IF(H7420&lt;&gt;"0","7",IF(G7420&lt;&gt;"0","6",IF(F7420&lt;&gt;"00","5",IF(E7420&lt;&gt;"0","4",IF(D7420&lt;&gt;"0","3",IF(C7420&lt;&gt;"0","2",IF(B7420&lt;&gt;"0","1","-x-")))))))</f>
        <v>7</v>
      </c>
      <c r="P7420" s="16" t="str">
        <f aca="false">IF(O7420="1",MID(L7420,1,1),IF(O7420="2",MID(L7420,1,2),IF(O7420="3",MID(L7420,1,3),IF(O7420="4",MID(L7420,1,4),IF(O7420="5",MID(L7420,1,6),IF(O7420="6",MID(L7420,1,7),IF(O7420="7",MID(L7420,1,8),IF(O7420="8",MID(L7420,1,10)))))))))</f>
        <v>73410311</v>
      </c>
      <c r="Q7420" s="1"/>
      <c r="R7420" s="1"/>
      <c r="S7420" s="1"/>
      <c r="T7420" s="1"/>
      <c r="U7420" s="1"/>
      <c r="V7420" s="1"/>
      <c r="W7420" s="1"/>
      <c r="X7420" s="1"/>
      <c r="Y7420" s="1"/>
      <c r="Z7420" s="1"/>
      <c r="AA7420" s="1"/>
      <c r="AB7420" s="1"/>
      <c r="AC7420" s="1"/>
      <c r="AD7420" s="1"/>
      <c r="AE7420" s="1"/>
      <c r="AF7420" s="1"/>
      <c r="AG7420" s="1"/>
      <c r="AH7420" s="1"/>
      <c r="AI7420" s="1"/>
      <c r="AJ7420" s="1"/>
    </row>
    <row r="7421" customFormat="false" ht="15.75" hidden="false" customHeight="true" outlineLevel="0" collapsed="false">
      <c r="A7421" s="1"/>
      <c r="B7421" s="11" t="str">
        <f aca="false">MID(L7421,1,1)</f>
        <v>7</v>
      </c>
      <c r="C7421" s="11" t="str">
        <f aca="false">MID(L7421,2,1)</f>
        <v>3</v>
      </c>
      <c r="D7421" s="11" t="str">
        <f aca="false">MID(L7421,3,1)</f>
        <v>4</v>
      </c>
      <c r="E7421" s="11" t="str">
        <f aca="false">MID(L7421,4,1)</f>
        <v>1</v>
      </c>
      <c r="F7421" s="11" t="str">
        <f aca="false">MID(L7421,5,2)</f>
        <v>03</v>
      </c>
      <c r="G7421" s="11" t="str">
        <f aca="false">MID(L7421,7,1)</f>
        <v>1</v>
      </c>
      <c r="H7421" s="11" t="str">
        <f aca="false">MID(L7421,8,1)</f>
        <v>2</v>
      </c>
      <c r="I7421" s="12" t="str">
        <f aca="false">IF(O7421="1","-x-",IF(O7421&lt;="4",MID(L7421,1,O7421-1),IF(O7421="5",MID(L7421,1,4),IF(O7421="6",MID(L7421,1,6),IF(AND(O7421="7",G7421="0"),MID(L7421,1,6),MID(L7421,1,7))))))</f>
        <v>7341031</v>
      </c>
      <c r="J7421" s="11" t="n">
        <v>2026</v>
      </c>
      <c r="K7421" s="11" t="s">
        <v>15</v>
      </c>
      <c r="L7421" s="32" t="n">
        <v>73410312</v>
      </c>
      <c r="M7421" s="1" t="s">
        <v>2112</v>
      </c>
      <c r="N7421" s="15" t="str">
        <f aca="false">IF(ISERROR(VLOOKUP(P7421,$I$2:$I$5308,1,FALSE()))=FALSE(),"S","A")</f>
        <v>A</v>
      </c>
      <c r="O7421" s="15" t="str">
        <f aca="false">IF(H7421&lt;&gt;"0","7",IF(G7421&lt;&gt;"0","6",IF(F7421&lt;&gt;"00","5",IF(E7421&lt;&gt;"0","4",IF(D7421&lt;&gt;"0","3",IF(C7421&lt;&gt;"0","2",IF(B7421&lt;&gt;"0","1","-x-")))))))</f>
        <v>7</v>
      </c>
      <c r="P7421" s="16" t="str">
        <f aca="false">IF(O7421="1",MID(L7421,1,1),IF(O7421="2",MID(L7421,1,2),IF(O7421="3",MID(L7421,1,3),IF(O7421="4",MID(L7421,1,4),IF(O7421="5",MID(L7421,1,6),IF(O7421="6",MID(L7421,1,7),IF(O7421="7",MID(L7421,1,8),IF(O7421="8",MID(L7421,1,10)))))))))</f>
        <v>73410312</v>
      </c>
      <c r="Q7421" s="1"/>
      <c r="R7421" s="1"/>
      <c r="S7421" s="1"/>
      <c r="T7421" s="1"/>
      <c r="U7421" s="1"/>
      <c r="V7421" s="1"/>
      <c r="W7421" s="1"/>
      <c r="X7421" s="1"/>
      <c r="Y7421" s="1"/>
      <c r="Z7421" s="1"/>
      <c r="AA7421" s="1"/>
      <c r="AB7421" s="1"/>
      <c r="AC7421" s="1"/>
      <c r="AD7421" s="1"/>
      <c r="AE7421" s="1"/>
      <c r="AF7421" s="1"/>
      <c r="AG7421" s="1"/>
      <c r="AH7421" s="1"/>
      <c r="AI7421" s="1"/>
      <c r="AJ7421" s="1"/>
    </row>
    <row r="7422" customFormat="false" ht="15.75" hidden="false" customHeight="true" outlineLevel="0" collapsed="false">
      <c r="A7422" s="1"/>
      <c r="B7422" s="11" t="str">
        <f aca="false">MID(L7422,1,1)</f>
        <v>7</v>
      </c>
      <c r="C7422" s="11" t="str">
        <f aca="false">MID(L7422,2,1)</f>
        <v>3</v>
      </c>
      <c r="D7422" s="11" t="str">
        <f aca="false">MID(L7422,3,1)</f>
        <v>4</v>
      </c>
      <c r="E7422" s="11" t="str">
        <f aca="false">MID(L7422,4,1)</f>
        <v>1</v>
      </c>
      <c r="F7422" s="11" t="str">
        <f aca="false">MID(L7422,5,2)</f>
        <v>03</v>
      </c>
      <c r="G7422" s="11" t="str">
        <f aca="false">MID(L7422,7,1)</f>
        <v>1</v>
      </c>
      <c r="H7422" s="11" t="str">
        <f aca="false">MID(L7422,8,1)</f>
        <v>3</v>
      </c>
      <c r="I7422" s="12" t="str">
        <f aca="false">IF(O7422="1","-x-",IF(O7422&lt;="4",MID(L7422,1,O7422-1),IF(O7422="5",MID(L7422,1,4),IF(O7422="6",MID(L7422,1,6),IF(AND(O7422="7",G7422="0"),MID(L7422,1,6),MID(L7422,1,7))))))</f>
        <v>7341031</v>
      </c>
      <c r="J7422" s="11" t="n">
        <v>2026</v>
      </c>
      <c r="K7422" s="11" t="s">
        <v>15</v>
      </c>
      <c r="L7422" s="32" t="n">
        <v>73410313</v>
      </c>
      <c r="M7422" s="1" t="s">
        <v>2113</v>
      </c>
      <c r="N7422" s="15" t="str">
        <f aca="false">IF(ISERROR(VLOOKUP(P7422,$I$2:$I$5308,1,FALSE()))=FALSE(),"S","A")</f>
        <v>A</v>
      </c>
      <c r="O7422" s="15" t="str">
        <f aca="false">IF(H7422&lt;&gt;"0","7",IF(G7422&lt;&gt;"0","6",IF(F7422&lt;&gt;"00","5",IF(E7422&lt;&gt;"0","4",IF(D7422&lt;&gt;"0","3",IF(C7422&lt;&gt;"0","2",IF(B7422&lt;&gt;"0","1","-x-")))))))</f>
        <v>7</v>
      </c>
      <c r="P7422" s="16" t="str">
        <f aca="false">IF(O7422="1",MID(L7422,1,1),IF(O7422="2",MID(L7422,1,2),IF(O7422="3",MID(L7422,1,3),IF(O7422="4",MID(L7422,1,4),IF(O7422="5",MID(L7422,1,6),IF(O7422="6",MID(L7422,1,7),IF(O7422="7",MID(L7422,1,8),IF(O7422="8",MID(L7422,1,10)))))))))</f>
        <v>73410313</v>
      </c>
      <c r="Q7422" s="1"/>
      <c r="R7422" s="1"/>
      <c r="S7422" s="1"/>
      <c r="T7422" s="1"/>
      <c r="U7422" s="1"/>
      <c r="V7422" s="1"/>
      <c r="W7422" s="1"/>
      <c r="X7422" s="1"/>
      <c r="Y7422" s="1"/>
      <c r="Z7422" s="1"/>
      <c r="AA7422" s="1"/>
      <c r="AB7422" s="1"/>
      <c r="AC7422" s="1"/>
      <c r="AD7422" s="1"/>
      <c r="AE7422" s="1"/>
      <c r="AF7422" s="1"/>
      <c r="AG7422" s="1"/>
      <c r="AH7422" s="1"/>
      <c r="AI7422" s="1"/>
      <c r="AJ7422" s="1"/>
    </row>
    <row r="7423" customFormat="false" ht="15.75" hidden="false" customHeight="true" outlineLevel="0" collapsed="false">
      <c r="A7423" s="1"/>
      <c r="B7423" s="11" t="str">
        <f aca="false">MID(L7423,1,1)</f>
        <v>7</v>
      </c>
      <c r="C7423" s="11" t="str">
        <f aca="false">MID(L7423,2,1)</f>
        <v>3</v>
      </c>
      <c r="D7423" s="11" t="str">
        <f aca="false">MID(L7423,3,1)</f>
        <v>4</v>
      </c>
      <c r="E7423" s="11" t="str">
        <f aca="false">MID(L7423,4,1)</f>
        <v>1</v>
      </c>
      <c r="F7423" s="11" t="str">
        <f aca="false">MID(L7423,5,2)</f>
        <v>03</v>
      </c>
      <c r="G7423" s="11" t="str">
        <f aca="false">MID(L7423,7,1)</f>
        <v>1</v>
      </c>
      <c r="H7423" s="11" t="str">
        <f aca="false">MID(L7423,8,1)</f>
        <v>4</v>
      </c>
      <c r="I7423" s="12" t="str">
        <f aca="false">IF(O7423="1","-x-",IF(O7423&lt;="4",MID(L7423,1,O7423-1),IF(O7423="5",MID(L7423,1,4),IF(O7423="6",MID(L7423,1,6),IF(AND(O7423="7",G7423="0"),MID(L7423,1,6),MID(L7423,1,7))))))</f>
        <v>7341031</v>
      </c>
      <c r="J7423" s="11" t="n">
        <v>2026</v>
      </c>
      <c r="K7423" s="11" t="s">
        <v>15</v>
      </c>
      <c r="L7423" s="32" t="n">
        <v>73410314</v>
      </c>
      <c r="M7423" s="1" t="s">
        <v>2114</v>
      </c>
      <c r="N7423" s="15" t="str">
        <f aca="false">IF(ISERROR(VLOOKUP(P7423,$I$2:$I$5308,1,FALSE()))=FALSE(),"S","A")</f>
        <v>A</v>
      </c>
      <c r="O7423" s="15" t="str">
        <f aca="false">IF(H7423&lt;&gt;"0","7",IF(G7423&lt;&gt;"0","6",IF(F7423&lt;&gt;"00","5",IF(E7423&lt;&gt;"0","4",IF(D7423&lt;&gt;"0","3",IF(C7423&lt;&gt;"0","2",IF(B7423&lt;&gt;"0","1","-x-")))))))</f>
        <v>7</v>
      </c>
      <c r="P7423" s="16" t="str">
        <f aca="false">IF(O7423="1",MID(L7423,1,1),IF(O7423="2",MID(L7423,1,2),IF(O7423="3",MID(L7423,1,3),IF(O7423="4",MID(L7423,1,4),IF(O7423="5",MID(L7423,1,6),IF(O7423="6",MID(L7423,1,7),IF(O7423="7",MID(L7423,1,8),IF(O7423="8",MID(L7423,1,10)))))))))</f>
        <v>73410314</v>
      </c>
      <c r="Q7423" s="1"/>
      <c r="R7423" s="1"/>
      <c r="S7423" s="1"/>
      <c r="T7423" s="1"/>
      <c r="U7423" s="1"/>
      <c r="V7423" s="1"/>
      <c r="W7423" s="1"/>
      <c r="X7423" s="1"/>
      <c r="Y7423" s="1"/>
      <c r="Z7423" s="1"/>
      <c r="AA7423" s="1"/>
      <c r="AB7423" s="1"/>
      <c r="AC7423" s="1"/>
      <c r="AD7423" s="1"/>
      <c r="AE7423" s="1"/>
      <c r="AF7423" s="1"/>
      <c r="AG7423" s="1"/>
      <c r="AH7423" s="1"/>
      <c r="AI7423" s="1"/>
      <c r="AJ7423" s="1"/>
    </row>
    <row r="7424" customFormat="false" ht="15.75" hidden="false" customHeight="true" outlineLevel="0" collapsed="false">
      <c r="A7424" s="1"/>
      <c r="B7424" s="11" t="str">
        <f aca="false">MID(L7424,1,1)</f>
        <v>7</v>
      </c>
      <c r="C7424" s="11" t="str">
        <f aca="false">MID(L7424,2,1)</f>
        <v>3</v>
      </c>
      <c r="D7424" s="11" t="str">
        <f aca="false">MID(L7424,3,1)</f>
        <v>4</v>
      </c>
      <c r="E7424" s="11" t="str">
        <f aca="false">MID(L7424,4,1)</f>
        <v>1</v>
      </c>
      <c r="F7424" s="11" t="str">
        <f aca="false">MID(L7424,5,2)</f>
        <v>03</v>
      </c>
      <c r="G7424" s="11" t="str">
        <f aca="false">MID(L7424,7,1)</f>
        <v>1</v>
      </c>
      <c r="H7424" s="11" t="str">
        <f aca="false">MID(L7424,8,1)</f>
        <v>5</v>
      </c>
      <c r="I7424" s="12" t="str">
        <f aca="false">IF(O7424="1","-x-",IF(O7424&lt;="4",MID(L7424,1,O7424-1),IF(O7424="5",MID(L7424,1,4),IF(O7424="6",MID(L7424,1,6),IF(AND(O7424="7",G7424="0"),MID(L7424,1,6),MID(L7424,1,7))))))</f>
        <v>7341031</v>
      </c>
      <c r="J7424" s="11" t="n">
        <v>2026</v>
      </c>
      <c r="K7424" s="11" t="s">
        <v>15</v>
      </c>
      <c r="L7424" s="32" t="n">
        <v>73410315</v>
      </c>
      <c r="M7424" s="1" t="s">
        <v>2115</v>
      </c>
      <c r="N7424" s="15" t="str">
        <f aca="false">IF(ISERROR(VLOOKUP(P7424,$I$2:$I$5308,1,FALSE()))=FALSE(),"S","A")</f>
        <v>A</v>
      </c>
      <c r="O7424" s="15" t="str">
        <f aca="false">IF(H7424&lt;&gt;"0","7",IF(G7424&lt;&gt;"0","6",IF(F7424&lt;&gt;"00","5",IF(E7424&lt;&gt;"0","4",IF(D7424&lt;&gt;"0","3",IF(C7424&lt;&gt;"0","2",IF(B7424&lt;&gt;"0","1","-x-")))))))</f>
        <v>7</v>
      </c>
      <c r="P7424" s="16" t="str">
        <f aca="false">IF(O7424="1",MID(L7424,1,1),IF(O7424="2",MID(L7424,1,2),IF(O7424="3",MID(L7424,1,3),IF(O7424="4",MID(L7424,1,4),IF(O7424="5",MID(L7424,1,6),IF(O7424="6",MID(L7424,1,7),IF(O7424="7",MID(L7424,1,8),IF(O7424="8",MID(L7424,1,10)))))))))</f>
        <v>73410315</v>
      </c>
      <c r="Q7424" s="1"/>
      <c r="R7424" s="1"/>
      <c r="S7424" s="1"/>
      <c r="T7424" s="1"/>
      <c r="U7424" s="1"/>
      <c r="V7424" s="1"/>
      <c r="W7424" s="1"/>
      <c r="X7424" s="1"/>
      <c r="Y7424" s="1"/>
      <c r="Z7424" s="1"/>
      <c r="AA7424" s="1"/>
      <c r="AB7424" s="1"/>
      <c r="AC7424" s="1"/>
      <c r="AD7424" s="1"/>
      <c r="AE7424" s="1"/>
      <c r="AF7424" s="1"/>
      <c r="AG7424" s="1"/>
      <c r="AH7424" s="1"/>
      <c r="AI7424" s="1"/>
      <c r="AJ7424" s="1"/>
    </row>
    <row r="7425" customFormat="false" ht="15.75" hidden="false" customHeight="true" outlineLevel="0" collapsed="false">
      <c r="A7425" s="1"/>
      <c r="B7425" s="11" t="str">
        <f aca="false">MID(L7425,1,1)</f>
        <v>7</v>
      </c>
      <c r="C7425" s="11" t="str">
        <f aca="false">MID(L7425,2,1)</f>
        <v>3</v>
      </c>
      <c r="D7425" s="11" t="str">
        <f aca="false">MID(L7425,3,1)</f>
        <v>4</v>
      </c>
      <c r="E7425" s="11" t="str">
        <f aca="false">MID(L7425,4,1)</f>
        <v>1</v>
      </c>
      <c r="F7425" s="11" t="str">
        <f aca="false">MID(L7425,5,2)</f>
        <v>03</v>
      </c>
      <c r="G7425" s="11" t="str">
        <f aca="false">MID(L7425,7,1)</f>
        <v>1</v>
      </c>
      <c r="H7425" s="11" t="str">
        <f aca="false">MID(L7425,8,1)</f>
        <v>6</v>
      </c>
      <c r="I7425" s="12" t="str">
        <f aca="false">IF(O7425="1","-x-",IF(O7425&lt;="4",MID(L7425,1,O7425-1),IF(O7425="5",MID(L7425,1,4),IF(O7425="6",MID(L7425,1,6),IF(AND(O7425="7",G7425="0"),MID(L7425,1,6),MID(L7425,1,7))))))</f>
        <v>7341031</v>
      </c>
      <c r="J7425" s="11" t="n">
        <v>2026</v>
      </c>
      <c r="K7425" s="11" t="s">
        <v>15</v>
      </c>
      <c r="L7425" s="32" t="n">
        <v>73410316</v>
      </c>
      <c r="M7425" s="1" t="s">
        <v>2116</v>
      </c>
      <c r="N7425" s="15" t="str">
        <f aca="false">IF(ISERROR(VLOOKUP(P7425,$I$2:$I$5308,1,FALSE()))=FALSE(),"S","A")</f>
        <v>A</v>
      </c>
      <c r="O7425" s="15" t="str">
        <f aca="false">IF(H7425&lt;&gt;"0","7",IF(G7425&lt;&gt;"0","6",IF(F7425&lt;&gt;"00","5",IF(E7425&lt;&gt;"0","4",IF(D7425&lt;&gt;"0","3",IF(C7425&lt;&gt;"0","2",IF(B7425&lt;&gt;"0","1","-x-")))))))</f>
        <v>7</v>
      </c>
      <c r="P7425" s="16" t="str">
        <f aca="false">IF(O7425="1",MID(L7425,1,1),IF(O7425="2",MID(L7425,1,2),IF(O7425="3",MID(L7425,1,3),IF(O7425="4",MID(L7425,1,4),IF(O7425="5",MID(L7425,1,6),IF(O7425="6",MID(L7425,1,7),IF(O7425="7",MID(L7425,1,8),IF(O7425="8",MID(L7425,1,10)))))))))</f>
        <v>73410316</v>
      </c>
      <c r="Q7425" s="1"/>
      <c r="R7425" s="1"/>
      <c r="S7425" s="1"/>
      <c r="T7425" s="1"/>
      <c r="U7425" s="1"/>
      <c r="V7425" s="1"/>
      <c r="W7425" s="1"/>
      <c r="X7425" s="1"/>
      <c r="Y7425" s="1"/>
      <c r="Z7425" s="1"/>
      <c r="AA7425" s="1"/>
      <c r="AB7425" s="1"/>
      <c r="AC7425" s="1"/>
      <c r="AD7425" s="1"/>
      <c r="AE7425" s="1"/>
      <c r="AF7425" s="1"/>
      <c r="AG7425" s="1"/>
      <c r="AH7425" s="1"/>
      <c r="AI7425" s="1"/>
      <c r="AJ7425" s="1"/>
    </row>
    <row r="7426" customFormat="false" ht="15.75" hidden="false" customHeight="true" outlineLevel="0" collapsed="false">
      <c r="A7426" s="1"/>
      <c r="B7426" s="11" t="str">
        <f aca="false">MID(L7426,1,1)</f>
        <v>7</v>
      </c>
      <c r="C7426" s="11" t="str">
        <f aca="false">MID(L7426,2,1)</f>
        <v>3</v>
      </c>
      <c r="D7426" s="11" t="str">
        <f aca="false">MID(L7426,3,1)</f>
        <v>4</v>
      </c>
      <c r="E7426" s="11" t="str">
        <f aca="false">MID(L7426,4,1)</f>
        <v>1</v>
      </c>
      <c r="F7426" s="11" t="str">
        <f aca="false">MID(L7426,5,2)</f>
        <v>03</v>
      </c>
      <c r="G7426" s="11" t="str">
        <f aca="false">MID(L7426,7,1)</f>
        <v>1</v>
      </c>
      <c r="H7426" s="11" t="str">
        <f aca="false">MID(L7426,8,1)</f>
        <v>7</v>
      </c>
      <c r="I7426" s="12" t="str">
        <f aca="false">IF(O7426="1","-x-",IF(O7426&lt;="4",MID(L7426,1,O7426-1),IF(O7426="5",MID(L7426,1,4),IF(O7426="6",MID(L7426,1,6),IF(AND(O7426="7",G7426="0"),MID(L7426,1,6),MID(L7426,1,7))))))</f>
        <v>7341031</v>
      </c>
      <c r="J7426" s="11" t="n">
        <v>2026</v>
      </c>
      <c r="K7426" s="11" t="s">
        <v>15</v>
      </c>
      <c r="L7426" s="32" t="n">
        <v>73410317</v>
      </c>
      <c r="M7426" s="1" t="s">
        <v>2117</v>
      </c>
      <c r="N7426" s="15" t="str">
        <f aca="false">IF(ISERROR(VLOOKUP(P7426,$I$2:$I$5308,1,FALSE()))=FALSE(),"S","A")</f>
        <v>A</v>
      </c>
      <c r="O7426" s="15" t="str">
        <f aca="false">IF(H7426&lt;&gt;"0","7",IF(G7426&lt;&gt;"0","6",IF(F7426&lt;&gt;"00","5",IF(E7426&lt;&gt;"0","4",IF(D7426&lt;&gt;"0","3",IF(C7426&lt;&gt;"0","2",IF(B7426&lt;&gt;"0","1","-x-")))))))</f>
        <v>7</v>
      </c>
      <c r="P7426" s="16" t="str">
        <f aca="false">IF(O7426="1",MID(L7426,1,1),IF(O7426="2",MID(L7426,1,2),IF(O7426="3",MID(L7426,1,3),IF(O7426="4",MID(L7426,1,4),IF(O7426="5",MID(L7426,1,6),IF(O7426="6",MID(L7426,1,7),IF(O7426="7",MID(L7426,1,8),IF(O7426="8",MID(L7426,1,10)))))))))</f>
        <v>73410317</v>
      </c>
      <c r="Q7426" s="1"/>
      <c r="R7426" s="1"/>
      <c r="S7426" s="1"/>
      <c r="T7426" s="1"/>
      <c r="U7426" s="1"/>
      <c r="V7426" s="1"/>
      <c r="W7426" s="1"/>
      <c r="X7426" s="1"/>
      <c r="Y7426" s="1"/>
      <c r="Z7426" s="1"/>
      <c r="AA7426" s="1"/>
      <c r="AB7426" s="1"/>
      <c r="AC7426" s="1"/>
      <c r="AD7426" s="1"/>
      <c r="AE7426" s="1"/>
      <c r="AF7426" s="1"/>
      <c r="AG7426" s="1"/>
      <c r="AH7426" s="1"/>
      <c r="AI7426" s="1"/>
      <c r="AJ7426" s="1"/>
    </row>
    <row r="7427" customFormat="false" ht="15.75" hidden="false" customHeight="true" outlineLevel="0" collapsed="false">
      <c r="A7427" s="1"/>
      <c r="B7427" s="11" t="str">
        <f aca="false">MID(L7427,1,1)</f>
        <v>7</v>
      </c>
      <c r="C7427" s="11" t="str">
        <f aca="false">MID(L7427,2,1)</f>
        <v>3</v>
      </c>
      <c r="D7427" s="11" t="str">
        <f aca="false">MID(L7427,3,1)</f>
        <v>4</v>
      </c>
      <c r="E7427" s="11" t="str">
        <f aca="false">MID(L7427,4,1)</f>
        <v>1</v>
      </c>
      <c r="F7427" s="11" t="str">
        <f aca="false">MID(L7427,5,2)</f>
        <v>03</v>
      </c>
      <c r="G7427" s="11" t="str">
        <f aca="false">MID(L7427,7,1)</f>
        <v>1</v>
      </c>
      <c r="H7427" s="11" t="str">
        <f aca="false">MID(L7427,8,1)</f>
        <v>8</v>
      </c>
      <c r="I7427" s="12" t="str">
        <f aca="false">IF(O7427="1","-x-",IF(O7427&lt;="4",MID(L7427,1,O7427-1),IF(O7427="5",MID(L7427,1,4),IF(O7427="6",MID(L7427,1,6),IF(AND(O7427="7",G7427="0"),MID(L7427,1,6),MID(L7427,1,7))))))</f>
        <v>7341031</v>
      </c>
      <c r="J7427" s="11" t="n">
        <v>2026</v>
      </c>
      <c r="K7427" s="11" t="s">
        <v>15</v>
      </c>
      <c r="L7427" s="32" t="n">
        <v>73410318</v>
      </c>
      <c r="M7427" s="1" t="s">
        <v>2118</v>
      </c>
      <c r="N7427" s="15" t="str">
        <f aca="false">IF(ISERROR(VLOOKUP(P7427,$I$2:$I$5308,1,FALSE()))=FALSE(),"S","A")</f>
        <v>A</v>
      </c>
      <c r="O7427" s="15" t="str">
        <f aca="false">IF(H7427&lt;&gt;"0","7",IF(G7427&lt;&gt;"0","6",IF(F7427&lt;&gt;"00","5",IF(E7427&lt;&gt;"0","4",IF(D7427&lt;&gt;"0","3",IF(C7427&lt;&gt;"0","2",IF(B7427&lt;&gt;"0","1","-x-")))))))</f>
        <v>7</v>
      </c>
      <c r="P7427" s="16" t="str">
        <f aca="false">IF(O7427="1",MID(L7427,1,1),IF(O7427="2",MID(L7427,1,2),IF(O7427="3",MID(L7427,1,3),IF(O7427="4",MID(L7427,1,4),IF(O7427="5",MID(L7427,1,6),IF(O7427="6",MID(L7427,1,7),IF(O7427="7",MID(L7427,1,8),IF(O7427="8",MID(L7427,1,10)))))))))</f>
        <v>73410318</v>
      </c>
      <c r="Q7427" s="1"/>
      <c r="R7427" s="1"/>
      <c r="S7427" s="1"/>
      <c r="T7427" s="1"/>
      <c r="U7427" s="1"/>
      <c r="V7427" s="1"/>
      <c r="W7427" s="1"/>
      <c r="X7427" s="1"/>
      <c r="Y7427" s="1"/>
      <c r="Z7427" s="1"/>
      <c r="AA7427" s="1"/>
      <c r="AB7427" s="1"/>
      <c r="AC7427" s="1"/>
      <c r="AD7427" s="1"/>
      <c r="AE7427" s="1"/>
      <c r="AF7427" s="1"/>
      <c r="AG7427" s="1"/>
      <c r="AH7427" s="1"/>
      <c r="AI7427" s="1"/>
      <c r="AJ7427" s="1"/>
    </row>
    <row r="7428" customFormat="false" ht="15.75" hidden="false" customHeight="true" outlineLevel="0" collapsed="false">
      <c r="A7428" s="1"/>
      <c r="B7428" s="11" t="str">
        <f aca="false">MID(L7428,1,1)</f>
        <v>7</v>
      </c>
      <c r="C7428" s="11" t="str">
        <f aca="false">MID(L7428,2,1)</f>
        <v>3</v>
      </c>
      <c r="D7428" s="11" t="str">
        <f aca="false">MID(L7428,3,1)</f>
        <v>4</v>
      </c>
      <c r="E7428" s="11" t="str">
        <f aca="false">MID(L7428,4,1)</f>
        <v>1</v>
      </c>
      <c r="F7428" s="11" t="str">
        <f aca="false">MID(L7428,5,2)</f>
        <v>03</v>
      </c>
      <c r="G7428" s="11" t="str">
        <f aca="false">MID(L7428,7,1)</f>
        <v>2</v>
      </c>
      <c r="H7428" s="11" t="str">
        <f aca="false">MID(L7428,8,1)</f>
        <v>0</v>
      </c>
      <c r="I7428" s="12" t="str">
        <f aca="false">IF(O7428="1","-x-",IF(O7428&lt;="4",MID(L7428,1,O7428-1),IF(O7428="5",MID(L7428,1,4),IF(O7428="6",MID(L7428,1,6),IF(AND(O7428="7",G7428="0"),MID(L7428,1,6),MID(L7428,1,7))))))</f>
        <v>734103</v>
      </c>
      <c r="J7428" s="11" t="n">
        <v>2026</v>
      </c>
      <c r="K7428" s="11" t="s">
        <v>15</v>
      </c>
      <c r="L7428" s="32" t="n">
        <v>73410320</v>
      </c>
      <c r="M7428" s="1" t="s">
        <v>2119</v>
      </c>
      <c r="N7428" s="15" t="str">
        <f aca="false">IF(ISERROR(VLOOKUP(P7428,$I$2:$I$5308,1,FALSE()))=FALSE(),"S","A")</f>
        <v>A</v>
      </c>
      <c r="O7428" s="15" t="str">
        <f aca="false">IF(H7428&lt;&gt;"0","7",IF(G7428&lt;&gt;"0","6",IF(F7428&lt;&gt;"00","5",IF(E7428&lt;&gt;"0","4",IF(D7428&lt;&gt;"0","3",IF(C7428&lt;&gt;"0","2",IF(B7428&lt;&gt;"0","1","-x-")))))))</f>
        <v>6</v>
      </c>
      <c r="P7428" s="16" t="str">
        <f aca="false">IF(O7428="1",MID(L7428,1,1),IF(O7428="2",MID(L7428,1,2),IF(O7428="3",MID(L7428,1,3),IF(O7428="4",MID(L7428,1,4),IF(O7428="5",MID(L7428,1,6),IF(O7428="6",MID(L7428,1,7),IF(O7428="7",MID(L7428,1,8),IF(O7428="8",MID(L7428,1,10)))))))))</f>
        <v>7341032</v>
      </c>
      <c r="Q7428" s="1"/>
      <c r="R7428" s="1"/>
      <c r="S7428" s="1"/>
      <c r="T7428" s="1"/>
      <c r="U7428" s="1"/>
      <c r="V7428" s="1"/>
      <c r="W7428" s="1"/>
      <c r="X7428" s="1"/>
      <c r="Y7428" s="1"/>
      <c r="Z7428" s="1"/>
      <c r="AA7428" s="1"/>
      <c r="AB7428" s="1"/>
      <c r="AC7428" s="1"/>
      <c r="AD7428" s="1"/>
      <c r="AE7428" s="1"/>
      <c r="AF7428" s="1"/>
      <c r="AG7428" s="1"/>
      <c r="AH7428" s="1"/>
      <c r="AI7428" s="1"/>
      <c r="AJ7428" s="1"/>
    </row>
    <row r="7429" customFormat="false" ht="15.75" hidden="false" customHeight="true" outlineLevel="0" collapsed="false">
      <c r="A7429" s="1"/>
      <c r="B7429" s="11" t="str">
        <f aca="false">MID(L7429,1,1)</f>
        <v>7</v>
      </c>
      <c r="C7429" s="11" t="str">
        <f aca="false">MID(L7429,2,1)</f>
        <v>3</v>
      </c>
      <c r="D7429" s="11" t="str">
        <f aca="false">MID(L7429,3,1)</f>
        <v>4</v>
      </c>
      <c r="E7429" s="11" t="str">
        <f aca="false">MID(L7429,4,1)</f>
        <v>1</v>
      </c>
      <c r="F7429" s="11" t="str">
        <f aca="false">MID(L7429,5,2)</f>
        <v>03</v>
      </c>
      <c r="G7429" s="11" t="str">
        <f aca="false">MID(L7429,7,1)</f>
        <v>2</v>
      </c>
      <c r="H7429" s="11" t="str">
        <f aca="false">MID(L7429,8,1)</f>
        <v>1</v>
      </c>
      <c r="I7429" s="12" t="str">
        <f aca="false">IF(O7429="1","-x-",IF(O7429&lt;="4",MID(L7429,1,O7429-1),IF(O7429="5",MID(L7429,1,4),IF(O7429="6",MID(L7429,1,6),IF(AND(O7429="7",G7429="0"),MID(L7429,1,6),MID(L7429,1,7))))))</f>
        <v>7341032</v>
      </c>
      <c r="J7429" s="11" t="n">
        <v>2026</v>
      </c>
      <c r="K7429" s="11" t="s">
        <v>15</v>
      </c>
      <c r="L7429" s="32" t="n">
        <v>73410321</v>
      </c>
      <c r="M7429" s="1" t="s">
        <v>2120</v>
      </c>
      <c r="N7429" s="15" t="str">
        <f aca="false">IF(ISERROR(VLOOKUP(P7429,$I$2:$I$5308,1,FALSE()))=FALSE(),"S","A")</f>
        <v>A</v>
      </c>
      <c r="O7429" s="15" t="str">
        <f aca="false">IF(H7429&lt;&gt;"0","7",IF(G7429&lt;&gt;"0","6",IF(F7429&lt;&gt;"00","5",IF(E7429&lt;&gt;"0","4",IF(D7429&lt;&gt;"0","3",IF(C7429&lt;&gt;"0","2",IF(B7429&lt;&gt;"0","1","-x-")))))))</f>
        <v>7</v>
      </c>
      <c r="P7429" s="16" t="str">
        <f aca="false">IF(O7429="1",MID(L7429,1,1),IF(O7429="2",MID(L7429,1,2),IF(O7429="3",MID(L7429,1,3),IF(O7429="4",MID(L7429,1,4),IF(O7429="5",MID(L7429,1,6),IF(O7429="6",MID(L7429,1,7),IF(O7429="7",MID(L7429,1,8),IF(O7429="8",MID(L7429,1,10)))))))))</f>
        <v>73410321</v>
      </c>
      <c r="Q7429" s="1"/>
      <c r="R7429" s="1"/>
      <c r="S7429" s="1"/>
      <c r="T7429" s="1"/>
      <c r="U7429" s="1"/>
      <c r="V7429" s="1"/>
      <c r="W7429" s="1"/>
      <c r="X7429" s="1"/>
      <c r="Y7429" s="1"/>
      <c r="Z7429" s="1"/>
      <c r="AA7429" s="1"/>
      <c r="AB7429" s="1"/>
      <c r="AC7429" s="1"/>
      <c r="AD7429" s="1"/>
      <c r="AE7429" s="1"/>
      <c r="AF7429" s="1"/>
      <c r="AG7429" s="1"/>
      <c r="AH7429" s="1"/>
      <c r="AI7429" s="1"/>
      <c r="AJ7429" s="1"/>
    </row>
    <row r="7430" customFormat="false" ht="15.75" hidden="false" customHeight="true" outlineLevel="0" collapsed="false">
      <c r="A7430" s="1"/>
      <c r="B7430" s="11" t="str">
        <f aca="false">MID(L7430,1,1)</f>
        <v>7</v>
      </c>
      <c r="C7430" s="11" t="str">
        <f aca="false">MID(L7430,2,1)</f>
        <v>3</v>
      </c>
      <c r="D7430" s="11" t="str">
        <f aca="false">MID(L7430,3,1)</f>
        <v>4</v>
      </c>
      <c r="E7430" s="11" t="str">
        <f aca="false">MID(L7430,4,1)</f>
        <v>1</v>
      </c>
      <c r="F7430" s="11" t="str">
        <f aca="false">MID(L7430,5,2)</f>
        <v>03</v>
      </c>
      <c r="G7430" s="11" t="str">
        <f aca="false">MID(L7430,7,1)</f>
        <v>2</v>
      </c>
      <c r="H7430" s="11" t="str">
        <f aca="false">MID(L7430,8,1)</f>
        <v>2</v>
      </c>
      <c r="I7430" s="12" t="str">
        <f aca="false">IF(O7430="1","-x-",IF(O7430&lt;="4",MID(L7430,1,O7430-1),IF(O7430="5",MID(L7430,1,4),IF(O7430="6",MID(L7430,1,6),IF(AND(O7430="7",G7430="0"),MID(L7430,1,6),MID(L7430,1,7))))))</f>
        <v>7341032</v>
      </c>
      <c r="J7430" s="11" t="n">
        <v>2026</v>
      </c>
      <c r="K7430" s="11" t="s">
        <v>15</v>
      </c>
      <c r="L7430" s="32" t="n">
        <v>73410322</v>
      </c>
      <c r="M7430" s="1" t="s">
        <v>2121</v>
      </c>
      <c r="N7430" s="15" t="str">
        <f aca="false">IF(ISERROR(VLOOKUP(P7430,$I$2:$I$5308,1,FALSE()))=FALSE(),"S","A")</f>
        <v>A</v>
      </c>
      <c r="O7430" s="15" t="str">
        <f aca="false">IF(H7430&lt;&gt;"0","7",IF(G7430&lt;&gt;"0","6",IF(F7430&lt;&gt;"00","5",IF(E7430&lt;&gt;"0","4",IF(D7430&lt;&gt;"0","3",IF(C7430&lt;&gt;"0","2",IF(B7430&lt;&gt;"0","1","-x-")))))))</f>
        <v>7</v>
      </c>
      <c r="P7430" s="16" t="str">
        <f aca="false">IF(O7430="1",MID(L7430,1,1),IF(O7430="2",MID(L7430,1,2),IF(O7430="3",MID(L7430,1,3),IF(O7430="4",MID(L7430,1,4),IF(O7430="5",MID(L7430,1,6),IF(O7430="6",MID(L7430,1,7),IF(O7430="7",MID(L7430,1,8),IF(O7430="8",MID(L7430,1,10)))))))))</f>
        <v>73410322</v>
      </c>
      <c r="Q7430" s="1"/>
      <c r="R7430" s="1"/>
      <c r="S7430" s="1"/>
      <c r="T7430" s="1"/>
      <c r="U7430" s="1"/>
      <c r="V7430" s="1"/>
      <c r="W7430" s="1"/>
      <c r="X7430" s="1"/>
      <c r="Y7430" s="1"/>
      <c r="Z7430" s="1"/>
      <c r="AA7430" s="1"/>
      <c r="AB7430" s="1"/>
      <c r="AC7430" s="1"/>
      <c r="AD7430" s="1"/>
      <c r="AE7430" s="1"/>
      <c r="AF7430" s="1"/>
      <c r="AG7430" s="1"/>
      <c r="AH7430" s="1"/>
      <c r="AI7430" s="1"/>
      <c r="AJ7430" s="1"/>
    </row>
    <row r="7431" customFormat="false" ht="15.75" hidden="false" customHeight="true" outlineLevel="0" collapsed="false">
      <c r="A7431" s="1"/>
      <c r="B7431" s="11" t="str">
        <f aca="false">MID(L7431,1,1)</f>
        <v>7</v>
      </c>
      <c r="C7431" s="11" t="str">
        <f aca="false">MID(L7431,2,1)</f>
        <v>3</v>
      </c>
      <c r="D7431" s="11" t="str">
        <f aca="false">MID(L7431,3,1)</f>
        <v>4</v>
      </c>
      <c r="E7431" s="11" t="str">
        <f aca="false">MID(L7431,4,1)</f>
        <v>1</v>
      </c>
      <c r="F7431" s="11" t="str">
        <f aca="false">MID(L7431,5,2)</f>
        <v>03</v>
      </c>
      <c r="G7431" s="11" t="str">
        <f aca="false">MID(L7431,7,1)</f>
        <v>2</v>
      </c>
      <c r="H7431" s="11" t="str">
        <f aca="false">MID(L7431,8,1)</f>
        <v>3</v>
      </c>
      <c r="I7431" s="12" t="str">
        <f aca="false">IF(O7431="1","-x-",IF(O7431&lt;="4",MID(L7431,1,O7431-1),IF(O7431="5",MID(L7431,1,4),IF(O7431="6",MID(L7431,1,6),IF(AND(O7431="7",G7431="0"),MID(L7431,1,6),MID(L7431,1,7))))))</f>
        <v>7341032</v>
      </c>
      <c r="J7431" s="11" t="n">
        <v>2026</v>
      </c>
      <c r="K7431" s="11" t="s">
        <v>15</v>
      </c>
      <c r="L7431" s="32" t="n">
        <v>73410323</v>
      </c>
      <c r="M7431" s="1" t="s">
        <v>2122</v>
      </c>
      <c r="N7431" s="15" t="str">
        <f aca="false">IF(ISERROR(VLOOKUP(P7431,$I$2:$I$5308,1,FALSE()))=FALSE(),"S","A")</f>
        <v>A</v>
      </c>
      <c r="O7431" s="15" t="str">
        <f aca="false">IF(H7431&lt;&gt;"0","7",IF(G7431&lt;&gt;"0","6",IF(F7431&lt;&gt;"00","5",IF(E7431&lt;&gt;"0","4",IF(D7431&lt;&gt;"0","3",IF(C7431&lt;&gt;"0","2",IF(B7431&lt;&gt;"0","1","-x-")))))))</f>
        <v>7</v>
      </c>
      <c r="P7431" s="16" t="str">
        <f aca="false">IF(O7431="1",MID(L7431,1,1),IF(O7431="2",MID(L7431,1,2),IF(O7431="3",MID(L7431,1,3),IF(O7431="4",MID(L7431,1,4),IF(O7431="5",MID(L7431,1,6),IF(O7431="6",MID(L7431,1,7),IF(O7431="7",MID(L7431,1,8),IF(O7431="8",MID(L7431,1,10)))))))))</f>
        <v>73410323</v>
      </c>
      <c r="Q7431" s="1"/>
      <c r="R7431" s="1"/>
      <c r="S7431" s="1"/>
      <c r="T7431" s="1"/>
      <c r="U7431" s="1"/>
      <c r="V7431" s="1"/>
      <c r="W7431" s="1"/>
      <c r="X7431" s="1"/>
      <c r="Y7431" s="1"/>
      <c r="Z7431" s="1"/>
      <c r="AA7431" s="1"/>
      <c r="AB7431" s="1"/>
      <c r="AC7431" s="1"/>
      <c r="AD7431" s="1"/>
      <c r="AE7431" s="1"/>
      <c r="AF7431" s="1"/>
      <c r="AG7431" s="1"/>
      <c r="AH7431" s="1"/>
      <c r="AI7431" s="1"/>
      <c r="AJ7431" s="1"/>
    </row>
    <row r="7432" customFormat="false" ht="15.75" hidden="false" customHeight="true" outlineLevel="0" collapsed="false">
      <c r="A7432" s="1"/>
      <c r="B7432" s="11" t="str">
        <f aca="false">MID(L7432,1,1)</f>
        <v>7</v>
      </c>
      <c r="C7432" s="11" t="str">
        <f aca="false">MID(L7432,2,1)</f>
        <v>3</v>
      </c>
      <c r="D7432" s="11" t="str">
        <f aca="false">MID(L7432,3,1)</f>
        <v>4</v>
      </c>
      <c r="E7432" s="11" t="str">
        <f aca="false">MID(L7432,4,1)</f>
        <v>1</v>
      </c>
      <c r="F7432" s="11" t="str">
        <f aca="false">MID(L7432,5,2)</f>
        <v>03</v>
      </c>
      <c r="G7432" s="11" t="str">
        <f aca="false">MID(L7432,7,1)</f>
        <v>2</v>
      </c>
      <c r="H7432" s="11" t="str">
        <f aca="false">MID(L7432,8,1)</f>
        <v>4</v>
      </c>
      <c r="I7432" s="12" t="str">
        <f aca="false">IF(O7432="1","-x-",IF(O7432&lt;="4",MID(L7432,1,O7432-1),IF(O7432="5",MID(L7432,1,4),IF(O7432="6",MID(L7432,1,6),IF(AND(O7432="7",G7432="0"),MID(L7432,1,6),MID(L7432,1,7))))))</f>
        <v>7341032</v>
      </c>
      <c r="J7432" s="11" t="n">
        <v>2026</v>
      </c>
      <c r="K7432" s="11" t="s">
        <v>15</v>
      </c>
      <c r="L7432" s="32" t="n">
        <v>73410324</v>
      </c>
      <c r="M7432" s="1" t="s">
        <v>2123</v>
      </c>
      <c r="N7432" s="15" t="str">
        <f aca="false">IF(ISERROR(VLOOKUP(P7432,$I$2:$I$5308,1,FALSE()))=FALSE(),"S","A")</f>
        <v>A</v>
      </c>
      <c r="O7432" s="15" t="str">
        <f aca="false">IF(H7432&lt;&gt;"0","7",IF(G7432&lt;&gt;"0","6",IF(F7432&lt;&gt;"00","5",IF(E7432&lt;&gt;"0","4",IF(D7432&lt;&gt;"0","3",IF(C7432&lt;&gt;"0","2",IF(B7432&lt;&gt;"0","1","-x-")))))))</f>
        <v>7</v>
      </c>
      <c r="P7432" s="16" t="str">
        <f aca="false">IF(O7432="1",MID(L7432,1,1),IF(O7432="2",MID(L7432,1,2),IF(O7432="3",MID(L7432,1,3),IF(O7432="4",MID(L7432,1,4),IF(O7432="5",MID(L7432,1,6),IF(O7432="6",MID(L7432,1,7),IF(O7432="7",MID(L7432,1,8),IF(O7432="8",MID(L7432,1,10)))))))))</f>
        <v>73410324</v>
      </c>
      <c r="Q7432" s="1"/>
      <c r="R7432" s="1"/>
      <c r="S7432" s="1"/>
      <c r="T7432" s="1"/>
      <c r="U7432" s="1"/>
      <c r="V7432" s="1"/>
      <c r="W7432" s="1"/>
      <c r="X7432" s="1"/>
      <c r="Y7432" s="1"/>
      <c r="Z7432" s="1"/>
      <c r="AA7432" s="1"/>
      <c r="AB7432" s="1"/>
      <c r="AC7432" s="1"/>
      <c r="AD7432" s="1"/>
      <c r="AE7432" s="1"/>
      <c r="AF7432" s="1"/>
      <c r="AG7432" s="1"/>
      <c r="AH7432" s="1"/>
      <c r="AI7432" s="1"/>
      <c r="AJ7432" s="1"/>
    </row>
    <row r="7433" customFormat="false" ht="15.75" hidden="false" customHeight="true" outlineLevel="0" collapsed="false">
      <c r="A7433" s="1"/>
      <c r="B7433" s="11" t="str">
        <f aca="false">MID(L7433,1,1)</f>
        <v>7</v>
      </c>
      <c r="C7433" s="11" t="str">
        <f aca="false">MID(L7433,2,1)</f>
        <v>3</v>
      </c>
      <c r="D7433" s="11" t="str">
        <f aca="false">MID(L7433,3,1)</f>
        <v>4</v>
      </c>
      <c r="E7433" s="11" t="str">
        <f aca="false">MID(L7433,4,1)</f>
        <v>1</v>
      </c>
      <c r="F7433" s="11" t="str">
        <f aca="false">MID(L7433,5,2)</f>
        <v>03</v>
      </c>
      <c r="G7433" s="11" t="str">
        <f aca="false">MID(L7433,7,1)</f>
        <v>2</v>
      </c>
      <c r="H7433" s="11" t="str">
        <f aca="false">MID(L7433,8,1)</f>
        <v>5</v>
      </c>
      <c r="I7433" s="12" t="str">
        <f aca="false">IF(O7433="1","-x-",IF(O7433&lt;="4",MID(L7433,1,O7433-1),IF(O7433="5",MID(L7433,1,4),IF(O7433="6",MID(L7433,1,6),IF(AND(O7433="7",G7433="0"),MID(L7433,1,6),MID(L7433,1,7))))))</f>
        <v>7341032</v>
      </c>
      <c r="J7433" s="11" t="n">
        <v>2026</v>
      </c>
      <c r="K7433" s="11" t="s">
        <v>15</v>
      </c>
      <c r="L7433" s="32" t="n">
        <v>73410325</v>
      </c>
      <c r="M7433" s="1" t="s">
        <v>2124</v>
      </c>
      <c r="N7433" s="15" t="str">
        <f aca="false">IF(ISERROR(VLOOKUP(P7433,$I$2:$I$5308,1,FALSE()))=FALSE(),"S","A")</f>
        <v>A</v>
      </c>
      <c r="O7433" s="15" t="str">
        <f aca="false">IF(H7433&lt;&gt;"0","7",IF(G7433&lt;&gt;"0","6",IF(F7433&lt;&gt;"00","5",IF(E7433&lt;&gt;"0","4",IF(D7433&lt;&gt;"0","3",IF(C7433&lt;&gt;"0","2",IF(B7433&lt;&gt;"0","1","-x-")))))))</f>
        <v>7</v>
      </c>
      <c r="P7433" s="16" t="str">
        <f aca="false">IF(O7433="1",MID(L7433,1,1),IF(O7433="2",MID(L7433,1,2),IF(O7433="3",MID(L7433,1,3),IF(O7433="4",MID(L7433,1,4),IF(O7433="5",MID(L7433,1,6),IF(O7433="6",MID(L7433,1,7),IF(O7433="7",MID(L7433,1,8),IF(O7433="8",MID(L7433,1,10)))))))))</f>
        <v>73410325</v>
      </c>
      <c r="Q7433" s="1"/>
      <c r="R7433" s="1"/>
      <c r="S7433" s="1"/>
      <c r="T7433" s="1"/>
      <c r="U7433" s="1"/>
      <c r="V7433" s="1"/>
      <c r="W7433" s="1"/>
      <c r="X7433" s="1"/>
      <c r="Y7433" s="1"/>
      <c r="Z7433" s="1"/>
      <c r="AA7433" s="1"/>
      <c r="AB7433" s="1"/>
      <c r="AC7433" s="1"/>
      <c r="AD7433" s="1"/>
      <c r="AE7433" s="1"/>
      <c r="AF7433" s="1"/>
      <c r="AG7433" s="1"/>
      <c r="AH7433" s="1"/>
      <c r="AI7433" s="1"/>
      <c r="AJ7433" s="1"/>
    </row>
    <row r="7434" customFormat="false" ht="15.75" hidden="false" customHeight="true" outlineLevel="0" collapsed="false">
      <c r="A7434" s="1"/>
      <c r="B7434" s="11" t="str">
        <f aca="false">MID(L7434,1,1)</f>
        <v>7</v>
      </c>
      <c r="C7434" s="11" t="str">
        <f aca="false">MID(L7434,2,1)</f>
        <v>3</v>
      </c>
      <c r="D7434" s="11" t="str">
        <f aca="false">MID(L7434,3,1)</f>
        <v>4</v>
      </c>
      <c r="E7434" s="11" t="str">
        <f aca="false">MID(L7434,4,1)</f>
        <v>1</v>
      </c>
      <c r="F7434" s="11" t="str">
        <f aca="false">MID(L7434,5,2)</f>
        <v>03</v>
      </c>
      <c r="G7434" s="11" t="str">
        <f aca="false">MID(L7434,7,1)</f>
        <v>2</v>
      </c>
      <c r="H7434" s="11" t="str">
        <f aca="false">MID(L7434,8,1)</f>
        <v>6</v>
      </c>
      <c r="I7434" s="12" t="str">
        <f aca="false">IF(O7434="1","-x-",IF(O7434&lt;="4",MID(L7434,1,O7434-1),IF(O7434="5",MID(L7434,1,4),IF(O7434="6",MID(L7434,1,6),IF(AND(O7434="7",G7434="0"),MID(L7434,1,6),MID(L7434,1,7))))))</f>
        <v>7341032</v>
      </c>
      <c r="J7434" s="11" t="n">
        <v>2026</v>
      </c>
      <c r="K7434" s="11" t="s">
        <v>15</v>
      </c>
      <c r="L7434" s="32" t="n">
        <v>73410326</v>
      </c>
      <c r="M7434" s="1" t="s">
        <v>2125</v>
      </c>
      <c r="N7434" s="15" t="str">
        <f aca="false">IF(ISERROR(VLOOKUP(P7434,$I$2:$I$5308,1,FALSE()))=FALSE(),"S","A")</f>
        <v>A</v>
      </c>
      <c r="O7434" s="15" t="str">
        <f aca="false">IF(H7434&lt;&gt;"0","7",IF(G7434&lt;&gt;"0","6",IF(F7434&lt;&gt;"00","5",IF(E7434&lt;&gt;"0","4",IF(D7434&lt;&gt;"0","3",IF(C7434&lt;&gt;"0","2",IF(B7434&lt;&gt;"0","1","-x-")))))))</f>
        <v>7</v>
      </c>
      <c r="P7434" s="16" t="str">
        <f aca="false">IF(O7434="1",MID(L7434,1,1),IF(O7434="2",MID(L7434,1,2),IF(O7434="3",MID(L7434,1,3),IF(O7434="4",MID(L7434,1,4),IF(O7434="5",MID(L7434,1,6),IF(O7434="6",MID(L7434,1,7),IF(O7434="7",MID(L7434,1,8),IF(O7434="8",MID(L7434,1,10)))))))))</f>
        <v>73410326</v>
      </c>
      <c r="Q7434" s="1"/>
      <c r="R7434" s="1"/>
      <c r="S7434" s="1"/>
      <c r="T7434" s="1"/>
      <c r="U7434" s="1"/>
      <c r="V7434" s="1"/>
      <c r="W7434" s="1"/>
      <c r="X7434" s="1"/>
      <c r="Y7434" s="1"/>
      <c r="Z7434" s="1"/>
      <c r="AA7434" s="1"/>
      <c r="AB7434" s="1"/>
      <c r="AC7434" s="1"/>
      <c r="AD7434" s="1"/>
      <c r="AE7434" s="1"/>
      <c r="AF7434" s="1"/>
      <c r="AG7434" s="1"/>
      <c r="AH7434" s="1"/>
      <c r="AI7434" s="1"/>
      <c r="AJ7434" s="1"/>
    </row>
    <row r="7435" customFormat="false" ht="15.75" hidden="false" customHeight="true" outlineLevel="0" collapsed="false">
      <c r="A7435" s="1"/>
      <c r="B7435" s="11" t="str">
        <f aca="false">MID(L7435,1,1)</f>
        <v>7</v>
      </c>
      <c r="C7435" s="11" t="str">
        <f aca="false">MID(L7435,2,1)</f>
        <v>3</v>
      </c>
      <c r="D7435" s="11" t="str">
        <f aca="false">MID(L7435,3,1)</f>
        <v>4</v>
      </c>
      <c r="E7435" s="11" t="str">
        <f aca="false">MID(L7435,4,1)</f>
        <v>1</v>
      </c>
      <c r="F7435" s="11" t="str">
        <f aca="false">MID(L7435,5,2)</f>
        <v>03</v>
      </c>
      <c r="G7435" s="11" t="str">
        <f aca="false">MID(L7435,7,1)</f>
        <v>2</v>
      </c>
      <c r="H7435" s="11" t="str">
        <f aca="false">MID(L7435,8,1)</f>
        <v>7</v>
      </c>
      <c r="I7435" s="12" t="str">
        <f aca="false">IF(O7435="1","-x-",IF(O7435&lt;="4",MID(L7435,1,O7435-1),IF(O7435="5",MID(L7435,1,4),IF(O7435="6",MID(L7435,1,6),IF(AND(O7435="7",G7435="0"),MID(L7435,1,6),MID(L7435,1,7))))))</f>
        <v>7341032</v>
      </c>
      <c r="J7435" s="11" t="n">
        <v>2026</v>
      </c>
      <c r="K7435" s="11" t="s">
        <v>15</v>
      </c>
      <c r="L7435" s="32" t="n">
        <v>73410327</v>
      </c>
      <c r="M7435" s="1" t="s">
        <v>2126</v>
      </c>
      <c r="N7435" s="15" t="str">
        <f aca="false">IF(ISERROR(VLOOKUP(P7435,$I$2:$I$5308,1,FALSE()))=FALSE(),"S","A")</f>
        <v>A</v>
      </c>
      <c r="O7435" s="15" t="str">
        <f aca="false">IF(H7435&lt;&gt;"0","7",IF(G7435&lt;&gt;"0","6",IF(F7435&lt;&gt;"00","5",IF(E7435&lt;&gt;"0","4",IF(D7435&lt;&gt;"0","3",IF(C7435&lt;&gt;"0","2",IF(B7435&lt;&gt;"0","1","-x-")))))))</f>
        <v>7</v>
      </c>
      <c r="P7435" s="16" t="str">
        <f aca="false">IF(O7435="1",MID(L7435,1,1),IF(O7435="2",MID(L7435,1,2),IF(O7435="3",MID(L7435,1,3),IF(O7435="4",MID(L7435,1,4),IF(O7435="5",MID(L7435,1,6),IF(O7435="6",MID(L7435,1,7),IF(O7435="7",MID(L7435,1,8),IF(O7435="8",MID(L7435,1,10)))))))))</f>
        <v>73410327</v>
      </c>
      <c r="Q7435" s="1"/>
      <c r="R7435" s="1"/>
      <c r="S7435" s="1"/>
      <c r="T7435" s="1"/>
      <c r="U7435" s="1"/>
      <c r="V7435" s="1"/>
      <c r="W7435" s="1"/>
      <c r="X7435" s="1"/>
      <c r="Y7435" s="1"/>
      <c r="Z7435" s="1"/>
      <c r="AA7435" s="1"/>
      <c r="AB7435" s="1"/>
      <c r="AC7435" s="1"/>
      <c r="AD7435" s="1"/>
      <c r="AE7435" s="1"/>
      <c r="AF7435" s="1"/>
      <c r="AG7435" s="1"/>
      <c r="AH7435" s="1"/>
      <c r="AI7435" s="1"/>
      <c r="AJ7435" s="1"/>
    </row>
    <row r="7436" customFormat="false" ht="15.75" hidden="false" customHeight="true" outlineLevel="0" collapsed="false">
      <c r="A7436" s="1"/>
      <c r="B7436" s="11" t="str">
        <f aca="false">MID(L7436,1,1)</f>
        <v>7</v>
      </c>
      <c r="C7436" s="11" t="str">
        <f aca="false">MID(L7436,2,1)</f>
        <v>3</v>
      </c>
      <c r="D7436" s="11" t="str">
        <f aca="false">MID(L7436,3,1)</f>
        <v>4</v>
      </c>
      <c r="E7436" s="11" t="str">
        <f aca="false">MID(L7436,4,1)</f>
        <v>1</v>
      </c>
      <c r="F7436" s="11" t="str">
        <f aca="false">MID(L7436,5,2)</f>
        <v>03</v>
      </c>
      <c r="G7436" s="11" t="str">
        <f aca="false">MID(L7436,7,1)</f>
        <v>2</v>
      </c>
      <c r="H7436" s="11" t="str">
        <f aca="false">MID(L7436,8,1)</f>
        <v>8</v>
      </c>
      <c r="I7436" s="12" t="str">
        <f aca="false">IF(O7436="1","-x-",IF(O7436&lt;="4",MID(L7436,1,O7436-1),IF(O7436="5",MID(L7436,1,4),IF(O7436="6",MID(L7436,1,6),IF(AND(O7436="7",G7436="0"),MID(L7436,1,6),MID(L7436,1,7))))))</f>
        <v>7341032</v>
      </c>
      <c r="J7436" s="11" t="n">
        <v>2026</v>
      </c>
      <c r="K7436" s="11" t="s">
        <v>15</v>
      </c>
      <c r="L7436" s="32" t="n">
        <v>73410328</v>
      </c>
      <c r="M7436" s="1" t="s">
        <v>2127</v>
      </c>
      <c r="N7436" s="15" t="str">
        <f aca="false">IF(ISERROR(VLOOKUP(P7436,$I$2:$I$5308,1,FALSE()))=FALSE(),"S","A")</f>
        <v>A</v>
      </c>
      <c r="O7436" s="15" t="str">
        <f aca="false">IF(H7436&lt;&gt;"0","7",IF(G7436&lt;&gt;"0","6",IF(F7436&lt;&gt;"00","5",IF(E7436&lt;&gt;"0","4",IF(D7436&lt;&gt;"0","3",IF(C7436&lt;&gt;"0","2",IF(B7436&lt;&gt;"0","1","-x-")))))))</f>
        <v>7</v>
      </c>
      <c r="P7436" s="16" t="str">
        <f aca="false">IF(O7436="1",MID(L7436,1,1),IF(O7436="2",MID(L7436,1,2),IF(O7436="3",MID(L7436,1,3),IF(O7436="4",MID(L7436,1,4),IF(O7436="5",MID(L7436,1,6),IF(O7436="6",MID(L7436,1,7),IF(O7436="7",MID(L7436,1,8),IF(O7436="8",MID(L7436,1,10)))))))))</f>
        <v>73410328</v>
      </c>
      <c r="Q7436" s="1"/>
      <c r="R7436" s="1"/>
      <c r="S7436" s="1"/>
      <c r="T7436" s="1"/>
      <c r="U7436" s="1"/>
      <c r="V7436" s="1"/>
      <c r="W7436" s="1"/>
      <c r="X7436" s="1"/>
      <c r="Y7436" s="1"/>
      <c r="Z7436" s="1"/>
      <c r="AA7436" s="1"/>
      <c r="AB7436" s="1"/>
      <c r="AC7436" s="1"/>
      <c r="AD7436" s="1"/>
      <c r="AE7436" s="1"/>
      <c r="AF7436" s="1"/>
      <c r="AG7436" s="1"/>
      <c r="AH7436" s="1"/>
      <c r="AI7436" s="1"/>
      <c r="AJ7436" s="1"/>
    </row>
    <row r="7437" customFormat="false" ht="15.75" hidden="false" customHeight="true" outlineLevel="0" collapsed="false">
      <c r="A7437" s="1"/>
      <c r="B7437" s="11" t="str">
        <f aca="false">MID(L7437,1,1)</f>
        <v>7</v>
      </c>
      <c r="C7437" s="11" t="str">
        <f aca="false">MID(L7437,2,1)</f>
        <v>3</v>
      </c>
      <c r="D7437" s="11" t="str">
        <f aca="false">MID(L7437,3,1)</f>
        <v>4</v>
      </c>
      <c r="E7437" s="11" t="str">
        <f aca="false">MID(L7437,4,1)</f>
        <v>1</v>
      </c>
      <c r="F7437" s="11" t="str">
        <f aca="false">MID(L7437,5,2)</f>
        <v>03</v>
      </c>
      <c r="G7437" s="11" t="str">
        <f aca="false">MID(L7437,7,1)</f>
        <v>3</v>
      </c>
      <c r="H7437" s="11" t="str">
        <f aca="false">MID(L7437,8,1)</f>
        <v>0</v>
      </c>
      <c r="I7437" s="12" t="str">
        <f aca="false">IF(O7437="1","-x-",IF(O7437&lt;="4",MID(L7437,1,O7437-1),IF(O7437="5",MID(L7437,1,4),IF(O7437="6",MID(L7437,1,6),IF(AND(O7437="7",G7437="0"),MID(L7437,1,6),MID(L7437,1,7))))))</f>
        <v>734103</v>
      </c>
      <c r="J7437" s="11" t="n">
        <v>2026</v>
      </c>
      <c r="K7437" s="11" t="s">
        <v>15</v>
      </c>
      <c r="L7437" s="32" t="n">
        <v>73410330</v>
      </c>
      <c r="M7437" s="1" t="s">
        <v>2128</v>
      </c>
      <c r="N7437" s="15" t="str">
        <f aca="false">IF(ISERROR(VLOOKUP(P7437,$I$2:$I$5308,1,FALSE()))=FALSE(),"S","A")</f>
        <v>A</v>
      </c>
      <c r="O7437" s="15" t="str">
        <f aca="false">IF(H7437&lt;&gt;"0","7",IF(G7437&lt;&gt;"0","6",IF(F7437&lt;&gt;"00","5",IF(E7437&lt;&gt;"0","4",IF(D7437&lt;&gt;"0","3",IF(C7437&lt;&gt;"0","2",IF(B7437&lt;&gt;"0","1","-x-")))))))</f>
        <v>6</v>
      </c>
      <c r="P7437" s="16" t="str">
        <f aca="false">IF(O7437="1",MID(L7437,1,1),IF(O7437="2",MID(L7437,1,2),IF(O7437="3",MID(L7437,1,3),IF(O7437="4",MID(L7437,1,4),IF(O7437="5",MID(L7437,1,6),IF(O7437="6",MID(L7437,1,7),IF(O7437="7",MID(L7437,1,8),IF(O7437="8",MID(L7437,1,10)))))))))</f>
        <v>7341033</v>
      </c>
      <c r="Q7437" s="1"/>
      <c r="R7437" s="1"/>
      <c r="S7437" s="1"/>
      <c r="T7437" s="1"/>
      <c r="U7437" s="1"/>
      <c r="V7437" s="1"/>
      <c r="W7437" s="1"/>
      <c r="X7437" s="1"/>
      <c r="Y7437" s="1"/>
      <c r="Z7437" s="1"/>
      <c r="AA7437" s="1"/>
      <c r="AB7437" s="1"/>
      <c r="AC7437" s="1"/>
      <c r="AD7437" s="1"/>
      <c r="AE7437" s="1"/>
      <c r="AF7437" s="1"/>
      <c r="AG7437" s="1"/>
      <c r="AH7437" s="1"/>
      <c r="AI7437" s="1"/>
      <c r="AJ7437" s="1"/>
    </row>
    <row r="7438" customFormat="false" ht="15.75" hidden="false" customHeight="true" outlineLevel="0" collapsed="false">
      <c r="A7438" s="1"/>
      <c r="B7438" s="11" t="str">
        <f aca="false">MID(L7438,1,1)</f>
        <v>7</v>
      </c>
      <c r="C7438" s="11" t="str">
        <f aca="false">MID(L7438,2,1)</f>
        <v>3</v>
      </c>
      <c r="D7438" s="11" t="str">
        <f aca="false">MID(L7438,3,1)</f>
        <v>4</v>
      </c>
      <c r="E7438" s="11" t="str">
        <f aca="false">MID(L7438,4,1)</f>
        <v>1</v>
      </c>
      <c r="F7438" s="11" t="str">
        <f aca="false">MID(L7438,5,2)</f>
        <v>03</v>
      </c>
      <c r="G7438" s="11" t="str">
        <f aca="false">MID(L7438,7,1)</f>
        <v>3</v>
      </c>
      <c r="H7438" s="11" t="str">
        <f aca="false">MID(L7438,8,1)</f>
        <v>1</v>
      </c>
      <c r="I7438" s="12" t="str">
        <f aca="false">IF(O7438="1","-x-",IF(O7438&lt;="4",MID(L7438,1,O7438-1),IF(O7438="5",MID(L7438,1,4),IF(O7438="6",MID(L7438,1,6),IF(AND(O7438="7",G7438="0"),MID(L7438,1,6),MID(L7438,1,7))))))</f>
        <v>7341033</v>
      </c>
      <c r="J7438" s="11" t="n">
        <v>2026</v>
      </c>
      <c r="K7438" s="11" t="s">
        <v>15</v>
      </c>
      <c r="L7438" s="32" t="n">
        <v>73410331</v>
      </c>
      <c r="M7438" s="1" t="s">
        <v>2129</v>
      </c>
      <c r="N7438" s="15" t="str">
        <f aca="false">IF(ISERROR(VLOOKUP(P7438,$I$2:$I$5308,1,FALSE()))=FALSE(),"S","A")</f>
        <v>A</v>
      </c>
      <c r="O7438" s="15" t="str">
        <f aca="false">IF(H7438&lt;&gt;"0","7",IF(G7438&lt;&gt;"0","6",IF(F7438&lt;&gt;"00","5",IF(E7438&lt;&gt;"0","4",IF(D7438&lt;&gt;"0","3",IF(C7438&lt;&gt;"0","2",IF(B7438&lt;&gt;"0","1","-x-")))))))</f>
        <v>7</v>
      </c>
      <c r="P7438" s="16" t="str">
        <f aca="false">IF(O7438="1",MID(L7438,1,1),IF(O7438="2",MID(L7438,1,2),IF(O7438="3",MID(L7438,1,3),IF(O7438="4",MID(L7438,1,4),IF(O7438="5",MID(L7438,1,6),IF(O7438="6",MID(L7438,1,7),IF(O7438="7",MID(L7438,1,8),IF(O7438="8",MID(L7438,1,10)))))))))</f>
        <v>73410331</v>
      </c>
      <c r="Q7438" s="1"/>
      <c r="R7438" s="1"/>
      <c r="S7438" s="1"/>
      <c r="T7438" s="1"/>
      <c r="U7438" s="1"/>
      <c r="V7438" s="1"/>
      <c r="W7438" s="1"/>
      <c r="X7438" s="1"/>
      <c r="Y7438" s="1"/>
      <c r="Z7438" s="1"/>
      <c r="AA7438" s="1"/>
      <c r="AB7438" s="1"/>
      <c r="AC7438" s="1"/>
      <c r="AD7438" s="1"/>
      <c r="AE7438" s="1"/>
      <c r="AF7438" s="1"/>
      <c r="AG7438" s="1"/>
      <c r="AH7438" s="1"/>
      <c r="AI7438" s="1"/>
      <c r="AJ7438" s="1"/>
    </row>
    <row r="7439" customFormat="false" ht="15.75" hidden="false" customHeight="true" outlineLevel="0" collapsed="false">
      <c r="A7439" s="1"/>
      <c r="B7439" s="11" t="str">
        <f aca="false">MID(L7439,1,1)</f>
        <v>7</v>
      </c>
      <c r="C7439" s="11" t="str">
        <f aca="false">MID(L7439,2,1)</f>
        <v>3</v>
      </c>
      <c r="D7439" s="11" t="str">
        <f aca="false">MID(L7439,3,1)</f>
        <v>4</v>
      </c>
      <c r="E7439" s="11" t="str">
        <f aca="false">MID(L7439,4,1)</f>
        <v>1</v>
      </c>
      <c r="F7439" s="11" t="str">
        <f aca="false">MID(L7439,5,2)</f>
        <v>03</v>
      </c>
      <c r="G7439" s="11" t="str">
        <f aca="false">MID(L7439,7,1)</f>
        <v>3</v>
      </c>
      <c r="H7439" s="11" t="str">
        <f aca="false">MID(L7439,8,1)</f>
        <v>2</v>
      </c>
      <c r="I7439" s="12" t="str">
        <f aca="false">IF(O7439="1","-x-",IF(O7439&lt;="4",MID(L7439,1,O7439-1),IF(O7439="5",MID(L7439,1,4),IF(O7439="6",MID(L7439,1,6),IF(AND(O7439="7",G7439="0"),MID(L7439,1,6),MID(L7439,1,7))))))</f>
        <v>7341033</v>
      </c>
      <c r="J7439" s="11" t="n">
        <v>2026</v>
      </c>
      <c r="K7439" s="11" t="s">
        <v>15</v>
      </c>
      <c r="L7439" s="32" t="n">
        <v>73410332</v>
      </c>
      <c r="M7439" s="1" t="s">
        <v>2130</v>
      </c>
      <c r="N7439" s="15" t="str">
        <f aca="false">IF(ISERROR(VLOOKUP(P7439,$I$2:$I$5308,1,FALSE()))=FALSE(),"S","A")</f>
        <v>A</v>
      </c>
      <c r="O7439" s="15" t="str">
        <f aca="false">IF(H7439&lt;&gt;"0","7",IF(G7439&lt;&gt;"0","6",IF(F7439&lt;&gt;"00","5",IF(E7439&lt;&gt;"0","4",IF(D7439&lt;&gt;"0","3",IF(C7439&lt;&gt;"0","2",IF(B7439&lt;&gt;"0","1","-x-")))))))</f>
        <v>7</v>
      </c>
      <c r="P7439" s="16" t="str">
        <f aca="false">IF(O7439="1",MID(L7439,1,1),IF(O7439="2",MID(L7439,1,2),IF(O7439="3",MID(L7439,1,3),IF(O7439="4",MID(L7439,1,4),IF(O7439="5",MID(L7439,1,6),IF(O7439="6",MID(L7439,1,7),IF(O7439="7",MID(L7439,1,8),IF(O7439="8",MID(L7439,1,10)))))))))</f>
        <v>73410332</v>
      </c>
      <c r="Q7439" s="1"/>
      <c r="R7439" s="1"/>
      <c r="S7439" s="1"/>
      <c r="T7439" s="1"/>
      <c r="U7439" s="1"/>
      <c r="V7439" s="1"/>
      <c r="W7439" s="1"/>
      <c r="X7439" s="1"/>
      <c r="Y7439" s="1"/>
      <c r="Z7439" s="1"/>
      <c r="AA7439" s="1"/>
      <c r="AB7439" s="1"/>
      <c r="AC7439" s="1"/>
      <c r="AD7439" s="1"/>
      <c r="AE7439" s="1"/>
      <c r="AF7439" s="1"/>
      <c r="AG7439" s="1"/>
      <c r="AH7439" s="1"/>
      <c r="AI7439" s="1"/>
      <c r="AJ7439" s="1"/>
    </row>
    <row r="7440" customFormat="false" ht="15.75" hidden="false" customHeight="true" outlineLevel="0" collapsed="false">
      <c r="A7440" s="1"/>
      <c r="B7440" s="11" t="str">
        <f aca="false">MID(L7440,1,1)</f>
        <v>7</v>
      </c>
      <c r="C7440" s="11" t="str">
        <f aca="false">MID(L7440,2,1)</f>
        <v>3</v>
      </c>
      <c r="D7440" s="11" t="str">
        <f aca="false">MID(L7440,3,1)</f>
        <v>4</v>
      </c>
      <c r="E7440" s="11" t="str">
        <f aca="false">MID(L7440,4,1)</f>
        <v>1</v>
      </c>
      <c r="F7440" s="11" t="str">
        <f aca="false">MID(L7440,5,2)</f>
        <v>03</v>
      </c>
      <c r="G7440" s="11" t="str">
        <f aca="false">MID(L7440,7,1)</f>
        <v>3</v>
      </c>
      <c r="H7440" s="11" t="str">
        <f aca="false">MID(L7440,8,1)</f>
        <v>3</v>
      </c>
      <c r="I7440" s="12" t="str">
        <f aca="false">IF(O7440="1","-x-",IF(O7440&lt;="4",MID(L7440,1,O7440-1),IF(O7440="5",MID(L7440,1,4),IF(O7440="6",MID(L7440,1,6),IF(AND(O7440="7",G7440="0"),MID(L7440,1,6),MID(L7440,1,7))))))</f>
        <v>7341033</v>
      </c>
      <c r="J7440" s="11" t="n">
        <v>2026</v>
      </c>
      <c r="K7440" s="11" t="s">
        <v>15</v>
      </c>
      <c r="L7440" s="32" t="n">
        <v>73410333</v>
      </c>
      <c r="M7440" s="1" t="s">
        <v>2131</v>
      </c>
      <c r="N7440" s="15" t="str">
        <f aca="false">IF(ISERROR(VLOOKUP(P7440,$I$2:$I$5308,1,FALSE()))=FALSE(),"S","A")</f>
        <v>A</v>
      </c>
      <c r="O7440" s="15" t="str">
        <f aca="false">IF(H7440&lt;&gt;"0","7",IF(G7440&lt;&gt;"0","6",IF(F7440&lt;&gt;"00","5",IF(E7440&lt;&gt;"0","4",IF(D7440&lt;&gt;"0","3",IF(C7440&lt;&gt;"0","2",IF(B7440&lt;&gt;"0","1","-x-")))))))</f>
        <v>7</v>
      </c>
      <c r="P7440" s="16" t="str">
        <f aca="false">IF(O7440="1",MID(L7440,1,1),IF(O7440="2",MID(L7440,1,2),IF(O7440="3",MID(L7440,1,3),IF(O7440="4",MID(L7440,1,4),IF(O7440="5",MID(L7440,1,6),IF(O7440="6",MID(L7440,1,7),IF(O7440="7",MID(L7440,1,8),IF(O7440="8",MID(L7440,1,10)))))))))</f>
        <v>73410333</v>
      </c>
      <c r="Q7440" s="1"/>
      <c r="R7440" s="1"/>
      <c r="S7440" s="1"/>
      <c r="T7440" s="1"/>
      <c r="U7440" s="1"/>
      <c r="V7440" s="1"/>
      <c r="W7440" s="1"/>
      <c r="X7440" s="1"/>
      <c r="Y7440" s="1"/>
      <c r="Z7440" s="1"/>
      <c r="AA7440" s="1"/>
      <c r="AB7440" s="1"/>
      <c r="AC7440" s="1"/>
      <c r="AD7440" s="1"/>
      <c r="AE7440" s="1"/>
      <c r="AF7440" s="1"/>
      <c r="AG7440" s="1"/>
      <c r="AH7440" s="1"/>
      <c r="AI7440" s="1"/>
      <c r="AJ7440" s="1"/>
    </row>
    <row r="7441" customFormat="false" ht="15.75" hidden="false" customHeight="true" outlineLevel="0" collapsed="false">
      <c r="A7441" s="1"/>
      <c r="B7441" s="11" t="str">
        <f aca="false">MID(L7441,1,1)</f>
        <v>7</v>
      </c>
      <c r="C7441" s="11" t="str">
        <f aca="false">MID(L7441,2,1)</f>
        <v>3</v>
      </c>
      <c r="D7441" s="11" t="str">
        <f aca="false">MID(L7441,3,1)</f>
        <v>4</v>
      </c>
      <c r="E7441" s="11" t="str">
        <f aca="false">MID(L7441,4,1)</f>
        <v>1</v>
      </c>
      <c r="F7441" s="11" t="str">
        <f aca="false">MID(L7441,5,2)</f>
        <v>03</v>
      </c>
      <c r="G7441" s="11" t="str">
        <f aca="false">MID(L7441,7,1)</f>
        <v>3</v>
      </c>
      <c r="H7441" s="11" t="str">
        <f aca="false">MID(L7441,8,1)</f>
        <v>4</v>
      </c>
      <c r="I7441" s="12" t="str">
        <f aca="false">IF(O7441="1","-x-",IF(O7441&lt;="4",MID(L7441,1,O7441-1),IF(O7441="5",MID(L7441,1,4),IF(O7441="6",MID(L7441,1,6),IF(AND(O7441="7",G7441="0"),MID(L7441,1,6),MID(L7441,1,7))))))</f>
        <v>7341033</v>
      </c>
      <c r="J7441" s="11" t="n">
        <v>2026</v>
      </c>
      <c r="K7441" s="11" t="s">
        <v>15</v>
      </c>
      <c r="L7441" s="32" t="n">
        <v>73410334</v>
      </c>
      <c r="M7441" s="1" t="s">
        <v>2132</v>
      </c>
      <c r="N7441" s="15" t="str">
        <f aca="false">IF(ISERROR(VLOOKUP(P7441,$I$2:$I$5308,1,FALSE()))=FALSE(),"S","A")</f>
        <v>A</v>
      </c>
      <c r="O7441" s="15" t="str">
        <f aca="false">IF(H7441&lt;&gt;"0","7",IF(G7441&lt;&gt;"0","6",IF(F7441&lt;&gt;"00","5",IF(E7441&lt;&gt;"0","4",IF(D7441&lt;&gt;"0","3",IF(C7441&lt;&gt;"0","2",IF(B7441&lt;&gt;"0","1","-x-")))))))</f>
        <v>7</v>
      </c>
      <c r="P7441" s="16" t="str">
        <f aca="false">IF(O7441="1",MID(L7441,1,1),IF(O7441="2",MID(L7441,1,2),IF(O7441="3",MID(L7441,1,3),IF(O7441="4",MID(L7441,1,4),IF(O7441="5",MID(L7441,1,6),IF(O7441="6",MID(L7441,1,7),IF(O7441="7",MID(L7441,1,8),IF(O7441="8",MID(L7441,1,10)))))))))</f>
        <v>73410334</v>
      </c>
      <c r="Q7441" s="1"/>
      <c r="R7441" s="1"/>
      <c r="S7441" s="1"/>
      <c r="T7441" s="1"/>
      <c r="U7441" s="1"/>
      <c r="V7441" s="1"/>
      <c r="W7441" s="1"/>
      <c r="X7441" s="1"/>
      <c r="Y7441" s="1"/>
      <c r="Z7441" s="1"/>
      <c r="AA7441" s="1"/>
      <c r="AB7441" s="1"/>
      <c r="AC7441" s="1"/>
      <c r="AD7441" s="1"/>
      <c r="AE7441" s="1"/>
      <c r="AF7441" s="1"/>
      <c r="AG7441" s="1"/>
      <c r="AH7441" s="1"/>
      <c r="AI7441" s="1"/>
      <c r="AJ7441" s="1"/>
    </row>
    <row r="7442" customFormat="false" ht="15.75" hidden="false" customHeight="true" outlineLevel="0" collapsed="false">
      <c r="A7442" s="1"/>
      <c r="B7442" s="11" t="str">
        <f aca="false">MID(L7442,1,1)</f>
        <v>7</v>
      </c>
      <c r="C7442" s="11" t="str">
        <f aca="false">MID(L7442,2,1)</f>
        <v>3</v>
      </c>
      <c r="D7442" s="11" t="str">
        <f aca="false">MID(L7442,3,1)</f>
        <v>4</v>
      </c>
      <c r="E7442" s="11" t="str">
        <f aca="false">MID(L7442,4,1)</f>
        <v>1</v>
      </c>
      <c r="F7442" s="11" t="str">
        <f aca="false">MID(L7442,5,2)</f>
        <v>03</v>
      </c>
      <c r="G7442" s="11" t="str">
        <f aca="false">MID(L7442,7,1)</f>
        <v>3</v>
      </c>
      <c r="H7442" s="11" t="str">
        <f aca="false">MID(L7442,8,1)</f>
        <v>5</v>
      </c>
      <c r="I7442" s="12" t="str">
        <f aca="false">IF(O7442="1","-x-",IF(O7442&lt;="4",MID(L7442,1,O7442-1),IF(O7442="5",MID(L7442,1,4),IF(O7442="6",MID(L7442,1,6),IF(AND(O7442="7",G7442="0"),MID(L7442,1,6),MID(L7442,1,7))))))</f>
        <v>7341033</v>
      </c>
      <c r="J7442" s="11" t="n">
        <v>2026</v>
      </c>
      <c r="K7442" s="11" t="s">
        <v>15</v>
      </c>
      <c r="L7442" s="32" t="n">
        <v>73410335</v>
      </c>
      <c r="M7442" s="1" t="s">
        <v>2133</v>
      </c>
      <c r="N7442" s="15" t="str">
        <f aca="false">IF(ISERROR(VLOOKUP(P7442,$I$2:$I$5308,1,FALSE()))=FALSE(),"S","A")</f>
        <v>A</v>
      </c>
      <c r="O7442" s="15" t="str">
        <f aca="false">IF(H7442&lt;&gt;"0","7",IF(G7442&lt;&gt;"0","6",IF(F7442&lt;&gt;"00","5",IF(E7442&lt;&gt;"0","4",IF(D7442&lt;&gt;"0","3",IF(C7442&lt;&gt;"0","2",IF(B7442&lt;&gt;"0","1","-x-")))))))</f>
        <v>7</v>
      </c>
      <c r="P7442" s="16" t="str">
        <f aca="false">IF(O7442="1",MID(L7442,1,1),IF(O7442="2",MID(L7442,1,2),IF(O7442="3",MID(L7442,1,3),IF(O7442="4",MID(L7442,1,4),IF(O7442="5",MID(L7442,1,6),IF(O7442="6",MID(L7442,1,7),IF(O7442="7",MID(L7442,1,8),IF(O7442="8",MID(L7442,1,10)))))))))</f>
        <v>73410335</v>
      </c>
      <c r="Q7442" s="1"/>
      <c r="R7442" s="1"/>
      <c r="S7442" s="1"/>
      <c r="T7442" s="1"/>
      <c r="U7442" s="1"/>
      <c r="V7442" s="1"/>
      <c r="W7442" s="1"/>
      <c r="X7442" s="1"/>
      <c r="Y7442" s="1"/>
      <c r="Z7442" s="1"/>
      <c r="AA7442" s="1"/>
      <c r="AB7442" s="1"/>
      <c r="AC7442" s="1"/>
      <c r="AD7442" s="1"/>
      <c r="AE7442" s="1"/>
      <c r="AF7442" s="1"/>
      <c r="AG7442" s="1"/>
      <c r="AH7442" s="1"/>
      <c r="AI7442" s="1"/>
      <c r="AJ7442" s="1"/>
    </row>
    <row r="7443" customFormat="false" ht="15.75" hidden="false" customHeight="true" outlineLevel="0" collapsed="false">
      <c r="A7443" s="1"/>
      <c r="B7443" s="11" t="str">
        <f aca="false">MID(L7443,1,1)</f>
        <v>7</v>
      </c>
      <c r="C7443" s="11" t="str">
        <f aca="false">MID(L7443,2,1)</f>
        <v>3</v>
      </c>
      <c r="D7443" s="11" t="str">
        <f aca="false">MID(L7443,3,1)</f>
        <v>4</v>
      </c>
      <c r="E7443" s="11" t="str">
        <f aca="false">MID(L7443,4,1)</f>
        <v>1</v>
      </c>
      <c r="F7443" s="11" t="str">
        <f aca="false">MID(L7443,5,2)</f>
        <v>03</v>
      </c>
      <c r="G7443" s="11" t="str">
        <f aca="false">MID(L7443,7,1)</f>
        <v>3</v>
      </c>
      <c r="H7443" s="11" t="str">
        <f aca="false">MID(L7443,8,1)</f>
        <v>6</v>
      </c>
      <c r="I7443" s="12" t="str">
        <f aca="false">IF(O7443="1","-x-",IF(O7443&lt;="4",MID(L7443,1,O7443-1),IF(O7443="5",MID(L7443,1,4),IF(O7443="6",MID(L7443,1,6),IF(AND(O7443="7",G7443="0"),MID(L7443,1,6),MID(L7443,1,7))))))</f>
        <v>7341033</v>
      </c>
      <c r="J7443" s="11" t="n">
        <v>2026</v>
      </c>
      <c r="K7443" s="11" t="s">
        <v>15</v>
      </c>
      <c r="L7443" s="32" t="n">
        <v>73410336</v>
      </c>
      <c r="M7443" s="1" t="s">
        <v>2134</v>
      </c>
      <c r="N7443" s="15" t="str">
        <f aca="false">IF(ISERROR(VLOOKUP(P7443,$I$2:$I$5308,1,FALSE()))=FALSE(),"S","A")</f>
        <v>A</v>
      </c>
      <c r="O7443" s="15" t="str">
        <f aca="false">IF(H7443&lt;&gt;"0","7",IF(G7443&lt;&gt;"0","6",IF(F7443&lt;&gt;"00","5",IF(E7443&lt;&gt;"0","4",IF(D7443&lt;&gt;"0","3",IF(C7443&lt;&gt;"0","2",IF(B7443&lt;&gt;"0","1","-x-")))))))</f>
        <v>7</v>
      </c>
      <c r="P7443" s="16" t="str">
        <f aca="false">IF(O7443="1",MID(L7443,1,1),IF(O7443="2",MID(L7443,1,2),IF(O7443="3",MID(L7443,1,3),IF(O7443="4",MID(L7443,1,4),IF(O7443="5",MID(L7443,1,6),IF(O7443="6",MID(L7443,1,7),IF(O7443="7",MID(L7443,1,8),IF(O7443="8",MID(L7443,1,10)))))))))</f>
        <v>73410336</v>
      </c>
      <c r="Q7443" s="1"/>
      <c r="R7443" s="1"/>
      <c r="S7443" s="1"/>
      <c r="T7443" s="1"/>
      <c r="U7443" s="1"/>
      <c r="V7443" s="1"/>
      <c r="W7443" s="1"/>
      <c r="X7443" s="1"/>
      <c r="Y7443" s="1"/>
      <c r="Z7443" s="1"/>
      <c r="AA7443" s="1"/>
      <c r="AB7443" s="1"/>
      <c r="AC7443" s="1"/>
      <c r="AD7443" s="1"/>
      <c r="AE7443" s="1"/>
      <c r="AF7443" s="1"/>
      <c r="AG7443" s="1"/>
      <c r="AH7443" s="1"/>
      <c r="AI7443" s="1"/>
      <c r="AJ7443" s="1"/>
    </row>
    <row r="7444" customFormat="false" ht="15.75" hidden="false" customHeight="true" outlineLevel="0" collapsed="false">
      <c r="A7444" s="1"/>
      <c r="B7444" s="11" t="str">
        <f aca="false">MID(L7444,1,1)</f>
        <v>7</v>
      </c>
      <c r="C7444" s="11" t="str">
        <f aca="false">MID(L7444,2,1)</f>
        <v>3</v>
      </c>
      <c r="D7444" s="11" t="str">
        <f aca="false">MID(L7444,3,1)</f>
        <v>4</v>
      </c>
      <c r="E7444" s="11" t="str">
        <f aca="false">MID(L7444,4,1)</f>
        <v>1</v>
      </c>
      <c r="F7444" s="11" t="str">
        <f aca="false">MID(L7444,5,2)</f>
        <v>03</v>
      </c>
      <c r="G7444" s="11" t="str">
        <f aca="false">MID(L7444,7,1)</f>
        <v>3</v>
      </c>
      <c r="H7444" s="11" t="str">
        <f aca="false">MID(L7444,8,1)</f>
        <v>7</v>
      </c>
      <c r="I7444" s="12" t="str">
        <f aca="false">IF(O7444="1","-x-",IF(O7444&lt;="4",MID(L7444,1,O7444-1),IF(O7444="5",MID(L7444,1,4),IF(O7444="6",MID(L7444,1,6),IF(AND(O7444="7",G7444="0"),MID(L7444,1,6),MID(L7444,1,7))))))</f>
        <v>7341033</v>
      </c>
      <c r="J7444" s="11" t="n">
        <v>2026</v>
      </c>
      <c r="K7444" s="11" t="s">
        <v>15</v>
      </c>
      <c r="L7444" s="32" t="n">
        <v>73410337</v>
      </c>
      <c r="M7444" s="1" t="s">
        <v>2135</v>
      </c>
      <c r="N7444" s="15" t="str">
        <f aca="false">IF(ISERROR(VLOOKUP(P7444,$I$2:$I$5308,1,FALSE()))=FALSE(),"S","A")</f>
        <v>A</v>
      </c>
      <c r="O7444" s="15" t="str">
        <f aca="false">IF(H7444&lt;&gt;"0","7",IF(G7444&lt;&gt;"0","6",IF(F7444&lt;&gt;"00","5",IF(E7444&lt;&gt;"0","4",IF(D7444&lt;&gt;"0","3",IF(C7444&lt;&gt;"0","2",IF(B7444&lt;&gt;"0","1","-x-")))))))</f>
        <v>7</v>
      </c>
      <c r="P7444" s="16" t="str">
        <f aca="false">IF(O7444="1",MID(L7444,1,1),IF(O7444="2",MID(L7444,1,2),IF(O7444="3",MID(L7444,1,3),IF(O7444="4",MID(L7444,1,4),IF(O7444="5",MID(L7444,1,6),IF(O7444="6",MID(L7444,1,7),IF(O7444="7",MID(L7444,1,8),IF(O7444="8",MID(L7444,1,10)))))))))</f>
        <v>73410337</v>
      </c>
      <c r="Q7444" s="1"/>
      <c r="R7444" s="1"/>
      <c r="S7444" s="1"/>
      <c r="T7444" s="1"/>
      <c r="U7444" s="1"/>
      <c r="V7444" s="1"/>
      <c r="W7444" s="1"/>
      <c r="X7444" s="1"/>
      <c r="Y7444" s="1"/>
      <c r="Z7444" s="1"/>
      <c r="AA7444" s="1"/>
      <c r="AB7444" s="1"/>
      <c r="AC7444" s="1"/>
      <c r="AD7444" s="1"/>
      <c r="AE7444" s="1"/>
      <c r="AF7444" s="1"/>
      <c r="AG7444" s="1"/>
      <c r="AH7444" s="1"/>
      <c r="AI7444" s="1"/>
      <c r="AJ7444" s="1"/>
    </row>
    <row r="7445" customFormat="false" ht="15.75" hidden="false" customHeight="true" outlineLevel="0" collapsed="false">
      <c r="A7445" s="1"/>
      <c r="B7445" s="11" t="str">
        <f aca="false">MID(L7445,1,1)</f>
        <v>7</v>
      </c>
      <c r="C7445" s="11" t="str">
        <f aca="false">MID(L7445,2,1)</f>
        <v>3</v>
      </c>
      <c r="D7445" s="11" t="str">
        <f aca="false">MID(L7445,3,1)</f>
        <v>4</v>
      </c>
      <c r="E7445" s="11" t="str">
        <f aca="false">MID(L7445,4,1)</f>
        <v>1</v>
      </c>
      <c r="F7445" s="11" t="str">
        <f aca="false">MID(L7445,5,2)</f>
        <v>03</v>
      </c>
      <c r="G7445" s="11" t="str">
        <f aca="false">MID(L7445,7,1)</f>
        <v>3</v>
      </c>
      <c r="H7445" s="11" t="str">
        <f aca="false">MID(L7445,8,1)</f>
        <v>8</v>
      </c>
      <c r="I7445" s="12" t="str">
        <f aca="false">IF(O7445="1","-x-",IF(O7445&lt;="4",MID(L7445,1,O7445-1),IF(O7445="5",MID(L7445,1,4),IF(O7445="6",MID(L7445,1,6),IF(AND(O7445="7",G7445="0"),MID(L7445,1,6),MID(L7445,1,7))))))</f>
        <v>7341033</v>
      </c>
      <c r="J7445" s="11" t="n">
        <v>2026</v>
      </c>
      <c r="K7445" s="11" t="s">
        <v>15</v>
      </c>
      <c r="L7445" s="32" t="n">
        <v>73410338</v>
      </c>
      <c r="M7445" s="1" t="s">
        <v>2136</v>
      </c>
      <c r="N7445" s="15" t="str">
        <f aca="false">IF(ISERROR(VLOOKUP(P7445,$I$2:$I$5308,1,FALSE()))=FALSE(),"S","A")</f>
        <v>A</v>
      </c>
      <c r="O7445" s="15" t="str">
        <f aca="false">IF(H7445&lt;&gt;"0","7",IF(G7445&lt;&gt;"0","6",IF(F7445&lt;&gt;"00","5",IF(E7445&lt;&gt;"0","4",IF(D7445&lt;&gt;"0","3",IF(C7445&lt;&gt;"0","2",IF(B7445&lt;&gt;"0","1","-x-")))))))</f>
        <v>7</v>
      </c>
      <c r="P7445" s="16" t="str">
        <f aca="false">IF(O7445="1",MID(L7445,1,1),IF(O7445="2",MID(L7445,1,2),IF(O7445="3",MID(L7445,1,3),IF(O7445="4",MID(L7445,1,4),IF(O7445="5",MID(L7445,1,6),IF(O7445="6",MID(L7445,1,7),IF(O7445="7",MID(L7445,1,8),IF(O7445="8",MID(L7445,1,10)))))))))</f>
        <v>73410338</v>
      </c>
      <c r="Q7445" s="1"/>
      <c r="R7445" s="1"/>
      <c r="S7445" s="1"/>
      <c r="T7445" s="1"/>
      <c r="U7445" s="1"/>
      <c r="V7445" s="1"/>
      <c r="W7445" s="1"/>
      <c r="X7445" s="1"/>
      <c r="Y7445" s="1"/>
      <c r="Z7445" s="1"/>
      <c r="AA7445" s="1"/>
      <c r="AB7445" s="1"/>
      <c r="AC7445" s="1"/>
      <c r="AD7445" s="1"/>
      <c r="AE7445" s="1"/>
      <c r="AF7445" s="1"/>
      <c r="AG7445" s="1"/>
      <c r="AH7445" s="1"/>
      <c r="AI7445" s="1"/>
      <c r="AJ7445" s="1"/>
    </row>
    <row r="7446" customFormat="false" ht="15.75" hidden="false" customHeight="true" outlineLevel="0" collapsed="false">
      <c r="A7446" s="1"/>
      <c r="B7446" s="11" t="str">
        <f aca="false">MID(L7446,1,1)</f>
        <v>7</v>
      </c>
      <c r="C7446" s="11" t="str">
        <f aca="false">MID(L7446,2,1)</f>
        <v>3</v>
      </c>
      <c r="D7446" s="11" t="str">
        <f aca="false">MID(L7446,3,1)</f>
        <v>4</v>
      </c>
      <c r="E7446" s="11" t="str">
        <f aca="false">MID(L7446,4,1)</f>
        <v>1</v>
      </c>
      <c r="F7446" s="11" t="str">
        <f aca="false">MID(L7446,5,2)</f>
        <v>03</v>
      </c>
      <c r="G7446" s="11" t="str">
        <f aca="false">MID(L7446,7,1)</f>
        <v>4</v>
      </c>
      <c r="H7446" s="11" t="str">
        <f aca="false">MID(L7446,8,1)</f>
        <v>0</v>
      </c>
      <c r="I7446" s="12" t="str">
        <f aca="false">IF(O7446="1","-x-",IF(O7446&lt;="4",MID(L7446,1,O7446-1),IF(O7446="5",MID(L7446,1,4),IF(O7446="6",MID(L7446,1,6),IF(AND(O7446="7",G7446="0"),MID(L7446,1,6),MID(L7446,1,7))))))</f>
        <v>734103</v>
      </c>
      <c r="J7446" s="11" t="n">
        <v>2026</v>
      </c>
      <c r="K7446" s="11" t="s">
        <v>15</v>
      </c>
      <c r="L7446" s="32" t="n">
        <v>73410340</v>
      </c>
      <c r="M7446" s="1" t="s">
        <v>2137</v>
      </c>
      <c r="N7446" s="15" t="str">
        <f aca="false">IF(ISERROR(VLOOKUP(P7446,$I$2:$I$5308,1,FALSE()))=FALSE(),"S","A")</f>
        <v>A</v>
      </c>
      <c r="O7446" s="15" t="str">
        <f aca="false">IF(H7446&lt;&gt;"0","7",IF(G7446&lt;&gt;"0","6",IF(F7446&lt;&gt;"00","5",IF(E7446&lt;&gt;"0","4",IF(D7446&lt;&gt;"0","3",IF(C7446&lt;&gt;"0","2",IF(B7446&lt;&gt;"0","1","-x-")))))))</f>
        <v>6</v>
      </c>
      <c r="P7446" s="16" t="str">
        <f aca="false">IF(O7446="1",MID(L7446,1,1),IF(O7446="2",MID(L7446,1,2),IF(O7446="3",MID(L7446,1,3),IF(O7446="4",MID(L7446,1,4),IF(O7446="5",MID(L7446,1,6),IF(O7446="6",MID(L7446,1,7),IF(O7446="7",MID(L7446,1,8),IF(O7446="8",MID(L7446,1,10)))))))))</f>
        <v>7341034</v>
      </c>
      <c r="Q7446" s="1"/>
      <c r="R7446" s="1"/>
      <c r="S7446" s="1"/>
      <c r="T7446" s="1"/>
      <c r="U7446" s="1"/>
      <c r="V7446" s="1"/>
      <c r="W7446" s="1"/>
      <c r="X7446" s="1"/>
      <c r="Y7446" s="1"/>
      <c r="Z7446" s="1"/>
      <c r="AA7446" s="1"/>
      <c r="AB7446" s="1"/>
      <c r="AC7446" s="1"/>
      <c r="AD7446" s="1"/>
      <c r="AE7446" s="1"/>
      <c r="AF7446" s="1"/>
      <c r="AG7446" s="1"/>
      <c r="AH7446" s="1"/>
      <c r="AI7446" s="1"/>
      <c r="AJ7446" s="1"/>
    </row>
    <row r="7447" customFormat="false" ht="15.75" hidden="false" customHeight="true" outlineLevel="0" collapsed="false">
      <c r="A7447" s="1"/>
      <c r="B7447" s="11" t="str">
        <f aca="false">MID(L7447,1,1)</f>
        <v>7</v>
      </c>
      <c r="C7447" s="11" t="str">
        <f aca="false">MID(L7447,2,1)</f>
        <v>3</v>
      </c>
      <c r="D7447" s="11" t="str">
        <f aca="false">MID(L7447,3,1)</f>
        <v>4</v>
      </c>
      <c r="E7447" s="11" t="str">
        <f aca="false">MID(L7447,4,1)</f>
        <v>1</v>
      </c>
      <c r="F7447" s="11" t="str">
        <f aca="false">MID(L7447,5,2)</f>
        <v>03</v>
      </c>
      <c r="G7447" s="11" t="str">
        <f aca="false">MID(L7447,7,1)</f>
        <v>4</v>
      </c>
      <c r="H7447" s="11" t="str">
        <f aca="false">MID(L7447,8,1)</f>
        <v>1</v>
      </c>
      <c r="I7447" s="12" t="str">
        <f aca="false">IF(O7447="1","-x-",IF(O7447&lt;="4",MID(L7447,1,O7447-1),IF(O7447="5",MID(L7447,1,4),IF(O7447="6",MID(L7447,1,6),IF(AND(O7447="7",G7447="0"),MID(L7447,1,6),MID(L7447,1,7))))))</f>
        <v>7341034</v>
      </c>
      <c r="J7447" s="11" t="n">
        <v>2026</v>
      </c>
      <c r="K7447" s="11" t="s">
        <v>15</v>
      </c>
      <c r="L7447" s="32" t="n">
        <v>73410341</v>
      </c>
      <c r="M7447" s="1" t="s">
        <v>2138</v>
      </c>
      <c r="N7447" s="15" t="str">
        <f aca="false">IF(ISERROR(VLOOKUP(P7447,$I$2:$I$5308,1,FALSE()))=FALSE(),"S","A")</f>
        <v>A</v>
      </c>
      <c r="O7447" s="15" t="str">
        <f aca="false">IF(H7447&lt;&gt;"0","7",IF(G7447&lt;&gt;"0","6",IF(F7447&lt;&gt;"00","5",IF(E7447&lt;&gt;"0","4",IF(D7447&lt;&gt;"0","3",IF(C7447&lt;&gt;"0","2",IF(B7447&lt;&gt;"0","1","-x-")))))))</f>
        <v>7</v>
      </c>
      <c r="P7447" s="16" t="str">
        <f aca="false">IF(O7447="1",MID(L7447,1,1),IF(O7447="2",MID(L7447,1,2),IF(O7447="3",MID(L7447,1,3),IF(O7447="4",MID(L7447,1,4),IF(O7447="5",MID(L7447,1,6),IF(O7447="6",MID(L7447,1,7),IF(O7447="7",MID(L7447,1,8),IF(O7447="8",MID(L7447,1,10)))))))))</f>
        <v>73410341</v>
      </c>
      <c r="Q7447" s="1"/>
      <c r="R7447" s="1"/>
      <c r="S7447" s="1"/>
      <c r="T7447" s="1"/>
      <c r="U7447" s="1"/>
      <c r="V7447" s="1"/>
      <c r="W7447" s="1"/>
      <c r="X7447" s="1"/>
      <c r="Y7447" s="1"/>
      <c r="Z7447" s="1"/>
      <c r="AA7447" s="1"/>
      <c r="AB7447" s="1"/>
      <c r="AC7447" s="1"/>
      <c r="AD7447" s="1"/>
      <c r="AE7447" s="1"/>
      <c r="AF7447" s="1"/>
      <c r="AG7447" s="1"/>
      <c r="AH7447" s="1"/>
      <c r="AI7447" s="1"/>
      <c r="AJ7447" s="1"/>
    </row>
    <row r="7448" customFormat="false" ht="15.75" hidden="false" customHeight="true" outlineLevel="0" collapsed="false">
      <c r="A7448" s="1"/>
      <c r="B7448" s="11" t="str">
        <f aca="false">MID(L7448,1,1)</f>
        <v>7</v>
      </c>
      <c r="C7448" s="11" t="str">
        <f aca="false">MID(L7448,2,1)</f>
        <v>3</v>
      </c>
      <c r="D7448" s="11" t="str">
        <f aca="false">MID(L7448,3,1)</f>
        <v>4</v>
      </c>
      <c r="E7448" s="11" t="str">
        <f aca="false">MID(L7448,4,1)</f>
        <v>1</v>
      </c>
      <c r="F7448" s="11" t="str">
        <f aca="false">MID(L7448,5,2)</f>
        <v>03</v>
      </c>
      <c r="G7448" s="11" t="str">
        <f aca="false">MID(L7448,7,1)</f>
        <v>4</v>
      </c>
      <c r="H7448" s="11" t="str">
        <f aca="false">MID(L7448,8,1)</f>
        <v>2</v>
      </c>
      <c r="I7448" s="12" t="str">
        <f aca="false">IF(O7448="1","-x-",IF(O7448&lt;="4",MID(L7448,1,O7448-1),IF(O7448="5",MID(L7448,1,4),IF(O7448="6",MID(L7448,1,6),IF(AND(O7448="7",G7448="0"),MID(L7448,1,6),MID(L7448,1,7))))))</f>
        <v>7341034</v>
      </c>
      <c r="J7448" s="11" t="n">
        <v>2026</v>
      </c>
      <c r="K7448" s="11" t="s">
        <v>15</v>
      </c>
      <c r="L7448" s="32" t="n">
        <v>73410342</v>
      </c>
      <c r="M7448" s="1" t="s">
        <v>2139</v>
      </c>
      <c r="N7448" s="15" t="str">
        <f aca="false">IF(ISERROR(VLOOKUP(P7448,$I$2:$I$5308,1,FALSE()))=FALSE(),"S","A")</f>
        <v>A</v>
      </c>
      <c r="O7448" s="15" t="str">
        <f aca="false">IF(H7448&lt;&gt;"0","7",IF(G7448&lt;&gt;"0","6",IF(F7448&lt;&gt;"00","5",IF(E7448&lt;&gt;"0","4",IF(D7448&lt;&gt;"0","3",IF(C7448&lt;&gt;"0","2",IF(B7448&lt;&gt;"0","1","-x-")))))))</f>
        <v>7</v>
      </c>
      <c r="P7448" s="16" t="str">
        <f aca="false">IF(O7448="1",MID(L7448,1,1),IF(O7448="2",MID(L7448,1,2),IF(O7448="3",MID(L7448,1,3),IF(O7448="4",MID(L7448,1,4),IF(O7448="5",MID(L7448,1,6),IF(O7448="6",MID(L7448,1,7),IF(O7448="7",MID(L7448,1,8),IF(O7448="8",MID(L7448,1,10)))))))))</f>
        <v>73410342</v>
      </c>
      <c r="Q7448" s="1"/>
      <c r="R7448" s="1"/>
      <c r="S7448" s="1"/>
      <c r="T7448" s="1"/>
      <c r="U7448" s="1"/>
      <c r="V7448" s="1"/>
      <c r="W7448" s="1"/>
      <c r="X7448" s="1"/>
      <c r="Y7448" s="1"/>
      <c r="Z7448" s="1"/>
      <c r="AA7448" s="1"/>
      <c r="AB7448" s="1"/>
      <c r="AC7448" s="1"/>
      <c r="AD7448" s="1"/>
      <c r="AE7448" s="1"/>
      <c r="AF7448" s="1"/>
      <c r="AG7448" s="1"/>
      <c r="AH7448" s="1"/>
      <c r="AI7448" s="1"/>
      <c r="AJ7448" s="1"/>
    </row>
    <row r="7449" customFormat="false" ht="15.75" hidden="false" customHeight="true" outlineLevel="0" collapsed="false">
      <c r="A7449" s="1"/>
      <c r="B7449" s="11" t="str">
        <f aca="false">MID(L7449,1,1)</f>
        <v>7</v>
      </c>
      <c r="C7449" s="11" t="str">
        <f aca="false">MID(L7449,2,1)</f>
        <v>3</v>
      </c>
      <c r="D7449" s="11" t="str">
        <f aca="false">MID(L7449,3,1)</f>
        <v>4</v>
      </c>
      <c r="E7449" s="11" t="str">
        <f aca="false">MID(L7449,4,1)</f>
        <v>1</v>
      </c>
      <c r="F7449" s="11" t="str">
        <f aca="false">MID(L7449,5,2)</f>
        <v>03</v>
      </c>
      <c r="G7449" s="11" t="str">
        <f aca="false">MID(L7449,7,1)</f>
        <v>4</v>
      </c>
      <c r="H7449" s="11" t="str">
        <f aca="false">MID(L7449,8,1)</f>
        <v>3</v>
      </c>
      <c r="I7449" s="12" t="str">
        <f aca="false">IF(O7449="1","-x-",IF(O7449&lt;="4",MID(L7449,1,O7449-1),IF(O7449="5",MID(L7449,1,4),IF(O7449="6",MID(L7449,1,6),IF(AND(O7449="7",G7449="0"),MID(L7449,1,6),MID(L7449,1,7))))))</f>
        <v>7341034</v>
      </c>
      <c r="J7449" s="11" t="n">
        <v>2026</v>
      </c>
      <c r="K7449" s="11" t="s">
        <v>15</v>
      </c>
      <c r="L7449" s="32" t="n">
        <v>73410343</v>
      </c>
      <c r="M7449" s="1" t="s">
        <v>2140</v>
      </c>
      <c r="N7449" s="15" t="str">
        <f aca="false">IF(ISERROR(VLOOKUP(P7449,$I$2:$I$5308,1,FALSE()))=FALSE(),"S","A")</f>
        <v>A</v>
      </c>
      <c r="O7449" s="15" t="str">
        <f aca="false">IF(H7449&lt;&gt;"0","7",IF(G7449&lt;&gt;"0","6",IF(F7449&lt;&gt;"00","5",IF(E7449&lt;&gt;"0","4",IF(D7449&lt;&gt;"0","3",IF(C7449&lt;&gt;"0","2",IF(B7449&lt;&gt;"0","1","-x-")))))))</f>
        <v>7</v>
      </c>
      <c r="P7449" s="16" t="str">
        <f aca="false">IF(O7449="1",MID(L7449,1,1),IF(O7449="2",MID(L7449,1,2),IF(O7449="3",MID(L7449,1,3),IF(O7449="4",MID(L7449,1,4),IF(O7449="5",MID(L7449,1,6),IF(O7449="6",MID(L7449,1,7),IF(O7449="7",MID(L7449,1,8),IF(O7449="8",MID(L7449,1,10)))))))))</f>
        <v>73410343</v>
      </c>
      <c r="Q7449" s="1"/>
      <c r="R7449" s="1"/>
      <c r="S7449" s="1"/>
      <c r="T7449" s="1"/>
      <c r="U7449" s="1"/>
      <c r="V7449" s="1"/>
      <c r="W7449" s="1"/>
      <c r="X7449" s="1"/>
      <c r="Y7449" s="1"/>
      <c r="Z7449" s="1"/>
      <c r="AA7449" s="1"/>
      <c r="AB7449" s="1"/>
      <c r="AC7449" s="1"/>
      <c r="AD7449" s="1"/>
      <c r="AE7449" s="1"/>
      <c r="AF7449" s="1"/>
      <c r="AG7449" s="1"/>
      <c r="AH7449" s="1"/>
      <c r="AI7449" s="1"/>
      <c r="AJ7449" s="1"/>
    </row>
    <row r="7450" customFormat="false" ht="15.75" hidden="false" customHeight="true" outlineLevel="0" collapsed="false">
      <c r="A7450" s="1"/>
      <c r="B7450" s="11" t="str">
        <f aca="false">MID(L7450,1,1)</f>
        <v>7</v>
      </c>
      <c r="C7450" s="11" t="str">
        <f aca="false">MID(L7450,2,1)</f>
        <v>3</v>
      </c>
      <c r="D7450" s="11" t="str">
        <f aca="false">MID(L7450,3,1)</f>
        <v>4</v>
      </c>
      <c r="E7450" s="11" t="str">
        <f aca="false">MID(L7450,4,1)</f>
        <v>1</v>
      </c>
      <c r="F7450" s="11" t="str">
        <f aca="false">MID(L7450,5,2)</f>
        <v>03</v>
      </c>
      <c r="G7450" s="11" t="str">
        <f aca="false">MID(L7450,7,1)</f>
        <v>4</v>
      </c>
      <c r="H7450" s="11" t="str">
        <f aca="false">MID(L7450,8,1)</f>
        <v>4</v>
      </c>
      <c r="I7450" s="12" t="str">
        <f aca="false">IF(O7450="1","-x-",IF(O7450&lt;="4",MID(L7450,1,O7450-1),IF(O7450="5",MID(L7450,1,4),IF(O7450="6",MID(L7450,1,6),IF(AND(O7450="7",G7450="0"),MID(L7450,1,6),MID(L7450,1,7))))))</f>
        <v>7341034</v>
      </c>
      <c r="J7450" s="11" t="n">
        <v>2026</v>
      </c>
      <c r="K7450" s="11" t="s">
        <v>15</v>
      </c>
      <c r="L7450" s="32" t="n">
        <v>73410344</v>
      </c>
      <c r="M7450" s="1" t="s">
        <v>2141</v>
      </c>
      <c r="N7450" s="15" t="str">
        <f aca="false">IF(ISERROR(VLOOKUP(P7450,$I$2:$I$5308,1,FALSE()))=FALSE(),"S","A")</f>
        <v>A</v>
      </c>
      <c r="O7450" s="15" t="str">
        <f aca="false">IF(H7450&lt;&gt;"0","7",IF(G7450&lt;&gt;"0","6",IF(F7450&lt;&gt;"00","5",IF(E7450&lt;&gt;"0","4",IF(D7450&lt;&gt;"0","3",IF(C7450&lt;&gt;"0","2",IF(B7450&lt;&gt;"0","1","-x-")))))))</f>
        <v>7</v>
      </c>
      <c r="P7450" s="16" t="str">
        <f aca="false">IF(O7450="1",MID(L7450,1,1),IF(O7450="2",MID(L7450,1,2),IF(O7450="3",MID(L7450,1,3),IF(O7450="4",MID(L7450,1,4),IF(O7450="5",MID(L7450,1,6),IF(O7450="6",MID(L7450,1,7),IF(O7450="7",MID(L7450,1,8),IF(O7450="8",MID(L7450,1,10)))))))))</f>
        <v>73410344</v>
      </c>
      <c r="Q7450" s="1"/>
      <c r="R7450" s="1"/>
      <c r="S7450" s="1"/>
      <c r="T7450" s="1"/>
      <c r="U7450" s="1"/>
      <c r="V7450" s="1"/>
      <c r="W7450" s="1"/>
      <c r="X7450" s="1"/>
      <c r="Y7450" s="1"/>
      <c r="Z7450" s="1"/>
      <c r="AA7450" s="1"/>
      <c r="AB7450" s="1"/>
      <c r="AC7450" s="1"/>
      <c r="AD7450" s="1"/>
      <c r="AE7450" s="1"/>
      <c r="AF7450" s="1"/>
      <c r="AG7450" s="1"/>
      <c r="AH7450" s="1"/>
      <c r="AI7450" s="1"/>
      <c r="AJ7450" s="1"/>
    </row>
    <row r="7451" customFormat="false" ht="15.75" hidden="false" customHeight="true" outlineLevel="0" collapsed="false">
      <c r="A7451" s="1"/>
      <c r="B7451" s="11" t="str">
        <f aca="false">MID(L7451,1,1)</f>
        <v>7</v>
      </c>
      <c r="C7451" s="11" t="str">
        <f aca="false">MID(L7451,2,1)</f>
        <v>3</v>
      </c>
      <c r="D7451" s="11" t="str">
        <f aca="false">MID(L7451,3,1)</f>
        <v>4</v>
      </c>
      <c r="E7451" s="11" t="str">
        <f aca="false">MID(L7451,4,1)</f>
        <v>1</v>
      </c>
      <c r="F7451" s="11" t="str">
        <f aca="false">MID(L7451,5,2)</f>
        <v>03</v>
      </c>
      <c r="G7451" s="11" t="str">
        <f aca="false">MID(L7451,7,1)</f>
        <v>4</v>
      </c>
      <c r="H7451" s="11" t="str">
        <f aca="false">MID(L7451,8,1)</f>
        <v>5</v>
      </c>
      <c r="I7451" s="12" t="str">
        <f aca="false">IF(O7451="1","-x-",IF(O7451&lt;="4",MID(L7451,1,O7451-1),IF(O7451="5",MID(L7451,1,4),IF(O7451="6",MID(L7451,1,6),IF(AND(O7451="7",G7451="0"),MID(L7451,1,6),MID(L7451,1,7))))))</f>
        <v>7341034</v>
      </c>
      <c r="J7451" s="11" t="n">
        <v>2026</v>
      </c>
      <c r="K7451" s="11" t="s">
        <v>15</v>
      </c>
      <c r="L7451" s="32" t="n">
        <v>73410345</v>
      </c>
      <c r="M7451" s="1" t="s">
        <v>2142</v>
      </c>
      <c r="N7451" s="15" t="str">
        <f aca="false">IF(ISERROR(VLOOKUP(P7451,$I$2:$I$5308,1,FALSE()))=FALSE(),"S","A")</f>
        <v>A</v>
      </c>
      <c r="O7451" s="15" t="str">
        <f aca="false">IF(H7451&lt;&gt;"0","7",IF(G7451&lt;&gt;"0","6",IF(F7451&lt;&gt;"00","5",IF(E7451&lt;&gt;"0","4",IF(D7451&lt;&gt;"0","3",IF(C7451&lt;&gt;"0","2",IF(B7451&lt;&gt;"0","1","-x-")))))))</f>
        <v>7</v>
      </c>
      <c r="P7451" s="16" t="str">
        <f aca="false">IF(O7451="1",MID(L7451,1,1),IF(O7451="2",MID(L7451,1,2),IF(O7451="3",MID(L7451,1,3),IF(O7451="4",MID(L7451,1,4),IF(O7451="5",MID(L7451,1,6),IF(O7451="6",MID(L7451,1,7),IF(O7451="7",MID(L7451,1,8),IF(O7451="8",MID(L7451,1,10)))))))))</f>
        <v>73410345</v>
      </c>
      <c r="Q7451" s="1"/>
      <c r="R7451" s="1"/>
      <c r="S7451" s="1"/>
      <c r="T7451" s="1"/>
      <c r="U7451" s="1"/>
      <c r="V7451" s="1"/>
      <c r="W7451" s="1"/>
      <c r="X7451" s="1"/>
      <c r="Y7451" s="1"/>
      <c r="Z7451" s="1"/>
      <c r="AA7451" s="1"/>
      <c r="AB7451" s="1"/>
      <c r="AC7451" s="1"/>
      <c r="AD7451" s="1"/>
      <c r="AE7451" s="1"/>
      <c r="AF7451" s="1"/>
      <c r="AG7451" s="1"/>
      <c r="AH7451" s="1"/>
      <c r="AI7451" s="1"/>
      <c r="AJ7451" s="1"/>
    </row>
    <row r="7452" customFormat="false" ht="15.75" hidden="false" customHeight="true" outlineLevel="0" collapsed="false">
      <c r="A7452" s="1"/>
      <c r="B7452" s="11" t="str">
        <f aca="false">MID(L7452,1,1)</f>
        <v>7</v>
      </c>
      <c r="C7452" s="11" t="str">
        <f aca="false">MID(L7452,2,1)</f>
        <v>3</v>
      </c>
      <c r="D7452" s="11" t="str">
        <f aca="false">MID(L7452,3,1)</f>
        <v>4</v>
      </c>
      <c r="E7452" s="11" t="str">
        <f aca="false">MID(L7452,4,1)</f>
        <v>1</v>
      </c>
      <c r="F7452" s="11" t="str">
        <f aca="false">MID(L7452,5,2)</f>
        <v>03</v>
      </c>
      <c r="G7452" s="11" t="str">
        <f aca="false">MID(L7452,7,1)</f>
        <v>4</v>
      </c>
      <c r="H7452" s="11" t="str">
        <f aca="false">MID(L7452,8,1)</f>
        <v>6</v>
      </c>
      <c r="I7452" s="12" t="str">
        <f aca="false">IF(O7452="1","-x-",IF(O7452&lt;="4",MID(L7452,1,O7452-1),IF(O7452="5",MID(L7452,1,4),IF(O7452="6",MID(L7452,1,6),IF(AND(O7452="7",G7452="0"),MID(L7452,1,6),MID(L7452,1,7))))))</f>
        <v>7341034</v>
      </c>
      <c r="J7452" s="11" t="n">
        <v>2026</v>
      </c>
      <c r="K7452" s="11" t="s">
        <v>15</v>
      </c>
      <c r="L7452" s="32" t="n">
        <v>73410346</v>
      </c>
      <c r="M7452" s="1" t="s">
        <v>2143</v>
      </c>
      <c r="N7452" s="15" t="str">
        <f aca="false">IF(ISERROR(VLOOKUP(P7452,$I$2:$I$5308,1,FALSE()))=FALSE(),"S","A")</f>
        <v>A</v>
      </c>
      <c r="O7452" s="15" t="str">
        <f aca="false">IF(H7452&lt;&gt;"0","7",IF(G7452&lt;&gt;"0","6",IF(F7452&lt;&gt;"00","5",IF(E7452&lt;&gt;"0","4",IF(D7452&lt;&gt;"0","3",IF(C7452&lt;&gt;"0","2",IF(B7452&lt;&gt;"0","1","-x-")))))))</f>
        <v>7</v>
      </c>
      <c r="P7452" s="16" t="str">
        <f aca="false">IF(O7452="1",MID(L7452,1,1),IF(O7452="2",MID(L7452,1,2),IF(O7452="3",MID(L7452,1,3),IF(O7452="4",MID(L7452,1,4),IF(O7452="5",MID(L7452,1,6),IF(O7452="6",MID(L7452,1,7),IF(O7452="7",MID(L7452,1,8),IF(O7452="8",MID(L7452,1,10)))))))))</f>
        <v>73410346</v>
      </c>
      <c r="Q7452" s="1"/>
      <c r="R7452" s="1"/>
      <c r="S7452" s="1"/>
      <c r="T7452" s="1"/>
      <c r="U7452" s="1"/>
      <c r="V7452" s="1"/>
      <c r="W7452" s="1"/>
      <c r="X7452" s="1"/>
      <c r="Y7452" s="1"/>
      <c r="Z7452" s="1"/>
      <c r="AA7452" s="1"/>
      <c r="AB7452" s="1"/>
      <c r="AC7452" s="1"/>
      <c r="AD7452" s="1"/>
      <c r="AE7452" s="1"/>
      <c r="AF7452" s="1"/>
      <c r="AG7452" s="1"/>
      <c r="AH7452" s="1"/>
      <c r="AI7452" s="1"/>
      <c r="AJ7452" s="1"/>
    </row>
    <row r="7453" customFormat="false" ht="15.75" hidden="false" customHeight="true" outlineLevel="0" collapsed="false">
      <c r="A7453" s="1"/>
      <c r="B7453" s="11" t="str">
        <f aca="false">MID(L7453,1,1)</f>
        <v>7</v>
      </c>
      <c r="C7453" s="11" t="str">
        <f aca="false">MID(L7453,2,1)</f>
        <v>3</v>
      </c>
      <c r="D7453" s="11" t="str">
        <f aca="false">MID(L7453,3,1)</f>
        <v>4</v>
      </c>
      <c r="E7453" s="11" t="str">
        <f aca="false">MID(L7453,4,1)</f>
        <v>1</v>
      </c>
      <c r="F7453" s="11" t="str">
        <f aca="false">MID(L7453,5,2)</f>
        <v>03</v>
      </c>
      <c r="G7453" s="11" t="str">
        <f aca="false">MID(L7453,7,1)</f>
        <v>4</v>
      </c>
      <c r="H7453" s="11" t="str">
        <f aca="false">MID(L7453,8,1)</f>
        <v>7</v>
      </c>
      <c r="I7453" s="12" t="str">
        <f aca="false">IF(O7453="1","-x-",IF(O7453&lt;="4",MID(L7453,1,O7453-1),IF(O7453="5",MID(L7453,1,4),IF(O7453="6",MID(L7453,1,6),IF(AND(O7453="7",G7453="0"),MID(L7453,1,6),MID(L7453,1,7))))))</f>
        <v>7341034</v>
      </c>
      <c r="J7453" s="11" t="n">
        <v>2026</v>
      </c>
      <c r="K7453" s="11" t="s">
        <v>15</v>
      </c>
      <c r="L7453" s="32" t="n">
        <v>73410347</v>
      </c>
      <c r="M7453" s="1" t="s">
        <v>2144</v>
      </c>
      <c r="N7453" s="15" t="str">
        <f aca="false">IF(ISERROR(VLOOKUP(P7453,$I$2:$I$5308,1,FALSE()))=FALSE(),"S","A")</f>
        <v>A</v>
      </c>
      <c r="O7453" s="15" t="str">
        <f aca="false">IF(H7453&lt;&gt;"0","7",IF(G7453&lt;&gt;"0","6",IF(F7453&lt;&gt;"00","5",IF(E7453&lt;&gt;"0","4",IF(D7453&lt;&gt;"0","3",IF(C7453&lt;&gt;"0","2",IF(B7453&lt;&gt;"0","1","-x-")))))))</f>
        <v>7</v>
      </c>
      <c r="P7453" s="16" t="str">
        <f aca="false">IF(O7453="1",MID(L7453,1,1),IF(O7453="2",MID(L7453,1,2),IF(O7453="3",MID(L7453,1,3),IF(O7453="4",MID(L7453,1,4),IF(O7453="5",MID(L7453,1,6),IF(O7453="6",MID(L7453,1,7),IF(O7453="7",MID(L7453,1,8),IF(O7453="8",MID(L7453,1,10)))))))))</f>
        <v>73410347</v>
      </c>
      <c r="Q7453" s="1"/>
      <c r="R7453" s="1"/>
      <c r="S7453" s="1"/>
      <c r="T7453" s="1"/>
      <c r="U7453" s="1"/>
      <c r="V7453" s="1"/>
      <c r="W7453" s="1"/>
      <c r="X7453" s="1"/>
      <c r="Y7453" s="1"/>
      <c r="Z7453" s="1"/>
      <c r="AA7453" s="1"/>
      <c r="AB7453" s="1"/>
      <c r="AC7453" s="1"/>
      <c r="AD7453" s="1"/>
      <c r="AE7453" s="1"/>
      <c r="AF7453" s="1"/>
      <c r="AG7453" s="1"/>
      <c r="AH7453" s="1"/>
      <c r="AI7453" s="1"/>
      <c r="AJ7453" s="1"/>
    </row>
    <row r="7454" customFormat="false" ht="15.75" hidden="false" customHeight="true" outlineLevel="0" collapsed="false">
      <c r="A7454" s="1"/>
      <c r="B7454" s="11" t="str">
        <f aca="false">MID(L7454,1,1)</f>
        <v>7</v>
      </c>
      <c r="C7454" s="11" t="str">
        <f aca="false">MID(L7454,2,1)</f>
        <v>3</v>
      </c>
      <c r="D7454" s="11" t="str">
        <f aca="false">MID(L7454,3,1)</f>
        <v>4</v>
      </c>
      <c r="E7454" s="11" t="str">
        <f aca="false">MID(L7454,4,1)</f>
        <v>1</v>
      </c>
      <c r="F7454" s="11" t="str">
        <f aca="false">MID(L7454,5,2)</f>
        <v>03</v>
      </c>
      <c r="G7454" s="11" t="str">
        <f aca="false">MID(L7454,7,1)</f>
        <v>4</v>
      </c>
      <c r="H7454" s="11" t="str">
        <f aca="false">MID(L7454,8,1)</f>
        <v>8</v>
      </c>
      <c r="I7454" s="12" t="str">
        <f aca="false">IF(O7454="1","-x-",IF(O7454&lt;="4",MID(L7454,1,O7454-1),IF(O7454="5",MID(L7454,1,4),IF(O7454="6",MID(L7454,1,6),IF(AND(O7454="7",G7454="0"),MID(L7454,1,6),MID(L7454,1,7))))))</f>
        <v>7341034</v>
      </c>
      <c r="J7454" s="11" t="n">
        <v>2026</v>
      </c>
      <c r="K7454" s="11" t="s">
        <v>15</v>
      </c>
      <c r="L7454" s="32" t="n">
        <v>73410348</v>
      </c>
      <c r="M7454" s="1" t="s">
        <v>2145</v>
      </c>
      <c r="N7454" s="15" t="str">
        <f aca="false">IF(ISERROR(VLOOKUP(P7454,$I$2:$I$5308,1,FALSE()))=FALSE(),"S","A")</f>
        <v>A</v>
      </c>
      <c r="O7454" s="15" t="str">
        <f aca="false">IF(H7454&lt;&gt;"0","7",IF(G7454&lt;&gt;"0","6",IF(F7454&lt;&gt;"00","5",IF(E7454&lt;&gt;"0","4",IF(D7454&lt;&gt;"0","3",IF(C7454&lt;&gt;"0","2",IF(B7454&lt;&gt;"0","1","-x-")))))))</f>
        <v>7</v>
      </c>
      <c r="P7454" s="16" t="str">
        <f aca="false">IF(O7454="1",MID(L7454,1,1),IF(O7454="2",MID(L7454,1,2),IF(O7454="3",MID(L7454,1,3),IF(O7454="4",MID(L7454,1,4),IF(O7454="5",MID(L7454,1,6),IF(O7454="6",MID(L7454,1,7),IF(O7454="7",MID(L7454,1,8),IF(O7454="8",MID(L7454,1,10)))))))))</f>
        <v>73410348</v>
      </c>
      <c r="Q7454" s="1"/>
      <c r="R7454" s="1"/>
      <c r="S7454" s="1"/>
      <c r="T7454" s="1"/>
      <c r="U7454" s="1"/>
      <c r="V7454" s="1"/>
      <c r="W7454" s="1"/>
      <c r="X7454" s="1"/>
      <c r="Y7454" s="1"/>
      <c r="Z7454" s="1"/>
      <c r="AA7454" s="1"/>
      <c r="AB7454" s="1"/>
      <c r="AC7454" s="1"/>
      <c r="AD7454" s="1"/>
      <c r="AE7454" s="1"/>
      <c r="AF7454" s="1"/>
      <c r="AG7454" s="1"/>
      <c r="AH7454" s="1"/>
      <c r="AI7454" s="1"/>
      <c r="AJ7454" s="1"/>
    </row>
    <row r="7455" customFormat="false" ht="15.75" hidden="false" customHeight="true" outlineLevel="0" collapsed="false">
      <c r="A7455" s="1"/>
      <c r="B7455" s="11" t="str">
        <f aca="false">MID(L7455,1,1)</f>
        <v>7</v>
      </c>
      <c r="C7455" s="11" t="str">
        <f aca="false">MID(L7455,2,1)</f>
        <v>3</v>
      </c>
      <c r="D7455" s="11" t="str">
        <f aca="false">MID(L7455,3,1)</f>
        <v>4</v>
      </c>
      <c r="E7455" s="11" t="str">
        <f aca="false">MID(L7455,4,1)</f>
        <v>1</v>
      </c>
      <c r="F7455" s="11" t="str">
        <f aca="false">MID(L7455,5,2)</f>
        <v>04</v>
      </c>
      <c r="G7455" s="11" t="str">
        <f aca="false">MID(L7455,7,1)</f>
        <v>0</v>
      </c>
      <c r="H7455" s="11" t="str">
        <f aca="false">MID(L7455,8,1)</f>
        <v>0</v>
      </c>
      <c r="I7455" s="12" t="str">
        <f aca="false">IF(O7455="1","-x-",IF(O7455&lt;="4",MID(L7455,1,O7455-1),IF(O7455="5",MID(L7455,1,4),IF(O7455="6",MID(L7455,1,6),IF(AND(O7455="7",G7455="0"),MID(L7455,1,6),MID(L7455,1,7))))))</f>
        <v>7341</v>
      </c>
      <c r="J7455" s="11" t="n">
        <v>2026</v>
      </c>
      <c r="K7455" s="11" t="s">
        <v>15</v>
      </c>
      <c r="L7455" s="32" t="n">
        <v>73410400</v>
      </c>
      <c r="M7455" s="1" t="s">
        <v>2146</v>
      </c>
      <c r="N7455" s="15" t="s">
        <v>5190</v>
      </c>
      <c r="O7455" s="15" t="str">
        <f aca="false">IF(H7455&lt;&gt;"0","7",IF(G7455&lt;&gt;"0","6",IF(F7455&lt;&gt;"00","5",IF(E7455&lt;&gt;"0","4",IF(D7455&lt;&gt;"0","3",IF(C7455&lt;&gt;"0","2",IF(B7455&lt;&gt;"0","1","-x-")))))))</f>
        <v>5</v>
      </c>
      <c r="P7455" s="16" t="str">
        <f aca="false">IF(O7455="1",MID(L7455,1,1),IF(O7455="2",MID(L7455,1,2),IF(O7455="3",MID(L7455,1,3),IF(O7455="4",MID(L7455,1,4),IF(O7455="5",MID(L7455,1,6),IF(O7455="6",MID(L7455,1,7),IF(O7455="7",MID(L7455,1,8),IF(O7455="8",MID(L7455,1,10)))))))))</f>
        <v>734104</v>
      </c>
      <c r="Q7455" s="1"/>
      <c r="R7455" s="1"/>
      <c r="S7455" s="1"/>
      <c r="T7455" s="1"/>
      <c r="U7455" s="1"/>
      <c r="V7455" s="1"/>
      <c r="W7455" s="1"/>
      <c r="X7455" s="1"/>
      <c r="Y7455" s="1"/>
      <c r="Z7455" s="1"/>
      <c r="AA7455" s="1"/>
      <c r="AB7455" s="1"/>
      <c r="AC7455" s="1"/>
      <c r="AD7455" s="1"/>
      <c r="AE7455" s="1"/>
      <c r="AF7455" s="1"/>
      <c r="AG7455" s="1"/>
      <c r="AH7455" s="1"/>
      <c r="AI7455" s="1"/>
      <c r="AJ7455" s="1"/>
    </row>
    <row r="7456" customFormat="false" ht="15.75" hidden="false" customHeight="true" outlineLevel="0" collapsed="false">
      <c r="A7456" s="1"/>
      <c r="B7456" s="11" t="str">
        <f aca="false">MID(L7456,1,1)</f>
        <v>7</v>
      </c>
      <c r="C7456" s="11" t="str">
        <f aca="false">MID(L7456,2,1)</f>
        <v>3</v>
      </c>
      <c r="D7456" s="11" t="str">
        <f aca="false">MID(L7456,3,1)</f>
        <v>4</v>
      </c>
      <c r="E7456" s="11" t="str">
        <f aca="false">MID(L7456,4,1)</f>
        <v>1</v>
      </c>
      <c r="F7456" s="11" t="str">
        <f aca="false">MID(L7456,5,2)</f>
        <v>04</v>
      </c>
      <c r="G7456" s="11" t="str">
        <f aca="false">MID(L7456,7,1)</f>
        <v>1</v>
      </c>
      <c r="H7456" s="11" t="str">
        <f aca="false">MID(L7456,8,1)</f>
        <v>0</v>
      </c>
      <c r="I7456" s="12" t="str">
        <f aca="false">IF(O7456="1","-x-",IF(O7456&lt;="4",MID(L7456,1,O7456-1),IF(O7456="5",MID(L7456,1,4),IF(O7456="6",MID(L7456,1,6),IF(AND(O7456="7",G7456="0"),MID(L7456,1,6),MID(L7456,1,7))))))</f>
        <v>734104</v>
      </c>
      <c r="J7456" s="11" t="n">
        <v>2026</v>
      </c>
      <c r="K7456" s="11" t="s">
        <v>15</v>
      </c>
      <c r="L7456" s="32" t="n">
        <v>73410410</v>
      </c>
      <c r="M7456" s="1" t="s">
        <v>2147</v>
      </c>
      <c r="N7456" s="15" t="str">
        <f aca="false">IF(ISERROR(VLOOKUP(P7456,$I$2:$I$5308,1,FALSE()))=FALSE(),"S","A")</f>
        <v>A</v>
      </c>
      <c r="O7456" s="15" t="str">
        <f aca="false">IF(H7456&lt;&gt;"0","7",IF(G7456&lt;&gt;"0","6",IF(F7456&lt;&gt;"00","5",IF(E7456&lt;&gt;"0","4",IF(D7456&lt;&gt;"0","3",IF(C7456&lt;&gt;"0","2",IF(B7456&lt;&gt;"0","1","-x-")))))))</f>
        <v>6</v>
      </c>
      <c r="P7456" s="16" t="str">
        <f aca="false">IF(O7456="1",MID(L7456,1,1),IF(O7456="2",MID(L7456,1,2),IF(O7456="3",MID(L7456,1,3),IF(O7456="4",MID(L7456,1,4),IF(O7456="5",MID(L7456,1,6),IF(O7456="6",MID(L7456,1,7),IF(O7456="7",MID(L7456,1,8),IF(O7456="8",MID(L7456,1,10)))))))))</f>
        <v>7341041</v>
      </c>
      <c r="Q7456" s="1"/>
      <c r="R7456" s="1"/>
      <c r="S7456" s="1"/>
      <c r="T7456" s="1"/>
      <c r="U7456" s="1"/>
      <c r="V7456" s="1"/>
      <c r="W7456" s="1"/>
      <c r="X7456" s="1"/>
      <c r="Y7456" s="1"/>
      <c r="Z7456" s="1"/>
      <c r="AA7456" s="1"/>
      <c r="AB7456" s="1"/>
      <c r="AC7456" s="1"/>
      <c r="AD7456" s="1"/>
      <c r="AE7456" s="1"/>
      <c r="AF7456" s="1"/>
      <c r="AG7456" s="1"/>
      <c r="AH7456" s="1"/>
      <c r="AI7456" s="1"/>
      <c r="AJ7456" s="1"/>
    </row>
    <row r="7457" customFormat="false" ht="15.75" hidden="false" customHeight="true" outlineLevel="0" collapsed="false">
      <c r="A7457" s="1"/>
      <c r="B7457" s="11" t="str">
        <f aca="false">MID(L7457,1,1)</f>
        <v>7</v>
      </c>
      <c r="C7457" s="11" t="str">
        <f aca="false">MID(L7457,2,1)</f>
        <v>3</v>
      </c>
      <c r="D7457" s="11" t="str">
        <f aca="false">MID(L7457,3,1)</f>
        <v>4</v>
      </c>
      <c r="E7457" s="11" t="str">
        <f aca="false">MID(L7457,4,1)</f>
        <v>1</v>
      </c>
      <c r="F7457" s="11" t="str">
        <f aca="false">MID(L7457,5,2)</f>
        <v>04</v>
      </c>
      <c r="G7457" s="11" t="str">
        <f aca="false">MID(L7457,7,1)</f>
        <v>1</v>
      </c>
      <c r="H7457" s="11" t="str">
        <f aca="false">MID(L7457,8,1)</f>
        <v>1</v>
      </c>
      <c r="I7457" s="12" t="str">
        <f aca="false">IF(O7457="1","-x-",IF(O7457&lt;="4",MID(L7457,1,O7457-1),IF(O7457="5",MID(L7457,1,4),IF(O7457="6",MID(L7457,1,6),IF(AND(O7457="7",G7457="0"),MID(L7457,1,6),MID(L7457,1,7))))))</f>
        <v>7341041</v>
      </c>
      <c r="J7457" s="11" t="n">
        <v>2026</v>
      </c>
      <c r="K7457" s="11" t="s">
        <v>15</v>
      </c>
      <c r="L7457" s="32" t="n">
        <v>73410411</v>
      </c>
      <c r="M7457" s="1" t="s">
        <v>2148</v>
      </c>
      <c r="N7457" s="15" t="str">
        <f aca="false">IF(ISERROR(VLOOKUP(P7457,$I$2:$I$5308,1,FALSE()))=FALSE(),"S","A")</f>
        <v>A</v>
      </c>
      <c r="O7457" s="15" t="str">
        <f aca="false">IF(H7457&lt;&gt;"0","7",IF(G7457&lt;&gt;"0","6",IF(F7457&lt;&gt;"00","5",IF(E7457&lt;&gt;"0","4",IF(D7457&lt;&gt;"0","3",IF(C7457&lt;&gt;"0","2",IF(B7457&lt;&gt;"0","1","-x-")))))))</f>
        <v>7</v>
      </c>
      <c r="P7457" s="16" t="str">
        <f aca="false">IF(O7457="1",MID(L7457,1,1),IF(O7457="2",MID(L7457,1,2),IF(O7457="3",MID(L7457,1,3),IF(O7457="4",MID(L7457,1,4),IF(O7457="5",MID(L7457,1,6),IF(O7457="6",MID(L7457,1,7),IF(O7457="7",MID(L7457,1,8),IF(O7457="8",MID(L7457,1,10)))))))))</f>
        <v>73410411</v>
      </c>
      <c r="Q7457" s="1"/>
      <c r="R7457" s="1"/>
      <c r="S7457" s="1"/>
      <c r="T7457" s="1"/>
      <c r="U7457" s="1"/>
      <c r="V7457" s="1"/>
      <c r="W7457" s="1"/>
      <c r="X7457" s="1"/>
      <c r="Y7457" s="1"/>
      <c r="Z7457" s="1"/>
      <c r="AA7457" s="1"/>
      <c r="AB7457" s="1"/>
      <c r="AC7457" s="1"/>
      <c r="AD7457" s="1"/>
      <c r="AE7457" s="1"/>
      <c r="AF7457" s="1"/>
      <c r="AG7457" s="1"/>
      <c r="AH7457" s="1"/>
      <c r="AI7457" s="1"/>
      <c r="AJ7457" s="1"/>
    </row>
    <row r="7458" customFormat="false" ht="15.75" hidden="false" customHeight="true" outlineLevel="0" collapsed="false">
      <c r="A7458" s="1"/>
      <c r="B7458" s="11" t="str">
        <f aca="false">MID(L7458,1,1)</f>
        <v>7</v>
      </c>
      <c r="C7458" s="11" t="str">
        <f aca="false">MID(L7458,2,1)</f>
        <v>3</v>
      </c>
      <c r="D7458" s="11" t="str">
        <f aca="false">MID(L7458,3,1)</f>
        <v>4</v>
      </c>
      <c r="E7458" s="11" t="str">
        <f aca="false">MID(L7458,4,1)</f>
        <v>1</v>
      </c>
      <c r="F7458" s="11" t="str">
        <f aca="false">MID(L7458,5,2)</f>
        <v>04</v>
      </c>
      <c r="G7458" s="11" t="str">
        <f aca="false">MID(L7458,7,1)</f>
        <v>1</v>
      </c>
      <c r="H7458" s="11" t="str">
        <f aca="false">MID(L7458,8,1)</f>
        <v>2</v>
      </c>
      <c r="I7458" s="12" t="str">
        <f aca="false">IF(O7458="1","-x-",IF(O7458&lt;="4",MID(L7458,1,O7458-1),IF(O7458="5",MID(L7458,1,4),IF(O7458="6",MID(L7458,1,6),IF(AND(O7458="7",G7458="0"),MID(L7458,1,6),MID(L7458,1,7))))))</f>
        <v>7341041</v>
      </c>
      <c r="J7458" s="11" t="n">
        <v>2026</v>
      </c>
      <c r="K7458" s="11" t="s">
        <v>15</v>
      </c>
      <c r="L7458" s="32" t="n">
        <v>73410412</v>
      </c>
      <c r="M7458" s="1" t="s">
        <v>2149</v>
      </c>
      <c r="N7458" s="15" t="str">
        <f aca="false">IF(ISERROR(VLOOKUP(P7458,$I$2:$I$5308,1,FALSE()))=FALSE(),"S","A")</f>
        <v>A</v>
      </c>
      <c r="O7458" s="15" t="str">
        <f aca="false">IF(H7458&lt;&gt;"0","7",IF(G7458&lt;&gt;"0","6",IF(F7458&lt;&gt;"00","5",IF(E7458&lt;&gt;"0","4",IF(D7458&lt;&gt;"0","3",IF(C7458&lt;&gt;"0","2",IF(B7458&lt;&gt;"0","1","-x-")))))))</f>
        <v>7</v>
      </c>
      <c r="P7458" s="16" t="str">
        <f aca="false">IF(O7458="1",MID(L7458,1,1),IF(O7458="2",MID(L7458,1,2),IF(O7458="3",MID(L7458,1,3),IF(O7458="4",MID(L7458,1,4),IF(O7458="5",MID(L7458,1,6),IF(O7458="6",MID(L7458,1,7),IF(O7458="7",MID(L7458,1,8),IF(O7458="8",MID(L7458,1,10)))))))))</f>
        <v>73410412</v>
      </c>
      <c r="Q7458" s="1"/>
      <c r="R7458" s="1"/>
      <c r="S7458" s="1"/>
      <c r="T7458" s="1"/>
      <c r="U7458" s="1"/>
      <c r="V7458" s="1"/>
      <c r="W7458" s="1"/>
      <c r="X7458" s="1"/>
      <c r="Y7458" s="1"/>
      <c r="Z7458" s="1"/>
      <c r="AA7458" s="1"/>
      <c r="AB7458" s="1"/>
      <c r="AC7458" s="1"/>
      <c r="AD7458" s="1"/>
      <c r="AE7458" s="1"/>
      <c r="AF7458" s="1"/>
      <c r="AG7458" s="1"/>
      <c r="AH7458" s="1"/>
      <c r="AI7458" s="1"/>
      <c r="AJ7458" s="1"/>
    </row>
    <row r="7459" customFormat="false" ht="15.75" hidden="false" customHeight="true" outlineLevel="0" collapsed="false">
      <c r="A7459" s="1"/>
      <c r="B7459" s="11" t="str">
        <f aca="false">MID(L7459,1,1)</f>
        <v>7</v>
      </c>
      <c r="C7459" s="11" t="str">
        <f aca="false">MID(L7459,2,1)</f>
        <v>3</v>
      </c>
      <c r="D7459" s="11" t="str">
        <f aca="false">MID(L7459,3,1)</f>
        <v>4</v>
      </c>
      <c r="E7459" s="11" t="str">
        <f aca="false">MID(L7459,4,1)</f>
        <v>1</v>
      </c>
      <c r="F7459" s="11" t="str">
        <f aca="false">MID(L7459,5,2)</f>
        <v>04</v>
      </c>
      <c r="G7459" s="11" t="str">
        <f aca="false">MID(L7459,7,1)</f>
        <v>1</v>
      </c>
      <c r="H7459" s="11" t="str">
        <f aca="false">MID(L7459,8,1)</f>
        <v>3</v>
      </c>
      <c r="I7459" s="12" t="str">
        <f aca="false">IF(O7459="1","-x-",IF(O7459&lt;="4",MID(L7459,1,O7459-1),IF(O7459="5",MID(L7459,1,4),IF(O7459="6",MID(L7459,1,6),IF(AND(O7459="7",G7459="0"),MID(L7459,1,6),MID(L7459,1,7))))))</f>
        <v>7341041</v>
      </c>
      <c r="J7459" s="11" t="n">
        <v>2026</v>
      </c>
      <c r="K7459" s="11" t="s">
        <v>15</v>
      </c>
      <c r="L7459" s="32" t="n">
        <v>73410413</v>
      </c>
      <c r="M7459" s="1" t="s">
        <v>2150</v>
      </c>
      <c r="N7459" s="15" t="str">
        <f aca="false">IF(ISERROR(VLOOKUP(P7459,$I$2:$I$5308,1,FALSE()))=FALSE(),"S","A")</f>
        <v>A</v>
      </c>
      <c r="O7459" s="15" t="str">
        <f aca="false">IF(H7459&lt;&gt;"0","7",IF(G7459&lt;&gt;"0","6",IF(F7459&lt;&gt;"00","5",IF(E7459&lt;&gt;"0","4",IF(D7459&lt;&gt;"0","3",IF(C7459&lt;&gt;"0","2",IF(B7459&lt;&gt;"0","1","-x-")))))))</f>
        <v>7</v>
      </c>
      <c r="P7459" s="16" t="str">
        <f aca="false">IF(O7459="1",MID(L7459,1,1),IF(O7459="2",MID(L7459,1,2),IF(O7459="3",MID(L7459,1,3),IF(O7459="4",MID(L7459,1,4),IF(O7459="5",MID(L7459,1,6),IF(O7459="6",MID(L7459,1,7),IF(O7459="7",MID(L7459,1,8),IF(O7459="8",MID(L7459,1,10)))))))))</f>
        <v>73410413</v>
      </c>
      <c r="Q7459" s="1"/>
      <c r="R7459" s="1"/>
      <c r="S7459" s="1"/>
      <c r="T7459" s="1"/>
      <c r="U7459" s="1"/>
      <c r="V7459" s="1"/>
      <c r="W7459" s="1"/>
      <c r="X7459" s="1"/>
      <c r="Y7459" s="1"/>
      <c r="Z7459" s="1"/>
      <c r="AA7459" s="1"/>
      <c r="AB7459" s="1"/>
      <c r="AC7459" s="1"/>
      <c r="AD7459" s="1"/>
      <c r="AE7459" s="1"/>
      <c r="AF7459" s="1"/>
      <c r="AG7459" s="1"/>
      <c r="AH7459" s="1"/>
      <c r="AI7459" s="1"/>
      <c r="AJ7459" s="1"/>
    </row>
    <row r="7460" customFormat="false" ht="15.75" hidden="false" customHeight="true" outlineLevel="0" collapsed="false">
      <c r="A7460" s="1"/>
      <c r="B7460" s="11" t="str">
        <f aca="false">MID(L7460,1,1)</f>
        <v>7</v>
      </c>
      <c r="C7460" s="11" t="str">
        <f aca="false">MID(L7460,2,1)</f>
        <v>3</v>
      </c>
      <c r="D7460" s="11" t="str">
        <f aca="false">MID(L7460,3,1)</f>
        <v>4</v>
      </c>
      <c r="E7460" s="11" t="str">
        <f aca="false">MID(L7460,4,1)</f>
        <v>1</v>
      </c>
      <c r="F7460" s="11" t="str">
        <f aca="false">MID(L7460,5,2)</f>
        <v>04</v>
      </c>
      <c r="G7460" s="11" t="str">
        <f aca="false">MID(L7460,7,1)</f>
        <v>1</v>
      </c>
      <c r="H7460" s="11" t="str">
        <f aca="false">MID(L7460,8,1)</f>
        <v>4</v>
      </c>
      <c r="I7460" s="12" t="str">
        <f aca="false">IF(O7460="1","-x-",IF(O7460&lt;="4",MID(L7460,1,O7460-1),IF(O7460="5",MID(L7460,1,4),IF(O7460="6",MID(L7460,1,6),IF(AND(O7460="7",G7460="0"),MID(L7460,1,6),MID(L7460,1,7))))))</f>
        <v>7341041</v>
      </c>
      <c r="J7460" s="11" t="n">
        <v>2026</v>
      </c>
      <c r="K7460" s="11" t="s">
        <v>15</v>
      </c>
      <c r="L7460" s="32" t="n">
        <v>73410414</v>
      </c>
      <c r="M7460" s="1" t="s">
        <v>2151</v>
      </c>
      <c r="N7460" s="15" t="str">
        <f aca="false">IF(ISERROR(VLOOKUP(P7460,$I$2:$I$5308,1,FALSE()))=FALSE(),"S","A")</f>
        <v>A</v>
      </c>
      <c r="O7460" s="15" t="str">
        <f aca="false">IF(H7460&lt;&gt;"0","7",IF(G7460&lt;&gt;"0","6",IF(F7460&lt;&gt;"00","5",IF(E7460&lt;&gt;"0","4",IF(D7460&lt;&gt;"0","3",IF(C7460&lt;&gt;"0","2",IF(B7460&lt;&gt;"0","1","-x-")))))))</f>
        <v>7</v>
      </c>
      <c r="P7460" s="16" t="str">
        <f aca="false">IF(O7460="1",MID(L7460,1,1),IF(O7460="2",MID(L7460,1,2),IF(O7460="3",MID(L7460,1,3),IF(O7460="4",MID(L7460,1,4),IF(O7460="5",MID(L7460,1,6),IF(O7460="6",MID(L7460,1,7),IF(O7460="7",MID(L7460,1,8),IF(O7460="8",MID(L7460,1,10)))))))))</f>
        <v>73410414</v>
      </c>
      <c r="Q7460" s="1"/>
      <c r="R7460" s="1"/>
      <c r="S7460" s="1"/>
      <c r="T7460" s="1"/>
      <c r="U7460" s="1"/>
      <c r="V7460" s="1"/>
      <c r="W7460" s="1"/>
      <c r="X7460" s="1"/>
      <c r="Y7460" s="1"/>
      <c r="Z7460" s="1"/>
      <c r="AA7460" s="1"/>
      <c r="AB7460" s="1"/>
      <c r="AC7460" s="1"/>
      <c r="AD7460" s="1"/>
      <c r="AE7460" s="1"/>
      <c r="AF7460" s="1"/>
      <c r="AG7460" s="1"/>
      <c r="AH7460" s="1"/>
      <c r="AI7460" s="1"/>
      <c r="AJ7460" s="1"/>
    </row>
    <row r="7461" customFormat="false" ht="15.75" hidden="false" customHeight="true" outlineLevel="0" collapsed="false">
      <c r="A7461" s="1"/>
      <c r="B7461" s="11" t="str">
        <f aca="false">MID(L7461,1,1)</f>
        <v>7</v>
      </c>
      <c r="C7461" s="11" t="str">
        <f aca="false">MID(L7461,2,1)</f>
        <v>3</v>
      </c>
      <c r="D7461" s="11" t="str">
        <f aca="false">MID(L7461,3,1)</f>
        <v>4</v>
      </c>
      <c r="E7461" s="11" t="str">
        <f aca="false">MID(L7461,4,1)</f>
        <v>1</v>
      </c>
      <c r="F7461" s="11" t="str">
        <f aca="false">MID(L7461,5,2)</f>
        <v>04</v>
      </c>
      <c r="G7461" s="11" t="str">
        <f aca="false">MID(L7461,7,1)</f>
        <v>1</v>
      </c>
      <c r="H7461" s="11" t="str">
        <f aca="false">MID(L7461,8,1)</f>
        <v>5</v>
      </c>
      <c r="I7461" s="12" t="str">
        <f aca="false">IF(O7461="1","-x-",IF(O7461&lt;="4",MID(L7461,1,O7461-1),IF(O7461="5",MID(L7461,1,4),IF(O7461="6",MID(L7461,1,6),IF(AND(O7461="7",G7461="0"),MID(L7461,1,6),MID(L7461,1,7))))))</f>
        <v>7341041</v>
      </c>
      <c r="J7461" s="11" t="n">
        <v>2026</v>
      </c>
      <c r="K7461" s="11" t="s">
        <v>15</v>
      </c>
      <c r="L7461" s="32" t="n">
        <v>73410415</v>
      </c>
      <c r="M7461" s="1" t="s">
        <v>2152</v>
      </c>
      <c r="N7461" s="15" t="str">
        <f aca="false">IF(ISERROR(VLOOKUP(P7461,$I$2:$I$5308,1,FALSE()))=FALSE(),"S","A")</f>
        <v>A</v>
      </c>
      <c r="O7461" s="15" t="str">
        <f aca="false">IF(H7461&lt;&gt;"0","7",IF(G7461&lt;&gt;"0","6",IF(F7461&lt;&gt;"00","5",IF(E7461&lt;&gt;"0","4",IF(D7461&lt;&gt;"0","3",IF(C7461&lt;&gt;"0","2",IF(B7461&lt;&gt;"0","1","-x-")))))))</f>
        <v>7</v>
      </c>
      <c r="P7461" s="16" t="str">
        <f aca="false">IF(O7461="1",MID(L7461,1,1),IF(O7461="2",MID(L7461,1,2),IF(O7461="3",MID(L7461,1,3),IF(O7461="4",MID(L7461,1,4),IF(O7461="5",MID(L7461,1,6),IF(O7461="6",MID(L7461,1,7),IF(O7461="7",MID(L7461,1,8),IF(O7461="8",MID(L7461,1,10)))))))))</f>
        <v>73410415</v>
      </c>
      <c r="Q7461" s="1"/>
      <c r="R7461" s="1"/>
      <c r="S7461" s="1"/>
      <c r="T7461" s="1"/>
      <c r="U7461" s="1"/>
      <c r="V7461" s="1"/>
      <c r="W7461" s="1"/>
      <c r="X7461" s="1"/>
      <c r="Y7461" s="1"/>
      <c r="Z7461" s="1"/>
      <c r="AA7461" s="1"/>
      <c r="AB7461" s="1"/>
      <c r="AC7461" s="1"/>
      <c r="AD7461" s="1"/>
      <c r="AE7461" s="1"/>
      <c r="AF7461" s="1"/>
      <c r="AG7461" s="1"/>
      <c r="AH7461" s="1"/>
      <c r="AI7461" s="1"/>
      <c r="AJ7461" s="1"/>
    </row>
    <row r="7462" customFormat="false" ht="15.75" hidden="false" customHeight="true" outlineLevel="0" collapsed="false">
      <c r="A7462" s="1"/>
      <c r="B7462" s="11" t="str">
        <f aca="false">MID(L7462,1,1)</f>
        <v>7</v>
      </c>
      <c r="C7462" s="11" t="str">
        <f aca="false">MID(L7462,2,1)</f>
        <v>3</v>
      </c>
      <c r="D7462" s="11" t="str">
        <f aca="false">MID(L7462,3,1)</f>
        <v>4</v>
      </c>
      <c r="E7462" s="11" t="str">
        <f aca="false">MID(L7462,4,1)</f>
        <v>1</v>
      </c>
      <c r="F7462" s="11" t="str">
        <f aca="false">MID(L7462,5,2)</f>
        <v>04</v>
      </c>
      <c r="G7462" s="11" t="str">
        <f aca="false">MID(L7462,7,1)</f>
        <v>1</v>
      </c>
      <c r="H7462" s="11" t="str">
        <f aca="false">MID(L7462,8,1)</f>
        <v>6</v>
      </c>
      <c r="I7462" s="12" t="str">
        <f aca="false">IF(O7462="1","-x-",IF(O7462&lt;="4",MID(L7462,1,O7462-1),IF(O7462="5",MID(L7462,1,4),IF(O7462="6",MID(L7462,1,6),IF(AND(O7462="7",G7462="0"),MID(L7462,1,6),MID(L7462,1,7))))))</f>
        <v>7341041</v>
      </c>
      <c r="J7462" s="11" t="n">
        <v>2026</v>
      </c>
      <c r="K7462" s="11" t="s">
        <v>15</v>
      </c>
      <c r="L7462" s="32" t="n">
        <v>73410416</v>
      </c>
      <c r="M7462" s="1" t="s">
        <v>2153</v>
      </c>
      <c r="N7462" s="15" t="str">
        <f aca="false">IF(ISERROR(VLOOKUP(P7462,$I$2:$I$5308,1,FALSE()))=FALSE(),"S","A")</f>
        <v>A</v>
      </c>
      <c r="O7462" s="15" t="str">
        <f aca="false">IF(H7462&lt;&gt;"0","7",IF(G7462&lt;&gt;"0","6",IF(F7462&lt;&gt;"00","5",IF(E7462&lt;&gt;"0","4",IF(D7462&lt;&gt;"0","3",IF(C7462&lt;&gt;"0","2",IF(B7462&lt;&gt;"0","1","-x-")))))))</f>
        <v>7</v>
      </c>
      <c r="P7462" s="16" t="str">
        <f aca="false">IF(O7462="1",MID(L7462,1,1),IF(O7462="2",MID(L7462,1,2),IF(O7462="3",MID(L7462,1,3),IF(O7462="4",MID(L7462,1,4),IF(O7462="5",MID(L7462,1,6),IF(O7462="6",MID(L7462,1,7),IF(O7462="7",MID(L7462,1,8),IF(O7462="8",MID(L7462,1,10)))))))))</f>
        <v>73410416</v>
      </c>
      <c r="Q7462" s="1"/>
      <c r="R7462" s="1"/>
      <c r="S7462" s="1"/>
      <c r="T7462" s="1"/>
      <c r="U7462" s="1"/>
      <c r="V7462" s="1"/>
      <c r="W7462" s="1"/>
      <c r="X7462" s="1"/>
      <c r="Y7462" s="1"/>
      <c r="Z7462" s="1"/>
      <c r="AA7462" s="1"/>
      <c r="AB7462" s="1"/>
      <c r="AC7462" s="1"/>
      <c r="AD7462" s="1"/>
      <c r="AE7462" s="1"/>
      <c r="AF7462" s="1"/>
      <c r="AG7462" s="1"/>
      <c r="AH7462" s="1"/>
      <c r="AI7462" s="1"/>
      <c r="AJ7462" s="1"/>
    </row>
    <row r="7463" customFormat="false" ht="15.75" hidden="false" customHeight="true" outlineLevel="0" collapsed="false">
      <c r="A7463" s="1"/>
      <c r="B7463" s="11" t="str">
        <f aca="false">MID(L7463,1,1)</f>
        <v>7</v>
      </c>
      <c r="C7463" s="11" t="str">
        <f aca="false">MID(L7463,2,1)</f>
        <v>3</v>
      </c>
      <c r="D7463" s="11" t="str">
        <f aca="false">MID(L7463,3,1)</f>
        <v>4</v>
      </c>
      <c r="E7463" s="11" t="str">
        <f aca="false">MID(L7463,4,1)</f>
        <v>1</v>
      </c>
      <c r="F7463" s="11" t="str">
        <f aca="false">MID(L7463,5,2)</f>
        <v>04</v>
      </c>
      <c r="G7463" s="11" t="str">
        <f aca="false">MID(L7463,7,1)</f>
        <v>1</v>
      </c>
      <c r="H7463" s="11" t="str">
        <f aca="false">MID(L7463,8,1)</f>
        <v>7</v>
      </c>
      <c r="I7463" s="12" t="str">
        <f aca="false">IF(O7463="1","-x-",IF(O7463&lt;="4",MID(L7463,1,O7463-1),IF(O7463="5",MID(L7463,1,4),IF(O7463="6",MID(L7463,1,6),IF(AND(O7463="7",G7463="0"),MID(L7463,1,6),MID(L7463,1,7))))))</f>
        <v>7341041</v>
      </c>
      <c r="J7463" s="11" t="n">
        <v>2026</v>
      </c>
      <c r="K7463" s="11" t="s">
        <v>15</v>
      </c>
      <c r="L7463" s="32" t="n">
        <v>73410417</v>
      </c>
      <c r="M7463" s="1" t="s">
        <v>2154</v>
      </c>
      <c r="N7463" s="15" t="str">
        <f aca="false">IF(ISERROR(VLOOKUP(P7463,$I$2:$I$5308,1,FALSE()))=FALSE(),"S","A")</f>
        <v>A</v>
      </c>
      <c r="O7463" s="15" t="str">
        <f aca="false">IF(H7463&lt;&gt;"0","7",IF(G7463&lt;&gt;"0","6",IF(F7463&lt;&gt;"00","5",IF(E7463&lt;&gt;"0","4",IF(D7463&lt;&gt;"0","3",IF(C7463&lt;&gt;"0","2",IF(B7463&lt;&gt;"0","1","-x-")))))))</f>
        <v>7</v>
      </c>
      <c r="P7463" s="16" t="str">
        <f aca="false">IF(O7463="1",MID(L7463,1,1),IF(O7463="2",MID(L7463,1,2),IF(O7463="3",MID(L7463,1,3),IF(O7463="4",MID(L7463,1,4),IF(O7463="5",MID(L7463,1,6),IF(O7463="6",MID(L7463,1,7),IF(O7463="7",MID(L7463,1,8),IF(O7463="8",MID(L7463,1,10)))))))))</f>
        <v>73410417</v>
      </c>
      <c r="Q7463" s="1"/>
      <c r="R7463" s="1"/>
      <c r="S7463" s="1"/>
      <c r="T7463" s="1"/>
      <c r="U7463" s="1"/>
      <c r="V7463" s="1"/>
      <c r="W7463" s="1"/>
      <c r="X7463" s="1"/>
      <c r="Y7463" s="1"/>
      <c r="Z7463" s="1"/>
      <c r="AA7463" s="1"/>
      <c r="AB7463" s="1"/>
      <c r="AC7463" s="1"/>
      <c r="AD7463" s="1"/>
      <c r="AE7463" s="1"/>
      <c r="AF7463" s="1"/>
      <c r="AG7463" s="1"/>
      <c r="AH7463" s="1"/>
      <c r="AI7463" s="1"/>
      <c r="AJ7463" s="1"/>
    </row>
    <row r="7464" customFormat="false" ht="15.75" hidden="false" customHeight="true" outlineLevel="0" collapsed="false">
      <c r="A7464" s="1"/>
      <c r="B7464" s="11" t="str">
        <f aca="false">MID(L7464,1,1)</f>
        <v>7</v>
      </c>
      <c r="C7464" s="11" t="str">
        <f aca="false">MID(L7464,2,1)</f>
        <v>3</v>
      </c>
      <c r="D7464" s="11" t="str">
        <f aca="false">MID(L7464,3,1)</f>
        <v>4</v>
      </c>
      <c r="E7464" s="11" t="str">
        <f aca="false">MID(L7464,4,1)</f>
        <v>1</v>
      </c>
      <c r="F7464" s="11" t="str">
        <f aca="false">MID(L7464,5,2)</f>
        <v>04</v>
      </c>
      <c r="G7464" s="11" t="str">
        <f aca="false">MID(L7464,7,1)</f>
        <v>1</v>
      </c>
      <c r="H7464" s="11" t="str">
        <f aca="false">MID(L7464,8,1)</f>
        <v>8</v>
      </c>
      <c r="I7464" s="12" t="str">
        <f aca="false">IF(O7464="1","-x-",IF(O7464&lt;="4",MID(L7464,1,O7464-1),IF(O7464="5",MID(L7464,1,4),IF(O7464="6",MID(L7464,1,6),IF(AND(O7464="7",G7464="0"),MID(L7464,1,6),MID(L7464,1,7))))))</f>
        <v>7341041</v>
      </c>
      <c r="J7464" s="11" t="n">
        <v>2026</v>
      </c>
      <c r="K7464" s="11" t="s">
        <v>15</v>
      </c>
      <c r="L7464" s="32" t="n">
        <v>73410418</v>
      </c>
      <c r="M7464" s="1" t="s">
        <v>2155</v>
      </c>
      <c r="N7464" s="15" t="str">
        <f aca="false">IF(ISERROR(VLOOKUP(P7464,$I$2:$I$5308,1,FALSE()))=FALSE(),"S","A")</f>
        <v>A</v>
      </c>
      <c r="O7464" s="15" t="str">
        <f aca="false">IF(H7464&lt;&gt;"0","7",IF(G7464&lt;&gt;"0","6",IF(F7464&lt;&gt;"00","5",IF(E7464&lt;&gt;"0","4",IF(D7464&lt;&gt;"0","3",IF(C7464&lt;&gt;"0","2",IF(B7464&lt;&gt;"0","1","-x-")))))))</f>
        <v>7</v>
      </c>
      <c r="P7464" s="16" t="str">
        <f aca="false">IF(O7464="1",MID(L7464,1,1),IF(O7464="2",MID(L7464,1,2),IF(O7464="3",MID(L7464,1,3),IF(O7464="4",MID(L7464,1,4),IF(O7464="5",MID(L7464,1,6),IF(O7464="6",MID(L7464,1,7),IF(O7464="7",MID(L7464,1,8),IF(O7464="8",MID(L7464,1,10)))))))))</f>
        <v>73410418</v>
      </c>
      <c r="Q7464" s="1"/>
      <c r="R7464" s="1"/>
      <c r="S7464" s="1"/>
      <c r="T7464" s="1"/>
      <c r="U7464" s="1"/>
      <c r="V7464" s="1"/>
      <c r="W7464" s="1"/>
      <c r="X7464" s="1"/>
      <c r="Y7464" s="1"/>
      <c r="Z7464" s="1"/>
      <c r="AA7464" s="1"/>
      <c r="AB7464" s="1"/>
      <c r="AC7464" s="1"/>
      <c r="AD7464" s="1"/>
      <c r="AE7464" s="1"/>
      <c r="AF7464" s="1"/>
      <c r="AG7464" s="1"/>
      <c r="AH7464" s="1"/>
      <c r="AI7464" s="1"/>
      <c r="AJ7464" s="1"/>
    </row>
    <row r="7465" customFormat="false" ht="15.75" hidden="false" customHeight="true" outlineLevel="0" collapsed="false">
      <c r="A7465" s="1"/>
      <c r="B7465" s="11" t="str">
        <f aca="false">MID(L7465,1,1)</f>
        <v>7</v>
      </c>
      <c r="C7465" s="11" t="str">
        <f aca="false">MID(L7465,2,1)</f>
        <v>3</v>
      </c>
      <c r="D7465" s="11" t="str">
        <f aca="false">MID(L7465,3,1)</f>
        <v>4</v>
      </c>
      <c r="E7465" s="11" t="str">
        <f aca="false">MID(L7465,4,1)</f>
        <v>1</v>
      </c>
      <c r="F7465" s="11" t="str">
        <f aca="false">MID(L7465,5,2)</f>
        <v>04</v>
      </c>
      <c r="G7465" s="11" t="str">
        <f aca="false">MID(L7465,7,1)</f>
        <v>2</v>
      </c>
      <c r="H7465" s="11" t="str">
        <f aca="false">MID(L7465,8,1)</f>
        <v>0</v>
      </c>
      <c r="I7465" s="12" t="str">
        <f aca="false">IF(O7465="1","-x-",IF(O7465&lt;="4",MID(L7465,1,O7465-1),IF(O7465="5",MID(L7465,1,4),IF(O7465="6",MID(L7465,1,6),IF(AND(O7465="7",G7465="0"),MID(L7465,1,6),MID(L7465,1,7))))))</f>
        <v>734104</v>
      </c>
      <c r="J7465" s="11" t="n">
        <v>2026</v>
      </c>
      <c r="K7465" s="11" t="s">
        <v>15</v>
      </c>
      <c r="L7465" s="32" t="n">
        <v>73410420</v>
      </c>
      <c r="M7465" s="1" t="s">
        <v>2156</v>
      </c>
      <c r="N7465" s="15" t="str">
        <f aca="false">IF(ISERROR(VLOOKUP(P7465,$I$2:$I$5308,1,FALSE()))=FALSE(),"S","A")</f>
        <v>A</v>
      </c>
      <c r="O7465" s="15" t="str">
        <f aca="false">IF(H7465&lt;&gt;"0","7",IF(G7465&lt;&gt;"0","6",IF(F7465&lt;&gt;"00","5",IF(E7465&lt;&gt;"0","4",IF(D7465&lt;&gt;"0","3",IF(C7465&lt;&gt;"0","2",IF(B7465&lt;&gt;"0","1","-x-")))))))</f>
        <v>6</v>
      </c>
      <c r="P7465" s="16" t="str">
        <f aca="false">IF(O7465="1",MID(L7465,1,1),IF(O7465="2",MID(L7465,1,2),IF(O7465="3",MID(L7465,1,3),IF(O7465="4",MID(L7465,1,4),IF(O7465="5",MID(L7465,1,6),IF(O7465="6",MID(L7465,1,7),IF(O7465="7",MID(L7465,1,8),IF(O7465="8",MID(L7465,1,10)))))))))</f>
        <v>7341042</v>
      </c>
      <c r="Q7465" s="1"/>
      <c r="R7465" s="1"/>
      <c r="S7465" s="1"/>
      <c r="T7465" s="1"/>
      <c r="U7465" s="1"/>
      <c r="V7465" s="1"/>
      <c r="W7465" s="1"/>
      <c r="X7465" s="1"/>
      <c r="Y7465" s="1"/>
      <c r="Z7465" s="1"/>
      <c r="AA7465" s="1"/>
      <c r="AB7465" s="1"/>
      <c r="AC7465" s="1"/>
      <c r="AD7465" s="1"/>
      <c r="AE7465" s="1"/>
      <c r="AF7465" s="1"/>
      <c r="AG7465" s="1"/>
      <c r="AH7465" s="1"/>
      <c r="AI7465" s="1"/>
      <c r="AJ7465" s="1"/>
    </row>
    <row r="7466" customFormat="false" ht="15.75" hidden="false" customHeight="true" outlineLevel="0" collapsed="false">
      <c r="A7466" s="1"/>
      <c r="B7466" s="11" t="str">
        <f aca="false">MID(L7466,1,1)</f>
        <v>7</v>
      </c>
      <c r="C7466" s="11" t="str">
        <f aca="false">MID(L7466,2,1)</f>
        <v>3</v>
      </c>
      <c r="D7466" s="11" t="str">
        <f aca="false">MID(L7466,3,1)</f>
        <v>4</v>
      </c>
      <c r="E7466" s="11" t="str">
        <f aca="false">MID(L7466,4,1)</f>
        <v>1</v>
      </c>
      <c r="F7466" s="11" t="str">
        <f aca="false">MID(L7466,5,2)</f>
        <v>04</v>
      </c>
      <c r="G7466" s="11" t="str">
        <f aca="false">MID(L7466,7,1)</f>
        <v>2</v>
      </c>
      <c r="H7466" s="11" t="str">
        <f aca="false">MID(L7466,8,1)</f>
        <v>1</v>
      </c>
      <c r="I7466" s="12" t="str">
        <f aca="false">IF(O7466="1","-x-",IF(O7466&lt;="4",MID(L7466,1,O7466-1),IF(O7466="5",MID(L7466,1,4),IF(O7466="6",MID(L7466,1,6),IF(AND(O7466="7",G7466="0"),MID(L7466,1,6),MID(L7466,1,7))))))</f>
        <v>7341042</v>
      </c>
      <c r="J7466" s="11" t="n">
        <v>2026</v>
      </c>
      <c r="K7466" s="11" t="s">
        <v>15</v>
      </c>
      <c r="L7466" s="32" t="n">
        <v>73410421</v>
      </c>
      <c r="M7466" s="1" t="s">
        <v>2157</v>
      </c>
      <c r="N7466" s="15" t="str">
        <f aca="false">IF(ISERROR(VLOOKUP(P7466,$I$2:$I$5308,1,FALSE()))=FALSE(),"S","A")</f>
        <v>A</v>
      </c>
      <c r="O7466" s="15" t="str">
        <f aca="false">IF(H7466&lt;&gt;"0","7",IF(G7466&lt;&gt;"0","6",IF(F7466&lt;&gt;"00","5",IF(E7466&lt;&gt;"0","4",IF(D7466&lt;&gt;"0","3",IF(C7466&lt;&gt;"0","2",IF(B7466&lt;&gt;"0","1","-x-")))))))</f>
        <v>7</v>
      </c>
      <c r="P7466" s="16" t="str">
        <f aca="false">IF(O7466="1",MID(L7466,1,1),IF(O7466="2",MID(L7466,1,2),IF(O7466="3",MID(L7466,1,3),IF(O7466="4",MID(L7466,1,4),IF(O7466="5",MID(L7466,1,6),IF(O7466="6",MID(L7466,1,7),IF(O7466="7",MID(L7466,1,8),IF(O7466="8",MID(L7466,1,10)))))))))</f>
        <v>73410421</v>
      </c>
      <c r="Q7466" s="1"/>
      <c r="R7466" s="1"/>
      <c r="S7466" s="1"/>
      <c r="T7466" s="1"/>
      <c r="U7466" s="1"/>
      <c r="V7466" s="1"/>
      <c r="W7466" s="1"/>
      <c r="X7466" s="1"/>
      <c r="Y7466" s="1"/>
      <c r="Z7466" s="1"/>
      <c r="AA7466" s="1"/>
      <c r="AB7466" s="1"/>
      <c r="AC7466" s="1"/>
      <c r="AD7466" s="1"/>
      <c r="AE7466" s="1"/>
      <c r="AF7466" s="1"/>
      <c r="AG7466" s="1"/>
      <c r="AH7466" s="1"/>
      <c r="AI7466" s="1"/>
      <c r="AJ7466" s="1"/>
    </row>
    <row r="7467" customFormat="false" ht="15.75" hidden="false" customHeight="true" outlineLevel="0" collapsed="false">
      <c r="A7467" s="1"/>
      <c r="B7467" s="11" t="str">
        <f aca="false">MID(L7467,1,1)</f>
        <v>7</v>
      </c>
      <c r="C7467" s="11" t="str">
        <f aca="false">MID(L7467,2,1)</f>
        <v>3</v>
      </c>
      <c r="D7467" s="11" t="str">
        <f aca="false">MID(L7467,3,1)</f>
        <v>4</v>
      </c>
      <c r="E7467" s="11" t="str">
        <f aca="false">MID(L7467,4,1)</f>
        <v>1</v>
      </c>
      <c r="F7467" s="11" t="str">
        <f aca="false">MID(L7467,5,2)</f>
        <v>04</v>
      </c>
      <c r="G7467" s="11" t="str">
        <f aca="false">MID(L7467,7,1)</f>
        <v>2</v>
      </c>
      <c r="H7467" s="11" t="str">
        <f aca="false">MID(L7467,8,1)</f>
        <v>2</v>
      </c>
      <c r="I7467" s="12" t="str">
        <f aca="false">IF(O7467="1","-x-",IF(O7467&lt;="4",MID(L7467,1,O7467-1),IF(O7467="5",MID(L7467,1,4),IF(O7467="6",MID(L7467,1,6),IF(AND(O7467="7",G7467="0"),MID(L7467,1,6),MID(L7467,1,7))))))</f>
        <v>7341042</v>
      </c>
      <c r="J7467" s="11" t="n">
        <v>2026</v>
      </c>
      <c r="K7467" s="11" t="s">
        <v>15</v>
      </c>
      <c r="L7467" s="32" t="n">
        <v>73410422</v>
      </c>
      <c r="M7467" s="1" t="s">
        <v>2158</v>
      </c>
      <c r="N7467" s="15" t="str">
        <f aca="false">IF(ISERROR(VLOOKUP(P7467,$I$2:$I$5308,1,FALSE()))=FALSE(),"S","A")</f>
        <v>A</v>
      </c>
      <c r="O7467" s="15" t="str">
        <f aca="false">IF(H7467&lt;&gt;"0","7",IF(G7467&lt;&gt;"0","6",IF(F7467&lt;&gt;"00","5",IF(E7467&lt;&gt;"0","4",IF(D7467&lt;&gt;"0","3",IF(C7467&lt;&gt;"0","2",IF(B7467&lt;&gt;"0","1","-x-")))))))</f>
        <v>7</v>
      </c>
      <c r="P7467" s="16" t="str">
        <f aca="false">IF(O7467="1",MID(L7467,1,1),IF(O7467="2",MID(L7467,1,2),IF(O7467="3",MID(L7467,1,3),IF(O7467="4",MID(L7467,1,4),IF(O7467="5",MID(L7467,1,6),IF(O7467="6",MID(L7467,1,7),IF(O7467="7",MID(L7467,1,8),IF(O7467="8",MID(L7467,1,10)))))))))</f>
        <v>73410422</v>
      </c>
      <c r="Q7467" s="1"/>
      <c r="R7467" s="1"/>
      <c r="S7467" s="1"/>
      <c r="T7467" s="1"/>
      <c r="U7467" s="1"/>
      <c r="V7467" s="1"/>
      <c r="W7467" s="1"/>
      <c r="X7467" s="1"/>
      <c r="Y7467" s="1"/>
      <c r="Z7467" s="1"/>
      <c r="AA7467" s="1"/>
      <c r="AB7467" s="1"/>
      <c r="AC7467" s="1"/>
      <c r="AD7467" s="1"/>
      <c r="AE7467" s="1"/>
      <c r="AF7467" s="1"/>
      <c r="AG7467" s="1"/>
      <c r="AH7467" s="1"/>
      <c r="AI7467" s="1"/>
      <c r="AJ7467" s="1"/>
    </row>
    <row r="7468" customFormat="false" ht="15.75" hidden="false" customHeight="true" outlineLevel="0" collapsed="false">
      <c r="A7468" s="1"/>
      <c r="B7468" s="11" t="str">
        <f aca="false">MID(L7468,1,1)</f>
        <v>7</v>
      </c>
      <c r="C7468" s="11" t="str">
        <f aca="false">MID(L7468,2,1)</f>
        <v>3</v>
      </c>
      <c r="D7468" s="11" t="str">
        <f aca="false">MID(L7468,3,1)</f>
        <v>4</v>
      </c>
      <c r="E7468" s="11" t="str">
        <f aca="false">MID(L7468,4,1)</f>
        <v>1</v>
      </c>
      <c r="F7468" s="11" t="str">
        <f aca="false">MID(L7468,5,2)</f>
        <v>04</v>
      </c>
      <c r="G7468" s="11" t="str">
        <f aca="false">MID(L7468,7,1)</f>
        <v>2</v>
      </c>
      <c r="H7468" s="11" t="str">
        <f aca="false">MID(L7468,8,1)</f>
        <v>3</v>
      </c>
      <c r="I7468" s="12" t="str">
        <f aca="false">IF(O7468="1","-x-",IF(O7468&lt;="4",MID(L7468,1,O7468-1),IF(O7468="5",MID(L7468,1,4),IF(O7468="6",MID(L7468,1,6),IF(AND(O7468="7",G7468="0"),MID(L7468,1,6),MID(L7468,1,7))))))</f>
        <v>7341042</v>
      </c>
      <c r="J7468" s="11" t="n">
        <v>2026</v>
      </c>
      <c r="K7468" s="11" t="s">
        <v>15</v>
      </c>
      <c r="L7468" s="32" t="n">
        <v>73410423</v>
      </c>
      <c r="M7468" s="1" t="s">
        <v>2159</v>
      </c>
      <c r="N7468" s="15" t="str">
        <f aca="false">IF(ISERROR(VLOOKUP(P7468,$I$2:$I$5308,1,FALSE()))=FALSE(),"S","A")</f>
        <v>A</v>
      </c>
      <c r="O7468" s="15" t="str">
        <f aca="false">IF(H7468&lt;&gt;"0","7",IF(G7468&lt;&gt;"0","6",IF(F7468&lt;&gt;"00","5",IF(E7468&lt;&gt;"0","4",IF(D7468&lt;&gt;"0","3",IF(C7468&lt;&gt;"0","2",IF(B7468&lt;&gt;"0","1","-x-")))))))</f>
        <v>7</v>
      </c>
      <c r="P7468" s="16" t="str">
        <f aca="false">IF(O7468="1",MID(L7468,1,1),IF(O7468="2",MID(L7468,1,2),IF(O7468="3",MID(L7468,1,3),IF(O7468="4",MID(L7468,1,4),IF(O7468="5",MID(L7468,1,6),IF(O7468="6",MID(L7468,1,7),IF(O7468="7",MID(L7468,1,8),IF(O7468="8",MID(L7468,1,10)))))))))</f>
        <v>73410423</v>
      </c>
      <c r="Q7468" s="1"/>
      <c r="R7468" s="1"/>
      <c r="S7468" s="1"/>
      <c r="T7468" s="1"/>
      <c r="U7468" s="1"/>
      <c r="V7468" s="1"/>
      <c r="W7468" s="1"/>
      <c r="X7468" s="1"/>
      <c r="Y7468" s="1"/>
      <c r="Z7468" s="1"/>
      <c r="AA7468" s="1"/>
      <c r="AB7468" s="1"/>
      <c r="AC7468" s="1"/>
      <c r="AD7468" s="1"/>
      <c r="AE7468" s="1"/>
      <c r="AF7468" s="1"/>
      <c r="AG7468" s="1"/>
      <c r="AH7468" s="1"/>
      <c r="AI7468" s="1"/>
      <c r="AJ7468" s="1"/>
    </row>
    <row r="7469" customFormat="false" ht="15.75" hidden="false" customHeight="true" outlineLevel="0" collapsed="false">
      <c r="A7469" s="1"/>
      <c r="B7469" s="11" t="str">
        <f aca="false">MID(L7469,1,1)</f>
        <v>7</v>
      </c>
      <c r="C7469" s="11" t="str">
        <f aca="false">MID(L7469,2,1)</f>
        <v>3</v>
      </c>
      <c r="D7469" s="11" t="str">
        <f aca="false">MID(L7469,3,1)</f>
        <v>4</v>
      </c>
      <c r="E7469" s="11" t="str">
        <f aca="false">MID(L7469,4,1)</f>
        <v>1</v>
      </c>
      <c r="F7469" s="11" t="str">
        <f aca="false">MID(L7469,5,2)</f>
        <v>04</v>
      </c>
      <c r="G7469" s="11" t="str">
        <f aca="false">MID(L7469,7,1)</f>
        <v>2</v>
      </c>
      <c r="H7469" s="11" t="str">
        <f aca="false">MID(L7469,8,1)</f>
        <v>4</v>
      </c>
      <c r="I7469" s="12" t="str">
        <f aca="false">IF(O7469="1","-x-",IF(O7469&lt;="4",MID(L7469,1,O7469-1),IF(O7469="5",MID(L7469,1,4),IF(O7469="6",MID(L7469,1,6),IF(AND(O7469="7",G7469="0"),MID(L7469,1,6),MID(L7469,1,7))))))</f>
        <v>7341042</v>
      </c>
      <c r="J7469" s="11" t="n">
        <v>2026</v>
      </c>
      <c r="K7469" s="11" t="s">
        <v>15</v>
      </c>
      <c r="L7469" s="32" t="n">
        <v>73410424</v>
      </c>
      <c r="M7469" s="1" t="s">
        <v>2160</v>
      </c>
      <c r="N7469" s="15" t="str">
        <f aca="false">IF(ISERROR(VLOOKUP(P7469,$I$2:$I$5308,1,FALSE()))=FALSE(),"S","A")</f>
        <v>A</v>
      </c>
      <c r="O7469" s="15" t="str">
        <f aca="false">IF(H7469&lt;&gt;"0","7",IF(G7469&lt;&gt;"0","6",IF(F7469&lt;&gt;"00","5",IF(E7469&lt;&gt;"0","4",IF(D7469&lt;&gt;"0","3",IF(C7469&lt;&gt;"0","2",IF(B7469&lt;&gt;"0","1","-x-")))))))</f>
        <v>7</v>
      </c>
      <c r="P7469" s="16" t="str">
        <f aca="false">IF(O7469="1",MID(L7469,1,1),IF(O7469="2",MID(L7469,1,2),IF(O7469="3",MID(L7469,1,3),IF(O7469="4",MID(L7469,1,4),IF(O7469="5",MID(L7469,1,6),IF(O7469="6",MID(L7469,1,7),IF(O7469="7",MID(L7469,1,8),IF(O7469="8",MID(L7469,1,10)))))))))</f>
        <v>73410424</v>
      </c>
      <c r="Q7469" s="1"/>
      <c r="R7469" s="1"/>
      <c r="S7469" s="1"/>
      <c r="T7469" s="1"/>
      <c r="U7469" s="1"/>
      <c r="V7469" s="1"/>
      <c r="W7469" s="1"/>
      <c r="X7469" s="1"/>
      <c r="Y7469" s="1"/>
      <c r="Z7469" s="1"/>
      <c r="AA7469" s="1"/>
      <c r="AB7469" s="1"/>
      <c r="AC7469" s="1"/>
      <c r="AD7469" s="1"/>
      <c r="AE7469" s="1"/>
      <c r="AF7469" s="1"/>
      <c r="AG7469" s="1"/>
      <c r="AH7469" s="1"/>
      <c r="AI7469" s="1"/>
      <c r="AJ7469" s="1"/>
    </row>
    <row r="7470" customFormat="false" ht="15.75" hidden="false" customHeight="true" outlineLevel="0" collapsed="false">
      <c r="A7470" s="1"/>
      <c r="B7470" s="11" t="str">
        <f aca="false">MID(L7470,1,1)</f>
        <v>7</v>
      </c>
      <c r="C7470" s="11" t="str">
        <f aca="false">MID(L7470,2,1)</f>
        <v>3</v>
      </c>
      <c r="D7470" s="11" t="str">
        <f aca="false">MID(L7470,3,1)</f>
        <v>4</v>
      </c>
      <c r="E7470" s="11" t="str">
        <f aca="false">MID(L7470,4,1)</f>
        <v>1</v>
      </c>
      <c r="F7470" s="11" t="str">
        <f aca="false">MID(L7470,5,2)</f>
        <v>04</v>
      </c>
      <c r="G7470" s="11" t="str">
        <f aca="false">MID(L7470,7,1)</f>
        <v>2</v>
      </c>
      <c r="H7470" s="11" t="str">
        <f aca="false">MID(L7470,8,1)</f>
        <v>5</v>
      </c>
      <c r="I7470" s="12" t="str">
        <f aca="false">IF(O7470="1","-x-",IF(O7470&lt;="4",MID(L7470,1,O7470-1),IF(O7470="5",MID(L7470,1,4),IF(O7470="6",MID(L7470,1,6),IF(AND(O7470="7",G7470="0"),MID(L7470,1,6),MID(L7470,1,7))))))</f>
        <v>7341042</v>
      </c>
      <c r="J7470" s="11" t="n">
        <v>2026</v>
      </c>
      <c r="K7470" s="11" t="s">
        <v>15</v>
      </c>
      <c r="L7470" s="32" t="n">
        <v>73410425</v>
      </c>
      <c r="M7470" s="1" t="s">
        <v>2161</v>
      </c>
      <c r="N7470" s="15" t="str">
        <f aca="false">IF(ISERROR(VLOOKUP(P7470,$I$2:$I$5308,1,FALSE()))=FALSE(),"S","A")</f>
        <v>A</v>
      </c>
      <c r="O7470" s="15" t="str">
        <f aca="false">IF(H7470&lt;&gt;"0","7",IF(G7470&lt;&gt;"0","6",IF(F7470&lt;&gt;"00","5",IF(E7470&lt;&gt;"0","4",IF(D7470&lt;&gt;"0","3",IF(C7470&lt;&gt;"0","2",IF(B7470&lt;&gt;"0","1","-x-")))))))</f>
        <v>7</v>
      </c>
      <c r="P7470" s="16" t="str">
        <f aca="false">IF(O7470="1",MID(L7470,1,1),IF(O7470="2",MID(L7470,1,2),IF(O7470="3",MID(L7470,1,3),IF(O7470="4",MID(L7470,1,4),IF(O7470="5",MID(L7470,1,6),IF(O7470="6",MID(L7470,1,7),IF(O7470="7",MID(L7470,1,8),IF(O7470="8",MID(L7470,1,10)))))))))</f>
        <v>73410425</v>
      </c>
      <c r="Q7470" s="1"/>
      <c r="R7470" s="1"/>
      <c r="S7470" s="1"/>
      <c r="T7470" s="1"/>
      <c r="U7470" s="1"/>
      <c r="V7470" s="1"/>
      <c r="W7470" s="1"/>
      <c r="X7470" s="1"/>
      <c r="Y7470" s="1"/>
      <c r="Z7470" s="1"/>
      <c r="AA7470" s="1"/>
      <c r="AB7470" s="1"/>
      <c r="AC7470" s="1"/>
      <c r="AD7470" s="1"/>
      <c r="AE7470" s="1"/>
      <c r="AF7470" s="1"/>
      <c r="AG7470" s="1"/>
      <c r="AH7470" s="1"/>
      <c r="AI7470" s="1"/>
      <c r="AJ7470" s="1"/>
    </row>
    <row r="7471" customFormat="false" ht="15.75" hidden="false" customHeight="true" outlineLevel="0" collapsed="false">
      <c r="A7471" s="1"/>
      <c r="B7471" s="11" t="str">
        <f aca="false">MID(L7471,1,1)</f>
        <v>7</v>
      </c>
      <c r="C7471" s="11" t="str">
        <f aca="false">MID(L7471,2,1)</f>
        <v>3</v>
      </c>
      <c r="D7471" s="11" t="str">
        <f aca="false">MID(L7471,3,1)</f>
        <v>4</v>
      </c>
      <c r="E7471" s="11" t="str">
        <f aca="false">MID(L7471,4,1)</f>
        <v>1</v>
      </c>
      <c r="F7471" s="11" t="str">
        <f aca="false">MID(L7471,5,2)</f>
        <v>04</v>
      </c>
      <c r="G7471" s="11" t="str">
        <f aca="false">MID(L7471,7,1)</f>
        <v>2</v>
      </c>
      <c r="H7471" s="11" t="str">
        <f aca="false">MID(L7471,8,1)</f>
        <v>6</v>
      </c>
      <c r="I7471" s="12" t="str">
        <f aca="false">IF(O7471="1","-x-",IF(O7471&lt;="4",MID(L7471,1,O7471-1),IF(O7471="5",MID(L7471,1,4),IF(O7471="6",MID(L7471,1,6),IF(AND(O7471="7",G7471="0"),MID(L7471,1,6),MID(L7471,1,7))))))</f>
        <v>7341042</v>
      </c>
      <c r="J7471" s="11" t="n">
        <v>2026</v>
      </c>
      <c r="K7471" s="11" t="s">
        <v>15</v>
      </c>
      <c r="L7471" s="32" t="n">
        <v>73410426</v>
      </c>
      <c r="M7471" s="1" t="s">
        <v>2162</v>
      </c>
      <c r="N7471" s="15" t="str">
        <f aca="false">IF(ISERROR(VLOOKUP(P7471,$I$2:$I$5308,1,FALSE()))=FALSE(),"S","A")</f>
        <v>A</v>
      </c>
      <c r="O7471" s="15" t="str">
        <f aca="false">IF(H7471&lt;&gt;"0","7",IF(G7471&lt;&gt;"0","6",IF(F7471&lt;&gt;"00","5",IF(E7471&lt;&gt;"0","4",IF(D7471&lt;&gt;"0","3",IF(C7471&lt;&gt;"0","2",IF(B7471&lt;&gt;"0","1","-x-")))))))</f>
        <v>7</v>
      </c>
      <c r="P7471" s="16" t="str">
        <f aca="false">IF(O7471="1",MID(L7471,1,1),IF(O7471="2",MID(L7471,1,2),IF(O7471="3",MID(L7471,1,3),IF(O7471="4",MID(L7471,1,4),IF(O7471="5",MID(L7471,1,6),IF(O7471="6",MID(L7471,1,7),IF(O7471="7",MID(L7471,1,8),IF(O7471="8",MID(L7471,1,10)))))))))</f>
        <v>73410426</v>
      </c>
      <c r="Q7471" s="1"/>
      <c r="R7471" s="1"/>
      <c r="S7471" s="1"/>
      <c r="T7471" s="1"/>
      <c r="U7471" s="1"/>
      <c r="V7471" s="1"/>
      <c r="W7471" s="1"/>
      <c r="X7471" s="1"/>
      <c r="Y7471" s="1"/>
      <c r="Z7471" s="1"/>
      <c r="AA7471" s="1"/>
      <c r="AB7471" s="1"/>
      <c r="AC7471" s="1"/>
      <c r="AD7471" s="1"/>
      <c r="AE7471" s="1"/>
      <c r="AF7471" s="1"/>
      <c r="AG7471" s="1"/>
      <c r="AH7471" s="1"/>
      <c r="AI7471" s="1"/>
      <c r="AJ7471" s="1"/>
    </row>
    <row r="7472" customFormat="false" ht="15.75" hidden="false" customHeight="true" outlineLevel="0" collapsed="false">
      <c r="A7472" s="1"/>
      <c r="B7472" s="11" t="str">
        <f aca="false">MID(L7472,1,1)</f>
        <v>7</v>
      </c>
      <c r="C7472" s="11" t="str">
        <f aca="false">MID(L7472,2,1)</f>
        <v>3</v>
      </c>
      <c r="D7472" s="11" t="str">
        <f aca="false">MID(L7472,3,1)</f>
        <v>4</v>
      </c>
      <c r="E7472" s="11" t="str">
        <f aca="false">MID(L7472,4,1)</f>
        <v>1</v>
      </c>
      <c r="F7472" s="11" t="str">
        <f aca="false">MID(L7472,5,2)</f>
        <v>04</v>
      </c>
      <c r="G7472" s="11" t="str">
        <f aca="false">MID(L7472,7,1)</f>
        <v>2</v>
      </c>
      <c r="H7472" s="11" t="str">
        <f aca="false">MID(L7472,8,1)</f>
        <v>7</v>
      </c>
      <c r="I7472" s="12" t="str">
        <f aca="false">IF(O7472="1","-x-",IF(O7472&lt;="4",MID(L7472,1,O7472-1),IF(O7472="5",MID(L7472,1,4),IF(O7472="6",MID(L7472,1,6),IF(AND(O7472="7",G7472="0"),MID(L7472,1,6),MID(L7472,1,7))))))</f>
        <v>7341042</v>
      </c>
      <c r="J7472" s="11" t="n">
        <v>2026</v>
      </c>
      <c r="K7472" s="11" t="s">
        <v>15</v>
      </c>
      <c r="L7472" s="32" t="n">
        <v>73410427</v>
      </c>
      <c r="M7472" s="1" t="s">
        <v>2163</v>
      </c>
      <c r="N7472" s="15" t="str">
        <f aca="false">IF(ISERROR(VLOOKUP(P7472,$I$2:$I$5308,1,FALSE()))=FALSE(),"S","A")</f>
        <v>A</v>
      </c>
      <c r="O7472" s="15" t="str">
        <f aca="false">IF(H7472&lt;&gt;"0","7",IF(G7472&lt;&gt;"0","6",IF(F7472&lt;&gt;"00","5",IF(E7472&lt;&gt;"0","4",IF(D7472&lt;&gt;"0","3",IF(C7472&lt;&gt;"0","2",IF(B7472&lt;&gt;"0","1","-x-")))))))</f>
        <v>7</v>
      </c>
      <c r="P7472" s="16" t="str">
        <f aca="false">IF(O7472="1",MID(L7472,1,1),IF(O7472="2",MID(L7472,1,2),IF(O7472="3",MID(L7472,1,3),IF(O7472="4",MID(L7472,1,4),IF(O7472="5",MID(L7472,1,6),IF(O7472="6",MID(L7472,1,7),IF(O7472="7",MID(L7472,1,8),IF(O7472="8",MID(L7472,1,10)))))))))</f>
        <v>73410427</v>
      </c>
      <c r="Q7472" s="1"/>
      <c r="R7472" s="1"/>
      <c r="S7472" s="1"/>
      <c r="T7472" s="1"/>
      <c r="U7472" s="1"/>
      <c r="V7472" s="1"/>
      <c r="W7472" s="1"/>
      <c r="X7472" s="1"/>
      <c r="Y7472" s="1"/>
      <c r="Z7472" s="1"/>
      <c r="AA7472" s="1"/>
      <c r="AB7472" s="1"/>
      <c r="AC7472" s="1"/>
      <c r="AD7472" s="1"/>
      <c r="AE7472" s="1"/>
      <c r="AF7472" s="1"/>
      <c r="AG7472" s="1"/>
      <c r="AH7472" s="1"/>
      <c r="AI7472" s="1"/>
      <c r="AJ7472" s="1"/>
    </row>
    <row r="7473" customFormat="false" ht="15.75" hidden="false" customHeight="true" outlineLevel="0" collapsed="false">
      <c r="A7473" s="1"/>
      <c r="B7473" s="11" t="str">
        <f aca="false">MID(L7473,1,1)</f>
        <v>7</v>
      </c>
      <c r="C7473" s="11" t="str">
        <f aca="false">MID(L7473,2,1)</f>
        <v>3</v>
      </c>
      <c r="D7473" s="11" t="str">
        <f aca="false">MID(L7473,3,1)</f>
        <v>4</v>
      </c>
      <c r="E7473" s="11" t="str">
        <f aca="false">MID(L7473,4,1)</f>
        <v>1</v>
      </c>
      <c r="F7473" s="11" t="str">
        <f aca="false">MID(L7473,5,2)</f>
        <v>04</v>
      </c>
      <c r="G7473" s="11" t="str">
        <f aca="false">MID(L7473,7,1)</f>
        <v>2</v>
      </c>
      <c r="H7473" s="11" t="str">
        <f aca="false">MID(L7473,8,1)</f>
        <v>8</v>
      </c>
      <c r="I7473" s="12" t="str">
        <f aca="false">IF(O7473="1","-x-",IF(O7473&lt;="4",MID(L7473,1,O7473-1),IF(O7473="5",MID(L7473,1,4),IF(O7473="6",MID(L7473,1,6),IF(AND(O7473="7",G7473="0"),MID(L7473,1,6),MID(L7473,1,7))))))</f>
        <v>7341042</v>
      </c>
      <c r="J7473" s="11" t="n">
        <v>2026</v>
      </c>
      <c r="K7473" s="11" t="s">
        <v>15</v>
      </c>
      <c r="L7473" s="32" t="n">
        <v>73410428</v>
      </c>
      <c r="M7473" s="1" t="s">
        <v>2164</v>
      </c>
      <c r="N7473" s="15" t="str">
        <f aca="false">IF(ISERROR(VLOOKUP(P7473,$I$2:$I$5308,1,FALSE()))=FALSE(),"S","A")</f>
        <v>A</v>
      </c>
      <c r="O7473" s="15" t="str">
        <f aca="false">IF(H7473&lt;&gt;"0","7",IF(G7473&lt;&gt;"0","6",IF(F7473&lt;&gt;"00","5",IF(E7473&lt;&gt;"0","4",IF(D7473&lt;&gt;"0","3",IF(C7473&lt;&gt;"0","2",IF(B7473&lt;&gt;"0","1","-x-")))))))</f>
        <v>7</v>
      </c>
      <c r="P7473" s="16" t="str">
        <f aca="false">IF(O7473="1",MID(L7473,1,1),IF(O7473="2",MID(L7473,1,2),IF(O7473="3",MID(L7473,1,3),IF(O7473="4",MID(L7473,1,4),IF(O7473="5",MID(L7473,1,6),IF(O7473="6",MID(L7473,1,7),IF(O7473="7",MID(L7473,1,8),IF(O7473="8",MID(L7473,1,10)))))))))</f>
        <v>73410428</v>
      </c>
      <c r="Q7473" s="1"/>
      <c r="R7473" s="1"/>
      <c r="S7473" s="1"/>
      <c r="T7473" s="1"/>
      <c r="U7473" s="1"/>
      <c r="V7473" s="1"/>
      <c r="W7473" s="1"/>
      <c r="X7473" s="1"/>
      <c r="Y7473" s="1"/>
      <c r="Z7473" s="1"/>
      <c r="AA7473" s="1"/>
      <c r="AB7473" s="1"/>
      <c r="AC7473" s="1"/>
      <c r="AD7473" s="1"/>
      <c r="AE7473" s="1"/>
      <c r="AF7473" s="1"/>
      <c r="AG7473" s="1"/>
      <c r="AH7473" s="1"/>
      <c r="AI7473" s="1"/>
      <c r="AJ7473" s="1"/>
    </row>
    <row r="7474" customFormat="false" ht="15.75" hidden="false" customHeight="true" outlineLevel="0" collapsed="false">
      <c r="A7474" s="1"/>
      <c r="B7474" s="11" t="str">
        <f aca="false">MID(L7474,1,1)</f>
        <v>7</v>
      </c>
      <c r="C7474" s="11" t="str">
        <f aca="false">MID(L7474,2,1)</f>
        <v>3</v>
      </c>
      <c r="D7474" s="11" t="str">
        <f aca="false">MID(L7474,3,1)</f>
        <v>4</v>
      </c>
      <c r="E7474" s="11" t="str">
        <f aca="false">MID(L7474,4,1)</f>
        <v>1</v>
      </c>
      <c r="F7474" s="11" t="str">
        <f aca="false">MID(L7474,5,2)</f>
        <v>04</v>
      </c>
      <c r="G7474" s="11" t="str">
        <f aca="false">MID(L7474,7,1)</f>
        <v>3</v>
      </c>
      <c r="H7474" s="11" t="str">
        <f aca="false">MID(L7474,8,1)</f>
        <v>0</v>
      </c>
      <c r="I7474" s="12" t="str">
        <f aca="false">IF(O7474="1","-x-",IF(O7474&lt;="4",MID(L7474,1,O7474-1),IF(O7474="5",MID(L7474,1,4),IF(O7474="6",MID(L7474,1,6),IF(AND(O7474="7",G7474="0"),MID(L7474,1,6),MID(L7474,1,7))))))</f>
        <v>734104</v>
      </c>
      <c r="J7474" s="11" t="n">
        <v>2026</v>
      </c>
      <c r="K7474" s="11" t="s">
        <v>15</v>
      </c>
      <c r="L7474" s="32" t="n">
        <v>73410430</v>
      </c>
      <c r="M7474" s="1" t="s">
        <v>2165</v>
      </c>
      <c r="N7474" s="15" t="str">
        <f aca="false">IF(ISERROR(VLOOKUP(P7474,$I$2:$I$5308,1,FALSE()))=FALSE(),"S","A")</f>
        <v>A</v>
      </c>
      <c r="O7474" s="15" t="str">
        <f aca="false">IF(H7474&lt;&gt;"0","7",IF(G7474&lt;&gt;"0","6",IF(F7474&lt;&gt;"00","5",IF(E7474&lt;&gt;"0","4",IF(D7474&lt;&gt;"0","3",IF(C7474&lt;&gt;"0","2",IF(B7474&lt;&gt;"0","1","-x-")))))))</f>
        <v>6</v>
      </c>
      <c r="P7474" s="16" t="str">
        <f aca="false">IF(O7474="1",MID(L7474,1,1),IF(O7474="2",MID(L7474,1,2),IF(O7474="3",MID(L7474,1,3),IF(O7474="4",MID(L7474,1,4),IF(O7474="5",MID(L7474,1,6),IF(O7474="6",MID(L7474,1,7),IF(O7474="7",MID(L7474,1,8),IF(O7474="8",MID(L7474,1,10)))))))))</f>
        <v>7341043</v>
      </c>
      <c r="Q7474" s="1"/>
      <c r="R7474" s="1"/>
      <c r="S7474" s="1"/>
      <c r="T7474" s="1"/>
      <c r="U7474" s="1"/>
      <c r="V7474" s="1"/>
      <c r="W7474" s="1"/>
      <c r="X7474" s="1"/>
      <c r="Y7474" s="1"/>
      <c r="Z7474" s="1"/>
      <c r="AA7474" s="1"/>
      <c r="AB7474" s="1"/>
      <c r="AC7474" s="1"/>
      <c r="AD7474" s="1"/>
      <c r="AE7474" s="1"/>
      <c r="AF7474" s="1"/>
      <c r="AG7474" s="1"/>
      <c r="AH7474" s="1"/>
      <c r="AI7474" s="1"/>
      <c r="AJ7474" s="1"/>
    </row>
    <row r="7475" customFormat="false" ht="15.75" hidden="false" customHeight="true" outlineLevel="0" collapsed="false">
      <c r="A7475" s="1"/>
      <c r="B7475" s="11" t="str">
        <f aca="false">MID(L7475,1,1)</f>
        <v>7</v>
      </c>
      <c r="C7475" s="11" t="str">
        <f aca="false">MID(L7475,2,1)</f>
        <v>3</v>
      </c>
      <c r="D7475" s="11" t="str">
        <f aca="false">MID(L7475,3,1)</f>
        <v>4</v>
      </c>
      <c r="E7475" s="11" t="str">
        <f aca="false">MID(L7475,4,1)</f>
        <v>1</v>
      </c>
      <c r="F7475" s="11" t="str">
        <f aca="false">MID(L7475,5,2)</f>
        <v>04</v>
      </c>
      <c r="G7475" s="11" t="str">
        <f aca="false">MID(L7475,7,1)</f>
        <v>3</v>
      </c>
      <c r="H7475" s="11" t="str">
        <f aca="false">MID(L7475,8,1)</f>
        <v>1</v>
      </c>
      <c r="I7475" s="12" t="str">
        <f aca="false">IF(O7475="1","-x-",IF(O7475&lt;="4",MID(L7475,1,O7475-1),IF(O7475="5",MID(L7475,1,4),IF(O7475="6",MID(L7475,1,6),IF(AND(O7475="7",G7475="0"),MID(L7475,1,6),MID(L7475,1,7))))))</f>
        <v>7341043</v>
      </c>
      <c r="J7475" s="11" t="n">
        <v>2026</v>
      </c>
      <c r="K7475" s="11" t="s">
        <v>15</v>
      </c>
      <c r="L7475" s="32" t="n">
        <v>73410431</v>
      </c>
      <c r="M7475" s="1" t="s">
        <v>2166</v>
      </c>
      <c r="N7475" s="15" t="str">
        <f aca="false">IF(ISERROR(VLOOKUP(P7475,$I$2:$I$5308,1,FALSE()))=FALSE(),"S","A")</f>
        <v>A</v>
      </c>
      <c r="O7475" s="15" t="str">
        <f aca="false">IF(H7475&lt;&gt;"0","7",IF(G7475&lt;&gt;"0","6",IF(F7475&lt;&gt;"00","5",IF(E7475&lt;&gt;"0","4",IF(D7475&lt;&gt;"0","3",IF(C7475&lt;&gt;"0","2",IF(B7475&lt;&gt;"0","1","-x-")))))))</f>
        <v>7</v>
      </c>
      <c r="P7475" s="16" t="str">
        <f aca="false">IF(O7475="1",MID(L7475,1,1),IF(O7475="2",MID(L7475,1,2),IF(O7475="3",MID(L7475,1,3),IF(O7475="4",MID(L7475,1,4),IF(O7475="5",MID(L7475,1,6),IF(O7475="6",MID(L7475,1,7),IF(O7475="7",MID(L7475,1,8),IF(O7475="8",MID(L7475,1,10)))))))))</f>
        <v>73410431</v>
      </c>
      <c r="Q7475" s="1"/>
      <c r="R7475" s="1"/>
      <c r="S7475" s="1"/>
      <c r="T7475" s="1"/>
      <c r="U7475" s="1"/>
      <c r="V7475" s="1"/>
      <c r="W7475" s="1"/>
      <c r="X7475" s="1"/>
      <c r="Y7475" s="1"/>
      <c r="Z7475" s="1"/>
      <c r="AA7475" s="1"/>
      <c r="AB7475" s="1"/>
      <c r="AC7475" s="1"/>
      <c r="AD7475" s="1"/>
      <c r="AE7475" s="1"/>
      <c r="AF7475" s="1"/>
      <c r="AG7475" s="1"/>
      <c r="AH7475" s="1"/>
      <c r="AI7475" s="1"/>
      <c r="AJ7475" s="1"/>
    </row>
    <row r="7476" customFormat="false" ht="15.75" hidden="false" customHeight="true" outlineLevel="0" collapsed="false">
      <c r="A7476" s="1"/>
      <c r="B7476" s="11" t="str">
        <f aca="false">MID(L7476,1,1)</f>
        <v>7</v>
      </c>
      <c r="C7476" s="11" t="str">
        <f aca="false">MID(L7476,2,1)</f>
        <v>3</v>
      </c>
      <c r="D7476" s="11" t="str">
        <f aca="false">MID(L7476,3,1)</f>
        <v>4</v>
      </c>
      <c r="E7476" s="11" t="str">
        <f aca="false">MID(L7476,4,1)</f>
        <v>1</v>
      </c>
      <c r="F7476" s="11" t="str">
        <f aca="false">MID(L7476,5,2)</f>
        <v>04</v>
      </c>
      <c r="G7476" s="11" t="str">
        <f aca="false">MID(L7476,7,1)</f>
        <v>3</v>
      </c>
      <c r="H7476" s="11" t="str">
        <f aca="false">MID(L7476,8,1)</f>
        <v>2</v>
      </c>
      <c r="I7476" s="12" t="str">
        <f aca="false">IF(O7476="1","-x-",IF(O7476&lt;="4",MID(L7476,1,O7476-1),IF(O7476="5",MID(L7476,1,4),IF(O7476="6",MID(L7476,1,6),IF(AND(O7476="7",G7476="0"),MID(L7476,1,6),MID(L7476,1,7))))))</f>
        <v>7341043</v>
      </c>
      <c r="J7476" s="11" t="n">
        <v>2026</v>
      </c>
      <c r="K7476" s="11" t="s">
        <v>15</v>
      </c>
      <c r="L7476" s="32" t="n">
        <v>73410432</v>
      </c>
      <c r="M7476" s="1" t="s">
        <v>2167</v>
      </c>
      <c r="N7476" s="15" t="str">
        <f aca="false">IF(ISERROR(VLOOKUP(P7476,$I$2:$I$5308,1,FALSE()))=FALSE(),"S","A")</f>
        <v>A</v>
      </c>
      <c r="O7476" s="15" t="str">
        <f aca="false">IF(H7476&lt;&gt;"0","7",IF(G7476&lt;&gt;"0","6",IF(F7476&lt;&gt;"00","5",IF(E7476&lt;&gt;"0","4",IF(D7476&lt;&gt;"0","3",IF(C7476&lt;&gt;"0","2",IF(B7476&lt;&gt;"0","1","-x-")))))))</f>
        <v>7</v>
      </c>
      <c r="P7476" s="16" t="str">
        <f aca="false">IF(O7476="1",MID(L7476,1,1),IF(O7476="2",MID(L7476,1,2),IF(O7476="3",MID(L7476,1,3),IF(O7476="4",MID(L7476,1,4),IF(O7476="5",MID(L7476,1,6),IF(O7476="6",MID(L7476,1,7),IF(O7476="7",MID(L7476,1,8),IF(O7476="8",MID(L7476,1,10)))))))))</f>
        <v>73410432</v>
      </c>
      <c r="Q7476" s="1"/>
      <c r="R7476" s="1"/>
      <c r="S7476" s="1"/>
      <c r="T7476" s="1"/>
      <c r="U7476" s="1"/>
      <c r="V7476" s="1"/>
      <c r="W7476" s="1"/>
      <c r="X7476" s="1"/>
      <c r="Y7476" s="1"/>
      <c r="Z7476" s="1"/>
      <c r="AA7476" s="1"/>
      <c r="AB7476" s="1"/>
      <c r="AC7476" s="1"/>
      <c r="AD7476" s="1"/>
      <c r="AE7476" s="1"/>
      <c r="AF7476" s="1"/>
      <c r="AG7476" s="1"/>
      <c r="AH7476" s="1"/>
      <c r="AI7476" s="1"/>
      <c r="AJ7476" s="1"/>
    </row>
    <row r="7477" customFormat="false" ht="15.75" hidden="false" customHeight="true" outlineLevel="0" collapsed="false">
      <c r="A7477" s="1"/>
      <c r="B7477" s="11" t="str">
        <f aca="false">MID(L7477,1,1)</f>
        <v>7</v>
      </c>
      <c r="C7477" s="11" t="str">
        <f aca="false">MID(L7477,2,1)</f>
        <v>3</v>
      </c>
      <c r="D7477" s="11" t="str">
        <f aca="false">MID(L7477,3,1)</f>
        <v>4</v>
      </c>
      <c r="E7477" s="11" t="str">
        <f aca="false">MID(L7477,4,1)</f>
        <v>1</v>
      </c>
      <c r="F7477" s="11" t="str">
        <f aca="false">MID(L7477,5,2)</f>
        <v>04</v>
      </c>
      <c r="G7477" s="11" t="str">
        <f aca="false">MID(L7477,7,1)</f>
        <v>3</v>
      </c>
      <c r="H7477" s="11" t="str">
        <f aca="false">MID(L7477,8,1)</f>
        <v>3</v>
      </c>
      <c r="I7477" s="12" t="str">
        <f aca="false">IF(O7477="1","-x-",IF(O7477&lt;="4",MID(L7477,1,O7477-1),IF(O7477="5",MID(L7477,1,4),IF(O7477="6",MID(L7477,1,6),IF(AND(O7477="7",G7477="0"),MID(L7477,1,6),MID(L7477,1,7))))))</f>
        <v>7341043</v>
      </c>
      <c r="J7477" s="11" t="n">
        <v>2026</v>
      </c>
      <c r="K7477" s="11" t="s">
        <v>15</v>
      </c>
      <c r="L7477" s="32" t="n">
        <v>73410433</v>
      </c>
      <c r="M7477" s="1" t="s">
        <v>2168</v>
      </c>
      <c r="N7477" s="15" t="str">
        <f aca="false">IF(ISERROR(VLOOKUP(P7477,$I$2:$I$5308,1,FALSE()))=FALSE(),"S","A")</f>
        <v>A</v>
      </c>
      <c r="O7477" s="15" t="str">
        <f aca="false">IF(H7477&lt;&gt;"0","7",IF(G7477&lt;&gt;"0","6",IF(F7477&lt;&gt;"00","5",IF(E7477&lt;&gt;"0","4",IF(D7477&lt;&gt;"0","3",IF(C7477&lt;&gt;"0","2",IF(B7477&lt;&gt;"0","1","-x-")))))))</f>
        <v>7</v>
      </c>
      <c r="P7477" s="16" t="str">
        <f aca="false">IF(O7477="1",MID(L7477,1,1),IF(O7477="2",MID(L7477,1,2),IF(O7477="3",MID(L7477,1,3),IF(O7477="4",MID(L7477,1,4),IF(O7477="5",MID(L7477,1,6),IF(O7477="6",MID(L7477,1,7),IF(O7477="7",MID(L7477,1,8),IF(O7477="8",MID(L7477,1,10)))))))))</f>
        <v>73410433</v>
      </c>
      <c r="Q7477" s="1"/>
      <c r="R7477" s="1"/>
      <c r="S7477" s="1"/>
      <c r="T7477" s="1"/>
      <c r="U7477" s="1"/>
      <c r="V7477" s="1"/>
      <c r="W7477" s="1"/>
      <c r="X7477" s="1"/>
      <c r="Y7477" s="1"/>
      <c r="Z7477" s="1"/>
      <c r="AA7477" s="1"/>
      <c r="AB7477" s="1"/>
      <c r="AC7477" s="1"/>
      <c r="AD7477" s="1"/>
      <c r="AE7477" s="1"/>
      <c r="AF7477" s="1"/>
      <c r="AG7477" s="1"/>
      <c r="AH7477" s="1"/>
      <c r="AI7477" s="1"/>
      <c r="AJ7477" s="1"/>
    </row>
    <row r="7478" customFormat="false" ht="15.75" hidden="false" customHeight="true" outlineLevel="0" collapsed="false">
      <c r="A7478" s="1"/>
      <c r="B7478" s="11" t="str">
        <f aca="false">MID(L7478,1,1)</f>
        <v>7</v>
      </c>
      <c r="C7478" s="11" t="str">
        <f aca="false">MID(L7478,2,1)</f>
        <v>3</v>
      </c>
      <c r="D7478" s="11" t="str">
        <f aca="false">MID(L7478,3,1)</f>
        <v>4</v>
      </c>
      <c r="E7478" s="11" t="str">
        <f aca="false">MID(L7478,4,1)</f>
        <v>1</v>
      </c>
      <c r="F7478" s="11" t="str">
        <f aca="false">MID(L7478,5,2)</f>
        <v>04</v>
      </c>
      <c r="G7478" s="11" t="str">
        <f aca="false">MID(L7478,7,1)</f>
        <v>3</v>
      </c>
      <c r="H7478" s="11" t="str">
        <f aca="false">MID(L7478,8,1)</f>
        <v>4</v>
      </c>
      <c r="I7478" s="12" t="str">
        <f aca="false">IF(O7478="1","-x-",IF(O7478&lt;="4",MID(L7478,1,O7478-1),IF(O7478="5",MID(L7478,1,4),IF(O7478="6",MID(L7478,1,6),IF(AND(O7478="7",G7478="0"),MID(L7478,1,6),MID(L7478,1,7))))))</f>
        <v>7341043</v>
      </c>
      <c r="J7478" s="11" t="n">
        <v>2026</v>
      </c>
      <c r="K7478" s="11" t="s">
        <v>15</v>
      </c>
      <c r="L7478" s="32" t="n">
        <v>73410434</v>
      </c>
      <c r="M7478" s="1" t="s">
        <v>2169</v>
      </c>
      <c r="N7478" s="15" t="str">
        <f aca="false">IF(ISERROR(VLOOKUP(P7478,$I$2:$I$5308,1,FALSE()))=FALSE(),"S","A")</f>
        <v>A</v>
      </c>
      <c r="O7478" s="15" t="str">
        <f aca="false">IF(H7478&lt;&gt;"0","7",IF(G7478&lt;&gt;"0","6",IF(F7478&lt;&gt;"00","5",IF(E7478&lt;&gt;"0","4",IF(D7478&lt;&gt;"0","3",IF(C7478&lt;&gt;"0","2",IF(B7478&lt;&gt;"0","1","-x-")))))))</f>
        <v>7</v>
      </c>
      <c r="P7478" s="16" t="str">
        <f aca="false">IF(O7478="1",MID(L7478,1,1),IF(O7478="2",MID(L7478,1,2),IF(O7478="3",MID(L7478,1,3),IF(O7478="4",MID(L7478,1,4),IF(O7478="5",MID(L7478,1,6),IF(O7478="6",MID(L7478,1,7),IF(O7478="7",MID(L7478,1,8),IF(O7478="8",MID(L7478,1,10)))))))))</f>
        <v>73410434</v>
      </c>
      <c r="Q7478" s="1"/>
      <c r="R7478" s="1"/>
      <c r="S7478" s="1"/>
      <c r="T7478" s="1"/>
      <c r="U7478" s="1"/>
      <c r="V7478" s="1"/>
      <c r="W7478" s="1"/>
      <c r="X7478" s="1"/>
      <c r="Y7478" s="1"/>
      <c r="Z7478" s="1"/>
      <c r="AA7478" s="1"/>
      <c r="AB7478" s="1"/>
      <c r="AC7478" s="1"/>
      <c r="AD7478" s="1"/>
      <c r="AE7478" s="1"/>
      <c r="AF7478" s="1"/>
      <c r="AG7478" s="1"/>
      <c r="AH7478" s="1"/>
      <c r="AI7478" s="1"/>
      <c r="AJ7478" s="1"/>
    </row>
    <row r="7479" customFormat="false" ht="15.75" hidden="false" customHeight="true" outlineLevel="0" collapsed="false">
      <c r="A7479" s="1"/>
      <c r="B7479" s="11" t="str">
        <f aca="false">MID(L7479,1,1)</f>
        <v>7</v>
      </c>
      <c r="C7479" s="11" t="str">
        <f aca="false">MID(L7479,2,1)</f>
        <v>3</v>
      </c>
      <c r="D7479" s="11" t="str">
        <f aca="false">MID(L7479,3,1)</f>
        <v>4</v>
      </c>
      <c r="E7479" s="11" t="str">
        <f aca="false">MID(L7479,4,1)</f>
        <v>1</v>
      </c>
      <c r="F7479" s="11" t="str">
        <f aca="false">MID(L7479,5,2)</f>
        <v>04</v>
      </c>
      <c r="G7479" s="11" t="str">
        <f aca="false">MID(L7479,7,1)</f>
        <v>3</v>
      </c>
      <c r="H7479" s="11" t="str">
        <f aca="false">MID(L7479,8,1)</f>
        <v>5</v>
      </c>
      <c r="I7479" s="12" t="str">
        <f aca="false">IF(O7479="1","-x-",IF(O7479&lt;="4",MID(L7479,1,O7479-1),IF(O7479="5",MID(L7479,1,4),IF(O7479="6",MID(L7479,1,6),IF(AND(O7479="7",G7479="0"),MID(L7479,1,6),MID(L7479,1,7))))))</f>
        <v>7341043</v>
      </c>
      <c r="J7479" s="11" t="n">
        <v>2026</v>
      </c>
      <c r="K7479" s="11" t="s">
        <v>15</v>
      </c>
      <c r="L7479" s="32" t="n">
        <v>73410435</v>
      </c>
      <c r="M7479" s="1" t="s">
        <v>2170</v>
      </c>
      <c r="N7479" s="15" t="str">
        <f aca="false">IF(ISERROR(VLOOKUP(P7479,$I$2:$I$5308,1,FALSE()))=FALSE(),"S","A")</f>
        <v>A</v>
      </c>
      <c r="O7479" s="15" t="str">
        <f aca="false">IF(H7479&lt;&gt;"0","7",IF(G7479&lt;&gt;"0","6",IF(F7479&lt;&gt;"00","5",IF(E7479&lt;&gt;"0","4",IF(D7479&lt;&gt;"0","3",IF(C7479&lt;&gt;"0","2",IF(B7479&lt;&gt;"0","1","-x-")))))))</f>
        <v>7</v>
      </c>
      <c r="P7479" s="16" t="str">
        <f aca="false">IF(O7479="1",MID(L7479,1,1),IF(O7479="2",MID(L7479,1,2),IF(O7479="3",MID(L7479,1,3),IF(O7479="4",MID(L7479,1,4),IF(O7479="5",MID(L7479,1,6),IF(O7479="6",MID(L7479,1,7),IF(O7479="7",MID(L7479,1,8),IF(O7479="8",MID(L7479,1,10)))))))))</f>
        <v>73410435</v>
      </c>
      <c r="Q7479" s="1"/>
      <c r="R7479" s="1"/>
      <c r="S7479" s="1"/>
      <c r="T7479" s="1"/>
      <c r="U7479" s="1"/>
      <c r="V7479" s="1"/>
      <c r="W7479" s="1"/>
      <c r="X7479" s="1"/>
      <c r="Y7479" s="1"/>
      <c r="Z7479" s="1"/>
      <c r="AA7479" s="1"/>
      <c r="AB7479" s="1"/>
      <c r="AC7479" s="1"/>
      <c r="AD7479" s="1"/>
      <c r="AE7479" s="1"/>
      <c r="AF7479" s="1"/>
      <c r="AG7479" s="1"/>
      <c r="AH7479" s="1"/>
      <c r="AI7479" s="1"/>
      <c r="AJ7479" s="1"/>
    </row>
    <row r="7480" customFormat="false" ht="15.75" hidden="false" customHeight="true" outlineLevel="0" collapsed="false">
      <c r="A7480" s="1"/>
      <c r="B7480" s="11" t="str">
        <f aca="false">MID(L7480,1,1)</f>
        <v>7</v>
      </c>
      <c r="C7480" s="11" t="str">
        <f aca="false">MID(L7480,2,1)</f>
        <v>3</v>
      </c>
      <c r="D7480" s="11" t="str">
        <f aca="false">MID(L7480,3,1)</f>
        <v>4</v>
      </c>
      <c r="E7480" s="11" t="str">
        <f aca="false">MID(L7480,4,1)</f>
        <v>1</v>
      </c>
      <c r="F7480" s="11" t="str">
        <f aca="false">MID(L7480,5,2)</f>
        <v>04</v>
      </c>
      <c r="G7480" s="11" t="str">
        <f aca="false">MID(L7480,7,1)</f>
        <v>3</v>
      </c>
      <c r="H7480" s="11" t="str">
        <f aca="false">MID(L7480,8,1)</f>
        <v>6</v>
      </c>
      <c r="I7480" s="12" t="str">
        <f aca="false">IF(O7480="1","-x-",IF(O7480&lt;="4",MID(L7480,1,O7480-1),IF(O7480="5",MID(L7480,1,4),IF(O7480="6",MID(L7480,1,6),IF(AND(O7480="7",G7480="0"),MID(L7480,1,6),MID(L7480,1,7))))))</f>
        <v>7341043</v>
      </c>
      <c r="J7480" s="11" t="n">
        <v>2026</v>
      </c>
      <c r="K7480" s="11" t="s">
        <v>15</v>
      </c>
      <c r="L7480" s="32" t="n">
        <v>73410436</v>
      </c>
      <c r="M7480" s="1" t="s">
        <v>2171</v>
      </c>
      <c r="N7480" s="15" t="str">
        <f aca="false">IF(ISERROR(VLOOKUP(P7480,$I$2:$I$5308,1,FALSE()))=FALSE(),"S","A")</f>
        <v>A</v>
      </c>
      <c r="O7480" s="15" t="str">
        <f aca="false">IF(H7480&lt;&gt;"0","7",IF(G7480&lt;&gt;"0","6",IF(F7480&lt;&gt;"00","5",IF(E7480&lt;&gt;"0","4",IF(D7480&lt;&gt;"0","3",IF(C7480&lt;&gt;"0","2",IF(B7480&lt;&gt;"0","1","-x-")))))))</f>
        <v>7</v>
      </c>
      <c r="P7480" s="16" t="str">
        <f aca="false">IF(O7480="1",MID(L7480,1,1),IF(O7480="2",MID(L7480,1,2),IF(O7480="3",MID(L7480,1,3),IF(O7480="4",MID(L7480,1,4),IF(O7480="5",MID(L7480,1,6),IF(O7480="6",MID(L7480,1,7),IF(O7480="7",MID(L7480,1,8),IF(O7480="8",MID(L7480,1,10)))))))))</f>
        <v>73410436</v>
      </c>
      <c r="Q7480" s="1"/>
      <c r="R7480" s="1"/>
      <c r="S7480" s="1"/>
      <c r="T7480" s="1"/>
      <c r="U7480" s="1"/>
      <c r="V7480" s="1"/>
      <c r="W7480" s="1"/>
      <c r="X7480" s="1"/>
      <c r="Y7480" s="1"/>
      <c r="Z7480" s="1"/>
      <c r="AA7480" s="1"/>
      <c r="AB7480" s="1"/>
      <c r="AC7480" s="1"/>
      <c r="AD7480" s="1"/>
      <c r="AE7480" s="1"/>
      <c r="AF7480" s="1"/>
      <c r="AG7480" s="1"/>
      <c r="AH7480" s="1"/>
      <c r="AI7480" s="1"/>
      <c r="AJ7480" s="1"/>
    </row>
    <row r="7481" customFormat="false" ht="15.75" hidden="false" customHeight="true" outlineLevel="0" collapsed="false">
      <c r="A7481" s="1"/>
      <c r="B7481" s="11" t="str">
        <f aca="false">MID(L7481,1,1)</f>
        <v>7</v>
      </c>
      <c r="C7481" s="11" t="str">
        <f aca="false">MID(L7481,2,1)</f>
        <v>3</v>
      </c>
      <c r="D7481" s="11" t="str">
        <f aca="false">MID(L7481,3,1)</f>
        <v>4</v>
      </c>
      <c r="E7481" s="11" t="str">
        <f aca="false">MID(L7481,4,1)</f>
        <v>1</v>
      </c>
      <c r="F7481" s="11" t="str">
        <f aca="false">MID(L7481,5,2)</f>
        <v>04</v>
      </c>
      <c r="G7481" s="11" t="str">
        <f aca="false">MID(L7481,7,1)</f>
        <v>3</v>
      </c>
      <c r="H7481" s="11" t="str">
        <f aca="false">MID(L7481,8,1)</f>
        <v>7</v>
      </c>
      <c r="I7481" s="12" t="str">
        <f aca="false">IF(O7481="1","-x-",IF(O7481&lt;="4",MID(L7481,1,O7481-1),IF(O7481="5",MID(L7481,1,4),IF(O7481="6",MID(L7481,1,6),IF(AND(O7481="7",G7481="0"),MID(L7481,1,6),MID(L7481,1,7))))))</f>
        <v>7341043</v>
      </c>
      <c r="J7481" s="11" t="n">
        <v>2026</v>
      </c>
      <c r="K7481" s="11" t="s">
        <v>15</v>
      </c>
      <c r="L7481" s="32" t="n">
        <v>73410437</v>
      </c>
      <c r="M7481" s="1" t="s">
        <v>2172</v>
      </c>
      <c r="N7481" s="15" t="str">
        <f aca="false">IF(ISERROR(VLOOKUP(P7481,$I$2:$I$5308,1,FALSE()))=FALSE(),"S","A")</f>
        <v>A</v>
      </c>
      <c r="O7481" s="15" t="str">
        <f aca="false">IF(H7481&lt;&gt;"0","7",IF(G7481&lt;&gt;"0","6",IF(F7481&lt;&gt;"00","5",IF(E7481&lt;&gt;"0","4",IF(D7481&lt;&gt;"0","3",IF(C7481&lt;&gt;"0","2",IF(B7481&lt;&gt;"0","1","-x-")))))))</f>
        <v>7</v>
      </c>
      <c r="P7481" s="16" t="str">
        <f aca="false">IF(O7481="1",MID(L7481,1,1),IF(O7481="2",MID(L7481,1,2),IF(O7481="3",MID(L7481,1,3),IF(O7481="4",MID(L7481,1,4),IF(O7481="5",MID(L7481,1,6),IF(O7481="6",MID(L7481,1,7),IF(O7481="7",MID(L7481,1,8),IF(O7481="8",MID(L7481,1,10)))))))))</f>
        <v>73410437</v>
      </c>
      <c r="Q7481" s="1"/>
      <c r="R7481" s="1"/>
      <c r="S7481" s="1"/>
      <c r="T7481" s="1"/>
      <c r="U7481" s="1"/>
      <c r="V7481" s="1"/>
      <c r="W7481" s="1"/>
      <c r="X7481" s="1"/>
      <c r="Y7481" s="1"/>
      <c r="Z7481" s="1"/>
      <c r="AA7481" s="1"/>
      <c r="AB7481" s="1"/>
      <c r="AC7481" s="1"/>
      <c r="AD7481" s="1"/>
      <c r="AE7481" s="1"/>
      <c r="AF7481" s="1"/>
      <c r="AG7481" s="1"/>
      <c r="AH7481" s="1"/>
      <c r="AI7481" s="1"/>
      <c r="AJ7481" s="1"/>
    </row>
    <row r="7482" customFormat="false" ht="15.75" hidden="false" customHeight="true" outlineLevel="0" collapsed="false">
      <c r="A7482" s="1"/>
      <c r="B7482" s="11" t="str">
        <f aca="false">MID(L7482,1,1)</f>
        <v>7</v>
      </c>
      <c r="C7482" s="11" t="str">
        <f aca="false">MID(L7482,2,1)</f>
        <v>3</v>
      </c>
      <c r="D7482" s="11" t="str">
        <f aca="false">MID(L7482,3,1)</f>
        <v>4</v>
      </c>
      <c r="E7482" s="11" t="str">
        <f aca="false">MID(L7482,4,1)</f>
        <v>1</v>
      </c>
      <c r="F7482" s="11" t="str">
        <f aca="false">MID(L7482,5,2)</f>
        <v>04</v>
      </c>
      <c r="G7482" s="11" t="str">
        <f aca="false">MID(L7482,7,1)</f>
        <v>3</v>
      </c>
      <c r="H7482" s="11" t="str">
        <f aca="false">MID(L7482,8,1)</f>
        <v>8</v>
      </c>
      <c r="I7482" s="12" t="str">
        <f aca="false">IF(O7482="1","-x-",IF(O7482&lt;="4",MID(L7482,1,O7482-1),IF(O7482="5",MID(L7482,1,4),IF(O7482="6",MID(L7482,1,6),IF(AND(O7482="7",G7482="0"),MID(L7482,1,6),MID(L7482,1,7))))))</f>
        <v>7341043</v>
      </c>
      <c r="J7482" s="11" t="n">
        <v>2026</v>
      </c>
      <c r="K7482" s="11" t="s">
        <v>15</v>
      </c>
      <c r="L7482" s="32" t="n">
        <v>73410438</v>
      </c>
      <c r="M7482" s="1" t="s">
        <v>2173</v>
      </c>
      <c r="N7482" s="15" t="str">
        <f aca="false">IF(ISERROR(VLOOKUP(P7482,$I$2:$I$5308,1,FALSE()))=FALSE(),"S","A")</f>
        <v>A</v>
      </c>
      <c r="O7482" s="15" t="str">
        <f aca="false">IF(H7482&lt;&gt;"0","7",IF(G7482&lt;&gt;"0","6",IF(F7482&lt;&gt;"00","5",IF(E7482&lt;&gt;"0","4",IF(D7482&lt;&gt;"0","3",IF(C7482&lt;&gt;"0","2",IF(B7482&lt;&gt;"0","1","-x-")))))))</f>
        <v>7</v>
      </c>
      <c r="P7482" s="16" t="str">
        <f aca="false">IF(O7482="1",MID(L7482,1,1),IF(O7482="2",MID(L7482,1,2),IF(O7482="3",MID(L7482,1,3),IF(O7482="4",MID(L7482,1,4),IF(O7482="5",MID(L7482,1,6),IF(O7482="6",MID(L7482,1,7),IF(O7482="7",MID(L7482,1,8),IF(O7482="8",MID(L7482,1,10)))))))))</f>
        <v>73410438</v>
      </c>
      <c r="Q7482" s="1"/>
      <c r="R7482" s="1"/>
      <c r="S7482" s="1"/>
      <c r="T7482" s="1"/>
      <c r="U7482" s="1"/>
      <c r="V7482" s="1"/>
      <c r="W7482" s="1"/>
      <c r="X7482" s="1"/>
      <c r="Y7482" s="1"/>
      <c r="Z7482" s="1"/>
      <c r="AA7482" s="1"/>
      <c r="AB7482" s="1"/>
      <c r="AC7482" s="1"/>
      <c r="AD7482" s="1"/>
      <c r="AE7482" s="1"/>
      <c r="AF7482" s="1"/>
      <c r="AG7482" s="1"/>
      <c r="AH7482" s="1"/>
      <c r="AI7482" s="1"/>
      <c r="AJ7482" s="1"/>
    </row>
    <row r="7483" customFormat="false" ht="15.75" hidden="false" customHeight="true" outlineLevel="0" collapsed="false">
      <c r="A7483" s="1"/>
      <c r="B7483" s="11" t="str">
        <f aca="false">MID(L7483,1,1)</f>
        <v>7</v>
      </c>
      <c r="C7483" s="11" t="str">
        <f aca="false">MID(L7483,2,1)</f>
        <v>3</v>
      </c>
      <c r="D7483" s="11" t="str">
        <f aca="false">MID(L7483,3,1)</f>
        <v>4</v>
      </c>
      <c r="E7483" s="11" t="str">
        <f aca="false">MID(L7483,4,1)</f>
        <v>1</v>
      </c>
      <c r="F7483" s="11" t="str">
        <f aca="false">MID(L7483,5,2)</f>
        <v>04</v>
      </c>
      <c r="G7483" s="11" t="str">
        <f aca="false">MID(L7483,7,1)</f>
        <v>4</v>
      </c>
      <c r="H7483" s="11" t="str">
        <f aca="false">MID(L7483,8,1)</f>
        <v>0</v>
      </c>
      <c r="I7483" s="12" t="str">
        <f aca="false">IF(O7483="1","-x-",IF(O7483&lt;="4",MID(L7483,1,O7483-1),IF(O7483="5",MID(L7483,1,4),IF(O7483="6",MID(L7483,1,6),IF(AND(O7483="7",G7483="0"),MID(L7483,1,6),MID(L7483,1,7))))))</f>
        <v>734104</v>
      </c>
      <c r="J7483" s="11" t="n">
        <v>2026</v>
      </c>
      <c r="K7483" s="11" t="s">
        <v>15</v>
      </c>
      <c r="L7483" s="32" t="n">
        <v>73410440</v>
      </c>
      <c r="M7483" s="1" t="s">
        <v>2174</v>
      </c>
      <c r="N7483" s="15" t="str">
        <f aca="false">IF(ISERROR(VLOOKUP(P7483,$I$2:$I$5308,1,FALSE()))=FALSE(),"S","A")</f>
        <v>A</v>
      </c>
      <c r="O7483" s="15" t="str">
        <f aca="false">IF(H7483&lt;&gt;"0","7",IF(G7483&lt;&gt;"0","6",IF(F7483&lt;&gt;"00","5",IF(E7483&lt;&gt;"0","4",IF(D7483&lt;&gt;"0","3",IF(C7483&lt;&gt;"0","2",IF(B7483&lt;&gt;"0","1","-x-")))))))</f>
        <v>6</v>
      </c>
      <c r="P7483" s="16" t="str">
        <f aca="false">IF(O7483="1",MID(L7483,1,1),IF(O7483="2",MID(L7483,1,2),IF(O7483="3",MID(L7483,1,3),IF(O7483="4",MID(L7483,1,4),IF(O7483="5",MID(L7483,1,6),IF(O7483="6",MID(L7483,1,7),IF(O7483="7",MID(L7483,1,8),IF(O7483="8",MID(L7483,1,10)))))))))</f>
        <v>7341044</v>
      </c>
      <c r="Q7483" s="1"/>
      <c r="R7483" s="1"/>
      <c r="S7483" s="1"/>
      <c r="T7483" s="1"/>
      <c r="U7483" s="1"/>
      <c r="V7483" s="1"/>
      <c r="W7483" s="1"/>
      <c r="X7483" s="1"/>
      <c r="Y7483" s="1"/>
      <c r="Z7483" s="1"/>
      <c r="AA7483" s="1"/>
      <c r="AB7483" s="1"/>
      <c r="AC7483" s="1"/>
      <c r="AD7483" s="1"/>
      <c r="AE7483" s="1"/>
      <c r="AF7483" s="1"/>
      <c r="AG7483" s="1"/>
      <c r="AH7483" s="1"/>
      <c r="AI7483" s="1"/>
      <c r="AJ7483" s="1"/>
    </row>
    <row r="7484" customFormat="false" ht="15.75" hidden="false" customHeight="true" outlineLevel="0" collapsed="false">
      <c r="A7484" s="1"/>
      <c r="B7484" s="11" t="str">
        <f aca="false">MID(L7484,1,1)</f>
        <v>7</v>
      </c>
      <c r="C7484" s="11" t="str">
        <f aca="false">MID(L7484,2,1)</f>
        <v>3</v>
      </c>
      <c r="D7484" s="11" t="str">
        <f aca="false">MID(L7484,3,1)</f>
        <v>4</v>
      </c>
      <c r="E7484" s="11" t="str">
        <f aca="false">MID(L7484,4,1)</f>
        <v>1</v>
      </c>
      <c r="F7484" s="11" t="str">
        <f aca="false">MID(L7484,5,2)</f>
        <v>04</v>
      </c>
      <c r="G7484" s="11" t="str">
        <f aca="false">MID(L7484,7,1)</f>
        <v>4</v>
      </c>
      <c r="H7484" s="11" t="str">
        <f aca="false">MID(L7484,8,1)</f>
        <v>1</v>
      </c>
      <c r="I7484" s="12" t="str">
        <f aca="false">IF(O7484="1","-x-",IF(O7484&lt;="4",MID(L7484,1,O7484-1),IF(O7484="5",MID(L7484,1,4),IF(O7484="6",MID(L7484,1,6),IF(AND(O7484="7",G7484="0"),MID(L7484,1,6),MID(L7484,1,7))))))</f>
        <v>7341044</v>
      </c>
      <c r="J7484" s="11" t="n">
        <v>2026</v>
      </c>
      <c r="K7484" s="11" t="s">
        <v>15</v>
      </c>
      <c r="L7484" s="32" t="n">
        <v>73410441</v>
      </c>
      <c r="M7484" s="1" t="s">
        <v>2175</v>
      </c>
      <c r="N7484" s="15" t="str">
        <f aca="false">IF(ISERROR(VLOOKUP(P7484,$I$2:$I$5308,1,FALSE()))=FALSE(),"S","A")</f>
        <v>A</v>
      </c>
      <c r="O7484" s="15" t="str">
        <f aca="false">IF(H7484&lt;&gt;"0","7",IF(G7484&lt;&gt;"0","6",IF(F7484&lt;&gt;"00","5",IF(E7484&lt;&gt;"0","4",IF(D7484&lt;&gt;"0","3",IF(C7484&lt;&gt;"0","2",IF(B7484&lt;&gt;"0","1","-x-")))))))</f>
        <v>7</v>
      </c>
      <c r="P7484" s="16" t="str">
        <f aca="false">IF(O7484="1",MID(L7484,1,1),IF(O7484="2",MID(L7484,1,2),IF(O7484="3",MID(L7484,1,3),IF(O7484="4",MID(L7484,1,4),IF(O7484="5",MID(L7484,1,6),IF(O7484="6",MID(L7484,1,7),IF(O7484="7",MID(L7484,1,8),IF(O7484="8",MID(L7484,1,10)))))))))</f>
        <v>73410441</v>
      </c>
      <c r="Q7484" s="1"/>
      <c r="R7484" s="1"/>
      <c r="S7484" s="1"/>
      <c r="T7484" s="1"/>
      <c r="U7484" s="1"/>
      <c r="V7484" s="1"/>
      <c r="W7484" s="1"/>
      <c r="X7484" s="1"/>
      <c r="Y7484" s="1"/>
      <c r="Z7484" s="1"/>
      <c r="AA7484" s="1"/>
      <c r="AB7484" s="1"/>
      <c r="AC7484" s="1"/>
      <c r="AD7484" s="1"/>
      <c r="AE7484" s="1"/>
      <c r="AF7484" s="1"/>
      <c r="AG7484" s="1"/>
      <c r="AH7484" s="1"/>
      <c r="AI7484" s="1"/>
      <c r="AJ7484" s="1"/>
    </row>
    <row r="7485" customFormat="false" ht="15.75" hidden="false" customHeight="true" outlineLevel="0" collapsed="false">
      <c r="A7485" s="1"/>
      <c r="B7485" s="11" t="str">
        <f aca="false">MID(L7485,1,1)</f>
        <v>7</v>
      </c>
      <c r="C7485" s="11" t="str">
        <f aca="false">MID(L7485,2,1)</f>
        <v>3</v>
      </c>
      <c r="D7485" s="11" t="str">
        <f aca="false">MID(L7485,3,1)</f>
        <v>4</v>
      </c>
      <c r="E7485" s="11" t="str">
        <f aca="false">MID(L7485,4,1)</f>
        <v>1</v>
      </c>
      <c r="F7485" s="11" t="str">
        <f aca="false">MID(L7485,5,2)</f>
        <v>04</v>
      </c>
      <c r="G7485" s="11" t="str">
        <f aca="false">MID(L7485,7,1)</f>
        <v>4</v>
      </c>
      <c r="H7485" s="11" t="str">
        <f aca="false">MID(L7485,8,1)</f>
        <v>2</v>
      </c>
      <c r="I7485" s="12" t="str">
        <f aca="false">IF(O7485="1","-x-",IF(O7485&lt;="4",MID(L7485,1,O7485-1),IF(O7485="5",MID(L7485,1,4),IF(O7485="6",MID(L7485,1,6),IF(AND(O7485="7",G7485="0"),MID(L7485,1,6),MID(L7485,1,7))))))</f>
        <v>7341044</v>
      </c>
      <c r="J7485" s="11" t="n">
        <v>2026</v>
      </c>
      <c r="K7485" s="11" t="s">
        <v>15</v>
      </c>
      <c r="L7485" s="32" t="n">
        <v>73410442</v>
      </c>
      <c r="M7485" s="1" t="s">
        <v>2176</v>
      </c>
      <c r="N7485" s="15" t="str">
        <f aca="false">IF(ISERROR(VLOOKUP(P7485,$I$2:$I$5308,1,FALSE()))=FALSE(),"S","A")</f>
        <v>A</v>
      </c>
      <c r="O7485" s="15" t="str">
        <f aca="false">IF(H7485&lt;&gt;"0","7",IF(G7485&lt;&gt;"0","6",IF(F7485&lt;&gt;"00","5",IF(E7485&lt;&gt;"0","4",IF(D7485&lt;&gt;"0","3",IF(C7485&lt;&gt;"0","2",IF(B7485&lt;&gt;"0","1","-x-")))))))</f>
        <v>7</v>
      </c>
      <c r="P7485" s="16" t="str">
        <f aca="false">IF(O7485="1",MID(L7485,1,1),IF(O7485="2",MID(L7485,1,2),IF(O7485="3",MID(L7485,1,3),IF(O7485="4",MID(L7485,1,4),IF(O7485="5",MID(L7485,1,6),IF(O7485="6",MID(L7485,1,7),IF(O7485="7",MID(L7485,1,8),IF(O7485="8",MID(L7485,1,10)))))))))</f>
        <v>73410442</v>
      </c>
      <c r="Q7485" s="1"/>
      <c r="R7485" s="1"/>
      <c r="S7485" s="1"/>
      <c r="T7485" s="1"/>
      <c r="U7485" s="1"/>
      <c r="V7485" s="1"/>
      <c r="W7485" s="1"/>
      <c r="X7485" s="1"/>
      <c r="Y7485" s="1"/>
      <c r="Z7485" s="1"/>
      <c r="AA7485" s="1"/>
      <c r="AB7485" s="1"/>
      <c r="AC7485" s="1"/>
      <c r="AD7485" s="1"/>
      <c r="AE7485" s="1"/>
      <c r="AF7485" s="1"/>
      <c r="AG7485" s="1"/>
      <c r="AH7485" s="1"/>
      <c r="AI7485" s="1"/>
      <c r="AJ7485" s="1"/>
    </row>
    <row r="7486" customFormat="false" ht="15.75" hidden="false" customHeight="true" outlineLevel="0" collapsed="false">
      <c r="A7486" s="1"/>
      <c r="B7486" s="11" t="str">
        <f aca="false">MID(L7486,1,1)</f>
        <v>7</v>
      </c>
      <c r="C7486" s="11" t="str">
        <f aca="false">MID(L7486,2,1)</f>
        <v>3</v>
      </c>
      <c r="D7486" s="11" t="str">
        <f aca="false">MID(L7486,3,1)</f>
        <v>4</v>
      </c>
      <c r="E7486" s="11" t="str">
        <f aca="false">MID(L7486,4,1)</f>
        <v>1</v>
      </c>
      <c r="F7486" s="11" t="str">
        <f aca="false">MID(L7486,5,2)</f>
        <v>04</v>
      </c>
      <c r="G7486" s="11" t="str">
        <f aca="false">MID(L7486,7,1)</f>
        <v>4</v>
      </c>
      <c r="H7486" s="11" t="str">
        <f aca="false">MID(L7486,8,1)</f>
        <v>3</v>
      </c>
      <c r="I7486" s="12" t="str">
        <f aca="false">IF(O7486="1","-x-",IF(O7486&lt;="4",MID(L7486,1,O7486-1),IF(O7486="5",MID(L7486,1,4),IF(O7486="6",MID(L7486,1,6),IF(AND(O7486="7",G7486="0"),MID(L7486,1,6),MID(L7486,1,7))))))</f>
        <v>7341044</v>
      </c>
      <c r="J7486" s="11" t="n">
        <v>2026</v>
      </c>
      <c r="K7486" s="11" t="s">
        <v>15</v>
      </c>
      <c r="L7486" s="32" t="n">
        <v>73410443</v>
      </c>
      <c r="M7486" s="1" t="s">
        <v>2177</v>
      </c>
      <c r="N7486" s="15" t="str">
        <f aca="false">IF(ISERROR(VLOOKUP(P7486,$I$2:$I$5308,1,FALSE()))=FALSE(),"S","A")</f>
        <v>A</v>
      </c>
      <c r="O7486" s="15" t="str">
        <f aca="false">IF(H7486&lt;&gt;"0","7",IF(G7486&lt;&gt;"0","6",IF(F7486&lt;&gt;"00","5",IF(E7486&lt;&gt;"0","4",IF(D7486&lt;&gt;"0","3",IF(C7486&lt;&gt;"0","2",IF(B7486&lt;&gt;"0","1","-x-")))))))</f>
        <v>7</v>
      </c>
      <c r="P7486" s="16" t="str">
        <f aca="false">IF(O7486="1",MID(L7486,1,1),IF(O7486="2",MID(L7486,1,2),IF(O7486="3",MID(L7486,1,3),IF(O7486="4",MID(L7486,1,4),IF(O7486="5",MID(L7486,1,6),IF(O7486="6",MID(L7486,1,7),IF(O7486="7",MID(L7486,1,8),IF(O7486="8",MID(L7486,1,10)))))))))</f>
        <v>73410443</v>
      </c>
      <c r="Q7486" s="1"/>
      <c r="R7486" s="1"/>
      <c r="S7486" s="1"/>
      <c r="T7486" s="1"/>
      <c r="U7486" s="1"/>
      <c r="V7486" s="1"/>
      <c r="W7486" s="1"/>
      <c r="X7486" s="1"/>
      <c r="Y7486" s="1"/>
      <c r="Z7486" s="1"/>
      <c r="AA7486" s="1"/>
      <c r="AB7486" s="1"/>
      <c r="AC7486" s="1"/>
      <c r="AD7486" s="1"/>
      <c r="AE7486" s="1"/>
      <c r="AF7486" s="1"/>
      <c r="AG7486" s="1"/>
      <c r="AH7486" s="1"/>
      <c r="AI7486" s="1"/>
      <c r="AJ7486" s="1"/>
    </row>
    <row r="7487" customFormat="false" ht="15.75" hidden="false" customHeight="true" outlineLevel="0" collapsed="false">
      <c r="A7487" s="1"/>
      <c r="B7487" s="11" t="str">
        <f aca="false">MID(L7487,1,1)</f>
        <v>7</v>
      </c>
      <c r="C7487" s="11" t="str">
        <f aca="false">MID(L7487,2,1)</f>
        <v>3</v>
      </c>
      <c r="D7487" s="11" t="str">
        <f aca="false">MID(L7487,3,1)</f>
        <v>4</v>
      </c>
      <c r="E7487" s="11" t="str">
        <f aca="false">MID(L7487,4,1)</f>
        <v>1</v>
      </c>
      <c r="F7487" s="11" t="str">
        <f aca="false">MID(L7487,5,2)</f>
        <v>04</v>
      </c>
      <c r="G7487" s="11" t="str">
        <f aca="false">MID(L7487,7,1)</f>
        <v>4</v>
      </c>
      <c r="H7487" s="11" t="str">
        <f aca="false">MID(L7487,8,1)</f>
        <v>4</v>
      </c>
      <c r="I7487" s="12" t="str">
        <f aca="false">IF(O7487="1","-x-",IF(O7487&lt;="4",MID(L7487,1,O7487-1),IF(O7487="5",MID(L7487,1,4),IF(O7487="6",MID(L7487,1,6),IF(AND(O7487="7",G7487="0"),MID(L7487,1,6),MID(L7487,1,7))))))</f>
        <v>7341044</v>
      </c>
      <c r="J7487" s="11" t="n">
        <v>2026</v>
      </c>
      <c r="K7487" s="11" t="s">
        <v>15</v>
      </c>
      <c r="L7487" s="32" t="n">
        <v>73410444</v>
      </c>
      <c r="M7487" s="1" t="s">
        <v>2178</v>
      </c>
      <c r="N7487" s="15" t="str">
        <f aca="false">IF(ISERROR(VLOOKUP(P7487,$I$2:$I$5308,1,FALSE()))=FALSE(),"S","A")</f>
        <v>A</v>
      </c>
      <c r="O7487" s="15" t="str">
        <f aca="false">IF(H7487&lt;&gt;"0","7",IF(G7487&lt;&gt;"0","6",IF(F7487&lt;&gt;"00","5",IF(E7487&lt;&gt;"0","4",IF(D7487&lt;&gt;"0","3",IF(C7487&lt;&gt;"0","2",IF(B7487&lt;&gt;"0","1","-x-")))))))</f>
        <v>7</v>
      </c>
      <c r="P7487" s="16" t="str">
        <f aca="false">IF(O7487="1",MID(L7487,1,1),IF(O7487="2",MID(L7487,1,2),IF(O7487="3",MID(L7487,1,3),IF(O7487="4",MID(L7487,1,4),IF(O7487="5",MID(L7487,1,6),IF(O7487="6",MID(L7487,1,7),IF(O7487="7",MID(L7487,1,8),IF(O7487="8",MID(L7487,1,10)))))))))</f>
        <v>73410444</v>
      </c>
      <c r="Q7487" s="1"/>
      <c r="R7487" s="1"/>
      <c r="S7487" s="1"/>
      <c r="T7487" s="1"/>
      <c r="U7487" s="1"/>
      <c r="V7487" s="1"/>
      <c r="W7487" s="1"/>
      <c r="X7487" s="1"/>
      <c r="Y7487" s="1"/>
      <c r="Z7487" s="1"/>
      <c r="AA7487" s="1"/>
      <c r="AB7487" s="1"/>
      <c r="AC7487" s="1"/>
      <c r="AD7487" s="1"/>
      <c r="AE7487" s="1"/>
      <c r="AF7487" s="1"/>
      <c r="AG7487" s="1"/>
      <c r="AH7487" s="1"/>
      <c r="AI7487" s="1"/>
      <c r="AJ7487" s="1"/>
    </row>
    <row r="7488" customFormat="false" ht="15.75" hidden="false" customHeight="true" outlineLevel="0" collapsed="false">
      <c r="A7488" s="1"/>
      <c r="B7488" s="11" t="str">
        <f aca="false">MID(L7488,1,1)</f>
        <v>7</v>
      </c>
      <c r="C7488" s="11" t="str">
        <f aca="false">MID(L7488,2,1)</f>
        <v>3</v>
      </c>
      <c r="D7488" s="11" t="str">
        <f aca="false">MID(L7488,3,1)</f>
        <v>4</v>
      </c>
      <c r="E7488" s="11" t="str">
        <f aca="false">MID(L7488,4,1)</f>
        <v>1</v>
      </c>
      <c r="F7488" s="11" t="str">
        <f aca="false">MID(L7488,5,2)</f>
        <v>04</v>
      </c>
      <c r="G7488" s="11" t="str">
        <f aca="false">MID(L7488,7,1)</f>
        <v>4</v>
      </c>
      <c r="H7488" s="11" t="str">
        <f aca="false">MID(L7488,8,1)</f>
        <v>5</v>
      </c>
      <c r="I7488" s="12" t="str">
        <f aca="false">IF(O7488="1","-x-",IF(O7488&lt;="4",MID(L7488,1,O7488-1),IF(O7488="5",MID(L7488,1,4),IF(O7488="6",MID(L7488,1,6),IF(AND(O7488="7",G7488="0"),MID(L7488,1,6),MID(L7488,1,7))))))</f>
        <v>7341044</v>
      </c>
      <c r="J7488" s="11" t="n">
        <v>2026</v>
      </c>
      <c r="K7488" s="11" t="s">
        <v>15</v>
      </c>
      <c r="L7488" s="32" t="n">
        <v>73410445</v>
      </c>
      <c r="M7488" s="1" t="s">
        <v>2179</v>
      </c>
      <c r="N7488" s="15" t="str">
        <f aca="false">IF(ISERROR(VLOOKUP(P7488,$I$2:$I$5308,1,FALSE()))=FALSE(),"S","A")</f>
        <v>A</v>
      </c>
      <c r="O7488" s="15" t="str">
        <f aca="false">IF(H7488&lt;&gt;"0","7",IF(G7488&lt;&gt;"0","6",IF(F7488&lt;&gt;"00","5",IF(E7488&lt;&gt;"0","4",IF(D7488&lt;&gt;"0","3",IF(C7488&lt;&gt;"0","2",IF(B7488&lt;&gt;"0","1","-x-")))))))</f>
        <v>7</v>
      </c>
      <c r="P7488" s="16" t="str">
        <f aca="false">IF(O7488="1",MID(L7488,1,1),IF(O7488="2",MID(L7488,1,2),IF(O7488="3",MID(L7488,1,3),IF(O7488="4",MID(L7488,1,4),IF(O7488="5",MID(L7488,1,6),IF(O7488="6",MID(L7488,1,7),IF(O7488="7",MID(L7488,1,8),IF(O7488="8",MID(L7488,1,10)))))))))</f>
        <v>73410445</v>
      </c>
      <c r="Q7488" s="1"/>
      <c r="R7488" s="1"/>
      <c r="S7488" s="1"/>
      <c r="T7488" s="1"/>
      <c r="U7488" s="1"/>
      <c r="V7488" s="1"/>
      <c r="W7488" s="1"/>
      <c r="X7488" s="1"/>
      <c r="Y7488" s="1"/>
      <c r="Z7488" s="1"/>
      <c r="AA7488" s="1"/>
      <c r="AB7488" s="1"/>
      <c r="AC7488" s="1"/>
      <c r="AD7488" s="1"/>
      <c r="AE7488" s="1"/>
      <c r="AF7488" s="1"/>
      <c r="AG7488" s="1"/>
      <c r="AH7488" s="1"/>
      <c r="AI7488" s="1"/>
      <c r="AJ7488" s="1"/>
    </row>
    <row r="7489" customFormat="false" ht="15.75" hidden="false" customHeight="true" outlineLevel="0" collapsed="false">
      <c r="A7489" s="1"/>
      <c r="B7489" s="11" t="str">
        <f aca="false">MID(L7489,1,1)</f>
        <v>7</v>
      </c>
      <c r="C7489" s="11" t="str">
        <f aca="false">MID(L7489,2,1)</f>
        <v>3</v>
      </c>
      <c r="D7489" s="11" t="str">
        <f aca="false">MID(L7489,3,1)</f>
        <v>4</v>
      </c>
      <c r="E7489" s="11" t="str">
        <f aca="false">MID(L7489,4,1)</f>
        <v>1</v>
      </c>
      <c r="F7489" s="11" t="str">
        <f aca="false">MID(L7489,5,2)</f>
        <v>04</v>
      </c>
      <c r="G7489" s="11" t="str">
        <f aca="false">MID(L7489,7,1)</f>
        <v>4</v>
      </c>
      <c r="H7489" s="11" t="str">
        <f aca="false">MID(L7489,8,1)</f>
        <v>6</v>
      </c>
      <c r="I7489" s="12" t="str">
        <f aca="false">IF(O7489="1","-x-",IF(O7489&lt;="4",MID(L7489,1,O7489-1),IF(O7489="5",MID(L7489,1,4),IF(O7489="6",MID(L7489,1,6),IF(AND(O7489="7",G7489="0"),MID(L7489,1,6),MID(L7489,1,7))))))</f>
        <v>7341044</v>
      </c>
      <c r="J7489" s="11" t="n">
        <v>2026</v>
      </c>
      <c r="K7489" s="11" t="s">
        <v>15</v>
      </c>
      <c r="L7489" s="32" t="n">
        <v>73410446</v>
      </c>
      <c r="M7489" s="1" t="s">
        <v>2180</v>
      </c>
      <c r="N7489" s="15" t="str">
        <f aca="false">IF(ISERROR(VLOOKUP(P7489,$I$2:$I$5308,1,FALSE()))=FALSE(),"S","A")</f>
        <v>A</v>
      </c>
      <c r="O7489" s="15" t="str">
        <f aca="false">IF(H7489&lt;&gt;"0","7",IF(G7489&lt;&gt;"0","6",IF(F7489&lt;&gt;"00","5",IF(E7489&lt;&gt;"0","4",IF(D7489&lt;&gt;"0","3",IF(C7489&lt;&gt;"0","2",IF(B7489&lt;&gt;"0","1","-x-")))))))</f>
        <v>7</v>
      </c>
      <c r="P7489" s="16" t="str">
        <f aca="false">IF(O7489="1",MID(L7489,1,1),IF(O7489="2",MID(L7489,1,2),IF(O7489="3",MID(L7489,1,3),IF(O7489="4",MID(L7489,1,4),IF(O7489="5",MID(L7489,1,6),IF(O7489="6",MID(L7489,1,7),IF(O7489="7",MID(L7489,1,8),IF(O7489="8",MID(L7489,1,10)))))))))</f>
        <v>73410446</v>
      </c>
      <c r="Q7489" s="1"/>
      <c r="R7489" s="1"/>
      <c r="S7489" s="1"/>
      <c r="T7489" s="1"/>
      <c r="U7489" s="1"/>
      <c r="V7489" s="1"/>
      <c r="W7489" s="1"/>
      <c r="X7489" s="1"/>
      <c r="Y7489" s="1"/>
      <c r="Z7489" s="1"/>
      <c r="AA7489" s="1"/>
      <c r="AB7489" s="1"/>
      <c r="AC7489" s="1"/>
      <c r="AD7489" s="1"/>
      <c r="AE7489" s="1"/>
      <c r="AF7489" s="1"/>
      <c r="AG7489" s="1"/>
      <c r="AH7489" s="1"/>
      <c r="AI7489" s="1"/>
      <c r="AJ7489" s="1"/>
    </row>
    <row r="7490" customFormat="false" ht="15.75" hidden="false" customHeight="true" outlineLevel="0" collapsed="false">
      <c r="A7490" s="1"/>
      <c r="B7490" s="11" t="str">
        <f aca="false">MID(L7490,1,1)</f>
        <v>7</v>
      </c>
      <c r="C7490" s="11" t="str">
        <f aca="false">MID(L7490,2,1)</f>
        <v>3</v>
      </c>
      <c r="D7490" s="11" t="str">
        <f aca="false">MID(L7490,3,1)</f>
        <v>4</v>
      </c>
      <c r="E7490" s="11" t="str">
        <f aca="false">MID(L7490,4,1)</f>
        <v>1</v>
      </c>
      <c r="F7490" s="11" t="str">
        <f aca="false">MID(L7490,5,2)</f>
        <v>04</v>
      </c>
      <c r="G7490" s="11" t="str">
        <f aca="false">MID(L7490,7,1)</f>
        <v>4</v>
      </c>
      <c r="H7490" s="11" t="str">
        <f aca="false">MID(L7490,8,1)</f>
        <v>7</v>
      </c>
      <c r="I7490" s="12" t="str">
        <f aca="false">IF(O7490="1","-x-",IF(O7490&lt;="4",MID(L7490,1,O7490-1),IF(O7490="5",MID(L7490,1,4),IF(O7490="6",MID(L7490,1,6),IF(AND(O7490="7",G7490="0"),MID(L7490,1,6),MID(L7490,1,7))))))</f>
        <v>7341044</v>
      </c>
      <c r="J7490" s="11" t="n">
        <v>2026</v>
      </c>
      <c r="K7490" s="11" t="s">
        <v>15</v>
      </c>
      <c r="L7490" s="32" t="n">
        <v>73410447</v>
      </c>
      <c r="M7490" s="1" t="s">
        <v>2181</v>
      </c>
      <c r="N7490" s="15" t="str">
        <f aca="false">IF(ISERROR(VLOOKUP(P7490,$I$2:$I$5308,1,FALSE()))=FALSE(),"S","A")</f>
        <v>A</v>
      </c>
      <c r="O7490" s="15" t="str">
        <f aca="false">IF(H7490&lt;&gt;"0","7",IF(G7490&lt;&gt;"0","6",IF(F7490&lt;&gt;"00","5",IF(E7490&lt;&gt;"0","4",IF(D7490&lt;&gt;"0","3",IF(C7490&lt;&gt;"0","2",IF(B7490&lt;&gt;"0","1","-x-")))))))</f>
        <v>7</v>
      </c>
      <c r="P7490" s="16" t="str">
        <f aca="false">IF(O7490="1",MID(L7490,1,1),IF(O7490="2",MID(L7490,1,2),IF(O7490="3",MID(L7490,1,3),IF(O7490="4",MID(L7490,1,4),IF(O7490="5",MID(L7490,1,6),IF(O7490="6",MID(L7490,1,7),IF(O7490="7",MID(L7490,1,8),IF(O7490="8",MID(L7490,1,10)))))))))</f>
        <v>73410447</v>
      </c>
      <c r="Q7490" s="1"/>
      <c r="R7490" s="1"/>
      <c r="S7490" s="1"/>
      <c r="T7490" s="1"/>
      <c r="U7490" s="1"/>
      <c r="V7490" s="1"/>
      <c r="W7490" s="1"/>
      <c r="X7490" s="1"/>
      <c r="Y7490" s="1"/>
      <c r="Z7490" s="1"/>
      <c r="AA7490" s="1"/>
      <c r="AB7490" s="1"/>
      <c r="AC7490" s="1"/>
      <c r="AD7490" s="1"/>
      <c r="AE7490" s="1"/>
      <c r="AF7490" s="1"/>
      <c r="AG7490" s="1"/>
      <c r="AH7490" s="1"/>
      <c r="AI7490" s="1"/>
      <c r="AJ7490" s="1"/>
    </row>
    <row r="7491" customFormat="false" ht="15.75" hidden="false" customHeight="true" outlineLevel="0" collapsed="false">
      <c r="A7491" s="1"/>
      <c r="B7491" s="11" t="str">
        <f aca="false">MID(L7491,1,1)</f>
        <v>7</v>
      </c>
      <c r="C7491" s="11" t="str">
        <f aca="false">MID(L7491,2,1)</f>
        <v>3</v>
      </c>
      <c r="D7491" s="11" t="str">
        <f aca="false">MID(L7491,3,1)</f>
        <v>4</v>
      </c>
      <c r="E7491" s="11" t="str">
        <f aca="false">MID(L7491,4,1)</f>
        <v>1</v>
      </c>
      <c r="F7491" s="11" t="str">
        <f aca="false">MID(L7491,5,2)</f>
        <v>04</v>
      </c>
      <c r="G7491" s="11" t="str">
        <f aca="false">MID(L7491,7,1)</f>
        <v>4</v>
      </c>
      <c r="H7491" s="11" t="str">
        <f aca="false">MID(L7491,8,1)</f>
        <v>8</v>
      </c>
      <c r="I7491" s="12" t="str">
        <f aca="false">IF(O7491="1","-x-",IF(O7491&lt;="4",MID(L7491,1,O7491-1),IF(O7491="5",MID(L7491,1,4),IF(O7491="6",MID(L7491,1,6),IF(AND(O7491="7",G7491="0"),MID(L7491,1,6),MID(L7491,1,7))))))</f>
        <v>7341044</v>
      </c>
      <c r="J7491" s="11" t="n">
        <v>2026</v>
      </c>
      <c r="K7491" s="11" t="s">
        <v>15</v>
      </c>
      <c r="L7491" s="32" t="n">
        <v>73410448</v>
      </c>
      <c r="M7491" s="1" t="s">
        <v>2182</v>
      </c>
      <c r="N7491" s="15" t="str">
        <f aca="false">IF(ISERROR(VLOOKUP(P7491,$I$2:$I$5308,1,FALSE()))=FALSE(),"S","A")</f>
        <v>A</v>
      </c>
      <c r="O7491" s="15" t="str">
        <f aca="false">IF(H7491&lt;&gt;"0","7",IF(G7491&lt;&gt;"0","6",IF(F7491&lt;&gt;"00","5",IF(E7491&lt;&gt;"0","4",IF(D7491&lt;&gt;"0","3",IF(C7491&lt;&gt;"0","2",IF(B7491&lt;&gt;"0","1","-x-")))))))</f>
        <v>7</v>
      </c>
      <c r="P7491" s="16" t="str">
        <f aca="false">IF(O7491="1",MID(L7491,1,1),IF(O7491="2",MID(L7491,1,2),IF(O7491="3",MID(L7491,1,3),IF(O7491="4",MID(L7491,1,4),IF(O7491="5",MID(L7491,1,6),IF(O7491="6",MID(L7491,1,7),IF(O7491="7",MID(L7491,1,8),IF(O7491="8",MID(L7491,1,10)))))))))</f>
        <v>73410448</v>
      </c>
      <c r="Q7491" s="1"/>
      <c r="R7491" s="1"/>
      <c r="S7491" s="1"/>
      <c r="T7491" s="1"/>
      <c r="U7491" s="1"/>
      <c r="V7491" s="1"/>
      <c r="W7491" s="1"/>
      <c r="X7491" s="1"/>
      <c r="Y7491" s="1"/>
      <c r="Z7491" s="1"/>
      <c r="AA7491" s="1"/>
      <c r="AB7491" s="1"/>
      <c r="AC7491" s="1"/>
      <c r="AD7491" s="1"/>
      <c r="AE7491" s="1"/>
      <c r="AF7491" s="1"/>
      <c r="AG7491" s="1"/>
      <c r="AH7491" s="1"/>
      <c r="AI7491" s="1"/>
      <c r="AJ7491" s="1"/>
    </row>
    <row r="7492" customFormat="false" ht="15.75" hidden="false" customHeight="true" outlineLevel="0" collapsed="false">
      <c r="A7492" s="1"/>
      <c r="B7492" s="11" t="str">
        <f aca="false">MID(L7492,1,1)</f>
        <v>7</v>
      </c>
      <c r="C7492" s="11" t="str">
        <f aca="false">MID(L7492,2,1)</f>
        <v>3</v>
      </c>
      <c r="D7492" s="11" t="str">
        <f aca="false">MID(L7492,3,1)</f>
        <v>4</v>
      </c>
      <c r="E7492" s="11" t="str">
        <f aca="false">MID(L7492,4,1)</f>
        <v>1</v>
      </c>
      <c r="F7492" s="11" t="str">
        <f aca="false">MID(L7492,5,2)</f>
        <v>05</v>
      </c>
      <c r="G7492" s="11" t="str">
        <f aca="false">MID(L7492,7,1)</f>
        <v>0</v>
      </c>
      <c r="H7492" s="11" t="str">
        <f aca="false">MID(L7492,8,1)</f>
        <v>0</v>
      </c>
      <c r="I7492" s="12" t="str">
        <f aca="false">IF(O7492="1","-x-",IF(O7492&lt;="4",MID(L7492,1,O7492-1),IF(O7492="5",MID(L7492,1,4),IF(O7492="6",MID(L7492,1,6),IF(AND(O7492="7",G7492="0"),MID(L7492,1,6),MID(L7492,1,7))))))</f>
        <v>7341</v>
      </c>
      <c r="J7492" s="11" t="n">
        <v>2026</v>
      </c>
      <c r="K7492" s="11" t="s">
        <v>15</v>
      </c>
      <c r="L7492" s="32" t="n">
        <v>73410500</v>
      </c>
      <c r="M7492" s="1" t="s">
        <v>2183</v>
      </c>
      <c r="N7492" s="15" t="s">
        <v>5190</v>
      </c>
      <c r="O7492" s="15" t="str">
        <f aca="false">IF(H7492&lt;&gt;"0","7",IF(G7492&lt;&gt;"0","6",IF(F7492&lt;&gt;"00","5",IF(E7492&lt;&gt;"0","4",IF(D7492&lt;&gt;"0","3",IF(C7492&lt;&gt;"0","2",IF(B7492&lt;&gt;"0","1","-x-")))))))</f>
        <v>5</v>
      </c>
      <c r="P7492" s="16" t="str">
        <f aca="false">IF(O7492="1",MID(L7492,1,1),IF(O7492="2",MID(L7492,1,2),IF(O7492="3",MID(L7492,1,3),IF(O7492="4",MID(L7492,1,4),IF(O7492="5",MID(L7492,1,6),IF(O7492="6",MID(L7492,1,7),IF(O7492="7",MID(L7492,1,8),IF(O7492="8",MID(L7492,1,10)))))))))</f>
        <v>734105</v>
      </c>
      <c r="Q7492" s="1"/>
      <c r="R7492" s="1"/>
      <c r="S7492" s="1"/>
      <c r="T7492" s="1"/>
      <c r="U7492" s="1"/>
      <c r="V7492" s="1"/>
      <c r="W7492" s="1"/>
      <c r="X7492" s="1"/>
      <c r="Y7492" s="1"/>
      <c r="Z7492" s="1"/>
      <c r="AA7492" s="1"/>
      <c r="AB7492" s="1"/>
      <c r="AC7492" s="1"/>
      <c r="AD7492" s="1"/>
      <c r="AE7492" s="1"/>
      <c r="AF7492" s="1"/>
      <c r="AG7492" s="1"/>
      <c r="AH7492" s="1"/>
      <c r="AI7492" s="1"/>
      <c r="AJ7492" s="1"/>
    </row>
    <row r="7493" customFormat="false" ht="15.75" hidden="false" customHeight="true" outlineLevel="0" collapsed="false">
      <c r="A7493" s="1"/>
      <c r="B7493" s="11" t="str">
        <f aca="false">MID(L7493,1,1)</f>
        <v>7</v>
      </c>
      <c r="C7493" s="11" t="str">
        <f aca="false">MID(L7493,2,1)</f>
        <v>3</v>
      </c>
      <c r="D7493" s="11" t="str">
        <f aca="false">MID(L7493,3,1)</f>
        <v>4</v>
      </c>
      <c r="E7493" s="11" t="str">
        <f aca="false">MID(L7493,4,1)</f>
        <v>1</v>
      </c>
      <c r="F7493" s="11" t="str">
        <f aca="false">MID(L7493,5,2)</f>
        <v>05</v>
      </c>
      <c r="G7493" s="11" t="str">
        <f aca="false">MID(L7493,7,1)</f>
        <v>0</v>
      </c>
      <c r="H7493" s="11" t="str">
        <f aca="false">MID(L7493,8,1)</f>
        <v>1</v>
      </c>
      <c r="I7493" s="12" t="str">
        <f aca="false">IF(O7493="1","-x-",IF(O7493&lt;="4",MID(L7493,1,O7493-1),IF(O7493="5",MID(L7493,1,4),IF(O7493="6",MID(L7493,1,6),IF(AND(O7493="7",G7493="0"),MID(L7493,1,6),MID(L7493,1,7))))))</f>
        <v>734105</v>
      </c>
      <c r="J7493" s="11" t="n">
        <v>2026</v>
      </c>
      <c r="K7493" s="11" t="s">
        <v>15</v>
      </c>
      <c r="L7493" s="32" t="n">
        <v>73410501</v>
      </c>
      <c r="M7493" s="1" t="s">
        <v>2184</v>
      </c>
      <c r="N7493" s="15" t="str">
        <f aca="false">IF(ISERROR(VLOOKUP(P7493,$I$2:$I$5308,1,FALSE()))=FALSE(),"S","A")</f>
        <v>A</v>
      </c>
      <c r="O7493" s="15" t="str">
        <f aca="false">IF(H7493&lt;&gt;"0","7",IF(G7493&lt;&gt;"0","6",IF(F7493&lt;&gt;"00","5",IF(E7493&lt;&gt;"0","4",IF(D7493&lt;&gt;"0","3",IF(C7493&lt;&gt;"0","2",IF(B7493&lt;&gt;"0","1","-x-")))))))</f>
        <v>7</v>
      </c>
      <c r="P7493" s="16" t="str">
        <f aca="false">IF(O7493="1",MID(L7493,1,1),IF(O7493="2",MID(L7493,1,2),IF(O7493="3",MID(L7493,1,3),IF(O7493="4",MID(L7493,1,4),IF(O7493="5",MID(L7493,1,6),IF(O7493="6",MID(L7493,1,7),IF(O7493="7",MID(L7493,1,8),IF(O7493="8",MID(L7493,1,10)))))))))</f>
        <v>73410501</v>
      </c>
      <c r="Q7493" s="1"/>
      <c r="R7493" s="1"/>
      <c r="S7493" s="1"/>
      <c r="T7493" s="1"/>
      <c r="U7493" s="1"/>
      <c r="V7493" s="1"/>
      <c r="W7493" s="1"/>
      <c r="X7493" s="1"/>
      <c r="Y7493" s="1"/>
      <c r="Z7493" s="1"/>
      <c r="AA7493" s="1"/>
      <c r="AB7493" s="1"/>
      <c r="AC7493" s="1"/>
      <c r="AD7493" s="1"/>
      <c r="AE7493" s="1"/>
      <c r="AF7493" s="1"/>
      <c r="AG7493" s="1"/>
      <c r="AH7493" s="1"/>
      <c r="AI7493" s="1"/>
      <c r="AJ7493" s="1"/>
    </row>
    <row r="7494" customFormat="false" ht="15.75" hidden="false" customHeight="true" outlineLevel="0" collapsed="false">
      <c r="A7494" s="1"/>
      <c r="B7494" s="11" t="str">
        <f aca="false">MID(L7494,1,1)</f>
        <v>7</v>
      </c>
      <c r="C7494" s="11" t="str">
        <f aca="false">MID(L7494,2,1)</f>
        <v>3</v>
      </c>
      <c r="D7494" s="11" t="str">
        <f aca="false">MID(L7494,3,1)</f>
        <v>4</v>
      </c>
      <c r="E7494" s="11" t="str">
        <f aca="false">MID(L7494,4,1)</f>
        <v>1</v>
      </c>
      <c r="F7494" s="11" t="str">
        <f aca="false">MID(L7494,5,2)</f>
        <v>05</v>
      </c>
      <c r="G7494" s="11" t="str">
        <f aca="false">MID(L7494,7,1)</f>
        <v>0</v>
      </c>
      <c r="H7494" s="11" t="str">
        <f aca="false">MID(L7494,8,1)</f>
        <v>2</v>
      </c>
      <c r="I7494" s="12" t="str">
        <f aca="false">IF(O7494="1","-x-",IF(O7494&lt;="4",MID(L7494,1,O7494-1),IF(O7494="5",MID(L7494,1,4),IF(O7494="6",MID(L7494,1,6),IF(AND(O7494="7",G7494="0"),MID(L7494,1,6),MID(L7494,1,7))))))</f>
        <v>734105</v>
      </c>
      <c r="J7494" s="11" t="n">
        <v>2026</v>
      </c>
      <c r="K7494" s="11" t="s">
        <v>15</v>
      </c>
      <c r="L7494" s="32" t="n">
        <v>73410502</v>
      </c>
      <c r="M7494" s="1" t="s">
        <v>2185</v>
      </c>
      <c r="N7494" s="15" t="str">
        <f aca="false">IF(ISERROR(VLOOKUP(P7494,$I$2:$I$5308,1,FALSE()))=FALSE(),"S","A")</f>
        <v>A</v>
      </c>
      <c r="O7494" s="15" t="str">
        <f aca="false">IF(H7494&lt;&gt;"0","7",IF(G7494&lt;&gt;"0","6",IF(F7494&lt;&gt;"00","5",IF(E7494&lt;&gt;"0","4",IF(D7494&lt;&gt;"0","3",IF(C7494&lt;&gt;"0","2",IF(B7494&lt;&gt;"0","1","-x-")))))))</f>
        <v>7</v>
      </c>
      <c r="P7494" s="16" t="str">
        <f aca="false">IF(O7494="1",MID(L7494,1,1),IF(O7494="2",MID(L7494,1,2),IF(O7494="3",MID(L7494,1,3),IF(O7494="4",MID(L7494,1,4),IF(O7494="5",MID(L7494,1,6),IF(O7494="6",MID(L7494,1,7),IF(O7494="7",MID(L7494,1,8),IF(O7494="8",MID(L7494,1,10)))))))))</f>
        <v>73410502</v>
      </c>
      <c r="Q7494" s="1"/>
      <c r="R7494" s="1"/>
      <c r="S7494" s="1"/>
      <c r="T7494" s="1"/>
      <c r="U7494" s="1"/>
      <c r="V7494" s="1"/>
      <c r="W7494" s="1"/>
      <c r="X7494" s="1"/>
      <c r="Y7494" s="1"/>
      <c r="Z7494" s="1"/>
      <c r="AA7494" s="1"/>
      <c r="AB7494" s="1"/>
      <c r="AC7494" s="1"/>
      <c r="AD7494" s="1"/>
      <c r="AE7494" s="1"/>
      <c r="AF7494" s="1"/>
      <c r="AG7494" s="1"/>
      <c r="AH7494" s="1"/>
      <c r="AI7494" s="1"/>
      <c r="AJ7494" s="1"/>
    </row>
    <row r="7495" customFormat="false" ht="15.75" hidden="false" customHeight="true" outlineLevel="0" collapsed="false">
      <c r="A7495" s="1"/>
      <c r="B7495" s="11" t="str">
        <f aca="false">MID(L7495,1,1)</f>
        <v>7</v>
      </c>
      <c r="C7495" s="11" t="str">
        <f aca="false">MID(L7495,2,1)</f>
        <v>3</v>
      </c>
      <c r="D7495" s="11" t="str">
        <f aca="false">MID(L7495,3,1)</f>
        <v>4</v>
      </c>
      <c r="E7495" s="11" t="str">
        <f aca="false">MID(L7495,4,1)</f>
        <v>1</v>
      </c>
      <c r="F7495" s="11" t="str">
        <f aca="false">MID(L7495,5,2)</f>
        <v>05</v>
      </c>
      <c r="G7495" s="11" t="str">
        <f aca="false">MID(L7495,7,1)</f>
        <v>0</v>
      </c>
      <c r="H7495" s="11" t="str">
        <f aca="false">MID(L7495,8,1)</f>
        <v>3</v>
      </c>
      <c r="I7495" s="12" t="str">
        <f aca="false">IF(O7495="1","-x-",IF(O7495&lt;="4",MID(L7495,1,O7495-1),IF(O7495="5",MID(L7495,1,4),IF(O7495="6",MID(L7495,1,6),IF(AND(O7495="7",G7495="0"),MID(L7495,1,6),MID(L7495,1,7))))))</f>
        <v>734105</v>
      </c>
      <c r="J7495" s="11" t="n">
        <v>2026</v>
      </c>
      <c r="K7495" s="11" t="s">
        <v>15</v>
      </c>
      <c r="L7495" s="32" t="n">
        <v>73410503</v>
      </c>
      <c r="M7495" s="1" t="s">
        <v>2186</v>
      </c>
      <c r="N7495" s="15" t="str">
        <f aca="false">IF(ISERROR(VLOOKUP(P7495,$I$2:$I$5308,1,FALSE()))=FALSE(),"S","A")</f>
        <v>A</v>
      </c>
      <c r="O7495" s="15" t="str">
        <f aca="false">IF(H7495&lt;&gt;"0","7",IF(G7495&lt;&gt;"0","6",IF(F7495&lt;&gt;"00","5",IF(E7495&lt;&gt;"0","4",IF(D7495&lt;&gt;"0","3",IF(C7495&lt;&gt;"0","2",IF(B7495&lt;&gt;"0","1","-x-")))))))</f>
        <v>7</v>
      </c>
      <c r="P7495" s="16" t="str">
        <f aca="false">IF(O7495="1",MID(L7495,1,1),IF(O7495="2",MID(L7495,1,2),IF(O7495="3",MID(L7495,1,3),IF(O7495="4",MID(L7495,1,4),IF(O7495="5",MID(L7495,1,6),IF(O7495="6",MID(L7495,1,7),IF(O7495="7",MID(L7495,1,8),IF(O7495="8",MID(L7495,1,10)))))))))</f>
        <v>73410503</v>
      </c>
      <c r="Q7495" s="1"/>
      <c r="R7495" s="1"/>
      <c r="S7495" s="1"/>
      <c r="T7495" s="1"/>
      <c r="U7495" s="1"/>
      <c r="V7495" s="1"/>
      <c r="W7495" s="1"/>
      <c r="X7495" s="1"/>
      <c r="Y7495" s="1"/>
      <c r="Z7495" s="1"/>
      <c r="AA7495" s="1"/>
      <c r="AB7495" s="1"/>
      <c r="AC7495" s="1"/>
      <c r="AD7495" s="1"/>
      <c r="AE7495" s="1"/>
      <c r="AF7495" s="1"/>
      <c r="AG7495" s="1"/>
      <c r="AH7495" s="1"/>
      <c r="AI7495" s="1"/>
      <c r="AJ7495" s="1"/>
    </row>
    <row r="7496" customFormat="false" ht="15.75" hidden="false" customHeight="true" outlineLevel="0" collapsed="false">
      <c r="A7496" s="1"/>
      <c r="B7496" s="11" t="str">
        <f aca="false">MID(L7496,1,1)</f>
        <v>7</v>
      </c>
      <c r="C7496" s="11" t="str">
        <f aca="false">MID(L7496,2,1)</f>
        <v>3</v>
      </c>
      <c r="D7496" s="11" t="str">
        <f aca="false">MID(L7496,3,1)</f>
        <v>4</v>
      </c>
      <c r="E7496" s="11" t="str">
        <f aca="false">MID(L7496,4,1)</f>
        <v>1</v>
      </c>
      <c r="F7496" s="11" t="str">
        <f aca="false">MID(L7496,5,2)</f>
        <v>05</v>
      </c>
      <c r="G7496" s="11" t="str">
        <f aca="false">MID(L7496,7,1)</f>
        <v>0</v>
      </c>
      <c r="H7496" s="11" t="str">
        <f aca="false">MID(L7496,8,1)</f>
        <v>4</v>
      </c>
      <c r="I7496" s="12" t="str">
        <f aca="false">IF(O7496="1","-x-",IF(O7496&lt;="4",MID(L7496,1,O7496-1),IF(O7496="5",MID(L7496,1,4),IF(O7496="6",MID(L7496,1,6),IF(AND(O7496="7",G7496="0"),MID(L7496,1,6),MID(L7496,1,7))))))</f>
        <v>734105</v>
      </c>
      <c r="J7496" s="11" t="n">
        <v>2026</v>
      </c>
      <c r="K7496" s="11" t="s">
        <v>15</v>
      </c>
      <c r="L7496" s="32" t="n">
        <v>73410504</v>
      </c>
      <c r="M7496" s="1" t="s">
        <v>2187</v>
      </c>
      <c r="N7496" s="15" t="str">
        <f aca="false">IF(ISERROR(VLOOKUP(P7496,$I$2:$I$5308,1,FALSE()))=FALSE(),"S","A")</f>
        <v>A</v>
      </c>
      <c r="O7496" s="15" t="str">
        <f aca="false">IF(H7496&lt;&gt;"0","7",IF(G7496&lt;&gt;"0","6",IF(F7496&lt;&gt;"00","5",IF(E7496&lt;&gt;"0","4",IF(D7496&lt;&gt;"0","3",IF(C7496&lt;&gt;"0","2",IF(B7496&lt;&gt;"0","1","-x-")))))))</f>
        <v>7</v>
      </c>
      <c r="P7496" s="16" t="str">
        <f aca="false">IF(O7496="1",MID(L7496,1,1),IF(O7496="2",MID(L7496,1,2),IF(O7496="3",MID(L7496,1,3),IF(O7496="4",MID(L7496,1,4),IF(O7496="5",MID(L7496,1,6),IF(O7496="6",MID(L7496,1,7),IF(O7496="7",MID(L7496,1,8),IF(O7496="8",MID(L7496,1,10)))))))))</f>
        <v>73410504</v>
      </c>
      <c r="Q7496" s="1"/>
      <c r="R7496" s="1"/>
      <c r="S7496" s="1"/>
      <c r="T7496" s="1"/>
      <c r="U7496" s="1"/>
      <c r="V7496" s="1"/>
      <c r="W7496" s="1"/>
      <c r="X7496" s="1"/>
      <c r="Y7496" s="1"/>
      <c r="Z7496" s="1"/>
      <c r="AA7496" s="1"/>
      <c r="AB7496" s="1"/>
      <c r="AC7496" s="1"/>
      <c r="AD7496" s="1"/>
      <c r="AE7496" s="1"/>
      <c r="AF7496" s="1"/>
      <c r="AG7496" s="1"/>
      <c r="AH7496" s="1"/>
      <c r="AI7496" s="1"/>
      <c r="AJ7496" s="1"/>
    </row>
    <row r="7497" customFormat="false" ht="15.75" hidden="false" customHeight="true" outlineLevel="0" collapsed="false">
      <c r="A7497" s="1"/>
      <c r="B7497" s="11" t="str">
        <f aca="false">MID(L7497,1,1)</f>
        <v>7</v>
      </c>
      <c r="C7497" s="11" t="str">
        <f aca="false">MID(L7497,2,1)</f>
        <v>3</v>
      </c>
      <c r="D7497" s="11" t="str">
        <f aca="false">MID(L7497,3,1)</f>
        <v>4</v>
      </c>
      <c r="E7497" s="11" t="str">
        <f aca="false">MID(L7497,4,1)</f>
        <v>1</v>
      </c>
      <c r="F7497" s="11" t="str">
        <f aca="false">MID(L7497,5,2)</f>
        <v>05</v>
      </c>
      <c r="G7497" s="11" t="str">
        <f aca="false">MID(L7497,7,1)</f>
        <v>0</v>
      </c>
      <c r="H7497" s="11" t="str">
        <f aca="false">MID(L7497,8,1)</f>
        <v>5</v>
      </c>
      <c r="I7497" s="12" t="str">
        <f aca="false">IF(O7497="1","-x-",IF(O7497&lt;="4",MID(L7497,1,O7497-1),IF(O7497="5",MID(L7497,1,4),IF(O7497="6",MID(L7497,1,6),IF(AND(O7497="7",G7497="0"),MID(L7497,1,6),MID(L7497,1,7))))))</f>
        <v>734105</v>
      </c>
      <c r="J7497" s="11" t="n">
        <v>2026</v>
      </c>
      <c r="K7497" s="11" t="s">
        <v>15</v>
      </c>
      <c r="L7497" s="32" t="n">
        <v>73410505</v>
      </c>
      <c r="M7497" s="1" t="s">
        <v>2188</v>
      </c>
      <c r="N7497" s="15" t="str">
        <f aca="false">IF(ISERROR(VLOOKUP(P7497,$I$2:$I$5308,1,FALSE()))=FALSE(),"S","A")</f>
        <v>A</v>
      </c>
      <c r="O7497" s="15" t="str">
        <f aca="false">IF(H7497&lt;&gt;"0","7",IF(G7497&lt;&gt;"0","6",IF(F7497&lt;&gt;"00","5",IF(E7497&lt;&gt;"0","4",IF(D7497&lt;&gt;"0","3",IF(C7497&lt;&gt;"0","2",IF(B7497&lt;&gt;"0","1","-x-")))))))</f>
        <v>7</v>
      </c>
      <c r="P7497" s="16" t="str">
        <f aca="false">IF(O7497="1",MID(L7497,1,1),IF(O7497="2",MID(L7497,1,2),IF(O7497="3",MID(L7497,1,3),IF(O7497="4",MID(L7497,1,4),IF(O7497="5",MID(L7497,1,6),IF(O7497="6",MID(L7497,1,7),IF(O7497="7",MID(L7497,1,8),IF(O7497="8",MID(L7497,1,10)))))))))</f>
        <v>73410505</v>
      </c>
      <c r="Q7497" s="1"/>
      <c r="R7497" s="1"/>
      <c r="S7497" s="1"/>
      <c r="T7497" s="1"/>
      <c r="U7497" s="1"/>
      <c r="V7497" s="1"/>
      <c r="W7497" s="1"/>
      <c r="X7497" s="1"/>
      <c r="Y7497" s="1"/>
      <c r="Z7497" s="1"/>
      <c r="AA7497" s="1"/>
      <c r="AB7497" s="1"/>
      <c r="AC7497" s="1"/>
      <c r="AD7497" s="1"/>
      <c r="AE7497" s="1"/>
      <c r="AF7497" s="1"/>
      <c r="AG7497" s="1"/>
      <c r="AH7497" s="1"/>
      <c r="AI7497" s="1"/>
      <c r="AJ7497" s="1"/>
    </row>
    <row r="7498" customFormat="false" ht="15.75" hidden="false" customHeight="true" outlineLevel="0" collapsed="false">
      <c r="A7498" s="1"/>
      <c r="B7498" s="11" t="str">
        <f aca="false">MID(L7498,1,1)</f>
        <v>7</v>
      </c>
      <c r="C7498" s="11" t="str">
        <f aca="false">MID(L7498,2,1)</f>
        <v>3</v>
      </c>
      <c r="D7498" s="11" t="str">
        <f aca="false">MID(L7498,3,1)</f>
        <v>4</v>
      </c>
      <c r="E7498" s="11" t="str">
        <f aca="false">MID(L7498,4,1)</f>
        <v>1</v>
      </c>
      <c r="F7498" s="11" t="str">
        <f aca="false">MID(L7498,5,2)</f>
        <v>05</v>
      </c>
      <c r="G7498" s="11" t="str">
        <f aca="false">MID(L7498,7,1)</f>
        <v>0</v>
      </c>
      <c r="H7498" s="11" t="str">
        <f aca="false">MID(L7498,8,1)</f>
        <v>6</v>
      </c>
      <c r="I7498" s="12" t="str">
        <f aca="false">IF(O7498="1","-x-",IF(O7498&lt;="4",MID(L7498,1,O7498-1),IF(O7498="5",MID(L7498,1,4),IF(O7498="6",MID(L7498,1,6),IF(AND(O7498="7",G7498="0"),MID(L7498,1,6),MID(L7498,1,7))))))</f>
        <v>734105</v>
      </c>
      <c r="J7498" s="11" t="n">
        <v>2026</v>
      </c>
      <c r="K7498" s="11" t="s">
        <v>15</v>
      </c>
      <c r="L7498" s="32" t="n">
        <v>73410506</v>
      </c>
      <c r="M7498" s="1" t="s">
        <v>2189</v>
      </c>
      <c r="N7498" s="15" t="str">
        <f aca="false">IF(ISERROR(VLOOKUP(P7498,$I$2:$I$5308,1,FALSE()))=FALSE(),"S","A")</f>
        <v>A</v>
      </c>
      <c r="O7498" s="15" t="str">
        <f aca="false">IF(H7498&lt;&gt;"0","7",IF(G7498&lt;&gt;"0","6",IF(F7498&lt;&gt;"00","5",IF(E7498&lt;&gt;"0","4",IF(D7498&lt;&gt;"0","3",IF(C7498&lt;&gt;"0","2",IF(B7498&lt;&gt;"0","1","-x-")))))))</f>
        <v>7</v>
      </c>
      <c r="P7498" s="16" t="str">
        <f aca="false">IF(O7498="1",MID(L7498,1,1),IF(O7498="2",MID(L7498,1,2),IF(O7498="3",MID(L7498,1,3),IF(O7498="4",MID(L7498,1,4),IF(O7498="5",MID(L7498,1,6),IF(O7498="6",MID(L7498,1,7),IF(O7498="7",MID(L7498,1,8),IF(O7498="8",MID(L7498,1,10)))))))))</f>
        <v>73410506</v>
      </c>
      <c r="Q7498" s="1"/>
      <c r="R7498" s="1"/>
      <c r="S7498" s="1"/>
      <c r="T7498" s="1"/>
      <c r="U7498" s="1"/>
      <c r="V7498" s="1"/>
      <c r="W7498" s="1"/>
      <c r="X7498" s="1"/>
      <c r="Y7498" s="1"/>
      <c r="Z7498" s="1"/>
      <c r="AA7498" s="1"/>
      <c r="AB7498" s="1"/>
      <c r="AC7498" s="1"/>
      <c r="AD7498" s="1"/>
      <c r="AE7498" s="1"/>
      <c r="AF7498" s="1"/>
      <c r="AG7498" s="1"/>
      <c r="AH7498" s="1"/>
      <c r="AI7498" s="1"/>
      <c r="AJ7498" s="1"/>
    </row>
    <row r="7499" customFormat="false" ht="15.75" hidden="false" customHeight="true" outlineLevel="0" collapsed="false">
      <c r="A7499" s="1"/>
      <c r="B7499" s="11" t="str">
        <f aca="false">MID(L7499,1,1)</f>
        <v>7</v>
      </c>
      <c r="C7499" s="11" t="str">
        <f aca="false">MID(L7499,2,1)</f>
        <v>3</v>
      </c>
      <c r="D7499" s="11" t="str">
        <f aca="false">MID(L7499,3,1)</f>
        <v>4</v>
      </c>
      <c r="E7499" s="11" t="str">
        <f aca="false">MID(L7499,4,1)</f>
        <v>1</v>
      </c>
      <c r="F7499" s="11" t="str">
        <f aca="false">MID(L7499,5,2)</f>
        <v>05</v>
      </c>
      <c r="G7499" s="11" t="str">
        <f aca="false">MID(L7499,7,1)</f>
        <v>0</v>
      </c>
      <c r="H7499" s="11" t="str">
        <f aca="false">MID(L7499,8,1)</f>
        <v>7</v>
      </c>
      <c r="I7499" s="12" t="str">
        <f aca="false">IF(O7499="1","-x-",IF(O7499&lt;="4",MID(L7499,1,O7499-1),IF(O7499="5",MID(L7499,1,4),IF(O7499="6",MID(L7499,1,6),IF(AND(O7499="7",G7499="0"),MID(L7499,1,6),MID(L7499,1,7))))))</f>
        <v>734105</v>
      </c>
      <c r="J7499" s="11" t="n">
        <v>2026</v>
      </c>
      <c r="K7499" s="11" t="s">
        <v>15</v>
      </c>
      <c r="L7499" s="32" t="n">
        <v>73410507</v>
      </c>
      <c r="M7499" s="1" t="s">
        <v>2190</v>
      </c>
      <c r="N7499" s="15" t="str">
        <f aca="false">IF(ISERROR(VLOOKUP(P7499,$I$2:$I$5308,1,FALSE()))=FALSE(),"S","A")</f>
        <v>A</v>
      </c>
      <c r="O7499" s="15" t="str">
        <f aca="false">IF(H7499&lt;&gt;"0","7",IF(G7499&lt;&gt;"0","6",IF(F7499&lt;&gt;"00","5",IF(E7499&lt;&gt;"0","4",IF(D7499&lt;&gt;"0","3",IF(C7499&lt;&gt;"0","2",IF(B7499&lt;&gt;"0","1","-x-")))))))</f>
        <v>7</v>
      </c>
      <c r="P7499" s="16" t="str">
        <f aca="false">IF(O7499="1",MID(L7499,1,1),IF(O7499="2",MID(L7499,1,2),IF(O7499="3",MID(L7499,1,3),IF(O7499="4",MID(L7499,1,4),IF(O7499="5",MID(L7499,1,6),IF(O7499="6",MID(L7499,1,7),IF(O7499="7",MID(L7499,1,8),IF(O7499="8",MID(L7499,1,10)))))))))</f>
        <v>73410507</v>
      </c>
      <c r="Q7499" s="1"/>
      <c r="R7499" s="1"/>
      <c r="S7499" s="1"/>
      <c r="T7499" s="1"/>
      <c r="U7499" s="1"/>
      <c r="V7499" s="1"/>
      <c r="W7499" s="1"/>
      <c r="X7499" s="1"/>
      <c r="Y7499" s="1"/>
      <c r="Z7499" s="1"/>
      <c r="AA7499" s="1"/>
      <c r="AB7499" s="1"/>
      <c r="AC7499" s="1"/>
      <c r="AD7499" s="1"/>
      <c r="AE7499" s="1"/>
      <c r="AF7499" s="1"/>
      <c r="AG7499" s="1"/>
      <c r="AH7499" s="1"/>
      <c r="AI7499" s="1"/>
      <c r="AJ7499" s="1"/>
    </row>
    <row r="7500" customFormat="false" ht="15.75" hidden="false" customHeight="true" outlineLevel="0" collapsed="false">
      <c r="A7500" s="1"/>
      <c r="B7500" s="11" t="str">
        <f aca="false">MID(L7500,1,1)</f>
        <v>7</v>
      </c>
      <c r="C7500" s="11" t="str">
        <f aca="false">MID(L7500,2,1)</f>
        <v>3</v>
      </c>
      <c r="D7500" s="11" t="str">
        <f aca="false">MID(L7500,3,1)</f>
        <v>4</v>
      </c>
      <c r="E7500" s="11" t="str">
        <f aca="false">MID(L7500,4,1)</f>
        <v>1</v>
      </c>
      <c r="F7500" s="11" t="str">
        <f aca="false">MID(L7500,5,2)</f>
        <v>05</v>
      </c>
      <c r="G7500" s="11" t="str">
        <f aca="false">MID(L7500,7,1)</f>
        <v>0</v>
      </c>
      <c r="H7500" s="11" t="str">
        <f aca="false">MID(L7500,8,1)</f>
        <v>8</v>
      </c>
      <c r="I7500" s="12" t="str">
        <f aca="false">IF(O7500="1","-x-",IF(O7500&lt;="4",MID(L7500,1,O7500-1),IF(O7500="5",MID(L7500,1,4),IF(O7500="6",MID(L7500,1,6),IF(AND(O7500="7",G7500="0"),MID(L7500,1,6),MID(L7500,1,7))))))</f>
        <v>734105</v>
      </c>
      <c r="J7500" s="11" t="n">
        <v>2026</v>
      </c>
      <c r="K7500" s="11" t="s">
        <v>15</v>
      </c>
      <c r="L7500" s="32" t="n">
        <v>73410508</v>
      </c>
      <c r="M7500" s="1" t="s">
        <v>2191</v>
      </c>
      <c r="N7500" s="15" t="str">
        <f aca="false">IF(ISERROR(VLOOKUP(P7500,$I$2:$I$5308,1,FALSE()))=FALSE(),"S","A")</f>
        <v>A</v>
      </c>
      <c r="O7500" s="15" t="str">
        <f aca="false">IF(H7500&lt;&gt;"0","7",IF(G7500&lt;&gt;"0","6",IF(F7500&lt;&gt;"00","5",IF(E7500&lt;&gt;"0","4",IF(D7500&lt;&gt;"0","3",IF(C7500&lt;&gt;"0","2",IF(B7500&lt;&gt;"0","1","-x-")))))))</f>
        <v>7</v>
      </c>
      <c r="P7500" s="16" t="str">
        <f aca="false">IF(O7500="1",MID(L7500,1,1),IF(O7500="2",MID(L7500,1,2),IF(O7500="3",MID(L7500,1,3),IF(O7500="4",MID(L7500,1,4),IF(O7500="5",MID(L7500,1,6),IF(O7500="6",MID(L7500,1,7),IF(O7500="7",MID(L7500,1,8),IF(O7500="8",MID(L7500,1,10)))))))))</f>
        <v>73410508</v>
      </c>
      <c r="Q7500" s="1"/>
      <c r="R7500" s="1"/>
      <c r="S7500" s="1"/>
      <c r="T7500" s="1"/>
      <c r="U7500" s="1"/>
      <c r="V7500" s="1"/>
      <c r="W7500" s="1"/>
      <c r="X7500" s="1"/>
      <c r="Y7500" s="1"/>
      <c r="Z7500" s="1"/>
      <c r="AA7500" s="1"/>
      <c r="AB7500" s="1"/>
      <c r="AC7500" s="1"/>
      <c r="AD7500" s="1"/>
      <c r="AE7500" s="1"/>
      <c r="AF7500" s="1"/>
      <c r="AG7500" s="1"/>
      <c r="AH7500" s="1"/>
      <c r="AI7500" s="1"/>
      <c r="AJ7500" s="1"/>
    </row>
    <row r="7501" customFormat="false" ht="15.75" hidden="false" customHeight="true" outlineLevel="0" collapsed="false">
      <c r="A7501" s="1"/>
      <c r="B7501" s="11" t="str">
        <f aca="false">MID(L7501,1,1)</f>
        <v>7</v>
      </c>
      <c r="C7501" s="11" t="str">
        <f aca="false">MID(L7501,2,1)</f>
        <v>3</v>
      </c>
      <c r="D7501" s="11" t="str">
        <f aca="false">MID(L7501,3,1)</f>
        <v>4</v>
      </c>
      <c r="E7501" s="11" t="str">
        <f aca="false">MID(L7501,4,1)</f>
        <v>2</v>
      </c>
      <c r="F7501" s="11" t="str">
        <f aca="false">MID(L7501,5,2)</f>
        <v>00</v>
      </c>
      <c r="G7501" s="11" t="str">
        <f aca="false">MID(L7501,7,1)</f>
        <v>0</v>
      </c>
      <c r="H7501" s="11" t="str">
        <f aca="false">MID(L7501,8,1)</f>
        <v>0</v>
      </c>
      <c r="I7501" s="12" t="str">
        <f aca="false">IF(O7501="1","-x-",IF(O7501&lt;="4",MID(L7501,1,O7501-1),IF(O7501="5",MID(L7501,1,4),IF(O7501="6",MID(L7501,1,6),IF(AND(O7501="7",G7501="0"),MID(L7501,1,6),MID(L7501,1,7))))))</f>
        <v>734</v>
      </c>
      <c r="J7501" s="11" t="n">
        <v>2026</v>
      </c>
      <c r="K7501" s="11" t="s">
        <v>15</v>
      </c>
      <c r="L7501" s="32" t="n">
        <v>73420000</v>
      </c>
      <c r="M7501" s="1" t="s">
        <v>2192</v>
      </c>
      <c r="N7501" s="15" t="s">
        <v>5190</v>
      </c>
      <c r="O7501" s="15" t="str">
        <f aca="false">IF(H7501&lt;&gt;"0","7",IF(G7501&lt;&gt;"0","6",IF(F7501&lt;&gt;"00","5",IF(E7501&lt;&gt;"0","4",IF(D7501&lt;&gt;"0","3",IF(C7501&lt;&gt;"0","2",IF(B7501&lt;&gt;"0","1","-x-")))))))</f>
        <v>4</v>
      </c>
      <c r="P7501" s="16" t="str">
        <f aca="false">IF(O7501="1",MID(L7501,1,1),IF(O7501="2",MID(L7501,1,2),IF(O7501="3",MID(L7501,1,3),IF(O7501="4",MID(L7501,1,4),IF(O7501="5",MID(L7501,1,6),IF(O7501="6",MID(L7501,1,7),IF(O7501="7",MID(L7501,1,8),IF(O7501="8",MID(L7501,1,10)))))))))</f>
        <v>7342</v>
      </c>
      <c r="Q7501" s="1"/>
      <c r="R7501" s="1"/>
      <c r="S7501" s="1"/>
      <c r="T7501" s="1"/>
      <c r="U7501" s="1"/>
      <c r="V7501" s="1"/>
      <c r="W7501" s="1"/>
      <c r="X7501" s="1"/>
      <c r="Y7501" s="1"/>
      <c r="Z7501" s="1"/>
      <c r="AA7501" s="1"/>
      <c r="AB7501" s="1"/>
      <c r="AC7501" s="1"/>
      <c r="AD7501" s="1"/>
      <c r="AE7501" s="1"/>
      <c r="AF7501" s="1"/>
      <c r="AG7501" s="1"/>
      <c r="AH7501" s="1"/>
      <c r="AI7501" s="1"/>
      <c r="AJ7501" s="1"/>
    </row>
    <row r="7502" customFormat="false" ht="15.75" hidden="false" customHeight="true" outlineLevel="0" collapsed="false">
      <c r="A7502" s="1"/>
      <c r="B7502" s="11" t="str">
        <f aca="false">MID(L7502,1,1)</f>
        <v>7</v>
      </c>
      <c r="C7502" s="11" t="str">
        <f aca="false">MID(L7502,2,1)</f>
        <v>3</v>
      </c>
      <c r="D7502" s="11" t="str">
        <f aca="false">MID(L7502,3,1)</f>
        <v>4</v>
      </c>
      <c r="E7502" s="11" t="str">
        <f aca="false">MID(L7502,4,1)</f>
        <v>2</v>
      </c>
      <c r="F7502" s="11" t="str">
        <f aca="false">MID(L7502,5,2)</f>
        <v>02</v>
      </c>
      <c r="G7502" s="11" t="str">
        <f aca="false">MID(L7502,7,1)</f>
        <v>0</v>
      </c>
      <c r="H7502" s="11" t="str">
        <f aca="false">MID(L7502,8,1)</f>
        <v>0</v>
      </c>
      <c r="I7502" s="12" t="str">
        <f aca="false">IF(O7502="1","-x-",IF(O7502&lt;="4",MID(L7502,1,O7502-1),IF(O7502="5",MID(L7502,1,4),IF(O7502="6",MID(L7502,1,6),IF(AND(O7502="7",G7502="0"),MID(L7502,1,6),MID(L7502,1,7))))))</f>
        <v>7342</v>
      </c>
      <c r="J7502" s="11" t="n">
        <v>2026</v>
      </c>
      <c r="K7502" s="11" t="s">
        <v>15</v>
      </c>
      <c r="L7502" s="32" t="n">
        <v>73420200</v>
      </c>
      <c r="M7502" s="1" t="s">
        <v>2193</v>
      </c>
      <c r="N7502" s="15" t="s">
        <v>5190</v>
      </c>
      <c r="O7502" s="15" t="str">
        <f aca="false">IF(H7502&lt;&gt;"0","7",IF(G7502&lt;&gt;"0","6",IF(F7502&lt;&gt;"00","5",IF(E7502&lt;&gt;"0","4",IF(D7502&lt;&gt;"0","3",IF(C7502&lt;&gt;"0","2",IF(B7502&lt;&gt;"0","1","-x-")))))))</f>
        <v>5</v>
      </c>
      <c r="P7502" s="16" t="str">
        <f aca="false">IF(O7502="1",MID(L7502,1,1),IF(O7502="2",MID(L7502,1,2),IF(O7502="3",MID(L7502,1,3),IF(O7502="4",MID(L7502,1,4),IF(O7502="5",MID(L7502,1,6),IF(O7502="6",MID(L7502,1,7),IF(O7502="7",MID(L7502,1,8),IF(O7502="8",MID(L7502,1,10)))))))))</f>
        <v>734202</v>
      </c>
      <c r="Q7502" s="1"/>
      <c r="R7502" s="1"/>
      <c r="S7502" s="1"/>
      <c r="T7502" s="1"/>
      <c r="U7502" s="1"/>
      <c r="V7502" s="1"/>
      <c r="W7502" s="1"/>
      <c r="X7502" s="1"/>
      <c r="Y7502" s="1"/>
      <c r="Z7502" s="1"/>
      <c r="AA7502" s="1"/>
      <c r="AB7502" s="1"/>
      <c r="AC7502" s="1"/>
      <c r="AD7502" s="1"/>
      <c r="AE7502" s="1"/>
      <c r="AF7502" s="1"/>
      <c r="AG7502" s="1"/>
      <c r="AH7502" s="1"/>
      <c r="AI7502" s="1"/>
      <c r="AJ7502" s="1"/>
    </row>
    <row r="7503" customFormat="false" ht="15.75" hidden="false" customHeight="true" outlineLevel="0" collapsed="false">
      <c r="A7503" s="1"/>
      <c r="B7503" s="11" t="str">
        <f aca="false">MID(L7503,1,1)</f>
        <v>7</v>
      </c>
      <c r="C7503" s="11" t="str">
        <f aca="false">MID(L7503,2,1)</f>
        <v>3</v>
      </c>
      <c r="D7503" s="11" t="str">
        <f aca="false">MID(L7503,3,1)</f>
        <v>4</v>
      </c>
      <c r="E7503" s="11" t="str">
        <f aca="false">MID(L7503,4,1)</f>
        <v>2</v>
      </c>
      <c r="F7503" s="11" t="str">
        <f aca="false">MID(L7503,5,2)</f>
        <v>02</v>
      </c>
      <c r="G7503" s="11" t="str">
        <f aca="false">MID(L7503,7,1)</f>
        <v>1</v>
      </c>
      <c r="H7503" s="11" t="str">
        <f aca="false">MID(L7503,8,1)</f>
        <v>0</v>
      </c>
      <c r="I7503" s="12" t="str">
        <f aca="false">IF(O7503="1","-x-",IF(O7503&lt;="4",MID(L7503,1,O7503-1),IF(O7503="5",MID(L7503,1,4),IF(O7503="6",MID(L7503,1,6),IF(AND(O7503="7",G7503="0"),MID(L7503,1,6),MID(L7503,1,7))))))</f>
        <v>734202</v>
      </c>
      <c r="J7503" s="11" t="n">
        <v>2026</v>
      </c>
      <c r="K7503" s="11" t="s">
        <v>15</v>
      </c>
      <c r="L7503" s="32" t="n">
        <v>73420210</v>
      </c>
      <c r="M7503" s="1" t="s">
        <v>2194</v>
      </c>
      <c r="N7503" s="15" t="str">
        <f aca="false">IF(ISERROR(VLOOKUP(P7503,$I$2:$I$5308,1,FALSE()))=FALSE(),"S","A")</f>
        <v>A</v>
      </c>
      <c r="O7503" s="15" t="str">
        <f aca="false">IF(H7503&lt;&gt;"0","7",IF(G7503&lt;&gt;"0","6",IF(F7503&lt;&gt;"00","5",IF(E7503&lt;&gt;"0","4",IF(D7503&lt;&gt;"0","3",IF(C7503&lt;&gt;"0","2",IF(B7503&lt;&gt;"0","1","-x-")))))))</f>
        <v>6</v>
      </c>
      <c r="P7503" s="16" t="str">
        <f aca="false">IF(O7503="1",MID(L7503,1,1),IF(O7503="2",MID(L7503,1,2),IF(O7503="3",MID(L7503,1,3),IF(O7503="4",MID(L7503,1,4),IF(O7503="5",MID(L7503,1,6),IF(O7503="6",MID(L7503,1,7),IF(O7503="7",MID(L7503,1,8),IF(O7503="8",MID(L7503,1,10)))))))))</f>
        <v>7342021</v>
      </c>
      <c r="Q7503" s="1"/>
      <c r="R7503" s="1"/>
      <c r="S7503" s="1"/>
      <c r="T7503" s="1"/>
      <c r="U7503" s="1"/>
      <c r="V7503" s="1"/>
      <c r="W7503" s="1"/>
      <c r="X7503" s="1"/>
      <c r="Y7503" s="1"/>
      <c r="Z7503" s="1"/>
      <c r="AA7503" s="1"/>
      <c r="AB7503" s="1"/>
      <c r="AC7503" s="1"/>
      <c r="AD7503" s="1"/>
      <c r="AE7503" s="1"/>
      <c r="AF7503" s="1"/>
      <c r="AG7503" s="1"/>
      <c r="AH7503" s="1"/>
      <c r="AI7503" s="1"/>
      <c r="AJ7503" s="1"/>
    </row>
    <row r="7504" customFormat="false" ht="15.75" hidden="false" customHeight="true" outlineLevel="0" collapsed="false">
      <c r="A7504" s="1"/>
      <c r="B7504" s="11" t="str">
        <f aca="false">MID(L7504,1,1)</f>
        <v>7</v>
      </c>
      <c r="C7504" s="11" t="str">
        <f aca="false">MID(L7504,2,1)</f>
        <v>3</v>
      </c>
      <c r="D7504" s="11" t="str">
        <f aca="false">MID(L7504,3,1)</f>
        <v>4</v>
      </c>
      <c r="E7504" s="11" t="str">
        <f aca="false">MID(L7504,4,1)</f>
        <v>2</v>
      </c>
      <c r="F7504" s="11" t="str">
        <f aca="false">MID(L7504,5,2)</f>
        <v>02</v>
      </c>
      <c r="G7504" s="11" t="str">
        <f aca="false">MID(L7504,7,1)</f>
        <v>1</v>
      </c>
      <c r="H7504" s="11" t="str">
        <f aca="false">MID(L7504,8,1)</f>
        <v>1</v>
      </c>
      <c r="I7504" s="12" t="str">
        <f aca="false">IF(O7504="1","-x-",IF(O7504&lt;="4",MID(L7504,1,O7504-1),IF(O7504="5",MID(L7504,1,4),IF(O7504="6",MID(L7504,1,6),IF(AND(O7504="7",G7504="0"),MID(L7504,1,6),MID(L7504,1,7))))))</f>
        <v>7342021</v>
      </c>
      <c r="J7504" s="11" t="n">
        <v>2026</v>
      </c>
      <c r="K7504" s="11" t="s">
        <v>15</v>
      </c>
      <c r="L7504" s="32" t="n">
        <v>73420211</v>
      </c>
      <c r="M7504" s="1" t="s">
        <v>2195</v>
      </c>
      <c r="N7504" s="15" t="str">
        <f aca="false">IF(ISERROR(VLOOKUP(P7504,$I$2:$I$5308,1,FALSE()))=FALSE(),"S","A")</f>
        <v>A</v>
      </c>
      <c r="O7504" s="15" t="str">
        <f aca="false">IF(H7504&lt;&gt;"0","7",IF(G7504&lt;&gt;"0","6",IF(F7504&lt;&gt;"00","5",IF(E7504&lt;&gt;"0","4",IF(D7504&lt;&gt;"0","3",IF(C7504&lt;&gt;"0","2",IF(B7504&lt;&gt;"0","1","-x-")))))))</f>
        <v>7</v>
      </c>
      <c r="P7504" s="16" t="str">
        <f aca="false">IF(O7504="1",MID(L7504,1,1),IF(O7504="2",MID(L7504,1,2),IF(O7504="3",MID(L7504,1,3),IF(O7504="4",MID(L7504,1,4),IF(O7504="5",MID(L7504,1,6),IF(O7504="6",MID(L7504,1,7),IF(O7504="7",MID(L7504,1,8),IF(O7504="8",MID(L7504,1,10)))))))))</f>
        <v>73420211</v>
      </c>
      <c r="Q7504" s="1"/>
      <c r="R7504" s="1"/>
      <c r="S7504" s="1"/>
      <c r="T7504" s="1"/>
      <c r="U7504" s="1"/>
      <c r="V7504" s="1"/>
      <c r="W7504" s="1"/>
      <c r="X7504" s="1"/>
      <c r="Y7504" s="1"/>
      <c r="Z7504" s="1"/>
      <c r="AA7504" s="1"/>
      <c r="AB7504" s="1"/>
      <c r="AC7504" s="1"/>
      <c r="AD7504" s="1"/>
      <c r="AE7504" s="1"/>
      <c r="AF7504" s="1"/>
      <c r="AG7504" s="1"/>
      <c r="AH7504" s="1"/>
      <c r="AI7504" s="1"/>
      <c r="AJ7504" s="1"/>
    </row>
    <row r="7505" customFormat="false" ht="15.75" hidden="false" customHeight="true" outlineLevel="0" collapsed="false">
      <c r="A7505" s="1"/>
      <c r="B7505" s="11" t="str">
        <f aca="false">MID(L7505,1,1)</f>
        <v>7</v>
      </c>
      <c r="C7505" s="11" t="str">
        <f aca="false">MID(L7505,2,1)</f>
        <v>3</v>
      </c>
      <c r="D7505" s="11" t="str">
        <f aca="false">MID(L7505,3,1)</f>
        <v>4</v>
      </c>
      <c r="E7505" s="11" t="str">
        <f aca="false">MID(L7505,4,1)</f>
        <v>2</v>
      </c>
      <c r="F7505" s="11" t="str">
        <f aca="false">MID(L7505,5,2)</f>
        <v>02</v>
      </c>
      <c r="G7505" s="11" t="str">
        <f aca="false">MID(L7505,7,1)</f>
        <v>1</v>
      </c>
      <c r="H7505" s="11" t="str">
        <f aca="false">MID(L7505,8,1)</f>
        <v>2</v>
      </c>
      <c r="I7505" s="12" t="str">
        <f aca="false">IF(O7505="1","-x-",IF(O7505&lt;="4",MID(L7505,1,O7505-1),IF(O7505="5",MID(L7505,1,4),IF(O7505="6",MID(L7505,1,6),IF(AND(O7505="7",G7505="0"),MID(L7505,1,6),MID(L7505,1,7))))))</f>
        <v>7342021</v>
      </c>
      <c r="J7505" s="11" t="n">
        <v>2026</v>
      </c>
      <c r="K7505" s="11" t="s">
        <v>15</v>
      </c>
      <c r="L7505" s="32" t="n">
        <v>73420212</v>
      </c>
      <c r="M7505" s="1" t="s">
        <v>2196</v>
      </c>
      <c r="N7505" s="15" t="str">
        <f aca="false">IF(ISERROR(VLOOKUP(P7505,$I$2:$I$5308,1,FALSE()))=FALSE(),"S","A")</f>
        <v>A</v>
      </c>
      <c r="O7505" s="15" t="str">
        <f aca="false">IF(H7505&lt;&gt;"0","7",IF(G7505&lt;&gt;"0","6",IF(F7505&lt;&gt;"00","5",IF(E7505&lt;&gt;"0","4",IF(D7505&lt;&gt;"0","3",IF(C7505&lt;&gt;"0","2",IF(B7505&lt;&gt;"0","1","-x-")))))))</f>
        <v>7</v>
      </c>
      <c r="P7505" s="16" t="str">
        <f aca="false">IF(O7505="1",MID(L7505,1,1),IF(O7505="2",MID(L7505,1,2),IF(O7505="3",MID(L7505,1,3),IF(O7505="4",MID(L7505,1,4),IF(O7505="5",MID(L7505,1,6),IF(O7505="6",MID(L7505,1,7),IF(O7505="7",MID(L7505,1,8),IF(O7505="8",MID(L7505,1,10)))))))))</f>
        <v>73420212</v>
      </c>
      <c r="Q7505" s="1"/>
      <c r="R7505" s="1"/>
      <c r="S7505" s="1"/>
      <c r="T7505" s="1"/>
      <c r="U7505" s="1"/>
      <c r="V7505" s="1"/>
      <c r="W7505" s="1"/>
      <c r="X7505" s="1"/>
      <c r="Y7505" s="1"/>
      <c r="Z7505" s="1"/>
      <c r="AA7505" s="1"/>
      <c r="AB7505" s="1"/>
      <c r="AC7505" s="1"/>
      <c r="AD7505" s="1"/>
      <c r="AE7505" s="1"/>
      <c r="AF7505" s="1"/>
      <c r="AG7505" s="1"/>
      <c r="AH7505" s="1"/>
      <c r="AI7505" s="1"/>
      <c r="AJ7505" s="1"/>
    </row>
    <row r="7506" customFormat="false" ht="15.75" hidden="false" customHeight="true" outlineLevel="0" collapsed="false">
      <c r="A7506" s="1"/>
      <c r="B7506" s="11" t="str">
        <f aca="false">MID(L7506,1,1)</f>
        <v>7</v>
      </c>
      <c r="C7506" s="11" t="str">
        <f aca="false">MID(L7506,2,1)</f>
        <v>3</v>
      </c>
      <c r="D7506" s="11" t="str">
        <f aca="false">MID(L7506,3,1)</f>
        <v>4</v>
      </c>
      <c r="E7506" s="11" t="str">
        <f aca="false">MID(L7506,4,1)</f>
        <v>2</v>
      </c>
      <c r="F7506" s="11" t="str">
        <f aca="false">MID(L7506,5,2)</f>
        <v>02</v>
      </c>
      <c r="G7506" s="11" t="str">
        <f aca="false">MID(L7506,7,1)</f>
        <v>1</v>
      </c>
      <c r="H7506" s="11" t="str">
        <f aca="false">MID(L7506,8,1)</f>
        <v>3</v>
      </c>
      <c r="I7506" s="12" t="str">
        <f aca="false">IF(O7506="1","-x-",IF(O7506&lt;="4",MID(L7506,1,O7506-1),IF(O7506="5",MID(L7506,1,4),IF(O7506="6",MID(L7506,1,6),IF(AND(O7506="7",G7506="0"),MID(L7506,1,6),MID(L7506,1,7))))))</f>
        <v>7342021</v>
      </c>
      <c r="J7506" s="11" t="n">
        <v>2026</v>
      </c>
      <c r="K7506" s="11" t="s">
        <v>15</v>
      </c>
      <c r="L7506" s="32" t="n">
        <v>73420213</v>
      </c>
      <c r="M7506" s="1" t="s">
        <v>2197</v>
      </c>
      <c r="N7506" s="15" t="str">
        <f aca="false">IF(ISERROR(VLOOKUP(P7506,$I$2:$I$5308,1,FALSE()))=FALSE(),"S","A")</f>
        <v>A</v>
      </c>
      <c r="O7506" s="15" t="str">
        <f aca="false">IF(H7506&lt;&gt;"0","7",IF(G7506&lt;&gt;"0","6",IF(F7506&lt;&gt;"00","5",IF(E7506&lt;&gt;"0","4",IF(D7506&lt;&gt;"0","3",IF(C7506&lt;&gt;"0","2",IF(B7506&lt;&gt;"0","1","-x-")))))))</f>
        <v>7</v>
      </c>
      <c r="P7506" s="16" t="str">
        <f aca="false">IF(O7506="1",MID(L7506,1,1),IF(O7506="2",MID(L7506,1,2),IF(O7506="3",MID(L7506,1,3),IF(O7506="4",MID(L7506,1,4),IF(O7506="5",MID(L7506,1,6),IF(O7506="6",MID(L7506,1,7),IF(O7506="7",MID(L7506,1,8),IF(O7506="8",MID(L7506,1,10)))))))))</f>
        <v>73420213</v>
      </c>
      <c r="Q7506" s="1"/>
      <c r="R7506" s="1"/>
      <c r="S7506" s="1"/>
      <c r="T7506" s="1"/>
      <c r="U7506" s="1"/>
      <c r="V7506" s="1"/>
      <c r="W7506" s="1"/>
      <c r="X7506" s="1"/>
      <c r="Y7506" s="1"/>
      <c r="Z7506" s="1"/>
      <c r="AA7506" s="1"/>
      <c r="AB7506" s="1"/>
      <c r="AC7506" s="1"/>
      <c r="AD7506" s="1"/>
      <c r="AE7506" s="1"/>
      <c r="AF7506" s="1"/>
      <c r="AG7506" s="1"/>
      <c r="AH7506" s="1"/>
      <c r="AI7506" s="1"/>
      <c r="AJ7506" s="1"/>
    </row>
    <row r="7507" customFormat="false" ht="15.75" hidden="false" customHeight="true" outlineLevel="0" collapsed="false">
      <c r="A7507" s="1"/>
      <c r="B7507" s="11" t="str">
        <f aca="false">MID(L7507,1,1)</f>
        <v>7</v>
      </c>
      <c r="C7507" s="11" t="str">
        <f aca="false">MID(L7507,2,1)</f>
        <v>3</v>
      </c>
      <c r="D7507" s="11" t="str">
        <f aca="false">MID(L7507,3,1)</f>
        <v>4</v>
      </c>
      <c r="E7507" s="11" t="str">
        <f aca="false">MID(L7507,4,1)</f>
        <v>2</v>
      </c>
      <c r="F7507" s="11" t="str">
        <f aca="false">MID(L7507,5,2)</f>
        <v>02</v>
      </c>
      <c r="G7507" s="11" t="str">
        <f aca="false">MID(L7507,7,1)</f>
        <v>1</v>
      </c>
      <c r="H7507" s="11" t="str">
        <f aca="false">MID(L7507,8,1)</f>
        <v>4</v>
      </c>
      <c r="I7507" s="12" t="str">
        <f aca="false">IF(O7507="1","-x-",IF(O7507&lt;="4",MID(L7507,1,O7507-1),IF(O7507="5",MID(L7507,1,4),IF(O7507="6",MID(L7507,1,6),IF(AND(O7507="7",G7507="0"),MID(L7507,1,6),MID(L7507,1,7))))))</f>
        <v>7342021</v>
      </c>
      <c r="J7507" s="11" t="n">
        <v>2026</v>
      </c>
      <c r="K7507" s="11" t="s">
        <v>15</v>
      </c>
      <c r="L7507" s="32" t="n">
        <v>73420214</v>
      </c>
      <c r="M7507" s="1" t="s">
        <v>2198</v>
      </c>
      <c r="N7507" s="15" t="str">
        <f aca="false">IF(ISERROR(VLOOKUP(P7507,$I$2:$I$5308,1,FALSE()))=FALSE(),"S","A")</f>
        <v>A</v>
      </c>
      <c r="O7507" s="15" t="str">
        <f aca="false">IF(H7507&lt;&gt;"0","7",IF(G7507&lt;&gt;"0","6",IF(F7507&lt;&gt;"00","5",IF(E7507&lt;&gt;"0","4",IF(D7507&lt;&gt;"0","3",IF(C7507&lt;&gt;"0","2",IF(B7507&lt;&gt;"0","1","-x-")))))))</f>
        <v>7</v>
      </c>
      <c r="P7507" s="16" t="str">
        <f aca="false">IF(O7507="1",MID(L7507,1,1),IF(O7507="2",MID(L7507,1,2),IF(O7507="3",MID(L7507,1,3),IF(O7507="4",MID(L7507,1,4),IF(O7507="5",MID(L7507,1,6),IF(O7507="6",MID(L7507,1,7),IF(O7507="7",MID(L7507,1,8),IF(O7507="8",MID(L7507,1,10)))))))))</f>
        <v>73420214</v>
      </c>
      <c r="Q7507" s="1"/>
      <c r="R7507" s="1"/>
      <c r="S7507" s="1"/>
      <c r="T7507" s="1"/>
      <c r="U7507" s="1"/>
      <c r="V7507" s="1"/>
      <c r="W7507" s="1"/>
      <c r="X7507" s="1"/>
      <c r="Y7507" s="1"/>
      <c r="Z7507" s="1"/>
      <c r="AA7507" s="1"/>
      <c r="AB7507" s="1"/>
      <c r="AC7507" s="1"/>
      <c r="AD7507" s="1"/>
      <c r="AE7507" s="1"/>
      <c r="AF7507" s="1"/>
      <c r="AG7507" s="1"/>
      <c r="AH7507" s="1"/>
      <c r="AI7507" s="1"/>
      <c r="AJ7507" s="1"/>
    </row>
    <row r="7508" customFormat="false" ht="15.75" hidden="false" customHeight="true" outlineLevel="0" collapsed="false">
      <c r="A7508" s="1"/>
      <c r="B7508" s="11" t="str">
        <f aca="false">MID(L7508,1,1)</f>
        <v>7</v>
      </c>
      <c r="C7508" s="11" t="str">
        <f aca="false">MID(L7508,2,1)</f>
        <v>3</v>
      </c>
      <c r="D7508" s="11" t="str">
        <f aca="false">MID(L7508,3,1)</f>
        <v>4</v>
      </c>
      <c r="E7508" s="11" t="str">
        <f aca="false">MID(L7508,4,1)</f>
        <v>2</v>
      </c>
      <c r="F7508" s="11" t="str">
        <f aca="false">MID(L7508,5,2)</f>
        <v>02</v>
      </c>
      <c r="G7508" s="11" t="str">
        <f aca="false">MID(L7508,7,1)</f>
        <v>1</v>
      </c>
      <c r="H7508" s="11" t="str">
        <f aca="false">MID(L7508,8,1)</f>
        <v>5</v>
      </c>
      <c r="I7508" s="12" t="str">
        <f aca="false">IF(O7508="1","-x-",IF(O7508&lt;="4",MID(L7508,1,O7508-1),IF(O7508="5",MID(L7508,1,4),IF(O7508="6",MID(L7508,1,6),IF(AND(O7508="7",G7508="0"),MID(L7508,1,6),MID(L7508,1,7))))))</f>
        <v>7342021</v>
      </c>
      <c r="J7508" s="11" t="n">
        <v>2026</v>
      </c>
      <c r="K7508" s="11" t="s">
        <v>15</v>
      </c>
      <c r="L7508" s="32" t="n">
        <v>73420215</v>
      </c>
      <c r="M7508" s="1" t="s">
        <v>2199</v>
      </c>
      <c r="N7508" s="15" t="str">
        <f aca="false">IF(ISERROR(VLOOKUP(P7508,$I$2:$I$5308,1,FALSE()))=FALSE(),"S","A")</f>
        <v>A</v>
      </c>
      <c r="O7508" s="15" t="str">
        <f aca="false">IF(H7508&lt;&gt;"0","7",IF(G7508&lt;&gt;"0","6",IF(F7508&lt;&gt;"00","5",IF(E7508&lt;&gt;"0","4",IF(D7508&lt;&gt;"0","3",IF(C7508&lt;&gt;"0","2",IF(B7508&lt;&gt;"0","1","-x-")))))))</f>
        <v>7</v>
      </c>
      <c r="P7508" s="16" t="str">
        <f aca="false">IF(O7508="1",MID(L7508,1,1),IF(O7508="2",MID(L7508,1,2),IF(O7508="3",MID(L7508,1,3),IF(O7508="4",MID(L7508,1,4),IF(O7508="5",MID(L7508,1,6),IF(O7508="6",MID(L7508,1,7),IF(O7508="7",MID(L7508,1,8),IF(O7508="8",MID(L7508,1,10)))))))))</f>
        <v>73420215</v>
      </c>
      <c r="Q7508" s="1"/>
      <c r="R7508" s="1"/>
      <c r="S7508" s="1"/>
      <c r="T7508" s="1"/>
      <c r="U7508" s="1"/>
      <c r="V7508" s="1"/>
      <c r="W7508" s="1"/>
      <c r="X7508" s="1"/>
      <c r="Y7508" s="1"/>
      <c r="Z7508" s="1"/>
      <c r="AA7508" s="1"/>
      <c r="AB7508" s="1"/>
      <c r="AC7508" s="1"/>
      <c r="AD7508" s="1"/>
      <c r="AE7508" s="1"/>
      <c r="AF7508" s="1"/>
      <c r="AG7508" s="1"/>
      <c r="AH7508" s="1"/>
      <c r="AI7508" s="1"/>
      <c r="AJ7508" s="1"/>
    </row>
    <row r="7509" customFormat="false" ht="15.75" hidden="false" customHeight="true" outlineLevel="0" collapsed="false">
      <c r="A7509" s="1"/>
      <c r="B7509" s="11" t="str">
        <f aca="false">MID(L7509,1,1)</f>
        <v>7</v>
      </c>
      <c r="C7509" s="11" t="str">
        <f aca="false">MID(L7509,2,1)</f>
        <v>3</v>
      </c>
      <c r="D7509" s="11" t="str">
        <f aca="false">MID(L7509,3,1)</f>
        <v>4</v>
      </c>
      <c r="E7509" s="11" t="str">
        <f aca="false">MID(L7509,4,1)</f>
        <v>2</v>
      </c>
      <c r="F7509" s="11" t="str">
        <f aca="false">MID(L7509,5,2)</f>
        <v>02</v>
      </c>
      <c r="G7509" s="11" t="str">
        <f aca="false">MID(L7509,7,1)</f>
        <v>1</v>
      </c>
      <c r="H7509" s="11" t="str">
        <f aca="false">MID(L7509,8,1)</f>
        <v>6</v>
      </c>
      <c r="I7509" s="12" t="str">
        <f aca="false">IF(O7509="1","-x-",IF(O7509&lt;="4",MID(L7509,1,O7509-1),IF(O7509="5",MID(L7509,1,4),IF(O7509="6",MID(L7509,1,6),IF(AND(O7509="7",G7509="0"),MID(L7509,1,6),MID(L7509,1,7))))))</f>
        <v>7342021</v>
      </c>
      <c r="J7509" s="11" t="n">
        <v>2026</v>
      </c>
      <c r="K7509" s="11" t="s">
        <v>15</v>
      </c>
      <c r="L7509" s="32" t="n">
        <v>73420216</v>
      </c>
      <c r="M7509" s="1" t="s">
        <v>2200</v>
      </c>
      <c r="N7509" s="15" t="str">
        <f aca="false">IF(ISERROR(VLOOKUP(P7509,$I$2:$I$5308,1,FALSE()))=FALSE(),"S","A")</f>
        <v>A</v>
      </c>
      <c r="O7509" s="15" t="str">
        <f aca="false">IF(H7509&lt;&gt;"0","7",IF(G7509&lt;&gt;"0","6",IF(F7509&lt;&gt;"00","5",IF(E7509&lt;&gt;"0","4",IF(D7509&lt;&gt;"0","3",IF(C7509&lt;&gt;"0","2",IF(B7509&lt;&gt;"0","1","-x-")))))))</f>
        <v>7</v>
      </c>
      <c r="P7509" s="16" t="str">
        <f aca="false">IF(O7509="1",MID(L7509,1,1),IF(O7509="2",MID(L7509,1,2),IF(O7509="3",MID(L7509,1,3),IF(O7509="4",MID(L7509,1,4),IF(O7509="5",MID(L7509,1,6),IF(O7509="6",MID(L7509,1,7),IF(O7509="7",MID(L7509,1,8),IF(O7509="8",MID(L7509,1,10)))))))))</f>
        <v>73420216</v>
      </c>
      <c r="Q7509" s="1"/>
      <c r="R7509" s="1"/>
      <c r="S7509" s="1"/>
      <c r="T7509" s="1"/>
      <c r="U7509" s="1"/>
      <c r="V7509" s="1"/>
      <c r="W7509" s="1"/>
      <c r="X7509" s="1"/>
      <c r="Y7509" s="1"/>
      <c r="Z7509" s="1"/>
      <c r="AA7509" s="1"/>
      <c r="AB7509" s="1"/>
      <c r="AC7509" s="1"/>
      <c r="AD7509" s="1"/>
      <c r="AE7509" s="1"/>
      <c r="AF7509" s="1"/>
      <c r="AG7509" s="1"/>
      <c r="AH7509" s="1"/>
      <c r="AI7509" s="1"/>
      <c r="AJ7509" s="1"/>
    </row>
    <row r="7510" customFormat="false" ht="15.75" hidden="false" customHeight="true" outlineLevel="0" collapsed="false">
      <c r="A7510" s="1"/>
      <c r="B7510" s="11" t="str">
        <f aca="false">MID(L7510,1,1)</f>
        <v>7</v>
      </c>
      <c r="C7510" s="11" t="str">
        <f aca="false">MID(L7510,2,1)</f>
        <v>3</v>
      </c>
      <c r="D7510" s="11" t="str">
        <f aca="false">MID(L7510,3,1)</f>
        <v>4</v>
      </c>
      <c r="E7510" s="11" t="str">
        <f aca="false">MID(L7510,4,1)</f>
        <v>2</v>
      </c>
      <c r="F7510" s="11" t="str">
        <f aca="false">MID(L7510,5,2)</f>
        <v>02</v>
      </c>
      <c r="G7510" s="11" t="str">
        <f aca="false">MID(L7510,7,1)</f>
        <v>1</v>
      </c>
      <c r="H7510" s="11" t="str">
        <f aca="false">MID(L7510,8,1)</f>
        <v>7</v>
      </c>
      <c r="I7510" s="12" t="str">
        <f aca="false">IF(O7510="1","-x-",IF(O7510&lt;="4",MID(L7510,1,O7510-1),IF(O7510="5",MID(L7510,1,4),IF(O7510="6",MID(L7510,1,6),IF(AND(O7510="7",G7510="0"),MID(L7510,1,6),MID(L7510,1,7))))))</f>
        <v>7342021</v>
      </c>
      <c r="J7510" s="11" t="n">
        <v>2026</v>
      </c>
      <c r="K7510" s="11" t="s">
        <v>15</v>
      </c>
      <c r="L7510" s="32" t="n">
        <v>73420217</v>
      </c>
      <c r="M7510" s="1" t="s">
        <v>2201</v>
      </c>
      <c r="N7510" s="15" t="str">
        <f aca="false">IF(ISERROR(VLOOKUP(P7510,$I$2:$I$5308,1,FALSE()))=FALSE(),"S","A")</f>
        <v>A</v>
      </c>
      <c r="O7510" s="15" t="str">
        <f aca="false">IF(H7510&lt;&gt;"0","7",IF(G7510&lt;&gt;"0","6",IF(F7510&lt;&gt;"00","5",IF(E7510&lt;&gt;"0","4",IF(D7510&lt;&gt;"0","3",IF(C7510&lt;&gt;"0","2",IF(B7510&lt;&gt;"0","1","-x-")))))))</f>
        <v>7</v>
      </c>
      <c r="P7510" s="16" t="str">
        <f aca="false">IF(O7510="1",MID(L7510,1,1),IF(O7510="2",MID(L7510,1,2),IF(O7510="3",MID(L7510,1,3),IF(O7510="4",MID(L7510,1,4),IF(O7510="5",MID(L7510,1,6),IF(O7510="6",MID(L7510,1,7),IF(O7510="7",MID(L7510,1,8),IF(O7510="8",MID(L7510,1,10)))))))))</f>
        <v>73420217</v>
      </c>
      <c r="Q7510" s="1"/>
      <c r="R7510" s="1"/>
      <c r="S7510" s="1"/>
      <c r="T7510" s="1"/>
      <c r="U7510" s="1"/>
      <c r="V7510" s="1"/>
      <c r="W7510" s="1"/>
      <c r="X7510" s="1"/>
      <c r="Y7510" s="1"/>
      <c r="Z7510" s="1"/>
      <c r="AA7510" s="1"/>
      <c r="AB7510" s="1"/>
      <c r="AC7510" s="1"/>
      <c r="AD7510" s="1"/>
      <c r="AE7510" s="1"/>
      <c r="AF7510" s="1"/>
      <c r="AG7510" s="1"/>
      <c r="AH7510" s="1"/>
      <c r="AI7510" s="1"/>
      <c r="AJ7510" s="1"/>
    </row>
    <row r="7511" customFormat="false" ht="15.75" hidden="false" customHeight="true" outlineLevel="0" collapsed="false">
      <c r="A7511" s="1"/>
      <c r="B7511" s="11" t="str">
        <f aca="false">MID(L7511,1,1)</f>
        <v>7</v>
      </c>
      <c r="C7511" s="11" t="str">
        <f aca="false">MID(L7511,2,1)</f>
        <v>3</v>
      </c>
      <c r="D7511" s="11" t="str">
        <f aca="false">MID(L7511,3,1)</f>
        <v>4</v>
      </c>
      <c r="E7511" s="11" t="str">
        <f aca="false">MID(L7511,4,1)</f>
        <v>2</v>
      </c>
      <c r="F7511" s="11" t="str">
        <f aca="false">MID(L7511,5,2)</f>
        <v>02</v>
      </c>
      <c r="G7511" s="11" t="str">
        <f aca="false">MID(L7511,7,1)</f>
        <v>1</v>
      </c>
      <c r="H7511" s="11" t="str">
        <f aca="false">MID(L7511,8,1)</f>
        <v>8</v>
      </c>
      <c r="I7511" s="12" t="str">
        <f aca="false">IF(O7511="1","-x-",IF(O7511&lt;="4",MID(L7511,1,O7511-1),IF(O7511="5",MID(L7511,1,4),IF(O7511="6",MID(L7511,1,6),IF(AND(O7511="7",G7511="0"),MID(L7511,1,6),MID(L7511,1,7))))))</f>
        <v>7342021</v>
      </c>
      <c r="J7511" s="11" t="n">
        <v>2026</v>
      </c>
      <c r="K7511" s="11" t="s">
        <v>15</v>
      </c>
      <c r="L7511" s="32" t="n">
        <v>73420218</v>
      </c>
      <c r="M7511" s="1" t="s">
        <v>2202</v>
      </c>
      <c r="N7511" s="15" t="str">
        <f aca="false">IF(ISERROR(VLOOKUP(P7511,$I$2:$I$5308,1,FALSE()))=FALSE(),"S","A")</f>
        <v>A</v>
      </c>
      <c r="O7511" s="15" t="str">
        <f aca="false">IF(H7511&lt;&gt;"0","7",IF(G7511&lt;&gt;"0","6",IF(F7511&lt;&gt;"00","5",IF(E7511&lt;&gt;"0","4",IF(D7511&lt;&gt;"0","3",IF(C7511&lt;&gt;"0","2",IF(B7511&lt;&gt;"0","1","-x-")))))))</f>
        <v>7</v>
      </c>
      <c r="P7511" s="16" t="str">
        <f aca="false">IF(O7511="1",MID(L7511,1,1),IF(O7511="2",MID(L7511,1,2),IF(O7511="3",MID(L7511,1,3),IF(O7511="4",MID(L7511,1,4),IF(O7511="5",MID(L7511,1,6),IF(O7511="6",MID(L7511,1,7),IF(O7511="7",MID(L7511,1,8),IF(O7511="8",MID(L7511,1,10)))))))))</f>
        <v>73420218</v>
      </c>
      <c r="Q7511" s="1"/>
      <c r="R7511" s="1"/>
      <c r="S7511" s="1"/>
      <c r="T7511" s="1"/>
      <c r="U7511" s="1"/>
      <c r="V7511" s="1"/>
      <c r="W7511" s="1"/>
      <c r="X7511" s="1"/>
      <c r="Y7511" s="1"/>
      <c r="Z7511" s="1"/>
      <c r="AA7511" s="1"/>
      <c r="AB7511" s="1"/>
      <c r="AC7511" s="1"/>
      <c r="AD7511" s="1"/>
      <c r="AE7511" s="1"/>
      <c r="AF7511" s="1"/>
      <c r="AG7511" s="1"/>
      <c r="AH7511" s="1"/>
      <c r="AI7511" s="1"/>
      <c r="AJ7511" s="1"/>
    </row>
    <row r="7512" customFormat="false" ht="15.75" hidden="false" customHeight="true" outlineLevel="0" collapsed="false">
      <c r="A7512" s="1"/>
      <c r="B7512" s="11" t="str">
        <f aca="false">MID(L7512,1,1)</f>
        <v>7</v>
      </c>
      <c r="C7512" s="11" t="str">
        <f aca="false">MID(L7512,2,1)</f>
        <v>3</v>
      </c>
      <c r="D7512" s="11" t="str">
        <f aca="false">MID(L7512,3,1)</f>
        <v>4</v>
      </c>
      <c r="E7512" s="11" t="str">
        <f aca="false">MID(L7512,4,1)</f>
        <v>2</v>
      </c>
      <c r="F7512" s="11" t="str">
        <f aca="false">MID(L7512,5,2)</f>
        <v>02</v>
      </c>
      <c r="G7512" s="11" t="str">
        <f aca="false">MID(L7512,7,1)</f>
        <v>4</v>
      </c>
      <c r="H7512" s="11" t="str">
        <f aca="false">MID(L7512,8,1)</f>
        <v>0</v>
      </c>
      <c r="I7512" s="12" t="str">
        <f aca="false">IF(O7512="1","-x-",IF(O7512&lt;="4",MID(L7512,1,O7512-1),IF(O7512="5",MID(L7512,1,4),IF(O7512="6",MID(L7512,1,6),IF(AND(O7512="7",G7512="0"),MID(L7512,1,6),MID(L7512,1,7))))))</f>
        <v>734202</v>
      </c>
      <c r="J7512" s="11" t="n">
        <v>2026</v>
      </c>
      <c r="K7512" s="11" t="s">
        <v>15</v>
      </c>
      <c r="L7512" s="32" t="n">
        <v>73420240</v>
      </c>
      <c r="M7512" s="1" t="s">
        <v>2203</v>
      </c>
      <c r="N7512" s="15" t="str">
        <f aca="false">IF(ISERROR(VLOOKUP(P7512,$I$2:$I$5308,1,FALSE()))=FALSE(),"S","A")</f>
        <v>A</v>
      </c>
      <c r="O7512" s="15" t="str">
        <f aca="false">IF(H7512&lt;&gt;"0","7",IF(G7512&lt;&gt;"0","6",IF(F7512&lt;&gt;"00","5",IF(E7512&lt;&gt;"0","4",IF(D7512&lt;&gt;"0","3",IF(C7512&lt;&gt;"0","2",IF(B7512&lt;&gt;"0","1","-x-")))))))</f>
        <v>6</v>
      </c>
      <c r="P7512" s="16" t="str">
        <f aca="false">IF(O7512="1",MID(L7512,1,1),IF(O7512="2",MID(L7512,1,2),IF(O7512="3",MID(L7512,1,3),IF(O7512="4",MID(L7512,1,4),IF(O7512="5",MID(L7512,1,6),IF(O7512="6",MID(L7512,1,7),IF(O7512="7",MID(L7512,1,8),IF(O7512="8",MID(L7512,1,10)))))))))</f>
        <v>7342024</v>
      </c>
      <c r="Q7512" s="1"/>
      <c r="R7512" s="1"/>
      <c r="S7512" s="1"/>
      <c r="T7512" s="1"/>
      <c r="U7512" s="1"/>
      <c r="V7512" s="1"/>
      <c r="W7512" s="1"/>
      <c r="X7512" s="1"/>
      <c r="Y7512" s="1"/>
      <c r="Z7512" s="1"/>
      <c r="AA7512" s="1"/>
      <c r="AB7512" s="1"/>
      <c r="AC7512" s="1"/>
      <c r="AD7512" s="1"/>
      <c r="AE7512" s="1"/>
      <c r="AF7512" s="1"/>
      <c r="AG7512" s="1"/>
      <c r="AH7512" s="1"/>
      <c r="AI7512" s="1"/>
      <c r="AJ7512" s="1"/>
    </row>
    <row r="7513" customFormat="false" ht="15.75" hidden="false" customHeight="true" outlineLevel="0" collapsed="false">
      <c r="A7513" s="1"/>
      <c r="B7513" s="11" t="str">
        <f aca="false">MID(L7513,1,1)</f>
        <v>7</v>
      </c>
      <c r="C7513" s="11" t="str">
        <f aca="false">MID(L7513,2,1)</f>
        <v>3</v>
      </c>
      <c r="D7513" s="11" t="str">
        <f aca="false">MID(L7513,3,1)</f>
        <v>4</v>
      </c>
      <c r="E7513" s="11" t="str">
        <f aca="false">MID(L7513,4,1)</f>
        <v>2</v>
      </c>
      <c r="F7513" s="11" t="str">
        <f aca="false">MID(L7513,5,2)</f>
        <v>02</v>
      </c>
      <c r="G7513" s="11" t="str">
        <f aca="false">MID(L7513,7,1)</f>
        <v>4</v>
      </c>
      <c r="H7513" s="11" t="str">
        <f aca="false">MID(L7513,8,1)</f>
        <v>1</v>
      </c>
      <c r="I7513" s="12" t="str">
        <f aca="false">IF(O7513="1","-x-",IF(O7513&lt;="4",MID(L7513,1,O7513-1),IF(O7513="5",MID(L7513,1,4),IF(O7513="6",MID(L7513,1,6),IF(AND(O7513="7",G7513="0"),MID(L7513,1,6),MID(L7513,1,7))))))</f>
        <v>7342024</v>
      </c>
      <c r="J7513" s="11" t="n">
        <v>2026</v>
      </c>
      <c r="K7513" s="11" t="s">
        <v>15</v>
      </c>
      <c r="L7513" s="32" t="n">
        <v>73420241</v>
      </c>
      <c r="M7513" s="1" t="s">
        <v>2204</v>
      </c>
      <c r="N7513" s="15" t="str">
        <f aca="false">IF(ISERROR(VLOOKUP(P7513,$I$2:$I$5308,1,FALSE()))=FALSE(),"S","A")</f>
        <v>A</v>
      </c>
      <c r="O7513" s="15" t="str">
        <f aca="false">IF(H7513&lt;&gt;"0","7",IF(G7513&lt;&gt;"0","6",IF(F7513&lt;&gt;"00","5",IF(E7513&lt;&gt;"0","4",IF(D7513&lt;&gt;"0","3",IF(C7513&lt;&gt;"0","2",IF(B7513&lt;&gt;"0","1","-x-")))))))</f>
        <v>7</v>
      </c>
      <c r="P7513" s="16" t="str">
        <f aca="false">IF(O7513="1",MID(L7513,1,1),IF(O7513="2",MID(L7513,1,2),IF(O7513="3",MID(L7513,1,3),IF(O7513="4",MID(L7513,1,4),IF(O7513="5",MID(L7513,1,6),IF(O7513="6",MID(L7513,1,7),IF(O7513="7",MID(L7513,1,8),IF(O7513="8",MID(L7513,1,10)))))))))</f>
        <v>73420241</v>
      </c>
      <c r="Q7513" s="1"/>
      <c r="R7513" s="1"/>
      <c r="S7513" s="1"/>
      <c r="T7513" s="1"/>
      <c r="U7513" s="1"/>
      <c r="V7513" s="1"/>
      <c r="W7513" s="1"/>
      <c r="X7513" s="1"/>
      <c r="Y7513" s="1"/>
      <c r="Z7513" s="1"/>
      <c r="AA7513" s="1"/>
      <c r="AB7513" s="1"/>
      <c r="AC7513" s="1"/>
      <c r="AD7513" s="1"/>
      <c r="AE7513" s="1"/>
      <c r="AF7513" s="1"/>
      <c r="AG7513" s="1"/>
      <c r="AH7513" s="1"/>
      <c r="AI7513" s="1"/>
      <c r="AJ7513" s="1"/>
    </row>
    <row r="7514" customFormat="false" ht="15.75" hidden="false" customHeight="true" outlineLevel="0" collapsed="false">
      <c r="A7514" s="1"/>
      <c r="B7514" s="11" t="str">
        <f aca="false">MID(L7514,1,1)</f>
        <v>7</v>
      </c>
      <c r="C7514" s="11" t="str">
        <f aca="false">MID(L7514,2,1)</f>
        <v>3</v>
      </c>
      <c r="D7514" s="11" t="str">
        <f aca="false">MID(L7514,3,1)</f>
        <v>4</v>
      </c>
      <c r="E7514" s="11" t="str">
        <f aca="false">MID(L7514,4,1)</f>
        <v>2</v>
      </c>
      <c r="F7514" s="11" t="str">
        <f aca="false">MID(L7514,5,2)</f>
        <v>02</v>
      </c>
      <c r="G7514" s="11" t="str">
        <f aca="false">MID(L7514,7,1)</f>
        <v>4</v>
      </c>
      <c r="H7514" s="11" t="str">
        <f aca="false">MID(L7514,8,1)</f>
        <v>2</v>
      </c>
      <c r="I7514" s="12" t="str">
        <f aca="false">IF(O7514="1","-x-",IF(O7514&lt;="4",MID(L7514,1,O7514-1),IF(O7514="5",MID(L7514,1,4),IF(O7514="6",MID(L7514,1,6),IF(AND(O7514="7",G7514="0"),MID(L7514,1,6),MID(L7514,1,7))))))</f>
        <v>7342024</v>
      </c>
      <c r="J7514" s="11" t="n">
        <v>2026</v>
      </c>
      <c r="K7514" s="11" t="s">
        <v>15</v>
      </c>
      <c r="L7514" s="32" t="n">
        <v>73420242</v>
      </c>
      <c r="M7514" s="1" t="s">
        <v>2205</v>
      </c>
      <c r="N7514" s="15" t="str">
        <f aca="false">IF(ISERROR(VLOOKUP(P7514,$I$2:$I$5308,1,FALSE()))=FALSE(),"S","A")</f>
        <v>A</v>
      </c>
      <c r="O7514" s="15" t="str">
        <f aca="false">IF(H7514&lt;&gt;"0","7",IF(G7514&lt;&gt;"0","6",IF(F7514&lt;&gt;"00","5",IF(E7514&lt;&gt;"0","4",IF(D7514&lt;&gt;"0","3",IF(C7514&lt;&gt;"0","2",IF(B7514&lt;&gt;"0","1","-x-")))))))</f>
        <v>7</v>
      </c>
      <c r="P7514" s="16" t="str">
        <f aca="false">IF(O7514="1",MID(L7514,1,1),IF(O7514="2",MID(L7514,1,2),IF(O7514="3",MID(L7514,1,3),IF(O7514="4",MID(L7514,1,4),IF(O7514="5",MID(L7514,1,6),IF(O7514="6",MID(L7514,1,7),IF(O7514="7",MID(L7514,1,8),IF(O7514="8",MID(L7514,1,10)))))))))</f>
        <v>73420242</v>
      </c>
      <c r="Q7514" s="1"/>
      <c r="R7514" s="1"/>
      <c r="S7514" s="1"/>
      <c r="T7514" s="1"/>
      <c r="U7514" s="1"/>
      <c r="V7514" s="1"/>
      <c r="W7514" s="1"/>
      <c r="X7514" s="1"/>
      <c r="Y7514" s="1"/>
      <c r="Z7514" s="1"/>
      <c r="AA7514" s="1"/>
      <c r="AB7514" s="1"/>
      <c r="AC7514" s="1"/>
      <c r="AD7514" s="1"/>
      <c r="AE7514" s="1"/>
      <c r="AF7514" s="1"/>
      <c r="AG7514" s="1"/>
      <c r="AH7514" s="1"/>
      <c r="AI7514" s="1"/>
      <c r="AJ7514" s="1"/>
    </row>
    <row r="7515" customFormat="false" ht="15.75" hidden="false" customHeight="true" outlineLevel="0" collapsed="false">
      <c r="A7515" s="1"/>
      <c r="B7515" s="11" t="str">
        <f aca="false">MID(L7515,1,1)</f>
        <v>7</v>
      </c>
      <c r="C7515" s="11" t="str">
        <f aca="false">MID(L7515,2,1)</f>
        <v>3</v>
      </c>
      <c r="D7515" s="11" t="str">
        <f aca="false">MID(L7515,3,1)</f>
        <v>4</v>
      </c>
      <c r="E7515" s="11" t="str">
        <f aca="false">MID(L7515,4,1)</f>
        <v>2</v>
      </c>
      <c r="F7515" s="11" t="str">
        <f aca="false">MID(L7515,5,2)</f>
        <v>02</v>
      </c>
      <c r="G7515" s="11" t="str">
        <f aca="false">MID(L7515,7,1)</f>
        <v>4</v>
      </c>
      <c r="H7515" s="11" t="str">
        <f aca="false">MID(L7515,8,1)</f>
        <v>3</v>
      </c>
      <c r="I7515" s="12" t="str">
        <f aca="false">IF(O7515="1","-x-",IF(O7515&lt;="4",MID(L7515,1,O7515-1),IF(O7515="5",MID(L7515,1,4),IF(O7515="6",MID(L7515,1,6),IF(AND(O7515="7",G7515="0"),MID(L7515,1,6),MID(L7515,1,7))))))</f>
        <v>7342024</v>
      </c>
      <c r="J7515" s="11" t="n">
        <v>2026</v>
      </c>
      <c r="K7515" s="11" t="s">
        <v>15</v>
      </c>
      <c r="L7515" s="32" t="n">
        <v>73420243</v>
      </c>
      <c r="M7515" s="1" t="s">
        <v>2206</v>
      </c>
      <c r="N7515" s="15" t="str">
        <f aca="false">IF(ISERROR(VLOOKUP(P7515,$I$2:$I$5308,1,FALSE()))=FALSE(),"S","A")</f>
        <v>A</v>
      </c>
      <c r="O7515" s="15" t="str">
        <f aca="false">IF(H7515&lt;&gt;"0","7",IF(G7515&lt;&gt;"0","6",IF(F7515&lt;&gt;"00","5",IF(E7515&lt;&gt;"0","4",IF(D7515&lt;&gt;"0","3",IF(C7515&lt;&gt;"0","2",IF(B7515&lt;&gt;"0","1","-x-")))))))</f>
        <v>7</v>
      </c>
      <c r="P7515" s="16" t="str">
        <f aca="false">IF(O7515="1",MID(L7515,1,1),IF(O7515="2",MID(L7515,1,2),IF(O7515="3",MID(L7515,1,3),IF(O7515="4",MID(L7515,1,4),IF(O7515="5",MID(L7515,1,6),IF(O7515="6",MID(L7515,1,7),IF(O7515="7",MID(L7515,1,8),IF(O7515="8",MID(L7515,1,10)))))))))</f>
        <v>73420243</v>
      </c>
      <c r="Q7515" s="1"/>
      <c r="R7515" s="1"/>
      <c r="S7515" s="1"/>
      <c r="T7515" s="1"/>
      <c r="U7515" s="1"/>
      <c r="V7515" s="1"/>
      <c r="W7515" s="1"/>
      <c r="X7515" s="1"/>
      <c r="Y7515" s="1"/>
      <c r="Z7515" s="1"/>
      <c r="AA7515" s="1"/>
      <c r="AB7515" s="1"/>
      <c r="AC7515" s="1"/>
      <c r="AD7515" s="1"/>
      <c r="AE7515" s="1"/>
      <c r="AF7515" s="1"/>
      <c r="AG7515" s="1"/>
      <c r="AH7515" s="1"/>
      <c r="AI7515" s="1"/>
      <c r="AJ7515" s="1"/>
    </row>
    <row r="7516" customFormat="false" ht="15.75" hidden="false" customHeight="true" outlineLevel="0" collapsed="false">
      <c r="A7516" s="1"/>
      <c r="B7516" s="11" t="str">
        <f aca="false">MID(L7516,1,1)</f>
        <v>7</v>
      </c>
      <c r="C7516" s="11" t="str">
        <f aca="false">MID(L7516,2,1)</f>
        <v>3</v>
      </c>
      <c r="D7516" s="11" t="str">
        <f aca="false">MID(L7516,3,1)</f>
        <v>4</v>
      </c>
      <c r="E7516" s="11" t="str">
        <f aca="false">MID(L7516,4,1)</f>
        <v>2</v>
      </c>
      <c r="F7516" s="11" t="str">
        <f aca="false">MID(L7516,5,2)</f>
        <v>02</v>
      </c>
      <c r="G7516" s="11" t="str">
        <f aca="false">MID(L7516,7,1)</f>
        <v>4</v>
      </c>
      <c r="H7516" s="11" t="str">
        <f aca="false">MID(L7516,8,1)</f>
        <v>4</v>
      </c>
      <c r="I7516" s="12" t="str">
        <f aca="false">IF(O7516="1","-x-",IF(O7516&lt;="4",MID(L7516,1,O7516-1),IF(O7516="5",MID(L7516,1,4),IF(O7516="6",MID(L7516,1,6),IF(AND(O7516="7",G7516="0"),MID(L7516,1,6),MID(L7516,1,7))))))</f>
        <v>7342024</v>
      </c>
      <c r="J7516" s="11" t="n">
        <v>2026</v>
      </c>
      <c r="K7516" s="11" t="s">
        <v>15</v>
      </c>
      <c r="L7516" s="32" t="n">
        <v>73420244</v>
      </c>
      <c r="M7516" s="1" t="s">
        <v>2207</v>
      </c>
      <c r="N7516" s="15" t="str">
        <f aca="false">IF(ISERROR(VLOOKUP(P7516,$I$2:$I$5308,1,FALSE()))=FALSE(),"S","A")</f>
        <v>A</v>
      </c>
      <c r="O7516" s="15" t="str">
        <f aca="false">IF(H7516&lt;&gt;"0","7",IF(G7516&lt;&gt;"0","6",IF(F7516&lt;&gt;"00","5",IF(E7516&lt;&gt;"0","4",IF(D7516&lt;&gt;"0","3",IF(C7516&lt;&gt;"0","2",IF(B7516&lt;&gt;"0","1","-x-")))))))</f>
        <v>7</v>
      </c>
      <c r="P7516" s="16" t="str">
        <f aca="false">IF(O7516="1",MID(L7516,1,1),IF(O7516="2",MID(L7516,1,2),IF(O7516="3",MID(L7516,1,3),IF(O7516="4",MID(L7516,1,4),IF(O7516="5",MID(L7516,1,6),IF(O7516="6",MID(L7516,1,7),IF(O7516="7",MID(L7516,1,8),IF(O7516="8",MID(L7516,1,10)))))))))</f>
        <v>73420244</v>
      </c>
      <c r="Q7516" s="1"/>
      <c r="R7516" s="1"/>
      <c r="S7516" s="1"/>
      <c r="T7516" s="1"/>
      <c r="U7516" s="1"/>
      <c r="V7516" s="1"/>
      <c r="W7516" s="1"/>
      <c r="X7516" s="1"/>
      <c r="Y7516" s="1"/>
      <c r="Z7516" s="1"/>
      <c r="AA7516" s="1"/>
      <c r="AB7516" s="1"/>
      <c r="AC7516" s="1"/>
      <c r="AD7516" s="1"/>
      <c r="AE7516" s="1"/>
      <c r="AF7516" s="1"/>
      <c r="AG7516" s="1"/>
      <c r="AH7516" s="1"/>
      <c r="AI7516" s="1"/>
      <c r="AJ7516" s="1"/>
    </row>
    <row r="7517" customFormat="false" ht="15.75" hidden="false" customHeight="true" outlineLevel="0" collapsed="false">
      <c r="A7517" s="1"/>
      <c r="B7517" s="11" t="str">
        <f aca="false">MID(L7517,1,1)</f>
        <v>7</v>
      </c>
      <c r="C7517" s="11" t="str">
        <f aca="false">MID(L7517,2,1)</f>
        <v>3</v>
      </c>
      <c r="D7517" s="11" t="str">
        <f aca="false">MID(L7517,3,1)</f>
        <v>4</v>
      </c>
      <c r="E7517" s="11" t="str">
        <f aca="false">MID(L7517,4,1)</f>
        <v>2</v>
      </c>
      <c r="F7517" s="11" t="str">
        <f aca="false">MID(L7517,5,2)</f>
        <v>02</v>
      </c>
      <c r="G7517" s="11" t="str">
        <f aca="false">MID(L7517,7,1)</f>
        <v>4</v>
      </c>
      <c r="H7517" s="11" t="str">
        <f aca="false">MID(L7517,8,1)</f>
        <v>5</v>
      </c>
      <c r="I7517" s="12" t="str">
        <f aca="false">IF(O7517="1","-x-",IF(O7517&lt;="4",MID(L7517,1,O7517-1),IF(O7517="5",MID(L7517,1,4),IF(O7517="6",MID(L7517,1,6),IF(AND(O7517="7",G7517="0"),MID(L7517,1,6),MID(L7517,1,7))))))</f>
        <v>7342024</v>
      </c>
      <c r="J7517" s="11" t="n">
        <v>2026</v>
      </c>
      <c r="K7517" s="11" t="s">
        <v>15</v>
      </c>
      <c r="L7517" s="32" t="n">
        <v>73420245</v>
      </c>
      <c r="M7517" s="1" t="s">
        <v>2208</v>
      </c>
      <c r="N7517" s="15" t="str">
        <f aca="false">IF(ISERROR(VLOOKUP(P7517,$I$2:$I$5308,1,FALSE()))=FALSE(),"S","A")</f>
        <v>A</v>
      </c>
      <c r="O7517" s="15" t="str">
        <f aca="false">IF(H7517&lt;&gt;"0","7",IF(G7517&lt;&gt;"0","6",IF(F7517&lt;&gt;"00","5",IF(E7517&lt;&gt;"0","4",IF(D7517&lt;&gt;"0","3",IF(C7517&lt;&gt;"0","2",IF(B7517&lt;&gt;"0","1","-x-")))))))</f>
        <v>7</v>
      </c>
      <c r="P7517" s="16" t="str">
        <f aca="false">IF(O7517="1",MID(L7517,1,1),IF(O7517="2",MID(L7517,1,2),IF(O7517="3",MID(L7517,1,3),IF(O7517="4",MID(L7517,1,4),IF(O7517="5",MID(L7517,1,6),IF(O7517="6",MID(L7517,1,7),IF(O7517="7",MID(L7517,1,8),IF(O7517="8",MID(L7517,1,10)))))))))</f>
        <v>73420245</v>
      </c>
      <c r="Q7517" s="1"/>
      <c r="R7517" s="1"/>
      <c r="S7517" s="1"/>
      <c r="T7517" s="1"/>
      <c r="U7517" s="1"/>
      <c r="V7517" s="1"/>
      <c r="W7517" s="1"/>
      <c r="X7517" s="1"/>
      <c r="Y7517" s="1"/>
      <c r="Z7517" s="1"/>
      <c r="AA7517" s="1"/>
      <c r="AB7517" s="1"/>
      <c r="AC7517" s="1"/>
      <c r="AD7517" s="1"/>
      <c r="AE7517" s="1"/>
      <c r="AF7517" s="1"/>
      <c r="AG7517" s="1"/>
      <c r="AH7517" s="1"/>
      <c r="AI7517" s="1"/>
      <c r="AJ7517" s="1"/>
    </row>
    <row r="7518" customFormat="false" ht="15.75" hidden="false" customHeight="true" outlineLevel="0" collapsed="false">
      <c r="A7518" s="1"/>
      <c r="B7518" s="11" t="str">
        <f aca="false">MID(L7518,1,1)</f>
        <v>7</v>
      </c>
      <c r="C7518" s="11" t="str">
        <f aca="false">MID(L7518,2,1)</f>
        <v>3</v>
      </c>
      <c r="D7518" s="11" t="str">
        <f aca="false">MID(L7518,3,1)</f>
        <v>4</v>
      </c>
      <c r="E7518" s="11" t="str">
        <f aca="false">MID(L7518,4,1)</f>
        <v>2</v>
      </c>
      <c r="F7518" s="11" t="str">
        <f aca="false">MID(L7518,5,2)</f>
        <v>02</v>
      </c>
      <c r="G7518" s="11" t="str">
        <f aca="false">MID(L7518,7,1)</f>
        <v>4</v>
      </c>
      <c r="H7518" s="11" t="str">
        <f aca="false">MID(L7518,8,1)</f>
        <v>6</v>
      </c>
      <c r="I7518" s="12" t="str">
        <f aca="false">IF(O7518="1","-x-",IF(O7518&lt;="4",MID(L7518,1,O7518-1),IF(O7518="5",MID(L7518,1,4),IF(O7518="6",MID(L7518,1,6),IF(AND(O7518="7",G7518="0"),MID(L7518,1,6),MID(L7518,1,7))))))</f>
        <v>7342024</v>
      </c>
      <c r="J7518" s="11" t="n">
        <v>2026</v>
      </c>
      <c r="K7518" s="11" t="s">
        <v>15</v>
      </c>
      <c r="L7518" s="32" t="n">
        <v>73420246</v>
      </c>
      <c r="M7518" s="1" t="s">
        <v>2209</v>
      </c>
      <c r="N7518" s="15" t="str">
        <f aca="false">IF(ISERROR(VLOOKUP(P7518,$I$2:$I$5308,1,FALSE()))=FALSE(),"S","A")</f>
        <v>A</v>
      </c>
      <c r="O7518" s="15" t="str">
        <f aca="false">IF(H7518&lt;&gt;"0","7",IF(G7518&lt;&gt;"0","6",IF(F7518&lt;&gt;"00","5",IF(E7518&lt;&gt;"0","4",IF(D7518&lt;&gt;"0","3",IF(C7518&lt;&gt;"0","2",IF(B7518&lt;&gt;"0","1","-x-")))))))</f>
        <v>7</v>
      </c>
      <c r="P7518" s="16" t="str">
        <f aca="false">IF(O7518="1",MID(L7518,1,1),IF(O7518="2",MID(L7518,1,2),IF(O7518="3",MID(L7518,1,3),IF(O7518="4",MID(L7518,1,4),IF(O7518="5",MID(L7518,1,6),IF(O7518="6",MID(L7518,1,7),IF(O7518="7",MID(L7518,1,8),IF(O7518="8",MID(L7518,1,10)))))))))</f>
        <v>73420246</v>
      </c>
      <c r="Q7518" s="1"/>
      <c r="R7518" s="1"/>
      <c r="S7518" s="1"/>
      <c r="T7518" s="1"/>
      <c r="U7518" s="1"/>
      <c r="V7518" s="1"/>
      <c r="W7518" s="1"/>
      <c r="X7518" s="1"/>
      <c r="Y7518" s="1"/>
      <c r="Z7518" s="1"/>
      <c r="AA7518" s="1"/>
      <c r="AB7518" s="1"/>
      <c r="AC7518" s="1"/>
      <c r="AD7518" s="1"/>
      <c r="AE7518" s="1"/>
      <c r="AF7518" s="1"/>
      <c r="AG7518" s="1"/>
      <c r="AH7518" s="1"/>
      <c r="AI7518" s="1"/>
      <c r="AJ7518" s="1"/>
    </row>
    <row r="7519" customFormat="false" ht="15.75" hidden="false" customHeight="true" outlineLevel="0" collapsed="false">
      <c r="A7519" s="1"/>
      <c r="B7519" s="11" t="str">
        <f aca="false">MID(L7519,1,1)</f>
        <v>7</v>
      </c>
      <c r="C7519" s="11" t="str">
        <f aca="false">MID(L7519,2,1)</f>
        <v>3</v>
      </c>
      <c r="D7519" s="11" t="str">
        <f aca="false">MID(L7519,3,1)</f>
        <v>4</v>
      </c>
      <c r="E7519" s="11" t="str">
        <f aca="false">MID(L7519,4,1)</f>
        <v>2</v>
      </c>
      <c r="F7519" s="11" t="str">
        <f aca="false">MID(L7519,5,2)</f>
        <v>02</v>
      </c>
      <c r="G7519" s="11" t="str">
        <f aca="false">MID(L7519,7,1)</f>
        <v>4</v>
      </c>
      <c r="H7519" s="11" t="str">
        <f aca="false">MID(L7519,8,1)</f>
        <v>7</v>
      </c>
      <c r="I7519" s="12" t="str">
        <f aca="false">IF(O7519="1","-x-",IF(O7519&lt;="4",MID(L7519,1,O7519-1),IF(O7519="5",MID(L7519,1,4),IF(O7519="6",MID(L7519,1,6),IF(AND(O7519="7",G7519="0"),MID(L7519,1,6),MID(L7519,1,7))))))</f>
        <v>7342024</v>
      </c>
      <c r="J7519" s="11" t="n">
        <v>2026</v>
      </c>
      <c r="K7519" s="11" t="s">
        <v>15</v>
      </c>
      <c r="L7519" s="32" t="n">
        <v>73420247</v>
      </c>
      <c r="M7519" s="1" t="s">
        <v>2210</v>
      </c>
      <c r="N7519" s="15" t="str">
        <f aca="false">IF(ISERROR(VLOOKUP(P7519,$I$2:$I$5308,1,FALSE()))=FALSE(),"S","A")</f>
        <v>A</v>
      </c>
      <c r="O7519" s="15" t="str">
        <f aca="false">IF(H7519&lt;&gt;"0","7",IF(G7519&lt;&gt;"0","6",IF(F7519&lt;&gt;"00","5",IF(E7519&lt;&gt;"0","4",IF(D7519&lt;&gt;"0","3",IF(C7519&lt;&gt;"0","2",IF(B7519&lt;&gt;"0","1","-x-")))))))</f>
        <v>7</v>
      </c>
      <c r="P7519" s="16" t="str">
        <f aca="false">IF(O7519="1",MID(L7519,1,1),IF(O7519="2",MID(L7519,1,2),IF(O7519="3",MID(L7519,1,3),IF(O7519="4",MID(L7519,1,4),IF(O7519="5",MID(L7519,1,6),IF(O7519="6",MID(L7519,1,7),IF(O7519="7",MID(L7519,1,8),IF(O7519="8",MID(L7519,1,10)))))))))</f>
        <v>73420247</v>
      </c>
      <c r="Q7519" s="1"/>
      <c r="R7519" s="1"/>
      <c r="S7519" s="1"/>
      <c r="T7519" s="1"/>
      <c r="U7519" s="1"/>
      <c r="V7519" s="1"/>
      <c r="W7519" s="1"/>
      <c r="X7519" s="1"/>
      <c r="Y7519" s="1"/>
      <c r="Z7519" s="1"/>
      <c r="AA7519" s="1"/>
      <c r="AB7519" s="1"/>
      <c r="AC7519" s="1"/>
      <c r="AD7519" s="1"/>
      <c r="AE7519" s="1"/>
      <c r="AF7519" s="1"/>
      <c r="AG7519" s="1"/>
      <c r="AH7519" s="1"/>
      <c r="AI7519" s="1"/>
      <c r="AJ7519" s="1"/>
    </row>
    <row r="7520" customFormat="false" ht="15.75" hidden="false" customHeight="true" outlineLevel="0" collapsed="false">
      <c r="A7520" s="1"/>
      <c r="B7520" s="11" t="str">
        <f aca="false">MID(L7520,1,1)</f>
        <v>7</v>
      </c>
      <c r="C7520" s="11" t="str">
        <f aca="false">MID(L7520,2,1)</f>
        <v>3</v>
      </c>
      <c r="D7520" s="11" t="str">
        <f aca="false">MID(L7520,3,1)</f>
        <v>4</v>
      </c>
      <c r="E7520" s="11" t="str">
        <f aca="false">MID(L7520,4,1)</f>
        <v>2</v>
      </c>
      <c r="F7520" s="11" t="str">
        <f aca="false">MID(L7520,5,2)</f>
        <v>02</v>
      </c>
      <c r="G7520" s="11" t="str">
        <f aca="false">MID(L7520,7,1)</f>
        <v>4</v>
      </c>
      <c r="H7520" s="11" t="str">
        <f aca="false">MID(L7520,8,1)</f>
        <v>8</v>
      </c>
      <c r="I7520" s="12" t="str">
        <f aca="false">IF(O7520="1","-x-",IF(O7520&lt;="4",MID(L7520,1,O7520-1),IF(O7520="5",MID(L7520,1,4),IF(O7520="6",MID(L7520,1,6),IF(AND(O7520="7",G7520="0"),MID(L7520,1,6),MID(L7520,1,7))))))</f>
        <v>7342024</v>
      </c>
      <c r="J7520" s="11" t="n">
        <v>2026</v>
      </c>
      <c r="K7520" s="11" t="s">
        <v>15</v>
      </c>
      <c r="L7520" s="32" t="n">
        <v>73420248</v>
      </c>
      <c r="M7520" s="1" t="s">
        <v>2211</v>
      </c>
      <c r="N7520" s="15" t="str">
        <f aca="false">IF(ISERROR(VLOOKUP(P7520,$I$2:$I$5308,1,FALSE()))=FALSE(),"S","A")</f>
        <v>A</v>
      </c>
      <c r="O7520" s="15" t="str">
        <f aca="false">IF(H7520&lt;&gt;"0","7",IF(G7520&lt;&gt;"0","6",IF(F7520&lt;&gt;"00","5",IF(E7520&lt;&gt;"0","4",IF(D7520&lt;&gt;"0","3",IF(C7520&lt;&gt;"0","2",IF(B7520&lt;&gt;"0","1","-x-")))))))</f>
        <v>7</v>
      </c>
      <c r="P7520" s="16" t="str">
        <f aca="false">IF(O7520="1",MID(L7520,1,1),IF(O7520="2",MID(L7520,1,2),IF(O7520="3",MID(L7520,1,3),IF(O7520="4",MID(L7520,1,4),IF(O7520="5",MID(L7520,1,6),IF(O7520="6",MID(L7520,1,7),IF(O7520="7",MID(L7520,1,8),IF(O7520="8",MID(L7520,1,10)))))))))</f>
        <v>73420248</v>
      </c>
      <c r="Q7520" s="1"/>
      <c r="R7520" s="1"/>
      <c r="S7520" s="1"/>
      <c r="T7520" s="1"/>
      <c r="U7520" s="1"/>
      <c r="V7520" s="1"/>
      <c r="W7520" s="1"/>
      <c r="X7520" s="1"/>
      <c r="Y7520" s="1"/>
      <c r="Z7520" s="1"/>
      <c r="AA7520" s="1"/>
      <c r="AB7520" s="1"/>
      <c r="AC7520" s="1"/>
      <c r="AD7520" s="1"/>
      <c r="AE7520" s="1"/>
      <c r="AF7520" s="1"/>
      <c r="AG7520" s="1"/>
      <c r="AH7520" s="1"/>
      <c r="AI7520" s="1"/>
      <c r="AJ7520" s="1"/>
    </row>
    <row r="7521" customFormat="false" ht="15.75" hidden="false" customHeight="true" outlineLevel="0" collapsed="false">
      <c r="A7521" s="1"/>
      <c r="B7521" s="11" t="str">
        <f aca="false">MID(L7521,1,1)</f>
        <v>7</v>
      </c>
      <c r="C7521" s="11" t="str">
        <f aca="false">MID(L7521,2,1)</f>
        <v>3</v>
      </c>
      <c r="D7521" s="11" t="str">
        <f aca="false">MID(L7521,3,1)</f>
        <v>4</v>
      </c>
      <c r="E7521" s="11" t="str">
        <f aca="false">MID(L7521,4,1)</f>
        <v>2</v>
      </c>
      <c r="F7521" s="11" t="str">
        <f aca="false">MID(L7521,5,2)</f>
        <v>03</v>
      </c>
      <c r="G7521" s="11" t="str">
        <f aca="false">MID(L7521,7,1)</f>
        <v>0</v>
      </c>
      <c r="H7521" s="11" t="str">
        <f aca="false">MID(L7521,8,1)</f>
        <v>0</v>
      </c>
      <c r="I7521" s="12" t="str">
        <f aca="false">IF(O7521="1","-x-",IF(O7521&lt;="4",MID(L7521,1,O7521-1),IF(O7521="5",MID(L7521,1,4),IF(O7521="6",MID(L7521,1,6),IF(AND(O7521="7",G7521="0"),MID(L7521,1,6),MID(L7521,1,7))))))</f>
        <v>7342</v>
      </c>
      <c r="J7521" s="11" t="n">
        <v>2026</v>
      </c>
      <c r="K7521" s="11" t="s">
        <v>15</v>
      </c>
      <c r="L7521" s="32" t="n">
        <v>73420300</v>
      </c>
      <c r="M7521" s="1" t="s">
        <v>2212</v>
      </c>
      <c r="N7521" s="15" t="s">
        <v>5190</v>
      </c>
      <c r="O7521" s="15" t="str">
        <f aca="false">IF(H7521&lt;&gt;"0","7",IF(G7521&lt;&gt;"0","6",IF(F7521&lt;&gt;"00","5",IF(E7521&lt;&gt;"0","4",IF(D7521&lt;&gt;"0","3",IF(C7521&lt;&gt;"0","2",IF(B7521&lt;&gt;"0","1","-x-")))))))</f>
        <v>5</v>
      </c>
      <c r="P7521" s="16" t="str">
        <f aca="false">IF(O7521="1",MID(L7521,1,1),IF(O7521="2",MID(L7521,1,2),IF(O7521="3",MID(L7521,1,3),IF(O7521="4",MID(L7521,1,4),IF(O7521="5",MID(L7521,1,6),IF(O7521="6",MID(L7521,1,7),IF(O7521="7",MID(L7521,1,8),IF(O7521="8",MID(L7521,1,10)))))))))</f>
        <v>734203</v>
      </c>
      <c r="Q7521" s="1"/>
      <c r="R7521" s="1"/>
      <c r="S7521" s="1"/>
      <c r="T7521" s="1"/>
      <c r="U7521" s="1"/>
      <c r="V7521" s="1"/>
      <c r="W7521" s="1"/>
      <c r="X7521" s="1"/>
      <c r="Y7521" s="1"/>
      <c r="Z7521" s="1"/>
      <c r="AA7521" s="1"/>
      <c r="AB7521" s="1"/>
      <c r="AC7521" s="1"/>
      <c r="AD7521" s="1"/>
      <c r="AE7521" s="1"/>
      <c r="AF7521" s="1"/>
      <c r="AG7521" s="1"/>
      <c r="AH7521" s="1"/>
      <c r="AI7521" s="1"/>
      <c r="AJ7521" s="1"/>
    </row>
    <row r="7522" customFormat="false" ht="15.75" hidden="false" customHeight="true" outlineLevel="0" collapsed="false">
      <c r="A7522" s="1"/>
      <c r="B7522" s="11" t="str">
        <f aca="false">MID(L7522,1,1)</f>
        <v>7</v>
      </c>
      <c r="C7522" s="11" t="str">
        <f aca="false">MID(L7522,2,1)</f>
        <v>3</v>
      </c>
      <c r="D7522" s="11" t="str">
        <f aca="false">MID(L7522,3,1)</f>
        <v>4</v>
      </c>
      <c r="E7522" s="11" t="str">
        <f aca="false">MID(L7522,4,1)</f>
        <v>2</v>
      </c>
      <c r="F7522" s="11" t="str">
        <f aca="false">MID(L7522,5,2)</f>
        <v>03</v>
      </c>
      <c r="G7522" s="11" t="str">
        <f aca="false">MID(L7522,7,1)</f>
        <v>1</v>
      </c>
      <c r="H7522" s="11" t="str">
        <f aca="false">MID(L7522,8,1)</f>
        <v>0</v>
      </c>
      <c r="I7522" s="12" t="str">
        <f aca="false">IF(O7522="1","-x-",IF(O7522&lt;="4",MID(L7522,1,O7522-1),IF(O7522="5",MID(L7522,1,4),IF(O7522="6",MID(L7522,1,6),IF(AND(O7522="7",G7522="0"),MID(L7522,1,6),MID(L7522,1,7))))))</f>
        <v>734203</v>
      </c>
      <c r="J7522" s="11" t="n">
        <v>2026</v>
      </c>
      <c r="K7522" s="11" t="s">
        <v>15</v>
      </c>
      <c r="L7522" s="32" t="n">
        <v>73420310</v>
      </c>
      <c r="M7522" s="1" t="s">
        <v>2213</v>
      </c>
      <c r="N7522" s="15" t="str">
        <f aca="false">IF(ISERROR(VLOOKUP(P7522,$I$2:$I$5308,1,FALSE()))=FALSE(),"S","A")</f>
        <v>A</v>
      </c>
      <c r="O7522" s="15" t="str">
        <f aca="false">IF(H7522&lt;&gt;"0","7",IF(G7522&lt;&gt;"0","6",IF(F7522&lt;&gt;"00","5",IF(E7522&lt;&gt;"0","4",IF(D7522&lt;&gt;"0","3",IF(C7522&lt;&gt;"0","2",IF(B7522&lt;&gt;"0","1","-x-")))))))</f>
        <v>6</v>
      </c>
      <c r="P7522" s="16" t="str">
        <f aca="false">IF(O7522="1",MID(L7522,1,1),IF(O7522="2",MID(L7522,1,2),IF(O7522="3",MID(L7522,1,3),IF(O7522="4",MID(L7522,1,4),IF(O7522="5",MID(L7522,1,6),IF(O7522="6",MID(L7522,1,7),IF(O7522="7",MID(L7522,1,8),IF(O7522="8",MID(L7522,1,10)))))))))</f>
        <v>7342031</v>
      </c>
      <c r="Q7522" s="1"/>
      <c r="R7522" s="1"/>
      <c r="S7522" s="1"/>
      <c r="T7522" s="1"/>
      <c r="U7522" s="1"/>
      <c r="V7522" s="1"/>
      <c r="W7522" s="1"/>
      <c r="X7522" s="1"/>
      <c r="Y7522" s="1"/>
      <c r="Z7522" s="1"/>
      <c r="AA7522" s="1"/>
      <c r="AB7522" s="1"/>
      <c r="AC7522" s="1"/>
      <c r="AD7522" s="1"/>
      <c r="AE7522" s="1"/>
      <c r="AF7522" s="1"/>
      <c r="AG7522" s="1"/>
      <c r="AH7522" s="1"/>
      <c r="AI7522" s="1"/>
      <c r="AJ7522" s="1"/>
    </row>
    <row r="7523" customFormat="false" ht="15.75" hidden="false" customHeight="true" outlineLevel="0" collapsed="false">
      <c r="A7523" s="1"/>
      <c r="B7523" s="11" t="str">
        <f aca="false">MID(L7523,1,1)</f>
        <v>7</v>
      </c>
      <c r="C7523" s="11" t="str">
        <f aca="false">MID(L7523,2,1)</f>
        <v>3</v>
      </c>
      <c r="D7523" s="11" t="str">
        <f aca="false">MID(L7523,3,1)</f>
        <v>4</v>
      </c>
      <c r="E7523" s="11" t="str">
        <f aca="false">MID(L7523,4,1)</f>
        <v>2</v>
      </c>
      <c r="F7523" s="11" t="str">
        <f aca="false">MID(L7523,5,2)</f>
        <v>03</v>
      </c>
      <c r="G7523" s="11" t="str">
        <f aca="false">MID(L7523,7,1)</f>
        <v>1</v>
      </c>
      <c r="H7523" s="11" t="str">
        <f aca="false">MID(L7523,8,1)</f>
        <v>1</v>
      </c>
      <c r="I7523" s="12" t="str">
        <f aca="false">IF(O7523="1","-x-",IF(O7523&lt;="4",MID(L7523,1,O7523-1),IF(O7523="5",MID(L7523,1,4),IF(O7523="6",MID(L7523,1,6),IF(AND(O7523="7",G7523="0"),MID(L7523,1,6),MID(L7523,1,7))))))</f>
        <v>7342031</v>
      </c>
      <c r="J7523" s="11" t="n">
        <v>2026</v>
      </c>
      <c r="K7523" s="11" t="s">
        <v>15</v>
      </c>
      <c r="L7523" s="32" t="n">
        <v>73420311</v>
      </c>
      <c r="M7523" s="1" t="s">
        <v>2214</v>
      </c>
      <c r="N7523" s="15" t="str">
        <f aca="false">IF(ISERROR(VLOOKUP(P7523,$I$2:$I$5308,1,FALSE()))=FALSE(),"S","A")</f>
        <v>A</v>
      </c>
      <c r="O7523" s="15" t="str">
        <f aca="false">IF(H7523&lt;&gt;"0","7",IF(G7523&lt;&gt;"0","6",IF(F7523&lt;&gt;"00","5",IF(E7523&lt;&gt;"0","4",IF(D7523&lt;&gt;"0","3",IF(C7523&lt;&gt;"0","2",IF(B7523&lt;&gt;"0","1","-x-")))))))</f>
        <v>7</v>
      </c>
      <c r="P7523" s="16" t="str">
        <f aca="false">IF(O7523="1",MID(L7523,1,1),IF(O7523="2",MID(L7523,1,2),IF(O7523="3",MID(L7523,1,3),IF(O7523="4",MID(L7523,1,4),IF(O7523="5",MID(L7523,1,6),IF(O7523="6",MID(L7523,1,7),IF(O7523="7",MID(L7523,1,8),IF(O7523="8",MID(L7523,1,10)))))))))</f>
        <v>73420311</v>
      </c>
      <c r="Q7523" s="1"/>
      <c r="R7523" s="1"/>
      <c r="S7523" s="1"/>
      <c r="T7523" s="1"/>
      <c r="U7523" s="1"/>
      <c r="V7523" s="1"/>
      <c r="W7523" s="1"/>
      <c r="X7523" s="1"/>
      <c r="Y7523" s="1"/>
      <c r="Z7523" s="1"/>
      <c r="AA7523" s="1"/>
      <c r="AB7523" s="1"/>
      <c r="AC7523" s="1"/>
      <c r="AD7523" s="1"/>
      <c r="AE7523" s="1"/>
      <c r="AF7523" s="1"/>
      <c r="AG7523" s="1"/>
      <c r="AH7523" s="1"/>
      <c r="AI7523" s="1"/>
      <c r="AJ7523" s="1"/>
    </row>
    <row r="7524" customFormat="false" ht="15.75" hidden="false" customHeight="true" outlineLevel="0" collapsed="false">
      <c r="A7524" s="1"/>
      <c r="B7524" s="11" t="str">
        <f aca="false">MID(L7524,1,1)</f>
        <v>7</v>
      </c>
      <c r="C7524" s="11" t="str">
        <f aca="false">MID(L7524,2,1)</f>
        <v>3</v>
      </c>
      <c r="D7524" s="11" t="str">
        <f aca="false">MID(L7524,3,1)</f>
        <v>4</v>
      </c>
      <c r="E7524" s="11" t="str">
        <f aca="false">MID(L7524,4,1)</f>
        <v>2</v>
      </c>
      <c r="F7524" s="11" t="str">
        <f aca="false">MID(L7524,5,2)</f>
        <v>03</v>
      </c>
      <c r="G7524" s="11" t="str">
        <f aca="false">MID(L7524,7,1)</f>
        <v>1</v>
      </c>
      <c r="H7524" s="11" t="str">
        <f aca="false">MID(L7524,8,1)</f>
        <v>2</v>
      </c>
      <c r="I7524" s="12" t="str">
        <f aca="false">IF(O7524="1","-x-",IF(O7524&lt;="4",MID(L7524,1,O7524-1),IF(O7524="5",MID(L7524,1,4),IF(O7524="6",MID(L7524,1,6),IF(AND(O7524="7",G7524="0"),MID(L7524,1,6),MID(L7524,1,7))))))</f>
        <v>7342031</v>
      </c>
      <c r="J7524" s="11" t="n">
        <v>2026</v>
      </c>
      <c r="K7524" s="11" t="s">
        <v>15</v>
      </c>
      <c r="L7524" s="32" t="n">
        <v>73420312</v>
      </c>
      <c r="M7524" s="1" t="s">
        <v>2215</v>
      </c>
      <c r="N7524" s="15" t="str">
        <f aca="false">IF(ISERROR(VLOOKUP(P7524,$I$2:$I$5308,1,FALSE()))=FALSE(),"S","A")</f>
        <v>A</v>
      </c>
      <c r="O7524" s="15" t="str">
        <f aca="false">IF(H7524&lt;&gt;"0","7",IF(G7524&lt;&gt;"0","6",IF(F7524&lt;&gt;"00","5",IF(E7524&lt;&gt;"0","4",IF(D7524&lt;&gt;"0","3",IF(C7524&lt;&gt;"0","2",IF(B7524&lt;&gt;"0","1","-x-")))))))</f>
        <v>7</v>
      </c>
      <c r="P7524" s="16" t="str">
        <f aca="false">IF(O7524="1",MID(L7524,1,1),IF(O7524="2",MID(L7524,1,2),IF(O7524="3",MID(L7524,1,3),IF(O7524="4",MID(L7524,1,4),IF(O7524="5",MID(L7524,1,6),IF(O7524="6",MID(L7524,1,7),IF(O7524="7",MID(L7524,1,8),IF(O7524="8",MID(L7524,1,10)))))))))</f>
        <v>73420312</v>
      </c>
      <c r="Q7524" s="1"/>
      <c r="R7524" s="1"/>
      <c r="S7524" s="1"/>
      <c r="T7524" s="1"/>
      <c r="U7524" s="1"/>
      <c r="V7524" s="1"/>
      <c r="W7524" s="1"/>
      <c r="X7524" s="1"/>
      <c r="Y7524" s="1"/>
      <c r="Z7524" s="1"/>
      <c r="AA7524" s="1"/>
      <c r="AB7524" s="1"/>
      <c r="AC7524" s="1"/>
      <c r="AD7524" s="1"/>
      <c r="AE7524" s="1"/>
      <c r="AF7524" s="1"/>
      <c r="AG7524" s="1"/>
      <c r="AH7524" s="1"/>
      <c r="AI7524" s="1"/>
      <c r="AJ7524" s="1"/>
    </row>
    <row r="7525" customFormat="false" ht="15.75" hidden="false" customHeight="true" outlineLevel="0" collapsed="false">
      <c r="A7525" s="1"/>
      <c r="B7525" s="11" t="str">
        <f aca="false">MID(L7525,1,1)</f>
        <v>7</v>
      </c>
      <c r="C7525" s="11" t="str">
        <f aca="false">MID(L7525,2,1)</f>
        <v>3</v>
      </c>
      <c r="D7525" s="11" t="str">
        <f aca="false">MID(L7525,3,1)</f>
        <v>4</v>
      </c>
      <c r="E7525" s="11" t="str">
        <f aca="false">MID(L7525,4,1)</f>
        <v>2</v>
      </c>
      <c r="F7525" s="11" t="str">
        <f aca="false">MID(L7525,5,2)</f>
        <v>03</v>
      </c>
      <c r="G7525" s="11" t="str">
        <f aca="false">MID(L7525,7,1)</f>
        <v>1</v>
      </c>
      <c r="H7525" s="11" t="str">
        <f aca="false">MID(L7525,8,1)</f>
        <v>3</v>
      </c>
      <c r="I7525" s="12" t="str">
        <f aca="false">IF(O7525="1","-x-",IF(O7525&lt;="4",MID(L7525,1,O7525-1),IF(O7525="5",MID(L7525,1,4),IF(O7525="6",MID(L7525,1,6),IF(AND(O7525="7",G7525="0"),MID(L7525,1,6),MID(L7525,1,7))))))</f>
        <v>7342031</v>
      </c>
      <c r="J7525" s="11" t="n">
        <v>2026</v>
      </c>
      <c r="K7525" s="11" t="s">
        <v>15</v>
      </c>
      <c r="L7525" s="32" t="n">
        <v>73420313</v>
      </c>
      <c r="M7525" s="1" t="s">
        <v>2216</v>
      </c>
      <c r="N7525" s="15" t="str">
        <f aca="false">IF(ISERROR(VLOOKUP(P7525,$I$2:$I$5308,1,FALSE()))=FALSE(),"S","A")</f>
        <v>A</v>
      </c>
      <c r="O7525" s="15" t="str">
        <f aca="false">IF(H7525&lt;&gt;"0","7",IF(G7525&lt;&gt;"0","6",IF(F7525&lt;&gt;"00","5",IF(E7525&lt;&gt;"0","4",IF(D7525&lt;&gt;"0","3",IF(C7525&lt;&gt;"0","2",IF(B7525&lt;&gt;"0","1","-x-")))))))</f>
        <v>7</v>
      </c>
      <c r="P7525" s="16" t="str">
        <f aca="false">IF(O7525="1",MID(L7525,1,1),IF(O7525="2",MID(L7525,1,2),IF(O7525="3",MID(L7525,1,3),IF(O7525="4",MID(L7525,1,4),IF(O7525="5",MID(L7525,1,6),IF(O7525="6",MID(L7525,1,7),IF(O7525="7",MID(L7525,1,8),IF(O7525="8",MID(L7525,1,10)))))))))</f>
        <v>73420313</v>
      </c>
      <c r="Q7525" s="1"/>
      <c r="R7525" s="1"/>
      <c r="S7525" s="1"/>
      <c r="T7525" s="1"/>
      <c r="U7525" s="1"/>
      <c r="V7525" s="1"/>
      <c r="W7525" s="1"/>
      <c r="X7525" s="1"/>
      <c r="Y7525" s="1"/>
      <c r="Z7525" s="1"/>
      <c r="AA7525" s="1"/>
      <c r="AB7525" s="1"/>
      <c r="AC7525" s="1"/>
      <c r="AD7525" s="1"/>
      <c r="AE7525" s="1"/>
      <c r="AF7525" s="1"/>
      <c r="AG7525" s="1"/>
      <c r="AH7525" s="1"/>
      <c r="AI7525" s="1"/>
      <c r="AJ7525" s="1"/>
    </row>
    <row r="7526" customFormat="false" ht="15.75" hidden="false" customHeight="true" outlineLevel="0" collapsed="false">
      <c r="A7526" s="1"/>
      <c r="B7526" s="11" t="str">
        <f aca="false">MID(L7526,1,1)</f>
        <v>7</v>
      </c>
      <c r="C7526" s="11" t="str">
        <f aca="false">MID(L7526,2,1)</f>
        <v>3</v>
      </c>
      <c r="D7526" s="11" t="str">
        <f aca="false">MID(L7526,3,1)</f>
        <v>4</v>
      </c>
      <c r="E7526" s="11" t="str">
        <f aca="false">MID(L7526,4,1)</f>
        <v>2</v>
      </c>
      <c r="F7526" s="11" t="str">
        <f aca="false">MID(L7526,5,2)</f>
        <v>03</v>
      </c>
      <c r="G7526" s="11" t="str">
        <f aca="false">MID(L7526,7,1)</f>
        <v>1</v>
      </c>
      <c r="H7526" s="11" t="str">
        <f aca="false">MID(L7526,8,1)</f>
        <v>4</v>
      </c>
      <c r="I7526" s="12" t="str">
        <f aca="false">IF(O7526="1","-x-",IF(O7526&lt;="4",MID(L7526,1,O7526-1),IF(O7526="5",MID(L7526,1,4),IF(O7526="6",MID(L7526,1,6),IF(AND(O7526="7",G7526="0"),MID(L7526,1,6),MID(L7526,1,7))))))</f>
        <v>7342031</v>
      </c>
      <c r="J7526" s="11" t="n">
        <v>2026</v>
      </c>
      <c r="K7526" s="11" t="s">
        <v>15</v>
      </c>
      <c r="L7526" s="32" t="n">
        <v>73420314</v>
      </c>
      <c r="M7526" s="1" t="s">
        <v>2217</v>
      </c>
      <c r="N7526" s="15" t="str">
        <f aca="false">IF(ISERROR(VLOOKUP(P7526,$I$2:$I$5308,1,FALSE()))=FALSE(),"S","A")</f>
        <v>A</v>
      </c>
      <c r="O7526" s="15" t="str">
        <f aca="false">IF(H7526&lt;&gt;"0","7",IF(G7526&lt;&gt;"0","6",IF(F7526&lt;&gt;"00","5",IF(E7526&lt;&gt;"0","4",IF(D7526&lt;&gt;"0","3",IF(C7526&lt;&gt;"0","2",IF(B7526&lt;&gt;"0","1","-x-")))))))</f>
        <v>7</v>
      </c>
      <c r="P7526" s="16" t="str">
        <f aca="false">IF(O7526="1",MID(L7526,1,1),IF(O7526="2",MID(L7526,1,2),IF(O7526="3",MID(L7526,1,3),IF(O7526="4",MID(L7526,1,4),IF(O7526="5",MID(L7526,1,6),IF(O7526="6",MID(L7526,1,7),IF(O7526="7",MID(L7526,1,8),IF(O7526="8",MID(L7526,1,10)))))))))</f>
        <v>73420314</v>
      </c>
      <c r="Q7526" s="1"/>
      <c r="R7526" s="1"/>
      <c r="S7526" s="1"/>
      <c r="T7526" s="1"/>
      <c r="U7526" s="1"/>
      <c r="V7526" s="1"/>
      <c r="W7526" s="1"/>
      <c r="X7526" s="1"/>
      <c r="Y7526" s="1"/>
      <c r="Z7526" s="1"/>
      <c r="AA7526" s="1"/>
      <c r="AB7526" s="1"/>
      <c r="AC7526" s="1"/>
      <c r="AD7526" s="1"/>
      <c r="AE7526" s="1"/>
      <c r="AF7526" s="1"/>
      <c r="AG7526" s="1"/>
      <c r="AH7526" s="1"/>
      <c r="AI7526" s="1"/>
      <c r="AJ7526" s="1"/>
    </row>
    <row r="7527" customFormat="false" ht="15.75" hidden="false" customHeight="true" outlineLevel="0" collapsed="false">
      <c r="A7527" s="1"/>
      <c r="B7527" s="11" t="str">
        <f aca="false">MID(L7527,1,1)</f>
        <v>7</v>
      </c>
      <c r="C7527" s="11" t="str">
        <f aca="false">MID(L7527,2,1)</f>
        <v>3</v>
      </c>
      <c r="D7527" s="11" t="str">
        <f aca="false">MID(L7527,3,1)</f>
        <v>4</v>
      </c>
      <c r="E7527" s="11" t="str">
        <f aca="false">MID(L7527,4,1)</f>
        <v>2</v>
      </c>
      <c r="F7527" s="11" t="str">
        <f aca="false">MID(L7527,5,2)</f>
        <v>03</v>
      </c>
      <c r="G7527" s="11" t="str">
        <f aca="false">MID(L7527,7,1)</f>
        <v>1</v>
      </c>
      <c r="H7527" s="11" t="str">
        <f aca="false">MID(L7527,8,1)</f>
        <v>5</v>
      </c>
      <c r="I7527" s="12" t="str">
        <f aca="false">IF(O7527="1","-x-",IF(O7527&lt;="4",MID(L7527,1,O7527-1),IF(O7527="5",MID(L7527,1,4),IF(O7527="6",MID(L7527,1,6),IF(AND(O7527="7",G7527="0"),MID(L7527,1,6),MID(L7527,1,7))))))</f>
        <v>7342031</v>
      </c>
      <c r="J7527" s="11" t="n">
        <v>2026</v>
      </c>
      <c r="K7527" s="11" t="s">
        <v>15</v>
      </c>
      <c r="L7527" s="32" t="n">
        <v>73420315</v>
      </c>
      <c r="M7527" s="1" t="s">
        <v>2218</v>
      </c>
      <c r="N7527" s="15" t="str">
        <f aca="false">IF(ISERROR(VLOOKUP(P7527,$I$2:$I$5308,1,FALSE()))=FALSE(),"S","A")</f>
        <v>A</v>
      </c>
      <c r="O7527" s="15" t="str">
        <f aca="false">IF(H7527&lt;&gt;"0","7",IF(G7527&lt;&gt;"0","6",IF(F7527&lt;&gt;"00","5",IF(E7527&lt;&gt;"0","4",IF(D7527&lt;&gt;"0","3",IF(C7527&lt;&gt;"0","2",IF(B7527&lt;&gt;"0","1","-x-")))))))</f>
        <v>7</v>
      </c>
      <c r="P7527" s="16" t="str">
        <f aca="false">IF(O7527="1",MID(L7527,1,1),IF(O7527="2",MID(L7527,1,2),IF(O7527="3",MID(L7527,1,3),IF(O7527="4",MID(L7527,1,4),IF(O7527="5",MID(L7527,1,6),IF(O7527="6",MID(L7527,1,7),IF(O7527="7",MID(L7527,1,8),IF(O7527="8",MID(L7527,1,10)))))))))</f>
        <v>73420315</v>
      </c>
      <c r="Q7527" s="1"/>
      <c r="R7527" s="1"/>
      <c r="S7527" s="1"/>
      <c r="T7527" s="1"/>
      <c r="U7527" s="1"/>
      <c r="V7527" s="1"/>
      <c r="W7527" s="1"/>
      <c r="X7527" s="1"/>
      <c r="Y7527" s="1"/>
      <c r="Z7527" s="1"/>
      <c r="AA7527" s="1"/>
      <c r="AB7527" s="1"/>
      <c r="AC7527" s="1"/>
      <c r="AD7527" s="1"/>
      <c r="AE7527" s="1"/>
      <c r="AF7527" s="1"/>
      <c r="AG7527" s="1"/>
      <c r="AH7527" s="1"/>
      <c r="AI7527" s="1"/>
      <c r="AJ7527" s="1"/>
    </row>
    <row r="7528" customFormat="false" ht="15.75" hidden="false" customHeight="true" outlineLevel="0" collapsed="false">
      <c r="A7528" s="1"/>
      <c r="B7528" s="11" t="str">
        <f aca="false">MID(L7528,1,1)</f>
        <v>7</v>
      </c>
      <c r="C7528" s="11" t="str">
        <f aca="false">MID(L7528,2,1)</f>
        <v>3</v>
      </c>
      <c r="D7528" s="11" t="str">
        <f aca="false">MID(L7528,3,1)</f>
        <v>4</v>
      </c>
      <c r="E7528" s="11" t="str">
        <f aca="false">MID(L7528,4,1)</f>
        <v>2</v>
      </c>
      <c r="F7528" s="11" t="str">
        <f aca="false">MID(L7528,5,2)</f>
        <v>03</v>
      </c>
      <c r="G7528" s="11" t="str">
        <f aca="false">MID(L7528,7,1)</f>
        <v>1</v>
      </c>
      <c r="H7528" s="11" t="str">
        <f aca="false">MID(L7528,8,1)</f>
        <v>6</v>
      </c>
      <c r="I7528" s="12" t="str">
        <f aca="false">IF(O7528="1","-x-",IF(O7528&lt;="4",MID(L7528,1,O7528-1),IF(O7528="5",MID(L7528,1,4),IF(O7528="6",MID(L7528,1,6),IF(AND(O7528="7",G7528="0"),MID(L7528,1,6),MID(L7528,1,7))))))</f>
        <v>7342031</v>
      </c>
      <c r="J7528" s="11" t="n">
        <v>2026</v>
      </c>
      <c r="K7528" s="11" t="s">
        <v>15</v>
      </c>
      <c r="L7528" s="32" t="n">
        <v>73420316</v>
      </c>
      <c r="M7528" s="1" t="s">
        <v>2219</v>
      </c>
      <c r="N7528" s="15" t="str">
        <f aca="false">IF(ISERROR(VLOOKUP(P7528,$I$2:$I$5308,1,FALSE()))=FALSE(),"S","A")</f>
        <v>A</v>
      </c>
      <c r="O7528" s="15" t="str">
        <f aca="false">IF(H7528&lt;&gt;"0","7",IF(G7528&lt;&gt;"0","6",IF(F7528&lt;&gt;"00","5",IF(E7528&lt;&gt;"0","4",IF(D7528&lt;&gt;"0","3",IF(C7528&lt;&gt;"0","2",IF(B7528&lt;&gt;"0","1","-x-")))))))</f>
        <v>7</v>
      </c>
      <c r="P7528" s="16" t="str">
        <f aca="false">IF(O7528="1",MID(L7528,1,1),IF(O7528="2",MID(L7528,1,2),IF(O7528="3",MID(L7528,1,3),IF(O7528="4",MID(L7528,1,4),IF(O7528="5",MID(L7528,1,6),IF(O7528="6",MID(L7528,1,7),IF(O7528="7",MID(L7528,1,8),IF(O7528="8",MID(L7528,1,10)))))))))</f>
        <v>73420316</v>
      </c>
      <c r="Q7528" s="1"/>
      <c r="R7528" s="1"/>
      <c r="S7528" s="1"/>
      <c r="T7528" s="1"/>
      <c r="U7528" s="1"/>
      <c r="V7528" s="1"/>
      <c r="W7528" s="1"/>
      <c r="X7528" s="1"/>
      <c r="Y7528" s="1"/>
      <c r="Z7528" s="1"/>
      <c r="AA7528" s="1"/>
      <c r="AB7528" s="1"/>
      <c r="AC7528" s="1"/>
      <c r="AD7528" s="1"/>
      <c r="AE7528" s="1"/>
      <c r="AF7528" s="1"/>
      <c r="AG7528" s="1"/>
      <c r="AH7528" s="1"/>
      <c r="AI7528" s="1"/>
      <c r="AJ7528" s="1"/>
    </row>
    <row r="7529" customFormat="false" ht="15.75" hidden="false" customHeight="true" outlineLevel="0" collapsed="false">
      <c r="A7529" s="1"/>
      <c r="B7529" s="11" t="str">
        <f aca="false">MID(L7529,1,1)</f>
        <v>7</v>
      </c>
      <c r="C7529" s="11" t="str">
        <f aca="false">MID(L7529,2,1)</f>
        <v>3</v>
      </c>
      <c r="D7529" s="11" t="str">
        <f aca="false">MID(L7529,3,1)</f>
        <v>4</v>
      </c>
      <c r="E7529" s="11" t="str">
        <f aca="false">MID(L7529,4,1)</f>
        <v>2</v>
      </c>
      <c r="F7529" s="11" t="str">
        <f aca="false">MID(L7529,5,2)</f>
        <v>03</v>
      </c>
      <c r="G7529" s="11" t="str">
        <f aca="false">MID(L7529,7,1)</f>
        <v>1</v>
      </c>
      <c r="H7529" s="11" t="str">
        <f aca="false">MID(L7529,8,1)</f>
        <v>7</v>
      </c>
      <c r="I7529" s="12" t="str">
        <f aca="false">IF(O7529="1","-x-",IF(O7529&lt;="4",MID(L7529,1,O7529-1),IF(O7529="5",MID(L7529,1,4),IF(O7529="6",MID(L7529,1,6),IF(AND(O7529="7",G7529="0"),MID(L7529,1,6),MID(L7529,1,7))))))</f>
        <v>7342031</v>
      </c>
      <c r="J7529" s="11" t="n">
        <v>2026</v>
      </c>
      <c r="K7529" s="11" t="s">
        <v>15</v>
      </c>
      <c r="L7529" s="32" t="n">
        <v>73420317</v>
      </c>
      <c r="M7529" s="1" t="s">
        <v>2220</v>
      </c>
      <c r="N7529" s="15" t="str">
        <f aca="false">IF(ISERROR(VLOOKUP(P7529,$I$2:$I$5308,1,FALSE()))=FALSE(),"S","A")</f>
        <v>A</v>
      </c>
      <c r="O7529" s="15" t="str">
        <f aca="false">IF(H7529&lt;&gt;"0","7",IF(G7529&lt;&gt;"0","6",IF(F7529&lt;&gt;"00","5",IF(E7529&lt;&gt;"0","4",IF(D7529&lt;&gt;"0","3",IF(C7529&lt;&gt;"0","2",IF(B7529&lt;&gt;"0","1","-x-")))))))</f>
        <v>7</v>
      </c>
      <c r="P7529" s="16" t="str">
        <f aca="false">IF(O7529="1",MID(L7529,1,1),IF(O7529="2",MID(L7529,1,2),IF(O7529="3",MID(L7529,1,3),IF(O7529="4",MID(L7529,1,4),IF(O7529="5",MID(L7529,1,6),IF(O7529="6",MID(L7529,1,7),IF(O7529="7",MID(L7529,1,8),IF(O7529="8",MID(L7529,1,10)))))))))</f>
        <v>73420317</v>
      </c>
      <c r="Q7529" s="1"/>
      <c r="R7529" s="1"/>
      <c r="S7529" s="1"/>
      <c r="T7529" s="1"/>
      <c r="U7529" s="1"/>
      <c r="V7529" s="1"/>
      <c r="W7529" s="1"/>
      <c r="X7529" s="1"/>
      <c r="Y7529" s="1"/>
      <c r="Z7529" s="1"/>
      <c r="AA7529" s="1"/>
      <c r="AB7529" s="1"/>
      <c r="AC7529" s="1"/>
      <c r="AD7529" s="1"/>
      <c r="AE7529" s="1"/>
      <c r="AF7529" s="1"/>
      <c r="AG7529" s="1"/>
      <c r="AH7529" s="1"/>
      <c r="AI7529" s="1"/>
      <c r="AJ7529" s="1"/>
    </row>
    <row r="7530" customFormat="false" ht="15.75" hidden="false" customHeight="true" outlineLevel="0" collapsed="false">
      <c r="A7530" s="1"/>
      <c r="B7530" s="11" t="str">
        <f aca="false">MID(L7530,1,1)</f>
        <v>7</v>
      </c>
      <c r="C7530" s="11" t="str">
        <f aca="false">MID(L7530,2,1)</f>
        <v>3</v>
      </c>
      <c r="D7530" s="11" t="str">
        <f aca="false">MID(L7530,3,1)</f>
        <v>4</v>
      </c>
      <c r="E7530" s="11" t="str">
        <f aca="false">MID(L7530,4,1)</f>
        <v>2</v>
      </c>
      <c r="F7530" s="11" t="str">
        <f aca="false">MID(L7530,5,2)</f>
        <v>03</v>
      </c>
      <c r="G7530" s="11" t="str">
        <f aca="false">MID(L7530,7,1)</f>
        <v>1</v>
      </c>
      <c r="H7530" s="11" t="str">
        <f aca="false">MID(L7530,8,1)</f>
        <v>8</v>
      </c>
      <c r="I7530" s="12" t="str">
        <f aca="false">IF(O7530="1","-x-",IF(O7530&lt;="4",MID(L7530,1,O7530-1),IF(O7530="5",MID(L7530,1,4),IF(O7530="6",MID(L7530,1,6),IF(AND(O7530="7",G7530="0"),MID(L7530,1,6),MID(L7530,1,7))))))</f>
        <v>7342031</v>
      </c>
      <c r="J7530" s="11" t="n">
        <v>2026</v>
      </c>
      <c r="K7530" s="11" t="s">
        <v>15</v>
      </c>
      <c r="L7530" s="32" t="n">
        <v>73420318</v>
      </c>
      <c r="M7530" s="1" t="s">
        <v>2221</v>
      </c>
      <c r="N7530" s="15" t="str">
        <f aca="false">IF(ISERROR(VLOOKUP(P7530,$I$2:$I$5308,1,FALSE()))=FALSE(),"S","A")</f>
        <v>A</v>
      </c>
      <c r="O7530" s="15" t="str">
        <f aca="false">IF(H7530&lt;&gt;"0","7",IF(G7530&lt;&gt;"0","6",IF(F7530&lt;&gt;"00","5",IF(E7530&lt;&gt;"0","4",IF(D7530&lt;&gt;"0","3",IF(C7530&lt;&gt;"0","2",IF(B7530&lt;&gt;"0","1","-x-")))))))</f>
        <v>7</v>
      </c>
      <c r="P7530" s="16" t="str">
        <f aca="false">IF(O7530="1",MID(L7530,1,1),IF(O7530="2",MID(L7530,1,2),IF(O7530="3",MID(L7530,1,3),IF(O7530="4",MID(L7530,1,4),IF(O7530="5",MID(L7530,1,6),IF(O7530="6",MID(L7530,1,7),IF(O7530="7",MID(L7530,1,8),IF(O7530="8",MID(L7530,1,10)))))))))</f>
        <v>73420318</v>
      </c>
      <c r="Q7530" s="1"/>
      <c r="R7530" s="1"/>
      <c r="S7530" s="1"/>
      <c r="T7530" s="1"/>
      <c r="U7530" s="1"/>
      <c r="V7530" s="1"/>
      <c r="W7530" s="1"/>
      <c r="X7530" s="1"/>
      <c r="Y7530" s="1"/>
      <c r="Z7530" s="1"/>
      <c r="AA7530" s="1"/>
      <c r="AB7530" s="1"/>
      <c r="AC7530" s="1"/>
      <c r="AD7530" s="1"/>
      <c r="AE7530" s="1"/>
      <c r="AF7530" s="1"/>
      <c r="AG7530" s="1"/>
      <c r="AH7530" s="1"/>
      <c r="AI7530" s="1"/>
      <c r="AJ7530" s="1"/>
    </row>
    <row r="7531" customFormat="false" ht="15.75" hidden="false" customHeight="true" outlineLevel="0" collapsed="false">
      <c r="A7531" s="1"/>
      <c r="B7531" s="11" t="str">
        <f aca="false">MID(L7531,1,1)</f>
        <v>7</v>
      </c>
      <c r="C7531" s="11" t="str">
        <f aca="false">MID(L7531,2,1)</f>
        <v>3</v>
      </c>
      <c r="D7531" s="11" t="str">
        <f aca="false">MID(L7531,3,1)</f>
        <v>4</v>
      </c>
      <c r="E7531" s="11" t="str">
        <f aca="false">MID(L7531,4,1)</f>
        <v>2</v>
      </c>
      <c r="F7531" s="11" t="str">
        <f aca="false">MID(L7531,5,2)</f>
        <v>03</v>
      </c>
      <c r="G7531" s="11" t="str">
        <f aca="false">MID(L7531,7,1)</f>
        <v>4</v>
      </c>
      <c r="H7531" s="11" t="str">
        <f aca="false">MID(L7531,8,1)</f>
        <v>0</v>
      </c>
      <c r="I7531" s="12" t="str">
        <f aca="false">IF(O7531="1","-x-",IF(O7531&lt;="4",MID(L7531,1,O7531-1),IF(O7531="5",MID(L7531,1,4),IF(O7531="6",MID(L7531,1,6),IF(AND(O7531="7",G7531="0"),MID(L7531,1,6),MID(L7531,1,7))))))</f>
        <v>734203</v>
      </c>
      <c r="J7531" s="11" t="n">
        <v>2026</v>
      </c>
      <c r="K7531" s="11" t="s">
        <v>15</v>
      </c>
      <c r="L7531" s="32" t="n">
        <v>73420340</v>
      </c>
      <c r="M7531" s="1" t="s">
        <v>2222</v>
      </c>
      <c r="N7531" s="15" t="str">
        <f aca="false">IF(ISERROR(VLOOKUP(P7531,$I$2:$I$5308,1,FALSE()))=FALSE(),"S","A")</f>
        <v>A</v>
      </c>
      <c r="O7531" s="15" t="str">
        <f aca="false">IF(H7531&lt;&gt;"0","7",IF(G7531&lt;&gt;"0","6",IF(F7531&lt;&gt;"00","5",IF(E7531&lt;&gt;"0","4",IF(D7531&lt;&gt;"0","3",IF(C7531&lt;&gt;"0","2",IF(B7531&lt;&gt;"0","1","-x-")))))))</f>
        <v>6</v>
      </c>
      <c r="P7531" s="16" t="str">
        <f aca="false">IF(O7531="1",MID(L7531,1,1),IF(O7531="2",MID(L7531,1,2),IF(O7531="3",MID(L7531,1,3),IF(O7531="4",MID(L7531,1,4),IF(O7531="5",MID(L7531,1,6),IF(O7531="6",MID(L7531,1,7),IF(O7531="7",MID(L7531,1,8),IF(O7531="8",MID(L7531,1,10)))))))))</f>
        <v>7342034</v>
      </c>
      <c r="Q7531" s="1"/>
      <c r="R7531" s="1"/>
      <c r="S7531" s="1"/>
      <c r="T7531" s="1"/>
      <c r="U7531" s="1"/>
      <c r="V7531" s="1"/>
      <c r="W7531" s="1"/>
      <c r="X7531" s="1"/>
      <c r="Y7531" s="1"/>
      <c r="Z7531" s="1"/>
      <c r="AA7531" s="1"/>
      <c r="AB7531" s="1"/>
      <c r="AC7531" s="1"/>
      <c r="AD7531" s="1"/>
      <c r="AE7531" s="1"/>
      <c r="AF7531" s="1"/>
      <c r="AG7531" s="1"/>
      <c r="AH7531" s="1"/>
      <c r="AI7531" s="1"/>
      <c r="AJ7531" s="1"/>
    </row>
    <row r="7532" customFormat="false" ht="15.75" hidden="false" customHeight="true" outlineLevel="0" collapsed="false">
      <c r="A7532" s="1"/>
      <c r="B7532" s="11" t="str">
        <f aca="false">MID(L7532,1,1)</f>
        <v>7</v>
      </c>
      <c r="C7532" s="11" t="str">
        <f aca="false">MID(L7532,2,1)</f>
        <v>3</v>
      </c>
      <c r="D7532" s="11" t="str">
        <f aca="false">MID(L7532,3,1)</f>
        <v>4</v>
      </c>
      <c r="E7532" s="11" t="str">
        <f aca="false">MID(L7532,4,1)</f>
        <v>2</v>
      </c>
      <c r="F7532" s="11" t="str">
        <f aca="false">MID(L7532,5,2)</f>
        <v>03</v>
      </c>
      <c r="G7532" s="11" t="str">
        <f aca="false">MID(L7532,7,1)</f>
        <v>4</v>
      </c>
      <c r="H7532" s="11" t="str">
        <f aca="false">MID(L7532,8,1)</f>
        <v>1</v>
      </c>
      <c r="I7532" s="12" t="str">
        <f aca="false">IF(O7532="1","-x-",IF(O7532&lt;="4",MID(L7532,1,O7532-1),IF(O7532="5",MID(L7532,1,4),IF(O7532="6",MID(L7532,1,6),IF(AND(O7532="7",G7532="0"),MID(L7532,1,6),MID(L7532,1,7))))))</f>
        <v>7342034</v>
      </c>
      <c r="J7532" s="11" t="n">
        <v>2026</v>
      </c>
      <c r="K7532" s="11" t="s">
        <v>15</v>
      </c>
      <c r="L7532" s="32" t="n">
        <v>73420341</v>
      </c>
      <c r="M7532" s="1" t="s">
        <v>2223</v>
      </c>
      <c r="N7532" s="15" t="str">
        <f aca="false">IF(ISERROR(VLOOKUP(P7532,$I$2:$I$5308,1,FALSE()))=FALSE(),"S","A")</f>
        <v>A</v>
      </c>
      <c r="O7532" s="15" t="str">
        <f aca="false">IF(H7532&lt;&gt;"0","7",IF(G7532&lt;&gt;"0","6",IF(F7532&lt;&gt;"00","5",IF(E7532&lt;&gt;"0","4",IF(D7532&lt;&gt;"0","3",IF(C7532&lt;&gt;"0","2",IF(B7532&lt;&gt;"0","1","-x-")))))))</f>
        <v>7</v>
      </c>
      <c r="P7532" s="16" t="str">
        <f aca="false">IF(O7532="1",MID(L7532,1,1),IF(O7532="2",MID(L7532,1,2),IF(O7532="3",MID(L7532,1,3),IF(O7532="4",MID(L7532,1,4),IF(O7532="5",MID(L7532,1,6),IF(O7532="6",MID(L7532,1,7),IF(O7532="7",MID(L7532,1,8),IF(O7532="8",MID(L7532,1,10)))))))))</f>
        <v>73420341</v>
      </c>
      <c r="Q7532" s="1"/>
      <c r="R7532" s="1"/>
      <c r="S7532" s="1"/>
      <c r="T7532" s="1"/>
      <c r="U7532" s="1"/>
      <c r="V7532" s="1"/>
      <c r="W7532" s="1"/>
      <c r="X7532" s="1"/>
      <c r="Y7532" s="1"/>
      <c r="Z7532" s="1"/>
      <c r="AA7532" s="1"/>
      <c r="AB7532" s="1"/>
      <c r="AC7532" s="1"/>
      <c r="AD7532" s="1"/>
      <c r="AE7532" s="1"/>
      <c r="AF7532" s="1"/>
      <c r="AG7532" s="1"/>
      <c r="AH7532" s="1"/>
      <c r="AI7532" s="1"/>
      <c r="AJ7532" s="1"/>
    </row>
    <row r="7533" customFormat="false" ht="15.75" hidden="false" customHeight="true" outlineLevel="0" collapsed="false">
      <c r="A7533" s="1"/>
      <c r="B7533" s="11" t="str">
        <f aca="false">MID(L7533,1,1)</f>
        <v>7</v>
      </c>
      <c r="C7533" s="11" t="str">
        <f aca="false">MID(L7533,2,1)</f>
        <v>3</v>
      </c>
      <c r="D7533" s="11" t="str">
        <f aca="false">MID(L7533,3,1)</f>
        <v>4</v>
      </c>
      <c r="E7533" s="11" t="str">
        <f aca="false">MID(L7533,4,1)</f>
        <v>2</v>
      </c>
      <c r="F7533" s="11" t="str">
        <f aca="false">MID(L7533,5,2)</f>
        <v>03</v>
      </c>
      <c r="G7533" s="11" t="str">
        <f aca="false">MID(L7533,7,1)</f>
        <v>4</v>
      </c>
      <c r="H7533" s="11" t="str">
        <f aca="false">MID(L7533,8,1)</f>
        <v>2</v>
      </c>
      <c r="I7533" s="12" t="str">
        <f aca="false">IF(O7533="1","-x-",IF(O7533&lt;="4",MID(L7533,1,O7533-1),IF(O7533="5",MID(L7533,1,4),IF(O7533="6",MID(L7533,1,6),IF(AND(O7533="7",G7533="0"),MID(L7533,1,6),MID(L7533,1,7))))))</f>
        <v>7342034</v>
      </c>
      <c r="J7533" s="11" t="n">
        <v>2026</v>
      </c>
      <c r="K7533" s="11" t="s">
        <v>15</v>
      </c>
      <c r="L7533" s="32" t="n">
        <v>73420342</v>
      </c>
      <c r="M7533" s="1" t="s">
        <v>2224</v>
      </c>
      <c r="N7533" s="15" t="str">
        <f aca="false">IF(ISERROR(VLOOKUP(P7533,$I$2:$I$5308,1,FALSE()))=FALSE(),"S","A")</f>
        <v>A</v>
      </c>
      <c r="O7533" s="15" t="str">
        <f aca="false">IF(H7533&lt;&gt;"0","7",IF(G7533&lt;&gt;"0","6",IF(F7533&lt;&gt;"00","5",IF(E7533&lt;&gt;"0","4",IF(D7533&lt;&gt;"0","3",IF(C7533&lt;&gt;"0","2",IF(B7533&lt;&gt;"0","1","-x-")))))))</f>
        <v>7</v>
      </c>
      <c r="P7533" s="16" t="str">
        <f aca="false">IF(O7533="1",MID(L7533,1,1),IF(O7533="2",MID(L7533,1,2),IF(O7533="3",MID(L7533,1,3),IF(O7533="4",MID(L7533,1,4),IF(O7533="5",MID(L7533,1,6),IF(O7533="6",MID(L7533,1,7),IF(O7533="7",MID(L7533,1,8),IF(O7533="8",MID(L7533,1,10)))))))))</f>
        <v>73420342</v>
      </c>
      <c r="Q7533" s="1"/>
      <c r="R7533" s="1"/>
      <c r="S7533" s="1"/>
      <c r="T7533" s="1"/>
      <c r="U7533" s="1"/>
      <c r="V7533" s="1"/>
      <c r="W7533" s="1"/>
      <c r="X7533" s="1"/>
      <c r="Y7533" s="1"/>
      <c r="Z7533" s="1"/>
      <c r="AA7533" s="1"/>
      <c r="AB7533" s="1"/>
      <c r="AC7533" s="1"/>
      <c r="AD7533" s="1"/>
      <c r="AE7533" s="1"/>
      <c r="AF7533" s="1"/>
      <c r="AG7533" s="1"/>
      <c r="AH7533" s="1"/>
      <c r="AI7533" s="1"/>
      <c r="AJ7533" s="1"/>
    </row>
    <row r="7534" customFormat="false" ht="15.75" hidden="false" customHeight="true" outlineLevel="0" collapsed="false">
      <c r="A7534" s="1"/>
      <c r="B7534" s="11" t="str">
        <f aca="false">MID(L7534,1,1)</f>
        <v>7</v>
      </c>
      <c r="C7534" s="11" t="str">
        <f aca="false">MID(L7534,2,1)</f>
        <v>3</v>
      </c>
      <c r="D7534" s="11" t="str">
        <f aca="false">MID(L7534,3,1)</f>
        <v>4</v>
      </c>
      <c r="E7534" s="11" t="str">
        <f aca="false">MID(L7534,4,1)</f>
        <v>2</v>
      </c>
      <c r="F7534" s="11" t="str">
        <f aca="false">MID(L7534,5,2)</f>
        <v>03</v>
      </c>
      <c r="G7534" s="11" t="str">
        <f aca="false">MID(L7534,7,1)</f>
        <v>4</v>
      </c>
      <c r="H7534" s="11" t="str">
        <f aca="false">MID(L7534,8,1)</f>
        <v>3</v>
      </c>
      <c r="I7534" s="12" t="str">
        <f aca="false">IF(O7534="1","-x-",IF(O7534&lt;="4",MID(L7534,1,O7534-1),IF(O7534="5",MID(L7534,1,4),IF(O7534="6",MID(L7534,1,6),IF(AND(O7534="7",G7534="0"),MID(L7534,1,6),MID(L7534,1,7))))))</f>
        <v>7342034</v>
      </c>
      <c r="J7534" s="11" t="n">
        <v>2026</v>
      </c>
      <c r="K7534" s="11" t="s">
        <v>15</v>
      </c>
      <c r="L7534" s="32" t="n">
        <v>73420343</v>
      </c>
      <c r="M7534" s="1" t="s">
        <v>2225</v>
      </c>
      <c r="N7534" s="15" t="str">
        <f aca="false">IF(ISERROR(VLOOKUP(P7534,$I$2:$I$5308,1,FALSE()))=FALSE(),"S","A")</f>
        <v>A</v>
      </c>
      <c r="O7534" s="15" t="str">
        <f aca="false">IF(H7534&lt;&gt;"0","7",IF(G7534&lt;&gt;"0","6",IF(F7534&lt;&gt;"00","5",IF(E7534&lt;&gt;"0","4",IF(D7534&lt;&gt;"0","3",IF(C7534&lt;&gt;"0","2",IF(B7534&lt;&gt;"0","1","-x-")))))))</f>
        <v>7</v>
      </c>
      <c r="P7534" s="16" t="str">
        <f aca="false">IF(O7534="1",MID(L7534,1,1),IF(O7534="2",MID(L7534,1,2),IF(O7534="3",MID(L7534,1,3),IF(O7534="4",MID(L7534,1,4),IF(O7534="5",MID(L7534,1,6),IF(O7534="6",MID(L7534,1,7),IF(O7534="7",MID(L7534,1,8),IF(O7534="8",MID(L7534,1,10)))))))))</f>
        <v>73420343</v>
      </c>
      <c r="Q7534" s="1"/>
      <c r="R7534" s="1"/>
      <c r="S7534" s="1"/>
      <c r="T7534" s="1"/>
      <c r="U7534" s="1"/>
      <c r="V7534" s="1"/>
      <c r="W7534" s="1"/>
      <c r="X7534" s="1"/>
      <c r="Y7534" s="1"/>
      <c r="Z7534" s="1"/>
      <c r="AA7534" s="1"/>
      <c r="AB7534" s="1"/>
      <c r="AC7534" s="1"/>
      <c r="AD7534" s="1"/>
      <c r="AE7534" s="1"/>
      <c r="AF7534" s="1"/>
      <c r="AG7534" s="1"/>
      <c r="AH7534" s="1"/>
      <c r="AI7534" s="1"/>
      <c r="AJ7534" s="1"/>
    </row>
    <row r="7535" customFormat="false" ht="15.75" hidden="false" customHeight="true" outlineLevel="0" collapsed="false">
      <c r="A7535" s="1"/>
      <c r="B7535" s="11" t="str">
        <f aca="false">MID(L7535,1,1)</f>
        <v>7</v>
      </c>
      <c r="C7535" s="11" t="str">
        <f aca="false">MID(L7535,2,1)</f>
        <v>3</v>
      </c>
      <c r="D7535" s="11" t="str">
        <f aca="false">MID(L7535,3,1)</f>
        <v>4</v>
      </c>
      <c r="E7535" s="11" t="str">
        <f aca="false">MID(L7535,4,1)</f>
        <v>2</v>
      </c>
      <c r="F7535" s="11" t="str">
        <f aca="false">MID(L7535,5,2)</f>
        <v>03</v>
      </c>
      <c r="G7535" s="11" t="str">
        <f aca="false">MID(L7535,7,1)</f>
        <v>4</v>
      </c>
      <c r="H7535" s="11" t="str">
        <f aca="false">MID(L7535,8,1)</f>
        <v>4</v>
      </c>
      <c r="I7535" s="12" t="str">
        <f aca="false">IF(O7535="1","-x-",IF(O7535&lt;="4",MID(L7535,1,O7535-1),IF(O7535="5",MID(L7535,1,4),IF(O7535="6",MID(L7535,1,6),IF(AND(O7535="7",G7535="0"),MID(L7535,1,6),MID(L7535,1,7))))))</f>
        <v>7342034</v>
      </c>
      <c r="J7535" s="11" t="n">
        <v>2026</v>
      </c>
      <c r="K7535" s="11" t="s">
        <v>15</v>
      </c>
      <c r="L7535" s="32" t="n">
        <v>73420344</v>
      </c>
      <c r="M7535" s="1" t="s">
        <v>2226</v>
      </c>
      <c r="N7535" s="15" t="str">
        <f aca="false">IF(ISERROR(VLOOKUP(P7535,$I$2:$I$5308,1,FALSE()))=FALSE(),"S","A")</f>
        <v>A</v>
      </c>
      <c r="O7535" s="15" t="str">
        <f aca="false">IF(H7535&lt;&gt;"0","7",IF(G7535&lt;&gt;"0","6",IF(F7535&lt;&gt;"00","5",IF(E7535&lt;&gt;"0","4",IF(D7535&lt;&gt;"0","3",IF(C7535&lt;&gt;"0","2",IF(B7535&lt;&gt;"0","1","-x-")))))))</f>
        <v>7</v>
      </c>
      <c r="P7535" s="16" t="str">
        <f aca="false">IF(O7535="1",MID(L7535,1,1),IF(O7535="2",MID(L7535,1,2),IF(O7535="3",MID(L7535,1,3),IF(O7535="4",MID(L7535,1,4),IF(O7535="5",MID(L7535,1,6),IF(O7535="6",MID(L7535,1,7),IF(O7535="7",MID(L7535,1,8),IF(O7535="8",MID(L7535,1,10)))))))))</f>
        <v>73420344</v>
      </c>
      <c r="Q7535" s="1"/>
      <c r="R7535" s="1"/>
      <c r="S7535" s="1"/>
      <c r="T7535" s="1"/>
      <c r="U7535" s="1"/>
      <c r="V7535" s="1"/>
      <c r="W7535" s="1"/>
      <c r="X7535" s="1"/>
      <c r="Y7535" s="1"/>
      <c r="Z7535" s="1"/>
      <c r="AA7535" s="1"/>
      <c r="AB7535" s="1"/>
      <c r="AC7535" s="1"/>
      <c r="AD7535" s="1"/>
      <c r="AE7535" s="1"/>
      <c r="AF7535" s="1"/>
      <c r="AG7535" s="1"/>
      <c r="AH7535" s="1"/>
      <c r="AI7535" s="1"/>
      <c r="AJ7535" s="1"/>
    </row>
    <row r="7536" customFormat="false" ht="15.75" hidden="false" customHeight="true" outlineLevel="0" collapsed="false">
      <c r="A7536" s="1"/>
      <c r="B7536" s="11" t="str">
        <f aca="false">MID(L7536,1,1)</f>
        <v>7</v>
      </c>
      <c r="C7536" s="11" t="str">
        <f aca="false">MID(L7536,2,1)</f>
        <v>3</v>
      </c>
      <c r="D7536" s="11" t="str">
        <f aca="false">MID(L7536,3,1)</f>
        <v>4</v>
      </c>
      <c r="E7536" s="11" t="str">
        <f aca="false">MID(L7536,4,1)</f>
        <v>2</v>
      </c>
      <c r="F7536" s="11" t="str">
        <f aca="false">MID(L7536,5,2)</f>
        <v>03</v>
      </c>
      <c r="G7536" s="11" t="str">
        <f aca="false">MID(L7536,7,1)</f>
        <v>4</v>
      </c>
      <c r="H7536" s="11" t="str">
        <f aca="false">MID(L7536,8,1)</f>
        <v>5</v>
      </c>
      <c r="I7536" s="12" t="str">
        <f aca="false">IF(O7536="1","-x-",IF(O7536&lt;="4",MID(L7536,1,O7536-1),IF(O7536="5",MID(L7536,1,4),IF(O7536="6",MID(L7536,1,6),IF(AND(O7536="7",G7536="0"),MID(L7536,1,6),MID(L7536,1,7))))))</f>
        <v>7342034</v>
      </c>
      <c r="J7536" s="11" t="n">
        <v>2026</v>
      </c>
      <c r="K7536" s="11" t="s">
        <v>15</v>
      </c>
      <c r="L7536" s="32" t="n">
        <v>73420345</v>
      </c>
      <c r="M7536" s="1" t="s">
        <v>2227</v>
      </c>
      <c r="N7536" s="15" t="str">
        <f aca="false">IF(ISERROR(VLOOKUP(P7536,$I$2:$I$5308,1,FALSE()))=FALSE(),"S","A")</f>
        <v>A</v>
      </c>
      <c r="O7536" s="15" t="str">
        <f aca="false">IF(H7536&lt;&gt;"0","7",IF(G7536&lt;&gt;"0","6",IF(F7536&lt;&gt;"00","5",IF(E7536&lt;&gt;"0","4",IF(D7536&lt;&gt;"0","3",IF(C7536&lt;&gt;"0","2",IF(B7536&lt;&gt;"0","1","-x-")))))))</f>
        <v>7</v>
      </c>
      <c r="P7536" s="16" t="str">
        <f aca="false">IF(O7536="1",MID(L7536,1,1),IF(O7536="2",MID(L7536,1,2),IF(O7536="3",MID(L7536,1,3),IF(O7536="4",MID(L7536,1,4),IF(O7536="5",MID(L7536,1,6),IF(O7536="6",MID(L7536,1,7),IF(O7536="7",MID(L7536,1,8),IF(O7536="8",MID(L7536,1,10)))))))))</f>
        <v>73420345</v>
      </c>
      <c r="Q7536" s="1"/>
      <c r="R7536" s="1"/>
      <c r="S7536" s="1"/>
      <c r="T7536" s="1"/>
      <c r="U7536" s="1"/>
      <c r="V7536" s="1"/>
      <c r="W7536" s="1"/>
      <c r="X7536" s="1"/>
      <c r="Y7536" s="1"/>
      <c r="Z7536" s="1"/>
      <c r="AA7536" s="1"/>
      <c r="AB7536" s="1"/>
      <c r="AC7536" s="1"/>
      <c r="AD7536" s="1"/>
      <c r="AE7536" s="1"/>
      <c r="AF7536" s="1"/>
      <c r="AG7536" s="1"/>
      <c r="AH7536" s="1"/>
      <c r="AI7536" s="1"/>
      <c r="AJ7536" s="1"/>
    </row>
    <row r="7537" customFormat="false" ht="15.75" hidden="false" customHeight="true" outlineLevel="0" collapsed="false">
      <c r="A7537" s="1"/>
      <c r="B7537" s="11" t="str">
        <f aca="false">MID(L7537,1,1)</f>
        <v>7</v>
      </c>
      <c r="C7537" s="11" t="str">
        <f aca="false">MID(L7537,2,1)</f>
        <v>3</v>
      </c>
      <c r="D7537" s="11" t="str">
        <f aca="false">MID(L7537,3,1)</f>
        <v>4</v>
      </c>
      <c r="E7537" s="11" t="str">
        <f aca="false">MID(L7537,4,1)</f>
        <v>2</v>
      </c>
      <c r="F7537" s="11" t="str">
        <f aca="false">MID(L7537,5,2)</f>
        <v>03</v>
      </c>
      <c r="G7537" s="11" t="str">
        <f aca="false">MID(L7537,7,1)</f>
        <v>4</v>
      </c>
      <c r="H7537" s="11" t="str">
        <f aca="false">MID(L7537,8,1)</f>
        <v>6</v>
      </c>
      <c r="I7537" s="12" t="str">
        <f aca="false">IF(O7537="1","-x-",IF(O7537&lt;="4",MID(L7537,1,O7537-1),IF(O7537="5",MID(L7537,1,4),IF(O7537="6",MID(L7537,1,6),IF(AND(O7537="7",G7537="0"),MID(L7537,1,6),MID(L7537,1,7))))))</f>
        <v>7342034</v>
      </c>
      <c r="J7537" s="11" t="n">
        <v>2026</v>
      </c>
      <c r="K7537" s="11" t="s">
        <v>15</v>
      </c>
      <c r="L7537" s="32" t="n">
        <v>73420346</v>
      </c>
      <c r="M7537" s="1" t="s">
        <v>2228</v>
      </c>
      <c r="N7537" s="15" t="str">
        <f aca="false">IF(ISERROR(VLOOKUP(P7537,$I$2:$I$5308,1,FALSE()))=FALSE(),"S","A")</f>
        <v>A</v>
      </c>
      <c r="O7537" s="15" t="str">
        <f aca="false">IF(H7537&lt;&gt;"0","7",IF(G7537&lt;&gt;"0","6",IF(F7537&lt;&gt;"00","5",IF(E7537&lt;&gt;"0","4",IF(D7537&lt;&gt;"0","3",IF(C7537&lt;&gt;"0","2",IF(B7537&lt;&gt;"0","1","-x-")))))))</f>
        <v>7</v>
      </c>
      <c r="P7537" s="16" t="str">
        <f aca="false">IF(O7537="1",MID(L7537,1,1),IF(O7537="2",MID(L7537,1,2),IF(O7537="3",MID(L7537,1,3),IF(O7537="4",MID(L7537,1,4),IF(O7537="5",MID(L7537,1,6),IF(O7537="6",MID(L7537,1,7),IF(O7537="7",MID(L7537,1,8),IF(O7537="8",MID(L7537,1,10)))))))))</f>
        <v>73420346</v>
      </c>
      <c r="Q7537" s="1"/>
      <c r="R7537" s="1"/>
      <c r="S7537" s="1"/>
      <c r="T7537" s="1"/>
      <c r="U7537" s="1"/>
      <c r="V7537" s="1"/>
      <c r="W7537" s="1"/>
      <c r="X7537" s="1"/>
      <c r="Y7537" s="1"/>
      <c r="Z7537" s="1"/>
      <c r="AA7537" s="1"/>
      <c r="AB7537" s="1"/>
      <c r="AC7537" s="1"/>
      <c r="AD7537" s="1"/>
      <c r="AE7537" s="1"/>
      <c r="AF7537" s="1"/>
      <c r="AG7537" s="1"/>
      <c r="AH7537" s="1"/>
      <c r="AI7537" s="1"/>
      <c r="AJ7537" s="1"/>
    </row>
    <row r="7538" customFormat="false" ht="15.75" hidden="false" customHeight="true" outlineLevel="0" collapsed="false">
      <c r="A7538" s="1"/>
      <c r="B7538" s="11" t="str">
        <f aca="false">MID(L7538,1,1)</f>
        <v>7</v>
      </c>
      <c r="C7538" s="11" t="str">
        <f aca="false">MID(L7538,2,1)</f>
        <v>3</v>
      </c>
      <c r="D7538" s="11" t="str">
        <f aca="false">MID(L7538,3,1)</f>
        <v>4</v>
      </c>
      <c r="E7538" s="11" t="str">
        <f aca="false">MID(L7538,4,1)</f>
        <v>2</v>
      </c>
      <c r="F7538" s="11" t="str">
        <f aca="false">MID(L7538,5,2)</f>
        <v>03</v>
      </c>
      <c r="G7538" s="11" t="str">
        <f aca="false">MID(L7538,7,1)</f>
        <v>4</v>
      </c>
      <c r="H7538" s="11" t="str">
        <f aca="false">MID(L7538,8,1)</f>
        <v>7</v>
      </c>
      <c r="I7538" s="12" t="str">
        <f aca="false">IF(O7538="1","-x-",IF(O7538&lt;="4",MID(L7538,1,O7538-1),IF(O7538="5",MID(L7538,1,4),IF(O7538="6",MID(L7538,1,6),IF(AND(O7538="7",G7538="0"),MID(L7538,1,6),MID(L7538,1,7))))))</f>
        <v>7342034</v>
      </c>
      <c r="J7538" s="11" t="n">
        <v>2026</v>
      </c>
      <c r="K7538" s="11" t="s">
        <v>15</v>
      </c>
      <c r="L7538" s="32" t="n">
        <v>73420347</v>
      </c>
      <c r="M7538" s="1" t="s">
        <v>2229</v>
      </c>
      <c r="N7538" s="15" t="str">
        <f aca="false">IF(ISERROR(VLOOKUP(P7538,$I$2:$I$5308,1,FALSE()))=FALSE(),"S","A")</f>
        <v>A</v>
      </c>
      <c r="O7538" s="15" t="str">
        <f aca="false">IF(H7538&lt;&gt;"0","7",IF(G7538&lt;&gt;"0","6",IF(F7538&lt;&gt;"00","5",IF(E7538&lt;&gt;"0","4",IF(D7538&lt;&gt;"0","3",IF(C7538&lt;&gt;"0","2",IF(B7538&lt;&gt;"0","1","-x-")))))))</f>
        <v>7</v>
      </c>
      <c r="P7538" s="16" t="str">
        <f aca="false">IF(O7538="1",MID(L7538,1,1),IF(O7538="2",MID(L7538,1,2),IF(O7538="3",MID(L7538,1,3),IF(O7538="4",MID(L7538,1,4),IF(O7538="5",MID(L7538,1,6),IF(O7538="6",MID(L7538,1,7),IF(O7538="7",MID(L7538,1,8),IF(O7538="8",MID(L7538,1,10)))))))))</f>
        <v>73420347</v>
      </c>
      <c r="Q7538" s="1"/>
      <c r="R7538" s="1"/>
      <c r="S7538" s="1"/>
      <c r="T7538" s="1"/>
      <c r="U7538" s="1"/>
      <c r="V7538" s="1"/>
      <c r="W7538" s="1"/>
      <c r="X7538" s="1"/>
      <c r="Y7538" s="1"/>
      <c r="Z7538" s="1"/>
      <c r="AA7538" s="1"/>
      <c r="AB7538" s="1"/>
      <c r="AC7538" s="1"/>
      <c r="AD7538" s="1"/>
      <c r="AE7538" s="1"/>
      <c r="AF7538" s="1"/>
      <c r="AG7538" s="1"/>
      <c r="AH7538" s="1"/>
      <c r="AI7538" s="1"/>
      <c r="AJ7538" s="1"/>
    </row>
    <row r="7539" customFormat="false" ht="15.75" hidden="false" customHeight="true" outlineLevel="0" collapsed="false">
      <c r="A7539" s="1"/>
      <c r="B7539" s="11" t="str">
        <f aca="false">MID(L7539,1,1)</f>
        <v>7</v>
      </c>
      <c r="C7539" s="11" t="str">
        <f aca="false">MID(L7539,2,1)</f>
        <v>3</v>
      </c>
      <c r="D7539" s="11" t="str">
        <f aca="false">MID(L7539,3,1)</f>
        <v>4</v>
      </c>
      <c r="E7539" s="11" t="str">
        <f aca="false">MID(L7539,4,1)</f>
        <v>2</v>
      </c>
      <c r="F7539" s="11" t="str">
        <f aca="false">MID(L7539,5,2)</f>
        <v>03</v>
      </c>
      <c r="G7539" s="11" t="str">
        <f aca="false">MID(L7539,7,1)</f>
        <v>4</v>
      </c>
      <c r="H7539" s="11" t="str">
        <f aca="false">MID(L7539,8,1)</f>
        <v>8</v>
      </c>
      <c r="I7539" s="12" t="str">
        <f aca="false">IF(O7539="1","-x-",IF(O7539&lt;="4",MID(L7539,1,O7539-1),IF(O7539="5",MID(L7539,1,4),IF(O7539="6",MID(L7539,1,6),IF(AND(O7539="7",G7539="0"),MID(L7539,1,6),MID(L7539,1,7))))))</f>
        <v>7342034</v>
      </c>
      <c r="J7539" s="11" t="n">
        <v>2026</v>
      </c>
      <c r="K7539" s="11" t="s">
        <v>15</v>
      </c>
      <c r="L7539" s="32" t="n">
        <v>73420348</v>
      </c>
      <c r="M7539" s="1" t="s">
        <v>2230</v>
      </c>
      <c r="N7539" s="15" t="str">
        <f aca="false">IF(ISERROR(VLOOKUP(P7539,$I$2:$I$5308,1,FALSE()))=FALSE(),"S","A")</f>
        <v>A</v>
      </c>
      <c r="O7539" s="15" t="str">
        <f aca="false">IF(H7539&lt;&gt;"0","7",IF(G7539&lt;&gt;"0","6",IF(F7539&lt;&gt;"00","5",IF(E7539&lt;&gt;"0","4",IF(D7539&lt;&gt;"0","3",IF(C7539&lt;&gt;"0","2",IF(B7539&lt;&gt;"0","1","-x-")))))))</f>
        <v>7</v>
      </c>
      <c r="P7539" s="16" t="str">
        <f aca="false">IF(O7539="1",MID(L7539,1,1),IF(O7539="2",MID(L7539,1,2),IF(O7539="3",MID(L7539,1,3),IF(O7539="4",MID(L7539,1,4),IF(O7539="5",MID(L7539,1,6),IF(O7539="6",MID(L7539,1,7),IF(O7539="7",MID(L7539,1,8),IF(O7539="8",MID(L7539,1,10)))))))))</f>
        <v>73420348</v>
      </c>
      <c r="Q7539" s="1"/>
      <c r="R7539" s="1"/>
      <c r="S7539" s="1"/>
      <c r="T7539" s="1"/>
      <c r="U7539" s="1"/>
      <c r="V7539" s="1"/>
      <c r="W7539" s="1"/>
      <c r="X7539" s="1"/>
      <c r="Y7539" s="1"/>
      <c r="Z7539" s="1"/>
      <c r="AA7539" s="1"/>
      <c r="AB7539" s="1"/>
      <c r="AC7539" s="1"/>
      <c r="AD7539" s="1"/>
      <c r="AE7539" s="1"/>
      <c r="AF7539" s="1"/>
      <c r="AG7539" s="1"/>
      <c r="AH7539" s="1"/>
      <c r="AI7539" s="1"/>
      <c r="AJ7539" s="1"/>
    </row>
    <row r="7540" customFormat="false" ht="15.75" hidden="false" customHeight="true" outlineLevel="0" collapsed="false">
      <c r="A7540" s="1"/>
      <c r="B7540" s="11" t="str">
        <f aca="false">MID(L7540,1,1)</f>
        <v>7</v>
      </c>
      <c r="C7540" s="11" t="str">
        <f aca="false">MID(L7540,2,1)</f>
        <v>3</v>
      </c>
      <c r="D7540" s="11" t="str">
        <f aca="false">MID(L7540,3,1)</f>
        <v>4</v>
      </c>
      <c r="E7540" s="11" t="str">
        <f aca="false">MID(L7540,4,1)</f>
        <v>3</v>
      </c>
      <c r="F7540" s="11" t="str">
        <f aca="false">MID(L7540,5,2)</f>
        <v>00</v>
      </c>
      <c r="G7540" s="11" t="str">
        <f aca="false">MID(L7540,7,1)</f>
        <v>0</v>
      </c>
      <c r="H7540" s="11" t="str">
        <f aca="false">MID(L7540,8,1)</f>
        <v>0</v>
      </c>
      <c r="I7540" s="12" t="str">
        <f aca="false">IF(O7540="1","-x-",IF(O7540&lt;="4",MID(L7540,1,O7540-1),IF(O7540="5",MID(L7540,1,4),IF(O7540="6",MID(L7540,1,6),IF(AND(O7540="7",G7540="0"),MID(L7540,1,6),MID(L7540,1,7))))))</f>
        <v>734</v>
      </c>
      <c r="J7540" s="11" t="n">
        <v>2026</v>
      </c>
      <c r="K7540" s="11" t="s">
        <v>15</v>
      </c>
      <c r="L7540" s="32" t="n">
        <v>73430000</v>
      </c>
      <c r="M7540" s="1" t="s">
        <v>2231</v>
      </c>
      <c r="N7540" s="15" t="s">
        <v>5190</v>
      </c>
      <c r="O7540" s="15" t="str">
        <f aca="false">IF(H7540&lt;&gt;"0","7",IF(G7540&lt;&gt;"0","6",IF(F7540&lt;&gt;"00","5",IF(E7540&lt;&gt;"0","4",IF(D7540&lt;&gt;"0","3",IF(C7540&lt;&gt;"0","2",IF(B7540&lt;&gt;"0","1","-x-")))))))</f>
        <v>4</v>
      </c>
      <c r="P7540" s="16" t="str">
        <f aca="false">IF(O7540="1",MID(L7540,1,1),IF(O7540="2",MID(L7540,1,2),IF(O7540="3",MID(L7540,1,3),IF(O7540="4",MID(L7540,1,4),IF(O7540="5",MID(L7540,1,6),IF(O7540="6",MID(L7540,1,7),IF(O7540="7",MID(L7540,1,8),IF(O7540="8",MID(L7540,1,10)))))))))</f>
        <v>7343</v>
      </c>
      <c r="Q7540" s="1"/>
      <c r="R7540" s="1"/>
      <c r="S7540" s="1"/>
      <c r="T7540" s="1"/>
      <c r="U7540" s="1"/>
      <c r="V7540" s="1"/>
      <c r="W7540" s="1"/>
      <c r="X7540" s="1"/>
      <c r="Y7540" s="1"/>
      <c r="Z7540" s="1"/>
      <c r="AA7540" s="1"/>
      <c r="AB7540" s="1"/>
      <c r="AC7540" s="1"/>
      <c r="AD7540" s="1"/>
      <c r="AE7540" s="1"/>
      <c r="AF7540" s="1"/>
      <c r="AG7540" s="1"/>
      <c r="AH7540" s="1"/>
      <c r="AI7540" s="1"/>
      <c r="AJ7540" s="1"/>
    </row>
    <row r="7541" customFormat="false" ht="15.75" hidden="false" customHeight="true" outlineLevel="0" collapsed="false">
      <c r="A7541" s="1"/>
      <c r="B7541" s="11" t="str">
        <f aca="false">MID(L7541,1,1)</f>
        <v>7</v>
      </c>
      <c r="C7541" s="11" t="str">
        <f aca="false">MID(L7541,2,1)</f>
        <v>3</v>
      </c>
      <c r="D7541" s="11" t="str">
        <f aca="false">MID(L7541,3,1)</f>
        <v>4</v>
      </c>
      <c r="E7541" s="11" t="str">
        <f aca="false">MID(L7541,4,1)</f>
        <v>3</v>
      </c>
      <c r="F7541" s="11" t="str">
        <f aca="false">MID(L7541,5,2)</f>
        <v>01</v>
      </c>
      <c r="G7541" s="11" t="str">
        <f aca="false">MID(L7541,7,1)</f>
        <v>0</v>
      </c>
      <c r="H7541" s="11" t="str">
        <f aca="false">MID(L7541,8,1)</f>
        <v>0</v>
      </c>
      <c r="I7541" s="12" t="str">
        <f aca="false">IF(O7541="1","-x-",IF(O7541&lt;="4",MID(L7541,1,O7541-1),IF(O7541="5",MID(L7541,1,4),IF(O7541="6",MID(L7541,1,6),IF(AND(O7541="7",G7541="0"),MID(L7541,1,6),MID(L7541,1,7))))))</f>
        <v>7343</v>
      </c>
      <c r="J7541" s="11" t="n">
        <v>2026</v>
      </c>
      <c r="K7541" s="11" t="s">
        <v>15</v>
      </c>
      <c r="L7541" s="32" t="n">
        <v>73430100</v>
      </c>
      <c r="M7541" s="1" t="s">
        <v>2232</v>
      </c>
      <c r="N7541" s="15" t="s">
        <v>5190</v>
      </c>
      <c r="O7541" s="15" t="str">
        <f aca="false">IF(H7541&lt;&gt;"0","7",IF(G7541&lt;&gt;"0","6",IF(F7541&lt;&gt;"00","5",IF(E7541&lt;&gt;"0","4",IF(D7541&lt;&gt;"0","3",IF(C7541&lt;&gt;"0","2",IF(B7541&lt;&gt;"0","1","-x-")))))))</f>
        <v>5</v>
      </c>
      <c r="P7541" s="16" t="str">
        <f aca="false">IF(O7541="1",MID(L7541,1,1),IF(O7541="2",MID(L7541,1,2),IF(O7541="3",MID(L7541,1,3),IF(O7541="4",MID(L7541,1,4),IF(O7541="5",MID(L7541,1,6),IF(O7541="6",MID(L7541,1,7),IF(O7541="7",MID(L7541,1,8),IF(O7541="8",MID(L7541,1,10)))))))))</f>
        <v>734301</v>
      </c>
      <c r="Q7541" s="1"/>
      <c r="R7541" s="1"/>
      <c r="S7541" s="1"/>
      <c r="T7541" s="1"/>
      <c r="U7541" s="1"/>
      <c r="V7541" s="1"/>
      <c r="W7541" s="1"/>
      <c r="X7541" s="1"/>
      <c r="Y7541" s="1"/>
      <c r="Z7541" s="1"/>
      <c r="AA7541" s="1"/>
      <c r="AB7541" s="1"/>
      <c r="AC7541" s="1"/>
      <c r="AD7541" s="1"/>
      <c r="AE7541" s="1"/>
      <c r="AF7541" s="1"/>
      <c r="AG7541" s="1"/>
      <c r="AH7541" s="1"/>
      <c r="AI7541" s="1"/>
      <c r="AJ7541" s="1"/>
    </row>
    <row r="7542" customFormat="false" ht="15.75" hidden="false" customHeight="true" outlineLevel="0" collapsed="false">
      <c r="A7542" s="1"/>
      <c r="B7542" s="11" t="str">
        <f aca="false">MID(L7542,1,1)</f>
        <v>7</v>
      </c>
      <c r="C7542" s="11" t="str">
        <f aca="false">MID(L7542,2,1)</f>
        <v>3</v>
      </c>
      <c r="D7542" s="11" t="str">
        <f aca="false">MID(L7542,3,1)</f>
        <v>4</v>
      </c>
      <c r="E7542" s="11" t="str">
        <f aca="false">MID(L7542,4,1)</f>
        <v>3</v>
      </c>
      <c r="F7542" s="11" t="str">
        <f aca="false">MID(L7542,5,2)</f>
        <v>01</v>
      </c>
      <c r="G7542" s="11" t="str">
        <f aca="false">MID(L7542,7,1)</f>
        <v>1</v>
      </c>
      <c r="H7542" s="11" t="str">
        <f aca="false">MID(L7542,8,1)</f>
        <v>0</v>
      </c>
      <c r="I7542" s="12" t="str">
        <f aca="false">IF(O7542="1","-x-",IF(O7542&lt;="4",MID(L7542,1,O7542-1),IF(O7542="5",MID(L7542,1,4),IF(O7542="6",MID(L7542,1,6),IF(AND(O7542="7",G7542="0"),MID(L7542,1,6),MID(L7542,1,7))))))</f>
        <v>734301</v>
      </c>
      <c r="J7542" s="11" t="n">
        <v>2026</v>
      </c>
      <c r="K7542" s="11" t="s">
        <v>15</v>
      </c>
      <c r="L7542" s="32" t="n">
        <v>73430110</v>
      </c>
      <c r="M7542" s="1" t="s">
        <v>2233</v>
      </c>
      <c r="N7542" s="15" t="str">
        <f aca="false">IF(ISERROR(VLOOKUP(P7542,$I$2:$I$5308,1,FALSE()))=FALSE(),"S","A")</f>
        <v>A</v>
      </c>
      <c r="O7542" s="15" t="str">
        <f aca="false">IF(H7542&lt;&gt;"0","7",IF(G7542&lt;&gt;"0","6",IF(F7542&lt;&gt;"00","5",IF(E7542&lt;&gt;"0","4",IF(D7542&lt;&gt;"0","3",IF(C7542&lt;&gt;"0","2",IF(B7542&lt;&gt;"0","1","-x-")))))))</f>
        <v>6</v>
      </c>
      <c r="P7542" s="16" t="str">
        <f aca="false">IF(O7542="1",MID(L7542,1,1),IF(O7542="2",MID(L7542,1,2),IF(O7542="3",MID(L7542,1,3),IF(O7542="4",MID(L7542,1,4),IF(O7542="5",MID(L7542,1,6),IF(O7542="6",MID(L7542,1,7),IF(O7542="7",MID(L7542,1,8),IF(O7542="8",MID(L7542,1,10)))))))))</f>
        <v>7343011</v>
      </c>
      <c r="Q7542" s="1"/>
      <c r="R7542" s="1"/>
      <c r="S7542" s="1"/>
      <c r="T7542" s="1"/>
      <c r="U7542" s="1"/>
      <c r="V7542" s="1"/>
      <c r="W7542" s="1"/>
      <c r="X7542" s="1"/>
      <c r="Y7542" s="1"/>
      <c r="Z7542" s="1"/>
      <c r="AA7542" s="1"/>
      <c r="AB7542" s="1"/>
      <c r="AC7542" s="1"/>
      <c r="AD7542" s="1"/>
      <c r="AE7542" s="1"/>
      <c r="AF7542" s="1"/>
      <c r="AG7542" s="1"/>
      <c r="AH7542" s="1"/>
      <c r="AI7542" s="1"/>
      <c r="AJ7542" s="1"/>
    </row>
    <row r="7543" customFormat="false" ht="15.75" hidden="false" customHeight="true" outlineLevel="0" collapsed="false">
      <c r="A7543" s="1"/>
      <c r="B7543" s="11" t="str">
        <f aca="false">MID(L7543,1,1)</f>
        <v>7</v>
      </c>
      <c r="C7543" s="11" t="str">
        <f aca="false">MID(L7543,2,1)</f>
        <v>3</v>
      </c>
      <c r="D7543" s="11" t="str">
        <f aca="false">MID(L7543,3,1)</f>
        <v>4</v>
      </c>
      <c r="E7543" s="11" t="str">
        <f aca="false">MID(L7543,4,1)</f>
        <v>3</v>
      </c>
      <c r="F7543" s="11" t="str">
        <f aca="false">MID(L7543,5,2)</f>
        <v>01</v>
      </c>
      <c r="G7543" s="11" t="str">
        <f aca="false">MID(L7543,7,1)</f>
        <v>1</v>
      </c>
      <c r="H7543" s="11" t="str">
        <f aca="false">MID(L7543,8,1)</f>
        <v>1</v>
      </c>
      <c r="I7543" s="12" t="str">
        <f aca="false">IF(O7543="1","-x-",IF(O7543&lt;="4",MID(L7543,1,O7543-1),IF(O7543="5",MID(L7543,1,4),IF(O7543="6",MID(L7543,1,6),IF(AND(O7543="7",G7543="0"),MID(L7543,1,6),MID(L7543,1,7))))))</f>
        <v>7343011</v>
      </c>
      <c r="J7543" s="11" t="n">
        <v>2026</v>
      </c>
      <c r="K7543" s="11" t="s">
        <v>15</v>
      </c>
      <c r="L7543" s="32" t="n">
        <v>73430111</v>
      </c>
      <c r="M7543" s="1" t="s">
        <v>2234</v>
      </c>
      <c r="N7543" s="15" t="str">
        <f aca="false">IF(ISERROR(VLOOKUP(P7543,$I$2:$I$5308,1,FALSE()))=FALSE(),"S","A")</f>
        <v>A</v>
      </c>
      <c r="O7543" s="15" t="str">
        <f aca="false">IF(H7543&lt;&gt;"0","7",IF(G7543&lt;&gt;"0","6",IF(F7543&lt;&gt;"00","5",IF(E7543&lt;&gt;"0","4",IF(D7543&lt;&gt;"0","3",IF(C7543&lt;&gt;"0","2",IF(B7543&lt;&gt;"0","1","-x-")))))))</f>
        <v>7</v>
      </c>
      <c r="P7543" s="16" t="str">
        <f aca="false">IF(O7543="1",MID(L7543,1,1),IF(O7543="2",MID(L7543,1,2),IF(O7543="3",MID(L7543,1,3),IF(O7543="4",MID(L7543,1,4),IF(O7543="5",MID(L7543,1,6),IF(O7543="6",MID(L7543,1,7),IF(O7543="7",MID(L7543,1,8),IF(O7543="8",MID(L7543,1,10)))))))))</f>
        <v>73430111</v>
      </c>
      <c r="Q7543" s="1"/>
      <c r="R7543" s="1"/>
      <c r="S7543" s="1"/>
      <c r="T7543" s="1"/>
      <c r="U7543" s="1"/>
      <c r="V7543" s="1"/>
      <c r="W7543" s="1"/>
      <c r="X7543" s="1"/>
      <c r="Y7543" s="1"/>
      <c r="Z7543" s="1"/>
      <c r="AA7543" s="1"/>
      <c r="AB7543" s="1"/>
      <c r="AC7543" s="1"/>
      <c r="AD7543" s="1"/>
      <c r="AE7543" s="1"/>
      <c r="AF7543" s="1"/>
      <c r="AG7543" s="1"/>
      <c r="AH7543" s="1"/>
      <c r="AI7543" s="1"/>
      <c r="AJ7543" s="1"/>
    </row>
    <row r="7544" customFormat="false" ht="15.75" hidden="false" customHeight="true" outlineLevel="0" collapsed="false">
      <c r="A7544" s="1"/>
      <c r="B7544" s="11" t="str">
        <f aca="false">MID(L7544,1,1)</f>
        <v>7</v>
      </c>
      <c r="C7544" s="11" t="str">
        <f aca="false">MID(L7544,2,1)</f>
        <v>3</v>
      </c>
      <c r="D7544" s="11" t="str">
        <f aca="false">MID(L7544,3,1)</f>
        <v>4</v>
      </c>
      <c r="E7544" s="11" t="str">
        <f aca="false">MID(L7544,4,1)</f>
        <v>3</v>
      </c>
      <c r="F7544" s="11" t="str">
        <f aca="false">MID(L7544,5,2)</f>
        <v>01</v>
      </c>
      <c r="G7544" s="11" t="str">
        <f aca="false">MID(L7544,7,1)</f>
        <v>1</v>
      </c>
      <c r="H7544" s="11" t="str">
        <f aca="false">MID(L7544,8,1)</f>
        <v>2</v>
      </c>
      <c r="I7544" s="12" t="str">
        <f aca="false">IF(O7544="1","-x-",IF(O7544&lt;="4",MID(L7544,1,O7544-1),IF(O7544="5",MID(L7544,1,4),IF(O7544="6",MID(L7544,1,6),IF(AND(O7544="7",G7544="0"),MID(L7544,1,6),MID(L7544,1,7))))))</f>
        <v>7343011</v>
      </c>
      <c r="J7544" s="11" t="n">
        <v>2026</v>
      </c>
      <c r="K7544" s="11" t="s">
        <v>15</v>
      </c>
      <c r="L7544" s="32" t="n">
        <v>73430112</v>
      </c>
      <c r="M7544" s="1" t="s">
        <v>2235</v>
      </c>
      <c r="N7544" s="15" t="str">
        <f aca="false">IF(ISERROR(VLOOKUP(P7544,$I$2:$I$5308,1,FALSE()))=FALSE(),"S","A")</f>
        <v>A</v>
      </c>
      <c r="O7544" s="15" t="str">
        <f aca="false">IF(H7544&lt;&gt;"0","7",IF(G7544&lt;&gt;"0","6",IF(F7544&lt;&gt;"00","5",IF(E7544&lt;&gt;"0","4",IF(D7544&lt;&gt;"0","3",IF(C7544&lt;&gt;"0","2",IF(B7544&lt;&gt;"0","1","-x-")))))))</f>
        <v>7</v>
      </c>
      <c r="P7544" s="16" t="str">
        <f aca="false">IF(O7544="1",MID(L7544,1,1),IF(O7544="2",MID(L7544,1,2),IF(O7544="3",MID(L7544,1,3),IF(O7544="4",MID(L7544,1,4),IF(O7544="5",MID(L7544,1,6),IF(O7544="6",MID(L7544,1,7),IF(O7544="7",MID(L7544,1,8),IF(O7544="8",MID(L7544,1,10)))))))))</f>
        <v>73430112</v>
      </c>
      <c r="Q7544" s="1"/>
      <c r="R7544" s="1"/>
      <c r="S7544" s="1"/>
      <c r="T7544" s="1"/>
      <c r="U7544" s="1"/>
      <c r="V7544" s="1"/>
      <c r="W7544" s="1"/>
      <c r="X7544" s="1"/>
      <c r="Y7544" s="1"/>
      <c r="Z7544" s="1"/>
      <c r="AA7544" s="1"/>
      <c r="AB7544" s="1"/>
      <c r="AC7544" s="1"/>
      <c r="AD7544" s="1"/>
      <c r="AE7544" s="1"/>
      <c r="AF7544" s="1"/>
      <c r="AG7544" s="1"/>
      <c r="AH7544" s="1"/>
      <c r="AI7544" s="1"/>
      <c r="AJ7544" s="1"/>
    </row>
    <row r="7545" customFormat="false" ht="15.75" hidden="false" customHeight="true" outlineLevel="0" collapsed="false">
      <c r="A7545" s="1"/>
      <c r="B7545" s="11" t="str">
        <f aca="false">MID(L7545,1,1)</f>
        <v>7</v>
      </c>
      <c r="C7545" s="11" t="str">
        <f aca="false">MID(L7545,2,1)</f>
        <v>3</v>
      </c>
      <c r="D7545" s="11" t="str">
        <f aca="false">MID(L7545,3,1)</f>
        <v>4</v>
      </c>
      <c r="E7545" s="11" t="str">
        <f aca="false">MID(L7545,4,1)</f>
        <v>3</v>
      </c>
      <c r="F7545" s="11" t="str">
        <f aca="false">MID(L7545,5,2)</f>
        <v>01</v>
      </c>
      <c r="G7545" s="11" t="str">
        <f aca="false">MID(L7545,7,1)</f>
        <v>1</v>
      </c>
      <c r="H7545" s="11" t="str">
        <f aca="false">MID(L7545,8,1)</f>
        <v>3</v>
      </c>
      <c r="I7545" s="12" t="str">
        <f aca="false">IF(O7545="1","-x-",IF(O7545&lt;="4",MID(L7545,1,O7545-1),IF(O7545="5",MID(L7545,1,4),IF(O7545="6",MID(L7545,1,6),IF(AND(O7545="7",G7545="0"),MID(L7545,1,6),MID(L7545,1,7))))))</f>
        <v>7343011</v>
      </c>
      <c r="J7545" s="11" t="n">
        <v>2026</v>
      </c>
      <c r="K7545" s="11" t="s">
        <v>15</v>
      </c>
      <c r="L7545" s="32" t="n">
        <v>73430113</v>
      </c>
      <c r="M7545" s="1" t="s">
        <v>2236</v>
      </c>
      <c r="N7545" s="15" t="str">
        <f aca="false">IF(ISERROR(VLOOKUP(P7545,$I$2:$I$5308,1,FALSE()))=FALSE(),"S","A")</f>
        <v>A</v>
      </c>
      <c r="O7545" s="15" t="str">
        <f aca="false">IF(H7545&lt;&gt;"0","7",IF(G7545&lt;&gt;"0","6",IF(F7545&lt;&gt;"00","5",IF(E7545&lt;&gt;"0","4",IF(D7545&lt;&gt;"0","3",IF(C7545&lt;&gt;"0","2",IF(B7545&lt;&gt;"0","1","-x-")))))))</f>
        <v>7</v>
      </c>
      <c r="P7545" s="16" t="str">
        <f aca="false">IF(O7545="1",MID(L7545,1,1),IF(O7545="2",MID(L7545,1,2),IF(O7545="3",MID(L7545,1,3),IF(O7545="4",MID(L7545,1,4),IF(O7545="5",MID(L7545,1,6),IF(O7545="6",MID(L7545,1,7),IF(O7545="7",MID(L7545,1,8),IF(O7545="8",MID(L7545,1,10)))))))))</f>
        <v>73430113</v>
      </c>
      <c r="Q7545" s="1"/>
      <c r="R7545" s="1"/>
      <c r="S7545" s="1"/>
      <c r="T7545" s="1"/>
      <c r="U7545" s="1"/>
      <c r="V7545" s="1"/>
      <c r="W7545" s="1"/>
      <c r="X7545" s="1"/>
      <c r="Y7545" s="1"/>
      <c r="Z7545" s="1"/>
      <c r="AA7545" s="1"/>
      <c r="AB7545" s="1"/>
      <c r="AC7545" s="1"/>
      <c r="AD7545" s="1"/>
      <c r="AE7545" s="1"/>
      <c r="AF7545" s="1"/>
      <c r="AG7545" s="1"/>
      <c r="AH7545" s="1"/>
      <c r="AI7545" s="1"/>
      <c r="AJ7545" s="1"/>
    </row>
    <row r="7546" customFormat="false" ht="15.75" hidden="false" customHeight="true" outlineLevel="0" collapsed="false">
      <c r="A7546" s="1"/>
      <c r="B7546" s="11" t="str">
        <f aca="false">MID(L7546,1,1)</f>
        <v>7</v>
      </c>
      <c r="C7546" s="11" t="str">
        <f aca="false">MID(L7546,2,1)</f>
        <v>3</v>
      </c>
      <c r="D7546" s="11" t="str">
        <f aca="false">MID(L7546,3,1)</f>
        <v>4</v>
      </c>
      <c r="E7546" s="11" t="str">
        <f aca="false">MID(L7546,4,1)</f>
        <v>3</v>
      </c>
      <c r="F7546" s="11" t="str">
        <f aca="false">MID(L7546,5,2)</f>
        <v>01</v>
      </c>
      <c r="G7546" s="11" t="str">
        <f aca="false">MID(L7546,7,1)</f>
        <v>1</v>
      </c>
      <c r="H7546" s="11" t="str">
        <f aca="false">MID(L7546,8,1)</f>
        <v>4</v>
      </c>
      <c r="I7546" s="12" t="str">
        <f aca="false">IF(O7546="1","-x-",IF(O7546&lt;="4",MID(L7546,1,O7546-1),IF(O7546="5",MID(L7546,1,4),IF(O7546="6",MID(L7546,1,6),IF(AND(O7546="7",G7546="0"),MID(L7546,1,6),MID(L7546,1,7))))))</f>
        <v>7343011</v>
      </c>
      <c r="J7546" s="11" t="n">
        <v>2026</v>
      </c>
      <c r="K7546" s="11" t="s">
        <v>15</v>
      </c>
      <c r="L7546" s="32" t="n">
        <v>73430114</v>
      </c>
      <c r="M7546" s="1" t="s">
        <v>2237</v>
      </c>
      <c r="N7546" s="15" t="str">
        <f aca="false">IF(ISERROR(VLOOKUP(P7546,$I$2:$I$5308,1,FALSE()))=FALSE(),"S","A")</f>
        <v>A</v>
      </c>
      <c r="O7546" s="15" t="str">
        <f aca="false">IF(H7546&lt;&gt;"0","7",IF(G7546&lt;&gt;"0","6",IF(F7546&lt;&gt;"00","5",IF(E7546&lt;&gt;"0","4",IF(D7546&lt;&gt;"0","3",IF(C7546&lt;&gt;"0","2",IF(B7546&lt;&gt;"0","1","-x-")))))))</f>
        <v>7</v>
      </c>
      <c r="P7546" s="16" t="str">
        <f aca="false">IF(O7546="1",MID(L7546,1,1),IF(O7546="2",MID(L7546,1,2),IF(O7546="3",MID(L7546,1,3),IF(O7546="4",MID(L7546,1,4),IF(O7546="5",MID(L7546,1,6),IF(O7546="6",MID(L7546,1,7),IF(O7546="7",MID(L7546,1,8),IF(O7546="8",MID(L7546,1,10)))))))))</f>
        <v>73430114</v>
      </c>
      <c r="Q7546" s="1"/>
      <c r="R7546" s="1"/>
      <c r="S7546" s="1"/>
      <c r="T7546" s="1"/>
      <c r="U7546" s="1"/>
      <c r="V7546" s="1"/>
      <c r="W7546" s="1"/>
      <c r="X7546" s="1"/>
      <c r="Y7546" s="1"/>
      <c r="Z7546" s="1"/>
      <c r="AA7546" s="1"/>
      <c r="AB7546" s="1"/>
      <c r="AC7546" s="1"/>
      <c r="AD7546" s="1"/>
      <c r="AE7546" s="1"/>
      <c r="AF7546" s="1"/>
      <c r="AG7546" s="1"/>
      <c r="AH7546" s="1"/>
      <c r="AI7546" s="1"/>
      <c r="AJ7546" s="1"/>
    </row>
    <row r="7547" customFormat="false" ht="15.75" hidden="false" customHeight="true" outlineLevel="0" collapsed="false">
      <c r="A7547" s="1"/>
      <c r="B7547" s="11" t="str">
        <f aca="false">MID(L7547,1,1)</f>
        <v>7</v>
      </c>
      <c r="C7547" s="11" t="str">
        <f aca="false">MID(L7547,2,1)</f>
        <v>3</v>
      </c>
      <c r="D7547" s="11" t="str">
        <f aca="false">MID(L7547,3,1)</f>
        <v>4</v>
      </c>
      <c r="E7547" s="11" t="str">
        <f aca="false">MID(L7547,4,1)</f>
        <v>3</v>
      </c>
      <c r="F7547" s="11" t="str">
        <f aca="false">MID(L7547,5,2)</f>
        <v>01</v>
      </c>
      <c r="G7547" s="11" t="str">
        <f aca="false">MID(L7547,7,1)</f>
        <v>1</v>
      </c>
      <c r="H7547" s="11" t="str">
        <f aca="false">MID(L7547,8,1)</f>
        <v>5</v>
      </c>
      <c r="I7547" s="12" t="str">
        <f aca="false">IF(O7547="1","-x-",IF(O7547&lt;="4",MID(L7547,1,O7547-1),IF(O7547="5",MID(L7547,1,4),IF(O7547="6",MID(L7547,1,6),IF(AND(O7547="7",G7547="0"),MID(L7547,1,6),MID(L7547,1,7))))))</f>
        <v>7343011</v>
      </c>
      <c r="J7547" s="11" t="n">
        <v>2026</v>
      </c>
      <c r="K7547" s="11" t="s">
        <v>15</v>
      </c>
      <c r="L7547" s="32" t="n">
        <v>73430115</v>
      </c>
      <c r="M7547" s="1" t="s">
        <v>2238</v>
      </c>
      <c r="N7547" s="15" t="str">
        <f aca="false">IF(ISERROR(VLOOKUP(P7547,$I$2:$I$5308,1,FALSE()))=FALSE(),"S","A")</f>
        <v>A</v>
      </c>
      <c r="O7547" s="15" t="str">
        <f aca="false">IF(H7547&lt;&gt;"0","7",IF(G7547&lt;&gt;"0","6",IF(F7547&lt;&gt;"00","5",IF(E7547&lt;&gt;"0","4",IF(D7547&lt;&gt;"0","3",IF(C7547&lt;&gt;"0","2",IF(B7547&lt;&gt;"0","1","-x-")))))))</f>
        <v>7</v>
      </c>
      <c r="P7547" s="16" t="str">
        <f aca="false">IF(O7547="1",MID(L7547,1,1),IF(O7547="2",MID(L7547,1,2),IF(O7547="3",MID(L7547,1,3),IF(O7547="4",MID(L7547,1,4),IF(O7547="5",MID(L7547,1,6),IF(O7547="6",MID(L7547,1,7),IF(O7547="7",MID(L7547,1,8),IF(O7547="8",MID(L7547,1,10)))))))))</f>
        <v>73430115</v>
      </c>
      <c r="Q7547" s="1"/>
      <c r="R7547" s="1"/>
      <c r="S7547" s="1"/>
      <c r="T7547" s="1"/>
      <c r="U7547" s="1"/>
      <c r="V7547" s="1"/>
      <c r="W7547" s="1"/>
      <c r="X7547" s="1"/>
      <c r="Y7547" s="1"/>
      <c r="Z7547" s="1"/>
      <c r="AA7547" s="1"/>
      <c r="AB7547" s="1"/>
      <c r="AC7547" s="1"/>
      <c r="AD7547" s="1"/>
      <c r="AE7547" s="1"/>
      <c r="AF7547" s="1"/>
      <c r="AG7547" s="1"/>
      <c r="AH7547" s="1"/>
      <c r="AI7547" s="1"/>
      <c r="AJ7547" s="1"/>
    </row>
    <row r="7548" customFormat="false" ht="15.75" hidden="false" customHeight="true" outlineLevel="0" collapsed="false">
      <c r="A7548" s="1"/>
      <c r="B7548" s="11" t="str">
        <f aca="false">MID(L7548,1,1)</f>
        <v>7</v>
      </c>
      <c r="C7548" s="11" t="str">
        <f aca="false">MID(L7548,2,1)</f>
        <v>3</v>
      </c>
      <c r="D7548" s="11" t="str">
        <f aca="false">MID(L7548,3,1)</f>
        <v>4</v>
      </c>
      <c r="E7548" s="11" t="str">
        <f aca="false">MID(L7548,4,1)</f>
        <v>3</v>
      </c>
      <c r="F7548" s="11" t="str">
        <f aca="false">MID(L7548,5,2)</f>
        <v>01</v>
      </c>
      <c r="G7548" s="11" t="str">
        <f aca="false">MID(L7548,7,1)</f>
        <v>1</v>
      </c>
      <c r="H7548" s="11" t="str">
        <f aca="false">MID(L7548,8,1)</f>
        <v>6</v>
      </c>
      <c r="I7548" s="12" t="str">
        <f aca="false">IF(O7548="1","-x-",IF(O7548&lt;="4",MID(L7548,1,O7548-1),IF(O7548="5",MID(L7548,1,4),IF(O7548="6",MID(L7548,1,6),IF(AND(O7548="7",G7548="0"),MID(L7548,1,6),MID(L7548,1,7))))))</f>
        <v>7343011</v>
      </c>
      <c r="J7548" s="11" t="n">
        <v>2026</v>
      </c>
      <c r="K7548" s="11" t="s">
        <v>15</v>
      </c>
      <c r="L7548" s="32" t="n">
        <v>73430116</v>
      </c>
      <c r="M7548" s="1" t="s">
        <v>2239</v>
      </c>
      <c r="N7548" s="15" t="str">
        <f aca="false">IF(ISERROR(VLOOKUP(P7548,$I$2:$I$5308,1,FALSE()))=FALSE(),"S","A")</f>
        <v>A</v>
      </c>
      <c r="O7548" s="15" t="str">
        <f aca="false">IF(H7548&lt;&gt;"0","7",IF(G7548&lt;&gt;"0","6",IF(F7548&lt;&gt;"00","5",IF(E7548&lt;&gt;"0","4",IF(D7548&lt;&gt;"0","3",IF(C7548&lt;&gt;"0","2",IF(B7548&lt;&gt;"0","1","-x-")))))))</f>
        <v>7</v>
      </c>
      <c r="P7548" s="16" t="str">
        <f aca="false">IF(O7548="1",MID(L7548,1,1),IF(O7548="2",MID(L7548,1,2),IF(O7548="3",MID(L7548,1,3),IF(O7548="4",MID(L7548,1,4),IF(O7548="5",MID(L7548,1,6),IF(O7548="6",MID(L7548,1,7),IF(O7548="7",MID(L7548,1,8),IF(O7548="8",MID(L7548,1,10)))))))))</f>
        <v>73430116</v>
      </c>
      <c r="Q7548" s="1"/>
      <c r="R7548" s="1"/>
      <c r="S7548" s="1"/>
      <c r="T7548" s="1"/>
      <c r="U7548" s="1"/>
      <c r="V7548" s="1"/>
      <c r="W7548" s="1"/>
      <c r="X7548" s="1"/>
      <c r="Y7548" s="1"/>
      <c r="Z7548" s="1"/>
      <c r="AA7548" s="1"/>
      <c r="AB7548" s="1"/>
      <c r="AC7548" s="1"/>
      <c r="AD7548" s="1"/>
      <c r="AE7548" s="1"/>
      <c r="AF7548" s="1"/>
      <c r="AG7548" s="1"/>
      <c r="AH7548" s="1"/>
      <c r="AI7548" s="1"/>
      <c r="AJ7548" s="1"/>
    </row>
    <row r="7549" customFormat="false" ht="15.75" hidden="false" customHeight="true" outlineLevel="0" collapsed="false">
      <c r="A7549" s="1"/>
      <c r="B7549" s="11" t="str">
        <f aca="false">MID(L7549,1,1)</f>
        <v>7</v>
      </c>
      <c r="C7549" s="11" t="str">
        <f aca="false">MID(L7549,2,1)</f>
        <v>3</v>
      </c>
      <c r="D7549" s="11" t="str">
        <f aca="false">MID(L7549,3,1)</f>
        <v>4</v>
      </c>
      <c r="E7549" s="11" t="str">
        <f aca="false">MID(L7549,4,1)</f>
        <v>3</v>
      </c>
      <c r="F7549" s="11" t="str">
        <f aca="false">MID(L7549,5,2)</f>
        <v>01</v>
      </c>
      <c r="G7549" s="11" t="str">
        <f aca="false">MID(L7549,7,1)</f>
        <v>1</v>
      </c>
      <c r="H7549" s="11" t="str">
        <f aca="false">MID(L7549,8,1)</f>
        <v>7</v>
      </c>
      <c r="I7549" s="12" t="str">
        <f aca="false">IF(O7549="1","-x-",IF(O7549&lt;="4",MID(L7549,1,O7549-1),IF(O7549="5",MID(L7549,1,4),IF(O7549="6",MID(L7549,1,6),IF(AND(O7549="7",G7549="0"),MID(L7549,1,6),MID(L7549,1,7))))))</f>
        <v>7343011</v>
      </c>
      <c r="J7549" s="11" t="n">
        <v>2026</v>
      </c>
      <c r="K7549" s="11" t="s">
        <v>15</v>
      </c>
      <c r="L7549" s="32" t="n">
        <v>73430117</v>
      </c>
      <c r="M7549" s="1" t="s">
        <v>2240</v>
      </c>
      <c r="N7549" s="15" t="str">
        <f aca="false">IF(ISERROR(VLOOKUP(P7549,$I$2:$I$5308,1,FALSE()))=FALSE(),"S","A")</f>
        <v>A</v>
      </c>
      <c r="O7549" s="15" t="str">
        <f aca="false">IF(H7549&lt;&gt;"0","7",IF(G7549&lt;&gt;"0","6",IF(F7549&lt;&gt;"00","5",IF(E7549&lt;&gt;"0","4",IF(D7549&lt;&gt;"0","3",IF(C7549&lt;&gt;"0","2",IF(B7549&lt;&gt;"0","1","-x-")))))))</f>
        <v>7</v>
      </c>
      <c r="P7549" s="16" t="str">
        <f aca="false">IF(O7549="1",MID(L7549,1,1),IF(O7549="2",MID(L7549,1,2),IF(O7549="3",MID(L7549,1,3),IF(O7549="4",MID(L7549,1,4),IF(O7549="5",MID(L7549,1,6),IF(O7549="6",MID(L7549,1,7),IF(O7549="7",MID(L7549,1,8),IF(O7549="8",MID(L7549,1,10)))))))))</f>
        <v>73430117</v>
      </c>
      <c r="Q7549" s="1"/>
      <c r="R7549" s="1"/>
      <c r="S7549" s="1"/>
      <c r="T7549" s="1"/>
      <c r="U7549" s="1"/>
      <c r="V7549" s="1"/>
      <c r="W7549" s="1"/>
      <c r="X7549" s="1"/>
      <c r="Y7549" s="1"/>
      <c r="Z7549" s="1"/>
      <c r="AA7549" s="1"/>
      <c r="AB7549" s="1"/>
      <c r="AC7549" s="1"/>
      <c r="AD7549" s="1"/>
      <c r="AE7549" s="1"/>
      <c r="AF7549" s="1"/>
      <c r="AG7549" s="1"/>
      <c r="AH7549" s="1"/>
      <c r="AI7549" s="1"/>
      <c r="AJ7549" s="1"/>
    </row>
    <row r="7550" customFormat="false" ht="15.75" hidden="false" customHeight="true" outlineLevel="0" collapsed="false">
      <c r="A7550" s="1"/>
      <c r="B7550" s="11" t="str">
        <f aca="false">MID(L7550,1,1)</f>
        <v>7</v>
      </c>
      <c r="C7550" s="11" t="str">
        <f aca="false">MID(L7550,2,1)</f>
        <v>3</v>
      </c>
      <c r="D7550" s="11" t="str">
        <f aca="false">MID(L7550,3,1)</f>
        <v>4</v>
      </c>
      <c r="E7550" s="11" t="str">
        <f aca="false">MID(L7550,4,1)</f>
        <v>3</v>
      </c>
      <c r="F7550" s="11" t="str">
        <f aca="false">MID(L7550,5,2)</f>
        <v>01</v>
      </c>
      <c r="G7550" s="11" t="str">
        <f aca="false">MID(L7550,7,1)</f>
        <v>1</v>
      </c>
      <c r="H7550" s="11" t="str">
        <f aca="false">MID(L7550,8,1)</f>
        <v>8</v>
      </c>
      <c r="I7550" s="12" t="str">
        <f aca="false">IF(O7550="1","-x-",IF(O7550&lt;="4",MID(L7550,1,O7550-1),IF(O7550="5",MID(L7550,1,4),IF(O7550="6",MID(L7550,1,6),IF(AND(O7550="7",G7550="0"),MID(L7550,1,6),MID(L7550,1,7))))))</f>
        <v>7343011</v>
      </c>
      <c r="J7550" s="11" t="n">
        <v>2026</v>
      </c>
      <c r="K7550" s="11" t="s">
        <v>15</v>
      </c>
      <c r="L7550" s="32" t="n">
        <v>73430118</v>
      </c>
      <c r="M7550" s="1" t="s">
        <v>2241</v>
      </c>
      <c r="N7550" s="15" t="str">
        <f aca="false">IF(ISERROR(VLOOKUP(P7550,$I$2:$I$5308,1,FALSE()))=FALSE(),"S","A")</f>
        <v>A</v>
      </c>
      <c r="O7550" s="15" t="str">
        <f aca="false">IF(H7550&lt;&gt;"0","7",IF(G7550&lt;&gt;"0","6",IF(F7550&lt;&gt;"00","5",IF(E7550&lt;&gt;"0","4",IF(D7550&lt;&gt;"0","3",IF(C7550&lt;&gt;"0","2",IF(B7550&lt;&gt;"0","1","-x-")))))))</f>
        <v>7</v>
      </c>
      <c r="P7550" s="16" t="str">
        <f aca="false">IF(O7550="1",MID(L7550,1,1),IF(O7550="2",MID(L7550,1,2),IF(O7550="3",MID(L7550,1,3),IF(O7550="4",MID(L7550,1,4),IF(O7550="5",MID(L7550,1,6),IF(O7550="6",MID(L7550,1,7),IF(O7550="7",MID(L7550,1,8),IF(O7550="8",MID(L7550,1,10)))))))))</f>
        <v>73430118</v>
      </c>
      <c r="Q7550" s="1"/>
      <c r="R7550" s="1"/>
      <c r="S7550" s="1"/>
      <c r="T7550" s="1"/>
      <c r="U7550" s="1"/>
      <c r="V7550" s="1"/>
      <c r="W7550" s="1"/>
      <c r="X7550" s="1"/>
      <c r="Y7550" s="1"/>
      <c r="Z7550" s="1"/>
      <c r="AA7550" s="1"/>
      <c r="AB7550" s="1"/>
      <c r="AC7550" s="1"/>
      <c r="AD7550" s="1"/>
      <c r="AE7550" s="1"/>
      <c r="AF7550" s="1"/>
      <c r="AG7550" s="1"/>
      <c r="AH7550" s="1"/>
      <c r="AI7550" s="1"/>
      <c r="AJ7550" s="1"/>
    </row>
    <row r="7551" customFormat="false" ht="15.75" hidden="false" customHeight="true" outlineLevel="0" collapsed="false">
      <c r="A7551" s="1"/>
      <c r="B7551" s="11" t="str">
        <f aca="false">MID(L7551,1,1)</f>
        <v>7</v>
      </c>
      <c r="C7551" s="11" t="str">
        <f aca="false">MID(L7551,2,1)</f>
        <v>3</v>
      </c>
      <c r="D7551" s="11" t="str">
        <f aca="false">MID(L7551,3,1)</f>
        <v>4</v>
      </c>
      <c r="E7551" s="11" t="str">
        <f aca="false">MID(L7551,4,1)</f>
        <v>3</v>
      </c>
      <c r="F7551" s="11" t="str">
        <f aca="false">MID(L7551,5,2)</f>
        <v>01</v>
      </c>
      <c r="G7551" s="11" t="str">
        <f aca="false">MID(L7551,7,1)</f>
        <v>2</v>
      </c>
      <c r="H7551" s="11" t="str">
        <f aca="false">MID(L7551,8,1)</f>
        <v>0</v>
      </c>
      <c r="I7551" s="12" t="str">
        <f aca="false">IF(O7551="1","-x-",IF(O7551&lt;="4",MID(L7551,1,O7551-1),IF(O7551="5",MID(L7551,1,4),IF(O7551="6",MID(L7551,1,6),IF(AND(O7551="7",G7551="0"),MID(L7551,1,6),MID(L7551,1,7))))))</f>
        <v>734301</v>
      </c>
      <c r="J7551" s="11" t="n">
        <v>2026</v>
      </c>
      <c r="K7551" s="11" t="s">
        <v>15</v>
      </c>
      <c r="L7551" s="32" t="n">
        <v>73430120</v>
      </c>
      <c r="M7551" s="1" t="s">
        <v>2242</v>
      </c>
      <c r="N7551" s="15" t="str">
        <f aca="false">IF(ISERROR(VLOOKUP(P7551,$I$2:$I$5308,1,FALSE()))=FALSE(),"S","A")</f>
        <v>A</v>
      </c>
      <c r="O7551" s="15" t="str">
        <f aca="false">IF(H7551&lt;&gt;"0","7",IF(G7551&lt;&gt;"0","6",IF(F7551&lt;&gt;"00","5",IF(E7551&lt;&gt;"0","4",IF(D7551&lt;&gt;"0","3",IF(C7551&lt;&gt;"0","2",IF(B7551&lt;&gt;"0","1","-x-")))))))</f>
        <v>6</v>
      </c>
      <c r="P7551" s="16" t="str">
        <f aca="false">IF(O7551="1",MID(L7551,1,1),IF(O7551="2",MID(L7551,1,2),IF(O7551="3",MID(L7551,1,3),IF(O7551="4",MID(L7551,1,4),IF(O7551="5",MID(L7551,1,6),IF(O7551="6",MID(L7551,1,7),IF(O7551="7",MID(L7551,1,8),IF(O7551="8",MID(L7551,1,10)))))))))</f>
        <v>7343012</v>
      </c>
      <c r="Q7551" s="1"/>
      <c r="R7551" s="1"/>
      <c r="S7551" s="1"/>
      <c r="T7551" s="1"/>
      <c r="U7551" s="1"/>
      <c r="V7551" s="1"/>
      <c r="W7551" s="1"/>
      <c r="X7551" s="1"/>
      <c r="Y7551" s="1"/>
      <c r="Z7551" s="1"/>
      <c r="AA7551" s="1"/>
      <c r="AB7551" s="1"/>
      <c r="AC7551" s="1"/>
      <c r="AD7551" s="1"/>
      <c r="AE7551" s="1"/>
      <c r="AF7551" s="1"/>
      <c r="AG7551" s="1"/>
      <c r="AH7551" s="1"/>
      <c r="AI7551" s="1"/>
      <c r="AJ7551" s="1"/>
    </row>
    <row r="7552" customFormat="false" ht="15.75" hidden="false" customHeight="true" outlineLevel="0" collapsed="false">
      <c r="A7552" s="1"/>
      <c r="B7552" s="11" t="str">
        <f aca="false">MID(L7552,1,1)</f>
        <v>7</v>
      </c>
      <c r="C7552" s="11" t="str">
        <f aca="false">MID(L7552,2,1)</f>
        <v>3</v>
      </c>
      <c r="D7552" s="11" t="str">
        <f aca="false">MID(L7552,3,1)</f>
        <v>4</v>
      </c>
      <c r="E7552" s="11" t="str">
        <f aca="false">MID(L7552,4,1)</f>
        <v>3</v>
      </c>
      <c r="F7552" s="11" t="str">
        <f aca="false">MID(L7552,5,2)</f>
        <v>01</v>
      </c>
      <c r="G7552" s="11" t="str">
        <f aca="false">MID(L7552,7,1)</f>
        <v>2</v>
      </c>
      <c r="H7552" s="11" t="str">
        <f aca="false">MID(L7552,8,1)</f>
        <v>1</v>
      </c>
      <c r="I7552" s="12" t="str">
        <f aca="false">IF(O7552="1","-x-",IF(O7552&lt;="4",MID(L7552,1,O7552-1),IF(O7552="5",MID(L7552,1,4),IF(O7552="6",MID(L7552,1,6),IF(AND(O7552="7",G7552="0"),MID(L7552,1,6),MID(L7552,1,7))))))</f>
        <v>7343012</v>
      </c>
      <c r="J7552" s="11" t="n">
        <v>2026</v>
      </c>
      <c r="K7552" s="11" t="s">
        <v>15</v>
      </c>
      <c r="L7552" s="32" t="n">
        <v>73430121</v>
      </c>
      <c r="M7552" s="1" t="s">
        <v>2243</v>
      </c>
      <c r="N7552" s="15" t="str">
        <f aca="false">IF(ISERROR(VLOOKUP(P7552,$I$2:$I$5308,1,FALSE()))=FALSE(),"S","A")</f>
        <v>A</v>
      </c>
      <c r="O7552" s="15" t="str">
        <f aca="false">IF(H7552&lt;&gt;"0","7",IF(G7552&lt;&gt;"0","6",IF(F7552&lt;&gt;"00","5",IF(E7552&lt;&gt;"0","4",IF(D7552&lt;&gt;"0","3",IF(C7552&lt;&gt;"0","2",IF(B7552&lt;&gt;"0","1","-x-")))))))</f>
        <v>7</v>
      </c>
      <c r="P7552" s="16" t="str">
        <f aca="false">IF(O7552="1",MID(L7552,1,1),IF(O7552="2",MID(L7552,1,2),IF(O7552="3",MID(L7552,1,3),IF(O7552="4",MID(L7552,1,4),IF(O7552="5",MID(L7552,1,6),IF(O7552="6",MID(L7552,1,7),IF(O7552="7",MID(L7552,1,8),IF(O7552="8",MID(L7552,1,10)))))))))</f>
        <v>73430121</v>
      </c>
      <c r="Q7552" s="1"/>
      <c r="R7552" s="1"/>
      <c r="S7552" s="1"/>
      <c r="T7552" s="1"/>
      <c r="U7552" s="1"/>
      <c r="V7552" s="1"/>
      <c r="W7552" s="1"/>
      <c r="X7552" s="1"/>
      <c r="Y7552" s="1"/>
      <c r="Z7552" s="1"/>
      <c r="AA7552" s="1"/>
      <c r="AB7552" s="1"/>
      <c r="AC7552" s="1"/>
      <c r="AD7552" s="1"/>
      <c r="AE7552" s="1"/>
      <c r="AF7552" s="1"/>
      <c r="AG7552" s="1"/>
      <c r="AH7552" s="1"/>
      <c r="AI7552" s="1"/>
      <c r="AJ7552" s="1"/>
    </row>
    <row r="7553" customFormat="false" ht="15.75" hidden="false" customHeight="true" outlineLevel="0" collapsed="false">
      <c r="A7553" s="1"/>
      <c r="B7553" s="11" t="str">
        <f aca="false">MID(L7553,1,1)</f>
        <v>7</v>
      </c>
      <c r="C7553" s="11" t="str">
        <f aca="false">MID(L7553,2,1)</f>
        <v>3</v>
      </c>
      <c r="D7553" s="11" t="str">
        <f aca="false">MID(L7553,3,1)</f>
        <v>4</v>
      </c>
      <c r="E7553" s="11" t="str">
        <f aca="false">MID(L7553,4,1)</f>
        <v>3</v>
      </c>
      <c r="F7553" s="11" t="str">
        <f aca="false">MID(L7553,5,2)</f>
        <v>01</v>
      </c>
      <c r="G7553" s="11" t="str">
        <f aca="false">MID(L7553,7,1)</f>
        <v>2</v>
      </c>
      <c r="H7553" s="11" t="str">
        <f aca="false">MID(L7553,8,1)</f>
        <v>2</v>
      </c>
      <c r="I7553" s="12" t="str">
        <f aca="false">IF(O7553="1","-x-",IF(O7553&lt;="4",MID(L7553,1,O7553-1),IF(O7553="5",MID(L7553,1,4),IF(O7553="6",MID(L7553,1,6),IF(AND(O7553="7",G7553="0"),MID(L7553,1,6),MID(L7553,1,7))))))</f>
        <v>7343012</v>
      </c>
      <c r="J7553" s="11" t="n">
        <v>2026</v>
      </c>
      <c r="K7553" s="11" t="s">
        <v>15</v>
      </c>
      <c r="L7553" s="32" t="n">
        <v>73430122</v>
      </c>
      <c r="M7553" s="1" t="s">
        <v>2244</v>
      </c>
      <c r="N7553" s="15" t="str">
        <f aca="false">IF(ISERROR(VLOOKUP(P7553,$I$2:$I$5308,1,FALSE()))=FALSE(),"S","A")</f>
        <v>A</v>
      </c>
      <c r="O7553" s="15" t="str">
        <f aca="false">IF(H7553&lt;&gt;"0","7",IF(G7553&lt;&gt;"0","6",IF(F7553&lt;&gt;"00","5",IF(E7553&lt;&gt;"0","4",IF(D7553&lt;&gt;"0","3",IF(C7553&lt;&gt;"0","2",IF(B7553&lt;&gt;"0","1","-x-")))))))</f>
        <v>7</v>
      </c>
      <c r="P7553" s="16" t="str">
        <f aca="false">IF(O7553="1",MID(L7553,1,1),IF(O7553="2",MID(L7553,1,2),IF(O7553="3",MID(L7553,1,3),IF(O7553="4",MID(L7553,1,4),IF(O7553="5",MID(L7553,1,6),IF(O7553="6",MID(L7553,1,7),IF(O7553="7",MID(L7553,1,8),IF(O7553="8",MID(L7553,1,10)))))))))</f>
        <v>73430122</v>
      </c>
      <c r="Q7553" s="1"/>
      <c r="R7553" s="1"/>
      <c r="S7553" s="1"/>
      <c r="T7553" s="1"/>
      <c r="U7553" s="1"/>
      <c r="V7553" s="1"/>
      <c r="W7553" s="1"/>
      <c r="X7553" s="1"/>
      <c r="Y7553" s="1"/>
      <c r="Z7553" s="1"/>
      <c r="AA7553" s="1"/>
      <c r="AB7553" s="1"/>
      <c r="AC7553" s="1"/>
      <c r="AD7553" s="1"/>
      <c r="AE7553" s="1"/>
      <c r="AF7553" s="1"/>
      <c r="AG7553" s="1"/>
      <c r="AH7553" s="1"/>
      <c r="AI7553" s="1"/>
      <c r="AJ7553" s="1"/>
    </row>
    <row r="7554" customFormat="false" ht="15.75" hidden="false" customHeight="true" outlineLevel="0" collapsed="false">
      <c r="A7554" s="1"/>
      <c r="B7554" s="11" t="str">
        <f aca="false">MID(L7554,1,1)</f>
        <v>7</v>
      </c>
      <c r="C7554" s="11" t="str">
        <f aca="false">MID(L7554,2,1)</f>
        <v>3</v>
      </c>
      <c r="D7554" s="11" t="str">
        <f aca="false">MID(L7554,3,1)</f>
        <v>4</v>
      </c>
      <c r="E7554" s="11" t="str">
        <f aca="false">MID(L7554,4,1)</f>
        <v>3</v>
      </c>
      <c r="F7554" s="11" t="str">
        <f aca="false">MID(L7554,5,2)</f>
        <v>01</v>
      </c>
      <c r="G7554" s="11" t="str">
        <f aca="false">MID(L7554,7,1)</f>
        <v>2</v>
      </c>
      <c r="H7554" s="11" t="str">
        <f aca="false">MID(L7554,8,1)</f>
        <v>3</v>
      </c>
      <c r="I7554" s="12" t="str">
        <f aca="false">IF(O7554="1","-x-",IF(O7554&lt;="4",MID(L7554,1,O7554-1),IF(O7554="5",MID(L7554,1,4),IF(O7554="6",MID(L7554,1,6),IF(AND(O7554="7",G7554="0"),MID(L7554,1,6),MID(L7554,1,7))))))</f>
        <v>7343012</v>
      </c>
      <c r="J7554" s="11" t="n">
        <v>2026</v>
      </c>
      <c r="K7554" s="11" t="s">
        <v>15</v>
      </c>
      <c r="L7554" s="32" t="n">
        <v>73430123</v>
      </c>
      <c r="M7554" s="1" t="s">
        <v>2245</v>
      </c>
      <c r="N7554" s="15" t="str">
        <f aca="false">IF(ISERROR(VLOOKUP(P7554,$I$2:$I$5308,1,FALSE()))=FALSE(),"S","A")</f>
        <v>A</v>
      </c>
      <c r="O7554" s="15" t="str">
        <f aca="false">IF(H7554&lt;&gt;"0","7",IF(G7554&lt;&gt;"0","6",IF(F7554&lt;&gt;"00","5",IF(E7554&lt;&gt;"0","4",IF(D7554&lt;&gt;"0","3",IF(C7554&lt;&gt;"0","2",IF(B7554&lt;&gt;"0","1","-x-")))))))</f>
        <v>7</v>
      </c>
      <c r="P7554" s="16" t="str">
        <f aca="false">IF(O7554="1",MID(L7554,1,1),IF(O7554="2",MID(L7554,1,2),IF(O7554="3",MID(L7554,1,3),IF(O7554="4",MID(L7554,1,4),IF(O7554="5",MID(L7554,1,6),IF(O7554="6",MID(L7554,1,7),IF(O7554="7",MID(L7554,1,8),IF(O7554="8",MID(L7554,1,10)))))))))</f>
        <v>73430123</v>
      </c>
      <c r="Q7554" s="1"/>
      <c r="R7554" s="1"/>
      <c r="S7554" s="1"/>
      <c r="T7554" s="1"/>
      <c r="U7554" s="1"/>
      <c r="V7554" s="1"/>
      <c r="W7554" s="1"/>
      <c r="X7554" s="1"/>
      <c r="Y7554" s="1"/>
      <c r="Z7554" s="1"/>
      <c r="AA7554" s="1"/>
      <c r="AB7554" s="1"/>
      <c r="AC7554" s="1"/>
      <c r="AD7554" s="1"/>
      <c r="AE7554" s="1"/>
      <c r="AF7554" s="1"/>
      <c r="AG7554" s="1"/>
      <c r="AH7554" s="1"/>
      <c r="AI7554" s="1"/>
      <c r="AJ7554" s="1"/>
    </row>
    <row r="7555" customFormat="false" ht="15.75" hidden="false" customHeight="true" outlineLevel="0" collapsed="false">
      <c r="A7555" s="1"/>
      <c r="B7555" s="11" t="str">
        <f aca="false">MID(L7555,1,1)</f>
        <v>7</v>
      </c>
      <c r="C7555" s="11" t="str">
        <f aca="false">MID(L7555,2,1)</f>
        <v>3</v>
      </c>
      <c r="D7555" s="11" t="str">
        <f aca="false">MID(L7555,3,1)</f>
        <v>4</v>
      </c>
      <c r="E7555" s="11" t="str">
        <f aca="false">MID(L7555,4,1)</f>
        <v>3</v>
      </c>
      <c r="F7555" s="11" t="str">
        <f aca="false">MID(L7555,5,2)</f>
        <v>01</v>
      </c>
      <c r="G7555" s="11" t="str">
        <f aca="false">MID(L7555,7,1)</f>
        <v>2</v>
      </c>
      <c r="H7555" s="11" t="str">
        <f aca="false">MID(L7555,8,1)</f>
        <v>4</v>
      </c>
      <c r="I7555" s="12" t="str">
        <f aca="false">IF(O7555="1","-x-",IF(O7555&lt;="4",MID(L7555,1,O7555-1),IF(O7555="5",MID(L7555,1,4),IF(O7555="6",MID(L7555,1,6),IF(AND(O7555="7",G7555="0"),MID(L7555,1,6),MID(L7555,1,7))))))</f>
        <v>7343012</v>
      </c>
      <c r="J7555" s="11" t="n">
        <v>2026</v>
      </c>
      <c r="K7555" s="11" t="s">
        <v>15</v>
      </c>
      <c r="L7555" s="32" t="n">
        <v>73430124</v>
      </c>
      <c r="M7555" s="1" t="s">
        <v>2246</v>
      </c>
      <c r="N7555" s="15" t="str">
        <f aca="false">IF(ISERROR(VLOOKUP(P7555,$I$2:$I$5308,1,FALSE()))=FALSE(),"S","A")</f>
        <v>A</v>
      </c>
      <c r="O7555" s="15" t="str">
        <f aca="false">IF(H7555&lt;&gt;"0","7",IF(G7555&lt;&gt;"0","6",IF(F7555&lt;&gt;"00","5",IF(E7555&lt;&gt;"0","4",IF(D7555&lt;&gt;"0","3",IF(C7555&lt;&gt;"0","2",IF(B7555&lt;&gt;"0","1","-x-")))))))</f>
        <v>7</v>
      </c>
      <c r="P7555" s="16" t="str">
        <f aca="false">IF(O7555="1",MID(L7555,1,1),IF(O7555="2",MID(L7555,1,2),IF(O7555="3",MID(L7555,1,3),IF(O7555="4",MID(L7555,1,4),IF(O7555="5",MID(L7555,1,6),IF(O7555="6",MID(L7555,1,7),IF(O7555="7",MID(L7555,1,8),IF(O7555="8",MID(L7555,1,10)))))))))</f>
        <v>73430124</v>
      </c>
      <c r="Q7555" s="1"/>
      <c r="R7555" s="1"/>
      <c r="S7555" s="1"/>
      <c r="T7555" s="1"/>
      <c r="U7555" s="1"/>
      <c r="V7555" s="1"/>
      <c r="W7555" s="1"/>
      <c r="X7555" s="1"/>
      <c r="Y7555" s="1"/>
      <c r="Z7555" s="1"/>
      <c r="AA7555" s="1"/>
      <c r="AB7555" s="1"/>
      <c r="AC7555" s="1"/>
      <c r="AD7555" s="1"/>
      <c r="AE7555" s="1"/>
      <c r="AF7555" s="1"/>
      <c r="AG7555" s="1"/>
      <c r="AH7555" s="1"/>
      <c r="AI7555" s="1"/>
      <c r="AJ7555" s="1"/>
    </row>
    <row r="7556" customFormat="false" ht="15.75" hidden="false" customHeight="true" outlineLevel="0" collapsed="false">
      <c r="A7556" s="1"/>
      <c r="B7556" s="11" t="str">
        <f aca="false">MID(L7556,1,1)</f>
        <v>7</v>
      </c>
      <c r="C7556" s="11" t="str">
        <f aca="false">MID(L7556,2,1)</f>
        <v>3</v>
      </c>
      <c r="D7556" s="11" t="str">
        <f aca="false">MID(L7556,3,1)</f>
        <v>4</v>
      </c>
      <c r="E7556" s="11" t="str">
        <f aca="false">MID(L7556,4,1)</f>
        <v>3</v>
      </c>
      <c r="F7556" s="11" t="str">
        <f aca="false">MID(L7556,5,2)</f>
        <v>01</v>
      </c>
      <c r="G7556" s="11" t="str">
        <f aca="false">MID(L7556,7,1)</f>
        <v>2</v>
      </c>
      <c r="H7556" s="11" t="str">
        <f aca="false">MID(L7556,8,1)</f>
        <v>5</v>
      </c>
      <c r="I7556" s="12" t="str">
        <f aca="false">IF(O7556="1","-x-",IF(O7556&lt;="4",MID(L7556,1,O7556-1),IF(O7556="5",MID(L7556,1,4),IF(O7556="6",MID(L7556,1,6),IF(AND(O7556="7",G7556="0"),MID(L7556,1,6),MID(L7556,1,7))))))</f>
        <v>7343012</v>
      </c>
      <c r="J7556" s="11" t="n">
        <v>2026</v>
      </c>
      <c r="K7556" s="11" t="s">
        <v>15</v>
      </c>
      <c r="L7556" s="32" t="n">
        <v>73430125</v>
      </c>
      <c r="M7556" s="1" t="s">
        <v>2247</v>
      </c>
      <c r="N7556" s="15" t="str">
        <f aca="false">IF(ISERROR(VLOOKUP(P7556,$I$2:$I$5308,1,FALSE()))=FALSE(),"S","A")</f>
        <v>A</v>
      </c>
      <c r="O7556" s="15" t="str">
        <f aca="false">IF(H7556&lt;&gt;"0","7",IF(G7556&lt;&gt;"0","6",IF(F7556&lt;&gt;"00","5",IF(E7556&lt;&gt;"0","4",IF(D7556&lt;&gt;"0","3",IF(C7556&lt;&gt;"0","2",IF(B7556&lt;&gt;"0","1","-x-")))))))</f>
        <v>7</v>
      </c>
      <c r="P7556" s="16" t="str">
        <f aca="false">IF(O7556="1",MID(L7556,1,1),IF(O7556="2",MID(L7556,1,2),IF(O7556="3",MID(L7556,1,3),IF(O7556="4",MID(L7556,1,4),IF(O7556="5",MID(L7556,1,6),IF(O7556="6",MID(L7556,1,7),IF(O7556="7",MID(L7556,1,8),IF(O7556="8",MID(L7556,1,10)))))))))</f>
        <v>73430125</v>
      </c>
      <c r="Q7556" s="1"/>
      <c r="R7556" s="1"/>
      <c r="S7556" s="1"/>
      <c r="T7556" s="1"/>
      <c r="U7556" s="1"/>
      <c r="V7556" s="1"/>
      <c r="W7556" s="1"/>
      <c r="X7556" s="1"/>
      <c r="Y7556" s="1"/>
      <c r="Z7556" s="1"/>
      <c r="AA7556" s="1"/>
      <c r="AB7556" s="1"/>
      <c r="AC7556" s="1"/>
      <c r="AD7556" s="1"/>
      <c r="AE7556" s="1"/>
      <c r="AF7556" s="1"/>
      <c r="AG7556" s="1"/>
      <c r="AH7556" s="1"/>
      <c r="AI7556" s="1"/>
      <c r="AJ7556" s="1"/>
    </row>
    <row r="7557" customFormat="false" ht="15.75" hidden="false" customHeight="true" outlineLevel="0" collapsed="false">
      <c r="A7557" s="1"/>
      <c r="B7557" s="11" t="str">
        <f aca="false">MID(L7557,1,1)</f>
        <v>7</v>
      </c>
      <c r="C7557" s="11" t="str">
        <f aca="false">MID(L7557,2,1)</f>
        <v>3</v>
      </c>
      <c r="D7557" s="11" t="str">
        <f aca="false">MID(L7557,3,1)</f>
        <v>4</v>
      </c>
      <c r="E7557" s="11" t="str">
        <f aca="false">MID(L7557,4,1)</f>
        <v>3</v>
      </c>
      <c r="F7557" s="11" t="str">
        <f aca="false">MID(L7557,5,2)</f>
        <v>01</v>
      </c>
      <c r="G7557" s="11" t="str">
        <f aca="false">MID(L7557,7,1)</f>
        <v>2</v>
      </c>
      <c r="H7557" s="11" t="str">
        <f aca="false">MID(L7557,8,1)</f>
        <v>6</v>
      </c>
      <c r="I7557" s="12" t="str">
        <f aca="false">IF(O7557="1","-x-",IF(O7557&lt;="4",MID(L7557,1,O7557-1),IF(O7557="5",MID(L7557,1,4),IF(O7557="6",MID(L7557,1,6),IF(AND(O7557="7",G7557="0"),MID(L7557,1,6),MID(L7557,1,7))))))</f>
        <v>7343012</v>
      </c>
      <c r="J7557" s="11" t="n">
        <v>2026</v>
      </c>
      <c r="K7557" s="11" t="s">
        <v>15</v>
      </c>
      <c r="L7557" s="32" t="n">
        <v>73430126</v>
      </c>
      <c r="M7557" s="1" t="s">
        <v>2248</v>
      </c>
      <c r="N7557" s="15" t="str">
        <f aca="false">IF(ISERROR(VLOOKUP(P7557,$I$2:$I$5308,1,FALSE()))=FALSE(),"S","A")</f>
        <v>A</v>
      </c>
      <c r="O7557" s="15" t="str">
        <f aca="false">IF(H7557&lt;&gt;"0","7",IF(G7557&lt;&gt;"0","6",IF(F7557&lt;&gt;"00","5",IF(E7557&lt;&gt;"0","4",IF(D7557&lt;&gt;"0","3",IF(C7557&lt;&gt;"0","2",IF(B7557&lt;&gt;"0","1","-x-")))))))</f>
        <v>7</v>
      </c>
      <c r="P7557" s="16" t="str">
        <f aca="false">IF(O7557="1",MID(L7557,1,1),IF(O7557="2",MID(L7557,1,2),IF(O7557="3",MID(L7557,1,3),IF(O7557="4",MID(L7557,1,4),IF(O7557="5",MID(L7557,1,6),IF(O7557="6",MID(L7557,1,7),IF(O7557="7",MID(L7557,1,8),IF(O7557="8",MID(L7557,1,10)))))))))</f>
        <v>73430126</v>
      </c>
      <c r="Q7557" s="1"/>
      <c r="R7557" s="1"/>
      <c r="S7557" s="1"/>
      <c r="T7557" s="1"/>
      <c r="U7557" s="1"/>
      <c r="V7557" s="1"/>
      <c r="W7557" s="1"/>
      <c r="X7557" s="1"/>
      <c r="Y7557" s="1"/>
      <c r="Z7557" s="1"/>
      <c r="AA7557" s="1"/>
      <c r="AB7557" s="1"/>
      <c r="AC7557" s="1"/>
      <c r="AD7557" s="1"/>
      <c r="AE7557" s="1"/>
      <c r="AF7557" s="1"/>
      <c r="AG7557" s="1"/>
      <c r="AH7557" s="1"/>
      <c r="AI7557" s="1"/>
      <c r="AJ7557" s="1"/>
    </row>
    <row r="7558" customFormat="false" ht="15.75" hidden="false" customHeight="true" outlineLevel="0" collapsed="false">
      <c r="A7558" s="1"/>
      <c r="B7558" s="11" t="str">
        <f aca="false">MID(L7558,1,1)</f>
        <v>7</v>
      </c>
      <c r="C7558" s="11" t="str">
        <f aca="false">MID(L7558,2,1)</f>
        <v>3</v>
      </c>
      <c r="D7558" s="11" t="str">
        <f aca="false">MID(L7558,3,1)</f>
        <v>4</v>
      </c>
      <c r="E7558" s="11" t="str">
        <f aca="false">MID(L7558,4,1)</f>
        <v>3</v>
      </c>
      <c r="F7558" s="11" t="str">
        <f aca="false">MID(L7558,5,2)</f>
        <v>01</v>
      </c>
      <c r="G7558" s="11" t="str">
        <f aca="false">MID(L7558,7,1)</f>
        <v>2</v>
      </c>
      <c r="H7558" s="11" t="str">
        <f aca="false">MID(L7558,8,1)</f>
        <v>7</v>
      </c>
      <c r="I7558" s="12" t="str">
        <f aca="false">IF(O7558="1","-x-",IF(O7558&lt;="4",MID(L7558,1,O7558-1),IF(O7558="5",MID(L7558,1,4),IF(O7558="6",MID(L7558,1,6),IF(AND(O7558="7",G7558="0"),MID(L7558,1,6),MID(L7558,1,7))))))</f>
        <v>7343012</v>
      </c>
      <c r="J7558" s="11" t="n">
        <v>2026</v>
      </c>
      <c r="K7558" s="11" t="s">
        <v>15</v>
      </c>
      <c r="L7558" s="32" t="n">
        <v>73430127</v>
      </c>
      <c r="M7558" s="1" t="s">
        <v>2249</v>
      </c>
      <c r="N7558" s="15" t="str">
        <f aca="false">IF(ISERROR(VLOOKUP(P7558,$I$2:$I$5308,1,FALSE()))=FALSE(),"S","A")</f>
        <v>A</v>
      </c>
      <c r="O7558" s="15" t="str">
        <f aca="false">IF(H7558&lt;&gt;"0","7",IF(G7558&lt;&gt;"0","6",IF(F7558&lt;&gt;"00","5",IF(E7558&lt;&gt;"0","4",IF(D7558&lt;&gt;"0","3",IF(C7558&lt;&gt;"0","2",IF(B7558&lt;&gt;"0","1","-x-")))))))</f>
        <v>7</v>
      </c>
      <c r="P7558" s="16" t="str">
        <f aca="false">IF(O7558="1",MID(L7558,1,1),IF(O7558="2",MID(L7558,1,2),IF(O7558="3",MID(L7558,1,3),IF(O7558="4",MID(L7558,1,4),IF(O7558="5",MID(L7558,1,6),IF(O7558="6",MID(L7558,1,7),IF(O7558="7",MID(L7558,1,8),IF(O7558="8",MID(L7558,1,10)))))))))</f>
        <v>73430127</v>
      </c>
      <c r="Q7558" s="1"/>
      <c r="R7558" s="1"/>
      <c r="S7558" s="1"/>
      <c r="T7558" s="1"/>
      <c r="U7558" s="1"/>
      <c r="V7558" s="1"/>
      <c r="W7558" s="1"/>
      <c r="X7558" s="1"/>
      <c r="Y7558" s="1"/>
      <c r="Z7558" s="1"/>
      <c r="AA7558" s="1"/>
      <c r="AB7558" s="1"/>
      <c r="AC7558" s="1"/>
      <c r="AD7558" s="1"/>
      <c r="AE7558" s="1"/>
      <c r="AF7558" s="1"/>
      <c r="AG7558" s="1"/>
      <c r="AH7558" s="1"/>
      <c r="AI7558" s="1"/>
      <c r="AJ7558" s="1"/>
    </row>
    <row r="7559" customFormat="false" ht="15.75" hidden="false" customHeight="true" outlineLevel="0" collapsed="false">
      <c r="A7559" s="1"/>
      <c r="B7559" s="11" t="str">
        <f aca="false">MID(L7559,1,1)</f>
        <v>7</v>
      </c>
      <c r="C7559" s="11" t="str">
        <f aca="false">MID(L7559,2,1)</f>
        <v>3</v>
      </c>
      <c r="D7559" s="11" t="str">
        <f aca="false">MID(L7559,3,1)</f>
        <v>4</v>
      </c>
      <c r="E7559" s="11" t="str">
        <f aca="false">MID(L7559,4,1)</f>
        <v>3</v>
      </c>
      <c r="F7559" s="11" t="str">
        <f aca="false">MID(L7559,5,2)</f>
        <v>01</v>
      </c>
      <c r="G7559" s="11" t="str">
        <f aca="false">MID(L7559,7,1)</f>
        <v>2</v>
      </c>
      <c r="H7559" s="11" t="str">
        <f aca="false">MID(L7559,8,1)</f>
        <v>8</v>
      </c>
      <c r="I7559" s="12" t="str">
        <f aca="false">IF(O7559="1","-x-",IF(O7559&lt;="4",MID(L7559,1,O7559-1),IF(O7559="5",MID(L7559,1,4),IF(O7559="6",MID(L7559,1,6),IF(AND(O7559="7",G7559="0"),MID(L7559,1,6),MID(L7559,1,7))))))</f>
        <v>7343012</v>
      </c>
      <c r="J7559" s="11" t="n">
        <v>2026</v>
      </c>
      <c r="K7559" s="11" t="s">
        <v>15</v>
      </c>
      <c r="L7559" s="32" t="n">
        <v>73430128</v>
      </c>
      <c r="M7559" s="1" t="s">
        <v>2250</v>
      </c>
      <c r="N7559" s="15" t="str">
        <f aca="false">IF(ISERROR(VLOOKUP(P7559,$I$2:$I$5308,1,FALSE()))=FALSE(),"S","A")</f>
        <v>A</v>
      </c>
      <c r="O7559" s="15" t="str">
        <f aca="false">IF(H7559&lt;&gt;"0","7",IF(G7559&lt;&gt;"0","6",IF(F7559&lt;&gt;"00","5",IF(E7559&lt;&gt;"0","4",IF(D7559&lt;&gt;"0","3",IF(C7559&lt;&gt;"0","2",IF(B7559&lt;&gt;"0","1","-x-")))))))</f>
        <v>7</v>
      </c>
      <c r="P7559" s="16" t="str">
        <f aca="false">IF(O7559="1",MID(L7559,1,1),IF(O7559="2",MID(L7559,1,2),IF(O7559="3",MID(L7559,1,3),IF(O7559="4",MID(L7559,1,4),IF(O7559="5",MID(L7559,1,6),IF(O7559="6",MID(L7559,1,7),IF(O7559="7",MID(L7559,1,8),IF(O7559="8",MID(L7559,1,10)))))))))</f>
        <v>73430128</v>
      </c>
      <c r="Q7559" s="1"/>
      <c r="R7559" s="1"/>
      <c r="S7559" s="1"/>
      <c r="T7559" s="1"/>
      <c r="U7559" s="1"/>
      <c r="V7559" s="1"/>
      <c r="W7559" s="1"/>
      <c r="X7559" s="1"/>
      <c r="Y7559" s="1"/>
      <c r="Z7559" s="1"/>
      <c r="AA7559" s="1"/>
      <c r="AB7559" s="1"/>
      <c r="AC7559" s="1"/>
      <c r="AD7559" s="1"/>
      <c r="AE7559" s="1"/>
      <c r="AF7559" s="1"/>
      <c r="AG7559" s="1"/>
      <c r="AH7559" s="1"/>
      <c r="AI7559" s="1"/>
      <c r="AJ7559" s="1"/>
    </row>
    <row r="7560" customFormat="false" ht="15.75" hidden="false" customHeight="true" outlineLevel="0" collapsed="false">
      <c r="A7560" s="1"/>
      <c r="B7560" s="11" t="str">
        <f aca="false">MID(L7560,1,1)</f>
        <v>7</v>
      </c>
      <c r="C7560" s="11" t="str">
        <f aca="false">MID(L7560,2,1)</f>
        <v>3</v>
      </c>
      <c r="D7560" s="11" t="str">
        <f aca="false">MID(L7560,3,1)</f>
        <v>4</v>
      </c>
      <c r="E7560" s="11" t="str">
        <f aca="false">MID(L7560,4,1)</f>
        <v>3</v>
      </c>
      <c r="F7560" s="11" t="str">
        <f aca="false">MID(L7560,5,2)</f>
        <v>01</v>
      </c>
      <c r="G7560" s="11" t="str">
        <f aca="false">MID(L7560,7,1)</f>
        <v>3</v>
      </c>
      <c r="H7560" s="11" t="str">
        <f aca="false">MID(L7560,8,1)</f>
        <v>0</v>
      </c>
      <c r="I7560" s="12" t="str">
        <f aca="false">IF(O7560="1","-x-",IF(O7560&lt;="4",MID(L7560,1,O7560-1),IF(O7560="5",MID(L7560,1,4),IF(O7560="6",MID(L7560,1,6),IF(AND(O7560="7",G7560="0"),MID(L7560,1,6),MID(L7560,1,7))))))</f>
        <v>734301</v>
      </c>
      <c r="J7560" s="11" t="n">
        <v>2026</v>
      </c>
      <c r="K7560" s="11" t="s">
        <v>15</v>
      </c>
      <c r="L7560" s="32" t="n">
        <v>73430130</v>
      </c>
      <c r="M7560" s="1" t="s">
        <v>2251</v>
      </c>
      <c r="N7560" s="15" t="str">
        <f aca="false">IF(ISERROR(VLOOKUP(P7560,$I$2:$I$5308,1,FALSE()))=FALSE(),"S","A")</f>
        <v>A</v>
      </c>
      <c r="O7560" s="15" t="str">
        <f aca="false">IF(H7560&lt;&gt;"0","7",IF(G7560&lt;&gt;"0","6",IF(F7560&lt;&gt;"00","5",IF(E7560&lt;&gt;"0","4",IF(D7560&lt;&gt;"0","3",IF(C7560&lt;&gt;"0","2",IF(B7560&lt;&gt;"0","1","-x-")))))))</f>
        <v>6</v>
      </c>
      <c r="P7560" s="16" t="str">
        <f aca="false">IF(O7560="1",MID(L7560,1,1),IF(O7560="2",MID(L7560,1,2),IF(O7560="3",MID(L7560,1,3),IF(O7560="4",MID(L7560,1,4),IF(O7560="5",MID(L7560,1,6),IF(O7560="6",MID(L7560,1,7),IF(O7560="7",MID(L7560,1,8),IF(O7560="8",MID(L7560,1,10)))))))))</f>
        <v>7343013</v>
      </c>
      <c r="Q7560" s="1"/>
      <c r="R7560" s="1"/>
      <c r="S7560" s="1"/>
      <c r="T7560" s="1"/>
      <c r="U7560" s="1"/>
      <c r="V7560" s="1"/>
      <c r="W7560" s="1"/>
      <c r="X7560" s="1"/>
      <c r="Y7560" s="1"/>
      <c r="Z7560" s="1"/>
      <c r="AA7560" s="1"/>
      <c r="AB7560" s="1"/>
      <c r="AC7560" s="1"/>
      <c r="AD7560" s="1"/>
      <c r="AE7560" s="1"/>
      <c r="AF7560" s="1"/>
      <c r="AG7560" s="1"/>
      <c r="AH7560" s="1"/>
      <c r="AI7560" s="1"/>
      <c r="AJ7560" s="1"/>
    </row>
    <row r="7561" customFormat="false" ht="15.75" hidden="false" customHeight="true" outlineLevel="0" collapsed="false">
      <c r="A7561" s="1"/>
      <c r="B7561" s="11" t="str">
        <f aca="false">MID(L7561,1,1)</f>
        <v>7</v>
      </c>
      <c r="C7561" s="11" t="str">
        <f aca="false">MID(L7561,2,1)</f>
        <v>3</v>
      </c>
      <c r="D7561" s="11" t="str">
        <f aca="false">MID(L7561,3,1)</f>
        <v>4</v>
      </c>
      <c r="E7561" s="11" t="str">
        <f aca="false">MID(L7561,4,1)</f>
        <v>3</v>
      </c>
      <c r="F7561" s="11" t="str">
        <f aca="false">MID(L7561,5,2)</f>
        <v>01</v>
      </c>
      <c r="G7561" s="11" t="str">
        <f aca="false">MID(L7561,7,1)</f>
        <v>3</v>
      </c>
      <c r="H7561" s="11" t="str">
        <f aca="false">MID(L7561,8,1)</f>
        <v>1</v>
      </c>
      <c r="I7561" s="12" t="str">
        <f aca="false">IF(O7561="1","-x-",IF(O7561&lt;="4",MID(L7561,1,O7561-1),IF(O7561="5",MID(L7561,1,4),IF(O7561="6",MID(L7561,1,6),IF(AND(O7561="7",G7561="0"),MID(L7561,1,6),MID(L7561,1,7))))))</f>
        <v>7343013</v>
      </c>
      <c r="J7561" s="11" t="n">
        <v>2026</v>
      </c>
      <c r="K7561" s="11" t="s">
        <v>15</v>
      </c>
      <c r="L7561" s="32" t="n">
        <v>73430131</v>
      </c>
      <c r="M7561" s="1" t="s">
        <v>2252</v>
      </c>
      <c r="N7561" s="15" t="str">
        <f aca="false">IF(ISERROR(VLOOKUP(P7561,$I$2:$I$5308,1,FALSE()))=FALSE(),"S","A")</f>
        <v>A</v>
      </c>
      <c r="O7561" s="15" t="str">
        <f aca="false">IF(H7561&lt;&gt;"0","7",IF(G7561&lt;&gt;"0","6",IF(F7561&lt;&gt;"00","5",IF(E7561&lt;&gt;"0","4",IF(D7561&lt;&gt;"0","3",IF(C7561&lt;&gt;"0","2",IF(B7561&lt;&gt;"0","1","-x-")))))))</f>
        <v>7</v>
      </c>
      <c r="P7561" s="16" t="str">
        <f aca="false">IF(O7561="1",MID(L7561,1,1),IF(O7561="2",MID(L7561,1,2),IF(O7561="3",MID(L7561,1,3),IF(O7561="4",MID(L7561,1,4),IF(O7561="5",MID(L7561,1,6),IF(O7561="6",MID(L7561,1,7),IF(O7561="7",MID(L7561,1,8),IF(O7561="8",MID(L7561,1,10)))))))))</f>
        <v>73430131</v>
      </c>
      <c r="Q7561" s="1"/>
      <c r="R7561" s="1"/>
      <c r="S7561" s="1"/>
      <c r="T7561" s="1"/>
      <c r="U7561" s="1"/>
      <c r="V7561" s="1"/>
      <c r="W7561" s="1"/>
      <c r="X7561" s="1"/>
      <c r="Y7561" s="1"/>
      <c r="Z7561" s="1"/>
      <c r="AA7561" s="1"/>
      <c r="AB7561" s="1"/>
      <c r="AC7561" s="1"/>
      <c r="AD7561" s="1"/>
      <c r="AE7561" s="1"/>
      <c r="AF7561" s="1"/>
      <c r="AG7561" s="1"/>
      <c r="AH7561" s="1"/>
      <c r="AI7561" s="1"/>
      <c r="AJ7561" s="1"/>
    </row>
    <row r="7562" customFormat="false" ht="15.75" hidden="false" customHeight="true" outlineLevel="0" collapsed="false">
      <c r="A7562" s="1"/>
      <c r="B7562" s="11" t="str">
        <f aca="false">MID(L7562,1,1)</f>
        <v>7</v>
      </c>
      <c r="C7562" s="11" t="str">
        <f aca="false">MID(L7562,2,1)</f>
        <v>3</v>
      </c>
      <c r="D7562" s="11" t="str">
        <f aca="false">MID(L7562,3,1)</f>
        <v>4</v>
      </c>
      <c r="E7562" s="11" t="str">
        <f aca="false">MID(L7562,4,1)</f>
        <v>3</v>
      </c>
      <c r="F7562" s="11" t="str">
        <f aca="false">MID(L7562,5,2)</f>
        <v>01</v>
      </c>
      <c r="G7562" s="11" t="str">
        <f aca="false">MID(L7562,7,1)</f>
        <v>3</v>
      </c>
      <c r="H7562" s="11" t="str">
        <f aca="false">MID(L7562,8,1)</f>
        <v>2</v>
      </c>
      <c r="I7562" s="12" t="str">
        <f aca="false">IF(O7562="1","-x-",IF(O7562&lt;="4",MID(L7562,1,O7562-1),IF(O7562="5",MID(L7562,1,4),IF(O7562="6",MID(L7562,1,6),IF(AND(O7562="7",G7562="0"),MID(L7562,1,6),MID(L7562,1,7))))))</f>
        <v>7343013</v>
      </c>
      <c r="J7562" s="11" t="n">
        <v>2026</v>
      </c>
      <c r="K7562" s="11" t="s">
        <v>15</v>
      </c>
      <c r="L7562" s="32" t="n">
        <v>73430132</v>
      </c>
      <c r="M7562" s="1" t="s">
        <v>2253</v>
      </c>
      <c r="N7562" s="15" t="str">
        <f aca="false">IF(ISERROR(VLOOKUP(P7562,$I$2:$I$5308,1,FALSE()))=FALSE(),"S","A")</f>
        <v>A</v>
      </c>
      <c r="O7562" s="15" t="str">
        <f aca="false">IF(H7562&lt;&gt;"0","7",IF(G7562&lt;&gt;"0","6",IF(F7562&lt;&gt;"00","5",IF(E7562&lt;&gt;"0","4",IF(D7562&lt;&gt;"0","3",IF(C7562&lt;&gt;"0","2",IF(B7562&lt;&gt;"0","1","-x-")))))))</f>
        <v>7</v>
      </c>
      <c r="P7562" s="16" t="str">
        <f aca="false">IF(O7562="1",MID(L7562,1,1),IF(O7562="2",MID(L7562,1,2),IF(O7562="3",MID(L7562,1,3),IF(O7562="4",MID(L7562,1,4),IF(O7562="5",MID(L7562,1,6),IF(O7562="6",MID(L7562,1,7),IF(O7562="7",MID(L7562,1,8),IF(O7562="8",MID(L7562,1,10)))))))))</f>
        <v>73430132</v>
      </c>
      <c r="Q7562" s="1"/>
      <c r="R7562" s="1"/>
      <c r="S7562" s="1"/>
      <c r="T7562" s="1"/>
      <c r="U7562" s="1"/>
      <c r="V7562" s="1"/>
      <c r="W7562" s="1"/>
      <c r="X7562" s="1"/>
      <c r="Y7562" s="1"/>
      <c r="Z7562" s="1"/>
      <c r="AA7562" s="1"/>
      <c r="AB7562" s="1"/>
      <c r="AC7562" s="1"/>
      <c r="AD7562" s="1"/>
      <c r="AE7562" s="1"/>
      <c r="AF7562" s="1"/>
      <c r="AG7562" s="1"/>
      <c r="AH7562" s="1"/>
      <c r="AI7562" s="1"/>
      <c r="AJ7562" s="1"/>
    </row>
    <row r="7563" customFormat="false" ht="15.75" hidden="false" customHeight="true" outlineLevel="0" collapsed="false">
      <c r="A7563" s="1"/>
      <c r="B7563" s="11" t="str">
        <f aca="false">MID(L7563,1,1)</f>
        <v>7</v>
      </c>
      <c r="C7563" s="11" t="str">
        <f aca="false">MID(L7563,2,1)</f>
        <v>3</v>
      </c>
      <c r="D7563" s="11" t="str">
        <f aca="false">MID(L7563,3,1)</f>
        <v>4</v>
      </c>
      <c r="E7563" s="11" t="str">
        <f aca="false">MID(L7563,4,1)</f>
        <v>3</v>
      </c>
      <c r="F7563" s="11" t="str">
        <f aca="false">MID(L7563,5,2)</f>
        <v>01</v>
      </c>
      <c r="G7563" s="11" t="str">
        <f aca="false">MID(L7563,7,1)</f>
        <v>3</v>
      </c>
      <c r="H7563" s="11" t="str">
        <f aca="false">MID(L7563,8,1)</f>
        <v>3</v>
      </c>
      <c r="I7563" s="12" t="str">
        <f aca="false">IF(O7563="1","-x-",IF(O7563&lt;="4",MID(L7563,1,O7563-1),IF(O7563="5",MID(L7563,1,4),IF(O7563="6",MID(L7563,1,6),IF(AND(O7563="7",G7563="0"),MID(L7563,1,6),MID(L7563,1,7))))))</f>
        <v>7343013</v>
      </c>
      <c r="J7563" s="11" t="n">
        <v>2026</v>
      </c>
      <c r="K7563" s="11" t="s">
        <v>15</v>
      </c>
      <c r="L7563" s="32" t="n">
        <v>73430133</v>
      </c>
      <c r="M7563" s="1" t="s">
        <v>2254</v>
      </c>
      <c r="N7563" s="15" t="str">
        <f aca="false">IF(ISERROR(VLOOKUP(P7563,$I$2:$I$5308,1,FALSE()))=FALSE(),"S","A")</f>
        <v>A</v>
      </c>
      <c r="O7563" s="15" t="str">
        <f aca="false">IF(H7563&lt;&gt;"0","7",IF(G7563&lt;&gt;"0","6",IF(F7563&lt;&gt;"00","5",IF(E7563&lt;&gt;"0","4",IF(D7563&lt;&gt;"0","3",IF(C7563&lt;&gt;"0","2",IF(B7563&lt;&gt;"0","1","-x-")))))))</f>
        <v>7</v>
      </c>
      <c r="P7563" s="16" t="str">
        <f aca="false">IF(O7563="1",MID(L7563,1,1),IF(O7563="2",MID(L7563,1,2),IF(O7563="3",MID(L7563,1,3),IF(O7563="4",MID(L7563,1,4),IF(O7563="5",MID(L7563,1,6),IF(O7563="6",MID(L7563,1,7),IF(O7563="7",MID(L7563,1,8),IF(O7563="8",MID(L7563,1,10)))))))))</f>
        <v>73430133</v>
      </c>
      <c r="Q7563" s="1"/>
      <c r="R7563" s="1"/>
      <c r="S7563" s="1"/>
      <c r="T7563" s="1"/>
      <c r="U7563" s="1"/>
      <c r="V7563" s="1"/>
      <c r="W7563" s="1"/>
      <c r="X7563" s="1"/>
      <c r="Y7563" s="1"/>
      <c r="Z7563" s="1"/>
      <c r="AA7563" s="1"/>
      <c r="AB7563" s="1"/>
      <c r="AC7563" s="1"/>
      <c r="AD7563" s="1"/>
      <c r="AE7563" s="1"/>
      <c r="AF7563" s="1"/>
      <c r="AG7563" s="1"/>
      <c r="AH7563" s="1"/>
      <c r="AI7563" s="1"/>
      <c r="AJ7563" s="1"/>
    </row>
    <row r="7564" customFormat="false" ht="15.75" hidden="false" customHeight="true" outlineLevel="0" collapsed="false">
      <c r="A7564" s="1"/>
      <c r="B7564" s="11" t="str">
        <f aca="false">MID(L7564,1,1)</f>
        <v>7</v>
      </c>
      <c r="C7564" s="11" t="str">
        <f aca="false">MID(L7564,2,1)</f>
        <v>3</v>
      </c>
      <c r="D7564" s="11" t="str">
        <f aca="false">MID(L7564,3,1)</f>
        <v>4</v>
      </c>
      <c r="E7564" s="11" t="str">
        <f aca="false">MID(L7564,4,1)</f>
        <v>3</v>
      </c>
      <c r="F7564" s="11" t="str">
        <f aca="false">MID(L7564,5,2)</f>
        <v>01</v>
      </c>
      <c r="G7564" s="11" t="str">
        <f aca="false">MID(L7564,7,1)</f>
        <v>3</v>
      </c>
      <c r="H7564" s="11" t="str">
        <f aca="false">MID(L7564,8,1)</f>
        <v>4</v>
      </c>
      <c r="I7564" s="12" t="str">
        <f aca="false">IF(O7564="1","-x-",IF(O7564&lt;="4",MID(L7564,1,O7564-1),IF(O7564="5",MID(L7564,1,4),IF(O7564="6",MID(L7564,1,6),IF(AND(O7564="7",G7564="0"),MID(L7564,1,6),MID(L7564,1,7))))))</f>
        <v>7343013</v>
      </c>
      <c r="J7564" s="11" t="n">
        <v>2026</v>
      </c>
      <c r="K7564" s="11" t="s">
        <v>15</v>
      </c>
      <c r="L7564" s="32" t="n">
        <v>73430134</v>
      </c>
      <c r="M7564" s="1" t="s">
        <v>2255</v>
      </c>
      <c r="N7564" s="15" t="str">
        <f aca="false">IF(ISERROR(VLOOKUP(P7564,$I$2:$I$5308,1,FALSE()))=FALSE(),"S","A")</f>
        <v>A</v>
      </c>
      <c r="O7564" s="15" t="str">
        <f aca="false">IF(H7564&lt;&gt;"0","7",IF(G7564&lt;&gt;"0","6",IF(F7564&lt;&gt;"00","5",IF(E7564&lt;&gt;"0","4",IF(D7564&lt;&gt;"0","3",IF(C7564&lt;&gt;"0","2",IF(B7564&lt;&gt;"0","1","-x-")))))))</f>
        <v>7</v>
      </c>
      <c r="P7564" s="16" t="str">
        <f aca="false">IF(O7564="1",MID(L7564,1,1),IF(O7564="2",MID(L7564,1,2),IF(O7564="3",MID(L7564,1,3),IF(O7564="4",MID(L7564,1,4),IF(O7564="5",MID(L7564,1,6),IF(O7564="6",MID(L7564,1,7),IF(O7564="7",MID(L7564,1,8),IF(O7564="8",MID(L7564,1,10)))))))))</f>
        <v>73430134</v>
      </c>
      <c r="Q7564" s="1"/>
      <c r="R7564" s="1"/>
      <c r="S7564" s="1"/>
      <c r="T7564" s="1"/>
      <c r="U7564" s="1"/>
      <c r="V7564" s="1"/>
      <c r="W7564" s="1"/>
      <c r="X7564" s="1"/>
      <c r="Y7564" s="1"/>
      <c r="Z7564" s="1"/>
      <c r="AA7564" s="1"/>
      <c r="AB7564" s="1"/>
      <c r="AC7564" s="1"/>
      <c r="AD7564" s="1"/>
      <c r="AE7564" s="1"/>
      <c r="AF7564" s="1"/>
      <c r="AG7564" s="1"/>
      <c r="AH7564" s="1"/>
      <c r="AI7564" s="1"/>
      <c r="AJ7564" s="1"/>
    </row>
    <row r="7565" customFormat="false" ht="15.75" hidden="false" customHeight="true" outlineLevel="0" collapsed="false">
      <c r="A7565" s="1"/>
      <c r="B7565" s="11" t="str">
        <f aca="false">MID(L7565,1,1)</f>
        <v>7</v>
      </c>
      <c r="C7565" s="11" t="str">
        <f aca="false">MID(L7565,2,1)</f>
        <v>3</v>
      </c>
      <c r="D7565" s="11" t="str">
        <f aca="false">MID(L7565,3,1)</f>
        <v>4</v>
      </c>
      <c r="E7565" s="11" t="str">
        <f aca="false">MID(L7565,4,1)</f>
        <v>3</v>
      </c>
      <c r="F7565" s="11" t="str">
        <f aca="false">MID(L7565,5,2)</f>
        <v>01</v>
      </c>
      <c r="G7565" s="11" t="str">
        <f aca="false">MID(L7565,7,1)</f>
        <v>3</v>
      </c>
      <c r="H7565" s="11" t="str">
        <f aca="false">MID(L7565,8,1)</f>
        <v>5</v>
      </c>
      <c r="I7565" s="12" t="str">
        <f aca="false">IF(O7565="1","-x-",IF(O7565&lt;="4",MID(L7565,1,O7565-1),IF(O7565="5",MID(L7565,1,4),IF(O7565="6",MID(L7565,1,6),IF(AND(O7565="7",G7565="0"),MID(L7565,1,6),MID(L7565,1,7))))))</f>
        <v>7343013</v>
      </c>
      <c r="J7565" s="11" t="n">
        <v>2026</v>
      </c>
      <c r="K7565" s="11" t="s">
        <v>15</v>
      </c>
      <c r="L7565" s="32" t="n">
        <v>73430135</v>
      </c>
      <c r="M7565" s="1" t="s">
        <v>2256</v>
      </c>
      <c r="N7565" s="15" t="str">
        <f aca="false">IF(ISERROR(VLOOKUP(P7565,$I$2:$I$5308,1,FALSE()))=FALSE(),"S","A")</f>
        <v>A</v>
      </c>
      <c r="O7565" s="15" t="str">
        <f aca="false">IF(H7565&lt;&gt;"0","7",IF(G7565&lt;&gt;"0","6",IF(F7565&lt;&gt;"00","5",IF(E7565&lt;&gt;"0","4",IF(D7565&lt;&gt;"0","3",IF(C7565&lt;&gt;"0","2",IF(B7565&lt;&gt;"0","1","-x-")))))))</f>
        <v>7</v>
      </c>
      <c r="P7565" s="16" t="str">
        <f aca="false">IF(O7565="1",MID(L7565,1,1),IF(O7565="2",MID(L7565,1,2),IF(O7565="3",MID(L7565,1,3),IF(O7565="4",MID(L7565,1,4),IF(O7565="5",MID(L7565,1,6),IF(O7565="6",MID(L7565,1,7),IF(O7565="7",MID(L7565,1,8),IF(O7565="8",MID(L7565,1,10)))))))))</f>
        <v>73430135</v>
      </c>
      <c r="Q7565" s="1"/>
      <c r="R7565" s="1"/>
      <c r="S7565" s="1"/>
      <c r="T7565" s="1"/>
      <c r="U7565" s="1"/>
      <c r="V7565" s="1"/>
      <c r="W7565" s="1"/>
      <c r="X7565" s="1"/>
      <c r="Y7565" s="1"/>
      <c r="Z7565" s="1"/>
      <c r="AA7565" s="1"/>
      <c r="AB7565" s="1"/>
      <c r="AC7565" s="1"/>
      <c r="AD7565" s="1"/>
      <c r="AE7565" s="1"/>
      <c r="AF7565" s="1"/>
      <c r="AG7565" s="1"/>
      <c r="AH7565" s="1"/>
      <c r="AI7565" s="1"/>
      <c r="AJ7565" s="1"/>
    </row>
    <row r="7566" customFormat="false" ht="15.75" hidden="false" customHeight="true" outlineLevel="0" collapsed="false">
      <c r="A7566" s="1"/>
      <c r="B7566" s="11" t="str">
        <f aca="false">MID(L7566,1,1)</f>
        <v>7</v>
      </c>
      <c r="C7566" s="11" t="str">
        <f aca="false">MID(L7566,2,1)</f>
        <v>3</v>
      </c>
      <c r="D7566" s="11" t="str">
        <f aca="false">MID(L7566,3,1)</f>
        <v>4</v>
      </c>
      <c r="E7566" s="11" t="str">
        <f aca="false">MID(L7566,4,1)</f>
        <v>3</v>
      </c>
      <c r="F7566" s="11" t="str">
        <f aca="false">MID(L7566,5,2)</f>
        <v>01</v>
      </c>
      <c r="G7566" s="11" t="str">
        <f aca="false">MID(L7566,7,1)</f>
        <v>3</v>
      </c>
      <c r="H7566" s="11" t="str">
        <f aca="false">MID(L7566,8,1)</f>
        <v>6</v>
      </c>
      <c r="I7566" s="12" t="str">
        <f aca="false">IF(O7566="1","-x-",IF(O7566&lt;="4",MID(L7566,1,O7566-1),IF(O7566="5",MID(L7566,1,4),IF(O7566="6",MID(L7566,1,6),IF(AND(O7566="7",G7566="0"),MID(L7566,1,6),MID(L7566,1,7))))))</f>
        <v>7343013</v>
      </c>
      <c r="J7566" s="11" t="n">
        <v>2026</v>
      </c>
      <c r="K7566" s="11" t="s">
        <v>15</v>
      </c>
      <c r="L7566" s="32" t="n">
        <v>73430136</v>
      </c>
      <c r="M7566" s="1" t="s">
        <v>2257</v>
      </c>
      <c r="N7566" s="15" t="str">
        <f aca="false">IF(ISERROR(VLOOKUP(P7566,$I$2:$I$5308,1,FALSE()))=FALSE(),"S","A")</f>
        <v>A</v>
      </c>
      <c r="O7566" s="15" t="str">
        <f aca="false">IF(H7566&lt;&gt;"0","7",IF(G7566&lt;&gt;"0","6",IF(F7566&lt;&gt;"00","5",IF(E7566&lt;&gt;"0","4",IF(D7566&lt;&gt;"0","3",IF(C7566&lt;&gt;"0","2",IF(B7566&lt;&gt;"0","1","-x-")))))))</f>
        <v>7</v>
      </c>
      <c r="P7566" s="16" t="str">
        <f aca="false">IF(O7566="1",MID(L7566,1,1),IF(O7566="2",MID(L7566,1,2),IF(O7566="3",MID(L7566,1,3),IF(O7566="4",MID(L7566,1,4),IF(O7566="5",MID(L7566,1,6),IF(O7566="6",MID(L7566,1,7),IF(O7566="7",MID(L7566,1,8),IF(O7566="8",MID(L7566,1,10)))))))))</f>
        <v>73430136</v>
      </c>
      <c r="Q7566" s="1"/>
      <c r="R7566" s="1"/>
      <c r="S7566" s="1"/>
      <c r="T7566" s="1"/>
      <c r="U7566" s="1"/>
      <c r="V7566" s="1"/>
      <c r="W7566" s="1"/>
      <c r="X7566" s="1"/>
      <c r="Y7566" s="1"/>
      <c r="Z7566" s="1"/>
      <c r="AA7566" s="1"/>
      <c r="AB7566" s="1"/>
      <c r="AC7566" s="1"/>
      <c r="AD7566" s="1"/>
      <c r="AE7566" s="1"/>
      <c r="AF7566" s="1"/>
      <c r="AG7566" s="1"/>
      <c r="AH7566" s="1"/>
      <c r="AI7566" s="1"/>
      <c r="AJ7566" s="1"/>
    </row>
    <row r="7567" customFormat="false" ht="15.75" hidden="false" customHeight="true" outlineLevel="0" collapsed="false">
      <c r="A7567" s="1"/>
      <c r="B7567" s="11" t="str">
        <f aca="false">MID(L7567,1,1)</f>
        <v>7</v>
      </c>
      <c r="C7567" s="11" t="str">
        <f aca="false">MID(L7567,2,1)</f>
        <v>3</v>
      </c>
      <c r="D7567" s="11" t="str">
        <f aca="false">MID(L7567,3,1)</f>
        <v>4</v>
      </c>
      <c r="E7567" s="11" t="str">
        <f aca="false">MID(L7567,4,1)</f>
        <v>3</v>
      </c>
      <c r="F7567" s="11" t="str">
        <f aca="false">MID(L7567,5,2)</f>
        <v>01</v>
      </c>
      <c r="G7567" s="11" t="str">
        <f aca="false">MID(L7567,7,1)</f>
        <v>3</v>
      </c>
      <c r="H7567" s="11" t="str">
        <f aca="false">MID(L7567,8,1)</f>
        <v>7</v>
      </c>
      <c r="I7567" s="12" t="str">
        <f aca="false">IF(O7567="1","-x-",IF(O7567&lt;="4",MID(L7567,1,O7567-1),IF(O7567="5",MID(L7567,1,4),IF(O7567="6",MID(L7567,1,6),IF(AND(O7567="7",G7567="0"),MID(L7567,1,6),MID(L7567,1,7))))))</f>
        <v>7343013</v>
      </c>
      <c r="J7567" s="11" t="n">
        <v>2026</v>
      </c>
      <c r="K7567" s="11" t="s">
        <v>15</v>
      </c>
      <c r="L7567" s="32" t="n">
        <v>73430137</v>
      </c>
      <c r="M7567" s="1" t="s">
        <v>2258</v>
      </c>
      <c r="N7567" s="15" t="str">
        <f aca="false">IF(ISERROR(VLOOKUP(P7567,$I$2:$I$5308,1,FALSE()))=FALSE(),"S","A")</f>
        <v>A</v>
      </c>
      <c r="O7567" s="15" t="str">
        <f aca="false">IF(H7567&lt;&gt;"0","7",IF(G7567&lt;&gt;"0","6",IF(F7567&lt;&gt;"00","5",IF(E7567&lt;&gt;"0","4",IF(D7567&lt;&gt;"0","3",IF(C7567&lt;&gt;"0","2",IF(B7567&lt;&gt;"0","1","-x-")))))))</f>
        <v>7</v>
      </c>
      <c r="P7567" s="16" t="str">
        <f aca="false">IF(O7567="1",MID(L7567,1,1),IF(O7567="2",MID(L7567,1,2),IF(O7567="3",MID(L7567,1,3),IF(O7567="4",MID(L7567,1,4),IF(O7567="5",MID(L7567,1,6),IF(O7567="6",MID(L7567,1,7),IF(O7567="7",MID(L7567,1,8),IF(O7567="8",MID(L7567,1,10)))))))))</f>
        <v>73430137</v>
      </c>
      <c r="Q7567" s="1"/>
      <c r="R7567" s="1"/>
      <c r="S7567" s="1"/>
      <c r="T7567" s="1"/>
      <c r="U7567" s="1"/>
      <c r="V7567" s="1"/>
      <c r="W7567" s="1"/>
      <c r="X7567" s="1"/>
      <c r="Y7567" s="1"/>
      <c r="Z7567" s="1"/>
      <c r="AA7567" s="1"/>
      <c r="AB7567" s="1"/>
      <c r="AC7567" s="1"/>
      <c r="AD7567" s="1"/>
      <c r="AE7567" s="1"/>
      <c r="AF7567" s="1"/>
      <c r="AG7567" s="1"/>
      <c r="AH7567" s="1"/>
      <c r="AI7567" s="1"/>
      <c r="AJ7567" s="1"/>
    </row>
    <row r="7568" customFormat="false" ht="15.75" hidden="false" customHeight="true" outlineLevel="0" collapsed="false">
      <c r="A7568" s="1"/>
      <c r="B7568" s="11" t="str">
        <f aca="false">MID(L7568,1,1)</f>
        <v>7</v>
      </c>
      <c r="C7568" s="11" t="str">
        <f aca="false">MID(L7568,2,1)</f>
        <v>3</v>
      </c>
      <c r="D7568" s="11" t="str">
        <f aca="false">MID(L7568,3,1)</f>
        <v>4</v>
      </c>
      <c r="E7568" s="11" t="str">
        <f aca="false">MID(L7568,4,1)</f>
        <v>3</v>
      </c>
      <c r="F7568" s="11" t="str">
        <f aca="false">MID(L7568,5,2)</f>
        <v>01</v>
      </c>
      <c r="G7568" s="11" t="str">
        <f aca="false">MID(L7568,7,1)</f>
        <v>3</v>
      </c>
      <c r="H7568" s="11" t="str">
        <f aca="false">MID(L7568,8,1)</f>
        <v>8</v>
      </c>
      <c r="I7568" s="12" t="str">
        <f aca="false">IF(O7568="1","-x-",IF(O7568&lt;="4",MID(L7568,1,O7568-1),IF(O7568="5",MID(L7568,1,4),IF(O7568="6",MID(L7568,1,6),IF(AND(O7568="7",G7568="0"),MID(L7568,1,6),MID(L7568,1,7))))))</f>
        <v>7343013</v>
      </c>
      <c r="J7568" s="11" t="n">
        <v>2026</v>
      </c>
      <c r="K7568" s="11" t="s">
        <v>15</v>
      </c>
      <c r="L7568" s="32" t="n">
        <v>73430138</v>
      </c>
      <c r="M7568" s="1" t="s">
        <v>2259</v>
      </c>
      <c r="N7568" s="15" t="str">
        <f aca="false">IF(ISERROR(VLOOKUP(P7568,$I$2:$I$5308,1,FALSE()))=FALSE(),"S","A")</f>
        <v>A</v>
      </c>
      <c r="O7568" s="15" t="str">
        <f aca="false">IF(H7568&lt;&gt;"0","7",IF(G7568&lt;&gt;"0","6",IF(F7568&lt;&gt;"00","5",IF(E7568&lt;&gt;"0","4",IF(D7568&lt;&gt;"0","3",IF(C7568&lt;&gt;"0","2",IF(B7568&lt;&gt;"0","1","-x-")))))))</f>
        <v>7</v>
      </c>
      <c r="P7568" s="16" t="str">
        <f aca="false">IF(O7568="1",MID(L7568,1,1),IF(O7568="2",MID(L7568,1,2),IF(O7568="3",MID(L7568,1,3),IF(O7568="4",MID(L7568,1,4),IF(O7568="5",MID(L7568,1,6),IF(O7568="6",MID(L7568,1,7),IF(O7568="7",MID(L7568,1,8),IF(O7568="8",MID(L7568,1,10)))))))))</f>
        <v>73430138</v>
      </c>
      <c r="Q7568" s="1"/>
      <c r="R7568" s="1"/>
      <c r="S7568" s="1"/>
      <c r="T7568" s="1"/>
      <c r="U7568" s="1"/>
      <c r="V7568" s="1"/>
      <c r="W7568" s="1"/>
      <c r="X7568" s="1"/>
      <c r="Y7568" s="1"/>
      <c r="Z7568" s="1"/>
      <c r="AA7568" s="1"/>
      <c r="AB7568" s="1"/>
      <c r="AC7568" s="1"/>
      <c r="AD7568" s="1"/>
      <c r="AE7568" s="1"/>
      <c r="AF7568" s="1"/>
      <c r="AG7568" s="1"/>
      <c r="AH7568" s="1"/>
      <c r="AI7568" s="1"/>
      <c r="AJ7568" s="1"/>
    </row>
    <row r="7569" customFormat="false" ht="15.75" hidden="false" customHeight="true" outlineLevel="0" collapsed="false">
      <c r="A7569" s="1"/>
      <c r="B7569" s="11" t="str">
        <f aca="false">MID(L7569,1,1)</f>
        <v>7</v>
      </c>
      <c r="C7569" s="11" t="str">
        <f aca="false">MID(L7569,2,1)</f>
        <v>3</v>
      </c>
      <c r="D7569" s="11" t="str">
        <f aca="false">MID(L7569,3,1)</f>
        <v>4</v>
      </c>
      <c r="E7569" s="11" t="str">
        <f aca="false">MID(L7569,4,1)</f>
        <v>3</v>
      </c>
      <c r="F7569" s="11" t="str">
        <f aca="false">MID(L7569,5,2)</f>
        <v>01</v>
      </c>
      <c r="G7569" s="11" t="str">
        <f aca="false">MID(L7569,7,1)</f>
        <v>4</v>
      </c>
      <c r="H7569" s="11" t="str">
        <f aca="false">MID(L7569,8,1)</f>
        <v>0</v>
      </c>
      <c r="I7569" s="12" t="str">
        <f aca="false">IF(O7569="1","-x-",IF(O7569&lt;="4",MID(L7569,1,O7569-1),IF(O7569="5",MID(L7569,1,4),IF(O7569="6",MID(L7569,1,6),IF(AND(O7569="7",G7569="0"),MID(L7569,1,6),MID(L7569,1,7))))))</f>
        <v>734301</v>
      </c>
      <c r="J7569" s="11" t="n">
        <v>2026</v>
      </c>
      <c r="K7569" s="11" t="s">
        <v>15</v>
      </c>
      <c r="L7569" s="32" t="n">
        <v>73430140</v>
      </c>
      <c r="M7569" s="1" t="s">
        <v>2260</v>
      </c>
      <c r="N7569" s="15" t="str">
        <f aca="false">IF(ISERROR(VLOOKUP(P7569,$I$2:$I$5308,1,FALSE()))=FALSE(),"S","A")</f>
        <v>A</v>
      </c>
      <c r="O7569" s="15" t="str">
        <f aca="false">IF(H7569&lt;&gt;"0","7",IF(G7569&lt;&gt;"0","6",IF(F7569&lt;&gt;"00","5",IF(E7569&lt;&gt;"0","4",IF(D7569&lt;&gt;"0","3",IF(C7569&lt;&gt;"0","2",IF(B7569&lt;&gt;"0","1","-x-")))))))</f>
        <v>6</v>
      </c>
      <c r="P7569" s="16" t="str">
        <f aca="false">IF(O7569="1",MID(L7569,1,1),IF(O7569="2",MID(L7569,1,2),IF(O7569="3",MID(L7569,1,3),IF(O7569="4",MID(L7569,1,4),IF(O7569="5",MID(L7569,1,6),IF(O7569="6",MID(L7569,1,7),IF(O7569="7",MID(L7569,1,8),IF(O7569="8",MID(L7569,1,10)))))))))</f>
        <v>7343014</v>
      </c>
      <c r="Q7569" s="1"/>
      <c r="R7569" s="1"/>
      <c r="S7569" s="1"/>
      <c r="T7569" s="1"/>
      <c r="U7569" s="1"/>
      <c r="V7569" s="1"/>
      <c r="W7569" s="1"/>
      <c r="X7569" s="1"/>
      <c r="Y7569" s="1"/>
      <c r="Z7569" s="1"/>
      <c r="AA7569" s="1"/>
      <c r="AB7569" s="1"/>
      <c r="AC7569" s="1"/>
      <c r="AD7569" s="1"/>
      <c r="AE7569" s="1"/>
      <c r="AF7569" s="1"/>
      <c r="AG7569" s="1"/>
      <c r="AH7569" s="1"/>
      <c r="AI7569" s="1"/>
      <c r="AJ7569" s="1"/>
    </row>
    <row r="7570" customFormat="false" ht="15.75" hidden="false" customHeight="true" outlineLevel="0" collapsed="false">
      <c r="A7570" s="1"/>
      <c r="B7570" s="11" t="str">
        <f aca="false">MID(L7570,1,1)</f>
        <v>7</v>
      </c>
      <c r="C7570" s="11" t="str">
        <f aca="false">MID(L7570,2,1)</f>
        <v>3</v>
      </c>
      <c r="D7570" s="11" t="str">
        <f aca="false">MID(L7570,3,1)</f>
        <v>4</v>
      </c>
      <c r="E7570" s="11" t="str">
        <f aca="false">MID(L7570,4,1)</f>
        <v>3</v>
      </c>
      <c r="F7570" s="11" t="str">
        <f aca="false">MID(L7570,5,2)</f>
        <v>01</v>
      </c>
      <c r="G7570" s="11" t="str">
        <f aca="false">MID(L7570,7,1)</f>
        <v>4</v>
      </c>
      <c r="H7570" s="11" t="str">
        <f aca="false">MID(L7570,8,1)</f>
        <v>1</v>
      </c>
      <c r="I7570" s="12" t="str">
        <f aca="false">IF(O7570="1","-x-",IF(O7570&lt;="4",MID(L7570,1,O7570-1),IF(O7570="5",MID(L7570,1,4),IF(O7570="6",MID(L7570,1,6),IF(AND(O7570="7",G7570="0"),MID(L7570,1,6),MID(L7570,1,7))))))</f>
        <v>7343014</v>
      </c>
      <c r="J7570" s="11" t="n">
        <v>2026</v>
      </c>
      <c r="K7570" s="11" t="s">
        <v>15</v>
      </c>
      <c r="L7570" s="32" t="n">
        <v>73430141</v>
      </c>
      <c r="M7570" s="1" t="s">
        <v>2261</v>
      </c>
      <c r="N7570" s="15" t="str">
        <f aca="false">IF(ISERROR(VLOOKUP(P7570,$I$2:$I$5308,1,FALSE()))=FALSE(),"S","A")</f>
        <v>A</v>
      </c>
      <c r="O7570" s="15" t="str">
        <f aca="false">IF(H7570&lt;&gt;"0","7",IF(G7570&lt;&gt;"0","6",IF(F7570&lt;&gt;"00","5",IF(E7570&lt;&gt;"0","4",IF(D7570&lt;&gt;"0","3",IF(C7570&lt;&gt;"0","2",IF(B7570&lt;&gt;"0","1","-x-")))))))</f>
        <v>7</v>
      </c>
      <c r="P7570" s="16" t="str">
        <f aca="false">IF(O7570="1",MID(L7570,1,1),IF(O7570="2",MID(L7570,1,2),IF(O7570="3",MID(L7570,1,3),IF(O7570="4",MID(L7570,1,4),IF(O7570="5",MID(L7570,1,6),IF(O7570="6",MID(L7570,1,7),IF(O7570="7",MID(L7570,1,8),IF(O7570="8",MID(L7570,1,10)))))))))</f>
        <v>73430141</v>
      </c>
      <c r="Q7570" s="1"/>
      <c r="R7570" s="1"/>
      <c r="S7570" s="1"/>
      <c r="T7570" s="1"/>
      <c r="U7570" s="1"/>
      <c r="V7570" s="1"/>
      <c r="W7570" s="1"/>
      <c r="X7570" s="1"/>
      <c r="Y7570" s="1"/>
      <c r="Z7570" s="1"/>
      <c r="AA7570" s="1"/>
      <c r="AB7570" s="1"/>
      <c r="AC7570" s="1"/>
      <c r="AD7570" s="1"/>
      <c r="AE7570" s="1"/>
      <c r="AF7570" s="1"/>
      <c r="AG7570" s="1"/>
      <c r="AH7570" s="1"/>
      <c r="AI7570" s="1"/>
      <c r="AJ7570" s="1"/>
    </row>
    <row r="7571" customFormat="false" ht="15.75" hidden="false" customHeight="true" outlineLevel="0" collapsed="false">
      <c r="A7571" s="1"/>
      <c r="B7571" s="11" t="str">
        <f aca="false">MID(L7571,1,1)</f>
        <v>7</v>
      </c>
      <c r="C7571" s="11" t="str">
        <f aca="false">MID(L7571,2,1)</f>
        <v>3</v>
      </c>
      <c r="D7571" s="11" t="str">
        <f aca="false">MID(L7571,3,1)</f>
        <v>4</v>
      </c>
      <c r="E7571" s="11" t="str">
        <f aca="false">MID(L7571,4,1)</f>
        <v>3</v>
      </c>
      <c r="F7571" s="11" t="str">
        <f aca="false">MID(L7571,5,2)</f>
        <v>01</v>
      </c>
      <c r="G7571" s="11" t="str">
        <f aca="false">MID(L7571,7,1)</f>
        <v>4</v>
      </c>
      <c r="H7571" s="11" t="str">
        <f aca="false">MID(L7571,8,1)</f>
        <v>2</v>
      </c>
      <c r="I7571" s="12" t="str">
        <f aca="false">IF(O7571="1","-x-",IF(O7571&lt;="4",MID(L7571,1,O7571-1),IF(O7571="5",MID(L7571,1,4),IF(O7571="6",MID(L7571,1,6),IF(AND(O7571="7",G7571="0"),MID(L7571,1,6),MID(L7571,1,7))))))</f>
        <v>7343014</v>
      </c>
      <c r="J7571" s="11" t="n">
        <v>2026</v>
      </c>
      <c r="K7571" s="11" t="s">
        <v>15</v>
      </c>
      <c r="L7571" s="32" t="n">
        <v>73430142</v>
      </c>
      <c r="M7571" s="1" t="s">
        <v>2262</v>
      </c>
      <c r="N7571" s="15" t="str">
        <f aca="false">IF(ISERROR(VLOOKUP(P7571,$I$2:$I$5308,1,FALSE()))=FALSE(),"S","A")</f>
        <v>A</v>
      </c>
      <c r="O7571" s="15" t="str">
        <f aca="false">IF(H7571&lt;&gt;"0","7",IF(G7571&lt;&gt;"0","6",IF(F7571&lt;&gt;"00","5",IF(E7571&lt;&gt;"0","4",IF(D7571&lt;&gt;"0","3",IF(C7571&lt;&gt;"0","2",IF(B7571&lt;&gt;"0","1","-x-")))))))</f>
        <v>7</v>
      </c>
      <c r="P7571" s="16" t="str">
        <f aca="false">IF(O7571="1",MID(L7571,1,1),IF(O7571="2",MID(L7571,1,2),IF(O7571="3",MID(L7571,1,3),IF(O7571="4",MID(L7571,1,4),IF(O7571="5",MID(L7571,1,6),IF(O7571="6",MID(L7571,1,7),IF(O7571="7",MID(L7571,1,8),IF(O7571="8",MID(L7571,1,10)))))))))</f>
        <v>73430142</v>
      </c>
      <c r="Q7571" s="1"/>
      <c r="R7571" s="1"/>
      <c r="S7571" s="1"/>
      <c r="T7571" s="1"/>
      <c r="U7571" s="1"/>
      <c r="V7571" s="1"/>
      <c r="W7571" s="1"/>
      <c r="X7571" s="1"/>
      <c r="Y7571" s="1"/>
      <c r="Z7571" s="1"/>
      <c r="AA7571" s="1"/>
      <c r="AB7571" s="1"/>
      <c r="AC7571" s="1"/>
      <c r="AD7571" s="1"/>
      <c r="AE7571" s="1"/>
      <c r="AF7571" s="1"/>
      <c r="AG7571" s="1"/>
      <c r="AH7571" s="1"/>
      <c r="AI7571" s="1"/>
      <c r="AJ7571" s="1"/>
    </row>
    <row r="7572" customFormat="false" ht="15.75" hidden="false" customHeight="true" outlineLevel="0" collapsed="false">
      <c r="A7572" s="1"/>
      <c r="B7572" s="11" t="str">
        <f aca="false">MID(L7572,1,1)</f>
        <v>7</v>
      </c>
      <c r="C7572" s="11" t="str">
        <f aca="false">MID(L7572,2,1)</f>
        <v>3</v>
      </c>
      <c r="D7572" s="11" t="str">
        <f aca="false">MID(L7572,3,1)</f>
        <v>4</v>
      </c>
      <c r="E7572" s="11" t="str">
        <f aca="false">MID(L7572,4,1)</f>
        <v>3</v>
      </c>
      <c r="F7572" s="11" t="str">
        <f aca="false">MID(L7572,5,2)</f>
        <v>01</v>
      </c>
      <c r="G7572" s="11" t="str">
        <f aca="false">MID(L7572,7,1)</f>
        <v>4</v>
      </c>
      <c r="H7572" s="11" t="str">
        <f aca="false">MID(L7572,8,1)</f>
        <v>3</v>
      </c>
      <c r="I7572" s="12" t="str">
        <f aca="false">IF(O7572="1","-x-",IF(O7572&lt;="4",MID(L7572,1,O7572-1),IF(O7572="5",MID(L7572,1,4),IF(O7572="6",MID(L7572,1,6),IF(AND(O7572="7",G7572="0"),MID(L7572,1,6),MID(L7572,1,7))))))</f>
        <v>7343014</v>
      </c>
      <c r="J7572" s="11" t="n">
        <v>2026</v>
      </c>
      <c r="K7572" s="11" t="s">
        <v>15</v>
      </c>
      <c r="L7572" s="32" t="n">
        <v>73430143</v>
      </c>
      <c r="M7572" s="1" t="s">
        <v>2263</v>
      </c>
      <c r="N7572" s="15" t="str">
        <f aca="false">IF(ISERROR(VLOOKUP(P7572,$I$2:$I$5308,1,FALSE()))=FALSE(),"S","A")</f>
        <v>A</v>
      </c>
      <c r="O7572" s="15" t="str">
        <f aca="false">IF(H7572&lt;&gt;"0","7",IF(G7572&lt;&gt;"0","6",IF(F7572&lt;&gt;"00","5",IF(E7572&lt;&gt;"0","4",IF(D7572&lt;&gt;"0","3",IF(C7572&lt;&gt;"0","2",IF(B7572&lt;&gt;"0","1","-x-")))))))</f>
        <v>7</v>
      </c>
      <c r="P7572" s="16" t="str">
        <f aca="false">IF(O7572="1",MID(L7572,1,1),IF(O7572="2",MID(L7572,1,2),IF(O7572="3",MID(L7572,1,3),IF(O7572="4",MID(L7572,1,4),IF(O7572="5",MID(L7572,1,6),IF(O7572="6",MID(L7572,1,7),IF(O7572="7",MID(L7572,1,8),IF(O7572="8",MID(L7572,1,10)))))))))</f>
        <v>73430143</v>
      </c>
      <c r="Q7572" s="1"/>
      <c r="R7572" s="1"/>
      <c r="S7572" s="1"/>
      <c r="T7572" s="1"/>
      <c r="U7572" s="1"/>
      <c r="V7572" s="1"/>
      <c r="W7572" s="1"/>
      <c r="X7572" s="1"/>
      <c r="Y7572" s="1"/>
      <c r="Z7572" s="1"/>
      <c r="AA7572" s="1"/>
      <c r="AB7572" s="1"/>
      <c r="AC7572" s="1"/>
      <c r="AD7572" s="1"/>
      <c r="AE7572" s="1"/>
      <c r="AF7572" s="1"/>
      <c r="AG7572" s="1"/>
      <c r="AH7572" s="1"/>
      <c r="AI7572" s="1"/>
      <c r="AJ7572" s="1"/>
    </row>
    <row r="7573" customFormat="false" ht="15.75" hidden="false" customHeight="true" outlineLevel="0" collapsed="false">
      <c r="A7573" s="1"/>
      <c r="B7573" s="11" t="str">
        <f aca="false">MID(L7573,1,1)</f>
        <v>7</v>
      </c>
      <c r="C7573" s="11" t="str">
        <f aca="false">MID(L7573,2,1)</f>
        <v>3</v>
      </c>
      <c r="D7573" s="11" t="str">
        <f aca="false">MID(L7573,3,1)</f>
        <v>4</v>
      </c>
      <c r="E7573" s="11" t="str">
        <f aca="false">MID(L7573,4,1)</f>
        <v>3</v>
      </c>
      <c r="F7573" s="11" t="str">
        <f aca="false">MID(L7573,5,2)</f>
        <v>01</v>
      </c>
      <c r="G7573" s="11" t="str">
        <f aca="false">MID(L7573,7,1)</f>
        <v>4</v>
      </c>
      <c r="H7573" s="11" t="str">
        <f aca="false">MID(L7573,8,1)</f>
        <v>4</v>
      </c>
      <c r="I7573" s="12" t="str">
        <f aca="false">IF(O7573="1","-x-",IF(O7573&lt;="4",MID(L7573,1,O7573-1),IF(O7573="5",MID(L7573,1,4),IF(O7573="6",MID(L7573,1,6),IF(AND(O7573="7",G7573="0"),MID(L7573,1,6),MID(L7573,1,7))))))</f>
        <v>7343014</v>
      </c>
      <c r="J7573" s="11" t="n">
        <v>2026</v>
      </c>
      <c r="K7573" s="11" t="s">
        <v>15</v>
      </c>
      <c r="L7573" s="32" t="n">
        <v>73430144</v>
      </c>
      <c r="M7573" s="1" t="s">
        <v>2264</v>
      </c>
      <c r="N7573" s="15" t="str">
        <f aca="false">IF(ISERROR(VLOOKUP(P7573,$I$2:$I$5308,1,FALSE()))=FALSE(),"S","A")</f>
        <v>A</v>
      </c>
      <c r="O7573" s="15" t="str">
        <f aca="false">IF(H7573&lt;&gt;"0","7",IF(G7573&lt;&gt;"0","6",IF(F7573&lt;&gt;"00","5",IF(E7573&lt;&gt;"0","4",IF(D7573&lt;&gt;"0","3",IF(C7573&lt;&gt;"0","2",IF(B7573&lt;&gt;"0","1","-x-")))))))</f>
        <v>7</v>
      </c>
      <c r="P7573" s="16" t="str">
        <f aca="false">IF(O7573="1",MID(L7573,1,1),IF(O7573="2",MID(L7573,1,2),IF(O7573="3",MID(L7573,1,3),IF(O7573="4",MID(L7573,1,4),IF(O7573="5",MID(L7573,1,6),IF(O7573="6",MID(L7573,1,7),IF(O7573="7",MID(L7573,1,8),IF(O7573="8",MID(L7573,1,10)))))))))</f>
        <v>73430144</v>
      </c>
      <c r="Q7573" s="1"/>
      <c r="R7573" s="1"/>
      <c r="S7573" s="1"/>
      <c r="T7573" s="1"/>
      <c r="U7573" s="1"/>
      <c r="V7573" s="1"/>
      <c r="W7573" s="1"/>
      <c r="X7573" s="1"/>
      <c r="Y7573" s="1"/>
      <c r="Z7573" s="1"/>
      <c r="AA7573" s="1"/>
      <c r="AB7573" s="1"/>
      <c r="AC7573" s="1"/>
      <c r="AD7573" s="1"/>
      <c r="AE7573" s="1"/>
      <c r="AF7573" s="1"/>
      <c r="AG7573" s="1"/>
      <c r="AH7573" s="1"/>
      <c r="AI7573" s="1"/>
      <c r="AJ7573" s="1"/>
    </row>
    <row r="7574" customFormat="false" ht="15.75" hidden="false" customHeight="true" outlineLevel="0" collapsed="false">
      <c r="A7574" s="1"/>
      <c r="B7574" s="11" t="str">
        <f aca="false">MID(L7574,1,1)</f>
        <v>7</v>
      </c>
      <c r="C7574" s="11" t="str">
        <f aca="false">MID(L7574,2,1)</f>
        <v>3</v>
      </c>
      <c r="D7574" s="11" t="str">
        <f aca="false">MID(L7574,3,1)</f>
        <v>4</v>
      </c>
      <c r="E7574" s="11" t="str">
        <f aca="false">MID(L7574,4,1)</f>
        <v>3</v>
      </c>
      <c r="F7574" s="11" t="str">
        <f aca="false">MID(L7574,5,2)</f>
        <v>01</v>
      </c>
      <c r="G7574" s="11" t="str">
        <f aca="false">MID(L7574,7,1)</f>
        <v>4</v>
      </c>
      <c r="H7574" s="11" t="str">
        <f aca="false">MID(L7574,8,1)</f>
        <v>5</v>
      </c>
      <c r="I7574" s="12" t="str">
        <f aca="false">IF(O7574="1","-x-",IF(O7574&lt;="4",MID(L7574,1,O7574-1),IF(O7574="5",MID(L7574,1,4),IF(O7574="6",MID(L7574,1,6),IF(AND(O7574="7",G7574="0"),MID(L7574,1,6),MID(L7574,1,7))))))</f>
        <v>7343014</v>
      </c>
      <c r="J7574" s="11" t="n">
        <v>2026</v>
      </c>
      <c r="K7574" s="11" t="s">
        <v>15</v>
      </c>
      <c r="L7574" s="32" t="n">
        <v>73430145</v>
      </c>
      <c r="M7574" s="1" t="s">
        <v>2265</v>
      </c>
      <c r="N7574" s="15" t="str">
        <f aca="false">IF(ISERROR(VLOOKUP(P7574,$I$2:$I$5308,1,FALSE()))=FALSE(),"S","A")</f>
        <v>A</v>
      </c>
      <c r="O7574" s="15" t="str">
        <f aca="false">IF(H7574&lt;&gt;"0","7",IF(G7574&lt;&gt;"0","6",IF(F7574&lt;&gt;"00","5",IF(E7574&lt;&gt;"0","4",IF(D7574&lt;&gt;"0","3",IF(C7574&lt;&gt;"0","2",IF(B7574&lt;&gt;"0","1","-x-")))))))</f>
        <v>7</v>
      </c>
      <c r="P7574" s="16" t="str">
        <f aca="false">IF(O7574="1",MID(L7574,1,1),IF(O7574="2",MID(L7574,1,2),IF(O7574="3",MID(L7574,1,3),IF(O7574="4",MID(L7574,1,4),IF(O7574="5",MID(L7574,1,6),IF(O7574="6",MID(L7574,1,7),IF(O7574="7",MID(L7574,1,8),IF(O7574="8",MID(L7574,1,10)))))))))</f>
        <v>73430145</v>
      </c>
      <c r="Q7574" s="1"/>
      <c r="R7574" s="1"/>
      <c r="S7574" s="1"/>
      <c r="T7574" s="1"/>
      <c r="U7574" s="1"/>
      <c r="V7574" s="1"/>
      <c r="W7574" s="1"/>
      <c r="X7574" s="1"/>
      <c r="Y7574" s="1"/>
      <c r="Z7574" s="1"/>
      <c r="AA7574" s="1"/>
      <c r="AB7574" s="1"/>
      <c r="AC7574" s="1"/>
      <c r="AD7574" s="1"/>
      <c r="AE7574" s="1"/>
      <c r="AF7574" s="1"/>
      <c r="AG7574" s="1"/>
      <c r="AH7574" s="1"/>
      <c r="AI7574" s="1"/>
      <c r="AJ7574" s="1"/>
    </row>
    <row r="7575" customFormat="false" ht="15.75" hidden="false" customHeight="true" outlineLevel="0" collapsed="false">
      <c r="A7575" s="1"/>
      <c r="B7575" s="11" t="str">
        <f aca="false">MID(L7575,1,1)</f>
        <v>7</v>
      </c>
      <c r="C7575" s="11" t="str">
        <f aca="false">MID(L7575,2,1)</f>
        <v>3</v>
      </c>
      <c r="D7575" s="11" t="str">
        <f aca="false">MID(L7575,3,1)</f>
        <v>4</v>
      </c>
      <c r="E7575" s="11" t="str">
        <f aca="false">MID(L7575,4,1)</f>
        <v>3</v>
      </c>
      <c r="F7575" s="11" t="str">
        <f aca="false">MID(L7575,5,2)</f>
        <v>01</v>
      </c>
      <c r="G7575" s="11" t="str">
        <f aca="false">MID(L7575,7,1)</f>
        <v>4</v>
      </c>
      <c r="H7575" s="11" t="str">
        <f aca="false">MID(L7575,8,1)</f>
        <v>6</v>
      </c>
      <c r="I7575" s="12" t="str">
        <f aca="false">IF(O7575="1","-x-",IF(O7575&lt;="4",MID(L7575,1,O7575-1),IF(O7575="5",MID(L7575,1,4),IF(O7575="6",MID(L7575,1,6),IF(AND(O7575="7",G7575="0"),MID(L7575,1,6),MID(L7575,1,7))))))</f>
        <v>7343014</v>
      </c>
      <c r="J7575" s="11" t="n">
        <v>2026</v>
      </c>
      <c r="K7575" s="11" t="s">
        <v>15</v>
      </c>
      <c r="L7575" s="32" t="n">
        <v>73430146</v>
      </c>
      <c r="M7575" s="1" t="s">
        <v>2266</v>
      </c>
      <c r="N7575" s="15" t="str">
        <f aca="false">IF(ISERROR(VLOOKUP(P7575,$I$2:$I$5308,1,FALSE()))=FALSE(),"S","A")</f>
        <v>A</v>
      </c>
      <c r="O7575" s="15" t="str">
        <f aca="false">IF(H7575&lt;&gt;"0","7",IF(G7575&lt;&gt;"0","6",IF(F7575&lt;&gt;"00","5",IF(E7575&lt;&gt;"0","4",IF(D7575&lt;&gt;"0","3",IF(C7575&lt;&gt;"0","2",IF(B7575&lt;&gt;"0","1","-x-")))))))</f>
        <v>7</v>
      </c>
      <c r="P7575" s="16" t="str">
        <f aca="false">IF(O7575="1",MID(L7575,1,1),IF(O7575="2",MID(L7575,1,2),IF(O7575="3",MID(L7575,1,3),IF(O7575="4",MID(L7575,1,4),IF(O7575="5",MID(L7575,1,6),IF(O7575="6",MID(L7575,1,7),IF(O7575="7",MID(L7575,1,8),IF(O7575="8",MID(L7575,1,10)))))))))</f>
        <v>73430146</v>
      </c>
      <c r="Q7575" s="1"/>
      <c r="R7575" s="1"/>
      <c r="S7575" s="1"/>
      <c r="T7575" s="1"/>
      <c r="U7575" s="1"/>
      <c r="V7575" s="1"/>
      <c r="W7575" s="1"/>
      <c r="X7575" s="1"/>
      <c r="Y7575" s="1"/>
      <c r="Z7575" s="1"/>
      <c r="AA7575" s="1"/>
      <c r="AB7575" s="1"/>
      <c r="AC7575" s="1"/>
      <c r="AD7575" s="1"/>
      <c r="AE7575" s="1"/>
      <c r="AF7575" s="1"/>
      <c r="AG7575" s="1"/>
      <c r="AH7575" s="1"/>
      <c r="AI7575" s="1"/>
      <c r="AJ7575" s="1"/>
    </row>
    <row r="7576" customFormat="false" ht="15.75" hidden="false" customHeight="true" outlineLevel="0" collapsed="false">
      <c r="A7576" s="1"/>
      <c r="B7576" s="11" t="str">
        <f aca="false">MID(L7576,1,1)</f>
        <v>7</v>
      </c>
      <c r="C7576" s="11" t="str">
        <f aca="false">MID(L7576,2,1)</f>
        <v>3</v>
      </c>
      <c r="D7576" s="11" t="str">
        <f aca="false">MID(L7576,3,1)</f>
        <v>4</v>
      </c>
      <c r="E7576" s="11" t="str">
        <f aca="false">MID(L7576,4,1)</f>
        <v>3</v>
      </c>
      <c r="F7576" s="11" t="str">
        <f aca="false">MID(L7576,5,2)</f>
        <v>01</v>
      </c>
      <c r="G7576" s="11" t="str">
        <f aca="false">MID(L7576,7,1)</f>
        <v>4</v>
      </c>
      <c r="H7576" s="11" t="str">
        <f aca="false">MID(L7576,8,1)</f>
        <v>7</v>
      </c>
      <c r="I7576" s="12" t="str">
        <f aca="false">IF(O7576="1","-x-",IF(O7576&lt;="4",MID(L7576,1,O7576-1),IF(O7576="5",MID(L7576,1,4),IF(O7576="6",MID(L7576,1,6),IF(AND(O7576="7",G7576="0"),MID(L7576,1,6),MID(L7576,1,7))))))</f>
        <v>7343014</v>
      </c>
      <c r="J7576" s="11" t="n">
        <v>2026</v>
      </c>
      <c r="K7576" s="11" t="s">
        <v>15</v>
      </c>
      <c r="L7576" s="32" t="n">
        <v>73430147</v>
      </c>
      <c r="M7576" s="1" t="s">
        <v>2267</v>
      </c>
      <c r="N7576" s="15" t="str">
        <f aca="false">IF(ISERROR(VLOOKUP(P7576,$I$2:$I$5308,1,FALSE()))=FALSE(),"S","A")</f>
        <v>A</v>
      </c>
      <c r="O7576" s="15" t="str">
        <f aca="false">IF(H7576&lt;&gt;"0","7",IF(G7576&lt;&gt;"0","6",IF(F7576&lt;&gt;"00","5",IF(E7576&lt;&gt;"0","4",IF(D7576&lt;&gt;"0","3",IF(C7576&lt;&gt;"0","2",IF(B7576&lt;&gt;"0","1","-x-")))))))</f>
        <v>7</v>
      </c>
      <c r="P7576" s="16" t="str">
        <f aca="false">IF(O7576="1",MID(L7576,1,1),IF(O7576="2",MID(L7576,1,2),IF(O7576="3",MID(L7576,1,3),IF(O7576="4",MID(L7576,1,4),IF(O7576="5",MID(L7576,1,6),IF(O7576="6",MID(L7576,1,7),IF(O7576="7",MID(L7576,1,8),IF(O7576="8",MID(L7576,1,10)))))))))</f>
        <v>73430147</v>
      </c>
      <c r="Q7576" s="1"/>
      <c r="R7576" s="1"/>
      <c r="S7576" s="1"/>
      <c r="T7576" s="1"/>
      <c r="U7576" s="1"/>
      <c r="V7576" s="1"/>
      <c r="W7576" s="1"/>
      <c r="X7576" s="1"/>
      <c r="Y7576" s="1"/>
      <c r="Z7576" s="1"/>
      <c r="AA7576" s="1"/>
      <c r="AB7576" s="1"/>
      <c r="AC7576" s="1"/>
      <c r="AD7576" s="1"/>
      <c r="AE7576" s="1"/>
      <c r="AF7576" s="1"/>
      <c r="AG7576" s="1"/>
      <c r="AH7576" s="1"/>
      <c r="AI7576" s="1"/>
      <c r="AJ7576" s="1"/>
    </row>
    <row r="7577" customFormat="false" ht="15.75" hidden="false" customHeight="true" outlineLevel="0" collapsed="false">
      <c r="A7577" s="1"/>
      <c r="B7577" s="11" t="str">
        <f aca="false">MID(L7577,1,1)</f>
        <v>7</v>
      </c>
      <c r="C7577" s="11" t="str">
        <f aca="false">MID(L7577,2,1)</f>
        <v>3</v>
      </c>
      <c r="D7577" s="11" t="str">
        <f aca="false">MID(L7577,3,1)</f>
        <v>4</v>
      </c>
      <c r="E7577" s="11" t="str">
        <f aca="false">MID(L7577,4,1)</f>
        <v>3</v>
      </c>
      <c r="F7577" s="11" t="str">
        <f aca="false">MID(L7577,5,2)</f>
        <v>01</v>
      </c>
      <c r="G7577" s="11" t="str">
        <f aca="false">MID(L7577,7,1)</f>
        <v>4</v>
      </c>
      <c r="H7577" s="11" t="str">
        <f aca="false">MID(L7577,8,1)</f>
        <v>8</v>
      </c>
      <c r="I7577" s="12" t="str">
        <f aca="false">IF(O7577="1","-x-",IF(O7577&lt;="4",MID(L7577,1,O7577-1),IF(O7577="5",MID(L7577,1,4),IF(O7577="6",MID(L7577,1,6),IF(AND(O7577="7",G7577="0"),MID(L7577,1,6),MID(L7577,1,7))))))</f>
        <v>7343014</v>
      </c>
      <c r="J7577" s="11" t="n">
        <v>2026</v>
      </c>
      <c r="K7577" s="11" t="s">
        <v>15</v>
      </c>
      <c r="L7577" s="32" t="n">
        <v>73430148</v>
      </c>
      <c r="M7577" s="1" t="s">
        <v>2268</v>
      </c>
      <c r="N7577" s="15" t="str">
        <f aca="false">IF(ISERROR(VLOOKUP(P7577,$I$2:$I$5308,1,FALSE()))=FALSE(),"S","A")</f>
        <v>A</v>
      </c>
      <c r="O7577" s="15" t="str">
        <f aca="false">IF(H7577&lt;&gt;"0","7",IF(G7577&lt;&gt;"0","6",IF(F7577&lt;&gt;"00","5",IF(E7577&lt;&gt;"0","4",IF(D7577&lt;&gt;"0","3",IF(C7577&lt;&gt;"0","2",IF(B7577&lt;&gt;"0","1","-x-")))))))</f>
        <v>7</v>
      </c>
      <c r="P7577" s="16" t="str">
        <f aca="false">IF(O7577="1",MID(L7577,1,1),IF(O7577="2",MID(L7577,1,2),IF(O7577="3",MID(L7577,1,3),IF(O7577="4",MID(L7577,1,4),IF(O7577="5",MID(L7577,1,6),IF(O7577="6",MID(L7577,1,7),IF(O7577="7",MID(L7577,1,8),IF(O7577="8",MID(L7577,1,10)))))))))</f>
        <v>73430148</v>
      </c>
      <c r="Q7577" s="1"/>
      <c r="R7577" s="1"/>
      <c r="S7577" s="1"/>
      <c r="T7577" s="1"/>
      <c r="U7577" s="1"/>
      <c r="V7577" s="1"/>
      <c r="W7577" s="1"/>
      <c r="X7577" s="1"/>
      <c r="Y7577" s="1"/>
      <c r="Z7577" s="1"/>
      <c r="AA7577" s="1"/>
      <c r="AB7577" s="1"/>
      <c r="AC7577" s="1"/>
      <c r="AD7577" s="1"/>
      <c r="AE7577" s="1"/>
      <c r="AF7577" s="1"/>
      <c r="AG7577" s="1"/>
      <c r="AH7577" s="1"/>
      <c r="AI7577" s="1"/>
      <c r="AJ7577" s="1"/>
    </row>
    <row r="7578" customFormat="false" ht="15.75" hidden="false" customHeight="true" outlineLevel="0" collapsed="false">
      <c r="A7578" s="1"/>
      <c r="B7578" s="11" t="str">
        <f aca="false">MID(L7578,1,1)</f>
        <v>7</v>
      </c>
      <c r="C7578" s="11" t="str">
        <f aca="false">MID(L7578,2,1)</f>
        <v>3</v>
      </c>
      <c r="D7578" s="11" t="str">
        <f aca="false">MID(L7578,3,1)</f>
        <v>4</v>
      </c>
      <c r="E7578" s="11" t="str">
        <f aca="false">MID(L7578,4,1)</f>
        <v>3</v>
      </c>
      <c r="F7578" s="11" t="str">
        <f aca="false">MID(L7578,5,2)</f>
        <v>02</v>
      </c>
      <c r="G7578" s="11" t="str">
        <f aca="false">MID(L7578,7,1)</f>
        <v>0</v>
      </c>
      <c r="H7578" s="11" t="str">
        <f aca="false">MID(L7578,8,1)</f>
        <v>0</v>
      </c>
      <c r="I7578" s="12" t="str">
        <f aca="false">IF(O7578="1","-x-",IF(O7578&lt;="4",MID(L7578,1,O7578-1),IF(O7578="5",MID(L7578,1,4),IF(O7578="6",MID(L7578,1,6),IF(AND(O7578="7",G7578="0"),MID(L7578,1,6),MID(L7578,1,7))))))</f>
        <v>7343</v>
      </c>
      <c r="J7578" s="11" t="n">
        <v>2026</v>
      </c>
      <c r="K7578" s="11" t="s">
        <v>15</v>
      </c>
      <c r="L7578" s="32" t="n">
        <v>73430200</v>
      </c>
      <c r="M7578" s="1" t="s">
        <v>2269</v>
      </c>
      <c r="N7578" s="15" t="s">
        <v>5190</v>
      </c>
      <c r="O7578" s="15" t="str">
        <f aca="false">IF(H7578&lt;&gt;"0","7",IF(G7578&lt;&gt;"0","6",IF(F7578&lt;&gt;"00","5",IF(E7578&lt;&gt;"0","4",IF(D7578&lt;&gt;"0","3",IF(C7578&lt;&gt;"0","2",IF(B7578&lt;&gt;"0","1","-x-")))))))</f>
        <v>5</v>
      </c>
      <c r="P7578" s="16" t="str">
        <f aca="false">IF(O7578="1",MID(L7578,1,1),IF(O7578="2",MID(L7578,1,2),IF(O7578="3",MID(L7578,1,3),IF(O7578="4",MID(L7578,1,4),IF(O7578="5",MID(L7578,1,6),IF(O7578="6",MID(L7578,1,7),IF(O7578="7",MID(L7578,1,8),IF(O7578="8",MID(L7578,1,10)))))))))</f>
        <v>734302</v>
      </c>
      <c r="Q7578" s="1"/>
      <c r="R7578" s="1"/>
      <c r="S7578" s="1"/>
      <c r="T7578" s="1"/>
      <c r="U7578" s="1"/>
      <c r="V7578" s="1"/>
      <c r="W7578" s="1"/>
      <c r="X7578" s="1"/>
      <c r="Y7578" s="1"/>
      <c r="Z7578" s="1"/>
      <c r="AA7578" s="1"/>
      <c r="AB7578" s="1"/>
      <c r="AC7578" s="1"/>
      <c r="AD7578" s="1"/>
      <c r="AE7578" s="1"/>
      <c r="AF7578" s="1"/>
      <c r="AG7578" s="1"/>
      <c r="AH7578" s="1"/>
      <c r="AI7578" s="1"/>
      <c r="AJ7578" s="1"/>
    </row>
    <row r="7579" customFormat="false" ht="15.75" hidden="false" customHeight="true" outlineLevel="0" collapsed="false">
      <c r="A7579" s="1"/>
      <c r="B7579" s="11" t="str">
        <f aca="false">MID(L7579,1,1)</f>
        <v>7</v>
      </c>
      <c r="C7579" s="11" t="str">
        <f aca="false">MID(L7579,2,1)</f>
        <v>3</v>
      </c>
      <c r="D7579" s="11" t="str">
        <f aca="false">MID(L7579,3,1)</f>
        <v>4</v>
      </c>
      <c r="E7579" s="11" t="str">
        <f aca="false">MID(L7579,4,1)</f>
        <v>3</v>
      </c>
      <c r="F7579" s="11" t="str">
        <f aca="false">MID(L7579,5,2)</f>
        <v>02</v>
      </c>
      <c r="G7579" s="11" t="str">
        <f aca="false">MID(L7579,7,1)</f>
        <v>1</v>
      </c>
      <c r="H7579" s="11" t="str">
        <f aca="false">MID(L7579,8,1)</f>
        <v>0</v>
      </c>
      <c r="I7579" s="12" t="str">
        <f aca="false">IF(O7579="1","-x-",IF(O7579&lt;="4",MID(L7579,1,O7579-1),IF(O7579="5",MID(L7579,1,4),IF(O7579="6",MID(L7579,1,6),IF(AND(O7579="7",G7579="0"),MID(L7579,1,6),MID(L7579,1,7))))))</f>
        <v>734302</v>
      </c>
      <c r="J7579" s="11" t="n">
        <v>2026</v>
      </c>
      <c r="K7579" s="11" t="s">
        <v>15</v>
      </c>
      <c r="L7579" s="32" t="n">
        <v>73430210</v>
      </c>
      <c r="M7579" s="1" t="s">
        <v>2270</v>
      </c>
      <c r="N7579" s="15" t="str">
        <f aca="false">IF(ISERROR(VLOOKUP(P7579,$I$2:$I$5308,1,FALSE()))=FALSE(),"S","A")</f>
        <v>A</v>
      </c>
      <c r="O7579" s="15" t="str">
        <f aca="false">IF(H7579&lt;&gt;"0","7",IF(G7579&lt;&gt;"0","6",IF(F7579&lt;&gt;"00","5",IF(E7579&lt;&gt;"0","4",IF(D7579&lt;&gt;"0","3",IF(C7579&lt;&gt;"0","2",IF(B7579&lt;&gt;"0","1","-x-")))))))</f>
        <v>6</v>
      </c>
      <c r="P7579" s="16" t="str">
        <f aca="false">IF(O7579="1",MID(L7579,1,1),IF(O7579="2",MID(L7579,1,2),IF(O7579="3",MID(L7579,1,3),IF(O7579="4",MID(L7579,1,4),IF(O7579="5",MID(L7579,1,6),IF(O7579="6",MID(L7579,1,7),IF(O7579="7",MID(L7579,1,8),IF(O7579="8",MID(L7579,1,10)))))))))</f>
        <v>7343021</v>
      </c>
      <c r="Q7579" s="1"/>
      <c r="R7579" s="1"/>
      <c r="S7579" s="1"/>
      <c r="T7579" s="1"/>
      <c r="U7579" s="1"/>
      <c r="V7579" s="1"/>
      <c r="W7579" s="1"/>
      <c r="X7579" s="1"/>
      <c r="Y7579" s="1"/>
      <c r="Z7579" s="1"/>
      <c r="AA7579" s="1"/>
      <c r="AB7579" s="1"/>
      <c r="AC7579" s="1"/>
      <c r="AD7579" s="1"/>
      <c r="AE7579" s="1"/>
      <c r="AF7579" s="1"/>
      <c r="AG7579" s="1"/>
      <c r="AH7579" s="1"/>
      <c r="AI7579" s="1"/>
      <c r="AJ7579" s="1"/>
    </row>
    <row r="7580" customFormat="false" ht="15.75" hidden="false" customHeight="true" outlineLevel="0" collapsed="false">
      <c r="A7580" s="1"/>
      <c r="B7580" s="11" t="str">
        <f aca="false">MID(L7580,1,1)</f>
        <v>7</v>
      </c>
      <c r="C7580" s="11" t="str">
        <f aca="false">MID(L7580,2,1)</f>
        <v>3</v>
      </c>
      <c r="D7580" s="11" t="str">
        <f aca="false">MID(L7580,3,1)</f>
        <v>4</v>
      </c>
      <c r="E7580" s="11" t="str">
        <f aca="false">MID(L7580,4,1)</f>
        <v>3</v>
      </c>
      <c r="F7580" s="11" t="str">
        <f aca="false">MID(L7580,5,2)</f>
        <v>02</v>
      </c>
      <c r="G7580" s="11" t="str">
        <f aca="false">MID(L7580,7,1)</f>
        <v>1</v>
      </c>
      <c r="H7580" s="11" t="str">
        <f aca="false">MID(L7580,8,1)</f>
        <v>1</v>
      </c>
      <c r="I7580" s="12" t="str">
        <f aca="false">IF(O7580="1","-x-",IF(O7580&lt;="4",MID(L7580,1,O7580-1),IF(O7580="5",MID(L7580,1,4),IF(O7580="6",MID(L7580,1,6),IF(AND(O7580="7",G7580="0"),MID(L7580,1,6),MID(L7580,1,7))))))</f>
        <v>7343021</v>
      </c>
      <c r="J7580" s="11" t="n">
        <v>2026</v>
      </c>
      <c r="K7580" s="11" t="s">
        <v>15</v>
      </c>
      <c r="L7580" s="32" t="n">
        <v>73430211</v>
      </c>
      <c r="M7580" s="1" t="s">
        <v>2271</v>
      </c>
      <c r="N7580" s="15" t="str">
        <f aca="false">IF(ISERROR(VLOOKUP(P7580,$I$2:$I$5308,1,FALSE()))=FALSE(),"S","A")</f>
        <v>A</v>
      </c>
      <c r="O7580" s="15" t="str">
        <f aca="false">IF(H7580&lt;&gt;"0","7",IF(G7580&lt;&gt;"0","6",IF(F7580&lt;&gt;"00","5",IF(E7580&lt;&gt;"0","4",IF(D7580&lt;&gt;"0","3",IF(C7580&lt;&gt;"0","2",IF(B7580&lt;&gt;"0","1","-x-")))))))</f>
        <v>7</v>
      </c>
      <c r="P7580" s="16" t="str">
        <f aca="false">IF(O7580="1",MID(L7580,1,1),IF(O7580="2",MID(L7580,1,2),IF(O7580="3",MID(L7580,1,3),IF(O7580="4",MID(L7580,1,4),IF(O7580="5",MID(L7580,1,6),IF(O7580="6",MID(L7580,1,7),IF(O7580="7",MID(L7580,1,8),IF(O7580="8",MID(L7580,1,10)))))))))</f>
        <v>73430211</v>
      </c>
      <c r="Q7580" s="1"/>
      <c r="R7580" s="1"/>
      <c r="S7580" s="1"/>
      <c r="T7580" s="1"/>
      <c r="U7580" s="1"/>
      <c r="V7580" s="1"/>
      <c r="W7580" s="1"/>
      <c r="X7580" s="1"/>
      <c r="Y7580" s="1"/>
      <c r="Z7580" s="1"/>
      <c r="AA7580" s="1"/>
      <c r="AB7580" s="1"/>
      <c r="AC7580" s="1"/>
      <c r="AD7580" s="1"/>
      <c r="AE7580" s="1"/>
      <c r="AF7580" s="1"/>
      <c r="AG7580" s="1"/>
      <c r="AH7580" s="1"/>
      <c r="AI7580" s="1"/>
      <c r="AJ7580" s="1"/>
    </row>
    <row r="7581" customFormat="false" ht="15.75" hidden="false" customHeight="true" outlineLevel="0" collapsed="false">
      <c r="A7581" s="1"/>
      <c r="B7581" s="11" t="str">
        <f aca="false">MID(L7581,1,1)</f>
        <v>7</v>
      </c>
      <c r="C7581" s="11" t="str">
        <f aca="false">MID(L7581,2,1)</f>
        <v>3</v>
      </c>
      <c r="D7581" s="11" t="str">
        <f aca="false">MID(L7581,3,1)</f>
        <v>4</v>
      </c>
      <c r="E7581" s="11" t="str">
        <f aca="false">MID(L7581,4,1)</f>
        <v>3</v>
      </c>
      <c r="F7581" s="11" t="str">
        <f aca="false">MID(L7581,5,2)</f>
        <v>02</v>
      </c>
      <c r="G7581" s="11" t="str">
        <f aca="false">MID(L7581,7,1)</f>
        <v>1</v>
      </c>
      <c r="H7581" s="11" t="str">
        <f aca="false">MID(L7581,8,1)</f>
        <v>2</v>
      </c>
      <c r="I7581" s="12" t="str">
        <f aca="false">IF(O7581="1","-x-",IF(O7581&lt;="4",MID(L7581,1,O7581-1),IF(O7581="5",MID(L7581,1,4),IF(O7581="6",MID(L7581,1,6),IF(AND(O7581="7",G7581="0"),MID(L7581,1,6),MID(L7581,1,7))))))</f>
        <v>7343021</v>
      </c>
      <c r="J7581" s="11" t="n">
        <v>2026</v>
      </c>
      <c r="K7581" s="11" t="s">
        <v>15</v>
      </c>
      <c r="L7581" s="32" t="n">
        <v>73430212</v>
      </c>
      <c r="M7581" s="1" t="s">
        <v>2272</v>
      </c>
      <c r="N7581" s="15" t="str">
        <f aca="false">IF(ISERROR(VLOOKUP(P7581,$I$2:$I$5308,1,FALSE()))=FALSE(),"S","A")</f>
        <v>A</v>
      </c>
      <c r="O7581" s="15" t="str">
        <f aca="false">IF(H7581&lt;&gt;"0","7",IF(G7581&lt;&gt;"0","6",IF(F7581&lt;&gt;"00","5",IF(E7581&lt;&gt;"0","4",IF(D7581&lt;&gt;"0","3",IF(C7581&lt;&gt;"0","2",IF(B7581&lt;&gt;"0","1","-x-")))))))</f>
        <v>7</v>
      </c>
      <c r="P7581" s="16" t="str">
        <f aca="false">IF(O7581="1",MID(L7581,1,1),IF(O7581="2",MID(L7581,1,2),IF(O7581="3",MID(L7581,1,3),IF(O7581="4",MID(L7581,1,4),IF(O7581="5",MID(L7581,1,6),IF(O7581="6",MID(L7581,1,7),IF(O7581="7",MID(L7581,1,8),IF(O7581="8",MID(L7581,1,10)))))))))</f>
        <v>73430212</v>
      </c>
      <c r="Q7581" s="1"/>
      <c r="R7581" s="1"/>
      <c r="S7581" s="1"/>
      <c r="T7581" s="1"/>
      <c r="U7581" s="1"/>
      <c r="V7581" s="1"/>
      <c r="W7581" s="1"/>
      <c r="X7581" s="1"/>
      <c r="Y7581" s="1"/>
      <c r="Z7581" s="1"/>
      <c r="AA7581" s="1"/>
      <c r="AB7581" s="1"/>
      <c r="AC7581" s="1"/>
      <c r="AD7581" s="1"/>
      <c r="AE7581" s="1"/>
      <c r="AF7581" s="1"/>
      <c r="AG7581" s="1"/>
      <c r="AH7581" s="1"/>
      <c r="AI7581" s="1"/>
      <c r="AJ7581" s="1"/>
    </row>
    <row r="7582" customFormat="false" ht="15.75" hidden="false" customHeight="true" outlineLevel="0" collapsed="false">
      <c r="A7582" s="1"/>
      <c r="B7582" s="11" t="str">
        <f aca="false">MID(L7582,1,1)</f>
        <v>7</v>
      </c>
      <c r="C7582" s="11" t="str">
        <f aca="false">MID(L7582,2,1)</f>
        <v>3</v>
      </c>
      <c r="D7582" s="11" t="str">
        <f aca="false">MID(L7582,3,1)</f>
        <v>4</v>
      </c>
      <c r="E7582" s="11" t="str">
        <f aca="false">MID(L7582,4,1)</f>
        <v>3</v>
      </c>
      <c r="F7582" s="11" t="str">
        <f aca="false">MID(L7582,5,2)</f>
        <v>02</v>
      </c>
      <c r="G7582" s="11" t="str">
        <f aca="false">MID(L7582,7,1)</f>
        <v>1</v>
      </c>
      <c r="H7582" s="11" t="str">
        <f aca="false">MID(L7582,8,1)</f>
        <v>3</v>
      </c>
      <c r="I7582" s="12" t="str">
        <f aca="false">IF(O7582="1","-x-",IF(O7582&lt;="4",MID(L7582,1,O7582-1),IF(O7582="5",MID(L7582,1,4),IF(O7582="6",MID(L7582,1,6),IF(AND(O7582="7",G7582="0"),MID(L7582,1,6),MID(L7582,1,7))))))</f>
        <v>7343021</v>
      </c>
      <c r="J7582" s="11" t="n">
        <v>2026</v>
      </c>
      <c r="K7582" s="11" t="s">
        <v>15</v>
      </c>
      <c r="L7582" s="32" t="n">
        <v>73430213</v>
      </c>
      <c r="M7582" s="1" t="s">
        <v>2273</v>
      </c>
      <c r="N7582" s="15" t="str">
        <f aca="false">IF(ISERROR(VLOOKUP(P7582,$I$2:$I$5308,1,FALSE()))=FALSE(),"S","A")</f>
        <v>A</v>
      </c>
      <c r="O7582" s="15" t="str">
        <f aca="false">IF(H7582&lt;&gt;"0","7",IF(G7582&lt;&gt;"0","6",IF(F7582&lt;&gt;"00","5",IF(E7582&lt;&gt;"0","4",IF(D7582&lt;&gt;"0","3",IF(C7582&lt;&gt;"0","2",IF(B7582&lt;&gt;"0","1","-x-")))))))</f>
        <v>7</v>
      </c>
      <c r="P7582" s="16" t="str">
        <f aca="false">IF(O7582="1",MID(L7582,1,1),IF(O7582="2",MID(L7582,1,2),IF(O7582="3",MID(L7582,1,3),IF(O7582="4",MID(L7582,1,4),IF(O7582="5",MID(L7582,1,6),IF(O7582="6",MID(L7582,1,7),IF(O7582="7",MID(L7582,1,8),IF(O7582="8",MID(L7582,1,10)))))))))</f>
        <v>73430213</v>
      </c>
      <c r="Q7582" s="1"/>
      <c r="R7582" s="1"/>
      <c r="S7582" s="1"/>
      <c r="T7582" s="1"/>
      <c r="U7582" s="1"/>
      <c r="V7582" s="1"/>
      <c r="W7582" s="1"/>
      <c r="X7582" s="1"/>
      <c r="Y7582" s="1"/>
      <c r="Z7582" s="1"/>
      <c r="AA7582" s="1"/>
      <c r="AB7582" s="1"/>
      <c r="AC7582" s="1"/>
      <c r="AD7582" s="1"/>
      <c r="AE7582" s="1"/>
      <c r="AF7582" s="1"/>
      <c r="AG7582" s="1"/>
      <c r="AH7582" s="1"/>
      <c r="AI7582" s="1"/>
      <c r="AJ7582" s="1"/>
    </row>
    <row r="7583" customFormat="false" ht="15.75" hidden="false" customHeight="true" outlineLevel="0" collapsed="false">
      <c r="A7583" s="1"/>
      <c r="B7583" s="11" t="str">
        <f aca="false">MID(L7583,1,1)</f>
        <v>7</v>
      </c>
      <c r="C7583" s="11" t="str">
        <f aca="false">MID(L7583,2,1)</f>
        <v>3</v>
      </c>
      <c r="D7583" s="11" t="str">
        <f aca="false">MID(L7583,3,1)</f>
        <v>4</v>
      </c>
      <c r="E7583" s="11" t="str">
        <f aca="false">MID(L7583,4,1)</f>
        <v>3</v>
      </c>
      <c r="F7583" s="11" t="str">
        <f aca="false">MID(L7583,5,2)</f>
        <v>02</v>
      </c>
      <c r="G7583" s="11" t="str">
        <f aca="false">MID(L7583,7,1)</f>
        <v>1</v>
      </c>
      <c r="H7583" s="11" t="str">
        <f aca="false">MID(L7583,8,1)</f>
        <v>4</v>
      </c>
      <c r="I7583" s="12" t="str">
        <f aca="false">IF(O7583="1","-x-",IF(O7583&lt;="4",MID(L7583,1,O7583-1),IF(O7583="5",MID(L7583,1,4),IF(O7583="6",MID(L7583,1,6),IF(AND(O7583="7",G7583="0"),MID(L7583,1,6),MID(L7583,1,7))))))</f>
        <v>7343021</v>
      </c>
      <c r="J7583" s="11" t="n">
        <v>2026</v>
      </c>
      <c r="K7583" s="11" t="s">
        <v>15</v>
      </c>
      <c r="L7583" s="32" t="n">
        <v>73430214</v>
      </c>
      <c r="M7583" s="1" t="s">
        <v>2274</v>
      </c>
      <c r="N7583" s="15" t="str">
        <f aca="false">IF(ISERROR(VLOOKUP(P7583,$I$2:$I$5308,1,FALSE()))=FALSE(),"S","A")</f>
        <v>A</v>
      </c>
      <c r="O7583" s="15" t="str">
        <f aca="false">IF(H7583&lt;&gt;"0","7",IF(G7583&lt;&gt;"0","6",IF(F7583&lt;&gt;"00","5",IF(E7583&lt;&gt;"0","4",IF(D7583&lt;&gt;"0","3",IF(C7583&lt;&gt;"0","2",IF(B7583&lt;&gt;"0","1","-x-")))))))</f>
        <v>7</v>
      </c>
      <c r="P7583" s="16" t="str">
        <f aca="false">IF(O7583="1",MID(L7583,1,1),IF(O7583="2",MID(L7583,1,2),IF(O7583="3",MID(L7583,1,3),IF(O7583="4",MID(L7583,1,4),IF(O7583="5",MID(L7583,1,6),IF(O7583="6",MID(L7583,1,7),IF(O7583="7",MID(L7583,1,8),IF(O7583="8",MID(L7583,1,10)))))))))</f>
        <v>73430214</v>
      </c>
      <c r="Q7583" s="1"/>
      <c r="R7583" s="1"/>
      <c r="S7583" s="1"/>
      <c r="T7583" s="1"/>
      <c r="U7583" s="1"/>
      <c r="V7583" s="1"/>
      <c r="W7583" s="1"/>
      <c r="X7583" s="1"/>
      <c r="Y7583" s="1"/>
      <c r="Z7583" s="1"/>
      <c r="AA7583" s="1"/>
      <c r="AB7583" s="1"/>
      <c r="AC7583" s="1"/>
      <c r="AD7583" s="1"/>
      <c r="AE7583" s="1"/>
      <c r="AF7583" s="1"/>
      <c r="AG7583" s="1"/>
      <c r="AH7583" s="1"/>
      <c r="AI7583" s="1"/>
      <c r="AJ7583" s="1"/>
    </row>
    <row r="7584" customFormat="false" ht="15.75" hidden="false" customHeight="true" outlineLevel="0" collapsed="false">
      <c r="A7584" s="1"/>
      <c r="B7584" s="11" t="str">
        <f aca="false">MID(L7584,1,1)</f>
        <v>7</v>
      </c>
      <c r="C7584" s="11" t="str">
        <f aca="false">MID(L7584,2,1)</f>
        <v>3</v>
      </c>
      <c r="D7584" s="11" t="str">
        <f aca="false">MID(L7584,3,1)</f>
        <v>4</v>
      </c>
      <c r="E7584" s="11" t="str">
        <f aca="false">MID(L7584,4,1)</f>
        <v>3</v>
      </c>
      <c r="F7584" s="11" t="str">
        <f aca="false">MID(L7584,5,2)</f>
        <v>02</v>
      </c>
      <c r="G7584" s="11" t="str">
        <f aca="false">MID(L7584,7,1)</f>
        <v>1</v>
      </c>
      <c r="H7584" s="11" t="str">
        <f aca="false">MID(L7584,8,1)</f>
        <v>5</v>
      </c>
      <c r="I7584" s="12" t="str">
        <f aca="false">IF(O7584="1","-x-",IF(O7584&lt;="4",MID(L7584,1,O7584-1),IF(O7584="5",MID(L7584,1,4),IF(O7584="6",MID(L7584,1,6),IF(AND(O7584="7",G7584="0"),MID(L7584,1,6),MID(L7584,1,7))))))</f>
        <v>7343021</v>
      </c>
      <c r="J7584" s="11" t="n">
        <v>2026</v>
      </c>
      <c r="K7584" s="11" t="s">
        <v>15</v>
      </c>
      <c r="L7584" s="32" t="n">
        <v>73430215</v>
      </c>
      <c r="M7584" s="1" t="s">
        <v>2275</v>
      </c>
      <c r="N7584" s="15" t="str">
        <f aca="false">IF(ISERROR(VLOOKUP(P7584,$I$2:$I$5308,1,FALSE()))=FALSE(),"S","A")</f>
        <v>A</v>
      </c>
      <c r="O7584" s="15" t="str">
        <f aca="false">IF(H7584&lt;&gt;"0","7",IF(G7584&lt;&gt;"0","6",IF(F7584&lt;&gt;"00","5",IF(E7584&lt;&gt;"0","4",IF(D7584&lt;&gt;"0","3",IF(C7584&lt;&gt;"0","2",IF(B7584&lt;&gt;"0","1","-x-")))))))</f>
        <v>7</v>
      </c>
      <c r="P7584" s="16" t="str">
        <f aca="false">IF(O7584="1",MID(L7584,1,1),IF(O7584="2",MID(L7584,1,2),IF(O7584="3",MID(L7584,1,3),IF(O7584="4",MID(L7584,1,4),IF(O7584="5",MID(L7584,1,6),IF(O7584="6",MID(L7584,1,7),IF(O7584="7",MID(L7584,1,8),IF(O7584="8",MID(L7584,1,10)))))))))</f>
        <v>73430215</v>
      </c>
      <c r="Q7584" s="1"/>
      <c r="R7584" s="1"/>
      <c r="S7584" s="1"/>
      <c r="T7584" s="1"/>
      <c r="U7584" s="1"/>
      <c r="V7584" s="1"/>
      <c r="W7584" s="1"/>
      <c r="X7584" s="1"/>
      <c r="Y7584" s="1"/>
      <c r="Z7584" s="1"/>
      <c r="AA7584" s="1"/>
      <c r="AB7584" s="1"/>
      <c r="AC7584" s="1"/>
      <c r="AD7584" s="1"/>
      <c r="AE7584" s="1"/>
      <c r="AF7584" s="1"/>
      <c r="AG7584" s="1"/>
      <c r="AH7584" s="1"/>
      <c r="AI7584" s="1"/>
      <c r="AJ7584" s="1"/>
    </row>
    <row r="7585" customFormat="false" ht="15.75" hidden="false" customHeight="true" outlineLevel="0" collapsed="false">
      <c r="A7585" s="1"/>
      <c r="B7585" s="11" t="str">
        <f aca="false">MID(L7585,1,1)</f>
        <v>7</v>
      </c>
      <c r="C7585" s="11" t="str">
        <f aca="false">MID(L7585,2,1)</f>
        <v>3</v>
      </c>
      <c r="D7585" s="11" t="str">
        <f aca="false">MID(L7585,3,1)</f>
        <v>4</v>
      </c>
      <c r="E7585" s="11" t="str">
        <f aca="false">MID(L7585,4,1)</f>
        <v>3</v>
      </c>
      <c r="F7585" s="11" t="str">
        <f aca="false">MID(L7585,5,2)</f>
        <v>02</v>
      </c>
      <c r="G7585" s="11" t="str">
        <f aca="false">MID(L7585,7,1)</f>
        <v>1</v>
      </c>
      <c r="H7585" s="11" t="str">
        <f aca="false">MID(L7585,8,1)</f>
        <v>6</v>
      </c>
      <c r="I7585" s="12" t="str">
        <f aca="false">IF(O7585="1","-x-",IF(O7585&lt;="4",MID(L7585,1,O7585-1),IF(O7585="5",MID(L7585,1,4),IF(O7585="6",MID(L7585,1,6),IF(AND(O7585="7",G7585="0"),MID(L7585,1,6),MID(L7585,1,7))))))</f>
        <v>7343021</v>
      </c>
      <c r="J7585" s="11" t="n">
        <v>2026</v>
      </c>
      <c r="K7585" s="11" t="s">
        <v>15</v>
      </c>
      <c r="L7585" s="32" t="n">
        <v>73430216</v>
      </c>
      <c r="M7585" s="1" t="s">
        <v>2276</v>
      </c>
      <c r="N7585" s="15" t="str">
        <f aca="false">IF(ISERROR(VLOOKUP(P7585,$I$2:$I$5308,1,FALSE()))=FALSE(),"S","A")</f>
        <v>A</v>
      </c>
      <c r="O7585" s="15" t="str">
        <f aca="false">IF(H7585&lt;&gt;"0","7",IF(G7585&lt;&gt;"0","6",IF(F7585&lt;&gt;"00","5",IF(E7585&lt;&gt;"0","4",IF(D7585&lt;&gt;"0","3",IF(C7585&lt;&gt;"0","2",IF(B7585&lt;&gt;"0","1","-x-")))))))</f>
        <v>7</v>
      </c>
      <c r="P7585" s="16" t="str">
        <f aca="false">IF(O7585="1",MID(L7585,1,1),IF(O7585="2",MID(L7585,1,2),IF(O7585="3",MID(L7585,1,3),IF(O7585="4",MID(L7585,1,4),IF(O7585="5",MID(L7585,1,6),IF(O7585="6",MID(L7585,1,7),IF(O7585="7",MID(L7585,1,8),IF(O7585="8",MID(L7585,1,10)))))))))</f>
        <v>73430216</v>
      </c>
      <c r="Q7585" s="1"/>
      <c r="R7585" s="1"/>
      <c r="S7585" s="1"/>
      <c r="T7585" s="1"/>
      <c r="U7585" s="1"/>
      <c r="V7585" s="1"/>
      <c r="W7585" s="1"/>
      <c r="X7585" s="1"/>
      <c r="Y7585" s="1"/>
      <c r="Z7585" s="1"/>
      <c r="AA7585" s="1"/>
      <c r="AB7585" s="1"/>
      <c r="AC7585" s="1"/>
      <c r="AD7585" s="1"/>
      <c r="AE7585" s="1"/>
      <c r="AF7585" s="1"/>
      <c r="AG7585" s="1"/>
      <c r="AH7585" s="1"/>
      <c r="AI7585" s="1"/>
      <c r="AJ7585" s="1"/>
    </row>
    <row r="7586" customFormat="false" ht="15.75" hidden="false" customHeight="true" outlineLevel="0" collapsed="false">
      <c r="A7586" s="1"/>
      <c r="B7586" s="11" t="str">
        <f aca="false">MID(L7586,1,1)</f>
        <v>7</v>
      </c>
      <c r="C7586" s="11" t="str">
        <f aca="false">MID(L7586,2,1)</f>
        <v>3</v>
      </c>
      <c r="D7586" s="11" t="str">
        <f aca="false">MID(L7586,3,1)</f>
        <v>4</v>
      </c>
      <c r="E7586" s="11" t="str">
        <f aca="false">MID(L7586,4,1)</f>
        <v>3</v>
      </c>
      <c r="F7586" s="11" t="str">
        <f aca="false">MID(L7586,5,2)</f>
        <v>02</v>
      </c>
      <c r="G7586" s="11" t="str">
        <f aca="false">MID(L7586,7,1)</f>
        <v>1</v>
      </c>
      <c r="H7586" s="11" t="str">
        <f aca="false">MID(L7586,8,1)</f>
        <v>7</v>
      </c>
      <c r="I7586" s="12" t="str">
        <f aca="false">IF(O7586="1","-x-",IF(O7586&lt;="4",MID(L7586,1,O7586-1),IF(O7586="5",MID(L7586,1,4),IF(O7586="6",MID(L7586,1,6),IF(AND(O7586="7",G7586="0"),MID(L7586,1,6),MID(L7586,1,7))))))</f>
        <v>7343021</v>
      </c>
      <c r="J7586" s="11" t="n">
        <v>2026</v>
      </c>
      <c r="K7586" s="11" t="s">
        <v>15</v>
      </c>
      <c r="L7586" s="32" t="n">
        <v>73430217</v>
      </c>
      <c r="M7586" s="1" t="s">
        <v>2277</v>
      </c>
      <c r="N7586" s="15" t="str">
        <f aca="false">IF(ISERROR(VLOOKUP(P7586,$I$2:$I$5308,1,FALSE()))=FALSE(),"S","A")</f>
        <v>A</v>
      </c>
      <c r="O7586" s="15" t="str">
        <f aca="false">IF(H7586&lt;&gt;"0","7",IF(G7586&lt;&gt;"0","6",IF(F7586&lt;&gt;"00","5",IF(E7586&lt;&gt;"0","4",IF(D7586&lt;&gt;"0","3",IF(C7586&lt;&gt;"0","2",IF(B7586&lt;&gt;"0","1","-x-")))))))</f>
        <v>7</v>
      </c>
      <c r="P7586" s="16" t="str">
        <f aca="false">IF(O7586="1",MID(L7586,1,1),IF(O7586="2",MID(L7586,1,2),IF(O7586="3",MID(L7586,1,3),IF(O7586="4",MID(L7586,1,4),IF(O7586="5",MID(L7586,1,6),IF(O7586="6",MID(L7586,1,7),IF(O7586="7",MID(L7586,1,8),IF(O7586="8",MID(L7586,1,10)))))))))</f>
        <v>73430217</v>
      </c>
      <c r="Q7586" s="1"/>
      <c r="R7586" s="1"/>
      <c r="S7586" s="1"/>
      <c r="T7586" s="1"/>
      <c r="U7586" s="1"/>
      <c r="V7586" s="1"/>
      <c r="W7586" s="1"/>
      <c r="X7586" s="1"/>
      <c r="Y7586" s="1"/>
      <c r="Z7586" s="1"/>
      <c r="AA7586" s="1"/>
      <c r="AB7586" s="1"/>
      <c r="AC7586" s="1"/>
      <c r="AD7586" s="1"/>
      <c r="AE7586" s="1"/>
      <c r="AF7586" s="1"/>
      <c r="AG7586" s="1"/>
      <c r="AH7586" s="1"/>
      <c r="AI7586" s="1"/>
      <c r="AJ7586" s="1"/>
    </row>
    <row r="7587" customFormat="false" ht="15.75" hidden="false" customHeight="true" outlineLevel="0" collapsed="false">
      <c r="A7587" s="1"/>
      <c r="B7587" s="11" t="str">
        <f aca="false">MID(L7587,1,1)</f>
        <v>7</v>
      </c>
      <c r="C7587" s="11" t="str">
        <f aca="false">MID(L7587,2,1)</f>
        <v>3</v>
      </c>
      <c r="D7587" s="11" t="str">
        <f aca="false">MID(L7587,3,1)</f>
        <v>4</v>
      </c>
      <c r="E7587" s="11" t="str">
        <f aca="false">MID(L7587,4,1)</f>
        <v>3</v>
      </c>
      <c r="F7587" s="11" t="str">
        <f aca="false">MID(L7587,5,2)</f>
        <v>02</v>
      </c>
      <c r="G7587" s="11" t="str">
        <f aca="false">MID(L7587,7,1)</f>
        <v>1</v>
      </c>
      <c r="H7587" s="11" t="str">
        <f aca="false">MID(L7587,8,1)</f>
        <v>8</v>
      </c>
      <c r="I7587" s="12" t="str">
        <f aca="false">IF(O7587="1","-x-",IF(O7587&lt;="4",MID(L7587,1,O7587-1),IF(O7587="5",MID(L7587,1,4),IF(O7587="6",MID(L7587,1,6),IF(AND(O7587="7",G7587="0"),MID(L7587,1,6),MID(L7587,1,7))))))</f>
        <v>7343021</v>
      </c>
      <c r="J7587" s="11" t="n">
        <v>2026</v>
      </c>
      <c r="K7587" s="11" t="s">
        <v>15</v>
      </c>
      <c r="L7587" s="32" t="n">
        <v>73430218</v>
      </c>
      <c r="M7587" s="1" t="s">
        <v>2278</v>
      </c>
      <c r="N7587" s="15" t="str">
        <f aca="false">IF(ISERROR(VLOOKUP(P7587,$I$2:$I$5308,1,FALSE()))=FALSE(),"S","A")</f>
        <v>A</v>
      </c>
      <c r="O7587" s="15" t="str">
        <f aca="false">IF(H7587&lt;&gt;"0","7",IF(G7587&lt;&gt;"0","6",IF(F7587&lt;&gt;"00","5",IF(E7587&lt;&gt;"0","4",IF(D7587&lt;&gt;"0","3",IF(C7587&lt;&gt;"0","2",IF(B7587&lt;&gt;"0","1","-x-")))))))</f>
        <v>7</v>
      </c>
      <c r="P7587" s="16" t="str">
        <f aca="false">IF(O7587="1",MID(L7587,1,1),IF(O7587="2",MID(L7587,1,2),IF(O7587="3",MID(L7587,1,3),IF(O7587="4",MID(L7587,1,4),IF(O7587="5",MID(L7587,1,6),IF(O7587="6",MID(L7587,1,7),IF(O7587="7",MID(L7587,1,8),IF(O7587="8",MID(L7587,1,10)))))))))</f>
        <v>73430218</v>
      </c>
      <c r="Q7587" s="1"/>
      <c r="R7587" s="1"/>
      <c r="S7587" s="1"/>
      <c r="T7587" s="1"/>
      <c r="U7587" s="1"/>
      <c r="V7587" s="1"/>
      <c r="W7587" s="1"/>
      <c r="X7587" s="1"/>
      <c r="Y7587" s="1"/>
      <c r="Z7587" s="1"/>
      <c r="AA7587" s="1"/>
      <c r="AB7587" s="1"/>
      <c r="AC7587" s="1"/>
      <c r="AD7587" s="1"/>
      <c r="AE7587" s="1"/>
      <c r="AF7587" s="1"/>
      <c r="AG7587" s="1"/>
      <c r="AH7587" s="1"/>
      <c r="AI7587" s="1"/>
      <c r="AJ7587" s="1"/>
    </row>
    <row r="7588" customFormat="false" ht="15.75" hidden="false" customHeight="true" outlineLevel="0" collapsed="false">
      <c r="A7588" s="1"/>
      <c r="B7588" s="11" t="str">
        <f aca="false">MID(L7588,1,1)</f>
        <v>7</v>
      </c>
      <c r="C7588" s="11" t="str">
        <f aca="false">MID(L7588,2,1)</f>
        <v>3</v>
      </c>
      <c r="D7588" s="11" t="str">
        <f aca="false">MID(L7588,3,1)</f>
        <v>4</v>
      </c>
      <c r="E7588" s="11" t="str">
        <f aca="false">MID(L7588,4,1)</f>
        <v>3</v>
      </c>
      <c r="F7588" s="11" t="str">
        <f aca="false">MID(L7588,5,2)</f>
        <v>02</v>
      </c>
      <c r="G7588" s="11" t="str">
        <f aca="false">MID(L7588,7,1)</f>
        <v>4</v>
      </c>
      <c r="H7588" s="11" t="str">
        <f aca="false">MID(L7588,8,1)</f>
        <v>0</v>
      </c>
      <c r="I7588" s="12" t="str">
        <f aca="false">IF(O7588="1","-x-",IF(O7588&lt;="4",MID(L7588,1,O7588-1),IF(O7588="5",MID(L7588,1,4),IF(O7588="6",MID(L7588,1,6),IF(AND(O7588="7",G7588="0"),MID(L7588,1,6),MID(L7588,1,7))))))</f>
        <v>734302</v>
      </c>
      <c r="J7588" s="11" t="n">
        <v>2026</v>
      </c>
      <c r="K7588" s="11" t="s">
        <v>15</v>
      </c>
      <c r="L7588" s="32" t="n">
        <v>73430240</v>
      </c>
      <c r="M7588" s="1" t="s">
        <v>2279</v>
      </c>
      <c r="N7588" s="15" t="str">
        <f aca="false">IF(ISERROR(VLOOKUP(P7588,$I$2:$I$5308,1,FALSE()))=FALSE(),"S","A")</f>
        <v>A</v>
      </c>
      <c r="O7588" s="15" t="str">
        <f aca="false">IF(H7588&lt;&gt;"0","7",IF(G7588&lt;&gt;"0","6",IF(F7588&lt;&gt;"00","5",IF(E7588&lt;&gt;"0","4",IF(D7588&lt;&gt;"0","3",IF(C7588&lt;&gt;"0","2",IF(B7588&lt;&gt;"0","1","-x-")))))))</f>
        <v>6</v>
      </c>
      <c r="P7588" s="16" t="str">
        <f aca="false">IF(O7588="1",MID(L7588,1,1),IF(O7588="2",MID(L7588,1,2),IF(O7588="3",MID(L7588,1,3),IF(O7588="4",MID(L7588,1,4),IF(O7588="5",MID(L7588,1,6),IF(O7588="6",MID(L7588,1,7),IF(O7588="7",MID(L7588,1,8),IF(O7588="8",MID(L7588,1,10)))))))))</f>
        <v>7343024</v>
      </c>
      <c r="Q7588" s="1"/>
      <c r="R7588" s="1"/>
      <c r="S7588" s="1"/>
      <c r="T7588" s="1"/>
      <c r="U7588" s="1"/>
      <c r="V7588" s="1"/>
      <c r="W7588" s="1"/>
      <c r="X7588" s="1"/>
      <c r="Y7588" s="1"/>
      <c r="Z7588" s="1"/>
      <c r="AA7588" s="1"/>
      <c r="AB7588" s="1"/>
      <c r="AC7588" s="1"/>
      <c r="AD7588" s="1"/>
      <c r="AE7588" s="1"/>
      <c r="AF7588" s="1"/>
      <c r="AG7588" s="1"/>
      <c r="AH7588" s="1"/>
      <c r="AI7588" s="1"/>
      <c r="AJ7588" s="1"/>
    </row>
    <row r="7589" customFormat="false" ht="15.75" hidden="false" customHeight="true" outlineLevel="0" collapsed="false">
      <c r="A7589" s="1"/>
      <c r="B7589" s="11" t="str">
        <f aca="false">MID(L7589,1,1)</f>
        <v>7</v>
      </c>
      <c r="C7589" s="11" t="str">
        <f aca="false">MID(L7589,2,1)</f>
        <v>3</v>
      </c>
      <c r="D7589" s="11" t="str">
        <f aca="false">MID(L7589,3,1)</f>
        <v>4</v>
      </c>
      <c r="E7589" s="11" t="str">
        <f aca="false">MID(L7589,4,1)</f>
        <v>3</v>
      </c>
      <c r="F7589" s="11" t="str">
        <f aca="false">MID(L7589,5,2)</f>
        <v>02</v>
      </c>
      <c r="G7589" s="11" t="str">
        <f aca="false">MID(L7589,7,1)</f>
        <v>4</v>
      </c>
      <c r="H7589" s="11" t="str">
        <f aca="false">MID(L7589,8,1)</f>
        <v>1</v>
      </c>
      <c r="I7589" s="12" t="str">
        <f aca="false">IF(O7589="1","-x-",IF(O7589&lt;="4",MID(L7589,1,O7589-1),IF(O7589="5",MID(L7589,1,4),IF(O7589="6",MID(L7589,1,6),IF(AND(O7589="7",G7589="0"),MID(L7589,1,6),MID(L7589,1,7))))))</f>
        <v>7343024</v>
      </c>
      <c r="J7589" s="11" t="n">
        <v>2026</v>
      </c>
      <c r="K7589" s="11" t="s">
        <v>15</v>
      </c>
      <c r="L7589" s="32" t="n">
        <v>73430241</v>
      </c>
      <c r="M7589" s="1" t="s">
        <v>2280</v>
      </c>
      <c r="N7589" s="15" t="str">
        <f aca="false">IF(ISERROR(VLOOKUP(P7589,$I$2:$I$5308,1,FALSE()))=FALSE(),"S","A")</f>
        <v>A</v>
      </c>
      <c r="O7589" s="15" t="str">
        <f aca="false">IF(H7589&lt;&gt;"0","7",IF(G7589&lt;&gt;"0","6",IF(F7589&lt;&gt;"00","5",IF(E7589&lt;&gt;"0","4",IF(D7589&lt;&gt;"0","3",IF(C7589&lt;&gt;"0","2",IF(B7589&lt;&gt;"0","1","-x-")))))))</f>
        <v>7</v>
      </c>
      <c r="P7589" s="16" t="str">
        <f aca="false">IF(O7589="1",MID(L7589,1,1),IF(O7589="2",MID(L7589,1,2),IF(O7589="3",MID(L7589,1,3),IF(O7589="4",MID(L7589,1,4),IF(O7589="5",MID(L7589,1,6),IF(O7589="6",MID(L7589,1,7),IF(O7589="7",MID(L7589,1,8),IF(O7589="8",MID(L7589,1,10)))))))))</f>
        <v>73430241</v>
      </c>
      <c r="Q7589" s="1"/>
      <c r="R7589" s="1"/>
      <c r="S7589" s="1"/>
      <c r="T7589" s="1"/>
      <c r="U7589" s="1"/>
      <c r="V7589" s="1"/>
      <c r="W7589" s="1"/>
      <c r="X7589" s="1"/>
      <c r="Y7589" s="1"/>
      <c r="Z7589" s="1"/>
      <c r="AA7589" s="1"/>
      <c r="AB7589" s="1"/>
      <c r="AC7589" s="1"/>
      <c r="AD7589" s="1"/>
      <c r="AE7589" s="1"/>
      <c r="AF7589" s="1"/>
      <c r="AG7589" s="1"/>
      <c r="AH7589" s="1"/>
      <c r="AI7589" s="1"/>
      <c r="AJ7589" s="1"/>
    </row>
    <row r="7590" customFormat="false" ht="15.75" hidden="false" customHeight="true" outlineLevel="0" collapsed="false">
      <c r="A7590" s="1"/>
      <c r="B7590" s="11" t="str">
        <f aca="false">MID(L7590,1,1)</f>
        <v>7</v>
      </c>
      <c r="C7590" s="11" t="str">
        <f aca="false">MID(L7590,2,1)</f>
        <v>3</v>
      </c>
      <c r="D7590" s="11" t="str">
        <f aca="false">MID(L7590,3,1)</f>
        <v>4</v>
      </c>
      <c r="E7590" s="11" t="str">
        <f aca="false">MID(L7590,4,1)</f>
        <v>3</v>
      </c>
      <c r="F7590" s="11" t="str">
        <f aca="false">MID(L7590,5,2)</f>
        <v>02</v>
      </c>
      <c r="G7590" s="11" t="str">
        <f aca="false">MID(L7590,7,1)</f>
        <v>4</v>
      </c>
      <c r="H7590" s="11" t="str">
        <f aca="false">MID(L7590,8,1)</f>
        <v>2</v>
      </c>
      <c r="I7590" s="12" t="str">
        <f aca="false">IF(O7590="1","-x-",IF(O7590&lt;="4",MID(L7590,1,O7590-1),IF(O7590="5",MID(L7590,1,4),IF(O7590="6",MID(L7590,1,6),IF(AND(O7590="7",G7590="0"),MID(L7590,1,6),MID(L7590,1,7))))))</f>
        <v>7343024</v>
      </c>
      <c r="J7590" s="11" t="n">
        <v>2026</v>
      </c>
      <c r="K7590" s="11" t="s">
        <v>15</v>
      </c>
      <c r="L7590" s="32" t="n">
        <v>73430242</v>
      </c>
      <c r="M7590" s="1" t="s">
        <v>2281</v>
      </c>
      <c r="N7590" s="15" t="str">
        <f aca="false">IF(ISERROR(VLOOKUP(P7590,$I$2:$I$5308,1,FALSE()))=FALSE(),"S","A")</f>
        <v>A</v>
      </c>
      <c r="O7590" s="15" t="str">
        <f aca="false">IF(H7590&lt;&gt;"0","7",IF(G7590&lt;&gt;"0","6",IF(F7590&lt;&gt;"00","5",IF(E7590&lt;&gt;"0","4",IF(D7590&lt;&gt;"0","3",IF(C7590&lt;&gt;"0","2",IF(B7590&lt;&gt;"0","1","-x-")))))))</f>
        <v>7</v>
      </c>
      <c r="P7590" s="16" t="str">
        <f aca="false">IF(O7590="1",MID(L7590,1,1),IF(O7590="2",MID(L7590,1,2),IF(O7590="3",MID(L7590,1,3),IF(O7590="4",MID(L7590,1,4),IF(O7590="5",MID(L7590,1,6),IF(O7590="6",MID(L7590,1,7),IF(O7590="7",MID(L7590,1,8),IF(O7590="8",MID(L7590,1,10)))))))))</f>
        <v>73430242</v>
      </c>
      <c r="Q7590" s="1"/>
      <c r="R7590" s="1"/>
      <c r="S7590" s="1"/>
      <c r="T7590" s="1"/>
      <c r="U7590" s="1"/>
      <c r="V7590" s="1"/>
      <c r="W7590" s="1"/>
      <c r="X7590" s="1"/>
      <c r="Y7590" s="1"/>
      <c r="Z7590" s="1"/>
      <c r="AA7590" s="1"/>
      <c r="AB7590" s="1"/>
      <c r="AC7590" s="1"/>
      <c r="AD7590" s="1"/>
      <c r="AE7590" s="1"/>
      <c r="AF7590" s="1"/>
      <c r="AG7590" s="1"/>
      <c r="AH7590" s="1"/>
      <c r="AI7590" s="1"/>
      <c r="AJ7590" s="1"/>
    </row>
    <row r="7591" customFormat="false" ht="15.75" hidden="false" customHeight="true" outlineLevel="0" collapsed="false">
      <c r="A7591" s="1"/>
      <c r="B7591" s="11" t="str">
        <f aca="false">MID(L7591,1,1)</f>
        <v>7</v>
      </c>
      <c r="C7591" s="11" t="str">
        <f aca="false">MID(L7591,2,1)</f>
        <v>3</v>
      </c>
      <c r="D7591" s="11" t="str">
        <f aca="false">MID(L7591,3,1)</f>
        <v>4</v>
      </c>
      <c r="E7591" s="11" t="str">
        <f aca="false">MID(L7591,4,1)</f>
        <v>3</v>
      </c>
      <c r="F7591" s="11" t="str">
        <f aca="false">MID(L7591,5,2)</f>
        <v>02</v>
      </c>
      <c r="G7591" s="11" t="str">
        <f aca="false">MID(L7591,7,1)</f>
        <v>4</v>
      </c>
      <c r="H7591" s="11" t="str">
        <f aca="false">MID(L7591,8,1)</f>
        <v>3</v>
      </c>
      <c r="I7591" s="12" t="str">
        <f aca="false">IF(O7591="1","-x-",IF(O7591&lt;="4",MID(L7591,1,O7591-1),IF(O7591="5",MID(L7591,1,4),IF(O7591="6",MID(L7591,1,6),IF(AND(O7591="7",G7591="0"),MID(L7591,1,6),MID(L7591,1,7))))))</f>
        <v>7343024</v>
      </c>
      <c r="J7591" s="11" t="n">
        <v>2026</v>
      </c>
      <c r="K7591" s="11" t="s">
        <v>15</v>
      </c>
      <c r="L7591" s="32" t="n">
        <v>73430243</v>
      </c>
      <c r="M7591" s="1" t="s">
        <v>2282</v>
      </c>
      <c r="N7591" s="15" t="str">
        <f aca="false">IF(ISERROR(VLOOKUP(P7591,$I$2:$I$5308,1,FALSE()))=FALSE(),"S","A")</f>
        <v>A</v>
      </c>
      <c r="O7591" s="15" t="str">
        <f aca="false">IF(H7591&lt;&gt;"0","7",IF(G7591&lt;&gt;"0","6",IF(F7591&lt;&gt;"00","5",IF(E7591&lt;&gt;"0","4",IF(D7591&lt;&gt;"0","3",IF(C7591&lt;&gt;"0","2",IF(B7591&lt;&gt;"0","1","-x-")))))))</f>
        <v>7</v>
      </c>
      <c r="P7591" s="16" t="str">
        <f aca="false">IF(O7591="1",MID(L7591,1,1),IF(O7591="2",MID(L7591,1,2),IF(O7591="3",MID(L7591,1,3),IF(O7591="4",MID(L7591,1,4),IF(O7591="5",MID(L7591,1,6),IF(O7591="6",MID(L7591,1,7),IF(O7591="7",MID(L7591,1,8),IF(O7591="8",MID(L7591,1,10)))))))))</f>
        <v>73430243</v>
      </c>
      <c r="Q7591" s="1"/>
      <c r="R7591" s="1"/>
      <c r="S7591" s="1"/>
      <c r="T7591" s="1"/>
      <c r="U7591" s="1"/>
      <c r="V7591" s="1"/>
      <c r="W7591" s="1"/>
      <c r="X7591" s="1"/>
      <c r="Y7591" s="1"/>
      <c r="Z7591" s="1"/>
      <c r="AA7591" s="1"/>
      <c r="AB7591" s="1"/>
      <c r="AC7591" s="1"/>
      <c r="AD7591" s="1"/>
      <c r="AE7591" s="1"/>
      <c r="AF7591" s="1"/>
      <c r="AG7591" s="1"/>
      <c r="AH7591" s="1"/>
      <c r="AI7591" s="1"/>
      <c r="AJ7591" s="1"/>
    </row>
    <row r="7592" customFormat="false" ht="15.75" hidden="false" customHeight="true" outlineLevel="0" collapsed="false">
      <c r="A7592" s="1"/>
      <c r="B7592" s="11" t="str">
        <f aca="false">MID(L7592,1,1)</f>
        <v>7</v>
      </c>
      <c r="C7592" s="11" t="str">
        <f aca="false">MID(L7592,2,1)</f>
        <v>3</v>
      </c>
      <c r="D7592" s="11" t="str">
        <f aca="false">MID(L7592,3,1)</f>
        <v>4</v>
      </c>
      <c r="E7592" s="11" t="str">
        <f aca="false">MID(L7592,4,1)</f>
        <v>3</v>
      </c>
      <c r="F7592" s="11" t="str">
        <f aca="false">MID(L7592,5,2)</f>
        <v>02</v>
      </c>
      <c r="G7592" s="11" t="str">
        <f aca="false">MID(L7592,7,1)</f>
        <v>4</v>
      </c>
      <c r="H7592" s="11" t="str">
        <f aca="false">MID(L7592,8,1)</f>
        <v>4</v>
      </c>
      <c r="I7592" s="12" t="str">
        <f aca="false">IF(O7592="1","-x-",IF(O7592&lt;="4",MID(L7592,1,O7592-1),IF(O7592="5",MID(L7592,1,4),IF(O7592="6",MID(L7592,1,6),IF(AND(O7592="7",G7592="0"),MID(L7592,1,6),MID(L7592,1,7))))))</f>
        <v>7343024</v>
      </c>
      <c r="J7592" s="11" t="n">
        <v>2026</v>
      </c>
      <c r="K7592" s="11" t="s">
        <v>15</v>
      </c>
      <c r="L7592" s="32" t="n">
        <v>73430244</v>
      </c>
      <c r="M7592" s="1" t="s">
        <v>2283</v>
      </c>
      <c r="N7592" s="15" t="str">
        <f aca="false">IF(ISERROR(VLOOKUP(P7592,$I$2:$I$5308,1,FALSE()))=FALSE(),"S","A")</f>
        <v>A</v>
      </c>
      <c r="O7592" s="15" t="str">
        <f aca="false">IF(H7592&lt;&gt;"0","7",IF(G7592&lt;&gt;"0","6",IF(F7592&lt;&gt;"00","5",IF(E7592&lt;&gt;"0","4",IF(D7592&lt;&gt;"0","3",IF(C7592&lt;&gt;"0","2",IF(B7592&lt;&gt;"0","1","-x-")))))))</f>
        <v>7</v>
      </c>
      <c r="P7592" s="16" t="str">
        <f aca="false">IF(O7592="1",MID(L7592,1,1),IF(O7592="2",MID(L7592,1,2),IF(O7592="3",MID(L7592,1,3),IF(O7592="4",MID(L7592,1,4),IF(O7592="5",MID(L7592,1,6),IF(O7592="6",MID(L7592,1,7),IF(O7592="7",MID(L7592,1,8),IF(O7592="8",MID(L7592,1,10)))))))))</f>
        <v>73430244</v>
      </c>
      <c r="Q7592" s="1"/>
      <c r="R7592" s="1"/>
      <c r="S7592" s="1"/>
      <c r="T7592" s="1"/>
      <c r="U7592" s="1"/>
      <c r="V7592" s="1"/>
      <c r="W7592" s="1"/>
      <c r="X7592" s="1"/>
      <c r="Y7592" s="1"/>
      <c r="Z7592" s="1"/>
      <c r="AA7592" s="1"/>
      <c r="AB7592" s="1"/>
      <c r="AC7592" s="1"/>
      <c r="AD7592" s="1"/>
      <c r="AE7592" s="1"/>
      <c r="AF7592" s="1"/>
      <c r="AG7592" s="1"/>
      <c r="AH7592" s="1"/>
      <c r="AI7592" s="1"/>
      <c r="AJ7592" s="1"/>
    </row>
    <row r="7593" customFormat="false" ht="15.75" hidden="false" customHeight="true" outlineLevel="0" collapsed="false">
      <c r="A7593" s="1"/>
      <c r="B7593" s="11" t="str">
        <f aca="false">MID(L7593,1,1)</f>
        <v>7</v>
      </c>
      <c r="C7593" s="11" t="str">
        <f aca="false">MID(L7593,2,1)</f>
        <v>3</v>
      </c>
      <c r="D7593" s="11" t="str">
        <f aca="false">MID(L7593,3,1)</f>
        <v>4</v>
      </c>
      <c r="E7593" s="11" t="str">
        <f aca="false">MID(L7593,4,1)</f>
        <v>3</v>
      </c>
      <c r="F7593" s="11" t="str">
        <f aca="false">MID(L7593,5,2)</f>
        <v>02</v>
      </c>
      <c r="G7593" s="11" t="str">
        <f aca="false">MID(L7593,7,1)</f>
        <v>4</v>
      </c>
      <c r="H7593" s="11" t="str">
        <f aca="false">MID(L7593,8,1)</f>
        <v>5</v>
      </c>
      <c r="I7593" s="12" t="str">
        <f aca="false">IF(O7593="1","-x-",IF(O7593&lt;="4",MID(L7593,1,O7593-1),IF(O7593="5",MID(L7593,1,4),IF(O7593="6",MID(L7593,1,6),IF(AND(O7593="7",G7593="0"),MID(L7593,1,6),MID(L7593,1,7))))))</f>
        <v>7343024</v>
      </c>
      <c r="J7593" s="11" t="n">
        <v>2026</v>
      </c>
      <c r="K7593" s="11" t="s">
        <v>15</v>
      </c>
      <c r="L7593" s="32" t="n">
        <v>73430245</v>
      </c>
      <c r="M7593" s="1" t="s">
        <v>2284</v>
      </c>
      <c r="N7593" s="15" t="str">
        <f aca="false">IF(ISERROR(VLOOKUP(P7593,$I$2:$I$5308,1,FALSE()))=FALSE(),"S","A")</f>
        <v>A</v>
      </c>
      <c r="O7593" s="15" t="str">
        <f aca="false">IF(H7593&lt;&gt;"0","7",IF(G7593&lt;&gt;"0","6",IF(F7593&lt;&gt;"00","5",IF(E7593&lt;&gt;"0","4",IF(D7593&lt;&gt;"0","3",IF(C7593&lt;&gt;"0","2",IF(B7593&lt;&gt;"0","1","-x-")))))))</f>
        <v>7</v>
      </c>
      <c r="P7593" s="16" t="str">
        <f aca="false">IF(O7593="1",MID(L7593,1,1),IF(O7593="2",MID(L7593,1,2),IF(O7593="3",MID(L7593,1,3),IF(O7593="4",MID(L7593,1,4),IF(O7593="5",MID(L7593,1,6),IF(O7593="6",MID(L7593,1,7),IF(O7593="7",MID(L7593,1,8),IF(O7593="8",MID(L7593,1,10)))))))))</f>
        <v>73430245</v>
      </c>
      <c r="Q7593" s="1"/>
      <c r="R7593" s="1"/>
      <c r="S7593" s="1"/>
      <c r="T7593" s="1"/>
      <c r="U7593" s="1"/>
      <c r="V7593" s="1"/>
      <c r="W7593" s="1"/>
      <c r="X7593" s="1"/>
      <c r="Y7593" s="1"/>
      <c r="Z7593" s="1"/>
      <c r="AA7593" s="1"/>
      <c r="AB7593" s="1"/>
      <c r="AC7593" s="1"/>
      <c r="AD7593" s="1"/>
      <c r="AE7593" s="1"/>
      <c r="AF7593" s="1"/>
      <c r="AG7593" s="1"/>
      <c r="AH7593" s="1"/>
      <c r="AI7593" s="1"/>
      <c r="AJ7593" s="1"/>
    </row>
    <row r="7594" customFormat="false" ht="15.75" hidden="false" customHeight="true" outlineLevel="0" collapsed="false">
      <c r="A7594" s="1"/>
      <c r="B7594" s="11" t="str">
        <f aca="false">MID(L7594,1,1)</f>
        <v>7</v>
      </c>
      <c r="C7594" s="11" t="str">
        <f aca="false">MID(L7594,2,1)</f>
        <v>3</v>
      </c>
      <c r="D7594" s="11" t="str">
        <f aca="false">MID(L7594,3,1)</f>
        <v>4</v>
      </c>
      <c r="E7594" s="11" t="str">
        <f aca="false">MID(L7594,4,1)</f>
        <v>3</v>
      </c>
      <c r="F7594" s="11" t="str">
        <f aca="false">MID(L7594,5,2)</f>
        <v>02</v>
      </c>
      <c r="G7594" s="11" t="str">
        <f aca="false">MID(L7594,7,1)</f>
        <v>4</v>
      </c>
      <c r="H7594" s="11" t="str">
        <f aca="false">MID(L7594,8,1)</f>
        <v>6</v>
      </c>
      <c r="I7594" s="12" t="str">
        <f aca="false">IF(O7594="1","-x-",IF(O7594&lt;="4",MID(L7594,1,O7594-1),IF(O7594="5",MID(L7594,1,4),IF(O7594="6",MID(L7594,1,6),IF(AND(O7594="7",G7594="0"),MID(L7594,1,6),MID(L7594,1,7))))))</f>
        <v>7343024</v>
      </c>
      <c r="J7594" s="11" t="n">
        <v>2026</v>
      </c>
      <c r="K7594" s="11" t="s">
        <v>15</v>
      </c>
      <c r="L7594" s="32" t="n">
        <v>73430246</v>
      </c>
      <c r="M7594" s="1" t="s">
        <v>2285</v>
      </c>
      <c r="N7594" s="15" t="str">
        <f aca="false">IF(ISERROR(VLOOKUP(P7594,$I$2:$I$5308,1,FALSE()))=FALSE(),"S","A")</f>
        <v>A</v>
      </c>
      <c r="O7594" s="15" t="str">
        <f aca="false">IF(H7594&lt;&gt;"0","7",IF(G7594&lt;&gt;"0","6",IF(F7594&lt;&gt;"00","5",IF(E7594&lt;&gt;"0","4",IF(D7594&lt;&gt;"0","3",IF(C7594&lt;&gt;"0","2",IF(B7594&lt;&gt;"0","1","-x-")))))))</f>
        <v>7</v>
      </c>
      <c r="P7594" s="16" t="str">
        <f aca="false">IF(O7594="1",MID(L7594,1,1),IF(O7594="2",MID(L7594,1,2),IF(O7594="3",MID(L7594,1,3),IF(O7594="4",MID(L7594,1,4),IF(O7594="5",MID(L7594,1,6),IF(O7594="6",MID(L7594,1,7),IF(O7594="7",MID(L7594,1,8),IF(O7594="8",MID(L7594,1,10)))))))))</f>
        <v>73430246</v>
      </c>
      <c r="Q7594" s="1"/>
      <c r="R7594" s="1"/>
      <c r="S7594" s="1"/>
      <c r="T7594" s="1"/>
      <c r="U7594" s="1"/>
      <c r="V7594" s="1"/>
      <c r="W7594" s="1"/>
      <c r="X7594" s="1"/>
      <c r="Y7594" s="1"/>
      <c r="Z7594" s="1"/>
      <c r="AA7594" s="1"/>
      <c r="AB7594" s="1"/>
      <c r="AC7594" s="1"/>
      <c r="AD7594" s="1"/>
      <c r="AE7594" s="1"/>
      <c r="AF7594" s="1"/>
      <c r="AG7594" s="1"/>
      <c r="AH7594" s="1"/>
      <c r="AI7594" s="1"/>
      <c r="AJ7594" s="1"/>
    </row>
    <row r="7595" customFormat="false" ht="15.75" hidden="false" customHeight="true" outlineLevel="0" collapsed="false">
      <c r="A7595" s="1"/>
      <c r="B7595" s="11" t="str">
        <f aca="false">MID(L7595,1,1)</f>
        <v>7</v>
      </c>
      <c r="C7595" s="11" t="str">
        <f aca="false">MID(L7595,2,1)</f>
        <v>3</v>
      </c>
      <c r="D7595" s="11" t="str">
        <f aca="false">MID(L7595,3,1)</f>
        <v>4</v>
      </c>
      <c r="E7595" s="11" t="str">
        <f aca="false">MID(L7595,4,1)</f>
        <v>3</v>
      </c>
      <c r="F7595" s="11" t="str">
        <f aca="false">MID(L7595,5,2)</f>
        <v>02</v>
      </c>
      <c r="G7595" s="11" t="str">
        <f aca="false">MID(L7595,7,1)</f>
        <v>4</v>
      </c>
      <c r="H7595" s="11" t="str">
        <f aca="false">MID(L7595,8,1)</f>
        <v>7</v>
      </c>
      <c r="I7595" s="12" t="str">
        <f aca="false">IF(O7595="1","-x-",IF(O7595&lt;="4",MID(L7595,1,O7595-1),IF(O7595="5",MID(L7595,1,4),IF(O7595="6",MID(L7595,1,6),IF(AND(O7595="7",G7595="0"),MID(L7595,1,6),MID(L7595,1,7))))))</f>
        <v>7343024</v>
      </c>
      <c r="J7595" s="11" t="n">
        <v>2026</v>
      </c>
      <c r="K7595" s="11" t="s">
        <v>15</v>
      </c>
      <c r="L7595" s="32" t="n">
        <v>73430247</v>
      </c>
      <c r="M7595" s="1" t="s">
        <v>2286</v>
      </c>
      <c r="N7595" s="15" t="str">
        <f aca="false">IF(ISERROR(VLOOKUP(P7595,$I$2:$I$5308,1,FALSE()))=FALSE(),"S","A")</f>
        <v>A</v>
      </c>
      <c r="O7595" s="15" t="str">
        <f aca="false">IF(H7595&lt;&gt;"0","7",IF(G7595&lt;&gt;"0","6",IF(F7595&lt;&gt;"00","5",IF(E7595&lt;&gt;"0","4",IF(D7595&lt;&gt;"0","3",IF(C7595&lt;&gt;"0","2",IF(B7595&lt;&gt;"0","1","-x-")))))))</f>
        <v>7</v>
      </c>
      <c r="P7595" s="16" t="str">
        <f aca="false">IF(O7595="1",MID(L7595,1,1),IF(O7595="2",MID(L7595,1,2),IF(O7595="3",MID(L7595,1,3),IF(O7595="4",MID(L7595,1,4),IF(O7595="5",MID(L7595,1,6),IF(O7595="6",MID(L7595,1,7),IF(O7595="7",MID(L7595,1,8),IF(O7595="8",MID(L7595,1,10)))))))))</f>
        <v>73430247</v>
      </c>
      <c r="Q7595" s="1"/>
      <c r="R7595" s="1"/>
      <c r="S7595" s="1"/>
      <c r="T7595" s="1"/>
      <c r="U7595" s="1"/>
      <c r="V7595" s="1"/>
      <c r="W7595" s="1"/>
      <c r="X7595" s="1"/>
      <c r="Y7595" s="1"/>
      <c r="Z7595" s="1"/>
      <c r="AA7595" s="1"/>
      <c r="AB7595" s="1"/>
      <c r="AC7595" s="1"/>
      <c r="AD7595" s="1"/>
      <c r="AE7595" s="1"/>
      <c r="AF7595" s="1"/>
      <c r="AG7595" s="1"/>
      <c r="AH7595" s="1"/>
      <c r="AI7595" s="1"/>
      <c r="AJ7595" s="1"/>
    </row>
    <row r="7596" customFormat="false" ht="15.75" hidden="false" customHeight="true" outlineLevel="0" collapsed="false">
      <c r="A7596" s="1"/>
      <c r="B7596" s="11" t="str">
        <f aca="false">MID(L7596,1,1)</f>
        <v>7</v>
      </c>
      <c r="C7596" s="11" t="str">
        <f aca="false">MID(L7596,2,1)</f>
        <v>3</v>
      </c>
      <c r="D7596" s="11" t="str">
        <f aca="false">MID(L7596,3,1)</f>
        <v>4</v>
      </c>
      <c r="E7596" s="11" t="str">
        <f aca="false">MID(L7596,4,1)</f>
        <v>3</v>
      </c>
      <c r="F7596" s="11" t="str">
        <f aca="false">MID(L7596,5,2)</f>
        <v>02</v>
      </c>
      <c r="G7596" s="11" t="str">
        <f aca="false">MID(L7596,7,1)</f>
        <v>4</v>
      </c>
      <c r="H7596" s="11" t="str">
        <f aca="false">MID(L7596,8,1)</f>
        <v>8</v>
      </c>
      <c r="I7596" s="12" t="str">
        <f aca="false">IF(O7596="1","-x-",IF(O7596&lt;="4",MID(L7596,1,O7596-1),IF(O7596="5",MID(L7596,1,4),IF(O7596="6",MID(L7596,1,6),IF(AND(O7596="7",G7596="0"),MID(L7596,1,6),MID(L7596,1,7))))))</f>
        <v>7343024</v>
      </c>
      <c r="J7596" s="11" t="n">
        <v>2026</v>
      </c>
      <c r="K7596" s="11" t="s">
        <v>15</v>
      </c>
      <c r="L7596" s="32" t="n">
        <v>73430248</v>
      </c>
      <c r="M7596" s="1" t="s">
        <v>2287</v>
      </c>
      <c r="N7596" s="15" t="str">
        <f aca="false">IF(ISERROR(VLOOKUP(P7596,$I$2:$I$5308,1,FALSE()))=FALSE(),"S","A")</f>
        <v>A</v>
      </c>
      <c r="O7596" s="15" t="str">
        <f aca="false">IF(H7596&lt;&gt;"0","7",IF(G7596&lt;&gt;"0","6",IF(F7596&lt;&gt;"00","5",IF(E7596&lt;&gt;"0","4",IF(D7596&lt;&gt;"0","3",IF(C7596&lt;&gt;"0","2",IF(B7596&lt;&gt;"0","1","-x-")))))))</f>
        <v>7</v>
      </c>
      <c r="P7596" s="16" t="str">
        <f aca="false">IF(O7596="1",MID(L7596,1,1),IF(O7596="2",MID(L7596,1,2),IF(O7596="3",MID(L7596,1,3),IF(O7596="4",MID(L7596,1,4),IF(O7596="5",MID(L7596,1,6),IF(O7596="6",MID(L7596,1,7),IF(O7596="7",MID(L7596,1,8),IF(O7596="8",MID(L7596,1,10)))))))))</f>
        <v>73430248</v>
      </c>
      <c r="Q7596" s="1"/>
      <c r="R7596" s="1"/>
      <c r="S7596" s="1"/>
      <c r="T7596" s="1"/>
      <c r="U7596" s="1"/>
      <c r="V7596" s="1"/>
      <c r="W7596" s="1"/>
      <c r="X7596" s="1"/>
      <c r="Y7596" s="1"/>
      <c r="Z7596" s="1"/>
      <c r="AA7596" s="1"/>
      <c r="AB7596" s="1"/>
      <c r="AC7596" s="1"/>
      <c r="AD7596" s="1"/>
      <c r="AE7596" s="1"/>
      <c r="AF7596" s="1"/>
      <c r="AG7596" s="1"/>
      <c r="AH7596" s="1"/>
      <c r="AI7596" s="1"/>
      <c r="AJ7596" s="1"/>
    </row>
    <row r="7597" customFormat="false" ht="15.75" hidden="false" customHeight="true" outlineLevel="0" collapsed="false">
      <c r="A7597" s="1"/>
      <c r="B7597" s="11" t="str">
        <f aca="false">MID(L7597,1,1)</f>
        <v>7</v>
      </c>
      <c r="C7597" s="11" t="str">
        <f aca="false">MID(L7597,2,1)</f>
        <v>3</v>
      </c>
      <c r="D7597" s="11" t="str">
        <f aca="false">MID(L7597,3,1)</f>
        <v>4</v>
      </c>
      <c r="E7597" s="11" t="str">
        <f aca="false">MID(L7597,4,1)</f>
        <v>4</v>
      </c>
      <c r="F7597" s="11" t="str">
        <f aca="false">MID(L7597,5,2)</f>
        <v>00</v>
      </c>
      <c r="G7597" s="11" t="str">
        <f aca="false">MID(L7597,7,1)</f>
        <v>0</v>
      </c>
      <c r="H7597" s="11" t="str">
        <f aca="false">MID(L7597,8,1)</f>
        <v>0</v>
      </c>
      <c r="I7597" s="12" t="str">
        <f aca="false">IF(O7597="1","-x-",IF(O7597&lt;="4",MID(L7597,1,O7597-1),IF(O7597="5",MID(L7597,1,4),IF(O7597="6",MID(L7597,1,6),IF(AND(O7597="7",G7597="0"),MID(L7597,1,6),MID(L7597,1,7))))))</f>
        <v>734</v>
      </c>
      <c r="J7597" s="11" t="n">
        <v>2026</v>
      </c>
      <c r="K7597" s="11" t="s">
        <v>15</v>
      </c>
      <c r="L7597" s="32" t="n">
        <v>73440000</v>
      </c>
      <c r="M7597" s="1" t="s">
        <v>2288</v>
      </c>
      <c r="N7597" s="15" t="s">
        <v>5190</v>
      </c>
      <c r="O7597" s="15" t="str">
        <f aca="false">IF(H7597&lt;&gt;"0","7",IF(G7597&lt;&gt;"0","6",IF(F7597&lt;&gt;"00","5",IF(E7597&lt;&gt;"0","4",IF(D7597&lt;&gt;"0","3",IF(C7597&lt;&gt;"0","2",IF(B7597&lt;&gt;"0","1","-x-")))))))</f>
        <v>4</v>
      </c>
      <c r="P7597" s="16" t="str">
        <f aca="false">IF(O7597="1",MID(L7597,1,1),IF(O7597="2",MID(L7597,1,2),IF(O7597="3",MID(L7597,1,3),IF(O7597="4",MID(L7597,1,4),IF(O7597="5",MID(L7597,1,6),IF(O7597="6",MID(L7597,1,7),IF(O7597="7",MID(L7597,1,8),IF(O7597="8",MID(L7597,1,10)))))))))</f>
        <v>7344</v>
      </c>
      <c r="Q7597" s="1"/>
      <c r="R7597" s="1"/>
      <c r="S7597" s="1"/>
      <c r="T7597" s="1"/>
      <c r="U7597" s="1"/>
      <c r="V7597" s="1"/>
      <c r="W7597" s="1"/>
      <c r="X7597" s="1"/>
      <c r="Y7597" s="1"/>
      <c r="Z7597" s="1"/>
      <c r="AA7597" s="1"/>
      <c r="AB7597" s="1"/>
      <c r="AC7597" s="1"/>
      <c r="AD7597" s="1"/>
      <c r="AE7597" s="1"/>
      <c r="AF7597" s="1"/>
      <c r="AG7597" s="1"/>
      <c r="AH7597" s="1"/>
      <c r="AI7597" s="1"/>
      <c r="AJ7597" s="1"/>
    </row>
    <row r="7598" customFormat="false" ht="15.75" hidden="false" customHeight="true" outlineLevel="0" collapsed="false">
      <c r="A7598" s="1"/>
      <c r="B7598" s="11" t="str">
        <f aca="false">MID(L7598,1,1)</f>
        <v>7</v>
      </c>
      <c r="C7598" s="11" t="str">
        <f aca="false">MID(L7598,2,1)</f>
        <v>3</v>
      </c>
      <c r="D7598" s="11" t="str">
        <f aca="false">MID(L7598,3,1)</f>
        <v>4</v>
      </c>
      <c r="E7598" s="11" t="str">
        <f aca="false">MID(L7598,4,1)</f>
        <v>4</v>
      </c>
      <c r="F7598" s="11" t="str">
        <f aca="false">MID(L7598,5,2)</f>
        <v>01</v>
      </c>
      <c r="G7598" s="11" t="str">
        <f aca="false">MID(L7598,7,1)</f>
        <v>0</v>
      </c>
      <c r="H7598" s="11" t="str">
        <f aca="false">MID(L7598,8,1)</f>
        <v>0</v>
      </c>
      <c r="I7598" s="12" t="str">
        <f aca="false">IF(O7598="1","-x-",IF(O7598&lt;="4",MID(L7598,1,O7598-1),IF(O7598="5",MID(L7598,1,4),IF(O7598="6",MID(L7598,1,6),IF(AND(O7598="7",G7598="0"),MID(L7598,1,6),MID(L7598,1,7))))))</f>
        <v>7344</v>
      </c>
      <c r="J7598" s="11" t="n">
        <v>2026</v>
      </c>
      <c r="K7598" s="11" t="s">
        <v>15</v>
      </c>
      <c r="L7598" s="32" t="n">
        <v>73440100</v>
      </c>
      <c r="M7598" s="1" t="s">
        <v>2289</v>
      </c>
      <c r="N7598" s="15" t="s">
        <v>5190</v>
      </c>
      <c r="O7598" s="15" t="str">
        <f aca="false">IF(H7598&lt;&gt;"0","7",IF(G7598&lt;&gt;"0","6",IF(F7598&lt;&gt;"00","5",IF(E7598&lt;&gt;"0","4",IF(D7598&lt;&gt;"0","3",IF(C7598&lt;&gt;"0","2",IF(B7598&lt;&gt;"0","1","-x-")))))))</f>
        <v>5</v>
      </c>
      <c r="P7598" s="16" t="str">
        <f aca="false">IF(O7598="1",MID(L7598,1,1),IF(O7598="2",MID(L7598,1,2),IF(O7598="3",MID(L7598,1,3),IF(O7598="4",MID(L7598,1,4),IF(O7598="5",MID(L7598,1,6),IF(O7598="6",MID(L7598,1,7),IF(O7598="7",MID(L7598,1,8),IF(O7598="8",MID(L7598,1,10)))))))))</f>
        <v>734401</v>
      </c>
      <c r="Q7598" s="1"/>
      <c r="R7598" s="1"/>
      <c r="S7598" s="1"/>
      <c r="T7598" s="1"/>
      <c r="U7598" s="1"/>
      <c r="V7598" s="1"/>
      <c r="W7598" s="1"/>
      <c r="X7598" s="1"/>
      <c r="Y7598" s="1"/>
      <c r="Z7598" s="1"/>
      <c r="AA7598" s="1"/>
      <c r="AB7598" s="1"/>
      <c r="AC7598" s="1"/>
      <c r="AD7598" s="1"/>
      <c r="AE7598" s="1"/>
      <c r="AF7598" s="1"/>
      <c r="AG7598" s="1"/>
      <c r="AH7598" s="1"/>
      <c r="AI7598" s="1"/>
      <c r="AJ7598" s="1"/>
    </row>
    <row r="7599" customFormat="false" ht="15.75" hidden="false" customHeight="true" outlineLevel="0" collapsed="false">
      <c r="A7599" s="1"/>
      <c r="B7599" s="11" t="str">
        <f aca="false">MID(L7599,1,1)</f>
        <v>7</v>
      </c>
      <c r="C7599" s="11" t="str">
        <f aca="false">MID(L7599,2,1)</f>
        <v>3</v>
      </c>
      <c r="D7599" s="11" t="str">
        <f aca="false">MID(L7599,3,1)</f>
        <v>4</v>
      </c>
      <c r="E7599" s="11" t="str">
        <f aca="false">MID(L7599,4,1)</f>
        <v>4</v>
      </c>
      <c r="F7599" s="11" t="str">
        <f aca="false">MID(L7599,5,2)</f>
        <v>01</v>
      </c>
      <c r="G7599" s="11" t="str">
        <f aca="false">MID(L7599,7,1)</f>
        <v>0</v>
      </c>
      <c r="H7599" s="11" t="str">
        <f aca="false">MID(L7599,8,1)</f>
        <v>1</v>
      </c>
      <c r="I7599" s="12" t="str">
        <f aca="false">IF(O7599="1","-x-",IF(O7599&lt;="4",MID(L7599,1,O7599-1),IF(O7599="5",MID(L7599,1,4),IF(O7599="6",MID(L7599,1,6),IF(AND(O7599="7",G7599="0"),MID(L7599,1,6),MID(L7599,1,7))))))</f>
        <v>734401</v>
      </c>
      <c r="J7599" s="11" t="n">
        <v>2026</v>
      </c>
      <c r="K7599" s="11" t="s">
        <v>15</v>
      </c>
      <c r="L7599" s="32" t="n">
        <v>73440101</v>
      </c>
      <c r="M7599" s="1" t="s">
        <v>2290</v>
      </c>
      <c r="N7599" s="15" t="str">
        <f aca="false">IF(ISERROR(VLOOKUP(P7599,$I$2:$I$5308,1,FALSE()))=FALSE(),"S","A")</f>
        <v>A</v>
      </c>
      <c r="O7599" s="15" t="str">
        <f aca="false">IF(H7599&lt;&gt;"0","7",IF(G7599&lt;&gt;"0","6",IF(F7599&lt;&gt;"00","5",IF(E7599&lt;&gt;"0","4",IF(D7599&lt;&gt;"0","3",IF(C7599&lt;&gt;"0","2",IF(B7599&lt;&gt;"0","1","-x-")))))))</f>
        <v>7</v>
      </c>
      <c r="P7599" s="16" t="str">
        <f aca="false">IF(O7599="1",MID(L7599,1,1),IF(O7599="2",MID(L7599,1,2),IF(O7599="3",MID(L7599,1,3),IF(O7599="4",MID(L7599,1,4),IF(O7599="5",MID(L7599,1,6),IF(O7599="6",MID(L7599,1,7),IF(O7599="7",MID(L7599,1,8),IF(O7599="8",MID(L7599,1,10)))))))))</f>
        <v>73440101</v>
      </c>
      <c r="Q7599" s="1"/>
      <c r="R7599" s="1"/>
      <c r="S7599" s="1"/>
      <c r="T7599" s="1"/>
      <c r="U7599" s="1"/>
      <c r="V7599" s="1"/>
      <c r="W7599" s="1"/>
      <c r="X7599" s="1"/>
      <c r="Y7599" s="1"/>
      <c r="Z7599" s="1"/>
      <c r="AA7599" s="1"/>
      <c r="AB7599" s="1"/>
      <c r="AC7599" s="1"/>
      <c r="AD7599" s="1"/>
      <c r="AE7599" s="1"/>
      <c r="AF7599" s="1"/>
      <c r="AG7599" s="1"/>
      <c r="AH7599" s="1"/>
      <c r="AI7599" s="1"/>
      <c r="AJ7599" s="1"/>
    </row>
    <row r="7600" customFormat="false" ht="15.75" hidden="false" customHeight="true" outlineLevel="0" collapsed="false">
      <c r="A7600" s="1"/>
      <c r="B7600" s="11" t="str">
        <f aca="false">MID(L7600,1,1)</f>
        <v>7</v>
      </c>
      <c r="C7600" s="11" t="str">
        <f aca="false">MID(L7600,2,1)</f>
        <v>3</v>
      </c>
      <c r="D7600" s="11" t="str">
        <f aca="false">MID(L7600,3,1)</f>
        <v>4</v>
      </c>
      <c r="E7600" s="11" t="str">
        <f aca="false">MID(L7600,4,1)</f>
        <v>4</v>
      </c>
      <c r="F7600" s="11" t="str">
        <f aca="false">MID(L7600,5,2)</f>
        <v>01</v>
      </c>
      <c r="G7600" s="11" t="str">
        <f aca="false">MID(L7600,7,1)</f>
        <v>0</v>
      </c>
      <c r="H7600" s="11" t="str">
        <f aca="false">MID(L7600,8,1)</f>
        <v>2</v>
      </c>
      <c r="I7600" s="12" t="str">
        <f aca="false">IF(O7600="1","-x-",IF(O7600&lt;="4",MID(L7600,1,O7600-1),IF(O7600="5",MID(L7600,1,4),IF(O7600="6",MID(L7600,1,6),IF(AND(O7600="7",G7600="0"),MID(L7600,1,6),MID(L7600,1,7))))))</f>
        <v>734401</v>
      </c>
      <c r="J7600" s="11" t="n">
        <v>2026</v>
      </c>
      <c r="K7600" s="11" t="s">
        <v>15</v>
      </c>
      <c r="L7600" s="32" t="n">
        <v>73440102</v>
      </c>
      <c r="M7600" s="1" t="s">
        <v>2291</v>
      </c>
      <c r="N7600" s="15" t="str">
        <f aca="false">IF(ISERROR(VLOOKUP(P7600,$I$2:$I$5308,1,FALSE()))=FALSE(),"S","A")</f>
        <v>A</v>
      </c>
      <c r="O7600" s="15" t="str">
        <f aca="false">IF(H7600&lt;&gt;"0","7",IF(G7600&lt;&gt;"0","6",IF(F7600&lt;&gt;"00","5",IF(E7600&lt;&gt;"0","4",IF(D7600&lt;&gt;"0","3",IF(C7600&lt;&gt;"0","2",IF(B7600&lt;&gt;"0","1","-x-")))))))</f>
        <v>7</v>
      </c>
      <c r="P7600" s="16" t="str">
        <f aca="false">IF(O7600="1",MID(L7600,1,1),IF(O7600="2",MID(L7600,1,2),IF(O7600="3",MID(L7600,1,3),IF(O7600="4",MID(L7600,1,4),IF(O7600="5",MID(L7600,1,6),IF(O7600="6",MID(L7600,1,7),IF(O7600="7",MID(L7600,1,8),IF(O7600="8",MID(L7600,1,10)))))))))</f>
        <v>73440102</v>
      </c>
      <c r="Q7600" s="1"/>
      <c r="R7600" s="1"/>
      <c r="S7600" s="1"/>
      <c r="T7600" s="1"/>
      <c r="U7600" s="1"/>
      <c r="V7600" s="1"/>
      <c r="W7600" s="1"/>
      <c r="X7600" s="1"/>
      <c r="Y7600" s="1"/>
      <c r="Z7600" s="1"/>
      <c r="AA7600" s="1"/>
      <c r="AB7600" s="1"/>
      <c r="AC7600" s="1"/>
      <c r="AD7600" s="1"/>
      <c r="AE7600" s="1"/>
      <c r="AF7600" s="1"/>
      <c r="AG7600" s="1"/>
      <c r="AH7600" s="1"/>
      <c r="AI7600" s="1"/>
      <c r="AJ7600" s="1"/>
    </row>
    <row r="7601" customFormat="false" ht="15.75" hidden="false" customHeight="true" outlineLevel="0" collapsed="false">
      <c r="A7601" s="1"/>
      <c r="B7601" s="11" t="str">
        <f aca="false">MID(L7601,1,1)</f>
        <v>7</v>
      </c>
      <c r="C7601" s="11" t="str">
        <f aca="false">MID(L7601,2,1)</f>
        <v>3</v>
      </c>
      <c r="D7601" s="11" t="str">
        <f aca="false">MID(L7601,3,1)</f>
        <v>4</v>
      </c>
      <c r="E7601" s="11" t="str">
        <f aca="false">MID(L7601,4,1)</f>
        <v>4</v>
      </c>
      <c r="F7601" s="11" t="str">
        <f aca="false">MID(L7601,5,2)</f>
        <v>01</v>
      </c>
      <c r="G7601" s="11" t="str">
        <f aca="false">MID(L7601,7,1)</f>
        <v>0</v>
      </c>
      <c r="H7601" s="11" t="str">
        <f aca="false">MID(L7601,8,1)</f>
        <v>3</v>
      </c>
      <c r="I7601" s="12" t="str">
        <f aca="false">IF(O7601="1","-x-",IF(O7601&lt;="4",MID(L7601,1,O7601-1),IF(O7601="5",MID(L7601,1,4),IF(O7601="6",MID(L7601,1,6),IF(AND(O7601="7",G7601="0"),MID(L7601,1,6),MID(L7601,1,7))))))</f>
        <v>734401</v>
      </c>
      <c r="J7601" s="11" t="n">
        <v>2026</v>
      </c>
      <c r="K7601" s="11" t="s">
        <v>15</v>
      </c>
      <c r="L7601" s="32" t="n">
        <v>73440103</v>
      </c>
      <c r="M7601" s="1" t="s">
        <v>2292</v>
      </c>
      <c r="N7601" s="15" t="str">
        <f aca="false">IF(ISERROR(VLOOKUP(P7601,$I$2:$I$5308,1,FALSE()))=FALSE(),"S","A")</f>
        <v>A</v>
      </c>
      <c r="O7601" s="15" t="str">
        <f aca="false">IF(H7601&lt;&gt;"0","7",IF(G7601&lt;&gt;"0","6",IF(F7601&lt;&gt;"00","5",IF(E7601&lt;&gt;"0","4",IF(D7601&lt;&gt;"0","3",IF(C7601&lt;&gt;"0","2",IF(B7601&lt;&gt;"0","1","-x-")))))))</f>
        <v>7</v>
      </c>
      <c r="P7601" s="16" t="str">
        <f aca="false">IF(O7601="1",MID(L7601,1,1),IF(O7601="2",MID(L7601,1,2),IF(O7601="3",MID(L7601,1,3),IF(O7601="4",MID(L7601,1,4),IF(O7601="5",MID(L7601,1,6),IF(O7601="6",MID(L7601,1,7),IF(O7601="7",MID(L7601,1,8),IF(O7601="8",MID(L7601,1,10)))))))))</f>
        <v>73440103</v>
      </c>
      <c r="Q7601" s="1"/>
      <c r="R7601" s="1"/>
      <c r="S7601" s="1"/>
      <c r="T7601" s="1"/>
      <c r="U7601" s="1"/>
      <c r="V7601" s="1"/>
      <c r="W7601" s="1"/>
      <c r="X7601" s="1"/>
      <c r="Y7601" s="1"/>
      <c r="Z7601" s="1"/>
      <c r="AA7601" s="1"/>
      <c r="AB7601" s="1"/>
      <c r="AC7601" s="1"/>
      <c r="AD7601" s="1"/>
      <c r="AE7601" s="1"/>
      <c r="AF7601" s="1"/>
      <c r="AG7601" s="1"/>
      <c r="AH7601" s="1"/>
      <c r="AI7601" s="1"/>
      <c r="AJ7601" s="1"/>
    </row>
    <row r="7602" customFormat="false" ht="15.75" hidden="false" customHeight="true" outlineLevel="0" collapsed="false">
      <c r="A7602" s="1"/>
      <c r="B7602" s="11" t="str">
        <f aca="false">MID(L7602,1,1)</f>
        <v>7</v>
      </c>
      <c r="C7602" s="11" t="str">
        <f aca="false">MID(L7602,2,1)</f>
        <v>3</v>
      </c>
      <c r="D7602" s="11" t="str">
        <f aca="false">MID(L7602,3,1)</f>
        <v>4</v>
      </c>
      <c r="E7602" s="11" t="str">
        <f aca="false">MID(L7602,4,1)</f>
        <v>4</v>
      </c>
      <c r="F7602" s="11" t="str">
        <f aca="false">MID(L7602,5,2)</f>
        <v>01</v>
      </c>
      <c r="G7602" s="11" t="str">
        <f aca="false">MID(L7602,7,1)</f>
        <v>0</v>
      </c>
      <c r="H7602" s="11" t="str">
        <f aca="false">MID(L7602,8,1)</f>
        <v>4</v>
      </c>
      <c r="I7602" s="12" t="str">
        <f aca="false">IF(O7602="1","-x-",IF(O7602&lt;="4",MID(L7602,1,O7602-1),IF(O7602="5",MID(L7602,1,4),IF(O7602="6",MID(L7602,1,6),IF(AND(O7602="7",G7602="0"),MID(L7602,1,6),MID(L7602,1,7))))))</f>
        <v>734401</v>
      </c>
      <c r="J7602" s="11" t="n">
        <v>2026</v>
      </c>
      <c r="K7602" s="11" t="s">
        <v>15</v>
      </c>
      <c r="L7602" s="32" t="n">
        <v>73440104</v>
      </c>
      <c r="M7602" s="1" t="s">
        <v>2293</v>
      </c>
      <c r="N7602" s="15" t="str">
        <f aca="false">IF(ISERROR(VLOOKUP(P7602,$I$2:$I$5308,1,FALSE()))=FALSE(),"S","A")</f>
        <v>A</v>
      </c>
      <c r="O7602" s="15" t="str">
        <f aca="false">IF(H7602&lt;&gt;"0","7",IF(G7602&lt;&gt;"0","6",IF(F7602&lt;&gt;"00","5",IF(E7602&lt;&gt;"0","4",IF(D7602&lt;&gt;"0","3",IF(C7602&lt;&gt;"0","2",IF(B7602&lt;&gt;"0","1","-x-")))))))</f>
        <v>7</v>
      </c>
      <c r="P7602" s="16" t="str">
        <f aca="false">IF(O7602="1",MID(L7602,1,1),IF(O7602="2",MID(L7602,1,2),IF(O7602="3",MID(L7602,1,3),IF(O7602="4",MID(L7602,1,4),IF(O7602="5",MID(L7602,1,6),IF(O7602="6",MID(L7602,1,7),IF(O7602="7",MID(L7602,1,8),IF(O7602="8",MID(L7602,1,10)))))))))</f>
        <v>73440104</v>
      </c>
      <c r="Q7602" s="1"/>
      <c r="R7602" s="1"/>
      <c r="S7602" s="1"/>
      <c r="T7602" s="1"/>
      <c r="U7602" s="1"/>
      <c r="V7602" s="1"/>
      <c r="W7602" s="1"/>
      <c r="X7602" s="1"/>
      <c r="Y7602" s="1"/>
      <c r="Z7602" s="1"/>
      <c r="AA7602" s="1"/>
      <c r="AB7602" s="1"/>
      <c r="AC7602" s="1"/>
      <c r="AD7602" s="1"/>
      <c r="AE7602" s="1"/>
      <c r="AF7602" s="1"/>
      <c r="AG7602" s="1"/>
      <c r="AH7602" s="1"/>
      <c r="AI7602" s="1"/>
      <c r="AJ7602" s="1"/>
    </row>
    <row r="7603" customFormat="false" ht="15.75" hidden="false" customHeight="true" outlineLevel="0" collapsed="false">
      <c r="A7603" s="1"/>
      <c r="B7603" s="11" t="str">
        <f aca="false">MID(L7603,1,1)</f>
        <v>7</v>
      </c>
      <c r="C7603" s="11" t="str">
        <f aca="false">MID(L7603,2,1)</f>
        <v>3</v>
      </c>
      <c r="D7603" s="11" t="str">
        <f aca="false">MID(L7603,3,1)</f>
        <v>4</v>
      </c>
      <c r="E7603" s="11" t="str">
        <f aca="false">MID(L7603,4,1)</f>
        <v>4</v>
      </c>
      <c r="F7603" s="11" t="str">
        <f aca="false">MID(L7603,5,2)</f>
        <v>01</v>
      </c>
      <c r="G7603" s="11" t="str">
        <f aca="false">MID(L7603,7,1)</f>
        <v>0</v>
      </c>
      <c r="H7603" s="11" t="str">
        <f aca="false">MID(L7603,8,1)</f>
        <v>5</v>
      </c>
      <c r="I7603" s="12" t="str">
        <f aca="false">IF(O7603="1","-x-",IF(O7603&lt;="4",MID(L7603,1,O7603-1),IF(O7603="5",MID(L7603,1,4),IF(O7603="6",MID(L7603,1,6),IF(AND(O7603="7",G7603="0"),MID(L7603,1,6),MID(L7603,1,7))))))</f>
        <v>734401</v>
      </c>
      <c r="J7603" s="11" t="n">
        <v>2026</v>
      </c>
      <c r="K7603" s="11" t="s">
        <v>15</v>
      </c>
      <c r="L7603" s="32" t="n">
        <v>73440105</v>
      </c>
      <c r="M7603" s="1" t="s">
        <v>2294</v>
      </c>
      <c r="N7603" s="15" t="str">
        <f aca="false">IF(ISERROR(VLOOKUP(P7603,$I$2:$I$5308,1,FALSE()))=FALSE(),"S","A")</f>
        <v>A</v>
      </c>
      <c r="O7603" s="15" t="str">
        <f aca="false">IF(H7603&lt;&gt;"0","7",IF(G7603&lt;&gt;"0","6",IF(F7603&lt;&gt;"00","5",IF(E7603&lt;&gt;"0","4",IF(D7603&lt;&gt;"0","3",IF(C7603&lt;&gt;"0","2",IF(B7603&lt;&gt;"0","1","-x-")))))))</f>
        <v>7</v>
      </c>
      <c r="P7603" s="16" t="str">
        <f aca="false">IF(O7603="1",MID(L7603,1,1),IF(O7603="2",MID(L7603,1,2),IF(O7603="3",MID(L7603,1,3),IF(O7603="4",MID(L7603,1,4),IF(O7603="5",MID(L7603,1,6),IF(O7603="6",MID(L7603,1,7),IF(O7603="7",MID(L7603,1,8),IF(O7603="8",MID(L7603,1,10)))))))))</f>
        <v>73440105</v>
      </c>
      <c r="Q7603" s="1"/>
      <c r="R7603" s="1"/>
      <c r="S7603" s="1"/>
      <c r="T7603" s="1"/>
      <c r="U7603" s="1"/>
      <c r="V7603" s="1"/>
      <c r="W7603" s="1"/>
      <c r="X7603" s="1"/>
      <c r="Y7603" s="1"/>
      <c r="Z7603" s="1"/>
      <c r="AA7603" s="1"/>
      <c r="AB7603" s="1"/>
      <c r="AC7603" s="1"/>
      <c r="AD7603" s="1"/>
      <c r="AE7603" s="1"/>
      <c r="AF7603" s="1"/>
      <c r="AG7603" s="1"/>
      <c r="AH7603" s="1"/>
      <c r="AI7603" s="1"/>
      <c r="AJ7603" s="1"/>
    </row>
    <row r="7604" customFormat="false" ht="15.75" hidden="false" customHeight="true" outlineLevel="0" collapsed="false">
      <c r="A7604" s="1"/>
      <c r="B7604" s="11" t="str">
        <f aca="false">MID(L7604,1,1)</f>
        <v>7</v>
      </c>
      <c r="C7604" s="11" t="str">
        <f aca="false">MID(L7604,2,1)</f>
        <v>3</v>
      </c>
      <c r="D7604" s="11" t="str">
        <f aca="false">MID(L7604,3,1)</f>
        <v>4</v>
      </c>
      <c r="E7604" s="11" t="str">
        <f aca="false">MID(L7604,4,1)</f>
        <v>4</v>
      </c>
      <c r="F7604" s="11" t="str">
        <f aca="false">MID(L7604,5,2)</f>
        <v>01</v>
      </c>
      <c r="G7604" s="11" t="str">
        <f aca="false">MID(L7604,7,1)</f>
        <v>0</v>
      </c>
      <c r="H7604" s="11" t="str">
        <f aca="false">MID(L7604,8,1)</f>
        <v>6</v>
      </c>
      <c r="I7604" s="12" t="str">
        <f aca="false">IF(O7604="1","-x-",IF(O7604&lt;="4",MID(L7604,1,O7604-1),IF(O7604="5",MID(L7604,1,4),IF(O7604="6",MID(L7604,1,6),IF(AND(O7604="7",G7604="0"),MID(L7604,1,6),MID(L7604,1,7))))))</f>
        <v>734401</v>
      </c>
      <c r="J7604" s="11" t="n">
        <v>2026</v>
      </c>
      <c r="K7604" s="11" t="s">
        <v>15</v>
      </c>
      <c r="L7604" s="32" t="n">
        <v>73440106</v>
      </c>
      <c r="M7604" s="1" t="s">
        <v>2295</v>
      </c>
      <c r="N7604" s="15" t="str">
        <f aca="false">IF(ISERROR(VLOOKUP(P7604,$I$2:$I$5308,1,FALSE()))=FALSE(),"S","A")</f>
        <v>A</v>
      </c>
      <c r="O7604" s="15" t="str">
        <f aca="false">IF(H7604&lt;&gt;"0","7",IF(G7604&lt;&gt;"0","6",IF(F7604&lt;&gt;"00","5",IF(E7604&lt;&gt;"0","4",IF(D7604&lt;&gt;"0","3",IF(C7604&lt;&gt;"0","2",IF(B7604&lt;&gt;"0","1","-x-")))))))</f>
        <v>7</v>
      </c>
      <c r="P7604" s="16" t="str">
        <f aca="false">IF(O7604="1",MID(L7604,1,1),IF(O7604="2",MID(L7604,1,2),IF(O7604="3",MID(L7604,1,3),IF(O7604="4",MID(L7604,1,4),IF(O7604="5",MID(L7604,1,6),IF(O7604="6",MID(L7604,1,7),IF(O7604="7",MID(L7604,1,8),IF(O7604="8",MID(L7604,1,10)))))))))</f>
        <v>73440106</v>
      </c>
      <c r="Q7604" s="1"/>
      <c r="R7604" s="1"/>
      <c r="S7604" s="1"/>
      <c r="T7604" s="1"/>
      <c r="U7604" s="1"/>
      <c r="V7604" s="1"/>
      <c r="W7604" s="1"/>
      <c r="X7604" s="1"/>
      <c r="Y7604" s="1"/>
      <c r="Z7604" s="1"/>
      <c r="AA7604" s="1"/>
      <c r="AB7604" s="1"/>
      <c r="AC7604" s="1"/>
      <c r="AD7604" s="1"/>
      <c r="AE7604" s="1"/>
      <c r="AF7604" s="1"/>
      <c r="AG7604" s="1"/>
      <c r="AH7604" s="1"/>
      <c r="AI7604" s="1"/>
      <c r="AJ7604" s="1"/>
    </row>
    <row r="7605" customFormat="false" ht="15.75" hidden="false" customHeight="true" outlineLevel="0" collapsed="false">
      <c r="A7605" s="1"/>
      <c r="B7605" s="11" t="str">
        <f aca="false">MID(L7605,1,1)</f>
        <v>7</v>
      </c>
      <c r="C7605" s="11" t="str">
        <f aca="false">MID(L7605,2,1)</f>
        <v>3</v>
      </c>
      <c r="D7605" s="11" t="str">
        <f aca="false">MID(L7605,3,1)</f>
        <v>4</v>
      </c>
      <c r="E7605" s="11" t="str">
        <f aca="false">MID(L7605,4,1)</f>
        <v>4</v>
      </c>
      <c r="F7605" s="11" t="str">
        <f aca="false">MID(L7605,5,2)</f>
        <v>01</v>
      </c>
      <c r="G7605" s="11" t="str">
        <f aca="false">MID(L7605,7,1)</f>
        <v>0</v>
      </c>
      <c r="H7605" s="11" t="str">
        <f aca="false">MID(L7605,8,1)</f>
        <v>7</v>
      </c>
      <c r="I7605" s="12" t="str">
        <f aca="false">IF(O7605="1","-x-",IF(O7605&lt;="4",MID(L7605,1,O7605-1),IF(O7605="5",MID(L7605,1,4),IF(O7605="6",MID(L7605,1,6),IF(AND(O7605="7",G7605="0"),MID(L7605,1,6),MID(L7605,1,7))))))</f>
        <v>734401</v>
      </c>
      <c r="J7605" s="11" t="n">
        <v>2026</v>
      </c>
      <c r="K7605" s="11" t="s">
        <v>15</v>
      </c>
      <c r="L7605" s="32" t="n">
        <v>73440107</v>
      </c>
      <c r="M7605" s="1" t="s">
        <v>2296</v>
      </c>
      <c r="N7605" s="15" t="str">
        <f aca="false">IF(ISERROR(VLOOKUP(P7605,$I$2:$I$5308,1,FALSE()))=FALSE(),"S","A")</f>
        <v>A</v>
      </c>
      <c r="O7605" s="15" t="str">
        <f aca="false">IF(H7605&lt;&gt;"0","7",IF(G7605&lt;&gt;"0","6",IF(F7605&lt;&gt;"00","5",IF(E7605&lt;&gt;"0","4",IF(D7605&lt;&gt;"0","3",IF(C7605&lt;&gt;"0","2",IF(B7605&lt;&gt;"0","1","-x-")))))))</f>
        <v>7</v>
      </c>
      <c r="P7605" s="16" t="str">
        <f aca="false">IF(O7605="1",MID(L7605,1,1),IF(O7605="2",MID(L7605,1,2),IF(O7605="3",MID(L7605,1,3),IF(O7605="4",MID(L7605,1,4),IF(O7605="5",MID(L7605,1,6),IF(O7605="6",MID(L7605,1,7),IF(O7605="7",MID(L7605,1,8),IF(O7605="8",MID(L7605,1,10)))))))))</f>
        <v>73440107</v>
      </c>
      <c r="Q7605" s="1"/>
      <c r="R7605" s="1"/>
      <c r="S7605" s="1"/>
      <c r="T7605" s="1"/>
      <c r="U7605" s="1"/>
      <c r="V7605" s="1"/>
      <c r="W7605" s="1"/>
      <c r="X7605" s="1"/>
      <c r="Y7605" s="1"/>
      <c r="Z7605" s="1"/>
      <c r="AA7605" s="1"/>
      <c r="AB7605" s="1"/>
      <c r="AC7605" s="1"/>
      <c r="AD7605" s="1"/>
      <c r="AE7605" s="1"/>
      <c r="AF7605" s="1"/>
      <c r="AG7605" s="1"/>
      <c r="AH7605" s="1"/>
      <c r="AI7605" s="1"/>
      <c r="AJ7605" s="1"/>
    </row>
    <row r="7606" customFormat="false" ht="15.75" hidden="false" customHeight="true" outlineLevel="0" collapsed="false">
      <c r="A7606" s="1"/>
      <c r="B7606" s="11" t="str">
        <f aca="false">MID(L7606,1,1)</f>
        <v>7</v>
      </c>
      <c r="C7606" s="11" t="str">
        <f aca="false">MID(L7606,2,1)</f>
        <v>3</v>
      </c>
      <c r="D7606" s="11" t="str">
        <f aca="false">MID(L7606,3,1)</f>
        <v>4</v>
      </c>
      <c r="E7606" s="11" t="str">
        <f aca="false">MID(L7606,4,1)</f>
        <v>4</v>
      </c>
      <c r="F7606" s="11" t="str">
        <f aca="false">MID(L7606,5,2)</f>
        <v>01</v>
      </c>
      <c r="G7606" s="11" t="str">
        <f aca="false">MID(L7606,7,1)</f>
        <v>0</v>
      </c>
      <c r="H7606" s="11" t="str">
        <f aca="false">MID(L7606,8,1)</f>
        <v>8</v>
      </c>
      <c r="I7606" s="12" t="str">
        <f aca="false">IF(O7606="1","-x-",IF(O7606&lt;="4",MID(L7606,1,O7606-1),IF(O7606="5",MID(L7606,1,4),IF(O7606="6",MID(L7606,1,6),IF(AND(O7606="7",G7606="0"),MID(L7606,1,6),MID(L7606,1,7))))))</f>
        <v>734401</v>
      </c>
      <c r="J7606" s="11" t="n">
        <v>2026</v>
      </c>
      <c r="K7606" s="11" t="s">
        <v>15</v>
      </c>
      <c r="L7606" s="32" t="n">
        <v>73440108</v>
      </c>
      <c r="M7606" s="1" t="s">
        <v>2297</v>
      </c>
      <c r="N7606" s="15" t="str">
        <f aca="false">IF(ISERROR(VLOOKUP(P7606,$I$2:$I$5308,1,FALSE()))=FALSE(),"S","A")</f>
        <v>A</v>
      </c>
      <c r="O7606" s="15" t="str">
        <f aca="false">IF(H7606&lt;&gt;"0","7",IF(G7606&lt;&gt;"0","6",IF(F7606&lt;&gt;"00","5",IF(E7606&lt;&gt;"0","4",IF(D7606&lt;&gt;"0","3",IF(C7606&lt;&gt;"0","2",IF(B7606&lt;&gt;"0","1","-x-")))))))</f>
        <v>7</v>
      </c>
      <c r="P7606" s="16" t="str">
        <f aca="false">IF(O7606="1",MID(L7606,1,1),IF(O7606="2",MID(L7606,1,2),IF(O7606="3",MID(L7606,1,3),IF(O7606="4",MID(L7606,1,4),IF(O7606="5",MID(L7606,1,6),IF(O7606="6",MID(L7606,1,7),IF(O7606="7",MID(L7606,1,8),IF(O7606="8",MID(L7606,1,10)))))))))</f>
        <v>73440108</v>
      </c>
      <c r="Q7606" s="1"/>
      <c r="R7606" s="1"/>
      <c r="S7606" s="1"/>
      <c r="T7606" s="1"/>
      <c r="U7606" s="1"/>
      <c r="V7606" s="1"/>
      <c r="W7606" s="1"/>
      <c r="X7606" s="1"/>
      <c r="Y7606" s="1"/>
      <c r="Z7606" s="1"/>
      <c r="AA7606" s="1"/>
      <c r="AB7606" s="1"/>
      <c r="AC7606" s="1"/>
      <c r="AD7606" s="1"/>
      <c r="AE7606" s="1"/>
      <c r="AF7606" s="1"/>
      <c r="AG7606" s="1"/>
      <c r="AH7606" s="1"/>
      <c r="AI7606" s="1"/>
      <c r="AJ7606" s="1"/>
    </row>
    <row r="7607" customFormat="false" ht="15.75" hidden="false" customHeight="true" outlineLevel="0" collapsed="false">
      <c r="A7607" s="1"/>
      <c r="B7607" s="11" t="str">
        <f aca="false">MID(L7607,1,1)</f>
        <v>7</v>
      </c>
      <c r="C7607" s="11" t="str">
        <f aca="false">MID(L7607,2,1)</f>
        <v>3</v>
      </c>
      <c r="D7607" s="11" t="str">
        <f aca="false">MID(L7607,3,1)</f>
        <v>4</v>
      </c>
      <c r="E7607" s="11" t="str">
        <f aca="false">MID(L7607,4,1)</f>
        <v>4</v>
      </c>
      <c r="F7607" s="11" t="str">
        <f aca="false">MID(L7607,5,2)</f>
        <v>02</v>
      </c>
      <c r="G7607" s="11" t="str">
        <f aca="false">MID(L7607,7,1)</f>
        <v>0</v>
      </c>
      <c r="H7607" s="11" t="str">
        <f aca="false">MID(L7607,8,1)</f>
        <v>0</v>
      </c>
      <c r="I7607" s="12" t="str">
        <f aca="false">IF(O7607="1","-x-",IF(O7607&lt;="4",MID(L7607,1,O7607-1),IF(O7607="5",MID(L7607,1,4),IF(O7607="6",MID(L7607,1,6),IF(AND(O7607="7",G7607="0"),MID(L7607,1,6),MID(L7607,1,7))))))</f>
        <v>7344</v>
      </c>
      <c r="J7607" s="11" t="n">
        <v>2026</v>
      </c>
      <c r="K7607" s="11" t="s">
        <v>15</v>
      </c>
      <c r="L7607" s="32" t="n">
        <v>73440200</v>
      </c>
      <c r="M7607" s="1" t="s">
        <v>2298</v>
      </c>
      <c r="N7607" s="15" t="s">
        <v>5190</v>
      </c>
      <c r="O7607" s="15" t="str">
        <f aca="false">IF(H7607&lt;&gt;"0","7",IF(G7607&lt;&gt;"0","6",IF(F7607&lt;&gt;"00","5",IF(E7607&lt;&gt;"0","4",IF(D7607&lt;&gt;"0","3",IF(C7607&lt;&gt;"0","2",IF(B7607&lt;&gt;"0","1","-x-")))))))</f>
        <v>5</v>
      </c>
      <c r="P7607" s="16" t="str">
        <f aca="false">IF(O7607="1",MID(L7607,1,1),IF(O7607="2",MID(L7607,1,2),IF(O7607="3",MID(L7607,1,3),IF(O7607="4",MID(L7607,1,4),IF(O7607="5",MID(L7607,1,6),IF(O7607="6",MID(L7607,1,7),IF(O7607="7",MID(L7607,1,8),IF(O7607="8",MID(L7607,1,10)))))))))</f>
        <v>734402</v>
      </c>
      <c r="Q7607" s="1"/>
      <c r="R7607" s="1"/>
      <c r="S7607" s="1"/>
      <c r="T7607" s="1"/>
      <c r="U7607" s="1"/>
      <c r="V7607" s="1"/>
      <c r="W7607" s="1"/>
      <c r="X7607" s="1"/>
      <c r="Y7607" s="1"/>
      <c r="Z7607" s="1"/>
      <c r="AA7607" s="1"/>
      <c r="AB7607" s="1"/>
      <c r="AC7607" s="1"/>
      <c r="AD7607" s="1"/>
      <c r="AE7607" s="1"/>
      <c r="AF7607" s="1"/>
      <c r="AG7607" s="1"/>
      <c r="AH7607" s="1"/>
      <c r="AI7607" s="1"/>
      <c r="AJ7607" s="1"/>
    </row>
    <row r="7608" customFormat="false" ht="15.75" hidden="false" customHeight="true" outlineLevel="0" collapsed="false">
      <c r="A7608" s="1"/>
      <c r="B7608" s="11" t="str">
        <f aca="false">MID(L7608,1,1)</f>
        <v>7</v>
      </c>
      <c r="C7608" s="11" t="str">
        <f aca="false">MID(L7608,2,1)</f>
        <v>3</v>
      </c>
      <c r="D7608" s="11" t="str">
        <f aca="false">MID(L7608,3,1)</f>
        <v>4</v>
      </c>
      <c r="E7608" s="11" t="str">
        <f aca="false">MID(L7608,4,1)</f>
        <v>4</v>
      </c>
      <c r="F7608" s="11" t="str">
        <f aca="false">MID(L7608,5,2)</f>
        <v>02</v>
      </c>
      <c r="G7608" s="11" t="str">
        <f aca="false">MID(L7608,7,1)</f>
        <v>0</v>
      </c>
      <c r="H7608" s="11" t="str">
        <f aca="false">MID(L7608,8,1)</f>
        <v>1</v>
      </c>
      <c r="I7608" s="12" t="str">
        <f aca="false">IF(O7608="1","-x-",IF(O7608&lt;="4",MID(L7608,1,O7608-1),IF(O7608="5",MID(L7608,1,4),IF(O7608="6",MID(L7608,1,6),IF(AND(O7608="7",G7608="0"),MID(L7608,1,6),MID(L7608,1,7))))))</f>
        <v>734402</v>
      </c>
      <c r="J7608" s="11" t="n">
        <v>2026</v>
      </c>
      <c r="K7608" s="11" t="s">
        <v>15</v>
      </c>
      <c r="L7608" s="32" t="n">
        <v>73440201</v>
      </c>
      <c r="M7608" s="1" t="s">
        <v>2299</v>
      </c>
      <c r="N7608" s="15" t="str">
        <f aca="false">IF(ISERROR(VLOOKUP(P7608,$I$2:$I$5308,1,FALSE()))=FALSE(),"S","A")</f>
        <v>A</v>
      </c>
      <c r="O7608" s="15" t="str">
        <f aca="false">IF(H7608&lt;&gt;"0","7",IF(G7608&lt;&gt;"0","6",IF(F7608&lt;&gt;"00","5",IF(E7608&lt;&gt;"0","4",IF(D7608&lt;&gt;"0","3",IF(C7608&lt;&gt;"0","2",IF(B7608&lt;&gt;"0","1","-x-")))))))</f>
        <v>7</v>
      </c>
      <c r="P7608" s="16" t="str">
        <f aca="false">IF(O7608="1",MID(L7608,1,1),IF(O7608="2",MID(L7608,1,2),IF(O7608="3",MID(L7608,1,3),IF(O7608="4",MID(L7608,1,4),IF(O7608="5",MID(L7608,1,6),IF(O7608="6",MID(L7608,1,7),IF(O7608="7",MID(L7608,1,8),IF(O7608="8",MID(L7608,1,10)))))))))</f>
        <v>73440201</v>
      </c>
      <c r="Q7608" s="1"/>
      <c r="R7608" s="1"/>
      <c r="S7608" s="1"/>
      <c r="T7608" s="1"/>
      <c r="U7608" s="1"/>
      <c r="V7608" s="1"/>
      <c r="W7608" s="1"/>
      <c r="X7608" s="1"/>
      <c r="Y7608" s="1"/>
      <c r="Z7608" s="1"/>
      <c r="AA7608" s="1"/>
      <c r="AB7608" s="1"/>
      <c r="AC7608" s="1"/>
      <c r="AD7608" s="1"/>
      <c r="AE7608" s="1"/>
      <c r="AF7608" s="1"/>
      <c r="AG7608" s="1"/>
      <c r="AH7608" s="1"/>
      <c r="AI7608" s="1"/>
      <c r="AJ7608" s="1"/>
    </row>
    <row r="7609" customFormat="false" ht="15.75" hidden="false" customHeight="true" outlineLevel="0" collapsed="false">
      <c r="A7609" s="1"/>
      <c r="B7609" s="11" t="str">
        <f aca="false">MID(L7609,1,1)</f>
        <v>7</v>
      </c>
      <c r="C7609" s="11" t="str">
        <f aca="false">MID(L7609,2,1)</f>
        <v>3</v>
      </c>
      <c r="D7609" s="11" t="str">
        <f aca="false">MID(L7609,3,1)</f>
        <v>4</v>
      </c>
      <c r="E7609" s="11" t="str">
        <f aca="false">MID(L7609,4,1)</f>
        <v>4</v>
      </c>
      <c r="F7609" s="11" t="str">
        <f aca="false">MID(L7609,5,2)</f>
        <v>02</v>
      </c>
      <c r="G7609" s="11" t="str">
        <f aca="false">MID(L7609,7,1)</f>
        <v>0</v>
      </c>
      <c r="H7609" s="11" t="str">
        <f aca="false">MID(L7609,8,1)</f>
        <v>2</v>
      </c>
      <c r="I7609" s="12" t="str">
        <f aca="false">IF(O7609="1","-x-",IF(O7609&lt;="4",MID(L7609,1,O7609-1),IF(O7609="5",MID(L7609,1,4),IF(O7609="6",MID(L7609,1,6),IF(AND(O7609="7",G7609="0"),MID(L7609,1,6),MID(L7609,1,7))))))</f>
        <v>734402</v>
      </c>
      <c r="J7609" s="11" t="n">
        <v>2026</v>
      </c>
      <c r="K7609" s="11" t="s">
        <v>15</v>
      </c>
      <c r="L7609" s="32" t="n">
        <v>73440202</v>
      </c>
      <c r="M7609" s="1" t="s">
        <v>2300</v>
      </c>
      <c r="N7609" s="15" t="str">
        <f aca="false">IF(ISERROR(VLOOKUP(P7609,$I$2:$I$5308,1,FALSE()))=FALSE(),"S","A")</f>
        <v>A</v>
      </c>
      <c r="O7609" s="15" t="str">
        <f aca="false">IF(H7609&lt;&gt;"0","7",IF(G7609&lt;&gt;"0","6",IF(F7609&lt;&gt;"00","5",IF(E7609&lt;&gt;"0","4",IF(D7609&lt;&gt;"0","3",IF(C7609&lt;&gt;"0","2",IF(B7609&lt;&gt;"0","1","-x-")))))))</f>
        <v>7</v>
      </c>
      <c r="P7609" s="16" t="str">
        <f aca="false">IF(O7609="1",MID(L7609,1,1),IF(O7609="2",MID(L7609,1,2),IF(O7609="3",MID(L7609,1,3),IF(O7609="4",MID(L7609,1,4),IF(O7609="5",MID(L7609,1,6),IF(O7609="6",MID(L7609,1,7),IF(O7609="7",MID(L7609,1,8),IF(O7609="8",MID(L7609,1,10)))))))))</f>
        <v>73440202</v>
      </c>
      <c r="Q7609" s="1"/>
      <c r="R7609" s="1"/>
      <c r="S7609" s="1"/>
      <c r="T7609" s="1"/>
      <c r="U7609" s="1"/>
      <c r="V7609" s="1"/>
      <c r="W7609" s="1"/>
      <c r="X7609" s="1"/>
      <c r="Y7609" s="1"/>
      <c r="Z7609" s="1"/>
      <c r="AA7609" s="1"/>
      <c r="AB7609" s="1"/>
      <c r="AC7609" s="1"/>
      <c r="AD7609" s="1"/>
      <c r="AE7609" s="1"/>
      <c r="AF7609" s="1"/>
      <c r="AG7609" s="1"/>
      <c r="AH7609" s="1"/>
      <c r="AI7609" s="1"/>
      <c r="AJ7609" s="1"/>
    </row>
    <row r="7610" customFormat="false" ht="15.75" hidden="false" customHeight="true" outlineLevel="0" collapsed="false">
      <c r="A7610" s="1"/>
      <c r="B7610" s="11" t="str">
        <f aca="false">MID(L7610,1,1)</f>
        <v>7</v>
      </c>
      <c r="C7610" s="11" t="str">
        <f aca="false">MID(L7610,2,1)</f>
        <v>3</v>
      </c>
      <c r="D7610" s="11" t="str">
        <f aca="false">MID(L7610,3,1)</f>
        <v>4</v>
      </c>
      <c r="E7610" s="11" t="str">
        <f aca="false">MID(L7610,4,1)</f>
        <v>4</v>
      </c>
      <c r="F7610" s="11" t="str">
        <f aca="false">MID(L7610,5,2)</f>
        <v>02</v>
      </c>
      <c r="G7610" s="11" t="str">
        <f aca="false">MID(L7610,7,1)</f>
        <v>0</v>
      </c>
      <c r="H7610" s="11" t="str">
        <f aca="false">MID(L7610,8,1)</f>
        <v>3</v>
      </c>
      <c r="I7610" s="12" t="str">
        <f aca="false">IF(O7610="1","-x-",IF(O7610&lt;="4",MID(L7610,1,O7610-1),IF(O7610="5",MID(L7610,1,4),IF(O7610="6",MID(L7610,1,6),IF(AND(O7610="7",G7610="0"),MID(L7610,1,6),MID(L7610,1,7))))))</f>
        <v>734402</v>
      </c>
      <c r="J7610" s="11" t="n">
        <v>2026</v>
      </c>
      <c r="K7610" s="11" t="s">
        <v>15</v>
      </c>
      <c r="L7610" s="32" t="n">
        <v>73440203</v>
      </c>
      <c r="M7610" s="1" t="s">
        <v>2301</v>
      </c>
      <c r="N7610" s="15" t="str">
        <f aca="false">IF(ISERROR(VLOOKUP(P7610,$I$2:$I$5308,1,FALSE()))=FALSE(),"S","A")</f>
        <v>A</v>
      </c>
      <c r="O7610" s="15" t="str">
        <f aca="false">IF(H7610&lt;&gt;"0","7",IF(G7610&lt;&gt;"0","6",IF(F7610&lt;&gt;"00","5",IF(E7610&lt;&gt;"0","4",IF(D7610&lt;&gt;"0","3",IF(C7610&lt;&gt;"0","2",IF(B7610&lt;&gt;"0","1","-x-")))))))</f>
        <v>7</v>
      </c>
      <c r="P7610" s="16" t="str">
        <f aca="false">IF(O7610="1",MID(L7610,1,1),IF(O7610="2",MID(L7610,1,2),IF(O7610="3",MID(L7610,1,3),IF(O7610="4",MID(L7610,1,4),IF(O7610="5",MID(L7610,1,6),IF(O7610="6",MID(L7610,1,7),IF(O7610="7",MID(L7610,1,8),IF(O7610="8",MID(L7610,1,10)))))))))</f>
        <v>73440203</v>
      </c>
      <c r="Q7610" s="1"/>
      <c r="R7610" s="1"/>
      <c r="S7610" s="1"/>
      <c r="T7610" s="1"/>
      <c r="U7610" s="1"/>
      <c r="V7610" s="1"/>
      <c r="W7610" s="1"/>
      <c r="X7610" s="1"/>
      <c r="Y7610" s="1"/>
      <c r="Z7610" s="1"/>
      <c r="AA7610" s="1"/>
      <c r="AB7610" s="1"/>
      <c r="AC7610" s="1"/>
      <c r="AD7610" s="1"/>
      <c r="AE7610" s="1"/>
      <c r="AF7610" s="1"/>
      <c r="AG7610" s="1"/>
      <c r="AH7610" s="1"/>
      <c r="AI7610" s="1"/>
      <c r="AJ7610" s="1"/>
    </row>
    <row r="7611" customFormat="false" ht="15.75" hidden="false" customHeight="true" outlineLevel="0" collapsed="false">
      <c r="A7611" s="1"/>
      <c r="B7611" s="11" t="str">
        <f aca="false">MID(L7611,1,1)</f>
        <v>7</v>
      </c>
      <c r="C7611" s="11" t="str">
        <f aca="false">MID(L7611,2,1)</f>
        <v>3</v>
      </c>
      <c r="D7611" s="11" t="str">
        <f aca="false">MID(L7611,3,1)</f>
        <v>4</v>
      </c>
      <c r="E7611" s="11" t="str">
        <f aca="false">MID(L7611,4,1)</f>
        <v>4</v>
      </c>
      <c r="F7611" s="11" t="str">
        <f aca="false">MID(L7611,5,2)</f>
        <v>02</v>
      </c>
      <c r="G7611" s="11" t="str">
        <f aca="false">MID(L7611,7,1)</f>
        <v>0</v>
      </c>
      <c r="H7611" s="11" t="str">
        <f aca="false">MID(L7611,8,1)</f>
        <v>4</v>
      </c>
      <c r="I7611" s="12" t="str">
        <f aca="false">IF(O7611="1","-x-",IF(O7611&lt;="4",MID(L7611,1,O7611-1),IF(O7611="5",MID(L7611,1,4),IF(O7611="6",MID(L7611,1,6),IF(AND(O7611="7",G7611="0"),MID(L7611,1,6),MID(L7611,1,7))))))</f>
        <v>734402</v>
      </c>
      <c r="J7611" s="11" t="n">
        <v>2026</v>
      </c>
      <c r="K7611" s="11" t="s">
        <v>15</v>
      </c>
      <c r="L7611" s="32" t="n">
        <v>73440204</v>
      </c>
      <c r="M7611" s="1" t="s">
        <v>2302</v>
      </c>
      <c r="N7611" s="15" t="str">
        <f aca="false">IF(ISERROR(VLOOKUP(P7611,$I$2:$I$5308,1,FALSE()))=FALSE(),"S","A")</f>
        <v>A</v>
      </c>
      <c r="O7611" s="15" t="str">
        <f aca="false">IF(H7611&lt;&gt;"0","7",IF(G7611&lt;&gt;"0","6",IF(F7611&lt;&gt;"00","5",IF(E7611&lt;&gt;"0","4",IF(D7611&lt;&gt;"0","3",IF(C7611&lt;&gt;"0","2",IF(B7611&lt;&gt;"0","1","-x-")))))))</f>
        <v>7</v>
      </c>
      <c r="P7611" s="16" t="str">
        <f aca="false">IF(O7611="1",MID(L7611,1,1),IF(O7611="2",MID(L7611,1,2),IF(O7611="3",MID(L7611,1,3),IF(O7611="4",MID(L7611,1,4),IF(O7611="5",MID(L7611,1,6),IF(O7611="6",MID(L7611,1,7),IF(O7611="7",MID(L7611,1,8),IF(O7611="8",MID(L7611,1,10)))))))))</f>
        <v>73440204</v>
      </c>
      <c r="Q7611" s="1"/>
      <c r="R7611" s="1"/>
      <c r="S7611" s="1"/>
      <c r="T7611" s="1"/>
      <c r="U7611" s="1"/>
      <c r="V7611" s="1"/>
      <c r="W7611" s="1"/>
      <c r="X7611" s="1"/>
      <c r="Y7611" s="1"/>
      <c r="Z7611" s="1"/>
      <c r="AA7611" s="1"/>
      <c r="AB7611" s="1"/>
      <c r="AC7611" s="1"/>
      <c r="AD7611" s="1"/>
      <c r="AE7611" s="1"/>
      <c r="AF7611" s="1"/>
      <c r="AG7611" s="1"/>
      <c r="AH7611" s="1"/>
      <c r="AI7611" s="1"/>
      <c r="AJ7611" s="1"/>
    </row>
    <row r="7612" customFormat="false" ht="15.75" hidden="false" customHeight="true" outlineLevel="0" collapsed="false">
      <c r="A7612" s="1"/>
      <c r="B7612" s="11" t="str">
        <f aca="false">MID(L7612,1,1)</f>
        <v>7</v>
      </c>
      <c r="C7612" s="11" t="str">
        <f aca="false">MID(L7612,2,1)</f>
        <v>3</v>
      </c>
      <c r="D7612" s="11" t="str">
        <f aca="false">MID(L7612,3,1)</f>
        <v>4</v>
      </c>
      <c r="E7612" s="11" t="str">
        <f aca="false">MID(L7612,4,1)</f>
        <v>4</v>
      </c>
      <c r="F7612" s="11" t="str">
        <f aca="false">MID(L7612,5,2)</f>
        <v>02</v>
      </c>
      <c r="G7612" s="11" t="str">
        <f aca="false">MID(L7612,7,1)</f>
        <v>0</v>
      </c>
      <c r="H7612" s="11" t="str">
        <f aca="false">MID(L7612,8,1)</f>
        <v>5</v>
      </c>
      <c r="I7612" s="12" t="str">
        <f aca="false">IF(O7612="1","-x-",IF(O7612&lt;="4",MID(L7612,1,O7612-1),IF(O7612="5",MID(L7612,1,4),IF(O7612="6",MID(L7612,1,6),IF(AND(O7612="7",G7612="0"),MID(L7612,1,6),MID(L7612,1,7))))))</f>
        <v>734402</v>
      </c>
      <c r="J7612" s="11" t="n">
        <v>2026</v>
      </c>
      <c r="K7612" s="11" t="s">
        <v>15</v>
      </c>
      <c r="L7612" s="32" t="n">
        <v>73440205</v>
      </c>
      <c r="M7612" s="1" t="s">
        <v>2303</v>
      </c>
      <c r="N7612" s="15" t="str">
        <f aca="false">IF(ISERROR(VLOOKUP(P7612,$I$2:$I$5308,1,FALSE()))=FALSE(),"S","A")</f>
        <v>A</v>
      </c>
      <c r="O7612" s="15" t="str">
        <f aca="false">IF(H7612&lt;&gt;"0","7",IF(G7612&lt;&gt;"0","6",IF(F7612&lt;&gt;"00","5",IF(E7612&lt;&gt;"0","4",IF(D7612&lt;&gt;"0","3",IF(C7612&lt;&gt;"0","2",IF(B7612&lt;&gt;"0","1","-x-")))))))</f>
        <v>7</v>
      </c>
      <c r="P7612" s="16" t="str">
        <f aca="false">IF(O7612="1",MID(L7612,1,1),IF(O7612="2",MID(L7612,1,2),IF(O7612="3",MID(L7612,1,3),IF(O7612="4",MID(L7612,1,4),IF(O7612="5",MID(L7612,1,6),IF(O7612="6",MID(L7612,1,7),IF(O7612="7",MID(L7612,1,8),IF(O7612="8",MID(L7612,1,10)))))))))</f>
        <v>73440205</v>
      </c>
      <c r="Q7612" s="1"/>
      <c r="R7612" s="1"/>
      <c r="S7612" s="1"/>
      <c r="T7612" s="1"/>
      <c r="U7612" s="1"/>
      <c r="V7612" s="1"/>
      <c r="W7612" s="1"/>
      <c r="X7612" s="1"/>
      <c r="Y7612" s="1"/>
      <c r="Z7612" s="1"/>
      <c r="AA7612" s="1"/>
      <c r="AB7612" s="1"/>
      <c r="AC7612" s="1"/>
      <c r="AD7612" s="1"/>
      <c r="AE7612" s="1"/>
      <c r="AF7612" s="1"/>
      <c r="AG7612" s="1"/>
      <c r="AH7612" s="1"/>
      <c r="AI7612" s="1"/>
      <c r="AJ7612" s="1"/>
    </row>
    <row r="7613" customFormat="false" ht="15.75" hidden="false" customHeight="true" outlineLevel="0" collapsed="false">
      <c r="A7613" s="1"/>
      <c r="B7613" s="11" t="str">
        <f aca="false">MID(L7613,1,1)</f>
        <v>7</v>
      </c>
      <c r="C7613" s="11" t="str">
        <f aca="false">MID(L7613,2,1)</f>
        <v>3</v>
      </c>
      <c r="D7613" s="11" t="str">
        <f aca="false">MID(L7613,3,1)</f>
        <v>4</v>
      </c>
      <c r="E7613" s="11" t="str">
        <f aca="false">MID(L7613,4,1)</f>
        <v>4</v>
      </c>
      <c r="F7613" s="11" t="str">
        <f aca="false">MID(L7613,5,2)</f>
        <v>02</v>
      </c>
      <c r="G7613" s="11" t="str">
        <f aca="false">MID(L7613,7,1)</f>
        <v>0</v>
      </c>
      <c r="H7613" s="11" t="str">
        <f aca="false">MID(L7613,8,1)</f>
        <v>6</v>
      </c>
      <c r="I7613" s="12" t="str">
        <f aca="false">IF(O7613="1","-x-",IF(O7613&lt;="4",MID(L7613,1,O7613-1),IF(O7613="5",MID(L7613,1,4),IF(O7613="6",MID(L7613,1,6),IF(AND(O7613="7",G7613="0"),MID(L7613,1,6),MID(L7613,1,7))))))</f>
        <v>734402</v>
      </c>
      <c r="J7613" s="11" t="n">
        <v>2026</v>
      </c>
      <c r="K7613" s="11" t="s">
        <v>15</v>
      </c>
      <c r="L7613" s="32" t="n">
        <v>73440206</v>
      </c>
      <c r="M7613" s="1" t="s">
        <v>2304</v>
      </c>
      <c r="N7613" s="15" t="str">
        <f aca="false">IF(ISERROR(VLOOKUP(P7613,$I$2:$I$5308,1,FALSE()))=FALSE(),"S","A")</f>
        <v>A</v>
      </c>
      <c r="O7613" s="15" t="str">
        <f aca="false">IF(H7613&lt;&gt;"0","7",IF(G7613&lt;&gt;"0","6",IF(F7613&lt;&gt;"00","5",IF(E7613&lt;&gt;"0","4",IF(D7613&lt;&gt;"0","3",IF(C7613&lt;&gt;"0","2",IF(B7613&lt;&gt;"0","1","-x-")))))))</f>
        <v>7</v>
      </c>
      <c r="P7613" s="16" t="str">
        <f aca="false">IF(O7613="1",MID(L7613,1,1),IF(O7613="2",MID(L7613,1,2),IF(O7613="3",MID(L7613,1,3),IF(O7613="4",MID(L7613,1,4),IF(O7613="5",MID(L7613,1,6),IF(O7613="6",MID(L7613,1,7),IF(O7613="7",MID(L7613,1,8),IF(O7613="8",MID(L7613,1,10)))))))))</f>
        <v>73440206</v>
      </c>
      <c r="Q7613" s="1"/>
      <c r="R7613" s="1"/>
      <c r="S7613" s="1"/>
      <c r="T7613" s="1"/>
      <c r="U7613" s="1"/>
      <c r="V7613" s="1"/>
      <c r="W7613" s="1"/>
      <c r="X7613" s="1"/>
      <c r="Y7613" s="1"/>
      <c r="Z7613" s="1"/>
      <c r="AA7613" s="1"/>
      <c r="AB7613" s="1"/>
      <c r="AC7613" s="1"/>
      <c r="AD7613" s="1"/>
      <c r="AE7613" s="1"/>
      <c r="AF7613" s="1"/>
      <c r="AG7613" s="1"/>
      <c r="AH7613" s="1"/>
      <c r="AI7613" s="1"/>
      <c r="AJ7613" s="1"/>
    </row>
    <row r="7614" customFormat="false" ht="15.75" hidden="false" customHeight="true" outlineLevel="0" collapsed="false">
      <c r="A7614" s="1"/>
      <c r="B7614" s="11" t="str">
        <f aca="false">MID(L7614,1,1)</f>
        <v>7</v>
      </c>
      <c r="C7614" s="11" t="str">
        <f aca="false">MID(L7614,2,1)</f>
        <v>3</v>
      </c>
      <c r="D7614" s="11" t="str">
        <f aca="false">MID(L7614,3,1)</f>
        <v>4</v>
      </c>
      <c r="E7614" s="11" t="str">
        <f aca="false">MID(L7614,4,1)</f>
        <v>4</v>
      </c>
      <c r="F7614" s="11" t="str">
        <f aca="false">MID(L7614,5,2)</f>
        <v>02</v>
      </c>
      <c r="G7614" s="11" t="str">
        <f aca="false">MID(L7614,7,1)</f>
        <v>0</v>
      </c>
      <c r="H7614" s="11" t="str">
        <f aca="false">MID(L7614,8,1)</f>
        <v>7</v>
      </c>
      <c r="I7614" s="12" t="str">
        <f aca="false">IF(O7614="1","-x-",IF(O7614&lt;="4",MID(L7614,1,O7614-1),IF(O7614="5",MID(L7614,1,4),IF(O7614="6",MID(L7614,1,6),IF(AND(O7614="7",G7614="0"),MID(L7614,1,6),MID(L7614,1,7))))))</f>
        <v>734402</v>
      </c>
      <c r="J7614" s="11" t="n">
        <v>2026</v>
      </c>
      <c r="K7614" s="11" t="s">
        <v>15</v>
      </c>
      <c r="L7614" s="32" t="n">
        <v>73440207</v>
      </c>
      <c r="M7614" s="1" t="s">
        <v>2305</v>
      </c>
      <c r="N7614" s="15" t="str">
        <f aca="false">IF(ISERROR(VLOOKUP(P7614,$I$2:$I$5308,1,FALSE()))=FALSE(),"S","A")</f>
        <v>A</v>
      </c>
      <c r="O7614" s="15" t="str">
        <f aca="false">IF(H7614&lt;&gt;"0","7",IF(G7614&lt;&gt;"0","6",IF(F7614&lt;&gt;"00","5",IF(E7614&lt;&gt;"0","4",IF(D7614&lt;&gt;"0","3",IF(C7614&lt;&gt;"0","2",IF(B7614&lt;&gt;"0","1","-x-")))))))</f>
        <v>7</v>
      </c>
      <c r="P7614" s="16" t="str">
        <f aca="false">IF(O7614="1",MID(L7614,1,1),IF(O7614="2",MID(L7614,1,2),IF(O7614="3",MID(L7614,1,3),IF(O7614="4",MID(L7614,1,4),IF(O7614="5",MID(L7614,1,6),IF(O7614="6",MID(L7614,1,7),IF(O7614="7",MID(L7614,1,8),IF(O7614="8",MID(L7614,1,10)))))))))</f>
        <v>73440207</v>
      </c>
      <c r="Q7614" s="1"/>
      <c r="R7614" s="1"/>
      <c r="S7614" s="1"/>
      <c r="T7614" s="1"/>
      <c r="U7614" s="1"/>
      <c r="V7614" s="1"/>
      <c r="W7614" s="1"/>
      <c r="X7614" s="1"/>
      <c r="Y7614" s="1"/>
      <c r="Z7614" s="1"/>
      <c r="AA7614" s="1"/>
      <c r="AB7614" s="1"/>
      <c r="AC7614" s="1"/>
      <c r="AD7614" s="1"/>
      <c r="AE7614" s="1"/>
      <c r="AF7614" s="1"/>
      <c r="AG7614" s="1"/>
      <c r="AH7614" s="1"/>
      <c r="AI7614" s="1"/>
      <c r="AJ7614" s="1"/>
    </row>
    <row r="7615" customFormat="false" ht="15.75" hidden="false" customHeight="true" outlineLevel="0" collapsed="false">
      <c r="A7615" s="1"/>
      <c r="B7615" s="11" t="str">
        <f aca="false">MID(L7615,1,1)</f>
        <v>7</v>
      </c>
      <c r="C7615" s="11" t="str">
        <f aca="false">MID(L7615,2,1)</f>
        <v>3</v>
      </c>
      <c r="D7615" s="11" t="str">
        <f aca="false">MID(L7615,3,1)</f>
        <v>4</v>
      </c>
      <c r="E7615" s="11" t="str">
        <f aca="false">MID(L7615,4,1)</f>
        <v>4</v>
      </c>
      <c r="F7615" s="11" t="str">
        <f aca="false">MID(L7615,5,2)</f>
        <v>02</v>
      </c>
      <c r="G7615" s="11" t="str">
        <f aca="false">MID(L7615,7,1)</f>
        <v>0</v>
      </c>
      <c r="H7615" s="11" t="str">
        <f aca="false">MID(L7615,8,1)</f>
        <v>8</v>
      </c>
      <c r="I7615" s="12" t="str">
        <f aca="false">IF(O7615="1","-x-",IF(O7615&lt;="4",MID(L7615,1,O7615-1),IF(O7615="5",MID(L7615,1,4),IF(O7615="6",MID(L7615,1,6),IF(AND(O7615="7",G7615="0"),MID(L7615,1,6),MID(L7615,1,7))))))</f>
        <v>734402</v>
      </c>
      <c r="J7615" s="11" t="n">
        <v>2026</v>
      </c>
      <c r="K7615" s="11" t="s">
        <v>15</v>
      </c>
      <c r="L7615" s="32" t="n">
        <v>73440208</v>
      </c>
      <c r="M7615" s="1" t="s">
        <v>2306</v>
      </c>
      <c r="N7615" s="15" t="str">
        <f aca="false">IF(ISERROR(VLOOKUP(P7615,$I$2:$I$5308,1,FALSE()))=FALSE(),"S","A")</f>
        <v>A</v>
      </c>
      <c r="O7615" s="15" t="str">
        <f aca="false">IF(H7615&lt;&gt;"0","7",IF(G7615&lt;&gt;"0","6",IF(F7615&lt;&gt;"00","5",IF(E7615&lt;&gt;"0","4",IF(D7615&lt;&gt;"0","3",IF(C7615&lt;&gt;"0","2",IF(B7615&lt;&gt;"0","1","-x-")))))))</f>
        <v>7</v>
      </c>
      <c r="P7615" s="16" t="str">
        <f aca="false">IF(O7615="1",MID(L7615,1,1),IF(O7615="2",MID(L7615,1,2),IF(O7615="3",MID(L7615,1,3),IF(O7615="4",MID(L7615,1,4),IF(O7615="5",MID(L7615,1,6),IF(O7615="6",MID(L7615,1,7),IF(O7615="7",MID(L7615,1,8),IF(O7615="8",MID(L7615,1,10)))))))))</f>
        <v>73440208</v>
      </c>
      <c r="Q7615" s="1"/>
      <c r="R7615" s="1"/>
      <c r="S7615" s="1"/>
      <c r="T7615" s="1"/>
      <c r="U7615" s="1"/>
      <c r="V7615" s="1"/>
      <c r="W7615" s="1"/>
      <c r="X7615" s="1"/>
      <c r="Y7615" s="1"/>
      <c r="Z7615" s="1"/>
      <c r="AA7615" s="1"/>
      <c r="AB7615" s="1"/>
      <c r="AC7615" s="1"/>
      <c r="AD7615" s="1"/>
      <c r="AE7615" s="1"/>
      <c r="AF7615" s="1"/>
      <c r="AG7615" s="1"/>
      <c r="AH7615" s="1"/>
      <c r="AI7615" s="1"/>
      <c r="AJ7615" s="1"/>
    </row>
    <row r="7616" customFormat="false" ht="15.75" hidden="false" customHeight="true" outlineLevel="0" collapsed="false">
      <c r="A7616" s="1"/>
      <c r="B7616" s="11" t="str">
        <f aca="false">MID(L7616,1,1)</f>
        <v>7</v>
      </c>
      <c r="C7616" s="11" t="str">
        <f aca="false">MID(L7616,2,1)</f>
        <v>3</v>
      </c>
      <c r="D7616" s="11" t="str">
        <f aca="false">MID(L7616,3,1)</f>
        <v>4</v>
      </c>
      <c r="E7616" s="11" t="str">
        <f aca="false">MID(L7616,4,1)</f>
        <v>5</v>
      </c>
      <c r="F7616" s="11" t="str">
        <f aca="false">MID(L7616,5,2)</f>
        <v>00</v>
      </c>
      <c r="G7616" s="11" t="str">
        <f aca="false">MID(L7616,7,1)</f>
        <v>0</v>
      </c>
      <c r="H7616" s="11" t="str">
        <f aca="false">MID(L7616,8,1)</f>
        <v>0</v>
      </c>
      <c r="I7616" s="12" t="str">
        <f aca="false">IF(O7616="1","-x-",IF(O7616&lt;="4",MID(L7616,1,O7616-1),IF(O7616="5",MID(L7616,1,4),IF(O7616="6",MID(L7616,1,6),IF(AND(O7616="7",G7616="0"),MID(L7616,1,6),MID(L7616,1,7))))))</f>
        <v>734</v>
      </c>
      <c r="J7616" s="11" t="n">
        <v>2026</v>
      </c>
      <c r="K7616" s="11" t="s">
        <v>15</v>
      </c>
      <c r="L7616" s="32" t="n">
        <v>73450000</v>
      </c>
      <c r="M7616" s="1" t="s">
        <v>2307</v>
      </c>
      <c r="N7616" s="15" t="s">
        <v>5190</v>
      </c>
      <c r="O7616" s="15" t="str">
        <f aca="false">IF(H7616&lt;&gt;"0","7",IF(G7616&lt;&gt;"0","6",IF(F7616&lt;&gt;"00","5",IF(E7616&lt;&gt;"0","4",IF(D7616&lt;&gt;"0","3",IF(C7616&lt;&gt;"0","2",IF(B7616&lt;&gt;"0","1","-x-")))))))</f>
        <v>4</v>
      </c>
      <c r="P7616" s="16" t="str">
        <f aca="false">IF(O7616="1",MID(L7616,1,1),IF(O7616="2",MID(L7616,1,2),IF(O7616="3",MID(L7616,1,3),IF(O7616="4",MID(L7616,1,4),IF(O7616="5",MID(L7616,1,6),IF(O7616="6",MID(L7616,1,7),IF(O7616="7",MID(L7616,1,8),IF(O7616="8",MID(L7616,1,10)))))))))</f>
        <v>7345</v>
      </c>
      <c r="Q7616" s="1"/>
      <c r="R7616" s="1"/>
      <c r="S7616" s="1"/>
      <c r="T7616" s="1"/>
      <c r="U7616" s="1"/>
      <c r="V7616" s="1"/>
      <c r="W7616" s="1"/>
      <c r="X7616" s="1"/>
      <c r="Y7616" s="1"/>
      <c r="Z7616" s="1"/>
      <c r="AA7616" s="1"/>
      <c r="AB7616" s="1"/>
      <c r="AC7616" s="1"/>
      <c r="AD7616" s="1"/>
      <c r="AE7616" s="1"/>
      <c r="AF7616" s="1"/>
      <c r="AG7616" s="1"/>
      <c r="AH7616" s="1"/>
      <c r="AI7616" s="1"/>
      <c r="AJ7616" s="1"/>
    </row>
    <row r="7617" customFormat="false" ht="15.75" hidden="false" customHeight="true" outlineLevel="0" collapsed="false">
      <c r="A7617" s="1"/>
      <c r="B7617" s="11" t="str">
        <f aca="false">MID(L7617,1,1)</f>
        <v>7</v>
      </c>
      <c r="C7617" s="11" t="str">
        <f aca="false">MID(L7617,2,1)</f>
        <v>3</v>
      </c>
      <c r="D7617" s="11" t="str">
        <f aca="false">MID(L7617,3,1)</f>
        <v>4</v>
      </c>
      <c r="E7617" s="11" t="str">
        <f aca="false">MID(L7617,4,1)</f>
        <v>5</v>
      </c>
      <c r="F7617" s="11" t="str">
        <f aca="false">MID(L7617,5,2)</f>
        <v>01</v>
      </c>
      <c r="G7617" s="11" t="str">
        <f aca="false">MID(L7617,7,1)</f>
        <v>0</v>
      </c>
      <c r="H7617" s="11" t="str">
        <f aca="false">MID(L7617,8,1)</f>
        <v>0</v>
      </c>
      <c r="I7617" s="12" t="str">
        <f aca="false">IF(O7617="1","-x-",IF(O7617&lt;="4",MID(L7617,1,O7617-1),IF(O7617="5",MID(L7617,1,4),IF(O7617="6",MID(L7617,1,6),IF(AND(O7617="7",G7617="0"),MID(L7617,1,6),MID(L7617,1,7))))))</f>
        <v>7345</v>
      </c>
      <c r="J7617" s="11" t="n">
        <v>2026</v>
      </c>
      <c r="K7617" s="11" t="s">
        <v>15</v>
      </c>
      <c r="L7617" s="32" t="n">
        <v>73450100</v>
      </c>
      <c r="M7617" s="1" t="s">
        <v>2308</v>
      </c>
      <c r="N7617" s="15" t="s">
        <v>5190</v>
      </c>
      <c r="O7617" s="15" t="str">
        <f aca="false">IF(H7617&lt;&gt;"0","7",IF(G7617&lt;&gt;"0","6",IF(F7617&lt;&gt;"00","5",IF(E7617&lt;&gt;"0","4",IF(D7617&lt;&gt;"0","3",IF(C7617&lt;&gt;"0","2",IF(B7617&lt;&gt;"0","1","-x-")))))))</f>
        <v>5</v>
      </c>
      <c r="P7617" s="16" t="str">
        <f aca="false">IF(O7617="1",MID(L7617,1,1),IF(O7617="2",MID(L7617,1,2),IF(O7617="3",MID(L7617,1,3),IF(O7617="4",MID(L7617,1,4),IF(O7617="5",MID(L7617,1,6),IF(O7617="6",MID(L7617,1,7),IF(O7617="7",MID(L7617,1,8),IF(O7617="8",MID(L7617,1,10)))))))))</f>
        <v>734501</v>
      </c>
      <c r="Q7617" s="1"/>
      <c r="R7617" s="1"/>
      <c r="S7617" s="1"/>
      <c r="T7617" s="1"/>
      <c r="U7617" s="1"/>
      <c r="V7617" s="1"/>
      <c r="W7617" s="1"/>
      <c r="X7617" s="1"/>
      <c r="Y7617" s="1"/>
      <c r="Z7617" s="1"/>
      <c r="AA7617" s="1"/>
      <c r="AB7617" s="1"/>
      <c r="AC7617" s="1"/>
      <c r="AD7617" s="1"/>
      <c r="AE7617" s="1"/>
      <c r="AF7617" s="1"/>
      <c r="AG7617" s="1"/>
      <c r="AH7617" s="1"/>
      <c r="AI7617" s="1"/>
      <c r="AJ7617" s="1"/>
    </row>
    <row r="7618" customFormat="false" ht="15.75" hidden="false" customHeight="true" outlineLevel="0" collapsed="false">
      <c r="A7618" s="1"/>
      <c r="B7618" s="11" t="str">
        <f aca="false">MID(L7618,1,1)</f>
        <v>7</v>
      </c>
      <c r="C7618" s="11" t="str">
        <f aca="false">MID(L7618,2,1)</f>
        <v>3</v>
      </c>
      <c r="D7618" s="11" t="str">
        <f aca="false">MID(L7618,3,1)</f>
        <v>4</v>
      </c>
      <c r="E7618" s="11" t="str">
        <f aca="false">MID(L7618,4,1)</f>
        <v>5</v>
      </c>
      <c r="F7618" s="11" t="str">
        <f aca="false">MID(L7618,5,2)</f>
        <v>01</v>
      </c>
      <c r="G7618" s="11" t="str">
        <f aca="false">MID(L7618,7,1)</f>
        <v>0</v>
      </c>
      <c r="H7618" s="11" t="str">
        <f aca="false">MID(L7618,8,1)</f>
        <v>1</v>
      </c>
      <c r="I7618" s="12" t="str">
        <f aca="false">IF(O7618="1","-x-",IF(O7618&lt;="4",MID(L7618,1,O7618-1),IF(O7618="5",MID(L7618,1,4),IF(O7618="6",MID(L7618,1,6),IF(AND(O7618="7",G7618="0"),MID(L7618,1,6),MID(L7618,1,7))))))</f>
        <v>734501</v>
      </c>
      <c r="J7618" s="11" t="n">
        <v>2026</v>
      </c>
      <c r="K7618" s="11" t="s">
        <v>15</v>
      </c>
      <c r="L7618" s="32" t="n">
        <v>73450101</v>
      </c>
      <c r="M7618" s="1" t="s">
        <v>2309</v>
      </c>
      <c r="N7618" s="15" t="str">
        <f aca="false">IF(ISERROR(VLOOKUP(P7618,$I$2:$I$5308,1,FALSE()))=FALSE(),"S","A")</f>
        <v>A</v>
      </c>
      <c r="O7618" s="15" t="str">
        <f aca="false">IF(H7618&lt;&gt;"0","7",IF(G7618&lt;&gt;"0","6",IF(F7618&lt;&gt;"00","5",IF(E7618&lt;&gt;"0","4",IF(D7618&lt;&gt;"0","3",IF(C7618&lt;&gt;"0","2",IF(B7618&lt;&gt;"0","1","-x-")))))))</f>
        <v>7</v>
      </c>
      <c r="P7618" s="16" t="str">
        <f aca="false">IF(O7618="1",MID(L7618,1,1),IF(O7618="2",MID(L7618,1,2),IF(O7618="3",MID(L7618,1,3),IF(O7618="4",MID(L7618,1,4),IF(O7618="5",MID(L7618,1,6),IF(O7618="6",MID(L7618,1,7),IF(O7618="7",MID(L7618,1,8),IF(O7618="8",MID(L7618,1,10)))))))))</f>
        <v>73450101</v>
      </c>
      <c r="Q7618" s="1"/>
      <c r="R7618" s="1"/>
      <c r="S7618" s="1"/>
      <c r="T7618" s="1"/>
      <c r="U7618" s="1"/>
      <c r="V7618" s="1"/>
      <c r="W7618" s="1"/>
      <c r="X7618" s="1"/>
      <c r="Y7618" s="1"/>
      <c r="Z7618" s="1"/>
      <c r="AA7618" s="1"/>
      <c r="AB7618" s="1"/>
      <c r="AC7618" s="1"/>
      <c r="AD7618" s="1"/>
      <c r="AE7618" s="1"/>
      <c r="AF7618" s="1"/>
      <c r="AG7618" s="1"/>
      <c r="AH7618" s="1"/>
      <c r="AI7618" s="1"/>
      <c r="AJ7618" s="1"/>
    </row>
    <row r="7619" customFormat="false" ht="15.75" hidden="false" customHeight="true" outlineLevel="0" collapsed="false">
      <c r="A7619" s="1"/>
      <c r="B7619" s="11" t="str">
        <f aca="false">MID(L7619,1,1)</f>
        <v>7</v>
      </c>
      <c r="C7619" s="11" t="str">
        <f aca="false">MID(L7619,2,1)</f>
        <v>3</v>
      </c>
      <c r="D7619" s="11" t="str">
        <f aca="false">MID(L7619,3,1)</f>
        <v>4</v>
      </c>
      <c r="E7619" s="11" t="str">
        <f aca="false">MID(L7619,4,1)</f>
        <v>5</v>
      </c>
      <c r="F7619" s="11" t="str">
        <f aca="false">MID(L7619,5,2)</f>
        <v>01</v>
      </c>
      <c r="G7619" s="11" t="str">
        <f aca="false">MID(L7619,7,1)</f>
        <v>0</v>
      </c>
      <c r="H7619" s="11" t="str">
        <f aca="false">MID(L7619,8,1)</f>
        <v>2</v>
      </c>
      <c r="I7619" s="12" t="str">
        <f aca="false">IF(O7619="1","-x-",IF(O7619&lt;="4",MID(L7619,1,O7619-1),IF(O7619="5",MID(L7619,1,4),IF(O7619="6",MID(L7619,1,6),IF(AND(O7619="7",G7619="0"),MID(L7619,1,6),MID(L7619,1,7))))))</f>
        <v>734501</v>
      </c>
      <c r="J7619" s="11" t="n">
        <v>2026</v>
      </c>
      <c r="K7619" s="11" t="s">
        <v>15</v>
      </c>
      <c r="L7619" s="32" t="n">
        <v>73450102</v>
      </c>
      <c r="M7619" s="1" t="s">
        <v>2310</v>
      </c>
      <c r="N7619" s="15" t="str">
        <f aca="false">IF(ISERROR(VLOOKUP(P7619,$I$2:$I$5308,1,FALSE()))=FALSE(),"S","A")</f>
        <v>A</v>
      </c>
      <c r="O7619" s="15" t="str">
        <f aca="false">IF(H7619&lt;&gt;"0","7",IF(G7619&lt;&gt;"0","6",IF(F7619&lt;&gt;"00","5",IF(E7619&lt;&gt;"0","4",IF(D7619&lt;&gt;"0","3",IF(C7619&lt;&gt;"0","2",IF(B7619&lt;&gt;"0","1","-x-")))))))</f>
        <v>7</v>
      </c>
      <c r="P7619" s="16" t="str">
        <f aca="false">IF(O7619="1",MID(L7619,1,1),IF(O7619="2",MID(L7619,1,2),IF(O7619="3",MID(L7619,1,3),IF(O7619="4",MID(L7619,1,4),IF(O7619="5",MID(L7619,1,6),IF(O7619="6",MID(L7619,1,7),IF(O7619="7",MID(L7619,1,8),IF(O7619="8",MID(L7619,1,10)))))))))</f>
        <v>73450102</v>
      </c>
      <c r="Q7619" s="1"/>
      <c r="R7619" s="1"/>
      <c r="S7619" s="1"/>
      <c r="T7619" s="1"/>
      <c r="U7619" s="1"/>
      <c r="V7619" s="1"/>
      <c r="W7619" s="1"/>
      <c r="X7619" s="1"/>
      <c r="Y7619" s="1"/>
      <c r="Z7619" s="1"/>
      <c r="AA7619" s="1"/>
      <c r="AB7619" s="1"/>
      <c r="AC7619" s="1"/>
      <c r="AD7619" s="1"/>
      <c r="AE7619" s="1"/>
      <c r="AF7619" s="1"/>
      <c r="AG7619" s="1"/>
      <c r="AH7619" s="1"/>
      <c r="AI7619" s="1"/>
      <c r="AJ7619" s="1"/>
    </row>
    <row r="7620" customFormat="false" ht="15.75" hidden="false" customHeight="true" outlineLevel="0" collapsed="false">
      <c r="A7620" s="1"/>
      <c r="B7620" s="11" t="str">
        <f aca="false">MID(L7620,1,1)</f>
        <v>7</v>
      </c>
      <c r="C7620" s="11" t="str">
        <f aca="false">MID(L7620,2,1)</f>
        <v>3</v>
      </c>
      <c r="D7620" s="11" t="str">
        <f aca="false">MID(L7620,3,1)</f>
        <v>4</v>
      </c>
      <c r="E7620" s="11" t="str">
        <f aca="false">MID(L7620,4,1)</f>
        <v>5</v>
      </c>
      <c r="F7620" s="11" t="str">
        <f aca="false">MID(L7620,5,2)</f>
        <v>01</v>
      </c>
      <c r="G7620" s="11" t="str">
        <f aca="false">MID(L7620,7,1)</f>
        <v>0</v>
      </c>
      <c r="H7620" s="11" t="str">
        <f aca="false">MID(L7620,8,1)</f>
        <v>3</v>
      </c>
      <c r="I7620" s="12" t="str">
        <f aca="false">IF(O7620="1","-x-",IF(O7620&lt;="4",MID(L7620,1,O7620-1),IF(O7620="5",MID(L7620,1,4),IF(O7620="6",MID(L7620,1,6),IF(AND(O7620="7",G7620="0"),MID(L7620,1,6),MID(L7620,1,7))))))</f>
        <v>734501</v>
      </c>
      <c r="J7620" s="11" t="n">
        <v>2026</v>
      </c>
      <c r="K7620" s="11" t="s">
        <v>15</v>
      </c>
      <c r="L7620" s="32" t="n">
        <v>73450103</v>
      </c>
      <c r="M7620" s="1" t="s">
        <v>2311</v>
      </c>
      <c r="N7620" s="15" t="str">
        <f aca="false">IF(ISERROR(VLOOKUP(P7620,$I$2:$I$5308,1,FALSE()))=FALSE(),"S","A")</f>
        <v>A</v>
      </c>
      <c r="O7620" s="15" t="str">
        <f aca="false">IF(H7620&lt;&gt;"0","7",IF(G7620&lt;&gt;"0","6",IF(F7620&lt;&gt;"00","5",IF(E7620&lt;&gt;"0","4",IF(D7620&lt;&gt;"0","3",IF(C7620&lt;&gt;"0","2",IF(B7620&lt;&gt;"0","1","-x-")))))))</f>
        <v>7</v>
      </c>
      <c r="P7620" s="16" t="str">
        <f aca="false">IF(O7620="1",MID(L7620,1,1),IF(O7620="2",MID(L7620,1,2),IF(O7620="3",MID(L7620,1,3),IF(O7620="4",MID(L7620,1,4),IF(O7620="5",MID(L7620,1,6),IF(O7620="6",MID(L7620,1,7),IF(O7620="7",MID(L7620,1,8),IF(O7620="8",MID(L7620,1,10)))))))))</f>
        <v>73450103</v>
      </c>
      <c r="Q7620" s="1"/>
      <c r="R7620" s="1"/>
      <c r="S7620" s="1"/>
      <c r="T7620" s="1"/>
      <c r="U7620" s="1"/>
      <c r="V7620" s="1"/>
      <c r="W7620" s="1"/>
      <c r="X7620" s="1"/>
      <c r="Y7620" s="1"/>
      <c r="Z7620" s="1"/>
      <c r="AA7620" s="1"/>
      <c r="AB7620" s="1"/>
      <c r="AC7620" s="1"/>
      <c r="AD7620" s="1"/>
      <c r="AE7620" s="1"/>
      <c r="AF7620" s="1"/>
      <c r="AG7620" s="1"/>
      <c r="AH7620" s="1"/>
      <c r="AI7620" s="1"/>
      <c r="AJ7620" s="1"/>
    </row>
    <row r="7621" customFormat="false" ht="15.75" hidden="false" customHeight="true" outlineLevel="0" collapsed="false">
      <c r="A7621" s="1"/>
      <c r="B7621" s="11" t="str">
        <f aca="false">MID(L7621,1,1)</f>
        <v>7</v>
      </c>
      <c r="C7621" s="11" t="str">
        <f aca="false">MID(L7621,2,1)</f>
        <v>3</v>
      </c>
      <c r="D7621" s="11" t="str">
        <f aca="false">MID(L7621,3,1)</f>
        <v>4</v>
      </c>
      <c r="E7621" s="11" t="str">
        <f aca="false">MID(L7621,4,1)</f>
        <v>5</v>
      </c>
      <c r="F7621" s="11" t="str">
        <f aca="false">MID(L7621,5,2)</f>
        <v>01</v>
      </c>
      <c r="G7621" s="11" t="str">
        <f aca="false">MID(L7621,7,1)</f>
        <v>0</v>
      </c>
      <c r="H7621" s="11" t="str">
        <f aca="false">MID(L7621,8,1)</f>
        <v>4</v>
      </c>
      <c r="I7621" s="12" t="str">
        <f aca="false">IF(O7621="1","-x-",IF(O7621&lt;="4",MID(L7621,1,O7621-1),IF(O7621="5",MID(L7621,1,4),IF(O7621="6",MID(L7621,1,6),IF(AND(O7621="7",G7621="0"),MID(L7621,1,6),MID(L7621,1,7))))))</f>
        <v>734501</v>
      </c>
      <c r="J7621" s="11" t="n">
        <v>2026</v>
      </c>
      <c r="K7621" s="11" t="s">
        <v>15</v>
      </c>
      <c r="L7621" s="32" t="n">
        <v>73450104</v>
      </c>
      <c r="M7621" s="1" t="s">
        <v>2312</v>
      </c>
      <c r="N7621" s="15" t="str">
        <f aca="false">IF(ISERROR(VLOOKUP(P7621,$I$2:$I$5308,1,FALSE()))=FALSE(),"S","A")</f>
        <v>A</v>
      </c>
      <c r="O7621" s="15" t="str">
        <f aca="false">IF(H7621&lt;&gt;"0","7",IF(G7621&lt;&gt;"0","6",IF(F7621&lt;&gt;"00","5",IF(E7621&lt;&gt;"0","4",IF(D7621&lt;&gt;"0","3",IF(C7621&lt;&gt;"0","2",IF(B7621&lt;&gt;"0","1","-x-")))))))</f>
        <v>7</v>
      </c>
      <c r="P7621" s="16" t="str">
        <f aca="false">IF(O7621="1",MID(L7621,1,1),IF(O7621="2",MID(L7621,1,2),IF(O7621="3",MID(L7621,1,3),IF(O7621="4",MID(L7621,1,4),IF(O7621="5",MID(L7621,1,6),IF(O7621="6",MID(L7621,1,7),IF(O7621="7",MID(L7621,1,8),IF(O7621="8",MID(L7621,1,10)))))))))</f>
        <v>73450104</v>
      </c>
      <c r="Q7621" s="1"/>
      <c r="R7621" s="1"/>
      <c r="S7621" s="1"/>
      <c r="T7621" s="1"/>
      <c r="U7621" s="1"/>
      <c r="V7621" s="1"/>
      <c r="W7621" s="1"/>
      <c r="X7621" s="1"/>
      <c r="Y7621" s="1"/>
      <c r="Z7621" s="1"/>
      <c r="AA7621" s="1"/>
      <c r="AB7621" s="1"/>
      <c r="AC7621" s="1"/>
      <c r="AD7621" s="1"/>
      <c r="AE7621" s="1"/>
      <c r="AF7621" s="1"/>
      <c r="AG7621" s="1"/>
      <c r="AH7621" s="1"/>
      <c r="AI7621" s="1"/>
      <c r="AJ7621" s="1"/>
    </row>
    <row r="7622" customFormat="false" ht="15.75" hidden="false" customHeight="true" outlineLevel="0" collapsed="false">
      <c r="A7622" s="1"/>
      <c r="B7622" s="11" t="str">
        <f aca="false">MID(L7622,1,1)</f>
        <v>7</v>
      </c>
      <c r="C7622" s="11" t="str">
        <f aca="false">MID(L7622,2,1)</f>
        <v>3</v>
      </c>
      <c r="D7622" s="11" t="str">
        <f aca="false">MID(L7622,3,1)</f>
        <v>4</v>
      </c>
      <c r="E7622" s="11" t="str">
        <f aca="false">MID(L7622,4,1)</f>
        <v>5</v>
      </c>
      <c r="F7622" s="11" t="str">
        <f aca="false">MID(L7622,5,2)</f>
        <v>01</v>
      </c>
      <c r="G7622" s="11" t="str">
        <f aca="false">MID(L7622,7,1)</f>
        <v>0</v>
      </c>
      <c r="H7622" s="11" t="str">
        <f aca="false">MID(L7622,8,1)</f>
        <v>5</v>
      </c>
      <c r="I7622" s="12" t="str">
        <f aca="false">IF(O7622="1","-x-",IF(O7622&lt;="4",MID(L7622,1,O7622-1),IF(O7622="5",MID(L7622,1,4),IF(O7622="6",MID(L7622,1,6),IF(AND(O7622="7",G7622="0"),MID(L7622,1,6),MID(L7622,1,7))))))</f>
        <v>734501</v>
      </c>
      <c r="J7622" s="11" t="n">
        <v>2026</v>
      </c>
      <c r="K7622" s="11" t="s">
        <v>15</v>
      </c>
      <c r="L7622" s="32" t="n">
        <v>73450105</v>
      </c>
      <c r="M7622" s="1" t="s">
        <v>2313</v>
      </c>
      <c r="N7622" s="15" t="str">
        <f aca="false">IF(ISERROR(VLOOKUP(P7622,$I$2:$I$5308,1,FALSE()))=FALSE(),"S","A")</f>
        <v>A</v>
      </c>
      <c r="O7622" s="15" t="str">
        <f aca="false">IF(H7622&lt;&gt;"0","7",IF(G7622&lt;&gt;"0","6",IF(F7622&lt;&gt;"00","5",IF(E7622&lt;&gt;"0","4",IF(D7622&lt;&gt;"0","3",IF(C7622&lt;&gt;"0","2",IF(B7622&lt;&gt;"0","1","-x-")))))))</f>
        <v>7</v>
      </c>
      <c r="P7622" s="16" t="str">
        <f aca="false">IF(O7622="1",MID(L7622,1,1),IF(O7622="2",MID(L7622,1,2),IF(O7622="3",MID(L7622,1,3),IF(O7622="4",MID(L7622,1,4),IF(O7622="5",MID(L7622,1,6),IF(O7622="6",MID(L7622,1,7),IF(O7622="7",MID(L7622,1,8),IF(O7622="8",MID(L7622,1,10)))))))))</f>
        <v>73450105</v>
      </c>
      <c r="Q7622" s="1"/>
      <c r="R7622" s="1"/>
      <c r="S7622" s="1"/>
      <c r="T7622" s="1"/>
      <c r="U7622" s="1"/>
      <c r="V7622" s="1"/>
      <c r="W7622" s="1"/>
      <c r="X7622" s="1"/>
      <c r="Y7622" s="1"/>
      <c r="Z7622" s="1"/>
      <c r="AA7622" s="1"/>
      <c r="AB7622" s="1"/>
      <c r="AC7622" s="1"/>
      <c r="AD7622" s="1"/>
      <c r="AE7622" s="1"/>
      <c r="AF7622" s="1"/>
      <c r="AG7622" s="1"/>
      <c r="AH7622" s="1"/>
      <c r="AI7622" s="1"/>
      <c r="AJ7622" s="1"/>
    </row>
    <row r="7623" customFormat="false" ht="15.75" hidden="false" customHeight="true" outlineLevel="0" collapsed="false">
      <c r="A7623" s="1"/>
      <c r="B7623" s="11" t="str">
        <f aca="false">MID(L7623,1,1)</f>
        <v>7</v>
      </c>
      <c r="C7623" s="11" t="str">
        <f aca="false">MID(L7623,2,1)</f>
        <v>3</v>
      </c>
      <c r="D7623" s="11" t="str">
        <f aca="false">MID(L7623,3,1)</f>
        <v>4</v>
      </c>
      <c r="E7623" s="11" t="str">
        <f aca="false">MID(L7623,4,1)</f>
        <v>5</v>
      </c>
      <c r="F7623" s="11" t="str">
        <f aca="false">MID(L7623,5,2)</f>
        <v>01</v>
      </c>
      <c r="G7623" s="11" t="str">
        <f aca="false">MID(L7623,7,1)</f>
        <v>0</v>
      </c>
      <c r="H7623" s="11" t="str">
        <f aca="false">MID(L7623,8,1)</f>
        <v>6</v>
      </c>
      <c r="I7623" s="12" t="str">
        <f aca="false">IF(O7623="1","-x-",IF(O7623&lt;="4",MID(L7623,1,O7623-1),IF(O7623="5",MID(L7623,1,4),IF(O7623="6",MID(L7623,1,6),IF(AND(O7623="7",G7623="0"),MID(L7623,1,6),MID(L7623,1,7))))))</f>
        <v>734501</v>
      </c>
      <c r="J7623" s="11" t="n">
        <v>2026</v>
      </c>
      <c r="K7623" s="11" t="s">
        <v>15</v>
      </c>
      <c r="L7623" s="32" t="n">
        <v>73450106</v>
      </c>
      <c r="M7623" s="1" t="s">
        <v>2314</v>
      </c>
      <c r="N7623" s="15" t="str">
        <f aca="false">IF(ISERROR(VLOOKUP(P7623,$I$2:$I$5308,1,FALSE()))=FALSE(),"S","A")</f>
        <v>A</v>
      </c>
      <c r="O7623" s="15" t="str">
        <f aca="false">IF(H7623&lt;&gt;"0","7",IF(G7623&lt;&gt;"0","6",IF(F7623&lt;&gt;"00","5",IF(E7623&lt;&gt;"0","4",IF(D7623&lt;&gt;"0","3",IF(C7623&lt;&gt;"0","2",IF(B7623&lt;&gt;"0","1","-x-")))))))</f>
        <v>7</v>
      </c>
      <c r="P7623" s="16" t="str">
        <f aca="false">IF(O7623="1",MID(L7623,1,1),IF(O7623="2",MID(L7623,1,2),IF(O7623="3",MID(L7623,1,3),IF(O7623="4",MID(L7623,1,4),IF(O7623="5",MID(L7623,1,6),IF(O7623="6",MID(L7623,1,7),IF(O7623="7",MID(L7623,1,8),IF(O7623="8",MID(L7623,1,10)))))))))</f>
        <v>73450106</v>
      </c>
      <c r="Q7623" s="1"/>
      <c r="R7623" s="1"/>
      <c r="S7623" s="1"/>
      <c r="T7623" s="1"/>
      <c r="U7623" s="1"/>
      <c r="V7623" s="1"/>
      <c r="W7623" s="1"/>
      <c r="X7623" s="1"/>
      <c r="Y7623" s="1"/>
      <c r="Z7623" s="1"/>
      <c r="AA7623" s="1"/>
      <c r="AB7623" s="1"/>
      <c r="AC7623" s="1"/>
      <c r="AD7623" s="1"/>
      <c r="AE7623" s="1"/>
      <c r="AF7623" s="1"/>
      <c r="AG7623" s="1"/>
      <c r="AH7623" s="1"/>
      <c r="AI7623" s="1"/>
      <c r="AJ7623" s="1"/>
    </row>
    <row r="7624" customFormat="false" ht="15.75" hidden="false" customHeight="true" outlineLevel="0" collapsed="false">
      <c r="A7624" s="1"/>
      <c r="B7624" s="11" t="str">
        <f aca="false">MID(L7624,1,1)</f>
        <v>7</v>
      </c>
      <c r="C7624" s="11" t="str">
        <f aca="false">MID(L7624,2,1)</f>
        <v>3</v>
      </c>
      <c r="D7624" s="11" t="str">
        <f aca="false">MID(L7624,3,1)</f>
        <v>4</v>
      </c>
      <c r="E7624" s="11" t="str">
        <f aca="false">MID(L7624,4,1)</f>
        <v>5</v>
      </c>
      <c r="F7624" s="11" t="str">
        <f aca="false">MID(L7624,5,2)</f>
        <v>01</v>
      </c>
      <c r="G7624" s="11" t="str">
        <f aca="false">MID(L7624,7,1)</f>
        <v>0</v>
      </c>
      <c r="H7624" s="11" t="str">
        <f aca="false">MID(L7624,8,1)</f>
        <v>7</v>
      </c>
      <c r="I7624" s="12" t="str">
        <f aca="false">IF(O7624="1","-x-",IF(O7624&lt;="4",MID(L7624,1,O7624-1),IF(O7624="5",MID(L7624,1,4),IF(O7624="6",MID(L7624,1,6),IF(AND(O7624="7",G7624="0"),MID(L7624,1,6),MID(L7624,1,7))))))</f>
        <v>734501</v>
      </c>
      <c r="J7624" s="11" t="n">
        <v>2026</v>
      </c>
      <c r="K7624" s="11" t="s">
        <v>15</v>
      </c>
      <c r="L7624" s="32" t="n">
        <v>73450107</v>
      </c>
      <c r="M7624" s="1" t="s">
        <v>2315</v>
      </c>
      <c r="N7624" s="15" t="str">
        <f aca="false">IF(ISERROR(VLOOKUP(P7624,$I$2:$I$5308,1,FALSE()))=FALSE(),"S","A")</f>
        <v>A</v>
      </c>
      <c r="O7624" s="15" t="str">
        <f aca="false">IF(H7624&lt;&gt;"0","7",IF(G7624&lt;&gt;"0","6",IF(F7624&lt;&gt;"00","5",IF(E7624&lt;&gt;"0","4",IF(D7624&lt;&gt;"0","3",IF(C7624&lt;&gt;"0","2",IF(B7624&lt;&gt;"0","1","-x-")))))))</f>
        <v>7</v>
      </c>
      <c r="P7624" s="16" t="str">
        <f aca="false">IF(O7624="1",MID(L7624,1,1),IF(O7624="2",MID(L7624,1,2),IF(O7624="3",MID(L7624,1,3),IF(O7624="4",MID(L7624,1,4),IF(O7624="5",MID(L7624,1,6),IF(O7624="6",MID(L7624,1,7),IF(O7624="7",MID(L7624,1,8),IF(O7624="8",MID(L7624,1,10)))))))))</f>
        <v>73450107</v>
      </c>
      <c r="Q7624" s="1"/>
      <c r="R7624" s="1"/>
      <c r="S7624" s="1"/>
      <c r="T7624" s="1"/>
      <c r="U7624" s="1"/>
      <c r="V7624" s="1"/>
      <c r="W7624" s="1"/>
      <c r="X7624" s="1"/>
      <c r="Y7624" s="1"/>
      <c r="Z7624" s="1"/>
      <c r="AA7624" s="1"/>
      <c r="AB7624" s="1"/>
      <c r="AC7624" s="1"/>
      <c r="AD7624" s="1"/>
      <c r="AE7624" s="1"/>
      <c r="AF7624" s="1"/>
      <c r="AG7624" s="1"/>
      <c r="AH7624" s="1"/>
      <c r="AI7624" s="1"/>
      <c r="AJ7624" s="1"/>
    </row>
    <row r="7625" customFormat="false" ht="15.75" hidden="false" customHeight="true" outlineLevel="0" collapsed="false">
      <c r="A7625" s="1"/>
      <c r="B7625" s="11" t="str">
        <f aca="false">MID(L7625,1,1)</f>
        <v>7</v>
      </c>
      <c r="C7625" s="11" t="str">
        <f aca="false">MID(L7625,2,1)</f>
        <v>3</v>
      </c>
      <c r="D7625" s="11" t="str">
        <f aca="false">MID(L7625,3,1)</f>
        <v>4</v>
      </c>
      <c r="E7625" s="11" t="str">
        <f aca="false">MID(L7625,4,1)</f>
        <v>5</v>
      </c>
      <c r="F7625" s="11" t="str">
        <f aca="false">MID(L7625,5,2)</f>
        <v>01</v>
      </c>
      <c r="G7625" s="11" t="str">
        <f aca="false">MID(L7625,7,1)</f>
        <v>0</v>
      </c>
      <c r="H7625" s="11" t="str">
        <f aca="false">MID(L7625,8,1)</f>
        <v>8</v>
      </c>
      <c r="I7625" s="12" t="str">
        <f aca="false">IF(O7625="1","-x-",IF(O7625&lt;="4",MID(L7625,1,O7625-1),IF(O7625="5",MID(L7625,1,4),IF(O7625="6",MID(L7625,1,6),IF(AND(O7625="7",G7625="0"),MID(L7625,1,6),MID(L7625,1,7))))))</f>
        <v>734501</v>
      </c>
      <c r="J7625" s="11" t="n">
        <v>2026</v>
      </c>
      <c r="K7625" s="11" t="s">
        <v>15</v>
      </c>
      <c r="L7625" s="32" t="n">
        <v>73450108</v>
      </c>
      <c r="M7625" s="1" t="s">
        <v>2316</v>
      </c>
      <c r="N7625" s="15" t="str">
        <f aca="false">IF(ISERROR(VLOOKUP(P7625,$I$2:$I$5308,1,FALSE()))=FALSE(),"S","A")</f>
        <v>A</v>
      </c>
      <c r="O7625" s="15" t="str">
        <f aca="false">IF(H7625&lt;&gt;"0","7",IF(G7625&lt;&gt;"0","6",IF(F7625&lt;&gt;"00","5",IF(E7625&lt;&gt;"0","4",IF(D7625&lt;&gt;"0","3",IF(C7625&lt;&gt;"0","2",IF(B7625&lt;&gt;"0","1","-x-")))))))</f>
        <v>7</v>
      </c>
      <c r="P7625" s="16" t="str">
        <f aca="false">IF(O7625="1",MID(L7625,1,1),IF(O7625="2",MID(L7625,1,2),IF(O7625="3",MID(L7625,1,3),IF(O7625="4",MID(L7625,1,4),IF(O7625="5",MID(L7625,1,6),IF(O7625="6",MID(L7625,1,7),IF(O7625="7",MID(L7625,1,8),IF(O7625="8",MID(L7625,1,10)))))))))</f>
        <v>73450108</v>
      </c>
      <c r="Q7625" s="1"/>
      <c r="R7625" s="1"/>
      <c r="S7625" s="1"/>
      <c r="T7625" s="1"/>
      <c r="U7625" s="1"/>
      <c r="V7625" s="1"/>
      <c r="W7625" s="1"/>
      <c r="X7625" s="1"/>
      <c r="Y7625" s="1"/>
      <c r="Z7625" s="1"/>
      <c r="AA7625" s="1"/>
      <c r="AB7625" s="1"/>
      <c r="AC7625" s="1"/>
      <c r="AD7625" s="1"/>
      <c r="AE7625" s="1"/>
      <c r="AF7625" s="1"/>
      <c r="AG7625" s="1"/>
      <c r="AH7625" s="1"/>
      <c r="AI7625" s="1"/>
      <c r="AJ7625" s="1"/>
    </row>
    <row r="7626" customFormat="false" ht="15.75" hidden="false" customHeight="true" outlineLevel="0" collapsed="false">
      <c r="A7626" s="1"/>
      <c r="B7626" s="11" t="str">
        <f aca="false">MID(L7626,1,1)</f>
        <v>7</v>
      </c>
      <c r="C7626" s="11" t="str">
        <f aca="false">MID(L7626,2,1)</f>
        <v>3</v>
      </c>
      <c r="D7626" s="11" t="str">
        <f aca="false">MID(L7626,3,1)</f>
        <v>4</v>
      </c>
      <c r="E7626" s="11" t="str">
        <f aca="false">MID(L7626,4,1)</f>
        <v>5</v>
      </c>
      <c r="F7626" s="11" t="str">
        <f aca="false">MID(L7626,5,2)</f>
        <v>02</v>
      </c>
      <c r="G7626" s="11" t="str">
        <f aca="false">MID(L7626,7,1)</f>
        <v>0</v>
      </c>
      <c r="H7626" s="11" t="str">
        <f aca="false">MID(L7626,8,1)</f>
        <v>0</v>
      </c>
      <c r="I7626" s="12" t="str">
        <f aca="false">IF(O7626="1","-x-",IF(O7626&lt;="4",MID(L7626,1,O7626-1),IF(O7626="5",MID(L7626,1,4),IF(O7626="6",MID(L7626,1,6),IF(AND(O7626="7",G7626="0"),MID(L7626,1,6),MID(L7626,1,7))))))</f>
        <v>7345</v>
      </c>
      <c r="J7626" s="11" t="n">
        <v>2026</v>
      </c>
      <c r="K7626" s="11" t="s">
        <v>15</v>
      </c>
      <c r="L7626" s="32" t="n">
        <v>73450200</v>
      </c>
      <c r="M7626" s="1" t="s">
        <v>2317</v>
      </c>
      <c r="N7626" s="15" t="s">
        <v>5190</v>
      </c>
      <c r="O7626" s="15" t="str">
        <f aca="false">IF(H7626&lt;&gt;"0","7",IF(G7626&lt;&gt;"0","6",IF(F7626&lt;&gt;"00","5",IF(E7626&lt;&gt;"0","4",IF(D7626&lt;&gt;"0","3",IF(C7626&lt;&gt;"0","2",IF(B7626&lt;&gt;"0","1","-x-")))))))</f>
        <v>5</v>
      </c>
      <c r="P7626" s="16" t="str">
        <f aca="false">IF(O7626="1",MID(L7626,1,1),IF(O7626="2",MID(L7626,1,2),IF(O7626="3",MID(L7626,1,3),IF(O7626="4",MID(L7626,1,4),IF(O7626="5",MID(L7626,1,6),IF(O7626="6",MID(L7626,1,7),IF(O7626="7",MID(L7626,1,8),IF(O7626="8",MID(L7626,1,10)))))))))</f>
        <v>734502</v>
      </c>
      <c r="Q7626" s="1"/>
      <c r="R7626" s="1"/>
      <c r="S7626" s="1"/>
      <c r="T7626" s="1"/>
      <c r="U7626" s="1"/>
      <c r="V7626" s="1"/>
      <c r="W7626" s="1"/>
      <c r="X7626" s="1"/>
      <c r="Y7626" s="1"/>
      <c r="Z7626" s="1"/>
      <c r="AA7626" s="1"/>
      <c r="AB7626" s="1"/>
      <c r="AC7626" s="1"/>
      <c r="AD7626" s="1"/>
      <c r="AE7626" s="1"/>
      <c r="AF7626" s="1"/>
      <c r="AG7626" s="1"/>
      <c r="AH7626" s="1"/>
      <c r="AI7626" s="1"/>
      <c r="AJ7626" s="1"/>
    </row>
    <row r="7627" customFormat="false" ht="15.75" hidden="false" customHeight="true" outlineLevel="0" collapsed="false">
      <c r="A7627" s="1"/>
      <c r="B7627" s="11" t="str">
        <f aca="false">MID(L7627,1,1)</f>
        <v>7</v>
      </c>
      <c r="C7627" s="11" t="str">
        <f aca="false">MID(L7627,2,1)</f>
        <v>3</v>
      </c>
      <c r="D7627" s="11" t="str">
        <f aca="false">MID(L7627,3,1)</f>
        <v>4</v>
      </c>
      <c r="E7627" s="11" t="str">
        <f aca="false">MID(L7627,4,1)</f>
        <v>5</v>
      </c>
      <c r="F7627" s="11" t="str">
        <f aca="false">MID(L7627,5,2)</f>
        <v>02</v>
      </c>
      <c r="G7627" s="11" t="str">
        <f aca="false">MID(L7627,7,1)</f>
        <v>0</v>
      </c>
      <c r="H7627" s="11" t="str">
        <f aca="false">MID(L7627,8,1)</f>
        <v>1</v>
      </c>
      <c r="I7627" s="12" t="str">
        <f aca="false">IF(O7627="1","-x-",IF(O7627&lt;="4",MID(L7627,1,O7627-1),IF(O7627="5",MID(L7627,1,4),IF(O7627="6",MID(L7627,1,6),IF(AND(O7627="7",G7627="0"),MID(L7627,1,6),MID(L7627,1,7))))))</f>
        <v>734502</v>
      </c>
      <c r="J7627" s="11" t="n">
        <v>2026</v>
      </c>
      <c r="K7627" s="11" t="s">
        <v>15</v>
      </c>
      <c r="L7627" s="32" t="n">
        <v>73450201</v>
      </c>
      <c r="M7627" s="1" t="s">
        <v>2318</v>
      </c>
      <c r="N7627" s="15" t="str">
        <f aca="false">IF(ISERROR(VLOOKUP(P7627,$I$2:$I$5308,1,FALSE()))=FALSE(),"S","A")</f>
        <v>A</v>
      </c>
      <c r="O7627" s="15" t="str">
        <f aca="false">IF(H7627&lt;&gt;"0","7",IF(G7627&lt;&gt;"0","6",IF(F7627&lt;&gt;"00","5",IF(E7627&lt;&gt;"0","4",IF(D7627&lt;&gt;"0","3",IF(C7627&lt;&gt;"0","2",IF(B7627&lt;&gt;"0","1","-x-")))))))</f>
        <v>7</v>
      </c>
      <c r="P7627" s="16" t="str">
        <f aca="false">IF(O7627="1",MID(L7627,1,1),IF(O7627="2",MID(L7627,1,2),IF(O7627="3",MID(L7627,1,3),IF(O7627="4",MID(L7627,1,4),IF(O7627="5",MID(L7627,1,6),IF(O7627="6",MID(L7627,1,7),IF(O7627="7",MID(L7627,1,8),IF(O7627="8",MID(L7627,1,10)))))))))</f>
        <v>73450201</v>
      </c>
      <c r="Q7627" s="1"/>
      <c r="R7627" s="1"/>
      <c r="S7627" s="1"/>
      <c r="T7627" s="1"/>
      <c r="U7627" s="1"/>
      <c r="V7627" s="1"/>
      <c r="W7627" s="1"/>
      <c r="X7627" s="1"/>
      <c r="Y7627" s="1"/>
      <c r="Z7627" s="1"/>
      <c r="AA7627" s="1"/>
      <c r="AB7627" s="1"/>
      <c r="AC7627" s="1"/>
      <c r="AD7627" s="1"/>
      <c r="AE7627" s="1"/>
      <c r="AF7627" s="1"/>
      <c r="AG7627" s="1"/>
      <c r="AH7627" s="1"/>
      <c r="AI7627" s="1"/>
      <c r="AJ7627" s="1"/>
    </row>
    <row r="7628" customFormat="false" ht="15.75" hidden="false" customHeight="true" outlineLevel="0" collapsed="false">
      <c r="A7628" s="1"/>
      <c r="B7628" s="11" t="str">
        <f aca="false">MID(L7628,1,1)</f>
        <v>7</v>
      </c>
      <c r="C7628" s="11" t="str">
        <f aca="false">MID(L7628,2,1)</f>
        <v>3</v>
      </c>
      <c r="D7628" s="11" t="str">
        <f aca="false">MID(L7628,3,1)</f>
        <v>4</v>
      </c>
      <c r="E7628" s="11" t="str">
        <f aca="false">MID(L7628,4,1)</f>
        <v>5</v>
      </c>
      <c r="F7628" s="11" t="str">
        <f aca="false">MID(L7628,5,2)</f>
        <v>02</v>
      </c>
      <c r="G7628" s="11" t="str">
        <f aca="false">MID(L7628,7,1)</f>
        <v>0</v>
      </c>
      <c r="H7628" s="11" t="str">
        <f aca="false">MID(L7628,8,1)</f>
        <v>2</v>
      </c>
      <c r="I7628" s="12" t="str">
        <f aca="false">IF(O7628="1","-x-",IF(O7628&lt;="4",MID(L7628,1,O7628-1),IF(O7628="5",MID(L7628,1,4),IF(O7628="6",MID(L7628,1,6),IF(AND(O7628="7",G7628="0"),MID(L7628,1,6),MID(L7628,1,7))))))</f>
        <v>734502</v>
      </c>
      <c r="J7628" s="11" t="n">
        <v>2026</v>
      </c>
      <c r="K7628" s="11" t="s">
        <v>15</v>
      </c>
      <c r="L7628" s="32" t="n">
        <v>73450202</v>
      </c>
      <c r="M7628" s="1" t="s">
        <v>2319</v>
      </c>
      <c r="N7628" s="15" t="str">
        <f aca="false">IF(ISERROR(VLOOKUP(P7628,$I$2:$I$5308,1,FALSE()))=FALSE(),"S","A")</f>
        <v>A</v>
      </c>
      <c r="O7628" s="15" t="str">
        <f aca="false">IF(H7628&lt;&gt;"0","7",IF(G7628&lt;&gt;"0","6",IF(F7628&lt;&gt;"00","5",IF(E7628&lt;&gt;"0","4",IF(D7628&lt;&gt;"0","3",IF(C7628&lt;&gt;"0","2",IF(B7628&lt;&gt;"0","1","-x-")))))))</f>
        <v>7</v>
      </c>
      <c r="P7628" s="16" t="str">
        <f aca="false">IF(O7628="1",MID(L7628,1,1),IF(O7628="2",MID(L7628,1,2),IF(O7628="3",MID(L7628,1,3),IF(O7628="4",MID(L7628,1,4),IF(O7628="5",MID(L7628,1,6),IF(O7628="6",MID(L7628,1,7),IF(O7628="7",MID(L7628,1,8),IF(O7628="8",MID(L7628,1,10)))))))))</f>
        <v>73450202</v>
      </c>
      <c r="Q7628" s="1"/>
      <c r="R7628" s="1"/>
      <c r="S7628" s="1"/>
      <c r="T7628" s="1"/>
      <c r="U7628" s="1"/>
      <c r="V7628" s="1"/>
      <c r="W7628" s="1"/>
      <c r="X7628" s="1"/>
      <c r="Y7628" s="1"/>
      <c r="Z7628" s="1"/>
      <c r="AA7628" s="1"/>
      <c r="AB7628" s="1"/>
      <c r="AC7628" s="1"/>
      <c r="AD7628" s="1"/>
      <c r="AE7628" s="1"/>
      <c r="AF7628" s="1"/>
      <c r="AG7628" s="1"/>
      <c r="AH7628" s="1"/>
      <c r="AI7628" s="1"/>
      <c r="AJ7628" s="1"/>
    </row>
    <row r="7629" customFormat="false" ht="15.75" hidden="false" customHeight="true" outlineLevel="0" collapsed="false">
      <c r="A7629" s="1"/>
      <c r="B7629" s="11" t="str">
        <f aca="false">MID(L7629,1,1)</f>
        <v>7</v>
      </c>
      <c r="C7629" s="11" t="str">
        <f aca="false">MID(L7629,2,1)</f>
        <v>3</v>
      </c>
      <c r="D7629" s="11" t="str">
        <f aca="false">MID(L7629,3,1)</f>
        <v>4</v>
      </c>
      <c r="E7629" s="11" t="str">
        <f aca="false">MID(L7629,4,1)</f>
        <v>5</v>
      </c>
      <c r="F7629" s="11" t="str">
        <f aca="false">MID(L7629,5,2)</f>
        <v>02</v>
      </c>
      <c r="G7629" s="11" t="str">
        <f aca="false">MID(L7629,7,1)</f>
        <v>0</v>
      </c>
      <c r="H7629" s="11" t="str">
        <f aca="false">MID(L7629,8,1)</f>
        <v>3</v>
      </c>
      <c r="I7629" s="12" t="str">
        <f aca="false">IF(O7629="1","-x-",IF(O7629&lt;="4",MID(L7629,1,O7629-1),IF(O7629="5",MID(L7629,1,4),IF(O7629="6",MID(L7629,1,6),IF(AND(O7629="7",G7629="0"),MID(L7629,1,6),MID(L7629,1,7))))))</f>
        <v>734502</v>
      </c>
      <c r="J7629" s="11" t="n">
        <v>2026</v>
      </c>
      <c r="K7629" s="11" t="s">
        <v>15</v>
      </c>
      <c r="L7629" s="32" t="n">
        <v>73450203</v>
      </c>
      <c r="M7629" s="1" t="s">
        <v>2320</v>
      </c>
      <c r="N7629" s="15" t="str">
        <f aca="false">IF(ISERROR(VLOOKUP(P7629,$I$2:$I$5308,1,FALSE()))=FALSE(),"S","A")</f>
        <v>A</v>
      </c>
      <c r="O7629" s="15" t="str">
        <f aca="false">IF(H7629&lt;&gt;"0","7",IF(G7629&lt;&gt;"0","6",IF(F7629&lt;&gt;"00","5",IF(E7629&lt;&gt;"0","4",IF(D7629&lt;&gt;"0","3",IF(C7629&lt;&gt;"0","2",IF(B7629&lt;&gt;"0","1","-x-")))))))</f>
        <v>7</v>
      </c>
      <c r="P7629" s="16" t="str">
        <f aca="false">IF(O7629="1",MID(L7629,1,1),IF(O7629="2",MID(L7629,1,2),IF(O7629="3",MID(L7629,1,3),IF(O7629="4",MID(L7629,1,4),IF(O7629="5",MID(L7629,1,6),IF(O7629="6",MID(L7629,1,7),IF(O7629="7",MID(L7629,1,8),IF(O7629="8",MID(L7629,1,10)))))))))</f>
        <v>73450203</v>
      </c>
      <c r="Q7629" s="1"/>
      <c r="R7629" s="1"/>
      <c r="S7629" s="1"/>
      <c r="T7629" s="1"/>
      <c r="U7629" s="1"/>
      <c r="V7629" s="1"/>
      <c r="W7629" s="1"/>
      <c r="X7629" s="1"/>
      <c r="Y7629" s="1"/>
      <c r="Z7629" s="1"/>
      <c r="AA7629" s="1"/>
      <c r="AB7629" s="1"/>
      <c r="AC7629" s="1"/>
      <c r="AD7629" s="1"/>
      <c r="AE7629" s="1"/>
      <c r="AF7629" s="1"/>
      <c r="AG7629" s="1"/>
      <c r="AH7629" s="1"/>
      <c r="AI7629" s="1"/>
      <c r="AJ7629" s="1"/>
    </row>
    <row r="7630" customFormat="false" ht="15.75" hidden="false" customHeight="true" outlineLevel="0" collapsed="false">
      <c r="A7630" s="1"/>
      <c r="B7630" s="11" t="str">
        <f aca="false">MID(L7630,1,1)</f>
        <v>7</v>
      </c>
      <c r="C7630" s="11" t="str">
        <f aca="false">MID(L7630,2,1)</f>
        <v>3</v>
      </c>
      <c r="D7630" s="11" t="str">
        <f aca="false">MID(L7630,3,1)</f>
        <v>4</v>
      </c>
      <c r="E7630" s="11" t="str">
        <f aca="false">MID(L7630,4,1)</f>
        <v>5</v>
      </c>
      <c r="F7630" s="11" t="str">
        <f aca="false">MID(L7630,5,2)</f>
        <v>02</v>
      </c>
      <c r="G7630" s="11" t="str">
        <f aca="false">MID(L7630,7,1)</f>
        <v>0</v>
      </c>
      <c r="H7630" s="11" t="str">
        <f aca="false">MID(L7630,8,1)</f>
        <v>4</v>
      </c>
      <c r="I7630" s="12" t="str">
        <f aca="false">IF(O7630="1","-x-",IF(O7630&lt;="4",MID(L7630,1,O7630-1),IF(O7630="5",MID(L7630,1,4),IF(O7630="6",MID(L7630,1,6),IF(AND(O7630="7",G7630="0"),MID(L7630,1,6),MID(L7630,1,7))))))</f>
        <v>734502</v>
      </c>
      <c r="J7630" s="11" t="n">
        <v>2026</v>
      </c>
      <c r="K7630" s="11" t="s">
        <v>15</v>
      </c>
      <c r="L7630" s="32" t="n">
        <v>73450204</v>
      </c>
      <c r="M7630" s="1" t="s">
        <v>2321</v>
      </c>
      <c r="N7630" s="15" t="str">
        <f aca="false">IF(ISERROR(VLOOKUP(P7630,$I$2:$I$5308,1,FALSE()))=FALSE(),"S","A")</f>
        <v>A</v>
      </c>
      <c r="O7630" s="15" t="str">
        <f aca="false">IF(H7630&lt;&gt;"0","7",IF(G7630&lt;&gt;"0","6",IF(F7630&lt;&gt;"00","5",IF(E7630&lt;&gt;"0","4",IF(D7630&lt;&gt;"0","3",IF(C7630&lt;&gt;"0","2",IF(B7630&lt;&gt;"0","1","-x-")))))))</f>
        <v>7</v>
      </c>
      <c r="P7630" s="16" t="str">
        <f aca="false">IF(O7630="1",MID(L7630,1,1),IF(O7630="2",MID(L7630,1,2),IF(O7630="3",MID(L7630,1,3),IF(O7630="4",MID(L7630,1,4),IF(O7630="5",MID(L7630,1,6),IF(O7630="6",MID(L7630,1,7),IF(O7630="7",MID(L7630,1,8),IF(O7630="8",MID(L7630,1,10)))))))))</f>
        <v>73450204</v>
      </c>
      <c r="Q7630" s="1"/>
      <c r="R7630" s="1"/>
      <c r="S7630" s="1"/>
      <c r="T7630" s="1"/>
      <c r="U7630" s="1"/>
      <c r="V7630" s="1"/>
      <c r="W7630" s="1"/>
      <c r="X7630" s="1"/>
      <c r="Y7630" s="1"/>
      <c r="Z7630" s="1"/>
      <c r="AA7630" s="1"/>
      <c r="AB7630" s="1"/>
      <c r="AC7630" s="1"/>
      <c r="AD7630" s="1"/>
      <c r="AE7630" s="1"/>
      <c r="AF7630" s="1"/>
      <c r="AG7630" s="1"/>
      <c r="AH7630" s="1"/>
      <c r="AI7630" s="1"/>
      <c r="AJ7630" s="1"/>
    </row>
    <row r="7631" customFormat="false" ht="15.75" hidden="false" customHeight="true" outlineLevel="0" collapsed="false">
      <c r="A7631" s="1"/>
      <c r="B7631" s="11" t="str">
        <f aca="false">MID(L7631,1,1)</f>
        <v>7</v>
      </c>
      <c r="C7631" s="11" t="str">
        <f aca="false">MID(L7631,2,1)</f>
        <v>3</v>
      </c>
      <c r="D7631" s="11" t="str">
        <f aca="false">MID(L7631,3,1)</f>
        <v>4</v>
      </c>
      <c r="E7631" s="11" t="str">
        <f aca="false">MID(L7631,4,1)</f>
        <v>5</v>
      </c>
      <c r="F7631" s="11" t="str">
        <f aca="false">MID(L7631,5,2)</f>
        <v>02</v>
      </c>
      <c r="G7631" s="11" t="str">
        <f aca="false">MID(L7631,7,1)</f>
        <v>0</v>
      </c>
      <c r="H7631" s="11" t="str">
        <f aca="false">MID(L7631,8,1)</f>
        <v>5</v>
      </c>
      <c r="I7631" s="12" t="str">
        <f aca="false">IF(O7631="1","-x-",IF(O7631&lt;="4",MID(L7631,1,O7631-1),IF(O7631="5",MID(L7631,1,4),IF(O7631="6",MID(L7631,1,6),IF(AND(O7631="7",G7631="0"),MID(L7631,1,6),MID(L7631,1,7))))))</f>
        <v>734502</v>
      </c>
      <c r="J7631" s="11" t="n">
        <v>2026</v>
      </c>
      <c r="K7631" s="11" t="s">
        <v>15</v>
      </c>
      <c r="L7631" s="32" t="n">
        <v>73450205</v>
      </c>
      <c r="M7631" s="1" t="s">
        <v>2322</v>
      </c>
      <c r="N7631" s="15" t="str">
        <f aca="false">IF(ISERROR(VLOOKUP(P7631,$I$2:$I$5308,1,FALSE()))=FALSE(),"S","A")</f>
        <v>A</v>
      </c>
      <c r="O7631" s="15" t="str">
        <f aca="false">IF(H7631&lt;&gt;"0","7",IF(G7631&lt;&gt;"0","6",IF(F7631&lt;&gt;"00","5",IF(E7631&lt;&gt;"0","4",IF(D7631&lt;&gt;"0","3",IF(C7631&lt;&gt;"0","2",IF(B7631&lt;&gt;"0","1","-x-")))))))</f>
        <v>7</v>
      </c>
      <c r="P7631" s="16" t="str">
        <f aca="false">IF(O7631="1",MID(L7631,1,1),IF(O7631="2",MID(L7631,1,2),IF(O7631="3",MID(L7631,1,3),IF(O7631="4",MID(L7631,1,4),IF(O7631="5",MID(L7631,1,6),IF(O7631="6",MID(L7631,1,7),IF(O7631="7",MID(L7631,1,8),IF(O7631="8",MID(L7631,1,10)))))))))</f>
        <v>73450205</v>
      </c>
      <c r="Q7631" s="1"/>
      <c r="R7631" s="1"/>
      <c r="S7631" s="1"/>
      <c r="T7631" s="1"/>
      <c r="U7631" s="1"/>
      <c r="V7631" s="1"/>
      <c r="W7631" s="1"/>
      <c r="X7631" s="1"/>
      <c r="Y7631" s="1"/>
      <c r="Z7631" s="1"/>
      <c r="AA7631" s="1"/>
      <c r="AB7631" s="1"/>
      <c r="AC7631" s="1"/>
      <c r="AD7631" s="1"/>
      <c r="AE7631" s="1"/>
      <c r="AF7631" s="1"/>
      <c r="AG7631" s="1"/>
      <c r="AH7631" s="1"/>
      <c r="AI7631" s="1"/>
      <c r="AJ7631" s="1"/>
    </row>
    <row r="7632" customFormat="false" ht="15.75" hidden="false" customHeight="true" outlineLevel="0" collapsed="false">
      <c r="A7632" s="1"/>
      <c r="B7632" s="11" t="str">
        <f aca="false">MID(L7632,1,1)</f>
        <v>7</v>
      </c>
      <c r="C7632" s="11" t="str">
        <f aca="false">MID(L7632,2,1)</f>
        <v>3</v>
      </c>
      <c r="D7632" s="11" t="str">
        <f aca="false">MID(L7632,3,1)</f>
        <v>4</v>
      </c>
      <c r="E7632" s="11" t="str">
        <f aca="false">MID(L7632,4,1)</f>
        <v>5</v>
      </c>
      <c r="F7632" s="11" t="str">
        <f aca="false">MID(L7632,5,2)</f>
        <v>02</v>
      </c>
      <c r="G7632" s="11" t="str">
        <f aca="false">MID(L7632,7,1)</f>
        <v>0</v>
      </c>
      <c r="H7632" s="11" t="str">
        <f aca="false">MID(L7632,8,1)</f>
        <v>6</v>
      </c>
      <c r="I7632" s="12" t="str">
        <f aca="false">IF(O7632="1","-x-",IF(O7632&lt;="4",MID(L7632,1,O7632-1),IF(O7632="5",MID(L7632,1,4),IF(O7632="6",MID(L7632,1,6),IF(AND(O7632="7",G7632="0"),MID(L7632,1,6),MID(L7632,1,7))))))</f>
        <v>734502</v>
      </c>
      <c r="J7632" s="11" t="n">
        <v>2026</v>
      </c>
      <c r="K7632" s="11" t="s">
        <v>15</v>
      </c>
      <c r="L7632" s="32" t="n">
        <v>73450206</v>
      </c>
      <c r="M7632" s="1" t="s">
        <v>2323</v>
      </c>
      <c r="N7632" s="15" t="str">
        <f aca="false">IF(ISERROR(VLOOKUP(P7632,$I$2:$I$5308,1,FALSE()))=FALSE(),"S","A")</f>
        <v>A</v>
      </c>
      <c r="O7632" s="15" t="str">
        <f aca="false">IF(H7632&lt;&gt;"0","7",IF(G7632&lt;&gt;"0","6",IF(F7632&lt;&gt;"00","5",IF(E7632&lt;&gt;"0","4",IF(D7632&lt;&gt;"0","3",IF(C7632&lt;&gt;"0","2",IF(B7632&lt;&gt;"0","1","-x-")))))))</f>
        <v>7</v>
      </c>
      <c r="P7632" s="16" t="str">
        <f aca="false">IF(O7632="1",MID(L7632,1,1),IF(O7632="2",MID(L7632,1,2),IF(O7632="3",MID(L7632,1,3),IF(O7632="4",MID(L7632,1,4),IF(O7632="5",MID(L7632,1,6),IF(O7632="6",MID(L7632,1,7),IF(O7632="7",MID(L7632,1,8),IF(O7632="8",MID(L7632,1,10)))))))))</f>
        <v>73450206</v>
      </c>
      <c r="Q7632" s="1"/>
      <c r="R7632" s="1"/>
      <c r="S7632" s="1"/>
      <c r="T7632" s="1"/>
      <c r="U7632" s="1"/>
      <c r="V7632" s="1"/>
      <c r="W7632" s="1"/>
      <c r="X7632" s="1"/>
      <c r="Y7632" s="1"/>
      <c r="Z7632" s="1"/>
      <c r="AA7632" s="1"/>
      <c r="AB7632" s="1"/>
      <c r="AC7632" s="1"/>
      <c r="AD7632" s="1"/>
      <c r="AE7632" s="1"/>
      <c r="AF7632" s="1"/>
      <c r="AG7632" s="1"/>
      <c r="AH7632" s="1"/>
      <c r="AI7632" s="1"/>
      <c r="AJ7632" s="1"/>
    </row>
    <row r="7633" customFormat="false" ht="15.75" hidden="false" customHeight="true" outlineLevel="0" collapsed="false">
      <c r="A7633" s="1"/>
      <c r="B7633" s="11" t="str">
        <f aca="false">MID(L7633,1,1)</f>
        <v>7</v>
      </c>
      <c r="C7633" s="11" t="str">
        <f aca="false">MID(L7633,2,1)</f>
        <v>3</v>
      </c>
      <c r="D7633" s="11" t="str">
        <f aca="false">MID(L7633,3,1)</f>
        <v>4</v>
      </c>
      <c r="E7633" s="11" t="str">
        <f aca="false">MID(L7633,4,1)</f>
        <v>5</v>
      </c>
      <c r="F7633" s="11" t="str">
        <f aca="false">MID(L7633,5,2)</f>
        <v>02</v>
      </c>
      <c r="G7633" s="11" t="str">
        <f aca="false">MID(L7633,7,1)</f>
        <v>0</v>
      </c>
      <c r="H7633" s="11" t="str">
        <f aca="false">MID(L7633,8,1)</f>
        <v>7</v>
      </c>
      <c r="I7633" s="12" t="str">
        <f aca="false">IF(O7633="1","-x-",IF(O7633&lt;="4",MID(L7633,1,O7633-1),IF(O7633="5",MID(L7633,1,4),IF(O7633="6",MID(L7633,1,6),IF(AND(O7633="7",G7633="0"),MID(L7633,1,6),MID(L7633,1,7))))))</f>
        <v>734502</v>
      </c>
      <c r="J7633" s="11" t="n">
        <v>2026</v>
      </c>
      <c r="K7633" s="11" t="s">
        <v>15</v>
      </c>
      <c r="L7633" s="32" t="n">
        <v>73450207</v>
      </c>
      <c r="M7633" s="1" t="s">
        <v>2324</v>
      </c>
      <c r="N7633" s="15" t="str">
        <f aca="false">IF(ISERROR(VLOOKUP(P7633,$I$2:$I$5308,1,FALSE()))=FALSE(),"S","A")</f>
        <v>A</v>
      </c>
      <c r="O7633" s="15" t="str">
        <f aca="false">IF(H7633&lt;&gt;"0","7",IF(G7633&lt;&gt;"0","6",IF(F7633&lt;&gt;"00","5",IF(E7633&lt;&gt;"0","4",IF(D7633&lt;&gt;"0","3",IF(C7633&lt;&gt;"0","2",IF(B7633&lt;&gt;"0","1","-x-")))))))</f>
        <v>7</v>
      </c>
      <c r="P7633" s="16" t="str">
        <f aca="false">IF(O7633="1",MID(L7633,1,1),IF(O7633="2",MID(L7633,1,2),IF(O7633="3",MID(L7633,1,3),IF(O7633="4",MID(L7633,1,4),IF(O7633="5",MID(L7633,1,6),IF(O7633="6",MID(L7633,1,7),IF(O7633="7",MID(L7633,1,8),IF(O7633="8",MID(L7633,1,10)))))))))</f>
        <v>73450207</v>
      </c>
      <c r="Q7633" s="1"/>
      <c r="R7633" s="1"/>
      <c r="S7633" s="1"/>
      <c r="T7633" s="1"/>
      <c r="U7633" s="1"/>
      <c r="V7633" s="1"/>
      <c r="W7633" s="1"/>
      <c r="X7633" s="1"/>
      <c r="Y7633" s="1"/>
      <c r="Z7633" s="1"/>
      <c r="AA7633" s="1"/>
      <c r="AB7633" s="1"/>
      <c r="AC7633" s="1"/>
      <c r="AD7633" s="1"/>
      <c r="AE7633" s="1"/>
      <c r="AF7633" s="1"/>
      <c r="AG7633" s="1"/>
      <c r="AH7633" s="1"/>
      <c r="AI7633" s="1"/>
      <c r="AJ7633" s="1"/>
    </row>
    <row r="7634" customFormat="false" ht="15.75" hidden="false" customHeight="true" outlineLevel="0" collapsed="false">
      <c r="A7634" s="1"/>
      <c r="B7634" s="11" t="str">
        <f aca="false">MID(L7634,1,1)</f>
        <v>7</v>
      </c>
      <c r="C7634" s="11" t="str">
        <f aca="false">MID(L7634,2,1)</f>
        <v>3</v>
      </c>
      <c r="D7634" s="11" t="str">
        <f aca="false">MID(L7634,3,1)</f>
        <v>4</v>
      </c>
      <c r="E7634" s="11" t="str">
        <f aca="false">MID(L7634,4,1)</f>
        <v>5</v>
      </c>
      <c r="F7634" s="11" t="str">
        <f aca="false">MID(L7634,5,2)</f>
        <v>02</v>
      </c>
      <c r="G7634" s="11" t="str">
        <f aca="false">MID(L7634,7,1)</f>
        <v>0</v>
      </c>
      <c r="H7634" s="11" t="str">
        <f aca="false">MID(L7634,8,1)</f>
        <v>8</v>
      </c>
      <c r="I7634" s="12" t="str">
        <f aca="false">IF(O7634="1","-x-",IF(O7634&lt;="4",MID(L7634,1,O7634-1),IF(O7634="5",MID(L7634,1,4),IF(O7634="6",MID(L7634,1,6),IF(AND(O7634="7",G7634="0"),MID(L7634,1,6),MID(L7634,1,7))))))</f>
        <v>734502</v>
      </c>
      <c r="J7634" s="11" t="n">
        <v>2026</v>
      </c>
      <c r="K7634" s="11" t="s">
        <v>15</v>
      </c>
      <c r="L7634" s="32" t="n">
        <v>73450208</v>
      </c>
      <c r="M7634" s="1" t="s">
        <v>2325</v>
      </c>
      <c r="N7634" s="15" t="str">
        <f aca="false">IF(ISERROR(VLOOKUP(P7634,$I$2:$I$5308,1,FALSE()))=FALSE(),"S","A")</f>
        <v>A</v>
      </c>
      <c r="O7634" s="15" t="str">
        <f aca="false">IF(H7634&lt;&gt;"0","7",IF(G7634&lt;&gt;"0","6",IF(F7634&lt;&gt;"00","5",IF(E7634&lt;&gt;"0","4",IF(D7634&lt;&gt;"0","3",IF(C7634&lt;&gt;"0","2",IF(B7634&lt;&gt;"0","1","-x-")))))))</f>
        <v>7</v>
      </c>
      <c r="P7634" s="16" t="str">
        <f aca="false">IF(O7634="1",MID(L7634,1,1),IF(O7634="2",MID(L7634,1,2),IF(O7634="3",MID(L7634,1,3),IF(O7634="4",MID(L7634,1,4),IF(O7634="5",MID(L7634,1,6),IF(O7634="6",MID(L7634,1,7),IF(O7634="7",MID(L7634,1,8),IF(O7634="8",MID(L7634,1,10)))))))))</f>
        <v>73450208</v>
      </c>
      <c r="Q7634" s="1"/>
      <c r="R7634" s="1"/>
      <c r="S7634" s="1"/>
      <c r="T7634" s="1"/>
      <c r="U7634" s="1"/>
      <c r="V7634" s="1"/>
      <c r="W7634" s="1"/>
      <c r="X7634" s="1"/>
      <c r="Y7634" s="1"/>
      <c r="Z7634" s="1"/>
      <c r="AA7634" s="1"/>
      <c r="AB7634" s="1"/>
      <c r="AC7634" s="1"/>
      <c r="AD7634" s="1"/>
      <c r="AE7634" s="1"/>
      <c r="AF7634" s="1"/>
      <c r="AG7634" s="1"/>
      <c r="AH7634" s="1"/>
      <c r="AI7634" s="1"/>
      <c r="AJ7634" s="1"/>
    </row>
    <row r="7635" customFormat="false" ht="15.75" hidden="false" customHeight="true" outlineLevel="0" collapsed="false">
      <c r="A7635" s="1"/>
      <c r="B7635" s="11" t="str">
        <f aca="false">MID(L7635,1,1)</f>
        <v>7</v>
      </c>
      <c r="C7635" s="11" t="str">
        <f aca="false">MID(L7635,2,1)</f>
        <v>3</v>
      </c>
      <c r="D7635" s="11" t="str">
        <f aca="false">MID(L7635,3,1)</f>
        <v>4</v>
      </c>
      <c r="E7635" s="11" t="str">
        <f aca="false">MID(L7635,4,1)</f>
        <v>5</v>
      </c>
      <c r="F7635" s="11" t="str">
        <f aca="false">MID(L7635,5,2)</f>
        <v>03</v>
      </c>
      <c r="G7635" s="11" t="str">
        <f aca="false">MID(L7635,7,1)</f>
        <v>0</v>
      </c>
      <c r="H7635" s="11" t="str">
        <f aca="false">MID(L7635,8,1)</f>
        <v>0</v>
      </c>
      <c r="I7635" s="12" t="str">
        <f aca="false">IF(O7635="1","-x-",IF(O7635&lt;="4",MID(L7635,1,O7635-1),IF(O7635="5",MID(L7635,1,4),IF(O7635="6",MID(L7635,1,6),IF(AND(O7635="7",G7635="0"),MID(L7635,1,6),MID(L7635,1,7))))))</f>
        <v>7345</v>
      </c>
      <c r="J7635" s="11" t="n">
        <v>2026</v>
      </c>
      <c r="K7635" s="11" t="s">
        <v>15</v>
      </c>
      <c r="L7635" s="32" t="n">
        <v>73450300</v>
      </c>
      <c r="M7635" s="1" t="s">
        <v>2326</v>
      </c>
      <c r="N7635" s="15" t="s">
        <v>5190</v>
      </c>
      <c r="O7635" s="15" t="str">
        <f aca="false">IF(H7635&lt;&gt;"0","7",IF(G7635&lt;&gt;"0","6",IF(F7635&lt;&gt;"00","5",IF(E7635&lt;&gt;"0","4",IF(D7635&lt;&gt;"0","3",IF(C7635&lt;&gt;"0","2",IF(B7635&lt;&gt;"0","1","-x-")))))))</f>
        <v>5</v>
      </c>
      <c r="P7635" s="16" t="str">
        <f aca="false">IF(O7635="1",MID(L7635,1,1),IF(O7635="2",MID(L7635,1,2),IF(O7635="3",MID(L7635,1,3),IF(O7635="4",MID(L7635,1,4),IF(O7635="5",MID(L7635,1,6),IF(O7635="6",MID(L7635,1,7),IF(O7635="7",MID(L7635,1,8),IF(O7635="8",MID(L7635,1,10)))))))))</f>
        <v>734503</v>
      </c>
      <c r="Q7635" s="1"/>
      <c r="R7635" s="1"/>
      <c r="S7635" s="1"/>
      <c r="T7635" s="1"/>
      <c r="U7635" s="1"/>
      <c r="V7635" s="1"/>
      <c r="W7635" s="1"/>
      <c r="X7635" s="1"/>
      <c r="Y7635" s="1"/>
      <c r="Z7635" s="1"/>
      <c r="AA7635" s="1"/>
      <c r="AB7635" s="1"/>
      <c r="AC7635" s="1"/>
      <c r="AD7635" s="1"/>
      <c r="AE7635" s="1"/>
      <c r="AF7635" s="1"/>
      <c r="AG7635" s="1"/>
      <c r="AH7635" s="1"/>
      <c r="AI7635" s="1"/>
      <c r="AJ7635" s="1"/>
    </row>
    <row r="7636" customFormat="false" ht="15.75" hidden="false" customHeight="true" outlineLevel="0" collapsed="false">
      <c r="A7636" s="1"/>
      <c r="B7636" s="11" t="str">
        <f aca="false">MID(L7636,1,1)</f>
        <v>7</v>
      </c>
      <c r="C7636" s="11" t="str">
        <f aca="false">MID(L7636,2,1)</f>
        <v>3</v>
      </c>
      <c r="D7636" s="11" t="str">
        <f aca="false">MID(L7636,3,1)</f>
        <v>4</v>
      </c>
      <c r="E7636" s="11" t="str">
        <f aca="false">MID(L7636,4,1)</f>
        <v>5</v>
      </c>
      <c r="F7636" s="11" t="str">
        <f aca="false">MID(L7636,5,2)</f>
        <v>03</v>
      </c>
      <c r="G7636" s="11" t="str">
        <f aca="false">MID(L7636,7,1)</f>
        <v>1</v>
      </c>
      <c r="H7636" s="11" t="str">
        <f aca="false">MID(L7636,8,1)</f>
        <v>0</v>
      </c>
      <c r="I7636" s="12" t="str">
        <f aca="false">IF(O7636="1","-x-",IF(O7636&lt;="4",MID(L7636,1,O7636-1),IF(O7636="5",MID(L7636,1,4),IF(O7636="6",MID(L7636,1,6),IF(AND(O7636="7",G7636="0"),MID(L7636,1,6),MID(L7636,1,7))))))</f>
        <v>734503</v>
      </c>
      <c r="J7636" s="11" t="n">
        <v>2026</v>
      </c>
      <c r="K7636" s="11" t="s">
        <v>15</v>
      </c>
      <c r="L7636" s="32" t="n">
        <v>73450310</v>
      </c>
      <c r="M7636" s="1" t="s">
        <v>2327</v>
      </c>
      <c r="N7636" s="15" t="str">
        <f aca="false">IF(ISERROR(VLOOKUP(P7636,$I$2:$I$5308,1,FALSE()))=FALSE(),"S","A")</f>
        <v>A</v>
      </c>
      <c r="O7636" s="15" t="str">
        <f aca="false">IF(H7636&lt;&gt;"0","7",IF(G7636&lt;&gt;"0","6",IF(F7636&lt;&gt;"00","5",IF(E7636&lt;&gt;"0","4",IF(D7636&lt;&gt;"0","3",IF(C7636&lt;&gt;"0","2",IF(B7636&lt;&gt;"0","1","-x-")))))))</f>
        <v>6</v>
      </c>
      <c r="P7636" s="16" t="str">
        <f aca="false">IF(O7636="1",MID(L7636,1,1),IF(O7636="2",MID(L7636,1,2),IF(O7636="3",MID(L7636,1,3),IF(O7636="4",MID(L7636,1,4),IF(O7636="5",MID(L7636,1,6),IF(O7636="6",MID(L7636,1,7),IF(O7636="7",MID(L7636,1,8),IF(O7636="8",MID(L7636,1,10)))))))))</f>
        <v>7345031</v>
      </c>
      <c r="Q7636" s="1"/>
      <c r="R7636" s="1"/>
      <c r="S7636" s="1"/>
      <c r="T7636" s="1"/>
      <c r="U7636" s="1"/>
      <c r="V7636" s="1"/>
      <c r="W7636" s="1"/>
      <c r="X7636" s="1"/>
      <c r="Y7636" s="1"/>
      <c r="Z7636" s="1"/>
      <c r="AA7636" s="1"/>
      <c r="AB7636" s="1"/>
      <c r="AC7636" s="1"/>
      <c r="AD7636" s="1"/>
      <c r="AE7636" s="1"/>
      <c r="AF7636" s="1"/>
      <c r="AG7636" s="1"/>
      <c r="AH7636" s="1"/>
      <c r="AI7636" s="1"/>
      <c r="AJ7636" s="1"/>
    </row>
    <row r="7637" customFormat="false" ht="15.75" hidden="false" customHeight="true" outlineLevel="0" collapsed="false">
      <c r="A7637" s="1"/>
      <c r="B7637" s="11" t="str">
        <f aca="false">MID(L7637,1,1)</f>
        <v>7</v>
      </c>
      <c r="C7637" s="11" t="str">
        <f aca="false">MID(L7637,2,1)</f>
        <v>3</v>
      </c>
      <c r="D7637" s="11" t="str">
        <f aca="false">MID(L7637,3,1)</f>
        <v>4</v>
      </c>
      <c r="E7637" s="11" t="str">
        <f aca="false">MID(L7637,4,1)</f>
        <v>5</v>
      </c>
      <c r="F7637" s="11" t="str">
        <f aca="false">MID(L7637,5,2)</f>
        <v>03</v>
      </c>
      <c r="G7637" s="11" t="str">
        <f aca="false">MID(L7637,7,1)</f>
        <v>1</v>
      </c>
      <c r="H7637" s="11" t="str">
        <f aca="false">MID(L7637,8,1)</f>
        <v>1</v>
      </c>
      <c r="I7637" s="12" t="str">
        <f aca="false">IF(O7637="1","-x-",IF(O7637&lt;="4",MID(L7637,1,O7637-1),IF(O7637="5",MID(L7637,1,4),IF(O7637="6",MID(L7637,1,6),IF(AND(O7637="7",G7637="0"),MID(L7637,1,6),MID(L7637,1,7))))))</f>
        <v>7345031</v>
      </c>
      <c r="J7637" s="11" t="n">
        <v>2026</v>
      </c>
      <c r="K7637" s="11" t="s">
        <v>15</v>
      </c>
      <c r="L7637" s="32" t="n">
        <v>73450311</v>
      </c>
      <c r="M7637" s="1" t="s">
        <v>2328</v>
      </c>
      <c r="N7637" s="15" t="str">
        <f aca="false">IF(ISERROR(VLOOKUP(P7637,$I$2:$I$5308,1,FALSE()))=FALSE(),"S","A")</f>
        <v>A</v>
      </c>
      <c r="O7637" s="15" t="str">
        <f aca="false">IF(H7637&lt;&gt;"0","7",IF(G7637&lt;&gt;"0","6",IF(F7637&lt;&gt;"00","5",IF(E7637&lt;&gt;"0","4",IF(D7637&lt;&gt;"0","3",IF(C7637&lt;&gt;"0","2",IF(B7637&lt;&gt;"0","1","-x-")))))))</f>
        <v>7</v>
      </c>
      <c r="P7637" s="16" t="str">
        <f aca="false">IF(O7637="1",MID(L7637,1,1),IF(O7637="2",MID(L7637,1,2),IF(O7637="3",MID(L7637,1,3),IF(O7637="4",MID(L7637,1,4),IF(O7637="5",MID(L7637,1,6),IF(O7637="6",MID(L7637,1,7),IF(O7637="7",MID(L7637,1,8),IF(O7637="8",MID(L7637,1,10)))))))))</f>
        <v>73450311</v>
      </c>
      <c r="Q7637" s="1"/>
      <c r="R7637" s="1"/>
      <c r="S7637" s="1"/>
      <c r="T7637" s="1"/>
      <c r="U7637" s="1"/>
      <c r="V7637" s="1"/>
      <c r="W7637" s="1"/>
      <c r="X7637" s="1"/>
      <c r="Y7637" s="1"/>
      <c r="Z7637" s="1"/>
      <c r="AA7637" s="1"/>
      <c r="AB7637" s="1"/>
      <c r="AC7637" s="1"/>
      <c r="AD7637" s="1"/>
      <c r="AE7637" s="1"/>
      <c r="AF7637" s="1"/>
      <c r="AG7637" s="1"/>
      <c r="AH7637" s="1"/>
      <c r="AI7637" s="1"/>
      <c r="AJ7637" s="1"/>
    </row>
    <row r="7638" customFormat="false" ht="15.75" hidden="false" customHeight="true" outlineLevel="0" collapsed="false">
      <c r="A7638" s="1"/>
      <c r="B7638" s="11" t="str">
        <f aca="false">MID(L7638,1,1)</f>
        <v>7</v>
      </c>
      <c r="C7638" s="11" t="str">
        <f aca="false">MID(L7638,2,1)</f>
        <v>3</v>
      </c>
      <c r="D7638" s="11" t="str">
        <f aca="false">MID(L7638,3,1)</f>
        <v>4</v>
      </c>
      <c r="E7638" s="11" t="str">
        <f aca="false">MID(L7638,4,1)</f>
        <v>5</v>
      </c>
      <c r="F7638" s="11" t="str">
        <f aca="false">MID(L7638,5,2)</f>
        <v>03</v>
      </c>
      <c r="G7638" s="11" t="str">
        <f aca="false">MID(L7638,7,1)</f>
        <v>1</v>
      </c>
      <c r="H7638" s="11" t="str">
        <f aca="false">MID(L7638,8,1)</f>
        <v>2</v>
      </c>
      <c r="I7638" s="12" t="str">
        <f aca="false">IF(O7638="1","-x-",IF(O7638&lt;="4",MID(L7638,1,O7638-1),IF(O7638="5",MID(L7638,1,4),IF(O7638="6",MID(L7638,1,6),IF(AND(O7638="7",G7638="0"),MID(L7638,1,6),MID(L7638,1,7))))))</f>
        <v>7345031</v>
      </c>
      <c r="J7638" s="11" t="n">
        <v>2026</v>
      </c>
      <c r="K7638" s="11" t="s">
        <v>15</v>
      </c>
      <c r="L7638" s="32" t="n">
        <v>73450312</v>
      </c>
      <c r="M7638" s="1" t="s">
        <v>2329</v>
      </c>
      <c r="N7638" s="15" t="str">
        <f aca="false">IF(ISERROR(VLOOKUP(P7638,$I$2:$I$5308,1,FALSE()))=FALSE(),"S","A")</f>
        <v>A</v>
      </c>
      <c r="O7638" s="15" t="str">
        <f aca="false">IF(H7638&lt;&gt;"0","7",IF(G7638&lt;&gt;"0","6",IF(F7638&lt;&gt;"00","5",IF(E7638&lt;&gt;"0","4",IF(D7638&lt;&gt;"0","3",IF(C7638&lt;&gt;"0","2",IF(B7638&lt;&gt;"0","1","-x-")))))))</f>
        <v>7</v>
      </c>
      <c r="P7638" s="16" t="str">
        <f aca="false">IF(O7638="1",MID(L7638,1,1),IF(O7638="2",MID(L7638,1,2),IF(O7638="3",MID(L7638,1,3),IF(O7638="4",MID(L7638,1,4),IF(O7638="5",MID(L7638,1,6),IF(O7638="6",MID(L7638,1,7),IF(O7638="7",MID(L7638,1,8),IF(O7638="8",MID(L7638,1,10)))))))))</f>
        <v>73450312</v>
      </c>
      <c r="Q7638" s="1"/>
      <c r="R7638" s="1"/>
      <c r="S7638" s="1"/>
      <c r="T7638" s="1"/>
      <c r="U7638" s="1"/>
      <c r="V7638" s="1"/>
      <c r="W7638" s="1"/>
      <c r="X7638" s="1"/>
      <c r="Y7638" s="1"/>
      <c r="Z7638" s="1"/>
      <c r="AA7638" s="1"/>
      <c r="AB7638" s="1"/>
      <c r="AC7638" s="1"/>
      <c r="AD7638" s="1"/>
      <c r="AE7638" s="1"/>
      <c r="AF7638" s="1"/>
      <c r="AG7638" s="1"/>
      <c r="AH7638" s="1"/>
      <c r="AI7638" s="1"/>
      <c r="AJ7638" s="1"/>
    </row>
    <row r="7639" customFormat="false" ht="15.75" hidden="false" customHeight="true" outlineLevel="0" collapsed="false">
      <c r="A7639" s="1"/>
      <c r="B7639" s="11" t="str">
        <f aca="false">MID(L7639,1,1)</f>
        <v>7</v>
      </c>
      <c r="C7639" s="11" t="str">
        <f aca="false">MID(L7639,2,1)</f>
        <v>3</v>
      </c>
      <c r="D7639" s="11" t="str">
        <f aca="false">MID(L7639,3,1)</f>
        <v>4</v>
      </c>
      <c r="E7639" s="11" t="str">
        <f aca="false">MID(L7639,4,1)</f>
        <v>5</v>
      </c>
      <c r="F7639" s="11" t="str">
        <f aca="false">MID(L7639,5,2)</f>
        <v>03</v>
      </c>
      <c r="G7639" s="11" t="str">
        <f aca="false">MID(L7639,7,1)</f>
        <v>1</v>
      </c>
      <c r="H7639" s="11" t="str">
        <f aca="false">MID(L7639,8,1)</f>
        <v>3</v>
      </c>
      <c r="I7639" s="12" t="str">
        <f aca="false">IF(O7639="1","-x-",IF(O7639&lt;="4",MID(L7639,1,O7639-1),IF(O7639="5",MID(L7639,1,4),IF(O7639="6",MID(L7639,1,6),IF(AND(O7639="7",G7639="0"),MID(L7639,1,6),MID(L7639,1,7))))))</f>
        <v>7345031</v>
      </c>
      <c r="J7639" s="11" t="n">
        <v>2026</v>
      </c>
      <c r="K7639" s="11" t="s">
        <v>15</v>
      </c>
      <c r="L7639" s="32" t="n">
        <v>73450313</v>
      </c>
      <c r="M7639" s="1" t="s">
        <v>2330</v>
      </c>
      <c r="N7639" s="15" t="str">
        <f aca="false">IF(ISERROR(VLOOKUP(P7639,$I$2:$I$5308,1,FALSE()))=FALSE(),"S","A")</f>
        <v>A</v>
      </c>
      <c r="O7639" s="15" t="str">
        <f aca="false">IF(H7639&lt;&gt;"0","7",IF(G7639&lt;&gt;"0","6",IF(F7639&lt;&gt;"00","5",IF(E7639&lt;&gt;"0","4",IF(D7639&lt;&gt;"0","3",IF(C7639&lt;&gt;"0","2",IF(B7639&lt;&gt;"0","1","-x-")))))))</f>
        <v>7</v>
      </c>
      <c r="P7639" s="16" t="str">
        <f aca="false">IF(O7639="1",MID(L7639,1,1),IF(O7639="2",MID(L7639,1,2),IF(O7639="3",MID(L7639,1,3),IF(O7639="4",MID(L7639,1,4),IF(O7639="5",MID(L7639,1,6),IF(O7639="6",MID(L7639,1,7),IF(O7639="7",MID(L7639,1,8),IF(O7639="8",MID(L7639,1,10)))))))))</f>
        <v>73450313</v>
      </c>
      <c r="Q7639" s="1"/>
      <c r="R7639" s="1"/>
      <c r="S7639" s="1"/>
      <c r="T7639" s="1"/>
      <c r="U7639" s="1"/>
      <c r="V7639" s="1"/>
      <c r="W7639" s="1"/>
      <c r="X7639" s="1"/>
      <c r="Y7639" s="1"/>
      <c r="Z7639" s="1"/>
      <c r="AA7639" s="1"/>
      <c r="AB7639" s="1"/>
      <c r="AC7639" s="1"/>
      <c r="AD7639" s="1"/>
      <c r="AE7639" s="1"/>
      <c r="AF7639" s="1"/>
      <c r="AG7639" s="1"/>
      <c r="AH7639" s="1"/>
      <c r="AI7639" s="1"/>
      <c r="AJ7639" s="1"/>
    </row>
    <row r="7640" customFormat="false" ht="15.75" hidden="false" customHeight="true" outlineLevel="0" collapsed="false">
      <c r="A7640" s="1"/>
      <c r="B7640" s="11" t="str">
        <f aca="false">MID(L7640,1,1)</f>
        <v>7</v>
      </c>
      <c r="C7640" s="11" t="str">
        <f aca="false">MID(L7640,2,1)</f>
        <v>3</v>
      </c>
      <c r="D7640" s="11" t="str">
        <f aca="false">MID(L7640,3,1)</f>
        <v>4</v>
      </c>
      <c r="E7640" s="11" t="str">
        <f aca="false">MID(L7640,4,1)</f>
        <v>5</v>
      </c>
      <c r="F7640" s="11" t="str">
        <f aca="false">MID(L7640,5,2)</f>
        <v>03</v>
      </c>
      <c r="G7640" s="11" t="str">
        <f aca="false">MID(L7640,7,1)</f>
        <v>1</v>
      </c>
      <c r="H7640" s="11" t="str">
        <f aca="false">MID(L7640,8,1)</f>
        <v>4</v>
      </c>
      <c r="I7640" s="12" t="str">
        <f aca="false">IF(O7640="1","-x-",IF(O7640&lt;="4",MID(L7640,1,O7640-1),IF(O7640="5",MID(L7640,1,4),IF(O7640="6",MID(L7640,1,6),IF(AND(O7640="7",G7640="0"),MID(L7640,1,6),MID(L7640,1,7))))))</f>
        <v>7345031</v>
      </c>
      <c r="J7640" s="11" t="n">
        <v>2026</v>
      </c>
      <c r="K7640" s="11" t="s">
        <v>15</v>
      </c>
      <c r="L7640" s="32" t="n">
        <v>73450314</v>
      </c>
      <c r="M7640" s="1" t="s">
        <v>2331</v>
      </c>
      <c r="N7640" s="15" t="str">
        <f aca="false">IF(ISERROR(VLOOKUP(P7640,$I$2:$I$5308,1,FALSE()))=FALSE(),"S","A")</f>
        <v>A</v>
      </c>
      <c r="O7640" s="15" t="str">
        <f aca="false">IF(H7640&lt;&gt;"0","7",IF(G7640&lt;&gt;"0","6",IF(F7640&lt;&gt;"00","5",IF(E7640&lt;&gt;"0","4",IF(D7640&lt;&gt;"0","3",IF(C7640&lt;&gt;"0","2",IF(B7640&lt;&gt;"0","1","-x-")))))))</f>
        <v>7</v>
      </c>
      <c r="P7640" s="16" t="str">
        <f aca="false">IF(O7640="1",MID(L7640,1,1),IF(O7640="2",MID(L7640,1,2),IF(O7640="3",MID(L7640,1,3),IF(O7640="4",MID(L7640,1,4),IF(O7640="5",MID(L7640,1,6),IF(O7640="6",MID(L7640,1,7),IF(O7640="7",MID(L7640,1,8),IF(O7640="8",MID(L7640,1,10)))))))))</f>
        <v>73450314</v>
      </c>
      <c r="Q7640" s="1"/>
      <c r="R7640" s="1"/>
      <c r="S7640" s="1"/>
      <c r="T7640" s="1"/>
      <c r="U7640" s="1"/>
      <c r="V7640" s="1"/>
      <c r="W7640" s="1"/>
      <c r="X7640" s="1"/>
      <c r="Y7640" s="1"/>
      <c r="Z7640" s="1"/>
      <c r="AA7640" s="1"/>
      <c r="AB7640" s="1"/>
      <c r="AC7640" s="1"/>
      <c r="AD7640" s="1"/>
      <c r="AE7640" s="1"/>
      <c r="AF7640" s="1"/>
      <c r="AG7640" s="1"/>
      <c r="AH7640" s="1"/>
      <c r="AI7640" s="1"/>
      <c r="AJ7640" s="1"/>
    </row>
    <row r="7641" customFormat="false" ht="15.75" hidden="false" customHeight="true" outlineLevel="0" collapsed="false">
      <c r="A7641" s="1"/>
      <c r="B7641" s="11" t="str">
        <f aca="false">MID(L7641,1,1)</f>
        <v>7</v>
      </c>
      <c r="C7641" s="11" t="str">
        <f aca="false">MID(L7641,2,1)</f>
        <v>3</v>
      </c>
      <c r="D7641" s="11" t="str">
        <f aca="false">MID(L7641,3,1)</f>
        <v>4</v>
      </c>
      <c r="E7641" s="11" t="str">
        <f aca="false">MID(L7641,4,1)</f>
        <v>5</v>
      </c>
      <c r="F7641" s="11" t="str">
        <f aca="false">MID(L7641,5,2)</f>
        <v>03</v>
      </c>
      <c r="G7641" s="11" t="str">
        <f aca="false">MID(L7641,7,1)</f>
        <v>1</v>
      </c>
      <c r="H7641" s="11" t="str">
        <f aca="false">MID(L7641,8,1)</f>
        <v>5</v>
      </c>
      <c r="I7641" s="12" t="str">
        <f aca="false">IF(O7641="1","-x-",IF(O7641&lt;="4",MID(L7641,1,O7641-1),IF(O7641="5",MID(L7641,1,4),IF(O7641="6",MID(L7641,1,6),IF(AND(O7641="7",G7641="0"),MID(L7641,1,6),MID(L7641,1,7))))))</f>
        <v>7345031</v>
      </c>
      <c r="J7641" s="11" t="n">
        <v>2026</v>
      </c>
      <c r="K7641" s="11" t="s">
        <v>15</v>
      </c>
      <c r="L7641" s="32" t="n">
        <v>73450315</v>
      </c>
      <c r="M7641" s="1" t="s">
        <v>2332</v>
      </c>
      <c r="N7641" s="15" t="str">
        <f aca="false">IF(ISERROR(VLOOKUP(P7641,$I$2:$I$5308,1,FALSE()))=FALSE(),"S","A")</f>
        <v>A</v>
      </c>
      <c r="O7641" s="15" t="str">
        <f aca="false">IF(H7641&lt;&gt;"0","7",IF(G7641&lt;&gt;"0","6",IF(F7641&lt;&gt;"00","5",IF(E7641&lt;&gt;"0","4",IF(D7641&lt;&gt;"0","3",IF(C7641&lt;&gt;"0","2",IF(B7641&lt;&gt;"0","1","-x-")))))))</f>
        <v>7</v>
      </c>
      <c r="P7641" s="16" t="str">
        <f aca="false">IF(O7641="1",MID(L7641,1,1),IF(O7641="2",MID(L7641,1,2),IF(O7641="3",MID(L7641,1,3),IF(O7641="4",MID(L7641,1,4),IF(O7641="5",MID(L7641,1,6),IF(O7641="6",MID(L7641,1,7),IF(O7641="7",MID(L7641,1,8),IF(O7641="8",MID(L7641,1,10)))))))))</f>
        <v>73450315</v>
      </c>
      <c r="Q7641" s="1"/>
      <c r="R7641" s="1"/>
      <c r="S7641" s="1"/>
      <c r="T7641" s="1"/>
      <c r="U7641" s="1"/>
      <c r="V7641" s="1"/>
      <c r="W7641" s="1"/>
      <c r="X7641" s="1"/>
      <c r="Y7641" s="1"/>
      <c r="Z7641" s="1"/>
      <c r="AA7641" s="1"/>
      <c r="AB7641" s="1"/>
      <c r="AC7641" s="1"/>
      <c r="AD7641" s="1"/>
      <c r="AE7641" s="1"/>
      <c r="AF7641" s="1"/>
      <c r="AG7641" s="1"/>
      <c r="AH7641" s="1"/>
      <c r="AI7641" s="1"/>
      <c r="AJ7641" s="1"/>
    </row>
    <row r="7642" customFormat="false" ht="15.75" hidden="false" customHeight="true" outlineLevel="0" collapsed="false">
      <c r="A7642" s="1"/>
      <c r="B7642" s="11" t="str">
        <f aca="false">MID(L7642,1,1)</f>
        <v>7</v>
      </c>
      <c r="C7642" s="11" t="str">
        <f aca="false">MID(L7642,2,1)</f>
        <v>3</v>
      </c>
      <c r="D7642" s="11" t="str">
        <f aca="false">MID(L7642,3,1)</f>
        <v>4</v>
      </c>
      <c r="E7642" s="11" t="str">
        <f aca="false">MID(L7642,4,1)</f>
        <v>5</v>
      </c>
      <c r="F7642" s="11" t="str">
        <f aca="false">MID(L7642,5,2)</f>
        <v>03</v>
      </c>
      <c r="G7642" s="11" t="str">
        <f aca="false">MID(L7642,7,1)</f>
        <v>1</v>
      </c>
      <c r="H7642" s="11" t="str">
        <f aca="false">MID(L7642,8,1)</f>
        <v>6</v>
      </c>
      <c r="I7642" s="12" t="str">
        <f aca="false">IF(O7642="1","-x-",IF(O7642&lt;="4",MID(L7642,1,O7642-1),IF(O7642="5",MID(L7642,1,4),IF(O7642="6",MID(L7642,1,6),IF(AND(O7642="7",G7642="0"),MID(L7642,1,6),MID(L7642,1,7))))))</f>
        <v>7345031</v>
      </c>
      <c r="J7642" s="11" t="n">
        <v>2026</v>
      </c>
      <c r="K7642" s="11" t="s">
        <v>15</v>
      </c>
      <c r="L7642" s="32" t="n">
        <v>73450316</v>
      </c>
      <c r="M7642" s="1" t="s">
        <v>2333</v>
      </c>
      <c r="N7642" s="15" t="str">
        <f aca="false">IF(ISERROR(VLOOKUP(P7642,$I$2:$I$5308,1,FALSE()))=FALSE(),"S","A")</f>
        <v>A</v>
      </c>
      <c r="O7642" s="15" t="str">
        <f aca="false">IF(H7642&lt;&gt;"0","7",IF(G7642&lt;&gt;"0","6",IF(F7642&lt;&gt;"00","5",IF(E7642&lt;&gt;"0","4",IF(D7642&lt;&gt;"0","3",IF(C7642&lt;&gt;"0","2",IF(B7642&lt;&gt;"0","1","-x-")))))))</f>
        <v>7</v>
      </c>
      <c r="P7642" s="16" t="str">
        <f aca="false">IF(O7642="1",MID(L7642,1,1),IF(O7642="2",MID(L7642,1,2),IF(O7642="3",MID(L7642,1,3),IF(O7642="4",MID(L7642,1,4),IF(O7642="5",MID(L7642,1,6),IF(O7642="6",MID(L7642,1,7),IF(O7642="7",MID(L7642,1,8),IF(O7642="8",MID(L7642,1,10)))))))))</f>
        <v>73450316</v>
      </c>
      <c r="Q7642" s="1"/>
      <c r="R7642" s="1"/>
      <c r="S7642" s="1"/>
      <c r="T7642" s="1"/>
      <c r="U7642" s="1"/>
      <c r="V7642" s="1"/>
      <c r="W7642" s="1"/>
      <c r="X7642" s="1"/>
      <c r="Y7642" s="1"/>
      <c r="Z7642" s="1"/>
      <c r="AA7642" s="1"/>
      <c r="AB7642" s="1"/>
      <c r="AC7642" s="1"/>
      <c r="AD7642" s="1"/>
      <c r="AE7642" s="1"/>
      <c r="AF7642" s="1"/>
      <c r="AG7642" s="1"/>
      <c r="AH7642" s="1"/>
      <c r="AI7642" s="1"/>
      <c r="AJ7642" s="1"/>
    </row>
    <row r="7643" customFormat="false" ht="15.75" hidden="false" customHeight="true" outlineLevel="0" collapsed="false">
      <c r="A7643" s="1"/>
      <c r="B7643" s="11" t="str">
        <f aca="false">MID(L7643,1,1)</f>
        <v>7</v>
      </c>
      <c r="C7643" s="11" t="str">
        <f aca="false">MID(L7643,2,1)</f>
        <v>3</v>
      </c>
      <c r="D7643" s="11" t="str">
        <f aca="false">MID(L7643,3,1)</f>
        <v>4</v>
      </c>
      <c r="E7643" s="11" t="str">
        <f aca="false">MID(L7643,4,1)</f>
        <v>5</v>
      </c>
      <c r="F7643" s="11" t="str">
        <f aca="false">MID(L7643,5,2)</f>
        <v>03</v>
      </c>
      <c r="G7643" s="11" t="str">
        <f aca="false">MID(L7643,7,1)</f>
        <v>1</v>
      </c>
      <c r="H7643" s="11" t="str">
        <f aca="false">MID(L7643,8,1)</f>
        <v>7</v>
      </c>
      <c r="I7643" s="12" t="str">
        <f aca="false">IF(O7643="1","-x-",IF(O7643&lt;="4",MID(L7643,1,O7643-1),IF(O7643="5",MID(L7643,1,4),IF(O7643="6",MID(L7643,1,6),IF(AND(O7643="7",G7643="0"),MID(L7643,1,6),MID(L7643,1,7))))))</f>
        <v>7345031</v>
      </c>
      <c r="J7643" s="11" t="n">
        <v>2026</v>
      </c>
      <c r="K7643" s="11" t="s">
        <v>15</v>
      </c>
      <c r="L7643" s="32" t="n">
        <v>73450317</v>
      </c>
      <c r="M7643" s="1" t="s">
        <v>2334</v>
      </c>
      <c r="N7643" s="15" t="str">
        <f aca="false">IF(ISERROR(VLOOKUP(P7643,$I$2:$I$5308,1,FALSE()))=FALSE(),"S","A")</f>
        <v>A</v>
      </c>
      <c r="O7643" s="15" t="str">
        <f aca="false">IF(H7643&lt;&gt;"0","7",IF(G7643&lt;&gt;"0","6",IF(F7643&lt;&gt;"00","5",IF(E7643&lt;&gt;"0","4",IF(D7643&lt;&gt;"0","3",IF(C7643&lt;&gt;"0","2",IF(B7643&lt;&gt;"0","1","-x-")))))))</f>
        <v>7</v>
      </c>
      <c r="P7643" s="16" t="str">
        <f aca="false">IF(O7643="1",MID(L7643,1,1),IF(O7643="2",MID(L7643,1,2),IF(O7643="3",MID(L7643,1,3),IF(O7643="4",MID(L7643,1,4),IF(O7643="5",MID(L7643,1,6),IF(O7643="6",MID(L7643,1,7),IF(O7643="7",MID(L7643,1,8),IF(O7643="8",MID(L7643,1,10)))))))))</f>
        <v>73450317</v>
      </c>
      <c r="Q7643" s="1"/>
      <c r="R7643" s="1"/>
      <c r="S7643" s="1"/>
      <c r="T7643" s="1"/>
      <c r="U7643" s="1"/>
      <c r="V7643" s="1"/>
      <c r="W7643" s="1"/>
      <c r="X7643" s="1"/>
      <c r="Y7643" s="1"/>
      <c r="Z7643" s="1"/>
      <c r="AA7643" s="1"/>
      <c r="AB7643" s="1"/>
      <c r="AC7643" s="1"/>
      <c r="AD7643" s="1"/>
      <c r="AE7643" s="1"/>
      <c r="AF7643" s="1"/>
      <c r="AG7643" s="1"/>
      <c r="AH7643" s="1"/>
      <c r="AI7643" s="1"/>
      <c r="AJ7643" s="1"/>
    </row>
    <row r="7644" customFormat="false" ht="15.75" hidden="false" customHeight="true" outlineLevel="0" collapsed="false">
      <c r="A7644" s="1"/>
      <c r="B7644" s="11" t="str">
        <f aca="false">MID(L7644,1,1)</f>
        <v>7</v>
      </c>
      <c r="C7644" s="11" t="str">
        <f aca="false">MID(L7644,2,1)</f>
        <v>3</v>
      </c>
      <c r="D7644" s="11" t="str">
        <f aca="false">MID(L7644,3,1)</f>
        <v>4</v>
      </c>
      <c r="E7644" s="11" t="str">
        <f aca="false">MID(L7644,4,1)</f>
        <v>5</v>
      </c>
      <c r="F7644" s="11" t="str">
        <f aca="false">MID(L7644,5,2)</f>
        <v>03</v>
      </c>
      <c r="G7644" s="11" t="str">
        <f aca="false">MID(L7644,7,1)</f>
        <v>1</v>
      </c>
      <c r="H7644" s="11" t="str">
        <f aca="false">MID(L7644,8,1)</f>
        <v>8</v>
      </c>
      <c r="I7644" s="12" t="str">
        <f aca="false">IF(O7644="1","-x-",IF(O7644&lt;="4",MID(L7644,1,O7644-1),IF(O7644="5",MID(L7644,1,4),IF(O7644="6",MID(L7644,1,6),IF(AND(O7644="7",G7644="0"),MID(L7644,1,6),MID(L7644,1,7))))))</f>
        <v>7345031</v>
      </c>
      <c r="J7644" s="11" t="n">
        <v>2026</v>
      </c>
      <c r="K7644" s="11" t="s">
        <v>15</v>
      </c>
      <c r="L7644" s="32" t="n">
        <v>73450318</v>
      </c>
      <c r="M7644" s="1" t="s">
        <v>2335</v>
      </c>
      <c r="N7644" s="15" t="str">
        <f aca="false">IF(ISERROR(VLOOKUP(P7644,$I$2:$I$5308,1,FALSE()))=FALSE(),"S","A")</f>
        <v>A</v>
      </c>
      <c r="O7644" s="15" t="str">
        <f aca="false">IF(H7644&lt;&gt;"0","7",IF(G7644&lt;&gt;"0","6",IF(F7644&lt;&gt;"00","5",IF(E7644&lt;&gt;"0","4",IF(D7644&lt;&gt;"0","3",IF(C7644&lt;&gt;"0","2",IF(B7644&lt;&gt;"0","1","-x-")))))))</f>
        <v>7</v>
      </c>
      <c r="P7644" s="16" t="str">
        <f aca="false">IF(O7644="1",MID(L7644,1,1),IF(O7644="2",MID(L7644,1,2),IF(O7644="3",MID(L7644,1,3),IF(O7644="4",MID(L7644,1,4),IF(O7644="5",MID(L7644,1,6),IF(O7644="6",MID(L7644,1,7),IF(O7644="7",MID(L7644,1,8),IF(O7644="8",MID(L7644,1,10)))))))))</f>
        <v>73450318</v>
      </c>
      <c r="Q7644" s="1"/>
      <c r="R7644" s="1"/>
      <c r="S7644" s="1"/>
      <c r="T7644" s="1"/>
      <c r="U7644" s="1"/>
      <c r="V7644" s="1"/>
      <c r="W7644" s="1"/>
      <c r="X7644" s="1"/>
      <c r="Y7644" s="1"/>
      <c r="Z7644" s="1"/>
      <c r="AA7644" s="1"/>
      <c r="AB7644" s="1"/>
      <c r="AC7644" s="1"/>
      <c r="AD7644" s="1"/>
      <c r="AE7644" s="1"/>
      <c r="AF7644" s="1"/>
      <c r="AG7644" s="1"/>
      <c r="AH7644" s="1"/>
      <c r="AI7644" s="1"/>
      <c r="AJ7644" s="1"/>
    </row>
    <row r="7645" customFormat="false" ht="15.75" hidden="false" customHeight="true" outlineLevel="0" collapsed="false">
      <c r="A7645" s="1"/>
      <c r="B7645" s="11" t="str">
        <f aca="false">MID(L7645,1,1)</f>
        <v>7</v>
      </c>
      <c r="C7645" s="11" t="str">
        <f aca="false">MID(L7645,2,1)</f>
        <v>3</v>
      </c>
      <c r="D7645" s="11" t="str">
        <f aca="false">MID(L7645,3,1)</f>
        <v>4</v>
      </c>
      <c r="E7645" s="11" t="str">
        <f aca="false">MID(L7645,4,1)</f>
        <v>5</v>
      </c>
      <c r="F7645" s="11" t="str">
        <f aca="false">MID(L7645,5,2)</f>
        <v>03</v>
      </c>
      <c r="G7645" s="11" t="str">
        <f aca="false">MID(L7645,7,1)</f>
        <v>2</v>
      </c>
      <c r="H7645" s="11" t="str">
        <f aca="false">MID(L7645,8,1)</f>
        <v>0</v>
      </c>
      <c r="I7645" s="12" t="str">
        <f aca="false">IF(O7645="1","-x-",IF(O7645&lt;="4",MID(L7645,1,O7645-1),IF(O7645="5",MID(L7645,1,4),IF(O7645="6",MID(L7645,1,6),IF(AND(O7645="7",G7645="0"),MID(L7645,1,6),MID(L7645,1,7))))))</f>
        <v>734503</v>
      </c>
      <c r="J7645" s="11" t="n">
        <v>2026</v>
      </c>
      <c r="K7645" s="11" t="s">
        <v>15</v>
      </c>
      <c r="L7645" s="32" t="n">
        <v>73450320</v>
      </c>
      <c r="M7645" s="1" t="s">
        <v>2336</v>
      </c>
      <c r="N7645" s="15" t="str">
        <f aca="false">IF(ISERROR(VLOOKUP(P7645,$I$2:$I$5308,1,FALSE()))=FALSE(),"S","A")</f>
        <v>A</v>
      </c>
      <c r="O7645" s="15" t="str">
        <f aca="false">IF(H7645&lt;&gt;"0","7",IF(G7645&lt;&gt;"0","6",IF(F7645&lt;&gt;"00","5",IF(E7645&lt;&gt;"0","4",IF(D7645&lt;&gt;"0","3",IF(C7645&lt;&gt;"0","2",IF(B7645&lt;&gt;"0","1","-x-")))))))</f>
        <v>6</v>
      </c>
      <c r="P7645" s="16" t="str">
        <f aca="false">IF(O7645="1",MID(L7645,1,1),IF(O7645="2",MID(L7645,1,2),IF(O7645="3",MID(L7645,1,3),IF(O7645="4",MID(L7645,1,4),IF(O7645="5",MID(L7645,1,6),IF(O7645="6",MID(L7645,1,7),IF(O7645="7",MID(L7645,1,8),IF(O7645="8",MID(L7645,1,10)))))))))</f>
        <v>7345032</v>
      </c>
      <c r="Q7645" s="1"/>
      <c r="R7645" s="1"/>
      <c r="S7645" s="1"/>
      <c r="T7645" s="1"/>
      <c r="U7645" s="1"/>
      <c r="V7645" s="1"/>
      <c r="W7645" s="1"/>
      <c r="X7645" s="1"/>
      <c r="Y7645" s="1"/>
      <c r="Z7645" s="1"/>
      <c r="AA7645" s="1"/>
      <c r="AB7645" s="1"/>
      <c r="AC7645" s="1"/>
      <c r="AD7645" s="1"/>
      <c r="AE7645" s="1"/>
      <c r="AF7645" s="1"/>
      <c r="AG7645" s="1"/>
      <c r="AH7645" s="1"/>
      <c r="AI7645" s="1"/>
      <c r="AJ7645" s="1"/>
    </row>
    <row r="7646" customFormat="false" ht="15.75" hidden="false" customHeight="true" outlineLevel="0" collapsed="false">
      <c r="A7646" s="1"/>
      <c r="B7646" s="11" t="str">
        <f aca="false">MID(L7646,1,1)</f>
        <v>7</v>
      </c>
      <c r="C7646" s="11" t="str">
        <f aca="false">MID(L7646,2,1)</f>
        <v>3</v>
      </c>
      <c r="D7646" s="11" t="str">
        <f aca="false">MID(L7646,3,1)</f>
        <v>4</v>
      </c>
      <c r="E7646" s="11" t="str">
        <f aca="false">MID(L7646,4,1)</f>
        <v>5</v>
      </c>
      <c r="F7646" s="11" t="str">
        <f aca="false">MID(L7646,5,2)</f>
        <v>03</v>
      </c>
      <c r="G7646" s="11" t="str">
        <f aca="false">MID(L7646,7,1)</f>
        <v>2</v>
      </c>
      <c r="H7646" s="11" t="str">
        <f aca="false">MID(L7646,8,1)</f>
        <v>1</v>
      </c>
      <c r="I7646" s="12" t="str">
        <f aca="false">IF(O7646="1","-x-",IF(O7646&lt;="4",MID(L7646,1,O7646-1),IF(O7646="5",MID(L7646,1,4),IF(O7646="6",MID(L7646,1,6),IF(AND(O7646="7",G7646="0"),MID(L7646,1,6),MID(L7646,1,7))))))</f>
        <v>7345032</v>
      </c>
      <c r="J7646" s="11" t="n">
        <v>2026</v>
      </c>
      <c r="K7646" s="11" t="s">
        <v>15</v>
      </c>
      <c r="L7646" s="32" t="n">
        <v>73450321</v>
      </c>
      <c r="M7646" s="1" t="s">
        <v>2337</v>
      </c>
      <c r="N7646" s="15" t="str">
        <f aca="false">IF(ISERROR(VLOOKUP(P7646,$I$2:$I$5308,1,FALSE()))=FALSE(),"S","A")</f>
        <v>A</v>
      </c>
      <c r="O7646" s="15" t="str">
        <f aca="false">IF(H7646&lt;&gt;"0","7",IF(G7646&lt;&gt;"0","6",IF(F7646&lt;&gt;"00","5",IF(E7646&lt;&gt;"0","4",IF(D7646&lt;&gt;"0","3",IF(C7646&lt;&gt;"0","2",IF(B7646&lt;&gt;"0","1","-x-")))))))</f>
        <v>7</v>
      </c>
      <c r="P7646" s="16" t="str">
        <f aca="false">IF(O7646="1",MID(L7646,1,1),IF(O7646="2",MID(L7646,1,2),IF(O7646="3",MID(L7646,1,3),IF(O7646="4",MID(L7646,1,4),IF(O7646="5",MID(L7646,1,6),IF(O7646="6",MID(L7646,1,7),IF(O7646="7",MID(L7646,1,8),IF(O7646="8",MID(L7646,1,10)))))))))</f>
        <v>73450321</v>
      </c>
      <c r="Q7646" s="1"/>
      <c r="R7646" s="1"/>
      <c r="S7646" s="1"/>
      <c r="T7646" s="1"/>
      <c r="U7646" s="1"/>
      <c r="V7646" s="1"/>
      <c r="W7646" s="1"/>
      <c r="X7646" s="1"/>
      <c r="Y7646" s="1"/>
      <c r="Z7646" s="1"/>
      <c r="AA7646" s="1"/>
      <c r="AB7646" s="1"/>
      <c r="AC7646" s="1"/>
      <c r="AD7646" s="1"/>
      <c r="AE7646" s="1"/>
      <c r="AF7646" s="1"/>
      <c r="AG7646" s="1"/>
      <c r="AH7646" s="1"/>
      <c r="AI7646" s="1"/>
      <c r="AJ7646" s="1"/>
    </row>
    <row r="7647" customFormat="false" ht="15.75" hidden="false" customHeight="true" outlineLevel="0" collapsed="false">
      <c r="A7647" s="1"/>
      <c r="B7647" s="11" t="str">
        <f aca="false">MID(L7647,1,1)</f>
        <v>7</v>
      </c>
      <c r="C7647" s="11" t="str">
        <f aca="false">MID(L7647,2,1)</f>
        <v>3</v>
      </c>
      <c r="D7647" s="11" t="str">
        <f aca="false">MID(L7647,3,1)</f>
        <v>4</v>
      </c>
      <c r="E7647" s="11" t="str">
        <f aca="false">MID(L7647,4,1)</f>
        <v>5</v>
      </c>
      <c r="F7647" s="11" t="str">
        <f aca="false">MID(L7647,5,2)</f>
        <v>03</v>
      </c>
      <c r="G7647" s="11" t="str">
        <f aca="false">MID(L7647,7,1)</f>
        <v>2</v>
      </c>
      <c r="H7647" s="11" t="str">
        <f aca="false">MID(L7647,8,1)</f>
        <v>2</v>
      </c>
      <c r="I7647" s="12" t="str">
        <f aca="false">IF(O7647="1","-x-",IF(O7647&lt;="4",MID(L7647,1,O7647-1),IF(O7647="5",MID(L7647,1,4),IF(O7647="6",MID(L7647,1,6),IF(AND(O7647="7",G7647="0"),MID(L7647,1,6),MID(L7647,1,7))))))</f>
        <v>7345032</v>
      </c>
      <c r="J7647" s="11" t="n">
        <v>2026</v>
      </c>
      <c r="K7647" s="11" t="s">
        <v>15</v>
      </c>
      <c r="L7647" s="32" t="n">
        <v>73450322</v>
      </c>
      <c r="M7647" s="1" t="s">
        <v>2338</v>
      </c>
      <c r="N7647" s="15" t="str">
        <f aca="false">IF(ISERROR(VLOOKUP(P7647,$I$2:$I$5308,1,FALSE()))=FALSE(),"S","A")</f>
        <v>A</v>
      </c>
      <c r="O7647" s="15" t="str">
        <f aca="false">IF(H7647&lt;&gt;"0","7",IF(G7647&lt;&gt;"0","6",IF(F7647&lt;&gt;"00","5",IF(E7647&lt;&gt;"0","4",IF(D7647&lt;&gt;"0","3",IF(C7647&lt;&gt;"0","2",IF(B7647&lt;&gt;"0","1","-x-")))))))</f>
        <v>7</v>
      </c>
      <c r="P7647" s="16" t="str">
        <f aca="false">IF(O7647="1",MID(L7647,1,1),IF(O7647="2",MID(L7647,1,2),IF(O7647="3",MID(L7647,1,3),IF(O7647="4",MID(L7647,1,4),IF(O7647="5",MID(L7647,1,6),IF(O7647="6",MID(L7647,1,7),IF(O7647="7",MID(L7647,1,8),IF(O7647="8",MID(L7647,1,10)))))))))</f>
        <v>73450322</v>
      </c>
      <c r="Q7647" s="1"/>
      <c r="R7647" s="1"/>
      <c r="S7647" s="1"/>
      <c r="T7647" s="1"/>
      <c r="U7647" s="1"/>
      <c r="V7647" s="1"/>
      <c r="W7647" s="1"/>
      <c r="X7647" s="1"/>
      <c r="Y7647" s="1"/>
      <c r="Z7647" s="1"/>
      <c r="AA7647" s="1"/>
      <c r="AB7647" s="1"/>
      <c r="AC7647" s="1"/>
      <c r="AD7647" s="1"/>
      <c r="AE7647" s="1"/>
      <c r="AF7647" s="1"/>
      <c r="AG7647" s="1"/>
      <c r="AH7647" s="1"/>
      <c r="AI7647" s="1"/>
      <c r="AJ7647" s="1"/>
    </row>
    <row r="7648" customFormat="false" ht="15.75" hidden="false" customHeight="true" outlineLevel="0" collapsed="false">
      <c r="A7648" s="1"/>
      <c r="B7648" s="11" t="str">
        <f aca="false">MID(L7648,1,1)</f>
        <v>7</v>
      </c>
      <c r="C7648" s="11" t="str">
        <f aca="false">MID(L7648,2,1)</f>
        <v>3</v>
      </c>
      <c r="D7648" s="11" t="str">
        <f aca="false">MID(L7648,3,1)</f>
        <v>4</v>
      </c>
      <c r="E7648" s="11" t="str">
        <f aca="false">MID(L7648,4,1)</f>
        <v>5</v>
      </c>
      <c r="F7648" s="11" t="str">
        <f aca="false">MID(L7648,5,2)</f>
        <v>03</v>
      </c>
      <c r="G7648" s="11" t="str">
        <f aca="false">MID(L7648,7,1)</f>
        <v>2</v>
      </c>
      <c r="H7648" s="11" t="str">
        <f aca="false">MID(L7648,8,1)</f>
        <v>3</v>
      </c>
      <c r="I7648" s="12" t="str">
        <f aca="false">IF(O7648="1","-x-",IF(O7648&lt;="4",MID(L7648,1,O7648-1),IF(O7648="5",MID(L7648,1,4),IF(O7648="6",MID(L7648,1,6),IF(AND(O7648="7",G7648="0"),MID(L7648,1,6),MID(L7648,1,7))))))</f>
        <v>7345032</v>
      </c>
      <c r="J7648" s="11" t="n">
        <v>2026</v>
      </c>
      <c r="K7648" s="11" t="s">
        <v>15</v>
      </c>
      <c r="L7648" s="32" t="n">
        <v>73450323</v>
      </c>
      <c r="M7648" s="1" t="s">
        <v>2339</v>
      </c>
      <c r="N7648" s="15" t="str">
        <f aca="false">IF(ISERROR(VLOOKUP(P7648,$I$2:$I$5308,1,FALSE()))=FALSE(),"S","A")</f>
        <v>A</v>
      </c>
      <c r="O7648" s="15" t="str">
        <f aca="false">IF(H7648&lt;&gt;"0","7",IF(G7648&lt;&gt;"0","6",IF(F7648&lt;&gt;"00","5",IF(E7648&lt;&gt;"0","4",IF(D7648&lt;&gt;"0","3",IF(C7648&lt;&gt;"0","2",IF(B7648&lt;&gt;"0","1","-x-")))))))</f>
        <v>7</v>
      </c>
      <c r="P7648" s="16" t="str">
        <f aca="false">IF(O7648="1",MID(L7648,1,1),IF(O7648="2",MID(L7648,1,2),IF(O7648="3",MID(L7648,1,3),IF(O7648="4",MID(L7648,1,4),IF(O7648="5",MID(L7648,1,6),IF(O7648="6",MID(L7648,1,7),IF(O7648="7",MID(L7648,1,8),IF(O7648="8",MID(L7648,1,10)))))))))</f>
        <v>73450323</v>
      </c>
      <c r="Q7648" s="1"/>
      <c r="R7648" s="1"/>
      <c r="S7648" s="1"/>
      <c r="T7648" s="1"/>
      <c r="U7648" s="1"/>
      <c r="V7648" s="1"/>
      <c r="W7648" s="1"/>
      <c r="X7648" s="1"/>
      <c r="Y7648" s="1"/>
      <c r="Z7648" s="1"/>
      <c r="AA7648" s="1"/>
      <c r="AB7648" s="1"/>
      <c r="AC7648" s="1"/>
      <c r="AD7648" s="1"/>
      <c r="AE7648" s="1"/>
      <c r="AF7648" s="1"/>
      <c r="AG7648" s="1"/>
      <c r="AH7648" s="1"/>
      <c r="AI7648" s="1"/>
      <c r="AJ7648" s="1"/>
    </row>
    <row r="7649" customFormat="false" ht="15.75" hidden="false" customHeight="true" outlineLevel="0" collapsed="false">
      <c r="A7649" s="1"/>
      <c r="B7649" s="11" t="str">
        <f aca="false">MID(L7649,1,1)</f>
        <v>7</v>
      </c>
      <c r="C7649" s="11" t="str">
        <f aca="false">MID(L7649,2,1)</f>
        <v>3</v>
      </c>
      <c r="D7649" s="11" t="str">
        <f aca="false">MID(L7649,3,1)</f>
        <v>4</v>
      </c>
      <c r="E7649" s="11" t="str">
        <f aca="false">MID(L7649,4,1)</f>
        <v>5</v>
      </c>
      <c r="F7649" s="11" t="str">
        <f aca="false">MID(L7649,5,2)</f>
        <v>03</v>
      </c>
      <c r="G7649" s="11" t="str">
        <f aca="false">MID(L7649,7,1)</f>
        <v>2</v>
      </c>
      <c r="H7649" s="11" t="str">
        <f aca="false">MID(L7649,8,1)</f>
        <v>4</v>
      </c>
      <c r="I7649" s="12" t="str">
        <f aca="false">IF(O7649="1","-x-",IF(O7649&lt;="4",MID(L7649,1,O7649-1),IF(O7649="5",MID(L7649,1,4),IF(O7649="6",MID(L7649,1,6),IF(AND(O7649="7",G7649="0"),MID(L7649,1,6),MID(L7649,1,7))))))</f>
        <v>7345032</v>
      </c>
      <c r="J7649" s="11" t="n">
        <v>2026</v>
      </c>
      <c r="K7649" s="11" t="s">
        <v>15</v>
      </c>
      <c r="L7649" s="32" t="n">
        <v>73450324</v>
      </c>
      <c r="M7649" s="1" t="s">
        <v>2340</v>
      </c>
      <c r="N7649" s="15" t="str">
        <f aca="false">IF(ISERROR(VLOOKUP(P7649,$I$2:$I$5308,1,FALSE()))=FALSE(),"S","A")</f>
        <v>A</v>
      </c>
      <c r="O7649" s="15" t="str">
        <f aca="false">IF(H7649&lt;&gt;"0","7",IF(G7649&lt;&gt;"0","6",IF(F7649&lt;&gt;"00","5",IF(E7649&lt;&gt;"0","4",IF(D7649&lt;&gt;"0","3",IF(C7649&lt;&gt;"0","2",IF(B7649&lt;&gt;"0","1","-x-")))))))</f>
        <v>7</v>
      </c>
      <c r="P7649" s="16" t="str">
        <f aca="false">IF(O7649="1",MID(L7649,1,1),IF(O7649="2",MID(L7649,1,2),IF(O7649="3",MID(L7649,1,3),IF(O7649="4",MID(L7649,1,4),IF(O7649="5",MID(L7649,1,6),IF(O7649="6",MID(L7649,1,7),IF(O7649="7",MID(L7649,1,8),IF(O7649="8",MID(L7649,1,10)))))))))</f>
        <v>73450324</v>
      </c>
      <c r="Q7649" s="1"/>
      <c r="R7649" s="1"/>
      <c r="S7649" s="1"/>
      <c r="T7649" s="1"/>
      <c r="U7649" s="1"/>
      <c r="V7649" s="1"/>
      <c r="W7649" s="1"/>
      <c r="X7649" s="1"/>
      <c r="Y7649" s="1"/>
      <c r="Z7649" s="1"/>
      <c r="AA7649" s="1"/>
      <c r="AB7649" s="1"/>
      <c r="AC7649" s="1"/>
      <c r="AD7649" s="1"/>
      <c r="AE7649" s="1"/>
      <c r="AF7649" s="1"/>
      <c r="AG7649" s="1"/>
      <c r="AH7649" s="1"/>
      <c r="AI7649" s="1"/>
      <c r="AJ7649" s="1"/>
    </row>
    <row r="7650" customFormat="false" ht="15.75" hidden="false" customHeight="true" outlineLevel="0" collapsed="false">
      <c r="A7650" s="1"/>
      <c r="B7650" s="11" t="str">
        <f aca="false">MID(L7650,1,1)</f>
        <v>7</v>
      </c>
      <c r="C7650" s="11" t="str">
        <f aca="false">MID(L7650,2,1)</f>
        <v>3</v>
      </c>
      <c r="D7650" s="11" t="str">
        <f aca="false">MID(L7650,3,1)</f>
        <v>4</v>
      </c>
      <c r="E7650" s="11" t="str">
        <f aca="false">MID(L7650,4,1)</f>
        <v>5</v>
      </c>
      <c r="F7650" s="11" t="str">
        <f aca="false">MID(L7650,5,2)</f>
        <v>03</v>
      </c>
      <c r="G7650" s="11" t="str">
        <f aca="false">MID(L7650,7,1)</f>
        <v>2</v>
      </c>
      <c r="H7650" s="11" t="str">
        <f aca="false">MID(L7650,8,1)</f>
        <v>5</v>
      </c>
      <c r="I7650" s="12" t="str">
        <f aca="false">IF(O7650="1","-x-",IF(O7650&lt;="4",MID(L7650,1,O7650-1),IF(O7650="5",MID(L7650,1,4),IF(O7650="6",MID(L7650,1,6),IF(AND(O7650="7",G7650="0"),MID(L7650,1,6),MID(L7650,1,7))))))</f>
        <v>7345032</v>
      </c>
      <c r="J7650" s="11" t="n">
        <v>2026</v>
      </c>
      <c r="K7650" s="11" t="s">
        <v>15</v>
      </c>
      <c r="L7650" s="32" t="n">
        <v>73450325</v>
      </c>
      <c r="M7650" s="1" t="s">
        <v>2341</v>
      </c>
      <c r="N7650" s="15" t="str">
        <f aca="false">IF(ISERROR(VLOOKUP(P7650,$I$2:$I$5308,1,FALSE()))=FALSE(),"S","A")</f>
        <v>A</v>
      </c>
      <c r="O7650" s="15" t="str">
        <f aca="false">IF(H7650&lt;&gt;"0","7",IF(G7650&lt;&gt;"0","6",IF(F7650&lt;&gt;"00","5",IF(E7650&lt;&gt;"0","4",IF(D7650&lt;&gt;"0","3",IF(C7650&lt;&gt;"0","2",IF(B7650&lt;&gt;"0","1","-x-")))))))</f>
        <v>7</v>
      </c>
      <c r="P7650" s="16" t="str">
        <f aca="false">IF(O7650="1",MID(L7650,1,1),IF(O7650="2",MID(L7650,1,2),IF(O7650="3",MID(L7650,1,3),IF(O7650="4",MID(L7650,1,4),IF(O7650="5",MID(L7650,1,6),IF(O7650="6",MID(L7650,1,7),IF(O7650="7",MID(L7650,1,8),IF(O7650="8",MID(L7650,1,10)))))))))</f>
        <v>73450325</v>
      </c>
      <c r="Q7650" s="1"/>
      <c r="R7650" s="1"/>
      <c r="S7650" s="1"/>
      <c r="T7650" s="1"/>
      <c r="U7650" s="1"/>
      <c r="V7650" s="1"/>
      <c r="W7650" s="1"/>
      <c r="X7650" s="1"/>
      <c r="Y7650" s="1"/>
      <c r="Z7650" s="1"/>
      <c r="AA7650" s="1"/>
      <c r="AB7650" s="1"/>
      <c r="AC7650" s="1"/>
      <c r="AD7650" s="1"/>
      <c r="AE7650" s="1"/>
      <c r="AF7650" s="1"/>
      <c r="AG7650" s="1"/>
      <c r="AH7650" s="1"/>
      <c r="AI7650" s="1"/>
      <c r="AJ7650" s="1"/>
    </row>
    <row r="7651" customFormat="false" ht="15.75" hidden="false" customHeight="true" outlineLevel="0" collapsed="false">
      <c r="A7651" s="1"/>
      <c r="B7651" s="11" t="str">
        <f aca="false">MID(L7651,1,1)</f>
        <v>7</v>
      </c>
      <c r="C7651" s="11" t="str">
        <f aca="false">MID(L7651,2,1)</f>
        <v>3</v>
      </c>
      <c r="D7651" s="11" t="str">
        <f aca="false">MID(L7651,3,1)</f>
        <v>4</v>
      </c>
      <c r="E7651" s="11" t="str">
        <f aca="false">MID(L7651,4,1)</f>
        <v>5</v>
      </c>
      <c r="F7651" s="11" t="str">
        <f aca="false">MID(L7651,5,2)</f>
        <v>03</v>
      </c>
      <c r="G7651" s="11" t="str">
        <f aca="false">MID(L7651,7,1)</f>
        <v>2</v>
      </c>
      <c r="H7651" s="11" t="str">
        <f aca="false">MID(L7651,8,1)</f>
        <v>6</v>
      </c>
      <c r="I7651" s="12" t="str">
        <f aca="false">IF(O7651="1","-x-",IF(O7651&lt;="4",MID(L7651,1,O7651-1),IF(O7651="5",MID(L7651,1,4),IF(O7651="6",MID(L7651,1,6),IF(AND(O7651="7",G7651="0"),MID(L7651,1,6),MID(L7651,1,7))))))</f>
        <v>7345032</v>
      </c>
      <c r="J7651" s="11" t="n">
        <v>2026</v>
      </c>
      <c r="K7651" s="11" t="s">
        <v>15</v>
      </c>
      <c r="L7651" s="32" t="n">
        <v>73450326</v>
      </c>
      <c r="M7651" s="1" t="s">
        <v>2342</v>
      </c>
      <c r="N7651" s="15" t="str">
        <f aca="false">IF(ISERROR(VLOOKUP(P7651,$I$2:$I$5308,1,FALSE()))=FALSE(),"S","A")</f>
        <v>A</v>
      </c>
      <c r="O7651" s="15" t="str">
        <f aca="false">IF(H7651&lt;&gt;"0","7",IF(G7651&lt;&gt;"0","6",IF(F7651&lt;&gt;"00","5",IF(E7651&lt;&gt;"0","4",IF(D7651&lt;&gt;"0","3",IF(C7651&lt;&gt;"0","2",IF(B7651&lt;&gt;"0","1","-x-")))))))</f>
        <v>7</v>
      </c>
      <c r="P7651" s="16" t="str">
        <f aca="false">IF(O7651="1",MID(L7651,1,1),IF(O7651="2",MID(L7651,1,2),IF(O7651="3",MID(L7651,1,3),IF(O7651="4",MID(L7651,1,4),IF(O7651="5",MID(L7651,1,6),IF(O7651="6",MID(L7651,1,7),IF(O7651="7",MID(L7651,1,8),IF(O7651="8",MID(L7651,1,10)))))))))</f>
        <v>73450326</v>
      </c>
      <c r="Q7651" s="1"/>
      <c r="R7651" s="1"/>
      <c r="S7651" s="1"/>
      <c r="T7651" s="1"/>
      <c r="U7651" s="1"/>
      <c r="V7651" s="1"/>
      <c r="W7651" s="1"/>
      <c r="X7651" s="1"/>
      <c r="Y7651" s="1"/>
      <c r="Z7651" s="1"/>
      <c r="AA7651" s="1"/>
      <c r="AB7651" s="1"/>
      <c r="AC7651" s="1"/>
      <c r="AD7651" s="1"/>
      <c r="AE7651" s="1"/>
      <c r="AF7651" s="1"/>
      <c r="AG7651" s="1"/>
      <c r="AH7651" s="1"/>
      <c r="AI7651" s="1"/>
      <c r="AJ7651" s="1"/>
    </row>
    <row r="7652" customFormat="false" ht="15.75" hidden="false" customHeight="true" outlineLevel="0" collapsed="false">
      <c r="A7652" s="1"/>
      <c r="B7652" s="11" t="str">
        <f aca="false">MID(L7652,1,1)</f>
        <v>7</v>
      </c>
      <c r="C7652" s="11" t="str">
        <f aca="false">MID(L7652,2,1)</f>
        <v>3</v>
      </c>
      <c r="D7652" s="11" t="str">
        <f aca="false">MID(L7652,3,1)</f>
        <v>4</v>
      </c>
      <c r="E7652" s="11" t="str">
        <f aca="false">MID(L7652,4,1)</f>
        <v>5</v>
      </c>
      <c r="F7652" s="11" t="str">
        <f aca="false">MID(L7652,5,2)</f>
        <v>03</v>
      </c>
      <c r="G7652" s="11" t="str">
        <f aca="false">MID(L7652,7,1)</f>
        <v>2</v>
      </c>
      <c r="H7652" s="11" t="str">
        <f aca="false">MID(L7652,8,1)</f>
        <v>7</v>
      </c>
      <c r="I7652" s="12" t="str">
        <f aca="false">IF(O7652="1","-x-",IF(O7652&lt;="4",MID(L7652,1,O7652-1),IF(O7652="5",MID(L7652,1,4),IF(O7652="6",MID(L7652,1,6),IF(AND(O7652="7",G7652="0"),MID(L7652,1,6),MID(L7652,1,7))))))</f>
        <v>7345032</v>
      </c>
      <c r="J7652" s="11" t="n">
        <v>2026</v>
      </c>
      <c r="K7652" s="11" t="s">
        <v>15</v>
      </c>
      <c r="L7652" s="32" t="n">
        <v>73450327</v>
      </c>
      <c r="M7652" s="1" t="s">
        <v>2343</v>
      </c>
      <c r="N7652" s="15" t="str">
        <f aca="false">IF(ISERROR(VLOOKUP(P7652,$I$2:$I$5308,1,FALSE()))=FALSE(),"S","A")</f>
        <v>A</v>
      </c>
      <c r="O7652" s="15" t="str">
        <f aca="false">IF(H7652&lt;&gt;"0","7",IF(G7652&lt;&gt;"0","6",IF(F7652&lt;&gt;"00","5",IF(E7652&lt;&gt;"0","4",IF(D7652&lt;&gt;"0","3",IF(C7652&lt;&gt;"0","2",IF(B7652&lt;&gt;"0","1","-x-")))))))</f>
        <v>7</v>
      </c>
      <c r="P7652" s="16" t="str">
        <f aca="false">IF(O7652="1",MID(L7652,1,1),IF(O7652="2",MID(L7652,1,2),IF(O7652="3",MID(L7652,1,3),IF(O7652="4",MID(L7652,1,4),IF(O7652="5",MID(L7652,1,6),IF(O7652="6",MID(L7652,1,7),IF(O7652="7",MID(L7652,1,8),IF(O7652="8",MID(L7652,1,10)))))))))</f>
        <v>73450327</v>
      </c>
      <c r="Q7652" s="1"/>
      <c r="R7652" s="1"/>
      <c r="S7652" s="1"/>
      <c r="T7652" s="1"/>
      <c r="U7652" s="1"/>
      <c r="V7652" s="1"/>
      <c r="W7652" s="1"/>
      <c r="X7652" s="1"/>
      <c r="Y7652" s="1"/>
      <c r="Z7652" s="1"/>
      <c r="AA7652" s="1"/>
      <c r="AB7652" s="1"/>
      <c r="AC7652" s="1"/>
      <c r="AD7652" s="1"/>
      <c r="AE7652" s="1"/>
      <c r="AF7652" s="1"/>
      <c r="AG7652" s="1"/>
      <c r="AH7652" s="1"/>
      <c r="AI7652" s="1"/>
      <c r="AJ7652" s="1"/>
    </row>
    <row r="7653" customFormat="false" ht="15.75" hidden="false" customHeight="true" outlineLevel="0" collapsed="false">
      <c r="A7653" s="1"/>
      <c r="B7653" s="11" t="str">
        <f aca="false">MID(L7653,1,1)</f>
        <v>7</v>
      </c>
      <c r="C7653" s="11" t="str">
        <f aca="false">MID(L7653,2,1)</f>
        <v>3</v>
      </c>
      <c r="D7653" s="11" t="str">
        <f aca="false">MID(L7653,3,1)</f>
        <v>4</v>
      </c>
      <c r="E7653" s="11" t="str">
        <f aca="false">MID(L7653,4,1)</f>
        <v>5</v>
      </c>
      <c r="F7653" s="11" t="str">
        <f aca="false">MID(L7653,5,2)</f>
        <v>03</v>
      </c>
      <c r="G7653" s="11" t="str">
        <f aca="false">MID(L7653,7,1)</f>
        <v>2</v>
      </c>
      <c r="H7653" s="11" t="str">
        <f aca="false">MID(L7653,8,1)</f>
        <v>8</v>
      </c>
      <c r="I7653" s="12" t="str">
        <f aca="false">IF(O7653="1","-x-",IF(O7653&lt;="4",MID(L7653,1,O7653-1),IF(O7653="5",MID(L7653,1,4),IF(O7653="6",MID(L7653,1,6),IF(AND(O7653="7",G7653="0"),MID(L7653,1,6),MID(L7653,1,7))))))</f>
        <v>7345032</v>
      </c>
      <c r="J7653" s="11" t="n">
        <v>2026</v>
      </c>
      <c r="K7653" s="11" t="s">
        <v>15</v>
      </c>
      <c r="L7653" s="32" t="n">
        <v>73450328</v>
      </c>
      <c r="M7653" s="1" t="s">
        <v>2344</v>
      </c>
      <c r="N7653" s="15" t="str">
        <f aca="false">IF(ISERROR(VLOOKUP(P7653,$I$2:$I$5308,1,FALSE()))=FALSE(),"S","A")</f>
        <v>A</v>
      </c>
      <c r="O7653" s="15" t="str">
        <f aca="false">IF(H7653&lt;&gt;"0","7",IF(G7653&lt;&gt;"0","6",IF(F7653&lt;&gt;"00","5",IF(E7653&lt;&gt;"0","4",IF(D7653&lt;&gt;"0","3",IF(C7653&lt;&gt;"0","2",IF(B7653&lt;&gt;"0","1","-x-")))))))</f>
        <v>7</v>
      </c>
      <c r="P7653" s="16" t="str">
        <f aca="false">IF(O7653="1",MID(L7653,1,1),IF(O7653="2",MID(L7653,1,2),IF(O7653="3",MID(L7653,1,3),IF(O7653="4",MID(L7653,1,4),IF(O7653="5",MID(L7653,1,6),IF(O7653="6",MID(L7653,1,7),IF(O7653="7",MID(L7653,1,8),IF(O7653="8",MID(L7653,1,10)))))))))</f>
        <v>73450328</v>
      </c>
      <c r="Q7653" s="1"/>
      <c r="R7653" s="1"/>
      <c r="S7653" s="1"/>
      <c r="T7653" s="1"/>
      <c r="U7653" s="1"/>
      <c r="V7653" s="1"/>
      <c r="W7653" s="1"/>
      <c r="X7653" s="1"/>
      <c r="Y7653" s="1"/>
      <c r="Z7653" s="1"/>
      <c r="AA7653" s="1"/>
      <c r="AB7653" s="1"/>
      <c r="AC7653" s="1"/>
      <c r="AD7653" s="1"/>
      <c r="AE7653" s="1"/>
      <c r="AF7653" s="1"/>
      <c r="AG7653" s="1"/>
      <c r="AH7653" s="1"/>
      <c r="AI7653" s="1"/>
      <c r="AJ7653" s="1"/>
    </row>
    <row r="7654" customFormat="false" ht="15.75" hidden="false" customHeight="true" outlineLevel="0" collapsed="false">
      <c r="A7654" s="1"/>
      <c r="B7654" s="11" t="str">
        <f aca="false">MID(L7654,1,1)</f>
        <v>7</v>
      </c>
      <c r="C7654" s="11" t="str">
        <f aca="false">MID(L7654,2,1)</f>
        <v>3</v>
      </c>
      <c r="D7654" s="11" t="str">
        <f aca="false">MID(L7654,3,1)</f>
        <v>4</v>
      </c>
      <c r="E7654" s="11" t="str">
        <f aca="false">MID(L7654,4,1)</f>
        <v>5</v>
      </c>
      <c r="F7654" s="11" t="str">
        <f aca="false">MID(L7654,5,2)</f>
        <v>03</v>
      </c>
      <c r="G7654" s="11" t="str">
        <f aca="false">MID(L7654,7,1)</f>
        <v>3</v>
      </c>
      <c r="H7654" s="11" t="str">
        <f aca="false">MID(L7654,8,1)</f>
        <v>0</v>
      </c>
      <c r="I7654" s="12" t="str">
        <f aca="false">IF(O7654="1","-x-",IF(O7654&lt;="4",MID(L7654,1,O7654-1),IF(O7654="5",MID(L7654,1,4),IF(O7654="6",MID(L7654,1,6),IF(AND(O7654="7",G7654="0"),MID(L7654,1,6),MID(L7654,1,7))))))</f>
        <v>734503</v>
      </c>
      <c r="J7654" s="11" t="n">
        <v>2026</v>
      </c>
      <c r="K7654" s="11" t="s">
        <v>15</v>
      </c>
      <c r="L7654" s="32" t="n">
        <v>73450330</v>
      </c>
      <c r="M7654" s="1" t="s">
        <v>2345</v>
      </c>
      <c r="N7654" s="15" t="str">
        <f aca="false">IF(ISERROR(VLOOKUP(P7654,$I$2:$I$5308,1,FALSE()))=FALSE(),"S","A")</f>
        <v>A</v>
      </c>
      <c r="O7654" s="15" t="str">
        <f aca="false">IF(H7654&lt;&gt;"0","7",IF(G7654&lt;&gt;"0","6",IF(F7654&lt;&gt;"00","5",IF(E7654&lt;&gt;"0","4",IF(D7654&lt;&gt;"0","3",IF(C7654&lt;&gt;"0","2",IF(B7654&lt;&gt;"0","1","-x-")))))))</f>
        <v>6</v>
      </c>
      <c r="P7654" s="16" t="str">
        <f aca="false">IF(O7654="1",MID(L7654,1,1),IF(O7654="2",MID(L7654,1,2),IF(O7654="3",MID(L7654,1,3),IF(O7654="4",MID(L7654,1,4),IF(O7654="5",MID(L7654,1,6),IF(O7654="6",MID(L7654,1,7),IF(O7654="7",MID(L7654,1,8),IF(O7654="8",MID(L7654,1,10)))))))))</f>
        <v>7345033</v>
      </c>
      <c r="Q7654" s="1"/>
      <c r="R7654" s="1"/>
      <c r="S7654" s="1"/>
      <c r="T7654" s="1"/>
      <c r="U7654" s="1"/>
      <c r="V7654" s="1"/>
      <c r="W7654" s="1"/>
      <c r="X7654" s="1"/>
      <c r="Y7654" s="1"/>
      <c r="Z7654" s="1"/>
      <c r="AA7654" s="1"/>
      <c r="AB7654" s="1"/>
      <c r="AC7654" s="1"/>
      <c r="AD7654" s="1"/>
      <c r="AE7654" s="1"/>
      <c r="AF7654" s="1"/>
      <c r="AG7654" s="1"/>
      <c r="AH7654" s="1"/>
      <c r="AI7654" s="1"/>
      <c r="AJ7654" s="1"/>
    </row>
    <row r="7655" customFormat="false" ht="15.75" hidden="false" customHeight="true" outlineLevel="0" collapsed="false">
      <c r="A7655" s="1"/>
      <c r="B7655" s="11" t="str">
        <f aca="false">MID(L7655,1,1)</f>
        <v>7</v>
      </c>
      <c r="C7655" s="11" t="str">
        <f aca="false">MID(L7655,2,1)</f>
        <v>3</v>
      </c>
      <c r="D7655" s="11" t="str">
        <f aca="false">MID(L7655,3,1)</f>
        <v>4</v>
      </c>
      <c r="E7655" s="11" t="str">
        <f aca="false">MID(L7655,4,1)</f>
        <v>5</v>
      </c>
      <c r="F7655" s="11" t="str">
        <f aca="false">MID(L7655,5,2)</f>
        <v>03</v>
      </c>
      <c r="G7655" s="11" t="str">
        <f aca="false">MID(L7655,7,1)</f>
        <v>3</v>
      </c>
      <c r="H7655" s="11" t="str">
        <f aca="false">MID(L7655,8,1)</f>
        <v>1</v>
      </c>
      <c r="I7655" s="12" t="str">
        <f aca="false">IF(O7655="1","-x-",IF(O7655&lt;="4",MID(L7655,1,O7655-1),IF(O7655="5",MID(L7655,1,4),IF(O7655="6",MID(L7655,1,6),IF(AND(O7655="7",G7655="0"),MID(L7655,1,6),MID(L7655,1,7))))))</f>
        <v>7345033</v>
      </c>
      <c r="J7655" s="11" t="n">
        <v>2026</v>
      </c>
      <c r="K7655" s="11" t="s">
        <v>15</v>
      </c>
      <c r="L7655" s="32" t="n">
        <v>73450331</v>
      </c>
      <c r="M7655" s="1" t="s">
        <v>2346</v>
      </c>
      <c r="N7655" s="15" t="str">
        <f aca="false">IF(ISERROR(VLOOKUP(P7655,$I$2:$I$5308,1,FALSE()))=FALSE(),"S","A")</f>
        <v>A</v>
      </c>
      <c r="O7655" s="15" t="str">
        <f aca="false">IF(H7655&lt;&gt;"0","7",IF(G7655&lt;&gt;"0","6",IF(F7655&lt;&gt;"00","5",IF(E7655&lt;&gt;"0","4",IF(D7655&lt;&gt;"0","3",IF(C7655&lt;&gt;"0","2",IF(B7655&lt;&gt;"0","1","-x-")))))))</f>
        <v>7</v>
      </c>
      <c r="P7655" s="16" t="str">
        <f aca="false">IF(O7655="1",MID(L7655,1,1),IF(O7655="2",MID(L7655,1,2),IF(O7655="3",MID(L7655,1,3),IF(O7655="4",MID(L7655,1,4),IF(O7655="5",MID(L7655,1,6),IF(O7655="6",MID(L7655,1,7),IF(O7655="7",MID(L7655,1,8),IF(O7655="8",MID(L7655,1,10)))))))))</f>
        <v>73450331</v>
      </c>
      <c r="Q7655" s="1"/>
      <c r="R7655" s="1"/>
      <c r="S7655" s="1"/>
      <c r="T7655" s="1"/>
      <c r="U7655" s="1"/>
      <c r="V7655" s="1"/>
      <c r="W7655" s="1"/>
      <c r="X7655" s="1"/>
      <c r="Y7655" s="1"/>
      <c r="Z7655" s="1"/>
      <c r="AA7655" s="1"/>
      <c r="AB7655" s="1"/>
      <c r="AC7655" s="1"/>
      <c r="AD7655" s="1"/>
      <c r="AE7655" s="1"/>
      <c r="AF7655" s="1"/>
      <c r="AG7655" s="1"/>
      <c r="AH7655" s="1"/>
      <c r="AI7655" s="1"/>
      <c r="AJ7655" s="1"/>
    </row>
    <row r="7656" customFormat="false" ht="15.75" hidden="false" customHeight="true" outlineLevel="0" collapsed="false">
      <c r="A7656" s="1"/>
      <c r="B7656" s="11" t="str">
        <f aca="false">MID(L7656,1,1)</f>
        <v>7</v>
      </c>
      <c r="C7656" s="11" t="str">
        <f aca="false">MID(L7656,2,1)</f>
        <v>3</v>
      </c>
      <c r="D7656" s="11" t="str">
        <f aca="false">MID(L7656,3,1)</f>
        <v>4</v>
      </c>
      <c r="E7656" s="11" t="str">
        <f aca="false">MID(L7656,4,1)</f>
        <v>5</v>
      </c>
      <c r="F7656" s="11" t="str">
        <f aca="false">MID(L7656,5,2)</f>
        <v>03</v>
      </c>
      <c r="G7656" s="11" t="str">
        <f aca="false">MID(L7656,7,1)</f>
        <v>3</v>
      </c>
      <c r="H7656" s="11" t="str">
        <f aca="false">MID(L7656,8,1)</f>
        <v>2</v>
      </c>
      <c r="I7656" s="12" t="str">
        <f aca="false">IF(O7656="1","-x-",IF(O7656&lt;="4",MID(L7656,1,O7656-1),IF(O7656="5",MID(L7656,1,4),IF(O7656="6",MID(L7656,1,6),IF(AND(O7656="7",G7656="0"),MID(L7656,1,6),MID(L7656,1,7))))))</f>
        <v>7345033</v>
      </c>
      <c r="J7656" s="11" t="n">
        <v>2026</v>
      </c>
      <c r="K7656" s="11" t="s">
        <v>15</v>
      </c>
      <c r="L7656" s="32" t="n">
        <v>73450332</v>
      </c>
      <c r="M7656" s="1" t="s">
        <v>2347</v>
      </c>
      <c r="N7656" s="15" t="str">
        <f aca="false">IF(ISERROR(VLOOKUP(P7656,$I$2:$I$5308,1,FALSE()))=FALSE(),"S","A")</f>
        <v>A</v>
      </c>
      <c r="O7656" s="15" t="str">
        <f aca="false">IF(H7656&lt;&gt;"0","7",IF(G7656&lt;&gt;"0","6",IF(F7656&lt;&gt;"00","5",IF(E7656&lt;&gt;"0","4",IF(D7656&lt;&gt;"0","3",IF(C7656&lt;&gt;"0","2",IF(B7656&lt;&gt;"0","1","-x-")))))))</f>
        <v>7</v>
      </c>
      <c r="P7656" s="16" t="str">
        <f aca="false">IF(O7656="1",MID(L7656,1,1),IF(O7656="2",MID(L7656,1,2),IF(O7656="3",MID(L7656,1,3),IF(O7656="4",MID(L7656,1,4),IF(O7656="5",MID(L7656,1,6),IF(O7656="6",MID(L7656,1,7),IF(O7656="7",MID(L7656,1,8),IF(O7656="8",MID(L7656,1,10)))))))))</f>
        <v>73450332</v>
      </c>
      <c r="Q7656" s="1"/>
      <c r="R7656" s="1"/>
      <c r="S7656" s="1"/>
      <c r="T7656" s="1"/>
      <c r="U7656" s="1"/>
      <c r="V7656" s="1"/>
      <c r="W7656" s="1"/>
      <c r="X7656" s="1"/>
      <c r="Y7656" s="1"/>
      <c r="Z7656" s="1"/>
      <c r="AA7656" s="1"/>
      <c r="AB7656" s="1"/>
      <c r="AC7656" s="1"/>
      <c r="AD7656" s="1"/>
      <c r="AE7656" s="1"/>
      <c r="AF7656" s="1"/>
      <c r="AG7656" s="1"/>
      <c r="AH7656" s="1"/>
      <c r="AI7656" s="1"/>
      <c r="AJ7656" s="1"/>
    </row>
    <row r="7657" customFormat="false" ht="15.75" hidden="false" customHeight="true" outlineLevel="0" collapsed="false">
      <c r="A7657" s="1"/>
      <c r="B7657" s="11" t="str">
        <f aca="false">MID(L7657,1,1)</f>
        <v>7</v>
      </c>
      <c r="C7657" s="11" t="str">
        <f aca="false">MID(L7657,2,1)</f>
        <v>3</v>
      </c>
      <c r="D7657" s="11" t="str">
        <f aca="false">MID(L7657,3,1)</f>
        <v>4</v>
      </c>
      <c r="E7657" s="11" t="str">
        <f aca="false">MID(L7657,4,1)</f>
        <v>5</v>
      </c>
      <c r="F7657" s="11" t="str">
        <f aca="false">MID(L7657,5,2)</f>
        <v>03</v>
      </c>
      <c r="G7657" s="11" t="str">
        <f aca="false">MID(L7657,7,1)</f>
        <v>3</v>
      </c>
      <c r="H7657" s="11" t="str">
        <f aca="false">MID(L7657,8,1)</f>
        <v>3</v>
      </c>
      <c r="I7657" s="12" t="str">
        <f aca="false">IF(O7657="1","-x-",IF(O7657&lt;="4",MID(L7657,1,O7657-1),IF(O7657="5",MID(L7657,1,4),IF(O7657="6",MID(L7657,1,6),IF(AND(O7657="7",G7657="0"),MID(L7657,1,6),MID(L7657,1,7))))))</f>
        <v>7345033</v>
      </c>
      <c r="J7657" s="11" t="n">
        <v>2026</v>
      </c>
      <c r="K7657" s="11" t="s">
        <v>15</v>
      </c>
      <c r="L7657" s="32" t="n">
        <v>73450333</v>
      </c>
      <c r="M7657" s="1" t="s">
        <v>2348</v>
      </c>
      <c r="N7657" s="15" t="str">
        <f aca="false">IF(ISERROR(VLOOKUP(P7657,$I$2:$I$5308,1,FALSE()))=FALSE(),"S","A")</f>
        <v>A</v>
      </c>
      <c r="O7657" s="15" t="str">
        <f aca="false">IF(H7657&lt;&gt;"0","7",IF(G7657&lt;&gt;"0","6",IF(F7657&lt;&gt;"00","5",IF(E7657&lt;&gt;"0","4",IF(D7657&lt;&gt;"0","3",IF(C7657&lt;&gt;"0","2",IF(B7657&lt;&gt;"0","1","-x-")))))))</f>
        <v>7</v>
      </c>
      <c r="P7657" s="16" t="str">
        <f aca="false">IF(O7657="1",MID(L7657,1,1),IF(O7657="2",MID(L7657,1,2),IF(O7657="3",MID(L7657,1,3),IF(O7657="4",MID(L7657,1,4),IF(O7657="5",MID(L7657,1,6),IF(O7657="6",MID(L7657,1,7),IF(O7657="7",MID(L7657,1,8),IF(O7657="8",MID(L7657,1,10)))))))))</f>
        <v>73450333</v>
      </c>
      <c r="Q7657" s="1"/>
      <c r="R7657" s="1"/>
      <c r="S7657" s="1"/>
      <c r="T7657" s="1"/>
      <c r="U7657" s="1"/>
      <c r="V7657" s="1"/>
      <c r="W7657" s="1"/>
      <c r="X7657" s="1"/>
      <c r="Y7657" s="1"/>
      <c r="Z7657" s="1"/>
      <c r="AA7657" s="1"/>
      <c r="AB7657" s="1"/>
      <c r="AC7657" s="1"/>
      <c r="AD7657" s="1"/>
      <c r="AE7657" s="1"/>
      <c r="AF7657" s="1"/>
      <c r="AG7657" s="1"/>
      <c r="AH7657" s="1"/>
      <c r="AI7657" s="1"/>
      <c r="AJ7657" s="1"/>
    </row>
    <row r="7658" customFormat="false" ht="15.75" hidden="false" customHeight="true" outlineLevel="0" collapsed="false">
      <c r="A7658" s="1"/>
      <c r="B7658" s="11" t="str">
        <f aca="false">MID(L7658,1,1)</f>
        <v>7</v>
      </c>
      <c r="C7658" s="11" t="str">
        <f aca="false">MID(L7658,2,1)</f>
        <v>3</v>
      </c>
      <c r="D7658" s="11" t="str">
        <f aca="false">MID(L7658,3,1)</f>
        <v>4</v>
      </c>
      <c r="E7658" s="11" t="str">
        <f aca="false">MID(L7658,4,1)</f>
        <v>5</v>
      </c>
      <c r="F7658" s="11" t="str">
        <f aca="false">MID(L7658,5,2)</f>
        <v>03</v>
      </c>
      <c r="G7658" s="11" t="str">
        <f aca="false">MID(L7658,7,1)</f>
        <v>3</v>
      </c>
      <c r="H7658" s="11" t="str">
        <f aca="false">MID(L7658,8,1)</f>
        <v>4</v>
      </c>
      <c r="I7658" s="12" t="str">
        <f aca="false">IF(O7658="1","-x-",IF(O7658&lt;="4",MID(L7658,1,O7658-1),IF(O7658="5",MID(L7658,1,4),IF(O7658="6",MID(L7658,1,6),IF(AND(O7658="7",G7658="0"),MID(L7658,1,6),MID(L7658,1,7))))))</f>
        <v>7345033</v>
      </c>
      <c r="J7658" s="11" t="n">
        <v>2026</v>
      </c>
      <c r="K7658" s="11" t="s">
        <v>15</v>
      </c>
      <c r="L7658" s="32" t="n">
        <v>73450334</v>
      </c>
      <c r="M7658" s="1" t="s">
        <v>2349</v>
      </c>
      <c r="N7658" s="15" t="str">
        <f aca="false">IF(ISERROR(VLOOKUP(P7658,$I$2:$I$5308,1,FALSE()))=FALSE(),"S","A")</f>
        <v>A</v>
      </c>
      <c r="O7658" s="15" t="str">
        <f aca="false">IF(H7658&lt;&gt;"0","7",IF(G7658&lt;&gt;"0","6",IF(F7658&lt;&gt;"00","5",IF(E7658&lt;&gt;"0","4",IF(D7658&lt;&gt;"0","3",IF(C7658&lt;&gt;"0","2",IF(B7658&lt;&gt;"0","1","-x-")))))))</f>
        <v>7</v>
      </c>
      <c r="P7658" s="16" t="str">
        <f aca="false">IF(O7658="1",MID(L7658,1,1),IF(O7658="2",MID(L7658,1,2),IF(O7658="3",MID(L7658,1,3),IF(O7658="4",MID(L7658,1,4),IF(O7658="5",MID(L7658,1,6),IF(O7658="6",MID(L7658,1,7),IF(O7658="7",MID(L7658,1,8),IF(O7658="8",MID(L7658,1,10)))))))))</f>
        <v>73450334</v>
      </c>
      <c r="Q7658" s="1"/>
      <c r="R7658" s="1"/>
      <c r="S7658" s="1"/>
      <c r="T7658" s="1"/>
      <c r="U7658" s="1"/>
      <c r="V7658" s="1"/>
      <c r="W7658" s="1"/>
      <c r="X7658" s="1"/>
      <c r="Y7658" s="1"/>
      <c r="Z7658" s="1"/>
      <c r="AA7658" s="1"/>
      <c r="AB7658" s="1"/>
      <c r="AC7658" s="1"/>
      <c r="AD7658" s="1"/>
      <c r="AE7658" s="1"/>
      <c r="AF7658" s="1"/>
      <c r="AG7658" s="1"/>
      <c r="AH7658" s="1"/>
      <c r="AI7658" s="1"/>
      <c r="AJ7658" s="1"/>
    </row>
    <row r="7659" customFormat="false" ht="15.75" hidden="false" customHeight="true" outlineLevel="0" collapsed="false">
      <c r="A7659" s="1"/>
      <c r="B7659" s="11" t="str">
        <f aca="false">MID(L7659,1,1)</f>
        <v>7</v>
      </c>
      <c r="C7659" s="11" t="str">
        <f aca="false">MID(L7659,2,1)</f>
        <v>3</v>
      </c>
      <c r="D7659" s="11" t="str">
        <f aca="false">MID(L7659,3,1)</f>
        <v>4</v>
      </c>
      <c r="E7659" s="11" t="str">
        <f aca="false">MID(L7659,4,1)</f>
        <v>5</v>
      </c>
      <c r="F7659" s="11" t="str">
        <f aca="false">MID(L7659,5,2)</f>
        <v>03</v>
      </c>
      <c r="G7659" s="11" t="str">
        <f aca="false">MID(L7659,7,1)</f>
        <v>3</v>
      </c>
      <c r="H7659" s="11" t="str">
        <f aca="false">MID(L7659,8,1)</f>
        <v>5</v>
      </c>
      <c r="I7659" s="12" t="str">
        <f aca="false">IF(O7659="1","-x-",IF(O7659&lt;="4",MID(L7659,1,O7659-1),IF(O7659="5",MID(L7659,1,4),IF(O7659="6",MID(L7659,1,6),IF(AND(O7659="7",G7659="0"),MID(L7659,1,6),MID(L7659,1,7))))))</f>
        <v>7345033</v>
      </c>
      <c r="J7659" s="11" t="n">
        <v>2026</v>
      </c>
      <c r="K7659" s="11" t="s">
        <v>15</v>
      </c>
      <c r="L7659" s="32" t="n">
        <v>73450335</v>
      </c>
      <c r="M7659" s="1" t="s">
        <v>2350</v>
      </c>
      <c r="N7659" s="15" t="str">
        <f aca="false">IF(ISERROR(VLOOKUP(P7659,$I$2:$I$5308,1,FALSE()))=FALSE(),"S","A")</f>
        <v>A</v>
      </c>
      <c r="O7659" s="15" t="str">
        <f aca="false">IF(H7659&lt;&gt;"0","7",IF(G7659&lt;&gt;"0","6",IF(F7659&lt;&gt;"00","5",IF(E7659&lt;&gt;"0","4",IF(D7659&lt;&gt;"0","3",IF(C7659&lt;&gt;"0","2",IF(B7659&lt;&gt;"0","1","-x-")))))))</f>
        <v>7</v>
      </c>
      <c r="P7659" s="16" t="str">
        <f aca="false">IF(O7659="1",MID(L7659,1,1),IF(O7659="2",MID(L7659,1,2),IF(O7659="3",MID(L7659,1,3),IF(O7659="4",MID(L7659,1,4),IF(O7659="5",MID(L7659,1,6),IF(O7659="6",MID(L7659,1,7),IF(O7659="7",MID(L7659,1,8),IF(O7659="8",MID(L7659,1,10)))))))))</f>
        <v>73450335</v>
      </c>
      <c r="Q7659" s="1"/>
      <c r="R7659" s="1"/>
      <c r="S7659" s="1"/>
      <c r="T7659" s="1"/>
      <c r="U7659" s="1"/>
      <c r="V7659" s="1"/>
      <c r="W7659" s="1"/>
      <c r="X7659" s="1"/>
      <c r="Y7659" s="1"/>
      <c r="Z7659" s="1"/>
      <c r="AA7659" s="1"/>
      <c r="AB7659" s="1"/>
      <c r="AC7659" s="1"/>
      <c r="AD7659" s="1"/>
      <c r="AE7659" s="1"/>
      <c r="AF7659" s="1"/>
      <c r="AG7659" s="1"/>
      <c r="AH7659" s="1"/>
      <c r="AI7659" s="1"/>
      <c r="AJ7659" s="1"/>
    </row>
    <row r="7660" customFormat="false" ht="15.75" hidden="false" customHeight="true" outlineLevel="0" collapsed="false">
      <c r="A7660" s="1"/>
      <c r="B7660" s="11" t="str">
        <f aca="false">MID(L7660,1,1)</f>
        <v>7</v>
      </c>
      <c r="C7660" s="11" t="str">
        <f aca="false">MID(L7660,2,1)</f>
        <v>3</v>
      </c>
      <c r="D7660" s="11" t="str">
        <f aca="false">MID(L7660,3,1)</f>
        <v>4</v>
      </c>
      <c r="E7660" s="11" t="str">
        <f aca="false">MID(L7660,4,1)</f>
        <v>5</v>
      </c>
      <c r="F7660" s="11" t="str">
        <f aca="false">MID(L7660,5,2)</f>
        <v>03</v>
      </c>
      <c r="G7660" s="11" t="str">
        <f aca="false">MID(L7660,7,1)</f>
        <v>3</v>
      </c>
      <c r="H7660" s="11" t="str">
        <f aca="false">MID(L7660,8,1)</f>
        <v>6</v>
      </c>
      <c r="I7660" s="12" t="str">
        <f aca="false">IF(O7660="1","-x-",IF(O7660&lt;="4",MID(L7660,1,O7660-1),IF(O7660="5",MID(L7660,1,4),IF(O7660="6",MID(L7660,1,6),IF(AND(O7660="7",G7660="0"),MID(L7660,1,6),MID(L7660,1,7))))))</f>
        <v>7345033</v>
      </c>
      <c r="J7660" s="11" t="n">
        <v>2026</v>
      </c>
      <c r="K7660" s="11" t="s">
        <v>15</v>
      </c>
      <c r="L7660" s="32" t="n">
        <v>73450336</v>
      </c>
      <c r="M7660" s="1" t="s">
        <v>2351</v>
      </c>
      <c r="N7660" s="15" t="str">
        <f aca="false">IF(ISERROR(VLOOKUP(P7660,$I$2:$I$5308,1,FALSE()))=FALSE(),"S","A")</f>
        <v>A</v>
      </c>
      <c r="O7660" s="15" t="str">
        <f aca="false">IF(H7660&lt;&gt;"0","7",IF(G7660&lt;&gt;"0","6",IF(F7660&lt;&gt;"00","5",IF(E7660&lt;&gt;"0","4",IF(D7660&lt;&gt;"0","3",IF(C7660&lt;&gt;"0","2",IF(B7660&lt;&gt;"0","1","-x-")))))))</f>
        <v>7</v>
      </c>
      <c r="P7660" s="16" t="str">
        <f aca="false">IF(O7660="1",MID(L7660,1,1),IF(O7660="2",MID(L7660,1,2),IF(O7660="3",MID(L7660,1,3),IF(O7660="4",MID(L7660,1,4),IF(O7660="5",MID(L7660,1,6),IF(O7660="6",MID(L7660,1,7),IF(O7660="7",MID(L7660,1,8),IF(O7660="8",MID(L7660,1,10)))))))))</f>
        <v>73450336</v>
      </c>
      <c r="Q7660" s="1"/>
      <c r="R7660" s="1"/>
      <c r="S7660" s="1"/>
      <c r="T7660" s="1"/>
      <c r="U7660" s="1"/>
      <c r="V7660" s="1"/>
      <c r="W7660" s="1"/>
      <c r="X7660" s="1"/>
      <c r="Y7660" s="1"/>
      <c r="Z7660" s="1"/>
      <c r="AA7660" s="1"/>
      <c r="AB7660" s="1"/>
      <c r="AC7660" s="1"/>
      <c r="AD7660" s="1"/>
      <c r="AE7660" s="1"/>
      <c r="AF7660" s="1"/>
      <c r="AG7660" s="1"/>
      <c r="AH7660" s="1"/>
      <c r="AI7660" s="1"/>
      <c r="AJ7660" s="1"/>
    </row>
    <row r="7661" customFormat="false" ht="15.75" hidden="false" customHeight="true" outlineLevel="0" collapsed="false">
      <c r="A7661" s="1"/>
      <c r="B7661" s="11" t="str">
        <f aca="false">MID(L7661,1,1)</f>
        <v>7</v>
      </c>
      <c r="C7661" s="11" t="str">
        <f aca="false">MID(L7661,2,1)</f>
        <v>3</v>
      </c>
      <c r="D7661" s="11" t="str">
        <f aca="false">MID(L7661,3,1)</f>
        <v>4</v>
      </c>
      <c r="E7661" s="11" t="str">
        <f aca="false">MID(L7661,4,1)</f>
        <v>5</v>
      </c>
      <c r="F7661" s="11" t="str">
        <f aca="false">MID(L7661,5,2)</f>
        <v>03</v>
      </c>
      <c r="G7661" s="11" t="str">
        <f aca="false">MID(L7661,7,1)</f>
        <v>3</v>
      </c>
      <c r="H7661" s="11" t="str">
        <f aca="false">MID(L7661,8,1)</f>
        <v>7</v>
      </c>
      <c r="I7661" s="12" t="str">
        <f aca="false">IF(O7661="1","-x-",IF(O7661&lt;="4",MID(L7661,1,O7661-1),IF(O7661="5",MID(L7661,1,4),IF(O7661="6",MID(L7661,1,6),IF(AND(O7661="7",G7661="0"),MID(L7661,1,6),MID(L7661,1,7))))))</f>
        <v>7345033</v>
      </c>
      <c r="J7661" s="11" t="n">
        <v>2026</v>
      </c>
      <c r="K7661" s="11" t="s">
        <v>15</v>
      </c>
      <c r="L7661" s="32" t="n">
        <v>73450337</v>
      </c>
      <c r="M7661" s="1" t="s">
        <v>2352</v>
      </c>
      <c r="N7661" s="15" t="str">
        <f aca="false">IF(ISERROR(VLOOKUP(P7661,$I$2:$I$5308,1,FALSE()))=FALSE(),"S","A")</f>
        <v>A</v>
      </c>
      <c r="O7661" s="15" t="str">
        <f aca="false">IF(H7661&lt;&gt;"0","7",IF(G7661&lt;&gt;"0","6",IF(F7661&lt;&gt;"00","5",IF(E7661&lt;&gt;"0","4",IF(D7661&lt;&gt;"0","3",IF(C7661&lt;&gt;"0","2",IF(B7661&lt;&gt;"0","1","-x-")))))))</f>
        <v>7</v>
      </c>
      <c r="P7661" s="16" t="str">
        <f aca="false">IF(O7661="1",MID(L7661,1,1),IF(O7661="2",MID(L7661,1,2),IF(O7661="3",MID(L7661,1,3),IF(O7661="4",MID(L7661,1,4),IF(O7661="5",MID(L7661,1,6),IF(O7661="6",MID(L7661,1,7),IF(O7661="7",MID(L7661,1,8),IF(O7661="8",MID(L7661,1,10)))))))))</f>
        <v>73450337</v>
      </c>
      <c r="Q7661" s="1"/>
      <c r="R7661" s="1"/>
      <c r="S7661" s="1"/>
      <c r="T7661" s="1"/>
      <c r="U7661" s="1"/>
      <c r="V7661" s="1"/>
      <c r="W7661" s="1"/>
      <c r="X7661" s="1"/>
      <c r="Y7661" s="1"/>
      <c r="Z7661" s="1"/>
      <c r="AA7661" s="1"/>
      <c r="AB7661" s="1"/>
      <c r="AC7661" s="1"/>
      <c r="AD7661" s="1"/>
      <c r="AE7661" s="1"/>
      <c r="AF7661" s="1"/>
      <c r="AG7661" s="1"/>
      <c r="AH7661" s="1"/>
      <c r="AI7661" s="1"/>
      <c r="AJ7661" s="1"/>
    </row>
    <row r="7662" customFormat="false" ht="15.75" hidden="false" customHeight="true" outlineLevel="0" collapsed="false">
      <c r="A7662" s="1"/>
      <c r="B7662" s="11" t="str">
        <f aca="false">MID(L7662,1,1)</f>
        <v>7</v>
      </c>
      <c r="C7662" s="11" t="str">
        <f aca="false">MID(L7662,2,1)</f>
        <v>3</v>
      </c>
      <c r="D7662" s="11" t="str">
        <f aca="false">MID(L7662,3,1)</f>
        <v>4</v>
      </c>
      <c r="E7662" s="11" t="str">
        <f aca="false">MID(L7662,4,1)</f>
        <v>5</v>
      </c>
      <c r="F7662" s="11" t="str">
        <f aca="false">MID(L7662,5,2)</f>
        <v>03</v>
      </c>
      <c r="G7662" s="11" t="str">
        <f aca="false">MID(L7662,7,1)</f>
        <v>3</v>
      </c>
      <c r="H7662" s="11" t="str">
        <f aca="false">MID(L7662,8,1)</f>
        <v>8</v>
      </c>
      <c r="I7662" s="12" t="str">
        <f aca="false">IF(O7662="1","-x-",IF(O7662&lt;="4",MID(L7662,1,O7662-1),IF(O7662="5",MID(L7662,1,4),IF(O7662="6",MID(L7662,1,6),IF(AND(O7662="7",G7662="0"),MID(L7662,1,6),MID(L7662,1,7))))))</f>
        <v>7345033</v>
      </c>
      <c r="J7662" s="11" t="n">
        <v>2026</v>
      </c>
      <c r="K7662" s="11" t="s">
        <v>15</v>
      </c>
      <c r="L7662" s="32" t="n">
        <v>73450338</v>
      </c>
      <c r="M7662" s="1" t="s">
        <v>2353</v>
      </c>
      <c r="N7662" s="15" t="str">
        <f aca="false">IF(ISERROR(VLOOKUP(P7662,$I$2:$I$5308,1,FALSE()))=FALSE(),"S","A")</f>
        <v>A</v>
      </c>
      <c r="O7662" s="15" t="str">
        <f aca="false">IF(H7662&lt;&gt;"0","7",IF(G7662&lt;&gt;"0","6",IF(F7662&lt;&gt;"00","5",IF(E7662&lt;&gt;"0","4",IF(D7662&lt;&gt;"0","3",IF(C7662&lt;&gt;"0","2",IF(B7662&lt;&gt;"0","1","-x-")))))))</f>
        <v>7</v>
      </c>
      <c r="P7662" s="16" t="str">
        <f aca="false">IF(O7662="1",MID(L7662,1,1),IF(O7662="2",MID(L7662,1,2),IF(O7662="3",MID(L7662,1,3),IF(O7662="4",MID(L7662,1,4),IF(O7662="5",MID(L7662,1,6),IF(O7662="6",MID(L7662,1,7),IF(O7662="7",MID(L7662,1,8),IF(O7662="8",MID(L7662,1,10)))))))))</f>
        <v>73450338</v>
      </c>
      <c r="Q7662" s="1"/>
      <c r="R7662" s="1"/>
      <c r="S7662" s="1"/>
      <c r="T7662" s="1"/>
      <c r="U7662" s="1"/>
      <c r="V7662" s="1"/>
      <c r="W7662" s="1"/>
      <c r="X7662" s="1"/>
      <c r="Y7662" s="1"/>
      <c r="Z7662" s="1"/>
      <c r="AA7662" s="1"/>
      <c r="AB7662" s="1"/>
      <c r="AC7662" s="1"/>
      <c r="AD7662" s="1"/>
      <c r="AE7662" s="1"/>
      <c r="AF7662" s="1"/>
      <c r="AG7662" s="1"/>
      <c r="AH7662" s="1"/>
      <c r="AI7662" s="1"/>
      <c r="AJ7662" s="1"/>
    </row>
    <row r="7663" customFormat="false" ht="15.75" hidden="false" customHeight="true" outlineLevel="0" collapsed="false">
      <c r="A7663" s="1"/>
      <c r="B7663" s="11" t="str">
        <f aca="false">MID(L7663,1,1)</f>
        <v>7</v>
      </c>
      <c r="C7663" s="11" t="str">
        <f aca="false">MID(L7663,2,1)</f>
        <v>3</v>
      </c>
      <c r="D7663" s="11" t="str">
        <f aca="false">MID(L7663,3,1)</f>
        <v>4</v>
      </c>
      <c r="E7663" s="11" t="str">
        <f aca="false">MID(L7663,4,1)</f>
        <v>6</v>
      </c>
      <c r="F7663" s="11" t="str">
        <f aca="false">MID(L7663,5,2)</f>
        <v>00</v>
      </c>
      <c r="G7663" s="11" t="str">
        <f aca="false">MID(L7663,7,1)</f>
        <v>0</v>
      </c>
      <c r="H7663" s="11" t="str">
        <f aca="false">MID(L7663,8,1)</f>
        <v>0</v>
      </c>
      <c r="I7663" s="12" t="str">
        <f aca="false">IF(O7663="1","-x-",IF(O7663&lt;="4",MID(L7663,1,O7663-1),IF(O7663="5",MID(L7663,1,4),IF(O7663="6",MID(L7663,1,6),IF(AND(O7663="7",G7663="0"),MID(L7663,1,6),MID(L7663,1,7))))))</f>
        <v>734</v>
      </c>
      <c r="J7663" s="11" t="n">
        <v>2026</v>
      </c>
      <c r="K7663" s="11" t="s">
        <v>15</v>
      </c>
      <c r="L7663" s="32" t="n">
        <v>73460000</v>
      </c>
      <c r="M7663" s="1" t="s">
        <v>2354</v>
      </c>
      <c r="N7663" s="15" t="s">
        <v>5190</v>
      </c>
      <c r="O7663" s="15" t="str">
        <f aca="false">IF(H7663&lt;&gt;"0","7",IF(G7663&lt;&gt;"0","6",IF(F7663&lt;&gt;"00","5",IF(E7663&lt;&gt;"0","4",IF(D7663&lt;&gt;"0","3",IF(C7663&lt;&gt;"0","2",IF(B7663&lt;&gt;"0","1","-x-")))))))</f>
        <v>4</v>
      </c>
      <c r="P7663" s="16" t="str">
        <f aca="false">IF(O7663="1",MID(L7663,1,1),IF(O7663="2",MID(L7663,1,2),IF(O7663="3",MID(L7663,1,3),IF(O7663="4",MID(L7663,1,4),IF(O7663="5",MID(L7663,1,6),IF(O7663="6",MID(L7663,1,7),IF(O7663="7",MID(L7663,1,8),IF(O7663="8",MID(L7663,1,10)))))))))</f>
        <v>7346</v>
      </c>
      <c r="Q7663" s="1"/>
      <c r="R7663" s="1"/>
      <c r="S7663" s="1"/>
      <c r="T7663" s="1"/>
      <c r="U7663" s="1"/>
      <c r="V7663" s="1"/>
      <c r="W7663" s="1"/>
      <c r="X7663" s="1"/>
      <c r="Y7663" s="1"/>
      <c r="Z7663" s="1"/>
      <c r="AA7663" s="1"/>
      <c r="AB7663" s="1"/>
      <c r="AC7663" s="1"/>
      <c r="AD7663" s="1"/>
      <c r="AE7663" s="1"/>
      <c r="AF7663" s="1"/>
      <c r="AG7663" s="1"/>
      <c r="AH7663" s="1"/>
      <c r="AI7663" s="1"/>
      <c r="AJ7663" s="1"/>
    </row>
    <row r="7664" customFormat="false" ht="15.75" hidden="false" customHeight="true" outlineLevel="0" collapsed="false">
      <c r="A7664" s="1"/>
      <c r="B7664" s="11" t="str">
        <f aca="false">MID(L7664,1,1)</f>
        <v>7</v>
      </c>
      <c r="C7664" s="11" t="str">
        <f aca="false">MID(L7664,2,1)</f>
        <v>3</v>
      </c>
      <c r="D7664" s="11" t="str">
        <f aca="false">MID(L7664,3,1)</f>
        <v>4</v>
      </c>
      <c r="E7664" s="11" t="str">
        <f aca="false">MID(L7664,4,1)</f>
        <v>6</v>
      </c>
      <c r="F7664" s="11" t="str">
        <f aca="false">MID(L7664,5,2)</f>
        <v>01</v>
      </c>
      <c r="G7664" s="11" t="str">
        <f aca="false">MID(L7664,7,1)</f>
        <v>0</v>
      </c>
      <c r="H7664" s="11" t="str">
        <f aca="false">MID(L7664,8,1)</f>
        <v>0</v>
      </c>
      <c r="I7664" s="12" t="str">
        <f aca="false">IF(O7664="1","-x-",IF(O7664&lt;="4",MID(L7664,1,O7664-1),IF(O7664="5",MID(L7664,1,4),IF(O7664="6",MID(L7664,1,6),IF(AND(O7664="7",G7664="0"),MID(L7664,1,6),MID(L7664,1,7))))))</f>
        <v>7346</v>
      </c>
      <c r="J7664" s="11" t="n">
        <v>2026</v>
      </c>
      <c r="K7664" s="11" t="s">
        <v>15</v>
      </c>
      <c r="L7664" s="32" t="n">
        <v>73460100</v>
      </c>
      <c r="M7664" s="1" t="s">
        <v>2355</v>
      </c>
      <c r="N7664" s="15" t="s">
        <v>5190</v>
      </c>
      <c r="O7664" s="15" t="str">
        <f aca="false">IF(H7664&lt;&gt;"0","7",IF(G7664&lt;&gt;"0","6",IF(F7664&lt;&gt;"00","5",IF(E7664&lt;&gt;"0","4",IF(D7664&lt;&gt;"0","3",IF(C7664&lt;&gt;"0","2",IF(B7664&lt;&gt;"0","1","-x-")))))))</f>
        <v>5</v>
      </c>
      <c r="P7664" s="16" t="str">
        <f aca="false">IF(O7664="1",MID(L7664,1,1),IF(O7664="2",MID(L7664,1,2),IF(O7664="3",MID(L7664,1,3),IF(O7664="4",MID(L7664,1,4),IF(O7664="5",MID(L7664,1,6),IF(O7664="6",MID(L7664,1,7),IF(O7664="7",MID(L7664,1,8),IF(O7664="8",MID(L7664,1,10)))))))))</f>
        <v>734601</v>
      </c>
      <c r="Q7664" s="1"/>
      <c r="R7664" s="1"/>
      <c r="S7664" s="1"/>
      <c r="T7664" s="1"/>
      <c r="U7664" s="1"/>
      <c r="V7664" s="1"/>
      <c r="W7664" s="1"/>
      <c r="X7664" s="1"/>
      <c r="Y7664" s="1"/>
      <c r="Z7664" s="1"/>
      <c r="AA7664" s="1"/>
      <c r="AB7664" s="1"/>
      <c r="AC7664" s="1"/>
      <c r="AD7664" s="1"/>
      <c r="AE7664" s="1"/>
      <c r="AF7664" s="1"/>
      <c r="AG7664" s="1"/>
      <c r="AH7664" s="1"/>
      <c r="AI7664" s="1"/>
      <c r="AJ7664" s="1"/>
    </row>
    <row r="7665" customFormat="false" ht="15.75" hidden="false" customHeight="true" outlineLevel="0" collapsed="false">
      <c r="A7665" s="1"/>
      <c r="B7665" s="11" t="str">
        <f aca="false">MID(L7665,1,1)</f>
        <v>7</v>
      </c>
      <c r="C7665" s="11" t="str">
        <f aca="false">MID(L7665,2,1)</f>
        <v>3</v>
      </c>
      <c r="D7665" s="11" t="str">
        <f aca="false">MID(L7665,3,1)</f>
        <v>4</v>
      </c>
      <c r="E7665" s="11" t="str">
        <f aca="false">MID(L7665,4,1)</f>
        <v>6</v>
      </c>
      <c r="F7665" s="11" t="str">
        <f aca="false">MID(L7665,5,2)</f>
        <v>01</v>
      </c>
      <c r="G7665" s="11" t="str">
        <f aca="false">MID(L7665,7,1)</f>
        <v>1</v>
      </c>
      <c r="H7665" s="11" t="str">
        <f aca="false">MID(L7665,8,1)</f>
        <v>0</v>
      </c>
      <c r="I7665" s="12" t="str">
        <f aca="false">IF(O7665="1","-x-",IF(O7665&lt;="4",MID(L7665,1,O7665-1),IF(O7665="5",MID(L7665,1,4),IF(O7665="6",MID(L7665,1,6),IF(AND(O7665="7",G7665="0"),MID(L7665,1,6),MID(L7665,1,7))))))</f>
        <v>734601</v>
      </c>
      <c r="J7665" s="11" t="n">
        <v>2026</v>
      </c>
      <c r="K7665" s="11" t="s">
        <v>15</v>
      </c>
      <c r="L7665" s="32" t="n">
        <v>73460110</v>
      </c>
      <c r="M7665" s="1" t="s">
        <v>2356</v>
      </c>
      <c r="N7665" s="15" t="str">
        <f aca="false">IF(ISERROR(VLOOKUP(P7665,$I$2:$I$5308,1,FALSE()))=FALSE(),"S","A")</f>
        <v>A</v>
      </c>
      <c r="O7665" s="15" t="str">
        <f aca="false">IF(H7665&lt;&gt;"0","7",IF(G7665&lt;&gt;"0","6",IF(F7665&lt;&gt;"00","5",IF(E7665&lt;&gt;"0","4",IF(D7665&lt;&gt;"0","3",IF(C7665&lt;&gt;"0","2",IF(B7665&lt;&gt;"0","1","-x-")))))))</f>
        <v>6</v>
      </c>
      <c r="P7665" s="16" t="str">
        <f aca="false">IF(O7665="1",MID(L7665,1,1),IF(O7665="2",MID(L7665,1,2),IF(O7665="3",MID(L7665,1,3),IF(O7665="4",MID(L7665,1,4),IF(O7665="5",MID(L7665,1,6),IF(O7665="6",MID(L7665,1,7),IF(O7665="7",MID(L7665,1,8),IF(O7665="8",MID(L7665,1,10)))))))))</f>
        <v>7346011</v>
      </c>
      <c r="Q7665" s="1"/>
      <c r="R7665" s="1"/>
      <c r="S7665" s="1"/>
      <c r="T7665" s="1"/>
      <c r="U7665" s="1"/>
      <c r="V7665" s="1"/>
      <c r="W7665" s="1"/>
      <c r="X7665" s="1"/>
      <c r="Y7665" s="1"/>
      <c r="Z7665" s="1"/>
      <c r="AA7665" s="1"/>
      <c r="AB7665" s="1"/>
      <c r="AC7665" s="1"/>
      <c r="AD7665" s="1"/>
      <c r="AE7665" s="1"/>
      <c r="AF7665" s="1"/>
      <c r="AG7665" s="1"/>
      <c r="AH7665" s="1"/>
      <c r="AI7665" s="1"/>
      <c r="AJ7665" s="1"/>
    </row>
    <row r="7666" customFormat="false" ht="15.75" hidden="false" customHeight="true" outlineLevel="0" collapsed="false">
      <c r="A7666" s="1"/>
      <c r="B7666" s="11" t="str">
        <f aca="false">MID(L7666,1,1)</f>
        <v>7</v>
      </c>
      <c r="C7666" s="11" t="str">
        <f aca="false">MID(L7666,2,1)</f>
        <v>3</v>
      </c>
      <c r="D7666" s="11" t="str">
        <f aca="false">MID(L7666,3,1)</f>
        <v>4</v>
      </c>
      <c r="E7666" s="11" t="str">
        <f aca="false">MID(L7666,4,1)</f>
        <v>6</v>
      </c>
      <c r="F7666" s="11" t="str">
        <f aca="false">MID(L7666,5,2)</f>
        <v>01</v>
      </c>
      <c r="G7666" s="11" t="str">
        <f aca="false">MID(L7666,7,1)</f>
        <v>1</v>
      </c>
      <c r="H7666" s="11" t="str">
        <f aca="false">MID(L7666,8,1)</f>
        <v>1</v>
      </c>
      <c r="I7666" s="12" t="str">
        <f aca="false">IF(O7666="1","-x-",IF(O7666&lt;="4",MID(L7666,1,O7666-1),IF(O7666="5",MID(L7666,1,4),IF(O7666="6",MID(L7666,1,6),IF(AND(O7666="7",G7666="0"),MID(L7666,1,6),MID(L7666,1,7))))))</f>
        <v>7346011</v>
      </c>
      <c r="J7666" s="11" t="n">
        <v>2026</v>
      </c>
      <c r="K7666" s="11" t="s">
        <v>15</v>
      </c>
      <c r="L7666" s="32" t="n">
        <v>73460111</v>
      </c>
      <c r="M7666" s="1" t="s">
        <v>2357</v>
      </c>
      <c r="N7666" s="15" t="str">
        <f aca="false">IF(ISERROR(VLOOKUP(P7666,$I$2:$I$5308,1,FALSE()))=FALSE(),"S","A")</f>
        <v>A</v>
      </c>
      <c r="O7666" s="15" t="str">
        <f aca="false">IF(H7666&lt;&gt;"0","7",IF(G7666&lt;&gt;"0","6",IF(F7666&lt;&gt;"00","5",IF(E7666&lt;&gt;"0","4",IF(D7666&lt;&gt;"0","3",IF(C7666&lt;&gt;"0","2",IF(B7666&lt;&gt;"0","1","-x-")))))))</f>
        <v>7</v>
      </c>
      <c r="P7666" s="16" t="str">
        <f aca="false">IF(O7666="1",MID(L7666,1,1),IF(O7666="2",MID(L7666,1,2),IF(O7666="3",MID(L7666,1,3),IF(O7666="4",MID(L7666,1,4),IF(O7666="5",MID(L7666,1,6),IF(O7666="6",MID(L7666,1,7),IF(O7666="7",MID(L7666,1,8),IF(O7666="8",MID(L7666,1,10)))))))))</f>
        <v>73460111</v>
      </c>
      <c r="Q7666" s="1"/>
      <c r="R7666" s="1"/>
      <c r="S7666" s="1"/>
      <c r="T7666" s="1"/>
      <c r="U7666" s="1"/>
      <c r="V7666" s="1"/>
      <c r="W7666" s="1"/>
      <c r="X7666" s="1"/>
      <c r="Y7666" s="1"/>
      <c r="Z7666" s="1"/>
      <c r="AA7666" s="1"/>
      <c r="AB7666" s="1"/>
      <c r="AC7666" s="1"/>
      <c r="AD7666" s="1"/>
      <c r="AE7666" s="1"/>
      <c r="AF7666" s="1"/>
      <c r="AG7666" s="1"/>
      <c r="AH7666" s="1"/>
      <c r="AI7666" s="1"/>
      <c r="AJ7666" s="1"/>
    </row>
    <row r="7667" customFormat="false" ht="15.75" hidden="false" customHeight="true" outlineLevel="0" collapsed="false">
      <c r="A7667" s="1"/>
      <c r="B7667" s="11" t="str">
        <f aca="false">MID(L7667,1,1)</f>
        <v>7</v>
      </c>
      <c r="C7667" s="11" t="str">
        <f aca="false">MID(L7667,2,1)</f>
        <v>3</v>
      </c>
      <c r="D7667" s="11" t="str">
        <f aca="false">MID(L7667,3,1)</f>
        <v>4</v>
      </c>
      <c r="E7667" s="11" t="str">
        <f aca="false">MID(L7667,4,1)</f>
        <v>6</v>
      </c>
      <c r="F7667" s="11" t="str">
        <f aca="false">MID(L7667,5,2)</f>
        <v>01</v>
      </c>
      <c r="G7667" s="11" t="str">
        <f aca="false">MID(L7667,7,1)</f>
        <v>1</v>
      </c>
      <c r="H7667" s="11" t="str">
        <f aca="false">MID(L7667,8,1)</f>
        <v>2</v>
      </c>
      <c r="I7667" s="12" t="str">
        <f aca="false">IF(O7667="1","-x-",IF(O7667&lt;="4",MID(L7667,1,O7667-1),IF(O7667="5",MID(L7667,1,4),IF(O7667="6",MID(L7667,1,6),IF(AND(O7667="7",G7667="0"),MID(L7667,1,6),MID(L7667,1,7))))))</f>
        <v>7346011</v>
      </c>
      <c r="J7667" s="11" t="n">
        <v>2026</v>
      </c>
      <c r="K7667" s="11" t="s">
        <v>15</v>
      </c>
      <c r="L7667" s="32" t="n">
        <v>73460112</v>
      </c>
      <c r="M7667" s="1" t="s">
        <v>2358</v>
      </c>
      <c r="N7667" s="15" t="str">
        <f aca="false">IF(ISERROR(VLOOKUP(P7667,$I$2:$I$5308,1,FALSE()))=FALSE(),"S","A")</f>
        <v>A</v>
      </c>
      <c r="O7667" s="15" t="str">
        <f aca="false">IF(H7667&lt;&gt;"0","7",IF(G7667&lt;&gt;"0","6",IF(F7667&lt;&gt;"00","5",IF(E7667&lt;&gt;"0","4",IF(D7667&lt;&gt;"0","3",IF(C7667&lt;&gt;"0","2",IF(B7667&lt;&gt;"0","1","-x-")))))))</f>
        <v>7</v>
      </c>
      <c r="P7667" s="16" t="str">
        <f aca="false">IF(O7667="1",MID(L7667,1,1),IF(O7667="2",MID(L7667,1,2),IF(O7667="3",MID(L7667,1,3),IF(O7667="4",MID(L7667,1,4),IF(O7667="5",MID(L7667,1,6),IF(O7667="6",MID(L7667,1,7),IF(O7667="7",MID(L7667,1,8),IF(O7667="8",MID(L7667,1,10)))))))))</f>
        <v>73460112</v>
      </c>
      <c r="Q7667" s="1"/>
      <c r="R7667" s="1"/>
      <c r="S7667" s="1"/>
      <c r="T7667" s="1"/>
      <c r="U7667" s="1"/>
      <c r="V7667" s="1"/>
      <c r="W7667" s="1"/>
      <c r="X7667" s="1"/>
      <c r="Y7667" s="1"/>
      <c r="Z7667" s="1"/>
      <c r="AA7667" s="1"/>
      <c r="AB7667" s="1"/>
      <c r="AC7667" s="1"/>
      <c r="AD7667" s="1"/>
      <c r="AE7667" s="1"/>
      <c r="AF7667" s="1"/>
      <c r="AG7667" s="1"/>
      <c r="AH7667" s="1"/>
      <c r="AI7667" s="1"/>
      <c r="AJ7667" s="1"/>
    </row>
    <row r="7668" customFormat="false" ht="15.75" hidden="false" customHeight="true" outlineLevel="0" collapsed="false">
      <c r="A7668" s="1"/>
      <c r="B7668" s="11" t="str">
        <f aca="false">MID(L7668,1,1)</f>
        <v>7</v>
      </c>
      <c r="C7668" s="11" t="str">
        <f aca="false">MID(L7668,2,1)</f>
        <v>3</v>
      </c>
      <c r="D7668" s="11" t="str">
        <f aca="false">MID(L7668,3,1)</f>
        <v>4</v>
      </c>
      <c r="E7668" s="11" t="str">
        <f aca="false">MID(L7668,4,1)</f>
        <v>6</v>
      </c>
      <c r="F7668" s="11" t="str">
        <f aca="false">MID(L7668,5,2)</f>
        <v>01</v>
      </c>
      <c r="G7668" s="11" t="str">
        <f aca="false">MID(L7668,7,1)</f>
        <v>1</v>
      </c>
      <c r="H7668" s="11" t="str">
        <f aca="false">MID(L7668,8,1)</f>
        <v>3</v>
      </c>
      <c r="I7668" s="12" t="str">
        <f aca="false">IF(O7668="1","-x-",IF(O7668&lt;="4",MID(L7668,1,O7668-1),IF(O7668="5",MID(L7668,1,4),IF(O7668="6",MID(L7668,1,6),IF(AND(O7668="7",G7668="0"),MID(L7668,1,6),MID(L7668,1,7))))))</f>
        <v>7346011</v>
      </c>
      <c r="J7668" s="11" t="n">
        <v>2026</v>
      </c>
      <c r="K7668" s="11" t="s">
        <v>15</v>
      </c>
      <c r="L7668" s="32" t="n">
        <v>73460113</v>
      </c>
      <c r="M7668" s="1" t="s">
        <v>2359</v>
      </c>
      <c r="N7668" s="15" t="str">
        <f aca="false">IF(ISERROR(VLOOKUP(P7668,$I$2:$I$5308,1,FALSE()))=FALSE(),"S","A")</f>
        <v>A</v>
      </c>
      <c r="O7668" s="15" t="str">
        <f aca="false">IF(H7668&lt;&gt;"0","7",IF(G7668&lt;&gt;"0","6",IF(F7668&lt;&gt;"00","5",IF(E7668&lt;&gt;"0","4",IF(D7668&lt;&gt;"0","3",IF(C7668&lt;&gt;"0","2",IF(B7668&lt;&gt;"0","1","-x-")))))))</f>
        <v>7</v>
      </c>
      <c r="P7668" s="16" t="str">
        <f aca="false">IF(O7668="1",MID(L7668,1,1),IF(O7668="2",MID(L7668,1,2),IF(O7668="3",MID(L7668,1,3),IF(O7668="4",MID(L7668,1,4),IF(O7668="5",MID(L7668,1,6),IF(O7668="6",MID(L7668,1,7),IF(O7668="7",MID(L7668,1,8),IF(O7668="8",MID(L7668,1,10)))))))))</f>
        <v>73460113</v>
      </c>
      <c r="Q7668" s="1"/>
      <c r="R7668" s="1"/>
      <c r="S7668" s="1"/>
      <c r="T7668" s="1"/>
      <c r="U7668" s="1"/>
      <c r="V7668" s="1"/>
      <c r="W7668" s="1"/>
      <c r="X7668" s="1"/>
      <c r="Y7668" s="1"/>
      <c r="Z7668" s="1"/>
      <c r="AA7668" s="1"/>
      <c r="AB7668" s="1"/>
      <c r="AC7668" s="1"/>
      <c r="AD7668" s="1"/>
      <c r="AE7668" s="1"/>
      <c r="AF7668" s="1"/>
      <c r="AG7668" s="1"/>
      <c r="AH7668" s="1"/>
      <c r="AI7668" s="1"/>
      <c r="AJ7668" s="1"/>
    </row>
    <row r="7669" customFormat="false" ht="15.75" hidden="false" customHeight="true" outlineLevel="0" collapsed="false">
      <c r="A7669" s="1"/>
      <c r="B7669" s="11" t="str">
        <f aca="false">MID(L7669,1,1)</f>
        <v>7</v>
      </c>
      <c r="C7669" s="11" t="str">
        <f aca="false">MID(L7669,2,1)</f>
        <v>3</v>
      </c>
      <c r="D7669" s="11" t="str">
        <f aca="false">MID(L7669,3,1)</f>
        <v>4</v>
      </c>
      <c r="E7669" s="11" t="str">
        <f aca="false">MID(L7669,4,1)</f>
        <v>6</v>
      </c>
      <c r="F7669" s="11" t="str">
        <f aca="false">MID(L7669,5,2)</f>
        <v>01</v>
      </c>
      <c r="G7669" s="11" t="str">
        <f aca="false">MID(L7669,7,1)</f>
        <v>1</v>
      </c>
      <c r="H7669" s="11" t="str">
        <f aca="false">MID(L7669,8,1)</f>
        <v>4</v>
      </c>
      <c r="I7669" s="12" t="str">
        <f aca="false">IF(O7669="1","-x-",IF(O7669&lt;="4",MID(L7669,1,O7669-1),IF(O7669="5",MID(L7669,1,4),IF(O7669="6",MID(L7669,1,6),IF(AND(O7669="7",G7669="0"),MID(L7669,1,6),MID(L7669,1,7))))))</f>
        <v>7346011</v>
      </c>
      <c r="J7669" s="11" t="n">
        <v>2026</v>
      </c>
      <c r="K7669" s="11" t="s">
        <v>15</v>
      </c>
      <c r="L7669" s="32" t="n">
        <v>73460114</v>
      </c>
      <c r="M7669" s="1" t="s">
        <v>2360</v>
      </c>
      <c r="N7669" s="15" t="str">
        <f aca="false">IF(ISERROR(VLOOKUP(P7669,$I$2:$I$5308,1,FALSE()))=FALSE(),"S","A")</f>
        <v>A</v>
      </c>
      <c r="O7669" s="15" t="str">
        <f aca="false">IF(H7669&lt;&gt;"0","7",IF(G7669&lt;&gt;"0","6",IF(F7669&lt;&gt;"00","5",IF(E7669&lt;&gt;"0","4",IF(D7669&lt;&gt;"0","3",IF(C7669&lt;&gt;"0","2",IF(B7669&lt;&gt;"0","1","-x-")))))))</f>
        <v>7</v>
      </c>
      <c r="P7669" s="16" t="str">
        <f aca="false">IF(O7669="1",MID(L7669,1,1),IF(O7669="2",MID(L7669,1,2),IF(O7669="3",MID(L7669,1,3),IF(O7669="4",MID(L7669,1,4),IF(O7669="5",MID(L7669,1,6),IF(O7669="6",MID(L7669,1,7),IF(O7669="7",MID(L7669,1,8),IF(O7669="8",MID(L7669,1,10)))))))))</f>
        <v>73460114</v>
      </c>
      <c r="Q7669" s="1"/>
      <c r="R7669" s="1"/>
      <c r="S7669" s="1"/>
      <c r="T7669" s="1"/>
      <c r="U7669" s="1"/>
      <c r="V7669" s="1"/>
      <c r="W7669" s="1"/>
      <c r="X7669" s="1"/>
      <c r="Y7669" s="1"/>
      <c r="Z7669" s="1"/>
      <c r="AA7669" s="1"/>
      <c r="AB7669" s="1"/>
      <c r="AC7669" s="1"/>
      <c r="AD7669" s="1"/>
      <c r="AE7669" s="1"/>
      <c r="AF7669" s="1"/>
      <c r="AG7669" s="1"/>
      <c r="AH7669" s="1"/>
      <c r="AI7669" s="1"/>
      <c r="AJ7669" s="1"/>
    </row>
    <row r="7670" customFormat="false" ht="15.75" hidden="false" customHeight="true" outlineLevel="0" collapsed="false">
      <c r="A7670" s="1"/>
      <c r="B7670" s="11" t="str">
        <f aca="false">MID(L7670,1,1)</f>
        <v>7</v>
      </c>
      <c r="C7670" s="11" t="str">
        <f aca="false">MID(L7670,2,1)</f>
        <v>3</v>
      </c>
      <c r="D7670" s="11" t="str">
        <f aca="false">MID(L7670,3,1)</f>
        <v>4</v>
      </c>
      <c r="E7670" s="11" t="str">
        <f aca="false">MID(L7670,4,1)</f>
        <v>6</v>
      </c>
      <c r="F7670" s="11" t="str">
        <f aca="false">MID(L7670,5,2)</f>
        <v>01</v>
      </c>
      <c r="G7670" s="11" t="str">
        <f aca="false">MID(L7670,7,1)</f>
        <v>1</v>
      </c>
      <c r="H7670" s="11" t="str">
        <f aca="false">MID(L7670,8,1)</f>
        <v>5</v>
      </c>
      <c r="I7670" s="12" t="str">
        <f aca="false">IF(O7670="1","-x-",IF(O7670&lt;="4",MID(L7670,1,O7670-1),IF(O7670="5",MID(L7670,1,4),IF(O7670="6",MID(L7670,1,6),IF(AND(O7670="7",G7670="0"),MID(L7670,1,6),MID(L7670,1,7))))))</f>
        <v>7346011</v>
      </c>
      <c r="J7670" s="11" t="n">
        <v>2026</v>
      </c>
      <c r="K7670" s="11" t="s">
        <v>15</v>
      </c>
      <c r="L7670" s="32" t="n">
        <v>73460115</v>
      </c>
      <c r="M7670" s="1" t="s">
        <v>2361</v>
      </c>
      <c r="N7670" s="15" t="str">
        <f aca="false">IF(ISERROR(VLOOKUP(P7670,$I$2:$I$5308,1,FALSE()))=FALSE(),"S","A")</f>
        <v>A</v>
      </c>
      <c r="O7670" s="15" t="str">
        <f aca="false">IF(H7670&lt;&gt;"0","7",IF(G7670&lt;&gt;"0","6",IF(F7670&lt;&gt;"00","5",IF(E7670&lt;&gt;"0","4",IF(D7670&lt;&gt;"0","3",IF(C7670&lt;&gt;"0","2",IF(B7670&lt;&gt;"0","1","-x-")))))))</f>
        <v>7</v>
      </c>
      <c r="P7670" s="16" t="str">
        <f aca="false">IF(O7670="1",MID(L7670,1,1),IF(O7670="2",MID(L7670,1,2),IF(O7670="3",MID(L7670,1,3),IF(O7670="4",MID(L7670,1,4),IF(O7670="5",MID(L7670,1,6),IF(O7670="6",MID(L7670,1,7),IF(O7670="7",MID(L7670,1,8),IF(O7670="8",MID(L7670,1,10)))))))))</f>
        <v>73460115</v>
      </c>
      <c r="Q7670" s="1"/>
      <c r="R7670" s="1"/>
      <c r="S7670" s="1"/>
      <c r="T7670" s="1"/>
      <c r="U7670" s="1"/>
      <c r="V7670" s="1"/>
      <c r="W7670" s="1"/>
      <c r="X7670" s="1"/>
      <c r="Y7670" s="1"/>
      <c r="Z7670" s="1"/>
      <c r="AA7670" s="1"/>
      <c r="AB7670" s="1"/>
      <c r="AC7670" s="1"/>
      <c r="AD7670" s="1"/>
      <c r="AE7670" s="1"/>
      <c r="AF7670" s="1"/>
      <c r="AG7670" s="1"/>
      <c r="AH7670" s="1"/>
      <c r="AI7670" s="1"/>
      <c r="AJ7670" s="1"/>
    </row>
    <row r="7671" customFormat="false" ht="15.75" hidden="false" customHeight="true" outlineLevel="0" collapsed="false">
      <c r="A7671" s="1"/>
      <c r="B7671" s="11" t="str">
        <f aca="false">MID(L7671,1,1)</f>
        <v>7</v>
      </c>
      <c r="C7671" s="11" t="str">
        <f aca="false">MID(L7671,2,1)</f>
        <v>3</v>
      </c>
      <c r="D7671" s="11" t="str">
        <f aca="false">MID(L7671,3,1)</f>
        <v>4</v>
      </c>
      <c r="E7671" s="11" t="str">
        <f aca="false">MID(L7671,4,1)</f>
        <v>6</v>
      </c>
      <c r="F7671" s="11" t="str">
        <f aca="false">MID(L7671,5,2)</f>
        <v>01</v>
      </c>
      <c r="G7671" s="11" t="str">
        <f aca="false">MID(L7671,7,1)</f>
        <v>1</v>
      </c>
      <c r="H7671" s="11" t="str">
        <f aca="false">MID(L7671,8,1)</f>
        <v>6</v>
      </c>
      <c r="I7671" s="12" t="str">
        <f aca="false">IF(O7671="1","-x-",IF(O7671&lt;="4",MID(L7671,1,O7671-1),IF(O7671="5",MID(L7671,1,4),IF(O7671="6",MID(L7671,1,6),IF(AND(O7671="7",G7671="0"),MID(L7671,1,6),MID(L7671,1,7))))))</f>
        <v>7346011</v>
      </c>
      <c r="J7671" s="11" t="n">
        <v>2026</v>
      </c>
      <c r="K7671" s="11" t="s">
        <v>15</v>
      </c>
      <c r="L7671" s="32" t="n">
        <v>73460116</v>
      </c>
      <c r="M7671" s="1" t="s">
        <v>2362</v>
      </c>
      <c r="N7671" s="15" t="str">
        <f aca="false">IF(ISERROR(VLOOKUP(P7671,$I$2:$I$5308,1,FALSE()))=FALSE(),"S","A")</f>
        <v>A</v>
      </c>
      <c r="O7671" s="15" t="str">
        <f aca="false">IF(H7671&lt;&gt;"0","7",IF(G7671&lt;&gt;"0","6",IF(F7671&lt;&gt;"00","5",IF(E7671&lt;&gt;"0","4",IF(D7671&lt;&gt;"0","3",IF(C7671&lt;&gt;"0","2",IF(B7671&lt;&gt;"0","1","-x-")))))))</f>
        <v>7</v>
      </c>
      <c r="P7671" s="16" t="str">
        <f aca="false">IF(O7671="1",MID(L7671,1,1),IF(O7671="2",MID(L7671,1,2),IF(O7671="3",MID(L7671,1,3),IF(O7671="4",MID(L7671,1,4),IF(O7671="5",MID(L7671,1,6),IF(O7671="6",MID(L7671,1,7),IF(O7671="7",MID(L7671,1,8),IF(O7671="8",MID(L7671,1,10)))))))))</f>
        <v>73460116</v>
      </c>
      <c r="Q7671" s="1"/>
      <c r="R7671" s="1"/>
      <c r="S7671" s="1"/>
      <c r="T7671" s="1"/>
      <c r="U7671" s="1"/>
      <c r="V7671" s="1"/>
      <c r="W7671" s="1"/>
      <c r="X7671" s="1"/>
      <c r="Y7671" s="1"/>
      <c r="Z7671" s="1"/>
      <c r="AA7671" s="1"/>
      <c r="AB7671" s="1"/>
      <c r="AC7671" s="1"/>
      <c r="AD7671" s="1"/>
      <c r="AE7671" s="1"/>
      <c r="AF7671" s="1"/>
      <c r="AG7671" s="1"/>
      <c r="AH7671" s="1"/>
      <c r="AI7671" s="1"/>
      <c r="AJ7671" s="1"/>
    </row>
    <row r="7672" customFormat="false" ht="15.75" hidden="false" customHeight="true" outlineLevel="0" collapsed="false">
      <c r="A7672" s="1"/>
      <c r="B7672" s="11" t="str">
        <f aca="false">MID(L7672,1,1)</f>
        <v>7</v>
      </c>
      <c r="C7672" s="11" t="str">
        <f aca="false">MID(L7672,2,1)</f>
        <v>3</v>
      </c>
      <c r="D7672" s="11" t="str">
        <f aca="false">MID(L7672,3,1)</f>
        <v>4</v>
      </c>
      <c r="E7672" s="11" t="str">
        <f aca="false">MID(L7672,4,1)</f>
        <v>6</v>
      </c>
      <c r="F7672" s="11" t="str">
        <f aca="false">MID(L7672,5,2)</f>
        <v>01</v>
      </c>
      <c r="G7672" s="11" t="str">
        <f aca="false">MID(L7672,7,1)</f>
        <v>1</v>
      </c>
      <c r="H7672" s="11" t="str">
        <f aca="false">MID(L7672,8,1)</f>
        <v>7</v>
      </c>
      <c r="I7672" s="12" t="str">
        <f aca="false">IF(O7672="1","-x-",IF(O7672&lt;="4",MID(L7672,1,O7672-1),IF(O7672="5",MID(L7672,1,4),IF(O7672="6",MID(L7672,1,6),IF(AND(O7672="7",G7672="0"),MID(L7672,1,6),MID(L7672,1,7))))))</f>
        <v>7346011</v>
      </c>
      <c r="J7672" s="11" t="n">
        <v>2026</v>
      </c>
      <c r="K7672" s="11" t="s">
        <v>15</v>
      </c>
      <c r="L7672" s="32" t="n">
        <v>73460117</v>
      </c>
      <c r="M7672" s="1" t="s">
        <v>2363</v>
      </c>
      <c r="N7672" s="15" t="str">
        <f aca="false">IF(ISERROR(VLOOKUP(P7672,$I$2:$I$5308,1,FALSE()))=FALSE(),"S","A")</f>
        <v>A</v>
      </c>
      <c r="O7672" s="15" t="str">
        <f aca="false">IF(H7672&lt;&gt;"0","7",IF(G7672&lt;&gt;"0","6",IF(F7672&lt;&gt;"00","5",IF(E7672&lt;&gt;"0","4",IF(D7672&lt;&gt;"0","3",IF(C7672&lt;&gt;"0","2",IF(B7672&lt;&gt;"0","1","-x-")))))))</f>
        <v>7</v>
      </c>
      <c r="P7672" s="16" t="str">
        <f aca="false">IF(O7672="1",MID(L7672,1,1),IF(O7672="2",MID(L7672,1,2),IF(O7672="3",MID(L7672,1,3),IF(O7672="4",MID(L7672,1,4),IF(O7672="5",MID(L7672,1,6),IF(O7672="6",MID(L7672,1,7),IF(O7672="7",MID(L7672,1,8),IF(O7672="8",MID(L7672,1,10)))))))))</f>
        <v>73460117</v>
      </c>
      <c r="Q7672" s="1"/>
      <c r="R7672" s="1"/>
      <c r="S7672" s="1"/>
      <c r="T7672" s="1"/>
      <c r="U7672" s="1"/>
      <c r="V7672" s="1"/>
      <c r="W7672" s="1"/>
      <c r="X7672" s="1"/>
      <c r="Y7672" s="1"/>
      <c r="Z7672" s="1"/>
      <c r="AA7672" s="1"/>
      <c r="AB7672" s="1"/>
      <c r="AC7672" s="1"/>
      <c r="AD7672" s="1"/>
      <c r="AE7672" s="1"/>
      <c r="AF7672" s="1"/>
      <c r="AG7672" s="1"/>
      <c r="AH7672" s="1"/>
      <c r="AI7672" s="1"/>
      <c r="AJ7672" s="1"/>
    </row>
    <row r="7673" customFormat="false" ht="15.75" hidden="false" customHeight="true" outlineLevel="0" collapsed="false">
      <c r="A7673" s="1"/>
      <c r="B7673" s="11" t="str">
        <f aca="false">MID(L7673,1,1)</f>
        <v>7</v>
      </c>
      <c r="C7673" s="11" t="str">
        <f aca="false">MID(L7673,2,1)</f>
        <v>3</v>
      </c>
      <c r="D7673" s="11" t="str">
        <f aca="false">MID(L7673,3,1)</f>
        <v>4</v>
      </c>
      <c r="E7673" s="11" t="str">
        <f aca="false">MID(L7673,4,1)</f>
        <v>6</v>
      </c>
      <c r="F7673" s="11" t="str">
        <f aca="false">MID(L7673,5,2)</f>
        <v>01</v>
      </c>
      <c r="G7673" s="11" t="str">
        <f aca="false">MID(L7673,7,1)</f>
        <v>1</v>
      </c>
      <c r="H7673" s="11" t="str">
        <f aca="false">MID(L7673,8,1)</f>
        <v>8</v>
      </c>
      <c r="I7673" s="12" t="str">
        <f aca="false">IF(O7673="1","-x-",IF(O7673&lt;="4",MID(L7673,1,O7673-1),IF(O7673="5",MID(L7673,1,4),IF(O7673="6",MID(L7673,1,6),IF(AND(O7673="7",G7673="0"),MID(L7673,1,6),MID(L7673,1,7))))))</f>
        <v>7346011</v>
      </c>
      <c r="J7673" s="11" t="n">
        <v>2026</v>
      </c>
      <c r="K7673" s="11" t="s">
        <v>15</v>
      </c>
      <c r="L7673" s="32" t="n">
        <v>73460118</v>
      </c>
      <c r="M7673" s="1" t="s">
        <v>2364</v>
      </c>
      <c r="N7673" s="15" t="str">
        <f aca="false">IF(ISERROR(VLOOKUP(P7673,$I$2:$I$5308,1,FALSE()))=FALSE(),"S","A")</f>
        <v>A</v>
      </c>
      <c r="O7673" s="15" t="str">
        <f aca="false">IF(H7673&lt;&gt;"0","7",IF(G7673&lt;&gt;"0","6",IF(F7673&lt;&gt;"00","5",IF(E7673&lt;&gt;"0","4",IF(D7673&lt;&gt;"0","3",IF(C7673&lt;&gt;"0","2",IF(B7673&lt;&gt;"0","1","-x-")))))))</f>
        <v>7</v>
      </c>
      <c r="P7673" s="16" t="str">
        <f aca="false">IF(O7673="1",MID(L7673,1,1),IF(O7673="2",MID(L7673,1,2),IF(O7673="3",MID(L7673,1,3),IF(O7673="4",MID(L7673,1,4),IF(O7673="5",MID(L7673,1,6),IF(O7673="6",MID(L7673,1,7),IF(O7673="7",MID(L7673,1,8),IF(O7673="8",MID(L7673,1,10)))))))))</f>
        <v>73460118</v>
      </c>
      <c r="Q7673" s="1"/>
      <c r="R7673" s="1"/>
      <c r="S7673" s="1"/>
      <c r="T7673" s="1"/>
      <c r="U7673" s="1"/>
      <c r="V7673" s="1"/>
      <c r="W7673" s="1"/>
      <c r="X7673" s="1"/>
      <c r="Y7673" s="1"/>
      <c r="Z7673" s="1"/>
      <c r="AA7673" s="1"/>
      <c r="AB7673" s="1"/>
      <c r="AC7673" s="1"/>
      <c r="AD7673" s="1"/>
      <c r="AE7673" s="1"/>
      <c r="AF7673" s="1"/>
      <c r="AG7673" s="1"/>
      <c r="AH7673" s="1"/>
      <c r="AI7673" s="1"/>
      <c r="AJ7673" s="1"/>
    </row>
    <row r="7674" customFormat="false" ht="15.75" hidden="false" customHeight="true" outlineLevel="0" collapsed="false">
      <c r="A7674" s="1"/>
      <c r="B7674" s="11" t="str">
        <f aca="false">MID(L7674,1,1)</f>
        <v>7</v>
      </c>
      <c r="C7674" s="11" t="str">
        <f aca="false">MID(L7674,2,1)</f>
        <v>3</v>
      </c>
      <c r="D7674" s="11" t="str">
        <f aca="false">MID(L7674,3,1)</f>
        <v>4</v>
      </c>
      <c r="E7674" s="11" t="str">
        <f aca="false">MID(L7674,4,1)</f>
        <v>6</v>
      </c>
      <c r="F7674" s="11" t="str">
        <f aca="false">MID(L7674,5,2)</f>
        <v>01</v>
      </c>
      <c r="G7674" s="11" t="str">
        <f aca="false">MID(L7674,7,1)</f>
        <v>2</v>
      </c>
      <c r="H7674" s="11" t="str">
        <f aca="false">MID(L7674,8,1)</f>
        <v>0</v>
      </c>
      <c r="I7674" s="12" t="str">
        <f aca="false">IF(O7674="1","-x-",IF(O7674&lt;="4",MID(L7674,1,O7674-1),IF(O7674="5",MID(L7674,1,4),IF(O7674="6",MID(L7674,1,6),IF(AND(O7674="7",G7674="0"),MID(L7674,1,6),MID(L7674,1,7))))))</f>
        <v>734601</v>
      </c>
      <c r="J7674" s="11" t="n">
        <v>2026</v>
      </c>
      <c r="K7674" s="11" t="s">
        <v>15</v>
      </c>
      <c r="L7674" s="32" t="n">
        <v>73460120</v>
      </c>
      <c r="M7674" s="1" t="s">
        <v>2365</v>
      </c>
      <c r="N7674" s="15" t="str">
        <f aca="false">IF(ISERROR(VLOOKUP(P7674,$I$2:$I$5308,1,FALSE()))=FALSE(),"S","A")</f>
        <v>A</v>
      </c>
      <c r="O7674" s="15" t="str">
        <f aca="false">IF(H7674&lt;&gt;"0","7",IF(G7674&lt;&gt;"0","6",IF(F7674&lt;&gt;"00","5",IF(E7674&lt;&gt;"0","4",IF(D7674&lt;&gt;"0","3",IF(C7674&lt;&gt;"0","2",IF(B7674&lt;&gt;"0","1","-x-")))))))</f>
        <v>6</v>
      </c>
      <c r="P7674" s="16" t="str">
        <f aca="false">IF(O7674="1",MID(L7674,1,1),IF(O7674="2",MID(L7674,1,2),IF(O7674="3",MID(L7674,1,3),IF(O7674="4",MID(L7674,1,4),IF(O7674="5",MID(L7674,1,6),IF(O7674="6",MID(L7674,1,7),IF(O7674="7",MID(L7674,1,8),IF(O7674="8",MID(L7674,1,10)))))))))</f>
        <v>7346012</v>
      </c>
      <c r="Q7674" s="1"/>
      <c r="R7674" s="1"/>
      <c r="S7674" s="1"/>
      <c r="T7674" s="1"/>
      <c r="U7674" s="1"/>
      <c r="V7674" s="1"/>
      <c r="W7674" s="1"/>
      <c r="X7674" s="1"/>
      <c r="Y7674" s="1"/>
      <c r="Z7674" s="1"/>
      <c r="AA7674" s="1"/>
      <c r="AB7674" s="1"/>
      <c r="AC7674" s="1"/>
      <c r="AD7674" s="1"/>
      <c r="AE7674" s="1"/>
      <c r="AF7674" s="1"/>
      <c r="AG7674" s="1"/>
      <c r="AH7674" s="1"/>
      <c r="AI7674" s="1"/>
      <c r="AJ7674" s="1"/>
    </row>
    <row r="7675" customFormat="false" ht="15.75" hidden="false" customHeight="true" outlineLevel="0" collapsed="false">
      <c r="A7675" s="1"/>
      <c r="B7675" s="11" t="str">
        <f aca="false">MID(L7675,1,1)</f>
        <v>7</v>
      </c>
      <c r="C7675" s="11" t="str">
        <f aca="false">MID(L7675,2,1)</f>
        <v>3</v>
      </c>
      <c r="D7675" s="11" t="str">
        <f aca="false">MID(L7675,3,1)</f>
        <v>4</v>
      </c>
      <c r="E7675" s="11" t="str">
        <f aca="false">MID(L7675,4,1)</f>
        <v>6</v>
      </c>
      <c r="F7675" s="11" t="str">
        <f aca="false">MID(L7675,5,2)</f>
        <v>01</v>
      </c>
      <c r="G7675" s="11" t="str">
        <f aca="false">MID(L7675,7,1)</f>
        <v>2</v>
      </c>
      <c r="H7675" s="11" t="str">
        <f aca="false">MID(L7675,8,1)</f>
        <v>1</v>
      </c>
      <c r="I7675" s="12" t="str">
        <f aca="false">IF(O7675="1","-x-",IF(O7675&lt;="4",MID(L7675,1,O7675-1),IF(O7675="5",MID(L7675,1,4),IF(O7675="6",MID(L7675,1,6),IF(AND(O7675="7",G7675="0"),MID(L7675,1,6),MID(L7675,1,7))))))</f>
        <v>7346012</v>
      </c>
      <c r="J7675" s="11" t="n">
        <v>2026</v>
      </c>
      <c r="K7675" s="11" t="s">
        <v>15</v>
      </c>
      <c r="L7675" s="32" t="n">
        <v>73460121</v>
      </c>
      <c r="M7675" s="1" t="s">
        <v>2366</v>
      </c>
      <c r="N7675" s="15" t="str">
        <f aca="false">IF(ISERROR(VLOOKUP(P7675,$I$2:$I$5308,1,FALSE()))=FALSE(),"S","A")</f>
        <v>A</v>
      </c>
      <c r="O7675" s="15" t="str">
        <f aca="false">IF(H7675&lt;&gt;"0","7",IF(G7675&lt;&gt;"0","6",IF(F7675&lt;&gt;"00","5",IF(E7675&lt;&gt;"0","4",IF(D7675&lt;&gt;"0","3",IF(C7675&lt;&gt;"0","2",IF(B7675&lt;&gt;"0","1","-x-")))))))</f>
        <v>7</v>
      </c>
      <c r="P7675" s="16" t="str">
        <f aca="false">IF(O7675="1",MID(L7675,1,1),IF(O7675="2",MID(L7675,1,2),IF(O7675="3",MID(L7675,1,3),IF(O7675="4",MID(L7675,1,4),IF(O7675="5",MID(L7675,1,6),IF(O7675="6",MID(L7675,1,7),IF(O7675="7",MID(L7675,1,8),IF(O7675="8",MID(L7675,1,10)))))))))</f>
        <v>73460121</v>
      </c>
      <c r="Q7675" s="1"/>
      <c r="R7675" s="1"/>
      <c r="S7675" s="1"/>
      <c r="T7675" s="1"/>
      <c r="U7675" s="1"/>
      <c r="V7675" s="1"/>
      <c r="W7675" s="1"/>
      <c r="X7675" s="1"/>
      <c r="Y7675" s="1"/>
      <c r="Z7675" s="1"/>
      <c r="AA7675" s="1"/>
      <c r="AB7675" s="1"/>
      <c r="AC7675" s="1"/>
      <c r="AD7675" s="1"/>
      <c r="AE7675" s="1"/>
      <c r="AF7675" s="1"/>
      <c r="AG7675" s="1"/>
      <c r="AH7675" s="1"/>
      <c r="AI7675" s="1"/>
      <c r="AJ7675" s="1"/>
    </row>
    <row r="7676" customFormat="false" ht="15.75" hidden="false" customHeight="true" outlineLevel="0" collapsed="false">
      <c r="A7676" s="1"/>
      <c r="B7676" s="11" t="str">
        <f aca="false">MID(L7676,1,1)</f>
        <v>7</v>
      </c>
      <c r="C7676" s="11" t="str">
        <f aca="false">MID(L7676,2,1)</f>
        <v>3</v>
      </c>
      <c r="D7676" s="11" t="str">
        <f aca="false">MID(L7676,3,1)</f>
        <v>4</v>
      </c>
      <c r="E7676" s="11" t="str">
        <f aca="false">MID(L7676,4,1)</f>
        <v>6</v>
      </c>
      <c r="F7676" s="11" t="str">
        <f aca="false">MID(L7676,5,2)</f>
        <v>01</v>
      </c>
      <c r="G7676" s="11" t="str">
        <f aca="false">MID(L7676,7,1)</f>
        <v>2</v>
      </c>
      <c r="H7676" s="11" t="str">
        <f aca="false">MID(L7676,8,1)</f>
        <v>2</v>
      </c>
      <c r="I7676" s="12" t="str">
        <f aca="false">IF(O7676="1","-x-",IF(O7676&lt;="4",MID(L7676,1,O7676-1),IF(O7676="5",MID(L7676,1,4),IF(O7676="6",MID(L7676,1,6),IF(AND(O7676="7",G7676="0"),MID(L7676,1,6),MID(L7676,1,7))))))</f>
        <v>7346012</v>
      </c>
      <c r="J7676" s="11" t="n">
        <v>2026</v>
      </c>
      <c r="K7676" s="11" t="s">
        <v>15</v>
      </c>
      <c r="L7676" s="32" t="n">
        <v>73460122</v>
      </c>
      <c r="M7676" s="1" t="s">
        <v>2367</v>
      </c>
      <c r="N7676" s="15" t="str">
        <f aca="false">IF(ISERROR(VLOOKUP(P7676,$I$2:$I$5308,1,FALSE()))=FALSE(),"S","A")</f>
        <v>A</v>
      </c>
      <c r="O7676" s="15" t="str">
        <f aca="false">IF(H7676&lt;&gt;"0","7",IF(G7676&lt;&gt;"0","6",IF(F7676&lt;&gt;"00","5",IF(E7676&lt;&gt;"0","4",IF(D7676&lt;&gt;"0","3",IF(C7676&lt;&gt;"0","2",IF(B7676&lt;&gt;"0","1","-x-")))))))</f>
        <v>7</v>
      </c>
      <c r="P7676" s="16" t="str">
        <f aca="false">IF(O7676="1",MID(L7676,1,1),IF(O7676="2",MID(L7676,1,2),IF(O7676="3",MID(L7676,1,3),IF(O7676="4",MID(L7676,1,4),IF(O7676="5",MID(L7676,1,6),IF(O7676="6",MID(L7676,1,7),IF(O7676="7",MID(L7676,1,8),IF(O7676="8",MID(L7676,1,10)))))))))</f>
        <v>73460122</v>
      </c>
      <c r="Q7676" s="1"/>
      <c r="R7676" s="1"/>
      <c r="S7676" s="1"/>
      <c r="T7676" s="1"/>
      <c r="U7676" s="1"/>
      <c r="V7676" s="1"/>
      <c r="W7676" s="1"/>
      <c r="X7676" s="1"/>
      <c r="Y7676" s="1"/>
      <c r="Z7676" s="1"/>
      <c r="AA7676" s="1"/>
      <c r="AB7676" s="1"/>
      <c r="AC7676" s="1"/>
      <c r="AD7676" s="1"/>
      <c r="AE7676" s="1"/>
      <c r="AF7676" s="1"/>
      <c r="AG7676" s="1"/>
      <c r="AH7676" s="1"/>
      <c r="AI7676" s="1"/>
      <c r="AJ7676" s="1"/>
    </row>
    <row r="7677" customFormat="false" ht="15.75" hidden="false" customHeight="true" outlineLevel="0" collapsed="false">
      <c r="A7677" s="1"/>
      <c r="B7677" s="11" t="str">
        <f aca="false">MID(L7677,1,1)</f>
        <v>7</v>
      </c>
      <c r="C7677" s="11" t="str">
        <f aca="false">MID(L7677,2,1)</f>
        <v>3</v>
      </c>
      <c r="D7677" s="11" t="str">
        <f aca="false">MID(L7677,3,1)</f>
        <v>4</v>
      </c>
      <c r="E7677" s="11" t="str">
        <f aca="false">MID(L7677,4,1)</f>
        <v>6</v>
      </c>
      <c r="F7677" s="11" t="str">
        <f aca="false">MID(L7677,5,2)</f>
        <v>01</v>
      </c>
      <c r="G7677" s="11" t="str">
        <f aca="false">MID(L7677,7,1)</f>
        <v>2</v>
      </c>
      <c r="H7677" s="11" t="str">
        <f aca="false">MID(L7677,8,1)</f>
        <v>3</v>
      </c>
      <c r="I7677" s="12" t="str">
        <f aca="false">IF(O7677="1","-x-",IF(O7677&lt;="4",MID(L7677,1,O7677-1),IF(O7677="5",MID(L7677,1,4),IF(O7677="6",MID(L7677,1,6),IF(AND(O7677="7",G7677="0"),MID(L7677,1,6),MID(L7677,1,7))))))</f>
        <v>7346012</v>
      </c>
      <c r="J7677" s="11" t="n">
        <v>2026</v>
      </c>
      <c r="K7677" s="11" t="s">
        <v>15</v>
      </c>
      <c r="L7677" s="32" t="n">
        <v>73460123</v>
      </c>
      <c r="M7677" s="1" t="s">
        <v>2368</v>
      </c>
      <c r="N7677" s="15" t="str">
        <f aca="false">IF(ISERROR(VLOOKUP(P7677,$I$2:$I$5308,1,FALSE()))=FALSE(),"S","A")</f>
        <v>A</v>
      </c>
      <c r="O7677" s="15" t="str">
        <f aca="false">IF(H7677&lt;&gt;"0","7",IF(G7677&lt;&gt;"0","6",IF(F7677&lt;&gt;"00","5",IF(E7677&lt;&gt;"0","4",IF(D7677&lt;&gt;"0","3",IF(C7677&lt;&gt;"0","2",IF(B7677&lt;&gt;"0","1","-x-")))))))</f>
        <v>7</v>
      </c>
      <c r="P7677" s="16" t="str">
        <f aca="false">IF(O7677="1",MID(L7677,1,1),IF(O7677="2",MID(L7677,1,2),IF(O7677="3",MID(L7677,1,3),IF(O7677="4",MID(L7677,1,4),IF(O7677="5",MID(L7677,1,6),IF(O7677="6",MID(L7677,1,7),IF(O7677="7",MID(L7677,1,8),IF(O7677="8",MID(L7677,1,10)))))))))</f>
        <v>73460123</v>
      </c>
      <c r="Q7677" s="1"/>
      <c r="R7677" s="1"/>
      <c r="S7677" s="1"/>
      <c r="T7677" s="1"/>
      <c r="U7677" s="1"/>
      <c r="V7677" s="1"/>
      <c r="W7677" s="1"/>
      <c r="X7677" s="1"/>
      <c r="Y7677" s="1"/>
      <c r="Z7677" s="1"/>
      <c r="AA7677" s="1"/>
      <c r="AB7677" s="1"/>
      <c r="AC7677" s="1"/>
      <c r="AD7677" s="1"/>
      <c r="AE7677" s="1"/>
      <c r="AF7677" s="1"/>
      <c r="AG7677" s="1"/>
      <c r="AH7677" s="1"/>
      <c r="AI7677" s="1"/>
      <c r="AJ7677" s="1"/>
    </row>
    <row r="7678" customFormat="false" ht="15.75" hidden="false" customHeight="true" outlineLevel="0" collapsed="false">
      <c r="A7678" s="1"/>
      <c r="B7678" s="11" t="str">
        <f aca="false">MID(L7678,1,1)</f>
        <v>7</v>
      </c>
      <c r="C7678" s="11" t="str">
        <f aca="false">MID(L7678,2,1)</f>
        <v>3</v>
      </c>
      <c r="D7678" s="11" t="str">
        <f aca="false">MID(L7678,3,1)</f>
        <v>4</v>
      </c>
      <c r="E7678" s="11" t="str">
        <f aca="false">MID(L7678,4,1)</f>
        <v>6</v>
      </c>
      <c r="F7678" s="11" t="str">
        <f aca="false">MID(L7678,5,2)</f>
        <v>01</v>
      </c>
      <c r="G7678" s="11" t="str">
        <f aca="false">MID(L7678,7,1)</f>
        <v>2</v>
      </c>
      <c r="H7678" s="11" t="str">
        <f aca="false">MID(L7678,8,1)</f>
        <v>4</v>
      </c>
      <c r="I7678" s="12" t="str">
        <f aca="false">IF(O7678="1","-x-",IF(O7678&lt;="4",MID(L7678,1,O7678-1),IF(O7678="5",MID(L7678,1,4),IF(O7678="6",MID(L7678,1,6),IF(AND(O7678="7",G7678="0"),MID(L7678,1,6),MID(L7678,1,7))))))</f>
        <v>7346012</v>
      </c>
      <c r="J7678" s="11" t="n">
        <v>2026</v>
      </c>
      <c r="K7678" s="11" t="s">
        <v>15</v>
      </c>
      <c r="L7678" s="32" t="n">
        <v>73460124</v>
      </c>
      <c r="M7678" s="1" t="s">
        <v>2369</v>
      </c>
      <c r="N7678" s="15" t="str">
        <f aca="false">IF(ISERROR(VLOOKUP(P7678,$I$2:$I$5308,1,FALSE()))=FALSE(),"S","A")</f>
        <v>A</v>
      </c>
      <c r="O7678" s="15" t="str">
        <f aca="false">IF(H7678&lt;&gt;"0","7",IF(G7678&lt;&gt;"0","6",IF(F7678&lt;&gt;"00","5",IF(E7678&lt;&gt;"0","4",IF(D7678&lt;&gt;"0","3",IF(C7678&lt;&gt;"0","2",IF(B7678&lt;&gt;"0","1","-x-")))))))</f>
        <v>7</v>
      </c>
      <c r="P7678" s="16" t="str">
        <f aca="false">IF(O7678="1",MID(L7678,1,1),IF(O7678="2",MID(L7678,1,2),IF(O7678="3",MID(L7678,1,3),IF(O7678="4",MID(L7678,1,4),IF(O7678="5",MID(L7678,1,6),IF(O7678="6",MID(L7678,1,7),IF(O7678="7",MID(L7678,1,8),IF(O7678="8",MID(L7678,1,10)))))))))</f>
        <v>73460124</v>
      </c>
      <c r="Q7678" s="1"/>
      <c r="R7678" s="1"/>
      <c r="S7678" s="1"/>
      <c r="T7678" s="1"/>
      <c r="U7678" s="1"/>
      <c r="V7678" s="1"/>
      <c r="W7678" s="1"/>
      <c r="X7678" s="1"/>
      <c r="Y7678" s="1"/>
      <c r="Z7678" s="1"/>
      <c r="AA7678" s="1"/>
      <c r="AB7678" s="1"/>
      <c r="AC7678" s="1"/>
      <c r="AD7678" s="1"/>
      <c r="AE7678" s="1"/>
      <c r="AF7678" s="1"/>
      <c r="AG7678" s="1"/>
      <c r="AH7678" s="1"/>
      <c r="AI7678" s="1"/>
      <c r="AJ7678" s="1"/>
    </row>
    <row r="7679" customFormat="false" ht="15.75" hidden="false" customHeight="true" outlineLevel="0" collapsed="false">
      <c r="A7679" s="1"/>
      <c r="B7679" s="11" t="str">
        <f aca="false">MID(L7679,1,1)</f>
        <v>7</v>
      </c>
      <c r="C7679" s="11" t="str">
        <f aca="false">MID(L7679,2,1)</f>
        <v>3</v>
      </c>
      <c r="D7679" s="11" t="str">
        <f aca="false">MID(L7679,3,1)</f>
        <v>4</v>
      </c>
      <c r="E7679" s="11" t="str">
        <f aca="false">MID(L7679,4,1)</f>
        <v>6</v>
      </c>
      <c r="F7679" s="11" t="str">
        <f aca="false">MID(L7679,5,2)</f>
        <v>01</v>
      </c>
      <c r="G7679" s="11" t="str">
        <f aca="false">MID(L7679,7,1)</f>
        <v>2</v>
      </c>
      <c r="H7679" s="11" t="str">
        <f aca="false">MID(L7679,8,1)</f>
        <v>5</v>
      </c>
      <c r="I7679" s="12" t="str">
        <f aca="false">IF(O7679="1","-x-",IF(O7679&lt;="4",MID(L7679,1,O7679-1),IF(O7679="5",MID(L7679,1,4),IF(O7679="6",MID(L7679,1,6),IF(AND(O7679="7",G7679="0"),MID(L7679,1,6),MID(L7679,1,7))))))</f>
        <v>7346012</v>
      </c>
      <c r="J7679" s="11" t="n">
        <v>2026</v>
      </c>
      <c r="K7679" s="11" t="s">
        <v>15</v>
      </c>
      <c r="L7679" s="32" t="n">
        <v>73460125</v>
      </c>
      <c r="M7679" s="1" t="s">
        <v>2370</v>
      </c>
      <c r="N7679" s="15" t="str">
        <f aca="false">IF(ISERROR(VLOOKUP(P7679,$I$2:$I$5308,1,FALSE()))=FALSE(),"S","A")</f>
        <v>A</v>
      </c>
      <c r="O7679" s="15" t="str">
        <f aca="false">IF(H7679&lt;&gt;"0","7",IF(G7679&lt;&gt;"0","6",IF(F7679&lt;&gt;"00","5",IF(E7679&lt;&gt;"0","4",IF(D7679&lt;&gt;"0","3",IF(C7679&lt;&gt;"0","2",IF(B7679&lt;&gt;"0","1","-x-")))))))</f>
        <v>7</v>
      </c>
      <c r="P7679" s="16" t="str">
        <f aca="false">IF(O7679="1",MID(L7679,1,1),IF(O7679="2",MID(L7679,1,2),IF(O7679="3",MID(L7679,1,3),IF(O7679="4",MID(L7679,1,4),IF(O7679="5",MID(L7679,1,6),IF(O7679="6",MID(L7679,1,7),IF(O7679="7",MID(L7679,1,8),IF(O7679="8",MID(L7679,1,10)))))))))</f>
        <v>73460125</v>
      </c>
      <c r="Q7679" s="1"/>
      <c r="R7679" s="1"/>
      <c r="S7679" s="1"/>
      <c r="T7679" s="1"/>
      <c r="U7679" s="1"/>
      <c r="V7679" s="1"/>
      <c r="W7679" s="1"/>
      <c r="X7679" s="1"/>
      <c r="Y7679" s="1"/>
      <c r="Z7679" s="1"/>
      <c r="AA7679" s="1"/>
      <c r="AB7679" s="1"/>
      <c r="AC7679" s="1"/>
      <c r="AD7679" s="1"/>
      <c r="AE7679" s="1"/>
      <c r="AF7679" s="1"/>
      <c r="AG7679" s="1"/>
      <c r="AH7679" s="1"/>
      <c r="AI7679" s="1"/>
      <c r="AJ7679" s="1"/>
    </row>
    <row r="7680" customFormat="false" ht="15.75" hidden="false" customHeight="true" outlineLevel="0" collapsed="false">
      <c r="A7680" s="1"/>
      <c r="B7680" s="11" t="str">
        <f aca="false">MID(L7680,1,1)</f>
        <v>7</v>
      </c>
      <c r="C7680" s="11" t="str">
        <f aca="false">MID(L7680,2,1)</f>
        <v>3</v>
      </c>
      <c r="D7680" s="11" t="str">
        <f aca="false">MID(L7680,3,1)</f>
        <v>4</v>
      </c>
      <c r="E7680" s="11" t="str">
        <f aca="false">MID(L7680,4,1)</f>
        <v>6</v>
      </c>
      <c r="F7680" s="11" t="str">
        <f aca="false">MID(L7680,5,2)</f>
        <v>01</v>
      </c>
      <c r="G7680" s="11" t="str">
        <f aca="false">MID(L7680,7,1)</f>
        <v>2</v>
      </c>
      <c r="H7680" s="11" t="str">
        <f aca="false">MID(L7680,8,1)</f>
        <v>6</v>
      </c>
      <c r="I7680" s="12" t="str">
        <f aca="false">IF(O7680="1","-x-",IF(O7680&lt;="4",MID(L7680,1,O7680-1),IF(O7680="5",MID(L7680,1,4),IF(O7680="6",MID(L7680,1,6),IF(AND(O7680="7",G7680="0"),MID(L7680,1,6),MID(L7680,1,7))))))</f>
        <v>7346012</v>
      </c>
      <c r="J7680" s="11" t="n">
        <v>2026</v>
      </c>
      <c r="K7680" s="11" t="s">
        <v>15</v>
      </c>
      <c r="L7680" s="32" t="n">
        <v>73460126</v>
      </c>
      <c r="M7680" s="1" t="s">
        <v>2371</v>
      </c>
      <c r="N7680" s="15" t="str">
        <f aca="false">IF(ISERROR(VLOOKUP(P7680,$I$2:$I$5308,1,FALSE()))=FALSE(),"S","A")</f>
        <v>A</v>
      </c>
      <c r="O7680" s="15" t="str">
        <f aca="false">IF(H7680&lt;&gt;"0","7",IF(G7680&lt;&gt;"0","6",IF(F7680&lt;&gt;"00","5",IF(E7680&lt;&gt;"0","4",IF(D7680&lt;&gt;"0","3",IF(C7680&lt;&gt;"0","2",IF(B7680&lt;&gt;"0","1","-x-")))))))</f>
        <v>7</v>
      </c>
      <c r="P7680" s="16" t="str">
        <f aca="false">IF(O7680="1",MID(L7680,1,1),IF(O7680="2",MID(L7680,1,2),IF(O7680="3",MID(L7680,1,3),IF(O7680="4",MID(L7680,1,4),IF(O7680="5",MID(L7680,1,6),IF(O7680="6",MID(L7680,1,7),IF(O7680="7",MID(L7680,1,8),IF(O7680="8",MID(L7680,1,10)))))))))</f>
        <v>73460126</v>
      </c>
      <c r="Q7680" s="1"/>
      <c r="R7680" s="1"/>
      <c r="S7680" s="1"/>
      <c r="T7680" s="1"/>
      <c r="U7680" s="1"/>
      <c r="V7680" s="1"/>
      <c r="W7680" s="1"/>
      <c r="X7680" s="1"/>
      <c r="Y7680" s="1"/>
      <c r="Z7680" s="1"/>
      <c r="AA7680" s="1"/>
      <c r="AB7680" s="1"/>
      <c r="AC7680" s="1"/>
      <c r="AD7680" s="1"/>
      <c r="AE7680" s="1"/>
      <c r="AF7680" s="1"/>
      <c r="AG7680" s="1"/>
      <c r="AH7680" s="1"/>
      <c r="AI7680" s="1"/>
      <c r="AJ7680" s="1"/>
    </row>
    <row r="7681" customFormat="false" ht="15.75" hidden="false" customHeight="true" outlineLevel="0" collapsed="false">
      <c r="A7681" s="1"/>
      <c r="B7681" s="11" t="str">
        <f aca="false">MID(L7681,1,1)</f>
        <v>7</v>
      </c>
      <c r="C7681" s="11" t="str">
        <f aca="false">MID(L7681,2,1)</f>
        <v>3</v>
      </c>
      <c r="D7681" s="11" t="str">
        <f aca="false">MID(L7681,3,1)</f>
        <v>4</v>
      </c>
      <c r="E7681" s="11" t="str">
        <f aca="false">MID(L7681,4,1)</f>
        <v>6</v>
      </c>
      <c r="F7681" s="11" t="str">
        <f aca="false">MID(L7681,5,2)</f>
        <v>01</v>
      </c>
      <c r="G7681" s="11" t="str">
        <f aca="false">MID(L7681,7,1)</f>
        <v>2</v>
      </c>
      <c r="H7681" s="11" t="str">
        <f aca="false">MID(L7681,8,1)</f>
        <v>7</v>
      </c>
      <c r="I7681" s="12" t="str">
        <f aca="false">IF(O7681="1","-x-",IF(O7681&lt;="4",MID(L7681,1,O7681-1),IF(O7681="5",MID(L7681,1,4),IF(O7681="6",MID(L7681,1,6),IF(AND(O7681="7",G7681="0"),MID(L7681,1,6),MID(L7681,1,7))))))</f>
        <v>7346012</v>
      </c>
      <c r="J7681" s="11" t="n">
        <v>2026</v>
      </c>
      <c r="K7681" s="11" t="s">
        <v>15</v>
      </c>
      <c r="L7681" s="32" t="n">
        <v>73460127</v>
      </c>
      <c r="M7681" s="1" t="s">
        <v>2372</v>
      </c>
      <c r="N7681" s="15" t="str">
        <f aca="false">IF(ISERROR(VLOOKUP(P7681,$I$2:$I$5308,1,FALSE()))=FALSE(),"S","A")</f>
        <v>A</v>
      </c>
      <c r="O7681" s="15" t="str">
        <f aca="false">IF(H7681&lt;&gt;"0","7",IF(G7681&lt;&gt;"0","6",IF(F7681&lt;&gt;"00","5",IF(E7681&lt;&gt;"0","4",IF(D7681&lt;&gt;"0","3",IF(C7681&lt;&gt;"0","2",IF(B7681&lt;&gt;"0","1","-x-")))))))</f>
        <v>7</v>
      </c>
      <c r="P7681" s="16" t="str">
        <f aca="false">IF(O7681="1",MID(L7681,1,1),IF(O7681="2",MID(L7681,1,2),IF(O7681="3",MID(L7681,1,3),IF(O7681="4",MID(L7681,1,4),IF(O7681="5",MID(L7681,1,6),IF(O7681="6",MID(L7681,1,7),IF(O7681="7",MID(L7681,1,8),IF(O7681="8",MID(L7681,1,10)))))))))</f>
        <v>73460127</v>
      </c>
      <c r="Q7681" s="1"/>
      <c r="R7681" s="1"/>
      <c r="S7681" s="1"/>
      <c r="T7681" s="1"/>
      <c r="U7681" s="1"/>
      <c r="V7681" s="1"/>
      <c r="W7681" s="1"/>
      <c r="X7681" s="1"/>
      <c r="Y7681" s="1"/>
      <c r="Z7681" s="1"/>
      <c r="AA7681" s="1"/>
      <c r="AB7681" s="1"/>
      <c r="AC7681" s="1"/>
      <c r="AD7681" s="1"/>
      <c r="AE7681" s="1"/>
      <c r="AF7681" s="1"/>
      <c r="AG7681" s="1"/>
      <c r="AH7681" s="1"/>
      <c r="AI7681" s="1"/>
      <c r="AJ7681" s="1"/>
    </row>
    <row r="7682" customFormat="false" ht="15.75" hidden="false" customHeight="true" outlineLevel="0" collapsed="false">
      <c r="A7682" s="1"/>
      <c r="B7682" s="11" t="str">
        <f aca="false">MID(L7682,1,1)</f>
        <v>7</v>
      </c>
      <c r="C7682" s="11" t="str">
        <f aca="false">MID(L7682,2,1)</f>
        <v>3</v>
      </c>
      <c r="D7682" s="11" t="str">
        <f aca="false">MID(L7682,3,1)</f>
        <v>4</v>
      </c>
      <c r="E7682" s="11" t="str">
        <f aca="false">MID(L7682,4,1)</f>
        <v>6</v>
      </c>
      <c r="F7682" s="11" t="str">
        <f aca="false">MID(L7682,5,2)</f>
        <v>01</v>
      </c>
      <c r="G7682" s="11" t="str">
        <f aca="false">MID(L7682,7,1)</f>
        <v>2</v>
      </c>
      <c r="H7682" s="11" t="str">
        <f aca="false">MID(L7682,8,1)</f>
        <v>8</v>
      </c>
      <c r="I7682" s="12" t="str">
        <f aca="false">IF(O7682="1","-x-",IF(O7682&lt;="4",MID(L7682,1,O7682-1),IF(O7682="5",MID(L7682,1,4),IF(O7682="6",MID(L7682,1,6),IF(AND(O7682="7",G7682="0"),MID(L7682,1,6),MID(L7682,1,7))))))</f>
        <v>7346012</v>
      </c>
      <c r="J7682" s="11" t="n">
        <v>2026</v>
      </c>
      <c r="K7682" s="11" t="s">
        <v>15</v>
      </c>
      <c r="L7682" s="32" t="n">
        <v>73460128</v>
      </c>
      <c r="M7682" s="1" t="s">
        <v>2373</v>
      </c>
      <c r="N7682" s="15" t="str">
        <f aca="false">IF(ISERROR(VLOOKUP(P7682,$I$2:$I$5308,1,FALSE()))=FALSE(),"S","A")</f>
        <v>A</v>
      </c>
      <c r="O7682" s="15" t="str">
        <f aca="false">IF(H7682&lt;&gt;"0","7",IF(G7682&lt;&gt;"0","6",IF(F7682&lt;&gt;"00","5",IF(E7682&lt;&gt;"0","4",IF(D7682&lt;&gt;"0","3",IF(C7682&lt;&gt;"0","2",IF(B7682&lt;&gt;"0","1","-x-")))))))</f>
        <v>7</v>
      </c>
      <c r="P7682" s="16" t="str">
        <f aca="false">IF(O7682="1",MID(L7682,1,1),IF(O7682="2",MID(L7682,1,2),IF(O7682="3",MID(L7682,1,3),IF(O7682="4",MID(L7682,1,4),IF(O7682="5",MID(L7682,1,6),IF(O7682="6",MID(L7682,1,7),IF(O7682="7",MID(L7682,1,8),IF(O7682="8",MID(L7682,1,10)))))))))</f>
        <v>73460128</v>
      </c>
      <c r="Q7682" s="1"/>
      <c r="R7682" s="1"/>
      <c r="S7682" s="1"/>
      <c r="T7682" s="1"/>
      <c r="U7682" s="1"/>
      <c r="V7682" s="1"/>
      <c r="W7682" s="1"/>
      <c r="X7682" s="1"/>
      <c r="Y7682" s="1"/>
      <c r="Z7682" s="1"/>
      <c r="AA7682" s="1"/>
      <c r="AB7682" s="1"/>
      <c r="AC7682" s="1"/>
      <c r="AD7682" s="1"/>
      <c r="AE7682" s="1"/>
      <c r="AF7682" s="1"/>
      <c r="AG7682" s="1"/>
      <c r="AH7682" s="1"/>
      <c r="AI7682" s="1"/>
      <c r="AJ7682" s="1"/>
    </row>
    <row r="7683" customFormat="false" ht="15.75" hidden="false" customHeight="true" outlineLevel="0" collapsed="false">
      <c r="A7683" s="1"/>
      <c r="B7683" s="11" t="str">
        <f aca="false">MID(L7683,1,1)</f>
        <v>7</v>
      </c>
      <c r="C7683" s="11" t="str">
        <f aca="false">MID(L7683,2,1)</f>
        <v>3</v>
      </c>
      <c r="D7683" s="11" t="str">
        <f aca="false">MID(L7683,3,1)</f>
        <v>4</v>
      </c>
      <c r="E7683" s="11" t="str">
        <f aca="false">MID(L7683,4,1)</f>
        <v>6</v>
      </c>
      <c r="F7683" s="11" t="str">
        <f aca="false">MID(L7683,5,2)</f>
        <v>02</v>
      </c>
      <c r="G7683" s="11" t="str">
        <f aca="false">MID(L7683,7,1)</f>
        <v>0</v>
      </c>
      <c r="H7683" s="11" t="str">
        <f aca="false">MID(L7683,8,1)</f>
        <v>0</v>
      </c>
      <c r="I7683" s="12" t="str">
        <f aca="false">IF(O7683="1","-x-",IF(O7683&lt;="4",MID(L7683,1,O7683-1),IF(O7683="5",MID(L7683,1,4),IF(O7683="6",MID(L7683,1,6),IF(AND(O7683="7",G7683="0"),MID(L7683,1,6),MID(L7683,1,7))))))</f>
        <v>7346</v>
      </c>
      <c r="J7683" s="11" t="n">
        <v>2026</v>
      </c>
      <c r="K7683" s="11" t="s">
        <v>15</v>
      </c>
      <c r="L7683" s="32" t="n">
        <v>73460200</v>
      </c>
      <c r="M7683" s="1" t="s">
        <v>2374</v>
      </c>
      <c r="N7683" s="15" t="s">
        <v>5190</v>
      </c>
      <c r="O7683" s="15" t="str">
        <f aca="false">IF(H7683&lt;&gt;"0","7",IF(G7683&lt;&gt;"0","6",IF(F7683&lt;&gt;"00","5",IF(E7683&lt;&gt;"0","4",IF(D7683&lt;&gt;"0","3",IF(C7683&lt;&gt;"0","2",IF(B7683&lt;&gt;"0","1","-x-")))))))</f>
        <v>5</v>
      </c>
      <c r="P7683" s="16" t="str">
        <f aca="false">IF(O7683="1",MID(L7683,1,1),IF(O7683="2",MID(L7683,1,2),IF(O7683="3",MID(L7683,1,3),IF(O7683="4",MID(L7683,1,4),IF(O7683="5",MID(L7683,1,6),IF(O7683="6",MID(L7683,1,7),IF(O7683="7",MID(L7683,1,8),IF(O7683="8",MID(L7683,1,10)))))))))</f>
        <v>734602</v>
      </c>
      <c r="Q7683" s="1"/>
      <c r="R7683" s="1"/>
      <c r="S7683" s="1"/>
      <c r="T7683" s="1"/>
      <c r="U7683" s="1"/>
      <c r="V7683" s="1"/>
      <c r="W7683" s="1"/>
      <c r="X7683" s="1"/>
      <c r="Y7683" s="1"/>
      <c r="Z7683" s="1"/>
      <c r="AA7683" s="1"/>
      <c r="AB7683" s="1"/>
      <c r="AC7683" s="1"/>
      <c r="AD7683" s="1"/>
      <c r="AE7683" s="1"/>
      <c r="AF7683" s="1"/>
      <c r="AG7683" s="1"/>
      <c r="AH7683" s="1"/>
      <c r="AI7683" s="1"/>
      <c r="AJ7683" s="1"/>
    </row>
    <row r="7684" customFormat="false" ht="15.75" hidden="false" customHeight="true" outlineLevel="0" collapsed="false">
      <c r="A7684" s="1"/>
      <c r="B7684" s="11" t="str">
        <f aca="false">MID(L7684,1,1)</f>
        <v>7</v>
      </c>
      <c r="C7684" s="11" t="str">
        <f aca="false">MID(L7684,2,1)</f>
        <v>3</v>
      </c>
      <c r="D7684" s="11" t="str">
        <f aca="false">MID(L7684,3,1)</f>
        <v>4</v>
      </c>
      <c r="E7684" s="11" t="str">
        <f aca="false">MID(L7684,4,1)</f>
        <v>6</v>
      </c>
      <c r="F7684" s="11" t="str">
        <f aca="false">MID(L7684,5,2)</f>
        <v>02</v>
      </c>
      <c r="G7684" s="11" t="str">
        <f aca="false">MID(L7684,7,1)</f>
        <v>1</v>
      </c>
      <c r="H7684" s="11" t="str">
        <f aca="false">MID(L7684,8,1)</f>
        <v>0</v>
      </c>
      <c r="I7684" s="12" t="str">
        <f aca="false">IF(O7684="1","-x-",IF(O7684&lt;="4",MID(L7684,1,O7684-1),IF(O7684="5",MID(L7684,1,4),IF(O7684="6",MID(L7684,1,6),IF(AND(O7684="7",G7684="0"),MID(L7684,1,6),MID(L7684,1,7))))))</f>
        <v>734602</v>
      </c>
      <c r="J7684" s="11" t="n">
        <v>2026</v>
      </c>
      <c r="K7684" s="11" t="s">
        <v>15</v>
      </c>
      <c r="L7684" s="32" t="n">
        <v>73460210</v>
      </c>
      <c r="M7684" s="1" t="s">
        <v>2375</v>
      </c>
      <c r="N7684" s="15" t="str">
        <f aca="false">IF(ISERROR(VLOOKUP(P7684,$I$2:$I$5308,1,FALSE()))=FALSE(),"S","A")</f>
        <v>A</v>
      </c>
      <c r="O7684" s="15" t="str">
        <f aca="false">IF(H7684&lt;&gt;"0","7",IF(G7684&lt;&gt;"0","6",IF(F7684&lt;&gt;"00","5",IF(E7684&lt;&gt;"0","4",IF(D7684&lt;&gt;"0","3",IF(C7684&lt;&gt;"0","2",IF(B7684&lt;&gt;"0","1","-x-")))))))</f>
        <v>6</v>
      </c>
      <c r="P7684" s="16" t="str">
        <f aca="false">IF(O7684="1",MID(L7684,1,1),IF(O7684="2",MID(L7684,1,2),IF(O7684="3",MID(L7684,1,3),IF(O7684="4",MID(L7684,1,4),IF(O7684="5",MID(L7684,1,6),IF(O7684="6",MID(L7684,1,7),IF(O7684="7",MID(L7684,1,8),IF(O7684="8",MID(L7684,1,10)))))))))</f>
        <v>7346021</v>
      </c>
      <c r="Q7684" s="1"/>
      <c r="R7684" s="1"/>
      <c r="S7684" s="1"/>
      <c r="T7684" s="1"/>
      <c r="U7684" s="1"/>
      <c r="V7684" s="1"/>
      <c r="W7684" s="1"/>
      <c r="X7684" s="1"/>
      <c r="Y7684" s="1"/>
      <c r="Z7684" s="1"/>
      <c r="AA7684" s="1"/>
      <c r="AB7684" s="1"/>
      <c r="AC7684" s="1"/>
      <c r="AD7684" s="1"/>
      <c r="AE7684" s="1"/>
      <c r="AF7684" s="1"/>
      <c r="AG7684" s="1"/>
      <c r="AH7684" s="1"/>
      <c r="AI7684" s="1"/>
      <c r="AJ7684" s="1"/>
    </row>
    <row r="7685" customFormat="false" ht="15.75" hidden="false" customHeight="true" outlineLevel="0" collapsed="false">
      <c r="A7685" s="1"/>
      <c r="B7685" s="11" t="str">
        <f aca="false">MID(L7685,1,1)</f>
        <v>7</v>
      </c>
      <c r="C7685" s="11" t="str">
        <f aca="false">MID(L7685,2,1)</f>
        <v>3</v>
      </c>
      <c r="D7685" s="11" t="str">
        <f aca="false">MID(L7685,3,1)</f>
        <v>4</v>
      </c>
      <c r="E7685" s="11" t="str">
        <f aca="false">MID(L7685,4,1)</f>
        <v>6</v>
      </c>
      <c r="F7685" s="11" t="str">
        <f aca="false">MID(L7685,5,2)</f>
        <v>02</v>
      </c>
      <c r="G7685" s="11" t="str">
        <f aca="false">MID(L7685,7,1)</f>
        <v>1</v>
      </c>
      <c r="H7685" s="11" t="str">
        <f aca="false">MID(L7685,8,1)</f>
        <v>1</v>
      </c>
      <c r="I7685" s="12" t="str">
        <f aca="false">IF(O7685="1","-x-",IF(O7685&lt;="4",MID(L7685,1,O7685-1),IF(O7685="5",MID(L7685,1,4),IF(O7685="6",MID(L7685,1,6),IF(AND(O7685="7",G7685="0"),MID(L7685,1,6),MID(L7685,1,7))))))</f>
        <v>7346021</v>
      </c>
      <c r="J7685" s="11" t="n">
        <v>2026</v>
      </c>
      <c r="K7685" s="11" t="s">
        <v>15</v>
      </c>
      <c r="L7685" s="32" t="n">
        <v>73460211</v>
      </c>
      <c r="M7685" s="1" t="s">
        <v>2376</v>
      </c>
      <c r="N7685" s="15" t="str">
        <f aca="false">IF(ISERROR(VLOOKUP(P7685,$I$2:$I$5308,1,FALSE()))=FALSE(),"S","A")</f>
        <v>A</v>
      </c>
      <c r="O7685" s="15" t="str">
        <f aca="false">IF(H7685&lt;&gt;"0","7",IF(G7685&lt;&gt;"0","6",IF(F7685&lt;&gt;"00","5",IF(E7685&lt;&gt;"0","4",IF(D7685&lt;&gt;"0","3",IF(C7685&lt;&gt;"0","2",IF(B7685&lt;&gt;"0","1","-x-")))))))</f>
        <v>7</v>
      </c>
      <c r="P7685" s="16" t="str">
        <f aca="false">IF(O7685="1",MID(L7685,1,1),IF(O7685="2",MID(L7685,1,2),IF(O7685="3",MID(L7685,1,3),IF(O7685="4",MID(L7685,1,4),IF(O7685="5",MID(L7685,1,6),IF(O7685="6",MID(L7685,1,7),IF(O7685="7",MID(L7685,1,8),IF(O7685="8",MID(L7685,1,10)))))))))</f>
        <v>73460211</v>
      </c>
      <c r="Q7685" s="1"/>
      <c r="R7685" s="1"/>
      <c r="S7685" s="1"/>
      <c r="T7685" s="1"/>
      <c r="U7685" s="1"/>
      <c r="V7685" s="1"/>
      <c r="W7685" s="1"/>
      <c r="X7685" s="1"/>
      <c r="Y7685" s="1"/>
      <c r="Z7685" s="1"/>
      <c r="AA7685" s="1"/>
      <c r="AB7685" s="1"/>
      <c r="AC7685" s="1"/>
      <c r="AD7685" s="1"/>
      <c r="AE7685" s="1"/>
      <c r="AF7685" s="1"/>
      <c r="AG7685" s="1"/>
      <c r="AH7685" s="1"/>
      <c r="AI7685" s="1"/>
      <c r="AJ7685" s="1"/>
    </row>
    <row r="7686" customFormat="false" ht="15.75" hidden="false" customHeight="true" outlineLevel="0" collapsed="false">
      <c r="A7686" s="1"/>
      <c r="B7686" s="11" t="str">
        <f aca="false">MID(L7686,1,1)</f>
        <v>7</v>
      </c>
      <c r="C7686" s="11" t="str">
        <f aca="false">MID(L7686,2,1)</f>
        <v>3</v>
      </c>
      <c r="D7686" s="11" t="str">
        <f aca="false">MID(L7686,3,1)</f>
        <v>4</v>
      </c>
      <c r="E7686" s="11" t="str">
        <f aca="false">MID(L7686,4,1)</f>
        <v>6</v>
      </c>
      <c r="F7686" s="11" t="str">
        <f aca="false">MID(L7686,5,2)</f>
        <v>02</v>
      </c>
      <c r="G7686" s="11" t="str">
        <f aca="false">MID(L7686,7,1)</f>
        <v>1</v>
      </c>
      <c r="H7686" s="11" t="str">
        <f aca="false">MID(L7686,8,1)</f>
        <v>2</v>
      </c>
      <c r="I7686" s="12" t="str">
        <f aca="false">IF(O7686="1","-x-",IF(O7686&lt;="4",MID(L7686,1,O7686-1),IF(O7686="5",MID(L7686,1,4),IF(O7686="6",MID(L7686,1,6),IF(AND(O7686="7",G7686="0"),MID(L7686,1,6),MID(L7686,1,7))))))</f>
        <v>7346021</v>
      </c>
      <c r="J7686" s="11" t="n">
        <v>2026</v>
      </c>
      <c r="K7686" s="11" t="s">
        <v>15</v>
      </c>
      <c r="L7686" s="32" t="n">
        <v>73460212</v>
      </c>
      <c r="M7686" s="1" t="s">
        <v>2377</v>
      </c>
      <c r="N7686" s="15" t="str">
        <f aca="false">IF(ISERROR(VLOOKUP(P7686,$I$2:$I$5308,1,FALSE()))=FALSE(),"S","A")</f>
        <v>A</v>
      </c>
      <c r="O7686" s="15" t="str">
        <f aca="false">IF(H7686&lt;&gt;"0","7",IF(G7686&lt;&gt;"0","6",IF(F7686&lt;&gt;"00","5",IF(E7686&lt;&gt;"0","4",IF(D7686&lt;&gt;"0","3",IF(C7686&lt;&gt;"0","2",IF(B7686&lt;&gt;"0","1","-x-")))))))</f>
        <v>7</v>
      </c>
      <c r="P7686" s="16" t="str">
        <f aca="false">IF(O7686="1",MID(L7686,1,1),IF(O7686="2",MID(L7686,1,2),IF(O7686="3",MID(L7686,1,3),IF(O7686="4",MID(L7686,1,4),IF(O7686="5",MID(L7686,1,6),IF(O7686="6",MID(L7686,1,7),IF(O7686="7",MID(L7686,1,8),IF(O7686="8",MID(L7686,1,10)))))))))</f>
        <v>73460212</v>
      </c>
      <c r="Q7686" s="1"/>
      <c r="R7686" s="1"/>
      <c r="S7686" s="1"/>
      <c r="T7686" s="1"/>
      <c r="U7686" s="1"/>
      <c r="V7686" s="1"/>
      <c r="W7686" s="1"/>
      <c r="X7686" s="1"/>
      <c r="Y7686" s="1"/>
      <c r="Z7686" s="1"/>
      <c r="AA7686" s="1"/>
      <c r="AB7686" s="1"/>
      <c r="AC7686" s="1"/>
      <c r="AD7686" s="1"/>
      <c r="AE7686" s="1"/>
      <c r="AF7686" s="1"/>
      <c r="AG7686" s="1"/>
      <c r="AH7686" s="1"/>
      <c r="AI7686" s="1"/>
      <c r="AJ7686" s="1"/>
    </row>
    <row r="7687" customFormat="false" ht="15.75" hidden="false" customHeight="true" outlineLevel="0" collapsed="false">
      <c r="A7687" s="1"/>
      <c r="B7687" s="11" t="str">
        <f aca="false">MID(L7687,1,1)</f>
        <v>7</v>
      </c>
      <c r="C7687" s="11" t="str">
        <f aca="false">MID(L7687,2,1)</f>
        <v>3</v>
      </c>
      <c r="D7687" s="11" t="str">
        <f aca="false">MID(L7687,3,1)</f>
        <v>4</v>
      </c>
      <c r="E7687" s="11" t="str">
        <f aca="false">MID(L7687,4,1)</f>
        <v>6</v>
      </c>
      <c r="F7687" s="11" t="str">
        <f aca="false">MID(L7687,5,2)</f>
        <v>02</v>
      </c>
      <c r="G7687" s="11" t="str">
        <f aca="false">MID(L7687,7,1)</f>
        <v>1</v>
      </c>
      <c r="H7687" s="11" t="str">
        <f aca="false">MID(L7687,8,1)</f>
        <v>3</v>
      </c>
      <c r="I7687" s="12" t="str">
        <f aca="false">IF(O7687="1","-x-",IF(O7687&lt;="4",MID(L7687,1,O7687-1),IF(O7687="5",MID(L7687,1,4),IF(O7687="6",MID(L7687,1,6),IF(AND(O7687="7",G7687="0"),MID(L7687,1,6),MID(L7687,1,7))))))</f>
        <v>7346021</v>
      </c>
      <c r="J7687" s="11" t="n">
        <v>2026</v>
      </c>
      <c r="K7687" s="11" t="s">
        <v>15</v>
      </c>
      <c r="L7687" s="32" t="n">
        <v>73460213</v>
      </c>
      <c r="M7687" s="1" t="s">
        <v>2378</v>
      </c>
      <c r="N7687" s="15" t="str">
        <f aca="false">IF(ISERROR(VLOOKUP(P7687,$I$2:$I$5308,1,FALSE()))=FALSE(),"S","A")</f>
        <v>A</v>
      </c>
      <c r="O7687" s="15" t="str">
        <f aca="false">IF(H7687&lt;&gt;"0","7",IF(G7687&lt;&gt;"0","6",IF(F7687&lt;&gt;"00","5",IF(E7687&lt;&gt;"0","4",IF(D7687&lt;&gt;"0","3",IF(C7687&lt;&gt;"0","2",IF(B7687&lt;&gt;"0","1","-x-")))))))</f>
        <v>7</v>
      </c>
      <c r="P7687" s="16" t="str">
        <f aca="false">IF(O7687="1",MID(L7687,1,1),IF(O7687="2",MID(L7687,1,2),IF(O7687="3",MID(L7687,1,3),IF(O7687="4",MID(L7687,1,4),IF(O7687="5",MID(L7687,1,6),IF(O7687="6",MID(L7687,1,7),IF(O7687="7",MID(L7687,1,8),IF(O7687="8",MID(L7687,1,10)))))))))</f>
        <v>73460213</v>
      </c>
      <c r="Q7687" s="1"/>
      <c r="R7687" s="1"/>
      <c r="S7687" s="1"/>
      <c r="T7687" s="1"/>
      <c r="U7687" s="1"/>
      <c r="V7687" s="1"/>
      <c r="W7687" s="1"/>
      <c r="X7687" s="1"/>
      <c r="Y7687" s="1"/>
      <c r="Z7687" s="1"/>
      <c r="AA7687" s="1"/>
      <c r="AB7687" s="1"/>
      <c r="AC7687" s="1"/>
      <c r="AD7687" s="1"/>
      <c r="AE7687" s="1"/>
      <c r="AF7687" s="1"/>
      <c r="AG7687" s="1"/>
      <c r="AH7687" s="1"/>
      <c r="AI7687" s="1"/>
      <c r="AJ7687" s="1"/>
    </row>
    <row r="7688" customFormat="false" ht="15.75" hidden="false" customHeight="true" outlineLevel="0" collapsed="false">
      <c r="A7688" s="1"/>
      <c r="B7688" s="11" t="str">
        <f aca="false">MID(L7688,1,1)</f>
        <v>7</v>
      </c>
      <c r="C7688" s="11" t="str">
        <f aca="false">MID(L7688,2,1)</f>
        <v>3</v>
      </c>
      <c r="D7688" s="11" t="str">
        <f aca="false">MID(L7688,3,1)</f>
        <v>4</v>
      </c>
      <c r="E7688" s="11" t="str">
        <f aca="false">MID(L7688,4,1)</f>
        <v>6</v>
      </c>
      <c r="F7688" s="11" t="str">
        <f aca="false">MID(L7688,5,2)</f>
        <v>02</v>
      </c>
      <c r="G7688" s="11" t="str">
        <f aca="false">MID(L7688,7,1)</f>
        <v>1</v>
      </c>
      <c r="H7688" s="11" t="str">
        <f aca="false">MID(L7688,8,1)</f>
        <v>4</v>
      </c>
      <c r="I7688" s="12" t="str">
        <f aca="false">IF(O7688="1","-x-",IF(O7688&lt;="4",MID(L7688,1,O7688-1),IF(O7688="5",MID(L7688,1,4),IF(O7688="6",MID(L7688,1,6),IF(AND(O7688="7",G7688="0"),MID(L7688,1,6),MID(L7688,1,7))))))</f>
        <v>7346021</v>
      </c>
      <c r="J7688" s="11" t="n">
        <v>2026</v>
      </c>
      <c r="K7688" s="11" t="s">
        <v>15</v>
      </c>
      <c r="L7688" s="32" t="n">
        <v>73460214</v>
      </c>
      <c r="M7688" s="1" t="s">
        <v>2379</v>
      </c>
      <c r="N7688" s="15" t="str">
        <f aca="false">IF(ISERROR(VLOOKUP(P7688,$I$2:$I$5308,1,FALSE()))=FALSE(),"S","A")</f>
        <v>A</v>
      </c>
      <c r="O7688" s="15" t="str">
        <f aca="false">IF(H7688&lt;&gt;"0","7",IF(G7688&lt;&gt;"0","6",IF(F7688&lt;&gt;"00","5",IF(E7688&lt;&gt;"0","4",IF(D7688&lt;&gt;"0","3",IF(C7688&lt;&gt;"0","2",IF(B7688&lt;&gt;"0","1","-x-")))))))</f>
        <v>7</v>
      </c>
      <c r="P7688" s="16" t="str">
        <f aca="false">IF(O7688="1",MID(L7688,1,1),IF(O7688="2",MID(L7688,1,2),IF(O7688="3",MID(L7688,1,3),IF(O7688="4",MID(L7688,1,4),IF(O7688="5",MID(L7688,1,6),IF(O7688="6",MID(L7688,1,7),IF(O7688="7",MID(L7688,1,8),IF(O7688="8",MID(L7688,1,10)))))))))</f>
        <v>73460214</v>
      </c>
      <c r="Q7688" s="1"/>
      <c r="R7688" s="1"/>
      <c r="S7688" s="1"/>
      <c r="T7688" s="1"/>
      <c r="U7688" s="1"/>
      <c r="V7688" s="1"/>
      <c r="W7688" s="1"/>
      <c r="X7688" s="1"/>
      <c r="Y7688" s="1"/>
      <c r="Z7688" s="1"/>
      <c r="AA7688" s="1"/>
      <c r="AB7688" s="1"/>
      <c r="AC7688" s="1"/>
      <c r="AD7688" s="1"/>
      <c r="AE7688" s="1"/>
      <c r="AF7688" s="1"/>
      <c r="AG7688" s="1"/>
      <c r="AH7688" s="1"/>
      <c r="AI7688" s="1"/>
      <c r="AJ7688" s="1"/>
    </row>
    <row r="7689" customFormat="false" ht="15.75" hidden="false" customHeight="true" outlineLevel="0" collapsed="false">
      <c r="A7689" s="1"/>
      <c r="B7689" s="11" t="str">
        <f aca="false">MID(L7689,1,1)</f>
        <v>7</v>
      </c>
      <c r="C7689" s="11" t="str">
        <f aca="false">MID(L7689,2,1)</f>
        <v>3</v>
      </c>
      <c r="D7689" s="11" t="str">
        <f aca="false">MID(L7689,3,1)</f>
        <v>4</v>
      </c>
      <c r="E7689" s="11" t="str">
        <f aca="false">MID(L7689,4,1)</f>
        <v>6</v>
      </c>
      <c r="F7689" s="11" t="str">
        <f aca="false">MID(L7689,5,2)</f>
        <v>02</v>
      </c>
      <c r="G7689" s="11" t="str">
        <f aca="false">MID(L7689,7,1)</f>
        <v>1</v>
      </c>
      <c r="H7689" s="11" t="str">
        <f aca="false">MID(L7689,8,1)</f>
        <v>5</v>
      </c>
      <c r="I7689" s="12" t="str">
        <f aca="false">IF(O7689="1","-x-",IF(O7689&lt;="4",MID(L7689,1,O7689-1),IF(O7689="5",MID(L7689,1,4),IF(O7689="6",MID(L7689,1,6),IF(AND(O7689="7",G7689="0"),MID(L7689,1,6),MID(L7689,1,7))))))</f>
        <v>7346021</v>
      </c>
      <c r="J7689" s="11" t="n">
        <v>2026</v>
      </c>
      <c r="K7689" s="11" t="s">
        <v>15</v>
      </c>
      <c r="L7689" s="32" t="n">
        <v>73460215</v>
      </c>
      <c r="M7689" s="1" t="s">
        <v>2380</v>
      </c>
      <c r="N7689" s="15" t="str">
        <f aca="false">IF(ISERROR(VLOOKUP(P7689,$I$2:$I$5308,1,FALSE()))=FALSE(),"S","A")</f>
        <v>A</v>
      </c>
      <c r="O7689" s="15" t="str">
        <f aca="false">IF(H7689&lt;&gt;"0","7",IF(G7689&lt;&gt;"0","6",IF(F7689&lt;&gt;"00","5",IF(E7689&lt;&gt;"0","4",IF(D7689&lt;&gt;"0","3",IF(C7689&lt;&gt;"0","2",IF(B7689&lt;&gt;"0","1","-x-")))))))</f>
        <v>7</v>
      </c>
      <c r="P7689" s="16" t="str">
        <f aca="false">IF(O7689="1",MID(L7689,1,1),IF(O7689="2",MID(L7689,1,2),IF(O7689="3",MID(L7689,1,3),IF(O7689="4",MID(L7689,1,4),IF(O7689="5",MID(L7689,1,6),IF(O7689="6",MID(L7689,1,7),IF(O7689="7",MID(L7689,1,8),IF(O7689="8",MID(L7689,1,10)))))))))</f>
        <v>73460215</v>
      </c>
      <c r="Q7689" s="1"/>
      <c r="R7689" s="1"/>
      <c r="S7689" s="1"/>
      <c r="T7689" s="1"/>
      <c r="U7689" s="1"/>
      <c r="V7689" s="1"/>
      <c r="W7689" s="1"/>
      <c r="X7689" s="1"/>
      <c r="Y7689" s="1"/>
      <c r="Z7689" s="1"/>
      <c r="AA7689" s="1"/>
      <c r="AB7689" s="1"/>
      <c r="AC7689" s="1"/>
      <c r="AD7689" s="1"/>
      <c r="AE7689" s="1"/>
      <c r="AF7689" s="1"/>
      <c r="AG7689" s="1"/>
      <c r="AH7689" s="1"/>
      <c r="AI7689" s="1"/>
      <c r="AJ7689" s="1"/>
    </row>
    <row r="7690" customFormat="false" ht="15.75" hidden="false" customHeight="true" outlineLevel="0" collapsed="false">
      <c r="A7690" s="1"/>
      <c r="B7690" s="11" t="str">
        <f aca="false">MID(L7690,1,1)</f>
        <v>7</v>
      </c>
      <c r="C7690" s="11" t="str">
        <f aca="false">MID(L7690,2,1)</f>
        <v>3</v>
      </c>
      <c r="D7690" s="11" t="str">
        <f aca="false">MID(L7690,3,1)</f>
        <v>4</v>
      </c>
      <c r="E7690" s="11" t="str">
        <f aca="false">MID(L7690,4,1)</f>
        <v>6</v>
      </c>
      <c r="F7690" s="11" t="str">
        <f aca="false">MID(L7690,5,2)</f>
        <v>02</v>
      </c>
      <c r="G7690" s="11" t="str">
        <f aca="false">MID(L7690,7,1)</f>
        <v>1</v>
      </c>
      <c r="H7690" s="11" t="str">
        <f aca="false">MID(L7690,8,1)</f>
        <v>6</v>
      </c>
      <c r="I7690" s="12" t="str">
        <f aca="false">IF(O7690="1","-x-",IF(O7690&lt;="4",MID(L7690,1,O7690-1),IF(O7690="5",MID(L7690,1,4),IF(O7690="6",MID(L7690,1,6),IF(AND(O7690="7",G7690="0"),MID(L7690,1,6),MID(L7690,1,7))))))</f>
        <v>7346021</v>
      </c>
      <c r="J7690" s="11" t="n">
        <v>2026</v>
      </c>
      <c r="K7690" s="11" t="s">
        <v>15</v>
      </c>
      <c r="L7690" s="32" t="n">
        <v>73460216</v>
      </c>
      <c r="M7690" s="1" t="s">
        <v>2381</v>
      </c>
      <c r="N7690" s="15" t="str">
        <f aca="false">IF(ISERROR(VLOOKUP(P7690,$I$2:$I$5308,1,FALSE()))=FALSE(),"S","A")</f>
        <v>A</v>
      </c>
      <c r="O7690" s="15" t="str">
        <f aca="false">IF(H7690&lt;&gt;"0","7",IF(G7690&lt;&gt;"0","6",IF(F7690&lt;&gt;"00","5",IF(E7690&lt;&gt;"0","4",IF(D7690&lt;&gt;"0","3",IF(C7690&lt;&gt;"0","2",IF(B7690&lt;&gt;"0","1","-x-")))))))</f>
        <v>7</v>
      </c>
      <c r="P7690" s="16" t="str">
        <f aca="false">IF(O7690="1",MID(L7690,1,1),IF(O7690="2",MID(L7690,1,2),IF(O7690="3",MID(L7690,1,3),IF(O7690="4",MID(L7690,1,4),IF(O7690="5",MID(L7690,1,6),IF(O7690="6",MID(L7690,1,7),IF(O7690="7",MID(L7690,1,8),IF(O7690="8",MID(L7690,1,10)))))))))</f>
        <v>73460216</v>
      </c>
      <c r="Q7690" s="1"/>
      <c r="R7690" s="1"/>
      <c r="S7690" s="1"/>
      <c r="T7690" s="1"/>
      <c r="U7690" s="1"/>
      <c r="V7690" s="1"/>
      <c r="W7690" s="1"/>
      <c r="X7690" s="1"/>
      <c r="Y7690" s="1"/>
      <c r="Z7690" s="1"/>
      <c r="AA7690" s="1"/>
      <c r="AB7690" s="1"/>
      <c r="AC7690" s="1"/>
      <c r="AD7690" s="1"/>
      <c r="AE7690" s="1"/>
      <c r="AF7690" s="1"/>
      <c r="AG7690" s="1"/>
      <c r="AH7690" s="1"/>
      <c r="AI7690" s="1"/>
      <c r="AJ7690" s="1"/>
    </row>
    <row r="7691" customFormat="false" ht="15.75" hidden="false" customHeight="true" outlineLevel="0" collapsed="false">
      <c r="A7691" s="1"/>
      <c r="B7691" s="11" t="str">
        <f aca="false">MID(L7691,1,1)</f>
        <v>7</v>
      </c>
      <c r="C7691" s="11" t="str">
        <f aca="false">MID(L7691,2,1)</f>
        <v>3</v>
      </c>
      <c r="D7691" s="11" t="str">
        <f aca="false">MID(L7691,3,1)</f>
        <v>4</v>
      </c>
      <c r="E7691" s="11" t="str">
        <f aca="false">MID(L7691,4,1)</f>
        <v>6</v>
      </c>
      <c r="F7691" s="11" t="str">
        <f aca="false">MID(L7691,5,2)</f>
        <v>02</v>
      </c>
      <c r="G7691" s="11" t="str">
        <f aca="false">MID(L7691,7,1)</f>
        <v>1</v>
      </c>
      <c r="H7691" s="11" t="str">
        <f aca="false">MID(L7691,8,1)</f>
        <v>7</v>
      </c>
      <c r="I7691" s="12" t="str">
        <f aca="false">IF(O7691="1","-x-",IF(O7691&lt;="4",MID(L7691,1,O7691-1),IF(O7691="5",MID(L7691,1,4),IF(O7691="6",MID(L7691,1,6),IF(AND(O7691="7",G7691="0"),MID(L7691,1,6),MID(L7691,1,7))))))</f>
        <v>7346021</v>
      </c>
      <c r="J7691" s="11" t="n">
        <v>2026</v>
      </c>
      <c r="K7691" s="11" t="s">
        <v>15</v>
      </c>
      <c r="L7691" s="32" t="n">
        <v>73460217</v>
      </c>
      <c r="M7691" s="1" t="s">
        <v>2382</v>
      </c>
      <c r="N7691" s="15" t="str">
        <f aca="false">IF(ISERROR(VLOOKUP(P7691,$I$2:$I$5308,1,FALSE()))=FALSE(),"S","A")</f>
        <v>A</v>
      </c>
      <c r="O7691" s="15" t="str">
        <f aca="false">IF(H7691&lt;&gt;"0","7",IF(G7691&lt;&gt;"0","6",IF(F7691&lt;&gt;"00","5",IF(E7691&lt;&gt;"0","4",IF(D7691&lt;&gt;"0","3",IF(C7691&lt;&gt;"0","2",IF(B7691&lt;&gt;"0","1","-x-")))))))</f>
        <v>7</v>
      </c>
      <c r="P7691" s="16" t="str">
        <f aca="false">IF(O7691="1",MID(L7691,1,1),IF(O7691="2",MID(L7691,1,2),IF(O7691="3",MID(L7691,1,3),IF(O7691="4",MID(L7691,1,4),IF(O7691="5",MID(L7691,1,6),IF(O7691="6",MID(L7691,1,7),IF(O7691="7",MID(L7691,1,8),IF(O7691="8",MID(L7691,1,10)))))))))</f>
        <v>73460217</v>
      </c>
      <c r="Q7691" s="1"/>
      <c r="R7691" s="1"/>
      <c r="S7691" s="1"/>
      <c r="T7691" s="1"/>
      <c r="U7691" s="1"/>
      <c r="V7691" s="1"/>
      <c r="W7691" s="1"/>
      <c r="X7691" s="1"/>
      <c r="Y7691" s="1"/>
      <c r="Z7691" s="1"/>
      <c r="AA7691" s="1"/>
      <c r="AB7691" s="1"/>
      <c r="AC7691" s="1"/>
      <c r="AD7691" s="1"/>
      <c r="AE7691" s="1"/>
      <c r="AF7691" s="1"/>
      <c r="AG7691" s="1"/>
      <c r="AH7691" s="1"/>
      <c r="AI7691" s="1"/>
      <c r="AJ7691" s="1"/>
    </row>
    <row r="7692" customFormat="false" ht="15.75" hidden="false" customHeight="true" outlineLevel="0" collapsed="false">
      <c r="A7692" s="1"/>
      <c r="B7692" s="11" t="str">
        <f aca="false">MID(L7692,1,1)</f>
        <v>7</v>
      </c>
      <c r="C7692" s="11" t="str">
        <f aca="false">MID(L7692,2,1)</f>
        <v>3</v>
      </c>
      <c r="D7692" s="11" t="str">
        <f aca="false">MID(L7692,3,1)</f>
        <v>4</v>
      </c>
      <c r="E7692" s="11" t="str">
        <f aca="false">MID(L7692,4,1)</f>
        <v>6</v>
      </c>
      <c r="F7692" s="11" t="str">
        <f aca="false">MID(L7692,5,2)</f>
        <v>02</v>
      </c>
      <c r="G7692" s="11" t="str">
        <f aca="false">MID(L7692,7,1)</f>
        <v>1</v>
      </c>
      <c r="H7692" s="11" t="str">
        <f aca="false">MID(L7692,8,1)</f>
        <v>8</v>
      </c>
      <c r="I7692" s="12" t="str">
        <f aca="false">IF(O7692="1","-x-",IF(O7692&lt;="4",MID(L7692,1,O7692-1),IF(O7692="5",MID(L7692,1,4),IF(O7692="6",MID(L7692,1,6),IF(AND(O7692="7",G7692="0"),MID(L7692,1,6),MID(L7692,1,7))))))</f>
        <v>7346021</v>
      </c>
      <c r="J7692" s="11" t="n">
        <v>2026</v>
      </c>
      <c r="K7692" s="11" t="s">
        <v>15</v>
      </c>
      <c r="L7692" s="32" t="n">
        <v>73460218</v>
      </c>
      <c r="M7692" s="1" t="s">
        <v>2383</v>
      </c>
      <c r="N7692" s="15" t="str">
        <f aca="false">IF(ISERROR(VLOOKUP(P7692,$I$2:$I$5308,1,FALSE()))=FALSE(),"S","A")</f>
        <v>A</v>
      </c>
      <c r="O7692" s="15" t="str">
        <f aca="false">IF(H7692&lt;&gt;"0","7",IF(G7692&lt;&gt;"0","6",IF(F7692&lt;&gt;"00","5",IF(E7692&lt;&gt;"0","4",IF(D7692&lt;&gt;"0","3",IF(C7692&lt;&gt;"0","2",IF(B7692&lt;&gt;"0","1","-x-")))))))</f>
        <v>7</v>
      </c>
      <c r="P7692" s="16" t="str">
        <f aca="false">IF(O7692="1",MID(L7692,1,1),IF(O7692="2",MID(L7692,1,2),IF(O7692="3",MID(L7692,1,3),IF(O7692="4",MID(L7692,1,4),IF(O7692="5",MID(L7692,1,6),IF(O7692="6",MID(L7692,1,7),IF(O7692="7",MID(L7692,1,8),IF(O7692="8",MID(L7692,1,10)))))))))</f>
        <v>73460218</v>
      </c>
      <c r="Q7692" s="1"/>
      <c r="R7692" s="1"/>
      <c r="S7692" s="1"/>
      <c r="T7692" s="1"/>
      <c r="U7692" s="1"/>
      <c r="V7692" s="1"/>
      <c r="W7692" s="1"/>
      <c r="X7692" s="1"/>
      <c r="Y7692" s="1"/>
      <c r="Z7692" s="1"/>
      <c r="AA7692" s="1"/>
      <c r="AB7692" s="1"/>
      <c r="AC7692" s="1"/>
      <c r="AD7692" s="1"/>
      <c r="AE7692" s="1"/>
      <c r="AF7692" s="1"/>
      <c r="AG7692" s="1"/>
      <c r="AH7692" s="1"/>
      <c r="AI7692" s="1"/>
      <c r="AJ7692" s="1"/>
    </row>
    <row r="7693" customFormat="false" ht="15.75" hidden="false" customHeight="true" outlineLevel="0" collapsed="false">
      <c r="A7693" s="1"/>
      <c r="B7693" s="11" t="str">
        <f aca="false">MID(L7693,1,1)</f>
        <v>7</v>
      </c>
      <c r="C7693" s="11" t="str">
        <f aca="false">MID(L7693,2,1)</f>
        <v>3</v>
      </c>
      <c r="D7693" s="11" t="str">
        <f aca="false">MID(L7693,3,1)</f>
        <v>4</v>
      </c>
      <c r="E7693" s="11" t="str">
        <f aca="false">MID(L7693,4,1)</f>
        <v>6</v>
      </c>
      <c r="F7693" s="11" t="str">
        <f aca="false">MID(L7693,5,2)</f>
        <v>02</v>
      </c>
      <c r="G7693" s="11" t="str">
        <f aca="false">MID(L7693,7,1)</f>
        <v>2</v>
      </c>
      <c r="H7693" s="11" t="str">
        <f aca="false">MID(L7693,8,1)</f>
        <v>0</v>
      </c>
      <c r="I7693" s="12" t="str">
        <f aca="false">IF(O7693="1","-x-",IF(O7693&lt;="4",MID(L7693,1,O7693-1),IF(O7693="5",MID(L7693,1,4),IF(O7693="6",MID(L7693,1,6),IF(AND(O7693="7",G7693="0"),MID(L7693,1,6),MID(L7693,1,7))))))</f>
        <v>734602</v>
      </c>
      <c r="J7693" s="11" t="n">
        <v>2026</v>
      </c>
      <c r="K7693" s="11" t="s">
        <v>15</v>
      </c>
      <c r="L7693" s="32" t="n">
        <v>73460220</v>
      </c>
      <c r="M7693" s="1" t="s">
        <v>2384</v>
      </c>
      <c r="N7693" s="15" t="str">
        <f aca="false">IF(ISERROR(VLOOKUP(P7693,$I$2:$I$5308,1,FALSE()))=FALSE(),"S","A")</f>
        <v>A</v>
      </c>
      <c r="O7693" s="15" t="str">
        <f aca="false">IF(H7693&lt;&gt;"0","7",IF(G7693&lt;&gt;"0","6",IF(F7693&lt;&gt;"00","5",IF(E7693&lt;&gt;"0","4",IF(D7693&lt;&gt;"0","3",IF(C7693&lt;&gt;"0","2",IF(B7693&lt;&gt;"0","1","-x-")))))))</f>
        <v>6</v>
      </c>
      <c r="P7693" s="16" t="str">
        <f aca="false">IF(O7693="1",MID(L7693,1,1),IF(O7693="2",MID(L7693,1,2),IF(O7693="3",MID(L7693,1,3),IF(O7693="4",MID(L7693,1,4),IF(O7693="5",MID(L7693,1,6),IF(O7693="6",MID(L7693,1,7),IF(O7693="7",MID(L7693,1,8),IF(O7693="8",MID(L7693,1,10)))))))))</f>
        <v>7346022</v>
      </c>
      <c r="Q7693" s="1"/>
      <c r="R7693" s="1"/>
      <c r="S7693" s="1"/>
      <c r="T7693" s="1"/>
      <c r="U7693" s="1"/>
      <c r="V7693" s="1"/>
      <c r="W7693" s="1"/>
      <c r="X7693" s="1"/>
      <c r="Y7693" s="1"/>
      <c r="Z7693" s="1"/>
      <c r="AA7693" s="1"/>
      <c r="AB7693" s="1"/>
      <c r="AC7693" s="1"/>
      <c r="AD7693" s="1"/>
      <c r="AE7693" s="1"/>
      <c r="AF7693" s="1"/>
      <c r="AG7693" s="1"/>
      <c r="AH7693" s="1"/>
      <c r="AI7693" s="1"/>
      <c r="AJ7693" s="1"/>
    </row>
    <row r="7694" customFormat="false" ht="15.75" hidden="false" customHeight="true" outlineLevel="0" collapsed="false">
      <c r="A7694" s="1"/>
      <c r="B7694" s="11" t="str">
        <f aca="false">MID(L7694,1,1)</f>
        <v>7</v>
      </c>
      <c r="C7694" s="11" t="str">
        <f aca="false">MID(L7694,2,1)</f>
        <v>3</v>
      </c>
      <c r="D7694" s="11" t="str">
        <f aca="false">MID(L7694,3,1)</f>
        <v>4</v>
      </c>
      <c r="E7694" s="11" t="str">
        <f aca="false">MID(L7694,4,1)</f>
        <v>6</v>
      </c>
      <c r="F7694" s="11" t="str">
        <f aca="false">MID(L7694,5,2)</f>
        <v>02</v>
      </c>
      <c r="G7694" s="11" t="str">
        <f aca="false">MID(L7694,7,1)</f>
        <v>2</v>
      </c>
      <c r="H7694" s="11" t="str">
        <f aca="false">MID(L7694,8,1)</f>
        <v>1</v>
      </c>
      <c r="I7694" s="12" t="str">
        <f aca="false">IF(O7694="1","-x-",IF(O7694&lt;="4",MID(L7694,1,O7694-1),IF(O7694="5",MID(L7694,1,4),IF(O7694="6",MID(L7694,1,6),IF(AND(O7694="7",G7694="0"),MID(L7694,1,6),MID(L7694,1,7))))))</f>
        <v>7346022</v>
      </c>
      <c r="J7694" s="11" t="n">
        <v>2026</v>
      </c>
      <c r="K7694" s="11" t="s">
        <v>15</v>
      </c>
      <c r="L7694" s="32" t="n">
        <v>73460221</v>
      </c>
      <c r="M7694" s="1" t="s">
        <v>2385</v>
      </c>
      <c r="N7694" s="15" t="str">
        <f aca="false">IF(ISERROR(VLOOKUP(P7694,$I$2:$I$5308,1,FALSE()))=FALSE(),"S","A")</f>
        <v>A</v>
      </c>
      <c r="O7694" s="15" t="str">
        <f aca="false">IF(H7694&lt;&gt;"0","7",IF(G7694&lt;&gt;"0","6",IF(F7694&lt;&gt;"00","5",IF(E7694&lt;&gt;"0","4",IF(D7694&lt;&gt;"0","3",IF(C7694&lt;&gt;"0","2",IF(B7694&lt;&gt;"0","1","-x-")))))))</f>
        <v>7</v>
      </c>
      <c r="P7694" s="16" t="str">
        <f aca="false">IF(O7694="1",MID(L7694,1,1),IF(O7694="2",MID(L7694,1,2),IF(O7694="3",MID(L7694,1,3),IF(O7694="4",MID(L7694,1,4),IF(O7694="5",MID(L7694,1,6),IF(O7694="6",MID(L7694,1,7),IF(O7694="7",MID(L7694,1,8),IF(O7694="8",MID(L7694,1,10)))))))))</f>
        <v>73460221</v>
      </c>
      <c r="Q7694" s="1"/>
      <c r="R7694" s="1"/>
      <c r="S7694" s="1"/>
      <c r="T7694" s="1"/>
      <c r="U7694" s="1"/>
      <c r="V7694" s="1"/>
      <c r="W7694" s="1"/>
      <c r="X7694" s="1"/>
      <c r="Y7694" s="1"/>
      <c r="Z7694" s="1"/>
      <c r="AA7694" s="1"/>
      <c r="AB7694" s="1"/>
      <c r="AC7694" s="1"/>
      <c r="AD7694" s="1"/>
      <c r="AE7694" s="1"/>
      <c r="AF7694" s="1"/>
      <c r="AG7694" s="1"/>
      <c r="AH7694" s="1"/>
      <c r="AI7694" s="1"/>
      <c r="AJ7694" s="1"/>
    </row>
    <row r="7695" customFormat="false" ht="15.75" hidden="false" customHeight="true" outlineLevel="0" collapsed="false">
      <c r="A7695" s="1"/>
      <c r="B7695" s="11" t="str">
        <f aca="false">MID(L7695,1,1)</f>
        <v>7</v>
      </c>
      <c r="C7695" s="11" t="str">
        <f aca="false">MID(L7695,2,1)</f>
        <v>3</v>
      </c>
      <c r="D7695" s="11" t="str">
        <f aca="false">MID(L7695,3,1)</f>
        <v>4</v>
      </c>
      <c r="E7695" s="11" t="str">
        <f aca="false">MID(L7695,4,1)</f>
        <v>6</v>
      </c>
      <c r="F7695" s="11" t="str">
        <f aca="false">MID(L7695,5,2)</f>
        <v>02</v>
      </c>
      <c r="G7695" s="11" t="str">
        <f aca="false">MID(L7695,7,1)</f>
        <v>2</v>
      </c>
      <c r="H7695" s="11" t="str">
        <f aca="false">MID(L7695,8,1)</f>
        <v>2</v>
      </c>
      <c r="I7695" s="12" t="str">
        <f aca="false">IF(O7695="1","-x-",IF(O7695&lt;="4",MID(L7695,1,O7695-1),IF(O7695="5",MID(L7695,1,4),IF(O7695="6",MID(L7695,1,6),IF(AND(O7695="7",G7695="0"),MID(L7695,1,6),MID(L7695,1,7))))))</f>
        <v>7346022</v>
      </c>
      <c r="J7695" s="11" t="n">
        <v>2026</v>
      </c>
      <c r="K7695" s="11" t="s">
        <v>15</v>
      </c>
      <c r="L7695" s="32" t="n">
        <v>73460222</v>
      </c>
      <c r="M7695" s="1" t="s">
        <v>2386</v>
      </c>
      <c r="N7695" s="15" t="str">
        <f aca="false">IF(ISERROR(VLOOKUP(P7695,$I$2:$I$5308,1,FALSE()))=FALSE(),"S","A")</f>
        <v>A</v>
      </c>
      <c r="O7695" s="15" t="str">
        <f aca="false">IF(H7695&lt;&gt;"0","7",IF(G7695&lt;&gt;"0","6",IF(F7695&lt;&gt;"00","5",IF(E7695&lt;&gt;"0","4",IF(D7695&lt;&gt;"0","3",IF(C7695&lt;&gt;"0","2",IF(B7695&lt;&gt;"0","1","-x-")))))))</f>
        <v>7</v>
      </c>
      <c r="P7695" s="16" t="str">
        <f aca="false">IF(O7695="1",MID(L7695,1,1),IF(O7695="2",MID(L7695,1,2),IF(O7695="3",MID(L7695,1,3),IF(O7695="4",MID(L7695,1,4),IF(O7695="5",MID(L7695,1,6),IF(O7695="6",MID(L7695,1,7),IF(O7695="7",MID(L7695,1,8),IF(O7695="8",MID(L7695,1,10)))))))))</f>
        <v>73460222</v>
      </c>
      <c r="Q7695" s="1"/>
      <c r="R7695" s="1"/>
      <c r="S7695" s="1"/>
      <c r="T7695" s="1"/>
      <c r="U7695" s="1"/>
      <c r="V7695" s="1"/>
      <c r="W7695" s="1"/>
      <c r="X7695" s="1"/>
      <c r="Y7695" s="1"/>
      <c r="Z7695" s="1"/>
      <c r="AA7695" s="1"/>
      <c r="AB7695" s="1"/>
      <c r="AC7695" s="1"/>
      <c r="AD7695" s="1"/>
      <c r="AE7695" s="1"/>
      <c r="AF7695" s="1"/>
      <c r="AG7695" s="1"/>
      <c r="AH7695" s="1"/>
      <c r="AI7695" s="1"/>
      <c r="AJ7695" s="1"/>
    </row>
    <row r="7696" customFormat="false" ht="15.75" hidden="false" customHeight="true" outlineLevel="0" collapsed="false">
      <c r="A7696" s="1"/>
      <c r="B7696" s="11" t="str">
        <f aca="false">MID(L7696,1,1)</f>
        <v>7</v>
      </c>
      <c r="C7696" s="11" t="str">
        <f aca="false">MID(L7696,2,1)</f>
        <v>3</v>
      </c>
      <c r="D7696" s="11" t="str">
        <f aca="false">MID(L7696,3,1)</f>
        <v>4</v>
      </c>
      <c r="E7696" s="11" t="str">
        <f aca="false">MID(L7696,4,1)</f>
        <v>6</v>
      </c>
      <c r="F7696" s="11" t="str">
        <f aca="false">MID(L7696,5,2)</f>
        <v>02</v>
      </c>
      <c r="G7696" s="11" t="str">
        <f aca="false">MID(L7696,7,1)</f>
        <v>2</v>
      </c>
      <c r="H7696" s="11" t="str">
        <f aca="false">MID(L7696,8,1)</f>
        <v>3</v>
      </c>
      <c r="I7696" s="12" t="str">
        <f aca="false">IF(O7696="1","-x-",IF(O7696&lt;="4",MID(L7696,1,O7696-1),IF(O7696="5",MID(L7696,1,4),IF(O7696="6",MID(L7696,1,6),IF(AND(O7696="7",G7696="0"),MID(L7696,1,6),MID(L7696,1,7))))))</f>
        <v>7346022</v>
      </c>
      <c r="J7696" s="11" t="n">
        <v>2026</v>
      </c>
      <c r="K7696" s="11" t="s">
        <v>15</v>
      </c>
      <c r="L7696" s="32" t="n">
        <v>73460223</v>
      </c>
      <c r="M7696" s="1" t="s">
        <v>2387</v>
      </c>
      <c r="N7696" s="15" t="str">
        <f aca="false">IF(ISERROR(VLOOKUP(P7696,$I$2:$I$5308,1,FALSE()))=FALSE(),"S","A")</f>
        <v>A</v>
      </c>
      <c r="O7696" s="15" t="str">
        <f aca="false">IF(H7696&lt;&gt;"0","7",IF(G7696&lt;&gt;"0","6",IF(F7696&lt;&gt;"00","5",IF(E7696&lt;&gt;"0","4",IF(D7696&lt;&gt;"0","3",IF(C7696&lt;&gt;"0","2",IF(B7696&lt;&gt;"0","1","-x-")))))))</f>
        <v>7</v>
      </c>
      <c r="P7696" s="16" t="str">
        <f aca="false">IF(O7696="1",MID(L7696,1,1),IF(O7696="2",MID(L7696,1,2),IF(O7696="3",MID(L7696,1,3),IF(O7696="4",MID(L7696,1,4),IF(O7696="5",MID(L7696,1,6),IF(O7696="6",MID(L7696,1,7),IF(O7696="7",MID(L7696,1,8),IF(O7696="8",MID(L7696,1,10)))))))))</f>
        <v>73460223</v>
      </c>
      <c r="Q7696" s="1"/>
      <c r="R7696" s="1"/>
      <c r="S7696" s="1"/>
      <c r="T7696" s="1"/>
      <c r="U7696" s="1"/>
      <c r="V7696" s="1"/>
      <c r="W7696" s="1"/>
      <c r="X7696" s="1"/>
      <c r="Y7696" s="1"/>
      <c r="Z7696" s="1"/>
      <c r="AA7696" s="1"/>
      <c r="AB7696" s="1"/>
      <c r="AC7696" s="1"/>
      <c r="AD7696" s="1"/>
      <c r="AE7696" s="1"/>
      <c r="AF7696" s="1"/>
      <c r="AG7696" s="1"/>
      <c r="AH7696" s="1"/>
      <c r="AI7696" s="1"/>
      <c r="AJ7696" s="1"/>
    </row>
    <row r="7697" customFormat="false" ht="15.75" hidden="false" customHeight="true" outlineLevel="0" collapsed="false">
      <c r="A7697" s="1"/>
      <c r="B7697" s="11" t="str">
        <f aca="false">MID(L7697,1,1)</f>
        <v>7</v>
      </c>
      <c r="C7697" s="11" t="str">
        <f aca="false">MID(L7697,2,1)</f>
        <v>3</v>
      </c>
      <c r="D7697" s="11" t="str">
        <f aca="false">MID(L7697,3,1)</f>
        <v>4</v>
      </c>
      <c r="E7697" s="11" t="str">
        <f aca="false">MID(L7697,4,1)</f>
        <v>6</v>
      </c>
      <c r="F7697" s="11" t="str">
        <f aca="false">MID(L7697,5,2)</f>
        <v>02</v>
      </c>
      <c r="G7697" s="11" t="str">
        <f aca="false">MID(L7697,7,1)</f>
        <v>2</v>
      </c>
      <c r="H7697" s="11" t="str">
        <f aca="false">MID(L7697,8,1)</f>
        <v>4</v>
      </c>
      <c r="I7697" s="12" t="str">
        <f aca="false">IF(O7697="1","-x-",IF(O7697&lt;="4",MID(L7697,1,O7697-1),IF(O7697="5",MID(L7697,1,4),IF(O7697="6",MID(L7697,1,6),IF(AND(O7697="7",G7697="0"),MID(L7697,1,6),MID(L7697,1,7))))))</f>
        <v>7346022</v>
      </c>
      <c r="J7697" s="11" t="n">
        <v>2026</v>
      </c>
      <c r="K7697" s="11" t="s">
        <v>15</v>
      </c>
      <c r="L7697" s="32" t="n">
        <v>73460224</v>
      </c>
      <c r="M7697" s="1" t="s">
        <v>2388</v>
      </c>
      <c r="N7697" s="15" t="str">
        <f aca="false">IF(ISERROR(VLOOKUP(P7697,$I$2:$I$5308,1,FALSE()))=FALSE(),"S","A")</f>
        <v>A</v>
      </c>
      <c r="O7697" s="15" t="str">
        <f aca="false">IF(H7697&lt;&gt;"0","7",IF(G7697&lt;&gt;"0","6",IF(F7697&lt;&gt;"00","5",IF(E7697&lt;&gt;"0","4",IF(D7697&lt;&gt;"0","3",IF(C7697&lt;&gt;"0","2",IF(B7697&lt;&gt;"0","1","-x-")))))))</f>
        <v>7</v>
      </c>
      <c r="P7697" s="16" t="str">
        <f aca="false">IF(O7697="1",MID(L7697,1,1),IF(O7697="2",MID(L7697,1,2),IF(O7697="3",MID(L7697,1,3),IF(O7697="4",MID(L7697,1,4),IF(O7697="5",MID(L7697,1,6),IF(O7697="6",MID(L7697,1,7),IF(O7697="7",MID(L7697,1,8),IF(O7697="8",MID(L7697,1,10)))))))))</f>
        <v>73460224</v>
      </c>
      <c r="Q7697" s="1"/>
      <c r="R7697" s="1"/>
      <c r="S7697" s="1"/>
      <c r="T7697" s="1"/>
      <c r="U7697" s="1"/>
      <c r="V7697" s="1"/>
      <c r="W7697" s="1"/>
      <c r="X7697" s="1"/>
      <c r="Y7697" s="1"/>
      <c r="Z7697" s="1"/>
      <c r="AA7697" s="1"/>
      <c r="AB7697" s="1"/>
      <c r="AC7697" s="1"/>
      <c r="AD7697" s="1"/>
      <c r="AE7697" s="1"/>
      <c r="AF7697" s="1"/>
      <c r="AG7697" s="1"/>
      <c r="AH7697" s="1"/>
      <c r="AI7697" s="1"/>
      <c r="AJ7697" s="1"/>
    </row>
    <row r="7698" customFormat="false" ht="15.75" hidden="false" customHeight="true" outlineLevel="0" collapsed="false">
      <c r="A7698" s="1"/>
      <c r="B7698" s="11" t="str">
        <f aca="false">MID(L7698,1,1)</f>
        <v>7</v>
      </c>
      <c r="C7698" s="11" t="str">
        <f aca="false">MID(L7698,2,1)</f>
        <v>3</v>
      </c>
      <c r="D7698" s="11" t="str">
        <f aca="false">MID(L7698,3,1)</f>
        <v>4</v>
      </c>
      <c r="E7698" s="11" t="str">
        <f aca="false">MID(L7698,4,1)</f>
        <v>6</v>
      </c>
      <c r="F7698" s="11" t="str">
        <f aca="false">MID(L7698,5,2)</f>
        <v>02</v>
      </c>
      <c r="G7698" s="11" t="str">
        <f aca="false">MID(L7698,7,1)</f>
        <v>2</v>
      </c>
      <c r="H7698" s="11" t="str">
        <f aca="false">MID(L7698,8,1)</f>
        <v>5</v>
      </c>
      <c r="I7698" s="12" t="str">
        <f aca="false">IF(O7698="1","-x-",IF(O7698&lt;="4",MID(L7698,1,O7698-1),IF(O7698="5",MID(L7698,1,4),IF(O7698="6",MID(L7698,1,6),IF(AND(O7698="7",G7698="0"),MID(L7698,1,6),MID(L7698,1,7))))))</f>
        <v>7346022</v>
      </c>
      <c r="J7698" s="11" t="n">
        <v>2026</v>
      </c>
      <c r="K7698" s="11" t="s">
        <v>15</v>
      </c>
      <c r="L7698" s="32" t="n">
        <v>73460225</v>
      </c>
      <c r="M7698" s="1" t="s">
        <v>2389</v>
      </c>
      <c r="N7698" s="15" t="str">
        <f aca="false">IF(ISERROR(VLOOKUP(P7698,$I$2:$I$5308,1,FALSE()))=FALSE(),"S","A")</f>
        <v>A</v>
      </c>
      <c r="O7698" s="15" t="str">
        <f aca="false">IF(H7698&lt;&gt;"0","7",IF(G7698&lt;&gt;"0","6",IF(F7698&lt;&gt;"00","5",IF(E7698&lt;&gt;"0","4",IF(D7698&lt;&gt;"0","3",IF(C7698&lt;&gt;"0","2",IF(B7698&lt;&gt;"0","1","-x-")))))))</f>
        <v>7</v>
      </c>
      <c r="P7698" s="16" t="str">
        <f aca="false">IF(O7698="1",MID(L7698,1,1),IF(O7698="2",MID(L7698,1,2),IF(O7698="3",MID(L7698,1,3),IF(O7698="4",MID(L7698,1,4),IF(O7698="5",MID(L7698,1,6),IF(O7698="6",MID(L7698,1,7),IF(O7698="7",MID(L7698,1,8),IF(O7698="8",MID(L7698,1,10)))))))))</f>
        <v>73460225</v>
      </c>
      <c r="Q7698" s="1"/>
      <c r="R7698" s="1"/>
      <c r="S7698" s="1"/>
      <c r="T7698" s="1"/>
      <c r="U7698" s="1"/>
      <c r="V7698" s="1"/>
      <c r="W7698" s="1"/>
      <c r="X7698" s="1"/>
      <c r="Y7698" s="1"/>
      <c r="Z7698" s="1"/>
      <c r="AA7698" s="1"/>
      <c r="AB7698" s="1"/>
      <c r="AC7698" s="1"/>
      <c r="AD7698" s="1"/>
      <c r="AE7698" s="1"/>
      <c r="AF7698" s="1"/>
      <c r="AG7698" s="1"/>
      <c r="AH7698" s="1"/>
      <c r="AI7698" s="1"/>
      <c r="AJ7698" s="1"/>
    </row>
    <row r="7699" customFormat="false" ht="15.75" hidden="false" customHeight="true" outlineLevel="0" collapsed="false">
      <c r="A7699" s="1"/>
      <c r="B7699" s="11" t="str">
        <f aca="false">MID(L7699,1,1)</f>
        <v>7</v>
      </c>
      <c r="C7699" s="11" t="str">
        <f aca="false">MID(L7699,2,1)</f>
        <v>3</v>
      </c>
      <c r="D7699" s="11" t="str">
        <f aca="false">MID(L7699,3,1)</f>
        <v>4</v>
      </c>
      <c r="E7699" s="11" t="str">
        <f aca="false">MID(L7699,4,1)</f>
        <v>6</v>
      </c>
      <c r="F7699" s="11" t="str">
        <f aca="false">MID(L7699,5,2)</f>
        <v>02</v>
      </c>
      <c r="G7699" s="11" t="str">
        <f aca="false">MID(L7699,7,1)</f>
        <v>2</v>
      </c>
      <c r="H7699" s="11" t="str">
        <f aca="false">MID(L7699,8,1)</f>
        <v>6</v>
      </c>
      <c r="I7699" s="12" t="str">
        <f aca="false">IF(O7699="1","-x-",IF(O7699&lt;="4",MID(L7699,1,O7699-1),IF(O7699="5",MID(L7699,1,4),IF(O7699="6",MID(L7699,1,6),IF(AND(O7699="7",G7699="0"),MID(L7699,1,6),MID(L7699,1,7))))))</f>
        <v>7346022</v>
      </c>
      <c r="J7699" s="11" t="n">
        <v>2026</v>
      </c>
      <c r="K7699" s="11" t="s">
        <v>15</v>
      </c>
      <c r="L7699" s="32" t="n">
        <v>73460226</v>
      </c>
      <c r="M7699" s="1" t="s">
        <v>2390</v>
      </c>
      <c r="N7699" s="15" t="str">
        <f aca="false">IF(ISERROR(VLOOKUP(P7699,$I$2:$I$5308,1,FALSE()))=FALSE(),"S","A")</f>
        <v>A</v>
      </c>
      <c r="O7699" s="15" t="str">
        <f aca="false">IF(H7699&lt;&gt;"0","7",IF(G7699&lt;&gt;"0","6",IF(F7699&lt;&gt;"00","5",IF(E7699&lt;&gt;"0","4",IF(D7699&lt;&gt;"0","3",IF(C7699&lt;&gt;"0","2",IF(B7699&lt;&gt;"0","1","-x-")))))))</f>
        <v>7</v>
      </c>
      <c r="P7699" s="16" t="str">
        <f aca="false">IF(O7699="1",MID(L7699,1,1),IF(O7699="2",MID(L7699,1,2),IF(O7699="3",MID(L7699,1,3),IF(O7699="4",MID(L7699,1,4),IF(O7699="5",MID(L7699,1,6),IF(O7699="6",MID(L7699,1,7),IF(O7699="7",MID(L7699,1,8),IF(O7699="8",MID(L7699,1,10)))))))))</f>
        <v>73460226</v>
      </c>
      <c r="Q7699" s="1"/>
      <c r="R7699" s="1"/>
      <c r="S7699" s="1"/>
      <c r="T7699" s="1"/>
      <c r="U7699" s="1"/>
      <c r="V7699" s="1"/>
      <c r="W7699" s="1"/>
      <c r="X7699" s="1"/>
      <c r="Y7699" s="1"/>
      <c r="Z7699" s="1"/>
      <c r="AA7699" s="1"/>
      <c r="AB7699" s="1"/>
      <c r="AC7699" s="1"/>
      <c r="AD7699" s="1"/>
      <c r="AE7699" s="1"/>
      <c r="AF7699" s="1"/>
      <c r="AG7699" s="1"/>
      <c r="AH7699" s="1"/>
      <c r="AI7699" s="1"/>
      <c r="AJ7699" s="1"/>
    </row>
    <row r="7700" customFormat="false" ht="15.75" hidden="false" customHeight="true" outlineLevel="0" collapsed="false">
      <c r="A7700" s="1"/>
      <c r="B7700" s="11" t="str">
        <f aca="false">MID(L7700,1,1)</f>
        <v>7</v>
      </c>
      <c r="C7700" s="11" t="str">
        <f aca="false">MID(L7700,2,1)</f>
        <v>3</v>
      </c>
      <c r="D7700" s="11" t="str">
        <f aca="false">MID(L7700,3,1)</f>
        <v>4</v>
      </c>
      <c r="E7700" s="11" t="str">
        <f aca="false">MID(L7700,4,1)</f>
        <v>6</v>
      </c>
      <c r="F7700" s="11" t="str">
        <f aca="false">MID(L7700,5,2)</f>
        <v>02</v>
      </c>
      <c r="G7700" s="11" t="str">
        <f aca="false">MID(L7700,7,1)</f>
        <v>2</v>
      </c>
      <c r="H7700" s="11" t="str">
        <f aca="false">MID(L7700,8,1)</f>
        <v>7</v>
      </c>
      <c r="I7700" s="12" t="str">
        <f aca="false">IF(O7700="1","-x-",IF(O7700&lt;="4",MID(L7700,1,O7700-1),IF(O7700="5",MID(L7700,1,4),IF(O7700="6",MID(L7700,1,6),IF(AND(O7700="7",G7700="0"),MID(L7700,1,6),MID(L7700,1,7))))))</f>
        <v>7346022</v>
      </c>
      <c r="J7700" s="11" t="n">
        <v>2026</v>
      </c>
      <c r="K7700" s="11" t="s">
        <v>15</v>
      </c>
      <c r="L7700" s="32" t="n">
        <v>73460227</v>
      </c>
      <c r="M7700" s="1" t="s">
        <v>2391</v>
      </c>
      <c r="N7700" s="15" t="str">
        <f aca="false">IF(ISERROR(VLOOKUP(P7700,$I$2:$I$5308,1,FALSE()))=FALSE(),"S","A")</f>
        <v>A</v>
      </c>
      <c r="O7700" s="15" t="str">
        <f aca="false">IF(H7700&lt;&gt;"0","7",IF(G7700&lt;&gt;"0","6",IF(F7700&lt;&gt;"00","5",IF(E7700&lt;&gt;"0","4",IF(D7700&lt;&gt;"0","3",IF(C7700&lt;&gt;"0","2",IF(B7700&lt;&gt;"0","1","-x-")))))))</f>
        <v>7</v>
      </c>
      <c r="P7700" s="16" t="str">
        <f aca="false">IF(O7700="1",MID(L7700,1,1),IF(O7700="2",MID(L7700,1,2),IF(O7700="3",MID(L7700,1,3),IF(O7700="4",MID(L7700,1,4),IF(O7700="5",MID(L7700,1,6),IF(O7700="6",MID(L7700,1,7),IF(O7700="7",MID(L7700,1,8),IF(O7700="8",MID(L7700,1,10)))))))))</f>
        <v>73460227</v>
      </c>
      <c r="Q7700" s="1"/>
      <c r="R7700" s="1"/>
      <c r="S7700" s="1"/>
      <c r="T7700" s="1"/>
      <c r="U7700" s="1"/>
      <c r="V7700" s="1"/>
      <c r="W7700" s="1"/>
      <c r="X7700" s="1"/>
      <c r="Y7700" s="1"/>
      <c r="Z7700" s="1"/>
      <c r="AA7700" s="1"/>
      <c r="AB7700" s="1"/>
      <c r="AC7700" s="1"/>
      <c r="AD7700" s="1"/>
      <c r="AE7700" s="1"/>
      <c r="AF7700" s="1"/>
      <c r="AG7700" s="1"/>
      <c r="AH7700" s="1"/>
      <c r="AI7700" s="1"/>
      <c r="AJ7700" s="1"/>
    </row>
    <row r="7701" customFormat="false" ht="15.75" hidden="false" customHeight="true" outlineLevel="0" collapsed="false">
      <c r="A7701" s="1"/>
      <c r="B7701" s="11" t="str">
        <f aca="false">MID(L7701,1,1)</f>
        <v>7</v>
      </c>
      <c r="C7701" s="11" t="str">
        <f aca="false">MID(L7701,2,1)</f>
        <v>3</v>
      </c>
      <c r="D7701" s="11" t="str">
        <f aca="false">MID(L7701,3,1)</f>
        <v>4</v>
      </c>
      <c r="E7701" s="11" t="str">
        <f aca="false">MID(L7701,4,1)</f>
        <v>6</v>
      </c>
      <c r="F7701" s="11" t="str">
        <f aca="false">MID(L7701,5,2)</f>
        <v>02</v>
      </c>
      <c r="G7701" s="11" t="str">
        <f aca="false">MID(L7701,7,1)</f>
        <v>2</v>
      </c>
      <c r="H7701" s="11" t="str">
        <f aca="false">MID(L7701,8,1)</f>
        <v>8</v>
      </c>
      <c r="I7701" s="12" t="str">
        <f aca="false">IF(O7701="1","-x-",IF(O7701&lt;="4",MID(L7701,1,O7701-1),IF(O7701="5",MID(L7701,1,4),IF(O7701="6",MID(L7701,1,6),IF(AND(O7701="7",G7701="0"),MID(L7701,1,6),MID(L7701,1,7))))))</f>
        <v>7346022</v>
      </c>
      <c r="J7701" s="11" t="n">
        <v>2026</v>
      </c>
      <c r="K7701" s="11" t="s">
        <v>15</v>
      </c>
      <c r="L7701" s="32" t="n">
        <v>73460228</v>
      </c>
      <c r="M7701" s="1" t="s">
        <v>2392</v>
      </c>
      <c r="N7701" s="15" t="str">
        <f aca="false">IF(ISERROR(VLOOKUP(P7701,$I$2:$I$5308,1,FALSE()))=FALSE(),"S","A")</f>
        <v>A</v>
      </c>
      <c r="O7701" s="15" t="str">
        <f aca="false">IF(H7701&lt;&gt;"0","7",IF(G7701&lt;&gt;"0","6",IF(F7701&lt;&gt;"00","5",IF(E7701&lt;&gt;"0","4",IF(D7701&lt;&gt;"0","3",IF(C7701&lt;&gt;"0","2",IF(B7701&lt;&gt;"0","1","-x-")))))))</f>
        <v>7</v>
      </c>
      <c r="P7701" s="16" t="str">
        <f aca="false">IF(O7701="1",MID(L7701,1,1),IF(O7701="2",MID(L7701,1,2),IF(O7701="3",MID(L7701,1,3),IF(O7701="4",MID(L7701,1,4),IF(O7701="5",MID(L7701,1,6),IF(O7701="6",MID(L7701,1,7),IF(O7701="7",MID(L7701,1,8),IF(O7701="8",MID(L7701,1,10)))))))))</f>
        <v>73460228</v>
      </c>
      <c r="Q7701" s="1"/>
      <c r="R7701" s="1"/>
      <c r="S7701" s="1"/>
      <c r="T7701" s="1"/>
      <c r="U7701" s="1"/>
      <c r="V7701" s="1"/>
      <c r="W7701" s="1"/>
      <c r="X7701" s="1"/>
      <c r="Y7701" s="1"/>
      <c r="Z7701" s="1"/>
      <c r="AA7701" s="1"/>
      <c r="AB7701" s="1"/>
      <c r="AC7701" s="1"/>
      <c r="AD7701" s="1"/>
      <c r="AE7701" s="1"/>
      <c r="AF7701" s="1"/>
      <c r="AG7701" s="1"/>
      <c r="AH7701" s="1"/>
      <c r="AI7701" s="1"/>
      <c r="AJ7701" s="1"/>
    </row>
    <row r="7702" customFormat="false" ht="15.75" hidden="false" customHeight="true" outlineLevel="0" collapsed="false">
      <c r="A7702" s="1"/>
      <c r="B7702" s="11" t="str">
        <f aca="false">MID(L7702,1,1)</f>
        <v>7</v>
      </c>
      <c r="C7702" s="11" t="str">
        <f aca="false">MID(L7702,2,1)</f>
        <v>3</v>
      </c>
      <c r="D7702" s="11" t="str">
        <f aca="false">MID(L7702,3,1)</f>
        <v>4</v>
      </c>
      <c r="E7702" s="11" t="str">
        <f aca="false">MID(L7702,4,1)</f>
        <v>6</v>
      </c>
      <c r="F7702" s="11" t="str">
        <f aca="false">MID(L7702,5,2)</f>
        <v>03</v>
      </c>
      <c r="G7702" s="11" t="str">
        <f aca="false">MID(L7702,7,1)</f>
        <v>0</v>
      </c>
      <c r="H7702" s="11" t="str">
        <f aca="false">MID(L7702,8,1)</f>
        <v>0</v>
      </c>
      <c r="I7702" s="12" t="str">
        <f aca="false">IF(O7702="1","-x-",IF(O7702&lt;="4",MID(L7702,1,O7702-1),IF(O7702="5",MID(L7702,1,4),IF(O7702="6",MID(L7702,1,6),IF(AND(O7702="7",G7702="0"),MID(L7702,1,6),MID(L7702,1,7))))))</f>
        <v>7346</v>
      </c>
      <c r="J7702" s="11" t="n">
        <v>2026</v>
      </c>
      <c r="K7702" s="11" t="s">
        <v>15</v>
      </c>
      <c r="L7702" s="32" t="n">
        <v>73460300</v>
      </c>
      <c r="M7702" s="1" t="s">
        <v>2393</v>
      </c>
      <c r="N7702" s="15" t="s">
        <v>5190</v>
      </c>
      <c r="O7702" s="15" t="str">
        <f aca="false">IF(H7702&lt;&gt;"0","7",IF(G7702&lt;&gt;"0","6",IF(F7702&lt;&gt;"00","5",IF(E7702&lt;&gt;"0","4",IF(D7702&lt;&gt;"0","3",IF(C7702&lt;&gt;"0","2",IF(B7702&lt;&gt;"0","1","-x-")))))))</f>
        <v>5</v>
      </c>
      <c r="P7702" s="16" t="str">
        <f aca="false">IF(O7702="1",MID(L7702,1,1),IF(O7702="2",MID(L7702,1,2),IF(O7702="3",MID(L7702,1,3),IF(O7702="4",MID(L7702,1,4),IF(O7702="5",MID(L7702,1,6),IF(O7702="6",MID(L7702,1,7),IF(O7702="7",MID(L7702,1,8),IF(O7702="8",MID(L7702,1,10)))))))))</f>
        <v>734603</v>
      </c>
      <c r="Q7702" s="1"/>
      <c r="R7702" s="1"/>
      <c r="S7702" s="1"/>
      <c r="T7702" s="1"/>
      <c r="U7702" s="1"/>
      <c r="V7702" s="1"/>
      <c r="W7702" s="1"/>
      <c r="X7702" s="1"/>
      <c r="Y7702" s="1"/>
      <c r="Z7702" s="1"/>
      <c r="AA7702" s="1"/>
      <c r="AB7702" s="1"/>
      <c r="AC7702" s="1"/>
      <c r="AD7702" s="1"/>
      <c r="AE7702" s="1"/>
      <c r="AF7702" s="1"/>
      <c r="AG7702" s="1"/>
      <c r="AH7702" s="1"/>
      <c r="AI7702" s="1"/>
      <c r="AJ7702" s="1"/>
    </row>
    <row r="7703" customFormat="false" ht="15.75" hidden="false" customHeight="true" outlineLevel="0" collapsed="false">
      <c r="A7703" s="1"/>
      <c r="B7703" s="11" t="str">
        <f aca="false">MID(L7703,1,1)</f>
        <v>7</v>
      </c>
      <c r="C7703" s="11" t="str">
        <f aca="false">MID(L7703,2,1)</f>
        <v>3</v>
      </c>
      <c r="D7703" s="11" t="str">
        <f aca="false">MID(L7703,3,1)</f>
        <v>4</v>
      </c>
      <c r="E7703" s="11" t="str">
        <f aca="false">MID(L7703,4,1)</f>
        <v>6</v>
      </c>
      <c r="F7703" s="11" t="str">
        <f aca="false">MID(L7703,5,2)</f>
        <v>03</v>
      </c>
      <c r="G7703" s="11" t="str">
        <f aca="false">MID(L7703,7,1)</f>
        <v>0</v>
      </c>
      <c r="H7703" s="11" t="str">
        <f aca="false">MID(L7703,8,1)</f>
        <v>1</v>
      </c>
      <c r="I7703" s="12" t="str">
        <f aca="false">IF(O7703="1","-x-",IF(O7703&lt;="4",MID(L7703,1,O7703-1),IF(O7703="5",MID(L7703,1,4),IF(O7703="6",MID(L7703,1,6),IF(AND(O7703="7",G7703="0"),MID(L7703,1,6),MID(L7703,1,7))))))</f>
        <v>734603</v>
      </c>
      <c r="J7703" s="11" t="n">
        <v>2026</v>
      </c>
      <c r="K7703" s="11" t="s">
        <v>15</v>
      </c>
      <c r="L7703" s="32" t="n">
        <v>73460301</v>
      </c>
      <c r="M7703" s="1" t="s">
        <v>2394</v>
      </c>
      <c r="N7703" s="15" t="str">
        <f aca="false">IF(ISERROR(VLOOKUP(P7703,$I$2:$I$5308,1,FALSE()))=FALSE(),"S","A")</f>
        <v>A</v>
      </c>
      <c r="O7703" s="15" t="str">
        <f aca="false">IF(H7703&lt;&gt;"0","7",IF(G7703&lt;&gt;"0","6",IF(F7703&lt;&gt;"00","5",IF(E7703&lt;&gt;"0","4",IF(D7703&lt;&gt;"0","3",IF(C7703&lt;&gt;"0","2",IF(B7703&lt;&gt;"0","1","-x-")))))))</f>
        <v>7</v>
      </c>
      <c r="P7703" s="16" t="str">
        <f aca="false">IF(O7703="1",MID(L7703,1,1),IF(O7703="2",MID(L7703,1,2),IF(O7703="3",MID(L7703,1,3),IF(O7703="4",MID(L7703,1,4),IF(O7703="5",MID(L7703,1,6),IF(O7703="6",MID(L7703,1,7),IF(O7703="7",MID(L7703,1,8),IF(O7703="8",MID(L7703,1,10)))))))))</f>
        <v>73460301</v>
      </c>
      <c r="Q7703" s="1"/>
      <c r="R7703" s="1"/>
      <c r="S7703" s="1"/>
      <c r="T7703" s="1"/>
      <c r="U7703" s="1"/>
      <c r="V7703" s="1"/>
      <c r="W7703" s="1"/>
      <c r="X7703" s="1"/>
      <c r="Y7703" s="1"/>
      <c r="Z7703" s="1"/>
      <c r="AA7703" s="1"/>
      <c r="AB7703" s="1"/>
      <c r="AC7703" s="1"/>
      <c r="AD7703" s="1"/>
      <c r="AE7703" s="1"/>
      <c r="AF7703" s="1"/>
      <c r="AG7703" s="1"/>
      <c r="AH7703" s="1"/>
      <c r="AI7703" s="1"/>
      <c r="AJ7703" s="1"/>
    </row>
    <row r="7704" customFormat="false" ht="15.75" hidden="false" customHeight="true" outlineLevel="0" collapsed="false">
      <c r="A7704" s="1"/>
      <c r="B7704" s="11" t="str">
        <f aca="false">MID(L7704,1,1)</f>
        <v>7</v>
      </c>
      <c r="C7704" s="11" t="str">
        <f aca="false">MID(L7704,2,1)</f>
        <v>3</v>
      </c>
      <c r="D7704" s="11" t="str">
        <f aca="false">MID(L7704,3,1)</f>
        <v>4</v>
      </c>
      <c r="E7704" s="11" t="str">
        <f aca="false">MID(L7704,4,1)</f>
        <v>6</v>
      </c>
      <c r="F7704" s="11" t="str">
        <f aca="false">MID(L7704,5,2)</f>
        <v>03</v>
      </c>
      <c r="G7704" s="11" t="str">
        <f aca="false">MID(L7704,7,1)</f>
        <v>0</v>
      </c>
      <c r="H7704" s="11" t="str">
        <f aca="false">MID(L7704,8,1)</f>
        <v>2</v>
      </c>
      <c r="I7704" s="12" t="str">
        <f aca="false">IF(O7704="1","-x-",IF(O7704&lt;="4",MID(L7704,1,O7704-1),IF(O7704="5",MID(L7704,1,4),IF(O7704="6",MID(L7704,1,6),IF(AND(O7704="7",G7704="0"),MID(L7704,1,6),MID(L7704,1,7))))))</f>
        <v>734603</v>
      </c>
      <c r="J7704" s="11" t="n">
        <v>2026</v>
      </c>
      <c r="K7704" s="11" t="s">
        <v>15</v>
      </c>
      <c r="L7704" s="32" t="n">
        <v>73460302</v>
      </c>
      <c r="M7704" s="1" t="s">
        <v>2395</v>
      </c>
      <c r="N7704" s="15" t="str">
        <f aca="false">IF(ISERROR(VLOOKUP(P7704,$I$2:$I$5308,1,FALSE()))=FALSE(),"S","A")</f>
        <v>A</v>
      </c>
      <c r="O7704" s="15" t="str">
        <f aca="false">IF(H7704&lt;&gt;"0","7",IF(G7704&lt;&gt;"0","6",IF(F7704&lt;&gt;"00","5",IF(E7704&lt;&gt;"0","4",IF(D7704&lt;&gt;"0","3",IF(C7704&lt;&gt;"0","2",IF(B7704&lt;&gt;"0","1","-x-")))))))</f>
        <v>7</v>
      </c>
      <c r="P7704" s="16" t="str">
        <f aca="false">IF(O7704="1",MID(L7704,1,1),IF(O7704="2",MID(L7704,1,2),IF(O7704="3",MID(L7704,1,3),IF(O7704="4",MID(L7704,1,4),IF(O7704="5",MID(L7704,1,6),IF(O7704="6",MID(L7704,1,7),IF(O7704="7",MID(L7704,1,8),IF(O7704="8",MID(L7704,1,10)))))))))</f>
        <v>73460302</v>
      </c>
      <c r="Q7704" s="1"/>
      <c r="R7704" s="1"/>
      <c r="S7704" s="1"/>
      <c r="T7704" s="1"/>
      <c r="U7704" s="1"/>
      <c r="V7704" s="1"/>
      <c r="W7704" s="1"/>
      <c r="X7704" s="1"/>
      <c r="Y7704" s="1"/>
      <c r="Z7704" s="1"/>
      <c r="AA7704" s="1"/>
      <c r="AB7704" s="1"/>
      <c r="AC7704" s="1"/>
      <c r="AD7704" s="1"/>
      <c r="AE7704" s="1"/>
      <c r="AF7704" s="1"/>
      <c r="AG7704" s="1"/>
      <c r="AH7704" s="1"/>
      <c r="AI7704" s="1"/>
      <c r="AJ7704" s="1"/>
    </row>
    <row r="7705" customFormat="false" ht="15.75" hidden="false" customHeight="true" outlineLevel="0" collapsed="false">
      <c r="A7705" s="1"/>
      <c r="B7705" s="11" t="str">
        <f aca="false">MID(L7705,1,1)</f>
        <v>7</v>
      </c>
      <c r="C7705" s="11" t="str">
        <f aca="false">MID(L7705,2,1)</f>
        <v>3</v>
      </c>
      <c r="D7705" s="11" t="str">
        <f aca="false">MID(L7705,3,1)</f>
        <v>4</v>
      </c>
      <c r="E7705" s="11" t="str">
        <f aca="false">MID(L7705,4,1)</f>
        <v>6</v>
      </c>
      <c r="F7705" s="11" t="str">
        <f aca="false">MID(L7705,5,2)</f>
        <v>03</v>
      </c>
      <c r="G7705" s="11" t="str">
        <f aca="false">MID(L7705,7,1)</f>
        <v>0</v>
      </c>
      <c r="H7705" s="11" t="str">
        <f aca="false">MID(L7705,8,1)</f>
        <v>3</v>
      </c>
      <c r="I7705" s="12" t="str">
        <f aca="false">IF(O7705="1","-x-",IF(O7705&lt;="4",MID(L7705,1,O7705-1),IF(O7705="5",MID(L7705,1,4),IF(O7705="6",MID(L7705,1,6),IF(AND(O7705="7",G7705="0"),MID(L7705,1,6),MID(L7705,1,7))))))</f>
        <v>734603</v>
      </c>
      <c r="J7705" s="11" t="n">
        <v>2026</v>
      </c>
      <c r="K7705" s="11" t="s">
        <v>15</v>
      </c>
      <c r="L7705" s="32" t="n">
        <v>73460303</v>
      </c>
      <c r="M7705" s="1" t="s">
        <v>2396</v>
      </c>
      <c r="N7705" s="15" t="str">
        <f aca="false">IF(ISERROR(VLOOKUP(P7705,$I$2:$I$5308,1,FALSE()))=FALSE(),"S","A")</f>
        <v>A</v>
      </c>
      <c r="O7705" s="15" t="str">
        <f aca="false">IF(H7705&lt;&gt;"0","7",IF(G7705&lt;&gt;"0","6",IF(F7705&lt;&gt;"00","5",IF(E7705&lt;&gt;"0","4",IF(D7705&lt;&gt;"0","3",IF(C7705&lt;&gt;"0","2",IF(B7705&lt;&gt;"0","1","-x-")))))))</f>
        <v>7</v>
      </c>
      <c r="P7705" s="16" t="str">
        <f aca="false">IF(O7705="1",MID(L7705,1,1),IF(O7705="2",MID(L7705,1,2),IF(O7705="3",MID(L7705,1,3),IF(O7705="4",MID(L7705,1,4),IF(O7705="5",MID(L7705,1,6),IF(O7705="6",MID(L7705,1,7),IF(O7705="7",MID(L7705,1,8),IF(O7705="8",MID(L7705,1,10)))))))))</f>
        <v>73460303</v>
      </c>
      <c r="Q7705" s="1"/>
      <c r="R7705" s="1"/>
      <c r="S7705" s="1"/>
      <c r="T7705" s="1"/>
      <c r="U7705" s="1"/>
      <c r="V7705" s="1"/>
      <c r="W7705" s="1"/>
      <c r="X7705" s="1"/>
      <c r="Y7705" s="1"/>
      <c r="Z7705" s="1"/>
      <c r="AA7705" s="1"/>
      <c r="AB7705" s="1"/>
      <c r="AC7705" s="1"/>
      <c r="AD7705" s="1"/>
      <c r="AE7705" s="1"/>
      <c r="AF7705" s="1"/>
      <c r="AG7705" s="1"/>
      <c r="AH7705" s="1"/>
      <c r="AI7705" s="1"/>
      <c r="AJ7705" s="1"/>
    </row>
    <row r="7706" customFormat="false" ht="15.75" hidden="false" customHeight="true" outlineLevel="0" collapsed="false">
      <c r="A7706" s="1"/>
      <c r="B7706" s="11" t="str">
        <f aca="false">MID(L7706,1,1)</f>
        <v>7</v>
      </c>
      <c r="C7706" s="11" t="str">
        <f aca="false">MID(L7706,2,1)</f>
        <v>3</v>
      </c>
      <c r="D7706" s="11" t="str">
        <f aca="false">MID(L7706,3,1)</f>
        <v>4</v>
      </c>
      <c r="E7706" s="11" t="str">
        <f aca="false">MID(L7706,4,1)</f>
        <v>6</v>
      </c>
      <c r="F7706" s="11" t="str">
        <f aca="false">MID(L7706,5,2)</f>
        <v>03</v>
      </c>
      <c r="G7706" s="11" t="str">
        <f aca="false">MID(L7706,7,1)</f>
        <v>0</v>
      </c>
      <c r="H7706" s="11" t="str">
        <f aca="false">MID(L7706,8,1)</f>
        <v>4</v>
      </c>
      <c r="I7706" s="12" t="str">
        <f aca="false">IF(O7706="1","-x-",IF(O7706&lt;="4",MID(L7706,1,O7706-1),IF(O7706="5",MID(L7706,1,4),IF(O7706="6",MID(L7706,1,6),IF(AND(O7706="7",G7706="0"),MID(L7706,1,6),MID(L7706,1,7))))))</f>
        <v>734603</v>
      </c>
      <c r="J7706" s="11" t="n">
        <v>2026</v>
      </c>
      <c r="K7706" s="11" t="s">
        <v>15</v>
      </c>
      <c r="L7706" s="32" t="n">
        <v>73460304</v>
      </c>
      <c r="M7706" s="1" t="s">
        <v>2397</v>
      </c>
      <c r="N7706" s="15" t="str">
        <f aca="false">IF(ISERROR(VLOOKUP(P7706,$I$2:$I$5308,1,FALSE()))=FALSE(),"S","A")</f>
        <v>A</v>
      </c>
      <c r="O7706" s="15" t="str">
        <f aca="false">IF(H7706&lt;&gt;"0","7",IF(G7706&lt;&gt;"0","6",IF(F7706&lt;&gt;"00","5",IF(E7706&lt;&gt;"0","4",IF(D7706&lt;&gt;"0","3",IF(C7706&lt;&gt;"0","2",IF(B7706&lt;&gt;"0","1","-x-")))))))</f>
        <v>7</v>
      </c>
      <c r="P7706" s="16" t="str">
        <f aca="false">IF(O7706="1",MID(L7706,1,1),IF(O7706="2",MID(L7706,1,2),IF(O7706="3",MID(L7706,1,3),IF(O7706="4",MID(L7706,1,4),IF(O7706="5",MID(L7706,1,6),IF(O7706="6",MID(L7706,1,7),IF(O7706="7",MID(L7706,1,8),IF(O7706="8",MID(L7706,1,10)))))))))</f>
        <v>73460304</v>
      </c>
      <c r="Q7706" s="1"/>
      <c r="R7706" s="1"/>
      <c r="S7706" s="1"/>
      <c r="T7706" s="1"/>
      <c r="U7706" s="1"/>
      <c r="V7706" s="1"/>
      <c r="W7706" s="1"/>
      <c r="X7706" s="1"/>
      <c r="Y7706" s="1"/>
      <c r="Z7706" s="1"/>
      <c r="AA7706" s="1"/>
      <c r="AB7706" s="1"/>
      <c r="AC7706" s="1"/>
      <c r="AD7706" s="1"/>
      <c r="AE7706" s="1"/>
      <c r="AF7706" s="1"/>
      <c r="AG7706" s="1"/>
      <c r="AH7706" s="1"/>
      <c r="AI7706" s="1"/>
      <c r="AJ7706" s="1"/>
    </row>
    <row r="7707" customFormat="false" ht="15.75" hidden="false" customHeight="true" outlineLevel="0" collapsed="false">
      <c r="A7707" s="1"/>
      <c r="B7707" s="11" t="str">
        <f aca="false">MID(L7707,1,1)</f>
        <v>7</v>
      </c>
      <c r="C7707" s="11" t="str">
        <f aca="false">MID(L7707,2,1)</f>
        <v>3</v>
      </c>
      <c r="D7707" s="11" t="str">
        <f aca="false">MID(L7707,3,1)</f>
        <v>4</v>
      </c>
      <c r="E7707" s="11" t="str">
        <f aca="false">MID(L7707,4,1)</f>
        <v>6</v>
      </c>
      <c r="F7707" s="11" t="str">
        <f aca="false">MID(L7707,5,2)</f>
        <v>03</v>
      </c>
      <c r="G7707" s="11" t="str">
        <f aca="false">MID(L7707,7,1)</f>
        <v>0</v>
      </c>
      <c r="H7707" s="11" t="str">
        <f aca="false">MID(L7707,8,1)</f>
        <v>5</v>
      </c>
      <c r="I7707" s="12" t="str">
        <f aca="false">IF(O7707="1","-x-",IF(O7707&lt;="4",MID(L7707,1,O7707-1),IF(O7707="5",MID(L7707,1,4),IF(O7707="6",MID(L7707,1,6),IF(AND(O7707="7",G7707="0"),MID(L7707,1,6),MID(L7707,1,7))))))</f>
        <v>734603</v>
      </c>
      <c r="J7707" s="11" t="n">
        <v>2026</v>
      </c>
      <c r="K7707" s="11" t="s">
        <v>15</v>
      </c>
      <c r="L7707" s="32" t="n">
        <v>73460305</v>
      </c>
      <c r="M7707" s="1" t="s">
        <v>2398</v>
      </c>
      <c r="N7707" s="15" t="str">
        <f aca="false">IF(ISERROR(VLOOKUP(P7707,$I$2:$I$5308,1,FALSE()))=FALSE(),"S","A")</f>
        <v>A</v>
      </c>
      <c r="O7707" s="15" t="str">
        <f aca="false">IF(H7707&lt;&gt;"0","7",IF(G7707&lt;&gt;"0","6",IF(F7707&lt;&gt;"00","5",IF(E7707&lt;&gt;"0","4",IF(D7707&lt;&gt;"0","3",IF(C7707&lt;&gt;"0","2",IF(B7707&lt;&gt;"0","1","-x-")))))))</f>
        <v>7</v>
      </c>
      <c r="P7707" s="16" t="str">
        <f aca="false">IF(O7707="1",MID(L7707,1,1),IF(O7707="2",MID(L7707,1,2),IF(O7707="3",MID(L7707,1,3),IF(O7707="4",MID(L7707,1,4),IF(O7707="5",MID(L7707,1,6),IF(O7707="6",MID(L7707,1,7),IF(O7707="7",MID(L7707,1,8),IF(O7707="8",MID(L7707,1,10)))))))))</f>
        <v>73460305</v>
      </c>
      <c r="Q7707" s="1"/>
      <c r="R7707" s="1"/>
      <c r="S7707" s="1"/>
      <c r="T7707" s="1"/>
      <c r="U7707" s="1"/>
      <c r="V7707" s="1"/>
      <c r="W7707" s="1"/>
      <c r="X7707" s="1"/>
      <c r="Y7707" s="1"/>
      <c r="Z7707" s="1"/>
      <c r="AA7707" s="1"/>
      <c r="AB7707" s="1"/>
      <c r="AC7707" s="1"/>
      <c r="AD7707" s="1"/>
      <c r="AE7707" s="1"/>
      <c r="AF7707" s="1"/>
      <c r="AG7707" s="1"/>
      <c r="AH7707" s="1"/>
      <c r="AI7707" s="1"/>
      <c r="AJ7707" s="1"/>
    </row>
    <row r="7708" customFormat="false" ht="15.75" hidden="false" customHeight="true" outlineLevel="0" collapsed="false">
      <c r="A7708" s="1"/>
      <c r="B7708" s="11" t="str">
        <f aca="false">MID(L7708,1,1)</f>
        <v>7</v>
      </c>
      <c r="C7708" s="11" t="str">
        <f aca="false">MID(L7708,2,1)</f>
        <v>3</v>
      </c>
      <c r="D7708" s="11" t="str">
        <f aca="false">MID(L7708,3,1)</f>
        <v>4</v>
      </c>
      <c r="E7708" s="11" t="str">
        <f aca="false">MID(L7708,4,1)</f>
        <v>6</v>
      </c>
      <c r="F7708" s="11" t="str">
        <f aca="false">MID(L7708,5,2)</f>
        <v>03</v>
      </c>
      <c r="G7708" s="11" t="str">
        <f aca="false">MID(L7708,7,1)</f>
        <v>0</v>
      </c>
      <c r="H7708" s="11" t="str">
        <f aca="false">MID(L7708,8,1)</f>
        <v>6</v>
      </c>
      <c r="I7708" s="12" t="str">
        <f aca="false">IF(O7708="1","-x-",IF(O7708&lt;="4",MID(L7708,1,O7708-1),IF(O7708="5",MID(L7708,1,4),IF(O7708="6",MID(L7708,1,6),IF(AND(O7708="7",G7708="0"),MID(L7708,1,6),MID(L7708,1,7))))))</f>
        <v>734603</v>
      </c>
      <c r="J7708" s="11" t="n">
        <v>2026</v>
      </c>
      <c r="K7708" s="11" t="s">
        <v>15</v>
      </c>
      <c r="L7708" s="32" t="n">
        <v>73460306</v>
      </c>
      <c r="M7708" s="1" t="s">
        <v>2399</v>
      </c>
      <c r="N7708" s="15" t="str">
        <f aca="false">IF(ISERROR(VLOOKUP(P7708,$I$2:$I$5308,1,FALSE()))=FALSE(),"S","A")</f>
        <v>A</v>
      </c>
      <c r="O7708" s="15" t="str">
        <f aca="false">IF(H7708&lt;&gt;"0","7",IF(G7708&lt;&gt;"0","6",IF(F7708&lt;&gt;"00","5",IF(E7708&lt;&gt;"0","4",IF(D7708&lt;&gt;"0","3",IF(C7708&lt;&gt;"0","2",IF(B7708&lt;&gt;"0","1","-x-")))))))</f>
        <v>7</v>
      </c>
      <c r="P7708" s="16" t="str">
        <f aca="false">IF(O7708="1",MID(L7708,1,1),IF(O7708="2",MID(L7708,1,2),IF(O7708="3",MID(L7708,1,3),IF(O7708="4",MID(L7708,1,4),IF(O7708="5",MID(L7708,1,6),IF(O7708="6",MID(L7708,1,7),IF(O7708="7",MID(L7708,1,8),IF(O7708="8",MID(L7708,1,10)))))))))</f>
        <v>73460306</v>
      </c>
      <c r="Q7708" s="1"/>
      <c r="R7708" s="1"/>
      <c r="S7708" s="1"/>
      <c r="T7708" s="1"/>
      <c r="U7708" s="1"/>
      <c r="V7708" s="1"/>
      <c r="W7708" s="1"/>
      <c r="X7708" s="1"/>
      <c r="Y7708" s="1"/>
      <c r="Z7708" s="1"/>
      <c r="AA7708" s="1"/>
      <c r="AB7708" s="1"/>
      <c r="AC7708" s="1"/>
      <c r="AD7708" s="1"/>
      <c r="AE7708" s="1"/>
      <c r="AF7708" s="1"/>
      <c r="AG7708" s="1"/>
      <c r="AH7708" s="1"/>
      <c r="AI7708" s="1"/>
      <c r="AJ7708" s="1"/>
    </row>
    <row r="7709" customFormat="false" ht="15.75" hidden="false" customHeight="true" outlineLevel="0" collapsed="false">
      <c r="A7709" s="1"/>
      <c r="B7709" s="11" t="str">
        <f aca="false">MID(L7709,1,1)</f>
        <v>7</v>
      </c>
      <c r="C7709" s="11" t="str">
        <f aca="false">MID(L7709,2,1)</f>
        <v>3</v>
      </c>
      <c r="D7709" s="11" t="str">
        <f aca="false">MID(L7709,3,1)</f>
        <v>4</v>
      </c>
      <c r="E7709" s="11" t="str">
        <f aca="false">MID(L7709,4,1)</f>
        <v>6</v>
      </c>
      <c r="F7709" s="11" t="str">
        <f aca="false">MID(L7709,5,2)</f>
        <v>03</v>
      </c>
      <c r="G7709" s="11" t="str">
        <f aca="false">MID(L7709,7,1)</f>
        <v>0</v>
      </c>
      <c r="H7709" s="11" t="str">
        <f aca="false">MID(L7709,8,1)</f>
        <v>7</v>
      </c>
      <c r="I7709" s="12" t="str">
        <f aca="false">IF(O7709="1","-x-",IF(O7709&lt;="4",MID(L7709,1,O7709-1),IF(O7709="5",MID(L7709,1,4),IF(O7709="6",MID(L7709,1,6),IF(AND(O7709="7",G7709="0"),MID(L7709,1,6),MID(L7709,1,7))))))</f>
        <v>734603</v>
      </c>
      <c r="J7709" s="11" t="n">
        <v>2026</v>
      </c>
      <c r="K7709" s="11" t="s">
        <v>15</v>
      </c>
      <c r="L7709" s="32" t="n">
        <v>73460307</v>
      </c>
      <c r="M7709" s="1" t="s">
        <v>2400</v>
      </c>
      <c r="N7709" s="15" t="str">
        <f aca="false">IF(ISERROR(VLOOKUP(P7709,$I$2:$I$5308,1,FALSE()))=FALSE(),"S","A")</f>
        <v>A</v>
      </c>
      <c r="O7709" s="15" t="str">
        <f aca="false">IF(H7709&lt;&gt;"0","7",IF(G7709&lt;&gt;"0","6",IF(F7709&lt;&gt;"00","5",IF(E7709&lt;&gt;"0","4",IF(D7709&lt;&gt;"0","3",IF(C7709&lt;&gt;"0","2",IF(B7709&lt;&gt;"0","1","-x-")))))))</f>
        <v>7</v>
      </c>
      <c r="P7709" s="16" t="str">
        <f aca="false">IF(O7709="1",MID(L7709,1,1),IF(O7709="2",MID(L7709,1,2),IF(O7709="3",MID(L7709,1,3),IF(O7709="4",MID(L7709,1,4),IF(O7709="5",MID(L7709,1,6),IF(O7709="6",MID(L7709,1,7),IF(O7709="7",MID(L7709,1,8),IF(O7709="8",MID(L7709,1,10)))))))))</f>
        <v>73460307</v>
      </c>
      <c r="Q7709" s="1"/>
      <c r="R7709" s="1"/>
      <c r="S7709" s="1"/>
      <c r="T7709" s="1"/>
      <c r="U7709" s="1"/>
      <c r="V7709" s="1"/>
      <c r="W7709" s="1"/>
      <c r="X7709" s="1"/>
      <c r="Y7709" s="1"/>
      <c r="Z7709" s="1"/>
      <c r="AA7709" s="1"/>
      <c r="AB7709" s="1"/>
      <c r="AC7709" s="1"/>
      <c r="AD7709" s="1"/>
      <c r="AE7709" s="1"/>
      <c r="AF7709" s="1"/>
      <c r="AG7709" s="1"/>
      <c r="AH7709" s="1"/>
      <c r="AI7709" s="1"/>
      <c r="AJ7709" s="1"/>
    </row>
    <row r="7710" customFormat="false" ht="15.75" hidden="false" customHeight="true" outlineLevel="0" collapsed="false">
      <c r="A7710" s="1"/>
      <c r="B7710" s="11" t="str">
        <f aca="false">MID(L7710,1,1)</f>
        <v>7</v>
      </c>
      <c r="C7710" s="11" t="str">
        <f aca="false">MID(L7710,2,1)</f>
        <v>3</v>
      </c>
      <c r="D7710" s="11" t="str">
        <f aca="false">MID(L7710,3,1)</f>
        <v>4</v>
      </c>
      <c r="E7710" s="11" t="str">
        <f aca="false">MID(L7710,4,1)</f>
        <v>6</v>
      </c>
      <c r="F7710" s="11" t="str">
        <f aca="false">MID(L7710,5,2)</f>
        <v>03</v>
      </c>
      <c r="G7710" s="11" t="str">
        <f aca="false">MID(L7710,7,1)</f>
        <v>0</v>
      </c>
      <c r="H7710" s="11" t="str">
        <f aca="false">MID(L7710,8,1)</f>
        <v>8</v>
      </c>
      <c r="I7710" s="12" t="str">
        <f aca="false">IF(O7710="1","-x-",IF(O7710&lt;="4",MID(L7710,1,O7710-1),IF(O7710="5",MID(L7710,1,4),IF(O7710="6",MID(L7710,1,6),IF(AND(O7710="7",G7710="0"),MID(L7710,1,6),MID(L7710,1,7))))))</f>
        <v>734603</v>
      </c>
      <c r="J7710" s="11" t="n">
        <v>2026</v>
      </c>
      <c r="K7710" s="11" t="s">
        <v>15</v>
      </c>
      <c r="L7710" s="32" t="n">
        <v>73460308</v>
      </c>
      <c r="M7710" s="1" t="s">
        <v>2401</v>
      </c>
      <c r="N7710" s="15" t="str">
        <f aca="false">IF(ISERROR(VLOOKUP(P7710,$I$2:$I$5308,1,FALSE()))=FALSE(),"S","A")</f>
        <v>A</v>
      </c>
      <c r="O7710" s="15" t="str">
        <f aca="false">IF(H7710&lt;&gt;"0","7",IF(G7710&lt;&gt;"0","6",IF(F7710&lt;&gt;"00","5",IF(E7710&lt;&gt;"0","4",IF(D7710&lt;&gt;"0","3",IF(C7710&lt;&gt;"0","2",IF(B7710&lt;&gt;"0","1","-x-")))))))</f>
        <v>7</v>
      </c>
      <c r="P7710" s="16" t="str">
        <f aca="false">IF(O7710="1",MID(L7710,1,1),IF(O7710="2",MID(L7710,1,2),IF(O7710="3",MID(L7710,1,3),IF(O7710="4",MID(L7710,1,4),IF(O7710="5",MID(L7710,1,6),IF(O7710="6",MID(L7710,1,7),IF(O7710="7",MID(L7710,1,8),IF(O7710="8",MID(L7710,1,10)))))))))</f>
        <v>73460308</v>
      </c>
      <c r="Q7710" s="1"/>
      <c r="R7710" s="1"/>
      <c r="S7710" s="1"/>
      <c r="T7710" s="1"/>
      <c r="U7710" s="1"/>
      <c r="V7710" s="1"/>
      <c r="W7710" s="1"/>
      <c r="X7710" s="1"/>
      <c r="Y7710" s="1"/>
      <c r="Z7710" s="1"/>
      <c r="AA7710" s="1"/>
      <c r="AB7710" s="1"/>
      <c r="AC7710" s="1"/>
      <c r="AD7710" s="1"/>
      <c r="AE7710" s="1"/>
      <c r="AF7710" s="1"/>
      <c r="AG7710" s="1"/>
      <c r="AH7710" s="1"/>
      <c r="AI7710" s="1"/>
      <c r="AJ7710" s="1"/>
    </row>
    <row r="7711" customFormat="false" ht="15.75" hidden="false" customHeight="true" outlineLevel="0" collapsed="false">
      <c r="A7711" s="1"/>
      <c r="B7711" s="11" t="str">
        <f aca="false">MID(L7711,1,1)</f>
        <v>7</v>
      </c>
      <c r="C7711" s="11" t="str">
        <f aca="false">MID(L7711,2,1)</f>
        <v>3</v>
      </c>
      <c r="D7711" s="11" t="str">
        <f aca="false">MID(L7711,3,1)</f>
        <v>4</v>
      </c>
      <c r="E7711" s="11" t="str">
        <f aca="false">MID(L7711,4,1)</f>
        <v>6</v>
      </c>
      <c r="F7711" s="11" t="str">
        <f aca="false">MID(L7711,5,2)</f>
        <v>04</v>
      </c>
      <c r="G7711" s="11" t="str">
        <f aca="false">MID(L7711,7,1)</f>
        <v>0</v>
      </c>
      <c r="H7711" s="11" t="str">
        <f aca="false">MID(L7711,8,1)</f>
        <v>0</v>
      </c>
      <c r="I7711" s="12" t="str">
        <f aca="false">IF(O7711="1","-x-",IF(O7711&lt;="4",MID(L7711,1,O7711-1),IF(O7711="5",MID(L7711,1,4),IF(O7711="6",MID(L7711,1,6),IF(AND(O7711="7",G7711="0"),MID(L7711,1,6),MID(L7711,1,7))))))</f>
        <v>7346</v>
      </c>
      <c r="J7711" s="11" t="n">
        <v>2026</v>
      </c>
      <c r="K7711" s="11" t="s">
        <v>15</v>
      </c>
      <c r="L7711" s="32" t="n">
        <v>73460400</v>
      </c>
      <c r="M7711" s="1" t="s">
        <v>2402</v>
      </c>
      <c r="N7711" s="15" t="s">
        <v>5190</v>
      </c>
      <c r="O7711" s="15" t="str">
        <f aca="false">IF(H7711&lt;&gt;"0","7",IF(G7711&lt;&gt;"0","6",IF(F7711&lt;&gt;"00","5",IF(E7711&lt;&gt;"0","4",IF(D7711&lt;&gt;"0","3",IF(C7711&lt;&gt;"0","2",IF(B7711&lt;&gt;"0","1","-x-")))))))</f>
        <v>5</v>
      </c>
      <c r="P7711" s="16" t="str">
        <f aca="false">IF(O7711="1",MID(L7711,1,1),IF(O7711="2",MID(L7711,1,2),IF(O7711="3",MID(L7711,1,3),IF(O7711="4",MID(L7711,1,4),IF(O7711="5",MID(L7711,1,6),IF(O7711="6",MID(L7711,1,7),IF(O7711="7",MID(L7711,1,8),IF(O7711="8",MID(L7711,1,10)))))))))</f>
        <v>734604</v>
      </c>
      <c r="Q7711" s="1"/>
      <c r="R7711" s="1"/>
      <c r="S7711" s="1"/>
      <c r="T7711" s="1"/>
      <c r="U7711" s="1"/>
      <c r="V7711" s="1"/>
      <c r="W7711" s="1"/>
      <c r="X7711" s="1"/>
      <c r="Y7711" s="1"/>
      <c r="Z7711" s="1"/>
      <c r="AA7711" s="1"/>
      <c r="AB7711" s="1"/>
      <c r="AC7711" s="1"/>
      <c r="AD7711" s="1"/>
      <c r="AE7711" s="1"/>
      <c r="AF7711" s="1"/>
      <c r="AG7711" s="1"/>
      <c r="AH7711" s="1"/>
      <c r="AI7711" s="1"/>
      <c r="AJ7711" s="1"/>
    </row>
    <row r="7712" customFormat="false" ht="15.75" hidden="false" customHeight="true" outlineLevel="0" collapsed="false">
      <c r="A7712" s="1"/>
      <c r="B7712" s="11" t="str">
        <f aca="false">MID(L7712,1,1)</f>
        <v>7</v>
      </c>
      <c r="C7712" s="11" t="str">
        <f aca="false">MID(L7712,2,1)</f>
        <v>3</v>
      </c>
      <c r="D7712" s="11" t="str">
        <f aca="false">MID(L7712,3,1)</f>
        <v>4</v>
      </c>
      <c r="E7712" s="11" t="str">
        <f aca="false">MID(L7712,4,1)</f>
        <v>6</v>
      </c>
      <c r="F7712" s="11" t="str">
        <f aca="false">MID(L7712,5,2)</f>
        <v>04</v>
      </c>
      <c r="G7712" s="11" t="str">
        <f aca="false">MID(L7712,7,1)</f>
        <v>0</v>
      </c>
      <c r="H7712" s="11" t="str">
        <f aca="false">MID(L7712,8,1)</f>
        <v>1</v>
      </c>
      <c r="I7712" s="12" t="str">
        <f aca="false">IF(O7712="1","-x-",IF(O7712&lt;="4",MID(L7712,1,O7712-1),IF(O7712="5",MID(L7712,1,4),IF(O7712="6",MID(L7712,1,6),IF(AND(O7712="7",G7712="0"),MID(L7712,1,6),MID(L7712,1,7))))))</f>
        <v>734604</v>
      </c>
      <c r="J7712" s="11" t="n">
        <v>2026</v>
      </c>
      <c r="K7712" s="11" t="s">
        <v>15</v>
      </c>
      <c r="L7712" s="32" t="n">
        <v>73460401</v>
      </c>
      <c r="M7712" s="1" t="s">
        <v>2403</v>
      </c>
      <c r="N7712" s="15" t="str">
        <f aca="false">IF(ISERROR(VLOOKUP(P7712,$I$2:$I$5308,1,FALSE()))=FALSE(),"S","A")</f>
        <v>A</v>
      </c>
      <c r="O7712" s="15" t="str">
        <f aca="false">IF(H7712&lt;&gt;"0","7",IF(G7712&lt;&gt;"0","6",IF(F7712&lt;&gt;"00","5",IF(E7712&lt;&gt;"0","4",IF(D7712&lt;&gt;"0","3",IF(C7712&lt;&gt;"0","2",IF(B7712&lt;&gt;"0","1","-x-")))))))</f>
        <v>7</v>
      </c>
      <c r="P7712" s="16" t="str">
        <f aca="false">IF(O7712="1",MID(L7712,1,1),IF(O7712="2",MID(L7712,1,2),IF(O7712="3",MID(L7712,1,3),IF(O7712="4",MID(L7712,1,4),IF(O7712="5",MID(L7712,1,6),IF(O7712="6",MID(L7712,1,7),IF(O7712="7",MID(L7712,1,8),IF(O7712="8",MID(L7712,1,10)))))))))</f>
        <v>73460401</v>
      </c>
      <c r="Q7712" s="1"/>
      <c r="R7712" s="1"/>
      <c r="S7712" s="1"/>
      <c r="T7712" s="1"/>
      <c r="U7712" s="1"/>
      <c r="V7712" s="1"/>
      <c r="W7712" s="1"/>
      <c r="X7712" s="1"/>
      <c r="Y7712" s="1"/>
      <c r="Z7712" s="1"/>
      <c r="AA7712" s="1"/>
      <c r="AB7712" s="1"/>
      <c r="AC7712" s="1"/>
      <c r="AD7712" s="1"/>
      <c r="AE7712" s="1"/>
      <c r="AF7712" s="1"/>
      <c r="AG7712" s="1"/>
      <c r="AH7712" s="1"/>
      <c r="AI7712" s="1"/>
      <c r="AJ7712" s="1"/>
    </row>
    <row r="7713" customFormat="false" ht="15.75" hidden="false" customHeight="true" outlineLevel="0" collapsed="false">
      <c r="A7713" s="1"/>
      <c r="B7713" s="11" t="str">
        <f aca="false">MID(L7713,1,1)</f>
        <v>7</v>
      </c>
      <c r="C7713" s="11" t="str">
        <f aca="false">MID(L7713,2,1)</f>
        <v>3</v>
      </c>
      <c r="D7713" s="11" t="str">
        <f aca="false">MID(L7713,3,1)</f>
        <v>4</v>
      </c>
      <c r="E7713" s="11" t="str">
        <f aca="false">MID(L7713,4,1)</f>
        <v>6</v>
      </c>
      <c r="F7713" s="11" t="str">
        <f aca="false">MID(L7713,5,2)</f>
        <v>04</v>
      </c>
      <c r="G7713" s="11" t="str">
        <f aca="false">MID(L7713,7,1)</f>
        <v>0</v>
      </c>
      <c r="H7713" s="11" t="str">
        <f aca="false">MID(L7713,8,1)</f>
        <v>2</v>
      </c>
      <c r="I7713" s="12" t="str">
        <f aca="false">IF(O7713="1","-x-",IF(O7713&lt;="4",MID(L7713,1,O7713-1),IF(O7713="5",MID(L7713,1,4),IF(O7713="6",MID(L7713,1,6),IF(AND(O7713="7",G7713="0"),MID(L7713,1,6),MID(L7713,1,7))))))</f>
        <v>734604</v>
      </c>
      <c r="J7713" s="11" t="n">
        <v>2026</v>
      </c>
      <c r="K7713" s="11" t="s">
        <v>15</v>
      </c>
      <c r="L7713" s="32" t="n">
        <v>73460402</v>
      </c>
      <c r="M7713" s="1" t="s">
        <v>2404</v>
      </c>
      <c r="N7713" s="15" t="str">
        <f aca="false">IF(ISERROR(VLOOKUP(P7713,$I$2:$I$5308,1,FALSE()))=FALSE(),"S","A")</f>
        <v>A</v>
      </c>
      <c r="O7713" s="15" t="str">
        <f aca="false">IF(H7713&lt;&gt;"0","7",IF(G7713&lt;&gt;"0","6",IF(F7713&lt;&gt;"00","5",IF(E7713&lt;&gt;"0","4",IF(D7713&lt;&gt;"0","3",IF(C7713&lt;&gt;"0","2",IF(B7713&lt;&gt;"0","1","-x-")))))))</f>
        <v>7</v>
      </c>
      <c r="P7713" s="16" t="str">
        <f aca="false">IF(O7713="1",MID(L7713,1,1),IF(O7713="2",MID(L7713,1,2),IF(O7713="3",MID(L7713,1,3),IF(O7713="4",MID(L7713,1,4),IF(O7713="5",MID(L7713,1,6),IF(O7713="6",MID(L7713,1,7),IF(O7713="7",MID(L7713,1,8),IF(O7713="8",MID(L7713,1,10)))))))))</f>
        <v>73460402</v>
      </c>
      <c r="Q7713" s="1"/>
      <c r="R7713" s="1"/>
      <c r="S7713" s="1"/>
      <c r="T7713" s="1"/>
      <c r="U7713" s="1"/>
      <c r="V7713" s="1"/>
      <c r="W7713" s="1"/>
      <c r="X7713" s="1"/>
      <c r="Y7713" s="1"/>
      <c r="Z7713" s="1"/>
      <c r="AA7713" s="1"/>
      <c r="AB7713" s="1"/>
      <c r="AC7713" s="1"/>
      <c r="AD7713" s="1"/>
      <c r="AE7713" s="1"/>
      <c r="AF7713" s="1"/>
      <c r="AG7713" s="1"/>
      <c r="AH7713" s="1"/>
      <c r="AI7713" s="1"/>
      <c r="AJ7713" s="1"/>
    </row>
    <row r="7714" customFormat="false" ht="15.75" hidden="false" customHeight="true" outlineLevel="0" collapsed="false">
      <c r="A7714" s="1"/>
      <c r="B7714" s="11" t="str">
        <f aca="false">MID(L7714,1,1)</f>
        <v>7</v>
      </c>
      <c r="C7714" s="11" t="str">
        <f aca="false">MID(L7714,2,1)</f>
        <v>3</v>
      </c>
      <c r="D7714" s="11" t="str">
        <f aca="false">MID(L7714,3,1)</f>
        <v>4</v>
      </c>
      <c r="E7714" s="11" t="str">
        <f aca="false">MID(L7714,4,1)</f>
        <v>6</v>
      </c>
      <c r="F7714" s="11" t="str">
        <f aca="false">MID(L7714,5,2)</f>
        <v>04</v>
      </c>
      <c r="G7714" s="11" t="str">
        <f aca="false">MID(L7714,7,1)</f>
        <v>0</v>
      </c>
      <c r="H7714" s="11" t="str">
        <f aca="false">MID(L7714,8,1)</f>
        <v>3</v>
      </c>
      <c r="I7714" s="12" t="str">
        <f aca="false">IF(O7714="1","-x-",IF(O7714&lt;="4",MID(L7714,1,O7714-1),IF(O7714="5",MID(L7714,1,4),IF(O7714="6",MID(L7714,1,6),IF(AND(O7714="7",G7714="0"),MID(L7714,1,6),MID(L7714,1,7))))))</f>
        <v>734604</v>
      </c>
      <c r="J7714" s="11" t="n">
        <v>2026</v>
      </c>
      <c r="K7714" s="11" t="s">
        <v>15</v>
      </c>
      <c r="L7714" s="32" t="n">
        <v>73460403</v>
      </c>
      <c r="M7714" s="1" t="s">
        <v>2405</v>
      </c>
      <c r="N7714" s="15" t="str">
        <f aca="false">IF(ISERROR(VLOOKUP(P7714,$I$2:$I$5308,1,FALSE()))=FALSE(),"S","A")</f>
        <v>A</v>
      </c>
      <c r="O7714" s="15" t="str">
        <f aca="false">IF(H7714&lt;&gt;"0","7",IF(G7714&lt;&gt;"0","6",IF(F7714&lt;&gt;"00","5",IF(E7714&lt;&gt;"0","4",IF(D7714&lt;&gt;"0","3",IF(C7714&lt;&gt;"0","2",IF(B7714&lt;&gt;"0","1","-x-")))))))</f>
        <v>7</v>
      </c>
      <c r="P7714" s="16" t="str">
        <f aca="false">IF(O7714="1",MID(L7714,1,1),IF(O7714="2",MID(L7714,1,2),IF(O7714="3",MID(L7714,1,3),IF(O7714="4",MID(L7714,1,4),IF(O7714="5",MID(L7714,1,6),IF(O7714="6",MID(L7714,1,7),IF(O7714="7",MID(L7714,1,8),IF(O7714="8",MID(L7714,1,10)))))))))</f>
        <v>73460403</v>
      </c>
      <c r="Q7714" s="1"/>
      <c r="R7714" s="1"/>
      <c r="S7714" s="1"/>
      <c r="T7714" s="1"/>
      <c r="U7714" s="1"/>
      <c r="V7714" s="1"/>
      <c r="W7714" s="1"/>
      <c r="X7714" s="1"/>
      <c r="Y7714" s="1"/>
      <c r="Z7714" s="1"/>
      <c r="AA7714" s="1"/>
      <c r="AB7714" s="1"/>
      <c r="AC7714" s="1"/>
      <c r="AD7714" s="1"/>
      <c r="AE7714" s="1"/>
      <c r="AF7714" s="1"/>
      <c r="AG7714" s="1"/>
      <c r="AH7714" s="1"/>
      <c r="AI7714" s="1"/>
      <c r="AJ7714" s="1"/>
    </row>
    <row r="7715" customFormat="false" ht="15.75" hidden="false" customHeight="true" outlineLevel="0" collapsed="false">
      <c r="A7715" s="1"/>
      <c r="B7715" s="11" t="str">
        <f aca="false">MID(L7715,1,1)</f>
        <v>7</v>
      </c>
      <c r="C7715" s="11" t="str">
        <f aca="false">MID(L7715,2,1)</f>
        <v>3</v>
      </c>
      <c r="D7715" s="11" t="str">
        <f aca="false">MID(L7715,3,1)</f>
        <v>4</v>
      </c>
      <c r="E7715" s="11" t="str">
        <f aca="false">MID(L7715,4,1)</f>
        <v>6</v>
      </c>
      <c r="F7715" s="11" t="str">
        <f aca="false">MID(L7715,5,2)</f>
        <v>04</v>
      </c>
      <c r="G7715" s="11" t="str">
        <f aca="false">MID(L7715,7,1)</f>
        <v>0</v>
      </c>
      <c r="H7715" s="11" t="str">
        <f aca="false">MID(L7715,8,1)</f>
        <v>4</v>
      </c>
      <c r="I7715" s="12" t="str">
        <f aca="false">IF(O7715="1","-x-",IF(O7715&lt;="4",MID(L7715,1,O7715-1),IF(O7715="5",MID(L7715,1,4),IF(O7715="6",MID(L7715,1,6),IF(AND(O7715="7",G7715="0"),MID(L7715,1,6),MID(L7715,1,7))))))</f>
        <v>734604</v>
      </c>
      <c r="J7715" s="11" t="n">
        <v>2026</v>
      </c>
      <c r="K7715" s="11" t="s">
        <v>15</v>
      </c>
      <c r="L7715" s="32" t="n">
        <v>73460404</v>
      </c>
      <c r="M7715" s="1" t="s">
        <v>2406</v>
      </c>
      <c r="N7715" s="15" t="str">
        <f aca="false">IF(ISERROR(VLOOKUP(P7715,$I$2:$I$5308,1,FALSE()))=FALSE(),"S","A")</f>
        <v>A</v>
      </c>
      <c r="O7715" s="15" t="str">
        <f aca="false">IF(H7715&lt;&gt;"0","7",IF(G7715&lt;&gt;"0","6",IF(F7715&lt;&gt;"00","5",IF(E7715&lt;&gt;"0","4",IF(D7715&lt;&gt;"0","3",IF(C7715&lt;&gt;"0","2",IF(B7715&lt;&gt;"0","1","-x-")))))))</f>
        <v>7</v>
      </c>
      <c r="P7715" s="16" t="str">
        <f aca="false">IF(O7715="1",MID(L7715,1,1),IF(O7715="2",MID(L7715,1,2),IF(O7715="3",MID(L7715,1,3),IF(O7715="4",MID(L7715,1,4),IF(O7715="5",MID(L7715,1,6),IF(O7715="6",MID(L7715,1,7),IF(O7715="7",MID(L7715,1,8),IF(O7715="8",MID(L7715,1,10)))))))))</f>
        <v>73460404</v>
      </c>
      <c r="Q7715" s="1"/>
      <c r="R7715" s="1"/>
      <c r="S7715" s="1"/>
      <c r="T7715" s="1"/>
      <c r="U7715" s="1"/>
      <c r="V7715" s="1"/>
      <c r="W7715" s="1"/>
      <c r="X7715" s="1"/>
      <c r="Y7715" s="1"/>
      <c r="Z7715" s="1"/>
      <c r="AA7715" s="1"/>
      <c r="AB7715" s="1"/>
      <c r="AC7715" s="1"/>
      <c r="AD7715" s="1"/>
      <c r="AE7715" s="1"/>
      <c r="AF7715" s="1"/>
      <c r="AG7715" s="1"/>
      <c r="AH7715" s="1"/>
      <c r="AI7715" s="1"/>
      <c r="AJ7715" s="1"/>
    </row>
    <row r="7716" customFormat="false" ht="15.75" hidden="false" customHeight="true" outlineLevel="0" collapsed="false">
      <c r="A7716" s="1"/>
      <c r="B7716" s="11" t="str">
        <f aca="false">MID(L7716,1,1)</f>
        <v>7</v>
      </c>
      <c r="C7716" s="11" t="str">
        <f aca="false">MID(L7716,2,1)</f>
        <v>3</v>
      </c>
      <c r="D7716" s="11" t="str">
        <f aca="false">MID(L7716,3,1)</f>
        <v>4</v>
      </c>
      <c r="E7716" s="11" t="str">
        <f aca="false">MID(L7716,4,1)</f>
        <v>6</v>
      </c>
      <c r="F7716" s="11" t="str">
        <f aca="false">MID(L7716,5,2)</f>
        <v>04</v>
      </c>
      <c r="G7716" s="11" t="str">
        <f aca="false">MID(L7716,7,1)</f>
        <v>0</v>
      </c>
      <c r="H7716" s="11" t="str">
        <f aca="false">MID(L7716,8,1)</f>
        <v>5</v>
      </c>
      <c r="I7716" s="12" t="str">
        <f aca="false">IF(O7716="1","-x-",IF(O7716&lt;="4",MID(L7716,1,O7716-1),IF(O7716="5",MID(L7716,1,4),IF(O7716="6",MID(L7716,1,6),IF(AND(O7716="7",G7716="0"),MID(L7716,1,6),MID(L7716,1,7))))))</f>
        <v>734604</v>
      </c>
      <c r="J7716" s="11" t="n">
        <v>2026</v>
      </c>
      <c r="K7716" s="11" t="s">
        <v>15</v>
      </c>
      <c r="L7716" s="32" t="n">
        <v>73460405</v>
      </c>
      <c r="M7716" s="1" t="s">
        <v>2407</v>
      </c>
      <c r="N7716" s="15" t="str">
        <f aca="false">IF(ISERROR(VLOOKUP(P7716,$I$2:$I$5308,1,FALSE()))=FALSE(),"S","A")</f>
        <v>A</v>
      </c>
      <c r="O7716" s="15" t="str">
        <f aca="false">IF(H7716&lt;&gt;"0","7",IF(G7716&lt;&gt;"0","6",IF(F7716&lt;&gt;"00","5",IF(E7716&lt;&gt;"0","4",IF(D7716&lt;&gt;"0","3",IF(C7716&lt;&gt;"0","2",IF(B7716&lt;&gt;"0","1","-x-")))))))</f>
        <v>7</v>
      </c>
      <c r="P7716" s="16" t="str">
        <f aca="false">IF(O7716="1",MID(L7716,1,1),IF(O7716="2",MID(L7716,1,2),IF(O7716="3",MID(L7716,1,3),IF(O7716="4",MID(L7716,1,4),IF(O7716="5",MID(L7716,1,6),IF(O7716="6",MID(L7716,1,7),IF(O7716="7",MID(L7716,1,8),IF(O7716="8",MID(L7716,1,10)))))))))</f>
        <v>73460405</v>
      </c>
      <c r="Q7716" s="1"/>
      <c r="R7716" s="1"/>
      <c r="S7716" s="1"/>
      <c r="T7716" s="1"/>
      <c r="U7716" s="1"/>
      <c r="V7716" s="1"/>
      <c r="W7716" s="1"/>
      <c r="X7716" s="1"/>
      <c r="Y7716" s="1"/>
      <c r="Z7716" s="1"/>
      <c r="AA7716" s="1"/>
      <c r="AB7716" s="1"/>
      <c r="AC7716" s="1"/>
      <c r="AD7716" s="1"/>
      <c r="AE7716" s="1"/>
      <c r="AF7716" s="1"/>
      <c r="AG7716" s="1"/>
      <c r="AH7716" s="1"/>
      <c r="AI7716" s="1"/>
      <c r="AJ7716" s="1"/>
    </row>
    <row r="7717" customFormat="false" ht="15.75" hidden="false" customHeight="true" outlineLevel="0" collapsed="false">
      <c r="A7717" s="1"/>
      <c r="B7717" s="11" t="str">
        <f aca="false">MID(L7717,1,1)</f>
        <v>7</v>
      </c>
      <c r="C7717" s="11" t="str">
        <f aca="false">MID(L7717,2,1)</f>
        <v>3</v>
      </c>
      <c r="D7717" s="11" t="str">
        <f aca="false">MID(L7717,3,1)</f>
        <v>4</v>
      </c>
      <c r="E7717" s="11" t="str">
        <f aca="false">MID(L7717,4,1)</f>
        <v>6</v>
      </c>
      <c r="F7717" s="11" t="str">
        <f aca="false">MID(L7717,5,2)</f>
        <v>04</v>
      </c>
      <c r="G7717" s="11" t="str">
        <f aca="false">MID(L7717,7,1)</f>
        <v>0</v>
      </c>
      <c r="H7717" s="11" t="str">
        <f aca="false">MID(L7717,8,1)</f>
        <v>6</v>
      </c>
      <c r="I7717" s="12" t="str">
        <f aca="false">IF(O7717="1","-x-",IF(O7717&lt;="4",MID(L7717,1,O7717-1),IF(O7717="5",MID(L7717,1,4),IF(O7717="6",MID(L7717,1,6),IF(AND(O7717="7",G7717="0"),MID(L7717,1,6),MID(L7717,1,7))))))</f>
        <v>734604</v>
      </c>
      <c r="J7717" s="11" t="n">
        <v>2026</v>
      </c>
      <c r="K7717" s="11" t="s">
        <v>15</v>
      </c>
      <c r="L7717" s="32" t="n">
        <v>73460406</v>
      </c>
      <c r="M7717" s="1" t="s">
        <v>2408</v>
      </c>
      <c r="N7717" s="15" t="str">
        <f aca="false">IF(ISERROR(VLOOKUP(P7717,$I$2:$I$5308,1,FALSE()))=FALSE(),"S","A")</f>
        <v>A</v>
      </c>
      <c r="O7717" s="15" t="str">
        <f aca="false">IF(H7717&lt;&gt;"0","7",IF(G7717&lt;&gt;"0","6",IF(F7717&lt;&gt;"00","5",IF(E7717&lt;&gt;"0","4",IF(D7717&lt;&gt;"0","3",IF(C7717&lt;&gt;"0","2",IF(B7717&lt;&gt;"0","1","-x-")))))))</f>
        <v>7</v>
      </c>
      <c r="P7717" s="16" t="str">
        <f aca="false">IF(O7717="1",MID(L7717,1,1),IF(O7717="2",MID(L7717,1,2),IF(O7717="3",MID(L7717,1,3),IF(O7717="4",MID(L7717,1,4),IF(O7717="5",MID(L7717,1,6),IF(O7717="6",MID(L7717,1,7),IF(O7717="7",MID(L7717,1,8),IF(O7717="8",MID(L7717,1,10)))))))))</f>
        <v>73460406</v>
      </c>
      <c r="Q7717" s="1"/>
      <c r="R7717" s="1"/>
      <c r="S7717" s="1"/>
      <c r="T7717" s="1"/>
      <c r="U7717" s="1"/>
      <c r="V7717" s="1"/>
      <c r="W7717" s="1"/>
      <c r="X7717" s="1"/>
      <c r="Y7717" s="1"/>
      <c r="Z7717" s="1"/>
      <c r="AA7717" s="1"/>
      <c r="AB7717" s="1"/>
      <c r="AC7717" s="1"/>
      <c r="AD7717" s="1"/>
      <c r="AE7717" s="1"/>
      <c r="AF7717" s="1"/>
      <c r="AG7717" s="1"/>
      <c r="AH7717" s="1"/>
      <c r="AI7717" s="1"/>
      <c r="AJ7717" s="1"/>
    </row>
    <row r="7718" customFormat="false" ht="15.75" hidden="false" customHeight="true" outlineLevel="0" collapsed="false">
      <c r="A7718" s="1"/>
      <c r="B7718" s="11" t="str">
        <f aca="false">MID(L7718,1,1)</f>
        <v>7</v>
      </c>
      <c r="C7718" s="11" t="str">
        <f aca="false">MID(L7718,2,1)</f>
        <v>3</v>
      </c>
      <c r="D7718" s="11" t="str">
        <f aca="false">MID(L7718,3,1)</f>
        <v>4</v>
      </c>
      <c r="E7718" s="11" t="str">
        <f aca="false">MID(L7718,4,1)</f>
        <v>6</v>
      </c>
      <c r="F7718" s="11" t="str">
        <f aca="false">MID(L7718,5,2)</f>
        <v>04</v>
      </c>
      <c r="G7718" s="11" t="str">
        <f aca="false">MID(L7718,7,1)</f>
        <v>0</v>
      </c>
      <c r="H7718" s="11" t="str">
        <f aca="false">MID(L7718,8,1)</f>
        <v>7</v>
      </c>
      <c r="I7718" s="12" t="str">
        <f aca="false">IF(O7718="1","-x-",IF(O7718&lt;="4",MID(L7718,1,O7718-1),IF(O7718="5",MID(L7718,1,4),IF(O7718="6",MID(L7718,1,6),IF(AND(O7718="7",G7718="0"),MID(L7718,1,6),MID(L7718,1,7))))))</f>
        <v>734604</v>
      </c>
      <c r="J7718" s="11" t="n">
        <v>2026</v>
      </c>
      <c r="K7718" s="11" t="s">
        <v>15</v>
      </c>
      <c r="L7718" s="32" t="n">
        <v>73460407</v>
      </c>
      <c r="M7718" s="1" t="s">
        <v>2409</v>
      </c>
      <c r="N7718" s="15" t="str">
        <f aca="false">IF(ISERROR(VLOOKUP(P7718,$I$2:$I$5308,1,FALSE()))=FALSE(),"S","A")</f>
        <v>A</v>
      </c>
      <c r="O7718" s="15" t="str">
        <f aca="false">IF(H7718&lt;&gt;"0","7",IF(G7718&lt;&gt;"0","6",IF(F7718&lt;&gt;"00","5",IF(E7718&lt;&gt;"0","4",IF(D7718&lt;&gt;"0","3",IF(C7718&lt;&gt;"0","2",IF(B7718&lt;&gt;"0","1","-x-")))))))</f>
        <v>7</v>
      </c>
      <c r="P7718" s="16" t="str">
        <f aca="false">IF(O7718="1",MID(L7718,1,1),IF(O7718="2",MID(L7718,1,2),IF(O7718="3",MID(L7718,1,3),IF(O7718="4",MID(L7718,1,4),IF(O7718="5",MID(L7718,1,6),IF(O7718="6",MID(L7718,1,7),IF(O7718="7",MID(L7718,1,8),IF(O7718="8",MID(L7718,1,10)))))))))</f>
        <v>73460407</v>
      </c>
      <c r="Q7718" s="1"/>
      <c r="R7718" s="1"/>
      <c r="S7718" s="1"/>
      <c r="T7718" s="1"/>
      <c r="U7718" s="1"/>
      <c r="V7718" s="1"/>
      <c r="W7718" s="1"/>
      <c r="X7718" s="1"/>
      <c r="Y7718" s="1"/>
      <c r="Z7718" s="1"/>
      <c r="AA7718" s="1"/>
      <c r="AB7718" s="1"/>
      <c r="AC7718" s="1"/>
      <c r="AD7718" s="1"/>
      <c r="AE7718" s="1"/>
      <c r="AF7718" s="1"/>
      <c r="AG7718" s="1"/>
      <c r="AH7718" s="1"/>
      <c r="AI7718" s="1"/>
      <c r="AJ7718" s="1"/>
    </row>
    <row r="7719" customFormat="false" ht="15.75" hidden="false" customHeight="true" outlineLevel="0" collapsed="false">
      <c r="A7719" s="1"/>
      <c r="B7719" s="11" t="str">
        <f aca="false">MID(L7719,1,1)</f>
        <v>7</v>
      </c>
      <c r="C7719" s="11" t="str">
        <f aca="false">MID(L7719,2,1)</f>
        <v>3</v>
      </c>
      <c r="D7719" s="11" t="str">
        <f aca="false">MID(L7719,3,1)</f>
        <v>4</v>
      </c>
      <c r="E7719" s="11" t="str">
        <f aca="false">MID(L7719,4,1)</f>
        <v>6</v>
      </c>
      <c r="F7719" s="11" t="str">
        <f aca="false">MID(L7719,5,2)</f>
        <v>04</v>
      </c>
      <c r="G7719" s="11" t="str">
        <f aca="false">MID(L7719,7,1)</f>
        <v>0</v>
      </c>
      <c r="H7719" s="11" t="str">
        <f aca="false">MID(L7719,8,1)</f>
        <v>8</v>
      </c>
      <c r="I7719" s="12" t="str">
        <f aca="false">IF(O7719="1","-x-",IF(O7719&lt;="4",MID(L7719,1,O7719-1),IF(O7719="5",MID(L7719,1,4),IF(O7719="6",MID(L7719,1,6),IF(AND(O7719="7",G7719="0"),MID(L7719,1,6),MID(L7719,1,7))))))</f>
        <v>734604</v>
      </c>
      <c r="J7719" s="11" t="n">
        <v>2026</v>
      </c>
      <c r="K7719" s="11" t="s">
        <v>15</v>
      </c>
      <c r="L7719" s="32" t="n">
        <v>73460408</v>
      </c>
      <c r="M7719" s="1" t="s">
        <v>2410</v>
      </c>
      <c r="N7719" s="15" t="str">
        <f aca="false">IF(ISERROR(VLOOKUP(P7719,$I$2:$I$5308,1,FALSE()))=FALSE(),"S","A")</f>
        <v>A</v>
      </c>
      <c r="O7719" s="15" t="str">
        <f aca="false">IF(H7719&lt;&gt;"0","7",IF(G7719&lt;&gt;"0","6",IF(F7719&lt;&gt;"00","5",IF(E7719&lt;&gt;"0","4",IF(D7719&lt;&gt;"0","3",IF(C7719&lt;&gt;"0","2",IF(B7719&lt;&gt;"0","1","-x-")))))))</f>
        <v>7</v>
      </c>
      <c r="P7719" s="16" t="str">
        <f aca="false">IF(O7719="1",MID(L7719,1,1),IF(O7719="2",MID(L7719,1,2),IF(O7719="3",MID(L7719,1,3),IF(O7719="4",MID(L7719,1,4),IF(O7719="5",MID(L7719,1,6),IF(O7719="6",MID(L7719,1,7),IF(O7719="7",MID(L7719,1,8),IF(O7719="8",MID(L7719,1,10)))))))))</f>
        <v>73460408</v>
      </c>
      <c r="Q7719" s="1"/>
      <c r="R7719" s="1"/>
      <c r="S7719" s="1"/>
      <c r="T7719" s="1"/>
      <c r="U7719" s="1"/>
      <c r="V7719" s="1"/>
      <c r="W7719" s="1"/>
      <c r="X7719" s="1"/>
      <c r="Y7719" s="1"/>
      <c r="Z7719" s="1"/>
      <c r="AA7719" s="1"/>
      <c r="AB7719" s="1"/>
      <c r="AC7719" s="1"/>
      <c r="AD7719" s="1"/>
      <c r="AE7719" s="1"/>
      <c r="AF7719" s="1"/>
      <c r="AG7719" s="1"/>
      <c r="AH7719" s="1"/>
      <c r="AI7719" s="1"/>
      <c r="AJ7719" s="1"/>
    </row>
    <row r="7720" customFormat="false" ht="15.75" hidden="false" customHeight="true" outlineLevel="0" collapsed="false">
      <c r="A7720" s="1"/>
      <c r="B7720" s="11" t="str">
        <f aca="false">MID(L7720,1,1)</f>
        <v>7</v>
      </c>
      <c r="C7720" s="11" t="str">
        <f aca="false">MID(L7720,2,1)</f>
        <v>3</v>
      </c>
      <c r="D7720" s="11" t="str">
        <f aca="false">MID(L7720,3,1)</f>
        <v>4</v>
      </c>
      <c r="E7720" s="11" t="str">
        <f aca="false">MID(L7720,4,1)</f>
        <v>6</v>
      </c>
      <c r="F7720" s="11" t="str">
        <f aca="false">MID(L7720,5,2)</f>
        <v>99</v>
      </c>
      <c r="G7720" s="11" t="str">
        <f aca="false">MID(L7720,7,1)</f>
        <v>0</v>
      </c>
      <c r="H7720" s="11" t="str">
        <f aca="false">MID(L7720,8,1)</f>
        <v>0</v>
      </c>
      <c r="I7720" s="12" t="str">
        <f aca="false">IF(O7720="1","-x-",IF(O7720&lt;="4",MID(L7720,1,O7720-1),IF(O7720="5",MID(L7720,1,4),IF(O7720="6",MID(L7720,1,6),IF(AND(O7720="7",G7720="0"),MID(L7720,1,6),MID(L7720,1,7))))))</f>
        <v>7346</v>
      </c>
      <c r="J7720" s="11" t="n">
        <v>2026</v>
      </c>
      <c r="K7720" s="11" t="s">
        <v>15</v>
      </c>
      <c r="L7720" s="32" t="n">
        <v>73469900</v>
      </c>
      <c r="M7720" s="1" t="s">
        <v>2411</v>
      </c>
      <c r="N7720" s="15" t="s">
        <v>5190</v>
      </c>
      <c r="O7720" s="15" t="str">
        <f aca="false">IF(H7720&lt;&gt;"0","7",IF(G7720&lt;&gt;"0","6",IF(F7720&lt;&gt;"00","5",IF(E7720&lt;&gt;"0","4",IF(D7720&lt;&gt;"0","3",IF(C7720&lt;&gt;"0","2",IF(B7720&lt;&gt;"0","1","-x-")))))))</f>
        <v>5</v>
      </c>
      <c r="P7720" s="16" t="str">
        <f aca="false">IF(O7720="1",MID(L7720,1,1),IF(O7720="2",MID(L7720,1,2),IF(O7720="3",MID(L7720,1,3),IF(O7720="4",MID(L7720,1,4),IF(O7720="5",MID(L7720,1,6),IF(O7720="6",MID(L7720,1,7),IF(O7720="7",MID(L7720,1,8),IF(O7720="8",MID(L7720,1,10)))))))))</f>
        <v>734699</v>
      </c>
      <c r="Q7720" s="1"/>
      <c r="R7720" s="1"/>
      <c r="S7720" s="1"/>
      <c r="T7720" s="1"/>
      <c r="U7720" s="1"/>
      <c r="V7720" s="1"/>
      <c r="W7720" s="1"/>
      <c r="X7720" s="1"/>
      <c r="Y7720" s="1"/>
      <c r="Z7720" s="1"/>
      <c r="AA7720" s="1"/>
      <c r="AB7720" s="1"/>
      <c r="AC7720" s="1"/>
      <c r="AD7720" s="1"/>
      <c r="AE7720" s="1"/>
      <c r="AF7720" s="1"/>
      <c r="AG7720" s="1"/>
      <c r="AH7720" s="1"/>
      <c r="AI7720" s="1"/>
      <c r="AJ7720" s="1"/>
    </row>
    <row r="7721" customFormat="false" ht="15.75" hidden="false" customHeight="true" outlineLevel="0" collapsed="false">
      <c r="A7721" s="1"/>
      <c r="B7721" s="11" t="str">
        <f aca="false">MID(L7721,1,1)</f>
        <v>7</v>
      </c>
      <c r="C7721" s="11" t="str">
        <f aca="false">MID(L7721,2,1)</f>
        <v>3</v>
      </c>
      <c r="D7721" s="11" t="str">
        <f aca="false">MID(L7721,3,1)</f>
        <v>4</v>
      </c>
      <c r="E7721" s="11" t="str">
        <f aca="false">MID(L7721,4,1)</f>
        <v>6</v>
      </c>
      <c r="F7721" s="11" t="str">
        <f aca="false">MID(L7721,5,2)</f>
        <v>99</v>
      </c>
      <c r="G7721" s="11" t="str">
        <f aca="false">MID(L7721,7,1)</f>
        <v>0</v>
      </c>
      <c r="H7721" s="11" t="str">
        <f aca="false">MID(L7721,8,1)</f>
        <v>1</v>
      </c>
      <c r="I7721" s="12" t="str">
        <f aca="false">IF(O7721="1","-x-",IF(O7721&lt;="4",MID(L7721,1,O7721-1),IF(O7721="5",MID(L7721,1,4),IF(O7721="6",MID(L7721,1,6),IF(AND(O7721="7",G7721="0"),MID(L7721,1,6),MID(L7721,1,7))))))</f>
        <v>734699</v>
      </c>
      <c r="J7721" s="11" t="n">
        <v>2026</v>
      </c>
      <c r="K7721" s="11" t="s">
        <v>15</v>
      </c>
      <c r="L7721" s="32" t="n">
        <v>73469901</v>
      </c>
      <c r="M7721" s="1" t="s">
        <v>2412</v>
      </c>
      <c r="N7721" s="15" t="str">
        <f aca="false">IF(ISERROR(VLOOKUP(P7721,$I$2:$I$5308,1,FALSE()))=FALSE(),"S","A")</f>
        <v>A</v>
      </c>
      <c r="O7721" s="15" t="str">
        <f aca="false">IF(H7721&lt;&gt;"0","7",IF(G7721&lt;&gt;"0","6",IF(F7721&lt;&gt;"00","5",IF(E7721&lt;&gt;"0","4",IF(D7721&lt;&gt;"0","3",IF(C7721&lt;&gt;"0","2",IF(B7721&lt;&gt;"0","1","-x-")))))))</f>
        <v>7</v>
      </c>
      <c r="P7721" s="16" t="str">
        <f aca="false">IF(O7721="1",MID(L7721,1,1),IF(O7721="2",MID(L7721,1,2),IF(O7721="3",MID(L7721,1,3),IF(O7721="4",MID(L7721,1,4),IF(O7721="5",MID(L7721,1,6),IF(O7721="6",MID(L7721,1,7),IF(O7721="7",MID(L7721,1,8),IF(O7721="8",MID(L7721,1,10)))))))))</f>
        <v>73469901</v>
      </c>
      <c r="Q7721" s="1"/>
      <c r="R7721" s="1"/>
      <c r="S7721" s="1"/>
      <c r="T7721" s="1"/>
      <c r="U7721" s="1"/>
      <c r="V7721" s="1"/>
      <c r="W7721" s="1"/>
      <c r="X7721" s="1"/>
      <c r="Y7721" s="1"/>
      <c r="Z7721" s="1"/>
      <c r="AA7721" s="1"/>
      <c r="AB7721" s="1"/>
      <c r="AC7721" s="1"/>
      <c r="AD7721" s="1"/>
      <c r="AE7721" s="1"/>
      <c r="AF7721" s="1"/>
      <c r="AG7721" s="1"/>
      <c r="AH7721" s="1"/>
      <c r="AI7721" s="1"/>
      <c r="AJ7721" s="1"/>
    </row>
    <row r="7722" customFormat="false" ht="15.75" hidden="false" customHeight="true" outlineLevel="0" collapsed="false">
      <c r="A7722" s="1"/>
      <c r="B7722" s="11" t="str">
        <f aca="false">MID(L7722,1,1)</f>
        <v>7</v>
      </c>
      <c r="C7722" s="11" t="str">
        <f aca="false">MID(L7722,2,1)</f>
        <v>3</v>
      </c>
      <c r="D7722" s="11" t="str">
        <f aca="false">MID(L7722,3,1)</f>
        <v>4</v>
      </c>
      <c r="E7722" s="11" t="str">
        <f aca="false">MID(L7722,4,1)</f>
        <v>6</v>
      </c>
      <c r="F7722" s="11" t="str">
        <f aca="false">MID(L7722,5,2)</f>
        <v>99</v>
      </c>
      <c r="G7722" s="11" t="str">
        <f aca="false">MID(L7722,7,1)</f>
        <v>0</v>
      </c>
      <c r="H7722" s="11" t="str">
        <f aca="false">MID(L7722,8,1)</f>
        <v>2</v>
      </c>
      <c r="I7722" s="12" t="str">
        <f aca="false">IF(O7722="1","-x-",IF(O7722&lt;="4",MID(L7722,1,O7722-1),IF(O7722="5",MID(L7722,1,4),IF(O7722="6",MID(L7722,1,6),IF(AND(O7722="7",G7722="0"),MID(L7722,1,6),MID(L7722,1,7))))))</f>
        <v>734699</v>
      </c>
      <c r="J7722" s="11" t="n">
        <v>2026</v>
      </c>
      <c r="K7722" s="11" t="s">
        <v>15</v>
      </c>
      <c r="L7722" s="32" t="n">
        <v>73469902</v>
      </c>
      <c r="M7722" s="1" t="s">
        <v>2413</v>
      </c>
      <c r="N7722" s="15" t="str">
        <f aca="false">IF(ISERROR(VLOOKUP(P7722,$I$2:$I$5308,1,FALSE()))=FALSE(),"S","A")</f>
        <v>A</v>
      </c>
      <c r="O7722" s="15" t="str">
        <f aca="false">IF(H7722&lt;&gt;"0","7",IF(G7722&lt;&gt;"0","6",IF(F7722&lt;&gt;"00","5",IF(E7722&lt;&gt;"0","4",IF(D7722&lt;&gt;"0","3",IF(C7722&lt;&gt;"0","2",IF(B7722&lt;&gt;"0","1","-x-")))))))</f>
        <v>7</v>
      </c>
      <c r="P7722" s="16" t="str">
        <f aca="false">IF(O7722="1",MID(L7722,1,1),IF(O7722="2",MID(L7722,1,2),IF(O7722="3",MID(L7722,1,3),IF(O7722="4",MID(L7722,1,4),IF(O7722="5",MID(L7722,1,6),IF(O7722="6",MID(L7722,1,7),IF(O7722="7",MID(L7722,1,8),IF(O7722="8",MID(L7722,1,10)))))))))</f>
        <v>73469902</v>
      </c>
      <c r="Q7722" s="1"/>
      <c r="R7722" s="1"/>
      <c r="S7722" s="1"/>
      <c r="T7722" s="1"/>
      <c r="U7722" s="1"/>
      <c r="V7722" s="1"/>
      <c r="W7722" s="1"/>
      <c r="X7722" s="1"/>
      <c r="Y7722" s="1"/>
      <c r="Z7722" s="1"/>
      <c r="AA7722" s="1"/>
      <c r="AB7722" s="1"/>
      <c r="AC7722" s="1"/>
      <c r="AD7722" s="1"/>
      <c r="AE7722" s="1"/>
      <c r="AF7722" s="1"/>
      <c r="AG7722" s="1"/>
      <c r="AH7722" s="1"/>
      <c r="AI7722" s="1"/>
      <c r="AJ7722" s="1"/>
    </row>
    <row r="7723" customFormat="false" ht="15.75" hidden="false" customHeight="true" outlineLevel="0" collapsed="false">
      <c r="A7723" s="1"/>
      <c r="B7723" s="11" t="str">
        <f aca="false">MID(L7723,1,1)</f>
        <v>7</v>
      </c>
      <c r="C7723" s="11" t="str">
        <f aca="false">MID(L7723,2,1)</f>
        <v>3</v>
      </c>
      <c r="D7723" s="11" t="str">
        <f aca="false">MID(L7723,3,1)</f>
        <v>4</v>
      </c>
      <c r="E7723" s="11" t="str">
        <f aca="false">MID(L7723,4,1)</f>
        <v>6</v>
      </c>
      <c r="F7723" s="11" t="str">
        <f aca="false">MID(L7723,5,2)</f>
        <v>99</v>
      </c>
      <c r="G7723" s="11" t="str">
        <f aca="false">MID(L7723,7,1)</f>
        <v>0</v>
      </c>
      <c r="H7723" s="11" t="str">
        <f aca="false">MID(L7723,8,1)</f>
        <v>3</v>
      </c>
      <c r="I7723" s="12" t="str">
        <f aca="false">IF(O7723="1","-x-",IF(O7723&lt;="4",MID(L7723,1,O7723-1),IF(O7723="5",MID(L7723,1,4),IF(O7723="6",MID(L7723,1,6),IF(AND(O7723="7",G7723="0"),MID(L7723,1,6),MID(L7723,1,7))))))</f>
        <v>734699</v>
      </c>
      <c r="J7723" s="11" t="n">
        <v>2026</v>
      </c>
      <c r="K7723" s="11" t="s">
        <v>15</v>
      </c>
      <c r="L7723" s="32" t="n">
        <v>73469903</v>
      </c>
      <c r="M7723" s="1" t="s">
        <v>2414</v>
      </c>
      <c r="N7723" s="15" t="str">
        <f aca="false">IF(ISERROR(VLOOKUP(P7723,$I$2:$I$5308,1,FALSE()))=FALSE(),"S","A")</f>
        <v>A</v>
      </c>
      <c r="O7723" s="15" t="str">
        <f aca="false">IF(H7723&lt;&gt;"0","7",IF(G7723&lt;&gt;"0","6",IF(F7723&lt;&gt;"00","5",IF(E7723&lt;&gt;"0","4",IF(D7723&lt;&gt;"0","3",IF(C7723&lt;&gt;"0","2",IF(B7723&lt;&gt;"0","1","-x-")))))))</f>
        <v>7</v>
      </c>
      <c r="P7723" s="16" t="str">
        <f aca="false">IF(O7723="1",MID(L7723,1,1),IF(O7723="2",MID(L7723,1,2),IF(O7723="3",MID(L7723,1,3),IF(O7723="4",MID(L7723,1,4),IF(O7723="5",MID(L7723,1,6),IF(O7723="6",MID(L7723,1,7),IF(O7723="7",MID(L7723,1,8),IF(O7723="8",MID(L7723,1,10)))))))))</f>
        <v>73469903</v>
      </c>
      <c r="Q7723" s="1"/>
      <c r="R7723" s="1"/>
      <c r="S7723" s="1"/>
      <c r="T7723" s="1"/>
      <c r="U7723" s="1"/>
      <c r="V7723" s="1"/>
      <c r="W7723" s="1"/>
      <c r="X7723" s="1"/>
      <c r="Y7723" s="1"/>
      <c r="Z7723" s="1"/>
      <c r="AA7723" s="1"/>
      <c r="AB7723" s="1"/>
      <c r="AC7723" s="1"/>
      <c r="AD7723" s="1"/>
      <c r="AE7723" s="1"/>
      <c r="AF7723" s="1"/>
      <c r="AG7723" s="1"/>
      <c r="AH7723" s="1"/>
      <c r="AI7723" s="1"/>
      <c r="AJ7723" s="1"/>
    </row>
    <row r="7724" customFormat="false" ht="15.75" hidden="false" customHeight="true" outlineLevel="0" collapsed="false">
      <c r="A7724" s="1"/>
      <c r="B7724" s="11" t="str">
        <f aca="false">MID(L7724,1,1)</f>
        <v>7</v>
      </c>
      <c r="C7724" s="11" t="str">
        <f aca="false">MID(L7724,2,1)</f>
        <v>3</v>
      </c>
      <c r="D7724" s="11" t="str">
        <f aca="false">MID(L7724,3,1)</f>
        <v>4</v>
      </c>
      <c r="E7724" s="11" t="str">
        <f aca="false">MID(L7724,4,1)</f>
        <v>6</v>
      </c>
      <c r="F7724" s="11" t="str">
        <f aca="false">MID(L7724,5,2)</f>
        <v>99</v>
      </c>
      <c r="G7724" s="11" t="str">
        <f aca="false">MID(L7724,7,1)</f>
        <v>0</v>
      </c>
      <c r="H7724" s="11" t="str">
        <f aca="false">MID(L7724,8,1)</f>
        <v>4</v>
      </c>
      <c r="I7724" s="12" t="str">
        <f aca="false">IF(O7724="1","-x-",IF(O7724&lt;="4",MID(L7724,1,O7724-1),IF(O7724="5",MID(L7724,1,4),IF(O7724="6",MID(L7724,1,6),IF(AND(O7724="7",G7724="0"),MID(L7724,1,6),MID(L7724,1,7))))))</f>
        <v>734699</v>
      </c>
      <c r="J7724" s="11" t="n">
        <v>2026</v>
      </c>
      <c r="K7724" s="11" t="s">
        <v>15</v>
      </c>
      <c r="L7724" s="32" t="n">
        <v>73469904</v>
      </c>
      <c r="M7724" s="1" t="s">
        <v>2415</v>
      </c>
      <c r="N7724" s="15" t="str">
        <f aca="false">IF(ISERROR(VLOOKUP(P7724,$I$2:$I$5308,1,FALSE()))=FALSE(),"S","A")</f>
        <v>A</v>
      </c>
      <c r="O7724" s="15" t="str">
        <f aca="false">IF(H7724&lt;&gt;"0","7",IF(G7724&lt;&gt;"0","6",IF(F7724&lt;&gt;"00","5",IF(E7724&lt;&gt;"0","4",IF(D7724&lt;&gt;"0","3",IF(C7724&lt;&gt;"0","2",IF(B7724&lt;&gt;"0","1","-x-")))))))</f>
        <v>7</v>
      </c>
      <c r="P7724" s="16" t="str">
        <f aca="false">IF(O7724="1",MID(L7724,1,1),IF(O7724="2",MID(L7724,1,2),IF(O7724="3",MID(L7724,1,3),IF(O7724="4",MID(L7724,1,4),IF(O7724="5",MID(L7724,1,6),IF(O7724="6",MID(L7724,1,7),IF(O7724="7",MID(L7724,1,8),IF(O7724="8",MID(L7724,1,10)))))))))</f>
        <v>73469904</v>
      </c>
      <c r="Q7724" s="1"/>
      <c r="R7724" s="1"/>
      <c r="S7724" s="1"/>
      <c r="T7724" s="1"/>
      <c r="U7724" s="1"/>
      <c r="V7724" s="1"/>
      <c r="W7724" s="1"/>
      <c r="X7724" s="1"/>
      <c r="Y7724" s="1"/>
      <c r="Z7724" s="1"/>
      <c r="AA7724" s="1"/>
      <c r="AB7724" s="1"/>
      <c r="AC7724" s="1"/>
      <c r="AD7724" s="1"/>
      <c r="AE7724" s="1"/>
      <c r="AF7724" s="1"/>
      <c r="AG7724" s="1"/>
      <c r="AH7724" s="1"/>
      <c r="AI7724" s="1"/>
      <c r="AJ7724" s="1"/>
    </row>
    <row r="7725" customFormat="false" ht="15.75" hidden="false" customHeight="true" outlineLevel="0" collapsed="false">
      <c r="A7725" s="1"/>
      <c r="B7725" s="11" t="str">
        <f aca="false">MID(L7725,1,1)</f>
        <v>7</v>
      </c>
      <c r="C7725" s="11" t="str">
        <f aca="false">MID(L7725,2,1)</f>
        <v>3</v>
      </c>
      <c r="D7725" s="11" t="str">
        <f aca="false">MID(L7725,3,1)</f>
        <v>4</v>
      </c>
      <c r="E7725" s="11" t="str">
        <f aca="false">MID(L7725,4,1)</f>
        <v>6</v>
      </c>
      <c r="F7725" s="11" t="str">
        <f aca="false">MID(L7725,5,2)</f>
        <v>99</v>
      </c>
      <c r="G7725" s="11" t="str">
        <f aca="false">MID(L7725,7,1)</f>
        <v>0</v>
      </c>
      <c r="H7725" s="11" t="str">
        <f aca="false">MID(L7725,8,1)</f>
        <v>5</v>
      </c>
      <c r="I7725" s="12" t="str">
        <f aca="false">IF(O7725="1","-x-",IF(O7725&lt;="4",MID(L7725,1,O7725-1),IF(O7725="5",MID(L7725,1,4),IF(O7725="6",MID(L7725,1,6),IF(AND(O7725="7",G7725="0"),MID(L7725,1,6),MID(L7725,1,7))))))</f>
        <v>734699</v>
      </c>
      <c r="J7725" s="11" t="n">
        <v>2026</v>
      </c>
      <c r="K7725" s="11" t="s">
        <v>15</v>
      </c>
      <c r="L7725" s="32" t="n">
        <v>73469905</v>
      </c>
      <c r="M7725" s="1" t="s">
        <v>2416</v>
      </c>
      <c r="N7725" s="15" t="str">
        <f aca="false">IF(ISERROR(VLOOKUP(P7725,$I$2:$I$5308,1,FALSE()))=FALSE(),"S","A")</f>
        <v>A</v>
      </c>
      <c r="O7725" s="15" t="str">
        <f aca="false">IF(H7725&lt;&gt;"0","7",IF(G7725&lt;&gt;"0","6",IF(F7725&lt;&gt;"00","5",IF(E7725&lt;&gt;"0","4",IF(D7725&lt;&gt;"0","3",IF(C7725&lt;&gt;"0","2",IF(B7725&lt;&gt;"0","1","-x-")))))))</f>
        <v>7</v>
      </c>
      <c r="P7725" s="16" t="str">
        <f aca="false">IF(O7725="1",MID(L7725,1,1),IF(O7725="2",MID(L7725,1,2),IF(O7725="3",MID(L7725,1,3),IF(O7725="4",MID(L7725,1,4),IF(O7725="5",MID(L7725,1,6),IF(O7725="6",MID(L7725,1,7),IF(O7725="7",MID(L7725,1,8),IF(O7725="8",MID(L7725,1,10)))))))))</f>
        <v>73469905</v>
      </c>
      <c r="Q7725" s="1"/>
      <c r="R7725" s="1"/>
      <c r="S7725" s="1"/>
      <c r="T7725" s="1"/>
      <c r="U7725" s="1"/>
      <c r="V7725" s="1"/>
      <c r="W7725" s="1"/>
      <c r="X7725" s="1"/>
      <c r="Y7725" s="1"/>
      <c r="Z7725" s="1"/>
      <c r="AA7725" s="1"/>
      <c r="AB7725" s="1"/>
      <c r="AC7725" s="1"/>
      <c r="AD7725" s="1"/>
      <c r="AE7725" s="1"/>
      <c r="AF7725" s="1"/>
      <c r="AG7725" s="1"/>
      <c r="AH7725" s="1"/>
      <c r="AI7725" s="1"/>
      <c r="AJ7725" s="1"/>
    </row>
    <row r="7726" customFormat="false" ht="15.75" hidden="false" customHeight="true" outlineLevel="0" collapsed="false">
      <c r="A7726" s="1"/>
      <c r="B7726" s="11" t="str">
        <f aca="false">MID(L7726,1,1)</f>
        <v>7</v>
      </c>
      <c r="C7726" s="11" t="str">
        <f aca="false">MID(L7726,2,1)</f>
        <v>3</v>
      </c>
      <c r="D7726" s="11" t="str">
        <f aca="false">MID(L7726,3,1)</f>
        <v>4</v>
      </c>
      <c r="E7726" s="11" t="str">
        <f aca="false">MID(L7726,4,1)</f>
        <v>6</v>
      </c>
      <c r="F7726" s="11" t="str">
        <f aca="false">MID(L7726,5,2)</f>
        <v>99</v>
      </c>
      <c r="G7726" s="11" t="str">
        <f aca="false">MID(L7726,7,1)</f>
        <v>0</v>
      </c>
      <c r="H7726" s="11" t="str">
        <f aca="false">MID(L7726,8,1)</f>
        <v>6</v>
      </c>
      <c r="I7726" s="12" t="str">
        <f aca="false">IF(O7726="1","-x-",IF(O7726&lt;="4",MID(L7726,1,O7726-1),IF(O7726="5",MID(L7726,1,4),IF(O7726="6",MID(L7726,1,6),IF(AND(O7726="7",G7726="0"),MID(L7726,1,6),MID(L7726,1,7))))))</f>
        <v>734699</v>
      </c>
      <c r="J7726" s="11" t="n">
        <v>2026</v>
      </c>
      <c r="K7726" s="11" t="s">
        <v>15</v>
      </c>
      <c r="L7726" s="32" t="n">
        <v>73469906</v>
      </c>
      <c r="M7726" s="1" t="s">
        <v>2417</v>
      </c>
      <c r="N7726" s="15" t="str">
        <f aca="false">IF(ISERROR(VLOOKUP(P7726,$I$2:$I$5308,1,FALSE()))=FALSE(),"S","A")</f>
        <v>A</v>
      </c>
      <c r="O7726" s="15" t="str">
        <f aca="false">IF(H7726&lt;&gt;"0","7",IF(G7726&lt;&gt;"0","6",IF(F7726&lt;&gt;"00","5",IF(E7726&lt;&gt;"0","4",IF(D7726&lt;&gt;"0","3",IF(C7726&lt;&gt;"0","2",IF(B7726&lt;&gt;"0","1","-x-")))))))</f>
        <v>7</v>
      </c>
      <c r="P7726" s="16" t="str">
        <f aca="false">IF(O7726="1",MID(L7726,1,1),IF(O7726="2",MID(L7726,1,2),IF(O7726="3",MID(L7726,1,3),IF(O7726="4",MID(L7726,1,4),IF(O7726="5",MID(L7726,1,6),IF(O7726="6",MID(L7726,1,7),IF(O7726="7",MID(L7726,1,8),IF(O7726="8",MID(L7726,1,10)))))))))</f>
        <v>73469906</v>
      </c>
      <c r="Q7726" s="1"/>
      <c r="R7726" s="1"/>
      <c r="S7726" s="1"/>
      <c r="T7726" s="1"/>
      <c r="U7726" s="1"/>
      <c r="V7726" s="1"/>
      <c r="W7726" s="1"/>
      <c r="X7726" s="1"/>
      <c r="Y7726" s="1"/>
      <c r="Z7726" s="1"/>
      <c r="AA7726" s="1"/>
      <c r="AB7726" s="1"/>
      <c r="AC7726" s="1"/>
      <c r="AD7726" s="1"/>
      <c r="AE7726" s="1"/>
      <c r="AF7726" s="1"/>
      <c r="AG7726" s="1"/>
      <c r="AH7726" s="1"/>
      <c r="AI7726" s="1"/>
      <c r="AJ7726" s="1"/>
    </row>
    <row r="7727" customFormat="false" ht="15.75" hidden="false" customHeight="true" outlineLevel="0" collapsed="false">
      <c r="A7727" s="1"/>
      <c r="B7727" s="11" t="str">
        <f aca="false">MID(L7727,1,1)</f>
        <v>7</v>
      </c>
      <c r="C7727" s="11" t="str">
        <f aca="false">MID(L7727,2,1)</f>
        <v>3</v>
      </c>
      <c r="D7727" s="11" t="str">
        <f aca="false">MID(L7727,3,1)</f>
        <v>4</v>
      </c>
      <c r="E7727" s="11" t="str">
        <f aca="false">MID(L7727,4,1)</f>
        <v>6</v>
      </c>
      <c r="F7727" s="11" t="str">
        <f aca="false">MID(L7727,5,2)</f>
        <v>99</v>
      </c>
      <c r="G7727" s="11" t="str">
        <f aca="false">MID(L7727,7,1)</f>
        <v>0</v>
      </c>
      <c r="H7727" s="11" t="str">
        <f aca="false">MID(L7727,8,1)</f>
        <v>7</v>
      </c>
      <c r="I7727" s="12" t="str">
        <f aca="false">IF(O7727="1","-x-",IF(O7727&lt;="4",MID(L7727,1,O7727-1),IF(O7727="5",MID(L7727,1,4),IF(O7727="6",MID(L7727,1,6),IF(AND(O7727="7",G7727="0"),MID(L7727,1,6),MID(L7727,1,7))))))</f>
        <v>734699</v>
      </c>
      <c r="J7727" s="11" t="n">
        <v>2026</v>
      </c>
      <c r="K7727" s="11" t="s">
        <v>15</v>
      </c>
      <c r="L7727" s="32" t="n">
        <v>73469907</v>
      </c>
      <c r="M7727" s="1" t="s">
        <v>2418</v>
      </c>
      <c r="N7727" s="15" t="str">
        <f aca="false">IF(ISERROR(VLOOKUP(P7727,$I$2:$I$5308,1,FALSE()))=FALSE(),"S","A")</f>
        <v>A</v>
      </c>
      <c r="O7727" s="15" t="str">
        <f aca="false">IF(H7727&lt;&gt;"0","7",IF(G7727&lt;&gt;"0","6",IF(F7727&lt;&gt;"00","5",IF(E7727&lt;&gt;"0","4",IF(D7727&lt;&gt;"0","3",IF(C7727&lt;&gt;"0","2",IF(B7727&lt;&gt;"0","1","-x-")))))))</f>
        <v>7</v>
      </c>
      <c r="P7727" s="16" t="str">
        <f aca="false">IF(O7727="1",MID(L7727,1,1),IF(O7727="2",MID(L7727,1,2),IF(O7727="3",MID(L7727,1,3),IF(O7727="4",MID(L7727,1,4),IF(O7727="5",MID(L7727,1,6),IF(O7727="6",MID(L7727,1,7),IF(O7727="7",MID(L7727,1,8),IF(O7727="8",MID(L7727,1,10)))))))))</f>
        <v>73469907</v>
      </c>
      <c r="Q7727" s="1"/>
      <c r="R7727" s="1"/>
      <c r="S7727" s="1"/>
      <c r="T7727" s="1"/>
      <c r="U7727" s="1"/>
      <c r="V7727" s="1"/>
      <c r="W7727" s="1"/>
      <c r="X7727" s="1"/>
      <c r="Y7727" s="1"/>
      <c r="Z7727" s="1"/>
      <c r="AA7727" s="1"/>
      <c r="AB7727" s="1"/>
      <c r="AC7727" s="1"/>
      <c r="AD7727" s="1"/>
      <c r="AE7727" s="1"/>
      <c r="AF7727" s="1"/>
      <c r="AG7727" s="1"/>
      <c r="AH7727" s="1"/>
      <c r="AI7727" s="1"/>
      <c r="AJ7727" s="1"/>
    </row>
    <row r="7728" customFormat="false" ht="15.75" hidden="false" customHeight="true" outlineLevel="0" collapsed="false">
      <c r="A7728" s="1"/>
      <c r="B7728" s="11" t="str">
        <f aca="false">MID(L7728,1,1)</f>
        <v>7</v>
      </c>
      <c r="C7728" s="11" t="str">
        <f aca="false">MID(L7728,2,1)</f>
        <v>3</v>
      </c>
      <c r="D7728" s="11" t="str">
        <f aca="false">MID(L7728,3,1)</f>
        <v>4</v>
      </c>
      <c r="E7728" s="11" t="str">
        <f aca="false">MID(L7728,4,1)</f>
        <v>6</v>
      </c>
      <c r="F7728" s="11" t="str">
        <f aca="false">MID(L7728,5,2)</f>
        <v>99</v>
      </c>
      <c r="G7728" s="11" t="str">
        <f aca="false">MID(L7728,7,1)</f>
        <v>0</v>
      </c>
      <c r="H7728" s="11" t="str">
        <f aca="false">MID(L7728,8,1)</f>
        <v>8</v>
      </c>
      <c r="I7728" s="12" t="str">
        <f aca="false">IF(O7728="1","-x-",IF(O7728&lt;="4",MID(L7728,1,O7728-1),IF(O7728="5",MID(L7728,1,4),IF(O7728="6",MID(L7728,1,6),IF(AND(O7728="7",G7728="0"),MID(L7728,1,6),MID(L7728,1,7))))))</f>
        <v>734699</v>
      </c>
      <c r="J7728" s="11" t="n">
        <v>2026</v>
      </c>
      <c r="K7728" s="11" t="s">
        <v>15</v>
      </c>
      <c r="L7728" s="32" t="n">
        <v>73469908</v>
      </c>
      <c r="M7728" s="1" t="s">
        <v>2419</v>
      </c>
      <c r="N7728" s="15" t="str">
        <f aca="false">IF(ISERROR(VLOOKUP(P7728,$I$2:$I$5308,1,FALSE()))=FALSE(),"S","A")</f>
        <v>A</v>
      </c>
      <c r="O7728" s="15" t="str">
        <f aca="false">IF(H7728&lt;&gt;"0","7",IF(G7728&lt;&gt;"0","6",IF(F7728&lt;&gt;"00","5",IF(E7728&lt;&gt;"0","4",IF(D7728&lt;&gt;"0","3",IF(C7728&lt;&gt;"0","2",IF(B7728&lt;&gt;"0","1","-x-")))))))</f>
        <v>7</v>
      </c>
      <c r="P7728" s="16" t="str">
        <f aca="false">IF(O7728="1",MID(L7728,1,1),IF(O7728="2",MID(L7728,1,2),IF(O7728="3",MID(L7728,1,3),IF(O7728="4",MID(L7728,1,4),IF(O7728="5",MID(L7728,1,6),IF(O7728="6",MID(L7728,1,7),IF(O7728="7",MID(L7728,1,8),IF(O7728="8",MID(L7728,1,10)))))))))</f>
        <v>73469908</v>
      </c>
      <c r="Q7728" s="1"/>
      <c r="R7728" s="1"/>
      <c r="S7728" s="1"/>
      <c r="T7728" s="1"/>
      <c r="U7728" s="1"/>
      <c r="V7728" s="1"/>
      <c r="W7728" s="1"/>
      <c r="X7728" s="1"/>
      <c r="Y7728" s="1"/>
      <c r="Z7728" s="1"/>
      <c r="AA7728" s="1"/>
      <c r="AB7728" s="1"/>
      <c r="AC7728" s="1"/>
      <c r="AD7728" s="1"/>
      <c r="AE7728" s="1"/>
      <c r="AF7728" s="1"/>
      <c r="AG7728" s="1"/>
      <c r="AH7728" s="1"/>
      <c r="AI7728" s="1"/>
      <c r="AJ7728" s="1"/>
    </row>
    <row r="7729" customFormat="false" ht="15.75" hidden="false" customHeight="true" outlineLevel="0" collapsed="false">
      <c r="A7729" s="1"/>
      <c r="B7729" s="11" t="str">
        <f aca="false">MID(L7729,1,1)</f>
        <v>7</v>
      </c>
      <c r="C7729" s="11" t="str">
        <f aca="false">MID(L7729,2,1)</f>
        <v>3</v>
      </c>
      <c r="D7729" s="11" t="str">
        <f aca="false">MID(L7729,3,1)</f>
        <v>4</v>
      </c>
      <c r="E7729" s="11" t="str">
        <f aca="false">MID(L7729,4,1)</f>
        <v>9</v>
      </c>
      <c r="F7729" s="11" t="str">
        <f aca="false">MID(L7729,5,2)</f>
        <v>00</v>
      </c>
      <c r="G7729" s="11" t="str">
        <f aca="false">MID(L7729,7,1)</f>
        <v>0</v>
      </c>
      <c r="H7729" s="11" t="str">
        <f aca="false">MID(L7729,8,1)</f>
        <v>0</v>
      </c>
      <c r="I7729" s="12" t="str">
        <f aca="false">IF(O7729="1","-x-",IF(O7729&lt;="4",MID(L7729,1,O7729-1),IF(O7729="5",MID(L7729,1,4),IF(O7729="6",MID(L7729,1,6),IF(AND(O7729="7",G7729="0"),MID(L7729,1,6),MID(L7729,1,7))))))</f>
        <v>734</v>
      </c>
      <c r="J7729" s="11" t="n">
        <v>2026</v>
      </c>
      <c r="K7729" s="11" t="s">
        <v>15</v>
      </c>
      <c r="L7729" s="32" t="n">
        <v>73490000</v>
      </c>
      <c r="M7729" s="1" t="s">
        <v>2420</v>
      </c>
      <c r="N7729" s="15" t="s">
        <v>5190</v>
      </c>
      <c r="O7729" s="15" t="str">
        <f aca="false">IF(H7729&lt;&gt;"0","7",IF(G7729&lt;&gt;"0","6",IF(F7729&lt;&gt;"00","5",IF(E7729&lt;&gt;"0","4",IF(D7729&lt;&gt;"0","3",IF(C7729&lt;&gt;"0","2",IF(B7729&lt;&gt;"0","1","-x-")))))))</f>
        <v>4</v>
      </c>
      <c r="P7729" s="16" t="str">
        <f aca="false">IF(O7729="1",MID(L7729,1,1),IF(O7729="2",MID(L7729,1,2),IF(O7729="3",MID(L7729,1,3),IF(O7729="4",MID(L7729,1,4),IF(O7729="5",MID(L7729,1,6),IF(O7729="6",MID(L7729,1,7),IF(O7729="7",MID(L7729,1,8),IF(O7729="8",MID(L7729,1,10)))))))))</f>
        <v>7349</v>
      </c>
      <c r="Q7729" s="1"/>
      <c r="R7729" s="1"/>
      <c r="S7729" s="1"/>
      <c r="T7729" s="1"/>
      <c r="U7729" s="1"/>
      <c r="V7729" s="1"/>
      <c r="W7729" s="1"/>
      <c r="X7729" s="1"/>
      <c r="Y7729" s="1"/>
      <c r="Z7729" s="1"/>
      <c r="AA7729" s="1"/>
      <c r="AB7729" s="1"/>
      <c r="AC7729" s="1"/>
      <c r="AD7729" s="1"/>
      <c r="AE7729" s="1"/>
      <c r="AF7729" s="1"/>
      <c r="AG7729" s="1"/>
      <c r="AH7729" s="1"/>
      <c r="AI7729" s="1"/>
      <c r="AJ7729" s="1"/>
    </row>
    <row r="7730" customFormat="false" ht="15.75" hidden="false" customHeight="true" outlineLevel="0" collapsed="false">
      <c r="A7730" s="1"/>
      <c r="B7730" s="11" t="str">
        <f aca="false">MID(L7730,1,1)</f>
        <v>7</v>
      </c>
      <c r="C7730" s="11" t="str">
        <f aca="false">MID(L7730,2,1)</f>
        <v>3</v>
      </c>
      <c r="D7730" s="11" t="str">
        <f aca="false">MID(L7730,3,1)</f>
        <v>4</v>
      </c>
      <c r="E7730" s="11" t="str">
        <f aca="false">MID(L7730,4,1)</f>
        <v>9</v>
      </c>
      <c r="F7730" s="11" t="str">
        <f aca="false">MID(L7730,5,2)</f>
        <v>01</v>
      </c>
      <c r="G7730" s="11" t="str">
        <f aca="false">MID(L7730,7,1)</f>
        <v>0</v>
      </c>
      <c r="H7730" s="11" t="str">
        <f aca="false">MID(L7730,8,1)</f>
        <v>0</v>
      </c>
      <c r="I7730" s="12" t="str">
        <f aca="false">IF(O7730="1","-x-",IF(O7730&lt;="4",MID(L7730,1,O7730-1),IF(O7730="5",MID(L7730,1,4),IF(O7730="6",MID(L7730,1,6),IF(AND(O7730="7",G7730="0"),MID(L7730,1,6),MID(L7730,1,7))))))</f>
        <v>7349</v>
      </c>
      <c r="J7730" s="11" t="n">
        <v>2026</v>
      </c>
      <c r="K7730" s="11" t="s">
        <v>15</v>
      </c>
      <c r="L7730" s="32" t="n">
        <v>73490100</v>
      </c>
      <c r="M7730" s="1" t="s">
        <v>2421</v>
      </c>
      <c r="N7730" s="15" t="s">
        <v>5190</v>
      </c>
      <c r="O7730" s="15" t="str">
        <f aca="false">IF(H7730&lt;&gt;"0","7",IF(G7730&lt;&gt;"0","6",IF(F7730&lt;&gt;"00","5",IF(E7730&lt;&gt;"0","4",IF(D7730&lt;&gt;"0","3",IF(C7730&lt;&gt;"0","2",IF(B7730&lt;&gt;"0","1","-x-")))))))</f>
        <v>5</v>
      </c>
      <c r="P7730" s="16" t="str">
        <f aca="false">IF(O7730="1",MID(L7730,1,1),IF(O7730="2",MID(L7730,1,2),IF(O7730="3",MID(L7730,1,3),IF(O7730="4",MID(L7730,1,4),IF(O7730="5",MID(L7730,1,6),IF(O7730="6",MID(L7730,1,7),IF(O7730="7",MID(L7730,1,8),IF(O7730="8",MID(L7730,1,10)))))))))</f>
        <v>734901</v>
      </c>
      <c r="Q7730" s="1"/>
      <c r="R7730" s="1"/>
      <c r="S7730" s="1"/>
      <c r="T7730" s="1"/>
      <c r="U7730" s="1" t="s">
        <v>1637</v>
      </c>
      <c r="V7730" s="1"/>
      <c r="W7730" s="1"/>
      <c r="X7730" s="1"/>
      <c r="Y7730" s="1"/>
      <c r="Z7730" s="1"/>
      <c r="AA7730" s="1"/>
      <c r="AB7730" s="1"/>
      <c r="AC7730" s="1"/>
      <c r="AD7730" s="1"/>
      <c r="AE7730" s="1"/>
      <c r="AF7730" s="1"/>
      <c r="AG7730" s="1"/>
      <c r="AH7730" s="1"/>
      <c r="AI7730" s="1"/>
      <c r="AJ7730" s="1"/>
    </row>
    <row r="7731" customFormat="false" ht="15.75" hidden="false" customHeight="true" outlineLevel="0" collapsed="false">
      <c r="A7731" s="1"/>
      <c r="B7731" s="11" t="str">
        <f aca="false">MID(L7731,1,1)</f>
        <v>7</v>
      </c>
      <c r="C7731" s="11" t="str">
        <f aca="false">MID(L7731,2,1)</f>
        <v>3</v>
      </c>
      <c r="D7731" s="11" t="str">
        <f aca="false">MID(L7731,3,1)</f>
        <v>4</v>
      </c>
      <c r="E7731" s="11" t="str">
        <f aca="false">MID(L7731,4,1)</f>
        <v>9</v>
      </c>
      <c r="F7731" s="11" t="str">
        <f aca="false">MID(L7731,5,2)</f>
        <v>01</v>
      </c>
      <c r="G7731" s="11" t="str">
        <f aca="false">MID(L7731,7,1)</f>
        <v>0</v>
      </c>
      <c r="H7731" s="11" t="str">
        <f aca="false">MID(L7731,8,1)</f>
        <v>1</v>
      </c>
      <c r="I7731" s="12" t="str">
        <f aca="false">IF(O7731="1","-x-",IF(O7731&lt;="4",MID(L7731,1,O7731-1),IF(O7731="5",MID(L7731,1,4),IF(O7731="6",MID(L7731,1,6),IF(AND(O7731="7",G7731="0"),MID(L7731,1,6),MID(L7731,1,7))))))</f>
        <v>734901</v>
      </c>
      <c r="J7731" s="11" t="n">
        <v>2026</v>
      </c>
      <c r="K7731" s="11" t="s">
        <v>15</v>
      </c>
      <c r="L7731" s="32" t="n">
        <v>73490101</v>
      </c>
      <c r="M7731" s="1" t="s">
        <v>2422</v>
      </c>
      <c r="N7731" s="15" t="str">
        <f aca="false">IF(ISERROR(VLOOKUP(P7731,$I$2:$I$5308,1,FALSE()))=FALSE(),"S","A")</f>
        <v>A</v>
      </c>
      <c r="O7731" s="15" t="str">
        <f aca="false">IF(H7731&lt;&gt;"0","7",IF(G7731&lt;&gt;"0","6",IF(F7731&lt;&gt;"00","5",IF(E7731&lt;&gt;"0","4",IF(D7731&lt;&gt;"0","3",IF(C7731&lt;&gt;"0","2",IF(B7731&lt;&gt;"0","1","-x-")))))))</f>
        <v>7</v>
      </c>
      <c r="P7731" s="16" t="str">
        <f aca="false">IF(O7731="1",MID(L7731,1,1),IF(O7731="2",MID(L7731,1,2),IF(O7731="3",MID(L7731,1,3),IF(O7731="4",MID(L7731,1,4),IF(O7731="5",MID(L7731,1,6),IF(O7731="6",MID(L7731,1,7),IF(O7731="7",MID(L7731,1,8),IF(O7731="8",MID(L7731,1,10)))))))))</f>
        <v>73490101</v>
      </c>
      <c r="Q7731" s="1"/>
      <c r="R7731" s="1"/>
      <c r="S7731" s="1"/>
      <c r="T7731" s="1"/>
      <c r="U7731" s="1"/>
      <c r="V7731" s="1"/>
      <c r="W7731" s="1"/>
      <c r="X7731" s="1"/>
      <c r="Y7731" s="1"/>
      <c r="Z7731" s="1"/>
      <c r="AA7731" s="1"/>
      <c r="AB7731" s="1"/>
      <c r="AC7731" s="1"/>
      <c r="AD7731" s="1"/>
      <c r="AE7731" s="1"/>
      <c r="AF7731" s="1"/>
      <c r="AG7731" s="1"/>
      <c r="AH7731" s="1"/>
      <c r="AI7731" s="1"/>
      <c r="AJ7731" s="1"/>
    </row>
    <row r="7732" customFormat="false" ht="15.75" hidden="false" customHeight="true" outlineLevel="0" collapsed="false">
      <c r="A7732" s="1"/>
      <c r="B7732" s="11" t="str">
        <f aca="false">MID(L7732,1,1)</f>
        <v>7</v>
      </c>
      <c r="C7732" s="11" t="str">
        <f aca="false">MID(L7732,2,1)</f>
        <v>3</v>
      </c>
      <c r="D7732" s="11" t="str">
        <f aca="false">MID(L7732,3,1)</f>
        <v>4</v>
      </c>
      <c r="E7732" s="11" t="str">
        <f aca="false">MID(L7732,4,1)</f>
        <v>9</v>
      </c>
      <c r="F7732" s="11" t="str">
        <f aca="false">MID(L7732,5,2)</f>
        <v>01</v>
      </c>
      <c r="G7732" s="11" t="str">
        <f aca="false">MID(L7732,7,1)</f>
        <v>0</v>
      </c>
      <c r="H7732" s="11" t="str">
        <f aca="false">MID(L7732,8,1)</f>
        <v>2</v>
      </c>
      <c r="I7732" s="12" t="str">
        <f aca="false">IF(O7732="1","-x-",IF(O7732&lt;="4",MID(L7732,1,O7732-1),IF(O7732="5",MID(L7732,1,4),IF(O7732="6",MID(L7732,1,6),IF(AND(O7732="7",G7732="0"),MID(L7732,1,6),MID(L7732,1,7))))))</f>
        <v>734901</v>
      </c>
      <c r="J7732" s="11" t="n">
        <v>2026</v>
      </c>
      <c r="K7732" s="11" t="s">
        <v>15</v>
      </c>
      <c r="L7732" s="32" t="n">
        <v>73490102</v>
      </c>
      <c r="M7732" s="1" t="s">
        <v>2423</v>
      </c>
      <c r="N7732" s="15" t="str">
        <f aca="false">IF(ISERROR(VLOOKUP(P7732,$I$2:$I$5308,1,FALSE()))=FALSE(),"S","A")</f>
        <v>A</v>
      </c>
      <c r="O7732" s="15" t="str">
        <f aca="false">IF(H7732&lt;&gt;"0","7",IF(G7732&lt;&gt;"0","6",IF(F7732&lt;&gt;"00","5",IF(E7732&lt;&gt;"0","4",IF(D7732&lt;&gt;"0","3",IF(C7732&lt;&gt;"0","2",IF(B7732&lt;&gt;"0","1","-x-")))))))</f>
        <v>7</v>
      </c>
      <c r="P7732" s="16" t="str">
        <f aca="false">IF(O7732="1",MID(L7732,1,1),IF(O7732="2",MID(L7732,1,2),IF(O7732="3",MID(L7732,1,3),IF(O7732="4",MID(L7732,1,4),IF(O7732="5",MID(L7732,1,6),IF(O7732="6",MID(L7732,1,7),IF(O7732="7",MID(L7732,1,8),IF(O7732="8",MID(L7732,1,10)))))))))</f>
        <v>73490102</v>
      </c>
      <c r="Q7732" s="1"/>
      <c r="R7732" s="1"/>
      <c r="S7732" s="1"/>
      <c r="T7732" s="1"/>
      <c r="U7732" s="1"/>
      <c r="V7732" s="1"/>
      <c r="W7732" s="1"/>
      <c r="X7732" s="1"/>
      <c r="Y7732" s="1"/>
      <c r="Z7732" s="1"/>
      <c r="AA7732" s="1"/>
      <c r="AB7732" s="1"/>
      <c r="AC7732" s="1"/>
      <c r="AD7732" s="1"/>
      <c r="AE7732" s="1"/>
      <c r="AF7732" s="1"/>
      <c r="AG7732" s="1"/>
      <c r="AH7732" s="1"/>
      <c r="AI7732" s="1"/>
      <c r="AJ7732" s="1"/>
    </row>
    <row r="7733" customFormat="false" ht="15.75" hidden="false" customHeight="true" outlineLevel="0" collapsed="false">
      <c r="A7733" s="1"/>
      <c r="B7733" s="11" t="str">
        <f aca="false">MID(L7733,1,1)</f>
        <v>7</v>
      </c>
      <c r="C7733" s="11" t="str">
        <f aca="false">MID(L7733,2,1)</f>
        <v>3</v>
      </c>
      <c r="D7733" s="11" t="str">
        <f aca="false">MID(L7733,3,1)</f>
        <v>4</v>
      </c>
      <c r="E7733" s="11" t="str">
        <f aca="false">MID(L7733,4,1)</f>
        <v>9</v>
      </c>
      <c r="F7733" s="11" t="str">
        <f aca="false">MID(L7733,5,2)</f>
        <v>01</v>
      </c>
      <c r="G7733" s="11" t="str">
        <f aca="false">MID(L7733,7,1)</f>
        <v>0</v>
      </c>
      <c r="H7733" s="11" t="str">
        <f aca="false">MID(L7733,8,1)</f>
        <v>3</v>
      </c>
      <c r="I7733" s="12" t="str">
        <f aca="false">IF(O7733="1","-x-",IF(O7733&lt;="4",MID(L7733,1,O7733-1),IF(O7733="5",MID(L7733,1,4),IF(O7733="6",MID(L7733,1,6),IF(AND(O7733="7",G7733="0"),MID(L7733,1,6),MID(L7733,1,7))))))</f>
        <v>734901</v>
      </c>
      <c r="J7733" s="11" t="n">
        <v>2026</v>
      </c>
      <c r="K7733" s="11" t="s">
        <v>15</v>
      </c>
      <c r="L7733" s="32" t="n">
        <v>73490103</v>
      </c>
      <c r="M7733" s="1" t="s">
        <v>2424</v>
      </c>
      <c r="N7733" s="15" t="str">
        <f aca="false">IF(ISERROR(VLOOKUP(P7733,$I$2:$I$5308,1,FALSE()))=FALSE(),"S","A")</f>
        <v>A</v>
      </c>
      <c r="O7733" s="15" t="str">
        <f aca="false">IF(H7733&lt;&gt;"0","7",IF(G7733&lt;&gt;"0","6",IF(F7733&lt;&gt;"00","5",IF(E7733&lt;&gt;"0","4",IF(D7733&lt;&gt;"0","3",IF(C7733&lt;&gt;"0","2",IF(B7733&lt;&gt;"0","1","-x-")))))))</f>
        <v>7</v>
      </c>
      <c r="P7733" s="16" t="str">
        <f aca="false">IF(O7733="1",MID(L7733,1,1),IF(O7733="2",MID(L7733,1,2),IF(O7733="3",MID(L7733,1,3),IF(O7733="4",MID(L7733,1,4),IF(O7733="5",MID(L7733,1,6),IF(O7733="6",MID(L7733,1,7),IF(O7733="7",MID(L7733,1,8),IF(O7733="8",MID(L7733,1,10)))))))))</f>
        <v>73490103</v>
      </c>
      <c r="Q7733" s="1"/>
      <c r="R7733" s="1"/>
      <c r="S7733" s="1"/>
      <c r="T7733" s="1"/>
      <c r="U7733" s="1"/>
      <c r="V7733" s="1"/>
      <c r="W7733" s="1"/>
      <c r="X7733" s="1"/>
      <c r="Y7733" s="1"/>
      <c r="Z7733" s="1"/>
      <c r="AA7733" s="1"/>
      <c r="AB7733" s="1"/>
      <c r="AC7733" s="1"/>
      <c r="AD7733" s="1"/>
      <c r="AE7733" s="1"/>
      <c r="AF7733" s="1"/>
      <c r="AG7733" s="1"/>
      <c r="AH7733" s="1"/>
      <c r="AI7733" s="1"/>
      <c r="AJ7733" s="1"/>
    </row>
    <row r="7734" customFormat="false" ht="15.75" hidden="false" customHeight="true" outlineLevel="0" collapsed="false">
      <c r="A7734" s="1"/>
      <c r="B7734" s="11" t="str">
        <f aca="false">MID(L7734,1,1)</f>
        <v>7</v>
      </c>
      <c r="C7734" s="11" t="str">
        <f aca="false">MID(L7734,2,1)</f>
        <v>3</v>
      </c>
      <c r="D7734" s="11" t="str">
        <f aca="false">MID(L7734,3,1)</f>
        <v>4</v>
      </c>
      <c r="E7734" s="11" t="str">
        <f aca="false">MID(L7734,4,1)</f>
        <v>9</v>
      </c>
      <c r="F7734" s="11" t="str">
        <f aca="false">MID(L7734,5,2)</f>
        <v>01</v>
      </c>
      <c r="G7734" s="11" t="str">
        <f aca="false">MID(L7734,7,1)</f>
        <v>0</v>
      </c>
      <c r="H7734" s="11" t="str">
        <f aca="false">MID(L7734,8,1)</f>
        <v>4</v>
      </c>
      <c r="I7734" s="12" t="str">
        <f aca="false">IF(O7734="1","-x-",IF(O7734&lt;="4",MID(L7734,1,O7734-1),IF(O7734="5",MID(L7734,1,4),IF(O7734="6",MID(L7734,1,6),IF(AND(O7734="7",G7734="0"),MID(L7734,1,6),MID(L7734,1,7))))))</f>
        <v>734901</v>
      </c>
      <c r="J7734" s="11" t="n">
        <v>2026</v>
      </c>
      <c r="K7734" s="11" t="s">
        <v>15</v>
      </c>
      <c r="L7734" s="32" t="n">
        <v>73490104</v>
      </c>
      <c r="M7734" s="1" t="s">
        <v>2425</v>
      </c>
      <c r="N7734" s="15" t="str">
        <f aca="false">IF(ISERROR(VLOOKUP(P7734,$I$2:$I$5308,1,FALSE()))=FALSE(),"S","A")</f>
        <v>A</v>
      </c>
      <c r="O7734" s="15" t="str">
        <f aca="false">IF(H7734&lt;&gt;"0","7",IF(G7734&lt;&gt;"0","6",IF(F7734&lt;&gt;"00","5",IF(E7734&lt;&gt;"0","4",IF(D7734&lt;&gt;"0","3",IF(C7734&lt;&gt;"0","2",IF(B7734&lt;&gt;"0","1","-x-")))))))</f>
        <v>7</v>
      </c>
      <c r="P7734" s="16" t="str">
        <f aca="false">IF(O7734="1",MID(L7734,1,1),IF(O7734="2",MID(L7734,1,2),IF(O7734="3",MID(L7734,1,3),IF(O7734="4",MID(L7734,1,4),IF(O7734="5",MID(L7734,1,6),IF(O7734="6",MID(L7734,1,7),IF(O7734="7",MID(L7734,1,8),IF(O7734="8",MID(L7734,1,10)))))))))</f>
        <v>73490104</v>
      </c>
      <c r="Q7734" s="1"/>
      <c r="R7734" s="1"/>
      <c r="S7734" s="1"/>
      <c r="T7734" s="1"/>
      <c r="U7734" s="1"/>
      <c r="V7734" s="1"/>
      <c r="W7734" s="1"/>
      <c r="X7734" s="1"/>
      <c r="Y7734" s="1"/>
      <c r="Z7734" s="1"/>
      <c r="AA7734" s="1"/>
      <c r="AB7734" s="1"/>
      <c r="AC7734" s="1"/>
      <c r="AD7734" s="1"/>
      <c r="AE7734" s="1"/>
      <c r="AF7734" s="1"/>
      <c r="AG7734" s="1"/>
      <c r="AH7734" s="1"/>
      <c r="AI7734" s="1"/>
      <c r="AJ7734" s="1"/>
    </row>
    <row r="7735" customFormat="false" ht="15.75" hidden="false" customHeight="true" outlineLevel="0" collapsed="false">
      <c r="A7735" s="1"/>
      <c r="B7735" s="11" t="str">
        <f aca="false">MID(L7735,1,1)</f>
        <v>7</v>
      </c>
      <c r="C7735" s="11" t="str">
        <f aca="false">MID(L7735,2,1)</f>
        <v>3</v>
      </c>
      <c r="D7735" s="11" t="str">
        <f aca="false">MID(L7735,3,1)</f>
        <v>4</v>
      </c>
      <c r="E7735" s="11" t="str">
        <f aca="false">MID(L7735,4,1)</f>
        <v>9</v>
      </c>
      <c r="F7735" s="11" t="str">
        <f aca="false">MID(L7735,5,2)</f>
        <v>01</v>
      </c>
      <c r="G7735" s="11" t="str">
        <f aca="false">MID(L7735,7,1)</f>
        <v>0</v>
      </c>
      <c r="H7735" s="11" t="str">
        <f aca="false">MID(L7735,8,1)</f>
        <v>5</v>
      </c>
      <c r="I7735" s="12" t="str">
        <f aca="false">IF(O7735="1","-x-",IF(O7735&lt;="4",MID(L7735,1,O7735-1),IF(O7735="5",MID(L7735,1,4),IF(O7735="6",MID(L7735,1,6),IF(AND(O7735="7",G7735="0"),MID(L7735,1,6),MID(L7735,1,7))))))</f>
        <v>734901</v>
      </c>
      <c r="J7735" s="11" t="n">
        <v>2026</v>
      </c>
      <c r="K7735" s="11" t="s">
        <v>15</v>
      </c>
      <c r="L7735" s="32" t="n">
        <v>73490105</v>
      </c>
      <c r="M7735" s="1" t="s">
        <v>2426</v>
      </c>
      <c r="N7735" s="15" t="str">
        <f aca="false">IF(ISERROR(VLOOKUP(P7735,$I$2:$I$5308,1,FALSE()))=FALSE(),"S","A")</f>
        <v>A</v>
      </c>
      <c r="O7735" s="15" t="str">
        <f aca="false">IF(H7735&lt;&gt;"0","7",IF(G7735&lt;&gt;"0","6",IF(F7735&lt;&gt;"00","5",IF(E7735&lt;&gt;"0","4",IF(D7735&lt;&gt;"0","3",IF(C7735&lt;&gt;"0","2",IF(B7735&lt;&gt;"0","1","-x-")))))))</f>
        <v>7</v>
      </c>
      <c r="P7735" s="16" t="str">
        <f aca="false">IF(O7735="1",MID(L7735,1,1),IF(O7735="2",MID(L7735,1,2),IF(O7735="3",MID(L7735,1,3),IF(O7735="4",MID(L7735,1,4),IF(O7735="5",MID(L7735,1,6),IF(O7735="6",MID(L7735,1,7),IF(O7735="7",MID(L7735,1,8),IF(O7735="8",MID(L7735,1,10)))))))))</f>
        <v>73490105</v>
      </c>
      <c r="Q7735" s="1"/>
      <c r="R7735" s="1"/>
      <c r="S7735" s="1"/>
      <c r="T7735" s="1"/>
      <c r="U7735" s="1"/>
      <c r="V7735" s="1"/>
      <c r="W7735" s="1"/>
      <c r="X7735" s="1"/>
      <c r="Y7735" s="1"/>
      <c r="Z7735" s="1"/>
      <c r="AA7735" s="1"/>
      <c r="AB7735" s="1"/>
      <c r="AC7735" s="1"/>
      <c r="AD7735" s="1"/>
      <c r="AE7735" s="1"/>
      <c r="AF7735" s="1"/>
      <c r="AG7735" s="1"/>
      <c r="AH7735" s="1"/>
      <c r="AI7735" s="1"/>
      <c r="AJ7735" s="1"/>
    </row>
    <row r="7736" customFormat="false" ht="15.75" hidden="false" customHeight="true" outlineLevel="0" collapsed="false">
      <c r="A7736" s="1"/>
      <c r="B7736" s="11" t="str">
        <f aca="false">MID(L7736,1,1)</f>
        <v>7</v>
      </c>
      <c r="C7736" s="11" t="str">
        <f aca="false">MID(L7736,2,1)</f>
        <v>3</v>
      </c>
      <c r="D7736" s="11" t="str">
        <f aca="false">MID(L7736,3,1)</f>
        <v>4</v>
      </c>
      <c r="E7736" s="11" t="str">
        <f aca="false">MID(L7736,4,1)</f>
        <v>9</v>
      </c>
      <c r="F7736" s="11" t="str">
        <f aca="false">MID(L7736,5,2)</f>
        <v>01</v>
      </c>
      <c r="G7736" s="11" t="str">
        <f aca="false">MID(L7736,7,1)</f>
        <v>0</v>
      </c>
      <c r="H7736" s="11" t="str">
        <f aca="false">MID(L7736,8,1)</f>
        <v>6</v>
      </c>
      <c r="I7736" s="12" t="str">
        <f aca="false">IF(O7736="1","-x-",IF(O7736&lt;="4",MID(L7736,1,O7736-1),IF(O7736="5",MID(L7736,1,4),IF(O7736="6",MID(L7736,1,6),IF(AND(O7736="7",G7736="0"),MID(L7736,1,6),MID(L7736,1,7))))))</f>
        <v>734901</v>
      </c>
      <c r="J7736" s="11" t="n">
        <v>2026</v>
      </c>
      <c r="K7736" s="11" t="s">
        <v>15</v>
      </c>
      <c r="L7736" s="32" t="n">
        <v>73490106</v>
      </c>
      <c r="M7736" s="1" t="s">
        <v>2427</v>
      </c>
      <c r="N7736" s="15" t="str">
        <f aca="false">IF(ISERROR(VLOOKUP(P7736,$I$2:$I$5308,1,FALSE()))=FALSE(),"S","A")</f>
        <v>A</v>
      </c>
      <c r="O7736" s="15" t="str">
        <f aca="false">IF(H7736&lt;&gt;"0","7",IF(G7736&lt;&gt;"0","6",IF(F7736&lt;&gt;"00","5",IF(E7736&lt;&gt;"0","4",IF(D7736&lt;&gt;"0","3",IF(C7736&lt;&gt;"0","2",IF(B7736&lt;&gt;"0","1","-x-")))))))</f>
        <v>7</v>
      </c>
      <c r="P7736" s="16" t="str">
        <f aca="false">IF(O7736="1",MID(L7736,1,1),IF(O7736="2",MID(L7736,1,2),IF(O7736="3",MID(L7736,1,3),IF(O7736="4",MID(L7736,1,4),IF(O7736="5",MID(L7736,1,6),IF(O7736="6",MID(L7736,1,7),IF(O7736="7",MID(L7736,1,8),IF(O7736="8",MID(L7736,1,10)))))))))</f>
        <v>73490106</v>
      </c>
      <c r="Q7736" s="1"/>
      <c r="R7736" s="1"/>
      <c r="S7736" s="1"/>
      <c r="T7736" s="1"/>
      <c r="U7736" s="1"/>
      <c r="V7736" s="1"/>
      <c r="W7736" s="1"/>
      <c r="X7736" s="1"/>
      <c r="Y7736" s="1"/>
      <c r="Z7736" s="1"/>
      <c r="AA7736" s="1"/>
      <c r="AB7736" s="1"/>
      <c r="AC7736" s="1"/>
      <c r="AD7736" s="1"/>
      <c r="AE7736" s="1"/>
      <c r="AF7736" s="1"/>
      <c r="AG7736" s="1"/>
      <c r="AH7736" s="1"/>
      <c r="AI7736" s="1"/>
      <c r="AJ7736" s="1"/>
    </row>
    <row r="7737" customFormat="false" ht="15.75" hidden="false" customHeight="true" outlineLevel="0" collapsed="false">
      <c r="A7737" s="1"/>
      <c r="B7737" s="11" t="str">
        <f aca="false">MID(L7737,1,1)</f>
        <v>7</v>
      </c>
      <c r="C7737" s="11" t="str">
        <f aca="false">MID(L7737,2,1)</f>
        <v>3</v>
      </c>
      <c r="D7737" s="11" t="str">
        <f aca="false">MID(L7737,3,1)</f>
        <v>4</v>
      </c>
      <c r="E7737" s="11" t="str">
        <f aca="false">MID(L7737,4,1)</f>
        <v>9</v>
      </c>
      <c r="F7737" s="11" t="str">
        <f aca="false">MID(L7737,5,2)</f>
        <v>01</v>
      </c>
      <c r="G7737" s="11" t="str">
        <f aca="false">MID(L7737,7,1)</f>
        <v>0</v>
      </c>
      <c r="H7737" s="11" t="str">
        <f aca="false">MID(L7737,8,1)</f>
        <v>7</v>
      </c>
      <c r="I7737" s="12" t="str">
        <f aca="false">IF(O7737="1","-x-",IF(O7737&lt;="4",MID(L7737,1,O7737-1),IF(O7737="5",MID(L7737,1,4),IF(O7737="6",MID(L7737,1,6),IF(AND(O7737="7",G7737="0"),MID(L7737,1,6),MID(L7737,1,7))))))</f>
        <v>734901</v>
      </c>
      <c r="J7737" s="11" t="n">
        <v>2026</v>
      </c>
      <c r="K7737" s="11" t="s">
        <v>15</v>
      </c>
      <c r="L7737" s="32" t="n">
        <v>73490107</v>
      </c>
      <c r="M7737" s="1" t="s">
        <v>2428</v>
      </c>
      <c r="N7737" s="15" t="str">
        <f aca="false">IF(ISERROR(VLOOKUP(P7737,$I$2:$I$5308,1,FALSE()))=FALSE(),"S","A")</f>
        <v>A</v>
      </c>
      <c r="O7737" s="15" t="str">
        <f aca="false">IF(H7737&lt;&gt;"0","7",IF(G7737&lt;&gt;"0","6",IF(F7737&lt;&gt;"00","5",IF(E7737&lt;&gt;"0","4",IF(D7737&lt;&gt;"0","3",IF(C7737&lt;&gt;"0","2",IF(B7737&lt;&gt;"0","1","-x-")))))))</f>
        <v>7</v>
      </c>
      <c r="P7737" s="16" t="str">
        <f aca="false">IF(O7737="1",MID(L7737,1,1),IF(O7737="2",MID(L7737,1,2),IF(O7737="3",MID(L7737,1,3),IF(O7737="4",MID(L7737,1,4),IF(O7737="5",MID(L7737,1,6),IF(O7737="6",MID(L7737,1,7),IF(O7737="7",MID(L7737,1,8),IF(O7737="8",MID(L7737,1,10)))))))))</f>
        <v>73490107</v>
      </c>
      <c r="Q7737" s="1"/>
      <c r="R7737" s="1"/>
      <c r="S7737" s="1"/>
      <c r="T7737" s="1"/>
      <c r="U7737" s="1"/>
      <c r="V7737" s="1"/>
      <c r="W7737" s="1"/>
      <c r="X7737" s="1"/>
      <c r="Y7737" s="1"/>
      <c r="Z7737" s="1"/>
      <c r="AA7737" s="1"/>
      <c r="AB7737" s="1"/>
      <c r="AC7737" s="1"/>
      <c r="AD7737" s="1"/>
      <c r="AE7737" s="1"/>
      <c r="AF7737" s="1"/>
      <c r="AG7737" s="1"/>
      <c r="AH7737" s="1"/>
      <c r="AI7737" s="1"/>
      <c r="AJ7737" s="1"/>
    </row>
    <row r="7738" customFormat="false" ht="15.75" hidden="false" customHeight="true" outlineLevel="0" collapsed="false">
      <c r="A7738" s="1"/>
      <c r="B7738" s="11" t="str">
        <f aca="false">MID(L7738,1,1)</f>
        <v>7</v>
      </c>
      <c r="C7738" s="11" t="str">
        <f aca="false">MID(L7738,2,1)</f>
        <v>3</v>
      </c>
      <c r="D7738" s="11" t="str">
        <f aca="false">MID(L7738,3,1)</f>
        <v>4</v>
      </c>
      <c r="E7738" s="11" t="str">
        <f aca="false">MID(L7738,4,1)</f>
        <v>9</v>
      </c>
      <c r="F7738" s="11" t="str">
        <f aca="false">MID(L7738,5,2)</f>
        <v>01</v>
      </c>
      <c r="G7738" s="11" t="str">
        <f aca="false">MID(L7738,7,1)</f>
        <v>0</v>
      </c>
      <c r="H7738" s="11" t="str">
        <f aca="false">MID(L7738,8,1)</f>
        <v>8</v>
      </c>
      <c r="I7738" s="12" t="str">
        <f aca="false">IF(O7738="1","-x-",IF(O7738&lt;="4",MID(L7738,1,O7738-1),IF(O7738="5",MID(L7738,1,4),IF(O7738="6",MID(L7738,1,6),IF(AND(O7738="7",G7738="0"),MID(L7738,1,6),MID(L7738,1,7))))))</f>
        <v>734901</v>
      </c>
      <c r="J7738" s="11" t="n">
        <v>2026</v>
      </c>
      <c r="K7738" s="11" t="s">
        <v>15</v>
      </c>
      <c r="L7738" s="32" t="n">
        <v>73490108</v>
      </c>
      <c r="M7738" s="1" t="s">
        <v>2429</v>
      </c>
      <c r="N7738" s="15" t="str">
        <f aca="false">IF(ISERROR(VLOOKUP(P7738,$I$2:$I$5308,1,FALSE()))=FALSE(),"S","A")</f>
        <v>A</v>
      </c>
      <c r="O7738" s="15" t="str">
        <f aca="false">IF(H7738&lt;&gt;"0","7",IF(G7738&lt;&gt;"0","6",IF(F7738&lt;&gt;"00","5",IF(E7738&lt;&gt;"0","4",IF(D7738&lt;&gt;"0","3",IF(C7738&lt;&gt;"0","2",IF(B7738&lt;&gt;"0","1","-x-")))))))</f>
        <v>7</v>
      </c>
      <c r="P7738" s="16" t="str">
        <f aca="false">IF(O7738="1",MID(L7738,1,1),IF(O7738="2",MID(L7738,1,2),IF(O7738="3",MID(L7738,1,3),IF(O7738="4",MID(L7738,1,4),IF(O7738="5",MID(L7738,1,6),IF(O7738="6",MID(L7738,1,7),IF(O7738="7",MID(L7738,1,8),IF(O7738="8",MID(L7738,1,10)))))))))</f>
        <v>73490108</v>
      </c>
      <c r="Q7738" s="1"/>
      <c r="R7738" s="1"/>
      <c r="S7738" s="1"/>
      <c r="T7738" s="1"/>
      <c r="U7738" s="1"/>
      <c r="V7738" s="1"/>
      <c r="W7738" s="1"/>
      <c r="X7738" s="1"/>
      <c r="Y7738" s="1"/>
      <c r="Z7738" s="1"/>
      <c r="AA7738" s="1"/>
      <c r="AB7738" s="1"/>
      <c r="AC7738" s="1"/>
      <c r="AD7738" s="1"/>
      <c r="AE7738" s="1"/>
      <c r="AF7738" s="1"/>
      <c r="AG7738" s="1"/>
      <c r="AH7738" s="1"/>
      <c r="AI7738" s="1"/>
      <c r="AJ7738" s="1"/>
    </row>
    <row r="7739" customFormat="false" ht="15.75" hidden="false" customHeight="true" outlineLevel="0" collapsed="false">
      <c r="A7739" s="1"/>
      <c r="B7739" s="11" t="str">
        <f aca="false">MID(L7739,1,1)</f>
        <v>7</v>
      </c>
      <c r="C7739" s="11" t="str">
        <f aca="false">MID(L7739,2,1)</f>
        <v>3</v>
      </c>
      <c r="D7739" s="11" t="str">
        <f aca="false">MID(L7739,3,1)</f>
        <v>4</v>
      </c>
      <c r="E7739" s="11" t="str">
        <f aca="false">MID(L7739,4,1)</f>
        <v>9</v>
      </c>
      <c r="F7739" s="11" t="str">
        <f aca="false">MID(L7739,5,2)</f>
        <v>99</v>
      </c>
      <c r="G7739" s="11" t="str">
        <f aca="false">MID(L7739,7,1)</f>
        <v>0</v>
      </c>
      <c r="H7739" s="11" t="str">
        <f aca="false">MID(L7739,8,1)</f>
        <v>0</v>
      </c>
      <c r="I7739" s="12" t="str">
        <f aca="false">IF(O7739="1","-x-",IF(O7739&lt;="4",MID(L7739,1,O7739-1),IF(O7739="5",MID(L7739,1,4),IF(O7739="6",MID(L7739,1,6),IF(AND(O7739="7",G7739="0"),MID(L7739,1,6),MID(L7739,1,7))))))</f>
        <v>7349</v>
      </c>
      <c r="J7739" s="11" t="n">
        <v>2026</v>
      </c>
      <c r="K7739" s="11" t="s">
        <v>15</v>
      </c>
      <c r="L7739" s="32" t="n">
        <v>73499900</v>
      </c>
      <c r="M7739" s="1" t="s">
        <v>2430</v>
      </c>
      <c r="N7739" s="15" t="s">
        <v>5190</v>
      </c>
      <c r="O7739" s="15" t="str">
        <f aca="false">IF(H7739&lt;&gt;"0","7",IF(G7739&lt;&gt;"0","6",IF(F7739&lt;&gt;"00","5",IF(E7739&lt;&gt;"0","4",IF(D7739&lt;&gt;"0","3",IF(C7739&lt;&gt;"0","2",IF(B7739&lt;&gt;"0","1","-x-")))))))</f>
        <v>5</v>
      </c>
      <c r="P7739" s="16" t="str">
        <f aca="false">IF(O7739="1",MID(L7739,1,1),IF(O7739="2",MID(L7739,1,2),IF(O7739="3",MID(L7739,1,3),IF(O7739="4",MID(L7739,1,4),IF(O7739="5",MID(L7739,1,6),IF(O7739="6",MID(L7739,1,7),IF(O7739="7",MID(L7739,1,8),IF(O7739="8",MID(L7739,1,10)))))))))</f>
        <v>734999</v>
      </c>
      <c r="Q7739" s="1"/>
      <c r="R7739" s="1"/>
      <c r="S7739" s="1"/>
      <c r="T7739" s="1"/>
      <c r="U7739" s="1" t="s">
        <v>1637</v>
      </c>
      <c r="V7739" s="1"/>
      <c r="W7739" s="1"/>
      <c r="X7739" s="1"/>
      <c r="Y7739" s="1"/>
      <c r="Z7739" s="1"/>
      <c r="AA7739" s="1"/>
      <c r="AB7739" s="1"/>
      <c r="AC7739" s="1"/>
      <c r="AD7739" s="1"/>
      <c r="AE7739" s="1"/>
      <c r="AF7739" s="1"/>
      <c r="AG7739" s="1"/>
      <c r="AH7739" s="1"/>
      <c r="AI7739" s="1"/>
      <c r="AJ7739" s="1"/>
    </row>
    <row r="7740" customFormat="false" ht="15.75" hidden="false" customHeight="true" outlineLevel="0" collapsed="false">
      <c r="A7740" s="1"/>
      <c r="B7740" s="11" t="str">
        <f aca="false">MID(L7740,1,1)</f>
        <v>7</v>
      </c>
      <c r="C7740" s="11" t="str">
        <f aca="false">MID(L7740,2,1)</f>
        <v>3</v>
      </c>
      <c r="D7740" s="11" t="str">
        <f aca="false">MID(L7740,3,1)</f>
        <v>4</v>
      </c>
      <c r="E7740" s="11" t="str">
        <f aca="false">MID(L7740,4,1)</f>
        <v>9</v>
      </c>
      <c r="F7740" s="11" t="str">
        <f aca="false">MID(L7740,5,2)</f>
        <v>99</v>
      </c>
      <c r="G7740" s="11" t="str">
        <f aca="false">MID(L7740,7,1)</f>
        <v>0</v>
      </c>
      <c r="H7740" s="11" t="str">
        <f aca="false">MID(L7740,8,1)</f>
        <v>1</v>
      </c>
      <c r="I7740" s="12" t="str">
        <f aca="false">IF(O7740="1","-x-",IF(O7740&lt;="4",MID(L7740,1,O7740-1),IF(O7740="5",MID(L7740,1,4),IF(O7740="6",MID(L7740,1,6),IF(AND(O7740="7",G7740="0"),MID(L7740,1,6),MID(L7740,1,7))))))</f>
        <v>734999</v>
      </c>
      <c r="J7740" s="11" t="n">
        <v>2026</v>
      </c>
      <c r="K7740" s="11" t="s">
        <v>15</v>
      </c>
      <c r="L7740" s="32" t="n">
        <v>73499901</v>
      </c>
      <c r="M7740" s="1" t="s">
        <v>2431</v>
      </c>
      <c r="N7740" s="15" t="str">
        <f aca="false">IF(ISERROR(VLOOKUP(P7740,$I$2:$I$5308,1,FALSE()))=FALSE(),"S","A")</f>
        <v>A</v>
      </c>
      <c r="O7740" s="15" t="str">
        <f aca="false">IF(H7740&lt;&gt;"0","7",IF(G7740&lt;&gt;"0","6",IF(F7740&lt;&gt;"00","5",IF(E7740&lt;&gt;"0","4",IF(D7740&lt;&gt;"0","3",IF(C7740&lt;&gt;"0","2",IF(B7740&lt;&gt;"0","1","-x-")))))))</f>
        <v>7</v>
      </c>
      <c r="P7740" s="16" t="str">
        <f aca="false">IF(O7740="1",MID(L7740,1,1),IF(O7740="2",MID(L7740,1,2),IF(O7740="3",MID(L7740,1,3),IF(O7740="4",MID(L7740,1,4),IF(O7740="5",MID(L7740,1,6),IF(O7740="6",MID(L7740,1,7),IF(O7740="7",MID(L7740,1,8),IF(O7740="8",MID(L7740,1,10)))))))))</f>
        <v>73499901</v>
      </c>
      <c r="Q7740" s="1"/>
      <c r="R7740" s="1"/>
      <c r="S7740" s="1"/>
      <c r="T7740" s="1"/>
      <c r="U7740" s="1"/>
      <c r="V7740" s="1"/>
      <c r="W7740" s="1"/>
      <c r="X7740" s="1"/>
      <c r="Y7740" s="1"/>
      <c r="Z7740" s="1"/>
      <c r="AA7740" s="1"/>
      <c r="AB7740" s="1"/>
      <c r="AC7740" s="1"/>
      <c r="AD7740" s="1"/>
      <c r="AE7740" s="1"/>
      <c r="AF7740" s="1"/>
      <c r="AG7740" s="1"/>
      <c r="AH7740" s="1"/>
      <c r="AI7740" s="1"/>
      <c r="AJ7740" s="1"/>
    </row>
    <row r="7741" customFormat="false" ht="15.75" hidden="false" customHeight="true" outlineLevel="0" collapsed="false">
      <c r="A7741" s="1"/>
      <c r="B7741" s="11" t="str">
        <f aca="false">MID(L7741,1,1)</f>
        <v>7</v>
      </c>
      <c r="C7741" s="11" t="str">
        <f aca="false">MID(L7741,2,1)</f>
        <v>3</v>
      </c>
      <c r="D7741" s="11" t="str">
        <f aca="false">MID(L7741,3,1)</f>
        <v>4</v>
      </c>
      <c r="E7741" s="11" t="str">
        <f aca="false">MID(L7741,4,1)</f>
        <v>9</v>
      </c>
      <c r="F7741" s="11" t="str">
        <f aca="false">MID(L7741,5,2)</f>
        <v>99</v>
      </c>
      <c r="G7741" s="11" t="str">
        <f aca="false">MID(L7741,7,1)</f>
        <v>0</v>
      </c>
      <c r="H7741" s="11" t="str">
        <f aca="false">MID(L7741,8,1)</f>
        <v>2</v>
      </c>
      <c r="I7741" s="12" t="str">
        <f aca="false">IF(O7741="1","-x-",IF(O7741&lt;="4",MID(L7741,1,O7741-1),IF(O7741="5",MID(L7741,1,4),IF(O7741="6",MID(L7741,1,6),IF(AND(O7741="7",G7741="0"),MID(L7741,1,6),MID(L7741,1,7))))))</f>
        <v>734999</v>
      </c>
      <c r="J7741" s="11" t="n">
        <v>2026</v>
      </c>
      <c r="K7741" s="11" t="s">
        <v>15</v>
      </c>
      <c r="L7741" s="32" t="n">
        <v>73499902</v>
      </c>
      <c r="M7741" s="1" t="s">
        <v>2432</v>
      </c>
      <c r="N7741" s="15" t="str">
        <f aca="false">IF(ISERROR(VLOOKUP(P7741,$I$2:$I$5308,1,FALSE()))=FALSE(),"S","A")</f>
        <v>A</v>
      </c>
      <c r="O7741" s="15" t="str">
        <f aca="false">IF(H7741&lt;&gt;"0","7",IF(G7741&lt;&gt;"0","6",IF(F7741&lt;&gt;"00","5",IF(E7741&lt;&gt;"0","4",IF(D7741&lt;&gt;"0","3",IF(C7741&lt;&gt;"0","2",IF(B7741&lt;&gt;"0","1","-x-")))))))</f>
        <v>7</v>
      </c>
      <c r="P7741" s="16" t="str">
        <f aca="false">IF(O7741="1",MID(L7741,1,1),IF(O7741="2",MID(L7741,1,2),IF(O7741="3",MID(L7741,1,3),IF(O7741="4",MID(L7741,1,4),IF(O7741="5",MID(L7741,1,6),IF(O7741="6",MID(L7741,1,7),IF(O7741="7",MID(L7741,1,8),IF(O7741="8",MID(L7741,1,10)))))))))</f>
        <v>73499902</v>
      </c>
      <c r="Q7741" s="1"/>
      <c r="R7741" s="1"/>
      <c r="S7741" s="1"/>
      <c r="T7741" s="1"/>
      <c r="U7741" s="1"/>
      <c r="V7741" s="1"/>
      <c r="W7741" s="1"/>
      <c r="X7741" s="1"/>
      <c r="Y7741" s="1"/>
      <c r="Z7741" s="1"/>
      <c r="AA7741" s="1"/>
      <c r="AB7741" s="1"/>
      <c r="AC7741" s="1"/>
      <c r="AD7741" s="1"/>
      <c r="AE7741" s="1"/>
      <c r="AF7741" s="1"/>
      <c r="AG7741" s="1"/>
      <c r="AH7741" s="1"/>
      <c r="AI7741" s="1"/>
      <c r="AJ7741" s="1"/>
    </row>
    <row r="7742" customFormat="false" ht="15.75" hidden="false" customHeight="true" outlineLevel="0" collapsed="false">
      <c r="A7742" s="1"/>
      <c r="B7742" s="11" t="str">
        <f aca="false">MID(L7742,1,1)</f>
        <v>7</v>
      </c>
      <c r="C7742" s="11" t="str">
        <f aca="false">MID(L7742,2,1)</f>
        <v>3</v>
      </c>
      <c r="D7742" s="11" t="str">
        <f aca="false">MID(L7742,3,1)</f>
        <v>4</v>
      </c>
      <c r="E7742" s="11" t="str">
        <f aca="false">MID(L7742,4,1)</f>
        <v>9</v>
      </c>
      <c r="F7742" s="11" t="str">
        <f aca="false">MID(L7742,5,2)</f>
        <v>99</v>
      </c>
      <c r="G7742" s="11" t="str">
        <f aca="false">MID(L7742,7,1)</f>
        <v>0</v>
      </c>
      <c r="H7742" s="11" t="str">
        <f aca="false">MID(L7742,8,1)</f>
        <v>3</v>
      </c>
      <c r="I7742" s="12" t="str">
        <f aca="false">IF(O7742="1","-x-",IF(O7742&lt;="4",MID(L7742,1,O7742-1),IF(O7742="5",MID(L7742,1,4),IF(O7742="6",MID(L7742,1,6),IF(AND(O7742="7",G7742="0"),MID(L7742,1,6),MID(L7742,1,7))))))</f>
        <v>734999</v>
      </c>
      <c r="J7742" s="11" t="n">
        <v>2026</v>
      </c>
      <c r="K7742" s="11" t="s">
        <v>15</v>
      </c>
      <c r="L7742" s="32" t="n">
        <v>73499903</v>
      </c>
      <c r="M7742" s="1" t="s">
        <v>2433</v>
      </c>
      <c r="N7742" s="15" t="str">
        <f aca="false">IF(ISERROR(VLOOKUP(P7742,$I$2:$I$5308,1,FALSE()))=FALSE(),"S","A")</f>
        <v>A</v>
      </c>
      <c r="O7742" s="15" t="str">
        <f aca="false">IF(H7742&lt;&gt;"0","7",IF(G7742&lt;&gt;"0","6",IF(F7742&lt;&gt;"00","5",IF(E7742&lt;&gt;"0","4",IF(D7742&lt;&gt;"0","3",IF(C7742&lt;&gt;"0","2",IF(B7742&lt;&gt;"0","1","-x-")))))))</f>
        <v>7</v>
      </c>
      <c r="P7742" s="16" t="str">
        <f aca="false">IF(O7742="1",MID(L7742,1,1),IF(O7742="2",MID(L7742,1,2),IF(O7742="3",MID(L7742,1,3),IF(O7742="4",MID(L7742,1,4),IF(O7742="5",MID(L7742,1,6),IF(O7742="6",MID(L7742,1,7),IF(O7742="7",MID(L7742,1,8),IF(O7742="8",MID(L7742,1,10)))))))))</f>
        <v>73499903</v>
      </c>
      <c r="Q7742" s="1"/>
      <c r="R7742" s="1"/>
      <c r="S7742" s="1"/>
      <c r="T7742" s="1"/>
      <c r="U7742" s="1"/>
      <c r="V7742" s="1"/>
      <c r="W7742" s="1"/>
      <c r="X7742" s="1"/>
      <c r="Y7742" s="1"/>
      <c r="Z7742" s="1"/>
      <c r="AA7742" s="1"/>
      <c r="AB7742" s="1"/>
      <c r="AC7742" s="1"/>
      <c r="AD7742" s="1"/>
      <c r="AE7742" s="1"/>
      <c r="AF7742" s="1"/>
      <c r="AG7742" s="1"/>
      <c r="AH7742" s="1"/>
      <c r="AI7742" s="1"/>
      <c r="AJ7742" s="1"/>
    </row>
    <row r="7743" customFormat="false" ht="15.75" hidden="false" customHeight="true" outlineLevel="0" collapsed="false">
      <c r="A7743" s="1"/>
      <c r="B7743" s="11" t="str">
        <f aca="false">MID(L7743,1,1)</f>
        <v>7</v>
      </c>
      <c r="C7743" s="11" t="str">
        <f aca="false">MID(L7743,2,1)</f>
        <v>3</v>
      </c>
      <c r="D7743" s="11" t="str">
        <f aca="false">MID(L7743,3,1)</f>
        <v>4</v>
      </c>
      <c r="E7743" s="11" t="str">
        <f aca="false">MID(L7743,4,1)</f>
        <v>9</v>
      </c>
      <c r="F7743" s="11" t="str">
        <f aca="false">MID(L7743,5,2)</f>
        <v>99</v>
      </c>
      <c r="G7743" s="11" t="str">
        <f aca="false">MID(L7743,7,1)</f>
        <v>0</v>
      </c>
      <c r="H7743" s="11" t="str">
        <f aca="false">MID(L7743,8,1)</f>
        <v>4</v>
      </c>
      <c r="I7743" s="12" t="str">
        <f aca="false">IF(O7743="1","-x-",IF(O7743&lt;="4",MID(L7743,1,O7743-1),IF(O7743="5",MID(L7743,1,4),IF(O7743="6",MID(L7743,1,6),IF(AND(O7743="7",G7743="0"),MID(L7743,1,6),MID(L7743,1,7))))))</f>
        <v>734999</v>
      </c>
      <c r="J7743" s="11" t="n">
        <v>2026</v>
      </c>
      <c r="K7743" s="11" t="s">
        <v>15</v>
      </c>
      <c r="L7743" s="32" t="n">
        <v>73499904</v>
      </c>
      <c r="M7743" s="1" t="s">
        <v>2434</v>
      </c>
      <c r="N7743" s="15" t="str">
        <f aca="false">IF(ISERROR(VLOOKUP(P7743,$I$2:$I$5308,1,FALSE()))=FALSE(),"S","A")</f>
        <v>A</v>
      </c>
      <c r="O7743" s="15" t="str">
        <f aca="false">IF(H7743&lt;&gt;"0","7",IF(G7743&lt;&gt;"0","6",IF(F7743&lt;&gt;"00","5",IF(E7743&lt;&gt;"0","4",IF(D7743&lt;&gt;"0","3",IF(C7743&lt;&gt;"0","2",IF(B7743&lt;&gt;"0","1","-x-")))))))</f>
        <v>7</v>
      </c>
      <c r="P7743" s="16" t="str">
        <f aca="false">IF(O7743="1",MID(L7743,1,1),IF(O7743="2",MID(L7743,1,2),IF(O7743="3",MID(L7743,1,3),IF(O7743="4",MID(L7743,1,4),IF(O7743="5",MID(L7743,1,6),IF(O7743="6",MID(L7743,1,7),IF(O7743="7",MID(L7743,1,8),IF(O7743="8",MID(L7743,1,10)))))))))</f>
        <v>73499904</v>
      </c>
      <c r="Q7743" s="1"/>
      <c r="R7743" s="1"/>
      <c r="S7743" s="1"/>
      <c r="T7743" s="1"/>
      <c r="U7743" s="1"/>
      <c r="V7743" s="1"/>
      <c r="W7743" s="1"/>
      <c r="X7743" s="1"/>
      <c r="Y7743" s="1"/>
      <c r="Z7743" s="1"/>
      <c r="AA7743" s="1"/>
      <c r="AB7743" s="1"/>
      <c r="AC7743" s="1"/>
      <c r="AD7743" s="1"/>
      <c r="AE7743" s="1"/>
      <c r="AF7743" s="1"/>
      <c r="AG7743" s="1"/>
      <c r="AH7743" s="1"/>
      <c r="AI7743" s="1"/>
      <c r="AJ7743" s="1"/>
    </row>
    <row r="7744" customFormat="false" ht="15.75" hidden="false" customHeight="true" outlineLevel="0" collapsed="false">
      <c r="A7744" s="1"/>
      <c r="B7744" s="11" t="str">
        <f aca="false">MID(L7744,1,1)</f>
        <v>7</v>
      </c>
      <c r="C7744" s="11" t="str">
        <f aca="false">MID(L7744,2,1)</f>
        <v>3</v>
      </c>
      <c r="D7744" s="11" t="str">
        <f aca="false">MID(L7744,3,1)</f>
        <v>4</v>
      </c>
      <c r="E7744" s="11" t="str">
        <f aca="false">MID(L7744,4,1)</f>
        <v>9</v>
      </c>
      <c r="F7744" s="11" t="str">
        <f aca="false">MID(L7744,5,2)</f>
        <v>99</v>
      </c>
      <c r="G7744" s="11" t="str">
        <f aca="false">MID(L7744,7,1)</f>
        <v>0</v>
      </c>
      <c r="H7744" s="11" t="str">
        <f aca="false">MID(L7744,8,1)</f>
        <v>5</v>
      </c>
      <c r="I7744" s="12" t="str">
        <f aca="false">IF(O7744="1","-x-",IF(O7744&lt;="4",MID(L7744,1,O7744-1),IF(O7744="5",MID(L7744,1,4),IF(O7744="6",MID(L7744,1,6),IF(AND(O7744="7",G7744="0"),MID(L7744,1,6),MID(L7744,1,7))))))</f>
        <v>734999</v>
      </c>
      <c r="J7744" s="11" t="n">
        <v>2026</v>
      </c>
      <c r="K7744" s="11" t="s">
        <v>15</v>
      </c>
      <c r="L7744" s="32" t="n">
        <v>73499905</v>
      </c>
      <c r="M7744" s="1" t="s">
        <v>2435</v>
      </c>
      <c r="N7744" s="15" t="str">
        <f aca="false">IF(ISERROR(VLOOKUP(P7744,$I$2:$I$5308,1,FALSE()))=FALSE(),"S","A")</f>
        <v>A</v>
      </c>
      <c r="O7744" s="15" t="str">
        <f aca="false">IF(H7744&lt;&gt;"0","7",IF(G7744&lt;&gt;"0","6",IF(F7744&lt;&gt;"00","5",IF(E7744&lt;&gt;"0","4",IF(D7744&lt;&gt;"0","3",IF(C7744&lt;&gt;"0","2",IF(B7744&lt;&gt;"0","1","-x-")))))))</f>
        <v>7</v>
      </c>
      <c r="P7744" s="16" t="str">
        <f aca="false">IF(O7744="1",MID(L7744,1,1),IF(O7744="2",MID(L7744,1,2),IF(O7744="3",MID(L7744,1,3),IF(O7744="4",MID(L7744,1,4),IF(O7744="5",MID(L7744,1,6),IF(O7744="6",MID(L7744,1,7),IF(O7744="7",MID(L7744,1,8),IF(O7744="8",MID(L7744,1,10)))))))))</f>
        <v>73499905</v>
      </c>
      <c r="Q7744" s="1"/>
      <c r="R7744" s="1"/>
      <c r="S7744" s="1"/>
      <c r="T7744" s="1"/>
      <c r="U7744" s="1"/>
      <c r="V7744" s="1"/>
      <c r="W7744" s="1"/>
      <c r="X7744" s="1"/>
      <c r="Y7744" s="1"/>
      <c r="Z7744" s="1"/>
      <c r="AA7744" s="1"/>
      <c r="AB7744" s="1"/>
      <c r="AC7744" s="1"/>
      <c r="AD7744" s="1"/>
      <c r="AE7744" s="1"/>
      <c r="AF7744" s="1"/>
      <c r="AG7744" s="1"/>
      <c r="AH7744" s="1"/>
      <c r="AI7744" s="1"/>
      <c r="AJ7744" s="1"/>
    </row>
    <row r="7745" customFormat="false" ht="15.75" hidden="false" customHeight="true" outlineLevel="0" collapsed="false">
      <c r="A7745" s="1"/>
      <c r="B7745" s="11" t="str">
        <f aca="false">MID(L7745,1,1)</f>
        <v>7</v>
      </c>
      <c r="C7745" s="11" t="str">
        <f aca="false">MID(L7745,2,1)</f>
        <v>3</v>
      </c>
      <c r="D7745" s="11" t="str">
        <f aca="false">MID(L7745,3,1)</f>
        <v>4</v>
      </c>
      <c r="E7745" s="11" t="str">
        <f aca="false">MID(L7745,4,1)</f>
        <v>9</v>
      </c>
      <c r="F7745" s="11" t="str">
        <f aca="false">MID(L7745,5,2)</f>
        <v>99</v>
      </c>
      <c r="G7745" s="11" t="str">
        <f aca="false">MID(L7745,7,1)</f>
        <v>0</v>
      </c>
      <c r="H7745" s="11" t="str">
        <f aca="false">MID(L7745,8,1)</f>
        <v>6</v>
      </c>
      <c r="I7745" s="12" t="str">
        <f aca="false">IF(O7745="1","-x-",IF(O7745&lt;="4",MID(L7745,1,O7745-1),IF(O7745="5",MID(L7745,1,4),IF(O7745="6",MID(L7745,1,6),IF(AND(O7745="7",G7745="0"),MID(L7745,1,6),MID(L7745,1,7))))))</f>
        <v>734999</v>
      </c>
      <c r="J7745" s="11" t="n">
        <v>2026</v>
      </c>
      <c r="K7745" s="11" t="s">
        <v>15</v>
      </c>
      <c r="L7745" s="32" t="n">
        <v>73499906</v>
      </c>
      <c r="M7745" s="1" t="s">
        <v>2436</v>
      </c>
      <c r="N7745" s="15" t="str">
        <f aca="false">IF(ISERROR(VLOOKUP(P7745,$I$2:$I$5308,1,FALSE()))=FALSE(),"S","A")</f>
        <v>A</v>
      </c>
      <c r="O7745" s="15" t="str">
        <f aca="false">IF(H7745&lt;&gt;"0","7",IF(G7745&lt;&gt;"0","6",IF(F7745&lt;&gt;"00","5",IF(E7745&lt;&gt;"0","4",IF(D7745&lt;&gt;"0","3",IF(C7745&lt;&gt;"0","2",IF(B7745&lt;&gt;"0","1","-x-")))))))</f>
        <v>7</v>
      </c>
      <c r="P7745" s="16" t="str">
        <f aca="false">IF(O7745="1",MID(L7745,1,1),IF(O7745="2",MID(L7745,1,2),IF(O7745="3",MID(L7745,1,3),IF(O7745="4",MID(L7745,1,4),IF(O7745="5",MID(L7745,1,6),IF(O7745="6",MID(L7745,1,7),IF(O7745="7",MID(L7745,1,8),IF(O7745="8",MID(L7745,1,10)))))))))</f>
        <v>73499906</v>
      </c>
      <c r="Q7745" s="1"/>
      <c r="R7745" s="1"/>
      <c r="S7745" s="1"/>
      <c r="T7745" s="1"/>
      <c r="U7745" s="1"/>
      <c r="V7745" s="1"/>
      <c r="W7745" s="1"/>
      <c r="X7745" s="1"/>
      <c r="Y7745" s="1"/>
      <c r="Z7745" s="1"/>
      <c r="AA7745" s="1"/>
      <c r="AB7745" s="1"/>
      <c r="AC7745" s="1"/>
      <c r="AD7745" s="1"/>
      <c r="AE7745" s="1"/>
      <c r="AF7745" s="1"/>
      <c r="AG7745" s="1"/>
      <c r="AH7745" s="1"/>
      <c r="AI7745" s="1"/>
      <c r="AJ7745" s="1"/>
    </row>
    <row r="7746" customFormat="false" ht="15.75" hidden="false" customHeight="true" outlineLevel="0" collapsed="false">
      <c r="A7746" s="1"/>
      <c r="B7746" s="11" t="str">
        <f aca="false">MID(L7746,1,1)</f>
        <v>7</v>
      </c>
      <c r="C7746" s="11" t="str">
        <f aca="false">MID(L7746,2,1)</f>
        <v>3</v>
      </c>
      <c r="D7746" s="11" t="str">
        <f aca="false">MID(L7746,3,1)</f>
        <v>4</v>
      </c>
      <c r="E7746" s="11" t="str">
        <f aca="false">MID(L7746,4,1)</f>
        <v>9</v>
      </c>
      <c r="F7746" s="11" t="str">
        <f aca="false">MID(L7746,5,2)</f>
        <v>99</v>
      </c>
      <c r="G7746" s="11" t="str">
        <f aca="false">MID(L7746,7,1)</f>
        <v>0</v>
      </c>
      <c r="H7746" s="11" t="str">
        <f aca="false">MID(L7746,8,1)</f>
        <v>7</v>
      </c>
      <c r="I7746" s="12" t="str">
        <f aca="false">IF(O7746="1","-x-",IF(O7746&lt;="4",MID(L7746,1,O7746-1),IF(O7746="5",MID(L7746,1,4),IF(O7746="6",MID(L7746,1,6),IF(AND(O7746="7",G7746="0"),MID(L7746,1,6),MID(L7746,1,7))))))</f>
        <v>734999</v>
      </c>
      <c r="J7746" s="11" t="n">
        <v>2026</v>
      </c>
      <c r="K7746" s="11" t="s">
        <v>15</v>
      </c>
      <c r="L7746" s="32" t="n">
        <v>73499907</v>
      </c>
      <c r="M7746" s="1" t="s">
        <v>2437</v>
      </c>
      <c r="N7746" s="15" t="str">
        <f aca="false">IF(ISERROR(VLOOKUP(P7746,$I$2:$I$5308,1,FALSE()))=FALSE(),"S","A")</f>
        <v>A</v>
      </c>
      <c r="O7746" s="15" t="str">
        <f aca="false">IF(H7746&lt;&gt;"0","7",IF(G7746&lt;&gt;"0","6",IF(F7746&lt;&gt;"00","5",IF(E7746&lt;&gt;"0","4",IF(D7746&lt;&gt;"0","3",IF(C7746&lt;&gt;"0","2",IF(B7746&lt;&gt;"0","1","-x-")))))))</f>
        <v>7</v>
      </c>
      <c r="P7746" s="16" t="str">
        <f aca="false">IF(O7746="1",MID(L7746,1,1),IF(O7746="2",MID(L7746,1,2),IF(O7746="3",MID(L7746,1,3),IF(O7746="4",MID(L7746,1,4),IF(O7746="5",MID(L7746,1,6),IF(O7746="6",MID(L7746,1,7),IF(O7746="7",MID(L7746,1,8),IF(O7746="8",MID(L7746,1,10)))))))))</f>
        <v>73499907</v>
      </c>
      <c r="Q7746" s="1"/>
      <c r="R7746" s="1"/>
      <c r="S7746" s="1"/>
      <c r="T7746" s="1"/>
      <c r="U7746" s="1"/>
      <c r="V7746" s="1"/>
      <c r="W7746" s="1"/>
      <c r="X7746" s="1"/>
      <c r="Y7746" s="1"/>
      <c r="Z7746" s="1"/>
      <c r="AA7746" s="1"/>
      <c r="AB7746" s="1"/>
      <c r="AC7746" s="1"/>
      <c r="AD7746" s="1"/>
      <c r="AE7746" s="1"/>
      <c r="AF7746" s="1"/>
      <c r="AG7746" s="1"/>
      <c r="AH7746" s="1"/>
      <c r="AI7746" s="1"/>
      <c r="AJ7746" s="1"/>
    </row>
    <row r="7747" customFormat="false" ht="15.75" hidden="false" customHeight="true" outlineLevel="0" collapsed="false">
      <c r="A7747" s="1"/>
      <c r="B7747" s="11" t="str">
        <f aca="false">MID(L7747,1,1)</f>
        <v>7</v>
      </c>
      <c r="C7747" s="11" t="str">
        <f aca="false">MID(L7747,2,1)</f>
        <v>3</v>
      </c>
      <c r="D7747" s="11" t="str">
        <f aca="false">MID(L7747,3,1)</f>
        <v>4</v>
      </c>
      <c r="E7747" s="11" t="str">
        <f aca="false">MID(L7747,4,1)</f>
        <v>9</v>
      </c>
      <c r="F7747" s="11" t="str">
        <f aca="false">MID(L7747,5,2)</f>
        <v>99</v>
      </c>
      <c r="G7747" s="11" t="str">
        <f aca="false">MID(L7747,7,1)</f>
        <v>0</v>
      </c>
      <c r="H7747" s="11" t="str">
        <f aca="false">MID(L7747,8,1)</f>
        <v>8</v>
      </c>
      <c r="I7747" s="12" t="str">
        <f aca="false">IF(O7747="1","-x-",IF(O7747&lt;="4",MID(L7747,1,O7747-1),IF(O7747="5",MID(L7747,1,4),IF(O7747="6",MID(L7747,1,6),IF(AND(O7747="7",G7747="0"),MID(L7747,1,6),MID(L7747,1,7))))))</f>
        <v>734999</v>
      </c>
      <c r="J7747" s="11" t="n">
        <v>2026</v>
      </c>
      <c r="K7747" s="11" t="s">
        <v>15</v>
      </c>
      <c r="L7747" s="32" t="n">
        <v>73499908</v>
      </c>
      <c r="M7747" s="1" t="s">
        <v>2438</v>
      </c>
      <c r="N7747" s="15" t="str">
        <f aca="false">IF(ISERROR(VLOOKUP(P7747,$I$2:$I$5308,1,FALSE()))=FALSE(),"S","A")</f>
        <v>A</v>
      </c>
      <c r="O7747" s="15" t="str">
        <f aca="false">IF(H7747&lt;&gt;"0","7",IF(G7747&lt;&gt;"0","6",IF(F7747&lt;&gt;"00","5",IF(E7747&lt;&gt;"0","4",IF(D7747&lt;&gt;"0","3",IF(C7747&lt;&gt;"0","2",IF(B7747&lt;&gt;"0","1","-x-")))))))</f>
        <v>7</v>
      </c>
      <c r="P7747" s="16" t="str">
        <f aca="false">IF(O7747="1",MID(L7747,1,1),IF(O7747="2",MID(L7747,1,2),IF(O7747="3",MID(L7747,1,3),IF(O7747="4",MID(L7747,1,4),IF(O7747="5",MID(L7747,1,6),IF(O7747="6",MID(L7747,1,7),IF(O7747="7",MID(L7747,1,8),IF(O7747="8",MID(L7747,1,10)))))))))</f>
        <v>73499908</v>
      </c>
      <c r="Q7747" s="1"/>
      <c r="R7747" s="1"/>
      <c r="S7747" s="1"/>
      <c r="T7747" s="1"/>
      <c r="U7747" s="1"/>
      <c r="V7747" s="1"/>
      <c r="W7747" s="1"/>
      <c r="X7747" s="1"/>
      <c r="Y7747" s="1"/>
      <c r="Z7747" s="1"/>
      <c r="AA7747" s="1"/>
      <c r="AB7747" s="1"/>
      <c r="AC7747" s="1"/>
      <c r="AD7747" s="1"/>
      <c r="AE7747" s="1"/>
      <c r="AF7747" s="1"/>
      <c r="AG7747" s="1"/>
      <c r="AH7747" s="1"/>
      <c r="AI7747" s="1"/>
      <c r="AJ7747" s="1"/>
    </row>
    <row r="7748" customFormat="false" ht="15.75" hidden="false" customHeight="true" outlineLevel="0" collapsed="false">
      <c r="A7748" s="1"/>
      <c r="B7748" s="11" t="str">
        <f aca="false">MID(L7748,1,1)</f>
        <v>7</v>
      </c>
      <c r="C7748" s="11" t="str">
        <f aca="false">MID(L7748,2,1)</f>
        <v>3</v>
      </c>
      <c r="D7748" s="11" t="str">
        <f aca="false">MID(L7748,3,1)</f>
        <v>5</v>
      </c>
      <c r="E7748" s="11" t="str">
        <f aca="false">MID(L7748,4,1)</f>
        <v>0</v>
      </c>
      <c r="F7748" s="11" t="str">
        <f aca="false">MID(L7748,5,2)</f>
        <v>00</v>
      </c>
      <c r="G7748" s="11" t="str">
        <f aca="false">MID(L7748,7,1)</f>
        <v>0</v>
      </c>
      <c r="H7748" s="11" t="str">
        <f aca="false">MID(L7748,8,1)</f>
        <v>0</v>
      </c>
      <c r="I7748" s="12" t="str">
        <f aca="false">IF(O7748="1","-x-",IF(O7748&lt;="4",MID(L7748,1,O7748-1),IF(O7748="5",MID(L7748,1,4),IF(O7748="6",MID(L7748,1,6),IF(AND(O7748="7",G7748="0"),MID(L7748,1,6),MID(L7748,1,7))))))</f>
        <v>73</v>
      </c>
      <c r="J7748" s="11" t="n">
        <v>2026</v>
      </c>
      <c r="K7748" s="11" t="s">
        <v>15</v>
      </c>
      <c r="L7748" s="32" t="n">
        <v>73500000</v>
      </c>
      <c r="M7748" s="1" t="s">
        <v>2439</v>
      </c>
      <c r="N7748" s="15" t="s">
        <v>5190</v>
      </c>
      <c r="O7748" s="15" t="str">
        <f aca="false">IF(H7748&lt;&gt;"0","7",IF(G7748&lt;&gt;"0","6",IF(F7748&lt;&gt;"00","5",IF(E7748&lt;&gt;"0","4",IF(D7748&lt;&gt;"0","3",IF(C7748&lt;&gt;"0","2",IF(B7748&lt;&gt;"0","1","-x-")))))))</f>
        <v>3</v>
      </c>
      <c r="P7748" s="16" t="str">
        <f aca="false">IF(O7748="1",MID(L7748,1,1),IF(O7748="2",MID(L7748,1,2),IF(O7748="3",MID(L7748,1,3),IF(O7748="4",MID(L7748,1,4),IF(O7748="5",MID(L7748,1,6),IF(O7748="6",MID(L7748,1,7),IF(O7748="7",MID(L7748,1,8),IF(O7748="8",MID(L7748,1,10)))))))))</f>
        <v>735</v>
      </c>
      <c r="Q7748" s="1"/>
      <c r="R7748" s="1"/>
      <c r="S7748" s="1"/>
      <c r="T7748" s="1"/>
      <c r="U7748" s="1"/>
      <c r="V7748" s="1"/>
      <c r="W7748" s="1"/>
      <c r="X7748" s="1"/>
      <c r="Y7748" s="1"/>
      <c r="Z7748" s="1"/>
      <c r="AA7748" s="1"/>
      <c r="AB7748" s="1"/>
      <c r="AC7748" s="1"/>
      <c r="AD7748" s="1"/>
      <c r="AE7748" s="1"/>
      <c r="AF7748" s="1"/>
      <c r="AG7748" s="1"/>
      <c r="AH7748" s="1"/>
      <c r="AI7748" s="1"/>
      <c r="AJ7748" s="1"/>
    </row>
    <row r="7749" customFormat="false" ht="15.75" hidden="false" customHeight="true" outlineLevel="0" collapsed="false">
      <c r="A7749" s="1"/>
      <c r="B7749" s="11" t="str">
        <f aca="false">MID(L7749,1,1)</f>
        <v>7</v>
      </c>
      <c r="C7749" s="11" t="str">
        <f aca="false">MID(L7749,2,1)</f>
        <v>3</v>
      </c>
      <c r="D7749" s="11" t="str">
        <f aca="false">MID(L7749,3,1)</f>
        <v>5</v>
      </c>
      <c r="E7749" s="11" t="str">
        <f aca="false">MID(L7749,4,1)</f>
        <v>1</v>
      </c>
      <c r="F7749" s="11" t="str">
        <f aca="false">MID(L7749,5,2)</f>
        <v>00</v>
      </c>
      <c r="G7749" s="11" t="str">
        <f aca="false">MID(L7749,7,1)</f>
        <v>0</v>
      </c>
      <c r="H7749" s="11" t="str">
        <f aca="false">MID(L7749,8,1)</f>
        <v>0</v>
      </c>
      <c r="I7749" s="12" t="str">
        <f aca="false">IF(O7749="1","-x-",IF(O7749&lt;="4",MID(L7749,1,O7749-1),IF(O7749="5",MID(L7749,1,4),IF(O7749="6",MID(L7749,1,6),IF(AND(O7749="7",G7749="0"),MID(L7749,1,6),MID(L7749,1,7))))))</f>
        <v>735</v>
      </c>
      <c r="J7749" s="11" t="n">
        <v>2026</v>
      </c>
      <c r="K7749" s="11" t="s">
        <v>15</v>
      </c>
      <c r="L7749" s="32" t="n">
        <v>73510000</v>
      </c>
      <c r="M7749" s="1" t="s">
        <v>2439</v>
      </c>
      <c r="N7749" s="15" t="s">
        <v>5190</v>
      </c>
      <c r="O7749" s="15" t="str">
        <f aca="false">IF(H7749&lt;&gt;"0","7",IF(G7749&lt;&gt;"0","6",IF(F7749&lt;&gt;"00","5",IF(E7749&lt;&gt;"0","4",IF(D7749&lt;&gt;"0","3",IF(C7749&lt;&gt;"0","2",IF(B7749&lt;&gt;"0","1","-x-")))))))</f>
        <v>4</v>
      </c>
      <c r="P7749" s="16" t="str">
        <f aca="false">IF(O7749="1",MID(L7749,1,1),IF(O7749="2",MID(L7749,1,2),IF(O7749="3",MID(L7749,1,3),IF(O7749="4",MID(L7749,1,4),IF(O7749="5",MID(L7749,1,6),IF(O7749="6",MID(L7749,1,7),IF(O7749="7",MID(L7749,1,8),IF(O7749="8",MID(L7749,1,10)))))))))</f>
        <v>7351</v>
      </c>
      <c r="Q7749" s="1"/>
      <c r="R7749" s="1"/>
      <c r="S7749" s="1"/>
      <c r="T7749" s="1"/>
      <c r="U7749" s="1"/>
      <c r="V7749" s="1"/>
      <c r="W7749" s="1"/>
      <c r="X7749" s="1"/>
      <c r="Y7749" s="1"/>
      <c r="Z7749" s="1"/>
      <c r="AA7749" s="1"/>
      <c r="AB7749" s="1"/>
      <c r="AC7749" s="1"/>
      <c r="AD7749" s="1"/>
      <c r="AE7749" s="1"/>
      <c r="AF7749" s="1"/>
      <c r="AG7749" s="1"/>
      <c r="AH7749" s="1"/>
      <c r="AI7749" s="1"/>
      <c r="AJ7749" s="1"/>
    </row>
    <row r="7750" customFormat="false" ht="15.75" hidden="false" customHeight="true" outlineLevel="0" collapsed="false">
      <c r="A7750" s="1"/>
      <c r="B7750" s="11" t="str">
        <f aca="false">MID(L7750,1,1)</f>
        <v>7</v>
      </c>
      <c r="C7750" s="11" t="str">
        <f aca="false">MID(L7750,2,1)</f>
        <v>3</v>
      </c>
      <c r="D7750" s="11" t="str">
        <f aca="false">MID(L7750,3,1)</f>
        <v>5</v>
      </c>
      <c r="E7750" s="11" t="str">
        <f aca="false">MID(L7750,4,1)</f>
        <v>1</v>
      </c>
      <c r="F7750" s="11" t="str">
        <f aca="false">MID(L7750,5,2)</f>
        <v>01</v>
      </c>
      <c r="G7750" s="11" t="str">
        <f aca="false">MID(L7750,7,1)</f>
        <v>0</v>
      </c>
      <c r="H7750" s="11" t="str">
        <f aca="false">MID(L7750,8,1)</f>
        <v>0</v>
      </c>
      <c r="I7750" s="12" t="str">
        <f aca="false">IF(O7750="1","-x-",IF(O7750&lt;="4",MID(L7750,1,O7750-1),IF(O7750="5",MID(L7750,1,4),IF(O7750="6",MID(L7750,1,6),IF(AND(O7750="7",G7750="0"),MID(L7750,1,6),MID(L7750,1,7))))))</f>
        <v>7351</v>
      </c>
      <c r="J7750" s="11" t="n">
        <v>2026</v>
      </c>
      <c r="K7750" s="11" t="s">
        <v>15</v>
      </c>
      <c r="L7750" s="32" t="n">
        <v>73510100</v>
      </c>
      <c r="M7750" s="1" t="s">
        <v>2440</v>
      </c>
      <c r="N7750" s="15" t="s">
        <v>5190</v>
      </c>
      <c r="O7750" s="15" t="str">
        <f aca="false">IF(H7750&lt;&gt;"0","7",IF(G7750&lt;&gt;"0","6",IF(F7750&lt;&gt;"00","5",IF(E7750&lt;&gt;"0","4",IF(D7750&lt;&gt;"0","3",IF(C7750&lt;&gt;"0","2",IF(B7750&lt;&gt;"0","1","-x-")))))))</f>
        <v>5</v>
      </c>
      <c r="P7750" s="16" t="str">
        <f aca="false">IF(O7750="1",MID(L7750,1,1),IF(O7750="2",MID(L7750,1,2),IF(O7750="3",MID(L7750,1,3),IF(O7750="4",MID(L7750,1,4),IF(O7750="5",MID(L7750,1,6),IF(O7750="6",MID(L7750,1,7),IF(O7750="7",MID(L7750,1,8),IF(O7750="8",MID(L7750,1,10)))))))))</f>
        <v>735101</v>
      </c>
      <c r="Q7750" s="1"/>
      <c r="R7750" s="1"/>
      <c r="S7750" s="1"/>
      <c r="T7750" s="1"/>
      <c r="U7750" s="1" t="s">
        <v>1637</v>
      </c>
      <c r="V7750" s="1"/>
      <c r="W7750" s="1"/>
      <c r="X7750" s="1"/>
      <c r="Y7750" s="1"/>
      <c r="Z7750" s="1"/>
      <c r="AA7750" s="1"/>
      <c r="AB7750" s="1"/>
      <c r="AC7750" s="1"/>
      <c r="AD7750" s="1"/>
      <c r="AE7750" s="1"/>
      <c r="AF7750" s="1"/>
      <c r="AG7750" s="1"/>
      <c r="AH7750" s="1"/>
      <c r="AI7750" s="1"/>
      <c r="AJ7750" s="1"/>
    </row>
    <row r="7751" customFormat="false" ht="15.75" hidden="false" customHeight="true" outlineLevel="0" collapsed="false">
      <c r="A7751" s="1"/>
      <c r="B7751" s="11" t="str">
        <f aca="false">MID(L7751,1,1)</f>
        <v>7</v>
      </c>
      <c r="C7751" s="11" t="str">
        <f aca="false">MID(L7751,2,1)</f>
        <v>3</v>
      </c>
      <c r="D7751" s="11" t="str">
        <f aca="false">MID(L7751,3,1)</f>
        <v>5</v>
      </c>
      <c r="E7751" s="11" t="str">
        <f aca="false">MID(L7751,4,1)</f>
        <v>1</v>
      </c>
      <c r="F7751" s="11" t="str">
        <f aca="false">MID(L7751,5,2)</f>
        <v>01</v>
      </c>
      <c r="G7751" s="11" t="str">
        <f aca="false">MID(L7751,7,1)</f>
        <v>0</v>
      </c>
      <c r="H7751" s="11" t="str">
        <f aca="false">MID(L7751,8,1)</f>
        <v>1</v>
      </c>
      <c r="I7751" s="12" t="str">
        <f aca="false">IF(O7751="1","-x-",IF(O7751&lt;="4",MID(L7751,1,O7751-1),IF(O7751="5",MID(L7751,1,4),IF(O7751="6",MID(L7751,1,6),IF(AND(O7751="7",G7751="0"),MID(L7751,1,6),MID(L7751,1,7))))))</f>
        <v>735101</v>
      </c>
      <c r="J7751" s="11" t="n">
        <v>2026</v>
      </c>
      <c r="K7751" s="11" t="s">
        <v>15</v>
      </c>
      <c r="L7751" s="32" t="n">
        <v>73510101</v>
      </c>
      <c r="M7751" s="1" t="s">
        <v>2441</v>
      </c>
      <c r="N7751" s="15" t="str">
        <f aca="false">IF(ISERROR(VLOOKUP(P7751,$I$2:$I$5308,1,FALSE()))=FALSE(),"S","A")</f>
        <v>A</v>
      </c>
      <c r="O7751" s="15" t="str">
        <f aca="false">IF(H7751&lt;&gt;"0","7",IF(G7751&lt;&gt;"0","6",IF(F7751&lt;&gt;"00","5",IF(E7751&lt;&gt;"0","4",IF(D7751&lt;&gt;"0","3",IF(C7751&lt;&gt;"0","2",IF(B7751&lt;&gt;"0","1","-x-")))))))</f>
        <v>7</v>
      </c>
      <c r="P7751" s="16" t="str">
        <f aca="false">IF(O7751="1",MID(L7751,1,1),IF(O7751="2",MID(L7751,1,2),IF(O7751="3",MID(L7751,1,3),IF(O7751="4",MID(L7751,1,4),IF(O7751="5",MID(L7751,1,6),IF(O7751="6",MID(L7751,1,7),IF(O7751="7",MID(L7751,1,8),IF(O7751="8",MID(L7751,1,10)))))))))</f>
        <v>73510101</v>
      </c>
      <c r="Q7751" s="1"/>
      <c r="R7751" s="1"/>
      <c r="S7751" s="1"/>
      <c r="T7751" s="1"/>
      <c r="U7751" s="1"/>
      <c r="V7751" s="1"/>
      <c r="W7751" s="1"/>
      <c r="X7751" s="1"/>
      <c r="Y7751" s="1"/>
      <c r="Z7751" s="1"/>
      <c r="AA7751" s="1"/>
      <c r="AB7751" s="1"/>
      <c r="AC7751" s="1"/>
      <c r="AD7751" s="1"/>
      <c r="AE7751" s="1"/>
      <c r="AF7751" s="1"/>
      <c r="AG7751" s="1"/>
      <c r="AH7751" s="1"/>
      <c r="AI7751" s="1"/>
      <c r="AJ7751" s="1"/>
    </row>
    <row r="7752" customFormat="false" ht="15.75" hidden="false" customHeight="true" outlineLevel="0" collapsed="false">
      <c r="A7752" s="1"/>
      <c r="B7752" s="11" t="str">
        <f aca="false">MID(L7752,1,1)</f>
        <v>7</v>
      </c>
      <c r="C7752" s="11" t="str">
        <f aca="false">MID(L7752,2,1)</f>
        <v>3</v>
      </c>
      <c r="D7752" s="11" t="str">
        <f aca="false">MID(L7752,3,1)</f>
        <v>5</v>
      </c>
      <c r="E7752" s="11" t="str">
        <f aca="false">MID(L7752,4,1)</f>
        <v>1</v>
      </c>
      <c r="F7752" s="11" t="str">
        <f aca="false">MID(L7752,5,2)</f>
        <v>01</v>
      </c>
      <c r="G7752" s="11" t="str">
        <f aca="false">MID(L7752,7,1)</f>
        <v>0</v>
      </c>
      <c r="H7752" s="11" t="str">
        <f aca="false">MID(L7752,8,1)</f>
        <v>2</v>
      </c>
      <c r="I7752" s="12" t="str">
        <f aca="false">IF(O7752="1","-x-",IF(O7752&lt;="4",MID(L7752,1,O7752-1),IF(O7752="5",MID(L7752,1,4),IF(O7752="6",MID(L7752,1,6),IF(AND(O7752="7",G7752="0"),MID(L7752,1,6),MID(L7752,1,7))))))</f>
        <v>735101</v>
      </c>
      <c r="J7752" s="11" t="n">
        <v>2026</v>
      </c>
      <c r="K7752" s="11" t="s">
        <v>15</v>
      </c>
      <c r="L7752" s="32" t="n">
        <v>73510102</v>
      </c>
      <c r="M7752" s="1" t="s">
        <v>2442</v>
      </c>
      <c r="N7752" s="15" t="str">
        <f aca="false">IF(ISERROR(VLOOKUP(P7752,$I$2:$I$5308,1,FALSE()))=FALSE(),"S","A")</f>
        <v>A</v>
      </c>
      <c r="O7752" s="15" t="str">
        <f aca="false">IF(H7752&lt;&gt;"0","7",IF(G7752&lt;&gt;"0","6",IF(F7752&lt;&gt;"00","5",IF(E7752&lt;&gt;"0","4",IF(D7752&lt;&gt;"0","3",IF(C7752&lt;&gt;"0","2",IF(B7752&lt;&gt;"0","1","-x-")))))))</f>
        <v>7</v>
      </c>
      <c r="P7752" s="16" t="str">
        <f aca="false">IF(O7752="1",MID(L7752,1,1),IF(O7752="2",MID(L7752,1,2),IF(O7752="3",MID(L7752,1,3),IF(O7752="4",MID(L7752,1,4),IF(O7752="5",MID(L7752,1,6),IF(O7752="6",MID(L7752,1,7),IF(O7752="7",MID(L7752,1,8),IF(O7752="8",MID(L7752,1,10)))))))))</f>
        <v>73510102</v>
      </c>
      <c r="Q7752" s="1"/>
      <c r="R7752" s="1"/>
      <c r="S7752" s="1"/>
      <c r="T7752" s="1"/>
      <c r="U7752" s="1"/>
      <c r="V7752" s="1"/>
      <c r="W7752" s="1"/>
      <c r="X7752" s="1"/>
      <c r="Y7752" s="1"/>
      <c r="Z7752" s="1"/>
      <c r="AA7752" s="1"/>
      <c r="AB7752" s="1"/>
      <c r="AC7752" s="1"/>
      <c r="AD7752" s="1"/>
      <c r="AE7752" s="1"/>
      <c r="AF7752" s="1"/>
      <c r="AG7752" s="1"/>
      <c r="AH7752" s="1"/>
      <c r="AI7752" s="1"/>
      <c r="AJ7752" s="1"/>
    </row>
    <row r="7753" customFormat="false" ht="15.75" hidden="false" customHeight="true" outlineLevel="0" collapsed="false">
      <c r="A7753" s="1"/>
      <c r="B7753" s="11" t="str">
        <f aca="false">MID(L7753,1,1)</f>
        <v>7</v>
      </c>
      <c r="C7753" s="11" t="str">
        <f aca="false">MID(L7753,2,1)</f>
        <v>3</v>
      </c>
      <c r="D7753" s="11" t="str">
        <f aca="false">MID(L7753,3,1)</f>
        <v>5</v>
      </c>
      <c r="E7753" s="11" t="str">
        <f aca="false">MID(L7753,4,1)</f>
        <v>1</v>
      </c>
      <c r="F7753" s="11" t="str">
        <f aca="false">MID(L7753,5,2)</f>
        <v>01</v>
      </c>
      <c r="G7753" s="11" t="str">
        <f aca="false">MID(L7753,7,1)</f>
        <v>0</v>
      </c>
      <c r="H7753" s="11" t="str">
        <f aca="false">MID(L7753,8,1)</f>
        <v>3</v>
      </c>
      <c r="I7753" s="12" t="str">
        <f aca="false">IF(O7753="1","-x-",IF(O7753&lt;="4",MID(L7753,1,O7753-1),IF(O7753="5",MID(L7753,1,4),IF(O7753="6",MID(L7753,1,6),IF(AND(O7753="7",G7753="0"),MID(L7753,1,6),MID(L7753,1,7))))))</f>
        <v>735101</v>
      </c>
      <c r="J7753" s="11" t="n">
        <v>2026</v>
      </c>
      <c r="K7753" s="11" t="s">
        <v>15</v>
      </c>
      <c r="L7753" s="32" t="n">
        <v>73510103</v>
      </c>
      <c r="M7753" s="1" t="s">
        <v>2443</v>
      </c>
      <c r="N7753" s="15" t="str">
        <f aca="false">IF(ISERROR(VLOOKUP(P7753,$I$2:$I$5308,1,FALSE()))=FALSE(),"S","A")</f>
        <v>A</v>
      </c>
      <c r="O7753" s="15" t="str">
        <f aca="false">IF(H7753&lt;&gt;"0","7",IF(G7753&lt;&gt;"0","6",IF(F7753&lt;&gt;"00","5",IF(E7753&lt;&gt;"0","4",IF(D7753&lt;&gt;"0","3",IF(C7753&lt;&gt;"0","2",IF(B7753&lt;&gt;"0","1","-x-")))))))</f>
        <v>7</v>
      </c>
      <c r="P7753" s="16" t="str">
        <f aca="false">IF(O7753="1",MID(L7753,1,1),IF(O7753="2",MID(L7753,1,2),IF(O7753="3",MID(L7753,1,3),IF(O7753="4",MID(L7753,1,4),IF(O7753="5",MID(L7753,1,6),IF(O7753="6",MID(L7753,1,7),IF(O7753="7",MID(L7753,1,8),IF(O7753="8",MID(L7753,1,10)))))))))</f>
        <v>73510103</v>
      </c>
      <c r="Q7753" s="1"/>
      <c r="R7753" s="1"/>
      <c r="S7753" s="1"/>
      <c r="T7753" s="1"/>
      <c r="U7753" s="1"/>
      <c r="V7753" s="1"/>
      <c r="W7753" s="1"/>
      <c r="X7753" s="1"/>
      <c r="Y7753" s="1"/>
      <c r="Z7753" s="1"/>
      <c r="AA7753" s="1"/>
      <c r="AB7753" s="1"/>
      <c r="AC7753" s="1"/>
      <c r="AD7753" s="1"/>
      <c r="AE7753" s="1"/>
      <c r="AF7753" s="1"/>
      <c r="AG7753" s="1"/>
      <c r="AH7753" s="1"/>
      <c r="AI7753" s="1"/>
      <c r="AJ7753" s="1"/>
    </row>
    <row r="7754" customFormat="false" ht="15.75" hidden="false" customHeight="true" outlineLevel="0" collapsed="false">
      <c r="A7754" s="1"/>
      <c r="B7754" s="11" t="str">
        <f aca="false">MID(L7754,1,1)</f>
        <v>7</v>
      </c>
      <c r="C7754" s="11" t="str">
        <f aca="false">MID(L7754,2,1)</f>
        <v>3</v>
      </c>
      <c r="D7754" s="11" t="str">
        <f aca="false">MID(L7754,3,1)</f>
        <v>5</v>
      </c>
      <c r="E7754" s="11" t="str">
        <f aca="false">MID(L7754,4,1)</f>
        <v>1</v>
      </c>
      <c r="F7754" s="11" t="str">
        <f aca="false">MID(L7754,5,2)</f>
        <v>01</v>
      </c>
      <c r="G7754" s="11" t="str">
        <f aca="false">MID(L7754,7,1)</f>
        <v>0</v>
      </c>
      <c r="H7754" s="11" t="str">
        <f aca="false">MID(L7754,8,1)</f>
        <v>4</v>
      </c>
      <c r="I7754" s="12" t="str">
        <f aca="false">IF(O7754="1","-x-",IF(O7754&lt;="4",MID(L7754,1,O7754-1),IF(O7754="5",MID(L7754,1,4),IF(O7754="6",MID(L7754,1,6),IF(AND(O7754="7",G7754="0"),MID(L7754,1,6),MID(L7754,1,7))))))</f>
        <v>735101</v>
      </c>
      <c r="J7754" s="11" t="n">
        <v>2026</v>
      </c>
      <c r="K7754" s="11" t="s">
        <v>15</v>
      </c>
      <c r="L7754" s="32" t="n">
        <v>73510104</v>
      </c>
      <c r="M7754" s="1" t="s">
        <v>2444</v>
      </c>
      <c r="N7754" s="15" t="str">
        <f aca="false">IF(ISERROR(VLOOKUP(P7754,$I$2:$I$5308,1,FALSE()))=FALSE(),"S","A")</f>
        <v>A</v>
      </c>
      <c r="O7754" s="15" t="str">
        <f aca="false">IF(H7754&lt;&gt;"0","7",IF(G7754&lt;&gt;"0","6",IF(F7754&lt;&gt;"00","5",IF(E7754&lt;&gt;"0","4",IF(D7754&lt;&gt;"0","3",IF(C7754&lt;&gt;"0","2",IF(B7754&lt;&gt;"0","1","-x-")))))))</f>
        <v>7</v>
      </c>
      <c r="P7754" s="16" t="str">
        <f aca="false">IF(O7754="1",MID(L7754,1,1),IF(O7754="2",MID(L7754,1,2),IF(O7754="3",MID(L7754,1,3),IF(O7754="4",MID(L7754,1,4),IF(O7754="5",MID(L7754,1,6),IF(O7754="6",MID(L7754,1,7),IF(O7754="7",MID(L7754,1,8),IF(O7754="8",MID(L7754,1,10)))))))))</f>
        <v>73510104</v>
      </c>
      <c r="Q7754" s="1"/>
      <c r="R7754" s="1"/>
      <c r="S7754" s="1"/>
      <c r="T7754" s="1"/>
      <c r="U7754" s="1"/>
      <c r="V7754" s="1"/>
      <c r="W7754" s="1"/>
      <c r="X7754" s="1"/>
      <c r="Y7754" s="1"/>
      <c r="Z7754" s="1"/>
      <c r="AA7754" s="1"/>
      <c r="AB7754" s="1"/>
      <c r="AC7754" s="1"/>
      <c r="AD7754" s="1"/>
      <c r="AE7754" s="1"/>
      <c r="AF7754" s="1"/>
      <c r="AG7754" s="1"/>
      <c r="AH7754" s="1"/>
      <c r="AI7754" s="1"/>
      <c r="AJ7754" s="1"/>
    </row>
    <row r="7755" customFormat="false" ht="15.75" hidden="false" customHeight="true" outlineLevel="0" collapsed="false">
      <c r="A7755" s="1"/>
      <c r="B7755" s="11" t="str">
        <f aca="false">MID(L7755,1,1)</f>
        <v>7</v>
      </c>
      <c r="C7755" s="11" t="str">
        <f aca="false">MID(L7755,2,1)</f>
        <v>3</v>
      </c>
      <c r="D7755" s="11" t="str">
        <f aca="false">MID(L7755,3,1)</f>
        <v>5</v>
      </c>
      <c r="E7755" s="11" t="str">
        <f aca="false">MID(L7755,4,1)</f>
        <v>1</v>
      </c>
      <c r="F7755" s="11" t="str">
        <f aca="false">MID(L7755,5,2)</f>
        <v>01</v>
      </c>
      <c r="G7755" s="11" t="str">
        <f aca="false">MID(L7755,7,1)</f>
        <v>0</v>
      </c>
      <c r="H7755" s="11" t="str">
        <f aca="false">MID(L7755,8,1)</f>
        <v>5</v>
      </c>
      <c r="I7755" s="12" t="str">
        <f aca="false">IF(O7755="1","-x-",IF(O7755&lt;="4",MID(L7755,1,O7755-1),IF(O7755="5",MID(L7755,1,4),IF(O7755="6",MID(L7755,1,6),IF(AND(O7755="7",G7755="0"),MID(L7755,1,6),MID(L7755,1,7))))))</f>
        <v>735101</v>
      </c>
      <c r="J7755" s="11" t="n">
        <v>2026</v>
      </c>
      <c r="K7755" s="11" t="s">
        <v>15</v>
      </c>
      <c r="L7755" s="32" t="n">
        <v>73510105</v>
      </c>
      <c r="M7755" s="1" t="s">
        <v>2445</v>
      </c>
      <c r="N7755" s="15" t="str">
        <f aca="false">IF(ISERROR(VLOOKUP(P7755,$I$2:$I$5308,1,FALSE()))=FALSE(),"S","A")</f>
        <v>A</v>
      </c>
      <c r="O7755" s="15" t="str">
        <f aca="false">IF(H7755&lt;&gt;"0","7",IF(G7755&lt;&gt;"0","6",IF(F7755&lt;&gt;"00","5",IF(E7755&lt;&gt;"0","4",IF(D7755&lt;&gt;"0","3",IF(C7755&lt;&gt;"0","2",IF(B7755&lt;&gt;"0","1","-x-")))))))</f>
        <v>7</v>
      </c>
      <c r="P7755" s="16" t="str">
        <f aca="false">IF(O7755="1",MID(L7755,1,1),IF(O7755="2",MID(L7755,1,2),IF(O7755="3",MID(L7755,1,3),IF(O7755="4",MID(L7755,1,4),IF(O7755="5",MID(L7755,1,6),IF(O7755="6",MID(L7755,1,7),IF(O7755="7",MID(L7755,1,8),IF(O7755="8",MID(L7755,1,10)))))))))</f>
        <v>73510105</v>
      </c>
      <c r="Q7755" s="1"/>
      <c r="R7755" s="1"/>
      <c r="S7755" s="1"/>
      <c r="T7755" s="1"/>
      <c r="U7755" s="1"/>
      <c r="V7755" s="1"/>
      <c r="W7755" s="1"/>
      <c r="X7755" s="1"/>
      <c r="Y7755" s="1"/>
      <c r="Z7755" s="1"/>
      <c r="AA7755" s="1"/>
      <c r="AB7755" s="1"/>
      <c r="AC7755" s="1"/>
      <c r="AD7755" s="1"/>
      <c r="AE7755" s="1"/>
      <c r="AF7755" s="1"/>
      <c r="AG7755" s="1"/>
      <c r="AH7755" s="1"/>
      <c r="AI7755" s="1"/>
      <c r="AJ7755" s="1"/>
    </row>
    <row r="7756" customFormat="false" ht="15.75" hidden="false" customHeight="true" outlineLevel="0" collapsed="false">
      <c r="A7756" s="1"/>
      <c r="B7756" s="11" t="str">
        <f aca="false">MID(L7756,1,1)</f>
        <v>7</v>
      </c>
      <c r="C7756" s="11" t="str">
        <f aca="false">MID(L7756,2,1)</f>
        <v>3</v>
      </c>
      <c r="D7756" s="11" t="str">
        <f aca="false">MID(L7756,3,1)</f>
        <v>5</v>
      </c>
      <c r="E7756" s="11" t="str">
        <f aca="false">MID(L7756,4,1)</f>
        <v>1</v>
      </c>
      <c r="F7756" s="11" t="str">
        <f aca="false">MID(L7756,5,2)</f>
        <v>01</v>
      </c>
      <c r="G7756" s="11" t="str">
        <f aca="false">MID(L7756,7,1)</f>
        <v>0</v>
      </c>
      <c r="H7756" s="11" t="str">
        <f aca="false">MID(L7756,8,1)</f>
        <v>6</v>
      </c>
      <c r="I7756" s="12" t="str">
        <f aca="false">IF(O7756="1","-x-",IF(O7756&lt;="4",MID(L7756,1,O7756-1),IF(O7756="5",MID(L7756,1,4),IF(O7756="6",MID(L7756,1,6),IF(AND(O7756="7",G7756="0"),MID(L7756,1,6),MID(L7756,1,7))))))</f>
        <v>735101</v>
      </c>
      <c r="J7756" s="11" t="n">
        <v>2026</v>
      </c>
      <c r="K7756" s="11" t="s">
        <v>15</v>
      </c>
      <c r="L7756" s="32" t="n">
        <v>73510106</v>
      </c>
      <c r="M7756" s="1" t="s">
        <v>2446</v>
      </c>
      <c r="N7756" s="15" t="str">
        <f aca="false">IF(ISERROR(VLOOKUP(P7756,$I$2:$I$5308,1,FALSE()))=FALSE(),"S","A")</f>
        <v>A</v>
      </c>
      <c r="O7756" s="15" t="str">
        <f aca="false">IF(H7756&lt;&gt;"0","7",IF(G7756&lt;&gt;"0","6",IF(F7756&lt;&gt;"00","5",IF(E7756&lt;&gt;"0","4",IF(D7756&lt;&gt;"0","3",IF(C7756&lt;&gt;"0","2",IF(B7756&lt;&gt;"0","1","-x-")))))))</f>
        <v>7</v>
      </c>
      <c r="P7756" s="16" t="str">
        <f aca="false">IF(O7756="1",MID(L7756,1,1),IF(O7756="2",MID(L7756,1,2),IF(O7756="3",MID(L7756,1,3),IF(O7756="4",MID(L7756,1,4),IF(O7756="5",MID(L7756,1,6),IF(O7756="6",MID(L7756,1,7),IF(O7756="7",MID(L7756,1,8),IF(O7756="8",MID(L7756,1,10)))))))))</f>
        <v>73510106</v>
      </c>
      <c r="Q7756" s="1"/>
      <c r="R7756" s="1"/>
      <c r="S7756" s="1"/>
      <c r="T7756" s="1"/>
      <c r="U7756" s="1"/>
      <c r="V7756" s="1"/>
      <c r="W7756" s="1"/>
      <c r="X7756" s="1"/>
      <c r="Y7756" s="1"/>
      <c r="Z7756" s="1"/>
      <c r="AA7756" s="1"/>
      <c r="AB7756" s="1"/>
      <c r="AC7756" s="1"/>
      <c r="AD7756" s="1"/>
      <c r="AE7756" s="1"/>
      <c r="AF7756" s="1"/>
      <c r="AG7756" s="1"/>
      <c r="AH7756" s="1"/>
      <c r="AI7756" s="1"/>
      <c r="AJ7756" s="1"/>
    </row>
    <row r="7757" customFormat="false" ht="15.75" hidden="false" customHeight="true" outlineLevel="0" collapsed="false">
      <c r="A7757" s="1"/>
      <c r="B7757" s="11" t="str">
        <f aca="false">MID(L7757,1,1)</f>
        <v>7</v>
      </c>
      <c r="C7757" s="11" t="str">
        <f aca="false">MID(L7757,2,1)</f>
        <v>3</v>
      </c>
      <c r="D7757" s="11" t="str">
        <f aca="false">MID(L7757,3,1)</f>
        <v>5</v>
      </c>
      <c r="E7757" s="11" t="str">
        <f aca="false">MID(L7757,4,1)</f>
        <v>1</v>
      </c>
      <c r="F7757" s="11" t="str">
        <f aca="false">MID(L7757,5,2)</f>
        <v>01</v>
      </c>
      <c r="G7757" s="11" t="str">
        <f aca="false">MID(L7757,7,1)</f>
        <v>0</v>
      </c>
      <c r="H7757" s="11" t="str">
        <f aca="false">MID(L7757,8,1)</f>
        <v>7</v>
      </c>
      <c r="I7757" s="12" t="str">
        <f aca="false">IF(O7757="1","-x-",IF(O7757&lt;="4",MID(L7757,1,O7757-1),IF(O7757="5",MID(L7757,1,4),IF(O7757="6",MID(L7757,1,6),IF(AND(O7757="7",G7757="0"),MID(L7757,1,6),MID(L7757,1,7))))))</f>
        <v>735101</v>
      </c>
      <c r="J7757" s="11" t="n">
        <v>2026</v>
      </c>
      <c r="K7757" s="11" t="s">
        <v>15</v>
      </c>
      <c r="L7757" s="32" t="n">
        <v>73510107</v>
      </c>
      <c r="M7757" s="1" t="s">
        <v>2447</v>
      </c>
      <c r="N7757" s="15" t="str">
        <f aca="false">IF(ISERROR(VLOOKUP(P7757,$I$2:$I$5308,1,FALSE()))=FALSE(),"S","A")</f>
        <v>A</v>
      </c>
      <c r="O7757" s="15" t="str">
        <f aca="false">IF(H7757&lt;&gt;"0","7",IF(G7757&lt;&gt;"0","6",IF(F7757&lt;&gt;"00","5",IF(E7757&lt;&gt;"0","4",IF(D7757&lt;&gt;"0","3",IF(C7757&lt;&gt;"0","2",IF(B7757&lt;&gt;"0","1","-x-")))))))</f>
        <v>7</v>
      </c>
      <c r="P7757" s="16" t="str">
        <f aca="false">IF(O7757="1",MID(L7757,1,1),IF(O7757="2",MID(L7757,1,2),IF(O7757="3",MID(L7757,1,3),IF(O7757="4",MID(L7757,1,4),IF(O7757="5",MID(L7757,1,6),IF(O7757="6",MID(L7757,1,7),IF(O7757="7",MID(L7757,1,8),IF(O7757="8",MID(L7757,1,10)))))))))</f>
        <v>73510107</v>
      </c>
      <c r="Q7757" s="1"/>
      <c r="R7757" s="1"/>
      <c r="S7757" s="1"/>
      <c r="T7757" s="1"/>
      <c r="U7757" s="1"/>
      <c r="V7757" s="1"/>
      <c r="W7757" s="1"/>
      <c r="X7757" s="1"/>
      <c r="Y7757" s="1"/>
      <c r="Z7757" s="1"/>
      <c r="AA7757" s="1"/>
      <c r="AB7757" s="1"/>
      <c r="AC7757" s="1"/>
      <c r="AD7757" s="1"/>
      <c r="AE7757" s="1"/>
      <c r="AF7757" s="1"/>
      <c r="AG7757" s="1"/>
      <c r="AH7757" s="1"/>
      <c r="AI7757" s="1"/>
      <c r="AJ7757" s="1"/>
    </row>
    <row r="7758" customFormat="false" ht="15.75" hidden="false" customHeight="true" outlineLevel="0" collapsed="false">
      <c r="A7758" s="1"/>
      <c r="B7758" s="11" t="str">
        <f aca="false">MID(L7758,1,1)</f>
        <v>7</v>
      </c>
      <c r="C7758" s="11" t="str">
        <f aca="false">MID(L7758,2,1)</f>
        <v>3</v>
      </c>
      <c r="D7758" s="11" t="str">
        <f aca="false">MID(L7758,3,1)</f>
        <v>5</v>
      </c>
      <c r="E7758" s="11" t="str">
        <f aca="false">MID(L7758,4,1)</f>
        <v>1</v>
      </c>
      <c r="F7758" s="11" t="str">
        <f aca="false">MID(L7758,5,2)</f>
        <v>01</v>
      </c>
      <c r="G7758" s="11" t="str">
        <f aca="false">MID(L7758,7,1)</f>
        <v>0</v>
      </c>
      <c r="H7758" s="11" t="str">
        <f aca="false">MID(L7758,8,1)</f>
        <v>8</v>
      </c>
      <c r="I7758" s="12" t="str">
        <f aca="false">IF(O7758="1","-x-",IF(O7758&lt;="4",MID(L7758,1,O7758-1),IF(O7758="5",MID(L7758,1,4),IF(O7758="6",MID(L7758,1,6),IF(AND(O7758="7",G7758="0"),MID(L7758,1,6),MID(L7758,1,7))))))</f>
        <v>735101</v>
      </c>
      <c r="J7758" s="11" t="n">
        <v>2026</v>
      </c>
      <c r="K7758" s="11" t="s">
        <v>15</v>
      </c>
      <c r="L7758" s="32" t="n">
        <v>73510108</v>
      </c>
      <c r="M7758" s="1" t="s">
        <v>2448</v>
      </c>
      <c r="N7758" s="15" t="str">
        <f aca="false">IF(ISERROR(VLOOKUP(P7758,$I$2:$I$5308,1,FALSE()))=FALSE(),"S","A")</f>
        <v>A</v>
      </c>
      <c r="O7758" s="15" t="str">
        <f aca="false">IF(H7758&lt;&gt;"0","7",IF(G7758&lt;&gt;"0","6",IF(F7758&lt;&gt;"00","5",IF(E7758&lt;&gt;"0","4",IF(D7758&lt;&gt;"0","3",IF(C7758&lt;&gt;"0","2",IF(B7758&lt;&gt;"0","1","-x-")))))))</f>
        <v>7</v>
      </c>
      <c r="P7758" s="16" t="str">
        <f aca="false">IF(O7758="1",MID(L7758,1,1),IF(O7758="2",MID(L7758,1,2),IF(O7758="3",MID(L7758,1,3),IF(O7758="4",MID(L7758,1,4),IF(O7758="5",MID(L7758,1,6),IF(O7758="6",MID(L7758,1,7),IF(O7758="7",MID(L7758,1,8),IF(O7758="8",MID(L7758,1,10)))))))))</f>
        <v>73510108</v>
      </c>
      <c r="Q7758" s="1"/>
      <c r="R7758" s="1"/>
      <c r="S7758" s="1"/>
      <c r="T7758" s="1"/>
      <c r="U7758" s="1"/>
      <c r="V7758" s="1"/>
      <c r="W7758" s="1"/>
      <c r="X7758" s="1"/>
      <c r="Y7758" s="1"/>
      <c r="Z7758" s="1"/>
      <c r="AA7758" s="1"/>
      <c r="AB7758" s="1"/>
      <c r="AC7758" s="1"/>
      <c r="AD7758" s="1"/>
      <c r="AE7758" s="1"/>
      <c r="AF7758" s="1"/>
      <c r="AG7758" s="1"/>
      <c r="AH7758" s="1"/>
      <c r="AI7758" s="1"/>
      <c r="AJ7758" s="1"/>
    </row>
    <row r="7759" customFormat="false" ht="15.75" hidden="false" customHeight="true" outlineLevel="0" collapsed="false">
      <c r="A7759" s="1"/>
      <c r="B7759" s="11" t="str">
        <f aca="false">MID(L7759,1,1)</f>
        <v>7</v>
      </c>
      <c r="C7759" s="11" t="str">
        <f aca="false">MID(L7759,2,1)</f>
        <v>3</v>
      </c>
      <c r="D7759" s="11" t="str">
        <f aca="false">MID(L7759,3,1)</f>
        <v>5</v>
      </c>
      <c r="E7759" s="11" t="str">
        <f aca="false">MID(L7759,4,1)</f>
        <v>1</v>
      </c>
      <c r="F7759" s="11" t="str">
        <f aca="false">MID(L7759,5,2)</f>
        <v>02</v>
      </c>
      <c r="G7759" s="11" t="str">
        <f aca="false">MID(L7759,7,1)</f>
        <v>0</v>
      </c>
      <c r="H7759" s="11" t="str">
        <f aca="false">MID(L7759,8,1)</f>
        <v>0</v>
      </c>
      <c r="I7759" s="12" t="str">
        <f aca="false">IF(O7759="1","-x-",IF(O7759&lt;="4",MID(L7759,1,O7759-1),IF(O7759="5",MID(L7759,1,4),IF(O7759="6",MID(L7759,1,6),IF(AND(O7759="7",G7759="0"),MID(L7759,1,6),MID(L7759,1,7))))))</f>
        <v>7351</v>
      </c>
      <c r="J7759" s="11" t="n">
        <v>2026</v>
      </c>
      <c r="K7759" s="11" t="s">
        <v>15</v>
      </c>
      <c r="L7759" s="32" t="n">
        <v>73510200</v>
      </c>
      <c r="M7759" s="1" t="s">
        <v>2449</v>
      </c>
      <c r="N7759" s="15" t="s">
        <v>5190</v>
      </c>
      <c r="O7759" s="15" t="str">
        <f aca="false">IF(H7759&lt;&gt;"0","7",IF(G7759&lt;&gt;"0","6",IF(F7759&lt;&gt;"00","5",IF(E7759&lt;&gt;"0","4",IF(D7759&lt;&gt;"0","3",IF(C7759&lt;&gt;"0","2",IF(B7759&lt;&gt;"0","1","-x-")))))))</f>
        <v>5</v>
      </c>
      <c r="P7759" s="16" t="str">
        <f aca="false">IF(O7759="1",MID(L7759,1,1),IF(O7759="2",MID(L7759,1,2),IF(O7759="3",MID(L7759,1,3),IF(O7759="4",MID(L7759,1,4),IF(O7759="5",MID(L7759,1,6),IF(O7759="6",MID(L7759,1,7),IF(O7759="7",MID(L7759,1,8),IF(O7759="8",MID(L7759,1,10)))))))))</f>
        <v>735102</v>
      </c>
      <c r="Q7759" s="1"/>
      <c r="R7759" s="1"/>
      <c r="S7759" s="1"/>
      <c r="T7759" s="1"/>
      <c r="U7759" s="1" t="s">
        <v>1637</v>
      </c>
      <c r="V7759" s="1"/>
      <c r="W7759" s="1"/>
      <c r="X7759" s="1"/>
      <c r="Y7759" s="1"/>
      <c r="Z7759" s="1"/>
      <c r="AA7759" s="1"/>
      <c r="AB7759" s="1"/>
      <c r="AC7759" s="1"/>
      <c r="AD7759" s="1"/>
      <c r="AE7759" s="1"/>
      <c r="AF7759" s="1"/>
      <c r="AG7759" s="1"/>
      <c r="AH7759" s="1"/>
      <c r="AI7759" s="1"/>
      <c r="AJ7759" s="1"/>
    </row>
    <row r="7760" customFormat="false" ht="15.75" hidden="false" customHeight="true" outlineLevel="0" collapsed="false">
      <c r="A7760" s="1"/>
      <c r="B7760" s="11" t="str">
        <f aca="false">MID(L7760,1,1)</f>
        <v>7</v>
      </c>
      <c r="C7760" s="11" t="str">
        <f aca="false">MID(L7760,2,1)</f>
        <v>3</v>
      </c>
      <c r="D7760" s="11" t="str">
        <f aca="false">MID(L7760,3,1)</f>
        <v>5</v>
      </c>
      <c r="E7760" s="11" t="str">
        <f aca="false">MID(L7760,4,1)</f>
        <v>1</v>
      </c>
      <c r="F7760" s="11" t="str">
        <f aca="false">MID(L7760,5,2)</f>
        <v>02</v>
      </c>
      <c r="G7760" s="11" t="str">
        <f aca="false">MID(L7760,7,1)</f>
        <v>0</v>
      </c>
      <c r="H7760" s="11" t="str">
        <f aca="false">MID(L7760,8,1)</f>
        <v>1</v>
      </c>
      <c r="I7760" s="12" t="str">
        <f aca="false">IF(O7760="1","-x-",IF(O7760&lt;="4",MID(L7760,1,O7760-1),IF(O7760="5",MID(L7760,1,4),IF(O7760="6",MID(L7760,1,6),IF(AND(O7760="7",G7760="0"),MID(L7760,1,6),MID(L7760,1,7))))))</f>
        <v>735102</v>
      </c>
      <c r="J7760" s="11" t="n">
        <v>2026</v>
      </c>
      <c r="K7760" s="11" t="s">
        <v>15</v>
      </c>
      <c r="L7760" s="32" t="n">
        <v>73510201</v>
      </c>
      <c r="M7760" s="1" t="s">
        <v>2450</v>
      </c>
      <c r="N7760" s="15" t="str">
        <f aca="false">IF(ISERROR(VLOOKUP(P7760,$I$2:$I$5308,1,FALSE()))=FALSE(),"S","A")</f>
        <v>A</v>
      </c>
      <c r="O7760" s="15" t="str">
        <f aca="false">IF(H7760&lt;&gt;"0","7",IF(G7760&lt;&gt;"0","6",IF(F7760&lt;&gt;"00","5",IF(E7760&lt;&gt;"0","4",IF(D7760&lt;&gt;"0","3",IF(C7760&lt;&gt;"0","2",IF(B7760&lt;&gt;"0","1","-x-")))))))</f>
        <v>7</v>
      </c>
      <c r="P7760" s="16" t="str">
        <f aca="false">IF(O7760="1",MID(L7760,1,1),IF(O7760="2",MID(L7760,1,2),IF(O7760="3",MID(L7760,1,3),IF(O7760="4",MID(L7760,1,4),IF(O7760="5",MID(L7760,1,6),IF(O7760="6",MID(L7760,1,7),IF(O7760="7",MID(L7760,1,8),IF(O7760="8",MID(L7760,1,10)))))))))</f>
        <v>73510201</v>
      </c>
      <c r="Q7760" s="1"/>
      <c r="R7760" s="1"/>
      <c r="S7760" s="1"/>
      <c r="T7760" s="1"/>
      <c r="U7760" s="1"/>
      <c r="V7760" s="1"/>
      <c r="W7760" s="1"/>
      <c r="X7760" s="1"/>
      <c r="Y7760" s="1"/>
      <c r="Z7760" s="1"/>
      <c r="AA7760" s="1"/>
      <c r="AB7760" s="1"/>
      <c r="AC7760" s="1"/>
      <c r="AD7760" s="1"/>
      <c r="AE7760" s="1"/>
      <c r="AF7760" s="1"/>
      <c r="AG7760" s="1"/>
      <c r="AH7760" s="1"/>
      <c r="AI7760" s="1"/>
      <c r="AJ7760" s="1"/>
    </row>
    <row r="7761" customFormat="false" ht="15.75" hidden="false" customHeight="true" outlineLevel="0" collapsed="false">
      <c r="A7761" s="1"/>
      <c r="B7761" s="11" t="str">
        <f aca="false">MID(L7761,1,1)</f>
        <v>7</v>
      </c>
      <c r="C7761" s="11" t="str">
        <f aca="false">MID(L7761,2,1)</f>
        <v>3</v>
      </c>
      <c r="D7761" s="11" t="str">
        <f aca="false">MID(L7761,3,1)</f>
        <v>5</v>
      </c>
      <c r="E7761" s="11" t="str">
        <f aca="false">MID(L7761,4,1)</f>
        <v>1</v>
      </c>
      <c r="F7761" s="11" t="str">
        <f aca="false">MID(L7761,5,2)</f>
        <v>02</v>
      </c>
      <c r="G7761" s="11" t="str">
        <f aca="false">MID(L7761,7,1)</f>
        <v>0</v>
      </c>
      <c r="H7761" s="11" t="str">
        <f aca="false">MID(L7761,8,1)</f>
        <v>2</v>
      </c>
      <c r="I7761" s="12" t="str">
        <f aca="false">IF(O7761="1","-x-",IF(O7761&lt;="4",MID(L7761,1,O7761-1),IF(O7761="5",MID(L7761,1,4),IF(O7761="6",MID(L7761,1,6),IF(AND(O7761="7",G7761="0"),MID(L7761,1,6),MID(L7761,1,7))))))</f>
        <v>735102</v>
      </c>
      <c r="J7761" s="11" t="n">
        <v>2026</v>
      </c>
      <c r="K7761" s="11" t="s">
        <v>15</v>
      </c>
      <c r="L7761" s="32" t="n">
        <v>73510202</v>
      </c>
      <c r="M7761" s="1" t="s">
        <v>2451</v>
      </c>
      <c r="N7761" s="15" t="str">
        <f aca="false">IF(ISERROR(VLOOKUP(P7761,$I$2:$I$5308,1,FALSE()))=FALSE(),"S","A")</f>
        <v>A</v>
      </c>
      <c r="O7761" s="15" t="str">
        <f aca="false">IF(H7761&lt;&gt;"0","7",IF(G7761&lt;&gt;"0","6",IF(F7761&lt;&gt;"00","5",IF(E7761&lt;&gt;"0","4",IF(D7761&lt;&gt;"0","3",IF(C7761&lt;&gt;"0","2",IF(B7761&lt;&gt;"0","1","-x-")))))))</f>
        <v>7</v>
      </c>
      <c r="P7761" s="16" t="str">
        <f aca="false">IF(O7761="1",MID(L7761,1,1),IF(O7761="2",MID(L7761,1,2),IF(O7761="3",MID(L7761,1,3),IF(O7761="4",MID(L7761,1,4),IF(O7761="5",MID(L7761,1,6),IF(O7761="6",MID(L7761,1,7),IF(O7761="7",MID(L7761,1,8),IF(O7761="8",MID(L7761,1,10)))))))))</f>
        <v>73510202</v>
      </c>
      <c r="Q7761" s="1"/>
      <c r="R7761" s="1"/>
      <c r="S7761" s="1"/>
      <c r="T7761" s="1"/>
      <c r="U7761" s="1"/>
      <c r="V7761" s="1"/>
      <c r="W7761" s="1"/>
      <c r="X7761" s="1"/>
      <c r="Y7761" s="1"/>
      <c r="Z7761" s="1"/>
      <c r="AA7761" s="1"/>
      <c r="AB7761" s="1"/>
      <c r="AC7761" s="1"/>
      <c r="AD7761" s="1"/>
      <c r="AE7761" s="1"/>
      <c r="AF7761" s="1"/>
      <c r="AG7761" s="1"/>
      <c r="AH7761" s="1"/>
      <c r="AI7761" s="1"/>
      <c r="AJ7761" s="1"/>
    </row>
    <row r="7762" customFormat="false" ht="15.75" hidden="false" customHeight="true" outlineLevel="0" collapsed="false">
      <c r="A7762" s="1"/>
      <c r="B7762" s="11" t="str">
        <f aca="false">MID(L7762,1,1)</f>
        <v>7</v>
      </c>
      <c r="C7762" s="11" t="str">
        <f aca="false">MID(L7762,2,1)</f>
        <v>3</v>
      </c>
      <c r="D7762" s="11" t="str">
        <f aca="false">MID(L7762,3,1)</f>
        <v>5</v>
      </c>
      <c r="E7762" s="11" t="str">
        <f aca="false">MID(L7762,4,1)</f>
        <v>1</v>
      </c>
      <c r="F7762" s="11" t="str">
        <f aca="false">MID(L7762,5,2)</f>
        <v>02</v>
      </c>
      <c r="G7762" s="11" t="str">
        <f aca="false">MID(L7762,7,1)</f>
        <v>0</v>
      </c>
      <c r="H7762" s="11" t="str">
        <f aca="false">MID(L7762,8,1)</f>
        <v>3</v>
      </c>
      <c r="I7762" s="12" t="str">
        <f aca="false">IF(O7762="1","-x-",IF(O7762&lt;="4",MID(L7762,1,O7762-1),IF(O7762="5",MID(L7762,1,4),IF(O7762="6",MID(L7762,1,6),IF(AND(O7762="7",G7762="0"),MID(L7762,1,6),MID(L7762,1,7))))))</f>
        <v>735102</v>
      </c>
      <c r="J7762" s="11" t="n">
        <v>2026</v>
      </c>
      <c r="K7762" s="11" t="s">
        <v>15</v>
      </c>
      <c r="L7762" s="32" t="n">
        <v>73510203</v>
      </c>
      <c r="M7762" s="1" t="s">
        <v>2452</v>
      </c>
      <c r="N7762" s="15" t="str">
        <f aca="false">IF(ISERROR(VLOOKUP(P7762,$I$2:$I$5308,1,FALSE()))=FALSE(),"S","A")</f>
        <v>A</v>
      </c>
      <c r="O7762" s="15" t="str">
        <f aca="false">IF(H7762&lt;&gt;"0","7",IF(G7762&lt;&gt;"0","6",IF(F7762&lt;&gt;"00","5",IF(E7762&lt;&gt;"0","4",IF(D7762&lt;&gt;"0","3",IF(C7762&lt;&gt;"0","2",IF(B7762&lt;&gt;"0","1","-x-")))))))</f>
        <v>7</v>
      </c>
      <c r="P7762" s="16" t="str">
        <f aca="false">IF(O7762="1",MID(L7762,1,1),IF(O7762="2",MID(L7762,1,2),IF(O7762="3",MID(L7762,1,3),IF(O7762="4",MID(L7762,1,4),IF(O7762="5",MID(L7762,1,6),IF(O7762="6",MID(L7762,1,7),IF(O7762="7",MID(L7762,1,8),IF(O7762="8",MID(L7762,1,10)))))))))</f>
        <v>73510203</v>
      </c>
      <c r="Q7762" s="1"/>
      <c r="R7762" s="1"/>
      <c r="S7762" s="1"/>
      <c r="T7762" s="1"/>
      <c r="U7762" s="1"/>
      <c r="V7762" s="1"/>
      <c r="W7762" s="1"/>
      <c r="X7762" s="1"/>
      <c r="Y7762" s="1"/>
      <c r="Z7762" s="1"/>
      <c r="AA7762" s="1"/>
      <c r="AB7762" s="1"/>
      <c r="AC7762" s="1"/>
      <c r="AD7762" s="1"/>
      <c r="AE7762" s="1"/>
      <c r="AF7762" s="1"/>
      <c r="AG7762" s="1"/>
      <c r="AH7762" s="1"/>
      <c r="AI7762" s="1"/>
      <c r="AJ7762" s="1"/>
    </row>
    <row r="7763" customFormat="false" ht="15.75" hidden="false" customHeight="true" outlineLevel="0" collapsed="false">
      <c r="A7763" s="1"/>
      <c r="B7763" s="11" t="str">
        <f aca="false">MID(L7763,1,1)</f>
        <v>7</v>
      </c>
      <c r="C7763" s="11" t="str">
        <f aca="false">MID(L7763,2,1)</f>
        <v>3</v>
      </c>
      <c r="D7763" s="11" t="str">
        <f aca="false">MID(L7763,3,1)</f>
        <v>5</v>
      </c>
      <c r="E7763" s="11" t="str">
        <f aca="false">MID(L7763,4,1)</f>
        <v>1</v>
      </c>
      <c r="F7763" s="11" t="str">
        <f aca="false">MID(L7763,5,2)</f>
        <v>02</v>
      </c>
      <c r="G7763" s="11" t="str">
        <f aca="false">MID(L7763,7,1)</f>
        <v>0</v>
      </c>
      <c r="H7763" s="11" t="str">
        <f aca="false">MID(L7763,8,1)</f>
        <v>4</v>
      </c>
      <c r="I7763" s="12" t="str">
        <f aca="false">IF(O7763="1","-x-",IF(O7763&lt;="4",MID(L7763,1,O7763-1),IF(O7763="5",MID(L7763,1,4),IF(O7763="6",MID(L7763,1,6),IF(AND(O7763="7",G7763="0"),MID(L7763,1,6),MID(L7763,1,7))))))</f>
        <v>735102</v>
      </c>
      <c r="J7763" s="11" t="n">
        <v>2026</v>
      </c>
      <c r="K7763" s="11" t="s">
        <v>15</v>
      </c>
      <c r="L7763" s="32" t="n">
        <v>73510204</v>
      </c>
      <c r="M7763" s="1" t="s">
        <v>2453</v>
      </c>
      <c r="N7763" s="15" t="str">
        <f aca="false">IF(ISERROR(VLOOKUP(P7763,$I$2:$I$5308,1,FALSE()))=FALSE(),"S","A")</f>
        <v>A</v>
      </c>
      <c r="O7763" s="15" t="str">
        <f aca="false">IF(H7763&lt;&gt;"0","7",IF(G7763&lt;&gt;"0","6",IF(F7763&lt;&gt;"00","5",IF(E7763&lt;&gt;"0","4",IF(D7763&lt;&gt;"0","3",IF(C7763&lt;&gt;"0","2",IF(B7763&lt;&gt;"0","1","-x-")))))))</f>
        <v>7</v>
      </c>
      <c r="P7763" s="16" t="str">
        <f aca="false">IF(O7763="1",MID(L7763,1,1),IF(O7763="2",MID(L7763,1,2),IF(O7763="3",MID(L7763,1,3),IF(O7763="4",MID(L7763,1,4),IF(O7763="5",MID(L7763,1,6),IF(O7763="6",MID(L7763,1,7),IF(O7763="7",MID(L7763,1,8),IF(O7763="8",MID(L7763,1,10)))))))))</f>
        <v>73510204</v>
      </c>
      <c r="Q7763" s="1"/>
      <c r="R7763" s="1"/>
      <c r="S7763" s="1"/>
      <c r="T7763" s="1"/>
      <c r="U7763" s="1"/>
      <c r="V7763" s="1"/>
      <c r="W7763" s="1"/>
      <c r="X7763" s="1"/>
      <c r="Y7763" s="1"/>
      <c r="Z7763" s="1"/>
      <c r="AA7763" s="1"/>
      <c r="AB7763" s="1"/>
      <c r="AC7763" s="1"/>
      <c r="AD7763" s="1"/>
      <c r="AE7763" s="1"/>
      <c r="AF7763" s="1"/>
      <c r="AG7763" s="1"/>
      <c r="AH7763" s="1"/>
      <c r="AI7763" s="1"/>
      <c r="AJ7763" s="1"/>
    </row>
    <row r="7764" customFormat="false" ht="15.75" hidden="false" customHeight="true" outlineLevel="0" collapsed="false">
      <c r="A7764" s="1"/>
      <c r="B7764" s="11" t="str">
        <f aca="false">MID(L7764,1,1)</f>
        <v>7</v>
      </c>
      <c r="C7764" s="11" t="str">
        <f aca="false">MID(L7764,2,1)</f>
        <v>3</v>
      </c>
      <c r="D7764" s="11" t="str">
        <f aca="false">MID(L7764,3,1)</f>
        <v>5</v>
      </c>
      <c r="E7764" s="11" t="str">
        <f aca="false">MID(L7764,4,1)</f>
        <v>1</v>
      </c>
      <c r="F7764" s="11" t="str">
        <f aca="false">MID(L7764,5,2)</f>
        <v>02</v>
      </c>
      <c r="G7764" s="11" t="str">
        <f aca="false">MID(L7764,7,1)</f>
        <v>0</v>
      </c>
      <c r="H7764" s="11" t="str">
        <f aca="false">MID(L7764,8,1)</f>
        <v>5</v>
      </c>
      <c r="I7764" s="12" t="str">
        <f aca="false">IF(O7764="1","-x-",IF(O7764&lt;="4",MID(L7764,1,O7764-1),IF(O7764="5",MID(L7764,1,4),IF(O7764="6",MID(L7764,1,6),IF(AND(O7764="7",G7764="0"),MID(L7764,1,6),MID(L7764,1,7))))))</f>
        <v>735102</v>
      </c>
      <c r="J7764" s="11" t="n">
        <v>2026</v>
      </c>
      <c r="K7764" s="11" t="s">
        <v>15</v>
      </c>
      <c r="L7764" s="32" t="n">
        <v>73510205</v>
      </c>
      <c r="M7764" s="1" t="s">
        <v>2454</v>
      </c>
      <c r="N7764" s="15" t="str">
        <f aca="false">IF(ISERROR(VLOOKUP(P7764,$I$2:$I$5308,1,FALSE()))=FALSE(),"S","A")</f>
        <v>A</v>
      </c>
      <c r="O7764" s="15" t="str">
        <f aca="false">IF(H7764&lt;&gt;"0","7",IF(G7764&lt;&gt;"0","6",IF(F7764&lt;&gt;"00","5",IF(E7764&lt;&gt;"0","4",IF(D7764&lt;&gt;"0","3",IF(C7764&lt;&gt;"0","2",IF(B7764&lt;&gt;"0","1","-x-")))))))</f>
        <v>7</v>
      </c>
      <c r="P7764" s="16" t="str">
        <f aca="false">IF(O7764="1",MID(L7764,1,1),IF(O7764="2",MID(L7764,1,2),IF(O7764="3",MID(L7764,1,3),IF(O7764="4",MID(L7764,1,4),IF(O7764="5",MID(L7764,1,6),IF(O7764="6",MID(L7764,1,7),IF(O7764="7",MID(L7764,1,8),IF(O7764="8",MID(L7764,1,10)))))))))</f>
        <v>73510205</v>
      </c>
      <c r="Q7764" s="1"/>
      <c r="R7764" s="1"/>
      <c r="S7764" s="1"/>
      <c r="T7764" s="1"/>
      <c r="U7764" s="1"/>
      <c r="V7764" s="1"/>
      <c r="W7764" s="1"/>
      <c r="X7764" s="1"/>
      <c r="Y7764" s="1"/>
      <c r="Z7764" s="1"/>
      <c r="AA7764" s="1"/>
      <c r="AB7764" s="1"/>
      <c r="AC7764" s="1"/>
      <c r="AD7764" s="1"/>
      <c r="AE7764" s="1"/>
      <c r="AF7764" s="1"/>
      <c r="AG7764" s="1"/>
      <c r="AH7764" s="1"/>
      <c r="AI7764" s="1"/>
      <c r="AJ7764" s="1"/>
    </row>
    <row r="7765" customFormat="false" ht="15.75" hidden="false" customHeight="true" outlineLevel="0" collapsed="false">
      <c r="A7765" s="1"/>
      <c r="B7765" s="11" t="str">
        <f aca="false">MID(L7765,1,1)</f>
        <v>7</v>
      </c>
      <c r="C7765" s="11" t="str">
        <f aca="false">MID(L7765,2,1)</f>
        <v>3</v>
      </c>
      <c r="D7765" s="11" t="str">
        <f aca="false">MID(L7765,3,1)</f>
        <v>5</v>
      </c>
      <c r="E7765" s="11" t="str">
        <f aca="false">MID(L7765,4,1)</f>
        <v>1</v>
      </c>
      <c r="F7765" s="11" t="str">
        <f aca="false">MID(L7765,5,2)</f>
        <v>02</v>
      </c>
      <c r="G7765" s="11" t="str">
        <f aca="false">MID(L7765,7,1)</f>
        <v>0</v>
      </c>
      <c r="H7765" s="11" t="str">
        <f aca="false">MID(L7765,8,1)</f>
        <v>6</v>
      </c>
      <c r="I7765" s="12" t="str">
        <f aca="false">IF(O7765="1","-x-",IF(O7765&lt;="4",MID(L7765,1,O7765-1),IF(O7765="5",MID(L7765,1,4),IF(O7765="6",MID(L7765,1,6),IF(AND(O7765="7",G7765="0"),MID(L7765,1,6),MID(L7765,1,7))))))</f>
        <v>735102</v>
      </c>
      <c r="J7765" s="11" t="n">
        <v>2026</v>
      </c>
      <c r="K7765" s="11" t="s">
        <v>15</v>
      </c>
      <c r="L7765" s="32" t="n">
        <v>73510206</v>
      </c>
      <c r="M7765" s="1" t="s">
        <v>2455</v>
      </c>
      <c r="N7765" s="15" t="str">
        <f aca="false">IF(ISERROR(VLOOKUP(P7765,$I$2:$I$5308,1,FALSE()))=FALSE(),"S","A")</f>
        <v>A</v>
      </c>
      <c r="O7765" s="15" t="str">
        <f aca="false">IF(H7765&lt;&gt;"0","7",IF(G7765&lt;&gt;"0","6",IF(F7765&lt;&gt;"00","5",IF(E7765&lt;&gt;"0","4",IF(D7765&lt;&gt;"0","3",IF(C7765&lt;&gt;"0","2",IF(B7765&lt;&gt;"0","1","-x-")))))))</f>
        <v>7</v>
      </c>
      <c r="P7765" s="16" t="str">
        <f aca="false">IF(O7765="1",MID(L7765,1,1),IF(O7765="2",MID(L7765,1,2),IF(O7765="3",MID(L7765,1,3),IF(O7765="4",MID(L7765,1,4),IF(O7765="5",MID(L7765,1,6),IF(O7765="6",MID(L7765,1,7),IF(O7765="7",MID(L7765,1,8),IF(O7765="8",MID(L7765,1,10)))))))))</f>
        <v>73510206</v>
      </c>
      <c r="Q7765" s="1"/>
      <c r="R7765" s="1"/>
      <c r="S7765" s="1"/>
      <c r="T7765" s="1"/>
      <c r="U7765" s="1"/>
      <c r="V7765" s="1"/>
      <c r="W7765" s="1"/>
      <c r="X7765" s="1"/>
      <c r="Y7765" s="1"/>
      <c r="Z7765" s="1"/>
      <c r="AA7765" s="1"/>
      <c r="AB7765" s="1"/>
      <c r="AC7765" s="1"/>
      <c r="AD7765" s="1"/>
      <c r="AE7765" s="1"/>
      <c r="AF7765" s="1"/>
      <c r="AG7765" s="1"/>
      <c r="AH7765" s="1"/>
      <c r="AI7765" s="1"/>
      <c r="AJ7765" s="1"/>
    </row>
    <row r="7766" customFormat="false" ht="15.75" hidden="false" customHeight="true" outlineLevel="0" collapsed="false">
      <c r="A7766" s="1"/>
      <c r="B7766" s="11" t="str">
        <f aca="false">MID(L7766,1,1)</f>
        <v>7</v>
      </c>
      <c r="C7766" s="11" t="str">
        <f aca="false">MID(L7766,2,1)</f>
        <v>3</v>
      </c>
      <c r="D7766" s="11" t="str">
        <f aca="false">MID(L7766,3,1)</f>
        <v>5</v>
      </c>
      <c r="E7766" s="11" t="str">
        <f aca="false">MID(L7766,4,1)</f>
        <v>1</v>
      </c>
      <c r="F7766" s="11" t="str">
        <f aca="false">MID(L7766,5,2)</f>
        <v>02</v>
      </c>
      <c r="G7766" s="11" t="str">
        <f aca="false">MID(L7766,7,1)</f>
        <v>0</v>
      </c>
      <c r="H7766" s="11" t="str">
        <f aca="false">MID(L7766,8,1)</f>
        <v>7</v>
      </c>
      <c r="I7766" s="12" t="str">
        <f aca="false">IF(O7766="1","-x-",IF(O7766&lt;="4",MID(L7766,1,O7766-1),IF(O7766="5",MID(L7766,1,4),IF(O7766="6",MID(L7766,1,6),IF(AND(O7766="7",G7766="0"),MID(L7766,1,6),MID(L7766,1,7))))))</f>
        <v>735102</v>
      </c>
      <c r="J7766" s="11" t="n">
        <v>2026</v>
      </c>
      <c r="K7766" s="11" t="s">
        <v>15</v>
      </c>
      <c r="L7766" s="32" t="n">
        <v>73510207</v>
      </c>
      <c r="M7766" s="1" t="s">
        <v>2456</v>
      </c>
      <c r="N7766" s="15" t="str">
        <f aca="false">IF(ISERROR(VLOOKUP(P7766,$I$2:$I$5308,1,FALSE()))=FALSE(),"S","A")</f>
        <v>A</v>
      </c>
      <c r="O7766" s="15" t="str">
        <f aca="false">IF(H7766&lt;&gt;"0","7",IF(G7766&lt;&gt;"0","6",IF(F7766&lt;&gt;"00","5",IF(E7766&lt;&gt;"0","4",IF(D7766&lt;&gt;"0","3",IF(C7766&lt;&gt;"0","2",IF(B7766&lt;&gt;"0","1","-x-")))))))</f>
        <v>7</v>
      </c>
      <c r="P7766" s="16" t="str">
        <f aca="false">IF(O7766="1",MID(L7766,1,1),IF(O7766="2",MID(L7766,1,2),IF(O7766="3",MID(L7766,1,3),IF(O7766="4",MID(L7766,1,4),IF(O7766="5",MID(L7766,1,6),IF(O7766="6",MID(L7766,1,7),IF(O7766="7",MID(L7766,1,8),IF(O7766="8",MID(L7766,1,10)))))))))</f>
        <v>73510207</v>
      </c>
      <c r="Q7766" s="1"/>
      <c r="R7766" s="1"/>
      <c r="S7766" s="1"/>
      <c r="T7766" s="1"/>
      <c r="U7766" s="1"/>
      <c r="V7766" s="1"/>
      <c r="W7766" s="1"/>
      <c r="X7766" s="1"/>
      <c r="Y7766" s="1"/>
      <c r="Z7766" s="1"/>
      <c r="AA7766" s="1"/>
      <c r="AB7766" s="1"/>
      <c r="AC7766" s="1"/>
      <c r="AD7766" s="1"/>
      <c r="AE7766" s="1"/>
      <c r="AF7766" s="1"/>
      <c r="AG7766" s="1"/>
      <c r="AH7766" s="1"/>
      <c r="AI7766" s="1"/>
      <c r="AJ7766" s="1"/>
    </row>
    <row r="7767" customFormat="false" ht="15.75" hidden="false" customHeight="true" outlineLevel="0" collapsed="false">
      <c r="A7767" s="1"/>
      <c r="B7767" s="11" t="str">
        <f aca="false">MID(L7767,1,1)</f>
        <v>7</v>
      </c>
      <c r="C7767" s="11" t="str">
        <f aca="false">MID(L7767,2,1)</f>
        <v>3</v>
      </c>
      <c r="D7767" s="11" t="str">
        <f aca="false">MID(L7767,3,1)</f>
        <v>5</v>
      </c>
      <c r="E7767" s="11" t="str">
        <f aca="false">MID(L7767,4,1)</f>
        <v>1</v>
      </c>
      <c r="F7767" s="11" t="str">
        <f aca="false">MID(L7767,5,2)</f>
        <v>02</v>
      </c>
      <c r="G7767" s="11" t="str">
        <f aca="false">MID(L7767,7,1)</f>
        <v>0</v>
      </c>
      <c r="H7767" s="11" t="str">
        <f aca="false">MID(L7767,8,1)</f>
        <v>8</v>
      </c>
      <c r="I7767" s="12" t="str">
        <f aca="false">IF(O7767="1","-x-",IF(O7767&lt;="4",MID(L7767,1,O7767-1),IF(O7767="5",MID(L7767,1,4),IF(O7767="6",MID(L7767,1,6),IF(AND(O7767="7",G7767="0"),MID(L7767,1,6),MID(L7767,1,7))))))</f>
        <v>735102</v>
      </c>
      <c r="J7767" s="11" t="n">
        <v>2026</v>
      </c>
      <c r="K7767" s="11" t="s">
        <v>15</v>
      </c>
      <c r="L7767" s="32" t="n">
        <v>73510208</v>
      </c>
      <c r="M7767" s="1" t="s">
        <v>2457</v>
      </c>
      <c r="N7767" s="15" t="str">
        <f aca="false">IF(ISERROR(VLOOKUP(P7767,$I$2:$I$5308,1,FALSE()))=FALSE(),"S","A")</f>
        <v>A</v>
      </c>
      <c r="O7767" s="15" t="str">
        <f aca="false">IF(H7767&lt;&gt;"0","7",IF(G7767&lt;&gt;"0","6",IF(F7767&lt;&gt;"00","5",IF(E7767&lt;&gt;"0","4",IF(D7767&lt;&gt;"0","3",IF(C7767&lt;&gt;"0","2",IF(B7767&lt;&gt;"0","1","-x-")))))))</f>
        <v>7</v>
      </c>
      <c r="P7767" s="16" t="str">
        <f aca="false">IF(O7767="1",MID(L7767,1,1),IF(O7767="2",MID(L7767,1,2),IF(O7767="3",MID(L7767,1,3),IF(O7767="4",MID(L7767,1,4),IF(O7767="5",MID(L7767,1,6),IF(O7767="6",MID(L7767,1,7),IF(O7767="7",MID(L7767,1,8),IF(O7767="8",MID(L7767,1,10)))))))))</f>
        <v>73510208</v>
      </c>
      <c r="Q7767" s="1"/>
      <c r="R7767" s="1"/>
      <c r="S7767" s="1"/>
      <c r="T7767" s="1"/>
      <c r="U7767" s="1"/>
      <c r="V7767" s="1"/>
      <c r="W7767" s="1"/>
      <c r="X7767" s="1"/>
      <c r="Y7767" s="1"/>
      <c r="Z7767" s="1"/>
      <c r="AA7767" s="1"/>
      <c r="AB7767" s="1"/>
      <c r="AC7767" s="1"/>
      <c r="AD7767" s="1"/>
      <c r="AE7767" s="1"/>
      <c r="AF7767" s="1"/>
      <c r="AG7767" s="1"/>
      <c r="AH7767" s="1"/>
      <c r="AI7767" s="1"/>
      <c r="AJ7767" s="1"/>
    </row>
    <row r="7768" customFormat="false" ht="15.75" hidden="false" customHeight="true" outlineLevel="0" collapsed="false">
      <c r="A7768" s="1"/>
      <c r="B7768" s="11" t="str">
        <f aca="false">MID(L7768,1,1)</f>
        <v>7</v>
      </c>
      <c r="C7768" s="11" t="str">
        <f aca="false">MID(L7768,2,1)</f>
        <v>3</v>
      </c>
      <c r="D7768" s="11" t="str">
        <f aca="false">MID(L7768,3,1)</f>
        <v>5</v>
      </c>
      <c r="E7768" s="11" t="str">
        <f aca="false">MID(L7768,4,1)</f>
        <v>1</v>
      </c>
      <c r="F7768" s="11" t="str">
        <f aca="false">MID(L7768,5,2)</f>
        <v>03</v>
      </c>
      <c r="G7768" s="11" t="str">
        <f aca="false">MID(L7768,7,1)</f>
        <v>0</v>
      </c>
      <c r="H7768" s="11" t="str">
        <f aca="false">MID(L7768,8,1)</f>
        <v>0</v>
      </c>
      <c r="I7768" s="12" t="str">
        <f aca="false">IF(O7768="1","-x-",IF(O7768&lt;="4",MID(L7768,1,O7768-1),IF(O7768="5",MID(L7768,1,4),IF(O7768="6",MID(L7768,1,6),IF(AND(O7768="7",G7768="0"),MID(L7768,1,6),MID(L7768,1,7))))))</f>
        <v>7351</v>
      </c>
      <c r="J7768" s="11" t="n">
        <v>2026</v>
      </c>
      <c r="K7768" s="11" t="s">
        <v>15</v>
      </c>
      <c r="L7768" s="32" t="n">
        <v>73510300</v>
      </c>
      <c r="M7768" s="1" t="s">
        <v>2458</v>
      </c>
      <c r="N7768" s="15" t="s">
        <v>5190</v>
      </c>
      <c r="O7768" s="15" t="str">
        <f aca="false">IF(H7768&lt;&gt;"0","7",IF(G7768&lt;&gt;"0","6",IF(F7768&lt;&gt;"00","5",IF(E7768&lt;&gt;"0","4",IF(D7768&lt;&gt;"0","3",IF(C7768&lt;&gt;"0","2",IF(B7768&lt;&gt;"0","1","-x-")))))))</f>
        <v>5</v>
      </c>
      <c r="P7768" s="16" t="str">
        <f aca="false">IF(O7768="1",MID(L7768,1,1),IF(O7768="2",MID(L7768,1,2),IF(O7768="3",MID(L7768,1,3),IF(O7768="4",MID(L7768,1,4),IF(O7768="5",MID(L7768,1,6),IF(O7768="6",MID(L7768,1,7),IF(O7768="7",MID(L7768,1,8),IF(O7768="8",MID(L7768,1,10)))))))))</f>
        <v>735103</v>
      </c>
      <c r="Q7768" s="1"/>
      <c r="R7768" s="1"/>
      <c r="S7768" s="1"/>
      <c r="T7768" s="1"/>
      <c r="U7768" s="1" t="s">
        <v>1637</v>
      </c>
      <c r="V7768" s="1"/>
      <c r="W7768" s="1"/>
      <c r="X7768" s="1"/>
      <c r="Y7768" s="1"/>
      <c r="Z7768" s="1"/>
      <c r="AA7768" s="1"/>
      <c r="AB7768" s="1"/>
      <c r="AC7768" s="1"/>
      <c r="AD7768" s="1"/>
      <c r="AE7768" s="1"/>
      <c r="AF7768" s="1"/>
      <c r="AG7768" s="1"/>
      <c r="AH7768" s="1"/>
      <c r="AI7768" s="1"/>
      <c r="AJ7768" s="1"/>
    </row>
    <row r="7769" customFormat="false" ht="15.75" hidden="false" customHeight="true" outlineLevel="0" collapsed="false">
      <c r="A7769" s="1"/>
      <c r="B7769" s="11" t="str">
        <f aca="false">MID(L7769,1,1)</f>
        <v>7</v>
      </c>
      <c r="C7769" s="11" t="str">
        <f aca="false">MID(L7769,2,1)</f>
        <v>3</v>
      </c>
      <c r="D7769" s="11" t="str">
        <f aca="false">MID(L7769,3,1)</f>
        <v>5</v>
      </c>
      <c r="E7769" s="11" t="str">
        <f aca="false">MID(L7769,4,1)</f>
        <v>1</v>
      </c>
      <c r="F7769" s="11" t="str">
        <f aca="false">MID(L7769,5,2)</f>
        <v>03</v>
      </c>
      <c r="G7769" s="11" t="str">
        <f aca="false">MID(L7769,7,1)</f>
        <v>0</v>
      </c>
      <c r="H7769" s="11" t="str">
        <f aca="false">MID(L7769,8,1)</f>
        <v>1</v>
      </c>
      <c r="I7769" s="12" t="str">
        <f aca="false">IF(O7769="1","-x-",IF(O7769&lt;="4",MID(L7769,1,O7769-1),IF(O7769="5",MID(L7769,1,4),IF(O7769="6",MID(L7769,1,6),IF(AND(O7769="7",G7769="0"),MID(L7769,1,6),MID(L7769,1,7))))))</f>
        <v>735103</v>
      </c>
      <c r="J7769" s="11" t="n">
        <v>2026</v>
      </c>
      <c r="K7769" s="11" t="s">
        <v>15</v>
      </c>
      <c r="L7769" s="32" t="n">
        <v>73510301</v>
      </c>
      <c r="M7769" s="1" t="s">
        <v>2459</v>
      </c>
      <c r="N7769" s="15" t="str">
        <f aca="false">IF(ISERROR(VLOOKUP(P7769,$I$2:$I$5308,1,FALSE()))=FALSE(),"S","A")</f>
        <v>A</v>
      </c>
      <c r="O7769" s="15" t="str">
        <f aca="false">IF(H7769&lt;&gt;"0","7",IF(G7769&lt;&gt;"0","6",IF(F7769&lt;&gt;"00","5",IF(E7769&lt;&gt;"0","4",IF(D7769&lt;&gt;"0","3",IF(C7769&lt;&gt;"0","2",IF(B7769&lt;&gt;"0","1","-x-")))))))</f>
        <v>7</v>
      </c>
      <c r="P7769" s="16" t="str">
        <f aca="false">IF(O7769="1",MID(L7769,1,1),IF(O7769="2",MID(L7769,1,2),IF(O7769="3",MID(L7769,1,3),IF(O7769="4",MID(L7769,1,4),IF(O7769="5",MID(L7769,1,6),IF(O7769="6",MID(L7769,1,7),IF(O7769="7",MID(L7769,1,8),IF(O7769="8",MID(L7769,1,10)))))))))</f>
        <v>73510301</v>
      </c>
      <c r="Q7769" s="1"/>
      <c r="R7769" s="1"/>
      <c r="S7769" s="1"/>
      <c r="T7769" s="1"/>
      <c r="U7769" s="1"/>
      <c r="V7769" s="1"/>
      <c r="W7769" s="1"/>
      <c r="X7769" s="1"/>
      <c r="Y7769" s="1"/>
      <c r="Z7769" s="1"/>
      <c r="AA7769" s="1"/>
      <c r="AB7769" s="1"/>
      <c r="AC7769" s="1"/>
      <c r="AD7769" s="1"/>
      <c r="AE7769" s="1"/>
      <c r="AF7769" s="1"/>
      <c r="AG7769" s="1"/>
      <c r="AH7769" s="1"/>
      <c r="AI7769" s="1"/>
      <c r="AJ7769" s="1"/>
    </row>
    <row r="7770" customFormat="false" ht="15.75" hidden="false" customHeight="true" outlineLevel="0" collapsed="false">
      <c r="A7770" s="1"/>
      <c r="B7770" s="11" t="str">
        <f aca="false">MID(L7770,1,1)</f>
        <v>7</v>
      </c>
      <c r="C7770" s="11" t="str">
        <f aca="false">MID(L7770,2,1)</f>
        <v>3</v>
      </c>
      <c r="D7770" s="11" t="str">
        <f aca="false">MID(L7770,3,1)</f>
        <v>5</v>
      </c>
      <c r="E7770" s="11" t="str">
        <f aca="false">MID(L7770,4,1)</f>
        <v>1</v>
      </c>
      <c r="F7770" s="11" t="str">
        <f aca="false">MID(L7770,5,2)</f>
        <v>03</v>
      </c>
      <c r="G7770" s="11" t="str">
        <f aca="false">MID(L7770,7,1)</f>
        <v>0</v>
      </c>
      <c r="H7770" s="11" t="str">
        <f aca="false">MID(L7770,8,1)</f>
        <v>2</v>
      </c>
      <c r="I7770" s="12" t="str">
        <f aca="false">IF(O7770="1","-x-",IF(O7770&lt;="4",MID(L7770,1,O7770-1),IF(O7770="5",MID(L7770,1,4),IF(O7770="6",MID(L7770,1,6),IF(AND(O7770="7",G7770="0"),MID(L7770,1,6),MID(L7770,1,7))))))</f>
        <v>735103</v>
      </c>
      <c r="J7770" s="11" t="n">
        <v>2026</v>
      </c>
      <c r="K7770" s="11" t="s">
        <v>15</v>
      </c>
      <c r="L7770" s="32" t="n">
        <v>73510302</v>
      </c>
      <c r="M7770" s="1" t="s">
        <v>2460</v>
      </c>
      <c r="N7770" s="15" t="str">
        <f aca="false">IF(ISERROR(VLOOKUP(P7770,$I$2:$I$5308,1,FALSE()))=FALSE(),"S","A")</f>
        <v>A</v>
      </c>
      <c r="O7770" s="15" t="str">
        <f aca="false">IF(H7770&lt;&gt;"0","7",IF(G7770&lt;&gt;"0","6",IF(F7770&lt;&gt;"00","5",IF(E7770&lt;&gt;"0","4",IF(D7770&lt;&gt;"0","3",IF(C7770&lt;&gt;"0","2",IF(B7770&lt;&gt;"0","1","-x-")))))))</f>
        <v>7</v>
      </c>
      <c r="P7770" s="16" t="str">
        <f aca="false">IF(O7770="1",MID(L7770,1,1),IF(O7770="2",MID(L7770,1,2),IF(O7770="3",MID(L7770,1,3),IF(O7770="4",MID(L7770,1,4),IF(O7770="5",MID(L7770,1,6),IF(O7770="6",MID(L7770,1,7),IF(O7770="7",MID(L7770,1,8),IF(O7770="8",MID(L7770,1,10)))))))))</f>
        <v>73510302</v>
      </c>
      <c r="Q7770" s="1"/>
      <c r="R7770" s="1"/>
      <c r="S7770" s="1"/>
      <c r="T7770" s="1"/>
      <c r="U7770" s="1"/>
      <c r="V7770" s="1"/>
      <c r="W7770" s="1"/>
      <c r="X7770" s="1"/>
      <c r="Y7770" s="1"/>
      <c r="Z7770" s="1"/>
      <c r="AA7770" s="1"/>
      <c r="AB7770" s="1"/>
      <c r="AC7770" s="1"/>
      <c r="AD7770" s="1"/>
      <c r="AE7770" s="1"/>
      <c r="AF7770" s="1"/>
      <c r="AG7770" s="1"/>
      <c r="AH7770" s="1"/>
      <c r="AI7770" s="1"/>
      <c r="AJ7770" s="1"/>
    </row>
    <row r="7771" customFormat="false" ht="15.75" hidden="false" customHeight="true" outlineLevel="0" collapsed="false">
      <c r="A7771" s="1"/>
      <c r="B7771" s="11" t="str">
        <f aca="false">MID(L7771,1,1)</f>
        <v>7</v>
      </c>
      <c r="C7771" s="11" t="str">
        <f aca="false">MID(L7771,2,1)</f>
        <v>3</v>
      </c>
      <c r="D7771" s="11" t="str">
        <f aca="false">MID(L7771,3,1)</f>
        <v>5</v>
      </c>
      <c r="E7771" s="11" t="str">
        <f aca="false">MID(L7771,4,1)</f>
        <v>1</v>
      </c>
      <c r="F7771" s="11" t="str">
        <f aca="false">MID(L7771,5,2)</f>
        <v>03</v>
      </c>
      <c r="G7771" s="11" t="str">
        <f aca="false">MID(L7771,7,1)</f>
        <v>0</v>
      </c>
      <c r="H7771" s="11" t="str">
        <f aca="false">MID(L7771,8,1)</f>
        <v>3</v>
      </c>
      <c r="I7771" s="12" t="str">
        <f aca="false">IF(O7771="1","-x-",IF(O7771&lt;="4",MID(L7771,1,O7771-1),IF(O7771="5",MID(L7771,1,4),IF(O7771="6",MID(L7771,1,6),IF(AND(O7771="7",G7771="0"),MID(L7771,1,6),MID(L7771,1,7))))))</f>
        <v>735103</v>
      </c>
      <c r="J7771" s="11" t="n">
        <v>2026</v>
      </c>
      <c r="K7771" s="11" t="s">
        <v>15</v>
      </c>
      <c r="L7771" s="32" t="n">
        <v>73510303</v>
      </c>
      <c r="M7771" s="1" t="s">
        <v>2461</v>
      </c>
      <c r="N7771" s="15" t="str">
        <f aca="false">IF(ISERROR(VLOOKUP(P7771,$I$2:$I$5308,1,FALSE()))=FALSE(),"S","A")</f>
        <v>A</v>
      </c>
      <c r="O7771" s="15" t="str">
        <f aca="false">IF(H7771&lt;&gt;"0","7",IF(G7771&lt;&gt;"0","6",IF(F7771&lt;&gt;"00","5",IF(E7771&lt;&gt;"0","4",IF(D7771&lt;&gt;"0","3",IF(C7771&lt;&gt;"0","2",IF(B7771&lt;&gt;"0","1","-x-")))))))</f>
        <v>7</v>
      </c>
      <c r="P7771" s="16" t="str">
        <f aca="false">IF(O7771="1",MID(L7771,1,1),IF(O7771="2",MID(L7771,1,2),IF(O7771="3",MID(L7771,1,3),IF(O7771="4",MID(L7771,1,4),IF(O7771="5",MID(L7771,1,6),IF(O7771="6",MID(L7771,1,7),IF(O7771="7",MID(L7771,1,8),IF(O7771="8",MID(L7771,1,10)))))))))</f>
        <v>73510303</v>
      </c>
      <c r="Q7771" s="1"/>
      <c r="R7771" s="1"/>
      <c r="S7771" s="1"/>
      <c r="T7771" s="1"/>
      <c r="U7771" s="1"/>
      <c r="V7771" s="1"/>
      <c r="W7771" s="1"/>
      <c r="X7771" s="1"/>
      <c r="Y7771" s="1"/>
      <c r="Z7771" s="1"/>
      <c r="AA7771" s="1"/>
      <c r="AB7771" s="1"/>
      <c r="AC7771" s="1"/>
      <c r="AD7771" s="1"/>
      <c r="AE7771" s="1"/>
      <c r="AF7771" s="1"/>
      <c r="AG7771" s="1"/>
      <c r="AH7771" s="1"/>
      <c r="AI7771" s="1"/>
      <c r="AJ7771" s="1"/>
    </row>
    <row r="7772" customFormat="false" ht="15.75" hidden="false" customHeight="true" outlineLevel="0" collapsed="false">
      <c r="A7772" s="1"/>
      <c r="B7772" s="11" t="str">
        <f aca="false">MID(L7772,1,1)</f>
        <v>7</v>
      </c>
      <c r="C7772" s="11" t="str">
        <f aca="false">MID(L7772,2,1)</f>
        <v>3</v>
      </c>
      <c r="D7772" s="11" t="str">
        <f aca="false">MID(L7772,3,1)</f>
        <v>5</v>
      </c>
      <c r="E7772" s="11" t="str">
        <f aca="false">MID(L7772,4,1)</f>
        <v>1</v>
      </c>
      <c r="F7772" s="11" t="str">
        <f aca="false">MID(L7772,5,2)</f>
        <v>03</v>
      </c>
      <c r="G7772" s="11" t="str">
        <f aca="false">MID(L7772,7,1)</f>
        <v>0</v>
      </c>
      <c r="H7772" s="11" t="str">
        <f aca="false">MID(L7772,8,1)</f>
        <v>4</v>
      </c>
      <c r="I7772" s="12" t="str">
        <f aca="false">IF(O7772="1","-x-",IF(O7772&lt;="4",MID(L7772,1,O7772-1),IF(O7772="5",MID(L7772,1,4),IF(O7772="6",MID(L7772,1,6),IF(AND(O7772="7",G7772="0"),MID(L7772,1,6),MID(L7772,1,7))))))</f>
        <v>735103</v>
      </c>
      <c r="J7772" s="11" t="n">
        <v>2026</v>
      </c>
      <c r="K7772" s="11" t="s">
        <v>15</v>
      </c>
      <c r="L7772" s="32" t="n">
        <v>73510304</v>
      </c>
      <c r="M7772" s="1" t="s">
        <v>2462</v>
      </c>
      <c r="N7772" s="15" t="str">
        <f aca="false">IF(ISERROR(VLOOKUP(P7772,$I$2:$I$5308,1,FALSE()))=FALSE(),"S","A")</f>
        <v>A</v>
      </c>
      <c r="O7772" s="15" t="str">
        <f aca="false">IF(H7772&lt;&gt;"0","7",IF(G7772&lt;&gt;"0","6",IF(F7772&lt;&gt;"00","5",IF(E7772&lt;&gt;"0","4",IF(D7772&lt;&gt;"0","3",IF(C7772&lt;&gt;"0","2",IF(B7772&lt;&gt;"0","1","-x-")))))))</f>
        <v>7</v>
      </c>
      <c r="P7772" s="16" t="str">
        <f aca="false">IF(O7772="1",MID(L7772,1,1),IF(O7772="2",MID(L7772,1,2),IF(O7772="3",MID(L7772,1,3),IF(O7772="4",MID(L7772,1,4),IF(O7772="5",MID(L7772,1,6),IF(O7772="6",MID(L7772,1,7),IF(O7772="7",MID(L7772,1,8),IF(O7772="8",MID(L7772,1,10)))))))))</f>
        <v>73510304</v>
      </c>
      <c r="Q7772" s="1"/>
      <c r="R7772" s="1"/>
      <c r="S7772" s="1"/>
      <c r="T7772" s="1"/>
      <c r="U7772" s="1"/>
      <c r="V7772" s="1"/>
      <c r="W7772" s="1"/>
      <c r="X7772" s="1"/>
      <c r="Y7772" s="1"/>
      <c r="Z7772" s="1"/>
      <c r="AA7772" s="1"/>
      <c r="AB7772" s="1"/>
      <c r="AC7772" s="1"/>
      <c r="AD7772" s="1"/>
      <c r="AE7772" s="1"/>
      <c r="AF7772" s="1"/>
      <c r="AG7772" s="1"/>
      <c r="AH7772" s="1"/>
      <c r="AI7772" s="1"/>
      <c r="AJ7772" s="1"/>
    </row>
    <row r="7773" customFormat="false" ht="15.75" hidden="false" customHeight="true" outlineLevel="0" collapsed="false">
      <c r="A7773" s="1"/>
      <c r="B7773" s="11" t="str">
        <f aca="false">MID(L7773,1,1)</f>
        <v>7</v>
      </c>
      <c r="C7773" s="11" t="str">
        <f aca="false">MID(L7773,2,1)</f>
        <v>3</v>
      </c>
      <c r="D7773" s="11" t="str">
        <f aca="false">MID(L7773,3,1)</f>
        <v>5</v>
      </c>
      <c r="E7773" s="11" t="str">
        <f aca="false">MID(L7773,4,1)</f>
        <v>1</v>
      </c>
      <c r="F7773" s="11" t="str">
        <f aca="false">MID(L7773,5,2)</f>
        <v>03</v>
      </c>
      <c r="G7773" s="11" t="str">
        <f aca="false">MID(L7773,7,1)</f>
        <v>0</v>
      </c>
      <c r="H7773" s="11" t="str">
        <f aca="false">MID(L7773,8,1)</f>
        <v>5</v>
      </c>
      <c r="I7773" s="12" t="str">
        <f aca="false">IF(O7773="1","-x-",IF(O7773&lt;="4",MID(L7773,1,O7773-1),IF(O7773="5",MID(L7773,1,4),IF(O7773="6",MID(L7773,1,6),IF(AND(O7773="7",G7773="0"),MID(L7773,1,6),MID(L7773,1,7))))))</f>
        <v>735103</v>
      </c>
      <c r="J7773" s="11" t="n">
        <v>2026</v>
      </c>
      <c r="K7773" s="11" t="s">
        <v>15</v>
      </c>
      <c r="L7773" s="32" t="n">
        <v>73510305</v>
      </c>
      <c r="M7773" s="1" t="s">
        <v>2463</v>
      </c>
      <c r="N7773" s="15" t="str">
        <f aca="false">IF(ISERROR(VLOOKUP(P7773,$I$2:$I$5308,1,FALSE()))=FALSE(),"S","A")</f>
        <v>A</v>
      </c>
      <c r="O7773" s="15" t="str">
        <f aca="false">IF(H7773&lt;&gt;"0","7",IF(G7773&lt;&gt;"0","6",IF(F7773&lt;&gt;"00","5",IF(E7773&lt;&gt;"0","4",IF(D7773&lt;&gt;"0","3",IF(C7773&lt;&gt;"0","2",IF(B7773&lt;&gt;"0","1","-x-")))))))</f>
        <v>7</v>
      </c>
      <c r="P7773" s="16" t="str">
        <f aca="false">IF(O7773="1",MID(L7773,1,1),IF(O7773="2",MID(L7773,1,2),IF(O7773="3",MID(L7773,1,3),IF(O7773="4",MID(L7773,1,4),IF(O7773="5",MID(L7773,1,6),IF(O7773="6",MID(L7773,1,7),IF(O7773="7",MID(L7773,1,8),IF(O7773="8",MID(L7773,1,10)))))))))</f>
        <v>73510305</v>
      </c>
      <c r="Q7773" s="1"/>
      <c r="R7773" s="1"/>
      <c r="S7773" s="1"/>
      <c r="T7773" s="1"/>
      <c r="U7773" s="1"/>
      <c r="V7773" s="1"/>
      <c r="W7773" s="1"/>
      <c r="X7773" s="1"/>
      <c r="Y7773" s="1"/>
      <c r="Z7773" s="1"/>
      <c r="AA7773" s="1"/>
      <c r="AB7773" s="1"/>
      <c r="AC7773" s="1"/>
      <c r="AD7773" s="1"/>
      <c r="AE7773" s="1"/>
      <c r="AF7773" s="1"/>
      <c r="AG7773" s="1"/>
      <c r="AH7773" s="1"/>
      <c r="AI7773" s="1"/>
      <c r="AJ7773" s="1"/>
    </row>
    <row r="7774" customFormat="false" ht="15.75" hidden="false" customHeight="true" outlineLevel="0" collapsed="false">
      <c r="A7774" s="1"/>
      <c r="B7774" s="11" t="str">
        <f aca="false">MID(L7774,1,1)</f>
        <v>7</v>
      </c>
      <c r="C7774" s="11" t="str">
        <f aca="false">MID(L7774,2,1)</f>
        <v>3</v>
      </c>
      <c r="D7774" s="11" t="str">
        <f aca="false">MID(L7774,3,1)</f>
        <v>5</v>
      </c>
      <c r="E7774" s="11" t="str">
        <f aca="false">MID(L7774,4,1)</f>
        <v>1</v>
      </c>
      <c r="F7774" s="11" t="str">
        <f aca="false">MID(L7774,5,2)</f>
        <v>03</v>
      </c>
      <c r="G7774" s="11" t="str">
        <f aca="false">MID(L7774,7,1)</f>
        <v>0</v>
      </c>
      <c r="H7774" s="11" t="str">
        <f aca="false">MID(L7774,8,1)</f>
        <v>6</v>
      </c>
      <c r="I7774" s="12" t="str">
        <f aca="false">IF(O7774="1","-x-",IF(O7774&lt;="4",MID(L7774,1,O7774-1),IF(O7774="5",MID(L7774,1,4),IF(O7774="6",MID(L7774,1,6),IF(AND(O7774="7",G7774="0"),MID(L7774,1,6),MID(L7774,1,7))))))</f>
        <v>735103</v>
      </c>
      <c r="J7774" s="11" t="n">
        <v>2026</v>
      </c>
      <c r="K7774" s="11" t="s">
        <v>15</v>
      </c>
      <c r="L7774" s="32" t="n">
        <v>73510306</v>
      </c>
      <c r="M7774" s="1" t="s">
        <v>2464</v>
      </c>
      <c r="N7774" s="15" t="str">
        <f aca="false">IF(ISERROR(VLOOKUP(P7774,$I$2:$I$5308,1,FALSE()))=FALSE(),"S","A")</f>
        <v>A</v>
      </c>
      <c r="O7774" s="15" t="str">
        <f aca="false">IF(H7774&lt;&gt;"0","7",IF(G7774&lt;&gt;"0","6",IF(F7774&lt;&gt;"00","5",IF(E7774&lt;&gt;"0","4",IF(D7774&lt;&gt;"0","3",IF(C7774&lt;&gt;"0","2",IF(B7774&lt;&gt;"0","1","-x-")))))))</f>
        <v>7</v>
      </c>
      <c r="P7774" s="16" t="str">
        <f aca="false">IF(O7774="1",MID(L7774,1,1),IF(O7774="2",MID(L7774,1,2),IF(O7774="3",MID(L7774,1,3),IF(O7774="4",MID(L7774,1,4),IF(O7774="5",MID(L7774,1,6),IF(O7774="6",MID(L7774,1,7),IF(O7774="7",MID(L7774,1,8),IF(O7774="8",MID(L7774,1,10)))))))))</f>
        <v>73510306</v>
      </c>
      <c r="Q7774" s="1"/>
      <c r="R7774" s="1"/>
      <c r="S7774" s="1"/>
      <c r="T7774" s="1"/>
      <c r="U7774" s="1"/>
      <c r="V7774" s="1"/>
      <c r="W7774" s="1"/>
      <c r="X7774" s="1"/>
      <c r="Y7774" s="1"/>
      <c r="Z7774" s="1"/>
      <c r="AA7774" s="1"/>
      <c r="AB7774" s="1"/>
      <c r="AC7774" s="1"/>
      <c r="AD7774" s="1"/>
      <c r="AE7774" s="1"/>
      <c r="AF7774" s="1"/>
      <c r="AG7774" s="1"/>
      <c r="AH7774" s="1"/>
      <c r="AI7774" s="1"/>
      <c r="AJ7774" s="1"/>
    </row>
    <row r="7775" customFormat="false" ht="15.75" hidden="false" customHeight="true" outlineLevel="0" collapsed="false">
      <c r="A7775" s="1"/>
      <c r="B7775" s="11" t="str">
        <f aca="false">MID(L7775,1,1)</f>
        <v>7</v>
      </c>
      <c r="C7775" s="11" t="str">
        <f aca="false">MID(L7775,2,1)</f>
        <v>3</v>
      </c>
      <c r="D7775" s="11" t="str">
        <f aca="false">MID(L7775,3,1)</f>
        <v>5</v>
      </c>
      <c r="E7775" s="11" t="str">
        <f aca="false">MID(L7775,4,1)</f>
        <v>1</v>
      </c>
      <c r="F7775" s="11" t="str">
        <f aca="false">MID(L7775,5,2)</f>
        <v>03</v>
      </c>
      <c r="G7775" s="11" t="str">
        <f aca="false">MID(L7775,7,1)</f>
        <v>0</v>
      </c>
      <c r="H7775" s="11" t="str">
        <f aca="false">MID(L7775,8,1)</f>
        <v>7</v>
      </c>
      <c r="I7775" s="12" t="str">
        <f aca="false">IF(O7775="1","-x-",IF(O7775&lt;="4",MID(L7775,1,O7775-1),IF(O7775="5",MID(L7775,1,4),IF(O7775="6",MID(L7775,1,6),IF(AND(O7775="7",G7775="0"),MID(L7775,1,6),MID(L7775,1,7))))))</f>
        <v>735103</v>
      </c>
      <c r="J7775" s="11" t="n">
        <v>2026</v>
      </c>
      <c r="K7775" s="11" t="s">
        <v>15</v>
      </c>
      <c r="L7775" s="32" t="n">
        <v>73510307</v>
      </c>
      <c r="M7775" s="1" t="s">
        <v>2465</v>
      </c>
      <c r="N7775" s="15" t="str">
        <f aca="false">IF(ISERROR(VLOOKUP(P7775,$I$2:$I$5308,1,FALSE()))=FALSE(),"S","A")</f>
        <v>A</v>
      </c>
      <c r="O7775" s="15" t="str">
        <f aca="false">IF(H7775&lt;&gt;"0","7",IF(G7775&lt;&gt;"0","6",IF(F7775&lt;&gt;"00","5",IF(E7775&lt;&gt;"0","4",IF(D7775&lt;&gt;"0","3",IF(C7775&lt;&gt;"0","2",IF(B7775&lt;&gt;"0","1","-x-")))))))</f>
        <v>7</v>
      </c>
      <c r="P7775" s="16" t="str">
        <f aca="false">IF(O7775="1",MID(L7775,1,1),IF(O7775="2",MID(L7775,1,2),IF(O7775="3",MID(L7775,1,3),IF(O7775="4",MID(L7775,1,4),IF(O7775="5",MID(L7775,1,6),IF(O7775="6",MID(L7775,1,7),IF(O7775="7",MID(L7775,1,8),IF(O7775="8",MID(L7775,1,10)))))))))</f>
        <v>73510307</v>
      </c>
      <c r="Q7775" s="1"/>
      <c r="R7775" s="1"/>
      <c r="S7775" s="1"/>
      <c r="T7775" s="1"/>
      <c r="U7775" s="1"/>
      <c r="V7775" s="1"/>
      <c r="W7775" s="1"/>
      <c r="X7775" s="1"/>
      <c r="Y7775" s="1"/>
      <c r="Z7775" s="1"/>
      <c r="AA7775" s="1"/>
      <c r="AB7775" s="1"/>
      <c r="AC7775" s="1"/>
      <c r="AD7775" s="1"/>
      <c r="AE7775" s="1"/>
      <c r="AF7775" s="1"/>
      <c r="AG7775" s="1"/>
      <c r="AH7775" s="1"/>
      <c r="AI7775" s="1"/>
      <c r="AJ7775" s="1"/>
    </row>
    <row r="7776" customFormat="false" ht="15.75" hidden="false" customHeight="true" outlineLevel="0" collapsed="false">
      <c r="A7776" s="1"/>
      <c r="B7776" s="11" t="str">
        <f aca="false">MID(L7776,1,1)</f>
        <v>7</v>
      </c>
      <c r="C7776" s="11" t="str">
        <f aca="false">MID(L7776,2,1)</f>
        <v>3</v>
      </c>
      <c r="D7776" s="11" t="str">
        <f aca="false">MID(L7776,3,1)</f>
        <v>5</v>
      </c>
      <c r="E7776" s="11" t="str">
        <f aca="false">MID(L7776,4,1)</f>
        <v>1</v>
      </c>
      <c r="F7776" s="11" t="str">
        <f aca="false">MID(L7776,5,2)</f>
        <v>03</v>
      </c>
      <c r="G7776" s="11" t="str">
        <f aca="false">MID(L7776,7,1)</f>
        <v>0</v>
      </c>
      <c r="H7776" s="11" t="str">
        <f aca="false">MID(L7776,8,1)</f>
        <v>8</v>
      </c>
      <c r="I7776" s="12" t="str">
        <f aca="false">IF(O7776="1","-x-",IF(O7776&lt;="4",MID(L7776,1,O7776-1),IF(O7776="5",MID(L7776,1,4),IF(O7776="6",MID(L7776,1,6),IF(AND(O7776="7",G7776="0"),MID(L7776,1,6),MID(L7776,1,7))))))</f>
        <v>735103</v>
      </c>
      <c r="J7776" s="11" t="n">
        <v>2026</v>
      </c>
      <c r="K7776" s="11" t="s">
        <v>15</v>
      </c>
      <c r="L7776" s="32" t="n">
        <v>73510308</v>
      </c>
      <c r="M7776" s="1" t="s">
        <v>2466</v>
      </c>
      <c r="N7776" s="15" t="str">
        <f aca="false">IF(ISERROR(VLOOKUP(P7776,$I$2:$I$5308,1,FALSE()))=FALSE(),"S","A")</f>
        <v>A</v>
      </c>
      <c r="O7776" s="15" t="str">
        <f aca="false">IF(H7776&lt;&gt;"0","7",IF(G7776&lt;&gt;"0","6",IF(F7776&lt;&gt;"00","5",IF(E7776&lt;&gt;"0","4",IF(D7776&lt;&gt;"0","3",IF(C7776&lt;&gt;"0","2",IF(B7776&lt;&gt;"0","1","-x-")))))))</f>
        <v>7</v>
      </c>
      <c r="P7776" s="16" t="str">
        <f aca="false">IF(O7776="1",MID(L7776,1,1),IF(O7776="2",MID(L7776,1,2),IF(O7776="3",MID(L7776,1,3),IF(O7776="4",MID(L7776,1,4),IF(O7776="5",MID(L7776,1,6),IF(O7776="6",MID(L7776,1,7),IF(O7776="7",MID(L7776,1,8),IF(O7776="8",MID(L7776,1,10)))))))))</f>
        <v>73510308</v>
      </c>
      <c r="Q7776" s="1"/>
      <c r="R7776" s="1"/>
      <c r="S7776" s="1"/>
      <c r="T7776" s="1"/>
      <c r="U7776" s="1"/>
      <c r="V7776" s="1"/>
      <c r="W7776" s="1"/>
      <c r="X7776" s="1"/>
      <c r="Y7776" s="1"/>
      <c r="Z7776" s="1"/>
      <c r="AA7776" s="1"/>
      <c r="AB7776" s="1"/>
      <c r="AC7776" s="1"/>
      <c r="AD7776" s="1"/>
      <c r="AE7776" s="1"/>
      <c r="AF7776" s="1"/>
      <c r="AG7776" s="1"/>
      <c r="AH7776" s="1"/>
      <c r="AI7776" s="1"/>
      <c r="AJ7776" s="1"/>
    </row>
    <row r="7777" customFormat="false" ht="15.75" hidden="false" customHeight="true" outlineLevel="0" collapsed="false">
      <c r="A7777" s="1"/>
      <c r="B7777" s="11" t="str">
        <f aca="false">MID(L7777,1,1)</f>
        <v>7</v>
      </c>
      <c r="C7777" s="11" t="str">
        <f aca="false">MID(L7777,2,1)</f>
        <v>3</v>
      </c>
      <c r="D7777" s="11" t="str">
        <f aca="false">MID(L7777,3,1)</f>
        <v>5</v>
      </c>
      <c r="E7777" s="11" t="str">
        <f aca="false">MID(L7777,4,1)</f>
        <v>1</v>
      </c>
      <c r="F7777" s="11" t="str">
        <f aca="false">MID(L7777,5,2)</f>
        <v>04</v>
      </c>
      <c r="G7777" s="11" t="str">
        <f aca="false">MID(L7777,7,1)</f>
        <v>0</v>
      </c>
      <c r="H7777" s="11" t="str">
        <f aca="false">MID(L7777,8,1)</f>
        <v>0</v>
      </c>
      <c r="I7777" s="12" t="str">
        <f aca="false">IF(O7777="1","-x-",IF(O7777&lt;="4",MID(L7777,1,O7777-1),IF(O7777="5",MID(L7777,1,4),IF(O7777="6",MID(L7777,1,6),IF(AND(O7777="7",G7777="0"),MID(L7777,1,6),MID(L7777,1,7))))))</f>
        <v>7351</v>
      </c>
      <c r="J7777" s="11" t="n">
        <v>2026</v>
      </c>
      <c r="K7777" s="11" t="s">
        <v>15</v>
      </c>
      <c r="L7777" s="32" t="n">
        <v>73510400</v>
      </c>
      <c r="M7777" s="1" t="s">
        <v>2467</v>
      </c>
      <c r="N7777" s="15" t="s">
        <v>5190</v>
      </c>
      <c r="O7777" s="15" t="str">
        <f aca="false">IF(H7777&lt;&gt;"0","7",IF(G7777&lt;&gt;"0","6",IF(F7777&lt;&gt;"00","5",IF(E7777&lt;&gt;"0","4",IF(D7777&lt;&gt;"0","3",IF(C7777&lt;&gt;"0","2",IF(B7777&lt;&gt;"0","1","-x-")))))))</f>
        <v>5</v>
      </c>
      <c r="P7777" s="16" t="str">
        <f aca="false">IF(O7777="1",MID(L7777,1,1),IF(O7777="2",MID(L7777,1,2),IF(O7777="3",MID(L7777,1,3),IF(O7777="4",MID(L7777,1,4),IF(O7777="5",MID(L7777,1,6),IF(O7777="6",MID(L7777,1,7),IF(O7777="7",MID(L7777,1,8),IF(O7777="8",MID(L7777,1,10)))))))))</f>
        <v>735104</v>
      </c>
      <c r="Q7777" s="1"/>
      <c r="R7777" s="1"/>
      <c r="S7777" s="1"/>
      <c r="T7777" s="1"/>
      <c r="U7777" s="1" t="s">
        <v>1637</v>
      </c>
      <c r="V7777" s="1"/>
      <c r="W7777" s="1"/>
      <c r="X7777" s="1"/>
      <c r="Y7777" s="1"/>
      <c r="Z7777" s="1"/>
      <c r="AA7777" s="1"/>
      <c r="AB7777" s="1"/>
      <c r="AC7777" s="1"/>
      <c r="AD7777" s="1"/>
      <c r="AE7777" s="1"/>
      <c r="AF7777" s="1"/>
      <c r="AG7777" s="1"/>
      <c r="AH7777" s="1"/>
      <c r="AI7777" s="1"/>
      <c r="AJ7777" s="1"/>
    </row>
    <row r="7778" customFormat="false" ht="15.75" hidden="false" customHeight="true" outlineLevel="0" collapsed="false">
      <c r="A7778" s="1"/>
      <c r="B7778" s="11" t="str">
        <f aca="false">MID(L7778,1,1)</f>
        <v>7</v>
      </c>
      <c r="C7778" s="11" t="str">
        <f aca="false">MID(L7778,2,1)</f>
        <v>3</v>
      </c>
      <c r="D7778" s="11" t="str">
        <f aca="false">MID(L7778,3,1)</f>
        <v>5</v>
      </c>
      <c r="E7778" s="11" t="str">
        <f aca="false">MID(L7778,4,1)</f>
        <v>1</v>
      </c>
      <c r="F7778" s="11" t="str">
        <f aca="false">MID(L7778,5,2)</f>
        <v>04</v>
      </c>
      <c r="G7778" s="11" t="str">
        <f aca="false">MID(L7778,7,1)</f>
        <v>0</v>
      </c>
      <c r="H7778" s="11" t="str">
        <f aca="false">MID(L7778,8,1)</f>
        <v>1</v>
      </c>
      <c r="I7778" s="12" t="str">
        <f aca="false">IF(O7778="1","-x-",IF(O7778&lt;="4",MID(L7778,1,O7778-1),IF(O7778="5",MID(L7778,1,4),IF(O7778="6",MID(L7778,1,6),IF(AND(O7778="7",G7778="0"),MID(L7778,1,6),MID(L7778,1,7))))))</f>
        <v>735104</v>
      </c>
      <c r="J7778" s="11" t="n">
        <v>2026</v>
      </c>
      <c r="K7778" s="11" t="s">
        <v>15</v>
      </c>
      <c r="L7778" s="32" t="n">
        <v>73510401</v>
      </c>
      <c r="M7778" s="1" t="s">
        <v>2468</v>
      </c>
      <c r="N7778" s="15" t="str">
        <f aca="false">IF(ISERROR(VLOOKUP(P7778,$I$2:$I$5308,1,FALSE()))=FALSE(),"S","A")</f>
        <v>A</v>
      </c>
      <c r="O7778" s="15" t="str">
        <f aca="false">IF(H7778&lt;&gt;"0","7",IF(G7778&lt;&gt;"0","6",IF(F7778&lt;&gt;"00","5",IF(E7778&lt;&gt;"0","4",IF(D7778&lt;&gt;"0","3",IF(C7778&lt;&gt;"0","2",IF(B7778&lt;&gt;"0","1","-x-")))))))</f>
        <v>7</v>
      </c>
      <c r="P7778" s="16" t="str">
        <f aca="false">IF(O7778="1",MID(L7778,1,1),IF(O7778="2",MID(L7778,1,2),IF(O7778="3",MID(L7778,1,3),IF(O7778="4",MID(L7778,1,4),IF(O7778="5",MID(L7778,1,6),IF(O7778="6",MID(L7778,1,7),IF(O7778="7",MID(L7778,1,8),IF(O7778="8",MID(L7778,1,10)))))))))</f>
        <v>73510401</v>
      </c>
      <c r="Q7778" s="1"/>
      <c r="R7778" s="1"/>
      <c r="S7778" s="1"/>
      <c r="T7778" s="1"/>
      <c r="U7778" s="1"/>
      <c r="V7778" s="1"/>
      <c r="W7778" s="1"/>
      <c r="X7778" s="1"/>
      <c r="Y7778" s="1"/>
      <c r="Z7778" s="1"/>
      <c r="AA7778" s="1"/>
      <c r="AB7778" s="1"/>
      <c r="AC7778" s="1"/>
      <c r="AD7778" s="1"/>
      <c r="AE7778" s="1"/>
      <c r="AF7778" s="1"/>
      <c r="AG7778" s="1"/>
      <c r="AH7778" s="1"/>
      <c r="AI7778" s="1"/>
      <c r="AJ7778" s="1"/>
    </row>
    <row r="7779" customFormat="false" ht="15.75" hidden="false" customHeight="true" outlineLevel="0" collapsed="false">
      <c r="A7779" s="1"/>
      <c r="B7779" s="11" t="str">
        <f aca="false">MID(L7779,1,1)</f>
        <v>7</v>
      </c>
      <c r="C7779" s="11" t="str">
        <f aca="false">MID(L7779,2,1)</f>
        <v>3</v>
      </c>
      <c r="D7779" s="11" t="str">
        <f aca="false">MID(L7779,3,1)</f>
        <v>5</v>
      </c>
      <c r="E7779" s="11" t="str">
        <f aca="false">MID(L7779,4,1)</f>
        <v>1</v>
      </c>
      <c r="F7779" s="11" t="str">
        <f aca="false">MID(L7779,5,2)</f>
        <v>04</v>
      </c>
      <c r="G7779" s="11" t="str">
        <f aca="false">MID(L7779,7,1)</f>
        <v>0</v>
      </c>
      <c r="H7779" s="11" t="str">
        <f aca="false">MID(L7779,8,1)</f>
        <v>2</v>
      </c>
      <c r="I7779" s="12" t="str">
        <f aca="false">IF(O7779="1","-x-",IF(O7779&lt;="4",MID(L7779,1,O7779-1),IF(O7779="5",MID(L7779,1,4),IF(O7779="6",MID(L7779,1,6),IF(AND(O7779="7",G7779="0"),MID(L7779,1,6),MID(L7779,1,7))))))</f>
        <v>735104</v>
      </c>
      <c r="J7779" s="11" t="n">
        <v>2026</v>
      </c>
      <c r="K7779" s="11" t="s">
        <v>15</v>
      </c>
      <c r="L7779" s="32" t="n">
        <v>73510402</v>
      </c>
      <c r="M7779" s="1" t="s">
        <v>2469</v>
      </c>
      <c r="N7779" s="15" t="str">
        <f aca="false">IF(ISERROR(VLOOKUP(P7779,$I$2:$I$5308,1,FALSE()))=FALSE(),"S","A")</f>
        <v>A</v>
      </c>
      <c r="O7779" s="15" t="str">
        <f aca="false">IF(H7779&lt;&gt;"0","7",IF(G7779&lt;&gt;"0","6",IF(F7779&lt;&gt;"00","5",IF(E7779&lt;&gt;"0","4",IF(D7779&lt;&gt;"0","3",IF(C7779&lt;&gt;"0","2",IF(B7779&lt;&gt;"0","1","-x-")))))))</f>
        <v>7</v>
      </c>
      <c r="P7779" s="16" t="str">
        <f aca="false">IF(O7779="1",MID(L7779,1,1),IF(O7779="2",MID(L7779,1,2),IF(O7779="3",MID(L7779,1,3),IF(O7779="4",MID(L7779,1,4),IF(O7779="5",MID(L7779,1,6),IF(O7779="6",MID(L7779,1,7),IF(O7779="7",MID(L7779,1,8),IF(O7779="8",MID(L7779,1,10)))))))))</f>
        <v>73510402</v>
      </c>
      <c r="Q7779" s="1"/>
      <c r="R7779" s="1"/>
      <c r="S7779" s="1"/>
      <c r="T7779" s="1"/>
      <c r="U7779" s="1"/>
      <c r="V7779" s="1"/>
      <c r="W7779" s="1"/>
      <c r="X7779" s="1"/>
      <c r="Y7779" s="1"/>
      <c r="Z7779" s="1"/>
      <c r="AA7779" s="1"/>
      <c r="AB7779" s="1"/>
      <c r="AC7779" s="1"/>
      <c r="AD7779" s="1"/>
      <c r="AE7779" s="1"/>
      <c r="AF7779" s="1"/>
      <c r="AG7779" s="1"/>
      <c r="AH7779" s="1"/>
      <c r="AI7779" s="1"/>
      <c r="AJ7779" s="1"/>
    </row>
    <row r="7780" customFormat="false" ht="15.75" hidden="false" customHeight="true" outlineLevel="0" collapsed="false">
      <c r="A7780" s="1"/>
      <c r="B7780" s="11" t="str">
        <f aca="false">MID(L7780,1,1)</f>
        <v>7</v>
      </c>
      <c r="C7780" s="11" t="str">
        <f aca="false">MID(L7780,2,1)</f>
        <v>3</v>
      </c>
      <c r="D7780" s="11" t="str">
        <f aca="false">MID(L7780,3,1)</f>
        <v>5</v>
      </c>
      <c r="E7780" s="11" t="str">
        <f aca="false">MID(L7780,4,1)</f>
        <v>1</v>
      </c>
      <c r="F7780" s="11" t="str">
        <f aca="false">MID(L7780,5,2)</f>
        <v>04</v>
      </c>
      <c r="G7780" s="11" t="str">
        <f aca="false">MID(L7780,7,1)</f>
        <v>0</v>
      </c>
      <c r="H7780" s="11" t="str">
        <f aca="false">MID(L7780,8,1)</f>
        <v>3</v>
      </c>
      <c r="I7780" s="12" t="str">
        <f aca="false">IF(O7780="1","-x-",IF(O7780&lt;="4",MID(L7780,1,O7780-1),IF(O7780="5",MID(L7780,1,4),IF(O7780="6",MID(L7780,1,6),IF(AND(O7780="7",G7780="0"),MID(L7780,1,6),MID(L7780,1,7))))))</f>
        <v>735104</v>
      </c>
      <c r="J7780" s="11" t="n">
        <v>2026</v>
      </c>
      <c r="K7780" s="11" t="s">
        <v>15</v>
      </c>
      <c r="L7780" s="32" t="n">
        <v>73510403</v>
      </c>
      <c r="M7780" s="1" t="s">
        <v>2470</v>
      </c>
      <c r="N7780" s="15" t="str">
        <f aca="false">IF(ISERROR(VLOOKUP(P7780,$I$2:$I$5308,1,FALSE()))=FALSE(),"S","A")</f>
        <v>A</v>
      </c>
      <c r="O7780" s="15" t="str">
        <f aca="false">IF(H7780&lt;&gt;"0","7",IF(G7780&lt;&gt;"0","6",IF(F7780&lt;&gt;"00","5",IF(E7780&lt;&gt;"0","4",IF(D7780&lt;&gt;"0","3",IF(C7780&lt;&gt;"0","2",IF(B7780&lt;&gt;"0","1","-x-")))))))</f>
        <v>7</v>
      </c>
      <c r="P7780" s="16" t="str">
        <f aca="false">IF(O7780="1",MID(L7780,1,1),IF(O7780="2",MID(L7780,1,2),IF(O7780="3",MID(L7780,1,3),IF(O7780="4",MID(L7780,1,4),IF(O7780="5",MID(L7780,1,6),IF(O7780="6",MID(L7780,1,7),IF(O7780="7",MID(L7780,1,8),IF(O7780="8",MID(L7780,1,10)))))))))</f>
        <v>73510403</v>
      </c>
      <c r="Q7780" s="1"/>
      <c r="R7780" s="1"/>
      <c r="S7780" s="1"/>
      <c r="T7780" s="1"/>
      <c r="U7780" s="1"/>
      <c r="V7780" s="1"/>
      <c r="W7780" s="1"/>
      <c r="X7780" s="1"/>
      <c r="Y7780" s="1"/>
      <c r="Z7780" s="1"/>
      <c r="AA7780" s="1"/>
      <c r="AB7780" s="1"/>
      <c r="AC7780" s="1"/>
      <c r="AD7780" s="1"/>
      <c r="AE7780" s="1"/>
      <c r="AF7780" s="1"/>
      <c r="AG7780" s="1"/>
      <c r="AH7780" s="1"/>
      <c r="AI7780" s="1"/>
      <c r="AJ7780" s="1"/>
    </row>
    <row r="7781" customFormat="false" ht="15.75" hidden="false" customHeight="true" outlineLevel="0" collapsed="false">
      <c r="A7781" s="1"/>
      <c r="B7781" s="11" t="str">
        <f aca="false">MID(L7781,1,1)</f>
        <v>7</v>
      </c>
      <c r="C7781" s="11" t="str">
        <f aca="false">MID(L7781,2,1)</f>
        <v>3</v>
      </c>
      <c r="D7781" s="11" t="str">
        <f aca="false">MID(L7781,3,1)</f>
        <v>5</v>
      </c>
      <c r="E7781" s="11" t="str">
        <f aca="false">MID(L7781,4,1)</f>
        <v>1</v>
      </c>
      <c r="F7781" s="11" t="str">
        <f aca="false">MID(L7781,5,2)</f>
        <v>04</v>
      </c>
      <c r="G7781" s="11" t="str">
        <f aca="false">MID(L7781,7,1)</f>
        <v>0</v>
      </c>
      <c r="H7781" s="11" t="str">
        <f aca="false">MID(L7781,8,1)</f>
        <v>4</v>
      </c>
      <c r="I7781" s="12" t="str">
        <f aca="false">IF(O7781="1","-x-",IF(O7781&lt;="4",MID(L7781,1,O7781-1),IF(O7781="5",MID(L7781,1,4),IF(O7781="6",MID(L7781,1,6),IF(AND(O7781="7",G7781="0"),MID(L7781,1,6),MID(L7781,1,7))))))</f>
        <v>735104</v>
      </c>
      <c r="J7781" s="11" t="n">
        <v>2026</v>
      </c>
      <c r="K7781" s="11" t="s">
        <v>15</v>
      </c>
      <c r="L7781" s="32" t="n">
        <v>73510404</v>
      </c>
      <c r="M7781" s="1" t="s">
        <v>2471</v>
      </c>
      <c r="N7781" s="15" t="str">
        <f aca="false">IF(ISERROR(VLOOKUP(P7781,$I$2:$I$5308,1,FALSE()))=FALSE(),"S","A")</f>
        <v>A</v>
      </c>
      <c r="O7781" s="15" t="str">
        <f aca="false">IF(H7781&lt;&gt;"0","7",IF(G7781&lt;&gt;"0","6",IF(F7781&lt;&gt;"00","5",IF(E7781&lt;&gt;"0","4",IF(D7781&lt;&gt;"0","3",IF(C7781&lt;&gt;"0","2",IF(B7781&lt;&gt;"0","1","-x-")))))))</f>
        <v>7</v>
      </c>
      <c r="P7781" s="16" t="str">
        <f aca="false">IF(O7781="1",MID(L7781,1,1),IF(O7781="2",MID(L7781,1,2),IF(O7781="3",MID(L7781,1,3),IF(O7781="4",MID(L7781,1,4),IF(O7781="5",MID(L7781,1,6),IF(O7781="6",MID(L7781,1,7),IF(O7781="7",MID(L7781,1,8),IF(O7781="8",MID(L7781,1,10)))))))))</f>
        <v>73510404</v>
      </c>
      <c r="Q7781" s="1"/>
      <c r="R7781" s="1"/>
      <c r="S7781" s="1"/>
      <c r="T7781" s="1"/>
      <c r="U7781" s="1"/>
      <c r="V7781" s="1"/>
      <c r="W7781" s="1"/>
      <c r="X7781" s="1"/>
      <c r="Y7781" s="1"/>
      <c r="Z7781" s="1"/>
      <c r="AA7781" s="1"/>
      <c r="AB7781" s="1"/>
      <c r="AC7781" s="1"/>
      <c r="AD7781" s="1"/>
      <c r="AE7781" s="1"/>
      <c r="AF7781" s="1"/>
      <c r="AG7781" s="1"/>
      <c r="AH7781" s="1"/>
      <c r="AI7781" s="1"/>
      <c r="AJ7781" s="1"/>
    </row>
    <row r="7782" customFormat="false" ht="15.75" hidden="false" customHeight="true" outlineLevel="0" collapsed="false">
      <c r="A7782" s="1"/>
      <c r="B7782" s="11" t="str">
        <f aca="false">MID(L7782,1,1)</f>
        <v>7</v>
      </c>
      <c r="C7782" s="11" t="str">
        <f aca="false">MID(L7782,2,1)</f>
        <v>3</v>
      </c>
      <c r="D7782" s="11" t="str">
        <f aca="false">MID(L7782,3,1)</f>
        <v>5</v>
      </c>
      <c r="E7782" s="11" t="str">
        <f aca="false">MID(L7782,4,1)</f>
        <v>1</v>
      </c>
      <c r="F7782" s="11" t="str">
        <f aca="false">MID(L7782,5,2)</f>
        <v>04</v>
      </c>
      <c r="G7782" s="11" t="str">
        <f aca="false">MID(L7782,7,1)</f>
        <v>0</v>
      </c>
      <c r="H7782" s="11" t="str">
        <f aca="false">MID(L7782,8,1)</f>
        <v>5</v>
      </c>
      <c r="I7782" s="12" t="str">
        <f aca="false">IF(O7782="1","-x-",IF(O7782&lt;="4",MID(L7782,1,O7782-1),IF(O7782="5",MID(L7782,1,4),IF(O7782="6",MID(L7782,1,6),IF(AND(O7782="7",G7782="0"),MID(L7782,1,6),MID(L7782,1,7))))))</f>
        <v>735104</v>
      </c>
      <c r="J7782" s="11" t="n">
        <v>2026</v>
      </c>
      <c r="K7782" s="11" t="s">
        <v>15</v>
      </c>
      <c r="L7782" s="32" t="n">
        <v>73510405</v>
      </c>
      <c r="M7782" s="1" t="s">
        <v>2472</v>
      </c>
      <c r="N7782" s="15" t="str">
        <f aca="false">IF(ISERROR(VLOOKUP(P7782,$I$2:$I$5308,1,FALSE()))=FALSE(),"S","A")</f>
        <v>A</v>
      </c>
      <c r="O7782" s="15" t="str">
        <f aca="false">IF(H7782&lt;&gt;"0","7",IF(G7782&lt;&gt;"0","6",IF(F7782&lt;&gt;"00","5",IF(E7782&lt;&gt;"0","4",IF(D7782&lt;&gt;"0","3",IF(C7782&lt;&gt;"0","2",IF(B7782&lt;&gt;"0","1","-x-")))))))</f>
        <v>7</v>
      </c>
      <c r="P7782" s="16" t="str">
        <f aca="false">IF(O7782="1",MID(L7782,1,1),IF(O7782="2",MID(L7782,1,2),IF(O7782="3",MID(L7782,1,3),IF(O7782="4",MID(L7782,1,4),IF(O7782="5",MID(L7782,1,6),IF(O7782="6",MID(L7782,1,7),IF(O7782="7",MID(L7782,1,8),IF(O7782="8",MID(L7782,1,10)))))))))</f>
        <v>73510405</v>
      </c>
      <c r="Q7782" s="1"/>
      <c r="R7782" s="1"/>
      <c r="S7782" s="1"/>
      <c r="T7782" s="1"/>
      <c r="U7782" s="1"/>
      <c r="V7782" s="1"/>
      <c r="W7782" s="1"/>
      <c r="X7782" s="1"/>
      <c r="Y7782" s="1"/>
      <c r="Z7782" s="1"/>
      <c r="AA7782" s="1"/>
      <c r="AB7782" s="1"/>
      <c r="AC7782" s="1"/>
      <c r="AD7782" s="1"/>
      <c r="AE7782" s="1"/>
      <c r="AF7782" s="1"/>
      <c r="AG7782" s="1"/>
      <c r="AH7782" s="1"/>
      <c r="AI7782" s="1"/>
      <c r="AJ7782" s="1"/>
    </row>
    <row r="7783" customFormat="false" ht="15.75" hidden="false" customHeight="true" outlineLevel="0" collapsed="false">
      <c r="A7783" s="1"/>
      <c r="B7783" s="11" t="str">
        <f aca="false">MID(L7783,1,1)</f>
        <v>7</v>
      </c>
      <c r="C7783" s="11" t="str">
        <f aca="false">MID(L7783,2,1)</f>
        <v>3</v>
      </c>
      <c r="D7783" s="11" t="str">
        <f aca="false">MID(L7783,3,1)</f>
        <v>5</v>
      </c>
      <c r="E7783" s="11" t="str">
        <f aca="false">MID(L7783,4,1)</f>
        <v>1</v>
      </c>
      <c r="F7783" s="11" t="str">
        <f aca="false">MID(L7783,5,2)</f>
        <v>04</v>
      </c>
      <c r="G7783" s="11" t="str">
        <f aca="false">MID(L7783,7,1)</f>
        <v>0</v>
      </c>
      <c r="H7783" s="11" t="str">
        <f aca="false">MID(L7783,8,1)</f>
        <v>6</v>
      </c>
      <c r="I7783" s="12" t="str">
        <f aca="false">IF(O7783="1","-x-",IF(O7783&lt;="4",MID(L7783,1,O7783-1),IF(O7783="5",MID(L7783,1,4),IF(O7783="6",MID(L7783,1,6),IF(AND(O7783="7",G7783="0"),MID(L7783,1,6),MID(L7783,1,7))))))</f>
        <v>735104</v>
      </c>
      <c r="J7783" s="11" t="n">
        <v>2026</v>
      </c>
      <c r="K7783" s="11" t="s">
        <v>15</v>
      </c>
      <c r="L7783" s="32" t="n">
        <v>73510406</v>
      </c>
      <c r="M7783" s="1" t="s">
        <v>2473</v>
      </c>
      <c r="N7783" s="15" t="str">
        <f aca="false">IF(ISERROR(VLOOKUP(P7783,$I$2:$I$5308,1,FALSE()))=FALSE(),"S","A")</f>
        <v>A</v>
      </c>
      <c r="O7783" s="15" t="str">
        <f aca="false">IF(H7783&lt;&gt;"0","7",IF(G7783&lt;&gt;"0","6",IF(F7783&lt;&gt;"00","5",IF(E7783&lt;&gt;"0","4",IF(D7783&lt;&gt;"0","3",IF(C7783&lt;&gt;"0","2",IF(B7783&lt;&gt;"0","1","-x-")))))))</f>
        <v>7</v>
      </c>
      <c r="P7783" s="16" t="str">
        <f aca="false">IF(O7783="1",MID(L7783,1,1),IF(O7783="2",MID(L7783,1,2),IF(O7783="3",MID(L7783,1,3),IF(O7783="4",MID(L7783,1,4),IF(O7783="5",MID(L7783,1,6),IF(O7783="6",MID(L7783,1,7),IF(O7783="7",MID(L7783,1,8),IF(O7783="8",MID(L7783,1,10)))))))))</f>
        <v>73510406</v>
      </c>
      <c r="Q7783" s="1"/>
      <c r="R7783" s="1"/>
      <c r="S7783" s="1"/>
      <c r="T7783" s="1"/>
      <c r="U7783" s="1"/>
      <c r="V7783" s="1"/>
      <c r="W7783" s="1"/>
      <c r="X7783" s="1"/>
      <c r="Y7783" s="1"/>
      <c r="Z7783" s="1"/>
      <c r="AA7783" s="1"/>
      <c r="AB7783" s="1"/>
      <c r="AC7783" s="1"/>
      <c r="AD7783" s="1"/>
      <c r="AE7783" s="1"/>
      <c r="AF7783" s="1"/>
      <c r="AG7783" s="1"/>
      <c r="AH7783" s="1"/>
      <c r="AI7783" s="1"/>
      <c r="AJ7783" s="1"/>
    </row>
    <row r="7784" customFormat="false" ht="15.75" hidden="false" customHeight="true" outlineLevel="0" collapsed="false">
      <c r="A7784" s="1"/>
      <c r="B7784" s="11" t="str">
        <f aca="false">MID(L7784,1,1)</f>
        <v>7</v>
      </c>
      <c r="C7784" s="11" t="str">
        <f aca="false">MID(L7784,2,1)</f>
        <v>3</v>
      </c>
      <c r="D7784" s="11" t="str">
        <f aca="false">MID(L7784,3,1)</f>
        <v>5</v>
      </c>
      <c r="E7784" s="11" t="str">
        <f aca="false">MID(L7784,4,1)</f>
        <v>1</v>
      </c>
      <c r="F7784" s="11" t="str">
        <f aca="false">MID(L7784,5,2)</f>
        <v>04</v>
      </c>
      <c r="G7784" s="11" t="str">
        <f aca="false">MID(L7784,7,1)</f>
        <v>0</v>
      </c>
      <c r="H7784" s="11" t="str">
        <f aca="false">MID(L7784,8,1)</f>
        <v>7</v>
      </c>
      <c r="I7784" s="12" t="str">
        <f aca="false">IF(O7784="1","-x-",IF(O7784&lt;="4",MID(L7784,1,O7784-1),IF(O7784="5",MID(L7784,1,4),IF(O7784="6",MID(L7784,1,6),IF(AND(O7784="7",G7784="0"),MID(L7784,1,6),MID(L7784,1,7))))))</f>
        <v>735104</v>
      </c>
      <c r="J7784" s="11" t="n">
        <v>2026</v>
      </c>
      <c r="K7784" s="11" t="s">
        <v>15</v>
      </c>
      <c r="L7784" s="32" t="n">
        <v>73510407</v>
      </c>
      <c r="M7784" s="1" t="s">
        <v>2474</v>
      </c>
      <c r="N7784" s="15" t="str">
        <f aca="false">IF(ISERROR(VLOOKUP(P7784,$I$2:$I$5308,1,FALSE()))=FALSE(),"S","A")</f>
        <v>A</v>
      </c>
      <c r="O7784" s="15" t="str">
        <f aca="false">IF(H7784&lt;&gt;"0","7",IF(G7784&lt;&gt;"0","6",IF(F7784&lt;&gt;"00","5",IF(E7784&lt;&gt;"0","4",IF(D7784&lt;&gt;"0","3",IF(C7784&lt;&gt;"0","2",IF(B7784&lt;&gt;"0","1","-x-")))))))</f>
        <v>7</v>
      </c>
      <c r="P7784" s="16" t="str">
        <f aca="false">IF(O7784="1",MID(L7784,1,1),IF(O7784="2",MID(L7784,1,2),IF(O7784="3",MID(L7784,1,3),IF(O7784="4",MID(L7784,1,4),IF(O7784="5",MID(L7784,1,6),IF(O7784="6",MID(L7784,1,7),IF(O7784="7",MID(L7784,1,8),IF(O7784="8",MID(L7784,1,10)))))))))</f>
        <v>73510407</v>
      </c>
      <c r="Q7784" s="1"/>
      <c r="R7784" s="1"/>
      <c r="S7784" s="1"/>
      <c r="T7784" s="1"/>
      <c r="U7784" s="1"/>
      <c r="V7784" s="1"/>
      <c r="W7784" s="1"/>
      <c r="X7784" s="1"/>
      <c r="Y7784" s="1"/>
      <c r="Z7784" s="1"/>
      <c r="AA7784" s="1"/>
      <c r="AB7784" s="1"/>
      <c r="AC7784" s="1"/>
      <c r="AD7784" s="1"/>
      <c r="AE7784" s="1"/>
      <c r="AF7784" s="1"/>
      <c r="AG7784" s="1"/>
      <c r="AH7784" s="1"/>
      <c r="AI7784" s="1"/>
      <c r="AJ7784" s="1"/>
    </row>
    <row r="7785" customFormat="false" ht="15.75" hidden="false" customHeight="true" outlineLevel="0" collapsed="false">
      <c r="A7785" s="1"/>
      <c r="B7785" s="11" t="str">
        <f aca="false">MID(L7785,1,1)</f>
        <v>7</v>
      </c>
      <c r="C7785" s="11" t="str">
        <f aca="false">MID(L7785,2,1)</f>
        <v>3</v>
      </c>
      <c r="D7785" s="11" t="str">
        <f aca="false">MID(L7785,3,1)</f>
        <v>5</v>
      </c>
      <c r="E7785" s="11" t="str">
        <f aca="false">MID(L7785,4,1)</f>
        <v>1</v>
      </c>
      <c r="F7785" s="11" t="str">
        <f aca="false">MID(L7785,5,2)</f>
        <v>04</v>
      </c>
      <c r="G7785" s="11" t="str">
        <f aca="false">MID(L7785,7,1)</f>
        <v>0</v>
      </c>
      <c r="H7785" s="11" t="str">
        <f aca="false">MID(L7785,8,1)</f>
        <v>8</v>
      </c>
      <c r="I7785" s="12" t="str">
        <f aca="false">IF(O7785="1","-x-",IF(O7785&lt;="4",MID(L7785,1,O7785-1),IF(O7785="5",MID(L7785,1,4),IF(O7785="6",MID(L7785,1,6),IF(AND(O7785="7",G7785="0"),MID(L7785,1,6),MID(L7785,1,7))))))</f>
        <v>735104</v>
      </c>
      <c r="J7785" s="11" t="n">
        <v>2026</v>
      </c>
      <c r="K7785" s="11" t="s">
        <v>15</v>
      </c>
      <c r="L7785" s="32" t="n">
        <v>73510408</v>
      </c>
      <c r="M7785" s="1" t="s">
        <v>2475</v>
      </c>
      <c r="N7785" s="15" t="str">
        <f aca="false">IF(ISERROR(VLOOKUP(P7785,$I$2:$I$5308,1,FALSE()))=FALSE(),"S","A")</f>
        <v>A</v>
      </c>
      <c r="O7785" s="15" t="str">
        <f aca="false">IF(H7785&lt;&gt;"0","7",IF(G7785&lt;&gt;"0","6",IF(F7785&lt;&gt;"00","5",IF(E7785&lt;&gt;"0","4",IF(D7785&lt;&gt;"0","3",IF(C7785&lt;&gt;"0","2",IF(B7785&lt;&gt;"0","1","-x-")))))))</f>
        <v>7</v>
      </c>
      <c r="P7785" s="16" t="str">
        <f aca="false">IF(O7785="1",MID(L7785,1,1),IF(O7785="2",MID(L7785,1,2),IF(O7785="3",MID(L7785,1,3),IF(O7785="4",MID(L7785,1,4),IF(O7785="5",MID(L7785,1,6),IF(O7785="6",MID(L7785,1,7),IF(O7785="7",MID(L7785,1,8),IF(O7785="8",MID(L7785,1,10)))))))))</f>
        <v>73510408</v>
      </c>
      <c r="Q7785" s="1"/>
      <c r="R7785" s="1"/>
      <c r="S7785" s="1"/>
      <c r="T7785" s="1"/>
      <c r="U7785" s="1"/>
      <c r="V7785" s="1"/>
      <c r="W7785" s="1"/>
      <c r="X7785" s="1"/>
      <c r="Y7785" s="1"/>
      <c r="Z7785" s="1"/>
      <c r="AA7785" s="1"/>
      <c r="AB7785" s="1"/>
      <c r="AC7785" s="1"/>
      <c r="AD7785" s="1"/>
      <c r="AE7785" s="1"/>
      <c r="AF7785" s="1"/>
      <c r="AG7785" s="1"/>
      <c r="AH7785" s="1"/>
      <c r="AI7785" s="1"/>
      <c r="AJ7785" s="1"/>
    </row>
    <row r="7786" customFormat="false" ht="15.75" hidden="false" customHeight="true" outlineLevel="0" collapsed="false">
      <c r="A7786" s="1"/>
      <c r="B7786" s="11" t="str">
        <f aca="false">MID(L7786,1,1)</f>
        <v>7</v>
      </c>
      <c r="C7786" s="11" t="str">
        <f aca="false">MID(L7786,2,1)</f>
        <v>3</v>
      </c>
      <c r="D7786" s="11" t="str">
        <f aca="false">MID(L7786,3,1)</f>
        <v>6</v>
      </c>
      <c r="E7786" s="11" t="str">
        <f aca="false">MID(L7786,4,1)</f>
        <v>0</v>
      </c>
      <c r="F7786" s="11" t="str">
        <f aca="false">MID(L7786,5,2)</f>
        <v>00</v>
      </c>
      <c r="G7786" s="11" t="str">
        <f aca="false">MID(L7786,7,1)</f>
        <v>0</v>
      </c>
      <c r="H7786" s="11" t="str">
        <f aca="false">MID(L7786,8,1)</f>
        <v>0</v>
      </c>
      <c r="I7786" s="12" t="str">
        <f aca="false">IF(O7786="1","-x-",IF(O7786&lt;="4",MID(L7786,1,O7786-1),IF(O7786="5",MID(L7786,1,4),IF(O7786="6",MID(L7786,1,6),IF(AND(O7786="7",G7786="0"),MID(L7786,1,6),MID(L7786,1,7))))))</f>
        <v>73</v>
      </c>
      <c r="J7786" s="11" t="n">
        <v>2026</v>
      </c>
      <c r="K7786" s="11" t="s">
        <v>15</v>
      </c>
      <c r="L7786" s="32" t="n">
        <v>73600000</v>
      </c>
      <c r="M7786" s="1" t="s">
        <v>2476</v>
      </c>
      <c r="N7786" s="15" t="s">
        <v>5190</v>
      </c>
      <c r="O7786" s="15" t="str">
        <f aca="false">IF(H7786&lt;&gt;"0","7",IF(G7786&lt;&gt;"0","6",IF(F7786&lt;&gt;"00","5",IF(E7786&lt;&gt;"0","4",IF(D7786&lt;&gt;"0","3",IF(C7786&lt;&gt;"0","2",IF(B7786&lt;&gt;"0","1","-x-")))))))</f>
        <v>3</v>
      </c>
      <c r="P7786" s="16" t="str">
        <f aca="false">IF(O7786="1",MID(L7786,1,1),IF(O7786="2",MID(L7786,1,2),IF(O7786="3",MID(L7786,1,3),IF(O7786="4",MID(L7786,1,4),IF(O7786="5",MID(L7786,1,6),IF(O7786="6",MID(L7786,1,7),IF(O7786="7",MID(L7786,1,8),IF(O7786="8",MID(L7786,1,10)))))))))</f>
        <v>736</v>
      </c>
      <c r="Q7786" s="1"/>
      <c r="R7786" s="1"/>
      <c r="S7786" s="1"/>
      <c r="T7786" s="1"/>
      <c r="U7786" s="1"/>
      <c r="V7786" s="1"/>
      <c r="W7786" s="1"/>
      <c r="X7786" s="1"/>
      <c r="Y7786" s="1"/>
      <c r="Z7786" s="1"/>
      <c r="AA7786" s="1"/>
      <c r="AB7786" s="1"/>
      <c r="AC7786" s="1"/>
      <c r="AD7786" s="1"/>
      <c r="AE7786" s="1"/>
      <c r="AF7786" s="1"/>
      <c r="AG7786" s="1"/>
      <c r="AH7786" s="1"/>
      <c r="AI7786" s="1"/>
      <c r="AJ7786" s="1"/>
    </row>
    <row r="7787" customFormat="false" ht="15.75" hidden="false" customHeight="true" outlineLevel="0" collapsed="false">
      <c r="A7787" s="1"/>
      <c r="B7787" s="11" t="str">
        <f aca="false">MID(L7787,1,1)</f>
        <v>7</v>
      </c>
      <c r="C7787" s="11" t="str">
        <f aca="false">MID(L7787,2,1)</f>
        <v>3</v>
      </c>
      <c r="D7787" s="11" t="str">
        <f aca="false">MID(L7787,3,1)</f>
        <v>6</v>
      </c>
      <c r="E7787" s="11" t="str">
        <f aca="false">MID(L7787,4,1)</f>
        <v>1</v>
      </c>
      <c r="F7787" s="11" t="str">
        <f aca="false">MID(L7787,5,2)</f>
        <v>00</v>
      </c>
      <c r="G7787" s="11" t="str">
        <f aca="false">MID(L7787,7,1)</f>
        <v>0</v>
      </c>
      <c r="H7787" s="11" t="str">
        <f aca="false">MID(L7787,8,1)</f>
        <v>0</v>
      </c>
      <c r="I7787" s="12" t="str">
        <f aca="false">IF(O7787="1","-x-",IF(O7787&lt;="4",MID(L7787,1,O7787-1),IF(O7787="5",MID(L7787,1,4),IF(O7787="6",MID(L7787,1,6),IF(AND(O7787="7",G7787="0"),MID(L7787,1,6),MID(L7787,1,7))))))</f>
        <v>736</v>
      </c>
      <c r="J7787" s="11" t="n">
        <v>2026</v>
      </c>
      <c r="K7787" s="11" t="s">
        <v>15</v>
      </c>
      <c r="L7787" s="32" t="n">
        <v>73610000</v>
      </c>
      <c r="M7787" s="1" t="s">
        <v>2476</v>
      </c>
      <c r="N7787" s="15" t="s">
        <v>5190</v>
      </c>
      <c r="O7787" s="15" t="str">
        <f aca="false">IF(H7787&lt;&gt;"0","7",IF(G7787&lt;&gt;"0","6",IF(F7787&lt;&gt;"00","5",IF(E7787&lt;&gt;"0","4",IF(D7787&lt;&gt;"0","3",IF(C7787&lt;&gt;"0","2",IF(B7787&lt;&gt;"0","1","-x-")))))))</f>
        <v>4</v>
      </c>
      <c r="P7787" s="16" t="str">
        <f aca="false">IF(O7787="1",MID(L7787,1,1),IF(O7787="2",MID(L7787,1,2),IF(O7787="3",MID(L7787,1,3),IF(O7787="4",MID(L7787,1,4),IF(O7787="5",MID(L7787,1,6),IF(O7787="6",MID(L7787,1,7),IF(O7787="7",MID(L7787,1,8),IF(O7787="8",MID(L7787,1,10)))))))))</f>
        <v>7361</v>
      </c>
      <c r="Q7787" s="1"/>
      <c r="R7787" s="1"/>
      <c r="S7787" s="1"/>
      <c r="T7787" s="1"/>
      <c r="U7787" s="1"/>
      <c r="V7787" s="1"/>
      <c r="W7787" s="1"/>
      <c r="X7787" s="1"/>
      <c r="Y7787" s="1"/>
      <c r="Z7787" s="1"/>
      <c r="AA7787" s="1"/>
      <c r="AB7787" s="1"/>
      <c r="AC7787" s="1"/>
      <c r="AD7787" s="1"/>
      <c r="AE7787" s="1"/>
      <c r="AF7787" s="1"/>
      <c r="AG7787" s="1"/>
      <c r="AH7787" s="1"/>
      <c r="AI7787" s="1"/>
      <c r="AJ7787" s="1"/>
    </row>
    <row r="7788" customFormat="false" ht="15.75" hidden="false" customHeight="true" outlineLevel="0" collapsed="false">
      <c r="A7788" s="1"/>
      <c r="B7788" s="11" t="str">
        <f aca="false">MID(L7788,1,1)</f>
        <v>7</v>
      </c>
      <c r="C7788" s="11" t="str">
        <f aca="false">MID(L7788,2,1)</f>
        <v>3</v>
      </c>
      <c r="D7788" s="11" t="str">
        <f aca="false">MID(L7788,3,1)</f>
        <v>6</v>
      </c>
      <c r="E7788" s="11" t="str">
        <f aca="false">MID(L7788,4,1)</f>
        <v>1</v>
      </c>
      <c r="F7788" s="11" t="str">
        <f aca="false">MID(L7788,5,2)</f>
        <v>01</v>
      </c>
      <c r="G7788" s="11" t="str">
        <f aca="false">MID(L7788,7,1)</f>
        <v>0</v>
      </c>
      <c r="H7788" s="11" t="str">
        <f aca="false">MID(L7788,8,1)</f>
        <v>0</v>
      </c>
      <c r="I7788" s="12" t="str">
        <f aca="false">IF(O7788="1","-x-",IF(O7788&lt;="4",MID(L7788,1,O7788-1),IF(O7788="5",MID(L7788,1,4),IF(O7788="6",MID(L7788,1,6),IF(AND(O7788="7",G7788="0"),MID(L7788,1,6),MID(L7788,1,7))))))</f>
        <v>7361</v>
      </c>
      <c r="J7788" s="11" t="n">
        <v>2026</v>
      </c>
      <c r="K7788" s="11" t="s">
        <v>15</v>
      </c>
      <c r="L7788" s="32" t="n">
        <v>73610100</v>
      </c>
      <c r="M7788" s="1" t="s">
        <v>2477</v>
      </c>
      <c r="N7788" s="15" t="s">
        <v>5190</v>
      </c>
      <c r="O7788" s="15" t="str">
        <f aca="false">IF(H7788&lt;&gt;"0","7",IF(G7788&lt;&gt;"0","6",IF(F7788&lt;&gt;"00","5",IF(E7788&lt;&gt;"0","4",IF(D7788&lt;&gt;"0","3",IF(C7788&lt;&gt;"0","2",IF(B7788&lt;&gt;"0","1","-x-")))))))</f>
        <v>5</v>
      </c>
      <c r="P7788" s="16" t="str">
        <f aca="false">IF(O7788="1",MID(L7788,1,1),IF(O7788="2",MID(L7788,1,2),IF(O7788="3",MID(L7788,1,3),IF(O7788="4",MID(L7788,1,4),IF(O7788="5",MID(L7788,1,6),IF(O7788="6",MID(L7788,1,7),IF(O7788="7",MID(L7788,1,8),IF(O7788="8",MID(L7788,1,10)))))))))</f>
        <v>736101</v>
      </c>
      <c r="Q7788" s="1"/>
      <c r="R7788" s="1"/>
      <c r="S7788" s="1"/>
      <c r="T7788" s="1"/>
      <c r="U7788" s="1"/>
      <c r="V7788" s="1"/>
      <c r="W7788" s="1"/>
      <c r="X7788" s="1"/>
      <c r="Y7788" s="1"/>
      <c r="Z7788" s="1"/>
      <c r="AA7788" s="1"/>
      <c r="AB7788" s="1"/>
      <c r="AC7788" s="1"/>
      <c r="AD7788" s="1"/>
      <c r="AE7788" s="1"/>
      <c r="AF7788" s="1"/>
      <c r="AG7788" s="1"/>
      <c r="AH7788" s="1"/>
      <c r="AI7788" s="1"/>
      <c r="AJ7788" s="1"/>
    </row>
    <row r="7789" customFormat="false" ht="15.75" hidden="false" customHeight="true" outlineLevel="0" collapsed="false">
      <c r="A7789" s="1"/>
      <c r="B7789" s="11" t="str">
        <f aca="false">MID(L7789,1,1)</f>
        <v>7</v>
      </c>
      <c r="C7789" s="11" t="str">
        <f aca="false">MID(L7789,2,1)</f>
        <v>3</v>
      </c>
      <c r="D7789" s="11" t="str">
        <f aca="false">MID(L7789,3,1)</f>
        <v>6</v>
      </c>
      <c r="E7789" s="11" t="str">
        <f aca="false">MID(L7789,4,1)</f>
        <v>1</v>
      </c>
      <c r="F7789" s="11" t="str">
        <f aca="false">MID(L7789,5,2)</f>
        <v>01</v>
      </c>
      <c r="G7789" s="11" t="str">
        <f aca="false">MID(L7789,7,1)</f>
        <v>1</v>
      </c>
      <c r="H7789" s="11" t="str">
        <f aca="false">MID(L7789,8,1)</f>
        <v>0</v>
      </c>
      <c r="I7789" s="12" t="str">
        <f aca="false">IF(O7789="1","-x-",IF(O7789&lt;="4",MID(L7789,1,O7789-1),IF(O7789="5",MID(L7789,1,4),IF(O7789="6",MID(L7789,1,6),IF(AND(O7789="7",G7789="0"),MID(L7789,1,6),MID(L7789,1,7))))))</f>
        <v>736101</v>
      </c>
      <c r="J7789" s="11" t="n">
        <v>2026</v>
      </c>
      <c r="K7789" s="11" t="s">
        <v>15</v>
      </c>
      <c r="L7789" s="32" t="n">
        <v>73610110</v>
      </c>
      <c r="M7789" s="1" t="s">
        <v>2478</v>
      </c>
      <c r="N7789" s="15" t="str">
        <f aca="false">IF(ISERROR(VLOOKUP(P7789,$I$2:$I$5308,1,FALSE()))=FALSE(),"S","A")</f>
        <v>A</v>
      </c>
      <c r="O7789" s="15" t="str">
        <f aca="false">IF(H7789&lt;&gt;"0","7",IF(G7789&lt;&gt;"0","6",IF(F7789&lt;&gt;"00","5",IF(E7789&lt;&gt;"0","4",IF(D7789&lt;&gt;"0","3",IF(C7789&lt;&gt;"0","2",IF(B7789&lt;&gt;"0","1","-x-")))))))</f>
        <v>6</v>
      </c>
      <c r="P7789" s="16" t="str">
        <f aca="false">IF(O7789="1",MID(L7789,1,1),IF(O7789="2",MID(L7789,1,2),IF(O7789="3",MID(L7789,1,3),IF(O7789="4",MID(L7789,1,4),IF(O7789="5",MID(L7789,1,6),IF(O7789="6",MID(L7789,1,7),IF(O7789="7",MID(L7789,1,8),IF(O7789="8",MID(L7789,1,10)))))))))</f>
        <v>7361011</v>
      </c>
      <c r="Q7789" s="1"/>
      <c r="R7789" s="1"/>
      <c r="S7789" s="1"/>
      <c r="T7789" s="1"/>
      <c r="U7789" s="1" t="s">
        <v>2479</v>
      </c>
      <c r="V7789" s="1"/>
      <c r="W7789" s="1"/>
      <c r="X7789" s="1"/>
      <c r="Y7789" s="1"/>
      <c r="Z7789" s="1"/>
      <c r="AA7789" s="1"/>
      <c r="AB7789" s="1"/>
      <c r="AC7789" s="1"/>
      <c r="AD7789" s="1"/>
      <c r="AE7789" s="1"/>
      <c r="AF7789" s="1"/>
      <c r="AG7789" s="1"/>
      <c r="AH7789" s="1"/>
      <c r="AI7789" s="1"/>
      <c r="AJ7789" s="1"/>
    </row>
    <row r="7790" customFormat="false" ht="15.75" hidden="false" customHeight="true" outlineLevel="0" collapsed="false">
      <c r="A7790" s="1"/>
      <c r="B7790" s="11" t="str">
        <f aca="false">MID(L7790,1,1)</f>
        <v>7</v>
      </c>
      <c r="C7790" s="11" t="str">
        <f aca="false">MID(L7790,2,1)</f>
        <v>3</v>
      </c>
      <c r="D7790" s="11" t="str">
        <f aca="false">MID(L7790,3,1)</f>
        <v>6</v>
      </c>
      <c r="E7790" s="11" t="str">
        <f aca="false">MID(L7790,4,1)</f>
        <v>1</v>
      </c>
      <c r="F7790" s="11" t="str">
        <f aca="false">MID(L7790,5,2)</f>
        <v>01</v>
      </c>
      <c r="G7790" s="11" t="str">
        <f aca="false">MID(L7790,7,1)</f>
        <v>1</v>
      </c>
      <c r="H7790" s="11" t="str">
        <f aca="false">MID(L7790,8,1)</f>
        <v>1</v>
      </c>
      <c r="I7790" s="12" t="str">
        <f aca="false">IF(O7790="1","-x-",IF(O7790&lt;="4",MID(L7790,1,O7790-1),IF(O7790="5",MID(L7790,1,4),IF(O7790="6",MID(L7790,1,6),IF(AND(O7790="7",G7790="0"),MID(L7790,1,6),MID(L7790,1,7))))))</f>
        <v>7361011</v>
      </c>
      <c r="J7790" s="11" t="n">
        <v>2026</v>
      </c>
      <c r="K7790" s="11" t="s">
        <v>15</v>
      </c>
      <c r="L7790" s="32" t="n">
        <v>73610111</v>
      </c>
      <c r="M7790" s="1" t="s">
        <v>2480</v>
      </c>
      <c r="N7790" s="15" t="str">
        <f aca="false">IF(ISERROR(VLOOKUP(P7790,$I$2:$I$5308,1,FALSE()))=FALSE(),"S","A")</f>
        <v>A</v>
      </c>
      <c r="O7790" s="15" t="str">
        <f aca="false">IF(H7790&lt;&gt;"0","7",IF(G7790&lt;&gt;"0","6",IF(F7790&lt;&gt;"00","5",IF(E7790&lt;&gt;"0","4",IF(D7790&lt;&gt;"0","3",IF(C7790&lt;&gt;"0","2",IF(B7790&lt;&gt;"0","1","-x-")))))))</f>
        <v>7</v>
      </c>
      <c r="P7790" s="16" t="str">
        <f aca="false">IF(O7790="1",MID(L7790,1,1),IF(O7790="2",MID(L7790,1,2),IF(O7790="3",MID(L7790,1,3),IF(O7790="4",MID(L7790,1,4),IF(O7790="5",MID(L7790,1,6),IF(O7790="6",MID(L7790,1,7),IF(O7790="7",MID(L7790,1,8),IF(O7790="8",MID(L7790,1,10)))))))))</f>
        <v>73610111</v>
      </c>
      <c r="Q7790" s="1"/>
      <c r="R7790" s="1"/>
      <c r="S7790" s="1"/>
      <c r="T7790" s="1"/>
      <c r="U7790" s="1"/>
      <c r="V7790" s="1"/>
      <c r="W7790" s="1"/>
      <c r="X7790" s="1"/>
      <c r="Y7790" s="1"/>
      <c r="Z7790" s="1"/>
      <c r="AA7790" s="1"/>
      <c r="AB7790" s="1"/>
      <c r="AC7790" s="1"/>
      <c r="AD7790" s="1"/>
      <c r="AE7790" s="1"/>
      <c r="AF7790" s="1"/>
      <c r="AG7790" s="1"/>
      <c r="AH7790" s="1"/>
      <c r="AI7790" s="1"/>
      <c r="AJ7790" s="1"/>
    </row>
    <row r="7791" customFormat="false" ht="15.75" hidden="false" customHeight="true" outlineLevel="0" collapsed="false">
      <c r="A7791" s="1"/>
      <c r="B7791" s="11" t="str">
        <f aca="false">MID(L7791,1,1)</f>
        <v>7</v>
      </c>
      <c r="C7791" s="11" t="str">
        <f aca="false">MID(L7791,2,1)</f>
        <v>3</v>
      </c>
      <c r="D7791" s="11" t="str">
        <f aca="false">MID(L7791,3,1)</f>
        <v>6</v>
      </c>
      <c r="E7791" s="11" t="str">
        <f aca="false">MID(L7791,4,1)</f>
        <v>1</v>
      </c>
      <c r="F7791" s="11" t="str">
        <f aca="false">MID(L7791,5,2)</f>
        <v>01</v>
      </c>
      <c r="G7791" s="11" t="str">
        <f aca="false">MID(L7791,7,1)</f>
        <v>1</v>
      </c>
      <c r="H7791" s="11" t="str">
        <f aca="false">MID(L7791,8,1)</f>
        <v>2</v>
      </c>
      <c r="I7791" s="12" t="str">
        <f aca="false">IF(O7791="1","-x-",IF(O7791&lt;="4",MID(L7791,1,O7791-1),IF(O7791="5",MID(L7791,1,4),IF(O7791="6",MID(L7791,1,6),IF(AND(O7791="7",G7791="0"),MID(L7791,1,6),MID(L7791,1,7))))))</f>
        <v>7361011</v>
      </c>
      <c r="J7791" s="11" t="n">
        <v>2026</v>
      </c>
      <c r="K7791" s="11" t="s">
        <v>15</v>
      </c>
      <c r="L7791" s="32" t="n">
        <v>73610112</v>
      </c>
      <c r="M7791" s="1" t="s">
        <v>2481</v>
      </c>
      <c r="N7791" s="15" t="str">
        <f aca="false">IF(ISERROR(VLOOKUP(P7791,$I$2:$I$5308,1,FALSE()))=FALSE(),"S","A")</f>
        <v>A</v>
      </c>
      <c r="O7791" s="15" t="str">
        <f aca="false">IF(H7791&lt;&gt;"0","7",IF(G7791&lt;&gt;"0","6",IF(F7791&lt;&gt;"00","5",IF(E7791&lt;&gt;"0","4",IF(D7791&lt;&gt;"0","3",IF(C7791&lt;&gt;"0","2",IF(B7791&lt;&gt;"0","1","-x-")))))))</f>
        <v>7</v>
      </c>
      <c r="P7791" s="16" t="str">
        <f aca="false">IF(O7791="1",MID(L7791,1,1),IF(O7791="2",MID(L7791,1,2),IF(O7791="3",MID(L7791,1,3),IF(O7791="4",MID(L7791,1,4),IF(O7791="5",MID(L7791,1,6),IF(O7791="6",MID(L7791,1,7),IF(O7791="7",MID(L7791,1,8),IF(O7791="8",MID(L7791,1,10)))))))))</f>
        <v>73610112</v>
      </c>
      <c r="Q7791" s="1"/>
      <c r="R7791" s="1"/>
      <c r="S7791" s="1"/>
      <c r="T7791" s="1"/>
      <c r="U7791" s="1"/>
      <c r="V7791" s="1"/>
      <c r="W7791" s="1"/>
      <c r="X7791" s="1"/>
      <c r="Y7791" s="1"/>
      <c r="Z7791" s="1"/>
      <c r="AA7791" s="1"/>
      <c r="AB7791" s="1"/>
      <c r="AC7791" s="1"/>
      <c r="AD7791" s="1"/>
      <c r="AE7791" s="1"/>
      <c r="AF7791" s="1"/>
      <c r="AG7791" s="1"/>
      <c r="AH7791" s="1"/>
      <c r="AI7791" s="1"/>
      <c r="AJ7791" s="1"/>
    </row>
    <row r="7792" customFormat="false" ht="15.75" hidden="false" customHeight="true" outlineLevel="0" collapsed="false">
      <c r="A7792" s="1"/>
      <c r="B7792" s="11" t="str">
        <f aca="false">MID(L7792,1,1)</f>
        <v>7</v>
      </c>
      <c r="C7792" s="11" t="str">
        <f aca="false">MID(L7792,2,1)</f>
        <v>3</v>
      </c>
      <c r="D7792" s="11" t="str">
        <f aca="false">MID(L7792,3,1)</f>
        <v>6</v>
      </c>
      <c r="E7792" s="11" t="str">
        <f aca="false">MID(L7792,4,1)</f>
        <v>1</v>
      </c>
      <c r="F7792" s="11" t="str">
        <f aca="false">MID(L7792,5,2)</f>
        <v>01</v>
      </c>
      <c r="G7792" s="11" t="str">
        <f aca="false">MID(L7792,7,1)</f>
        <v>1</v>
      </c>
      <c r="H7792" s="11" t="str">
        <f aca="false">MID(L7792,8,1)</f>
        <v>3</v>
      </c>
      <c r="I7792" s="12" t="str">
        <f aca="false">IF(O7792="1","-x-",IF(O7792&lt;="4",MID(L7792,1,O7792-1),IF(O7792="5",MID(L7792,1,4),IF(O7792="6",MID(L7792,1,6),IF(AND(O7792="7",G7792="0"),MID(L7792,1,6),MID(L7792,1,7))))))</f>
        <v>7361011</v>
      </c>
      <c r="J7792" s="11" t="n">
        <v>2026</v>
      </c>
      <c r="K7792" s="11" t="s">
        <v>15</v>
      </c>
      <c r="L7792" s="32" t="n">
        <v>73610113</v>
      </c>
      <c r="M7792" s="1" t="s">
        <v>2482</v>
      </c>
      <c r="N7792" s="15" t="str">
        <f aca="false">IF(ISERROR(VLOOKUP(P7792,$I$2:$I$5308,1,FALSE()))=FALSE(),"S","A")</f>
        <v>A</v>
      </c>
      <c r="O7792" s="15" t="str">
        <f aca="false">IF(H7792&lt;&gt;"0","7",IF(G7792&lt;&gt;"0","6",IF(F7792&lt;&gt;"00","5",IF(E7792&lt;&gt;"0","4",IF(D7792&lt;&gt;"0","3",IF(C7792&lt;&gt;"0","2",IF(B7792&lt;&gt;"0","1","-x-")))))))</f>
        <v>7</v>
      </c>
      <c r="P7792" s="16" t="str">
        <f aca="false">IF(O7792="1",MID(L7792,1,1),IF(O7792="2",MID(L7792,1,2),IF(O7792="3",MID(L7792,1,3),IF(O7792="4",MID(L7792,1,4),IF(O7792="5",MID(L7792,1,6),IF(O7792="6",MID(L7792,1,7),IF(O7792="7",MID(L7792,1,8),IF(O7792="8",MID(L7792,1,10)))))))))</f>
        <v>73610113</v>
      </c>
      <c r="Q7792" s="1"/>
      <c r="R7792" s="1"/>
      <c r="S7792" s="1"/>
      <c r="T7792" s="1"/>
      <c r="U7792" s="1"/>
      <c r="V7792" s="1"/>
      <c r="W7792" s="1"/>
      <c r="X7792" s="1"/>
      <c r="Y7792" s="1"/>
      <c r="Z7792" s="1"/>
      <c r="AA7792" s="1"/>
      <c r="AB7792" s="1"/>
      <c r="AC7792" s="1"/>
      <c r="AD7792" s="1"/>
      <c r="AE7792" s="1"/>
      <c r="AF7792" s="1"/>
      <c r="AG7792" s="1"/>
      <c r="AH7792" s="1"/>
      <c r="AI7792" s="1"/>
      <c r="AJ7792" s="1"/>
    </row>
    <row r="7793" customFormat="false" ht="15.75" hidden="false" customHeight="true" outlineLevel="0" collapsed="false">
      <c r="A7793" s="1"/>
      <c r="B7793" s="11" t="str">
        <f aca="false">MID(L7793,1,1)</f>
        <v>7</v>
      </c>
      <c r="C7793" s="11" t="str">
        <f aca="false">MID(L7793,2,1)</f>
        <v>3</v>
      </c>
      <c r="D7793" s="11" t="str">
        <f aca="false">MID(L7793,3,1)</f>
        <v>6</v>
      </c>
      <c r="E7793" s="11" t="str">
        <f aca="false">MID(L7793,4,1)</f>
        <v>1</v>
      </c>
      <c r="F7793" s="11" t="str">
        <f aca="false">MID(L7793,5,2)</f>
        <v>01</v>
      </c>
      <c r="G7793" s="11" t="str">
        <f aca="false">MID(L7793,7,1)</f>
        <v>1</v>
      </c>
      <c r="H7793" s="11" t="str">
        <f aca="false">MID(L7793,8,1)</f>
        <v>4</v>
      </c>
      <c r="I7793" s="12" t="str">
        <f aca="false">IF(O7793="1","-x-",IF(O7793&lt;="4",MID(L7793,1,O7793-1),IF(O7793="5",MID(L7793,1,4),IF(O7793="6",MID(L7793,1,6),IF(AND(O7793="7",G7793="0"),MID(L7793,1,6),MID(L7793,1,7))))))</f>
        <v>7361011</v>
      </c>
      <c r="J7793" s="11" t="n">
        <v>2026</v>
      </c>
      <c r="K7793" s="11" t="s">
        <v>15</v>
      </c>
      <c r="L7793" s="32" t="n">
        <v>73610114</v>
      </c>
      <c r="M7793" s="1" t="s">
        <v>2483</v>
      </c>
      <c r="N7793" s="15" t="str">
        <f aca="false">IF(ISERROR(VLOOKUP(P7793,$I$2:$I$5308,1,FALSE()))=FALSE(),"S","A")</f>
        <v>A</v>
      </c>
      <c r="O7793" s="15" t="str">
        <f aca="false">IF(H7793&lt;&gt;"0","7",IF(G7793&lt;&gt;"0","6",IF(F7793&lt;&gt;"00","5",IF(E7793&lt;&gt;"0","4",IF(D7793&lt;&gt;"0","3",IF(C7793&lt;&gt;"0","2",IF(B7793&lt;&gt;"0","1","-x-")))))))</f>
        <v>7</v>
      </c>
      <c r="P7793" s="16" t="str">
        <f aca="false">IF(O7793="1",MID(L7793,1,1),IF(O7793="2",MID(L7793,1,2),IF(O7793="3",MID(L7793,1,3),IF(O7793="4",MID(L7793,1,4),IF(O7793="5",MID(L7793,1,6),IF(O7793="6",MID(L7793,1,7),IF(O7793="7",MID(L7793,1,8),IF(O7793="8",MID(L7793,1,10)))))))))</f>
        <v>73610114</v>
      </c>
      <c r="Q7793" s="1"/>
      <c r="R7793" s="1"/>
      <c r="S7793" s="1"/>
      <c r="T7793" s="1"/>
      <c r="U7793" s="1"/>
      <c r="V7793" s="1"/>
      <c r="W7793" s="1"/>
      <c r="X7793" s="1"/>
      <c r="Y7793" s="1"/>
      <c r="Z7793" s="1"/>
      <c r="AA7793" s="1"/>
      <c r="AB7793" s="1"/>
      <c r="AC7793" s="1"/>
      <c r="AD7793" s="1"/>
      <c r="AE7793" s="1"/>
      <c r="AF7793" s="1"/>
      <c r="AG7793" s="1"/>
      <c r="AH7793" s="1"/>
      <c r="AI7793" s="1"/>
      <c r="AJ7793" s="1"/>
    </row>
    <row r="7794" customFormat="false" ht="15.75" hidden="false" customHeight="true" outlineLevel="0" collapsed="false">
      <c r="A7794" s="1"/>
      <c r="B7794" s="11" t="str">
        <f aca="false">MID(L7794,1,1)</f>
        <v>7</v>
      </c>
      <c r="C7794" s="11" t="str">
        <f aca="false">MID(L7794,2,1)</f>
        <v>3</v>
      </c>
      <c r="D7794" s="11" t="str">
        <f aca="false">MID(L7794,3,1)</f>
        <v>6</v>
      </c>
      <c r="E7794" s="11" t="str">
        <f aca="false">MID(L7794,4,1)</f>
        <v>1</v>
      </c>
      <c r="F7794" s="11" t="str">
        <f aca="false">MID(L7794,5,2)</f>
        <v>01</v>
      </c>
      <c r="G7794" s="11" t="str">
        <f aca="false">MID(L7794,7,1)</f>
        <v>1</v>
      </c>
      <c r="H7794" s="11" t="str">
        <f aca="false">MID(L7794,8,1)</f>
        <v>5</v>
      </c>
      <c r="I7794" s="12" t="str">
        <f aca="false">IF(O7794="1","-x-",IF(O7794&lt;="4",MID(L7794,1,O7794-1),IF(O7794="5",MID(L7794,1,4),IF(O7794="6",MID(L7794,1,6),IF(AND(O7794="7",G7794="0"),MID(L7794,1,6),MID(L7794,1,7))))))</f>
        <v>7361011</v>
      </c>
      <c r="J7794" s="11" t="n">
        <v>2026</v>
      </c>
      <c r="K7794" s="11" t="s">
        <v>15</v>
      </c>
      <c r="L7794" s="32" t="n">
        <v>73610115</v>
      </c>
      <c r="M7794" s="1" t="s">
        <v>2484</v>
      </c>
      <c r="N7794" s="15" t="str">
        <f aca="false">IF(ISERROR(VLOOKUP(P7794,$I$2:$I$5308,1,FALSE()))=FALSE(),"S","A")</f>
        <v>A</v>
      </c>
      <c r="O7794" s="15" t="str">
        <f aca="false">IF(H7794&lt;&gt;"0","7",IF(G7794&lt;&gt;"0","6",IF(F7794&lt;&gt;"00","5",IF(E7794&lt;&gt;"0","4",IF(D7794&lt;&gt;"0","3",IF(C7794&lt;&gt;"0","2",IF(B7794&lt;&gt;"0","1","-x-")))))))</f>
        <v>7</v>
      </c>
      <c r="P7794" s="16" t="str">
        <f aca="false">IF(O7794="1",MID(L7794,1,1),IF(O7794="2",MID(L7794,1,2),IF(O7794="3",MID(L7794,1,3),IF(O7794="4",MID(L7794,1,4),IF(O7794="5",MID(L7794,1,6),IF(O7794="6",MID(L7794,1,7),IF(O7794="7",MID(L7794,1,8),IF(O7794="8",MID(L7794,1,10)))))))))</f>
        <v>73610115</v>
      </c>
      <c r="Q7794" s="1"/>
      <c r="R7794" s="1"/>
      <c r="S7794" s="1"/>
      <c r="T7794" s="1"/>
      <c r="U7794" s="1"/>
      <c r="V7794" s="1"/>
      <c r="W7794" s="1"/>
      <c r="X7794" s="1"/>
      <c r="Y7794" s="1"/>
      <c r="Z7794" s="1"/>
      <c r="AA7794" s="1"/>
      <c r="AB7794" s="1"/>
      <c r="AC7794" s="1"/>
      <c r="AD7794" s="1"/>
      <c r="AE7794" s="1"/>
      <c r="AF7794" s="1"/>
      <c r="AG7794" s="1"/>
      <c r="AH7794" s="1"/>
      <c r="AI7794" s="1"/>
      <c r="AJ7794" s="1"/>
    </row>
    <row r="7795" customFormat="false" ht="15.75" hidden="false" customHeight="true" outlineLevel="0" collapsed="false">
      <c r="A7795" s="1"/>
      <c r="B7795" s="11" t="str">
        <f aca="false">MID(L7795,1,1)</f>
        <v>7</v>
      </c>
      <c r="C7795" s="11" t="str">
        <f aca="false">MID(L7795,2,1)</f>
        <v>3</v>
      </c>
      <c r="D7795" s="11" t="str">
        <f aca="false">MID(L7795,3,1)</f>
        <v>6</v>
      </c>
      <c r="E7795" s="11" t="str">
        <f aca="false">MID(L7795,4,1)</f>
        <v>1</v>
      </c>
      <c r="F7795" s="11" t="str">
        <f aca="false">MID(L7795,5,2)</f>
        <v>01</v>
      </c>
      <c r="G7795" s="11" t="str">
        <f aca="false">MID(L7795,7,1)</f>
        <v>1</v>
      </c>
      <c r="H7795" s="11" t="str">
        <f aca="false">MID(L7795,8,1)</f>
        <v>6</v>
      </c>
      <c r="I7795" s="12" t="str">
        <f aca="false">IF(O7795="1","-x-",IF(O7795&lt;="4",MID(L7795,1,O7795-1),IF(O7795="5",MID(L7795,1,4),IF(O7795="6",MID(L7795,1,6),IF(AND(O7795="7",G7795="0"),MID(L7795,1,6),MID(L7795,1,7))))))</f>
        <v>7361011</v>
      </c>
      <c r="J7795" s="11" t="n">
        <v>2026</v>
      </c>
      <c r="K7795" s="11" t="s">
        <v>15</v>
      </c>
      <c r="L7795" s="32" t="n">
        <v>73610116</v>
      </c>
      <c r="M7795" s="1" t="s">
        <v>2485</v>
      </c>
      <c r="N7795" s="15" t="str">
        <f aca="false">IF(ISERROR(VLOOKUP(P7795,$I$2:$I$5308,1,FALSE()))=FALSE(),"S","A")</f>
        <v>A</v>
      </c>
      <c r="O7795" s="15" t="str">
        <f aca="false">IF(H7795&lt;&gt;"0","7",IF(G7795&lt;&gt;"0","6",IF(F7795&lt;&gt;"00","5",IF(E7795&lt;&gt;"0","4",IF(D7795&lt;&gt;"0","3",IF(C7795&lt;&gt;"0","2",IF(B7795&lt;&gt;"0","1","-x-")))))))</f>
        <v>7</v>
      </c>
      <c r="P7795" s="16" t="str">
        <f aca="false">IF(O7795="1",MID(L7795,1,1),IF(O7795="2",MID(L7795,1,2),IF(O7795="3",MID(L7795,1,3),IF(O7795="4",MID(L7795,1,4),IF(O7795="5",MID(L7795,1,6),IF(O7795="6",MID(L7795,1,7),IF(O7795="7",MID(L7795,1,8),IF(O7795="8",MID(L7795,1,10)))))))))</f>
        <v>73610116</v>
      </c>
      <c r="Q7795" s="1"/>
      <c r="R7795" s="1"/>
      <c r="S7795" s="1"/>
      <c r="T7795" s="1"/>
      <c r="U7795" s="1"/>
      <c r="V7795" s="1"/>
      <c r="W7795" s="1"/>
      <c r="X7795" s="1"/>
      <c r="Y7795" s="1"/>
      <c r="Z7795" s="1"/>
      <c r="AA7795" s="1"/>
      <c r="AB7795" s="1"/>
      <c r="AC7795" s="1"/>
      <c r="AD7795" s="1"/>
      <c r="AE7795" s="1"/>
      <c r="AF7795" s="1"/>
      <c r="AG7795" s="1"/>
      <c r="AH7795" s="1"/>
      <c r="AI7795" s="1"/>
      <c r="AJ7795" s="1"/>
    </row>
    <row r="7796" customFormat="false" ht="15.75" hidden="false" customHeight="true" outlineLevel="0" collapsed="false">
      <c r="A7796" s="1"/>
      <c r="B7796" s="11" t="str">
        <f aca="false">MID(L7796,1,1)</f>
        <v>7</v>
      </c>
      <c r="C7796" s="11" t="str">
        <f aca="false">MID(L7796,2,1)</f>
        <v>3</v>
      </c>
      <c r="D7796" s="11" t="str">
        <f aca="false">MID(L7796,3,1)</f>
        <v>6</v>
      </c>
      <c r="E7796" s="11" t="str">
        <f aca="false">MID(L7796,4,1)</f>
        <v>1</v>
      </c>
      <c r="F7796" s="11" t="str">
        <f aca="false">MID(L7796,5,2)</f>
        <v>01</v>
      </c>
      <c r="G7796" s="11" t="str">
        <f aca="false">MID(L7796,7,1)</f>
        <v>1</v>
      </c>
      <c r="H7796" s="11" t="str">
        <f aca="false">MID(L7796,8,1)</f>
        <v>7</v>
      </c>
      <c r="I7796" s="12" t="str">
        <f aca="false">IF(O7796="1","-x-",IF(O7796&lt;="4",MID(L7796,1,O7796-1),IF(O7796="5",MID(L7796,1,4),IF(O7796="6",MID(L7796,1,6),IF(AND(O7796="7",G7796="0"),MID(L7796,1,6),MID(L7796,1,7))))))</f>
        <v>7361011</v>
      </c>
      <c r="J7796" s="11" t="n">
        <v>2026</v>
      </c>
      <c r="K7796" s="11" t="s">
        <v>15</v>
      </c>
      <c r="L7796" s="32" t="n">
        <v>73610117</v>
      </c>
      <c r="M7796" s="1" t="s">
        <v>2486</v>
      </c>
      <c r="N7796" s="15" t="str">
        <f aca="false">IF(ISERROR(VLOOKUP(P7796,$I$2:$I$5308,1,FALSE()))=FALSE(),"S","A")</f>
        <v>A</v>
      </c>
      <c r="O7796" s="15" t="str">
        <f aca="false">IF(H7796&lt;&gt;"0","7",IF(G7796&lt;&gt;"0","6",IF(F7796&lt;&gt;"00","5",IF(E7796&lt;&gt;"0","4",IF(D7796&lt;&gt;"0","3",IF(C7796&lt;&gt;"0","2",IF(B7796&lt;&gt;"0","1","-x-")))))))</f>
        <v>7</v>
      </c>
      <c r="P7796" s="16" t="str">
        <f aca="false">IF(O7796="1",MID(L7796,1,1),IF(O7796="2",MID(L7796,1,2),IF(O7796="3",MID(L7796,1,3),IF(O7796="4",MID(L7796,1,4),IF(O7796="5",MID(L7796,1,6),IF(O7796="6",MID(L7796,1,7),IF(O7796="7",MID(L7796,1,8),IF(O7796="8",MID(L7796,1,10)))))))))</f>
        <v>73610117</v>
      </c>
      <c r="Q7796" s="1"/>
      <c r="R7796" s="1"/>
      <c r="S7796" s="1"/>
      <c r="T7796" s="1"/>
      <c r="U7796" s="1"/>
      <c r="V7796" s="1"/>
      <c r="W7796" s="1"/>
      <c r="X7796" s="1"/>
      <c r="Y7796" s="1"/>
      <c r="Z7796" s="1"/>
      <c r="AA7796" s="1"/>
      <c r="AB7796" s="1"/>
      <c r="AC7796" s="1"/>
      <c r="AD7796" s="1"/>
      <c r="AE7796" s="1"/>
      <c r="AF7796" s="1"/>
      <c r="AG7796" s="1"/>
      <c r="AH7796" s="1"/>
      <c r="AI7796" s="1"/>
      <c r="AJ7796" s="1"/>
    </row>
    <row r="7797" customFormat="false" ht="15.75" hidden="false" customHeight="true" outlineLevel="0" collapsed="false">
      <c r="A7797" s="1"/>
      <c r="B7797" s="11" t="str">
        <f aca="false">MID(L7797,1,1)</f>
        <v>7</v>
      </c>
      <c r="C7797" s="11" t="str">
        <f aca="false">MID(L7797,2,1)</f>
        <v>3</v>
      </c>
      <c r="D7797" s="11" t="str">
        <f aca="false">MID(L7797,3,1)</f>
        <v>6</v>
      </c>
      <c r="E7797" s="11" t="str">
        <f aca="false">MID(L7797,4,1)</f>
        <v>1</v>
      </c>
      <c r="F7797" s="11" t="str">
        <f aca="false">MID(L7797,5,2)</f>
        <v>01</v>
      </c>
      <c r="G7797" s="11" t="str">
        <f aca="false">MID(L7797,7,1)</f>
        <v>1</v>
      </c>
      <c r="H7797" s="11" t="str">
        <f aca="false">MID(L7797,8,1)</f>
        <v>8</v>
      </c>
      <c r="I7797" s="12" t="str">
        <f aca="false">IF(O7797="1","-x-",IF(O7797&lt;="4",MID(L7797,1,O7797-1),IF(O7797="5",MID(L7797,1,4),IF(O7797="6",MID(L7797,1,6),IF(AND(O7797="7",G7797="0"),MID(L7797,1,6),MID(L7797,1,7))))))</f>
        <v>7361011</v>
      </c>
      <c r="J7797" s="11" t="n">
        <v>2026</v>
      </c>
      <c r="K7797" s="11" t="s">
        <v>15</v>
      </c>
      <c r="L7797" s="32" t="n">
        <v>73610118</v>
      </c>
      <c r="M7797" s="1" t="s">
        <v>2487</v>
      </c>
      <c r="N7797" s="15" t="str">
        <f aca="false">IF(ISERROR(VLOOKUP(P7797,$I$2:$I$5308,1,FALSE()))=FALSE(),"S","A")</f>
        <v>A</v>
      </c>
      <c r="O7797" s="15" t="str">
        <f aca="false">IF(H7797&lt;&gt;"0","7",IF(G7797&lt;&gt;"0","6",IF(F7797&lt;&gt;"00","5",IF(E7797&lt;&gt;"0","4",IF(D7797&lt;&gt;"0","3",IF(C7797&lt;&gt;"0","2",IF(B7797&lt;&gt;"0","1","-x-")))))))</f>
        <v>7</v>
      </c>
      <c r="P7797" s="16" t="str">
        <f aca="false">IF(O7797="1",MID(L7797,1,1),IF(O7797="2",MID(L7797,1,2),IF(O7797="3",MID(L7797,1,3),IF(O7797="4",MID(L7797,1,4),IF(O7797="5",MID(L7797,1,6),IF(O7797="6",MID(L7797,1,7),IF(O7797="7",MID(L7797,1,8),IF(O7797="8",MID(L7797,1,10)))))))))</f>
        <v>73610118</v>
      </c>
      <c r="Q7797" s="1"/>
      <c r="R7797" s="1"/>
      <c r="S7797" s="1"/>
      <c r="T7797" s="1"/>
      <c r="U7797" s="1"/>
      <c r="V7797" s="1"/>
      <c r="W7797" s="1"/>
      <c r="X7797" s="1"/>
      <c r="Y7797" s="1"/>
      <c r="Z7797" s="1"/>
      <c r="AA7797" s="1"/>
      <c r="AB7797" s="1"/>
      <c r="AC7797" s="1"/>
      <c r="AD7797" s="1"/>
      <c r="AE7797" s="1"/>
      <c r="AF7797" s="1"/>
      <c r="AG7797" s="1"/>
      <c r="AH7797" s="1"/>
      <c r="AI7797" s="1"/>
      <c r="AJ7797" s="1"/>
    </row>
    <row r="7798" customFormat="false" ht="15.75" hidden="false" customHeight="true" outlineLevel="0" collapsed="false">
      <c r="A7798" s="1"/>
      <c r="B7798" s="11" t="str">
        <f aca="false">MID(L7798,1,1)</f>
        <v>7</v>
      </c>
      <c r="C7798" s="11" t="str">
        <f aca="false">MID(L7798,2,1)</f>
        <v>3</v>
      </c>
      <c r="D7798" s="11" t="str">
        <f aca="false">MID(L7798,3,1)</f>
        <v>6</v>
      </c>
      <c r="E7798" s="11" t="str">
        <f aca="false">MID(L7798,4,1)</f>
        <v>1</v>
      </c>
      <c r="F7798" s="11" t="str">
        <f aca="false">MID(L7798,5,2)</f>
        <v>01</v>
      </c>
      <c r="G7798" s="11" t="str">
        <f aca="false">MID(L7798,7,1)</f>
        <v>2</v>
      </c>
      <c r="H7798" s="11" t="str">
        <f aca="false">MID(L7798,8,1)</f>
        <v>0</v>
      </c>
      <c r="I7798" s="12" t="str">
        <f aca="false">IF(O7798="1","-x-",IF(O7798&lt;="4",MID(L7798,1,O7798-1),IF(O7798="5",MID(L7798,1,4),IF(O7798="6",MID(L7798,1,6),IF(AND(O7798="7",G7798="0"),MID(L7798,1,6),MID(L7798,1,7))))))</f>
        <v>736101</v>
      </c>
      <c r="J7798" s="11" t="n">
        <v>2026</v>
      </c>
      <c r="K7798" s="11" t="s">
        <v>15</v>
      </c>
      <c r="L7798" s="32" t="n">
        <v>73610120</v>
      </c>
      <c r="M7798" s="1" t="s">
        <v>2488</v>
      </c>
      <c r="N7798" s="15" t="str">
        <f aca="false">IF(ISERROR(VLOOKUP(P7798,$I$2:$I$5308,1,FALSE()))=FALSE(),"S","A")</f>
        <v>A</v>
      </c>
      <c r="O7798" s="15" t="str">
        <f aca="false">IF(H7798&lt;&gt;"0","7",IF(G7798&lt;&gt;"0","6",IF(F7798&lt;&gt;"00","5",IF(E7798&lt;&gt;"0","4",IF(D7798&lt;&gt;"0","3",IF(C7798&lt;&gt;"0","2",IF(B7798&lt;&gt;"0","1","-x-")))))))</f>
        <v>6</v>
      </c>
      <c r="P7798" s="16" t="str">
        <f aca="false">IF(O7798="1",MID(L7798,1,1),IF(O7798="2",MID(L7798,1,2),IF(O7798="3",MID(L7798,1,3),IF(O7798="4",MID(L7798,1,4),IF(O7798="5",MID(L7798,1,6),IF(O7798="6",MID(L7798,1,7),IF(O7798="7",MID(L7798,1,8),IF(O7798="8",MID(L7798,1,10)))))))))</f>
        <v>7361012</v>
      </c>
      <c r="Q7798" s="1"/>
      <c r="R7798" s="1"/>
      <c r="S7798" s="1"/>
      <c r="T7798" s="1"/>
      <c r="U7798" s="1"/>
      <c r="V7798" s="1"/>
      <c r="W7798" s="1"/>
      <c r="X7798" s="1"/>
      <c r="Y7798" s="1"/>
      <c r="Z7798" s="1"/>
      <c r="AA7798" s="1"/>
      <c r="AB7798" s="1"/>
      <c r="AC7798" s="1"/>
      <c r="AD7798" s="1"/>
      <c r="AE7798" s="1"/>
      <c r="AF7798" s="1"/>
      <c r="AG7798" s="1"/>
      <c r="AH7798" s="1"/>
      <c r="AI7798" s="1"/>
      <c r="AJ7798" s="1"/>
    </row>
    <row r="7799" customFormat="false" ht="15.75" hidden="false" customHeight="true" outlineLevel="0" collapsed="false">
      <c r="A7799" s="1"/>
      <c r="B7799" s="11" t="str">
        <f aca="false">MID(L7799,1,1)</f>
        <v>7</v>
      </c>
      <c r="C7799" s="11" t="str">
        <f aca="false">MID(L7799,2,1)</f>
        <v>3</v>
      </c>
      <c r="D7799" s="11" t="str">
        <f aca="false">MID(L7799,3,1)</f>
        <v>6</v>
      </c>
      <c r="E7799" s="11" t="str">
        <f aca="false">MID(L7799,4,1)</f>
        <v>1</v>
      </c>
      <c r="F7799" s="11" t="str">
        <f aca="false">MID(L7799,5,2)</f>
        <v>01</v>
      </c>
      <c r="G7799" s="11" t="str">
        <f aca="false">MID(L7799,7,1)</f>
        <v>2</v>
      </c>
      <c r="H7799" s="11" t="str">
        <f aca="false">MID(L7799,8,1)</f>
        <v>1</v>
      </c>
      <c r="I7799" s="12" t="str">
        <f aca="false">IF(O7799="1","-x-",IF(O7799&lt;="4",MID(L7799,1,O7799-1),IF(O7799="5",MID(L7799,1,4),IF(O7799="6",MID(L7799,1,6),IF(AND(O7799="7",G7799="0"),MID(L7799,1,6),MID(L7799,1,7))))))</f>
        <v>7361012</v>
      </c>
      <c r="J7799" s="11" t="n">
        <v>2026</v>
      </c>
      <c r="K7799" s="11" t="s">
        <v>15</v>
      </c>
      <c r="L7799" s="32" t="n">
        <v>73610121</v>
      </c>
      <c r="M7799" s="1" t="s">
        <v>2489</v>
      </c>
      <c r="N7799" s="15" t="str">
        <f aca="false">IF(ISERROR(VLOOKUP(P7799,$I$2:$I$5308,1,FALSE()))=FALSE(),"S","A")</f>
        <v>A</v>
      </c>
      <c r="O7799" s="15" t="str">
        <f aca="false">IF(H7799&lt;&gt;"0","7",IF(G7799&lt;&gt;"0","6",IF(F7799&lt;&gt;"00","5",IF(E7799&lt;&gt;"0","4",IF(D7799&lt;&gt;"0","3",IF(C7799&lt;&gt;"0","2",IF(B7799&lt;&gt;"0","1","-x-")))))))</f>
        <v>7</v>
      </c>
      <c r="P7799" s="16" t="str">
        <f aca="false">IF(O7799="1",MID(L7799,1,1),IF(O7799="2",MID(L7799,1,2),IF(O7799="3",MID(L7799,1,3),IF(O7799="4",MID(L7799,1,4),IF(O7799="5",MID(L7799,1,6),IF(O7799="6",MID(L7799,1,7),IF(O7799="7",MID(L7799,1,8),IF(O7799="8",MID(L7799,1,10)))))))))</f>
        <v>73610121</v>
      </c>
      <c r="Q7799" s="1"/>
      <c r="R7799" s="1"/>
      <c r="S7799" s="1"/>
      <c r="T7799" s="1"/>
      <c r="U7799" s="1"/>
      <c r="V7799" s="1"/>
      <c r="W7799" s="1"/>
      <c r="X7799" s="1"/>
      <c r="Y7799" s="1"/>
      <c r="Z7799" s="1"/>
      <c r="AA7799" s="1"/>
      <c r="AB7799" s="1"/>
      <c r="AC7799" s="1"/>
      <c r="AD7799" s="1"/>
      <c r="AE7799" s="1"/>
      <c r="AF7799" s="1"/>
      <c r="AG7799" s="1"/>
      <c r="AH7799" s="1"/>
      <c r="AI7799" s="1"/>
      <c r="AJ7799" s="1"/>
    </row>
    <row r="7800" customFormat="false" ht="15.75" hidden="false" customHeight="true" outlineLevel="0" collapsed="false">
      <c r="A7800" s="1"/>
      <c r="B7800" s="11" t="str">
        <f aca="false">MID(L7800,1,1)</f>
        <v>7</v>
      </c>
      <c r="C7800" s="11" t="str">
        <f aca="false">MID(L7800,2,1)</f>
        <v>3</v>
      </c>
      <c r="D7800" s="11" t="str">
        <f aca="false">MID(L7800,3,1)</f>
        <v>6</v>
      </c>
      <c r="E7800" s="11" t="str">
        <f aca="false">MID(L7800,4,1)</f>
        <v>1</v>
      </c>
      <c r="F7800" s="11" t="str">
        <f aca="false">MID(L7800,5,2)</f>
        <v>01</v>
      </c>
      <c r="G7800" s="11" t="str">
        <f aca="false">MID(L7800,7,1)</f>
        <v>2</v>
      </c>
      <c r="H7800" s="11" t="str">
        <f aca="false">MID(L7800,8,1)</f>
        <v>2</v>
      </c>
      <c r="I7800" s="12" t="str">
        <f aca="false">IF(O7800="1","-x-",IF(O7800&lt;="4",MID(L7800,1,O7800-1),IF(O7800="5",MID(L7800,1,4),IF(O7800="6",MID(L7800,1,6),IF(AND(O7800="7",G7800="0"),MID(L7800,1,6),MID(L7800,1,7))))))</f>
        <v>7361012</v>
      </c>
      <c r="J7800" s="11" t="n">
        <v>2026</v>
      </c>
      <c r="K7800" s="11" t="s">
        <v>15</v>
      </c>
      <c r="L7800" s="32" t="n">
        <v>73610122</v>
      </c>
      <c r="M7800" s="1" t="s">
        <v>2490</v>
      </c>
      <c r="N7800" s="15" t="str">
        <f aca="false">IF(ISERROR(VLOOKUP(P7800,$I$2:$I$5308,1,FALSE()))=FALSE(),"S","A")</f>
        <v>A</v>
      </c>
      <c r="O7800" s="15" t="str">
        <f aca="false">IF(H7800&lt;&gt;"0","7",IF(G7800&lt;&gt;"0","6",IF(F7800&lt;&gt;"00","5",IF(E7800&lt;&gt;"0","4",IF(D7800&lt;&gt;"0","3",IF(C7800&lt;&gt;"0","2",IF(B7800&lt;&gt;"0","1","-x-")))))))</f>
        <v>7</v>
      </c>
      <c r="P7800" s="16" t="str">
        <f aca="false">IF(O7800="1",MID(L7800,1,1),IF(O7800="2",MID(L7800,1,2),IF(O7800="3",MID(L7800,1,3),IF(O7800="4",MID(L7800,1,4),IF(O7800="5",MID(L7800,1,6),IF(O7800="6",MID(L7800,1,7),IF(O7800="7",MID(L7800,1,8),IF(O7800="8",MID(L7800,1,10)))))))))</f>
        <v>73610122</v>
      </c>
      <c r="Q7800" s="1"/>
      <c r="R7800" s="1"/>
      <c r="S7800" s="1"/>
      <c r="T7800" s="1"/>
      <c r="U7800" s="1"/>
      <c r="V7800" s="1"/>
      <c r="W7800" s="1"/>
      <c r="X7800" s="1"/>
      <c r="Y7800" s="1"/>
      <c r="Z7800" s="1"/>
      <c r="AA7800" s="1"/>
      <c r="AB7800" s="1"/>
      <c r="AC7800" s="1"/>
      <c r="AD7800" s="1"/>
      <c r="AE7800" s="1"/>
      <c r="AF7800" s="1"/>
      <c r="AG7800" s="1"/>
      <c r="AH7800" s="1"/>
      <c r="AI7800" s="1"/>
      <c r="AJ7800" s="1"/>
    </row>
    <row r="7801" customFormat="false" ht="15.75" hidden="false" customHeight="true" outlineLevel="0" collapsed="false">
      <c r="A7801" s="1"/>
      <c r="B7801" s="11" t="str">
        <f aca="false">MID(L7801,1,1)</f>
        <v>7</v>
      </c>
      <c r="C7801" s="11" t="str">
        <f aca="false">MID(L7801,2,1)</f>
        <v>3</v>
      </c>
      <c r="D7801" s="11" t="str">
        <f aca="false">MID(L7801,3,1)</f>
        <v>6</v>
      </c>
      <c r="E7801" s="11" t="str">
        <f aca="false">MID(L7801,4,1)</f>
        <v>1</v>
      </c>
      <c r="F7801" s="11" t="str">
        <f aca="false">MID(L7801,5,2)</f>
        <v>01</v>
      </c>
      <c r="G7801" s="11" t="str">
        <f aca="false">MID(L7801,7,1)</f>
        <v>2</v>
      </c>
      <c r="H7801" s="11" t="str">
        <f aca="false">MID(L7801,8,1)</f>
        <v>3</v>
      </c>
      <c r="I7801" s="12" t="str">
        <f aca="false">IF(O7801="1","-x-",IF(O7801&lt;="4",MID(L7801,1,O7801-1),IF(O7801="5",MID(L7801,1,4),IF(O7801="6",MID(L7801,1,6),IF(AND(O7801="7",G7801="0"),MID(L7801,1,6),MID(L7801,1,7))))))</f>
        <v>7361012</v>
      </c>
      <c r="J7801" s="11" t="n">
        <v>2026</v>
      </c>
      <c r="K7801" s="11" t="s">
        <v>15</v>
      </c>
      <c r="L7801" s="32" t="n">
        <v>73610123</v>
      </c>
      <c r="M7801" s="1" t="s">
        <v>2491</v>
      </c>
      <c r="N7801" s="15" t="str">
        <f aca="false">IF(ISERROR(VLOOKUP(P7801,$I$2:$I$5308,1,FALSE()))=FALSE(),"S","A")</f>
        <v>A</v>
      </c>
      <c r="O7801" s="15" t="str">
        <f aca="false">IF(H7801&lt;&gt;"0","7",IF(G7801&lt;&gt;"0","6",IF(F7801&lt;&gt;"00","5",IF(E7801&lt;&gt;"0","4",IF(D7801&lt;&gt;"0","3",IF(C7801&lt;&gt;"0","2",IF(B7801&lt;&gt;"0","1","-x-")))))))</f>
        <v>7</v>
      </c>
      <c r="P7801" s="16" t="str">
        <f aca="false">IF(O7801="1",MID(L7801,1,1),IF(O7801="2",MID(L7801,1,2),IF(O7801="3",MID(L7801,1,3),IF(O7801="4",MID(L7801,1,4),IF(O7801="5",MID(L7801,1,6),IF(O7801="6",MID(L7801,1,7),IF(O7801="7",MID(L7801,1,8),IF(O7801="8",MID(L7801,1,10)))))))))</f>
        <v>73610123</v>
      </c>
      <c r="Q7801" s="1"/>
      <c r="R7801" s="1"/>
      <c r="S7801" s="1"/>
      <c r="T7801" s="1"/>
      <c r="U7801" s="1"/>
      <c r="V7801" s="1"/>
      <c r="W7801" s="1"/>
      <c r="X7801" s="1"/>
      <c r="Y7801" s="1"/>
      <c r="Z7801" s="1"/>
      <c r="AA7801" s="1"/>
      <c r="AB7801" s="1"/>
      <c r="AC7801" s="1"/>
      <c r="AD7801" s="1"/>
      <c r="AE7801" s="1"/>
      <c r="AF7801" s="1"/>
      <c r="AG7801" s="1"/>
      <c r="AH7801" s="1"/>
      <c r="AI7801" s="1"/>
      <c r="AJ7801" s="1"/>
    </row>
    <row r="7802" customFormat="false" ht="15.75" hidden="false" customHeight="true" outlineLevel="0" collapsed="false">
      <c r="A7802" s="1"/>
      <c r="B7802" s="11" t="str">
        <f aca="false">MID(L7802,1,1)</f>
        <v>7</v>
      </c>
      <c r="C7802" s="11" t="str">
        <f aca="false">MID(L7802,2,1)</f>
        <v>3</v>
      </c>
      <c r="D7802" s="11" t="str">
        <f aca="false">MID(L7802,3,1)</f>
        <v>6</v>
      </c>
      <c r="E7802" s="11" t="str">
        <f aca="false">MID(L7802,4,1)</f>
        <v>1</v>
      </c>
      <c r="F7802" s="11" t="str">
        <f aca="false">MID(L7802,5,2)</f>
        <v>01</v>
      </c>
      <c r="G7802" s="11" t="str">
        <f aca="false">MID(L7802,7,1)</f>
        <v>2</v>
      </c>
      <c r="H7802" s="11" t="str">
        <f aca="false">MID(L7802,8,1)</f>
        <v>4</v>
      </c>
      <c r="I7802" s="12" t="str">
        <f aca="false">IF(O7802="1","-x-",IF(O7802&lt;="4",MID(L7802,1,O7802-1),IF(O7802="5",MID(L7802,1,4),IF(O7802="6",MID(L7802,1,6),IF(AND(O7802="7",G7802="0"),MID(L7802,1,6),MID(L7802,1,7))))))</f>
        <v>7361012</v>
      </c>
      <c r="J7802" s="11" t="n">
        <v>2026</v>
      </c>
      <c r="K7802" s="11" t="s">
        <v>15</v>
      </c>
      <c r="L7802" s="32" t="n">
        <v>73610124</v>
      </c>
      <c r="M7802" s="1" t="s">
        <v>2492</v>
      </c>
      <c r="N7802" s="15" t="str">
        <f aca="false">IF(ISERROR(VLOOKUP(P7802,$I$2:$I$5308,1,FALSE()))=FALSE(),"S","A")</f>
        <v>A</v>
      </c>
      <c r="O7802" s="15" t="str">
        <f aca="false">IF(H7802&lt;&gt;"0","7",IF(G7802&lt;&gt;"0","6",IF(F7802&lt;&gt;"00","5",IF(E7802&lt;&gt;"0","4",IF(D7802&lt;&gt;"0","3",IF(C7802&lt;&gt;"0","2",IF(B7802&lt;&gt;"0","1","-x-")))))))</f>
        <v>7</v>
      </c>
      <c r="P7802" s="16" t="str">
        <f aca="false">IF(O7802="1",MID(L7802,1,1),IF(O7802="2",MID(L7802,1,2),IF(O7802="3",MID(L7802,1,3),IF(O7802="4",MID(L7802,1,4),IF(O7802="5",MID(L7802,1,6),IF(O7802="6",MID(L7802,1,7),IF(O7802="7",MID(L7802,1,8),IF(O7802="8",MID(L7802,1,10)))))))))</f>
        <v>73610124</v>
      </c>
      <c r="Q7802" s="1"/>
      <c r="R7802" s="1"/>
      <c r="S7802" s="1"/>
      <c r="T7802" s="1"/>
      <c r="U7802" s="1"/>
      <c r="V7802" s="1"/>
      <c r="W7802" s="1"/>
      <c r="X7802" s="1"/>
      <c r="Y7802" s="1"/>
      <c r="Z7802" s="1"/>
      <c r="AA7802" s="1"/>
      <c r="AB7802" s="1"/>
      <c r="AC7802" s="1"/>
      <c r="AD7802" s="1"/>
      <c r="AE7802" s="1"/>
      <c r="AF7802" s="1"/>
      <c r="AG7802" s="1"/>
      <c r="AH7802" s="1"/>
      <c r="AI7802" s="1"/>
      <c r="AJ7802" s="1"/>
    </row>
    <row r="7803" customFormat="false" ht="15.75" hidden="false" customHeight="true" outlineLevel="0" collapsed="false">
      <c r="A7803" s="1"/>
      <c r="B7803" s="11" t="str">
        <f aca="false">MID(L7803,1,1)</f>
        <v>7</v>
      </c>
      <c r="C7803" s="11" t="str">
        <f aca="false">MID(L7803,2,1)</f>
        <v>3</v>
      </c>
      <c r="D7803" s="11" t="str">
        <f aca="false">MID(L7803,3,1)</f>
        <v>6</v>
      </c>
      <c r="E7803" s="11" t="str">
        <f aca="false">MID(L7803,4,1)</f>
        <v>1</v>
      </c>
      <c r="F7803" s="11" t="str">
        <f aca="false">MID(L7803,5,2)</f>
        <v>01</v>
      </c>
      <c r="G7803" s="11" t="str">
        <f aca="false">MID(L7803,7,1)</f>
        <v>2</v>
      </c>
      <c r="H7803" s="11" t="str">
        <f aca="false">MID(L7803,8,1)</f>
        <v>5</v>
      </c>
      <c r="I7803" s="12" t="str">
        <f aca="false">IF(O7803="1","-x-",IF(O7803&lt;="4",MID(L7803,1,O7803-1),IF(O7803="5",MID(L7803,1,4),IF(O7803="6",MID(L7803,1,6),IF(AND(O7803="7",G7803="0"),MID(L7803,1,6),MID(L7803,1,7))))))</f>
        <v>7361012</v>
      </c>
      <c r="J7803" s="11" t="n">
        <v>2026</v>
      </c>
      <c r="K7803" s="11" t="s">
        <v>15</v>
      </c>
      <c r="L7803" s="32" t="n">
        <v>73610125</v>
      </c>
      <c r="M7803" s="1" t="s">
        <v>2493</v>
      </c>
      <c r="N7803" s="15" t="str">
        <f aca="false">IF(ISERROR(VLOOKUP(P7803,$I$2:$I$5308,1,FALSE()))=FALSE(),"S","A")</f>
        <v>A</v>
      </c>
      <c r="O7803" s="15" t="str">
        <f aca="false">IF(H7803&lt;&gt;"0","7",IF(G7803&lt;&gt;"0","6",IF(F7803&lt;&gt;"00","5",IF(E7803&lt;&gt;"0","4",IF(D7803&lt;&gt;"0","3",IF(C7803&lt;&gt;"0","2",IF(B7803&lt;&gt;"0","1","-x-")))))))</f>
        <v>7</v>
      </c>
      <c r="P7803" s="16" t="str">
        <f aca="false">IF(O7803="1",MID(L7803,1,1),IF(O7803="2",MID(L7803,1,2),IF(O7803="3",MID(L7803,1,3),IF(O7803="4",MID(L7803,1,4),IF(O7803="5",MID(L7803,1,6),IF(O7803="6",MID(L7803,1,7),IF(O7803="7",MID(L7803,1,8),IF(O7803="8",MID(L7803,1,10)))))))))</f>
        <v>73610125</v>
      </c>
      <c r="Q7803" s="1"/>
      <c r="R7803" s="1"/>
      <c r="S7803" s="1"/>
      <c r="T7803" s="1"/>
      <c r="U7803" s="1"/>
      <c r="V7803" s="1"/>
      <c r="W7803" s="1"/>
      <c r="X7803" s="1"/>
      <c r="Y7803" s="1"/>
      <c r="Z7803" s="1"/>
      <c r="AA7803" s="1"/>
      <c r="AB7803" s="1"/>
      <c r="AC7803" s="1"/>
      <c r="AD7803" s="1"/>
      <c r="AE7803" s="1"/>
      <c r="AF7803" s="1"/>
      <c r="AG7803" s="1"/>
      <c r="AH7803" s="1"/>
      <c r="AI7803" s="1"/>
      <c r="AJ7803" s="1"/>
    </row>
    <row r="7804" customFormat="false" ht="15.75" hidden="false" customHeight="true" outlineLevel="0" collapsed="false">
      <c r="A7804" s="1"/>
      <c r="B7804" s="11" t="str">
        <f aca="false">MID(L7804,1,1)</f>
        <v>7</v>
      </c>
      <c r="C7804" s="11" t="str">
        <f aca="false">MID(L7804,2,1)</f>
        <v>3</v>
      </c>
      <c r="D7804" s="11" t="str">
        <f aca="false">MID(L7804,3,1)</f>
        <v>6</v>
      </c>
      <c r="E7804" s="11" t="str">
        <f aca="false">MID(L7804,4,1)</f>
        <v>1</v>
      </c>
      <c r="F7804" s="11" t="str">
        <f aca="false">MID(L7804,5,2)</f>
        <v>01</v>
      </c>
      <c r="G7804" s="11" t="str">
        <f aca="false">MID(L7804,7,1)</f>
        <v>2</v>
      </c>
      <c r="H7804" s="11" t="str">
        <f aca="false">MID(L7804,8,1)</f>
        <v>6</v>
      </c>
      <c r="I7804" s="12" t="str">
        <f aca="false">IF(O7804="1","-x-",IF(O7804&lt;="4",MID(L7804,1,O7804-1),IF(O7804="5",MID(L7804,1,4),IF(O7804="6",MID(L7804,1,6),IF(AND(O7804="7",G7804="0"),MID(L7804,1,6),MID(L7804,1,7))))))</f>
        <v>7361012</v>
      </c>
      <c r="J7804" s="11" t="n">
        <v>2026</v>
      </c>
      <c r="K7804" s="11" t="s">
        <v>15</v>
      </c>
      <c r="L7804" s="32" t="n">
        <v>73610126</v>
      </c>
      <c r="M7804" s="1" t="s">
        <v>2494</v>
      </c>
      <c r="N7804" s="15" t="str">
        <f aca="false">IF(ISERROR(VLOOKUP(P7804,$I$2:$I$5308,1,FALSE()))=FALSE(),"S","A")</f>
        <v>A</v>
      </c>
      <c r="O7804" s="15" t="str">
        <f aca="false">IF(H7804&lt;&gt;"0","7",IF(G7804&lt;&gt;"0","6",IF(F7804&lt;&gt;"00","5",IF(E7804&lt;&gt;"0","4",IF(D7804&lt;&gt;"0","3",IF(C7804&lt;&gt;"0","2",IF(B7804&lt;&gt;"0","1","-x-")))))))</f>
        <v>7</v>
      </c>
      <c r="P7804" s="16" t="str">
        <f aca="false">IF(O7804="1",MID(L7804,1,1),IF(O7804="2",MID(L7804,1,2),IF(O7804="3",MID(L7804,1,3),IF(O7804="4",MID(L7804,1,4),IF(O7804="5",MID(L7804,1,6),IF(O7804="6",MID(L7804,1,7),IF(O7804="7",MID(L7804,1,8),IF(O7804="8",MID(L7804,1,10)))))))))</f>
        <v>73610126</v>
      </c>
      <c r="Q7804" s="1"/>
      <c r="R7804" s="1"/>
      <c r="S7804" s="1"/>
      <c r="T7804" s="1"/>
      <c r="U7804" s="1"/>
      <c r="V7804" s="1"/>
      <c r="W7804" s="1"/>
      <c r="X7804" s="1"/>
      <c r="Y7804" s="1"/>
      <c r="Z7804" s="1"/>
      <c r="AA7804" s="1"/>
      <c r="AB7804" s="1"/>
      <c r="AC7804" s="1"/>
      <c r="AD7804" s="1"/>
      <c r="AE7804" s="1"/>
      <c r="AF7804" s="1"/>
      <c r="AG7804" s="1"/>
      <c r="AH7804" s="1"/>
      <c r="AI7804" s="1"/>
      <c r="AJ7804" s="1"/>
    </row>
    <row r="7805" customFormat="false" ht="15.75" hidden="false" customHeight="true" outlineLevel="0" collapsed="false">
      <c r="A7805" s="1"/>
      <c r="B7805" s="11" t="str">
        <f aca="false">MID(L7805,1,1)</f>
        <v>7</v>
      </c>
      <c r="C7805" s="11" t="str">
        <f aca="false">MID(L7805,2,1)</f>
        <v>3</v>
      </c>
      <c r="D7805" s="11" t="str">
        <f aca="false">MID(L7805,3,1)</f>
        <v>6</v>
      </c>
      <c r="E7805" s="11" t="str">
        <f aca="false">MID(L7805,4,1)</f>
        <v>1</v>
      </c>
      <c r="F7805" s="11" t="str">
        <f aca="false">MID(L7805,5,2)</f>
        <v>01</v>
      </c>
      <c r="G7805" s="11" t="str">
        <f aca="false">MID(L7805,7,1)</f>
        <v>2</v>
      </c>
      <c r="H7805" s="11" t="str">
        <f aca="false">MID(L7805,8,1)</f>
        <v>7</v>
      </c>
      <c r="I7805" s="12" t="str">
        <f aca="false">IF(O7805="1","-x-",IF(O7805&lt;="4",MID(L7805,1,O7805-1),IF(O7805="5",MID(L7805,1,4),IF(O7805="6",MID(L7805,1,6),IF(AND(O7805="7",G7805="0"),MID(L7805,1,6),MID(L7805,1,7))))))</f>
        <v>7361012</v>
      </c>
      <c r="J7805" s="11" t="n">
        <v>2026</v>
      </c>
      <c r="K7805" s="11" t="s">
        <v>15</v>
      </c>
      <c r="L7805" s="32" t="n">
        <v>73610127</v>
      </c>
      <c r="M7805" s="1" t="s">
        <v>2495</v>
      </c>
      <c r="N7805" s="15" t="str">
        <f aca="false">IF(ISERROR(VLOOKUP(P7805,$I$2:$I$5308,1,FALSE()))=FALSE(),"S","A")</f>
        <v>A</v>
      </c>
      <c r="O7805" s="15" t="str">
        <f aca="false">IF(H7805&lt;&gt;"0","7",IF(G7805&lt;&gt;"0","6",IF(F7805&lt;&gt;"00","5",IF(E7805&lt;&gt;"0","4",IF(D7805&lt;&gt;"0","3",IF(C7805&lt;&gt;"0","2",IF(B7805&lt;&gt;"0","1","-x-")))))))</f>
        <v>7</v>
      </c>
      <c r="P7805" s="16" t="str">
        <f aca="false">IF(O7805="1",MID(L7805,1,1),IF(O7805="2",MID(L7805,1,2),IF(O7805="3",MID(L7805,1,3),IF(O7805="4",MID(L7805,1,4),IF(O7805="5",MID(L7805,1,6),IF(O7805="6",MID(L7805,1,7),IF(O7805="7",MID(L7805,1,8),IF(O7805="8",MID(L7805,1,10)))))))))</f>
        <v>73610127</v>
      </c>
      <c r="Q7805" s="1"/>
      <c r="R7805" s="1"/>
      <c r="S7805" s="1"/>
      <c r="T7805" s="1"/>
      <c r="U7805" s="1"/>
      <c r="V7805" s="1"/>
      <c r="W7805" s="1"/>
      <c r="X7805" s="1"/>
      <c r="Y7805" s="1"/>
      <c r="Z7805" s="1"/>
      <c r="AA7805" s="1"/>
      <c r="AB7805" s="1"/>
      <c r="AC7805" s="1"/>
      <c r="AD7805" s="1"/>
      <c r="AE7805" s="1"/>
      <c r="AF7805" s="1"/>
      <c r="AG7805" s="1"/>
      <c r="AH7805" s="1"/>
      <c r="AI7805" s="1"/>
      <c r="AJ7805" s="1"/>
    </row>
    <row r="7806" customFormat="false" ht="15.75" hidden="false" customHeight="true" outlineLevel="0" collapsed="false">
      <c r="A7806" s="1"/>
      <c r="B7806" s="11" t="str">
        <f aca="false">MID(L7806,1,1)</f>
        <v>7</v>
      </c>
      <c r="C7806" s="11" t="str">
        <f aca="false">MID(L7806,2,1)</f>
        <v>3</v>
      </c>
      <c r="D7806" s="11" t="str">
        <f aca="false">MID(L7806,3,1)</f>
        <v>6</v>
      </c>
      <c r="E7806" s="11" t="str">
        <f aca="false">MID(L7806,4,1)</f>
        <v>1</v>
      </c>
      <c r="F7806" s="11" t="str">
        <f aca="false">MID(L7806,5,2)</f>
        <v>01</v>
      </c>
      <c r="G7806" s="11" t="str">
        <f aca="false">MID(L7806,7,1)</f>
        <v>2</v>
      </c>
      <c r="H7806" s="11" t="str">
        <f aca="false">MID(L7806,8,1)</f>
        <v>8</v>
      </c>
      <c r="I7806" s="12" t="str">
        <f aca="false">IF(O7806="1","-x-",IF(O7806&lt;="4",MID(L7806,1,O7806-1),IF(O7806="5",MID(L7806,1,4),IF(O7806="6",MID(L7806,1,6),IF(AND(O7806="7",G7806="0"),MID(L7806,1,6),MID(L7806,1,7))))))</f>
        <v>7361012</v>
      </c>
      <c r="J7806" s="11" t="n">
        <v>2026</v>
      </c>
      <c r="K7806" s="11" t="s">
        <v>15</v>
      </c>
      <c r="L7806" s="32" t="n">
        <v>73610128</v>
      </c>
      <c r="M7806" s="1" t="s">
        <v>2496</v>
      </c>
      <c r="N7806" s="15" t="str">
        <f aca="false">IF(ISERROR(VLOOKUP(P7806,$I$2:$I$5308,1,FALSE()))=FALSE(),"S","A")</f>
        <v>A</v>
      </c>
      <c r="O7806" s="15" t="str">
        <f aca="false">IF(H7806&lt;&gt;"0","7",IF(G7806&lt;&gt;"0","6",IF(F7806&lt;&gt;"00","5",IF(E7806&lt;&gt;"0","4",IF(D7806&lt;&gt;"0","3",IF(C7806&lt;&gt;"0","2",IF(B7806&lt;&gt;"0","1","-x-")))))))</f>
        <v>7</v>
      </c>
      <c r="P7806" s="16" t="str">
        <f aca="false">IF(O7806="1",MID(L7806,1,1),IF(O7806="2",MID(L7806,1,2),IF(O7806="3",MID(L7806,1,3),IF(O7806="4",MID(L7806,1,4),IF(O7806="5",MID(L7806,1,6),IF(O7806="6",MID(L7806,1,7),IF(O7806="7",MID(L7806,1,8),IF(O7806="8",MID(L7806,1,10)))))))))</f>
        <v>73610128</v>
      </c>
      <c r="Q7806" s="1"/>
      <c r="R7806" s="1"/>
      <c r="S7806" s="1"/>
      <c r="T7806" s="1"/>
      <c r="U7806" s="1"/>
      <c r="V7806" s="1"/>
      <c r="W7806" s="1"/>
      <c r="X7806" s="1"/>
      <c r="Y7806" s="1"/>
      <c r="Z7806" s="1"/>
      <c r="AA7806" s="1"/>
      <c r="AB7806" s="1"/>
      <c r="AC7806" s="1"/>
      <c r="AD7806" s="1"/>
      <c r="AE7806" s="1"/>
      <c r="AF7806" s="1"/>
      <c r="AG7806" s="1"/>
      <c r="AH7806" s="1"/>
      <c r="AI7806" s="1"/>
      <c r="AJ7806" s="1"/>
    </row>
    <row r="7807" customFormat="false" ht="15.75" hidden="false" customHeight="true" outlineLevel="0" collapsed="false">
      <c r="A7807" s="1"/>
      <c r="B7807" s="11" t="str">
        <f aca="false">MID(L7807,1,1)</f>
        <v>7</v>
      </c>
      <c r="C7807" s="11" t="str">
        <f aca="false">MID(L7807,2,1)</f>
        <v>3</v>
      </c>
      <c r="D7807" s="11" t="str">
        <f aca="false">MID(L7807,3,1)</f>
        <v>9</v>
      </c>
      <c r="E7807" s="11" t="str">
        <f aca="false">MID(L7807,4,1)</f>
        <v>0</v>
      </c>
      <c r="F7807" s="11" t="str">
        <f aca="false">MID(L7807,5,2)</f>
        <v>00</v>
      </c>
      <c r="G7807" s="11" t="str">
        <f aca="false">MID(L7807,7,1)</f>
        <v>0</v>
      </c>
      <c r="H7807" s="11" t="str">
        <f aca="false">MID(L7807,8,1)</f>
        <v>0</v>
      </c>
      <c r="I7807" s="12" t="str">
        <f aca="false">IF(O7807="1","-x-",IF(O7807&lt;="4",MID(L7807,1,O7807-1),IF(O7807="5",MID(L7807,1,4),IF(O7807="6",MID(L7807,1,6),IF(AND(O7807="7",G7807="0"),MID(L7807,1,6),MID(L7807,1,7))))))</f>
        <v>73</v>
      </c>
      <c r="J7807" s="11" t="n">
        <v>2026</v>
      </c>
      <c r="K7807" s="11" t="s">
        <v>15</v>
      </c>
      <c r="L7807" s="32" t="n">
        <v>73900000</v>
      </c>
      <c r="M7807" s="1" t="s">
        <v>2497</v>
      </c>
      <c r="N7807" s="15" t="s">
        <v>5190</v>
      </c>
      <c r="O7807" s="15" t="str">
        <f aca="false">IF(H7807&lt;&gt;"0","7",IF(G7807&lt;&gt;"0","6",IF(F7807&lt;&gt;"00","5",IF(E7807&lt;&gt;"0","4",IF(D7807&lt;&gt;"0","3",IF(C7807&lt;&gt;"0","2",IF(B7807&lt;&gt;"0","1","-x-")))))))</f>
        <v>3</v>
      </c>
      <c r="P7807" s="16" t="str">
        <f aca="false">IF(O7807="1",MID(L7807,1,1),IF(O7807="2",MID(L7807,1,2),IF(O7807="3",MID(L7807,1,3),IF(O7807="4",MID(L7807,1,4),IF(O7807="5",MID(L7807,1,6),IF(O7807="6",MID(L7807,1,7),IF(O7807="7",MID(L7807,1,8),IF(O7807="8",MID(L7807,1,10)))))))))</f>
        <v>739</v>
      </c>
      <c r="Q7807" s="1"/>
      <c r="R7807" s="1"/>
      <c r="S7807" s="1"/>
      <c r="T7807" s="1"/>
      <c r="U7807" s="1"/>
      <c r="V7807" s="1"/>
      <c r="W7807" s="1"/>
      <c r="X7807" s="1"/>
      <c r="Y7807" s="1"/>
      <c r="Z7807" s="1"/>
      <c r="AA7807" s="1"/>
      <c r="AB7807" s="1"/>
      <c r="AC7807" s="1"/>
      <c r="AD7807" s="1"/>
      <c r="AE7807" s="1"/>
      <c r="AF7807" s="1"/>
      <c r="AG7807" s="1"/>
      <c r="AH7807" s="1"/>
      <c r="AI7807" s="1"/>
      <c r="AJ7807" s="1"/>
    </row>
    <row r="7808" customFormat="false" ht="15.75" hidden="false" customHeight="true" outlineLevel="0" collapsed="false">
      <c r="A7808" s="1"/>
      <c r="B7808" s="11" t="str">
        <f aca="false">MID(L7808,1,1)</f>
        <v>7</v>
      </c>
      <c r="C7808" s="11" t="str">
        <f aca="false">MID(L7808,2,1)</f>
        <v>3</v>
      </c>
      <c r="D7808" s="11" t="str">
        <f aca="false">MID(L7808,3,1)</f>
        <v>9</v>
      </c>
      <c r="E7808" s="11" t="str">
        <f aca="false">MID(L7808,4,1)</f>
        <v>1</v>
      </c>
      <c r="F7808" s="11" t="str">
        <f aca="false">MID(L7808,5,2)</f>
        <v>00</v>
      </c>
      <c r="G7808" s="11" t="str">
        <f aca="false">MID(L7808,7,1)</f>
        <v>0</v>
      </c>
      <c r="H7808" s="11" t="str">
        <f aca="false">MID(L7808,8,1)</f>
        <v>0</v>
      </c>
      <c r="I7808" s="12" t="str">
        <f aca="false">IF(O7808="1","-x-",IF(O7808&lt;="4",MID(L7808,1,O7808-1),IF(O7808="5",MID(L7808,1,4),IF(O7808="6",MID(L7808,1,6),IF(AND(O7808="7",G7808="0"),MID(L7808,1,6),MID(L7808,1,7))))))</f>
        <v>739</v>
      </c>
      <c r="J7808" s="11" t="n">
        <v>2026</v>
      </c>
      <c r="K7808" s="11" t="s">
        <v>15</v>
      </c>
      <c r="L7808" s="32" t="n">
        <v>73910000</v>
      </c>
      <c r="M7808" s="1" t="s">
        <v>2498</v>
      </c>
      <c r="N7808" s="15" t="s">
        <v>5190</v>
      </c>
      <c r="O7808" s="15" t="str">
        <f aca="false">IF(H7808&lt;&gt;"0","7",IF(G7808&lt;&gt;"0","6",IF(F7808&lt;&gt;"00","5",IF(E7808&lt;&gt;"0","4",IF(D7808&lt;&gt;"0","3",IF(C7808&lt;&gt;"0","2",IF(B7808&lt;&gt;"0","1","-x-")))))))</f>
        <v>4</v>
      </c>
      <c r="P7808" s="16" t="str">
        <f aca="false">IF(O7808="1",MID(L7808,1,1),IF(O7808="2",MID(L7808,1,2),IF(O7808="3",MID(L7808,1,3),IF(O7808="4",MID(L7808,1,4),IF(O7808="5",MID(L7808,1,6),IF(O7808="6",MID(L7808,1,7),IF(O7808="7",MID(L7808,1,8),IF(O7808="8",MID(L7808,1,10)))))))))</f>
        <v>7391</v>
      </c>
      <c r="Q7808" s="1"/>
      <c r="R7808" s="1"/>
      <c r="S7808" s="1"/>
      <c r="T7808" s="1"/>
      <c r="U7808" s="1"/>
      <c r="V7808" s="1"/>
      <c r="W7808" s="1"/>
      <c r="X7808" s="1"/>
      <c r="Y7808" s="1"/>
      <c r="Z7808" s="1"/>
      <c r="AA7808" s="1"/>
      <c r="AB7808" s="1"/>
      <c r="AC7808" s="1"/>
      <c r="AD7808" s="1"/>
      <c r="AE7808" s="1"/>
      <c r="AF7808" s="1"/>
      <c r="AG7808" s="1"/>
      <c r="AH7808" s="1"/>
      <c r="AI7808" s="1"/>
      <c r="AJ7808" s="1"/>
    </row>
    <row r="7809" customFormat="false" ht="15.75" hidden="false" customHeight="true" outlineLevel="0" collapsed="false">
      <c r="A7809" s="1"/>
      <c r="B7809" s="11" t="str">
        <f aca="false">MID(L7809,1,1)</f>
        <v>7</v>
      </c>
      <c r="C7809" s="11" t="str">
        <f aca="false">MID(L7809,2,1)</f>
        <v>3</v>
      </c>
      <c r="D7809" s="11" t="str">
        <f aca="false">MID(L7809,3,1)</f>
        <v>9</v>
      </c>
      <c r="E7809" s="11" t="str">
        <f aca="false">MID(L7809,4,1)</f>
        <v>1</v>
      </c>
      <c r="F7809" s="11" t="str">
        <f aca="false">MID(L7809,5,2)</f>
        <v>01</v>
      </c>
      <c r="G7809" s="11" t="str">
        <f aca="false">MID(L7809,7,1)</f>
        <v>0</v>
      </c>
      <c r="H7809" s="11" t="str">
        <f aca="false">MID(L7809,8,1)</f>
        <v>0</v>
      </c>
      <c r="I7809" s="12" t="str">
        <f aca="false">IF(O7809="1","-x-",IF(O7809&lt;="4",MID(L7809,1,O7809-1),IF(O7809="5",MID(L7809,1,4),IF(O7809="6",MID(L7809,1,6),IF(AND(O7809="7",G7809="0"),MID(L7809,1,6),MID(L7809,1,7))))))</f>
        <v>7391</v>
      </c>
      <c r="J7809" s="11" t="n">
        <v>2026</v>
      </c>
      <c r="K7809" s="11" t="s">
        <v>15</v>
      </c>
      <c r="L7809" s="32" t="n">
        <v>73910100</v>
      </c>
      <c r="M7809" s="1" t="s">
        <v>2499</v>
      </c>
      <c r="N7809" s="15" t="s">
        <v>5190</v>
      </c>
      <c r="O7809" s="15" t="str">
        <f aca="false">IF(H7809&lt;&gt;"0","7",IF(G7809&lt;&gt;"0","6",IF(F7809&lt;&gt;"00","5",IF(E7809&lt;&gt;"0","4",IF(D7809&lt;&gt;"0","3",IF(C7809&lt;&gt;"0","2",IF(B7809&lt;&gt;"0","1","-x-")))))))</f>
        <v>5</v>
      </c>
      <c r="P7809" s="16" t="str">
        <f aca="false">IF(O7809="1",MID(L7809,1,1),IF(O7809="2",MID(L7809,1,2),IF(O7809="3",MID(L7809,1,3),IF(O7809="4",MID(L7809,1,4),IF(O7809="5",MID(L7809,1,6),IF(O7809="6",MID(L7809,1,7),IF(O7809="7",MID(L7809,1,8),IF(O7809="8",MID(L7809,1,10)))))))))</f>
        <v>739101</v>
      </c>
      <c r="Q7809" s="1"/>
      <c r="R7809" s="1"/>
      <c r="S7809" s="1"/>
      <c r="T7809" s="1"/>
      <c r="U7809" s="1"/>
      <c r="V7809" s="1"/>
      <c r="W7809" s="1"/>
      <c r="X7809" s="1"/>
      <c r="Y7809" s="1"/>
      <c r="Z7809" s="1"/>
      <c r="AA7809" s="1"/>
      <c r="AB7809" s="1"/>
      <c r="AC7809" s="1"/>
      <c r="AD7809" s="1"/>
      <c r="AE7809" s="1"/>
      <c r="AF7809" s="1"/>
      <c r="AG7809" s="1"/>
      <c r="AH7809" s="1"/>
      <c r="AI7809" s="1"/>
      <c r="AJ7809" s="1"/>
    </row>
    <row r="7810" customFormat="false" ht="15.75" hidden="false" customHeight="true" outlineLevel="0" collapsed="false">
      <c r="A7810" s="1"/>
      <c r="B7810" s="11" t="str">
        <f aca="false">MID(L7810,1,1)</f>
        <v>7</v>
      </c>
      <c r="C7810" s="11" t="str">
        <f aca="false">MID(L7810,2,1)</f>
        <v>3</v>
      </c>
      <c r="D7810" s="11" t="str">
        <f aca="false">MID(L7810,3,1)</f>
        <v>9</v>
      </c>
      <c r="E7810" s="11" t="str">
        <f aca="false">MID(L7810,4,1)</f>
        <v>1</v>
      </c>
      <c r="F7810" s="11" t="str">
        <f aca="false">MID(L7810,5,2)</f>
        <v>01</v>
      </c>
      <c r="G7810" s="11" t="str">
        <f aca="false">MID(L7810,7,1)</f>
        <v>1</v>
      </c>
      <c r="H7810" s="11" t="str">
        <f aca="false">MID(L7810,8,1)</f>
        <v>0</v>
      </c>
      <c r="I7810" s="12" t="str">
        <f aca="false">IF(O7810="1","-x-",IF(O7810&lt;="4",MID(L7810,1,O7810-1),IF(O7810="5",MID(L7810,1,4),IF(O7810="6",MID(L7810,1,6),IF(AND(O7810="7",G7810="0"),MID(L7810,1,6),MID(L7810,1,7))))))</f>
        <v>739101</v>
      </c>
      <c r="J7810" s="11" t="n">
        <v>2026</v>
      </c>
      <c r="K7810" s="11" t="s">
        <v>15</v>
      </c>
      <c r="L7810" s="32" t="n">
        <v>73910110</v>
      </c>
      <c r="M7810" s="1" t="s">
        <v>2500</v>
      </c>
      <c r="N7810" s="15" t="str">
        <f aca="false">IF(ISERROR(VLOOKUP(P7810,$I$2:$I$5308,1,FALSE()))=FALSE(),"S","A")</f>
        <v>A</v>
      </c>
      <c r="O7810" s="15" t="str">
        <f aca="false">IF(H7810&lt;&gt;"0","7",IF(G7810&lt;&gt;"0","6",IF(F7810&lt;&gt;"00","5",IF(E7810&lt;&gt;"0","4",IF(D7810&lt;&gt;"0","3",IF(C7810&lt;&gt;"0","2",IF(B7810&lt;&gt;"0","1","-x-")))))))</f>
        <v>6</v>
      </c>
      <c r="P7810" s="16" t="str">
        <f aca="false">IF(O7810="1",MID(L7810,1,1),IF(O7810="2",MID(L7810,1,2),IF(O7810="3",MID(L7810,1,3),IF(O7810="4",MID(L7810,1,4),IF(O7810="5",MID(L7810,1,6),IF(O7810="6",MID(L7810,1,7),IF(O7810="7",MID(L7810,1,8),IF(O7810="8",MID(L7810,1,10)))))))))</f>
        <v>7391011</v>
      </c>
      <c r="Q7810" s="1"/>
      <c r="R7810" s="1"/>
      <c r="S7810" s="1"/>
      <c r="T7810" s="1"/>
      <c r="U7810" s="1"/>
      <c r="V7810" s="1"/>
      <c r="W7810" s="1"/>
      <c r="X7810" s="1"/>
      <c r="Y7810" s="1"/>
      <c r="Z7810" s="1"/>
      <c r="AA7810" s="1"/>
      <c r="AB7810" s="1"/>
      <c r="AC7810" s="1"/>
      <c r="AD7810" s="1"/>
      <c r="AE7810" s="1"/>
      <c r="AF7810" s="1"/>
      <c r="AG7810" s="1"/>
      <c r="AH7810" s="1"/>
      <c r="AI7810" s="1"/>
      <c r="AJ7810" s="1"/>
    </row>
    <row r="7811" customFormat="false" ht="15.75" hidden="false" customHeight="true" outlineLevel="0" collapsed="false">
      <c r="A7811" s="1"/>
      <c r="B7811" s="11" t="str">
        <f aca="false">MID(L7811,1,1)</f>
        <v>7</v>
      </c>
      <c r="C7811" s="11" t="str">
        <f aca="false">MID(L7811,2,1)</f>
        <v>3</v>
      </c>
      <c r="D7811" s="11" t="str">
        <f aca="false">MID(L7811,3,1)</f>
        <v>9</v>
      </c>
      <c r="E7811" s="11" t="str">
        <f aca="false">MID(L7811,4,1)</f>
        <v>1</v>
      </c>
      <c r="F7811" s="11" t="str">
        <f aca="false">MID(L7811,5,2)</f>
        <v>01</v>
      </c>
      <c r="G7811" s="11" t="str">
        <f aca="false">MID(L7811,7,1)</f>
        <v>1</v>
      </c>
      <c r="H7811" s="11" t="str">
        <f aca="false">MID(L7811,8,1)</f>
        <v>1</v>
      </c>
      <c r="I7811" s="12" t="str">
        <f aca="false">IF(O7811="1","-x-",IF(O7811&lt;="4",MID(L7811,1,O7811-1),IF(O7811="5",MID(L7811,1,4),IF(O7811="6",MID(L7811,1,6),IF(AND(O7811="7",G7811="0"),MID(L7811,1,6),MID(L7811,1,7))))))</f>
        <v>7391011</v>
      </c>
      <c r="J7811" s="11" t="n">
        <v>2026</v>
      </c>
      <c r="K7811" s="11" t="s">
        <v>15</v>
      </c>
      <c r="L7811" s="32" t="n">
        <v>73910111</v>
      </c>
      <c r="M7811" s="1" t="s">
        <v>2501</v>
      </c>
      <c r="N7811" s="15" t="str">
        <f aca="false">IF(ISERROR(VLOOKUP(P7811,$I$2:$I$5308,1,FALSE()))=FALSE(),"S","A")</f>
        <v>A</v>
      </c>
      <c r="O7811" s="15" t="str">
        <f aca="false">IF(H7811&lt;&gt;"0","7",IF(G7811&lt;&gt;"0","6",IF(F7811&lt;&gt;"00","5",IF(E7811&lt;&gt;"0","4",IF(D7811&lt;&gt;"0","3",IF(C7811&lt;&gt;"0","2",IF(B7811&lt;&gt;"0","1","-x-")))))))</f>
        <v>7</v>
      </c>
      <c r="P7811" s="16" t="str">
        <f aca="false">IF(O7811="1",MID(L7811,1,1),IF(O7811="2",MID(L7811,1,2),IF(O7811="3",MID(L7811,1,3),IF(O7811="4",MID(L7811,1,4),IF(O7811="5",MID(L7811,1,6),IF(O7811="6",MID(L7811,1,7),IF(O7811="7",MID(L7811,1,8),IF(O7811="8",MID(L7811,1,10)))))))))</f>
        <v>73910111</v>
      </c>
      <c r="Q7811" s="1"/>
      <c r="R7811" s="1"/>
      <c r="S7811" s="1"/>
      <c r="T7811" s="1"/>
      <c r="U7811" s="1"/>
      <c r="V7811" s="1"/>
      <c r="W7811" s="1"/>
      <c r="X7811" s="1"/>
      <c r="Y7811" s="1"/>
      <c r="Z7811" s="1"/>
      <c r="AA7811" s="1"/>
      <c r="AB7811" s="1"/>
      <c r="AC7811" s="1"/>
      <c r="AD7811" s="1"/>
      <c r="AE7811" s="1"/>
      <c r="AF7811" s="1"/>
      <c r="AG7811" s="1"/>
      <c r="AH7811" s="1"/>
      <c r="AI7811" s="1"/>
      <c r="AJ7811" s="1"/>
    </row>
    <row r="7812" customFormat="false" ht="15.75" hidden="false" customHeight="true" outlineLevel="0" collapsed="false">
      <c r="A7812" s="1"/>
      <c r="B7812" s="11" t="str">
        <f aca="false">MID(L7812,1,1)</f>
        <v>7</v>
      </c>
      <c r="C7812" s="11" t="str">
        <f aca="false">MID(L7812,2,1)</f>
        <v>3</v>
      </c>
      <c r="D7812" s="11" t="str">
        <f aca="false">MID(L7812,3,1)</f>
        <v>9</v>
      </c>
      <c r="E7812" s="11" t="str">
        <f aca="false">MID(L7812,4,1)</f>
        <v>1</v>
      </c>
      <c r="F7812" s="11" t="str">
        <f aca="false">MID(L7812,5,2)</f>
        <v>01</v>
      </c>
      <c r="G7812" s="11" t="str">
        <f aca="false">MID(L7812,7,1)</f>
        <v>1</v>
      </c>
      <c r="H7812" s="11" t="str">
        <f aca="false">MID(L7812,8,1)</f>
        <v>2</v>
      </c>
      <c r="I7812" s="12" t="str">
        <f aca="false">IF(O7812="1","-x-",IF(O7812&lt;="4",MID(L7812,1,O7812-1),IF(O7812="5",MID(L7812,1,4),IF(O7812="6",MID(L7812,1,6),IF(AND(O7812="7",G7812="0"),MID(L7812,1,6),MID(L7812,1,7))))))</f>
        <v>7391011</v>
      </c>
      <c r="J7812" s="11" t="n">
        <v>2026</v>
      </c>
      <c r="K7812" s="11" t="s">
        <v>15</v>
      </c>
      <c r="L7812" s="32" t="n">
        <v>73910112</v>
      </c>
      <c r="M7812" s="1" t="s">
        <v>2502</v>
      </c>
      <c r="N7812" s="15" t="str">
        <f aca="false">IF(ISERROR(VLOOKUP(P7812,$I$2:$I$5308,1,FALSE()))=FALSE(),"S","A")</f>
        <v>A</v>
      </c>
      <c r="O7812" s="15" t="str">
        <f aca="false">IF(H7812&lt;&gt;"0","7",IF(G7812&lt;&gt;"0","6",IF(F7812&lt;&gt;"00","5",IF(E7812&lt;&gt;"0","4",IF(D7812&lt;&gt;"0","3",IF(C7812&lt;&gt;"0","2",IF(B7812&lt;&gt;"0","1","-x-")))))))</f>
        <v>7</v>
      </c>
      <c r="P7812" s="16" t="str">
        <f aca="false">IF(O7812="1",MID(L7812,1,1),IF(O7812="2",MID(L7812,1,2),IF(O7812="3",MID(L7812,1,3),IF(O7812="4",MID(L7812,1,4),IF(O7812="5",MID(L7812,1,6),IF(O7812="6",MID(L7812,1,7),IF(O7812="7",MID(L7812,1,8),IF(O7812="8",MID(L7812,1,10)))))))))</f>
        <v>73910112</v>
      </c>
      <c r="Q7812" s="1"/>
      <c r="R7812" s="1"/>
      <c r="S7812" s="1"/>
      <c r="T7812" s="1"/>
      <c r="U7812" s="1"/>
      <c r="V7812" s="1"/>
      <c r="W7812" s="1"/>
      <c r="X7812" s="1"/>
      <c r="Y7812" s="1"/>
      <c r="Z7812" s="1"/>
      <c r="AA7812" s="1"/>
      <c r="AB7812" s="1"/>
      <c r="AC7812" s="1"/>
      <c r="AD7812" s="1"/>
      <c r="AE7812" s="1"/>
      <c r="AF7812" s="1"/>
      <c r="AG7812" s="1"/>
      <c r="AH7812" s="1"/>
      <c r="AI7812" s="1"/>
      <c r="AJ7812" s="1"/>
    </row>
    <row r="7813" customFormat="false" ht="15.75" hidden="false" customHeight="true" outlineLevel="0" collapsed="false">
      <c r="A7813" s="1"/>
      <c r="B7813" s="11" t="str">
        <f aca="false">MID(L7813,1,1)</f>
        <v>7</v>
      </c>
      <c r="C7813" s="11" t="str">
        <f aca="false">MID(L7813,2,1)</f>
        <v>3</v>
      </c>
      <c r="D7813" s="11" t="str">
        <f aca="false">MID(L7813,3,1)</f>
        <v>9</v>
      </c>
      <c r="E7813" s="11" t="str">
        <f aca="false">MID(L7813,4,1)</f>
        <v>1</v>
      </c>
      <c r="F7813" s="11" t="str">
        <f aca="false">MID(L7813,5,2)</f>
        <v>01</v>
      </c>
      <c r="G7813" s="11" t="str">
        <f aca="false">MID(L7813,7,1)</f>
        <v>1</v>
      </c>
      <c r="H7813" s="11" t="str">
        <f aca="false">MID(L7813,8,1)</f>
        <v>3</v>
      </c>
      <c r="I7813" s="12" t="str">
        <f aca="false">IF(O7813="1","-x-",IF(O7813&lt;="4",MID(L7813,1,O7813-1),IF(O7813="5",MID(L7813,1,4),IF(O7813="6",MID(L7813,1,6),IF(AND(O7813="7",G7813="0"),MID(L7813,1,6),MID(L7813,1,7))))))</f>
        <v>7391011</v>
      </c>
      <c r="J7813" s="11" t="n">
        <v>2026</v>
      </c>
      <c r="K7813" s="11" t="s">
        <v>15</v>
      </c>
      <c r="L7813" s="32" t="n">
        <v>73910113</v>
      </c>
      <c r="M7813" s="1" t="s">
        <v>2503</v>
      </c>
      <c r="N7813" s="15" t="str">
        <f aca="false">IF(ISERROR(VLOOKUP(P7813,$I$2:$I$5308,1,FALSE()))=FALSE(),"S","A")</f>
        <v>A</v>
      </c>
      <c r="O7813" s="15" t="str">
        <f aca="false">IF(H7813&lt;&gt;"0","7",IF(G7813&lt;&gt;"0","6",IF(F7813&lt;&gt;"00","5",IF(E7813&lt;&gt;"0","4",IF(D7813&lt;&gt;"0","3",IF(C7813&lt;&gt;"0","2",IF(B7813&lt;&gt;"0","1","-x-")))))))</f>
        <v>7</v>
      </c>
      <c r="P7813" s="16" t="str">
        <f aca="false">IF(O7813="1",MID(L7813,1,1),IF(O7813="2",MID(L7813,1,2),IF(O7813="3",MID(L7813,1,3),IF(O7813="4",MID(L7813,1,4),IF(O7813="5",MID(L7813,1,6),IF(O7813="6",MID(L7813,1,7),IF(O7813="7",MID(L7813,1,8),IF(O7813="8",MID(L7813,1,10)))))))))</f>
        <v>73910113</v>
      </c>
      <c r="Q7813" s="1"/>
      <c r="R7813" s="1"/>
      <c r="S7813" s="1"/>
      <c r="T7813" s="1"/>
      <c r="U7813" s="1"/>
      <c r="V7813" s="1"/>
      <c r="W7813" s="1"/>
      <c r="X7813" s="1"/>
      <c r="Y7813" s="1"/>
      <c r="Z7813" s="1"/>
      <c r="AA7813" s="1"/>
      <c r="AB7813" s="1"/>
      <c r="AC7813" s="1"/>
      <c r="AD7813" s="1"/>
      <c r="AE7813" s="1"/>
      <c r="AF7813" s="1"/>
      <c r="AG7813" s="1"/>
      <c r="AH7813" s="1"/>
      <c r="AI7813" s="1"/>
      <c r="AJ7813" s="1"/>
    </row>
    <row r="7814" customFormat="false" ht="15.75" hidden="false" customHeight="true" outlineLevel="0" collapsed="false">
      <c r="A7814" s="1"/>
      <c r="B7814" s="11" t="str">
        <f aca="false">MID(L7814,1,1)</f>
        <v>7</v>
      </c>
      <c r="C7814" s="11" t="str">
        <f aca="false">MID(L7814,2,1)</f>
        <v>3</v>
      </c>
      <c r="D7814" s="11" t="str">
        <f aca="false">MID(L7814,3,1)</f>
        <v>9</v>
      </c>
      <c r="E7814" s="11" t="str">
        <f aca="false">MID(L7814,4,1)</f>
        <v>1</v>
      </c>
      <c r="F7814" s="11" t="str">
        <f aca="false">MID(L7814,5,2)</f>
        <v>01</v>
      </c>
      <c r="G7814" s="11" t="str">
        <f aca="false">MID(L7814,7,1)</f>
        <v>1</v>
      </c>
      <c r="H7814" s="11" t="str">
        <f aca="false">MID(L7814,8,1)</f>
        <v>4</v>
      </c>
      <c r="I7814" s="12" t="str">
        <f aca="false">IF(O7814="1","-x-",IF(O7814&lt;="4",MID(L7814,1,O7814-1),IF(O7814="5",MID(L7814,1,4),IF(O7814="6",MID(L7814,1,6),IF(AND(O7814="7",G7814="0"),MID(L7814,1,6),MID(L7814,1,7))))))</f>
        <v>7391011</v>
      </c>
      <c r="J7814" s="11" t="n">
        <v>2026</v>
      </c>
      <c r="K7814" s="11" t="s">
        <v>15</v>
      </c>
      <c r="L7814" s="32" t="n">
        <v>73910114</v>
      </c>
      <c r="M7814" s="1" t="s">
        <v>2504</v>
      </c>
      <c r="N7814" s="15" t="str">
        <f aca="false">IF(ISERROR(VLOOKUP(P7814,$I$2:$I$5308,1,FALSE()))=FALSE(),"S","A")</f>
        <v>A</v>
      </c>
      <c r="O7814" s="15" t="str">
        <f aca="false">IF(H7814&lt;&gt;"0","7",IF(G7814&lt;&gt;"0","6",IF(F7814&lt;&gt;"00","5",IF(E7814&lt;&gt;"0","4",IF(D7814&lt;&gt;"0","3",IF(C7814&lt;&gt;"0","2",IF(B7814&lt;&gt;"0","1","-x-")))))))</f>
        <v>7</v>
      </c>
      <c r="P7814" s="16" t="str">
        <f aca="false">IF(O7814="1",MID(L7814,1,1),IF(O7814="2",MID(L7814,1,2),IF(O7814="3",MID(L7814,1,3),IF(O7814="4",MID(L7814,1,4),IF(O7814="5",MID(L7814,1,6),IF(O7814="6",MID(L7814,1,7),IF(O7814="7",MID(L7814,1,8),IF(O7814="8",MID(L7814,1,10)))))))))</f>
        <v>73910114</v>
      </c>
      <c r="Q7814" s="1"/>
      <c r="R7814" s="1"/>
      <c r="S7814" s="1"/>
      <c r="T7814" s="1"/>
      <c r="U7814" s="1"/>
      <c r="V7814" s="1"/>
      <c r="W7814" s="1"/>
      <c r="X7814" s="1"/>
      <c r="Y7814" s="1"/>
      <c r="Z7814" s="1"/>
      <c r="AA7814" s="1"/>
      <c r="AB7814" s="1"/>
      <c r="AC7814" s="1"/>
      <c r="AD7814" s="1"/>
      <c r="AE7814" s="1"/>
      <c r="AF7814" s="1"/>
      <c r="AG7814" s="1"/>
      <c r="AH7814" s="1"/>
      <c r="AI7814" s="1"/>
      <c r="AJ7814" s="1"/>
    </row>
    <row r="7815" customFormat="false" ht="15.75" hidden="false" customHeight="true" outlineLevel="0" collapsed="false">
      <c r="A7815" s="1"/>
      <c r="B7815" s="11" t="str">
        <f aca="false">MID(L7815,1,1)</f>
        <v>7</v>
      </c>
      <c r="C7815" s="11" t="str">
        <f aca="false">MID(L7815,2,1)</f>
        <v>3</v>
      </c>
      <c r="D7815" s="11" t="str">
        <f aca="false">MID(L7815,3,1)</f>
        <v>9</v>
      </c>
      <c r="E7815" s="11" t="str">
        <f aca="false">MID(L7815,4,1)</f>
        <v>1</v>
      </c>
      <c r="F7815" s="11" t="str">
        <f aca="false">MID(L7815,5,2)</f>
        <v>01</v>
      </c>
      <c r="G7815" s="11" t="str">
        <f aca="false">MID(L7815,7,1)</f>
        <v>1</v>
      </c>
      <c r="H7815" s="11" t="str">
        <f aca="false">MID(L7815,8,1)</f>
        <v>5</v>
      </c>
      <c r="I7815" s="12" t="str">
        <f aca="false">IF(O7815="1","-x-",IF(O7815&lt;="4",MID(L7815,1,O7815-1),IF(O7815="5",MID(L7815,1,4),IF(O7815="6",MID(L7815,1,6),IF(AND(O7815="7",G7815="0"),MID(L7815,1,6),MID(L7815,1,7))))))</f>
        <v>7391011</v>
      </c>
      <c r="J7815" s="11" t="n">
        <v>2026</v>
      </c>
      <c r="K7815" s="11" t="s">
        <v>15</v>
      </c>
      <c r="L7815" s="32" t="n">
        <v>73910115</v>
      </c>
      <c r="M7815" s="1" t="s">
        <v>2505</v>
      </c>
      <c r="N7815" s="15" t="str">
        <f aca="false">IF(ISERROR(VLOOKUP(P7815,$I$2:$I$5308,1,FALSE()))=FALSE(),"S","A")</f>
        <v>A</v>
      </c>
      <c r="O7815" s="15" t="str">
        <f aca="false">IF(H7815&lt;&gt;"0","7",IF(G7815&lt;&gt;"0","6",IF(F7815&lt;&gt;"00","5",IF(E7815&lt;&gt;"0","4",IF(D7815&lt;&gt;"0","3",IF(C7815&lt;&gt;"0","2",IF(B7815&lt;&gt;"0","1","-x-")))))))</f>
        <v>7</v>
      </c>
      <c r="P7815" s="16" t="str">
        <f aca="false">IF(O7815="1",MID(L7815,1,1),IF(O7815="2",MID(L7815,1,2),IF(O7815="3",MID(L7815,1,3),IF(O7815="4",MID(L7815,1,4),IF(O7815="5",MID(L7815,1,6),IF(O7815="6",MID(L7815,1,7),IF(O7815="7",MID(L7815,1,8),IF(O7815="8",MID(L7815,1,10)))))))))</f>
        <v>73910115</v>
      </c>
      <c r="Q7815" s="1"/>
      <c r="R7815" s="1"/>
      <c r="S7815" s="1"/>
      <c r="T7815" s="1"/>
      <c r="U7815" s="1"/>
      <c r="V7815" s="1"/>
      <c r="W7815" s="1"/>
      <c r="X7815" s="1"/>
      <c r="Y7815" s="1"/>
      <c r="Z7815" s="1"/>
      <c r="AA7815" s="1"/>
      <c r="AB7815" s="1"/>
      <c r="AC7815" s="1"/>
      <c r="AD7815" s="1"/>
      <c r="AE7815" s="1"/>
      <c r="AF7815" s="1"/>
      <c r="AG7815" s="1"/>
      <c r="AH7815" s="1"/>
      <c r="AI7815" s="1"/>
      <c r="AJ7815" s="1"/>
    </row>
    <row r="7816" customFormat="false" ht="15.75" hidden="false" customHeight="true" outlineLevel="0" collapsed="false">
      <c r="A7816" s="1"/>
      <c r="B7816" s="11" t="str">
        <f aca="false">MID(L7816,1,1)</f>
        <v>7</v>
      </c>
      <c r="C7816" s="11" t="str">
        <f aca="false">MID(L7816,2,1)</f>
        <v>3</v>
      </c>
      <c r="D7816" s="11" t="str">
        <f aca="false">MID(L7816,3,1)</f>
        <v>9</v>
      </c>
      <c r="E7816" s="11" t="str">
        <f aca="false">MID(L7816,4,1)</f>
        <v>1</v>
      </c>
      <c r="F7816" s="11" t="str">
        <f aca="false">MID(L7816,5,2)</f>
        <v>01</v>
      </c>
      <c r="G7816" s="11" t="str">
        <f aca="false">MID(L7816,7,1)</f>
        <v>1</v>
      </c>
      <c r="H7816" s="11" t="str">
        <f aca="false">MID(L7816,8,1)</f>
        <v>6</v>
      </c>
      <c r="I7816" s="12" t="str">
        <f aca="false">IF(O7816="1","-x-",IF(O7816&lt;="4",MID(L7816,1,O7816-1),IF(O7816="5",MID(L7816,1,4),IF(O7816="6",MID(L7816,1,6),IF(AND(O7816="7",G7816="0"),MID(L7816,1,6),MID(L7816,1,7))))))</f>
        <v>7391011</v>
      </c>
      <c r="J7816" s="11" t="n">
        <v>2026</v>
      </c>
      <c r="K7816" s="11" t="s">
        <v>15</v>
      </c>
      <c r="L7816" s="32" t="n">
        <v>73910116</v>
      </c>
      <c r="M7816" s="1" t="s">
        <v>2506</v>
      </c>
      <c r="N7816" s="15" t="str">
        <f aca="false">IF(ISERROR(VLOOKUP(P7816,$I$2:$I$5308,1,FALSE()))=FALSE(),"S","A")</f>
        <v>A</v>
      </c>
      <c r="O7816" s="15" t="str">
        <f aca="false">IF(H7816&lt;&gt;"0","7",IF(G7816&lt;&gt;"0","6",IF(F7816&lt;&gt;"00","5",IF(E7816&lt;&gt;"0","4",IF(D7816&lt;&gt;"0","3",IF(C7816&lt;&gt;"0","2",IF(B7816&lt;&gt;"0","1","-x-")))))))</f>
        <v>7</v>
      </c>
      <c r="P7816" s="16" t="str">
        <f aca="false">IF(O7816="1",MID(L7816,1,1),IF(O7816="2",MID(L7816,1,2),IF(O7816="3",MID(L7816,1,3),IF(O7816="4",MID(L7816,1,4),IF(O7816="5",MID(L7816,1,6),IF(O7816="6",MID(L7816,1,7),IF(O7816="7",MID(L7816,1,8),IF(O7816="8",MID(L7816,1,10)))))))))</f>
        <v>73910116</v>
      </c>
      <c r="Q7816" s="1"/>
      <c r="R7816" s="1"/>
      <c r="S7816" s="1"/>
      <c r="T7816" s="1"/>
      <c r="U7816" s="1"/>
      <c r="V7816" s="1"/>
      <c r="W7816" s="1"/>
      <c r="X7816" s="1"/>
      <c r="Y7816" s="1"/>
      <c r="Z7816" s="1"/>
      <c r="AA7816" s="1"/>
      <c r="AB7816" s="1"/>
      <c r="AC7816" s="1"/>
      <c r="AD7816" s="1"/>
      <c r="AE7816" s="1"/>
      <c r="AF7816" s="1"/>
      <c r="AG7816" s="1"/>
      <c r="AH7816" s="1"/>
      <c r="AI7816" s="1"/>
      <c r="AJ7816" s="1"/>
    </row>
    <row r="7817" customFormat="false" ht="15.75" hidden="false" customHeight="true" outlineLevel="0" collapsed="false">
      <c r="A7817" s="1"/>
      <c r="B7817" s="11" t="str">
        <f aca="false">MID(L7817,1,1)</f>
        <v>7</v>
      </c>
      <c r="C7817" s="11" t="str">
        <f aca="false">MID(L7817,2,1)</f>
        <v>3</v>
      </c>
      <c r="D7817" s="11" t="str">
        <f aca="false">MID(L7817,3,1)</f>
        <v>9</v>
      </c>
      <c r="E7817" s="11" t="str">
        <f aca="false">MID(L7817,4,1)</f>
        <v>1</v>
      </c>
      <c r="F7817" s="11" t="str">
        <f aca="false">MID(L7817,5,2)</f>
        <v>01</v>
      </c>
      <c r="G7817" s="11" t="str">
        <f aca="false">MID(L7817,7,1)</f>
        <v>1</v>
      </c>
      <c r="H7817" s="11" t="str">
        <f aca="false">MID(L7817,8,1)</f>
        <v>7</v>
      </c>
      <c r="I7817" s="12" t="str">
        <f aca="false">IF(O7817="1","-x-",IF(O7817&lt;="4",MID(L7817,1,O7817-1),IF(O7817="5",MID(L7817,1,4),IF(O7817="6",MID(L7817,1,6),IF(AND(O7817="7",G7817="0"),MID(L7817,1,6),MID(L7817,1,7))))))</f>
        <v>7391011</v>
      </c>
      <c r="J7817" s="11" t="n">
        <v>2026</v>
      </c>
      <c r="K7817" s="11" t="s">
        <v>15</v>
      </c>
      <c r="L7817" s="32" t="n">
        <v>73910117</v>
      </c>
      <c r="M7817" s="1" t="s">
        <v>2507</v>
      </c>
      <c r="N7817" s="15" t="str">
        <f aca="false">IF(ISERROR(VLOOKUP(P7817,$I$2:$I$5308,1,FALSE()))=FALSE(),"S","A")</f>
        <v>A</v>
      </c>
      <c r="O7817" s="15" t="str">
        <f aca="false">IF(H7817&lt;&gt;"0","7",IF(G7817&lt;&gt;"0","6",IF(F7817&lt;&gt;"00","5",IF(E7817&lt;&gt;"0","4",IF(D7817&lt;&gt;"0","3",IF(C7817&lt;&gt;"0","2",IF(B7817&lt;&gt;"0","1","-x-")))))))</f>
        <v>7</v>
      </c>
      <c r="P7817" s="16" t="str">
        <f aca="false">IF(O7817="1",MID(L7817,1,1),IF(O7817="2",MID(L7817,1,2),IF(O7817="3",MID(L7817,1,3),IF(O7817="4",MID(L7817,1,4),IF(O7817="5",MID(L7817,1,6),IF(O7817="6",MID(L7817,1,7),IF(O7817="7",MID(L7817,1,8),IF(O7817="8",MID(L7817,1,10)))))))))</f>
        <v>73910117</v>
      </c>
      <c r="Q7817" s="1"/>
      <c r="R7817" s="1"/>
      <c r="S7817" s="1"/>
      <c r="T7817" s="1"/>
      <c r="U7817" s="1"/>
      <c r="V7817" s="1"/>
      <c r="W7817" s="1"/>
      <c r="X7817" s="1"/>
      <c r="Y7817" s="1"/>
      <c r="Z7817" s="1"/>
      <c r="AA7817" s="1"/>
      <c r="AB7817" s="1"/>
      <c r="AC7817" s="1"/>
      <c r="AD7817" s="1"/>
      <c r="AE7817" s="1"/>
      <c r="AF7817" s="1"/>
      <c r="AG7817" s="1"/>
      <c r="AH7817" s="1"/>
      <c r="AI7817" s="1"/>
      <c r="AJ7817" s="1"/>
    </row>
    <row r="7818" customFormat="false" ht="15.75" hidden="false" customHeight="true" outlineLevel="0" collapsed="false">
      <c r="A7818" s="1"/>
      <c r="B7818" s="11" t="str">
        <f aca="false">MID(L7818,1,1)</f>
        <v>7</v>
      </c>
      <c r="C7818" s="11" t="str">
        <f aca="false">MID(L7818,2,1)</f>
        <v>3</v>
      </c>
      <c r="D7818" s="11" t="str">
        <f aca="false">MID(L7818,3,1)</f>
        <v>9</v>
      </c>
      <c r="E7818" s="11" t="str">
        <f aca="false">MID(L7818,4,1)</f>
        <v>1</v>
      </c>
      <c r="F7818" s="11" t="str">
        <f aca="false">MID(L7818,5,2)</f>
        <v>01</v>
      </c>
      <c r="G7818" s="11" t="str">
        <f aca="false">MID(L7818,7,1)</f>
        <v>1</v>
      </c>
      <c r="H7818" s="11" t="str">
        <f aca="false">MID(L7818,8,1)</f>
        <v>8</v>
      </c>
      <c r="I7818" s="12" t="str">
        <f aca="false">IF(O7818="1","-x-",IF(O7818&lt;="4",MID(L7818,1,O7818-1),IF(O7818="5",MID(L7818,1,4),IF(O7818="6",MID(L7818,1,6),IF(AND(O7818="7",G7818="0"),MID(L7818,1,6),MID(L7818,1,7))))))</f>
        <v>7391011</v>
      </c>
      <c r="J7818" s="11" t="n">
        <v>2026</v>
      </c>
      <c r="K7818" s="11" t="s">
        <v>15</v>
      </c>
      <c r="L7818" s="32" t="n">
        <v>73910118</v>
      </c>
      <c r="M7818" s="1" t="s">
        <v>2508</v>
      </c>
      <c r="N7818" s="15" t="str">
        <f aca="false">IF(ISERROR(VLOOKUP(P7818,$I$2:$I$5308,1,FALSE()))=FALSE(),"S","A")</f>
        <v>A</v>
      </c>
      <c r="O7818" s="15" t="str">
        <f aca="false">IF(H7818&lt;&gt;"0","7",IF(G7818&lt;&gt;"0","6",IF(F7818&lt;&gt;"00","5",IF(E7818&lt;&gt;"0","4",IF(D7818&lt;&gt;"0","3",IF(C7818&lt;&gt;"0","2",IF(B7818&lt;&gt;"0","1","-x-")))))))</f>
        <v>7</v>
      </c>
      <c r="P7818" s="16" t="str">
        <f aca="false">IF(O7818="1",MID(L7818,1,1),IF(O7818="2",MID(L7818,1,2),IF(O7818="3",MID(L7818,1,3),IF(O7818="4",MID(L7818,1,4),IF(O7818="5",MID(L7818,1,6),IF(O7818="6",MID(L7818,1,7),IF(O7818="7",MID(L7818,1,8),IF(O7818="8",MID(L7818,1,10)))))))))</f>
        <v>73910118</v>
      </c>
      <c r="Q7818" s="1"/>
      <c r="R7818" s="1"/>
      <c r="S7818" s="1"/>
      <c r="T7818" s="1"/>
      <c r="U7818" s="1"/>
      <c r="V7818" s="1"/>
      <c r="W7818" s="1"/>
      <c r="X7818" s="1"/>
      <c r="Y7818" s="1"/>
      <c r="Z7818" s="1"/>
      <c r="AA7818" s="1"/>
      <c r="AB7818" s="1"/>
      <c r="AC7818" s="1"/>
      <c r="AD7818" s="1"/>
      <c r="AE7818" s="1"/>
      <c r="AF7818" s="1"/>
      <c r="AG7818" s="1"/>
      <c r="AH7818" s="1"/>
      <c r="AI7818" s="1"/>
      <c r="AJ7818" s="1"/>
    </row>
    <row r="7819" customFormat="false" ht="15.75" hidden="false" customHeight="true" outlineLevel="0" collapsed="false">
      <c r="A7819" s="1"/>
      <c r="B7819" s="11" t="str">
        <f aca="false">MID(L7819,1,1)</f>
        <v>7</v>
      </c>
      <c r="C7819" s="11" t="str">
        <f aca="false">MID(L7819,2,1)</f>
        <v>3</v>
      </c>
      <c r="D7819" s="11" t="str">
        <f aca="false">MID(L7819,3,1)</f>
        <v>9</v>
      </c>
      <c r="E7819" s="11" t="str">
        <f aca="false">MID(L7819,4,1)</f>
        <v>1</v>
      </c>
      <c r="F7819" s="11" t="str">
        <f aca="false">MID(L7819,5,2)</f>
        <v>01</v>
      </c>
      <c r="G7819" s="11" t="str">
        <f aca="false">MID(L7819,7,1)</f>
        <v>2</v>
      </c>
      <c r="H7819" s="11" t="str">
        <f aca="false">MID(L7819,8,1)</f>
        <v>0</v>
      </c>
      <c r="I7819" s="12" t="str">
        <f aca="false">IF(O7819="1","-x-",IF(O7819&lt;="4",MID(L7819,1,O7819-1),IF(O7819="5",MID(L7819,1,4),IF(O7819="6",MID(L7819,1,6),IF(AND(O7819="7",G7819="0"),MID(L7819,1,6),MID(L7819,1,7))))))</f>
        <v>739101</v>
      </c>
      <c r="J7819" s="11" t="n">
        <v>2026</v>
      </c>
      <c r="K7819" s="11" t="s">
        <v>15</v>
      </c>
      <c r="L7819" s="32" t="n">
        <v>73910120</v>
      </c>
      <c r="M7819" s="1" t="s">
        <v>2509</v>
      </c>
      <c r="N7819" s="15" t="str">
        <f aca="false">IF(ISERROR(VLOOKUP(P7819,$I$2:$I$5308,1,FALSE()))=FALSE(),"S","A")</f>
        <v>A</v>
      </c>
      <c r="O7819" s="15" t="str">
        <f aca="false">IF(H7819&lt;&gt;"0","7",IF(G7819&lt;&gt;"0","6",IF(F7819&lt;&gt;"00","5",IF(E7819&lt;&gt;"0","4",IF(D7819&lt;&gt;"0","3",IF(C7819&lt;&gt;"0","2",IF(B7819&lt;&gt;"0","1","-x-")))))))</f>
        <v>6</v>
      </c>
      <c r="P7819" s="16" t="str">
        <f aca="false">IF(O7819="1",MID(L7819,1,1),IF(O7819="2",MID(L7819,1,2),IF(O7819="3",MID(L7819,1,3),IF(O7819="4",MID(L7819,1,4),IF(O7819="5",MID(L7819,1,6),IF(O7819="6",MID(L7819,1,7),IF(O7819="7",MID(L7819,1,8),IF(O7819="8",MID(L7819,1,10)))))))))</f>
        <v>7391012</v>
      </c>
      <c r="Q7819" s="1"/>
      <c r="R7819" s="1"/>
      <c r="S7819" s="1"/>
      <c r="T7819" s="1"/>
      <c r="U7819" s="1"/>
      <c r="V7819" s="1"/>
      <c r="W7819" s="1"/>
      <c r="X7819" s="1"/>
      <c r="Y7819" s="1"/>
      <c r="Z7819" s="1"/>
      <c r="AA7819" s="1"/>
      <c r="AB7819" s="1"/>
      <c r="AC7819" s="1"/>
      <c r="AD7819" s="1"/>
      <c r="AE7819" s="1"/>
      <c r="AF7819" s="1"/>
      <c r="AG7819" s="1"/>
      <c r="AH7819" s="1"/>
      <c r="AI7819" s="1"/>
      <c r="AJ7819" s="1"/>
    </row>
    <row r="7820" customFormat="false" ht="15.75" hidden="false" customHeight="true" outlineLevel="0" collapsed="false">
      <c r="A7820" s="1"/>
      <c r="B7820" s="11" t="str">
        <f aca="false">MID(L7820,1,1)</f>
        <v>7</v>
      </c>
      <c r="C7820" s="11" t="str">
        <f aca="false">MID(L7820,2,1)</f>
        <v>3</v>
      </c>
      <c r="D7820" s="11" t="str">
        <f aca="false">MID(L7820,3,1)</f>
        <v>9</v>
      </c>
      <c r="E7820" s="11" t="str">
        <f aca="false">MID(L7820,4,1)</f>
        <v>1</v>
      </c>
      <c r="F7820" s="11" t="str">
        <f aca="false">MID(L7820,5,2)</f>
        <v>01</v>
      </c>
      <c r="G7820" s="11" t="str">
        <f aca="false">MID(L7820,7,1)</f>
        <v>2</v>
      </c>
      <c r="H7820" s="11" t="str">
        <f aca="false">MID(L7820,8,1)</f>
        <v>1</v>
      </c>
      <c r="I7820" s="12" t="str">
        <f aca="false">IF(O7820="1","-x-",IF(O7820&lt;="4",MID(L7820,1,O7820-1),IF(O7820="5",MID(L7820,1,4),IF(O7820="6",MID(L7820,1,6),IF(AND(O7820="7",G7820="0"),MID(L7820,1,6),MID(L7820,1,7))))))</f>
        <v>7391012</v>
      </c>
      <c r="J7820" s="11" t="n">
        <v>2026</v>
      </c>
      <c r="K7820" s="11" t="s">
        <v>15</v>
      </c>
      <c r="L7820" s="32" t="n">
        <v>73910121</v>
      </c>
      <c r="M7820" s="1" t="s">
        <v>2510</v>
      </c>
      <c r="N7820" s="15" t="str">
        <f aca="false">IF(ISERROR(VLOOKUP(P7820,$I$2:$I$5308,1,FALSE()))=FALSE(),"S","A")</f>
        <v>A</v>
      </c>
      <c r="O7820" s="15" t="str">
        <f aca="false">IF(H7820&lt;&gt;"0","7",IF(G7820&lt;&gt;"0","6",IF(F7820&lt;&gt;"00","5",IF(E7820&lt;&gt;"0","4",IF(D7820&lt;&gt;"0","3",IF(C7820&lt;&gt;"0","2",IF(B7820&lt;&gt;"0","1","-x-")))))))</f>
        <v>7</v>
      </c>
      <c r="P7820" s="16" t="str">
        <f aca="false">IF(O7820="1",MID(L7820,1,1),IF(O7820="2",MID(L7820,1,2),IF(O7820="3",MID(L7820,1,3),IF(O7820="4",MID(L7820,1,4),IF(O7820="5",MID(L7820,1,6),IF(O7820="6",MID(L7820,1,7),IF(O7820="7",MID(L7820,1,8),IF(O7820="8",MID(L7820,1,10)))))))))</f>
        <v>73910121</v>
      </c>
      <c r="Q7820" s="1"/>
      <c r="R7820" s="1"/>
      <c r="S7820" s="1"/>
      <c r="T7820" s="1"/>
      <c r="U7820" s="1"/>
      <c r="V7820" s="1"/>
      <c r="W7820" s="1"/>
      <c r="X7820" s="1"/>
      <c r="Y7820" s="1"/>
      <c r="Z7820" s="1"/>
      <c r="AA7820" s="1"/>
      <c r="AB7820" s="1"/>
      <c r="AC7820" s="1"/>
      <c r="AD7820" s="1"/>
      <c r="AE7820" s="1"/>
      <c r="AF7820" s="1"/>
      <c r="AG7820" s="1"/>
      <c r="AH7820" s="1"/>
      <c r="AI7820" s="1"/>
      <c r="AJ7820" s="1"/>
    </row>
    <row r="7821" customFormat="false" ht="15.75" hidden="false" customHeight="true" outlineLevel="0" collapsed="false">
      <c r="A7821" s="1"/>
      <c r="B7821" s="11" t="str">
        <f aca="false">MID(L7821,1,1)</f>
        <v>7</v>
      </c>
      <c r="C7821" s="11" t="str">
        <f aca="false">MID(L7821,2,1)</f>
        <v>3</v>
      </c>
      <c r="D7821" s="11" t="str">
        <f aca="false">MID(L7821,3,1)</f>
        <v>9</v>
      </c>
      <c r="E7821" s="11" t="str">
        <f aca="false">MID(L7821,4,1)</f>
        <v>1</v>
      </c>
      <c r="F7821" s="11" t="str">
        <f aca="false">MID(L7821,5,2)</f>
        <v>01</v>
      </c>
      <c r="G7821" s="11" t="str">
        <f aca="false">MID(L7821,7,1)</f>
        <v>2</v>
      </c>
      <c r="H7821" s="11" t="str">
        <f aca="false">MID(L7821,8,1)</f>
        <v>2</v>
      </c>
      <c r="I7821" s="12" t="str">
        <f aca="false">IF(O7821="1","-x-",IF(O7821&lt;="4",MID(L7821,1,O7821-1),IF(O7821="5",MID(L7821,1,4),IF(O7821="6",MID(L7821,1,6),IF(AND(O7821="7",G7821="0"),MID(L7821,1,6),MID(L7821,1,7))))))</f>
        <v>7391012</v>
      </c>
      <c r="J7821" s="11" t="n">
        <v>2026</v>
      </c>
      <c r="K7821" s="11" t="s">
        <v>15</v>
      </c>
      <c r="L7821" s="32" t="n">
        <v>73910122</v>
      </c>
      <c r="M7821" s="1" t="s">
        <v>2511</v>
      </c>
      <c r="N7821" s="15" t="str">
        <f aca="false">IF(ISERROR(VLOOKUP(P7821,$I$2:$I$5308,1,FALSE()))=FALSE(),"S","A")</f>
        <v>A</v>
      </c>
      <c r="O7821" s="15" t="str">
        <f aca="false">IF(H7821&lt;&gt;"0","7",IF(G7821&lt;&gt;"0","6",IF(F7821&lt;&gt;"00","5",IF(E7821&lt;&gt;"0","4",IF(D7821&lt;&gt;"0","3",IF(C7821&lt;&gt;"0","2",IF(B7821&lt;&gt;"0","1","-x-")))))))</f>
        <v>7</v>
      </c>
      <c r="P7821" s="16" t="str">
        <f aca="false">IF(O7821="1",MID(L7821,1,1),IF(O7821="2",MID(L7821,1,2),IF(O7821="3",MID(L7821,1,3),IF(O7821="4",MID(L7821,1,4),IF(O7821="5",MID(L7821,1,6),IF(O7821="6",MID(L7821,1,7),IF(O7821="7",MID(L7821,1,8),IF(O7821="8",MID(L7821,1,10)))))))))</f>
        <v>73910122</v>
      </c>
      <c r="Q7821" s="1"/>
      <c r="R7821" s="1"/>
      <c r="S7821" s="1"/>
      <c r="T7821" s="1"/>
      <c r="U7821" s="1"/>
      <c r="V7821" s="1"/>
      <c r="W7821" s="1"/>
      <c r="X7821" s="1"/>
      <c r="Y7821" s="1"/>
      <c r="Z7821" s="1"/>
      <c r="AA7821" s="1"/>
      <c r="AB7821" s="1"/>
      <c r="AC7821" s="1"/>
      <c r="AD7821" s="1"/>
      <c r="AE7821" s="1"/>
      <c r="AF7821" s="1"/>
      <c r="AG7821" s="1"/>
      <c r="AH7821" s="1"/>
      <c r="AI7821" s="1"/>
      <c r="AJ7821" s="1"/>
    </row>
    <row r="7822" customFormat="false" ht="15.75" hidden="false" customHeight="true" outlineLevel="0" collapsed="false">
      <c r="A7822" s="1"/>
      <c r="B7822" s="11" t="str">
        <f aca="false">MID(L7822,1,1)</f>
        <v>7</v>
      </c>
      <c r="C7822" s="11" t="str">
        <f aca="false">MID(L7822,2,1)</f>
        <v>3</v>
      </c>
      <c r="D7822" s="11" t="str">
        <f aca="false">MID(L7822,3,1)</f>
        <v>9</v>
      </c>
      <c r="E7822" s="11" t="str">
        <f aca="false">MID(L7822,4,1)</f>
        <v>1</v>
      </c>
      <c r="F7822" s="11" t="str">
        <f aca="false">MID(L7822,5,2)</f>
        <v>01</v>
      </c>
      <c r="G7822" s="11" t="str">
        <f aca="false">MID(L7822,7,1)</f>
        <v>2</v>
      </c>
      <c r="H7822" s="11" t="str">
        <f aca="false">MID(L7822,8,1)</f>
        <v>3</v>
      </c>
      <c r="I7822" s="12" t="str">
        <f aca="false">IF(O7822="1","-x-",IF(O7822&lt;="4",MID(L7822,1,O7822-1),IF(O7822="5",MID(L7822,1,4),IF(O7822="6",MID(L7822,1,6),IF(AND(O7822="7",G7822="0"),MID(L7822,1,6),MID(L7822,1,7))))))</f>
        <v>7391012</v>
      </c>
      <c r="J7822" s="11" t="n">
        <v>2026</v>
      </c>
      <c r="K7822" s="11" t="s">
        <v>15</v>
      </c>
      <c r="L7822" s="32" t="n">
        <v>73910123</v>
      </c>
      <c r="M7822" s="1" t="s">
        <v>2512</v>
      </c>
      <c r="N7822" s="15" t="str">
        <f aca="false">IF(ISERROR(VLOOKUP(P7822,$I$2:$I$5308,1,FALSE()))=FALSE(),"S","A")</f>
        <v>A</v>
      </c>
      <c r="O7822" s="15" t="str">
        <f aca="false">IF(H7822&lt;&gt;"0","7",IF(G7822&lt;&gt;"0","6",IF(F7822&lt;&gt;"00","5",IF(E7822&lt;&gt;"0","4",IF(D7822&lt;&gt;"0","3",IF(C7822&lt;&gt;"0","2",IF(B7822&lt;&gt;"0","1","-x-")))))))</f>
        <v>7</v>
      </c>
      <c r="P7822" s="16" t="str">
        <f aca="false">IF(O7822="1",MID(L7822,1,1),IF(O7822="2",MID(L7822,1,2),IF(O7822="3",MID(L7822,1,3),IF(O7822="4",MID(L7822,1,4),IF(O7822="5",MID(L7822,1,6),IF(O7822="6",MID(L7822,1,7),IF(O7822="7",MID(L7822,1,8),IF(O7822="8",MID(L7822,1,10)))))))))</f>
        <v>73910123</v>
      </c>
      <c r="Q7822" s="1"/>
      <c r="R7822" s="1"/>
      <c r="S7822" s="1"/>
      <c r="T7822" s="1"/>
      <c r="U7822" s="1"/>
      <c r="V7822" s="1"/>
      <c r="W7822" s="1"/>
      <c r="X7822" s="1"/>
      <c r="Y7822" s="1"/>
      <c r="Z7822" s="1"/>
      <c r="AA7822" s="1"/>
      <c r="AB7822" s="1"/>
      <c r="AC7822" s="1"/>
      <c r="AD7822" s="1"/>
      <c r="AE7822" s="1"/>
      <c r="AF7822" s="1"/>
      <c r="AG7822" s="1"/>
      <c r="AH7822" s="1"/>
      <c r="AI7822" s="1"/>
      <c r="AJ7822" s="1"/>
    </row>
    <row r="7823" customFormat="false" ht="15.75" hidden="false" customHeight="true" outlineLevel="0" collapsed="false">
      <c r="A7823" s="1"/>
      <c r="B7823" s="11" t="str">
        <f aca="false">MID(L7823,1,1)</f>
        <v>7</v>
      </c>
      <c r="C7823" s="11" t="str">
        <f aca="false">MID(L7823,2,1)</f>
        <v>3</v>
      </c>
      <c r="D7823" s="11" t="str">
        <f aca="false">MID(L7823,3,1)</f>
        <v>9</v>
      </c>
      <c r="E7823" s="11" t="str">
        <f aca="false">MID(L7823,4,1)</f>
        <v>1</v>
      </c>
      <c r="F7823" s="11" t="str">
        <f aca="false">MID(L7823,5,2)</f>
        <v>01</v>
      </c>
      <c r="G7823" s="11" t="str">
        <f aca="false">MID(L7823,7,1)</f>
        <v>2</v>
      </c>
      <c r="H7823" s="11" t="str">
        <f aca="false">MID(L7823,8,1)</f>
        <v>4</v>
      </c>
      <c r="I7823" s="12" t="str">
        <f aca="false">IF(O7823="1","-x-",IF(O7823&lt;="4",MID(L7823,1,O7823-1),IF(O7823="5",MID(L7823,1,4),IF(O7823="6",MID(L7823,1,6),IF(AND(O7823="7",G7823="0"),MID(L7823,1,6),MID(L7823,1,7))))))</f>
        <v>7391012</v>
      </c>
      <c r="J7823" s="11" t="n">
        <v>2026</v>
      </c>
      <c r="K7823" s="11" t="s">
        <v>15</v>
      </c>
      <c r="L7823" s="32" t="n">
        <v>73910124</v>
      </c>
      <c r="M7823" s="1" t="s">
        <v>2513</v>
      </c>
      <c r="N7823" s="15" t="str">
        <f aca="false">IF(ISERROR(VLOOKUP(P7823,$I$2:$I$5308,1,FALSE()))=FALSE(),"S","A")</f>
        <v>A</v>
      </c>
      <c r="O7823" s="15" t="str">
        <f aca="false">IF(H7823&lt;&gt;"0","7",IF(G7823&lt;&gt;"0","6",IF(F7823&lt;&gt;"00","5",IF(E7823&lt;&gt;"0","4",IF(D7823&lt;&gt;"0","3",IF(C7823&lt;&gt;"0","2",IF(B7823&lt;&gt;"0","1","-x-")))))))</f>
        <v>7</v>
      </c>
      <c r="P7823" s="16" t="str">
        <f aca="false">IF(O7823="1",MID(L7823,1,1),IF(O7823="2",MID(L7823,1,2),IF(O7823="3",MID(L7823,1,3),IF(O7823="4",MID(L7823,1,4),IF(O7823="5",MID(L7823,1,6),IF(O7823="6",MID(L7823,1,7),IF(O7823="7",MID(L7823,1,8),IF(O7823="8",MID(L7823,1,10)))))))))</f>
        <v>73910124</v>
      </c>
      <c r="Q7823" s="1"/>
      <c r="R7823" s="1"/>
      <c r="S7823" s="1"/>
      <c r="T7823" s="1"/>
      <c r="U7823" s="1"/>
      <c r="V7823" s="1"/>
      <c r="W7823" s="1"/>
      <c r="X7823" s="1"/>
      <c r="Y7823" s="1"/>
      <c r="Z7823" s="1"/>
      <c r="AA7823" s="1"/>
      <c r="AB7823" s="1"/>
      <c r="AC7823" s="1"/>
      <c r="AD7823" s="1"/>
      <c r="AE7823" s="1"/>
      <c r="AF7823" s="1"/>
      <c r="AG7823" s="1"/>
      <c r="AH7823" s="1"/>
      <c r="AI7823" s="1"/>
      <c r="AJ7823" s="1"/>
    </row>
    <row r="7824" customFormat="false" ht="15.75" hidden="false" customHeight="true" outlineLevel="0" collapsed="false">
      <c r="A7824" s="1"/>
      <c r="B7824" s="11" t="str">
        <f aca="false">MID(L7824,1,1)</f>
        <v>7</v>
      </c>
      <c r="C7824" s="11" t="str">
        <f aca="false">MID(L7824,2,1)</f>
        <v>3</v>
      </c>
      <c r="D7824" s="11" t="str">
        <f aca="false">MID(L7824,3,1)</f>
        <v>9</v>
      </c>
      <c r="E7824" s="11" t="str">
        <f aca="false">MID(L7824,4,1)</f>
        <v>1</v>
      </c>
      <c r="F7824" s="11" t="str">
        <f aca="false">MID(L7824,5,2)</f>
        <v>01</v>
      </c>
      <c r="G7824" s="11" t="str">
        <f aca="false">MID(L7824,7,1)</f>
        <v>2</v>
      </c>
      <c r="H7824" s="11" t="str">
        <f aca="false">MID(L7824,8,1)</f>
        <v>5</v>
      </c>
      <c r="I7824" s="12" t="str">
        <f aca="false">IF(O7824="1","-x-",IF(O7824&lt;="4",MID(L7824,1,O7824-1),IF(O7824="5",MID(L7824,1,4),IF(O7824="6",MID(L7824,1,6),IF(AND(O7824="7",G7824="0"),MID(L7824,1,6),MID(L7824,1,7))))))</f>
        <v>7391012</v>
      </c>
      <c r="J7824" s="11" t="n">
        <v>2026</v>
      </c>
      <c r="K7824" s="11" t="s">
        <v>15</v>
      </c>
      <c r="L7824" s="32" t="n">
        <v>73910125</v>
      </c>
      <c r="M7824" s="1" t="s">
        <v>2514</v>
      </c>
      <c r="N7824" s="15" t="str">
        <f aca="false">IF(ISERROR(VLOOKUP(P7824,$I$2:$I$5308,1,FALSE()))=FALSE(),"S","A")</f>
        <v>A</v>
      </c>
      <c r="O7824" s="15" t="str">
        <f aca="false">IF(H7824&lt;&gt;"0","7",IF(G7824&lt;&gt;"0","6",IF(F7824&lt;&gt;"00","5",IF(E7824&lt;&gt;"0","4",IF(D7824&lt;&gt;"0","3",IF(C7824&lt;&gt;"0","2",IF(B7824&lt;&gt;"0","1","-x-")))))))</f>
        <v>7</v>
      </c>
      <c r="P7824" s="16" t="str">
        <f aca="false">IF(O7824="1",MID(L7824,1,1),IF(O7824="2",MID(L7824,1,2),IF(O7824="3",MID(L7824,1,3),IF(O7824="4",MID(L7824,1,4),IF(O7824="5",MID(L7824,1,6),IF(O7824="6",MID(L7824,1,7),IF(O7824="7",MID(L7824,1,8),IF(O7824="8",MID(L7824,1,10)))))))))</f>
        <v>73910125</v>
      </c>
      <c r="Q7824" s="1"/>
      <c r="R7824" s="1"/>
      <c r="S7824" s="1"/>
      <c r="T7824" s="1"/>
      <c r="U7824" s="1"/>
      <c r="V7824" s="1"/>
      <c r="W7824" s="1"/>
      <c r="X7824" s="1"/>
      <c r="Y7824" s="1"/>
      <c r="Z7824" s="1"/>
      <c r="AA7824" s="1"/>
      <c r="AB7824" s="1"/>
      <c r="AC7824" s="1"/>
      <c r="AD7824" s="1"/>
      <c r="AE7824" s="1"/>
      <c r="AF7824" s="1"/>
      <c r="AG7824" s="1"/>
      <c r="AH7824" s="1"/>
      <c r="AI7824" s="1"/>
      <c r="AJ7824" s="1"/>
    </row>
    <row r="7825" customFormat="false" ht="15.75" hidden="false" customHeight="true" outlineLevel="0" collapsed="false">
      <c r="A7825" s="1"/>
      <c r="B7825" s="11" t="str">
        <f aca="false">MID(L7825,1,1)</f>
        <v>7</v>
      </c>
      <c r="C7825" s="11" t="str">
        <f aca="false">MID(L7825,2,1)</f>
        <v>3</v>
      </c>
      <c r="D7825" s="11" t="str">
        <f aca="false">MID(L7825,3,1)</f>
        <v>9</v>
      </c>
      <c r="E7825" s="11" t="str">
        <f aca="false">MID(L7825,4,1)</f>
        <v>1</v>
      </c>
      <c r="F7825" s="11" t="str">
        <f aca="false">MID(L7825,5,2)</f>
        <v>01</v>
      </c>
      <c r="G7825" s="11" t="str">
        <f aca="false">MID(L7825,7,1)</f>
        <v>2</v>
      </c>
      <c r="H7825" s="11" t="str">
        <f aca="false">MID(L7825,8,1)</f>
        <v>6</v>
      </c>
      <c r="I7825" s="12" t="str">
        <f aca="false">IF(O7825="1","-x-",IF(O7825&lt;="4",MID(L7825,1,O7825-1),IF(O7825="5",MID(L7825,1,4),IF(O7825="6",MID(L7825,1,6),IF(AND(O7825="7",G7825="0"),MID(L7825,1,6),MID(L7825,1,7))))))</f>
        <v>7391012</v>
      </c>
      <c r="J7825" s="11" t="n">
        <v>2026</v>
      </c>
      <c r="K7825" s="11" t="s">
        <v>15</v>
      </c>
      <c r="L7825" s="32" t="n">
        <v>73910126</v>
      </c>
      <c r="M7825" s="1" t="s">
        <v>2515</v>
      </c>
      <c r="N7825" s="15" t="str">
        <f aca="false">IF(ISERROR(VLOOKUP(P7825,$I$2:$I$5308,1,FALSE()))=FALSE(),"S","A")</f>
        <v>A</v>
      </c>
      <c r="O7825" s="15" t="str">
        <f aca="false">IF(H7825&lt;&gt;"0","7",IF(G7825&lt;&gt;"0","6",IF(F7825&lt;&gt;"00","5",IF(E7825&lt;&gt;"0","4",IF(D7825&lt;&gt;"0","3",IF(C7825&lt;&gt;"0","2",IF(B7825&lt;&gt;"0","1","-x-")))))))</f>
        <v>7</v>
      </c>
      <c r="P7825" s="16" t="str">
        <f aca="false">IF(O7825="1",MID(L7825,1,1),IF(O7825="2",MID(L7825,1,2),IF(O7825="3",MID(L7825,1,3),IF(O7825="4",MID(L7825,1,4),IF(O7825="5",MID(L7825,1,6),IF(O7825="6",MID(L7825,1,7),IF(O7825="7",MID(L7825,1,8),IF(O7825="8",MID(L7825,1,10)))))))))</f>
        <v>73910126</v>
      </c>
      <c r="Q7825" s="1"/>
      <c r="R7825" s="1"/>
      <c r="S7825" s="1"/>
      <c r="T7825" s="1"/>
      <c r="U7825" s="1"/>
      <c r="V7825" s="1"/>
      <c r="W7825" s="1"/>
      <c r="X7825" s="1"/>
      <c r="Y7825" s="1"/>
      <c r="Z7825" s="1"/>
      <c r="AA7825" s="1"/>
      <c r="AB7825" s="1"/>
      <c r="AC7825" s="1"/>
      <c r="AD7825" s="1"/>
      <c r="AE7825" s="1"/>
      <c r="AF7825" s="1"/>
      <c r="AG7825" s="1"/>
      <c r="AH7825" s="1"/>
      <c r="AI7825" s="1"/>
      <c r="AJ7825" s="1"/>
    </row>
    <row r="7826" customFormat="false" ht="15.75" hidden="false" customHeight="true" outlineLevel="0" collapsed="false">
      <c r="A7826" s="1"/>
      <c r="B7826" s="11" t="str">
        <f aca="false">MID(L7826,1,1)</f>
        <v>7</v>
      </c>
      <c r="C7826" s="11" t="str">
        <f aca="false">MID(L7826,2,1)</f>
        <v>3</v>
      </c>
      <c r="D7826" s="11" t="str">
        <f aca="false">MID(L7826,3,1)</f>
        <v>9</v>
      </c>
      <c r="E7826" s="11" t="str">
        <f aca="false">MID(L7826,4,1)</f>
        <v>1</v>
      </c>
      <c r="F7826" s="11" t="str">
        <f aca="false">MID(L7826,5,2)</f>
        <v>01</v>
      </c>
      <c r="G7826" s="11" t="str">
        <f aca="false">MID(L7826,7,1)</f>
        <v>2</v>
      </c>
      <c r="H7826" s="11" t="str">
        <f aca="false">MID(L7826,8,1)</f>
        <v>7</v>
      </c>
      <c r="I7826" s="12" t="str">
        <f aca="false">IF(O7826="1","-x-",IF(O7826&lt;="4",MID(L7826,1,O7826-1),IF(O7826="5",MID(L7826,1,4),IF(O7826="6",MID(L7826,1,6),IF(AND(O7826="7",G7826="0"),MID(L7826,1,6),MID(L7826,1,7))))))</f>
        <v>7391012</v>
      </c>
      <c r="J7826" s="11" t="n">
        <v>2026</v>
      </c>
      <c r="K7826" s="11" t="s">
        <v>15</v>
      </c>
      <c r="L7826" s="32" t="n">
        <v>73910127</v>
      </c>
      <c r="M7826" s="1" t="s">
        <v>2516</v>
      </c>
      <c r="N7826" s="15" t="str">
        <f aca="false">IF(ISERROR(VLOOKUP(P7826,$I$2:$I$5308,1,FALSE()))=FALSE(),"S","A")</f>
        <v>A</v>
      </c>
      <c r="O7826" s="15" t="str">
        <f aca="false">IF(H7826&lt;&gt;"0","7",IF(G7826&lt;&gt;"0","6",IF(F7826&lt;&gt;"00","5",IF(E7826&lt;&gt;"0","4",IF(D7826&lt;&gt;"0","3",IF(C7826&lt;&gt;"0","2",IF(B7826&lt;&gt;"0","1","-x-")))))))</f>
        <v>7</v>
      </c>
      <c r="P7826" s="16" t="str">
        <f aca="false">IF(O7826="1",MID(L7826,1,1),IF(O7826="2",MID(L7826,1,2),IF(O7826="3",MID(L7826,1,3),IF(O7826="4",MID(L7826,1,4),IF(O7826="5",MID(L7826,1,6),IF(O7826="6",MID(L7826,1,7),IF(O7826="7",MID(L7826,1,8),IF(O7826="8",MID(L7826,1,10)))))))))</f>
        <v>73910127</v>
      </c>
      <c r="Q7826" s="1"/>
      <c r="R7826" s="1"/>
      <c r="S7826" s="1"/>
      <c r="T7826" s="1"/>
      <c r="U7826" s="1"/>
      <c r="V7826" s="1"/>
      <c r="W7826" s="1"/>
      <c r="X7826" s="1"/>
      <c r="Y7826" s="1"/>
      <c r="Z7826" s="1"/>
      <c r="AA7826" s="1"/>
      <c r="AB7826" s="1"/>
      <c r="AC7826" s="1"/>
      <c r="AD7826" s="1"/>
      <c r="AE7826" s="1"/>
      <c r="AF7826" s="1"/>
      <c r="AG7826" s="1"/>
      <c r="AH7826" s="1"/>
      <c r="AI7826" s="1"/>
      <c r="AJ7826" s="1"/>
    </row>
    <row r="7827" customFormat="false" ht="15.75" hidden="false" customHeight="true" outlineLevel="0" collapsed="false">
      <c r="A7827" s="1"/>
      <c r="B7827" s="11" t="str">
        <f aca="false">MID(L7827,1,1)</f>
        <v>7</v>
      </c>
      <c r="C7827" s="11" t="str">
        <f aca="false">MID(L7827,2,1)</f>
        <v>3</v>
      </c>
      <c r="D7827" s="11" t="str">
        <f aca="false">MID(L7827,3,1)</f>
        <v>9</v>
      </c>
      <c r="E7827" s="11" t="str">
        <f aca="false">MID(L7827,4,1)</f>
        <v>1</v>
      </c>
      <c r="F7827" s="11" t="str">
        <f aca="false">MID(L7827,5,2)</f>
        <v>01</v>
      </c>
      <c r="G7827" s="11" t="str">
        <f aca="false">MID(L7827,7,1)</f>
        <v>2</v>
      </c>
      <c r="H7827" s="11" t="str">
        <f aca="false">MID(L7827,8,1)</f>
        <v>8</v>
      </c>
      <c r="I7827" s="12" t="str">
        <f aca="false">IF(O7827="1","-x-",IF(O7827&lt;="4",MID(L7827,1,O7827-1),IF(O7827="5",MID(L7827,1,4),IF(O7827="6",MID(L7827,1,6),IF(AND(O7827="7",G7827="0"),MID(L7827,1,6),MID(L7827,1,7))))))</f>
        <v>7391012</v>
      </c>
      <c r="J7827" s="11" t="n">
        <v>2026</v>
      </c>
      <c r="K7827" s="11" t="s">
        <v>15</v>
      </c>
      <c r="L7827" s="32" t="n">
        <v>73910128</v>
      </c>
      <c r="M7827" s="1" t="s">
        <v>2517</v>
      </c>
      <c r="N7827" s="15" t="str">
        <f aca="false">IF(ISERROR(VLOOKUP(P7827,$I$2:$I$5308,1,FALSE()))=FALSE(),"S","A")</f>
        <v>A</v>
      </c>
      <c r="O7827" s="15" t="str">
        <f aca="false">IF(H7827&lt;&gt;"0","7",IF(G7827&lt;&gt;"0","6",IF(F7827&lt;&gt;"00","5",IF(E7827&lt;&gt;"0","4",IF(D7827&lt;&gt;"0","3",IF(C7827&lt;&gt;"0","2",IF(B7827&lt;&gt;"0","1","-x-")))))))</f>
        <v>7</v>
      </c>
      <c r="P7827" s="16" t="str">
        <f aca="false">IF(O7827="1",MID(L7827,1,1),IF(O7827="2",MID(L7827,1,2),IF(O7827="3",MID(L7827,1,3),IF(O7827="4",MID(L7827,1,4),IF(O7827="5",MID(L7827,1,6),IF(O7827="6",MID(L7827,1,7),IF(O7827="7",MID(L7827,1,8),IF(O7827="8",MID(L7827,1,10)))))))))</f>
        <v>73910128</v>
      </c>
      <c r="Q7827" s="1"/>
      <c r="R7827" s="1"/>
      <c r="S7827" s="1"/>
      <c r="T7827" s="1"/>
      <c r="U7827" s="1"/>
      <c r="V7827" s="1"/>
      <c r="W7827" s="1"/>
      <c r="X7827" s="1"/>
      <c r="Y7827" s="1"/>
      <c r="Z7827" s="1"/>
      <c r="AA7827" s="1"/>
      <c r="AB7827" s="1"/>
      <c r="AC7827" s="1"/>
      <c r="AD7827" s="1"/>
      <c r="AE7827" s="1"/>
      <c r="AF7827" s="1"/>
      <c r="AG7827" s="1"/>
      <c r="AH7827" s="1"/>
      <c r="AI7827" s="1"/>
      <c r="AJ7827" s="1"/>
    </row>
    <row r="7828" customFormat="false" ht="15.75" hidden="false" customHeight="true" outlineLevel="0" collapsed="false">
      <c r="A7828" s="1"/>
      <c r="B7828" s="11" t="str">
        <f aca="false">MID(L7828,1,1)</f>
        <v>7</v>
      </c>
      <c r="C7828" s="11" t="str">
        <f aca="false">MID(L7828,2,1)</f>
        <v>3</v>
      </c>
      <c r="D7828" s="11" t="str">
        <f aca="false">MID(L7828,3,1)</f>
        <v>9</v>
      </c>
      <c r="E7828" s="11" t="str">
        <f aca="false">MID(L7828,4,1)</f>
        <v>1</v>
      </c>
      <c r="F7828" s="11" t="str">
        <f aca="false">MID(L7828,5,2)</f>
        <v>01</v>
      </c>
      <c r="G7828" s="11" t="str">
        <f aca="false">MID(L7828,7,1)</f>
        <v>4</v>
      </c>
      <c r="H7828" s="11" t="str">
        <f aca="false">MID(L7828,8,1)</f>
        <v>0</v>
      </c>
      <c r="I7828" s="12" t="str">
        <f aca="false">IF(O7828="1","-x-",IF(O7828&lt;="4",MID(L7828,1,O7828-1),IF(O7828="5",MID(L7828,1,4),IF(O7828="6",MID(L7828,1,6),IF(AND(O7828="7",G7828="0"),MID(L7828,1,6),MID(L7828,1,7))))))</f>
        <v>739101</v>
      </c>
      <c r="J7828" s="11" t="n">
        <v>2026</v>
      </c>
      <c r="K7828" s="11" t="s">
        <v>15</v>
      </c>
      <c r="L7828" s="32" t="n">
        <v>73910140</v>
      </c>
      <c r="M7828" s="1" t="s">
        <v>2518</v>
      </c>
      <c r="N7828" s="15" t="str">
        <f aca="false">IF(ISERROR(VLOOKUP(P7828,$I$2:$I$5308,1,FALSE()))=FALSE(),"S","A")</f>
        <v>A</v>
      </c>
      <c r="O7828" s="15" t="str">
        <f aca="false">IF(H7828&lt;&gt;"0","7",IF(G7828&lt;&gt;"0","6",IF(F7828&lt;&gt;"00","5",IF(E7828&lt;&gt;"0","4",IF(D7828&lt;&gt;"0","3",IF(C7828&lt;&gt;"0","2",IF(B7828&lt;&gt;"0","1","-x-")))))))</f>
        <v>6</v>
      </c>
      <c r="P7828" s="16" t="str">
        <f aca="false">IF(O7828="1",MID(L7828,1,1),IF(O7828="2",MID(L7828,1,2),IF(O7828="3",MID(L7828,1,3),IF(O7828="4",MID(L7828,1,4),IF(O7828="5",MID(L7828,1,6),IF(O7828="6",MID(L7828,1,7),IF(O7828="7",MID(L7828,1,8),IF(O7828="8",MID(L7828,1,10)))))))))</f>
        <v>7391014</v>
      </c>
      <c r="Q7828" s="1"/>
      <c r="R7828" s="1"/>
      <c r="S7828" s="1"/>
      <c r="T7828" s="1"/>
      <c r="U7828" s="1"/>
      <c r="V7828" s="1"/>
      <c r="W7828" s="1"/>
      <c r="X7828" s="1"/>
      <c r="Y7828" s="1"/>
      <c r="Z7828" s="1"/>
      <c r="AA7828" s="1"/>
      <c r="AB7828" s="1"/>
      <c r="AC7828" s="1"/>
      <c r="AD7828" s="1"/>
      <c r="AE7828" s="1"/>
      <c r="AF7828" s="1"/>
      <c r="AG7828" s="1"/>
      <c r="AH7828" s="1"/>
      <c r="AI7828" s="1"/>
      <c r="AJ7828" s="1"/>
    </row>
    <row r="7829" customFormat="false" ht="15.75" hidden="false" customHeight="true" outlineLevel="0" collapsed="false">
      <c r="A7829" s="1"/>
      <c r="B7829" s="11" t="str">
        <f aca="false">MID(L7829,1,1)</f>
        <v>7</v>
      </c>
      <c r="C7829" s="11" t="str">
        <f aca="false">MID(L7829,2,1)</f>
        <v>3</v>
      </c>
      <c r="D7829" s="11" t="str">
        <f aca="false">MID(L7829,3,1)</f>
        <v>9</v>
      </c>
      <c r="E7829" s="11" t="str">
        <f aca="false">MID(L7829,4,1)</f>
        <v>1</v>
      </c>
      <c r="F7829" s="11" t="str">
        <f aca="false">MID(L7829,5,2)</f>
        <v>01</v>
      </c>
      <c r="G7829" s="11" t="str">
        <f aca="false">MID(L7829,7,1)</f>
        <v>4</v>
      </c>
      <c r="H7829" s="11" t="str">
        <f aca="false">MID(L7829,8,1)</f>
        <v>1</v>
      </c>
      <c r="I7829" s="12" t="str">
        <f aca="false">IF(O7829="1","-x-",IF(O7829&lt;="4",MID(L7829,1,O7829-1),IF(O7829="5",MID(L7829,1,4),IF(O7829="6",MID(L7829,1,6),IF(AND(O7829="7",G7829="0"),MID(L7829,1,6),MID(L7829,1,7))))))</f>
        <v>7391014</v>
      </c>
      <c r="J7829" s="11" t="n">
        <v>2026</v>
      </c>
      <c r="K7829" s="11" t="s">
        <v>15</v>
      </c>
      <c r="L7829" s="32" t="n">
        <v>73910141</v>
      </c>
      <c r="M7829" s="1" t="s">
        <v>2519</v>
      </c>
      <c r="N7829" s="15" t="str">
        <f aca="false">IF(ISERROR(VLOOKUP(P7829,$I$2:$I$5308,1,FALSE()))=FALSE(),"S","A")</f>
        <v>A</v>
      </c>
      <c r="O7829" s="15" t="str">
        <f aca="false">IF(H7829&lt;&gt;"0","7",IF(G7829&lt;&gt;"0","6",IF(F7829&lt;&gt;"00","5",IF(E7829&lt;&gt;"0","4",IF(D7829&lt;&gt;"0","3",IF(C7829&lt;&gt;"0","2",IF(B7829&lt;&gt;"0","1","-x-")))))))</f>
        <v>7</v>
      </c>
      <c r="P7829" s="16" t="str">
        <f aca="false">IF(O7829="1",MID(L7829,1,1),IF(O7829="2",MID(L7829,1,2),IF(O7829="3",MID(L7829,1,3),IF(O7829="4",MID(L7829,1,4),IF(O7829="5",MID(L7829,1,6),IF(O7829="6",MID(L7829,1,7),IF(O7829="7",MID(L7829,1,8),IF(O7829="8",MID(L7829,1,10)))))))))</f>
        <v>73910141</v>
      </c>
      <c r="Q7829" s="1"/>
      <c r="R7829" s="1"/>
      <c r="S7829" s="1"/>
      <c r="T7829" s="1"/>
      <c r="U7829" s="1"/>
      <c r="V7829" s="1"/>
      <c r="W7829" s="1"/>
      <c r="X7829" s="1"/>
      <c r="Y7829" s="1"/>
      <c r="Z7829" s="1"/>
      <c r="AA7829" s="1"/>
      <c r="AB7829" s="1"/>
      <c r="AC7829" s="1"/>
      <c r="AD7829" s="1"/>
      <c r="AE7829" s="1"/>
      <c r="AF7829" s="1"/>
      <c r="AG7829" s="1"/>
      <c r="AH7829" s="1"/>
      <c r="AI7829" s="1"/>
      <c r="AJ7829" s="1"/>
    </row>
    <row r="7830" customFormat="false" ht="15.75" hidden="false" customHeight="true" outlineLevel="0" collapsed="false">
      <c r="A7830" s="1"/>
      <c r="B7830" s="11" t="str">
        <f aca="false">MID(L7830,1,1)</f>
        <v>7</v>
      </c>
      <c r="C7830" s="11" t="str">
        <f aca="false">MID(L7830,2,1)</f>
        <v>3</v>
      </c>
      <c r="D7830" s="11" t="str">
        <f aca="false">MID(L7830,3,1)</f>
        <v>9</v>
      </c>
      <c r="E7830" s="11" t="str">
        <f aca="false">MID(L7830,4,1)</f>
        <v>1</v>
      </c>
      <c r="F7830" s="11" t="str">
        <f aca="false">MID(L7830,5,2)</f>
        <v>01</v>
      </c>
      <c r="G7830" s="11" t="str">
        <f aca="false">MID(L7830,7,1)</f>
        <v>4</v>
      </c>
      <c r="H7830" s="11" t="str">
        <f aca="false">MID(L7830,8,1)</f>
        <v>2</v>
      </c>
      <c r="I7830" s="12" t="str">
        <f aca="false">IF(O7830="1","-x-",IF(O7830&lt;="4",MID(L7830,1,O7830-1),IF(O7830="5",MID(L7830,1,4),IF(O7830="6",MID(L7830,1,6),IF(AND(O7830="7",G7830="0"),MID(L7830,1,6),MID(L7830,1,7))))))</f>
        <v>7391014</v>
      </c>
      <c r="J7830" s="11" t="n">
        <v>2026</v>
      </c>
      <c r="K7830" s="11" t="s">
        <v>15</v>
      </c>
      <c r="L7830" s="32" t="n">
        <v>73910142</v>
      </c>
      <c r="M7830" s="1" t="s">
        <v>2520</v>
      </c>
      <c r="N7830" s="15" t="str">
        <f aca="false">IF(ISERROR(VLOOKUP(P7830,$I$2:$I$5308,1,FALSE()))=FALSE(),"S","A")</f>
        <v>A</v>
      </c>
      <c r="O7830" s="15" t="str">
        <f aca="false">IF(H7830&lt;&gt;"0","7",IF(G7830&lt;&gt;"0","6",IF(F7830&lt;&gt;"00","5",IF(E7830&lt;&gt;"0","4",IF(D7830&lt;&gt;"0","3",IF(C7830&lt;&gt;"0","2",IF(B7830&lt;&gt;"0","1","-x-")))))))</f>
        <v>7</v>
      </c>
      <c r="P7830" s="16" t="str">
        <f aca="false">IF(O7830="1",MID(L7830,1,1),IF(O7830="2",MID(L7830,1,2),IF(O7830="3",MID(L7830,1,3),IF(O7830="4",MID(L7830,1,4),IF(O7830="5",MID(L7830,1,6),IF(O7830="6",MID(L7830,1,7),IF(O7830="7",MID(L7830,1,8),IF(O7830="8",MID(L7830,1,10)))))))))</f>
        <v>73910142</v>
      </c>
      <c r="Q7830" s="1"/>
      <c r="R7830" s="1"/>
      <c r="S7830" s="1"/>
      <c r="T7830" s="1"/>
      <c r="U7830" s="1"/>
      <c r="V7830" s="1"/>
      <c r="W7830" s="1"/>
      <c r="X7830" s="1"/>
      <c r="Y7830" s="1"/>
      <c r="Z7830" s="1"/>
      <c r="AA7830" s="1"/>
      <c r="AB7830" s="1"/>
      <c r="AC7830" s="1"/>
      <c r="AD7830" s="1"/>
      <c r="AE7830" s="1"/>
      <c r="AF7830" s="1"/>
      <c r="AG7830" s="1"/>
      <c r="AH7830" s="1"/>
      <c r="AI7830" s="1"/>
      <c r="AJ7830" s="1"/>
    </row>
    <row r="7831" customFormat="false" ht="15.75" hidden="false" customHeight="true" outlineLevel="0" collapsed="false">
      <c r="A7831" s="1"/>
      <c r="B7831" s="11" t="str">
        <f aca="false">MID(L7831,1,1)</f>
        <v>7</v>
      </c>
      <c r="C7831" s="11" t="str">
        <f aca="false">MID(L7831,2,1)</f>
        <v>3</v>
      </c>
      <c r="D7831" s="11" t="str">
        <f aca="false">MID(L7831,3,1)</f>
        <v>9</v>
      </c>
      <c r="E7831" s="11" t="str">
        <f aca="false">MID(L7831,4,1)</f>
        <v>1</v>
      </c>
      <c r="F7831" s="11" t="str">
        <f aca="false">MID(L7831,5,2)</f>
        <v>01</v>
      </c>
      <c r="G7831" s="11" t="str">
        <f aca="false">MID(L7831,7,1)</f>
        <v>4</v>
      </c>
      <c r="H7831" s="11" t="str">
        <f aca="false">MID(L7831,8,1)</f>
        <v>3</v>
      </c>
      <c r="I7831" s="12" t="str">
        <f aca="false">IF(O7831="1","-x-",IF(O7831&lt;="4",MID(L7831,1,O7831-1),IF(O7831="5",MID(L7831,1,4),IF(O7831="6",MID(L7831,1,6),IF(AND(O7831="7",G7831="0"),MID(L7831,1,6),MID(L7831,1,7))))))</f>
        <v>7391014</v>
      </c>
      <c r="J7831" s="11" t="n">
        <v>2026</v>
      </c>
      <c r="K7831" s="11" t="s">
        <v>15</v>
      </c>
      <c r="L7831" s="32" t="n">
        <v>73910143</v>
      </c>
      <c r="M7831" s="1" t="s">
        <v>2521</v>
      </c>
      <c r="N7831" s="15" t="str">
        <f aca="false">IF(ISERROR(VLOOKUP(P7831,$I$2:$I$5308,1,FALSE()))=FALSE(),"S","A")</f>
        <v>A</v>
      </c>
      <c r="O7831" s="15" t="str">
        <f aca="false">IF(H7831&lt;&gt;"0","7",IF(G7831&lt;&gt;"0","6",IF(F7831&lt;&gt;"00","5",IF(E7831&lt;&gt;"0","4",IF(D7831&lt;&gt;"0","3",IF(C7831&lt;&gt;"0","2",IF(B7831&lt;&gt;"0","1","-x-")))))))</f>
        <v>7</v>
      </c>
      <c r="P7831" s="16" t="str">
        <f aca="false">IF(O7831="1",MID(L7831,1,1),IF(O7831="2",MID(L7831,1,2),IF(O7831="3",MID(L7831,1,3),IF(O7831="4",MID(L7831,1,4),IF(O7831="5",MID(L7831,1,6),IF(O7831="6",MID(L7831,1,7),IF(O7831="7",MID(L7831,1,8),IF(O7831="8",MID(L7831,1,10)))))))))</f>
        <v>73910143</v>
      </c>
      <c r="Q7831" s="1"/>
      <c r="R7831" s="1"/>
      <c r="S7831" s="1"/>
      <c r="T7831" s="1"/>
      <c r="U7831" s="1"/>
      <c r="V7831" s="1"/>
      <c r="W7831" s="1"/>
      <c r="X7831" s="1"/>
      <c r="Y7831" s="1"/>
      <c r="Z7831" s="1"/>
      <c r="AA7831" s="1"/>
      <c r="AB7831" s="1"/>
      <c r="AC7831" s="1"/>
      <c r="AD7831" s="1"/>
      <c r="AE7831" s="1"/>
      <c r="AF7831" s="1"/>
      <c r="AG7831" s="1"/>
      <c r="AH7831" s="1"/>
      <c r="AI7831" s="1"/>
      <c r="AJ7831" s="1"/>
    </row>
    <row r="7832" customFormat="false" ht="15.75" hidden="false" customHeight="true" outlineLevel="0" collapsed="false">
      <c r="A7832" s="1"/>
      <c r="B7832" s="11" t="str">
        <f aca="false">MID(L7832,1,1)</f>
        <v>7</v>
      </c>
      <c r="C7832" s="11" t="str">
        <f aca="false">MID(L7832,2,1)</f>
        <v>3</v>
      </c>
      <c r="D7832" s="11" t="str">
        <f aca="false">MID(L7832,3,1)</f>
        <v>9</v>
      </c>
      <c r="E7832" s="11" t="str">
        <f aca="false">MID(L7832,4,1)</f>
        <v>1</v>
      </c>
      <c r="F7832" s="11" t="str">
        <f aca="false">MID(L7832,5,2)</f>
        <v>01</v>
      </c>
      <c r="G7832" s="11" t="str">
        <f aca="false">MID(L7832,7,1)</f>
        <v>4</v>
      </c>
      <c r="H7832" s="11" t="str">
        <f aca="false">MID(L7832,8,1)</f>
        <v>4</v>
      </c>
      <c r="I7832" s="12" t="str">
        <f aca="false">IF(O7832="1","-x-",IF(O7832&lt;="4",MID(L7832,1,O7832-1),IF(O7832="5",MID(L7832,1,4),IF(O7832="6",MID(L7832,1,6),IF(AND(O7832="7",G7832="0"),MID(L7832,1,6),MID(L7832,1,7))))))</f>
        <v>7391014</v>
      </c>
      <c r="J7832" s="11" t="n">
        <v>2026</v>
      </c>
      <c r="K7832" s="11" t="s">
        <v>15</v>
      </c>
      <c r="L7832" s="32" t="n">
        <v>73910144</v>
      </c>
      <c r="M7832" s="1" t="s">
        <v>2522</v>
      </c>
      <c r="N7832" s="15" t="str">
        <f aca="false">IF(ISERROR(VLOOKUP(P7832,$I$2:$I$5308,1,FALSE()))=FALSE(),"S","A")</f>
        <v>A</v>
      </c>
      <c r="O7832" s="15" t="str">
        <f aca="false">IF(H7832&lt;&gt;"0","7",IF(G7832&lt;&gt;"0","6",IF(F7832&lt;&gt;"00","5",IF(E7832&lt;&gt;"0","4",IF(D7832&lt;&gt;"0","3",IF(C7832&lt;&gt;"0","2",IF(B7832&lt;&gt;"0","1","-x-")))))))</f>
        <v>7</v>
      </c>
      <c r="P7832" s="16" t="str">
        <f aca="false">IF(O7832="1",MID(L7832,1,1),IF(O7832="2",MID(L7832,1,2),IF(O7832="3",MID(L7832,1,3),IF(O7832="4",MID(L7832,1,4),IF(O7832="5",MID(L7832,1,6),IF(O7832="6",MID(L7832,1,7),IF(O7832="7",MID(L7832,1,8),IF(O7832="8",MID(L7832,1,10)))))))))</f>
        <v>73910144</v>
      </c>
      <c r="Q7832" s="1"/>
      <c r="R7832" s="1"/>
      <c r="S7832" s="1"/>
      <c r="T7832" s="1"/>
      <c r="U7832" s="1"/>
      <c r="V7832" s="1"/>
      <c r="W7832" s="1"/>
      <c r="X7832" s="1"/>
      <c r="Y7832" s="1"/>
      <c r="Z7832" s="1"/>
      <c r="AA7832" s="1"/>
      <c r="AB7832" s="1"/>
      <c r="AC7832" s="1"/>
      <c r="AD7832" s="1"/>
      <c r="AE7832" s="1"/>
      <c r="AF7832" s="1"/>
      <c r="AG7832" s="1"/>
      <c r="AH7832" s="1"/>
      <c r="AI7832" s="1"/>
      <c r="AJ7832" s="1"/>
    </row>
    <row r="7833" customFormat="false" ht="15.75" hidden="false" customHeight="true" outlineLevel="0" collapsed="false">
      <c r="A7833" s="1"/>
      <c r="B7833" s="11" t="str">
        <f aca="false">MID(L7833,1,1)</f>
        <v>7</v>
      </c>
      <c r="C7833" s="11" t="str">
        <f aca="false">MID(L7833,2,1)</f>
        <v>3</v>
      </c>
      <c r="D7833" s="11" t="str">
        <f aca="false">MID(L7833,3,1)</f>
        <v>9</v>
      </c>
      <c r="E7833" s="11" t="str">
        <f aca="false">MID(L7833,4,1)</f>
        <v>1</v>
      </c>
      <c r="F7833" s="11" t="str">
        <f aca="false">MID(L7833,5,2)</f>
        <v>01</v>
      </c>
      <c r="G7833" s="11" t="str">
        <f aca="false">MID(L7833,7,1)</f>
        <v>4</v>
      </c>
      <c r="H7833" s="11" t="str">
        <f aca="false">MID(L7833,8,1)</f>
        <v>5</v>
      </c>
      <c r="I7833" s="12" t="str">
        <f aca="false">IF(O7833="1","-x-",IF(O7833&lt;="4",MID(L7833,1,O7833-1),IF(O7833="5",MID(L7833,1,4),IF(O7833="6",MID(L7833,1,6),IF(AND(O7833="7",G7833="0"),MID(L7833,1,6),MID(L7833,1,7))))))</f>
        <v>7391014</v>
      </c>
      <c r="J7833" s="11" t="n">
        <v>2026</v>
      </c>
      <c r="K7833" s="11" t="s">
        <v>15</v>
      </c>
      <c r="L7833" s="32" t="n">
        <v>73910145</v>
      </c>
      <c r="M7833" s="1" t="s">
        <v>2523</v>
      </c>
      <c r="N7833" s="15" t="str">
        <f aca="false">IF(ISERROR(VLOOKUP(P7833,$I$2:$I$5308,1,FALSE()))=FALSE(),"S","A")</f>
        <v>A</v>
      </c>
      <c r="O7833" s="15" t="str">
        <f aca="false">IF(H7833&lt;&gt;"0","7",IF(G7833&lt;&gt;"0","6",IF(F7833&lt;&gt;"00","5",IF(E7833&lt;&gt;"0","4",IF(D7833&lt;&gt;"0","3",IF(C7833&lt;&gt;"0","2",IF(B7833&lt;&gt;"0","1","-x-")))))))</f>
        <v>7</v>
      </c>
      <c r="P7833" s="16" t="str">
        <f aca="false">IF(O7833="1",MID(L7833,1,1),IF(O7833="2",MID(L7833,1,2),IF(O7833="3",MID(L7833,1,3),IF(O7833="4",MID(L7833,1,4),IF(O7833="5",MID(L7833,1,6),IF(O7833="6",MID(L7833,1,7),IF(O7833="7",MID(L7833,1,8),IF(O7833="8",MID(L7833,1,10)))))))))</f>
        <v>73910145</v>
      </c>
      <c r="Q7833" s="1"/>
      <c r="R7833" s="1"/>
      <c r="S7833" s="1"/>
      <c r="T7833" s="1"/>
      <c r="U7833" s="1"/>
      <c r="V7833" s="1"/>
      <c r="W7833" s="1"/>
      <c r="X7833" s="1"/>
      <c r="Y7833" s="1"/>
      <c r="Z7833" s="1"/>
      <c r="AA7833" s="1"/>
      <c r="AB7833" s="1"/>
      <c r="AC7833" s="1"/>
      <c r="AD7833" s="1"/>
      <c r="AE7833" s="1"/>
      <c r="AF7833" s="1"/>
      <c r="AG7833" s="1"/>
      <c r="AH7833" s="1"/>
      <c r="AI7833" s="1"/>
      <c r="AJ7833" s="1"/>
    </row>
    <row r="7834" customFormat="false" ht="15.75" hidden="false" customHeight="true" outlineLevel="0" collapsed="false">
      <c r="A7834" s="1"/>
      <c r="B7834" s="11" t="str">
        <f aca="false">MID(L7834,1,1)</f>
        <v>7</v>
      </c>
      <c r="C7834" s="11" t="str">
        <f aca="false">MID(L7834,2,1)</f>
        <v>3</v>
      </c>
      <c r="D7834" s="11" t="str">
        <f aca="false">MID(L7834,3,1)</f>
        <v>9</v>
      </c>
      <c r="E7834" s="11" t="str">
        <f aca="false">MID(L7834,4,1)</f>
        <v>1</v>
      </c>
      <c r="F7834" s="11" t="str">
        <f aca="false">MID(L7834,5,2)</f>
        <v>01</v>
      </c>
      <c r="G7834" s="11" t="str">
        <f aca="false">MID(L7834,7,1)</f>
        <v>4</v>
      </c>
      <c r="H7834" s="11" t="str">
        <f aca="false">MID(L7834,8,1)</f>
        <v>6</v>
      </c>
      <c r="I7834" s="12" t="str">
        <f aca="false">IF(O7834="1","-x-",IF(O7834&lt;="4",MID(L7834,1,O7834-1),IF(O7834="5",MID(L7834,1,4),IF(O7834="6",MID(L7834,1,6),IF(AND(O7834="7",G7834="0"),MID(L7834,1,6),MID(L7834,1,7))))))</f>
        <v>7391014</v>
      </c>
      <c r="J7834" s="11" t="n">
        <v>2026</v>
      </c>
      <c r="K7834" s="11" t="s">
        <v>15</v>
      </c>
      <c r="L7834" s="32" t="n">
        <v>73910146</v>
      </c>
      <c r="M7834" s="1" t="s">
        <v>2524</v>
      </c>
      <c r="N7834" s="15" t="str">
        <f aca="false">IF(ISERROR(VLOOKUP(P7834,$I$2:$I$5308,1,FALSE()))=FALSE(),"S","A")</f>
        <v>A</v>
      </c>
      <c r="O7834" s="15" t="str">
        <f aca="false">IF(H7834&lt;&gt;"0","7",IF(G7834&lt;&gt;"0","6",IF(F7834&lt;&gt;"00","5",IF(E7834&lt;&gt;"0","4",IF(D7834&lt;&gt;"0","3",IF(C7834&lt;&gt;"0","2",IF(B7834&lt;&gt;"0","1","-x-")))))))</f>
        <v>7</v>
      </c>
      <c r="P7834" s="16" t="str">
        <f aca="false">IF(O7834="1",MID(L7834,1,1),IF(O7834="2",MID(L7834,1,2),IF(O7834="3",MID(L7834,1,3),IF(O7834="4",MID(L7834,1,4),IF(O7834="5",MID(L7834,1,6),IF(O7834="6",MID(L7834,1,7),IF(O7834="7",MID(L7834,1,8),IF(O7834="8",MID(L7834,1,10)))))))))</f>
        <v>73910146</v>
      </c>
      <c r="Q7834" s="1"/>
      <c r="R7834" s="1"/>
      <c r="S7834" s="1"/>
      <c r="T7834" s="1"/>
      <c r="U7834" s="1"/>
      <c r="V7834" s="1"/>
      <c r="W7834" s="1"/>
      <c r="X7834" s="1"/>
      <c r="Y7834" s="1"/>
      <c r="Z7834" s="1"/>
      <c r="AA7834" s="1"/>
      <c r="AB7834" s="1"/>
      <c r="AC7834" s="1"/>
      <c r="AD7834" s="1"/>
      <c r="AE7834" s="1"/>
      <c r="AF7834" s="1"/>
      <c r="AG7834" s="1"/>
      <c r="AH7834" s="1"/>
      <c r="AI7834" s="1"/>
      <c r="AJ7834" s="1"/>
    </row>
    <row r="7835" customFormat="false" ht="15.75" hidden="false" customHeight="true" outlineLevel="0" collapsed="false">
      <c r="A7835" s="1"/>
      <c r="B7835" s="11" t="str">
        <f aca="false">MID(L7835,1,1)</f>
        <v>7</v>
      </c>
      <c r="C7835" s="11" t="str">
        <f aca="false">MID(L7835,2,1)</f>
        <v>3</v>
      </c>
      <c r="D7835" s="11" t="str">
        <f aca="false">MID(L7835,3,1)</f>
        <v>9</v>
      </c>
      <c r="E7835" s="11" t="str">
        <f aca="false">MID(L7835,4,1)</f>
        <v>1</v>
      </c>
      <c r="F7835" s="11" t="str">
        <f aca="false">MID(L7835,5,2)</f>
        <v>01</v>
      </c>
      <c r="G7835" s="11" t="str">
        <f aca="false">MID(L7835,7,1)</f>
        <v>4</v>
      </c>
      <c r="H7835" s="11" t="str">
        <f aca="false">MID(L7835,8,1)</f>
        <v>7</v>
      </c>
      <c r="I7835" s="12" t="str">
        <f aca="false">IF(O7835="1","-x-",IF(O7835&lt;="4",MID(L7835,1,O7835-1),IF(O7835="5",MID(L7835,1,4),IF(O7835="6",MID(L7835,1,6),IF(AND(O7835="7",G7835="0"),MID(L7835,1,6),MID(L7835,1,7))))))</f>
        <v>7391014</v>
      </c>
      <c r="J7835" s="11" t="n">
        <v>2026</v>
      </c>
      <c r="K7835" s="11" t="s">
        <v>15</v>
      </c>
      <c r="L7835" s="32" t="n">
        <v>73910147</v>
      </c>
      <c r="M7835" s="1" t="s">
        <v>2525</v>
      </c>
      <c r="N7835" s="15" t="str">
        <f aca="false">IF(ISERROR(VLOOKUP(P7835,$I$2:$I$5308,1,FALSE()))=FALSE(),"S","A")</f>
        <v>A</v>
      </c>
      <c r="O7835" s="15" t="str">
        <f aca="false">IF(H7835&lt;&gt;"0","7",IF(G7835&lt;&gt;"0","6",IF(F7835&lt;&gt;"00","5",IF(E7835&lt;&gt;"0","4",IF(D7835&lt;&gt;"0","3",IF(C7835&lt;&gt;"0","2",IF(B7835&lt;&gt;"0","1","-x-")))))))</f>
        <v>7</v>
      </c>
      <c r="P7835" s="16" t="str">
        <f aca="false">IF(O7835="1",MID(L7835,1,1),IF(O7835="2",MID(L7835,1,2),IF(O7835="3",MID(L7835,1,3),IF(O7835="4",MID(L7835,1,4),IF(O7835="5",MID(L7835,1,6),IF(O7835="6",MID(L7835,1,7),IF(O7835="7",MID(L7835,1,8),IF(O7835="8",MID(L7835,1,10)))))))))</f>
        <v>73910147</v>
      </c>
      <c r="Q7835" s="1"/>
      <c r="R7835" s="1"/>
      <c r="S7835" s="1"/>
      <c r="T7835" s="1"/>
      <c r="U7835" s="1"/>
      <c r="V7835" s="1"/>
      <c r="W7835" s="1"/>
      <c r="X7835" s="1"/>
      <c r="Y7835" s="1"/>
      <c r="Z7835" s="1"/>
      <c r="AA7835" s="1"/>
      <c r="AB7835" s="1"/>
      <c r="AC7835" s="1"/>
      <c r="AD7835" s="1"/>
      <c r="AE7835" s="1"/>
      <c r="AF7835" s="1"/>
      <c r="AG7835" s="1"/>
      <c r="AH7835" s="1"/>
      <c r="AI7835" s="1"/>
      <c r="AJ7835" s="1"/>
    </row>
    <row r="7836" customFormat="false" ht="15.75" hidden="false" customHeight="true" outlineLevel="0" collapsed="false">
      <c r="A7836" s="1"/>
      <c r="B7836" s="11" t="str">
        <f aca="false">MID(L7836,1,1)</f>
        <v>7</v>
      </c>
      <c r="C7836" s="11" t="str">
        <f aca="false">MID(L7836,2,1)</f>
        <v>3</v>
      </c>
      <c r="D7836" s="11" t="str">
        <f aca="false">MID(L7836,3,1)</f>
        <v>9</v>
      </c>
      <c r="E7836" s="11" t="str">
        <f aca="false">MID(L7836,4,1)</f>
        <v>1</v>
      </c>
      <c r="F7836" s="11" t="str">
        <f aca="false">MID(L7836,5,2)</f>
        <v>01</v>
      </c>
      <c r="G7836" s="11" t="str">
        <f aca="false">MID(L7836,7,1)</f>
        <v>4</v>
      </c>
      <c r="H7836" s="11" t="str">
        <f aca="false">MID(L7836,8,1)</f>
        <v>8</v>
      </c>
      <c r="I7836" s="12" t="str">
        <f aca="false">IF(O7836="1","-x-",IF(O7836&lt;="4",MID(L7836,1,O7836-1),IF(O7836="5",MID(L7836,1,4),IF(O7836="6",MID(L7836,1,6),IF(AND(O7836="7",G7836="0"),MID(L7836,1,6),MID(L7836,1,7))))))</f>
        <v>7391014</v>
      </c>
      <c r="J7836" s="11" t="n">
        <v>2026</v>
      </c>
      <c r="K7836" s="11" t="s">
        <v>15</v>
      </c>
      <c r="L7836" s="32" t="n">
        <v>73910148</v>
      </c>
      <c r="M7836" s="1" t="s">
        <v>2526</v>
      </c>
      <c r="N7836" s="15" t="str">
        <f aca="false">IF(ISERROR(VLOOKUP(P7836,$I$2:$I$5308,1,FALSE()))=FALSE(),"S","A")</f>
        <v>A</v>
      </c>
      <c r="O7836" s="15" t="str">
        <f aca="false">IF(H7836&lt;&gt;"0","7",IF(G7836&lt;&gt;"0","6",IF(F7836&lt;&gt;"00","5",IF(E7836&lt;&gt;"0","4",IF(D7836&lt;&gt;"0","3",IF(C7836&lt;&gt;"0","2",IF(B7836&lt;&gt;"0","1","-x-")))))))</f>
        <v>7</v>
      </c>
      <c r="P7836" s="16" t="str">
        <f aca="false">IF(O7836="1",MID(L7836,1,1),IF(O7836="2",MID(L7836,1,2),IF(O7836="3",MID(L7836,1,3),IF(O7836="4",MID(L7836,1,4),IF(O7836="5",MID(L7836,1,6),IF(O7836="6",MID(L7836,1,7),IF(O7836="7",MID(L7836,1,8),IF(O7836="8",MID(L7836,1,10)))))))))</f>
        <v>73910148</v>
      </c>
      <c r="Q7836" s="1"/>
      <c r="R7836" s="1"/>
      <c r="S7836" s="1"/>
      <c r="T7836" s="1"/>
      <c r="U7836" s="1"/>
      <c r="V7836" s="1"/>
      <c r="W7836" s="1"/>
      <c r="X7836" s="1"/>
      <c r="Y7836" s="1"/>
      <c r="Z7836" s="1"/>
      <c r="AA7836" s="1"/>
      <c r="AB7836" s="1"/>
      <c r="AC7836" s="1"/>
      <c r="AD7836" s="1"/>
      <c r="AE7836" s="1"/>
      <c r="AF7836" s="1"/>
      <c r="AG7836" s="1"/>
      <c r="AH7836" s="1"/>
      <c r="AI7836" s="1"/>
      <c r="AJ7836" s="1"/>
    </row>
    <row r="7837" customFormat="false" ht="15.75" hidden="false" customHeight="true" outlineLevel="0" collapsed="false">
      <c r="A7837" s="1"/>
      <c r="B7837" s="11" t="str">
        <f aca="false">MID(L7837,1,1)</f>
        <v>7</v>
      </c>
      <c r="C7837" s="11" t="str">
        <f aca="false">MID(L7837,2,1)</f>
        <v>3</v>
      </c>
      <c r="D7837" s="11" t="str">
        <f aca="false">MID(L7837,3,1)</f>
        <v>9</v>
      </c>
      <c r="E7837" s="11" t="str">
        <f aca="false">MID(L7837,4,1)</f>
        <v>1</v>
      </c>
      <c r="F7837" s="11" t="str">
        <f aca="false">MID(L7837,5,2)</f>
        <v>01</v>
      </c>
      <c r="G7837" s="11" t="str">
        <f aca="false">MID(L7837,7,1)</f>
        <v>5</v>
      </c>
      <c r="H7837" s="11" t="str">
        <f aca="false">MID(L7837,8,1)</f>
        <v>0</v>
      </c>
      <c r="I7837" s="12" t="str">
        <f aca="false">IF(O7837="1","-x-",IF(O7837&lt;="4",MID(L7837,1,O7837-1),IF(O7837="5",MID(L7837,1,4),IF(O7837="6",MID(L7837,1,6),IF(AND(O7837="7",G7837="0"),MID(L7837,1,6),MID(L7837,1,7))))))</f>
        <v>739101</v>
      </c>
      <c r="J7837" s="11" t="n">
        <v>2026</v>
      </c>
      <c r="K7837" s="11" t="s">
        <v>15</v>
      </c>
      <c r="L7837" s="32" t="n">
        <v>73910150</v>
      </c>
      <c r="M7837" s="1" t="s">
        <v>2527</v>
      </c>
      <c r="N7837" s="15" t="str">
        <f aca="false">IF(ISERROR(VLOOKUP(P7837,$I$2:$I$5308,1,FALSE()))=FALSE(),"S","A")</f>
        <v>A</v>
      </c>
      <c r="O7837" s="15" t="str">
        <f aca="false">IF(H7837&lt;&gt;"0","7",IF(G7837&lt;&gt;"0","6",IF(F7837&lt;&gt;"00","5",IF(E7837&lt;&gt;"0","4",IF(D7837&lt;&gt;"0","3",IF(C7837&lt;&gt;"0","2",IF(B7837&lt;&gt;"0","1","-x-")))))))</f>
        <v>6</v>
      </c>
      <c r="P7837" s="16" t="str">
        <f aca="false">IF(O7837="1",MID(L7837,1,1),IF(O7837="2",MID(L7837,1,2),IF(O7837="3",MID(L7837,1,3),IF(O7837="4",MID(L7837,1,4),IF(O7837="5",MID(L7837,1,6),IF(O7837="6",MID(L7837,1,7),IF(O7837="7",MID(L7837,1,8),IF(O7837="8",MID(L7837,1,10)))))))))</f>
        <v>7391015</v>
      </c>
      <c r="Q7837" s="1"/>
      <c r="R7837" s="1"/>
      <c r="S7837" s="1"/>
      <c r="T7837" s="1"/>
      <c r="U7837" s="1"/>
      <c r="V7837" s="1"/>
      <c r="W7837" s="1"/>
      <c r="X7837" s="1"/>
      <c r="Y7837" s="1"/>
      <c r="Z7837" s="1"/>
      <c r="AA7837" s="1"/>
      <c r="AB7837" s="1"/>
      <c r="AC7837" s="1"/>
      <c r="AD7837" s="1"/>
      <c r="AE7837" s="1"/>
      <c r="AF7837" s="1"/>
      <c r="AG7837" s="1"/>
      <c r="AH7837" s="1"/>
      <c r="AI7837" s="1"/>
      <c r="AJ7837" s="1"/>
    </row>
    <row r="7838" customFormat="false" ht="15.75" hidden="false" customHeight="true" outlineLevel="0" collapsed="false">
      <c r="A7838" s="1"/>
      <c r="B7838" s="11" t="str">
        <f aca="false">MID(L7838,1,1)</f>
        <v>7</v>
      </c>
      <c r="C7838" s="11" t="str">
        <f aca="false">MID(L7838,2,1)</f>
        <v>3</v>
      </c>
      <c r="D7838" s="11" t="str">
        <f aca="false">MID(L7838,3,1)</f>
        <v>9</v>
      </c>
      <c r="E7838" s="11" t="str">
        <f aca="false">MID(L7838,4,1)</f>
        <v>1</v>
      </c>
      <c r="F7838" s="11" t="str">
        <f aca="false">MID(L7838,5,2)</f>
        <v>01</v>
      </c>
      <c r="G7838" s="11" t="str">
        <f aca="false">MID(L7838,7,1)</f>
        <v>5</v>
      </c>
      <c r="H7838" s="11" t="str">
        <f aca="false">MID(L7838,8,1)</f>
        <v>1</v>
      </c>
      <c r="I7838" s="12" t="str">
        <f aca="false">IF(O7838="1","-x-",IF(O7838&lt;="4",MID(L7838,1,O7838-1),IF(O7838="5",MID(L7838,1,4),IF(O7838="6",MID(L7838,1,6),IF(AND(O7838="7",G7838="0"),MID(L7838,1,6),MID(L7838,1,7))))))</f>
        <v>7391015</v>
      </c>
      <c r="J7838" s="11" t="n">
        <v>2026</v>
      </c>
      <c r="K7838" s="11" t="s">
        <v>15</v>
      </c>
      <c r="L7838" s="32" t="n">
        <v>73910151</v>
      </c>
      <c r="M7838" s="1" t="s">
        <v>2528</v>
      </c>
      <c r="N7838" s="15" t="str">
        <f aca="false">IF(ISERROR(VLOOKUP(P7838,$I$2:$I$5308,1,FALSE()))=FALSE(),"S","A")</f>
        <v>A</v>
      </c>
      <c r="O7838" s="15" t="str">
        <f aca="false">IF(H7838&lt;&gt;"0","7",IF(G7838&lt;&gt;"0","6",IF(F7838&lt;&gt;"00","5",IF(E7838&lt;&gt;"0","4",IF(D7838&lt;&gt;"0","3",IF(C7838&lt;&gt;"0","2",IF(B7838&lt;&gt;"0","1","-x-")))))))</f>
        <v>7</v>
      </c>
      <c r="P7838" s="16" t="str">
        <f aca="false">IF(O7838="1",MID(L7838,1,1),IF(O7838="2",MID(L7838,1,2),IF(O7838="3",MID(L7838,1,3),IF(O7838="4",MID(L7838,1,4),IF(O7838="5",MID(L7838,1,6),IF(O7838="6",MID(L7838,1,7),IF(O7838="7",MID(L7838,1,8),IF(O7838="8",MID(L7838,1,10)))))))))</f>
        <v>73910151</v>
      </c>
      <c r="Q7838" s="1"/>
      <c r="R7838" s="1"/>
      <c r="S7838" s="1"/>
      <c r="T7838" s="1"/>
      <c r="U7838" s="1"/>
      <c r="V7838" s="1"/>
      <c r="W7838" s="1"/>
      <c r="X7838" s="1"/>
      <c r="Y7838" s="1"/>
      <c r="Z7838" s="1"/>
      <c r="AA7838" s="1"/>
      <c r="AB7838" s="1"/>
      <c r="AC7838" s="1"/>
      <c r="AD7838" s="1"/>
      <c r="AE7838" s="1"/>
      <c r="AF7838" s="1"/>
      <c r="AG7838" s="1"/>
      <c r="AH7838" s="1"/>
      <c r="AI7838" s="1"/>
      <c r="AJ7838" s="1"/>
    </row>
    <row r="7839" customFormat="false" ht="15.75" hidden="false" customHeight="true" outlineLevel="0" collapsed="false">
      <c r="A7839" s="1"/>
      <c r="B7839" s="11" t="str">
        <f aca="false">MID(L7839,1,1)</f>
        <v>7</v>
      </c>
      <c r="C7839" s="11" t="str">
        <f aca="false">MID(L7839,2,1)</f>
        <v>3</v>
      </c>
      <c r="D7839" s="11" t="str">
        <f aca="false">MID(L7839,3,1)</f>
        <v>9</v>
      </c>
      <c r="E7839" s="11" t="str">
        <f aca="false">MID(L7839,4,1)</f>
        <v>1</v>
      </c>
      <c r="F7839" s="11" t="str">
        <f aca="false">MID(L7839,5,2)</f>
        <v>01</v>
      </c>
      <c r="G7839" s="11" t="str">
        <f aca="false">MID(L7839,7,1)</f>
        <v>5</v>
      </c>
      <c r="H7839" s="11" t="str">
        <f aca="false">MID(L7839,8,1)</f>
        <v>2</v>
      </c>
      <c r="I7839" s="12" t="str">
        <f aca="false">IF(O7839="1","-x-",IF(O7839&lt;="4",MID(L7839,1,O7839-1),IF(O7839="5",MID(L7839,1,4),IF(O7839="6",MID(L7839,1,6),IF(AND(O7839="7",G7839="0"),MID(L7839,1,6),MID(L7839,1,7))))))</f>
        <v>7391015</v>
      </c>
      <c r="J7839" s="11" t="n">
        <v>2026</v>
      </c>
      <c r="K7839" s="11" t="s">
        <v>15</v>
      </c>
      <c r="L7839" s="32" t="n">
        <v>73910152</v>
      </c>
      <c r="M7839" s="1" t="s">
        <v>2529</v>
      </c>
      <c r="N7839" s="15" t="str">
        <f aca="false">IF(ISERROR(VLOOKUP(P7839,$I$2:$I$5308,1,FALSE()))=FALSE(),"S","A")</f>
        <v>A</v>
      </c>
      <c r="O7839" s="15" t="str">
        <f aca="false">IF(H7839&lt;&gt;"0","7",IF(G7839&lt;&gt;"0","6",IF(F7839&lt;&gt;"00","5",IF(E7839&lt;&gt;"0","4",IF(D7839&lt;&gt;"0","3",IF(C7839&lt;&gt;"0","2",IF(B7839&lt;&gt;"0","1","-x-")))))))</f>
        <v>7</v>
      </c>
      <c r="P7839" s="16" t="str">
        <f aca="false">IF(O7839="1",MID(L7839,1,1),IF(O7839="2",MID(L7839,1,2),IF(O7839="3",MID(L7839,1,3),IF(O7839="4",MID(L7839,1,4),IF(O7839="5",MID(L7839,1,6),IF(O7839="6",MID(L7839,1,7),IF(O7839="7",MID(L7839,1,8),IF(O7839="8",MID(L7839,1,10)))))))))</f>
        <v>73910152</v>
      </c>
      <c r="Q7839" s="1"/>
      <c r="R7839" s="1"/>
      <c r="S7839" s="1"/>
      <c r="T7839" s="1"/>
      <c r="U7839" s="1"/>
      <c r="V7839" s="1"/>
      <c r="W7839" s="1"/>
      <c r="X7839" s="1"/>
      <c r="Y7839" s="1"/>
      <c r="Z7839" s="1"/>
      <c r="AA7839" s="1"/>
      <c r="AB7839" s="1"/>
      <c r="AC7839" s="1"/>
      <c r="AD7839" s="1"/>
      <c r="AE7839" s="1"/>
      <c r="AF7839" s="1"/>
      <c r="AG7839" s="1"/>
      <c r="AH7839" s="1"/>
      <c r="AI7839" s="1"/>
      <c r="AJ7839" s="1"/>
    </row>
    <row r="7840" customFormat="false" ht="15.75" hidden="false" customHeight="true" outlineLevel="0" collapsed="false">
      <c r="A7840" s="1"/>
      <c r="B7840" s="11" t="str">
        <f aca="false">MID(L7840,1,1)</f>
        <v>7</v>
      </c>
      <c r="C7840" s="11" t="str">
        <f aca="false">MID(L7840,2,1)</f>
        <v>3</v>
      </c>
      <c r="D7840" s="11" t="str">
        <f aca="false">MID(L7840,3,1)</f>
        <v>9</v>
      </c>
      <c r="E7840" s="11" t="str">
        <f aca="false">MID(L7840,4,1)</f>
        <v>1</v>
      </c>
      <c r="F7840" s="11" t="str">
        <f aca="false">MID(L7840,5,2)</f>
        <v>01</v>
      </c>
      <c r="G7840" s="11" t="str">
        <f aca="false">MID(L7840,7,1)</f>
        <v>5</v>
      </c>
      <c r="H7840" s="11" t="str">
        <f aca="false">MID(L7840,8,1)</f>
        <v>3</v>
      </c>
      <c r="I7840" s="12" t="str">
        <f aca="false">IF(O7840="1","-x-",IF(O7840&lt;="4",MID(L7840,1,O7840-1),IF(O7840="5",MID(L7840,1,4),IF(O7840="6",MID(L7840,1,6),IF(AND(O7840="7",G7840="0"),MID(L7840,1,6),MID(L7840,1,7))))))</f>
        <v>7391015</v>
      </c>
      <c r="J7840" s="11" t="n">
        <v>2026</v>
      </c>
      <c r="K7840" s="11" t="s">
        <v>15</v>
      </c>
      <c r="L7840" s="32" t="n">
        <v>73910153</v>
      </c>
      <c r="M7840" s="1" t="s">
        <v>2530</v>
      </c>
      <c r="N7840" s="15" t="str">
        <f aca="false">IF(ISERROR(VLOOKUP(P7840,$I$2:$I$5308,1,FALSE()))=FALSE(),"S","A")</f>
        <v>A</v>
      </c>
      <c r="O7840" s="15" t="str">
        <f aca="false">IF(H7840&lt;&gt;"0","7",IF(G7840&lt;&gt;"0","6",IF(F7840&lt;&gt;"00","5",IF(E7840&lt;&gt;"0","4",IF(D7840&lt;&gt;"0","3",IF(C7840&lt;&gt;"0","2",IF(B7840&lt;&gt;"0","1","-x-")))))))</f>
        <v>7</v>
      </c>
      <c r="P7840" s="16" t="str">
        <f aca="false">IF(O7840="1",MID(L7840,1,1),IF(O7840="2",MID(L7840,1,2),IF(O7840="3",MID(L7840,1,3),IF(O7840="4",MID(L7840,1,4),IF(O7840="5",MID(L7840,1,6),IF(O7840="6",MID(L7840,1,7),IF(O7840="7",MID(L7840,1,8),IF(O7840="8",MID(L7840,1,10)))))))))</f>
        <v>73910153</v>
      </c>
      <c r="Q7840" s="1"/>
      <c r="R7840" s="1"/>
      <c r="S7840" s="1"/>
      <c r="T7840" s="1"/>
      <c r="U7840" s="1"/>
      <c r="V7840" s="1"/>
      <c r="W7840" s="1"/>
      <c r="X7840" s="1"/>
      <c r="Y7840" s="1"/>
      <c r="Z7840" s="1"/>
      <c r="AA7840" s="1"/>
      <c r="AB7840" s="1"/>
      <c r="AC7840" s="1"/>
      <c r="AD7840" s="1"/>
      <c r="AE7840" s="1"/>
      <c r="AF7840" s="1"/>
      <c r="AG7840" s="1"/>
      <c r="AH7840" s="1"/>
      <c r="AI7840" s="1"/>
      <c r="AJ7840" s="1"/>
    </row>
    <row r="7841" customFormat="false" ht="15.75" hidden="false" customHeight="true" outlineLevel="0" collapsed="false">
      <c r="A7841" s="1"/>
      <c r="B7841" s="11" t="str">
        <f aca="false">MID(L7841,1,1)</f>
        <v>7</v>
      </c>
      <c r="C7841" s="11" t="str">
        <f aca="false">MID(L7841,2,1)</f>
        <v>3</v>
      </c>
      <c r="D7841" s="11" t="str">
        <f aca="false">MID(L7841,3,1)</f>
        <v>9</v>
      </c>
      <c r="E7841" s="11" t="str">
        <f aca="false">MID(L7841,4,1)</f>
        <v>1</v>
      </c>
      <c r="F7841" s="11" t="str">
        <f aca="false">MID(L7841,5,2)</f>
        <v>01</v>
      </c>
      <c r="G7841" s="11" t="str">
        <f aca="false">MID(L7841,7,1)</f>
        <v>5</v>
      </c>
      <c r="H7841" s="11" t="str">
        <f aca="false">MID(L7841,8,1)</f>
        <v>4</v>
      </c>
      <c r="I7841" s="12" t="str">
        <f aca="false">IF(O7841="1","-x-",IF(O7841&lt;="4",MID(L7841,1,O7841-1),IF(O7841="5",MID(L7841,1,4),IF(O7841="6",MID(L7841,1,6),IF(AND(O7841="7",G7841="0"),MID(L7841,1,6),MID(L7841,1,7))))))</f>
        <v>7391015</v>
      </c>
      <c r="J7841" s="11" t="n">
        <v>2026</v>
      </c>
      <c r="K7841" s="11" t="s">
        <v>15</v>
      </c>
      <c r="L7841" s="32" t="n">
        <v>73910154</v>
      </c>
      <c r="M7841" s="1" t="s">
        <v>2531</v>
      </c>
      <c r="N7841" s="15" t="str">
        <f aca="false">IF(ISERROR(VLOOKUP(P7841,$I$2:$I$5308,1,FALSE()))=FALSE(),"S","A")</f>
        <v>A</v>
      </c>
      <c r="O7841" s="15" t="str">
        <f aca="false">IF(H7841&lt;&gt;"0","7",IF(G7841&lt;&gt;"0","6",IF(F7841&lt;&gt;"00","5",IF(E7841&lt;&gt;"0","4",IF(D7841&lt;&gt;"0","3",IF(C7841&lt;&gt;"0","2",IF(B7841&lt;&gt;"0","1","-x-")))))))</f>
        <v>7</v>
      </c>
      <c r="P7841" s="16" t="str">
        <f aca="false">IF(O7841="1",MID(L7841,1,1),IF(O7841="2",MID(L7841,1,2),IF(O7841="3",MID(L7841,1,3),IF(O7841="4",MID(L7841,1,4),IF(O7841="5",MID(L7841,1,6),IF(O7841="6",MID(L7841,1,7),IF(O7841="7",MID(L7841,1,8),IF(O7841="8",MID(L7841,1,10)))))))))</f>
        <v>73910154</v>
      </c>
      <c r="Q7841" s="1"/>
      <c r="R7841" s="1"/>
      <c r="S7841" s="1"/>
      <c r="T7841" s="1"/>
      <c r="U7841" s="1"/>
      <c r="V7841" s="1"/>
      <c r="W7841" s="1"/>
      <c r="X7841" s="1"/>
      <c r="Y7841" s="1"/>
      <c r="Z7841" s="1"/>
      <c r="AA7841" s="1"/>
      <c r="AB7841" s="1"/>
      <c r="AC7841" s="1"/>
      <c r="AD7841" s="1"/>
      <c r="AE7841" s="1"/>
      <c r="AF7841" s="1"/>
      <c r="AG7841" s="1"/>
      <c r="AH7841" s="1"/>
      <c r="AI7841" s="1"/>
      <c r="AJ7841" s="1"/>
    </row>
    <row r="7842" customFormat="false" ht="15.75" hidden="false" customHeight="true" outlineLevel="0" collapsed="false">
      <c r="A7842" s="1"/>
      <c r="B7842" s="11" t="str">
        <f aca="false">MID(L7842,1,1)</f>
        <v>7</v>
      </c>
      <c r="C7842" s="11" t="str">
        <f aca="false">MID(L7842,2,1)</f>
        <v>3</v>
      </c>
      <c r="D7842" s="11" t="str">
        <f aca="false">MID(L7842,3,1)</f>
        <v>9</v>
      </c>
      <c r="E7842" s="11" t="str">
        <f aca="false">MID(L7842,4,1)</f>
        <v>1</v>
      </c>
      <c r="F7842" s="11" t="str">
        <f aca="false">MID(L7842,5,2)</f>
        <v>01</v>
      </c>
      <c r="G7842" s="11" t="str">
        <f aca="false">MID(L7842,7,1)</f>
        <v>5</v>
      </c>
      <c r="H7842" s="11" t="str">
        <f aca="false">MID(L7842,8,1)</f>
        <v>5</v>
      </c>
      <c r="I7842" s="12" t="str">
        <f aca="false">IF(O7842="1","-x-",IF(O7842&lt;="4",MID(L7842,1,O7842-1),IF(O7842="5",MID(L7842,1,4),IF(O7842="6",MID(L7842,1,6),IF(AND(O7842="7",G7842="0"),MID(L7842,1,6),MID(L7842,1,7))))))</f>
        <v>7391015</v>
      </c>
      <c r="J7842" s="11" t="n">
        <v>2026</v>
      </c>
      <c r="K7842" s="11" t="s">
        <v>15</v>
      </c>
      <c r="L7842" s="32" t="n">
        <v>73910155</v>
      </c>
      <c r="M7842" s="1" t="s">
        <v>2532</v>
      </c>
      <c r="N7842" s="15" t="str">
        <f aca="false">IF(ISERROR(VLOOKUP(P7842,$I$2:$I$5308,1,FALSE()))=FALSE(),"S","A")</f>
        <v>A</v>
      </c>
      <c r="O7842" s="15" t="str">
        <f aca="false">IF(H7842&lt;&gt;"0","7",IF(G7842&lt;&gt;"0","6",IF(F7842&lt;&gt;"00","5",IF(E7842&lt;&gt;"0","4",IF(D7842&lt;&gt;"0","3",IF(C7842&lt;&gt;"0","2",IF(B7842&lt;&gt;"0","1","-x-")))))))</f>
        <v>7</v>
      </c>
      <c r="P7842" s="16" t="str">
        <f aca="false">IF(O7842="1",MID(L7842,1,1),IF(O7842="2",MID(L7842,1,2),IF(O7842="3",MID(L7842,1,3),IF(O7842="4",MID(L7842,1,4),IF(O7842="5",MID(L7842,1,6),IF(O7842="6",MID(L7842,1,7),IF(O7842="7",MID(L7842,1,8),IF(O7842="8",MID(L7842,1,10)))))))))</f>
        <v>73910155</v>
      </c>
      <c r="Q7842" s="1"/>
      <c r="R7842" s="1"/>
      <c r="S7842" s="1"/>
      <c r="T7842" s="1"/>
      <c r="U7842" s="1"/>
      <c r="V7842" s="1"/>
      <c r="W7842" s="1"/>
      <c r="X7842" s="1"/>
      <c r="Y7842" s="1"/>
      <c r="Z7842" s="1"/>
      <c r="AA7842" s="1"/>
      <c r="AB7842" s="1"/>
      <c r="AC7842" s="1"/>
      <c r="AD7842" s="1"/>
      <c r="AE7842" s="1"/>
      <c r="AF7842" s="1"/>
      <c r="AG7842" s="1"/>
      <c r="AH7842" s="1"/>
      <c r="AI7842" s="1"/>
      <c r="AJ7842" s="1"/>
    </row>
    <row r="7843" customFormat="false" ht="15.75" hidden="false" customHeight="true" outlineLevel="0" collapsed="false">
      <c r="A7843" s="1"/>
      <c r="B7843" s="11" t="str">
        <f aca="false">MID(L7843,1,1)</f>
        <v>7</v>
      </c>
      <c r="C7843" s="11" t="str">
        <f aca="false">MID(L7843,2,1)</f>
        <v>3</v>
      </c>
      <c r="D7843" s="11" t="str">
        <f aca="false">MID(L7843,3,1)</f>
        <v>9</v>
      </c>
      <c r="E7843" s="11" t="str">
        <f aca="false">MID(L7843,4,1)</f>
        <v>1</v>
      </c>
      <c r="F7843" s="11" t="str">
        <f aca="false">MID(L7843,5,2)</f>
        <v>01</v>
      </c>
      <c r="G7843" s="11" t="str">
        <f aca="false">MID(L7843,7,1)</f>
        <v>5</v>
      </c>
      <c r="H7843" s="11" t="str">
        <f aca="false">MID(L7843,8,1)</f>
        <v>6</v>
      </c>
      <c r="I7843" s="12" t="str">
        <f aca="false">IF(O7843="1","-x-",IF(O7843&lt;="4",MID(L7843,1,O7843-1),IF(O7843="5",MID(L7843,1,4),IF(O7843="6",MID(L7843,1,6),IF(AND(O7843="7",G7843="0"),MID(L7843,1,6),MID(L7843,1,7))))))</f>
        <v>7391015</v>
      </c>
      <c r="J7843" s="11" t="n">
        <v>2026</v>
      </c>
      <c r="K7843" s="11" t="s">
        <v>15</v>
      </c>
      <c r="L7843" s="32" t="n">
        <v>73910156</v>
      </c>
      <c r="M7843" s="1" t="s">
        <v>2533</v>
      </c>
      <c r="N7843" s="15" t="str">
        <f aca="false">IF(ISERROR(VLOOKUP(P7843,$I$2:$I$5308,1,FALSE()))=FALSE(),"S","A")</f>
        <v>A</v>
      </c>
      <c r="O7843" s="15" t="str">
        <f aca="false">IF(H7843&lt;&gt;"0","7",IF(G7843&lt;&gt;"0","6",IF(F7843&lt;&gt;"00","5",IF(E7843&lt;&gt;"0","4",IF(D7843&lt;&gt;"0","3",IF(C7843&lt;&gt;"0","2",IF(B7843&lt;&gt;"0","1","-x-")))))))</f>
        <v>7</v>
      </c>
      <c r="P7843" s="16" t="str">
        <f aca="false">IF(O7843="1",MID(L7843,1,1),IF(O7843="2",MID(L7843,1,2),IF(O7843="3",MID(L7843,1,3),IF(O7843="4",MID(L7843,1,4),IF(O7843="5",MID(L7843,1,6),IF(O7843="6",MID(L7843,1,7),IF(O7843="7",MID(L7843,1,8),IF(O7843="8",MID(L7843,1,10)))))))))</f>
        <v>73910156</v>
      </c>
      <c r="Q7843" s="1"/>
      <c r="R7843" s="1"/>
      <c r="S7843" s="1"/>
      <c r="T7843" s="1"/>
      <c r="U7843" s="1"/>
      <c r="V7843" s="1"/>
      <c r="W7843" s="1"/>
      <c r="X7843" s="1"/>
      <c r="Y7843" s="1"/>
      <c r="Z7843" s="1"/>
      <c r="AA7843" s="1"/>
      <c r="AB7843" s="1"/>
      <c r="AC7843" s="1"/>
      <c r="AD7843" s="1"/>
      <c r="AE7843" s="1"/>
      <c r="AF7843" s="1"/>
      <c r="AG7843" s="1"/>
      <c r="AH7843" s="1"/>
      <c r="AI7843" s="1"/>
      <c r="AJ7843" s="1"/>
    </row>
    <row r="7844" customFormat="false" ht="15.75" hidden="false" customHeight="true" outlineLevel="0" collapsed="false">
      <c r="A7844" s="1"/>
      <c r="B7844" s="11" t="str">
        <f aca="false">MID(L7844,1,1)</f>
        <v>7</v>
      </c>
      <c r="C7844" s="11" t="str">
        <f aca="false">MID(L7844,2,1)</f>
        <v>3</v>
      </c>
      <c r="D7844" s="11" t="str">
        <f aca="false">MID(L7844,3,1)</f>
        <v>9</v>
      </c>
      <c r="E7844" s="11" t="str">
        <f aca="false">MID(L7844,4,1)</f>
        <v>1</v>
      </c>
      <c r="F7844" s="11" t="str">
        <f aca="false">MID(L7844,5,2)</f>
        <v>01</v>
      </c>
      <c r="G7844" s="11" t="str">
        <f aca="false">MID(L7844,7,1)</f>
        <v>5</v>
      </c>
      <c r="H7844" s="11" t="str">
        <f aca="false">MID(L7844,8,1)</f>
        <v>7</v>
      </c>
      <c r="I7844" s="12" t="str">
        <f aca="false">IF(O7844="1","-x-",IF(O7844&lt;="4",MID(L7844,1,O7844-1),IF(O7844="5",MID(L7844,1,4),IF(O7844="6",MID(L7844,1,6),IF(AND(O7844="7",G7844="0"),MID(L7844,1,6),MID(L7844,1,7))))))</f>
        <v>7391015</v>
      </c>
      <c r="J7844" s="11" t="n">
        <v>2026</v>
      </c>
      <c r="K7844" s="11" t="s">
        <v>15</v>
      </c>
      <c r="L7844" s="32" t="n">
        <v>73910157</v>
      </c>
      <c r="M7844" s="1" t="s">
        <v>2534</v>
      </c>
      <c r="N7844" s="15" t="str">
        <f aca="false">IF(ISERROR(VLOOKUP(P7844,$I$2:$I$5308,1,FALSE()))=FALSE(),"S","A")</f>
        <v>A</v>
      </c>
      <c r="O7844" s="15" t="str">
        <f aca="false">IF(H7844&lt;&gt;"0","7",IF(G7844&lt;&gt;"0","6",IF(F7844&lt;&gt;"00","5",IF(E7844&lt;&gt;"0","4",IF(D7844&lt;&gt;"0","3",IF(C7844&lt;&gt;"0","2",IF(B7844&lt;&gt;"0","1","-x-")))))))</f>
        <v>7</v>
      </c>
      <c r="P7844" s="16" t="str">
        <f aca="false">IF(O7844="1",MID(L7844,1,1),IF(O7844="2",MID(L7844,1,2),IF(O7844="3",MID(L7844,1,3),IF(O7844="4",MID(L7844,1,4),IF(O7844="5",MID(L7844,1,6),IF(O7844="6",MID(L7844,1,7),IF(O7844="7",MID(L7844,1,8),IF(O7844="8",MID(L7844,1,10)))))))))</f>
        <v>73910157</v>
      </c>
      <c r="Q7844" s="1"/>
      <c r="R7844" s="1"/>
      <c r="S7844" s="1"/>
      <c r="T7844" s="1"/>
      <c r="U7844" s="1"/>
      <c r="V7844" s="1"/>
      <c r="W7844" s="1"/>
      <c r="X7844" s="1"/>
      <c r="Y7844" s="1"/>
      <c r="Z7844" s="1"/>
      <c r="AA7844" s="1"/>
      <c r="AB7844" s="1"/>
      <c r="AC7844" s="1"/>
      <c r="AD7844" s="1"/>
      <c r="AE7844" s="1"/>
      <c r="AF7844" s="1"/>
      <c r="AG7844" s="1"/>
      <c r="AH7844" s="1"/>
      <c r="AI7844" s="1"/>
      <c r="AJ7844" s="1"/>
    </row>
    <row r="7845" customFormat="false" ht="15.75" hidden="false" customHeight="true" outlineLevel="0" collapsed="false">
      <c r="A7845" s="1"/>
      <c r="B7845" s="11" t="str">
        <f aca="false">MID(L7845,1,1)</f>
        <v>7</v>
      </c>
      <c r="C7845" s="11" t="str">
        <f aca="false">MID(L7845,2,1)</f>
        <v>3</v>
      </c>
      <c r="D7845" s="11" t="str">
        <f aca="false">MID(L7845,3,1)</f>
        <v>9</v>
      </c>
      <c r="E7845" s="11" t="str">
        <f aca="false">MID(L7845,4,1)</f>
        <v>1</v>
      </c>
      <c r="F7845" s="11" t="str">
        <f aca="false">MID(L7845,5,2)</f>
        <v>01</v>
      </c>
      <c r="G7845" s="11" t="str">
        <f aca="false">MID(L7845,7,1)</f>
        <v>5</v>
      </c>
      <c r="H7845" s="11" t="str">
        <f aca="false">MID(L7845,8,1)</f>
        <v>8</v>
      </c>
      <c r="I7845" s="12" t="str">
        <f aca="false">IF(O7845="1","-x-",IF(O7845&lt;="4",MID(L7845,1,O7845-1),IF(O7845="5",MID(L7845,1,4),IF(O7845="6",MID(L7845,1,6),IF(AND(O7845="7",G7845="0"),MID(L7845,1,6),MID(L7845,1,7))))))</f>
        <v>7391015</v>
      </c>
      <c r="J7845" s="11" t="n">
        <v>2026</v>
      </c>
      <c r="K7845" s="11" t="s">
        <v>15</v>
      </c>
      <c r="L7845" s="32" t="n">
        <v>73910158</v>
      </c>
      <c r="M7845" s="1" t="s">
        <v>2535</v>
      </c>
      <c r="N7845" s="15" t="str">
        <f aca="false">IF(ISERROR(VLOOKUP(P7845,$I$2:$I$5308,1,FALSE()))=FALSE(),"S","A")</f>
        <v>A</v>
      </c>
      <c r="O7845" s="15" t="str">
        <f aca="false">IF(H7845&lt;&gt;"0","7",IF(G7845&lt;&gt;"0","6",IF(F7845&lt;&gt;"00","5",IF(E7845&lt;&gt;"0","4",IF(D7845&lt;&gt;"0","3",IF(C7845&lt;&gt;"0","2",IF(B7845&lt;&gt;"0","1","-x-")))))))</f>
        <v>7</v>
      </c>
      <c r="P7845" s="16" t="str">
        <f aca="false">IF(O7845="1",MID(L7845,1,1),IF(O7845="2",MID(L7845,1,2),IF(O7845="3",MID(L7845,1,3),IF(O7845="4",MID(L7845,1,4),IF(O7845="5",MID(L7845,1,6),IF(O7845="6",MID(L7845,1,7),IF(O7845="7",MID(L7845,1,8),IF(O7845="8",MID(L7845,1,10)))))))))</f>
        <v>73910158</v>
      </c>
      <c r="Q7845" s="1"/>
      <c r="R7845" s="1"/>
      <c r="S7845" s="1"/>
      <c r="T7845" s="1"/>
      <c r="U7845" s="1"/>
      <c r="V7845" s="1"/>
      <c r="W7845" s="1"/>
      <c r="X7845" s="1"/>
      <c r="Y7845" s="1"/>
      <c r="Z7845" s="1"/>
      <c r="AA7845" s="1"/>
      <c r="AB7845" s="1"/>
      <c r="AC7845" s="1"/>
      <c r="AD7845" s="1"/>
      <c r="AE7845" s="1"/>
      <c r="AF7845" s="1"/>
      <c r="AG7845" s="1"/>
      <c r="AH7845" s="1"/>
      <c r="AI7845" s="1"/>
      <c r="AJ7845" s="1"/>
    </row>
    <row r="7846" customFormat="false" ht="15.75" hidden="false" customHeight="true" outlineLevel="0" collapsed="false">
      <c r="A7846" s="1"/>
      <c r="B7846" s="11" t="str">
        <f aca="false">MID(L7846,1,1)</f>
        <v>7</v>
      </c>
      <c r="C7846" s="11" t="str">
        <f aca="false">MID(L7846,2,1)</f>
        <v>3</v>
      </c>
      <c r="D7846" s="11" t="str">
        <f aca="false">MID(L7846,3,1)</f>
        <v>9</v>
      </c>
      <c r="E7846" s="11" t="str">
        <f aca="false">MID(L7846,4,1)</f>
        <v>1</v>
      </c>
      <c r="F7846" s="11" t="str">
        <f aca="false">MID(L7846,5,2)</f>
        <v>01</v>
      </c>
      <c r="G7846" s="11" t="str">
        <f aca="false">MID(L7846,7,1)</f>
        <v>6</v>
      </c>
      <c r="H7846" s="11" t="str">
        <f aca="false">MID(L7846,8,1)</f>
        <v>0</v>
      </c>
      <c r="I7846" s="12" t="str">
        <f aca="false">IF(O7846="1","-x-",IF(O7846&lt;="4",MID(L7846,1,O7846-1),IF(O7846="5",MID(L7846,1,4),IF(O7846="6",MID(L7846,1,6),IF(AND(O7846="7",G7846="0"),MID(L7846,1,6),MID(L7846,1,7))))))</f>
        <v>739101</v>
      </c>
      <c r="J7846" s="11" t="n">
        <v>2026</v>
      </c>
      <c r="K7846" s="11" t="s">
        <v>15</v>
      </c>
      <c r="L7846" s="32" t="n">
        <v>73910160</v>
      </c>
      <c r="M7846" s="1" t="s">
        <v>2536</v>
      </c>
      <c r="N7846" s="15" t="str">
        <f aca="false">IF(ISERROR(VLOOKUP(P7846,$I$2:$I$5308,1,FALSE()))=FALSE(),"S","A")</f>
        <v>A</v>
      </c>
      <c r="O7846" s="15" t="str">
        <f aca="false">IF(H7846&lt;&gt;"0","7",IF(G7846&lt;&gt;"0","6",IF(F7846&lt;&gt;"00","5",IF(E7846&lt;&gt;"0","4",IF(D7846&lt;&gt;"0","3",IF(C7846&lt;&gt;"0","2",IF(B7846&lt;&gt;"0","1","-x-")))))))</f>
        <v>6</v>
      </c>
      <c r="P7846" s="16" t="str">
        <f aca="false">IF(O7846="1",MID(L7846,1,1),IF(O7846="2",MID(L7846,1,2),IF(O7846="3",MID(L7846,1,3),IF(O7846="4",MID(L7846,1,4),IF(O7846="5",MID(L7846,1,6),IF(O7846="6",MID(L7846,1,7),IF(O7846="7",MID(L7846,1,8),IF(O7846="8",MID(L7846,1,10)))))))))</f>
        <v>7391016</v>
      </c>
      <c r="Q7846" s="1"/>
      <c r="R7846" s="1"/>
      <c r="S7846" s="1"/>
      <c r="T7846" s="1"/>
      <c r="U7846" s="1"/>
      <c r="V7846" s="1"/>
      <c r="W7846" s="1"/>
      <c r="X7846" s="1"/>
      <c r="Y7846" s="1"/>
      <c r="Z7846" s="1"/>
      <c r="AA7846" s="1"/>
      <c r="AB7846" s="1"/>
      <c r="AC7846" s="1"/>
      <c r="AD7846" s="1"/>
      <c r="AE7846" s="1"/>
      <c r="AF7846" s="1"/>
      <c r="AG7846" s="1"/>
      <c r="AH7846" s="1"/>
      <c r="AI7846" s="1"/>
      <c r="AJ7846" s="1"/>
    </row>
    <row r="7847" customFormat="false" ht="15.75" hidden="false" customHeight="true" outlineLevel="0" collapsed="false">
      <c r="A7847" s="1"/>
      <c r="B7847" s="11" t="str">
        <f aca="false">MID(L7847,1,1)</f>
        <v>7</v>
      </c>
      <c r="C7847" s="11" t="str">
        <f aca="false">MID(L7847,2,1)</f>
        <v>3</v>
      </c>
      <c r="D7847" s="11" t="str">
        <f aca="false">MID(L7847,3,1)</f>
        <v>9</v>
      </c>
      <c r="E7847" s="11" t="str">
        <f aca="false">MID(L7847,4,1)</f>
        <v>1</v>
      </c>
      <c r="F7847" s="11" t="str">
        <f aca="false">MID(L7847,5,2)</f>
        <v>01</v>
      </c>
      <c r="G7847" s="11" t="str">
        <f aca="false">MID(L7847,7,1)</f>
        <v>6</v>
      </c>
      <c r="H7847" s="11" t="str">
        <f aca="false">MID(L7847,8,1)</f>
        <v>1</v>
      </c>
      <c r="I7847" s="12" t="str">
        <f aca="false">IF(O7847="1","-x-",IF(O7847&lt;="4",MID(L7847,1,O7847-1),IF(O7847="5",MID(L7847,1,4),IF(O7847="6",MID(L7847,1,6),IF(AND(O7847="7",G7847="0"),MID(L7847,1,6),MID(L7847,1,7))))))</f>
        <v>7391016</v>
      </c>
      <c r="J7847" s="11" t="n">
        <v>2026</v>
      </c>
      <c r="K7847" s="11" t="s">
        <v>15</v>
      </c>
      <c r="L7847" s="32" t="n">
        <v>73910161</v>
      </c>
      <c r="M7847" s="1" t="s">
        <v>2537</v>
      </c>
      <c r="N7847" s="15" t="str">
        <f aca="false">IF(ISERROR(VLOOKUP(P7847,$I$2:$I$5308,1,FALSE()))=FALSE(),"S","A")</f>
        <v>A</v>
      </c>
      <c r="O7847" s="15" t="str">
        <f aca="false">IF(H7847&lt;&gt;"0","7",IF(G7847&lt;&gt;"0","6",IF(F7847&lt;&gt;"00","5",IF(E7847&lt;&gt;"0","4",IF(D7847&lt;&gt;"0","3",IF(C7847&lt;&gt;"0","2",IF(B7847&lt;&gt;"0","1","-x-")))))))</f>
        <v>7</v>
      </c>
      <c r="P7847" s="16" t="str">
        <f aca="false">IF(O7847="1",MID(L7847,1,1),IF(O7847="2",MID(L7847,1,2),IF(O7847="3",MID(L7847,1,3),IF(O7847="4",MID(L7847,1,4),IF(O7847="5",MID(L7847,1,6),IF(O7847="6",MID(L7847,1,7),IF(O7847="7",MID(L7847,1,8),IF(O7847="8",MID(L7847,1,10)))))))))</f>
        <v>73910161</v>
      </c>
      <c r="Q7847" s="1"/>
      <c r="R7847" s="1"/>
      <c r="S7847" s="1"/>
      <c r="T7847" s="1"/>
      <c r="U7847" s="1"/>
      <c r="V7847" s="1"/>
      <c r="W7847" s="1"/>
      <c r="X7847" s="1"/>
      <c r="Y7847" s="1"/>
      <c r="Z7847" s="1"/>
      <c r="AA7847" s="1"/>
      <c r="AB7847" s="1"/>
      <c r="AC7847" s="1"/>
      <c r="AD7847" s="1"/>
      <c r="AE7847" s="1"/>
      <c r="AF7847" s="1"/>
      <c r="AG7847" s="1"/>
      <c r="AH7847" s="1"/>
      <c r="AI7847" s="1"/>
      <c r="AJ7847" s="1"/>
    </row>
    <row r="7848" customFormat="false" ht="15.75" hidden="false" customHeight="true" outlineLevel="0" collapsed="false">
      <c r="A7848" s="1"/>
      <c r="B7848" s="11" t="str">
        <f aca="false">MID(L7848,1,1)</f>
        <v>7</v>
      </c>
      <c r="C7848" s="11" t="str">
        <f aca="false">MID(L7848,2,1)</f>
        <v>3</v>
      </c>
      <c r="D7848" s="11" t="str">
        <f aca="false">MID(L7848,3,1)</f>
        <v>9</v>
      </c>
      <c r="E7848" s="11" t="str">
        <f aca="false">MID(L7848,4,1)</f>
        <v>1</v>
      </c>
      <c r="F7848" s="11" t="str">
        <f aca="false">MID(L7848,5,2)</f>
        <v>01</v>
      </c>
      <c r="G7848" s="11" t="str">
        <f aca="false">MID(L7848,7,1)</f>
        <v>6</v>
      </c>
      <c r="H7848" s="11" t="str">
        <f aca="false">MID(L7848,8,1)</f>
        <v>2</v>
      </c>
      <c r="I7848" s="12" t="str">
        <f aca="false">IF(O7848="1","-x-",IF(O7848&lt;="4",MID(L7848,1,O7848-1),IF(O7848="5",MID(L7848,1,4),IF(O7848="6",MID(L7848,1,6),IF(AND(O7848="7",G7848="0"),MID(L7848,1,6),MID(L7848,1,7))))))</f>
        <v>7391016</v>
      </c>
      <c r="J7848" s="11" t="n">
        <v>2026</v>
      </c>
      <c r="K7848" s="11" t="s">
        <v>15</v>
      </c>
      <c r="L7848" s="32" t="n">
        <v>73910162</v>
      </c>
      <c r="M7848" s="1" t="s">
        <v>2538</v>
      </c>
      <c r="N7848" s="15" t="str">
        <f aca="false">IF(ISERROR(VLOOKUP(P7848,$I$2:$I$5308,1,FALSE()))=FALSE(),"S","A")</f>
        <v>A</v>
      </c>
      <c r="O7848" s="15" t="str">
        <f aca="false">IF(H7848&lt;&gt;"0","7",IF(G7848&lt;&gt;"0","6",IF(F7848&lt;&gt;"00","5",IF(E7848&lt;&gt;"0","4",IF(D7848&lt;&gt;"0","3",IF(C7848&lt;&gt;"0","2",IF(B7848&lt;&gt;"0","1","-x-")))))))</f>
        <v>7</v>
      </c>
      <c r="P7848" s="16" t="str">
        <f aca="false">IF(O7848="1",MID(L7848,1,1),IF(O7848="2",MID(L7848,1,2),IF(O7848="3",MID(L7848,1,3),IF(O7848="4",MID(L7848,1,4),IF(O7848="5",MID(L7848,1,6),IF(O7848="6",MID(L7848,1,7),IF(O7848="7",MID(L7848,1,8),IF(O7848="8",MID(L7848,1,10)))))))))</f>
        <v>73910162</v>
      </c>
      <c r="Q7848" s="1"/>
      <c r="R7848" s="1"/>
      <c r="S7848" s="1"/>
      <c r="T7848" s="1"/>
      <c r="U7848" s="1"/>
      <c r="V7848" s="1"/>
      <c r="W7848" s="1"/>
      <c r="X7848" s="1"/>
      <c r="Y7848" s="1"/>
      <c r="Z7848" s="1"/>
      <c r="AA7848" s="1"/>
      <c r="AB7848" s="1"/>
      <c r="AC7848" s="1"/>
      <c r="AD7848" s="1"/>
      <c r="AE7848" s="1"/>
      <c r="AF7848" s="1"/>
      <c r="AG7848" s="1"/>
      <c r="AH7848" s="1"/>
      <c r="AI7848" s="1"/>
      <c r="AJ7848" s="1"/>
    </row>
    <row r="7849" customFormat="false" ht="15.75" hidden="false" customHeight="true" outlineLevel="0" collapsed="false">
      <c r="A7849" s="1"/>
      <c r="B7849" s="11" t="str">
        <f aca="false">MID(L7849,1,1)</f>
        <v>7</v>
      </c>
      <c r="C7849" s="11" t="str">
        <f aca="false">MID(L7849,2,1)</f>
        <v>3</v>
      </c>
      <c r="D7849" s="11" t="str">
        <f aca="false">MID(L7849,3,1)</f>
        <v>9</v>
      </c>
      <c r="E7849" s="11" t="str">
        <f aca="false">MID(L7849,4,1)</f>
        <v>1</v>
      </c>
      <c r="F7849" s="11" t="str">
        <f aca="false">MID(L7849,5,2)</f>
        <v>01</v>
      </c>
      <c r="G7849" s="11" t="str">
        <f aca="false">MID(L7849,7,1)</f>
        <v>6</v>
      </c>
      <c r="H7849" s="11" t="str">
        <f aca="false">MID(L7849,8,1)</f>
        <v>3</v>
      </c>
      <c r="I7849" s="12" t="str">
        <f aca="false">IF(O7849="1","-x-",IF(O7849&lt;="4",MID(L7849,1,O7849-1),IF(O7849="5",MID(L7849,1,4),IF(O7849="6",MID(L7849,1,6),IF(AND(O7849="7",G7849="0"),MID(L7849,1,6),MID(L7849,1,7))))))</f>
        <v>7391016</v>
      </c>
      <c r="J7849" s="11" t="n">
        <v>2026</v>
      </c>
      <c r="K7849" s="11" t="s">
        <v>15</v>
      </c>
      <c r="L7849" s="32" t="n">
        <v>73910163</v>
      </c>
      <c r="M7849" s="1" t="s">
        <v>2539</v>
      </c>
      <c r="N7849" s="15" t="str">
        <f aca="false">IF(ISERROR(VLOOKUP(P7849,$I$2:$I$5308,1,FALSE()))=FALSE(),"S","A")</f>
        <v>A</v>
      </c>
      <c r="O7849" s="15" t="str">
        <f aca="false">IF(H7849&lt;&gt;"0","7",IF(G7849&lt;&gt;"0","6",IF(F7849&lt;&gt;"00","5",IF(E7849&lt;&gt;"0","4",IF(D7849&lt;&gt;"0","3",IF(C7849&lt;&gt;"0","2",IF(B7849&lt;&gt;"0","1","-x-")))))))</f>
        <v>7</v>
      </c>
      <c r="P7849" s="16" t="str">
        <f aca="false">IF(O7849="1",MID(L7849,1,1),IF(O7849="2",MID(L7849,1,2),IF(O7849="3",MID(L7849,1,3),IF(O7849="4",MID(L7849,1,4),IF(O7849="5",MID(L7849,1,6),IF(O7849="6",MID(L7849,1,7),IF(O7849="7",MID(L7849,1,8),IF(O7849="8",MID(L7849,1,10)))))))))</f>
        <v>73910163</v>
      </c>
      <c r="Q7849" s="1"/>
      <c r="R7849" s="1"/>
      <c r="S7849" s="1"/>
      <c r="T7849" s="1"/>
      <c r="U7849" s="1"/>
      <c r="V7849" s="1"/>
      <c r="W7849" s="1"/>
      <c r="X7849" s="1"/>
      <c r="Y7849" s="1"/>
      <c r="Z7849" s="1"/>
      <c r="AA7849" s="1"/>
      <c r="AB7849" s="1"/>
      <c r="AC7849" s="1"/>
      <c r="AD7849" s="1"/>
      <c r="AE7849" s="1"/>
      <c r="AF7849" s="1"/>
      <c r="AG7849" s="1"/>
      <c r="AH7849" s="1"/>
      <c r="AI7849" s="1"/>
      <c r="AJ7849" s="1"/>
    </row>
    <row r="7850" customFormat="false" ht="15.75" hidden="false" customHeight="true" outlineLevel="0" collapsed="false">
      <c r="A7850" s="1"/>
      <c r="B7850" s="11" t="str">
        <f aca="false">MID(L7850,1,1)</f>
        <v>7</v>
      </c>
      <c r="C7850" s="11" t="str">
        <f aca="false">MID(L7850,2,1)</f>
        <v>3</v>
      </c>
      <c r="D7850" s="11" t="str">
        <f aca="false">MID(L7850,3,1)</f>
        <v>9</v>
      </c>
      <c r="E7850" s="11" t="str">
        <f aca="false">MID(L7850,4,1)</f>
        <v>1</v>
      </c>
      <c r="F7850" s="11" t="str">
        <f aca="false">MID(L7850,5,2)</f>
        <v>01</v>
      </c>
      <c r="G7850" s="11" t="str">
        <f aca="false">MID(L7850,7,1)</f>
        <v>6</v>
      </c>
      <c r="H7850" s="11" t="str">
        <f aca="false">MID(L7850,8,1)</f>
        <v>4</v>
      </c>
      <c r="I7850" s="12" t="str">
        <f aca="false">IF(O7850="1","-x-",IF(O7850&lt;="4",MID(L7850,1,O7850-1),IF(O7850="5",MID(L7850,1,4),IF(O7850="6",MID(L7850,1,6),IF(AND(O7850="7",G7850="0"),MID(L7850,1,6),MID(L7850,1,7))))))</f>
        <v>7391016</v>
      </c>
      <c r="J7850" s="11" t="n">
        <v>2026</v>
      </c>
      <c r="K7850" s="11" t="s">
        <v>15</v>
      </c>
      <c r="L7850" s="32" t="n">
        <v>73910164</v>
      </c>
      <c r="M7850" s="1" t="s">
        <v>2540</v>
      </c>
      <c r="N7850" s="15" t="str">
        <f aca="false">IF(ISERROR(VLOOKUP(P7850,$I$2:$I$5308,1,FALSE()))=FALSE(),"S","A")</f>
        <v>A</v>
      </c>
      <c r="O7850" s="15" t="str">
        <f aca="false">IF(H7850&lt;&gt;"0","7",IF(G7850&lt;&gt;"0","6",IF(F7850&lt;&gt;"00","5",IF(E7850&lt;&gt;"0","4",IF(D7850&lt;&gt;"0","3",IF(C7850&lt;&gt;"0","2",IF(B7850&lt;&gt;"0","1","-x-")))))))</f>
        <v>7</v>
      </c>
      <c r="P7850" s="16" t="str">
        <f aca="false">IF(O7850="1",MID(L7850,1,1),IF(O7850="2",MID(L7850,1,2),IF(O7850="3",MID(L7850,1,3),IF(O7850="4",MID(L7850,1,4),IF(O7850="5",MID(L7850,1,6),IF(O7850="6",MID(L7850,1,7),IF(O7850="7",MID(L7850,1,8),IF(O7850="8",MID(L7850,1,10)))))))))</f>
        <v>73910164</v>
      </c>
      <c r="Q7850" s="1"/>
      <c r="R7850" s="1"/>
      <c r="S7850" s="1"/>
      <c r="T7850" s="1"/>
      <c r="U7850" s="1"/>
      <c r="V7850" s="1"/>
      <c r="W7850" s="1"/>
      <c r="X7850" s="1"/>
      <c r="Y7850" s="1"/>
      <c r="Z7850" s="1"/>
      <c r="AA7850" s="1"/>
      <c r="AB7850" s="1"/>
      <c r="AC7850" s="1"/>
      <c r="AD7850" s="1"/>
      <c r="AE7850" s="1"/>
      <c r="AF7850" s="1"/>
      <c r="AG7850" s="1"/>
      <c r="AH7850" s="1"/>
      <c r="AI7850" s="1"/>
      <c r="AJ7850" s="1"/>
    </row>
    <row r="7851" customFormat="false" ht="15.75" hidden="false" customHeight="true" outlineLevel="0" collapsed="false">
      <c r="A7851" s="1"/>
      <c r="B7851" s="11" t="str">
        <f aca="false">MID(L7851,1,1)</f>
        <v>7</v>
      </c>
      <c r="C7851" s="11" t="str">
        <f aca="false">MID(L7851,2,1)</f>
        <v>3</v>
      </c>
      <c r="D7851" s="11" t="str">
        <f aca="false">MID(L7851,3,1)</f>
        <v>9</v>
      </c>
      <c r="E7851" s="11" t="str">
        <f aca="false">MID(L7851,4,1)</f>
        <v>1</v>
      </c>
      <c r="F7851" s="11" t="str">
        <f aca="false">MID(L7851,5,2)</f>
        <v>01</v>
      </c>
      <c r="G7851" s="11" t="str">
        <f aca="false">MID(L7851,7,1)</f>
        <v>6</v>
      </c>
      <c r="H7851" s="11" t="str">
        <f aca="false">MID(L7851,8,1)</f>
        <v>5</v>
      </c>
      <c r="I7851" s="12" t="str">
        <f aca="false">IF(O7851="1","-x-",IF(O7851&lt;="4",MID(L7851,1,O7851-1),IF(O7851="5",MID(L7851,1,4),IF(O7851="6",MID(L7851,1,6),IF(AND(O7851="7",G7851="0"),MID(L7851,1,6),MID(L7851,1,7))))))</f>
        <v>7391016</v>
      </c>
      <c r="J7851" s="11" t="n">
        <v>2026</v>
      </c>
      <c r="K7851" s="11" t="s">
        <v>15</v>
      </c>
      <c r="L7851" s="32" t="n">
        <v>73910165</v>
      </c>
      <c r="M7851" s="1" t="s">
        <v>2541</v>
      </c>
      <c r="N7851" s="15" t="str">
        <f aca="false">IF(ISERROR(VLOOKUP(P7851,$I$2:$I$5308,1,FALSE()))=FALSE(),"S","A")</f>
        <v>A</v>
      </c>
      <c r="O7851" s="15" t="str">
        <f aca="false">IF(H7851&lt;&gt;"0","7",IF(G7851&lt;&gt;"0","6",IF(F7851&lt;&gt;"00","5",IF(E7851&lt;&gt;"0","4",IF(D7851&lt;&gt;"0","3",IF(C7851&lt;&gt;"0","2",IF(B7851&lt;&gt;"0","1","-x-")))))))</f>
        <v>7</v>
      </c>
      <c r="P7851" s="16" t="str">
        <f aca="false">IF(O7851="1",MID(L7851,1,1),IF(O7851="2",MID(L7851,1,2),IF(O7851="3",MID(L7851,1,3),IF(O7851="4",MID(L7851,1,4),IF(O7851="5",MID(L7851,1,6),IF(O7851="6",MID(L7851,1,7),IF(O7851="7",MID(L7851,1,8),IF(O7851="8",MID(L7851,1,10)))))))))</f>
        <v>73910165</v>
      </c>
      <c r="Q7851" s="1"/>
      <c r="R7851" s="1"/>
      <c r="S7851" s="1"/>
      <c r="T7851" s="1"/>
      <c r="U7851" s="1"/>
      <c r="V7851" s="1"/>
      <c r="W7851" s="1"/>
      <c r="X7851" s="1"/>
      <c r="Y7851" s="1"/>
      <c r="Z7851" s="1"/>
      <c r="AA7851" s="1"/>
      <c r="AB7851" s="1"/>
      <c r="AC7851" s="1"/>
      <c r="AD7851" s="1"/>
      <c r="AE7851" s="1"/>
      <c r="AF7851" s="1"/>
      <c r="AG7851" s="1"/>
      <c r="AH7851" s="1"/>
      <c r="AI7851" s="1"/>
      <c r="AJ7851" s="1"/>
    </row>
    <row r="7852" customFormat="false" ht="15.75" hidden="false" customHeight="true" outlineLevel="0" collapsed="false">
      <c r="A7852" s="1"/>
      <c r="B7852" s="11" t="str">
        <f aca="false">MID(L7852,1,1)</f>
        <v>7</v>
      </c>
      <c r="C7852" s="11" t="str">
        <f aca="false">MID(L7852,2,1)</f>
        <v>3</v>
      </c>
      <c r="D7852" s="11" t="str">
        <f aca="false">MID(L7852,3,1)</f>
        <v>9</v>
      </c>
      <c r="E7852" s="11" t="str">
        <f aca="false">MID(L7852,4,1)</f>
        <v>1</v>
      </c>
      <c r="F7852" s="11" t="str">
        <f aca="false">MID(L7852,5,2)</f>
        <v>01</v>
      </c>
      <c r="G7852" s="11" t="str">
        <f aca="false">MID(L7852,7,1)</f>
        <v>6</v>
      </c>
      <c r="H7852" s="11" t="str">
        <f aca="false">MID(L7852,8,1)</f>
        <v>6</v>
      </c>
      <c r="I7852" s="12" t="str">
        <f aca="false">IF(O7852="1","-x-",IF(O7852&lt;="4",MID(L7852,1,O7852-1),IF(O7852="5",MID(L7852,1,4),IF(O7852="6",MID(L7852,1,6),IF(AND(O7852="7",G7852="0"),MID(L7852,1,6),MID(L7852,1,7))))))</f>
        <v>7391016</v>
      </c>
      <c r="J7852" s="11" t="n">
        <v>2026</v>
      </c>
      <c r="K7852" s="11" t="s">
        <v>15</v>
      </c>
      <c r="L7852" s="32" t="n">
        <v>73910166</v>
      </c>
      <c r="M7852" s="1" t="s">
        <v>2542</v>
      </c>
      <c r="N7852" s="15" t="str">
        <f aca="false">IF(ISERROR(VLOOKUP(P7852,$I$2:$I$5308,1,FALSE()))=FALSE(),"S","A")</f>
        <v>A</v>
      </c>
      <c r="O7852" s="15" t="str">
        <f aca="false">IF(H7852&lt;&gt;"0","7",IF(G7852&lt;&gt;"0","6",IF(F7852&lt;&gt;"00","5",IF(E7852&lt;&gt;"0","4",IF(D7852&lt;&gt;"0","3",IF(C7852&lt;&gt;"0","2",IF(B7852&lt;&gt;"0","1","-x-")))))))</f>
        <v>7</v>
      </c>
      <c r="P7852" s="16" t="str">
        <f aca="false">IF(O7852="1",MID(L7852,1,1),IF(O7852="2",MID(L7852,1,2),IF(O7852="3",MID(L7852,1,3),IF(O7852="4",MID(L7852,1,4),IF(O7852="5",MID(L7852,1,6),IF(O7852="6",MID(L7852,1,7),IF(O7852="7",MID(L7852,1,8),IF(O7852="8",MID(L7852,1,10)))))))))</f>
        <v>73910166</v>
      </c>
      <c r="Q7852" s="1"/>
      <c r="R7852" s="1"/>
      <c r="S7852" s="1"/>
      <c r="T7852" s="1"/>
      <c r="U7852" s="1"/>
      <c r="V7852" s="1"/>
      <c r="W7852" s="1"/>
      <c r="X7852" s="1"/>
      <c r="Y7852" s="1"/>
      <c r="Z7852" s="1"/>
      <c r="AA7852" s="1"/>
      <c r="AB7852" s="1"/>
      <c r="AC7852" s="1"/>
      <c r="AD7852" s="1"/>
      <c r="AE7852" s="1"/>
      <c r="AF7852" s="1"/>
      <c r="AG7852" s="1"/>
      <c r="AH7852" s="1"/>
      <c r="AI7852" s="1"/>
      <c r="AJ7852" s="1"/>
    </row>
    <row r="7853" customFormat="false" ht="15.75" hidden="false" customHeight="true" outlineLevel="0" collapsed="false">
      <c r="A7853" s="1"/>
      <c r="B7853" s="11" t="str">
        <f aca="false">MID(L7853,1,1)</f>
        <v>7</v>
      </c>
      <c r="C7853" s="11" t="str">
        <f aca="false">MID(L7853,2,1)</f>
        <v>3</v>
      </c>
      <c r="D7853" s="11" t="str">
        <f aca="false">MID(L7853,3,1)</f>
        <v>9</v>
      </c>
      <c r="E7853" s="11" t="str">
        <f aca="false">MID(L7853,4,1)</f>
        <v>1</v>
      </c>
      <c r="F7853" s="11" t="str">
        <f aca="false">MID(L7853,5,2)</f>
        <v>01</v>
      </c>
      <c r="G7853" s="11" t="str">
        <f aca="false">MID(L7853,7,1)</f>
        <v>6</v>
      </c>
      <c r="H7853" s="11" t="str">
        <f aca="false">MID(L7853,8,1)</f>
        <v>7</v>
      </c>
      <c r="I7853" s="12" t="str">
        <f aca="false">IF(O7853="1","-x-",IF(O7853&lt;="4",MID(L7853,1,O7853-1),IF(O7853="5",MID(L7853,1,4),IF(O7853="6",MID(L7853,1,6),IF(AND(O7853="7",G7853="0"),MID(L7853,1,6),MID(L7853,1,7))))))</f>
        <v>7391016</v>
      </c>
      <c r="J7853" s="11" t="n">
        <v>2026</v>
      </c>
      <c r="K7853" s="11" t="s">
        <v>15</v>
      </c>
      <c r="L7853" s="32" t="n">
        <v>73910167</v>
      </c>
      <c r="M7853" s="1" t="s">
        <v>2543</v>
      </c>
      <c r="N7853" s="15" t="str">
        <f aca="false">IF(ISERROR(VLOOKUP(P7853,$I$2:$I$5308,1,FALSE()))=FALSE(),"S","A")</f>
        <v>A</v>
      </c>
      <c r="O7853" s="15" t="str">
        <f aca="false">IF(H7853&lt;&gt;"0","7",IF(G7853&lt;&gt;"0","6",IF(F7853&lt;&gt;"00","5",IF(E7853&lt;&gt;"0","4",IF(D7853&lt;&gt;"0","3",IF(C7853&lt;&gt;"0","2",IF(B7853&lt;&gt;"0","1","-x-")))))))</f>
        <v>7</v>
      </c>
      <c r="P7853" s="16" t="str">
        <f aca="false">IF(O7853="1",MID(L7853,1,1),IF(O7853="2",MID(L7853,1,2),IF(O7853="3",MID(L7853,1,3),IF(O7853="4",MID(L7853,1,4),IF(O7853="5",MID(L7853,1,6),IF(O7853="6",MID(L7853,1,7),IF(O7853="7",MID(L7853,1,8),IF(O7853="8",MID(L7853,1,10)))))))))</f>
        <v>73910167</v>
      </c>
      <c r="Q7853" s="1"/>
      <c r="R7853" s="1"/>
      <c r="S7853" s="1"/>
      <c r="T7853" s="1"/>
      <c r="U7853" s="1"/>
      <c r="V7853" s="1"/>
      <c r="W7853" s="1"/>
      <c r="X7853" s="1"/>
      <c r="Y7853" s="1"/>
      <c r="Z7853" s="1"/>
      <c r="AA7853" s="1"/>
      <c r="AB7853" s="1"/>
      <c r="AC7853" s="1"/>
      <c r="AD7853" s="1"/>
      <c r="AE7853" s="1"/>
      <c r="AF7853" s="1"/>
      <c r="AG7853" s="1"/>
      <c r="AH7853" s="1"/>
      <c r="AI7853" s="1"/>
      <c r="AJ7853" s="1"/>
    </row>
    <row r="7854" customFormat="false" ht="15.75" hidden="false" customHeight="true" outlineLevel="0" collapsed="false">
      <c r="A7854" s="1"/>
      <c r="B7854" s="11" t="str">
        <f aca="false">MID(L7854,1,1)</f>
        <v>7</v>
      </c>
      <c r="C7854" s="11" t="str">
        <f aca="false">MID(L7854,2,1)</f>
        <v>3</v>
      </c>
      <c r="D7854" s="11" t="str">
        <f aca="false">MID(L7854,3,1)</f>
        <v>9</v>
      </c>
      <c r="E7854" s="11" t="str">
        <f aca="false">MID(L7854,4,1)</f>
        <v>1</v>
      </c>
      <c r="F7854" s="11" t="str">
        <f aca="false">MID(L7854,5,2)</f>
        <v>01</v>
      </c>
      <c r="G7854" s="11" t="str">
        <f aca="false">MID(L7854,7,1)</f>
        <v>6</v>
      </c>
      <c r="H7854" s="11" t="str">
        <f aca="false">MID(L7854,8,1)</f>
        <v>8</v>
      </c>
      <c r="I7854" s="12" t="str">
        <f aca="false">IF(O7854="1","-x-",IF(O7854&lt;="4",MID(L7854,1,O7854-1),IF(O7854="5",MID(L7854,1,4),IF(O7854="6",MID(L7854,1,6),IF(AND(O7854="7",G7854="0"),MID(L7854,1,6),MID(L7854,1,7))))))</f>
        <v>7391016</v>
      </c>
      <c r="J7854" s="11" t="n">
        <v>2026</v>
      </c>
      <c r="K7854" s="11" t="s">
        <v>15</v>
      </c>
      <c r="L7854" s="32" t="n">
        <v>73910168</v>
      </c>
      <c r="M7854" s="1" t="s">
        <v>2544</v>
      </c>
      <c r="N7854" s="15" t="str">
        <f aca="false">IF(ISERROR(VLOOKUP(P7854,$I$2:$I$5308,1,FALSE()))=FALSE(),"S","A")</f>
        <v>A</v>
      </c>
      <c r="O7854" s="15" t="str">
        <f aca="false">IF(H7854&lt;&gt;"0","7",IF(G7854&lt;&gt;"0","6",IF(F7854&lt;&gt;"00","5",IF(E7854&lt;&gt;"0","4",IF(D7854&lt;&gt;"0","3",IF(C7854&lt;&gt;"0","2",IF(B7854&lt;&gt;"0","1","-x-")))))))</f>
        <v>7</v>
      </c>
      <c r="P7854" s="16" t="str">
        <f aca="false">IF(O7854="1",MID(L7854,1,1),IF(O7854="2",MID(L7854,1,2),IF(O7854="3",MID(L7854,1,3),IF(O7854="4",MID(L7854,1,4),IF(O7854="5",MID(L7854,1,6),IF(O7854="6",MID(L7854,1,7),IF(O7854="7",MID(L7854,1,8),IF(O7854="8",MID(L7854,1,10)))))))))</f>
        <v>73910168</v>
      </c>
      <c r="Q7854" s="1"/>
      <c r="R7854" s="1"/>
      <c r="S7854" s="1"/>
      <c r="T7854" s="1"/>
      <c r="U7854" s="1"/>
      <c r="V7854" s="1"/>
      <c r="W7854" s="1"/>
      <c r="X7854" s="1"/>
      <c r="Y7854" s="1"/>
      <c r="Z7854" s="1"/>
      <c r="AA7854" s="1"/>
      <c r="AB7854" s="1"/>
      <c r="AC7854" s="1"/>
      <c r="AD7854" s="1"/>
      <c r="AE7854" s="1"/>
      <c r="AF7854" s="1"/>
      <c r="AG7854" s="1"/>
      <c r="AH7854" s="1"/>
      <c r="AI7854" s="1"/>
      <c r="AJ7854" s="1"/>
    </row>
    <row r="7855" customFormat="false" ht="15.75" hidden="false" customHeight="true" outlineLevel="0" collapsed="false">
      <c r="A7855" s="1"/>
      <c r="B7855" s="11" t="str">
        <f aca="false">MID(L7855,1,1)</f>
        <v>7</v>
      </c>
      <c r="C7855" s="11" t="str">
        <f aca="false">MID(L7855,2,1)</f>
        <v>3</v>
      </c>
      <c r="D7855" s="11" t="str">
        <f aca="false">MID(L7855,3,1)</f>
        <v>9</v>
      </c>
      <c r="E7855" s="11" t="str">
        <f aca="false">MID(L7855,4,1)</f>
        <v>1</v>
      </c>
      <c r="F7855" s="11" t="str">
        <f aca="false">MID(L7855,5,2)</f>
        <v>01</v>
      </c>
      <c r="G7855" s="11" t="str">
        <f aca="false">MID(L7855,7,1)</f>
        <v>7</v>
      </c>
      <c r="H7855" s="11" t="str">
        <f aca="false">MID(L7855,8,1)</f>
        <v>0</v>
      </c>
      <c r="I7855" s="12" t="str">
        <f aca="false">IF(O7855="1","-x-",IF(O7855&lt;="4",MID(L7855,1,O7855-1),IF(O7855="5",MID(L7855,1,4),IF(O7855="6",MID(L7855,1,6),IF(AND(O7855="7",G7855="0"),MID(L7855,1,6),MID(L7855,1,7))))))</f>
        <v>739101</v>
      </c>
      <c r="J7855" s="11" t="n">
        <v>2026</v>
      </c>
      <c r="K7855" s="11" t="s">
        <v>15</v>
      </c>
      <c r="L7855" s="32" t="n">
        <v>73910170</v>
      </c>
      <c r="M7855" s="1" t="s">
        <v>2545</v>
      </c>
      <c r="N7855" s="15" t="str">
        <f aca="false">IF(ISERROR(VLOOKUP(P7855,$I$2:$I$5308,1,FALSE()))=FALSE(),"S","A")</f>
        <v>A</v>
      </c>
      <c r="O7855" s="15" t="str">
        <f aca="false">IF(H7855&lt;&gt;"0","7",IF(G7855&lt;&gt;"0","6",IF(F7855&lt;&gt;"00","5",IF(E7855&lt;&gt;"0","4",IF(D7855&lt;&gt;"0","3",IF(C7855&lt;&gt;"0","2",IF(B7855&lt;&gt;"0","1","-x-")))))))</f>
        <v>6</v>
      </c>
      <c r="P7855" s="16" t="str">
        <f aca="false">IF(O7855="1",MID(L7855,1,1),IF(O7855="2",MID(L7855,1,2),IF(O7855="3",MID(L7855,1,3),IF(O7855="4",MID(L7855,1,4),IF(O7855="5",MID(L7855,1,6),IF(O7855="6",MID(L7855,1,7),IF(O7855="7",MID(L7855,1,8),IF(O7855="8",MID(L7855,1,10)))))))))</f>
        <v>7391017</v>
      </c>
      <c r="Q7855" s="1"/>
      <c r="R7855" s="1"/>
      <c r="S7855" s="1"/>
      <c r="T7855" s="1"/>
      <c r="U7855" s="1"/>
      <c r="V7855" s="1"/>
      <c r="W7855" s="1"/>
      <c r="X7855" s="1"/>
      <c r="Y7855" s="1"/>
      <c r="Z7855" s="1"/>
      <c r="AA7855" s="1"/>
      <c r="AB7855" s="1"/>
      <c r="AC7855" s="1"/>
      <c r="AD7855" s="1"/>
      <c r="AE7855" s="1"/>
      <c r="AF7855" s="1"/>
      <c r="AG7855" s="1"/>
      <c r="AH7855" s="1"/>
      <c r="AI7855" s="1"/>
      <c r="AJ7855" s="1"/>
    </row>
    <row r="7856" customFormat="false" ht="15.75" hidden="false" customHeight="true" outlineLevel="0" collapsed="false">
      <c r="A7856" s="1"/>
      <c r="B7856" s="11" t="str">
        <f aca="false">MID(L7856,1,1)</f>
        <v>7</v>
      </c>
      <c r="C7856" s="11" t="str">
        <f aca="false">MID(L7856,2,1)</f>
        <v>3</v>
      </c>
      <c r="D7856" s="11" t="str">
        <f aca="false">MID(L7856,3,1)</f>
        <v>9</v>
      </c>
      <c r="E7856" s="11" t="str">
        <f aca="false">MID(L7856,4,1)</f>
        <v>1</v>
      </c>
      <c r="F7856" s="11" t="str">
        <f aca="false">MID(L7856,5,2)</f>
        <v>01</v>
      </c>
      <c r="G7856" s="11" t="str">
        <f aca="false">MID(L7856,7,1)</f>
        <v>7</v>
      </c>
      <c r="H7856" s="11" t="str">
        <f aca="false">MID(L7856,8,1)</f>
        <v>1</v>
      </c>
      <c r="I7856" s="12" t="str">
        <f aca="false">IF(O7856="1","-x-",IF(O7856&lt;="4",MID(L7856,1,O7856-1),IF(O7856="5",MID(L7856,1,4),IF(O7856="6",MID(L7856,1,6),IF(AND(O7856="7",G7856="0"),MID(L7856,1,6),MID(L7856,1,7))))))</f>
        <v>7391017</v>
      </c>
      <c r="J7856" s="11" t="n">
        <v>2026</v>
      </c>
      <c r="K7856" s="11" t="s">
        <v>15</v>
      </c>
      <c r="L7856" s="32" t="n">
        <v>73910171</v>
      </c>
      <c r="M7856" s="1" t="s">
        <v>2546</v>
      </c>
      <c r="N7856" s="15" t="str">
        <f aca="false">IF(ISERROR(VLOOKUP(P7856,$I$2:$I$5308,1,FALSE()))=FALSE(),"S","A")</f>
        <v>A</v>
      </c>
      <c r="O7856" s="15" t="str">
        <f aca="false">IF(H7856&lt;&gt;"0","7",IF(G7856&lt;&gt;"0","6",IF(F7856&lt;&gt;"00","5",IF(E7856&lt;&gt;"0","4",IF(D7856&lt;&gt;"0","3",IF(C7856&lt;&gt;"0","2",IF(B7856&lt;&gt;"0","1","-x-")))))))</f>
        <v>7</v>
      </c>
      <c r="P7856" s="16" t="str">
        <f aca="false">IF(O7856="1",MID(L7856,1,1),IF(O7856="2",MID(L7856,1,2),IF(O7856="3",MID(L7856,1,3),IF(O7856="4",MID(L7856,1,4),IF(O7856="5",MID(L7856,1,6),IF(O7856="6",MID(L7856,1,7),IF(O7856="7",MID(L7856,1,8),IF(O7856="8",MID(L7856,1,10)))))))))</f>
        <v>73910171</v>
      </c>
      <c r="Q7856" s="1"/>
      <c r="R7856" s="1"/>
      <c r="S7856" s="1"/>
      <c r="T7856" s="1"/>
      <c r="U7856" s="1"/>
      <c r="V7856" s="1"/>
      <c r="W7856" s="1"/>
      <c r="X7856" s="1"/>
      <c r="Y7856" s="1"/>
      <c r="Z7856" s="1"/>
      <c r="AA7856" s="1"/>
      <c r="AB7856" s="1"/>
      <c r="AC7856" s="1"/>
      <c r="AD7856" s="1"/>
      <c r="AE7856" s="1"/>
      <c r="AF7856" s="1"/>
      <c r="AG7856" s="1"/>
      <c r="AH7856" s="1"/>
      <c r="AI7856" s="1"/>
      <c r="AJ7856" s="1"/>
    </row>
    <row r="7857" customFormat="false" ht="15.75" hidden="false" customHeight="true" outlineLevel="0" collapsed="false">
      <c r="A7857" s="1"/>
      <c r="B7857" s="11" t="str">
        <f aca="false">MID(L7857,1,1)</f>
        <v>7</v>
      </c>
      <c r="C7857" s="11" t="str">
        <f aca="false">MID(L7857,2,1)</f>
        <v>3</v>
      </c>
      <c r="D7857" s="11" t="str">
        <f aca="false">MID(L7857,3,1)</f>
        <v>9</v>
      </c>
      <c r="E7857" s="11" t="str">
        <f aca="false">MID(L7857,4,1)</f>
        <v>1</v>
      </c>
      <c r="F7857" s="11" t="str">
        <f aca="false">MID(L7857,5,2)</f>
        <v>01</v>
      </c>
      <c r="G7857" s="11" t="str">
        <f aca="false">MID(L7857,7,1)</f>
        <v>7</v>
      </c>
      <c r="H7857" s="11" t="str">
        <f aca="false">MID(L7857,8,1)</f>
        <v>2</v>
      </c>
      <c r="I7857" s="12" t="str">
        <f aca="false">IF(O7857="1","-x-",IF(O7857&lt;="4",MID(L7857,1,O7857-1),IF(O7857="5",MID(L7857,1,4),IF(O7857="6",MID(L7857,1,6),IF(AND(O7857="7",G7857="0"),MID(L7857,1,6),MID(L7857,1,7))))))</f>
        <v>7391017</v>
      </c>
      <c r="J7857" s="11" t="n">
        <v>2026</v>
      </c>
      <c r="K7857" s="11" t="s">
        <v>15</v>
      </c>
      <c r="L7857" s="32" t="n">
        <v>73910172</v>
      </c>
      <c r="M7857" s="1" t="s">
        <v>2547</v>
      </c>
      <c r="N7857" s="15" t="str">
        <f aca="false">IF(ISERROR(VLOOKUP(P7857,$I$2:$I$5308,1,FALSE()))=FALSE(),"S","A")</f>
        <v>A</v>
      </c>
      <c r="O7857" s="15" t="str">
        <f aca="false">IF(H7857&lt;&gt;"0","7",IF(G7857&lt;&gt;"0","6",IF(F7857&lt;&gt;"00","5",IF(E7857&lt;&gt;"0","4",IF(D7857&lt;&gt;"0","3",IF(C7857&lt;&gt;"0","2",IF(B7857&lt;&gt;"0","1","-x-")))))))</f>
        <v>7</v>
      </c>
      <c r="P7857" s="16" t="str">
        <f aca="false">IF(O7857="1",MID(L7857,1,1),IF(O7857="2",MID(L7857,1,2),IF(O7857="3",MID(L7857,1,3),IF(O7857="4",MID(L7857,1,4),IF(O7857="5",MID(L7857,1,6),IF(O7857="6",MID(L7857,1,7),IF(O7857="7",MID(L7857,1,8),IF(O7857="8",MID(L7857,1,10)))))))))</f>
        <v>73910172</v>
      </c>
      <c r="Q7857" s="1"/>
      <c r="R7857" s="1"/>
      <c r="S7857" s="1"/>
      <c r="T7857" s="1"/>
      <c r="U7857" s="1"/>
      <c r="V7857" s="1"/>
      <c r="W7857" s="1"/>
      <c r="X7857" s="1"/>
      <c r="Y7857" s="1"/>
      <c r="Z7857" s="1"/>
      <c r="AA7857" s="1"/>
      <c r="AB7857" s="1"/>
      <c r="AC7857" s="1"/>
      <c r="AD7857" s="1"/>
      <c r="AE7857" s="1"/>
      <c r="AF7857" s="1"/>
      <c r="AG7857" s="1"/>
      <c r="AH7857" s="1"/>
      <c r="AI7857" s="1"/>
      <c r="AJ7857" s="1"/>
    </row>
    <row r="7858" customFormat="false" ht="15.75" hidden="false" customHeight="true" outlineLevel="0" collapsed="false">
      <c r="A7858" s="1"/>
      <c r="B7858" s="11" t="str">
        <f aca="false">MID(L7858,1,1)</f>
        <v>7</v>
      </c>
      <c r="C7858" s="11" t="str">
        <f aca="false">MID(L7858,2,1)</f>
        <v>3</v>
      </c>
      <c r="D7858" s="11" t="str">
        <f aca="false">MID(L7858,3,1)</f>
        <v>9</v>
      </c>
      <c r="E7858" s="11" t="str">
        <f aca="false">MID(L7858,4,1)</f>
        <v>1</v>
      </c>
      <c r="F7858" s="11" t="str">
        <f aca="false">MID(L7858,5,2)</f>
        <v>01</v>
      </c>
      <c r="G7858" s="11" t="str">
        <f aca="false">MID(L7858,7,1)</f>
        <v>7</v>
      </c>
      <c r="H7858" s="11" t="str">
        <f aca="false">MID(L7858,8,1)</f>
        <v>3</v>
      </c>
      <c r="I7858" s="12" t="str">
        <f aca="false">IF(O7858="1","-x-",IF(O7858&lt;="4",MID(L7858,1,O7858-1),IF(O7858="5",MID(L7858,1,4),IF(O7858="6",MID(L7858,1,6),IF(AND(O7858="7",G7858="0"),MID(L7858,1,6),MID(L7858,1,7))))))</f>
        <v>7391017</v>
      </c>
      <c r="J7858" s="11" t="n">
        <v>2026</v>
      </c>
      <c r="K7858" s="11" t="s">
        <v>15</v>
      </c>
      <c r="L7858" s="32" t="n">
        <v>73910173</v>
      </c>
      <c r="M7858" s="1" t="s">
        <v>2548</v>
      </c>
      <c r="N7858" s="15" t="str">
        <f aca="false">IF(ISERROR(VLOOKUP(P7858,$I$2:$I$5308,1,FALSE()))=FALSE(),"S","A")</f>
        <v>A</v>
      </c>
      <c r="O7858" s="15" t="str">
        <f aca="false">IF(H7858&lt;&gt;"0","7",IF(G7858&lt;&gt;"0","6",IF(F7858&lt;&gt;"00","5",IF(E7858&lt;&gt;"0","4",IF(D7858&lt;&gt;"0","3",IF(C7858&lt;&gt;"0","2",IF(B7858&lt;&gt;"0","1","-x-")))))))</f>
        <v>7</v>
      </c>
      <c r="P7858" s="16" t="str">
        <f aca="false">IF(O7858="1",MID(L7858,1,1),IF(O7858="2",MID(L7858,1,2),IF(O7858="3",MID(L7858,1,3),IF(O7858="4",MID(L7858,1,4),IF(O7858="5",MID(L7858,1,6),IF(O7858="6",MID(L7858,1,7),IF(O7858="7",MID(L7858,1,8),IF(O7858="8",MID(L7858,1,10)))))))))</f>
        <v>73910173</v>
      </c>
      <c r="Q7858" s="1"/>
      <c r="R7858" s="1"/>
      <c r="S7858" s="1"/>
      <c r="T7858" s="1"/>
      <c r="U7858" s="1"/>
      <c r="V7858" s="1"/>
      <c r="W7858" s="1"/>
      <c r="X7858" s="1"/>
      <c r="Y7858" s="1"/>
      <c r="Z7858" s="1"/>
      <c r="AA7858" s="1"/>
      <c r="AB7858" s="1"/>
      <c r="AC7858" s="1"/>
      <c r="AD7858" s="1"/>
      <c r="AE7858" s="1"/>
      <c r="AF7858" s="1"/>
      <c r="AG7858" s="1"/>
      <c r="AH7858" s="1"/>
      <c r="AI7858" s="1"/>
      <c r="AJ7858" s="1"/>
    </row>
    <row r="7859" customFormat="false" ht="15.75" hidden="false" customHeight="true" outlineLevel="0" collapsed="false">
      <c r="A7859" s="1"/>
      <c r="B7859" s="11" t="str">
        <f aca="false">MID(L7859,1,1)</f>
        <v>7</v>
      </c>
      <c r="C7859" s="11" t="str">
        <f aca="false">MID(L7859,2,1)</f>
        <v>3</v>
      </c>
      <c r="D7859" s="11" t="str">
        <f aca="false">MID(L7859,3,1)</f>
        <v>9</v>
      </c>
      <c r="E7859" s="11" t="str">
        <f aca="false">MID(L7859,4,1)</f>
        <v>1</v>
      </c>
      <c r="F7859" s="11" t="str">
        <f aca="false">MID(L7859,5,2)</f>
        <v>01</v>
      </c>
      <c r="G7859" s="11" t="str">
        <f aca="false">MID(L7859,7,1)</f>
        <v>7</v>
      </c>
      <c r="H7859" s="11" t="str">
        <f aca="false">MID(L7859,8,1)</f>
        <v>4</v>
      </c>
      <c r="I7859" s="12" t="str">
        <f aca="false">IF(O7859="1","-x-",IF(O7859&lt;="4",MID(L7859,1,O7859-1),IF(O7859="5",MID(L7859,1,4),IF(O7859="6",MID(L7859,1,6),IF(AND(O7859="7",G7859="0"),MID(L7859,1,6),MID(L7859,1,7))))))</f>
        <v>7391017</v>
      </c>
      <c r="J7859" s="11" t="n">
        <v>2026</v>
      </c>
      <c r="K7859" s="11" t="s">
        <v>15</v>
      </c>
      <c r="L7859" s="32" t="n">
        <v>73910174</v>
      </c>
      <c r="M7859" s="1" t="s">
        <v>2549</v>
      </c>
      <c r="N7859" s="15" t="str">
        <f aca="false">IF(ISERROR(VLOOKUP(P7859,$I$2:$I$5308,1,FALSE()))=FALSE(),"S","A")</f>
        <v>A</v>
      </c>
      <c r="O7859" s="15" t="str">
        <f aca="false">IF(H7859&lt;&gt;"0","7",IF(G7859&lt;&gt;"0","6",IF(F7859&lt;&gt;"00","5",IF(E7859&lt;&gt;"0","4",IF(D7859&lt;&gt;"0","3",IF(C7859&lt;&gt;"0","2",IF(B7859&lt;&gt;"0","1","-x-")))))))</f>
        <v>7</v>
      </c>
      <c r="P7859" s="16" t="str">
        <f aca="false">IF(O7859="1",MID(L7859,1,1),IF(O7859="2",MID(L7859,1,2),IF(O7859="3",MID(L7859,1,3),IF(O7859="4",MID(L7859,1,4),IF(O7859="5",MID(L7859,1,6),IF(O7859="6",MID(L7859,1,7),IF(O7859="7",MID(L7859,1,8),IF(O7859="8",MID(L7859,1,10)))))))))</f>
        <v>73910174</v>
      </c>
      <c r="Q7859" s="1"/>
      <c r="R7859" s="1"/>
      <c r="S7859" s="1"/>
      <c r="T7859" s="1"/>
      <c r="U7859" s="1"/>
      <c r="V7859" s="1"/>
      <c r="W7859" s="1"/>
      <c r="X7859" s="1"/>
      <c r="Y7859" s="1"/>
      <c r="Z7859" s="1"/>
      <c r="AA7859" s="1"/>
      <c r="AB7859" s="1"/>
      <c r="AC7859" s="1"/>
      <c r="AD7859" s="1"/>
      <c r="AE7859" s="1"/>
      <c r="AF7859" s="1"/>
      <c r="AG7859" s="1"/>
      <c r="AH7859" s="1"/>
      <c r="AI7859" s="1"/>
      <c r="AJ7859" s="1"/>
    </row>
    <row r="7860" customFormat="false" ht="15.75" hidden="false" customHeight="true" outlineLevel="0" collapsed="false">
      <c r="A7860" s="1"/>
      <c r="B7860" s="11" t="str">
        <f aca="false">MID(L7860,1,1)</f>
        <v>7</v>
      </c>
      <c r="C7860" s="11" t="str">
        <f aca="false">MID(L7860,2,1)</f>
        <v>3</v>
      </c>
      <c r="D7860" s="11" t="str">
        <f aca="false">MID(L7860,3,1)</f>
        <v>9</v>
      </c>
      <c r="E7860" s="11" t="str">
        <f aca="false">MID(L7860,4,1)</f>
        <v>1</v>
      </c>
      <c r="F7860" s="11" t="str">
        <f aca="false">MID(L7860,5,2)</f>
        <v>01</v>
      </c>
      <c r="G7860" s="11" t="str">
        <f aca="false">MID(L7860,7,1)</f>
        <v>7</v>
      </c>
      <c r="H7860" s="11" t="str">
        <f aca="false">MID(L7860,8,1)</f>
        <v>5</v>
      </c>
      <c r="I7860" s="12" t="str">
        <f aca="false">IF(O7860="1","-x-",IF(O7860&lt;="4",MID(L7860,1,O7860-1),IF(O7860="5",MID(L7860,1,4),IF(O7860="6",MID(L7860,1,6),IF(AND(O7860="7",G7860="0"),MID(L7860,1,6),MID(L7860,1,7))))))</f>
        <v>7391017</v>
      </c>
      <c r="J7860" s="11" t="n">
        <v>2026</v>
      </c>
      <c r="K7860" s="11" t="s">
        <v>15</v>
      </c>
      <c r="L7860" s="32" t="n">
        <v>73910175</v>
      </c>
      <c r="M7860" s="1" t="s">
        <v>2550</v>
      </c>
      <c r="N7860" s="15" t="str">
        <f aca="false">IF(ISERROR(VLOOKUP(P7860,$I$2:$I$5308,1,FALSE()))=FALSE(),"S","A")</f>
        <v>A</v>
      </c>
      <c r="O7860" s="15" t="str">
        <f aca="false">IF(H7860&lt;&gt;"0","7",IF(G7860&lt;&gt;"0","6",IF(F7860&lt;&gt;"00","5",IF(E7860&lt;&gt;"0","4",IF(D7860&lt;&gt;"0","3",IF(C7860&lt;&gt;"0","2",IF(B7860&lt;&gt;"0","1","-x-")))))))</f>
        <v>7</v>
      </c>
      <c r="P7860" s="16" t="str">
        <f aca="false">IF(O7860="1",MID(L7860,1,1),IF(O7860="2",MID(L7860,1,2),IF(O7860="3",MID(L7860,1,3),IF(O7860="4",MID(L7860,1,4),IF(O7860="5",MID(L7860,1,6),IF(O7860="6",MID(L7860,1,7),IF(O7860="7",MID(L7860,1,8),IF(O7860="8",MID(L7860,1,10)))))))))</f>
        <v>73910175</v>
      </c>
      <c r="Q7860" s="1"/>
      <c r="R7860" s="1"/>
      <c r="S7860" s="1"/>
      <c r="T7860" s="1"/>
      <c r="U7860" s="1"/>
      <c r="V7860" s="1"/>
      <c r="W7860" s="1"/>
      <c r="X7860" s="1"/>
      <c r="Y7860" s="1"/>
      <c r="Z7860" s="1"/>
      <c r="AA7860" s="1"/>
      <c r="AB7860" s="1"/>
      <c r="AC7860" s="1"/>
      <c r="AD7860" s="1"/>
      <c r="AE7860" s="1"/>
      <c r="AF7860" s="1"/>
      <c r="AG7860" s="1"/>
      <c r="AH7860" s="1"/>
      <c r="AI7860" s="1"/>
      <c r="AJ7860" s="1"/>
    </row>
    <row r="7861" customFormat="false" ht="15.75" hidden="false" customHeight="true" outlineLevel="0" collapsed="false">
      <c r="A7861" s="1"/>
      <c r="B7861" s="11" t="str">
        <f aca="false">MID(L7861,1,1)</f>
        <v>7</v>
      </c>
      <c r="C7861" s="11" t="str">
        <f aca="false">MID(L7861,2,1)</f>
        <v>3</v>
      </c>
      <c r="D7861" s="11" t="str">
        <f aca="false">MID(L7861,3,1)</f>
        <v>9</v>
      </c>
      <c r="E7861" s="11" t="str">
        <f aca="false">MID(L7861,4,1)</f>
        <v>1</v>
      </c>
      <c r="F7861" s="11" t="str">
        <f aca="false">MID(L7861,5,2)</f>
        <v>01</v>
      </c>
      <c r="G7861" s="11" t="str">
        <f aca="false">MID(L7861,7,1)</f>
        <v>7</v>
      </c>
      <c r="H7861" s="11" t="str">
        <f aca="false">MID(L7861,8,1)</f>
        <v>6</v>
      </c>
      <c r="I7861" s="12" t="str">
        <f aca="false">IF(O7861="1","-x-",IF(O7861&lt;="4",MID(L7861,1,O7861-1),IF(O7861="5",MID(L7861,1,4),IF(O7861="6",MID(L7861,1,6),IF(AND(O7861="7",G7861="0"),MID(L7861,1,6),MID(L7861,1,7))))))</f>
        <v>7391017</v>
      </c>
      <c r="J7861" s="11" t="n">
        <v>2026</v>
      </c>
      <c r="K7861" s="11" t="s">
        <v>15</v>
      </c>
      <c r="L7861" s="32" t="n">
        <v>73910176</v>
      </c>
      <c r="M7861" s="1" t="s">
        <v>2551</v>
      </c>
      <c r="N7861" s="15" t="str">
        <f aca="false">IF(ISERROR(VLOOKUP(P7861,$I$2:$I$5308,1,FALSE()))=FALSE(),"S","A")</f>
        <v>A</v>
      </c>
      <c r="O7861" s="15" t="str">
        <f aca="false">IF(H7861&lt;&gt;"0","7",IF(G7861&lt;&gt;"0","6",IF(F7861&lt;&gt;"00","5",IF(E7861&lt;&gt;"0","4",IF(D7861&lt;&gt;"0","3",IF(C7861&lt;&gt;"0","2",IF(B7861&lt;&gt;"0","1","-x-")))))))</f>
        <v>7</v>
      </c>
      <c r="P7861" s="16" t="str">
        <f aca="false">IF(O7861="1",MID(L7861,1,1),IF(O7861="2",MID(L7861,1,2),IF(O7861="3",MID(L7861,1,3),IF(O7861="4",MID(L7861,1,4),IF(O7861="5",MID(L7861,1,6),IF(O7861="6",MID(L7861,1,7),IF(O7861="7",MID(L7861,1,8),IF(O7861="8",MID(L7861,1,10)))))))))</f>
        <v>73910176</v>
      </c>
      <c r="Q7861" s="1"/>
      <c r="R7861" s="1"/>
      <c r="S7861" s="1"/>
      <c r="T7861" s="1"/>
      <c r="U7861" s="1"/>
      <c r="V7861" s="1"/>
      <c r="W7861" s="1"/>
      <c r="X7861" s="1"/>
      <c r="Y7861" s="1"/>
      <c r="Z7861" s="1"/>
      <c r="AA7861" s="1"/>
      <c r="AB7861" s="1"/>
      <c r="AC7861" s="1"/>
      <c r="AD7861" s="1"/>
      <c r="AE7861" s="1"/>
      <c r="AF7861" s="1"/>
      <c r="AG7861" s="1"/>
      <c r="AH7861" s="1"/>
      <c r="AI7861" s="1"/>
      <c r="AJ7861" s="1"/>
    </row>
    <row r="7862" customFormat="false" ht="15.75" hidden="false" customHeight="true" outlineLevel="0" collapsed="false">
      <c r="A7862" s="1"/>
      <c r="B7862" s="11" t="str">
        <f aca="false">MID(L7862,1,1)</f>
        <v>7</v>
      </c>
      <c r="C7862" s="11" t="str">
        <f aca="false">MID(L7862,2,1)</f>
        <v>3</v>
      </c>
      <c r="D7862" s="11" t="str">
        <f aca="false">MID(L7862,3,1)</f>
        <v>9</v>
      </c>
      <c r="E7862" s="11" t="str">
        <f aca="false">MID(L7862,4,1)</f>
        <v>1</v>
      </c>
      <c r="F7862" s="11" t="str">
        <f aca="false">MID(L7862,5,2)</f>
        <v>01</v>
      </c>
      <c r="G7862" s="11" t="str">
        <f aca="false">MID(L7862,7,1)</f>
        <v>7</v>
      </c>
      <c r="H7862" s="11" t="str">
        <f aca="false">MID(L7862,8,1)</f>
        <v>7</v>
      </c>
      <c r="I7862" s="12" t="str">
        <f aca="false">IF(O7862="1","-x-",IF(O7862&lt;="4",MID(L7862,1,O7862-1),IF(O7862="5",MID(L7862,1,4),IF(O7862="6",MID(L7862,1,6),IF(AND(O7862="7",G7862="0"),MID(L7862,1,6),MID(L7862,1,7))))))</f>
        <v>7391017</v>
      </c>
      <c r="J7862" s="11" t="n">
        <v>2026</v>
      </c>
      <c r="K7862" s="11" t="s">
        <v>15</v>
      </c>
      <c r="L7862" s="32" t="n">
        <v>73910177</v>
      </c>
      <c r="M7862" s="1" t="s">
        <v>2552</v>
      </c>
      <c r="N7862" s="15" t="str">
        <f aca="false">IF(ISERROR(VLOOKUP(P7862,$I$2:$I$5308,1,FALSE()))=FALSE(),"S","A")</f>
        <v>A</v>
      </c>
      <c r="O7862" s="15" t="str">
        <f aca="false">IF(H7862&lt;&gt;"0","7",IF(G7862&lt;&gt;"0","6",IF(F7862&lt;&gt;"00","5",IF(E7862&lt;&gt;"0","4",IF(D7862&lt;&gt;"0","3",IF(C7862&lt;&gt;"0","2",IF(B7862&lt;&gt;"0","1","-x-")))))))</f>
        <v>7</v>
      </c>
      <c r="P7862" s="16" t="str">
        <f aca="false">IF(O7862="1",MID(L7862,1,1),IF(O7862="2",MID(L7862,1,2),IF(O7862="3",MID(L7862,1,3),IF(O7862="4",MID(L7862,1,4),IF(O7862="5",MID(L7862,1,6),IF(O7862="6",MID(L7862,1,7),IF(O7862="7",MID(L7862,1,8),IF(O7862="8",MID(L7862,1,10)))))))))</f>
        <v>73910177</v>
      </c>
      <c r="Q7862" s="1"/>
      <c r="R7862" s="1"/>
      <c r="S7862" s="1"/>
      <c r="T7862" s="1"/>
      <c r="U7862" s="1"/>
      <c r="V7862" s="1"/>
      <c r="W7862" s="1"/>
      <c r="X7862" s="1"/>
      <c r="Y7862" s="1"/>
      <c r="Z7862" s="1"/>
      <c r="AA7862" s="1"/>
      <c r="AB7862" s="1"/>
      <c r="AC7862" s="1"/>
      <c r="AD7862" s="1"/>
      <c r="AE7862" s="1"/>
      <c r="AF7862" s="1"/>
      <c r="AG7862" s="1"/>
      <c r="AH7862" s="1"/>
      <c r="AI7862" s="1"/>
      <c r="AJ7862" s="1"/>
    </row>
    <row r="7863" customFormat="false" ht="15.75" hidden="false" customHeight="true" outlineLevel="0" collapsed="false">
      <c r="A7863" s="1"/>
      <c r="B7863" s="11" t="str">
        <f aca="false">MID(L7863,1,1)</f>
        <v>7</v>
      </c>
      <c r="C7863" s="11" t="str">
        <f aca="false">MID(L7863,2,1)</f>
        <v>3</v>
      </c>
      <c r="D7863" s="11" t="str">
        <f aca="false">MID(L7863,3,1)</f>
        <v>9</v>
      </c>
      <c r="E7863" s="11" t="str">
        <f aca="false">MID(L7863,4,1)</f>
        <v>1</v>
      </c>
      <c r="F7863" s="11" t="str">
        <f aca="false">MID(L7863,5,2)</f>
        <v>01</v>
      </c>
      <c r="G7863" s="11" t="str">
        <f aca="false">MID(L7863,7,1)</f>
        <v>7</v>
      </c>
      <c r="H7863" s="11" t="str">
        <f aca="false">MID(L7863,8,1)</f>
        <v>8</v>
      </c>
      <c r="I7863" s="12" t="str">
        <f aca="false">IF(O7863="1","-x-",IF(O7863&lt;="4",MID(L7863,1,O7863-1),IF(O7863="5",MID(L7863,1,4),IF(O7863="6",MID(L7863,1,6),IF(AND(O7863="7",G7863="0"),MID(L7863,1,6),MID(L7863,1,7))))))</f>
        <v>7391017</v>
      </c>
      <c r="J7863" s="11" t="n">
        <v>2026</v>
      </c>
      <c r="K7863" s="11" t="s">
        <v>15</v>
      </c>
      <c r="L7863" s="32" t="n">
        <v>73910178</v>
      </c>
      <c r="M7863" s="1" t="s">
        <v>2553</v>
      </c>
      <c r="N7863" s="15" t="str">
        <f aca="false">IF(ISERROR(VLOOKUP(P7863,$I$2:$I$5308,1,FALSE()))=FALSE(),"S","A")</f>
        <v>A</v>
      </c>
      <c r="O7863" s="15" t="str">
        <f aca="false">IF(H7863&lt;&gt;"0","7",IF(G7863&lt;&gt;"0","6",IF(F7863&lt;&gt;"00","5",IF(E7863&lt;&gt;"0","4",IF(D7863&lt;&gt;"0","3",IF(C7863&lt;&gt;"0","2",IF(B7863&lt;&gt;"0","1","-x-")))))))</f>
        <v>7</v>
      </c>
      <c r="P7863" s="16" t="str">
        <f aca="false">IF(O7863="1",MID(L7863,1,1),IF(O7863="2",MID(L7863,1,2),IF(O7863="3",MID(L7863,1,3),IF(O7863="4",MID(L7863,1,4),IF(O7863="5",MID(L7863,1,6),IF(O7863="6",MID(L7863,1,7),IF(O7863="7",MID(L7863,1,8),IF(O7863="8",MID(L7863,1,10)))))))))</f>
        <v>73910178</v>
      </c>
      <c r="Q7863" s="1"/>
      <c r="R7863" s="1"/>
      <c r="S7863" s="1"/>
      <c r="T7863" s="1"/>
      <c r="U7863" s="1"/>
      <c r="V7863" s="1"/>
      <c r="W7863" s="1"/>
      <c r="X7863" s="1"/>
      <c r="Y7863" s="1"/>
      <c r="Z7863" s="1"/>
      <c r="AA7863" s="1"/>
      <c r="AB7863" s="1"/>
      <c r="AC7863" s="1"/>
      <c r="AD7863" s="1"/>
      <c r="AE7863" s="1"/>
      <c r="AF7863" s="1"/>
      <c r="AG7863" s="1"/>
      <c r="AH7863" s="1"/>
      <c r="AI7863" s="1"/>
      <c r="AJ7863" s="1"/>
    </row>
    <row r="7864" customFormat="false" ht="15.75" hidden="false" customHeight="true" outlineLevel="0" collapsed="false">
      <c r="A7864" s="1"/>
      <c r="B7864" s="11" t="str">
        <f aca="false">MID(L7864,1,1)</f>
        <v>7</v>
      </c>
      <c r="C7864" s="11" t="str">
        <f aca="false">MID(L7864,2,1)</f>
        <v>3</v>
      </c>
      <c r="D7864" s="11" t="str">
        <f aca="false">MID(L7864,3,1)</f>
        <v>9</v>
      </c>
      <c r="E7864" s="11" t="str">
        <f aca="false">MID(L7864,4,1)</f>
        <v>9</v>
      </c>
      <c r="F7864" s="11" t="str">
        <f aca="false">MID(L7864,5,2)</f>
        <v>00</v>
      </c>
      <c r="G7864" s="11" t="str">
        <f aca="false">MID(L7864,7,1)</f>
        <v>0</v>
      </c>
      <c r="H7864" s="11" t="str">
        <f aca="false">MID(L7864,8,1)</f>
        <v>0</v>
      </c>
      <c r="I7864" s="12" t="str">
        <f aca="false">IF(O7864="1","-x-",IF(O7864&lt;="4",MID(L7864,1,O7864-1),IF(O7864="5",MID(L7864,1,4),IF(O7864="6",MID(L7864,1,6),IF(AND(O7864="7",G7864="0"),MID(L7864,1,6),MID(L7864,1,7))))))</f>
        <v>739</v>
      </c>
      <c r="J7864" s="11" t="n">
        <v>2026</v>
      </c>
      <c r="K7864" s="11" t="s">
        <v>15</v>
      </c>
      <c r="L7864" s="32" t="n">
        <v>73990000</v>
      </c>
      <c r="M7864" s="1" t="s">
        <v>2554</v>
      </c>
      <c r="N7864" s="15" t="s">
        <v>5190</v>
      </c>
      <c r="O7864" s="15" t="str">
        <f aca="false">IF(H7864&lt;&gt;"0","7",IF(G7864&lt;&gt;"0","6",IF(F7864&lt;&gt;"00","5",IF(E7864&lt;&gt;"0","4",IF(D7864&lt;&gt;"0","3",IF(C7864&lt;&gt;"0","2",IF(B7864&lt;&gt;"0","1","-x-")))))))</f>
        <v>4</v>
      </c>
      <c r="P7864" s="16" t="str">
        <f aca="false">IF(O7864="1",MID(L7864,1,1),IF(O7864="2",MID(L7864,1,2),IF(O7864="3",MID(L7864,1,3),IF(O7864="4",MID(L7864,1,4),IF(O7864="5",MID(L7864,1,6),IF(O7864="6",MID(L7864,1,7),IF(O7864="7",MID(L7864,1,8),IF(O7864="8",MID(L7864,1,10)))))))))</f>
        <v>7399</v>
      </c>
      <c r="Q7864" s="1"/>
      <c r="R7864" s="1"/>
      <c r="S7864" s="1"/>
      <c r="T7864" s="1"/>
      <c r="U7864" s="1"/>
      <c r="V7864" s="1"/>
      <c r="W7864" s="1"/>
      <c r="X7864" s="1"/>
      <c r="Y7864" s="1"/>
      <c r="Z7864" s="1"/>
      <c r="AA7864" s="1"/>
      <c r="AB7864" s="1"/>
      <c r="AC7864" s="1"/>
      <c r="AD7864" s="1"/>
      <c r="AE7864" s="1"/>
      <c r="AF7864" s="1"/>
      <c r="AG7864" s="1"/>
      <c r="AH7864" s="1"/>
      <c r="AI7864" s="1"/>
      <c r="AJ7864" s="1"/>
    </row>
    <row r="7865" customFormat="false" ht="15.75" hidden="false" customHeight="true" outlineLevel="0" collapsed="false">
      <c r="A7865" s="1"/>
      <c r="B7865" s="11" t="str">
        <f aca="false">MID(L7865,1,1)</f>
        <v>7</v>
      </c>
      <c r="C7865" s="11" t="str">
        <f aca="false">MID(L7865,2,1)</f>
        <v>3</v>
      </c>
      <c r="D7865" s="11" t="str">
        <f aca="false">MID(L7865,3,1)</f>
        <v>9</v>
      </c>
      <c r="E7865" s="11" t="str">
        <f aca="false">MID(L7865,4,1)</f>
        <v>9</v>
      </c>
      <c r="F7865" s="11" t="str">
        <f aca="false">MID(L7865,5,2)</f>
        <v>99</v>
      </c>
      <c r="G7865" s="11" t="str">
        <f aca="false">MID(L7865,7,1)</f>
        <v>0</v>
      </c>
      <c r="H7865" s="11" t="str">
        <f aca="false">MID(L7865,8,1)</f>
        <v>0</v>
      </c>
      <c r="I7865" s="12" t="str">
        <f aca="false">IF(O7865="1","-x-",IF(O7865&lt;="4",MID(L7865,1,O7865-1),IF(O7865="5",MID(L7865,1,4),IF(O7865="6",MID(L7865,1,6),IF(AND(O7865="7",G7865="0"),MID(L7865,1,6),MID(L7865,1,7))))))</f>
        <v>7399</v>
      </c>
      <c r="J7865" s="11" t="n">
        <v>2026</v>
      </c>
      <c r="K7865" s="11" t="s">
        <v>15</v>
      </c>
      <c r="L7865" s="32" t="n">
        <v>73999900</v>
      </c>
      <c r="M7865" s="1" t="s">
        <v>2554</v>
      </c>
      <c r="N7865" s="15" t="s">
        <v>5190</v>
      </c>
      <c r="O7865" s="15" t="str">
        <f aca="false">IF(H7865&lt;&gt;"0","7",IF(G7865&lt;&gt;"0","6",IF(F7865&lt;&gt;"00","5",IF(E7865&lt;&gt;"0","4",IF(D7865&lt;&gt;"0","3",IF(C7865&lt;&gt;"0","2",IF(B7865&lt;&gt;"0","1","-x-")))))))</f>
        <v>5</v>
      </c>
      <c r="P7865" s="16" t="str">
        <f aca="false">IF(O7865="1",MID(L7865,1,1),IF(O7865="2",MID(L7865,1,2),IF(O7865="3",MID(L7865,1,3),IF(O7865="4",MID(L7865,1,4),IF(O7865="5",MID(L7865,1,6),IF(O7865="6",MID(L7865,1,7),IF(O7865="7",MID(L7865,1,8),IF(O7865="8",MID(L7865,1,10)))))))))</f>
        <v>739999</v>
      </c>
      <c r="Q7865" s="1"/>
      <c r="R7865" s="1"/>
      <c r="S7865" s="1"/>
      <c r="T7865" s="1"/>
      <c r="U7865" s="1" t="s">
        <v>1637</v>
      </c>
      <c r="V7865" s="1"/>
      <c r="W7865" s="1"/>
      <c r="X7865" s="1"/>
      <c r="Y7865" s="1"/>
      <c r="Z7865" s="1"/>
      <c r="AA7865" s="1"/>
      <c r="AB7865" s="1"/>
      <c r="AC7865" s="1"/>
      <c r="AD7865" s="1"/>
      <c r="AE7865" s="1"/>
      <c r="AF7865" s="1"/>
      <c r="AG7865" s="1"/>
      <c r="AH7865" s="1"/>
      <c r="AI7865" s="1"/>
      <c r="AJ7865" s="1"/>
    </row>
    <row r="7866" customFormat="false" ht="15.75" hidden="false" customHeight="true" outlineLevel="0" collapsed="false">
      <c r="A7866" s="1"/>
      <c r="B7866" s="11" t="str">
        <f aca="false">MID(L7866,1,1)</f>
        <v>7</v>
      </c>
      <c r="C7866" s="11" t="str">
        <f aca="false">MID(L7866,2,1)</f>
        <v>3</v>
      </c>
      <c r="D7866" s="11" t="str">
        <f aca="false">MID(L7866,3,1)</f>
        <v>9</v>
      </c>
      <c r="E7866" s="11" t="str">
        <f aca="false">MID(L7866,4,1)</f>
        <v>9</v>
      </c>
      <c r="F7866" s="11" t="str">
        <f aca="false">MID(L7866,5,2)</f>
        <v>99</v>
      </c>
      <c r="G7866" s="11" t="str">
        <f aca="false">MID(L7866,7,1)</f>
        <v>0</v>
      </c>
      <c r="H7866" s="11" t="str">
        <f aca="false">MID(L7866,8,1)</f>
        <v>1</v>
      </c>
      <c r="I7866" s="12" t="str">
        <f aca="false">IF(O7866="1","-x-",IF(O7866&lt;="4",MID(L7866,1,O7866-1),IF(O7866="5",MID(L7866,1,4),IF(O7866="6",MID(L7866,1,6),IF(AND(O7866="7",G7866="0"),MID(L7866,1,6),MID(L7866,1,7))))))</f>
        <v>739999</v>
      </c>
      <c r="J7866" s="11" t="n">
        <v>2026</v>
      </c>
      <c r="K7866" s="11" t="s">
        <v>15</v>
      </c>
      <c r="L7866" s="32" t="n">
        <v>73999901</v>
      </c>
      <c r="M7866" s="1" t="s">
        <v>2555</v>
      </c>
      <c r="N7866" s="15" t="str">
        <f aca="false">IF(ISERROR(VLOOKUP(P7866,$I$2:$I$5308,1,FALSE()))=FALSE(),"S","A")</f>
        <v>A</v>
      </c>
      <c r="O7866" s="15" t="str">
        <f aca="false">IF(H7866&lt;&gt;"0","7",IF(G7866&lt;&gt;"0","6",IF(F7866&lt;&gt;"00","5",IF(E7866&lt;&gt;"0","4",IF(D7866&lt;&gt;"0","3",IF(C7866&lt;&gt;"0","2",IF(B7866&lt;&gt;"0","1","-x-")))))))</f>
        <v>7</v>
      </c>
      <c r="P7866" s="16" t="str">
        <f aca="false">IF(O7866="1",MID(L7866,1,1),IF(O7866="2",MID(L7866,1,2),IF(O7866="3",MID(L7866,1,3),IF(O7866="4",MID(L7866,1,4),IF(O7866="5",MID(L7866,1,6),IF(O7866="6",MID(L7866,1,7),IF(O7866="7",MID(L7866,1,8),IF(O7866="8",MID(L7866,1,10)))))))))</f>
        <v>73999901</v>
      </c>
      <c r="Q7866" s="1"/>
      <c r="R7866" s="1"/>
      <c r="S7866" s="1"/>
      <c r="T7866" s="1"/>
      <c r="U7866" s="1"/>
      <c r="V7866" s="1"/>
      <c r="W7866" s="1"/>
      <c r="X7866" s="1"/>
      <c r="Y7866" s="1"/>
      <c r="Z7866" s="1"/>
      <c r="AA7866" s="1"/>
      <c r="AB7866" s="1"/>
      <c r="AC7866" s="1"/>
      <c r="AD7866" s="1"/>
      <c r="AE7866" s="1"/>
      <c r="AF7866" s="1"/>
      <c r="AG7866" s="1"/>
      <c r="AH7866" s="1"/>
      <c r="AI7866" s="1"/>
      <c r="AJ7866" s="1"/>
    </row>
    <row r="7867" customFormat="false" ht="15.75" hidden="false" customHeight="true" outlineLevel="0" collapsed="false">
      <c r="A7867" s="1"/>
      <c r="B7867" s="11" t="str">
        <f aca="false">MID(L7867,1,1)</f>
        <v>7</v>
      </c>
      <c r="C7867" s="11" t="str">
        <f aca="false">MID(L7867,2,1)</f>
        <v>3</v>
      </c>
      <c r="D7867" s="11" t="str">
        <f aca="false">MID(L7867,3,1)</f>
        <v>9</v>
      </c>
      <c r="E7867" s="11" t="str">
        <f aca="false">MID(L7867,4,1)</f>
        <v>9</v>
      </c>
      <c r="F7867" s="11" t="str">
        <f aca="false">MID(L7867,5,2)</f>
        <v>99</v>
      </c>
      <c r="G7867" s="11" t="str">
        <f aca="false">MID(L7867,7,1)</f>
        <v>0</v>
      </c>
      <c r="H7867" s="11" t="str">
        <f aca="false">MID(L7867,8,1)</f>
        <v>2</v>
      </c>
      <c r="I7867" s="12" t="str">
        <f aca="false">IF(O7867="1","-x-",IF(O7867&lt;="4",MID(L7867,1,O7867-1),IF(O7867="5",MID(L7867,1,4),IF(O7867="6",MID(L7867,1,6),IF(AND(O7867="7",G7867="0"),MID(L7867,1,6),MID(L7867,1,7))))))</f>
        <v>739999</v>
      </c>
      <c r="J7867" s="11" t="n">
        <v>2026</v>
      </c>
      <c r="K7867" s="11" t="s">
        <v>15</v>
      </c>
      <c r="L7867" s="32" t="n">
        <v>73999902</v>
      </c>
      <c r="M7867" s="1" t="s">
        <v>2556</v>
      </c>
      <c r="N7867" s="15" t="str">
        <f aca="false">IF(ISERROR(VLOOKUP(P7867,$I$2:$I$5308,1,FALSE()))=FALSE(),"S","A")</f>
        <v>A</v>
      </c>
      <c r="O7867" s="15" t="str">
        <f aca="false">IF(H7867&lt;&gt;"0","7",IF(G7867&lt;&gt;"0","6",IF(F7867&lt;&gt;"00","5",IF(E7867&lt;&gt;"0","4",IF(D7867&lt;&gt;"0","3",IF(C7867&lt;&gt;"0","2",IF(B7867&lt;&gt;"0","1","-x-")))))))</f>
        <v>7</v>
      </c>
      <c r="P7867" s="16" t="str">
        <f aca="false">IF(O7867="1",MID(L7867,1,1),IF(O7867="2",MID(L7867,1,2),IF(O7867="3",MID(L7867,1,3),IF(O7867="4",MID(L7867,1,4),IF(O7867="5",MID(L7867,1,6),IF(O7867="6",MID(L7867,1,7),IF(O7867="7",MID(L7867,1,8),IF(O7867="8",MID(L7867,1,10)))))))))</f>
        <v>73999902</v>
      </c>
      <c r="Q7867" s="1"/>
      <c r="R7867" s="1"/>
      <c r="S7867" s="1"/>
      <c r="T7867" s="1"/>
      <c r="U7867" s="1"/>
      <c r="V7867" s="1"/>
      <c r="W7867" s="1"/>
      <c r="X7867" s="1"/>
      <c r="Y7867" s="1"/>
      <c r="Z7867" s="1"/>
      <c r="AA7867" s="1"/>
      <c r="AB7867" s="1"/>
      <c r="AC7867" s="1"/>
      <c r="AD7867" s="1"/>
      <c r="AE7867" s="1"/>
      <c r="AF7867" s="1"/>
      <c r="AG7867" s="1"/>
      <c r="AH7867" s="1"/>
      <c r="AI7867" s="1"/>
      <c r="AJ7867" s="1"/>
    </row>
    <row r="7868" customFormat="false" ht="15.75" hidden="false" customHeight="true" outlineLevel="0" collapsed="false">
      <c r="A7868" s="1"/>
      <c r="B7868" s="11" t="str">
        <f aca="false">MID(L7868,1,1)</f>
        <v>7</v>
      </c>
      <c r="C7868" s="11" t="str">
        <f aca="false">MID(L7868,2,1)</f>
        <v>3</v>
      </c>
      <c r="D7868" s="11" t="str">
        <f aca="false">MID(L7868,3,1)</f>
        <v>9</v>
      </c>
      <c r="E7868" s="11" t="str">
        <f aca="false">MID(L7868,4,1)</f>
        <v>9</v>
      </c>
      <c r="F7868" s="11" t="str">
        <f aca="false">MID(L7868,5,2)</f>
        <v>99</v>
      </c>
      <c r="G7868" s="11" t="str">
        <f aca="false">MID(L7868,7,1)</f>
        <v>0</v>
      </c>
      <c r="H7868" s="11" t="str">
        <f aca="false">MID(L7868,8,1)</f>
        <v>3</v>
      </c>
      <c r="I7868" s="12" t="str">
        <f aca="false">IF(O7868="1","-x-",IF(O7868&lt;="4",MID(L7868,1,O7868-1),IF(O7868="5",MID(L7868,1,4),IF(O7868="6",MID(L7868,1,6),IF(AND(O7868="7",G7868="0"),MID(L7868,1,6),MID(L7868,1,7))))))</f>
        <v>739999</v>
      </c>
      <c r="J7868" s="11" t="n">
        <v>2026</v>
      </c>
      <c r="K7868" s="11" t="s">
        <v>15</v>
      </c>
      <c r="L7868" s="32" t="n">
        <v>73999903</v>
      </c>
      <c r="M7868" s="1" t="s">
        <v>2557</v>
      </c>
      <c r="N7868" s="15" t="str">
        <f aca="false">IF(ISERROR(VLOOKUP(P7868,$I$2:$I$5308,1,FALSE()))=FALSE(),"S","A")</f>
        <v>A</v>
      </c>
      <c r="O7868" s="15" t="str">
        <f aca="false">IF(H7868&lt;&gt;"0","7",IF(G7868&lt;&gt;"0","6",IF(F7868&lt;&gt;"00","5",IF(E7868&lt;&gt;"0","4",IF(D7868&lt;&gt;"0","3",IF(C7868&lt;&gt;"0","2",IF(B7868&lt;&gt;"0","1","-x-")))))))</f>
        <v>7</v>
      </c>
      <c r="P7868" s="16" t="str">
        <f aca="false">IF(O7868="1",MID(L7868,1,1),IF(O7868="2",MID(L7868,1,2),IF(O7868="3",MID(L7868,1,3),IF(O7868="4",MID(L7868,1,4),IF(O7868="5",MID(L7868,1,6),IF(O7868="6",MID(L7868,1,7),IF(O7868="7",MID(L7868,1,8),IF(O7868="8",MID(L7868,1,10)))))))))</f>
        <v>73999903</v>
      </c>
      <c r="Q7868" s="1"/>
      <c r="R7868" s="1"/>
      <c r="S7868" s="1"/>
      <c r="T7868" s="1"/>
      <c r="U7868" s="1"/>
      <c r="V7868" s="1"/>
      <c r="W7868" s="1"/>
      <c r="X7868" s="1"/>
      <c r="Y7868" s="1"/>
      <c r="Z7868" s="1"/>
      <c r="AA7868" s="1"/>
      <c r="AB7868" s="1"/>
      <c r="AC7868" s="1"/>
      <c r="AD7868" s="1"/>
      <c r="AE7868" s="1"/>
      <c r="AF7868" s="1"/>
      <c r="AG7868" s="1"/>
      <c r="AH7868" s="1"/>
      <c r="AI7868" s="1"/>
      <c r="AJ7868" s="1"/>
    </row>
    <row r="7869" customFormat="false" ht="15.75" hidden="false" customHeight="true" outlineLevel="0" collapsed="false">
      <c r="A7869" s="1"/>
      <c r="B7869" s="11" t="str">
        <f aca="false">MID(L7869,1,1)</f>
        <v>7</v>
      </c>
      <c r="C7869" s="11" t="str">
        <f aca="false">MID(L7869,2,1)</f>
        <v>3</v>
      </c>
      <c r="D7869" s="11" t="str">
        <f aca="false">MID(L7869,3,1)</f>
        <v>9</v>
      </c>
      <c r="E7869" s="11" t="str">
        <f aca="false">MID(L7869,4,1)</f>
        <v>9</v>
      </c>
      <c r="F7869" s="11" t="str">
        <f aca="false">MID(L7869,5,2)</f>
        <v>99</v>
      </c>
      <c r="G7869" s="11" t="str">
        <f aca="false">MID(L7869,7,1)</f>
        <v>0</v>
      </c>
      <c r="H7869" s="11" t="str">
        <f aca="false">MID(L7869,8,1)</f>
        <v>4</v>
      </c>
      <c r="I7869" s="12" t="str">
        <f aca="false">IF(O7869="1","-x-",IF(O7869&lt;="4",MID(L7869,1,O7869-1),IF(O7869="5",MID(L7869,1,4),IF(O7869="6",MID(L7869,1,6),IF(AND(O7869="7",G7869="0"),MID(L7869,1,6),MID(L7869,1,7))))))</f>
        <v>739999</v>
      </c>
      <c r="J7869" s="11" t="n">
        <v>2026</v>
      </c>
      <c r="K7869" s="11" t="s">
        <v>15</v>
      </c>
      <c r="L7869" s="32" t="n">
        <v>73999904</v>
      </c>
      <c r="M7869" s="1" t="s">
        <v>2558</v>
      </c>
      <c r="N7869" s="15" t="str">
        <f aca="false">IF(ISERROR(VLOOKUP(P7869,$I$2:$I$5308,1,FALSE()))=FALSE(),"S","A")</f>
        <v>A</v>
      </c>
      <c r="O7869" s="15" t="str">
        <f aca="false">IF(H7869&lt;&gt;"0","7",IF(G7869&lt;&gt;"0","6",IF(F7869&lt;&gt;"00","5",IF(E7869&lt;&gt;"0","4",IF(D7869&lt;&gt;"0","3",IF(C7869&lt;&gt;"0","2",IF(B7869&lt;&gt;"0","1","-x-")))))))</f>
        <v>7</v>
      </c>
      <c r="P7869" s="16" t="str">
        <f aca="false">IF(O7869="1",MID(L7869,1,1),IF(O7869="2",MID(L7869,1,2),IF(O7869="3",MID(L7869,1,3),IF(O7869="4",MID(L7869,1,4),IF(O7869="5",MID(L7869,1,6),IF(O7869="6",MID(L7869,1,7),IF(O7869="7",MID(L7869,1,8),IF(O7869="8",MID(L7869,1,10)))))))))</f>
        <v>73999904</v>
      </c>
      <c r="Q7869" s="1"/>
      <c r="R7869" s="1"/>
      <c r="S7869" s="1"/>
      <c r="T7869" s="1"/>
      <c r="U7869" s="1"/>
      <c r="V7869" s="1"/>
      <c r="W7869" s="1"/>
      <c r="X7869" s="1"/>
      <c r="Y7869" s="1"/>
      <c r="Z7869" s="1"/>
      <c r="AA7869" s="1"/>
      <c r="AB7869" s="1"/>
      <c r="AC7869" s="1"/>
      <c r="AD7869" s="1"/>
      <c r="AE7869" s="1"/>
      <c r="AF7869" s="1"/>
      <c r="AG7869" s="1"/>
      <c r="AH7869" s="1"/>
      <c r="AI7869" s="1"/>
      <c r="AJ7869" s="1"/>
    </row>
    <row r="7870" customFormat="false" ht="15.75" hidden="false" customHeight="true" outlineLevel="0" collapsed="false">
      <c r="A7870" s="1"/>
      <c r="B7870" s="11" t="str">
        <f aca="false">MID(L7870,1,1)</f>
        <v>7</v>
      </c>
      <c r="C7870" s="11" t="str">
        <f aca="false">MID(L7870,2,1)</f>
        <v>3</v>
      </c>
      <c r="D7870" s="11" t="str">
        <f aca="false">MID(L7870,3,1)</f>
        <v>9</v>
      </c>
      <c r="E7870" s="11" t="str">
        <f aca="false">MID(L7870,4,1)</f>
        <v>9</v>
      </c>
      <c r="F7870" s="11" t="str">
        <f aca="false">MID(L7870,5,2)</f>
        <v>99</v>
      </c>
      <c r="G7870" s="11" t="str">
        <f aca="false">MID(L7870,7,1)</f>
        <v>0</v>
      </c>
      <c r="H7870" s="11" t="str">
        <f aca="false">MID(L7870,8,1)</f>
        <v>5</v>
      </c>
      <c r="I7870" s="12" t="str">
        <f aca="false">IF(O7870="1","-x-",IF(O7870&lt;="4",MID(L7870,1,O7870-1),IF(O7870="5",MID(L7870,1,4),IF(O7870="6",MID(L7870,1,6),IF(AND(O7870="7",G7870="0"),MID(L7870,1,6),MID(L7870,1,7))))))</f>
        <v>739999</v>
      </c>
      <c r="J7870" s="11" t="n">
        <v>2026</v>
      </c>
      <c r="K7870" s="11" t="s">
        <v>15</v>
      </c>
      <c r="L7870" s="32" t="n">
        <v>73999905</v>
      </c>
      <c r="M7870" s="1" t="s">
        <v>2559</v>
      </c>
      <c r="N7870" s="15" t="str">
        <f aca="false">IF(ISERROR(VLOOKUP(P7870,$I$2:$I$5308,1,FALSE()))=FALSE(),"S","A")</f>
        <v>A</v>
      </c>
      <c r="O7870" s="15" t="str">
        <f aca="false">IF(H7870&lt;&gt;"0","7",IF(G7870&lt;&gt;"0","6",IF(F7870&lt;&gt;"00","5",IF(E7870&lt;&gt;"0","4",IF(D7870&lt;&gt;"0","3",IF(C7870&lt;&gt;"0","2",IF(B7870&lt;&gt;"0","1","-x-")))))))</f>
        <v>7</v>
      </c>
      <c r="P7870" s="16" t="str">
        <f aca="false">IF(O7870="1",MID(L7870,1,1),IF(O7870="2",MID(L7870,1,2),IF(O7870="3",MID(L7870,1,3),IF(O7870="4",MID(L7870,1,4),IF(O7870="5",MID(L7870,1,6),IF(O7870="6",MID(L7870,1,7),IF(O7870="7",MID(L7870,1,8),IF(O7870="8",MID(L7870,1,10)))))))))</f>
        <v>73999905</v>
      </c>
      <c r="Q7870" s="1"/>
      <c r="R7870" s="1"/>
      <c r="S7870" s="1"/>
      <c r="T7870" s="1"/>
      <c r="U7870" s="1"/>
      <c r="V7870" s="1"/>
      <c r="W7870" s="1"/>
      <c r="X7870" s="1"/>
      <c r="Y7870" s="1"/>
      <c r="Z7870" s="1"/>
      <c r="AA7870" s="1"/>
      <c r="AB7870" s="1"/>
      <c r="AC7870" s="1"/>
      <c r="AD7870" s="1"/>
      <c r="AE7870" s="1"/>
      <c r="AF7870" s="1"/>
      <c r="AG7870" s="1"/>
      <c r="AH7870" s="1"/>
      <c r="AI7870" s="1"/>
      <c r="AJ7870" s="1"/>
    </row>
    <row r="7871" customFormat="false" ht="15.75" hidden="false" customHeight="true" outlineLevel="0" collapsed="false">
      <c r="A7871" s="1"/>
      <c r="B7871" s="11" t="str">
        <f aca="false">MID(L7871,1,1)</f>
        <v>7</v>
      </c>
      <c r="C7871" s="11" t="str">
        <f aca="false">MID(L7871,2,1)</f>
        <v>3</v>
      </c>
      <c r="D7871" s="11" t="str">
        <f aca="false">MID(L7871,3,1)</f>
        <v>9</v>
      </c>
      <c r="E7871" s="11" t="str">
        <f aca="false">MID(L7871,4,1)</f>
        <v>9</v>
      </c>
      <c r="F7871" s="11" t="str">
        <f aca="false">MID(L7871,5,2)</f>
        <v>99</v>
      </c>
      <c r="G7871" s="11" t="str">
        <f aca="false">MID(L7871,7,1)</f>
        <v>0</v>
      </c>
      <c r="H7871" s="11" t="str">
        <f aca="false">MID(L7871,8,1)</f>
        <v>6</v>
      </c>
      <c r="I7871" s="12" t="str">
        <f aca="false">IF(O7871="1","-x-",IF(O7871&lt;="4",MID(L7871,1,O7871-1),IF(O7871="5",MID(L7871,1,4),IF(O7871="6",MID(L7871,1,6),IF(AND(O7871="7",G7871="0"),MID(L7871,1,6),MID(L7871,1,7))))))</f>
        <v>739999</v>
      </c>
      <c r="J7871" s="11" t="n">
        <v>2026</v>
      </c>
      <c r="K7871" s="11" t="s">
        <v>15</v>
      </c>
      <c r="L7871" s="32" t="n">
        <v>73999906</v>
      </c>
      <c r="M7871" s="1" t="s">
        <v>2560</v>
      </c>
      <c r="N7871" s="15" t="str">
        <f aca="false">IF(ISERROR(VLOOKUP(P7871,$I$2:$I$5308,1,FALSE()))=FALSE(),"S","A")</f>
        <v>A</v>
      </c>
      <c r="O7871" s="15" t="str">
        <f aca="false">IF(H7871&lt;&gt;"0","7",IF(G7871&lt;&gt;"0","6",IF(F7871&lt;&gt;"00","5",IF(E7871&lt;&gt;"0","4",IF(D7871&lt;&gt;"0","3",IF(C7871&lt;&gt;"0","2",IF(B7871&lt;&gt;"0","1","-x-")))))))</f>
        <v>7</v>
      </c>
      <c r="P7871" s="16" t="str">
        <f aca="false">IF(O7871="1",MID(L7871,1,1),IF(O7871="2",MID(L7871,1,2),IF(O7871="3",MID(L7871,1,3),IF(O7871="4",MID(L7871,1,4),IF(O7871="5",MID(L7871,1,6),IF(O7871="6",MID(L7871,1,7),IF(O7871="7",MID(L7871,1,8),IF(O7871="8",MID(L7871,1,10)))))))))</f>
        <v>73999906</v>
      </c>
      <c r="Q7871" s="1"/>
      <c r="R7871" s="1"/>
      <c r="S7871" s="1"/>
      <c r="T7871" s="1"/>
      <c r="U7871" s="1"/>
      <c r="V7871" s="1"/>
      <c r="W7871" s="1"/>
      <c r="X7871" s="1"/>
      <c r="Y7871" s="1"/>
      <c r="Z7871" s="1"/>
      <c r="AA7871" s="1"/>
      <c r="AB7871" s="1"/>
      <c r="AC7871" s="1"/>
      <c r="AD7871" s="1"/>
      <c r="AE7871" s="1"/>
      <c r="AF7871" s="1"/>
      <c r="AG7871" s="1"/>
      <c r="AH7871" s="1"/>
      <c r="AI7871" s="1"/>
      <c r="AJ7871" s="1"/>
    </row>
    <row r="7872" customFormat="false" ht="15.75" hidden="false" customHeight="true" outlineLevel="0" collapsed="false">
      <c r="A7872" s="1"/>
      <c r="B7872" s="11" t="str">
        <f aca="false">MID(L7872,1,1)</f>
        <v>7</v>
      </c>
      <c r="C7872" s="11" t="str">
        <f aca="false">MID(L7872,2,1)</f>
        <v>3</v>
      </c>
      <c r="D7872" s="11" t="str">
        <f aca="false">MID(L7872,3,1)</f>
        <v>9</v>
      </c>
      <c r="E7872" s="11" t="str">
        <f aca="false">MID(L7872,4,1)</f>
        <v>9</v>
      </c>
      <c r="F7872" s="11" t="str">
        <f aca="false">MID(L7872,5,2)</f>
        <v>99</v>
      </c>
      <c r="G7872" s="11" t="str">
        <f aca="false">MID(L7872,7,1)</f>
        <v>0</v>
      </c>
      <c r="H7872" s="11" t="str">
        <f aca="false">MID(L7872,8,1)</f>
        <v>7</v>
      </c>
      <c r="I7872" s="12" t="str">
        <f aca="false">IF(O7872="1","-x-",IF(O7872&lt;="4",MID(L7872,1,O7872-1),IF(O7872="5",MID(L7872,1,4),IF(O7872="6",MID(L7872,1,6),IF(AND(O7872="7",G7872="0"),MID(L7872,1,6),MID(L7872,1,7))))))</f>
        <v>739999</v>
      </c>
      <c r="J7872" s="11" t="n">
        <v>2026</v>
      </c>
      <c r="K7872" s="11" t="s">
        <v>15</v>
      </c>
      <c r="L7872" s="32" t="n">
        <v>73999907</v>
      </c>
      <c r="M7872" s="1" t="s">
        <v>2561</v>
      </c>
      <c r="N7872" s="15" t="str">
        <f aca="false">IF(ISERROR(VLOOKUP(P7872,$I$2:$I$5308,1,FALSE()))=FALSE(),"S","A")</f>
        <v>A</v>
      </c>
      <c r="O7872" s="15" t="str">
        <f aca="false">IF(H7872&lt;&gt;"0","7",IF(G7872&lt;&gt;"0","6",IF(F7872&lt;&gt;"00","5",IF(E7872&lt;&gt;"0","4",IF(D7872&lt;&gt;"0","3",IF(C7872&lt;&gt;"0","2",IF(B7872&lt;&gt;"0","1","-x-")))))))</f>
        <v>7</v>
      </c>
      <c r="P7872" s="16" t="str">
        <f aca="false">IF(O7872="1",MID(L7872,1,1),IF(O7872="2",MID(L7872,1,2),IF(O7872="3",MID(L7872,1,3),IF(O7872="4",MID(L7872,1,4),IF(O7872="5",MID(L7872,1,6),IF(O7872="6",MID(L7872,1,7),IF(O7872="7",MID(L7872,1,8),IF(O7872="8",MID(L7872,1,10)))))))))</f>
        <v>73999907</v>
      </c>
      <c r="Q7872" s="1"/>
      <c r="R7872" s="1"/>
      <c r="S7872" s="1"/>
      <c r="T7872" s="1"/>
      <c r="U7872" s="1"/>
      <c r="V7872" s="1"/>
      <c r="W7872" s="1"/>
      <c r="X7872" s="1"/>
      <c r="Y7872" s="1"/>
      <c r="Z7872" s="1"/>
      <c r="AA7872" s="1"/>
      <c r="AB7872" s="1"/>
      <c r="AC7872" s="1"/>
      <c r="AD7872" s="1"/>
      <c r="AE7872" s="1"/>
      <c r="AF7872" s="1"/>
      <c r="AG7872" s="1"/>
      <c r="AH7872" s="1"/>
      <c r="AI7872" s="1"/>
      <c r="AJ7872" s="1"/>
    </row>
    <row r="7873" customFormat="false" ht="15.75" hidden="false" customHeight="true" outlineLevel="0" collapsed="false">
      <c r="A7873" s="1"/>
      <c r="B7873" s="11" t="str">
        <f aca="false">MID(L7873,1,1)</f>
        <v>7</v>
      </c>
      <c r="C7873" s="11" t="str">
        <f aca="false">MID(L7873,2,1)</f>
        <v>3</v>
      </c>
      <c r="D7873" s="11" t="str">
        <f aca="false">MID(L7873,3,1)</f>
        <v>9</v>
      </c>
      <c r="E7873" s="11" t="str">
        <f aca="false">MID(L7873,4,1)</f>
        <v>9</v>
      </c>
      <c r="F7873" s="11" t="str">
        <f aca="false">MID(L7873,5,2)</f>
        <v>99</v>
      </c>
      <c r="G7873" s="11" t="str">
        <f aca="false">MID(L7873,7,1)</f>
        <v>0</v>
      </c>
      <c r="H7873" s="11" t="str">
        <f aca="false">MID(L7873,8,1)</f>
        <v>8</v>
      </c>
      <c r="I7873" s="12" t="str">
        <f aca="false">IF(O7873="1","-x-",IF(O7873&lt;="4",MID(L7873,1,O7873-1),IF(O7873="5",MID(L7873,1,4),IF(O7873="6",MID(L7873,1,6),IF(AND(O7873="7",G7873="0"),MID(L7873,1,6),MID(L7873,1,7))))))</f>
        <v>739999</v>
      </c>
      <c r="J7873" s="11" t="n">
        <v>2026</v>
      </c>
      <c r="K7873" s="11" t="s">
        <v>15</v>
      </c>
      <c r="L7873" s="32" t="n">
        <v>73999908</v>
      </c>
      <c r="M7873" s="1" t="s">
        <v>2562</v>
      </c>
      <c r="N7873" s="15" t="str">
        <f aca="false">IF(ISERROR(VLOOKUP(P7873,$I$2:$I$5308,1,FALSE()))=FALSE(),"S","A")</f>
        <v>A</v>
      </c>
      <c r="O7873" s="15" t="str">
        <f aca="false">IF(H7873&lt;&gt;"0","7",IF(G7873&lt;&gt;"0","6",IF(F7873&lt;&gt;"00","5",IF(E7873&lt;&gt;"0","4",IF(D7873&lt;&gt;"0","3",IF(C7873&lt;&gt;"0","2",IF(B7873&lt;&gt;"0","1","-x-")))))))</f>
        <v>7</v>
      </c>
      <c r="P7873" s="16" t="str">
        <f aca="false">IF(O7873="1",MID(L7873,1,1),IF(O7873="2",MID(L7873,1,2),IF(O7873="3",MID(L7873,1,3),IF(O7873="4",MID(L7873,1,4),IF(O7873="5",MID(L7873,1,6),IF(O7873="6",MID(L7873,1,7),IF(O7873="7",MID(L7873,1,8),IF(O7873="8",MID(L7873,1,10)))))))))</f>
        <v>73999908</v>
      </c>
      <c r="Q7873" s="1"/>
      <c r="R7873" s="1"/>
      <c r="S7873" s="1"/>
      <c r="T7873" s="1"/>
      <c r="U7873" s="1"/>
      <c r="V7873" s="1"/>
      <c r="W7873" s="1"/>
      <c r="X7873" s="1"/>
      <c r="Y7873" s="1"/>
      <c r="Z7873" s="1"/>
      <c r="AA7873" s="1"/>
      <c r="AB7873" s="1"/>
      <c r="AC7873" s="1"/>
      <c r="AD7873" s="1"/>
      <c r="AE7873" s="1"/>
      <c r="AF7873" s="1"/>
      <c r="AG7873" s="1"/>
      <c r="AH7873" s="1"/>
      <c r="AI7873" s="1"/>
      <c r="AJ7873" s="1"/>
    </row>
    <row r="7874" customFormat="false" ht="15.75" hidden="false" customHeight="true" outlineLevel="0" collapsed="false">
      <c r="A7874" s="1"/>
      <c r="B7874" s="11" t="str">
        <f aca="false">MID(L7874,1,1)</f>
        <v>7</v>
      </c>
      <c r="C7874" s="11" t="str">
        <f aca="false">MID(L7874,2,1)</f>
        <v>4</v>
      </c>
      <c r="D7874" s="11" t="str">
        <f aca="false">MID(L7874,3,1)</f>
        <v>0</v>
      </c>
      <c r="E7874" s="11" t="str">
        <f aca="false">MID(L7874,4,1)</f>
        <v>0</v>
      </c>
      <c r="F7874" s="11" t="str">
        <f aca="false">MID(L7874,5,2)</f>
        <v>00</v>
      </c>
      <c r="G7874" s="11" t="str">
        <f aca="false">MID(L7874,7,1)</f>
        <v>0</v>
      </c>
      <c r="H7874" s="11" t="str">
        <f aca="false">MID(L7874,8,1)</f>
        <v>0</v>
      </c>
      <c r="I7874" s="12" t="str">
        <f aca="false">IF(O7874="1","-x-",IF(O7874&lt;="4",MID(L7874,1,O7874-1),IF(O7874="5",MID(L7874,1,4),IF(O7874="6",MID(L7874,1,6),IF(AND(O7874="7",G7874="0"),MID(L7874,1,6),MID(L7874,1,7))))))</f>
        <v>7</v>
      </c>
      <c r="J7874" s="11" t="n">
        <v>2026</v>
      </c>
      <c r="K7874" s="11" t="s">
        <v>15</v>
      </c>
      <c r="L7874" s="32" t="n">
        <v>74000000</v>
      </c>
      <c r="M7874" s="1" t="s">
        <v>2563</v>
      </c>
      <c r="N7874" s="15" t="str">
        <f aca="false">IF(ISERROR(VLOOKUP(P7874,$I$2:$I$5308,1,FALSE()))=FALSE(),"S","A")</f>
        <v>A</v>
      </c>
      <c r="O7874" s="15" t="str">
        <f aca="false">IF(H7874&lt;&gt;"0","7",IF(G7874&lt;&gt;"0","6",IF(F7874&lt;&gt;"00","5",IF(E7874&lt;&gt;"0","4",IF(D7874&lt;&gt;"0","3",IF(C7874&lt;&gt;"0","2",IF(B7874&lt;&gt;"0","1","-x-")))))))</f>
        <v>2</v>
      </c>
      <c r="P7874" s="16" t="str">
        <f aca="false">IF(O7874="1",MID(L7874,1,1),IF(O7874="2",MID(L7874,1,2),IF(O7874="3",MID(L7874,1,3),IF(O7874="4",MID(L7874,1,4),IF(O7874="5",MID(L7874,1,6),IF(O7874="6",MID(L7874,1,7),IF(O7874="7",MID(L7874,1,8),IF(O7874="8",MID(L7874,1,10)))))))))</f>
        <v>74</v>
      </c>
      <c r="Q7874" s="1"/>
      <c r="R7874" s="1"/>
      <c r="S7874" s="1"/>
      <c r="T7874" s="1"/>
      <c r="U7874" s="1"/>
      <c r="V7874" s="1" t="s">
        <v>18</v>
      </c>
      <c r="W7874" s="1"/>
      <c r="X7874" s="1"/>
      <c r="Y7874" s="1"/>
      <c r="Z7874" s="1"/>
      <c r="AA7874" s="1"/>
      <c r="AB7874" s="1"/>
      <c r="AC7874" s="1"/>
      <c r="AD7874" s="1"/>
      <c r="AE7874" s="1"/>
      <c r="AF7874" s="1"/>
      <c r="AG7874" s="1"/>
      <c r="AH7874" s="1"/>
      <c r="AI7874" s="1"/>
      <c r="AJ7874" s="1"/>
    </row>
    <row r="7875" customFormat="false" ht="15.75" hidden="false" customHeight="true" outlineLevel="0" collapsed="false">
      <c r="A7875" s="1"/>
      <c r="B7875" s="11" t="str">
        <f aca="false">MID(L7875,1,1)</f>
        <v>7</v>
      </c>
      <c r="C7875" s="11" t="str">
        <f aca="false">MID(L7875,2,1)</f>
        <v>4</v>
      </c>
      <c r="D7875" s="11" t="str">
        <f aca="false">MID(L7875,3,1)</f>
        <v>1</v>
      </c>
      <c r="E7875" s="11" t="str">
        <f aca="false">MID(L7875,4,1)</f>
        <v>0</v>
      </c>
      <c r="F7875" s="11" t="str">
        <f aca="false">MID(L7875,5,2)</f>
        <v>00</v>
      </c>
      <c r="G7875" s="11" t="str">
        <f aca="false">MID(L7875,7,1)</f>
        <v>0</v>
      </c>
      <c r="H7875" s="11" t="str">
        <f aca="false">MID(L7875,8,1)</f>
        <v>0</v>
      </c>
      <c r="I7875" s="12" t="str">
        <f aca="false">IF(O7875="1","-x-",IF(O7875&lt;="4",MID(L7875,1,O7875-1),IF(O7875="5",MID(L7875,1,4),IF(O7875="6",MID(L7875,1,6),IF(AND(O7875="7",G7875="0"),MID(L7875,1,6),MID(L7875,1,7))))))</f>
        <v>74</v>
      </c>
      <c r="J7875" s="11" t="n">
        <v>2026</v>
      </c>
      <c r="K7875" s="11" t="s">
        <v>15</v>
      </c>
      <c r="L7875" s="32" t="n">
        <v>74100000</v>
      </c>
      <c r="M7875" s="1" t="s">
        <v>2563</v>
      </c>
      <c r="N7875" s="15" t="s">
        <v>5190</v>
      </c>
      <c r="O7875" s="15" t="str">
        <f aca="false">IF(H7875&lt;&gt;"0","7",IF(G7875&lt;&gt;"0","6",IF(F7875&lt;&gt;"00","5",IF(E7875&lt;&gt;"0","4",IF(D7875&lt;&gt;"0","3",IF(C7875&lt;&gt;"0","2",IF(B7875&lt;&gt;"0","1","-x-")))))))</f>
        <v>3</v>
      </c>
      <c r="P7875" s="16" t="str">
        <f aca="false">IF(O7875="1",MID(L7875,1,1),IF(O7875="2",MID(L7875,1,2),IF(O7875="3",MID(L7875,1,3),IF(O7875="4",MID(L7875,1,4),IF(O7875="5",MID(L7875,1,6),IF(O7875="6",MID(L7875,1,7),IF(O7875="7",MID(L7875,1,8),IF(O7875="8",MID(L7875,1,10)))))))))</f>
        <v>741</v>
      </c>
      <c r="Q7875" s="1"/>
      <c r="R7875" s="1"/>
      <c r="S7875" s="1"/>
      <c r="T7875" s="1"/>
      <c r="U7875" s="1"/>
      <c r="V7875" s="1" t="s">
        <v>18</v>
      </c>
      <c r="W7875" s="1"/>
      <c r="X7875" s="1"/>
      <c r="Y7875" s="1"/>
      <c r="Z7875" s="1"/>
      <c r="AA7875" s="1"/>
      <c r="AB7875" s="1"/>
      <c r="AC7875" s="1"/>
      <c r="AD7875" s="1"/>
      <c r="AE7875" s="1"/>
      <c r="AF7875" s="1"/>
      <c r="AG7875" s="1"/>
      <c r="AH7875" s="1"/>
      <c r="AI7875" s="1"/>
      <c r="AJ7875" s="1"/>
    </row>
    <row r="7876" customFormat="false" ht="15.75" hidden="false" customHeight="true" outlineLevel="0" collapsed="false">
      <c r="A7876" s="1"/>
      <c r="B7876" s="11" t="str">
        <f aca="false">MID(L7876,1,1)</f>
        <v>7</v>
      </c>
      <c r="C7876" s="11" t="str">
        <f aca="false">MID(L7876,2,1)</f>
        <v>4</v>
      </c>
      <c r="D7876" s="11" t="str">
        <f aca="false">MID(L7876,3,1)</f>
        <v>1</v>
      </c>
      <c r="E7876" s="11" t="str">
        <f aca="false">MID(L7876,4,1)</f>
        <v>1</v>
      </c>
      <c r="F7876" s="11" t="str">
        <f aca="false">MID(L7876,5,2)</f>
        <v>00</v>
      </c>
      <c r="G7876" s="11" t="str">
        <f aca="false">MID(L7876,7,1)</f>
        <v>0</v>
      </c>
      <c r="H7876" s="11" t="str">
        <f aca="false">MID(L7876,8,1)</f>
        <v>0</v>
      </c>
      <c r="I7876" s="12" t="str">
        <f aca="false">IF(O7876="1","-x-",IF(O7876&lt;="4",MID(L7876,1,O7876-1),IF(O7876="5",MID(L7876,1,4),IF(O7876="6",MID(L7876,1,6),IF(AND(O7876="7",G7876="0"),MID(L7876,1,6),MID(L7876,1,7))))))</f>
        <v>741</v>
      </c>
      <c r="J7876" s="11" t="n">
        <v>2026</v>
      </c>
      <c r="K7876" s="11" t="s">
        <v>15</v>
      </c>
      <c r="L7876" s="32" t="n">
        <v>74110000</v>
      </c>
      <c r="M7876" s="1" t="s">
        <v>2563</v>
      </c>
      <c r="N7876" s="15" t="s">
        <v>5190</v>
      </c>
      <c r="O7876" s="15" t="str">
        <f aca="false">IF(H7876&lt;&gt;"0","7",IF(G7876&lt;&gt;"0","6",IF(F7876&lt;&gt;"00","5",IF(E7876&lt;&gt;"0","4",IF(D7876&lt;&gt;"0","3",IF(C7876&lt;&gt;"0","2",IF(B7876&lt;&gt;"0","1","-x-")))))))</f>
        <v>4</v>
      </c>
      <c r="P7876" s="16" t="str">
        <f aca="false">IF(O7876="1",MID(L7876,1,1),IF(O7876="2",MID(L7876,1,2),IF(O7876="3",MID(L7876,1,3),IF(O7876="4",MID(L7876,1,4),IF(O7876="5",MID(L7876,1,6),IF(O7876="6",MID(L7876,1,7),IF(O7876="7",MID(L7876,1,8),IF(O7876="8",MID(L7876,1,10)))))))))</f>
        <v>7411</v>
      </c>
      <c r="Q7876" s="1"/>
      <c r="R7876" s="1"/>
      <c r="S7876" s="1"/>
      <c r="T7876" s="1"/>
      <c r="U7876" s="1"/>
      <c r="V7876" s="1"/>
      <c r="W7876" s="1"/>
      <c r="X7876" s="1"/>
      <c r="Y7876" s="1"/>
      <c r="Z7876" s="1"/>
      <c r="AA7876" s="1"/>
      <c r="AB7876" s="1"/>
      <c r="AC7876" s="1"/>
      <c r="AD7876" s="1"/>
      <c r="AE7876" s="1"/>
      <c r="AF7876" s="1"/>
      <c r="AG7876" s="1"/>
      <c r="AH7876" s="1"/>
      <c r="AI7876" s="1"/>
      <c r="AJ7876" s="1"/>
    </row>
    <row r="7877" customFormat="false" ht="15.75" hidden="false" customHeight="true" outlineLevel="0" collapsed="false">
      <c r="A7877" s="1"/>
      <c r="B7877" s="11" t="str">
        <f aca="false">MID(L7877,1,1)</f>
        <v>7</v>
      </c>
      <c r="C7877" s="11" t="str">
        <f aca="false">MID(L7877,2,1)</f>
        <v>4</v>
      </c>
      <c r="D7877" s="11" t="str">
        <f aca="false">MID(L7877,3,1)</f>
        <v>1</v>
      </c>
      <c r="E7877" s="11" t="str">
        <f aca="false">MID(L7877,4,1)</f>
        <v>1</v>
      </c>
      <c r="F7877" s="11" t="str">
        <f aca="false">MID(L7877,5,2)</f>
        <v>01</v>
      </c>
      <c r="G7877" s="11" t="str">
        <f aca="false">MID(L7877,7,1)</f>
        <v>0</v>
      </c>
      <c r="H7877" s="11" t="str">
        <f aca="false">MID(L7877,8,1)</f>
        <v>0</v>
      </c>
      <c r="I7877" s="12" t="str">
        <f aca="false">IF(O7877="1","-x-",IF(O7877&lt;="4",MID(L7877,1,O7877-1),IF(O7877="5",MID(L7877,1,4),IF(O7877="6",MID(L7877,1,6),IF(AND(O7877="7",G7877="0"),MID(L7877,1,6),MID(L7877,1,7))))))</f>
        <v>7411</v>
      </c>
      <c r="J7877" s="11" t="n">
        <v>2026</v>
      </c>
      <c r="K7877" s="11" t="s">
        <v>15</v>
      </c>
      <c r="L7877" s="32" t="n">
        <v>74110100</v>
      </c>
      <c r="M7877" s="1" t="s">
        <v>2563</v>
      </c>
      <c r="N7877" s="15" t="s">
        <v>5190</v>
      </c>
      <c r="O7877" s="15" t="str">
        <f aca="false">IF(H7877&lt;&gt;"0","7",IF(G7877&lt;&gt;"0","6",IF(F7877&lt;&gt;"00","5",IF(E7877&lt;&gt;"0","4",IF(D7877&lt;&gt;"0","3",IF(C7877&lt;&gt;"0","2",IF(B7877&lt;&gt;"0","1","-x-")))))))</f>
        <v>5</v>
      </c>
      <c r="P7877" s="16" t="str">
        <f aca="false">IF(O7877="1",MID(L7877,1,1),IF(O7877="2",MID(L7877,1,2),IF(O7877="3",MID(L7877,1,3),IF(O7877="4",MID(L7877,1,4),IF(O7877="5",MID(L7877,1,6),IF(O7877="6",MID(L7877,1,7),IF(O7877="7",MID(L7877,1,8),IF(O7877="8",MID(L7877,1,10)))))))))</f>
        <v>741101</v>
      </c>
      <c r="Q7877" s="1"/>
      <c r="R7877" s="1"/>
      <c r="S7877" s="1"/>
      <c r="T7877" s="1"/>
      <c r="U7877" s="1" t="s">
        <v>1637</v>
      </c>
      <c r="V7877" s="1"/>
      <c r="W7877" s="1"/>
      <c r="X7877" s="1"/>
      <c r="Y7877" s="1"/>
      <c r="Z7877" s="1"/>
      <c r="AA7877" s="1"/>
      <c r="AB7877" s="1"/>
      <c r="AC7877" s="1"/>
      <c r="AD7877" s="1"/>
      <c r="AE7877" s="1"/>
      <c r="AF7877" s="1"/>
      <c r="AG7877" s="1"/>
      <c r="AH7877" s="1"/>
      <c r="AI7877" s="1"/>
      <c r="AJ7877" s="1"/>
    </row>
    <row r="7878" customFormat="false" ht="15.75" hidden="false" customHeight="true" outlineLevel="0" collapsed="false">
      <c r="A7878" s="1"/>
      <c r="B7878" s="11" t="str">
        <f aca="false">MID(L7878,1,1)</f>
        <v>7</v>
      </c>
      <c r="C7878" s="11" t="str">
        <f aca="false">MID(L7878,2,1)</f>
        <v>4</v>
      </c>
      <c r="D7878" s="11" t="str">
        <f aca="false">MID(L7878,3,1)</f>
        <v>1</v>
      </c>
      <c r="E7878" s="11" t="str">
        <f aca="false">MID(L7878,4,1)</f>
        <v>1</v>
      </c>
      <c r="F7878" s="11" t="str">
        <f aca="false">MID(L7878,5,2)</f>
        <v>01</v>
      </c>
      <c r="G7878" s="11" t="str">
        <f aca="false">MID(L7878,7,1)</f>
        <v>0</v>
      </c>
      <c r="H7878" s="11" t="str">
        <f aca="false">MID(L7878,8,1)</f>
        <v>1</v>
      </c>
      <c r="I7878" s="12" t="str">
        <f aca="false">IF(O7878="1","-x-",IF(O7878&lt;="4",MID(L7878,1,O7878-1),IF(O7878="5",MID(L7878,1,4),IF(O7878="6",MID(L7878,1,6),IF(AND(O7878="7",G7878="0"),MID(L7878,1,6),MID(L7878,1,7))))))</f>
        <v>741101</v>
      </c>
      <c r="J7878" s="11" t="n">
        <v>2026</v>
      </c>
      <c r="K7878" s="11" t="s">
        <v>15</v>
      </c>
      <c r="L7878" s="32" t="n">
        <v>74110101</v>
      </c>
      <c r="M7878" s="1" t="s">
        <v>2564</v>
      </c>
      <c r="N7878" s="15" t="str">
        <f aca="false">IF(ISERROR(VLOOKUP(P7878,$I$2:$I$5308,1,FALSE()))=FALSE(),"S","A")</f>
        <v>A</v>
      </c>
      <c r="O7878" s="15" t="str">
        <f aca="false">IF(H7878&lt;&gt;"0","7",IF(G7878&lt;&gt;"0","6",IF(F7878&lt;&gt;"00","5",IF(E7878&lt;&gt;"0","4",IF(D7878&lt;&gt;"0","3",IF(C7878&lt;&gt;"0","2",IF(B7878&lt;&gt;"0","1","-x-")))))))</f>
        <v>7</v>
      </c>
      <c r="P7878" s="16" t="str">
        <f aca="false">IF(O7878="1",MID(L7878,1,1),IF(O7878="2",MID(L7878,1,2),IF(O7878="3",MID(L7878,1,3),IF(O7878="4",MID(L7878,1,4),IF(O7878="5",MID(L7878,1,6),IF(O7878="6",MID(L7878,1,7),IF(O7878="7",MID(L7878,1,8),IF(O7878="8",MID(L7878,1,10)))))))))</f>
        <v>74110101</v>
      </c>
      <c r="Q7878" s="1"/>
      <c r="R7878" s="1"/>
      <c r="S7878" s="1"/>
      <c r="T7878" s="1"/>
      <c r="U7878" s="1"/>
      <c r="V7878" s="1"/>
      <c r="W7878" s="1"/>
      <c r="X7878" s="1"/>
      <c r="Y7878" s="1"/>
      <c r="Z7878" s="1"/>
      <c r="AA7878" s="1"/>
      <c r="AB7878" s="1"/>
      <c r="AC7878" s="1"/>
      <c r="AD7878" s="1"/>
      <c r="AE7878" s="1"/>
      <c r="AF7878" s="1"/>
      <c r="AG7878" s="1"/>
      <c r="AH7878" s="1"/>
      <c r="AI7878" s="1"/>
      <c r="AJ7878" s="1"/>
    </row>
    <row r="7879" customFormat="false" ht="15.75" hidden="false" customHeight="true" outlineLevel="0" collapsed="false">
      <c r="A7879" s="1"/>
      <c r="B7879" s="11" t="str">
        <f aca="false">MID(L7879,1,1)</f>
        <v>7</v>
      </c>
      <c r="C7879" s="11" t="str">
        <f aca="false">MID(L7879,2,1)</f>
        <v>4</v>
      </c>
      <c r="D7879" s="11" t="str">
        <f aca="false">MID(L7879,3,1)</f>
        <v>1</v>
      </c>
      <c r="E7879" s="11" t="str">
        <f aca="false">MID(L7879,4,1)</f>
        <v>1</v>
      </c>
      <c r="F7879" s="11" t="str">
        <f aca="false">MID(L7879,5,2)</f>
        <v>01</v>
      </c>
      <c r="G7879" s="11" t="str">
        <f aca="false">MID(L7879,7,1)</f>
        <v>0</v>
      </c>
      <c r="H7879" s="11" t="str">
        <f aca="false">MID(L7879,8,1)</f>
        <v>2</v>
      </c>
      <c r="I7879" s="12" t="str">
        <f aca="false">IF(O7879="1","-x-",IF(O7879&lt;="4",MID(L7879,1,O7879-1),IF(O7879="5",MID(L7879,1,4),IF(O7879="6",MID(L7879,1,6),IF(AND(O7879="7",G7879="0"),MID(L7879,1,6),MID(L7879,1,7))))))</f>
        <v>741101</v>
      </c>
      <c r="J7879" s="11" t="n">
        <v>2026</v>
      </c>
      <c r="K7879" s="11" t="s">
        <v>15</v>
      </c>
      <c r="L7879" s="32" t="n">
        <v>74110102</v>
      </c>
      <c r="M7879" s="1" t="s">
        <v>2565</v>
      </c>
      <c r="N7879" s="15" t="str">
        <f aca="false">IF(ISERROR(VLOOKUP(P7879,$I$2:$I$5308,1,FALSE()))=FALSE(),"S","A")</f>
        <v>A</v>
      </c>
      <c r="O7879" s="15" t="str">
        <f aca="false">IF(H7879&lt;&gt;"0","7",IF(G7879&lt;&gt;"0","6",IF(F7879&lt;&gt;"00","5",IF(E7879&lt;&gt;"0","4",IF(D7879&lt;&gt;"0","3",IF(C7879&lt;&gt;"0","2",IF(B7879&lt;&gt;"0","1","-x-")))))))</f>
        <v>7</v>
      </c>
      <c r="P7879" s="16" t="str">
        <f aca="false">IF(O7879="1",MID(L7879,1,1),IF(O7879="2",MID(L7879,1,2),IF(O7879="3",MID(L7879,1,3),IF(O7879="4",MID(L7879,1,4),IF(O7879="5",MID(L7879,1,6),IF(O7879="6",MID(L7879,1,7),IF(O7879="7",MID(L7879,1,8),IF(O7879="8",MID(L7879,1,10)))))))))</f>
        <v>74110102</v>
      </c>
      <c r="Q7879" s="1"/>
      <c r="R7879" s="1"/>
      <c r="S7879" s="1"/>
      <c r="T7879" s="1"/>
      <c r="U7879" s="1"/>
      <c r="V7879" s="1"/>
      <c r="W7879" s="1"/>
      <c r="X7879" s="1"/>
      <c r="Y7879" s="1"/>
      <c r="Z7879" s="1"/>
      <c r="AA7879" s="1"/>
      <c r="AB7879" s="1"/>
      <c r="AC7879" s="1"/>
      <c r="AD7879" s="1"/>
      <c r="AE7879" s="1"/>
      <c r="AF7879" s="1"/>
      <c r="AG7879" s="1"/>
      <c r="AH7879" s="1"/>
      <c r="AI7879" s="1"/>
      <c r="AJ7879" s="1"/>
    </row>
    <row r="7880" customFormat="false" ht="15.75" hidden="false" customHeight="true" outlineLevel="0" collapsed="false">
      <c r="A7880" s="1"/>
      <c r="B7880" s="11" t="str">
        <f aca="false">MID(L7880,1,1)</f>
        <v>7</v>
      </c>
      <c r="C7880" s="11" t="str">
        <f aca="false">MID(L7880,2,1)</f>
        <v>4</v>
      </c>
      <c r="D7880" s="11" t="str">
        <f aca="false">MID(L7880,3,1)</f>
        <v>1</v>
      </c>
      <c r="E7880" s="11" t="str">
        <f aca="false">MID(L7880,4,1)</f>
        <v>1</v>
      </c>
      <c r="F7880" s="11" t="str">
        <f aca="false">MID(L7880,5,2)</f>
        <v>01</v>
      </c>
      <c r="G7880" s="11" t="str">
        <f aca="false">MID(L7880,7,1)</f>
        <v>0</v>
      </c>
      <c r="H7880" s="11" t="str">
        <f aca="false">MID(L7880,8,1)</f>
        <v>3</v>
      </c>
      <c r="I7880" s="12" t="str">
        <f aca="false">IF(O7880="1","-x-",IF(O7880&lt;="4",MID(L7880,1,O7880-1),IF(O7880="5",MID(L7880,1,4),IF(O7880="6",MID(L7880,1,6),IF(AND(O7880="7",G7880="0"),MID(L7880,1,6),MID(L7880,1,7))))))</f>
        <v>741101</v>
      </c>
      <c r="J7880" s="11" t="n">
        <v>2026</v>
      </c>
      <c r="K7880" s="11" t="s">
        <v>15</v>
      </c>
      <c r="L7880" s="32" t="n">
        <v>74110103</v>
      </c>
      <c r="M7880" s="1" t="s">
        <v>2566</v>
      </c>
      <c r="N7880" s="15" t="str">
        <f aca="false">IF(ISERROR(VLOOKUP(P7880,$I$2:$I$5308,1,FALSE()))=FALSE(),"S","A")</f>
        <v>A</v>
      </c>
      <c r="O7880" s="15" t="str">
        <f aca="false">IF(H7880&lt;&gt;"0","7",IF(G7880&lt;&gt;"0","6",IF(F7880&lt;&gt;"00","5",IF(E7880&lt;&gt;"0","4",IF(D7880&lt;&gt;"0","3",IF(C7880&lt;&gt;"0","2",IF(B7880&lt;&gt;"0","1","-x-")))))))</f>
        <v>7</v>
      </c>
      <c r="P7880" s="16" t="str">
        <f aca="false">IF(O7880="1",MID(L7880,1,1),IF(O7880="2",MID(L7880,1,2),IF(O7880="3",MID(L7880,1,3),IF(O7880="4",MID(L7880,1,4),IF(O7880="5",MID(L7880,1,6),IF(O7880="6",MID(L7880,1,7),IF(O7880="7",MID(L7880,1,8),IF(O7880="8",MID(L7880,1,10)))))))))</f>
        <v>74110103</v>
      </c>
      <c r="Q7880" s="1"/>
      <c r="R7880" s="1"/>
      <c r="S7880" s="1"/>
      <c r="T7880" s="1"/>
      <c r="U7880" s="1"/>
      <c r="V7880" s="1"/>
      <c r="W7880" s="1"/>
      <c r="X7880" s="1"/>
      <c r="Y7880" s="1"/>
      <c r="Z7880" s="1"/>
      <c r="AA7880" s="1"/>
      <c r="AB7880" s="1"/>
      <c r="AC7880" s="1"/>
      <c r="AD7880" s="1"/>
      <c r="AE7880" s="1"/>
      <c r="AF7880" s="1"/>
      <c r="AG7880" s="1"/>
      <c r="AH7880" s="1"/>
      <c r="AI7880" s="1"/>
      <c r="AJ7880" s="1"/>
    </row>
    <row r="7881" customFormat="false" ht="15.75" hidden="false" customHeight="true" outlineLevel="0" collapsed="false">
      <c r="A7881" s="1"/>
      <c r="B7881" s="11" t="str">
        <f aca="false">MID(L7881,1,1)</f>
        <v>7</v>
      </c>
      <c r="C7881" s="11" t="str">
        <f aca="false">MID(L7881,2,1)</f>
        <v>4</v>
      </c>
      <c r="D7881" s="11" t="str">
        <f aca="false">MID(L7881,3,1)</f>
        <v>1</v>
      </c>
      <c r="E7881" s="11" t="str">
        <f aca="false">MID(L7881,4,1)</f>
        <v>1</v>
      </c>
      <c r="F7881" s="11" t="str">
        <f aca="false">MID(L7881,5,2)</f>
        <v>01</v>
      </c>
      <c r="G7881" s="11" t="str">
        <f aca="false">MID(L7881,7,1)</f>
        <v>0</v>
      </c>
      <c r="H7881" s="11" t="str">
        <f aca="false">MID(L7881,8,1)</f>
        <v>4</v>
      </c>
      <c r="I7881" s="12" t="str">
        <f aca="false">IF(O7881="1","-x-",IF(O7881&lt;="4",MID(L7881,1,O7881-1),IF(O7881="5",MID(L7881,1,4),IF(O7881="6",MID(L7881,1,6),IF(AND(O7881="7",G7881="0"),MID(L7881,1,6),MID(L7881,1,7))))))</f>
        <v>741101</v>
      </c>
      <c r="J7881" s="11" t="n">
        <v>2026</v>
      </c>
      <c r="K7881" s="11" t="s">
        <v>15</v>
      </c>
      <c r="L7881" s="32" t="n">
        <v>74110104</v>
      </c>
      <c r="M7881" s="1" t="s">
        <v>2567</v>
      </c>
      <c r="N7881" s="15" t="str">
        <f aca="false">IF(ISERROR(VLOOKUP(P7881,$I$2:$I$5308,1,FALSE()))=FALSE(),"S","A")</f>
        <v>A</v>
      </c>
      <c r="O7881" s="15" t="str">
        <f aca="false">IF(H7881&lt;&gt;"0","7",IF(G7881&lt;&gt;"0","6",IF(F7881&lt;&gt;"00","5",IF(E7881&lt;&gt;"0","4",IF(D7881&lt;&gt;"0","3",IF(C7881&lt;&gt;"0","2",IF(B7881&lt;&gt;"0","1","-x-")))))))</f>
        <v>7</v>
      </c>
      <c r="P7881" s="16" t="str">
        <f aca="false">IF(O7881="1",MID(L7881,1,1),IF(O7881="2",MID(L7881,1,2),IF(O7881="3",MID(L7881,1,3),IF(O7881="4",MID(L7881,1,4),IF(O7881="5",MID(L7881,1,6),IF(O7881="6",MID(L7881,1,7),IF(O7881="7",MID(L7881,1,8),IF(O7881="8",MID(L7881,1,10)))))))))</f>
        <v>74110104</v>
      </c>
      <c r="Q7881" s="1"/>
      <c r="R7881" s="1"/>
      <c r="S7881" s="1"/>
      <c r="T7881" s="1"/>
      <c r="U7881" s="1"/>
      <c r="V7881" s="1"/>
      <c r="W7881" s="1"/>
      <c r="X7881" s="1"/>
      <c r="Y7881" s="1"/>
      <c r="Z7881" s="1"/>
      <c r="AA7881" s="1"/>
      <c r="AB7881" s="1"/>
      <c r="AC7881" s="1"/>
      <c r="AD7881" s="1"/>
      <c r="AE7881" s="1"/>
      <c r="AF7881" s="1"/>
      <c r="AG7881" s="1"/>
      <c r="AH7881" s="1"/>
      <c r="AI7881" s="1"/>
      <c r="AJ7881" s="1"/>
    </row>
    <row r="7882" customFormat="false" ht="15.75" hidden="false" customHeight="true" outlineLevel="0" collapsed="false">
      <c r="A7882" s="1"/>
      <c r="B7882" s="11" t="str">
        <f aca="false">MID(L7882,1,1)</f>
        <v>7</v>
      </c>
      <c r="C7882" s="11" t="str">
        <f aca="false">MID(L7882,2,1)</f>
        <v>4</v>
      </c>
      <c r="D7882" s="11" t="str">
        <f aca="false">MID(L7882,3,1)</f>
        <v>1</v>
      </c>
      <c r="E7882" s="11" t="str">
        <f aca="false">MID(L7882,4,1)</f>
        <v>1</v>
      </c>
      <c r="F7882" s="11" t="str">
        <f aca="false">MID(L7882,5,2)</f>
        <v>01</v>
      </c>
      <c r="G7882" s="11" t="str">
        <f aca="false">MID(L7882,7,1)</f>
        <v>0</v>
      </c>
      <c r="H7882" s="11" t="str">
        <f aca="false">MID(L7882,8,1)</f>
        <v>5</v>
      </c>
      <c r="I7882" s="12" t="str">
        <f aca="false">IF(O7882="1","-x-",IF(O7882&lt;="4",MID(L7882,1,O7882-1),IF(O7882="5",MID(L7882,1,4),IF(O7882="6",MID(L7882,1,6),IF(AND(O7882="7",G7882="0"),MID(L7882,1,6),MID(L7882,1,7))))))</f>
        <v>741101</v>
      </c>
      <c r="J7882" s="11" t="n">
        <v>2026</v>
      </c>
      <c r="K7882" s="11" t="s">
        <v>15</v>
      </c>
      <c r="L7882" s="32" t="n">
        <v>74110105</v>
      </c>
      <c r="M7882" s="1" t="s">
        <v>2568</v>
      </c>
      <c r="N7882" s="15" t="str">
        <f aca="false">IF(ISERROR(VLOOKUP(P7882,$I$2:$I$5308,1,FALSE()))=FALSE(),"S","A")</f>
        <v>A</v>
      </c>
      <c r="O7882" s="15" t="str">
        <f aca="false">IF(H7882&lt;&gt;"0","7",IF(G7882&lt;&gt;"0","6",IF(F7882&lt;&gt;"00","5",IF(E7882&lt;&gt;"0","4",IF(D7882&lt;&gt;"0","3",IF(C7882&lt;&gt;"0","2",IF(B7882&lt;&gt;"0","1","-x-")))))))</f>
        <v>7</v>
      </c>
      <c r="P7882" s="16" t="str">
        <f aca="false">IF(O7882="1",MID(L7882,1,1),IF(O7882="2",MID(L7882,1,2),IF(O7882="3",MID(L7882,1,3),IF(O7882="4",MID(L7882,1,4),IF(O7882="5",MID(L7882,1,6),IF(O7882="6",MID(L7882,1,7),IF(O7882="7",MID(L7882,1,8),IF(O7882="8",MID(L7882,1,10)))))))))</f>
        <v>74110105</v>
      </c>
      <c r="Q7882" s="1"/>
      <c r="R7882" s="1"/>
      <c r="S7882" s="1"/>
      <c r="T7882" s="1"/>
      <c r="U7882" s="1"/>
      <c r="V7882" s="1"/>
      <c r="W7882" s="1"/>
      <c r="X7882" s="1"/>
      <c r="Y7882" s="1"/>
      <c r="Z7882" s="1"/>
      <c r="AA7882" s="1"/>
      <c r="AB7882" s="1"/>
      <c r="AC7882" s="1"/>
      <c r="AD7882" s="1"/>
      <c r="AE7882" s="1"/>
      <c r="AF7882" s="1"/>
      <c r="AG7882" s="1"/>
      <c r="AH7882" s="1"/>
      <c r="AI7882" s="1"/>
      <c r="AJ7882" s="1"/>
    </row>
    <row r="7883" customFormat="false" ht="15.75" hidden="false" customHeight="true" outlineLevel="0" collapsed="false">
      <c r="A7883" s="1"/>
      <c r="B7883" s="11" t="str">
        <f aca="false">MID(L7883,1,1)</f>
        <v>7</v>
      </c>
      <c r="C7883" s="11" t="str">
        <f aca="false">MID(L7883,2,1)</f>
        <v>4</v>
      </c>
      <c r="D7883" s="11" t="str">
        <f aca="false">MID(L7883,3,1)</f>
        <v>1</v>
      </c>
      <c r="E7883" s="11" t="str">
        <f aca="false">MID(L7883,4,1)</f>
        <v>1</v>
      </c>
      <c r="F7883" s="11" t="str">
        <f aca="false">MID(L7883,5,2)</f>
        <v>01</v>
      </c>
      <c r="G7883" s="11" t="str">
        <f aca="false">MID(L7883,7,1)</f>
        <v>0</v>
      </c>
      <c r="H7883" s="11" t="str">
        <f aca="false">MID(L7883,8,1)</f>
        <v>6</v>
      </c>
      <c r="I7883" s="12" t="str">
        <f aca="false">IF(O7883="1","-x-",IF(O7883&lt;="4",MID(L7883,1,O7883-1),IF(O7883="5",MID(L7883,1,4),IF(O7883="6",MID(L7883,1,6),IF(AND(O7883="7",G7883="0"),MID(L7883,1,6),MID(L7883,1,7))))))</f>
        <v>741101</v>
      </c>
      <c r="J7883" s="11" t="n">
        <v>2026</v>
      </c>
      <c r="K7883" s="11" t="s">
        <v>15</v>
      </c>
      <c r="L7883" s="32" t="n">
        <v>74110106</v>
      </c>
      <c r="M7883" s="1" t="s">
        <v>2569</v>
      </c>
      <c r="N7883" s="15" t="str">
        <f aca="false">IF(ISERROR(VLOOKUP(P7883,$I$2:$I$5308,1,FALSE()))=FALSE(),"S","A")</f>
        <v>A</v>
      </c>
      <c r="O7883" s="15" t="str">
        <f aca="false">IF(H7883&lt;&gt;"0","7",IF(G7883&lt;&gt;"0","6",IF(F7883&lt;&gt;"00","5",IF(E7883&lt;&gt;"0","4",IF(D7883&lt;&gt;"0","3",IF(C7883&lt;&gt;"0","2",IF(B7883&lt;&gt;"0","1","-x-")))))))</f>
        <v>7</v>
      </c>
      <c r="P7883" s="16" t="str">
        <f aca="false">IF(O7883="1",MID(L7883,1,1),IF(O7883="2",MID(L7883,1,2),IF(O7883="3",MID(L7883,1,3),IF(O7883="4",MID(L7883,1,4),IF(O7883="5",MID(L7883,1,6),IF(O7883="6",MID(L7883,1,7),IF(O7883="7",MID(L7883,1,8),IF(O7883="8",MID(L7883,1,10)))))))))</f>
        <v>74110106</v>
      </c>
      <c r="Q7883" s="1"/>
      <c r="R7883" s="1"/>
      <c r="S7883" s="1"/>
      <c r="T7883" s="1"/>
      <c r="U7883" s="1"/>
      <c r="V7883" s="1"/>
      <c r="W7883" s="1"/>
      <c r="X7883" s="1"/>
      <c r="Y7883" s="1"/>
      <c r="Z7883" s="1"/>
      <c r="AA7883" s="1"/>
      <c r="AB7883" s="1"/>
      <c r="AC7883" s="1"/>
      <c r="AD7883" s="1"/>
      <c r="AE7883" s="1"/>
      <c r="AF7883" s="1"/>
      <c r="AG7883" s="1"/>
      <c r="AH7883" s="1"/>
      <c r="AI7883" s="1"/>
      <c r="AJ7883" s="1"/>
    </row>
    <row r="7884" customFormat="false" ht="15.75" hidden="false" customHeight="true" outlineLevel="0" collapsed="false">
      <c r="A7884" s="1"/>
      <c r="B7884" s="11" t="str">
        <f aca="false">MID(L7884,1,1)</f>
        <v>7</v>
      </c>
      <c r="C7884" s="11" t="str">
        <f aca="false">MID(L7884,2,1)</f>
        <v>4</v>
      </c>
      <c r="D7884" s="11" t="str">
        <f aca="false">MID(L7884,3,1)</f>
        <v>1</v>
      </c>
      <c r="E7884" s="11" t="str">
        <f aca="false">MID(L7884,4,1)</f>
        <v>1</v>
      </c>
      <c r="F7884" s="11" t="str">
        <f aca="false">MID(L7884,5,2)</f>
        <v>01</v>
      </c>
      <c r="G7884" s="11" t="str">
        <f aca="false">MID(L7884,7,1)</f>
        <v>0</v>
      </c>
      <c r="H7884" s="11" t="str">
        <f aca="false">MID(L7884,8,1)</f>
        <v>7</v>
      </c>
      <c r="I7884" s="12" t="str">
        <f aca="false">IF(O7884="1","-x-",IF(O7884&lt;="4",MID(L7884,1,O7884-1),IF(O7884="5",MID(L7884,1,4),IF(O7884="6",MID(L7884,1,6),IF(AND(O7884="7",G7884="0"),MID(L7884,1,6),MID(L7884,1,7))))))</f>
        <v>741101</v>
      </c>
      <c r="J7884" s="11" t="n">
        <v>2026</v>
      </c>
      <c r="K7884" s="11" t="s">
        <v>15</v>
      </c>
      <c r="L7884" s="32" t="n">
        <v>74110107</v>
      </c>
      <c r="M7884" s="1" t="s">
        <v>2570</v>
      </c>
      <c r="N7884" s="15" t="str">
        <f aca="false">IF(ISERROR(VLOOKUP(P7884,$I$2:$I$5308,1,FALSE()))=FALSE(),"S","A")</f>
        <v>A</v>
      </c>
      <c r="O7884" s="15" t="str">
        <f aca="false">IF(H7884&lt;&gt;"0","7",IF(G7884&lt;&gt;"0","6",IF(F7884&lt;&gt;"00","5",IF(E7884&lt;&gt;"0","4",IF(D7884&lt;&gt;"0","3",IF(C7884&lt;&gt;"0","2",IF(B7884&lt;&gt;"0","1","-x-")))))))</f>
        <v>7</v>
      </c>
      <c r="P7884" s="16" t="str">
        <f aca="false">IF(O7884="1",MID(L7884,1,1),IF(O7884="2",MID(L7884,1,2),IF(O7884="3",MID(L7884,1,3),IF(O7884="4",MID(L7884,1,4),IF(O7884="5",MID(L7884,1,6),IF(O7884="6",MID(L7884,1,7),IF(O7884="7",MID(L7884,1,8),IF(O7884="8",MID(L7884,1,10)))))))))</f>
        <v>74110107</v>
      </c>
      <c r="Q7884" s="1"/>
      <c r="R7884" s="1"/>
      <c r="S7884" s="1"/>
      <c r="T7884" s="1"/>
      <c r="U7884" s="1"/>
      <c r="V7884" s="1"/>
      <c r="W7884" s="1"/>
      <c r="X7884" s="1"/>
      <c r="Y7884" s="1"/>
      <c r="Z7884" s="1"/>
      <c r="AA7884" s="1"/>
      <c r="AB7884" s="1"/>
      <c r="AC7884" s="1"/>
      <c r="AD7884" s="1"/>
      <c r="AE7884" s="1"/>
      <c r="AF7884" s="1"/>
      <c r="AG7884" s="1"/>
      <c r="AH7884" s="1"/>
      <c r="AI7884" s="1"/>
      <c r="AJ7884" s="1"/>
    </row>
    <row r="7885" customFormat="false" ht="15.75" hidden="false" customHeight="true" outlineLevel="0" collapsed="false">
      <c r="A7885" s="1"/>
      <c r="B7885" s="11" t="str">
        <f aca="false">MID(L7885,1,1)</f>
        <v>7</v>
      </c>
      <c r="C7885" s="11" t="str">
        <f aca="false">MID(L7885,2,1)</f>
        <v>4</v>
      </c>
      <c r="D7885" s="11" t="str">
        <f aca="false">MID(L7885,3,1)</f>
        <v>1</v>
      </c>
      <c r="E7885" s="11" t="str">
        <f aca="false">MID(L7885,4,1)</f>
        <v>1</v>
      </c>
      <c r="F7885" s="11" t="str">
        <f aca="false">MID(L7885,5,2)</f>
        <v>01</v>
      </c>
      <c r="G7885" s="11" t="str">
        <f aca="false">MID(L7885,7,1)</f>
        <v>0</v>
      </c>
      <c r="H7885" s="11" t="str">
        <f aca="false">MID(L7885,8,1)</f>
        <v>8</v>
      </c>
      <c r="I7885" s="12" t="str">
        <f aca="false">IF(O7885="1","-x-",IF(O7885&lt;="4",MID(L7885,1,O7885-1),IF(O7885="5",MID(L7885,1,4),IF(O7885="6",MID(L7885,1,6),IF(AND(O7885="7",G7885="0"),MID(L7885,1,6),MID(L7885,1,7))))))</f>
        <v>741101</v>
      </c>
      <c r="J7885" s="11" t="n">
        <v>2026</v>
      </c>
      <c r="K7885" s="11" t="s">
        <v>15</v>
      </c>
      <c r="L7885" s="32" t="n">
        <v>74110108</v>
      </c>
      <c r="M7885" s="1" t="s">
        <v>2571</v>
      </c>
      <c r="N7885" s="15" t="str">
        <f aca="false">IF(ISERROR(VLOOKUP(P7885,$I$2:$I$5308,1,FALSE()))=FALSE(),"S","A")</f>
        <v>A</v>
      </c>
      <c r="O7885" s="15" t="str">
        <f aca="false">IF(H7885&lt;&gt;"0","7",IF(G7885&lt;&gt;"0","6",IF(F7885&lt;&gt;"00","5",IF(E7885&lt;&gt;"0","4",IF(D7885&lt;&gt;"0","3",IF(C7885&lt;&gt;"0","2",IF(B7885&lt;&gt;"0","1","-x-")))))))</f>
        <v>7</v>
      </c>
      <c r="P7885" s="16" t="str">
        <f aca="false">IF(O7885="1",MID(L7885,1,1),IF(O7885="2",MID(L7885,1,2),IF(O7885="3",MID(L7885,1,3),IF(O7885="4",MID(L7885,1,4),IF(O7885="5",MID(L7885,1,6),IF(O7885="6",MID(L7885,1,7),IF(O7885="7",MID(L7885,1,8),IF(O7885="8",MID(L7885,1,10)))))))))</f>
        <v>74110108</v>
      </c>
      <c r="Q7885" s="1"/>
      <c r="R7885" s="1"/>
      <c r="S7885" s="1"/>
      <c r="T7885" s="1"/>
      <c r="U7885" s="1"/>
      <c r="V7885" s="1"/>
      <c r="W7885" s="1"/>
      <c r="X7885" s="1"/>
      <c r="Y7885" s="1"/>
      <c r="Z7885" s="1"/>
      <c r="AA7885" s="1"/>
      <c r="AB7885" s="1"/>
      <c r="AC7885" s="1"/>
      <c r="AD7885" s="1"/>
      <c r="AE7885" s="1"/>
      <c r="AF7885" s="1"/>
      <c r="AG7885" s="1"/>
      <c r="AH7885" s="1"/>
      <c r="AI7885" s="1"/>
      <c r="AJ7885" s="1"/>
    </row>
    <row r="7886" customFormat="false" ht="15.75" hidden="false" customHeight="true" outlineLevel="0" collapsed="false">
      <c r="A7886" s="1"/>
      <c r="B7886" s="11" t="str">
        <f aca="false">MID(L7886,1,1)</f>
        <v>7</v>
      </c>
      <c r="C7886" s="11" t="str">
        <f aca="false">MID(L7886,2,1)</f>
        <v>5</v>
      </c>
      <c r="D7886" s="11" t="str">
        <f aca="false">MID(L7886,3,1)</f>
        <v>0</v>
      </c>
      <c r="E7886" s="11" t="str">
        <f aca="false">MID(L7886,4,1)</f>
        <v>0</v>
      </c>
      <c r="F7886" s="11" t="str">
        <f aca="false">MID(L7886,5,2)</f>
        <v>00</v>
      </c>
      <c r="G7886" s="11" t="str">
        <f aca="false">MID(L7886,7,1)</f>
        <v>0</v>
      </c>
      <c r="H7886" s="11" t="str">
        <f aca="false">MID(L7886,8,1)</f>
        <v>0</v>
      </c>
      <c r="I7886" s="12" t="str">
        <f aca="false">IF(O7886="1","-x-",IF(O7886&lt;="4",MID(L7886,1,O7886-1),IF(O7886="5",MID(L7886,1,4),IF(O7886="6",MID(L7886,1,6),IF(AND(O7886="7",G7886="0"),MID(L7886,1,6),MID(L7886,1,7))))))</f>
        <v>7</v>
      </c>
      <c r="J7886" s="11" t="n">
        <v>2026</v>
      </c>
      <c r="K7886" s="11" t="s">
        <v>15</v>
      </c>
      <c r="L7886" s="32" t="n">
        <v>75000000</v>
      </c>
      <c r="M7886" s="1" t="s">
        <v>2572</v>
      </c>
      <c r="N7886" s="15" t="str">
        <f aca="false">IF(ISERROR(VLOOKUP(P7886,$I$2:$I$5308,1,FALSE()))=FALSE(),"S","A")</f>
        <v>A</v>
      </c>
      <c r="O7886" s="15" t="str">
        <f aca="false">IF(H7886&lt;&gt;"0","7",IF(G7886&lt;&gt;"0","6",IF(F7886&lt;&gt;"00","5",IF(E7886&lt;&gt;"0","4",IF(D7886&lt;&gt;"0","3",IF(C7886&lt;&gt;"0","2",IF(B7886&lt;&gt;"0","1","-x-")))))))</f>
        <v>2</v>
      </c>
      <c r="P7886" s="16" t="str">
        <f aca="false">IF(O7886="1",MID(L7886,1,1),IF(O7886="2",MID(L7886,1,2),IF(O7886="3",MID(L7886,1,3),IF(O7886="4",MID(L7886,1,4),IF(O7886="5",MID(L7886,1,6),IF(O7886="6",MID(L7886,1,7),IF(O7886="7",MID(L7886,1,8),IF(O7886="8",MID(L7886,1,10)))))))))</f>
        <v>75</v>
      </c>
      <c r="Q7886" s="1"/>
      <c r="R7886" s="1"/>
      <c r="S7886" s="1"/>
      <c r="T7886" s="1"/>
      <c r="U7886" s="1"/>
      <c r="V7886" s="1" t="s">
        <v>18</v>
      </c>
      <c r="W7886" s="1"/>
      <c r="X7886" s="1"/>
      <c r="Y7886" s="1"/>
      <c r="Z7886" s="1"/>
      <c r="AA7886" s="1"/>
      <c r="AB7886" s="1"/>
      <c r="AC7886" s="1"/>
      <c r="AD7886" s="1"/>
      <c r="AE7886" s="1"/>
      <c r="AF7886" s="1"/>
      <c r="AG7886" s="1"/>
      <c r="AH7886" s="1"/>
      <c r="AI7886" s="1"/>
      <c r="AJ7886" s="1"/>
    </row>
    <row r="7887" customFormat="false" ht="15.75" hidden="false" customHeight="true" outlineLevel="0" collapsed="false">
      <c r="A7887" s="1"/>
      <c r="B7887" s="11" t="str">
        <f aca="false">MID(L7887,1,1)</f>
        <v>7</v>
      </c>
      <c r="C7887" s="11" t="str">
        <f aca="false">MID(L7887,2,1)</f>
        <v>5</v>
      </c>
      <c r="D7887" s="11" t="str">
        <f aca="false">MID(L7887,3,1)</f>
        <v>1</v>
      </c>
      <c r="E7887" s="11" t="str">
        <f aca="false">MID(L7887,4,1)</f>
        <v>0</v>
      </c>
      <c r="F7887" s="11" t="str">
        <f aca="false">MID(L7887,5,2)</f>
        <v>00</v>
      </c>
      <c r="G7887" s="11" t="str">
        <f aca="false">MID(L7887,7,1)</f>
        <v>0</v>
      </c>
      <c r="H7887" s="11" t="str">
        <f aca="false">MID(L7887,8,1)</f>
        <v>0</v>
      </c>
      <c r="I7887" s="12" t="str">
        <f aca="false">IF(O7887="1","-x-",IF(O7887&lt;="4",MID(L7887,1,O7887-1),IF(O7887="5",MID(L7887,1,4),IF(O7887="6",MID(L7887,1,6),IF(AND(O7887="7",G7887="0"),MID(L7887,1,6),MID(L7887,1,7))))))</f>
        <v>75</v>
      </c>
      <c r="J7887" s="11" t="n">
        <v>2026</v>
      </c>
      <c r="K7887" s="11" t="s">
        <v>15</v>
      </c>
      <c r="L7887" s="32" t="n">
        <v>75100000</v>
      </c>
      <c r="M7887" s="1" t="s">
        <v>2572</v>
      </c>
      <c r="N7887" s="15" t="s">
        <v>5190</v>
      </c>
      <c r="O7887" s="15" t="str">
        <f aca="false">IF(H7887&lt;&gt;"0","7",IF(G7887&lt;&gt;"0","6",IF(F7887&lt;&gt;"00","5",IF(E7887&lt;&gt;"0","4",IF(D7887&lt;&gt;"0","3",IF(C7887&lt;&gt;"0","2",IF(B7887&lt;&gt;"0","1","-x-")))))))</f>
        <v>3</v>
      </c>
      <c r="P7887" s="16" t="str">
        <f aca="false">IF(O7887="1",MID(L7887,1,1),IF(O7887="2",MID(L7887,1,2),IF(O7887="3",MID(L7887,1,3),IF(O7887="4",MID(L7887,1,4),IF(O7887="5",MID(L7887,1,6),IF(O7887="6",MID(L7887,1,7),IF(O7887="7",MID(L7887,1,8),IF(O7887="8",MID(L7887,1,10)))))))))</f>
        <v>751</v>
      </c>
      <c r="Q7887" s="1"/>
      <c r="R7887" s="1"/>
      <c r="S7887" s="1"/>
      <c r="T7887" s="1"/>
      <c r="U7887" s="1"/>
      <c r="V7887" s="1"/>
      <c r="W7887" s="1"/>
      <c r="X7887" s="1"/>
      <c r="Y7887" s="1"/>
      <c r="Z7887" s="1"/>
      <c r="AA7887" s="1"/>
      <c r="AB7887" s="1"/>
      <c r="AC7887" s="1"/>
      <c r="AD7887" s="1"/>
      <c r="AE7887" s="1"/>
      <c r="AF7887" s="1"/>
      <c r="AG7887" s="1"/>
      <c r="AH7887" s="1"/>
      <c r="AI7887" s="1"/>
      <c r="AJ7887" s="1"/>
    </row>
    <row r="7888" customFormat="false" ht="15.75" hidden="false" customHeight="true" outlineLevel="0" collapsed="false">
      <c r="A7888" s="1"/>
      <c r="B7888" s="11" t="str">
        <f aca="false">MID(L7888,1,1)</f>
        <v>7</v>
      </c>
      <c r="C7888" s="11" t="str">
        <f aca="false">MID(L7888,2,1)</f>
        <v>5</v>
      </c>
      <c r="D7888" s="11" t="str">
        <f aca="false">MID(L7888,3,1)</f>
        <v>1</v>
      </c>
      <c r="E7888" s="11" t="str">
        <f aca="false">MID(L7888,4,1)</f>
        <v>1</v>
      </c>
      <c r="F7888" s="11" t="str">
        <f aca="false">MID(L7888,5,2)</f>
        <v>00</v>
      </c>
      <c r="G7888" s="11" t="str">
        <f aca="false">MID(L7888,7,1)</f>
        <v>0</v>
      </c>
      <c r="H7888" s="11" t="str">
        <f aca="false">MID(L7888,8,1)</f>
        <v>0</v>
      </c>
      <c r="I7888" s="12" t="str">
        <f aca="false">IF(O7888="1","-x-",IF(O7888&lt;="4",MID(L7888,1,O7888-1),IF(O7888="5",MID(L7888,1,4),IF(O7888="6",MID(L7888,1,6),IF(AND(O7888="7",G7888="0"),MID(L7888,1,6),MID(L7888,1,7))))))</f>
        <v>751</v>
      </c>
      <c r="J7888" s="11" t="n">
        <v>2026</v>
      </c>
      <c r="K7888" s="11" t="s">
        <v>15</v>
      </c>
      <c r="L7888" s="32" t="n">
        <v>75110000</v>
      </c>
      <c r="M7888" s="1" t="s">
        <v>2572</v>
      </c>
      <c r="N7888" s="15" t="s">
        <v>5190</v>
      </c>
      <c r="O7888" s="15" t="str">
        <f aca="false">IF(H7888&lt;&gt;"0","7",IF(G7888&lt;&gt;"0","6",IF(F7888&lt;&gt;"00","5",IF(E7888&lt;&gt;"0","4",IF(D7888&lt;&gt;"0","3",IF(C7888&lt;&gt;"0","2",IF(B7888&lt;&gt;"0","1","-x-")))))))</f>
        <v>4</v>
      </c>
      <c r="P7888" s="16" t="str">
        <f aca="false">IF(O7888="1",MID(L7888,1,1),IF(O7888="2",MID(L7888,1,2),IF(O7888="3",MID(L7888,1,3),IF(O7888="4",MID(L7888,1,4),IF(O7888="5",MID(L7888,1,6),IF(O7888="6",MID(L7888,1,7),IF(O7888="7",MID(L7888,1,8),IF(O7888="8",MID(L7888,1,10)))))))))</f>
        <v>7511</v>
      </c>
      <c r="Q7888" s="1"/>
      <c r="R7888" s="1"/>
      <c r="S7888" s="1"/>
      <c r="T7888" s="1"/>
      <c r="U7888" s="1"/>
      <c r="V7888" s="1"/>
      <c r="W7888" s="1"/>
      <c r="X7888" s="1"/>
      <c r="Y7888" s="1"/>
      <c r="Z7888" s="1"/>
      <c r="AA7888" s="1"/>
      <c r="AB7888" s="1"/>
      <c r="AC7888" s="1"/>
      <c r="AD7888" s="1"/>
      <c r="AE7888" s="1"/>
      <c r="AF7888" s="1"/>
      <c r="AG7888" s="1"/>
      <c r="AH7888" s="1"/>
      <c r="AI7888" s="1"/>
      <c r="AJ7888" s="1"/>
    </row>
    <row r="7889" customFormat="false" ht="15.75" hidden="false" customHeight="true" outlineLevel="0" collapsed="false">
      <c r="A7889" s="1"/>
      <c r="B7889" s="11" t="str">
        <f aca="false">MID(L7889,1,1)</f>
        <v>7</v>
      </c>
      <c r="C7889" s="11" t="str">
        <f aca="false">MID(L7889,2,1)</f>
        <v>5</v>
      </c>
      <c r="D7889" s="11" t="str">
        <f aca="false">MID(L7889,3,1)</f>
        <v>1</v>
      </c>
      <c r="E7889" s="11" t="str">
        <f aca="false">MID(L7889,4,1)</f>
        <v>1</v>
      </c>
      <c r="F7889" s="11" t="str">
        <f aca="false">MID(L7889,5,2)</f>
        <v>01</v>
      </c>
      <c r="G7889" s="11" t="str">
        <f aca="false">MID(L7889,7,1)</f>
        <v>0</v>
      </c>
      <c r="H7889" s="11" t="str">
        <f aca="false">MID(L7889,8,1)</f>
        <v>0</v>
      </c>
      <c r="I7889" s="12" t="str">
        <f aca="false">IF(O7889="1","-x-",IF(O7889&lt;="4",MID(L7889,1,O7889-1),IF(O7889="5",MID(L7889,1,4),IF(O7889="6",MID(L7889,1,6),IF(AND(O7889="7",G7889="0"),MID(L7889,1,6),MID(L7889,1,7))))))</f>
        <v>7511</v>
      </c>
      <c r="J7889" s="11" t="n">
        <v>2026</v>
      </c>
      <c r="K7889" s="11" t="s">
        <v>15</v>
      </c>
      <c r="L7889" s="32" t="n">
        <v>75110100</v>
      </c>
      <c r="M7889" s="1" t="s">
        <v>2572</v>
      </c>
      <c r="N7889" s="15" t="s">
        <v>5190</v>
      </c>
      <c r="O7889" s="15" t="str">
        <f aca="false">IF(H7889&lt;&gt;"0","7",IF(G7889&lt;&gt;"0","6",IF(F7889&lt;&gt;"00","5",IF(E7889&lt;&gt;"0","4",IF(D7889&lt;&gt;"0","3",IF(C7889&lt;&gt;"0","2",IF(B7889&lt;&gt;"0","1","-x-")))))))</f>
        <v>5</v>
      </c>
      <c r="P7889" s="16" t="str">
        <f aca="false">IF(O7889="1",MID(L7889,1,1),IF(O7889="2",MID(L7889,1,2),IF(O7889="3",MID(L7889,1,3),IF(O7889="4",MID(L7889,1,4),IF(O7889="5",MID(L7889,1,6),IF(O7889="6",MID(L7889,1,7),IF(O7889="7",MID(L7889,1,8),IF(O7889="8",MID(L7889,1,10)))))))))</f>
        <v>751101</v>
      </c>
      <c r="Q7889" s="1"/>
      <c r="R7889" s="1"/>
      <c r="S7889" s="1"/>
      <c r="T7889" s="1"/>
      <c r="U7889" s="1" t="s">
        <v>1637</v>
      </c>
      <c r="V7889" s="1"/>
      <c r="W7889" s="1"/>
      <c r="X7889" s="1"/>
      <c r="Y7889" s="1"/>
      <c r="Z7889" s="1"/>
      <c r="AA7889" s="1"/>
      <c r="AB7889" s="1"/>
      <c r="AC7889" s="1"/>
      <c r="AD7889" s="1"/>
      <c r="AE7889" s="1"/>
      <c r="AF7889" s="1"/>
      <c r="AG7889" s="1"/>
      <c r="AH7889" s="1"/>
      <c r="AI7889" s="1"/>
      <c r="AJ7889" s="1"/>
    </row>
    <row r="7890" customFormat="false" ht="15.75" hidden="false" customHeight="true" outlineLevel="0" collapsed="false">
      <c r="A7890" s="1"/>
      <c r="B7890" s="11" t="str">
        <f aca="false">MID(L7890,1,1)</f>
        <v>7</v>
      </c>
      <c r="C7890" s="11" t="str">
        <f aca="false">MID(L7890,2,1)</f>
        <v>5</v>
      </c>
      <c r="D7890" s="11" t="str">
        <f aca="false">MID(L7890,3,1)</f>
        <v>1</v>
      </c>
      <c r="E7890" s="11" t="str">
        <f aca="false">MID(L7890,4,1)</f>
        <v>1</v>
      </c>
      <c r="F7890" s="11" t="str">
        <f aca="false">MID(L7890,5,2)</f>
        <v>01</v>
      </c>
      <c r="G7890" s="11" t="str">
        <f aca="false">MID(L7890,7,1)</f>
        <v>0</v>
      </c>
      <c r="H7890" s="11" t="str">
        <f aca="false">MID(L7890,8,1)</f>
        <v>1</v>
      </c>
      <c r="I7890" s="12" t="str">
        <f aca="false">IF(O7890="1","-x-",IF(O7890&lt;="4",MID(L7890,1,O7890-1),IF(O7890="5",MID(L7890,1,4),IF(O7890="6",MID(L7890,1,6),IF(AND(O7890="7",G7890="0"),MID(L7890,1,6),MID(L7890,1,7))))))</f>
        <v>751101</v>
      </c>
      <c r="J7890" s="11" t="n">
        <v>2026</v>
      </c>
      <c r="K7890" s="11" t="s">
        <v>15</v>
      </c>
      <c r="L7890" s="32" t="n">
        <v>75110101</v>
      </c>
      <c r="M7890" s="1" t="s">
        <v>2573</v>
      </c>
      <c r="N7890" s="15" t="str">
        <f aca="false">IF(ISERROR(VLOOKUP(P7890,$I$2:$I$5308,1,FALSE()))=FALSE(),"S","A")</f>
        <v>A</v>
      </c>
      <c r="O7890" s="15" t="str">
        <f aca="false">IF(H7890&lt;&gt;"0","7",IF(G7890&lt;&gt;"0","6",IF(F7890&lt;&gt;"00","5",IF(E7890&lt;&gt;"0","4",IF(D7890&lt;&gt;"0","3",IF(C7890&lt;&gt;"0","2",IF(B7890&lt;&gt;"0","1","-x-")))))))</f>
        <v>7</v>
      </c>
      <c r="P7890" s="16" t="str">
        <f aca="false">IF(O7890="1",MID(L7890,1,1),IF(O7890="2",MID(L7890,1,2),IF(O7890="3",MID(L7890,1,3),IF(O7890="4",MID(L7890,1,4),IF(O7890="5",MID(L7890,1,6),IF(O7890="6",MID(L7890,1,7),IF(O7890="7",MID(L7890,1,8),IF(O7890="8",MID(L7890,1,10)))))))))</f>
        <v>75110101</v>
      </c>
      <c r="Q7890" s="1"/>
      <c r="R7890" s="1"/>
      <c r="S7890" s="1"/>
      <c r="T7890" s="1"/>
      <c r="U7890" s="1"/>
      <c r="V7890" s="1"/>
      <c r="W7890" s="1"/>
      <c r="X7890" s="1"/>
      <c r="Y7890" s="1"/>
      <c r="Z7890" s="1"/>
      <c r="AA7890" s="1"/>
      <c r="AB7890" s="1"/>
      <c r="AC7890" s="1"/>
      <c r="AD7890" s="1"/>
      <c r="AE7890" s="1"/>
      <c r="AF7890" s="1"/>
      <c r="AG7890" s="1"/>
      <c r="AH7890" s="1"/>
      <c r="AI7890" s="1"/>
      <c r="AJ7890" s="1"/>
    </row>
    <row r="7891" customFormat="false" ht="15.75" hidden="false" customHeight="true" outlineLevel="0" collapsed="false">
      <c r="A7891" s="1"/>
      <c r="B7891" s="11" t="str">
        <f aca="false">MID(L7891,1,1)</f>
        <v>7</v>
      </c>
      <c r="C7891" s="11" t="str">
        <f aca="false">MID(L7891,2,1)</f>
        <v>5</v>
      </c>
      <c r="D7891" s="11" t="str">
        <f aca="false">MID(L7891,3,1)</f>
        <v>1</v>
      </c>
      <c r="E7891" s="11" t="str">
        <f aca="false">MID(L7891,4,1)</f>
        <v>1</v>
      </c>
      <c r="F7891" s="11" t="str">
        <f aca="false">MID(L7891,5,2)</f>
        <v>01</v>
      </c>
      <c r="G7891" s="11" t="str">
        <f aca="false">MID(L7891,7,1)</f>
        <v>0</v>
      </c>
      <c r="H7891" s="11" t="str">
        <f aca="false">MID(L7891,8,1)</f>
        <v>2</v>
      </c>
      <c r="I7891" s="12" t="str">
        <f aca="false">IF(O7891="1","-x-",IF(O7891&lt;="4",MID(L7891,1,O7891-1),IF(O7891="5",MID(L7891,1,4),IF(O7891="6",MID(L7891,1,6),IF(AND(O7891="7",G7891="0"),MID(L7891,1,6),MID(L7891,1,7))))))</f>
        <v>751101</v>
      </c>
      <c r="J7891" s="11" t="n">
        <v>2026</v>
      </c>
      <c r="K7891" s="11" t="s">
        <v>15</v>
      </c>
      <c r="L7891" s="32" t="n">
        <v>75110102</v>
      </c>
      <c r="M7891" s="1" t="s">
        <v>2574</v>
      </c>
      <c r="N7891" s="15" t="str">
        <f aca="false">IF(ISERROR(VLOOKUP(P7891,$I$2:$I$5308,1,FALSE()))=FALSE(),"S","A")</f>
        <v>A</v>
      </c>
      <c r="O7891" s="15" t="str">
        <f aca="false">IF(H7891&lt;&gt;"0","7",IF(G7891&lt;&gt;"0","6",IF(F7891&lt;&gt;"00","5",IF(E7891&lt;&gt;"0","4",IF(D7891&lt;&gt;"0","3",IF(C7891&lt;&gt;"0","2",IF(B7891&lt;&gt;"0","1","-x-")))))))</f>
        <v>7</v>
      </c>
      <c r="P7891" s="16" t="str">
        <f aca="false">IF(O7891="1",MID(L7891,1,1),IF(O7891="2",MID(L7891,1,2),IF(O7891="3",MID(L7891,1,3),IF(O7891="4",MID(L7891,1,4),IF(O7891="5",MID(L7891,1,6),IF(O7891="6",MID(L7891,1,7),IF(O7891="7",MID(L7891,1,8),IF(O7891="8",MID(L7891,1,10)))))))))</f>
        <v>75110102</v>
      </c>
      <c r="Q7891" s="1"/>
      <c r="R7891" s="1"/>
      <c r="S7891" s="1"/>
      <c r="T7891" s="1"/>
      <c r="U7891" s="1"/>
      <c r="V7891" s="1"/>
      <c r="W7891" s="1"/>
      <c r="X7891" s="1"/>
      <c r="Y7891" s="1"/>
      <c r="Z7891" s="1"/>
      <c r="AA7891" s="1"/>
      <c r="AB7891" s="1"/>
      <c r="AC7891" s="1"/>
      <c r="AD7891" s="1"/>
      <c r="AE7891" s="1"/>
      <c r="AF7891" s="1"/>
      <c r="AG7891" s="1"/>
      <c r="AH7891" s="1"/>
      <c r="AI7891" s="1"/>
      <c r="AJ7891" s="1"/>
    </row>
    <row r="7892" customFormat="false" ht="15.75" hidden="false" customHeight="true" outlineLevel="0" collapsed="false">
      <c r="A7892" s="1"/>
      <c r="B7892" s="11" t="str">
        <f aca="false">MID(L7892,1,1)</f>
        <v>7</v>
      </c>
      <c r="C7892" s="11" t="str">
        <f aca="false">MID(L7892,2,1)</f>
        <v>5</v>
      </c>
      <c r="D7892" s="11" t="str">
        <f aca="false">MID(L7892,3,1)</f>
        <v>1</v>
      </c>
      <c r="E7892" s="11" t="str">
        <f aca="false">MID(L7892,4,1)</f>
        <v>1</v>
      </c>
      <c r="F7892" s="11" t="str">
        <f aca="false">MID(L7892,5,2)</f>
        <v>01</v>
      </c>
      <c r="G7892" s="11" t="str">
        <f aca="false">MID(L7892,7,1)</f>
        <v>0</v>
      </c>
      <c r="H7892" s="11" t="str">
        <f aca="false">MID(L7892,8,1)</f>
        <v>3</v>
      </c>
      <c r="I7892" s="12" t="str">
        <f aca="false">IF(O7892="1","-x-",IF(O7892&lt;="4",MID(L7892,1,O7892-1),IF(O7892="5",MID(L7892,1,4),IF(O7892="6",MID(L7892,1,6),IF(AND(O7892="7",G7892="0"),MID(L7892,1,6),MID(L7892,1,7))))))</f>
        <v>751101</v>
      </c>
      <c r="J7892" s="11" t="n">
        <v>2026</v>
      </c>
      <c r="K7892" s="11" t="s">
        <v>15</v>
      </c>
      <c r="L7892" s="32" t="n">
        <v>75110103</v>
      </c>
      <c r="M7892" s="1" t="s">
        <v>2575</v>
      </c>
      <c r="N7892" s="15" t="str">
        <f aca="false">IF(ISERROR(VLOOKUP(P7892,$I$2:$I$5308,1,FALSE()))=FALSE(),"S","A")</f>
        <v>A</v>
      </c>
      <c r="O7892" s="15" t="str">
        <f aca="false">IF(H7892&lt;&gt;"0","7",IF(G7892&lt;&gt;"0","6",IF(F7892&lt;&gt;"00","5",IF(E7892&lt;&gt;"0","4",IF(D7892&lt;&gt;"0","3",IF(C7892&lt;&gt;"0","2",IF(B7892&lt;&gt;"0","1","-x-")))))))</f>
        <v>7</v>
      </c>
      <c r="P7892" s="16" t="str">
        <f aca="false">IF(O7892="1",MID(L7892,1,1),IF(O7892="2",MID(L7892,1,2),IF(O7892="3",MID(L7892,1,3),IF(O7892="4",MID(L7892,1,4),IF(O7892="5",MID(L7892,1,6),IF(O7892="6",MID(L7892,1,7),IF(O7892="7",MID(L7892,1,8),IF(O7892="8",MID(L7892,1,10)))))))))</f>
        <v>75110103</v>
      </c>
      <c r="Q7892" s="1"/>
      <c r="R7892" s="1"/>
      <c r="S7892" s="1"/>
      <c r="T7892" s="1"/>
      <c r="U7892" s="1"/>
      <c r="V7892" s="1"/>
      <c r="W7892" s="1"/>
      <c r="X7892" s="1"/>
      <c r="Y7892" s="1"/>
      <c r="Z7892" s="1"/>
      <c r="AA7892" s="1"/>
      <c r="AB7892" s="1"/>
      <c r="AC7892" s="1"/>
      <c r="AD7892" s="1"/>
      <c r="AE7892" s="1"/>
      <c r="AF7892" s="1"/>
      <c r="AG7892" s="1"/>
      <c r="AH7892" s="1"/>
      <c r="AI7892" s="1"/>
      <c r="AJ7892" s="1"/>
    </row>
    <row r="7893" customFormat="false" ht="15.75" hidden="false" customHeight="true" outlineLevel="0" collapsed="false">
      <c r="A7893" s="1"/>
      <c r="B7893" s="11" t="str">
        <f aca="false">MID(L7893,1,1)</f>
        <v>7</v>
      </c>
      <c r="C7893" s="11" t="str">
        <f aca="false">MID(L7893,2,1)</f>
        <v>5</v>
      </c>
      <c r="D7893" s="11" t="str">
        <f aca="false">MID(L7893,3,1)</f>
        <v>1</v>
      </c>
      <c r="E7893" s="11" t="str">
        <f aca="false">MID(L7893,4,1)</f>
        <v>1</v>
      </c>
      <c r="F7893" s="11" t="str">
        <f aca="false">MID(L7893,5,2)</f>
        <v>01</v>
      </c>
      <c r="G7893" s="11" t="str">
        <f aca="false">MID(L7893,7,1)</f>
        <v>0</v>
      </c>
      <c r="H7893" s="11" t="str">
        <f aca="false">MID(L7893,8,1)</f>
        <v>4</v>
      </c>
      <c r="I7893" s="12" t="str">
        <f aca="false">IF(O7893="1","-x-",IF(O7893&lt;="4",MID(L7893,1,O7893-1),IF(O7893="5",MID(L7893,1,4),IF(O7893="6",MID(L7893,1,6),IF(AND(O7893="7",G7893="0"),MID(L7893,1,6),MID(L7893,1,7))))))</f>
        <v>751101</v>
      </c>
      <c r="J7893" s="11" t="n">
        <v>2026</v>
      </c>
      <c r="K7893" s="11" t="s">
        <v>15</v>
      </c>
      <c r="L7893" s="32" t="n">
        <v>75110104</v>
      </c>
      <c r="M7893" s="1" t="s">
        <v>2576</v>
      </c>
      <c r="N7893" s="15" t="str">
        <f aca="false">IF(ISERROR(VLOOKUP(P7893,$I$2:$I$5308,1,FALSE()))=FALSE(),"S","A")</f>
        <v>A</v>
      </c>
      <c r="O7893" s="15" t="str">
        <f aca="false">IF(H7893&lt;&gt;"0","7",IF(G7893&lt;&gt;"0","6",IF(F7893&lt;&gt;"00","5",IF(E7893&lt;&gt;"0","4",IF(D7893&lt;&gt;"0","3",IF(C7893&lt;&gt;"0","2",IF(B7893&lt;&gt;"0","1","-x-")))))))</f>
        <v>7</v>
      </c>
      <c r="P7893" s="16" t="str">
        <f aca="false">IF(O7893="1",MID(L7893,1,1),IF(O7893="2",MID(L7893,1,2),IF(O7893="3",MID(L7893,1,3),IF(O7893="4",MID(L7893,1,4),IF(O7893="5",MID(L7893,1,6),IF(O7893="6",MID(L7893,1,7),IF(O7893="7",MID(L7893,1,8),IF(O7893="8",MID(L7893,1,10)))))))))</f>
        <v>75110104</v>
      </c>
      <c r="Q7893" s="1"/>
      <c r="R7893" s="1"/>
      <c r="S7893" s="1"/>
      <c r="T7893" s="1"/>
      <c r="U7893" s="1"/>
      <c r="V7893" s="1"/>
      <c r="W7893" s="1"/>
      <c r="X7893" s="1"/>
      <c r="Y7893" s="1"/>
      <c r="Z7893" s="1"/>
      <c r="AA7893" s="1"/>
      <c r="AB7893" s="1"/>
      <c r="AC7893" s="1"/>
      <c r="AD7893" s="1"/>
      <c r="AE7893" s="1"/>
      <c r="AF7893" s="1"/>
      <c r="AG7893" s="1"/>
      <c r="AH7893" s="1"/>
      <c r="AI7893" s="1"/>
      <c r="AJ7893" s="1"/>
    </row>
    <row r="7894" customFormat="false" ht="15.75" hidden="false" customHeight="true" outlineLevel="0" collapsed="false">
      <c r="A7894" s="1"/>
      <c r="B7894" s="11" t="str">
        <f aca="false">MID(L7894,1,1)</f>
        <v>7</v>
      </c>
      <c r="C7894" s="11" t="str">
        <f aca="false">MID(L7894,2,1)</f>
        <v>5</v>
      </c>
      <c r="D7894" s="11" t="str">
        <f aca="false">MID(L7894,3,1)</f>
        <v>1</v>
      </c>
      <c r="E7894" s="11" t="str">
        <f aca="false">MID(L7894,4,1)</f>
        <v>1</v>
      </c>
      <c r="F7894" s="11" t="str">
        <f aca="false">MID(L7894,5,2)</f>
        <v>01</v>
      </c>
      <c r="G7894" s="11" t="str">
        <f aca="false">MID(L7894,7,1)</f>
        <v>0</v>
      </c>
      <c r="H7894" s="11" t="str">
        <f aca="false">MID(L7894,8,1)</f>
        <v>5</v>
      </c>
      <c r="I7894" s="12" t="str">
        <f aca="false">IF(O7894="1","-x-",IF(O7894&lt;="4",MID(L7894,1,O7894-1),IF(O7894="5",MID(L7894,1,4),IF(O7894="6",MID(L7894,1,6),IF(AND(O7894="7",G7894="0"),MID(L7894,1,6),MID(L7894,1,7))))))</f>
        <v>751101</v>
      </c>
      <c r="J7894" s="11" t="n">
        <v>2026</v>
      </c>
      <c r="K7894" s="11" t="s">
        <v>15</v>
      </c>
      <c r="L7894" s="32" t="n">
        <v>75110105</v>
      </c>
      <c r="M7894" s="1" t="s">
        <v>2577</v>
      </c>
      <c r="N7894" s="15" t="str">
        <f aca="false">IF(ISERROR(VLOOKUP(P7894,$I$2:$I$5308,1,FALSE()))=FALSE(),"S","A")</f>
        <v>A</v>
      </c>
      <c r="O7894" s="15" t="str">
        <f aca="false">IF(H7894&lt;&gt;"0","7",IF(G7894&lt;&gt;"0","6",IF(F7894&lt;&gt;"00","5",IF(E7894&lt;&gt;"0","4",IF(D7894&lt;&gt;"0","3",IF(C7894&lt;&gt;"0","2",IF(B7894&lt;&gt;"0","1","-x-")))))))</f>
        <v>7</v>
      </c>
      <c r="P7894" s="16" t="str">
        <f aca="false">IF(O7894="1",MID(L7894,1,1),IF(O7894="2",MID(L7894,1,2),IF(O7894="3",MID(L7894,1,3),IF(O7894="4",MID(L7894,1,4),IF(O7894="5",MID(L7894,1,6),IF(O7894="6",MID(L7894,1,7),IF(O7894="7",MID(L7894,1,8),IF(O7894="8",MID(L7894,1,10)))))))))</f>
        <v>75110105</v>
      </c>
      <c r="Q7894" s="1"/>
      <c r="R7894" s="1"/>
      <c r="S7894" s="1"/>
      <c r="T7894" s="1"/>
      <c r="U7894" s="1"/>
      <c r="V7894" s="1"/>
      <c r="W7894" s="1"/>
      <c r="X7894" s="1"/>
      <c r="Y7894" s="1"/>
      <c r="Z7894" s="1"/>
      <c r="AA7894" s="1"/>
      <c r="AB7894" s="1"/>
      <c r="AC7894" s="1"/>
      <c r="AD7894" s="1"/>
      <c r="AE7894" s="1"/>
      <c r="AF7894" s="1"/>
      <c r="AG7894" s="1"/>
      <c r="AH7894" s="1"/>
      <c r="AI7894" s="1"/>
      <c r="AJ7894" s="1"/>
    </row>
    <row r="7895" customFormat="false" ht="15.75" hidden="false" customHeight="true" outlineLevel="0" collapsed="false">
      <c r="A7895" s="1"/>
      <c r="B7895" s="11" t="str">
        <f aca="false">MID(L7895,1,1)</f>
        <v>7</v>
      </c>
      <c r="C7895" s="11" t="str">
        <f aca="false">MID(L7895,2,1)</f>
        <v>5</v>
      </c>
      <c r="D7895" s="11" t="str">
        <f aca="false">MID(L7895,3,1)</f>
        <v>1</v>
      </c>
      <c r="E7895" s="11" t="str">
        <f aca="false">MID(L7895,4,1)</f>
        <v>1</v>
      </c>
      <c r="F7895" s="11" t="str">
        <f aca="false">MID(L7895,5,2)</f>
        <v>01</v>
      </c>
      <c r="G7895" s="11" t="str">
        <f aca="false">MID(L7895,7,1)</f>
        <v>0</v>
      </c>
      <c r="H7895" s="11" t="str">
        <f aca="false">MID(L7895,8,1)</f>
        <v>6</v>
      </c>
      <c r="I7895" s="12" t="str">
        <f aca="false">IF(O7895="1","-x-",IF(O7895&lt;="4",MID(L7895,1,O7895-1),IF(O7895="5",MID(L7895,1,4),IF(O7895="6",MID(L7895,1,6),IF(AND(O7895="7",G7895="0"),MID(L7895,1,6),MID(L7895,1,7))))))</f>
        <v>751101</v>
      </c>
      <c r="J7895" s="11" t="n">
        <v>2026</v>
      </c>
      <c r="K7895" s="11" t="s">
        <v>15</v>
      </c>
      <c r="L7895" s="32" t="n">
        <v>75110106</v>
      </c>
      <c r="M7895" s="1" t="s">
        <v>2578</v>
      </c>
      <c r="N7895" s="15" t="str">
        <f aca="false">IF(ISERROR(VLOOKUP(P7895,$I$2:$I$5308,1,FALSE()))=FALSE(),"S","A")</f>
        <v>A</v>
      </c>
      <c r="O7895" s="15" t="str">
        <f aca="false">IF(H7895&lt;&gt;"0","7",IF(G7895&lt;&gt;"0","6",IF(F7895&lt;&gt;"00","5",IF(E7895&lt;&gt;"0","4",IF(D7895&lt;&gt;"0","3",IF(C7895&lt;&gt;"0","2",IF(B7895&lt;&gt;"0","1","-x-")))))))</f>
        <v>7</v>
      </c>
      <c r="P7895" s="16" t="str">
        <f aca="false">IF(O7895="1",MID(L7895,1,1),IF(O7895="2",MID(L7895,1,2),IF(O7895="3",MID(L7895,1,3),IF(O7895="4",MID(L7895,1,4),IF(O7895="5",MID(L7895,1,6),IF(O7895="6",MID(L7895,1,7),IF(O7895="7",MID(L7895,1,8),IF(O7895="8",MID(L7895,1,10)))))))))</f>
        <v>75110106</v>
      </c>
      <c r="Q7895" s="1"/>
      <c r="R7895" s="1"/>
      <c r="S7895" s="1"/>
      <c r="T7895" s="1"/>
      <c r="U7895" s="1"/>
      <c r="V7895" s="1"/>
      <c r="W7895" s="1"/>
      <c r="X7895" s="1"/>
      <c r="Y7895" s="1"/>
      <c r="Z7895" s="1"/>
      <c r="AA7895" s="1"/>
      <c r="AB7895" s="1"/>
      <c r="AC7895" s="1"/>
      <c r="AD7895" s="1"/>
      <c r="AE7895" s="1"/>
      <c r="AF7895" s="1"/>
      <c r="AG7895" s="1"/>
      <c r="AH7895" s="1"/>
      <c r="AI7895" s="1"/>
      <c r="AJ7895" s="1"/>
    </row>
    <row r="7896" customFormat="false" ht="15.75" hidden="false" customHeight="true" outlineLevel="0" collapsed="false">
      <c r="A7896" s="1"/>
      <c r="B7896" s="11" t="str">
        <f aca="false">MID(L7896,1,1)</f>
        <v>7</v>
      </c>
      <c r="C7896" s="11" t="str">
        <f aca="false">MID(L7896,2,1)</f>
        <v>5</v>
      </c>
      <c r="D7896" s="11" t="str">
        <f aca="false">MID(L7896,3,1)</f>
        <v>1</v>
      </c>
      <c r="E7896" s="11" t="str">
        <f aca="false">MID(L7896,4,1)</f>
        <v>1</v>
      </c>
      <c r="F7896" s="11" t="str">
        <f aca="false">MID(L7896,5,2)</f>
        <v>01</v>
      </c>
      <c r="G7896" s="11" t="str">
        <f aca="false">MID(L7896,7,1)</f>
        <v>0</v>
      </c>
      <c r="H7896" s="11" t="str">
        <f aca="false">MID(L7896,8,1)</f>
        <v>7</v>
      </c>
      <c r="I7896" s="12" t="str">
        <f aca="false">IF(O7896="1","-x-",IF(O7896&lt;="4",MID(L7896,1,O7896-1),IF(O7896="5",MID(L7896,1,4),IF(O7896="6",MID(L7896,1,6),IF(AND(O7896="7",G7896="0"),MID(L7896,1,6),MID(L7896,1,7))))))</f>
        <v>751101</v>
      </c>
      <c r="J7896" s="11" t="n">
        <v>2026</v>
      </c>
      <c r="K7896" s="11" t="s">
        <v>15</v>
      </c>
      <c r="L7896" s="32" t="n">
        <v>75110107</v>
      </c>
      <c r="M7896" s="1" t="s">
        <v>2579</v>
      </c>
      <c r="N7896" s="15" t="str">
        <f aca="false">IF(ISERROR(VLOOKUP(P7896,$I$2:$I$5308,1,FALSE()))=FALSE(),"S","A")</f>
        <v>A</v>
      </c>
      <c r="O7896" s="15" t="str">
        <f aca="false">IF(H7896&lt;&gt;"0","7",IF(G7896&lt;&gt;"0","6",IF(F7896&lt;&gt;"00","5",IF(E7896&lt;&gt;"0","4",IF(D7896&lt;&gt;"0","3",IF(C7896&lt;&gt;"0","2",IF(B7896&lt;&gt;"0","1","-x-")))))))</f>
        <v>7</v>
      </c>
      <c r="P7896" s="16" t="str">
        <f aca="false">IF(O7896="1",MID(L7896,1,1),IF(O7896="2",MID(L7896,1,2),IF(O7896="3",MID(L7896,1,3),IF(O7896="4",MID(L7896,1,4),IF(O7896="5",MID(L7896,1,6),IF(O7896="6",MID(L7896,1,7),IF(O7896="7",MID(L7896,1,8),IF(O7896="8",MID(L7896,1,10)))))))))</f>
        <v>75110107</v>
      </c>
      <c r="Q7896" s="1"/>
      <c r="R7896" s="1"/>
      <c r="S7896" s="1"/>
      <c r="T7896" s="1"/>
      <c r="U7896" s="1"/>
      <c r="V7896" s="1"/>
      <c r="W7896" s="1"/>
      <c r="X7896" s="1"/>
      <c r="Y7896" s="1"/>
      <c r="Z7896" s="1"/>
      <c r="AA7896" s="1"/>
      <c r="AB7896" s="1"/>
      <c r="AC7896" s="1"/>
      <c r="AD7896" s="1"/>
      <c r="AE7896" s="1"/>
      <c r="AF7896" s="1"/>
      <c r="AG7896" s="1"/>
      <c r="AH7896" s="1"/>
      <c r="AI7896" s="1"/>
      <c r="AJ7896" s="1"/>
    </row>
    <row r="7897" customFormat="false" ht="15.75" hidden="false" customHeight="true" outlineLevel="0" collapsed="false">
      <c r="A7897" s="1"/>
      <c r="B7897" s="11" t="str">
        <f aca="false">MID(L7897,1,1)</f>
        <v>7</v>
      </c>
      <c r="C7897" s="11" t="str">
        <f aca="false">MID(L7897,2,1)</f>
        <v>5</v>
      </c>
      <c r="D7897" s="11" t="str">
        <f aca="false">MID(L7897,3,1)</f>
        <v>1</v>
      </c>
      <c r="E7897" s="11" t="str">
        <f aca="false">MID(L7897,4,1)</f>
        <v>1</v>
      </c>
      <c r="F7897" s="11" t="str">
        <f aca="false">MID(L7897,5,2)</f>
        <v>01</v>
      </c>
      <c r="G7897" s="11" t="str">
        <f aca="false">MID(L7897,7,1)</f>
        <v>0</v>
      </c>
      <c r="H7897" s="11" t="str">
        <f aca="false">MID(L7897,8,1)</f>
        <v>8</v>
      </c>
      <c r="I7897" s="12" t="str">
        <f aca="false">IF(O7897="1","-x-",IF(O7897&lt;="4",MID(L7897,1,O7897-1),IF(O7897="5",MID(L7897,1,4),IF(O7897="6",MID(L7897,1,6),IF(AND(O7897="7",G7897="0"),MID(L7897,1,6),MID(L7897,1,7))))))</f>
        <v>751101</v>
      </c>
      <c r="J7897" s="11" t="n">
        <v>2026</v>
      </c>
      <c r="K7897" s="11" t="s">
        <v>15</v>
      </c>
      <c r="L7897" s="32" t="n">
        <v>75110108</v>
      </c>
      <c r="M7897" s="1" t="s">
        <v>2580</v>
      </c>
      <c r="N7897" s="15" t="str">
        <f aca="false">IF(ISERROR(VLOOKUP(P7897,$I$2:$I$5308,1,FALSE()))=FALSE(),"S","A")</f>
        <v>A</v>
      </c>
      <c r="O7897" s="15" t="str">
        <f aca="false">IF(H7897&lt;&gt;"0","7",IF(G7897&lt;&gt;"0","6",IF(F7897&lt;&gt;"00","5",IF(E7897&lt;&gt;"0","4",IF(D7897&lt;&gt;"0","3",IF(C7897&lt;&gt;"0","2",IF(B7897&lt;&gt;"0","1","-x-")))))))</f>
        <v>7</v>
      </c>
      <c r="P7897" s="16" t="str">
        <f aca="false">IF(O7897="1",MID(L7897,1,1),IF(O7897="2",MID(L7897,1,2),IF(O7897="3",MID(L7897,1,3),IF(O7897="4",MID(L7897,1,4),IF(O7897="5",MID(L7897,1,6),IF(O7897="6",MID(L7897,1,7),IF(O7897="7",MID(L7897,1,8),IF(O7897="8",MID(L7897,1,10)))))))))</f>
        <v>75110108</v>
      </c>
      <c r="Q7897" s="1"/>
      <c r="R7897" s="1"/>
      <c r="S7897" s="1"/>
      <c r="T7897" s="1"/>
      <c r="U7897" s="1"/>
      <c r="V7897" s="1"/>
      <c r="W7897" s="1"/>
      <c r="X7897" s="1"/>
      <c r="Y7897" s="1"/>
      <c r="Z7897" s="1"/>
      <c r="AA7897" s="1"/>
      <c r="AB7897" s="1"/>
      <c r="AC7897" s="1"/>
      <c r="AD7897" s="1"/>
      <c r="AE7897" s="1"/>
      <c r="AF7897" s="1"/>
      <c r="AG7897" s="1"/>
      <c r="AH7897" s="1"/>
      <c r="AI7897" s="1"/>
      <c r="AJ7897" s="1"/>
    </row>
    <row r="7898" customFormat="false" ht="15.75" hidden="false" customHeight="true" outlineLevel="0" collapsed="false">
      <c r="A7898" s="1"/>
      <c r="B7898" s="11" t="str">
        <f aca="false">MID(L7898,1,1)</f>
        <v>7</v>
      </c>
      <c r="C7898" s="11" t="str">
        <f aca="false">MID(L7898,2,1)</f>
        <v>5</v>
      </c>
      <c r="D7898" s="11" t="str">
        <f aca="false">MID(L7898,3,1)</f>
        <v>1</v>
      </c>
      <c r="E7898" s="11" t="str">
        <f aca="false">MID(L7898,4,1)</f>
        <v>1</v>
      </c>
      <c r="F7898" s="11" t="str">
        <f aca="false">MID(L7898,5,2)</f>
        <v>02</v>
      </c>
      <c r="G7898" s="11" t="str">
        <f aca="false">MID(L7898,7,1)</f>
        <v>0</v>
      </c>
      <c r="H7898" s="11" t="str">
        <f aca="false">MID(L7898,8,1)</f>
        <v>0</v>
      </c>
      <c r="I7898" s="12" t="str">
        <f aca="false">IF(O7898="1","-x-",IF(O7898&lt;="4",MID(L7898,1,O7898-1),IF(O7898="5",MID(L7898,1,4),IF(O7898="6",MID(L7898,1,6),IF(AND(O7898="7",G7898="0"),MID(L7898,1,6),MID(L7898,1,7))))))</f>
        <v>7511</v>
      </c>
      <c r="J7898" s="11" t="n">
        <v>2026</v>
      </c>
      <c r="K7898" s="11" t="s">
        <v>15</v>
      </c>
      <c r="L7898" s="32" t="n">
        <v>75110200</v>
      </c>
      <c r="M7898" s="1" t="s">
        <v>2581</v>
      </c>
      <c r="N7898" s="15" t="s">
        <v>5190</v>
      </c>
      <c r="O7898" s="15" t="str">
        <f aca="false">IF(H7898&lt;&gt;"0","7",IF(G7898&lt;&gt;"0","6",IF(F7898&lt;&gt;"00","5",IF(E7898&lt;&gt;"0","4",IF(D7898&lt;&gt;"0","3",IF(C7898&lt;&gt;"0","2",IF(B7898&lt;&gt;"0","1","-x-")))))))</f>
        <v>5</v>
      </c>
      <c r="P7898" s="16" t="str">
        <f aca="false">IF(O7898="1",MID(L7898,1,1),IF(O7898="2",MID(L7898,1,2),IF(O7898="3",MID(L7898,1,3),IF(O7898="4",MID(L7898,1,4),IF(O7898="5",MID(L7898,1,6),IF(O7898="6",MID(L7898,1,7),IF(O7898="7",MID(L7898,1,8),IF(O7898="8",MID(L7898,1,10)))))))))</f>
        <v>751102</v>
      </c>
      <c r="Q7898" s="1"/>
      <c r="R7898" s="1"/>
      <c r="S7898" s="1"/>
      <c r="T7898" s="1"/>
      <c r="U7898" s="1"/>
      <c r="V7898" s="1"/>
      <c r="W7898" s="1"/>
      <c r="X7898" s="1"/>
      <c r="Y7898" s="1"/>
      <c r="Z7898" s="1"/>
      <c r="AA7898" s="1"/>
      <c r="AB7898" s="1"/>
      <c r="AC7898" s="1"/>
      <c r="AD7898" s="1"/>
      <c r="AE7898" s="1"/>
      <c r="AF7898" s="1"/>
      <c r="AG7898" s="1"/>
      <c r="AH7898" s="1"/>
      <c r="AI7898" s="1"/>
      <c r="AJ7898" s="1"/>
    </row>
    <row r="7899" customFormat="false" ht="15.75" hidden="false" customHeight="true" outlineLevel="0" collapsed="false">
      <c r="A7899" s="1"/>
      <c r="B7899" s="11" t="str">
        <f aca="false">MID(L7899,1,1)</f>
        <v>7</v>
      </c>
      <c r="C7899" s="11" t="str">
        <f aca="false">MID(L7899,2,1)</f>
        <v>5</v>
      </c>
      <c r="D7899" s="11" t="str">
        <f aca="false">MID(L7899,3,1)</f>
        <v>1</v>
      </c>
      <c r="E7899" s="11" t="str">
        <f aca="false">MID(L7899,4,1)</f>
        <v>1</v>
      </c>
      <c r="F7899" s="11" t="str">
        <f aca="false">MID(L7899,5,2)</f>
        <v>02</v>
      </c>
      <c r="G7899" s="11" t="str">
        <f aca="false">MID(L7899,7,1)</f>
        <v>0</v>
      </c>
      <c r="H7899" s="11" t="str">
        <f aca="false">MID(L7899,8,1)</f>
        <v>1</v>
      </c>
      <c r="I7899" s="12" t="str">
        <f aca="false">IF(O7899="1","-x-",IF(O7899&lt;="4",MID(L7899,1,O7899-1),IF(O7899="5",MID(L7899,1,4),IF(O7899="6",MID(L7899,1,6),IF(AND(O7899="7",G7899="0"),MID(L7899,1,6),MID(L7899,1,7))))))</f>
        <v>751102</v>
      </c>
      <c r="J7899" s="11" t="n">
        <v>2026</v>
      </c>
      <c r="K7899" s="11" t="s">
        <v>15</v>
      </c>
      <c r="L7899" s="32" t="n">
        <v>75110201</v>
      </c>
      <c r="M7899" s="1" t="s">
        <v>2582</v>
      </c>
      <c r="N7899" s="15" t="str">
        <f aca="false">IF(ISERROR(VLOOKUP(P7899,$I$2:$I$5308,1,FALSE()))=FALSE(),"S","A")</f>
        <v>A</v>
      </c>
      <c r="O7899" s="15" t="str">
        <f aca="false">IF(H7899&lt;&gt;"0","7",IF(G7899&lt;&gt;"0","6",IF(F7899&lt;&gt;"00","5",IF(E7899&lt;&gt;"0","4",IF(D7899&lt;&gt;"0","3",IF(C7899&lt;&gt;"0","2",IF(B7899&lt;&gt;"0","1","-x-")))))))</f>
        <v>7</v>
      </c>
      <c r="P7899" s="16" t="str">
        <f aca="false">IF(O7899="1",MID(L7899,1,1),IF(O7899="2",MID(L7899,1,2),IF(O7899="3",MID(L7899,1,3),IF(O7899="4",MID(L7899,1,4),IF(O7899="5",MID(L7899,1,6),IF(O7899="6",MID(L7899,1,7),IF(O7899="7",MID(L7899,1,8),IF(O7899="8",MID(L7899,1,10)))))))))</f>
        <v>75110201</v>
      </c>
      <c r="Q7899" s="1"/>
      <c r="R7899" s="1"/>
      <c r="S7899" s="1"/>
      <c r="T7899" s="1"/>
      <c r="U7899" s="1"/>
      <c r="V7899" s="1"/>
      <c r="W7899" s="1"/>
      <c r="X7899" s="1"/>
      <c r="Y7899" s="1"/>
      <c r="Z7899" s="1"/>
      <c r="AA7899" s="1"/>
      <c r="AB7899" s="1"/>
      <c r="AC7899" s="1"/>
      <c r="AD7899" s="1"/>
      <c r="AE7899" s="1"/>
      <c r="AF7899" s="1"/>
      <c r="AG7899" s="1"/>
      <c r="AH7899" s="1"/>
      <c r="AI7899" s="1"/>
      <c r="AJ7899" s="1"/>
    </row>
    <row r="7900" customFormat="false" ht="15.75" hidden="false" customHeight="true" outlineLevel="0" collapsed="false">
      <c r="A7900" s="1"/>
      <c r="B7900" s="11" t="str">
        <f aca="false">MID(L7900,1,1)</f>
        <v>7</v>
      </c>
      <c r="C7900" s="11" t="str">
        <f aca="false">MID(L7900,2,1)</f>
        <v>5</v>
      </c>
      <c r="D7900" s="11" t="str">
        <f aca="false">MID(L7900,3,1)</f>
        <v>1</v>
      </c>
      <c r="E7900" s="11" t="str">
        <f aca="false">MID(L7900,4,1)</f>
        <v>1</v>
      </c>
      <c r="F7900" s="11" t="str">
        <f aca="false">MID(L7900,5,2)</f>
        <v>02</v>
      </c>
      <c r="G7900" s="11" t="str">
        <f aca="false">MID(L7900,7,1)</f>
        <v>0</v>
      </c>
      <c r="H7900" s="11" t="str">
        <f aca="false">MID(L7900,8,1)</f>
        <v>2</v>
      </c>
      <c r="I7900" s="12" t="str">
        <f aca="false">IF(O7900="1","-x-",IF(O7900&lt;="4",MID(L7900,1,O7900-1),IF(O7900="5",MID(L7900,1,4),IF(O7900="6",MID(L7900,1,6),IF(AND(O7900="7",G7900="0"),MID(L7900,1,6),MID(L7900,1,7))))))</f>
        <v>751102</v>
      </c>
      <c r="J7900" s="11" t="n">
        <v>2026</v>
      </c>
      <c r="K7900" s="11" t="s">
        <v>15</v>
      </c>
      <c r="L7900" s="32" t="n">
        <v>75110202</v>
      </c>
      <c r="M7900" s="1" t="s">
        <v>2583</v>
      </c>
      <c r="N7900" s="15" t="str">
        <f aca="false">IF(ISERROR(VLOOKUP(P7900,$I$2:$I$5308,1,FALSE()))=FALSE(),"S","A")</f>
        <v>A</v>
      </c>
      <c r="O7900" s="15" t="str">
        <f aca="false">IF(H7900&lt;&gt;"0","7",IF(G7900&lt;&gt;"0","6",IF(F7900&lt;&gt;"00","5",IF(E7900&lt;&gt;"0","4",IF(D7900&lt;&gt;"0","3",IF(C7900&lt;&gt;"0","2",IF(B7900&lt;&gt;"0","1","-x-")))))))</f>
        <v>7</v>
      </c>
      <c r="P7900" s="16" t="str">
        <f aca="false">IF(O7900="1",MID(L7900,1,1),IF(O7900="2",MID(L7900,1,2),IF(O7900="3",MID(L7900,1,3),IF(O7900="4",MID(L7900,1,4),IF(O7900="5",MID(L7900,1,6),IF(O7900="6",MID(L7900,1,7),IF(O7900="7",MID(L7900,1,8),IF(O7900="8",MID(L7900,1,10)))))))))</f>
        <v>75110202</v>
      </c>
      <c r="Q7900" s="1"/>
      <c r="R7900" s="1"/>
      <c r="S7900" s="1"/>
      <c r="T7900" s="1"/>
      <c r="U7900" s="1"/>
      <c r="V7900" s="1"/>
      <c r="W7900" s="1"/>
      <c r="X7900" s="1"/>
      <c r="Y7900" s="1"/>
      <c r="Z7900" s="1"/>
      <c r="AA7900" s="1"/>
      <c r="AB7900" s="1"/>
      <c r="AC7900" s="1"/>
      <c r="AD7900" s="1"/>
      <c r="AE7900" s="1"/>
      <c r="AF7900" s="1"/>
      <c r="AG7900" s="1"/>
      <c r="AH7900" s="1"/>
      <c r="AI7900" s="1"/>
      <c r="AJ7900" s="1"/>
    </row>
    <row r="7901" customFormat="false" ht="15.75" hidden="false" customHeight="true" outlineLevel="0" collapsed="false">
      <c r="A7901" s="1"/>
      <c r="B7901" s="11" t="str">
        <f aca="false">MID(L7901,1,1)</f>
        <v>7</v>
      </c>
      <c r="C7901" s="11" t="str">
        <f aca="false">MID(L7901,2,1)</f>
        <v>5</v>
      </c>
      <c r="D7901" s="11" t="str">
        <f aca="false">MID(L7901,3,1)</f>
        <v>1</v>
      </c>
      <c r="E7901" s="11" t="str">
        <f aca="false">MID(L7901,4,1)</f>
        <v>1</v>
      </c>
      <c r="F7901" s="11" t="str">
        <f aca="false">MID(L7901,5,2)</f>
        <v>02</v>
      </c>
      <c r="G7901" s="11" t="str">
        <f aca="false">MID(L7901,7,1)</f>
        <v>0</v>
      </c>
      <c r="H7901" s="11" t="str">
        <f aca="false">MID(L7901,8,1)</f>
        <v>3</v>
      </c>
      <c r="I7901" s="12" t="str">
        <f aca="false">IF(O7901="1","-x-",IF(O7901&lt;="4",MID(L7901,1,O7901-1),IF(O7901="5",MID(L7901,1,4),IF(O7901="6",MID(L7901,1,6),IF(AND(O7901="7",G7901="0"),MID(L7901,1,6),MID(L7901,1,7))))))</f>
        <v>751102</v>
      </c>
      <c r="J7901" s="11" t="n">
        <v>2026</v>
      </c>
      <c r="K7901" s="11" t="s">
        <v>15</v>
      </c>
      <c r="L7901" s="32" t="n">
        <v>75110203</v>
      </c>
      <c r="M7901" s="1" t="s">
        <v>2584</v>
      </c>
      <c r="N7901" s="15" t="str">
        <f aca="false">IF(ISERROR(VLOOKUP(P7901,$I$2:$I$5308,1,FALSE()))=FALSE(),"S","A")</f>
        <v>A</v>
      </c>
      <c r="O7901" s="15" t="str">
        <f aca="false">IF(H7901&lt;&gt;"0","7",IF(G7901&lt;&gt;"0","6",IF(F7901&lt;&gt;"00","5",IF(E7901&lt;&gt;"0","4",IF(D7901&lt;&gt;"0","3",IF(C7901&lt;&gt;"0","2",IF(B7901&lt;&gt;"0","1","-x-")))))))</f>
        <v>7</v>
      </c>
      <c r="P7901" s="16" t="str">
        <f aca="false">IF(O7901="1",MID(L7901,1,1),IF(O7901="2",MID(L7901,1,2),IF(O7901="3",MID(L7901,1,3),IF(O7901="4",MID(L7901,1,4),IF(O7901="5",MID(L7901,1,6),IF(O7901="6",MID(L7901,1,7),IF(O7901="7",MID(L7901,1,8),IF(O7901="8",MID(L7901,1,10)))))))))</f>
        <v>75110203</v>
      </c>
      <c r="Q7901" s="1"/>
      <c r="R7901" s="1"/>
      <c r="S7901" s="1"/>
      <c r="T7901" s="1"/>
      <c r="U7901" s="1"/>
      <c r="V7901" s="1"/>
      <c r="W7901" s="1"/>
      <c r="X7901" s="1"/>
      <c r="Y7901" s="1"/>
      <c r="Z7901" s="1"/>
      <c r="AA7901" s="1"/>
      <c r="AB7901" s="1"/>
      <c r="AC7901" s="1"/>
      <c r="AD7901" s="1"/>
      <c r="AE7901" s="1"/>
      <c r="AF7901" s="1"/>
      <c r="AG7901" s="1"/>
      <c r="AH7901" s="1"/>
      <c r="AI7901" s="1"/>
      <c r="AJ7901" s="1"/>
    </row>
    <row r="7902" customFormat="false" ht="15.75" hidden="false" customHeight="true" outlineLevel="0" collapsed="false">
      <c r="A7902" s="1"/>
      <c r="B7902" s="11" t="str">
        <f aca="false">MID(L7902,1,1)</f>
        <v>7</v>
      </c>
      <c r="C7902" s="11" t="str">
        <f aca="false">MID(L7902,2,1)</f>
        <v>5</v>
      </c>
      <c r="D7902" s="11" t="str">
        <f aca="false">MID(L7902,3,1)</f>
        <v>1</v>
      </c>
      <c r="E7902" s="11" t="str">
        <f aca="false">MID(L7902,4,1)</f>
        <v>1</v>
      </c>
      <c r="F7902" s="11" t="str">
        <f aca="false">MID(L7902,5,2)</f>
        <v>02</v>
      </c>
      <c r="G7902" s="11" t="str">
        <f aca="false">MID(L7902,7,1)</f>
        <v>0</v>
      </c>
      <c r="H7902" s="11" t="str">
        <f aca="false">MID(L7902,8,1)</f>
        <v>4</v>
      </c>
      <c r="I7902" s="12" t="str">
        <f aca="false">IF(O7902="1","-x-",IF(O7902&lt;="4",MID(L7902,1,O7902-1),IF(O7902="5",MID(L7902,1,4),IF(O7902="6",MID(L7902,1,6),IF(AND(O7902="7",G7902="0"),MID(L7902,1,6),MID(L7902,1,7))))))</f>
        <v>751102</v>
      </c>
      <c r="J7902" s="11" t="n">
        <v>2026</v>
      </c>
      <c r="K7902" s="11" t="s">
        <v>15</v>
      </c>
      <c r="L7902" s="32" t="n">
        <v>75110204</v>
      </c>
      <c r="M7902" s="1" t="s">
        <v>2585</v>
      </c>
      <c r="N7902" s="15" t="str">
        <f aca="false">IF(ISERROR(VLOOKUP(P7902,$I$2:$I$5308,1,FALSE()))=FALSE(),"S","A")</f>
        <v>A</v>
      </c>
      <c r="O7902" s="15" t="str">
        <f aca="false">IF(H7902&lt;&gt;"0","7",IF(G7902&lt;&gt;"0","6",IF(F7902&lt;&gt;"00","5",IF(E7902&lt;&gt;"0","4",IF(D7902&lt;&gt;"0","3",IF(C7902&lt;&gt;"0","2",IF(B7902&lt;&gt;"0","1","-x-")))))))</f>
        <v>7</v>
      </c>
      <c r="P7902" s="16" t="str">
        <f aca="false">IF(O7902="1",MID(L7902,1,1),IF(O7902="2",MID(L7902,1,2),IF(O7902="3",MID(L7902,1,3),IF(O7902="4",MID(L7902,1,4),IF(O7902="5",MID(L7902,1,6),IF(O7902="6",MID(L7902,1,7),IF(O7902="7",MID(L7902,1,8),IF(O7902="8",MID(L7902,1,10)))))))))</f>
        <v>75110204</v>
      </c>
      <c r="Q7902" s="1"/>
      <c r="R7902" s="1"/>
      <c r="S7902" s="1"/>
      <c r="T7902" s="1"/>
      <c r="U7902" s="1"/>
      <c r="V7902" s="1"/>
      <c r="W7902" s="1"/>
      <c r="X7902" s="1"/>
      <c r="Y7902" s="1"/>
      <c r="Z7902" s="1"/>
      <c r="AA7902" s="1"/>
      <c r="AB7902" s="1"/>
      <c r="AC7902" s="1"/>
      <c r="AD7902" s="1"/>
      <c r="AE7902" s="1"/>
      <c r="AF7902" s="1"/>
      <c r="AG7902" s="1"/>
      <c r="AH7902" s="1"/>
      <c r="AI7902" s="1"/>
      <c r="AJ7902" s="1"/>
    </row>
    <row r="7903" customFormat="false" ht="15.75" hidden="false" customHeight="true" outlineLevel="0" collapsed="false">
      <c r="A7903" s="1"/>
      <c r="B7903" s="11" t="str">
        <f aca="false">MID(L7903,1,1)</f>
        <v>7</v>
      </c>
      <c r="C7903" s="11" t="str">
        <f aca="false">MID(L7903,2,1)</f>
        <v>5</v>
      </c>
      <c r="D7903" s="11" t="str">
        <f aca="false">MID(L7903,3,1)</f>
        <v>1</v>
      </c>
      <c r="E7903" s="11" t="str">
        <f aca="false">MID(L7903,4,1)</f>
        <v>1</v>
      </c>
      <c r="F7903" s="11" t="str">
        <f aca="false">MID(L7903,5,2)</f>
        <v>02</v>
      </c>
      <c r="G7903" s="11" t="str">
        <f aca="false">MID(L7903,7,1)</f>
        <v>0</v>
      </c>
      <c r="H7903" s="11" t="str">
        <f aca="false">MID(L7903,8,1)</f>
        <v>5</v>
      </c>
      <c r="I7903" s="12" t="str">
        <f aca="false">IF(O7903="1","-x-",IF(O7903&lt;="4",MID(L7903,1,O7903-1),IF(O7903="5",MID(L7903,1,4),IF(O7903="6",MID(L7903,1,6),IF(AND(O7903="7",G7903="0"),MID(L7903,1,6),MID(L7903,1,7))))))</f>
        <v>751102</v>
      </c>
      <c r="J7903" s="11" t="n">
        <v>2026</v>
      </c>
      <c r="K7903" s="11" t="s">
        <v>15</v>
      </c>
      <c r="L7903" s="32" t="n">
        <v>75110205</v>
      </c>
      <c r="M7903" s="1" t="s">
        <v>2586</v>
      </c>
      <c r="N7903" s="15" t="str">
        <f aca="false">IF(ISERROR(VLOOKUP(P7903,$I$2:$I$5308,1,FALSE()))=FALSE(),"S","A")</f>
        <v>A</v>
      </c>
      <c r="O7903" s="15" t="str">
        <f aca="false">IF(H7903&lt;&gt;"0","7",IF(G7903&lt;&gt;"0","6",IF(F7903&lt;&gt;"00","5",IF(E7903&lt;&gt;"0","4",IF(D7903&lt;&gt;"0","3",IF(C7903&lt;&gt;"0","2",IF(B7903&lt;&gt;"0","1","-x-")))))))</f>
        <v>7</v>
      </c>
      <c r="P7903" s="16" t="str">
        <f aca="false">IF(O7903="1",MID(L7903,1,1),IF(O7903="2",MID(L7903,1,2),IF(O7903="3",MID(L7903,1,3),IF(O7903="4",MID(L7903,1,4),IF(O7903="5",MID(L7903,1,6),IF(O7903="6",MID(L7903,1,7),IF(O7903="7",MID(L7903,1,8),IF(O7903="8",MID(L7903,1,10)))))))))</f>
        <v>75110205</v>
      </c>
      <c r="Q7903" s="1"/>
      <c r="R7903" s="1"/>
      <c r="S7903" s="1"/>
      <c r="T7903" s="1"/>
      <c r="U7903" s="1"/>
      <c r="V7903" s="1"/>
      <c r="W7903" s="1"/>
      <c r="X7903" s="1"/>
      <c r="Y7903" s="1"/>
      <c r="Z7903" s="1"/>
      <c r="AA7903" s="1"/>
      <c r="AB7903" s="1"/>
      <c r="AC7903" s="1"/>
      <c r="AD7903" s="1"/>
      <c r="AE7903" s="1"/>
      <c r="AF7903" s="1"/>
      <c r="AG7903" s="1"/>
      <c r="AH7903" s="1"/>
      <c r="AI7903" s="1"/>
      <c r="AJ7903" s="1"/>
    </row>
    <row r="7904" customFormat="false" ht="15.75" hidden="false" customHeight="true" outlineLevel="0" collapsed="false">
      <c r="A7904" s="1"/>
      <c r="B7904" s="11" t="str">
        <f aca="false">MID(L7904,1,1)</f>
        <v>7</v>
      </c>
      <c r="C7904" s="11" t="str">
        <f aca="false">MID(L7904,2,1)</f>
        <v>5</v>
      </c>
      <c r="D7904" s="11" t="str">
        <f aca="false">MID(L7904,3,1)</f>
        <v>1</v>
      </c>
      <c r="E7904" s="11" t="str">
        <f aca="false">MID(L7904,4,1)</f>
        <v>1</v>
      </c>
      <c r="F7904" s="11" t="str">
        <f aca="false">MID(L7904,5,2)</f>
        <v>02</v>
      </c>
      <c r="G7904" s="11" t="str">
        <f aca="false">MID(L7904,7,1)</f>
        <v>0</v>
      </c>
      <c r="H7904" s="11" t="str">
        <f aca="false">MID(L7904,8,1)</f>
        <v>6</v>
      </c>
      <c r="I7904" s="12" t="str">
        <f aca="false">IF(O7904="1","-x-",IF(O7904&lt;="4",MID(L7904,1,O7904-1),IF(O7904="5",MID(L7904,1,4),IF(O7904="6",MID(L7904,1,6),IF(AND(O7904="7",G7904="0"),MID(L7904,1,6),MID(L7904,1,7))))))</f>
        <v>751102</v>
      </c>
      <c r="J7904" s="11" t="n">
        <v>2026</v>
      </c>
      <c r="K7904" s="11" t="s">
        <v>15</v>
      </c>
      <c r="L7904" s="32" t="n">
        <v>75110206</v>
      </c>
      <c r="M7904" s="1" t="s">
        <v>2587</v>
      </c>
      <c r="N7904" s="15" t="str">
        <f aca="false">IF(ISERROR(VLOOKUP(P7904,$I$2:$I$5308,1,FALSE()))=FALSE(),"S","A")</f>
        <v>A</v>
      </c>
      <c r="O7904" s="15" t="str">
        <f aca="false">IF(H7904&lt;&gt;"0","7",IF(G7904&lt;&gt;"0","6",IF(F7904&lt;&gt;"00","5",IF(E7904&lt;&gt;"0","4",IF(D7904&lt;&gt;"0","3",IF(C7904&lt;&gt;"0","2",IF(B7904&lt;&gt;"0","1","-x-")))))))</f>
        <v>7</v>
      </c>
      <c r="P7904" s="16" t="str">
        <f aca="false">IF(O7904="1",MID(L7904,1,1),IF(O7904="2",MID(L7904,1,2),IF(O7904="3",MID(L7904,1,3),IF(O7904="4",MID(L7904,1,4),IF(O7904="5",MID(L7904,1,6),IF(O7904="6",MID(L7904,1,7),IF(O7904="7",MID(L7904,1,8),IF(O7904="8",MID(L7904,1,10)))))))))</f>
        <v>75110206</v>
      </c>
      <c r="Q7904" s="1"/>
      <c r="R7904" s="1"/>
      <c r="S7904" s="1"/>
      <c r="T7904" s="1"/>
      <c r="U7904" s="1"/>
      <c r="V7904" s="1"/>
      <c r="W7904" s="1"/>
      <c r="X7904" s="1"/>
      <c r="Y7904" s="1"/>
      <c r="Z7904" s="1"/>
      <c r="AA7904" s="1"/>
      <c r="AB7904" s="1"/>
      <c r="AC7904" s="1"/>
      <c r="AD7904" s="1"/>
      <c r="AE7904" s="1"/>
      <c r="AF7904" s="1"/>
      <c r="AG7904" s="1"/>
      <c r="AH7904" s="1"/>
      <c r="AI7904" s="1"/>
      <c r="AJ7904" s="1"/>
    </row>
    <row r="7905" customFormat="false" ht="15.75" hidden="false" customHeight="true" outlineLevel="0" collapsed="false">
      <c r="A7905" s="1"/>
      <c r="B7905" s="11" t="str">
        <f aca="false">MID(L7905,1,1)</f>
        <v>7</v>
      </c>
      <c r="C7905" s="11" t="str">
        <f aca="false">MID(L7905,2,1)</f>
        <v>5</v>
      </c>
      <c r="D7905" s="11" t="str">
        <f aca="false">MID(L7905,3,1)</f>
        <v>1</v>
      </c>
      <c r="E7905" s="11" t="str">
        <f aca="false">MID(L7905,4,1)</f>
        <v>1</v>
      </c>
      <c r="F7905" s="11" t="str">
        <f aca="false">MID(L7905,5,2)</f>
        <v>02</v>
      </c>
      <c r="G7905" s="11" t="str">
        <f aca="false">MID(L7905,7,1)</f>
        <v>0</v>
      </c>
      <c r="H7905" s="11" t="str">
        <f aca="false">MID(L7905,8,1)</f>
        <v>7</v>
      </c>
      <c r="I7905" s="12" t="str">
        <f aca="false">IF(O7905="1","-x-",IF(O7905&lt;="4",MID(L7905,1,O7905-1),IF(O7905="5",MID(L7905,1,4),IF(O7905="6",MID(L7905,1,6),IF(AND(O7905="7",G7905="0"),MID(L7905,1,6),MID(L7905,1,7))))))</f>
        <v>751102</v>
      </c>
      <c r="J7905" s="11" t="n">
        <v>2026</v>
      </c>
      <c r="K7905" s="11" t="s">
        <v>15</v>
      </c>
      <c r="L7905" s="32" t="n">
        <v>75110207</v>
      </c>
      <c r="M7905" s="1" t="s">
        <v>2588</v>
      </c>
      <c r="N7905" s="15" t="str">
        <f aca="false">IF(ISERROR(VLOOKUP(P7905,$I$2:$I$5308,1,FALSE()))=FALSE(),"S","A")</f>
        <v>A</v>
      </c>
      <c r="O7905" s="15" t="str">
        <f aca="false">IF(H7905&lt;&gt;"0","7",IF(G7905&lt;&gt;"0","6",IF(F7905&lt;&gt;"00","5",IF(E7905&lt;&gt;"0","4",IF(D7905&lt;&gt;"0","3",IF(C7905&lt;&gt;"0","2",IF(B7905&lt;&gt;"0","1","-x-")))))))</f>
        <v>7</v>
      </c>
      <c r="P7905" s="16" t="str">
        <f aca="false">IF(O7905="1",MID(L7905,1,1),IF(O7905="2",MID(L7905,1,2),IF(O7905="3",MID(L7905,1,3),IF(O7905="4",MID(L7905,1,4),IF(O7905="5",MID(L7905,1,6),IF(O7905="6",MID(L7905,1,7),IF(O7905="7",MID(L7905,1,8),IF(O7905="8",MID(L7905,1,10)))))))))</f>
        <v>75110207</v>
      </c>
      <c r="Q7905" s="1"/>
      <c r="R7905" s="1"/>
      <c r="S7905" s="1"/>
      <c r="T7905" s="1"/>
      <c r="U7905" s="1"/>
      <c r="V7905" s="1"/>
      <c r="W7905" s="1"/>
      <c r="X7905" s="1"/>
      <c r="Y7905" s="1"/>
      <c r="Z7905" s="1"/>
      <c r="AA7905" s="1"/>
      <c r="AB7905" s="1"/>
      <c r="AC7905" s="1"/>
      <c r="AD7905" s="1"/>
      <c r="AE7905" s="1"/>
      <c r="AF7905" s="1"/>
      <c r="AG7905" s="1"/>
      <c r="AH7905" s="1"/>
      <c r="AI7905" s="1"/>
      <c r="AJ7905" s="1"/>
    </row>
    <row r="7906" customFormat="false" ht="15.75" hidden="false" customHeight="true" outlineLevel="0" collapsed="false">
      <c r="A7906" s="1"/>
      <c r="B7906" s="11" t="str">
        <f aca="false">MID(L7906,1,1)</f>
        <v>7</v>
      </c>
      <c r="C7906" s="11" t="str">
        <f aca="false">MID(L7906,2,1)</f>
        <v>5</v>
      </c>
      <c r="D7906" s="11" t="str">
        <f aca="false">MID(L7906,3,1)</f>
        <v>1</v>
      </c>
      <c r="E7906" s="11" t="str">
        <f aca="false">MID(L7906,4,1)</f>
        <v>1</v>
      </c>
      <c r="F7906" s="11" t="str">
        <f aca="false">MID(L7906,5,2)</f>
        <v>02</v>
      </c>
      <c r="G7906" s="11" t="str">
        <f aca="false">MID(L7906,7,1)</f>
        <v>0</v>
      </c>
      <c r="H7906" s="11" t="str">
        <f aca="false">MID(L7906,8,1)</f>
        <v>8</v>
      </c>
      <c r="I7906" s="12" t="str">
        <f aca="false">IF(O7906="1","-x-",IF(O7906&lt;="4",MID(L7906,1,O7906-1),IF(O7906="5",MID(L7906,1,4),IF(O7906="6",MID(L7906,1,6),IF(AND(O7906="7",G7906="0"),MID(L7906,1,6),MID(L7906,1,7))))))</f>
        <v>751102</v>
      </c>
      <c r="J7906" s="11" t="n">
        <v>2026</v>
      </c>
      <c r="K7906" s="11" t="s">
        <v>15</v>
      </c>
      <c r="L7906" s="32" t="n">
        <v>75110208</v>
      </c>
      <c r="M7906" s="1" t="s">
        <v>2589</v>
      </c>
      <c r="N7906" s="15" t="str">
        <f aca="false">IF(ISERROR(VLOOKUP(P7906,$I$2:$I$5308,1,FALSE()))=FALSE(),"S","A")</f>
        <v>A</v>
      </c>
      <c r="O7906" s="15" t="str">
        <f aca="false">IF(H7906&lt;&gt;"0","7",IF(G7906&lt;&gt;"0","6",IF(F7906&lt;&gt;"00","5",IF(E7906&lt;&gt;"0","4",IF(D7906&lt;&gt;"0","3",IF(C7906&lt;&gt;"0","2",IF(B7906&lt;&gt;"0","1","-x-")))))))</f>
        <v>7</v>
      </c>
      <c r="P7906" s="16" t="str">
        <f aca="false">IF(O7906="1",MID(L7906,1,1),IF(O7906="2",MID(L7906,1,2),IF(O7906="3",MID(L7906,1,3),IF(O7906="4",MID(L7906,1,4),IF(O7906="5",MID(L7906,1,6),IF(O7906="6",MID(L7906,1,7),IF(O7906="7",MID(L7906,1,8),IF(O7906="8",MID(L7906,1,10)))))))))</f>
        <v>75110208</v>
      </c>
      <c r="Q7906" s="1"/>
      <c r="R7906" s="1"/>
      <c r="S7906" s="1"/>
      <c r="T7906" s="1"/>
      <c r="U7906" s="1"/>
      <c r="V7906" s="1"/>
      <c r="W7906" s="1"/>
      <c r="X7906" s="1"/>
      <c r="Y7906" s="1"/>
      <c r="Z7906" s="1"/>
      <c r="AA7906" s="1"/>
      <c r="AB7906" s="1"/>
      <c r="AC7906" s="1"/>
      <c r="AD7906" s="1"/>
      <c r="AE7906" s="1"/>
      <c r="AF7906" s="1"/>
      <c r="AG7906" s="1"/>
      <c r="AH7906" s="1"/>
      <c r="AI7906" s="1"/>
      <c r="AJ7906" s="1"/>
    </row>
    <row r="7907" customFormat="false" ht="15.75" hidden="false" customHeight="true" outlineLevel="0" collapsed="false">
      <c r="A7907" s="1"/>
      <c r="B7907" s="11" t="str">
        <f aca="false">MID(L7907,1,1)</f>
        <v>7</v>
      </c>
      <c r="C7907" s="11" t="str">
        <f aca="false">MID(L7907,2,1)</f>
        <v>5</v>
      </c>
      <c r="D7907" s="11" t="str">
        <f aca="false">MID(L7907,3,1)</f>
        <v>1</v>
      </c>
      <c r="E7907" s="11" t="str">
        <f aca="false">MID(L7907,4,1)</f>
        <v>1</v>
      </c>
      <c r="F7907" s="11" t="str">
        <f aca="false">MID(L7907,5,2)</f>
        <v>02</v>
      </c>
      <c r="G7907" s="11" t="str">
        <f aca="false">MID(L7907,7,1)</f>
        <v>1</v>
      </c>
      <c r="H7907" s="11" t="str">
        <f aca="false">MID(L7907,8,1)</f>
        <v>0</v>
      </c>
      <c r="I7907" s="12" t="str">
        <f aca="false">IF(O7907="1","-x-",IF(O7907&lt;="4",MID(L7907,1,O7907-1),IF(O7907="5",MID(L7907,1,4),IF(O7907="6",MID(L7907,1,6),IF(AND(O7907="7",G7907="0"),MID(L7907,1,6),MID(L7907,1,7))))))</f>
        <v>751102</v>
      </c>
      <c r="J7907" s="11" t="n">
        <v>2026</v>
      </c>
      <c r="K7907" s="11" t="s">
        <v>15</v>
      </c>
      <c r="L7907" s="32" t="n">
        <v>75110210</v>
      </c>
      <c r="M7907" s="1" t="s">
        <v>2590</v>
      </c>
      <c r="N7907" s="15" t="str">
        <f aca="false">IF(ISERROR(VLOOKUP(P7907,$I$2:$I$5308,1,FALSE()))=FALSE(),"S","A")</f>
        <v>A</v>
      </c>
      <c r="O7907" s="15" t="str">
        <f aca="false">IF(H7907&lt;&gt;"0","7",IF(G7907&lt;&gt;"0","6",IF(F7907&lt;&gt;"00","5",IF(E7907&lt;&gt;"0","4",IF(D7907&lt;&gt;"0","3",IF(C7907&lt;&gt;"0","2",IF(B7907&lt;&gt;"0","1","-x-")))))))</f>
        <v>6</v>
      </c>
      <c r="P7907" s="16" t="str">
        <f aca="false">IF(O7907="1",MID(L7907,1,1),IF(O7907="2",MID(L7907,1,2),IF(O7907="3",MID(L7907,1,3),IF(O7907="4",MID(L7907,1,4),IF(O7907="5",MID(L7907,1,6),IF(O7907="6",MID(L7907,1,7),IF(O7907="7",MID(L7907,1,8),IF(O7907="8",MID(L7907,1,10)))))))))</f>
        <v>7511021</v>
      </c>
      <c r="Q7907" s="1"/>
      <c r="R7907" s="1"/>
      <c r="S7907" s="1"/>
      <c r="T7907" s="1"/>
      <c r="U7907" s="1"/>
      <c r="V7907" s="1"/>
      <c r="W7907" s="1"/>
      <c r="X7907" s="1"/>
      <c r="Y7907" s="1"/>
      <c r="Z7907" s="1"/>
      <c r="AA7907" s="1"/>
      <c r="AB7907" s="1"/>
      <c r="AC7907" s="1"/>
      <c r="AD7907" s="1"/>
      <c r="AE7907" s="1"/>
      <c r="AF7907" s="1"/>
      <c r="AG7907" s="1"/>
      <c r="AH7907" s="1"/>
      <c r="AI7907" s="1"/>
      <c r="AJ7907" s="1"/>
    </row>
    <row r="7908" customFormat="false" ht="15.75" hidden="false" customHeight="true" outlineLevel="0" collapsed="false">
      <c r="A7908" s="1"/>
      <c r="B7908" s="11" t="str">
        <f aca="false">MID(L7908,1,1)</f>
        <v>7</v>
      </c>
      <c r="C7908" s="11" t="str">
        <f aca="false">MID(L7908,2,1)</f>
        <v>5</v>
      </c>
      <c r="D7908" s="11" t="str">
        <f aca="false">MID(L7908,3,1)</f>
        <v>1</v>
      </c>
      <c r="E7908" s="11" t="str">
        <f aca="false">MID(L7908,4,1)</f>
        <v>1</v>
      </c>
      <c r="F7908" s="11" t="str">
        <f aca="false">MID(L7908,5,2)</f>
        <v>02</v>
      </c>
      <c r="G7908" s="11" t="str">
        <f aca="false">MID(L7908,7,1)</f>
        <v>1</v>
      </c>
      <c r="H7908" s="11" t="str">
        <f aca="false">MID(L7908,8,1)</f>
        <v>1</v>
      </c>
      <c r="I7908" s="12" t="str">
        <f aca="false">IF(O7908="1","-x-",IF(O7908&lt;="4",MID(L7908,1,O7908-1),IF(O7908="5",MID(L7908,1,4),IF(O7908="6",MID(L7908,1,6),IF(AND(O7908="7",G7908="0"),MID(L7908,1,6),MID(L7908,1,7))))))</f>
        <v>7511021</v>
      </c>
      <c r="J7908" s="11" t="n">
        <v>2026</v>
      </c>
      <c r="K7908" s="11" t="s">
        <v>15</v>
      </c>
      <c r="L7908" s="32" t="n">
        <v>75110211</v>
      </c>
      <c r="M7908" s="1" t="s">
        <v>2591</v>
      </c>
      <c r="N7908" s="15" t="str">
        <f aca="false">IF(ISERROR(VLOOKUP(P7908,$I$2:$I$5308,1,FALSE()))=FALSE(),"S","A")</f>
        <v>A</v>
      </c>
      <c r="O7908" s="15" t="str">
        <f aca="false">IF(H7908&lt;&gt;"0","7",IF(G7908&lt;&gt;"0","6",IF(F7908&lt;&gt;"00","5",IF(E7908&lt;&gt;"0","4",IF(D7908&lt;&gt;"0","3",IF(C7908&lt;&gt;"0","2",IF(B7908&lt;&gt;"0","1","-x-")))))))</f>
        <v>7</v>
      </c>
      <c r="P7908" s="16" t="str">
        <f aca="false">IF(O7908="1",MID(L7908,1,1),IF(O7908="2",MID(L7908,1,2),IF(O7908="3",MID(L7908,1,3),IF(O7908="4",MID(L7908,1,4),IF(O7908="5",MID(L7908,1,6),IF(O7908="6",MID(L7908,1,7),IF(O7908="7",MID(L7908,1,8),IF(O7908="8",MID(L7908,1,10)))))))))</f>
        <v>75110211</v>
      </c>
      <c r="Q7908" s="1"/>
      <c r="R7908" s="1"/>
      <c r="S7908" s="1"/>
      <c r="T7908" s="1"/>
      <c r="U7908" s="1"/>
      <c r="V7908" s="1"/>
      <c r="W7908" s="1"/>
      <c r="X7908" s="1"/>
      <c r="Y7908" s="1"/>
      <c r="Z7908" s="1"/>
      <c r="AA7908" s="1"/>
      <c r="AB7908" s="1"/>
      <c r="AC7908" s="1"/>
      <c r="AD7908" s="1"/>
      <c r="AE7908" s="1"/>
      <c r="AF7908" s="1"/>
      <c r="AG7908" s="1"/>
      <c r="AH7908" s="1"/>
      <c r="AI7908" s="1"/>
      <c r="AJ7908" s="1"/>
    </row>
    <row r="7909" customFormat="false" ht="15.75" hidden="false" customHeight="true" outlineLevel="0" collapsed="false">
      <c r="A7909" s="1"/>
      <c r="B7909" s="11" t="str">
        <f aca="false">MID(L7909,1,1)</f>
        <v>7</v>
      </c>
      <c r="C7909" s="11" t="str">
        <f aca="false">MID(L7909,2,1)</f>
        <v>5</v>
      </c>
      <c r="D7909" s="11" t="str">
        <f aca="false">MID(L7909,3,1)</f>
        <v>1</v>
      </c>
      <c r="E7909" s="11" t="str">
        <f aca="false">MID(L7909,4,1)</f>
        <v>1</v>
      </c>
      <c r="F7909" s="11" t="str">
        <f aca="false">MID(L7909,5,2)</f>
        <v>02</v>
      </c>
      <c r="G7909" s="11" t="str">
        <f aca="false">MID(L7909,7,1)</f>
        <v>1</v>
      </c>
      <c r="H7909" s="11" t="str">
        <f aca="false">MID(L7909,8,1)</f>
        <v>2</v>
      </c>
      <c r="I7909" s="12" t="str">
        <f aca="false">IF(O7909="1","-x-",IF(O7909&lt;="4",MID(L7909,1,O7909-1),IF(O7909="5",MID(L7909,1,4),IF(O7909="6",MID(L7909,1,6),IF(AND(O7909="7",G7909="0"),MID(L7909,1,6),MID(L7909,1,7))))))</f>
        <v>7511021</v>
      </c>
      <c r="J7909" s="11" t="n">
        <v>2026</v>
      </c>
      <c r="K7909" s="11" t="s">
        <v>15</v>
      </c>
      <c r="L7909" s="32" t="n">
        <v>75110212</v>
      </c>
      <c r="M7909" s="1" t="s">
        <v>2592</v>
      </c>
      <c r="N7909" s="15" t="str">
        <f aca="false">IF(ISERROR(VLOOKUP(P7909,$I$2:$I$5308,1,FALSE()))=FALSE(),"S","A")</f>
        <v>A</v>
      </c>
      <c r="O7909" s="15" t="str">
        <f aca="false">IF(H7909&lt;&gt;"0","7",IF(G7909&lt;&gt;"0","6",IF(F7909&lt;&gt;"00","5",IF(E7909&lt;&gt;"0","4",IF(D7909&lt;&gt;"0","3",IF(C7909&lt;&gt;"0","2",IF(B7909&lt;&gt;"0","1","-x-")))))))</f>
        <v>7</v>
      </c>
      <c r="P7909" s="16" t="str">
        <f aca="false">IF(O7909="1",MID(L7909,1,1),IF(O7909="2",MID(L7909,1,2),IF(O7909="3",MID(L7909,1,3),IF(O7909="4",MID(L7909,1,4),IF(O7909="5",MID(L7909,1,6),IF(O7909="6",MID(L7909,1,7),IF(O7909="7",MID(L7909,1,8),IF(O7909="8",MID(L7909,1,10)))))))))</f>
        <v>75110212</v>
      </c>
      <c r="Q7909" s="1"/>
      <c r="R7909" s="1"/>
      <c r="S7909" s="1"/>
      <c r="T7909" s="1"/>
      <c r="U7909" s="1"/>
      <c r="V7909" s="1"/>
      <c r="W7909" s="1"/>
      <c r="X7909" s="1"/>
      <c r="Y7909" s="1"/>
      <c r="Z7909" s="1"/>
      <c r="AA7909" s="1"/>
      <c r="AB7909" s="1"/>
      <c r="AC7909" s="1"/>
      <c r="AD7909" s="1"/>
      <c r="AE7909" s="1"/>
      <c r="AF7909" s="1"/>
      <c r="AG7909" s="1"/>
      <c r="AH7909" s="1"/>
      <c r="AI7909" s="1"/>
      <c r="AJ7909" s="1"/>
    </row>
    <row r="7910" customFormat="false" ht="15.75" hidden="false" customHeight="true" outlineLevel="0" collapsed="false">
      <c r="A7910" s="1"/>
      <c r="B7910" s="11" t="str">
        <f aca="false">MID(L7910,1,1)</f>
        <v>7</v>
      </c>
      <c r="C7910" s="11" t="str">
        <f aca="false">MID(L7910,2,1)</f>
        <v>5</v>
      </c>
      <c r="D7910" s="11" t="str">
        <f aca="false">MID(L7910,3,1)</f>
        <v>1</v>
      </c>
      <c r="E7910" s="11" t="str">
        <f aca="false">MID(L7910,4,1)</f>
        <v>1</v>
      </c>
      <c r="F7910" s="11" t="str">
        <f aca="false">MID(L7910,5,2)</f>
        <v>02</v>
      </c>
      <c r="G7910" s="11" t="str">
        <f aca="false">MID(L7910,7,1)</f>
        <v>1</v>
      </c>
      <c r="H7910" s="11" t="str">
        <f aca="false">MID(L7910,8,1)</f>
        <v>3</v>
      </c>
      <c r="I7910" s="12" t="str">
        <f aca="false">IF(O7910="1","-x-",IF(O7910&lt;="4",MID(L7910,1,O7910-1),IF(O7910="5",MID(L7910,1,4),IF(O7910="6",MID(L7910,1,6),IF(AND(O7910="7",G7910="0"),MID(L7910,1,6),MID(L7910,1,7))))))</f>
        <v>7511021</v>
      </c>
      <c r="J7910" s="11" t="n">
        <v>2026</v>
      </c>
      <c r="K7910" s="11" t="s">
        <v>15</v>
      </c>
      <c r="L7910" s="32" t="n">
        <v>75110213</v>
      </c>
      <c r="M7910" s="1" t="s">
        <v>2593</v>
      </c>
      <c r="N7910" s="15" t="str">
        <f aca="false">IF(ISERROR(VLOOKUP(P7910,$I$2:$I$5308,1,FALSE()))=FALSE(),"S","A")</f>
        <v>A</v>
      </c>
      <c r="O7910" s="15" t="str">
        <f aca="false">IF(H7910&lt;&gt;"0","7",IF(G7910&lt;&gt;"0","6",IF(F7910&lt;&gt;"00","5",IF(E7910&lt;&gt;"0","4",IF(D7910&lt;&gt;"0","3",IF(C7910&lt;&gt;"0","2",IF(B7910&lt;&gt;"0","1","-x-")))))))</f>
        <v>7</v>
      </c>
      <c r="P7910" s="16" t="str">
        <f aca="false">IF(O7910="1",MID(L7910,1,1),IF(O7910="2",MID(L7910,1,2),IF(O7910="3",MID(L7910,1,3),IF(O7910="4",MID(L7910,1,4),IF(O7910="5",MID(L7910,1,6),IF(O7910="6",MID(L7910,1,7),IF(O7910="7",MID(L7910,1,8),IF(O7910="8",MID(L7910,1,10)))))))))</f>
        <v>75110213</v>
      </c>
      <c r="Q7910" s="1"/>
      <c r="R7910" s="1"/>
      <c r="S7910" s="1"/>
      <c r="T7910" s="1"/>
      <c r="U7910" s="1"/>
      <c r="V7910" s="1"/>
      <c r="W7910" s="1"/>
      <c r="X7910" s="1"/>
      <c r="Y7910" s="1"/>
      <c r="Z7910" s="1"/>
      <c r="AA7910" s="1"/>
      <c r="AB7910" s="1"/>
      <c r="AC7910" s="1"/>
      <c r="AD7910" s="1"/>
      <c r="AE7910" s="1"/>
      <c r="AF7910" s="1"/>
      <c r="AG7910" s="1"/>
      <c r="AH7910" s="1"/>
      <c r="AI7910" s="1"/>
      <c r="AJ7910" s="1"/>
    </row>
    <row r="7911" customFormat="false" ht="15.75" hidden="false" customHeight="true" outlineLevel="0" collapsed="false">
      <c r="A7911" s="1"/>
      <c r="B7911" s="11" t="str">
        <f aca="false">MID(L7911,1,1)</f>
        <v>7</v>
      </c>
      <c r="C7911" s="11" t="str">
        <f aca="false">MID(L7911,2,1)</f>
        <v>5</v>
      </c>
      <c r="D7911" s="11" t="str">
        <f aca="false">MID(L7911,3,1)</f>
        <v>1</v>
      </c>
      <c r="E7911" s="11" t="str">
        <f aca="false">MID(L7911,4,1)</f>
        <v>1</v>
      </c>
      <c r="F7911" s="11" t="str">
        <f aca="false">MID(L7911,5,2)</f>
        <v>02</v>
      </c>
      <c r="G7911" s="11" t="str">
        <f aca="false">MID(L7911,7,1)</f>
        <v>1</v>
      </c>
      <c r="H7911" s="11" t="str">
        <f aca="false">MID(L7911,8,1)</f>
        <v>4</v>
      </c>
      <c r="I7911" s="12" t="str">
        <f aca="false">IF(O7911="1","-x-",IF(O7911&lt;="4",MID(L7911,1,O7911-1),IF(O7911="5",MID(L7911,1,4),IF(O7911="6",MID(L7911,1,6),IF(AND(O7911="7",G7911="0"),MID(L7911,1,6),MID(L7911,1,7))))))</f>
        <v>7511021</v>
      </c>
      <c r="J7911" s="11" t="n">
        <v>2026</v>
      </c>
      <c r="K7911" s="11" t="s">
        <v>15</v>
      </c>
      <c r="L7911" s="32" t="n">
        <v>75110214</v>
      </c>
      <c r="M7911" s="1" t="s">
        <v>2594</v>
      </c>
      <c r="N7911" s="15" t="str">
        <f aca="false">IF(ISERROR(VLOOKUP(P7911,$I$2:$I$5308,1,FALSE()))=FALSE(),"S","A")</f>
        <v>A</v>
      </c>
      <c r="O7911" s="15" t="str">
        <f aca="false">IF(H7911&lt;&gt;"0","7",IF(G7911&lt;&gt;"0","6",IF(F7911&lt;&gt;"00","5",IF(E7911&lt;&gt;"0","4",IF(D7911&lt;&gt;"0","3",IF(C7911&lt;&gt;"0","2",IF(B7911&lt;&gt;"0","1","-x-")))))))</f>
        <v>7</v>
      </c>
      <c r="P7911" s="16" t="str">
        <f aca="false">IF(O7911="1",MID(L7911,1,1),IF(O7911="2",MID(L7911,1,2),IF(O7911="3",MID(L7911,1,3),IF(O7911="4",MID(L7911,1,4),IF(O7911="5",MID(L7911,1,6),IF(O7911="6",MID(L7911,1,7),IF(O7911="7",MID(L7911,1,8),IF(O7911="8",MID(L7911,1,10)))))))))</f>
        <v>75110214</v>
      </c>
      <c r="Q7911" s="1"/>
      <c r="R7911" s="1"/>
      <c r="S7911" s="1"/>
      <c r="T7911" s="1"/>
      <c r="U7911" s="1"/>
      <c r="V7911" s="1"/>
      <c r="W7911" s="1"/>
      <c r="X7911" s="1"/>
      <c r="Y7911" s="1"/>
      <c r="Z7911" s="1"/>
      <c r="AA7911" s="1"/>
      <c r="AB7911" s="1"/>
      <c r="AC7911" s="1"/>
      <c r="AD7911" s="1"/>
      <c r="AE7911" s="1"/>
      <c r="AF7911" s="1"/>
      <c r="AG7911" s="1"/>
      <c r="AH7911" s="1"/>
      <c r="AI7911" s="1"/>
      <c r="AJ7911" s="1"/>
    </row>
    <row r="7912" customFormat="false" ht="15.75" hidden="false" customHeight="true" outlineLevel="0" collapsed="false">
      <c r="A7912" s="1"/>
      <c r="B7912" s="11" t="str">
        <f aca="false">MID(L7912,1,1)</f>
        <v>7</v>
      </c>
      <c r="C7912" s="11" t="str">
        <f aca="false">MID(L7912,2,1)</f>
        <v>5</v>
      </c>
      <c r="D7912" s="11" t="str">
        <f aca="false">MID(L7912,3,1)</f>
        <v>1</v>
      </c>
      <c r="E7912" s="11" t="str">
        <f aca="false">MID(L7912,4,1)</f>
        <v>1</v>
      </c>
      <c r="F7912" s="11" t="str">
        <f aca="false">MID(L7912,5,2)</f>
        <v>02</v>
      </c>
      <c r="G7912" s="11" t="str">
        <f aca="false">MID(L7912,7,1)</f>
        <v>1</v>
      </c>
      <c r="H7912" s="11" t="str">
        <f aca="false">MID(L7912,8,1)</f>
        <v>5</v>
      </c>
      <c r="I7912" s="12" t="str">
        <f aca="false">IF(O7912="1","-x-",IF(O7912&lt;="4",MID(L7912,1,O7912-1),IF(O7912="5",MID(L7912,1,4),IF(O7912="6",MID(L7912,1,6),IF(AND(O7912="7",G7912="0"),MID(L7912,1,6),MID(L7912,1,7))))))</f>
        <v>7511021</v>
      </c>
      <c r="J7912" s="11" t="n">
        <v>2026</v>
      </c>
      <c r="K7912" s="11" t="s">
        <v>15</v>
      </c>
      <c r="L7912" s="32" t="n">
        <v>75110215</v>
      </c>
      <c r="M7912" s="1" t="s">
        <v>2595</v>
      </c>
      <c r="N7912" s="15" t="str">
        <f aca="false">IF(ISERROR(VLOOKUP(P7912,$I$2:$I$5308,1,FALSE()))=FALSE(),"S","A")</f>
        <v>A</v>
      </c>
      <c r="O7912" s="15" t="str">
        <f aca="false">IF(H7912&lt;&gt;"0","7",IF(G7912&lt;&gt;"0","6",IF(F7912&lt;&gt;"00","5",IF(E7912&lt;&gt;"0","4",IF(D7912&lt;&gt;"0","3",IF(C7912&lt;&gt;"0","2",IF(B7912&lt;&gt;"0","1","-x-")))))))</f>
        <v>7</v>
      </c>
      <c r="P7912" s="16" t="str">
        <f aca="false">IF(O7912="1",MID(L7912,1,1),IF(O7912="2",MID(L7912,1,2),IF(O7912="3",MID(L7912,1,3),IF(O7912="4",MID(L7912,1,4),IF(O7912="5",MID(L7912,1,6),IF(O7912="6",MID(L7912,1,7),IF(O7912="7",MID(L7912,1,8),IF(O7912="8",MID(L7912,1,10)))))))))</f>
        <v>75110215</v>
      </c>
      <c r="Q7912" s="1"/>
      <c r="R7912" s="1"/>
      <c r="S7912" s="1"/>
      <c r="T7912" s="1"/>
      <c r="U7912" s="1"/>
      <c r="V7912" s="1"/>
      <c r="W7912" s="1"/>
      <c r="X7912" s="1"/>
      <c r="Y7912" s="1"/>
      <c r="Z7912" s="1"/>
      <c r="AA7912" s="1"/>
      <c r="AB7912" s="1"/>
      <c r="AC7912" s="1"/>
      <c r="AD7912" s="1"/>
      <c r="AE7912" s="1"/>
      <c r="AF7912" s="1"/>
      <c r="AG7912" s="1"/>
      <c r="AH7912" s="1"/>
      <c r="AI7912" s="1"/>
      <c r="AJ7912" s="1"/>
    </row>
    <row r="7913" customFormat="false" ht="15.75" hidden="false" customHeight="true" outlineLevel="0" collapsed="false">
      <c r="A7913" s="1"/>
      <c r="B7913" s="11" t="str">
        <f aca="false">MID(L7913,1,1)</f>
        <v>7</v>
      </c>
      <c r="C7913" s="11" t="str">
        <f aca="false">MID(L7913,2,1)</f>
        <v>5</v>
      </c>
      <c r="D7913" s="11" t="str">
        <f aca="false">MID(L7913,3,1)</f>
        <v>1</v>
      </c>
      <c r="E7913" s="11" t="str">
        <f aca="false">MID(L7913,4,1)</f>
        <v>1</v>
      </c>
      <c r="F7913" s="11" t="str">
        <f aca="false">MID(L7913,5,2)</f>
        <v>02</v>
      </c>
      <c r="G7913" s="11" t="str">
        <f aca="false">MID(L7913,7,1)</f>
        <v>1</v>
      </c>
      <c r="H7913" s="11" t="str">
        <f aca="false">MID(L7913,8,1)</f>
        <v>6</v>
      </c>
      <c r="I7913" s="12" t="str">
        <f aca="false">IF(O7913="1","-x-",IF(O7913&lt;="4",MID(L7913,1,O7913-1),IF(O7913="5",MID(L7913,1,4),IF(O7913="6",MID(L7913,1,6),IF(AND(O7913="7",G7913="0"),MID(L7913,1,6),MID(L7913,1,7))))))</f>
        <v>7511021</v>
      </c>
      <c r="J7913" s="11" t="n">
        <v>2026</v>
      </c>
      <c r="K7913" s="11" t="s">
        <v>15</v>
      </c>
      <c r="L7913" s="32" t="n">
        <v>75110216</v>
      </c>
      <c r="M7913" s="1" t="s">
        <v>2596</v>
      </c>
      <c r="N7913" s="15" t="str">
        <f aca="false">IF(ISERROR(VLOOKUP(P7913,$I$2:$I$5308,1,FALSE()))=FALSE(),"S","A")</f>
        <v>A</v>
      </c>
      <c r="O7913" s="15" t="str">
        <f aca="false">IF(H7913&lt;&gt;"0","7",IF(G7913&lt;&gt;"0","6",IF(F7913&lt;&gt;"00","5",IF(E7913&lt;&gt;"0","4",IF(D7913&lt;&gt;"0","3",IF(C7913&lt;&gt;"0","2",IF(B7913&lt;&gt;"0","1","-x-")))))))</f>
        <v>7</v>
      </c>
      <c r="P7913" s="16" t="str">
        <f aca="false">IF(O7913="1",MID(L7913,1,1),IF(O7913="2",MID(L7913,1,2),IF(O7913="3",MID(L7913,1,3),IF(O7913="4",MID(L7913,1,4),IF(O7913="5",MID(L7913,1,6),IF(O7913="6",MID(L7913,1,7),IF(O7913="7",MID(L7913,1,8),IF(O7913="8",MID(L7913,1,10)))))))))</f>
        <v>75110216</v>
      </c>
      <c r="Q7913" s="1"/>
      <c r="R7913" s="1"/>
      <c r="S7913" s="1"/>
      <c r="T7913" s="1"/>
      <c r="U7913" s="1"/>
      <c r="V7913" s="1"/>
      <c r="W7913" s="1"/>
      <c r="X7913" s="1"/>
      <c r="Y7913" s="1"/>
      <c r="Z7913" s="1"/>
      <c r="AA7913" s="1"/>
      <c r="AB7913" s="1"/>
      <c r="AC7913" s="1"/>
      <c r="AD7913" s="1"/>
      <c r="AE7913" s="1"/>
      <c r="AF7913" s="1"/>
      <c r="AG7913" s="1"/>
      <c r="AH7913" s="1"/>
      <c r="AI7913" s="1"/>
      <c r="AJ7913" s="1"/>
    </row>
    <row r="7914" customFormat="false" ht="15.75" hidden="false" customHeight="true" outlineLevel="0" collapsed="false">
      <c r="A7914" s="1"/>
      <c r="B7914" s="11" t="str">
        <f aca="false">MID(L7914,1,1)</f>
        <v>7</v>
      </c>
      <c r="C7914" s="11" t="str">
        <f aca="false">MID(L7914,2,1)</f>
        <v>5</v>
      </c>
      <c r="D7914" s="11" t="str">
        <f aca="false">MID(L7914,3,1)</f>
        <v>1</v>
      </c>
      <c r="E7914" s="11" t="str">
        <f aca="false">MID(L7914,4,1)</f>
        <v>1</v>
      </c>
      <c r="F7914" s="11" t="str">
        <f aca="false">MID(L7914,5,2)</f>
        <v>02</v>
      </c>
      <c r="G7914" s="11" t="str">
        <f aca="false">MID(L7914,7,1)</f>
        <v>1</v>
      </c>
      <c r="H7914" s="11" t="str">
        <f aca="false">MID(L7914,8,1)</f>
        <v>7</v>
      </c>
      <c r="I7914" s="12" t="str">
        <f aca="false">IF(O7914="1","-x-",IF(O7914&lt;="4",MID(L7914,1,O7914-1),IF(O7914="5",MID(L7914,1,4),IF(O7914="6",MID(L7914,1,6),IF(AND(O7914="7",G7914="0"),MID(L7914,1,6),MID(L7914,1,7))))))</f>
        <v>7511021</v>
      </c>
      <c r="J7914" s="11" t="n">
        <v>2026</v>
      </c>
      <c r="K7914" s="11" t="s">
        <v>15</v>
      </c>
      <c r="L7914" s="32" t="n">
        <v>75110217</v>
      </c>
      <c r="M7914" s="1" t="s">
        <v>2597</v>
      </c>
      <c r="N7914" s="15" t="str">
        <f aca="false">IF(ISERROR(VLOOKUP(P7914,$I$2:$I$5308,1,FALSE()))=FALSE(),"S","A")</f>
        <v>A</v>
      </c>
      <c r="O7914" s="15" t="str">
        <f aca="false">IF(H7914&lt;&gt;"0","7",IF(G7914&lt;&gt;"0","6",IF(F7914&lt;&gt;"00","5",IF(E7914&lt;&gt;"0","4",IF(D7914&lt;&gt;"0","3",IF(C7914&lt;&gt;"0","2",IF(B7914&lt;&gt;"0","1","-x-")))))))</f>
        <v>7</v>
      </c>
      <c r="P7914" s="16" t="str">
        <f aca="false">IF(O7914="1",MID(L7914,1,1),IF(O7914="2",MID(L7914,1,2),IF(O7914="3",MID(L7914,1,3),IF(O7914="4",MID(L7914,1,4),IF(O7914="5",MID(L7914,1,6),IF(O7914="6",MID(L7914,1,7),IF(O7914="7",MID(L7914,1,8),IF(O7914="8",MID(L7914,1,10)))))))))</f>
        <v>75110217</v>
      </c>
      <c r="Q7914" s="1"/>
      <c r="R7914" s="1"/>
      <c r="S7914" s="1"/>
      <c r="T7914" s="1"/>
      <c r="U7914" s="1"/>
      <c r="V7914" s="1"/>
      <c r="W7914" s="1"/>
      <c r="X7914" s="1"/>
      <c r="Y7914" s="1"/>
      <c r="Z7914" s="1"/>
      <c r="AA7914" s="1"/>
      <c r="AB7914" s="1"/>
      <c r="AC7914" s="1"/>
      <c r="AD7914" s="1"/>
      <c r="AE7914" s="1"/>
      <c r="AF7914" s="1"/>
      <c r="AG7914" s="1"/>
      <c r="AH7914" s="1"/>
      <c r="AI7914" s="1"/>
      <c r="AJ7914" s="1"/>
    </row>
    <row r="7915" customFormat="false" ht="15.75" hidden="false" customHeight="true" outlineLevel="0" collapsed="false">
      <c r="A7915" s="1"/>
      <c r="B7915" s="11" t="str">
        <f aca="false">MID(L7915,1,1)</f>
        <v>7</v>
      </c>
      <c r="C7915" s="11" t="str">
        <f aca="false">MID(L7915,2,1)</f>
        <v>5</v>
      </c>
      <c r="D7915" s="11" t="str">
        <f aca="false">MID(L7915,3,1)</f>
        <v>1</v>
      </c>
      <c r="E7915" s="11" t="str">
        <f aca="false">MID(L7915,4,1)</f>
        <v>1</v>
      </c>
      <c r="F7915" s="11" t="str">
        <f aca="false">MID(L7915,5,2)</f>
        <v>02</v>
      </c>
      <c r="G7915" s="11" t="str">
        <f aca="false">MID(L7915,7,1)</f>
        <v>1</v>
      </c>
      <c r="H7915" s="11" t="str">
        <f aca="false">MID(L7915,8,1)</f>
        <v>8</v>
      </c>
      <c r="I7915" s="12" t="str">
        <f aca="false">IF(O7915="1","-x-",IF(O7915&lt;="4",MID(L7915,1,O7915-1),IF(O7915="5",MID(L7915,1,4),IF(O7915="6",MID(L7915,1,6),IF(AND(O7915="7",G7915="0"),MID(L7915,1,6),MID(L7915,1,7))))))</f>
        <v>7511021</v>
      </c>
      <c r="J7915" s="11" t="n">
        <v>2026</v>
      </c>
      <c r="K7915" s="11" t="s">
        <v>15</v>
      </c>
      <c r="L7915" s="32" t="n">
        <v>75110218</v>
      </c>
      <c r="M7915" s="1" t="s">
        <v>2598</v>
      </c>
      <c r="N7915" s="15" t="str">
        <f aca="false">IF(ISERROR(VLOOKUP(P7915,$I$2:$I$5308,1,FALSE()))=FALSE(),"S","A")</f>
        <v>A</v>
      </c>
      <c r="O7915" s="15" t="str">
        <f aca="false">IF(H7915&lt;&gt;"0","7",IF(G7915&lt;&gt;"0","6",IF(F7915&lt;&gt;"00","5",IF(E7915&lt;&gt;"0","4",IF(D7915&lt;&gt;"0","3",IF(C7915&lt;&gt;"0","2",IF(B7915&lt;&gt;"0","1","-x-")))))))</f>
        <v>7</v>
      </c>
      <c r="P7915" s="16" t="str">
        <f aca="false">IF(O7915="1",MID(L7915,1,1),IF(O7915="2",MID(L7915,1,2),IF(O7915="3",MID(L7915,1,3),IF(O7915="4",MID(L7915,1,4),IF(O7915="5",MID(L7915,1,6),IF(O7915="6",MID(L7915,1,7),IF(O7915="7",MID(L7915,1,8),IF(O7915="8",MID(L7915,1,10)))))))))</f>
        <v>75110218</v>
      </c>
      <c r="Q7915" s="1"/>
      <c r="R7915" s="1"/>
      <c r="S7915" s="1"/>
      <c r="T7915" s="1"/>
      <c r="U7915" s="1"/>
      <c r="V7915" s="1"/>
      <c r="W7915" s="1"/>
      <c r="X7915" s="1"/>
      <c r="Y7915" s="1"/>
      <c r="Z7915" s="1"/>
      <c r="AA7915" s="1"/>
      <c r="AB7915" s="1"/>
      <c r="AC7915" s="1"/>
      <c r="AD7915" s="1"/>
      <c r="AE7915" s="1"/>
      <c r="AF7915" s="1"/>
      <c r="AG7915" s="1"/>
      <c r="AH7915" s="1"/>
      <c r="AI7915" s="1"/>
      <c r="AJ7915" s="1"/>
    </row>
    <row r="7916" customFormat="false" ht="15.75" hidden="false" customHeight="true" outlineLevel="0" collapsed="false">
      <c r="A7916" s="1"/>
      <c r="B7916" s="11" t="str">
        <f aca="false">MID(L7916,1,1)</f>
        <v>7</v>
      </c>
      <c r="C7916" s="11" t="str">
        <f aca="false">MID(L7916,2,1)</f>
        <v>5</v>
      </c>
      <c r="D7916" s="11" t="str">
        <f aca="false">MID(L7916,3,1)</f>
        <v>1</v>
      </c>
      <c r="E7916" s="11" t="str">
        <f aca="false">MID(L7916,4,1)</f>
        <v>1</v>
      </c>
      <c r="F7916" s="11" t="str">
        <f aca="false">MID(L7916,5,2)</f>
        <v>02</v>
      </c>
      <c r="G7916" s="11" t="str">
        <f aca="false">MID(L7916,7,1)</f>
        <v>2</v>
      </c>
      <c r="H7916" s="11" t="str">
        <f aca="false">MID(L7916,8,1)</f>
        <v>0</v>
      </c>
      <c r="I7916" s="12" t="str">
        <f aca="false">IF(O7916="1","-x-",IF(O7916&lt;="4",MID(L7916,1,O7916-1),IF(O7916="5",MID(L7916,1,4),IF(O7916="6",MID(L7916,1,6),IF(AND(O7916="7",G7916="0"),MID(L7916,1,6),MID(L7916,1,7))))))</f>
        <v>751102</v>
      </c>
      <c r="J7916" s="11" t="n">
        <v>2026</v>
      </c>
      <c r="K7916" s="11" t="s">
        <v>15</v>
      </c>
      <c r="L7916" s="32" t="n">
        <v>75110220</v>
      </c>
      <c r="M7916" s="1" t="s">
        <v>2599</v>
      </c>
      <c r="N7916" s="15" t="str">
        <f aca="false">IF(ISERROR(VLOOKUP(P7916,$I$2:$I$5308,1,FALSE()))=FALSE(),"S","A")</f>
        <v>A</v>
      </c>
      <c r="O7916" s="15" t="str">
        <f aca="false">IF(H7916&lt;&gt;"0","7",IF(G7916&lt;&gt;"0","6",IF(F7916&lt;&gt;"00","5",IF(E7916&lt;&gt;"0","4",IF(D7916&lt;&gt;"0","3",IF(C7916&lt;&gt;"0","2",IF(B7916&lt;&gt;"0","1","-x-")))))))</f>
        <v>6</v>
      </c>
      <c r="P7916" s="16" t="str">
        <f aca="false">IF(O7916="1",MID(L7916,1,1),IF(O7916="2",MID(L7916,1,2),IF(O7916="3",MID(L7916,1,3),IF(O7916="4",MID(L7916,1,4),IF(O7916="5",MID(L7916,1,6),IF(O7916="6",MID(L7916,1,7),IF(O7916="7",MID(L7916,1,8),IF(O7916="8",MID(L7916,1,10)))))))))</f>
        <v>7511022</v>
      </c>
      <c r="Q7916" s="1"/>
      <c r="R7916" s="1"/>
      <c r="S7916" s="1"/>
      <c r="T7916" s="1"/>
      <c r="U7916" s="1"/>
      <c r="V7916" s="1"/>
      <c r="W7916" s="1"/>
      <c r="X7916" s="1"/>
      <c r="Y7916" s="1"/>
      <c r="Z7916" s="1"/>
      <c r="AA7916" s="1"/>
      <c r="AB7916" s="1"/>
      <c r="AC7916" s="1"/>
      <c r="AD7916" s="1"/>
      <c r="AE7916" s="1"/>
      <c r="AF7916" s="1"/>
      <c r="AG7916" s="1"/>
      <c r="AH7916" s="1"/>
      <c r="AI7916" s="1"/>
      <c r="AJ7916" s="1"/>
    </row>
    <row r="7917" customFormat="false" ht="15.75" hidden="false" customHeight="true" outlineLevel="0" collapsed="false">
      <c r="A7917" s="1"/>
      <c r="B7917" s="11" t="str">
        <f aca="false">MID(L7917,1,1)</f>
        <v>7</v>
      </c>
      <c r="C7917" s="11" t="str">
        <f aca="false">MID(L7917,2,1)</f>
        <v>5</v>
      </c>
      <c r="D7917" s="11" t="str">
        <f aca="false">MID(L7917,3,1)</f>
        <v>1</v>
      </c>
      <c r="E7917" s="11" t="str">
        <f aca="false">MID(L7917,4,1)</f>
        <v>1</v>
      </c>
      <c r="F7917" s="11" t="str">
        <f aca="false">MID(L7917,5,2)</f>
        <v>02</v>
      </c>
      <c r="G7917" s="11" t="str">
        <f aca="false">MID(L7917,7,1)</f>
        <v>2</v>
      </c>
      <c r="H7917" s="11" t="str">
        <f aca="false">MID(L7917,8,1)</f>
        <v>1</v>
      </c>
      <c r="I7917" s="12" t="str">
        <f aca="false">IF(O7917="1","-x-",IF(O7917&lt;="4",MID(L7917,1,O7917-1),IF(O7917="5",MID(L7917,1,4),IF(O7917="6",MID(L7917,1,6),IF(AND(O7917="7",G7917="0"),MID(L7917,1,6),MID(L7917,1,7))))))</f>
        <v>7511022</v>
      </c>
      <c r="J7917" s="11" t="n">
        <v>2026</v>
      </c>
      <c r="K7917" s="11" t="s">
        <v>15</v>
      </c>
      <c r="L7917" s="32" t="n">
        <v>75110221</v>
      </c>
      <c r="M7917" s="1" t="s">
        <v>2600</v>
      </c>
      <c r="N7917" s="15" t="str">
        <f aca="false">IF(ISERROR(VLOOKUP(P7917,$I$2:$I$5308,1,FALSE()))=FALSE(),"S","A")</f>
        <v>A</v>
      </c>
      <c r="O7917" s="15" t="str">
        <f aca="false">IF(H7917&lt;&gt;"0","7",IF(G7917&lt;&gt;"0","6",IF(F7917&lt;&gt;"00","5",IF(E7917&lt;&gt;"0","4",IF(D7917&lt;&gt;"0","3",IF(C7917&lt;&gt;"0","2",IF(B7917&lt;&gt;"0","1","-x-")))))))</f>
        <v>7</v>
      </c>
      <c r="P7917" s="16" t="str">
        <f aca="false">IF(O7917="1",MID(L7917,1,1),IF(O7917="2",MID(L7917,1,2),IF(O7917="3",MID(L7917,1,3),IF(O7917="4",MID(L7917,1,4),IF(O7917="5",MID(L7917,1,6),IF(O7917="6",MID(L7917,1,7),IF(O7917="7",MID(L7917,1,8),IF(O7917="8",MID(L7917,1,10)))))))))</f>
        <v>75110221</v>
      </c>
      <c r="Q7917" s="1"/>
      <c r="R7917" s="1"/>
      <c r="S7917" s="1"/>
      <c r="T7917" s="1"/>
      <c r="U7917" s="1"/>
      <c r="V7917" s="1"/>
      <c r="W7917" s="1"/>
      <c r="X7917" s="1"/>
      <c r="Y7917" s="1"/>
      <c r="Z7917" s="1"/>
      <c r="AA7917" s="1"/>
      <c r="AB7917" s="1"/>
      <c r="AC7917" s="1"/>
      <c r="AD7917" s="1"/>
      <c r="AE7917" s="1"/>
      <c r="AF7917" s="1"/>
      <c r="AG7917" s="1"/>
      <c r="AH7917" s="1"/>
      <c r="AI7917" s="1"/>
      <c r="AJ7917" s="1"/>
    </row>
    <row r="7918" customFormat="false" ht="15.75" hidden="false" customHeight="true" outlineLevel="0" collapsed="false">
      <c r="A7918" s="1"/>
      <c r="B7918" s="11" t="str">
        <f aca="false">MID(L7918,1,1)</f>
        <v>7</v>
      </c>
      <c r="C7918" s="11" t="str">
        <f aca="false">MID(L7918,2,1)</f>
        <v>5</v>
      </c>
      <c r="D7918" s="11" t="str">
        <f aca="false">MID(L7918,3,1)</f>
        <v>1</v>
      </c>
      <c r="E7918" s="11" t="str">
        <f aca="false">MID(L7918,4,1)</f>
        <v>1</v>
      </c>
      <c r="F7918" s="11" t="str">
        <f aca="false">MID(L7918,5,2)</f>
        <v>02</v>
      </c>
      <c r="G7918" s="11" t="str">
        <f aca="false">MID(L7918,7,1)</f>
        <v>2</v>
      </c>
      <c r="H7918" s="11" t="str">
        <f aca="false">MID(L7918,8,1)</f>
        <v>2</v>
      </c>
      <c r="I7918" s="12" t="str">
        <f aca="false">IF(O7918="1","-x-",IF(O7918&lt;="4",MID(L7918,1,O7918-1),IF(O7918="5",MID(L7918,1,4),IF(O7918="6",MID(L7918,1,6),IF(AND(O7918="7",G7918="0"),MID(L7918,1,6),MID(L7918,1,7))))))</f>
        <v>7511022</v>
      </c>
      <c r="J7918" s="11" t="n">
        <v>2026</v>
      </c>
      <c r="K7918" s="11" t="s">
        <v>15</v>
      </c>
      <c r="L7918" s="32" t="n">
        <v>75110222</v>
      </c>
      <c r="M7918" s="1" t="s">
        <v>2601</v>
      </c>
      <c r="N7918" s="15" t="str">
        <f aca="false">IF(ISERROR(VLOOKUP(P7918,$I$2:$I$5308,1,FALSE()))=FALSE(),"S","A")</f>
        <v>A</v>
      </c>
      <c r="O7918" s="15" t="str">
        <f aca="false">IF(H7918&lt;&gt;"0","7",IF(G7918&lt;&gt;"0","6",IF(F7918&lt;&gt;"00","5",IF(E7918&lt;&gt;"0","4",IF(D7918&lt;&gt;"0","3",IF(C7918&lt;&gt;"0","2",IF(B7918&lt;&gt;"0","1","-x-")))))))</f>
        <v>7</v>
      </c>
      <c r="P7918" s="16" t="str">
        <f aca="false">IF(O7918="1",MID(L7918,1,1),IF(O7918="2",MID(L7918,1,2),IF(O7918="3",MID(L7918,1,3),IF(O7918="4",MID(L7918,1,4),IF(O7918="5",MID(L7918,1,6),IF(O7918="6",MID(L7918,1,7),IF(O7918="7",MID(L7918,1,8),IF(O7918="8",MID(L7918,1,10)))))))))</f>
        <v>75110222</v>
      </c>
      <c r="Q7918" s="1"/>
      <c r="R7918" s="1"/>
      <c r="S7918" s="1"/>
      <c r="T7918" s="1"/>
      <c r="U7918" s="1"/>
      <c r="V7918" s="1"/>
      <c r="W7918" s="1"/>
      <c r="X7918" s="1"/>
      <c r="Y7918" s="1"/>
      <c r="Z7918" s="1"/>
      <c r="AA7918" s="1"/>
      <c r="AB7918" s="1"/>
      <c r="AC7918" s="1"/>
      <c r="AD7918" s="1"/>
      <c r="AE7918" s="1"/>
      <c r="AF7918" s="1"/>
      <c r="AG7918" s="1"/>
      <c r="AH7918" s="1"/>
      <c r="AI7918" s="1"/>
      <c r="AJ7918" s="1"/>
    </row>
    <row r="7919" customFormat="false" ht="15.75" hidden="false" customHeight="true" outlineLevel="0" collapsed="false">
      <c r="A7919" s="1"/>
      <c r="B7919" s="11" t="str">
        <f aca="false">MID(L7919,1,1)</f>
        <v>7</v>
      </c>
      <c r="C7919" s="11" t="str">
        <f aca="false">MID(L7919,2,1)</f>
        <v>5</v>
      </c>
      <c r="D7919" s="11" t="str">
        <f aca="false">MID(L7919,3,1)</f>
        <v>1</v>
      </c>
      <c r="E7919" s="11" t="str">
        <f aca="false">MID(L7919,4,1)</f>
        <v>1</v>
      </c>
      <c r="F7919" s="11" t="str">
        <f aca="false">MID(L7919,5,2)</f>
        <v>02</v>
      </c>
      <c r="G7919" s="11" t="str">
        <f aca="false">MID(L7919,7,1)</f>
        <v>2</v>
      </c>
      <c r="H7919" s="11" t="str">
        <f aca="false">MID(L7919,8,1)</f>
        <v>3</v>
      </c>
      <c r="I7919" s="12" t="str">
        <f aca="false">IF(O7919="1","-x-",IF(O7919&lt;="4",MID(L7919,1,O7919-1),IF(O7919="5",MID(L7919,1,4),IF(O7919="6",MID(L7919,1,6),IF(AND(O7919="7",G7919="0"),MID(L7919,1,6),MID(L7919,1,7))))))</f>
        <v>7511022</v>
      </c>
      <c r="J7919" s="11" t="n">
        <v>2026</v>
      </c>
      <c r="K7919" s="11" t="s">
        <v>15</v>
      </c>
      <c r="L7919" s="32" t="n">
        <v>75110223</v>
      </c>
      <c r="M7919" s="1" t="s">
        <v>2602</v>
      </c>
      <c r="N7919" s="15" t="str">
        <f aca="false">IF(ISERROR(VLOOKUP(P7919,$I$2:$I$5308,1,FALSE()))=FALSE(),"S","A")</f>
        <v>A</v>
      </c>
      <c r="O7919" s="15" t="str">
        <f aca="false">IF(H7919&lt;&gt;"0","7",IF(G7919&lt;&gt;"0","6",IF(F7919&lt;&gt;"00","5",IF(E7919&lt;&gt;"0","4",IF(D7919&lt;&gt;"0","3",IF(C7919&lt;&gt;"0","2",IF(B7919&lt;&gt;"0","1","-x-")))))))</f>
        <v>7</v>
      </c>
      <c r="P7919" s="16" t="str">
        <f aca="false">IF(O7919="1",MID(L7919,1,1),IF(O7919="2",MID(L7919,1,2),IF(O7919="3",MID(L7919,1,3),IF(O7919="4",MID(L7919,1,4),IF(O7919="5",MID(L7919,1,6),IF(O7919="6",MID(L7919,1,7),IF(O7919="7",MID(L7919,1,8),IF(O7919="8",MID(L7919,1,10)))))))))</f>
        <v>75110223</v>
      </c>
      <c r="Q7919" s="1"/>
      <c r="R7919" s="1"/>
      <c r="S7919" s="1"/>
      <c r="T7919" s="1"/>
      <c r="U7919" s="1"/>
      <c r="V7919" s="1"/>
      <c r="W7919" s="1"/>
      <c r="X7919" s="1"/>
      <c r="Y7919" s="1"/>
      <c r="Z7919" s="1"/>
      <c r="AA7919" s="1"/>
      <c r="AB7919" s="1"/>
      <c r="AC7919" s="1"/>
      <c r="AD7919" s="1"/>
      <c r="AE7919" s="1"/>
      <c r="AF7919" s="1"/>
      <c r="AG7919" s="1"/>
      <c r="AH7919" s="1"/>
      <c r="AI7919" s="1"/>
      <c r="AJ7919" s="1"/>
    </row>
    <row r="7920" customFormat="false" ht="15.75" hidden="false" customHeight="true" outlineLevel="0" collapsed="false">
      <c r="A7920" s="1"/>
      <c r="B7920" s="11" t="str">
        <f aca="false">MID(L7920,1,1)</f>
        <v>7</v>
      </c>
      <c r="C7920" s="11" t="str">
        <f aca="false">MID(L7920,2,1)</f>
        <v>5</v>
      </c>
      <c r="D7920" s="11" t="str">
        <f aca="false">MID(L7920,3,1)</f>
        <v>1</v>
      </c>
      <c r="E7920" s="11" t="str">
        <f aca="false">MID(L7920,4,1)</f>
        <v>1</v>
      </c>
      <c r="F7920" s="11" t="str">
        <f aca="false">MID(L7920,5,2)</f>
        <v>02</v>
      </c>
      <c r="G7920" s="11" t="str">
        <f aca="false">MID(L7920,7,1)</f>
        <v>2</v>
      </c>
      <c r="H7920" s="11" t="str">
        <f aca="false">MID(L7920,8,1)</f>
        <v>4</v>
      </c>
      <c r="I7920" s="12" t="str">
        <f aca="false">IF(O7920="1","-x-",IF(O7920&lt;="4",MID(L7920,1,O7920-1),IF(O7920="5",MID(L7920,1,4),IF(O7920="6",MID(L7920,1,6),IF(AND(O7920="7",G7920="0"),MID(L7920,1,6),MID(L7920,1,7))))))</f>
        <v>7511022</v>
      </c>
      <c r="J7920" s="11" t="n">
        <v>2026</v>
      </c>
      <c r="K7920" s="11" t="s">
        <v>15</v>
      </c>
      <c r="L7920" s="32" t="n">
        <v>75110224</v>
      </c>
      <c r="M7920" s="1" t="s">
        <v>2603</v>
      </c>
      <c r="N7920" s="15" t="str">
        <f aca="false">IF(ISERROR(VLOOKUP(P7920,$I$2:$I$5308,1,FALSE()))=FALSE(),"S","A")</f>
        <v>A</v>
      </c>
      <c r="O7920" s="15" t="str">
        <f aca="false">IF(H7920&lt;&gt;"0","7",IF(G7920&lt;&gt;"0","6",IF(F7920&lt;&gt;"00","5",IF(E7920&lt;&gt;"0","4",IF(D7920&lt;&gt;"0","3",IF(C7920&lt;&gt;"0","2",IF(B7920&lt;&gt;"0","1","-x-")))))))</f>
        <v>7</v>
      </c>
      <c r="P7920" s="16" t="str">
        <f aca="false">IF(O7920="1",MID(L7920,1,1),IF(O7920="2",MID(L7920,1,2),IF(O7920="3",MID(L7920,1,3),IF(O7920="4",MID(L7920,1,4),IF(O7920="5",MID(L7920,1,6),IF(O7920="6",MID(L7920,1,7),IF(O7920="7",MID(L7920,1,8),IF(O7920="8",MID(L7920,1,10)))))))))</f>
        <v>75110224</v>
      </c>
      <c r="Q7920" s="1"/>
      <c r="R7920" s="1"/>
      <c r="S7920" s="1"/>
      <c r="T7920" s="1"/>
      <c r="U7920" s="1"/>
      <c r="V7920" s="1"/>
      <c r="W7920" s="1"/>
      <c r="X7920" s="1"/>
      <c r="Y7920" s="1"/>
      <c r="Z7920" s="1"/>
      <c r="AA7920" s="1"/>
      <c r="AB7920" s="1"/>
      <c r="AC7920" s="1"/>
      <c r="AD7920" s="1"/>
      <c r="AE7920" s="1"/>
      <c r="AF7920" s="1"/>
      <c r="AG7920" s="1"/>
      <c r="AH7920" s="1"/>
      <c r="AI7920" s="1"/>
      <c r="AJ7920" s="1"/>
    </row>
    <row r="7921" customFormat="false" ht="15.75" hidden="false" customHeight="true" outlineLevel="0" collapsed="false">
      <c r="A7921" s="1"/>
      <c r="B7921" s="11" t="str">
        <f aca="false">MID(L7921,1,1)</f>
        <v>7</v>
      </c>
      <c r="C7921" s="11" t="str">
        <f aca="false">MID(L7921,2,1)</f>
        <v>5</v>
      </c>
      <c r="D7921" s="11" t="str">
        <f aca="false">MID(L7921,3,1)</f>
        <v>1</v>
      </c>
      <c r="E7921" s="11" t="str">
        <f aca="false">MID(L7921,4,1)</f>
        <v>1</v>
      </c>
      <c r="F7921" s="11" t="str">
        <f aca="false">MID(L7921,5,2)</f>
        <v>02</v>
      </c>
      <c r="G7921" s="11" t="str">
        <f aca="false">MID(L7921,7,1)</f>
        <v>2</v>
      </c>
      <c r="H7921" s="11" t="str">
        <f aca="false">MID(L7921,8,1)</f>
        <v>5</v>
      </c>
      <c r="I7921" s="12" t="str">
        <f aca="false">IF(O7921="1","-x-",IF(O7921&lt;="4",MID(L7921,1,O7921-1),IF(O7921="5",MID(L7921,1,4),IF(O7921="6",MID(L7921,1,6),IF(AND(O7921="7",G7921="0"),MID(L7921,1,6),MID(L7921,1,7))))))</f>
        <v>7511022</v>
      </c>
      <c r="J7921" s="11" t="n">
        <v>2026</v>
      </c>
      <c r="K7921" s="11" t="s">
        <v>15</v>
      </c>
      <c r="L7921" s="32" t="n">
        <v>75110225</v>
      </c>
      <c r="M7921" s="1" t="s">
        <v>2604</v>
      </c>
      <c r="N7921" s="15" t="str">
        <f aca="false">IF(ISERROR(VLOOKUP(P7921,$I$2:$I$5308,1,FALSE()))=FALSE(),"S","A")</f>
        <v>A</v>
      </c>
      <c r="O7921" s="15" t="str">
        <f aca="false">IF(H7921&lt;&gt;"0","7",IF(G7921&lt;&gt;"0","6",IF(F7921&lt;&gt;"00","5",IF(E7921&lt;&gt;"0","4",IF(D7921&lt;&gt;"0","3",IF(C7921&lt;&gt;"0","2",IF(B7921&lt;&gt;"0","1","-x-")))))))</f>
        <v>7</v>
      </c>
      <c r="P7921" s="16" t="str">
        <f aca="false">IF(O7921="1",MID(L7921,1,1),IF(O7921="2",MID(L7921,1,2),IF(O7921="3",MID(L7921,1,3),IF(O7921="4",MID(L7921,1,4),IF(O7921="5",MID(L7921,1,6),IF(O7921="6",MID(L7921,1,7),IF(O7921="7",MID(L7921,1,8),IF(O7921="8",MID(L7921,1,10)))))))))</f>
        <v>75110225</v>
      </c>
      <c r="Q7921" s="1"/>
      <c r="R7921" s="1"/>
      <c r="S7921" s="1"/>
      <c r="T7921" s="1"/>
      <c r="U7921" s="1"/>
      <c r="V7921" s="1"/>
      <c r="W7921" s="1"/>
      <c r="X7921" s="1"/>
      <c r="Y7921" s="1"/>
      <c r="Z7921" s="1"/>
      <c r="AA7921" s="1"/>
      <c r="AB7921" s="1"/>
      <c r="AC7921" s="1"/>
      <c r="AD7921" s="1"/>
      <c r="AE7921" s="1"/>
      <c r="AF7921" s="1"/>
      <c r="AG7921" s="1"/>
      <c r="AH7921" s="1"/>
      <c r="AI7921" s="1"/>
      <c r="AJ7921" s="1"/>
    </row>
    <row r="7922" customFormat="false" ht="15.75" hidden="false" customHeight="true" outlineLevel="0" collapsed="false">
      <c r="A7922" s="1"/>
      <c r="B7922" s="11" t="str">
        <f aca="false">MID(L7922,1,1)</f>
        <v>7</v>
      </c>
      <c r="C7922" s="11" t="str">
        <f aca="false">MID(L7922,2,1)</f>
        <v>5</v>
      </c>
      <c r="D7922" s="11" t="str">
        <f aca="false">MID(L7922,3,1)</f>
        <v>1</v>
      </c>
      <c r="E7922" s="11" t="str">
        <f aca="false">MID(L7922,4,1)</f>
        <v>1</v>
      </c>
      <c r="F7922" s="11" t="str">
        <f aca="false">MID(L7922,5,2)</f>
        <v>02</v>
      </c>
      <c r="G7922" s="11" t="str">
        <f aca="false">MID(L7922,7,1)</f>
        <v>2</v>
      </c>
      <c r="H7922" s="11" t="str">
        <f aca="false">MID(L7922,8,1)</f>
        <v>6</v>
      </c>
      <c r="I7922" s="12" t="str">
        <f aca="false">IF(O7922="1","-x-",IF(O7922&lt;="4",MID(L7922,1,O7922-1),IF(O7922="5",MID(L7922,1,4),IF(O7922="6",MID(L7922,1,6),IF(AND(O7922="7",G7922="0"),MID(L7922,1,6),MID(L7922,1,7))))))</f>
        <v>7511022</v>
      </c>
      <c r="J7922" s="11" t="n">
        <v>2026</v>
      </c>
      <c r="K7922" s="11" t="s">
        <v>15</v>
      </c>
      <c r="L7922" s="32" t="n">
        <v>75110226</v>
      </c>
      <c r="M7922" s="1" t="s">
        <v>2605</v>
      </c>
      <c r="N7922" s="15" t="str">
        <f aca="false">IF(ISERROR(VLOOKUP(P7922,$I$2:$I$5308,1,FALSE()))=FALSE(),"S","A")</f>
        <v>A</v>
      </c>
      <c r="O7922" s="15" t="str">
        <f aca="false">IF(H7922&lt;&gt;"0","7",IF(G7922&lt;&gt;"0","6",IF(F7922&lt;&gt;"00","5",IF(E7922&lt;&gt;"0","4",IF(D7922&lt;&gt;"0","3",IF(C7922&lt;&gt;"0","2",IF(B7922&lt;&gt;"0","1","-x-")))))))</f>
        <v>7</v>
      </c>
      <c r="P7922" s="16" t="str">
        <f aca="false">IF(O7922="1",MID(L7922,1,1),IF(O7922="2",MID(L7922,1,2),IF(O7922="3",MID(L7922,1,3),IF(O7922="4",MID(L7922,1,4),IF(O7922="5",MID(L7922,1,6),IF(O7922="6",MID(L7922,1,7),IF(O7922="7",MID(L7922,1,8),IF(O7922="8",MID(L7922,1,10)))))))))</f>
        <v>75110226</v>
      </c>
      <c r="Q7922" s="1"/>
      <c r="R7922" s="1"/>
      <c r="S7922" s="1"/>
      <c r="T7922" s="1"/>
      <c r="U7922" s="1"/>
      <c r="V7922" s="1"/>
      <c r="W7922" s="1"/>
      <c r="X7922" s="1"/>
      <c r="Y7922" s="1"/>
      <c r="Z7922" s="1"/>
      <c r="AA7922" s="1"/>
      <c r="AB7922" s="1"/>
      <c r="AC7922" s="1"/>
      <c r="AD7922" s="1"/>
      <c r="AE7922" s="1"/>
      <c r="AF7922" s="1"/>
      <c r="AG7922" s="1"/>
      <c r="AH7922" s="1"/>
      <c r="AI7922" s="1"/>
      <c r="AJ7922" s="1"/>
    </row>
    <row r="7923" customFormat="false" ht="15.75" hidden="false" customHeight="true" outlineLevel="0" collapsed="false">
      <c r="A7923" s="1"/>
      <c r="B7923" s="11" t="str">
        <f aca="false">MID(L7923,1,1)</f>
        <v>7</v>
      </c>
      <c r="C7923" s="11" t="str">
        <f aca="false">MID(L7923,2,1)</f>
        <v>5</v>
      </c>
      <c r="D7923" s="11" t="str">
        <f aca="false">MID(L7923,3,1)</f>
        <v>1</v>
      </c>
      <c r="E7923" s="11" t="str">
        <f aca="false">MID(L7923,4,1)</f>
        <v>1</v>
      </c>
      <c r="F7923" s="11" t="str">
        <f aca="false">MID(L7923,5,2)</f>
        <v>02</v>
      </c>
      <c r="G7923" s="11" t="str">
        <f aca="false">MID(L7923,7,1)</f>
        <v>2</v>
      </c>
      <c r="H7923" s="11" t="str">
        <f aca="false">MID(L7923,8,1)</f>
        <v>7</v>
      </c>
      <c r="I7923" s="12" t="str">
        <f aca="false">IF(O7923="1","-x-",IF(O7923&lt;="4",MID(L7923,1,O7923-1),IF(O7923="5",MID(L7923,1,4),IF(O7923="6",MID(L7923,1,6),IF(AND(O7923="7",G7923="0"),MID(L7923,1,6),MID(L7923,1,7))))))</f>
        <v>7511022</v>
      </c>
      <c r="J7923" s="11" t="n">
        <v>2026</v>
      </c>
      <c r="K7923" s="11" t="s">
        <v>15</v>
      </c>
      <c r="L7923" s="32" t="n">
        <v>75110227</v>
      </c>
      <c r="M7923" s="1" t="s">
        <v>2606</v>
      </c>
      <c r="N7923" s="15" t="str">
        <f aca="false">IF(ISERROR(VLOOKUP(P7923,$I$2:$I$5308,1,FALSE()))=FALSE(),"S","A")</f>
        <v>A</v>
      </c>
      <c r="O7923" s="15" t="str">
        <f aca="false">IF(H7923&lt;&gt;"0","7",IF(G7923&lt;&gt;"0","6",IF(F7923&lt;&gt;"00","5",IF(E7923&lt;&gt;"0","4",IF(D7923&lt;&gt;"0","3",IF(C7923&lt;&gt;"0","2",IF(B7923&lt;&gt;"0","1","-x-")))))))</f>
        <v>7</v>
      </c>
      <c r="P7923" s="16" t="str">
        <f aca="false">IF(O7923="1",MID(L7923,1,1),IF(O7923="2",MID(L7923,1,2),IF(O7923="3",MID(L7923,1,3),IF(O7923="4",MID(L7923,1,4),IF(O7923="5",MID(L7923,1,6),IF(O7923="6",MID(L7923,1,7),IF(O7923="7",MID(L7923,1,8),IF(O7923="8",MID(L7923,1,10)))))))))</f>
        <v>75110227</v>
      </c>
      <c r="Q7923" s="1"/>
      <c r="R7923" s="1"/>
      <c r="S7923" s="1"/>
      <c r="T7923" s="1"/>
      <c r="U7923" s="1"/>
      <c r="V7923" s="1"/>
      <c r="W7923" s="1"/>
      <c r="X7923" s="1"/>
      <c r="Y7923" s="1"/>
      <c r="Z7923" s="1"/>
      <c r="AA7923" s="1"/>
      <c r="AB7923" s="1"/>
      <c r="AC7923" s="1"/>
      <c r="AD7923" s="1"/>
      <c r="AE7923" s="1"/>
      <c r="AF7923" s="1"/>
      <c r="AG7923" s="1"/>
      <c r="AH7923" s="1"/>
      <c r="AI7923" s="1"/>
      <c r="AJ7923" s="1"/>
    </row>
    <row r="7924" customFormat="false" ht="15.75" hidden="false" customHeight="true" outlineLevel="0" collapsed="false">
      <c r="A7924" s="1"/>
      <c r="B7924" s="11" t="str">
        <f aca="false">MID(L7924,1,1)</f>
        <v>7</v>
      </c>
      <c r="C7924" s="11" t="str">
        <f aca="false">MID(L7924,2,1)</f>
        <v>5</v>
      </c>
      <c r="D7924" s="11" t="str">
        <f aca="false">MID(L7924,3,1)</f>
        <v>1</v>
      </c>
      <c r="E7924" s="11" t="str">
        <f aca="false">MID(L7924,4,1)</f>
        <v>1</v>
      </c>
      <c r="F7924" s="11" t="str">
        <f aca="false">MID(L7924,5,2)</f>
        <v>02</v>
      </c>
      <c r="G7924" s="11" t="str">
        <f aca="false">MID(L7924,7,1)</f>
        <v>2</v>
      </c>
      <c r="H7924" s="11" t="str">
        <f aca="false">MID(L7924,8,1)</f>
        <v>8</v>
      </c>
      <c r="I7924" s="12" t="str">
        <f aca="false">IF(O7924="1","-x-",IF(O7924&lt;="4",MID(L7924,1,O7924-1),IF(O7924="5",MID(L7924,1,4),IF(O7924="6",MID(L7924,1,6),IF(AND(O7924="7",G7924="0"),MID(L7924,1,6),MID(L7924,1,7))))))</f>
        <v>7511022</v>
      </c>
      <c r="J7924" s="11" t="n">
        <v>2026</v>
      </c>
      <c r="K7924" s="11" t="s">
        <v>15</v>
      </c>
      <c r="L7924" s="32" t="n">
        <v>75110228</v>
      </c>
      <c r="M7924" s="1" t="s">
        <v>2607</v>
      </c>
      <c r="N7924" s="15" t="str">
        <f aca="false">IF(ISERROR(VLOOKUP(P7924,$I$2:$I$5308,1,FALSE()))=FALSE(),"S","A")</f>
        <v>A</v>
      </c>
      <c r="O7924" s="15" t="str">
        <f aca="false">IF(H7924&lt;&gt;"0","7",IF(G7924&lt;&gt;"0","6",IF(F7924&lt;&gt;"00","5",IF(E7924&lt;&gt;"0","4",IF(D7924&lt;&gt;"0","3",IF(C7924&lt;&gt;"0","2",IF(B7924&lt;&gt;"0","1","-x-")))))))</f>
        <v>7</v>
      </c>
      <c r="P7924" s="16" t="str">
        <f aca="false">IF(O7924="1",MID(L7924,1,1),IF(O7924="2",MID(L7924,1,2),IF(O7924="3",MID(L7924,1,3),IF(O7924="4",MID(L7924,1,4),IF(O7924="5",MID(L7924,1,6),IF(O7924="6",MID(L7924,1,7),IF(O7924="7",MID(L7924,1,8),IF(O7924="8",MID(L7924,1,10)))))))))</f>
        <v>75110228</v>
      </c>
      <c r="Q7924" s="1"/>
      <c r="R7924" s="1"/>
      <c r="S7924" s="1"/>
      <c r="T7924" s="1"/>
      <c r="U7924" s="1"/>
      <c r="V7924" s="1"/>
      <c r="W7924" s="1"/>
      <c r="X7924" s="1"/>
      <c r="Y7924" s="1"/>
      <c r="Z7924" s="1"/>
      <c r="AA7924" s="1"/>
      <c r="AB7924" s="1"/>
      <c r="AC7924" s="1"/>
      <c r="AD7924" s="1"/>
      <c r="AE7924" s="1"/>
      <c r="AF7924" s="1"/>
      <c r="AG7924" s="1"/>
      <c r="AH7924" s="1"/>
      <c r="AI7924" s="1"/>
      <c r="AJ7924" s="1"/>
    </row>
    <row r="7925" customFormat="false" ht="15.75" hidden="false" customHeight="true" outlineLevel="0" collapsed="false">
      <c r="A7925" s="1"/>
      <c r="B7925" s="11" t="str">
        <f aca="false">MID(L7925,1,1)</f>
        <v>7</v>
      </c>
      <c r="C7925" s="11" t="str">
        <f aca="false">MID(L7925,2,1)</f>
        <v>6</v>
      </c>
      <c r="D7925" s="11" t="str">
        <f aca="false">MID(L7925,3,1)</f>
        <v>0</v>
      </c>
      <c r="E7925" s="11" t="str">
        <f aca="false">MID(L7925,4,1)</f>
        <v>0</v>
      </c>
      <c r="F7925" s="11" t="str">
        <f aca="false">MID(L7925,5,2)</f>
        <v>00</v>
      </c>
      <c r="G7925" s="11" t="str">
        <f aca="false">MID(L7925,7,1)</f>
        <v>0</v>
      </c>
      <c r="H7925" s="11" t="str">
        <f aca="false">MID(L7925,8,1)</f>
        <v>0</v>
      </c>
      <c r="I7925" s="12" t="str">
        <f aca="false">IF(O7925="1","-x-",IF(O7925&lt;="4",MID(L7925,1,O7925-1),IF(O7925="5",MID(L7925,1,4),IF(O7925="6",MID(L7925,1,6),IF(AND(O7925="7",G7925="0"),MID(L7925,1,6),MID(L7925,1,7))))))</f>
        <v>7</v>
      </c>
      <c r="J7925" s="11" t="n">
        <v>2026</v>
      </c>
      <c r="K7925" s="11" t="s">
        <v>15</v>
      </c>
      <c r="L7925" s="32" t="n">
        <v>76000000</v>
      </c>
      <c r="M7925" s="1" t="s">
        <v>2608</v>
      </c>
      <c r="N7925" s="15" t="str">
        <f aca="false">IF(ISERROR(VLOOKUP(P7925,$I$2:$I$5308,1,FALSE()))=FALSE(),"S","A")</f>
        <v>A</v>
      </c>
      <c r="O7925" s="15" t="str">
        <f aca="false">IF(H7925&lt;&gt;"0","7",IF(G7925&lt;&gt;"0","6",IF(F7925&lt;&gt;"00","5",IF(E7925&lt;&gt;"0","4",IF(D7925&lt;&gt;"0","3",IF(C7925&lt;&gt;"0","2",IF(B7925&lt;&gt;"0","1","-x-")))))))</f>
        <v>2</v>
      </c>
      <c r="P7925" s="16" t="str">
        <f aca="false">IF(O7925="1",MID(L7925,1,1),IF(O7925="2",MID(L7925,1,2),IF(O7925="3",MID(L7925,1,3),IF(O7925="4",MID(L7925,1,4),IF(O7925="5",MID(L7925,1,6),IF(O7925="6",MID(L7925,1,7),IF(O7925="7",MID(L7925,1,8),IF(O7925="8",MID(L7925,1,10)))))))))</f>
        <v>76</v>
      </c>
      <c r="Q7925" s="1"/>
      <c r="R7925" s="1"/>
      <c r="S7925" s="1"/>
      <c r="T7925" s="1"/>
      <c r="U7925" s="1"/>
      <c r="V7925" s="1" t="s">
        <v>18</v>
      </c>
      <c r="W7925" s="1"/>
      <c r="X7925" s="1"/>
      <c r="Y7925" s="1"/>
      <c r="Z7925" s="1"/>
      <c r="AA7925" s="1"/>
      <c r="AB7925" s="1"/>
      <c r="AC7925" s="1"/>
      <c r="AD7925" s="1"/>
      <c r="AE7925" s="1"/>
      <c r="AF7925" s="1"/>
      <c r="AG7925" s="1"/>
      <c r="AH7925" s="1"/>
      <c r="AI7925" s="1"/>
      <c r="AJ7925" s="1"/>
    </row>
    <row r="7926" customFormat="false" ht="15.75" hidden="false" customHeight="true" outlineLevel="0" collapsed="false">
      <c r="A7926" s="1"/>
      <c r="B7926" s="11" t="str">
        <f aca="false">MID(L7926,1,1)</f>
        <v>7</v>
      </c>
      <c r="C7926" s="11" t="str">
        <f aca="false">MID(L7926,2,1)</f>
        <v>6</v>
      </c>
      <c r="D7926" s="11" t="str">
        <f aca="false">MID(L7926,3,1)</f>
        <v>1</v>
      </c>
      <c r="E7926" s="11" t="str">
        <f aca="false">MID(L7926,4,1)</f>
        <v>0</v>
      </c>
      <c r="F7926" s="11" t="str">
        <f aca="false">MID(L7926,5,2)</f>
        <v>00</v>
      </c>
      <c r="G7926" s="11" t="str">
        <f aca="false">MID(L7926,7,1)</f>
        <v>0</v>
      </c>
      <c r="H7926" s="11" t="str">
        <f aca="false">MID(L7926,8,1)</f>
        <v>0</v>
      </c>
      <c r="I7926" s="12" t="str">
        <f aca="false">IF(O7926="1","-x-",IF(O7926&lt;="4",MID(L7926,1,O7926-1),IF(O7926="5",MID(L7926,1,4),IF(O7926="6",MID(L7926,1,6),IF(AND(O7926="7",G7926="0"),MID(L7926,1,6),MID(L7926,1,7))))))</f>
        <v>76</v>
      </c>
      <c r="J7926" s="11" t="n">
        <v>2026</v>
      </c>
      <c r="K7926" s="11" t="s">
        <v>15</v>
      </c>
      <c r="L7926" s="32" t="n">
        <v>76100000</v>
      </c>
      <c r="M7926" s="1" t="s">
        <v>2609</v>
      </c>
      <c r="N7926" s="15" t="s">
        <v>5190</v>
      </c>
      <c r="O7926" s="15" t="str">
        <f aca="false">IF(H7926&lt;&gt;"0","7",IF(G7926&lt;&gt;"0","6",IF(F7926&lt;&gt;"00","5",IF(E7926&lt;&gt;"0","4",IF(D7926&lt;&gt;"0","3",IF(C7926&lt;&gt;"0","2",IF(B7926&lt;&gt;"0","1","-x-")))))))</f>
        <v>3</v>
      </c>
      <c r="P7926" s="16" t="str">
        <f aca="false">IF(O7926="1",MID(L7926,1,1),IF(O7926="2",MID(L7926,1,2),IF(O7926="3",MID(L7926,1,3),IF(O7926="4",MID(L7926,1,4),IF(O7926="5",MID(L7926,1,6),IF(O7926="6",MID(L7926,1,7),IF(O7926="7",MID(L7926,1,8),IF(O7926="8",MID(L7926,1,10)))))))))</f>
        <v>761</v>
      </c>
      <c r="Q7926" s="1"/>
      <c r="R7926" s="1"/>
      <c r="S7926" s="1"/>
      <c r="T7926" s="1"/>
      <c r="U7926" s="1"/>
      <c r="V7926" s="1"/>
      <c r="W7926" s="1"/>
      <c r="X7926" s="1"/>
      <c r="Y7926" s="1"/>
      <c r="Z7926" s="1"/>
      <c r="AA7926" s="1"/>
      <c r="AB7926" s="1"/>
      <c r="AC7926" s="1"/>
      <c r="AD7926" s="1"/>
      <c r="AE7926" s="1"/>
      <c r="AF7926" s="1"/>
      <c r="AG7926" s="1"/>
      <c r="AH7926" s="1"/>
      <c r="AI7926" s="1"/>
      <c r="AJ7926" s="1"/>
    </row>
    <row r="7927" customFormat="false" ht="15.75" hidden="false" customHeight="true" outlineLevel="0" collapsed="false">
      <c r="A7927" s="1"/>
      <c r="B7927" s="11" t="str">
        <f aca="false">MID(L7927,1,1)</f>
        <v>7</v>
      </c>
      <c r="C7927" s="11" t="str">
        <f aca="false">MID(L7927,2,1)</f>
        <v>6</v>
      </c>
      <c r="D7927" s="11" t="str">
        <f aca="false">MID(L7927,3,1)</f>
        <v>1</v>
      </c>
      <c r="E7927" s="11" t="str">
        <f aca="false">MID(L7927,4,1)</f>
        <v>1</v>
      </c>
      <c r="F7927" s="11" t="str">
        <f aca="false">MID(L7927,5,2)</f>
        <v>00</v>
      </c>
      <c r="G7927" s="11" t="str">
        <f aca="false">MID(L7927,7,1)</f>
        <v>0</v>
      </c>
      <c r="H7927" s="11" t="str">
        <f aca="false">MID(L7927,8,1)</f>
        <v>0</v>
      </c>
      <c r="I7927" s="12" t="str">
        <f aca="false">IF(O7927="1","-x-",IF(O7927&lt;="4",MID(L7927,1,O7927-1),IF(O7927="5",MID(L7927,1,4),IF(O7927="6",MID(L7927,1,6),IF(AND(O7927="7",G7927="0"),MID(L7927,1,6),MID(L7927,1,7))))))</f>
        <v>761</v>
      </c>
      <c r="J7927" s="11" t="n">
        <v>2026</v>
      </c>
      <c r="K7927" s="11" t="s">
        <v>15</v>
      </c>
      <c r="L7927" s="32" t="n">
        <v>76110000</v>
      </c>
      <c r="M7927" s="1" t="s">
        <v>2609</v>
      </c>
      <c r="N7927" s="15" t="s">
        <v>5190</v>
      </c>
      <c r="O7927" s="15" t="str">
        <f aca="false">IF(H7927&lt;&gt;"0","7",IF(G7927&lt;&gt;"0","6",IF(F7927&lt;&gt;"00","5",IF(E7927&lt;&gt;"0","4",IF(D7927&lt;&gt;"0","3",IF(C7927&lt;&gt;"0","2",IF(B7927&lt;&gt;"0","1","-x-")))))))</f>
        <v>4</v>
      </c>
      <c r="P7927" s="16" t="str">
        <f aca="false">IF(O7927="1",MID(L7927,1,1),IF(O7927="2",MID(L7927,1,2),IF(O7927="3",MID(L7927,1,3),IF(O7927="4",MID(L7927,1,4),IF(O7927="5",MID(L7927,1,6),IF(O7927="6",MID(L7927,1,7),IF(O7927="7",MID(L7927,1,8),IF(O7927="8",MID(L7927,1,10)))))))))</f>
        <v>7611</v>
      </c>
      <c r="Q7927" s="1"/>
      <c r="R7927" s="1"/>
      <c r="S7927" s="1"/>
      <c r="T7927" s="1"/>
      <c r="U7927" s="1"/>
      <c r="V7927" s="1"/>
      <c r="W7927" s="1"/>
      <c r="X7927" s="1"/>
      <c r="Y7927" s="1"/>
      <c r="Z7927" s="1"/>
      <c r="AA7927" s="1"/>
      <c r="AB7927" s="1"/>
      <c r="AC7927" s="1"/>
      <c r="AD7927" s="1"/>
      <c r="AE7927" s="1"/>
      <c r="AF7927" s="1"/>
      <c r="AG7927" s="1"/>
      <c r="AH7927" s="1"/>
      <c r="AI7927" s="1"/>
      <c r="AJ7927" s="1"/>
    </row>
    <row r="7928" customFormat="false" ht="15.75" hidden="false" customHeight="true" outlineLevel="0" collapsed="false">
      <c r="A7928" s="1"/>
      <c r="B7928" s="11" t="str">
        <f aca="false">MID(L7928,1,1)</f>
        <v>7</v>
      </c>
      <c r="C7928" s="11" t="str">
        <f aca="false">MID(L7928,2,1)</f>
        <v>6</v>
      </c>
      <c r="D7928" s="11" t="str">
        <f aca="false">MID(L7928,3,1)</f>
        <v>1</v>
      </c>
      <c r="E7928" s="11" t="str">
        <f aca="false">MID(L7928,4,1)</f>
        <v>1</v>
      </c>
      <c r="F7928" s="11" t="str">
        <f aca="false">MID(L7928,5,2)</f>
        <v>01</v>
      </c>
      <c r="G7928" s="11" t="str">
        <f aca="false">MID(L7928,7,1)</f>
        <v>0</v>
      </c>
      <c r="H7928" s="11" t="str">
        <f aca="false">MID(L7928,8,1)</f>
        <v>0</v>
      </c>
      <c r="I7928" s="12" t="str">
        <f aca="false">IF(O7928="1","-x-",IF(O7928&lt;="4",MID(L7928,1,O7928-1),IF(O7928="5",MID(L7928,1,4),IF(O7928="6",MID(L7928,1,6),IF(AND(O7928="7",G7928="0"),MID(L7928,1,6),MID(L7928,1,7))))))</f>
        <v>7611</v>
      </c>
      <c r="J7928" s="11" t="n">
        <v>2026</v>
      </c>
      <c r="K7928" s="11" t="s">
        <v>15</v>
      </c>
      <c r="L7928" s="32" t="n">
        <v>76110100</v>
      </c>
      <c r="M7928" s="1" t="s">
        <v>2610</v>
      </c>
      <c r="N7928" s="15" t="s">
        <v>5190</v>
      </c>
      <c r="O7928" s="15" t="str">
        <f aca="false">IF(H7928&lt;&gt;"0","7",IF(G7928&lt;&gt;"0","6",IF(F7928&lt;&gt;"00","5",IF(E7928&lt;&gt;"0","4",IF(D7928&lt;&gt;"0","3",IF(C7928&lt;&gt;"0","2",IF(B7928&lt;&gt;"0","1","-x-")))))))</f>
        <v>5</v>
      </c>
      <c r="P7928" s="16" t="str">
        <f aca="false">IF(O7928="1",MID(L7928,1,1),IF(O7928="2",MID(L7928,1,2),IF(O7928="3",MID(L7928,1,3),IF(O7928="4",MID(L7928,1,4),IF(O7928="5",MID(L7928,1,6),IF(O7928="6",MID(L7928,1,7),IF(O7928="7",MID(L7928,1,8),IF(O7928="8",MID(L7928,1,10)))))))))</f>
        <v>761101</v>
      </c>
      <c r="Q7928" s="1"/>
      <c r="R7928" s="1"/>
      <c r="S7928" s="1"/>
      <c r="T7928" s="1"/>
      <c r="U7928" s="1" t="s">
        <v>2611</v>
      </c>
      <c r="V7928" s="1"/>
      <c r="W7928" s="1"/>
      <c r="X7928" s="1"/>
      <c r="Y7928" s="1"/>
      <c r="Z7928" s="1"/>
      <c r="AA7928" s="1"/>
      <c r="AB7928" s="1"/>
      <c r="AC7928" s="1"/>
      <c r="AD7928" s="1"/>
      <c r="AE7928" s="1"/>
      <c r="AF7928" s="1"/>
      <c r="AG7928" s="1"/>
      <c r="AH7928" s="1"/>
      <c r="AI7928" s="1"/>
      <c r="AJ7928" s="1"/>
    </row>
    <row r="7929" customFormat="false" ht="15.75" hidden="false" customHeight="true" outlineLevel="0" collapsed="false">
      <c r="A7929" s="1"/>
      <c r="B7929" s="11" t="str">
        <f aca="false">MID(L7929,1,1)</f>
        <v>7</v>
      </c>
      <c r="C7929" s="11" t="str">
        <f aca="false">MID(L7929,2,1)</f>
        <v>6</v>
      </c>
      <c r="D7929" s="11" t="str">
        <f aca="false">MID(L7929,3,1)</f>
        <v>1</v>
      </c>
      <c r="E7929" s="11" t="str">
        <f aca="false">MID(L7929,4,1)</f>
        <v>1</v>
      </c>
      <c r="F7929" s="11" t="str">
        <f aca="false">MID(L7929,5,2)</f>
        <v>01</v>
      </c>
      <c r="G7929" s="11" t="str">
        <f aca="false">MID(L7929,7,1)</f>
        <v>0</v>
      </c>
      <c r="H7929" s="11" t="str">
        <f aca="false">MID(L7929,8,1)</f>
        <v>1</v>
      </c>
      <c r="I7929" s="12" t="str">
        <f aca="false">IF(O7929="1","-x-",IF(O7929&lt;="4",MID(L7929,1,O7929-1),IF(O7929="5",MID(L7929,1,4),IF(O7929="6",MID(L7929,1,6),IF(AND(O7929="7",G7929="0"),MID(L7929,1,6),MID(L7929,1,7))))))</f>
        <v>761101</v>
      </c>
      <c r="J7929" s="11" t="n">
        <v>2026</v>
      </c>
      <c r="K7929" s="11" t="s">
        <v>15</v>
      </c>
      <c r="L7929" s="32" t="n">
        <v>76110101</v>
      </c>
      <c r="M7929" s="1" t="s">
        <v>2612</v>
      </c>
      <c r="N7929" s="15" t="str">
        <f aca="false">IF(ISERROR(VLOOKUP(P7929,$I$2:$I$5308,1,FALSE()))=FALSE(),"S","A")</f>
        <v>A</v>
      </c>
      <c r="O7929" s="15" t="str">
        <f aca="false">IF(H7929&lt;&gt;"0","7",IF(G7929&lt;&gt;"0","6",IF(F7929&lt;&gt;"00","5",IF(E7929&lt;&gt;"0","4",IF(D7929&lt;&gt;"0","3",IF(C7929&lt;&gt;"0","2",IF(B7929&lt;&gt;"0","1","-x-")))))))</f>
        <v>7</v>
      </c>
      <c r="P7929" s="16" t="str">
        <f aca="false">IF(O7929="1",MID(L7929,1,1),IF(O7929="2",MID(L7929,1,2),IF(O7929="3",MID(L7929,1,3),IF(O7929="4",MID(L7929,1,4),IF(O7929="5",MID(L7929,1,6),IF(O7929="6",MID(L7929,1,7),IF(O7929="7",MID(L7929,1,8),IF(O7929="8",MID(L7929,1,10)))))))))</f>
        <v>76110101</v>
      </c>
      <c r="Q7929" s="1"/>
      <c r="R7929" s="1"/>
      <c r="S7929" s="1"/>
      <c r="T7929" s="1"/>
      <c r="U7929" s="1"/>
      <c r="V7929" s="1"/>
      <c r="W7929" s="1"/>
      <c r="X7929" s="1"/>
      <c r="Y7929" s="1"/>
      <c r="Z7929" s="1"/>
      <c r="AA7929" s="1"/>
      <c r="AB7929" s="1"/>
      <c r="AC7929" s="1"/>
      <c r="AD7929" s="1"/>
      <c r="AE7929" s="1"/>
      <c r="AF7929" s="1"/>
      <c r="AG7929" s="1"/>
      <c r="AH7929" s="1"/>
      <c r="AI7929" s="1"/>
      <c r="AJ7929" s="1"/>
    </row>
    <row r="7930" customFormat="false" ht="15.75" hidden="false" customHeight="true" outlineLevel="0" collapsed="false">
      <c r="A7930" s="1"/>
      <c r="B7930" s="11" t="str">
        <f aca="false">MID(L7930,1,1)</f>
        <v>7</v>
      </c>
      <c r="C7930" s="11" t="str">
        <f aca="false">MID(L7930,2,1)</f>
        <v>6</v>
      </c>
      <c r="D7930" s="11" t="str">
        <f aca="false">MID(L7930,3,1)</f>
        <v>1</v>
      </c>
      <c r="E7930" s="11" t="str">
        <f aca="false">MID(L7930,4,1)</f>
        <v>1</v>
      </c>
      <c r="F7930" s="11" t="str">
        <f aca="false">MID(L7930,5,2)</f>
        <v>01</v>
      </c>
      <c r="G7930" s="11" t="str">
        <f aca="false">MID(L7930,7,1)</f>
        <v>0</v>
      </c>
      <c r="H7930" s="11" t="str">
        <f aca="false">MID(L7930,8,1)</f>
        <v>2</v>
      </c>
      <c r="I7930" s="12" t="str">
        <f aca="false">IF(O7930="1","-x-",IF(O7930&lt;="4",MID(L7930,1,O7930-1),IF(O7930="5",MID(L7930,1,4),IF(O7930="6",MID(L7930,1,6),IF(AND(O7930="7",G7930="0"),MID(L7930,1,6),MID(L7930,1,7))))))</f>
        <v>761101</v>
      </c>
      <c r="J7930" s="11" t="n">
        <v>2026</v>
      </c>
      <c r="K7930" s="11" t="s">
        <v>15</v>
      </c>
      <c r="L7930" s="32" t="n">
        <v>76110102</v>
      </c>
      <c r="M7930" s="1" t="s">
        <v>2613</v>
      </c>
      <c r="N7930" s="15" t="str">
        <f aca="false">IF(ISERROR(VLOOKUP(P7930,$I$2:$I$5308,1,FALSE()))=FALSE(),"S","A")</f>
        <v>A</v>
      </c>
      <c r="O7930" s="15" t="str">
        <f aca="false">IF(H7930&lt;&gt;"0","7",IF(G7930&lt;&gt;"0","6",IF(F7930&lt;&gt;"00","5",IF(E7930&lt;&gt;"0","4",IF(D7930&lt;&gt;"0","3",IF(C7930&lt;&gt;"0","2",IF(B7930&lt;&gt;"0","1","-x-")))))))</f>
        <v>7</v>
      </c>
      <c r="P7930" s="16" t="str">
        <f aca="false">IF(O7930="1",MID(L7930,1,1),IF(O7930="2",MID(L7930,1,2),IF(O7930="3",MID(L7930,1,3),IF(O7930="4",MID(L7930,1,4),IF(O7930="5",MID(L7930,1,6),IF(O7930="6",MID(L7930,1,7),IF(O7930="7",MID(L7930,1,8),IF(O7930="8",MID(L7930,1,10)))))))))</f>
        <v>76110102</v>
      </c>
      <c r="Q7930" s="1"/>
      <c r="R7930" s="1"/>
      <c r="S7930" s="1"/>
      <c r="T7930" s="1"/>
      <c r="U7930" s="1"/>
      <c r="V7930" s="1"/>
      <c r="W7930" s="1"/>
      <c r="X7930" s="1"/>
      <c r="Y7930" s="1"/>
      <c r="Z7930" s="1"/>
      <c r="AA7930" s="1"/>
      <c r="AB7930" s="1"/>
      <c r="AC7930" s="1"/>
      <c r="AD7930" s="1"/>
      <c r="AE7930" s="1"/>
      <c r="AF7930" s="1"/>
      <c r="AG7930" s="1"/>
      <c r="AH7930" s="1"/>
      <c r="AI7930" s="1"/>
      <c r="AJ7930" s="1"/>
    </row>
    <row r="7931" customFormat="false" ht="15.75" hidden="false" customHeight="true" outlineLevel="0" collapsed="false">
      <c r="A7931" s="1"/>
      <c r="B7931" s="11" t="str">
        <f aca="false">MID(L7931,1,1)</f>
        <v>7</v>
      </c>
      <c r="C7931" s="11" t="str">
        <f aca="false">MID(L7931,2,1)</f>
        <v>6</v>
      </c>
      <c r="D7931" s="11" t="str">
        <f aca="false">MID(L7931,3,1)</f>
        <v>1</v>
      </c>
      <c r="E7931" s="11" t="str">
        <f aca="false">MID(L7931,4,1)</f>
        <v>1</v>
      </c>
      <c r="F7931" s="11" t="str">
        <f aca="false">MID(L7931,5,2)</f>
        <v>01</v>
      </c>
      <c r="G7931" s="11" t="str">
        <f aca="false">MID(L7931,7,1)</f>
        <v>0</v>
      </c>
      <c r="H7931" s="11" t="str">
        <f aca="false">MID(L7931,8,1)</f>
        <v>3</v>
      </c>
      <c r="I7931" s="12" t="str">
        <f aca="false">IF(O7931="1","-x-",IF(O7931&lt;="4",MID(L7931,1,O7931-1),IF(O7931="5",MID(L7931,1,4),IF(O7931="6",MID(L7931,1,6),IF(AND(O7931="7",G7931="0"),MID(L7931,1,6),MID(L7931,1,7))))))</f>
        <v>761101</v>
      </c>
      <c r="J7931" s="11" t="n">
        <v>2026</v>
      </c>
      <c r="K7931" s="11" t="s">
        <v>15</v>
      </c>
      <c r="L7931" s="32" t="n">
        <v>76110103</v>
      </c>
      <c r="M7931" s="1" t="s">
        <v>2614</v>
      </c>
      <c r="N7931" s="15" t="str">
        <f aca="false">IF(ISERROR(VLOOKUP(P7931,$I$2:$I$5308,1,FALSE()))=FALSE(),"S","A")</f>
        <v>A</v>
      </c>
      <c r="O7931" s="15" t="str">
        <f aca="false">IF(H7931&lt;&gt;"0","7",IF(G7931&lt;&gt;"0","6",IF(F7931&lt;&gt;"00","5",IF(E7931&lt;&gt;"0","4",IF(D7931&lt;&gt;"0","3",IF(C7931&lt;&gt;"0","2",IF(B7931&lt;&gt;"0","1","-x-")))))))</f>
        <v>7</v>
      </c>
      <c r="P7931" s="16" t="str">
        <f aca="false">IF(O7931="1",MID(L7931,1,1),IF(O7931="2",MID(L7931,1,2),IF(O7931="3",MID(L7931,1,3),IF(O7931="4",MID(L7931,1,4),IF(O7931="5",MID(L7931,1,6),IF(O7931="6",MID(L7931,1,7),IF(O7931="7",MID(L7931,1,8),IF(O7931="8",MID(L7931,1,10)))))))))</f>
        <v>76110103</v>
      </c>
      <c r="Q7931" s="1"/>
      <c r="R7931" s="1"/>
      <c r="S7931" s="1"/>
      <c r="T7931" s="1"/>
      <c r="U7931" s="1"/>
      <c r="V7931" s="1"/>
      <c r="W7931" s="1"/>
      <c r="X7931" s="1"/>
      <c r="Y7931" s="1"/>
      <c r="Z7931" s="1"/>
      <c r="AA7931" s="1"/>
      <c r="AB7931" s="1"/>
      <c r="AC7931" s="1"/>
      <c r="AD7931" s="1"/>
      <c r="AE7931" s="1"/>
      <c r="AF7931" s="1"/>
      <c r="AG7931" s="1"/>
      <c r="AH7931" s="1"/>
      <c r="AI7931" s="1"/>
      <c r="AJ7931" s="1"/>
    </row>
    <row r="7932" customFormat="false" ht="15.75" hidden="false" customHeight="true" outlineLevel="0" collapsed="false">
      <c r="A7932" s="1"/>
      <c r="B7932" s="11" t="str">
        <f aca="false">MID(L7932,1,1)</f>
        <v>7</v>
      </c>
      <c r="C7932" s="11" t="str">
        <f aca="false">MID(L7932,2,1)</f>
        <v>6</v>
      </c>
      <c r="D7932" s="11" t="str">
        <f aca="false">MID(L7932,3,1)</f>
        <v>1</v>
      </c>
      <c r="E7932" s="11" t="str">
        <f aca="false">MID(L7932,4,1)</f>
        <v>1</v>
      </c>
      <c r="F7932" s="11" t="str">
        <f aca="false">MID(L7932,5,2)</f>
        <v>01</v>
      </c>
      <c r="G7932" s="11" t="str">
        <f aca="false">MID(L7932,7,1)</f>
        <v>0</v>
      </c>
      <c r="H7932" s="11" t="str">
        <f aca="false">MID(L7932,8,1)</f>
        <v>4</v>
      </c>
      <c r="I7932" s="12" t="str">
        <f aca="false">IF(O7932="1","-x-",IF(O7932&lt;="4",MID(L7932,1,O7932-1),IF(O7932="5",MID(L7932,1,4),IF(O7932="6",MID(L7932,1,6),IF(AND(O7932="7",G7932="0"),MID(L7932,1,6),MID(L7932,1,7))))))</f>
        <v>761101</v>
      </c>
      <c r="J7932" s="11" t="n">
        <v>2026</v>
      </c>
      <c r="K7932" s="11" t="s">
        <v>15</v>
      </c>
      <c r="L7932" s="32" t="n">
        <v>76110104</v>
      </c>
      <c r="M7932" s="1" t="s">
        <v>2615</v>
      </c>
      <c r="N7932" s="15" t="str">
        <f aca="false">IF(ISERROR(VLOOKUP(P7932,$I$2:$I$5308,1,FALSE()))=FALSE(),"S","A")</f>
        <v>A</v>
      </c>
      <c r="O7932" s="15" t="str">
        <f aca="false">IF(H7932&lt;&gt;"0","7",IF(G7932&lt;&gt;"0","6",IF(F7932&lt;&gt;"00","5",IF(E7932&lt;&gt;"0","4",IF(D7932&lt;&gt;"0","3",IF(C7932&lt;&gt;"0","2",IF(B7932&lt;&gt;"0","1","-x-")))))))</f>
        <v>7</v>
      </c>
      <c r="P7932" s="16" t="str">
        <f aca="false">IF(O7932="1",MID(L7932,1,1),IF(O7932="2",MID(L7932,1,2),IF(O7932="3",MID(L7932,1,3),IF(O7932="4",MID(L7932,1,4),IF(O7932="5",MID(L7932,1,6),IF(O7932="6",MID(L7932,1,7),IF(O7932="7",MID(L7932,1,8),IF(O7932="8",MID(L7932,1,10)))))))))</f>
        <v>76110104</v>
      </c>
      <c r="Q7932" s="1"/>
      <c r="R7932" s="1"/>
      <c r="S7932" s="1"/>
      <c r="T7932" s="1"/>
      <c r="U7932" s="1"/>
      <c r="V7932" s="1"/>
      <c r="W7932" s="1"/>
      <c r="X7932" s="1"/>
      <c r="Y7932" s="1"/>
      <c r="Z7932" s="1"/>
      <c r="AA7932" s="1"/>
      <c r="AB7932" s="1"/>
      <c r="AC7932" s="1"/>
      <c r="AD7932" s="1"/>
      <c r="AE7932" s="1"/>
      <c r="AF7932" s="1"/>
      <c r="AG7932" s="1"/>
      <c r="AH7932" s="1"/>
      <c r="AI7932" s="1"/>
      <c r="AJ7932" s="1"/>
    </row>
    <row r="7933" customFormat="false" ht="15.75" hidden="false" customHeight="true" outlineLevel="0" collapsed="false">
      <c r="A7933" s="1"/>
      <c r="B7933" s="11" t="str">
        <f aca="false">MID(L7933,1,1)</f>
        <v>7</v>
      </c>
      <c r="C7933" s="11" t="str">
        <f aca="false">MID(L7933,2,1)</f>
        <v>6</v>
      </c>
      <c r="D7933" s="11" t="str">
        <f aca="false">MID(L7933,3,1)</f>
        <v>1</v>
      </c>
      <c r="E7933" s="11" t="str">
        <f aca="false">MID(L7933,4,1)</f>
        <v>1</v>
      </c>
      <c r="F7933" s="11" t="str">
        <f aca="false">MID(L7933,5,2)</f>
        <v>01</v>
      </c>
      <c r="G7933" s="11" t="str">
        <f aca="false">MID(L7933,7,1)</f>
        <v>0</v>
      </c>
      <c r="H7933" s="11" t="str">
        <f aca="false">MID(L7933,8,1)</f>
        <v>5</v>
      </c>
      <c r="I7933" s="12" t="str">
        <f aca="false">IF(O7933="1","-x-",IF(O7933&lt;="4",MID(L7933,1,O7933-1),IF(O7933="5",MID(L7933,1,4),IF(O7933="6",MID(L7933,1,6),IF(AND(O7933="7",G7933="0"),MID(L7933,1,6),MID(L7933,1,7))))))</f>
        <v>761101</v>
      </c>
      <c r="J7933" s="11" t="n">
        <v>2026</v>
      </c>
      <c r="K7933" s="11" t="s">
        <v>15</v>
      </c>
      <c r="L7933" s="32" t="n">
        <v>76110105</v>
      </c>
      <c r="M7933" s="1" t="s">
        <v>2616</v>
      </c>
      <c r="N7933" s="15" t="str">
        <f aca="false">IF(ISERROR(VLOOKUP(P7933,$I$2:$I$5308,1,FALSE()))=FALSE(),"S","A")</f>
        <v>A</v>
      </c>
      <c r="O7933" s="15" t="str">
        <f aca="false">IF(H7933&lt;&gt;"0","7",IF(G7933&lt;&gt;"0","6",IF(F7933&lt;&gt;"00","5",IF(E7933&lt;&gt;"0","4",IF(D7933&lt;&gt;"0","3",IF(C7933&lt;&gt;"0","2",IF(B7933&lt;&gt;"0","1","-x-")))))))</f>
        <v>7</v>
      </c>
      <c r="P7933" s="16" t="str">
        <f aca="false">IF(O7933="1",MID(L7933,1,1),IF(O7933="2",MID(L7933,1,2),IF(O7933="3",MID(L7933,1,3),IF(O7933="4",MID(L7933,1,4),IF(O7933="5",MID(L7933,1,6),IF(O7933="6",MID(L7933,1,7),IF(O7933="7",MID(L7933,1,8),IF(O7933="8",MID(L7933,1,10)))))))))</f>
        <v>76110105</v>
      </c>
      <c r="Q7933" s="1"/>
      <c r="R7933" s="1"/>
      <c r="S7933" s="1"/>
      <c r="T7933" s="1"/>
      <c r="U7933" s="1"/>
      <c r="V7933" s="1"/>
      <c r="W7933" s="1"/>
      <c r="X7933" s="1"/>
      <c r="Y7933" s="1"/>
      <c r="Z7933" s="1"/>
      <c r="AA7933" s="1"/>
      <c r="AB7933" s="1"/>
      <c r="AC7933" s="1"/>
      <c r="AD7933" s="1"/>
      <c r="AE7933" s="1"/>
      <c r="AF7933" s="1"/>
      <c r="AG7933" s="1"/>
      <c r="AH7933" s="1"/>
      <c r="AI7933" s="1"/>
      <c r="AJ7933" s="1"/>
    </row>
    <row r="7934" customFormat="false" ht="15.75" hidden="false" customHeight="true" outlineLevel="0" collapsed="false">
      <c r="A7934" s="1"/>
      <c r="B7934" s="11" t="str">
        <f aca="false">MID(L7934,1,1)</f>
        <v>7</v>
      </c>
      <c r="C7934" s="11" t="str">
        <f aca="false">MID(L7934,2,1)</f>
        <v>6</v>
      </c>
      <c r="D7934" s="11" t="str">
        <f aca="false">MID(L7934,3,1)</f>
        <v>1</v>
      </c>
      <c r="E7934" s="11" t="str">
        <f aca="false">MID(L7934,4,1)</f>
        <v>1</v>
      </c>
      <c r="F7934" s="11" t="str">
        <f aca="false">MID(L7934,5,2)</f>
        <v>01</v>
      </c>
      <c r="G7934" s="11" t="str">
        <f aca="false">MID(L7934,7,1)</f>
        <v>0</v>
      </c>
      <c r="H7934" s="11" t="str">
        <f aca="false">MID(L7934,8,1)</f>
        <v>6</v>
      </c>
      <c r="I7934" s="12" t="str">
        <f aca="false">IF(O7934="1","-x-",IF(O7934&lt;="4",MID(L7934,1,O7934-1),IF(O7934="5",MID(L7934,1,4),IF(O7934="6",MID(L7934,1,6),IF(AND(O7934="7",G7934="0"),MID(L7934,1,6),MID(L7934,1,7))))))</f>
        <v>761101</v>
      </c>
      <c r="J7934" s="11" t="n">
        <v>2026</v>
      </c>
      <c r="K7934" s="11" t="s">
        <v>15</v>
      </c>
      <c r="L7934" s="32" t="n">
        <v>76110106</v>
      </c>
      <c r="M7934" s="1" t="s">
        <v>2617</v>
      </c>
      <c r="N7934" s="15" t="str">
        <f aca="false">IF(ISERROR(VLOOKUP(P7934,$I$2:$I$5308,1,FALSE()))=FALSE(),"S","A")</f>
        <v>A</v>
      </c>
      <c r="O7934" s="15" t="str">
        <f aca="false">IF(H7934&lt;&gt;"0","7",IF(G7934&lt;&gt;"0","6",IF(F7934&lt;&gt;"00","5",IF(E7934&lt;&gt;"0","4",IF(D7934&lt;&gt;"0","3",IF(C7934&lt;&gt;"0","2",IF(B7934&lt;&gt;"0","1","-x-")))))))</f>
        <v>7</v>
      </c>
      <c r="P7934" s="16" t="str">
        <f aca="false">IF(O7934="1",MID(L7934,1,1),IF(O7934="2",MID(L7934,1,2),IF(O7934="3",MID(L7934,1,3),IF(O7934="4",MID(L7934,1,4),IF(O7934="5",MID(L7934,1,6),IF(O7934="6",MID(L7934,1,7),IF(O7934="7",MID(L7934,1,8),IF(O7934="8",MID(L7934,1,10)))))))))</f>
        <v>76110106</v>
      </c>
      <c r="Q7934" s="1"/>
      <c r="R7934" s="1"/>
      <c r="S7934" s="1"/>
      <c r="T7934" s="1"/>
      <c r="U7934" s="1"/>
      <c r="V7934" s="1"/>
      <c r="W7934" s="1"/>
      <c r="X7934" s="1"/>
      <c r="Y7934" s="1"/>
      <c r="Z7934" s="1"/>
      <c r="AA7934" s="1"/>
      <c r="AB7934" s="1"/>
      <c r="AC7934" s="1"/>
      <c r="AD7934" s="1"/>
      <c r="AE7934" s="1"/>
      <c r="AF7934" s="1"/>
      <c r="AG7934" s="1"/>
      <c r="AH7934" s="1"/>
      <c r="AI7934" s="1"/>
      <c r="AJ7934" s="1"/>
    </row>
    <row r="7935" customFormat="false" ht="15.75" hidden="false" customHeight="true" outlineLevel="0" collapsed="false">
      <c r="A7935" s="1"/>
      <c r="B7935" s="11" t="str">
        <f aca="false">MID(L7935,1,1)</f>
        <v>7</v>
      </c>
      <c r="C7935" s="11" t="str">
        <f aca="false">MID(L7935,2,1)</f>
        <v>6</v>
      </c>
      <c r="D7935" s="11" t="str">
        <f aca="false">MID(L7935,3,1)</f>
        <v>1</v>
      </c>
      <c r="E7935" s="11" t="str">
        <f aca="false">MID(L7935,4,1)</f>
        <v>1</v>
      </c>
      <c r="F7935" s="11" t="str">
        <f aca="false">MID(L7935,5,2)</f>
        <v>01</v>
      </c>
      <c r="G7935" s="11" t="str">
        <f aca="false">MID(L7935,7,1)</f>
        <v>0</v>
      </c>
      <c r="H7935" s="11" t="str">
        <f aca="false">MID(L7935,8,1)</f>
        <v>7</v>
      </c>
      <c r="I7935" s="12" t="str">
        <f aca="false">IF(O7935="1","-x-",IF(O7935&lt;="4",MID(L7935,1,O7935-1),IF(O7935="5",MID(L7935,1,4),IF(O7935="6",MID(L7935,1,6),IF(AND(O7935="7",G7935="0"),MID(L7935,1,6),MID(L7935,1,7))))))</f>
        <v>761101</v>
      </c>
      <c r="J7935" s="11" t="n">
        <v>2026</v>
      </c>
      <c r="K7935" s="11" t="s">
        <v>15</v>
      </c>
      <c r="L7935" s="32" t="n">
        <v>76110107</v>
      </c>
      <c r="M7935" s="1" t="s">
        <v>2618</v>
      </c>
      <c r="N7935" s="15" t="str">
        <f aca="false">IF(ISERROR(VLOOKUP(P7935,$I$2:$I$5308,1,FALSE()))=FALSE(),"S","A")</f>
        <v>A</v>
      </c>
      <c r="O7935" s="15" t="str">
        <f aca="false">IF(H7935&lt;&gt;"0","7",IF(G7935&lt;&gt;"0","6",IF(F7935&lt;&gt;"00","5",IF(E7935&lt;&gt;"0","4",IF(D7935&lt;&gt;"0","3",IF(C7935&lt;&gt;"0","2",IF(B7935&lt;&gt;"0","1","-x-")))))))</f>
        <v>7</v>
      </c>
      <c r="P7935" s="16" t="str">
        <f aca="false">IF(O7935="1",MID(L7935,1,1),IF(O7935="2",MID(L7935,1,2),IF(O7935="3",MID(L7935,1,3),IF(O7935="4",MID(L7935,1,4),IF(O7935="5",MID(L7935,1,6),IF(O7935="6",MID(L7935,1,7),IF(O7935="7",MID(L7935,1,8),IF(O7935="8",MID(L7935,1,10)))))))))</f>
        <v>76110107</v>
      </c>
      <c r="Q7935" s="1"/>
      <c r="R7935" s="1"/>
      <c r="S7935" s="1"/>
      <c r="T7935" s="1"/>
      <c r="U7935" s="1"/>
      <c r="V7935" s="1"/>
      <c r="W7935" s="1"/>
      <c r="X7935" s="1"/>
      <c r="Y7935" s="1"/>
      <c r="Z7935" s="1"/>
      <c r="AA7935" s="1"/>
      <c r="AB7935" s="1"/>
      <c r="AC7935" s="1"/>
      <c r="AD7935" s="1"/>
      <c r="AE7935" s="1"/>
      <c r="AF7935" s="1"/>
      <c r="AG7935" s="1"/>
      <c r="AH7935" s="1"/>
      <c r="AI7935" s="1"/>
      <c r="AJ7935" s="1"/>
    </row>
    <row r="7936" customFormat="false" ht="15.75" hidden="false" customHeight="true" outlineLevel="0" collapsed="false">
      <c r="A7936" s="1"/>
      <c r="B7936" s="11" t="str">
        <f aca="false">MID(L7936,1,1)</f>
        <v>7</v>
      </c>
      <c r="C7936" s="11" t="str">
        <f aca="false">MID(L7936,2,1)</f>
        <v>6</v>
      </c>
      <c r="D7936" s="11" t="str">
        <f aca="false">MID(L7936,3,1)</f>
        <v>1</v>
      </c>
      <c r="E7936" s="11" t="str">
        <f aca="false">MID(L7936,4,1)</f>
        <v>1</v>
      </c>
      <c r="F7936" s="11" t="str">
        <f aca="false">MID(L7936,5,2)</f>
        <v>01</v>
      </c>
      <c r="G7936" s="11" t="str">
        <f aca="false">MID(L7936,7,1)</f>
        <v>0</v>
      </c>
      <c r="H7936" s="11" t="str">
        <f aca="false">MID(L7936,8,1)</f>
        <v>8</v>
      </c>
      <c r="I7936" s="12" t="str">
        <f aca="false">IF(O7936="1","-x-",IF(O7936&lt;="4",MID(L7936,1,O7936-1),IF(O7936="5",MID(L7936,1,4),IF(O7936="6",MID(L7936,1,6),IF(AND(O7936="7",G7936="0"),MID(L7936,1,6),MID(L7936,1,7))))))</f>
        <v>761101</v>
      </c>
      <c r="J7936" s="11" t="n">
        <v>2026</v>
      </c>
      <c r="K7936" s="11" t="s">
        <v>15</v>
      </c>
      <c r="L7936" s="32" t="n">
        <v>76110108</v>
      </c>
      <c r="M7936" s="1" t="s">
        <v>2619</v>
      </c>
      <c r="N7936" s="15" t="str">
        <f aca="false">IF(ISERROR(VLOOKUP(P7936,$I$2:$I$5308,1,FALSE()))=FALSE(),"S","A")</f>
        <v>A</v>
      </c>
      <c r="O7936" s="15" t="str">
        <f aca="false">IF(H7936&lt;&gt;"0","7",IF(G7936&lt;&gt;"0","6",IF(F7936&lt;&gt;"00","5",IF(E7936&lt;&gt;"0","4",IF(D7936&lt;&gt;"0","3",IF(C7936&lt;&gt;"0","2",IF(B7936&lt;&gt;"0","1","-x-")))))))</f>
        <v>7</v>
      </c>
      <c r="P7936" s="16" t="str">
        <f aca="false">IF(O7936="1",MID(L7936,1,1),IF(O7936="2",MID(L7936,1,2),IF(O7936="3",MID(L7936,1,3),IF(O7936="4",MID(L7936,1,4),IF(O7936="5",MID(L7936,1,6),IF(O7936="6",MID(L7936,1,7),IF(O7936="7",MID(L7936,1,8),IF(O7936="8",MID(L7936,1,10)))))))))</f>
        <v>76110108</v>
      </c>
      <c r="Q7936" s="1"/>
      <c r="R7936" s="1"/>
      <c r="S7936" s="1"/>
      <c r="T7936" s="1"/>
      <c r="U7936" s="1"/>
      <c r="V7936" s="1"/>
      <c r="W7936" s="1"/>
      <c r="X7936" s="1"/>
      <c r="Y7936" s="1"/>
      <c r="Z7936" s="1"/>
      <c r="AA7936" s="1"/>
      <c r="AB7936" s="1"/>
      <c r="AC7936" s="1"/>
      <c r="AD7936" s="1"/>
      <c r="AE7936" s="1"/>
      <c r="AF7936" s="1"/>
      <c r="AG7936" s="1"/>
      <c r="AH7936" s="1"/>
      <c r="AI7936" s="1"/>
      <c r="AJ7936" s="1"/>
    </row>
    <row r="7937" customFormat="false" ht="15.75" hidden="false" customHeight="true" outlineLevel="0" collapsed="false">
      <c r="A7937" s="1"/>
      <c r="B7937" s="11" t="str">
        <f aca="false">MID(L7937,1,1)</f>
        <v>7</v>
      </c>
      <c r="C7937" s="11" t="str">
        <f aca="false">MID(L7937,2,1)</f>
        <v>6</v>
      </c>
      <c r="D7937" s="11" t="str">
        <f aca="false">MID(L7937,3,1)</f>
        <v>1</v>
      </c>
      <c r="E7937" s="11" t="str">
        <f aca="false">MID(L7937,4,1)</f>
        <v>1</v>
      </c>
      <c r="F7937" s="11" t="str">
        <f aca="false">MID(L7937,5,2)</f>
        <v>02</v>
      </c>
      <c r="G7937" s="11" t="str">
        <f aca="false">MID(L7937,7,1)</f>
        <v>0</v>
      </c>
      <c r="H7937" s="11" t="str">
        <f aca="false">MID(L7937,8,1)</f>
        <v>0</v>
      </c>
      <c r="I7937" s="12" t="str">
        <f aca="false">IF(O7937="1","-x-",IF(O7937&lt;="4",MID(L7937,1,O7937-1),IF(O7937="5",MID(L7937,1,4),IF(O7937="6",MID(L7937,1,6),IF(AND(O7937="7",G7937="0"),MID(L7937,1,6),MID(L7937,1,7))))))</f>
        <v>7611</v>
      </c>
      <c r="J7937" s="11" t="n">
        <v>2026</v>
      </c>
      <c r="K7937" s="11" t="s">
        <v>15</v>
      </c>
      <c r="L7937" s="32" t="n">
        <v>76110200</v>
      </c>
      <c r="M7937" s="1" t="s">
        <v>2620</v>
      </c>
      <c r="N7937" s="15" t="s">
        <v>5190</v>
      </c>
      <c r="O7937" s="15" t="str">
        <f aca="false">IF(H7937&lt;&gt;"0","7",IF(G7937&lt;&gt;"0","6",IF(F7937&lt;&gt;"00","5",IF(E7937&lt;&gt;"0","4",IF(D7937&lt;&gt;"0","3",IF(C7937&lt;&gt;"0","2",IF(B7937&lt;&gt;"0","1","-x-")))))))</f>
        <v>5</v>
      </c>
      <c r="P7937" s="16" t="str">
        <f aca="false">IF(O7937="1",MID(L7937,1,1),IF(O7937="2",MID(L7937,1,2),IF(O7937="3",MID(L7937,1,3),IF(O7937="4",MID(L7937,1,4),IF(O7937="5",MID(L7937,1,6),IF(O7937="6",MID(L7937,1,7),IF(O7937="7",MID(L7937,1,8),IF(O7937="8",MID(L7937,1,10)))))))))</f>
        <v>761102</v>
      </c>
      <c r="Q7937" s="1"/>
      <c r="R7937" s="1"/>
      <c r="S7937" s="1"/>
      <c r="T7937" s="1"/>
      <c r="U7937" s="1" t="s">
        <v>2479</v>
      </c>
      <c r="V7937" s="1"/>
      <c r="W7937" s="1"/>
      <c r="X7937" s="1"/>
      <c r="Y7937" s="1"/>
      <c r="Z7937" s="1"/>
      <c r="AA7937" s="1"/>
      <c r="AB7937" s="1"/>
      <c r="AC7937" s="1"/>
      <c r="AD7937" s="1"/>
      <c r="AE7937" s="1"/>
      <c r="AF7937" s="1"/>
      <c r="AG7937" s="1"/>
      <c r="AH7937" s="1"/>
      <c r="AI7937" s="1"/>
      <c r="AJ7937" s="1"/>
    </row>
    <row r="7938" customFormat="false" ht="15.75" hidden="false" customHeight="true" outlineLevel="0" collapsed="false">
      <c r="A7938" s="1"/>
      <c r="B7938" s="11" t="str">
        <f aca="false">MID(L7938,1,1)</f>
        <v>7</v>
      </c>
      <c r="C7938" s="11" t="str">
        <f aca="false">MID(L7938,2,1)</f>
        <v>6</v>
      </c>
      <c r="D7938" s="11" t="str">
        <f aca="false">MID(L7938,3,1)</f>
        <v>1</v>
      </c>
      <c r="E7938" s="11" t="str">
        <f aca="false">MID(L7938,4,1)</f>
        <v>1</v>
      </c>
      <c r="F7938" s="11" t="str">
        <f aca="false">MID(L7938,5,2)</f>
        <v>02</v>
      </c>
      <c r="G7938" s="11" t="str">
        <f aca="false">MID(L7938,7,1)</f>
        <v>0</v>
      </c>
      <c r="H7938" s="11" t="str">
        <f aca="false">MID(L7938,8,1)</f>
        <v>1</v>
      </c>
      <c r="I7938" s="12" t="str">
        <f aca="false">IF(O7938="1","-x-",IF(O7938&lt;="4",MID(L7938,1,O7938-1),IF(O7938="5",MID(L7938,1,4),IF(O7938="6",MID(L7938,1,6),IF(AND(O7938="7",G7938="0"),MID(L7938,1,6),MID(L7938,1,7))))))</f>
        <v>761102</v>
      </c>
      <c r="J7938" s="11" t="n">
        <v>2026</v>
      </c>
      <c r="K7938" s="11" t="s">
        <v>15</v>
      </c>
      <c r="L7938" s="32" t="n">
        <v>76110201</v>
      </c>
      <c r="M7938" s="1" t="s">
        <v>2621</v>
      </c>
      <c r="N7938" s="15" t="str">
        <f aca="false">IF(ISERROR(VLOOKUP(P7938,$I$2:$I$5308,1,FALSE()))=FALSE(),"S","A")</f>
        <v>A</v>
      </c>
      <c r="O7938" s="15" t="str">
        <f aca="false">IF(H7938&lt;&gt;"0","7",IF(G7938&lt;&gt;"0","6",IF(F7938&lt;&gt;"00","5",IF(E7938&lt;&gt;"0","4",IF(D7938&lt;&gt;"0","3",IF(C7938&lt;&gt;"0","2",IF(B7938&lt;&gt;"0","1","-x-")))))))</f>
        <v>7</v>
      </c>
      <c r="P7938" s="16" t="str">
        <f aca="false">IF(O7938="1",MID(L7938,1,1),IF(O7938="2",MID(L7938,1,2),IF(O7938="3",MID(L7938,1,3),IF(O7938="4",MID(L7938,1,4),IF(O7938="5",MID(L7938,1,6),IF(O7938="6",MID(L7938,1,7),IF(O7938="7",MID(L7938,1,8),IF(O7938="8",MID(L7938,1,10)))))))))</f>
        <v>76110201</v>
      </c>
      <c r="Q7938" s="1"/>
      <c r="R7938" s="1"/>
      <c r="S7938" s="1"/>
      <c r="T7938" s="1"/>
      <c r="U7938" s="1"/>
      <c r="V7938" s="1"/>
      <c r="W7938" s="1"/>
      <c r="X7938" s="1"/>
      <c r="Y7938" s="1"/>
      <c r="Z7938" s="1"/>
      <c r="AA7938" s="1"/>
      <c r="AB7938" s="1"/>
      <c r="AC7938" s="1"/>
      <c r="AD7938" s="1"/>
      <c r="AE7938" s="1"/>
      <c r="AF7938" s="1"/>
      <c r="AG7938" s="1"/>
      <c r="AH7938" s="1"/>
      <c r="AI7938" s="1"/>
      <c r="AJ7938" s="1"/>
    </row>
    <row r="7939" customFormat="false" ht="15.75" hidden="false" customHeight="true" outlineLevel="0" collapsed="false">
      <c r="A7939" s="1"/>
      <c r="B7939" s="11" t="str">
        <f aca="false">MID(L7939,1,1)</f>
        <v>7</v>
      </c>
      <c r="C7939" s="11" t="str">
        <f aca="false">MID(L7939,2,1)</f>
        <v>6</v>
      </c>
      <c r="D7939" s="11" t="str">
        <f aca="false">MID(L7939,3,1)</f>
        <v>1</v>
      </c>
      <c r="E7939" s="11" t="str">
        <f aca="false">MID(L7939,4,1)</f>
        <v>1</v>
      </c>
      <c r="F7939" s="11" t="str">
        <f aca="false">MID(L7939,5,2)</f>
        <v>02</v>
      </c>
      <c r="G7939" s="11" t="str">
        <f aca="false">MID(L7939,7,1)</f>
        <v>0</v>
      </c>
      <c r="H7939" s="11" t="str">
        <f aca="false">MID(L7939,8,1)</f>
        <v>2</v>
      </c>
      <c r="I7939" s="12" t="str">
        <f aca="false">IF(O7939="1","-x-",IF(O7939&lt;="4",MID(L7939,1,O7939-1),IF(O7939="5",MID(L7939,1,4),IF(O7939="6",MID(L7939,1,6),IF(AND(O7939="7",G7939="0"),MID(L7939,1,6),MID(L7939,1,7))))))</f>
        <v>761102</v>
      </c>
      <c r="J7939" s="11" t="n">
        <v>2026</v>
      </c>
      <c r="K7939" s="11" t="s">
        <v>15</v>
      </c>
      <c r="L7939" s="32" t="n">
        <v>76110202</v>
      </c>
      <c r="M7939" s="1" t="s">
        <v>2622</v>
      </c>
      <c r="N7939" s="15" t="str">
        <f aca="false">IF(ISERROR(VLOOKUP(P7939,$I$2:$I$5308,1,FALSE()))=FALSE(),"S","A")</f>
        <v>A</v>
      </c>
      <c r="O7939" s="15" t="str">
        <f aca="false">IF(H7939&lt;&gt;"0","7",IF(G7939&lt;&gt;"0","6",IF(F7939&lt;&gt;"00","5",IF(E7939&lt;&gt;"0","4",IF(D7939&lt;&gt;"0","3",IF(C7939&lt;&gt;"0","2",IF(B7939&lt;&gt;"0","1","-x-")))))))</f>
        <v>7</v>
      </c>
      <c r="P7939" s="16" t="str">
        <f aca="false">IF(O7939="1",MID(L7939,1,1),IF(O7939="2",MID(L7939,1,2),IF(O7939="3",MID(L7939,1,3),IF(O7939="4",MID(L7939,1,4),IF(O7939="5",MID(L7939,1,6),IF(O7939="6",MID(L7939,1,7),IF(O7939="7",MID(L7939,1,8),IF(O7939="8",MID(L7939,1,10)))))))))</f>
        <v>76110202</v>
      </c>
      <c r="Q7939" s="1"/>
      <c r="R7939" s="1"/>
      <c r="S7939" s="1"/>
      <c r="T7939" s="1"/>
      <c r="U7939" s="1"/>
      <c r="V7939" s="1"/>
      <c r="W7939" s="1"/>
      <c r="X7939" s="1"/>
      <c r="Y7939" s="1"/>
      <c r="Z7939" s="1"/>
      <c r="AA7939" s="1"/>
      <c r="AB7939" s="1"/>
      <c r="AC7939" s="1"/>
      <c r="AD7939" s="1"/>
      <c r="AE7939" s="1"/>
      <c r="AF7939" s="1"/>
      <c r="AG7939" s="1"/>
      <c r="AH7939" s="1"/>
      <c r="AI7939" s="1"/>
      <c r="AJ7939" s="1"/>
    </row>
    <row r="7940" customFormat="false" ht="15.75" hidden="false" customHeight="true" outlineLevel="0" collapsed="false">
      <c r="A7940" s="1"/>
      <c r="B7940" s="11" t="str">
        <f aca="false">MID(L7940,1,1)</f>
        <v>7</v>
      </c>
      <c r="C7940" s="11" t="str">
        <f aca="false">MID(L7940,2,1)</f>
        <v>6</v>
      </c>
      <c r="D7940" s="11" t="str">
        <f aca="false">MID(L7940,3,1)</f>
        <v>1</v>
      </c>
      <c r="E7940" s="11" t="str">
        <f aca="false">MID(L7940,4,1)</f>
        <v>1</v>
      </c>
      <c r="F7940" s="11" t="str">
        <f aca="false">MID(L7940,5,2)</f>
        <v>02</v>
      </c>
      <c r="G7940" s="11" t="str">
        <f aca="false">MID(L7940,7,1)</f>
        <v>0</v>
      </c>
      <c r="H7940" s="11" t="str">
        <f aca="false">MID(L7940,8,1)</f>
        <v>3</v>
      </c>
      <c r="I7940" s="12" t="str">
        <f aca="false">IF(O7940="1","-x-",IF(O7940&lt;="4",MID(L7940,1,O7940-1),IF(O7940="5",MID(L7940,1,4),IF(O7940="6",MID(L7940,1,6),IF(AND(O7940="7",G7940="0"),MID(L7940,1,6),MID(L7940,1,7))))))</f>
        <v>761102</v>
      </c>
      <c r="J7940" s="11" t="n">
        <v>2026</v>
      </c>
      <c r="K7940" s="11" t="s">
        <v>15</v>
      </c>
      <c r="L7940" s="32" t="n">
        <v>76110203</v>
      </c>
      <c r="M7940" s="1" t="s">
        <v>2623</v>
      </c>
      <c r="N7940" s="15" t="str">
        <f aca="false">IF(ISERROR(VLOOKUP(P7940,$I$2:$I$5308,1,FALSE()))=FALSE(),"S","A")</f>
        <v>A</v>
      </c>
      <c r="O7940" s="15" t="str">
        <f aca="false">IF(H7940&lt;&gt;"0","7",IF(G7940&lt;&gt;"0","6",IF(F7940&lt;&gt;"00","5",IF(E7940&lt;&gt;"0","4",IF(D7940&lt;&gt;"0","3",IF(C7940&lt;&gt;"0","2",IF(B7940&lt;&gt;"0","1","-x-")))))))</f>
        <v>7</v>
      </c>
      <c r="P7940" s="16" t="str">
        <f aca="false">IF(O7940="1",MID(L7940,1,1),IF(O7940="2",MID(L7940,1,2),IF(O7940="3",MID(L7940,1,3),IF(O7940="4",MID(L7940,1,4),IF(O7940="5",MID(L7940,1,6),IF(O7940="6",MID(L7940,1,7),IF(O7940="7",MID(L7940,1,8),IF(O7940="8",MID(L7940,1,10)))))))))</f>
        <v>76110203</v>
      </c>
      <c r="Q7940" s="1"/>
      <c r="R7940" s="1"/>
      <c r="S7940" s="1"/>
      <c r="T7940" s="1"/>
      <c r="U7940" s="1"/>
      <c r="V7940" s="1"/>
      <c r="W7940" s="1"/>
      <c r="X7940" s="1"/>
      <c r="Y7940" s="1"/>
      <c r="Z7940" s="1"/>
      <c r="AA7940" s="1"/>
      <c r="AB7940" s="1"/>
      <c r="AC7940" s="1"/>
      <c r="AD7940" s="1"/>
      <c r="AE7940" s="1"/>
      <c r="AF7940" s="1"/>
      <c r="AG7940" s="1"/>
      <c r="AH7940" s="1"/>
      <c r="AI7940" s="1"/>
      <c r="AJ7940" s="1"/>
    </row>
    <row r="7941" customFormat="false" ht="15.75" hidden="false" customHeight="true" outlineLevel="0" collapsed="false">
      <c r="A7941" s="1"/>
      <c r="B7941" s="11" t="str">
        <f aca="false">MID(L7941,1,1)</f>
        <v>7</v>
      </c>
      <c r="C7941" s="11" t="str">
        <f aca="false">MID(L7941,2,1)</f>
        <v>6</v>
      </c>
      <c r="D7941" s="11" t="str">
        <f aca="false">MID(L7941,3,1)</f>
        <v>1</v>
      </c>
      <c r="E7941" s="11" t="str">
        <f aca="false">MID(L7941,4,1)</f>
        <v>1</v>
      </c>
      <c r="F7941" s="11" t="str">
        <f aca="false">MID(L7941,5,2)</f>
        <v>02</v>
      </c>
      <c r="G7941" s="11" t="str">
        <f aca="false">MID(L7941,7,1)</f>
        <v>0</v>
      </c>
      <c r="H7941" s="11" t="str">
        <f aca="false">MID(L7941,8,1)</f>
        <v>4</v>
      </c>
      <c r="I7941" s="12" t="str">
        <f aca="false">IF(O7941="1","-x-",IF(O7941&lt;="4",MID(L7941,1,O7941-1),IF(O7941="5",MID(L7941,1,4),IF(O7941="6",MID(L7941,1,6),IF(AND(O7941="7",G7941="0"),MID(L7941,1,6),MID(L7941,1,7))))))</f>
        <v>761102</v>
      </c>
      <c r="J7941" s="11" t="n">
        <v>2026</v>
      </c>
      <c r="K7941" s="11" t="s">
        <v>15</v>
      </c>
      <c r="L7941" s="32" t="n">
        <v>76110204</v>
      </c>
      <c r="M7941" s="1" t="s">
        <v>2624</v>
      </c>
      <c r="N7941" s="15" t="str">
        <f aca="false">IF(ISERROR(VLOOKUP(P7941,$I$2:$I$5308,1,FALSE()))=FALSE(),"S","A")</f>
        <v>A</v>
      </c>
      <c r="O7941" s="15" t="str">
        <f aca="false">IF(H7941&lt;&gt;"0","7",IF(G7941&lt;&gt;"0","6",IF(F7941&lt;&gt;"00","5",IF(E7941&lt;&gt;"0","4",IF(D7941&lt;&gt;"0","3",IF(C7941&lt;&gt;"0","2",IF(B7941&lt;&gt;"0","1","-x-")))))))</f>
        <v>7</v>
      </c>
      <c r="P7941" s="16" t="str">
        <f aca="false">IF(O7941="1",MID(L7941,1,1),IF(O7941="2",MID(L7941,1,2),IF(O7941="3",MID(L7941,1,3),IF(O7941="4",MID(L7941,1,4),IF(O7941="5",MID(L7941,1,6),IF(O7941="6",MID(L7941,1,7),IF(O7941="7",MID(L7941,1,8),IF(O7941="8",MID(L7941,1,10)))))))))</f>
        <v>76110204</v>
      </c>
      <c r="Q7941" s="1"/>
      <c r="R7941" s="1"/>
      <c r="S7941" s="1"/>
      <c r="T7941" s="1"/>
      <c r="U7941" s="1"/>
      <c r="V7941" s="1"/>
      <c r="W7941" s="1"/>
      <c r="X7941" s="1"/>
      <c r="Y7941" s="1"/>
      <c r="Z7941" s="1"/>
      <c r="AA7941" s="1"/>
      <c r="AB7941" s="1"/>
      <c r="AC7941" s="1"/>
      <c r="AD7941" s="1"/>
      <c r="AE7941" s="1"/>
      <c r="AF7941" s="1"/>
      <c r="AG7941" s="1"/>
      <c r="AH7941" s="1"/>
      <c r="AI7941" s="1"/>
      <c r="AJ7941" s="1"/>
    </row>
    <row r="7942" customFormat="false" ht="15.75" hidden="false" customHeight="true" outlineLevel="0" collapsed="false">
      <c r="A7942" s="1"/>
      <c r="B7942" s="11" t="str">
        <f aca="false">MID(L7942,1,1)</f>
        <v>7</v>
      </c>
      <c r="C7942" s="11" t="str">
        <f aca="false">MID(L7942,2,1)</f>
        <v>6</v>
      </c>
      <c r="D7942" s="11" t="str">
        <f aca="false">MID(L7942,3,1)</f>
        <v>1</v>
      </c>
      <c r="E7942" s="11" t="str">
        <f aca="false">MID(L7942,4,1)</f>
        <v>1</v>
      </c>
      <c r="F7942" s="11" t="str">
        <f aca="false">MID(L7942,5,2)</f>
        <v>02</v>
      </c>
      <c r="G7942" s="11" t="str">
        <f aca="false">MID(L7942,7,1)</f>
        <v>0</v>
      </c>
      <c r="H7942" s="11" t="str">
        <f aca="false">MID(L7942,8,1)</f>
        <v>5</v>
      </c>
      <c r="I7942" s="12" t="str">
        <f aca="false">IF(O7942="1","-x-",IF(O7942&lt;="4",MID(L7942,1,O7942-1),IF(O7942="5",MID(L7942,1,4),IF(O7942="6",MID(L7942,1,6),IF(AND(O7942="7",G7942="0"),MID(L7942,1,6),MID(L7942,1,7))))))</f>
        <v>761102</v>
      </c>
      <c r="J7942" s="11" t="n">
        <v>2026</v>
      </c>
      <c r="K7942" s="11" t="s">
        <v>15</v>
      </c>
      <c r="L7942" s="32" t="n">
        <v>76110205</v>
      </c>
      <c r="M7942" s="1" t="s">
        <v>2625</v>
      </c>
      <c r="N7942" s="15" t="str">
        <f aca="false">IF(ISERROR(VLOOKUP(P7942,$I$2:$I$5308,1,FALSE()))=FALSE(),"S","A")</f>
        <v>A</v>
      </c>
      <c r="O7942" s="15" t="str">
        <f aca="false">IF(H7942&lt;&gt;"0","7",IF(G7942&lt;&gt;"0","6",IF(F7942&lt;&gt;"00","5",IF(E7942&lt;&gt;"0","4",IF(D7942&lt;&gt;"0","3",IF(C7942&lt;&gt;"0","2",IF(B7942&lt;&gt;"0","1","-x-")))))))</f>
        <v>7</v>
      </c>
      <c r="P7942" s="16" t="str">
        <f aca="false">IF(O7942="1",MID(L7942,1,1),IF(O7942="2",MID(L7942,1,2),IF(O7942="3",MID(L7942,1,3),IF(O7942="4",MID(L7942,1,4),IF(O7942="5",MID(L7942,1,6),IF(O7942="6",MID(L7942,1,7),IF(O7942="7",MID(L7942,1,8),IF(O7942="8",MID(L7942,1,10)))))))))</f>
        <v>76110205</v>
      </c>
      <c r="Q7942" s="1"/>
      <c r="R7942" s="1"/>
      <c r="S7942" s="1"/>
      <c r="T7942" s="1"/>
      <c r="U7942" s="1"/>
      <c r="V7942" s="1"/>
      <c r="W7942" s="1"/>
      <c r="X7942" s="1"/>
      <c r="Y7942" s="1"/>
      <c r="Z7942" s="1"/>
      <c r="AA7942" s="1"/>
      <c r="AB7942" s="1"/>
      <c r="AC7942" s="1"/>
      <c r="AD7942" s="1"/>
      <c r="AE7942" s="1"/>
      <c r="AF7942" s="1"/>
      <c r="AG7942" s="1"/>
      <c r="AH7942" s="1"/>
      <c r="AI7942" s="1"/>
      <c r="AJ7942" s="1"/>
    </row>
    <row r="7943" customFormat="false" ht="15.75" hidden="false" customHeight="true" outlineLevel="0" collapsed="false">
      <c r="A7943" s="1"/>
      <c r="B7943" s="11" t="str">
        <f aca="false">MID(L7943,1,1)</f>
        <v>7</v>
      </c>
      <c r="C7943" s="11" t="str">
        <f aca="false">MID(L7943,2,1)</f>
        <v>6</v>
      </c>
      <c r="D7943" s="11" t="str">
        <f aca="false">MID(L7943,3,1)</f>
        <v>1</v>
      </c>
      <c r="E7943" s="11" t="str">
        <f aca="false">MID(L7943,4,1)</f>
        <v>1</v>
      </c>
      <c r="F7943" s="11" t="str">
        <f aca="false">MID(L7943,5,2)</f>
        <v>02</v>
      </c>
      <c r="G7943" s="11" t="str">
        <f aca="false">MID(L7943,7,1)</f>
        <v>0</v>
      </c>
      <c r="H7943" s="11" t="str">
        <f aca="false">MID(L7943,8,1)</f>
        <v>6</v>
      </c>
      <c r="I7943" s="12" t="str">
        <f aca="false">IF(O7943="1","-x-",IF(O7943&lt;="4",MID(L7943,1,O7943-1),IF(O7943="5",MID(L7943,1,4),IF(O7943="6",MID(L7943,1,6),IF(AND(O7943="7",G7943="0"),MID(L7943,1,6),MID(L7943,1,7))))))</f>
        <v>761102</v>
      </c>
      <c r="J7943" s="11" t="n">
        <v>2026</v>
      </c>
      <c r="K7943" s="11" t="s">
        <v>15</v>
      </c>
      <c r="L7943" s="32" t="n">
        <v>76110206</v>
      </c>
      <c r="M7943" s="1" t="s">
        <v>2626</v>
      </c>
      <c r="N7943" s="15" t="str">
        <f aca="false">IF(ISERROR(VLOOKUP(P7943,$I$2:$I$5308,1,FALSE()))=FALSE(),"S","A")</f>
        <v>A</v>
      </c>
      <c r="O7943" s="15" t="str">
        <f aca="false">IF(H7943&lt;&gt;"0","7",IF(G7943&lt;&gt;"0","6",IF(F7943&lt;&gt;"00","5",IF(E7943&lt;&gt;"0","4",IF(D7943&lt;&gt;"0","3",IF(C7943&lt;&gt;"0","2",IF(B7943&lt;&gt;"0","1","-x-")))))))</f>
        <v>7</v>
      </c>
      <c r="P7943" s="16" t="str">
        <f aca="false">IF(O7943="1",MID(L7943,1,1),IF(O7943="2",MID(L7943,1,2),IF(O7943="3",MID(L7943,1,3),IF(O7943="4",MID(L7943,1,4),IF(O7943="5",MID(L7943,1,6),IF(O7943="6",MID(L7943,1,7),IF(O7943="7",MID(L7943,1,8),IF(O7943="8",MID(L7943,1,10)))))))))</f>
        <v>76110206</v>
      </c>
      <c r="Q7943" s="1"/>
      <c r="R7943" s="1"/>
      <c r="S7943" s="1"/>
      <c r="T7943" s="1"/>
      <c r="U7943" s="1"/>
      <c r="V7943" s="1"/>
      <c r="W7943" s="1"/>
      <c r="X7943" s="1"/>
      <c r="Y7943" s="1"/>
      <c r="Z7943" s="1"/>
      <c r="AA7943" s="1"/>
      <c r="AB7943" s="1"/>
      <c r="AC7943" s="1"/>
      <c r="AD7943" s="1"/>
      <c r="AE7943" s="1"/>
      <c r="AF7943" s="1"/>
      <c r="AG7943" s="1"/>
      <c r="AH7943" s="1"/>
      <c r="AI7943" s="1"/>
      <c r="AJ7943" s="1"/>
    </row>
    <row r="7944" customFormat="false" ht="15.75" hidden="false" customHeight="true" outlineLevel="0" collapsed="false">
      <c r="A7944" s="1"/>
      <c r="B7944" s="11" t="str">
        <f aca="false">MID(L7944,1,1)</f>
        <v>7</v>
      </c>
      <c r="C7944" s="11" t="str">
        <f aca="false">MID(L7944,2,1)</f>
        <v>6</v>
      </c>
      <c r="D7944" s="11" t="str">
        <f aca="false">MID(L7944,3,1)</f>
        <v>1</v>
      </c>
      <c r="E7944" s="11" t="str">
        <f aca="false">MID(L7944,4,1)</f>
        <v>1</v>
      </c>
      <c r="F7944" s="11" t="str">
        <f aca="false">MID(L7944,5,2)</f>
        <v>02</v>
      </c>
      <c r="G7944" s="11" t="str">
        <f aca="false">MID(L7944,7,1)</f>
        <v>0</v>
      </c>
      <c r="H7944" s="11" t="str">
        <f aca="false">MID(L7944,8,1)</f>
        <v>7</v>
      </c>
      <c r="I7944" s="12" t="str">
        <f aca="false">IF(O7944="1","-x-",IF(O7944&lt;="4",MID(L7944,1,O7944-1),IF(O7944="5",MID(L7944,1,4),IF(O7944="6",MID(L7944,1,6),IF(AND(O7944="7",G7944="0"),MID(L7944,1,6),MID(L7944,1,7))))))</f>
        <v>761102</v>
      </c>
      <c r="J7944" s="11" t="n">
        <v>2026</v>
      </c>
      <c r="K7944" s="11" t="s">
        <v>15</v>
      </c>
      <c r="L7944" s="32" t="n">
        <v>76110207</v>
      </c>
      <c r="M7944" s="1" t="s">
        <v>2627</v>
      </c>
      <c r="N7944" s="15" t="str">
        <f aca="false">IF(ISERROR(VLOOKUP(P7944,$I$2:$I$5308,1,FALSE()))=FALSE(),"S","A")</f>
        <v>A</v>
      </c>
      <c r="O7944" s="15" t="str">
        <f aca="false">IF(H7944&lt;&gt;"0","7",IF(G7944&lt;&gt;"0","6",IF(F7944&lt;&gt;"00","5",IF(E7944&lt;&gt;"0","4",IF(D7944&lt;&gt;"0","3",IF(C7944&lt;&gt;"0","2",IF(B7944&lt;&gt;"0","1","-x-")))))))</f>
        <v>7</v>
      </c>
      <c r="P7944" s="16" t="str">
        <f aca="false">IF(O7944="1",MID(L7944,1,1),IF(O7944="2",MID(L7944,1,2),IF(O7944="3",MID(L7944,1,3),IF(O7944="4",MID(L7944,1,4),IF(O7944="5",MID(L7944,1,6),IF(O7944="6",MID(L7944,1,7),IF(O7944="7",MID(L7944,1,8),IF(O7944="8",MID(L7944,1,10)))))))))</f>
        <v>76110207</v>
      </c>
      <c r="Q7944" s="1"/>
      <c r="R7944" s="1"/>
      <c r="S7944" s="1"/>
      <c r="T7944" s="1"/>
      <c r="U7944" s="1"/>
      <c r="V7944" s="1"/>
      <c r="W7944" s="1"/>
      <c r="X7944" s="1"/>
      <c r="Y7944" s="1"/>
      <c r="Z7944" s="1"/>
      <c r="AA7944" s="1"/>
      <c r="AB7944" s="1"/>
      <c r="AC7944" s="1"/>
      <c r="AD7944" s="1"/>
      <c r="AE7944" s="1"/>
      <c r="AF7944" s="1"/>
      <c r="AG7944" s="1"/>
      <c r="AH7944" s="1"/>
      <c r="AI7944" s="1"/>
      <c r="AJ7944" s="1"/>
    </row>
    <row r="7945" customFormat="false" ht="15.75" hidden="false" customHeight="true" outlineLevel="0" collapsed="false">
      <c r="A7945" s="1"/>
      <c r="B7945" s="11" t="str">
        <f aca="false">MID(L7945,1,1)</f>
        <v>7</v>
      </c>
      <c r="C7945" s="11" t="str">
        <f aca="false">MID(L7945,2,1)</f>
        <v>6</v>
      </c>
      <c r="D7945" s="11" t="str">
        <f aca="false">MID(L7945,3,1)</f>
        <v>1</v>
      </c>
      <c r="E7945" s="11" t="str">
        <f aca="false">MID(L7945,4,1)</f>
        <v>1</v>
      </c>
      <c r="F7945" s="11" t="str">
        <f aca="false">MID(L7945,5,2)</f>
        <v>02</v>
      </c>
      <c r="G7945" s="11" t="str">
        <f aca="false">MID(L7945,7,1)</f>
        <v>0</v>
      </c>
      <c r="H7945" s="11" t="str">
        <f aca="false">MID(L7945,8,1)</f>
        <v>8</v>
      </c>
      <c r="I7945" s="12" t="str">
        <f aca="false">IF(O7945="1","-x-",IF(O7945&lt;="4",MID(L7945,1,O7945-1),IF(O7945="5",MID(L7945,1,4),IF(O7945="6",MID(L7945,1,6),IF(AND(O7945="7",G7945="0"),MID(L7945,1,6),MID(L7945,1,7))))))</f>
        <v>761102</v>
      </c>
      <c r="J7945" s="11" t="n">
        <v>2026</v>
      </c>
      <c r="K7945" s="11" t="s">
        <v>15</v>
      </c>
      <c r="L7945" s="32" t="n">
        <v>76110208</v>
      </c>
      <c r="M7945" s="1" t="s">
        <v>2628</v>
      </c>
      <c r="N7945" s="15" t="str">
        <f aca="false">IF(ISERROR(VLOOKUP(P7945,$I$2:$I$5308,1,FALSE()))=FALSE(),"S","A")</f>
        <v>A</v>
      </c>
      <c r="O7945" s="15" t="str">
        <f aca="false">IF(H7945&lt;&gt;"0","7",IF(G7945&lt;&gt;"0","6",IF(F7945&lt;&gt;"00","5",IF(E7945&lt;&gt;"0","4",IF(D7945&lt;&gt;"0","3",IF(C7945&lt;&gt;"0","2",IF(B7945&lt;&gt;"0","1","-x-")))))))</f>
        <v>7</v>
      </c>
      <c r="P7945" s="16" t="str">
        <f aca="false">IF(O7945="1",MID(L7945,1,1),IF(O7945="2",MID(L7945,1,2),IF(O7945="3",MID(L7945,1,3),IF(O7945="4",MID(L7945,1,4),IF(O7945="5",MID(L7945,1,6),IF(O7945="6",MID(L7945,1,7),IF(O7945="7",MID(L7945,1,8),IF(O7945="8",MID(L7945,1,10)))))))))</f>
        <v>76110208</v>
      </c>
      <c r="Q7945" s="1"/>
      <c r="R7945" s="1"/>
      <c r="S7945" s="1"/>
      <c r="T7945" s="1"/>
      <c r="U7945" s="1"/>
      <c r="V7945" s="1"/>
      <c r="W7945" s="1"/>
      <c r="X7945" s="1"/>
      <c r="Y7945" s="1"/>
      <c r="Z7945" s="1"/>
      <c r="AA7945" s="1"/>
      <c r="AB7945" s="1"/>
      <c r="AC7945" s="1"/>
      <c r="AD7945" s="1"/>
      <c r="AE7945" s="1"/>
      <c r="AF7945" s="1"/>
      <c r="AG7945" s="1"/>
      <c r="AH7945" s="1"/>
      <c r="AI7945" s="1"/>
      <c r="AJ7945" s="1"/>
    </row>
    <row r="7946" customFormat="false" ht="15.75" hidden="false" customHeight="true" outlineLevel="0" collapsed="false">
      <c r="A7946" s="1"/>
      <c r="B7946" s="11" t="str">
        <f aca="false">MID(L7946,1,1)</f>
        <v>7</v>
      </c>
      <c r="C7946" s="11" t="str">
        <f aca="false">MID(L7946,2,1)</f>
        <v>6</v>
      </c>
      <c r="D7946" s="11" t="str">
        <f aca="false">MID(L7946,3,1)</f>
        <v>1</v>
      </c>
      <c r="E7946" s="11" t="str">
        <f aca="false">MID(L7946,4,1)</f>
        <v>1</v>
      </c>
      <c r="F7946" s="11" t="str">
        <f aca="false">MID(L7946,5,2)</f>
        <v>03</v>
      </c>
      <c r="G7946" s="11" t="str">
        <f aca="false">MID(L7946,7,1)</f>
        <v>0</v>
      </c>
      <c r="H7946" s="11" t="str">
        <f aca="false">MID(L7946,8,1)</f>
        <v>0</v>
      </c>
      <c r="I7946" s="12" t="str">
        <f aca="false">IF(O7946="1","-x-",IF(O7946&lt;="4",MID(L7946,1,O7946-1),IF(O7946="5",MID(L7946,1,4),IF(O7946="6",MID(L7946,1,6),IF(AND(O7946="7",G7946="0"),MID(L7946,1,6),MID(L7946,1,7))))))</f>
        <v>7611</v>
      </c>
      <c r="J7946" s="11" t="n">
        <v>2026</v>
      </c>
      <c r="K7946" s="11" t="s">
        <v>15</v>
      </c>
      <c r="L7946" s="32" t="n">
        <v>76110300</v>
      </c>
      <c r="M7946" s="1" t="s">
        <v>2629</v>
      </c>
      <c r="N7946" s="15" t="s">
        <v>5190</v>
      </c>
      <c r="O7946" s="15" t="str">
        <f aca="false">IF(H7946&lt;&gt;"0","7",IF(G7946&lt;&gt;"0","6",IF(F7946&lt;&gt;"00","5",IF(E7946&lt;&gt;"0","4",IF(D7946&lt;&gt;"0","3",IF(C7946&lt;&gt;"0","2",IF(B7946&lt;&gt;"0","1","-x-")))))))</f>
        <v>5</v>
      </c>
      <c r="P7946" s="16" t="str">
        <f aca="false">IF(O7946="1",MID(L7946,1,1),IF(O7946="2",MID(L7946,1,2),IF(O7946="3",MID(L7946,1,3),IF(O7946="4",MID(L7946,1,4),IF(O7946="5",MID(L7946,1,6),IF(O7946="6",MID(L7946,1,7),IF(O7946="7",MID(L7946,1,8),IF(O7946="8",MID(L7946,1,10)))))))))</f>
        <v>761103</v>
      </c>
      <c r="Q7946" s="1"/>
      <c r="R7946" s="1"/>
      <c r="S7946" s="1"/>
      <c r="T7946" s="1"/>
      <c r="U7946" s="1" t="s">
        <v>1637</v>
      </c>
      <c r="V7946" s="1"/>
      <c r="W7946" s="1"/>
      <c r="X7946" s="1"/>
      <c r="Y7946" s="1"/>
      <c r="Z7946" s="1"/>
      <c r="AA7946" s="1"/>
      <c r="AB7946" s="1"/>
      <c r="AC7946" s="1"/>
      <c r="AD7946" s="1"/>
      <c r="AE7946" s="1"/>
      <c r="AF7946" s="1"/>
      <c r="AG7946" s="1"/>
      <c r="AH7946" s="1"/>
      <c r="AI7946" s="1"/>
      <c r="AJ7946" s="1"/>
    </row>
    <row r="7947" customFormat="false" ht="15.75" hidden="false" customHeight="true" outlineLevel="0" collapsed="false">
      <c r="A7947" s="1"/>
      <c r="B7947" s="11" t="str">
        <f aca="false">MID(L7947,1,1)</f>
        <v>7</v>
      </c>
      <c r="C7947" s="11" t="str">
        <f aca="false">MID(L7947,2,1)</f>
        <v>6</v>
      </c>
      <c r="D7947" s="11" t="str">
        <f aca="false">MID(L7947,3,1)</f>
        <v>1</v>
      </c>
      <c r="E7947" s="11" t="str">
        <f aca="false">MID(L7947,4,1)</f>
        <v>1</v>
      </c>
      <c r="F7947" s="11" t="str">
        <f aca="false">MID(L7947,5,2)</f>
        <v>03</v>
      </c>
      <c r="G7947" s="11" t="str">
        <f aca="false">MID(L7947,7,1)</f>
        <v>0</v>
      </c>
      <c r="H7947" s="11" t="str">
        <f aca="false">MID(L7947,8,1)</f>
        <v>1</v>
      </c>
      <c r="I7947" s="12" t="str">
        <f aca="false">IF(O7947="1","-x-",IF(O7947&lt;="4",MID(L7947,1,O7947-1),IF(O7947="5",MID(L7947,1,4),IF(O7947="6",MID(L7947,1,6),IF(AND(O7947="7",G7947="0"),MID(L7947,1,6),MID(L7947,1,7))))))</f>
        <v>761103</v>
      </c>
      <c r="J7947" s="11" t="n">
        <v>2026</v>
      </c>
      <c r="K7947" s="11" t="s">
        <v>15</v>
      </c>
      <c r="L7947" s="32" t="n">
        <v>76110301</v>
      </c>
      <c r="M7947" s="1" t="s">
        <v>2630</v>
      </c>
      <c r="N7947" s="15" t="str">
        <f aca="false">IF(ISERROR(VLOOKUP(P7947,$I$2:$I$5308,1,FALSE()))=FALSE(),"S","A")</f>
        <v>A</v>
      </c>
      <c r="O7947" s="15" t="str">
        <f aca="false">IF(H7947&lt;&gt;"0","7",IF(G7947&lt;&gt;"0","6",IF(F7947&lt;&gt;"00","5",IF(E7947&lt;&gt;"0","4",IF(D7947&lt;&gt;"0","3",IF(C7947&lt;&gt;"0","2",IF(B7947&lt;&gt;"0","1","-x-")))))))</f>
        <v>7</v>
      </c>
      <c r="P7947" s="16" t="str">
        <f aca="false">IF(O7947="1",MID(L7947,1,1),IF(O7947="2",MID(L7947,1,2),IF(O7947="3",MID(L7947,1,3),IF(O7947="4",MID(L7947,1,4),IF(O7947="5",MID(L7947,1,6),IF(O7947="6",MID(L7947,1,7),IF(O7947="7",MID(L7947,1,8),IF(O7947="8",MID(L7947,1,10)))))))))</f>
        <v>76110301</v>
      </c>
      <c r="Q7947" s="1"/>
      <c r="R7947" s="1"/>
      <c r="S7947" s="1"/>
      <c r="T7947" s="1"/>
      <c r="U7947" s="1"/>
      <c r="V7947" s="1"/>
      <c r="W7947" s="1"/>
      <c r="X7947" s="1"/>
      <c r="Y7947" s="1"/>
      <c r="Z7947" s="1"/>
      <c r="AA7947" s="1"/>
      <c r="AB7947" s="1"/>
      <c r="AC7947" s="1"/>
      <c r="AD7947" s="1"/>
      <c r="AE7947" s="1"/>
      <c r="AF7947" s="1"/>
      <c r="AG7947" s="1"/>
      <c r="AH7947" s="1"/>
      <c r="AI7947" s="1"/>
      <c r="AJ7947" s="1"/>
    </row>
    <row r="7948" customFormat="false" ht="15.75" hidden="false" customHeight="true" outlineLevel="0" collapsed="false">
      <c r="A7948" s="1"/>
      <c r="B7948" s="11" t="str">
        <f aca="false">MID(L7948,1,1)</f>
        <v>7</v>
      </c>
      <c r="C7948" s="11" t="str">
        <f aca="false">MID(L7948,2,1)</f>
        <v>6</v>
      </c>
      <c r="D7948" s="11" t="str">
        <f aca="false">MID(L7948,3,1)</f>
        <v>1</v>
      </c>
      <c r="E7948" s="11" t="str">
        <f aca="false">MID(L7948,4,1)</f>
        <v>1</v>
      </c>
      <c r="F7948" s="11" t="str">
        <f aca="false">MID(L7948,5,2)</f>
        <v>03</v>
      </c>
      <c r="G7948" s="11" t="str">
        <f aca="false">MID(L7948,7,1)</f>
        <v>0</v>
      </c>
      <c r="H7948" s="11" t="str">
        <f aca="false">MID(L7948,8,1)</f>
        <v>2</v>
      </c>
      <c r="I7948" s="12" t="str">
        <f aca="false">IF(O7948="1","-x-",IF(O7948&lt;="4",MID(L7948,1,O7948-1),IF(O7948="5",MID(L7948,1,4),IF(O7948="6",MID(L7948,1,6),IF(AND(O7948="7",G7948="0"),MID(L7948,1,6),MID(L7948,1,7))))))</f>
        <v>761103</v>
      </c>
      <c r="J7948" s="11" t="n">
        <v>2026</v>
      </c>
      <c r="K7948" s="11" t="s">
        <v>15</v>
      </c>
      <c r="L7948" s="32" t="n">
        <v>76110302</v>
      </c>
      <c r="M7948" s="1" t="s">
        <v>2631</v>
      </c>
      <c r="N7948" s="15" t="str">
        <f aca="false">IF(ISERROR(VLOOKUP(P7948,$I$2:$I$5308,1,FALSE()))=FALSE(),"S","A")</f>
        <v>A</v>
      </c>
      <c r="O7948" s="15" t="str">
        <f aca="false">IF(H7948&lt;&gt;"0","7",IF(G7948&lt;&gt;"0","6",IF(F7948&lt;&gt;"00","5",IF(E7948&lt;&gt;"0","4",IF(D7948&lt;&gt;"0","3",IF(C7948&lt;&gt;"0","2",IF(B7948&lt;&gt;"0","1","-x-")))))))</f>
        <v>7</v>
      </c>
      <c r="P7948" s="16" t="str">
        <f aca="false">IF(O7948="1",MID(L7948,1,1),IF(O7948="2",MID(L7948,1,2),IF(O7948="3",MID(L7948,1,3),IF(O7948="4",MID(L7948,1,4),IF(O7948="5",MID(L7948,1,6),IF(O7948="6",MID(L7948,1,7),IF(O7948="7",MID(L7948,1,8),IF(O7948="8",MID(L7948,1,10)))))))))</f>
        <v>76110302</v>
      </c>
      <c r="Q7948" s="1"/>
      <c r="R7948" s="1"/>
      <c r="S7948" s="1"/>
      <c r="T7948" s="1"/>
      <c r="U7948" s="1"/>
      <c r="V7948" s="1"/>
      <c r="W7948" s="1"/>
      <c r="X7948" s="1"/>
      <c r="Y7948" s="1"/>
      <c r="Z7948" s="1"/>
      <c r="AA7948" s="1"/>
      <c r="AB7948" s="1"/>
      <c r="AC7948" s="1"/>
      <c r="AD7948" s="1"/>
      <c r="AE7948" s="1"/>
      <c r="AF7948" s="1"/>
      <c r="AG7948" s="1"/>
      <c r="AH7948" s="1"/>
      <c r="AI7948" s="1"/>
      <c r="AJ7948" s="1"/>
    </row>
    <row r="7949" customFormat="false" ht="15.75" hidden="false" customHeight="true" outlineLevel="0" collapsed="false">
      <c r="A7949" s="1"/>
      <c r="B7949" s="11" t="str">
        <f aca="false">MID(L7949,1,1)</f>
        <v>7</v>
      </c>
      <c r="C7949" s="11" t="str">
        <f aca="false">MID(L7949,2,1)</f>
        <v>6</v>
      </c>
      <c r="D7949" s="11" t="str">
        <f aca="false">MID(L7949,3,1)</f>
        <v>1</v>
      </c>
      <c r="E7949" s="11" t="str">
        <f aca="false">MID(L7949,4,1)</f>
        <v>1</v>
      </c>
      <c r="F7949" s="11" t="str">
        <f aca="false">MID(L7949,5,2)</f>
        <v>03</v>
      </c>
      <c r="G7949" s="11" t="str">
        <f aca="false">MID(L7949,7,1)</f>
        <v>0</v>
      </c>
      <c r="H7949" s="11" t="str">
        <f aca="false">MID(L7949,8,1)</f>
        <v>3</v>
      </c>
      <c r="I7949" s="12" t="str">
        <f aca="false">IF(O7949="1","-x-",IF(O7949&lt;="4",MID(L7949,1,O7949-1),IF(O7949="5",MID(L7949,1,4),IF(O7949="6",MID(L7949,1,6),IF(AND(O7949="7",G7949="0"),MID(L7949,1,6),MID(L7949,1,7))))))</f>
        <v>761103</v>
      </c>
      <c r="J7949" s="11" t="n">
        <v>2026</v>
      </c>
      <c r="K7949" s="11" t="s">
        <v>15</v>
      </c>
      <c r="L7949" s="32" t="n">
        <v>76110303</v>
      </c>
      <c r="M7949" s="1" t="s">
        <v>2632</v>
      </c>
      <c r="N7949" s="15" t="str">
        <f aca="false">IF(ISERROR(VLOOKUP(P7949,$I$2:$I$5308,1,FALSE()))=FALSE(),"S","A")</f>
        <v>A</v>
      </c>
      <c r="O7949" s="15" t="str">
        <f aca="false">IF(H7949&lt;&gt;"0","7",IF(G7949&lt;&gt;"0","6",IF(F7949&lt;&gt;"00","5",IF(E7949&lt;&gt;"0","4",IF(D7949&lt;&gt;"0","3",IF(C7949&lt;&gt;"0","2",IF(B7949&lt;&gt;"0","1","-x-")))))))</f>
        <v>7</v>
      </c>
      <c r="P7949" s="16" t="str">
        <f aca="false">IF(O7949="1",MID(L7949,1,1),IF(O7949="2",MID(L7949,1,2),IF(O7949="3",MID(L7949,1,3),IF(O7949="4",MID(L7949,1,4),IF(O7949="5",MID(L7949,1,6),IF(O7949="6",MID(L7949,1,7),IF(O7949="7",MID(L7949,1,8),IF(O7949="8",MID(L7949,1,10)))))))))</f>
        <v>76110303</v>
      </c>
      <c r="Q7949" s="1"/>
      <c r="R7949" s="1"/>
      <c r="S7949" s="1"/>
      <c r="T7949" s="1"/>
      <c r="U7949" s="1"/>
      <c r="V7949" s="1"/>
      <c r="W7949" s="1"/>
      <c r="X7949" s="1"/>
      <c r="Y7949" s="1"/>
      <c r="Z7949" s="1"/>
      <c r="AA7949" s="1"/>
      <c r="AB7949" s="1"/>
      <c r="AC7949" s="1"/>
      <c r="AD7949" s="1"/>
      <c r="AE7949" s="1"/>
      <c r="AF7949" s="1"/>
      <c r="AG7949" s="1"/>
      <c r="AH7949" s="1"/>
      <c r="AI7949" s="1"/>
      <c r="AJ7949" s="1"/>
    </row>
    <row r="7950" customFormat="false" ht="15.75" hidden="false" customHeight="true" outlineLevel="0" collapsed="false">
      <c r="A7950" s="1"/>
      <c r="B7950" s="11" t="str">
        <f aca="false">MID(L7950,1,1)</f>
        <v>7</v>
      </c>
      <c r="C7950" s="11" t="str">
        <f aca="false">MID(L7950,2,1)</f>
        <v>6</v>
      </c>
      <c r="D7950" s="11" t="str">
        <f aca="false">MID(L7950,3,1)</f>
        <v>1</v>
      </c>
      <c r="E7950" s="11" t="str">
        <f aca="false">MID(L7950,4,1)</f>
        <v>1</v>
      </c>
      <c r="F7950" s="11" t="str">
        <f aca="false">MID(L7950,5,2)</f>
        <v>03</v>
      </c>
      <c r="G7950" s="11" t="str">
        <f aca="false">MID(L7950,7,1)</f>
        <v>0</v>
      </c>
      <c r="H7950" s="11" t="str">
        <f aca="false">MID(L7950,8,1)</f>
        <v>4</v>
      </c>
      <c r="I7950" s="12" t="str">
        <f aca="false">IF(O7950="1","-x-",IF(O7950&lt;="4",MID(L7950,1,O7950-1),IF(O7950="5",MID(L7950,1,4),IF(O7950="6",MID(L7950,1,6),IF(AND(O7950="7",G7950="0"),MID(L7950,1,6),MID(L7950,1,7))))))</f>
        <v>761103</v>
      </c>
      <c r="J7950" s="11" t="n">
        <v>2026</v>
      </c>
      <c r="K7950" s="11" t="s">
        <v>15</v>
      </c>
      <c r="L7950" s="32" t="n">
        <v>76110304</v>
      </c>
      <c r="M7950" s="1" t="s">
        <v>2633</v>
      </c>
      <c r="N7950" s="15" t="str">
        <f aca="false">IF(ISERROR(VLOOKUP(P7950,$I$2:$I$5308,1,FALSE()))=FALSE(),"S","A")</f>
        <v>A</v>
      </c>
      <c r="O7950" s="15" t="str">
        <f aca="false">IF(H7950&lt;&gt;"0","7",IF(G7950&lt;&gt;"0","6",IF(F7950&lt;&gt;"00","5",IF(E7950&lt;&gt;"0","4",IF(D7950&lt;&gt;"0","3",IF(C7950&lt;&gt;"0","2",IF(B7950&lt;&gt;"0","1","-x-")))))))</f>
        <v>7</v>
      </c>
      <c r="P7950" s="16" t="str">
        <f aca="false">IF(O7950="1",MID(L7950,1,1),IF(O7950="2",MID(L7950,1,2),IF(O7950="3",MID(L7950,1,3),IF(O7950="4",MID(L7950,1,4),IF(O7950="5",MID(L7950,1,6),IF(O7950="6",MID(L7950,1,7),IF(O7950="7",MID(L7950,1,8),IF(O7950="8",MID(L7950,1,10)))))))))</f>
        <v>76110304</v>
      </c>
      <c r="Q7950" s="1"/>
      <c r="R7950" s="1"/>
      <c r="S7950" s="1"/>
      <c r="T7950" s="1"/>
      <c r="U7950" s="1"/>
      <c r="V7950" s="1"/>
      <c r="W7950" s="1"/>
      <c r="X7950" s="1"/>
      <c r="Y7950" s="1"/>
      <c r="Z7950" s="1"/>
      <c r="AA7950" s="1"/>
      <c r="AB7950" s="1"/>
      <c r="AC7950" s="1"/>
      <c r="AD7950" s="1"/>
      <c r="AE7950" s="1"/>
      <c r="AF7950" s="1"/>
      <c r="AG7950" s="1"/>
      <c r="AH7950" s="1"/>
      <c r="AI7950" s="1"/>
      <c r="AJ7950" s="1"/>
    </row>
    <row r="7951" customFormat="false" ht="15.75" hidden="false" customHeight="true" outlineLevel="0" collapsed="false">
      <c r="A7951" s="1"/>
      <c r="B7951" s="11" t="str">
        <f aca="false">MID(L7951,1,1)</f>
        <v>7</v>
      </c>
      <c r="C7951" s="11" t="str">
        <f aca="false">MID(L7951,2,1)</f>
        <v>6</v>
      </c>
      <c r="D7951" s="11" t="str">
        <f aca="false">MID(L7951,3,1)</f>
        <v>1</v>
      </c>
      <c r="E7951" s="11" t="str">
        <f aca="false">MID(L7951,4,1)</f>
        <v>1</v>
      </c>
      <c r="F7951" s="11" t="str">
        <f aca="false">MID(L7951,5,2)</f>
        <v>03</v>
      </c>
      <c r="G7951" s="11" t="str">
        <f aca="false">MID(L7951,7,1)</f>
        <v>0</v>
      </c>
      <c r="H7951" s="11" t="str">
        <f aca="false">MID(L7951,8,1)</f>
        <v>5</v>
      </c>
      <c r="I7951" s="12" t="str">
        <f aca="false">IF(O7951="1","-x-",IF(O7951&lt;="4",MID(L7951,1,O7951-1),IF(O7951="5",MID(L7951,1,4),IF(O7951="6",MID(L7951,1,6),IF(AND(O7951="7",G7951="0"),MID(L7951,1,6),MID(L7951,1,7))))))</f>
        <v>761103</v>
      </c>
      <c r="J7951" s="11" t="n">
        <v>2026</v>
      </c>
      <c r="K7951" s="11" t="s">
        <v>15</v>
      </c>
      <c r="L7951" s="32" t="n">
        <v>76110305</v>
      </c>
      <c r="M7951" s="1" t="s">
        <v>2634</v>
      </c>
      <c r="N7951" s="15" t="str">
        <f aca="false">IF(ISERROR(VLOOKUP(P7951,$I$2:$I$5308,1,FALSE()))=FALSE(),"S","A")</f>
        <v>A</v>
      </c>
      <c r="O7951" s="15" t="str">
        <f aca="false">IF(H7951&lt;&gt;"0","7",IF(G7951&lt;&gt;"0","6",IF(F7951&lt;&gt;"00","5",IF(E7951&lt;&gt;"0","4",IF(D7951&lt;&gt;"0","3",IF(C7951&lt;&gt;"0","2",IF(B7951&lt;&gt;"0","1","-x-")))))))</f>
        <v>7</v>
      </c>
      <c r="P7951" s="16" t="str">
        <f aca="false">IF(O7951="1",MID(L7951,1,1),IF(O7951="2",MID(L7951,1,2),IF(O7951="3",MID(L7951,1,3),IF(O7951="4",MID(L7951,1,4),IF(O7951="5",MID(L7951,1,6),IF(O7951="6",MID(L7951,1,7),IF(O7951="7",MID(L7951,1,8),IF(O7951="8",MID(L7951,1,10)))))))))</f>
        <v>76110305</v>
      </c>
      <c r="Q7951" s="1"/>
      <c r="R7951" s="1"/>
      <c r="S7951" s="1"/>
      <c r="T7951" s="1"/>
      <c r="U7951" s="1"/>
      <c r="V7951" s="1"/>
      <c r="W7951" s="1"/>
      <c r="X7951" s="1"/>
      <c r="Y7951" s="1"/>
      <c r="Z7951" s="1"/>
      <c r="AA7951" s="1"/>
      <c r="AB7951" s="1"/>
      <c r="AC7951" s="1"/>
      <c r="AD7951" s="1"/>
      <c r="AE7951" s="1"/>
      <c r="AF7951" s="1"/>
      <c r="AG7951" s="1"/>
      <c r="AH7951" s="1"/>
      <c r="AI7951" s="1"/>
      <c r="AJ7951" s="1"/>
    </row>
    <row r="7952" customFormat="false" ht="15.75" hidden="false" customHeight="true" outlineLevel="0" collapsed="false">
      <c r="A7952" s="1"/>
      <c r="B7952" s="11" t="str">
        <f aca="false">MID(L7952,1,1)</f>
        <v>7</v>
      </c>
      <c r="C7952" s="11" t="str">
        <f aca="false">MID(L7952,2,1)</f>
        <v>6</v>
      </c>
      <c r="D7952" s="11" t="str">
        <f aca="false">MID(L7952,3,1)</f>
        <v>1</v>
      </c>
      <c r="E7952" s="11" t="str">
        <f aca="false">MID(L7952,4,1)</f>
        <v>1</v>
      </c>
      <c r="F7952" s="11" t="str">
        <f aca="false">MID(L7952,5,2)</f>
        <v>03</v>
      </c>
      <c r="G7952" s="11" t="str">
        <f aca="false">MID(L7952,7,1)</f>
        <v>0</v>
      </c>
      <c r="H7952" s="11" t="str">
        <f aca="false">MID(L7952,8,1)</f>
        <v>6</v>
      </c>
      <c r="I7952" s="12" t="str">
        <f aca="false">IF(O7952="1","-x-",IF(O7952&lt;="4",MID(L7952,1,O7952-1),IF(O7952="5",MID(L7952,1,4),IF(O7952="6",MID(L7952,1,6),IF(AND(O7952="7",G7952="0"),MID(L7952,1,6),MID(L7952,1,7))))))</f>
        <v>761103</v>
      </c>
      <c r="J7952" s="11" t="n">
        <v>2026</v>
      </c>
      <c r="K7952" s="11" t="s">
        <v>15</v>
      </c>
      <c r="L7952" s="32" t="n">
        <v>76110306</v>
      </c>
      <c r="M7952" s="1" t="s">
        <v>2635</v>
      </c>
      <c r="N7952" s="15" t="str">
        <f aca="false">IF(ISERROR(VLOOKUP(P7952,$I$2:$I$5308,1,FALSE()))=FALSE(),"S","A")</f>
        <v>A</v>
      </c>
      <c r="O7952" s="15" t="str">
        <f aca="false">IF(H7952&lt;&gt;"0","7",IF(G7952&lt;&gt;"0","6",IF(F7952&lt;&gt;"00","5",IF(E7952&lt;&gt;"0","4",IF(D7952&lt;&gt;"0","3",IF(C7952&lt;&gt;"0","2",IF(B7952&lt;&gt;"0","1","-x-")))))))</f>
        <v>7</v>
      </c>
      <c r="P7952" s="16" t="str">
        <f aca="false">IF(O7952="1",MID(L7952,1,1),IF(O7952="2",MID(L7952,1,2),IF(O7952="3",MID(L7952,1,3),IF(O7952="4",MID(L7952,1,4),IF(O7952="5",MID(L7952,1,6),IF(O7952="6",MID(L7952,1,7),IF(O7952="7",MID(L7952,1,8),IF(O7952="8",MID(L7952,1,10)))))))))</f>
        <v>76110306</v>
      </c>
      <c r="Q7952" s="1"/>
      <c r="R7952" s="1"/>
      <c r="S7952" s="1"/>
      <c r="T7952" s="1"/>
      <c r="U7952" s="1"/>
      <c r="V7952" s="1"/>
      <c r="W7952" s="1"/>
      <c r="X7952" s="1"/>
      <c r="Y7952" s="1"/>
      <c r="Z7952" s="1"/>
      <c r="AA7952" s="1"/>
      <c r="AB7952" s="1"/>
      <c r="AC7952" s="1"/>
      <c r="AD7952" s="1"/>
      <c r="AE7952" s="1"/>
      <c r="AF7952" s="1"/>
      <c r="AG7952" s="1"/>
      <c r="AH7952" s="1"/>
      <c r="AI7952" s="1"/>
      <c r="AJ7952" s="1"/>
    </row>
    <row r="7953" customFormat="false" ht="15.75" hidden="false" customHeight="true" outlineLevel="0" collapsed="false">
      <c r="A7953" s="1"/>
      <c r="B7953" s="11" t="str">
        <f aca="false">MID(L7953,1,1)</f>
        <v>7</v>
      </c>
      <c r="C7953" s="11" t="str">
        <f aca="false">MID(L7953,2,1)</f>
        <v>6</v>
      </c>
      <c r="D7953" s="11" t="str">
        <f aca="false">MID(L7953,3,1)</f>
        <v>1</v>
      </c>
      <c r="E7953" s="11" t="str">
        <f aca="false">MID(L7953,4,1)</f>
        <v>1</v>
      </c>
      <c r="F7953" s="11" t="str">
        <f aca="false">MID(L7953,5,2)</f>
        <v>03</v>
      </c>
      <c r="G7953" s="11" t="str">
        <f aca="false">MID(L7953,7,1)</f>
        <v>0</v>
      </c>
      <c r="H7953" s="11" t="str">
        <f aca="false">MID(L7953,8,1)</f>
        <v>7</v>
      </c>
      <c r="I7953" s="12" t="str">
        <f aca="false">IF(O7953="1","-x-",IF(O7953&lt;="4",MID(L7953,1,O7953-1),IF(O7953="5",MID(L7953,1,4),IF(O7953="6",MID(L7953,1,6),IF(AND(O7953="7",G7953="0"),MID(L7953,1,6),MID(L7953,1,7))))))</f>
        <v>761103</v>
      </c>
      <c r="J7953" s="11" t="n">
        <v>2026</v>
      </c>
      <c r="K7953" s="11" t="s">
        <v>15</v>
      </c>
      <c r="L7953" s="32" t="n">
        <v>76110307</v>
      </c>
      <c r="M7953" s="1" t="s">
        <v>2636</v>
      </c>
      <c r="N7953" s="15" t="str">
        <f aca="false">IF(ISERROR(VLOOKUP(P7953,$I$2:$I$5308,1,FALSE()))=FALSE(),"S","A")</f>
        <v>A</v>
      </c>
      <c r="O7953" s="15" t="str">
        <f aca="false">IF(H7953&lt;&gt;"0","7",IF(G7953&lt;&gt;"0","6",IF(F7953&lt;&gt;"00","5",IF(E7953&lt;&gt;"0","4",IF(D7953&lt;&gt;"0","3",IF(C7953&lt;&gt;"0","2",IF(B7953&lt;&gt;"0","1","-x-")))))))</f>
        <v>7</v>
      </c>
      <c r="P7953" s="16" t="str">
        <f aca="false">IF(O7953="1",MID(L7953,1,1),IF(O7953="2",MID(L7953,1,2),IF(O7953="3",MID(L7953,1,3),IF(O7953="4",MID(L7953,1,4),IF(O7953="5",MID(L7953,1,6),IF(O7953="6",MID(L7953,1,7),IF(O7953="7",MID(L7953,1,8),IF(O7953="8",MID(L7953,1,10)))))))))</f>
        <v>76110307</v>
      </c>
      <c r="Q7953" s="1"/>
      <c r="R7953" s="1"/>
      <c r="S7953" s="1"/>
      <c r="T7953" s="1"/>
      <c r="U7953" s="1"/>
      <c r="V7953" s="1"/>
      <c r="W7953" s="1"/>
      <c r="X7953" s="1"/>
      <c r="Y7953" s="1"/>
      <c r="Z7953" s="1"/>
      <c r="AA7953" s="1"/>
      <c r="AB7953" s="1"/>
      <c r="AC7953" s="1"/>
      <c r="AD7953" s="1"/>
      <c r="AE7953" s="1"/>
      <c r="AF7953" s="1"/>
      <c r="AG7953" s="1"/>
      <c r="AH7953" s="1"/>
      <c r="AI7953" s="1"/>
      <c r="AJ7953" s="1"/>
    </row>
    <row r="7954" customFormat="false" ht="15.75" hidden="false" customHeight="true" outlineLevel="0" collapsed="false">
      <c r="A7954" s="1"/>
      <c r="B7954" s="11" t="str">
        <f aca="false">MID(L7954,1,1)</f>
        <v>7</v>
      </c>
      <c r="C7954" s="11" t="str">
        <f aca="false">MID(L7954,2,1)</f>
        <v>6</v>
      </c>
      <c r="D7954" s="11" t="str">
        <f aca="false">MID(L7954,3,1)</f>
        <v>1</v>
      </c>
      <c r="E7954" s="11" t="str">
        <f aca="false">MID(L7954,4,1)</f>
        <v>1</v>
      </c>
      <c r="F7954" s="11" t="str">
        <f aca="false">MID(L7954,5,2)</f>
        <v>03</v>
      </c>
      <c r="G7954" s="11" t="str">
        <f aca="false">MID(L7954,7,1)</f>
        <v>0</v>
      </c>
      <c r="H7954" s="11" t="str">
        <f aca="false">MID(L7954,8,1)</f>
        <v>8</v>
      </c>
      <c r="I7954" s="12" t="str">
        <f aca="false">IF(O7954="1","-x-",IF(O7954&lt;="4",MID(L7954,1,O7954-1),IF(O7954="5",MID(L7954,1,4),IF(O7954="6",MID(L7954,1,6),IF(AND(O7954="7",G7954="0"),MID(L7954,1,6),MID(L7954,1,7))))))</f>
        <v>761103</v>
      </c>
      <c r="J7954" s="11" t="n">
        <v>2026</v>
      </c>
      <c r="K7954" s="11" t="s">
        <v>15</v>
      </c>
      <c r="L7954" s="32" t="n">
        <v>76110308</v>
      </c>
      <c r="M7954" s="1" t="s">
        <v>2637</v>
      </c>
      <c r="N7954" s="15" t="str">
        <f aca="false">IF(ISERROR(VLOOKUP(P7954,$I$2:$I$5308,1,FALSE()))=FALSE(),"S","A")</f>
        <v>A</v>
      </c>
      <c r="O7954" s="15" t="str">
        <f aca="false">IF(H7954&lt;&gt;"0","7",IF(G7954&lt;&gt;"0","6",IF(F7954&lt;&gt;"00","5",IF(E7954&lt;&gt;"0","4",IF(D7954&lt;&gt;"0","3",IF(C7954&lt;&gt;"0","2",IF(B7954&lt;&gt;"0","1","-x-")))))))</f>
        <v>7</v>
      </c>
      <c r="P7954" s="16" t="str">
        <f aca="false">IF(O7954="1",MID(L7954,1,1),IF(O7954="2",MID(L7954,1,2),IF(O7954="3",MID(L7954,1,3),IF(O7954="4",MID(L7954,1,4),IF(O7954="5",MID(L7954,1,6),IF(O7954="6",MID(L7954,1,7),IF(O7954="7",MID(L7954,1,8),IF(O7954="8",MID(L7954,1,10)))))))))</f>
        <v>76110308</v>
      </c>
      <c r="Q7954" s="1"/>
      <c r="R7954" s="1"/>
      <c r="S7954" s="1"/>
      <c r="T7954" s="1"/>
      <c r="U7954" s="1"/>
      <c r="V7954" s="1"/>
      <c r="W7954" s="1"/>
      <c r="X7954" s="1"/>
      <c r="Y7954" s="1"/>
      <c r="Z7954" s="1"/>
      <c r="AA7954" s="1"/>
      <c r="AB7954" s="1"/>
      <c r="AC7954" s="1"/>
      <c r="AD7954" s="1"/>
      <c r="AE7954" s="1"/>
      <c r="AF7954" s="1"/>
      <c r="AG7954" s="1"/>
      <c r="AH7954" s="1"/>
      <c r="AI7954" s="1"/>
      <c r="AJ7954" s="1"/>
    </row>
    <row r="7955" customFormat="false" ht="15.75" hidden="false" customHeight="true" outlineLevel="0" collapsed="false">
      <c r="A7955" s="1"/>
      <c r="B7955" s="11" t="str">
        <f aca="false">MID(L7955,1,1)</f>
        <v>7</v>
      </c>
      <c r="C7955" s="11" t="str">
        <f aca="false">MID(L7955,2,1)</f>
        <v>6</v>
      </c>
      <c r="D7955" s="11" t="str">
        <f aca="false">MID(L7955,3,1)</f>
        <v>1</v>
      </c>
      <c r="E7955" s="11" t="str">
        <f aca="false">MID(L7955,4,1)</f>
        <v>1</v>
      </c>
      <c r="F7955" s="11" t="str">
        <f aca="false">MID(L7955,5,2)</f>
        <v>04</v>
      </c>
      <c r="G7955" s="11" t="str">
        <f aca="false">MID(L7955,7,1)</f>
        <v>0</v>
      </c>
      <c r="H7955" s="11" t="str">
        <f aca="false">MID(L7955,8,1)</f>
        <v>0</v>
      </c>
      <c r="I7955" s="12" t="str">
        <f aca="false">IF(O7955="1","-x-",IF(O7955&lt;="4",MID(L7955,1,O7955-1),IF(O7955="5",MID(L7955,1,4),IF(O7955="6",MID(L7955,1,6),IF(AND(O7955="7",G7955="0"),MID(L7955,1,6),MID(L7955,1,7))))))</f>
        <v>7611</v>
      </c>
      <c r="J7955" s="11" t="n">
        <v>2026</v>
      </c>
      <c r="K7955" s="11" t="s">
        <v>15</v>
      </c>
      <c r="L7955" s="32" t="n">
        <v>76110400</v>
      </c>
      <c r="M7955" s="1" t="s">
        <v>2638</v>
      </c>
      <c r="N7955" s="15" t="s">
        <v>5190</v>
      </c>
      <c r="O7955" s="15" t="str">
        <f aca="false">IF(H7955&lt;&gt;"0","7",IF(G7955&lt;&gt;"0","6",IF(F7955&lt;&gt;"00","5",IF(E7955&lt;&gt;"0","4",IF(D7955&lt;&gt;"0","3",IF(C7955&lt;&gt;"0","2",IF(B7955&lt;&gt;"0","1","-x-")))))))</f>
        <v>5</v>
      </c>
      <c r="P7955" s="16" t="str">
        <f aca="false">IF(O7955="1",MID(L7955,1,1),IF(O7955="2",MID(L7955,1,2),IF(O7955="3",MID(L7955,1,3),IF(O7955="4",MID(L7955,1,4),IF(O7955="5",MID(L7955,1,6),IF(O7955="6",MID(L7955,1,7),IF(O7955="7",MID(L7955,1,8),IF(O7955="8",MID(L7955,1,10)))))))))</f>
        <v>761104</v>
      </c>
      <c r="Q7955" s="1"/>
      <c r="R7955" s="1"/>
      <c r="S7955" s="1"/>
      <c r="T7955" s="1"/>
      <c r="U7955" s="1" t="s">
        <v>2639</v>
      </c>
      <c r="V7955" s="1"/>
      <c r="W7955" s="1"/>
      <c r="X7955" s="1"/>
      <c r="Y7955" s="1"/>
      <c r="Z7955" s="1"/>
      <c r="AA7955" s="1"/>
      <c r="AB7955" s="1"/>
      <c r="AC7955" s="1"/>
      <c r="AD7955" s="1"/>
      <c r="AE7955" s="1"/>
      <c r="AF7955" s="1"/>
      <c r="AG7955" s="1"/>
      <c r="AH7955" s="1"/>
      <c r="AI7955" s="1"/>
      <c r="AJ7955" s="1"/>
    </row>
    <row r="7956" customFormat="false" ht="15.75" hidden="false" customHeight="true" outlineLevel="0" collapsed="false">
      <c r="A7956" s="1"/>
      <c r="B7956" s="11" t="str">
        <f aca="false">MID(L7956,1,1)</f>
        <v>7</v>
      </c>
      <c r="C7956" s="11" t="str">
        <f aca="false">MID(L7956,2,1)</f>
        <v>6</v>
      </c>
      <c r="D7956" s="11" t="str">
        <f aca="false">MID(L7956,3,1)</f>
        <v>1</v>
      </c>
      <c r="E7956" s="11" t="str">
        <f aca="false">MID(L7956,4,1)</f>
        <v>1</v>
      </c>
      <c r="F7956" s="11" t="str">
        <f aca="false">MID(L7956,5,2)</f>
        <v>04</v>
      </c>
      <c r="G7956" s="11" t="str">
        <f aca="false">MID(L7956,7,1)</f>
        <v>0</v>
      </c>
      <c r="H7956" s="11" t="str">
        <f aca="false">MID(L7956,8,1)</f>
        <v>1</v>
      </c>
      <c r="I7956" s="12" t="str">
        <f aca="false">IF(O7956="1","-x-",IF(O7956&lt;="4",MID(L7956,1,O7956-1),IF(O7956="5",MID(L7956,1,4),IF(O7956="6",MID(L7956,1,6),IF(AND(O7956="7",G7956="0"),MID(L7956,1,6),MID(L7956,1,7))))))</f>
        <v>761104</v>
      </c>
      <c r="J7956" s="11" t="n">
        <v>2026</v>
      </c>
      <c r="K7956" s="11" t="s">
        <v>15</v>
      </c>
      <c r="L7956" s="32" t="n">
        <v>76110401</v>
      </c>
      <c r="M7956" s="1" t="s">
        <v>2640</v>
      </c>
      <c r="N7956" s="15" t="str">
        <f aca="false">IF(ISERROR(VLOOKUP(P7956,$I$2:$I$5308,1,FALSE()))=FALSE(),"S","A")</f>
        <v>A</v>
      </c>
      <c r="O7956" s="15" t="str">
        <f aca="false">IF(H7956&lt;&gt;"0","7",IF(G7956&lt;&gt;"0","6",IF(F7956&lt;&gt;"00","5",IF(E7956&lt;&gt;"0","4",IF(D7956&lt;&gt;"0","3",IF(C7956&lt;&gt;"0","2",IF(B7956&lt;&gt;"0","1","-x-")))))))</f>
        <v>7</v>
      </c>
      <c r="P7956" s="16" t="str">
        <f aca="false">IF(O7956="1",MID(L7956,1,1),IF(O7956="2",MID(L7956,1,2),IF(O7956="3",MID(L7956,1,3),IF(O7956="4",MID(L7956,1,4),IF(O7956="5",MID(L7956,1,6),IF(O7956="6",MID(L7956,1,7),IF(O7956="7",MID(L7956,1,8),IF(O7956="8",MID(L7956,1,10)))))))))</f>
        <v>76110401</v>
      </c>
      <c r="Q7956" s="1"/>
      <c r="R7956" s="1"/>
      <c r="S7956" s="1"/>
      <c r="T7956" s="1"/>
      <c r="U7956" s="1"/>
      <c r="V7956" s="1"/>
      <c r="W7956" s="1"/>
      <c r="X7956" s="1"/>
      <c r="Y7956" s="1"/>
      <c r="Z7956" s="1"/>
      <c r="AA7956" s="1"/>
      <c r="AB7956" s="1"/>
      <c r="AC7956" s="1"/>
      <c r="AD7956" s="1"/>
      <c r="AE7956" s="1"/>
      <c r="AF7956" s="1"/>
      <c r="AG7956" s="1"/>
      <c r="AH7956" s="1"/>
      <c r="AI7956" s="1"/>
      <c r="AJ7956" s="1"/>
    </row>
    <row r="7957" customFormat="false" ht="15.75" hidden="false" customHeight="true" outlineLevel="0" collapsed="false">
      <c r="A7957" s="1"/>
      <c r="B7957" s="11" t="str">
        <f aca="false">MID(L7957,1,1)</f>
        <v>7</v>
      </c>
      <c r="C7957" s="11" t="str">
        <f aca="false">MID(L7957,2,1)</f>
        <v>6</v>
      </c>
      <c r="D7957" s="11" t="str">
        <f aca="false">MID(L7957,3,1)</f>
        <v>1</v>
      </c>
      <c r="E7957" s="11" t="str">
        <f aca="false">MID(L7957,4,1)</f>
        <v>1</v>
      </c>
      <c r="F7957" s="11" t="str">
        <f aca="false">MID(L7957,5,2)</f>
        <v>04</v>
      </c>
      <c r="G7957" s="11" t="str">
        <f aca="false">MID(L7957,7,1)</f>
        <v>0</v>
      </c>
      <c r="H7957" s="11" t="str">
        <f aca="false">MID(L7957,8,1)</f>
        <v>2</v>
      </c>
      <c r="I7957" s="12" t="str">
        <f aca="false">IF(O7957="1","-x-",IF(O7957&lt;="4",MID(L7957,1,O7957-1),IF(O7957="5",MID(L7957,1,4),IF(O7957="6",MID(L7957,1,6),IF(AND(O7957="7",G7957="0"),MID(L7957,1,6),MID(L7957,1,7))))))</f>
        <v>761104</v>
      </c>
      <c r="J7957" s="11" t="n">
        <v>2026</v>
      </c>
      <c r="K7957" s="11" t="s">
        <v>15</v>
      </c>
      <c r="L7957" s="32" t="n">
        <v>76110402</v>
      </c>
      <c r="M7957" s="1" t="s">
        <v>2641</v>
      </c>
      <c r="N7957" s="15" t="str">
        <f aca="false">IF(ISERROR(VLOOKUP(P7957,$I$2:$I$5308,1,FALSE()))=FALSE(),"S","A")</f>
        <v>A</v>
      </c>
      <c r="O7957" s="15" t="str">
        <f aca="false">IF(H7957&lt;&gt;"0","7",IF(G7957&lt;&gt;"0","6",IF(F7957&lt;&gt;"00","5",IF(E7957&lt;&gt;"0","4",IF(D7957&lt;&gt;"0","3",IF(C7957&lt;&gt;"0","2",IF(B7957&lt;&gt;"0","1","-x-")))))))</f>
        <v>7</v>
      </c>
      <c r="P7957" s="16" t="str">
        <f aca="false">IF(O7957="1",MID(L7957,1,1),IF(O7957="2",MID(L7957,1,2),IF(O7957="3",MID(L7957,1,3),IF(O7957="4",MID(L7957,1,4),IF(O7957="5",MID(L7957,1,6),IF(O7957="6",MID(L7957,1,7),IF(O7957="7",MID(L7957,1,8),IF(O7957="8",MID(L7957,1,10)))))))))</f>
        <v>76110402</v>
      </c>
      <c r="Q7957" s="1"/>
      <c r="R7957" s="1"/>
      <c r="S7957" s="1"/>
      <c r="T7957" s="1"/>
      <c r="U7957" s="1"/>
      <c r="V7957" s="1"/>
      <c r="W7957" s="1"/>
      <c r="X7957" s="1"/>
      <c r="Y7957" s="1"/>
      <c r="Z7957" s="1"/>
      <c r="AA7957" s="1"/>
      <c r="AB7957" s="1"/>
      <c r="AC7957" s="1"/>
      <c r="AD7957" s="1"/>
      <c r="AE7957" s="1"/>
      <c r="AF7957" s="1"/>
      <c r="AG7957" s="1"/>
      <c r="AH7957" s="1"/>
      <c r="AI7957" s="1"/>
      <c r="AJ7957" s="1"/>
    </row>
    <row r="7958" customFormat="false" ht="15.75" hidden="false" customHeight="true" outlineLevel="0" collapsed="false">
      <c r="A7958" s="1"/>
      <c r="B7958" s="11" t="str">
        <f aca="false">MID(L7958,1,1)</f>
        <v>7</v>
      </c>
      <c r="C7958" s="11" t="str">
        <f aca="false">MID(L7958,2,1)</f>
        <v>6</v>
      </c>
      <c r="D7958" s="11" t="str">
        <f aca="false">MID(L7958,3,1)</f>
        <v>1</v>
      </c>
      <c r="E7958" s="11" t="str">
        <f aca="false">MID(L7958,4,1)</f>
        <v>1</v>
      </c>
      <c r="F7958" s="11" t="str">
        <f aca="false">MID(L7958,5,2)</f>
        <v>04</v>
      </c>
      <c r="G7958" s="11" t="str">
        <f aca="false">MID(L7958,7,1)</f>
        <v>0</v>
      </c>
      <c r="H7958" s="11" t="str">
        <f aca="false">MID(L7958,8,1)</f>
        <v>3</v>
      </c>
      <c r="I7958" s="12" t="str">
        <f aca="false">IF(O7958="1","-x-",IF(O7958&lt;="4",MID(L7958,1,O7958-1),IF(O7958="5",MID(L7958,1,4),IF(O7958="6",MID(L7958,1,6),IF(AND(O7958="7",G7958="0"),MID(L7958,1,6),MID(L7958,1,7))))))</f>
        <v>761104</v>
      </c>
      <c r="J7958" s="11" t="n">
        <v>2026</v>
      </c>
      <c r="K7958" s="11" t="s">
        <v>15</v>
      </c>
      <c r="L7958" s="32" t="n">
        <v>76110403</v>
      </c>
      <c r="M7958" s="1" t="s">
        <v>2642</v>
      </c>
      <c r="N7958" s="15" t="str">
        <f aca="false">IF(ISERROR(VLOOKUP(P7958,$I$2:$I$5308,1,FALSE()))=FALSE(),"S","A")</f>
        <v>A</v>
      </c>
      <c r="O7958" s="15" t="str">
        <f aca="false">IF(H7958&lt;&gt;"0","7",IF(G7958&lt;&gt;"0","6",IF(F7958&lt;&gt;"00","5",IF(E7958&lt;&gt;"0","4",IF(D7958&lt;&gt;"0","3",IF(C7958&lt;&gt;"0","2",IF(B7958&lt;&gt;"0","1","-x-")))))))</f>
        <v>7</v>
      </c>
      <c r="P7958" s="16" t="str">
        <f aca="false">IF(O7958="1",MID(L7958,1,1),IF(O7958="2",MID(L7958,1,2),IF(O7958="3",MID(L7958,1,3),IF(O7958="4",MID(L7958,1,4),IF(O7958="5",MID(L7958,1,6),IF(O7958="6",MID(L7958,1,7),IF(O7958="7",MID(L7958,1,8),IF(O7958="8",MID(L7958,1,10)))))))))</f>
        <v>76110403</v>
      </c>
      <c r="Q7958" s="1"/>
      <c r="R7958" s="1"/>
      <c r="S7958" s="1"/>
      <c r="T7958" s="1"/>
      <c r="U7958" s="1"/>
      <c r="V7958" s="1"/>
      <c r="W7958" s="1"/>
      <c r="X7958" s="1"/>
      <c r="Y7958" s="1"/>
      <c r="Z7958" s="1"/>
      <c r="AA7958" s="1"/>
      <c r="AB7958" s="1"/>
      <c r="AC7958" s="1"/>
      <c r="AD7958" s="1"/>
      <c r="AE7958" s="1"/>
      <c r="AF7958" s="1"/>
      <c r="AG7958" s="1"/>
      <c r="AH7958" s="1"/>
      <c r="AI7958" s="1"/>
      <c r="AJ7958" s="1"/>
    </row>
    <row r="7959" customFormat="false" ht="15.75" hidden="false" customHeight="true" outlineLevel="0" collapsed="false">
      <c r="A7959" s="1"/>
      <c r="B7959" s="11" t="str">
        <f aca="false">MID(L7959,1,1)</f>
        <v>7</v>
      </c>
      <c r="C7959" s="11" t="str">
        <f aca="false">MID(L7959,2,1)</f>
        <v>6</v>
      </c>
      <c r="D7959" s="11" t="str">
        <f aca="false">MID(L7959,3,1)</f>
        <v>1</v>
      </c>
      <c r="E7959" s="11" t="str">
        <f aca="false">MID(L7959,4,1)</f>
        <v>1</v>
      </c>
      <c r="F7959" s="11" t="str">
        <f aca="false">MID(L7959,5,2)</f>
        <v>04</v>
      </c>
      <c r="G7959" s="11" t="str">
        <f aca="false">MID(L7959,7,1)</f>
        <v>0</v>
      </c>
      <c r="H7959" s="11" t="str">
        <f aca="false">MID(L7959,8,1)</f>
        <v>4</v>
      </c>
      <c r="I7959" s="12" t="str">
        <f aca="false">IF(O7959="1","-x-",IF(O7959&lt;="4",MID(L7959,1,O7959-1),IF(O7959="5",MID(L7959,1,4),IF(O7959="6",MID(L7959,1,6),IF(AND(O7959="7",G7959="0"),MID(L7959,1,6),MID(L7959,1,7))))))</f>
        <v>761104</v>
      </c>
      <c r="J7959" s="11" t="n">
        <v>2026</v>
      </c>
      <c r="K7959" s="11" t="s">
        <v>15</v>
      </c>
      <c r="L7959" s="32" t="n">
        <v>76110404</v>
      </c>
      <c r="M7959" s="1" t="s">
        <v>2643</v>
      </c>
      <c r="N7959" s="15" t="str">
        <f aca="false">IF(ISERROR(VLOOKUP(P7959,$I$2:$I$5308,1,FALSE()))=FALSE(),"S","A")</f>
        <v>A</v>
      </c>
      <c r="O7959" s="15" t="str">
        <f aca="false">IF(H7959&lt;&gt;"0","7",IF(G7959&lt;&gt;"0","6",IF(F7959&lt;&gt;"00","5",IF(E7959&lt;&gt;"0","4",IF(D7959&lt;&gt;"0","3",IF(C7959&lt;&gt;"0","2",IF(B7959&lt;&gt;"0","1","-x-")))))))</f>
        <v>7</v>
      </c>
      <c r="P7959" s="16" t="str">
        <f aca="false">IF(O7959="1",MID(L7959,1,1),IF(O7959="2",MID(L7959,1,2),IF(O7959="3",MID(L7959,1,3),IF(O7959="4",MID(L7959,1,4),IF(O7959="5",MID(L7959,1,6),IF(O7959="6",MID(L7959,1,7),IF(O7959="7",MID(L7959,1,8),IF(O7959="8",MID(L7959,1,10)))))))))</f>
        <v>76110404</v>
      </c>
      <c r="Q7959" s="1"/>
      <c r="R7959" s="1"/>
      <c r="S7959" s="1"/>
      <c r="T7959" s="1"/>
      <c r="U7959" s="1"/>
      <c r="V7959" s="1"/>
      <c r="W7959" s="1"/>
      <c r="X7959" s="1"/>
      <c r="Y7959" s="1"/>
      <c r="Z7959" s="1"/>
      <c r="AA7959" s="1"/>
      <c r="AB7959" s="1"/>
      <c r="AC7959" s="1"/>
      <c r="AD7959" s="1"/>
      <c r="AE7959" s="1"/>
      <c r="AF7959" s="1"/>
      <c r="AG7959" s="1"/>
      <c r="AH7959" s="1"/>
      <c r="AI7959" s="1"/>
      <c r="AJ7959" s="1"/>
    </row>
    <row r="7960" customFormat="false" ht="15.75" hidden="false" customHeight="true" outlineLevel="0" collapsed="false">
      <c r="A7960" s="1"/>
      <c r="B7960" s="11" t="str">
        <f aca="false">MID(L7960,1,1)</f>
        <v>7</v>
      </c>
      <c r="C7960" s="11" t="str">
        <f aca="false">MID(L7960,2,1)</f>
        <v>6</v>
      </c>
      <c r="D7960" s="11" t="str">
        <f aca="false">MID(L7960,3,1)</f>
        <v>1</v>
      </c>
      <c r="E7960" s="11" t="str">
        <f aca="false">MID(L7960,4,1)</f>
        <v>1</v>
      </c>
      <c r="F7960" s="11" t="str">
        <f aca="false">MID(L7960,5,2)</f>
        <v>04</v>
      </c>
      <c r="G7960" s="11" t="str">
        <f aca="false">MID(L7960,7,1)</f>
        <v>0</v>
      </c>
      <c r="H7960" s="11" t="str">
        <f aca="false">MID(L7960,8,1)</f>
        <v>5</v>
      </c>
      <c r="I7960" s="12" t="str">
        <f aca="false">IF(O7960="1","-x-",IF(O7960&lt;="4",MID(L7960,1,O7960-1),IF(O7960="5",MID(L7960,1,4),IF(O7960="6",MID(L7960,1,6),IF(AND(O7960="7",G7960="0"),MID(L7960,1,6),MID(L7960,1,7))))))</f>
        <v>761104</v>
      </c>
      <c r="J7960" s="11" t="n">
        <v>2026</v>
      </c>
      <c r="K7960" s="11" t="s">
        <v>15</v>
      </c>
      <c r="L7960" s="32" t="n">
        <v>76110405</v>
      </c>
      <c r="M7960" s="1" t="s">
        <v>2644</v>
      </c>
      <c r="N7960" s="15" t="str">
        <f aca="false">IF(ISERROR(VLOOKUP(P7960,$I$2:$I$5308,1,FALSE()))=FALSE(),"S","A")</f>
        <v>A</v>
      </c>
      <c r="O7960" s="15" t="str">
        <f aca="false">IF(H7960&lt;&gt;"0","7",IF(G7960&lt;&gt;"0","6",IF(F7960&lt;&gt;"00","5",IF(E7960&lt;&gt;"0","4",IF(D7960&lt;&gt;"0","3",IF(C7960&lt;&gt;"0","2",IF(B7960&lt;&gt;"0","1","-x-")))))))</f>
        <v>7</v>
      </c>
      <c r="P7960" s="16" t="str">
        <f aca="false">IF(O7960="1",MID(L7960,1,1),IF(O7960="2",MID(L7960,1,2),IF(O7960="3",MID(L7960,1,3),IF(O7960="4",MID(L7960,1,4),IF(O7960="5",MID(L7960,1,6),IF(O7960="6",MID(L7960,1,7),IF(O7960="7",MID(L7960,1,8),IF(O7960="8",MID(L7960,1,10)))))))))</f>
        <v>76110405</v>
      </c>
      <c r="Q7960" s="1"/>
      <c r="R7960" s="1"/>
      <c r="S7960" s="1"/>
      <c r="T7960" s="1"/>
      <c r="U7960" s="1"/>
      <c r="V7960" s="1"/>
      <c r="W7960" s="1"/>
      <c r="X7960" s="1"/>
      <c r="Y7960" s="1"/>
      <c r="Z7960" s="1"/>
      <c r="AA7960" s="1"/>
      <c r="AB7960" s="1"/>
      <c r="AC7960" s="1"/>
      <c r="AD7960" s="1"/>
      <c r="AE7960" s="1"/>
      <c r="AF7960" s="1"/>
      <c r="AG7960" s="1"/>
      <c r="AH7960" s="1"/>
      <c r="AI7960" s="1"/>
      <c r="AJ7960" s="1"/>
    </row>
    <row r="7961" customFormat="false" ht="15.75" hidden="false" customHeight="true" outlineLevel="0" collapsed="false">
      <c r="A7961" s="1"/>
      <c r="B7961" s="11" t="str">
        <f aca="false">MID(L7961,1,1)</f>
        <v>7</v>
      </c>
      <c r="C7961" s="11" t="str">
        <f aca="false">MID(L7961,2,1)</f>
        <v>6</v>
      </c>
      <c r="D7961" s="11" t="str">
        <f aca="false">MID(L7961,3,1)</f>
        <v>1</v>
      </c>
      <c r="E7961" s="11" t="str">
        <f aca="false">MID(L7961,4,1)</f>
        <v>1</v>
      </c>
      <c r="F7961" s="11" t="str">
        <f aca="false">MID(L7961,5,2)</f>
        <v>04</v>
      </c>
      <c r="G7961" s="11" t="str">
        <f aca="false">MID(L7961,7,1)</f>
        <v>0</v>
      </c>
      <c r="H7961" s="11" t="str">
        <f aca="false">MID(L7961,8,1)</f>
        <v>6</v>
      </c>
      <c r="I7961" s="12" t="str">
        <f aca="false">IF(O7961="1","-x-",IF(O7961&lt;="4",MID(L7961,1,O7961-1),IF(O7961="5",MID(L7961,1,4),IF(O7961="6",MID(L7961,1,6),IF(AND(O7961="7",G7961="0"),MID(L7961,1,6),MID(L7961,1,7))))))</f>
        <v>761104</v>
      </c>
      <c r="J7961" s="11" t="n">
        <v>2026</v>
      </c>
      <c r="K7961" s="11" t="s">
        <v>15</v>
      </c>
      <c r="L7961" s="32" t="n">
        <v>76110406</v>
      </c>
      <c r="M7961" s="1" t="s">
        <v>2645</v>
      </c>
      <c r="N7961" s="15" t="str">
        <f aca="false">IF(ISERROR(VLOOKUP(P7961,$I$2:$I$5308,1,FALSE()))=FALSE(),"S","A")</f>
        <v>A</v>
      </c>
      <c r="O7961" s="15" t="str">
        <f aca="false">IF(H7961&lt;&gt;"0","7",IF(G7961&lt;&gt;"0","6",IF(F7961&lt;&gt;"00","5",IF(E7961&lt;&gt;"0","4",IF(D7961&lt;&gt;"0","3",IF(C7961&lt;&gt;"0","2",IF(B7961&lt;&gt;"0","1","-x-")))))))</f>
        <v>7</v>
      </c>
      <c r="P7961" s="16" t="str">
        <f aca="false">IF(O7961="1",MID(L7961,1,1),IF(O7961="2",MID(L7961,1,2),IF(O7961="3",MID(L7961,1,3),IF(O7961="4",MID(L7961,1,4),IF(O7961="5",MID(L7961,1,6),IF(O7961="6",MID(L7961,1,7),IF(O7961="7",MID(L7961,1,8),IF(O7961="8",MID(L7961,1,10)))))))))</f>
        <v>76110406</v>
      </c>
      <c r="Q7961" s="1"/>
      <c r="R7961" s="1"/>
      <c r="S7961" s="1"/>
      <c r="T7961" s="1"/>
      <c r="U7961" s="1"/>
      <c r="V7961" s="1"/>
      <c r="W7961" s="1"/>
      <c r="X7961" s="1"/>
      <c r="Y7961" s="1"/>
      <c r="Z7961" s="1"/>
      <c r="AA7961" s="1"/>
      <c r="AB7961" s="1"/>
      <c r="AC7961" s="1"/>
      <c r="AD7961" s="1"/>
      <c r="AE7961" s="1"/>
      <c r="AF7961" s="1"/>
      <c r="AG7961" s="1"/>
      <c r="AH7961" s="1"/>
      <c r="AI7961" s="1"/>
      <c r="AJ7961" s="1"/>
    </row>
    <row r="7962" customFormat="false" ht="15.75" hidden="false" customHeight="true" outlineLevel="0" collapsed="false">
      <c r="A7962" s="1"/>
      <c r="B7962" s="11" t="str">
        <f aca="false">MID(L7962,1,1)</f>
        <v>7</v>
      </c>
      <c r="C7962" s="11" t="str">
        <f aca="false">MID(L7962,2,1)</f>
        <v>6</v>
      </c>
      <c r="D7962" s="11" t="str">
        <f aca="false">MID(L7962,3,1)</f>
        <v>1</v>
      </c>
      <c r="E7962" s="11" t="str">
        <f aca="false">MID(L7962,4,1)</f>
        <v>1</v>
      </c>
      <c r="F7962" s="11" t="str">
        <f aca="false">MID(L7962,5,2)</f>
        <v>04</v>
      </c>
      <c r="G7962" s="11" t="str">
        <f aca="false">MID(L7962,7,1)</f>
        <v>0</v>
      </c>
      <c r="H7962" s="11" t="str">
        <f aca="false">MID(L7962,8,1)</f>
        <v>7</v>
      </c>
      <c r="I7962" s="12" t="str">
        <f aca="false">IF(O7962="1","-x-",IF(O7962&lt;="4",MID(L7962,1,O7962-1),IF(O7962="5",MID(L7962,1,4),IF(O7962="6",MID(L7962,1,6),IF(AND(O7962="7",G7962="0"),MID(L7962,1,6),MID(L7962,1,7))))))</f>
        <v>761104</v>
      </c>
      <c r="J7962" s="11" t="n">
        <v>2026</v>
      </c>
      <c r="K7962" s="11" t="s">
        <v>15</v>
      </c>
      <c r="L7962" s="32" t="n">
        <v>76110407</v>
      </c>
      <c r="M7962" s="1" t="s">
        <v>2646</v>
      </c>
      <c r="N7962" s="15" t="str">
        <f aca="false">IF(ISERROR(VLOOKUP(P7962,$I$2:$I$5308,1,FALSE()))=FALSE(),"S","A")</f>
        <v>A</v>
      </c>
      <c r="O7962" s="15" t="str">
        <f aca="false">IF(H7962&lt;&gt;"0","7",IF(G7962&lt;&gt;"0","6",IF(F7962&lt;&gt;"00","5",IF(E7962&lt;&gt;"0","4",IF(D7962&lt;&gt;"0","3",IF(C7962&lt;&gt;"0","2",IF(B7962&lt;&gt;"0","1","-x-")))))))</f>
        <v>7</v>
      </c>
      <c r="P7962" s="16" t="str">
        <f aca="false">IF(O7962="1",MID(L7962,1,1),IF(O7962="2",MID(L7962,1,2),IF(O7962="3",MID(L7962,1,3),IF(O7962="4",MID(L7962,1,4),IF(O7962="5",MID(L7962,1,6),IF(O7962="6",MID(L7962,1,7),IF(O7962="7",MID(L7962,1,8),IF(O7962="8",MID(L7962,1,10)))))))))</f>
        <v>76110407</v>
      </c>
      <c r="Q7962" s="1"/>
      <c r="R7962" s="1"/>
      <c r="S7962" s="1"/>
      <c r="T7962" s="1"/>
      <c r="U7962" s="1"/>
      <c r="V7962" s="1"/>
      <c r="W7962" s="1"/>
      <c r="X7962" s="1"/>
      <c r="Y7962" s="1"/>
      <c r="Z7962" s="1"/>
      <c r="AA7962" s="1"/>
      <c r="AB7962" s="1"/>
      <c r="AC7962" s="1"/>
      <c r="AD7962" s="1"/>
      <c r="AE7962" s="1"/>
      <c r="AF7962" s="1"/>
      <c r="AG7962" s="1"/>
      <c r="AH7962" s="1"/>
      <c r="AI7962" s="1"/>
      <c r="AJ7962" s="1"/>
    </row>
    <row r="7963" customFormat="false" ht="15.75" hidden="false" customHeight="true" outlineLevel="0" collapsed="false">
      <c r="A7963" s="1"/>
      <c r="B7963" s="11" t="str">
        <f aca="false">MID(L7963,1,1)</f>
        <v>7</v>
      </c>
      <c r="C7963" s="11" t="str">
        <f aca="false">MID(L7963,2,1)</f>
        <v>6</v>
      </c>
      <c r="D7963" s="11" t="str">
        <f aca="false">MID(L7963,3,1)</f>
        <v>1</v>
      </c>
      <c r="E7963" s="11" t="str">
        <f aca="false">MID(L7963,4,1)</f>
        <v>1</v>
      </c>
      <c r="F7963" s="11" t="str">
        <f aca="false">MID(L7963,5,2)</f>
        <v>04</v>
      </c>
      <c r="G7963" s="11" t="str">
        <f aca="false">MID(L7963,7,1)</f>
        <v>0</v>
      </c>
      <c r="H7963" s="11" t="str">
        <f aca="false">MID(L7963,8,1)</f>
        <v>8</v>
      </c>
      <c r="I7963" s="12" t="str">
        <f aca="false">IF(O7963="1","-x-",IF(O7963&lt;="4",MID(L7963,1,O7963-1),IF(O7963="5",MID(L7963,1,4),IF(O7963="6",MID(L7963,1,6),IF(AND(O7963="7",G7963="0"),MID(L7963,1,6),MID(L7963,1,7))))))</f>
        <v>761104</v>
      </c>
      <c r="J7963" s="11" t="n">
        <v>2026</v>
      </c>
      <c r="K7963" s="11" t="s">
        <v>15</v>
      </c>
      <c r="L7963" s="32" t="n">
        <v>76110408</v>
      </c>
      <c r="M7963" s="1" t="s">
        <v>2647</v>
      </c>
      <c r="N7963" s="15" t="str">
        <f aca="false">IF(ISERROR(VLOOKUP(P7963,$I$2:$I$5308,1,FALSE()))=FALSE(),"S","A")</f>
        <v>A</v>
      </c>
      <c r="O7963" s="15" t="str">
        <f aca="false">IF(H7963&lt;&gt;"0","7",IF(G7963&lt;&gt;"0","6",IF(F7963&lt;&gt;"00","5",IF(E7963&lt;&gt;"0","4",IF(D7963&lt;&gt;"0","3",IF(C7963&lt;&gt;"0","2",IF(B7963&lt;&gt;"0","1","-x-")))))))</f>
        <v>7</v>
      </c>
      <c r="P7963" s="16" t="str">
        <f aca="false">IF(O7963="1",MID(L7963,1,1),IF(O7963="2",MID(L7963,1,2),IF(O7963="3",MID(L7963,1,3),IF(O7963="4",MID(L7963,1,4),IF(O7963="5",MID(L7963,1,6),IF(O7963="6",MID(L7963,1,7),IF(O7963="7",MID(L7963,1,8),IF(O7963="8",MID(L7963,1,10)))))))))</f>
        <v>76110408</v>
      </c>
      <c r="Q7963" s="1"/>
      <c r="R7963" s="1"/>
      <c r="S7963" s="1"/>
      <c r="T7963" s="1"/>
      <c r="U7963" s="1"/>
      <c r="V7963" s="1"/>
      <c r="W7963" s="1"/>
      <c r="X7963" s="1"/>
      <c r="Y7963" s="1"/>
      <c r="Z7963" s="1"/>
      <c r="AA7963" s="1"/>
      <c r="AB7963" s="1"/>
      <c r="AC7963" s="1"/>
      <c r="AD7963" s="1"/>
      <c r="AE7963" s="1"/>
      <c r="AF7963" s="1"/>
      <c r="AG7963" s="1"/>
      <c r="AH7963" s="1"/>
      <c r="AI7963" s="1"/>
      <c r="AJ7963" s="1"/>
    </row>
    <row r="7964" customFormat="false" ht="15.75" hidden="false" customHeight="true" outlineLevel="0" collapsed="false">
      <c r="A7964" s="1"/>
      <c r="B7964" s="11" t="str">
        <f aca="false">MID(L7964,1,1)</f>
        <v>7</v>
      </c>
      <c r="C7964" s="11" t="str">
        <f aca="false">MID(L7964,2,1)</f>
        <v>6</v>
      </c>
      <c r="D7964" s="11" t="str">
        <f aca="false">MID(L7964,3,1)</f>
        <v>1</v>
      </c>
      <c r="E7964" s="11" t="str">
        <f aca="false">MID(L7964,4,1)</f>
        <v>1</v>
      </c>
      <c r="F7964" s="11" t="str">
        <f aca="false">MID(L7964,5,2)</f>
        <v>05</v>
      </c>
      <c r="G7964" s="11" t="str">
        <f aca="false">MID(L7964,7,1)</f>
        <v>0</v>
      </c>
      <c r="H7964" s="11" t="str">
        <f aca="false">MID(L7964,8,1)</f>
        <v>0</v>
      </c>
      <c r="I7964" s="12" t="str">
        <f aca="false">IF(O7964="1","-x-",IF(O7964&lt;="4",MID(L7964,1,O7964-1),IF(O7964="5",MID(L7964,1,4),IF(O7964="6",MID(L7964,1,6),IF(AND(O7964="7",G7964="0"),MID(L7964,1,6),MID(L7964,1,7))))))</f>
        <v>7611</v>
      </c>
      <c r="J7964" s="11" t="n">
        <v>2026</v>
      </c>
      <c r="K7964" s="11" t="s">
        <v>15</v>
      </c>
      <c r="L7964" s="32" t="n">
        <v>76110500</v>
      </c>
      <c r="M7964" s="1" t="s">
        <v>2648</v>
      </c>
      <c r="N7964" s="15" t="s">
        <v>5190</v>
      </c>
      <c r="O7964" s="15" t="str">
        <f aca="false">IF(H7964&lt;&gt;"0","7",IF(G7964&lt;&gt;"0","6",IF(F7964&lt;&gt;"00","5",IF(E7964&lt;&gt;"0","4",IF(D7964&lt;&gt;"0","3",IF(C7964&lt;&gt;"0","2",IF(B7964&lt;&gt;"0","1","-x-")))))))</f>
        <v>5</v>
      </c>
      <c r="P7964" s="16" t="str">
        <f aca="false">IF(O7964="1",MID(L7964,1,1),IF(O7964="2",MID(L7964,1,2),IF(O7964="3",MID(L7964,1,3),IF(O7964="4",MID(L7964,1,4),IF(O7964="5",MID(L7964,1,6),IF(O7964="6",MID(L7964,1,7),IF(O7964="7",MID(L7964,1,8),IF(O7964="8",MID(L7964,1,10)))))))))</f>
        <v>761105</v>
      </c>
      <c r="Q7964" s="1"/>
      <c r="R7964" s="1"/>
      <c r="S7964" s="1"/>
      <c r="T7964" s="1"/>
      <c r="U7964" s="1"/>
      <c r="V7964" s="1"/>
      <c r="W7964" s="1"/>
      <c r="X7964" s="1"/>
      <c r="Y7964" s="1"/>
      <c r="Z7964" s="1"/>
      <c r="AA7964" s="1"/>
      <c r="AB7964" s="1"/>
      <c r="AC7964" s="1"/>
      <c r="AD7964" s="1"/>
      <c r="AE7964" s="1"/>
      <c r="AF7964" s="1"/>
      <c r="AG7964" s="1"/>
      <c r="AH7964" s="1"/>
      <c r="AI7964" s="1"/>
      <c r="AJ7964" s="1"/>
    </row>
    <row r="7965" customFormat="false" ht="15.75" hidden="false" customHeight="true" outlineLevel="0" collapsed="false">
      <c r="A7965" s="1"/>
      <c r="B7965" s="11" t="str">
        <f aca="false">MID(L7965,1,1)</f>
        <v>7</v>
      </c>
      <c r="C7965" s="11" t="str">
        <f aca="false">MID(L7965,2,1)</f>
        <v>6</v>
      </c>
      <c r="D7965" s="11" t="str">
        <f aca="false">MID(L7965,3,1)</f>
        <v>1</v>
      </c>
      <c r="E7965" s="11" t="str">
        <f aca="false">MID(L7965,4,1)</f>
        <v>1</v>
      </c>
      <c r="F7965" s="11" t="str">
        <f aca="false">MID(L7965,5,2)</f>
        <v>05</v>
      </c>
      <c r="G7965" s="11" t="str">
        <f aca="false">MID(L7965,7,1)</f>
        <v>0</v>
      </c>
      <c r="H7965" s="11" t="str">
        <f aca="false">MID(L7965,8,1)</f>
        <v>1</v>
      </c>
      <c r="I7965" s="12" t="str">
        <f aca="false">IF(O7965="1","-x-",IF(O7965&lt;="4",MID(L7965,1,O7965-1),IF(O7965="5",MID(L7965,1,4),IF(O7965="6",MID(L7965,1,6),IF(AND(O7965="7",G7965="0"),MID(L7965,1,6),MID(L7965,1,7))))))</f>
        <v>761105</v>
      </c>
      <c r="J7965" s="11" t="n">
        <v>2026</v>
      </c>
      <c r="K7965" s="11" t="s">
        <v>15</v>
      </c>
      <c r="L7965" s="32" t="n">
        <v>76110501</v>
      </c>
      <c r="M7965" s="1" t="s">
        <v>2649</v>
      </c>
      <c r="N7965" s="15" t="str">
        <f aca="false">IF(ISERROR(VLOOKUP(P7965,$I$2:$I$5308,1,FALSE()))=FALSE(),"S","A")</f>
        <v>A</v>
      </c>
      <c r="O7965" s="15" t="str">
        <f aca="false">IF(H7965&lt;&gt;"0","7",IF(G7965&lt;&gt;"0","6",IF(F7965&lt;&gt;"00","5",IF(E7965&lt;&gt;"0","4",IF(D7965&lt;&gt;"0","3",IF(C7965&lt;&gt;"0","2",IF(B7965&lt;&gt;"0","1","-x-")))))))</f>
        <v>7</v>
      </c>
      <c r="P7965" s="16" t="str">
        <f aca="false">IF(O7965="1",MID(L7965,1,1),IF(O7965="2",MID(L7965,1,2),IF(O7965="3",MID(L7965,1,3),IF(O7965="4",MID(L7965,1,4),IF(O7965="5",MID(L7965,1,6),IF(O7965="6",MID(L7965,1,7),IF(O7965="7",MID(L7965,1,8),IF(O7965="8",MID(L7965,1,10)))))))))</f>
        <v>76110501</v>
      </c>
      <c r="Q7965" s="1"/>
      <c r="R7965" s="1"/>
      <c r="S7965" s="1"/>
      <c r="T7965" s="1"/>
      <c r="U7965" s="1"/>
      <c r="V7965" s="1"/>
      <c r="W7965" s="1"/>
      <c r="X7965" s="1"/>
      <c r="Y7965" s="1"/>
      <c r="Z7965" s="1"/>
      <c r="AA7965" s="1"/>
      <c r="AB7965" s="1"/>
      <c r="AC7965" s="1"/>
      <c r="AD7965" s="1"/>
      <c r="AE7965" s="1"/>
      <c r="AF7965" s="1"/>
      <c r="AG7965" s="1"/>
      <c r="AH7965" s="1"/>
      <c r="AI7965" s="1"/>
      <c r="AJ7965" s="1"/>
    </row>
    <row r="7966" customFormat="false" ht="15.75" hidden="false" customHeight="true" outlineLevel="0" collapsed="false">
      <c r="A7966" s="1"/>
      <c r="B7966" s="11" t="str">
        <f aca="false">MID(L7966,1,1)</f>
        <v>7</v>
      </c>
      <c r="C7966" s="11" t="str">
        <f aca="false">MID(L7966,2,1)</f>
        <v>6</v>
      </c>
      <c r="D7966" s="11" t="str">
        <f aca="false">MID(L7966,3,1)</f>
        <v>1</v>
      </c>
      <c r="E7966" s="11" t="str">
        <f aca="false">MID(L7966,4,1)</f>
        <v>1</v>
      </c>
      <c r="F7966" s="11" t="str">
        <f aca="false">MID(L7966,5,2)</f>
        <v>05</v>
      </c>
      <c r="G7966" s="11" t="str">
        <f aca="false">MID(L7966,7,1)</f>
        <v>0</v>
      </c>
      <c r="H7966" s="11" t="str">
        <f aca="false">MID(L7966,8,1)</f>
        <v>2</v>
      </c>
      <c r="I7966" s="12" t="str">
        <f aca="false">IF(O7966="1","-x-",IF(O7966&lt;="4",MID(L7966,1,O7966-1),IF(O7966="5",MID(L7966,1,4),IF(O7966="6",MID(L7966,1,6),IF(AND(O7966="7",G7966="0"),MID(L7966,1,6),MID(L7966,1,7))))))</f>
        <v>761105</v>
      </c>
      <c r="J7966" s="11" t="n">
        <v>2026</v>
      </c>
      <c r="K7966" s="11" t="s">
        <v>15</v>
      </c>
      <c r="L7966" s="32" t="n">
        <v>76110502</v>
      </c>
      <c r="M7966" s="1" t="s">
        <v>2650</v>
      </c>
      <c r="N7966" s="15" t="str">
        <f aca="false">IF(ISERROR(VLOOKUP(P7966,$I$2:$I$5308,1,FALSE()))=FALSE(),"S","A")</f>
        <v>A</v>
      </c>
      <c r="O7966" s="15" t="str">
        <f aca="false">IF(H7966&lt;&gt;"0","7",IF(G7966&lt;&gt;"0","6",IF(F7966&lt;&gt;"00","5",IF(E7966&lt;&gt;"0","4",IF(D7966&lt;&gt;"0","3",IF(C7966&lt;&gt;"0","2",IF(B7966&lt;&gt;"0","1","-x-")))))))</f>
        <v>7</v>
      </c>
      <c r="P7966" s="16" t="str">
        <f aca="false">IF(O7966="1",MID(L7966,1,1),IF(O7966="2",MID(L7966,1,2),IF(O7966="3",MID(L7966,1,3),IF(O7966="4",MID(L7966,1,4),IF(O7966="5",MID(L7966,1,6),IF(O7966="6",MID(L7966,1,7),IF(O7966="7",MID(L7966,1,8),IF(O7966="8",MID(L7966,1,10)))))))))</f>
        <v>76110502</v>
      </c>
      <c r="Q7966" s="1"/>
      <c r="R7966" s="1"/>
      <c r="S7966" s="1"/>
      <c r="T7966" s="1"/>
      <c r="U7966" s="1"/>
      <c r="V7966" s="1"/>
      <c r="W7966" s="1"/>
      <c r="X7966" s="1"/>
      <c r="Y7966" s="1"/>
      <c r="Z7966" s="1"/>
      <c r="AA7966" s="1"/>
      <c r="AB7966" s="1"/>
      <c r="AC7966" s="1"/>
      <c r="AD7966" s="1"/>
      <c r="AE7966" s="1"/>
      <c r="AF7966" s="1"/>
      <c r="AG7966" s="1"/>
      <c r="AH7966" s="1"/>
      <c r="AI7966" s="1"/>
      <c r="AJ7966" s="1"/>
    </row>
    <row r="7967" customFormat="false" ht="15.75" hidden="false" customHeight="true" outlineLevel="0" collapsed="false">
      <c r="A7967" s="1"/>
      <c r="B7967" s="11" t="str">
        <f aca="false">MID(L7967,1,1)</f>
        <v>7</v>
      </c>
      <c r="C7967" s="11" t="str">
        <f aca="false">MID(L7967,2,1)</f>
        <v>6</v>
      </c>
      <c r="D7967" s="11" t="str">
        <f aca="false">MID(L7967,3,1)</f>
        <v>1</v>
      </c>
      <c r="E7967" s="11" t="str">
        <f aca="false">MID(L7967,4,1)</f>
        <v>1</v>
      </c>
      <c r="F7967" s="11" t="str">
        <f aca="false">MID(L7967,5,2)</f>
        <v>05</v>
      </c>
      <c r="G7967" s="11" t="str">
        <f aca="false">MID(L7967,7,1)</f>
        <v>0</v>
      </c>
      <c r="H7967" s="11" t="str">
        <f aca="false">MID(L7967,8,1)</f>
        <v>3</v>
      </c>
      <c r="I7967" s="12" t="str">
        <f aca="false">IF(O7967="1","-x-",IF(O7967&lt;="4",MID(L7967,1,O7967-1),IF(O7967="5",MID(L7967,1,4),IF(O7967="6",MID(L7967,1,6),IF(AND(O7967="7",G7967="0"),MID(L7967,1,6),MID(L7967,1,7))))))</f>
        <v>761105</v>
      </c>
      <c r="J7967" s="11" t="n">
        <v>2026</v>
      </c>
      <c r="K7967" s="11" t="s">
        <v>15</v>
      </c>
      <c r="L7967" s="32" t="n">
        <v>76110503</v>
      </c>
      <c r="M7967" s="1" t="s">
        <v>2651</v>
      </c>
      <c r="N7967" s="15" t="str">
        <f aca="false">IF(ISERROR(VLOOKUP(P7967,$I$2:$I$5308,1,FALSE()))=FALSE(),"S","A")</f>
        <v>A</v>
      </c>
      <c r="O7967" s="15" t="str">
        <f aca="false">IF(H7967&lt;&gt;"0","7",IF(G7967&lt;&gt;"0","6",IF(F7967&lt;&gt;"00","5",IF(E7967&lt;&gt;"0","4",IF(D7967&lt;&gt;"0","3",IF(C7967&lt;&gt;"0","2",IF(B7967&lt;&gt;"0","1","-x-")))))))</f>
        <v>7</v>
      </c>
      <c r="P7967" s="16" t="str">
        <f aca="false">IF(O7967="1",MID(L7967,1,1),IF(O7967="2",MID(L7967,1,2),IF(O7967="3",MID(L7967,1,3),IF(O7967="4",MID(L7967,1,4),IF(O7967="5",MID(L7967,1,6),IF(O7967="6",MID(L7967,1,7),IF(O7967="7",MID(L7967,1,8),IF(O7967="8",MID(L7967,1,10)))))))))</f>
        <v>76110503</v>
      </c>
      <c r="Q7967" s="1"/>
      <c r="R7967" s="1"/>
      <c r="S7967" s="1"/>
      <c r="T7967" s="1"/>
      <c r="U7967" s="1"/>
      <c r="V7967" s="1"/>
      <c r="W7967" s="1"/>
      <c r="X7967" s="1"/>
      <c r="Y7967" s="1"/>
      <c r="Z7967" s="1"/>
      <c r="AA7967" s="1"/>
      <c r="AB7967" s="1"/>
      <c r="AC7967" s="1"/>
      <c r="AD7967" s="1"/>
      <c r="AE7967" s="1"/>
      <c r="AF7967" s="1"/>
      <c r="AG7967" s="1"/>
      <c r="AH7967" s="1"/>
      <c r="AI7967" s="1"/>
      <c r="AJ7967" s="1"/>
    </row>
    <row r="7968" customFormat="false" ht="15.75" hidden="false" customHeight="true" outlineLevel="0" collapsed="false">
      <c r="A7968" s="1"/>
      <c r="B7968" s="11" t="str">
        <f aca="false">MID(L7968,1,1)</f>
        <v>7</v>
      </c>
      <c r="C7968" s="11" t="str">
        <f aca="false">MID(L7968,2,1)</f>
        <v>6</v>
      </c>
      <c r="D7968" s="11" t="str">
        <f aca="false">MID(L7968,3,1)</f>
        <v>1</v>
      </c>
      <c r="E7968" s="11" t="str">
        <f aca="false">MID(L7968,4,1)</f>
        <v>1</v>
      </c>
      <c r="F7968" s="11" t="str">
        <f aca="false">MID(L7968,5,2)</f>
        <v>05</v>
      </c>
      <c r="G7968" s="11" t="str">
        <f aca="false">MID(L7968,7,1)</f>
        <v>0</v>
      </c>
      <c r="H7968" s="11" t="str">
        <f aca="false">MID(L7968,8,1)</f>
        <v>4</v>
      </c>
      <c r="I7968" s="12" t="str">
        <f aca="false">IF(O7968="1","-x-",IF(O7968&lt;="4",MID(L7968,1,O7968-1),IF(O7968="5",MID(L7968,1,4),IF(O7968="6",MID(L7968,1,6),IF(AND(O7968="7",G7968="0"),MID(L7968,1,6),MID(L7968,1,7))))))</f>
        <v>761105</v>
      </c>
      <c r="J7968" s="11" t="n">
        <v>2026</v>
      </c>
      <c r="K7968" s="11" t="s">
        <v>15</v>
      </c>
      <c r="L7968" s="32" t="n">
        <v>76110504</v>
      </c>
      <c r="M7968" s="1" t="s">
        <v>2652</v>
      </c>
      <c r="N7968" s="15" t="str">
        <f aca="false">IF(ISERROR(VLOOKUP(P7968,$I$2:$I$5308,1,FALSE()))=FALSE(),"S","A")</f>
        <v>A</v>
      </c>
      <c r="O7968" s="15" t="str">
        <f aca="false">IF(H7968&lt;&gt;"0","7",IF(G7968&lt;&gt;"0","6",IF(F7968&lt;&gt;"00","5",IF(E7968&lt;&gt;"0","4",IF(D7968&lt;&gt;"0","3",IF(C7968&lt;&gt;"0","2",IF(B7968&lt;&gt;"0","1","-x-")))))))</f>
        <v>7</v>
      </c>
      <c r="P7968" s="16" t="str">
        <f aca="false">IF(O7968="1",MID(L7968,1,1),IF(O7968="2",MID(L7968,1,2),IF(O7968="3",MID(L7968,1,3),IF(O7968="4",MID(L7968,1,4),IF(O7968="5",MID(L7968,1,6),IF(O7968="6",MID(L7968,1,7),IF(O7968="7",MID(L7968,1,8),IF(O7968="8",MID(L7968,1,10)))))))))</f>
        <v>76110504</v>
      </c>
      <c r="Q7968" s="1"/>
      <c r="R7968" s="1"/>
      <c r="S7968" s="1"/>
      <c r="T7968" s="1"/>
      <c r="U7968" s="1"/>
      <c r="V7968" s="1"/>
      <c r="W7968" s="1"/>
      <c r="X7968" s="1"/>
      <c r="Y7968" s="1"/>
      <c r="Z7968" s="1"/>
      <c r="AA7968" s="1"/>
      <c r="AB7968" s="1"/>
      <c r="AC7968" s="1"/>
      <c r="AD7968" s="1"/>
      <c r="AE7968" s="1"/>
      <c r="AF7968" s="1"/>
      <c r="AG7968" s="1"/>
      <c r="AH7968" s="1"/>
      <c r="AI7968" s="1"/>
      <c r="AJ7968" s="1"/>
    </row>
    <row r="7969" customFormat="false" ht="15.75" hidden="false" customHeight="true" outlineLevel="0" collapsed="false">
      <c r="A7969" s="1"/>
      <c r="B7969" s="11" t="str">
        <f aca="false">MID(L7969,1,1)</f>
        <v>7</v>
      </c>
      <c r="C7969" s="11" t="str">
        <f aca="false">MID(L7969,2,1)</f>
        <v>6</v>
      </c>
      <c r="D7969" s="11" t="str">
        <f aca="false">MID(L7969,3,1)</f>
        <v>1</v>
      </c>
      <c r="E7969" s="11" t="str">
        <f aca="false">MID(L7969,4,1)</f>
        <v>1</v>
      </c>
      <c r="F7969" s="11" t="str">
        <f aca="false">MID(L7969,5,2)</f>
        <v>05</v>
      </c>
      <c r="G7969" s="11" t="str">
        <f aca="false">MID(L7969,7,1)</f>
        <v>0</v>
      </c>
      <c r="H7969" s="11" t="str">
        <f aca="false">MID(L7969,8,1)</f>
        <v>5</v>
      </c>
      <c r="I7969" s="12" t="str">
        <f aca="false">IF(O7969="1","-x-",IF(O7969&lt;="4",MID(L7969,1,O7969-1),IF(O7969="5",MID(L7969,1,4),IF(O7969="6",MID(L7969,1,6),IF(AND(O7969="7",G7969="0"),MID(L7969,1,6),MID(L7969,1,7))))))</f>
        <v>761105</v>
      </c>
      <c r="J7969" s="11" t="n">
        <v>2026</v>
      </c>
      <c r="K7969" s="11" t="s">
        <v>15</v>
      </c>
      <c r="L7969" s="32" t="n">
        <v>76110505</v>
      </c>
      <c r="M7969" s="1" t="s">
        <v>2653</v>
      </c>
      <c r="N7969" s="15" t="str">
        <f aca="false">IF(ISERROR(VLOOKUP(P7969,$I$2:$I$5308,1,FALSE()))=FALSE(),"S","A")</f>
        <v>A</v>
      </c>
      <c r="O7969" s="15" t="str">
        <f aca="false">IF(H7969&lt;&gt;"0","7",IF(G7969&lt;&gt;"0","6",IF(F7969&lt;&gt;"00","5",IF(E7969&lt;&gt;"0","4",IF(D7969&lt;&gt;"0","3",IF(C7969&lt;&gt;"0","2",IF(B7969&lt;&gt;"0","1","-x-")))))))</f>
        <v>7</v>
      </c>
      <c r="P7969" s="16" t="str">
        <f aca="false">IF(O7969="1",MID(L7969,1,1),IF(O7969="2",MID(L7969,1,2),IF(O7969="3",MID(L7969,1,3),IF(O7969="4",MID(L7969,1,4),IF(O7969="5",MID(L7969,1,6),IF(O7969="6",MID(L7969,1,7),IF(O7969="7",MID(L7969,1,8),IF(O7969="8",MID(L7969,1,10)))))))))</f>
        <v>76110505</v>
      </c>
      <c r="Q7969" s="1"/>
      <c r="R7969" s="1"/>
      <c r="S7969" s="1"/>
      <c r="T7969" s="1"/>
      <c r="U7969" s="1"/>
      <c r="V7969" s="1"/>
      <c r="W7969" s="1"/>
      <c r="X7969" s="1"/>
      <c r="Y7969" s="1"/>
      <c r="Z7969" s="1"/>
      <c r="AA7969" s="1"/>
      <c r="AB7969" s="1"/>
      <c r="AC7969" s="1"/>
      <c r="AD7969" s="1"/>
      <c r="AE7969" s="1"/>
      <c r="AF7969" s="1"/>
      <c r="AG7969" s="1"/>
      <c r="AH7969" s="1"/>
      <c r="AI7969" s="1"/>
      <c r="AJ7969" s="1"/>
    </row>
    <row r="7970" customFormat="false" ht="15.75" hidden="false" customHeight="true" outlineLevel="0" collapsed="false">
      <c r="A7970" s="1"/>
      <c r="B7970" s="11" t="str">
        <f aca="false">MID(L7970,1,1)</f>
        <v>7</v>
      </c>
      <c r="C7970" s="11" t="str">
        <f aca="false">MID(L7970,2,1)</f>
        <v>6</v>
      </c>
      <c r="D7970" s="11" t="str">
        <f aca="false">MID(L7970,3,1)</f>
        <v>1</v>
      </c>
      <c r="E7970" s="11" t="str">
        <f aca="false">MID(L7970,4,1)</f>
        <v>1</v>
      </c>
      <c r="F7970" s="11" t="str">
        <f aca="false">MID(L7970,5,2)</f>
        <v>05</v>
      </c>
      <c r="G7970" s="11" t="str">
        <f aca="false">MID(L7970,7,1)</f>
        <v>0</v>
      </c>
      <c r="H7970" s="11" t="str">
        <f aca="false">MID(L7970,8,1)</f>
        <v>6</v>
      </c>
      <c r="I7970" s="12" t="str">
        <f aca="false">IF(O7970="1","-x-",IF(O7970&lt;="4",MID(L7970,1,O7970-1),IF(O7970="5",MID(L7970,1,4),IF(O7970="6",MID(L7970,1,6),IF(AND(O7970="7",G7970="0"),MID(L7970,1,6),MID(L7970,1,7))))))</f>
        <v>761105</v>
      </c>
      <c r="J7970" s="11" t="n">
        <v>2026</v>
      </c>
      <c r="K7970" s="11" t="s">
        <v>15</v>
      </c>
      <c r="L7970" s="32" t="n">
        <v>76110506</v>
      </c>
      <c r="M7970" s="1" t="s">
        <v>2654</v>
      </c>
      <c r="N7970" s="15" t="str">
        <f aca="false">IF(ISERROR(VLOOKUP(P7970,$I$2:$I$5308,1,FALSE()))=FALSE(),"S","A")</f>
        <v>A</v>
      </c>
      <c r="O7970" s="15" t="str">
        <f aca="false">IF(H7970&lt;&gt;"0","7",IF(G7970&lt;&gt;"0","6",IF(F7970&lt;&gt;"00","5",IF(E7970&lt;&gt;"0","4",IF(D7970&lt;&gt;"0","3",IF(C7970&lt;&gt;"0","2",IF(B7970&lt;&gt;"0","1","-x-")))))))</f>
        <v>7</v>
      </c>
      <c r="P7970" s="16" t="str">
        <f aca="false">IF(O7970="1",MID(L7970,1,1),IF(O7970="2",MID(L7970,1,2),IF(O7970="3",MID(L7970,1,3),IF(O7970="4",MID(L7970,1,4),IF(O7970="5",MID(L7970,1,6),IF(O7970="6",MID(L7970,1,7),IF(O7970="7",MID(L7970,1,8),IF(O7970="8",MID(L7970,1,10)))))))))</f>
        <v>76110506</v>
      </c>
      <c r="Q7970" s="1"/>
      <c r="R7970" s="1"/>
      <c r="S7970" s="1"/>
      <c r="T7970" s="1"/>
      <c r="U7970" s="1"/>
      <c r="V7970" s="1"/>
      <c r="W7970" s="1"/>
      <c r="X7970" s="1"/>
      <c r="Y7970" s="1"/>
      <c r="Z7970" s="1"/>
      <c r="AA7970" s="1"/>
      <c r="AB7970" s="1"/>
      <c r="AC7970" s="1"/>
      <c r="AD7970" s="1"/>
      <c r="AE7970" s="1"/>
      <c r="AF7970" s="1"/>
      <c r="AG7970" s="1"/>
      <c r="AH7970" s="1"/>
      <c r="AI7970" s="1"/>
      <c r="AJ7970" s="1"/>
    </row>
    <row r="7971" customFormat="false" ht="15.75" hidden="false" customHeight="true" outlineLevel="0" collapsed="false">
      <c r="A7971" s="1"/>
      <c r="B7971" s="11" t="str">
        <f aca="false">MID(L7971,1,1)</f>
        <v>7</v>
      </c>
      <c r="C7971" s="11" t="str">
        <f aca="false">MID(L7971,2,1)</f>
        <v>6</v>
      </c>
      <c r="D7971" s="11" t="str">
        <f aca="false">MID(L7971,3,1)</f>
        <v>1</v>
      </c>
      <c r="E7971" s="11" t="str">
        <f aca="false">MID(L7971,4,1)</f>
        <v>1</v>
      </c>
      <c r="F7971" s="11" t="str">
        <f aca="false">MID(L7971,5,2)</f>
        <v>05</v>
      </c>
      <c r="G7971" s="11" t="str">
        <f aca="false">MID(L7971,7,1)</f>
        <v>0</v>
      </c>
      <c r="H7971" s="11" t="str">
        <f aca="false">MID(L7971,8,1)</f>
        <v>7</v>
      </c>
      <c r="I7971" s="12" t="str">
        <f aca="false">IF(O7971="1","-x-",IF(O7971&lt;="4",MID(L7971,1,O7971-1),IF(O7971="5",MID(L7971,1,4),IF(O7971="6",MID(L7971,1,6),IF(AND(O7971="7",G7971="0"),MID(L7971,1,6),MID(L7971,1,7))))))</f>
        <v>761105</v>
      </c>
      <c r="J7971" s="11" t="n">
        <v>2026</v>
      </c>
      <c r="K7971" s="11" t="s">
        <v>15</v>
      </c>
      <c r="L7971" s="32" t="n">
        <v>76110507</v>
      </c>
      <c r="M7971" s="1" t="s">
        <v>2655</v>
      </c>
      <c r="N7971" s="15" t="str">
        <f aca="false">IF(ISERROR(VLOOKUP(P7971,$I$2:$I$5308,1,FALSE()))=FALSE(),"S","A")</f>
        <v>A</v>
      </c>
      <c r="O7971" s="15" t="str">
        <f aca="false">IF(H7971&lt;&gt;"0","7",IF(G7971&lt;&gt;"0","6",IF(F7971&lt;&gt;"00","5",IF(E7971&lt;&gt;"0","4",IF(D7971&lt;&gt;"0","3",IF(C7971&lt;&gt;"0","2",IF(B7971&lt;&gt;"0","1","-x-")))))))</f>
        <v>7</v>
      </c>
      <c r="P7971" s="16" t="str">
        <f aca="false">IF(O7971="1",MID(L7971,1,1),IF(O7971="2",MID(L7971,1,2),IF(O7971="3",MID(L7971,1,3),IF(O7971="4",MID(L7971,1,4),IF(O7971="5",MID(L7971,1,6),IF(O7971="6",MID(L7971,1,7),IF(O7971="7",MID(L7971,1,8),IF(O7971="8",MID(L7971,1,10)))))))))</f>
        <v>76110507</v>
      </c>
      <c r="Q7971" s="1"/>
      <c r="R7971" s="1"/>
      <c r="S7971" s="1"/>
      <c r="T7971" s="1"/>
      <c r="U7971" s="1"/>
      <c r="V7971" s="1"/>
      <c r="W7971" s="1"/>
      <c r="X7971" s="1"/>
      <c r="Y7971" s="1"/>
      <c r="Z7971" s="1"/>
      <c r="AA7971" s="1"/>
      <c r="AB7971" s="1"/>
      <c r="AC7971" s="1"/>
      <c r="AD7971" s="1"/>
      <c r="AE7971" s="1"/>
      <c r="AF7971" s="1"/>
      <c r="AG7971" s="1"/>
      <c r="AH7971" s="1"/>
      <c r="AI7971" s="1"/>
      <c r="AJ7971" s="1"/>
    </row>
    <row r="7972" customFormat="false" ht="15.75" hidden="false" customHeight="true" outlineLevel="0" collapsed="false">
      <c r="A7972" s="1"/>
      <c r="B7972" s="11" t="str">
        <f aca="false">MID(L7972,1,1)</f>
        <v>7</v>
      </c>
      <c r="C7972" s="11" t="str">
        <f aca="false">MID(L7972,2,1)</f>
        <v>6</v>
      </c>
      <c r="D7972" s="11" t="str">
        <f aca="false">MID(L7972,3,1)</f>
        <v>1</v>
      </c>
      <c r="E7972" s="11" t="str">
        <f aca="false">MID(L7972,4,1)</f>
        <v>1</v>
      </c>
      <c r="F7972" s="11" t="str">
        <f aca="false">MID(L7972,5,2)</f>
        <v>05</v>
      </c>
      <c r="G7972" s="11" t="str">
        <f aca="false">MID(L7972,7,1)</f>
        <v>0</v>
      </c>
      <c r="H7972" s="11" t="str">
        <f aca="false">MID(L7972,8,1)</f>
        <v>8</v>
      </c>
      <c r="I7972" s="12" t="str">
        <f aca="false">IF(O7972="1","-x-",IF(O7972&lt;="4",MID(L7972,1,O7972-1),IF(O7972="5",MID(L7972,1,4),IF(O7972="6",MID(L7972,1,6),IF(AND(O7972="7",G7972="0"),MID(L7972,1,6),MID(L7972,1,7))))))</f>
        <v>761105</v>
      </c>
      <c r="J7972" s="11" t="n">
        <v>2026</v>
      </c>
      <c r="K7972" s="11" t="s">
        <v>15</v>
      </c>
      <c r="L7972" s="32" t="n">
        <v>76110508</v>
      </c>
      <c r="M7972" s="1" t="s">
        <v>2656</v>
      </c>
      <c r="N7972" s="15" t="str">
        <f aca="false">IF(ISERROR(VLOOKUP(P7972,$I$2:$I$5308,1,FALSE()))=FALSE(),"S","A")</f>
        <v>A</v>
      </c>
      <c r="O7972" s="15" t="str">
        <f aca="false">IF(H7972&lt;&gt;"0","7",IF(G7972&lt;&gt;"0","6",IF(F7972&lt;&gt;"00","5",IF(E7972&lt;&gt;"0","4",IF(D7972&lt;&gt;"0","3",IF(C7972&lt;&gt;"0","2",IF(B7972&lt;&gt;"0","1","-x-")))))))</f>
        <v>7</v>
      </c>
      <c r="P7972" s="16" t="str">
        <f aca="false">IF(O7972="1",MID(L7972,1,1),IF(O7972="2",MID(L7972,1,2),IF(O7972="3",MID(L7972,1,3),IF(O7972="4",MID(L7972,1,4),IF(O7972="5",MID(L7972,1,6),IF(O7972="6",MID(L7972,1,7),IF(O7972="7",MID(L7972,1,8),IF(O7972="8",MID(L7972,1,10)))))))))</f>
        <v>76110508</v>
      </c>
      <c r="Q7972" s="1"/>
      <c r="R7972" s="1"/>
      <c r="S7972" s="1"/>
      <c r="T7972" s="1"/>
      <c r="U7972" s="1"/>
      <c r="V7972" s="1"/>
      <c r="W7972" s="1"/>
      <c r="X7972" s="1"/>
      <c r="Y7972" s="1"/>
      <c r="Z7972" s="1"/>
      <c r="AA7972" s="1"/>
      <c r="AB7972" s="1"/>
      <c r="AC7972" s="1"/>
      <c r="AD7972" s="1"/>
      <c r="AE7972" s="1"/>
      <c r="AF7972" s="1"/>
      <c r="AG7972" s="1"/>
      <c r="AH7972" s="1"/>
      <c r="AI7972" s="1"/>
      <c r="AJ7972" s="1"/>
    </row>
    <row r="7973" customFormat="false" ht="15.75" hidden="false" customHeight="true" outlineLevel="0" collapsed="false">
      <c r="A7973" s="1"/>
      <c r="B7973" s="11" t="str">
        <f aca="false">MID(L7973,1,1)</f>
        <v>7</v>
      </c>
      <c r="C7973" s="11" t="str">
        <f aca="false">MID(L7973,2,1)</f>
        <v>6</v>
      </c>
      <c r="D7973" s="11" t="str">
        <f aca="false">MID(L7973,3,1)</f>
        <v>1</v>
      </c>
      <c r="E7973" s="11" t="str">
        <f aca="false">MID(L7973,4,1)</f>
        <v>1</v>
      </c>
      <c r="F7973" s="11" t="str">
        <f aca="false">MID(L7973,5,2)</f>
        <v>50</v>
      </c>
      <c r="G7973" s="11" t="str">
        <f aca="false">MID(L7973,7,1)</f>
        <v>0</v>
      </c>
      <c r="H7973" s="11" t="str">
        <f aca="false">MID(L7973,8,1)</f>
        <v>0</v>
      </c>
      <c r="I7973" s="12" t="str">
        <f aca="false">IF(O7973="1","-x-",IF(O7973&lt;="4",MID(L7973,1,O7973-1),IF(O7973="5",MID(L7973,1,4),IF(O7973="6",MID(L7973,1,6),IF(AND(O7973="7",G7973="0"),MID(L7973,1,6),MID(L7973,1,7))))))</f>
        <v>7611</v>
      </c>
      <c r="J7973" s="11" t="n">
        <v>2026</v>
      </c>
      <c r="K7973" s="11" t="s">
        <v>15</v>
      </c>
      <c r="L7973" s="32" t="n">
        <v>76115000</v>
      </c>
      <c r="M7973" s="1" t="s">
        <v>2657</v>
      </c>
      <c r="N7973" s="15" t="s">
        <v>5190</v>
      </c>
      <c r="O7973" s="15" t="str">
        <f aca="false">IF(H7973&lt;&gt;"0","7",IF(G7973&lt;&gt;"0","6",IF(F7973&lt;&gt;"00","5",IF(E7973&lt;&gt;"0","4",IF(D7973&lt;&gt;"0","3",IF(C7973&lt;&gt;"0","2",IF(B7973&lt;&gt;"0","1","-x-")))))))</f>
        <v>5</v>
      </c>
      <c r="P7973" s="16" t="str">
        <f aca="false">IF(O7973="1",MID(L7973,1,1),IF(O7973="2",MID(L7973,1,2),IF(O7973="3",MID(L7973,1,3),IF(O7973="4",MID(L7973,1,4),IF(O7973="5",MID(L7973,1,6),IF(O7973="6",MID(L7973,1,7),IF(O7973="7",MID(L7973,1,8),IF(O7973="8",MID(L7973,1,10)))))))))</f>
        <v>761150</v>
      </c>
      <c r="Q7973" s="1"/>
      <c r="R7973" s="1"/>
      <c r="S7973" s="1"/>
      <c r="T7973" s="1"/>
      <c r="U7973" s="1"/>
      <c r="V7973" s="1"/>
      <c r="W7973" s="1"/>
      <c r="X7973" s="1"/>
      <c r="Y7973" s="1"/>
      <c r="Z7973" s="1"/>
      <c r="AA7973" s="1"/>
      <c r="AB7973" s="1"/>
      <c r="AC7973" s="1"/>
      <c r="AD7973" s="1"/>
      <c r="AE7973" s="1"/>
      <c r="AF7973" s="1"/>
      <c r="AG7973" s="1"/>
      <c r="AH7973" s="1"/>
      <c r="AI7973" s="1"/>
      <c r="AJ7973" s="1"/>
    </row>
    <row r="7974" customFormat="false" ht="15.75" hidden="false" customHeight="true" outlineLevel="0" collapsed="false">
      <c r="A7974" s="1"/>
      <c r="B7974" s="11" t="str">
        <f aca="false">MID(L7974,1,1)</f>
        <v>7</v>
      </c>
      <c r="C7974" s="11" t="str">
        <f aca="false">MID(L7974,2,1)</f>
        <v>6</v>
      </c>
      <c r="D7974" s="11" t="str">
        <f aca="false">MID(L7974,3,1)</f>
        <v>1</v>
      </c>
      <c r="E7974" s="11" t="str">
        <f aca="false">MID(L7974,4,1)</f>
        <v>1</v>
      </c>
      <c r="F7974" s="11" t="str">
        <f aca="false">MID(L7974,5,2)</f>
        <v>50</v>
      </c>
      <c r="G7974" s="11" t="str">
        <f aca="false">MID(L7974,7,1)</f>
        <v>9</v>
      </c>
      <c r="H7974" s="11" t="str">
        <f aca="false">MID(L7974,8,1)</f>
        <v>0</v>
      </c>
      <c r="I7974" s="12" t="str">
        <f aca="false">IF(O7974="1","-x-",IF(O7974&lt;="4",MID(L7974,1,O7974-1),IF(O7974="5",MID(L7974,1,4),IF(O7974="6",MID(L7974,1,6),IF(AND(O7974="7",G7974="0"),MID(L7974,1,6),MID(L7974,1,7))))))</f>
        <v>761150</v>
      </c>
      <c r="J7974" s="11" t="n">
        <v>2026</v>
      </c>
      <c r="K7974" s="11" t="s">
        <v>15</v>
      </c>
      <c r="L7974" s="32" t="n">
        <v>76115090</v>
      </c>
      <c r="M7974" s="1" t="s">
        <v>2658</v>
      </c>
      <c r="N7974" s="15" t="str">
        <f aca="false">IF(ISERROR(VLOOKUP(P7974,$I$2:$I$5308,1,FALSE()))=FALSE(),"S","A")</f>
        <v>A</v>
      </c>
      <c r="O7974" s="15" t="str">
        <f aca="false">IF(H7974&lt;&gt;"0","7",IF(G7974&lt;&gt;"0","6",IF(F7974&lt;&gt;"00","5",IF(E7974&lt;&gt;"0","4",IF(D7974&lt;&gt;"0","3",IF(C7974&lt;&gt;"0","2",IF(B7974&lt;&gt;"0","1","-x-")))))))</f>
        <v>6</v>
      </c>
      <c r="P7974" s="16" t="str">
        <f aca="false">IF(O7974="1",MID(L7974,1,1),IF(O7974="2",MID(L7974,1,2),IF(O7974="3",MID(L7974,1,3),IF(O7974="4",MID(L7974,1,4),IF(O7974="5",MID(L7974,1,6),IF(O7974="6",MID(L7974,1,7),IF(O7974="7",MID(L7974,1,8),IF(O7974="8",MID(L7974,1,10)))))))))</f>
        <v>7611509</v>
      </c>
      <c r="Q7974" s="1"/>
      <c r="R7974" s="1"/>
      <c r="S7974" s="1"/>
      <c r="T7974" s="1"/>
      <c r="U7974" s="1" t="s">
        <v>2659</v>
      </c>
      <c r="V7974" s="1"/>
      <c r="W7974" s="1"/>
      <c r="X7974" s="1"/>
      <c r="Y7974" s="1"/>
      <c r="Z7974" s="1"/>
      <c r="AA7974" s="1"/>
      <c r="AB7974" s="1"/>
      <c r="AC7974" s="1"/>
      <c r="AD7974" s="1"/>
      <c r="AE7974" s="1"/>
      <c r="AF7974" s="1"/>
      <c r="AG7974" s="1"/>
      <c r="AH7974" s="1"/>
      <c r="AI7974" s="1"/>
      <c r="AJ7974" s="1"/>
    </row>
    <row r="7975" customFormat="false" ht="15.75" hidden="false" customHeight="true" outlineLevel="0" collapsed="false">
      <c r="A7975" s="1"/>
      <c r="B7975" s="11" t="str">
        <f aca="false">MID(L7975,1,1)</f>
        <v>7</v>
      </c>
      <c r="C7975" s="11" t="str">
        <f aca="false">MID(L7975,2,1)</f>
        <v>6</v>
      </c>
      <c r="D7975" s="11" t="str">
        <f aca="false">MID(L7975,3,1)</f>
        <v>1</v>
      </c>
      <c r="E7975" s="11" t="str">
        <f aca="false">MID(L7975,4,1)</f>
        <v>1</v>
      </c>
      <c r="F7975" s="11" t="str">
        <f aca="false">MID(L7975,5,2)</f>
        <v>50</v>
      </c>
      <c r="G7975" s="11" t="str">
        <f aca="false">MID(L7975,7,1)</f>
        <v>9</v>
      </c>
      <c r="H7975" s="11" t="str">
        <f aca="false">MID(L7975,8,1)</f>
        <v>1</v>
      </c>
      <c r="I7975" s="12" t="str">
        <f aca="false">IF(O7975="1","-x-",IF(O7975&lt;="4",MID(L7975,1,O7975-1),IF(O7975="5",MID(L7975,1,4),IF(O7975="6",MID(L7975,1,6),IF(AND(O7975="7",G7975="0"),MID(L7975,1,6),MID(L7975,1,7))))))</f>
        <v>7611509</v>
      </c>
      <c r="J7975" s="11" t="n">
        <v>2026</v>
      </c>
      <c r="K7975" s="11" t="s">
        <v>15</v>
      </c>
      <c r="L7975" s="32" t="n">
        <v>76115091</v>
      </c>
      <c r="M7975" s="1" t="s">
        <v>2660</v>
      </c>
      <c r="N7975" s="15" t="str">
        <f aca="false">IF(ISERROR(VLOOKUP(P7975,$I$2:$I$5308,1,FALSE()))=FALSE(),"S","A")</f>
        <v>A</v>
      </c>
      <c r="O7975" s="15" t="str">
        <f aca="false">IF(H7975&lt;&gt;"0","7",IF(G7975&lt;&gt;"0","6",IF(F7975&lt;&gt;"00","5",IF(E7975&lt;&gt;"0","4",IF(D7975&lt;&gt;"0","3",IF(C7975&lt;&gt;"0","2",IF(B7975&lt;&gt;"0","1","-x-")))))))</f>
        <v>7</v>
      </c>
      <c r="P7975" s="16" t="str">
        <f aca="false">IF(O7975="1",MID(L7975,1,1),IF(O7975="2",MID(L7975,1,2),IF(O7975="3",MID(L7975,1,3),IF(O7975="4",MID(L7975,1,4),IF(O7975="5",MID(L7975,1,6),IF(O7975="6",MID(L7975,1,7),IF(O7975="7",MID(L7975,1,8),IF(O7975="8",MID(L7975,1,10)))))))))</f>
        <v>76115091</v>
      </c>
      <c r="Q7975" s="1"/>
      <c r="R7975" s="1"/>
      <c r="S7975" s="1"/>
      <c r="T7975" s="1"/>
      <c r="U7975" s="1"/>
      <c r="V7975" s="1"/>
      <c r="W7975" s="1"/>
      <c r="X7975" s="1"/>
      <c r="Y7975" s="1"/>
      <c r="Z7975" s="1"/>
      <c r="AA7975" s="1"/>
      <c r="AB7975" s="1"/>
      <c r="AC7975" s="1"/>
      <c r="AD7975" s="1"/>
      <c r="AE7975" s="1"/>
      <c r="AF7975" s="1"/>
      <c r="AG7975" s="1"/>
      <c r="AH7975" s="1"/>
      <c r="AI7975" s="1"/>
      <c r="AJ7975" s="1"/>
    </row>
    <row r="7976" customFormat="false" ht="15.75" hidden="false" customHeight="true" outlineLevel="0" collapsed="false">
      <c r="A7976" s="1"/>
      <c r="B7976" s="11" t="str">
        <f aca="false">MID(L7976,1,1)</f>
        <v>7</v>
      </c>
      <c r="C7976" s="11" t="str">
        <f aca="false">MID(L7976,2,1)</f>
        <v>6</v>
      </c>
      <c r="D7976" s="11" t="str">
        <f aca="false">MID(L7976,3,1)</f>
        <v>1</v>
      </c>
      <c r="E7976" s="11" t="str">
        <f aca="false">MID(L7976,4,1)</f>
        <v>1</v>
      </c>
      <c r="F7976" s="11" t="str">
        <f aca="false">MID(L7976,5,2)</f>
        <v>50</v>
      </c>
      <c r="G7976" s="11" t="str">
        <f aca="false">MID(L7976,7,1)</f>
        <v>9</v>
      </c>
      <c r="H7976" s="11" t="str">
        <f aca="false">MID(L7976,8,1)</f>
        <v>2</v>
      </c>
      <c r="I7976" s="12" t="str">
        <f aca="false">IF(O7976="1","-x-",IF(O7976&lt;="4",MID(L7976,1,O7976-1),IF(O7976="5",MID(L7976,1,4),IF(O7976="6",MID(L7976,1,6),IF(AND(O7976="7",G7976="0"),MID(L7976,1,6),MID(L7976,1,7))))))</f>
        <v>7611509</v>
      </c>
      <c r="J7976" s="11" t="n">
        <v>2026</v>
      </c>
      <c r="K7976" s="11" t="s">
        <v>15</v>
      </c>
      <c r="L7976" s="32" t="n">
        <v>76115092</v>
      </c>
      <c r="M7976" s="1" t="s">
        <v>2661</v>
      </c>
      <c r="N7976" s="15" t="str">
        <f aca="false">IF(ISERROR(VLOOKUP(P7976,$I$2:$I$5308,1,FALSE()))=FALSE(),"S","A")</f>
        <v>A</v>
      </c>
      <c r="O7976" s="15" t="str">
        <f aca="false">IF(H7976&lt;&gt;"0","7",IF(G7976&lt;&gt;"0","6",IF(F7976&lt;&gt;"00","5",IF(E7976&lt;&gt;"0","4",IF(D7976&lt;&gt;"0","3",IF(C7976&lt;&gt;"0","2",IF(B7976&lt;&gt;"0","1","-x-")))))))</f>
        <v>7</v>
      </c>
      <c r="P7976" s="16" t="str">
        <f aca="false">IF(O7976="1",MID(L7976,1,1),IF(O7976="2",MID(L7976,1,2),IF(O7976="3",MID(L7976,1,3),IF(O7976="4",MID(L7976,1,4),IF(O7976="5",MID(L7976,1,6),IF(O7976="6",MID(L7976,1,7),IF(O7976="7",MID(L7976,1,8),IF(O7976="8",MID(L7976,1,10)))))))))</f>
        <v>76115092</v>
      </c>
      <c r="Q7976" s="1"/>
      <c r="R7976" s="1"/>
      <c r="S7976" s="1"/>
      <c r="T7976" s="1"/>
      <c r="U7976" s="1"/>
      <c r="V7976" s="1"/>
      <c r="W7976" s="1"/>
      <c r="X7976" s="1"/>
      <c r="Y7976" s="1"/>
      <c r="Z7976" s="1"/>
      <c r="AA7976" s="1"/>
      <c r="AB7976" s="1"/>
      <c r="AC7976" s="1"/>
      <c r="AD7976" s="1"/>
      <c r="AE7976" s="1"/>
      <c r="AF7976" s="1"/>
      <c r="AG7976" s="1"/>
      <c r="AH7976" s="1"/>
      <c r="AI7976" s="1"/>
      <c r="AJ7976" s="1"/>
    </row>
    <row r="7977" customFormat="false" ht="15.75" hidden="false" customHeight="true" outlineLevel="0" collapsed="false">
      <c r="A7977" s="1"/>
      <c r="B7977" s="11" t="str">
        <f aca="false">MID(L7977,1,1)</f>
        <v>7</v>
      </c>
      <c r="C7977" s="11" t="str">
        <f aca="false">MID(L7977,2,1)</f>
        <v>6</v>
      </c>
      <c r="D7977" s="11" t="str">
        <f aca="false">MID(L7977,3,1)</f>
        <v>1</v>
      </c>
      <c r="E7977" s="11" t="str">
        <f aca="false">MID(L7977,4,1)</f>
        <v>1</v>
      </c>
      <c r="F7977" s="11" t="str">
        <f aca="false">MID(L7977,5,2)</f>
        <v>50</v>
      </c>
      <c r="G7977" s="11" t="str">
        <f aca="false">MID(L7977,7,1)</f>
        <v>9</v>
      </c>
      <c r="H7977" s="11" t="str">
        <f aca="false">MID(L7977,8,1)</f>
        <v>3</v>
      </c>
      <c r="I7977" s="12" t="str">
        <f aca="false">IF(O7977="1","-x-",IF(O7977&lt;="4",MID(L7977,1,O7977-1),IF(O7977="5",MID(L7977,1,4),IF(O7977="6",MID(L7977,1,6),IF(AND(O7977="7",G7977="0"),MID(L7977,1,6),MID(L7977,1,7))))))</f>
        <v>7611509</v>
      </c>
      <c r="J7977" s="11" t="n">
        <v>2026</v>
      </c>
      <c r="K7977" s="11" t="s">
        <v>15</v>
      </c>
      <c r="L7977" s="32" t="n">
        <v>76115093</v>
      </c>
      <c r="M7977" s="1" t="s">
        <v>2662</v>
      </c>
      <c r="N7977" s="15" t="str">
        <f aca="false">IF(ISERROR(VLOOKUP(P7977,$I$2:$I$5308,1,FALSE()))=FALSE(),"S","A")</f>
        <v>A</v>
      </c>
      <c r="O7977" s="15" t="str">
        <f aca="false">IF(H7977&lt;&gt;"0","7",IF(G7977&lt;&gt;"0","6",IF(F7977&lt;&gt;"00","5",IF(E7977&lt;&gt;"0","4",IF(D7977&lt;&gt;"0","3",IF(C7977&lt;&gt;"0","2",IF(B7977&lt;&gt;"0","1","-x-")))))))</f>
        <v>7</v>
      </c>
      <c r="P7977" s="16" t="str">
        <f aca="false">IF(O7977="1",MID(L7977,1,1),IF(O7977="2",MID(L7977,1,2),IF(O7977="3",MID(L7977,1,3),IF(O7977="4",MID(L7977,1,4),IF(O7977="5",MID(L7977,1,6),IF(O7977="6",MID(L7977,1,7),IF(O7977="7",MID(L7977,1,8),IF(O7977="8",MID(L7977,1,10)))))))))</f>
        <v>76115093</v>
      </c>
      <c r="Q7977" s="1"/>
      <c r="R7977" s="1"/>
      <c r="S7977" s="1"/>
      <c r="T7977" s="1"/>
      <c r="U7977" s="1"/>
      <c r="V7977" s="1"/>
      <c r="W7977" s="1"/>
      <c r="X7977" s="1"/>
      <c r="Y7977" s="1"/>
      <c r="Z7977" s="1"/>
      <c r="AA7977" s="1"/>
      <c r="AB7977" s="1"/>
      <c r="AC7977" s="1"/>
      <c r="AD7977" s="1"/>
      <c r="AE7977" s="1"/>
      <c r="AF7977" s="1"/>
      <c r="AG7977" s="1"/>
      <c r="AH7977" s="1"/>
      <c r="AI7977" s="1"/>
      <c r="AJ7977" s="1"/>
    </row>
    <row r="7978" customFormat="false" ht="15.75" hidden="false" customHeight="true" outlineLevel="0" collapsed="false">
      <c r="A7978" s="1"/>
      <c r="B7978" s="11" t="str">
        <f aca="false">MID(L7978,1,1)</f>
        <v>7</v>
      </c>
      <c r="C7978" s="11" t="str">
        <f aca="false">MID(L7978,2,1)</f>
        <v>6</v>
      </c>
      <c r="D7978" s="11" t="str">
        <f aca="false">MID(L7978,3,1)</f>
        <v>1</v>
      </c>
      <c r="E7978" s="11" t="str">
        <f aca="false">MID(L7978,4,1)</f>
        <v>1</v>
      </c>
      <c r="F7978" s="11" t="str">
        <f aca="false">MID(L7978,5,2)</f>
        <v>50</v>
      </c>
      <c r="G7978" s="11" t="str">
        <f aca="false">MID(L7978,7,1)</f>
        <v>9</v>
      </c>
      <c r="H7978" s="11" t="str">
        <f aca="false">MID(L7978,8,1)</f>
        <v>4</v>
      </c>
      <c r="I7978" s="12" t="str">
        <f aca="false">IF(O7978="1","-x-",IF(O7978&lt;="4",MID(L7978,1,O7978-1),IF(O7978="5",MID(L7978,1,4),IF(O7978="6",MID(L7978,1,6),IF(AND(O7978="7",G7978="0"),MID(L7978,1,6),MID(L7978,1,7))))))</f>
        <v>7611509</v>
      </c>
      <c r="J7978" s="11" t="n">
        <v>2026</v>
      </c>
      <c r="K7978" s="11" t="s">
        <v>15</v>
      </c>
      <c r="L7978" s="32" t="n">
        <v>76115094</v>
      </c>
      <c r="M7978" s="1" t="s">
        <v>2663</v>
      </c>
      <c r="N7978" s="15" t="str">
        <f aca="false">IF(ISERROR(VLOOKUP(P7978,$I$2:$I$5308,1,FALSE()))=FALSE(),"S","A")</f>
        <v>A</v>
      </c>
      <c r="O7978" s="15" t="str">
        <f aca="false">IF(H7978&lt;&gt;"0","7",IF(G7978&lt;&gt;"0","6",IF(F7978&lt;&gt;"00","5",IF(E7978&lt;&gt;"0","4",IF(D7978&lt;&gt;"0","3",IF(C7978&lt;&gt;"0","2",IF(B7978&lt;&gt;"0","1","-x-")))))))</f>
        <v>7</v>
      </c>
      <c r="P7978" s="16" t="str">
        <f aca="false">IF(O7978="1",MID(L7978,1,1),IF(O7978="2",MID(L7978,1,2),IF(O7978="3",MID(L7978,1,3),IF(O7978="4",MID(L7978,1,4),IF(O7978="5",MID(L7978,1,6),IF(O7978="6",MID(L7978,1,7),IF(O7978="7",MID(L7978,1,8),IF(O7978="8",MID(L7978,1,10)))))))))</f>
        <v>76115094</v>
      </c>
      <c r="Q7978" s="1"/>
      <c r="R7978" s="1"/>
      <c r="S7978" s="1"/>
      <c r="T7978" s="1"/>
      <c r="U7978" s="1"/>
      <c r="V7978" s="1"/>
      <c r="W7978" s="1"/>
      <c r="X7978" s="1"/>
      <c r="Y7978" s="1"/>
      <c r="Z7978" s="1"/>
      <c r="AA7978" s="1"/>
      <c r="AB7978" s="1"/>
      <c r="AC7978" s="1"/>
      <c r="AD7978" s="1"/>
      <c r="AE7978" s="1"/>
      <c r="AF7978" s="1"/>
      <c r="AG7978" s="1"/>
      <c r="AH7978" s="1"/>
      <c r="AI7978" s="1"/>
      <c r="AJ7978" s="1"/>
    </row>
    <row r="7979" customFormat="false" ht="15.75" hidden="false" customHeight="true" outlineLevel="0" collapsed="false">
      <c r="A7979" s="1"/>
      <c r="B7979" s="11" t="str">
        <f aca="false">MID(L7979,1,1)</f>
        <v>7</v>
      </c>
      <c r="C7979" s="11" t="str">
        <f aca="false">MID(L7979,2,1)</f>
        <v>6</v>
      </c>
      <c r="D7979" s="11" t="str">
        <f aca="false">MID(L7979,3,1)</f>
        <v>1</v>
      </c>
      <c r="E7979" s="11" t="str">
        <f aca="false">MID(L7979,4,1)</f>
        <v>1</v>
      </c>
      <c r="F7979" s="11" t="str">
        <f aca="false">MID(L7979,5,2)</f>
        <v>50</v>
      </c>
      <c r="G7979" s="11" t="str">
        <f aca="false">MID(L7979,7,1)</f>
        <v>9</v>
      </c>
      <c r="H7979" s="11" t="str">
        <f aca="false">MID(L7979,8,1)</f>
        <v>5</v>
      </c>
      <c r="I7979" s="12" t="str">
        <f aca="false">IF(O7979="1","-x-",IF(O7979&lt;="4",MID(L7979,1,O7979-1),IF(O7979="5",MID(L7979,1,4),IF(O7979="6",MID(L7979,1,6),IF(AND(O7979="7",G7979="0"),MID(L7979,1,6),MID(L7979,1,7))))))</f>
        <v>7611509</v>
      </c>
      <c r="J7979" s="11" t="n">
        <v>2026</v>
      </c>
      <c r="K7979" s="11" t="s">
        <v>15</v>
      </c>
      <c r="L7979" s="32" t="n">
        <v>76115095</v>
      </c>
      <c r="M7979" s="1" t="s">
        <v>2664</v>
      </c>
      <c r="N7979" s="15" t="str">
        <f aca="false">IF(ISERROR(VLOOKUP(P7979,$I$2:$I$5308,1,FALSE()))=FALSE(),"S","A")</f>
        <v>A</v>
      </c>
      <c r="O7979" s="15" t="str">
        <f aca="false">IF(H7979&lt;&gt;"0","7",IF(G7979&lt;&gt;"0","6",IF(F7979&lt;&gt;"00","5",IF(E7979&lt;&gt;"0","4",IF(D7979&lt;&gt;"0","3",IF(C7979&lt;&gt;"0","2",IF(B7979&lt;&gt;"0","1","-x-")))))))</f>
        <v>7</v>
      </c>
      <c r="P7979" s="16" t="str">
        <f aca="false">IF(O7979="1",MID(L7979,1,1),IF(O7979="2",MID(L7979,1,2),IF(O7979="3",MID(L7979,1,3),IF(O7979="4",MID(L7979,1,4),IF(O7979="5",MID(L7979,1,6),IF(O7979="6",MID(L7979,1,7),IF(O7979="7",MID(L7979,1,8),IF(O7979="8",MID(L7979,1,10)))))))))</f>
        <v>76115095</v>
      </c>
      <c r="Q7979" s="1"/>
      <c r="R7979" s="1"/>
      <c r="S7979" s="1"/>
      <c r="T7979" s="1"/>
      <c r="U7979" s="1"/>
      <c r="V7979" s="1"/>
      <c r="W7979" s="1"/>
      <c r="X7979" s="1"/>
      <c r="Y7979" s="1"/>
      <c r="Z7979" s="1"/>
      <c r="AA7979" s="1"/>
      <c r="AB7979" s="1"/>
      <c r="AC7979" s="1"/>
      <c r="AD7979" s="1"/>
      <c r="AE7979" s="1"/>
      <c r="AF7979" s="1"/>
      <c r="AG7979" s="1"/>
      <c r="AH7979" s="1"/>
      <c r="AI7979" s="1"/>
      <c r="AJ7979" s="1"/>
    </row>
    <row r="7980" customFormat="false" ht="15.75" hidden="false" customHeight="true" outlineLevel="0" collapsed="false">
      <c r="A7980" s="1"/>
      <c r="B7980" s="11" t="str">
        <f aca="false">MID(L7980,1,1)</f>
        <v>7</v>
      </c>
      <c r="C7980" s="11" t="str">
        <f aca="false">MID(L7980,2,1)</f>
        <v>6</v>
      </c>
      <c r="D7980" s="11" t="str">
        <f aca="false">MID(L7980,3,1)</f>
        <v>1</v>
      </c>
      <c r="E7980" s="11" t="str">
        <f aca="false">MID(L7980,4,1)</f>
        <v>1</v>
      </c>
      <c r="F7980" s="11" t="str">
        <f aca="false">MID(L7980,5,2)</f>
        <v>50</v>
      </c>
      <c r="G7980" s="11" t="str">
        <f aca="false">MID(L7980,7,1)</f>
        <v>9</v>
      </c>
      <c r="H7980" s="11" t="str">
        <f aca="false">MID(L7980,8,1)</f>
        <v>6</v>
      </c>
      <c r="I7980" s="12" t="str">
        <f aca="false">IF(O7980="1","-x-",IF(O7980&lt;="4",MID(L7980,1,O7980-1),IF(O7980="5",MID(L7980,1,4),IF(O7980="6",MID(L7980,1,6),IF(AND(O7980="7",G7980="0"),MID(L7980,1,6),MID(L7980,1,7))))))</f>
        <v>7611509</v>
      </c>
      <c r="J7980" s="11" t="n">
        <v>2026</v>
      </c>
      <c r="K7980" s="11" t="s">
        <v>15</v>
      </c>
      <c r="L7980" s="32" t="n">
        <v>76115096</v>
      </c>
      <c r="M7980" s="1" t="s">
        <v>2665</v>
      </c>
      <c r="N7980" s="15" t="str">
        <f aca="false">IF(ISERROR(VLOOKUP(P7980,$I$2:$I$5308,1,FALSE()))=FALSE(),"S","A")</f>
        <v>A</v>
      </c>
      <c r="O7980" s="15" t="str">
        <f aca="false">IF(H7980&lt;&gt;"0","7",IF(G7980&lt;&gt;"0","6",IF(F7980&lt;&gt;"00","5",IF(E7980&lt;&gt;"0","4",IF(D7980&lt;&gt;"0","3",IF(C7980&lt;&gt;"0","2",IF(B7980&lt;&gt;"0","1","-x-")))))))</f>
        <v>7</v>
      </c>
      <c r="P7980" s="16" t="str">
        <f aca="false">IF(O7980="1",MID(L7980,1,1),IF(O7980="2",MID(L7980,1,2),IF(O7980="3",MID(L7980,1,3),IF(O7980="4",MID(L7980,1,4),IF(O7980="5",MID(L7980,1,6),IF(O7980="6",MID(L7980,1,7),IF(O7980="7",MID(L7980,1,8),IF(O7980="8",MID(L7980,1,10)))))))))</f>
        <v>76115096</v>
      </c>
      <c r="Q7980" s="1"/>
      <c r="R7980" s="1"/>
      <c r="S7980" s="1"/>
      <c r="T7980" s="1"/>
      <c r="U7980" s="1"/>
      <c r="V7980" s="1"/>
      <c r="W7980" s="1"/>
      <c r="X7980" s="1"/>
      <c r="Y7980" s="1"/>
      <c r="Z7980" s="1"/>
      <c r="AA7980" s="1"/>
      <c r="AB7980" s="1"/>
      <c r="AC7980" s="1"/>
      <c r="AD7980" s="1"/>
      <c r="AE7980" s="1"/>
      <c r="AF7980" s="1"/>
      <c r="AG7980" s="1"/>
      <c r="AH7980" s="1"/>
      <c r="AI7980" s="1"/>
      <c r="AJ7980" s="1"/>
    </row>
    <row r="7981" customFormat="false" ht="15.75" hidden="false" customHeight="true" outlineLevel="0" collapsed="false">
      <c r="A7981" s="1"/>
      <c r="B7981" s="11" t="str">
        <f aca="false">MID(L7981,1,1)</f>
        <v>7</v>
      </c>
      <c r="C7981" s="11" t="str">
        <f aca="false">MID(L7981,2,1)</f>
        <v>6</v>
      </c>
      <c r="D7981" s="11" t="str">
        <f aca="false">MID(L7981,3,1)</f>
        <v>1</v>
      </c>
      <c r="E7981" s="11" t="str">
        <f aca="false">MID(L7981,4,1)</f>
        <v>1</v>
      </c>
      <c r="F7981" s="11" t="str">
        <f aca="false">MID(L7981,5,2)</f>
        <v>50</v>
      </c>
      <c r="G7981" s="11" t="str">
        <f aca="false">MID(L7981,7,1)</f>
        <v>9</v>
      </c>
      <c r="H7981" s="11" t="str">
        <f aca="false">MID(L7981,8,1)</f>
        <v>7</v>
      </c>
      <c r="I7981" s="12" t="str">
        <f aca="false">IF(O7981="1","-x-",IF(O7981&lt;="4",MID(L7981,1,O7981-1),IF(O7981="5",MID(L7981,1,4),IF(O7981="6",MID(L7981,1,6),IF(AND(O7981="7",G7981="0"),MID(L7981,1,6),MID(L7981,1,7))))))</f>
        <v>7611509</v>
      </c>
      <c r="J7981" s="11" t="n">
        <v>2026</v>
      </c>
      <c r="K7981" s="11" t="s">
        <v>15</v>
      </c>
      <c r="L7981" s="32" t="n">
        <v>76115097</v>
      </c>
      <c r="M7981" s="1" t="s">
        <v>2666</v>
      </c>
      <c r="N7981" s="15" t="str">
        <f aca="false">IF(ISERROR(VLOOKUP(P7981,$I$2:$I$5308,1,FALSE()))=FALSE(),"S","A")</f>
        <v>A</v>
      </c>
      <c r="O7981" s="15" t="str">
        <f aca="false">IF(H7981&lt;&gt;"0","7",IF(G7981&lt;&gt;"0","6",IF(F7981&lt;&gt;"00","5",IF(E7981&lt;&gt;"0","4",IF(D7981&lt;&gt;"0","3",IF(C7981&lt;&gt;"0","2",IF(B7981&lt;&gt;"0","1","-x-")))))))</f>
        <v>7</v>
      </c>
      <c r="P7981" s="16" t="str">
        <f aca="false">IF(O7981="1",MID(L7981,1,1),IF(O7981="2",MID(L7981,1,2),IF(O7981="3",MID(L7981,1,3),IF(O7981="4",MID(L7981,1,4),IF(O7981="5",MID(L7981,1,6),IF(O7981="6",MID(L7981,1,7),IF(O7981="7",MID(L7981,1,8),IF(O7981="8",MID(L7981,1,10)))))))))</f>
        <v>76115097</v>
      </c>
      <c r="Q7981" s="1"/>
      <c r="R7981" s="1"/>
      <c r="S7981" s="1"/>
      <c r="T7981" s="1"/>
      <c r="U7981" s="1"/>
      <c r="V7981" s="1"/>
      <c r="W7981" s="1"/>
      <c r="X7981" s="1"/>
      <c r="Y7981" s="1"/>
      <c r="Z7981" s="1"/>
      <c r="AA7981" s="1"/>
      <c r="AB7981" s="1"/>
      <c r="AC7981" s="1"/>
      <c r="AD7981" s="1"/>
      <c r="AE7981" s="1"/>
      <c r="AF7981" s="1"/>
      <c r="AG7981" s="1"/>
      <c r="AH7981" s="1"/>
      <c r="AI7981" s="1"/>
      <c r="AJ7981" s="1"/>
    </row>
    <row r="7982" customFormat="false" ht="15.75" hidden="false" customHeight="true" outlineLevel="0" collapsed="false">
      <c r="A7982" s="1"/>
      <c r="B7982" s="11" t="str">
        <f aca="false">MID(L7982,1,1)</f>
        <v>7</v>
      </c>
      <c r="C7982" s="11" t="str">
        <f aca="false">MID(L7982,2,1)</f>
        <v>6</v>
      </c>
      <c r="D7982" s="11" t="str">
        <f aca="false">MID(L7982,3,1)</f>
        <v>1</v>
      </c>
      <c r="E7982" s="11" t="str">
        <f aca="false">MID(L7982,4,1)</f>
        <v>1</v>
      </c>
      <c r="F7982" s="11" t="str">
        <f aca="false">MID(L7982,5,2)</f>
        <v>50</v>
      </c>
      <c r="G7982" s="11" t="str">
        <f aca="false">MID(L7982,7,1)</f>
        <v>9</v>
      </c>
      <c r="H7982" s="11" t="str">
        <f aca="false">MID(L7982,8,1)</f>
        <v>8</v>
      </c>
      <c r="I7982" s="12" t="str">
        <f aca="false">IF(O7982="1","-x-",IF(O7982&lt;="4",MID(L7982,1,O7982-1),IF(O7982="5",MID(L7982,1,4),IF(O7982="6",MID(L7982,1,6),IF(AND(O7982="7",G7982="0"),MID(L7982,1,6),MID(L7982,1,7))))))</f>
        <v>7611509</v>
      </c>
      <c r="J7982" s="11" t="n">
        <v>2026</v>
      </c>
      <c r="K7982" s="11" t="s">
        <v>15</v>
      </c>
      <c r="L7982" s="32" t="n">
        <v>76115098</v>
      </c>
      <c r="M7982" s="1" t="s">
        <v>2667</v>
      </c>
      <c r="N7982" s="15" t="str">
        <f aca="false">IF(ISERROR(VLOOKUP(P7982,$I$2:$I$5308,1,FALSE()))=FALSE(),"S","A")</f>
        <v>A</v>
      </c>
      <c r="O7982" s="15" t="str">
        <f aca="false">IF(H7982&lt;&gt;"0","7",IF(G7982&lt;&gt;"0","6",IF(F7982&lt;&gt;"00","5",IF(E7982&lt;&gt;"0","4",IF(D7982&lt;&gt;"0","3",IF(C7982&lt;&gt;"0","2",IF(B7982&lt;&gt;"0","1","-x-")))))))</f>
        <v>7</v>
      </c>
      <c r="P7982" s="16" t="str">
        <f aca="false">IF(O7982="1",MID(L7982,1,1),IF(O7982="2",MID(L7982,1,2),IF(O7982="3",MID(L7982,1,3),IF(O7982="4",MID(L7982,1,4),IF(O7982="5",MID(L7982,1,6),IF(O7982="6",MID(L7982,1,7),IF(O7982="7",MID(L7982,1,8),IF(O7982="8",MID(L7982,1,10)))))))))</f>
        <v>76115098</v>
      </c>
      <c r="Q7982" s="1"/>
      <c r="R7982" s="1"/>
      <c r="S7982" s="1"/>
      <c r="T7982" s="1"/>
      <c r="U7982" s="1"/>
      <c r="V7982" s="1"/>
      <c r="W7982" s="1"/>
      <c r="X7982" s="1"/>
      <c r="Y7982" s="1"/>
      <c r="Z7982" s="1"/>
      <c r="AA7982" s="1"/>
      <c r="AB7982" s="1"/>
      <c r="AC7982" s="1"/>
      <c r="AD7982" s="1"/>
      <c r="AE7982" s="1"/>
      <c r="AF7982" s="1"/>
      <c r="AG7982" s="1"/>
      <c r="AH7982" s="1"/>
      <c r="AI7982" s="1"/>
      <c r="AJ7982" s="1"/>
    </row>
    <row r="7983" customFormat="false" ht="15.75" hidden="false" customHeight="true" outlineLevel="0" collapsed="false">
      <c r="A7983" s="1"/>
      <c r="B7983" s="11" t="str">
        <f aca="false">MID(L7983,1,1)</f>
        <v>7</v>
      </c>
      <c r="C7983" s="11" t="str">
        <f aca="false">MID(L7983,2,1)</f>
        <v>6</v>
      </c>
      <c r="D7983" s="11" t="str">
        <f aca="false">MID(L7983,3,1)</f>
        <v>2</v>
      </c>
      <c r="E7983" s="11" t="str">
        <f aca="false">MID(L7983,4,1)</f>
        <v>0</v>
      </c>
      <c r="F7983" s="11" t="str">
        <f aca="false">MID(L7983,5,2)</f>
        <v>00</v>
      </c>
      <c r="G7983" s="11" t="str">
        <f aca="false">MID(L7983,7,1)</f>
        <v>0</v>
      </c>
      <c r="H7983" s="11" t="str">
        <f aca="false">MID(L7983,8,1)</f>
        <v>0</v>
      </c>
      <c r="I7983" s="12" t="str">
        <f aca="false">IF(O7983="1","-x-",IF(O7983&lt;="4",MID(L7983,1,O7983-1),IF(O7983="5",MID(L7983,1,4),IF(O7983="6",MID(L7983,1,6),IF(AND(O7983="7",G7983="0"),MID(L7983,1,6),MID(L7983,1,7))))))</f>
        <v>76</v>
      </c>
      <c r="J7983" s="11" t="n">
        <v>2026</v>
      </c>
      <c r="K7983" s="11" t="s">
        <v>15</v>
      </c>
      <c r="L7983" s="32" t="n">
        <v>76200000</v>
      </c>
      <c r="M7983" s="1" t="s">
        <v>2668</v>
      </c>
      <c r="N7983" s="15" t="s">
        <v>5190</v>
      </c>
      <c r="O7983" s="15" t="str">
        <f aca="false">IF(H7983&lt;&gt;"0","7",IF(G7983&lt;&gt;"0","6",IF(F7983&lt;&gt;"00","5",IF(E7983&lt;&gt;"0","4",IF(D7983&lt;&gt;"0","3",IF(C7983&lt;&gt;"0","2",IF(B7983&lt;&gt;"0","1","-x-")))))))</f>
        <v>3</v>
      </c>
      <c r="P7983" s="16" t="str">
        <f aca="false">IF(O7983="1",MID(L7983,1,1),IF(O7983="2",MID(L7983,1,2),IF(O7983="3",MID(L7983,1,3),IF(O7983="4",MID(L7983,1,4),IF(O7983="5",MID(L7983,1,6),IF(O7983="6",MID(L7983,1,7),IF(O7983="7",MID(L7983,1,8),IF(O7983="8",MID(L7983,1,10)))))))))</f>
        <v>762</v>
      </c>
      <c r="Q7983" s="1"/>
      <c r="R7983" s="1"/>
      <c r="S7983" s="1"/>
      <c r="T7983" s="1"/>
      <c r="U7983" s="1"/>
      <c r="V7983" s="1"/>
      <c r="W7983" s="1"/>
      <c r="X7983" s="1"/>
      <c r="Y7983" s="1"/>
      <c r="Z7983" s="1"/>
      <c r="AA7983" s="1"/>
      <c r="AB7983" s="1"/>
      <c r="AC7983" s="1"/>
      <c r="AD7983" s="1"/>
      <c r="AE7983" s="1"/>
      <c r="AF7983" s="1"/>
      <c r="AG7983" s="1"/>
      <c r="AH7983" s="1"/>
      <c r="AI7983" s="1"/>
      <c r="AJ7983" s="1"/>
    </row>
    <row r="7984" customFormat="false" ht="15.75" hidden="false" customHeight="true" outlineLevel="0" collapsed="false">
      <c r="A7984" s="1"/>
      <c r="B7984" s="11" t="str">
        <f aca="false">MID(L7984,1,1)</f>
        <v>7</v>
      </c>
      <c r="C7984" s="11" t="str">
        <f aca="false">MID(L7984,2,1)</f>
        <v>6</v>
      </c>
      <c r="D7984" s="11" t="str">
        <f aca="false">MID(L7984,3,1)</f>
        <v>2</v>
      </c>
      <c r="E7984" s="11" t="str">
        <f aca="false">MID(L7984,4,1)</f>
        <v>1</v>
      </c>
      <c r="F7984" s="11" t="str">
        <f aca="false">MID(L7984,5,2)</f>
        <v>00</v>
      </c>
      <c r="G7984" s="11" t="str">
        <f aca="false">MID(L7984,7,1)</f>
        <v>0</v>
      </c>
      <c r="H7984" s="11" t="str">
        <f aca="false">MID(L7984,8,1)</f>
        <v>0</v>
      </c>
      <c r="I7984" s="12" t="str">
        <f aca="false">IF(O7984="1","-x-",IF(O7984&lt;="4",MID(L7984,1,O7984-1),IF(O7984="5",MID(L7984,1,4),IF(O7984="6",MID(L7984,1,6),IF(AND(O7984="7",G7984="0"),MID(L7984,1,6),MID(L7984,1,7))))))</f>
        <v>762</v>
      </c>
      <c r="J7984" s="11" t="n">
        <v>2026</v>
      </c>
      <c r="K7984" s="11" t="s">
        <v>15</v>
      </c>
      <c r="L7984" s="32" t="n">
        <v>76210000</v>
      </c>
      <c r="M7984" s="1" t="s">
        <v>2668</v>
      </c>
      <c r="N7984" s="15" t="s">
        <v>5190</v>
      </c>
      <c r="O7984" s="15" t="str">
        <f aca="false">IF(H7984&lt;&gt;"0","7",IF(G7984&lt;&gt;"0","6",IF(F7984&lt;&gt;"00","5",IF(E7984&lt;&gt;"0","4",IF(D7984&lt;&gt;"0","3",IF(C7984&lt;&gt;"0","2",IF(B7984&lt;&gt;"0","1","-x-")))))))</f>
        <v>4</v>
      </c>
      <c r="P7984" s="16" t="str">
        <f aca="false">IF(O7984="1",MID(L7984,1,1),IF(O7984="2",MID(L7984,1,2),IF(O7984="3",MID(L7984,1,3),IF(O7984="4",MID(L7984,1,4),IF(O7984="5",MID(L7984,1,6),IF(O7984="6",MID(L7984,1,7),IF(O7984="7",MID(L7984,1,8),IF(O7984="8",MID(L7984,1,10)))))))))</f>
        <v>7621</v>
      </c>
      <c r="Q7984" s="1"/>
      <c r="R7984" s="1"/>
      <c r="S7984" s="1"/>
      <c r="T7984" s="1"/>
      <c r="U7984" s="1"/>
      <c r="V7984" s="1"/>
      <c r="W7984" s="1"/>
      <c r="X7984" s="1"/>
      <c r="Y7984" s="1"/>
      <c r="Z7984" s="1"/>
      <c r="AA7984" s="1"/>
      <c r="AB7984" s="1"/>
      <c r="AC7984" s="1"/>
      <c r="AD7984" s="1"/>
      <c r="AE7984" s="1"/>
      <c r="AF7984" s="1"/>
      <c r="AG7984" s="1"/>
      <c r="AH7984" s="1"/>
      <c r="AI7984" s="1"/>
      <c r="AJ7984" s="1"/>
    </row>
    <row r="7985" customFormat="false" ht="15.75" hidden="false" customHeight="true" outlineLevel="0" collapsed="false">
      <c r="A7985" s="1"/>
      <c r="B7985" s="11" t="str">
        <f aca="false">MID(L7985,1,1)</f>
        <v>7</v>
      </c>
      <c r="C7985" s="11" t="str">
        <f aca="false">MID(L7985,2,1)</f>
        <v>6</v>
      </c>
      <c r="D7985" s="11" t="str">
        <f aca="false">MID(L7985,3,1)</f>
        <v>2</v>
      </c>
      <c r="E7985" s="11" t="str">
        <f aca="false">MID(L7985,4,1)</f>
        <v>1</v>
      </c>
      <c r="F7985" s="11" t="str">
        <f aca="false">MID(L7985,5,2)</f>
        <v>01</v>
      </c>
      <c r="G7985" s="11" t="str">
        <f aca="false">MID(L7985,7,1)</f>
        <v>0</v>
      </c>
      <c r="H7985" s="11" t="str">
        <f aca="false">MID(L7985,8,1)</f>
        <v>0</v>
      </c>
      <c r="I7985" s="12" t="str">
        <f aca="false">IF(O7985="1","-x-",IF(O7985&lt;="4",MID(L7985,1,O7985-1),IF(O7985="5",MID(L7985,1,4),IF(O7985="6",MID(L7985,1,6),IF(AND(O7985="7",G7985="0"),MID(L7985,1,6),MID(L7985,1,7))))))</f>
        <v>7621</v>
      </c>
      <c r="J7985" s="11" t="n">
        <v>2026</v>
      </c>
      <c r="K7985" s="11" t="s">
        <v>15</v>
      </c>
      <c r="L7985" s="32" t="n">
        <v>76210100</v>
      </c>
      <c r="M7985" s="1" t="s">
        <v>2669</v>
      </c>
      <c r="N7985" s="15" t="s">
        <v>5190</v>
      </c>
      <c r="O7985" s="15" t="str">
        <f aca="false">IF(H7985&lt;&gt;"0","7",IF(G7985&lt;&gt;"0","6",IF(F7985&lt;&gt;"00","5",IF(E7985&lt;&gt;"0","4",IF(D7985&lt;&gt;"0","3",IF(C7985&lt;&gt;"0","2",IF(B7985&lt;&gt;"0","1","-x-")))))))</f>
        <v>5</v>
      </c>
      <c r="P7985" s="16" t="str">
        <f aca="false">IF(O7985="1",MID(L7985,1,1),IF(O7985="2",MID(L7985,1,2),IF(O7985="3",MID(L7985,1,3),IF(O7985="4",MID(L7985,1,4),IF(O7985="5",MID(L7985,1,6),IF(O7985="6",MID(L7985,1,7),IF(O7985="7",MID(L7985,1,8),IF(O7985="8",MID(L7985,1,10)))))))))</f>
        <v>762101</v>
      </c>
      <c r="Q7985" s="1"/>
      <c r="R7985" s="1"/>
      <c r="S7985" s="1"/>
      <c r="T7985" s="1"/>
      <c r="U7985" s="1"/>
      <c r="V7985" s="1"/>
      <c r="W7985" s="1"/>
      <c r="X7985" s="1"/>
      <c r="Y7985" s="1"/>
      <c r="Z7985" s="1"/>
      <c r="AA7985" s="1"/>
      <c r="AB7985" s="1"/>
      <c r="AC7985" s="1"/>
      <c r="AD7985" s="1"/>
      <c r="AE7985" s="1"/>
      <c r="AF7985" s="1"/>
      <c r="AG7985" s="1"/>
      <c r="AH7985" s="1"/>
      <c r="AI7985" s="1"/>
      <c r="AJ7985" s="1"/>
    </row>
    <row r="7986" customFormat="false" ht="15.75" hidden="false" customHeight="true" outlineLevel="0" collapsed="false">
      <c r="A7986" s="1"/>
      <c r="B7986" s="11" t="str">
        <f aca="false">MID(L7986,1,1)</f>
        <v>7</v>
      </c>
      <c r="C7986" s="11" t="str">
        <f aca="false">MID(L7986,2,1)</f>
        <v>6</v>
      </c>
      <c r="D7986" s="11" t="str">
        <f aca="false">MID(L7986,3,1)</f>
        <v>2</v>
      </c>
      <c r="E7986" s="11" t="str">
        <f aca="false">MID(L7986,4,1)</f>
        <v>1</v>
      </c>
      <c r="F7986" s="11" t="str">
        <f aca="false">MID(L7986,5,2)</f>
        <v>01</v>
      </c>
      <c r="G7986" s="11" t="str">
        <f aca="false">MID(L7986,7,1)</f>
        <v>1</v>
      </c>
      <c r="H7986" s="11" t="str">
        <f aca="false">MID(L7986,8,1)</f>
        <v>0</v>
      </c>
      <c r="I7986" s="12" t="str">
        <f aca="false">IF(O7986="1","-x-",IF(O7986&lt;="4",MID(L7986,1,O7986-1),IF(O7986="5",MID(L7986,1,4),IF(O7986="6",MID(L7986,1,6),IF(AND(O7986="7",G7986="0"),MID(L7986,1,6),MID(L7986,1,7))))))</f>
        <v>762101</v>
      </c>
      <c r="J7986" s="11" t="n">
        <v>2026</v>
      </c>
      <c r="K7986" s="11" t="s">
        <v>15</v>
      </c>
      <c r="L7986" s="32" t="n">
        <v>76210110</v>
      </c>
      <c r="M7986" s="1" t="s">
        <v>2670</v>
      </c>
      <c r="N7986" s="15" t="str">
        <f aca="false">IF(ISERROR(VLOOKUP(P7986,$I$2:$I$5308,1,FALSE()))=FALSE(),"S","A")</f>
        <v>A</v>
      </c>
      <c r="O7986" s="15" t="str">
        <f aca="false">IF(H7986&lt;&gt;"0","7",IF(G7986&lt;&gt;"0","6",IF(F7986&lt;&gt;"00","5",IF(E7986&lt;&gt;"0","4",IF(D7986&lt;&gt;"0","3",IF(C7986&lt;&gt;"0","2",IF(B7986&lt;&gt;"0","1","-x-")))))))</f>
        <v>6</v>
      </c>
      <c r="P7986" s="16" t="str">
        <f aca="false">IF(O7986="1",MID(L7986,1,1),IF(O7986="2",MID(L7986,1,2),IF(O7986="3",MID(L7986,1,3),IF(O7986="4",MID(L7986,1,4),IF(O7986="5",MID(L7986,1,6),IF(O7986="6",MID(L7986,1,7),IF(O7986="7",MID(L7986,1,8),IF(O7986="8",MID(L7986,1,10)))))))))</f>
        <v>7621011</v>
      </c>
      <c r="Q7986" s="1"/>
      <c r="R7986" s="1"/>
      <c r="S7986" s="1"/>
      <c r="T7986" s="1"/>
      <c r="U7986" s="1"/>
      <c r="V7986" s="1"/>
      <c r="W7986" s="1"/>
      <c r="X7986" s="1"/>
      <c r="Y7986" s="1"/>
      <c r="Z7986" s="1"/>
      <c r="AA7986" s="1"/>
      <c r="AB7986" s="1"/>
      <c r="AC7986" s="1"/>
      <c r="AD7986" s="1"/>
      <c r="AE7986" s="1"/>
      <c r="AF7986" s="1"/>
      <c r="AG7986" s="1"/>
      <c r="AH7986" s="1"/>
      <c r="AI7986" s="1"/>
      <c r="AJ7986" s="1"/>
    </row>
    <row r="7987" customFormat="false" ht="15.75" hidden="false" customHeight="true" outlineLevel="0" collapsed="false">
      <c r="A7987" s="1"/>
      <c r="B7987" s="11" t="str">
        <f aca="false">MID(L7987,1,1)</f>
        <v>7</v>
      </c>
      <c r="C7987" s="11" t="str">
        <f aca="false">MID(L7987,2,1)</f>
        <v>6</v>
      </c>
      <c r="D7987" s="11" t="str">
        <f aca="false">MID(L7987,3,1)</f>
        <v>2</v>
      </c>
      <c r="E7987" s="11" t="str">
        <f aca="false">MID(L7987,4,1)</f>
        <v>1</v>
      </c>
      <c r="F7987" s="11" t="str">
        <f aca="false">MID(L7987,5,2)</f>
        <v>01</v>
      </c>
      <c r="G7987" s="11" t="str">
        <f aca="false">MID(L7987,7,1)</f>
        <v>1</v>
      </c>
      <c r="H7987" s="11" t="str">
        <f aca="false">MID(L7987,8,1)</f>
        <v>1</v>
      </c>
      <c r="I7987" s="12" t="str">
        <f aca="false">IF(O7987="1","-x-",IF(O7987&lt;="4",MID(L7987,1,O7987-1),IF(O7987="5",MID(L7987,1,4),IF(O7987="6",MID(L7987,1,6),IF(AND(O7987="7",G7987="0"),MID(L7987,1,6),MID(L7987,1,7))))))</f>
        <v>7621011</v>
      </c>
      <c r="J7987" s="11" t="n">
        <v>2026</v>
      </c>
      <c r="K7987" s="11" t="s">
        <v>15</v>
      </c>
      <c r="L7987" s="32" t="n">
        <v>76210111</v>
      </c>
      <c r="M7987" s="1" t="s">
        <v>2671</v>
      </c>
      <c r="N7987" s="15" t="str">
        <f aca="false">IF(ISERROR(VLOOKUP(P7987,$I$2:$I$5308,1,FALSE()))=FALSE(),"S","A")</f>
        <v>A</v>
      </c>
      <c r="O7987" s="15" t="str">
        <f aca="false">IF(H7987&lt;&gt;"0","7",IF(G7987&lt;&gt;"0","6",IF(F7987&lt;&gt;"00","5",IF(E7987&lt;&gt;"0","4",IF(D7987&lt;&gt;"0","3",IF(C7987&lt;&gt;"0","2",IF(B7987&lt;&gt;"0","1","-x-")))))))</f>
        <v>7</v>
      </c>
      <c r="P7987" s="16" t="str">
        <f aca="false">IF(O7987="1",MID(L7987,1,1),IF(O7987="2",MID(L7987,1,2),IF(O7987="3",MID(L7987,1,3),IF(O7987="4",MID(L7987,1,4),IF(O7987="5",MID(L7987,1,6),IF(O7987="6",MID(L7987,1,7),IF(O7987="7",MID(L7987,1,8),IF(O7987="8",MID(L7987,1,10)))))))))</f>
        <v>76210111</v>
      </c>
      <c r="Q7987" s="1"/>
      <c r="R7987" s="1"/>
      <c r="S7987" s="1"/>
      <c r="T7987" s="1"/>
      <c r="U7987" s="1"/>
      <c r="V7987" s="1"/>
      <c r="W7987" s="1"/>
      <c r="X7987" s="1"/>
      <c r="Y7987" s="1"/>
      <c r="Z7987" s="1"/>
      <c r="AA7987" s="1"/>
      <c r="AB7987" s="1"/>
      <c r="AC7987" s="1"/>
      <c r="AD7987" s="1"/>
      <c r="AE7987" s="1"/>
      <c r="AF7987" s="1"/>
      <c r="AG7987" s="1"/>
      <c r="AH7987" s="1"/>
      <c r="AI7987" s="1"/>
      <c r="AJ7987" s="1"/>
    </row>
    <row r="7988" customFormat="false" ht="15.75" hidden="false" customHeight="true" outlineLevel="0" collapsed="false">
      <c r="A7988" s="1"/>
      <c r="B7988" s="11" t="str">
        <f aca="false">MID(L7988,1,1)</f>
        <v>7</v>
      </c>
      <c r="C7988" s="11" t="str">
        <f aca="false">MID(L7988,2,1)</f>
        <v>6</v>
      </c>
      <c r="D7988" s="11" t="str">
        <f aca="false">MID(L7988,3,1)</f>
        <v>2</v>
      </c>
      <c r="E7988" s="11" t="str">
        <f aca="false">MID(L7988,4,1)</f>
        <v>1</v>
      </c>
      <c r="F7988" s="11" t="str">
        <f aca="false">MID(L7988,5,2)</f>
        <v>01</v>
      </c>
      <c r="G7988" s="11" t="str">
        <f aca="false">MID(L7988,7,1)</f>
        <v>1</v>
      </c>
      <c r="H7988" s="11" t="str">
        <f aca="false">MID(L7988,8,1)</f>
        <v>2</v>
      </c>
      <c r="I7988" s="12" t="str">
        <f aca="false">IF(O7988="1","-x-",IF(O7988&lt;="4",MID(L7988,1,O7988-1),IF(O7988="5",MID(L7988,1,4),IF(O7988="6",MID(L7988,1,6),IF(AND(O7988="7",G7988="0"),MID(L7988,1,6),MID(L7988,1,7))))))</f>
        <v>7621011</v>
      </c>
      <c r="J7988" s="11" t="n">
        <v>2026</v>
      </c>
      <c r="K7988" s="11" t="s">
        <v>15</v>
      </c>
      <c r="L7988" s="32" t="n">
        <v>76210112</v>
      </c>
      <c r="M7988" s="1" t="s">
        <v>2672</v>
      </c>
      <c r="N7988" s="15" t="str">
        <f aca="false">IF(ISERROR(VLOOKUP(P7988,$I$2:$I$5308,1,FALSE()))=FALSE(),"S","A")</f>
        <v>A</v>
      </c>
      <c r="O7988" s="15" t="str">
        <f aca="false">IF(H7988&lt;&gt;"0","7",IF(G7988&lt;&gt;"0","6",IF(F7988&lt;&gt;"00","5",IF(E7988&lt;&gt;"0","4",IF(D7988&lt;&gt;"0","3",IF(C7988&lt;&gt;"0","2",IF(B7988&lt;&gt;"0","1","-x-")))))))</f>
        <v>7</v>
      </c>
      <c r="P7988" s="16" t="str">
        <f aca="false">IF(O7988="1",MID(L7988,1,1),IF(O7988="2",MID(L7988,1,2),IF(O7988="3",MID(L7988,1,3),IF(O7988="4",MID(L7988,1,4),IF(O7988="5",MID(L7988,1,6),IF(O7988="6",MID(L7988,1,7),IF(O7988="7",MID(L7988,1,8),IF(O7988="8",MID(L7988,1,10)))))))))</f>
        <v>76210112</v>
      </c>
      <c r="Q7988" s="1"/>
      <c r="R7988" s="1"/>
      <c r="S7988" s="1"/>
      <c r="T7988" s="1"/>
      <c r="U7988" s="1"/>
      <c r="V7988" s="1"/>
      <c r="W7988" s="1"/>
      <c r="X7988" s="1"/>
      <c r="Y7988" s="1"/>
      <c r="Z7988" s="1"/>
      <c r="AA7988" s="1"/>
      <c r="AB7988" s="1"/>
      <c r="AC7988" s="1"/>
      <c r="AD7988" s="1"/>
      <c r="AE7988" s="1"/>
      <c r="AF7988" s="1"/>
      <c r="AG7988" s="1"/>
      <c r="AH7988" s="1"/>
      <c r="AI7988" s="1"/>
      <c r="AJ7988" s="1"/>
    </row>
    <row r="7989" customFormat="false" ht="15.75" hidden="false" customHeight="true" outlineLevel="0" collapsed="false">
      <c r="A7989" s="1"/>
      <c r="B7989" s="11" t="str">
        <f aca="false">MID(L7989,1,1)</f>
        <v>7</v>
      </c>
      <c r="C7989" s="11" t="str">
        <f aca="false">MID(L7989,2,1)</f>
        <v>6</v>
      </c>
      <c r="D7989" s="11" t="str">
        <f aca="false">MID(L7989,3,1)</f>
        <v>2</v>
      </c>
      <c r="E7989" s="11" t="str">
        <f aca="false">MID(L7989,4,1)</f>
        <v>1</v>
      </c>
      <c r="F7989" s="11" t="str">
        <f aca="false">MID(L7989,5,2)</f>
        <v>01</v>
      </c>
      <c r="G7989" s="11" t="str">
        <f aca="false">MID(L7989,7,1)</f>
        <v>1</v>
      </c>
      <c r="H7989" s="11" t="str">
        <f aca="false">MID(L7989,8,1)</f>
        <v>3</v>
      </c>
      <c r="I7989" s="12" t="str">
        <f aca="false">IF(O7989="1","-x-",IF(O7989&lt;="4",MID(L7989,1,O7989-1),IF(O7989="5",MID(L7989,1,4),IF(O7989="6",MID(L7989,1,6),IF(AND(O7989="7",G7989="0"),MID(L7989,1,6),MID(L7989,1,7))))))</f>
        <v>7621011</v>
      </c>
      <c r="J7989" s="11" t="n">
        <v>2026</v>
      </c>
      <c r="K7989" s="11" t="s">
        <v>15</v>
      </c>
      <c r="L7989" s="32" t="n">
        <v>76210113</v>
      </c>
      <c r="M7989" s="1" t="s">
        <v>2673</v>
      </c>
      <c r="N7989" s="15" t="str">
        <f aca="false">IF(ISERROR(VLOOKUP(P7989,$I$2:$I$5308,1,FALSE()))=FALSE(),"S","A")</f>
        <v>A</v>
      </c>
      <c r="O7989" s="15" t="str">
        <f aca="false">IF(H7989&lt;&gt;"0","7",IF(G7989&lt;&gt;"0","6",IF(F7989&lt;&gt;"00","5",IF(E7989&lt;&gt;"0","4",IF(D7989&lt;&gt;"0","3",IF(C7989&lt;&gt;"0","2",IF(B7989&lt;&gt;"0","1","-x-")))))))</f>
        <v>7</v>
      </c>
      <c r="P7989" s="16" t="str">
        <f aca="false">IF(O7989="1",MID(L7989,1,1),IF(O7989="2",MID(L7989,1,2),IF(O7989="3",MID(L7989,1,3),IF(O7989="4",MID(L7989,1,4),IF(O7989="5",MID(L7989,1,6),IF(O7989="6",MID(L7989,1,7),IF(O7989="7",MID(L7989,1,8),IF(O7989="8",MID(L7989,1,10)))))))))</f>
        <v>76210113</v>
      </c>
      <c r="Q7989" s="1"/>
      <c r="R7989" s="1"/>
      <c r="S7989" s="1"/>
      <c r="T7989" s="1"/>
      <c r="U7989" s="1"/>
      <c r="V7989" s="1"/>
      <c r="W7989" s="1"/>
      <c r="X7989" s="1"/>
      <c r="Y7989" s="1"/>
      <c r="Z7989" s="1"/>
      <c r="AA7989" s="1"/>
      <c r="AB7989" s="1"/>
      <c r="AC7989" s="1"/>
      <c r="AD7989" s="1"/>
      <c r="AE7989" s="1"/>
      <c r="AF7989" s="1"/>
      <c r="AG7989" s="1"/>
      <c r="AH7989" s="1"/>
      <c r="AI7989" s="1"/>
      <c r="AJ7989" s="1"/>
    </row>
    <row r="7990" customFormat="false" ht="15.75" hidden="false" customHeight="true" outlineLevel="0" collapsed="false">
      <c r="A7990" s="1"/>
      <c r="B7990" s="11" t="str">
        <f aca="false">MID(L7990,1,1)</f>
        <v>7</v>
      </c>
      <c r="C7990" s="11" t="str">
        <f aca="false">MID(L7990,2,1)</f>
        <v>6</v>
      </c>
      <c r="D7990" s="11" t="str">
        <f aca="false">MID(L7990,3,1)</f>
        <v>2</v>
      </c>
      <c r="E7990" s="11" t="str">
        <f aca="false">MID(L7990,4,1)</f>
        <v>1</v>
      </c>
      <c r="F7990" s="11" t="str">
        <f aca="false">MID(L7990,5,2)</f>
        <v>01</v>
      </c>
      <c r="G7990" s="11" t="str">
        <f aca="false">MID(L7990,7,1)</f>
        <v>1</v>
      </c>
      <c r="H7990" s="11" t="str">
        <f aca="false">MID(L7990,8,1)</f>
        <v>4</v>
      </c>
      <c r="I7990" s="12" t="str">
        <f aca="false">IF(O7990="1","-x-",IF(O7990&lt;="4",MID(L7990,1,O7990-1),IF(O7990="5",MID(L7990,1,4),IF(O7990="6",MID(L7990,1,6),IF(AND(O7990="7",G7990="0"),MID(L7990,1,6),MID(L7990,1,7))))))</f>
        <v>7621011</v>
      </c>
      <c r="J7990" s="11" t="n">
        <v>2026</v>
      </c>
      <c r="K7990" s="11" t="s">
        <v>15</v>
      </c>
      <c r="L7990" s="32" t="n">
        <v>76210114</v>
      </c>
      <c r="M7990" s="1" t="s">
        <v>2674</v>
      </c>
      <c r="N7990" s="15" t="str">
        <f aca="false">IF(ISERROR(VLOOKUP(P7990,$I$2:$I$5308,1,FALSE()))=FALSE(),"S","A")</f>
        <v>A</v>
      </c>
      <c r="O7990" s="15" t="str">
        <f aca="false">IF(H7990&lt;&gt;"0","7",IF(G7990&lt;&gt;"0","6",IF(F7990&lt;&gt;"00","5",IF(E7990&lt;&gt;"0","4",IF(D7990&lt;&gt;"0","3",IF(C7990&lt;&gt;"0","2",IF(B7990&lt;&gt;"0","1","-x-")))))))</f>
        <v>7</v>
      </c>
      <c r="P7990" s="16" t="str">
        <f aca="false">IF(O7990="1",MID(L7990,1,1),IF(O7990="2",MID(L7990,1,2),IF(O7990="3",MID(L7990,1,3),IF(O7990="4",MID(L7990,1,4),IF(O7990="5",MID(L7990,1,6),IF(O7990="6",MID(L7990,1,7),IF(O7990="7",MID(L7990,1,8),IF(O7990="8",MID(L7990,1,10)))))))))</f>
        <v>76210114</v>
      </c>
      <c r="Q7990" s="1"/>
      <c r="R7990" s="1"/>
      <c r="S7990" s="1"/>
      <c r="T7990" s="1"/>
      <c r="U7990" s="1"/>
      <c r="V7990" s="1"/>
      <c r="W7990" s="1"/>
      <c r="X7990" s="1"/>
      <c r="Y7990" s="1"/>
      <c r="Z7990" s="1"/>
      <c r="AA7990" s="1"/>
      <c r="AB7990" s="1"/>
      <c r="AC7990" s="1"/>
      <c r="AD7990" s="1"/>
      <c r="AE7990" s="1"/>
      <c r="AF7990" s="1"/>
      <c r="AG7990" s="1"/>
      <c r="AH7990" s="1"/>
      <c r="AI7990" s="1"/>
      <c r="AJ7990" s="1"/>
    </row>
    <row r="7991" customFormat="false" ht="15.75" hidden="false" customHeight="true" outlineLevel="0" collapsed="false">
      <c r="A7991" s="1"/>
      <c r="B7991" s="11" t="str">
        <f aca="false">MID(L7991,1,1)</f>
        <v>7</v>
      </c>
      <c r="C7991" s="11" t="str">
        <f aca="false">MID(L7991,2,1)</f>
        <v>6</v>
      </c>
      <c r="D7991" s="11" t="str">
        <f aca="false">MID(L7991,3,1)</f>
        <v>2</v>
      </c>
      <c r="E7991" s="11" t="str">
        <f aca="false">MID(L7991,4,1)</f>
        <v>1</v>
      </c>
      <c r="F7991" s="11" t="str">
        <f aca="false">MID(L7991,5,2)</f>
        <v>01</v>
      </c>
      <c r="G7991" s="11" t="str">
        <f aca="false">MID(L7991,7,1)</f>
        <v>1</v>
      </c>
      <c r="H7991" s="11" t="str">
        <f aca="false">MID(L7991,8,1)</f>
        <v>5</v>
      </c>
      <c r="I7991" s="12" t="str">
        <f aca="false">IF(O7991="1","-x-",IF(O7991&lt;="4",MID(L7991,1,O7991-1),IF(O7991="5",MID(L7991,1,4),IF(O7991="6",MID(L7991,1,6),IF(AND(O7991="7",G7991="0"),MID(L7991,1,6),MID(L7991,1,7))))))</f>
        <v>7621011</v>
      </c>
      <c r="J7991" s="11" t="n">
        <v>2026</v>
      </c>
      <c r="K7991" s="11" t="s">
        <v>15</v>
      </c>
      <c r="L7991" s="32" t="n">
        <v>76210115</v>
      </c>
      <c r="M7991" s="1" t="s">
        <v>2675</v>
      </c>
      <c r="N7991" s="15" t="str">
        <f aca="false">IF(ISERROR(VLOOKUP(P7991,$I$2:$I$5308,1,FALSE()))=FALSE(),"S","A")</f>
        <v>A</v>
      </c>
      <c r="O7991" s="15" t="str">
        <f aca="false">IF(H7991&lt;&gt;"0","7",IF(G7991&lt;&gt;"0","6",IF(F7991&lt;&gt;"00","5",IF(E7991&lt;&gt;"0","4",IF(D7991&lt;&gt;"0","3",IF(C7991&lt;&gt;"0","2",IF(B7991&lt;&gt;"0","1","-x-")))))))</f>
        <v>7</v>
      </c>
      <c r="P7991" s="16" t="str">
        <f aca="false">IF(O7991="1",MID(L7991,1,1),IF(O7991="2",MID(L7991,1,2),IF(O7991="3",MID(L7991,1,3),IF(O7991="4",MID(L7991,1,4),IF(O7991="5",MID(L7991,1,6),IF(O7991="6",MID(L7991,1,7),IF(O7991="7",MID(L7991,1,8),IF(O7991="8",MID(L7991,1,10)))))))))</f>
        <v>76210115</v>
      </c>
      <c r="Q7991" s="1"/>
      <c r="R7991" s="1"/>
      <c r="S7991" s="1"/>
      <c r="T7991" s="1"/>
      <c r="U7991" s="1"/>
      <c r="V7991" s="1"/>
      <c r="W7991" s="1"/>
      <c r="X7991" s="1"/>
      <c r="Y7991" s="1"/>
      <c r="Z7991" s="1"/>
      <c r="AA7991" s="1"/>
      <c r="AB7991" s="1"/>
      <c r="AC7991" s="1"/>
      <c r="AD7991" s="1"/>
      <c r="AE7991" s="1"/>
      <c r="AF7991" s="1"/>
      <c r="AG7991" s="1"/>
      <c r="AH7991" s="1"/>
      <c r="AI7991" s="1"/>
      <c r="AJ7991" s="1"/>
    </row>
    <row r="7992" customFormat="false" ht="15.75" hidden="false" customHeight="true" outlineLevel="0" collapsed="false">
      <c r="A7992" s="1"/>
      <c r="B7992" s="11" t="str">
        <f aca="false">MID(L7992,1,1)</f>
        <v>7</v>
      </c>
      <c r="C7992" s="11" t="str">
        <f aca="false">MID(L7992,2,1)</f>
        <v>6</v>
      </c>
      <c r="D7992" s="11" t="str">
        <f aca="false">MID(L7992,3,1)</f>
        <v>2</v>
      </c>
      <c r="E7992" s="11" t="str">
        <f aca="false">MID(L7992,4,1)</f>
        <v>1</v>
      </c>
      <c r="F7992" s="11" t="str">
        <f aca="false">MID(L7992,5,2)</f>
        <v>01</v>
      </c>
      <c r="G7992" s="11" t="str">
        <f aca="false">MID(L7992,7,1)</f>
        <v>1</v>
      </c>
      <c r="H7992" s="11" t="str">
        <f aca="false">MID(L7992,8,1)</f>
        <v>6</v>
      </c>
      <c r="I7992" s="12" t="str">
        <f aca="false">IF(O7992="1","-x-",IF(O7992&lt;="4",MID(L7992,1,O7992-1),IF(O7992="5",MID(L7992,1,4),IF(O7992="6",MID(L7992,1,6),IF(AND(O7992="7",G7992="0"),MID(L7992,1,6),MID(L7992,1,7))))))</f>
        <v>7621011</v>
      </c>
      <c r="J7992" s="11" t="n">
        <v>2026</v>
      </c>
      <c r="K7992" s="11" t="s">
        <v>15</v>
      </c>
      <c r="L7992" s="32" t="n">
        <v>76210116</v>
      </c>
      <c r="M7992" s="1" t="s">
        <v>2676</v>
      </c>
      <c r="N7992" s="15" t="str">
        <f aca="false">IF(ISERROR(VLOOKUP(P7992,$I$2:$I$5308,1,FALSE()))=FALSE(),"S","A")</f>
        <v>A</v>
      </c>
      <c r="O7992" s="15" t="str">
        <f aca="false">IF(H7992&lt;&gt;"0","7",IF(G7992&lt;&gt;"0","6",IF(F7992&lt;&gt;"00","5",IF(E7992&lt;&gt;"0","4",IF(D7992&lt;&gt;"0","3",IF(C7992&lt;&gt;"0","2",IF(B7992&lt;&gt;"0","1","-x-")))))))</f>
        <v>7</v>
      </c>
      <c r="P7992" s="16" t="str">
        <f aca="false">IF(O7992="1",MID(L7992,1,1),IF(O7992="2",MID(L7992,1,2),IF(O7992="3",MID(L7992,1,3),IF(O7992="4",MID(L7992,1,4),IF(O7992="5",MID(L7992,1,6),IF(O7992="6",MID(L7992,1,7),IF(O7992="7",MID(L7992,1,8),IF(O7992="8",MID(L7992,1,10)))))))))</f>
        <v>76210116</v>
      </c>
      <c r="Q7992" s="1"/>
      <c r="R7992" s="1"/>
      <c r="S7992" s="1"/>
      <c r="T7992" s="1"/>
      <c r="U7992" s="1"/>
      <c r="V7992" s="1"/>
      <c r="W7992" s="1"/>
      <c r="X7992" s="1"/>
      <c r="Y7992" s="1"/>
      <c r="Z7992" s="1"/>
      <c r="AA7992" s="1"/>
      <c r="AB7992" s="1"/>
      <c r="AC7992" s="1"/>
      <c r="AD7992" s="1"/>
      <c r="AE7992" s="1"/>
      <c r="AF7992" s="1"/>
      <c r="AG7992" s="1"/>
      <c r="AH7992" s="1"/>
      <c r="AI7992" s="1"/>
      <c r="AJ7992" s="1"/>
    </row>
    <row r="7993" customFormat="false" ht="15.75" hidden="false" customHeight="true" outlineLevel="0" collapsed="false">
      <c r="A7993" s="1"/>
      <c r="B7993" s="11" t="str">
        <f aca="false">MID(L7993,1,1)</f>
        <v>7</v>
      </c>
      <c r="C7993" s="11" t="str">
        <f aca="false">MID(L7993,2,1)</f>
        <v>6</v>
      </c>
      <c r="D7993" s="11" t="str">
        <f aca="false">MID(L7993,3,1)</f>
        <v>2</v>
      </c>
      <c r="E7993" s="11" t="str">
        <f aca="false">MID(L7993,4,1)</f>
        <v>1</v>
      </c>
      <c r="F7993" s="11" t="str">
        <f aca="false">MID(L7993,5,2)</f>
        <v>01</v>
      </c>
      <c r="G7993" s="11" t="str">
        <f aca="false">MID(L7993,7,1)</f>
        <v>1</v>
      </c>
      <c r="H7993" s="11" t="str">
        <f aca="false">MID(L7993,8,1)</f>
        <v>7</v>
      </c>
      <c r="I7993" s="12" t="str">
        <f aca="false">IF(O7993="1","-x-",IF(O7993&lt;="4",MID(L7993,1,O7993-1),IF(O7993="5",MID(L7993,1,4),IF(O7993="6",MID(L7993,1,6),IF(AND(O7993="7",G7993="0"),MID(L7993,1,6),MID(L7993,1,7))))))</f>
        <v>7621011</v>
      </c>
      <c r="J7993" s="11" t="n">
        <v>2026</v>
      </c>
      <c r="K7993" s="11" t="s">
        <v>15</v>
      </c>
      <c r="L7993" s="32" t="n">
        <v>76210117</v>
      </c>
      <c r="M7993" s="1" t="s">
        <v>2677</v>
      </c>
      <c r="N7993" s="15" t="str">
        <f aca="false">IF(ISERROR(VLOOKUP(P7993,$I$2:$I$5308,1,FALSE()))=FALSE(),"S","A")</f>
        <v>A</v>
      </c>
      <c r="O7993" s="15" t="str">
        <f aca="false">IF(H7993&lt;&gt;"0","7",IF(G7993&lt;&gt;"0","6",IF(F7993&lt;&gt;"00","5",IF(E7993&lt;&gt;"0","4",IF(D7993&lt;&gt;"0","3",IF(C7993&lt;&gt;"0","2",IF(B7993&lt;&gt;"0","1","-x-")))))))</f>
        <v>7</v>
      </c>
      <c r="P7993" s="16" t="str">
        <f aca="false">IF(O7993="1",MID(L7993,1,1),IF(O7993="2",MID(L7993,1,2),IF(O7993="3",MID(L7993,1,3),IF(O7993="4",MID(L7993,1,4),IF(O7993="5",MID(L7993,1,6),IF(O7993="6",MID(L7993,1,7),IF(O7993="7",MID(L7993,1,8),IF(O7993="8",MID(L7993,1,10)))))))))</f>
        <v>76210117</v>
      </c>
      <c r="Q7993" s="1"/>
      <c r="R7993" s="1"/>
      <c r="S7993" s="1"/>
      <c r="T7993" s="1"/>
      <c r="U7993" s="1"/>
      <c r="V7993" s="1"/>
      <c r="W7993" s="1"/>
      <c r="X7993" s="1"/>
      <c r="Y7993" s="1"/>
      <c r="Z7993" s="1"/>
      <c r="AA7993" s="1"/>
      <c r="AB7993" s="1"/>
      <c r="AC7993" s="1"/>
      <c r="AD7993" s="1"/>
      <c r="AE7993" s="1"/>
      <c r="AF7993" s="1"/>
      <c r="AG7993" s="1"/>
      <c r="AH7993" s="1"/>
      <c r="AI7993" s="1"/>
      <c r="AJ7993" s="1"/>
    </row>
    <row r="7994" customFormat="false" ht="15.75" hidden="false" customHeight="true" outlineLevel="0" collapsed="false">
      <c r="A7994" s="1"/>
      <c r="B7994" s="11" t="str">
        <f aca="false">MID(L7994,1,1)</f>
        <v>7</v>
      </c>
      <c r="C7994" s="11" t="str">
        <f aca="false">MID(L7994,2,1)</f>
        <v>6</v>
      </c>
      <c r="D7994" s="11" t="str">
        <f aca="false">MID(L7994,3,1)</f>
        <v>2</v>
      </c>
      <c r="E7994" s="11" t="str">
        <f aca="false">MID(L7994,4,1)</f>
        <v>1</v>
      </c>
      <c r="F7994" s="11" t="str">
        <f aca="false">MID(L7994,5,2)</f>
        <v>01</v>
      </c>
      <c r="G7994" s="11" t="str">
        <f aca="false">MID(L7994,7,1)</f>
        <v>1</v>
      </c>
      <c r="H7994" s="11" t="str">
        <f aca="false">MID(L7994,8,1)</f>
        <v>8</v>
      </c>
      <c r="I7994" s="12" t="str">
        <f aca="false">IF(O7994="1","-x-",IF(O7994&lt;="4",MID(L7994,1,O7994-1),IF(O7994="5",MID(L7994,1,4),IF(O7994="6",MID(L7994,1,6),IF(AND(O7994="7",G7994="0"),MID(L7994,1,6),MID(L7994,1,7))))))</f>
        <v>7621011</v>
      </c>
      <c r="J7994" s="11" t="n">
        <v>2026</v>
      </c>
      <c r="K7994" s="11" t="s">
        <v>15</v>
      </c>
      <c r="L7994" s="32" t="n">
        <v>76210118</v>
      </c>
      <c r="M7994" s="1" t="s">
        <v>2678</v>
      </c>
      <c r="N7994" s="15" t="str">
        <f aca="false">IF(ISERROR(VLOOKUP(P7994,$I$2:$I$5308,1,FALSE()))=FALSE(),"S","A")</f>
        <v>A</v>
      </c>
      <c r="O7994" s="15" t="str">
        <f aca="false">IF(H7994&lt;&gt;"0","7",IF(G7994&lt;&gt;"0","6",IF(F7994&lt;&gt;"00","5",IF(E7994&lt;&gt;"0","4",IF(D7994&lt;&gt;"0","3",IF(C7994&lt;&gt;"0","2",IF(B7994&lt;&gt;"0","1","-x-")))))))</f>
        <v>7</v>
      </c>
      <c r="P7994" s="16" t="str">
        <f aca="false">IF(O7994="1",MID(L7994,1,1),IF(O7994="2",MID(L7994,1,2),IF(O7994="3",MID(L7994,1,3),IF(O7994="4",MID(L7994,1,4),IF(O7994="5",MID(L7994,1,6),IF(O7994="6",MID(L7994,1,7),IF(O7994="7",MID(L7994,1,8),IF(O7994="8",MID(L7994,1,10)))))))))</f>
        <v>76210118</v>
      </c>
      <c r="Q7994" s="1"/>
      <c r="R7994" s="1"/>
      <c r="S7994" s="1"/>
      <c r="T7994" s="1"/>
      <c r="U7994" s="1"/>
      <c r="V7994" s="1"/>
      <c r="W7994" s="1"/>
      <c r="X7994" s="1"/>
      <c r="Y7994" s="1"/>
      <c r="Z7994" s="1"/>
      <c r="AA7994" s="1"/>
      <c r="AB7994" s="1"/>
      <c r="AC7994" s="1"/>
      <c r="AD7994" s="1"/>
      <c r="AE7994" s="1"/>
      <c r="AF7994" s="1"/>
      <c r="AG7994" s="1"/>
      <c r="AH7994" s="1"/>
      <c r="AI7994" s="1"/>
      <c r="AJ7994" s="1"/>
    </row>
    <row r="7995" customFormat="false" ht="15.75" hidden="false" customHeight="true" outlineLevel="0" collapsed="false">
      <c r="A7995" s="1"/>
      <c r="B7995" s="11" t="str">
        <f aca="false">MID(L7995,1,1)</f>
        <v>7</v>
      </c>
      <c r="C7995" s="11" t="str">
        <f aca="false">MID(L7995,2,1)</f>
        <v>6</v>
      </c>
      <c r="D7995" s="11" t="str">
        <f aca="false">MID(L7995,3,1)</f>
        <v>2</v>
      </c>
      <c r="E7995" s="11" t="str">
        <f aca="false">MID(L7995,4,1)</f>
        <v>1</v>
      </c>
      <c r="F7995" s="11" t="str">
        <f aca="false">MID(L7995,5,2)</f>
        <v>01</v>
      </c>
      <c r="G7995" s="11" t="str">
        <f aca="false">MID(L7995,7,1)</f>
        <v>2</v>
      </c>
      <c r="H7995" s="11" t="str">
        <f aca="false">MID(L7995,8,1)</f>
        <v>0</v>
      </c>
      <c r="I7995" s="12" t="str">
        <f aca="false">IF(O7995="1","-x-",IF(O7995&lt;="4",MID(L7995,1,O7995-1),IF(O7995="5",MID(L7995,1,4),IF(O7995="6",MID(L7995,1,6),IF(AND(O7995="7",G7995="0"),MID(L7995,1,6),MID(L7995,1,7))))))</f>
        <v>762101</v>
      </c>
      <c r="J7995" s="11" t="n">
        <v>2026</v>
      </c>
      <c r="K7995" s="11" t="s">
        <v>15</v>
      </c>
      <c r="L7995" s="32" t="n">
        <v>76210120</v>
      </c>
      <c r="M7995" s="1" t="s">
        <v>2679</v>
      </c>
      <c r="N7995" s="15" t="str">
        <f aca="false">IF(ISERROR(VLOOKUP(P7995,$I$2:$I$5308,1,FALSE()))=FALSE(),"S","A")</f>
        <v>A</v>
      </c>
      <c r="O7995" s="15" t="str">
        <f aca="false">IF(H7995&lt;&gt;"0","7",IF(G7995&lt;&gt;"0","6",IF(F7995&lt;&gt;"00","5",IF(E7995&lt;&gt;"0","4",IF(D7995&lt;&gt;"0","3",IF(C7995&lt;&gt;"0","2",IF(B7995&lt;&gt;"0","1","-x-")))))))</f>
        <v>6</v>
      </c>
      <c r="P7995" s="16" t="str">
        <f aca="false">IF(O7995="1",MID(L7995,1,1),IF(O7995="2",MID(L7995,1,2),IF(O7995="3",MID(L7995,1,3),IF(O7995="4",MID(L7995,1,4),IF(O7995="5",MID(L7995,1,6),IF(O7995="6",MID(L7995,1,7),IF(O7995="7",MID(L7995,1,8),IF(O7995="8",MID(L7995,1,10)))))))))</f>
        <v>7621012</v>
      </c>
      <c r="Q7995" s="1"/>
      <c r="R7995" s="1"/>
      <c r="S7995" s="1"/>
      <c r="T7995" s="1"/>
      <c r="U7995" s="1" t="s">
        <v>1637</v>
      </c>
      <c r="V7995" s="1"/>
      <c r="W7995" s="1"/>
      <c r="X7995" s="1"/>
      <c r="Y7995" s="1"/>
      <c r="Z7995" s="1"/>
      <c r="AA7995" s="1"/>
      <c r="AB7995" s="1"/>
      <c r="AC7995" s="1"/>
      <c r="AD7995" s="1"/>
      <c r="AE7995" s="1"/>
      <c r="AF7995" s="1"/>
      <c r="AG7995" s="1"/>
      <c r="AH7995" s="1"/>
      <c r="AI7995" s="1"/>
      <c r="AJ7995" s="1"/>
    </row>
    <row r="7996" customFormat="false" ht="15.75" hidden="false" customHeight="true" outlineLevel="0" collapsed="false">
      <c r="A7996" s="1"/>
      <c r="B7996" s="11" t="str">
        <f aca="false">MID(L7996,1,1)</f>
        <v>7</v>
      </c>
      <c r="C7996" s="11" t="str">
        <f aca="false">MID(L7996,2,1)</f>
        <v>6</v>
      </c>
      <c r="D7996" s="11" t="str">
        <f aca="false">MID(L7996,3,1)</f>
        <v>2</v>
      </c>
      <c r="E7996" s="11" t="str">
        <f aca="false">MID(L7996,4,1)</f>
        <v>1</v>
      </c>
      <c r="F7996" s="11" t="str">
        <f aca="false">MID(L7996,5,2)</f>
        <v>01</v>
      </c>
      <c r="G7996" s="11" t="str">
        <f aca="false">MID(L7996,7,1)</f>
        <v>2</v>
      </c>
      <c r="H7996" s="11" t="str">
        <f aca="false">MID(L7996,8,1)</f>
        <v>1</v>
      </c>
      <c r="I7996" s="12" t="str">
        <f aca="false">IF(O7996="1","-x-",IF(O7996&lt;="4",MID(L7996,1,O7996-1),IF(O7996="5",MID(L7996,1,4),IF(O7996="6",MID(L7996,1,6),IF(AND(O7996="7",G7996="0"),MID(L7996,1,6),MID(L7996,1,7))))))</f>
        <v>7621012</v>
      </c>
      <c r="J7996" s="11" t="n">
        <v>2026</v>
      </c>
      <c r="K7996" s="11" t="s">
        <v>15</v>
      </c>
      <c r="L7996" s="32" t="n">
        <v>76210121</v>
      </c>
      <c r="M7996" s="1" t="s">
        <v>2680</v>
      </c>
      <c r="N7996" s="15" t="str">
        <f aca="false">IF(ISERROR(VLOOKUP(P7996,$I$2:$I$5308,1,FALSE()))=FALSE(),"S","A")</f>
        <v>A</v>
      </c>
      <c r="O7996" s="15" t="str">
        <f aca="false">IF(H7996&lt;&gt;"0","7",IF(G7996&lt;&gt;"0","6",IF(F7996&lt;&gt;"00","5",IF(E7996&lt;&gt;"0","4",IF(D7996&lt;&gt;"0","3",IF(C7996&lt;&gt;"0","2",IF(B7996&lt;&gt;"0","1","-x-")))))))</f>
        <v>7</v>
      </c>
      <c r="P7996" s="16" t="str">
        <f aca="false">IF(O7996="1",MID(L7996,1,1),IF(O7996="2",MID(L7996,1,2),IF(O7996="3",MID(L7996,1,3),IF(O7996="4",MID(L7996,1,4),IF(O7996="5",MID(L7996,1,6),IF(O7996="6",MID(L7996,1,7),IF(O7996="7",MID(L7996,1,8),IF(O7996="8",MID(L7996,1,10)))))))))</f>
        <v>76210121</v>
      </c>
      <c r="Q7996" s="1"/>
      <c r="R7996" s="1"/>
      <c r="S7996" s="1"/>
      <c r="T7996" s="1"/>
      <c r="U7996" s="1"/>
      <c r="V7996" s="1"/>
      <c r="W7996" s="1"/>
      <c r="X7996" s="1"/>
      <c r="Y7996" s="1"/>
      <c r="Z7996" s="1"/>
      <c r="AA7996" s="1"/>
      <c r="AB7996" s="1"/>
      <c r="AC7996" s="1"/>
      <c r="AD7996" s="1"/>
      <c r="AE7996" s="1"/>
      <c r="AF7996" s="1"/>
      <c r="AG7996" s="1"/>
      <c r="AH7996" s="1"/>
      <c r="AI7996" s="1"/>
      <c r="AJ7996" s="1"/>
    </row>
    <row r="7997" customFormat="false" ht="15.75" hidden="false" customHeight="true" outlineLevel="0" collapsed="false">
      <c r="A7997" s="1"/>
      <c r="B7997" s="11" t="str">
        <f aca="false">MID(L7997,1,1)</f>
        <v>7</v>
      </c>
      <c r="C7997" s="11" t="str">
        <f aca="false">MID(L7997,2,1)</f>
        <v>6</v>
      </c>
      <c r="D7997" s="11" t="str">
        <f aca="false">MID(L7997,3,1)</f>
        <v>2</v>
      </c>
      <c r="E7997" s="11" t="str">
        <f aca="false">MID(L7997,4,1)</f>
        <v>1</v>
      </c>
      <c r="F7997" s="11" t="str">
        <f aca="false">MID(L7997,5,2)</f>
        <v>01</v>
      </c>
      <c r="G7997" s="11" t="str">
        <f aca="false">MID(L7997,7,1)</f>
        <v>2</v>
      </c>
      <c r="H7997" s="11" t="str">
        <f aca="false">MID(L7997,8,1)</f>
        <v>2</v>
      </c>
      <c r="I7997" s="12" t="str">
        <f aca="false">IF(O7997="1","-x-",IF(O7997&lt;="4",MID(L7997,1,O7997-1),IF(O7997="5",MID(L7997,1,4),IF(O7997="6",MID(L7997,1,6),IF(AND(O7997="7",G7997="0"),MID(L7997,1,6),MID(L7997,1,7))))))</f>
        <v>7621012</v>
      </c>
      <c r="J7997" s="11" t="n">
        <v>2026</v>
      </c>
      <c r="K7997" s="11" t="s">
        <v>15</v>
      </c>
      <c r="L7997" s="32" t="n">
        <v>76210122</v>
      </c>
      <c r="M7997" s="1" t="s">
        <v>2681</v>
      </c>
      <c r="N7997" s="15" t="str">
        <f aca="false">IF(ISERROR(VLOOKUP(P7997,$I$2:$I$5308,1,FALSE()))=FALSE(),"S","A")</f>
        <v>A</v>
      </c>
      <c r="O7997" s="15" t="str">
        <f aca="false">IF(H7997&lt;&gt;"0","7",IF(G7997&lt;&gt;"0","6",IF(F7997&lt;&gt;"00","5",IF(E7997&lt;&gt;"0","4",IF(D7997&lt;&gt;"0","3",IF(C7997&lt;&gt;"0","2",IF(B7997&lt;&gt;"0","1","-x-")))))))</f>
        <v>7</v>
      </c>
      <c r="P7997" s="16" t="str">
        <f aca="false">IF(O7997="1",MID(L7997,1,1),IF(O7997="2",MID(L7997,1,2),IF(O7997="3",MID(L7997,1,3),IF(O7997="4",MID(L7997,1,4),IF(O7997="5",MID(L7997,1,6),IF(O7997="6",MID(L7997,1,7),IF(O7997="7",MID(L7997,1,8),IF(O7997="8",MID(L7997,1,10)))))))))</f>
        <v>76210122</v>
      </c>
      <c r="Q7997" s="1"/>
      <c r="R7997" s="1"/>
      <c r="S7997" s="1"/>
      <c r="T7997" s="1"/>
      <c r="U7997" s="1"/>
      <c r="V7997" s="1"/>
      <c r="W7997" s="1"/>
      <c r="X7997" s="1"/>
      <c r="Y7997" s="1"/>
      <c r="Z7997" s="1"/>
      <c r="AA7997" s="1"/>
      <c r="AB7997" s="1"/>
      <c r="AC7997" s="1"/>
      <c r="AD7997" s="1"/>
      <c r="AE7997" s="1"/>
      <c r="AF7997" s="1"/>
      <c r="AG7997" s="1"/>
      <c r="AH7997" s="1"/>
      <c r="AI7997" s="1"/>
      <c r="AJ7997" s="1"/>
    </row>
    <row r="7998" customFormat="false" ht="15.75" hidden="false" customHeight="true" outlineLevel="0" collapsed="false">
      <c r="A7998" s="1"/>
      <c r="B7998" s="11" t="str">
        <f aca="false">MID(L7998,1,1)</f>
        <v>7</v>
      </c>
      <c r="C7998" s="11" t="str">
        <f aca="false">MID(L7998,2,1)</f>
        <v>6</v>
      </c>
      <c r="D7998" s="11" t="str">
        <f aca="false">MID(L7998,3,1)</f>
        <v>2</v>
      </c>
      <c r="E7998" s="11" t="str">
        <f aca="false">MID(L7998,4,1)</f>
        <v>1</v>
      </c>
      <c r="F7998" s="11" t="str">
        <f aca="false">MID(L7998,5,2)</f>
        <v>01</v>
      </c>
      <c r="G7998" s="11" t="str">
        <f aca="false">MID(L7998,7,1)</f>
        <v>2</v>
      </c>
      <c r="H7998" s="11" t="str">
        <f aca="false">MID(L7998,8,1)</f>
        <v>3</v>
      </c>
      <c r="I7998" s="12" t="str">
        <f aca="false">IF(O7998="1","-x-",IF(O7998&lt;="4",MID(L7998,1,O7998-1),IF(O7998="5",MID(L7998,1,4),IF(O7998="6",MID(L7998,1,6),IF(AND(O7998="7",G7998="0"),MID(L7998,1,6),MID(L7998,1,7))))))</f>
        <v>7621012</v>
      </c>
      <c r="J7998" s="11" t="n">
        <v>2026</v>
      </c>
      <c r="K7998" s="11" t="s">
        <v>15</v>
      </c>
      <c r="L7998" s="32" t="n">
        <v>76210123</v>
      </c>
      <c r="M7998" s="1" t="s">
        <v>2682</v>
      </c>
      <c r="N7998" s="15" t="str">
        <f aca="false">IF(ISERROR(VLOOKUP(P7998,$I$2:$I$5308,1,FALSE()))=FALSE(),"S","A")</f>
        <v>A</v>
      </c>
      <c r="O7998" s="15" t="str">
        <f aca="false">IF(H7998&lt;&gt;"0","7",IF(G7998&lt;&gt;"0","6",IF(F7998&lt;&gt;"00","5",IF(E7998&lt;&gt;"0","4",IF(D7998&lt;&gt;"0","3",IF(C7998&lt;&gt;"0","2",IF(B7998&lt;&gt;"0","1","-x-")))))))</f>
        <v>7</v>
      </c>
      <c r="P7998" s="16" t="str">
        <f aca="false">IF(O7998="1",MID(L7998,1,1),IF(O7998="2",MID(L7998,1,2),IF(O7998="3",MID(L7998,1,3),IF(O7998="4",MID(L7998,1,4),IF(O7998="5",MID(L7998,1,6),IF(O7998="6",MID(L7998,1,7),IF(O7998="7",MID(L7998,1,8),IF(O7998="8",MID(L7998,1,10)))))))))</f>
        <v>76210123</v>
      </c>
      <c r="Q7998" s="1"/>
      <c r="R7998" s="1"/>
      <c r="S7998" s="1"/>
      <c r="T7998" s="1"/>
      <c r="U7998" s="1"/>
      <c r="V7998" s="1"/>
      <c r="W7998" s="1"/>
      <c r="X7998" s="1"/>
      <c r="Y7998" s="1"/>
      <c r="Z7998" s="1"/>
      <c r="AA7998" s="1"/>
      <c r="AB7998" s="1"/>
      <c r="AC7998" s="1"/>
      <c r="AD7998" s="1"/>
      <c r="AE7998" s="1"/>
      <c r="AF7998" s="1"/>
      <c r="AG7998" s="1"/>
      <c r="AH7998" s="1"/>
      <c r="AI7998" s="1"/>
      <c r="AJ7998" s="1"/>
    </row>
    <row r="7999" customFormat="false" ht="15.75" hidden="false" customHeight="true" outlineLevel="0" collapsed="false">
      <c r="A7999" s="1"/>
      <c r="B7999" s="11" t="str">
        <f aca="false">MID(L7999,1,1)</f>
        <v>7</v>
      </c>
      <c r="C7999" s="11" t="str">
        <f aca="false">MID(L7999,2,1)</f>
        <v>6</v>
      </c>
      <c r="D7999" s="11" t="str">
        <f aca="false">MID(L7999,3,1)</f>
        <v>2</v>
      </c>
      <c r="E7999" s="11" t="str">
        <f aca="false">MID(L7999,4,1)</f>
        <v>1</v>
      </c>
      <c r="F7999" s="11" t="str">
        <f aca="false">MID(L7999,5,2)</f>
        <v>01</v>
      </c>
      <c r="G7999" s="11" t="str">
        <f aca="false">MID(L7999,7,1)</f>
        <v>2</v>
      </c>
      <c r="H7999" s="11" t="str">
        <f aca="false">MID(L7999,8,1)</f>
        <v>4</v>
      </c>
      <c r="I7999" s="12" t="str">
        <f aca="false">IF(O7999="1","-x-",IF(O7999&lt;="4",MID(L7999,1,O7999-1),IF(O7999="5",MID(L7999,1,4),IF(O7999="6",MID(L7999,1,6),IF(AND(O7999="7",G7999="0"),MID(L7999,1,6),MID(L7999,1,7))))))</f>
        <v>7621012</v>
      </c>
      <c r="J7999" s="11" t="n">
        <v>2026</v>
      </c>
      <c r="K7999" s="11" t="s">
        <v>15</v>
      </c>
      <c r="L7999" s="32" t="n">
        <v>76210124</v>
      </c>
      <c r="M7999" s="1" t="s">
        <v>2683</v>
      </c>
      <c r="N7999" s="15" t="str">
        <f aca="false">IF(ISERROR(VLOOKUP(P7999,$I$2:$I$5308,1,FALSE()))=FALSE(),"S","A")</f>
        <v>A</v>
      </c>
      <c r="O7999" s="15" t="str">
        <f aca="false">IF(H7999&lt;&gt;"0","7",IF(G7999&lt;&gt;"0","6",IF(F7999&lt;&gt;"00","5",IF(E7999&lt;&gt;"0","4",IF(D7999&lt;&gt;"0","3",IF(C7999&lt;&gt;"0","2",IF(B7999&lt;&gt;"0","1","-x-")))))))</f>
        <v>7</v>
      </c>
      <c r="P7999" s="16" t="str">
        <f aca="false">IF(O7999="1",MID(L7999,1,1),IF(O7999="2",MID(L7999,1,2),IF(O7999="3",MID(L7999,1,3),IF(O7999="4",MID(L7999,1,4),IF(O7999="5",MID(L7999,1,6),IF(O7999="6",MID(L7999,1,7),IF(O7999="7",MID(L7999,1,8),IF(O7999="8",MID(L7999,1,10)))))))))</f>
        <v>76210124</v>
      </c>
      <c r="Q7999" s="1"/>
      <c r="R7999" s="1"/>
      <c r="S7999" s="1"/>
      <c r="T7999" s="1"/>
      <c r="U7999" s="1"/>
      <c r="V7999" s="1"/>
      <c r="W7999" s="1"/>
      <c r="X7999" s="1"/>
      <c r="Y7999" s="1"/>
      <c r="Z7999" s="1"/>
      <c r="AA7999" s="1"/>
      <c r="AB7999" s="1"/>
      <c r="AC7999" s="1"/>
      <c r="AD7999" s="1"/>
      <c r="AE7999" s="1"/>
      <c r="AF7999" s="1"/>
      <c r="AG7999" s="1"/>
      <c r="AH7999" s="1"/>
      <c r="AI7999" s="1"/>
      <c r="AJ7999" s="1"/>
    </row>
    <row r="8000" customFormat="false" ht="15.75" hidden="false" customHeight="true" outlineLevel="0" collapsed="false">
      <c r="A8000" s="1"/>
      <c r="B8000" s="11" t="str">
        <f aca="false">MID(L8000,1,1)</f>
        <v>7</v>
      </c>
      <c r="C8000" s="11" t="str">
        <f aca="false">MID(L8000,2,1)</f>
        <v>6</v>
      </c>
      <c r="D8000" s="11" t="str">
        <f aca="false">MID(L8000,3,1)</f>
        <v>2</v>
      </c>
      <c r="E8000" s="11" t="str">
        <f aca="false">MID(L8000,4,1)</f>
        <v>1</v>
      </c>
      <c r="F8000" s="11" t="str">
        <f aca="false">MID(L8000,5,2)</f>
        <v>01</v>
      </c>
      <c r="G8000" s="11" t="str">
        <f aca="false">MID(L8000,7,1)</f>
        <v>2</v>
      </c>
      <c r="H8000" s="11" t="str">
        <f aca="false">MID(L8000,8,1)</f>
        <v>5</v>
      </c>
      <c r="I8000" s="12" t="str">
        <f aca="false">IF(O8000="1","-x-",IF(O8000&lt;="4",MID(L8000,1,O8000-1),IF(O8000="5",MID(L8000,1,4),IF(O8000="6",MID(L8000,1,6),IF(AND(O8000="7",G8000="0"),MID(L8000,1,6),MID(L8000,1,7))))))</f>
        <v>7621012</v>
      </c>
      <c r="J8000" s="11" t="n">
        <v>2026</v>
      </c>
      <c r="K8000" s="11" t="s">
        <v>15</v>
      </c>
      <c r="L8000" s="32" t="n">
        <v>76210125</v>
      </c>
      <c r="M8000" s="1" t="s">
        <v>2684</v>
      </c>
      <c r="N8000" s="15" t="str">
        <f aca="false">IF(ISERROR(VLOOKUP(P8000,$I$2:$I$5308,1,FALSE()))=FALSE(),"S","A")</f>
        <v>A</v>
      </c>
      <c r="O8000" s="15" t="str">
        <f aca="false">IF(H8000&lt;&gt;"0","7",IF(G8000&lt;&gt;"0","6",IF(F8000&lt;&gt;"00","5",IF(E8000&lt;&gt;"0","4",IF(D8000&lt;&gt;"0","3",IF(C8000&lt;&gt;"0","2",IF(B8000&lt;&gt;"0","1","-x-")))))))</f>
        <v>7</v>
      </c>
      <c r="P8000" s="16" t="str">
        <f aca="false">IF(O8000="1",MID(L8000,1,1),IF(O8000="2",MID(L8000,1,2),IF(O8000="3",MID(L8000,1,3),IF(O8000="4",MID(L8000,1,4),IF(O8000="5",MID(L8000,1,6),IF(O8000="6",MID(L8000,1,7),IF(O8000="7",MID(L8000,1,8),IF(O8000="8",MID(L8000,1,10)))))))))</f>
        <v>76210125</v>
      </c>
      <c r="Q8000" s="1"/>
      <c r="R8000" s="1"/>
      <c r="S8000" s="1"/>
      <c r="T8000" s="1"/>
      <c r="U8000" s="1"/>
      <c r="V8000" s="1"/>
      <c r="W8000" s="1"/>
      <c r="X8000" s="1"/>
      <c r="Y8000" s="1"/>
      <c r="Z8000" s="1"/>
      <c r="AA8000" s="1"/>
      <c r="AB8000" s="1"/>
      <c r="AC8000" s="1"/>
      <c r="AD8000" s="1"/>
      <c r="AE8000" s="1"/>
      <c r="AF8000" s="1"/>
      <c r="AG8000" s="1"/>
      <c r="AH8000" s="1"/>
      <c r="AI8000" s="1"/>
      <c r="AJ8000" s="1"/>
    </row>
    <row r="8001" customFormat="false" ht="15.75" hidden="false" customHeight="true" outlineLevel="0" collapsed="false">
      <c r="A8001" s="1"/>
      <c r="B8001" s="11" t="str">
        <f aca="false">MID(L8001,1,1)</f>
        <v>7</v>
      </c>
      <c r="C8001" s="11" t="str">
        <f aca="false">MID(L8001,2,1)</f>
        <v>6</v>
      </c>
      <c r="D8001" s="11" t="str">
        <f aca="false">MID(L8001,3,1)</f>
        <v>2</v>
      </c>
      <c r="E8001" s="11" t="str">
        <f aca="false">MID(L8001,4,1)</f>
        <v>1</v>
      </c>
      <c r="F8001" s="11" t="str">
        <f aca="false">MID(L8001,5,2)</f>
        <v>01</v>
      </c>
      <c r="G8001" s="11" t="str">
        <f aca="false">MID(L8001,7,1)</f>
        <v>2</v>
      </c>
      <c r="H8001" s="11" t="str">
        <f aca="false">MID(L8001,8,1)</f>
        <v>6</v>
      </c>
      <c r="I8001" s="12" t="str">
        <f aca="false">IF(O8001="1","-x-",IF(O8001&lt;="4",MID(L8001,1,O8001-1),IF(O8001="5",MID(L8001,1,4),IF(O8001="6",MID(L8001,1,6),IF(AND(O8001="7",G8001="0"),MID(L8001,1,6),MID(L8001,1,7))))))</f>
        <v>7621012</v>
      </c>
      <c r="J8001" s="11" t="n">
        <v>2026</v>
      </c>
      <c r="K8001" s="11" t="s">
        <v>15</v>
      </c>
      <c r="L8001" s="32" t="n">
        <v>76210126</v>
      </c>
      <c r="M8001" s="1" t="s">
        <v>2685</v>
      </c>
      <c r="N8001" s="15" t="str">
        <f aca="false">IF(ISERROR(VLOOKUP(P8001,$I$2:$I$5308,1,FALSE()))=FALSE(),"S","A")</f>
        <v>A</v>
      </c>
      <c r="O8001" s="15" t="str">
        <f aca="false">IF(H8001&lt;&gt;"0","7",IF(G8001&lt;&gt;"0","6",IF(F8001&lt;&gt;"00","5",IF(E8001&lt;&gt;"0","4",IF(D8001&lt;&gt;"0","3",IF(C8001&lt;&gt;"0","2",IF(B8001&lt;&gt;"0","1","-x-")))))))</f>
        <v>7</v>
      </c>
      <c r="P8001" s="16" t="str">
        <f aca="false">IF(O8001="1",MID(L8001,1,1),IF(O8001="2",MID(L8001,1,2),IF(O8001="3",MID(L8001,1,3),IF(O8001="4",MID(L8001,1,4),IF(O8001="5",MID(L8001,1,6),IF(O8001="6",MID(L8001,1,7),IF(O8001="7",MID(L8001,1,8),IF(O8001="8",MID(L8001,1,10)))))))))</f>
        <v>76210126</v>
      </c>
      <c r="Q8001" s="1"/>
      <c r="R8001" s="1"/>
      <c r="S8001" s="1"/>
      <c r="T8001" s="1"/>
      <c r="U8001" s="1"/>
      <c r="V8001" s="1"/>
      <c r="W8001" s="1"/>
      <c r="X8001" s="1"/>
      <c r="Y8001" s="1"/>
      <c r="Z8001" s="1"/>
      <c r="AA8001" s="1"/>
      <c r="AB8001" s="1"/>
      <c r="AC8001" s="1"/>
      <c r="AD8001" s="1"/>
      <c r="AE8001" s="1"/>
      <c r="AF8001" s="1"/>
      <c r="AG8001" s="1"/>
      <c r="AH8001" s="1"/>
      <c r="AI8001" s="1"/>
      <c r="AJ8001" s="1"/>
    </row>
    <row r="8002" customFormat="false" ht="15.75" hidden="false" customHeight="true" outlineLevel="0" collapsed="false">
      <c r="A8002" s="1"/>
      <c r="B8002" s="11" t="str">
        <f aca="false">MID(L8002,1,1)</f>
        <v>7</v>
      </c>
      <c r="C8002" s="11" t="str">
        <f aca="false">MID(L8002,2,1)</f>
        <v>6</v>
      </c>
      <c r="D8002" s="11" t="str">
        <f aca="false">MID(L8002,3,1)</f>
        <v>2</v>
      </c>
      <c r="E8002" s="11" t="str">
        <f aca="false">MID(L8002,4,1)</f>
        <v>1</v>
      </c>
      <c r="F8002" s="11" t="str">
        <f aca="false">MID(L8002,5,2)</f>
        <v>01</v>
      </c>
      <c r="G8002" s="11" t="str">
        <f aca="false">MID(L8002,7,1)</f>
        <v>2</v>
      </c>
      <c r="H8002" s="11" t="str">
        <f aca="false">MID(L8002,8,1)</f>
        <v>7</v>
      </c>
      <c r="I8002" s="12" t="str">
        <f aca="false">IF(O8002="1","-x-",IF(O8002&lt;="4",MID(L8002,1,O8002-1),IF(O8002="5",MID(L8002,1,4),IF(O8002="6",MID(L8002,1,6),IF(AND(O8002="7",G8002="0"),MID(L8002,1,6),MID(L8002,1,7))))))</f>
        <v>7621012</v>
      </c>
      <c r="J8002" s="11" t="n">
        <v>2026</v>
      </c>
      <c r="K8002" s="11" t="s">
        <v>15</v>
      </c>
      <c r="L8002" s="32" t="n">
        <v>76210127</v>
      </c>
      <c r="M8002" s="1" t="s">
        <v>2686</v>
      </c>
      <c r="N8002" s="15" t="str">
        <f aca="false">IF(ISERROR(VLOOKUP(P8002,$I$2:$I$5308,1,FALSE()))=FALSE(),"S","A")</f>
        <v>A</v>
      </c>
      <c r="O8002" s="15" t="str">
        <f aca="false">IF(H8002&lt;&gt;"0","7",IF(G8002&lt;&gt;"0","6",IF(F8002&lt;&gt;"00","5",IF(E8002&lt;&gt;"0","4",IF(D8002&lt;&gt;"0","3",IF(C8002&lt;&gt;"0","2",IF(B8002&lt;&gt;"0","1","-x-")))))))</f>
        <v>7</v>
      </c>
      <c r="P8002" s="16" t="str">
        <f aca="false">IF(O8002="1",MID(L8002,1,1),IF(O8002="2",MID(L8002,1,2),IF(O8002="3",MID(L8002,1,3),IF(O8002="4",MID(L8002,1,4),IF(O8002="5",MID(L8002,1,6),IF(O8002="6",MID(L8002,1,7),IF(O8002="7",MID(L8002,1,8),IF(O8002="8",MID(L8002,1,10)))))))))</f>
        <v>76210127</v>
      </c>
      <c r="Q8002" s="1"/>
      <c r="R8002" s="1"/>
      <c r="S8002" s="1"/>
      <c r="T8002" s="1"/>
      <c r="U8002" s="1"/>
      <c r="V8002" s="1"/>
      <c r="W8002" s="1"/>
      <c r="X8002" s="1"/>
      <c r="Y8002" s="1"/>
      <c r="Z8002" s="1"/>
      <c r="AA8002" s="1"/>
      <c r="AB8002" s="1"/>
      <c r="AC8002" s="1"/>
      <c r="AD8002" s="1"/>
      <c r="AE8002" s="1"/>
      <c r="AF8002" s="1"/>
      <c r="AG8002" s="1"/>
      <c r="AH8002" s="1"/>
      <c r="AI8002" s="1"/>
      <c r="AJ8002" s="1"/>
    </row>
    <row r="8003" customFormat="false" ht="15.75" hidden="false" customHeight="true" outlineLevel="0" collapsed="false">
      <c r="A8003" s="1"/>
      <c r="B8003" s="11" t="str">
        <f aca="false">MID(L8003,1,1)</f>
        <v>7</v>
      </c>
      <c r="C8003" s="11" t="str">
        <f aca="false">MID(L8003,2,1)</f>
        <v>6</v>
      </c>
      <c r="D8003" s="11" t="str">
        <f aca="false">MID(L8003,3,1)</f>
        <v>2</v>
      </c>
      <c r="E8003" s="11" t="str">
        <f aca="false">MID(L8003,4,1)</f>
        <v>1</v>
      </c>
      <c r="F8003" s="11" t="str">
        <f aca="false">MID(L8003,5,2)</f>
        <v>01</v>
      </c>
      <c r="G8003" s="11" t="str">
        <f aca="false">MID(L8003,7,1)</f>
        <v>2</v>
      </c>
      <c r="H8003" s="11" t="str">
        <f aca="false">MID(L8003,8,1)</f>
        <v>8</v>
      </c>
      <c r="I8003" s="12" t="str">
        <f aca="false">IF(O8003="1","-x-",IF(O8003&lt;="4",MID(L8003,1,O8003-1),IF(O8003="5",MID(L8003,1,4),IF(O8003="6",MID(L8003,1,6),IF(AND(O8003="7",G8003="0"),MID(L8003,1,6),MID(L8003,1,7))))))</f>
        <v>7621012</v>
      </c>
      <c r="J8003" s="11" t="n">
        <v>2026</v>
      </c>
      <c r="K8003" s="11" t="s">
        <v>15</v>
      </c>
      <c r="L8003" s="32" t="n">
        <v>76210128</v>
      </c>
      <c r="M8003" s="1" t="s">
        <v>2687</v>
      </c>
      <c r="N8003" s="15" t="str">
        <f aca="false">IF(ISERROR(VLOOKUP(P8003,$I$2:$I$5308,1,FALSE()))=FALSE(),"S","A")</f>
        <v>A</v>
      </c>
      <c r="O8003" s="15" t="str">
        <f aca="false">IF(H8003&lt;&gt;"0","7",IF(G8003&lt;&gt;"0","6",IF(F8003&lt;&gt;"00","5",IF(E8003&lt;&gt;"0","4",IF(D8003&lt;&gt;"0","3",IF(C8003&lt;&gt;"0","2",IF(B8003&lt;&gt;"0","1","-x-")))))))</f>
        <v>7</v>
      </c>
      <c r="P8003" s="16" t="str">
        <f aca="false">IF(O8003="1",MID(L8003,1,1),IF(O8003="2",MID(L8003,1,2),IF(O8003="3",MID(L8003,1,3),IF(O8003="4",MID(L8003,1,4),IF(O8003="5",MID(L8003,1,6),IF(O8003="6",MID(L8003,1,7),IF(O8003="7",MID(L8003,1,8),IF(O8003="8",MID(L8003,1,10)))))))))</f>
        <v>76210128</v>
      </c>
      <c r="Q8003" s="1"/>
      <c r="R8003" s="1"/>
      <c r="S8003" s="1"/>
      <c r="T8003" s="1"/>
      <c r="U8003" s="1"/>
      <c r="V8003" s="1"/>
      <c r="W8003" s="1"/>
      <c r="X8003" s="1"/>
      <c r="Y8003" s="1"/>
      <c r="Z8003" s="1"/>
      <c r="AA8003" s="1"/>
      <c r="AB8003" s="1"/>
      <c r="AC8003" s="1"/>
      <c r="AD8003" s="1"/>
      <c r="AE8003" s="1"/>
      <c r="AF8003" s="1"/>
      <c r="AG8003" s="1"/>
      <c r="AH8003" s="1"/>
      <c r="AI8003" s="1"/>
      <c r="AJ8003" s="1"/>
    </row>
    <row r="8004" customFormat="false" ht="15.75" hidden="false" customHeight="true" outlineLevel="0" collapsed="false">
      <c r="A8004" s="1"/>
      <c r="B8004" s="11" t="str">
        <f aca="false">MID(L8004,1,1)</f>
        <v>7</v>
      </c>
      <c r="C8004" s="11" t="str">
        <f aca="false">MID(L8004,2,1)</f>
        <v>6</v>
      </c>
      <c r="D8004" s="11" t="str">
        <f aca="false">MID(L8004,3,1)</f>
        <v>2</v>
      </c>
      <c r="E8004" s="11" t="str">
        <f aca="false">MID(L8004,4,1)</f>
        <v>1</v>
      </c>
      <c r="F8004" s="11" t="str">
        <f aca="false">MID(L8004,5,2)</f>
        <v>02</v>
      </c>
      <c r="G8004" s="11" t="str">
        <f aca="false">MID(L8004,7,1)</f>
        <v>0</v>
      </c>
      <c r="H8004" s="11" t="str">
        <f aca="false">MID(L8004,8,1)</f>
        <v>0</v>
      </c>
      <c r="I8004" s="12" t="str">
        <f aca="false">IF(O8004="1","-x-",IF(O8004&lt;="4",MID(L8004,1,O8004-1),IF(O8004="5",MID(L8004,1,4),IF(O8004="6",MID(L8004,1,6),IF(AND(O8004="7",G8004="0"),MID(L8004,1,6),MID(L8004,1,7))))))</f>
        <v>7621</v>
      </c>
      <c r="J8004" s="11" t="n">
        <v>2026</v>
      </c>
      <c r="K8004" s="11" t="s">
        <v>15</v>
      </c>
      <c r="L8004" s="32" t="n">
        <v>76210200</v>
      </c>
      <c r="M8004" s="1" t="s">
        <v>2688</v>
      </c>
      <c r="N8004" s="15" t="s">
        <v>5190</v>
      </c>
      <c r="O8004" s="15" t="str">
        <f aca="false">IF(H8004&lt;&gt;"0","7",IF(G8004&lt;&gt;"0","6",IF(F8004&lt;&gt;"00","5",IF(E8004&lt;&gt;"0","4",IF(D8004&lt;&gt;"0","3",IF(C8004&lt;&gt;"0","2",IF(B8004&lt;&gt;"0","1","-x-")))))))</f>
        <v>5</v>
      </c>
      <c r="P8004" s="16" t="str">
        <f aca="false">IF(O8004="1",MID(L8004,1,1),IF(O8004="2",MID(L8004,1,2),IF(O8004="3",MID(L8004,1,3),IF(O8004="4",MID(L8004,1,4),IF(O8004="5",MID(L8004,1,6),IF(O8004="6",MID(L8004,1,7),IF(O8004="7",MID(L8004,1,8),IF(O8004="8",MID(L8004,1,10)))))))))</f>
        <v>762102</v>
      </c>
      <c r="Q8004" s="1"/>
      <c r="R8004" s="1"/>
      <c r="S8004" s="1"/>
      <c r="T8004" s="1"/>
      <c r="U8004" s="1" t="s">
        <v>1637</v>
      </c>
      <c r="V8004" s="1"/>
      <c r="W8004" s="1"/>
      <c r="X8004" s="1"/>
      <c r="Y8004" s="1"/>
      <c r="Z8004" s="1"/>
      <c r="AA8004" s="1"/>
      <c r="AB8004" s="1"/>
      <c r="AC8004" s="1"/>
      <c r="AD8004" s="1"/>
      <c r="AE8004" s="1"/>
      <c r="AF8004" s="1"/>
      <c r="AG8004" s="1"/>
      <c r="AH8004" s="1"/>
      <c r="AI8004" s="1"/>
      <c r="AJ8004" s="1"/>
    </row>
    <row r="8005" customFormat="false" ht="15.75" hidden="false" customHeight="true" outlineLevel="0" collapsed="false">
      <c r="A8005" s="1"/>
      <c r="B8005" s="11" t="str">
        <f aca="false">MID(L8005,1,1)</f>
        <v>7</v>
      </c>
      <c r="C8005" s="11" t="str">
        <f aca="false">MID(L8005,2,1)</f>
        <v>6</v>
      </c>
      <c r="D8005" s="11" t="str">
        <f aca="false">MID(L8005,3,1)</f>
        <v>2</v>
      </c>
      <c r="E8005" s="11" t="str">
        <f aca="false">MID(L8005,4,1)</f>
        <v>1</v>
      </c>
      <c r="F8005" s="11" t="str">
        <f aca="false">MID(L8005,5,2)</f>
        <v>02</v>
      </c>
      <c r="G8005" s="11" t="str">
        <f aca="false">MID(L8005,7,1)</f>
        <v>0</v>
      </c>
      <c r="H8005" s="11" t="str">
        <f aca="false">MID(L8005,8,1)</f>
        <v>1</v>
      </c>
      <c r="I8005" s="12" t="str">
        <f aca="false">IF(O8005="1","-x-",IF(O8005&lt;="4",MID(L8005,1,O8005-1),IF(O8005="5",MID(L8005,1,4),IF(O8005="6",MID(L8005,1,6),IF(AND(O8005="7",G8005="0"),MID(L8005,1,6),MID(L8005,1,7))))))</f>
        <v>762102</v>
      </c>
      <c r="J8005" s="11" t="n">
        <v>2026</v>
      </c>
      <c r="K8005" s="11" t="s">
        <v>15</v>
      </c>
      <c r="L8005" s="32" t="n">
        <v>76210201</v>
      </c>
      <c r="M8005" s="1" t="s">
        <v>2689</v>
      </c>
      <c r="N8005" s="15" t="str">
        <f aca="false">IF(ISERROR(VLOOKUP(P8005,$I$2:$I$5308,1,FALSE()))=FALSE(),"S","A")</f>
        <v>A</v>
      </c>
      <c r="O8005" s="15" t="str">
        <f aca="false">IF(H8005&lt;&gt;"0","7",IF(G8005&lt;&gt;"0","6",IF(F8005&lt;&gt;"00","5",IF(E8005&lt;&gt;"0","4",IF(D8005&lt;&gt;"0","3",IF(C8005&lt;&gt;"0","2",IF(B8005&lt;&gt;"0","1","-x-")))))))</f>
        <v>7</v>
      </c>
      <c r="P8005" s="16" t="str">
        <f aca="false">IF(O8005="1",MID(L8005,1,1),IF(O8005="2",MID(L8005,1,2),IF(O8005="3",MID(L8005,1,3),IF(O8005="4",MID(L8005,1,4),IF(O8005="5",MID(L8005,1,6),IF(O8005="6",MID(L8005,1,7),IF(O8005="7",MID(L8005,1,8),IF(O8005="8",MID(L8005,1,10)))))))))</f>
        <v>76210201</v>
      </c>
      <c r="Q8005" s="1"/>
      <c r="R8005" s="1"/>
      <c r="S8005" s="1"/>
      <c r="T8005" s="1"/>
      <c r="U8005" s="1"/>
      <c r="V8005" s="1"/>
      <c r="W8005" s="1"/>
      <c r="X8005" s="1"/>
      <c r="Y8005" s="1"/>
      <c r="Z8005" s="1"/>
      <c r="AA8005" s="1"/>
      <c r="AB8005" s="1"/>
      <c r="AC8005" s="1"/>
      <c r="AD8005" s="1"/>
      <c r="AE8005" s="1"/>
      <c r="AF8005" s="1"/>
      <c r="AG8005" s="1"/>
      <c r="AH8005" s="1"/>
      <c r="AI8005" s="1"/>
      <c r="AJ8005" s="1"/>
    </row>
    <row r="8006" customFormat="false" ht="15.75" hidden="false" customHeight="true" outlineLevel="0" collapsed="false">
      <c r="A8006" s="1"/>
      <c r="B8006" s="11" t="str">
        <f aca="false">MID(L8006,1,1)</f>
        <v>7</v>
      </c>
      <c r="C8006" s="11" t="str">
        <f aca="false">MID(L8006,2,1)</f>
        <v>6</v>
      </c>
      <c r="D8006" s="11" t="str">
        <f aca="false">MID(L8006,3,1)</f>
        <v>2</v>
      </c>
      <c r="E8006" s="11" t="str">
        <f aca="false">MID(L8006,4,1)</f>
        <v>1</v>
      </c>
      <c r="F8006" s="11" t="str">
        <f aca="false">MID(L8006,5,2)</f>
        <v>02</v>
      </c>
      <c r="G8006" s="11" t="str">
        <f aca="false">MID(L8006,7,1)</f>
        <v>0</v>
      </c>
      <c r="H8006" s="11" t="str">
        <f aca="false">MID(L8006,8,1)</f>
        <v>2</v>
      </c>
      <c r="I8006" s="12" t="str">
        <f aca="false">IF(O8006="1","-x-",IF(O8006&lt;="4",MID(L8006,1,O8006-1),IF(O8006="5",MID(L8006,1,4),IF(O8006="6",MID(L8006,1,6),IF(AND(O8006="7",G8006="0"),MID(L8006,1,6),MID(L8006,1,7))))))</f>
        <v>762102</v>
      </c>
      <c r="J8006" s="11" t="n">
        <v>2026</v>
      </c>
      <c r="K8006" s="11" t="s">
        <v>15</v>
      </c>
      <c r="L8006" s="32" t="n">
        <v>76210202</v>
      </c>
      <c r="M8006" s="1" t="s">
        <v>2690</v>
      </c>
      <c r="N8006" s="15" t="str">
        <f aca="false">IF(ISERROR(VLOOKUP(P8006,$I$2:$I$5308,1,FALSE()))=FALSE(),"S","A")</f>
        <v>A</v>
      </c>
      <c r="O8006" s="15" t="str">
        <f aca="false">IF(H8006&lt;&gt;"0","7",IF(G8006&lt;&gt;"0","6",IF(F8006&lt;&gt;"00","5",IF(E8006&lt;&gt;"0","4",IF(D8006&lt;&gt;"0","3",IF(C8006&lt;&gt;"0","2",IF(B8006&lt;&gt;"0","1","-x-")))))))</f>
        <v>7</v>
      </c>
      <c r="P8006" s="16" t="str">
        <f aca="false">IF(O8006="1",MID(L8006,1,1),IF(O8006="2",MID(L8006,1,2),IF(O8006="3",MID(L8006,1,3),IF(O8006="4",MID(L8006,1,4),IF(O8006="5",MID(L8006,1,6),IF(O8006="6",MID(L8006,1,7),IF(O8006="7",MID(L8006,1,8),IF(O8006="8",MID(L8006,1,10)))))))))</f>
        <v>76210202</v>
      </c>
      <c r="Q8006" s="1"/>
      <c r="R8006" s="1"/>
      <c r="S8006" s="1"/>
      <c r="T8006" s="1"/>
      <c r="U8006" s="1"/>
      <c r="V8006" s="1"/>
      <c r="W8006" s="1"/>
      <c r="X8006" s="1"/>
      <c r="Y8006" s="1"/>
      <c r="Z8006" s="1"/>
      <c r="AA8006" s="1"/>
      <c r="AB8006" s="1"/>
      <c r="AC8006" s="1"/>
      <c r="AD8006" s="1"/>
      <c r="AE8006" s="1"/>
      <c r="AF8006" s="1"/>
      <c r="AG8006" s="1"/>
      <c r="AH8006" s="1"/>
      <c r="AI8006" s="1"/>
      <c r="AJ8006" s="1"/>
    </row>
    <row r="8007" customFormat="false" ht="15.75" hidden="false" customHeight="true" outlineLevel="0" collapsed="false">
      <c r="A8007" s="1"/>
      <c r="B8007" s="11" t="str">
        <f aca="false">MID(L8007,1,1)</f>
        <v>7</v>
      </c>
      <c r="C8007" s="11" t="str">
        <f aca="false">MID(L8007,2,1)</f>
        <v>6</v>
      </c>
      <c r="D8007" s="11" t="str">
        <f aca="false">MID(L8007,3,1)</f>
        <v>2</v>
      </c>
      <c r="E8007" s="11" t="str">
        <f aca="false">MID(L8007,4,1)</f>
        <v>1</v>
      </c>
      <c r="F8007" s="11" t="str">
        <f aca="false">MID(L8007,5,2)</f>
        <v>02</v>
      </c>
      <c r="G8007" s="11" t="str">
        <f aca="false">MID(L8007,7,1)</f>
        <v>0</v>
      </c>
      <c r="H8007" s="11" t="str">
        <f aca="false">MID(L8007,8,1)</f>
        <v>3</v>
      </c>
      <c r="I8007" s="12" t="str">
        <f aca="false">IF(O8007="1","-x-",IF(O8007&lt;="4",MID(L8007,1,O8007-1),IF(O8007="5",MID(L8007,1,4),IF(O8007="6",MID(L8007,1,6),IF(AND(O8007="7",G8007="0"),MID(L8007,1,6),MID(L8007,1,7))))))</f>
        <v>762102</v>
      </c>
      <c r="J8007" s="11" t="n">
        <v>2026</v>
      </c>
      <c r="K8007" s="11" t="s">
        <v>15</v>
      </c>
      <c r="L8007" s="32" t="n">
        <v>76210203</v>
      </c>
      <c r="M8007" s="1" t="s">
        <v>2691</v>
      </c>
      <c r="N8007" s="15" t="str">
        <f aca="false">IF(ISERROR(VLOOKUP(P8007,$I$2:$I$5308,1,FALSE()))=FALSE(),"S","A")</f>
        <v>A</v>
      </c>
      <c r="O8007" s="15" t="str">
        <f aca="false">IF(H8007&lt;&gt;"0","7",IF(G8007&lt;&gt;"0","6",IF(F8007&lt;&gt;"00","5",IF(E8007&lt;&gt;"0","4",IF(D8007&lt;&gt;"0","3",IF(C8007&lt;&gt;"0","2",IF(B8007&lt;&gt;"0","1","-x-")))))))</f>
        <v>7</v>
      </c>
      <c r="P8007" s="16" t="str">
        <f aca="false">IF(O8007="1",MID(L8007,1,1),IF(O8007="2",MID(L8007,1,2),IF(O8007="3",MID(L8007,1,3),IF(O8007="4",MID(L8007,1,4),IF(O8007="5",MID(L8007,1,6),IF(O8007="6",MID(L8007,1,7),IF(O8007="7",MID(L8007,1,8),IF(O8007="8",MID(L8007,1,10)))))))))</f>
        <v>76210203</v>
      </c>
      <c r="Q8007" s="1"/>
      <c r="R8007" s="1"/>
      <c r="S8007" s="1"/>
      <c r="T8007" s="1"/>
      <c r="U8007" s="1"/>
      <c r="V8007" s="1"/>
      <c r="W8007" s="1"/>
      <c r="X8007" s="1"/>
      <c r="Y8007" s="1"/>
      <c r="Z8007" s="1"/>
      <c r="AA8007" s="1"/>
      <c r="AB8007" s="1"/>
      <c r="AC8007" s="1"/>
      <c r="AD8007" s="1"/>
      <c r="AE8007" s="1"/>
      <c r="AF8007" s="1"/>
      <c r="AG8007" s="1"/>
      <c r="AH8007" s="1"/>
      <c r="AI8007" s="1"/>
      <c r="AJ8007" s="1"/>
    </row>
    <row r="8008" customFormat="false" ht="15.75" hidden="false" customHeight="true" outlineLevel="0" collapsed="false">
      <c r="A8008" s="1"/>
      <c r="B8008" s="11" t="str">
        <f aca="false">MID(L8008,1,1)</f>
        <v>7</v>
      </c>
      <c r="C8008" s="11" t="str">
        <f aca="false">MID(L8008,2,1)</f>
        <v>6</v>
      </c>
      <c r="D8008" s="11" t="str">
        <f aca="false">MID(L8008,3,1)</f>
        <v>2</v>
      </c>
      <c r="E8008" s="11" t="str">
        <f aca="false">MID(L8008,4,1)</f>
        <v>1</v>
      </c>
      <c r="F8008" s="11" t="str">
        <f aca="false">MID(L8008,5,2)</f>
        <v>02</v>
      </c>
      <c r="G8008" s="11" t="str">
        <f aca="false">MID(L8008,7,1)</f>
        <v>0</v>
      </c>
      <c r="H8008" s="11" t="str">
        <f aca="false">MID(L8008,8,1)</f>
        <v>4</v>
      </c>
      <c r="I8008" s="12" t="str">
        <f aca="false">IF(O8008="1","-x-",IF(O8008&lt;="4",MID(L8008,1,O8008-1),IF(O8008="5",MID(L8008,1,4),IF(O8008="6",MID(L8008,1,6),IF(AND(O8008="7",G8008="0"),MID(L8008,1,6),MID(L8008,1,7))))))</f>
        <v>762102</v>
      </c>
      <c r="J8008" s="11" t="n">
        <v>2026</v>
      </c>
      <c r="K8008" s="11" t="s">
        <v>15</v>
      </c>
      <c r="L8008" s="32" t="n">
        <v>76210204</v>
      </c>
      <c r="M8008" s="1" t="s">
        <v>2692</v>
      </c>
      <c r="N8008" s="15" t="str">
        <f aca="false">IF(ISERROR(VLOOKUP(P8008,$I$2:$I$5308,1,FALSE()))=FALSE(),"S","A")</f>
        <v>A</v>
      </c>
      <c r="O8008" s="15" t="str">
        <f aca="false">IF(H8008&lt;&gt;"0","7",IF(G8008&lt;&gt;"0","6",IF(F8008&lt;&gt;"00","5",IF(E8008&lt;&gt;"0","4",IF(D8008&lt;&gt;"0","3",IF(C8008&lt;&gt;"0","2",IF(B8008&lt;&gt;"0","1","-x-")))))))</f>
        <v>7</v>
      </c>
      <c r="P8008" s="16" t="str">
        <f aca="false">IF(O8008="1",MID(L8008,1,1),IF(O8008="2",MID(L8008,1,2),IF(O8008="3",MID(L8008,1,3),IF(O8008="4",MID(L8008,1,4),IF(O8008="5",MID(L8008,1,6),IF(O8008="6",MID(L8008,1,7),IF(O8008="7",MID(L8008,1,8),IF(O8008="8",MID(L8008,1,10)))))))))</f>
        <v>76210204</v>
      </c>
      <c r="Q8008" s="1"/>
      <c r="R8008" s="1"/>
      <c r="S8008" s="1"/>
      <c r="T8008" s="1"/>
      <c r="U8008" s="1"/>
      <c r="V8008" s="1"/>
      <c r="W8008" s="1"/>
      <c r="X8008" s="1"/>
      <c r="Y8008" s="1"/>
      <c r="Z8008" s="1"/>
      <c r="AA8008" s="1"/>
      <c r="AB8008" s="1"/>
      <c r="AC8008" s="1"/>
      <c r="AD8008" s="1"/>
      <c r="AE8008" s="1"/>
      <c r="AF8008" s="1"/>
      <c r="AG8008" s="1"/>
      <c r="AH8008" s="1"/>
      <c r="AI8008" s="1"/>
      <c r="AJ8008" s="1"/>
    </row>
    <row r="8009" customFormat="false" ht="15.75" hidden="false" customHeight="true" outlineLevel="0" collapsed="false">
      <c r="A8009" s="1"/>
      <c r="B8009" s="11" t="str">
        <f aca="false">MID(L8009,1,1)</f>
        <v>7</v>
      </c>
      <c r="C8009" s="11" t="str">
        <f aca="false">MID(L8009,2,1)</f>
        <v>6</v>
      </c>
      <c r="D8009" s="11" t="str">
        <f aca="false">MID(L8009,3,1)</f>
        <v>2</v>
      </c>
      <c r="E8009" s="11" t="str">
        <f aca="false">MID(L8009,4,1)</f>
        <v>1</v>
      </c>
      <c r="F8009" s="11" t="str">
        <f aca="false">MID(L8009,5,2)</f>
        <v>02</v>
      </c>
      <c r="G8009" s="11" t="str">
        <f aca="false">MID(L8009,7,1)</f>
        <v>0</v>
      </c>
      <c r="H8009" s="11" t="str">
        <f aca="false">MID(L8009,8,1)</f>
        <v>5</v>
      </c>
      <c r="I8009" s="12" t="str">
        <f aca="false">IF(O8009="1","-x-",IF(O8009&lt;="4",MID(L8009,1,O8009-1),IF(O8009="5",MID(L8009,1,4),IF(O8009="6",MID(L8009,1,6),IF(AND(O8009="7",G8009="0"),MID(L8009,1,6),MID(L8009,1,7))))))</f>
        <v>762102</v>
      </c>
      <c r="J8009" s="11" t="n">
        <v>2026</v>
      </c>
      <c r="K8009" s="11" t="s">
        <v>15</v>
      </c>
      <c r="L8009" s="32" t="n">
        <v>76210205</v>
      </c>
      <c r="M8009" s="1" t="s">
        <v>2693</v>
      </c>
      <c r="N8009" s="15" t="str">
        <f aca="false">IF(ISERROR(VLOOKUP(P8009,$I$2:$I$5308,1,FALSE()))=FALSE(),"S","A")</f>
        <v>A</v>
      </c>
      <c r="O8009" s="15" t="str">
        <f aca="false">IF(H8009&lt;&gt;"0","7",IF(G8009&lt;&gt;"0","6",IF(F8009&lt;&gt;"00","5",IF(E8009&lt;&gt;"0","4",IF(D8009&lt;&gt;"0","3",IF(C8009&lt;&gt;"0","2",IF(B8009&lt;&gt;"0","1","-x-")))))))</f>
        <v>7</v>
      </c>
      <c r="P8009" s="16" t="str">
        <f aca="false">IF(O8009="1",MID(L8009,1,1),IF(O8009="2",MID(L8009,1,2),IF(O8009="3",MID(L8009,1,3),IF(O8009="4",MID(L8009,1,4),IF(O8009="5",MID(L8009,1,6),IF(O8009="6",MID(L8009,1,7),IF(O8009="7",MID(L8009,1,8),IF(O8009="8",MID(L8009,1,10)))))))))</f>
        <v>76210205</v>
      </c>
      <c r="Q8009" s="1"/>
      <c r="R8009" s="1"/>
      <c r="S8009" s="1"/>
      <c r="T8009" s="1"/>
      <c r="U8009" s="1"/>
      <c r="V8009" s="1"/>
      <c r="W8009" s="1"/>
      <c r="X8009" s="1"/>
      <c r="Y8009" s="1"/>
      <c r="Z8009" s="1"/>
      <c r="AA8009" s="1"/>
      <c r="AB8009" s="1"/>
      <c r="AC8009" s="1"/>
      <c r="AD8009" s="1"/>
      <c r="AE8009" s="1"/>
      <c r="AF8009" s="1"/>
      <c r="AG8009" s="1"/>
      <c r="AH8009" s="1"/>
      <c r="AI8009" s="1"/>
      <c r="AJ8009" s="1"/>
    </row>
    <row r="8010" customFormat="false" ht="15.75" hidden="false" customHeight="true" outlineLevel="0" collapsed="false">
      <c r="A8010" s="1"/>
      <c r="B8010" s="11" t="str">
        <f aca="false">MID(L8010,1,1)</f>
        <v>7</v>
      </c>
      <c r="C8010" s="11" t="str">
        <f aca="false">MID(L8010,2,1)</f>
        <v>6</v>
      </c>
      <c r="D8010" s="11" t="str">
        <f aca="false">MID(L8010,3,1)</f>
        <v>2</v>
      </c>
      <c r="E8010" s="11" t="str">
        <f aca="false">MID(L8010,4,1)</f>
        <v>1</v>
      </c>
      <c r="F8010" s="11" t="str">
        <f aca="false">MID(L8010,5,2)</f>
        <v>02</v>
      </c>
      <c r="G8010" s="11" t="str">
        <f aca="false">MID(L8010,7,1)</f>
        <v>0</v>
      </c>
      <c r="H8010" s="11" t="str">
        <f aca="false">MID(L8010,8,1)</f>
        <v>6</v>
      </c>
      <c r="I8010" s="12" t="str">
        <f aca="false">IF(O8010="1","-x-",IF(O8010&lt;="4",MID(L8010,1,O8010-1),IF(O8010="5",MID(L8010,1,4),IF(O8010="6",MID(L8010,1,6),IF(AND(O8010="7",G8010="0"),MID(L8010,1,6),MID(L8010,1,7))))))</f>
        <v>762102</v>
      </c>
      <c r="J8010" s="11" t="n">
        <v>2026</v>
      </c>
      <c r="K8010" s="11" t="s">
        <v>15</v>
      </c>
      <c r="L8010" s="32" t="n">
        <v>76210206</v>
      </c>
      <c r="M8010" s="1" t="s">
        <v>2694</v>
      </c>
      <c r="N8010" s="15" t="str">
        <f aca="false">IF(ISERROR(VLOOKUP(P8010,$I$2:$I$5308,1,FALSE()))=FALSE(),"S","A")</f>
        <v>A</v>
      </c>
      <c r="O8010" s="15" t="str">
        <f aca="false">IF(H8010&lt;&gt;"0","7",IF(G8010&lt;&gt;"0","6",IF(F8010&lt;&gt;"00","5",IF(E8010&lt;&gt;"0","4",IF(D8010&lt;&gt;"0","3",IF(C8010&lt;&gt;"0","2",IF(B8010&lt;&gt;"0","1","-x-")))))))</f>
        <v>7</v>
      </c>
      <c r="P8010" s="16" t="str">
        <f aca="false">IF(O8010="1",MID(L8010,1,1),IF(O8010="2",MID(L8010,1,2),IF(O8010="3",MID(L8010,1,3),IF(O8010="4",MID(L8010,1,4),IF(O8010="5",MID(L8010,1,6),IF(O8010="6",MID(L8010,1,7),IF(O8010="7",MID(L8010,1,8),IF(O8010="8",MID(L8010,1,10)))))))))</f>
        <v>76210206</v>
      </c>
      <c r="Q8010" s="1"/>
      <c r="R8010" s="1"/>
      <c r="S8010" s="1"/>
      <c r="T8010" s="1"/>
      <c r="U8010" s="1"/>
      <c r="V8010" s="1"/>
      <c r="W8010" s="1"/>
      <c r="X8010" s="1"/>
      <c r="Y8010" s="1"/>
      <c r="Z8010" s="1"/>
      <c r="AA8010" s="1"/>
      <c r="AB8010" s="1"/>
      <c r="AC8010" s="1"/>
      <c r="AD8010" s="1"/>
      <c r="AE8010" s="1"/>
      <c r="AF8010" s="1"/>
      <c r="AG8010" s="1"/>
      <c r="AH8010" s="1"/>
      <c r="AI8010" s="1"/>
      <c r="AJ8010" s="1"/>
    </row>
    <row r="8011" customFormat="false" ht="15.75" hidden="false" customHeight="true" outlineLevel="0" collapsed="false">
      <c r="A8011" s="1"/>
      <c r="B8011" s="11" t="str">
        <f aca="false">MID(L8011,1,1)</f>
        <v>7</v>
      </c>
      <c r="C8011" s="11" t="str">
        <f aca="false">MID(L8011,2,1)</f>
        <v>6</v>
      </c>
      <c r="D8011" s="11" t="str">
        <f aca="false">MID(L8011,3,1)</f>
        <v>2</v>
      </c>
      <c r="E8011" s="11" t="str">
        <f aca="false">MID(L8011,4,1)</f>
        <v>1</v>
      </c>
      <c r="F8011" s="11" t="str">
        <f aca="false">MID(L8011,5,2)</f>
        <v>02</v>
      </c>
      <c r="G8011" s="11" t="str">
        <f aca="false">MID(L8011,7,1)</f>
        <v>0</v>
      </c>
      <c r="H8011" s="11" t="str">
        <f aca="false">MID(L8011,8,1)</f>
        <v>7</v>
      </c>
      <c r="I8011" s="12" t="str">
        <f aca="false">IF(O8011="1","-x-",IF(O8011&lt;="4",MID(L8011,1,O8011-1),IF(O8011="5",MID(L8011,1,4),IF(O8011="6",MID(L8011,1,6),IF(AND(O8011="7",G8011="0"),MID(L8011,1,6),MID(L8011,1,7))))))</f>
        <v>762102</v>
      </c>
      <c r="J8011" s="11" t="n">
        <v>2026</v>
      </c>
      <c r="K8011" s="11" t="s">
        <v>15</v>
      </c>
      <c r="L8011" s="32" t="n">
        <v>76210207</v>
      </c>
      <c r="M8011" s="1" t="s">
        <v>2695</v>
      </c>
      <c r="N8011" s="15" t="str">
        <f aca="false">IF(ISERROR(VLOOKUP(P8011,$I$2:$I$5308,1,FALSE()))=FALSE(),"S","A")</f>
        <v>A</v>
      </c>
      <c r="O8011" s="15" t="str">
        <f aca="false">IF(H8011&lt;&gt;"0","7",IF(G8011&lt;&gt;"0","6",IF(F8011&lt;&gt;"00","5",IF(E8011&lt;&gt;"0","4",IF(D8011&lt;&gt;"0","3",IF(C8011&lt;&gt;"0","2",IF(B8011&lt;&gt;"0","1","-x-")))))))</f>
        <v>7</v>
      </c>
      <c r="P8011" s="16" t="str">
        <f aca="false">IF(O8011="1",MID(L8011,1,1),IF(O8011="2",MID(L8011,1,2),IF(O8011="3",MID(L8011,1,3),IF(O8011="4",MID(L8011,1,4),IF(O8011="5",MID(L8011,1,6),IF(O8011="6",MID(L8011,1,7),IF(O8011="7",MID(L8011,1,8),IF(O8011="8",MID(L8011,1,10)))))))))</f>
        <v>76210207</v>
      </c>
      <c r="Q8011" s="1"/>
      <c r="R8011" s="1"/>
      <c r="S8011" s="1"/>
      <c r="T8011" s="1"/>
      <c r="U8011" s="1"/>
      <c r="V8011" s="1"/>
      <c r="W8011" s="1"/>
      <c r="X8011" s="1"/>
      <c r="Y8011" s="1"/>
      <c r="Z8011" s="1"/>
      <c r="AA8011" s="1"/>
      <c r="AB8011" s="1"/>
      <c r="AC8011" s="1"/>
      <c r="AD8011" s="1"/>
      <c r="AE8011" s="1"/>
      <c r="AF8011" s="1"/>
      <c r="AG8011" s="1"/>
      <c r="AH8011" s="1"/>
      <c r="AI8011" s="1"/>
      <c r="AJ8011" s="1"/>
    </row>
    <row r="8012" customFormat="false" ht="15.75" hidden="false" customHeight="true" outlineLevel="0" collapsed="false">
      <c r="A8012" s="1"/>
      <c r="B8012" s="11" t="str">
        <f aca="false">MID(L8012,1,1)</f>
        <v>7</v>
      </c>
      <c r="C8012" s="11" t="str">
        <f aca="false">MID(L8012,2,1)</f>
        <v>6</v>
      </c>
      <c r="D8012" s="11" t="str">
        <f aca="false">MID(L8012,3,1)</f>
        <v>2</v>
      </c>
      <c r="E8012" s="11" t="str">
        <f aca="false">MID(L8012,4,1)</f>
        <v>1</v>
      </c>
      <c r="F8012" s="11" t="str">
        <f aca="false">MID(L8012,5,2)</f>
        <v>02</v>
      </c>
      <c r="G8012" s="11" t="str">
        <f aca="false">MID(L8012,7,1)</f>
        <v>0</v>
      </c>
      <c r="H8012" s="11" t="str">
        <f aca="false">MID(L8012,8,1)</f>
        <v>8</v>
      </c>
      <c r="I8012" s="12" t="str">
        <f aca="false">IF(O8012="1","-x-",IF(O8012&lt;="4",MID(L8012,1,O8012-1),IF(O8012="5",MID(L8012,1,4),IF(O8012="6",MID(L8012,1,6),IF(AND(O8012="7",G8012="0"),MID(L8012,1,6),MID(L8012,1,7))))))</f>
        <v>762102</v>
      </c>
      <c r="J8012" s="11" t="n">
        <v>2026</v>
      </c>
      <c r="K8012" s="11" t="s">
        <v>15</v>
      </c>
      <c r="L8012" s="32" t="n">
        <v>76210208</v>
      </c>
      <c r="M8012" s="1" t="s">
        <v>2696</v>
      </c>
      <c r="N8012" s="15" t="str">
        <f aca="false">IF(ISERROR(VLOOKUP(P8012,$I$2:$I$5308,1,FALSE()))=FALSE(),"S","A")</f>
        <v>A</v>
      </c>
      <c r="O8012" s="15" t="str">
        <f aca="false">IF(H8012&lt;&gt;"0","7",IF(G8012&lt;&gt;"0","6",IF(F8012&lt;&gt;"00","5",IF(E8012&lt;&gt;"0","4",IF(D8012&lt;&gt;"0","3",IF(C8012&lt;&gt;"0","2",IF(B8012&lt;&gt;"0","1","-x-")))))))</f>
        <v>7</v>
      </c>
      <c r="P8012" s="16" t="str">
        <f aca="false">IF(O8012="1",MID(L8012,1,1),IF(O8012="2",MID(L8012,1,2),IF(O8012="3",MID(L8012,1,3),IF(O8012="4",MID(L8012,1,4),IF(O8012="5",MID(L8012,1,6),IF(O8012="6",MID(L8012,1,7),IF(O8012="7",MID(L8012,1,8),IF(O8012="8",MID(L8012,1,10)))))))))</f>
        <v>76210208</v>
      </c>
      <c r="Q8012" s="1"/>
      <c r="R8012" s="1"/>
      <c r="S8012" s="1"/>
      <c r="T8012" s="1"/>
      <c r="U8012" s="1"/>
      <c r="V8012" s="1"/>
      <c r="W8012" s="1"/>
      <c r="X8012" s="1"/>
      <c r="Y8012" s="1"/>
      <c r="Z8012" s="1"/>
      <c r="AA8012" s="1"/>
      <c r="AB8012" s="1"/>
      <c r="AC8012" s="1"/>
      <c r="AD8012" s="1"/>
      <c r="AE8012" s="1"/>
      <c r="AF8012" s="1"/>
      <c r="AG8012" s="1"/>
      <c r="AH8012" s="1"/>
      <c r="AI8012" s="1"/>
      <c r="AJ8012" s="1"/>
    </row>
    <row r="8013" customFormat="false" ht="15.75" hidden="false" customHeight="true" outlineLevel="0" collapsed="false">
      <c r="A8013" s="1"/>
      <c r="B8013" s="11" t="str">
        <f aca="false">MID(L8013,1,1)</f>
        <v>7</v>
      </c>
      <c r="C8013" s="11" t="str">
        <f aca="false">MID(L8013,2,1)</f>
        <v>6</v>
      </c>
      <c r="D8013" s="11" t="str">
        <f aca="false">MID(L8013,3,1)</f>
        <v>2</v>
      </c>
      <c r="E8013" s="11" t="str">
        <f aca="false">MID(L8013,4,1)</f>
        <v>1</v>
      </c>
      <c r="F8013" s="11" t="str">
        <f aca="false">MID(L8013,5,2)</f>
        <v>03</v>
      </c>
      <c r="G8013" s="11" t="str">
        <f aca="false">MID(L8013,7,1)</f>
        <v>0</v>
      </c>
      <c r="H8013" s="11" t="str">
        <f aca="false">MID(L8013,8,1)</f>
        <v>0</v>
      </c>
      <c r="I8013" s="12" t="str">
        <f aca="false">IF(O8013="1","-x-",IF(O8013&lt;="4",MID(L8013,1,O8013-1),IF(O8013="5",MID(L8013,1,4),IF(O8013="6",MID(L8013,1,6),IF(AND(O8013="7",G8013="0"),MID(L8013,1,6),MID(L8013,1,7))))))</f>
        <v>7621</v>
      </c>
      <c r="J8013" s="11" t="n">
        <v>2026</v>
      </c>
      <c r="K8013" s="11" t="s">
        <v>15</v>
      </c>
      <c r="L8013" s="32" t="n">
        <v>76210300</v>
      </c>
      <c r="M8013" s="1" t="s">
        <v>2697</v>
      </c>
      <c r="N8013" s="15" t="s">
        <v>5190</v>
      </c>
      <c r="O8013" s="15" t="str">
        <f aca="false">IF(H8013&lt;&gt;"0","7",IF(G8013&lt;&gt;"0","6",IF(F8013&lt;&gt;"00","5",IF(E8013&lt;&gt;"0","4",IF(D8013&lt;&gt;"0","3",IF(C8013&lt;&gt;"0","2",IF(B8013&lt;&gt;"0","1","-x-")))))))</f>
        <v>5</v>
      </c>
      <c r="P8013" s="16" t="str">
        <f aca="false">IF(O8013="1",MID(L8013,1,1),IF(O8013="2",MID(L8013,1,2),IF(O8013="3",MID(L8013,1,3),IF(O8013="4",MID(L8013,1,4),IF(O8013="5",MID(L8013,1,6),IF(O8013="6",MID(L8013,1,7),IF(O8013="7",MID(L8013,1,8),IF(O8013="8",MID(L8013,1,10)))))))))</f>
        <v>762103</v>
      </c>
      <c r="Q8013" s="1"/>
      <c r="R8013" s="1"/>
      <c r="S8013" s="1"/>
      <c r="T8013" s="1"/>
      <c r="U8013" s="1" t="s">
        <v>1637</v>
      </c>
      <c r="V8013" s="1"/>
      <c r="W8013" s="1"/>
      <c r="X8013" s="1"/>
      <c r="Y8013" s="1"/>
      <c r="Z8013" s="1"/>
      <c r="AA8013" s="1"/>
      <c r="AB8013" s="1"/>
      <c r="AC8013" s="1"/>
      <c r="AD8013" s="1"/>
      <c r="AE8013" s="1"/>
      <c r="AF8013" s="1"/>
      <c r="AG8013" s="1"/>
      <c r="AH8013" s="1"/>
      <c r="AI8013" s="1"/>
      <c r="AJ8013" s="1"/>
    </row>
    <row r="8014" customFormat="false" ht="15.75" hidden="false" customHeight="true" outlineLevel="0" collapsed="false">
      <c r="A8014" s="1"/>
      <c r="B8014" s="11" t="str">
        <f aca="false">MID(L8014,1,1)</f>
        <v>7</v>
      </c>
      <c r="C8014" s="11" t="str">
        <f aca="false">MID(L8014,2,1)</f>
        <v>6</v>
      </c>
      <c r="D8014" s="11" t="str">
        <f aca="false">MID(L8014,3,1)</f>
        <v>2</v>
      </c>
      <c r="E8014" s="11" t="str">
        <f aca="false">MID(L8014,4,1)</f>
        <v>1</v>
      </c>
      <c r="F8014" s="11" t="str">
        <f aca="false">MID(L8014,5,2)</f>
        <v>03</v>
      </c>
      <c r="G8014" s="11" t="str">
        <f aca="false">MID(L8014,7,1)</f>
        <v>0</v>
      </c>
      <c r="H8014" s="11" t="str">
        <f aca="false">MID(L8014,8,1)</f>
        <v>1</v>
      </c>
      <c r="I8014" s="12" t="str">
        <f aca="false">IF(O8014="1","-x-",IF(O8014&lt;="4",MID(L8014,1,O8014-1),IF(O8014="5",MID(L8014,1,4),IF(O8014="6",MID(L8014,1,6),IF(AND(O8014="7",G8014="0"),MID(L8014,1,6),MID(L8014,1,7))))))</f>
        <v>762103</v>
      </c>
      <c r="J8014" s="11" t="n">
        <v>2026</v>
      </c>
      <c r="K8014" s="11" t="s">
        <v>15</v>
      </c>
      <c r="L8014" s="32" t="n">
        <v>76210301</v>
      </c>
      <c r="M8014" s="1" t="s">
        <v>2698</v>
      </c>
      <c r="N8014" s="15" t="str">
        <f aca="false">IF(ISERROR(VLOOKUP(P8014,$I$2:$I$5308,1,FALSE()))=FALSE(),"S","A")</f>
        <v>A</v>
      </c>
      <c r="O8014" s="15" t="str">
        <f aca="false">IF(H8014&lt;&gt;"0","7",IF(G8014&lt;&gt;"0","6",IF(F8014&lt;&gt;"00","5",IF(E8014&lt;&gt;"0","4",IF(D8014&lt;&gt;"0","3",IF(C8014&lt;&gt;"0","2",IF(B8014&lt;&gt;"0","1","-x-")))))))</f>
        <v>7</v>
      </c>
      <c r="P8014" s="16" t="str">
        <f aca="false">IF(O8014="1",MID(L8014,1,1),IF(O8014="2",MID(L8014,1,2),IF(O8014="3",MID(L8014,1,3),IF(O8014="4",MID(L8014,1,4),IF(O8014="5",MID(L8014,1,6),IF(O8014="6",MID(L8014,1,7),IF(O8014="7",MID(L8014,1,8),IF(O8014="8",MID(L8014,1,10)))))))))</f>
        <v>76210301</v>
      </c>
      <c r="Q8014" s="1"/>
      <c r="R8014" s="1"/>
      <c r="S8014" s="1"/>
      <c r="T8014" s="1"/>
      <c r="U8014" s="1"/>
      <c r="V8014" s="1"/>
      <c r="W8014" s="1"/>
      <c r="X8014" s="1"/>
      <c r="Y8014" s="1"/>
      <c r="Z8014" s="1"/>
      <c r="AA8014" s="1"/>
      <c r="AB8014" s="1"/>
      <c r="AC8014" s="1"/>
      <c r="AD8014" s="1"/>
      <c r="AE8014" s="1"/>
      <c r="AF8014" s="1"/>
      <c r="AG8014" s="1"/>
      <c r="AH8014" s="1"/>
      <c r="AI8014" s="1"/>
      <c r="AJ8014" s="1"/>
    </row>
    <row r="8015" customFormat="false" ht="15.75" hidden="false" customHeight="true" outlineLevel="0" collapsed="false">
      <c r="A8015" s="1"/>
      <c r="B8015" s="11" t="str">
        <f aca="false">MID(L8015,1,1)</f>
        <v>7</v>
      </c>
      <c r="C8015" s="11" t="str">
        <f aca="false">MID(L8015,2,1)</f>
        <v>6</v>
      </c>
      <c r="D8015" s="11" t="str">
        <f aca="false">MID(L8015,3,1)</f>
        <v>2</v>
      </c>
      <c r="E8015" s="11" t="str">
        <f aca="false">MID(L8015,4,1)</f>
        <v>1</v>
      </c>
      <c r="F8015" s="11" t="str">
        <f aca="false">MID(L8015,5,2)</f>
        <v>03</v>
      </c>
      <c r="G8015" s="11" t="str">
        <f aca="false">MID(L8015,7,1)</f>
        <v>0</v>
      </c>
      <c r="H8015" s="11" t="str">
        <f aca="false">MID(L8015,8,1)</f>
        <v>2</v>
      </c>
      <c r="I8015" s="12" t="str">
        <f aca="false">IF(O8015="1","-x-",IF(O8015&lt;="4",MID(L8015,1,O8015-1),IF(O8015="5",MID(L8015,1,4),IF(O8015="6",MID(L8015,1,6),IF(AND(O8015="7",G8015="0"),MID(L8015,1,6),MID(L8015,1,7))))))</f>
        <v>762103</v>
      </c>
      <c r="J8015" s="11" t="n">
        <v>2026</v>
      </c>
      <c r="K8015" s="11" t="s">
        <v>15</v>
      </c>
      <c r="L8015" s="32" t="n">
        <v>76210302</v>
      </c>
      <c r="M8015" s="1" t="s">
        <v>2699</v>
      </c>
      <c r="N8015" s="15" t="str">
        <f aca="false">IF(ISERROR(VLOOKUP(P8015,$I$2:$I$5308,1,FALSE()))=FALSE(),"S","A")</f>
        <v>A</v>
      </c>
      <c r="O8015" s="15" t="str">
        <f aca="false">IF(H8015&lt;&gt;"0","7",IF(G8015&lt;&gt;"0","6",IF(F8015&lt;&gt;"00","5",IF(E8015&lt;&gt;"0","4",IF(D8015&lt;&gt;"0","3",IF(C8015&lt;&gt;"0","2",IF(B8015&lt;&gt;"0","1","-x-")))))))</f>
        <v>7</v>
      </c>
      <c r="P8015" s="16" t="str">
        <f aca="false">IF(O8015="1",MID(L8015,1,1),IF(O8015="2",MID(L8015,1,2),IF(O8015="3",MID(L8015,1,3),IF(O8015="4",MID(L8015,1,4),IF(O8015="5",MID(L8015,1,6),IF(O8015="6",MID(L8015,1,7),IF(O8015="7",MID(L8015,1,8),IF(O8015="8",MID(L8015,1,10)))))))))</f>
        <v>76210302</v>
      </c>
      <c r="Q8015" s="1"/>
      <c r="R8015" s="1"/>
      <c r="S8015" s="1"/>
      <c r="T8015" s="1"/>
      <c r="U8015" s="1"/>
      <c r="V8015" s="1"/>
      <c r="W8015" s="1"/>
      <c r="X8015" s="1"/>
      <c r="Y8015" s="1"/>
      <c r="Z8015" s="1"/>
      <c r="AA8015" s="1"/>
      <c r="AB8015" s="1"/>
      <c r="AC8015" s="1"/>
      <c r="AD8015" s="1"/>
      <c r="AE8015" s="1"/>
      <c r="AF8015" s="1"/>
      <c r="AG8015" s="1"/>
      <c r="AH8015" s="1"/>
      <c r="AI8015" s="1"/>
      <c r="AJ8015" s="1"/>
    </row>
    <row r="8016" customFormat="false" ht="15.75" hidden="false" customHeight="true" outlineLevel="0" collapsed="false">
      <c r="A8016" s="1"/>
      <c r="B8016" s="11" t="str">
        <f aca="false">MID(L8016,1,1)</f>
        <v>7</v>
      </c>
      <c r="C8016" s="11" t="str">
        <f aca="false">MID(L8016,2,1)</f>
        <v>6</v>
      </c>
      <c r="D8016" s="11" t="str">
        <f aca="false">MID(L8016,3,1)</f>
        <v>2</v>
      </c>
      <c r="E8016" s="11" t="str">
        <f aca="false">MID(L8016,4,1)</f>
        <v>1</v>
      </c>
      <c r="F8016" s="11" t="str">
        <f aca="false">MID(L8016,5,2)</f>
        <v>03</v>
      </c>
      <c r="G8016" s="11" t="str">
        <f aca="false">MID(L8016,7,1)</f>
        <v>0</v>
      </c>
      <c r="H8016" s="11" t="str">
        <f aca="false">MID(L8016,8,1)</f>
        <v>3</v>
      </c>
      <c r="I8016" s="12" t="str">
        <f aca="false">IF(O8016="1","-x-",IF(O8016&lt;="4",MID(L8016,1,O8016-1),IF(O8016="5",MID(L8016,1,4),IF(O8016="6",MID(L8016,1,6),IF(AND(O8016="7",G8016="0"),MID(L8016,1,6),MID(L8016,1,7))))))</f>
        <v>762103</v>
      </c>
      <c r="J8016" s="11" t="n">
        <v>2026</v>
      </c>
      <c r="K8016" s="11" t="s">
        <v>15</v>
      </c>
      <c r="L8016" s="32" t="n">
        <v>76210303</v>
      </c>
      <c r="M8016" s="1" t="s">
        <v>2700</v>
      </c>
      <c r="N8016" s="15" t="str">
        <f aca="false">IF(ISERROR(VLOOKUP(P8016,$I$2:$I$5308,1,FALSE()))=FALSE(),"S","A")</f>
        <v>A</v>
      </c>
      <c r="O8016" s="15" t="str">
        <f aca="false">IF(H8016&lt;&gt;"0","7",IF(G8016&lt;&gt;"0","6",IF(F8016&lt;&gt;"00","5",IF(E8016&lt;&gt;"0","4",IF(D8016&lt;&gt;"0","3",IF(C8016&lt;&gt;"0","2",IF(B8016&lt;&gt;"0","1","-x-")))))))</f>
        <v>7</v>
      </c>
      <c r="P8016" s="16" t="str">
        <f aca="false">IF(O8016="1",MID(L8016,1,1),IF(O8016="2",MID(L8016,1,2),IF(O8016="3",MID(L8016,1,3),IF(O8016="4",MID(L8016,1,4),IF(O8016="5",MID(L8016,1,6),IF(O8016="6",MID(L8016,1,7),IF(O8016="7",MID(L8016,1,8),IF(O8016="8",MID(L8016,1,10)))))))))</f>
        <v>76210303</v>
      </c>
      <c r="Q8016" s="1"/>
      <c r="R8016" s="1"/>
      <c r="S8016" s="1"/>
      <c r="T8016" s="1"/>
      <c r="U8016" s="1"/>
      <c r="V8016" s="1"/>
      <c r="W8016" s="1"/>
      <c r="X8016" s="1"/>
      <c r="Y8016" s="1"/>
      <c r="Z8016" s="1"/>
      <c r="AA8016" s="1"/>
      <c r="AB8016" s="1"/>
      <c r="AC8016" s="1"/>
      <c r="AD8016" s="1"/>
      <c r="AE8016" s="1"/>
      <c r="AF8016" s="1"/>
      <c r="AG8016" s="1"/>
      <c r="AH8016" s="1"/>
      <c r="AI8016" s="1"/>
      <c r="AJ8016" s="1"/>
    </row>
    <row r="8017" customFormat="false" ht="15.75" hidden="false" customHeight="true" outlineLevel="0" collapsed="false">
      <c r="A8017" s="1"/>
      <c r="B8017" s="11" t="str">
        <f aca="false">MID(L8017,1,1)</f>
        <v>7</v>
      </c>
      <c r="C8017" s="11" t="str">
        <f aca="false">MID(L8017,2,1)</f>
        <v>6</v>
      </c>
      <c r="D8017" s="11" t="str">
        <f aca="false">MID(L8017,3,1)</f>
        <v>2</v>
      </c>
      <c r="E8017" s="11" t="str">
        <f aca="false">MID(L8017,4,1)</f>
        <v>1</v>
      </c>
      <c r="F8017" s="11" t="str">
        <f aca="false">MID(L8017,5,2)</f>
        <v>03</v>
      </c>
      <c r="G8017" s="11" t="str">
        <f aca="false">MID(L8017,7,1)</f>
        <v>0</v>
      </c>
      <c r="H8017" s="11" t="str">
        <f aca="false">MID(L8017,8,1)</f>
        <v>4</v>
      </c>
      <c r="I8017" s="12" t="str">
        <f aca="false">IF(O8017="1","-x-",IF(O8017&lt;="4",MID(L8017,1,O8017-1),IF(O8017="5",MID(L8017,1,4),IF(O8017="6",MID(L8017,1,6),IF(AND(O8017="7",G8017="0"),MID(L8017,1,6),MID(L8017,1,7))))))</f>
        <v>762103</v>
      </c>
      <c r="J8017" s="11" t="n">
        <v>2026</v>
      </c>
      <c r="K8017" s="11" t="s">
        <v>15</v>
      </c>
      <c r="L8017" s="32" t="n">
        <v>76210304</v>
      </c>
      <c r="M8017" s="1" t="s">
        <v>2701</v>
      </c>
      <c r="N8017" s="15" t="str">
        <f aca="false">IF(ISERROR(VLOOKUP(P8017,$I$2:$I$5308,1,FALSE()))=FALSE(),"S","A")</f>
        <v>A</v>
      </c>
      <c r="O8017" s="15" t="str">
        <f aca="false">IF(H8017&lt;&gt;"0","7",IF(G8017&lt;&gt;"0","6",IF(F8017&lt;&gt;"00","5",IF(E8017&lt;&gt;"0","4",IF(D8017&lt;&gt;"0","3",IF(C8017&lt;&gt;"0","2",IF(B8017&lt;&gt;"0","1","-x-")))))))</f>
        <v>7</v>
      </c>
      <c r="P8017" s="16" t="str">
        <f aca="false">IF(O8017="1",MID(L8017,1,1),IF(O8017="2",MID(L8017,1,2),IF(O8017="3",MID(L8017,1,3),IF(O8017="4",MID(L8017,1,4),IF(O8017="5",MID(L8017,1,6),IF(O8017="6",MID(L8017,1,7),IF(O8017="7",MID(L8017,1,8),IF(O8017="8",MID(L8017,1,10)))))))))</f>
        <v>76210304</v>
      </c>
      <c r="Q8017" s="1"/>
      <c r="R8017" s="1"/>
      <c r="S8017" s="1"/>
      <c r="T8017" s="1"/>
      <c r="U8017" s="1"/>
      <c r="V8017" s="1"/>
      <c r="W8017" s="1"/>
      <c r="X8017" s="1"/>
      <c r="Y8017" s="1"/>
      <c r="Z8017" s="1"/>
      <c r="AA8017" s="1"/>
      <c r="AB8017" s="1"/>
      <c r="AC8017" s="1"/>
      <c r="AD8017" s="1"/>
      <c r="AE8017" s="1"/>
      <c r="AF8017" s="1"/>
      <c r="AG8017" s="1"/>
      <c r="AH8017" s="1"/>
      <c r="AI8017" s="1"/>
      <c r="AJ8017" s="1"/>
    </row>
    <row r="8018" customFormat="false" ht="15.75" hidden="false" customHeight="true" outlineLevel="0" collapsed="false">
      <c r="A8018" s="1"/>
      <c r="B8018" s="11" t="str">
        <f aca="false">MID(L8018,1,1)</f>
        <v>7</v>
      </c>
      <c r="C8018" s="11" t="str">
        <f aca="false">MID(L8018,2,1)</f>
        <v>6</v>
      </c>
      <c r="D8018" s="11" t="str">
        <f aca="false">MID(L8018,3,1)</f>
        <v>2</v>
      </c>
      <c r="E8018" s="11" t="str">
        <f aca="false">MID(L8018,4,1)</f>
        <v>1</v>
      </c>
      <c r="F8018" s="11" t="str">
        <f aca="false">MID(L8018,5,2)</f>
        <v>03</v>
      </c>
      <c r="G8018" s="11" t="str">
        <f aca="false">MID(L8018,7,1)</f>
        <v>0</v>
      </c>
      <c r="H8018" s="11" t="str">
        <f aca="false">MID(L8018,8,1)</f>
        <v>5</v>
      </c>
      <c r="I8018" s="12" t="str">
        <f aca="false">IF(O8018="1","-x-",IF(O8018&lt;="4",MID(L8018,1,O8018-1),IF(O8018="5",MID(L8018,1,4),IF(O8018="6",MID(L8018,1,6),IF(AND(O8018="7",G8018="0"),MID(L8018,1,6),MID(L8018,1,7))))))</f>
        <v>762103</v>
      </c>
      <c r="J8018" s="11" t="n">
        <v>2026</v>
      </c>
      <c r="K8018" s="11" t="s">
        <v>15</v>
      </c>
      <c r="L8018" s="32" t="n">
        <v>76210305</v>
      </c>
      <c r="M8018" s="1" t="s">
        <v>2702</v>
      </c>
      <c r="N8018" s="15" t="str">
        <f aca="false">IF(ISERROR(VLOOKUP(P8018,$I$2:$I$5308,1,FALSE()))=FALSE(),"S","A")</f>
        <v>A</v>
      </c>
      <c r="O8018" s="15" t="str">
        <f aca="false">IF(H8018&lt;&gt;"0","7",IF(G8018&lt;&gt;"0","6",IF(F8018&lt;&gt;"00","5",IF(E8018&lt;&gt;"0","4",IF(D8018&lt;&gt;"0","3",IF(C8018&lt;&gt;"0","2",IF(B8018&lt;&gt;"0","1","-x-")))))))</f>
        <v>7</v>
      </c>
      <c r="P8018" s="16" t="str">
        <f aca="false">IF(O8018="1",MID(L8018,1,1),IF(O8018="2",MID(L8018,1,2),IF(O8018="3",MID(L8018,1,3),IF(O8018="4",MID(L8018,1,4),IF(O8018="5",MID(L8018,1,6),IF(O8018="6",MID(L8018,1,7),IF(O8018="7",MID(L8018,1,8),IF(O8018="8",MID(L8018,1,10)))))))))</f>
        <v>76210305</v>
      </c>
      <c r="Q8018" s="1"/>
      <c r="R8018" s="1"/>
      <c r="S8018" s="1"/>
      <c r="T8018" s="1"/>
      <c r="U8018" s="1"/>
      <c r="V8018" s="1"/>
      <c r="W8018" s="1"/>
      <c r="X8018" s="1"/>
      <c r="Y8018" s="1"/>
      <c r="Z8018" s="1"/>
      <c r="AA8018" s="1"/>
      <c r="AB8018" s="1"/>
      <c r="AC8018" s="1"/>
      <c r="AD8018" s="1"/>
      <c r="AE8018" s="1"/>
      <c r="AF8018" s="1"/>
      <c r="AG8018" s="1"/>
      <c r="AH8018" s="1"/>
      <c r="AI8018" s="1"/>
      <c r="AJ8018" s="1"/>
    </row>
    <row r="8019" customFormat="false" ht="15.75" hidden="false" customHeight="true" outlineLevel="0" collapsed="false">
      <c r="A8019" s="1"/>
      <c r="B8019" s="11" t="str">
        <f aca="false">MID(L8019,1,1)</f>
        <v>7</v>
      </c>
      <c r="C8019" s="11" t="str">
        <f aca="false">MID(L8019,2,1)</f>
        <v>6</v>
      </c>
      <c r="D8019" s="11" t="str">
        <f aca="false">MID(L8019,3,1)</f>
        <v>2</v>
      </c>
      <c r="E8019" s="11" t="str">
        <f aca="false">MID(L8019,4,1)</f>
        <v>1</v>
      </c>
      <c r="F8019" s="11" t="str">
        <f aca="false">MID(L8019,5,2)</f>
        <v>03</v>
      </c>
      <c r="G8019" s="11" t="str">
        <f aca="false">MID(L8019,7,1)</f>
        <v>0</v>
      </c>
      <c r="H8019" s="11" t="str">
        <f aca="false">MID(L8019,8,1)</f>
        <v>6</v>
      </c>
      <c r="I8019" s="12" t="str">
        <f aca="false">IF(O8019="1","-x-",IF(O8019&lt;="4",MID(L8019,1,O8019-1),IF(O8019="5",MID(L8019,1,4),IF(O8019="6",MID(L8019,1,6),IF(AND(O8019="7",G8019="0"),MID(L8019,1,6),MID(L8019,1,7))))))</f>
        <v>762103</v>
      </c>
      <c r="J8019" s="11" t="n">
        <v>2026</v>
      </c>
      <c r="K8019" s="11" t="s">
        <v>15</v>
      </c>
      <c r="L8019" s="32" t="n">
        <v>76210306</v>
      </c>
      <c r="M8019" s="1" t="s">
        <v>2703</v>
      </c>
      <c r="N8019" s="15" t="str">
        <f aca="false">IF(ISERROR(VLOOKUP(P8019,$I$2:$I$5308,1,FALSE()))=FALSE(),"S","A")</f>
        <v>A</v>
      </c>
      <c r="O8019" s="15" t="str">
        <f aca="false">IF(H8019&lt;&gt;"0","7",IF(G8019&lt;&gt;"0","6",IF(F8019&lt;&gt;"00","5",IF(E8019&lt;&gt;"0","4",IF(D8019&lt;&gt;"0","3",IF(C8019&lt;&gt;"0","2",IF(B8019&lt;&gt;"0","1","-x-")))))))</f>
        <v>7</v>
      </c>
      <c r="P8019" s="16" t="str">
        <f aca="false">IF(O8019="1",MID(L8019,1,1),IF(O8019="2",MID(L8019,1,2),IF(O8019="3",MID(L8019,1,3),IF(O8019="4",MID(L8019,1,4),IF(O8019="5",MID(L8019,1,6),IF(O8019="6",MID(L8019,1,7),IF(O8019="7",MID(L8019,1,8),IF(O8019="8",MID(L8019,1,10)))))))))</f>
        <v>76210306</v>
      </c>
      <c r="Q8019" s="1"/>
      <c r="R8019" s="1"/>
      <c r="S8019" s="1"/>
      <c r="T8019" s="1"/>
      <c r="U8019" s="1"/>
      <c r="V8019" s="1"/>
      <c r="W8019" s="1"/>
      <c r="X8019" s="1"/>
      <c r="Y8019" s="1"/>
      <c r="Z8019" s="1"/>
      <c r="AA8019" s="1"/>
      <c r="AB8019" s="1"/>
      <c r="AC8019" s="1"/>
      <c r="AD8019" s="1"/>
      <c r="AE8019" s="1"/>
      <c r="AF8019" s="1"/>
      <c r="AG8019" s="1"/>
      <c r="AH8019" s="1"/>
      <c r="AI8019" s="1"/>
      <c r="AJ8019" s="1"/>
    </row>
    <row r="8020" customFormat="false" ht="15.75" hidden="false" customHeight="true" outlineLevel="0" collapsed="false">
      <c r="A8020" s="1"/>
      <c r="B8020" s="11" t="str">
        <f aca="false">MID(L8020,1,1)</f>
        <v>7</v>
      </c>
      <c r="C8020" s="11" t="str">
        <f aca="false">MID(L8020,2,1)</f>
        <v>6</v>
      </c>
      <c r="D8020" s="11" t="str">
        <f aca="false">MID(L8020,3,1)</f>
        <v>2</v>
      </c>
      <c r="E8020" s="11" t="str">
        <f aca="false">MID(L8020,4,1)</f>
        <v>1</v>
      </c>
      <c r="F8020" s="11" t="str">
        <f aca="false">MID(L8020,5,2)</f>
        <v>03</v>
      </c>
      <c r="G8020" s="11" t="str">
        <f aca="false">MID(L8020,7,1)</f>
        <v>0</v>
      </c>
      <c r="H8020" s="11" t="str">
        <f aca="false">MID(L8020,8,1)</f>
        <v>7</v>
      </c>
      <c r="I8020" s="12" t="str">
        <f aca="false">IF(O8020="1","-x-",IF(O8020&lt;="4",MID(L8020,1,O8020-1),IF(O8020="5",MID(L8020,1,4),IF(O8020="6",MID(L8020,1,6),IF(AND(O8020="7",G8020="0"),MID(L8020,1,6),MID(L8020,1,7))))))</f>
        <v>762103</v>
      </c>
      <c r="J8020" s="11" t="n">
        <v>2026</v>
      </c>
      <c r="K8020" s="11" t="s">
        <v>15</v>
      </c>
      <c r="L8020" s="32" t="n">
        <v>76210307</v>
      </c>
      <c r="M8020" s="1" t="s">
        <v>2704</v>
      </c>
      <c r="N8020" s="15" t="str">
        <f aca="false">IF(ISERROR(VLOOKUP(P8020,$I$2:$I$5308,1,FALSE()))=FALSE(),"S","A")</f>
        <v>A</v>
      </c>
      <c r="O8020" s="15" t="str">
        <f aca="false">IF(H8020&lt;&gt;"0","7",IF(G8020&lt;&gt;"0","6",IF(F8020&lt;&gt;"00","5",IF(E8020&lt;&gt;"0","4",IF(D8020&lt;&gt;"0","3",IF(C8020&lt;&gt;"0","2",IF(B8020&lt;&gt;"0","1","-x-")))))))</f>
        <v>7</v>
      </c>
      <c r="P8020" s="16" t="str">
        <f aca="false">IF(O8020="1",MID(L8020,1,1),IF(O8020="2",MID(L8020,1,2),IF(O8020="3",MID(L8020,1,3),IF(O8020="4",MID(L8020,1,4),IF(O8020="5",MID(L8020,1,6),IF(O8020="6",MID(L8020,1,7),IF(O8020="7",MID(L8020,1,8),IF(O8020="8",MID(L8020,1,10)))))))))</f>
        <v>76210307</v>
      </c>
      <c r="Q8020" s="1"/>
      <c r="R8020" s="1"/>
      <c r="S8020" s="1"/>
      <c r="T8020" s="1"/>
      <c r="U8020" s="1"/>
      <c r="V8020" s="1"/>
      <c r="W8020" s="1"/>
      <c r="X8020" s="1"/>
      <c r="Y8020" s="1"/>
      <c r="Z8020" s="1"/>
      <c r="AA8020" s="1"/>
      <c r="AB8020" s="1"/>
      <c r="AC8020" s="1"/>
      <c r="AD8020" s="1"/>
      <c r="AE8020" s="1"/>
      <c r="AF8020" s="1"/>
      <c r="AG8020" s="1"/>
      <c r="AH8020" s="1"/>
      <c r="AI8020" s="1"/>
      <c r="AJ8020" s="1"/>
    </row>
    <row r="8021" customFormat="false" ht="15.75" hidden="false" customHeight="true" outlineLevel="0" collapsed="false">
      <c r="A8021" s="1"/>
      <c r="B8021" s="11" t="str">
        <f aca="false">MID(L8021,1,1)</f>
        <v>7</v>
      </c>
      <c r="C8021" s="11" t="str">
        <f aca="false">MID(L8021,2,1)</f>
        <v>6</v>
      </c>
      <c r="D8021" s="11" t="str">
        <f aca="false">MID(L8021,3,1)</f>
        <v>2</v>
      </c>
      <c r="E8021" s="11" t="str">
        <f aca="false">MID(L8021,4,1)</f>
        <v>1</v>
      </c>
      <c r="F8021" s="11" t="str">
        <f aca="false">MID(L8021,5,2)</f>
        <v>03</v>
      </c>
      <c r="G8021" s="11" t="str">
        <f aca="false">MID(L8021,7,1)</f>
        <v>0</v>
      </c>
      <c r="H8021" s="11" t="str">
        <f aca="false">MID(L8021,8,1)</f>
        <v>8</v>
      </c>
      <c r="I8021" s="12" t="str">
        <f aca="false">IF(O8021="1","-x-",IF(O8021&lt;="4",MID(L8021,1,O8021-1),IF(O8021="5",MID(L8021,1,4),IF(O8021="6",MID(L8021,1,6),IF(AND(O8021="7",G8021="0"),MID(L8021,1,6),MID(L8021,1,7))))))</f>
        <v>762103</v>
      </c>
      <c r="J8021" s="11" t="n">
        <v>2026</v>
      </c>
      <c r="K8021" s="11" t="s">
        <v>15</v>
      </c>
      <c r="L8021" s="32" t="n">
        <v>76210308</v>
      </c>
      <c r="M8021" s="1" t="s">
        <v>2705</v>
      </c>
      <c r="N8021" s="15" t="str">
        <f aca="false">IF(ISERROR(VLOOKUP(P8021,$I$2:$I$5308,1,FALSE()))=FALSE(),"S","A")</f>
        <v>A</v>
      </c>
      <c r="O8021" s="15" t="str">
        <f aca="false">IF(H8021&lt;&gt;"0","7",IF(G8021&lt;&gt;"0","6",IF(F8021&lt;&gt;"00","5",IF(E8021&lt;&gt;"0","4",IF(D8021&lt;&gt;"0","3",IF(C8021&lt;&gt;"0","2",IF(B8021&lt;&gt;"0","1","-x-")))))))</f>
        <v>7</v>
      </c>
      <c r="P8021" s="16" t="str">
        <f aca="false">IF(O8021="1",MID(L8021,1,1),IF(O8021="2",MID(L8021,1,2),IF(O8021="3",MID(L8021,1,3),IF(O8021="4",MID(L8021,1,4),IF(O8021="5",MID(L8021,1,6),IF(O8021="6",MID(L8021,1,7),IF(O8021="7",MID(L8021,1,8),IF(O8021="8",MID(L8021,1,10)))))))))</f>
        <v>76210308</v>
      </c>
      <c r="Q8021" s="1"/>
      <c r="R8021" s="1"/>
      <c r="S8021" s="1"/>
      <c r="T8021" s="1"/>
      <c r="U8021" s="1"/>
      <c r="V8021" s="1"/>
      <c r="W8021" s="1"/>
      <c r="X8021" s="1"/>
      <c r="Y8021" s="1"/>
      <c r="Z8021" s="1"/>
      <c r="AA8021" s="1"/>
      <c r="AB8021" s="1"/>
      <c r="AC8021" s="1"/>
      <c r="AD8021" s="1"/>
      <c r="AE8021" s="1"/>
      <c r="AF8021" s="1"/>
      <c r="AG8021" s="1"/>
      <c r="AH8021" s="1"/>
      <c r="AI8021" s="1"/>
      <c r="AJ8021" s="1"/>
    </row>
    <row r="8022" customFormat="false" ht="15.75" hidden="false" customHeight="true" outlineLevel="0" collapsed="false">
      <c r="A8022" s="1"/>
      <c r="B8022" s="11" t="str">
        <f aca="false">MID(L8022,1,1)</f>
        <v>7</v>
      </c>
      <c r="C8022" s="11" t="str">
        <f aca="false">MID(L8022,2,1)</f>
        <v>6</v>
      </c>
      <c r="D8022" s="11" t="str">
        <f aca="false">MID(L8022,3,1)</f>
        <v>2</v>
      </c>
      <c r="E8022" s="11" t="str">
        <f aca="false">MID(L8022,4,1)</f>
        <v>1</v>
      </c>
      <c r="F8022" s="11" t="str">
        <f aca="false">MID(L8022,5,2)</f>
        <v>04</v>
      </c>
      <c r="G8022" s="11" t="str">
        <f aca="false">MID(L8022,7,1)</f>
        <v>0</v>
      </c>
      <c r="H8022" s="11" t="str">
        <f aca="false">MID(L8022,8,1)</f>
        <v>0</v>
      </c>
      <c r="I8022" s="12" t="str">
        <f aca="false">IF(O8022="1","-x-",IF(O8022&lt;="4",MID(L8022,1,O8022-1),IF(O8022="5",MID(L8022,1,4),IF(O8022="6",MID(L8022,1,6),IF(AND(O8022="7",G8022="0"),MID(L8022,1,6),MID(L8022,1,7))))))</f>
        <v>7621</v>
      </c>
      <c r="J8022" s="11" t="n">
        <v>2026</v>
      </c>
      <c r="K8022" s="11" t="s">
        <v>15</v>
      </c>
      <c r="L8022" s="32" t="n">
        <v>76210400</v>
      </c>
      <c r="M8022" s="1" t="s">
        <v>2706</v>
      </c>
      <c r="N8022" s="15" t="s">
        <v>5190</v>
      </c>
      <c r="O8022" s="15" t="str">
        <f aca="false">IF(H8022&lt;&gt;"0","7",IF(G8022&lt;&gt;"0","6",IF(F8022&lt;&gt;"00","5",IF(E8022&lt;&gt;"0","4",IF(D8022&lt;&gt;"0","3",IF(C8022&lt;&gt;"0","2",IF(B8022&lt;&gt;"0","1","-x-")))))))</f>
        <v>5</v>
      </c>
      <c r="P8022" s="16" t="str">
        <f aca="false">IF(O8022="1",MID(L8022,1,1),IF(O8022="2",MID(L8022,1,2),IF(O8022="3",MID(L8022,1,3),IF(O8022="4",MID(L8022,1,4),IF(O8022="5",MID(L8022,1,6),IF(O8022="6",MID(L8022,1,7),IF(O8022="7",MID(L8022,1,8),IF(O8022="8",MID(L8022,1,10)))))))))</f>
        <v>762104</v>
      </c>
      <c r="Q8022" s="1"/>
      <c r="R8022" s="1"/>
      <c r="S8022" s="1"/>
      <c r="T8022" s="1"/>
      <c r="U8022" s="1"/>
      <c r="V8022" s="1"/>
      <c r="W8022" s="1"/>
      <c r="X8022" s="1"/>
      <c r="Y8022" s="1"/>
      <c r="Z8022" s="1"/>
      <c r="AA8022" s="1"/>
      <c r="AB8022" s="1"/>
      <c r="AC8022" s="1"/>
      <c r="AD8022" s="1"/>
      <c r="AE8022" s="1"/>
      <c r="AF8022" s="1"/>
      <c r="AG8022" s="1"/>
      <c r="AH8022" s="1"/>
      <c r="AI8022" s="1"/>
      <c r="AJ8022" s="1"/>
    </row>
    <row r="8023" customFormat="false" ht="15.75" hidden="false" customHeight="true" outlineLevel="0" collapsed="false">
      <c r="A8023" s="1"/>
      <c r="B8023" s="11" t="str">
        <f aca="false">MID(L8023,1,1)</f>
        <v>7</v>
      </c>
      <c r="C8023" s="11" t="str">
        <f aca="false">MID(L8023,2,1)</f>
        <v>6</v>
      </c>
      <c r="D8023" s="11" t="str">
        <f aca="false">MID(L8023,3,1)</f>
        <v>2</v>
      </c>
      <c r="E8023" s="11" t="str">
        <f aca="false">MID(L8023,4,1)</f>
        <v>1</v>
      </c>
      <c r="F8023" s="11" t="str">
        <f aca="false">MID(L8023,5,2)</f>
        <v>04</v>
      </c>
      <c r="G8023" s="11" t="str">
        <f aca="false">MID(L8023,7,1)</f>
        <v>1</v>
      </c>
      <c r="H8023" s="11" t="str">
        <f aca="false">MID(L8023,8,1)</f>
        <v>0</v>
      </c>
      <c r="I8023" s="12" t="str">
        <f aca="false">IF(O8023="1","-x-",IF(O8023&lt;="4",MID(L8023,1,O8023-1),IF(O8023="5",MID(L8023,1,4),IF(O8023="6",MID(L8023,1,6),IF(AND(O8023="7",G8023="0"),MID(L8023,1,6),MID(L8023,1,7))))))</f>
        <v>762104</v>
      </c>
      <c r="J8023" s="11" t="n">
        <v>2026</v>
      </c>
      <c r="K8023" s="11" t="s">
        <v>15</v>
      </c>
      <c r="L8023" s="32" t="n">
        <v>76210410</v>
      </c>
      <c r="M8023" s="1" t="s">
        <v>2707</v>
      </c>
      <c r="N8023" s="15" t="str">
        <f aca="false">IF(ISERROR(VLOOKUP(P8023,$I$2:$I$5308,1,FALSE()))=FALSE(),"S","A")</f>
        <v>A</v>
      </c>
      <c r="O8023" s="15" t="str">
        <f aca="false">IF(H8023&lt;&gt;"0","7",IF(G8023&lt;&gt;"0","6",IF(F8023&lt;&gt;"00","5",IF(E8023&lt;&gt;"0","4",IF(D8023&lt;&gt;"0","3",IF(C8023&lt;&gt;"0","2",IF(B8023&lt;&gt;"0","1","-x-")))))))</f>
        <v>6</v>
      </c>
      <c r="P8023" s="16" t="str">
        <f aca="false">IF(O8023="1",MID(L8023,1,1),IF(O8023="2",MID(L8023,1,2),IF(O8023="3",MID(L8023,1,3),IF(O8023="4",MID(L8023,1,4),IF(O8023="5",MID(L8023,1,6),IF(O8023="6",MID(L8023,1,7),IF(O8023="7",MID(L8023,1,8),IF(O8023="8",MID(L8023,1,10)))))))))</f>
        <v>7621041</v>
      </c>
      <c r="Q8023" s="1"/>
      <c r="R8023" s="1"/>
      <c r="S8023" s="1"/>
      <c r="T8023" s="1"/>
      <c r="U8023" s="1" t="s">
        <v>277</v>
      </c>
      <c r="V8023" s="1"/>
      <c r="W8023" s="1"/>
      <c r="X8023" s="1"/>
      <c r="Y8023" s="1"/>
      <c r="Z8023" s="1"/>
      <c r="AA8023" s="1"/>
      <c r="AB8023" s="1"/>
      <c r="AC8023" s="1"/>
      <c r="AD8023" s="1"/>
      <c r="AE8023" s="1"/>
      <c r="AF8023" s="1"/>
      <c r="AG8023" s="1"/>
      <c r="AH8023" s="1"/>
      <c r="AI8023" s="1"/>
      <c r="AJ8023" s="1"/>
    </row>
    <row r="8024" customFormat="false" ht="15.75" hidden="false" customHeight="true" outlineLevel="0" collapsed="false">
      <c r="A8024" s="1"/>
      <c r="B8024" s="11" t="str">
        <f aca="false">MID(L8024,1,1)</f>
        <v>7</v>
      </c>
      <c r="C8024" s="11" t="str">
        <f aca="false">MID(L8024,2,1)</f>
        <v>6</v>
      </c>
      <c r="D8024" s="11" t="str">
        <f aca="false">MID(L8024,3,1)</f>
        <v>2</v>
      </c>
      <c r="E8024" s="11" t="str">
        <f aca="false">MID(L8024,4,1)</f>
        <v>1</v>
      </c>
      <c r="F8024" s="11" t="str">
        <f aca="false">MID(L8024,5,2)</f>
        <v>04</v>
      </c>
      <c r="G8024" s="11" t="str">
        <f aca="false">MID(L8024,7,1)</f>
        <v>1</v>
      </c>
      <c r="H8024" s="11" t="str">
        <f aca="false">MID(L8024,8,1)</f>
        <v>1</v>
      </c>
      <c r="I8024" s="12" t="str">
        <f aca="false">IF(O8024="1","-x-",IF(O8024&lt;="4",MID(L8024,1,O8024-1),IF(O8024="5",MID(L8024,1,4),IF(O8024="6",MID(L8024,1,6),IF(AND(O8024="7",G8024="0"),MID(L8024,1,6),MID(L8024,1,7))))))</f>
        <v>7621041</v>
      </c>
      <c r="J8024" s="11" t="n">
        <v>2026</v>
      </c>
      <c r="K8024" s="11" t="s">
        <v>15</v>
      </c>
      <c r="L8024" s="32" t="n">
        <v>76210411</v>
      </c>
      <c r="M8024" s="1" t="s">
        <v>2708</v>
      </c>
      <c r="N8024" s="15" t="str">
        <f aca="false">IF(ISERROR(VLOOKUP(P8024,$I$2:$I$5308,1,FALSE()))=FALSE(),"S","A")</f>
        <v>A</v>
      </c>
      <c r="O8024" s="15" t="str">
        <f aca="false">IF(H8024&lt;&gt;"0","7",IF(G8024&lt;&gt;"0","6",IF(F8024&lt;&gt;"00","5",IF(E8024&lt;&gt;"0","4",IF(D8024&lt;&gt;"0","3",IF(C8024&lt;&gt;"0","2",IF(B8024&lt;&gt;"0","1","-x-")))))))</f>
        <v>7</v>
      </c>
      <c r="P8024" s="16" t="str">
        <f aca="false">IF(O8024="1",MID(L8024,1,1),IF(O8024="2",MID(L8024,1,2),IF(O8024="3",MID(L8024,1,3),IF(O8024="4",MID(L8024,1,4),IF(O8024="5",MID(L8024,1,6),IF(O8024="6",MID(L8024,1,7),IF(O8024="7",MID(L8024,1,8),IF(O8024="8",MID(L8024,1,10)))))))))</f>
        <v>76210411</v>
      </c>
      <c r="Q8024" s="1"/>
      <c r="R8024" s="1"/>
      <c r="S8024" s="1"/>
      <c r="T8024" s="1"/>
      <c r="U8024" s="1"/>
      <c r="V8024" s="1"/>
      <c r="W8024" s="1"/>
      <c r="X8024" s="1"/>
      <c r="Y8024" s="1"/>
      <c r="Z8024" s="1"/>
      <c r="AA8024" s="1"/>
      <c r="AB8024" s="1"/>
      <c r="AC8024" s="1"/>
      <c r="AD8024" s="1"/>
      <c r="AE8024" s="1"/>
      <c r="AF8024" s="1"/>
      <c r="AG8024" s="1"/>
      <c r="AH8024" s="1"/>
      <c r="AI8024" s="1"/>
      <c r="AJ8024" s="1"/>
    </row>
    <row r="8025" customFormat="false" ht="15.75" hidden="false" customHeight="true" outlineLevel="0" collapsed="false">
      <c r="A8025" s="1"/>
      <c r="B8025" s="11" t="str">
        <f aca="false">MID(L8025,1,1)</f>
        <v>7</v>
      </c>
      <c r="C8025" s="11" t="str">
        <f aca="false">MID(L8025,2,1)</f>
        <v>6</v>
      </c>
      <c r="D8025" s="11" t="str">
        <f aca="false">MID(L8025,3,1)</f>
        <v>2</v>
      </c>
      <c r="E8025" s="11" t="str">
        <f aca="false">MID(L8025,4,1)</f>
        <v>1</v>
      </c>
      <c r="F8025" s="11" t="str">
        <f aca="false">MID(L8025,5,2)</f>
        <v>04</v>
      </c>
      <c r="G8025" s="11" t="str">
        <f aca="false">MID(L8025,7,1)</f>
        <v>1</v>
      </c>
      <c r="H8025" s="11" t="str">
        <f aca="false">MID(L8025,8,1)</f>
        <v>2</v>
      </c>
      <c r="I8025" s="12" t="str">
        <f aca="false">IF(O8025="1","-x-",IF(O8025&lt;="4",MID(L8025,1,O8025-1),IF(O8025="5",MID(L8025,1,4),IF(O8025="6",MID(L8025,1,6),IF(AND(O8025="7",G8025="0"),MID(L8025,1,6),MID(L8025,1,7))))))</f>
        <v>7621041</v>
      </c>
      <c r="J8025" s="11" t="n">
        <v>2026</v>
      </c>
      <c r="K8025" s="11" t="s">
        <v>15</v>
      </c>
      <c r="L8025" s="32" t="n">
        <v>76210412</v>
      </c>
      <c r="M8025" s="1" t="s">
        <v>2709</v>
      </c>
      <c r="N8025" s="15" t="str">
        <f aca="false">IF(ISERROR(VLOOKUP(P8025,$I$2:$I$5308,1,FALSE()))=FALSE(),"S","A")</f>
        <v>A</v>
      </c>
      <c r="O8025" s="15" t="str">
        <f aca="false">IF(H8025&lt;&gt;"0","7",IF(G8025&lt;&gt;"0","6",IF(F8025&lt;&gt;"00","5",IF(E8025&lt;&gt;"0","4",IF(D8025&lt;&gt;"0","3",IF(C8025&lt;&gt;"0","2",IF(B8025&lt;&gt;"0","1","-x-")))))))</f>
        <v>7</v>
      </c>
      <c r="P8025" s="16" t="str">
        <f aca="false">IF(O8025="1",MID(L8025,1,1),IF(O8025="2",MID(L8025,1,2),IF(O8025="3",MID(L8025,1,3),IF(O8025="4",MID(L8025,1,4),IF(O8025="5",MID(L8025,1,6),IF(O8025="6",MID(L8025,1,7),IF(O8025="7",MID(L8025,1,8),IF(O8025="8",MID(L8025,1,10)))))))))</f>
        <v>76210412</v>
      </c>
      <c r="Q8025" s="1"/>
      <c r="R8025" s="1"/>
      <c r="S8025" s="1"/>
      <c r="T8025" s="1"/>
      <c r="U8025" s="1"/>
      <c r="V8025" s="1"/>
      <c r="W8025" s="1"/>
      <c r="X8025" s="1"/>
      <c r="Y8025" s="1"/>
      <c r="Z8025" s="1"/>
      <c r="AA8025" s="1"/>
      <c r="AB8025" s="1"/>
      <c r="AC8025" s="1"/>
      <c r="AD8025" s="1"/>
      <c r="AE8025" s="1"/>
      <c r="AF8025" s="1"/>
      <c r="AG8025" s="1"/>
      <c r="AH8025" s="1"/>
      <c r="AI8025" s="1"/>
      <c r="AJ8025" s="1"/>
    </row>
    <row r="8026" customFormat="false" ht="15.75" hidden="false" customHeight="true" outlineLevel="0" collapsed="false">
      <c r="A8026" s="1"/>
      <c r="B8026" s="11" t="str">
        <f aca="false">MID(L8026,1,1)</f>
        <v>7</v>
      </c>
      <c r="C8026" s="11" t="str">
        <f aca="false">MID(L8026,2,1)</f>
        <v>6</v>
      </c>
      <c r="D8026" s="11" t="str">
        <f aca="false">MID(L8026,3,1)</f>
        <v>2</v>
      </c>
      <c r="E8026" s="11" t="str">
        <f aca="false">MID(L8026,4,1)</f>
        <v>1</v>
      </c>
      <c r="F8026" s="11" t="str">
        <f aca="false">MID(L8026,5,2)</f>
        <v>04</v>
      </c>
      <c r="G8026" s="11" t="str">
        <f aca="false">MID(L8026,7,1)</f>
        <v>1</v>
      </c>
      <c r="H8026" s="11" t="str">
        <f aca="false">MID(L8026,8,1)</f>
        <v>3</v>
      </c>
      <c r="I8026" s="12" t="str">
        <f aca="false">IF(O8026="1","-x-",IF(O8026&lt;="4",MID(L8026,1,O8026-1),IF(O8026="5",MID(L8026,1,4),IF(O8026="6",MID(L8026,1,6),IF(AND(O8026="7",G8026="0"),MID(L8026,1,6),MID(L8026,1,7))))))</f>
        <v>7621041</v>
      </c>
      <c r="J8026" s="11" t="n">
        <v>2026</v>
      </c>
      <c r="K8026" s="11" t="s">
        <v>15</v>
      </c>
      <c r="L8026" s="32" t="n">
        <v>76210413</v>
      </c>
      <c r="M8026" s="1" t="s">
        <v>2710</v>
      </c>
      <c r="N8026" s="15" t="str">
        <f aca="false">IF(ISERROR(VLOOKUP(P8026,$I$2:$I$5308,1,FALSE()))=FALSE(),"S","A")</f>
        <v>A</v>
      </c>
      <c r="O8026" s="15" t="str">
        <f aca="false">IF(H8026&lt;&gt;"0","7",IF(G8026&lt;&gt;"0","6",IF(F8026&lt;&gt;"00","5",IF(E8026&lt;&gt;"0","4",IF(D8026&lt;&gt;"0","3",IF(C8026&lt;&gt;"0","2",IF(B8026&lt;&gt;"0","1","-x-")))))))</f>
        <v>7</v>
      </c>
      <c r="P8026" s="16" t="str">
        <f aca="false">IF(O8026="1",MID(L8026,1,1),IF(O8026="2",MID(L8026,1,2),IF(O8026="3",MID(L8026,1,3),IF(O8026="4",MID(L8026,1,4),IF(O8026="5",MID(L8026,1,6),IF(O8026="6",MID(L8026,1,7),IF(O8026="7",MID(L8026,1,8),IF(O8026="8",MID(L8026,1,10)))))))))</f>
        <v>76210413</v>
      </c>
      <c r="Q8026" s="1"/>
      <c r="R8026" s="1"/>
      <c r="S8026" s="1"/>
      <c r="T8026" s="1"/>
      <c r="U8026" s="1"/>
      <c r="V8026" s="1"/>
      <c r="W8026" s="1"/>
      <c r="X8026" s="1"/>
      <c r="Y8026" s="1"/>
      <c r="Z8026" s="1"/>
      <c r="AA8026" s="1"/>
      <c r="AB8026" s="1"/>
      <c r="AC8026" s="1"/>
      <c r="AD8026" s="1"/>
      <c r="AE8026" s="1"/>
      <c r="AF8026" s="1"/>
      <c r="AG8026" s="1"/>
      <c r="AH8026" s="1"/>
      <c r="AI8026" s="1"/>
      <c r="AJ8026" s="1"/>
    </row>
    <row r="8027" customFormat="false" ht="15.75" hidden="false" customHeight="true" outlineLevel="0" collapsed="false">
      <c r="A8027" s="1"/>
      <c r="B8027" s="11" t="str">
        <f aca="false">MID(L8027,1,1)</f>
        <v>7</v>
      </c>
      <c r="C8027" s="11" t="str">
        <f aca="false">MID(L8027,2,1)</f>
        <v>6</v>
      </c>
      <c r="D8027" s="11" t="str">
        <f aca="false">MID(L8027,3,1)</f>
        <v>2</v>
      </c>
      <c r="E8027" s="11" t="str">
        <f aca="false">MID(L8027,4,1)</f>
        <v>1</v>
      </c>
      <c r="F8027" s="11" t="str">
        <f aca="false">MID(L8027,5,2)</f>
        <v>04</v>
      </c>
      <c r="G8027" s="11" t="str">
        <f aca="false">MID(L8027,7,1)</f>
        <v>1</v>
      </c>
      <c r="H8027" s="11" t="str">
        <f aca="false">MID(L8027,8,1)</f>
        <v>4</v>
      </c>
      <c r="I8027" s="12" t="str">
        <f aca="false">IF(O8027="1","-x-",IF(O8027&lt;="4",MID(L8027,1,O8027-1),IF(O8027="5",MID(L8027,1,4),IF(O8027="6",MID(L8027,1,6),IF(AND(O8027="7",G8027="0"),MID(L8027,1,6),MID(L8027,1,7))))))</f>
        <v>7621041</v>
      </c>
      <c r="J8027" s="11" t="n">
        <v>2026</v>
      </c>
      <c r="K8027" s="11" t="s">
        <v>15</v>
      </c>
      <c r="L8027" s="32" t="n">
        <v>76210414</v>
      </c>
      <c r="M8027" s="1" t="s">
        <v>2711</v>
      </c>
      <c r="N8027" s="15" t="str">
        <f aca="false">IF(ISERROR(VLOOKUP(P8027,$I$2:$I$5308,1,FALSE()))=FALSE(),"S","A")</f>
        <v>A</v>
      </c>
      <c r="O8027" s="15" t="str">
        <f aca="false">IF(H8027&lt;&gt;"0","7",IF(G8027&lt;&gt;"0","6",IF(F8027&lt;&gt;"00","5",IF(E8027&lt;&gt;"0","4",IF(D8027&lt;&gt;"0","3",IF(C8027&lt;&gt;"0","2",IF(B8027&lt;&gt;"0","1","-x-")))))))</f>
        <v>7</v>
      </c>
      <c r="P8027" s="16" t="str">
        <f aca="false">IF(O8027="1",MID(L8027,1,1),IF(O8027="2",MID(L8027,1,2),IF(O8027="3",MID(L8027,1,3),IF(O8027="4",MID(L8027,1,4),IF(O8027="5",MID(L8027,1,6),IF(O8027="6",MID(L8027,1,7),IF(O8027="7",MID(L8027,1,8),IF(O8027="8",MID(L8027,1,10)))))))))</f>
        <v>76210414</v>
      </c>
      <c r="Q8027" s="1"/>
      <c r="R8027" s="1"/>
      <c r="S8027" s="1"/>
      <c r="T8027" s="1"/>
      <c r="U8027" s="1"/>
      <c r="V8027" s="1"/>
      <c r="W8027" s="1"/>
      <c r="X8027" s="1"/>
      <c r="Y8027" s="1"/>
      <c r="Z8027" s="1"/>
      <c r="AA8027" s="1"/>
      <c r="AB8027" s="1"/>
      <c r="AC8027" s="1"/>
      <c r="AD8027" s="1"/>
      <c r="AE8027" s="1"/>
      <c r="AF8027" s="1"/>
      <c r="AG8027" s="1"/>
      <c r="AH8027" s="1"/>
      <c r="AI8027" s="1"/>
      <c r="AJ8027" s="1"/>
    </row>
    <row r="8028" customFormat="false" ht="15.75" hidden="false" customHeight="true" outlineLevel="0" collapsed="false">
      <c r="A8028" s="1"/>
      <c r="B8028" s="11" t="str">
        <f aca="false">MID(L8028,1,1)</f>
        <v>7</v>
      </c>
      <c r="C8028" s="11" t="str">
        <f aca="false">MID(L8028,2,1)</f>
        <v>6</v>
      </c>
      <c r="D8028" s="11" t="str">
        <f aca="false">MID(L8028,3,1)</f>
        <v>2</v>
      </c>
      <c r="E8028" s="11" t="str">
        <f aca="false">MID(L8028,4,1)</f>
        <v>1</v>
      </c>
      <c r="F8028" s="11" t="str">
        <f aca="false">MID(L8028,5,2)</f>
        <v>04</v>
      </c>
      <c r="G8028" s="11" t="str">
        <f aca="false">MID(L8028,7,1)</f>
        <v>1</v>
      </c>
      <c r="H8028" s="11" t="str">
        <f aca="false">MID(L8028,8,1)</f>
        <v>5</v>
      </c>
      <c r="I8028" s="12" t="str">
        <f aca="false">IF(O8028="1","-x-",IF(O8028&lt;="4",MID(L8028,1,O8028-1),IF(O8028="5",MID(L8028,1,4),IF(O8028="6",MID(L8028,1,6),IF(AND(O8028="7",G8028="0"),MID(L8028,1,6),MID(L8028,1,7))))))</f>
        <v>7621041</v>
      </c>
      <c r="J8028" s="11" t="n">
        <v>2026</v>
      </c>
      <c r="K8028" s="11" t="s">
        <v>15</v>
      </c>
      <c r="L8028" s="32" t="n">
        <v>76210415</v>
      </c>
      <c r="M8028" s="1" t="s">
        <v>2712</v>
      </c>
      <c r="N8028" s="15" t="str">
        <f aca="false">IF(ISERROR(VLOOKUP(P8028,$I$2:$I$5308,1,FALSE()))=FALSE(),"S","A")</f>
        <v>A</v>
      </c>
      <c r="O8028" s="15" t="str">
        <f aca="false">IF(H8028&lt;&gt;"0","7",IF(G8028&lt;&gt;"0","6",IF(F8028&lt;&gt;"00","5",IF(E8028&lt;&gt;"0","4",IF(D8028&lt;&gt;"0","3",IF(C8028&lt;&gt;"0","2",IF(B8028&lt;&gt;"0","1","-x-")))))))</f>
        <v>7</v>
      </c>
      <c r="P8028" s="16" t="str">
        <f aca="false">IF(O8028="1",MID(L8028,1,1),IF(O8028="2",MID(L8028,1,2),IF(O8028="3",MID(L8028,1,3),IF(O8028="4",MID(L8028,1,4),IF(O8028="5",MID(L8028,1,6),IF(O8028="6",MID(L8028,1,7),IF(O8028="7",MID(L8028,1,8),IF(O8028="8",MID(L8028,1,10)))))))))</f>
        <v>76210415</v>
      </c>
      <c r="Q8028" s="1"/>
      <c r="R8028" s="1"/>
      <c r="S8028" s="1"/>
      <c r="T8028" s="1"/>
      <c r="U8028" s="1"/>
      <c r="V8028" s="1"/>
      <c r="W8028" s="1"/>
      <c r="X8028" s="1"/>
      <c r="Y8028" s="1"/>
      <c r="Z8028" s="1"/>
      <c r="AA8028" s="1"/>
      <c r="AB8028" s="1"/>
      <c r="AC8028" s="1"/>
      <c r="AD8028" s="1"/>
      <c r="AE8028" s="1"/>
      <c r="AF8028" s="1"/>
      <c r="AG8028" s="1"/>
      <c r="AH8028" s="1"/>
      <c r="AI8028" s="1"/>
      <c r="AJ8028" s="1"/>
    </row>
    <row r="8029" customFormat="false" ht="15.75" hidden="false" customHeight="true" outlineLevel="0" collapsed="false">
      <c r="A8029" s="1"/>
      <c r="B8029" s="11" t="str">
        <f aca="false">MID(L8029,1,1)</f>
        <v>7</v>
      </c>
      <c r="C8029" s="11" t="str">
        <f aca="false">MID(L8029,2,1)</f>
        <v>6</v>
      </c>
      <c r="D8029" s="11" t="str">
        <f aca="false">MID(L8029,3,1)</f>
        <v>2</v>
      </c>
      <c r="E8029" s="11" t="str">
        <f aca="false">MID(L8029,4,1)</f>
        <v>1</v>
      </c>
      <c r="F8029" s="11" t="str">
        <f aca="false">MID(L8029,5,2)</f>
        <v>04</v>
      </c>
      <c r="G8029" s="11" t="str">
        <f aca="false">MID(L8029,7,1)</f>
        <v>1</v>
      </c>
      <c r="H8029" s="11" t="str">
        <f aca="false">MID(L8029,8,1)</f>
        <v>6</v>
      </c>
      <c r="I8029" s="12" t="str">
        <f aca="false">IF(O8029="1","-x-",IF(O8029&lt;="4",MID(L8029,1,O8029-1),IF(O8029="5",MID(L8029,1,4),IF(O8029="6",MID(L8029,1,6),IF(AND(O8029="7",G8029="0"),MID(L8029,1,6),MID(L8029,1,7))))))</f>
        <v>7621041</v>
      </c>
      <c r="J8029" s="11" t="n">
        <v>2026</v>
      </c>
      <c r="K8029" s="11" t="s">
        <v>15</v>
      </c>
      <c r="L8029" s="32" t="n">
        <v>76210416</v>
      </c>
      <c r="M8029" s="1" t="s">
        <v>2713</v>
      </c>
      <c r="N8029" s="15" t="str">
        <f aca="false">IF(ISERROR(VLOOKUP(P8029,$I$2:$I$5308,1,FALSE()))=FALSE(),"S","A")</f>
        <v>A</v>
      </c>
      <c r="O8029" s="15" t="str">
        <f aca="false">IF(H8029&lt;&gt;"0","7",IF(G8029&lt;&gt;"0","6",IF(F8029&lt;&gt;"00","5",IF(E8029&lt;&gt;"0","4",IF(D8029&lt;&gt;"0","3",IF(C8029&lt;&gt;"0","2",IF(B8029&lt;&gt;"0","1","-x-")))))))</f>
        <v>7</v>
      </c>
      <c r="P8029" s="16" t="str">
        <f aca="false">IF(O8029="1",MID(L8029,1,1),IF(O8029="2",MID(L8029,1,2),IF(O8029="3",MID(L8029,1,3),IF(O8029="4",MID(L8029,1,4),IF(O8029="5",MID(L8029,1,6),IF(O8029="6",MID(L8029,1,7),IF(O8029="7",MID(L8029,1,8),IF(O8029="8",MID(L8029,1,10)))))))))</f>
        <v>76210416</v>
      </c>
      <c r="Q8029" s="1"/>
      <c r="R8029" s="1"/>
      <c r="S8029" s="1"/>
      <c r="T8029" s="1"/>
      <c r="U8029" s="1"/>
      <c r="V8029" s="1"/>
      <c r="W8029" s="1"/>
      <c r="X8029" s="1"/>
      <c r="Y8029" s="1"/>
      <c r="Z8029" s="1"/>
      <c r="AA8029" s="1"/>
      <c r="AB8029" s="1"/>
      <c r="AC8029" s="1"/>
      <c r="AD8029" s="1"/>
      <c r="AE8029" s="1"/>
      <c r="AF8029" s="1"/>
      <c r="AG8029" s="1"/>
      <c r="AH8029" s="1"/>
      <c r="AI8029" s="1"/>
      <c r="AJ8029" s="1"/>
    </row>
    <row r="8030" customFormat="false" ht="15.75" hidden="false" customHeight="true" outlineLevel="0" collapsed="false">
      <c r="A8030" s="1"/>
      <c r="B8030" s="11" t="str">
        <f aca="false">MID(L8030,1,1)</f>
        <v>7</v>
      </c>
      <c r="C8030" s="11" t="str">
        <f aca="false">MID(L8030,2,1)</f>
        <v>6</v>
      </c>
      <c r="D8030" s="11" t="str">
        <f aca="false">MID(L8030,3,1)</f>
        <v>2</v>
      </c>
      <c r="E8030" s="11" t="str">
        <f aca="false">MID(L8030,4,1)</f>
        <v>1</v>
      </c>
      <c r="F8030" s="11" t="str">
        <f aca="false">MID(L8030,5,2)</f>
        <v>04</v>
      </c>
      <c r="G8030" s="11" t="str">
        <f aca="false">MID(L8030,7,1)</f>
        <v>1</v>
      </c>
      <c r="H8030" s="11" t="str">
        <f aca="false">MID(L8030,8,1)</f>
        <v>7</v>
      </c>
      <c r="I8030" s="12" t="str">
        <f aca="false">IF(O8030="1","-x-",IF(O8030&lt;="4",MID(L8030,1,O8030-1),IF(O8030="5",MID(L8030,1,4),IF(O8030="6",MID(L8030,1,6),IF(AND(O8030="7",G8030="0"),MID(L8030,1,6),MID(L8030,1,7))))))</f>
        <v>7621041</v>
      </c>
      <c r="J8030" s="11" t="n">
        <v>2026</v>
      </c>
      <c r="K8030" s="11" t="s">
        <v>15</v>
      </c>
      <c r="L8030" s="32" t="n">
        <v>76210417</v>
      </c>
      <c r="M8030" s="1" t="s">
        <v>2714</v>
      </c>
      <c r="N8030" s="15" t="str">
        <f aca="false">IF(ISERROR(VLOOKUP(P8030,$I$2:$I$5308,1,FALSE()))=FALSE(),"S","A")</f>
        <v>A</v>
      </c>
      <c r="O8030" s="15" t="str">
        <f aca="false">IF(H8030&lt;&gt;"0","7",IF(G8030&lt;&gt;"0","6",IF(F8030&lt;&gt;"00","5",IF(E8030&lt;&gt;"0","4",IF(D8030&lt;&gt;"0","3",IF(C8030&lt;&gt;"0","2",IF(B8030&lt;&gt;"0","1","-x-")))))))</f>
        <v>7</v>
      </c>
      <c r="P8030" s="16" t="str">
        <f aca="false">IF(O8030="1",MID(L8030,1,1),IF(O8030="2",MID(L8030,1,2),IF(O8030="3",MID(L8030,1,3),IF(O8030="4",MID(L8030,1,4),IF(O8030="5",MID(L8030,1,6),IF(O8030="6",MID(L8030,1,7),IF(O8030="7",MID(L8030,1,8),IF(O8030="8",MID(L8030,1,10)))))))))</f>
        <v>76210417</v>
      </c>
      <c r="Q8030" s="1"/>
      <c r="R8030" s="1"/>
      <c r="S8030" s="1"/>
      <c r="T8030" s="1"/>
      <c r="U8030" s="1"/>
      <c r="V8030" s="1"/>
      <c r="W8030" s="1"/>
      <c r="X8030" s="1"/>
      <c r="Y8030" s="1"/>
      <c r="Z8030" s="1"/>
      <c r="AA8030" s="1"/>
      <c r="AB8030" s="1"/>
      <c r="AC8030" s="1"/>
      <c r="AD8030" s="1"/>
      <c r="AE8030" s="1"/>
      <c r="AF8030" s="1"/>
      <c r="AG8030" s="1"/>
      <c r="AH8030" s="1"/>
      <c r="AI8030" s="1"/>
      <c r="AJ8030" s="1"/>
    </row>
    <row r="8031" customFormat="false" ht="15.75" hidden="false" customHeight="true" outlineLevel="0" collapsed="false">
      <c r="A8031" s="1"/>
      <c r="B8031" s="11" t="str">
        <f aca="false">MID(L8031,1,1)</f>
        <v>7</v>
      </c>
      <c r="C8031" s="11" t="str">
        <f aca="false">MID(L8031,2,1)</f>
        <v>6</v>
      </c>
      <c r="D8031" s="11" t="str">
        <f aca="false">MID(L8031,3,1)</f>
        <v>2</v>
      </c>
      <c r="E8031" s="11" t="str">
        <f aca="false">MID(L8031,4,1)</f>
        <v>1</v>
      </c>
      <c r="F8031" s="11" t="str">
        <f aca="false">MID(L8031,5,2)</f>
        <v>04</v>
      </c>
      <c r="G8031" s="11" t="str">
        <f aca="false">MID(L8031,7,1)</f>
        <v>1</v>
      </c>
      <c r="H8031" s="11" t="str">
        <f aca="false">MID(L8031,8,1)</f>
        <v>8</v>
      </c>
      <c r="I8031" s="12" t="str">
        <f aca="false">IF(O8031="1","-x-",IF(O8031&lt;="4",MID(L8031,1,O8031-1),IF(O8031="5",MID(L8031,1,4),IF(O8031="6",MID(L8031,1,6),IF(AND(O8031="7",G8031="0"),MID(L8031,1,6),MID(L8031,1,7))))))</f>
        <v>7621041</v>
      </c>
      <c r="J8031" s="11" t="n">
        <v>2026</v>
      </c>
      <c r="K8031" s="11" t="s">
        <v>15</v>
      </c>
      <c r="L8031" s="32" t="n">
        <v>76210418</v>
      </c>
      <c r="M8031" s="1" t="s">
        <v>2715</v>
      </c>
      <c r="N8031" s="15" t="str">
        <f aca="false">IF(ISERROR(VLOOKUP(P8031,$I$2:$I$5308,1,FALSE()))=FALSE(),"S","A")</f>
        <v>A</v>
      </c>
      <c r="O8031" s="15" t="str">
        <f aca="false">IF(H8031&lt;&gt;"0","7",IF(G8031&lt;&gt;"0","6",IF(F8031&lt;&gt;"00","5",IF(E8031&lt;&gt;"0","4",IF(D8031&lt;&gt;"0","3",IF(C8031&lt;&gt;"0","2",IF(B8031&lt;&gt;"0","1","-x-")))))))</f>
        <v>7</v>
      </c>
      <c r="P8031" s="16" t="str">
        <f aca="false">IF(O8031="1",MID(L8031,1,1),IF(O8031="2",MID(L8031,1,2),IF(O8031="3",MID(L8031,1,3),IF(O8031="4",MID(L8031,1,4),IF(O8031="5",MID(L8031,1,6),IF(O8031="6",MID(L8031,1,7),IF(O8031="7",MID(L8031,1,8),IF(O8031="8",MID(L8031,1,10)))))))))</f>
        <v>76210418</v>
      </c>
      <c r="Q8031" s="1"/>
      <c r="R8031" s="1"/>
      <c r="S8031" s="1"/>
      <c r="T8031" s="1"/>
      <c r="U8031" s="1"/>
      <c r="V8031" s="1"/>
      <c r="W8031" s="1"/>
      <c r="X8031" s="1"/>
      <c r="Y8031" s="1"/>
      <c r="Z8031" s="1"/>
      <c r="AA8031" s="1"/>
      <c r="AB8031" s="1"/>
      <c r="AC8031" s="1"/>
      <c r="AD8031" s="1"/>
      <c r="AE8031" s="1"/>
      <c r="AF8031" s="1"/>
      <c r="AG8031" s="1"/>
      <c r="AH8031" s="1"/>
      <c r="AI8031" s="1"/>
      <c r="AJ8031" s="1"/>
    </row>
    <row r="8032" customFormat="false" ht="15.75" hidden="false" customHeight="true" outlineLevel="0" collapsed="false">
      <c r="A8032" s="1"/>
      <c r="B8032" s="11" t="str">
        <f aca="false">MID(L8032,1,1)</f>
        <v>7</v>
      </c>
      <c r="C8032" s="11" t="str">
        <f aca="false">MID(L8032,2,1)</f>
        <v>6</v>
      </c>
      <c r="D8032" s="11" t="str">
        <f aca="false">MID(L8032,3,1)</f>
        <v>2</v>
      </c>
      <c r="E8032" s="11" t="str">
        <f aca="false">MID(L8032,4,1)</f>
        <v>1</v>
      </c>
      <c r="F8032" s="11" t="str">
        <f aca="false">MID(L8032,5,2)</f>
        <v>04</v>
      </c>
      <c r="G8032" s="11" t="str">
        <f aca="false">MID(L8032,7,1)</f>
        <v>2</v>
      </c>
      <c r="H8032" s="11" t="str">
        <f aca="false">MID(L8032,8,1)</f>
        <v>0</v>
      </c>
      <c r="I8032" s="12" t="str">
        <f aca="false">IF(O8032="1","-x-",IF(O8032&lt;="4",MID(L8032,1,O8032-1),IF(O8032="5",MID(L8032,1,4),IF(O8032="6",MID(L8032,1,6),IF(AND(O8032="7",G8032="0"),MID(L8032,1,6),MID(L8032,1,7))))))</f>
        <v>762104</v>
      </c>
      <c r="J8032" s="11" t="n">
        <v>2026</v>
      </c>
      <c r="K8032" s="11" t="s">
        <v>15</v>
      </c>
      <c r="L8032" s="32" t="n">
        <v>76210420</v>
      </c>
      <c r="M8032" s="1" t="s">
        <v>2716</v>
      </c>
      <c r="N8032" s="15" t="str">
        <f aca="false">IF(ISERROR(VLOOKUP(P8032,$I$2:$I$5308,1,FALSE()))=FALSE(),"S","A")</f>
        <v>A</v>
      </c>
      <c r="O8032" s="15" t="str">
        <f aca="false">IF(H8032&lt;&gt;"0","7",IF(G8032&lt;&gt;"0","6",IF(F8032&lt;&gt;"00","5",IF(E8032&lt;&gt;"0","4",IF(D8032&lt;&gt;"0","3",IF(C8032&lt;&gt;"0","2",IF(B8032&lt;&gt;"0","1","-x-")))))))</f>
        <v>6</v>
      </c>
      <c r="P8032" s="16" t="str">
        <f aca="false">IF(O8032="1",MID(L8032,1,1),IF(O8032="2",MID(L8032,1,2),IF(O8032="3",MID(L8032,1,3),IF(O8032="4",MID(L8032,1,4),IF(O8032="5",MID(L8032,1,6),IF(O8032="6",MID(L8032,1,7),IF(O8032="7",MID(L8032,1,8),IF(O8032="8",MID(L8032,1,10)))))))))</f>
        <v>7621042</v>
      </c>
      <c r="Q8032" s="1"/>
      <c r="R8032" s="1"/>
      <c r="S8032" s="1"/>
      <c r="T8032" s="1"/>
      <c r="U8032" s="1" t="s">
        <v>1637</v>
      </c>
      <c r="V8032" s="1"/>
      <c r="W8032" s="1"/>
      <c r="X8032" s="1"/>
      <c r="Y8032" s="1"/>
      <c r="Z8032" s="1"/>
      <c r="AA8032" s="1"/>
      <c r="AB8032" s="1"/>
      <c r="AC8032" s="1"/>
      <c r="AD8032" s="1"/>
      <c r="AE8032" s="1"/>
      <c r="AF8032" s="1"/>
      <c r="AG8032" s="1"/>
      <c r="AH8032" s="1"/>
      <c r="AI8032" s="1"/>
      <c r="AJ8032" s="1"/>
    </row>
    <row r="8033" customFormat="false" ht="15.75" hidden="false" customHeight="true" outlineLevel="0" collapsed="false">
      <c r="A8033" s="1"/>
      <c r="B8033" s="11" t="str">
        <f aca="false">MID(L8033,1,1)</f>
        <v>7</v>
      </c>
      <c r="C8033" s="11" t="str">
        <f aca="false">MID(L8033,2,1)</f>
        <v>6</v>
      </c>
      <c r="D8033" s="11" t="str">
        <f aca="false">MID(L8033,3,1)</f>
        <v>2</v>
      </c>
      <c r="E8033" s="11" t="str">
        <f aca="false">MID(L8033,4,1)</f>
        <v>1</v>
      </c>
      <c r="F8033" s="11" t="str">
        <f aca="false">MID(L8033,5,2)</f>
        <v>04</v>
      </c>
      <c r="G8033" s="11" t="str">
        <f aca="false">MID(L8033,7,1)</f>
        <v>2</v>
      </c>
      <c r="H8033" s="11" t="str">
        <f aca="false">MID(L8033,8,1)</f>
        <v>1</v>
      </c>
      <c r="I8033" s="12" t="str">
        <f aca="false">IF(O8033="1","-x-",IF(O8033&lt;="4",MID(L8033,1,O8033-1),IF(O8033="5",MID(L8033,1,4),IF(O8033="6",MID(L8033,1,6),IF(AND(O8033="7",G8033="0"),MID(L8033,1,6),MID(L8033,1,7))))))</f>
        <v>7621042</v>
      </c>
      <c r="J8033" s="11" t="n">
        <v>2026</v>
      </c>
      <c r="K8033" s="11" t="s">
        <v>15</v>
      </c>
      <c r="L8033" s="32" t="n">
        <v>76210421</v>
      </c>
      <c r="M8033" s="1" t="s">
        <v>2717</v>
      </c>
      <c r="N8033" s="15" t="str">
        <f aca="false">IF(ISERROR(VLOOKUP(P8033,$I$2:$I$5308,1,FALSE()))=FALSE(),"S","A")</f>
        <v>A</v>
      </c>
      <c r="O8033" s="15" t="str">
        <f aca="false">IF(H8033&lt;&gt;"0","7",IF(G8033&lt;&gt;"0","6",IF(F8033&lt;&gt;"00","5",IF(E8033&lt;&gt;"0","4",IF(D8033&lt;&gt;"0","3",IF(C8033&lt;&gt;"0","2",IF(B8033&lt;&gt;"0","1","-x-")))))))</f>
        <v>7</v>
      </c>
      <c r="P8033" s="16" t="str">
        <f aca="false">IF(O8033="1",MID(L8033,1,1),IF(O8033="2",MID(L8033,1,2),IF(O8033="3",MID(L8033,1,3),IF(O8033="4",MID(L8033,1,4),IF(O8033="5",MID(L8033,1,6),IF(O8033="6",MID(L8033,1,7),IF(O8033="7",MID(L8033,1,8),IF(O8033="8",MID(L8033,1,10)))))))))</f>
        <v>76210421</v>
      </c>
      <c r="Q8033" s="1"/>
      <c r="R8033" s="1"/>
      <c r="S8033" s="1"/>
      <c r="T8033" s="1"/>
      <c r="U8033" s="1"/>
      <c r="V8033" s="1"/>
      <c r="W8033" s="1"/>
      <c r="X8033" s="1"/>
      <c r="Y8033" s="1"/>
      <c r="Z8033" s="1"/>
      <c r="AA8033" s="1"/>
      <c r="AB8033" s="1"/>
      <c r="AC8033" s="1"/>
      <c r="AD8033" s="1"/>
      <c r="AE8033" s="1"/>
      <c r="AF8033" s="1"/>
      <c r="AG8033" s="1"/>
      <c r="AH8033" s="1"/>
      <c r="AI8033" s="1"/>
      <c r="AJ8033" s="1"/>
    </row>
    <row r="8034" customFormat="false" ht="15.75" hidden="false" customHeight="true" outlineLevel="0" collapsed="false">
      <c r="A8034" s="1"/>
      <c r="B8034" s="11" t="str">
        <f aca="false">MID(L8034,1,1)</f>
        <v>7</v>
      </c>
      <c r="C8034" s="11" t="str">
        <f aca="false">MID(L8034,2,1)</f>
        <v>6</v>
      </c>
      <c r="D8034" s="11" t="str">
        <f aca="false">MID(L8034,3,1)</f>
        <v>2</v>
      </c>
      <c r="E8034" s="11" t="str">
        <f aca="false">MID(L8034,4,1)</f>
        <v>1</v>
      </c>
      <c r="F8034" s="11" t="str">
        <f aca="false">MID(L8034,5,2)</f>
        <v>04</v>
      </c>
      <c r="G8034" s="11" t="str">
        <f aca="false">MID(L8034,7,1)</f>
        <v>2</v>
      </c>
      <c r="H8034" s="11" t="str">
        <f aca="false">MID(L8034,8,1)</f>
        <v>2</v>
      </c>
      <c r="I8034" s="12" t="str">
        <f aca="false">IF(O8034="1","-x-",IF(O8034&lt;="4",MID(L8034,1,O8034-1),IF(O8034="5",MID(L8034,1,4),IF(O8034="6",MID(L8034,1,6),IF(AND(O8034="7",G8034="0"),MID(L8034,1,6),MID(L8034,1,7))))))</f>
        <v>7621042</v>
      </c>
      <c r="J8034" s="11" t="n">
        <v>2026</v>
      </c>
      <c r="K8034" s="11" t="s">
        <v>15</v>
      </c>
      <c r="L8034" s="32" t="n">
        <v>76210422</v>
      </c>
      <c r="M8034" s="1" t="s">
        <v>2718</v>
      </c>
      <c r="N8034" s="15" t="str">
        <f aca="false">IF(ISERROR(VLOOKUP(P8034,$I$2:$I$5308,1,FALSE()))=FALSE(),"S","A")</f>
        <v>A</v>
      </c>
      <c r="O8034" s="15" t="str">
        <f aca="false">IF(H8034&lt;&gt;"0","7",IF(G8034&lt;&gt;"0","6",IF(F8034&lt;&gt;"00","5",IF(E8034&lt;&gt;"0","4",IF(D8034&lt;&gt;"0","3",IF(C8034&lt;&gt;"0","2",IF(B8034&lt;&gt;"0","1","-x-")))))))</f>
        <v>7</v>
      </c>
      <c r="P8034" s="16" t="str">
        <f aca="false">IF(O8034="1",MID(L8034,1,1),IF(O8034="2",MID(L8034,1,2),IF(O8034="3",MID(L8034,1,3),IF(O8034="4",MID(L8034,1,4),IF(O8034="5",MID(L8034,1,6),IF(O8034="6",MID(L8034,1,7),IF(O8034="7",MID(L8034,1,8),IF(O8034="8",MID(L8034,1,10)))))))))</f>
        <v>76210422</v>
      </c>
      <c r="Q8034" s="1"/>
      <c r="R8034" s="1"/>
      <c r="S8034" s="1"/>
      <c r="T8034" s="1"/>
      <c r="U8034" s="1"/>
      <c r="V8034" s="1"/>
      <c r="W8034" s="1"/>
      <c r="X8034" s="1"/>
      <c r="Y8034" s="1"/>
      <c r="Z8034" s="1"/>
      <c r="AA8034" s="1"/>
      <c r="AB8034" s="1"/>
      <c r="AC8034" s="1"/>
      <c r="AD8034" s="1"/>
      <c r="AE8034" s="1"/>
      <c r="AF8034" s="1"/>
      <c r="AG8034" s="1"/>
      <c r="AH8034" s="1"/>
      <c r="AI8034" s="1"/>
      <c r="AJ8034" s="1"/>
    </row>
    <row r="8035" customFormat="false" ht="15.75" hidden="false" customHeight="true" outlineLevel="0" collapsed="false">
      <c r="A8035" s="1"/>
      <c r="B8035" s="11" t="str">
        <f aca="false">MID(L8035,1,1)</f>
        <v>7</v>
      </c>
      <c r="C8035" s="11" t="str">
        <f aca="false">MID(L8035,2,1)</f>
        <v>6</v>
      </c>
      <c r="D8035" s="11" t="str">
        <f aca="false">MID(L8035,3,1)</f>
        <v>2</v>
      </c>
      <c r="E8035" s="11" t="str">
        <f aca="false">MID(L8035,4,1)</f>
        <v>1</v>
      </c>
      <c r="F8035" s="11" t="str">
        <f aca="false">MID(L8035,5,2)</f>
        <v>04</v>
      </c>
      <c r="G8035" s="11" t="str">
        <f aca="false">MID(L8035,7,1)</f>
        <v>2</v>
      </c>
      <c r="H8035" s="11" t="str">
        <f aca="false">MID(L8035,8,1)</f>
        <v>3</v>
      </c>
      <c r="I8035" s="12" t="str">
        <f aca="false">IF(O8035="1","-x-",IF(O8035&lt;="4",MID(L8035,1,O8035-1),IF(O8035="5",MID(L8035,1,4),IF(O8035="6",MID(L8035,1,6),IF(AND(O8035="7",G8035="0"),MID(L8035,1,6),MID(L8035,1,7))))))</f>
        <v>7621042</v>
      </c>
      <c r="J8035" s="11" t="n">
        <v>2026</v>
      </c>
      <c r="K8035" s="11" t="s">
        <v>15</v>
      </c>
      <c r="L8035" s="32" t="n">
        <v>76210423</v>
      </c>
      <c r="M8035" s="1" t="s">
        <v>2719</v>
      </c>
      <c r="N8035" s="15" t="str">
        <f aca="false">IF(ISERROR(VLOOKUP(P8035,$I$2:$I$5308,1,FALSE()))=FALSE(),"S","A")</f>
        <v>A</v>
      </c>
      <c r="O8035" s="15" t="str">
        <f aca="false">IF(H8035&lt;&gt;"0","7",IF(G8035&lt;&gt;"0","6",IF(F8035&lt;&gt;"00","5",IF(E8035&lt;&gt;"0","4",IF(D8035&lt;&gt;"0","3",IF(C8035&lt;&gt;"0","2",IF(B8035&lt;&gt;"0","1","-x-")))))))</f>
        <v>7</v>
      </c>
      <c r="P8035" s="16" t="str">
        <f aca="false">IF(O8035="1",MID(L8035,1,1),IF(O8035="2",MID(L8035,1,2),IF(O8035="3",MID(L8035,1,3),IF(O8035="4",MID(L8035,1,4),IF(O8035="5",MID(L8035,1,6),IF(O8035="6",MID(L8035,1,7),IF(O8035="7",MID(L8035,1,8),IF(O8035="8",MID(L8035,1,10)))))))))</f>
        <v>76210423</v>
      </c>
      <c r="Q8035" s="1"/>
      <c r="R8035" s="1"/>
      <c r="S8035" s="1"/>
      <c r="T8035" s="1"/>
      <c r="U8035" s="1"/>
      <c r="V8035" s="1"/>
      <c r="W8035" s="1"/>
      <c r="X8035" s="1"/>
      <c r="Y8035" s="1"/>
      <c r="Z8035" s="1"/>
      <c r="AA8035" s="1"/>
      <c r="AB8035" s="1"/>
      <c r="AC8035" s="1"/>
      <c r="AD8035" s="1"/>
      <c r="AE8035" s="1"/>
      <c r="AF8035" s="1"/>
      <c r="AG8035" s="1"/>
      <c r="AH8035" s="1"/>
      <c r="AI8035" s="1"/>
      <c r="AJ8035" s="1"/>
    </row>
    <row r="8036" customFormat="false" ht="15.75" hidden="false" customHeight="true" outlineLevel="0" collapsed="false">
      <c r="A8036" s="1"/>
      <c r="B8036" s="11" t="str">
        <f aca="false">MID(L8036,1,1)</f>
        <v>7</v>
      </c>
      <c r="C8036" s="11" t="str">
        <f aca="false">MID(L8036,2,1)</f>
        <v>6</v>
      </c>
      <c r="D8036" s="11" t="str">
        <f aca="false">MID(L8036,3,1)</f>
        <v>2</v>
      </c>
      <c r="E8036" s="11" t="str">
        <f aca="false">MID(L8036,4,1)</f>
        <v>1</v>
      </c>
      <c r="F8036" s="11" t="str">
        <f aca="false">MID(L8036,5,2)</f>
        <v>04</v>
      </c>
      <c r="G8036" s="11" t="str">
        <f aca="false">MID(L8036,7,1)</f>
        <v>2</v>
      </c>
      <c r="H8036" s="11" t="str">
        <f aca="false">MID(L8036,8,1)</f>
        <v>4</v>
      </c>
      <c r="I8036" s="12" t="str">
        <f aca="false">IF(O8036="1","-x-",IF(O8036&lt;="4",MID(L8036,1,O8036-1),IF(O8036="5",MID(L8036,1,4),IF(O8036="6",MID(L8036,1,6),IF(AND(O8036="7",G8036="0"),MID(L8036,1,6),MID(L8036,1,7))))))</f>
        <v>7621042</v>
      </c>
      <c r="J8036" s="11" t="n">
        <v>2026</v>
      </c>
      <c r="K8036" s="11" t="s">
        <v>15</v>
      </c>
      <c r="L8036" s="32" t="n">
        <v>76210424</v>
      </c>
      <c r="M8036" s="1" t="s">
        <v>2720</v>
      </c>
      <c r="N8036" s="15" t="str">
        <f aca="false">IF(ISERROR(VLOOKUP(P8036,$I$2:$I$5308,1,FALSE()))=FALSE(),"S","A")</f>
        <v>A</v>
      </c>
      <c r="O8036" s="15" t="str">
        <f aca="false">IF(H8036&lt;&gt;"0","7",IF(G8036&lt;&gt;"0","6",IF(F8036&lt;&gt;"00","5",IF(E8036&lt;&gt;"0","4",IF(D8036&lt;&gt;"0","3",IF(C8036&lt;&gt;"0","2",IF(B8036&lt;&gt;"0","1","-x-")))))))</f>
        <v>7</v>
      </c>
      <c r="P8036" s="16" t="str">
        <f aca="false">IF(O8036="1",MID(L8036,1,1),IF(O8036="2",MID(L8036,1,2),IF(O8036="3",MID(L8036,1,3),IF(O8036="4",MID(L8036,1,4),IF(O8036="5",MID(L8036,1,6),IF(O8036="6",MID(L8036,1,7),IF(O8036="7",MID(L8036,1,8),IF(O8036="8",MID(L8036,1,10)))))))))</f>
        <v>76210424</v>
      </c>
      <c r="Q8036" s="1"/>
      <c r="R8036" s="1"/>
      <c r="S8036" s="1"/>
      <c r="T8036" s="1"/>
      <c r="U8036" s="1"/>
      <c r="V8036" s="1"/>
      <c r="W8036" s="1"/>
      <c r="X8036" s="1"/>
      <c r="Y8036" s="1"/>
      <c r="Z8036" s="1"/>
      <c r="AA8036" s="1"/>
      <c r="AB8036" s="1"/>
      <c r="AC8036" s="1"/>
      <c r="AD8036" s="1"/>
      <c r="AE8036" s="1"/>
      <c r="AF8036" s="1"/>
      <c r="AG8036" s="1"/>
      <c r="AH8036" s="1"/>
      <c r="AI8036" s="1"/>
      <c r="AJ8036" s="1"/>
    </row>
    <row r="8037" customFormat="false" ht="15.75" hidden="false" customHeight="true" outlineLevel="0" collapsed="false">
      <c r="A8037" s="1"/>
      <c r="B8037" s="11" t="str">
        <f aca="false">MID(L8037,1,1)</f>
        <v>7</v>
      </c>
      <c r="C8037" s="11" t="str">
        <f aca="false">MID(L8037,2,1)</f>
        <v>6</v>
      </c>
      <c r="D8037" s="11" t="str">
        <f aca="false">MID(L8037,3,1)</f>
        <v>2</v>
      </c>
      <c r="E8037" s="11" t="str">
        <f aca="false">MID(L8037,4,1)</f>
        <v>1</v>
      </c>
      <c r="F8037" s="11" t="str">
        <f aca="false">MID(L8037,5,2)</f>
        <v>04</v>
      </c>
      <c r="G8037" s="11" t="str">
        <f aca="false">MID(L8037,7,1)</f>
        <v>2</v>
      </c>
      <c r="H8037" s="11" t="str">
        <f aca="false">MID(L8037,8,1)</f>
        <v>5</v>
      </c>
      <c r="I8037" s="12" t="str">
        <f aca="false">IF(O8037="1","-x-",IF(O8037&lt;="4",MID(L8037,1,O8037-1),IF(O8037="5",MID(L8037,1,4),IF(O8037="6",MID(L8037,1,6),IF(AND(O8037="7",G8037="0"),MID(L8037,1,6),MID(L8037,1,7))))))</f>
        <v>7621042</v>
      </c>
      <c r="J8037" s="11" t="n">
        <v>2026</v>
      </c>
      <c r="K8037" s="11" t="s">
        <v>15</v>
      </c>
      <c r="L8037" s="32" t="n">
        <v>76210425</v>
      </c>
      <c r="M8037" s="1" t="s">
        <v>2721</v>
      </c>
      <c r="N8037" s="15" t="str">
        <f aca="false">IF(ISERROR(VLOOKUP(P8037,$I$2:$I$5308,1,FALSE()))=FALSE(),"S","A")</f>
        <v>A</v>
      </c>
      <c r="O8037" s="15" t="str">
        <f aca="false">IF(H8037&lt;&gt;"0","7",IF(G8037&lt;&gt;"0","6",IF(F8037&lt;&gt;"00","5",IF(E8037&lt;&gt;"0","4",IF(D8037&lt;&gt;"0","3",IF(C8037&lt;&gt;"0","2",IF(B8037&lt;&gt;"0","1","-x-")))))))</f>
        <v>7</v>
      </c>
      <c r="P8037" s="16" t="str">
        <f aca="false">IF(O8037="1",MID(L8037,1,1),IF(O8037="2",MID(L8037,1,2),IF(O8037="3",MID(L8037,1,3),IF(O8037="4",MID(L8037,1,4),IF(O8037="5",MID(L8037,1,6),IF(O8037="6",MID(L8037,1,7),IF(O8037="7",MID(L8037,1,8),IF(O8037="8",MID(L8037,1,10)))))))))</f>
        <v>76210425</v>
      </c>
      <c r="Q8037" s="1"/>
      <c r="R8037" s="1"/>
      <c r="S8037" s="1"/>
      <c r="T8037" s="1"/>
      <c r="U8037" s="1"/>
      <c r="V8037" s="1"/>
      <c r="W8037" s="1"/>
      <c r="X8037" s="1"/>
      <c r="Y8037" s="1"/>
      <c r="Z8037" s="1"/>
      <c r="AA8037" s="1"/>
      <c r="AB8037" s="1"/>
      <c r="AC8037" s="1"/>
      <c r="AD8037" s="1"/>
      <c r="AE8037" s="1"/>
      <c r="AF8037" s="1"/>
      <c r="AG8037" s="1"/>
      <c r="AH8037" s="1"/>
      <c r="AI8037" s="1"/>
      <c r="AJ8037" s="1"/>
    </row>
    <row r="8038" customFormat="false" ht="15.75" hidden="false" customHeight="true" outlineLevel="0" collapsed="false">
      <c r="A8038" s="1"/>
      <c r="B8038" s="11" t="str">
        <f aca="false">MID(L8038,1,1)</f>
        <v>7</v>
      </c>
      <c r="C8038" s="11" t="str">
        <f aca="false">MID(L8038,2,1)</f>
        <v>6</v>
      </c>
      <c r="D8038" s="11" t="str">
        <f aca="false">MID(L8038,3,1)</f>
        <v>2</v>
      </c>
      <c r="E8038" s="11" t="str">
        <f aca="false">MID(L8038,4,1)</f>
        <v>1</v>
      </c>
      <c r="F8038" s="11" t="str">
        <f aca="false">MID(L8038,5,2)</f>
        <v>04</v>
      </c>
      <c r="G8038" s="11" t="str">
        <f aca="false">MID(L8038,7,1)</f>
        <v>2</v>
      </c>
      <c r="H8038" s="11" t="str">
        <f aca="false">MID(L8038,8,1)</f>
        <v>6</v>
      </c>
      <c r="I8038" s="12" t="str">
        <f aca="false">IF(O8038="1","-x-",IF(O8038&lt;="4",MID(L8038,1,O8038-1),IF(O8038="5",MID(L8038,1,4),IF(O8038="6",MID(L8038,1,6),IF(AND(O8038="7",G8038="0"),MID(L8038,1,6),MID(L8038,1,7))))))</f>
        <v>7621042</v>
      </c>
      <c r="J8038" s="11" t="n">
        <v>2026</v>
      </c>
      <c r="K8038" s="11" t="s">
        <v>15</v>
      </c>
      <c r="L8038" s="32" t="n">
        <v>76210426</v>
      </c>
      <c r="M8038" s="1" t="s">
        <v>2722</v>
      </c>
      <c r="N8038" s="15" t="str">
        <f aca="false">IF(ISERROR(VLOOKUP(P8038,$I$2:$I$5308,1,FALSE()))=FALSE(),"S","A")</f>
        <v>A</v>
      </c>
      <c r="O8038" s="15" t="str">
        <f aca="false">IF(H8038&lt;&gt;"0","7",IF(G8038&lt;&gt;"0","6",IF(F8038&lt;&gt;"00","5",IF(E8038&lt;&gt;"0","4",IF(D8038&lt;&gt;"0","3",IF(C8038&lt;&gt;"0","2",IF(B8038&lt;&gt;"0","1","-x-")))))))</f>
        <v>7</v>
      </c>
      <c r="P8038" s="16" t="str">
        <f aca="false">IF(O8038="1",MID(L8038,1,1),IF(O8038="2",MID(L8038,1,2),IF(O8038="3",MID(L8038,1,3),IF(O8038="4",MID(L8038,1,4),IF(O8038="5",MID(L8038,1,6),IF(O8038="6",MID(L8038,1,7),IF(O8038="7",MID(L8038,1,8),IF(O8038="8",MID(L8038,1,10)))))))))</f>
        <v>76210426</v>
      </c>
      <c r="Q8038" s="1"/>
      <c r="R8038" s="1"/>
      <c r="S8038" s="1"/>
      <c r="T8038" s="1"/>
      <c r="U8038" s="1"/>
      <c r="V8038" s="1"/>
      <c r="W8038" s="1"/>
      <c r="X8038" s="1"/>
      <c r="Y8038" s="1"/>
      <c r="Z8038" s="1"/>
      <c r="AA8038" s="1"/>
      <c r="AB8038" s="1"/>
      <c r="AC8038" s="1"/>
      <c r="AD8038" s="1"/>
      <c r="AE8038" s="1"/>
      <c r="AF8038" s="1"/>
      <c r="AG8038" s="1"/>
      <c r="AH8038" s="1"/>
      <c r="AI8038" s="1"/>
      <c r="AJ8038" s="1"/>
    </row>
    <row r="8039" customFormat="false" ht="15.75" hidden="false" customHeight="true" outlineLevel="0" collapsed="false">
      <c r="A8039" s="1"/>
      <c r="B8039" s="11" t="str">
        <f aca="false">MID(L8039,1,1)</f>
        <v>7</v>
      </c>
      <c r="C8039" s="11" t="str">
        <f aca="false">MID(L8039,2,1)</f>
        <v>6</v>
      </c>
      <c r="D8039" s="11" t="str">
        <f aca="false">MID(L8039,3,1)</f>
        <v>2</v>
      </c>
      <c r="E8039" s="11" t="str">
        <f aca="false">MID(L8039,4,1)</f>
        <v>1</v>
      </c>
      <c r="F8039" s="11" t="str">
        <f aca="false">MID(L8039,5,2)</f>
        <v>04</v>
      </c>
      <c r="G8039" s="11" t="str">
        <f aca="false">MID(L8039,7,1)</f>
        <v>2</v>
      </c>
      <c r="H8039" s="11" t="str">
        <f aca="false">MID(L8039,8,1)</f>
        <v>7</v>
      </c>
      <c r="I8039" s="12" t="str">
        <f aca="false">IF(O8039="1","-x-",IF(O8039&lt;="4",MID(L8039,1,O8039-1),IF(O8039="5",MID(L8039,1,4),IF(O8039="6",MID(L8039,1,6),IF(AND(O8039="7",G8039="0"),MID(L8039,1,6),MID(L8039,1,7))))))</f>
        <v>7621042</v>
      </c>
      <c r="J8039" s="11" t="n">
        <v>2026</v>
      </c>
      <c r="K8039" s="11" t="s">
        <v>15</v>
      </c>
      <c r="L8039" s="32" t="n">
        <v>76210427</v>
      </c>
      <c r="M8039" s="1" t="s">
        <v>2723</v>
      </c>
      <c r="N8039" s="15" t="str">
        <f aca="false">IF(ISERROR(VLOOKUP(P8039,$I$2:$I$5308,1,FALSE()))=FALSE(),"S","A")</f>
        <v>A</v>
      </c>
      <c r="O8039" s="15" t="str">
        <f aca="false">IF(H8039&lt;&gt;"0","7",IF(G8039&lt;&gt;"0","6",IF(F8039&lt;&gt;"00","5",IF(E8039&lt;&gt;"0","4",IF(D8039&lt;&gt;"0","3",IF(C8039&lt;&gt;"0","2",IF(B8039&lt;&gt;"0","1","-x-")))))))</f>
        <v>7</v>
      </c>
      <c r="P8039" s="16" t="str">
        <f aca="false">IF(O8039="1",MID(L8039,1,1),IF(O8039="2",MID(L8039,1,2),IF(O8039="3",MID(L8039,1,3),IF(O8039="4",MID(L8039,1,4),IF(O8039="5",MID(L8039,1,6),IF(O8039="6",MID(L8039,1,7),IF(O8039="7",MID(L8039,1,8),IF(O8039="8",MID(L8039,1,10)))))))))</f>
        <v>76210427</v>
      </c>
      <c r="Q8039" s="1"/>
      <c r="R8039" s="1"/>
      <c r="S8039" s="1"/>
      <c r="T8039" s="1"/>
      <c r="U8039" s="1"/>
      <c r="V8039" s="1"/>
      <c r="W8039" s="1"/>
      <c r="X8039" s="1"/>
      <c r="Y8039" s="1"/>
      <c r="Z8039" s="1"/>
      <c r="AA8039" s="1"/>
      <c r="AB8039" s="1"/>
      <c r="AC8039" s="1"/>
      <c r="AD8039" s="1"/>
      <c r="AE8039" s="1"/>
      <c r="AF8039" s="1"/>
      <c r="AG8039" s="1"/>
      <c r="AH8039" s="1"/>
      <c r="AI8039" s="1"/>
      <c r="AJ8039" s="1"/>
    </row>
    <row r="8040" customFormat="false" ht="15.75" hidden="false" customHeight="true" outlineLevel="0" collapsed="false">
      <c r="A8040" s="1"/>
      <c r="B8040" s="11" t="str">
        <f aca="false">MID(L8040,1,1)</f>
        <v>7</v>
      </c>
      <c r="C8040" s="11" t="str">
        <f aca="false">MID(L8040,2,1)</f>
        <v>6</v>
      </c>
      <c r="D8040" s="11" t="str">
        <f aca="false">MID(L8040,3,1)</f>
        <v>2</v>
      </c>
      <c r="E8040" s="11" t="str">
        <f aca="false">MID(L8040,4,1)</f>
        <v>1</v>
      </c>
      <c r="F8040" s="11" t="str">
        <f aca="false">MID(L8040,5,2)</f>
        <v>04</v>
      </c>
      <c r="G8040" s="11" t="str">
        <f aca="false">MID(L8040,7,1)</f>
        <v>2</v>
      </c>
      <c r="H8040" s="11" t="str">
        <f aca="false">MID(L8040,8,1)</f>
        <v>8</v>
      </c>
      <c r="I8040" s="12" t="str">
        <f aca="false">IF(O8040="1","-x-",IF(O8040&lt;="4",MID(L8040,1,O8040-1),IF(O8040="5",MID(L8040,1,4),IF(O8040="6",MID(L8040,1,6),IF(AND(O8040="7",G8040="0"),MID(L8040,1,6),MID(L8040,1,7))))))</f>
        <v>7621042</v>
      </c>
      <c r="J8040" s="11" t="n">
        <v>2026</v>
      </c>
      <c r="K8040" s="11" t="s">
        <v>15</v>
      </c>
      <c r="L8040" s="32" t="n">
        <v>76210428</v>
      </c>
      <c r="M8040" s="1" t="s">
        <v>2724</v>
      </c>
      <c r="N8040" s="15" t="str">
        <f aca="false">IF(ISERROR(VLOOKUP(P8040,$I$2:$I$5308,1,FALSE()))=FALSE(),"S","A")</f>
        <v>A</v>
      </c>
      <c r="O8040" s="15" t="str">
        <f aca="false">IF(H8040&lt;&gt;"0","7",IF(G8040&lt;&gt;"0","6",IF(F8040&lt;&gt;"00","5",IF(E8040&lt;&gt;"0","4",IF(D8040&lt;&gt;"0","3",IF(C8040&lt;&gt;"0","2",IF(B8040&lt;&gt;"0","1","-x-")))))))</f>
        <v>7</v>
      </c>
      <c r="P8040" s="16" t="str">
        <f aca="false">IF(O8040="1",MID(L8040,1,1),IF(O8040="2",MID(L8040,1,2),IF(O8040="3",MID(L8040,1,3),IF(O8040="4",MID(L8040,1,4),IF(O8040="5",MID(L8040,1,6),IF(O8040="6",MID(L8040,1,7),IF(O8040="7",MID(L8040,1,8),IF(O8040="8",MID(L8040,1,10)))))))))</f>
        <v>76210428</v>
      </c>
      <c r="Q8040" s="1"/>
      <c r="R8040" s="1"/>
      <c r="S8040" s="1"/>
      <c r="T8040" s="1"/>
      <c r="U8040" s="1"/>
      <c r="V8040" s="1"/>
      <c r="W8040" s="1"/>
      <c r="X8040" s="1"/>
      <c r="Y8040" s="1"/>
      <c r="Z8040" s="1"/>
      <c r="AA8040" s="1"/>
      <c r="AB8040" s="1"/>
      <c r="AC8040" s="1"/>
      <c r="AD8040" s="1"/>
      <c r="AE8040" s="1"/>
      <c r="AF8040" s="1"/>
      <c r="AG8040" s="1"/>
      <c r="AH8040" s="1"/>
      <c r="AI8040" s="1"/>
      <c r="AJ8040" s="1"/>
    </row>
    <row r="8041" customFormat="false" ht="15.75" hidden="false" customHeight="true" outlineLevel="0" collapsed="false">
      <c r="A8041" s="1"/>
      <c r="B8041" s="11" t="str">
        <f aca="false">MID(L8041,1,1)</f>
        <v>7</v>
      </c>
      <c r="C8041" s="11" t="str">
        <f aca="false">MID(L8041,2,1)</f>
        <v>6</v>
      </c>
      <c r="D8041" s="11" t="str">
        <f aca="false">MID(L8041,3,1)</f>
        <v>2</v>
      </c>
      <c r="E8041" s="11" t="str">
        <f aca="false">MID(L8041,4,1)</f>
        <v>1</v>
      </c>
      <c r="F8041" s="11" t="str">
        <f aca="false">MID(L8041,5,2)</f>
        <v>04</v>
      </c>
      <c r="G8041" s="11" t="str">
        <f aca="false">MID(L8041,7,1)</f>
        <v>3</v>
      </c>
      <c r="H8041" s="11" t="str">
        <f aca="false">MID(L8041,8,1)</f>
        <v>0</v>
      </c>
      <c r="I8041" s="12" t="str">
        <f aca="false">IF(O8041="1","-x-",IF(O8041&lt;="4",MID(L8041,1,O8041-1),IF(O8041="5",MID(L8041,1,4),IF(O8041="6",MID(L8041,1,6),IF(AND(O8041="7",G8041="0"),MID(L8041,1,6),MID(L8041,1,7))))))</f>
        <v>762104</v>
      </c>
      <c r="J8041" s="11" t="n">
        <v>2026</v>
      </c>
      <c r="K8041" s="11" t="s">
        <v>15</v>
      </c>
      <c r="L8041" s="32" t="n">
        <v>76210430</v>
      </c>
      <c r="M8041" s="1" t="s">
        <v>2725</v>
      </c>
      <c r="N8041" s="15" t="str">
        <f aca="false">IF(ISERROR(VLOOKUP(P8041,$I$2:$I$5308,1,FALSE()))=FALSE(),"S","A")</f>
        <v>A</v>
      </c>
      <c r="O8041" s="15" t="str">
        <f aca="false">IF(H8041&lt;&gt;"0","7",IF(G8041&lt;&gt;"0","6",IF(F8041&lt;&gt;"00","5",IF(E8041&lt;&gt;"0","4",IF(D8041&lt;&gt;"0","3",IF(C8041&lt;&gt;"0","2",IF(B8041&lt;&gt;"0","1","-x-")))))))</f>
        <v>6</v>
      </c>
      <c r="P8041" s="16" t="str">
        <f aca="false">IF(O8041="1",MID(L8041,1,1),IF(O8041="2",MID(L8041,1,2),IF(O8041="3",MID(L8041,1,3),IF(O8041="4",MID(L8041,1,4),IF(O8041="5",MID(L8041,1,6),IF(O8041="6",MID(L8041,1,7),IF(O8041="7",MID(L8041,1,8),IF(O8041="8",MID(L8041,1,10)))))))))</f>
        <v>7621043</v>
      </c>
      <c r="Q8041" s="1"/>
      <c r="R8041" s="1"/>
      <c r="S8041" s="1"/>
      <c r="T8041" s="1"/>
      <c r="U8041" s="1"/>
      <c r="V8041" s="1"/>
      <c r="W8041" s="1"/>
      <c r="X8041" s="1"/>
      <c r="Y8041" s="1"/>
      <c r="Z8041" s="1"/>
      <c r="AA8041" s="1"/>
      <c r="AB8041" s="1"/>
      <c r="AC8041" s="1"/>
      <c r="AD8041" s="1"/>
      <c r="AE8041" s="1"/>
      <c r="AF8041" s="1"/>
      <c r="AG8041" s="1"/>
      <c r="AH8041" s="1"/>
      <c r="AI8041" s="1"/>
      <c r="AJ8041" s="1"/>
    </row>
    <row r="8042" customFormat="false" ht="15.75" hidden="false" customHeight="true" outlineLevel="0" collapsed="false">
      <c r="A8042" s="1"/>
      <c r="B8042" s="11" t="str">
        <f aca="false">MID(L8042,1,1)</f>
        <v>7</v>
      </c>
      <c r="C8042" s="11" t="str">
        <f aca="false">MID(L8042,2,1)</f>
        <v>6</v>
      </c>
      <c r="D8042" s="11" t="str">
        <f aca="false">MID(L8042,3,1)</f>
        <v>2</v>
      </c>
      <c r="E8042" s="11" t="str">
        <f aca="false">MID(L8042,4,1)</f>
        <v>1</v>
      </c>
      <c r="F8042" s="11" t="str">
        <f aca="false">MID(L8042,5,2)</f>
        <v>04</v>
      </c>
      <c r="G8042" s="11" t="str">
        <f aca="false">MID(L8042,7,1)</f>
        <v>3</v>
      </c>
      <c r="H8042" s="11" t="str">
        <f aca="false">MID(L8042,8,1)</f>
        <v>1</v>
      </c>
      <c r="I8042" s="12" t="str">
        <f aca="false">IF(O8042="1","-x-",IF(O8042&lt;="4",MID(L8042,1,O8042-1),IF(O8042="5",MID(L8042,1,4),IF(O8042="6",MID(L8042,1,6),IF(AND(O8042="7",G8042="0"),MID(L8042,1,6),MID(L8042,1,7))))))</f>
        <v>7621043</v>
      </c>
      <c r="J8042" s="11" t="n">
        <v>2026</v>
      </c>
      <c r="K8042" s="11" t="s">
        <v>15</v>
      </c>
      <c r="L8042" s="32" t="n">
        <v>76210431</v>
      </c>
      <c r="M8042" s="1" t="s">
        <v>2726</v>
      </c>
      <c r="N8042" s="15" t="str">
        <f aca="false">IF(ISERROR(VLOOKUP(P8042,$I$2:$I$5308,1,FALSE()))=FALSE(),"S","A")</f>
        <v>A</v>
      </c>
      <c r="O8042" s="15" t="str">
        <f aca="false">IF(H8042&lt;&gt;"0","7",IF(G8042&lt;&gt;"0","6",IF(F8042&lt;&gt;"00","5",IF(E8042&lt;&gt;"0","4",IF(D8042&lt;&gt;"0","3",IF(C8042&lt;&gt;"0","2",IF(B8042&lt;&gt;"0","1","-x-")))))))</f>
        <v>7</v>
      </c>
      <c r="P8042" s="16" t="str">
        <f aca="false">IF(O8042="1",MID(L8042,1,1),IF(O8042="2",MID(L8042,1,2),IF(O8042="3",MID(L8042,1,3),IF(O8042="4",MID(L8042,1,4),IF(O8042="5",MID(L8042,1,6),IF(O8042="6",MID(L8042,1,7),IF(O8042="7",MID(L8042,1,8),IF(O8042="8",MID(L8042,1,10)))))))))</f>
        <v>76210431</v>
      </c>
      <c r="Q8042" s="1"/>
      <c r="R8042" s="1"/>
      <c r="S8042" s="1"/>
      <c r="T8042" s="1"/>
      <c r="U8042" s="1"/>
      <c r="V8042" s="1"/>
      <c r="W8042" s="1"/>
      <c r="X8042" s="1"/>
      <c r="Y8042" s="1"/>
      <c r="Z8042" s="1"/>
      <c r="AA8042" s="1"/>
      <c r="AB8042" s="1"/>
      <c r="AC8042" s="1"/>
      <c r="AD8042" s="1"/>
      <c r="AE8042" s="1"/>
      <c r="AF8042" s="1"/>
      <c r="AG8042" s="1"/>
      <c r="AH8042" s="1"/>
      <c r="AI8042" s="1"/>
      <c r="AJ8042" s="1"/>
    </row>
    <row r="8043" customFormat="false" ht="15.75" hidden="false" customHeight="true" outlineLevel="0" collapsed="false">
      <c r="A8043" s="1"/>
      <c r="B8043" s="11" t="str">
        <f aca="false">MID(L8043,1,1)</f>
        <v>7</v>
      </c>
      <c r="C8043" s="11" t="str">
        <f aca="false">MID(L8043,2,1)</f>
        <v>6</v>
      </c>
      <c r="D8043" s="11" t="str">
        <f aca="false">MID(L8043,3,1)</f>
        <v>2</v>
      </c>
      <c r="E8043" s="11" t="str">
        <f aca="false">MID(L8043,4,1)</f>
        <v>1</v>
      </c>
      <c r="F8043" s="11" t="str">
        <f aca="false">MID(L8043,5,2)</f>
        <v>04</v>
      </c>
      <c r="G8043" s="11" t="str">
        <f aca="false">MID(L8043,7,1)</f>
        <v>3</v>
      </c>
      <c r="H8043" s="11" t="str">
        <f aca="false">MID(L8043,8,1)</f>
        <v>2</v>
      </c>
      <c r="I8043" s="12" t="str">
        <f aca="false">IF(O8043="1","-x-",IF(O8043&lt;="4",MID(L8043,1,O8043-1),IF(O8043="5",MID(L8043,1,4),IF(O8043="6",MID(L8043,1,6),IF(AND(O8043="7",G8043="0"),MID(L8043,1,6),MID(L8043,1,7))))))</f>
        <v>7621043</v>
      </c>
      <c r="J8043" s="11" t="n">
        <v>2026</v>
      </c>
      <c r="K8043" s="11" t="s">
        <v>15</v>
      </c>
      <c r="L8043" s="32" t="n">
        <v>76210432</v>
      </c>
      <c r="M8043" s="1" t="s">
        <v>2727</v>
      </c>
      <c r="N8043" s="15" t="str">
        <f aca="false">IF(ISERROR(VLOOKUP(P8043,$I$2:$I$5308,1,FALSE()))=FALSE(),"S","A")</f>
        <v>A</v>
      </c>
      <c r="O8043" s="15" t="str">
        <f aca="false">IF(H8043&lt;&gt;"0","7",IF(G8043&lt;&gt;"0","6",IF(F8043&lt;&gt;"00","5",IF(E8043&lt;&gt;"0","4",IF(D8043&lt;&gt;"0","3",IF(C8043&lt;&gt;"0","2",IF(B8043&lt;&gt;"0","1","-x-")))))))</f>
        <v>7</v>
      </c>
      <c r="P8043" s="16" t="str">
        <f aca="false">IF(O8043="1",MID(L8043,1,1),IF(O8043="2",MID(L8043,1,2),IF(O8043="3",MID(L8043,1,3),IF(O8043="4",MID(L8043,1,4),IF(O8043="5",MID(L8043,1,6),IF(O8043="6",MID(L8043,1,7),IF(O8043="7",MID(L8043,1,8),IF(O8043="8",MID(L8043,1,10)))))))))</f>
        <v>76210432</v>
      </c>
      <c r="Q8043" s="1"/>
      <c r="R8043" s="1"/>
      <c r="S8043" s="1"/>
      <c r="T8043" s="1"/>
      <c r="U8043" s="1"/>
      <c r="V8043" s="1"/>
      <c r="W8043" s="1"/>
      <c r="X8043" s="1"/>
      <c r="Y8043" s="1"/>
      <c r="Z8043" s="1"/>
      <c r="AA8043" s="1"/>
      <c r="AB8043" s="1"/>
      <c r="AC8043" s="1"/>
      <c r="AD8043" s="1"/>
      <c r="AE8043" s="1"/>
      <c r="AF8043" s="1"/>
      <c r="AG8043" s="1"/>
      <c r="AH8043" s="1"/>
      <c r="AI8043" s="1"/>
      <c r="AJ8043" s="1"/>
    </row>
    <row r="8044" customFormat="false" ht="15.75" hidden="false" customHeight="true" outlineLevel="0" collapsed="false">
      <c r="A8044" s="1"/>
      <c r="B8044" s="11" t="str">
        <f aca="false">MID(L8044,1,1)</f>
        <v>7</v>
      </c>
      <c r="C8044" s="11" t="str">
        <f aca="false">MID(L8044,2,1)</f>
        <v>6</v>
      </c>
      <c r="D8044" s="11" t="str">
        <f aca="false">MID(L8044,3,1)</f>
        <v>2</v>
      </c>
      <c r="E8044" s="11" t="str">
        <f aca="false">MID(L8044,4,1)</f>
        <v>1</v>
      </c>
      <c r="F8044" s="11" t="str">
        <f aca="false">MID(L8044,5,2)</f>
        <v>04</v>
      </c>
      <c r="G8044" s="11" t="str">
        <f aca="false">MID(L8044,7,1)</f>
        <v>3</v>
      </c>
      <c r="H8044" s="11" t="str">
        <f aca="false">MID(L8044,8,1)</f>
        <v>3</v>
      </c>
      <c r="I8044" s="12" t="str">
        <f aca="false">IF(O8044="1","-x-",IF(O8044&lt;="4",MID(L8044,1,O8044-1),IF(O8044="5",MID(L8044,1,4),IF(O8044="6",MID(L8044,1,6),IF(AND(O8044="7",G8044="0"),MID(L8044,1,6),MID(L8044,1,7))))))</f>
        <v>7621043</v>
      </c>
      <c r="J8044" s="11" t="n">
        <v>2026</v>
      </c>
      <c r="K8044" s="11" t="s">
        <v>15</v>
      </c>
      <c r="L8044" s="32" t="n">
        <v>76210433</v>
      </c>
      <c r="M8044" s="1" t="s">
        <v>2728</v>
      </c>
      <c r="N8044" s="15" t="str">
        <f aca="false">IF(ISERROR(VLOOKUP(P8044,$I$2:$I$5308,1,FALSE()))=FALSE(),"S","A")</f>
        <v>A</v>
      </c>
      <c r="O8044" s="15" t="str">
        <f aca="false">IF(H8044&lt;&gt;"0","7",IF(G8044&lt;&gt;"0","6",IF(F8044&lt;&gt;"00","5",IF(E8044&lt;&gt;"0","4",IF(D8044&lt;&gt;"0","3",IF(C8044&lt;&gt;"0","2",IF(B8044&lt;&gt;"0","1","-x-")))))))</f>
        <v>7</v>
      </c>
      <c r="P8044" s="16" t="str">
        <f aca="false">IF(O8044="1",MID(L8044,1,1),IF(O8044="2",MID(L8044,1,2),IF(O8044="3",MID(L8044,1,3),IF(O8044="4",MID(L8044,1,4),IF(O8044="5",MID(L8044,1,6),IF(O8044="6",MID(L8044,1,7),IF(O8044="7",MID(L8044,1,8),IF(O8044="8",MID(L8044,1,10)))))))))</f>
        <v>76210433</v>
      </c>
      <c r="Q8044" s="1"/>
      <c r="R8044" s="1"/>
      <c r="S8044" s="1"/>
      <c r="T8044" s="1"/>
      <c r="U8044" s="1"/>
      <c r="V8044" s="1"/>
      <c r="W8044" s="1"/>
      <c r="X8044" s="1"/>
      <c r="Y8044" s="1"/>
      <c r="Z8044" s="1"/>
      <c r="AA8044" s="1"/>
      <c r="AB8044" s="1"/>
      <c r="AC8044" s="1"/>
      <c r="AD8044" s="1"/>
      <c r="AE8044" s="1"/>
      <c r="AF8044" s="1"/>
      <c r="AG8044" s="1"/>
      <c r="AH8044" s="1"/>
      <c r="AI8044" s="1"/>
      <c r="AJ8044" s="1"/>
    </row>
    <row r="8045" customFormat="false" ht="15.75" hidden="false" customHeight="true" outlineLevel="0" collapsed="false">
      <c r="A8045" s="1"/>
      <c r="B8045" s="11" t="str">
        <f aca="false">MID(L8045,1,1)</f>
        <v>7</v>
      </c>
      <c r="C8045" s="11" t="str">
        <f aca="false">MID(L8045,2,1)</f>
        <v>6</v>
      </c>
      <c r="D8045" s="11" t="str">
        <f aca="false">MID(L8045,3,1)</f>
        <v>2</v>
      </c>
      <c r="E8045" s="11" t="str">
        <f aca="false">MID(L8045,4,1)</f>
        <v>1</v>
      </c>
      <c r="F8045" s="11" t="str">
        <f aca="false">MID(L8045,5,2)</f>
        <v>04</v>
      </c>
      <c r="G8045" s="11" t="str">
        <f aca="false">MID(L8045,7,1)</f>
        <v>3</v>
      </c>
      <c r="H8045" s="11" t="str">
        <f aca="false">MID(L8045,8,1)</f>
        <v>4</v>
      </c>
      <c r="I8045" s="12" t="str">
        <f aca="false">IF(O8045="1","-x-",IF(O8045&lt;="4",MID(L8045,1,O8045-1),IF(O8045="5",MID(L8045,1,4),IF(O8045="6",MID(L8045,1,6),IF(AND(O8045="7",G8045="0"),MID(L8045,1,6),MID(L8045,1,7))))))</f>
        <v>7621043</v>
      </c>
      <c r="J8045" s="11" t="n">
        <v>2026</v>
      </c>
      <c r="K8045" s="11" t="s">
        <v>15</v>
      </c>
      <c r="L8045" s="32" t="n">
        <v>76210434</v>
      </c>
      <c r="M8045" s="1" t="s">
        <v>2729</v>
      </c>
      <c r="N8045" s="15" t="str">
        <f aca="false">IF(ISERROR(VLOOKUP(P8045,$I$2:$I$5308,1,FALSE()))=FALSE(),"S","A")</f>
        <v>A</v>
      </c>
      <c r="O8045" s="15" t="str">
        <f aca="false">IF(H8045&lt;&gt;"0","7",IF(G8045&lt;&gt;"0","6",IF(F8045&lt;&gt;"00","5",IF(E8045&lt;&gt;"0","4",IF(D8045&lt;&gt;"0","3",IF(C8045&lt;&gt;"0","2",IF(B8045&lt;&gt;"0","1","-x-")))))))</f>
        <v>7</v>
      </c>
      <c r="P8045" s="16" t="str">
        <f aca="false">IF(O8045="1",MID(L8045,1,1),IF(O8045="2",MID(L8045,1,2),IF(O8045="3",MID(L8045,1,3),IF(O8045="4",MID(L8045,1,4),IF(O8045="5",MID(L8045,1,6),IF(O8045="6",MID(L8045,1,7),IF(O8045="7",MID(L8045,1,8),IF(O8045="8",MID(L8045,1,10)))))))))</f>
        <v>76210434</v>
      </c>
      <c r="Q8045" s="1"/>
      <c r="R8045" s="1"/>
      <c r="S8045" s="1"/>
      <c r="T8045" s="1"/>
      <c r="U8045" s="1"/>
      <c r="V8045" s="1"/>
      <c r="W8045" s="1"/>
      <c r="X8045" s="1"/>
      <c r="Y8045" s="1"/>
      <c r="Z8045" s="1"/>
      <c r="AA8045" s="1"/>
      <c r="AB8045" s="1"/>
      <c r="AC8045" s="1"/>
      <c r="AD8045" s="1"/>
      <c r="AE8045" s="1"/>
      <c r="AF8045" s="1"/>
      <c r="AG8045" s="1"/>
      <c r="AH8045" s="1"/>
      <c r="AI8045" s="1"/>
      <c r="AJ8045" s="1"/>
    </row>
    <row r="8046" customFormat="false" ht="15.75" hidden="false" customHeight="true" outlineLevel="0" collapsed="false">
      <c r="A8046" s="1"/>
      <c r="B8046" s="11" t="str">
        <f aca="false">MID(L8046,1,1)</f>
        <v>7</v>
      </c>
      <c r="C8046" s="11" t="str">
        <f aca="false">MID(L8046,2,1)</f>
        <v>6</v>
      </c>
      <c r="D8046" s="11" t="str">
        <f aca="false">MID(L8046,3,1)</f>
        <v>2</v>
      </c>
      <c r="E8046" s="11" t="str">
        <f aca="false">MID(L8046,4,1)</f>
        <v>1</v>
      </c>
      <c r="F8046" s="11" t="str">
        <f aca="false">MID(L8046,5,2)</f>
        <v>04</v>
      </c>
      <c r="G8046" s="11" t="str">
        <f aca="false">MID(L8046,7,1)</f>
        <v>3</v>
      </c>
      <c r="H8046" s="11" t="str">
        <f aca="false">MID(L8046,8,1)</f>
        <v>5</v>
      </c>
      <c r="I8046" s="12" t="str">
        <f aca="false">IF(O8046="1","-x-",IF(O8046&lt;="4",MID(L8046,1,O8046-1),IF(O8046="5",MID(L8046,1,4),IF(O8046="6",MID(L8046,1,6),IF(AND(O8046="7",G8046="0"),MID(L8046,1,6),MID(L8046,1,7))))))</f>
        <v>7621043</v>
      </c>
      <c r="J8046" s="11" t="n">
        <v>2026</v>
      </c>
      <c r="K8046" s="11" t="s">
        <v>15</v>
      </c>
      <c r="L8046" s="32" t="n">
        <v>76210435</v>
      </c>
      <c r="M8046" s="1" t="s">
        <v>2730</v>
      </c>
      <c r="N8046" s="15" t="str">
        <f aca="false">IF(ISERROR(VLOOKUP(P8046,$I$2:$I$5308,1,FALSE()))=FALSE(),"S","A")</f>
        <v>A</v>
      </c>
      <c r="O8046" s="15" t="str">
        <f aca="false">IF(H8046&lt;&gt;"0","7",IF(G8046&lt;&gt;"0","6",IF(F8046&lt;&gt;"00","5",IF(E8046&lt;&gt;"0","4",IF(D8046&lt;&gt;"0","3",IF(C8046&lt;&gt;"0","2",IF(B8046&lt;&gt;"0","1","-x-")))))))</f>
        <v>7</v>
      </c>
      <c r="P8046" s="16" t="str">
        <f aca="false">IF(O8046="1",MID(L8046,1,1),IF(O8046="2",MID(L8046,1,2),IF(O8046="3",MID(L8046,1,3),IF(O8046="4",MID(L8046,1,4),IF(O8046="5",MID(L8046,1,6),IF(O8046="6",MID(L8046,1,7),IF(O8046="7",MID(L8046,1,8),IF(O8046="8",MID(L8046,1,10)))))))))</f>
        <v>76210435</v>
      </c>
      <c r="Q8046" s="1"/>
      <c r="R8046" s="1"/>
      <c r="S8046" s="1"/>
      <c r="T8046" s="1"/>
      <c r="U8046" s="1"/>
      <c r="V8046" s="1"/>
      <c r="W8046" s="1"/>
      <c r="X8046" s="1"/>
      <c r="Y8046" s="1"/>
      <c r="Z8046" s="1"/>
      <c r="AA8046" s="1"/>
      <c r="AB8046" s="1"/>
      <c r="AC8046" s="1"/>
      <c r="AD8046" s="1"/>
      <c r="AE8046" s="1"/>
      <c r="AF8046" s="1"/>
      <c r="AG8046" s="1"/>
      <c r="AH8046" s="1"/>
      <c r="AI8046" s="1"/>
      <c r="AJ8046" s="1"/>
    </row>
    <row r="8047" customFormat="false" ht="15.75" hidden="false" customHeight="true" outlineLevel="0" collapsed="false">
      <c r="A8047" s="1"/>
      <c r="B8047" s="11" t="str">
        <f aca="false">MID(L8047,1,1)</f>
        <v>7</v>
      </c>
      <c r="C8047" s="11" t="str">
        <f aca="false">MID(L8047,2,1)</f>
        <v>6</v>
      </c>
      <c r="D8047" s="11" t="str">
        <f aca="false">MID(L8047,3,1)</f>
        <v>2</v>
      </c>
      <c r="E8047" s="11" t="str">
        <f aca="false">MID(L8047,4,1)</f>
        <v>1</v>
      </c>
      <c r="F8047" s="11" t="str">
        <f aca="false">MID(L8047,5,2)</f>
        <v>04</v>
      </c>
      <c r="G8047" s="11" t="str">
        <f aca="false">MID(L8047,7,1)</f>
        <v>3</v>
      </c>
      <c r="H8047" s="11" t="str">
        <f aca="false">MID(L8047,8,1)</f>
        <v>6</v>
      </c>
      <c r="I8047" s="12" t="str">
        <f aca="false">IF(O8047="1","-x-",IF(O8047&lt;="4",MID(L8047,1,O8047-1),IF(O8047="5",MID(L8047,1,4),IF(O8047="6",MID(L8047,1,6),IF(AND(O8047="7",G8047="0"),MID(L8047,1,6),MID(L8047,1,7))))))</f>
        <v>7621043</v>
      </c>
      <c r="J8047" s="11" t="n">
        <v>2026</v>
      </c>
      <c r="K8047" s="11" t="s">
        <v>15</v>
      </c>
      <c r="L8047" s="32" t="n">
        <v>76210436</v>
      </c>
      <c r="M8047" s="1" t="s">
        <v>2731</v>
      </c>
      <c r="N8047" s="15" t="str">
        <f aca="false">IF(ISERROR(VLOOKUP(P8047,$I$2:$I$5308,1,FALSE()))=FALSE(),"S","A")</f>
        <v>A</v>
      </c>
      <c r="O8047" s="15" t="str">
        <f aca="false">IF(H8047&lt;&gt;"0","7",IF(G8047&lt;&gt;"0","6",IF(F8047&lt;&gt;"00","5",IF(E8047&lt;&gt;"0","4",IF(D8047&lt;&gt;"0","3",IF(C8047&lt;&gt;"0","2",IF(B8047&lt;&gt;"0","1","-x-")))))))</f>
        <v>7</v>
      </c>
      <c r="P8047" s="16" t="str">
        <f aca="false">IF(O8047="1",MID(L8047,1,1),IF(O8047="2",MID(L8047,1,2),IF(O8047="3",MID(L8047,1,3),IF(O8047="4",MID(L8047,1,4),IF(O8047="5",MID(L8047,1,6),IF(O8047="6",MID(L8047,1,7),IF(O8047="7",MID(L8047,1,8),IF(O8047="8",MID(L8047,1,10)))))))))</f>
        <v>76210436</v>
      </c>
      <c r="Q8047" s="1"/>
      <c r="R8047" s="1"/>
      <c r="S8047" s="1"/>
      <c r="T8047" s="1"/>
      <c r="U8047" s="1"/>
      <c r="V8047" s="1"/>
      <c r="W8047" s="1"/>
      <c r="X8047" s="1"/>
      <c r="Y8047" s="1"/>
      <c r="Z8047" s="1"/>
      <c r="AA8047" s="1"/>
      <c r="AB8047" s="1"/>
      <c r="AC8047" s="1"/>
      <c r="AD8047" s="1"/>
      <c r="AE8047" s="1"/>
      <c r="AF8047" s="1"/>
      <c r="AG8047" s="1"/>
      <c r="AH8047" s="1"/>
      <c r="AI8047" s="1"/>
      <c r="AJ8047" s="1"/>
    </row>
    <row r="8048" customFormat="false" ht="15.75" hidden="false" customHeight="true" outlineLevel="0" collapsed="false">
      <c r="A8048" s="1"/>
      <c r="B8048" s="11" t="str">
        <f aca="false">MID(L8048,1,1)</f>
        <v>7</v>
      </c>
      <c r="C8048" s="11" t="str">
        <f aca="false">MID(L8048,2,1)</f>
        <v>6</v>
      </c>
      <c r="D8048" s="11" t="str">
        <f aca="false">MID(L8048,3,1)</f>
        <v>2</v>
      </c>
      <c r="E8048" s="11" t="str">
        <f aca="false">MID(L8048,4,1)</f>
        <v>1</v>
      </c>
      <c r="F8048" s="11" t="str">
        <f aca="false">MID(L8048,5,2)</f>
        <v>04</v>
      </c>
      <c r="G8048" s="11" t="str">
        <f aca="false">MID(L8048,7,1)</f>
        <v>3</v>
      </c>
      <c r="H8048" s="11" t="str">
        <f aca="false">MID(L8048,8,1)</f>
        <v>7</v>
      </c>
      <c r="I8048" s="12" t="str">
        <f aca="false">IF(O8048="1","-x-",IF(O8048&lt;="4",MID(L8048,1,O8048-1),IF(O8048="5",MID(L8048,1,4),IF(O8048="6",MID(L8048,1,6),IF(AND(O8048="7",G8048="0"),MID(L8048,1,6),MID(L8048,1,7))))))</f>
        <v>7621043</v>
      </c>
      <c r="J8048" s="11" t="n">
        <v>2026</v>
      </c>
      <c r="K8048" s="11" t="s">
        <v>15</v>
      </c>
      <c r="L8048" s="32" t="n">
        <v>76210437</v>
      </c>
      <c r="M8048" s="1" t="s">
        <v>2732</v>
      </c>
      <c r="N8048" s="15" t="str">
        <f aca="false">IF(ISERROR(VLOOKUP(P8048,$I$2:$I$5308,1,FALSE()))=FALSE(),"S","A")</f>
        <v>A</v>
      </c>
      <c r="O8048" s="15" t="str">
        <f aca="false">IF(H8048&lt;&gt;"0","7",IF(G8048&lt;&gt;"0","6",IF(F8048&lt;&gt;"00","5",IF(E8048&lt;&gt;"0","4",IF(D8048&lt;&gt;"0","3",IF(C8048&lt;&gt;"0","2",IF(B8048&lt;&gt;"0","1","-x-")))))))</f>
        <v>7</v>
      </c>
      <c r="P8048" s="16" t="str">
        <f aca="false">IF(O8048="1",MID(L8048,1,1),IF(O8048="2",MID(L8048,1,2),IF(O8048="3",MID(L8048,1,3),IF(O8048="4",MID(L8048,1,4),IF(O8048="5",MID(L8048,1,6),IF(O8048="6",MID(L8048,1,7),IF(O8048="7",MID(L8048,1,8),IF(O8048="8",MID(L8048,1,10)))))))))</f>
        <v>76210437</v>
      </c>
      <c r="Q8048" s="1"/>
      <c r="R8048" s="1"/>
      <c r="S8048" s="1"/>
      <c r="T8048" s="1"/>
      <c r="U8048" s="1"/>
      <c r="V8048" s="1"/>
      <c r="W8048" s="1"/>
      <c r="X8048" s="1"/>
      <c r="Y8048" s="1"/>
      <c r="Z8048" s="1"/>
      <c r="AA8048" s="1"/>
      <c r="AB8048" s="1"/>
      <c r="AC8048" s="1"/>
      <c r="AD8048" s="1"/>
      <c r="AE8048" s="1"/>
      <c r="AF8048" s="1"/>
      <c r="AG8048" s="1"/>
      <c r="AH8048" s="1"/>
      <c r="AI8048" s="1"/>
      <c r="AJ8048" s="1"/>
    </row>
    <row r="8049" customFormat="false" ht="15.75" hidden="false" customHeight="true" outlineLevel="0" collapsed="false">
      <c r="A8049" s="1"/>
      <c r="B8049" s="11" t="str">
        <f aca="false">MID(L8049,1,1)</f>
        <v>7</v>
      </c>
      <c r="C8049" s="11" t="str">
        <f aca="false">MID(L8049,2,1)</f>
        <v>6</v>
      </c>
      <c r="D8049" s="11" t="str">
        <f aca="false">MID(L8049,3,1)</f>
        <v>2</v>
      </c>
      <c r="E8049" s="11" t="str">
        <f aca="false">MID(L8049,4,1)</f>
        <v>1</v>
      </c>
      <c r="F8049" s="11" t="str">
        <f aca="false">MID(L8049,5,2)</f>
        <v>04</v>
      </c>
      <c r="G8049" s="11" t="str">
        <f aca="false">MID(L8049,7,1)</f>
        <v>3</v>
      </c>
      <c r="H8049" s="11" t="str">
        <f aca="false">MID(L8049,8,1)</f>
        <v>8</v>
      </c>
      <c r="I8049" s="12" t="str">
        <f aca="false">IF(O8049="1","-x-",IF(O8049&lt;="4",MID(L8049,1,O8049-1),IF(O8049="5",MID(L8049,1,4),IF(O8049="6",MID(L8049,1,6),IF(AND(O8049="7",G8049="0"),MID(L8049,1,6),MID(L8049,1,7))))))</f>
        <v>7621043</v>
      </c>
      <c r="J8049" s="11" t="n">
        <v>2026</v>
      </c>
      <c r="K8049" s="11" t="s">
        <v>15</v>
      </c>
      <c r="L8049" s="32" t="n">
        <v>76210438</v>
      </c>
      <c r="M8049" s="1" t="s">
        <v>2733</v>
      </c>
      <c r="N8049" s="15" t="str">
        <f aca="false">IF(ISERROR(VLOOKUP(P8049,$I$2:$I$5308,1,FALSE()))=FALSE(),"S","A")</f>
        <v>A</v>
      </c>
      <c r="O8049" s="15" t="str">
        <f aca="false">IF(H8049&lt;&gt;"0","7",IF(G8049&lt;&gt;"0","6",IF(F8049&lt;&gt;"00","5",IF(E8049&lt;&gt;"0","4",IF(D8049&lt;&gt;"0","3",IF(C8049&lt;&gt;"0","2",IF(B8049&lt;&gt;"0","1","-x-")))))))</f>
        <v>7</v>
      </c>
      <c r="P8049" s="16" t="str">
        <f aca="false">IF(O8049="1",MID(L8049,1,1),IF(O8049="2",MID(L8049,1,2),IF(O8049="3",MID(L8049,1,3),IF(O8049="4",MID(L8049,1,4),IF(O8049="5",MID(L8049,1,6),IF(O8049="6",MID(L8049,1,7),IF(O8049="7",MID(L8049,1,8),IF(O8049="8",MID(L8049,1,10)))))))))</f>
        <v>76210438</v>
      </c>
      <c r="Q8049" s="1"/>
      <c r="R8049" s="1"/>
      <c r="S8049" s="1"/>
      <c r="T8049" s="1"/>
      <c r="U8049" s="1"/>
      <c r="V8049" s="1"/>
      <c r="W8049" s="1"/>
      <c r="X8049" s="1"/>
      <c r="Y8049" s="1"/>
      <c r="Z8049" s="1"/>
      <c r="AA8049" s="1"/>
      <c r="AB8049" s="1"/>
      <c r="AC8049" s="1"/>
      <c r="AD8049" s="1"/>
      <c r="AE8049" s="1"/>
      <c r="AF8049" s="1"/>
      <c r="AG8049" s="1"/>
      <c r="AH8049" s="1"/>
      <c r="AI8049" s="1"/>
      <c r="AJ8049" s="1"/>
    </row>
    <row r="8050" customFormat="false" ht="15.75" hidden="false" customHeight="true" outlineLevel="0" collapsed="false">
      <c r="A8050" s="1"/>
      <c r="B8050" s="11" t="str">
        <f aca="false">MID(L8050,1,1)</f>
        <v>7</v>
      </c>
      <c r="C8050" s="11" t="str">
        <f aca="false">MID(L8050,2,1)</f>
        <v>6</v>
      </c>
      <c r="D8050" s="11" t="str">
        <f aca="false">MID(L8050,3,1)</f>
        <v>3</v>
      </c>
      <c r="E8050" s="11" t="str">
        <f aca="false">MID(L8050,4,1)</f>
        <v>0</v>
      </c>
      <c r="F8050" s="11" t="str">
        <f aca="false">MID(L8050,5,2)</f>
        <v>00</v>
      </c>
      <c r="G8050" s="11" t="str">
        <f aca="false">MID(L8050,7,1)</f>
        <v>0</v>
      </c>
      <c r="H8050" s="11" t="str">
        <f aca="false">MID(L8050,8,1)</f>
        <v>0</v>
      </c>
      <c r="I8050" s="12" t="str">
        <f aca="false">IF(O8050="1","-x-",IF(O8050&lt;="4",MID(L8050,1,O8050-1),IF(O8050="5",MID(L8050,1,4),IF(O8050="6",MID(L8050,1,6),IF(AND(O8050="7",G8050="0"),MID(L8050,1,6),MID(L8050,1,7))))))</f>
        <v>76</v>
      </c>
      <c r="J8050" s="11" t="n">
        <v>2026</v>
      </c>
      <c r="K8050" s="11" t="s">
        <v>15</v>
      </c>
      <c r="L8050" s="32" t="n">
        <v>76300000</v>
      </c>
      <c r="M8050" s="1" t="s">
        <v>2734</v>
      </c>
      <c r="N8050" s="15" t="s">
        <v>5190</v>
      </c>
      <c r="O8050" s="15" t="str">
        <f aca="false">IF(H8050&lt;&gt;"0","7",IF(G8050&lt;&gt;"0","6",IF(F8050&lt;&gt;"00","5",IF(E8050&lt;&gt;"0","4",IF(D8050&lt;&gt;"0","3",IF(C8050&lt;&gt;"0","2",IF(B8050&lt;&gt;"0","1","-x-")))))))</f>
        <v>3</v>
      </c>
      <c r="P8050" s="16" t="str">
        <f aca="false">IF(O8050="1",MID(L8050,1,1),IF(O8050="2",MID(L8050,1,2),IF(O8050="3",MID(L8050,1,3),IF(O8050="4",MID(L8050,1,4),IF(O8050="5",MID(L8050,1,6),IF(O8050="6",MID(L8050,1,7),IF(O8050="7",MID(L8050,1,8),IF(O8050="8",MID(L8050,1,10)))))))))</f>
        <v>763</v>
      </c>
      <c r="Q8050" s="1"/>
      <c r="R8050" s="1"/>
      <c r="S8050" s="1"/>
      <c r="T8050" s="1"/>
      <c r="U8050" s="1"/>
      <c r="V8050" s="1"/>
      <c r="W8050" s="1"/>
      <c r="X8050" s="1"/>
      <c r="Y8050" s="1"/>
      <c r="Z8050" s="1"/>
      <c r="AA8050" s="1"/>
      <c r="AB8050" s="1"/>
      <c r="AC8050" s="1"/>
      <c r="AD8050" s="1"/>
      <c r="AE8050" s="1"/>
      <c r="AF8050" s="1"/>
      <c r="AG8050" s="1"/>
      <c r="AH8050" s="1"/>
      <c r="AI8050" s="1"/>
      <c r="AJ8050" s="1"/>
    </row>
    <row r="8051" customFormat="false" ht="15.75" hidden="false" customHeight="true" outlineLevel="0" collapsed="false">
      <c r="A8051" s="1"/>
      <c r="B8051" s="11" t="str">
        <f aca="false">MID(L8051,1,1)</f>
        <v>7</v>
      </c>
      <c r="C8051" s="11" t="str">
        <f aca="false">MID(L8051,2,1)</f>
        <v>6</v>
      </c>
      <c r="D8051" s="11" t="str">
        <f aca="false">MID(L8051,3,1)</f>
        <v>3</v>
      </c>
      <c r="E8051" s="11" t="str">
        <f aca="false">MID(L8051,4,1)</f>
        <v>1</v>
      </c>
      <c r="F8051" s="11" t="str">
        <f aca="false">MID(L8051,5,2)</f>
        <v>00</v>
      </c>
      <c r="G8051" s="11" t="str">
        <f aca="false">MID(L8051,7,1)</f>
        <v>0</v>
      </c>
      <c r="H8051" s="11" t="str">
        <f aca="false">MID(L8051,8,1)</f>
        <v>0</v>
      </c>
      <c r="I8051" s="12" t="str">
        <f aca="false">IF(O8051="1","-x-",IF(O8051&lt;="4",MID(L8051,1,O8051-1),IF(O8051="5",MID(L8051,1,4),IF(O8051="6",MID(L8051,1,6),IF(AND(O8051="7",G8051="0"),MID(L8051,1,6),MID(L8051,1,7))))))</f>
        <v>763</v>
      </c>
      <c r="J8051" s="11" t="n">
        <v>2026</v>
      </c>
      <c r="K8051" s="11" t="s">
        <v>15</v>
      </c>
      <c r="L8051" s="32" t="n">
        <v>76310000</v>
      </c>
      <c r="M8051" s="1" t="s">
        <v>2735</v>
      </c>
      <c r="N8051" s="15" t="s">
        <v>5190</v>
      </c>
      <c r="O8051" s="15" t="str">
        <f aca="false">IF(H8051&lt;&gt;"0","7",IF(G8051&lt;&gt;"0","6",IF(F8051&lt;&gt;"00","5",IF(E8051&lt;&gt;"0","4",IF(D8051&lt;&gt;"0","3",IF(C8051&lt;&gt;"0","2",IF(B8051&lt;&gt;"0","1","-x-")))))))</f>
        <v>4</v>
      </c>
      <c r="P8051" s="16" t="str">
        <f aca="false">IF(O8051="1",MID(L8051,1,1),IF(O8051="2",MID(L8051,1,2),IF(O8051="3",MID(L8051,1,3),IF(O8051="4",MID(L8051,1,4),IF(O8051="5",MID(L8051,1,6),IF(O8051="6",MID(L8051,1,7),IF(O8051="7",MID(L8051,1,8),IF(O8051="8",MID(L8051,1,10)))))))))</f>
        <v>7631</v>
      </c>
      <c r="Q8051" s="1"/>
      <c r="R8051" s="1"/>
      <c r="S8051" s="1"/>
      <c r="T8051" s="1"/>
      <c r="U8051" s="1"/>
      <c r="V8051" s="1"/>
      <c r="W8051" s="1"/>
      <c r="X8051" s="1"/>
      <c r="Y8051" s="1"/>
      <c r="Z8051" s="1"/>
      <c r="AA8051" s="1"/>
      <c r="AB8051" s="1"/>
      <c r="AC8051" s="1"/>
      <c r="AD8051" s="1"/>
      <c r="AE8051" s="1"/>
      <c r="AF8051" s="1"/>
      <c r="AG8051" s="1"/>
      <c r="AH8051" s="1"/>
      <c r="AI8051" s="1"/>
      <c r="AJ8051" s="1"/>
    </row>
    <row r="8052" customFormat="false" ht="15.75" hidden="false" customHeight="true" outlineLevel="0" collapsed="false">
      <c r="A8052" s="1"/>
      <c r="B8052" s="11" t="str">
        <f aca="false">MID(L8052,1,1)</f>
        <v>7</v>
      </c>
      <c r="C8052" s="11" t="str">
        <f aca="false">MID(L8052,2,1)</f>
        <v>6</v>
      </c>
      <c r="D8052" s="11" t="str">
        <f aca="false">MID(L8052,3,1)</f>
        <v>3</v>
      </c>
      <c r="E8052" s="11" t="str">
        <f aca="false">MID(L8052,4,1)</f>
        <v>1</v>
      </c>
      <c r="F8052" s="11" t="str">
        <f aca="false">MID(L8052,5,2)</f>
        <v>01</v>
      </c>
      <c r="G8052" s="11" t="str">
        <f aca="false">MID(L8052,7,1)</f>
        <v>0</v>
      </c>
      <c r="H8052" s="11" t="str">
        <f aca="false">MID(L8052,8,1)</f>
        <v>0</v>
      </c>
      <c r="I8052" s="12" t="str">
        <f aca="false">IF(O8052="1","-x-",IF(O8052&lt;="4",MID(L8052,1,O8052-1),IF(O8052="5",MID(L8052,1,4),IF(O8052="6",MID(L8052,1,6),IF(AND(O8052="7",G8052="0"),MID(L8052,1,6),MID(L8052,1,7))))))</f>
        <v>7631</v>
      </c>
      <c r="J8052" s="11" t="n">
        <v>2026</v>
      </c>
      <c r="K8052" s="11" t="s">
        <v>15</v>
      </c>
      <c r="L8052" s="32" t="n">
        <v>76310100</v>
      </c>
      <c r="M8052" s="1" t="s">
        <v>2736</v>
      </c>
      <c r="N8052" s="15" t="s">
        <v>5190</v>
      </c>
      <c r="O8052" s="15" t="str">
        <f aca="false">IF(H8052&lt;&gt;"0","7",IF(G8052&lt;&gt;"0","6",IF(F8052&lt;&gt;"00","5",IF(E8052&lt;&gt;"0","4",IF(D8052&lt;&gt;"0","3",IF(C8052&lt;&gt;"0","2",IF(B8052&lt;&gt;"0","1","-x-")))))))</f>
        <v>5</v>
      </c>
      <c r="P8052" s="16" t="str">
        <f aca="false">IF(O8052="1",MID(L8052,1,1),IF(O8052="2",MID(L8052,1,2),IF(O8052="3",MID(L8052,1,3),IF(O8052="4",MID(L8052,1,4),IF(O8052="5",MID(L8052,1,6),IF(O8052="6",MID(L8052,1,7),IF(O8052="7",MID(L8052,1,8),IF(O8052="8",MID(L8052,1,10)))))))))</f>
        <v>763101</v>
      </c>
      <c r="Q8052" s="1"/>
      <c r="R8052" s="1"/>
      <c r="S8052" s="1"/>
      <c r="T8052" s="1"/>
      <c r="U8052" s="1"/>
      <c r="V8052" s="1"/>
      <c r="W8052" s="1"/>
      <c r="X8052" s="1"/>
      <c r="Y8052" s="1"/>
      <c r="Z8052" s="1"/>
      <c r="AA8052" s="1"/>
      <c r="AB8052" s="1"/>
      <c r="AC8052" s="1"/>
      <c r="AD8052" s="1"/>
      <c r="AE8052" s="1"/>
      <c r="AF8052" s="1"/>
      <c r="AG8052" s="1"/>
      <c r="AH8052" s="1"/>
      <c r="AI8052" s="1"/>
      <c r="AJ8052" s="1"/>
    </row>
    <row r="8053" customFormat="false" ht="15.75" hidden="false" customHeight="true" outlineLevel="0" collapsed="false">
      <c r="A8053" s="1"/>
      <c r="B8053" s="11" t="str">
        <f aca="false">MID(L8053,1,1)</f>
        <v>7</v>
      </c>
      <c r="C8053" s="11" t="str">
        <f aca="false">MID(L8053,2,1)</f>
        <v>6</v>
      </c>
      <c r="D8053" s="11" t="str">
        <f aca="false">MID(L8053,3,1)</f>
        <v>3</v>
      </c>
      <c r="E8053" s="11" t="str">
        <f aca="false">MID(L8053,4,1)</f>
        <v>1</v>
      </c>
      <c r="F8053" s="11" t="str">
        <f aca="false">MID(L8053,5,2)</f>
        <v>01</v>
      </c>
      <c r="G8053" s="11" t="str">
        <f aca="false">MID(L8053,7,1)</f>
        <v>0</v>
      </c>
      <c r="H8053" s="11" t="str">
        <f aca="false">MID(L8053,8,1)</f>
        <v>1</v>
      </c>
      <c r="I8053" s="12" t="str">
        <f aca="false">IF(O8053="1","-x-",IF(O8053&lt;="4",MID(L8053,1,O8053-1),IF(O8053="5",MID(L8053,1,4),IF(O8053="6",MID(L8053,1,6),IF(AND(O8053="7",G8053="0"),MID(L8053,1,6),MID(L8053,1,7))))))</f>
        <v>763101</v>
      </c>
      <c r="J8053" s="11" t="n">
        <v>2026</v>
      </c>
      <c r="K8053" s="11" t="s">
        <v>15</v>
      </c>
      <c r="L8053" s="32" t="n">
        <v>76310101</v>
      </c>
      <c r="M8053" s="1" t="s">
        <v>2737</v>
      </c>
      <c r="N8053" s="15" t="str">
        <f aca="false">IF(ISERROR(VLOOKUP(P8053,$I$2:$I$5308,1,FALSE()))=FALSE(),"S","A")</f>
        <v>A</v>
      </c>
      <c r="O8053" s="15" t="str">
        <f aca="false">IF(H8053&lt;&gt;"0","7",IF(G8053&lt;&gt;"0","6",IF(F8053&lt;&gt;"00","5",IF(E8053&lt;&gt;"0","4",IF(D8053&lt;&gt;"0","3",IF(C8053&lt;&gt;"0","2",IF(B8053&lt;&gt;"0","1","-x-")))))))</f>
        <v>7</v>
      </c>
      <c r="P8053" s="16" t="str">
        <f aca="false">IF(O8053="1",MID(L8053,1,1),IF(O8053="2",MID(L8053,1,2),IF(O8053="3",MID(L8053,1,3),IF(O8053="4",MID(L8053,1,4),IF(O8053="5",MID(L8053,1,6),IF(O8053="6",MID(L8053,1,7),IF(O8053="7",MID(L8053,1,8),IF(O8053="8",MID(L8053,1,10)))))))))</f>
        <v>76310101</v>
      </c>
      <c r="Q8053" s="1"/>
      <c r="R8053" s="1"/>
      <c r="S8053" s="1"/>
      <c r="T8053" s="1"/>
      <c r="U8053" s="1"/>
      <c r="V8053" s="1"/>
      <c r="W8053" s="1"/>
      <c r="X8053" s="1"/>
      <c r="Y8053" s="1"/>
      <c r="Z8053" s="1"/>
      <c r="AA8053" s="1"/>
      <c r="AB8053" s="1"/>
      <c r="AC8053" s="1"/>
      <c r="AD8053" s="1"/>
      <c r="AE8053" s="1"/>
      <c r="AF8053" s="1"/>
      <c r="AG8053" s="1"/>
      <c r="AH8053" s="1"/>
      <c r="AI8053" s="1"/>
      <c r="AJ8053" s="1"/>
    </row>
    <row r="8054" customFormat="false" ht="15.75" hidden="false" customHeight="true" outlineLevel="0" collapsed="false">
      <c r="A8054" s="1"/>
      <c r="B8054" s="11" t="str">
        <f aca="false">MID(L8054,1,1)</f>
        <v>7</v>
      </c>
      <c r="C8054" s="11" t="str">
        <f aca="false">MID(L8054,2,1)</f>
        <v>6</v>
      </c>
      <c r="D8054" s="11" t="str">
        <f aca="false">MID(L8054,3,1)</f>
        <v>3</v>
      </c>
      <c r="E8054" s="11" t="str">
        <f aca="false">MID(L8054,4,1)</f>
        <v>1</v>
      </c>
      <c r="F8054" s="11" t="str">
        <f aca="false">MID(L8054,5,2)</f>
        <v>01</v>
      </c>
      <c r="G8054" s="11" t="str">
        <f aca="false">MID(L8054,7,1)</f>
        <v>0</v>
      </c>
      <c r="H8054" s="11" t="str">
        <f aca="false">MID(L8054,8,1)</f>
        <v>2</v>
      </c>
      <c r="I8054" s="12" t="str">
        <f aca="false">IF(O8054="1","-x-",IF(O8054&lt;="4",MID(L8054,1,O8054-1),IF(O8054="5",MID(L8054,1,4),IF(O8054="6",MID(L8054,1,6),IF(AND(O8054="7",G8054="0"),MID(L8054,1,6),MID(L8054,1,7))))))</f>
        <v>763101</v>
      </c>
      <c r="J8054" s="11" t="n">
        <v>2026</v>
      </c>
      <c r="K8054" s="11" t="s">
        <v>15</v>
      </c>
      <c r="L8054" s="32" t="n">
        <v>76310102</v>
      </c>
      <c r="M8054" s="1" t="s">
        <v>2738</v>
      </c>
      <c r="N8054" s="15" t="str">
        <f aca="false">IF(ISERROR(VLOOKUP(P8054,$I$2:$I$5308,1,FALSE()))=FALSE(),"S","A")</f>
        <v>A</v>
      </c>
      <c r="O8054" s="15" t="str">
        <f aca="false">IF(H8054&lt;&gt;"0","7",IF(G8054&lt;&gt;"0","6",IF(F8054&lt;&gt;"00","5",IF(E8054&lt;&gt;"0","4",IF(D8054&lt;&gt;"0","3",IF(C8054&lt;&gt;"0","2",IF(B8054&lt;&gt;"0","1","-x-")))))))</f>
        <v>7</v>
      </c>
      <c r="P8054" s="16" t="str">
        <f aca="false">IF(O8054="1",MID(L8054,1,1),IF(O8054="2",MID(L8054,1,2),IF(O8054="3",MID(L8054,1,3),IF(O8054="4",MID(L8054,1,4),IF(O8054="5",MID(L8054,1,6),IF(O8054="6",MID(L8054,1,7),IF(O8054="7",MID(L8054,1,8),IF(O8054="8",MID(L8054,1,10)))))))))</f>
        <v>76310102</v>
      </c>
      <c r="Q8054" s="1"/>
      <c r="R8054" s="1"/>
      <c r="S8054" s="1"/>
      <c r="T8054" s="1"/>
      <c r="U8054" s="1"/>
      <c r="V8054" s="1"/>
      <c r="W8054" s="1"/>
      <c r="X8054" s="1"/>
      <c r="Y8054" s="1"/>
      <c r="Z8054" s="1"/>
      <c r="AA8054" s="1"/>
      <c r="AB8054" s="1"/>
      <c r="AC8054" s="1"/>
      <c r="AD8054" s="1"/>
      <c r="AE8054" s="1"/>
      <c r="AF8054" s="1"/>
      <c r="AG8054" s="1"/>
      <c r="AH8054" s="1"/>
      <c r="AI8054" s="1"/>
      <c r="AJ8054" s="1"/>
    </row>
    <row r="8055" customFormat="false" ht="15.75" hidden="false" customHeight="true" outlineLevel="0" collapsed="false">
      <c r="A8055" s="1"/>
      <c r="B8055" s="11" t="str">
        <f aca="false">MID(L8055,1,1)</f>
        <v>7</v>
      </c>
      <c r="C8055" s="11" t="str">
        <f aca="false">MID(L8055,2,1)</f>
        <v>6</v>
      </c>
      <c r="D8055" s="11" t="str">
        <f aca="false">MID(L8055,3,1)</f>
        <v>3</v>
      </c>
      <c r="E8055" s="11" t="str">
        <f aca="false">MID(L8055,4,1)</f>
        <v>1</v>
      </c>
      <c r="F8055" s="11" t="str">
        <f aca="false">MID(L8055,5,2)</f>
        <v>01</v>
      </c>
      <c r="G8055" s="11" t="str">
        <f aca="false">MID(L8055,7,1)</f>
        <v>0</v>
      </c>
      <c r="H8055" s="11" t="str">
        <f aca="false">MID(L8055,8,1)</f>
        <v>3</v>
      </c>
      <c r="I8055" s="12" t="str">
        <f aca="false">IF(O8055="1","-x-",IF(O8055&lt;="4",MID(L8055,1,O8055-1),IF(O8055="5",MID(L8055,1,4),IF(O8055="6",MID(L8055,1,6),IF(AND(O8055="7",G8055="0"),MID(L8055,1,6),MID(L8055,1,7))))))</f>
        <v>763101</v>
      </c>
      <c r="J8055" s="11" t="n">
        <v>2026</v>
      </c>
      <c r="K8055" s="11" t="s">
        <v>15</v>
      </c>
      <c r="L8055" s="32" t="n">
        <v>76310103</v>
      </c>
      <c r="M8055" s="1" t="s">
        <v>2739</v>
      </c>
      <c r="N8055" s="15" t="str">
        <f aca="false">IF(ISERROR(VLOOKUP(P8055,$I$2:$I$5308,1,FALSE()))=FALSE(),"S","A")</f>
        <v>A</v>
      </c>
      <c r="O8055" s="15" t="str">
        <f aca="false">IF(H8055&lt;&gt;"0","7",IF(G8055&lt;&gt;"0","6",IF(F8055&lt;&gt;"00","5",IF(E8055&lt;&gt;"0","4",IF(D8055&lt;&gt;"0","3",IF(C8055&lt;&gt;"0","2",IF(B8055&lt;&gt;"0","1","-x-")))))))</f>
        <v>7</v>
      </c>
      <c r="P8055" s="16" t="str">
        <f aca="false">IF(O8055="1",MID(L8055,1,1),IF(O8055="2",MID(L8055,1,2),IF(O8055="3",MID(L8055,1,3),IF(O8055="4",MID(L8055,1,4),IF(O8055="5",MID(L8055,1,6),IF(O8055="6",MID(L8055,1,7),IF(O8055="7",MID(L8055,1,8),IF(O8055="8",MID(L8055,1,10)))))))))</f>
        <v>76310103</v>
      </c>
      <c r="Q8055" s="1"/>
      <c r="R8055" s="1"/>
      <c r="S8055" s="1"/>
      <c r="T8055" s="1"/>
      <c r="U8055" s="1"/>
      <c r="V8055" s="1"/>
      <c r="W8055" s="1"/>
      <c r="X8055" s="1"/>
      <c r="Y8055" s="1"/>
      <c r="Z8055" s="1"/>
      <c r="AA8055" s="1"/>
      <c r="AB8055" s="1"/>
      <c r="AC8055" s="1"/>
      <c r="AD8055" s="1"/>
      <c r="AE8055" s="1"/>
      <c r="AF8055" s="1"/>
      <c r="AG8055" s="1"/>
      <c r="AH8055" s="1"/>
      <c r="AI8055" s="1"/>
      <c r="AJ8055" s="1"/>
    </row>
    <row r="8056" customFormat="false" ht="15.75" hidden="false" customHeight="true" outlineLevel="0" collapsed="false">
      <c r="A8056" s="1"/>
      <c r="B8056" s="11" t="str">
        <f aca="false">MID(L8056,1,1)</f>
        <v>7</v>
      </c>
      <c r="C8056" s="11" t="str">
        <f aca="false">MID(L8056,2,1)</f>
        <v>6</v>
      </c>
      <c r="D8056" s="11" t="str">
        <f aca="false">MID(L8056,3,1)</f>
        <v>3</v>
      </c>
      <c r="E8056" s="11" t="str">
        <f aca="false">MID(L8056,4,1)</f>
        <v>1</v>
      </c>
      <c r="F8056" s="11" t="str">
        <f aca="false">MID(L8056,5,2)</f>
        <v>01</v>
      </c>
      <c r="G8056" s="11" t="str">
        <f aca="false">MID(L8056,7,1)</f>
        <v>0</v>
      </c>
      <c r="H8056" s="11" t="str">
        <f aca="false">MID(L8056,8,1)</f>
        <v>4</v>
      </c>
      <c r="I8056" s="12" t="str">
        <f aca="false">IF(O8056="1","-x-",IF(O8056&lt;="4",MID(L8056,1,O8056-1),IF(O8056="5",MID(L8056,1,4),IF(O8056="6",MID(L8056,1,6),IF(AND(O8056="7",G8056="0"),MID(L8056,1,6),MID(L8056,1,7))))))</f>
        <v>763101</v>
      </c>
      <c r="J8056" s="11" t="n">
        <v>2026</v>
      </c>
      <c r="K8056" s="11" t="s">
        <v>15</v>
      </c>
      <c r="L8056" s="32" t="n">
        <v>76310104</v>
      </c>
      <c r="M8056" s="1" t="s">
        <v>2740</v>
      </c>
      <c r="N8056" s="15" t="str">
        <f aca="false">IF(ISERROR(VLOOKUP(P8056,$I$2:$I$5308,1,FALSE()))=FALSE(),"S","A")</f>
        <v>A</v>
      </c>
      <c r="O8056" s="15" t="str">
        <f aca="false">IF(H8056&lt;&gt;"0","7",IF(G8056&lt;&gt;"0","6",IF(F8056&lt;&gt;"00","5",IF(E8056&lt;&gt;"0","4",IF(D8056&lt;&gt;"0","3",IF(C8056&lt;&gt;"0","2",IF(B8056&lt;&gt;"0","1","-x-")))))))</f>
        <v>7</v>
      </c>
      <c r="P8056" s="16" t="str">
        <f aca="false">IF(O8056="1",MID(L8056,1,1),IF(O8056="2",MID(L8056,1,2),IF(O8056="3",MID(L8056,1,3),IF(O8056="4",MID(L8056,1,4),IF(O8056="5",MID(L8056,1,6),IF(O8056="6",MID(L8056,1,7),IF(O8056="7",MID(L8056,1,8),IF(O8056="8",MID(L8056,1,10)))))))))</f>
        <v>76310104</v>
      </c>
      <c r="Q8056" s="1"/>
      <c r="R8056" s="1"/>
      <c r="S8056" s="1"/>
      <c r="T8056" s="1"/>
      <c r="U8056" s="1"/>
      <c r="V8056" s="1"/>
      <c r="W8056" s="1"/>
      <c r="X8056" s="1"/>
      <c r="Y8056" s="1"/>
      <c r="Z8056" s="1"/>
      <c r="AA8056" s="1"/>
      <c r="AB8056" s="1"/>
      <c r="AC8056" s="1"/>
      <c r="AD8056" s="1"/>
      <c r="AE8056" s="1"/>
      <c r="AF8056" s="1"/>
      <c r="AG8056" s="1"/>
      <c r="AH8056" s="1"/>
      <c r="AI8056" s="1"/>
      <c r="AJ8056" s="1"/>
    </row>
    <row r="8057" customFormat="false" ht="15.75" hidden="false" customHeight="true" outlineLevel="0" collapsed="false">
      <c r="A8057" s="1"/>
      <c r="B8057" s="11" t="str">
        <f aca="false">MID(L8057,1,1)</f>
        <v>7</v>
      </c>
      <c r="C8057" s="11" t="str">
        <f aca="false">MID(L8057,2,1)</f>
        <v>6</v>
      </c>
      <c r="D8057" s="11" t="str">
        <f aca="false">MID(L8057,3,1)</f>
        <v>3</v>
      </c>
      <c r="E8057" s="11" t="str">
        <f aca="false">MID(L8057,4,1)</f>
        <v>1</v>
      </c>
      <c r="F8057" s="11" t="str">
        <f aca="false">MID(L8057,5,2)</f>
        <v>01</v>
      </c>
      <c r="G8057" s="11" t="str">
        <f aca="false">MID(L8057,7,1)</f>
        <v>0</v>
      </c>
      <c r="H8057" s="11" t="str">
        <f aca="false">MID(L8057,8,1)</f>
        <v>5</v>
      </c>
      <c r="I8057" s="12" t="str">
        <f aca="false">IF(O8057="1","-x-",IF(O8057&lt;="4",MID(L8057,1,O8057-1),IF(O8057="5",MID(L8057,1,4),IF(O8057="6",MID(L8057,1,6),IF(AND(O8057="7",G8057="0"),MID(L8057,1,6),MID(L8057,1,7))))))</f>
        <v>763101</v>
      </c>
      <c r="J8057" s="11" t="n">
        <v>2026</v>
      </c>
      <c r="K8057" s="11" t="s">
        <v>15</v>
      </c>
      <c r="L8057" s="32" t="n">
        <v>76310105</v>
      </c>
      <c r="M8057" s="1" t="s">
        <v>2741</v>
      </c>
      <c r="N8057" s="15" t="str">
        <f aca="false">IF(ISERROR(VLOOKUP(P8057,$I$2:$I$5308,1,FALSE()))=FALSE(),"S","A")</f>
        <v>A</v>
      </c>
      <c r="O8057" s="15" t="str">
        <f aca="false">IF(H8057&lt;&gt;"0","7",IF(G8057&lt;&gt;"0","6",IF(F8057&lt;&gt;"00","5",IF(E8057&lt;&gt;"0","4",IF(D8057&lt;&gt;"0","3",IF(C8057&lt;&gt;"0","2",IF(B8057&lt;&gt;"0","1","-x-")))))))</f>
        <v>7</v>
      </c>
      <c r="P8057" s="16" t="str">
        <f aca="false">IF(O8057="1",MID(L8057,1,1),IF(O8057="2",MID(L8057,1,2),IF(O8057="3",MID(L8057,1,3),IF(O8057="4",MID(L8057,1,4),IF(O8057="5",MID(L8057,1,6),IF(O8057="6",MID(L8057,1,7),IF(O8057="7",MID(L8057,1,8),IF(O8057="8",MID(L8057,1,10)))))))))</f>
        <v>76310105</v>
      </c>
      <c r="Q8057" s="1"/>
      <c r="R8057" s="1"/>
      <c r="S8057" s="1"/>
      <c r="T8057" s="1"/>
      <c r="U8057" s="1"/>
      <c r="V8057" s="1"/>
      <c r="W8057" s="1"/>
      <c r="X8057" s="1"/>
      <c r="Y8057" s="1"/>
      <c r="Z8057" s="1"/>
      <c r="AA8057" s="1"/>
      <c r="AB8057" s="1"/>
      <c r="AC8057" s="1"/>
      <c r="AD8057" s="1"/>
      <c r="AE8057" s="1"/>
      <c r="AF8057" s="1"/>
      <c r="AG8057" s="1"/>
      <c r="AH8057" s="1"/>
      <c r="AI8057" s="1"/>
      <c r="AJ8057" s="1"/>
    </row>
    <row r="8058" customFormat="false" ht="15.75" hidden="false" customHeight="true" outlineLevel="0" collapsed="false">
      <c r="A8058" s="1"/>
      <c r="B8058" s="11" t="str">
        <f aca="false">MID(L8058,1,1)</f>
        <v>7</v>
      </c>
      <c r="C8058" s="11" t="str">
        <f aca="false">MID(L8058,2,1)</f>
        <v>6</v>
      </c>
      <c r="D8058" s="11" t="str">
        <f aca="false">MID(L8058,3,1)</f>
        <v>3</v>
      </c>
      <c r="E8058" s="11" t="str">
        <f aca="false">MID(L8058,4,1)</f>
        <v>1</v>
      </c>
      <c r="F8058" s="11" t="str">
        <f aca="false">MID(L8058,5,2)</f>
        <v>01</v>
      </c>
      <c r="G8058" s="11" t="str">
        <f aca="false">MID(L8058,7,1)</f>
        <v>0</v>
      </c>
      <c r="H8058" s="11" t="str">
        <f aca="false">MID(L8058,8,1)</f>
        <v>6</v>
      </c>
      <c r="I8058" s="12" t="str">
        <f aca="false">IF(O8058="1","-x-",IF(O8058&lt;="4",MID(L8058,1,O8058-1),IF(O8058="5",MID(L8058,1,4),IF(O8058="6",MID(L8058,1,6),IF(AND(O8058="7",G8058="0"),MID(L8058,1,6),MID(L8058,1,7))))))</f>
        <v>763101</v>
      </c>
      <c r="J8058" s="11" t="n">
        <v>2026</v>
      </c>
      <c r="K8058" s="11" t="s">
        <v>15</v>
      </c>
      <c r="L8058" s="32" t="n">
        <v>76310106</v>
      </c>
      <c r="M8058" s="1" t="s">
        <v>2742</v>
      </c>
      <c r="N8058" s="15" t="str">
        <f aca="false">IF(ISERROR(VLOOKUP(P8058,$I$2:$I$5308,1,FALSE()))=FALSE(),"S","A")</f>
        <v>A</v>
      </c>
      <c r="O8058" s="15" t="str">
        <f aca="false">IF(H8058&lt;&gt;"0","7",IF(G8058&lt;&gt;"0","6",IF(F8058&lt;&gt;"00","5",IF(E8058&lt;&gt;"0","4",IF(D8058&lt;&gt;"0","3",IF(C8058&lt;&gt;"0","2",IF(B8058&lt;&gt;"0","1","-x-")))))))</f>
        <v>7</v>
      </c>
      <c r="P8058" s="16" t="str">
        <f aca="false">IF(O8058="1",MID(L8058,1,1),IF(O8058="2",MID(L8058,1,2),IF(O8058="3",MID(L8058,1,3),IF(O8058="4",MID(L8058,1,4),IF(O8058="5",MID(L8058,1,6),IF(O8058="6",MID(L8058,1,7),IF(O8058="7",MID(L8058,1,8),IF(O8058="8",MID(L8058,1,10)))))))))</f>
        <v>76310106</v>
      </c>
      <c r="Q8058" s="1"/>
      <c r="R8058" s="1"/>
      <c r="S8058" s="1"/>
      <c r="T8058" s="1"/>
      <c r="U8058" s="1"/>
      <c r="V8058" s="1"/>
      <c r="W8058" s="1"/>
      <c r="X8058" s="1"/>
      <c r="Y8058" s="1"/>
      <c r="Z8058" s="1"/>
      <c r="AA8058" s="1"/>
      <c r="AB8058" s="1"/>
      <c r="AC8058" s="1"/>
      <c r="AD8058" s="1"/>
      <c r="AE8058" s="1"/>
      <c r="AF8058" s="1"/>
      <c r="AG8058" s="1"/>
      <c r="AH8058" s="1"/>
      <c r="AI8058" s="1"/>
      <c r="AJ8058" s="1"/>
    </row>
    <row r="8059" customFormat="false" ht="15.75" hidden="false" customHeight="true" outlineLevel="0" collapsed="false">
      <c r="A8059" s="1"/>
      <c r="B8059" s="11" t="str">
        <f aca="false">MID(L8059,1,1)</f>
        <v>7</v>
      </c>
      <c r="C8059" s="11" t="str">
        <f aca="false">MID(L8059,2,1)</f>
        <v>6</v>
      </c>
      <c r="D8059" s="11" t="str">
        <f aca="false">MID(L8059,3,1)</f>
        <v>3</v>
      </c>
      <c r="E8059" s="11" t="str">
        <f aca="false">MID(L8059,4,1)</f>
        <v>1</v>
      </c>
      <c r="F8059" s="11" t="str">
        <f aca="false">MID(L8059,5,2)</f>
        <v>01</v>
      </c>
      <c r="G8059" s="11" t="str">
        <f aca="false">MID(L8059,7,1)</f>
        <v>0</v>
      </c>
      <c r="H8059" s="11" t="str">
        <f aca="false">MID(L8059,8,1)</f>
        <v>7</v>
      </c>
      <c r="I8059" s="12" t="str">
        <f aca="false">IF(O8059="1","-x-",IF(O8059&lt;="4",MID(L8059,1,O8059-1),IF(O8059="5",MID(L8059,1,4),IF(O8059="6",MID(L8059,1,6),IF(AND(O8059="7",G8059="0"),MID(L8059,1,6),MID(L8059,1,7))))))</f>
        <v>763101</v>
      </c>
      <c r="J8059" s="11" t="n">
        <v>2026</v>
      </c>
      <c r="K8059" s="11" t="s">
        <v>15</v>
      </c>
      <c r="L8059" s="32" t="n">
        <v>76310107</v>
      </c>
      <c r="M8059" s="1" t="s">
        <v>2743</v>
      </c>
      <c r="N8059" s="15" t="str">
        <f aca="false">IF(ISERROR(VLOOKUP(P8059,$I$2:$I$5308,1,FALSE()))=FALSE(),"S","A")</f>
        <v>A</v>
      </c>
      <c r="O8059" s="15" t="str">
        <f aca="false">IF(H8059&lt;&gt;"0","7",IF(G8059&lt;&gt;"0","6",IF(F8059&lt;&gt;"00","5",IF(E8059&lt;&gt;"0","4",IF(D8059&lt;&gt;"0","3",IF(C8059&lt;&gt;"0","2",IF(B8059&lt;&gt;"0","1","-x-")))))))</f>
        <v>7</v>
      </c>
      <c r="P8059" s="16" t="str">
        <f aca="false">IF(O8059="1",MID(L8059,1,1),IF(O8059="2",MID(L8059,1,2),IF(O8059="3",MID(L8059,1,3),IF(O8059="4",MID(L8059,1,4),IF(O8059="5",MID(L8059,1,6),IF(O8059="6",MID(L8059,1,7),IF(O8059="7",MID(L8059,1,8),IF(O8059="8",MID(L8059,1,10)))))))))</f>
        <v>76310107</v>
      </c>
      <c r="Q8059" s="1"/>
      <c r="R8059" s="1"/>
      <c r="S8059" s="1"/>
      <c r="T8059" s="1"/>
      <c r="U8059" s="1"/>
      <c r="V8059" s="1"/>
      <c r="W8059" s="1"/>
      <c r="X8059" s="1"/>
      <c r="Y8059" s="1"/>
      <c r="Z8059" s="1"/>
      <c r="AA8059" s="1"/>
      <c r="AB8059" s="1"/>
      <c r="AC8059" s="1"/>
      <c r="AD8059" s="1"/>
      <c r="AE8059" s="1"/>
      <c r="AF8059" s="1"/>
      <c r="AG8059" s="1"/>
      <c r="AH8059" s="1"/>
      <c r="AI8059" s="1"/>
      <c r="AJ8059" s="1"/>
    </row>
    <row r="8060" customFormat="false" ht="15.75" hidden="false" customHeight="true" outlineLevel="0" collapsed="false">
      <c r="A8060" s="1"/>
      <c r="B8060" s="11" t="str">
        <f aca="false">MID(L8060,1,1)</f>
        <v>7</v>
      </c>
      <c r="C8060" s="11" t="str">
        <f aca="false">MID(L8060,2,1)</f>
        <v>6</v>
      </c>
      <c r="D8060" s="11" t="str">
        <f aca="false">MID(L8060,3,1)</f>
        <v>3</v>
      </c>
      <c r="E8060" s="11" t="str">
        <f aca="false">MID(L8060,4,1)</f>
        <v>1</v>
      </c>
      <c r="F8060" s="11" t="str">
        <f aca="false">MID(L8060,5,2)</f>
        <v>01</v>
      </c>
      <c r="G8060" s="11" t="str">
        <f aca="false">MID(L8060,7,1)</f>
        <v>0</v>
      </c>
      <c r="H8060" s="11" t="str">
        <f aca="false">MID(L8060,8,1)</f>
        <v>8</v>
      </c>
      <c r="I8060" s="12" t="str">
        <f aca="false">IF(O8060="1","-x-",IF(O8060&lt;="4",MID(L8060,1,O8060-1),IF(O8060="5",MID(L8060,1,4),IF(O8060="6",MID(L8060,1,6),IF(AND(O8060="7",G8060="0"),MID(L8060,1,6),MID(L8060,1,7))))))</f>
        <v>763101</v>
      </c>
      <c r="J8060" s="11" t="n">
        <v>2026</v>
      </c>
      <c r="K8060" s="11" t="s">
        <v>15</v>
      </c>
      <c r="L8060" s="32" t="n">
        <v>76310108</v>
      </c>
      <c r="M8060" s="1" t="s">
        <v>2744</v>
      </c>
      <c r="N8060" s="15" t="str">
        <f aca="false">IF(ISERROR(VLOOKUP(P8060,$I$2:$I$5308,1,FALSE()))=FALSE(),"S","A")</f>
        <v>A</v>
      </c>
      <c r="O8060" s="15" t="str">
        <f aca="false">IF(H8060&lt;&gt;"0","7",IF(G8060&lt;&gt;"0","6",IF(F8060&lt;&gt;"00","5",IF(E8060&lt;&gt;"0","4",IF(D8060&lt;&gt;"0","3",IF(C8060&lt;&gt;"0","2",IF(B8060&lt;&gt;"0","1","-x-")))))))</f>
        <v>7</v>
      </c>
      <c r="P8060" s="16" t="str">
        <f aca="false">IF(O8060="1",MID(L8060,1,1),IF(O8060="2",MID(L8060,1,2),IF(O8060="3",MID(L8060,1,3),IF(O8060="4",MID(L8060,1,4),IF(O8060="5",MID(L8060,1,6),IF(O8060="6",MID(L8060,1,7),IF(O8060="7",MID(L8060,1,8),IF(O8060="8",MID(L8060,1,10)))))))))</f>
        <v>76310108</v>
      </c>
      <c r="Q8060" s="1"/>
      <c r="R8060" s="1"/>
      <c r="S8060" s="1"/>
      <c r="T8060" s="1"/>
      <c r="U8060" s="1"/>
      <c r="V8060" s="1"/>
      <c r="W8060" s="1"/>
      <c r="X8060" s="1"/>
      <c r="Y8060" s="1"/>
      <c r="Z8060" s="1"/>
      <c r="AA8060" s="1"/>
      <c r="AB8060" s="1"/>
      <c r="AC8060" s="1"/>
      <c r="AD8060" s="1"/>
      <c r="AE8060" s="1"/>
      <c r="AF8060" s="1"/>
      <c r="AG8060" s="1"/>
      <c r="AH8060" s="1"/>
      <c r="AI8060" s="1"/>
      <c r="AJ8060" s="1"/>
    </row>
    <row r="8061" customFormat="false" ht="15.75" hidden="false" customHeight="true" outlineLevel="0" collapsed="false">
      <c r="A8061" s="1"/>
      <c r="B8061" s="11" t="str">
        <f aca="false">MID(L8061,1,1)</f>
        <v>7</v>
      </c>
      <c r="C8061" s="11" t="str">
        <f aca="false">MID(L8061,2,1)</f>
        <v>6</v>
      </c>
      <c r="D8061" s="11" t="str">
        <f aca="false">MID(L8061,3,1)</f>
        <v>3</v>
      </c>
      <c r="E8061" s="11" t="str">
        <f aca="false">MID(L8061,4,1)</f>
        <v>1</v>
      </c>
      <c r="F8061" s="11" t="str">
        <f aca="false">MID(L8061,5,2)</f>
        <v>50</v>
      </c>
      <c r="G8061" s="11" t="str">
        <f aca="false">MID(L8061,7,1)</f>
        <v>0</v>
      </c>
      <c r="H8061" s="11" t="str">
        <f aca="false">MID(L8061,8,1)</f>
        <v>0</v>
      </c>
      <c r="I8061" s="12" t="str">
        <f aca="false">IF(O8061="1","-x-",IF(O8061&lt;="4",MID(L8061,1,O8061-1),IF(O8061="5",MID(L8061,1,4),IF(O8061="6",MID(L8061,1,6),IF(AND(O8061="7",G8061="0"),MID(L8061,1,6),MID(L8061,1,7))))))</f>
        <v>7631</v>
      </c>
      <c r="J8061" s="11" t="n">
        <v>2026</v>
      </c>
      <c r="K8061" s="11" t="s">
        <v>15</v>
      </c>
      <c r="L8061" s="32" t="n">
        <v>76315000</v>
      </c>
      <c r="M8061" s="1" t="s">
        <v>2745</v>
      </c>
      <c r="N8061" s="15" t="s">
        <v>5190</v>
      </c>
      <c r="O8061" s="15" t="str">
        <f aca="false">IF(H8061&lt;&gt;"0","7",IF(G8061&lt;&gt;"0","6",IF(F8061&lt;&gt;"00","5",IF(E8061&lt;&gt;"0","4",IF(D8061&lt;&gt;"0","3",IF(C8061&lt;&gt;"0","2",IF(B8061&lt;&gt;"0","1","-x-")))))))</f>
        <v>5</v>
      </c>
      <c r="P8061" s="16" t="str">
        <f aca="false">IF(O8061="1",MID(L8061,1,1),IF(O8061="2",MID(L8061,1,2),IF(O8061="3",MID(L8061,1,3),IF(O8061="4",MID(L8061,1,4),IF(O8061="5",MID(L8061,1,6),IF(O8061="6",MID(L8061,1,7),IF(O8061="7",MID(L8061,1,8),IF(O8061="8",MID(L8061,1,10)))))))))</f>
        <v>763150</v>
      </c>
      <c r="Q8061" s="1"/>
      <c r="R8061" s="1"/>
      <c r="S8061" s="1"/>
      <c r="T8061" s="1"/>
      <c r="U8061" s="1" t="s">
        <v>2746</v>
      </c>
      <c r="V8061" s="1"/>
      <c r="W8061" s="1"/>
      <c r="X8061" s="1"/>
      <c r="Y8061" s="1"/>
      <c r="Z8061" s="1"/>
      <c r="AA8061" s="1"/>
      <c r="AB8061" s="1"/>
      <c r="AC8061" s="1"/>
      <c r="AD8061" s="1"/>
      <c r="AE8061" s="1"/>
      <c r="AF8061" s="1"/>
      <c r="AG8061" s="1"/>
      <c r="AH8061" s="1"/>
      <c r="AI8061" s="1"/>
      <c r="AJ8061" s="1"/>
    </row>
    <row r="8062" customFormat="false" ht="15.75" hidden="false" customHeight="true" outlineLevel="0" collapsed="false">
      <c r="A8062" s="1"/>
      <c r="B8062" s="11" t="str">
        <f aca="false">MID(L8062,1,1)</f>
        <v>7</v>
      </c>
      <c r="C8062" s="11" t="str">
        <f aca="false">MID(L8062,2,1)</f>
        <v>6</v>
      </c>
      <c r="D8062" s="11" t="str">
        <f aca="false">MID(L8062,3,1)</f>
        <v>3</v>
      </c>
      <c r="E8062" s="11" t="str">
        <f aca="false">MID(L8062,4,1)</f>
        <v>1</v>
      </c>
      <c r="F8062" s="11" t="str">
        <f aca="false">MID(L8062,5,2)</f>
        <v>50</v>
      </c>
      <c r="G8062" s="11" t="str">
        <f aca="false">MID(L8062,7,1)</f>
        <v>0</v>
      </c>
      <c r="H8062" s="11" t="str">
        <f aca="false">MID(L8062,8,1)</f>
        <v>1</v>
      </c>
      <c r="I8062" s="12" t="str">
        <f aca="false">IF(O8062="1","-x-",IF(O8062&lt;="4",MID(L8062,1,O8062-1),IF(O8062="5",MID(L8062,1,4),IF(O8062="6",MID(L8062,1,6),IF(AND(O8062="7",G8062="0"),MID(L8062,1,6),MID(L8062,1,7))))))</f>
        <v>763150</v>
      </c>
      <c r="J8062" s="11" t="n">
        <v>2026</v>
      </c>
      <c r="K8062" s="11" t="s">
        <v>15</v>
      </c>
      <c r="L8062" s="32" t="n">
        <v>76315001</v>
      </c>
      <c r="M8062" s="1" t="s">
        <v>2747</v>
      </c>
      <c r="N8062" s="15" t="str">
        <f aca="false">IF(ISERROR(VLOOKUP(P8062,$I$2:$I$5308,1,FALSE()))=FALSE(),"S","A")</f>
        <v>A</v>
      </c>
      <c r="O8062" s="15" t="str">
        <f aca="false">IF(H8062&lt;&gt;"0","7",IF(G8062&lt;&gt;"0","6",IF(F8062&lt;&gt;"00","5",IF(E8062&lt;&gt;"0","4",IF(D8062&lt;&gt;"0","3",IF(C8062&lt;&gt;"0","2",IF(B8062&lt;&gt;"0","1","-x-")))))))</f>
        <v>7</v>
      </c>
      <c r="P8062" s="16" t="str">
        <f aca="false">IF(O8062="1",MID(L8062,1,1),IF(O8062="2",MID(L8062,1,2),IF(O8062="3",MID(L8062,1,3),IF(O8062="4",MID(L8062,1,4),IF(O8062="5",MID(L8062,1,6),IF(O8062="6",MID(L8062,1,7),IF(O8062="7",MID(L8062,1,8),IF(O8062="8",MID(L8062,1,10)))))))))</f>
        <v>76315001</v>
      </c>
      <c r="Q8062" s="1"/>
      <c r="R8062" s="1"/>
      <c r="S8062" s="1"/>
      <c r="T8062" s="1"/>
      <c r="U8062" s="1"/>
      <c r="V8062" s="1"/>
      <c r="W8062" s="1"/>
      <c r="X8062" s="1"/>
      <c r="Y8062" s="1"/>
      <c r="Z8062" s="1"/>
      <c r="AA8062" s="1"/>
      <c r="AB8062" s="1"/>
      <c r="AC8062" s="1"/>
      <c r="AD8062" s="1"/>
      <c r="AE8062" s="1"/>
      <c r="AF8062" s="1"/>
      <c r="AG8062" s="1"/>
      <c r="AH8062" s="1"/>
      <c r="AI8062" s="1"/>
      <c r="AJ8062" s="1"/>
    </row>
    <row r="8063" customFormat="false" ht="15.75" hidden="false" customHeight="true" outlineLevel="0" collapsed="false">
      <c r="A8063" s="1"/>
      <c r="B8063" s="11" t="str">
        <f aca="false">MID(L8063,1,1)</f>
        <v>7</v>
      </c>
      <c r="C8063" s="11" t="str">
        <f aca="false">MID(L8063,2,1)</f>
        <v>6</v>
      </c>
      <c r="D8063" s="11" t="str">
        <f aca="false">MID(L8063,3,1)</f>
        <v>3</v>
      </c>
      <c r="E8063" s="11" t="str">
        <f aca="false">MID(L8063,4,1)</f>
        <v>1</v>
      </c>
      <c r="F8063" s="11" t="str">
        <f aca="false">MID(L8063,5,2)</f>
        <v>50</v>
      </c>
      <c r="G8063" s="11" t="str">
        <f aca="false">MID(L8063,7,1)</f>
        <v>0</v>
      </c>
      <c r="H8063" s="11" t="str">
        <f aca="false">MID(L8063,8,1)</f>
        <v>2</v>
      </c>
      <c r="I8063" s="12" t="str">
        <f aca="false">IF(O8063="1","-x-",IF(O8063&lt;="4",MID(L8063,1,O8063-1),IF(O8063="5",MID(L8063,1,4),IF(O8063="6",MID(L8063,1,6),IF(AND(O8063="7",G8063="0"),MID(L8063,1,6),MID(L8063,1,7))))))</f>
        <v>763150</v>
      </c>
      <c r="J8063" s="11" t="n">
        <v>2026</v>
      </c>
      <c r="K8063" s="11" t="s">
        <v>15</v>
      </c>
      <c r="L8063" s="32" t="n">
        <v>76315002</v>
      </c>
      <c r="M8063" s="1" t="s">
        <v>2748</v>
      </c>
      <c r="N8063" s="15" t="str">
        <f aca="false">IF(ISERROR(VLOOKUP(P8063,$I$2:$I$5308,1,FALSE()))=FALSE(),"S","A")</f>
        <v>A</v>
      </c>
      <c r="O8063" s="15" t="str">
        <f aca="false">IF(H8063&lt;&gt;"0","7",IF(G8063&lt;&gt;"0","6",IF(F8063&lt;&gt;"00","5",IF(E8063&lt;&gt;"0","4",IF(D8063&lt;&gt;"0","3",IF(C8063&lt;&gt;"0","2",IF(B8063&lt;&gt;"0","1","-x-")))))))</f>
        <v>7</v>
      </c>
      <c r="P8063" s="16" t="str">
        <f aca="false">IF(O8063="1",MID(L8063,1,1),IF(O8063="2",MID(L8063,1,2),IF(O8063="3",MID(L8063,1,3),IF(O8063="4",MID(L8063,1,4),IF(O8063="5",MID(L8063,1,6),IF(O8063="6",MID(L8063,1,7),IF(O8063="7",MID(L8063,1,8),IF(O8063="8",MID(L8063,1,10)))))))))</f>
        <v>76315002</v>
      </c>
      <c r="Q8063" s="1"/>
      <c r="R8063" s="1"/>
      <c r="S8063" s="1"/>
      <c r="T8063" s="1"/>
      <c r="U8063" s="1"/>
      <c r="V8063" s="1"/>
      <c r="W8063" s="1"/>
      <c r="X8063" s="1"/>
      <c r="Y8063" s="1"/>
      <c r="Z8063" s="1"/>
      <c r="AA8063" s="1"/>
      <c r="AB8063" s="1"/>
      <c r="AC8063" s="1"/>
      <c r="AD8063" s="1"/>
      <c r="AE8063" s="1"/>
      <c r="AF8063" s="1"/>
      <c r="AG8063" s="1"/>
      <c r="AH8063" s="1"/>
      <c r="AI8063" s="1"/>
      <c r="AJ8063" s="1"/>
    </row>
    <row r="8064" customFormat="false" ht="15.75" hidden="false" customHeight="true" outlineLevel="0" collapsed="false">
      <c r="A8064" s="1"/>
      <c r="B8064" s="11" t="str">
        <f aca="false">MID(L8064,1,1)</f>
        <v>7</v>
      </c>
      <c r="C8064" s="11" t="str">
        <f aca="false">MID(L8064,2,1)</f>
        <v>6</v>
      </c>
      <c r="D8064" s="11" t="str">
        <f aca="false">MID(L8064,3,1)</f>
        <v>3</v>
      </c>
      <c r="E8064" s="11" t="str">
        <f aca="false">MID(L8064,4,1)</f>
        <v>1</v>
      </c>
      <c r="F8064" s="11" t="str">
        <f aca="false">MID(L8064,5,2)</f>
        <v>50</v>
      </c>
      <c r="G8064" s="11" t="str">
        <f aca="false">MID(L8064,7,1)</f>
        <v>0</v>
      </c>
      <c r="H8064" s="11" t="str">
        <f aca="false">MID(L8064,8,1)</f>
        <v>3</v>
      </c>
      <c r="I8064" s="12" t="str">
        <f aca="false">IF(O8064="1","-x-",IF(O8064&lt;="4",MID(L8064,1,O8064-1),IF(O8064="5",MID(L8064,1,4),IF(O8064="6",MID(L8064,1,6),IF(AND(O8064="7",G8064="0"),MID(L8064,1,6),MID(L8064,1,7))))))</f>
        <v>763150</v>
      </c>
      <c r="J8064" s="11" t="n">
        <v>2026</v>
      </c>
      <c r="K8064" s="11" t="s">
        <v>15</v>
      </c>
      <c r="L8064" s="32" t="n">
        <v>76315003</v>
      </c>
      <c r="M8064" s="1" t="s">
        <v>2749</v>
      </c>
      <c r="N8064" s="15" t="str">
        <f aca="false">IF(ISERROR(VLOOKUP(P8064,$I$2:$I$5308,1,FALSE()))=FALSE(),"S","A")</f>
        <v>A</v>
      </c>
      <c r="O8064" s="15" t="str">
        <f aca="false">IF(H8064&lt;&gt;"0","7",IF(G8064&lt;&gt;"0","6",IF(F8064&lt;&gt;"00","5",IF(E8064&lt;&gt;"0","4",IF(D8064&lt;&gt;"0","3",IF(C8064&lt;&gt;"0","2",IF(B8064&lt;&gt;"0","1","-x-")))))))</f>
        <v>7</v>
      </c>
      <c r="P8064" s="16" t="str">
        <f aca="false">IF(O8064="1",MID(L8064,1,1),IF(O8064="2",MID(L8064,1,2),IF(O8064="3",MID(L8064,1,3),IF(O8064="4",MID(L8064,1,4),IF(O8064="5",MID(L8064,1,6),IF(O8064="6",MID(L8064,1,7),IF(O8064="7",MID(L8064,1,8),IF(O8064="8",MID(L8064,1,10)))))))))</f>
        <v>76315003</v>
      </c>
      <c r="Q8064" s="1"/>
      <c r="R8064" s="1"/>
      <c r="S8064" s="1"/>
      <c r="T8064" s="1"/>
      <c r="U8064" s="1"/>
      <c r="V8064" s="1"/>
      <c r="W8064" s="1"/>
      <c r="X8064" s="1"/>
      <c r="Y8064" s="1"/>
      <c r="Z8064" s="1"/>
      <c r="AA8064" s="1"/>
      <c r="AB8064" s="1"/>
      <c r="AC8064" s="1"/>
      <c r="AD8064" s="1"/>
      <c r="AE8064" s="1"/>
      <c r="AF8064" s="1"/>
      <c r="AG8064" s="1"/>
      <c r="AH8064" s="1"/>
      <c r="AI8064" s="1"/>
      <c r="AJ8064" s="1"/>
    </row>
    <row r="8065" customFormat="false" ht="15.75" hidden="false" customHeight="true" outlineLevel="0" collapsed="false">
      <c r="A8065" s="1"/>
      <c r="B8065" s="11" t="str">
        <f aca="false">MID(L8065,1,1)</f>
        <v>7</v>
      </c>
      <c r="C8065" s="11" t="str">
        <f aca="false">MID(L8065,2,1)</f>
        <v>6</v>
      </c>
      <c r="D8065" s="11" t="str">
        <f aca="false">MID(L8065,3,1)</f>
        <v>3</v>
      </c>
      <c r="E8065" s="11" t="str">
        <f aca="false">MID(L8065,4,1)</f>
        <v>1</v>
      </c>
      <c r="F8065" s="11" t="str">
        <f aca="false">MID(L8065,5,2)</f>
        <v>50</v>
      </c>
      <c r="G8065" s="11" t="str">
        <f aca="false">MID(L8065,7,1)</f>
        <v>0</v>
      </c>
      <c r="H8065" s="11" t="str">
        <f aca="false">MID(L8065,8,1)</f>
        <v>4</v>
      </c>
      <c r="I8065" s="12" t="str">
        <f aca="false">IF(O8065="1","-x-",IF(O8065&lt;="4",MID(L8065,1,O8065-1),IF(O8065="5",MID(L8065,1,4),IF(O8065="6",MID(L8065,1,6),IF(AND(O8065="7",G8065="0"),MID(L8065,1,6),MID(L8065,1,7))))))</f>
        <v>763150</v>
      </c>
      <c r="J8065" s="11" t="n">
        <v>2026</v>
      </c>
      <c r="K8065" s="11" t="s">
        <v>15</v>
      </c>
      <c r="L8065" s="32" t="n">
        <v>76315004</v>
      </c>
      <c r="M8065" s="1" t="s">
        <v>2750</v>
      </c>
      <c r="N8065" s="15" t="str">
        <f aca="false">IF(ISERROR(VLOOKUP(P8065,$I$2:$I$5308,1,FALSE()))=FALSE(),"S","A")</f>
        <v>A</v>
      </c>
      <c r="O8065" s="15" t="str">
        <f aca="false">IF(H8065&lt;&gt;"0","7",IF(G8065&lt;&gt;"0","6",IF(F8065&lt;&gt;"00","5",IF(E8065&lt;&gt;"0","4",IF(D8065&lt;&gt;"0","3",IF(C8065&lt;&gt;"0","2",IF(B8065&lt;&gt;"0","1","-x-")))))))</f>
        <v>7</v>
      </c>
      <c r="P8065" s="16" t="str">
        <f aca="false">IF(O8065="1",MID(L8065,1,1),IF(O8065="2",MID(L8065,1,2),IF(O8065="3",MID(L8065,1,3),IF(O8065="4",MID(L8065,1,4),IF(O8065="5",MID(L8065,1,6),IF(O8065="6",MID(L8065,1,7),IF(O8065="7",MID(L8065,1,8),IF(O8065="8",MID(L8065,1,10)))))))))</f>
        <v>76315004</v>
      </c>
      <c r="Q8065" s="1"/>
      <c r="R8065" s="1"/>
      <c r="S8065" s="1"/>
      <c r="T8065" s="1"/>
      <c r="U8065" s="1"/>
      <c r="V8065" s="1"/>
      <c r="W8065" s="1"/>
      <c r="X8065" s="1"/>
      <c r="Y8065" s="1"/>
      <c r="Z8065" s="1"/>
      <c r="AA8065" s="1"/>
      <c r="AB8065" s="1"/>
      <c r="AC8065" s="1"/>
      <c r="AD8065" s="1"/>
      <c r="AE8065" s="1"/>
      <c r="AF8065" s="1"/>
      <c r="AG8065" s="1"/>
      <c r="AH8065" s="1"/>
      <c r="AI8065" s="1"/>
      <c r="AJ8065" s="1"/>
    </row>
    <row r="8066" customFormat="false" ht="15.75" hidden="false" customHeight="true" outlineLevel="0" collapsed="false">
      <c r="A8066" s="1"/>
      <c r="B8066" s="11" t="str">
        <f aca="false">MID(L8066,1,1)</f>
        <v>7</v>
      </c>
      <c r="C8066" s="11" t="str">
        <f aca="false">MID(L8066,2,1)</f>
        <v>6</v>
      </c>
      <c r="D8066" s="11" t="str">
        <f aca="false">MID(L8066,3,1)</f>
        <v>3</v>
      </c>
      <c r="E8066" s="11" t="str">
        <f aca="false">MID(L8066,4,1)</f>
        <v>1</v>
      </c>
      <c r="F8066" s="11" t="str">
        <f aca="false">MID(L8066,5,2)</f>
        <v>50</v>
      </c>
      <c r="G8066" s="11" t="str">
        <f aca="false">MID(L8066,7,1)</f>
        <v>0</v>
      </c>
      <c r="H8066" s="11" t="str">
        <f aca="false">MID(L8066,8,1)</f>
        <v>5</v>
      </c>
      <c r="I8066" s="12" t="str">
        <f aca="false">IF(O8066="1","-x-",IF(O8066&lt;="4",MID(L8066,1,O8066-1),IF(O8066="5",MID(L8066,1,4),IF(O8066="6",MID(L8066,1,6),IF(AND(O8066="7",G8066="0"),MID(L8066,1,6),MID(L8066,1,7))))))</f>
        <v>763150</v>
      </c>
      <c r="J8066" s="11" t="n">
        <v>2026</v>
      </c>
      <c r="K8066" s="11" t="s">
        <v>15</v>
      </c>
      <c r="L8066" s="32" t="n">
        <v>76315005</v>
      </c>
      <c r="M8066" s="1" t="s">
        <v>2751</v>
      </c>
      <c r="N8066" s="15" t="str">
        <f aca="false">IF(ISERROR(VLOOKUP(P8066,$I$2:$I$5308,1,FALSE()))=FALSE(),"S","A")</f>
        <v>A</v>
      </c>
      <c r="O8066" s="15" t="str">
        <f aca="false">IF(H8066&lt;&gt;"0","7",IF(G8066&lt;&gt;"0","6",IF(F8066&lt;&gt;"00","5",IF(E8066&lt;&gt;"0","4",IF(D8066&lt;&gt;"0","3",IF(C8066&lt;&gt;"0","2",IF(B8066&lt;&gt;"0","1","-x-")))))))</f>
        <v>7</v>
      </c>
      <c r="P8066" s="16" t="str">
        <f aca="false">IF(O8066="1",MID(L8066,1,1),IF(O8066="2",MID(L8066,1,2),IF(O8066="3",MID(L8066,1,3),IF(O8066="4",MID(L8066,1,4),IF(O8066="5",MID(L8066,1,6),IF(O8066="6",MID(L8066,1,7),IF(O8066="7",MID(L8066,1,8),IF(O8066="8",MID(L8066,1,10)))))))))</f>
        <v>76315005</v>
      </c>
      <c r="Q8066" s="1"/>
      <c r="R8066" s="1"/>
      <c r="S8066" s="1"/>
      <c r="T8066" s="1"/>
      <c r="U8066" s="1"/>
      <c r="V8066" s="1"/>
      <c r="W8066" s="1"/>
      <c r="X8066" s="1"/>
      <c r="Y8066" s="1"/>
      <c r="Z8066" s="1"/>
      <c r="AA8066" s="1"/>
      <c r="AB8066" s="1"/>
      <c r="AC8066" s="1"/>
      <c r="AD8066" s="1"/>
      <c r="AE8066" s="1"/>
      <c r="AF8066" s="1"/>
      <c r="AG8066" s="1"/>
      <c r="AH8066" s="1"/>
      <c r="AI8066" s="1"/>
      <c r="AJ8066" s="1"/>
    </row>
    <row r="8067" customFormat="false" ht="15.75" hidden="false" customHeight="true" outlineLevel="0" collapsed="false">
      <c r="A8067" s="1"/>
      <c r="B8067" s="11" t="str">
        <f aca="false">MID(L8067,1,1)</f>
        <v>7</v>
      </c>
      <c r="C8067" s="11" t="str">
        <f aca="false">MID(L8067,2,1)</f>
        <v>6</v>
      </c>
      <c r="D8067" s="11" t="str">
        <f aca="false">MID(L8067,3,1)</f>
        <v>3</v>
      </c>
      <c r="E8067" s="11" t="str">
        <f aca="false">MID(L8067,4,1)</f>
        <v>1</v>
      </c>
      <c r="F8067" s="11" t="str">
        <f aca="false">MID(L8067,5,2)</f>
        <v>50</v>
      </c>
      <c r="G8067" s="11" t="str">
        <f aca="false">MID(L8067,7,1)</f>
        <v>0</v>
      </c>
      <c r="H8067" s="11" t="str">
        <f aca="false">MID(L8067,8,1)</f>
        <v>6</v>
      </c>
      <c r="I8067" s="12" t="str">
        <f aca="false">IF(O8067="1","-x-",IF(O8067&lt;="4",MID(L8067,1,O8067-1),IF(O8067="5",MID(L8067,1,4),IF(O8067="6",MID(L8067,1,6),IF(AND(O8067="7",G8067="0"),MID(L8067,1,6),MID(L8067,1,7))))))</f>
        <v>763150</v>
      </c>
      <c r="J8067" s="11" t="n">
        <v>2026</v>
      </c>
      <c r="K8067" s="11" t="s">
        <v>15</v>
      </c>
      <c r="L8067" s="32" t="n">
        <v>76315006</v>
      </c>
      <c r="M8067" s="1" t="s">
        <v>2752</v>
      </c>
      <c r="N8067" s="15" t="str">
        <f aca="false">IF(ISERROR(VLOOKUP(P8067,$I$2:$I$5308,1,FALSE()))=FALSE(),"S","A")</f>
        <v>A</v>
      </c>
      <c r="O8067" s="15" t="str">
        <f aca="false">IF(H8067&lt;&gt;"0","7",IF(G8067&lt;&gt;"0","6",IF(F8067&lt;&gt;"00","5",IF(E8067&lt;&gt;"0","4",IF(D8067&lt;&gt;"0","3",IF(C8067&lt;&gt;"0","2",IF(B8067&lt;&gt;"0","1","-x-")))))))</f>
        <v>7</v>
      </c>
      <c r="P8067" s="16" t="str">
        <f aca="false">IF(O8067="1",MID(L8067,1,1),IF(O8067="2",MID(L8067,1,2),IF(O8067="3",MID(L8067,1,3),IF(O8067="4",MID(L8067,1,4),IF(O8067="5",MID(L8067,1,6),IF(O8067="6",MID(L8067,1,7),IF(O8067="7",MID(L8067,1,8),IF(O8067="8",MID(L8067,1,10)))))))))</f>
        <v>76315006</v>
      </c>
      <c r="Q8067" s="1"/>
      <c r="R8067" s="1"/>
      <c r="S8067" s="1"/>
      <c r="T8067" s="1"/>
      <c r="U8067" s="1"/>
      <c r="V8067" s="1"/>
      <c r="W8067" s="1"/>
      <c r="X8067" s="1"/>
      <c r="Y8067" s="1"/>
      <c r="Z8067" s="1"/>
      <c r="AA8067" s="1"/>
      <c r="AB8067" s="1"/>
      <c r="AC8067" s="1"/>
      <c r="AD8067" s="1"/>
      <c r="AE8067" s="1"/>
      <c r="AF8067" s="1"/>
      <c r="AG8067" s="1"/>
      <c r="AH8067" s="1"/>
      <c r="AI8067" s="1"/>
      <c r="AJ8067" s="1"/>
    </row>
    <row r="8068" customFormat="false" ht="15.75" hidden="false" customHeight="true" outlineLevel="0" collapsed="false">
      <c r="A8068" s="1"/>
      <c r="B8068" s="11" t="str">
        <f aca="false">MID(L8068,1,1)</f>
        <v>7</v>
      </c>
      <c r="C8068" s="11" t="str">
        <f aca="false">MID(L8068,2,1)</f>
        <v>6</v>
      </c>
      <c r="D8068" s="11" t="str">
        <f aca="false">MID(L8068,3,1)</f>
        <v>3</v>
      </c>
      <c r="E8068" s="11" t="str">
        <f aca="false">MID(L8068,4,1)</f>
        <v>1</v>
      </c>
      <c r="F8068" s="11" t="str">
        <f aca="false">MID(L8068,5,2)</f>
        <v>50</v>
      </c>
      <c r="G8068" s="11" t="str">
        <f aca="false">MID(L8068,7,1)</f>
        <v>0</v>
      </c>
      <c r="H8068" s="11" t="str">
        <f aca="false">MID(L8068,8,1)</f>
        <v>7</v>
      </c>
      <c r="I8068" s="12" t="str">
        <f aca="false">IF(O8068="1","-x-",IF(O8068&lt;="4",MID(L8068,1,O8068-1),IF(O8068="5",MID(L8068,1,4),IF(O8068="6",MID(L8068,1,6),IF(AND(O8068="7",G8068="0"),MID(L8068,1,6),MID(L8068,1,7))))))</f>
        <v>763150</v>
      </c>
      <c r="J8068" s="11" t="n">
        <v>2026</v>
      </c>
      <c r="K8068" s="11" t="s">
        <v>15</v>
      </c>
      <c r="L8068" s="32" t="n">
        <v>76315007</v>
      </c>
      <c r="M8068" s="1" t="s">
        <v>2753</v>
      </c>
      <c r="N8068" s="15" t="str">
        <f aca="false">IF(ISERROR(VLOOKUP(P8068,$I$2:$I$5308,1,FALSE()))=FALSE(),"S","A")</f>
        <v>A</v>
      </c>
      <c r="O8068" s="15" t="str">
        <f aca="false">IF(H8068&lt;&gt;"0","7",IF(G8068&lt;&gt;"0","6",IF(F8068&lt;&gt;"00","5",IF(E8068&lt;&gt;"0","4",IF(D8068&lt;&gt;"0","3",IF(C8068&lt;&gt;"0","2",IF(B8068&lt;&gt;"0","1","-x-")))))))</f>
        <v>7</v>
      </c>
      <c r="P8068" s="16" t="str">
        <f aca="false">IF(O8068="1",MID(L8068,1,1),IF(O8068="2",MID(L8068,1,2),IF(O8068="3",MID(L8068,1,3),IF(O8068="4",MID(L8068,1,4),IF(O8068="5",MID(L8068,1,6),IF(O8068="6",MID(L8068,1,7),IF(O8068="7",MID(L8068,1,8),IF(O8068="8",MID(L8068,1,10)))))))))</f>
        <v>76315007</v>
      </c>
      <c r="Q8068" s="1"/>
      <c r="R8068" s="1"/>
      <c r="S8068" s="1"/>
      <c r="T8068" s="1"/>
      <c r="U8068" s="1"/>
      <c r="V8068" s="1"/>
      <c r="W8068" s="1"/>
      <c r="X8068" s="1"/>
      <c r="Y8068" s="1"/>
      <c r="Z8068" s="1"/>
      <c r="AA8068" s="1"/>
      <c r="AB8068" s="1"/>
      <c r="AC8068" s="1"/>
      <c r="AD8068" s="1"/>
      <c r="AE8068" s="1"/>
      <c r="AF8068" s="1"/>
      <c r="AG8068" s="1"/>
      <c r="AH8068" s="1"/>
      <c r="AI8068" s="1"/>
      <c r="AJ8068" s="1"/>
    </row>
    <row r="8069" customFormat="false" ht="15.75" hidden="false" customHeight="true" outlineLevel="0" collapsed="false">
      <c r="A8069" s="1"/>
      <c r="B8069" s="11" t="str">
        <f aca="false">MID(L8069,1,1)</f>
        <v>7</v>
      </c>
      <c r="C8069" s="11" t="str">
        <f aca="false">MID(L8069,2,1)</f>
        <v>6</v>
      </c>
      <c r="D8069" s="11" t="str">
        <f aca="false">MID(L8069,3,1)</f>
        <v>3</v>
      </c>
      <c r="E8069" s="11" t="str">
        <f aca="false">MID(L8069,4,1)</f>
        <v>1</v>
      </c>
      <c r="F8069" s="11" t="str">
        <f aca="false">MID(L8069,5,2)</f>
        <v>50</v>
      </c>
      <c r="G8069" s="11" t="str">
        <f aca="false">MID(L8069,7,1)</f>
        <v>0</v>
      </c>
      <c r="H8069" s="11" t="str">
        <f aca="false">MID(L8069,8,1)</f>
        <v>8</v>
      </c>
      <c r="I8069" s="12" t="str">
        <f aca="false">IF(O8069="1","-x-",IF(O8069&lt;="4",MID(L8069,1,O8069-1),IF(O8069="5",MID(L8069,1,4),IF(O8069="6",MID(L8069,1,6),IF(AND(O8069="7",G8069="0"),MID(L8069,1,6),MID(L8069,1,7))))))</f>
        <v>763150</v>
      </c>
      <c r="J8069" s="11" t="n">
        <v>2026</v>
      </c>
      <c r="K8069" s="11" t="s">
        <v>15</v>
      </c>
      <c r="L8069" s="32" t="n">
        <v>76315008</v>
      </c>
      <c r="M8069" s="1" t="s">
        <v>2754</v>
      </c>
      <c r="N8069" s="15" t="str">
        <f aca="false">IF(ISERROR(VLOOKUP(P8069,$I$2:$I$5308,1,FALSE()))=FALSE(),"S","A")</f>
        <v>A</v>
      </c>
      <c r="O8069" s="15" t="str">
        <f aca="false">IF(H8069&lt;&gt;"0","7",IF(G8069&lt;&gt;"0","6",IF(F8069&lt;&gt;"00","5",IF(E8069&lt;&gt;"0","4",IF(D8069&lt;&gt;"0","3",IF(C8069&lt;&gt;"0","2",IF(B8069&lt;&gt;"0","1","-x-")))))))</f>
        <v>7</v>
      </c>
      <c r="P8069" s="16" t="str">
        <f aca="false">IF(O8069="1",MID(L8069,1,1),IF(O8069="2",MID(L8069,1,2),IF(O8069="3",MID(L8069,1,3),IF(O8069="4",MID(L8069,1,4),IF(O8069="5",MID(L8069,1,6),IF(O8069="6",MID(L8069,1,7),IF(O8069="7",MID(L8069,1,8),IF(O8069="8",MID(L8069,1,10)))))))))</f>
        <v>76315008</v>
      </c>
      <c r="Q8069" s="1"/>
      <c r="R8069" s="1"/>
      <c r="S8069" s="1"/>
      <c r="T8069" s="1"/>
      <c r="U8069" s="1"/>
      <c r="V8069" s="1"/>
      <c r="W8069" s="1"/>
      <c r="X8069" s="1"/>
      <c r="Y8069" s="1"/>
      <c r="Z8069" s="1"/>
      <c r="AA8069" s="1"/>
      <c r="AB8069" s="1"/>
      <c r="AC8069" s="1"/>
      <c r="AD8069" s="1"/>
      <c r="AE8069" s="1"/>
      <c r="AF8069" s="1"/>
      <c r="AG8069" s="1"/>
      <c r="AH8069" s="1"/>
      <c r="AI8069" s="1"/>
      <c r="AJ8069" s="1"/>
    </row>
    <row r="8070" customFormat="false" ht="15.75" hidden="false" customHeight="true" outlineLevel="0" collapsed="false">
      <c r="A8070" s="1"/>
      <c r="B8070" s="11" t="str">
        <f aca="false">MID(L8070,1,1)</f>
        <v>7</v>
      </c>
      <c r="C8070" s="11" t="str">
        <f aca="false">MID(L8070,2,1)</f>
        <v>6</v>
      </c>
      <c r="D8070" s="11" t="str">
        <f aca="false">MID(L8070,3,1)</f>
        <v>3</v>
      </c>
      <c r="E8070" s="11" t="str">
        <f aca="false">MID(L8070,4,1)</f>
        <v>1</v>
      </c>
      <c r="F8070" s="11" t="str">
        <f aca="false">MID(L8070,5,2)</f>
        <v>51</v>
      </c>
      <c r="G8070" s="11" t="str">
        <f aca="false">MID(L8070,7,1)</f>
        <v>0</v>
      </c>
      <c r="H8070" s="11" t="str">
        <f aca="false">MID(L8070,8,1)</f>
        <v>0</v>
      </c>
      <c r="I8070" s="12" t="str">
        <f aca="false">IF(O8070="1","-x-",IF(O8070&lt;="4",MID(L8070,1,O8070-1),IF(O8070="5",MID(L8070,1,4),IF(O8070="6",MID(L8070,1,6),IF(AND(O8070="7",G8070="0"),MID(L8070,1,6),MID(L8070,1,7))))))</f>
        <v>7631</v>
      </c>
      <c r="J8070" s="11" t="n">
        <v>2026</v>
      </c>
      <c r="K8070" s="11" t="s">
        <v>15</v>
      </c>
      <c r="L8070" s="32" t="n">
        <v>76315100</v>
      </c>
      <c r="M8070" s="1" t="s">
        <v>2755</v>
      </c>
      <c r="N8070" s="15" t="s">
        <v>5190</v>
      </c>
      <c r="O8070" s="15" t="str">
        <f aca="false">IF(H8070&lt;&gt;"0","7",IF(G8070&lt;&gt;"0","6",IF(F8070&lt;&gt;"00","5",IF(E8070&lt;&gt;"0","4",IF(D8070&lt;&gt;"0","3",IF(C8070&lt;&gt;"0","2",IF(B8070&lt;&gt;"0","1","-x-")))))))</f>
        <v>5</v>
      </c>
      <c r="P8070" s="16" t="str">
        <f aca="false">IF(O8070="1",MID(L8070,1,1),IF(O8070="2",MID(L8070,1,2),IF(O8070="3",MID(L8070,1,3),IF(O8070="4",MID(L8070,1,4),IF(O8070="5",MID(L8070,1,6),IF(O8070="6",MID(L8070,1,7),IF(O8070="7",MID(L8070,1,8),IF(O8070="8",MID(L8070,1,10)))))))))</f>
        <v>763151</v>
      </c>
      <c r="Q8070" s="1"/>
      <c r="R8070" s="1"/>
      <c r="S8070" s="1"/>
      <c r="T8070" s="1"/>
      <c r="U8070" s="1" t="s">
        <v>2746</v>
      </c>
      <c r="V8070" s="1"/>
      <c r="W8070" s="1"/>
      <c r="X8070" s="1"/>
      <c r="Y8070" s="1"/>
      <c r="Z8070" s="1"/>
      <c r="AA8070" s="1"/>
      <c r="AB8070" s="1"/>
      <c r="AC8070" s="1"/>
      <c r="AD8070" s="1"/>
      <c r="AE8070" s="1"/>
      <c r="AF8070" s="1"/>
      <c r="AG8070" s="1"/>
      <c r="AH8070" s="1"/>
      <c r="AI8070" s="1"/>
      <c r="AJ8070" s="1"/>
    </row>
    <row r="8071" customFormat="false" ht="15.75" hidden="false" customHeight="true" outlineLevel="0" collapsed="false">
      <c r="A8071" s="1"/>
      <c r="B8071" s="11" t="str">
        <f aca="false">MID(L8071,1,1)</f>
        <v>7</v>
      </c>
      <c r="C8071" s="11" t="str">
        <f aca="false">MID(L8071,2,1)</f>
        <v>6</v>
      </c>
      <c r="D8071" s="11" t="str">
        <f aca="false">MID(L8071,3,1)</f>
        <v>3</v>
      </c>
      <c r="E8071" s="11" t="str">
        <f aca="false">MID(L8071,4,1)</f>
        <v>1</v>
      </c>
      <c r="F8071" s="11" t="str">
        <f aca="false">MID(L8071,5,2)</f>
        <v>51</v>
      </c>
      <c r="G8071" s="11" t="str">
        <f aca="false">MID(L8071,7,1)</f>
        <v>0</v>
      </c>
      <c r="H8071" s="11" t="str">
        <f aca="false">MID(L8071,8,1)</f>
        <v>1</v>
      </c>
      <c r="I8071" s="12" t="str">
        <f aca="false">IF(O8071="1","-x-",IF(O8071&lt;="4",MID(L8071,1,O8071-1),IF(O8071="5",MID(L8071,1,4),IF(O8071="6",MID(L8071,1,6),IF(AND(O8071="7",G8071="0"),MID(L8071,1,6),MID(L8071,1,7))))))</f>
        <v>763151</v>
      </c>
      <c r="J8071" s="11" t="n">
        <v>2026</v>
      </c>
      <c r="K8071" s="11" t="s">
        <v>15</v>
      </c>
      <c r="L8071" s="32" t="n">
        <v>76315101</v>
      </c>
      <c r="M8071" s="1" t="s">
        <v>2756</v>
      </c>
      <c r="N8071" s="15" t="str">
        <f aca="false">IF(ISERROR(VLOOKUP(P8071,$I$2:$I$5308,1,FALSE()))=FALSE(),"S","A")</f>
        <v>A</v>
      </c>
      <c r="O8071" s="15" t="str">
        <f aca="false">IF(H8071&lt;&gt;"0","7",IF(G8071&lt;&gt;"0","6",IF(F8071&lt;&gt;"00","5",IF(E8071&lt;&gt;"0","4",IF(D8071&lt;&gt;"0","3",IF(C8071&lt;&gt;"0","2",IF(B8071&lt;&gt;"0","1","-x-")))))))</f>
        <v>7</v>
      </c>
      <c r="P8071" s="16" t="str">
        <f aca="false">IF(O8071="1",MID(L8071,1,1),IF(O8071="2",MID(L8071,1,2),IF(O8071="3",MID(L8071,1,3),IF(O8071="4",MID(L8071,1,4),IF(O8071="5",MID(L8071,1,6),IF(O8071="6",MID(L8071,1,7),IF(O8071="7",MID(L8071,1,8),IF(O8071="8",MID(L8071,1,10)))))))))</f>
        <v>76315101</v>
      </c>
      <c r="Q8071" s="1"/>
      <c r="R8071" s="1"/>
      <c r="S8071" s="1"/>
      <c r="T8071" s="1"/>
      <c r="U8071" s="1"/>
      <c r="V8071" s="1"/>
      <c r="W8071" s="1"/>
      <c r="X8071" s="1"/>
      <c r="Y8071" s="1"/>
      <c r="Z8071" s="1"/>
      <c r="AA8071" s="1"/>
      <c r="AB8071" s="1"/>
      <c r="AC8071" s="1"/>
      <c r="AD8071" s="1"/>
      <c r="AE8071" s="1"/>
      <c r="AF8071" s="1"/>
      <c r="AG8071" s="1"/>
      <c r="AH8071" s="1"/>
      <c r="AI8071" s="1"/>
      <c r="AJ8071" s="1"/>
    </row>
    <row r="8072" customFormat="false" ht="15.75" hidden="false" customHeight="true" outlineLevel="0" collapsed="false">
      <c r="A8072" s="1"/>
      <c r="B8072" s="11" t="str">
        <f aca="false">MID(L8072,1,1)</f>
        <v>7</v>
      </c>
      <c r="C8072" s="11" t="str">
        <f aca="false">MID(L8072,2,1)</f>
        <v>6</v>
      </c>
      <c r="D8072" s="11" t="str">
        <f aca="false">MID(L8072,3,1)</f>
        <v>3</v>
      </c>
      <c r="E8072" s="11" t="str">
        <f aca="false">MID(L8072,4,1)</f>
        <v>1</v>
      </c>
      <c r="F8072" s="11" t="str">
        <f aca="false">MID(L8072,5,2)</f>
        <v>51</v>
      </c>
      <c r="G8072" s="11" t="str">
        <f aca="false">MID(L8072,7,1)</f>
        <v>0</v>
      </c>
      <c r="H8072" s="11" t="str">
        <f aca="false">MID(L8072,8,1)</f>
        <v>2</v>
      </c>
      <c r="I8072" s="12" t="str">
        <f aca="false">IF(O8072="1","-x-",IF(O8072&lt;="4",MID(L8072,1,O8072-1),IF(O8072="5",MID(L8072,1,4),IF(O8072="6",MID(L8072,1,6),IF(AND(O8072="7",G8072="0"),MID(L8072,1,6),MID(L8072,1,7))))))</f>
        <v>763151</v>
      </c>
      <c r="J8072" s="11" t="n">
        <v>2026</v>
      </c>
      <c r="K8072" s="11" t="s">
        <v>15</v>
      </c>
      <c r="L8072" s="32" t="n">
        <v>76315102</v>
      </c>
      <c r="M8072" s="1" t="s">
        <v>2757</v>
      </c>
      <c r="N8072" s="15" t="str">
        <f aca="false">IF(ISERROR(VLOOKUP(P8072,$I$2:$I$5308,1,FALSE()))=FALSE(),"S","A")</f>
        <v>A</v>
      </c>
      <c r="O8072" s="15" t="str">
        <f aca="false">IF(H8072&lt;&gt;"0","7",IF(G8072&lt;&gt;"0","6",IF(F8072&lt;&gt;"00","5",IF(E8072&lt;&gt;"0","4",IF(D8072&lt;&gt;"0","3",IF(C8072&lt;&gt;"0","2",IF(B8072&lt;&gt;"0","1","-x-")))))))</f>
        <v>7</v>
      </c>
      <c r="P8072" s="16" t="str">
        <f aca="false">IF(O8072="1",MID(L8072,1,1),IF(O8072="2",MID(L8072,1,2),IF(O8072="3",MID(L8072,1,3),IF(O8072="4",MID(L8072,1,4),IF(O8072="5",MID(L8072,1,6),IF(O8072="6",MID(L8072,1,7),IF(O8072="7",MID(L8072,1,8),IF(O8072="8",MID(L8072,1,10)))))))))</f>
        <v>76315102</v>
      </c>
      <c r="Q8072" s="1"/>
      <c r="R8072" s="1"/>
      <c r="S8072" s="1"/>
      <c r="T8072" s="1"/>
      <c r="U8072" s="1"/>
      <c r="V8072" s="1"/>
      <c r="W8072" s="1"/>
      <c r="X8072" s="1"/>
      <c r="Y8072" s="1"/>
      <c r="Z8072" s="1"/>
      <c r="AA8072" s="1"/>
      <c r="AB8072" s="1"/>
      <c r="AC8072" s="1"/>
      <c r="AD8072" s="1"/>
      <c r="AE8072" s="1"/>
      <c r="AF8072" s="1"/>
      <c r="AG8072" s="1"/>
      <c r="AH8072" s="1"/>
      <c r="AI8072" s="1"/>
      <c r="AJ8072" s="1"/>
    </row>
    <row r="8073" customFormat="false" ht="15.75" hidden="false" customHeight="true" outlineLevel="0" collapsed="false">
      <c r="A8073" s="1"/>
      <c r="B8073" s="11" t="str">
        <f aca="false">MID(L8073,1,1)</f>
        <v>7</v>
      </c>
      <c r="C8073" s="11" t="str">
        <f aca="false">MID(L8073,2,1)</f>
        <v>6</v>
      </c>
      <c r="D8073" s="11" t="str">
        <f aca="false">MID(L8073,3,1)</f>
        <v>3</v>
      </c>
      <c r="E8073" s="11" t="str">
        <f aca="false">MID(L8073,4,1)</f>
        <v>1</v>
      </c>
      <c r="F8073" s="11" t="str">
        <f aca="false">MID(L8073,5,2)</f>
        <v>51</v>
      </c>
      <c r="G8073" s="11" t="str">
        <f aca="false">MID(L8073,7,1)</f>
        <v>0</v>
      </c>
      <c r="H8073" s="11" t="str">
        <f aca="false">MID(L8073,8,1)</f>
        <v>3</v>
      </c>
      <c r="I8073" s="12" t="str">
        <f aca="false">IF(O8073="1","-x-",IF(O8073&lt;="4",MID(L8073,1,O8073-1),IF(O8073="5",MID(L8073,1,4),IF(O8073="6",MID(L8073,1,6),IF(AND(O8073="7",G8073="0"),MID(L8073,1,6),MID(L8073,1,7))))))</f>
        <v>763151</v>
      </c>
      <c r="J8073" s="11" t="n">
        <v>2026</v>
      </c>
      <c r="K8073" s="11" t="s">
        <v>15</v>
      </c>
      <c r="L8073" s="32" t="n">
        <v>76315103</v>
      </c>
      <c r="M8073" s="1" t="s">
        <v>2758</v>
      </c>
      <c r="N8073" s="15" t="str">
        <f aca="false">IF(ISERROR(VLOOKUP(P8073,$I$2:$I$5308,1,FALSE()))=FALSE(),"S","A")</f>
        <v>A</v>
      </c>
      <c r="O8073" s="15" t="str">
        <f aca="false">IF(H8073&lt;&gt;"0","7",IF(G8073&lt;&gt;"0","6",IF(F8073&lt;&gt;"00","5",IF(E8073&lt;&gt;"0","4",IF(D8073&lt;&gt;"0","3",IF(C8073&lt;&gt;"0","2",IF(B8073&lt;&gt;"0","1","-x-")))))))</f>
        <v>7</v>
      </c>
      <c r="P8073" s="16" t="str">
        <f aca="false">IF(O8073="1",MID(L8073,1,1),IF(O8073="2",MID(L8073,1,2),IF(O8073="3",MID(L8073,1,3),IF(O8073="4",MID(L8073,1,4),IF(O8073="5",MID(L8073,1,6),IF(O8073="6",MID(L8073,1,7),IF(O8073="7",MID(L8073,1,8),IF(O8073="8",MID(L8073,1,10)))))))))</f>
        <v>76315103</v>
      </c>
      <c r="Q8073" s="1"/>
      <c r="R8073" s="1"/>
      <c r="S8073" s="1"/>
      <c r="T8073" s="1"/>
      <c r="U8073" s="1"/>
      <c r="V8073" s="1"/>
      <c r="W8073" s="1"/>
      <c r="X8073" s="1"/>
      <c r="Y8073" s="1"/>
      <c r="Z8073" s="1"/>
      <c r="AA8073" s="1"/>
      <c r="AB8073" s="1"/>
      <c r="AC8073" s="1"/>
      <c r="AD8073" s="1"/>
      <c r="AE8073" s="1"/>
      <c r="AF8073" s="1"/>
      <c r="AG8073" s="1"/>
      <c r="AH8073" s="1"/>
      <c r="AI8073" s="1"/>
      <c r="AJ8073" s="1"/>
    </row>
    <row r="8074" customFormat="false" ht="15.75" hidden="false" customHeight="true" outlineLevel="0" collapsed="false">
      <c r="A8074" s="1"/>
      <c r="B8074" s="11" t="str">
        <f aca="false">MID(L8074,1,1)</f>
        <v>7</v>
      </c>
      <c r="C8074" s="11" t="str">
        <f aca="false">MID(L8074,2,1)</f>
        <v>6</v>
      </c>
      <c r="D8074" s="11" t="str">
        <f aca="false">MID(L8074,3,1)</f>
        <v>3</v>
      </c>
      <c r="E8074" s="11" t="str">
        <f aca="false">MID(L8074,4,1)</f>
        <v>1</v>
      </c>
      <c r="F8074" s="11" t="str">
        <f aca="false">MID(L8074,5,2)</f>
        <v>51</v>
      </c>
      <c r="G8074" s="11" t="str">
        <f aca="false">MID(L8074,7,1)</f>
        <v>0</v>
      </c>
      <c r="H8074" s="11" t="str">
        <f aca="false">MID(L8074,8,1)</f>
        <v>4</v>
      </c>
      <c r="I8074" s="12" t="str">
        <f aca="false">IF(O8074="1","-x-",IF(O8074&lt;="4",MID(L8074,1,O8074-1),IF(O8074="5",MID(L8074,1,4),IF(O8074="6",MID(L8074,1,6),IF(AND(O8074="7",G8074="0"),MID(L8074,1,6),MID(L8074,1,7))))))</f>
        <v>763151</v>
      </c>
      <c r="J8074" s="11" t="n">
        <v>2026</v>
      </c>
      <c r="K8074" s="11" t="s">
        <v>15</v>
      </c>
      <c r="L8074" s="32" t="n">
        <v>76315104</v>
      </c>
      <c r="M8074" s="1" t="s">
        <v>2759</v>
      </c>
      <c r="N8074" s="15" t="str">
        <f aca="false">IF(ISERROR(VLOOKUP(P8074,$I$2:$I$5308,1,FALSE()))=FALSE(),"S","A")</f>
        <v>A</v>
      </c>
      <c r="O8074" s="15" t="str">
        <f aca="false">IF(H8074&lt;&gt;"0","7",IF(G8074&lt;&gt;"0","6",IF(F8074&lt;&gt;"00","5",IF(E8074&lt;&gt;"0","4",IF(D8074&lt;&gt;"0","3",IF(C8074&lt;&gt;"0","2",IF(B8074&lt;&gt;"0","1","-x-")))))))</f>
        <v>7</v>
      </c>
      <c r="P8074" s="16" t="str">
        <f aca="false">IF(O8074="1",MID(L8074,1,1),IF(O8074="2",MID(L8074,1,2),IF(O8074="3",MID(L8074,1,3),IF(O8074="4",MID(L8074,1,4),IF(O8074="5",MID(L8074,1,6),IF(O8074="6",MID(L8074,1,7),IF(O8074="7",MID(L8074,1,8),IF(O8074="8",MID(L8074,1,10)))))))))</f>
        <v>76315104</v>
      </c>
      <c r="Q8074" s="1"/>
      <c r="R8074" s="1"/>
      <c r="S8074" s="1"/>
      <c r="T8074" s="1"/>
      <c r="U8074" s="1"/>
      <c r="V8074" s="1"/>
      <c r="W8074" s="1"/>
      <c r="X8074" s="1"/>
      <c r="Y8074" s="1"/>
      <c r="Z8074" s="1"/>
      <c r="AA8074" s="1"/>
      <c r="AB8074" s="1"/>
      <c r="AC8074" s="1"/>
      <c r="AD8074" s="1"/>
      <c r="AE8074" s="1"/>
      <c r="AF8074" s="1"/>
      <c r="AG8074" s="1"/>
      <c r="AH8074" s="1"/>
      <c r="AI8074" s="1"/>
      <c r="AJ8074" s="1"/>
    </row>
    <row r="8075" customFormat="false" ht="15.75" hidden="false" customHeight="true" outlineLevel="0" collapsed="false">
      <c r="A8075" s="1"/>
      <c r="B8075" s="11" t="str">
        <f aca="false">MID(L8075,1,1)</f>
        <v>7</v>
      </c>
      <c r="C8075" s="11" t="str">
        <f aca="false">MID(L8075,2,1)</f>
        <v>6</v>
      </c>
      <c r="D8075" s="11" t="str">
        <f aca="false">MID(L8075,3,1)</f>
        <v>3</v>
      </c>
      <c r="E8075" s="11" t="str">
        <f aca="false">MID(L8075,4,1)</f>
        <v>1</v>
      </c>
      <c r="F8075" s="11" t="str">
        <f aca="false">MID(L8075,5,2)</f>
        <v>51</v>
      </c>
      <c r="G8075" s="11" t="str">
        <f aca="false">MID(L8075,7,1)</f>
        <v>0</v>
      </c>
      <c r="H8075" s="11" t="str">
        <f aca="false">MID(L8075,8,1)</f>
        <v>5</v>
      </c>
      <c r="I8075" s="12" t="str">
        <f aca="false">IF(O8075="1","-x-",IF(O8075&lt;="4",MID(L8075,1,O8075-1),IF(O8075="5",MID(L8075,1,4),IF(O8075="6",MID(L8075,1,6),IF(AND(O8075="7",G8075="0"),MID(L8075,1,6),MID(L8075,1,7))))))</f>
        <v>763151</v>
      </c>
      <c r="J8075" s="11" t="n">
        <v>2026</v>
      </c>
      <c r="K8075" s="11" t="s">
        <v>15</v>
      </c>
      <c r="L8075" s="32" t="n">
        <v>76315105</v>
      </c>
      <c r="M8075" s="1" t="s">
        <v>2760</v>
      </c>
      <c r="N8075" s="15" t="str">
        <f aca="false">IF(ISERROR(VLOOKUP(P8075,$I$2:$I$5308,1,FALSE()))=FALSE(),"S","A")</f>
        <v>A</v>
      </c>
      <c r="O8075" s="15" t="str">
        <f aca="false">IF(H8075&lt;&gt;"0","7",IF(G8075&lt;&gt;"0","6",IF(F8075&lt;&gt;"00","5",IF(E8075&lt;&gt;"0","4",IF(D8075&lt;&gt;"0","3",IF(C8075&lt;&gt;"0","2",IF(B8075&lt;&gt;"0","1","-x-")))))))</f>
        <v>7</v>
      </c>
      <c r="P8075" s="16" t="str">
        <f aca="false">IF(O8075="1",MID(L8075,1,1),IF(O8075="2",MID(L8075,1,2),IF(O8075="3",MID(L8075,1,3),IF(O8075="4",MID(L8075,1,4),IF(O8075="5",MID(L8075,1,6),IF(O8075="6",MID(L8075,1,7),IF(O8075="7",MID(L8075,1,8),IF(O8075="8",MID(L8075,1,10)))))))))</f>
        <v>76315105</v>
      </c>
      <c r="Q8075" s="1"/>
      <c r="R8075" s="1"/>
      <c r="S8075" s="1"/>
      <c r="T8075" s="1"/>
      <c r="U8075" s="1"/>
      <c r="V8075" s="1"/>
      <c r="W8075" s="1"/>
      <c r="X8075" s="1"/>
      <c r="Y8075" s="1"/>
      <c r="Z8075" s="1"/>
      <c r="AA8075" s="1"/>
      <c r="AB8075" s="1"/>
      <c r="AC8075" s="1"/>
      <c r="AD8075" s="1"/>
      <c r="AE8075" s="1"/>
      <c r="AF8075" s="1"/>
      <c r="AG8075" s="1"/>
      <c r="AH8075" s="1"/>
      <c r="AI8075" s="1"/>
      <c r="AJ8075" s="1"/>
    </row>
    <row r="8076" customFormat="false" ht="15.75" hidden="false" customHeight="true" outlineLevel="0" collapsed="false">
      <c r="A8076" s="1"/>
      <c r="B8076" s="11" t="str">
        <f aca="false">MID(L8076,1,1)</f>
        <v>7</v>
      </c>
      <c r="C8076" s="11" t="str">
        <f aca="false">MID(L8076,2,1)</f>
        <v>6</v>
      </c>
      <c r="D8076" s="11" t="str">
        <f aca="false">MID(L8076,3,1)</f>
        <v>3</v>
      </c>
      <c r="E8076" s="11" t="str">
        <f aca="false">MID(L8076,4,1)</f>
        <v>1</v>
      </c>
      <c r="F8076" s="11" t="str">
        <f aca="false">MID(L8076,5,2)</f>
        <v>51</v>
      </c>
      <c r="G8076" s="11" t="str">
        <f aca="false">MID(L8076,7,1)</f>
        <v>0</v>
      </c>
      <c r="H8076" s="11" t="str">
        <f aca="false">MID(L8076,8,1)</f>
        <v>6</v>
      </c>
      <c r="I8076" s="12" t="str">
        <f aca="false">IF(O8076="1","-x-",IF(O8076&lt;="4",MID(L8076,1,O8076-1),IF(O8076="5",MID(L8076,1,4),IF(O8076="6",MID(L8076,1,6),IF(AND(O8076="7",G8076="0"),MID(L8076,1,6),MID(L8076,1,7))))))</f>
        <v>763151</v>
      </c>
      <c r="J8076" s="11" t="n">
        <v>2026</v>
      </c>
      <c r="K8076" s="11" t="s">
        <v>15</v>
      </c>
      <c r="L8076" s="32" t="n">
        <v>76315106</v>
      </c>
      <c r="M8076" s="1" t="s">
        <v>2761</v>
      </c>
      <c r="N8076" s="15" t="str">
        <f aca="false">IF(ISERROR(VLOOKUP(P8076,$I$2:$I$5308,1,FALSE()))=FALSE(),"S","A")</f>
        <v>A</v>
      </c>
      <c r="O8076" s="15" t="str">
        <f aca="false">IF(H8076&lt;&gt;"0","7",IF(G8076&lt;&gt;"0","6",IF(F8076&lt;&gt;"00","5",IF(E8076&lt;&gt;"0","4",IF(D8076&lt;&gt;"0","3",IF(C8076&lt;&gt;"0","2",IF(B8076&lt;&gt;"0","1","-x-")))))))</f>
        <v>7</v>
      </c>
      <c r="P8076" s="16" t="str">
        <f aca="false">IF(O8076="1",MID(L8076,1,1),IF(O8076="2",MID(L8076,1,2),IF(O8076="3",MID(L8076,1,3),IF(O8076="4",MID(L8076,1,4),IF(O8076="5",MID(L8076,1,6),IF(O8076="6",MID(L8076,1,7),IF(O8076="7",MID(L8076,1,8),IF(O8076="8",MID(L8076,1,10)))))))))</f>
        <v>76315106</v>
      </c>
      <c r="Q8076" s="1"/>
      <c r="R8076" s="1"/>
      <c r="S8076" s="1"/>
      <c r="T8076" s="1"/>
      <c r="U8076" s="1"/>
      <c r="V8076" s="1"/>
      <c r="W8076" s="1"/>
      <c r="X8076" s="1"/>
      <c r="Y8076" s="1"/>
      <c r="Z8076" s="1"/>
      <c r="AA8076" s="1"/>
      <c r="AB8076" s="1"/>
      <c r="AC8076" s="1"/>
      <c r="AD8076" s="1"/>
      <c r="AE8076" s="1"/>
      <c r="AF8076" s="1"/>
      <c r="AG8076" s="1"/>
      <c r="AH8076" s="1"/>
      <c r="AI8076" s="1"/>
      <c r="AJ8076" s="1"/>
    </row>
    <row r="8077" customFormat="false" ht="15.75" hidden="false" customHeight="true" outlineLevel="0" collapsed="false">
      <c r="A8077" s="1"/>
      <c r="B8077" s="11" t="str">
        <f aca="false">MID(L8077,1,1)</f>
        <v>7</v>
      </c>
      <c r="C8077" s="11" t="str">
        <f aca="false">MID(L8077,2,1)</f>
        <v>6</v>
      </c>
      <c r="D8077" s="11" t="str">
        <f aca="false">MID(L8077,3,1)</f>
        <v>3</v>
      </c>
      <c r="E8077" s="11" t="str">
        <f aca="false">MID(L8077,4,1)</f>
        <v>1</v>
      </c>
      <c r="F8077" s="11" t="str">
        <f aca="false">MID(L8077,5,2)</f>
        <v>51</v>
      </c>
      <c r="G8077" s="11" t="str">
        <f aca="false">MID(L8077,7,1)</f>
        <v>0</v>
      </c>
      <c r="H8077" s="11" t="str">
        <f aca="false">MID(L8077,8,1)</f>
        <v>7</v>
      </c>
      <c r="I8077" s="12" t="str">
        <f aca="false">IF(O8077="1","-x-",IF(O8077&lt;="4",MID(L8077,1,O8077-1),IF(O8077="5",MID(L8077,1,4),IF(O8077="6",MID(L8077,1,6),IF(AND(O8077="7",G8077="0"),MID(L8077,1,6),MID(L8077,1,7))))))</f>
        <v>763151</v>
      </c>
      <c r="J8077" s="11" t="n">
        <v>2026</v>
      </c>
      <c r="K8077" s="11" t="s">
        <v>15</v>
      </c>
      <c r="L8077" s="32" t="n">
        <v>76315107</v>
      </c>
      <c r="M8077" s="1" t="s">
        <v>2762</v>
      </c>
      <c r="N8077" s="15" t="str">
        <f aca="false">IF(ISERROR(VLOOKUP(P8077,$I$2:$I$5308,1,FALSE()))=FALSE(),"S","A")</f>
        <v>A</v>
      </c>
      <c r="O8077" s="15" t="str">
        <f aca="false">IF(H8077&lt;&gt;"0","7",IF(G8077&lt;&gt;"0","6",IF(F8077&lt;&gt;"00","5",IF(E8077&lt;&gt;"0","4",IF(D8077&lt;&gt;"0","3",IF(C8077&lt;&gt;"0","2",IF(B8077&lt;&gt;"0","1","-x-")))))))</f>
        <v>7</v>
      </c>
      <c r="P8077" s="16" t="str">
        <f aca="false">IF(O8077="1",MID(L8077,1,1),IF(O8077="2",MID(L8077,1,2),IF(O8077="3",MID(L8077,1,3),IF(O8077="4",MID(L8077,1,4),IF(O8077="5",MID(L8077,1,6),IF(O8077="6",MID(L8077,1,7),IF(O8077="7",MID(L8077,1,8),IF(O8077="8",MID(L8077,1,10)))))))))</f>
        <v>76315107</v>
      </c>
      <c r="Q8077" s="1"/>
      <c r="R8077" s="1"/>
      <c r="S8077" s="1"/>
      <c r="T8077" s="1"/>
      <c r="U8077" s="1"/>
      <c r="V8077" s="1"/>
      <c r="W8077" s="1"/>
      <c r="X8077" s="1"/>
      <c r="Y8077" s="1"/>
      <c r="Z8077" s="1"/>
      <c r="AA8077" s="1"/>
      <c r="AB8077" s="1"/>
      <c r="AC8077" s="1"/>
      <c r="AD8077" s="1"/>
      <c r="AE8077" s="1"/>
      <c r="AF8077" s="1"/>
      <c r="AG8077" s="1"/>
      <c r="AH8077" s="1"/>
      <c r="AI8077" s="1"/>
      <c r="AJ8077" s="1"/>
    </row>
    <row r="8078" customFormat="false" ht="15.75" hidden="false" customHeight="true" outlineLevel="0" collapsed="false">
      <c r="A8078" s="1"/>
      <c r="B8078" s="11" t="str">
        <f aca="false">MID(L8078,1,1)</f>
        <v>7</v>
      </c>
      <c r="C8078" s="11" t="str">
        <f aca="false">MID(L8078,2,1)</f>
        <v>6</v>
      </c>
      <c r="D8078" s="11" t="str">
        <f aca="false">MID(L8078,3,1)</f>
        <v>3</v>
      </c>
      <c r="E8078" s="11" t="str">
        <f aca="false">MID(L8078,4,1)</f>
        <v>1</v>
      </c>
      <c r="F8078" s="11" t="str">
        <f aca="false">MID(L8078,5,2)</f>
        <v>51</v>
      </c>
      <c r="G8078" s="11" t="str">
        <f aca="false">MID(L8078,7,1)</f>
        <v>0</v>
      </c>
      <c r="H8078" s="11" t="str">
        <f aca="false">MID(L8078,8,1)</f>
        <v>8</v>
      </c>
      <c r="I8078" s="12" t="str">
        <f aca="false">IF(O8078="1","-x-",IF(O8078&lt;="4",MID(L8078,1,O8078-1),IF(O8078="5",MID(L8078,1,4),IF(O8078="6",MID(L8078,1,6),IF(AND(O8078="7",G8078="0"),MID(L8078,1,6),MID(L8078,1,7))))))</f>
        <v>763151</v>
      </c>
      <c r="J8078" s="11" t="n">
        <v>2026</v>
      </c>
      <c r="K8078" s="11" t="s">
        <v>15</v>
      </c>
      <c r="L8078" s="32" t="n">
        <v>76315108</v>
      </c>
      <c r="M8078" s="1" t="s">
        <v>2763</v>
      </c>
      <c r="N8078" s="15" t="str">
        <f aca="false">IF(ISERROR(VLOOKUP(P8078,$I$2:$I$5308,1,FALSE()))=FALSE(),"S","A")</f>
        <v>A</v>
      </c>
      <c r="O8078" s="15" t="str">
        <f aca="false">IF(H8078&lt;&gt;"0","7",IF(G8078&lt;&gt;"0","6",IF(F8078&lt;&gt;"00","5",IF(E8078&lt;&gt;"0","4",IF(D8078&lt;&gt;"0","3",IF(C8078&lt;&gt;"0","2",IF(B8078&lt;&gt;"0","1","-x-")))))))</f>
        <v>7</v>
      </c>
      <c r="P8078" s="16" t="str">
        <f aca="false">IF(O8078="1",MID(L8078,1,1),IF(O8078="2",MID(L8078,1,2),IF(O8078="3",MID(L8078,1,3),IF(O8078="4",MID(L8078,1,4),IF(O8078="5",MID(L8078,1,6),IF(O8078="6",MID(L8078,1,7),IF(O8078="7",MID(L8078,1,8),IF(O8078="8",MID(L8078,1,10)))))))))</f>
        <v>76315108</v>
      </c>
      <c r="Q8078" s="1"/>
      <c r="R8078" s="1"/>
      <c r="S8078" s="1"/>
      <c r="T8078" s="1"/>
      <c r="U8078" s="1"/>
      <c r="V8078" s="1"/>
      <c r="W8078" s="1"/>
      <c r="X8078" s="1"/>
      <c r="Y8078" s="1"/>
      <c r="Z8078" s="1"/>
      <c r="AA8078" s="1"/>
      <c r="AB8078" s="1"/>
      <c r="AC8078" s="1"/>
      <c r="AD8078" s="1"/>
      <c r="AE8078" s="1"/>
      <c r="AF8078" s="1"/>
      <c r="AG8078" s="1"/>
      <c r="AH8078" s="1"/>
      <c r="AI8078" s="1"/>
      <c r="AJ8078" s="1"/>
    </row>
    <row r="8079" customFormat="false" ht="15.75" hidden="false" customHeight="true" outlineLevel="0" collapsed="false">
      <c r="A8079" s="1"/>
      <c r="B8079" s="11" t="str">
        <f aca="false">MID(L8079,1,1)</f>
        <v>7</v>
      </c>
      <c r="C8079" s="11" t="str">
        <f aca="false">MID(L8079,2,1)</f>
        <v>6</v>
      </c>
      <c r="D8079" s="11" t="str">
        <f aca="false">MID(L8079,3,1)</f>
        <v>3</v>
      </c>
      <c r="E8079" s="11" t="str">
        <f aca="false">MID(L8079,4,1)</f>
        <v>1</v>
      </c>
      <c r="F8079" s="11" t="str">
        <f aca="false">MID(L8079,5,2)</f>
        <v>52</v>
      </c>
      <c r="G8079" s="11" t="str">
        <f aca="false">MID(L8079,7,1)</f>
        <v>0</v>
      </c>
      <c r="H8079" s="11" t="str">
        <f aca="false">MID(L8079,8,1)</f>
        <v>0</v>
      </c>
      <c r="I8079" s="12" t="str">
        <f aca="false">IF(O8079="1","-x-",IF(O8079&lt;="4",MID(L8079,1,O8079-1),IF(O8079="5",MID(L8079,1,4),IF(O8079="6",MID(L8079,1,6),IF(AND(O8079="7",G8079="0"),MID(L8079,1,6),MID(L8079,1,7))))))</f>
        <v>7631</v>
      </c>
      <c r="J8079" s="11" t="n">
        <v>2026</v>
      </c>
      <c r="K8079" s="11" t="s">
        <v>15</v>
      </c>
      <c r="L8079" s="32" t="n">
        <v>76315200</v>
      </c>
      <c r="M8079" s="1" t="s">
        <v>2764</v>
      </c>
      <c r="N8079" s="15" t="s">
        <v>5190</v>
      </c>
      <c r="O8079" s="15" t="str">
        <f aca="false">IF(H8079&lt;&gt;"0","7",IF(G8079&lt;&gt;"0","6",IF(F8079&lt;&gt;"00","5",IF(E8079&lt;&gt;"0","4",IF(D8079&lt;&gt;"0","3",IF(C8079&lt;&gt;"0","2",IF(B8079&lt;&gt;"0","1","-x-")))))))</f>
        <v>5</v>
      </c>
      <c r="P8079" s="16" t="str">
        <f aca="false">IF(O8079="1",MID(L8079,1,1),IF(O8079="2",MID(L8079,1,2),IF(O8079="3",MID(L8079,1,3),IF(O8079="4",MID(L8079,1,4),IF(O8079="5",MID(L8079,1,6),IF(O8079="6",MID(L8079,1,7),IF(O8079="7",MID(L8079,1,8),IF(O8079="8",MID(L8079,1,10)))))))))</f>
        <v>763152</v>
      </c>
      <c r="Q8079" s="1"/>
      <c r="R8079" s="1"/>
      <c r="S8079" s="1"/>
      <c r="T8079" s="1"/>
      <c r="U8079" s="1" t="s">
        <v>2765</v>
      </c>
      <c r="V8079" s="1"/>
      <c r="W8079" s="1"/>
      <c r="X8079" s="1"/>
      <c r="Y8079" s="1"/>
      <c r="Z8079" s="1"/>
      <c r="AA8079" s="1"/>
      <c r="AB8079" s="1"/>
      <c r="AC8079" s="1"/>
      <c r="AD8079" s="1"/>
      <c r="AE8079" s="1"/>
      <c r="AF8079" s="1"/>
      <c r="AG8079" s="1"/>
      <c r="AH8079" s="1"/>
      <c r="AI8079" s="1"/>
      <c r="AJ8079" s="1"/>
    </row>
    <row r="8080" customFormat="false" ht="15.75" hidden="false" customHeight="true" outlineLevel="0" collapsed="false">
      <c r="A8080" s="1"/>
      <c r="B8080" s="11" t="str">
        <f aca="false">MID(L8080,1,1)</f>
        <v>7</v>
      </c>
      <c r="C8080" s="11" t="str">
        <f aca="false">MID(L8080,2,1)</f>
        <v>6</v>
      </c>
      <c r="D8080" s="11" t="str">
        <f aca="false">MID(L8080,3,1)</f>
        <v>3</v>
      </c>
      <c r="E8080" s="11" t="str">
        <f aca="false">MID(L8080,4,1)</f>
        <v>1</v>
      </c>
      <c r="F8080" s="11" t="str">
        <f aca="false">MID(L8080,5,2)</f>
        <v>52</v>
      </c>
      <c r="G8080" s="11" t="str">
        <f aca="false">MID(L8080,7,1)</f>
        <v>0</v>
      </c>
      <c r="H8080" s="11" t="str">
        <f aca="false">MID(L8080,8,1)</f>
        <v>1</v>
      </c>
      <c r="I8080" s="12" t="str">
        <f aca="false">IF(O8080="1","-x-",IF(O8080&lt;="4",MID(L8080,1,O8080-1),IF(O8080="5",MID(L8080,1,4),IF(O8080="6",MID(L8080,1,6),IF(AND(O8080="7",G8080="0"),MID(L8080,1,6),MID(L8080,1,7))))))</f>
        <v>763152</v>
      </c>
      <c r="J8080" s="11" t="n">
        <v>2026</v>
      </c>
      <c r="K8080" s="11" t="s">
        <v>15</v>
      </c>
      <c r="L8080" s="32" t="n">
        <v>76315201</v>
      </c>
      <c r="M8080" s="1" t="s">
        <v>2766</v>
      </c>
      <c r="N8080" s="15" t="str">
        <f aca="false">IF(ISERROR(VLOOKUP(P8080,$I$2:$I$5308,1,FALSE()))=FALSE(),"S","A")</f>
        <v>A</v>
      </c>
      <c r="O8080" s="15" t="str">
        <f aca="false">IF(H8080&lt;&gt;"0","7",IF(G8080&lt;&gt;"0","6",IF(F8080&lt;&gt;"00","5",IF(E8080&lt;&gt;"0","4",IF(D8080&lt;&gt;"0","3",IF(C8080&lt;&gt;"0","2",IF(B8080&lt;&gt;"0","1","-x-")))))))</f>
        <v>7</v>
      </c>
      <c r="P8080" s="16" t="str">
        <f aca="false">IF(O8080="1",MID(L8080,1,1),IF(O8080="2",MID(L8080,1,2),IF(O8080="3",MID(L8080,1,3),IF(O8080="4",MID(L8080,1,4),IF(O8080="5",MID(L8080,1,6),IF(O8080="6",MID(L8080,1,7),IF(O8080="7",MID(L8080,1,8),IF(O8080="8",MID(L8080,1,10)))))))))</f>
        <v>76315201</v>
      </c>
      <c r="Q8080" s="1"/>
      <c r="R8080" s="1"/>
      <c r="S8080" s="1"/>
      <c r="T8080" s="1"/>
      <c r="U8080" s="1"/>
      <c r="V8080" s="1"/>
      <c r="W8080" s="1"/>
      <c r="X8080" s="1"/>
      <c r="Y8080" s="1"/>
      <c r="Z8080" s="1"/>
      <c r="AA8080" s="1"/>
      <c r="AB8080" s="1"/>
      <c r="AC8080" s="1"/>
      <c r="AD8080" s="1"/>
      <c r="AE8080" s="1"/>
      <c r="AF8080" s="1"/>
      <c r="AG8080" s="1"/>
      <c r="AH8080" s="1"/>
      <c r="AI8080" s="1"/>
      <c r="AJ8080" s="1"/>
    </row>
    <row r="8081" customFormat="false" ht="15.75" hidden="false" customHeight="true" outlineLevel="0" collapsed="false">
      <c r="A8081" s="1"/>
      <c r="B8081" s="11" t="str">
        <f aca="false">MID(L8081,1,1)</f>
        <v>7</v>
      </c>
      <c r="C8081" s="11" t="str">
        <f aca="false">MID(L8081,2,1)</f>
        <v>6</v>
      </c>
      <c r="D8081" s="11" t="str">
        <f aca="false">MID(L8081,3,1)</f>
        <v>3</v>
      </c>
      <c r="E8081" s="11" t="str">
        <f aca="false">MID(L8081,4,1)</f>
        <v>1</v>
      </c>
      <c r="F8081" s="11" t="str">
        <f aca="false">MID(L8081,5,2)</f>
        <v>52</v>
      </c>
      <c r="G8081" s="11" t="str">
        <f aca="false">MID(L8081,7,1)</f>
        <v>0</v>
      </c>
      <c r="H8081" s="11" t="str">
        <f aca="false">MID(L8081,8,1)</f>
        <v>2</v>
      </c>
      <c r="I8081" s="12" t="str">
        <f aca="false">IF(O8081="1","-x-",IF(O8081&lt;="4",MID(L8081,1,O8081-1),IF(O8081="5",MID(L8081,1,4),IF(O8081="6",MID(L8081,1,6),IF(AND(O8081="7",G8081="0"),MID(L8081,1,6),MID(L8081,1,7))))))</f>
        <v>763152</v>
      </c>
      <c r="J8081" s="11" t="n">
        <v>2026</v>
      </c>
      <c r="K8081" s="11" t="s">
        <v>15</v>
      </c>
      <c r="L8081" s="32" t="n">
        <v>76315202</v>
      </c>
      <c r="M8081" s="1" t="s">
        <v>2767</v>
      </c>
      <c r="N8081" s="15" t="str">
        <f aca="false">IF(ISERROR(VLOOKUP(P8081,$I$2:$I$5308,1,FALSE()))=FALSE(),"S","A")</f>
        <v>A</v>
      </c>
      <c r="O8081" s="15" t="str">
        <f aca="false">IF(H8081&lt;&gt;"0","7",IF(G8081&lt;&gt;"0","6",IF(F8081&lt;&gt;"00","5",IF(E8081&lt;&gt;"0","4",IF(D8081&lt;&gt;"0","3",IF(C8081&lt;&gt;"0","2",IF(B8081&lt;&gt;"0","1","-x-")))))))</f>
        <v>7</v>
      </c>
      <c r="P8081" s="16" t="str">
        <f aca="false">IF(O8081="1",MID(L8081,1,1),IF(O8081="2",MID(L8081,1,2),IF(O8081="3",MID(L8081,1,3),IF(O8081="4",MID(L8081,1,4),IF(O8081="5",MID(L8081,1,6),IF(O8081="6",MID(L8081,1,7),IF(O8081="7",MID(L8081,1,8),IF(O8081="8",MID(L8081,1,10)))))))))</f>
        <v>76315202</v>
      </c>
      <c r="Q8081" s="1"/>
      <c r="R8081" s="1"/>
      <c r="S8081" s="1"/>
      <c r="T8081" s="1"/>
      <c r="U8081" s="1"/>
      <c r="V8081" s="1"/>
      <c r="W8081" s="1"/>
      <c r="X8081" s="1"/>
      <c r="Y8081" s="1"/>
      <c r="Z8081" s="1"/>
      <c r="AA8081" s="1"/>
      <c r="AB8081" s="1"/>
      <c r="AC8081" s="1"/>
      <c r="AD8081" s="1"/>
      <c r="AE8081" s="1"/>
      <c r="AF8081" s="1"/>
      <c r="AG8081" s="1"/>
      <c r="AH8081" s="1"/>
      <c r="AI8081" s="1"/>
      <c r="AJ8081" s="1"/>
    </row>
    <row r="8082" customFormat="false" ht="15.75" hidden="false" customHeight="true" outlineLevel="0" collapsed="false">
      <c r="A8082" s="1"/>
      <c r="B8082" s="11" t="str">
        <f aca="false">MID(L8082,1,1)</f>
        <v>7</v>
      </c>
      <c r="C8082" s="11" t="str">
        <f aca="false">MID(L8082,2,1)</f>
        <v>6</v>
      </c>
      <c r="D8082" s="11" t="str">
        <f aca="false">MID(L8082,3,1)</f>
        <v>3</v>
      </c>
      <c r="E8082" s="11" t="str">
        <f aca="false">MID(L8082,4,1)</f>
        <v>1</v>
      </c>
      <c r="F8082" s="11" t="str">
        <f aca="false">MID(L8082,5,2)</f>
        <v>52</v>
      </c>
      <c r="G8082" s="11" t="str">
        <f aca="false">MID(L8082,7,1)</f>
        <v>0</v>
      </c>
      <c r="H8082" s="11" t="str">
        <f aca="false">MID(L8082,8,1)</f>
        <v>3</v>
      </c>
      <c r="I8082" s="12" t="str">
        <f aca="false">IF(O8082="1","-x-",IF(O8082&lt;="4",MID(L8082,1,O8082-1),IF(O8082="5",MID(L8082,1,4),IF(O8082="6",MID(L8082,1,6),IF(AND(O8082="7",G8082="0"),MID(L8082,1,6),MID(L8082,1,7))))))</f>
        <v>763152</v>
      </c>
      <c r="J8082" s="11" t="n">
        <v>2026</v>
      </c>
      <c r="K8082" s="11" t="s">
        <v>15</v>
      </c>
      <c r="L8082" s="32" t="n">
        <v>76315203</v>
      </c>
      <c r="M8082" s="1" t="s">
        <v>2768</v>
      </c>
      <c r="N8082" s="15" t="str">
        <f aca="false">IF(ISERROR(VLOOKUP(P8082,$I$2:$I$5308,1,FALSE()))=FALSE(),"S","A")</f>
        <v>A</v>
      </c>
      <c r="O8082" s="15" t="str">
        <f aca="false">IF(H8082&lt;&gt;"0","7",IF(G8082&lt;&gt;"0","6",IF(F8082&lt;&gt;"00","5",IF(E8082&lt;&gt;"0","4",IF(D8082&lt;&gt;"0","3",IF(C8082&lt;&gt;"0","2",IF(B8082&lt;&gt;"0","1","-x-")))))))</f>
        <v>7</v>
      </c>
      <c r="P8082" s="16" t="str">
        <f aca="false">IF(O8082="1",MID(L8082,1,1),IF(O8082="2",MID(L8082,1,2),IF(O8082="3",MID(L8082,1,3),IF(O8082="4",MID(L8082,1,4),IF(O8082="5",MID(L8082,1,6),IF(O8082="6",MID(L8082,1,7),IF(O8082="7",MID(L8082,1,8),IF(O8082="8",MID(L8082,1,10)))))))))</f>
        <v>76315203</v>
      </c>
      <c r="Q8082" s="1"/>
      <c r="R8082" s="1"/>
      <c r="S8082" s="1"/>
      <c r="T8082" s="1"/>
      <c r="U8082" s="1"/>
      <c r="V8082" s="1"/>
      <c r="W8082" s="1"/>
      <c r="X8082" s="1"/>
      <c r="Y8082" s="1"/>
      <c r="Z8082" s="1"/>
      <c r="AA8082" s="1"/>
      <c r="AB8082" s="1"/>
      <c r="AC8082" s="1"/>
      <c r="AD8082" s="1"/>
      <c r="AE8082" s="1"/>
      <c r="AF8082" s="1"/>
      <c r="AG8082" s="1"/>
      <c r="AH8082" s="1"/>
      <c r="AI8082" s="1"/>
      <c r="AJ8082" s="1"/>
    </row>
    <row r="8083" customFormat="false" ht="15.75" hidden="false" customHeight="true" outlineLevel="0" collapsed="false">
      <c r="A8083" s="1"/>
      <c r="B8083" s="11" t="str">
        <f aca="false">MID(L8083,1,1)</f>
        <v>7</v>
      </c>
      <c r="C8083" s="11" t="str">
        <f aca="false">MID(L8083,2,1)</f>
        <v>6</v>
      </c>
      <c r="D8083" s="11" t="str">
        <f aca="false">MID(L8083,3,1)</f>
        <v>3</v>
      </c>
      <c r="E8083" s="11" t="str">
        <f aca="false">MID(L8083,4,1)</f>
        <v>1</v>
      </c>
      <c r="F8083" s="11" t="str">
        <f aca="false">MID(L8083,5,2)</f>
        <v>52</v>
      </c>
      <c r="G8083" s="11" t="str">
        <f aca="false">MID(L8083,7,1)</f>
        <v>0</v>
      </c>
      <c r="H8083" s="11" t="str">
        <f aca="false">MID(L8083,8,1)</f>
        <v>4</v>
      </c>
      <c r="I8083" s="12" t="str">
        <f aca="false">IF(O8083="1","-x-",IF(O8083&lt;="4",MID(L8083,1,O8083-1),IF(O8083="5",MID(L8083,1,4),IF(O8083="6",MID(L8083,1,6),IF(AND(O8083="7",G8083="0"),MID(L8083,1,6),MID(L8083,1,7))))))</f>
        <v>763152</v>
      </c>
      <c r="J8083" s="11" t="n">
        <v>2026</v>
      </c>
      <c r="K8083" s="11" t="s">
        <v>15</v>
      </c>
      <c r="L8083" s="32" t="n">
        <v>76315204</v>
      </c>
      <c r="M8083" s="1" t="s">
        <v>2769</v>
      </c>
      <c r="N8083" s="15" t="str">
        <f aca="false">IF(ISERROR(VLOOKUP(P8083,$I$2:$I$5308,1,FALSE()))=FALSE(),"S","A")</f>
        <v>A</v>
      </c>
      <c r="O8083" s="15" t="str">
        <f aca="false">IF(H8083&lt;&gt;"0","7",IF(G8083&lt;&gt;"0","6",IF(F8083&lt;&gt;"00","5",IF(E8083&lt;&gt;"0","4",IF(D8083&lt;&gt;"0","3",IF(C8083&lt;&gt;"0","2",IF(B8083&lt;&gt;"0","1","-x-")))))))</f>
        <v>7</v>
      </c>
      <c r="P8083" s="16" t="str">
        <f aca="false">IF(O8083="1",MID(L8083,1,1),IF(O8083="2",MID(L8083,1,2),IF(O8083="3",MID(L8083,1,3),IF(O8083="4",MID(L8083,1,4),IF(O8083="5",MID(L8083,1,6),IF(O8083="6",MID(L8083,1,7),IF(O8083="7",MID(L8083,1,8),IF(O8083="8",MID(L8083,1,10)))))))))</f>
        <v>76315204</v>
      </c>
      <c r="Q8083" s="1"/>
      <c r="R8083" s="1"/>
      <c r="S8083" s="1"/>
      <c r="T8083" s="1"/>
      <c r="U8083" s="1"/>
      <c r="V8083" s="1"/>
      <c r="W8083" s="1"/>
      <c r="X8083" s="1"/>
      <c r="Y8083" s="1"/>
      <c r="Z8083" s="1"/>
      <c r="AA8083" s="1"/>
      <c r="AB8083" s="1"/>
      <c r="AC8083" s="1"/>
      <c r="AD8083" s="1"/>
      <c r="AE8083" s="1"/>
      <c r="AF8083" s="1"/>
      <c r="AG8083" s="1"/>
      <c r="AH8083" s="1"/>
      <c r="AI8083" s="1"/>
      <c r="AJ8083" s="1"/>
    </row>
    <row r="8084" customFormat="false" ht="15.75" hidden="false" customHeight="true" outlineLevel="0" collapsed="false">
      <c r="A8084" s="1"/>
      <c r="B8084" s="11" t="str">
        <f aca="false">MID(L8084,1,1)</f>
        <v>7</v>
      </c>
      <c r="C8084" s="11" t="str">
        <f aca="false">MID(L8084,2,1)</f>
        <v>6</v>
      </c>
      <c r="D8084" s="11" t="str">
        <f aca="false">MID(L8084,3,1)</f>
        <v>3</v>
      </c>
      <c r="E8084" s="11" t="str">
        <f aca="false">MID(L8084,4,1)</f>
        <v>1</v>
      </c>
      <c r="F8084" s="11" t="str">
        <f aca="false">MID(L8084,5,2)</f>
        <v>52</v>
      </c>
      <c r="G8084" s="11" t="str">
        <f aca="false">MID(L8084,7,1)</f>
        <v>0</v>
      </c>
      <c r="H8084" s="11" t="str">
        <f aca="false">MID(L8084,8,1)</f>
        <v>5</v>
      </c>
      <c r="I8084" s="12" t="str">
        <f aca="false">IF(O8084="1","-x-",IF(O8084&lt;="4",MID(L8084,1,O8084-1),IF(O8084="5",MID(L8084,1,4),IF(O8084="6",MID(L8084,1,6),IF(AND(O8084="7",G8084="0"),MID(L8084,1,6),MID(L8084,1,7))))))</f>
        <v>763152</v>
      </c>
      <c r="J8084" s="11" t="n">
        <v>2026</v>
      </c>
      <c r="K8084" s="11" t="s">
        <v>15</v>
      </c>
      <c r="L8084" s="32" t="n">
        <v>76315205</v>
      </c>
      <c r="M8084" s="1" t="s">
        <v>2770</v>
      </c>
      <c r="N8084" s="15" t="str">
        <f aca="false">IF(ISERROR(VLOOKUP(P8084,$I$2:$I$5308,1,FALSE()))=FALSE(),"S","A")</f>
        <v>A</v>
      </c>
      <c r="O8084" s="15" t="str">
        <f aca="false">IF(H8084&lt;&gt;"0","7",IF(G8084&lt;&gt;"0","6",IF(F8084&lt;&gt;"00","5",IF(E8084&lt;&gt;"0","4",IF(D8084&lt;&gt;"0","3",IF(C8084&lt;&gt;"0","2",IF(B8084&lt;&gt;"0","1","-x-")))))))</f>
        <v>7</v>
      </c>
      <c r="P8084" s="16" t="str">
        <f aca="false">IF(O8084="1",MID(L8084,1,1),IF(O8084="2",MID(L8084,1,2),IF(O8084="3",MID(L8084,1,3),IF(O8084="4",MID(L8084,1,4),IF(O8084="5",MID(L8084,1,6),IF(O8084="6",MID(L8084,1,7),IF(O8084="7",MID(L8084,1,8),IF(O8084="8",MID(L8084,1,10)))))))))</f>
        <v>76315205</v>
      </c>
      <c r="Q8084" s="1"/>
      <c r="R8084" s="1"/>
      <c r="S8084" s="1"/>
      <c r="T8084" s="1"/>
      <c r="U8084" s="1"/>
      <c r="V8084" s="1"/>
      <c r="W8084" s="1"/>
      <c r="X8084" s="1"/>
      <c r="Y8084" s="1"/>
      <c r="Z8084" s="1"/>
      <c r="AA8084" s="1"/>
      <c r="AB8084" s="1"/>
      <c r="AC8084" s="1"/>
      <c r="AD8084" s="1"/>
      <c r="AE8084" s="1"/>
      <c r="AF8084" s="1"/>
      <c r="AG8084" s="1"/>
      <c r="AH8084" s="1"/>
      <c r="AI8084" s="1"/>
      <c r="AJ8084" s="1"/>
    </row>
    <row r="8085" customFormat="false" ht="15.75" hidden="false" customHeight="true" outlineLevel="0" collapsed="false">
      <c r="A8085" s="1"/>
      <c r="B8085" s="11" t="str">
        <f aca="false">MID(L8085,1,1)</f>
        <v>7</v>
      </c>
      <c r="C8085" s="11" t="str">
        <f aca="false">MID(L8085,2,1)</f>
        <v>6</v>
      </c>
      <c r="D8085" s="11" t="str">
        <f aca="false">MID(L8085,3,1)</f>
        <v>3</v>
      </c>
      <c r="E8085" s="11" t="str">
        <f aca="false">MID(L8085,4,1)</f>
        <v>1</v>
      </c>
      <c r="F8085" s="11" t="str">
        <f aca="false">MID(L8085,5,2)</f>
        <v>52</v>
      </c>
      <c r="G8085" s="11" t="str">
        <f aca="false">MID(L8085,7,1)</f>
        <v>0</v>
      </c>
      <c r="H8085" s="11" t="str">
        <f aca="false">MID(L8085,8,1)</f>
        <v>6</v>
      </c>
      <c r="I8085" s="12" t="str">
        <f aca="false">IF(O8085="1","-x-",IF(O8085&lt;="4",MID(L8085,1,O8085-1),IF(O8085="5",MID(L8085,1,4),IF(O8085="6",MID(L8085,1,6),IF(AND(O8085="7",G8085="0"),MID(L8085,1,6),MID(L8085,1,7))))))</f>
        <v>763152</v>
      </c>
      <c r="J8085" s="11" t="n">
        <v>2026</v>
      </c>
      <c r="K8085" s="11" t="s">
        <v>15</v>
      </c>
      <c r="L8085" s="32" t="n">
        <v>76315206</v>
      </c>
      <c r="M8085" s="1" t="s">
        <v>2771</v>
      </c>
      <c r="N8085" s="15" t="str">
        <f aca="false">IF(ISERROR(VLOOKUP(P8085,$I$2:$I$5308,1,FALSE()))=FALSE(),"S","A")</f>
        <v>A</v>
      </c>
      <c r="O8085" s="15" t="str">
        <f aca="false">IF(H8085&lt;&gt;"0","7",IF(G8085&lt;&gt;"0","6",IF(F8085&lt;&gt;"00","5",IF(E8085&lt;&gt;"0","4",IF(D8085&lt;&gt;"0","3",IF(C8085&lt;&gt;"0","2",IF(B8085&lt;&gt;"0","1","-x-")))))))</f>
        <v>7</v>
      </c>
      <c r="P8085" s="16" t="str">
        <f aca="false">IF(O8085="1",MID(L8085,1,1),IF(O8085="2",MID(L8085,1,2),IF(O8085="3",MID(L8085,1,3),IF(O8085="4",MID(L8085,1,4),IF(O8085="5",MID(L8085,1,6),IF(O8085="6",MID(L8085,1,7),IF(O8085="7",MID(L8085,1,8),IF(O8085="8",MID(L8085,1,10)))))))))</f>
        <v>76315206</v>
      </c>
      <c r="Q8085" s="1"/>
      <c r="R8085" s="1"/>
      <c r="S8085" s="1"/>
      <c r="T8085" s="1"/>
      <c r="U8085" s="1"/>
      <c r="V8085" s="1"/>
      <c r="W8085" s="1"/>
      <c r="X8085" s="1"/>
      <c r="Y8085" s="1"/>
      <c r="Z8085" s="1"/>
      <c r="AA8085" s="1"/>
      <c r="AB8085" s="1"/>
      <c r="AC8085" s="1"/>
      <c r="AD8085" s="1"/>
      <c r="AE8085" s="1"/>
      <c r="AF8085" s="1"/>
      <c r="AG8085" s="1"/>
      <c r="AH8085" s="1"/>
      <c r="AI8085" s="1"/>
      <c r="AJ8085" s="1"/>
    </row>
    <row r="8086" customFormat="false" ht="15.75" hidden="false" customHeight="true" outlineLevel="0" collapsed="false">
      <c r="A8086" s="1"/>
      <c r="B8086" s="11" t="str">
        <f aca="false">MID(L8086,1,1)</f>
        <v>7</v>
      </c>
      <c r="C8086" s="11" t="str">
        <f aca="false">MID(L8086,2,1)</f>
        <v>6</v>
      </c>
      <c r="D8086" s="11" t="str">
        <f aca="false">MID(L8086,3,1)</f>
        <v>3</v>
      </c>
      <c r="E8086" s="11" t="str">
        <f aca="false">MID(L8086,4,1)</f>
        <v>1</v>
      </c>
      <c r="F8086" s="11" t="str">
        <f aca="false">MID(L8086,5,2)</f>
        <v>52</v>
      </c>
      <c r="G8086" s="11" t="str">
        <f aca="false">MID(L8086,7,1)</f>
        <v>0</v>
      </c>
      <c r="H8086" s="11" t="str">
        <f aca="false">MID(L8086,8,1)</f>
        <v>7</v>
      </c>
      <c r="I8086" s="12" t="str">
        <f aca="false">IF(O8086="1","-x-",IF(O8086&lt;="4",MID(L8086,1,O8086-1),IF(O8086="5",MID(L8086,1,4),IF(O8086="6",MID(L8086,1,6),IF(AND(O8086="7",G8086="0"),MID(L8086,1,6),MID(L8086,1,7))))))</f>
        <v>763152</v>
      </c>
      <c r="J8086" s="11" t="n">
        <v>2026</v>
      </c>
      <c r="K8086" s="11" t="s">
        <v>15</v>
      </c>
      <c r="L8086" s="32" t="n">
        <v>76315207</v>
      </c>
      <c r="M8086" s="1" t="s">
        <v>2772</v>
      </c>
      <c r="N8086" s="15" t="str">
        <f aca="false">IF(ISERROR(VLOOKUP(P8086,$I$2:$I$5308,1,FALSE()))=FALSE(),"S","A")</f>
        <v>A</v>
      </c>
      <c r="O8086" s="15" t="str">
        <f aca="false">IF(H8086&lt;&gt;"0","7",IF(G8086&lt;&gt;"0","6",IF(F8086&lt;&gt;"00","5",IF(E8086&lt;&gt;"0","4",IF(D8086&lt;&gt;"0","3",IF(C8086&lt;&gt;"0","2",IF(B8086&lt;&gt;"0","1","-x-")))))))</f>
        <v>7</v>
      </c>
      <c r="P8086" s="16" t="str">
        <f aca="false">IF(O8086="1",MID(L8086,1,1),IF(O8086="2",MID(L8086,1,2),IF(O8086="3",MID(L8086,1,3),IF(O8086="4",MID(L8086,1,4),IF(O8086="5",MID(L8086,1,6),IF(O8086="6",MID(L8086,1,7),IF(O8086="7",MID(L8086,1,8),IF(O8086="8",MID(L8086,1,10)))))))))</f>
        <v>76315207</v>
      </c>
      <c r="Q8086" s="1"/>
      <c r="R8086" s="1"/>
      <c r="S8086" s="1"/>
      <c r="T8086" s="1"/>
      <c r="U8086" s="1"/>
      <c r="V8086" s="1"/>
      <c r="W8086" s="1"/>
      <c r="X8086" s="1"/>
      <c r="Y8086" s="1"/>
      <c r="Z8086" s="1"/>
      <c r="AA8086" s="1"/>
      <c r="AB8086" s="1"/>
      <c r="AC8086" s="1"/>
      <c r="AD8086" s="1"/>
      <c r="AE8086" s="1"/>
      <c r="AF8086" s="1"/>
      <c r="AG8086" s="1"/>
      <c r="AH8086" s="1"/>
      <c r="AI8086" s="1"/>
      <c r="AJ8086" s="1"/>
    </row>
    <row r="8087" customFormat="false" ht="15.75" hidden="false" customHeight="true" outlineLevel="0" collapsed="false">
      <c r="A8087" s="1"/>
      <c r="B8087" s="11" t="str">
        <f aca="false">MID(L8087,1,1)</f>
        <v>7</v>
      </c>
      <c r="C8087" s="11" t="str">
        <f aca="false">MID(L8087,2,1)</f>
        <v>6</v>
      </c>
      <c r="D8087" s="11" t="str">
        <f aca="false">MID(L8087,3,1)</f>
        <v>3</v>
      </c>
      <c r="E8087" s="11" t="str">
        <f aca="false">MID(L8087,4,1)</f>
        <v>1</v>
      </c>
      <c r="F8087" s="11" t="str">
        <f aca="false">MID(L8087,5,2)</f>
        <v>52</v>
      </c>
      <c r="G8087" s="11" t="str">
        <f aca="false">MID(L8087,7,1)</f>
        <v>0</v>
      </c>
      <c r="H8087" s="11" t="str">
        <f aca="false">MID(L8087,8,1)</f>
        <v>8</v>
      </c>
      <c r="I8087" s="12" t="str">
        <f aca="false">IF(O8087="1","-x-",IF(O8087&lt;="4",MID(L8087,1,O8087-1),IF(O8087="5",MID(L8087,1,4),IF(O8087="6",MID(L8087,1,6),IF(AND(O8087="7",G8087="0"),MID(L8087,1,6),MID(L8087,1,7))))))</f>
        <v>763152</v>
      </c>
      <c r="J8087" s="11" t="n">
        <v>2026</v>
      </c>
      <c r="K8087" s="11" t="s">
        <v>15</v>
      </c>
      <c r="L8087" s="32" t="n">
        <v>76315208</v>
      </c>
      <c r="M8087" s="1" t="s">
        <v>2773</v>
      </c>
      <c r="N8087" s="15" t="str">
        <f aca="false">IF(ISERROR(VLOOKUP(P8087,$I$2:$I$5308,1,FALSE()))=FALSE(),"S","A")</f>
        <v>A</v>
      </c>
      <c r="O8087" s="15" t="str">
        <f aca="false">IF(H8087&lt;&gt;"0","7",IF(G8087&lt;&gt;"0","6",IF(F8087&lt;&gt;"00","5",IF(E8087&lt;&gt;"0","4",IF(D8087&lt;&gt;"0","3",IF(C8087&lt;&gt;"0","2",IF(B8087&lt;&gt;"0","1","-x-")))))))</f>
        <v>7</v>
      </c>
      <c r="P8087" s="16" t="str">
        <f aca="false">IF(O8087="1",MID(L8087,1,1),IF(O8087="2",MID(L8087,1,2),IF(O8087="3",MID(L8087,1,3),IF(O8087="4",MID(L8087,1,4),IF(O8087="5",MID(L8087,1,6),IF(O8087="6",MID(L8087,1,7),IF(O8087="7",MID(L8087,1,8),IF(O8087="8",MID(L8087,1,10)))))))))</f>
        <v>76315208</v>
      </c>
      <c r="Q8087" s="1"/>
      <c r="R8087" s="1"/>
      <c r="S8087" s="1"/>
      <c r="T8087" s="1"/>
      <c r="U8087" s="1"/>
      <c r="V8087" s="1"/>
      <c r="W8087" s="1"/>
      <c r="X8087" s="1"/>
      <c r="Y8087" s="1"/>
      <c r="Z8087" s="1"/>
      <c r="AA8087" s="1"/>
      <c r="AB8087" s="1"/>
      <c r="AC8087" s="1"/>
      <c r="AD8087" s="1"/>
      <c r="AE8087" s="1"/>
      <c r="AF8087" s="1"/>
      <c r="AG8087" s="1"/>
      <c r="AH8087" s="1"/>
      <c r="AI8087" s="1"/>
      <c r="AJ8087" s="1"/>
    </row>
    <row r="8088" customFormat="false" ht="15.75" hidden="false" customHeight="true" outlineLevel="0" collapsed="false">
      <c r="A8088" s="1"/>
      <c r="B8088" s="11" t="str">
        <f aca="false">MID(L8088,1,1)</f>
        <v>7</v>
      </c>
      <c r="C8088" s="11" t="str">
        <f aca="false">MID(L8088,2,1)</f>
        <v>6</v>
      </c>
      <c r="D8088" s="11" t="str">
        <f aca="false">MID(L8088,3,1)</f>
        <v>3</v>
      </c>
      <c r="E8088" s="11" t="str">
        <f aca="false">MID(L8088,4,1)</f>
        <v>1</v>
      </c>
      <c r="F8088" s="11" t="str">
        <f aca="false">MID(L8088,5,2)</f>
        <v>53</v>
      </c>
      <c r="G8088" s="11" t="str">
        <f aca="false">MID(L8088,7,1)</f>
        <v>0</v>
      </c>
      <c r="H8088" s="11" t="str">
        <f aca="false">MID(L8088,8,1)</f>
        <v>0</v>
      </c>
      <c r="I8088" s="12" t="str">
        <f aca="false">IF(O8088="1","-x-",IF(O8088&lt;="4",MID(L8088,1,O8088-1),IF(O8088="5",MID(L8088,1,4),IF(O8088="6",MID(L8088,1,6),IF(AND(O8088="7",G8088="0"),MID(L8088,1,6),MID(L8088,1,7))))))</f>
        <v>7631</v>
      </c>
      <c r="J8088" s="11" t="n">
        <v>2026</v>
      </c>
      <c r="K8088" s="11" t="s">
        <v>15</v>
      </c>
      <c r="L8088" s="32" t="n">
        <v>76315300</v>
      </c>
      <c r="M8088" s="1" t="s">
        <v>2774</v>
      </c>
      <c r="N8088" s="15" t="s">
        <v>5190</v>
      </c>
      <c r="O8088" s="15" t="str">
        <f aca="false">IF(H8088&lt;&gt;"0","7",IF(G8088&lt;&gt;"0","6",IF(F8088&lt;&gt;"00","5",IF(E8088&lt;&gt;"0","4",IF(D8088&lt;&gt;"0","3",IF(C8088&lt;&gt;"0","2",IF(B8088&lt;&gt;"0","1","-x-")))))))</f>
        <v>5</v>
      </c>
      <c r="P8088" s="16" t="str">
        <f aca="false">IF(O8088="1",MID(L8088,1,1),IF(O8088="2",MID(L8088,1,2),IF(O8088="3",MID(L8088,1,3),IF(O8088="4",MID(L8088,1,4),IF(O8088="5",MID(L8088,1,6),IF(O8088="6",MID(L8088,1,7),IF(O8088="7",MID(L8088,1,8),IF(O8088="8",MID(L8088,1,10)))))))))</f>
        <v>763153</v>
      </c>
      <c r="Q8088" s="1"/>
      <c r="R8088" s="1"/>
      <c r="S8088" s="1"/>
      <c r="T8088" s="1"/>
      <c r="U8088" s="1" t="s">
        <v>2765</v>
      </c>
      <c r="V8088" s="1"/>
      <c r="W8088" s="1"/>
      <c r="X8088" s="1"/>
      <c r="Y8088" s="1"/>
      <c r="Z8088" s="1"/>
      <c r="AA8088" s="1"/>
      <c r="AB8088" s="1"/>
      <c r="AC8088" s="1"/>
      <c r="AD8088" s="1"/>
      <c r="AE8088" s="1"/>
      <c r="AF8088" s="1"/>
      <c r="AG8088" s="1"/>
      <c r="AH8088" s="1"/>
      <c r="AI8088" s="1"/>
      <c r="AJ8088" s="1"/>
    </row>
    <row r="8089" customFormat="false" ht="15.75" hidden="false" customHeight="true" outlineLevel="0" collapsed="false">
      <c r="A8089" s="1"/>
      <c r="B8089" s="11" t="str">
        <f aca="false">MID(L8089,1,1)</f>
        <v>7</v>
      </c>
      <c r="C8089" s="11" t="str">
        <f aca="false">MID(L8089,2,1)</f>
        <v>6</v>
      </c>
      <c r="D8089" s="11" t="str">
        <f aca="false">MID(L8089,3,1)</f>
        <v>3</v>
      </c>
      <c r="E8089" s="11" t="str">
        <f aca="false">MID(L8089,4,1)</f>
        <v>1</v>
      </c>
      <c r="F8089" s="11" t="str">
        <f aca="false">MID(L8089,5,2)</f>
        <v>53</v>
      </c>
      <c r="G8089" s="11" t="str">
        <f aca="false">MID(L8089,7,1)</f>
        <v>0</v>
      </c>
      <c r="H8089" s="11" t="str">
        <f aca="false">MID(L8089,8,1)</f>
        <v>1</v>
      </c>
      <c r="I8089" s="12" t="str">
        <f aca="false">IF(O8089="1","-x-",IF(O8089&lt;="4",MID(L8089,1,O8089-1),IF(O8089="5",MID(L8089,1,4),IF(O8089="6",MID(L8089,1,6),IF(AND(O8089="7",G8089="0"),MID(L8089,1,6),MID(L8089,1,7))))))</f>
        <v>763153</v>
      </c>
      <c r="J8089" s="11" t="n">
        <v>2026</v>
      </c>
      <c r="K8089" s="11" t="s">
        <v>15</v>
      </c>
      <c r="L8089" s="32" t="n">
        <v>76315301</v>
      </c>
      <c r="M8089" s="1" t="s">
        <v>2775</v>
      </c>
      <c r="N8089" s="15" t="str">
        <f aca="false">IF(ISERROR(VLOOKUP(P8089,$I$2:$I$5308,1,FALSE()))=FALSE(),"S","A")</f>
        <v>A</v>
      </c>
      <c r="O8089" s="15" t="str">
        <f aca="false">IF(H8089&lt;&gt;"0","7",IF(G8089&lt;&gt;"0","6",IF(F8089&lt;&gt;"00","5",IF(E8089&lt;&gt;"0","4",IF(D8089&lt;&gt;"0","3",IF(C8089&lt;&gt;"0","2",IF(B8089&lt;&gt;"0","1","-x-")))))))</f>
        <v>7</v>
      </c>
      <c r="P8089" s="16" t="str">
        <f aca="false">IF(O8089="1",MID(L8089,1,1),IF(O8089="2",MID(L8089,1,2),IF(O8089="3",MID(L8089,1,3),IF(O8089="4",MID(L8089,1,4),IF(O8089="5",MID(L8089,1,6),IF(O8089="6",MID(L8089,1,7),IF(O8089="7",MID(L8089,1,8),IF(O8089="8",MID(L8089,1,10)))))))))</f>
        <v>76315301</v>
      </c>
      <c r="Q8089" s="1"/>
      <c r="R8089" s="1"/>
      <c r="S8089" s="1"/>
      <c r="T8089" s="1"/>
      <c r="U8089" s="1"/>
      <c r="V8089" s="1"/>
      <c r="W8089" s="1"/>
      <c r="X8089" s="1"/>
      <c r="Y8089" s="1"/>
      <c r="Z8089" s="1"/>
      <c r="AA8089" s="1"/>
      <c r="AB8089" s="1"/>
      <c r="AC8089" s="1"/>
      <c r="AD8089" s="1"/>
      <c r="AE8089" s="1"/>
      <c r="AF8089" s="1"/>
      <c r="AG8089" s="1"/>
      <c r="AH8089" s="1"/>
      <c r="AI8089" s="1"/>
      <c r="AJ8089" s="1"/>
    </row>
    <row r="8090" customFormat="false" ht="15.75" hidden="false" customHeight="true" outlineLevel="0" collapsed="false">
      <c r="A8090" s="1"/>
      <c r="B8090" s="11" t="str">
        <f aca="false">MID(L8090,1,1)</f>
        <v>7</v>
      </c>
      <c r="C8090" s="11" t="str">
        <f aca="false">MID(L8090,2,1)</f>
        <v>6</v>
      </c>
      <c r="D8090" s="11" t="str">
        <f aca="false">MID(L8090,3,1)</f>
        <v>3</v>
      </c>
      <c r="E8090" s="11" t="str">
        <f aca="false">MID(L8090,4,1)</f>
        <v>1</v>
      </c>
      <c r="F8090" s="11" t="str">
        <f aca="false">MID(L8090,5,2)</f>
        <v>53</v>
      </c>
      <c r="G8090" s="11" t="str">
        <f aca="false">MID(L8090,7,1)</f>
        <v>0</v>
      </c>
      <c r="H8090" s="11" t="str">
        <f aca="false">MID(L8090,8,1)</f>
        <v>2</v>
      </c>
      <c r="I8090" s="12" t="str">
        <f aca="false">IF(O8090="1","-x-",IF(O8090&lt;="4",MID(L8090,1,O8090-1),IF(O8090="5",MID(L8090,1,4),IF(O8090="6",MID(L8090,1,6),IF(AND(O8090="7",G8090="0"),MID(L8090,1,6),MID(L8090,1,7))))))</f>
        <v>763153</v>
      </c>
      <c r="J8090" s="11" t="n">
        <v>2026</v>
      </c>
      <c r="K8090" s="11" t="s">
        <v>15</v>
      </c>
      <c r="L8090" s="32" t="n">
        <v>76315302</v>
      </c>
      <c r="M8090" s="1" t="s">
        <v>2776</v>
      </c>
      <c r="N8090" s="15" t="str">
        <f aca="false">IF(ISERROR(VLOOKUP(P8090,$I$2:$I$5308,1,FALSE()))=FALSE(),"S","A")</f>
        <v>A</v>
      </c>
      <c r="O8090" s="15" t="str">
        <f aca="false">IF(H8090&lt;&gt;"0","7",IF(G8090&lt;&gt;"0","6",IF(F8090&lt;&gt;"00","5",IF(E8090&lt;&gt;"0","4",IF(D8090&lt;&gt;"0","3",IF(C8090&lt;&gt;"0","2",IF(B8090&lt;&gt;"0","1","-x-")))))))</f>
        <v>7</v>
      </c>
      <c r="P8090" s="16" t="str">
        <f aca="false">IF(O8090="1",MID(L8090,1,1),IF(O8090="2",MID(L8090,1,2),IF(O8090="3",MID(L8090,1,3),IF(O8090="4",MID(L8090,1,4),IF(O8090="5",MID(L8090,1,6),IF(O8090="6",MID(L8090,1,7),IF(O8090="7",MID(L8090,1,8),IF(O8090="8",MID(L8090,1,10)))))))))</f>
        <v>76315302</v>
      </c>
      <c r="Q8090" s="1"/>
      <c r="R8090" s="1"/>
      <c r="S8090" s="1"/>
      <c r="T8090" s="1"/>
      <c r="U8090" s="1"/>
      <c r="V8090" s="1"/>
      <c r="W8090" s="1"/>
      <c r="X8090" s="1"/>
      <c r="Y8090" s="1"/>
      <c r="Z8090" s="1"/>
      <c r="AA8090" s="1"/>
      <c r="AB8090" s="1"/>
      <c r="AC8090" s="1"/>
      <c r="AD8090" s="1"/>
      <c r="AE8090" s="1"/>
      <c r="AF8090" s="1"/>
      <c r="AG8090" s="1"/>
      <c r="AH8090" s="1"/>
      <c r="AI8090" s="1"/>
      <c r="AJ8090" s="1"/>
    </row>
    <row r="8091" customFormat="false" ht="15.75" hidden="false" customHeight="true" outlineLevel="0" collapsed="false">
      <c r="A8091" s="1"/>
      <c r="B8091" s="11" t="str">
        <f aca="false">MID(L8091,1,1)</f>
        <v>7</v>
      </c>
      <c r="C8091" s="11" t="str">
        <f aca="false">MID(L8091,2,1)</f>
        <v>6</v>
      </c>
      <c r="D8091" s="11" t="str">
        <f aca="false">MID(L8091,3,1)</f>
        <v>3</v>
      </c>
      <c r="E8091" s="11" t="str">
        <f aca="false">MID(L8091,4,1)</f>
        <v>1</v>
      </c>
      <c r="F8091" s="11" t="str">
        <f aca="false">MID(L8091,5,2)</f>
        <v>53</v>
      </c>
      <c r="G8091" s="11" t="str">
        <f aca="false">MID(L8091,7,1)</f>
        <v>0</v>
      </c>
      <c r="H8091" s="11" t="str">
        <f aca="false">MID(L8091,8,1)</f>
        <v>3</v>
      </c>
      <c r="I8091" s="12" t="str">
        <f aca="false">IF(O8091="1","-x-",IF(O8091&lt;="4",MID(L8091,1,O8091-1),IF(O8091="5",MID(L8091,1,4),IF(O8091="6",MID(L8091,1,6),IF(AND(O8091="7",G8091="0"),MID(L8091,1,6),MID(L8091,1,7))))))</f>
        <v>763153</v>
      </c>
      <c r="J8091" s="11" t="n">
        <v>2026</v>
      </c>
      <c r="K8091" s="11" t="s">
        <v>15</v>
      </c>
      <c r="L8091" s="32" t="n">
        <v>76315303</v>
      </c>
      <c r="M8091" s="1" t="s">
        <v>2777</v>
      </c>
      <c r="N8091" s="15" t="str">
        <f aca="false">IF(ISERROR(VLOOKUP(P8091,$I$2:$I$5308,1,FALSE()))=FALSE(),"S","A")</f>
        <v>A</v>
      </c>
      <c r="O8091" s="15" t="str">
        <f aca="false">IF(H8091&lt;&gt;"0","7",IF(G8091&lt;&gt;"0","6",IF(F8091&lt;&gt;"00","5",IF(E8091&lt;&gt;"0","4",IF(D8091&lt;&gt;"0","3",IF(C8091&lt;&gt;"0","2",IF(B8091&lt;&gt;"0","1","-x-")))))))</f>
        <v>7</v>
      </c>
      <c r="P8091" s="16" t="str">
        <f aca="false">IF(O8091="1",MID(L8091,1,1),IF(O8091="2",MID(L8091,1,2),IF(O8091="3",MID(L8091,1,3),IF(O8091="4",MID(L8091,1,4),IF(O8091="5",MID(L8091,1,6),IF(O8091="6",MID(L8091,1,7),IF(O8091="7",MID(L8091,1,8),IF(O8091="8",MID(L8091,1,10)))))))))</f>
        <v>76315303</v>
      </c>
      <c r="Q8091" s="1"/>
      <c r="R8091" s="1"/>
      <c r="S8091" s="1"/>
      <c r="T8091" s="1"/>
      <c r="U8091" s="1"/>
      <c r="V8091" s="1"/>
      <c r="W8091" s="1"/>
      <c r="X8091" s="1"/>
      <c r="Y8091" s="1"/>
      <c r="Z8091" s="1"/>
      <c r="AA8091" s="1"/>
      <c r="AB8091" s="1"/>
      <c r="AC8091" s="1"/>
      <c r="AD8091" s="1"/>
      <c r="AE8091" s="1"/>
      <c r="AF8091" s="1"/>
      <c r="AG8091" s="1"/>
      <c r="AH8091" s="1"/>
      <c r="AI8091" s="1"/>
      <c r="AJ8091" s="1"/>
    </row>
    <row r="8092" customFormat="false" ht="15.75" hidden="false" customHeight="true" outlineLevel="0" collapsed="false">
      <c r="A8092" s="1"/>
      <c r="B8092" s="11" t="str">
        <f aca="false">MID(L8092,1,1)</f>
        <v>7</v>
      </c>
      <c r="C8092" s="11" t="str">
        <f aca="false">MID(L8092,2,1)</f>
        <v>6</v>
      </c>
      <c r="D8092" s="11" t="str">
        <f aca="false">MID(L8092,3,1)</f>
        <v>3</v>
      </c>
      <c r="E8092" s="11" t="str">
        <f aca="false">MID(L8092,4,1)</f>
        <v>1</v>
      </c>
      <c r="F8092" s="11" t="str">
        <f aca="false">MID(L8092,5,2)</f>
        <v>53</v>
      </c>
      <c r="G8092" s="11" t="str">
        <f aca="false">MID(L8092,7,1)</f>
        <v>0</v>
      </c>
      <c r="H8092" s="11" t="str">
        <f aca="false">MID(L8092,8,1)</f>
        <v>4</v>
      </c>
      <c r="I8092" s="12" t="str">
        <f aca="false">IF(O8092="1","-x-",IF(O8092&lt;="4",MID(L8092,1,O8092-1),IF(O8092="5",MID(L8092,1,4),IF(O8092="6",MID(L8092,1,6),IF(AND(O8092="7",G8092="0"),MID(L8092,1,6),MID(L8092,1,7))))))</f>
        <v>763153</v>
      </c>
      <c r="J8092" s="11" t="n">
        <v>2026</v>
      </c>
      <c r="K8092" s="11" t="s">
        <v>15</v>
      </c>
      <c r="L8092" s="32" t="n">
        <v>76315304</v>
      </c>
      <c r="M8092" s="1" t="s">
        <v>2778</v>
      </c>
      <c r="N8092" s="15" t="str">
        <f aca="false">IF(ISERROR(VLOOKUP(P8092,$I$2:$I$5308,1,FALSE()))=FALSE(),"S","A")</f>
        <v>A</v>
      </c>
      <c r="O8092" s="15" t="str">
        <f aca="false">IF(H8092&lt;&gt;"0","7",IF(G8092&lt;&gt;"0","6",IF(F8092&lt;&gt;"00","5",IF(E8092&lt;&gt;"0","4",IF(D8092&lt;&gt;"0","3",IF(C8092&lt;&gt;"0","2",IF(B8092&lt;&gt;"0","1","-x-")))))))</f>
        <v>7</v>
      </c>
      <c r="P8092" s="16" t="str">
        <f aca="false">IF(O8092="1",MID(L8092,1,1),IF(O8092="2",MID(L8092,1,2),IF(O8092="3",MID(L8092,1,3),IF(O8092="4",MID(L8092,1,4),IF(O8092="5",MID(L8092,1,6),IF(O8092="6",MID(L8092,1,7),IF(O8092="7",MID(L8092,1,8),IF(O8092="8",MID(L8092,1,10)))))))))</f>
        <v>76315304</v>
      </c>
      <c r="Q8092" s="1"/>
      <c r="R8092" s="1"/>
      <c r="S8092" s="1"/>
      <c r="T8092" s="1"/>
      <c r="U8092" s="1"/>
      <c r="V8092" s="1"/>
      <c r="W8092" s="1"/>
      <c r="X8092" s="1"/>
      <c r="Y8092" s="1"/>
      <c r="Z8092" s="1"/>
      <c r="AA8092" s="1"/>
      <c r="AB8092" s="1"/>
      <c r="AC8092" s="1"/>
      <c r="AD8092" s="1"/>
      <c r="AE8092" s="1"/>
      <c r="AF8092" s="1"/>
      <c r="AG8092" s="1"/>
      <c r="AH8092" s="1"/>
      <c r="AI8092" s="1"/>
      <c r="AJ8092" s="1"/>
    </row>
    <row r="8093" customFormat="false" ht="15.75" hidden="false" customHeight="true" outlineLevel="0" collapsed="false">
      <c r="A8093" s="1"/>
      <c r="B8093" s="11" t="str">
        <f aca="false">MID(L8093,1,1)</f>
        <v>7</v>
      </c>
      <c r="C8093" s="11" t="str">
        <f aca="false">MID(L8093,2,1)</f>
        <v>6</v>
      </c>
      <c r="D8093" s="11" t="str">
        <f aca="false">MID(L8093,3,1)</f>
        <v>3</v>
      </c>
      <c r="E8093" s="11" t="str">
        <f aca="false">MID(L8093,4,1)</f>
        <v>1</v>
      </c>
      <c r="F8093" s="11" t="str">
        <f aca="false">MID(L8093,5,2)</f>
        <v>53</v>
      </c>
      <c r="G8093" s="11" t="str">
        <f aca="false">MID(L8093,7,1)</f>
        <v>0</v>
      </c>
      <c r="H8093" s="11" t="str">
        <f aca="false">MID(L8093,8,1)</f>
        <v>5</v>
      </c>
      <c r="I8093" s="12" t="str">
        <f aca="false">IF(O8093="1","-x-",IF(O8093&lt;="4",MID(L8093,1,O8093-1),IF(O8093="5",MID(L8093,1,4),IF(O8093="6",MID(L8093,1,6),IF(AND(O8093="7",G8093="0"),MID(L8093,1,6),MID(L8093,1,7))))))</f>
        <v>763153</v>
      </c>
      <c r="J8093" s="11" t="n">
        <v>2026</v>
      </c>
      <c r="K8093" s="11" t="s">
        <v>15</v>
      </c>
      <c r="L8093" s="32" t="n">
        <v>76315305</v>
      </c>
      <c r="M8093" s="1" t="s">
        <v>2779</v>
      </c>
      <c r="N8093" s="15" t="str">
        <f aca="false">IF(ISERROR(VLOOKUP(P8093,$I$2:$I$5308,1,FALSE()))=FALSE(),"S","A")</f>
        <v>A</v>
      </c>
      <c r="O8093" s="15" t="str">
        <f aca="false">IF(H8093&lt;&gt;"0","7",IF(G8093&lt;&gt;"0","6",IF(F8093&lt;&gt;"00","5",IF(E8093&lt;&gt;"0","4",IF(D8093&lt;&gt;"0","3",IF(C8093&lt;&gt;"0","2",IF(B8093&lt;&gt;"0","1","-x-")))))))</f>
        <v>7</v>
      </c>
      <c r="P8093" s="16" t="str">
        <f aca="false">IF(O8093="1",MID(L8093,1,1),IF(O8093="2",MID(L8093,1,2),IF(O8093="3",MID(L8093,1,3),IF(O8093="4",MID(L8093,1,4),IF(O8093="5",MID(L8093,1,6),IF(O8093="6",MID(L8093,1,7),IF(O8093="7",MID(L8093,1,8),IF(O8093="8",MID(L8093,1,10)))))))))</f>
        <v>76315305</v>
      </c>
      <c r="Q8093" s="1"/>
      <c r="R8093" s="1"/>
      <c r="S8093" s="1"/>
      <c r="T8093" s="1"/>
      <c r="U8093" s="1"/>
      <c r="V8093" s="1"/>
      <c r="W8093" s="1"/>
      <c r="X8093" s="1"/>
      <c r="Y8093" s="1"/>
      <c r="Z8093" s="1"/>
      <c r="AA8093" s="1"/>
      <c r="AB8093" s="1"/>
      <c r="AC8093" s="1"/>
      <c r="AD8093" s="1"/>
      <c r="AE8093" s="1"/>
      <c r="AF8093" s="1"/>
      <c r="AG8093" s="1"/>
      <c r="AH8093" s="1"/>
      <c r="AI8093" s="1"/>
      <c r="AJ8093" s="1"/>
    </row>
    <row r="8094" customFormat="false" ht="15.75" hidden="false" customHeight="true" outlineLevel="0" collapsed="false">
      <c r="A8094" s="1"/>
      <c r="B8094" s="11" t="str">
        <f aca="false">MID(L8094,1,1)</f>
        <v>7</v>
      </c>
      <c r="C8094" s="11" t="str">
        <f aca="false">MID(L8094,2,1)</f>
        <v>6</v>
      </c>
      <c r="D8094" s="11" t="str">
        <f aca="false">MID(L8094,3,1)</f>
        <v>3</v>
      </c>
      <c r="E8094" s="11" t="str">
        <f aca="false">MID(L8094,4,1)</f>
        <v>1</v>
      </c>
      <c r="F8094" s="11" t="str">
        <f aca="false">MID(L8094,5,2)</f>
        <v>53</v>
      </c>
      <c r="G8094" s="11" t="str">
        <f aca="false">MID(L8094,7,1)</f>
        <v>0</v>
      </c>
      <c r="H8094" s="11" t="str">
        <f aca="false">MID(L8094,8,1)</f>
        <v>6</v>
      </c>
      <c r="I8094" s="12" t="str">
        <f aca="false">IF(O8094="1","-x-",IF(O8094&lt;="4",MID(L8094,1,O8094-1),IF(O8094="5",MID(L8094,1,4),IF(O8094="6",MID(L8094,1,6),IF(AND(O8094="7",G8094="0"),MID(L8094,1,6),MID(L8094,1,7))))))</f>
        <v>763153</v>
      </c>
      <c r="J8094" s="11" t="n">
        <v>2026</v>
      </c>
      <c r="K8094" s="11" t="s">
        <v>15</v>
      </c>
      <c r="L8094" s="32" t="n">
        <v>76315306</v>
      </c>
      <c r="M8094" s="1" t="s">
        <v>2780</v>
      </c>
      <c r="N8094" s="15" t="str">
        <f aca="false">IF(ISERROR(VLOOKUP(P8094,$I$2:$I$5308,1,FALSE()))=FALSE(),"S","A")</f>
        <v>A</v>
      </c>
      <c r="O8094" s="15" t="str">
        <f aca="false">IF(H8094&lt;&gt;"0","7",IF(G8094&lt;&gt;"0","6",IF(F8094&lt;&gt;"00","5",IF(E8094&lt;&gt;"0","4",IF(D8094&lt;&gt;"0","3",IF(C8094&lt;&gt;"0","2",IF(B8094&lt;&gt;"0","1","-x-")))))))</f>
        <v>7</v>
      </c>
      <c r="P8094" s="16" t="str">
        <f aca="false">IF(O8094="1",MID(L8094,1,1),IF(O8094="2",MID(L8094,1,2),IF(O8094="3",MID(L8094,1,3),IF(O8094="4",MID(L8094,1,4),IF(O8094="5",MID(L8094,1,6),IF(O8094="6",MID(L8094,1,7),IF(O8094="7",MID(L8094,1,8),IF(O8094="8",MID(L8094,1,10)))))))))</f>
        <v>76315306</v>
      </c>
      <c r="Q8094" s="1"/>
      <c r="R8094" s="1"/>
      <c r="S8094" s="1"/>
      <c r="T8094" s="1"/>
      <c r="U8094" s="1"/>
      <c r="V8094" s="1"/>
      <c r="W8094" s="1"/>
      <c r="X8094" s="1"/>
      <c r="Y8094" s="1"/>
      <c r="Z8094" s="1"/>
      <c r="AA8094" s="1"/>
      <c r="AB8094" s="1"/>
      <c r="AC8094" s="1"/>
      <c r="AD8094" s="1"/>
      <c r="AE8094" s="1"/>
      <c r="AF8094" s="1"/>
      <c r="AG8094" s="1"/>
      <c r="AH8094" s="1"/>
      <c r="AI8094" s="1"/>
      <c r="AJ8094" s="1"/>
    </row>
    <row r="8095" customFormat="false" ht="15.75" hidden="false" customHeight="true" outlineLevel="0" collapsed="false">
      <c r="A8095" s="1"/>
      <c r="B8095" s="11" t="str">
        <f aca="false">MID(L8095,1,1)</f>
        <v>7</v>
      </c>
      <c r="C8095" s="11" t="str">
        <f aca="false">MID(L8095,2,1)</f>
        <v>6</v>
      </c>
      <c r="D8095" s="11" t="str">
        <f aca="false">MID(L8095,3,1)</f>
        <v>3</v>
      </c>
      <c r="E8095" s="11" t="str">
        <f aca="false">MID(L8095,4,1)</f>
        <v>1</v>
      </c>
      <c r="F8095" s="11" t="str">
        <f aca="false">MID(L8095,5,2)</f>
        <v>53</v>
      </c>
      <c r="G8095" s="11" t="str">
        <f aca="false">MID(L8095,7,1)</f>
        <v>0</v>
      </c>
      <c r="H8095" s="11" t="str">
        <f aca="false">MID(L8095,8,1)</f>
        <v>7</v>
      </c>
      <c r="I8095" s="12" t="str">
        <f aca="false">IF(O8095="1","-x-",IF(O8095&lt;="4",MID(L8095,1,O8095-1),IF(O8095="5",MID(L8095,1,4),IF(O8095="6",MID(L8095,1,6),IF(AND(O8095="7",G8095="0"),MID(L8095,1,6),MID(L8095,1,7))))))</f>
        <v>763153</v>
      </c>
      <c r="J8095" s="11" t="n">
        <v>2026</v>
      </c>
      <c r="K8095" s="11" t="s">
        <v>15</v>
      </c>
      <c r="L8095" s="32" t="n">
        <v>76315307</v>
      </c>
      <c r="M8095" s="1" t="s">
        <v>2781</v>
      </c>
      <c r="N8095" s="15" t="str">
        <f aca="false">IF(ISERROR(VLOOKUP(P8095,$I$2:$I$5308,1,FALSE()))=FALSE(),"S","A")</f>
        <v>A</v>
      </c>
      <c r="O8095" s="15" t="str">
        <f aca="false">IF(H8095&lt;&gt;"0","7",IF(G8095&lt;&gt;"0","6",IF(F8095&lt;&gt;"00","5",IF(E8095&lt;&gt;"0","4",IF(D8095&lt;&gt;"0","3",IF(C8095&lt;&gt;"0","2",IF(B8095&lt;&gt;"0","1","-x-")))))))</f>
        <v>7</v>
      </c>
      <c r="P8095" s="16" t="str">
        <f aca="false">IF(O8095="1",MID(L8095,1,1),IF(O8095="2",MID(L8095,1,2),IF(O8095="3",MID(L8095,1,3),IF(O8095="4",MID(L8095,1,4),IF(O8095="5",MID(L8095,1,6),IF(O8095="6",MID(L8095,1,7),IF(O8095="7",MID(L8095,1,8),IF(O8095="8",MID(L8095,1,10)))))))))</f>
        <v>76315307</v>
      </c>
      <c r="Q8095" s="1"/>
      <c r="R8095" s="1"/>
      <c r="S8095" s="1"/>
      <c r="T8095" s="1"/>
      <c r="U8095" s="1"/>
      <c r="V8095" s="1"/>
      <c r="W8095" s="1"/>
      <c r="X8095" s="1"/>
      <c r="Y8095" s="1"/>
      <c r="Z8095" s="1"/>
      <c r="AA8095" s="1"/>
      <c r="AB8095" s="1"/>
      <c r="AC8095" s="1"/>
      <c r="AD8095" s="1"/>
      <c r="AE8095" s="1"/>
      <c r="AF8095" s="1"/>
      <c r="AG8095" s="1"/>
      <c r="AH8095" s="1"/>
      <c r="AI8095" s="1"/>
      <c r="AJ8095" s="1"/>
    </row>
    <row r="8096" customFormat="false" ht="15.75" hidden="false" customHeight="true" outlineLevel="0" collapsed="false">
      <c r="A8096" s="1"/>
      <c r="B8096" s="11" t="str">
        <f aca="false">MID(L8096,1,1)</f>
        <v>7</v>
      </c>
      <c r="C8096" s="11" t="str">
        <f aca="false">MID(L8096,2,1)</f>
        <v>6</v>
      </c>
      <c r="D8096" s="11" t="str">
        <f aca="false">MID(L8096,3,1)</f>
        <v>3</v>
      </c>
      <c r="E8096" s="11" t="str">
        <f aca="false">MID(L8096,4,1)</f>
        <v>1</v>
      </c>
      <c r="F8096" s="11" t="str">
        <f aca="false">MID(L8096,5,2)</f>
        <v>53</v>
      </c>
      <c r="G8096" s="11" t="str">
        <f aca="false">MID(L8096,7,1)</f>
        <v>0</v>
      </c>
      <c r="H8096" s="11" t="str">
        <f aca="false">MID(L8096,8,1)</f>
        <v>8</v>
      </c>
      <c r="I8096" s="12" t="str">
        <f aca="false">IF(O8096="1","-x-",IF(O8096&lt;="4",MID(L8096,1,O8096-1),IF(O8096="5",MID(L8096,1,4),IF(O8096="6",MID(L8096,1,6),IF(AND(O8096="7",G8096="0"),MID(L8096,1,6),MID(L8096,1,7))))))</f>
        <v>763153</v>
      </c>
      <c r="J8096" s="11" t="n">
        <v>2026</v>
      </c>
      <c r="K8096" s="11" t="s">
        <v>15</v>
      </c>
      <c r="L8096" s="32" t="n">
        <v>76315308</v>
      </c>
      <c r="M8096" s="1" t="s">
        <v>2782</v>
      </c>
      <c r="N8096" s="15" t="str">
        <f aca="false">IF(ISERROR(VLOOKUP(P8096,$I$2:$I$5308,1,FALSE()))=FALSE(),"S","A")</f>
        <v>A</v>
      </c>
      <c r="O8096" s="15" t="str">
        <f aca="false">IF(H8096&lt;&gt;"0","7",IF(G8096&lt;&gt;"0","6",IF(F8096&lt;&gt;"00","5",IF(E8096&lt;&gt;"0","4",IF(D8096&lt;&gt;"0","3",IF(C8096&lt;&gt;"0","2",IF(B8096&lt;&gt;"0","1","-x-")))))))</f>
        <v>7</v>
      </c>
      <c r="P8096" s="16" t="str">
        <f aca="false">IF(O8096="1",MID(L8096,1,1),IF(O8096="2",MID(L8096,1,2),IF(O8096="3",MID(L8096,1,3),IF(O8096="4",MID(L8096,1,4),IF(O8096="5",MID(L8096,1,6),IF(O8096="6",MID(L8096,1,7),IF(O8096="7",MID(L8096,1,8),IF(O8096="8",MID(L8096,1,10)))))))))</f>
        <v>76315308</v>
      </c>
      <c r="Q8096" s="1"/>
      <c r="R8096" s="1"/>
      <c r="S8096" s="1"/>
      <c r="T8096" s="1"/>
      <c r="U8096" s="1"/>
      <c r="V8096" s="1"/>
      <c r="W8096" s="1"/>
      <c r="X8096" s="1"/>
      <c r="Y8096" s="1"/>
      <c r="Z8096" s="1"/>
      <c r="AA8096" s="1"/>
      <c r="AB8096" s="1"/>
      <c r="AC8096" s="1"/>
      <c r="AD8096" s="1"/>
      <c r="AE8096" s="1"/>
      <c r="AF8096" s="1"/>
      <c r="AG8096" s="1"/>
      <c r="AH8096" s="1"/>
      <c r="AI8096" s="1"/>
      <c r="AJ8096" s="1"/>
    </row>
    <row r="8097" customFormat="false" ht="15.75" hidden="false" customHeight="true" outlineLevel="0" collapsed="false">
      <c r="A8097" s="1"/>
      <c r="B8097" s="11" t="str">
        <f aca="false">MID(L8097,1,1)</f>
        <v>7</v>
      </c>
      <c r="C8097" s="11" t="str">
        <f aca="false">MID(L8097,2,1)</f>
        <v>6</v>
      </c>
      <c r="D8097" s="11" t="str">
        <f aca="false">MID(L8097,3,1)</f>
        <v>3</v>
      </c>
      <c r="E8097" s="11" t="str">
        <f aca="false">MID(L8097,4,1)</f>
        <v>1</v>
      </c>
      <c r="F8097" s="11" t="str">
        <f aca="false">MID(L8097,5,2)</f>
        <v>99</v>
      </c>
      <c r="G8097" s="11" t="str">
        <f aca="false">MID(L8097,7,1)</f>
        <v>0</v>
      </c>
      <c r="H8097" s="11" t="str">
        <f aca="false">MID(L8097,8,1)</f>
        <v>0</v>
      </c>
      <c r="I8097" s="12" t="str">
        <f aca="false">IF(O8097="1","-x-",IF(O8097&lt;="4",MID(L8097,1,O8097-1),IF(O8097="5",MID(L8097,1,4),IF(O8097="6",MID(L8097,1,6),IF(AND(O8097="7",G8097="0"),MID(L8097,1,6),MID(L8097,1,7))))))</f>
        <v>7631</v>
      </c>
      <c r="J8097" s="11" t="n">
        <v>2026</v>
      </c>
      <c r="K8097" s="11" t="s">
        <v>15</v>
      </c>
      <c r="L8097" s="32" t="n">
        <v>76319900</v>
      </c>
      <c r="M8097" s="1" t="s">
        <v>2783</v>
      </c>
      <c r="N8097" s="15" t="s">
        <v>5190</v>
      </c>
      <c r="O8097" s="15" t="str">
        <f aca="false">IF(H8097&lt;&gt;"0","7",IF(G8097&lt;&gt;"0","6",IF(F8097&lt;&gt;"00","5",IF(E8097&lt;&gt;"0","4",IF(D8097&lt;&gt;"0","3",IF(C8097&lt;&gt;"0","2",IF(B8097&lt;&gt;"0","1","-x-")))))))</f>
        <v>5</v>
      </c>
      <c r="P8097" s="16" t="str">
        <f aca="false">IF(O8097="1",MID(L8097,1,1),IF(O8097="2",MID(L8097,1,2),IF(O8097="3",MID(L8097,1,3),IF(O8097="4",MID(L8097,1,4),IF(O8097="5",MID(L8097,1,6),IF(O8097="6",MID(L8097,1,7),IF(O8097="7",MID(L8097,1,8),IF(O8097="8",MID(L8097,1,10)))))))))</f>
        <v>763199</v>
      </c>
      <c r="Q8097" s="1"/>
      <c r="R8097" s="1"/>
      <c r="S8097" s="1"/>
      <c r="T8097" s="1"/>
      <c r="U8097" s="1" t="s">
        <v>2765</v>
      </c>
      <c r="V8097" s="1"/>
      <c r="W8097" s="1"/>
      <c r="X8097" s="1"/>
      <c r="Y8097" s="1"/>
      <c r="Z8097" s="1"/>
      <c r="AA8097" s="1"/>
      <c r="AB8097" s="1"/>
      <c r="AC8097" s="1"/>
      <c r="AD8097" s="1"/>
      <c r="AE8097" s="1"/>
      <c r="AF8097" s="1"/>
      <c r="AG8097" s="1"/>
      <c r="AH8097" s="1"/>
      <c r="AI8097" s="1"/>
      <c r="AJ8097" s="1"/>
    </row>
    <row r="8098" customFormat="false" ht="15.75" hidden="false" customHeight="true" outlineLevel="0" collapsed="false">
      <c r="A8098" s="1"/>
      <c r="B8098" s="11" t="str">
        <f aca="false">MID(L8098,1,1)</f>
        <v>7</v>
      </c>
      <c r="C8098" s="11" t="str">
        <f aca="false">MID(L8098,2,1)</f>
        <v>6</v>
      </c>
      <c r="D8098" s="11" t="str">
        <f aca="false">MID(L8098,3,1)</f>
        <v>3</v>
      </c>
      <c r="E8098" s="11" t="str">
        <f aca="false">MID(L8098,4,1)</f>
        <v>1</v>
      </c>
      <c r="F8098" s="11" t="str">
        <f aca="false">MID(L8098,5,2)</f>
        <v>99</v>
      </c>
      <c r="G8098" s="11" t="str">
        <f aca="false">MID(L8098,7,1)</f>
        <v>0</v>
      </c>
      <c r="H8098" s="11" t="str">
        <f aca="false">MID(L8098,8,1)</f>
        <v>1</v>
      </c>
      <c r="I8098" s="12" t="str">
        <f aca="false">IF(O8098="1","-x-",IF(O8098&lt;="4",MID(L8098,1,O8098-1),IF(O8098="5",MID(L8098,1,4),IF(O8098="6",MID(L8098,1,6),IF(AND(O8098="7",G8098="0"),MID(L8098,1,6),MID(L8098,1,7))))))</f>
        <v>763199</v>
      </c>
      <c r="J8098" s="11" t="n">
        <v>2026</v>
      </c>
      <c r="K8098" s="11" t="s">
        <v>15</v>
      </c>
      <c r="L8098" s="32" t="n">
        <v>76319901</v>
      </c>
      <c r="M8098" s="1" t="s">
        <v>2784</v>
      </c>
      <c r="N8098" s="15" t="str">
        <f aca="false">IF(ISERROR(VLOOKUP(P8098,$I$2:$I$5308,1,FALSE()))=FALSE(),"S","A")</f>
        <v>A</v>
      </c>
      <c r="O8098" s="15" t="str">
        <f aca="false">IF(H8098&lt;&gt;"0","7",IF(G8098&lt;&gt;"0","6",IF(F8098&lt;&gt;"00","5",IF(E8098&lt;&gt;"0","4",IF(D8098&lt;&gt;"0","3",IF(C8098&lt;&gt;"0","2",IF(B8098&lt;&gt;"0","1","-x-")))))))</f>
        <v>7</v>
      </c>
      <c r="P8098" s="16" t="str">
        <f aca="false">IF(O8098="1",MID(L8098,1,1),IF(O8098="2",MID(L8098,1,2),IF(O8098="3",MID(L8098,1,3),IF(O8098="4",MID(L8098,1,4),IF(O8098="5",MID(L8098,1,6),IF(O8098="6",MID(L8098,1,7),IF(O8098="7",MID(L8098,1,8),IF(O8098="8",MID(L8098,1,10)))))))))</f>
        <v>76319901</v>
      </c>
      <c r="Q8098" s="1"/>
      <c r="R8098" s="1"/>
      <c r="S8098" s="1"/>
      <c r="T8098" s="1"/>
      <c r="U8098" s="1"/>
      <c r="V8098" s="1"/>
      <c r="W8098" s="1"/>
      <c r="X8098" s="1"/>
      <c r="Y8098" s="1"/>
      <c r="Z8098" s="1"/>
      <c r="AA8098" s="1"/>
      <c r="AB8098" s="1"/>
      <c r="AC8098" s="1"/>
      <c r="AD8098" s="1"/>
      <c r="AE8098" s="1"/>
      <c r="AF8098" s="1"/>
      <c r="AG8098" s="1"/>
      <c r="AH8098" s="1"/>
      <c r="AI8098" s="1"/>
      <c r="AJ8098" s="1"/>
    </row>
    <row r="8099" customFormat="false" ht="15.75" hidden="false" customHeight="true" outlineLevel="0" collapsed="false">
      <c r="A8099" s="1"/>
      <c r="B8099" s="11" t="str">
        <f aca="false">MID(L8099,1,1)</f>
        <v>7</v>
      </c>
      <c r="C8099" s="11" t="str">
        <f aca="false">MID(L8099,2,1)</f>
        <v>6</v>
      </c>
      <c r="D8099" s="11" t="str">
        <f aca="false">MID(L8099,3,1)</f>
        <v>3</v>
      </c>
      <c r="E8099" s="11" t="str">
        <f aca="false">MID(L8099,4,1)</f>
        <v>1</v>
      </c>
      <c r="F8099" s="11" t="str">
        <f aca="false">MID(L8099,5,2)</f>
        <v>99</v>
      </c>
      <c r="G8099" s="11" t="str">
        <f aca="false">MID(L8099,7,1)</f>
        <v>0</v>
      </c>
      <c r="H8099" s="11" t="str">
        <f aca="false">MID(L8099,8,1)</f>
        <v>2</v>
      </c>
      <c r="I8099" s="12" t="str">
        <f aca="false">IF(O8099="1","-x-",IF(O8099&lt;="4",MID(L8099,1,O8099-1),IF(O8099="5",MID(L8099,1,4),IF(O8099="6",MID(L8099,1,6),IF(AND(O8099="7",G8099="0"),MID(L8099,1,6),MID(L8099,1,7))))))</f>
        <v>763199</v>
      </c>
      <c r="J8099" s="11" t="n">
        <v>2026</v>
      </c>
      <c r="K8099" s="11" t="s">
        <v>15</v>
      </c>
      <c r="L8099" s="32" t="n">
        <v>76319902</v>
      </c>
      <c r="M8099" s="1" t="s">
        <v>2785</v>
      </c>
      <c r="N8099" s="15" t="str">
        <f aca="false">IF(ISERROR(VLOOKUP(P8099,$I$2:$I$5308,1,FALSE()))=FALSE(),"S","A")</f>
        <v>A</v>
      </c>
      <c r="O8099" s="15" t="str">
        <f aca="false">IF(H8099&lt;&gt;"0","7",IF(G8099&lt;&gt;"0","6",IF(F8099&lt;&gt;"00","5",IF(E8099&lt;&gt;"0","4",IF(D8099&lt;&gt;"0","3",IF(C8099&lt;&gt;"0","2",IF(B8099&lt;&gt;"0","1","-x-")))))))</f>
        <v>7</v>
      </c>
      <c r="P8099" s="16" t="str">
        <f aca="false">IF(O8099="1",MID(L8099,1,1),IF(O8099="2",MID(L8099,1,2),IF(O8099="3",MID(L8099,1,3),IF(O8099="4",MID(L8099,1,4),IF(O8099="5",MID(L8099,1,6),IF(O8099="6",MID(L8099,1,7),IF(O8099="7",MID(L8099,1,8),IF(O8099="8",MID(L8099,1,10)))))))))</f>
        <v>76319902</v>
      </c>
      <c r="Q8099" s="1"/>
      <c r="R8099" s="1"/>
      <c r="S8099" s="1"/>
      <c r="T8099" s="1"/>
      <c r="U8099" s="1"/>
      <c r="V8099" s="1"/>
      <c r="W8099" s="1"/>
      <c r="X8099" s="1"/>
      <c r="Y8099" s="1"/>
      <c r="Z8099" s="1"/>
      <c r="AA8099" s="1"/>
      <c r="AB8099" s="1"/>
      <c r="AC8099" s="1"/>
      <c r="AD8099" s="1"/>
      <c r="AE8099" s="1"/>
      <c r="AF8099" s="1"/>
      <c r="AG8099" s="1"/>
      <c r="AH8099" s="1"/>
      <c r="AI8099" s="1"/>
      <c r="AJ8099" s="1"/>
    </row>
    <row r="8100" customFormat="false" ht="15.75" hidden="false" customHeight="true" outlineLevel="0" collapsed="false">
      <c r="A8100" s="1"/>
      <c r="B8100" s="11" t="str">
        <f aca="false">MID(L8100,1,1)</f>
        <v>7</v>
      </c>
      <c r="C8100" s="11" t="str">
        <f aca="false">MID(L8100,2,1)</f>
        <v>6</v>
      </c>
      <c r="D8100" s="11" t="str">
        <f aca="false">MID(L8100,3,1)</f>
        <v>3</v>
      </c>
      <c r="E8100" s="11" t="str">
        <f aca="false">MID(L8100,4,1)</f>
        <v>1</v>
      </c>
      <c r="F8100" s="11" t="str">
        <f aca="false">MID(L8100,5,2)</f>
        <v>99</v>
      </c>
      <c r="G8100" s="11" t="str">
        <f aca="false">MID(L8100,7,1)</f>
        <v>0</v>
      </c>
      <c r="H8100" s="11" t="str">
        <f aca="false">MID(L8100,8,1)</f>
        <v>3</v>
      </c>
      <c r="I8100" s="12" t="str">
        <f aca="false">IF(O8100="1","-x-",IF(O8100&lt;="4",MID(L8100,1,O8100-1),IF(O8100="5",MID(L8100,1,4),IF(O8100="6",MID(L8100,1,6),IF(AND(O8100="7",G8100="0"),MID(L8100,1,6),MID(L8100,1,7))))))</f>
        <v>763199</v>
      </c>
      <c r="J8100" s="11" t="n">
        <v>2026</v>
      </c>
      <c r="K8100" s="11" t="s">
        <v>15</v>
      </c>
      <c r="L8100" s="32" t="n">
        <v>76319903</v>
      </c>
      <c r="M8100" s="1" t="s">
        <v>2786</v>
      </c>
      <c r="N8100" s="15" t="str">
        <f aca="false">IF(ISERROR(VLOOKUP(P8100,$I$2:$I$5308,1,FALSE()))=FALSE(),"S","A")</f>
        <v>A</v>
      </c>
      <c r="O8100" s="15" t="str">
        <f aca="false">IF(H8100&lt;&gt;"0","7",IF(G8100&lt;&gt;"0","6",IF(F8100&lt;&gt;"00","5",IF(E8100&lt;&gt;"0","4",IF(D8100&lt;&gt;"0","3",IF(C8100&lt;&gt;"0","2",IF(B8100&lt;&gt;"0","1","-x-")))))))</f>
        <v>7</v>
      </c>
      <c r="P8100" s="16" t="str">
        <f aca="false">IF(O8100="1",MID(L8100,1,1),IF(O8100="2",MID(L8100,1,2),IF(O8100="3",MID(L8100,1,3),IF(O8100="4",MID(L8100,1,4),IF(O8100="5",MID(L8100,1,6),IF(O8100="6",MID(L8100,1,7),IF(O8100="7",MID(L8100,1,8),IF(O8100="8",MID(L8100,1,10)))))))))</f>
        <v>76319903</v>
      </c>
      <c r="Q8100" s="1"/>
      <c r="R8100" s="1"/>
      <c r="S8100" s="1"/>
      <c r="T8100" s="1"/>
      <c r="U8100" s="1"/>
      <c r="V8100" s="1"/>
      <c r="W8100" s="1"/>
      <c r="X8100" s="1"/>
      <c r="Y8100" s="1"/>
      <c r="Z8100" s="1"/>
      <c r="AA8100" s="1"/>
      <c r="AB8100" s="1"/>
      <c r="AC8100" s="1"/>
      <c r="AD8100" s="1"/>
      <c r="AE8100" s="1"/>
      <c r="AF8100" s="1"/>
      <c r="AG8100" s="1"/>
      <c r="AH8100" s="1"/>
      <c r="AI8100" s="1"/>
      <c r="AJ8100" s="1"/>
    </row>
    <row r="8101" customFormat="false" ht="15.75" hidden="false" customHeight="true" outlineLevel="0" collapsed="false">
      <c r="A8101" s="1"/>
      <c r="B8101" s="11" t="str">
        <f aca="false">MID(L8101,1,1)</f>
        <v>7</v>
      </c>
      <c r="C8101" s="11" t="str">
        <f aca="false">MID(L8101,2,1)</f>
        <v>6</v>
      </c>
      <c r="D8101" s="11" t="str">
        <f aca="false">MID(L8101,3,1)</f>
        <v>3</v>
      </c>
      <c r="E8101" s="11" t="str">
        <f aca="false">MID(L8101,4,1)</f>
        <v>1</v>
      </c>
      <c r="F8101" s="11" t="str">
        <f aca="false">MID(L8101,5,2)</f>
        <v>99</v>
      </c>
      <c r="G8101" s="11" t="str">
        <f aca="false">MID(L8101,7,1)</f>
        <v>0</v>
      </c>
      <c r="H8101" s="11" t="str">
        <f aca="false">MID(L8101,8,1)</f>
        <v>4</v>
      </c>
      <c r="I8101" s="12" t="str">
        <f aca="false">IF(O8101="1","-x-",IF(O8101&lt;="4",MID(L8101,1,O8101-1),IF(O8101="5",MID(L8101,1,4),IF(O8101="6",MID(L8101,1,6),IF(AND(O8101="7",G8101="0"),MID(L8101,1,6),MID(L8101,1,7))))))</f>
        <v>763199</v>
      </c>
      <c r="J8101" s="11" t="n">
        <v>2026</v>
      </c>
      <c r="K8101" s="11" t="s">
        <v>15</v>
      </c>
      <c r="L8101" s="32" t="n">
        <v>76319904</v>
      </c>
      <c r="M8101" s="1" t="s">
        <v>2787</v>
      </c>
      <c r="N8101" s="15" t="str">
        <f aca="false">IF(ISERROR(VLOOKUP(P8101,$I$2:$I$5308,1,FALSE()))=FALSE(),"S","A")</f>
        <v>A</v>
      </c>
      <c r="O8101" s="15" t="str">
        <f aca="false">IF(H8101&lt;&gt;"0","7",IF(G8101&lt;&gt;"0","6",IF(F8101&lt;&gt;"00","5",IF(E8101&lt;&gt;"0","4",IF(D8101&lt;&gt;"0","3",IF(C8101&lt;&gt;"0","2",IF(B8101&lt;&gt;"0","1","-x-")))))))</f>
        <v>7</v>
      </c>
      <c r="P8101" s="16" t="str">
        <f aca="false">IF(O8101="1",MID(L8101,1,1),IF(O8101="2",MID(L8101,1,2),IF(O8101="3",MID(L8101,1,3),IF(O8101="4",MID(L8101,1,4),IF(O8101="5",MID(L8101,1,6),IF(O8101="6",MID(L8101,1,7),IF(O8101="7",MID(L8101,1,8),IF(O8101="8",MID(L8101,1,10)))))))))</f>
        <v>76319904</v>
      </c>
      <c r="Q8101" s="1"/>
      <c r="R8101" s="1"/>
      <c r="S8101" s="1"/>
      <c r="T8101" s="1"/>
      <c r="U8101" s="1"/>
      <c r="V8101" s="1"/>
      <c r="W8101" s="1"/>
      <c r="X8101" s="1"/>
      <c r="Y8101" s="1"/>
      <c r="Z8101" s="1"/>
      <c r="AA8101" s="1"/>
      <c r="AB8101" s="1"/>
      <c r="AC8101" s="1"/>
      <c r="AD8101" s="1"/>
      <c r="AE8101" s="1"/>
      <c r="AF8101" s="1"/>
      <c r="AG8101" s="1"/>
      <c r="AH8101" s="1"/>
      <c r="AI8101" s="1"/>
      <c r="AJ8101" s="1"/>
    </row>
    <row r="8102" customFormat="false" ht="15.75" hidden="false" customHeight="true" outlineLevel="0" collapsed="false">
      <c r="A8102" s="1"/>
      <c r="B8102" s="11" t="str">
        <f aca="false">MID(L8102,1,1)</f>
        <v>7</v>
      </c>
      <c r="C8102" s="11" t="str">
        <f aca="false">MID(L8102,2,1)</f>
        <v>6</v>
      </c>
      <c r="D8102" s="11" t="str">
        <f aca="false">MID(L8102,3,1)</f>
        <v>3</v>
      </c>
      <c r="E8102" s="11" t="str">
        <f aca="false">MID(L8102,4,1)</f>
        <v>1</v>
      </c>
      <c r="F8102" s="11" t="str">
        <f aca="false">MID(L8102,5,2)</f>
        <v>99</v>
      </c>
      <c r="G8102" s="11" t="str">
        <f aca="false">MID(L8102,7,1)</f>
        <v>0</v>
      </c>
      <c r="H8102" s="11" t="str">
        <f aca="false">MID(L8102,8,1)</f>
        <v>5</v>
      </c>
      <c r="I8102" s="12" t="str">
        <f aca="false">IF(O8102="1","-x-",IF(O8102&lt;="4",MID(L8102,1,O8102-1),IF(O8102="5",MID(L8102,1,4),IF(O8102="6",MID(L8102,1,6),IF(AND(O8102="7",G8102="0"),MID(L8102,1,6),MID(L8102,1,7))))))</f>
        <v>763199</v>
      </c>
      <c r="J8102" s="11" t="n">
        <v>2026</v>
      </c>
      <c r="K8102" s="11" t="s">
        <v>15</v>
      </c>
      <c r="L8102" s="32" t="n">
        <v>76319905</v>
      </c>
      <c r="M8102" s="1" t="s">
        <v>2788</v>
      </c>
      <c r="N8102" s="15" t="str">
        <f aca="false">IF(ISERROR(VLOOKUP(P8102,$I$2:$I$5308,1,FALSE()))=FALSE(),"S","A")</f>
        <v>A</v>
      </c>
      <c r="O8102" s="15" t="str">
        <f aca="false">IF(H8102&lt;&gt;"0","7",IF(G8102&lt;&gt;"0","6",IF(F8102&lt;&gt;"00","5",IF(E8102&lt;&gt;"0","4",IF(D8102&lt;&gt;"0","3",IF(C8102&lt;&gt;"0","2",IF(B8102&lt;&gt;"0","1","-x-")))))))</f>
        <v>7</v>
      </c>
      <c r="P8102" s="16" t="str">
        <f aca="false">IF(O8102="1",MID(L8102,1,1),IF(O8102="2",MID(L8102,1,2),IF(O8102="3",MID(L8102,1,3),IF(O8102="4",MID(L8102,1,4),IF(O8102="5",MID(L8102,1,6),IF(O8102="6",MID(L8102,1,7),IF(O8102="7",MID(L8102,1,8),IF(O8102="8",MID(L8102,1,10)))))))))</f>
        <v>76319905</v>
      </c>
      <c r="Q8102" s="1"/>
      <c r="R8102" s="1"/>
      <c r="S8102" s="1"/>
      <c r="T8102" s="1"/>
      <c r="U8102" s="1"/>
      <c r="V8102" s="1"/>
      <c r="W8102" s="1"/>
      <c r="X8102" s="1"/>
      <c r="Y8102" s="1"/>
      <c r="Z8102" s="1"/>
      <c r="AA8102" s="1"/>
      <c r="AB8102" s="1"/>
      <c r="AC8102" s="1"/>
      <c r="AD8102" s="1"/>
      <c r="AE8102" s="1"/>
      <c r="AF8102" s="1"/>
      <c r="AG8102" s="1"/>
      <c r="AH8102" s="1"/>
      <c r="AI8102" s="1"/>
      <c r="AJ8102" s="1"/>
    </row>
    <row r="8103" customFormat="false" ht="15.75" hidden="false" customHeight="true" outlineLevel="0" collapsed="false">
      <c r="A8103" s="1"/>
      <c r="B8103" s="11" t="str">
        <f aca="false">MID(L8103,1,1)</f>
        <v>7</v>
      </c>
      <c r="C8103" s="11" t="str">
        <f aca="false">MID(L8103,2,1)</f>
        <v>6</v>
      </c>
      <c r="D8103" s="11" t="str">
        <f aca="false">MID(L8103,3,1)</f>
        <v>3</v>
      </c>
      <c r="E8103" s="11" t="str">
        <f aca="false">MID(L8103,4,1)</f>
        <v>1</v>
      </c>
      <c r="F8103" s="11" t="str">
        <f aca="false">MID(L8103,5,2)</f>
        <v>99</v>
      </c>
      <c r="G8103" s="11" t="str">
        <f aca="false">MID(L8103,7,1)</f>
        <v>0</v>
      </c>
      <c r="H8103" s="11" t="str">
        <f aca="false">MID(L8103,8,1)</f>
        <v>6</v>
      </c>
      <c r="I8103" s="12" t="str">
        <f aca="false">IF(O8103="1","-x-",IF(O8103&lt;="4",MID(L8103,1,O8103-1),IF(O8103="5",MID(L8103,1,4),IF(O8103="6",MID(L8103,1,6),IF(AND(O8103="7",G8103="0"),MID(L8103,1,6),MID(L8103,1,7))))))</f>
        <v>763199</v>
      </c>
      <c r="J8103" s="11" t="n">
        <v>2026</v>
      </c>
      <c r="K8103" s="11" t="s">
        <v>15</v>
      </c>
      <c r="L8103" s="32" t="n">
        <v>76319906</v>
      </c>
      <c r="M8103" s="1" t="s">
        <v>2789</v>
      </c>
      <c r="N8103" s="15" t="str">
        <f aca="false">IF(ISERROR(VLOOKUP(P8103,$I$2:$I$5308,1,FALSE()))=FALSE(),"S","A")</f>
        <v>A</v>
      </c>
      <c r="O8103" s="15" t="str">
        <f aca="false">IF(H8103&lt;&gt;"0","7",IF(G8103&lt;&gt;"0","6",IF(F8103&lt;&gt;"00","5",IF(E8103&lt;&gt;"0","4",IF(D8103&lt;&gt;"0","3",IF(C8103&lt;&gt;"0","2",IF(B8103&lt;&gt;"0","1","-x-")))))))</f>
        <v>7</v>
      </c>
      <c r="P8103" s="16" t="str">
        <f aca="false">IF(O8103="1",MID(L8103,1,1),IF(O8103="2",MID(L8103,1,2),IF(O8103="3",MID(L8103,1,3),IF(O8103="4",MID(L8103,1,4),IF(O8103="5",MID(L8103,1,6),IF(O8103="6",MID(L8103,1,7),IF(O8103="7",MID(L8103,1,8),IF(O8103="8",MID(L8103,1,10)))))))))</f>
        <v>76319906</v>
      </c>
      <c r="Q8103" s="1"/>
      <c r="R8103" s="1"/>
      <c r="S8103" s="1"/>
      <c r="T8103" s="1"/>
      <c r="U8103" s="1"/>
      <c r="V8103" s="1"/>
      <c r="W8103" s="1"/>
      <c r="X8103" s="1"/>
      <c r="Y8103" s="1"/>
      <c r="Z8103" s="1"/>
      <c r="AA8103" s="1"/>
      <c r="AB8103" s="1"/>
      <c r="AC8103" s="1"/>
      <c r="AD8103" s="1"/>
      <c r="AE8103" s="1"/>
      <c r="AF8103" s="1"/>
      <c r="AG8103" s="1"/>
      <c r="AH8103" s="1"/>
      <c r="AI8103" s="1"/>
      <c r="AJ8103" s="1"/>
    </row>
    <row r="8104" customFormat="false" ht="15.75" hidden="false" customHeight="true" outlineLevel="0" collapsed="false">
      <c r="A8104" s="1"/>
      <c r="B8104" s="11" t="str">
        <f aca="false">MID(L8104,1,1)</f>
        <v>7</v>
      </c>
      <c r="C8104" s="11" t="str">
        <f aca="false">MID(L8104,2,1)</f>
        <v>6</v>
      </c>
      <c r="D8104" s="11" t="str">
        <f aca="false">MID(L8104,3,1)</f>
        <v>3</v>
      </c>
      <c r="E8104" s="11" t="str">
        <f aca="false">MID(L8104,4,1)</f>
        <v>1</v>
      </c>
      <c r="F8104" s="11" t="str">
        <f aca="false">MID(L8104,5,2)</f>
        <v>99</v>
      </c>
      <c r="G8104" s="11" t="str">
        <f aca="false">MID(L8104,7,1)</f>
        <v>0</v>
      </c>
      <c r="H8104" s="11" t="str">
        <f aca="false">MID(L8104,8,1)</f>
        <v>7</v>
      </c>
      <c r="I8104" s="12" t="str">
        <f aca="false">IF(O8104="1","-x-",IF(O8104&lt;="4",MID(L8104,1,O8104-1),IF(O8104="5",MID(L8104,1,4),IF(O8104="6",MID(L8104,1,6),IF(AND(O8104="7",G8104="0"),MID(L8104,1,6),MID(L8104,1,7))))))</f>
        <v>763199</v>
      </c>
      <c r="J8104" s="11" t="n">
        <v>2026</v>
      </c>
      <c r="K8104" s="11" t="s">
        <v>15</v>
      </c>
      <c r="L8104" s="32" t="n">
        <v>76319907</v>
      </c>
      <c r="M8104" s="1" t="s">
        <v>2790</v>
      </c>
      <c r="N8104" s="15" t="str">
        <f aca="false">IF(ISERROR(VLOOKUP(P8104,$I$2:$I$5308,1,FALSE()))=FALSE(),"S","A")</f>
        <v>A</v>
      </c>
      <c r="O8104" s="15" t="str">
        <f aca="false">IF(H8104&lt;&gt;"0","7",IF(G8104&lt;&gt;"0","6",IF(F8104&lt;&gt;"00","5",IF(E8104&lt;&gt;"0","4",IF(D8104&lt;&gt;"0","3",IF(C8104&lt;&gt;"0","2",IF(B8104&lt;&gt;"0","1","-x-")))))))</f>
        <v>7</v>
      </c>
      <c r="P8104" s="16" t="str">
        <f aca="false">IF(O8104="1",MID(L8104,1,1),IF(O8104="2",MID(L8104,1,2),IF(O8104="3",MID(L8104,1,3),IF(O8104="4",MID(L8104,1,4),IF(O8104="5",MID(L8104,1,6),IF(O8104="6",MID(L8104,1,7),IF(O8104="7",MID(L8104,1,8),IF(O8104="8",MID(L8104,1,10)))))))))</f>
        <v>76319907</v>
      </c>
      <c r="Q8104" s="1"/>
      <c r="R8104" s="1"/>
      <c r="S8104" s="1"/>
      <c r="T8104" s="1"/>
      <c r="U8104" s="1"/>
      <c r="V8104" s="1"/>
      <c r="W8104" s="1"/>
      <c r="X8104" s="1"/>
      <c r="Y8104" s="1"/>
      <c r="Z8104" s="1"/>
      <c r="AA8104" s="1"/>
      <c r="AB8104" s="1"/>
      <c r="AC8104" s="1"/>
      <c r="AD8104" s="1"/>
      <c r="AE8104" s="1"/>
      <c r="AF8104" s="1"/>
      <c r="AG8104" s="1"/>
      <c r="AH8104" s="1"/>
      <c r="AI8104" s="1"/>
      <c r="AJ8104" s="1"/>
    </row>
    <row r="8105" customFormat="false" ht="15.75" hidden="false" customHeight="true" outlineLevel="0" collapsed="false">
      <c r="A8105" s="1"/>
      <c r="B8105" s="11" t="str">
        <f aca="false">MID(L8105,1,1)</f>
        <v>7</v>
      </c>
      <c r="C8105" s="11" t="str">
        <f aca="false">MID(L8105,2,1)</f>
        <v>6</v>
      </c>
      <c r="D8105" s="11" t="str">
        <f aca="false">MID(L8105,3,1)</f>
        <v>3</v>
      </c>
      <c r="E8105" s="11" t="str">
        <f aca="false">MID(L8105,4,1)</f>
        <v>1</v>
      </c>
      <c r="F8105" s="11" t="str">
        <f aca="false">MID(L8105,5,2)</f>
        <v>99</v>
      </c>
      <c r="G8105" s="11" t="str">
        <f aca="false">MID(L8105,7,1)</f>
        <v>0</v>
      </c>
      <c r="H8105" s="11" t="str">
        <f aca="false">MID(L8105,8,1)</f>
        <v>8</v>
      </c>
      <c r="I8105" s="12" t="str">
        <f aca="false">IF(O8105="1","-x-",IF(O8105&lt;="4",MID(L8105,1,O8105-1),IF(O8105="5",MID(L8105,1,4),IF(O8105="6",MID(L8105,1,6),IF(AND(O8105="7",G8105="0"),MID(L8105,1,6),MID(L8105,1,7))))))</f>
        <v>763199</v>
      </c>
      <c r="J8105" s="11" t="n">
        <v>2026</v>
      </c>
      <c r="K8105" s="11" t="s">
        <v>15</v>
      </c>
      <c r="L8105" s="32" t="n">
        <v>76319908</v>
      </c>
      <c r="M8105" s="1" t="s">
        <v>2791</v>
      </c>
      <c r="N8105" s="15" t="str">
        <f aca="false">IF(ISERROR(VLOOKUP(P8105,$I$2:$I$5308,1,FALSE()))=FALSE(),"S","A")</f>
        <v>A</v>
      </c>
      <c r="O8105" s="15" t="str">
        <f aca="false">IF(H8105&lt;&gt;"0","7",IF(G8105&lt;&gt;"0","6",IF(F8105&lt;&gt;"00","5",IF(E8105&lt;&gt;"0","4",IF(D8105&lt;&gt;"0","3",IF(C8105&lt;&gt;"0","2",IF(B8105&lt;&gt;"0","1","-x-")))))))</f>
        <v>7</v>
      </c>
      <c r="P8105" s="16" t="str">
        <f aca="false">IF(O8105="1",MID(L8105,1,1),IF(O8105="2",MID(L8105,1,2),IF(O8105="3",MID(L8105,1,3),IF(O8105="4",MID(L8105,1,4),IF(O8105="5",MID(L8105,1,6),IF(O8105="6",MID(L8105,1,7),IF(O8105="7",MID(L8105,1,8),IF(O8105="8",MID(L8105,1,10)))))))))</f>
        <v>76319908</v>
      </c>
      <c r="Q8105" s="1"/>
      <c r="R8105" s="1"/>
      <c r="S8105" s="1"/>
      <c r="T8105" s="1"/>
      <c r="U8105" s="1"/>
      <c r="V8105" s="1"/>
      <c r="W8105" s="1"/>
      <c r="X8105" s="1"/>
      <c r="Y8105" s="1"/>
      <c r="Z8105" s="1"/>
      <c r="AA8105" s="1"/>
      <c r="AB8105" s="1"/>
      <c r="AC8105" s="1"/>
      <c r="AD8105" s="1"/>
      <c r="AE8105" s="1"/>
      <c r="AF8105" s="1"/>
      <c r="AG8105" s="1"/>
      <c r="AH8105" s="1"/>
      <c r="AI8105" s="1"/>
      <c r="AJ8105" s="1"/>
    </row>
    <row r="8106" customFormat="false" ht="15.75" hidden="false" customHeight="true" outlineLevel="0" collapsed="false">
      <c r="A8106" s="1"/>
      <c r="B8106" s="11" t="str">
        <f aca="false">MID(L8106,1,1)</f>
        <v>7</v>
      </c>
      <c r="C8106" s="11" t="str">
        <f aca="false">MID(L8106,2,1)</f>
        <v>6</v>
      </c>
      <c r="D8106" s="11" t="str">
        <f aca="false">MID(L8106,3,1)</f>
        <v>3</v>
      </c>
      <c r="E8106" s="11" t="str">
        <f aca="false">MID(L8106,4,1)</f>
        <v>2</v>
      </c>
      <c r="F8106" s="11" t="str">
        <f aca="false">MID(L8106,5,2)</f>
        <v>00</v>
      </c>
      <c r="G8106" s="11" t="str">
        <f aca="false">MID(L8106,7,1)</f>
        <v>0</v>
      </c>
      <c r="H8106" s="11" t="str">
        <f aca="false">MID(L8106,8,1)</f>
        <v>0</v>
      </c>
      <c r="I8106" s="12" t="str">
        <f aca="false">IF(O8106="1","-x-",IF(O8106&lt;="4",MID(L8106,1,O8106-1),IF(O8106="5",MID(L8106,1,4),IF(O8106="6",MID(L8106,1,6),IF(AND(O8106="7",G8106="0"),MID(L8106,1,6),MID(L8106,1,7))))))</f>
        <v>763</v>
      </c>
      <c r="J8106" s="11" t="n">
        <v>2026</v>
      </c>
      <c r="K8106" s="11" t="s">
        <v>15</v>
      </c>
      <c r="L8106" s="32" t="n">
        <v>76320000</v>
      </c>
      <c r="M8106" s="1" t="s">
        <v>2792</v>
      </c>
      <c r="N8106" s="15" t="s">
        <v>5190</v>
      </c>
      <c r="O8106" s="15" t="str">
        <f aca="false">IF(H8106&lt;&gt;"0","7",IF(G8106&lt;&gt;"0","6",IF(F8106&lt;&gt;"00","5",IF(E8106&lt;&gt;"0","4",IF(D8106&lt;&gt;"0","3",IF(C8106&lt;&gt;"0","2",IF(B8106&lt;&gt;"0","1","-x-")))))))</f>
        <v>4</v>
      </c>
      <c r="P8106" s="16" t="str">
        <f aca="false">IF(O8106="1",MID(L8106,1,1),IF(O8106="2",MID(L8106,1,2),IF(O8106="3",MID(L8106,1,3),IF(O8106="4",MID(L8106,1,4),IF(O8106="5",MID(L8106,1,6),IF(O8106="6",MID(L8106,1,7),IF(O8106="7",MID(L8106,1,8),IF(O8106="8",MID(L8106,1,10)))))))))</f>
        <v>7632</v>
      </c>
      <c r="Q8106" s="1"/>
      <c r="R8106" s="1"/>
      <c r="S8106" s="1"/>
      <c r="T8106" s="1"/>
      <c r="U8106" s="1"/>
      <c r="V8106" s="1"/>
      <c r="W8106" s="1"/>
      <c r="X8106" s="1"/>
      <c r="Y8106" s="1"/>
      <c r="Z8106" s="1"/>
      <c r="AA8106" s="1"/>
      <c r="AB8106" s="1"/>
      <c r="AC8106" s="1"/>
      <c r="AD8106" s="1"/>
      <c r="AE8106" s="1"/>
      <c r="AF8106" s="1"/>
      <c r="AG8106" s="1"/>
      <c r="AH8106" s="1"/>
      <c r="AI8106" s="1"/>
      <c r="AJ8106" s="1"/>
    </row>
    <row r="8107" customFormat="false" ht="15.75" hidden="false" customHeight="true" outlineLevel="0" collapsed="false">
      <c r="A8107" s="1"/>
      <c r="B8107" s="11" t="str">
        <f aca="false">MID(L8107,1,1)</f>
        <v>7</v>
      </c>
      <c r="C8107" s="11" t="str">
        <f aca="false">MID(L8107,2,1)</f>
        <v>6</v>
      </c>
      <c r="D8107" s="11" t="str">
        <f aca="false">MID(L8107,3,1)</f>
        <v>3</v>
      </c>
      <c r="E8107" s="11" t="str">
        <f aca="false">MID(L8107,4,1)</f>
        <v>2</v>
      </c>
      <c r="F8107" s="11" t="str">
        <f aca="false">MID(L8107,5,2)</f>
        <v>01</v>
      </c>
      <c r="G8107" s="11" t="str">
        <f aca="false">MID(L8107,7,1)</f>
        <v>0</v>
      </c>
      <c r="H8107" s="11" t="str">
        <f aca="false">MID(L8107,8,1)</f>
        <v>0</v>
      </c>
      <c r="I8107" s="12" t="str">
        <f aca="false">IF(O8107="1","-x-",IF(O8107&lt;="4",MID(L8107,1,O8107-1),IF(O8107="5",MID(L8107,1,4),IF(O8107="6",MID(L8107,1,6),IF(AND(O8107="7",G8107="0"),MID(L8107,1,6),MID(L8107,1,7))))))</f>
        <v>7632</v>
      </c>
      <c r="J8107" s="11" t="n">
        <v>2026</v>
      </c>
      <c r="K8107" s="11" t="s">
        <v>15</v>
      </c>
      <c r="L8107" s="32" t="n">
        <v>76320100</v>
      </c>
      <c r="M8107" s="1" t="s">
        <v>2793</v>
      </c>
      <c r="N8107" s="15" t="s">
        <v>5190</v>
      </c>
      <c r="O8107" s="15" t="str">
        <f aca="false">IF(H8107&lt;&gt;"0","7",IF(G8107&lt;&gt;"0","6",IF(F8107&lt;&gt;"00","5",IF(E8107&lt;&gt;"0","4",IF(D8107&lt;&gt;"0","3",IF(C8107&lt;&gt;"0","2",IF(B8107&lt;&gt;"0","1","-x-")))))))</f>
        <v>5</v>
      </c>
      <c r="P8107" s="16" t="str">
        <f aca="false">IF(O8107="1",MID(L8107,1,1),IF(O8107="2",MID(L8107,1,2),IF(O8107="3",MID(L8107,1,3),IF(O8107="4",MID(L8107,1,4),IF(O8107="5",MID(L8107,1,6),IF(O8107="6",MID(L8107,1,7),IF(O8107="7",MID(L8107,1,8),IF(O8107="8",MID(L8107,1,10)))))))))</f>
        <v>763201</v>
      </c>
      <c r="Q8107" s="1"/>
      <c r="R8107" s="1"/>
      <c r="S8107" s="1"/>
      <c r="T8107" s="1"/>
      <c r="U8107" s="1" t="s">
        <v>1731</v>
      </c>
      <c r="V8107" s="1"/>
      <c r="W8107" s="1"/>
      <c r="X8107" s="1"/>
      <c r="Y8107" s="1"/>
      <c r="Z8107" s="1"/>
      <c r="AA8107" s="1"/>
      <c r="AB8107" s="1"/>
      <c r="AC8107" s="1"/>
      <c r="AD8107" s="1"/>
      <c r="AE8107" s="1"/>
      <c r="AF8107" s="1"/>
      <c r="AG8107" s="1"/>
      <c r="AH8107" s="1"/>
      <c r="AI8107" s="1"/>
      <c r="AJ8107" s="1"/>
    </row>
    <row r="8108" customFormat="false" ht="15.75" hidden="false" customHeight="true" outlineLevel="0" collapsed="false">
      <c r="A8108" s="1"/>
      <c r="B8108" s="11" t="str">
        <f aca="false">MID(L8108,1,1)</f>
        <v>7</v>
      </c>
      <c r="C8108" s="11" t="str">
        <f aca="false">MID(L8108,2,1)</f>
        <v>6</v>
      </c>
      <c r="D8108" s="11" t="str">
        <f aca="false">MID(L8108,3,1)</f>
        <v>3</v>
      </c>
      <c r="E8108" s="11" t="str">
        <f aca="false">MID(L8108,4,1)</f>
        <v>2</v>
      </c>
      <c r="F8108" s="11" t="str">
        <f aca="false">MID(L8108,5,2)</f>
        <v>01</v>
      </c>
      <c r="G8108" s="11" t="str">
        <f aca="false">MID(L8108,7,1)</f>
        <v>0</v>
      </c>
      <c r="H8108" s="11" t="str">
        <f aca="false">MID(L8108,8,1)</f>
        <v>1</v>
      </c>
      <c r="I8108" s="12" t="str">
        <f aca="false">IF(O8108="1","-x-",IF(O8108&lt;="4",MID(L8108,1,O8108-1),IF(O8108="5",MID(L8108,1,4),IF(O8108="6",MID(L8108,1,6),IF(AND(O8108="7",G8108="0"),MID(L8108,1,6),MID(L8108,1,7))))))</f>
        <v>763201</v>
      </c>
      <c r="J8108" s="11" t="n">
        <v>2026</v>
      </c>
      <c r="K8108" s="11" t="s">
        <v>15</v>
      </c>
      <c r="L8108" s="32" t="n">
        <v>76320101</v>
      </c>
      <c r="M8108" s="1" t="s">
        <v>2794</v>
      </c>
      <c r="N8108" s="15" t="str">
        <f aca="false">IF(ISERROR(VLOOKUP(P8108,$I$2:$I$5308,1,FALSE()))=FALSE(),"S","A")</f>
        <v>A</v>
      </c>
      <c r="O8108" s="15" t="str">
        <f aca="false">IF(H8108&lt;&gt;"0","7",IF(G8108&lt;&gt;"0","6",IF(F8108&lt;&gt;"00","5",IF(E8108&lt;&gt;"0","4",IF(D8108&lt;&gt;"0","3",IF(C8108&lt;&gt;"0","2",IF(B8108&lt;&gt;"0","1","-x-")))))))</f>
        <v>7</v>
      </c>
      <c r="P8108" s="16" t="str">
        <f aca="false">IF(O8108="1",MID(L8108,1,1),IF(O8108="2",MID(L8108,1,2),IF(O8108="3",MID(L8108,1,3),IF(O8108="4",MID(L8108,1,4),IF(O8108="5",MID(L8108,1,6),IF(O8108="6",MID(L8108,1,7),IF(O8108="7",MID(L8108,1,8),IF(O8108="8",MID(L8108,1,10)))))))))</f>
        <v>76320101</v>
      </c>
      <c r="Q8108" s="1"/>
      <c r="R8108" s="1"/>
      <c r="S8108" s="1"/>
      <c r="T8108" s="1"/>
      <c r="U8108" s="1"/>
      <c r="V8108" s="1"/>
      <c r="W8108" s="1"/>
      <c r="X8108" s="1"/>
      <c r="Y8108" s="1"/>
      <c r="Z8108" s="1"/>
      <c r="AA8108" s="1"/>
      <c r="AB8108" s="1"/>
      <c r="AC8108" s="1"/>
      <c r="AD8108" s="1"/>
      <c r="AE8108" s="1"/>
      <c r="AF8108" s="1"/>
      <c r="AG8108" s="1"/>
      <c r="AH8108" s="1"/>
      <c r="AI8108" s="1"/>
      <c r="AJ8108" s="1"/>
    </row>
    <row r="8109" customFormat="false" ht="15.75" hidden="false" customHeight="true" outlineLevel="0" collapsed="false">
      <c r="A8109" s="1"/>
      <c r="B8109" s="11" t="str">
        <f aca="false">MID(L8109,1,1)</f>
        <v>7</v>
      </c>
      <c r="C8109" s="11" t="str">
        <f aca="false">MID(L8109,2,1)</f>
        <v>6</v>
      </c>
      <c r="D8109" s="11" t="str">
        <f aca="false">MID(L8109,3,1)</f>
        <v>3</v>
      </c>
      <c r="E8109" s="11" t="str">
        <f aca="false">MID(L8109,4,1)</f>
        <v>2</v>
      </c>
      <c r="F8109" s="11" t="str">
        <f aca="false">MID(L8109,5,2)</f>
        <v>01</v>
      </c>
      <c r="G8109" s="11" t="str">
        <f aca="false">MID(L8109,7,1)</f>
        <v>0</v>
      </c>
      <c r="H8109" s="11" t="str">
        <f aca="false">MID(L8109,8,1)</f>
        <v>2</v>
      </c>
      <c r="I8109" s="12" t="str">
        <f aca="false">IF(O8109="1","-x-",IF(O8109&lt;="4",MID(L8109,1,O8109-1),IF(O8109="5",MID(L8109,1,4),IF(O8109="6",MID(L8109,1,6),IF(AND(O8109="7",G8109="0"),MID(L8109,1,6),MID(L8109,1,7))))))</f>
        <v>763201</v>
      </c>
      <c r="J8109" s="11" t="n">
        <v>2026</v>
      </c>
      <c r="K8109" s="11" t="s">
        <v>15</v>
      </c>
      <c r="L8109" s="32" t="n">
        <v>76320102</v>
      </c>
      <c r="M8109" s="1" t="s">
        <v>2795</v>
      </c>
      <c r="N8109" s="15" t="str">
        <f aca="false">IF(ISERROR(VLOOKUP(P8109,$I$2:$I$5308,1,FALSE()))=FALSE(),"S","A")</f>
        <v>A</v>
      </c>
      <c r="O8109" s="15" t="str">
        <f aca="false">IF(H8109&lt;&gt;"0","7",IF(G8109&lt;&gt;"0","6",IF(F8109&lt;&gt;"00","5",IF(E8109&lt;&gt;"0","4",IF(D8109&lt;&gt;"0","3",IF(C8109&lt;&gt;"0","2",IF(B8109&lt;&gt;"0","1","-x-")))))))</f>
        <v>7</v>
      </c>
      <c r="P8109" s="16" t="str">
        <f aca="false">IF(O8109="1",MID(L8109,1,1),IF(O8109="2",MID(L8109,1,2),IF(O8109="3",MID(L8109,1,3),IF(O8109="4",MID(L8109,1,4),IF(O8109="5",MID(L8109,1,6),IF(O8109="6",MID(L8109,1,7),IF(O8109="7",MID(L8109,1,8),IF(O8109="8",MID(L8109,1,10)))))))))</f>
        <v>76320102</v>
      </c>
      <c r="Q8109" s="1"/>
      <c r="R8109" s="1"/>
      <c r="S8109" s="1"/>
      <c r="T8109" s="1"/>
      <c r="U8109" s="1"/>
      <c r="V8109" s="1"/>
      <c r="W8109" s="1"/>
      <c r="X8109" s="1"/>
      <c r="Y8109" s="1"/>
      <c r="Z8109" s="1"/>
      <c r="AA8109" s="1"/>
      <c r="AB8109" s="1"/>
      <c r="AC8109" s="1"/>
      <c r="AD8109" s="1"/>
      <c r="AE8109" s="1"/>
      <c r="AF8109" s="1"/>
      <c r="AG8109" s="1"/>
      <c r="AH8109" s="1"/>
      <c r="AI8109" s="1"/>
      <c r="AJ8109" s="1"/>
    </row>
    <row r="8110" customFormat="false" ht="15.75" hidden="false" customHeight="true" outlineLevel="0" collapsed="false">
      <c r="A8110" s="1"/>
      <c r="B8110" s="11" t="str">
        <f aca="false">MID(L8110,1,1)</f>
        <v>7</v>
      </c>
      <c r="C8110" s="11" t="str">
        <f aca="false">MID(L8110,2,1)</f>
        <v>6</v>
      </c>
      <c r="D8110" s="11" t="str">
        <f aca="false">MID(L8110,3,1)</f>
        <v>3</v>
      </c>
      <c r="E8110" s="11" t="str">
        <f aca="false">MID(L8110,4,1)</f>
        <v>2</v>
      </c>
      <c r="F8110" s="11" t="str">
        <f aca="false">MID(L8110,5,2)</f>
        <v>01</v>
      </c>
      <c r="G8110" s="11" t="str">
        <f aca="false">MID(L8110,7,1)</f>
        <v>0</v>
      </c>
      <c r="H8110" s="11" t="str">
        <f aca="false">MID(L8110,8,1)</f>
        <v>3</v>
      </c>
      <c r="I8110" s="12" t="str">
        <f aca="false">IF(O8110="1","-x-",IF(O8110&lt;="4",MID(L8110,1,O8110-1),IF(O8110="5",MID(L8110,1,4),IF(O8110="6",MID(L8110,1,6),IF(AND(O8110="7",G8110="0"),MID(L8110,1,6),MID(L8110,1,7))))))</f>
        <v>763201</v>
      </c>
      <c r="J8110" s="11" t="n">
        <v>2026</v>
      </c>
      <c r="K8110" s="11" t="s">
        <v>15</v>
      </c>
      <c r="L8110" s="32" t="n">
        <v>76320103</v>
      </c>
      <c r="M8110" s="1" t="s">
        <v>2796</v>
      </c>
      <c r="N8110" s="15" t="str">
        <f aca="false">IF(ISERROR(VLOOKUP(P8110,$I$2:$I$5308,1,FALSE()))=FALSE(),"S","A")</f>
        <v>A</v>
      </c>
      <c r="O8110" s="15" t="str">
        <f aca="false">IF(H8110&lt;&gt;"0","7",IF(G8110&lt;&gt;"0","6",IF(F8110&lt;&gt;"00","5",IF(E8110&lt;&gt;"0","4",IF(D8110&lt;&gt;"0","3",IF(C8110&lt;&gt;"0","2",IF(B8110&lt;&gt;"0","1","-x-")))))))</f>
        <v>7</v>
      </c>
      <c r="P8110" s="16" t="str">
        <f aca="false">IF(O8110="1",MID(L8110,1,1),IF(O8110="2",MID(L8110,1,2),IF(O8110="3",MID(L8110,1,3),IF(O8110="4",MID(L8110,1,4),IF(O8110="5",MID(L8110,1,6),IF(O8110="6",MID(L8110,1,7),IF(O8110="7",MID(L8110,1,8),IF(O8110="8",MID(L8110,1,10)))))))))</f>
        <v>76320103</v>
      </c>
      <c r="Q8110" s="1"/>
      <c r="R8110" s="1"/>
      <c r="S8110" s="1"/>
      <c r="T8110" s="1"/>
      <c r="U8110" s="1"/>
      <c r="V8110" s="1"/>
      <c r="W8110" s="1"/>
      <c r="X8110" s="1"/>
      <c r="Y8110" s="1"/>
      <c r="Z8110" s="1"/>
      <c r="AA8110" s="1"/>
      <c r="AB8110" s="1"/>
      <c r="AC8110" s="1"/>
      <c r="AD8110" s="1"/>
      <c r="AE8110" s="1"/>
      <c r="AF8110" s="1"/>
      <c r="AG8110" s="1"/>
      <c r="AH8110" s="1"/>
      <c r="AI8110" s="1"/>
      <c r="AJ8110" s="1"/>
    </row>
    <row r="8111" customFormat="false" ht="15.75" hidden="false" customHeight="true" outlineLevel="0" collapsed="false">
      <c r="A8111" s="1"/>
      <c r="B8111" s="11" t="str">
        <f aca="false">MID(L8111,1,1)</f>
        <v>7</v>
      </c>
      <c r="C8111" s="11" t="str">
        <f aca="false">MID(L8111,2,1)</f>
        <v>6</v>
      </c>
      <c r="D8111" s="11" t="str">
        <f aca="false">MID(L8111,3,1)</f>
        <v>3</v>
      </c>
      <c r="E8111" s="11" t="str">
        <f aca="false">MID(L8111,4,1)</f>
        <v>2</v>
      </c>
      <c r="F8111" s="11" t="str">
        <f aca="false">MID(L8111,5,2)</f>
        <v>01</v>
      </c>
      <c r="G8111" s="11" t="str">
        <f aca="false">MID(L8111,7,1)</f>
        <v>0</v>
      </c>
      <c r="H8111" s="11" t="str">
        <f aca="false">MID(L8111,8,1)</f>
        <v>4</v>
      </c>
      <c r="I8111" s="12" t="str">
        <f aca="false">IF(O8111="1","-x-",IF(O8111&lt;="4",MID(L8111,1,O8111-1),IF(O8111="5",MID(L8111,1,4),IF(O8111="6",MID(L8111,1,6),IF(AND(O8111="7",G8111="0"),MID(L8111,1,6),MID(L8111,1,7))))))</f>
        <v>763201</v>
      </c>
      <c r="J8111" s="11" t="n">
        <v>2026</v>
      </c>
      <c r="K8111" s="11" t="s">
        <v>15</v>
      </c>
      <c r="L8111" s="32" t="n">
        <v>76320104</v>
      </c>
      <c r="M8111" s="1" t="s">
        <v>2797</v>
      </c>
      <c r="N8111" s="15" t="str">
        <f aca="false">IF(ISERROR(VLOOKUP(P8111,$I$2:$I$5308,1,FALSE()))=FALSE(),"S","A")</f>
        <v>A</v>
      </c>
      <c r="O8111" s="15" t="str">
        <f aca="false">IF(H8111&lt;&gt;"0","7",IF(G8111&lt;&gt;"0","6",IF(F8111&lt;&gt;"00","5",IF(E8111&lt;&gt;"0","4",IF(D8111&lt;&gt;"0","3",IF(C8111&lt;&gt;"0","2",IF(B8111&lt;&gt;"0","1","-x-")))))))</f>
        <v>7</v>
      </c>
      <c r="P8111" s="16" t="str">
        <f aca="false">IF(O8111="1",MID(L8111,1,1),IF(O8111="2",MID(L8111,1,2),IF(O8111="3",MID(L8111,1,3),IF(O8111="4",MID(L8111,1,4),IF(O8111="5",MID(L8111,1,6),IF(O8111="6",MID(L8111,1,7),IF(O8111="7",MID(L8111,1,8),IF(O8111="8",MID(L8111,1,10)))))))))</f>
        <v>76320104</v>
      </c>
      <c r="Q8111" s="1"/>
      <c r="R8111" s="1"/>
      <c r="S8111" s="1"/>
      <c r="T8111" s="1"/>
      <c r="U8111" s="1"/>
      <c r="V8111" s="1"/>
      <c r="W8111" s="1"/>
      <c r="X8111" s="1"/>
      <c r="Y8111" s="1"/>
      <c r="Z8111" s="1"/>
      <c r="AA8111" s="1"/>
      <c r="AB8111" s="1"/>
      <c r="AC8111" s="1"/>
      <c r="AD8111" s="1"/>
      <c r="AE8111" s="1"/>
      <c r="AF8111" s="1"/>
      <c r="AG8111" s="1"/>
      <c r="AH8111" s="1"/>
      <c r="AI8111" s="1"/>
      <c r="AJ8111" s="1"/>
    </row>
    <row r="8112" customFormat="false" ht="15.75" hidden="false" customHeight="true" outlineLevel="0" collapsed="false">
      <c r="A8112" s="1"/>
      <c r="B8112" s="11" t="str">
        <f aca="false">MID(L8112,1,1)</f>
        <v>7</v>
      </c>
      <c r="C8112" s="11" t="str">
        <f aca="false">MID(L8112,2,1)</f>
        <v>6</v>
      </c>
      <c r="D8112" s="11" t="str">
        <f aca="false">MID(L8112,3,1)</f>
        <v>3</v>
      </c>
      <c r="E8112" s="11" t="str">
        <f aca="false">MID(L8112,4,1)</f>
        <v>2</v>
      </c>
      <c r="F8112" s="11" t="str">
        <f aca="false">MID(L8112,5,2)</f>
        <v>01</v>
      </c>
      <c r="G8112" s="11" t="str">
        <f aca="false">MID(L8112,7,1)</f>
        <v>0</v>
      </c>
      <c r="H8112" s="11" t="str">
        <f aca="false">MID(L8112,8,1)</f>
        <v>5</v>
      </c>
      <c r="I8112" s="12" t="str">
        <f aca="false">IF(O8112="1","-x-",IF(O8112&lt;="4",MID(L8112,1,O8112-1),IF(O8112="5",MID(L8112,1,4),IF(O8112="6",MID(L8112,1,6),IF(AND(O8112="7",G8112="0"),MID(L8112,1,6),MID(L8112,1,7))))))</f>
        <v>763201</v>
      </c>
      <c r="J8112" s="11" t="n">
        <v>2026</v>
      </c>
      <c r="K8112" s="11" t="s">
        <v>15</v>
      </c>
      <c r="L8112" s="32" t="n">
        <v>76320105</v>
      </c>
      <c r="M8112" s="1" t="s">
        <v>2798</v>
      </c>
      <c r="N8112" s="15" t="str">
        <f aca="false">IF(ISERROR(VLOOKUP(P8112,$I$2:$I$5308,1,FALSE()))=FALSE(),"S","A")</f>
        <v>A</v>
      </c>
      <c r="O8112" s="15" t="str">
        <f aca="false">IF(H8112&lt;&gt;"0","7",IF(G8112&lt;&gt;"0","6",IF(F8112&lt;&gt;"00","5",IF(E8112&lt;&gt;"0","4",IF(D8112&lt;&gt;"0","3",IF(C8112&lt;&gt;"0","2",IF(B8112&lt;&gt;"0","1","-x-")))))))</f>
        <v>7</v>
      </c>
      <c r="P8112" s="16" t="str">
        <f aca="false">IF(O8112="1",MID(L8112,1,1),IF(O8112="2",MID(L8112,1,2),IF(O8112="3",MID(L8112,1,3),IF(O8112="4",MID(L8112,1,4),IF(O8112="5",MID(L8112,1,6),IF(O8112="6",MID(L8112,1,7),IF(O8112="7",MID(L8112,1,8),IF(O8112="8",MID(L8112,1,10)))))))))</f>
        <v>76320105</v>
      </c>
      <c r="Q8112" s="1"/>
      <c r="R8112" s="1"/>
      <c r="S8112" s="1"/>
      <c r="T8112" s="1"/>
      <c r="U8112" s="1"/>
      <c r="V8112" s="1"/>
      <c r="W8112" s="1"/>
      <c r="X8112" s="1"/>
      <c r="Y8112" s="1"/>
      <c r="Z8112" s="1"/>
      <c r="AA8112" s="1"/>
      <c r="AB8112" s="1"/>
      <c r="AC8112" s="1"/>
      <c r="AD8112" s="1"/>
      <c r="AE8112" s="1"/>
      <c r="AF8112" s="1"/>
      <c r="AG8112" s="1"/>
      <c r="AH8112" s="1"/>
      <c r="AI8112" s="1"/>
      <c r="AJ8112" s="1"/>
    </row>
    <row r="8113" customFormat="false" ht="15.75" hidden="false" customHeight="true" outlineLevel="0" collapsed="false">
      <c r="A8113" s="1"/>
      <c r="B8113" s="11" t="str">
        <f aca="false">MID(L8113,1,1)</f>
        <v>7</v>
      </c>
      <c r="C8113" s="11" t="str">
        <f aca="false">MID(L8113,2,1)</f>
        <v>6</v>
      </c>
      <c r="D8113" s="11" t="str">
        <f aca="false">MID(L8113,3,1)</f>
        <v>3</v>
      </c>
      <c r="E8113" s="11" t="str">
        <f aca="false">MID(L8113,4,1)</f>
        <v>2</v>
      </c>
      <c r="F8113" s="11" t="str">
        <f aca="false">MID(L8113,5,2)</f>
        <v>01</v>
      </c>
      <c r="G8113" s="11" t="str">
        <f aca="false">MID(L8113,7,1)</f>
        <v>0</v>
      </c>
      <c r="H8113" s="11" t="str">
        <f aca="false">MID(L8113,8,1)</f>
        <v>6</v>
      </c>
      <c r="I8113" s="12" t="str">
        <f aca="false">IF(O8113="1","-x-",IF(O8113&lt;="4",MID(L8113,1,O8113-1),IF(O8113="5",MID(L8113,1,4),IF(O8113="6",MID(L8113,1,6),IF(AND(O8113="7",G8113="0"),MID(L8113,1,6),MID(L8113,1,7))))))</f>
        <v>763201</v>
      </c>
      <c r="J8113" s="11" t="n">
        <v>2026</v>
      </c>
      <c r="K8113" s="11" t="s">
        <v>15</v>
      </c>
      <c r="L8113" s="32" t="n">
        <v>76320106</v>
      </c>
      <c r="M8113" s="1" t="s">
        <v>2799</v>
      </c>
      <c r="N8113" s="15" t="str">
        <f aca="false">IF(ISERROR(VLOOKUP(P8113,$I$2:$I$5308,1,FALSE()))=FALSE(),"S","A")</f>
        <v>A</v>
      </c>
      <c r="O8113" s="15" t="str">
        <f aca="false">IF(H8113&lt;&gt;"0","7",IF(G8113&lt;&gt;"0","6",IF(F8113&lt;&gt;"00","5",IF(E8113&lt;&gt;"0","4",IF(D8113&lt;&gt;"0","3",IF(C8113&lt;&gt;"0","2",IF(B8113&lt;&gt;"0","1","-x-")))))))</f>
        <v>7</v>
      </c>
      <c r="P8113" s="16" t="str">
        <f aca="false">IF(O8113="1",MID(L8113,1,1),IF(O8113="2",MID(L8113,1,2),IF(O8113="3",MID(L8113,1,3),IF(O8113="4",MID(L8113,1,4),IF(O8113="5",MID(L8113,1,6),IF(O8113="6",MID(L8113,1,7),IF(O8113="7",MID(L8113,1,8),IF(O8113="8",MID(L8113,1,10)))))))))</f>
        <v>76320106</v>
      </c>
      <c r="Q8113" s="1"/>
      <c r="R8113" s="1"/>
      <c r="S8113" s="1"/>
      <c r="T8113" s="1"/>
      <c r="U8113" s="1"/>
      <c r="V8113" s="1"/>
      <c r="W8113" s="1"/>
      <c r="X8113" s="1"/>
      <c r="Y8113" s="1"/>
      <c r="Z8113" s="1"/>
      <c r="AA8113" s="1"/>
      <c r="AB8113" s="1"/>
      <c r="AC8113" s="1"/>
      <c r="AD8113" s="1"/>
      <c r="AE8113" s="1"/>
      <c r="AF8113" s="1"/>
      <c r="AG8113" s="1"/>
      <c r="AH8113" s="1"/>
      <c r="AI8113" s="1"/>
      <c r="AJ8113" s="1"/>
    </row>
    <row r="8114" customFormat="false" ht="15.75" hidden="false" customHeight="true" outlineLevel="0" collapsed="false">
      <c r="A8114" s="1"/>
      <c r="B8114" s="11" t="str">
        <f aca="false">MID(L8114,1,1)</f>
        <v>7</v>
      </c>
      <c r="C8114" s="11" t="str">
        <f aca="false">MID(L8114,2,1)</f>
        <v>6</v>
      </c>
      <c r="D8114" s="11" t="str">
        <f aca="false">MID(L8114,3,1)</f>
        <v>3</v>
      </c>
      <c r="E8114" s="11" t="str">
        <f aca="false">MID(L8114,4,1)</f>
        <v>2</v>
      </c>
      <c r="F8114" s="11" t="str">
        <f aca="false">MID(L8114,5,2)</f>
        <v>01</v>
      </c>
      <c r="G8114" s="11" t="str">
        <f aca="false">MID(L8114,7,1)</f>
        <v>0</v>
      </c>
      <c r="H8114" s="11" t="str">
        <f aca="false">MID(L8114,8,1)</f>
        <v>7</v>
      </c>
      <c r="I8114" s="12" t="str">
        <f aca="false">IF(O8114="1","-x-",IF(O8114&lt;="4",MID(L8114,1,O8114-1),IF(O8114="5",MID(L8114,1,4),IF(O8114="6",MID(L8114,1,6),IF(AND(O8114="7",G8114="0"),MID(L8114,1,6),MID(L8114,1,7))))))</f>
        <v>763201</v>
      </c>
      <c r="J8114" s="11" t="n">
        <v>2026</v>
      </c>
      <c r="K8114" s="11" t="s">
        <v>15</v>
      </c>
      <c r="L8114" s="32" t="n">
        <v>76320107</v>
      </c>
      <c r="M8114" s="1" t="s">
        <v>2800</v>
      </c>
      <c r="N8114" s="15" t="str">
        <f aca="false">IF(ISERROR(VLOOKUP(P8114,$I$2:$I$5308,1,FALSE()))=FALSE(),"S","A")</f>
        <v>A</v>
      </c>
      <c r="O8114" s="15" t="str">
        <f aca="false">IF(H8114&lt;&gt;"0","7",IF(G8114&lt;&gt;"0","6",IF(F8114&lt;&gt;"00","5",IF(E8114&lt;&gt;"0","4",IF(D8114&lt;&gt;"0","3",IF(C8114&lt;&gt;"0","2",IF(B8114&lt;&gt;"0","1","-x-")))))))</f>
        <v>7</v>
      </c>
      <c r="P8114" s="16" t="str">
        <f aca="false">IF(O8114="1",MID(L8114,1,1),IF(O8114="2",MID(L8114,1,2),IF(O8114="3",MID(L8114,1,3),IF(O8114="4",MID(L8114,1,4),IF(O8114="5",MID(L8114,1,6),IF(O8114="6",MID(L8114,1,7),IF(O8114="7",MID(L8114,1,8),IF(O8114="8",MID(L8114,1,10)))))))))</f>
        <v>76320107</v>
      </c>
      <c r="Q8114" s="1"/>
      <c r="R8114" s="1"/>
      <c r="S8114" s="1"/>
      <c r="T8114" s="1"/>
      <c r="U8114" s="1"/>
      <c r="V8114" s="1"/>
      <c r="W8114" s="1"/>
      <c r="X8114" s="1"/>
      <c r="Y8114" s="1"/>
      <c r="Z8114" s="1"/>
      <c r="AA8114" s="1"/>
      <c r="AB8114" s="1"/>
      <c r="AC8114" s="1"/>
      <c r="AD8114" s="1"/>
      <c r="AE8114" s="1"/>
      <c r="AF8114" s="1"/>
      <c r="AG8114" s="1"/>
      <c r="AH8114" s="1"/>
      <c r="AI8114" s="1"/>
      <c r="AJ8114" s="1"/>
    </row>
    <row r="8115" customFormat="false" ht="15.75" hidden="false" customHeight="true" outlineLevel="0" collapsed="false">
      <c r="A8115" s="1"/>
      <c r="B8115" s="11" t="str">
        <f aca="false">MID(L8115,1,1)</f>
        <v>7</v>
      </c>
      <c r="C8115" s="11" t="str">
        <f aca="false">MID(L8115,2,1)</f>
        <v>6</v>
      </c>
      <c r="D8115" s="11" t="str">
        <f aca="false">MID(L8115,3,1)</f>
        <v>3</v>
      </c>
      <c r="E8115" s="11" t="str">
        <f aca="false">MID(L8115,4,1)</f>
        <v>2</v>
      </c>
      <c r="F8115" s="11" t="str">
        <f aca="false">MID(L8115,5,2)</f>
        <v>01</v>
      </c>
      <c r="G8115" s="11" t="str">
        <f aca="false">MID(L8115,7,1)</f>
        <v>0</v>
      </c>
      <c r="H8115" s="11" t="str">
        <f aca="false">MID(L8115,8,1)</f>
        <v>8</v>
      </c>
      <c r="I8115" s="12" t="str">
        <f aca="false">IF(O8115="1","-x-",IF(O8115&lt;="4",MID(L8115,1,O8115-1),IF(O8115="5",MID(L8115,1,4),IF(O8115="6",MID(L8115,1,6),IF(AND(O8115="7",G8115="0"),MID(L8115,1,6),MID(L8115,1,7))))))</f>
        <v>763201</v>
      </c>
      <c r="J8115" s="11" t="n">
        <v>2026</v>
      </c>
      <c r="K8115" s="11" t="s">
        <v>15</v>
      </c>
      <c r="L8115" s="32" t="n">
        <v>76320108</v>
      </c>
      <c r="M8115" s="1" t="s">
        <v>2801</v>
      </c>
      <c r="N8115" s="15" t="str">
        <f aca="false">IF(ISERROR(VLOOKUP(P8115,$I$2:$I$5308,1,FALSE()))=FALSE(),"S","A")</f>
        <v>A</v>
      </c>
      <c r="O8115" s="15" t="str">
        <f aca="false">IF(H8115&lt;&gt;"0","7",IF(G8115&lt;&gt;"0","6",IF(F8115&lt;&gt;"00","5",IF(E8115&lt;&gt;"0","4",IF(D8115&lt;&gt;"0","3",IF(C8115&lt;&gt;"0","2",IF(B8115&lt;&gt;"0","1","-x-")))))))</f>
        <v>7</v>
      </c>
      <c r="P8115" s="16" t="str">
        <f aca="false">IF(O8115="1",MID(L8115,1,1),IF(O8115="2",MID(L8115,1,2),IF(O8115="3",MID(L8115,1,3),IF(O8115="4",MID(L8115,1,4),IF(O8115="5",MID(L8115,1,6),IF(O8115="6",MID(L8115,1,7),IF(O8115="7",MID(L8115,1,8),IF(O8115="8",MID(L8115,1,10)))))))))</f>
        <v>76320108</v>
      </c>
      <c r="Q8115" s="1"/>
      <c r="R8115" s="1"/>
      <c r="S8115" s="1"/>
      <c r="T8115" s="1"/>
      <c r="U8115" s="1"/>
      <c r="V8115" s="1"/>
      <c r="W8115" s="1"/>
      <c r="X8115" s="1"/>
      <c r="Y8115" s="1"/>
      <c r="Z8115" s="1"/>
      <c r="AA8115" s="1"/>
      <c r="AB8115" s="1"/>
      <c r="AC8115" s="1"/>
      <c r="AD8115" s="1"/>
      <c r="AE8115" s="1"/>
      <c r="AF8115" s="1"/>
      <c r="AG8115" s="1"/>
      <c r="AH8115" s="1"/>
      <c r="AI8115" s="1"/>
      <c r="AJ8115" s="1"/>
    </row>
    <row r="8116" customFormat="false" ht="15.75" hidden="false" customHeight="true" outlineLevel="0" collapsed="false">
      <c r="A8116" s="1"/>
      <c r="B8116" s="11" t="str">
        <f aca="false">MID(L8116,1,1)</f>
        <v>7</v>
      </c>
      <c r="C8116" s="11" t="str">
        <f aca="false">MID(L8116,2,1)</f>
        <v>6</v>
      </c>
      <c r="D8116" s="11" t="str">
        <f aca="false">MID(L8116,3,1)</f>
        <v>3</v>
      </c>
      <c r="E8116" s="11" t="str">
        <f aca="false">MID(L8116,4,1)</f>
        <v>2</v>
      </c>
      <c r="F8116" s="11" t="str">
        <f aca="false">MID(L8116,5,2)</f>
        <v>50</v>
      </c>
      <c r="G8116" s="11" t="str">
        <f aca="false">MID(L8116,7,1)</f>
        <v>0</v>
      </c>
      <c r="H8116" s="11" t="str">
        <f aca="false">MID(L8116,8,1)</f>
        <v>0</v>
      </c>
      <c r="I8116" s="12" t="str">
        <f aca="false">IF(O8116="1","-x-",IF(O8116&lt;="4",MID(L8116,1,O8116-1),IF(O8116="5",MID(L8116,1,4),IF(O8116="6",MID(L8116,1,6),IF(AND(O8116="7",G8116="0"),MID(L8116,1,6),MID(L8116,1,7))))))</f>
        <v>7632</v>
      </c>
      <c r="J8116" s="11" t="n">
        <v>2026</v>
      </c>
      <c r="K8116" s="11" t="s">
        <v>15</v>
      </c>
      <c r="L8116" s="32" t="n">
        <v>76325000</v>
      </c>
      <c r="M8116" s="1" t="s">
        <v>2802</v>
      </c>
      <c r="N8116" s="15" t="s">
        <v>5190</v>
      </c>
      <c r="O8116" s="15" t="str">
        <f aca="false">IF(H8116&lt;&gt;"0","7",IF(G8116&lt;&gt;"0","6",IF(F8116&lt;&gt;"00","5",IF(E8116&lt;&gt;"0","4",IF(D8116&lt;&gt;"0","3",IF(C8116&lt;&gt;"0","2",IF(B8116&lt;&gt;"0","1","-x-")))))))</f>
        <v>5</v>
      </c>
      <c r="P8116" s="16" t="str">
        <f aca="false">IF(O8116="1",MID(L8116,1,1),IF(O8116="2",MID(L8116,1,2),IF(O8116="3",MID(L8116,1,3),IF(O8116="4",MID(L8116,1,4),IF(O8116="5",MID(L8116,1,6),IF(O8116="6",MID(L8116,1,7),IF(O8116="7",MID(L8116,1,8),IF(O8116="8",MID(L8116,1,10)))))))))</f>
        <v>763250</v>
      </c>
      <c r="Q8116" s="1"/>
      <c r="R8116" s="11" t="s">
        <v>0</v>
      </c>
      <c r="S8116" s="1"/>
      <c r="T8116" s="1"/>
      <c r="U8116" s="1"/>
      <c r="V8116" s="1"/>
      <c r="W8116" s="1"/>
      <c r="X8116" s="1"/>
      <c r="Y8116" s="1"/>
      <c r="Z8116" s="1"/>
      <c r="AA8116" s="1"/>
      <c r="AB8116" s="1"/>
      <c r="AC8116" s="1"/>
      <c r="AD8116" s="1"/>
      <c r="AE8116" s="1"/>
      <c r="AF8116" s="1"/>
      <c r="AG8116" s="1"/>
      <c r="AH8116" s="1"/>
      <c r="AI8116" s="1"/>
      <c r="AJ8116" s="1"/>
    </row>
    <row r="8117" customFormat="false" ht="15.75" hidden="false" customHeight="true" outlineLevel="0" collapsed="false">
      <c r="A8117" s="1"/>
      <c r="B8117" s="11" t="str">
        <f aca="false">MID(L8117,1,1)</f>
        <v>7</v>
      </c>
      <c r="C8117" s="11" t="str">
        <f aca="false">MID(L8117,2,1)</f>
        <v>6</v>
      </c>
      <c r="D8117" s="11" t="str">
        <f aca="false">MID(L8117,3,1)</f>
        <v>3</v>
      </c>
      <c r="E8117" s="11" t="str">
        <f aca="false">MID(L8117,4,1)</f>
        <v>2</v>
      </c>
      <c r="F8117" s="11" t="str">
        <f aca="false">MID(L8117,5,2)</f>
        <v>50</v>
      </c>
      <c r="G8117" s="11" t="str">
        <f aca="false">MID(L8117,7,1)</f>
        <v>0</v>
      </c>
      <c r="H8117" s="11" t="str">
        <f aca="false">MID(L8117,8,1)</f>
        <v>1</v>
      </c>
      <c r="I8117" s="12" t="str">
        <f aca="false">IF(O8117="1","-x-",IF(O8117&lt;="4",MID(L8117,1,O8117-1),IF(O8117="5",MID(L8117,1,4),IF(O8117="6",MID(L8117,1,6),IF(AND(O8117="7",G8117="0"),MID(L8117,1,6),MID(L8117,1,7))))))</f>
        <v>763250</v>
      </c>
      <c r="J8117" s="11" t="n">
        <v>2026</v>
      </c>
      <c r="K8117" s="11" t="s">
        <v>15</v>
      </c>
      <c r="L8117" s="32" t="n">
        <v>76325001</v>
      </c>
      <c r="M8117" s="1" t="s">
        <v>2803</v>
      </c>
      <c r="N8117" s="15" t="str">
        <f aca="false">IF(ISERROR(VLOOKUP(P8117,$I$2:$I$5308,1,FALSE()))=FALSE(),"S","A")</f>
        <v>A</v>
      </c>
      <c r="O8117" s="15" t="str">
        <f aca="false">IF(H8117&lt;&gt;"0","7",IF(G8117&lt;&gt;"0","6",IF(F8117&lt;&gt;"00","5",IF(E8117&lt;&gt;"0","4",IF(D8117&lt;&gt;"0","3",IF(C8117&lt;&gt;"0","2",IF(B8117&lt;&gt;"0","1","-x-")))))))</f>
        <v>7</v>
      </c>
      <c r="P8117" s="16" t="str">
        <f aca="false">IF(O8117="1",MID(L8117,1,1),IF(O8117="2",MID(L8117,1,2),IF(O8117="3",MID(L8117,1,3),IF(O8117="4",MID(L8117,1,4),IF(O8117="5",MID(L8117,1,6),IF(O8117="6",MID(L8117,1,7),IF(O8117="7",MID(L8117,1,8),IF(O8117="8",MID(L8117,1,10)))))))))</f>
        <v>76325001</v>
      </c>
      <c r="Q8117" s="1"/>
      <c r="R8117" s="11" t="s">
        <v>0</v>
      </c>
      <c r="S8117" s="1"/>
      <c r="T8117" s="1"/>
      <c r="U8117" s="1"/>
      <c r="V8117" s="1"/>
      <c r="W8117" s="1"/>
      <c r="X8117" s="1"/>
      <c r="Y8117" s="1"/>
      <c r="Z8117" s="1"/>
      <c r="AA8117" s="1"/>
      <c r="AB8117" s="1"/>
      <c r="AC8117" s="1"/>
      <c r="AD8117" s="1"/>
      <c r="AE8117" s="1"/>
      <c r="AF8117" s="1"/>
      <c r="AG8117" s="1"/>
      <c r="AH8117" s="1"/>
      <c r="AI8117" s="1"/>
      <c r="AJ8117" s="1"/>
    </row>
    <row r="8118" customFormat="false" ht="15.75" hidden="false" customHeight="true" outlineLevel="0" collapsed="false">
      <c r="A8118" s="1"/>
      <c r="B8118" s="11" t="str">
        <f aca="false">MID(L8118,1,1)</f>
        <v>7</v>
      </c>
      <c r="C8118" s="11" t="str">
        <f aca="false">MID(L8118,2,1)</f>
        <v>6</v>
      </c>
      <c r="D8118" s="11" t="str">
        <f aca="false">MID(L8118,3,1)</f>
        <v>3</v>
      </c>
      <c r="E8118" s="11" t="str">
        <f aca="false">MID(L8118,4,1)</f>
        <v>2</v>
      </c>
      <c r="F8118" s="11" t="str">
        <f aca="false">MID(L8118,5,2)</f>
        <v>50</v>
      </c>
      <c r="G8118" s="11" t="str">
        <f aca="false">MID(L8118,7,1)</f>
        <v>0</v>
      </c>
      <c r="H8118" s="11" t="str">
        <f aca="false">MID(L8118,8,1)</f>
        <v>2</v>
      </c>
      <c r="I8118" s="12" t="str">
        <f aca="false">IF(O8118="1","-x-",IF(O8118&lt;="4",MID(L8118,1,O8118-1),IF(O8118="5",MID(L8118,1,4),IF(O8118="6",MID(L8118,1,6),IF(AND(O8118="7",G8118="0"),MID(L8118,1,6),MID(L8118,1,7))))))</f>
        <v>763250</v>
      </c>
      <c r="J8118" s="11" t="n">
        <v>2026</v>
      </c>
      <c r="K8118" s="11" t="s">
        <v>15</v>
      </c>
      <c r="L8118" s="32" t="n">
        <v>76325002</v>
      </c>
      <c r="M8118" s="1" t="s">
        <v>2804</v>
      </c>
      <c r="N8118" s="15" t="str">
        <f aca="false">IF(ISERROR(VLOOKUP(P8118,$I$2:$I$5308,1,FALSE()))=FALSE(),"S","A")</f>
        <v>A</v>
      </c>
      <c r="O8118" s="15" t="str">
        <f aca="false">IF(H8118&lt;&gt;"0","7",IF(G8118&lt;&gt;"0","6",IF(F8118&lt;&gt;"00","5",IF(E8118&lt;&gt;"0","4",IF(D8118&lt;&gt;"0","3",IF(C8118&lt;&gt;"0","2",IF(B8118&lt;&gt;"0","1","-x-")))))))</f>
        <v>7</v>
      </c>
      <c r="P8118" s="16" t="str">
        <f aca="false">IF(O8118="1",MID(L8118,1,1),IF(O8118="2",MID(L8118,1,2),IF(O8118="3",MID(L8118,1,3),IF(O8118="4",MID(L8118,1,4),IF(O8118="5",MID(L8118,1,6),IF(O8118="6",MID(L8118,1,7),IF(O8118="7",MID(L8118,1,8),IF(O8118="8",MID(L8118,1,10)))))))))</f>
        <v>76325002</v>
      </c>
      <c r="Q8118" s="1"/>
      <c r="R8118" s="11" t="s">
        <v>0</v>
      </c>
      <c r="S8118" s="1"/>
      <c r="T8118" s="1"/>
      <c r="U8118" s="1"/>
      <c r="V8118" s="1"/>
      <c r="W8118" s="1"/>
      <c r="X8118" s="1"/>
      <c r="Y8118" s="1"/>
      <c r="Z8118" s="1"/>
      <c r="AA8118" s="1"/>
      <c r="AB8118" s="1"/>
      <c r="AC8118" s="1"/>
      <c r="AD8118" s="1"/>
      <c r="AE8118" s="1"/>
      <c r="AF8118" s="1"/>
      <c r="AG8118" s="1"/>
      <c r="AH8118" s="1"/>
      <c r="AI8118" s="1"/>
      <c r="AJ8118" s="1"/>
    </row>
    <row r="8119" customFormat="false" ht="15.75" hidden="false" customHeight="true" outlineLevel="0" collapsed="false">
      <c r="A8119" s="1"/>
      <c r="B8119" s="11" t="str">
        <f aca="false">MID(L8119,1,1)</f>
        <v>7</v>
      </c>
      <c r="C8119" s="11" t="str">
        <f aca="false">MID(L8119,2,1)</f>
        <v>6</v>
      </c>
      <c r="D8119" s="11" t="str">
        <f aca="false">MID(L8119,3,1)</f>
        <v>3</v>
      </c>
      <c r="E8119" s="11" t="str">
        <f aca="false">MID(L8119,4,1)</f>
        <v>2</v>
      </c>
      <c r="F8119" s="11" t="str">
        <f aca="false">MID(L8119,5,2)</f>
        <v>50</v>
      </c>
      <c r="G8119" s="11" t="str">
        <f aca="false">MID(L8119,7,1)</f>
        <v>0</v>
      </c>
      <c r="H8119" s="11" t="str">
        <f aca="false">MID(L8119,8,1)</f>
        <v>3</v>
      </c>
      <c r="I8119" s="12" t="str">
        <f aca="false">IF(O8119="1","-x-",IF(O8119&lt;="4",MID(L8119,1,O8119-1),IF(O8119="5",MID(L8119,1,4),IF(O8119="6",MID(L8119,1,6),IF(AND(O8119="7",G8119="0"),MID(L8119,1,6),MID(L8119,1,7))))))</f>
        <v>763250</v>
      </c>
      <c r="J8119" s="11" t="n">
        <v>2026</v>
      </c>
      <c r="K8119" s="11" t="s">
        <v>15</v>
      </c>
      <c r="L8119" s="32" t="n">
        <v>76325003</v>
      </c>
      <c r="M8119" s="1" t="s">
        <v>2805</v>
      </c>
      <c r="N8119" s="15" t="str">
        <f aca="false">IF(ISERROR(VLOOKUP(P8119,$I$2:$I$5308,1,FALSE()))=FALSE(),"S","A")</f>
        <v>A</v>
      </c>
      <c r="O8119" s="15" t="str">
        <f aca="false">IF(H8119&lt;&gt;"0","7",IF(G8119&lt;&gt;"0","6",IF(F8119&lt;&gt;"00","5",IF(E8119&lt;&gt;"0","4",IF(D8119&lt;&gt;"0","3",IF(C8119&lt;&gt;"0","2",IF(B8119&lt;&gt;"0","1","-x-")))))))</f>
        <v>7</v>
      </c>
      <c r="P8119" s="16" t="str">
        <f aca="false">IF(O8119="1",MID(L8119,1,1),IF(O8119="2",MID(L8119,1,2),IF(O8119="3",MID(L8119,1,3),IF(O8119="4",MID(L8119,1,4),IF(O8119="5",MID(L8119,1,6),IF(O8119="6",MID(L8119,1,7),IF(O8119="7",MID(L8119,1,8),IF(O8119="8",MID(L8119,1,10)))))))))</f>
        <v>76325003</v>
      </c>
      <c r="Q8119" s="1"/>
      <c r="R8119" s="11" t="s">
        <v>0</v>
      </c>
      <c r="S8119" s="1"/>
      <c r="T8119" s="1"/>
      <c r="U8119" s="1"/>
      <c r="V8119" s="1"/>
      <c r="W8119" s="1"/>
      <c r="X8119" s="1"/>
      <c r="Y8119" s="1"/>
      <c r="Z8119" s="1"/>
      <c r="AA8119" s="1"/>
      <c r="AB8119" s="1"/>
      <c r="AC8119" s="1"/>
      <c r="AD8119" s="1"/>
      <c r="AE8119" s="1"/>
      <c r="AF8119" s="1"/>
      <c r="AG8119" s="1"/>
      <c r="AH8119" s="1"/>
      <c r="AI8119" s="1"/>
      <c r="AJ8119" s="1"/>
    </row>
    <row r="8120" customFormat="false" ht="15.75" hidden="false" customHeight="true" outlineLevel="0" collapsed="false">
      <c r="A8120" s="1"/>
      <c r="B8120" s="11" t="str">
        <f aca="false">MID(L8120,1,1)</f>
        <v>7</v>
      </c>
      <c r="C8120" s="11" t="str">
        <f aca="false">MID(L8120,2,1)</f>
        <v>6</v>
      </c>
      <c r="D8120" s="11" t="str">
        <f aca="false">MID(L8120,3,1)</f>
        <v>3</v>
      </c>
      <c r="E8120" s="11" t="str">
        <f aca="false">MID(L8120,4,1)</f>
        <v>2</v>
      </c>
      <c r="F8120" s="11" t="str">
        <f aca="false">MID(L8120,5,2)</f>
        <v>50</v>
      </c>
      <c r="G8120" s="11" t="str">
        <f aca="false">MID(L8120,7,1)</f>
        <v>0</v>
      </c>
      <c r="H8120" s="11" t="str">
        <f aca="false">MID(L8120,8,1)</f>
        <v>4</v>
      </c>
      <c r="I8120" s="12" t="str">
        <f aca="false">IF(O8120="1","-x-",IF(O8120&lt;="4",MID(L8120,1,O8120-1),IF(O8120="5",MID(L8120,1,4),IF(O8120="6",MID(L8120,1,6),IF(AND(O8120="7",G8120="0"),MID(L8120,1,6),MID(L8120,1,7))))))</f>
        <v>763250</v>
      </c>
      <c r="J8120" s="11" t="n">
        <v>2026</v>
      </c>
      <c r="K8120" s="11" t="s">
        <v>15</v>
      </c>
      <c r="L8120" s="32" t="n">
        <v>76325004</v>
      </c>
      <c r="M8120" s="1" t="s">
        <v>2806</v>
      </c>
      <c r="N8120" s="15" t="str">
        <f aca="false">IF(ISERROR(VLOOKUP(P8120,$I$2:$I$5308,1,FALSE()))=FALSE(),"S","A")</f>
        <v>A</v>
      </c>
      <c r="O8120" s="15" t="str">
        <f aca="false">IF(H8120&lt;&gt;"0","7",IF(G8120&lt;&gt;"0","6",IF(F8120&lt;&gt;"00","5",IF(E8120&lt;&gt;"0","4",IF(D8120&lt;&gt;"0","3",IF(C8120&lt;&gt;"0","2",IF(B8120&lt;&gt;"0","1","-x-")))))))</f>
        <v>7</v>
      </c>
      <c r="P8120" s="16" t="str">
        <f aca="false">IF(O8120="1",MID(L8120,1,1),IF(O8120="2",MID(L8120,1,2),IF(O8120="3",MID(L8120,1,3),IF(O8120="4",MID(L8120,1,4),IF(O8120="5",MID(L8120,1,6),IF(O8120="6",MID(L8120,1,7),IF(O8120="7",MID(L8120,1,8),IF(O8120="8",MID(L8120,1,10)))))))))</f>
        <v>76325004</v>
      </c>
      <c r="Q8120" s="1"/>
      <c r="R8120" s="11" t="s">
        <v>0</v>
      </c>
      <c r="S8120" s="1"/>
      <c r="T8120" s="1"/>
      <c r="U8120" s="1"/>
      <c r="V8120" s="1"/>
      <c r="W8120" s="1"/>
      <c r="X8120" s="1"/>
      <c r="Y8120" s="1"/>
      <c r="Z8120" s="1"/>
      <c r="AA8120" s="1"/>
      <c r="AB8120" s="1"/>
      <c r="AC8120" s="1"/>
      <c r="AD8120" s="1"/>
      <c r="AE8120" s="1"/>
      <c r="AF8120" s="1"/>
      <c r="AG8120" s="1"/>
      <c r="AH8120" s="1"/>
      <c r="AI8120" s="1"/>
      <c r="AJ8120" s="1"/>
    </row>
    <row r="8121" customFormat="false" ht="15.75" hidden="false" customHeight="true" outlineLevel="0" collapsed="false">
      <c r="A8121" s="1"/>
      <c r="B8121" s="11" t="str">
        <f aca="false">MID(L8121,1,1)</f>
        <v>7</v>
      </c>
      <c r="C8121" s="11" t="str">
        <f aca="false">MID(L8121,2,1)</f>
        <v>6</v>
      </c>
      <c r="D8121" s="11" t="str">
        <f aca="false">MID(L8121,3,1)</f>
        <v>3</v>
      </c>
      <c r="E8121" s="11" t="str">
        <f aca="false">MID(L8121,4,1)</f>
        <v>2</v>
      </c>
      <c r="F8121" s="11" t="str">
        <f aca="false">MID(L8121,5,2)</f>
        <v>50</v>
      </c>
      <c r="G8121" s="11" t="str">
        <f aca="false">MID(L8121,7,1)</f>
        <v>0</v>
      </c>
      <c r="H8121" s="11" t="str">
        <f aca="false">MID(L8121,8,1)</f>
        <v>5</v>
      </c>
      <c r="I8121" s="12" t="str">
        <f aca="false">IF(O8121="1","-x-",IF(O8121&lt;="4",MID(L8121,1,O8121-1),IF(O8121="5",MID(L8121,1,4),IF(O8121="6",MID(L8121,1,6),IF(AND(O8121="7",G8121="0"),MID(L8121,1,6),MID(L8121,1,7))))))</f>
        <v>763250</v>
      </c>
      <c r="J8121" s="11" t="n">
        <v>2026</v>
      </c>
      <c r="K8121" s="11" t="s">
        <v>15</v>
      </c>
      <c r="L8121" s="32" t="n">
        <v>76325005</v>
      </c>
      <c r="M8121" s="1" t="s">
        <v>2807</v>
      </c>
      <c r="N8121" s="15" t="str">
        <f aca="false">IF(ISERROR(VLOOKUP(P8121,$I$2:$I$5308,1,FALSE()))=FALSE(),"S","A")</f>
        <v>A</v>
      </c>
      <c r="O8121" s="15" t="str">
        <f aca="false">IF(H8121&lt;&gt;"0","7",IF(G8121&lt;&gt;"0","6",IF(F8121&lt;&gt;"00","5",IF(E8121&lt;&gt;"0","4",IF(D8121&lt;&gt;"0","3",IF(C8121&lt;&gt;"0","2",IF(B8121&lt;&gt;"0","1","-x-")))))))</f>
        <v>7</v>
      </c>
      <c r="P8121" s="16" t="str">
        <f aca="false">IF(O8121="1",MID(L8121,1,1),IF(O8121="2",MID(L8121,1,2),IF(O8121="3",MID(L8121,1,3),IF(O8121="4",MID(L8121,1,4),IF(O8121="5",MID(L8121,1,6),IF(O8121="6",MID(L8121,1,7),IF(O8121="7",MID(L8121,1,8),IF(O8121="8",MID(L8121,1,10)))))))))</f>
        <v>76325005</v>
      </c>
      <c r="Q8121" s="1"/>
      <c r="R8121" s="11" t="s">
        <v>0</v>
      </c>
      <c r="S8121" s="1"/>
      <c r="T8121" s="1"/>
      <c r="U8121" s="1"/>
      <c r="V8121" s="1"/>
      <c r="W8121" s="1"/>
      <c r="X8121" s="1"/>
      <c r="Y8121" s="1"/>
      <c r="Z8121" s="1"/>
      <c r="AA8121" s="1"/>
      <c r="AB8121" s="1"/>
      <c r="AC8121" s="1"/>
      <c r="AD8121" s="1"/>
      <c r="AE8121" s="1"/>
      <c r="AF8121" s="1"/>
      <c r="AG8121" s="1"/>
      <c r="AH8121" s="1"/>
      <c r="AI8121" s="1"/>
      <c r="AJ8121" s="1"/>
    </row>
    <row r="8122" customFormat="false" ht="15.75" hidden="false" customHeight="true" outlineLevel="0" collapsed="false">
      <c r="A8122" s="1"/>
      <c r="B8122" s="11" t="str">
        <f aca="false">MID(L8122,1,1)</f>
        <v>7</v>
      </c>
      <c r="C8122" s="11" t="str">
        <f aca="false">MID(L8122,2,1)</f>
        <v>6</v>
      </c>
      <c r="D8122" s="11" t="str">
        <f aca="false">MID(L8122,3,1)</f>
        <v>3</v>
      </c>
      <c r="E8122" s="11" t="str">
        <f aca="false">MID(L8122,4,1)</f>
        <v>2</v>
      </c>
      <c r="F8122" s="11" t="str">
        <f aca="false">MID(L8122,5,2)</f>
        <v>50</v>
      </c>
      <c r="G8122" s="11" t="str">
        <f aca="false">MID(L8122,7,1)</f>
        <v>0</v>
      </c>
      <c r="H8122" s="11" t="str">
        <f aca="false">MID(L8122,8,1)</f>
        <v>6</v>
      </c>
      <c r="I8122" s="12" t="str">
        <f aca="false">IF(O8122="1","-x-",IF(O8122&lt;="4",MID(L8122,1,O8122-1),IF(O8122="5",MID(L8122,1,4),IF(O8122="6",MID(L8122,1,6),IF(AND(O8122="7",G8122="0"),MID(L8122,1,6),MID(L8122,1,7))))))</f>
        <v>763250</v>
      </c>
      <c r="J8122" s="11" t="n">
        <v>2026</v>
      </c>
      <c r="K8122" s="11" t="s">
        <v>15</v>
      </c>
      <c r="L8122" s="32" t="n">
        <v>76325006</v>
      </c>
      <c r="M8122" s="1" t="s">
        <v>2808</v>
      </c>
      <c r="N8122" s="15" t="str">
        <f aca="false">IF(ISERROR(VLOOKUP(P8122,$I$2:$I$5308,1,FALSE()))=FALSE(),"S","A")</f>
        <v>A</v>
      </c>
      <c r="O8122" s="15" t="str">
        <f aca="false">IF(H8122&lt;&gt;"0","7",IF(G8122&lt;&gt;"0","6",IF(F8122&lt;&gt;"00","5",IF(E8122&lt;&gt;"0","4",IF(D8122&lt;&gt;"0","3",IF(C8122&lt;&gt;"0","2",IF(B8122&lt;&gt;"0","1","-x-")))))))</f>
        <v>7</v>
      </c>
      <c r="P8122" s="16" t="str">
        <f aca="false">IF(O8122="1",MID(L8122,1,1),IF(O8122="2",MID(L8122,1,2),IF(O8122="3",MID(L8122,1,3),IF(O8122="4",MID(L8122,1,4),IF(O8122="5",MID(L8122,1,6),IF(O8122="6",MID(L8122,1,7),IF(O8122="7",MID(L8122,1,8),IF(O8122="8",MID(L8122,1,10)))))))))</f>
        <v>76325006</v>
      </c>
      <c r="Q8122" s="1"/>
      <c r="R8122" s="11" t="s">
        <v>0</v>
      </c>
      <c r="S8122" s="1"/>
      <c r="T8122" s="1"/>
      <c r="U8122" s="1"/>
      <c r="V8122" s="1"/>
      <c r="W8122" s="1"/>
      <c r="X8122" s="1"/>
      <c r="Y8122" s="1"/>
      <c r="Z8122" s="1"/>
      <c r="AA8122" s="1"/>
      <c r="AB8122" s="1"/>
      <c r="AC8122" s="1"/>
      <c r="AD8122" s="1"/>
      <c r="AE8122" s="1"/>
      <c r="AF8122" s="1"/>
      <c r="AG8122" s="1"/>
      <c r="AH8122" s="1"/>
      <c r="AI8122" s="1"/>
      <c r="AJ8122" s="1"/>
    </row>
    <row r="8123" customFormat="false" ht="15.75" hidden="false" customHeight="true" outlineLevel="0" collapsed="false">
      <c r="A8123" s="1"/>
      <c r="B8123" s="11" t="str">
        <f aca="false">MID(L8123,1,1)</f>
        <v>7</v>
      </c>
      <c r="C8123" s="11" t="str">
        <f aca="false">MID(L8123,2,1)</f>
        <v>6</v>
      </c>
      <c r="D8123" s="11" t="str">
        <f aca="false">MID(L8123,3,1)</f>
        <v>3</v>
      </c>
      <c r="E8123" s="11" t="str">
        <f aca="false">MID(L8123,4,1)</f>
        <v>2</v>
      </c>
      <c r="F8123" s="11" t="str">
        <f aca="false">MID(L8123,5,2)</f>
        <v>50</v>
      </c>
      <c r="G8123" s="11" t="str">
        <f aca="false">MID(L8123,7,1)</f>
        <v>0</v>
      </c>
      <c r="H8123" s="11" t="str">
        <f aca="false">MID(L8123,8,1)</f>
        <v>7</v>
      </c>
      <c r="I8123" s="12" t="str">
        <f aca="false">IF(O8123="1","-x-",IF(O8123&lt;="4",MID(L8123,1,O8123-1),IF(O8123="5",MID(L8123,1,4),IF(O8123="6",MID(L8123,1,6),IF(AND(O8123="7",G8123="0"),MID(L8123,1,6),MID(L8123,1,7))))))</f>
        <v>763250</v>
      </c>
      <c r="J8123" s="11" t="n">
        <v>2026</v>
      </c>
      <c r="K8123" s="11" t="s">
        <v>15</v>
      </c>
      <c r="L8123" s="32" t="n">
        <v>76325007</v>
      </c>
      <c r="M8123" s="1" t="s">
        <v>2809</v>
      </c>
      <c r="N8123" s="15" t="str">
        <f aca="false">IF(ISERROR(VLOOKUP(P8123,$I$2:$I$5308,1,FALSE()))=FALSE(),"S","A")</f>
        <v>A</v>
      </c>
      <c r="O8123" s="15" t="str">
        <f aca="false">IF(H8123&lt;&gt;"0","7",IF(G8123&lt;&gt;"0","6",IF(F8123&lt;&gt;"00","5",IF(E8123&lt;&gt;"0","4",IF(D8123&lt;&gt;"0","3",IF(C8123&lt;&gt;"0","2",IF(B8123&lt;&gt;"0","1","-x-")))))))</f>
        <v>7</v>
      </c>
      <c r="P8123" s="16" t="str">
        <f aca="false">IF(O8123="1",MID(L8123,1,1),IF(O8123="2",MID(L8123,1,2),IF(O8123="3",MID(L8123,1,3),IF(O8123="4",MID(L8123,1,4),IF(O8123="5",MID(L8123,1,6),IF(O8123="6",MID(L8123,1,7),IF(O8123="7",MID(L8123,1,8),IF(O8123="8",MID(L8123,1,10)))))))))</f>
        <v>76325007</v>
      </c>
      <c r="Q8123" s="1"/>
      <c r="R8123" s="11" t="s">
        <v>0</v>
      </c>
      <c r="S8123" s="1"/>
      <c r="T8123" s="1"/>
      <c r="U8123" s="1"/>
      <c r="V8123" s="1"/>
      <c r="W8123" s="1"/>
      <c r="X8123" s="1"/>
      <c r="Y8123" s="1"/>
      <c r="Z8123" s="1"/>
      <c r="AA8123" s="1"/>
      <c r="AB8123" s="1"/>
      <c r="AC8123" s="1"/>
      <c r="AD8123" s="1"/>
      <c r="AE8123" s="1"/>
      <c r="AF8123" s="1"/>
      <c r="AG8123" s="1"/>
      <c r="AH8123" s="1"/>
      <c r="AI8123" s="1"/>
      <c r="AJ8123" s="1"/>
    </row>
    <row r="8124" customFormat="false" ht="15.75" hidden="false" customHeight="true" outlineLevel="0" collapsed="false">
      <c r="A8124" s="1"/>
      <c r="B8124" s="11" t="str">
        <f aca="false">MID(L8124,1,1)</f>
        <v>7</v>
      </c>
      <c r="C8124" s="11" t="str">
        <f aca="false">MID(L8124,2,1)</f>
        <v>6</v>
      </c>
      <c r="D8124" s="11" t="str">
        <f aca="false">MID(L8124,3,1)</f>
        <v>3</v>
      </c>
      <c r="E8124" s="11" t="str">
        <f aca="false">MID(L8124,4,1)</f>
        <v>2</v>
      </c>
      <c r="F8124" s="11" t="str">
        <f aca="false">MID(L8124,5,2)</f>
        <v>50</v>
      </c>
      <c r="G8124" s="11" t="str">
        <f aca="false">MID(L8124,7,1)</f>
        <v>0</v>
      </c>
      <c r="H8124" s="11" t="str">
        <f aca="false">MID(L8124,8,1)</f>
        <v>8</v>
      </c>
      <c r="I8124" s="12" t="str">
        <f aca="false">IF(O8124="1","-x-",IF(O8124&lt;="4",MID(L8124,1,O8124-1),IF(O8124="5",MID(L8124,1,4),IF(O8124="6",MID(L8124,1,6),IF(AND(O8124="7",G8124="0"),MID(L8124,1,6),MID(L8124,1,7))))))</f>
        <v>763250</v>
      </c>
      <c r="J8124" s="11" t="n">
        <v>2026</v>
      </c>
      <c r="K8124" s="11" t="s">
        <v>15</v>
      </c>
      <c r="L8124" s="32" t="n">
        <v>76325008</v>
      </c>
      <c r="M8124" s="1" t="s">
        <v>2810</v>
      </c>
      <c r="N8124" s="15" t="str">
        <f aca="false">IF(ISERROR(VLOOKUP(P8124,$I$2:$I$5308,1,FALSE()))=FALSE(),"S","A")</f>
        <v>A</v>
      </c>
      <c r="O8124" s="15" t="str">
        <f aca="false">IF(H8124&lt;&gt;"0","7",IF(G8124&lt;&gt;"0","6",IF(F8124&lt;&gt;"00","5",IF(E8124&lt;&gt;"0","4",IF(D8124&lt;&gt;"0","3",IF(C8124&lt;&gt;"0","2",IF(B8124&lt;&gt;"0","1","-x-")))))))</f>
        <v>7</v>
      </c>
      <c r="P8124" s="16" t="str">
        <f aca="false">IF(O8124="1",MID(L8124,1,1),IF(O8124="2",MID(L8124,1,2),IF(O8124="3",MID(L8124,1,3),IF(O8124="4",MID(L8124,1,4),IF(O8124="5",MID(L8124,1,6),IF(O8124="6",MID(L8124,1,7),IF(O8124="7",MID(L8124,1,8),IF(O8124="8",MID(L8124,1,10)))))))))</f>
        <v>76325008</v>
      </c>
      <c r="Q8124" s="1"/>
      <c r="R8124" s="11" t="s">
        <v>0</v>
      </c>
      <c r="S8124" s="1"/>
      <c r="T8124" s="1"/>
      <c r="U8124" s="1"/>
      <c r="V8124" s="1"/>
      <c r="W8124" s="1"/>
      <c r="X8124" s="1"/>
      <c r="Y8124" s="1"/>
      <c r="Z8124" s="1"/>
      <c r="AA8124" s="1"/>
      <c r="AB8124" s="1"/>
      <c r="AC8124" s="1"/>
      <c r="AD8124" s="1"/>
      <c r="AE8124" s="1"/>
      <c r="AF8124" s="1"/>
      <c r="AG8124" s="1"/>
      <c r="AH8124" s="1"/>
      <c r="AI8124" s="1"/>
      <c r="AJ8124" s="1"/>
    </row>
    <row r="8125" customFormat="false" ht="15.75" hidden="false" customHeight="true" outlineLevel="0" collapsed="false">
      <c r="A8125" s="1"/>
      <c r="B8125" s="11" t="str">
        <f aca="false">MID(L8125,1,1)</f>
        <v>7</v>
      </c>
      <c r="C8125" s="11" t="str">
        <f aca="false">MID(L8125,2,1)</f>
        <v>6</v>
      </c>
      <c r="D8125" s="11" t="str">
        <f aca="false">MID(L8125,3,1)</f>
        <v>4</v>
      </c>
      <c r="E8125" s="11" t="str">
        <f aca="false">MID(L8125,4,1)</f>
        <v>0</v>
      </c>
      <c r="F8125" s="11" t="str">
        <f aca="false">MID(L8125,5,2)</f>
        <v>00</v>
      </c>
      <c r="G8125" s="11" t="str">
        <f aca="false">MID(L8125,7,1)</f>
        <v>0</v>
      </c>
      <c r="H8125" s="11" t="str">
        <f aca="false">MID(L8125,8,1)</f>
        <v>0</v>
      </c>
      <c r="I8125" s="12" t="str">
        <f aca="false">IF(O8125="1","-x-",IF(O8125&lt;="4",MID(L8125,1,O8125-1),IF(O8125="5",MID(L8125,1,4),IF(O8125="6",MID(L8125,1,6),IF(AND(O8125="7",G8125="0"),MID(L8125,1,6),MID(L8125,1,7))))))</f>
        <v>76</v>
      </c>
      <c r="J8125" s="11" t="n">
        <v>2026</v>
      </c>
      <c r="K8125" s="11" t="s">
        <v>15</v>
      </c>
      <c r="L8125" s="32" t="n">
        <v>76400000</v>
      </c>
      <c r="M8125" s="1" t="s">
        <v>2811</v>
      </c>
      <c r="N8125" s="15" t="s">
        <v>5190</v>
      </c>
      <c r="O8125" s="15" t="str">
        <f aca="false">IF(H8125&lt;&gt;"0","7",IF(G8125&lt;&gt;"0","6",IF(F8125&lt;&gt;"00","5",IF(E8125&lt;&gt;"0","4",IF(D8125&lt;&gt;"0","3",IF(C8125&lt;&gt;"0","2",IF(B8125&lt;&gt;"0","1","-x-")))))))</f>
        <v>3</v>
      </c>
      <c r="P8125" s="16" t="str">
        <f aca="false">IF(O8125="1",MID(L8125,1,1),IF(O8125="2",MID(L8125,1,2),IF(O8125="3",MID(L8125,1,3),IF(O8125="4",MID(L8125,1,4),IF(O8125="5",MID(L8125,1,6),IF(O8125="6",MID(L8125,1,7),IF(O8125="7",MID(L8125,1,8),IF(O8125="8",MID(L8125,1,10)))))))))</f>
        <v>764</v>
      </c>
      <c r="Q8125" s="1"/>
      <c r="R8125" s="1"/>
      <c r="S8125" s="1"/>
      <c r="T8125" s="1"/>
      <c r="U8125" s="1"/>
      <c r="V8125" s="1"/>
      <c r="W8125" s="1"/>
      <c r="X8125" s="1"/>
      <c r="Y8125" s="1"/>
      <c r="Z8125" s="1"/>
      <c r="AA8125" s="1"/>
      <c r="AB8125" s="1"/>
      <c r="AC8125" s="1"/>
      <c r="AD8125" s="1"/>
      <c r="AE8125" s="1"/>
      <c r="AF8125" s="1"/>
      <c r="AG8125" s="1"/>
      <c r="AH8125" s="1"/>
      <c r="AI8125" s="1"/>
      <c r="AJ8125" s="1"/>
    </row>
    <row r="8126" customFormat="false" ht="15.75" hidden="false" customHeight="true" outlineLevel="0" collapsed="false">
      <c r="A8126" s="1"/>
      <c r="B8126" s="11" t="str">
        <f aca="false">MID(L8126,1,1)</f>
        <v>7</v>
      </c>
      <c r="C8126" s="11" t="str">
        <f aca="false">MID(L8126,2,1)</f>
        <v>6</v>
      </c>
      <c r="D8126" s="11" t="str">
        <f aca="false">MID(L8126,3,1)</f>
        <v>4</v>
      </c>
      <c r="E8126" s="11" t="str">
        <f aca="false">MID(L8126,4,1)</f>
        <v>1</v>
      </c>
      <c r="F8126" s="11" t="str">
        <f aca="false">MID(L8126,5,2)</f>
        <v>00</v>
      </c>
      <c r="G8126" s="11" t="str">
        <f aca="false">MID(L8126,7,1)</f>
        <v>0</v>
      </c>
      <c r="H8126" s="11" t="str">
        <f aca="false">MID(L8126,8,1)</f>
        <v>0</v>
      </c>
      <c r="I8126" s="12" t="str">
        <f aca="false">IF(O8126="1","-x-",IF(O8126&lt;="4",MID(L8126,1,O8126-1),IF(O8126="5",MID(L8126,1,4),IF(O8126="6",MID(L8126,1,6),IF(AND(O8126="7",G8126="0"),MID(L8126,1,6),MID(L8126,1,7))))))</f>
        <v>764</v>
      </c>
      <c r="J8126" s="11" t="n">
        <v>2026</v>
      </c>
      <c r="K8126" s="11" t="s">
        <v>15</v>
      </c>
      <c r="L8126" s="32" t="n">
        <v>76410000</v>
      </c>
      <c r="M8126" s="1" t="s">
        <v>2811</v>
      </c>
      <c r="N8126" s="15" t="s">
        <v>5190</v>
      </c>
      <c r="O8126" s="15" t="str">
        <f aca="false">IF(H8126&lt;&gt;"0","7",IF(G8126&lt;&gt;"0","6",IF(F8126&lt;&gt;"00","5",IF(E8126&lt;&gt;"0","4",IF(D8126&lt;&gt;"0","3",IF(C8126&lt;&gt;"0","2",IF(B8126&lt;&gt;"0","1","-x-")))))))</f>
        <v>4</v>
      </c>
      <c r="P8126" s="16" t="str">
        <f aca="false">IF(O8126="1",MID(L8126,1,1),IF(O8126="2",MID(L8126,1,2),IF(O8126="3",MID(L8126,1,3),IF(O8126="4",MID(L8126,1,4),IF(O8126="5",MID(L8126,1,6),IF(O8126="6",MID(L8126,1,7),IF(O8126="7",MID(L8126,1,8),IF(O8126="8",MID(L8126,1,10)))))))))</f>
        <v>7641</v>
      </c>
      <c r="Q8126" s="1"/>
      <c r="R8126" s="1"/>
      <c r="S8126" s="1"/>
      <c r="T8126" s="1"/>
      <c r="U8126" s="1"/>
      <c r="V8126" s="1"/>
      <c r="W8126" s="1"/>
      <c r="X8126" s="1"/>
      <c r="Y8126" s="1"/>
      <c r="Z8126" s="1"/>
      <c r="AA8126" s="1"/>
      <c r="AB8126" s="1"/>
      <c r="AC8126" s="1"/>
      <c r="AD8126" s="1"/>
      <c r="AE8126" s="1"/>
      <c r="AF8126" s="1"/>
      <c r="AG8126" s="1"/>
      <c r="AH8126" s="1"/>
      <c r="AI8126" s="1"/>
      <c r="AJ8126" s="1"/>
    </row>
    <row r="8127" customFormat="false" ht="15.75" hidden="false" customHeight="true" outlineLevel="0" collapsed="false">
      <c r="A8127" s="1"/>
      <c r="B8127" s="11" t="str">
        <f aca="false">MID(L8127,1,1)</f>
        <v>7</v>
      </c>
      <c r="C8127" s="11" t="str">
        <f aca="false">MID(L8127,2,1)</f>
        <v>6</v>
      </c>
      <c r="D8127" s="11" t="str">
        <f aca="false">MID(L8127,3,1)</f>
        <v>4</v>
      </c>
      <c r="E8127" s="11" t="str">
        <f aca="false">MID(L8127,4,1)</f>
        <v>1</v>
      </c>
      <c r="F8127" s="11" t="str">
        <f aca="false">MID(L8127,5,2)</f>
        <v>01</v>
      </c>
      <c r="G8127" s="11" t="str">
        <f aca="false">MID(L8127,7,1)</f>
        <v>0</v>
      </c>
      <c r="H8127" s="11" t="str">
        <f aca="false">MID(L8127,8,1)</f>
        <v>0</v>
      </c>
      <c r="I8127" s="12" t="str">
        <f aca="false">IF(O8127="1","-x-",IF(O8127&lt;="4",MID(L8127,1,O8127-1),IF(O8127="5",MID(L8127,1,4),IF(O8127="6",MID(L8127,1,6),IF(AND(O8127="7",G8127="0"),MID(L8127,1,6),MID(L8127,1,7))))))</f>
        <v>7641</v>
      </c>
      <c r="J8127" s="11" t="n">
        <v>2026</v>
      </c>
      <c r="K8127" s="11" t="s">
        <v>15</v>
      </c>
      <c r="L8127" s="32" t="n">
        <v>76410100</v>
      </c>
      <c r="M8127" s="1" t="s">
        <v>2812</v>
      </c>
      <c r="N8127" s="15" t="s">
        <v>5190</v>
      </c>
      <c r="O8127" s="15" t="str">
        <f aca="false">IF(H8127&lt;&gt;"0","7",IF(G8127&lt;&gt;"0","6",IF(F8127&lt;&gt;"00","5",IF(E8127&lt;&gt;"0","4",IF(D8127&lt;&gt;"0","3",IF(C8127&lt;&gt;"0","2",IF(B8127&lt;&gt;"0","1","-x-")))))))</f>
        <v>5</v>
      </c>
      <c r="P8127" s="16" t="str">
        <f aca="false">IF(O8127="1",MID(L8127,1,1),IF(O8127="2",MID(L8127,1,2),IF(O8127="3",MID(L8127,1,3),IF(O8127="4",MID(L8127,1,4),IF(O8127="5",MID(L8127,1,6),IF(O8127="6",MID(L8127,1,7),IF(O8127="7",MID(L8127,1,8),IF(O8127="8",MID(L8127,1,10)))))))))</f>
        <v>764101</v>
      </c>
      <c r="Q8127" s="1"/>
      <c r="R8127" s="1"/>
      <c r="S8127" s="1"/>
      <c r="T8127" s="1"/>
      <c r="U8127" s="1" t="s">
        <v>2813</v>
      </c>
      <c r="V8127" s="1"/>
      <c r="W8127" s="1"/>
      <c r="X8127" s="1"/>
      <c r="Y8127" s="1"/>
      <c r="Z8127" s="1"/>
      <c r="AA8127" s="1"/>
      <c r="AB8127" s="1"/>
      <c r="AC8127" s="1"/>
      <c r="AD8127" s="1"/>
      <c r="AE8127" s="1"/>
      <c r="AF8127" s="1"/>
      <c r="AG8127" s="1"/>
      <c r="AH8127" s="1"/>
      <c r="AI8127" s="1"/>
      <c r="AJ8127" s="1"/>
    </row>
    <row r="8128" customFormat="false" ht="15.75" hidden="false" customHeight="true" outlineLevel="0" collapsed="false">
      <c r="A8128" s="1"/>
      <c r="B8128" s="11" t="str">
        <f aca="false">MID(L8128,1,1)</f>
        <v>7</v>
      </c>
      <c r="C8128" s="11" t="str">
        <f aca="false">MID(L8128,2,1)</f>
        <v>6</v>
      </c>
      <c r="D8128" s="11" t="str">
        <f aca="false">MID(L8128,3,1)</f>
        <v>4</v>
      </c>
      <c r="E8128" s="11" t="str">
        <f aca="false">MID(L8128,4,1)</f>
        <v>1</v>
      </c>
      <c r="F8128" s="11" t="str">
        <f aca="false">MID(L8128,5,2)</f>
        <v>01</v>
      </c>
      <c r="G8128" s="11" t="str">
        <f aca="false">MID(L8128,7,1)</f>
        <v>0</v>
      </c>
      <c r="H8128" s="11" t="str">
        <f aca="false">MID(L8128,8,1)</f>
        <v>1</v>
      </c>
      <c r="I8128" s="12" t="str">
        <f aca="false">IF(O8128="1","-x-",IF(O8128&lt;="4",MID(L8128,1,O8128-1),IF(O8128="5",MID(L8128,1,4),IF(O8128="6",MID(L8128,1,6),IF(AND(O8128="7",G8128="0"),MID(L8128,1,6),MID(L8128,1,7))))))</f>
        <v>764101</v>
      </c>
      <c r="J8128" s="11" t="n">
        <v>2026</v>
      </c>
      <c r="K8128" s="11" t="s">
        <v>15</v>
      </c>
      <c r="L8128" s="32" t="n">
        <v>76410101</v>
      </c>
      <c r="M8128" s="1" t="s">
        <v>2814</v>
      </c>
      <c r="N8128" s="15" t="str">
        <f aca="false">IF(ISERROR(VLOOKUP(P8128,$I$2:$I$5308,1,FALSE()))=FALSE(),"S","A")</f>
        <v>A</v>
      </c>
      <c r="O8128" s="15" t="str">
        <f aca="false">IF(H8128&lt;&gt;"0","7",IF(G8128&lt;&gt;"0","6",IF(F8128&lt;&gt;"00","5",IF(E8128&lt;&gt;"0","4",IF(D8128&lt;&gt;"0","3",IF(C8128&lt;&gt;"0","2",IF(B8128&lt;&gt;"0","1","-x-")))))))</f>
        <v>7</v>
      </c>
      <c r="P8128" s="16" t="str">
        <f aca="false">IF(O8128="1",MID(L8128,1,1),IF(O8128="2",MID(L8128,1,2),IF(O8128="3",MID(L8128,1,3),IF(O8128="4",MID(L8128,1,4),IF(O8128="5",MID(L8128,1,6),IF(O8128="6",MID(L8128,1,7),IF(O8128="7",MID(L8128,1,8),IF(O8128="8",MID(L8128,1,10)))))))))</f>
        <v>76410101</v>
      </c>
      <c r="Q8128" s="1"/>
      <c r="R8128" s="1"/>
      <c r="S8128" s="1"/>
      <c r="T8128" s="1"/>
      <c r="U8128" s="1"/>
      <c r="V8128" s="1"/>
      <c r="W8128" s="1"/>
      <c r="X8128" s="1"/>
      <c r="Y8128" s="1"/>
      <c r="Z8128" s="1"/>
      <c r="AA8128" s="1"/>
      <c r="AB8128" s="1"/>
      <c r="AC8128" s="1"/>
      <c r="AD8128" s="1"/>
      <c r="AE8128" s="1"/>
      <c r="AF8128" s="1"/>
      <c r="AG8128" s="1"/>
      <c r="AH8128" s="1"/>
      <c r="AI8128" s="1"/>
      <c r="AJ8128" s="1"/>
    </row>
    <row r="8129" customFormat="false" ht="15.75" hidden="false" customHeight="true" outlineLevel="0" collapsed="false">
      <c r="A8129" s="1"/>
      <c r="B8129" s="11" t="str">
        <f aca="false">MID(L8129,1,1)</f>
        <v>7</v>
      </c>
      <c r="C8129" s="11" t="str">
        <f aca="false">MID(L8129,2,1)</f>
        <v>6</v>
      </c>
      <c r="D8129" s="11" t="str">
        <f aca="false">MID(L8129,3,1)</f>
        <v>4</v>
      </c>
      <c r="E8129" s="11" t="str">
        <f aca="false">MID(L8129,4,1)</f>
        <v>1</v>
      </c>
      <c r="F8129" s="11" t="str">
        <f aca="false">MID(L8129,5,2)</f>
        <v>01</v>
      </c>
      <c r="G8129" s="11" t="str">
        <f aca="false">MID(L8129,7,1)</f>
        <v>0</v>
      </c>
      <c r="H8129" s="11" t="str">
        <f aca="false">MID(L8129,8,1)</f>
        <v>2</v>
      </c>
      <c r="I8129" s="12" t="str">
        <f aca="false">IF(O8129="1","-x-",IF(O8129&lt;="4",MID(L8129,1,O8129-1),IF(O8129="5",MID(L8129,1,4),IF(O8129="6",MID(L8129,1,6),IF(AND(O8129="7",G8129="0"),MID(L8129,1,6),MID(L8129,1,7))))))</f>
        <v>764101</v>
      </c>
      <c r="J8129" s="11" t="n">
        <v>2026</v>
      </c>
      <c r="K8129" s="11" t="s">
        <v>15</v>
      </c>
      <c r="L8129" s="32" t="n">
        <v>76410102</v>
      </c>
      <c r="M8129" s="1" t="s">
        <v>2815</v>
      </c>
      <c r="N8129" s="15" t="str">
        <f aca="false">IF(ISERROR(VLOOKUP(P8129,$I$2:$I$5308,1,FALSE()))=FALSE(),"S","A")</f>
        <v>A</v>
      </c>
      <c r="O8129" s="15" t="str">
        <f aca="false">IF(H8129&lt;&gt;"0","7",IF(G8129&lt;&gt;"0","6",IF(F8129&lt;&gt;"00","5",IF(E8129&lt;&gt;"0","4",IF(D8129&lt;&gt;"0","3",IF(C8129&lt;&gt;"0","2",IF(B8129&lt;&gt;"0","1","-x-")))))))</f>
        <v>7</v>
      </c>
      <c r="P8129" s="16" t="str">
        <f aca="false">IF(O8129="1",MID(L8129,1,1),IF(O8129="2",MID(L8129,1,2),IF(O8129="3",MID(L8129,1,3),IF(O8129="4",MID(L8129,1,4),IF(O8129="5",MID(L8129,1,6),IF(O8129="6",MID(L8129,1,7),IF(O8129="7",MID(L8129,1,8),IF(O8129="8",MID(L8129,1,10)))))))))</f>
        <v>76410102</v>
      </c>
      <c r="Q8129" s="1"/>
      <c r="R8129" s="1"/>
      <c r="S8129" s="1"/>
      <c r="T8129" s="1"/>
      <c r="U8129" s="1"/>
      <c r="V8129" s="1"/>
      <c r="W8129" s="1"/>
      <c r="X8129" s="1"/>
      <c r="Y8129" s="1"/>
      <c r="Z8129" s="1"/>
      <c r="AA8129" s="1"/>
      <c r="AB8129" s="1"/>
      <c r="AC8129" s="1"/>
      <c r="AD8129" s="1"/>
      <c r="AE8129" s="1"/>
      <c r="AF8129" s="1"/>
      <c r="AG8129" s="1"/>
      <c r="AH8129" s="1"/>
      <c r="AI8129" s="1"/>
      <c r="AJ8129" s="1"/>
    </row>
    <row r="8130" customFormat="false" ht="15.75" hidden="false" customHeight="true" outlineLevel="0" collapsed="false">
      <c r="A8130" s="1"/>
      <c r="B8130" s="11" t="str">
        <f aca="false">MID(L8130,1,1)</f>
        <v>7</v>
      </c>
      <c r="C8130" s="11" t="str">
        <f aca="false">MID(L8130,2,1)</f>
        <v>6</v>
      </c>
      <c r="D8130" s="11" t="str">
        <f aca="false">MID(L8130,3,1)</f>
        <v>4</v>
      </c>
      <c r="E8130" s="11" t="str">
        <f aca="false">MID(L8130,4,1)</f>
        <v>1</v>
      </c>
      <c r="F8130" s="11" t="str">
        <f aca="false">MID(L8130,5,2)</f>
        <v>01</v>
      </c>
      <c r="G8130" s="11" t="str">
        <f aca="false">MID(L8130,7,1)</f>
        <v>0</v>
      </c>
      <c r="H8130" s="11" t="str">
        <f aca="false">MID(L8130,8,1)</f>
        <v>3</v>
      </c>
      <c r="I8130" s="12" t="str">
        <f aca="false">IF(O8130="1","-x-",IF(O8130&lt;="4",MID(L8130,1,O8130-1),IF(O8130="5",MID(L8130,1,4),IF(O8130="6",MID(L8130,1,6),IF(AND(O8130="7",G8130="0"),MID(L8130,1,6),MID(L8130,1,7))))))</f>
        <v>764101</v>
      </c>
      <c r="J8130" s="11" t="n">
        <v>2026</v>
      </c>
      <c r="K8130" s="11" t="s">
        <v>15</v>
      </c>
      <c r="L8130" s="32" t="n">
        <v>76410103</v>
      </c>
      <c r="M8130" s="1" t="s">
        <v>2816</v>
      </c>
      <c r="N8130" s="15" t="str">
        <f aca="false">IF(ISERROR(VLOOKUP(P8130,$I$2:$I$5308,1,FALSE()))=FALSE(),"S","A")</f>
        <v>A</v>
      </c>
      <c r="O8130" s="15" t="str">
        <f aca="false">IF(H8130&lt;&gt;"0","7",IF(G8130&lt;&gt;"0","6",IF(F8130&lt;&gt;"00","5",IF(E8130&lt;&gt;"0","4",IF(D8130&lt;&gt;"0","3",IF(C8130&lt;&gt;"0","2",IF(B8130&lt;&gt;"0","1","-x-")))))))</f>
        <v>7</v>
      </c>
      <c r="P8130" s="16" t="str">
        <f aca="false">IF(O8130="1",MID(L8130,1,1),IF(O8130="2",MID(L8130,1,2),IF(O8130="3",MID(L8130,1,3),IF(O8130="4",MID(L8130,1,4),IF(O8130="5",MID(L8130,1,6),IF(O8130="6",MID(L8130,1,7),IF(O8130="7",MID(L8130,1,8),IF(O8130="8",MID(L8130,1,10)))))))))</f>
        <v>76410103</v>
      </c>
      <c r="Q8130" s="1"/>
      <c r="R8130" s="1"/>
      <c r="S8130" s="1"/>
      <c r="T8130" s="1"/>
      <c r="U8130" s="1"/>
      <c r="V8130" s="1"/>
      <c r="W8130" s="1"/>
      <c r="X8130" s="1"/>
      <c r="Y8130" s="1"/>
      <c r="Z8130" s="1"/>
      <c r="AA8130" s="1"/>
      <c r="AB8130" s="1"/>
      <c r="AC8130" s="1"/>
      <c r="AD8130" s="1"/>
      <c r="AE8130" s="1"/>
      <c r="AF8130" s="1"/>
      <c r="AG8130" s="1"/>
      <c r="AH8130" s="1"/>
      <c r="AI8130" s="1"/>
      <c r="AJ8130" s="1"/>
    </row>
    <row r="8131" customFormat="false" ht="15.75" hidden="false" customHeight="true" outlineLevel="0" collapsed="false">
      <c r="A8131" s="1"/>
      <c r="B8131" s="11" t="str">
        <f aca="false">MID(L8131,1,1)</f>
        <v>7</v>
      </c>
      <c r="C8131" s="11" t="str">
        <f aca="false">MID(L8131,2,1)</f>
        <v>6</v>
      </c>
      <c r="D8131" s="11" t="str">
        <f aca="false">MID(L8131,3,1)</f>
        <v>4</v>
      </c>
      <c r="E8131" s="11" t="str">
        <f aca="false">MID(L8131,4,1)</f>
        <v>1</v>
      </c>
      <c r="F8131" s="11" t="str">
        <f aca="false">MID(L8131,5,2)</f>
        <v>01</v>
      </c>
      <c r="G8131" s="11" t="str">
        <f aca="false">MID(L8131,7,1)</f>
        <v>0</v>
      </c>
      <c r="H8131" s="11" t="str">
        <f aca="false">MID(L8131,8,1)</f>
        <v>4</v>
      </c>
      <c r="I8131" s="12" t="str">
        <f aca="false">IF(O8131="1","-x-",IF(O8131&lt;="4",MID(L8131,1,O8131-1),IF(O8131="5",MID(L8131,1,4),IF(O8131="6",MID(L8131,1,6),IF(AND(O8131="7",G8131="0"),MID(L8131,1,6),MID(L8131,1,7))))))</f>
        <v>764101</v>
      </c>
      <c r="J8131" s="11" t="n">
        <v>2026</v>
      </c>
      <c r="K8131" s="11" t="s">
        <v>15</v>
      </c>
      <c r="L8131" s="32" t="n">
        <v>76410104</v>
      </c>
      <c r="M8131" s="1" t="s">
        <v>2817</v>
      </c>
      <c r="N8131" s="15" t="str">
        <f aca="false">IF(ISERROR(VLOOKUP(P8131,$I$2:$I$5308,1,FALSE()))=FALSE(),"S","A")</f>
        <v>A</v>
      </c>
      <c r="O8131" s="15" t="str">
        <f aca="false">IF(H8131&lt;&gt;"0","7",IF(G8131&lt;&gt;"0","6",IF(F8131&lt;&gt;"00","5",IF(E8131&lt;&gt;"0","4",IF(D8131&lt;&gt;"0","3",IF(C8131&lt;&gt;"0","2",IF(B8131&lt;&gt;"0","1","-x-")))))))</f>
        <v>7</v>
      </c>
      <c r="P8131" s="16" t="str">
        <f aca="false">IF(O8131="1",MID(L8131,1,1),IF(O8131="2",MID(L8131,1,2),IF(O8131="3",MID(L8131,1,3),IF(O8131="4",MID(L8131,1,4),IF(O8131="5",MID(L8131,1,6),IF(O8131="6",MID(L8131,1,7),IF(O8131="7",MID(L8131,1,8),IF(O8131="8",MID(L8131,1,10)))))))))</f>
        <v>76410104</v>
      </c>
      <c r="Q8131" s="1"/>
      <c r="R8131" s="1"/>
      <c r="S8131" s="1"/>
      <c r="T8131" s="1"/>
      <c r="U8131" s="1"/>
      <c r="V8131" s="1"/>
      <c r="W8131" s="1"/>
      <c r="X8131" s="1"/>
      <c r="Y8131" s="1"/>
      <c r="Z8131" s="1"/>
      <c r="AA8131" s="1"/>
      <c r="AB8131" s="1"/>
      <c r="AC8131" s="1"/>
      <c r="AD8131" s="1"/>
      <c r="AE8131" s="1"/>
      <c r="AF8131" s="1"/>
      <c r="AG8131" s="1"/>
      <c r="AH8131" s="1"/>
      <c r="AI8131" s="1"/>
      <c r="AJ8131" s="1"/>
    </row>
    <row r="8132" customFormat="false" ht="15.75" hidden="false" customHeight="true" outlineLevel="0" collapsed="false">
      <c r="A8132" s="1"/>
      <c r="B8132" s="11" t="str">
        <f aca="false">MID(L8132,1,1)</f>
        <v>7</v>
      </c>
      <c r="C8132" s="11" t="str">
        <f aca="false">MID(L8132,2,1)</f>
        <v>6</v>
      </c>
      <c r="D8132" s="11" t="str">
        <f aca="false">MID(L8132,3,1)</f>
        <v>4</v>
      </c>
      <c r="E8132" s="11" t="str">
        <f aca="false">MID(L8132,4,1)</f>
        <v>1</v>
      </c>
      <c r="F8132" s="11" t="str">
        <f aca="false">MID(L8132,5,2)</f>
        <v>01</v>
      </c>
      <c r="G8132" s="11" t="str">
        <f aca="false">MID(L8132,7,1)</f>
        <v>0</v>
      </c>
      <c r="H8132" s="11" t="str">
        <f aca="false">MID(L8132,8,1)</f>
        <v>5</v>
      </c>
      <c r="I8132" s="12" t="str">
        <f aca="false">IF(O8132="1","-x-",IF(O8132&lt;="4",MID(L8132,1,O8132-1),IF(O8132="5",MID(L8132,1,4),IF(O8132="6",MID(L8132,1,6),IF(AND(O8132="7",G8132="0"),MID(L8132,1,6),MID(L8132,1,7))))))</f>
        <v>764101</v>
      </c>
      <c r="J8132" s="11" t="n">
        <v>2026</v>
      </c>
      <c r="K8132" s="11" t="s">
        <v>15</v>
      </c>
      <c r="L8132" s="32" t="n">
        <v>76410105</v>
      </c>
      <c r="M8132" s="1" t="s">
        <v>2818</v>
      </c>
      <c r="N8132" s="15" t="str">
        <f aca="false">IF(ISERROR(VLOOKUP(P8132,$I$2:$I$5308,1,FALSE()))=FALSE(),"S","A")</f>
        <v>A</v>
      </c>
      <c r="O8132" s="15" t="str">
        <f aca="false">IF(H8132&lt;&gt;"0","7",IF(G8132&lt;&gt;"0","6",IF(F8132&lt;&gt;"00","5",IF(E8132&lt;&gt;"0","4",IF(D8132&lt;&gt;"0","3",IF(C8132&lt;&gt;"0","2",IF(B8132&lt;&gt;"0","1","-x-")))))))</f>
        <v>7</v>
      </c>
      <c r="P8132" s="16" t="str">
        <f aca="false">IF(O8132="1",MID(L8132,1,1),IF(O8132="2",MID(L8132,1,2),IF(O8132="3",MID(L8132,1,3),IF(O8132="4",MID(L8132,1,4),IF(O8132="5",MID(L8132,1,6),IF(O8132="6",MID(L8132,1,7),IF(O8132="7",MID(L8132,1,8),IF(O8132="8",MID(L8132,1,10)))))))))</f>
        <v>76410105</v>
      </c>
      <c r="Q8132" s="1"/>
      <c r="R8132" s="1"/>
      <c r="S8132" s="1"/>
      <c r="T8132" s="1"/>
      <c r="U8132" s="1"/>
      <c r="V8132" s="1"/>
      <c r="W8132" s="1"/>
      <c r="X8132" s="1"/>
      <c r="Y8132" s="1"/>
      <c r="Z8132" s="1"/>
      <c r="AA8132" s="1"/>
      <c r="AB8132" s="1"/>
      <c r="AC8132" s="1"/>
      <c r="AD8132" s="1"/>
      <c r="AE8132" s="1"/>
      <c r="AF8132" s="1"/>
      <c r="AG8132" s="1"/>
      <c r="AH8132" s="1"/>
      <c r="AI8132" s="1"/>
      <c r="AJ8132" s="1"/>
    </row>
    <row r="8133" customFormat="false" ht="15.75" hidden="false" customHeight="true" outlineLevel="0" collapsed="false">
      <c r="A8133" s="1"/>
      <c r="B8133" s="11" t="str">
        <f aca="false">MID(L8133,1,1)</f>
        <v>7</v>
      </c>
      <c r="C8133" s="11" t="str">
        <f aca="false">MID(L8133,2,1)</f>
        <v>6</v>
      </c>
      <c r="D8133" s="11" t="str">
        <f aca="false">MID(L8133,3,1)</f>
        <v>4</v>
      </c>
      <c r="E8133" s="11" t="str">
        <f aca="false">MID(L8133,4,1)</f>
        <v>1</v>
      </c>
      <c r="F8133" s="11" t="str">
        <f aca="false">MID(L8133,5,2)</f>
        <v>01</v>
      </c>
      <c r="G8133" s="11" t="str">
        <f aca="false">MID(L8133,7,1)</f>
        <v>0</v>
      </c>
      <c r="H8133" s="11" t="str">
        <f aca="false">MID(L8133,8,1)</f>
        <v>6</v>
      </c>
      <c r="I8133" s="12" t="str">
        <f aca="false">IF(O8133="1","-x-",IF(O8133&lt;="4",MID(L8133,1,O8133-1),IF(O8133="5",MID(L8133,1,4),IF(O8133="6",MID(L8133,1,6),IF(AND(O8133="7",G8133="0"),MID(L8133,1,6),MID(L8133,1,7))))))</f>
        <v>764101</v>
      </c>
      <c r="J8133" s="11" t="n">
        <v>2026</v>
      </c>
      <c r="K8133" s="11" t="s">
        <v>15</v>
      </c>
      <c r="L8133" s="32" t="n">
        <v>76410106</v>
      </c>
      <c r="M8133" s="1" t="s">
        <v>2819</v>
      </c>
      <c r="N8133" s="15" t="str">
        <f aca="false">IF(ISERROR(VLOOKUP(P8133,$I$2:$I$5308,1,FALSE()))=FALSE(),"S","A")</f>
        <v>A</v>
      </c>
      <c r="O8133" s="15" t="str">
        <f aca="false">IF(H8133&lt;&gt;"0","7",IF(G8133&lt;&gt;"0","6",IF(F8133&lt;&gt;"00","5",IF(E8133&lt;&gt;"0","4",IF(D8133&lt;&gt;"0","3",IF(C8133&lt;&gt;"0","2",IF(B8133&lt;&gt;"0","1","-x-")))))))</f>
        <v>7</v>
      </c>
      <c r="P8133" s="16" t="str">
        <f aca="false">IF(O8133="1",MID(L8133,1,1),IF(O8133="2",MID(L8133,1,2),IF(O8133="3",MID(L8133,1,3),IF(O8133="4",MID(L8133,1,4),IF(O8133="5",MID(L8133,1,6),IF(O8133="6",MID(L8133,1,7),IF(O8133="7",MID(L8133,1,8),IF(O8133="8",MID(L8133,1,10)))))))))</f>
        <v>76410106</v>
      </c>
      <c r="Q8133" s="1"/>
      <c r="R8133" s="1"/>
      <c r="S8133" s="1"/>
      <c r="T8133" s="1"/>
      <c r="U8133" s="1"/>
      <c r="V8133" s="1"/>
      <c r="W8133" s="1"/>
      <c r="X8133" s="1"/>
      <c r="Y8133" s="1"/>
      <c r="Z8133" s="1"/>
      <c r="AA8133" s="1"/>
      <c r="AB8133" s="1"/>
      <c r="AC8133" s="1"/>
      <c r="AD8133" s="1"/>
      <c r="AE8133" s="1"/>
      <c r="AF8133" s="1"/>
      <c r="AG8133" s="1"/>
      <c r="AH8133" s="1"/>
      <c r="AI8133" s="1"/>
      <c r="AJ8133" s="1"/>
    </row>
    <row r="8134" customFormat="false" ht="15.75" hidden="false" customHeight="true" outlineLevel="0" collapsed="false">
      <c r="A8134" s="1"/>
      <c r="B8134" s="11" t="str">
        <f aca="false">MID(L8134,1,1)</f>
        <v>7</v>
      </c>
      <c r="C8134" s="11" t="str">
        <f aca="false">MID(L8134,2,1)</f>
        <v>6</v>
      </c>
      <c r="D8134" s="11" t="str">
        <f aca="false">MID(L8134,3,1)</f>
        <v>4</v>
      </c>
      <c r="E8134" s="11" t="str">
        <f aca="false">MID(L8134,4,1)</f>
        <v>1</v>
      </c>
      <c r="F8134" s="11" t="str">
        <f aca="false">MID(L8134,5,2)</f>
        <v>01</v>
      </c>
      <c r="G8134" s="11" t="str">
        <f aca="false">MID(L8134,7,1)</f>
        <v>0</v>
      </c>
      <c r="H8134" s="11" t="str">
        <f aca="false">MID(L8134,8,1)</f>
        <v>7</v>
      </c>
      <c r="I8134" s="12" t="str">
        <f aca="false">IF(O8134="1","-x-",IF(O8134&lt;="4",MID(L8134,1,O8134-1),IF(O8134="5",MID(L8134,1,4),IF(O8134="6",MID(L8134,1,6),IF(AND(O8134="7",G8134="0"),MID(L8134,1,6),MID(L8134,1,7))))))</f>
        <v>764101</v>
      </c>
      <c r="J8134" s="11" t="n">
        <v>2026</v>
      </c>
      <c r="K8134" s="11" t="s">
        <v>15</v>
      </c>
      <c r="L8134" s="32" t="n">
        <v>76410107</v>
      </c>
      <c r="M8134" s="1" t="s">
        <v>2820</v>
      </c>
      <c r="N8134" s="15" t="str">
        <f aca="false">IF(ISERROR(VLOOKUP(P8134,$I$2:$I$5308,1,FALSE()))=FALSE(),"S","A")</f>
        <v>A</v>
      </c>
      <c r="O8134" s="15" t="str">
        <f aca="false">IF(H8134&lt;&gt;"0","7",IF(G8134&lt;&gt;"0","6",IF(F8134&lt;&gt;"00","5",IF(E8134&lt;&gt;"0","4",IF(D8134&lt;&gt;"0","3",IF(C8134&lt;&gt;"0","2",IF(B8134&lt;&gt;"0","1","-x-")))))))</f>
        <v>7</v>
      </c>
      <c r="P8134" s="16" t="str">
        <f aca="false">IF(O8134="1",MID(L8134,1,1),IF(O8134="2",MID(L8134,1,2),IF(O8134="3",MID(L8134,1,3),IF(O8134="4",MID(L8134,1,4),IF(O8134="5",MID(L8134,1,6),IF(O8134="6",MID(L8134,1,7),IF(O8134="7",MID(L8134,1,8),IF(O8134="8",MID(L8134,1,10)))))))))</f>
        <v>76410107</v>
      </c>
      <c r="Q8134" s="1"/>
      <c r="R8134" s="1"/>
      <c r="S8134" s="1"/>
      <c r="T8134" s="1"/>
      <c r="U8134" s="1"/>
      <c r="V8134" s="1"/>
      <c r="W8134" s="1"/>
      <c r="X8134" s="1"/>
      <c r="Y8134" s="1"/>
      <c r="Z8134" s="1"/>
      <c r="AA8134" s="1"/>
      <c r="AB8134" s="1"/>
      <c r="AC8134" s="1"/>
      <c r="AD8134" s="1"/>
      <c r="AE8134" s="1"/>
      <c r="AF8134" s="1"/>
      <c r="AG8134" s="1"/>
      <c r="AH8134" s="1"/>
      <c r="AI8134" s="1"/>
      <c r="AJ8134" s="1"/>
    </row>
    <row r="8135" customFormat="false" ht="15.75" hidden="false" customHeight="true" outlineLevel="0" collapsed="false">
      <c r="A8135" s="1"/>
      <c r="B8135" s="11" t="str">
        <f aca="false">MID(L8135,1,1)</f>
        <v>7</v>
      </c>
      <c r="C8135" s="11" t="str">
        <f aca="false">MID(L8135,2,1)</f>
        <v>6</v>
      </c>
      <c r="D8135" s="11" t="str">
        <f aca="false">MID(L8135,3,1)</f>
        <v>4</v>
      </c>
      <c r="E8135" s="11" t="str">
        <f aca="false">MID(L8135,4,1)</f>
        <v>1</v>
      </c>
      <c r="F8135" s="11" t="str">
        <f aca="false">MID(L8135,5,2)</f>
        <v>01</v>
      </c>
      <c r="G8135" s="11" t="str">
        <f aca="false">MID(L8135,7,1)</f>
        <v>0</v>
      </c>
      <c r="H8135" s="11" t="str">
        <f aca="false">MID(L8135,8,1)</f>
        <v>8</v>
      </c>
      <c r="I8135" s="12" t="str">
        <f aca="false">IF(O8135="1","-x-",IF(O8135&lt;="4",MID(L8135,1,O8135-1),IF(O8135="5",MID(L8135,1,4),IF(O8135="6",MID(L8135,1,6),IF(AND(O8135="7",G8135="0"),MID(L8135,1,6),MID(L8135,1,7))))))</f>
        <v>764101</v>
      </c>
      <c r="J8135" s="11" t="n">
        <v>2026</v>
      </c>
      <c r="K8135" s="11" t="s">
        <v>15</v>
      </c>
      <c r="L8135" s="32" t="n">
        <v>76410108</v>
      </c>
      <c r="M8135" s="1" t="s">
        <v>2821</v>
      </c>
      <c r="N8135" s="15" t="str">
        <f aca="false">IF(ISERROR(VLOOKUP(P8135,$I$2:$I$5308,1,FALSE()))=FALSE(),"S","A")</f>
        <v>A</v>
      </c>
      <c r="O8135" s="15" t="str">
        <f aca="false">IF(H8135&lt;&gt;"0","7",IF(G8135&lt;&gt;"0","6",IF(F8135&lt;&gt;"00","5",IF(E8135&lt;&gt;"0","4",IF(D8135&lt;&gt;"0","3",IF(C8135&lt;&gt;"0","2",IF(B8135&lt;&gt;"0","1","-x-")))))))</f>
        <v>7</v>
      </c>
      <c r="P8135" s="16" t="str">
        <f aca="false">IF(O8135="1",MID(L8135,1,1),IF(O8135="2",MID(L8135,1,2),IF(O8135="3",MID(L8135,1,3),IF(O8135="4",MID(L8135,1,4),IF(O8135="5",MID(L8135,1,6),IF(O8135="6",MID(L8135,1,7),IF(O8135="7",MID(L8135,1,8),IF(O8135="8",MID(L8135,1,10)))))))))</f>
        <v>76410108</v>
      </c>
      <c r="Q8135" s="1"/>
      <c r="R8135" s="1"/>
      <c r="S8135" s="1"/>
      <c r="T8135" s="1"/>
      <c r="U8135" s="1"/>
      <c r="V8135" s="1"/>
      <c r="W8135" s="1"/>
      <c r="X8135" s="1"/>
      <c r="Y8135" s="1"/>
      <c r="Z8135" s="1"/>
      <c r="AA8135" s="1"/>
      <c r="AB8135" s="1"/>
      <c r="AC8135" s="1"/>
      <c r="AD8135" s="1"/>
      <c r="AE8135" s="1"/>
      <c r="AF8135" s="1"/>
      <c r="AG8135" s="1"/>
      <c r="AH8135" s="1"/>
      <c r="AI8135" s="1"/>
      <c r="AJ8135" s="1"/>
    </row>
    <row r="8136" customFormat="false" ht="15.75" hidden="false" customHeight="true" outlineLevel="0" collapsed="false">
      <c r="A8136" s="1"/>
      <c r="B8136" s="11" t="str">
        <f aca="false">MID(L8136,1,1)</f>
        <v>7</v>
      </c>
      <c r="C8136" s="11" t="str">
        <f aca="false">MID(L8136,2,1)</f>
        <v>6</v>
      </c>
      <c r="D8136" s="11" t="str">
        <f aca="false">MID(L8136,3,1)</f>
        <v>4</v>
      </c>
      <c r="E8136" s="11" t="str">
        <f aca="false">MID(L8136,4,1)</f>
        <v>1</v>
      </c>
      <c r="F8136" s="11" t="str">
        <f aca="false">MID(L8136,5,2)</f>
        <v>02</v>
      </c>
      <c r="G8136" s="11" t="str">
        <f aca="false">MID(L8136,7,1)</f>
        <v>0</v>
      </c>
      <c r="H8136" s="11" t="str">
        <f aca="false">MID(L8136,8,1)</f>
        <v>0</v>
      </c>
      <c r="I8136" s="12" t="str">
        <f aca="false">IF(O8136="1","-x-",IF(O8136&lt;="4",MID(L8136,1,O8136-1),IF(O8136="5",MID(L8136,1,4),IF(O8136="6",MID(L8136,1,6),IF(AND(O8136="7",G8136="0"),MID(L8136,1,6),MID(L8136,1,7))))))</f>
        <v>7641</v>
      </c>
      <c r="J8136" s="11" t="n">
        <v>2026</v>
      </c>
      <c r="K8136" s="11" t="s">
        <v>15</v>
      </c>
      <c r="L8136" s="32" t="n">
        <v>76410200</v>
      </c>
      <c r="M8136" s="1" t="s">
        <v>2822</v>
      </c>
      <c r="N8136" s="15" t="s">
        <v>5190</v>
      </c>
      <c r="O8136" s="15" t="str">
        <f aca="false">IF(H8136&lt;&gt;"0","7",IF(G8136&lt;&gt;"0","6",IF(F8136&lt;&gt;"00","5",IF(E8136&lt;&gt;"0","4",IF(D8136&lt;&gt;"0","3",IF(C8136&lt;&gt;"0","2",IF(B8136&lt;&gt;"0","1","-x-")))))))</f>
        <v>5</v>
      </c>
      <c r="P8136" s="16" t="str">
        <f aca="false">IF(O8136="1",MID(L8136,1,1),IF(O8136="2",MID(L8136,1,2),IF(O8136="3",MID(L8136,1,3),IF(O8136="4",MID(L8136,1,4),IF(O8136="5",MID(L8136,1,6),IF(O8136="6",MID(L8136,1,7),IF(O8136="7",MID(L8136,1,8),IF(O8136="8",MID(L8136,1,10)))))))))</f>
        <v>764102</v>
      </c>
      <c r="Q8136" s="1"/>
      <c r="R8136" s="1"/>
      <c r="S8136" s="1"/>
      <c r="T8136" s="1"/>
      <c r="U8136" s="1"/>
      <c r="V8136" s="1"/>
      <c r="W8136" s="1"/>
      <c r="X8136" s="1"/>
      <c r="Y8136" s="1"/>
      <c r="Z8136" s="1"/>
      <c r="AA8136" s="1"/>
      <c r="AB8136" s="1"/>
      <c r="AC8136" s="1"/>
      <c r="AD8136" s="1"/>
      <c r="AE8136" s="1"/>
      <c r="AF8136" s="1"/>
      <c r="AG8136" s="1"/>
      <c r="AH8136" s="1"/>
      <c r="AI8136" s="1"/>
      <c r="AJ8136" s="1"/>
    </row>
    <row r="8137" customFormat="false" ht="15.75" hidden="false" customHeight="true" outlineLevel="0" collapsed="false">
      <c r="A8137" s="1"/>
      <c r="B8137" s="11" t="str">
        <f aca="false">MID(L8137,1,1)</f>
        <v>7</v>
      </c>
      <c r="C8137" s="11" t="str">
        <f aca="false">MID(L8137,2,1)</f>
        <v>6</v>
      </c>
      <c r="D8137" s="11" t="str">
        <f aca="false">MID(L8137,3,1)</f>
        <v>4</v>
      </c>
      <c r="E8137" s="11" t="str">
        <f aca="false">MID(L8137,4,1)</f>
        <v>1</v>
      </c>
      <c r="F8137" s="11" t="str">
        <f aca="false">MID(L8137,5,2)</f>
        <v>02</v>
      </c>
      <c r="G8137" s="11" t="str">
        <f aca="false">MID(L8137,7,1)</f>
        <v>0</v>
      </c>
      <c r="H8137" s="11" t="str">
        <f aca="false">MID(L8137,8,1)</f>
        <v>1</v>
      </c>
      <c r="I8137" s="12" t="str">
        <f aca="false">IF(O8137="1","-x-",IF(O8137&lt;="4",MID(L8137,1,O8137-1),IF(O8137="5",MID(L8137,1,4),IF(O8137="6",MID(L8137,1,6),IF(AND(O8137="7",G8137="0"),MID(L8137,1,6),MID(L8137,1,7))))))</f>
        <v>764102</v>
      </c>
      <c r="J8137" s="11" t="n">
        <v>2026</v>
      </c>
      <c r="K8137" s="11" t="s">
        <v>15</v>
      </c>
      <c r="L8137" s="32" t="n">
        <v>76410201</v>
      </c>
      <c r="M8137" s="1" t="s">
        <v>2823</v>
      </c>
      <c r="N8137" s="15" t="str">
        <f aca="false">IF(ISERROR(VLOOKUP(P8137,$I$2:$I$5308,1,FALSE()))=FALSE(),"S","A")</f>
        <v>A</v>
      </c>
      <c r="O8137" s="15" t="str">
        <f aca="false">IF(H8137&lt;&gt;"0","7",IF(G8137&lt;&gt;"0","6",IF(F8137&lt;&gt;"00","5",IF(E8137&lt;&gt;"0","4",IF(D8137&lt;&gt;"0","3",IF(C8137&lt;&gt;"0","2",IF(B8137&lt;&gt;"0","1","-x-")))))))</f>
        <v>7</v>
      </c>
      <c r="P8137" s="16" t="str">
        <f aca="false">IF(O8137="1",MID(L8137,1,1),IF(O8137="2",MID(L8137,1,2),IF(O8137="3",MID(L8137,1,3),IF(O8137="4",MID(L8137,1,4),IF(O8137="5",MID(L8137,1,6),IF(O8137="6",MID(L8137,1,7),IF(O8137="7",MID(L8137,1,8),IF(O8137="8",MID(L8137,1,10)))))))))</f>
        <v>76410201</v>
      </c>
      <c r="Q8137" s="1"/>
      <c r="R8137" s="1"/>
      <c r="S8137" s="1"/>
      <c r="T8137" s="1"/>
      <c r="U8137" s="1"/>
      <c r="V8137" s="1"/>
      <c r="W8137" s="1"/>
      <c r="X8137" s="1"/>
      <c r="Y8137" s="1"/>
      <c r="Z8137" s="1"/>
      <c r="AA8137" s="1"/>
      <c r="AB8137" s="1"/>
      <c r="AC8137" s="1"/>
      <c r="AD8137" s="1"/>
      <c r="AE8137" s="1"/>
      <c r="AF8137" s="1"/>
      <c r="AG8137" s="1"/>
      <c r="AH8137" s="1"/>
      <c r="AI8137" s="1"/>
      <c r="AJ8137" s="1"/>
    </row>
    <row r="8138" customFormat="false" ht="15.75" hidden="false" customHeight="true" outlineLevel="0" collapsed="false">
      <c r="A8138" s="1"/>
      <c r="B8138" s="11" t="str">
        <f aca="false">MID(L8138,1,1)</f>
        <v>7</v>
      </c>
      <c r="C8138" s="11" t="str">
        <f aca="false">MID(L8138,2,1)</f>
        <v>6</v>
      </c>
      <c r="D8138" s="11" t="str">
        <f aca="false">MID(L8138,3,1)</f>
        <v>4</v>
      </c>
      <c r="E8138" s="11" t="str">
        <f aca="false">MID(L8138,4,1)</f>
        <v>1</v>
      </c>
      <c r="F8138" s="11" t="str">
        <f aca="false">MID(L8138,5,2)</f>
        <v>02</v>
      </c>
      <c r="G8138" s="11" t="str">
        <f aca="false">MID(L8138,7,1)</f>
        <v>0</v>
      </c>
      <c r="H8138" s="11" t="str">
        <f aca="false">MID(L8138,8,1)</f>
        <v>2</v>
      </c>
      <c r="I8138" s="12" t="str">
        <f aca="false">IF(O8138="1","-x-",IF(O8138&lt;="4",MID(L8138,1,O8138-1),IF(O8138="5",MID(L8138,1,4),IF(O8138="6",MID(L8138,1,6),IF(AND(O8138="7",G8138="0"),MID(L8138,1,6),MID(L8138,1,7))))))</f>
        <v>764102</v>
      </c>
      <c r="J8138" s="11" t="n">
        <v>2026</v>
      </c>
      <c r="K8138" s="11" t="s">
        <v>15</v>
      </c>
      <c r="L8138" s="32" t="n">
        <v>76410202</v>
      </c>
      <c r="M8138" s="1" t="s">
        <v>2824</v>
      </c>
      <c r="N8138" s="15" t="str">
        <f aca="false">IF(ISERROR(VLOOKUP(P8138,$I$2:$I$5308,1,FALSE()))=FALSE(),"S","A")</f>
        <v>A</v>
      </c>
      <c r="O8138" s="15" t="str">
        <f aca="false">IF(H8138&lt;&gt;"0","7",IF(G8138&lt;&gt;"0","6",IF(F8138&lt;&gt;"00","5",IF(E8138&lt;&gt;"0","4",IF(D8138&lt;&gt;"0","3",IF(C8138&lt;&gt;"0","2",IF(B8138&lt;&gt;"0","1","-x-")))))))</f>
        <v>7</v>
      </c>
      <c r="P8138" s="16" t="str">
        <f aca="false">IF(O8138="1",MID(L8138,1,1),IF(O8138="2",MID(L8138,1,2),IF(O8138="3",MID(L8138,1,3),IF(O8138="4",MID(L8138,1,4),IF(O8138="5",MID(L8138,1,6),IF(O8138="6",MID(L8138,1,7),IF(O8138="7",MID(L8138,1,8),IF(O8138="8",MID(L8138,1,10)))))))))</f>
        <v>76410202</v>
      </c>
      <c r="Q8138" s="1"/>
      <c r="R8138" s="1"/>
      <c r="S8138" s="1"/>
      <c r="T8138" s="1"/>
      <c r="U8138" s="1"/>
      <c r="V8138" s="1"/>
      <c r="W8138" s="1"/>
      <c r="X8138" s="1"/>
      <c r="Y8138" s="1"/>
      <c r="Z8138" s="1"/>
      <c r="AA8138" s="1"/>
      <c r="AB8138" s="1"/>
      <c r="AC8138" s="1"/>
      <c r="AD8138" s="1"/>
      <c r="AE8138" s="1"/>
      <c r="AF8138" s="1"/>
      <c r="AG8138" s="1"/>
      <c r="AH8138" s="1"/>
      <c r="AI8138" s="1"/>
      <c r="AJ8138" s="1"/>
    </row>
    <row r="8139" customFormat="false" ht="15.75" hidden="false" customHeight="true" outlineLevel="0" collapsed="false">
      <c r="A8139" s="1"/>
      <c r="B8139" s="11" t="str">
        <f aca="false">MID(L8139,1,1)</f>
        <v>7</v>
      </c>
      <c r="C8139" s="11" t="str">
        <f aca="false">MID(L8139,2,1)</f>
        <v>6</v>
      </c>
      <c r="D8139" s="11" t="str">
        <f aca="false">MID(L8139,3,1)</f>
        <v>4</v>
      </c>
      <c r="E8139" s="11" t="str">
        <f aca="false">MID(L8139,4,1)</f>
        <v>1</v>
      </c>
      <c r="F8139" s="11" t="str">
        <f aca="false">MID(L8139,5,2)</f>
        <v>02</v>
      </c>
      <c r="G8139" s="11" t="str">
        <f aca="false">MID(L8139,7,1)</f>
        <v>0</v>
      </c>
      <c r="H8139" s="11" t="str">
        <f aca="false">MID(L8139,8,1)</f>
        <v>3</v>
      </c>
      <c r="I8139" s="12" t="str">
        <f aca="false">IF(O8139="1","-x-",IF(O8139&lt;="4",MID(L8139,1,O8139-1),IF(O8139="5",MID(L8139,1,4),IF(O8139="6",MID(L8139,1,6),IF(AND(O8139="7",G8139="0"),MID(L8139,1,6),MID(L8139,1,7))))))</f>
        <v>764102</v>
      </c>
      <c r="J8139" s="11" t="n">
        <v>2026</v>
      </c>
      <c r="K8139" s="11" t="s">
        <v>15</v>
      </c>
      <c r="L8139" s="32" t="n">
        <v>76410203</v>
      </c>
      <c r="M8139" s="1" t="s">
        <v>2825</v>
      </c>
      <c r="N8139" s="15" t="str">
        <f aca="false">IF(ISERROR(VLOOKUP(P8139,$I$2:$I$5308,1,FALSE()))=FALSE(),"S","A")</f>
        <v>A</v>
      </c>
      <c r="O8139" s="15" t="str">
        <f aca="false">IF(H8139&lt;&gt;"0","7",IF(G8139&lt;&gt;"0","6",IF(F8139&lt;&gt;"00","5",IF(E8139&lt;&gt;"0","4",IF(D8139&lt;&gt;"0","3",IF(C8139&lt;&gt;"0","2",IF(B8139&lt;&gt;"0","1","-x-")))))))</f>
        <v>7</v>
      </c>
      <c r="P8139" s="16" t="str">
        <f aca="false">IF(O8139="1",MID(L8139,1,1),IF(O8139="2",MID(L8139,1,2),IF(O8139="3",MID(L8139,1,3),IF(O8139="4",MID(L8139,1,4),IF(O8139="5",MID(L8139,1,6),IF(O8139="6",MID(L8139,1,7),IF(O8139="7",MID(L8139,1,8),IF(O8139="8",MID(L8139,1,10)))))))))</f>
        <v>76410203</v>
      </c>
      <c r="Q8139" s="1"/>
      <c r="R8139" s="1"/>
      <c r="S8139" s="1"/>
      <c r="T8139" s="1"/>
      <c r="U8139" s="1"/>
      <c r="V8139" s="1"/>
      <c r="W8139" s="1"/>
      <c r="X8139" s="1"/>
      <c r="Y8139" s="1"/>
      <c r="Z8139" s="1"/>
      <c r="AA8139" s="1"/>
      <c r="AB8139" s="1"/>
      <c r="AC8139" s="1"/>
      <c r="AD8139" s="1"/>
      <c r="AE8139" s="1"/>
      <c r="AF8139" s="1"/>
      <c r="AG8139" s="1"/>
      <c r="AH8139" s="1"/>
      <c r="AI8139" s="1"/>
      <c r="AJ8139" s="1"/>
    </row>
    <row r="8140" customFormat="false" ht="15.75" hidden="false" customHeight="true" outlineLevel="0" collapsed="false">
      <c r="A8140" s="1"/>
      <c r="B8140" s="11" t="str">
        <f aca="false">MID(L8140,1,1)</f>
        <v>7</v>
      </c>
      <c r="C8140" s="11" t="str">
        <f aca="false">MID(L8140,2,1)</f>
        <v>6</v>
      </c>
      <c r="D8140" s="11" t="str">
        <f aca="false">MID(L8140,3,1)</f>
        <v>4</v>
      </c>
      <c r="E8140" s="11" t="str">
        <f aca="false">MID(L8140,4,1)</f>
        <v>1</v>
      </c>
      <c r="F8140" s="11" t="str">
        <f aca="false">MID(L8140,5,2)</f>
        <v>02</v>
      </c>
      <c r="G8140" s="11" t="str">
        <f aca="false">MID(L8140,7,1)</f>
        <v>0</v>
      </c>
      <c r="H8140" s="11" t="str">
        <f aca="false">MID(L8140,8,1)</f>
        <v>4</v>
      </c>
      <c r="I8140" s="12" t="str">
        <f aca="false">IF(O8140="1","-x-",IF(O8140&lt;="4",MID(L8140,1,O8140-1),IF(O8140="5",MID(L8140,1,4),IF(O8140="6",MID(L8140,1,6),IF(AND(O8140="7",G8140="0"),MID(L8140,1,6),MID(L8140,1,7))))))</f>
        <v>764102</v>
      </c>
      <c r="J8140" s="11" t="n">
        <v>2026</v>
      </c>
      <c r="K8140" s="11" t="s">
        <v>15</v>
      </c>
      <c r="L8140" s="32" t="n">
        <v>76410204</v>
      </c>
      <c r="M8140" s="1" t="s">
        <v>2826</v>
      </c>
      <c r="N8140" s="15" t="str">
        <f aca="false">IF(ISERROR(VLOOKUP(P8140,$I$2:$I$5308,1,FALSE()))=FALSE(),"S","A")</f>
        <v>A</v>
      </c>
      <c r="O8140" s="15" t="str">
        <f aca="false">IF(H8140&lt;&gt;"0","7",IF(G8140&lt;&gt;"0","6",IF(F8140&lt;&gt;"00","5",IF(E8140&lt;&gt;"0","4",IF(D8140&lt;&gt;"0","3",IF(C8140&lt;&gt;"0","2",IF(B8140&lt;&gt;"0","1","-x-")))))))</f>
        <v>7</v>
      </c>
      <c r="P8140" s="16" t="str">
        <f aca="false">IF(O8140="1",MID(L8140,1,1),IF(O8140="2",MID(L8140,1,2),IF(O8140="3",MID(L8140,1,3),IF(O8140="4",MID(L8140,1,4),IF(O8140="5",MID(L8140,1,6),IF(O8140="6",MID(L8140,1,7),IF(O8140="7",MID(L8140,1,8),IF(O8140="8",MID(L8140,1,10)))))))))</f>
        <v>76410204</v>
      </c>
      <c r="Q8140" s="1"/>
      <c r="R8140" s="1"/>
      <c r="S8140" s="1"/>
      <c r="T8140" s="1"/>
      <c r="U8140" s="1"/>
      <c r="V8140" s="1"/>
      <c r="W8140" s="1"/>
      <c r="X8140" s="1"/>
      <c r="Y8140" s="1"/>
      <c r="Z8140" s="1"/>
      <c r="AA8140" s="1"/>
      <c r="AB8140" s="1"/>
      <c r="AC8140" s="1"/>
      <c r="AD8140" s="1"/>
      <c r="AE8140" s="1"/>
      <c r="AF8140" s="1"/>
      <c r="AG8140" s="1"/>
      <c r="AH8140" s="1"/>
      <c r="AI8140" s="1"/>
      <c r="AJ8140" s="1"/>
    </row>
    <row r="8141" customFormat="false" ht="15.75" hidden="false" customHeight="true" outlineLevel="0" collapsed="false">
      <c r="A8141" s="1"/>
      <c r="B8141" s="11" t="str">
        <f aca="false">MID(L8141,1,1)</f>
        <v>7</v>
      </c>
      <c r="C8141" s="11" t="str">
        <f aca="false">MID(L8141,2,1)</f>
        <v>6</v>
      </c>
      <c r="D8141" s="11" t="str">
        <f aca="false">MID(L8141,3,1)</f>
        <v>4</v>
      </c>
      <c r="E8141" s="11" t="str">
        <f aca="false">MID(L8141,4,1)</f>
        <v>1</v>
      </c>
      <c r="F8141" s="11" t="str">
        <f aca="false">MID(L8141,5,2)</f>
        <v>02</v>
      </c>
      <c r="G8141" s="11" t="str">
        <f aca="false">MID(L8141,7,1)</f>
        <v>0</v>
      </c>
      <c r="H8141" s="11" t="str">
        <f aca="false">MID(L8141,8,1)</f>
        <v>5</v>
      </c>
      <c r="I8141" s="12" t="str">
        <f aca="false">IF(O8141="1","-x-",IF(O8141&lt;="4",MID(L8141,1,O8141-1),IF(O8141="5",MID(L8141,1,4),IF(O8141="6",MID(L8141,1,6),IF(AND(O8141="7",G8141="0"),MID(L8141,1,6),MID(L8141,1,7))))))</f>
        <v>764102</v>
      </c>
      <c r="J8141" s="11" t="n">
        <v>2026</v>
      </c>
      <c r="K8141" s="11" t="s">
        <v>15</v>
      </c>
      <c r="L8141" s="32" t="n">
        <v>76410205</v>
      </c>
      <c r="M8141" s="1" t="s">
        <v>2827</v>
      </c>
      <c r="N8141" s="15" t="str">
        <f aca="false">IF(ISERROR(VLOOKUP(P8141,$I$2:$I$5308,1,FALSE()))=FALSE(),"S","A")</f>
        <v>A</v>
      </c>
      <c r="O8141" s="15" t="str">
        <f aca="false">IF(H8141&lt;&gt;"0","7",IF(G8141&lt;&gt;"0","6",IF(F8141&lt;&gt;"00","5",IF(E8141&lt;&gt;"0","4",IF(D8141&lt;&gt;"0","3",IF(C8141&lt;&gt;"0","2",IF(B8141&lt;&gt;"0","1","-x-")))))))</f>
        <v>7</v>
      </c>
      <c r="P8141" s="16" t="str">
        <f aca="false">IF(O8141="1",MID(L8141,1,1),IF(O8141="2",MID(L8141,1,2),IF(O8141="3",MID(L8141,1,3),IF(O8141="4",MID(L8141,1,4),IF(O8141="5",MID(L8141,1,6),IF(O8141="6",MID(L8141,1,7),IF(O8141="7",MID(L8141,1,8),IF(O8141="8",MID(L8141,1,10)))))))))</f>
        <v>76410205</v>
      </c>
      <c r="Q8141" s="1"/>
      <c r="R8141" s="1"/>
      <c r="S8141" s="1"/>
      <c r="T8141" s="1"/>
      <c r="U8141" s="1"/>
      <c r="V8141" s="1"/>
      <c r="W8141" s="1"/>
      <c r="X8141" s="1"/>
      <c r="Y8141" s="1"/>
      <c r="Z8141" s="1"/>
      <c r="AA8141" s="1"/>
      <c r="AB8141" s="1"/>
      <c r="AC8141" s="1"/>
      <c r="AD8141" s="1"/>
      <c r="AE8141" s="1"/>
      <c r="AF8141" s="1"/>
      <c r="AG8141" s="1"/>
      <c r="AH8141" s="1"/>
      <c r="AI8141" s="1"/>
      <c r="AJ8141" s="1"/>
    </row>
    <row r="8142" customFormat="false" ht="15.75" hidden="false" customHeight="true" outlineLevel="0" collapsed="false">
      <c r="A8142" s="1"/>
      <c r="B8142" s="11" t="str">
        <f aca="false">MID(L8142,1,1)</f>
        <v>7</v>
      </c>
      <c r="C8142" s="11" t="str">
        <f aca="false">MID(L8142,2,1)</f>
        <v>6</v>
      </c>
      <c r="D8142" s="11" t="str">
        <f aca="false">MID(L8142,3,1)</f>
        <v>4</v>
      </c>
      <c r="E8142" s="11" t="str">
        <f aca="false">MID(L8142,4,1)</f>
        <v>1</v>
      </c>
      <c r="F8142" s="11" t="str">
        <f aca="false">MID(L8142,5,2)</f>
        <v>02</v>
      </c>
      <c r="G8142" s="11" t="str">
        <f aca="false">MID(L8142,7,1)</f>
        <v>0</v>
      </c>
      <c r="H8142" s="11" t="str">
        <f aca="false">MID(L8142,8,1)</f>
        <v>6</v>
      </c>
      <c r="I8142" s="12" t="str">
        <f aca="false">IF(O8142="1","-x-",IF(O8142&lt;="4",MID(L8142,1,O8142-1),IF(O8142="5",MID(L8142,1,4),IF(O8142="6",MID(L8142,1,6),IF(AND(O8142="7",G8142="0"),MID(L8142,1,6),MID(L8142,1,7))))))</f>
        <v>764102</v>
      </c>
      <c r="J8142" s="11" t="n">
        <v>2026</v>
      </c>
      <c r="K8142" s="11" t="s">
        <v>15</v>
      </c>
      <c r="L8142" s="32" t="n">
        <v>76410206</v>
      </c>
      <c r="M8142" s="1" t="s">
        <v>2828</v>
      </c>
      <c r="N8142" s="15" t="str">
        <f aca="false">IF(ISERROR(VLOOKUP(P8142,$I$2:$I$5308,1,FALSE()))=FALSE(),"S","A")</f>
        <v>A</v>
      </c>
      <c r="O8142" s="15" t="str">
        <f aca="false">IF(H8142&lt;&gt;"0","7",IF(G8142&lt;&gt;"0","6",IF(F8142&lt;&gt;"00","5",IF(E8142&lt;&gt;"0","4",IF(D8142&lt;&gt;"0","3",IF(C8142&lt;&gt;"0","2",IF(B8142&lt;&gt;"0","1","-x-")))))))</f>
        <v>7</v>
      </c>
      <c r="P8142" s="16" t="str">
        <f aca="false">IF(O8142="1",MID(L8142,1,1),IF(O8142="2",MID(L8142,1,2),IF(O8142="3",MID(L8142,1,3),IF(O8142="4",MID(L8142,1,4),IF(O8142="5",MID(L8142,1,6),IF(O8142="6",MID(L8142,1,7),IF(O8142="7",MID(L8142,1,8),IF(O8142="8",MID(L8142,1,10)))))))))</f>
        <v>76410206</v>
      </c>
      <c r="Q8142" s="1"/>
      <c r="R8142" s="1"/>
      <c r="S8142" s="1"/>
      <c r="T8142" s="1"/>
      <c r="U8142" s="1"/>
      <c r="V8142" s="1"/>
      <c r="W8142" s="1"/>
      <c r="X8142" s="1"/>
      <c r="Y8142" s="1"/>
      <c r="Z8142" s="1"/>
      <c r="AA8142" s="1"/>
      <c r="AB8142" s="1"/>
      <c r="AC8142" s="1"/>
      <c r="AD8142" s="1"/>
      <c r="AE8142" s="1"/>
      <c r="AF8142" s="1"/>
      <c r="AG8142" s="1"/>
      <c r="AH8142" s="1"/>
      <c r="AI8142" s="1"/>
      <c r="AJ8142" s="1"/>
    </row>
    <row r="8143" customFormat="false" ht="15.75" hidden="false" customHeight="true" outlineLevel="0" collapsed="false">
      <c r="A8143" s="1"/>
      <c r="B8143" s="11" t="str">
        <f aca="false">MID(L8143,1,1)</f>
        <v>7</v>
      </c>
      <c r="C8143" s="11" t="str">
        <f aca="false">MID(L8143,2,1)</f>
        <v>6</v>
      </c>
      <c r="D8143" s="11" t="str">
        <f aca="false">MID(L8143,3,1)</f>
        <v>4</v>
      </c>
      <c r="E8143" s="11" t="str">
        <f aca="false">MID(L8143,4,1)</f>
        <v>1</v>
      </c>
      <c r="F8143" s="11" t="str">
        <f aca="false">MID(L8143,5,2)</f>
        <v>02</v>
      </c>
      <c r="G8143" s="11" t="str">
        <f aca="false">MID(L8143,7,1)</f>
        <v>0</v>
      </c>
      <c r="H8143" s="11" t="str">
        <f aca="false">MID(L8143,8,1)</f>
        <v>7</v>
      </c>
      <c r="I8143" s="12" t="str">
        <f aca="false">IF(O8143="1","-x-",IF(O8143&lt;="4",MID(L8143,1,O8143-1),IF(O8143="5",MID(L8143,1,4),IF(O8143="6",MID(L8143,1,6),IF(AND(O8143="7",G8143="0"),MID(L8143,1,6),MID(L8143,1,7))))))</f>
        <v>764102</v>
      </c>
      <c r="J8143" s="11" t="n">
        <v>2026</v>
      </c>
      <c r="K8143" s="11" t="s">
        <v>15</v>
      </c>
      <c r="L8143" s="32" t="n">
        <v>76410207</v>
      </c>
      <c r="M8143" s="1" t="s">
        <v>2829</v>
      </c>
      <c r="N8143" s="15" t="str">
        <f aca="false">IF(ISERROR(VLOOKUP(P8143,$I$2:$I$5308,1,FALSE()))=FALSE(),"S","A")</f>
        <v>A</v>
      </c>
      <c r="O8143" s="15" t="str">
        <f aca="false">IF(H8143&lt;&gt;"0","7",IF(G8143&lt;&gt;"0","6",IF(F8143&lt;&gt;"00","5",IF(E8143&lt;&gt;"0","4",IF(D8143&lt;&gt;"0","3",IF(C8143&lt;&gt;"0","2",IF(B8143&lt;&gt;"0","1","-x-")))))))</f>
        <v>7</v>
      </c>
      <c r="P8143" s="16" t="str">
        <f aca="false">IF(O8143="1",MID(L8143,1,1),IF(O8143="2",MID(L8143,1,2),IF(O8143="3",MID(L8143,1,3),IF(O8143="4",MID(L8143,1,4),IF(O8143="5",MID(L8143,1,6),IF(O8143="6",MID(L8143,1,7),IF(O8143="7",MID(L8143,1,8),IF(O8143="8",MID(L8143,1,10)))))))))</f>
        <v>76410207</v>
      </c>
      <c r="Q8143" s="1"/>
      <c r="R8143" s="1"/>
      <c r="S8143" s="1"/>
      <c r="T8143" s="1"/>
      <c r="U8143" s="1"/>
      <c r="V8143" s="1"/>
      <c r="W8143" s="1"/>
      <c r="X8143" s="1"/>
      <c r="Y8143" s="1"/>
      <c r="Z8143" s="1"/>
      <c r="AA8143" s="1"/>
      <c r="AB8143" s="1"/>
      <c r="AC8143" s="1"/>
      <c r="AD8143" s="1"/>
      <c r="AE8143" s="1"/>
      <c r="AF8143" s="1"/>
      <c r="AG8143" s="1"/>
      <c r="AH8143" s="1"/>
      <c r="AI8143" s="1"/>
      <c r="AJ8143" s="1"/>
    </row>
    <row r="8144" customFormat="false" ht="15.75" hidden="false" customHeight="true" outlineLevel="0" collapsed="false">
      <c r="A8144" s="1"/>
      <c r="B8144" s="11" t="str">
        <f aca="false">MID(L8144,1,1)</f>
        <v>7</v>
      </c>
      <c r="C8144" s="11" t="str">
        <f aca="false">MID(L8144,2,1)</f>
        <v>6</v>
      </c>
      <c r="D8144" s="11" t="str">
        <f aca="false">MID(L8144,3,1)</f>
        <v>4</v>
      </c>
      <c r="E8144" s="11" t="str">
        <f aca="false">MID(L8144,4,1)</f>
        <v>1</v>
      </c>
      <c r="F8144" s="11" t="str">
        <f aca="false">MID(L8144,5,2)</f>
        <v>02</v>
      </c>
      <c r="G8144" s="11" t="str">
        <f aca="false">MID(L8144,7,1)</f>
        <v>0</v>
      </c>
      <c r="H8144" s="11" t="str">
        <f aca="false">MID(L8144,8,1)</f>
        <v>8</v>
      </c>
      <c r="I8144" s="12" t="str">
        <f aca="false">IF(O8144="1","-x-",IF(O8144&lt;="4",MID(L8144,1,O8144-1),IF(O8144="5",MID(L8144,1,4),IF(O8144="6",MID(L8144,1,6),IF(AND(O8144="7",G8144="0"),MID(L8144,1,6),MID(L8144,1,7))))))</f>
        <v>764102</v>
      </c>
      <c r="J8144" s="11" t="n">
        <v>2026</v>
      </c>
      <c r="K8144" s="11" t="s">
        <v>15</v>
      </c>
      <c r="L8144" s="32" t="n">
        <v>76410208</v>
      </c>
      <c r="M8144" s="1" t="s">
        <v>2830</v>
      </c>
      <c r="N8144" s="15" t="str">
        <f aca="false">IF(ISERROR(VLOOKUP(P8144,$I$2:$I$5308,1,FALSE()))=FALSE(),"S","A")</f>
        <v>A</v>
      </c>
      <c r="O8144" s="15" t="str">
        <f aca="false">IF(H8144&lt;&gt;"0","7",IF(G8144&lt;&gt;"0","6",IF(F8144&lt;&gt;"00","5",IF(E8144&lt;&gt;"0","4",IF(D8144&lt;&gt;"0","3",IF(C8144&lt;&gt;"0","2",IF(B8144&lt;&gt;"0","1","-x-")))))))</f>
        <v>7</v>
      </c>
      <c r="P8144" s="16" t="str">
        <f aca="false">IF(O8144="1",MID(L8144,1,1),IF(O8144="2",MID(L8144,1,2),IF(O8144="3",MID(L8144,1,3),IF(O8144="4",MID(L8144,1,4),IF(O8144="5",MID(L8144,1,6),IF(O8144="6",MID(L8144,1,7),IF(O8144="7",MID(L8144,1,8),IF(O8144="8",MID(L8144,1,10)))))))))</f>
        <v>76410208</v>
      </c>
      <c r="Q8144" s="1"/>
      <c r="R8144" s="1"/>
      <c r="S8144" s="1"/>
      <c r="T8144" s="1"/>
      <c r="U8144" s="1"/>
      <c r="V8144" s="1"/>
      <c r="W8144" s="1"/>
      <c r="X8144" s="1"/>
      <c r="Y8144" s="1"/>
      <c r="Z8144" s="1"/>
      <c r="AA8144" s="1"/>
      <c r="AB8144" s="1"/>
      <c r="AC8144" s="1"/>
      <c r="AD8144" s="1"/>
      <c r="AE8144" s="1"/>
      <c r="AF8144" s="1"/>
      <c r="AG8144" s="1"/>
      <c r="AH8144" s="1"/>
      <c r="AI8144" s="1"/>
      <c r="AJ8144" s="1"/>
    </row>
    <row r="8145" customFormat="false" ht="15.75" hidden="false" customHeight="true" outlineLevel="0" collapsed="false">
      <c r="A8145" s="1"/>
      <c r="B8145" s="11" t="str">
        <f aca="false">MID(L8145,1,1)</f>
        <v>7</v>
      </c>
      <c r="C8145" s="11" t="str">
        <f aca="false">MID(L8145,2,1)</f>
        <v>6</v>
      </c>
      <c r="D8145" s="11" t="str">
        <f aca="false">MID(L8145,3,1)</f>
        <v>4</v>
      </c>
      <c r="E8145" s="11" t="str">
        <f aca="false">MID(L8145,4,1)</f>
        <v>1</v>
      </c>
      <c r="F8145" s="11" t="str">
        <f aca="false">MID(L8145,5,2)</f>
        <v>03</v>
      </c>
      <c r="G8145" s="11" t="str">
        <f aca="false">MID(L8145,7,1)</f>
        <v>0</v>
      </c>
      <c r="H8145" s="11" t="str">
        <f aca="false">MID(L8145,8,1)</f>
        <v>0</v>
      </c>
      <c r="I8145" s="12" t="str">
        <f aca="false">IF(O8145="1","-x-",IF(O8145&lt;="4",MID(L8145,1,O8145-1),IF(O8145="5",MID(L8145,1,4),IF(O8145="6",MID(L8145,1,6),IF(AND(O8145="7",G8145="0"),MID(L8145,1,6),MID(L8145,1,7))))))</f>
        <v>7641</v>
      </c>
      <c r="J8145" s="11" t="n">
        <v>2026</v>
      </c>
      <c r="K8145" s="11" t="s">
        <v>15</v>
      </c>
      <c r="L8145" s="32" t="n">
        <v>76410300</v>
      </c>
      <c r="M8145" s="1" t="s">
        <v>2831</v>
      </c>
      <c r="N8145" s="15" t="s">
        <v>5190</v>
      </c>
      <c r="O8145" s="15" t="str">
        <f aca="false">IF(H8145&lt;&gt;"0","7",IF(G8145&lt;&gt;"0","6",IF(F8145&lt;&gt;"00","5",IF(E8145&lt;&gt;"0","4",IF(D8145&lt;&gt;"0","3",IF(C8145&lt;&gt;"0","2",IF(B8145&lt;&gt;"0","1","-x-")))))))</f>
        <v>5</v>
      </c>
      <c r="P8145" s="16" t="str">
        <f aca="false">IF(O8145="1",MID(L8145,1,1),IF(O8145="2",MID(L8145,1,2),IF(O8145="3",MID(L8145,1,3),IF(O8145="4",MID(L8145,1,4),IF(O8145="5",MID(L8145,1,6),IF(O8145="6",MID(L8145,1,7),IF(O8145="7",MID(L8145,1,8),IF(O8145="8",MID(L8145,1,10)))))))))</f>
        <v>764103</v>
      </c>
      <c r="Q8145" s="1"/>
      <c r="R8145" s="1"/>
      <c r="S8145" s="1"/>
      <c r="T8145" s="1"/>
      <c r="U8145" s="1"/>
      <c r="V8145" s="1"/>
      <c r="W8145" s="1"/>
      <c r="X8145" s="1"/>
      <c r="Y8145" s="1"/>
      <c r="Z8145" s="1"/>
      <c r="AA8145" s="1"/>
      <c r="AB8145" s="1"/>
      <c r="AC8145" s="1"/>
      <c r="AD8145" s="1"/>
      <c r="AE8145" s="1"/>
      <c r="AF8145" s="1"/>
      <c r="AG8145" s="1"/>
      <c r="AH8145" s="1"/>
      <c r="AI8145" s="1"/>
      <c r="AJ8145" s="1"/>
    </row>
    <row r="8146" customFormat="false" ht="15.75" hidden="false" customHeight="true" outlineLevel="0" collapsed="false">
      <c r="A8146" s="1"/>
      <c r="B8146" s="11" t="str">
        <f aca="false">MID(L8146,1,1)</f>
        <v>7</v>
      </c>
      <c r="C8146" s="11" t="str">
        <f aca="false">MID(L8146,2,1)</f>
        <v>6</v>
      </c>
      <c r="D8146" s="11" t="str">
        <f aca="false">MID(L8146,3,1)</f>
        <v>4</v>
      </c>
      <c r="E8146" s="11" t="str">
        <f aca="false">MID(L8146,4,1)</f>
        <v>1</v>
      </c>
      <c r="F8146" s="11" t="str">
        <f aca="false">MID(L8146,5,2)</f>
        <v>03</v>
      </c>
      <c r="G8146" s="11" t="str">
        <f aca="false">MID(L8146,7,1)</f>
        <v>0</v>
      </c>
      <c r="H8146" s="11" t="str">
        <f aca="false">MID(L8146,8,1)</f>
        <v>1</v>
      </c>
      <c r="I8146" s="12" t="str">
        <f aca="false">IF(O8146="1","-x-",IF(O8146&lt;="4",MID(L8146,1,O8146-1),IF(O8146="5",MID(L8146,1,4),IF(O8146="6",MID(L8146,1,6),IF(AND(O8146="7",G8146="0"),MID(L8146,1,6),MID(L8146,1,7))))))</f>
        <v>764103</v>
      </c>
      <c r="J8146" s="11" t="n">
        <v>2026</v>
      </c>
      <c r="K8146" s="11" t="s">
        <v>15</v>
      </c>
      <c r="L8146" s="32" t="n">
        <v>76410301</v>
      </c>
      <c r="M8146" s="1" t="s">
        <v>2832</v>
      </c>
      <c r="N8146" s="15" t="str">
        <f aca="false">IF(ISERROR(VLOOKUP(P8146,$I$2:$I$5308,1,FALSE()))=FALSE(),"S","A")</f>
        <v>A</v>
      </c>
      <c r="O8146" s="15" t="str">
        <f aca="false">IF(H8146&lt;&gt;"0","7",IF(G8146&lt;&gt;"0","6",IF(F8146&lt;&gt;"00","5",IF(E8146&lt;&gt;"0","4",IF(D8146&lt;&gt;"0","3",IF(C8146&lt;&gt;"0","2",IF(B8146&lt;&gt;"0","1","-x-")))))))</f>
        <v>7</v>
      </c>
      <c r="P8146" s="16" t="str">
        <f aca="false">IF(O8146="1",MID(L8146,1,1),IF(O8146="2",MID(L8146,1,2),IF(O8146="3",MID(L8146,1,3),IF(O8146="4",MID(L8146,1,4),IF(O8146="5",MID(L8146,1,6),IF(O8146="6",MID(L8146,1,7),IF(O8146="7",MID(L8146,1,8),IF(O8146="8",MID(L8146,1,10)))))))))</f>
        <v>76410301</v>
      </c>
      <c r="Q8146" s="1"/>
      <c r="R8146" s="1"/>
      <c r="S8146" s="1"/>
      <c r="T8146" s="1"/>
      <c r="U8146" s="1"/>
      <c r="V8146" s="1"/>
      <c r="W8146" s="1"/>
      <c r="X8146" s="1"/>
      <c r="Y8146" s="1"/>
      <c r="Z8146" s="1"/>
      <c r="AA8146" s="1"/>
      <c r="AB8146" s="1"/>
      <c r="AC8146" s="1"/>
      <c r="AD8146" s="1"/>
      <c r="AE8146" s="1"/>
      <c r="AF8146" s="1"/>
      <c r="AG8146" s="1"/>
      <c r="AH8146" s="1"/>
      <c r="AI8146" s="1"/>
      <c r="AJ8146" s="1"/>
    </row>
    <row r="8147" customFormat="false" ht="15.75" hidden="false" customHeight="true" outlineLevel="0" collapsed="false">
      <c r="A8147" s="1"/>
      <c r="B8147" s="11" t="str">
        <f aca="false">MID(L8147,1,1)</f>
        <v>7</v>
      </c>
      <c r="C8147" s="11" t="str">
        <f aca="false">MID(L8147,2,1)</f>
        <v>6</v>
      </c>
      <c r="D8147" s="11" t="str">
        <f aca="false">MID(L8147,3,1)</f>
        <v>4</v>
      </c>
      <c r="E8147" s="11" t="str">
        <f aca="false">MID(L8147,4,1)</f>
        <v>1</v>
      </c>
      <c r="F8147" s="11" t="str">
        <f aca="false">MID(L8147,5,2)</f>
        <v>03</v>
      </c>
      <c r="G8147" s="11" t="str">
        <f aca="false">MID(L8147,7,1)</f>
        <v>0</v>
      </c>
      <c r="H8147" s="11" t="str">
        <f aca="false">MID(L8147,8,1)</f>
        <v>2</v>
      </c>
      <c r="I8147" s="12" t="str">
        <f aca="false">IF(O8147="1","-x-",IF(O8147&lt;="4",MID(L8147,1,O8147-1),IF(O8147="5",MID(L8147,1,4),IF(O8147="6",MID(L8147,1,6),IF(AND(O8147="7",G8147="0"),MID(L8147,1,6),MID(L8147,1,7))))))</f>
        <v>764103</v>
      </c>
      <c r="J8147" s="11" t="n">
        <v>2026</v>
      </c>
      <c r="K8147" s="11" t="s">
        <v>15</v>
      </c>
      <c r="L8147" s="32" t="n">
        <v>76410302</v>
      </c>
      <c r="M8147" s="1" t="s">
        <v>2833</v>
      </c>
      <c r="N8147" s="15" t="str">
        <f aca="false">IF(ISERROR(VLOOKUP(P8147,$I$2:$I$5308,1,FALSE()))=FALSE(),"S","A")</f>
        <v>A</v>
      </c>
      <c r="O8147" s="15" t="str">
        <f aca="false">IF(H8147&lt;&gt;"0","7",IF(G8147&lt;&gt;"0","6",IF(F8147&lt;&gt;"00","5",IF(E8147&lt;&gt;"0","4",IF(D8147&lt;&gt;"0","3",IF(C8147&lt;&gt;"0","2",IF(B8147&lt;&gt;"0","1","-x-")))))))</f>
        <v>7</v>
      </c>
      <c r="P8147" s="16" t="str">
        <f aca="false">IF(O8147="1",MID(L8147,1,1),IF(O8147="2",MID(L8147,1,2),IF(O8147="3",MID(L8147,1,3),IF(O8147="4",MID(L8147,1,4),IF(O8147="5",MID(L8147,1,6),IF(O8147="6",MID(L8147,1,7),IF(O8147="7",MID(L8147,1,8),IF(O8147="8",MID(L8147,1,10)))))))))</f>
        <v>76410302</v>
      </c>
      <c r="Q8147" s="1"/>
      <c r="R8147" s="1"/>
      <c r="S8147" s="1"/>
      <c r="T8147" s="1"/>
      <c r="U8147" s="1"/>
      <c r="V8147" s="1"/>
      <c r="W8147" s="1"/>
      <c r="X8147" s="1"/>
      <c r="Y8147" s="1"/>
      <c r="Z8147" s="1"/>
      <c r="AA8147" s="1"/>
      <c r="AB8147" s="1"/>
      <c r="AC8147" s="1"/>
      <c r="AD8147" s="1"/>
      <c r="AE8147" s="1"/>
      <c r="AF8147" s="1"/>
      <c r="AG8147" s="1"/>
      <c r="AH8147" s="1"/>
      <c r="AI8147" s="1"/>
      <c r="AJ8147" s="1"/>
    </row>
    <row r="8148" customFormat="false" ht="15.75" hidden="false" customHeight="true" outlineLevel="0" collapsed="false">
      <c r="A8148" s="1"/>
      <c r="B8148" s="11" t="str">
        <f aca="false">MID(L8148,1,1)</f>
        <v>7</v>
      </c>
      <c r="C8148" s="11" t="str">
        <f aca="false">MID(L8148,2,1)</f>
        <v>6</v>
      </c>
      <c r="D8148" s="11" t="str">
        <f aca="false">MID(L8148,3,1)</f>
        <v>4</v>
      </c>
      <c r="E8148" s="11" t="str">
        <f aca="false">MID(L8148,4,1)</f>
        <v>1</v>
      </c>
      <c r="F8148" s="11" t="str">
        <f aca="false">MID(L8148,5,2)</f>
        <v>03</v>
      </c>
      <c r="G8148" s="11" t="str">
        <f aca="false">MID(L8148,7,1)</f>
        <v>0</v>
      </c>
      <c r="H8148" s="11" t="str">
        <f aca="false">MID(L8148,8,1)</f>
        <v>3</v>
      </c>
      <c r="I8148" s="12" t="str">
        <f aca="false">IF(O8148="1","-x-",IF(O8148&lt;="4",MID(L8148,1,O8148-1),IF(O8148="5",MID(L8148,1,4),IF(O8148="6",MID(L8148,1,6),IF(AND(O8148="7",G8148="0"),MID(L8148,1,6),MID(L8148,1,7))))))</f>
        <v>764103</v>
      </c>
      <c r="J8148" s="11" t="n">
        <v>2026</v>
      </c>
      <c r="K8148" s="11" t="s">
        <v>15</v>
      </c>
      <c r="L8148" s="32" t="n">
        <v>76410303</v>
      </c>
      <c r="M8148" s="1" t="s">
        <v>2834</v>
      </c>
      <c r="N8148" s="15" t="str">
        <f aca="false">IF(ISERROR(VLOOKUP(P8148,$I$2:$I$5308,1,FALSE()))=FALSE(),"S","A")</f>
        <v>A</v>
      </c>
      <c r="O8148" s="15" t="str">
        <f aca="false">IF(H8148&lt;&gt;"0","7",IF(G8148&lt;&gt;"0","6",IF(F8148&lt;&gt;"00","5",IF(E8148&lt;&gt;"0","4",IF(D8148&lt;&gt;"0","3",IF(C8148&lt;&gt;"0","2",IF(B8148&lt;&gt;"0","1","-x-")))))))</f>
        <v>7</v>
      </c>
      <c r="P8148" s="16" t="str">
        <f aca="false">IF(O8148="1",MID(L8148,1,1),IF(O8148="2",MID(L8148,1,2),IF(O8148="3",MID(L8148,1,3),IF(O8148="4",MID(L8148,1,4),IF(O8148="5",MID(L8148,1,6),IF(O8148="6",MID(L8148,1,7),IF(O8148="7",MID(L8148,1,8),IF(O8148="8",MID(L8148,1,10)))))))))</f>
        <v>76410303</v>
      </c>
      <c r="Q8148" s="1"/>
      <c r="R8148" s="1"/>
      <c r="S8148" s="1"/>
      <c r="T8148" s="1"/>
      <c r="U8148" s="1"/>
      <c r="V8148" s="1"/>
      <c r="W8148" s="1"/>
      <c r="X8148" s="1"/>
      <c r="Y8148" s="1"/>
      <c r="Z8148" s="1"/>
      <c r="AA8148" s="1"/>
      <c r="AB8148" s="1"/>
      <c r="AC8148" s="1"/>
      <c r="AD8148" s="1"/>
      <c r="AE8148" s="1"/>
      <c r="AF8148" s="1"/>
      <c r="AG8148" s="1"/>
      <c r="AH8148" s="1"/>
      <c r="AI8148" s="1"/>
      <c r="AJ8148" s="1"/>
    </row>
    <row r="8149" customFormat="false" ht="15.75" hidden="false" customHeight="true" outlineLevel="0" collapsed="false">
      <c r="A8149" s="1"/>
      <c r="B8149" s="11" t="str">
        <f aca="false">MID(L8149,1,1)</f>
        <v>7</v>
      </c>
      <c r="C8149" s="11" t="str">
        <f aca="false">MID(L8149,2,1)</f>
        <v>6</v>
      </c>
      <c r="D8149" s="11" t="str">
        <f aca="false">MID(L8149,3,1)</f>
        <v>4</v>
      </c>
      <c r="E8149" s="11" t="str">
        <f aca="false">MID(L8149,4,1)</f>
        <v>1</v>
      </c>
      <c r="F8149" s="11" t="str">
        <f aca="false">MID(L8149,5,2)</f>
        <v>03</v>
      </c>
      <c r="G8149" s="11" t="str">
        <f aca="false">MID(L8149,7,1)</f>
        <v>0</v>
      </c>
      <c r="H8149" s="11" t="str">
        <f aca="false">MID(L8149,8,1)</f>
        <v>4</v>
      </c>
      <c r="I8149" s="12" t="str">
        <f aca="false">IF(O8149="1","-x-",IF(O8149&lt;="4",MID(L8149,1,O8149-1),IF(O8149="5",MID(L8149,1,4),IF(O8149="6",MID(L8149,1,6),IF(AND(O8149="7",G8149="0"),MID(L8149,1,6),MID(L8149,1,7))))))</f>
        <v>764103</v>
      </c>
      <c r="J8149" s="11" t="n">
        <v>2026</v>
      </c>
      <c r="K8149" s="11" t="s">
        <v>15</v>
      </c>
      <c r="L8149" s="32" t="n">
        <v>76410304</v>
      </c>
      <c r="M8149" s="1" t="s">
        <v>2835</v>
      </c>
      <c r="N8149" s="15" t="str">
        <f aca="false">IF(ISERROR(VLOOKUP(P8149,$I$2:$I$5308,1,FALSE()))=FALSE(),"S","A")</f>
        <v>A</v>
      </c>
      <c r="O8149" s="15" t="str">
        <f aca="false">IF(H8149&lt;&gt;"0","7",IF(G8149&lt;&gt;"0","6",IF(F8149&lt;&gt;"00","5",IF(E8149&lt;&gt;"0","4",IF(D8149&lt;&gt;"0","3",IF(C8149&lt;&gt;"0","2",IF(B8149&lt;&gt;"0","1","-x-")))))))</f>
        <v>7</v>
      </c>
      <c r="P8149" s="16" t="str">
        <f aca="false">IF(O8149="1",MID(L8149,1,1),IF(O8149="2",MID(L8149,1,2),IF(O8149="3",MID(L8149,1,3),IF(O8149="4",MID(L8149,1,4),IF(O8149="5",MID(L8149,1,6),IF(O8149="6",MID(L8149,1,7),IF(O8149="7",MID(L8149,1,8),IF(O8149="8",MID(L8149,1,10)))))))))</f>
        <v>76410304</v>
      </c>
      <c r="Q8149" s="1"/>
      <c r="R8149" s="1"/>
      <c r="S8149" s="1"/>
      <c r="T8149" s="1"/>
      <c r="U8149" s="1"/>
      <c r="V8149" s="1"/>
      <c r="W8149" s="1"/>
      <c r="X8149" s="1"/>
      <c r="Y8149" s="1"/>
      <c r="Z8149" s="1"/>
      <c r="AA8149" s="1"/>
      <c r="AB8149" s="1"/>
      <c r="AC8149" s="1"/>
      <c r="AD8149" s="1"/>
      <c r="AE8149" s="1"/>
      <c r="AF8149" s="1"/>
      <c r="AG8149" s="1"/>
      <c r="AH8149" s="1"/>
      <c r="AI8149" s="1"/>
      <c r="AJ8149" s="1"/>
    </row>
    <row r="8150" customFormat="false" ht="15.75" hidden="false" customHeight="true" outlineLevel="0" collapsed="false">
      <c r="A8150" s="1"/>
      <c r="B8150" s="11" t="str">
        <f aca="false">MID(L8150,1,1)</f>
        <v>7</v>
      </c>
      <c r="C8150" s="11" t="str">
        <f aca="false">MID(L8150,2,1)</f>
        <v>6</v>
      </c>
      <c r="D8150" s="11" t="str">
        <f aca="false">MID(L8150,3,1)</f>
        <v>4</v>
      </c>
      <c r="E8150" s="11" t="str">
        <f aca="false">MID(L8150,4,1)</f>
        <v>1</v>
      </c>
      <c r="F8150" s="11" t="str">
        <f aca="false">MID(L8150,5,2)</f>
        <v>03</v>
      </c>
      <c r="G8150" s="11" t="str">
        <f aca="false">MID(L8150,7,1)</f>
        <v>0</v>
      </c>
      <c r="H8150" s="11" t="str">
        <f aca="false">MID(L8150,8,1)</f>
        <v>5</v>
      </c>
      <c r="I8150" s="12" t="str">
        <f aca="false">IF(O8150="1","-x-",IF(O8150&lt;="4",MID(L8150,1,O8150-1),IF(O8150="5",MID(L8150,1,4),IF(O8150="6",MID(L8150,1,6),IF(AND(O8150="7",G8150="0"),MID(L8150,1,6),MID(L8150,1,7))))))</f>
        <v>764103</v>
      </c>
      <c r="J8150" s="11" t="n">
        <v>2026</v>
      </c>
      <c r="K8150" s="11" t="s">
        <v>15</v>
      </c>
      <c r="L8150" s="32" t="n">
        <v>76410305</v>
      </c>
      <c r="M8150" s="1" t="s">
        <v>2836</v>
      </c>
      <c r="N8150" s="15" t="str">
        <f aca="false">IF(ISERROR(VLOOKUP(P8150,$I$2:$I$5308,1,FALSE()))=FALSE(),"S","A")</f>
        <v>A</v>
      </c>
      <c r="O8150" s="15" t="str">
        <f aca="false">IF(H8150&lt;&gt;"0","7",IF(G8150&lt;&gt;"0","6",IF(F8150&lt;&gt;"00","5",IF(E8150&lt;&gt;"0","4",IF(D8150&lt;&gt;"0","3",IF(C8150&lt;&gt;"0","2",IF(B8150&lt;&gt;"0","1","-x-")))))))</f>
        <v>7</v>
      </c>
      <c r="P8150" s="16" t="str">
        <f aca="false">IF(O8150="1",MID(L8150,1,1),IF(O8150="2",MID(L8150,1,2),IF(O8150="3",MID(L8150,1,3),IF(O8150="4",MID(L8150,1,4),IF(O8150="5",MID(L8150,1,6),IF(O8150="6",MID(L8150,1,7),IF(O8150="7",MID(L8150,1,8),IF(O8150="8",MID(L8150,1,10)))))))))</f>
        <v>76410305</v>
      </c>
      <c r="Q8150" s="1"/>
      <c r="R8150" s="1"/>
      <c r="S8150" s="1"/>
      <c r="T8150" s="1"/>
      <c r="U8150" s="1"/>
      <c r="V8150" s="1"/>
      <c r="W8150" s="1"/>
      <c r="X8150" s="1"/>
      <c r="Y8150" s="1"/>
      <c r="Z8150" s="1"/>
      <c r="AA8150" s="1"/>
      <c r="AB8150" s="1"/>
      <c r="AC8150" s="1"/>
      <c r="AD8150" s="1"/>
      <c r="AE8150" s="1"/>
      <c r="AF8150" s="1"/>
      <c r="AG8150" s="1"/>
      <c r="AH8150" s="1"/>
      <c r="AI8150" s="1"/>
      <c r="AJ8150" s="1"/>
    </row>
    <row r="8151" customFormat="false" ht="15.75" hidden="false" customHeight="true" outlineLevel="0" collapsed="false">
      <c r="A8151" s="1"/>
      <c r="B8151" s="11" t="str">
        <f aca="false">MID(L8151,1,1)</f>
        <v>7</v>
      </c>
      <c r="C8151" s="11" t="str">
        <f aca="false">MID(L8151,2,1)</f>
        <v>6</v>
      </c>
      <c r="D8151" s="11" t="str">
        <f aca="false">MID(L8151,3,1)</f>
        <v>4</v>
      </c>
      <c r="E8151" s="11" t="str">
        <f aca="false">MID(L8151,4,1)</f>
        <v>1</v>
      </c>
      <c r="F8151" s="11" t="str">
        <f aca="false">MID(L8151,5,2)</f>
        <v>03</v>
      </c>
      <c r="G8151" s="11" t="str">
        <f aca="false">MID(L8151,7,1)</f>
        <v>0</v>
      </c>
      <c r="H8151" s="11" t="str">
        <f aca="false">MID(L8151,8,1)</f>
        <v>6</v>
      </c>
      <c r="I8151" s="12" t="str">
        <f aca="false">IF(O8151="1","-x-",IF(O8151&lt;="4",MID(L8151,1,O8151-1),IF(O8151="5",MID(L8151,1,4),IF(O8151="6",MID(L8151,1,6),IF(AND(O8151="7",G8151="0"),MID(L8151,1,6),MID(L8151,1,7))))))</f>
        <v>764103</v>
      </c>
      <c r="J8151" s="11" t="n">
        <v>2026</v>
      </c>
      <c r="K8151" s="11" t="s">
        <v>15</v>
      </c>
      <c r="L8151" s="32" t="n">
        <v>76410306</v>
      </c>
      <c r="M8151" s="1" t="s">
        <v>2837</v>
      </c>
      <c r="N8151" s="15" t="str">
        <f aca="false">IF(ISERROR(VLOOKUP(P8151,$I$2:$I$5308,1,FALSE()))=FALSE(),"S","A")</f>
        <v>A</v>
      </c>
      <c r="O8151" s="15" t="str">
        <f aca="false">IF(H8151&lt;&gt;"0","7",IF(G8151&lt;&gt;"0","6",IF(F8151&lt;&gt;"00","5",IF(E8151&lt;&gt;"0","4",IF(D8151&lt;&gt;"0","3",IF(C8151&lt;&gt;"0","2",IF(B8151&lt;&gt;"0","1","-x-")))))))</f>
        <v>7</v>
      </c>
      <c r="P8151" s="16" t="str">
        <f aca="false">IF(O8151="1",MID(L8151,1,1),IF(O8151="2",MID(L8151,1,2),IF(O8151="3",MID(L8151,1,3),IF(O8151="4",MID(L8151,1,4),IF(O8151="5",MID(L8151,1,6),IF(O8151="6",MID(L8151,1,7),IF(O8151="7",MID(L8151,1,8),IF(O8151="8",MID(L8151,1,10)))))))))</f>
        <v>76410306</v>
      </c>
      <c r="Q8151" s="1"/>
      <c r="R8151" s="1"/>
      <c r="S8151" s="1"/>
      <c r="T8151" s="1"/>
      <c r="U8151" s="1"/>
      <c r="V8151" s="1"/>
      <c r="W8151" s="1"/>
      <c r="X8151" s="1"/>
      <c r="Y8151" s="1"/>
      <c r="Z8151" s="1"/>
      <c r="AA8151" s="1"/>
      <c r="AB8151" s="1"/>
      <c r="AC8151" s="1"/>
      <c r="AD8151" s="1"/>
      <c r="AE8151" s="1"/>
      <c r="AF8151" s="1"/>
      <c r="AG8151" s="1"/>
      <c r="AH8151" s="1"/>
      <c r="AI8151" s="1"/>
      <c r="AJ8151" s="1"/>
    </row>
    <row r="8152" customFormat="false" ht="15.75" hidden="false" customHeight="true" outlineLevel="0" collapsed="false">
      <c r="A8152" s="1"/>
      <c r="B8152" s="11" t="str">
        <f aca="false">MID(L8152,1,1)</f>
        <v>7</v>
      </c>
      <c r="C8152" s="11" t="str">
        <f aca="false">MID(L8152,2,1)</f>
        <v>6</v>
      </c>
      <c r="D8152" s="11" t="str">
        <f aca="false">MID(L8152,3,1)</f>
        <v>4</v>
      </c>
      <c r="E8152" s="11" t="str">
        <f aca="false">MID(L8152,4,1)</f>
        <v>1</v>
      </c>
      <c r="F8152" s="11" t="str">
        <f aca="false">MID(L8152,5,2)</f>
        <v>03</v>
      </c>
      <c r="G8152" s="11" t="str">
        <f aca="false">MID(L8152,7,1)</f>
        <v>0</v>
      </c>
      <c r="H8152" s="11" t="str">
        <f aca="false">MID(L8152,8,1)</f>
        <v>7</v>
      </c>
      <c r="I8152" s="12" t="str">
        <f aca="false">IF(O8152="1","-x-",IF(O8152&lt;="4",MID(L8152,1,O8152-1),IF(O8152="5",MID(L8152,1,4),IF(O8152="6",MID(L8152,1,6),IF(AND(O8152="7",G8152="0"),MID(L8152,1,6),MID(L8152,1,7))))))</f>
        <v>764103</v>
      </c>
      <c r="J8152" s="11" t="n">
        <v>2026</v>
      </c>
      <c r="K8152" s="11" t="s">
        <v>15</v>
      </c>
      <c r="L8152" s="32" t="n">
        <v>76410307</v>
      </c>
      <c r="M8152" s="1" t="s">
        <v>2838</v>
      </c>
      <c r="N8152" s="15" t="str">
        <f aca="false">IF(ISERROR(VLOOKUP(P8152,$I$2:$I$5308,1,FALSE()))=FALSE(),"S","A")</f>
        <v>A</v>
      </c>
      <c r="O8152" s="15" t="str">
        <f aca="false">IF(H8152&lt;&gt;"0","7",IF(G8152&lt;&gt;"0","6",IF(F8152&lt;&gt;"00","5",IF(E8152&lt;&gt;"0","4",IF(D8152&lt;&gt;"0","3",IF(C8152&lt;&gt;"0","2",IF(B8152&lt;&gt;"0","1","-x-")))))))</f>
        <v>7</v>
      </c>
      <c r="P8152" s="16" t="str">
        <f aca="false">IF(O8152="1",MID(L8152,1,1),IF(O8152="2",MID(L8152,1,2),IF(O8152="3",MID(L8152,1,3),IF(O8152="4",MID(L8152,1,4),IF(O8152="5",MID(L8152,1,6),IF(O8152="6",MID(L8152,1,7),IF(O8152="7",MID(L8152,1,8),IF(O8152="8",MID(L8152,1,10)))))))))</f>
        <v>76410307</v>
      </c>
      <c r="Q8152" s="1"/>
      <c r="R8152" s="1"/>
      <c r="S8152" s="1"/>
      <c r="T8152" s="1"/>
      <c r="U8152" s="1"/>
      <c r="V8152" s="1"/>
      <c r="W8152" s="1"/>
      <c r="X8152" s="1"/>
      <c r="Y8152" s="1"/>
      <c r="Z8152" s="1"/>
      <c r="AA8152" s="1"/>
      <c r="AB8152" s="1"/>
      <c r="AC8152" s="1"/>
      <c r="AD8152" s="1"/>
      <c r="AE8152" s="1"/>
      <c r="AF8152" s="1"/>
      <c r="AG8152" s="1"/>
      <c r="AH8152" s="1"/>
      <c r="AI8152" s="1"/>
      <c r="AJ8152" s="1"/>
    </row>
    <row r="8153" customFormat="false" ht="15.75" hidden="false" customHeight="true" outlineLevel="0" collapsed="false">
      <c r="A8153" s="1"/>
      <c r="B8153" s="11" t="str">
        <f aca="false">MID(L8153,1,1)</f>
        <v>7</v>
      </c>
      <c r="C8153" s="11" t="str">
        <f aca="false">MID(L8153,2,1)</f>
        <v>6</v>
      </c>
      <c r="D8153" s="11" t="str">
        <f aca="false">MID(L8153,3,1)</f>
        <v>4</v>
      </c>
      <c r="E8153" s="11" t="str">
        <f aca="false">MID(L8153,4,1)</f>
        <v>1</v>
      </c>
      <c r="F8153" s="11" t="str">
        <f aca="false">MID(L8153,5,2)</f>
        <v>03</v>
      </c>
      <c r="G8153" s="11" t="str">
        <f aca="false">MID(L8153,7,1)</f>
        <v>0</v>
      </c>
      <c r="H8153" s="11" t="str">
        <f aca="false">MID(L8153,8,1)</f>
        <v>8</v>
      </c>
      <c r="I8153" s="12" t="str">
        <f aca="false">IF(O8153="1","-x-",IF(O8153&lt;="4",MID(L8153,1,O8153-1),IF(O8153="5",MID(L8153,1,4),IF(O8153="6",MID(L8153,1,6),IF(AND(O8153="7",G8153="0"),MID(L8153,1,6),MID(L8153,1,7))))))</f>
        <v>764103</v>
      </c>
      <c r="J8153" s="11" t="n">
        <v>2026</v>
      </c>
      <c r="K8153" s="11" t="s">
        <v>15</v>
      </c>
      <c r="L8153" s="32" t="n">
        <v>76410308</v>
      </c>
      <c r="M8153" s="1" t="s">
        <v>2839</v>
      </c>
      <c r="N8153" s="15" t="str">
        <f aca="false">IF(ISERROR(VLOOKUP(P8153,$I$2:$I$5308,1,FALSE()))=FALSE(),"S","A")</f>
        <v>A</v>
      </c>
      <c r="O8153" s="15" t="str">
        <f aca="false">IF(H8153&lt;&gt;"0","7",IF(G8153&lt;&gt;"0","6",IF(F8153&lt;&gt;"00","5",IF(E8153&lt;&gt;"0","4",IF(D8153&lt;&gt;"0","3",IF(C8153&lt;&gt;"0","2",IF(B8153&lt;&gt;"0","1","-x-")))))))</f>
        <v>7</v>
      </c>
      <c r="P8153" s="16" t="str">
        <f aca="false">IF(O8153="1",MID(L8153,1,1),IF(O8153="2",MID(L8153,1,2),IF(O8153="3",MID(L8153,1,3),IF(O8153="4",MID(L8153,1,4),IF(O8153="5",MID(L8153,1,6),IF(O8153="6",MID(L8153,1,7),IF(O8153="7",MID(L8153,1,8),IF(O8153="8",MID(L8153,1,10)))))))))</f>
        <v>76410308</v>
      </c>
      <c r="Q8153" s="1"/>
      <c r="R8153" s="1"/>
      <c r="S8153" s="1"/>
      <c r="T8153" s="1"/>
      <c r="U8153" s="1"/>
      <c r="V8153" s="1"/>
      <c r="W8153" s="1"/>
      <c r="X8153" s="1"/>
      <c r="Y8153" s="1"/>
      <c r="Z8153" s="1"/>
      <c r="AA8153" s="1"/>
      <c r="AB8153" s="1"/>
      <c r="AC8153" s="1"/>
      <c r="AD8153" s="1"/>
      <c r="AE8153" s="1"/>
      <c r="AF8153" s="1"/>
      <c r="AG8153" s="1"/>
      <c r="AH8153" s="1"/>
      <c r="AI8153" s="1"/>
      <c r="AJ8153" s="1"/>
    </row>
    <row r="8154" customFormat="false" ht="15.75" hidden="false" customHeight="true" outlineLevel="0" collapsed="false">
      <c r="A8154" s="1"/>
      <c r="B8154" s="11" t="str">
        <f aca="false">MID(L8154,1,1)</f>
        <v>7</v>
      </c>
      <c r="C8154" s="11" t="str">
        <f aca="false">MID(L8154,2,1)</f>
        <v>6</v>
      </c>
      <c r="D8154" s="11" t="str">
        <f aca="false">MID(L8154,3,1)</f>
        <v>9</v>
      </c>
      <c r="E8154" s="11" t="str">
        <f aca="false">MID(L8154,4,1)</f>
        <v>0</v>
      </c>
      <c r="F8154" s="11" t="str">
        <f aca="false">MID(L8154,5,2)</f>
        <v>00</v>
      </c>
      <c r="G8154" s="11" t="str">
        <f aca="false">MID(L8154,7,1)</f>
        <v>0</v>
      </c>
      <c r="H8154" s="11" t="str">
        <f aca="false">MID(L8154,8,1)</f>
        <v>0</v>
      </c>
      <c r="I8154" s="12" t="str">
        <f aca="false">IF(O8154="1","-x-",IF(O8154&lt;="4",MID(L8154,1,O8154-1),IF(O8154="5",MID(L8154,1,4),IF(O8154="6",MID(L8154,1,6),IF(AND(O8154="7",G8154="0"),MID(L8154,1,6),MID(L8154,1,7))))))</f>
        <v>76</v>
      </c>
      <c r="J8154" s="11" t="n">
        <v>2026</v>
      </c>
      <c r="K8154" s="11" t="s">
        <v>15</v>
      </c>
      <c r="L8154" s="32" t="n">
        <v>76900000</v>
      </c>
      <c r="M8154" s="1" t="s">
        <v>2840</v>
      </c>
      <c r="N8154" s="15" t="s">
        <v>5190</v>
      </c>
      <c r="O8154" s="15" t="str">
        <f aca="false">IF(H8154&lt;&gt;"0","7",IF(G8154&lt;&gt;"0","6",IF(F8154&lt;&gt;"00","5",IF(E8154&lt;&gt;"0","4",IF(D8154&lt;&gt;"0","3",IF(C8154&lt;&gt;"0","2",IF(B8154&lt;&gt;"0","1","-x-")))))))</f>
        <v>3</v>
      </c>
      <c r="P8154" s="16" t="str">
        <f aca="false">IF(O8154="1",MID(L8154,1,1),IF(O8154="2",MID(L8154,1,2),IF(O8154="3",MID(L8154,1,3),IF(O8154="4",MID(L8154,1,4),IF(O8154="5",MID(L8154,1,6),IF(O8154="6",MID(L8154,1,7),IF(O8154="7",MID(L8154,1,8),IF(O8154="8",MID(L8154,1,10)))))))))</f>
        <v>769</v>
      </c>
      <c r="Q8154" s="1"/>
      <c r="R8154" s="1"/>
      <c r="S8154" s="1"/>
      <c r="T8154" s="1"/>
      <c r="U8154" s="1"/>
      <c r="V8154" s="1"/>
      <c r="W8154" s="1"/>
      <c r="X8154" s="1"/>
      <c r="Y8154" s="1"/>
      <c r="Z8154" s="1"/>
      <c r="AA8154" s="1"/>
      <c r="AB8154" s="1"/>
      <c r="AC8154" s="1"/>
      <c r="AD8154" s="1"/>
      <c r="AE8154" s="1"/>
      <c r="AF8154" s="1"/>
      <c r="AG8154" s="1"/>
      <c r="AH8154" s="1"/>
      <c r="AI8154" s="1"/>
      <c r="AJ8154" s="1"/>
    </row>
    <row r="8155" customFormat="false" ht="15.75" hidden="false" customHeight="true" outlineLevel="0" collapsed="false">
      <c r="A8155" s="1"/>
      <c r="B8155" s="11" t="str">
        <f aca="false">MID(L8155,1,1)</f>
        <v>7</v>
      </c>
      <c r="C8155" s="11" t="str">
        <f aca="false">MID(L8155,2,1)</f>
        <v>6</v>
      </c>
      <c r="D8155" s="11" t="str">
        <f aca="false">MID(L8155,3,1)</f>
        <v>9</v>
      </c>
      <c r="E8155" s="11" t="str">
        <f aca="false">MID(L8155,4,1)</f>
        <v>9</v>
      </c>
      <c r="F8155" s="11" t="str">
        <f aca="false">MID(L8155,5,2)</f>
        <v>00</v>
      </c>
      <c r="G8155" s="11" t="str">
        <f aca="false">MID(L8155,7,1)</f>
        <v>0</v>
      </c>
      <c r="H8155" s="11" t="str">
        <f aca="false">MID(L8155,8,1)</f>
        <v>0</v>
      </c>
      <c r="I8155" s="12" t="str">
        <f aca="false">IF(O8155="1","-x-",IF(O8155&lt;="4",MID(L8155,1,O8155-1),IF(O8155="5",MID(L8155,1,4),IF(O8155="6",MID(L8155,1,6),IF(AND(O8155="7",G8155="0"),MID(L8155,1,6),MID(L8155,1,7))))))</f>
        <v>769</v>
      </c>
      <c r="J8155" s="11" t="n">
        <v>2026</v>
      </c>
      <c r="K8155" s="11" t="s">
        <v>15</v>
      </c>
      <c r="L8155" s="32" t="n">
        <v>76990000</v>
      </c>
      <c r="M8155" s="1" t="s">
        <v>2840</v>
      </c>
      <c r="N8155" s="15" t="s">
        <v>5190</v>
      </c>
      <c r="O8155" s="15" t="str">
        <f aca="false">IF(H8155&lt;&gt;"0","7",IF(G8155&lt;&gt;"0","6",IF(F8155&lt;&gt;"00","5",IF(E8155&lt;&gt;"0","4",IF(D8155&lt;&gt;"0","3",IF(C8155&lt;&gt;"0","2",IF(B8155&lt;&gt;"0","1","-x-")))))))</f>
        <v>4</v>
      </c>
      <c r="P8155" s="16" t="str">
        <f aca="false">IF(O8155="1",MID(L8155,1,1),IF(O8155="2",MID(L8155,1,2),IF(O8155="3",MID(L8155,1,3),IF(O8155="4",MID(L8155,1,4),IF(O8155="5",MID(L8155,1,6),IF(O8155="6",MID(L8155,1,7),IF(O8155="7",MID(L8155,1,8),IF(O8155="8",MID(L8155,1,10)))))))))</f>
        <v>7699</v>
      </c>
      <c r="Q8155" s="1"/>
      <c r="R8155" s="1"/>
      <c r="S8155" s="1"/>
      <c r="T8155" s="1"/>
      <c r="U8155" s="1"/>
      <c r="V8155" s="1"/>
      <c r="W8155" s="1"/>
      <c r="X8155" s="1"/>
      <c r="Y8155" s="1"/>
      <c r="Z8155" s="1"/>
      <c r="AA8155" s="1"/>
      <c r="AB8155" s="1"/>
      <c r="AC8155" s="1"/>
      <c r="AD8155" s="1"/>
      <c r="AE8155" s="1"/>
      <c r="AF8155" s="1"/>
      <c r="AG8155" s="1"/>
      <c r="AH8155" s="1"/>
      <c r="AI8155" s="1"/>
      <c r="AJ8155" s="1"/>
    </row>
    <row r="8156" customFormat="false" ht="15.75" hidden="false" customHeight="true" outlineLevel="0" collapsed="false">
      <c r="A8156" s="1"/>
      <c r="B8156" s="11" t="str">
        <f aca="false">MID(L8156,1,1)</f>
        <v>7</v>
      </c>
      <c r="C8156" s="11" t="str">
        <f aca="false">MID(L8156,2,1)</f>
        <v>6</v>
      </c>
      <c r="D8156" s="11" t="str">
        <f aca="false">MID(L8156,3,1)</f>
        <v>9</v>
      </c>
      <c r="E8156" s="11" t="str">
        <f aca="false">MID(L8156,4,1)</f>
        <v>9</v>
      </c>
      <c r="F8156" s="11" t="str">
        <f aca="false">MID(L8156,5,2)</f>
        <v>50</v>
      </c>
      <c r="G8156" s="11" t="str">
        <f aca="false">MID(L8156,7,1)</f>
        <v>0</v>
      </c>
      <c r="H8156" s="11" t="str">
        <f aca="false">MID(L8156,8,1)</f>
        <v>0</v>
      </c>
      <c r="I8156" s="12" t="str">
        <f aca="false">IF(O8156="1","-x-",IF(O8156&lt;="4",MID(L8156,1,O8156-1),IF(O8156="5",MID(L8156,1,4),IF(O8156="6",MID(L8156,1,6),IF(AND(O8156="7",G8156="0"),MID(L8156,1,6),MID(L8156,1,7))))))</f>
        <v>7699</v>
      </c>
      <c r="J8156" s="11" t="n">
        <v>2026</v>
      </c>
      <c r="K8156" s="11" t="s">
        <v>15</v>
      </c>
      <c r="L8156" s="32" t="n">
        <v>76995000</v>
      </c>
      <c r="M8156" s="1" t="s">
        <v>2841</v>
      </c>
      <c r="N8156" s="15" t="s">
        <v>5190</v>
      </c>
      <c r="O8156" s="15" t="str">
        <f aca="false">IF(H8156&lt;&gt;"0","7",IF(G8156&lt;&gt;"0","6",IF(F8156&lt;&gt;"00","5",IF(E8156&lt;&gt;"0","4",IF(D8156&lt;&gt;"0","3",IF(C8156&lt;&gt;"0","2",IF(B8156&lt;&gt;"0","1","-x-")))))))</f>
        <v>5</v>
      </c>
      <c r="P8156" s="16" t="str">
        <f aca="false">IF(O8156="1",MID(L8156,1,1),IF(O8156="2",MID(L8156,1,2),IF(O8156="3",MID(L8156,1,3),IF(O8156="4",MID(L8156,1,4),IF(O8156="5",MID(L8156,1,6),IF(O8156="6",MID(L8156,1,7),IF(O8156="7",MID(L8156,1,8),IF(O8156="8",MID(L8156,1,10)))))))))</f>
        <v>769950</v>
      </c>
      <c r="Q8156" s="1"/>
      <c r="R8156" s="1"/>
      <c r="S8156" s="1"/>
      <c r="T8156" s="1"/>
      <c r="U8156" s="1"/>
      <c r="V8156" s="1"/>
      <c r="W8156" s="1"/>
      <c r="X8156" s="1"/>
      <c r="Y8156" s="1"/>
      <c r="Z8156" s="1"/>
      <c r="AA8156" s="1"/>
      <c r="AB8156" s="1"/>
      <c r="AC8156" s="1"/>
      <c r="AD8156" s="1"/>
      <c r="AE8156" s="1"/>
      <c r="AF8156" s="1"/>
      <c r="AG8156" s="1"/>
      <c r="AH8156" s="1"/>
      <c r="AI8156" s="1"/>
      <c r="AJ8156" s="1"/>
    </row>
    <row r="8157" customFormat="false" ht="15.75" hidden="false" customHeight="true" outlineLevel="0" collapsed="false">
      <c r="A8157" s="1"/>
      <c r="B8157" s="11" t="str">
        <f aca="false">MID(L8157,1,1)</f>
        <v>7</v>
      </c>
      <c r="C8157" s="11" t="str">
        <f aca="false">MID(L8157,2,1)</f>
        <v>6</v>
      </c>
      <c r="D8157" s="11" t="str">
        <f aca="false">MID(L8157,3,1)</f>
        <v>9</v>
      </c>
      <c r="E8157" s="11" t="str">
        <f aca="false">MID(L8157,4,1)</f>
        <v>9</v>
      </c>
      <c r="F8157" s="11" t="str">
        <f aca="false">MID(L8157,5,2)</f>
        <v>50</v>
      </c>
      <c r="G8157" s="11" t="str">
        <f aca="false">MID(L8157,7,1)</f>
        <v>1</v>
      </c>
      <c r="H8157" s="11" t="str">
        <f aca="false">MID(L8157,8,1)</f>
        <v>0</v>
      </c>
      <c r="I8157" s="12" t="str">
        <f aca="false">IF(O8157="1","-x-",IF(O8157&lt;="4",MID(L8157,1,O8157-1),IF(O8157="5",MID(L8157,1,4),IF(O8157="6",MID(L8157,1,6),IF(AND(O8157="7",G8157="0"),MID(L8157,1,6),MID(L8157,1,7))))))</f>
        <v>769950</v>
      </c>
      <c r="J8157" s="11" t="n">
        <v>2026</v>
      </c>
      <c r="K8157" s="11" t="s">
        <v>15</v>
      </c>
      <c r="L8157" s="32" t="n">
        <v>76995010</v>
      </c>
      <c r="M8157" s="1" t="s">
        <v>2842</v>
      </c>
      <c r="N8157" s="15" t="str">
        <f aca="false">IF(ISERROR(VLOOKUP(P8157,$I$2:$I$5308,1,FALSE()))=FALSE(),"S","A")</f>
        <v>A</v>
      </c>
      <c r="O8157" s="15" t="str">
        <f aca="false">IF(H8157&lt;&gt;"0","7",IF(G8157&lt;&gt;"0","6",IF(F8157&lt;&gt;"00","5",IF(E8157&lt;&gt;"0","4",IF(D8157&lt;&gt;"0","3",IF(C8157&lt;&gt;"0","2",IF(B8157&lt;&gt;"0","1","-x-")))))))</f>
        <v>6</v>
      </c>
      <c r="P8157" s="16" t="str">
        <f aca="false">IF(O8157="1",MID(L8157,1,1),IF(O8157="2",MID(L8157,1,2),IF(O8157="3",MID(L8157,1,3),IF(O8157="4",MID(L8157,1,4),IF(O8157="5",MID(L8157,1,6),IF(O8157="6",MID(L8157,1,7),IF(O8157="7",MID(L8157,1,8),IF(O8157="8",MID(L8157,1,10)))))))))</f>
        <v>7699501</v>
      </c>
      <c r="Q8157" s="1"/>
      <c r="R8157" s="1"/>
      <c r="S8157" s="1"/>
      <c r="T8157" s="1"/>
      <c r="U8157" s="1" t="s">
        <v>462</v>
      </c>
      <c r="V8157" s="1"/>
      <c r="W8157" s="1"/>
      <c r="X8157" s="1"/>
      <c r="Y8157" s="1"/>
      <c r="Z8157" s="1"/>
      <c r="AA8157" s="1"/>
      <c r="AB8157" s="1"/>
      <c r="AC8157" s="1"/>
      <c r="AD8157" s="1"/>
      <c r="AE8157" s="1"/>
      <c r="AF8157" s="1"/>
      <c r="AG8157" s="1"/>
      <c r="AH8157" s="1"/>
      <c r="AI8157" s="1"/>
      <c r="AJ8157" s="1"/>
    </row>
    <row r="8158" customFormat="false" ht="15.75" hidden="false" customHeight="true" outlineLevel="0" collapsed="false">
      <c r="A8158" s="1"/>
      <c r="B8158" s="11" t="str">
        <f aca="false">MID(L8158,1,1)</f>
        <v>7</v>
      </c>
      <c r="C8158" s="11" t="str">
        <f aca="false">MID(L8158,2,1)</f>
        <v>6</v>
      </c>
      <c r="D8158" s="11" t="str">
        <f aca="false">MID(L8158,3,1)</f>
        <v>9</v>
      </c>
      <c r="E8158" s="11" t="str">
        <f aca="false">MID(L8158,4,1)</f>
        <v>9</v>
      </c>
      <c r="F8158" s="11" t="str">
        <f aca="false">MID(L8158,5,2)</f>
        <v>50</v>
      </c>
      <c r="G8158" s="11" t="str">
        <f aca="false">MID(L8158,7,1)</f>
        <v>1</v>
      </c>
      <c r="H8158" s="11" t="str">
        <f aca="false">MID(L8158,8,1)</f>
        <v>1</v>
      </c>
      <c r="I8158" s="12" t="str">
        <f aca="false">IF(O8158="1","-x-",IF(O8158&lt;="4",MID(L8158,1,O8158-1),IF(O8158="5",MID(L8158,1,4),IF(O8158="6",MID(L8158,1,6),IF(AND(O8158="7",G8158="0"),MID(L8158,1,6),MID(L8158,1,7))))))</f>
        <v>7699501</v>
      </c>
      <c r="J8158" s="11" t="n">
        <v>2026</v>
      </c>
      <c r="K8158" s="11" t="s">
        <v>15</v>
      </c>
      <c r="L8158" s="32" t="n">
        <v>76995011</v>
      </c>
      <c r="M8158" s="1" t="s">
        <v>2843</v>
      </c>
      <c r="N8158" s="15" t="str">
        <f aca="false">IF(ISERROR(VLOOKUP(P8158,$I$2:$I$5308,1,FALSE()))=FALSE(),"S","A")</f>
        <v>A</v>
      </c>
      <c r="O8158" s="15" t="str">
        <f aca="false">IF(H8158&lt;&gt;"0","7",IF(G8158&lt;&gt;"0","6",IF(F8158&lt;&gt;"00","5",IF(E8158&lt;&gt;"0","4",IF(D8158&lt;&gt;"0","3",IF(C8158&lt;&gt;"0","2",IF(B8158&lt;&gt;"0","1","-x-")))))))</f>
        <v>7</v>
      </c>
      <c r="P8158" s="16" t="str">
        <f aca="false">IF(O8158="1",MID(L8158,1,1),IF(O8158="2",MID(L8158,1,2),IF(O8158="3",MID(L8158,1,3),IF(O8158="4",MID(L8158,1,4),IF(O8158="5",MID(L8158,1,6),IF(O8158="6",MID(L8158,1,7),IF(O8158="7",MID(L8158,1,8),IF(O8158="8",MID(L8158,1,10)))))))))</f>
        <v>76995011</v>
      </c>
      <c r="Q8158" s="1"/>
      <c r="R8158" s="1"/>
      <c r="S8158" s="1"/>
      <c r="T8158" s="1"/>
      <c r="U8158" s="1"/>
      <c r="V8158" s="1"/>
      <c r="W8158" s="1"/>
      <c r="X8158" s="1"/>
      <c r="Y8158" s="1"/>
      <c r="Z8158" s="1"/>
      <c r="AA8158" s="1"/>
      <c r="AB8158" s="1"/>
      <c r="AC8158" s="1"/>
      <c r="AD8158" s="1"/>
      <c r="AE8158" s="1"/>
      <c r="AF8158" s="1"/>
      <c r="AG8158" s="1"/>
      <c r="AH8158" s="1"/>
      <c r="AI8158" s="1"/>
      <c r="AJ8158" s="1"/>
    </row>
    <row r="8159" customFormat="false" ht="15.75" hidden="false" customHeight="true" outlineLevel="0" collapsed="false">
      <c r="A8159" s="1"/>
      <c r="B8159" s="11" t="str">
        <f aca="false">MID(L8159,1,1)</f>
        <v>7</v>
      </c>
      <c r="C8159" s="11" t="str">
        <f aca="false">MID(L8159,2,1)</f>
        <v>6</v>
      </c>
      <c r="D8159" s="11" t="str">
        <f aca="false">MID(L8159,3,1)</f>
        <v>9</v>
      </c>
      <c r="E8159" s="11" t="str">
        <f aca="false">MID(L8159,4,1)</f>
        <v>9</v>
      </c>
      <c r="F8159" s="11" t="str">
        <f aca="false">MID(L8159,5,2)</f>
        <v>50</v>
      </c>
      <c r="G8159" s="11" t="str">
        <f aca="false">MID(L8159,7,1)</f>
        <v>1</v>
      </c>
      <c r="H8159" s="11" t="str">
        <f aca="false">MID(L8159,8,1)</f>
        <v>2</v>
      </c>
      <c r="I8159" s="12" t="str">
        <f aca="false">IF(O8159="1","-x-",IF(O8159&lt;="4",MID(L8159,1,O8159-1),IF(O8159="5",MID(L8159,1,4),IF(O8159="6",MID(L8159,1,6),IF(AND(O8159="7",G8159="0"),MID(L8159,1,6),MID(L8159,1,7))))))</f>
        <v>7699501</v>
      </c>
      <c r="J8159" s="11" t="n">
        <v>2026</v>
      </c>
      <c r="K8159" s="11" t="s">
        <v>15</v>
      </c>
      <c r="L8159" s="32" t="n">
        <v>76995012</v>
      </c>
      <c r="M8159" s="1" t="s">
        <v>2844</v>
      </c>
      <c r="N8159" s="15" t="str">
        <f aca="false">IF(ISERROR(VLOOKUP(P8159,$I$2:$I$5308,1,FALSE()))=FALSE(),"S","A")</f>
        <v>A</v>
      </c>
      <c r="O8159" s="15" t="str">
        <f aca="false">IF(H8159&lt;&gt;"0","7",IF(G8159&lt;&gt;"0","6",IF(F8159&lt;&gt;"00","5",IF(E8159&lt;&gt;"0","4",IF(D8159&lt;&gt;"0","3",IF(C8159&lt;&gt;"0","2",IF(B8159&lt;&gt;"0","1","-x-")))))))</f>
        <v>7</v>
      </c>
      <c r="P8159" s="16" t="str">
        <f aca="false">IF(O8159="1",MID(L8159,1,1),IF(O8159="2",MID(L8159,1,2),IF(O8159="3",MID(L8159,1,3),IF(O8159="4",MID(L8159,1,4),IF(O8159="5",MID(L8159,1,6),IF(O8159="6",MID(L8159,1,7),IF(O8159="7",MID(L8159,1,8),IF(O8159="8",MID(L8159,1,10)))))))))</f>
        <v>76995012</v>
      </c>
      <c r="Q8159" s="1"/>
      <c r="R8159" s="1"/>
      <c r="S8159" s="1"/>
      <c r="T8159" s="1"/>
      <c r="U8159" s="1"/>
      <c r="V8159" s="1"/>
      <c r="W8159" s="1"/>
      <c r="X8159" s="1"/>
      <c r="Y8159" s="1"/>
      <c r="Z8159" s="1"/>
      <c r="AA8159" s="1"/>
      <c r="AB8159" s="1"/>
      <c r="AC8159" s="1"/>
      <c r="AD8159" s="1"/>
      <c r="AE8159" s="1"/>
      <c r="AF8159" s="1"/>
      <c r="AG8159" s="1"/>
      <c r="AH8159" s="1"/>
      <c r="AI8159" s="1"/>
      <c r="AJ8159" s="1"/>
    </row>
    <row r="8160" customFormat="false" ht="15.75" hidden="false" customHeight="true" outlineLevel="0" collapsed="false">
      <c r="A8160" s="1"/>
      <c r="B8160" s="11" t="str">
        <f aca="false">MID(L8160,1,1)</f>
        <v>7</v>
      </c>
      <c r="C8160" s="11" t="str">
        <f aca="false">MID(L8160,2,1)</f>
        <v>6</v>
      </c>
      <c r="D8160" s="11" t="str">
        <f aca="false">MID(L8160,3,1)</f>
        <v>9</v>
      </c>
      <c r="E8160" s="11" t="str">
        <f aca="false">MID(L8160,4,1)</f>
        <v>9</v>
      </c>
      <c r="F8160" s="11" t="str">
        <f aca="false">MID(L8160,5,2)</f>
        <v>50</v>
      </c>
      <c r="G8160" s="11" t="str">
        <f aca="false">MID(L8160,7,1)</f>
        <v>1</v>
      </c>
      <c r="H8160" s="11" t="str">
        <f aca="false">MID(L8160,8,1)</f>
        <v>3</v>
      </c>
      <c r="I8160" s="12" t="str">
        <f aca="false">IF(O8160="1","-x-",IF(O8160&lt;="4",MID(L8160,1,O8160-1),IF(O8160="5",MID(L8160,1,4),IF(O8160="6",MID(L8160,1,6),IF(AND(O8160="7",G8160="0"),MID(L8160,1,6),MID(L8160,1,7))))))</f>
        <v>7699501</v>
      </c>
      <c r="J8160" s="11" t="n">
        <v>2026</v>
      </c>
      <c r="K8160" s="11" t="s">
        <v>15</v>
      </c>
      <c r="L8160" s="32" t="n">
        <v>76995013</v>
      </c>
      <c r="M8160" s="1" t="s">
        <v>2845</v>
      </c>
      <c r="N8160" s="15" t="str">
        <f aca="false">IF(ISERROR(VLOOKUP(P8160,$I$2:$I$5308,1,FALSE()))=FALSE(),"S","A")</f>
        <v>A</v>
      </c>
      <c r="O8160" s="15" t="str">
        <f aca="false">IF(H8160&lt;&gt;"0","7",IF(G8160&lt;&gt;"0","6",IF(F8160&lt;&gt;"00","5",IF(E8160&lt;&gt;"0","4",IF(D8160&lt;&gt;"0","3",IF(C8160&lt;&gt;"0","2",IF(B8160&lt;&gt;"0","1","-x-")))))))</f>
        <v>7</v>
      </c>
      <c r="P8160" s="16" t="str">
        <f aca="false">IF(O8160="1",MID(L8160,1,1),IF(O8160="2",MID(L8160,1,2),IF(O8160="3",MID(L8160,1,3),IF(O8160="4",MID(L8160,1,4),IF(O8160="5",MID(L8160,1,6),IF(O8160="6",MID(L8160,1,7),IF(O8160="7",MID(L8160,1,8),IF(O8160="8",MID(L8160,1,10)))))))))</f>
        <v>76995013</v>
      </c>
      <c r="Q8160" s="1"/>
      <c r="R8160" s="1"/>
      <c r="S8160" s="1"/>
      <c r="T8160" s="1"/>
      <c r="U8160" s="1"/>
      <c r="V8160" s="1"/>
      <c r="W8160" s="1"/>
      <c r="X8160" s="1"/>
      <c r="Y8160" s="1"/>
      <c r="Z8160" s="1"/>
      <c r="AA8160" s="1"/>
      <c r="AB8160" s="1"/>
      <c r="AC8160" s="1"/>
      <c r="AD8160" s="1"/>
      <c r="AE8160" s="1"/>
      <c r="AF8160" s="1"/>
      <c r="AG8160" s="1"/>
      <c r="AH8160" s="1"/>
      <c r="AI8160" s="1"/>
      <c r="AJ8160" s="1"/>
    </row>
    <row r="8161" customFormat="false" ht="15.75" hidden="false" customHeight="true" outlineLevel="0" collapsed="false">
      <c r="A8161" s="1"/>
      <c r="B8161" s="11" t="str">
        <f aca="false">MID(L8161,1,1)</f>
        <v>7</v>
      </c>
      <c r="C8161" s="11" t="str">
        <f aca="false">MID(L8161,2,1)</f>
        <v>6</v>
      </c>
      <c r="D8161" s="11" t="str">
        <f aca="false">MID(L8161,3,1)</f>
        <v>9</v>
      </c>
      <c r="E8161" s="11" t="str">
        <f aca="false">MID(L8161,4,1)</f>
        <v>9</v>
      </c>
      <c r="F8161" s="11" t="str">
        <f aca="false">MID(L8161,5,2)</f>
        <v>50</v>
      </c>
      <c r="G8161" s="11" t="str">
        <f aca="false">MID(L8161,7,1)</f>
        <v>1</v>
      </c>
      <c r="H8161" s="11" t="str">
        <f aca="false">MID(L8161,8,1)</f>
        <v>4</v>
      </c>
      <c r="I8161" s="12" t="str">
        <f aca="false">IF(O8161="1","-x-",IF(O8161&lt;="4",MID(L8161,1,O8161-1),IF(O8161="5",MID(L8161,1,4),IF(O8161="6",MID(L8161,1,6),IF(AND(O8161="7",G8161="0"),MID(L8161,1,6),MID(L8161,1,7))))))</f>
        <v>7699501</v>
      </c>
      <c r="J8161" s="11" t="n">
        <v>2026</v>
      </c>
      <c r="K8161" s="11" t="s">
        <v>15</v>
      </c>
      <c r="L8161" s="32" t="n">
        <v>76995014</v>
      </c>
      <c r="M8161" s="1" t="s">
        <v>2846</v>
      </c>
      <c r="N8161" s="15" t="str">
        <f aca="false">IF(ISERROR(VLOOKUP(P8161,$I$2:$I$5308,1,FALSE()))=FALSE(),"S","A")</f>
        <v>A</v>
      </c>
      <c r="O8161" s="15" t="str">
        <f aca="false">IF(H8161&lt;&gt;"0","7",IF(G8161&lt;&gt;"0","6",IF(F8161&lt;&gt;"00","5",IF(E8161&lt;&gt;"0","4",IF(D8161&lt;&gt;"0","3",IF(C8161&lt;&gt;"0","2",IF(B8161&lt;&gt;"0","1","-x-")))))))</f>
        <v>7</v>
      </c>
      <c r="P8161" s="16" t="str">
        <f aca="false">IF(O8161="1",MID(L8161,1,1),IF(O8161="2",MID(L8161,1,2),IF(O8161="3",MID(L8161,1,3),IF(O8161="4",MID(L8161,1,4),IF(O8161="5",MID(L8161,1,6),IF(O8161="6",MID(L8161,1,7),IF(O8161="7",MID(L8161,1,8),IF(O8161="8",MID(L8161,1,10)))))))))</f>
        <v>76995014</v>
      </c>
      <c r="Q8161" s="1"/>
      <c r="R8161" s="1"/>
      <c r="S8161" s="1"/>
      <c r="T8161" s="1"/>
      <c r="U8161" s="1"/>
      <c r="V8161" s="1"/>
      <c r="W8161" s="1"/>
      <c r="X8161" s="1"/>
      <c r="Y8161" s="1"/>
      <c r="Z8161" s="1"/>
      <c r="AA8161" s="1"/>
      <c r="AB8161" s="1"/>
      <c r="AC8161" s="1"/>
      <c r="AD8161" s="1"/>
      <c r="AE8161" s="1"/>
      <c r="AF8161" s="1"/>
      <c r="AG8161" s="1"/>
      <c r="AH8161" s="1"/>
      <c r="AI8161" s="1"/>
      <c r="AJ8161" s="1"/>
    </row>
    <row r="8162" customFormat="false" ht="15.75" hidden="false" customHeight="true" outlineLevel="0" collapsed="false">
      <c r="A8162" s="1"/>
      <c r="B8162" s="11" t="str">
        <f aca="false">MID(L8162,1,1)</f>
        <v>7</v>
      </c>
      <c r="C8162" s="11" t="str">
        <f aca="false">MID(L8162,2,1)</f>
        <v>6</v>
      </c>
      <c r="D8162" s="11" t="str">
        <f aca="false">MID(L8162,3,1)</f>
        <v>9</v>
      </c>
      <c r="E8162" s="11" t="str">
        <f aca="false">MID(L8162,4,1)</f>
        <v>9</v>
      </c>
      <c r="F8162" s="11" t="str">
        <f aca="false">MID(L8162,5,2)</f>
        <v>50</v>
      </c>
      <c r="G8162" s="11" t="str">
        <f aca="false">MID(L8162,7,1)</f>
        <v>1</v>
      </c>
      <c r="H8162" s="11" t="str">
        <f aca="false">MID(L8162,8,1)</f>
        <v>5</v>
      </c>
      <c r="I8162" s="12" t="str">
        <f aca="false">IF(O8162="1","-x-",IF(O8162&lt;="4",MID(L8162,1,O8162-1),IF(O8162="5",MID(L8162,1,4),IF(O8162="6",MID(L8162,1,6),IF(AND(O8162="7",G8162="0"),MID(L8162,1,6),MID(L8162,1,7))))))</f>
        <v>7699501</v>
      </c>
      <c r="J8162" s="11" t="n">
        <v>2026</v>
      </c>
      <c r="K8162" s="11" t="s">
        <v>15</v>
      </c>
      <c r="L8162" s="32" t="n">
        <v>76995015</v>
      </c>
      <c r="M8162" s="1" t="s">
        <v>2847</v>
      </c>
      <c r="N8162" s="15" t="str">
        <f aca="false">IF(ISERROR(VLOOKUP(P8162,$I$2:$I$5308,1,FALSE()))=FALSE(),"S","A")</f>
        <v>A</v>
      </c>
      <c r="O8162" s="15" t="str">
        <f aca="false">IF(H8162&lt;&gt;"0","7",IF(G8162&lt;&gt;"0","6",IF(F8162&lt;&gt;"00","5",IF(E8162&lt;&gt;"0","4",IF(D8162&lt;&gt;"0","3",IF(C8162&lt;&gt;"0","2",IF(B8162&lt;&gt;"0","1","-x-")))))))</f>
        <v>7</v>
      </c>
      <c r="P8162" s="16" t="str">
        <f aca="false">IF(O8162="1",MID(L8162,1,1),IF(O8162="2",MID(L8162,1,2),IF(O8162="3",MID(L8162,1,3),IF(O8162="4",MID(L8162,1,4),IF(O8162="5",MID(L8162,1,6),IF(O8162="6",MID(L8162,1,7),IF(O8162="7",MID(L8162,1,8),IF(O8162="8",MID(L8162,1,10)))))))))</f>
        <v>76995015</v>
      </c>
      <c r="Q8162" s="1"/>
      <c r="R8162" s="1"/>
      <c r="S8162" s="1"/>
      <c r="T8162" s="1"/>
      <c r="U8162" s="1"/>
      <c r="V8162" s="1"/>
      <c r="W8162" s="1"/>
      <c r="X8162" s="1"/>
      <c r="Y8162" s="1"/>
      <c r="Z8162" s="1"/>
      <c r="AA8162" s="1"/>
      <c r="AB8162" s="1"/>
      <c r="AC8162" s="1"/>
      <c r="AD8162" s="1"/>
      <c r="AE8162" s="1"/>
      <c r="AF8162" s="1"/>
      <c r="AG8162" s="1"/>
      <c r="AH8162" s="1"/>
      <c r="AI8162" s="1"/>
      <c r="AJ8162" s="1"/>
    </row>
    <row r="8163" customFormat="false" ht="15.75" hidden="false" customHeight="true" outlineLevel="0" collapsed="false">
      <c r="A8163" s="1"/>
      <c r="B8163" s="11" t="str">
        <f aca="false">MID(L8163,1,1)</f>
        <v>7</v>
      </c>
      <c r="C8163" s="11" t="str">
        <f aca="false">MID(L8163,2,1)</f>
        <v>6</v>
      </c>
      <c r="D8163" s="11" t="str">
        <f aca="false">MID(L8163,3,1)</f>
        <v>9</v>
      </c>
      <c r="E8163" s="11" t="str">
        <f aca="false">MID(L8163,4,1)</f>
        <v>9</v>
      </c>
      <c r="F8163" s="11" t="str">
        <f aca="false">MID(L8163,5,2)</f>
        <v>50</v>
      </c>
      <c r="G8163" s="11" t="str">
        <f aca="false">MID(L8163,7,1)</f>
        <v>1</v>
      </c>
      <c r="H8163" s="11" t="str">
        <f aca="false">MID(L8163,8,1)</f>
        <v>6</v>
      </c>
      <c r="I8163" s="12" t="str">
        <f aca="false">IF(O8163="1","-x-",IF(O8163&lt;="4",MID(L8163,1,O8163-1),IF(O8163="5",MID(L8163,1,4),IF(O8163="6",MID(L8163,1,6),IF(AND(O8163="7",G8163="0"),MID(L8163,1,6),MID(L8163,1,7))))))</f>
        <v>7699501</v>
      </c>
      <c r="J8163" s="11" t="n">
        <v>2026</v>
      </c>
      <c r="K8163" s="11" t="s">
        <v>15</v>
      </c>
      <c r="L8163" s="32" t="n">
        <v>76995016</v>
      </c>
      <c r="M8163" s="1" t="s">
        <v>2848</v>
      </c>
      <c r="N8163" s="15" t="str">
        <f aca="false">IF(ISERROR(VLOOKUP(P8163,$I$2:$I$5308,1,FALSE()))=FALSE(),"S","A")</f>
        <v>A</v>
      </c>
      <c r="O8163" s="15" t="str">
        <f aca="false">IF(H8163&lt;&gt;"0","7",IF(G8163&lt;&gt;"0","6",IF(F8163&lt;&gt;"00","5",IF(E8163&lt;&gt;"0","4",IF(D8163&lt;&gt;"0","3",IF(C8163&lt;&gt;"0","2",IF(B8163&lt;&gt;"0","1","-x-")))))))</f>
        <v>7</v>
      </c>
      <c r="P8163" s="16" t="str">
        <f aca="false">IF(O8163="1",MID(L8163,1,1),IF(O8163="2",MID(L8163,1,2),IF(O8163="3",MID(L8163,1,3),IF(O8163="4",MID(L8163,1,4),IF(O8163="5",MID(L8163,1,6),IF(O8163="6",MID(L8163,1,7),IF(O8163="7",MID(L8163,1,8),IF(O8163="8",MID(L8163,1,10)))))))))</f>
        <v>76995016</v>
      </c>
      <c r="Q8163" s="1"/>
      <c r="R8163" s="1"/>
      <c r="S8163" s="1"/>
      <c r="T8163" s="1"/>
      <c r="U8163" s="1"/>
      <c r="V8163" s="1"/>
      <c r="W8163" s="1"/>
      <c r="X8163" s="1"/>
      <c r="Y8163" s="1"/>
      <c r="Z8163" s="1"/>
      <c r="AA8163" s="1"/>
      <c r="AB8163" s="1"/>
      <c r="AC8163" s="1"/>
      <c r="AD8163" s="1"/>
      <c r="AE8163" s="1"/>
      <c r="AF8163" s="1"/>
      <c r="AG8163" s="1"/>
      <c r="AH8163" s="1"/>
      <c r="AI8163" s="1"/>
      <c r="AJ8163" s="1"/>
    </row>
    <row r="8164" customFormat="false" ht="15.75" hidden="false" customHeight="true" outlineLevel="0" collapsed="false">
      <c r="A8164" s="1"/>
      <c r="B8164" s="11" t="str">
        <f aca="false">MID(L8164,1,1)</f>
        <v>7</v>
      </c>
      <c r="C8164" s="11" t="str">
        <f aca="false">MID(L8164,2,1)</f>
        <v>6</v>
      </c>
      <c r="D8164" s="11" t="str">
        <f aca="false">MID(L8164,3,1)</f>
        <v>9</v>
      </c>
      <c r="E8164" s="11" t="str">
        <f aca="false">MID(L8164,4,1)</f>
        <v>9</v>
      </c>
      <c r="F8164" s="11" t="str">
        <f aca="false">MID(L8164,5,2)</f>
        <v>50</v>
      </c>
      <c r="G8164" s="11" t="str">
        <f aca="false">MID(L8164,7,1)</f>
        <v>1</v>
      </c>
      <c r="H8164" s="11" t="str">
        <f aca="false">MID(L8164,8,1)</f>
        <v>7</v>
      </c>
      <c r="I8164" s="12" t="str">
        <f aca="false">IF(O8164="1","-x-",IF(O8164&lt;="4",MID(L8164,1,O8164-1),IF(O8164="5",MID(L8164,1,4),IF(O8164="6",MID(L8164,1,6),IF(AND(O8164="7",G8164="0"),MID(L8164,1,6),MID(L8164,1,7))))))</f>
        <v>7699501</v>
      </c>
      <c r="J8164" s="11" t="n">
        <v>2026</v>
      </c>
      <c r="K8164" s="11" t="s">
        <v>15</v>
      </c>
      <c r="L8164" s="32" t="n">
        <v>76995017</v>
      </c>
      <c r="M8164" s="1" t="s">
        <v>2849</v>
      </c>
      <c r="N8164" s="15" t="str">
        <f aca="false">IF(ISERROR(VLOOKUP(P8164,$I$2:$I$5308,1,FALSE()))=FALSE(),"S","A")</f>
        <v>A</v>
      </c>
      <c r="O8164" s="15" t="str">
        <f aca="false">IF(H8164&lt;&gt;"0","7",IF(G8164&lt;&gt;"0","6",IF(F8164&lt;&gt;"00","5",IF(E8164&lt;&gt;"0","4",IF(D8164&lt;&gt;"0","3",IF(C8164&lt;&gt;"0","2",IF(B8164&lt;&gt;"0","1","-x-")))))))</f>
        <v>7</v>
      </c>
      <c r="P8164" s="16" t="str">
        <f aca="false">IF(O8164="1",MID(L8164,1,1),IF(O8164="2",MID(L8164,1,2),IF(O8164="3",MID(L8164,1,3),IF(O8164="4",MID(L8164,1,4),IF(O8164="5",MID(L8164,1,6),IF(O8164="6",MID(L8164,1,7),IF(O8164="7",MID(L8164,1,8),IF(O8164="8",MID(L8164,1,10)))))))))</f>
        <v>76995017</v>
      </c>
      <c r="Q8164" s="1"/>
      <c r="R8164" s="1"/>
      <c r="S8164" s="1"/>
      <c r="T8164" s="1"/>
      <c r="U8164" s="1"/>
      <c r="V8164" s="1"/>
      <c r="W8164" s="1"/>
      <c r="X8164" s="1"/>
      <c r="Y8164" s="1"/>
      <c r="Z8164" s="1"/>
      <c r="AA8164" s="1"/>
      <c r="AB8164" s="1"/>
      <c r="AC8164" s="1"/>
      <c r="AD8164" s="1"/>
      <c r="AE8164" s="1"/>
      <c r="AF8164" s="1"/>
      <c r="AG8164" s="1"/>
      <c r="AH8164" s="1"/>
      <c r="AI8164" s="1"/>
      <c r="AJ8164" s="1"/>
    </row>
    <row r="8165" customFormat="false" ht="15.75" hidden="false" customHeight="true" outlineLevel="0" collapsed="false">
      <c r="A8165" s="1"/>
      <c r="B8165" s="11" t="str">
        <f aca="false">MID(L8165,1,1)</f>
        <v>7</v>
      </c>
      <c r="C8165" s="11" t="str">
        <f aca="false">MID(L8165,2,1)</f>
        <v>6</v>
      </c>
      <c r="D8165" s="11" t="str">
        <f aca="false">MID(L8165,3,1)</f>
        <v>9</v>
      </c>
      <c r="E8165" s="11" t="str">
        <f aca="false">MID(L8165,4,1)</f>
        <v>9</v>
      </c>
      <c r="F8165" s="11" t="str">
        <f aca="false">MID(L8165,5,2)</f>
        <v>50</v>
      </c>
      <c r="G8165" s="11" t="str">
        <f aca="false">MID(L8165,7,1)</f>
        <v>1</v>
      </c>
      <c r="H8165" s="11" t="str">
        <f aca="false">MID(L8165,8,1)</f>
        <v>8</v>
      </c>
      <c r="I8165" s="12" t="str">
        <f aca="false">IF(O8165="1","-x-",IF(O8165&lt;="4",MID(L8165,1,O8165-1),IF(O8165="5",MID(L8165,1,4),IF(O8165="6",MID(L8165,1,6),IF(AND(O8165="7",G8165="0"),MID(L8165,1,6),MID(L8165,1,7))))))</f>
        <v>7699501</v>
      </c>
      <c r="J8165" s="11" t="n">
        <v>2026</v>
      </c>
      <c r="K8165" s="11" t="s">
        <v>15</v>
      </c>
      <c r="L8165" s="32" t="n">
        <v>76995018</v>
      </c>
      <c r="M8165" s="1" t="s">
        <v>2850</v>
      </c>
      <c r="N8165" s="15" t="str">
        <f aca="false">IF(ISERROR(VLOOKUP(P8165,$I$2:$I$5308,1,FALSE()))=FALSE(),"S","A")</f>
        <v>A</v>
      </c>
      <c r="O8165" s="15" t="str">
        <f aca="false">IF(H8165&lt;&gt;"0","7",IF(G8165&lt;&gt;"0","6",IF(F8165&lt;&gt;"00","5",IF(E8165&lt;&gt;"0","4",IF(D8165&lt;&gt;"0","3",IF(C8165&lt;&gt;"0","2",IF(B8165&lt;&gt;"0","1","-x-")))))))</f>
        <v>7</v>
      </c>
      <c r="P8165" s="16" t="str">
        <f aca="false">IF(O8165="1",MID(L8165,1,1),IF(O8165="2",MID(L8165,1,2),IF(O8165="3",MID(L8165,1,3),IF(O8165="4",MID(L8165,1,4),IF(O8165="5",MID(L8165,1,6),IF(O8165="6",MID(L8165,1,7),IF(O8165="7",MID(L8165,1,8),IF(O8165="8",MID(L8165,1,10)))))))))</f>
        <v>76995018</v>
      </c>
      <c r="Q8165" s="1"/>
      <c r="R8165" s="1"/>
      <c r="S8165" s="1"/>
      <c r="T8165" s="1"/>
      <c r="U8165" s="1"/>
      <c r="V8165" s="1"/>
      <c r="W8165" s="1"/>
      <c r="X8165" s="1"/>
      <c r="Y8165" s="1"/>
      <c r="Z8165" s="1"/>
      <c r="AA8165" s="1"/>
      <c r="AB8165" s="1"/>
      <c r="AC8165" s="1"/>
      <c r="AD8165" s="1"/>
      <c r="AE8165" s="1"/>
      <c r="AF8165" s="1"/>
      <c r="AG8165" s="1"/>
      <c r="AH8165" s="1"/>
      <c r="AI8165" s="1"/>
      <c r="AJ8165" s="1"/>
    </row>
    <row r="8166" customFormat="false" ht="15.75" hidden="false" customHeight="true" outlineLevel="0" collapsed="false">
      <c r="A8166" s="1"/>
      <c r="B8166" s="11" t="str">
        <f aca="false">MID(L8166,1,1)</f>
        <v>7</v>
      </c>
      <c r="C8166" s="11" t="str">
        <f aca="false">MID(L8166,2,1)</f>
        <v>6</v>
      </c>
      <c r="D8166" s="11" t="str">
        <f aca="false">MID(L8166,3,1)</f>
        <v>9</v>
      </c>
      <c r="E8166" s="11" t="str">
        <f aca="false">MID(L8166,4,1)</f>
        <v>9</v>
      </c>
      <c r="F8166" s="11" t="str">
        <f aca="false">MID(L8166,5,2)</f>
        <v>50</v>
      </c>
      <c r="G8166" s="11" t="str">
        <f aca="false">MID(L8166,7,1)</f>
        <v>2</v>
      </c>
      <c r="H8166" s="11" t="str">
        <f aca="false">MID(L8166,8,1)</f>
        <v>0</v>
      </c>
      <c r="I8166" s="12" t="str">
        <f aca="false">IF(O8166="1","-x-",IF(O8166&lt;="4",MID(L8166,1,O8166-1),IF(O8166="5",MID(L8166,1,4),IF(O8166="6",MID(L8166,1,6),IF(AND(O8166="7",G8166="0"),MID(L8166,1,6),MID(L8166,1,7))))))</f>
        <v>769950</v>
      </c>
      <c r="J8166" s="11" t="n">
        <v>2026</v>
      </c>
      <c r="K8166" s="11" t="s">
        <v>15</v>
      </c>
      <c r="L8166" s="32" t="n">
        <v>76995020</v>
      </c>
      <c r="M8166" s="1" t="s">
        <v>2851</v>
      </c>
      <c r="N8166" s="15" t="str">
        <f aca="false">IF(ISERROR(VLOOKUP(P8166,$I$2:$I$5308,1,FALSE()))=FALSE(),"S","A")</f>
        <v>A</v>
      </c>
      <c r="O8166" s="15" t="str">
        <f aca="false">IF(H8166&lt;&gt;"0","7",IF(G8166&lt;&gt;"0","6",IF(F8166&lt;&gt;"00","5",IF(E8166&lt;&gt;"0","4",IF(D8166&lt;&gt;"0","3",IF(C8166&lt;&gt;"0","2",IF(B8166&lt;&gt;"0","1","-x-")))))))</f>
        <v>6</v>
      </c>
      <c r="P8166" s="16" t="str">
        <f aca="false">IF(O8166="1",MID(L8166,1,1),IF(O8166="2",MID(L8166,1,2),IF(O8166="3",MID(L8166,1,3),IF(O8166="4",MID(L8166,1,4),IF(O8166="5",MID(L8166,1,6),IF(O8166="6",MID(L8166,1,7),IF(O8166="7",MID(L8166,1,8),IF(O8166="8",MID(L8166,1,10)))))))))</f>
        <v>7699502</v>
      </c>
      <c r="Q8166" s="1"/>
      <c r="R8166" s="1"/>
      <c r="S8166" s="1"/>
      <c r="T8166" s="1"/>
      <c r="U8166" s="1" t="s">
        <v>462</v>
      </c>
      <c r="V8166" s="1"/>
      <c r="W8166" s="1"/>
      <c r="X8166" s="1"/>
      <c r="Y8166" s="1"/>
      <c r="Z8166" s="1"/>
      <c r="AA8166" s="1"/>
      <c r="AB8166" s="1"/>
      <c r="AC8166" s="1"/>
      <c r="AD8166" s="1"/>
      <c r="AE8166" s="1"/>
      <c r="AF8166" s="1"/>
      <c r="AG8166" s="1"/>
      <c r="AH8166" s="1"/>
      <c r="AI8166" s="1"/>
      <c r="AJ8166" s="1"/>
    </row>
    <row r="8167" customFormat="false" ht="15.75" hidden="false" customHeight="true" outlineLevel="0" collapsed="false">
      <c r="A8167" s="1"/>
      <c r="B8167" s="11" t="str">
        <f aca="false">MID(L8167,1,1)</f>
        <v>7</v>
      </c>
      <c r="C8167" s="11" t="str">
        <f aca="false">MID(L8167,2,1)</f>
        <v>6</v>
      </c>
      <c r="D8167" s="11" t="str">
        <f aca="false">MID(L8167,3,1)</f>
        <v>9</v>
      </c>
      <c r="E8167" s="11" t="str">
        <f aca="false">MID(L8167,4,1)</f>
        <v>9</v>
      </c>
      <c r="F8167" s="11" t="str">
        <f aca="false">MID(L8167,5,2)</f>
        <v>50</v>
      </c>
      <c r="G8167" s="11" t="str">
        <f aca="false">MID(L8167,7,1)</f>
        <v>2</v>
      </c>
      <c r="H8167" s="11" t="str">
        <f aca="false">MID(L8167,8,1)</f>
        <v>1</v>
      </c>
      <c r="I8167" s="12" t="str">
        <f aca="false">IF(O8167="1","-x-",IF(O8167&lt;="4",MID(L8167,1,O8167-1),IF(O8167="5",MID(L8167,1,4),IF(O8167="6",MID(L8167,1,6),IF(AND(O8167="7",G8167="0"),MID(L8167,1,6),MID(L8167,1,7))))))</f>
        <v>7699502</v>
      </c>
      <c r="J8167" s="11" t="n">
        <v>2026</v>
      </c>
      <c r="K8167" s="11" t="s">
        <v>15</v>
      </c>
      <c r="L8167" s="32" t="n">
        <v>76995021</v>
      </c>
      <c r="M8167" s="1" t="s">
        <v>2852</v>
      </c>
      <c r="N8167" s="15" t="str">
        <f aca="false">IF(ISERROR(VLOOKUP(P8167,$I$2:$I$5308,1,FALSE()))=FALSE(),"S","A")</f>
        <v>A</v>
      </c>
      <c r="O8167" s="15" t="str">
        <f aca="false">IF(H8167&lt;&gt;"0","7",IF(G8167&lt;&gt;"0","6",IF(F8167&lt;&gt;"00","5",IF(E8167&lt;&gt;"0","4",IF(D8167&lt;&gt;"0","3",IF(C8167&lt;&gt;"0","2",IF(B8167&lt;&gt;"0","1","-x-")))))))</f>
        <v>7</v>
      </c>
      <c r="P8167" s="16" t="str">
        <f aca="false">IF(O8167="1",MID(L8167,1,1),IF(O8167="2",MID(L8167,1,2),IF(O8167="3",MID(L8167,1,3),IF(O8167="4",MID(L8167,1,4),IF(O8167="5",MID(L8167,1,6),IF(O8167="6",MID(L8167,1,7),IF(O8167="7",MID(L8167,1,8),IF(O8167="8",MID(L8167,1,10)))))))))</f>
        <v>76995021</v>
      </c>
      <c r="Q8167" s="1"/>
      <c r="R8167" s="1"/>
      <c r="S8167" s="1"/>
      <c r="T8167" s="1"/>
      <c r="U8167" s="1"/>
      <c r="V8167" s="1"/>
      <c r="W8167" s="1"/>
      <c r="X8167" s="1"/>
      <c r="Y8167" s="1"/>
      <c r="Z8167" s="1"/>
      <c r="AA8167" s="1"/>
      <c r="AB8167" s="1"/>
      <c r="AC8167" s="1"/>
      <c r="AD8167" s="1"/>
      <c r="AE8167" s="1"/>
      <c r="AF8167" s="1"/>
      <c r="AG8167" s="1"/>
      <c r="AH8167" s="1"/>
      <c r="AI8167" s="1"/>
      <c r="AJ8167" s="1"/>
    </row>
    <row r="8168" customFormat="false" ht="15.75" hidden="false" customHeight="true" outlineLevel="0" collapsed="false">
      <c r="A8168" s="1"/>
      <c r="B8168" s="11" t="str">
        <f aca="false">MID(L8168,1,1)</f>
        <v>7</v>
      </c>
      <c r="C8168" s="11" t="str">
        <f aca="false">MID(L8168,2,1)</f>
        <v>6</v>
      </c>
      <c r="D8168" s="11" t="str">
        <f aca="false">MID(L8168,3,1)</f>
        <v>9</v>
      </c>
      <c r="E8168" s="11" t="str">
        <f aca="false">MID(L8168,4,1)</f>
        <v>9</v>
      </c>
      <c r="F8168" s="11" t="str">
        <f aca="false">MID(L8168,5,2)</f>
        <v>50</v>
      </c>
      <c r="G8168" s="11" t="str">
        <f aca="false">MID(L8168,7,1)</f>
        <v>2</v>
      </c>
      <c r="H8168" s="11" t="str">
        <f aca="false">MID(L8168,8,1)</f>
        <v>2</v>
      </c>
      <c r="I8168" s="12" t="str">
        <f aca="false">IF(O8168="1","-x-",IF(O8168&lt;="4",MID(L8168,1,O8168-1),IF(O8168="5",MID(L8168,1,4),IF(O8168="6",MID(L8168,1,6),IF(AND(O8168="7",G8168="0"),MID(L8168,1,6),MID(L8168,1,7))))))</f>
        <v>7699502</v>
      </c>
      <c r="J8168" s="11" t="n">
        <v>2026</v>
      </c>
      <c r="K8168" s="11" t="s">
        <v>15</v>
      </c>
      <c r="L8168" s="32" t="n">
        <v>76995022</v>
      </c>
      <c r="M8168" s="1" t="s">
        <v>2853</v>
      </c>
      <c r="N8168" s="15" t="str">
        <f aca="false">IF(ISERROR(VLOOKUP(P8168,$I$2:$I$5308,1,FALSE()))=FALSE(),"S","A")</f>
        <v>A</v>
      </c>
      <c r="O8168" s="15" t="str">
        <f aca="false">IF(H8168&lt;&gt;"0","7",IF(G8168&lt;&gt;"0","6",IF(F8168&lt;&gt;"00","5",IF(E8168&lt;&gt;"0","4",IF(D8168&lt;&gt;"0","3",IF(C8168&lt;&gt;"0","2",IF(B8168&lt;&gt;"0","1","-x-")))))))</f>
        <v>7</v>
      </c>
      <c r="P8168" s="16" t="str">
        <f aca="false">IF(O8168="1",MID(L8168,1,1),IF(O8168="2",MID(L8168,1,2),IF(O8168="3",MID(L8168,1,3),IF(O8168="4",MID(L8168,1,4),IF(O8168="5",MID(L8168,1,6),IF(O8168="6",MID(L8168,1,7),IF(O8168="7",MID(L8168,1,8),IF(O8168="8",MID(L8168,1,10)))))))))</f>
        <v>76995022</v>
      </c>
      <c r="Q8168" s="1"/>
      <c r="R8168" s="1"/>
      <c r="S8168" s="1"/>
      <c r="T8168" s="1"/>
      <c r="U8168" s="1"/>
      <c r="V8168" s="1"/>
      <c r="W8168" s="1"/>
      <c r="X8168" s="1"/>
      <c r="Y8168" s="1"/>
      <c r="Z8168" s="1"/>
      <c r="AA8168" s="1"/>
      <c r="AB8168" s="1"/>
      <c r="AC8168" s="1"/>
      <c r="AD8168" s="1"/>
      <c r="AE8168" s="1"/>
      <c r="AF8168" s="1"/>
      <c r="AG8168" s="1"/>
      <c r="AH8168" s="1"/>
      <c r="AI8168" s="1"/>
      <c r="AJ8168" s="1"/>
    </row>
    <row r="8169" customFormat="false" ht="15.75" hidden="false" customHeight="true" outlineLevel="0" collapsed="false">
      <c r="A8169" s="1"/>
      <c r="B8169" s="11" t="str">
        <f aca="false">MID(L8169,1,1)</f>
        <v>7</v>
      </c>
      <c r="C8169" s="11" t="str">
        <f aca="false">MID(L8169,2,1)</f>
        <v>6</v>
      </c>
      <c r="D8169" s="11" t="str">
        <f aca="false">MID(L8169,3,1)</f>
        <v>9</v>
      </c>
      <c r="E8169" s="11" t="str">
        <f aca="false">MID(L8169,4,1)</f>
        <v>9</v>
      </c>
      <c r="F8169" s="11" t="str">
        <f aca="false">MID(L8169,5,2)</f>
        <v>50</v>
      </c>
      <c r="G8169" s="11" t="str">
        <f aca="false">MID(L8169,7,1)</f>
        <v>2</v>
      </c>
      <c r="H8169" s="11" t="str">
        <f aca="false">MID(L8169,8,1)</f>
        <v>3</v>
      </c>
      <c r="I8169" s="12" t="str">
        <f aca="false">IF(O8169="1","-x-",IF(O8169&lt;="4",MID(L8169,1,O8169-1),IF(O8169="5",MID(L8169,1,4),IF(O8169="6",MID(L8169,1,6),IF(AND(O8169="7",G8169="0"),MID(L8169,1,6),MID(L8169,1,7))))))</f>
        <v>7699502</v>
      </c>
      <c r="J8169" s="11" t="n">
        <v>2026</v>
      </c>
      <c r="K8169" s="11" t="s">
        <v>15</v>
      </c>
      <c r="L8169" s="32" t="n">
        <v>76995023</v>
      </c>
      <c r="M8169" s="1" t="s">
        <v>2854</v>
      </c>
      <c r="N8169" s="15" t="str">
        <f aca="false">IF(ISERROR(VLOOKUP(P8169,$I$2:$I$5308,1,FALSE()))=FALSE(),"S","A")</f>
        <v>A</v>
      </c>
      <c r="O8169" s="15" t="str">
        <f aca="false">IF(H8169&lt;&gt;"0","7",IF(G8169&lt;&gt;"0","6",IF(F8169&lt;&gt;"00","5",IF(E8169&lt;&gt;"0","4",IF(D8169&lt;&gt;"0","3",IF(C8169&lt;&gt;"0","2",IF(B8169&lt;&gt;"0","1","-x-")))))))</f>
        <v>7</v>
      </c>
      <c r="P8169" s="16" t="str">
        <f aca="false">IF(O8169="1",MID(L8169,1,1),IF(O8169="2",MID(L8169,1,2),IF(O8169="3",MID(L8169,1,3),IF(O8169="4",MID(L8169,1,4),IF(O8169="5",MID(L8169,1,6),IF(O8169="6",MID(L8169,1,7),IF(O8169="7",MID(L8169,1,8),IF(O8169="8",MID(L8169,1,10)))))))))</f>
        <v>76995023</v>
      </c>
      <c r="Q8169" s="1"/>
      <c r="R8169" s="1"/>
      <c r="S8169" s="1"/>
      <c r="T8169" s="1"/>
      <c r="U8169" s="1"/>
      <c r="V8169" s="1"/>
      <c r="W8169" s="1"/>
      <c r="X8169" s="1"/>
      <c r="Y8169" s="1"/>
      <c r="Z8169" s="1"/>
      <c r="AA8169" s="1"/>
      <c r="AB8169" s="1"/>
      <c r="AC8169" s="1"/>
      <c r="AD8169" s="1"/>
      <c r="AE8169" s="1"/>
      <c r="AF8169" s="1"/>
      <c r="AG8169" s="1"/>
      <c r="AH8169" s="1"/>
      <c r="AI8169" s="1"/>
      <c r="AJ8169" s="1"/>
    </row>
    <row r="8170" customFormat="false" ht="15.75" hidden="false" customHeight="true" outlineLevel="0" collapsed="false">
      <c r="A8170" s="1"/>
      <c r="B8170" s="11" t="str">
        <f aca="false">MID(L8170,1,1)</f>
        <v>7</v>
      </c>
      <c r="C8170" s="11" t="str">
        <f aca="false">MID(L8170,2,1)</f>
        <v>6</v>
      </c>
      <c r="D8170" s="11" t="str">
        <f aca="false">MID(L8170,3,1)</f>
        <v>9</v>
      </c>
      <c r="E8170" s="11" t="str">
        <f aca="false">MID(L8170,4,1)</f>
        <v>9</v>
      </c>
      <c r="F8170" s="11" t="str">
        <f aca="false">MID(L8170,5,2)</f>
        <v>50</v>
      </c>
      <c r="G8170" s="11" t="str">
        <f aca="false">MID(L8170,7,1)</f>
        <v>2</v>
      </c>
      <c r="H8170" s="11" t="str">
        <f aca="false">MID(L8170,8,1)</f>
        <v>4</v>
      </c>
      <c r="I8170" s="12" t="str">
        <f aca="false">IF(O8170="1","-x-",IF(O8170&lt;="4",MID(L8170,1,O8170-1),IF(O8170="5",MID(L8170,1,4),IF(O8170="6",MID(L8170,1,6),IF(AND(O8170="7",G8170="0"),MID(L8170,1,6),MID(L8170,1,7))))))</f>
        <v>7699502</v>
      </c>
      <c r="J8170" s="11" t="n">
        <v>2026</v>
      </c>
      <c r="K8170" s="11" t="s">
        <v>15</v>
      </c>
      <c r="L8170" s="32" t="n">
        <v>76995024</v>
      </c>
      <c r="M8170" s="1" t="s">
        <v>2855</v>
      </c>
      <c r="N8170" s="15" t="str">
        <f aca="false">IF(ISERROR(VLOOKUP(P8170,$I$2:$I$5308,1,FALSE()))=FALSE(),"S","A")</f>
        <v>A</v>
      </c>
      <c r="O8170" s="15" t="str">
        <f aca="false">IF(H8170&lt;&gt;"0","7",IF(G8170&lt;&gt;"0","6",IF(F8170&lt;&gt;"00","5",IF(E8170&lt;&gt;"0","4",IF(D8170&lt;&gt;"0","3",IF(C8170&lt;&gt;"0","2",IF(B8170&lt;&gt;"0","1","-x-")))))))</f>
        <v>7</v>
      </c>
      <c r="P8170" s="16" t="str">
        <f aca="false">IF(O8170="1",MID(L8170,1,1),IF(O8170="2",MID(L8170,1,2),IF(O8170="3",MID(L8170,1,3),IF(O8170="4",MID(L8170,1,4),IF(O8170="5",MID(L8170,1,6),IF(O8170="6",MID(L8170,1,7),IF(O8170="7",MID(L8170,1,8),IF(O8170="8",MID(L8170,1,10)))))))))</f>
        <v>76995024</v>
      </c>
      <c r="Q8170" s="1"/>
      <c r="R8170" s="1"/>
      <c r="S8170" s="1"/>
      <c r="T8170" s="1"/>
      <c r="U8170" s="1"/>
      <c r="V8170" s="1"/>
      <c r="W8170" s="1"/>
      <c r="X8170" s="1"/>
      <c r="Y8170" s="1"/>
      <c r="Z8170" s="1"/>
      <c r="AA8170" s="1"/>
      <c r="AB8170" s="1"/>
      <c r="AC8170" s="1"/>
      <c r="AD8170" s="1"/>
      <c r="AE8170" s="1"/>
      <c r="AF8170" s="1"/>
      <c r="AG8170" s="1"/>
      <c r="AH8170" s="1"/>
      <c r="AI8170" s="1"/>
      <c r="AJ8170" s="1"/>
    </row>
    <row r="8171" customFormat="false" ht="15.75" hidden="false" customHeight="true" outlineLevel="0" collapsed="false">
      <c r="A8171" s="1"/>
      <c r="B8171" s="11" t="str">
        <f aca="false">MID(L8171,1,1)</f>
        <v>7</v>
      </c>
      <c r="C8171" s="11" t="str">
        <f aca="false">MID(L8171,2,1)</f>
        <v>6</v>
      </c>
      <c r="D8171" s="11" t="str">
        <f aca="false">MID(L8171,3,1)</f>
        <v>9</v>
      </c>
      <c r="E8171" s="11" t="str">
        <f aca="false">MID(L8171,4,1)</f>
        <v>9</v>
      </c>
      <c r="F8171" s="11" t="str">
        <f aca="false">MID(L8171,5,2)</f>
        <v>50</v>
      </c>
      <c r="G8171" s="11" t="str">
        <f aca="false">MID(L8171,7,1)</f>
        <v>2</v>
      </c>
      <c r="H8171" s="11" t="str">
        <f aca="false">MID(L8171,8,1)</f>
        <v>5</v>
      </c>
      <c r="I8171" s="12" t="str">
        <f aca="false">IF(O8171="1","-x-",IF(O8171&lt;="4",MID(L8171,1,O8171-1),IF(O8171="5",MID(L8171,1,4),IF(O8171="6",MID(L8171,1,6),IF(AND(O8171="7",G8171="0"),MID(L8171,1,6),MID(L8171,1,7))))))</f>
        <v>7699502</v>
      </c>
      <c r="J8171" s="11" t="n">
        <v>2026</v>
      </c>
      <c r="K8171" s="11" t="s">
        <v>15</v>
      </c>
      <c r="L8171" s="32" t="n">
        <v>76995025</v>
      </c>
      <c r="M8171" s="1" t="s">
        <v>2856</v>
      </c>
      <c r="N8171" s="15" t="str">
        <f aca="false">IF(ISERROR(VLOOKUP(P8171,$I$2:$I$5308,1,FALSE()))=FALSE(),"S","A")</f>
        <v>A</v>
      </c>
      <c r="O8171" s="15" t="str">
        <f aca="false">IF(H8171&lt;&gt;"0","7",IF(G8171&lt;&gt;"0","6",IF(F8171&lt;&gt;"00","5",IF(E8171&lt;&gt;"0","4",IF(D8171&lt;&gt;"0","3",IF(C8171&lt;&gt;"0","2",IF(B8171&lt;&gt;"0","1","-x-")))))))</f>
        <v>7</v>
      </c>
      <c r="P8171" s="16" t="str">
        <f aca="false">IF(O8171="1",MID(L8171,1,1),IF(O8171="2",MID(L8171,1,2),IF(O8171="3",MID(L8171,1,3),IF(O8171="4",MID(L8171,1,4),IF(O8171="5",MID(L8171,1,6),IF(O8171="6",MID(L8171,1,7),IF(O8171="7",MID(L8171,1,8),IF(O8171="8",MID(L8171,1,10)))))))))</f>
        <v>76995025</v>
      </c>
      <c r="Q8171" s="1"/>
      <c r="R8171" s="1"/>
      <c r="S8171" s="1"/>
      <c r="T8171" s="1"/>
      <c r="U8171" s="1"/>
      <c r="V8171" s="1"/>
      <c r="W8171" s="1"/>
      <c r="X8171" s="1"/>
      <c r="Y8171" s="1"/>
      <c r="Z8171" s="1"/>
      <c r="AA8171" s="1"/>
      <c r="AB8171" s="1"/>
      <c r="AC8171" s="1"/>
      <c r="AD8171" s="1"/>
      <c r="AE8171" s="1"/>
      <c r="AF8171" s="1"/>
      <c r="AG8171" s="1"/>
      <c r="AH8171" s="1"/>
      <c r="AI8171" s="1"/>
      <c r="AJ8171" s="1"/>
    </row>
    <row r="8172" customFormat="false" ht="15.75" hidden="false" customHeight="true" outlineLevel="0" collapsed="false">
      <c r="A8172" s="1"/>
      <c r="B8172" s="11" t="str">
        <f aca="false">MID(L8172,1,1)</f>
        <v>7</v>
      </c>
      <c r="C8172" s="11" t="str">
        <f aca="false">MID(L8172,2,1)</f>
        <v>6</v>
      </c>
      <c r="D8172" s="11" t="str">
        <f aca="false">MID(L8172,3,1)</f>
        <v>9</v>
      </c>
      <c r="E8172" s="11" t="str">
        <f aca="false">MID(L8172,4,1)</f>
        <v>9</v>
      </c>
      <c r="F8172" s="11" t="str">
        <f aca="false">MID(L8172,5,2)</f>
        <v>50</v>
      </c>
      <c r="G8172" s="11" t="str">
        <f aca="false">MID(L8172,7,1)</f>
        <v>2</v>
      </c>
      <c r="H8172" s="11" t="str">
        <f aca="false">MID(L8172,8,1)</f>
        <v>6</v>
      </c>
      <c r="I8172" s="12" t="str">
        <f aca="false">IF(O8172="1","-x-",IF(O8172&lt;="4",MID(L8172,1,O8172-1),IF(O8172="5",MID(L8172,1,4),IF(O8172="6",MID(L8172,1,6),IF(AND(O8172="7",G8172="0"),MID(L8172,1,6),MID(L8172,1,7))))))</f>
        <v>7699502</v>
      </c>
      <c r="J8172" s="11" t="n">
        <v>2026</v>
      </c>
      <c r="K8172" s="11" t="s">
        <v>15</v>
      </c>
      <c r="L8172" s="32" t="n">
        <v>76995026</v>
      </c>
      <c r="M8172" s="1" t="s">
        <v>2857</v>
      </c>
      <c r="N8172" s="15" t="str">
        <f aca="false">IF(ISERROR(VLOOKUP(P8172,$I$2:$I$5308,1,FALSE()))=FALSE(),"S","A")</f>
        <v>A</v>
      </c>
      <c r="O8172" s="15" t="str">
        <f aca="false">IF(H8172&lt;&gt;"0","7",IF(G8172&lt;&gt;"0","6",IF(F8172&lt;&gt;"00","5",IF(E8172&lt;&gt;"0","4",IF(D8172&lt;&gt;"0","3",IF(C8172&lt;&gt;"0","2",IF(B8172&lt;&gt;"0","1","-x-")))))))</f>
        <v>7</v>
      </c>
      <c r="P8172" s="16" t="str">
        <f aca="false">IF(O8172="1",MID(L8172,1,1),IF(O8172="2",MID(L8172,1,2),IF(O8172="3",MID(L8172,1,3),IF(O8172="4",MID(L8172,1,4),IF(O8172="5",MID(L8172,1,6),IF(O8172="6",MID(L8172,1,7),IF(O8172="7",MID(L8172,1,8),IF(O8172="8",MID(L8172,1,10)))))))))</f>
        <v>76995026</v>
      </c>
      <c r="Q8172" s="1"/>
      <c r="R8172" s="1"/>
      <c r="S8172" s="1"/>
      <c r="T8172" s="1"/>
      <c r="U8172" s="1"/>
      <c r="V8172" s="1"/>
      <c r="W8172" s="1"/>
      <c r="X8172" s="1"/>
      <c r="Y8172" s="1"/>
      <c r="Z8172" s="1"/>
      <c r="AA8172" s="1"/>
      <c r="AB8172" s="1"/>
      <c r="AC8172" s="1"/>
      <c r="AD8172" s="1"/>
      <c r="AE8172" s="1"/>
      <c r="AF8172" s="1"/>
      <c r="AG8172" s="1"/>
      <c r="AH8172" s="1"/>
      <c r="AI8172" s="1"/>
      <c r="AJ8172" s="1"/>
    </row>
    <row r="8173" customFormat="false" ht="15.75" hidden="false" customHeight="true" outlineLevel="0" collapsed="false">
      <c r="A8173" s="1"/>
      <c r="B8173" s="11" t="str">
        <f aca="false">MID(L8173,1,1)</f>
        <v>7</v>
      </c>
      <c r="C8173" s="11" t="str">
        <f aca="false">MID(L8173,2,1)</f>
        <v>6</v>
      </c>
      <c r="D8173" s="11" t="str">
        <f aca="false">MID(L8173,3,1)</f>
        <v>9</v>
      </c>
      <c r="E8173" s="11" t="str">
        <f aca="false">MID(L8173,4,1)</f>
        <v>9</v>
      </c>
      <c r="F8173" s="11" t="str">
        <f aca="false">MID(L8173,5,2)</f>
        <v>50</v>
      </c>
      <c r="G8173" s="11" t="str">
        <f aca="false">MID(L8173,7,1)</f>
        <v>2</v>
      </c>
      <c r="H8173" s="11" t="str">
        <f aca="false">MID(L8173,8,1)</f>
        <v>7</v>
      </c>
      <c r="I8173" s="12" t="str">
        <f aca="false">IF(O8173="1","-x-",IF(O8173&lt;="4",MID(L8173,1,O8173-1),IF(O8173="5",MID(L8173,1,4),IF(O8173="6",MID(L8173,1,6),IF(AND(O8173="7",G8173="0"),MID(L8173,1,6),MID(L8173,1,7))))))</f>
        <v>7699502</v>
      </c>
      <c r="J8173" s="11" t="n">
        <v>2026</v>
      </c>
      <c r="K8173" s="11" t="s">
        <v>15</v>
      </c>
      <c r="L8173" s="32" t="n">
        <v>76995027</v>
      </c>
      <c r="M8173" s="1" t="s">
        <v>2858</v>
      </c>
      <c r="N8173" s="15" t="str">
        <f aca="false">IF(ISERROR(VLOOKUP(P8173,$I$2:$I$5308,1,FALSE()))=FALSE(),"S","A")</f>
        <v>A</v>
      </c>
      <c r="O8173" s="15" t="str">
        <f aca="false">IF(H8173&lt;&gt;"0","7",IF(G8173&lt;&gt;"0","6",IF(F8173&lt;&gt;"00","5",IF(E8173&lt;&gt;"0","4",IF(D8173&lt;&gt;"0","3",IF(C8173&lt;&gt;"0","2",IF(B8173&lt;&gt;"0","1","-x-")))))))</f>
        <v>7</v>
      </c>
      <c r="P8173" s="16" t="str">
        <f aca="false">IF(O8173="1",MID(L8173,1,1),IF(O8173="2",MID(L8173,1,2),IF(O8173="3",MID(L8173,1,3),IF(O8173="4",MID(L8173,1,4),IF(O8173="5",MID(L8173,1,6),IF(O8173="6",MID(L8173,1,7),IF(O8173="7",MID(L8173,1,8),IF(O8173="8",MID(L8173,1,10)))))))))</f>
        <v>76995027</v>
      </c>
      <c r="Q8173" s="1"/>
      <c r="R8173" s="1"/>
      <c r="S8173" s="1"/>
      <c r="T8173" s="1"/>
      <c r="U8173" s="1"/>
      <c r="V8173" s="1"/>
      <c r="W8173" s="1"/>
      <c r="X8173" s="1"/>
      <c r="Y8173" s="1"/>
      <c r="Z8173" s="1"/>
      <c r="AA8173" s="1"/>
      <c r="AB8173" s="1"/>
      <c r="AC8173" s="1"/>
      <c r="AD8173" s="1"/>
      <c r="AE8173" s="1"/>
      <c r="AF8173" s="1"/>
      <c r="AG8173" s="1"/>
      <c r="AH8173" s="1"/>
      <c r="AI8173" s="1"/>
      <c r="AJ8173" s="1"/>
    </row>
    <row r="8174" customFormat="false" ht="15.75" hidden="false" customHeight="true" outlineLevel="0" collapsed="false">
      <c r="A8174" s="1"/>
      <c r="B8174" s="11" t="str">
        <f aca="false">MID(L8174,1,1)</f>
        <v>7</v>
      </c>
      <c r="C8174" s="11" t="str">
        <f aca="false">MID(L8174,2,1)</f>
        <v>6</v>
      </c>
      <c r="D8174" s="11" t="str">
        <f aca="false">MID(L8174,3,1)</f>
        <v>9</v>
      </c>
      <c r="E8174" s="11" t="str">
        <f aca="false">MID(L8174,4,1)</f>
        <v>9</v>
      </c>
      <c r="F8174" s="11" t="str">
        <f aca="false">MID(L8174,5,2)</f>
        <v>50</v>
      </c>
      <c r="G8174" s="11" t="str">
        <f aca="false">MID(L8174,7,1)</f>
        <v>2</v>
      </c>
      <c r="H8174" s="11" t="str">
        <f aca="false">MID(L8174,8,1)</f>
        <v>8</v>
      </c>
      <c r="I8174" s="12" t="str">
        <f aca="false">IF(O8174="1","-x-",IF(O8174&lt;="4",MID(L8174,1,O8174-1),IF(O8174="5",MID(L8174,1,4),IF(O8174="6",MID(L8174,1,6),IF(AND(O8174="7",G8174="0"),MID(L8174,1,6),MID(L8174,1,7))))))</f>
        <v>7699502</v>
      </c>
      <c r="J8174" s="11" t="n">
        <v>2026</v>
      </c>
      <c r="K8174" s="11" t="s">
        <v>15</v>
      </c>
      <c r="L8174" s="32" t="n">
        <v>76995028</v>
      </c>
      <c r="M8174" s="1" t="s">
        <v>2859</v>
      </c>
      <c r="N8174" s="15" t="str">
        <f aca="false">IF(ISERROR(VLOOKUP(P8174,$I$2:$I$5308,1,FALSE()))=FALSE(),"S","A")</f>
        <v>A</v>
      </c>
      <c r="O8174" s="15" t="str">
        <f aca="false">IF(H8174&lt;&gt;"0","7",IF(G8174&lt;&gt;"0","6",IF(F8174&lt;&gt;"00","5",IF(E8174&lt;&gt;"0","4",IF(D8174&lt;&gt;"0","3",IF(C8174&lt;&gt;"0","2",IF(B8174&lt;&gt;"0","1","-x-")))))))</f>
        <v>7</v>
      </c>
      <c r="P8174" s="16" t="str">
        <f aca="false">IF(O8174="1",MID(L8174,1,1),IF(O8174="2",MID(L8174,1,2),IF(O8174="3",MID(L8174,1,3),IF(O8174="4",MID(L8174,1,4),IF(O8174="5",MID(L8174,1,6),IF(O8174="6",MID(L8174,1,7),IF(O8174="7",MID(L8174,1,8),IF(O8174="8",MID(L8174,1,10)))))))))</f>
        <v>76995028</v>
      </c>
      <c r="Q8174" s="1"/>
      <c r="R8174" s="1"/>
      <c r="S8174" s="1"/>
      <c r="T8174" s="1"/>
      <c r="U8174" s="1"/>
      <c r="V8174" s="1"/>
      <c r="W8174" s="1"/>
      <c r="X8174" s="1"/>
      <c r="Y8174" s="1"/>
      <c r="Z8174" s="1"/>
      <c r="AA8174" s="1"/>
      <c r="AB8174" s="1"/>
      <c r="AC8174" s="1"/>
      <c r="AD8174" s="1"/>
      <c r="AE8174" s="1"/>
      <c r="AF8174" s="1"/>
      <c r="AG8174" s="1"/>
      <c r="AH8174" s="1"/>
      <c r="AI8174" s="1"/>
      <c r="AJ8174" s="1"/>
    </row>
    <row r="8175" customFormat="false" ht="15.75" hidden="false" customHeight="true" outlineLevel="0" collapsed="false">
      <c r="A8175" s="1"/>
      <c r="B8175" s="11" t="str">
        <f aca="false">MID(L8175,1,1)</f>
        <v>7</v>
      </c>
      <c r="C8175" s="11" t="str">
        <f aca="false">MID(L8175,2,1)</f>
        <v>6</v>
      </c>
      <c r="D8175" s="11" t="str">
        <f aca="false">MID(L8175,3,1)</f>
        <v>9</v>
      </c>
      <c r="E8175" s="11" t="str">
        <f aca="false">MID(L8175,4,1)</f>
        <v>9</v>
      </c>
      <c r="F8175" s="11" t="str">
        <f aca="false">MID(L8175,5,2)</f>
        <v>50</v>
      </c>
      <c r="G8175" s="11" t="str">
        <f aca="false">MID(L8175,7,1)</f>
        <v>3</v>
      </c>
      <c r="H8175" s="11" t="str">
        <f aca="false">MID(L8175,8,1)</f>
        <v>0</v>
      </c>
      <c r="I8175" s="12" t="str">
        <f aca="false">IF(O8175="1","-x-",IF(O8175&lt;="4",MID(L8175,1,O8175-1),IF(O8175="5",MID(L8175,1,4),IF(O8175="6",MID(L8175,1,6),IF(AND(O8175="7",G8175="0"),MID(L8175,1,6),MID(L8175,1,7))))))</f>
        <v>769950</v>
      </c>
      <c r="J8175" s="11" t="n">
        <v>2026</v>
      </c>
      <c r="K8175" s="11" t="s">
        <v>15</v>
      </c>
      <c r="L8175" s="32" t="n">
        <v>76995030</v>
      </c>
      <c r="M8175" s="1" t="s">
        <v>2860</v>
      </c>
      <c r="N8175" s="15" t="str">
        <f aca="false">IF(ISERROR(VLOOKUP(P8175,$I$2:$I$5308,1,FALSE()))=FALSE(),"S","A")</f>
        <v>A</v>
      </c>
      <c r="O8175" s="15" t="str">
        <f aca="false">IF(H8175&lt;&gt;"0","7",IF(G8175&lt;&gt;"0","6",IF(F8175&lt;&gt;"00","5",IF(E8175&lt;&gt;"0","4",IF(D8175&lt;&gt;"0","3",IF(C8175&lt;&gt;"0","2",IF(B8175&lt;&gt;"0","1","-x-")))))))</f>
        <v>6</v>
      </c>
      <c r="P8175" s="16" t="str">
        <f aca="false">IF(O8175="1",MID(L8175,1,1),IF(O8175="2",MID(L8175,1,2),IF(O8175="3",MID(L8175,1,3),IF(O8175="4",MID(L8175,1,4),IF(O8175="5",MID(L8175,1,6),IF(O8175="6",MID(L8175,1,7),IF(O8175="7",MID(L8175,1,8),IF(O8175="8",MID(L8175,1,10)))))))))</f>
        <v>7699503</v>
      </c>
      <c r="Q8175" s="1"/>
      <c r="R8175" s="1"/>
      <c r="S8175" s="1"/>
      <c r="T8175" s="1"/>
      <c r="U8175" s="1" t="s">
        <v>462</v>
      </c>
      <c r="V8175" s="1"/>
      <c r="W8175" s="1"/>
      <c r="X8175" s="1"/>
      <c r="Y8175" s="1"/>
      <c r="Z8175" s="1"/>
      <c r="AA8175" s="1"/>
      <c r="AB8175" s="1"/>
      <c r="AC8175" s="1"/>
      <c r="AD8175" s="1"/>
      <c r="AE8175" s="1"/>
      <c r="AF8175" s="1"/>
      <c r="AG8175" s="1"/>
      <c r="AH8175" s="1"/>
      <c r="AI8175" s="1"/>
      <c r="AJ8175" s="1"/>
    </row>
    <row r="8176" customFormat="false" ht="15.75" hidden="false" customHeight="true" outlineLevel="0" collapsed="false">
      <c r="A8176" s="1"/>
      <c r="B8176" s="11" t="str">
        <f aca="false">MID(L8176,1,1)</f>
        <v>7</v>
      </c>
      <c r="C8176" s="11" t="str">
        <f aca="false">MID(L8176,2,1)</f>
        <v>6</v>
      </c>
      <c r="D8176" s="11" t="str">
        <f aca="false">MID(L8176,3,1)</f>
        <v>9</v>
      </c>
      <c r="E8176" s="11" t="str">
        <f aca="false">MID(L8176,4,1)</f>
        <v>9</v>
      </c>
      <c r="F8176" s="11" t="str">
        <f aca="false">MID(L8176,5,2)</f>
        <v>50</v>
      </c>
      <c r="G8176" s="11" t="str">
        <f aca="false">MID(L8176,7,1)</f>
        <v>3</v>
      </c>
      <c r="H8176" s="11" t="str">
        <f aca="false">MID(L8176,8,1)</f>
        <v>1</v>
      </c>
      <c r="I8176" s="12" t="str">
        <f aca="false">IF(O8176="1","-x-",IF(O8176&lt;="4",MID(L8176,1,O8176-1),IF(O8176="5",MID(L8176,1,4),IF(O8176="6",MID(L8176,1,6),IF(AND(O8176="7",G8176="0"),MID(L8176,1,6),MID(L8176,1,7))))))</f>
        <v>7699503</v>
      </c>
      <c r="J8176" s="11" t="n">
        <v>2026</v>
      </c>
      <c r="K8176" s="11" t="s">
        <v>15</v>
      </c>
      <c r="L8176" s="32" t="n">
        <v>76995031</v>
      </c>
      <c r="M8176" s="1" t="s">
        <v>2861</v>
      </c>
      <c r="N8176" s="15" t="str">
        <f aca="false">IF(ISERROR(VLOOKUP(P8176,$I$2:$I$5308,1,FALSE()))=FALSE(),"S","A")</f>
        <v>A</v>
      </c>
      <c r="O8176" s="15" t="str">
        <f aca="false">IF(H8176&lt;&gt;"0","7",IF(G8176&lt;&gt;"0","6",IF(F8176&lt;&gt;"00","5",IF(E8176&lt;&gt;"0","4",IF(D8176&lt;&gt;"0","3",IF(C8176&lt;&gt;"0","2",IF(B8176&lt;&gt;"0","1","-x-")))))))</f>
        <v>7</v>
      </c>
      <c r="P8176" s="16" t="str">
        <f aca="false">IF(O8176="1",MID(L8176,1,1),IF(O8176="2",MID(L8176,1,2),IF(O8176="3",MID(L8176,1,3),IF(O8176="4",MID(L8176,1,4),IF(O8176="5",MID(L8176,1,6),IF(O8176="6",MID(L8176,1,7),IF(O8176="7",MID(L8176,1,8),IF(O8176="8",MID(L8176,1,10)))))))))</f>
        <v>76995031</v>
      </c>
      <c r="Q8176" s="1"/>
      <c r="R8176" s="1"/>
      <c r="S8176" s="1"/>
      <c r="T8176" s="1"/>
      <c r="U8176" s="1"/>
      <c r="V8176" s="1"/>
      <c r="W8176" s="1"/>
      <c r="X8176" s="1"/>
      <c r="Y8176" s="1"/>
      <c r="Z8176" s="1"/>
      <c r="AA8176" s="1"/>
      <c r="AB8176" s="1"/>
      <c r="AC8176" s="1"/>
      <c r="AD8176" s="1"/>
      <c r="AE8176" s="1"/>
      <c r="AF8176" s="1"/>
      <c r="AG8176" s="1"/>
      <c r="AH8176" s="1"/>
      <c r="AI8176" s="1"/>
      <c r="AJ8176" s="1"/>
    </row>
    <row r="8177" customFormat="false" ht="15.75" hidden="false" customHeight="true" outlineLevel="0" collapsed="false">
      <c r="A8177" s="1"/>
      <c r="B8177" s="11" t="str">
        <f aca="false">MID(L8177,1,1)</f>
        <v>7</v>
      </c>
      <c r="C8177" s="11" t="str">
        <f aca="false">MID(L8177,2,1)</f>
        <v>6</v>
      </c>
      <c r="D8177" s="11" t="str">
        <f aca="false">MID(L8177,3,1)</f>
        <v>9</v>
      </c>
      <c r="E8177" s="11" t="str">
        <f aca="false">MID(L8177,4,1)</f>
        <v>9</v>
      </c>
      <c r="F8177" s="11" t="str">
        <f aca="false">MID(L8177,5,2)</f>
        <v>50</v>
      </c>
      <c r="G8177" s="11" t="str">
        <f aca="false">MID(L8177,7,1)</f>
        <v>3</v>
      </c>
      <c r="H8177" s="11" t="str">
        <f aca="false">MID(L8177,8,1)</f>
        <v>2</v>
      </c>
      <c r="I8177" s="12" t="str">
        <f aca="false">IF(O8177="1","-x-",IF(O8177&lt;="4",MID(L8177,1,O8177-1),IF(O8177="5",MID(L8177,1,4),IF(O8177="6",MID(L8177,1,6),IF(AND(O8177="7",G8177="0"),MID(L8177,1,6),MID(L8177,1,7))))))</f>
        <v>7699503</v>
      </c>
      <c r="J8177" s="11" t="n">
        <v>2026</v>
      </c>
      <c r="K8177" s="11" t="s">
        <v>15</v>
      </c>
      <c r="L8177" s="32" t="n">
        <v>76995032</v>
      </c>
      <c r="M8177" s="1" t="s">
        <v>2862</v>
      </c>
      <c r="N8177" s="15" t="str">
        <f aca="false">IF(ISERROR(VLOOKUP(P8177,$I$2:$I$5308,1,FALSE()))=FALSE(),"S","A")</f>
        <v>A</v>
      </c>
      <c r="O8177" s="15" t="str">
        <f aca="false">IF(H8177&lt;&gt;"0","7",IF(G8177&lt;&gt;"0","6",IF(F8177&lt;&gt;"00","5",IF(E8177&lt;&gt;"0","4",IF(D8177&lt;&gt;"0","3",IF(C8177&lt;&gt;"0","2",IF(B8177&lt;&gt;"0","1","-x-")))))))</f>
        <v>7</v>
      </c>
      <c r="P8177" s="16" t="str">
        <f aca="false">IF(O8177="1",MID(L8177,1,1),IF(O8177="2",MID(L8177,1,2),IF(O8177="3",MID(L8177,1,3),IF(O8177="4",MID(L8177,1,4),IF(O8177="5",MID(L8177,1,6),IF(O8177="6",MID(L8177,1,7),IF(O8177="7",MID(L8177,1,8),IF(O8177="8",MID(L8177,1,10)))))))))</f>
        <v>76995032</v>
      </c>
      <c r="Q8177" s="1"/>
      <c r="R8177" s="1"/>
      <c r="S8177" s="1"/>
      <c r="T8177" s="1"/>
      <c r="U8177" s="1"/>
      <c r="V8177" s="1"/>
      <c r="W8177" s="1"/>
      <c r="X8177" s="1"/>
      <c r="Y8177" s="1"/>
      <c r="Z8177" s="1"/>
      <c r="AA8177" s="1"/>
      <c r="AB8177" s="1"/>
      <c r="AC8177" s="1"/>
      <c r="AD8177" s="1"/>
      <c r="AE8177" s="1"/>
      <c r="AF8177" s="1"/>
      <c r="AG8177" s="1"/>
      <c r="AH8177" s="1"/>
      <c r="AI8177" s="1"/>
      <c r="AJ8177" s="1"/>
    </row>
    <row r="8178" customFormat="false" ht="15.75" hidden="false" customHeight="true" outlineLevel="0" collapsed="false">
      <c r="A8178" s="1"/>
      <c r="B8178" s="11" t="str">
        <f aca="false">MID(L8178,1,1)</f>
        <v>7</v>
      </c>
      <c r="C8178" s="11" t="str">
        <f aca="false">MID(L8178,2,1)</f>
        <v>6</v>
      </c>
      <c r="D8178" s="11" t="str">
        <f aca="false">MID(L8178,3,1)</f>
        <v>9</v>
      </c>
      <c r="E8178" s="11" t="str">
        <f aca="false">MID(L8178,4,1)</f>
        <v>9</v>
      </c>
      <c r="F8178" s="11" t="str">
        <f aca="false">MID(L8178,5,2)</f>
        <v>50</v>
      </c>
      <c r="G8178" s="11" t="str">
        <f aca="false">MID(L8178,7,1)</f>
        <v>3</v>
      </c>
      <c r="H8178" s="11" t="str">
        <f aca="false">MID(L8178,8,1)</f>
        <v>3</v>
      </c>
      <c r="I8178" s="12" t="str">
        <f aca="false">IF(O8178="1","-x-",IF(O8178&lt;="4",MID(L8178,1,O8178-1),IF(O8178="5",MID(L8178,1,4),IF(O8178="6",MID(L8178,1,6),IF(AND(O8178="7",G8178="0"),MID(L8178,1,6),MID(L8178,1,7))))))</f>
        <v>7699503</v>
      </c>
      <c r="J8178" s="11" t="n">
        <v>2026</v>
      </c>
      <c r="K8178" s="11" t="s">
        <v>15</v>
      </c>
      <c r="L8178" s="32" t="n">
        <v>76995033</v>
      </c>
      <c r="M8178" s="1" t="s">
        <v>2863</v>
      </c>
      <c r="N8178" s="15" t="str">
        <f aca="false">IF(ISERROR(VLOOKUP(P8178,$I$2:$I$5308,1,FALSE()))=FALSE(),"S","A")</f>
        <v>A</v>
      </c>
      <c r="O8178" s="15" t="str">
        <f aca="false">IF(H8178&lt;&gt;"0","7",IF(G8178&lt;&gt;"0","6",IF(F8178&lt;&gt;"00","5",IF(E8178&lt;&gt;"0","4",IF(D8178&lt;&gt;"0","3",IF(C8178&lt;&gt;"0","2",IF(B8178&lt;&gt;"0","1","-x-")))))))</f>
        <v>7</v>
      </c>
      <c r="P8178" s="16" t="str">
        <f aca="false">IF(O8178="1",MID(L8178,1,1),IF(O8178="2",MID(L8178,1,2),IF(O8178="3",MID(L8178,1,3),IF(O8178="4",MID(L8178,1,4),IF(O8178="5",MID(L8178,1,6),IF(O8178="6",MID(L8178,1,7),IF(O8178="7",MID(L8178,1,8),IF(O8178="8",MID(L8178,1,10)))))))))</f>
        <v>76995033</v>
      </c>
      <c r="Q8178" s="1"/>
      <c r="R8178" s="1"/>
      <c r="S8178" s="1"/>
      <c r="T8178" s="1"/>
      <c r="U8178" s="1"/>
      <c r="V8178" s="1"/>
      <c r="W8178" s="1"/>
      <c r="X8178" s="1"/>
      <c r="Y8178" s="1"/>
      <c r="Z8178" s="1"/>
      <c r="AA8178" s="1"/>
      <c r="AB8178" s="1"/>
      <c r="AC8178" s="1"/>
      <c r="AD8178" s="1"/>
      <c r="AE8178" s="1"/>
      <c r="AF8178" s="1"/>
      <c r="AG8178" s="1"/>
      <c r="AH8178" s="1"/>
      <c r="AI8178" s="1"/>
      <c r="AJ8178" s="1"/>
    </row>
    <row r="8179" customFormat="false" ht="15.75" hidden="false" customHeight="true" outlineLevel="0" collapsed="false">
      <c r="A8179" s="1"/>
      <c r="B8179" s="11" t="str">
        <f aca="false">MID(L8179,1,1)</f>
        <v>7</v>
      </c>
      <c r="C8179" s="11" t="str">
        <f aca="false">MID(L8179,2,1)</f>
        <v>6</v>
      </c>
      <c r="D8179" s="11" t="str">
        <f aca="false">MID(L8179,3,1)</f>
        <v>9</v>
      </c>
      <c r="E8179" s="11" t="str">
        <f aca="false">MID(L8179,4,1)</f>
        <v>9</v>
      </c>
      <c r="F8179" s="11" t="str">
        <f aca="false">MID(L8179,5,2)</f>
        <v>50</v>
      </c>
      <c r="G8179" s="11" t="str">
        <f aca="false">MID(L8179,7,1)</f>
        <v>3</v>
      </c>
      <c r="H8179" s="11" t="str">
        <f aca="false">MID(L8179,8,1)</f>
        <v>4</v>
      </c>
      <c r="I8179" s="12" t="str">
        <f aca="false">IF(O8179="1","-x-",IF(O8179&lt;="4",MID(L8179,1,O8179-1),IF(O8179="5",MID(L8179,1,4),IF(O8179="6",MID(L8179,1,6),IF(AND(O8179="7",G8179="0"),MID(L8179,1,6),MID(L8179,1,7))))))</f>
        <v>7699503</v>
      </c>
      <c r="J8179" s="11" t="n">
        <v>2026</v>
      </c>
      <c r="K8179" s="11" t="s">
        <v>15</v>
      </c>
      <c r="L8179" s="32" t="n">
        <v>76995034</v>
      </c>
      <c r="M8179" s="1" t="s">
        <v>2864</v>
      </c>
      <c r="N8179" s="15" t="str">
        <f aca="false">IF(ISERROR(VLOOKUP(P8179,$I$2:$I$5308,1,FALSE()))=FALSE(),"S","A")</f>
        <v>A</v>
      </c>
      <c r="O8179" s="15" t="str">
        <f aca="false">IF(H8179&lt;&gt;"0","7",IF(G8179&lt;&gt;"0","6",IF(F8179&lt;&gt;"00","5",IF(E8179&lt;&gt;"0","4",IF(D8179&lt;&gt;"0","3",IF(C8179&lt;&gt;"0","2",IF(B8179&lt;&gt;"0","1","-x-")))))))</f>
        <v>7</v>
      </c>
      <c r="P8179" s="16" t="str">
        <f aca="false">IF(O8179="1",MID(L8179,1,1),IF(O8179="2",MID(L8179,1,2),IF(O8179="3",MID(L8179,1,3),IF(O8179="4",MID(L8179,1,4),IF(O8179="5",MID(L8179,1,6),IF(O8179="6",MID(L8179,1,7),IF(O8179="7",MID(L8179,1,8),IF(O8179="8",MID(L8179,1,10)))))))))</f>
        <v>76995034</v>
      </c>
      <c r="Q8179" s="1"/>
      <c r="R8179" s="1"/>
      <c r="S8179" s="1"/>
      <c r="T8179" s="1"/>
      <c r="U8179" s="1"/>
      <c r="V8179" s="1"/>
      <c r="W8179" s="1"/>
      <c r="X8179" s="1"/>
      <c r="Y8179" s="1"/>
      <c r="Z8179" s="1"/>
      <c r="AA8179" s="1"/>
      <c r="AB8179" s="1"/>
      <c r="AC8179" s="1"/>
      <c r="AD8179" s="1"/>
      <c r="AE8179" s="1"/>
      <c r="AF8179" s="1"/>
      <c r="AG8179" s="1"/>
      <c r="AH8179" s="1"/>
      <c r="AI8179" s="1"/>
      <c r="AJ8179" s="1"/>
    </row>
    <row r="8180" customFormat="false" ht="15.75" hidden="false" customHeight="true" outlineLevel="0" collapsed="false">
      <c r="A8180" s="1"/>
      <c r="B8180" s="11" t="str">
        <f aca="false">MID(L8180,1,1)</f>
        <v>7</v>
      </c>
      <c r="C8180" s="11" t="str">
        <f aca="false">MID(L8180,2,1)</f>
        <v>6</v>
      </c>
      <c r="D8180" s="11" t="str">
        <f aca="false">MID(L8180,3,1)</f>
        <v>9</v>
      </c>
      <c r="E8180" s="11" t="str">
        <f aca="false">MID(L8180,4,1)</f>
        <v>9</v>
      </c>
      <c r="F8180" s="11" t="str">
        <f aca="false">MID(L8180,5,2)</f>
        <v>50</v>
      </c>
      <c r="G8180" s="11" t="str">
        <f aca="false">MID(L8180,7,1)</f>
        <v>3</v>
      </c>
      <c r="H8180" s="11" t="str">
        <f aca="false">MID(L8180,8,1)</f>
        <v>5</v>
      </c>
      <c r="I8180" s="12" t="str">
        <f aca="false">IF(O8180="1","-x-",IF(O8180&lt;="4",MID(L8180,1,O8180-1),IF(O8180="5",MID(L8180,1,4),IF(O8180="6",MID(L8180,1,6),IF(AND(O8180="7",G8180="0"),MID(L8180,1,6),MID(L8180,1,7))))))</f>
        <v>7699503</v>
      </c>
      <c r="J8180" s="11" t="n">
        <v>2026</v>
      </c>
      <c r="K8180" s="11" t="s">
        <v>15</v>
      </c>
      <c r="L8180" s="32" t="n">
        <v>76995035</v>
      </c>
      <c r="M8180" s="1" t="s">
        <v>2865</v>
      </c>
      <c r="N8180" s="15" t="str">
        <f aca="false">IF(ISERROR(VLOOKUP(P8180,$I$2:$I$5308,1,FALSE()))=FALSE(),"S","A")</f>
        <v>A</v>
      </c>
      <c r="O8180" s="15" t="str">
        <f aca="false">IF(H8180&lt;&gt;"0","7",IF(G8180&lt;&gt;"0","6",IF(F8180&lt;&gt;"00","5",IF(E8180&lt;&gt;"0","4",IF(D8180&lt;&gt;"0","3",IF(C8180&lt;&gt;"0","2",IF(B8180&lt;&gt;"0","1","-x-")))))))</f>
        <v>7</v>
      </c>
      <c r="P8180" s="16" t="str">
        <f aca="false">IF(O8180="1",MID(L8180,1,1),IF(O8180="2",MID(L8180,1,2),IF(O8180="3",MID(L8180,1,3),IF(O8180="4",MID(L8180,1,4),IF(O8180="5",MID(L8180,1,6),IF(O8180="6",MID(L8180,1,7),IF(O8180="7",MID(L8180,1,8),IF(O8180="8",MID(L8180,1,10)))))))))</f>
        <v>76995035</v>
      </c>
      <c r="Q8180" s="1"/>
      <c r="R8180" s="1"/>
      <c r="S8180" s="1"/>
      <c r="T8180" s="1"/>
      <c r="U8180" s="1"/>
      <c r="V8180" s="1"/>
      <c r="W8180" s="1"/>
      <c r="X8180" s="1"/>
      <c r="Y8180" s="1"/>
      <c r="Z8180" s="1"/>
      <c r="AA8180" s="1"/>
      <c r="AB8180" s="1"/>
      <c r="AC8180" s="1"/>
      <c r="AD8180" s="1"/>
      <c r="AE8180" s="1"/>
      <c r="AF8180" s="1"/>
      <c r="AG8180" s="1"/>
      <c r="AH8180" s="1"/>
      <c r="AI8180" s="1"/>
      <c r="AJ8180" s="1"/>
    </row>
    <row r="8181" customFormat="false" ht="15.75" hidden="false" customHeight="true" outlineLevel="0" collapsed="false">
      <c r="A8181" s="1"/>
      <c r="B8181" s="11" t="str">
        <f aca="false">MID(L8181,1,1)</f>
        <v>7</v>
      </c>
      <c r="C8181" s="11" t="str">
        <f aca="false">MID(L8181,2,1)</f>
        <v>6</v>
      </c>
      <c r="D8181" s="11" t="str">
        <f aca="false">MID(L8181,3,1)</f>
        <v>9</v>
      </c>
      <c r="E8181" s="11" t="str">
        <f aca="false">MID(L8181,4,1)</f>
        <v>9</v>
      </c>
      <c r="F8181" s="11" t="str">
        <f aca="false">MID(L8181,5,2)</f>
        <v>50</v>
      </c>
      <c r="G8181" s="11" t="str">
        <f aca="false">MID(L8181,7,1)</f>
        <v>3</v>
      </c>
      <c r="H8181" s="11" t="str">
        <f aca="false">MID(L8181,8,1)</f>
        <v>6</v>
      </c>
      <c r="I8181" s="12" t="str">
        <f aca="false">IF(O8181="1","-x-",IF(O8181&lt;="4",MID(L8181,1,O8181-1),IF(O8181="5",MID(L8181,1,4),IF(O8181="6",MID(L8181,1,6),IF(AND(O8181="7",G8181="0"),MID(L8181,1,6),MID(L8181,1,7))))))</f>
        <v>7699503</v>
      </c>
      <c r="J8181" s="11" t="n">
        <v>2026</v>
      </c>
      <c r="K8181" s="11" t="s">
        <v>15</v>
      </c>
      <c r="L8181" s="32" t="n">
        <v>76995036</v>
      </c>
      <c r="M8181" s="1" t="s">
        <v>2866</v>
      </c>
      <c r="N8181" s="15" t="str">
        <f aca="false">IF(ISERROR(VLOOKUP(P8181,$I$2:$I$5308,1,FALSE()))=FALSE(),"S","A")</f>
        <v>A</v>
      </c>
      <c r="O8181" s="15" t="str">
        <f aca="false">IF(H8181&lt;&gt;"0","7",IF(G8181&lt;&gt;"0","6",IF(F8181&lt;&gt;"00","5",IF(E8181&lt;&gt;"0","4",IF(D8181&lt;&gt;"0","3",IF(C8181&lt;&gt;"0","2",IF(B8181&lt;&gt;"0","1","-x-")))))))</f>
        <v>7</v>
      </c>
      <c r="P8181" s="16" t="str">
        <f aca="false">IF(O8181="1",MID(L8181,1,1),IF(O8181="2",MID(L8181,1,2),IF(O8181="3",MID(L8181,1,3),IF(O8181="4",MID(L8181,1,4),IF(O8181="5",MID(L8181,1,6),IF(O8181="6",MID(L8181,1,7),IF(O8181="7",MID(L8181,1,8),IF(O8181="8",MID(L8181,1,10)))))))))</f>
        <v>76995036</v>
      </c>
      <c r="Q8181" s="1"/>
      <c r="R8181" s="1"/>
      <c r="S8181" s="1"/>
      <c r="T8181" s="1"/>
      <c r="U8181" s="1"/>
      <c r="V8181" s="1"/>
      <c r="W8181" s="1"/>
      <c r="X8181" s="1"/>
      <c r="Y8181" s="1"/>
      <c r="Z8181" s="1"/>
      <c r="AA8181" s="1"/>
      <c r="AB8181" s="1"/>
      <c r="AC8181" s="1"/>
      <c r="AD8181" s="1"/>
      <c r="AE8181" s="1"/>
      <c r="AF8181" s="1"/>
      <c r="AG8181" s="1"/>
      <c r="AH8181" s="1"/>
      <c r="AI8181" s="1"/>
      <c r="AJ8181" s="1"/>
    </row>
    <row r="8182" customFormat="false" ht="15.75" hidden="false" customHeight="true" outlineLevel="0" collapsed="false">
      <c r="A8182" s="1"/>
      <c r="B8182" s="11" t="str">
        <f aca="false">MID(L8182,1,1)</f>
        <v>7</v>
      </c>
      <c r="C8182" s="11" t="str">
        <f aca="false">MID(L8182,2,1)</f>
        <v>6</v>
      </c>
      <c r="D8182" s="11" t="str">
        <f aca="false">MID(L8182,3,1)</f>
        <v>9</v>
      </c>
      <c r="E8182" s="11" t="str">
        <f aca="false">MID(L8182,4,1)</f>
        <v>9</v>
      </c>
      <c r="F8182" s="11" t="str">
        <f aca="false">MID(L8182,5,2)</f>
        <v>50</v>
      </c>
      <c r="G8182" s="11" t="str">
        <f aca="false">MID(L8182,7,1)</f>
        <v>3</v>
      </c>
      <c r="H8182" s="11" t="str">
        <f aca="false">MID(L8182,8,1)</f>
        <v>7</v>
      </c>
      <c r="I8182" s="12" t="str">
        <f aca="false">IF(O8182="1","-x-",IF(O8182&lt;="4",MID(L8182,1,O8182-1),IF(O8182="5",MID(L8182,1,4),IF(O8182="6",MID(L8182,1,6),IF(AND(O8182="7",G8182="0"),MID(L8182,1,6),MID(L8182,1,7))))))</f>
        <v>7699503</v>
      </c>
      <c r="J8182" s="11" t="n">
        <v>2026</v>
      </c>
      <c r="K8182" s="11" t="s">
        <v>15</v>
      </c>
      <c r="L8182" s="32" t="n">
        <v>76995037</v>
      </c>
      <c r="M8182" s="1" t="s">
        <v>2867</v>
      </c>
      <c r="N8182" s="15" t="str">
        <f aca="false">IF(ISERROR(VLOOKUP(P8182,$I$2:$I$5308,1,FALSE()))=FALSE(),"S","A")</f>
        <v>A</v>
      </c>
      <c r="O8182" s="15" t="str">
        <f aca="false">IF(H8182&lt;&gt;"0","7",IF(G8182&lt;&gt;"0","6",IF(F8182&lt;&gt;"00","5",IF(E8182&lt;&gt;"0","4",IF(D8182&lt;&gt;"0","3",IF(C8182&lt;&gt;"0","2",IF(B8182&lt;&gt;"0","1","-x-")))))))</f>
        <v>7</v>
      </c>
      <c r="P8182" s="16" t="str">
        <f aca="false">IF(O8182="1",MID(L8182,1,1),IF(O8182="2",MID(L8182,1,2),IF(O8182="3",MID(L8182,1,3),IF(O8182="4",MID(L8182,1,4),IF(O8182="5",MID(L8182,1,6),IF(O8182="6",MID(L8182,1,7),IF(O8182="7",MID(L8182,1,8),IF(O8182="8",MID(L8182,1,10)))))))))</f>
        <v>76995037</v>
      </c>
      <c r="Q8182" s="1"/>
      <c r="R8182" s="1"/>
      <c r="S8182" s="1"/>
      <c r="T8182" s="1"/>
      <c r="U8182" s="1"/>
      <c r="V8182" s="1"/>
      <c r="W8182" s="1"/>
      <c r="X8182" s="1"/>
      <c r="Y8182" s="1"/>
      <c r="Z8182" s="1"/>
      <c r="AA8182" s="1"/>
      <c r="AB8182" s="1"/>
      <c r="AC8182" s="1"/>
      <c r="AD8182" s="1"/>
      <c r="AE8182" s="1"/>
      <c r="AF8182" s="1"/>
      <c r="AG8182" s="1"/>
      <c r="AH8182" s="1"/>
      <c r="AI8182" s="1"/>
      <c r="AJ8182" s="1"/>
    </row>
    <row r="8183" customFormat="false" ht="15.75" hidden="false" customHeight="true" outlineLevel="0" collapsed="false">
      <c r="A8183" s="1"/>
      <c r="B8183" s="11" t="str">
        <f aca="false">MID(L8183,1,1)</f>
        <v>7</v>
      </c>
      <c r="C8183" s="11" t="str">
        <f aca="false">MID(L8183,2,1)</f>
        <v>6</v>
      </c>
      <c r="D8183" s="11" t="str">
        <f aca="false">MID(L8183,3,1)</f>
        <v>9</v>
      </c>
      <c r="E8183" s="11" t="str">
        <f aca="false">MID(L8183,4,1)</f>
        <v>9</v>
      </c>
      <c r="F8183" s="11" t="str">
        <f aca="false">MID(L8183,5,2)</f>
        <v>50</v>
      </c>
      <c r="G8183" s="11" t="str">
        <f aca="false">MID(L8183,7,1)</f>
        <v>3</v>
      </c>
      <c r="H8183" s="11" t="str">
        <f aca="false">MID(L8183,8,1)</f>
        <v>8</v>
      </c>
      <c r="I8183" s="12" t="str">
        <f aca="false">IF(O8183="1","-x-",IF(O8183&lt;="4",MID(L8183,1,O8183-1),IF(O8183="5",MID(L8183,1,4),IF(O8183="6",MID(L8183,1,6),IF(AND(O8183="7",G8183="0"),MID(L8183,1,6),MID(L8183,1,7))))))</f>
        <v>7699503</v>
      </c>
      <c r="J8183" s="11" t="n">
        <v>2026</v>
      </c>
      <c r="K8183" s="11" t="s">
        <v>15</v>
      </c>
      <c r="L8183" s="32" t="n">
        <v>76995038</v>
      </c>
      <c r="M8183" s="1" t="s">
        <v>2868</v>
      </c>
      <c r="N8183" s="15" t="str">
        <f aca="false">IF(ISERROR(VLOOKUP(P8183,$I$2:$I$5308,1,FALSE()))=FALSE(),"S","A")</f>
        <v>A</v>
      </c>
      <c r="O8183" s="15" t="str">
        <f aca="false">IF(H8183&lt;&gt;"0","7",IF(G8183&lt;&gt;"0","6",IF(F8183&lt;&gt;"00","5",IF(E8183&lt;&gt;"0","4",IF(D8183&lt;&gt;"0","3",IF(C8183&lt;&gt;"0","2",IF(B8183&lt;&gt;"0","1","-x-")))))))</f>
        <v>7</v>
      </c>
      <c r="P8183" s="16" t="str">
        <f aca="false">IF(O8183="1",MID(L8183,1,1),IF(O8183="2",MID(L8183,1,2),IF(O8183="3",MID(L8183,1,3),IF(O8183="4",MID(L8183,1,4),IF(O8183="5",MID(L8183,1,6),IF(O8183="6",MID(L8183,1,7),IF(O8183="7",MID(L8183,1,8),IF(O8183="8",MID(L8183,1,10)))))))))</f>
        <v>76995038</v>
      </c>
      <c r="Q8183" s="1"/>
      <c r="R8183" s="1"/>
      <c r="S8183" s="1"/>
      <c r="T8183" s="1"/>
      <c r="U8183" s="1"/>
      <c r="V8183" s="1"/>
      <c r="W8183" s="1"/>
      <c r="X8183" s="1"/>
      <c r="Y8183" s="1"/>
      <c r="Z8183" s="1"/>
      <c r="AA8183" s="1"/>
      <c r="AB8183" s="1"/>
      <c r="AC8183" s="1"/>
      <c r="AD8183" s="1"/>
      <c r="AE8183" s="1"/>
      <c r="AF8183" s="1"/>
      <c r="AG8183" s="1"/>
      <c r="AH8183" s="1"/>
      <c r="AI8183" s="1"/>
      <c r="AJ8183" s="1"/>
    </row>
    <row r="8184" customFormat="false" ht="15.75" hidden="false" customHeight="true" outlineLevel="0" collapsed="false">
      <c r="A8184" s="1"/>
      <c r="B8184" s="11" t="str">
        <f aca="false">MID(L8184,1,1)</f>
        <v>7</v>
      </c>
      <c r="C8184" s="11" t="str">
        <f aca="false">MID(L8184,2,1)</f>
        <v>6</v>
      </c>
      <c r="D8184" s="11" t="str">
        <f aca="false">MID(L8184,3,1)</f>
        <v>9</v>
      </c>
      <c r="E8184" s="11" t="str">
        <f aca="false">MID(L8184,4,1)</f>
        <v>9</v>
      </c>
      <c r="F8184" s="11" t="str">
        <f aca="false">MID(L8184,5,2)</f>
        <v>50</v>
      </c>
      <c r="G8184" s="11" t="str">
        <f aca="false">MID(L8184,7,1)</f>
        <v>4</v>
      </c>
      <c r="H8184" s="11" t="str">
        <f aca="false">MID(L8184,8,1)</f>
        <v>0</v>
      </c>
      <c r="I8184" s="12" t="str">
        <f aca="false">IF(O8184="1","-x-",IF(O8184&lt;="4",MID(L8184,1,O8184-1),IF(O8184="5",MID(L8184,1,4),IF(O8184="6",MID(L8184,1,6),IF(AND(O8184="7",G8184="0"),MID(L8184,1,6),MID(L8184,1,7))))))</f>
        <v>769950</v>
      </c>
      <c r="J8184" s="11" t="n">
        <v>2026</v>
      </c>
      <c r="K8184" s="11" t="s">
        <v>15</v>
      </c>
      <c r="L8184" s="32" t="n">
        <v>76995040</v>
      </c>
      <c r="M8184" s="1" t="s">
        <v>2869</v>
      </c>
      <c r="N8184" s="15" t="str">
        <f aca="false">IF(ISERROR(VLOOKUP(P8184,$I$2:$I$5308,1,FALSE()))=FALSE(),"S","A")</f>
        <v>A</v>
      </c>
      <c r="O8184" s="15" t="str">
        <f aca="false">IF(H8184&lt;&gt;"0","7",IF(G8184&lt;&gt;"0","6",IF(F8184&lt;&gt;"00","5",IF(E8184&lt;&gt;"0","4",IF(D8184&lt;&gt;"0","3",IF(C8184&lt;&gt;"0","2",IF(B8184&lt;&gt;"0","1","-x-")))))))</f>
        <v>6</v>
      </c>
      <c r="P8184" s="16" t="str">
        <f aca="false">IF(O8184="1",MID(L8184,1,1),IF(O8184="2",MID(L8184,1,2),IF(O8184="3",MID(L8184,1,3),IF(O8184="4",MID(L8184,1,4),IF(O8184="5",MID(L8184,1,6),IF(O8184="6",MID(L8184,1,7),IF(O8184="7",MID(L8184,1,8),IF(O8184="8",MID(L8184,1,10)))))))))</f>
        <v>7699504</v>
      </c>
      <c r="Q8184" s="1"/>
      <c r="R8184" s="1"/>
      <c r="S8184" s="1"/>
      <c r="T8184" s="1"/>
      <c r="U8184" s="1" t="s">
        <v>462</v>
      </c>
      <c r="V8184" s="1"/>
      <c r="W8184" s="1"/>
      <c r="X8184" s="1"/>
      <c r="Y8184" s="1"/>
      <c r="Z8184" s="1"/>
      <c r="AA8184" s="1"/>
      <c r="AB8184" s="1"/>
      <c r="AC8184" s="1"/>
      <c r="AD8184" s="1"/>
      <c r="AE8184" s="1"/>
      <c r="AF8184" s="1"/>
      <c r="AG8184" s="1"/>
      <c r="AH8184" s="1"/>
      <c r="AI8184" s="1"/>
      <c r="AJ8184" s="1"/>
    </row>
    <row r="8185" customFormat="false" ht="15.75" hidden="false" customHeight="true" outlineLevel="0" collapsed="false">
      <c r="A8185" s="1"/>
      <c r="B8185" s="11" t="str">
        <f aca="false">MID(L8185,1,1)</f>
        <v>7</v>
      </c>
      <c r="C8185" s="11" t="str">
        <f aca="false">MID(L8185,2,1)</f>
        <v>6</v>
      </c>
      <c r="D8185" s="11" t="str">
        <f aca="false">MID(L8185,3,1)</f>
        <v>9</v>
      </c>
      <c r="E8185" s="11" t="str">
        <f aca="false">MID(L8185,4,1)</f>
        <v>9</v>
      </c>
      <c r="F8185" s="11" t="str">
        <f aca="false">MID(L8185,5,2)</f>
        <v>50</v>
      </c>
      <c r="G8185" s="11" t="str">
        <f aca="false">MID(L8185,7,1)</f>
        <v>4</v>
      </c>
      <c r="H8185" s="11" t="str">
        <f aca="false">MID(L8185,8,1)</f>
        <v>1</v>
      </c>
      <c r="I8185" s="12" t="str">
        <f aca="false">IF(O8185="1","-x-",IF(O8185&lt;="4",MID(L8185,1,O8185-1),IF(O8185="5",MID(L8185,1,4),IF(O8185="6",MID(L8185,1,6),IF(AND(O8185="7",G8185="0"),MID(L8185,1,6),MID(L8185,1,7))))))</f>
        <v>7699504</v>
      </c>
      <c r="J8185" s="11" t="n">
        <v>2026</v>
      </c>
      <c r="K8185" s="11" t="s">
        <v>15</v>
      </c>
      <c r="L8185" s="32" t="n">
        <v>76995041</v>
      </c>
      <c r="M8185" s="1" t="s">
        <v>2870</v>
      </c>
      <c r="N8185" s="15" t="str">
        <f aca="false">IF(ISERROR(VLOOKUP(P8185,$I$2:$I$5308,1,FALSE()))=FALSE(),"S","A")</f>
        <v>A</v>
      </c>
      <c r="O8185" s="15" t="str">
        <f aca="false">IF(H8185&lt;&gt;"0","7",IF(G8185&lt;&gt;"0","6",IF(F8185&lt;&gt;"00","5",IF(E8185&lt;&gt;"0","4",IF(D8185&lt;&gt;"0","3",IF(C8185&lt;&gt;"0","2",IF(B8185&lt;&gt;"0","1","-x-")))))))</f>
        <v>7</v>
      </c>
      <c r="P8185" s="16" t="str">
        <f aca="false">IF(O8185="1",MID(L8185,1,1),IF(O8185="2",MID(L8185,1,2),IF(O8185="3",MID(L8185,1,3),IF(O8185="4",MID(L8185,1,4),IF(O8185="5",MID(L8185,1,6),IF(O8185="6",MID(L8185,1,7),IF(O8185="7",MID(L8185,1,8),IF(O8185="8",MID(L8185,1,10)))))))))</f>
        <v>76995041</v>
      </c>
      <c r="Q8185" s="1"/>
      <c r="R8185" s="1"/>
      <c r="S8185" s="1"/>
      <c r="T8185" s="1"/>
      <c r="U8185" s="1"/>
      <c r="V8185" s="1"/>
      <c r="W8185" s="1"/>
      <c r="X8185" s="1"/>
      <c r="Y8185" s="1"/>
      <c r="Z8185" s="1"/>
      <c r="AA8185" s="1"/>
      <c r="AB8185" s="1"/>
      <c r="AC8185" s="1"/>
      <c r="AD8185" s="1"/>
      <c r="AE8185" s="1"/>
      <c r="AF8185" s="1"/>
      <c r="AG8185" s="1"/>
      <c r="AH8185" s="1"/>
      <c r="AI8185" s="1"/>
      <c r="AJ8185" s="1"/>
    </row>
    <row r="8186" customFormat="false" ht="15.75" hidden="false" customHeight="true" outlineLevel="0" collapsed="false">
      <c r="A8186" s="1"/>
      <c r="B8186" s="11" t="str">
        <f aca="false">MID(L8186,1,1)</f>
        <v>7</v>
      </c>
      <c r="C8186" s="11" t="str">
        <f aca="false">MID(L8186,2,1)</f>
        <v>6</v>
      </c>
      <c r="D8186" s="11" t="str">
        <f aca="false">MID(L8186,3,1)</f>
        <v>9</v>
      </c>
      <c r="E8186" s="11" t="str">
        <f aca="false">MID(L8186,4,1)</f>
        <v>9</v>
      </c>
      <c r="F8186" s="11" t="str">
        <f aca="false">MID(L8186,5,2)</f>
        <v>50</v>
      </c>
      <c r="G8186" s="11" t="str">
        <f aca="false">MID(L8186,7,1)</f>
        <v>4</v>
      </c>
      <c r="H8186" s="11" t="str">
        <f aca="false">MID(L8186,8,1)</f>
        <v>2</v>
      </c>
      <c r="I8186" s="12" t="str">
        <f aca="false">IF(O8186="1","-x-",IF(O8186&lt;="4",MID(L8186,1,O8186-1),IF(O8186="5",MID(L8186,1,4),IF(O8186="6",MID(L8186,1,6),IF(AND(O8186="7",G8186="0"),MID(L8186,1,6),MID(L8186,1,7))))))</f>
        <v>7699504</v>
      </c>
      <c r="J8186" s="11" t="n">
        <v>2026</v>
      </c>
      <c r="K8186" s="11" t="s">
        <v>15</v>
      </c>
      <c r="L8186" s="32" t="n">
        <v>76995042</v>
      </c>
      <c r="M8186" s="1" t="s">
        <v>2871</v>
      </c>
      <c r="N8186" s="15" t="str">
        <f aca="false">IF(ISERROR(VLOOKUP(P8186,$I$2:$I$5308,1,FALSE()))=FALSE(),"S","A")</f>
        <v>A</v>
      </c>
      <c r="O8186" s="15" t="str">
        <f aca="false">IF(H8186&lt;&gt;"0","7",IF(G8186&lt;&gt;"0","6",IF(F8186&lt;&gt;"00","5",IF(E8186&lt;&gt;"0","4",IF(D8186&lt;&gt;"0","3",IF(C8186&lt;&gt;"0","2",IF(B8186&lt;&gt;"0","1","-x-")))))))</f>
        <v>7</v>
      </c>
      <c r="P8186" s="16" t="str">
        <f aca="false">IF(O8186="1",MID(L8186,1,1),IF(O8186="2",MID(L8186,1,2),IF(O8186="3",MID(L8186,1,3),IF(O8186="4",MID(L8186,1,4),IF(O8186="5",MID(L8186,1,6),IF(O8186="6",MID(L8186,1,7),IF(O8186="7",MID(L8186,1,8),IF(O8186="8",MID(L8186,1,10)))))))))</f>
        <v>76995042</v>
      </c>
      <c r="Q8186" s="1"/>
      <c r="R8186" s="1"/>
      <c r="S8186" s="1"/>
      <c r="T8186" s="1"/>
      <c r="U8186" s="1"/>
      <c r="V8186" s="1"/>
      <c r="W8186" s="1"/>
      <c r="X8186" s="1"/>
      <c r="Y8186" s="1"/>
      <c r="Z8186" s="1"/>
      <c r="AA8186" s="1"/>
      <c r="AB8186" s="1"/>
      <c r="AC8186" s="1"/>
      <c r="AD8186" s="1"/>
      <c r="AE8186" s="1"/>
      <c r="AF8186" s="1"/>
      <c r="AG8186" s="1"/>
      <c r="AH8186" s="1"/>
      <c r="AI8186" s="1"/>
      <c r="AJ8186" s="1"/>
    </row>
    <row r="8187" customFormat="false" ht="15.75" hidden="false" customHeight="true" outlineLevel="0" collapsed="false">
      <c r="A8187" s="1"/>
      <c r="B8187" s="11" t="str">
        <f aca="false">MID(L8187,1,1)</f>
        <v>7</v>
      </c>
      <c r="C8187" s="11" t="str">
        <f aca="false">MID(L8187,2,1)</f>
        <v>6</v>
      </c>
      <c r="D8187" s="11" t="str">
        <f aca="false">MID(L8187,3,1)</f>
        <v>9</v>
      </c>
      <c r="E8187" s="11" t="str">
        <f aca="false">MID(L8187,4,1)</f>
        <v>9</v>
      </c>
      <c r="F8187" s="11" t="str">
        <f aca="false">MID(L8187,5,2)</f>
        <v>50</v>
      </c>
      <c r="G8187" s="11" t="str">
        <f aca="false">MID(L8187,7,1)</f>
        <v>4</v>
      </c>
      <c r="H8187" s="11" t="str">
        <f aca="false">MID(L8187,8,1)</f>
        <v>3</v>
      </c>
      <c r="I8187" s="12" t="str">
        <f aca="false">IF(O8187="1","-x-",IF(O8187&lt;="4",MID(L8187,1,O8187-1),IF(O8187="5",MID(L8187,1,4),IF(O8187="6",MID(L8187,1,6),IF(AND(O8187="7",G8187="0"),MID(L8187,1,6),MID(L8187,1,7))))))</f>
        <v>7699504</v>
      </c>
      <c r="J8187" s="11" t="n">
        <v>2026</v>
      </c>
      <c r="K8187" s="11" t="s">
        <v>15</v>
      </c>
      <c r="L8187" s="32" t="n">
        <v>76995043</v>
      </c>
      <c r="M8187" s="1" t="s">
        <v>2872</v>
      </c>
      <c r="N8187" s="15" t="str">
        <f aca="false">IF(ISERROR(VLOOKUP(P8187,$I$2:$I$5308,1,FALSE()))=FALSE(),"S","A")</f>
        <v>A</v>
      </c>
      <c r="O8187" s="15" t="str">
        <f aca="false">IF(H8187&lt;&gt;"0","7",IF(G8187&lt;&gt;"0","6",IF(F8187&lt;&gt;"00","5",IF(E8187&lt;&gt;"0","4",IF(D8187&lt;&gt;"0","3",IF(C8187&lt;&gt;"0","2",IF(B8187&lt;&gt;"0","1","-x-")))))))</f>
        <v>7</v>
      </c>
      <c r="P8187" s="16" t="str">
        <f aca="false">IF(O8187="1",MID(L8187,1,1),IF(O8187="2",MID(L8187,1,2),IF(O8187="3",MID(L8187,1,3),IF(O8187="4",MID(L8187,1,4),IF(O8187="5",MID(L8187,1,6),IF(O8187="6",MID(L8187,1,7),IF(O8187="7",MID(L8187,1,8),IF(O8187="8",MID(L8187,1,10)))))))))</f>
        <v>76995043</v>
      </c>
      <c r="Q8187" s="1"/>
      <c r="R8187" s="1"/>
      <c r="S8187" s="1"/>
      <c r="T8187" s="1"/>
      <c r="U8187" s="1"/>
      <c r="V8187" s="1"/>
      <c r="W8187" s="1"/>
      <c r="X8187" s="1"/>
      <c r="Y8187" s="1"/>
      <c r="Z8187" s="1"/>
      <c r="AA8187" s="1"/>
      <c r="AB8187" s="1"/>
      <c r="AC8187" s="1"/>
      <c r="AD8187" s="1"/>
      <c r="AE8187" s="1"/>
      <c r="AF8187" s="1"/>
      <c r="AG8187" s="1"/>
      <c r="AH8187" s="1"/>
      <c r="AI8187" s="1"/>
      <c r="AJ8187" s="1"/>
    </row>
    <row r="8188" customFormat="false" ht="15.75" hidden="false" customHeight="true" outlineLevel="0" collapsed="false">
      <c r="A8188" s="1"/>
      <c r="B8188" s="11" t="str">
        <f aca="false">MID(L8188,1,1)</f>
        <v>7</v>
      </c>
      <c r="C8188" s="11" t="str">
        <f aca="false">MID(L8188,2,1)</f>
        <v>6</v>
      </c>
      <c r="D8188" s="11" t="str">
        <f aca="false">MID(L8188,3,1)</f>
        <v>9</v>
      </c>
      <c r="E8188" s="11" t="str">
        <f aca="false">MID(L8188,4,1)</f>
        <v>9</v>
      </c>
      <c r="F8188" s="11" t="str">
        <f aca="false">MID(L8188,5,2)</f>
        <v>50</v>
      </c>
      <c r="G8188" s="11" t="str">
        <f aca="false">MID(L8188,7,1)</f>
        <v>4</v>
      </c>
      <c r="H8188" s="11" t="str">
        <f aca="false">MID(L8188,8,1)</f>
        <v>4</v>
      </c>
      <c r="I8188" s="12" t="str">
        <f aca="false">IF(O8188="1","-x-",IF(O8188&lt;="4",MID(L8188,1,O8188-1),IF(O8188="5",MID(L8188,1,4),IF(O8188="6",MID(L8188,1,6),IF(AND(O8188="7",G8188="0"),MID(L8188,1,6),MID(L8188,1,7))))))</f>
        <v>7699504</v>
      </c>
      <c r="J8188" s="11" t="n">
        <v>2026</v>
      </c>
      <c r="K8188" s="11" t="s">
        <v>15</v>
      </c>
      <c r="L8188" s="32" t="n">
        <v>76995044</v>
      </c>
      <c r="M8188" s="1" t="s">
        <v>2873</v>
      </c>
      <c r="N8188" s="15" t="str">
        <f aca="false">IF(ISERROR(VLOOKUP(P8188,$I$2:$I$5308,1,FALSE()))=FALSE(),"S","A")</f>
        <v>A</v>
      </c>
      <c r="O8188" s="15" t="str">
        <f aca="false">IF(H8188&lt;&gt;"0","7",IF(G8188&lt;&gt;"0","6",IF(F8188&lt;&gt;"00","5",IF(E8188&lt;&gt;"0","4",IF(D8188&lt;&gt;"0","3",IF(C8188&lt;&gt;"0","2",IF(B8188&lt;&gt;"0","1","-x-")))))))</f>
        <v>7</v>
      </c>
      <c r="P8188" s="16" t="str">
        <f aca="false">IF(O8188="1",MID(L8188,1,1),IF(O8188="2",MID(L8188,1,2),IF(O8188="3",MID(L8188,1,3),IF(O8188="4",MID(L8188,1,4),IF(O8188="5",MID(L8188,1,6),IF(O8188="6",MID(L8188,1,7),IF(O8188="7",MID(L8188,1,8),IF(O8188="8",MID(L8188,1,10)))))))))</f>
        <v>76995044</v>
      </c>
      <c r="Q8188" s="1"/>
      <c r="R8188" s="1"/>
      <c r="S8188" s="1"/>
      <c r="T8188" s="1"/>
      <c r="U8188" s="1"/>
      <c r="V8188" s="1"/>
      <c r="W8188" s="1"/>
      <c r="X8188" s="1"/>
      <c r="Y8188" s="1"/>
      <c r="Z8188" s="1"/>
      <c r="AA8188" s="1"/>
      <c r="AB8188" s="1"/>
      <c r="AC8188" s="1"/>
      <c r="AD8188" s="1"/>
      <c r="AE8188" s="1"/>
      <c r="AF8188" s="1"/>
      <c r="AG8188" s="1"/>
      <c r="AH8188" s="1"/>
      <c r="AI8188" s="1"/>
      <c r="AJ8188" s="1"/>
    </row>
    <row r="8189" customFormat="false" ht="15.75" hidden="false" customHeight="true" outlineLevel="0" collapsed="false">
      <c r="A8189" s="1"/>
      <c r="B8189" s="11" t="str">
        <f aca="false">MID(L8189,1,1)</f>
        <v>7</v>
      </c>
      <c r="C8189" s="11" t="str">
        <f aca="false">MID(L8189,2,1)</f>
        <v>6</v>
      </c>
      <c r="D8189" s="11" t="str">
        <f aca="false">MID(L8189,3,1)</f>
        <v>9</v>
      </c>
      <c r="E8189" s="11" t="str">
        <f aca="false">MID(L8189,4,1)</f>
        <v>9</v>
      </c>
      <c r="F8189" s="11" t="str">
        <f aca="false">MID(L8189,5,2)</f>
        <v>50</v>
      </c>
      <c r="G8189" s="11" t="str">
        <f aca="false">MID(L8189,7,1)</f>
        <v>4</v>
      </c>
      <c r="H8189" s="11" t="str">
        <f aca="false">MID(L8189,8,1)</f>
        <v>5</v>
      </c>
      <c r="I8189" s="12" t="str">
        <f aca="false">IF(O8189="1","-x-",IF(O8189&lt;="4",MID(L8189,1,O8189-1),IF(O8189="5",MID(L8189,1,4),IF(O8189="6",MID(L8189,1,6),IF(AND(O8189="7",G8189="0"),MID(L8189,1,6),MID(L8189,1,7))))))</f>
        <v>7699504</v>
      </c>
      <c r="J8189" s="11" t="n">
        <v>2026</v>
      </c>
      <c r="K8189" s="11" t="s">
        <v>15</v>
      </c>
      <c r="L8189" s="32" t="n">
        <v>76995045</v>
      </c>
      <c r="M8189" s="1" t="s">
        <v>2874</v>
      </c>
      <c r="N8189" s="15" t="str">
        <f aca="false">IF(ISERROR(VLOOKUP(P8189,$I$2:$I$5308,1,FALSE()))=FALSE(),"S","A")</f>
        <v>A</v>
      </c>
      <c r="O8189" s="15" t="str">
        <f aca="false">IF(H8189&lt;&gt;"0","7",IF(G8189&lt;&gt;"0","6",IF(F8189&lt;&gt;"00","5",IF(E8189&lt;&gt;"0","4",IF(D8189&lt;&gt;"0","3",IF(C8189&lt;&gt;"0","2",IF(B8189&lt;&gt;"0","1","-x-")))))))</f>
        <v>7</v>
      </c>
      <c r="P8189" s="16" t="str">
        <f aca="false">IF(O8189="1",MID(L8189,1,1),IF(O8189="2",MID(L8189,1,2),IF(O8189="3",MID(L8189,1,3),IF(O8189="4",MID(L8189,1,4),IF(O8189="5",MID(L8189,1,6),IF(O8189="6",MID(L8189,1,7),IF(O8189="7",MID(L8189,1,8),IF(O8189="8",MID(L8189,1,10)))))))))</f>
        <v>76995045</v>
      </c>
      <c r="Q8189" s="1"/>
      <c r="R8189" s="1"/>
      <c r="S8189" s="1"/>
      <c r="T8189" s="1"/>
      <c r="U8189" s="1"/>
      <c r="V8189" s="1"/>
      <c r="W8189" s="1"/>
      <c r="X8189" s="1"/>
      <c r="Y8189" s="1"/>
      <c r="Z8189" s="1"/>
      <c r="AA8189" s="1"/>
      <c r="AB8189" s="1"/>
      <c r="AC8189" s="1"/>
      <c r="AD8189" s="1"/>
      <c r="AE8189" s="1"/>
      <c r="AF8189" s="1"/>
      <c r="AG8189" s="1"/>
      <c r="AH8189" s="1"/>
      <c r="AI8189" s="1"/>
      <c r="AJ8189" s="1"/>
    </row>
    <row r="8190" customFormat="false" ht="15.75" hidden="false" customHeight="true" outlineLevel="0" collapsed="false">
      <c r="A8190" s="1"/>
      <c r="B8190" s="11" t="str">
        <f aca="false">MID(L8190,1,1)</f>
        <v>7</v>
      </c>
      <c r="C8190" s="11" t="str">
        <f aca="false">MID(L8190,2,1)</f>
        <v>6</v>
      </c>
      <c r="D8190" s="11" t="str">
        <f aca="false">MID(L8190,3,1)</f>
        <v>9</v>
      </c>
      <c r="E8190" s="11" t="str">
        <f aca="false">MID(L8190,4,1)</f>
        <v>9</v>
      </c>
      <c r="F8190" s="11" t="str">
        <f aca="false">MID(L8190,5,2)</f>
        <v>50</v>
      </c>
      <c r="G8190" s="11" t="str">
        <f aca="false">MID(L8190,7,1)</f>
        <v>4</v>
      </c>
      <c r="H8190" s="11" t="str">
        <f aca="false">MID(L8190,8,1)</f>
        <v>6</v>
      </c>
      <c r="I8190" s="12" t="str">
        <f aca="false">IF(O8190="1","-x-",IF(O8190&lt;="4",MID(L8190,1,O8190-1),IF(O8190="5",MID(L8190,1,4),IF(O8190="6",MID(L8190,1,6),IF(AND(O8190="7",G8190="0"),MID(L8190,1,6),MID(L8190,1,7))))))</f>
        <v>7699504</v>
      </c>
      <c r="J8190" s="11" t="n">
        <v>2026</v>
      </c>
      <c r="K8190" s="11" t="s">
        <v>15</v>
      </c>
      <c r="L8190" s="32" t="n">
        <v>76995046</v>
      </c>
      <c r="M8190" s="1" t="s">
        <v>2875</v>
      </c>
      <c r="N8190" s="15" t="str">
        <f aca="false">IF(ISERROR(VLOOKUP(P8190,$I$2:$I$5308,1,FALSE()))=FALSE(),"S","A")</f>
        <v>A</v>
      </c>
      <c r="O8190" s="15" t="str">
        <f aca="false">IF(H8190&lt;&gt;"0","7",IF(G8190&lt;&gt;"0","6",IF(F8190&lt;&gt;"00","5",IF(E8190&lt;&gt;"0","4",IF(D8190&lt;&gt;"0","3",IF(C8190&lt;&gt;"0","2",IF(B8190&lt;&gt;"0","1","-x-")))))))</f>
        <v>7</v>
      </c>
      <c r="P8190" s="16" t="str">
        <f aca="false">IF(O8190="1",MID(L8190,1,1),IF(O8190="2",MID(L8190,1,2),IF(O8190="3",MID(L8190,1,3),IF(O8190="4",MID(L8190,1,4),IF(O8190="5",MID(L8190,1,6),IF(O8190="6",MID(L8190,1,7),IF(O8190="7",MID(L8190,1,8),IF(O8190="8",MID(L8190,1,10)))))))))</f>
        <v>76995046</v>
      </c>
      <c r="Q8190" s="1"/>
      <c r="R8190" s="1"/>
      <c r="S8190" s="1"/>
      <c r="T8190" s="1"/>
      <c r="U8190" s="1"/>
      <c r="V8190" s="1"/>
      <c r="W8190" s="1"/>
      <c r="X8190" s="1"/>
      <c r="Y8190" s="1"/>
      <c r="Z8190" s="1"/>
      <c r="AA8190" s="1"/>
      <c r="AB8190" s="1"/>
      <c r="AC8190" s="1"/>
      <c r="AD8190" s="1"/>
      <c r="AE8190" s="1"/>
      <c r="AF8190" s="1"/>
      <c r="AG8190" s="1"/>
      <c r="AH8190" s="1"/>
      <c r="AI8190" s="1"/>
      <c r="AJ8190" s="1"/>
    </row>
    <row r="8191" customFormat="false" ht="15.75" hidden="false" customHeight="true" outlineLevel="0" collapsed="false">
      <c r="A8191" s="1"/>
      <c r="B8191" s="11" t="str">
        <f aca="false">MID(L8191,1,1)</f>
        <v>7</v>
      </c>
      <c r="C8191" s="11" t="str">
        <f aca="false">MID(L8191,2,1)</f>
        <v>6</v>
      </c>
      <c r="D8191" s="11" t="str">
        <f aca="false">MID(L8191,3,1)</f>
        <v>9</v>
      </c>
      <c r="E8191" s="11" t="str">
        <f aca="false">MID(L8191,4,1)</f>
        <v>9</v>
      </c>
      <c r="F8191" s="11" t="str">
        <f aca="false">MID(L8191,5,2)</f>
        <v>50</v>
      </c>
      <c r="G8191" s="11" t="str">
        <f aca="false">MID(L8191,7,1)</f>
        <v>4</v>
      </c>
      <c r="H8191" s="11" t="str">
        <f aca="false">MID(L8191,8,1)</f>
        <v>7</v>
      </c>
      <c r="I8191" s="12" t="str">
        <f aca="false">IF(O8191="1","-x-",IF(O8191&lt;="4",MID(L8191,1,O8191-1),IF(O8191="5",MID(L8191,1,4),IF(O8191="6",MID(L8191,1,6),IF(AND(O8191="7",G8191="0"),MID(L8191,1,6),MID(L8191,1,7))))))</f>
        <v>7699504</v>
      </c>
      <c r="J8191" s="11" t="n">
        <v>2026</v>
      </c>
      <c r="K8191" s="11" t="s">
        <v>15</v>
      </c>
      <c r="L8191" s="32" t="n">
        <v>76995047</v>
      </c>
      <c r="M8191" s="1" t="s">
        <v>2876</v>
      </c>
      <c r="N8191" s="15" t="str">
        <f aca="false">IF(ISERROR(VLOOKUP(P8191,$I$2:$I$5308,1,FALSE()))=FALSE(),"S","A")</f>
        <v>A</v>
      </c>
      <c r="O8191" s="15" t="str">
        <f aca="false">IF(H8191&lt;&gt;"0","7",IF(G8191&lt;&gt;"0","6",IF(F8191&lt;&gt;"00","5",IF(E8191&lt;&gt;"0","4",IF(D8191&lt;&gt;"0","3",IF(C8191&lt;&gt;"0","2",IF(B8191&lt;&gt;"0","1","-x-")))))))</f>
        <v>7</v>
      </c>
      <c r="P8191" s="16" t="str">
        <f aca="false">IF(O8191="1",MID(L8191,1,1),IF(O8191="2",MID(L8191,1,2),IF(O8191="3",MID(L8191,1,3),IF(O8191="4",MID(L8191,1,4),IF(O8191="5",MID(L8191,1,6),IF(O8191="6",MID(L8191,1,7),IF(O8191="7",MID(L8191,1,8),IF(O8191="8",MID(L8191,1,10)))))))))</f>
        <v>76995047</v>
      </c>
      <c r="Q8191" s="1"/>
      <c r="R8191" s="1"/>
      <c r="S8191" s="1"/>
      <c r="T8191" s="1"/>
      <c r="U8191" s="1"/>
      <c r="V8191" s="1"/>
      <c r="W8191" s="1"/>
      <c r="X8191" s="1"/>
      <c r="Y8191" s="1"/>
      <c r="Z8191" s="1"/>
      <c r="AA8191" s="1"/>
      <c r="AB8191" s="1"/>
      <c r="AC8191" s="1"/>
      <c r="AD8191" s="1"/>
      <c r="AE8191" s="1"/>
      <c r="AF8191" s="1"/>
      <c r="AG8191" s="1"/>
      <c r="AH8191" s="1"/>
      <c r="AI8191" s="1"/>
      <c r="AJ8191" s="1"/>
    </row>
    <row r="8192" customFormat="false" ht="15.75" hidden="false" customHeight="true" outlineLevel="0" collapsed="false">
      <c r="A8192" s="1"/>
      <c r="B8192" s="11" t="str">
        <f aca="false">MID(L8192,1,1)</f>
        <v>7</v>
      </c>
      <c r="C8192" s="11" t="str">
        <f aca="false">MID(L8192,2,1)</f>
        <v>6</v>
      </c>
      <c r="D8192" s="11" t="str">
        <f aca="false">MID(L8192,3,1)</f>
        <v>9</v>
      </c>
      <c r="E8192" s="11" t="str">
        <f aca="false">MID(L8192,4,1)</f>
        <v>9</v>
      </c>
      <c r="F8192" s="11" t="str">
        <f aca="false">MID(L8192,5,2)</f>
        <v>50</v>
      </c>
      <c r="G8192" s="11" t="str">
        <f aca="false">MID(L8192,7,1)</f>
        <v>4</v>
      </c>
      <c r="H8192" s="11" t="str">
        <f aca="false">MID(L8192,8,1)</f>
        <v>8</v>
      </c>
      <c r="I8192" s="12" t="str">
        <f aca="false">IF(O8192="1","-x-",IF(O8192&lt;="4",MID(L8192,1,O8192-1),IF(O8192="5",MID(L8192,1,4),IF(O8192="6",MID(L8192,1,6),IF(AND(O8192="7",G8192="0"),MID(L8192,1,6),MID(L8192,1,7))))))</f>
        <v>7699504</v>
      </c>
      <c r="J8192" s="11" t="n">
        <v>2026</v>
      </c>
      <c r="K8192" s="11" t="s">
        <v>15</v>
      </c>
      <c r="L8192" s="32" t="n">
        <v>76995048</v>
      </c>
      <c r="M8192" s="1" t="s">
        <v>2877</v>
      </c>
      <c r="N8192" s="15" t="str">
        <f aca="false">IF(ISERROR(VLOOKUP(P8192,$I$2:$I$5308,1,FALSE()))=FALSE(),"S","A")</f>
        <v>A</v>
      </c>
      <c r="O8192" s="15" t="str">
        <f aca="false">IF(H8192&lt;&gt;"0","7",IF(G8192&lt;&gt;"0","6",IF(F8192&lt;&gt;"00","5",IF(E8192&lt;&gt;"0","4",IF(D8192&lt;&gt;"0","3",IF(C8192&lt;&gt;"0","2",IF(B8192&lt;&gt;"0","1","-x-")))))))</f>
        <v>7</v>
      </c>
      <c r="P8192" s="16" t="str">
        <f aca="false">IF(O8192="1",MID(L8192,1,1),IF(O8192="2",MID(L8192,1,2),IF(O8192="3",MID(L8192,1,3),IF(O8192="4",MID(L8192,1,4),IF(O8192="5",MID(L8192,1,6),IF(O8192="6",MID(L8192,1,7),IF(O8192="7",MID(L8192,1,8),IF(O8192="8",MID(L8192,1,10)))))))))</f>
        <v>76995048</v>
      </c>
      <c r="Q8192" s="1"/>
      <c r="R8192" s="1"/>
      <c r="S8192" s="1"/>
      <c r="T8192" s="1"/>
      <c r="U8192" s="1"/>
      <c r="V8192" s="1"/>
      <c r="W8192" s="1"/>
      <c r="X8192" s="1"/>
      <c r="Y8192" s="1"/>
      <c r="Z8192" s="1"/>
      <c r="AA8192" s="1"/>
      <c r="AB8192" s="1"/>
      <c r="AC8192" s="1"/>
      <c r="AD8192" s="1"/>
      <c r="AE8192" s="1"/>
      <c r="AF8192" s="1"/>
      <c r="AG8192" s="1"/>
      <c r="AH8192" s="1"/>
      <c r="AI8192" s="1"/>
      <c r="AJ8192" s="1"/>
    </row>
    <row r="8193" customFormat="false" ht="15.75" hidden="false" customHeight="true" outlineLevel="0" collapsed="false">
      <c r="A8193" s="1"/>
      <c r="B8193" s="11" t="str">
        <f aca="false">MID(L8193,1,1)</f>
        <v>7</v>
      </c>
      <c r="C8193" s="11" t="str">
        <f aca="false">MID(L8193,2,1)</f>
        <v>6</v>
      </c>
      <c r="D8193" s="11" t="str">
        <f aca="false">MID(L8193,3,1)</f>
        <v>9</v>
      </c>
      <c r="E8193" s="11" t="str">
        <f aca="false">MID(L8193,4,1)</f>
        <v>9</v>
      </c>
      <c r="F8193" s="11" t="str">
        <f aca="false">MID(L8193,5,2)</f>
        <v>50</v>
      </c>
      <c r="G8193" s="11" t="str">
        <f aca="false">MID(L8193,7,1)</f>
        <v>9</v>
      </c>
      <c r="H8193" s="11" t="str">
        <f aca="false">MID(L8193,8,1)</f>
        <v>0</v>
      </c>
      <c r="I8193" s="12" t="str">
        <f aca="false">IF(O8193="1","-x-",IF(O8193&lt;="4",MID(L8193,1,O8193-1),IF(O8193="5",MID(L8193,1,4),IF(O8193="6",MID(L8193,1,6),IF(AND(O8193="7",G8193="0"),MID(L8193,1,6),MID(L8193,1,7))))))</f>
        <v>769950</v>
      </c>
      <c r="J8193" s="11" t="n">
        <v>2026</v>
      </c>
      <c r="K8193" s="11" t="s">
        <v>15</v>
      </c>
      <c r="L8193" s="32" t="n">
        <v>76995090</v>
      </c>
      <c r="M8193" s="1" t="s">
        <v>2878</v>
      </c>
      <c r="N8193" s="15" t="str">
        <f aca="false">IF(ISERROR(VLOOKUP(P8193,$I$2:$I$5308,1,FALSE()))=FALSE(),"S","A")</f>
        <v>A</v>
      </c>
      <c r="O8193" s="15" t="str">
        <f aca="false">IF(H8193&lt;&gt;"0","7",IF(G8193&lt;&gt;"0","6",IF(F8193&lt;&gt;"00","5",IF(E8193&lt;&gt;"0","4",IF(D8193&lt;&gt;"0","3",IF(C8193&lt;&gt;"0","2",IF(B8193&lt;&gt;"0","1","-x-")))))))</f>
        <v>6</v>
      </c>
      <c r="P8193" s="16" t="str">
        <f aca="false">IF(O8193="1",MID(L8193,1,1),IF(O8193="2",MID(L8193,1,2),IF(O8193="3",MID(L8193,1,3),IF(O8193="4",MID(L8193,1,4),IF(O8193="5",MID(L8193,1,6),IF(O8193="6",MID(L8193,1,7),IF(O8193="7",MID(L8193,1,8),IF(O8193="8",MID(L8193,1,10)))))))))</f>
        <v>7699509</v>
      </c>
      <c r="Q8193" s="1"/>
      <c r="R8193" s="1"/>
      <c r="S8193" s="1"/>
      <c r="T8193" s="1"/>
      <c r="U8193" s="1" t="s">
        <v>462</v>
      </c>
      <c r="V8193" s="1"/>
      <c r="W8193" s="1"/>
      <c r="X8193" s="1"/>
      <c r="Y8193" s="1"/>
      <c r="Z8193" s="1"/>
      <c r="AA8193" s="1"/>
      <c r="AB8193" s="1"/>
      <c r="AC8193" s="1"/>
      <c r="AD8193" s="1"/>
      <c r="AE8193" s="1"/>
      <c r="AF8193" s="1"/>
      <c r="AG8193" s="1"/>
      <c r="AH8193" s="1"/>
      <c r="AI8193" s="1"/>
      <c r="AJ8193" s="1"/>
    </row>
    <row r="8194" customFormat="false" ht="15.75" hidden="false" customHeight="true" outlineLevel="0" collapsed="false">
      <c r="A8194" s="1"/>
      <c r="B8194" s="11" t="str">
        <f aca="false">MID(L8194,1,1)</f>
        <v>7</v>
      </c>
      <c r="C8194" s="11" t="str">
        <f aca="false">MID(L8194,2,1)</f>
        <v>6</v>
      </c>
      <c r="D8194" s="11" t="str">
        <f aca="false">MID(L8194,3,1)</f>
        <v>9</v>
      </c>
      <c r="E8194" s="11" t="str">
        <f aca="false">MID(L8194,4,1)</f>
        <v>9</v>
      </c>
      <c r="F8194" s="11" t="str">
        <f aca="false">MID(L8194,5,2)</f>
        <v>50</v>
      </c>
      <c r="G8194" s="11" t="str">
        <f aca="false">MID(L8194,7,1)</f>
        <v>9</v>
      </c>
      <c r="H8194" s="11" t="str">
        <f aca="false">MID(L8194,8,1)</f>
        <v>1</v>
      </c>
      <c r="I8194" s="12" t="str">
        <f aca="false">IF(O8194="1","-x-",IF(O8194&lt;="4",MID(L8194,1,O8194-1),IF(O8194="5",MID(L8194,1,4),IF(O8194="6",MID(L8194,1,6),IF(AND(O8194="7",G8194="0"),MID(L8194,1,6),MID(L8194,1,7))))))</f>
        <v>7699509</v>
      </c>
      <c r="J8194" s="11" t="n">
        <v>2026</v>
      </c>
      <c r="K8194" s="11" t="s">
        <v>15</v>
      </c>
      <c r="L8194" s="32" t="n">
        <v>76995091</v>
      </c>
      <c r="M8194" s="1" t="s">
        <v>2879</v>
      </c>
      <c r="N8194" s="15" t="str">
        <f aca="false">IF(ISERROR(VLOOKUP(P8194,$I$2:$I$5308,1,FALSE()))=FALSE(),"S","A")</f>
        <v>A</v>
      </c>
      <c r="O8194" s="15" t="str">
        <f aca="false">IF(H8194&lt;&gt;"0","7",IF(G8194&lt;&gt;"0","6",IF(F8194&lt;&gt;"00","5",IF(E8194&lt;&gt;"0","4",IF(D8194&lt;&gt;"0","3",IF(C8194&lt;&gt;"0","2",IF(B8194&lt;&gt;"0","1","-x-")))))))</f>
        <v>7</v>
      </c>
      <c r="P8194" s="16" t="str">
        <f aca="false">IF(O8194="1",MID(L8194,1,1),IF(O8194="2",MID(L8194,1,2),IF(O8194="3",MID(L8194,1,3),IF(O8194="4",MID(L8194,1,4),IF(O8194="5",MID(L8194,1,6),IF(O8194="6",MID(L8194,1,7),IF(O8194="7",MID(L8194,1,8),IF(O8194="8",MID(L8194,1,10)))))))))</f>
        <v>76995091</v>
      </c>
      <c r="Q8194" s="1"/>
      <c r="R8194" s="1"/>
      <c r="S8194" s="1"/>
      <c r="T8194" s="1"/>
      <c r="U8194" s="1"/>
      <c r="V8194" s="1"/>
      <c r="W8194" s="1"/>
      <c r="X8194" s="1"/>
      <c r="Y8194" s="1"/>
      <c r="Z8194" s="1"/>
      <c r="AA8194" s="1"/>
      <c r="AB8194" s="1"/>
      <c r="AC8194" s="1"/>
      <c r="AD8194" s="1"/>
      <c r="AE8194" s="1"/>
      <c r="AF8194" s="1"/>
      <c r="AG8194" s="1"/>
      <c r="AH8194" s="1"/>
      <c r="AI8194" s="1"/>
      <c r="AJ8194" s="1"/>
    </row>
    <row r="8195" customFormat="false" ht="15.75" hidden="false" customHeight="true" outlineLevel="0" collapsed="false">
      <c r="A8195" s="1"/>
      <c r="B8195" s="11" t="str">
        <f aca="false">MID(L8195,1,1)</f>
        <v>7</v>
      </c>
      <c r="C8195" s="11" t="str">
        <f aca="false">MID(L8195,2,1)</f>
        <v>6</v>
      </c>
      <c r="D8195" s="11" t="str">
        <f aca="false">MID(L8195,3,1)</f>
        <v>9</v>
      </c>
      <c r="E8195" s="11" t="str">
        <f aca="false">MID(L8195,4,1)</f>
        <v>9</v>
      </c>
      <c r="F8195" s="11" t="str">
        <f aca="false">MID(L8195,5,2)</f>
        <v>50</v>
      </c>
      <c r="G8195" s="11" t="str">
        <f aca="false">MID(L8195,7,1)</f>
        <v>9</v>
      </c>
      <c r="H8195" s="11" t="str">
        <f aca="false">MID(L8195,8,1)</f>
        <v>2</v>
      </c>
      <c r="I8195" s="12" t="str">
        <f aca="false">IF(O8195="1","-x-",IF(O8195&lt;="4",MID(L8195,1,O8195-1),IF(O8195="5",MID(L8195,1,4),IF(O8195="6",MID(L8195,1,6),IF(AND(O8195="7",G8195="0"),MID(L8195,1,6),MID(L8195,1,7))))))</f>
        <v>7699509</v>
      </c>
      <c r="J8195" s="11" t="n">
        <v>2026</v>
      </c>
      <c r="K8195" s="11" t="s">
        <v>15</v>
      </c>
      <c r="L8195" s="32" t="n">
        <v>76995092</v>
      </c>
      <c r="M8195" s="1" t="s">
        <v>2880</v>
      </c>
      <c r="N8195" s="15" t="str">
        <f aca="false">IF(ISERROR(VLOOKUP(P8195,$I$2:$I$5308,1,FALSE()))=FALSE(),"S","A")</f>
        <v>A</v>
      </c>
      <c r="O8195" s="15" t="str">
        <f aca="false">IF(H8195&lt;&gt;"0","7",IF(G8195&lt;&gt;"0","6",IF(F8195&lt;&gt;"00","5",IF(E8195&lt;&gt;"0","4",IF(D8195&lt;&gt;"0","3",IF(C8195&lt;&gt;"0","2",IF(B8195&lt;&gt;"0","1","-x-")))))))</f>
        <v>7</v>
      </c>
      <c r="P8195" s="16" t="str">
        <f aca="false">IF(O8195="1",MID(L8195,1,1),IF(O8195="2",MID(L8195,1,2),IF(O8195="3",MID(L8195,1,3),IF(O8195="4",MID(L8195,1,4),IF(O8195="5",MID(L8195,1,6),IF(O8195="6",MID(L8195,1,7),IF(O8195="7",MID(L8195,1,8),IF(O8195="8",MID(L8195,1,10)))))))))</f>
        <v>76995092</v>
      </c>
      <c r="Q8195" s="1"/>
      <c r="R8195" s="1"/>
      <c r="S8195" s="1"/>
      <c r="T8195" s="1"/>
      <c r="U8195" s="1"/>
      <c r="V8195" s="1"/>
      <c r="W8195" s="1"/>
      <c r="X8195" s="1"/>
      <c r="Y8195" s="1"/>
      <c r="Z8195" s="1"/>
      <c r="AA8195" s="1"/>
      <c r="AB8195" s="1"/>
      <c r="AC8195" s="1"/>
      <c r="AD8195" s="1"/>
      <c r="AE8195" s="1"/>
      <c r="AF8195" s="1"/>
      <c r="AG8195" s="1"/>
      <c r="AH8195" s="1"/>
      <c r="AI8195" s="1"/>
      <c r="AJ8195" s="1"/>
    </row>
    <row r="8196" customFormat="false" ht="15.75" hidden="false" customHeight="true" outlineLevel="0" collapsed="false">
      <c r="A8196" s="1"/>
      <c r="B8196" s="11" t="str">
        <f aca="false">MID(L8196,1,1)</f>
        <v>7</v>
      </c>
      <c r="C8196" s="11" t="str">
        <f aca="false">MID(L8196,2,1)</f>
        <v>6</v>
      </c>
      <c r="D8196" s="11" t="str">
        <f aca="false">MID(L8196,3,1)</f>
        <v>9</v>
      </c>
      <c r="E8196" s="11" t="str">
        <f aca="false">MID(L8196,4,1)</f>
        <v>9</v>
      </c>
      <c r="F8196" s="11" t="str">
        <f aca="false">MID(L8196,5,2)</f>
        <v>50</v>
      </c>
      <c r="G8196" s="11" t="str">
        <f aca="false">MID(L8196,7,1)</f>
        <v>9</v>
      </c>
      <c r="H8196" s="11" t="str">
        <f aca="false">MID(L8196,8,1)</f>
        <v>3</v>
      </c>
      <c r="I8196" s="12" t="str">
        <f aca="false">IF(O8196="1","-x-",IF(O8196&lt;="4",MID(L8196,1,O8196-1),IF(O8196="5",MID(L8196,1,4),IF(O8196="6",MID(L8196,1,6),IF(AND(O8196="7",G8196="0"),MID(L8196,1,6),MID(L8196,1,7))))))</f>
        <v>7699509</v>
      </c>
      <c r="J8196" s="11" t="n">
        <v>2026</v>
      </c>
      <c r="K8196" s="11" t="s">
        <v>15</v>
      </c>
      <c r="L8196" s="32" t="n">
        <v>76995093</v>
      </c>
      <c r="M8196" s="1" t="s">
        <v>2881</v>
      </c>
      <c r="N8196" s="15" t="str">
        <f aca="false">IF(ISERROR(VLOOKUP(P8196,$I$2:$I$5308,1,FALSE()))=FALSE(),"S","A")</f>
        <v>A</v>
      </c>
      <c r="O8196" s="15" t="str">
        <f aca="false">IF(H8196&lt;&gt;"0","7",IF(G8196&lt;&gt;"0","6",IF(F8196&lt;&gt;"00","5",IF(E8196&lt;&gt;"0","4",IF(D8196&lt;&gt;"0","3",IF(C8196&lt;&gt;"0","2",IF(B8196&lt;&gt;"0","1","-x-")))))))</f>
        <v>7</v>
      </c>
      <c r="P8196" s="16" t="str">
        <f aca="false">IF(O8196="1",MID(L8196,1,1),IF(O8196="2",MID(L8196,1,2),IF(O8196="3",MID(L8196,1,3),IF(O8196="4",MID(L8196,1,4),IF(O8196="5",MID(L8196,1,6),IF(O8196="6",MID(L8196,1,7),IF(O8196="7",MID(L8196,1,8),IF(O8196="8",MID(L8196,1,10)))))))))</f>
        <v>76995093</v>
      </c>
      <c r="Q8196" s="1"/>
      <c r="R8196" s="1"/>
      <c r="S8196" s="1"/>
      <c r="T8196" s="1"/>
      <c r="U8196" s="1"/>
      <c r="V8196" s="1"/>
      <c r="W8196" s="1"/>
      <c r="X8196" s="1"/>
      <c r="Y8196" s="1"/>
      <c r="Z8196" s="1"/>
      <c r="AA8196" s="1"/>
      <c r="AB8196" s="1"/>
      <c r="AC8196" s="1"/>
      <c r="AD8196" s="1"/>
      <c r="AE8196" s="1"/>
      <c r="AF8196" s="1"/>
      <c r="AG8196" s="1"/>
      <c r="AH8196" s="1"/>
      <c r="AI8196" s="1"/>
      <c r="AJ8196" s="1"/>
    </row>
    <row r="8197" customFormat="false" ht="15.75" hidden="false" customHeight="true" outlineLevel="0" collapsed="false">
      <c r="A8197" s="1"/>
      <c r="B8197" s="11" t="str">
        <f aca="false">MID(L8197,1,1)</f>
        <v>7</v>
      </c>
      <c r="C8197" s="11" t="str">
        <f aca="false">MID(L8197,2,1)</f>
        <v>6</v>
      </c>
      <c r="D8197" s="11" t="str">
        <f aca="false">MID(L8197,3,1)</f>
        <v>9</v>
      </c>
      <c r="E8197" s="11" t="str">
        <f aca="false">MID(L8197,4,1)</f>
        <v>9</v>
      </c>
      <c r="F8197" s="11" t="str">
        <f aca="false">MID(L8197,5,2)</f>
        <v>50</v>
      </c>
      <c r="G8197" s="11" t="str">
        <f aca="false">MID(L8197,7,1)</f>
        <v>9</v>
      </c>
      <c r="H8197" s="11" t="str">
        <f aca="false">MID(L8197,8,1)</f>
        <v>4</v>
      </c>
      <c r="I8197" s="12" t="str">
        <f aca="false">IF(O8197="1","-x-",IF(O8197&lt;="4",MID(L8197,1,O8197-1),IF(O8197="5",MID(L8197,1,4),IF(O8197="6",MID(L8197,1,6),IF(AND(O8197="7",G8197="0"),MID(L8197,1,6),MID(L8197,1,7))))))</f>
        <v>7699509</v>
      </c>
      <c r="J8197" s="11" t="n">
        <v>2026</v>
      </c>
      <c r="K8197" s="11" t="s">
        <v>15</v>
      </c>
      <c r="L8197" s="32" t="n">
        <v>76995094</v>
      </c>
      <c r="M8197" s="1" t="s">
        <v>2882</v>
      </c>
      <c r="N8197" s="15" t="str">
        <f aca="false">IF(ISERROR(VLOOKUP(P8197,$I$2:$I$5308,1,FALSE()))=FALSE(),"S","A")</f>
        <v>A</v>
      </c>
      <c r="O8197" s="15" t="str">
        <f aca="false">IF(H8197&lt;&gt;"0","7",IF(G8197&lt;&gt;"0","6",IF(F8197&lt;&gt;"00","5",IF(E8197&lt;&gt;"0","4",IF(D8197&lt;&gt;"0","3",IF(C8197&lt;&gt;"0","2",IF(B8197&lt;&gt;"0","1","-x-")))))))</f>
        <v>7</v>
      </c>
      <c r="P8197" s="16" t="str">
        <f aca="false">IF(O8197="1",MID(L8197,1,1),IF(O8197="2",MID(L8197,1,2),IF(O8197="3",MID(L8197,1,3),IF(O8197="4",MID(L8197,1,4),IF(O8197="5",MID(L8197,1,6),IF(O8197="6",MID(L8197,1,7),IF(O8197="7",MID(L8197,1,8),IF(O8197="8",MID(L8197,1,10)))))))))</f>
        <v>76995094</v>
      </c>
      <c r="Q8197" s="1"/>
      <c r="R8197" s="1"/>
      <c r="S8197" s="1"/>
      <c r="T8197" s="1"/>
      <c r="U8197" s="1"/>
      <c r="V8197" s="1"/>
      <c r="W8197" s="1"/>
      <c r="X8197" s="1"/>
      <c r="Y8197" s="1"/>
      <c r="Z8197" s="1"/>
      <c r="AA8197" s="1"/>
      <c r="AB8197" s="1"/>
      <c r="AC8197" s="1"/>
      <c r="AD8197" s="1"/>
      <c r="AE8197" s="1"/>
      <c r="AF8197" s="1"/>
      <c r="AG8197" s="1"/>
      <c r="AH8197" s="1"/>
      <c r="AI8197" s="1"/>
      <c r="AJ8197" s="1"/>
    </row>
    <row r="8198" customFormat="false" ht="15.75" hidden="false" customHeight="true" outlineLevel="0" collapsed="false">
      <c r="A8198" s="1"/>
      <c r="B8198" s="11" t="str">
        <f aca="false">MID(L8198,1,1)</f>
        <v>7</v>
      </c>
      <c r="C8198" s="11" t="str">
        <f aca="false">MID(L8198,2,1)</f>
        <v>6</v>
      </c>
      <c r="D8198" s="11" t="str">
        <f aca="false">MID(L8198,3,1)</f>
        <v>9</v>
      </c>
      <c r="E8198" s="11" t="str">
        <f aca="false">MID(L8198,4,1)</f>
        <v>9</v>
      </c>
      <c r="F8198" s="11" t="str">
        <f aca="false">MID(L8198,5,2)</f>
        <v>50</v>
      </c>
      <c r="G8198" s="11" t="str">
        <f aca="false">MID(L8198,7,1)</f>
        <v>9</v>
      </c>
      <c r="H8198" s="11" t="str">
        <f aca="false">MID(L8198,8,1)</f>
        <v>5</v>
      </c>
      <c r="I8198" s="12" t="str">
        <f aca="false">IF(O8198="1","-x-",IF(O8198&lt;="4",MID(L8198,1,O8198-1),IF(O8198="5",MID(L8198,1,4),IF(O8198="6",MID(L8198,1,6),IF(AND(O8198="7",G8198="0"),MID(L8198,1,6),MID(L8198,1,7))))))</f>
        <v>7699509</v>
      </c>
      <c r="J8198" s="11" t="n">
        <v>2026</v>
      </c>
      <c r="K8198" s="11" t="s">
        <v>15</v>
      </c>
      <c r="L8198" s="32" t="n">
        <v>76995095</v>
      </c>
      <c r="M8198" s="1" t="s">
        <v>2883</v>
      </c>
      <c r="N8198" s="15" t="str">
        <f aca="false">IF(ISERROR(VLOOKUP(P8198,$I$2:$I$5308,1,FALSE()))=FALSE(),"S","A")</f>
        <v>A</v>
      </c>
      <c r="O8198" s="15" t="str">
        <f aca="false">IF(H8198&lt;&gt;"0","7",IF(G8198&lt;&gt;"0","6",IF(F8198&lt;&gt;"00","5",IF(E8198&lt;&gt;"0","4",IF(D8198&lt;&gt;"0","3",IF(C8198&lt;&gt;"0","2",IF(B8198&lt;&gt;"0","1","-x-")))))))</f>
        <v>7</v>
      </c>
      <c r="P8198" s="16" t="str">
        <f aca="false">IF(O8198="1",MID(L8198,1,1),IF(O8198="2",MID(L8198,1,2),IF(O8198="3",MID(L8198,1,3),IF(O8198="4",MID(L8198,1,4),IF(O8198="5",MID(L8198,1,6),IF(O8198="6",MID(L8198,1,7),IF(O8198="7",MID(L8198,1,8),IF(O8198="8",MID(L8198,1,10)))))))))</f>
        <v>76995095</v>
      </c>
      <c r="Q8198" s="1"/>
      <c r="R8198" s="1"/>
      <c r="S8198" s="1"/>
      <c r="T8198" s="1"/>
      <c r="U8198" s="1"/>
      <c r="V8198" s="1"/>
      <c r="W8198" s="1"/>
      <c r="X8198" s="1"/>
      <c r="Y8198" s="1"/>
      <c r="Z8198" s="1"/>
      <c r="AA8198" s="1"/>
      <c r="AB8198" s="1"/>
      <c r="AC8198" s="1"/>
      <c r="AD8198" s="1"/>
      <c r="AE8198" s="1"/>
      <c r="AF8198" s="1"/>
      <c r="AG8198" s="1"/>
      <c r="AH8198" s="1"/>
      <c r="AI8198" s="1"/>
      <c r="AJ8198" s="1"/>
    </row>
    <row r="8199" customFormat="false" ht="15.75" hidden="false" customHeight="true" outlineLevel="0" collapsed="false">
      <c r="A8199" s="1"/>
      <c r="B8199" s="11" t="str">
        <f aca="false">MID(L8199,1,1)</f>
        <v>7</v>
      </c>
      <c r="C8199" s="11" t="str">
        <f aca="false">MID(L8199,2,1)</f>
        <v>6</v>
      </c>
      <c r="D8199" s="11" t="str">
        <f aca="false">MID(L8199,3,1)</f>
        <v>9</v>
      </c>
      <c r="E8199" s="11" t="str">
        <f aca="false">MID(L8199,4,1)</f>
        <v>9</v>
      </c>
      <c r="F8199" s="11" t="str">
        <f aca="false">MID(L8199,5,2)</f>
        <v>50</v>
      </c>
      <c r="G8199" s="11" t="str">
        <f aca="false">MID(L8199,7,1)</f>
        <v>9</v>
      </c>
      <c r="H8199" s="11" t="str">
        <f aca="false">MID(L8199,8,1)</f>
        <v>6</v>
      </c>
      <c r="I8199" s="12" t="str">
        <f aca="false">IF(O8199="1","-x-",IF(O8199&lt;="4",MID(L8199,1,O8199-1),IF(O8199="5",MID(L8199,1,4),IF(O8199="6",MID(L8199,1,6),IF(AND(O8199="7",G8199="0"),MID(L8199,1,6),MID(L8199,1,7))))))</f>
        <v>7699509</v>
      </c>
      <c r="J8199" s="11" t="n">
        <v>2026</v>
      </c>
      <c r="K8199" s="11" t="s">
        <v>15</v>
      </c>
      <c r="L8199" s="32" t="n">
        <v>76995096</v>
      </c>
      <c r="M8199" s="1" t="s">
        <v>2884</v>
      </c>
      <c r="N8199" s="15" t="str">
        <f aca="false">IF(ISERROR(VLOOKUP(P8199,$I$2:$I$5308,1,FALSE()))=FALSE(),"S","A")</f>
        <v>A</v>
      </c>
      <c r="O8199" s="15" t="str">
        <f aca="false">IF(H8199&lt;&gt;"0","7",IF(G8199&lt;&gt;"0","6",IF(F8199&lt;&gt;"00","5",IF(E8199&lt;&gt;"0","4",IF(D8199&lt;&gt;"0","3",IF(C8199&lt;&gt;"0","2",IF(B8199&lt;&gt;"0","1","-x-")))))))</f>
        <v>7</v>
      </c>
      <c r="P8199" s="16" t="str">
        <f aca="false">IF(O8199="1",MID(L8199,1,1),IF(O8199="2",MID(L8199,1,2),IF(O8199="3",MID(L8199,1,3),IF(O8199="4",MID(L8199,1,4),IF(O8199="5",MID(L8199,1,6),IF(O8199="6",MID(L8199,1,7),IF(O8199="7",MID(L8199,1,8),IF(O8199="8",MID(L8199,1,10)))))))))</f>
        <v>76995096</v>
      </c>
      <c r="Q8199" s="1"/>
      <c r="R8199" s="1"/>
      <c r="S8199" s="1"/>
      <c r="T8199" s="1"/>
      <c r="U8199" s="1"/>
      <c r="V8199" s="1"/>
      <c r="W8199" s="1"/>
      <c r="X8199" s="1"/>
      <c r="Y8199" s="1"/>
      <c r="Z8199" s="1"/>
      <c r="AA8199" s="1"/>
      <c r="AB8199" s="1"/>
      <c r="AC8199" s="1"/>
      <c r="AD8199" s="1"/>
      <c r="AE8199" s="1"/>
      <c r="AF8199" s="1"/>
      <c r="AG8199" s="1"/>
      <c r="AH8199" s="1"/>
      <c r="AI8199" s="1"/>
      <c r="AJ8199" s="1"/>
    </row>
    <row r="8200" customFormat="false" ht="15.75" hidden="false" customHeight="true" outlineLevel="0" collapsed="false">
      <c r="A8200" s="1"/>
      <c r="B8200" s="11" t="str">
        <f aca="false">MID(L8200,1,1)</f>
        <v>7</v>
      </c>
      <c r="C8200" s="11" t="str">
        <f aca="false">MID(L8200,2,1)</f>
        <v>6</v>
      </c>
      <c r="D8200" s="11" t="str">
        <f aca="false">MID(L8200,3,1)</f>
        <v>9</v>
      </c>
      <c r="E8200" s="11" t="str">
        <f aca="false">MID(L8200,4,1)</f>
        <v>9</v>
      </c>
      <c r="F8200" s="11" t="str">
        <f aca="false">MID(L8200,5,2)</f>
        <v>50</v>
      </c>
      <c r="G8200" s="11" t="str">
        <f aca="false">MID(L8200,7,1)</f>
        <v>9</v>
      </c>
      <c r="H8200" s="11" t="str">
        <f aca="false">MID(L8200,8,1)</f>
        <v>7</v>
      </c>
      <c r="I8200" s="12" t="str">
        <f aca="false">IF(O8200="1","-x-",IF(O8200&lt;="4",MID(L8200,1,O8200-1),IF(O8200="5",MID(L8200,1,4),IF(O8200="6",MID(L8200,1,6),IF(AND(O8200="7",G8200="0"),MID(L8200,1,6),MID(L8200,1,7))))))</f>
        <v>7699509</v>
      </c>
      <c r="J8200" s="11" t="n">
        <v>2026</v>
      </c>
      <c r="K8200" s="11" t="s">
        <v>15</v>
      </c>
      <c r="L8200" s="32" t="n">
        <v>76995097</v>
      </c>
      <c r="M8200" s="1" t="s">
        <v>2885</v>
      </c>
      <c r="N8200" s="15" t="str">
        <f aca="false">IF(ISERROR(VLOOKUP(P8200,$I$2:$I$5308,1,FALSE()))=FALSE(),"S","A")</f>
        <v>A</v>
      </c>
      <c r="O8200" s="15" t="str">
        <f aca="false">IF(H8200&lt;&gt;"0","7",IF(G8200&lt;&gt;"0","6",IF(F8200&lt;&gt;"00","5",IF(E8200&lt;&gt;"0","4",IF(D8200&lt;&gt;"0","3",IF(C8200&lt;&gt;"0","2",IF(B8200&lt;&gt;"0","1","-x-")))))))</f>
        <v>7</v>
      </c>
      <c r="P8200" s="16" t="str">
        <f aca="false">IF(O8200="1",MID(L8200,1,1),IF(O8200="2",MID(L8200,1,2),IF(O8200="3",MID(L8200,1,3),IF(O8200="4",MID(L8200,1,4),IF(O8200="5",MID(L8200,1,6),IF(O8200="6",MID(L8200,1,7),IF(O8200="7",MID(L8200,1,8),IF(O8200="8",MID(L8200,1,10)))))))))</f>
        <v>76995097</v>
      </c>
      <c r="Q8200" s="1"/>
      <c r="R8200" s="1"/>
      <c r="S8200" s="1"/>
      <c r="T8200" s="1"/>
      <c r="U8200" s="1"/>
      <c r="V8200" s="1"/>
      <c r="W8200" s="1"/>
      <c r="X8200" s="1"/>
      <c r="Y8200" s="1"/>
      <c r="Z8200" s="1"/>
      <c r="AA8200" s="1"/>
      <c r="AB8200" s="1"/>
      <c r="AC8200" s="1"/>
      <c r="AD8200" s="1"/>
      <c r="AE8200" s="1"/>
      <c r="AF8200" s="1"/>
      <c r="AG8200" s="1"/>
      <c r="AH8200" s="1"/>
      <c r="AI8200" s="1"/>
      <c r="AJ8200" s="1"/>
    </row>
    <row r="8201" customFormat="false" ht="15.75" hidden="false" customHeight="true" outlineLevel="0" collapsed="false">
      <c r="A8201" s="1"/>
      <c r="B8201" s="11" t="str">
        <f aca="false">MID(L8201,1,1)</f>
        <v>7</v>
      </c>
      <c r="C8201" s="11" t="str">
        <f aca="false">MID(L8201,2,1)</f>
        <v>6</v>
      </c>
      <c r="D8201" s="11" t="str">
        <f aca="false">MID(L8201,3,1)</f>
        <v>9</v>
      </c>
      <c r="E8201" s="11" t="str">
        <f aca="false">MID(L8201,4,1)</f>
        <v>9</v>
      </c>
      <c r="F8201" s="11" t="str">
        <f aca="false">MID(L8201,5,2)</f>
        <v>50</v>
      </c>
      <c r="G8201" s="11" t="str">
        <f aca="false">MID(L8201,7,1)</f>
        <v>9</v>
      </c>
      <c r="H8201" s="11" t="str">
        <f aca="false">MID(L8201,8,1)</f>
        <v>8</v>
      </c>
      <c r="I8201" s="12" t="str">
        <f aca="false">IF(O8201="1","-x-",IF(O8201&lt;="4",MID(L8201,1,O8201-1),IF(O8201="5",MID(L8201,1,4),IF(O8201="6",MID(L8201,1,6),IF(AND(O8201="7",G8201="0"),MID(L8201,1,6),MID(L8201,1,7))))))</f>
        <v>7699509</v>
      </c>
      <c r="J8201" s="11" t="n">
        <v>2026</v>
      </c>
      <c r="K8201" s="11" t="s">
        <v>15</v>
      </c>
      <c r="L8201" s="32" t="n">
        <v>76995098</v>
      </c>
      <c r="M8201" s="1" t="s">
        <v>2886</v>
      </c>
      <c r="N8201" s="15" t="str">
        <f aca="false">IF(ISERROR(VLOOKUP(P8201,$I$2:$I$5308,1,FALSE()))=FALSE(),"S","A")</f>
        <v>A</v>
      </c>
      <c r="O8201" s="15" t="str">
        <f aca="false">IF(H8201&lt;&gt;"0","7",IF(G8201&lt;&gt;"0","6",IF(F8201&lt;&gt;"00","5",IF(E8201&lt;&gt;"0","4",IF(D8201&lt;&gt;"0","3",IF(C8201&lt;&gt;"0","2",IF(B8201&lt;&gt;"0","1","-x-")))))))</f>
        <v>7</v>
      </c>
      <c r="P8201" s="16" t="str">
        <f aca="false">IF(O8201="1",MID(L8201,1,1),IF(O8201="2",MID(L8201,1,2),IF(O8201="3",MID(L8201,1,3),IF(O8201="4",MID(L8201,1,4),IF(O8201="5",MID(L8201,1,6),IF(O8201="6",MID(L8201,1,7),IF(O8201="7",MID(L8201,1,8),IF(O8201="8",MID(L8201,1,10)))))))))</f>
        <v>76995098</v>
      </c>
      <c r="Q8201" s="1"/>
      <c r="R8201" s="1"/>
      <c r="S8201" s="1"/>
      <c r="T8201" s="1"/>
      <c r="U8201" s="1"/>
      <c r="V8201" s="1"/>
      <c r="W8201" s="1"/>
      <c r="X8201" s="1"/>
      <c r="Y8201" s="1"/>
      <c r="Z8201" s="1"/>
      <c r="AA8201" s="1"/>
      <c r="AB8201" s="1"/>
      <c r="AC8201" s="1"/>
      <c r="AD8201" s="1"/>
      <c r="AE8201" s="1"/>
      <c r="AF8201" s="1"/>
      <c r="AG8201" s="1"/>
      <c r="AH8201" s="1"/>
      <c r="AI8201" s="1"/>
      <c r="AJ8201" s="1"/>
    </row>
    <row r="8202" customFormat="false" ht="15.75" hidden="false" customHeight="true" outlineLevel="0" collapsed="false">
      <c r="A8202" s="1"/>
      <c r="B8202" s="11" t="str">
        <f aca="false">MID(L8202,1,1)</f>
        <v>7</v>
      </c>
      <c r="C8202" s="11" t="str">
        <f aca="false">MID(L8202,2,1)</f>
        <v>6</v>
      </c>
      <c r="D8202" s="11" t="str">
        <f aca="false">MID(L8202,3,1)</f>
        <v>9</v>
      </c>
      <c r="E8202" s="11" t="str">
        <f aca="false">MID(L8202,4,1)</f>
        <v>9</v>
      </c>
      <c r="F8202" s="11" t="str">
        <f aca="false">MID(L8202,5,2)</f>
        <v>99</v>
      </c>
      <c r="G8202" s="11" t="str">
        <f aca="false">MID(L8202,7,1)</f>
        <v>0</v>
      </c>
      <c r="H8202" s="11" t="str">
        <f aca="false">MID(L8202,8,1)</f>
        <v>0</v>
      </c>
      <c r="I8202" s="12" t="str">
        <f aca="false">IF(O8202="1","-x-",IF(O8202&lt;="4",MID(L8202,1,O8202-1),IF(O8202="5",MID(L8202,1,4),IF(O8202="6",MID(L8202,1,6),IF(AND(O8202="7",G8202="0"),MID(L8202,1,6),MID(L8202,1,7))))))</f>
        <v>7699</v>
      </c>
      <c r="J8202" s="11" t="n">
        <v>2026</v>
      </c>
      <c r="K8202" s="11" t="s">
        <v>15</v>
      </c>
      <c r="L8202" s="32" t="n">
        <v>76999900</v>
      </c>
      <c r="M8202" s="1" t="s">
        <v>2840</v>
      </c>
      <c r="N8202" s="15" t="s">
        <v>5190</v>
      </c>
      <c r="O8202" s="15" t="str">
        <f aca="false">IF(H8202&lt;&gt;"0","7",IF(G8202&lt;&gt;"0","6",IF(F8202&lt;&gt;"00","5",IF(E8202&lt;&gt;"0","4",IF(D8202&lt;&gt;"0","3",IF(C8202&lt;&gt;"0","2",IF(B8202&lt;&gt;"0","1","-x-")))))))</f>
        <v>5</v>
      </c>
      <c r="P8202" s="16" t="str">
        <f aca="false">IF(O8202="1",MID(L8202,1,1),IF(O8202="2",MID(L8202,1,2),IF(O8202="3",MID(L8202,1,3),IF(O8202="4",MID(L8202,1,4),IF(O8202="5",MID(L8202,1,6),IF(O8202="6",MID(L8202,1,7),IF(O8202="7",MID(L8202,1,8),IF(O8202="8",MID(L8202,1,10)))))))))</f>
        <v>769999</v>
      </c>
      <c r="Q8202" s="1"/>
      <c r="R8202" s="1"/>
      <c r="S8202" s="1"/>
      <c r="T8202" s="1"/>
      <c r="U8202" s="1" t="s">
        <v>2887</v>
      </c>
      <c r="V8202" s="1"/>
      <c r="W8202" s="1"/>
      <c r="X8202" s="1"/>
      <c r="Y8202" s="1"/>
      <c r="Z8202" s="1"/>
      <c r="AA8202" s="1"/>
      <c r="AB8202" s="1"/>
      <c r="AC8202" s="1"/>
      <c r="AD8202" s="1"/>
      <c r="AE8202" s="1"/>
      <c r="AF8202" s="1"/>
      <c r="AG8202" s="1"/>
      <c r="AH8202" s="1"/>
      <c r="AI8202" s="1"/>
      <c r="AJ8202" s="1"/>
    </row>
    <row r="8203" customFormat="false" ht="15.75" hidden="false" customHeight="true" outlineLevel="0" collapsed="false">
      <c r="A8203" s="1"/>
      <c r="B8203" s="11" t="str">
        <f aca="false">MID(L8203,1,1)</f>
        <v>7</v>
      </c>
      <c r="C8203" s="11" t="str">
        <f aca="false">MID(L8203,2,1)</f>
        <v>6</v>
      </c>
      <c r="D8203" s="11" t="str">
        <f aca="false">MID(L8203,3,1)</f>
        <v>9</v>
      </c>
      <c r="E8203" s="11" t="str">
        <f aca="false">MID(L8203,4,1)</f>
        <v>9</v>
      </c>
      <c r="F8203" s="11" t="str">
        <f aca="false">MID(L8203,5,2)</f>
        <v>99</v>
      </c>
      <c r="G8203" s="11" t="str">
        <f aca="false">MID(L8203,7,1)</f>
        <v>0</v>
      </c>
      <c r="H8203" s="11" t="str">
        <f aca="false">MID(L8203,8,1)</f>
        <v>1</v>
      </c>
      <c r="I8203" s="12" t="str">
        <f aca="false">IF(O8203="1","-x-",IF(O8203&lt;="4",MID(L8203,1,O8203-1),IF(O8203="5",MID(L8203,1,4),IF(O8203="6",MID(L8203,1,6),IF(AND(O8203="7",G8203="0"),MID(L8203,1,6),MID(L8203,1,7))))))</f>
        <v>769999</v>
      </c>
      <c r="J8203" s="11" t="n">
        <v>2026</v>
      </c>
      <c r="K8203" s="11" t="s">
        <v>15</v>
      </c>
      <c r="L8203" s="32" t="n">
        <v>76999901</v>
      </c>
      <c r="M8203" s="1" t="s">
        <v>2888</v>
      </c>
      <c r="N8203" s="15" t="str">
        <f aca="false">IF(ISERROR(VLOOKUP(P8203,$I$2:$I$5308,1,FALSE()))=FALSE(),"S","A")</f>
        <v>A</v>
      </c>
      <c r="O8203" s="15" t="str">
        <f aca="false">IF(H8203&lt;&gt;"0","7",IF(G8203&lt;&gt;"0","6",IF(F8203&lt;&gt;"00","5",IF(E8203&lt;&gt;"0","4",IF(D8203&lt;&gt;"0","3",IF(C8203&lt;&gt;"0","2",IF(B8203&lt;&gt;"0","1","-x-")))))))</f>
        <v>7</v>
      </c>
      <c r="P8203" s="16" t="str">
        <f aca="false">IF(O8203="1",MID(L8203,1,1),IF(O8203="2",MID(L8203,1,2),IF(O8203="3",MID(L8203,1,3),IF(O8203="4",MID(L8203,1,4),IF(O8203="5",MID(L8203,1,6),IF(O8203="6",MID(L8203,1,7),IF(O8203="7",MID(L8203,1,8),IF(O8203="8",MID(L8203,1,10)))))))))</f>
        <v>76999901</v>
      </c>
      <c r="Q8203" s="1"/>
      <c r="R8203" s="1"/>
      <c r="S8203" s="1"/>
      <c r="T8203" s="1"/>
      <c r="U8203" s="1"/>
      <c r="V8203" s="1"/>
      <c r="W8203" s="1"/>
      <c r="X8203" s="1"/>
      <c r="Y8203" s="1"/>
      <c r="Z8203" s="1"/>
      <c r="AA8203" s="1"/>
      <c r="AB8203" s="1"/>
      <c r="AC8203" s="1"/>
      <c r="AD8203" s="1"/>
      <c r="AE8203" s="1"/>
      <c r="AF8203" s="1"/>
      <c r="AG8203" s="1"/>
      <c r="AH8203" s="1"/>
      <c r="AI8203" s="1"/>
      <c r="AJ8203" s="1"/>
    </row>
    <row r="8204" customFormat="false" ht="15.75" hidden="false" customHeight="true" outlineLevel="0" collapsed="false">
      <c r="A8204" s="1"/>
      <c r="B8204" s="11" t="str">
        <f aca="false">MID(L8204,1,1)</f>
        <v>7</v>
      </c>
      <c r="C8204" s="11" t="str">
        <f aca="false">MID(L8204,2,1)</f>
        <v>6</v>
      </c>
      <c r="D8204" s="11" t="str">
        <f aca="false">MID(L8204,3,1)</f>
        <v>9</v>
      </c>
      <c r="E8204" s="11" t="str">
        <f aca="false">MID(L8204,4,1)</f>
        <v>9</v>
      </c>
      <c r="F8204" s="11" t="str">
        <f aca="false">MID(L8204,5,2)</f>
        <v>99</v>
      </c>
      <c r="G8204" s="11" t="str">
        <f aca="false">MID(L8204,7,1)</f>
        <v>0</v>
      </c>
      <c r="H8204" s="11" t="str">
        <f aca="false">MID(L8204,8,1)</f>
        <v>2</v>
      </c>
      <c r="I8204" s="12" t="str">
        <f aca="false">IF(O8204="1","-x-",IF(O8204&lt;="4",MID(L8204,1,O8204-1),IF(O8204="5",MID(L8204,1,4),IF(O8204="6",MID(L8204,1,6),IF(AND(O8204="7",G8204="0"),MID(L8204,1,6),MID(L8204,1,7))))))</f>
        <v>769999</v>
      </c>
      <c r="J8204" s="11" t="n">
        <v>2026</v>
      </c>
      <c r="K8204" s="11" t="s">
        <v>15</v>
      </c>
      <c r="L8204" s="32" t="n">
        <v>76999902</v>
      </c>
      <c r="M8204" s="1" t="s">
        <v>2889</v>
      </c>
      <c r="N8204" s="15" t="str">
        <f aca="false">IF(ISERROR(VLOOKUP(P8204,$I$2:$I$5308,1,FALSE()))=FALSE(),"S","A")</f>
        <v>A</v>
      </c>
      <c r="O8204" s="15" t="str">
        <f aca="false">IF(H8204&lt;&gt;"0","7",IF(G8204&lt;&gt;"0","6",IF(F8204&lt;&gt;"00","5",IF(E8204&lt;&gt;"0","4",IF(D8204&lt;&gt;"0","3",IF(C8204&lt;&gt;"0","2",IF(B8204&lt;&gt;"0","1","-x-")))))))</f>
        <v>7</v>
      </c>
      <c r="P8204" s="16" t="str">
        <f aca="false">IF(O8204="1",MID(L8204,1,1),IF(O8204="2",MID(L8204,1,2),IF(O8204="3",MID(L8204,1,3),IF(O8204="4",MID(L8204,1,4),IF(O8204="5",MID(L8204,1,6),IF(O8204="6",MID(L8204,1,7),IF(O8204="7",MID(L8204,1,8),IF(O8204="8",MID(L8204,1,10)))))))))</f>
        <v>76999902</v>
      </c>
      <c r="Q8204" s="1"/>
      <c r="R8204" s="1"/>
      <c r="S8204" s="1"/>
      <c r="T8204" s="1"/>
      <c r="U8204" s="1"/>
      <c r="V8204" s="1"/>
      <c r="W8204" s="1"/>
      <c r="X8204" s="1"/>
      <c r="Y8204" s="1"/>
      <c r="Z8204" s="1"/>
      <c r="AA8204" s="1"/>
      <c r="AB8204" s="1"/>
      <c r="AC8204" s="1"/>
      <c r="AD8204" s="1"/>
      <c r="AE8204" s="1"/>
      <c r="AF8204" s="1"/>
      <c r="AG8204" s="1"/>
      <c r="AH8204" s="1"/>
      <c r="AI8204" s="1"/>
      <c r="AJ8204" s="1"/>
    </row>
    <row r="8205" customFormat="false" ht="15.75" hidden="false" customHeight="true" outlineLevel="0" collapsed="false">
      <c r="A8205" s="1"/>
      <c r="B8205" s="11" t="str">
        <f aca="false">MID(L8205,1,1)</f>
        <v>7</v>
      </c>
      <c r="C8205" s="11" t="str">
        <f aca="false">MID(L8205,2,1)</f>
        <v>6</v>
      </c>
      <c r="D8205" s="11" t="str">
        <f aca="false">MID(L8205,3,1)</f>
        <v>9</v>
      </c>
      <c r="E8205" s="11" t="str">
        <f aca="false">MID(L8205,4,1)</f>
        <v>9</v>
      </c>
      <c r="F8205" s="11" t="str">
        <f aca="false">MID(L8205,5,2)</f>
        <v>99</v>
      </c>
      <c r="G8205" s="11" t="str">
        <f aca="false">MID(L8205,7,1)</f>
        <v>0</v>
      </c>
      <c r="H8205" s="11" t="str">
        <f aca="false">MID(L8205,8,1)</f>
        <v>3</v>
      </c>
      <c r="I8205" s="12" t="str">
        <f aca="false">IF(O8205="1","-x-",IF(O8205&lt;="4",MID(L8205,1,O8205-1),IF(O8205="5",MID(L8205,1,4),IF(O8205="6",MID(L8205,1,6),IF(AND(O8205="7",G8205="0"),MID(L8205,1,6),MID(L8205,1,7))))))</f>
        <v>769999</v>
      </c>
      <c r="J8205" s="11" t="n">
        <v>2026</v>
      </c>
      <c r="K8205" s="11" t="s">
        <v>15</v>
      </c>
      <c r="L8205" s="32" t="n">
        <v>76999903</v>
      </c>
      <c r="M8205" s="1" t="s">
        <v>2890</v>
      </c>
      <c r="N8205" s="15" t="str">
        <f aca="false">IF(ISERROR(VLOOKUP(P8205,$I$2:$I$5308,1,FALSE()))=FALSE(),"S","A")</f>
        <v>A</v>
      </c>
      <c r="O8205" s="15" t="str">
        <f aca="false">IF(H8205&lt;&gt;"0","7",IF(G8205&lt;&gt;"0","6",IF(F8205&lt;&gt;"00","5",IF(E8205&lt;&gt;"0","4",IF(D8205&lt;&gt;"0","3",IF(C8205&lt;&gt;"0","2",IF(B8205&lt;&gt;"0","1","-x-")))))))</f>
        <v>7</v>
      </c>
      <c r="P8205" s="16" t="str">
        <f aca="false">IF(O8205="1",MID(L8205,1,1),IF(O8205="2",MID(L8205,1,2),IF(O8205="3",MID(L8205,1,3),IF(O8205="4",MID(L8205,1,4),IF(O8205="5",MID(L8205,1,6),IF(O8205="6",MID(L8205,1,7),IF(O8205="7",MID(L8205,1,8),IF(O8205="8",MID(L8205,1,10)))))))))</f>
        <v>76999903</v>
      </c>
      <c r="Q8205" s="1"/>
      <c r="R8205" s="1"/>
      <c r="S8205" s="1"/>
      <c r="T8205" s="1"/>
      <c r="U8205" s="1"/>
      <c r="V8205" s="1"/>
      <c r="W8205" s="1"/>
      <c r="X8205" s="1"/>
      <c r="Y8205" s="1"/>
      <c r="Z8205" s="1"/>
      <c r="AA8205" s="1"/>
      <c r="AB8205" s="1"/>
      <c r="AC8205" s="1"/>
      <c r="AD8205" s="1"/>
      <c r="AE8205" s="1"/>
      <c r="AF8205" s="1"/>
      <c r="AG8205" s="1"/>
      <c r="AH8205" s="1"/>
      <c r="AI8205" s="1"/>
      <c r="AJ8205" s="1"/>
    </row>
    <row r="8206" customFormat="false" ht="15.75" hidden="false" customHeight="true" outlineLevel="0" collapsed="false">
      <c r="A8206" s="1"/>
      <c r="B8206" s="11" t="str">
        <f aca="false">MID(L8206,1,1)</f>
        <v>7</v>
      </c>
      <c r="C8206" s="11" t="str">
        <f aca="false">MID(L8206,2,1)</f>
        <v>6</v>
      </c>
      <c r="D8206" s="11" t="str">
        <f aca="false">MID(L8206,3,1)</f>
        <v>9</v>
      </c>
      <c r="E8206" s="11" t="str">
        <f aca="false">MID(L8206,4,1)</f>
        <v>9</v>
      </c>
      <c r="F8206" s="11" t="str">
        <f aca="false">MID(L8206,5,2)</f>
        <v>99</v>
      </c>
      <c r="G8206" s="11" t="str">
        <f aca="false">MID(L8206,7,1)</f>
        <v>0</v>
      </c>
      <c r="H8206" s="11" t="str">
        <f aca="false">MID(L8206,8,1)</f>
        <v>4</v>
      </c>
      <c r="I8206" s="12" t="str">
        <f aca="false">IF(O8206="1","-x-",IF(O8206&lt;="4",MID(L8206,1,O8206-1),IF(O8206="5",MID(L8206,1,4),IF(O8206="6",MID(L8206,1,6),IF(AND(O8206="7",G8206="0"),MID(L8206,1,6),MID(L8206,1,7))))))</f>
        <v>769999</v>
      </c>
      <c r="J8206" s="11" t="n">
        <v>2026</v>
      </c>
      <c r="K8206" s="11" t="s">
        <v>15</v>
      </c>
      <c r="L8206" s="32" t="n">
        <v>76999904</v>
      </c>
      <c r="M8206" s="1" t="s">
        <v>2891</v>
      </c>
      <c r="N8206" s="15" t="str">
        <f aca="false">IF(ISERROR(VLOOKUP(P8206,$I$2:$I$5308,1,FALSE()))=FALSE(),"S","A")</f>
        <v>A</v>
      </c>
      <c r="O8206" s="15" t="str">
        <f aca="false">IF(H8206&lt;&gt;"0","7",IF(G8206&lt;&gt;"0","6",IF(F8206&lt;&gt;"00","5",IF(E8206&lt;&gt;"0","4",IF(D8206&lt;&gt;"0","3",IF(C8206&lt;&gt;"0","2",IF(B8206&lt;&gt;"0","1","-x-")))))))</f>
        <v>7</v>
      </c>
      <c r="P8206" s="16" t="str">
        <f aca="false">IF(O8206="1",MID(L8206,1,1),IF(O8206="2",MID(L8206,1,2),IF(O8206="3",MID(L8206,1,3),IF(O8206="4",MID(L8206,1,4),IF(O8206="5",MID(L8206,1,6),IF(O8206="6",MID(L8206,1,7),IF(O8206="7",MID(L8206,1,8),IF(O8206="8",MID(L8206,1,10)))))))))</f>
        <v>76999904</v>
      </c>
      <c r="Q8206" s="1"/>
      <c r="R8206" s="1"/>
      <c r="S8206" s="1"/>
      <c r="T8206" s="1"/>
      <c r="U8206" s="1"/>
      <c r="V8206" s="1"/>
      <c r="W8206" s="1"/>
      <c r="X8206" s="1"/>
      <c r="Y8206" s="1"/>
      <c r="Z8206" s="1"/>
      <c r="AA8206" s="1"/>
      <c r="AB8206" s="1"/>
      <c r="AC8206" s="1"/>
      <c r="AD8206" s="1"/>
      <c r="AE8206" s="1"/>
      <c r="AF8206" s="1"/>
      <c r="AG8206" s="1"/>
      <c r="AH8206" s="1"/>
      <c r="AI8206" s="1"/>
      <c r="AJ8206" s="1"/>
    </row>
    <row r="8207" customFormat="false" ht="15.75" hidden="false" customHeight="true" outlineLevel="0" collapsed="false">
      <c r="A8207" s="1"/>
      <c r="B8207" s="11" t="str">
        <f aca="false">MID(L8207,1,1)</f>
        <v>7</v>
      </c>
      <c r="C8207" s="11" t="str">
        <f aca="false">MID(L8207,2,1)</f>
        <v>6</v>
      </c>
      <c r="D8207" s="11" t="str">
        <f aca="false">MID(L8207,3,1)</f>
        <v>9</v>
      </c>
      <c r="E8207" s="11" t="str">
        <f aca="false">MID(L8207,4,1)</f>
        <v>9</v>
      </c>
      <c r="F8207" s="11" t="str">
        <f aca="false">MID(L8207,5,2)</f>
        <v>99</v>
      </c>
      <c r="G8207" s="11" t="str">
        <f aca="false">MID(L8207,7,1)</f>
        <v>0</v>
      </c>
      <c r="H8207" s="11" t="str">
        <f aca="false">MID(L8207,8,1)</f>
        <v>5</v>
      </c>
      <c r="I8207" s="12" t="str">
        <f aca="false">IF(O8207="1","-x-",IF(O8207&lt;="4",MID(L8207,1,O8207-1),IF(O8207="5",MID(L8207,1,4),IF(O8207="6",MID(L8207,1,6),IF(AND(O8207="7",G8207="0"),MID(L8207,1,6),MID(L8207,1,7))))))</f>
        <v>769999</v>
      </c>
      <c r="J8207" s="11" t="n">
        <v>2026</v>
      </c>
      <c r="K8207" s="11" t="s">
        <v>15</v>
      </c>
      <c r="L8207" s="32" t="n">
        <v>76999905</v>
      </c>
      <c r="M8207" s="1" t="s">
        <v>2892</v>
      </c>
      <c r="N8207" s="15" t="str">
        <f aca="false">IF(ISERROR(VLOOKUP(P8207,$I$2:$I$5308,1,FALSE()))=FALSE(),"S","A")</f>
        <v>A</v>
      </c>
      <c r="O8207" s="15" t="str">
        <f aca="false">IF(H8207&lt;&gt;"0","7",IF(G8207&lt;&gt;"0","6",IF(F8207&lt;&gt;"00","5",IF(E8207&lt;&gt;"0","4",IF(D8207&lt;&gt;"0","3",IF(C8207&lt;&gt;"0","2",IF(B8207&lt;&gt;"0","1","-x-")))))))</f>
        <v>7</v>
      </c>
      <c r="P8207" s="16" t="str">
        <f aca="false">IF(O8207="1",MID(L8207,1,1),IF(O8207="2",MID(L8207,1,2),IF(O8207="3",MID(L8207,1,3),IF(O8207="4",MID(L8207,1,4),IF(O8207="5",MID(L8207,1,6),IF(O8207="6",MID(L8207,1,7),IF(O8207="7",MID(L8207,1,8),IF(O8207="8",MID(L8207,1,10)))))))))</f>
        <v>76999905</v>
      </c>
      <c r="Q8207" s="1"/>
      <c r="R8207" s="1"/>
      <c r="S8207" s="1"/>
      <c r="T8207" s="1"/>
      <c r="U8207" s="1"/>
      <c r="V8207" s="1"/>
      <c r="W8207" s="1"/>
      <c r="X8207" s="1"/>
      <c r="Y8207" s="1"/>
      <c r="Z8207" s="1"/>
      <c r="AA8207" s="1"/>
      <c r="AB8207" s="1"/>
      <c r="AC8207" s="1"/>
      <c r="AD8207" s="1"/>
      <c r="AE8207" s="1"/>
      <c r="AF8207" s="1"/>
      <c r="AG8207" s="1"/>
      <c r="AH8207" s="1"/>
      <c r="AI8207" s="1"/>
      <c r="AJ8207" s="1"/>
    </row>
    <row r="8208" customFormat="false" ht="15.75" hidden="false" customHeight="true" outlineLevel="0" collapsed="false">
      <c r="A8208" s="1"/>
      <c r="B8208" s="11" t="str">
        <f aca="false">MID(L8208,1,1)</f>
        <v>7</v>
      </c>
      <c r="C8208" s="11" t="str">
        <f aca="false">MID(L8208,2,1)</f>
        <v>6</v>
      </c>
      <c r="D8208" s="11" t="str">
        <f aca="false">MID(L8208,3,1)</f>
        <v>9</v>
      </c>
      <c r="E8208" s="11" t="str">
        <f aca="false">MID(L8208,4,1)</f>
        <v>9</v>
      </c>
      <c r="F8208" s="11" t="str">
        <f aca="false">MID(L8208,5,2)</f>
        <v>99</v>
      </c>
      <c r="G8208" s="11" t="str">
        <f aca="false">MID(L8208,7,1)</f>
        <v>0</v>
      </c>
      <c r="H8208" s="11" t="str">
        <f aca="false">MID(L8208,8,1)</f>
        <v>6</v>
      </c>
      <c r="I8208" s="12" t="str">
        <f aca="false">IF(O8208="1","-x-",IF(O8208&lt;="4",MID(L8208,1,O8208-1),IF(O8208="5",MID(L8208,1,4),IF(O8208="6",MID(L8208,1,6),IF(AND(O8208="7",G8208="0"),MID(L8208,1,6),MID(L8208,1,7))))))</f>
        <v>769999</v>
      </c>
      <c r="J8208" s="11" t="n">
        <v>2026</v>
      </c>
      <c r="K8208" s="11" t="s">
        <v>15</v>
      </c>
      <c r="L8208" s="32" t="n">
        <v>76999906</v>
      </c>
      <c r="M8208" s="1" t="s">
        <v>2893</v>
      </c>
      <c r="N8208" s="15" t="str">
        <f aca="false">IF(ISERROR(VLOOKUP(P8208,$I$2:$I$5308,1,FALSE()))=FALSE(),"S","A")</f>
        <v>A</v>
      </c>
      <c r="O8208" s="15" t="str">
        <f aca="false">IF(H8208&lt;&gt;"0","7",IF(G8208&lt;&gt;"0","6",IF(F8208&lt;&gt;"00","5",IF(E8208&lt;&gt;"0","4",IF(D8208&lt;&gt;"0","3",IF(C8208&lt;&gt;"0","2",IF(B8208&lt;&gt;"0","1","-x-")))))))</f>
        <v>7</v>
      </c>
      <c r="P8208" s="16" t="str">
        <f aca="false">IF(O8208="1",MID(L8208,1,1),IF(O8208="2",MID(L8208,1,2),IF(O8208="3",MID(L8208,1,3),IF(O8208="4",MID(L8208,1,4),IF(O8208="5",MID(L8208,1,6),IF(O8208="6",MID(L8208,1,7),IF(O8208="7",MID(L8208,1,8),IF(O8208="8",MID(L8208,1,10)))))))))</f>
        <v>76999906</v>
      </c>
      <c r="Q8208" s="1"/>
      <c r="R8208" s="1"/>
      <c r="S8208" s="1"/>
      <c r="T8208" s="1"/>
      <c r="U8208" s="1"/>
      <c r="V8208" s="1"/>
      <c r="W8208" s="1"/>
      <c r="X8208" s="1"/>
      <c r="Y8208" s="1"/>
      <c r="Z8208" s="1"/>
      <c r="AA8208" s="1"/>
      <c r="AB8208" s="1"/>
      <c r="AC8208" s="1"/>
      <c r="AD8208" s="1"/>
      <c r="AE8208" s="1"/>
      <c r="AF8208" s="1"/>
      <c r="AG8208" s="1"/>
      <c r="AH8208" s="1"/>
      <c r="AI8208" s="1"/>
      <c r="AJ8208" s="1"/>
    </row>
    <row r="8209" customFormat="false" ht="15.75" hidden="false" customHeight="true" outlineLevel="0" collapsed="false">
      <c r="A8209" s="1"/>
      <c r="B8209" s="11" t="str">
        <f aca="false">MID(L8209,1,1)</f>
        <v>7</v>
      </c>
      <c r="C8209" s="11" t="str">
        <f aca="false">MID(L8209,2,1)</f>
        <v>6</v>
      </c>
      <c r="D8209" s="11" t="str">
        <f aca="false">MID(L8209,3,1)</f>
        <v>9</v>
      </c>
      <c r="E8209" s="11" t="str">
        <f aca="false">MID(L8209,4,1)</f>
        <v>9</v>
      </c>
      <c r="F8209" s="11" t="str">
        <f aca="false">MID(L8209,5,2)</f>
        <v>99</v>
      </c>
      <c r="G8209" s="11" t="str">
        <f aca="false">MID(L8209,7,1)</f>
        <v>0</v>
      </c>
      <c r="H8209" s="11" t="str">
        <f aca="false">MID(L8209,8,1)</f>
        <v>7</v>
      </c>
      <c r="I8209" s="12" t="str">
        <f aca="false">IF(O8209="1","-x-",IF(O8209&lt;="4",MID(L8209,1,O8209-1),IF(O8209="5",MID(L8209,1,4),IF(O8209="6",MID(L8209,1,6),IF(AND(O8209="7",G8209="0"),MID(L8209,1,6),MID(L8209,1,7))))))</f>
        <v>769999</v>
      </c>
      <c r="J8209" s="11" t="n">
        <v>2026</v>
      </c>
      <c r="K8209" s="11" t="s">
        <v>15</v>
      </c>
      <c r="L8209" s="32" t="n">
        <v>76999907</v>
      </c>
      <c r="M8209" s="1" t="s">
        <v>2894</v>
      </c>
      <c r="N8209" s="15" t="str">
        <f aca="false">IF(ISERROR(VLOOKUP(P8209,$I$2:$I$5308,1,FALSE()))=FALSE(),"S","A")</f>
        <v>A</v>
      </c>
      <c r="O8209" s="15" t="str">
        <f aca="false">IF(H8209&lt;&gt;"0","7",IF(G8209&lt;&gt;"0","6",IF(F8209&lt;&gt;"00","5",IF(E8209&lt;&gt;"0","4",IF(D8209&lt;&gt;"0","3",IF(C8209&lt;&gt;"0","2",IF(B8209&lt;&gt;"0","1","-x-")))))))</f>
        <v>7</v>
      </c>
      <c r="P8209" s="16" t="str">
        <f aca="false">IF(O8209="1",MID(L8209,1,1),IF(O8209="2",MID(L8209,1,2),IF(O8209="3",MID(L8209,1,3),IF(O8209="4",MID(L8209,1,4),IF(O8209="5",MID(L8209,1,6),IF(O8209="6",MID(L8209,1,7),IF(O8209="7",MID(L8209,1,8),IF(O8209="8",MID(L8209,1,10)))))))))</f>
        <v>76999907</v>
      </c>
      <c r="Q8209" s="1"/>
      <c r="R8209" s="1"/>
      <c r="S8209" s="1"/>
      <c r="T8209" s="1"/>
      <c r="U8209" s="1"/>
      <c r="V8209" s="1"/>
      <c r="W8209" s="1"/>
      <c r="X8209" s="1"/>
      <c r="Y8209" s="1"/>
      <c r="Z8209" s="1"/>
      <c r="AA8209" s="1"/>
      <c r="AB8209" s="1"/>
      <c r="AC8209" s="1"/>
      <c r="AD8209" s="1"/>
      <c r="AE8209" s="1"/>
      <c r="AF8209" s="1"/>
      <c r="AG8209" s="1"/>
      <c r="AH8209" s="1"/>
      <c r="AI8209" s="1"/>
      <c r="AJ8209" s="1"/>
    </row>
    <row r="8210" customFormat="false" ht="15.75" hidden="false" customHeight="true" outlineLevel="0" collapsed="false">
      <c r="A8210" s="1"/>
      <c r="B8210" s="11" t="str">
        <f aca="false">MID(L8210,1,1)</f>
        <v>7</v>
      </c>
      <c r="C8210" s="11" t="str">
        <f aca="false">MID(L8210,2,1)</f>
        <v>6</v>
      </c>
      <c r="D8210" s="11" t="str">
        <f aca="false">MID(L8210,3,1)</f>
        <v>9</v>
      </c>
      <c r="E8210" s="11" t="str">
        <f aca="false">MID(L8210,4,1)</f>
        <v>9</v>
      </c>
      <c r="F8210" s="11" t="str">
        <f aca="false">MID(L8210,5,2)</f>
        <v>99</v>
      </c>
      <c r="G8210" s="11" t="str">
        <f aca="false">MID(L8210,7,1)</f>
        <v>0</v>
      </c>
      <c r="H8210" s="11" t="str">
        <f aca="false">MID(L8210,8,1)</f>
        <v>8</v>
      </c>
      <c r="I8210" s="12" t="str">
        <f aca="false">IF(O8210="1","-x-",IF(O8210&lt;="4",MID(L8210,1,O8210-1),IF(O8210="5",MID(L8210,1,4),IF(O8210="6",MID(L8210,1,6),IF(AND(O8210="7",G8210="0"),MID(L8210,1,6),MID(L8210,1,7))))))</f>
        <v>769999</v>
      </c>
      <c r="J8210" s="11" t="n">
        <v>2026</v>
      </c>
      <c r="K8210" s="11" t="s">
        <v>15</v>
      </c>
      <c r="L8210" s="32" t="n">
        <v>76999908</v>
      </c>
      <c r="M8210" s="1" t="s">
        <v>2895</v>
      </c>
      <c r="N8210" s="15" t="str">
        <f aca="false">IF(ISERROR(VLOOKUP(P8210,$I$2:$I$5308,1,FALSE()))=FALSE(),"S","A")</f>
        <v>A</v>
      </c>
      <c r="O8210" s="15" t="str">
        <f aca="false">IF(H8210&lt;&gt;"0","7",IF(G8210&lt;&gt;"0","6",IF(F8210&lt;&gt;"00","5",IF(E8210&lt;&gt;"0","4",IF(D8210&lt;&gt;"0","3",IF(C8210&lt;&gt;"0","2",IF(B8210&lt;&gt;"0","1","-x-")))))))</f>
        <v>7</v>
      </c>
      <c r="P8210" s="16" t="str">
        <f aca="false">IF(O8210="1",MID(L8210,1,1),IF(O8210="2",MID(L8210,1,2),IF(O8210="3",MID(L8210,1,3),IF(O8210="4",MID(L8210,1,4),IF(O8210="5",MID(L8210,1,6),IF(O8210="6",MID(L8210,1,7),IF(O8210="7",MID(L8210,1,8),IF(O8210="8",MID(L8210,1,10)))))))))</f>
        <v>76999908</v>
      </c>
      <c r="Q8210" s="1"/>
      <c r="R8210" s="1"/>
      <c r="S8210" s="1"/>
      <c r="T8210" s="1"/>
      <c r="U8210" s="1"/>
      <c r="V8210" s="1"/>
      <c r="W8210" s="1"/>
      <c r="X8210" s="1"/>
      <c r="Y8210" s="1"/>
      <c r="Z8210" s="1"/>
      <c r="AA8210" s="1"/>
      <c r="AB8210" s="1"/>
      <c r="AC8210" s="1"/>
      <c r="AD8210" s="1"/>
      <c r="AE8210" s="1"/>
      <c r="AF8210" s="1"/>
      <c r="AG8210" s="1"/>
      <c r="AH8210" s="1"/>
      <c r="AI8210" s="1"/>
      <c r="AJ8210" s="1"/>
    </row>
    <row r="8211" customFormat="false" ht="15.75" hidden="false" customHeight="true" outlineLevel="0" collapsed="false">
      <c r="A8211" s="1"/>
      <c r="B8211" s="11" t="str">
        <f aca="false">MID(L8211,1,1)</f>
        <v>7</v>
      </c>
      <c r="C8211" s="11" t="str">
        <f aca="false">MID(L8211,2,1)</f>
        <v>7</v>
      </c>
      <c r="D8211" s="11" t="str">
        <f aca="false">MID(L8211,3,1)</f>
        <v>0</v>
      </c>
      <c r="E8211" s="11" t="str">
        <f aca="false">MID(L8211,4,1)</f>
        <v>0</v>
      </c>
      <c r="F8211" s="11" t="str">
        <f aca="false">MID(L8211,5,2)</f>
        <v>00</v>
      </c>
      <c r="G8211" s="11" t="str">
        <f aca="false">MID(L8211,7,1)</f>
        <v>0</v>
      </c>
      <c r="H8211" s="11" t="str">
        <f aca="false">MID(L8211,8,1)</f>
        <v>0</v>
      </c>
      <c r="I8211" s="12" t="str">
        <f aca="false">IF(O8211="1","-x-",IF(O8211&lt;="4",MID(L8211,1,O8211-1),IF(O8211="5",MID(L8211,1,4),IF(O8211="6",MID(L8211,1,6),IF(AND(O8211="7",G8211="0"),MID(L8211,1,6),MID(L8211,1,7))))))</f>
        <v>7</v>
      </c>
      <c r="J8211" s="11" t="n">
        <v>2026</v>
      </c>
      <c r="K8211" s="11" t="s">
        <v>15</v>
      </c>
      <c r="L8211" s="32" t="n">
        <v>77000000</v>
      </c>
      <c r="M8211" s="1" t="s">
        <v>2896</v>
      </c>
      <c r="N8211" s="15" t="str">
        <f aca="false">IF(ISERROR(VLOOKUP(P8211,$I$2:$I$5308,1,FALSE()))=FALSE(),"S","A")</f>
        <v>A</v>
      </c>
      <c r="O8211" s="15" t="str">
        <f aca="false">IF(H8211&lt;&gt;"0","7",IF(G8211&lt;&gt;"0","6",IF(F8211&lt;&gt;"00","5",IF(E8211&lt;&gt;"0","4",IF(D8211&lt;&gt;"0","3",IF(C8211&lt;&gt;"0","2",IF(B8211&lt;&gt;"0","1","-x-")))))))</f>
        <v>2</v>
      </c>
      <c r="P8211" s="16" t="str">
        <f aca="false">IF(O8211="1",MID(L8211,1,1),IF(O8211="2",MID(L8211,1,2),IF(O8211="3",MID(L8211,1,3),IF(O8211="4",MID(L8211,1,4),IF(O8211="5",MID(L8211,1,6),IF(O8211="6",MID(L8211,1,7),IF(O8211="7",MID(L8211,1,8),IF(O8211="8",MID(L8211,1,10)))))))))</f>
        <v>77</v>
      </c>
      <c r="Q8211" s="1"/>
      <c r="R8211" s="1"/>
      <c r="S8211" s="1"/>
      <c r="T8211" s="1"/>
      <c r="U8211" s="1"/>
      <c r="V8211" s="1"/>
      <c r="W8211" s="1"/>
      <c r="X8211" s="1"/>
      <c r="Y8211" s="1"/>
      <c r="Z8211" s="1"/>
      <c r="AA8211" s="1"/>
      <c r="AB8211" s="1"/>
      <c r="AC8211" s="1"/>
      <c r="AD8211" s="1"/>
      <c r="AE8211" s="1"/>
      <c r="AF8211" s="1"/>
      <c r="AG8211" s="1"/>
      <c r="AH8211" s="1"/>
      <c r="AI8211" s="1"/>
      <c r="AJ8211" s="1"/>
    </row>
    <row r="8212" customFormat="false" ht="15.75" hidden="false" customHeight="true" outlineLevel="0" collapsed="false">
      <c r="A8212" s="1"/>
      <c r="B8212" s="11" t="str">
        <f aca="false">MID(L8212,1,1)</f>
        <v>7</v>
      </c>
      <c r="C8212" s="11" t="str">
        <f aca="false">MID(L8212,2,1)</f>
        <v>7</v>
      </c>
      <c r="D8212" s="11" t="str">
        <f aca="false">MID(L8212,3,1)</f>
        <v>1</v>
      </c>
      <c r="E8212" s="11" t="str">
        <f aca="false">MID(L8212,4,1)</f>
        <v>0</v>
      </c>
      <c r="F8212" s="11" t="str">
        <f aca="false">MID(L8212,5,2)</f>
        <v>00</v>
      </c>
      <c r="G8212" s="11" t="str">
        <f aca="false">MID(L8212,7,1)</f>
        <v>0</v>
      </c>
      <c r="H8212" s="11" t="str">
        <f aca="false">MID(L8212,8,1)</f>
        <v>0</v>
      </c>
      <c r="I8212" s="12" t="str">
        <f aca="false">IF(O8212="1","-x-",IF(O8212&lt;="4",MID(L8212,1,O8212-1),IF(O8212="5",MID(L8212,1,4),IF(O8212="6",MID(L8212,1,6),IF(AND(O8212="7",G8212="0"),MID(L8212,1,6),MID(L8212,1,7))))))</f>
        <v>77</v>
      </c>
      <c r="J8212" s="11" t="n">
        <v>2026</v>
      </c>
      <c r="K8212" s="11" t="s">
        <v>15</v>
      </c>
      <c r="L8212" s="32" t="n">
        <v>77100000</v>
      </c>
      <c r="M8212" s="1" t="s">
        <v>2897</v>
      </c>
      <c r="N8212" s="15" t="s">
        <v>5190</v>
      </c>
      <c r="O8212" s="15" t="str">
        <f aca="false">IF(H8212&lt;&gt;"0","7",IF(G8212&lt;&gt;"0","6",IF(F8212&lt;&gt;"00","5",IF(E8212&lt;&gt;"0","4",IF(D8212&lt;&gt;"0","3",IF(C8212&lt;&gt;"0","2",IF(B8212&lt;&gt;"0","1","-x-")))))))</f>
        <v>3</v>
      </c>
      <c r="P8212" s="16" t="str">
        <f aca="false">IF(O8212="1",MID(L8212,1,1),IF(O8212="2",MID(L8212,1,2),IF(O8212="3",MID(L8212,1,3),IF(O8212="4",MID(L8212,1,4),IF(O8212="5",MID(L8212,1,6),IF(O8212="6",MID(L8212,1,7),IF(O8212="7",MID(L8212,1,8),IF(O8212="8",MID(L8212,1,10)))))))))</f>
        <v>771</v>
      </c>
      <c r="Q8212" s="1"/>
      <c r="R8212" s="1"/>
      <c r="S8212" s="1"/>
      <c r="T8212" s="1"/>
      <c r="U8212" s="1"/>
      <c r="V8212" s="1"/>
      <c r="W8212" s="1"/>
      <c r="X8212" s="1"/>
      <c r="Y8212" s="1"/>
      <c r="Z8212" s="1"/>
      <c r="AA8212" s="1"/>
      <c r="AB8212" s="1"/>
      <c r="AC8212" s="1"/>
      <c r="AD8212" s="1"/>
      <c r="AE8212" s="1"/>
      <c r="AF8212" s="1"/>
      <c r="AG8212" s="1"/>
      <c r="AH8212" s="1"/>
      <c r="AI8212" s="1"/>
      <c r="AJ8212" s="1"/>
    </row>
    <row r="8213" customFormat="false" ht="15.75" hidden="false" customHeight="true" outlineLevel="0" collapsed="false">
      <c r="A8213" s="1"/>
      <c r="B8213" s="11" t="str">
        <f aca="false">MID(L8213,1,1)</f>
        <v>7</v>
      </c>
      <c r="C8213" s="11" t="str">
        <f aca="false">MID(L8213,2,1)</f>
        <v>7</v>
      </c>
      <c r="D8213" s="11" t="str">
        <f aca="false">MID(L8213,3,1)</f>
        <v>1</v>
      </c>
      <c r="E8213" s="11" t="str">
        <f aca="false">MID(L8213,4,1)</f>
        <v>1</v>
      </c>
      <c r="F8213" s="11" t="str">
        <f aca="false">MID(L8213,5,2)</f>
        <v>00</v>
      </c>
      <c r="G8213" s="11" t="str">
        <f aca="false">MID(L8213,7,1)</f>
        <v>0</v>
      </c>
      <c r="H8213" s="11" t="str">
        <f aca="false">MID(L8213,8,1)</f>
        <v>0</v>
      </c>
      <c r="I8213" s="12" t="str">
        <f aca="false">IF(O8213="1","-x-",IF(O8213&lt;="4",MID(L8213,1,O8213-1),IF(O8213="5",MID(L8213,1,4),IF(O8213="6",MID(L8213,1,6),IF(AND(O8213="7",G8213="0"),MID(L8213,1,6),MID(L8213,1,7))))))</f>
        <v>771</v>
      </c>
      <c r="J8213" s="11" t="n">
        <v>2026</v>
      </c>
      <c r="K8213" s="11" t="s">
        <v>15</v>
      </c>
      <c r="L8213" s="32" t="n">
        <v>77110000</v>
      </c>
      <c r="M8213" s="1" t="s">
        <v>2898</v>
      </c>
      <c r="N8213" s="15" t="s">
        <v>5190</v>
      </c>
      <c r="O8213" s="15" t="str">
        <f aca="false">IF(H8213&lt;&gt;"0","7",IF(G8213&lt;&gt;"0","6",IF(F8213&lt;&gt;"00","5",IF(E8213&lt;&gt;"0","4",IF(D8213&lt;&gt;"0","3",IF(C8213&lt;&gt;"0","2",IF(B8213&lt;&gt;"0","1","-x-")))))))</f>
        <v>4</v>
      </c>
      <c r="P8213" s="16" t="str">
        <f aca="false">IF(O8213="1",MID(L8213,1,1),IF(O8213="2",MID(L8213,1,2),IF(O8213="3",MID(L8213,1,3),IF(O8213="4",MID(L8213,1,4),IF(O8213="5",MID(L8213,1,6),IF(O8213="6",MID(L8213,1,7),IF(O8213="7",MID(L8213,1,8),IF(O8213="8",MID(L8213,1,10)))))))))</f>
        <v>7711</v>
      </c>
      <c r="Q8213" s="1"/>
      <c r="R8213" s="1"/>
      <c r="S8213" s="1"/>
      <c r="T8213" s="1"/>
      <c r="U8213" s="1"/>
      <c r="V8213" s="1"/>
      <c r="W8213" s="1"/>
      <c r="X8213" s="1"/>
      <c r="Y8213" s="1"/>
      <c r="Z8213" s="1"/>
      <c r="AA8213" s="1"/>
      <c r="AB8213" s="1"/>
      <c r="AC8213" s="1"/>
      <c r="AD8213" s="1"/>
      <c r="AE8213" s="1"/>
      <c r="AF8213" s="1"/>
      <c r="AG8213" s="1"/>
      <c r="AH8213" s="1"/>
      <c r="AI8213" s="1"/>
      <c r="AJ8213" s="1"/>
    </row>
    <row r="8214" customFormat="false" ht="15.75" hidden="false" customHeight="true" outlineLevel="0" collapsed="false">
      <c r="A8214" s="1"/>
      <c r="B8214" s="11" t="str">
        <f aca="false">MID(L8214,1,1)</f>
        <v>7</v>
      </c>
      <c r="C8214" s="11" t="str">
        <f aca="false">MID(L8214,2,1)</f>
        <v>7</v>
      </c>
      <c r="D8214" s="11" t="str">
        <f aca="false">MID(L8214,3,1)</f>
        <v>1</v>
      </c>
      <c r="E8214" s="11" t="str">
        <f aca="false">MID(L8214,4,1)</f>
        <v>1</v>
      </c>
      <c r="F8214" s="11" t="str">
        <f aca="false">MID(L8214,5,2)</f>
        <v>50</v>
      </c>
      <c r="G8214" s="11" t="str">
        <f aca="false">MID(L8214,7,1)</f>
        <v>0</v>
      </c>
      <c r="H8214" s="11" t="str">
        <f aca="false">MID(L8214,8,1)</f>
        <v>0</v>
      </c>
      <c r="I8214" s="12" t="str">
        <f aca="false">IF(O8214="1","-x-",IF(O8214&lt;="4",MID(L8214,1,O8214-1),IF(O8214="5",MID(L8214,1,4),IF(O8214="6",MID(L8214,1,6),IF(AND(O8214="7",G8214="0"),MID(L8214,1,6),MID(L8214,1,7))))))</f>
        <v>7711</v>
      </c>
      <c r="J8214" s="11" t="n">
        <v>2026</v>
      </c>
      <c r="K8214" s="11" t="s">
        <v>15</v>
      </c>
      <c r="L8214" s="32" t="n">
        <v>77115000</v>
      </c>
      <c r="M8214" s="1" t="s">
        <v>2899</v>
      </c>
      <c r="N8214" s="15" t="s">
        <v>5190</v>
      </c>
      <c r="O8214" s="15" t="str">
        <f aca="false">IF(H8214&lt;&gt;"0","7",IF(G8214&lt;&gt;"0","6",IF(F8214&lt;&gt;"00","5",IF(E8214&lt;&gt;"0","4",IF(D8214&lt;&gt;"0","3",IF(C8214&lt;&gt;"0","2",IF(B8214&lt;&gt;"0","1","-x-")))))))</f>
        <v>5</v>
      </c>
      <c r="P8214" s="16" t="str">
        <f aca="false">IF(O8214="1",MID(L8214,1,1),IF(O8214="2",MID(L8214,1,2),IF(O8214="3",MID(L8214,1,3),IF(O8214="4",MID(L8214,1,4),IF(O8214="5",MID(L8214,1,6),IF(O8214="6",MID(L8214,1,7),IF(O8214="7",MID(L8214,1,8),IF(O8214="8",MID(L8214,1,10)))))))))</f>
        <v>771150</v>
      </c>
      <c r="Q8214" s="1"/>
      <c r="R8214" s="1"/>
      <c r="S8214" s="1"/>
      <c r="T8214" s="1"/>
      <c r="U8214" s="1"/>
      <c r="V8214" s="1" t="s">
        <v>18</v>
      </c>
      <c r="W8214" s="1"/>
      <c r="X8214" s="1"/>
      <c r="Y8214" s="1"/>
      <c r="Z8214" s="1"/>
      <c r="AA8214" s="1"/>
      <c r="AB8214" s="1"/>
      <c r="AC8214" s="1"/>
      <c r="AD8214" s="1"/>
      <c r="AE8214" s="1"/>
      <c r="AF8214" s="1"/>
      <c r="AG8214" s="1"/>
      <c r="AH8214" s="1"/>
      <c r="AI8214" s="1"/>
      <c r="AJ8214" s="1"/>
    </row>
    <row r="8215" customFormat="false" ht="15.75" hidden="false" customHeight="true" outlineLevel="0" collapsed="false">
      <c r="A8215" s="1"/>
      <c r="B8215" s="11" t="str">
        <f aca="false">MID(L8215,1,1)</f>
        <v>7</v>
      </c>
      <c r="C8215" s="11" t="str">
        <f aca="false">MID(L8215,2,1)</f>
        <v>7</v>
      </c>
      <c r="D8215" s="11" t="str">
        <f aca="false">MID(L8215,3,1)</f>
        <v>1</v>
      </c>
      <c r="E8215" s="11" t="str">
        <f aca="false">MID(L8215,4,1)</f>
        <v>1</v>
      </c>
      <c r="F8215" s="11" t="str">
        <f aca="false">MID(L8215,5,2)</f>
        <v>50</v>
      </c>
      <c r="G8215" s="11" t="str">
        <f aca="false">MID(L8215,7,1)</f>
        <v>0</v>
      </c>
      <c r="H8215" s="11" t="str">
        <f aca="false">MID(L8215,8,1)</f>
        <v>1</v>
      </c>
      <c r="I8215" s="12" t="str">
        <f aca="false">IF(O8215="1","-x-",IF(O8215&lt;="4",MID(L8215,1,O8215-1),IF(O8215="5",MID(L8215,1,4),IF(O8215="6",MID(L8215,1,6),IF(AND(O8215="7",G8215="0"),MID(L8215,1,6),MID(L8215,1,7))))))</f>
        <v>771150</v>
      </c>
      <c r="J8215" s="11" t="n">
        <v>2026</v>
      </c>
      <c r="K8215" s="11" t="s">
        <v>15</v>
      </c>
      <c r="L8215" s="32" t="n">
        <v>77115001</v>
      </c>
      <c r="M8215" s="1" t="s">
        <v>2900</v>
      </c>
      <c r="N8215" s="15" t="str">
        <f aca="false">IF(ISERROR(VLOOKUP(P8215,$I$2:$I$5308,1,FALSE()))=FALSE(),"S","A")</f>
        <v>A</v>
      </c>
      <c r="O8215" s="15" t="str">
        <f aca="false">IF(H8215&lt;&gt;"0","7",IF(G8215&lt;&gt;"0","6",IF(F8215&lt;&gt;"00","5",IF(E8215&lt;&gt;"0","4",IF(D8215&lt;&gt;"0","3",IF(C8215&lt;&gt;"0","2",IF(B8215&lt;&gt;"0","1","-x-")))))))</f>
        <v>7</v>
      </c>
      <c r="P8215" s="16" t="str">
        <f aca="false">IF(O8215="1",MID(L8215,1,1),IF(O8215="2",MID(L8215,1,2),IF(O8215="3",MID(L8215,1,3),IF(O8215="4",MID(L8215,1,4),IF(O8215="5",MID(L8215,1,6),IF(O8215="6",MID(L8215,1,7),IF(O8215="7",MID(L8215,1,8),IF(O8215="8",MID(L8215,1,10)))))))))</f>
        <v>77115001</v>
      </c>
      <c r="Q8215" s="1"/>
      <c r="R8215" s="1"/>
      <c r="S8215" s="1"/>
      <c r="T8215" s="1"/>
      <c r="U8215" s="1"/>
      <c r="V8215" s="1"/>
      <c r="W8215" s="1"/>
      <c r="X8215" s="1"/>
      <c r="Y8215" s="1"/>
      <c r="Z8215" s="1"/>
      <c r="AA8215" s="1"/>
      <c r="AB8215" s="1"/>
      <c r="AC8215" s="1"/>
      <c r="AD8215" s="1"/>
      <c r="AE8215" s="1"/>
      <c r="AF8215" s="1"/>
      <c r="AG8215" s="1"/>
      <c r="AH8215" s="1"/>
      <c r="AI8215" s="1"/>
      <c r="AJ8215" s="1"/>
    </row>
    <row r="8216" customFormat="false" ht="15.75" hidden="false" customHeight="true" outlineLevel="0" collapsed="false">
      <c r="A8216" s="1"/>
      <c r="B8216" s="11" t="str">
        <f aca="false">MID(L8216,1,1)</f>
        <v>7</v>
      </c>
      <c r="C8216" s="11" t="str">
        <f aca="false">MID(L8216,2,1)</f>
        <v>7</v>
      </c>
      <c r="D8216" s="11" t="str">
        <f aca="false">MID(L8216,3,1)</f>
        <v>1</v>
      </c>
      <c r="E8216" s="11" t="str">
        <f aca="false">MID(L8216,4,1)</f>
        <v>1</v>
      </c>
      <c r="F8216" s="11" t="str">
        <f aca="false">MID(L8216,5,2)</f>
        <v>50</v>
      </c>
      <c r="G8216" s="11" t="str">
        <f aca="false">MID(L8216,7,1)</f>
        <v>0</v>
      </c>
      <c r="H8216" s="11" t="str">
        <f aca="false">MID(L8216,8,1)</f>
        <v>2</v>
      </c>
      <c r="I8216" s="12" t="str">
        <f aca="false">IF(O8216="1","-x-",IF(O8216&lt;="4",MID(L8216,1,O8216-1),IF(O8216="5",MID(L8216,1,4),IF(O8216="6",MID(L8216,1,6),IF(AND(O8216="7",G8216="0"),MID(L8216,1,6),MID(L8216,1,7))))))</f>
        <v>771150</v>
      </c>
      <c r="J8216" s="11" t="n">
        <v>2026</v>
      </c>
      <c r="K8216" s="11" t="s">
        <v>15</v>
      </c>
      <c r="L8216" s="32" t="n">
        <v>77115002</v>
      </c>
      <c r="M8216" s="1" t="s">
        <v>2901</v>
      </c>
      <c r="N8216" s="15" t="str">
        <f aca="false">IF(ISERROR(VLOOKUP(P8216,$I$2:$I$5308,1,FALSE()))=FALSE(),"S","A")</f>
        <v>A</v>
      </c>
      <c r="O8216" s="15" t="str">
        <f aca="false">IF(H8216&lt;&gt;"0","7",IF(G8216&lt;&gt;"0","6",IF(F8216&lt;&gt;"00","5",IF(E8216&lt;&gt;"0","4",IF(D8216&lt;&gt;"0","3",IF(C8216&lt;&gt;"0","2",IF(B8216&lt;&gt;"0","1","-x-")))))))</f>
        <v>7</v>
      </c>
      <c r="P8216" s="16" t="str">
        <f aca="false">IF(O8216="1",MID(L8216,1,1),IF(O8216="2",MID(L8216,1,2),IF(O8216="3",MID(L8216,1,3),IF(O8216="4",MID(L8216,1,4),IF(O8216="5",MID(L8216,1,6),IF(O8216="6",MID(L8216,1,7),IF(O8216="7",MID(L8216,1,8),IF(O8216="8",MID(L8216,1,10)))))))))</f>
        <v>77115002</v>
      </c>
      <c r="Q8216" s="1"/>
      <c r="R8216" s="1"/>
      <c r="S8216" s="1"/>
      <c r="T8216" s="1"/>
      <c r="U8216" s="1"/>
      <c r="V8216" s="1"/>
      <c r="W8216" s="1"/>
      <c r="X8216" s="1"/>
      <c r="Y8216" s="1"/>
      <c r="Z8216" s="1"/>
      <c r="AA8216" s="1"/>
      <c r="AB8216" s="1"/>
      <c r="AC8216" s="1"/>
      <c r="AD8216" s="1"/>
      <c r="AE8216" s="1"/>
      <c r="AF8216" s="1"/>
      <c r="AG8216" s="1"/>
      <c r="AH8216" s="1"/>
      <c r="AI8216" s="1"/>
      <c r="AJ8216" s="1"/>
    </row>
    <row r="8217" customFormat="false" ht="15.75" hidden="false" customHeight="true" outlineLevel="0" collapsed="false">
      <c r="A8217" s="1"/>
      <c r="B8217" s="11" t="str">
        <f aca="false">MID(L8217,1,1)</f>
        <v>7</v>
      </c>
      <c r="C8217" s="11" t="str">
        <f aca="false">MID(L8217,2,1)</f>
        <v>7</v>
      </c>
      <c r="D8217" s="11" t="str">
        <f aca="false">MID(L8217,3,1)</f>
        <v>1</v>
      </c>
      <c r="E8217" s="11" t="str">
        <f aca="false">MID(L8217,4,1)</f>
        <v>1</v>
      </c>
      <c r="F8217" s="11" t="str">
        <f aca="false">MID(L8217,5,2)</f>
        <v>50</v>
      </c>
      <c r="G8217" s="11" t="str">
        <f aca="false">MID(L8217,7,1)</f>
        <v>0</v>
      </c>
      <c r="H8217" s="11" t="str">
        <f aca="false">MID(L8217,8,1)</f>
        <v>3</v>
      </c>
      <c r="I8217" s="12" t="str">
        <f aca="false">IF(O8217="1","-x-",IF(O8217&lt;="4",MID(L8217,1,O8217-1),IF(O8217="5",MID(L8217,1,4),IF(O8217="6",MID(L8217,1,6),IF(AND(O8217="7",G8217="0"),MID(L8217,1,6),MID(L8217,1,7))))))</f>
        <v>771150</v>
      </c>
      <c r="J8217" s="11" t="n">
        <v>2026</v>
      </c>
      <c r="K8217" s="11" t="s">
        <v>15</v>
      </c>
      <c r="L8217" s="32" t="n">
        <v>77115003</v>
      </c>
      <c r="M8217" s="1" t="s">
        <v>2902</v>
      </c>
      <c r="N8217" s="15" t="str">
        <f aca="false">IF(ISERROR(VLOOKUP(P8217,$I$2:$I$5308,1,FALSE()))=FALSE(),"S","A")</f>
        <v>A</v>
      </c>
      <c r="O8217" s="15" t="str">
        <f aca="false">IF(H8217&lt;&gt;"0","7",IF(G8217&lt;&gt;"0","6",IF(F8217&lt;&gt;"00","5",IF(E8217&lt;&gt;"0","4",IF(D8217&lt;&gt;"0","3",IF(C8217&lt;&gt;"0","2",IF(B8217&lt;&gt;"0","1","-x-")))))))</f>
        <v>7</v>
      </c>
      <c r="P8217" s="16" t="str">
        <f aca="false">IF(O8217="1",MID(L8217,1,1),IF(O8217="2",MID(L8217,1,2),IF(O8217="3",MID(L8217,1,3),IF(O8217="4",MID(L8217,1,4),IF(O8217="5",MID(L8217,1,6),IF(O8217="6",MID(L8217,1,7),IF(O8217="7",MID(L8217,1,8),IF(O8217="8",MID(L8217,1,10)))))))))</f>
        <v>77115003</v>
      </c>
      <c r="Q8217" s="1"/>
      <c r="R8217" s="1"/>
      <c r="S8217" s="1"/>
      <c r="T8217" s="1"/>
      <c r="U8217" s="1"/>
      <c r="V8217" s="1"/>
      <c r="W8217" s="1"/>
      <c r="X8217" s="1"/>
      <c r="Y8217" s="1"/>
      <c r="Z8217" s="1"/>
      <c r="AA8217" s="1"/>
      <c r="AB8217" s="1"/>
      <c r="AC8217" s="1"/>
      <c r="AD8217" s="1"/>
      <c r="AE8217" s="1"/>
      <c r="AF8217" s="1"/>
      <c r="AG8217" s="1"/>
      <c r="AH8217" s="1"/>
      <c r="AI8217" s="1"/>
      <c r="AJ8217" s="1"/>
    </row>
    <row r="8218" customFormat="false" ht="15.75" hidden="false" customHeight="true" outlineLevel="0" collapsed="false">
      <c r="A8218" s="1"/>
      <c r="B8218" s="11" t="str">
        <f aca="false">MID(L8218,1,1)</f>
        <v>7</v>
      </c>
      <c r="C8218" s="11" t="str">
        <f aca="false">MID(L8218,2,1)</f>
        <v>7</v>
      </c>
      <c r="D8218" s="11" t="str">
        <f aca="false">MID(L8218,3,1)</f>
        <v>1</v>
      </c>
      <c r="E8218" s="11" t="str">
        <f aca="false">MID(L8218,4,1)</f>
        <v>1</v>
      </c>
      <c r="F8218" s="11" t="str">
        <f aca="false">MID(L8218,5,2)</f>
        <v>50</v>
      </c>
      <c r="G8218" s="11" t="str">
        <f aca="false">MID(L8218,7,1)</f>
        <v>0</v>
      </c>
      <c r="H8218" s="11" t="str">
        <f aca="false">MID(L8218,8,1)</f>
        <v>4</v>
      </c>
      <c r="I8218" s="12" t="str">
        <f aca="false">IF(O8218="1","-x-",IF(O8218&lt;="4",MID(L8218,1,O8218-1),IF(O8218="5",MID(L8218,1,4),IF(O8218="6",MID(L8218,1,6),IF(AND(O8218="7",G8218="0"),MID(L8218,1,6),MID(L8218,1,7))))))</f>
        <v>771150</v>
      </c>
      <c r="J8218" s="11" t="n">
        <v>2026</v>
      </c>
      <c r="K8218" s="11" t="s">
        <v>15</v>
      </c>
      <c r="L8218" s="32" t="n">
        <v>77115004</v>
      </c>
      <c r="M8218" s="1" t="s">
        <v>2903</v>
      </c>
      <c r="N8218" s="15" t="str">
        <f aca="false">IF(ISERROR(VLOOKUP(P8218,$I$2:$I$5308,1,FALSE()))=FALSE(),"S","A")</f>
        <v>A</v>
      </c>
      <c r="O8218" s="15" t="str">
        <f aca="false">IF(H8218&lt;&gt;"0","7",IF(G8218&lt;&gt;"0","6",IF(F8218&lt;&gt;"00","5",IF(E8218&lt;&gt;"0","4",IF(D8218&lt;&gt;"0","3",IF(C8218&lt;&gt;"0","2",IF(B8218&lt;&gt;"0","1","-x-")))))))</f>
        <v>7</v>
      </c>
      <c r="P8218" s="16" t="str">
        <f aca="false">IF(O8218="1",MID(L8218,1,1),IF(O8218="2",MID(L8218,1,2),IF(O8218="3",MID(L8218,1,3),IF(O8218="4",MID(L8218,1,4),IF(O8218="5",MID(L8218,1,6),IF(O8218="6",MID(L8218,1,7),IF(O8218="7",MID(L8218,1,8),IF(O8218="8",MID(L8218,1,10)))))))))</f>
        <v>77115004</v>
      </c>
      <c r="Q8218" s="1"/>
      <c r="R8218" s="1"/>
      <c r="S8218" s="1"/>
      <c r="T8218" s="1"/>
      <c r="U8218" s="1"/>
      <c r="V8218" s="1"/>
      <c r="W8218" s="1"/>
      <c r="X8218" s="1"/>
      <c r="Y8218" s="1"/>
      <c r="Z8218" s="1"/>
      <c r="AA8218" s="1"/>
      <c r="AB8218" s="1"/>
      <c r="AC8218" s="1"/>
      <c r="AD8218" s="1"/>
      <c r="AE8218" s="1"/>
      <c r="AF8218" s="1"/>
      <c r="AG8218" s="1"/>
      <c r="AH8218" s="1"/>
      <c r="AI8218" s="1"/>
      <c r="AJ8218" s="1"/>
    </row>
    <row r="8219" customFormat="false" ht="15.75" hidden="false" customHeight="true" outlineLevel="0" collapsed="false">
      <c r="A8219" s="1"/>
      <c r="B8219" s="11" t="str">
        <f aca="false">MID(L8219,1,1)</f>
        <v>7</v>
      </c>
      <c r="C8219" s="11" t="str">
        <f aca="false">MID(L8219,2,1)</f>
        <v>7</v>
      </c>
      <c r="D8219" s="11" t="str">
        <f aca="false">MID(L8219,3,1)</f>
        <v>1</v>
      </c>
      <c r="E8219" s="11" t="str">
        <f aca="false">MID(L8219,4,1)</f>
        <v>1</v>
      </c>
      <c r="F8219" s="11" t="str">
        <f aca="false">MID(L8219,5,2)</f>
        <v>50</v>
      </c>
      <c r="G8219" s="11" t="str">
        <f aca="false">MID(L8219,7,1)</f>
        <v>0</v>
      </c>
      <c r="H8219" s="11" t="str">
        <f aca="false">MID(L8219,8,1)</f>
        <v>5</v>
      </c>
      <c r="I8219" s="12" t="str">
        <f aca="false">IF(O8219="1","-x-",IF(O8219&lt;="4",MID(L8219,1,O8219-1),IF(O8219="5",MID(L8219,1,4),IF(O8219="6",MID(L8219,1,6),IF(AND(O8219="7",G8219="0"),MID(L8219,1,6),MID(L8219,1,7))))))</f>
        <v>771150</v>
      </c>
      <c r="J8219" s="11" t="n">
        <v>2026</v>
      </c>
      <c r="K8219" s="11" t="s">
        <v>15</v>
      </c>
      <c r="L8219" s="32" t="n">
        <v>77115005</v>
      </c>
      <c r="M8219" s="1" t="s">
        <v>2904</v>
      </c>
      <c r="N8219" s="15" t="str">
        <f aca="false">IF(ISERROR(VLOOKUP(P8219,$I$2:$I$5308,1,FALSE()))=FALSE(),"S","A")</f>
        <v>A</v>
      </c>
      <c r="O8219" s="15" t="str">
        <f aca="false">IF(H8219&lt;&gt;"0","7",IF(G8219&lt;&gt;"0","6",IF(F8219&lt;&gt;"00","5",IF(E8219&lt;&gt;"0","4",IF(D8219&lt;&gt;"0","3",IF(C8219&lt;&gt;"0","2",IF(B8219&lt;&gt;"0","1","-x-")))))))</f>
        <v>7</v>
      </c>
      <c r="P8219" s="16" t="str">
        <f aca="false">IF(O8219="1",MID(L8219,1,1),IF(O8219="2",MID(L8219,1,2),IF(O8219="3",MID(L8219,1,3),IF(O8219="4",MID(L8219,1,4),IF(O8219="5",MID(L8219,1,6),IF(O8219="6",MID(L8219,1,7),IF(O8219="7",MID(L8219,1,8),IF(O8219="8",MID(L8219,1,10)))))))))</f>
        <v>77115005</v>
      </c>
      <c r="Q8219" s="1"/>
      <c r="R8219" s="1"/>
      <c r="S8219" s="1"/>
      <c r="T8219" s="1"/>
      <c r="U8219" s="1"/>
      <c r="V8219" s="1"/>
      <c r="W8219" s="1"/>
      <c r="X8219" s="1"/>
      <c r="Y8219" s="1"/>
      <c r="Z8219" s="1"/>
      <c r="AA8219" s="1"/>
      <c r="AB8219" s="1"/>
      <c r="AC8219" s="1"/>
      <c r="AD8219" s="1"/>
      <c r="AE8219" s="1"/>
      <c r="AF8219" s="1"/>
      <c r="AG8219" s="1"/>
      <c r="AH8219" s="1"/>
      <c r="AI8219" s="1"/>
      <c r="AJ8219" s="1"/>
    </row>
    <row r="8220" customFormat="false" ht="15.75" hidden="false" customHeight="true" outlineLevel="0" collapsed="false">
      <c r="A8220" s="1"/>
      <c r="B8220" s="11" t="str">
        <f aca="false">MID(L8220,1,1)</f>
        <v>7</v>
      </c>
      <c r="C8220" s="11" t="str">
        <f aca="false">MID(L8220,2,1)</f>
        <v>7</v>
      </c>
      <c r="D8220" s="11" t="str">
        <f aca="false">MID(L8220,3,1)</f>
        <v>1</v>
      </c>
      <c r="E8220" s="11" t="str">
        <f aca="false">MID(L8220,4,1)</f>
        <v>1</v>
      </c>
      <c r="F8220" s="11" t="str">
        <f aca="false">MID(L8220,5,2)</f>
        <v>50</v>
      </c>
      <c r="G8220" s="11" t="str">
        <f aca="false">MID(L8220,7,1)</f>
        <v>0</v>
      </c>
      <c r="H8220" s="11" t="str">
        <f aca="false">MID(L8220,8,1)</f>
        <v>6</v>
      </c>
      <c r="I8220" s="12" t="str">
        <f aca="false">IF(O8220="1","-x-",IF(O8220&lt;="4",MID(L8220,1,O8220-1),IF(O8220="5",MID(L8220,1,4),IF(O8220="6",MID(L8220,1,6),IF(AND(O8220="7",G8220="0"),MID(L8220,1,6),MID(L8220,1,7))))))</f>
        <v>771150</v>
      </c>
      <c r="J8220" s="11" t="n">
        <v>2026</v>
      </c>
      <c r="K8220" s="11" t="s">
        <v>15</v>
      </c>
      <c r="L8220" s="32" t="n">
        <v>77115006</v>
      </c>
      <c r="M8220" s="1" t="s">
        <v>2905</v>
      </c>
      <c r="N8220" s="15" t="str">
        <f aca="false">IF(ISERROR(VLOOKUP(P8220,$I$2:$I$5308,1,FALSE()))=FALSE(),"S","A")</f>
        <v>A</v>
      </c>
      <c r="O8220" s="15" t="str">
        <f aca="false">IF(H8220&lt;&gt;"0","7",IF(G8220&lt;&gt;"0","6",IF(F8220&lt;&gt;"00","5",IF(E8220&lt;&gt;"0","4",IF(D8220&lt;&gt;"0","3",IF(C8220&lt;&gt;"0","2",IF(B8220&lt;&gt;"0","1","-x-")))))))</f>
        <v>7</v>
      </c>
      <c r="P8220" s="16" t="str">
        <f aca="false">IF(O8220="1",MID(L8220,1,1),IF(O8220="2",MID(L8220,1,2),IF(O8220="3",MID(L8220,1,3),IF(O8220="4",MID(L8220,1,4),IF(O8220="5",MID(L8220,1,6),IF(O8220="6",MID(L8220,1,7),IF(O8220="7",MID(L8220,1,8),IF(O8220="8",MID(L8220,1,10)))))))))</f>
        <v>77115006</v>
      </c>
      <c r="Q8220" s="1"/>
      <c r="R8220" s="1"/>
      <c r="S8220" s="1"/>
      <c r="T8220" s="1"/>
      <c r="U8220" s="1"/>
      <c r="V8220" s="1"/>
      <c r="W8220" s="1"/>
      <c r="X8220" s="1"/>
      <c r="Y8220" s="1"/>
      <c r="Z8220" s="1"/>
      <c r="AA8220" s="1"/>
      <c r="AB8220" s="1"/>
      <c r="AC8220" s="1"/>
      <c r="AD8220" s="1"/>
      <c r="AE8220" s="1"/>
      <c r="AF8220" s="1"/>
      <c r="AG8220" s="1"/>
      <c r="AH8220" s="1"/>
      <c r="AI8220" s="1"/>
      <c r="AJ8220" s="1"/>
    </row>
    <row r="8221" customFormat="false" ht="15.75" hidden="false" customHeight="true" outlineLevel="0" collapsed="false">
      <c r="A8221" s="1"/>
      <c r="B8221" s="11" t="str">
        <f aca="false">MID(L8221,1,1)</f>
        <v>7</v>
      </c>
      <c r="C8221" s="11" t="str">
        <f aca="false">MID(L8221,2,1)</f>
        <v>7</v>
      </c>
      <c r="D8221" s="11" t="str">
        <f aca="false">MID(L8221,3,1)</f>
        <v>1</v>
      </c>
      <c r="E8221" s="11" t="str">
        <f aca="false">MID(L8221,4,1)</f>
        <v>1</v>
      </c>
      <c r="F8221" s="11" t="str">
        <f aca="false">MID(L8221,5,2)</f>
        <v>50</v>
      </c>
      <c r="G8221" s="11" t="str">
        <f aca="false">MID(L8221,7,1)</f>
        <v>0</v>
      </c>
      <c r="H8221" s="11" t="str">
        <f aca="false">MID(L8221,8,1)</f>
        <v>7</v>
      </c>
      <c r="I8221" s="12" t="str">
        <f aca="false">IF(O8221="1","-x-",IF(O8221&lt;="4",MID(L8221,1,O8221-1),IF(O8221="5",MID(L8221,1,4),IF(O8221="6",MID(L8221,1,6),IF(AND(O8221="7",G8221="0"),MID(L8221,1,6),MID(L8221,1,7))))))</f>
        <v>771150</v>
      </c>
      <c r="J8221" s="11" t="n">
        <v>2026</v>
      </c>
      <c r="K8221" s="11" t="s">
        <v>15</v>
      </c>
      <c r="L8221" s="32" t="n">
        <v>77115007</v>
      </c>
      <c r="M8221" s="1" t="s">
        <v>2906</v>
      </c>
      <c r="N8221" s="15" t="str">
        <f aca="false">IF(ISERROR(VLOOKUP(P8221,$I$2:$I$5308,1,FALSE()))=FALSE(),"S","A")</f>
        <v>A</v>
      </c>
      <c r="O8221" s="15" t="str">
        <f aca="false">IF(H8221&lt;&gt;"0","7",IF(G8221&lt;&gt;"0","6",IF(F8221&lt;&gt;"00","5",IF(E8221&lt;&gt;"0","4",IF(D8221&lt;&gt;"0","3",IF(C8221&lt;&gt;"0","2",IF(B8221&lt;&gt;"0","1","-x-")))))))</f>
        <v>7</v>
      </c>
      <c r="P8221" s="16" t="str">
        <f aca="false">IF(O8221="1",MID(L8221,1,1),IF(O8221="2",MID(L8221,1,2),IF(O8221="3",MID(L8221,1,3),IF(O8221="4",MID(L8221,1,4),IF(O8221="5",MID(L8221,1,6),IF(O8221="6",MID(L8221,1,7),IF(O8221="7",MID(L8221,1,8),IF(O8221="8",MID(L8221,1,10)))))))))</f>
        <v>77115007</v>
      </c>
      <c r="Q8221" s="1"/>
      <c r="R8221" s="1"/>
      <c r="S8221" s="1"/>
      <c r="T8221" s="1"/>
      <c r="U8221" s="1"/>
      <c r="V8221" s="1"/>
      <c r="W8221" s="1"/>
      <c r="X8221" s="1"/>
      <c r="Y8221" s="1"/>
      <c r="Z8221" s="1"/>
      <c r="AA8221" s="1"/>
      <c r="AB8221" s="1"/>
      <c r="AC8221" s="1"/>
      <c r="AD8221" s="1"/>
      <c r="AE8221" s="1"/>
      <c r="AF8221" s="1"/>
      <c r="AG8221" s="1"/>
      <c r="AH8221" s="1"/>
      <c r="AI8221" s="1"/>
      <c r="AJ8221" s="1"/>
    </row>
    <row r="8222" customFormat="false" ht="15.75" hidden="false" customHeight="true" outlineLevel="0" collapsed="false">
      <c r="A8222" s="1"/>
      <c r="B8222" s="11" t="str">
        <f aca="false">MID(L8222,1,1)</f>
        <v>7</v>
      </c>
      <c r="C8222" s="11" t="str">
        <f aca="false">MID(L8222,2,1)</f>
        <v>7</v>
      </c>
      <c r="D8222" s="11" t="str">
        <f aca="false">MID(L8222,3,1)</f>
        <v>1</v>
      </c>
      <c r="E8222" s="11" t="str">
        <f aca="false">MID(L8222,4,1)</f>
        <v>1</v>
      </c>
      <c r="F8222" s="11" t="str">
        <f aca="false">MID(L8222,5,2)</f>
        <v>50</v>
      </c>
      <c r="G8222" s="11" t="str">
        <f aca="false">MID(L8222,7,1)</f>
        <v>0</v>
      </c>
      <c r="H8222" s="11" t="str">
        <f aca="false">MID(L8222,8,1)</f>
        <v>8</v>
      </c>
      <c r="I8222" s="12" t="str">
        <f aca="false">IF(O8222="1","-x-",IF(O8222&lt;="4",MID(L8222,1,O8222-1),IF(O8222="5",MID(L8222,1,4),IF(O8222="6",MID(L8222,1,6),IF(AND(O8222="7",G8222="0"),MID(L8222,1,6),MID(L8222,1,7))))))</f>
        <v>771150</v>
      </c>
      <c r="J8222" s="11" t="n">
        <v>2026</v>
      </c>
      <c r="K8222" s="11" t="s">
        <v>15</v>
      </c>
      <c r="L8222" s="32" t="n">
        <v>77115008</v>
      </c>
      <c r="M8222" s="1" t="s">
        <v>2907</v>
      </c>
      <c r="N8222" s="15" t="str">
        <f aca="false">IF(ISERROR(VLOOKUP(P8222,$I$2:$I$5308,1,FALSE()))=FALSE(),"S","A")</f>
        <v>A</v>
      </c>
      <c r="O8222" s="15" t="str">
        <f aca="false">IF(H8222&lt;&gt;"0","7",IF(G8222&lt;&gt;"0","6",IF(F8222&lt;&gt;"00","5",IF(E8222&lt;&gt;"0","4",IF(D8222&lt;&gt;"0","3",IF(C8222&lt;&gt;"0","2",IF(B8222&lt;&gt;"0","1","-x-")))))))</f>
        <v>7</v>
      </c>
      <c r="P8222" s="16" t="str">
        <f aca="false">IF(O8222="1",MID(L8222,1,1),IF(O8222="2",MID(L8222,1,2),IF(O8222="3",MID(L8222,1,3),IF(O8222="4",MID(L8222,1,4),IF(O8222="5",MID(L8222,1,6),IF(O8222="6",MID(L8222,1,7),IF(O8222="7",MID(L8222,1,8),IF(O8222="8",MID(L8222,1,10)))))))))</f>
        <v>77115008</v>
      </c>
      <c r="Q8222" s="1"/>
      <c r="R8222" s="1"/>
      <c r="S8222" s="1"/>
      <c r="T8222" s="1"/>
      <c r="U8222" s="1"/>
      <c r="V8222" s="1"/>
      <c r="W8222" s="1"/>
      <c r="X8222" s="1"/>
      <c r="Y8222" s="1"/>
      <c r="Z8222" s="1"/>
      <c r="AA8222" s="1"/>
      <c r="AB8222" s="1"/>
      <c r="AC8222" s="1"/>
      <c r="AD8222" s="1"/>
      <c r="AE8222" s="1"/>
      <c r="AF8222" s="1"/>
      <c r="AG8222" s="1"/>
      <c r="AH8222" s="1"/>
      <c r="AI8222" s="1"/>
      <c r="AJ8222" s="1"/>
    </row>
    <row r="8223" customFormat="false" ht="15.75" hidden="false" customHeight="true" outlineLevel="0" collapsed="false">
      <c r="A8223" s="1"/>
      <c r="B8223" s="11" t="str">
        <f aca="false">MID(L8223,1,1)</f>
        <v>7</v>
      </c>
      <c r="C8223" s="11" t="str">
        <f aca="false">MID(L8223,2,1)</f>
        <v>7</v>
      </c>
      <c r="D8223" s="11" t="str">
        <f aca="false">MID(L8223,3,1)</f>
        <v>1</v>
      </c>
      <c r="E8223" s="11" t="str">
        <f aca="false">MID(L8223,4,1)</f>
        <v>1</v>
      </c>
      <c r="F8223" s="11" t="str">
        <f aca="false">MID(L8223,5,2)</f>
        <v>51</v>
      </c>
      <c r="G8223" s="11" t="str">
        <f aca="false">MID(L8223,7,1)</f>
        <v>0</v>
      </c>
      <c r="H8223" s="11" t="str">
        <f aca="false">MID(L8223,8,1)</f>
        <v>0</v>
      </c>
      <c r="I8223" s="12" t="str">
        <f aca="false">IF(O8223="1","-x-",IF(O8223&lt;="4",MID(L8223,1,O8223-1),IF(O8223="5",MID(L8223,1,4),IF(O8223="6",MID(L8223,1,6),IF(AND(O8223="7",G8223="0"),MID(L8223,1,6),MID(L8223,1,7))))))</f>
        <v>7711</v>
      </c>
      <c r="J8223" s="11" t="n">
        <v>2026</v>
      </c>
      <c r="K8223" s="11" t="s">
        <v>15</v>
      </c>
      <c r="L8223" s="32" t="n">
        <v>77115100</v>
      </c>
      <c r="M8223" s="1" t="s">
        <v>2908</v>
      </c>
      <c r="N8223" s="15" t="s">
        <v>5190</v>
      </c>
      <c r="O8223" s="15" t="str">
        <f aca="false">IF(H8223&lt;&gt;"0","7",IF(G8223&lt;&gt;"0","6",IF(F8223&lt;&gt;"00","5",IF(E8223&lt;&gt;"0","4",IF(D8223&lt;&gt;"0","3",IF(C8223&lt;&gt;"0","2",IF(B8223&lt;&gt;"0","1","-x-")))))))</f>
        <v>5</v>
      </c>
      <c r="P8223" s="16" t="str">
        <f aca="false">IF(O8223="1",MID(L8223,1,1),IF(O8223="2",MID(L8223,1,2),IF(O8223="3",MID(L8223,1,3),IF(O8223="4",MID(L8223,1,4),IF(O8223="5",MID(L8223,1,6),IF(O8223="6",MID(L8223,1,7),IF(O8223="7",MID(L8223,1,8),IF(O8223="8",MID(L8223,1,10)))))))))</f>
        <v>771151</v>
      </c>
      <c r="Q8223" s="1"/>
      <c r="R8223" s="1"/>
      <c r="S8223" s="1"/>
      <c r="T8223" s="1"/>
      <c r="U8223" s="1"/>
      <c r="V8223" s="1"/>
      <c r="W8223" s="1"/>
      <c r="X8223" s="1"/>
      <c r="Y8223" s="1"/>
      <c r="Z8223" s="1"/>
      <c r="AA8223" s="1"/>
      <c r="AB8223" s="1"/>
      <c r="AC8223" s="1"/>
      <c r="AD8223" s="1"/>
      <c r="AE8223" s="1"/>
      <c r="AF8223" s="1"/>
      <c r="AG8223" s="1"/>
      <c r="AH8223" s="1"/>
      <c r="AI8223" s="1"/>
      <c r="AJ8223" s="1"/>
    </row>
    <row r="8224" customFormat="false" ht="15.75" hidden="false" customHeight="true" outlineLevel="0" collapsed="false">
      <c r="A8224" s="1"/>
      <c r="B8224" s="11" t="str">
        <f aca="false">MID(L8224,1,1)</f>
        <v>7</v>
      </c>
      <c r="C8224" s="11" t="str">
        <f aca="false">MID(L8224,2,1)</f>
        <v>7</v>
      </c>
      <c r="D8224" s="11" t="str">
        <f aca="false">MID(L8224,3,1)</f>
        <v>1</v>
      </c>
      <c r="E8224" s="11" t="str">
        <f aca="false">MID(L8224,4,1)</f>
        <v>1</v>
      </c>
      <c r="F8224" s="11" t="str">
        <f aca="false">MID(L8224,5,2)</f>
        <v>51</v>
      </c>
      <c r="G8224" s="11" t="str">
        <f aca="false">MID(L8224,7,1)</f>
        <v>1</v>
      </c>
      <c r="H8224" s="11" t="str">
        <f aca="false">MID(L8224,8,1)</f>
        <v>0</v>
      </c>
      <c r="I8224" s="12" t="str">
        <f aca="false">IF(O8224="1","-x-",IF(O8224&lt;="4",MID(L8224,1,O8224-1),IF(O8224="5",MID(L8224,1,4),IF(O8224="6",MID(L8224,1,6),IF(AND(O8224="7",G8224="0"),MID(L8224,1,6),MID(L8224,1,7))))))</f>
        <v>771151</v>
      </c>
      <c r="J8224" s="11" t="n">
        <v>2026</v>
      </c>
      <c r="K8224" s="11" t="s">
        <v>15</v>
      </c>
      <c r="L8224" s="32" t="n">
        <v>77115110</v>
      </c>
      <c r="M8224" s="1" t="s">
        <v>2909</v>
      </c>
      <c r="N8224" s="15" t="str">
        <f aca="false">IF(ISERROR(VLOOKUP(P8224,$I$2:$I$5308,1,FALSE()))=FALSE(),"S","A")</f>
        <v>A</v>
      </c>
      <c r="O8224" s="15" t="str">
        <f aca="false">IF(H8224&lt;&gt;"0","7",IF(G8224&lt;&gt;"0","6",IF(F8224&lt;&gt;"00","5",IF(E8224&lt;&gt;"0","4",IF(D8224&lt;&gt;"0","3",IF(C8224&lt;&gt;"0","2",IF(B8224&lt;&gt;"0","1","-x-")))))))</f>
        <v>6</v>
      </c>
      <c r="P8224" s="16" t="str">
        <f aca="false">IF(O8224="1",MID(L8224,1,1),IF(O8224="2",MID(L8224,1,2),IF(O8224="3",MID(L8224,1,3),IF(O8224="4",MID(L8224,1,4),IF(O8224="5",MID(L8224,1,6),IF(O8224="6",MID(L8224,1,7),IF(O8224="7",MID(L8224,1,8),IF(O8224="8",MID(L8224,1,10)))))))))</f>
        <v>7711511</v>
      </c>
      <c r="Q8224" s="1"/>
      <c r="R8224" s="1"/>
      <c r="S8224" s="1"/>
      <c r="T8224" s="1"/>
      <c r="U8224" s="1" t="s">
        <v>60</v>
      </c>
      <c r="V8224" s="1" t="s">
        <v>2910</v>
      </c>
      <c r="W8224" s="1"/>
      <c r="X8224" s="1"/>
      <c r="Y8224" s="1"/>
      <c r="Z8224" s="1"/>
      <c r="AA8224" s="1"/>
      <c r="AB8224" s="1"/>
      <c r="AC8224" s="1"/>
      <c r="AD8224" s="1"/>
      <c r="AE8224" s="1"/>
      <c r="AF8224" s="1"/>
      <c r="AG8224" s="1"/>
      <c r="AH8224" s="1"/>
      <c r="AI8224" s="1"/>
      <c r="AJ8224" s="1"/>
    </row>
    <row r="8225" customFormat="false" ht="15.75" hidden="false" customHeight="true" outlineLevel="0" collapsed="false">
      <c r="A8225" s="1"/>
      <c r="B8225" s="11" t="str">
        <f aca="false">MID(L8225,1,1)</f>
        <v>7</v>
      </c>
      <c r="C8225" s="11" t="str">
        <f aca="false">MID(L8225,2,1)</f>
        <v>7</v>
      </c>
      <c r="D8225" s="11" t="str">
        <f aca="false">MID(L8225,3,1)</f>
        <v>1</v>
      </c>
      <c r="E8225" s="11" t="str">
        <f aca="false">MID(L8225,4,1)</f>
        <v>1</v>
      </c>
      <c r="F8225" s="11" t="str">
        <f aca="false">MID(L8225,5,2)</f>
        <v>51</v>
      </c>
      <c r="G8225" s="11" t="str">
        <f aca="false">MID(L8225,7,1)</f>
        <v>1</v>
      </c>
      <c r="H8225" s="11" t="str">
        <f aca="false">MID(L8225,8,1)</f>
        <v>1</v>
      </c>
      <c r="I8225" s="12" t="str">
        <f aca="false">IF(O8225="1","-x-",IF(O8225&lt;="4",MID(L8225,1,O8225-1),IF(O8225="5",MID(L8225,1,4),IF(O8225="6",MID(L8225,1,6),IF(AND(O8225="7",G8225="0"),MID(L8225,1,6),MID(L8225,1,7))))))</f>
        <v>7711511</v>
      </c>
      <c r="J8225" s="11" t="n">
        <v>2026</v>
      </c>
      <c r="K8225" s="11" t="s">
        <v>15</v>
      </c>
      <c r="L8225" s="32" t="n">
        <v>77115111</v>
      </c>
      <c r="M8225" s="1" t="s">
        <v>2911</v>
      </c>
      <c r="N8225" s="15" t="str">
        <f aca="false">IF(ISERROR(VLOOKUP(P8225,$I$2:$I$5308,1,FALSE()))=FALSE(),"S","A")</f>
        <v>A</v>
      </c>
      <c r="O8225" s="15" t="str">
        <f aca="false">IF(H8225&lt;&gt;"0","7",IF(G8225&lt;&gt;"0","6",IF(F8225&lt;&gt;"00","5",IF(E8225&lt;&gt;"0","4",IF(D8225&lt;&gt;"0","3",IF(C8225&lt;&gt;"0","2",IF(B8225&lt;&gt;"0","1","-x-")))))))</f>
        <v>7</v>
      </c>
      <c r="P8225" s="16" t="str">
        <f aca="false">IF(O8225="1",MID(L8225,1,1),IF(O8225="2",MID(L8225,1,2),IF(O8225="3",MID(L8225,1,3),IF(O8225="4",MID(L8225,1,4),IF(O8225="5",MID(L8225,1,6),IF(O8225="6",MID(L8225,1,7),IF(O8225="7",MID(L8225,1,8),IF(O8225="8",MID(L8225,1,10)))))))))</f>
        <v>77115111</v>
      </c>
      <c r="Q8225" s="1"/>
      <c r="R8225" s="1"/>
      <c r="S8225" s="1"/>
      <c r="T8225" s="1"/>
      <c r="U8225" s="1"/>
      <c r="V8225" s="1"/>
      <c r="W8225" s="1"/>
      <c r="X8225" s="1"/>
      <c r="Y8225" s="1"/>
      <c r="Z8225" s="1"/>
      <c r="AA8225" s="1"/>
      <c r="AB8225" s="1"/>
      <c r="AC8225" s="1"/>
      <c r="AD8225" s="1"/>
      <c r="AE8225" s="1"/>
      <c r="AF8225" s="1"/>
      <c r="AG8225" s="1"/>
      <c r="AH8225" s="1"/>
      <c r="AI8225" s="1"/>
      <c r="AJ8225" s="1"/>
    </row>
    <row r="8226" customFormat="false" ht="15.75" hidden="false" customHeight="true" outlineLevel="0" collapsed="false">
      <c r="A8226" s="1"/>
      <c r="B8226" s="11" t="str">
        <f aca="false">MID(L8226,1,1)</f>
        <v>7</v>
      </c>
      <c r="C8226" s="11" t="str">
        <f aca="false">MID(L8226,2,1)</f>
        <v>7</v>
      </c>
      <c r="D8226" s="11" t="str">
        <f aca="false">MID(L8226,3,1)</f>
        <v>1</v>
      </c>
      <c r="E8226" s="11" t="str">
        <f aca="false">MID(L8226,4,1)</f>
        <v>1</v>
      </c>
      <c r="F8226" s="11" t="str">
        <f aca="false">MID(L8226,5,2)</f>
        <v>51</v>
      </c>
      <c r="G8226" s="11" t="str">
        <f aca="false">MID(L8226,7,1)</f>
        <v>1</v>
      </c>
      <c r="H8226" s="11" t="str">
        <f aca="false">MID(L8226,8,1)</f>
        <v>2</v>
      </c>
      <c r="I8226" s="12" t="str">
        <f aca="false">IF(O8226="1","-x-",IF(O8226&lt;="4",MID(L8226,1,O8226-1),IF(O8226="5",MID(L8226,1,4),IF(O8226="6",MID(L8226,1,6),IF(AND(O8226="7",G8226="0"),MID(L8226,1,6),MID(L8226,1,7))))))</f>
        <v>7711511</v>
      </c>
      <c r="J8226" s="11" t="n">
        <v>2026</v>
      </c>
      <c r="K8226" s="11" t="s">
        <v>15</v>
      </c>
      <c r="L8226" s="32" t="n">
        <v>77115112</v>
      </c>
      <c r="M8226" s="1" t="s">
        <v>2912</v>
      </c>
      <c r="N8226" s="15" t="str">
        <f aca="false">IF(ISERROR(VLOOKUP(P8226,$I$2:$I$5308,1,FALSE()))=FALSE(),"S","A")</f>
        <v>A</v>
      </c>
      <c r="O8226" s="15" t="str">
        <f aca="false">IF(H8226&lt;&gt;"0","7",IF(G8226&lt;&gt;"0","6",IF(F8226&lt;&gt;"00","5",IF(E8226&lt;&gt;"0","4",IF(D8226&lt;&gt;"0","3",IF(C8226&lt;&gt;"0","2",IF(B8226&lt;&gt;"0","1","-x-")))))))</f>
        <v>7</v>
      </c>
      <c r="P8226" s="16" t="str">
        <f aca="false">IF(O8226="1",MID(L8226,1,1),IF(O8226="2",MID(L8226,1,2),IF(O8226="3",MID(L8226,1,3),IF(O8226="4",MID(L8226,1,4),IF(O8226="5",MID(L8226,1,6),IF(O8226="6",MID(L8226,1,7),IF(O8226="7",MID(L8226,1,8),IF(O8226="8",MID(L8226,1,10)))))))))</f>
        <v>77115112</v>
      </c>
      <c r="Q8226" s="1"/>
      <c r="R8226" s="1"/>
      <c r="S8226" s="1"/>
      <c r="T8226" s="1"/>
      <c r="U8226" s="1"/>
      <c r="V8226" s="1"/>
      <c r="W8226" s="1"/>
      <c r="X8226" s="1"/>
      <c r="Y8226" s="1"/>
      <c r="Z8226" s="1"/>
      <c r="AA8226" s="1"/>
      <c r="AB8226" s="1"/>
      <c r="AC8226" s="1"/>
      <c r="AD8226" s="1"/>
      <c r="AE8226" s="1"/>
      <c r="AF8226" s="1"/>
      <c r="AG8226" s="1"/>
      <c r="AH8226" s="1"/>
      <c r="AI8226" s="1"/>
      <c r="AJ8226" s="1"/>
    </row>
    <row r="8227" customFormat="false" ht="15.75" hidden="false" customHeight="true" outlineLevel="0" collapsed="false">
      <c r="A8227" s="1"/>
      <c r="B8227" s="11" t="str">
        <f aca="false">MID(L8227,1,1)</f>
        <v>7</v>
      </c>
      <c r="C8227" s="11" t="str">
        <f aca="false">MID(L8227,2,1)</f>
        <v>7</v>
      </c>
      <c r="D8227" s="11" t="str">
        <f aca="false">MID(L8227,3,1)</f>
        <v>1</v>
      </c>
      <c r="E8227" s="11" t="str">
        <f aca="false">MID(L8227,4,1)</f>
        <v>1</v>
      </c>
      <c r="F8227" s="11" t="str">
        <f aca="false">MID(L8227,5,2)</f>
        <v>51</v>
      </c>
      <c r="G8227" s="11" t="str">
        <f aca="false">MID(L8227,7,1)</f>
        <v>1</v>
      </c>
      <c r="H8227" s="11" t="str">
        <f aca="false">MID(L8227,8,1)</f>
        <v>3</v>
      </c>
      <c r="I8227" s="12" t="str">
        <f aca="false">IF(O8227="1","-x-",IF(O8227&lt;="4",MID(L8227,1,O8227-1),IF(O8227="5",MID(L8227,1,4),IF(O8227="6",MID(L8227,1,6),IF(AND(O8227="7",G8227="0"),MID(L8227,1,6),MID(L8227,1,7))))))</f>
        <v>7711511</v>
      </c>
      <c r="J8227" s="11" t="n">
        <v>2026</v>
      </c>
      <c r="K8227" s="11" t="s">
        <v>15</v>
      </c>
      <c r="L8227" s="32" t="n">
        <v>77115113</v>
      </c>
      <c r="M8227" s="1" t="s">
        <v>2913</v>
      </c>
      <c r="N8227" s="15" t="str">
        <f aca="false">IF(ISERROR(VLOOKUP(P8227,$I$2:$I$5308,1,FALSE()))=FALSE(),"S","A")</f>
        <v>A</v>
      </c>
      <c r="O8227" s="15" t="str">
        <f aca="false">IF(H8227&lt;&gt;"0","7",IF(G8227&lt;&gt;"0","6",IF(F8227&lt;&gt;"00","5",IF(E8227&lt;&gt;"0","4",IF(D8227&lt;&gt;"0","3",IF(C8227&lt;&gt;"0","2",IF(B8227&lt;&gt;"0","1","-x-")))))))</f>
        <v>7</v>
      </c>
      <c r="P8227" s="16" t="str">
        <f aca="false">IF(O8227="1",MID(L8227,1,1),IF(O8227="2",MID(L8227,1,2),IF(O8227="3",MID(L8227,1,3),IF(O8227="4",MID(L8227,1,4),IF(O8227="5",MID(L8227,1,6),IF(O8227="6",MID(L8227,1,7),IF(O8227="7",MID(L8227,1,8),IF(O8227="8",MID(L8227,1,10)))))))))</f>
        <v>77115113</v>
      </c>
      <c r="Q8227" s="1"/>
      <c r="R8227" s="1"/>
      <c r="S8227" s="1"/>
      <c r="T8227" s="1"/>
      <c r="U8227" s="1"/>
      <c r="V8227" s="1"/>
      <c r="W8227" s="1"/>
      <c r="X8227" s="1"/>
      <c r="Y8227" s="1"/>
      <c r="Z8227" s="1"/>
      <c r="AA8227" s="1"/>
      <c r="AB8227" s="1"/>
      <c r="AC8227" s="1"/>
      <c r="AD8227" s="1"/>
      <c r="AE8227" s="1"/>
      <c r="AF8227" s="1"/>
      <c r="AG8227" s="1"/>
      <c r="AH8227" s="1"/>
      <c r="AI8227" s="1"/>
      <c r="AJ8227" s="1"/>
    </row>
    <row r="8228" customFormat="false" ht="15.75" hidden="false" customHeight="true" outlineLevel="0" collapsed="false">
      <c r="A8228" s="1"/>
      <c r="B8228" s="11" t="str">
        <f aca="false">MID(L8228,1,1)</f>
        <v>7</v>
      </c>
      <c r="C8228" s="11" t="str">
        <f aca="false">MID(L8228,2,1)</f>
        <v>7</v>
      </c>
      <c r="D8228" s="11" t="str">
        <f aca="false">MID(L8228,3,1)</f>
        <v>1</v>
      </c>
      <c r="E8228" s="11" t="str">
        <f aca="false">MID(L8228,4,1)</f>
        <v>1</v>
      </c>
      <c r="F8228" s="11" t="str">
        <f aca="false">MID(L8228,5,2)</f>
        <v>51</v>
      </c>
      <c r="G8228" s="11" t="str">
        <f aca="false">MID(L8228,7,1)</f>
        <v>1</v>
      </c>
      <c r="H8228" s="11" t="str">
        <f aca="false">MID(L8228,8,1)</f>
        <v>4</v>
      </c>
      <c r="I8228" s="12" t="str">
        <f aca="false">IF(O8228="1","-x-",IF(O8228&lt;="4",MID(L8228,1,O8228-1),IF(O8228="5",MID(L8228,1,4),IF(O8228="6",MID(L8228,1,6),IF(AND(O8228="7",G8228="0"),MID(L8228,1,6),MID(L8228,1,7))))))</f>
        <v>7711511</v>
      </c>
      <c r="J8228" s="11" t="n">
        <v>2026</v>
      </c>
      <c r="K8228" s="11" t="s">
        <v>15</v>
      </c>
      <c r="L8228" s="32" t="n">
        <v>77115114</v>
      </c>
      <c r="M8228" s="1" t="s">
        <v>2914</v>
      </c>
      <c r="N8228" s="15" t="str">
        <f aca="false">IF(ISERROR(VLOOKUP(P8228,$I$2:$I$5308,1,FALSE()))=FALSE(),"S","A")</f>
        <v>A</v>
      </c>
      <c r="O8228" s="15" t="str">
        <f aca="false">IF(H8228&lt;&gt;"0","7",IF(G8228&lt;&gt;"0","6",IF(F8228&lt;&gt;"00","5",IF(E8228&lt;&gt;"0","4",IF(D8228&lt;&gt;"0","3",IF(C8228&lt;&gt;"0","2",IF(B8228&lt;&gt;"0","1","-x-")))))))</f>
        <v>7</v>
      </c>
      <c r="P8228" s="16" t="str">
        <f aca="false">IF(O8228="1",MID(L8228,1,1),IF(O8228="2",MID(L8228,1,2),IF(O8228="3",MID(L8228,1,3),IF(O8228="4",MID(L8228,1,4),IF(O8228="5",MID(L8228,1,6),IF(O8228="6",MID(L8228,1,7),IF(O8228="7",MID(L8228,1,8),IF(O8228="8",MID(L8228,1,10)))))))))</f>
        <v>77115114</v>
      </c>
      <c r="Q8228" s="1"/>
      <c r="R8228" s="1"/>
      <c r="S8228" s="1"/>
      <c r="T8228" s="1"/>
      <c r="U8228" s="1"/>
      <c r="V8228" s="1"/>
      <c r="W8228" s="1"/>
      <c r="X8228" s="1"/>
      <c r="Y8228" s="1"/>
      <c r="Z8228" s="1"/>
      <c r="AA8228" s="1"/>
      <c r="AB8228" s="1"/>
      <c r="AC8228" s="1"/>
      <c r="AD8228" s="1"/>
      <c r="AE8228" s="1"/>
      <c r="AF8228" s="1"/>
      <c r="AG8228" s="1"/>
      <c r="AH8228" s="1"/>
      <c r="AI8228" s="1"/>
      <c r="AJ8228" s="1"/>
    </row>
    <row r="8229" customFormat="false" ht="15.75" hidden="false" customHeight="true" outlineLevel="0" collapsed="false">
      <c r="A8229" s="1"/>
      <c r="B8229" s="11" t="str">
        <f aca="false">MID(L8229,1,1)</f>
        <v>7</v>
      </c>
      <c r="C8229" s="11" t="str">
        <f aca="false">MID(L8229,2,1)</f>
        <v>7</v>
      </c>
      <c r="D8229" s="11" t="str">
        <f aca="false">MID(L8229,3,1)</f>
        <v>1</v>
      </c>
      <c r="E8229" s="11" t="str">
        <f aca="false">MID(L8229,4,1)</f>
        <v>1</v>
      </c>
      <c r="F8229" s="11" t="str">
        <f aca="false">MID(L8229,5,2)</f>
        <v>51</v>
      </c>
      <c r="G8229" s="11" t="str">
        <f aca="false">MID(L8229,7,1)</f>
        <v>1</v>
      </c>
      <c r="H8229" s="11" t="str">
        <f aca="false">MID(L8229,8,1)</f>
        <v>5</v>
      </c>
      <c r="I8229" s="12" t="str">
        <f aca="false">IF(O8229="1","-x-",IF(O8229&lt;="4",MID(L8229,1,O8229-1),IF(O8229="5",MID(L8229,1,4),IF(O8229="6",MID(L8229,1,6),IF(AND(O8229="7",G8229="0"),MID(L8229,1,6),MID(L8229,1,7))))))</f>
        <v>7711511</v>
      </c>
      <c r="J8229" s="11" t="n">
        <v>2026</v>
      </c>
      <c r="K8229" s="11" t="s">
        <v>15</v>
      </c>
      <c r="L8229" s="32" t="n">
        <v>77115115</v>
      </c>
      <c r="M8229" s="1" t="s">
        <v>2915</v>
      </c>
      <c r="N8229" s="15" t="str">
        <f aca="false">IF(ISERROR(VLOOKUP(P8229,$I$2:$I$5308,1,FALSE()))=FALSE(),"S","A")</f>
        <v>A</v>
      </c>
      <c r="O8229" s="15" t="str">
        <f aca="false">IF(H8229&lt;&gt;"0","7",IF(G8229&lt;&gt;"0","6",IF(F8229&lt;&gt;"00","5",IF(E8229&lt;&gt;"0","4",IF(D8229&lt;&gt;"0","3",IF(C8229&lt;&gt;"0","2",IF(B8229&lt;&gt;"0","1","-x-")))))))</f>
        <v>7</v>
      </c>
      <c r="P8229" s="16" t="str">
        <f aca="false">IF(O8229="1",MID(L8229,1,1),IF(O8229="2",MID(L8229,1,2),IF(O8229="3",MID(L8229,1,3),IF(O8229="4",MID(L8229,1,4),IF(O8229="5",MID(L8229,1,6),IF(O8229="6",MID(L8229,1,7),IF(O8229="7",MID(L8229,1,8),IF(O8229="8",MID(L8229,1,10)))))))))</f>
        <v>77115115</v>
      </c>
      <c r="Q8229" s="1"/>
      <c r="R8229" s="1"/>
      <c r="S8229" s="1"/>
      <c r="T8229" s="1"/>
      <c r="U8229" s="1"/>
      <c r="V8229" s="1"/>
      <c r="W8229" s="1"/>
      <c r="X8229" s="1"/>
      <c r="Y8229" s="1"/>
      <c r="Z8229" s="1"/>
      <c r="AA8229" s="1"/>
      <c r="AB8229" s="1"/>
      <c r="AC8229" s="1"/>
      <c r="AD8229" s="1"/>
      <c r="AE8229" s="1"/>
      <c r="AF8229" s="1"/>
      <c r="AG8229" s="1"/>
      <c r="AH8229" s="1"/>
      <c r="AI8229" s="1"/>
      <c r="AJ8229" s="1"/>
    </row>
    <row r="8230" customFormat="false" ht="15.75" hidden="false" customHeight="true" outlineLevel="0" collapsed="false">
      <c r="A8230" s="1"/>
      <c r="B8230" s="11" t="str">
        <f aca="false">MID(L8230,1,1)</f>
        <v>7</v>
      </c>
      <c r="C8230" s="11" t="str">
        <f aca="false">MID(L8230,2,1)</f>
        <v>7</v>
      </c>
      <c r="D8230" s="11" t="str">
        <f aca="false">MID(L8230,3,1)</f>
        <v>1</v>
      </c>
      <c r="E8230" s="11" t="str">
        <f aca="false">MID(L8230,4,1)</f>
        <v>1</v>
      </c>
      <c r="F8230" s="11" t="str">
        <f aca="false">MID(L8230,5,2)</f>
        <v>51</v>
      </c>
      <c r="G8230" s="11" t="str">
        <f aca="false">MID(L8230,7,1)</f>
        <v>1</v>
      </c>
      <c r="H8230" s="11" t="str">
        <f aca="false">MID(L8230,8,1)</f>
        <v>6</v>
      </c>
      <c r="I8230" s="12" t="str">
        <f aca="false">IF(O8230="1","-x-",IF(O8230&lt;="4",MID(L8230,1,O8230-1),IF(O8230="5",MID(L8230,1,4),IF(O8230="6",MID(L8230,1,6),IF(AND(O8230="7",G8230="0"),MID(L8230,1,6),MID(L8230,1,7))))))</f>
        <v>7711511</v>
      </c>
      <c r="J8230" s="11" t="n">
        <v>2026</v>
      </c>
      <c r="K8230" s="11" t="s">
        <v>15</v>
      </c>
      <c r="L8230" s="32" t="n">
        <v>77115116</v>
      </c>
      <c r="M8230" s="1" t="s">
        <v>2916</v>
      </c>
      <c r="N8230" s="15" t="str">
        <f aca="false">IF(ISERROR(VLOOKUP(P8230,$I$2:$I$5308,1,FALSE()))=FALSE(),"S","A")</f>
        <v>A</v>
      </c>
      <c r="O8230" s="15" t="str">
        <f aca="false">IF(H8230&lt;&gt;"0","7",IF(G8230&lt;&gt;"0","6",IF(F8230&lt;&gt;"00","5",IF(E8230&lt;&gt;"0","4",IF(D8230&lt;&gt;"0","3",IF(C8230&lt;&gt;"0","2",IF(B8230&lt;&gt;"0","1","-x-")))))))</f>
        <v>7</v>
      </c>
      <c r="P8230" s="16" t="str">
        <f aca="false">IF(O8230="1",MID(L8230,1,1),IF(O8230="2",MID(L8230,1,2),IF(O8230="3",MID(L8230,1,3),IF(O8230="4",MID(L8230,1,4),IF(O8230="5",MID(L8230,1,6),IF(O8230="6",MID(L8230,1,7),IF(O8230="7",MID(L8230,1,8),IF(O8230="8",MID(L8230,1,10)))))))))</f>
        <v>77115116</v>
      </c>
      <c r="Q8230" s="1"/>
      <c r="R8230" s="1"/>
      <c r="S8230" s="1"/>
      <c r="T8230" s="1"/>
      <c r="U8230" s="1"/>
      <c r="V8230" s="1"/>
      <c r="W8230" s="1"/>
      <c r="X8230" s="1"/>
      <c r="Y8230" s="1"/>
      <c r="Z8230" s="1"/>
      <c r="AA8230" s="1"/>
      <c r="AB8230" s="1"/>
      <c r="AC8230" s="1"/>
      <c r="AD8230" s="1"/>
      <c r="AE8230" s="1"/>
      <c r="AF8230" s="1"/>
      <c r="AG8230" s="1"/>
      <c r="AH8230" s="1"/>
      <c r="AI8230" s="1"/>
      <c r="AJ8230" s="1"/>
    </row>
    <row r="8231" customFormat="false" ht="15.75" hidden="false" customHeight="true" outlineLevel="0" collapsed="false">
      <c r="A8231" s="1"/>
      <c r="B8231" s="11" t="str">
        <f aca="false">MID(L8231,1,1)</f>
        <v>7</v>
      </c>
      <c r="C8231" s="11" t="str">
        <f aca="false">MID(L8231,2,1)</f>
        <v>7</v>
      </c>
      <c r="D8231" s="11" t="str">
        <f aca="false">MID(L8231,3,1)</f>
        <v>1</v>
      </c>
      <c r="E8231" s="11" t="str">
        <f aca="false">MID(L8231,4,1)</f>
        <v>1</v>
      </c>
      <c r="F8231" s="11" t="str">
        <f aca="false">MID(L8231,5,2)</f>
        <v>51</v>
      </c>
      <c r="G8231" s="11" t="str">
        <f aca="false">MID(L8231,7,1)</f>
        <v>1</v>
      </c>
      <c r="H8231" s="11" t="str">
        <f aca="false">MID(L8231,8,1)</f>
        <v>7</v>
      </c>
      <c r="I8231" s="12" t="str">
        <f aca="false">IF(O8231="1","-x-",IF(O8231&lt;="4",MID(L8231,1,O8231-1),IF(O8231="5",MID(L8231,1,4),IF(O8231="6",MID(L8231,1,6),IF(AND(O8231="7",G8231="0"),MID(L8231,1,6),MID(L8231,1,7))))))</f>
        <v>7711511</v>
      </c>
      <c r="J8231" s="11" t="n">
        <v>2026</v>
      </c>
      <c r="K8231" s="11" t="s">
        <v>15</v>
      </c>
      <c r="L8231" s="32" t="n">
        <v>77115117</v>
      </c>
      <c r="M8231" s="1" t="s">
        <v>2917</v>
      </c>
      <c r="N8231" s="15" t="str">
        <f aca="false">IF(ISERROR(VLOOKUP(P8231,$I$2:$I$5308,1,FALSE()))=FALSE(),"S","A")</f>
        <v>A</v>
      </c>
      <c r="O8231" s="15" t="str">
        <f aca="false">IF(H8231&lt;&gt;"0","7",IF(G8231&lt;&gt;"0","6",IF(F8231&lt;&gt;"00","5",IF(E8231&lt;&gt;"0","4",IF(D8231&lt;&gt;"0","3",IF(C8231&lt;&gt;"0","2",IF(B8231&lt;&gt;"0","1","-x-")))))))</f>
        <v>7</v>
      </c>
      <c r="P8231" s="16" t="str">
        <f aca="false">IF(O8231="1",MID(L8231,1,1),IF(O8231="2",MID(L8231,1,2),IF(O8231="3",MID(L8231,1,3),IF(O8231="4",MID(L8231,1,4),IF(O8231="5",MID(L8231,1,6),IF(O8231="6",MID(L8231,1,7),IF(O8231="7",MID(L8231,1,8),IF(O8231="8",MID(L8231,1,10)))))))))</f>
        <v>77115117</v>
      </c>
      <c r="Q8231" s="1"/>
      <c r="R8231" s="1"/>
      <c r="S8231" s="1"/>
      <c r="T8231" s="1"/>
      <c r="U8231" s="1"/>
      <c r="V8231" s="1"/>
      <c r="W8231" s="1"/>
      <c r="X8231" s="1"/>
      <c r="Y8231" s="1"/>
      <c r="Z8231" s="1"/>
      <c r="AA8231" s="1"/>
      <c r="AB8231" s="1"/>
      <c r="AC8231" s="1"/>
      <c r="AD8231" s="1"/>
      <c r="AE8231" s="1"/>
      <c r="AF8231" s="1"/>
      <c r="AG8231" s="1"/>
      <c r="AH8231" s="1"/>
      <c r="AI8231" s="1"/>
      <c r="AJ8231" s="1"/>
    </row>
    <row r="8232" customFormat="false" ht="15.75" hidden="false" customHeight="true" outlineLevel="0" collapsed="false">
      <c r="A8232" s="1"/>
      <c r="B8232" s="11" t="str">
        <f aca="false">MID(L8232,1,1)</f>
        <v>7</v>
      </c>
      <c r="C8232" s="11" t="str">
        <f aca="false">MID(L8232,2,1)</f>
        <v>7</v>
      </c>
      <c r="D8232" s="11" t="str">
        <f aca="false">MID(L8232,3,1)</f>
        <v>1</v>
      </c>
      <c r="E8232" s="11" t="str">
        <f aca="false">MID(L8232,4,1)</f>
        <v>1</v>
      </c>
      <c r="F8232" s="11" t="str">
        <f aca="false">MID(L8232,5,2)</f>
        <v>51</v>
      </c>
      <c r="G8232" s="11" t="str">
        <f aca="false">MID(L8232,7,1)</f>
        <v>1</v>
      </c>
      <c r="H8232" s="11" t="str">
        <f aca="false">MID(L8232,8,1)</f>
        <v>8</v>
      </c>
      <c r="I8232" s="12" t="str">
        <f aca="false">IF(O8232="1","-x-",IF(O8232&lt;="4",MID(L8232,1,O8232-1),IF(O8232="5",MID(L8232,1,4),IF(O8232="6",MID(L8232,1,6),IF(AND(O8232="7",G8232="0"),MID(L8232,1,6),MID(L8232,1,7))))))</f>
        <v>7711511</v>
      </c>
      <c r="J8232" s="11" t="n">
        <v>2026</v>
      </c>
      <c r="K8232" s="11" t="s">
        <v>15</v>
      </c>
      <c r="L8232" s="32" t="n">
        <v>77115118</v>
      </c>
      <c r="M8232" s="1" t="s">
        <v>2918</v>
      </c>
      <c r="N8232" s="15" t="str">
        <f aca="false">IF(ISERROR(VLOOKUP(P8232,$I$2:$I$5308,1,FALSE()))=FALSE(),"S","A")</f>
        <v>A</v>
      </c>
      <c r="O8232" s="15" t="str">
        <f aca="false">IF(H8232&lt;&gt;"0","7",IF(G8232&lt;&gt;"0","6",IF(F8232&lt;&gt;"00","5",IF(E8232&lt;&gt;"0","4",IF(D8232&lt;&gt;"0","3",IF(C8232&lt;&gt;"0","2",IF(B8232&lt;&gt;"0","1","-x-")))))))</f>
        <v>7</v>
      </c>
      <c r="P8232" s="16" t="str">
        <f aca="false">IF(O8232="1",MID(L8232,1,1),IF(O8232="2",MID(L8232,1,2),IF(O8232="3",MID(L8232,1,3),IF(O8232="4",MID(L8232,1,4),IF(O8232="5",MID(L8232,1,6),IF(O8232="6",MID(L8232,1,7),IF(O8232="7",MID(L8232,1,8),IF(O8232="8",MID(L8232,1,10)))))))))</f>
        <v>77115118</v>
      </c>
      <c r="Q8232" s="1"/>
      <c r="R8232" s="1"/>
      <c r="S8232" s="1"/>
      <c r="T8232" s="1"/>
      <c r="U8232" s="1"/>
      <c r="V8232" s="1"/>
      <c r="W8232" s="1"/>
      <c r="X8232" s="1"/>
      <c r="Y8232" s="1"/>
      <c r="Z8232" s="1"/>
      <c r="AA8232" s="1"/>
      <c r="AB8232" s="1"/>
      <c r="AC8232" s="1"/>
      <c r="AD8232" s="1"/>
      <c r="AE8232" s="1"/>
      <c r="AF8232" s="1"/>
      <c r="AG8232" s="1"/>
      <c r="AH8232" s="1"/>
      <c r="AI8232" s="1"/>
      <c r="AJ8232" s="1"/>
    </row>
    <row r="8233" customFormat="false" ht="15.75" hidden="false" customHeight="true" outlineLevel="0" collapsed="false">
      <c r="A8233" s="1"/>
      <c r="B8233" s="11" t="str">
        <f aca="false">MID(L8233,1,1)</f>
        <v>7</v>
      </c>
      <c r="C8233" s="11" t="str">
        <f aca="false">MID(L8233,2,1)</f>
        <v>7</v>
      </c>
      <c r="D8233" s="11" t="str">
        <f aca="false">MID(L8233,3,1)</f>
        <v>1</v>
      </c>
      <c r="E8233" s="11" t="str">
        <f aca="false">MID(L8233,4,1)</f>
        <v>1</v>
      </c>
      <c r="F8233" s="11" t="str">
        <f aca="false">MID(L8233,5,2)</f>
        <v>51</v>
      </c>
      <c r="G8233" s="11" t="str">
        <f aca="false">MID(L8233,7,1)</f>
        <v>2</v>
      </c>
      <c r="H8233" s="11" t="str">
        <f aca="false">MID(L8233,8,1)</f>
        <v>0</v>
      </c>
      <c r="I8233" s="12" t="str">
        <f aca="false">IF(O8233="1","-x-",IF(O8233&lt;="4",MID(L8233,1,O8233-1),IF(O8233="5",MID(L8233,1,4),IF(O8233="6",MID(L8233,1,6),IF(AND(O8233="7",G8233="0"),MID(L8233,1,6),MID(L8233,1,7))))))</f>
        <v>771151</v>
      </c>
      <c r="J8233" s="11" t="n">
        <v>2026</v>
      </c>
      <c r="K8233" s="11" t="s">
        <v>15</v>
      </c>
      <c r="L8233" s="32" t="n">
        <v>77115120</v>
      </c>
      <c r="M8233" s="1" t="s">
        <v>2919</v>
      </c>
      <c r="N8233" s="15" t="str">
        <f aca="false">IF(ISERROR(VLOOKUP(P8233,$I$2:$I$5308,1,FALSE()))=FALSE(),"S","A")</f>
        <v>A</v>
      </c>
      <c r="O8233" s="15" t="str">
        <f aca="false">IF(H8233&lt;&gt;"0","7",IF(G8233&lt;&gt;"0","6",IF(F8233&lt;&gt;"00","5",IF(E8233&lt;&gt;"0","4",IF(D8233&lt;&gt;"0","3",IF(C8233&lt;&gt;"0","2",IF(B8233&lt;&gt;"0","1","-x-")))))))</f>
        <v>6</v>
      </c>
      <c r="P8233" s="16" t="str">
        <f aca="false">IF(O8233="1",MID(L8233,1,1),IF(O8233="2",MID(L8233,1,2),IF(O8233="3",MID(L8233,1,3),IF(O8233="4",MID(L8233,1,4),IF(O8233="5",MID(L8233,1,6),IF(O8233="6",MID(L8233,1,7),IF(O8233="7",MID(L8233,1,8),IF(O8233="8",MID(L8233,1,10)))))))))</f>
        <v>7711512</v>
      </c>
      <c r="Q8233" s="1"/>
      <c r="R8233" s="1"/>
      <c r="S8233" s="1"/>
      <c r="T8233" s="1"/>
      <c r="U8233" s="1" t="s">
        <v>60</v>
      </c>
      <c r="V8233" s="1" t="s">
        <v>18</v>
      </c>
      <c r="W8233" s="1"/>
      <c r="X8233" s="1"/>
      <c r="Y8233" s="1"/>
      <c r="Z8233" s="1"/>
      <c r="AA8233" s="1"/>
      <c r="AB8233" s="1"/>
      <c r="AC8233" s="1"/>
      <c r="AD8233" s="1"/>
      <c r="AE8233" s="1"/>
      <c r="AF8233" s="1"/>
      <c r="AG8233" s="1"/>
      <c r="AH8233" s="1"/>
      <c r="AI8233" s="1"/>
      <c r="AJ8233" s="1"/>
    </row>
    <row r="8234" customFormat="false" ht="15.75" hidden="false" customHeight="true" outlineLevel="0" collapsed="false">
      <c r="A8234" s="1"/>
      <c r="B8234" s="11" t="str">
        <f aca="false">MID(L8234,1,1)</f>
        <v>7</v>
      </c>
      <c r="C8234" s="11" t="str">
        <f aca="false">MID(L8234,2,1)</f>
        <v>7</v>
      </c>
      <c r="D8234" s="11" t="str">
        <f aca="false">MID(L8234,3,1)</f>
        <v>1</v>
      </c>
      <c r="E8234" s="11" t="str">
        <f aca="false">MID(L8234,4,1)</f>
        <v>1</v>
      </c>
      <c r="F8234" s="11" t="str">
        <f aca="false">MID(L8234,5,2)</f>
        <v>51</v>
      </c>
      <c r="G8234" s="11" t="str">
        <f aca="false">MID(L8234,7,1)</f>
        <v>2</v>
      </c>
      <c r="H8234" s="11" t="str">
        <f aca="false">MID(L8234,8,1)</f>
        <v>1</v>
      </c>
      <c r="I8234" s="12" t="str">
        <f aca="false">IF(O8234="1","-x-",IF(O8234&lt;="4",MID(L8234,1,O8234-1),IF(O8234="5",MID(L8234,1,4),IF(O8234="6",MID(L8234,1,6),IF(AND(O8234="7",G8234="0"),MID(L8234,1,6),MID(L8234,1,7))))))</f>
        <v>7711512</v>
      </c>
      <c r="J8234" s="11" t="n">
        <v>2026</v>
      </c>
      <c r="K8234" s="11" t="s">
        <v>15</v>
      </c>
      <c r="L8234" s="32" t="n">
        <v>77115121</v>
      </c>
      <c r="M8234" s="1" t="s">
        <v>2920</v>
      </c>
      <c r="N8234" s="15" t="str">
        <f aca="false">IF(ISERROR(VLOOKUP(P8234,$I$2:$I$5308,1,FALSE()))=FALSE(),"S","A")</f>
        <v>A</v>
      </c>
      <c r="O8234" s="15" t="str">
        <f aca="false">IF(H8234&lt;&gt;"0","7",IF(G8234&lt;&gt;"0","6",IF(F8234&lt;&gt;"00","5",IF(E8234&lt;&gt;"0","4",IF(D8234&lt;&gt;"0","3",IF(C8234&lt;&gt;"0","2",IF(B8234&lt;&gt;"0","1","-x-")))))))</f>
        <v>7</v>
      </c>
      <c r="P8234" s="16" t="str">
        <f aca="false">IF(O8234="1",MID(L8234,1,1),IF(O8234="2",MID(L8234,1,2),IF(O8234="3",MID(L8234,1,3),IF(O8234="4",MID(L8234,1,4),IF(O8234="5",MID(L8234,1,6),IF(O8234="6",MID(L8234,1,7),IF(O8234="7",MID(L8234,1,8),IF(O8234="8",MID(L8234,1,10)))))))))</f>
        <v>77115121</v>
      </c>
      <c r="Q8234" s="1"/>
      <c r="R8234" s="1"/>
      <c r="S8234" s="1"/>
      <c r="T8234" s="1"/>
      <c r="U8234" s="1"/>
      <c r="V8234" s="1"/>
      <c r="W8234" s="1"/>
      <c r="X8234" s="1"/>
      <c r="Y8234" s="1"/>
      <c r="Z8234" s="1"/>
      <c r="AA8234" s="1"/>
      <c r="AB8234" s="1"/>
      <c r="AC8234" s="1"/>
      <c r="AD8234" s="1"/>
      <c r="AE8234" s="1"/>
      <c r="AF8234" s="1"/>
      <c r="AG8234" s="1"/>
      <c r="AH8234" s="1"/>
      <c r="AI8234" s="1"/>
      <c r="AJ8234" s="1"/>
    </row>
    <row r="8235" customFormat="false" ht="15.75" hidden="false" customHeight="true" outlineLevel="0" collapsed="false">
      <c r="A8235" s="1"/>
      <c r="B8235" s="11" t="str">
        <f aca="false">MID(L8235,1,1)</f>
        <v>7</v>
      </c>
      <c r="C8235" s="11" t="str">
        <f aca="false">MID(L8235,2,1)</f>
        <v>7</v>
      </c>
      <c r="D8235" s="11" t="str">
        <f aca="false">MID(L8235,3,1)</f>
        <v>1</v>
      </c>
      <c r="E8235" s="11" t="str">
        <f aca="false">MID(L8235,4,1)</f>
        <v>1</v>
      </c>
      <c r="F8235" s="11" t="str">
        <f aca="false">MID(L8235,5,2)</f>
        <v>51</v>
      </c>
      <c r="G8235" s="11" t="str">
        <f aca="false">MID(L8235,7,1)</f>
        <v>2</v>
      </c>
      <c r="H8235" s="11" t="str">
        <f aca="false">MID(L8235,8,1)</f>
        <v>2</v>
      </c>
      <c r="I8235" s="12" t="str">
        <f aca="false">IF(O8235="1","-x-",IF(O8235&lt;="4",MID(L8235,1,O8235-1),IF(O8235="5",MID(L8235,1,4),IF(O8235="6",MID(L8235,1,6),IF(AND(O8235="7",G8235="0"),MID(L8235,1,6),MID(L8235,1,7))))))</f>
        <v>7711512</v>
      </c>
      <c r="J8235" s="11" t="n">
        <v>2026</v>
      </c>
      <c r="K8235" s="11" t="s">
        <v>15</v>
      </c>
      <c r="L8235" s="32" t="n">
        <v>77115122</v>
      </c>
      <c r="M8235" s="1" t="s">
        <v>2921</v>
      </c>
      <c r="N8235" s="15" t="str">
        <f aca="false">IF(ISERROR(VLOOKUP(P8235,$I$2:$I$5308,1,FALSE()))=FALSE(),"S","A")</f>
        <v>A</v>
      </c>
      <c r="O8235" s="15" t="str">
        <f aca="false">IF(H8235&lt;&gt;"0","7",IF(G8235&lt;&gt;"0","6",IF(F8235&lt;&gt;"00","5",IF(E8235&lt;&gt;"0","4",IF(D8235&lt;&gt;"0","3",IF(C8235&lt;&gt;"0","2",IF(B8235&lt;&gt;"0","1","-x-")))))))</f>
        <v>7</v>
      </c>
      <c r="P8235" s="16" t="str">
        <f aca="false">IF(O8235="1",MID(L8235,1,1),IF(O8235="2",MID(L8235,1,2),IF(O8235="3",MID(L8235,1,3),IF(O8235="4",MID(L8235,1,4),IF(O8235="5",MID(L8235,1,6),IF(O8235="6",MID(L8235,1,7),IF(O8235="7",MID(L8235,1,8),IF(O8235="8",MID(L8235,1,10)))))))))</f>
        <v>77115122</v>
      </c>
      <c r="Q8235" s="1"/>
      <c r="R8235" s="1"/>
      <c r="S8235" s="1"/>
      <c r="T8235" s="1"/>
      <c r="U8235" s="1"/>
      <c r="V8235" s="1"/>
      <c r="W8235" s="1"/>
      <c r="X8235" s="1"/>
      <c r="Y8235" s="1"/>
      <c r="Z8235" s="1"/>
      <c r="AA8235" s="1"/>
      <c r="AB8235" s="1"/>
      <c r="AC8235" s="1"/>
      <c r="AD8235" s="1"/>
      <c r="AE8235" s="1"/>
      <c r="AF8235" s="1"/>
      <c r="AG8235" s="1"/>
      <c r="AH8235" s="1"/>
      <c r="AI8235" s="1"/>
      <c r="AJ8235" s="1"/>
    </row>
    <row r="8236" customFormat="false" ht="15.75" hidden="false" customHeight="true" outlineLevel="0" collapsed="false">
      <c r="A8236" s="1"/>
      <c r="B8236" s="11" t="str">
        <f aca="false">MID(L8236,1,1)</f>
        <v>7</v>
      </c>
      <c r="C8236" s="11" t="str">
        <f aca="false">MID(L8236,2,1)</f>
        <v>7</v>
      </c>
      <c r="D8236" s="11" t="str">
        <f aca="false">MID(L8236,3,1)</f>
        <v>1</v>
      </c>
      <c r="E8236" s="11" t="str">
        <f aca="false">MID(L8236,4,1)</f>
        <v>1</v>
      </c>
      <c r="F8236" s="11" t="str">
        <f aca="false">MID(L8236,5,2)</f>
        <v>51</v>
      </c>
      <c r="G8236" s="11" t="str">
        <f aca="false">MID(L8236,7,1)</f>
        <v>2</v>
      </c>
      <c r="H8236" s="11" t="str">
        <f aca="false">MID(L8236,8,1)</f>
        <v>3</v>
      </c>
      <c r="I8236" s="12" t="str">
        <f aca="false">IF(O8236="1","-x-",IF(O8236&lt;="4",MID(L8236,1,O8236-1),IF(O8236="5",MID(L8236,1,4),IF(O8236="6",MID(L8236,1,6),IF(AND(O8236="7",G8236="0"),MID(L8236,1,6),MID(L8236,1,7))))))</f>
        <v>7711512</v>
      </c>
      <c r="J8236" s="11" t="n">
        <v>2026</v>
      </c>
      <c r="K8236" s="11" t="s">
        <v>15</v>
      </c>
      <c r="L8236" s="32" t="n">
        <v>77115123</v>
      </c>
      <c r="M8236" s="1" t="s">
        <v>2922</v>
      </c>
      <c r="N8236" s="15" t="str">
        <f aca="false">IF(ISERROR(VLOOKUP(P8236,$I$2:$I$5308,1,FALSE()))=FALSE(),"S","A")</f>
        <v>A</v>
      </c>
      <c r="O8236" s="15" t="str">
        <f aca="false">IF(H8236&lt;&gt;"0","7",IF(G8236&lt;&gt;"0","6",IF(F8236&lt;&gt;"00","5",IF(E8236&lt;&gt;"0","4",IF(D8236&lt;&gt;"0","3",IF(C8236&lt;&gt;"0","2",IF(B8236&lt;&gt;"0","1","-x-")))))))</f>
        <v>7</v>
      </c>
      <c r="P8236" s="16" t="str">
        <f aca="false">IF(O8236="1",MID(L8236,1,1),IF(O8236="2",MID(L8236,1,2),IF(O8236="3",MID(L8236,1,3),IF(O8236="4",MID(L8236,1,4),IF(O8236="5",MID(L8236,1,6),IF(O8236="6",MID(L8236,1,7),IF(O8236="7",MID(L8236,1,8),IF(O8236="8",MID(L8236,1,10)))))))))</f>
        <v>77115123</v>
      </c>
      <c r="Q8236" s="1"/>
      <c r="R8236" s="1"/>
      <c r="S8236" s="1"/>
      <c r="T8236" s="1"/>
      <c r="U8236" s="1"/>
      <c r="V8236" s="1"/>
      <c r="W8236" s="1"/>
      <c r="X8236" s="1"/>
      <c r="Y8236" s="1"/>
      <c r="Z8236" s="1"/>
      <c r="AA8236" s="1"/>
      <c r="AB8236" s="1"/>
      <c r="AC8236" s="1"/>
      <c r="AD8236" s="1"/>
      <c r="AE8236" s="1"/>
      <c r="AF8236" s="1"/>
      <c r="AG8236" s="1"/>
      <c r="AH8236" s="1"/>
      <c r="AI8236" s="1"/>
      <c r="AJ8236" s="1"/>
    </row>
    <row r="8237" customFormat="false" ht="15.75" hidden="false" customHeight="true" outlineLevel="0" collapsed="false">
      <c r="A8237" s="1"/>
      <c r="B8237" s="11" t="str">
        <f aca="false">MID(L8237,1,1)</f>
        <v>7</v>
      </c>
      <c r="C8237" s="11" t="str">
        <f aca="false">MID(L8237,2,1)</f>
        <v>7</v>
      </c>
      <c r="D8237" s="11" t="str">
        <f aca="false">MID(L8237,3,1)</f>
        <v>1</v>
      </c>
      <c r="E8237" s="11" t="str">
        <f aca="false">MID(L8237,4,1)</f>
        <v>1</v>
      </c>
      <c r="F8237" s="11" t="str">
        <f aca="false">MID(L8237,5,2)</f>
        <v>51</v>
      </c>
      <c r="G8237" s="11" t="str">
        <f aca="false">MID(L8237,7,1)</f>
        <v>2</v>
      </c>
      <c r="H8237" s="11" t="str">
        <f aca="false">MID(L8237,8,1)</f>
        <v>4</v>
      </c>
      <c r="I8237" s="12" t="str">
        <f aca="false">IF(O8237="1","-x-",IF(O8237&lt;="4",MID(L8237,1,O8237-1),IF(O8237="5",MID(L8237,1,4),IF(O8237="6",MID(L8237,1,6),IF(AND(O8237="7",G8237="0"),MID(L8237,1,6),MID(L8237,1,7))))))</f>
        <v>7711512</v>
      </c>
      <c r="J8237" s="11" t="n">
        <v>2026</v>
      </c>
      <c r="K8237" s="11" t="s">
        <v>15</v>
      </c>
      <c r="L8237" s="32" t="n">
        <v>77115124</v>
      </c>
      <c r="M8237" s="1" t="s">
        <v>2923</v>
      </c>
      <c r="N8237" s="15" t="str">
        <f aca="false">IF(ISERROR(VLOOKUP(P8237,$I$2:$I$5308,1,FALSE()))=FALSE(),"S","A")</f>
        <v>A</v>
      </c>
      <c r="O8237" s="15" t="str">
        <f aca="false">IF(H8237&lt;&gt;"0","7",IF(G8237&lt;&gt;"0","6",IF(F8237&lt;&gt;"00","5",IF(E8237&lt;&gt;"0","4",IF(D8237&lt;&gt;"0","3",IF(C8237&lt;&gt;"0","2",IF(B8237&lt;&gt;"0","1","-x-")))))))</f>
        <v>7</v>
      </c>
      <c r="P8237" s="16" t="str">
        <f aca="false">IF(O8237="1",MID(L8237,1,1),IF(O8237="2",MID(L8237,1,2),IF(O8237="3",MID(L8237,1,3),IF(O8237="4",MID(L8237,1,4),IF(O8237="5",MID(L8237,1,6),IF(O8237="6",MID(L8237,1,7),IF(O8237="7",MID(L8237,1,8),IF(O8237="8",MID(L8237,1,10)))))))))</f>
        <v>77115124</v>
      </c>
      <c r="Q8237" s="1"/>
      <c r="R8237" s="1"/>
      <c r="S8237" s="1"/>
      <c r="T8237" s="1"/>
      <c r="U8237" s="1"/>
      <c r="V8237" s="1"/>
      <c r="W8237" s="1"/>
      <c r="X8237" s="1"/>
      <c r="Y8237" s="1"/>
      <c r="Z8237" s="1"/>
      <c r="AA8237" s="1"/>
      <c r="AB8237" s="1"/>
      <c r="AC8237" s="1"/>
      <c r="AD8237" s="1"/>
      <c r="AE8237" s="1"/>
      <c r="AF8237" s="1"/>
      <c r="AG8237" s="1"/>
      <c r="AH8237" s="1"/>
      <c r="AI8237" s="1"/>
      <c r="AJ8237" s="1"/>
    </row>
    <row r="8238" customFormat="false" ht="15.75" hidden="false" customHeight="true" outlineLevel="0" collapsed="false">
      <c r="A8238" s="1"/>
      <c r="B8238" s="11" t="str">
        <f aca="false">MID(L8238,1,1)</f>
        <v>7</v>
      </c>
      <c r="C8238" s="11" t="str">
        <f aca="false">MID(L8238,2,1)</f>
        <v>7</v>
      </c>
      <c r="D8238" s="11" t="str">
        <f aca="false">MID(L8238,3,1)</f>
        <v>1</v>
      </c>
      <c r="E8238" s="11" t="str">
        <f aca="false">MID(L8238,4,1)</f>
        <v>1</v>
      </c>
      <c r="F8238" s="11" t="str">
        <f aca="false">MID(L8238,5,2)</f>
        <v>51</v>
      </c>
      <c r="G8238" s="11" t="str">
        <f aca="false">MID(L8238,7,1)</f>
        <v>2</v>
      </c>
      <c r="H8238" s="11" t="str">
        <f aca="false">MID(L8238,8,1)</f>
        <v>5</v>
      </c>
      <c r="I8238" s="12" t="str">
        <f aca="false">IF(O8238="1","-x-",IF(O8238&lt;="4",MID(L8238,1,O8238-1),IF(O8238="5",MID(L8238,1,4),IF(O8238="6",MID(L8238,1,6),IF(AND(O8238="7",G8238="0"),MID(L8238,1,6),MID(L8238,1,7))))))</f>
        <v>7711512</v>
      </c>
      <c r="J8238" s="11" t="n">
        <v>2026</v>
      </c>
      <c r="K8238" s="11" t="s">
        <v>15</v>
      </c>
      <c r="L8238" s="32" t="n">
        <v>77115125</v>
      </c>
      <c r="M8238" s="1" t="s">
        <v>2924</v>
      </c>
      <c r="N8238" s="15" t="str">
        <f aca="false">IF(ISERROR(VLOOKUP(P8238,$I$2:$I$5308,1,FALSE()))=FALSE(),"S","A")</f>
        <v>A</v>
      </c>
      <c r="O8238" s="15" t="str">
        <f aca="false">IF(H8238&lt;&gt;"0","7",IF(G8238&lt;&gt;"0","6",IF(F8238&lt;&gt;"00","5",IF(E8238&lt;&gt;"0","4",IF(D8238&lt;&gt;"0","3",IF(C8238&lt;&gt;"0","2",IF(B8238&lt;&gt;"0","1","-x-")))))))</f>
        <v>7</v>
      </c>
      <c r="P8238" s="16" t="str">
        <f aca="false">IF(O8238="1",MID(L8238,1,1),IF(O8238="2",MID(L8238,1,2),IF(O8238="3",MID(L8238,1,3),IF(O8238="4",MID(L8238,1,4),IF(O8238="5",MID(L8238,1,6),IF(O8238="6",MID(L8238,1,7),IF(O8238="7",MID(L8238,1,8),IF(O8238="8",MID(L8238,1,10)))))))))</f>
        <v>77115125</v>
      </c>
      <c r="Q8238" s="1"/>
      <c r="R8238" s="1"/>
      <c r="S8238" s="1"/>
      <c r="T8238" s="1"/>
      <c r="U8238" s="1"/>
      <c r="V8238" s="1"/>
      <c r="W8238" s="1"/>
      <c r="X8238" s="1"/>
      <c r="Y8238" s="1"/>
      <c r="Z8238" s="1"/>
      <c r="AA8238" s="1"/>
      <c r="AB8238" s="1"/>
      <c r="AC8238" s="1"/>
      <c r="AD8238" s="1"/>
      <c r="AE8238" s="1"/>
      <c r="AF8238" s="1"/>
      <c r="AG8238" s="1"/>
      <c r="AH8238" s="1"/>
      <c r="AI8238" s="1"/>
      <c r="AJ8238" s="1"/>
    </row>
    <row r="8239" customFormat="false" ht="15.75" hidden="false" customHeight="true" outlineLevel="0" collapsed="false">
      <c r="A8239" s="1"/>
      <c r="B8239" s="11" t="str">
        <f aca="false">MID(L8239,1,1)</f>
        <v>7</v>
      </c>
      <c r="C8239" s="11" t="str">
        <f aca="false">MID(L8239,2,1)</f>
        <v>7</v>
      </c>
      <c r="D8239" s="11" t="str">
        <f aca="false">MID(L8239,3,1)</f>
        <v>1</v>
      </c>
      <c r="E8239" s="11" t="str">
        <f aca="false">MID(L8239,4,1)</f>
        <v>1</v>
      </c>
      <c r="F8239" s="11" t="str">
        <f aca="false">MID(L8239,5,2)</f>
        <v>51</v>
      </c>
      <c r="G8239" s="11" t="str">
        <f aca="false">MID(L8239,7,1)</f>
        <v>2</v>
      </c>
      <c r="H8239" s="11" t="str">
        <f aca="false">MID(L8239,8,1)</f>
        <v>6</v>
      </c>
      <c r="I8239" s="12" t="str">
        <f aca="false">IF(O8239="1","-x-",IF(O8239&lt;="4",MID(L8239,1,O8239-1),IF(O8239="5",MID(L8239,1,4),IF(O8239="6",MID(L8239,1,6),IF(AND(O8239="7",G8239="0"),MID(L8239,1,6),MID(L8239,1,7))))))</f>
        <v>7711512</v>
      </c>
      <c r="J8239" s="11" t="n">
        <v>2026</v>
      </c>
      <c r="K8239" s="11" t="s">
        <v>15</v>
      </c>
      <c r="L8239" s="32" t="n">
        <v>77115126</v>
      </c>
      <c r="M8239" s="1" t="s">
        <v>2925</v>
      </c>
      <c r="N8239" s="15" t="str">
        <f aca="false">IF(ISERROR(VLOOKUP(P8239,$I$2:$I$5308,1,FALSE()))=FALSE(),"S","A")</f>
        <v>A</v>
      </c>
      <c r="O8239" s="15" t="str">
        <f aca="false">IF(H8239&lt;&gt;"0","7",IF(G8239&lt;&gt;"0","6",IF(F8239&lt;&gt;"00","5",IF(E8239&lt;&gt;"0","4",IF(D8239&lt;&gt;"0","3",IF(C8239&lt;&gt;"0","2",IF(B8239&lt;&gt;"0","1","-x-")))))))</f>
        <v>7</v>
      </c>
      <c r="P8239" s="16" t="str">
        <f aca="false">IF(O8239="1",MID(L8239,1,1),IF(O8239="2",MID(L8239,1,2),IF(O8239="3",MID(L8239,1,3),IF(O8239="4",MID(L8239,1,4),IF(O8239="5",MID(L8239,1,6),IF(O8239="6",MID(L8239,1,7),IF(O8239="7",MID(L8239,1,8),IF(O8239="8",MID(L8239,1,10)))))))))</f>
        <v>77115126</v>
      </c>
      <c r="Q8239" s="1"/>
      <c r="R8239" s="1"/>
      <c r="S8239" s="1"/>
      <c r="T8239" s="1"/>
      <c r="U8239" s="1"/>
      <c r="V8239" s="1"/>
      <c r="W8239" s="1"/>
      <c r="X8239" s="1"/>
      <c r="Y8239" s="1"/>
      <c r="Z8239" s="1"/>
      <c r="AA8239" s="1"/>
      <c r="AB8239" s="1"/>
      <c r="AC8239" s="1"/>
      <c r="AD8239" s="1"/>
      <c r="AE8239" s="1"/>
      <c r="AF8239" s="1"/>
      <c r="AG8239" s="1"/>
      <c r="AH8239" s="1"/>
      <c r="AI8239" s="1"/>
      <c r="AJ8239" s="1"/>
    </row>
    <row r="8240" customFormat="false" ht="15.75" hidden="false" customHeight="true" outlineLevel="0" collapsed="false">
      <c r="A8240" s="1"/>
      <c r="B8240" s="11" t="str">
        <f aca="false">MID(L8240,1,1)</f>
        <v>7</v>
      </c>
      <c r="C8240" s="11" t="str">
        <f aca="false">MID(L8240,2,1)</f>
        <v>7</v>
      </c>
      <c r="D8240" s="11" t="str">
        <f aca="false">MID(L8240,3,1)</f>
        <v>1</v>
      </c>
      <c r="E8240" s="11" t="str">
        <f aca="false">MID(L8240,4,1)</f>
        <v>1</v>
      </c>
      <c r="F8240" s="11" t="str">
        <f aca="false">MID(L8240,5,2)</f>
        <v>51</v>
      </c>
      <c r="G8240" s="11" t="str">
        <f aca="false">MID(L8240,7,1)</f>
        <v>2</v>
      </c>
      <c r="H8240" s="11" t="str">
        <f aca="false">MID(L8240,8,1)</f>
        <v>7</v>
      </c>
      <c r="I8240" s="12" t="str">
        <f aca="false">IF(O8240="1","-x-",IF(O8240&lt;="4",MID(L8240,1,O8240-1),IF(O8240="5",MID(L8240,1,4),IF(O8240="6",MID(L8240,1,6),IF(AND(O8240="7",G8240="0"),MID(L8240,1,6),MID(L8240,1,7))))))</f>
        <v>7711512</v>
      </c>
      <c r="J8240" s="11" t="n">
        <v>2026</v>
      </c>
      <c r="K8240" s="11" t="s">
        <v>15</v>
      </c>
      <c r="L8240" s="32" t="n">
        <v>77115127</v>
      </c>
      <c r="M8240" s="1" t="s">
        <v>2926</v>
      </c>
      <c r="N8240" s="15" t="str">
        <f aca="false">IF(ISERROR(VLOOKUP(P8240,$I$2:$I$5308,1,FALSE()))=FALSE(),"S","A")</f>
        <v>A</v>
      </c>
      <c r="O8240" s="15" t="str">
        <f aca="false">IF(H8240&lt;&gt;"0","7",IF(G8240&lt;&gt;"0","6",IF(F8240&lt;&gt;"00","5",IF(E8240&lt;&gt;"0","4",IF(D8240&lt;&gt;"0","3",IF(C8240&lt;&gt;"0","2",IF(B8240&lt;&gt;"0","1","-x-")))))))</f>
        <v>7</v>
      </c>
      <c r="P8240" s="16" t="str">
        <f aca="false">IF(O8240="1",MID(L8240,1,1),IF(O8240="2",MID(L8240,1,2),IF(O8240="3",MID(L8240,1,3),IF(O8240="4",MID(L8240,1,4),IF(O8240="5",MID(L8240,1,6),IF(O8240="6",MID(L8240,1,7),IF(O8240="7",MID(L8240,1,8),IF(O8240="8",MID(L8240,1,10)))))))))</f>
        <v>77115127</v>
      </c>
      <c r="Q8240" s="1"/>
      <c r="R8240" s="1"/>
      <c r="S8240" s="1"/>
      <c r="T8240" s="1"/>
      <c r="U8240" s="1"/>
      <c r="V8240" s="1"/>
      <c r="W8240" s="1"/>
      <c r="X8240" s="1"/>
      <c r="Y8240" s="1"/>
      <c r="Z8240" s="1"/>
      <c r="AA8240" s="1"/>
      <c r="AB8240" s="1"/>
      <c r="AC8240" s="1"/>
      <c r="AD8240" s="1"/>
      <c r="AE8240" s="1"/>
      <c r="AF8240" s="1"/>
      <c r="AG8240" s="1"/>
      <c r="AH8240" s="1"/>
      <c r="AI8240" s="1"/>
      <c r="AJ8240" s="1"/>
    </row>
    <row r="8241" customFormat="false" ht="15.75" hidden="false" customHeight="true" outlineLevel="0" collapsed="false">
      <c r="A8241" s="1"/>
      <c r="B8241" s="11" t="str">
        <f aca="false">MID(L8241,1,1)</f>
        <v>7</v>
      </c>
      <c r="C8241" s="11" t="str">
        <f aca="false">MID(L8241,2,1)</f>
        <v>7</v>
      </c>
      <c r="D8241" s="11" t="str">
        <f aca="false">MID(L8241,3,1)</f>
        <v>1</v>
      </c>
      <c r="E8241" s="11" t="str">
        <f aca="false">MID(L8241,4,1)</f>
        <v>1</v>
      </c>
      <c r="F8241" s="11" t="str">
        <f aca="false">MID(L8241,5,2)</f>
        <v>51</v>
      </c>
      <c r="G8241" s="11" t="str">
        <f aca="false">MID(L8241,7,1)</f>
        <v>2</v>
      </c>
      <c r="H8241" s="11" t="str">
        <f aca="false">MID(L8241,8,1)</f>
        <v>8</v>
      </c>
      <c r="I8241" s="12" t="str">
        <f aca="false">IF(O8241="1","-x-",IF(O8241&lt;="4",MID(L8241,1,O8241-1),IF(O8241="5",MID(L8241,1,4),IF(O8241="6",MID(L8241,1,6),IF(AND(O8241="7",G8241="0"),MID(L8241,1,6),MID(L8241,1,7))))))</f>
        <v>7711512</v>
      </c>
      <c r="J8241" s="11" t="n">
        <v>2026</v>
      </c>
      <c r="K8241" s="11" t="s">
        <v>15</v>
      </c>
      <c r="L8241" s="32" t="n">
        <v>77115128</v>
      </c>
      <c r="M8241" s="1" t="s">
        <v>2927</v>
      </c>
      <c r="N8241" s="15" t="str">
        <f aca="false">IF(ISERROR(VLOOKUP(P8241,$I$2:$I$5308,1,FALSE()))=FALSE(),"S","A")</f>
        <v>A</v>
      </c>
      <c r="O8241" s="15" t="str">
        <f aca="false">IF(H8241&lt;&gt;"0","7",IF(G8241&lt;&gt;"0","6",IF(F8241&lt;&gt;"00","5",IF(E8241&lt;&gt;"0","4",IF(D8241&lt;&gt;"0","3",IF(C8241&lt;&gt;"0","2",IF(B8241&lt;&gt;"0","1","-x-")))))))</f>
        <v>7</v>
      </c>
      <c r="P8241" s="16" t="str">
        <f aca="false">IF(O8241="1",MID(L8241,1,1),IF(O8241="2",MID(L8241,1,2),IF(O8241="3",MID(L8241,1,3),IF(O8241="4",MID(L8241,1,4),IF(O8241="5",MID(L8241,1,6),IF(O8241="6",MID(L8241,1,7),IF(O8241="7",MID(L8241,1,8),IF(O8241="8",MID(L8241,1,10)))))))))</f>
        <v>77115128</v>
      </c>
      <c r="Q8241" s="1"/>
      <c r="R8241" s="1"/>
      <c r="S8241" s="1"/>
      <c r="T8241" s="1"/>
      <c r="U8241" s="1"/>
      <c r="V8241" s="1"/>
      <c r="W8241" s="1"/>
      <c r="X8241" s="1"/>
      <c r="Y8241" s="1"/>
      <c r="Z8241" s="1"/>
      <c r="AA8241" s="1"/>
      <c r="AB8241" s="1"/>
      <c r="AC8241" s="1"/>
      <c r="AD8241" s="1"/>
      <c r="AE8241" s="1"/>
      <c r="AF8241" s="1"/>
      <c r="AG8241" s="1"/>
      <c r="AH8241" s="1"/>
      <c r="AI8241" s="1"/>
      <c r="AJ8241" s="1"/>
    </row>
    <row r="8242" customFormat="false" ht="15.75" hidden="false" customHeight="true" outlineLevel="0" collapsed="false">
      <c r="A8242" s="1"/>
      <c r="B8242" s="11" t="str">
        <f aca="false">MID(L8242,1,1)</f>
        <v>7</v>
      </c>
      <c r="C8242" s="11" t="str">
        <f aca="false">MID(L8242,2,1)</f>
        <v>7</v>
      </c>
      <c r="D8242" s="11" t="str">
        <f aca="false">MID(L8242,3,1)</f>
        <v>1</v>
      </c>
      <c r="E8242" s="11" t="str">
        <f aca="false">MID(L8242,4,1)</f>
        <v>1</v>
      </c>
      <c r="F8242" s="11" t="str">
        <f aca="false">MID(L8242,5,2)</f>
        <v>52</v>
      </c>
      <c r="G8242" s="11" t="str">
        <f aca="false">MID(L8242,7,1)</f>
        <v>0</v>
      </c>
      <c r="H8242" s="11" t="str">
        <f aca="false">MID(L8242,8,1)</f>
        <v>0</v>
      </c>
      <c r="I8242" s="12" t="str">
        <f aca="false">IF(O8242="1","-x-",IF(O8242&lt;="4",MID(L8242,1,O8242-1),IF(O8242="5",MID(L8242,1,4),IF(O8242="6",MID(L8242,1,6),IF(AND(O8242="7",G8242="0"),MID(L8242,1,6),MID(L8242,1,7))))))</f>
        <v>7711</v>
      </c>
      <c r="J8242" s="11" t="n">
        <v>2026</v>
      </c>
      <c r="K8242" s="11" t="s">
        <v>15</v>
      </c>
      <c r="L8242" s="32" t="n">
        <v>77115200</v>
      </c>
      <c r="M8242" s="1" t="s">
        <v>2928</v>
      </c>
      <c r="N8242" s="15" t="s">
        <v>5190</v>
      </c>
      <c r="O8242" s="15" t="str">
        <f aca="false">IF(H8242&lt;&gt;"0","7",IF(G8242&lt;&gt;"0","6",IF(F8242&lt;&gt;"00","5",IF(E8242&lt;&gt;"0","4",IF(D8242&lt;&gt;"0","3",IF(C8242&lt;&gt;"0","2",IF(B8242&lt;&gt;"0","1","-x-")))))))</f>
        <v>5</v>
      </c>
      <c r="P8242" s="16" t="str">
        <f aca="false">IF(O8242="1",MID(L8242,1,1),IF(O8242="2",MID(L8242,1,2),IF(O8242="3",MID(L8242,1,3),IF(O8242="4",MID(L8242,1,4),IF(O8242="5",MID(L8242,1,6),IF(O8242="6",MID(L8242,1,7),IF(O8242="7",MID(L8242,1,8),IF(O8242="8",MID(L8242,1,10)))))))))</f>
        <v>771152</v>
      </c>
      <c r="Q8242" s="1"/>
      <c r="R8242" s="1"/>
      <c r="S8242" s="1"/>
      <c r="T8242" s="1"/>
      <c r="U8242" s="1" t="s">
        <v>60</v>
      </c>
      <c r="V8242" s="1" t="s">
        <v>2910</v>
      </c>
      <c r="W8242" s="1"/>
      <c r="X8242" s="1"/>
      <c r="Y8242" s="1"/>
      <c r="Z8242" s="1"/>
      <c r="AA8242" s="1"/>
      <c r="AB8242" s="1"/>
      <c r="AC8242" s="1"/>
      <c r="AD8242" s="1"/>
      <c r="AE8242" s="1"/>
      <c r="AF8242" s="1"/>
      <c r="AG8242" s="1"/>
      <c r="AH8242" s="1"/>
      <c r="AI8242" s="1"/>
      <c r="AJ8242" s="1"/>
    </row>
    <row r="8243" customFormat="false" ht="15.75" hidden="false" customHeight="true" outlineLevel="0" collapsed="false">
      <c r="A8243" s="1"/>
      <c r="B8243" s="11" t="str">
        <f aca="false">MID(L8243,1,1)</f>
        <v>7</v>
      </c>
      <c r="C8243" s="11" t="str">
        <f aca="false">MID(L8243,2,1)</f>
        <v>7</v>
      </c>
      <c r="D8243" s="11" t="str">
        <f aca="false">MID(L8243,3,1)</f>
        <v>1</v>
      </c>
      <c r="E8243" s="11" t="str">
        <f aca="false">MID(L8243,4,1)</f>
        <v>1</v>
      </c>
      <c r="F8243" s="11" t="str">
        <f aca="false">MID(L8243,5,2)</f>
        <v>52</v>
      </c>
      <c r="G8243" s="11" t="str">
        <f aca="false">MID(L8243,7,1)</f>
        <v>0</v>
      </c>
      <c r="H8243" s="11" t="str">
        <f aca="false">MID(L8243,8,1)</f>
        <v>1</v>
      </c>
      <c r="I8243" s="12" t="str">
        <f aca="false">IF(O8243="1","-x-",IF(O8243&lt;="4",MID(L8243,1,O8243-1),IF(O8243="5",MID(L8243,1,4),IF(O8243="6",MID(L8243,1,6),IF(AND(O8243="7",G8243="0"),MID(L8243,1,6),MID(L8243,1,7))))))</f>
        <v>771152</v>
      </c>
      <c r="J8243" s="11" t="n">
        <v>2026</v>
      </c>
      <c r="K8243" s="11" t="s">
        <v>15</v>
      </c>
      <c r="L8243" s="32" t="n">
        <v>77115201</v>
      </c>
      <c r="M8243" s="1" t="s">
        <v>2929</v>
      </c>
      <c r="N8243" s="15" t="str">
        <f aca="false">IF(ISERROR(VLOOKUP(P8243,$I$2:$I$5308,1,FALSE()))=FALSE(),"S","A")</f>
        <v>A</v>
      </c>
      <c r="O8243" s="15" t="str">
        <f aca="false">IF(H8243&lt;&gt;"0","7",IF(G8243&lt;&gt;"0","6",IF(F8243&lt;&gt;"00","5",IF(E8243&lt;&gt;"0","4",IF(D8243&lt;&gt;"0","3",IF(C8243&lt;&gt;"0","2",IF(B8243&lt;&gt;"0","1","-x-")))))))</f>
        <v>7</v>
      </c>
      <c r="P8243" s="16" t="str">
        <f aca="false">IF(O8243="1",MID(L8243,1,1),IF(O8243="2",MID(L8243,1,2),IF(O8243="3",MID(L8243,1,3),IF(O8243="4",MID(L8243,1,4),IF(O8243="5",MID(L8243,1,6),IF(O8243="6",MID(L8243,1,7),IF(O8243="7",MID(L8243,1,8),IF(O8243="8",MID(L8243,1,10)))))))))</f>
        <v>77115201</v>
      </c>
      <c r="Q8243" s="1"/>
      <c r="R8243" s="1"/>
      <c r="S8243" s="1"/>
      <c r="T8243" s="1"/>
      <c r="U8243" s="1"/>
      <c r="V8243" s="1"/>
      <c r="W8243" s="1"/>
      <c r="X8243" s="1"/>
      <c r="Y8243" s="1"/>
      <c r="Z8243" s="1"/>
      <c r="AA8243" s="1"/>
      <c r="AB8243" s="1"/>
      <c r="AC8243" s="1"/>
      <c r="AD8243" s="1"/>
      <c r="AE8243" s="1"/>
      <c r="AF8243" s="1"/>
      <c r="AG8243" s="1"/>
      <c r="AH8243" s="1"/>
      <c r="AI8243" s="1"/>
      <c r="AJ8243" s="1"/>
    </row>
    <row r="8244" customFormat="false" ht="15.75" hidden="false" customHeight="true" outlineLevel="0" collapsed="false">
      <c r="A8244" s="1"/>
      <c r="B8244" s="11" t="str">
        <f aca="false">MID(L8244,1,1)</f>
        <v>7</v>
      </c>
      <c r="C8244" s="11" t="str">
        <f aca="false">MID(L8244,2,1)</f>
        <v>7</v>
      </c>
      <c r="D8244" s="11" t="str">
        <f aca="false">MID(L8244,3,1)</f>
        <v>1</v>
      </c>
      <c r="E8244" s="11" t="str">
        <f aca="false">MID(L8244,4,1)</f>
        <v>1</v>
      </c>
      <c r="F8244" s="11" t="str">
        <f aca="false">MID(L8244,5,2)</f>
        <v>52</v>
      </c>
      <c r="G8244" s="11" t="str">
        <f aca="false">MID(L8244,7,1)</f>
        <v>0</v>
      </c>
      <c r="H8244" s="11" t="str">
        <f aca="false">MID(L8244,8,1)</f>
        <v>2</v>
      </c>
      <c r="I8244" s="12" t="str">
        <f aca="false">IF(O8244="1","-x-",IF(O8244&lt;="4",MID(L8244,1,O8244-1),IF(O8244="5",MID(L8244,1,4),IF(O8244="6",MID(L8244,1,6),IF(AND(O8244="7",G8244="0"),MID(L8244,1,6),MID(L8244,1,7))))))</f>
        <v>771152</v>
      </c>
      <c r="J8244" s="11" t="n">
        <v>2026</v>
      </c>
      <c r="K8244" s="11" t="s">
        <v>15</v>
      </c>
      <c r="L8244" s="32" t="n">
        <v>77115202</v>
      </c>
      <c r="M8244" s="1" t="s">
        <v>2930</v>
      </c>
      <c r="N8244" s="15" t="str">
        <f aca="false">IF(ISERROR(VLOOKUP(P8244,$I$2:$I$5308,1,FALSE()))=FALSE(),"S","A")</f>
        <v>A</v>
      </c>
      <c r="O8244" s="15" t="str">
        <f aca="false">IF(H8244&lt;&gt;"0","7",IF(G8244&lt;&gt;"0","6",IF(F8244&lt;&gt;"00","5",IF(E8244&lt;&gt;"0","4",IF(D8244&lt;&gt;"0","3",IF(C8244&lt;&gt;"0","2",IF(B8244&lt;&gt;"0","1","-x-")))))))</f>
        <v>7</v>
      </c>
      <c r="P8244" s="16" t="str">
        <f aca="false">IF(O8244="1",MID(L8244,1,1),IF(O8244="2",MID(L8244,1,2),IF(O8244="3",MID(L8244,1,3),IF(O8244="4",MID(L8244,1,4),IF(O8244="5",MID(L8244,1,6),IF(O8244="6",MID(L8244,1,7),IF(O8244="7",MID(L8244,1,8),IF(O8244="8",MID(L8244,1,10)))))))))</f>
        <v>77115202</v>
      </c>
      <c r="Q8244" s="1"/>
      <c r="R8244" s="1"/>
      <c r="S8244" s="1"/>
      <c r="T8244" s="1"/>
      <c r="U8244" s="1"/>
      <c r="V8244" s="1"/>
      <c r="W8244" s="1"/>
      <c r="X8244" s="1"/>
      <c r="Y8244" s="1"/>
      <c r="Z8244" s="1"/>
      <c r="AA8244" s="1"/>
      <c r="AB8244" s="1"/>
      <c r="AC8244" s="1"/>
      <c r="AD8244" s="1"/>
      <c r="AE8244" s="1"/>
      <c r="AF8244" s="1"/>
      <c r="AG8244" s="1"/>
      <c r="AH8244" s="1"/>
      <c r="AI8244" s="1"/>
      <c r="AJ8244" s="1"/>
    </row>
    <row r="8245" customFormat="false" ht="15.75" hidden="false" customHeight="true" outlineLevel="0" collapsed="false">
      <c r="A8245" s="1"/>
      <c r="B8245" s="11" t="str">
        <f aca="false">MID(L8245,1,1)</f>
        <v>7</v>
      </c>
      <c r="C8245" s="11" t="str">
        <f aca="false">MID(L8245,2,1)</f>
        <v>7</v>
      </c>
      <c r="D8245" s="11" t="str">
        <f aca="false">MID(L8245,3,1)</f>
        <v>1</v>
      </c>
      <c r="E8245" s="11" t="str">
        <f aca="false">MID(L8245,4,1)</f>
        <v>1</v>
      </c>
      <c r="F8245" s="11" t="str">
        <f aca="false">MID(L8245,5,2)</f>
        <v>52</v>
      </c>
      <c r="G8245" s="11" t="str">
        <f aca="false">MID(L8245,7,1)</f>
        <v>0</v>
      </c>
      <c r="H8245" s="11" t="str">
        <f aca="false">MID(L8245,8,1)</f>
        <v>3</v>
      </c>
      <c r="I8245" s="12" t="str">
        <f aca="false">IF(O8245="1","-x-",IF(O8245&lt;="4",MID(L8245,1,O8245-1),IF(O8245="5",MID(L8245,1,4),IF(O8245="6",MID(L8245,1,6),IF(AND(O8245="7",G8245="0"),MID(L8245,1,6),MID(L8245,1,7))))))</f>
        <v>771152</v>
      </c>
      <c r="J8245" s="11" t="n">
        <v>2026</v>
      </c>
      <c r="K8245" s="11" t="s">
        <v>15</v>
      </c>
      <c r="L8245" s="32" t="n">
        <v>77115203</v>
      </c>
      <c r="M8245" s="1" t="s">
        <v>2931</v>
      </c>
      <c r="N8245" s="15" t="str">
        <f aca="false">IF(ISERROR(VLOOKUP(P8245,$I$2:$I$5308,1,FALSE()))=FALSE(),"S","A")</f>
        <v>A</v>
      </c>
      <c r="O8245" s="15" t="str">
        <f aca="false">IF(H8245&lt;&gt;"0","7",IF(G8245&lt;&gt;"0","6",IF(F8245&lt;&gt;"00","5",IF(E8245&lt;&gt;"0","4",IF(D8245&lt;&gt;"0","3",IF(C8245&lt;&gt;"0","2",IF(B8245&lt;&gt;"0","1","-x-")))))))</f>
        <v>7</v>
      </c>
      <c r="P8245" s="16" t="str">
        <f aca="false">IF(O8245="1",MID(L8245,1,1),IF(O8245="2",MID(L8245,1,2),IF(O8245="3",MID(L8245,1,3),IF(O8245="4",MID(L8245,1,4),IF(O8245="5",MID(L8245,1,6),IF(O8245="6",MID(L8245,1,7),IF(O8245="7",MID(L8245,1,8),IF(O8245="8",MID(L8245,1,10)))))))))</f>
        <v>77115203</v>
      </c>
      <c r="Q8245" s="1"/>
      <c r="R8245" s="1"/>
      <c r="S8245" s="1"/>
      <c r="T8245" s="1"/>
      <c r="U8245" s="1"/>
      <c r="V8245" s="1"/>
      <c r="W8245" s="1"/>
      <c r="X8245" s="1"/>
      <c r="Y8245" s="1"/>
      <c r="Z8245" s="1"/>
      <c r="AA8245" s="1"/>
      <c r="AB8245" s="1"/>
      <c r="AC8245" s="1"/>
      <c r="AD8245" s="1"/>
      <c r="AE8245" s="1"/>
      <c r="AF8245" s="1"/>
      <c r="AG8245" s="1"/>
      <c r="AH8245" s="1"/>
      <c r="AI8245" s="1"/>
      <c r="AJ8245" s="1"/>
    </row>
    <row r="8246" customFormat="false" ht="15.75" hidden="false" customHeight="true" outlineLevel="0" collapsed="false">
      <c r="A8246" s="1"/>
      <c r="B8246" s="11" t="str">
        <f aca="false">MID(L8246,1,1)</f>
        <v>7</v>
      </c>
      <c r="C8246" s="11" t="str">
        <f aca="false">MID(L8246,2,1)</f>
        <v>7</v>
      </c>
      <c r="D8246" s="11" t="str">
        <f aca="false">MID(L8246,3,1)</f>
        <v>1</v>
      </c>
      <c r="E8246" s="11" t="str">
        <f aca="false">MID(L8246,4,1)</f>
        <v>1</v>
      </c>
      <c r="F8246" s="11" t="str">
        <f aca="false">MID(L8246,5,2)</f>
        <v>52</v>
      </c>
      <c r="G8246" s="11" t="str">
        <f aca="false">MID(L8246,7,1)</f>
        <v>0</v>
      </c>
      <c r="H8246" s="11" t="str">
        <f aca="false">MID(L8246,8,1)</f>
        <v>4</v>
      </c>
      <c r="I8246" s="12" t="str">
        <f aca="false">IF(O8246="1","-x-",IF(O8246&lt;="4",MID(L8246,1,O8246-1),IF(O8246="5",MID(L8246,1,4),IF(O8246="6",MID(L8246,1,6),IF(AND(O8246="7",G8246="0"),MID(L8246,1,6),MID(L8246,1,7))))))</f>
        <v>771152</v>
      </c>
      <c r="J8246" s="11" t="n">
        <v>2026</v>
      </c>
      <c r="K8246" s="11" t="s">
        <v>15</v>
      </c>
      <c r="L8246" s="32" t="n">
        <v>77115204</v>
      </c>
      <c r="M8246" s="1" t="s">
        <v>2932</v>
      </c>
      <c r="N8246" s="15" t="str">
        <f aca="false">IF(ISERROR(VLOOKUP(P8246,$I$2:$I$5308,1,FALSE()))=FALSE(),"S","A")</f>
        <v>A</v>
      </c>
      <c r="O8246" s="15" t="str">
        <f aca="false">IF(H8246&lt;&gt;"0","7",IF(G8246&lt;&gt;"0","6",IF(F8246&lt;&gt;"00","5",IF(E8246&lt;&gt;"0","4",IF(D8246&lt;&gt;"0","3",IF(C8246&lt;&gt;"0","2",IF(B8246&lt;&gt;"0","1","-x-")))))))</f>
        <v>7</v>
      </c>
      <c r="P8246" s="16" t="str">
        <f aca="false">IF(O8246="1",MID(L8246,1,1),IF(O8246="2",MID(L8246,1,2),IF(O8246="3",MID(L8246,1,3),IF(O8246="4",MID(L8246,1,4),IF(O8246="5",MID(L8246,1,6),IF(O8246="6",MID(L8246,1,7),IF(O8246="7",MID(L8246,1,8),IF(O8246="8",MID(L8246,1,10)))))))))</f>
        <v>77115204</v>
      </c>
      <c r="Q8246" s="1"/>
      <c r="R8246" s="1"/>
      <c r="S8246" s="1"/>
      <c r="T8246" s="1"/>
      <c r="U8246" s="1"/>
      <c r="V8246" s="1"/>
      <c r="W8246" s="1"/>
      <c r="X8246" s="1"/>
      <c r="Y8246" s="1"/>
      <c r="Z8246" s="1"/>
      <c r="AA8246" s="1"/>
      <c r="AB8246" s="1"/>
      <c r="AC8246" s="1"/>
      <c r="AD8246" s="1"/>
      <c r="AE8246" s="1"/>
      <c r="AF8246" s="1"/>
      <c r="AG8246" s="1"/>
      <c r="AH8246" s="1"/>
      <c r="AI8246" s="1"/>
      <c r="AJ8246" s="1"/>
    </row>
    <row r="8247" customFormat="false" ht="15.75" hidden="false" customHeight="true" outlineLevel="0" collapsed="false">
      <c r="A8247" s="1"/>
      <c r="B8247" s="11" t="str">
        <f aca="false">MID(L8247,1,1)</f>
        <v>7</v>
      </c>
      <c r="C8247" s="11" t="str">
        <f aca="false">MID(L8247,2,1)</f>
        <v>7</v>
      </c>
      <c r="D8247" s="11" t="str">
        <f aca="false">MID(L8247,3,1)</f>
        <v>1</v>
      </c>
      <c r="E8247" s="11" t="str">
        <f aca="false">MID(L8247,4,1)</f>
        <v>1</v>
      </c>
      <c r="F8247" s="11" t="str">
        <f aca="false">MID(L8247,5,2)</f>
        <v>52</v>
      </c>
      <c r="G8247" s="11" t="str">
        <f aca="false">MID(L8247,7,1)</f>
        <v>0</v>
      </c>
      <c r="H8247" s="11" t="str">
        <f aca="false">MID(L8247,8,1)</f>
        <v>5</v>
      </c>
      <c r="I8247" s="12" t="str">
        <f aca="false">IF(O8247="1","-x-",IF(O8247&lt;="4",MID(L8247,1,O8247-1),IF(O8247="5",MID(L8247,1,4),IF(O8247="6",MID(L8247,1,6),IF(AND(O8247="7",G8247="0"),MID(L8247,1,6),MID(L8247,1,7))))))</f>
        <v>771152</v>
      </c>
      <c r="J8247" s="11" t="n">
        <v>2026</v>
      </c>
      <c r="K8247" s="11" t="s">
        <v>15</v>
      </c>
      <c r="L8247" s="32" t="n">
        <v>77115205</v>
      </c>
      <c r="M8247" s="1" t="s">
        <v>2933</v>
      </c>
      <c r="N8247" s="15" t="str">
        <f aca="false">IF(ISERROR(VLOOKUP(P8247,$I$2:$I$5308,1,FALSE()))=FALSE(),"S","A")</f>
        <v>A</v>
      </c>
      <c r="O8247" s="15" t="str">
        <f aca="false">IF(H8247&lt;&gt;"0","7",IF(G8247&lt;&gt;"0","6",IF(F8247&lt;&gt;"00","5",IF(E8247&lt;&gt;"0","4",IF(D8247&lt;&gt;"0","3",IF(C8247&lt;&gt;"0","2",IF(B8247&lt;&gt;"0","1","-x-")))))))</f>
        <v>7</v>
      </c>
      <c r="P8247" s="16" t="str">
        <f aca="false">IF(O8247="1",MID(L8247,1,1),IF(O8247="2",MID(L8247,1,2),IF(O8247="3",MID(L8247,1,3),IF(O8247="4",MID(L8247,1,4),IF(O8247="5",MID(L8247,1,6),IF(O8247="6",MID(L8247,1,7),IF(O8247="7",MID(L8247,1,8),IF(O8247="8",MID(L8247,1,10)))))))))</f>
        <v>77115205</v>
      </c>
      <c r="Q8247" s="1"/>
      <c r="R8247" s="1"/>
      <c r="S8247" s="1"/>
      <c r="T8247" s="1"/>
      <c r="U8247" s="1"/>
      <c r="V8247" s="1"/>
      <c r="W8247" s="1"/>
      <c r="X8247" s="1"/>
      <c r="Y8247" s="1"/>
      <c r="Z8247" s="1"/>
      <c r="AA8247" s="1"/>
      <c r="AB8247" s="1"/>
      <c r="AC8247" s="1"/>
      <c r="AD8247" s="1"/>
      <c r="AE8247" s="1"/>
      <c r="AF8247" s="1"/>
      <c r="AG8247" s="1"/>
      <c r="AH8247" s="1"/>
      <c r="AI8247" s="1"/>
      <c r="AJ8247" s="1"/>
    </row>
    <row r="8248" customFormat="false" ht="15.75" hidden="false" customHeight="true" outlineLevel="0" collapsed="false">
      <c r="A8248" s="1"/>
      <c r="B8248" s="11" t="str">
        <f aca="false">MID(L8248,1,1)</f>
        <v>7</v>
      </c>
      <c r="C8248" s="11" t="str">
        <f aca="false">MID(L8248,2,1)</f>
        <v>7</v>
      </c>
      <c r="D8248" s="11" t="str">
        <f aca="false">MID(L8248,3,1)</f>
        <v>1</v>
      </c>
      <c r="E8248" s="11" t="str">
        <f aca="false">MID(L8248,4,1)</f>
        <v>1</v>
      </c>
      <c r="F8248" s="11" t="str">
        <f aca="false">MID(L8248,5,2)</f>
        <v>52</v>
      </c>
      <c r="G8248" s="11" t="str">
        <f aca="false">MID(L8248,7,1)</f>
        <v>0</v>
      </c>
      <c r="H8248" s="11" t="str">
        <f aca="false">MID(L8248,8,1)</f>
        <v>6</v>
      </c>
      <c r="I8248" s="12" t="str">
        <f aca="false">IF(O8248="1","-x-",IF(O8248&lt;="4",MID(L8248,1,O8248-1),IF(O8248="5",MID(L8248,1,4),IF(O8248="6",MID(L8248,1,6),IF(AND(O8248="7",G8248="0"),MID(L8248,1,6),MID(L8248,1,7))))))</f>
        <v>771152</v>
      </c>
      <c r="J8248" s="11" t="n">
        <v>2026</v>
      </c>
      <c r="K8248" s="11" t="s">
        <v>15</v>
      </c>
      <c r="L8248" s="32" t="n">
        <v>77115206</v>
      </c>
      <c r="M8248" s="1" t="s">
        <v>2934</v>
      </c>
      <c r="N8248" s="15" t="str">
        <f aca="false">IF(ISERROR(VLOOKUP(P8248,$I$2:$I$5308,1,FALSE()))=FALSE(),"S","A")</f>
        <v>A</v>
      </c>
      <c r="O8248" s="15" t="str">
        <f aca="false">IF(H8248&lt;&gt;"0","7",IF(G8248&lt;&gt;"0","6",IF(F8248&lt;&gt;"00","5",IF(E8248&lt;&gt;"0","4",IF(D8248&lt;&gt;"0","3",IF(C8248&lt;&gt;"0","2",IF(B8248&lt;&gt;"0","1","-x-")))))))</f>
        <v>7</v>
      </c>
      <c r="P8248" s="16" t="str">
        <f aca="false">IF(O8248="1",MID(L8248,1,1),IF(O8248="2",MID(L8248,1,2),IF(O8248="3",MID(L8248,1,3),IF(O8248="4",MID(L8248,1,4),IF(O8248="5",MID(L8248,1,6),IF(O8248="6",MID(L8248,1,7),IF(O8248="7",MID(L8248,1,8),IF(O8248="8",MID(L8248,1,10)))))))))</f>
        <v>77115206</v>
      </c>
      <c r="Q8248" s="1"/>
      <c r="R8248" s="1"/>
      <c r="S8248" s="1"/>
      <c r="T8248" s="1"/>
      <c r="U8248" s="1"/>
      <c r="V8248" s="1"/>
      <c r="W8248" s="1"/>
      <c r="X8248" s="1"/>
      <c r="Y8248" s="1"/>
      <c r="Z8248" s="1"/>
      <c r="AA8248" s="1"/>
      <c r="AB8248" s="1"/>
      <c r="AC8248" s="1"/>
      <c r="AD8248" s="1"/>
      <c r="AE8248" s="1"/>
      <c r="AF8248" s="1"/>
      <c r="AG8248" s="1"/>
      <c r="AH8248" s="1"/>
      <c r="AI8248" s="1"/>
      <c r="AJ8248" s="1"/>
    </row>
    <row r="8249" customFormat="false" ht="15.75" hidden="false" customHeight="true" outlineLevel="0" collapsed="false">
      <c r="A8249" s="1"/>
      <c r="B8249" s="11" t="str">
        <f aca="false">MID(L8249,1,1)</f>
        <v>7</v>
      </c>
      <c r="C8249" s="11" t="str">
        <f aca="false">MID(L8249,2,1)</f>
        <v>7</v>
      </c>
      <c r="D8249" s="11" t="str">
        <f aca="false">MID(L8249,3,1)</f>
        <v>1</v>
      </c>
      <c r="E8249" s="11" t="str">
        <f aca="false">MID(L8249,4,1)</f>
        <v>1</v>
      </c>
      <c r="F8249" s="11" t="str">
        <f aca="false">MID(L8249,5,2)</f>
        <v>52</v>
      </c>
      <c r="G8249" s="11" t="str">
        <f aca="false">MID(L8249,7,1)</f>
        <v>0</v>
      </c>
      <c r="H8249" s="11" t="str">
        <f aca="false">MID(L8249,8,1)</f>
        <v>7</v>
      </c>
      <c r="I8249" s="12" t="str">
        <f aca="false">IF(O8249="1","-x-",IF(O8249&lt;="4",MID(L8249,1,O8249-1),IF(O8249="5",MID(L8249,1,4),IF(O8249="6",MID(L8249,1,6),IF(AND(O8249="7",G8249="0"),MID(L8249,1,6),MID(L8249,1,7))))))</f>
        <v>771152</v>
      </c>
      <c r="J8249" s="11" t="n">
        <v>2026</v>
      </c>
      <c r="K8249" s="11" t="s">
        <v>15</v>
      </c>
      <c r="L8249" s="32" t="n">
        <v>77115207</v>
      </c>
      <c r="M8249" s="1" t="s">
        <v>2935</v>
      </c>
      <c r="N8249" s="15" t="str">
        <f aca="false">IF(ISERROR(VLOOKUP(P8249,$I$2:$I$5308,1,FALSE()))=FALSE(),"S","A")</f>
        <v>A</v>
      </c>
      <c r="O8249" s="15" t="str">
        <f aca="false">IF(H8249&lt;&gt;"0","7",IF(G8249&lt;&gt;"0","6",IF(F8249&lt;&gt;"00","5",IF(E8249&lt;&gt;"0","4",IF(D8249&lt;&gt;"0","3",IF(C8249&lt;&gt;"0","2",IF(B8249&lt;&gt;"0","1","-x-")))))))</f>
        <v>7</v>
      </c>
      <c r="P8249" s="16" t="str">
        <f aca="false">IF(O8249="1",MID(L8249,1,1),IF(O8249="2",MID(L8249,1,2),IF(O8249="3",MID(L8249,1,3),IF(O8249="4",MID(L8249,1,4),IF(O8249="5",MID(L8249,1,6),IF(O8249="6",MID(L8249,1,7),IF(O8249="7",MID(L8249,1,8),IF(O8249="8",MID(L8249,1,10)))))))))</f>
        <v>77115207</v>
      </c>
      <c r="Q8249" s="1"/>
      <c r="R8249" s="1"/>
      <c r="S8249" s="1"/>
      <c r="T8249" s="1"/>
      <c r="U8249" s="1"/>
      <c r="V8249" s="1"/>
      <c r="W8249" s="1"/>
      <c r="X8249" s="1"/>
      <c r="Y8249" s="1"/>
      <c r="Z8249" s="1"/>
      <c r="AA8249" s="1"/>
      <c r="AB8249" s="1"/>
      <c r="AC8249" s="1"/>
      <c r="AD8249" s="1"/>
      <c r="AE8249" s="1"/>
      <c r="AF8249" s="1"/>
      <c r="AG8249" s="1"/>
      <c r="AH8249" s="1"/>
      <c r="AI8249" s="1"/>
      <c r="AJ8249" s="1"/>
    </row>
    <row r="8250" customFormat="false" ht="15.75" hidden="false" customHeight="true" outlineLevel="0" collapsed="false">
      <c r="A8250" s="1"/>
      <c r="B8250" s="11" t="str">
        <f aca="false">MID(L8250,1,1)</f>
        <v>7</v>
      </c>
      <c r="C8250" s="11" t="str">
        <f aca="false">MID(L8250,2,1)</f>
        <v>7</v>
      </c>
      <c r="D8250" s="11" t="str">
        <f aca="false">MID(L8250,3,1)</f>
        <v>1</v>
      </c>
      <c r="E8250" s="11" t="str">
        <f aca="false">MID(L8250,4,1)</f>
        <v>1</v>
      </c>
      <c r="F8250" s="11" t="str">
        <f aca="false">MID(L8250,5,2)</f>
        <v>52</v>
      </c>
      <c r="G8250" s="11" t="str">
        <f aca="false">MID(L8250,7,1)</f>
        <v>0</v>
      </c>
      <c r="H8250" s="11" t="str">
        <f aca="false">MID(L8250,8,1)</f>
        <v>8</v>
      </c>
      <c r="I8250" s="12" t="str">
        <f aca="false">IF(O8250="1","-x-",IF(O8250&lt;="4",MID(L8250,1,O8250-1),IF(O8250="5",MID(L8250,1,4),IF(O8250="6",MID(L8250,1,6),IF(AND(O8250="7",G8250="0"),MID(L8250,1,6),MID(L8250,1,7))))))</f>
        <v>771152</v>
      </c>
      <c r="J8250" s="11" t="n">
        <v>2026</v>
      </c>
      <c r="K8250" s="11" t="s">
        <v>15</v>
      </c>
      <c r="L8250" s="32" t="n">
        <v>77115208</v>
      </c>
      <c r="M8250" s="1" t="s">
        <v>2936</v>
      </c>
      <c r="N8250" s="15" t="str">
        <f aca="false">IF(ISERROR(VLOOKUP(P8250,$I$2:$I$5308,1,FALSE()))=FALSE(),"S","A")</f>
        <v>A</v>
      </c>
      <c r="O8250" s="15" t="str">
        <f aca="false">IF(H8250&lt;&gt;"0","7",IF(G8250&lt;&gt;"0","6",IF(F8250&lt;&gt;"00","5",IF(E8250&lt;&gt;"0","4",IF(D8250&lt;&gt;"0","3",IF(C8250&lt;&gt;"0","2",IF(B8250&lt;&gt;"0","1","-x-")))))))</f>
        <v>7</v>
      </c>
      <c r="P8250" s="16" t="str">
        <f aca="false">IF(O8250="1",MID(L8250,1,1),IF(O8250="2",MID(L8250,1,2),IF(O8250="3",MID(L8250,1,3),IF(O8250="4",MID(L8250,1,4),IF(O8250="5",MID(L8250,1,6),IF(O8250="6",MID(L8250,1,7),IF(O8250="7",MID(L8250,1,8),IF(O8250="8",MID(L8250,1,10)))))))))</f>
        <v>77115208</v>
      </c>
      <c r="Q8250" s="1"/>
      <c r="R8250" s="1"/>
      <c r="S8250" s="1"/>
      <c r="T8250" s="1"/>
      <c r="U8250" s="1"/>
      <c r="V8250" s="1"/>
      <c r="W8250" s="1"/>
      <c r="X8250" s="1"/>
      <c r="Y8250" s="1"/>
      <c r="Z8250" s="1"/>
      <c r="AA8250" s="1"/>
      <c r="AB8250" s="1"/>
      <c r="AC8250" s="1"/>
      <c r="AD8250" s="1"/>
      <c r="AE8250" s="1"/>
      <c r="AF8250" s="1"/>
      <c r="AG8250" s="1"/>
      <c r="AH8250" s="1"/>
      <c r="AI8250" s="1"/>
      <c r="AJ8250" s="1"/>
    </row>
    <row r="8251" customFormat="false" ht="15.75" hidden="false" customHeight="true" outlineLevel="0" collapsed="false">
      <c r="A8251" s="1"/>
      <c r="B8251" s="11" t="str">
        <f aca="false">MID(L8251,1,1)</f>
        <v>7</v>
      </c>
      <c r="C8251" s="11" t="str">
        <f aca="false">MID(L8251,2,1)</f>
        <v>7</v>
      </c>
      <c r="D8251" s="11" t="str">
        <f aca="false">MID(L8251,3,1)</f>
        <v>1</v>
      </c>
      <c r="E8251" s="11" t="str">
        <f aca="false">MID(L8251,4,1)</f>
        <v>1</v>
      </c>
      <c r="F8251" s="11" t="str">
        <f aca="false">MID(L8251,5,2)</f>
        <v>53</v>
      </c>
      <c r="G8251" s="11" t="str">
        <f aca="false">MID(L8251,7,1)</f>
        <v>0</v>
      </c>
      <c r="H8251" s="11" t="str">
        <f aca="false">MID(L8251,8,1)</f>
        <v>0</v>
      </c>
      <c r="I8251" s="12" t="str">
        <f aca="false">IF(O8251="1","-x-",IF(O8251&lt;="4",MID(L8251,1,O8251-1),IF(O8251="5",MID(L8251,1,4),IF(O8251="6",MID(L8251,1,6),IF(AND(O8251="7",G8251="0"),MID(L8251,1,6),MID(L8251,1,7))))))</f>
        <v>7711</v>
      </c>
      <c r="J8251" s="11" t="n">
        <v>2026</v>
      </c>
      <c r="K8251" s="11" t="s">
        <v>15</v>
      </c>
      <c r="L8251" s="32" t="n">
        <v>77115300</v>
      </c>
      <c r="M8251" s="1" t="s">
        <v>2937</v>
      </c>
      <c r="N8251" s="15" t="s">
        <v>5190</v>
      </c>
      <c r="O8251" s="15" t="str">
        <f aca="false">IF(H8251&lt;&gt;"0","7",IF(G8251&lt;&gt;"0","6",IF(F8251&lt;&gt;"00","5",IF(E8251&lt;&gt;"0","4",IF(D8251&lt;&gt;"0","3",IF(C8251&lt;&gt;"0","2",IF(B8251&lt;&gt;"0","1","-x-")))))))</f>
        <v>5</v>
      </c>
      <c r="P8251" s="16" t="str">
        <f aca="false">IF(O8251="1",MID(L8251,1,1),IF(O8251="2",MID(L8251,1,2),IF(O8251="3",MID(L8251,1,3),IF(O8251="4",MID(L8251,1,4),IF(O8251="5",MID(L8251,1,6),IF(O8251="6",MID(L8251,1,7),IF(O8251="7",MID(L8251,1,8),IF(O8251="8",MID(L8251,1,10)))))))))</f>
        <v>771153</v>
      </c>
      <c r="Q8251" s="1"/>
      <c r="R8251" s="1"/>
      <c r="S8251" s="1"/>
      <c r="T8251" s="1"/>
      <c r="U8251" s="1"/>
      <c r="V8251" s="1" t="s">
        <v>18</v>
      </c>
      <c r="W8251" s="1"/>
      <c r="X8251" s="1"/>
      <c r="Y8251" s="1"/>
      <c r="Z8251" s="1"/>
      <c r="AA8251" s="1"/>
      <c r="AB8251" s="1"/>
      <c r="AC8251" s="1"/>
      <c r="AD8251" s="1"/>
      <c r="AE8251" s="1"/>
      <c r="AF8251" s="1"/>
      <c r="AG8251" s="1"/>
      <c r="AH8251" s="1"/>
      <c r="AI8251" s="1"/>
      <c r="AJ8251" s="1"/>
    </row>
    <row r="8252" customFormat="false" ht="15.75" hidden="false" customHeight="true" outlineLevel="0" collapsed="false">
      <c r="A8252" s="1"/>
      <c r="B8252" s="11" t="str">
        <f aca="false">MID(L8252,1,1)</f>
        <v>7</v>
      </c>
      <c r="C8252" s="11" t="str">
        <f aca="false">MID(L8252,2,1)</f>
        <v>7</v>
      </c>
      <c r="D8252" s="11" t="str">
        <f aca="false">MID(L8252,3,1)</f>
        <v>1</v>
      </c>
      <c r="E8252" s="11" t="str">
        <f aca="false">MID(L8252,4,1)</f>
        <v>1</v>
      </c>
      <c r="F8252" s="11" t="str">
        <f aca="false">MID(L8252,5,2)</f>
        <v>53</v>
      </c>
      <c r="G8252" s="11" t="str">
        <f aca="false">MID(L8252,7,1)</f>
        <v>0</v>
      </c>
      <c r="H8252" s="11" t="str">
        <f aca="false">MID(L8252,8,1)</f>
        <v>1</v>
      </c>
      <c r="I8252" s="12" t="str">
        <f aca="false">IF(O8252="1","-x-",IF(O8252&lt;="4",MID(L8252,1,O8252-1),IF(O8252="5",MID(L8252,1,4),IF(O8252="6",MID(L8252,1,6),IF(AND(O8252="7",G8252="0"),MID(L8252,1,6),MID(L8252,1,7))))))</f>
        <v>771153</v>
      </c>
      <c r="J8252" s="11" t="n">
        <v>2026</v>
      </c>
      <c r="K8252" s="11" t="s">
        <v>15</v>
      </c>
      <c r="L8252" s="32" t="n">
        <v>77115301</v>
      </c>
      <c r="M8252" s="1" t="s">
        <v>2938</v>
      </c>
      <c r="N8252" s="15" t="str">
        <f aca="false">IF(ISERROR(VLOOKUP(P8252,$I$2:$I$5308,1,FALSE()))=FALSE(),"S","A")</f>
        <v>A</v>
      </c>
      <c r="O8252" s="15" t="str">
        <f aca="false">IF(H8252&lt;&gt;"0","7",IF(G8252&lt;&gt;"0","6",IF(F8252&lt;&gt;"00","5",IF(E8252&lt;&gt;"0","4",IF(D8252&lt;&gt;"0","3",IF(C8252&lt;&gt;"0","2",IF(B8252&lt;&gt;"0","1","-x-")))))))</f>
        <v>7</v>
      </c>
      <c r="P8252" s="16" t="str">
        <f aca="false">IF(O8252="1",MID(L8252,1,1),IF(O8252="2",MID(L8252,1,2),IF(O8252="3",MID(L8252,1,3),IF(O8252="4",MID(L8252,1,4),IF(O8252="5",MID(L8252,1,6),IF(O8252="6",MID(L8252,1,7),IF(O8252="7",MID(L8252,1,8),IF(O8252="8",MID(L8252,1,10)))))))))</f>
        <v>77115301</v>
      </c>
      <c r="Q8252" s="1"/>
      <c r="R8252" s="1"/>
      <c r="S8252" s="1"/>
      <c r="T8252" s="1"/>
      <c r="U8252" s="1"/>
      <c r="V8252" s="1"/>
      <c r="W8252" s="1"/>
      <c r="X8252" s="1"/>
      <c r="Y8252" s="1"/>
      <c r="Z8252" s="1"/>
      <c r="AA8252" s="1"/>
      <c r="AB8252" s="1"/>
      <c r="AC8252" s="1"/>
      <c r="AD8252" s="1"/>
      <c r="AE8252" s="1"/>
      <c r="AF8252" s="1"/>
      <c r="AG8252" s="1"/>
      <c r="AH8252" s="1"/>
      <c r="AI8252" s="1"/>
      <c r="AJ8252" s="1"/>
    </row>
    <row r="8253" customFormat="false" ht="15.75" hidden="false" customHeight="true" outlineLevel="0" collapsed="false">
      <c r="A8253" s="1"/>
      <c r="B8253" s="11" t="str">
        <f aca="false">MID(L8253,1,1)</f>
        <v>7</v>
      </c>
      <c r="C8253" s="11" t="str">
        <f aca="false">MID(L8253,2,1)</f>
        <v>7</v>
      </c>
      <c r="D8253" s="11" t="str">
        <f aca="false">MID(L8253,3,1)</f>
        <v>1</v>
      </c>
      <c r="E8253" s="11" t="str">
        <f aca="false">MID(L8253,4,1)</f>
        <v>1</v>
      </c>
      <c r="F8253" s="11" t="str">
        <f aca="false">MID(L8253,5,2)</f>
        <v>53</v>
      </c>
      <c r="G8253" s="11" t="str">
        <f aca="false">MID(L8253,7,1)</f>
        <v>0</v>
      </c>
      <c r="H8253" s="11" t="str">
        <f aca="false">MID(L8253,8,1)</f>
        <v>2</v>
      </c>
      <c r="I8253" s="12" t="str">
        <f aca="false">IF(O8253="1","-x-",IF(O8253&lt;="4",MID(L8253,1,O8253-1),IF(O8253="5",MID(L8253,1,4),IF(O8253="6",MID(L8253,1,6),IF(AND(O8253="7",G8253="0"),MID(L8253,1,6),MID(L8253,1,7))))))</f>
        <v>771153</v>
      </c>
      <c r="J8253" s="11" t="n">
        <v>2026</v>
      </c>
      <c r="K8253" s="11" t="s">
        <v>15</v>
      </c>
      <c r="L8253" s="32" t="n">
        <v>77115302</v>
      </c>
      <c r="M8253" s="1" t="s">
        <v>2939</v>
      </c>
      <c r="N8253" s="15" t="str">
        <f aca="false">IF(ISERROR(VLOOKUP(P8253,$I$2:$I$5308,1,FALSE()))=FALSE(),"S","A")</f>
        <v>A</v>
      </c>
      <c r="O8253" s="15" t="str">
        <f aca="false">IF(H8253&lt;&gt;"0","7",IF(G8253&lt;&gt;"0","6",IF(F8253&lt;&gt;"00","5",IF(E8253&lt;&gt;"0","4",IF(D8253&lt;&gt;"0","3",IF(C8253&lt;&gt;"0","2",IF(B8253&lt;&gt;"0","1","-x-")))))))</f>
        <v>7</v>
      </c>
      <c r="P8253" s="16" t="str">
        <f aca="false">IF(O8253="1",MID(L8253,1,1),IF(O8253="2",MID(L8253,1,2),IF(O8253="3",MID(L8253,1,3),IF(O8253="4",MID(L8253,1,4),IF(O8253="5",MID(L8253,1,6),IF(O8253="6",MID(L8253,1,7),IF(O8253="7",MID(L8253,1,8),IF(O8253="8",MID(L8253,1,10)))))))))</f>
        <v>77115302</v>
      </c>
      <c r="Q8253" s="1"/>
      <c r="R8253" s="1"/>
      <c r="S8253" s="1"/>
      <c r="T8253" s="1"/>
      <c r="U8253" s="1"/>
      <c r="V8253" s="1"/>
      <c r="W8253" s="1"/>
      <c r="X8253" s="1"/>
      <c r="Y8253" s="1"/>
      <c r="Z8253" s="1"/>
      <c r="AA8253" s="1"/>
      <c r="AB8253" s="1"/>
      <c r="AC8253" s="1"/>
      <c r="AD8253" s="1"/>
      <c r="AE8253" s="1"/>
      <c r="AF8253" s="1"/>
      <c r="AG8253" s="1"/>
      <c r="AH8253" s="1"/>
      <c r="AI8253" s="1"/>
      <c r="AJ8253" s="1"/>
    </row>
    <row r="8254" customFormat="false" ht="15.75" hidden="false" customHeight="true" outlineLevel="0" collapsed="false">
      <c r="A8254" s="1"/>
      <c r="B8254" s="11" t="str">
        <f aca="false">MID(L8254,1,1)</f>
        <v>7</v>
      </c>
      <c r="C8254" s="11" t="str">
        <f aca="false">MID(L8254,2,1)</f>
        <v>7</v>
      </c>
      <c r="D8254" s="11" t="str">
        <f aca="false">MID(L8254,3,1)</f>
        <v>1</v>
      </c>
      <c r="E8254" s="11" t="str">
        <f aca="false">MID(L8254,4,1)</f>
        <v>1</v>
      </c>
      <c r="F8254" s="11" t="str">
        <f aca="false">MID(L8254,5,2)</f>
        <v>53</v>
      </c>
      <c r="G8254" s="11" t="str">
        <f aca="false">MID(L8254,7,1)</f>
        <v>0</v>
      </c>
      <c r="H8254" s="11" t="str">
        <f aca="false">MID(L8254,8,1)</f>
        <v>3</v>
      </c>
      <c r="I8254" s="12" t="str">
        <f aca="false">IF(O8254="1","-x-",IF(O8254&lt;="4",MID(L8254,1,O8254-1),IF(O8254="5",MID(L8254,1,4),IF(O8254="6",MID(L8254,1,6),IF(AND(O8254="7",G8254="0"),MID(L8254,1,6),MID(L8254,1,7))))))</f>
        <v>771153</v>
      </c>
      <c r="J8254" s="11" t="n">
        <v>2026</v>
      </c>
      <c r="K8254" s="11" t="s">
        <v>15</v>
      </c>
      <c r="L8254" s="32" t="n">
        <v>77115303</v>
      </c>
      <c r="M8254" s="1" t="s">
        <v>2940</v>
      </c>
      <c r="N8254" s="15" t="str">
        <f aca="false">IF(ISERROR(VLOOKUP(P8254,$I$2:$I$5308,1,FALSE()))=FALSE(),"S","A")</f>
        <v>A</v>
      </c>
      <c r="O8254" s="15" t="str">
        <f aca="false">IF(H8254&lt;&gt;"0","7",IF(G8254&lt;&gt;"0","6",IF(F8254&lt;&gt;"00","5",IF(E8254&lt;&gt;"0","4",IF(D8254&lt;&gt;"0","3",IF(C8254&lt;&gt;"0","2",IF(B8254&lt;&gt;"0","1","-x-")))))))</f>
        <v>7</v>
      </c>
      <c r="P8254" s="16" t="str">
        <f aca="false">IF(O8254="1",MID(L8254,1,1),IF(O8254="2",MID(L8254,1,2),IF(O8254="3",MID(L8254,1,3),IF(O8254="4",MID(L8254,1,4),IF(O8254="5",MID(L8254,1,6),IF(O8254="6",MID(L8254,1,7),IF(O8254="7",MID(L8254,1,8),IF(O8254="8",MID(L8254,1,10)))))))))</f>
        <v>77115303</v>
      </c>
      <c r="Q8254" s="1"/>
      <c r="R8254" s="1"/>
      <c r="S8254" s="1"/>
      <c r="T8254" s="1"/>
      <c r="U8254" s="1"/>
      <c r="V8254" s="1"/>
      <c r="W8254" s="1"/>
      <c r="X8254" s="1"/>
      <c r="Y8254" s="1"/>
      <c r="Z8254" s="1"/>
      <c r="AA8254" s="1"/>
      <c r="AB8254" s="1"/>
      <c r="AC8254" s="1"/>
      <c r="AD8254" s="1"/>
      <c r="AE8254" s="1"/>
      <c r="AF8254" s="1"/>
      <c r="AG8254" s="1"/>
      <c r="AH8254" s="1"/>
      <c r="AI8254" s="1"/>
      <c r="AJ8254" s="1"/>
    </row>
    <row r="8255" customFormat="false" ht="15.75" hidden="false" customHeight="true" outlineLevel="0" collapsed="false">
      <c r="A8255" s="1"/>
      <c r="B8255" s="11" t="str">
        <f aca="false">MID(L8255,1,1)</f>
        <v>7</v>
      </c>
      <c r="C8255" s="11" t="str">
        <f aca="false">MID(L8255,2,1)</f>
        <v>7</v>
      </c>
      <c r="D8255" s="11" t="str">
        <f aca="false">MID(L8255,3,1)</f>
        <v>1</v>
      </c>
      <c r="E8255" s="11" t="str">
        <f aca="false">MID(L8255,4,1)</f>
        <v>1</v>
      </c>
      <c r="F8255" s="11" t="str">
        <f aca="false">MID(L8255,5,2)</f>
        <v>53</v>
      </c>
      <c r="G8255" s="11" t="str">
        <f aca="false">MID(L8255,7,1)</f>
        <v>0</v>
      </c>
      <c r="H8255" s="11" t="str">
        <f aca="false">MID(L8255,8,1)</f>
        <v>4</v>
      </c>
      <c r="I8255" s="12" t="str">
        <f aca="false">IF(O8255="1","-x-",IF(O8255&lt;="4",MID(L8255,1,O8255-1),IF(O8255="5",MID(L8255,1,4),IF(O8255="6",MID(L8255,1,6),IF(AND(O8255="7",G8255="0"),MID(L8255,1,6),MID(L8255,1,7))))))</f>
        <v>771153</v>
      </c>
      <c r="J8255" s="11" t="n">
        <v>2026</v>
      </c>
      <c r="K8255" s="11" t="s">
        <v>15</v>
      </c>
      <c r="L8255" s="32" t="n">
        <v>77115304</v>
      </c>
      <c r="M8255" s="1" t="s">
        <v>2941</v>
      </c>
      <c r="N8255" s="15" t="str">
        <f aca="false">IF(ISERROR(VLOOKUP(P8255,$I$2:$I$5308,1,FALSE()))=FALSE(),"S","A")</f>
        <v>A</v>
      </c>
      <c r="O8255" s="15" t="str">
        <f aca="false">IF(H8255&lt;&gt;"0","7",IF(G8255&lt;&gt;"0","6",IF(F8255&lt;&gt;"00","5",IF(E8255&lt;&gt;"0","4",IF(D8255&lt;&gt;"0","3",IF(C8255&lt;&gt;"0","2",IF(B8255&lt;&gt;"0","1","-x-")))))))</f>
        <v>7</v>
      </c>
      <c r="P8255" s="16" t="str">
        <f aca="false">IF(O8255="1",MID(L8255,1,1),IF(O8255="2",MID(L8255,1,2),IF(O8255="3",MID(L8255,1,3),IF(O8255="4",MID(L8255,1,4),IF(O8255="5",MID(L8255,1,6),IF(O8255="6",MID(L8255,1,7),IF(O8255="7",MID(L8255,1,8),IF(O8255="8",MID(L8255,1,10)))))))))</f>
        <v>77115304</v>
      </c>
      <c r="Q8255" s="1"/>
      <c r="R8255" s="1"/>
      <c r="S8255" s="1"/>
      <c r="T8255" s="1"/>
      <c r="U8255" s="1"/>
      <c r="V8255" s="1"/>
      <c r="W8255" s="1"/>
      <c r="X8255" s="1"/>
      <c r="Y8255" s="1"/>
      <c r="Z8255" s="1"/>
      <c r="AA8255" s="1"/>
      <c r="AB8255" s="1"/>
      <c r="AC8255" s="1"/>
      <c r="AD8255" s="1"/>
      <c r="AE8255" s="1"/>
      <c r="AF8255" s="1"/>
      <c r="AG8255" s="1"/>
      <c r="AH8255" s="1"/>
      <c r="AI8255" s="1"/>
      <c r="AJ8255" s="1"/>
    </row>
    <row r="8256" customFormat="false" ht="15.75" hidden="false" customHeight="true" outlineLevel="0" collapsed="false">
      <c r="A8256" s="1"/>
      <c r="B8256" s="11" t="str">
        <f aca="false">MID(L8256,1,1)</f>
        <v>7</v>
      </c>
      <c r="C8256" s="11" t="str">
        <f aca="false">MID(L8256,2,1)</f>
        <v>7</v>
      </c>
      <c r="D8256" s="11" t="str">
        <f aca="false">MID(L8256,3,1)</f>
        <v>1</v>
      </c>
      <c r="E8256" s="11" t="str">
        <f aca="false">MID(L8256,4,1)</f>
        <v>1</v>
      </c>
      <c r="F8256" s="11" t="str">
        <f aca="false">MID(L8256,5,2)</f>
        <v>53</v>
      </c>
      <c r="G8256" s="11" t="str">
        <f aca="false">MID(L8256,7,1)</f>
        <v>0</v>
      </c>
      <c r="H8256" s="11" t="str">
        <f aca="false">MID(L8256,8,1)</f>
        <v>5</v>
      </c>
      <c r="I8256" s="12" t="str">
        <f aca="false">IF(O8256="1","-x-",IF(O8256&lt;="4",MID(L8256,1,O8256-1),IF(O8256="5",MID(L8256,1,4),IF(O8256="6",MID(L8256,1,6),IF(AND(O8256="7",G8256="0"),MID(L8256,1,6),MID(L8256,1,7))))))</f>
        <v>771153</v>
      </c>
      <c r="J8256" s="11" t="n">
        <v>2026</v>
      </c>
      <c r="K8256" s="11" t="s">
        <v>15</v>
      </c>
      <c r="L8256" s="32" t="n">
        <v>77115305</v>
      </c>
      <c r="M8256" s="1" t="s">
        <v>2942</v>
      </c>
      <c r="N8256" s="15" t="str">
        <f aca="false">IF(ISERROR(VLOOKUP(P8256,$I$2:$I$5308,1,FALSE()))=FALSE(),"S","A")</f>
        <v>A</v>
      </c>
      <c r="O8256" s="15" t="str">
        <f aca="false">IF(H8256&lt;&gt;"0","7",IF(G8256&lt;&gt;"0","6",IF(F8256&lt;&gt;"00","5",IF(E8256&lt;&gt;"0","4",IF(D8256&lt;&gt;"0","3",IF(C8256&lt;&gt;"0","2",IF(B8256&lt;&gt;"0","1","-x-")))))))</f>
        <v>7</v>
      </c>
      <c r="P8256" s="16" t="str">
        <f aca="false">IF(O8256="1",MID(L8256,1,1),IF(O8256="2",MID(L8256,1,2),IF(O8256="3",MID(L8256,1,3),IF(O8256="4",MID(L8256,1,4),IF(O8256="5",MID(L8256,1,6),IF(O8256="6",MID(L8256,1,7),IF(O8256="7",MID(L8256,1,8),IF(O8256="8",MID(L8256,1,10)))))))))</f>
        <v>77115305</v>
      </c>
      <c r="Q8256" s="1"/>
      <c r="R8256" s="1"/>
      <c r="S8256" s="1"/>
      <c r="T8256" s="1"/>
      <c r="U8256" s="1"/>
      <c r="V8256" s="1"/>
      <c r="W8256" s="1"/>
      <c r="X8256" s="1"/>
      <c r="Y8256" s="1"/>
      <c r="Z8256" s="1"/>
      <c r="AA8256" s="1"/>
      <c r="AB8256" s="1"/>
      <c r="AC8256" s="1"/>
      <c r="AD8256" s="1"/>
      <c r="AE8256" s="1"/>
      <c r="AF8256" s="1"/>
      <c r="AG8256" s="1"/>
      <c r="AH8256" s="1"/>
      <c r="AI8256" s="1"/>
      <c r="AJ8256" s="1"/>
    </row>
    <row r="8257" customFormat="false" ht="15.75" hidden="false" customHeight="true" outlineLevel="0" collapsed="false">
      <c r="A8257" s="1"/>
      <c r="B8257" s="11" t="str">
        <f aca="false">MID(L8257,1,1)</f>
        <v>7</v>
      </c>
      <c r="C8257" s="11" t="str">
        <f aca="false">MID(L8257,2,1)</f>
        <v>7</v>
      </c>
      <c r="D8257" s="11" t="str">
        <f aca="false">MID(L8257,3,1)</f>
        <v>1</v>
      </c>
      <c r="E8257" s="11" t="str">
        <f aca="false">MID(L8257,4,1)</f>
        <v>1</v>
      </c>
      <c r="F8257" s="11" t="str">
        <f aca="false">MID(L8257,5,2)</f>
        <v>53</v>
      </c>
      <c r="G8257" s="11" t="str">
        <f aca="false">MID(L8257,7,1)</f>
        <v>0</v>
      </c>
      <c r="H8257" s="11" t="str">
        <f aca="false">MID(L8257,8,1)</f>
        <v>6</v>
      </c>
      <c r="I8257" s="12" t="str">
        <f aca="false">IF(O8257="1","-x-",IF(O8257&lt;="4",MID(L8257,1,O8257-1),IF(O8257="5",MID(L8257,1,4),IF(O8257="6",MID(L8257,1,6),IF(AND(O8257="7",G8257="0"),MID(L8257,1,6),MID(L8257,1,7))))))</f>
        <v>771153</v>
      </c>
      <c r="J8257" s="11" t="n">
        <v>2026</v>
      </c>
      <c r="K8257" s="11" t="s">
        <v>15</v>
      </c>
      <c r="L8257" s="32" t="n">
        <v>77115306</v>
      </c>
      <c r="M8257" s="1" t="s">
        <v>2943</v>
      </c>
      <c r="N8257" s="15" t="str">
        <f aca="false">IF(ISERROR(VLOOKUP(P8257,$I$2:$I$5308,1,FALSE()))=FALSE(),"S","A")</f>
        <v>A</v>
      </c>
      <c r="O8257" s="15" t="str">
        <f aca="false">IF(H8257&lt;&gt;"0","7",IF(G8257&lt;&gt;"0","6",IF(F8257&lt;&gt;"00","5",IF(E8257&lt;&gt;"0","4",IF(D8257&lt;&gt;"0","3",IF(C8257&lt;&gt;"0","2",IF(B8257&lt;&gt;"0","1","-x-")))))))</f>
        <v>7</v>
      </c>
      <c r="P8257" s="16" t="str">
        <f aca="false">IF(O8257="1",MID(L8257,1,1),IF(O8257="2",MID(L8257,1,2),IF(O8257="3",MID(L8257,1,3),IF(O8257="4",MID(L8257,1,4),IF(O8257="5",MID(L8257,1,6),IF(O8257="6",MID(L8257,1,7),IF(O8257="7",MID(L8257,1,8),IF(O8257="8",MID(L8257,1,10)))))))))</f>
        <v>77115306</v>
      </c>
      <c r="Q8257" s="1"/>
      <c r="R8257" s="1"/>
      <c r="S8257" s="1"/>
      <c r="T8257" s="1"/>
      <c r="U8257" s="1"/>
      <c r="V8257" s="1"/>
      <c r="W8257" s="1"/>
      <c r="X8257" s="1"/>
      <c r="Y8257" s="1"/>
      <c r="Z8257" s="1"/>
      <c r="AA8257" s="1"/>
      <c r="AB8257" s="1"/>
      <c r="AC8257" s="1"/>
      <c r="AD8257" s="1"/>
      <c r="AE8257" s="1"/>
      <c r="AF8257" s="1"/>
      <c r="AG8257" s="1"/>
      <c r="AH8257" s="1"/>
      <c r="AI8257" s="1"/>
      <c r="AJ8257" s="1"/>
    </row>
    <row r="8258" customFormat="false" ht="15.75" hidden="false" customHeight="true" outlineLevel="0" collapsed="false">
      <c r="A8258" s="1"/>
      <c r="B8258" s="11" t="str">
        <f aca="false">MID(L8258,1,1)</f>
        <v>7</v>
      </c>
      <c r="C8258" s="11" t="str">
        <f aca="false">MID(L8258,2,1)</f>
        <v>7</v>
      </c>
      <c r="D8258" s="11" t="str">
        <f aca="false">MID(L8258,3,1)</f>
        <v>1</v>
      </c>
      <c r="E8258" s="11" t="str">
        <f aca="false">MID(L8258,4,1)</f>
        <v>1</v>
      </c>
      <c r="F8258" s="11" t="str">
        <f aca="false">MID(L8258,5,2)</f>
        <v>53</v>
      </c>
      <c r="G8258" s="11" t="str">
        <f aca="false">MID(L8258,7,1)</f>
        <v>0</v>
      </c>
      <c r="H8258" s="11" t="str">
        <f aca="false">MID(L8258,8,1)</f>
        <v>7</v>
      </c>
      <c r="I8258" s="12" t="str">
        <f aca="false">IF(O8258="1","-x-",IF(O8258&lt;="4",MID(L8258,1,O8258-1),IF(O8258="5",MID(L8258,1,4),IF(O8258="6",MID(L8258,1,6),IF(AND(O8258="7",G8258="0"),MID(L8258,1,6),MID(L8258,1,7))))))</f>
        <v>771153</v>
      </c>
      <c r="J8258" s="11" t="n">
        <v>2026</v>
      </c>
      <c r="K8258" s="11" t="s">
        <v>15</v>
      </c>
      <c r="L8258" s="32" t="n">
        <v>77115307</v>
      </c>
      <c r="M8258" s="1" t="s">
        <v>2944</v>
      </c>
      <c r="N8258" s="15" t="str">
        <f aca="false">IF(ISERROR(VLOOKUP(P8258,$I$2:$I$5308,1,FALSE()))=FALSE(),"S","A")</f>
        <v>A</v>
      </c>
      <c r="O8258" s="15" t="str">
        <f aca="false">IF(H8258&lt;&gt;"0","7",IF(G8258&lt;&gt;"0","6",IF(F8258&lt;&gt;"00","5",IF(E8258&lt;&gt;"0","4",IF(D8258&lt;&gt;"0","3",IF(C8258&lt;&gt;"0","2",IF(B8258&lt;&gt;"0","1","-x-")))))))</f>
        <v>7</v>
      </c>
      <c r="P8258" s="16" t="str">
        <f aca="false">IF(O8258="1",MID(L8258,1,1),IF(O8258="2",MID(L8258,1,2),IF(O8258="3",MID(L8258,1,3),IF(O8258="4",MID(L8258,1,4),IF(O8258="5",MID(L8258,1,6),IF(O8258="6",MID(L8258,1,7),IF(O8258="7",MID(L8258,1,8),IF(O8258="8",MID(L8258,1,10)))))))))</f>
        <v>77115307</v>
      </c>
      <c r="Q8258" s="1"/>
      <c r="R8258" s="1"/>
      <c r="S8258" s="1"/>
      <c r="T8258" s="1"/>
      <c r="U8258" s="1"/>
      <c r="V8258" s="1"/>
      <c r="W8258" s="1"/>
      <c r="X8258" s="1"/>
      <c r="Y8258" s="1"/>
      <c r="Z8258" s="1"/>
      <c r="AA8258" s="1"/>
      <c r="AB8258" s="1"/>
      <c r="AC8258" s="1"/>
      <c r="AD8258" s="1"/>
      <c r="AE8258" s="1"/>
      <c r="AF8258" s="1"/>
      <c r="AG8258" s="1"/>
      <c r="AH8258" s="1"/>
      <c r="AI8258" s="1"/>
      <c r="AJ8258" s="1"/>
    </row>
    <row r="8259" customFormat="false" ht="15.75" hidden="false" customHeight="true" outlineLevel="0" collapsed="false">
      <c r="A8259" s="1"/>
      <c r="B8259" s="11" t="str">
        <f aca="false">MID(L8259,1,1)</f>
        <v>7</v>
      </c>
      <c r="C8259" s="11" t="str">
        <f aca="false">MID(L8259,2,1)</f>
        <v>7</v>
      </c>
      <c r="D8259" s="11" t="str">
        <f aca="false">MID(L8259,3,1)</f>
        <v>1</v>
      </c>
      <c r="E8259" s="11" t="str">
        <f aca="false">MID(L8259,4,1)</f>
        <v>1</v>
      </c>
      <c r="F8259" s="11" t="str">
        <f aca="false">MID(L8259,5,2)</f>
        <v>53</v>
      </c>
      <c r="G8259" s="11" t="str">
        <f aca="false">MID(L8259,7,1)</f>
        <v>0</v>
      </c>
      <c r="H8259" s="11" t="str">
        <f aca="false">MID(L8259,8,1)</f>
        <v>8</v>
      </c>
      <c r="I8259" s="12" t="str">
        <f aca="false">IF(O8259="1","-x-",IF(O8259&lt;="4",MID(L8259,1,O8259-1),IF(O8259="5",MID(L8259,1,4),IF(O8259="6",MID(L8259,1,6),IF(AND(O8259="7",G8259="0"),MID(L8259,1,6),MID(L8259,1,7))))))</f>
        <v>771153</v>
      </c>
      <c r="J8259" s="11" t="n">
        <v>2026</v>
      </c>
      <c r="K8259" s="11" t="s">
        <v>15</v>
      </c>
      <c r="L8259" s="32" t="n">
        <v>77115308</v>
      </c>
      <c r="M8259" s="1" t="s">
        <v>2945</v>
      </c>
      <c r="N8259" s="15" t="str">
        <f aca="false">IF(ISERROR(VLOOKUP(P8259,$I$2:$I$5308,1,FALSE()))=FALSE(),"S","A")</f>
        <v>A</v>
      </c>
      <c r="O8259" s="15" t="str">
        <f aca="false">IF(H8259&lt;&gt;"0","7",IF(G8259&lt;&gt;"0","6",IF(F8259&lt;&gt;"00","5",IF(E8259&lt;&gt;"0","4",IF(D8259&lt;&gt;"0","3",IF(C8259&lt;&gt;"0","2",IF(B8259&lt;&gt;"0","1","-x-")))))))</f>
        <v>7</v>
      </c>
      <c r="P8259" s="16" t="str">
        <f aca="false">IF(O8259="1",MID(L8259,1,1),IF(O8259="2",MID(L8259,1,2),IF(O8259="3",MID(L8259,1,3),IF(O8259="4",MID(L8259,1,4),IF(O8259="5",MID(L8259,1,6),IF(O8259="6",MID(L8259,1,7),IF(O8259="7",MID(L8259,1,8),IF(O8259="8",MID(L8259,1,10)))))))))</f>
        <v>77115308</v>
      </c>
      <c r="Q8259" s="1"/>
      <c r="R8259" s="1"/>
      <c r="S8259" s="1"/>
      <c r="T8259" s="1"/>
      <c r="U8259" s="1"/>
      <c r="V8259" s="1"/>
      <c r="W8259" s="1"/>
      <c r="X8259" s="1"/>
      <c r="Y8259" s="1"/>
      <c r="Z8259" s="1"/>
      <c r="AA8259" s="1"/>
      <c r="AB8259" s="1"/>
      <c r="AC8259" s="1"/>
      <c r="AD8259" s="1"/>
      <c r="AE8259" s="1"/>
      <c r="AF8259" s="1"/>
      <c r="AG8259" s="1"/>
      <c r="AH8259" s="1"/>
      <c r="AI8259" s="1"/>
      <c r="AJ8259" s="1"/>
    </row>
    <row r="8260" customFormat="false" ht="15.75" hidden="false" customHeight="true" outlineLevel="0" collapsed="false">
      <c r="A8260" s="1"/>
      <c r="B8260" s="11" t="str">
        <f aca="false">MID(L8260,1,1)</f>
        <v>7</v>
      </c>
      <c r="C8260" s="11" t="str">
        <f aca="false">MID(L8260,2,1)</f>
        <v>7</v>
      </c>
      <c r="D8260" s="11" t="str">
        <f aca="false">MID(L8260,3,1)</f>
        <v>1</v>
      </c>
      <c r="E8260" s="11" t="str">
        <f aca="false">MID(L8260,4,1)</f>
        <v>1</v>
      </c>
      <c r="F8260" s="11" t="str">
        <f aca="false">MID(L8260,5,2)</f>
        <v>54</v>
      </c>
      <c r="G8260" s="11" t="str">
        <f aca="false">MID(L8260,7,1)</f>
        <v>0</v>
      </c>
      <c r="H8260" s="11" t="str">
        <f aca="false">MID(L8260,8,1)</f>
        <v>0</v>
      </c>
      <c r="I8260" s="12" t="str">
        <f aca="false">IF(O8260="1","-x-",IF(O8260&lt;="4",MID(L8260,1,O8260-1),IF(O8260="5",MID(L8260,1,4),IF(O8260="6",MID(L8260,1,6),IF(AND(O8260="7",G8260="0"),MID(L8260,1,6),MID(L8260,1,7))))))</f>
        <v>7711</v>
      </c>
      <c r="J8260" s="11" t="n">
        <v>2026</v>
      </c>
      <c r="K8260" s="11" t="s">
        <v>15</v>
      </c>
      <c r="L8260" s="32" t="n">
        <v>77115400</v>
      </c>
      <c r="M8260" s="1" t="s">
        <v>2946</v>
      </c>
      <c r="N8260" s="15" t="s">
        <v>5190</v>
      </c>
      <c r="O8260" s="15" t="str">
        <f aca="false">IF(H8260&lt;&gt;"0","7",IF(G8260&lt;&gt;"0","6",IF(F8260&lt;&gt;"00","5",IF(E8260&lt;&gt;"0","4",IF(D8260&lt;&gt;"0","3",IF(C8260&lt;&gt;"0","2",IF(B8260&lt;&gt;"0","1","-x-")))))))</f>
        <v>5</v>
      </c>
      <c r="P8260" s="16" t="str">
        <f aca="false">IF(O8260="1",MID(L8260,1,1),IF(O8260="2",MID(L8260,1,2),IF(O8260="3",MID(L8260,1,3),IF(O8260="4",MID(L8260,1,4),IF(O8260="5",MID(L8260,1,6),IF(O8260="6",MID(L8260,1,7),IF(O8260="7",MID(L8260,1,8),IF(O8260="8",MID(L8260,1,10)))))))))</f>
        <v>771154</v>
      </c>
      <c r="Q8260" s="1"/>
      <c r="R8260" s="1"/>
      <c r="S8260" s="1"/>
      <c r="T8260" s="1"/>
      <c r="U8260" s="1"/>
      <c r="V8260" s="1" t="s">
        <v>18</v>
      </c>
      <c r="W8260" s="1"/>
      <c r="X8260" s="1"/>
      <c r="Y8260" s="1"/>
      <c r="Z8260" s="1"/>
      <c r="AA8260" s="1"/>
      <c r="AB8260" s="1"/>
      <c r="AC8260" s="1"/>
      <c r="AD8260" s="1"/>
      <c r="AE8260" s="1"/>
      <c r="AF8260" s="1"/>
      <c r="AG8260" s="1"/>
      <c r="AH8260" s="1"/>
      <c r="AI8260" s="1"/>
      <c r="AJ8260" s="1"/>
    </row>
    <row r="8261" customFormat="false" ht="15.75" hidden="false" customHeight="true" outlineLevel="0" collapsed="false">
      <c r="A8261" s="1"/>
      <c r="B8261" s="11" t="str">
        <f aca="false">MID(L8261,1,1)</f>
        <v>7</v>
      </c>
      <c r="C8261" s="11" t="str">
        <f aca="false">MID(L8261,2,1)</f>
        <v>7</v>
      </c>
      <c r="D8261" s="11" t="str">
        <f aca="false">MID(L8261,3,1)</f>
        <v>1</v>
      </c>
      <c r="E8261" s="11" t="str">
        <f aca="false">MID(L8261,4,1)</f>
        <v>1</v>
      </c>
      <c r="F8261" s="11" t="str">
        <f aca="false">MID(L8261,5,2)</f>
        <v>54</v>
      </c>
      <c r="G8261" s="11" t="str">
        <f aca="false">MID(L8261,7,1)</f>
        <v>0</v>
      </c>
      <c r="H8261" s="11" t="str">
        <f aca="false">MID(L8261,8,1)</f>
        <v>1</v>
      </c>
      <c r="I8261" s="12" t="str">
        <f aca="false">IF(O8261="1","-x-",IF(O8261&lt;="4",MID(L8261,1,O8261-1),IF(O8261="5",MID(L8261,1,4),IF(O8261="6",MID(L8261,1,6),IF(AND(O8261="7",G8261="0"),MID(L8261,1,6),MID(L8261,1,7))))))</f>
        <v>771154</v>
      </c>
      <c r="J8261" s="11" t="n">
        <v>2026</v>
      </c>
      <c r="K8261" s="11" t="s">
        <v>15</v>
      </c>
      <c r="L8261" s="32" t="n">
        <v>77115401</v>
      </c>
      <c r="M8261" s="1" t="s">
        <v>2947</v>
      </c>
      <c r="N8261" s="15" t="str">
        <f aca="false">IF(ISERROR(VLOOKUP(P8261,$I$2:$I$5308,1,FALSE()))=FALSE(),"S","A")</f>
        <v>A</v>
      </c>
      <c r="O8261" s="15" t="str">
        <f aca="false">IF(H8261&lt;&gt;"0","7",IF(G8261&lt;&gt;"0","6",IF(F8261&lt;&gt;"00","5",IF(E8261&lt;&gt;"0","4",IF(D8261&lt;&gt;"0","3",IF(C8261&lt;&gt;"0","2",IF(B8261&lt;&gt;"0","1","-x-")))))))</f>
        <v>7</v>
      </c>
      <c r="P8261" s="16" t="str">
        <f aca="false">IF(O8261="1",MID(L8261,1,1),IF(O8261="2",MID(L8261,1,2),IF(O8261="3",MID(L8261,1,3),IF(O8261="4",MID(L8261,1,4),IF(O8261="5",MID(L8261,1,6),IF(O8261="6",MID(L8261,1,7),IF(O8261="7",MID(L8261,1,8),IF(O8261="8",MID(L8261,1,10)))))))))</f>
        <v>77115401</v>
      </c>
      <c r="Q8261" s="1"/>
      <c r="R8261" s="1"/>
      <c r="S8261" s="1"/>
      <c r="T8261" s="1"/>
      <c r="U8261" s="1"/>
      <c r="V8261" s="1"/>
      <c r="W8261" s="1"/>
      <c r="X8261" s="1"/>
      <c r="Y8261" s="1"/>
      <c r="Z8261" s="1"/>
      <c r="AA8261" s="1"/>
      <c r="AB8261" s="1"/>
      <c r="AC8261" s="1"/>
      <c r="AD8261" s="1"/>
      <c r="AE8261" s="1"/>
      <c r="AF8261" s="1"/>
      <c r="AG8261" s="1"/>
      <c r="AH8261" s="1"/>
      <c r="AI8261" s="1"/>
      <c r="AJ8261" s="1"/>
    </row>
    <row r="8262" customFormat="false" ht="15.75" hidden="false" customHeight="true" outlineLevel="0" collapsed="false">
      <c r="A8262" s="1"/>
      <c r="B8262" s="11" t="str">
        <f aca="false">MID(L8262,1,1)</f>
        <v>7</v>
      </c>
      <c r="C8262" s="11" t="str">
        <f aca="false">MID(L8262,2,1)</f>
        <v>7</v>
      </c>
      <c r="D8262" s="11" t="str">
        <f aca="false">MID(L8262,3,1)</f>
        <v>1</v>
      </c>
      <c r="E8262" s="11" t="str">
        <f aca="false">MID(L8262,4,1)</f>
        <v>1</v>
      </c>
      <c r="F8262" s="11" t="str">
        <f aca="false">MID(L8262,5,2)</f>
        <v>54</v>
      </c>
      <c r="G8262" s="11" t="str">
        <f aca="false">MID(L8262,7,1)</f>
        <v>0</v>
      </c>
      <c r="H8262" s="11" t="str">
        <f aca="false">MID(L8262,8,1)</f>
        <v>2</v>
      </c>
      <c r="I8262" s="12" t="str">
        <f aca="false">IF(O8262="1","-x-",IF(O8262&lt;="4",MID(L8262,1,O8262-1),IF(O8262="5",MID(L8262,1,4),IF(O8262="6",MID(L8262,1,6),IF(AND(O8262="7",G8262="0"),MID(L8262,1,6),MID(L8262,1,7))))))</f>
        <v>771154</v>
      </c>
      <c r="J8262" s="11" t="n">
        <v>2026</v>
      </c>
      <c r="K8262" s="11" t="s">
        <v>15</v>
      </c>
      <c r="L8262" s="32" t="n">
        <v>77115402</v>
      </c>
      <c r="M8262" s="1" t="s">
        <v>2948</v>
      </c>
      <c r="N8262" s="15" t="str">
        <f aca="false">IF(ISERROR(VLOOKUP(P8262,$I$2:$I$5308,1,FALSE()))=FALSE(),"S","A")</f>
        <v>A</v>
      </c>
      <c r="O8262" s="15" t="str">
        <f aca="false">IF(H8262&lt;&gt;"0","7",IF(G8262&lt;&gt;"0","6",IF(F8262&lt;&gt;"00","5",IF(E8262&lt;&gt;"0","4",IF(D8262&lt;&gt;"0","3",IF(C8262&lt;&gt;"0","2",IF(B8262&lt;&gt;"0","1","-x-")))))))</f>
        <v>7</v>
      </c>
      <c r="P8262" s="16" t="str">
        <f aca="false">IF(O8262="1",MID(L8262,1,1),IF(O8262="2",MID(L8262,1,2),IF(O8262="3",MID(L8262,1,3),IF(O8262="4",MID(L8262,1,4),IF(O8262="5",MID(L8262,1,6),IF(O8262="6",MID(L8262,1,7),IF(O8262="7",MID(L8262,1,8),IF(O8262="8",MID(L8262,1,10)))))))))</f>
        <v>77115402</v>
      </c>
      <c r="Q8262" s="1"/>
      <c r="R8262" s="1"/>
      <c r="S8262" s="1"/>
      <c r="T8262" s="1"/>
      <c r="U8262" s="1"/>
      <c r="V8262" s="1"/>
      <c r="W8262" s="1"/>
      <c r="X8262" s="1"/>
      <c r="Y8262" s="1"/>
      <c r="Z8262" s="1"/>
      <c r="AA8262" s="1"/>
      <c r="AB8262" s="1"/>
      <c r="AC8262" s="1"/>
      <c r="AD8262" s="1"/>
      <c r="AE8262" s="1"/>
      <c r="AF8262" s="1"/>
      <c r="AG8262" s="1"/>
      <c r="AH8262" s="1"/>
      <c r="AI8262" s="1"/>
      <c r="AJ8262" s="1"/>
    </row>
    <row r="8263" customFormat="false" ht="15.75" hidden="false" customHeight="true" outlineLevel="0" collapsed="false">
      <c r="A8263" s="1"/>
      <c r="B8263" s="11" t="str">
        <f aca="false">MID(L8263,1,1)</f>
        <v>7</v>
      </c>
      <c r="C8263" s="11" t="str">
        <f aca="false">MID(L8263,2,1)</f>
        <v>7</v>
      </c>
      <c r="D8263" s="11" t="str">
        <f aca="false">MID(L8263,3,1)</f>
        <v>1</v>
      </c>
      <c r="E8263" s="11" t="str">
        <f aca="false">MID(L8263,4,1)</f>
        <v>1</v>
      </c>
      <c r="F8263" s="11" t="str">
        <f aca="false">MID(L8263,5,2)</f>
        <v>54</v>
      </c>
      <c r="G8263" s="11" t="str">
        <f aca="false">MID(L8263,7,1)</f>
        <v>0</v>
      </c>
      <c r="H8263" s="11" t="str">
        <f aca="false">MID(L8263,8,1)</f>
        <v>3</v>
      </c>
      <c r="I8263" s="12" t="str">
        <f aca="false">IF(O8263="1","-x-",IF(O8263&lt;="4",MID(L8263,1,O8263-1),IF(O8263="5",MID(L8263,1,4),IF(O8263="6",MID(L8263,1,6),IF(AND(O8263="7",G8263="0"),MID(L8263,1,6),MID(L8263,1,7))))))</f>
        <v>771154</v>
      </c>
      <c r="J8263" s="11" t="n">
        <v>2026</v>
      </c>
      <c r="K8263" s="11" t="s">
        <v>15</v>
      </c>
      <c r="L8263" s="32" t="n">
        <v>77115403</v>
      </c>
      <c r="M8263" s="1" t="s">
        <v>2949</v>
      </c>
      <c r="N8263" s="15" t="str">
        <f aca="false">IF(ISERROR(VLOOKUP(P8263,$I$2:$I$5308,1,FALSE()))=FALSE(),"S","A")</f>
        <v>A</v>
      </c>
      <c r="O8263" s="15" t="str">
        <f aca="false">IF(H8263&lt;&gt;"0","7",IF(G8263&lt;&gt;"0","6",IF(F8263&lt;&gt;"00","5",IF(E8263&lt;&gt;"0","4",IF(D8263&lt;&gt;"0","3",IF(C8263&lt;&gt;"0","2",IF(B8263&lt;&gt;"0","1","-x-")))))))</f>
        <v>7</v>
      </c>
      <c r="P8263" s="16" t="str">
        <f aca="false">IF(O8263="1",MID(L8263,1,1),IF(O8263="2",MID(L8263,1,2),IF(O8263="3",MID(L8263,1,3),IF(O8263="4",MID(L8263,1,4),IF(O8263="5",MID(L8263,1,6),IF(O8263="6",MID(L8263,1,7),IF(O8263="7",MID(L8263,1,8),IF(O8263="8",MID(L8263,1,10)))))))))</f>
        <v>77115403</v>
      </c>
      <c r="Q8263" s="1"/>
      <c r="R8263" s="1"/>
      <c r="S8263" s="1"/>
      <c r="T8263" s="1"/>
      <c r="U8263" s="1"/>
      <c r="V8263" s="1"/>
      <c r="W8263" s="1"/>
      <c r="X8263" s="1"/>
      <c r="Y8263" s="1"/>
      <c r="Z8263" s="1"/>
      <c r="AA8263" s="1"/>
      <c r="AB8263" s="1"/>
      <c r="AC8263" s="1"/>
      <c r="AD8263" s="1"/>
      <c r="AE8263" s="1"/>
      <c r="AF8263" s="1"/>
      <c r="AG8263" s="1"/>
      <c r="AH8263" s="1"/>
      <c r="AI8263" s="1"/>
      <c r="AJ8263" s="1"/>
    </row>
    <row r="8264" customFormat="false" ht="15.75" hidden="false" customHeight="true" outlineLevel="0" collapsed="false">
      <c r="A8264" s="1"/>
      <c r="B8264" s="11" t="str">
        <f aca="false">MID(L8264,1,1)</f>
        <v>7</v>
      </c>
      <c r="C8264" s="11" t="str">
        <f aca="false">MID(L8264,2,1)</f>
        <v>7</v>
      </c>
      <c r="D8264" s="11" t="str">
        <f aca="false">MID(L8264,3,1)</f>
        <v>1</v>
      </c>
      <c r="E8264" s="11" t="str">
        <f aca="false">MID(L8264,4,1)</f>
        <v>1</v>
      </c>
      <c r="F8264" s="11" t="str">
        <f aca="false">MID(L8264,5,2)</f>
        <v>54</v>
      </c>
      <c r="G8264" s="11" t="str">
        <f aca="false">MID(L8264,7,1)</f>
        <v>0</v>
      </c>
      <c r="H8264" s="11" t="str">
        <f aca="false">MID(L8264,8,1)</f>
        <v>4</v>
      </c>
      <c r="I8264" s="12" t="str">
        <f aca="false">IF(O8264="1","-x-",IF(O8264&lt;="4",MID(L8264,1,O8264-1),IF(O8264="5",MID(L8264,1,4),IF(O8264="6",MID(L8264,1,6),IF(AND(O8264="7",G8264="0"),MID(L8264,1,6),MID(L8264,1,7))))))</f>
        <v>771154</v>
      </c>
      <c r="J8264" s="11" t="n">
        <v>2026</v>
      </c>
      <c r="K8264" s="11" t="s">
        <v>15</v>
      </c>
      <c r="L8264" s="32" t="n">
        <v>77115404</v>
      </c>
      <c r="M8264" s="1" t="s">
        <v>2950</v>
      </c>
      <c r="N8264" s="15" t="str">
        <f aca="false">IF(ISERROR(VLOOKUP(P8264,$I$2:$I$5308,1,FALSE()))=FALSE(),"S","A")</f>
        <v>A</v>
      </c>
      <c r="O8264" s="15" t="str">
        <f aca="false">IF(H8264&lt;&gt;"0","7",IF(G8264&lt;&gt;"0","6",IF(F8264&lt;&gt;"00","5",IF(E8264&lt;&gt;"0","4",IF(D8264&lt;&gt;"0","3",IF(C8264&lt;&gt;"0","2",IF(B8264&lt;&gt;"0","1","-x-")))))))</f>
        <v>7</v>
      </c>
      <c r="P8264" s="16" t="str">
        <f aca="false">IF(O8264="1",MID(L8264,1,1),IF(O8264="2",MID(L8264,1,2),IF(O8264="3",MID(L8264,1,3),IF(O8264="4",MID(L8264,1,4),IF(O8264="5",MID(L8264,1,6),IF(O8264="6",MID(L8264,1,7),IF(O8264="7",MID(L8264,1,8),IF(O8264="8",MID(L8264,1,10)))))))))</f>
        <v>77115404</v>
      </c>
      <c r="Q8264" s="1"/>
      <c r="R8264" s="1"/>
      <c r="S8264" s="1"/>
      <c r="T8264" s="1"/>
      <c r="U8264" s="1"/>
      <c r="V8264" s="1"/>
      <c r="W8264" s="1"/>
      <c r="X8264" s="1"/>
      <c r="Y8264" s="1"/>
      <c r="Z8264" s="1"/>
      <c r="AA8264" s="1"/>
      <c r="AB8264" s="1"/>
      <c r="AC8264" s="1"/>
      <c r="AD8264" s="1"/>
      <c r="AE8264" s="1"/>
      <c r="AF8264" s="1"/>
      <c r="AG8264" s="1"/>
      <c r="AH8264" s="1"/>
      <c r="AI8264" s="1"/>
      <c r="AJ8264" s="1"/>
    </row>
    <row r="8265" customFormat="false" ht="15.75" hidden="false" customHeight="true" outlineLevel="0" collapsed="false">
      <c r="A8265" s="1"/>
      <c r="B8265" s="11" t="str">
        <f aca="false">MID(L8265,1,1)</f>
        <v>7</v>
      </c>
      <c r="C8265" s="11" t="str">
        <f aca="false">MID(L8265,2,1)</f>
        <v>7</v>
      </c>
      <c r="D8265" s="11" t="str">
        <f aca="false">MID(L8265,3,1)</f>
        <v>1</v>
      </c>
      <c r="E8265" s="11" t="str">
        <f aca="false">MID(L8265,4,1)</f>
        <v>1</v>
      </c>
      <c r="F8265" s="11" t="str">
        <f aca="false">MID(L8265,5,2)</f>
        <v>54</v>
      </c>
      <c r="G8265" s="11" t="str">
        <f aca="false">MID(L8265,7,1)</f>
        <v>0</v>
      </c>
      <c r="H8265" s="11" t="str">
        <f aca="false">MID(L8265,8,1)</f>
        <v>5</v>
      </c>
      <c r="I8265" s="12" t="str">
        <f aca="false">IF(O8265="1","-x-",IF(O8265&lt;="4",MID(L8265,1,O8265-1),IF(O8265="5",MID(L8265,1,4),IF(O8265="6",MID(L8265,1,6),IF(AND(O8265="7",G8265="0"),MID(L8265,1,6),MID(L8265,1,7))))))</f>
        <v>771154</v>
      </c>
      <c r="J8265" s="11" t="n">
        <v>2026</v>
      </c>
      <c r="K8265" s="11" t="s">
        <v>15</v>
      </c>
      <c r="L8265" s="32" t="n">
        <v>77115405</v>
      </c>
      <c r="M8265" s="1" t="s">
        <v>2951</v>
      </c>
      <c r="N8265" s="15" t="str">
        <f aca="false">IF(ISERROR(VLOOKUP(P8265,$I$2:$I$5308,1,FALSE()))=FALSE(),"S","A")</f>
        <v>A</v>
      </c>
      <c r="O8265" s="15" t="str">
        <f aca="false">IF(H8265&lt;&gt;"0","7",IF(G8265&lt;&gt;"0","6",IF(F8265&lt;&gt;"00","5",IF(E8265&lt;&gt;"0","4",IF(D8265&lt;&gt;"0","3",IF(C8265&lt;&gt;"0","2",IF(B8265&lt;&gt;"0","1","-x-")))))))</f>
        <v>7</v>
      </c>
      <c r="P8265" s="16" t="str">
        <f aca="false">IF(O8265="1",MID(L8265,1,1),IF(O8265="2",MID(L8265,1,2),IF(O8265="3",MID(L8265,1,3),IF(O8265="4",MID(L8265,1,4),IF(O8265="5",MID(L8265,1,6),IF(O8265="6",MID(L8265,1,7),IF(O8265="7",MID(L8265,1,8),IF(O8265="8",MID(L8265,1,10)))))))))</f>
        <v>77115405</v>
      </c>
      <c r="Q8265" s="1"/>
      <c r="R8265" s="1"/>
      <c r="S8265" s="1"/>
      <c r="T8265" s="1"/>
      <c r="U8265" s="1"/>
      <c r="V8265" s="1"/>
      <c r="W8265" s="1"/>
      <c r="X8265" s="1"/>
      <c r="Y8265" s="1"/>
      <c r="Z8265" s="1"/>
      <c r="AA8265" s="1"/>
      <c r="AB8265" s="1"/>
      <c r="AC8265" s="1"/>
      <c r="AD8265" s="1"/>
      <c r="AE8265" s="1"/>
      <c r="AF8265" s="1"/>
      <c r="AG8265" s="1"/>
      <c r="AH8265" s="1"/>
      <c r="AI8265" s="1"/>
      <c r="AJ8265" s="1"/>
    </row>
    <row r="8266" customFormat="false" ht="15.75" hidden="false" customHeight="true" outlineLevel="0" collapsed="false">
      <c r="A8266" s="1"/>
      <c r="B8266" s="11" t="str">
        <f aca="false">MID(L8266,1,1)</f>
        <v>7</v>
      </c>
      <c r="C8266" s="11" t="str">
        <f aca="false">MID(L8266,2,1)</f>
        <v>7</v>
      </c>
      <c r="D8266" s="11" t="str">
        <f aca="false">MID(L8266,3,1)</f>
        <v>1</v>
      </c>
      <c r="E8266" s="11" t="str">
        <f aca="false">MID(L8266,4,1)</f>
        <v>1</v>
      </c>
      <c r="F8266" s="11" t="str">
        <f aca="false">MID(L8266,5,2)</f>
        <v>54</v>
      </c>
      <c r="G8266" s="11" t="str">
        <f aca="false">MID(L8266,7,1)</f>
        <v>0</v>
      </c>
      <c r="H8266" s="11" t="str">
        <f aca="false">MID(L8266,8,1)</f>
        <v>6</v>
      </c>
      <c r="I8266" s="12" t="str">
        <f aca="false">IF(O8266="1","-x-",IF(O8266&lt;="4",MID(L8266,1,O8266-1),IF(O8266="5",MID(L8266,1,4),IF(O8266="6",MID(L8266,1,6),IF(AND(O8266="7",G8266="0"),MID(L8266,1,6),MID(L8266,1,7))))))</f>
        <v>771154</v>
      </c>
      <c r="J8266" s="11" t="n">
        <v>2026</v>
      </c>
      <c r="K8266" s="11" t="s">
        <v>15</v>
      </c>
      <c r="L8266" s="32" t="n">
        <v>77115406</v>
      </c>
      <c r="M8266" s="1" t="s">
        <v>2952</v>
      </c>
      <c r="N8266" s="15" t="str">
        <f aca="false">IF(ISERROR(VLOOKUP(P8266,$I$2:$I$5308,1,FALSE()))=FALSE(),"S","A")</f>
        <v>A</v>
      </c>
      <c r="O8266" s="15" t="str">
        <f aca="false">IF(H8266&lt;&gt;"0","7",IF(G8266&lt;&gt;"0","6",IF(F8266&lt;&gt;"00","5",IF(E8266&lt;&gt;"0","4",IF(D8266&lt;&gt;"0","3",IF(C8266&lt;&gt;"0","2",IF(B8266&lt;&gt;"0","1","-x-")))))))</f>
        <v>7</v>
      </c>
      <c r="P8266" s="16" t="str">
        <f aca="false">IF(O8266="1",MID(L8266,1,1),IF(O8266="2",MID(L8266,1,2),IF(O8266="3",MID(L8266,1,3),IF(O8266="4",MID(L8266,1,4),IF(O8266="5",MID(L8266,1,6),IF(O8266="6",MID(L8266,1,7),IF(O8266="7",MID(L8266,1,8),IF(O8266="8",MID(L8266,1,10)))))))))</f>
        <v>77115406</v>
      </c>
      <c r="Q8266" s="1"/>
      <c r="R8266" s="1"/>
      <c r="S8266" s="1"/>
      <c r="T8266" s="1"/>
      <c r="U8266" s="1"/>
      <c r="V8266" s="1"/>
      <c r="W8266" s="1"/>
      <c r="X8266" s="1"/>
      <c r="Y8266" s="1"/>
      <c r="Z8266" s="1"/>
      <c r="AA8266" s="1"/>
      <c r="AB8266" s="1"/>
      <c r="AC8266" s="1"/>
      <c r="AD8266" s="1"/>
      <c r="AE8266" s="1"/>
      <c r="AF8266" s="1"/>
      <c r="AG8266" s="1"/>
      <c r="AH8266" s="1"/>
      <c r="AI8266" s="1"/>
      <c r="AJ8266" s="1"/>
    </row>
    <row r="8267" customFormat="false" ht="15.75" hidden="false" customHeight="true" outlineLevel="0" collapsed="false">
      <c r="A8267" s="1"/>
      <c r="B8267" s="11" t="str">
        <f aca="false">MID(L8267,1,1)</f>
        <v>7</v>
      </c>
      <c r="C8267" s="11" t="str">
        <f aca="false">MID(L8267,2,1)</f>
        <v>7</v>
      </c>
      <c r="D8267" s="11" t="str">
        <f aca="false">MID(L8267,3,1)</f>
        <v>1</v>
      </c>
      <c r="E8267" s="11" t="str">
        <f aca="false">MID(L8267,4,1)</f>
        <v>1</v>
      </c>
      <c r="F8267" s="11" t="str">
        <f aca="false">MID(L8267,5,2)</f>
        <v>54</v>
      </c>
      <c r="G8267" s="11" t="str">
        <f aca="false">MID(L8267,7,1)</f>
        <v>0</v>
      </c>
      <c r="H8267" s="11" t="str">
        <f aca="false">MID(L8267,8,1)</f>
        <v>7</v>
      </c>
      <c r="I8267" s="12" t="str">
        <f aca="false">IF(O8267="1","-x-",IF(O8267&lt;="4",MID(L8267,1,O8267-1),IF(O8267="5",MID(L8267,1,4),IF(O8267="6",MID(L8267,1,6),IF(AND(O8267="7",G8267="0"),MID(L8267,1,6),MID(L8267,1,7))))))</f>
        <v>771154</v>
      </c>
      <c r="J8267" s="11" t="n">
        <v>2026</v>
      </c>
      <c r="K8267" s="11" t="s">
        <v>15</v>
      </c>
      <c r="L8267" s="32" t="n">
        <v>77115407</v>
      </c>
      <c r="M8267" s="1" t="s">
        <v>2953</v>
      </c>
      <c r="N8267" s="15" t="str">
        <f aca="false">IF(ISERROR(VLOOKUP(P8267,$I$2:$I$5308,1,FALSE()))=FALSE(),"S","A")</f>
        <v>A</v>
      </c>
      <c r="O8267" s="15" t="str">
        <f aca="false">IF(H8267&lt;&gt;"0","7",IF(G8267&lt;&gt;"0","6",IF(F8267&lt;&gt;"00","5",IF(E8267&lt;&gt;"0","4",IF(D8267&lt;&gt;"0","3",IF(C8267&lt;&gt;"0","2",IF(B8267&lt;&gt;"0","1","-x-")))))))</f>
        <v>7</v>
      </c>
      <c r="P8267" s="16" t="str">
        <f aca="false">IF(O8267="1",MID(L8267,1,1),IF(O8267="2",MID(L8267,1,2),IF(O8267="3",MID(L8267,1,3),IF(O8267="4",MID(L8267,1,4),IF(O8267="5",MID(L8267,1,6),IF(O8267="6",MID(L8267,1,7),IF(O8267="7",MID(L8267,1,8),IF(O8267="8",MID(L8267,1,10)))))))))</f>
        <v>77115407</v>
      </c>
      <c r="Q8267" s="1"/>
      <c r="R8267" s="1"/>
      <c r="S8267" s="1"/>
      <c r="T8267" s="1"/>
      <c r="U8267" s="1"/>
      <c r="V8267" s="1"/>
      <c r="W8267" s="1"/>
      <c r="X8267" s="1"/>
      <c r="Y8267" s="1"/>
      <c r="Z8267" s="1"/>
      <c r="AA8267" s="1"/>
      <c r="AB8267" s="1"/>
      <c r="AC8267" s="1"/>
      <c r="AD8267" s="1"/>
      <c r="AE8267" s="1"/>
      <c r="AF8267" s="1"/>
      <c r="AG8267" s="1"/>
      <c r="AH8267" s="1"/>
      <c r="AI8267" s="1"/>
      <c r="AJ8267" s="1"/>
    </row>
    <row r="8268" customFormat="false" ht="15.75" hidden="false" customHeight="true" outlineLevel="0" collapsed="false">
      <c r="A8268" s="1"/>
      <c r="B8268" s="11" t="str">
        <f aca="false">MID(L8268,1,1)</f>
        <v>7</v>
      </c>
      <c r="C8268" s="11" t="str">
        <f aca="false">MID(L8268,2,1)</f>
        <v>7</v>
      </c>
      <c r="D8268" s="11" t="str">
        <f aca="false">MID(L8268,3,1)</f>
        <v>1</v>
      </c>
      <c r="E8268" s="11" t="str">
        <f aca="false">MID(L8268,4,1)</f>
        <v>1</v>
      </c>
      <c r="F8268" s="11" t="str">
        <f aca="false">MID(L8268,5,2)</f>
        <v>54</v>
      </c>
      <c r="G8268" s="11" t="str">
        <f aca="false">MID(L8268,7,1)</f>
        <v>0</v>
      </c>
      <c r="H8268" s="11" t="str">
        <f aca="false">MID(L8268,8,1)</f>
        <v>8</v>
      </c>
      <c r="I8268" s="12" t="str">
        <f aca="false">IF(O8268="1","-x-",IF(O8268&lt;="4",MID(L8268,1,O8268-1),IF(O8268="5",MID(L8268,1,4),IF(O8268="6",MID(L8268,1,6),IF(AND(O8268="7",G8268="0"),MID(L8268,1,6),MID(L8268,1,7))))))</f>
        <v>771154</v>
      </c>
      <c r="J8268" s="11" t="n">
        <v>2026</v>
      </c>
      <c r="K8268" s="11" t="s">
        <v>15</v>
      </c>
      <c r="L8268" s="32" t="n">
        <v>77115408</v>
      </c>
      <c r="M8268" s="1" t="s">
        <v>2954</v>
      </c>
      <c r="N8268" s="15" t="str">
        <f aca="false">IF(ISERROR(VLOOKUP(P8268,$I$2:$I$5308,1,FALSE()))=FALSE(),"S","A")</f>
        <v>A</v>
      </c>
      <c r="O8268" s="15" t="str">
        <f aca="false">IF(H8268&lt;&gt;"0","7",IF(G8268&lt;&gt;"0","6",IF(F8268&lt;&gt;"00","5",IF(E8268&lt;&gt;"0","4",IF(D8268&lt;&gt;"0","3",IF(C8268&lt;&gt;"0","2",IF(B8268&lt;&gt;"0","1","-x-")))))))</f>
        <v>7</v>
      </c>
      <c r="P8268" s="16" t="str">
        <f aca="false">IF(O8268="1",MID(L8268,1,1),IF(O8268="2",MID(L8268,1,2),IF(O8268="3",MID(L8268,1,3),IF(O8268="4",MID(L8268,1,4),IF(O8268="5",MID(L8268,1,6),IF(O8268="6",MID(L8268,1,7),IF(O8268="7",MID(L8268,1,8),IF(O8268="8",MID(L8268,1,10)))))))))</f>
        <v>77115408</v>
      </c>
      <c r="Q8268" s="1"/>
      <c r="R8268" s="1"/>
      <c r="S8268" s="1"/>
      <c r="T8268" s="1"/>
      <c r="U8268" s="1"/>
      <c r="V8268" s="1"/>
      <c r="W8268" s="1"/>
      <c r="X8268" s="1"/>
      <c r="Y8268" s="1"/>
      <c r="Z8268" s="1"/>
      <c r="AA8268" s="1"/>
      <c r="AB8268" s="1"/>
      <c r="AC8268" s="1"/>
      <c r="AD8268" s="1"/>
      <c r="AE8268" s="1"/>
      <c r="AF8268" s="1"/>
      <c r="AG8268" s="1"/>
      <c r="AH8268" s="1"/>
      <c r="AI8268" s="1"/>
      <c r="AJ8268" s="1"/>
    </row>
    <row r="8269" customFormat="false" ht="15.75" hidden="false" customHeight="true" outlineLevel="0" collapsed="false">
      <c r="A8269" s="1"/>
      <c r="B8269" s="11" t="str">
        <f aca="false">MID(L8269,1,1)</f>
        <v>7</v>
      </c>
      <c r="C8269" s="11" t="str">
        <f aca="false">MID(L8269,2,1)</f>
        <v>7</v>
      </c>
      <c r="D8269" s="11" t="str">
        <f aca="false">MID(L8269,3,1)</f>
        <v>1</v>
      </c>
      <c r="E8269" s="11" t="str">
        <f aca="false">MID(L8269,4,1)</f>
        <v>1</v>
      </c>
      <c r="F8269" s="11" t="str">
        <f aca="false">MID(L8269,5,2)</f>
        <v>55</v>
      </c>
      <c r="G8269" s="11" t="str">
        <f aca="false">MID(L8269,7,1)</f>
        <v>0</v>
      </c>
      <c r="H8269" s="11" t="str">
        <f aca="false">MID(L8269,8,1)</f>
        <v>0</v>
      </c>
      <c r="I8269" s="12" t="str">
        <f aca="false">IF(O8269="1","-x-",IF(O8269&lt;="4",MID(L8269,1,O8269-1),IF(O8269="5",MID(L8269,1,4),IF(O8269="6",MID(L8269,1,6),IF(AND(O8269="7",G8269="0"),MID(L8269,1,6),MID(L8269,1,7))))))</f>
        <v>7711</v>
      </c>
      <c r="J8269" s="11" t="n">
        <v>2026</v>
      </c>
      <c r="K8269" s="11" t="s">
        <v>15</v>
      </c>
      <c r="L8269" s="32" t="n">
        <v>77115500</v>
      </c>
      <c r="M8269" s="1" t="s">
        <v>2955</v>
      </c>
      <c r="N8269" s="15" t="s">
        <v>5190</v>
      </c>
      <c r="O8269" s="15" t="str">
        <f aca="false">IF(H8269&lt;&gt;"0","7",IF(G8269&lt;&gt;"0","6",IF(F8269&lt;&gt;"00","5",IF(E8269&lt;&gt;"0","4",IF(D8269&lt;&gt;"0","3",IF(C8269&lt;&gt;"0","2",IF(B8269&lt;&gt;"0","1","-x-")))))))</f>
        <v>5</v>
      </c>
      <c r="P8269" s="16" t="str">
        <f aca="false">IF(O8269="1",MID(L8269,1,1),IF(O8269="2",MID(L8269,1,2),IF(O8269="3",MID(L8269,1,3),IF(O8269="4",MID(L8269,1,4),IF(O8269="5",MID(L8269,1,6),IF(O8269="6",MID(L8269,1,7),IF(O8269="7",MID(L8269,1,8),IF(O8269="8",MID(L8269,1,10)))))))))</f>
        <v>771155</v>
      </c>
      <c r="Q8269" s="1"/>
      <c r="R8269" s="1"/>
      <c r="S8269" s="1"/>
      <c r="T8269" s="1"/>
      <c r="U8269" s="1" t="s">
        <v>60</v>
      </c>
      <c r="V8269" s="1" t="s">
        <v>18</v>
      </c>
      <c r="W8269" s="1"/>
      <c r="X8269" s="1"/>
      <c r="Y8269" s="1"/>
      <c r="Z8269" s="1"/>
      <c r="AA8269" s="1"/>
      <c r="AB8269" s="1"/>
      <c r="AC8269" s="1"/>
      <c r="AD8269" s="1"/>
      <c r="AE8269" s="1"/>
      <c r="AF8269" s="1"/>
      <c r="AG8269" s="1"/>
      <c r="AH8269" s="1"/>
      <c r="AI8269" s="1"/>
      <c r="AJ8269" s="1"/>
    </row>
    <row r="8270" customFormat="false" ht="15.75" hidden="false" customHeight="true" outlineLevel="0" collapsed="false">
      <c r="A8270" s="1"/>
      <c r="B8270" s="11" t="str">
        <f aca="false">MID(L8270,1,1)</f>
        <v>7</v>
      </c>
      <c r="C8270" s="11" t="str">
        <f aca="false">MID(L8270,2,1)</f>
        <v>7</v>
      </c>
      <c r="D8270" s="11" t="str">
        <f aca="false">MID(L8270,3,1)</f>
        <v>1</v>
      </c>
      <c r="E8270" s="11" t="str">
        <f aca="false">MID(L8270,4,1)</f>
        <v>1</v>
      </c>
      <c r="F8270" s="11" t="str">
        <f aca="false">MID(L8270,5,2)</f>
        <v>55</v>
      </c>
      <c r="G8270" s="11" t="str">
        <f aca="false">MID(L8270,7,1)</f>
        <v>0</v>
      </c>
      <c r="H8270" s="11" t="str">
        <f aca="false">MID(L8270,8,1)</f>
        <v>1</v>
      </c>
      <c r="I8270" s="12" t="str">
        <f aca="false">IF(O8270="1","-x-",IF(O8270&lt;="4",MID(L8270,1,O8270-1),IF(O8270="5",MID(L8270,1,4),IF(O8270="6",MID(L8270,1,6),IF(AND(O8270="7",G8270="0"),MID(L8270,1,6),MID(L8270,1,7))))))</f>
        <v>771155</v>
      </c>
      <c r="J8270" s="11" t="n">
        <v>2026</v>
      </c>
      <c r="K8270" s="11" t="s">
        <v>15</v>
      </c>
      <c r="L8270" s="32" t="n">
        <v>77115501</v>
      </c>
      <c r="M8270" s="1" t="s">
        <v>2956</v>
      </c>
      <c r="N8270" s="15" t="str">
        <f aca="false">IF(ISERROR(VLOOKUP(P8270,$I$2:$I$5308,1,FALSE()))=FALSE(),"S","A")</f>
        <v>A</v>
      </c>
      <c r="O8270" s="15" t="str">
        <f aca="false">IF(H8270&lt;&gt;"0","7",IF(G8270&lt;&gt;"0","6",IF(F8270&lt;&gt;"00","5",IF(E8270&lt;&gt;"0","4",IF(D8270&lt;&gt;"0","3",IF(C8270&lt;&gt;"0","2",IF(B8270&lt;&gt;"0","1","-x-")))))))</f>
        <v>7</v>
      </c>
      <c r="P8270" s="16" t="str">
        <f aca="false">IF(O8270="1",MID(L8270,1,1),IF(O8270="2",MID(L8270,1,2),IF(O8270="3",MID(L8270,1,3),IF(O8270="4",MID(L8270,1,4),IF(O8270="5",MID(L8270,1,6),IF(O8270="6",MID(L8270,1,7),IF(O8270="7",MID(L8270,1,8),IF(O8270="8",MID(L8270,1,10)))))))))</f>
        <v>77115501</v>
      </c>
      <c r="Q8270" s="1"/>
      <c r="R8270" s="1"/>
      <c r="S8270" s="1"/>
      <c r="T8270" s="1"/>
      <c r="U8270" s="1"/>
      <c r="V8270" s="1"/>
      <c r="W8270" s="1"/>
      <c r="X8270" s="1"/>
      <c r="Y8270" s="1"/>
      <c r="Z8270" s="1"/>
      <c r="AA8270" s="1"/>
      <c r="AB8270" s="1"/>
      <c r="AC8270" s="1"/>
      <c r="AD8270" s="1"/>
      <c r="AE8270" s="1"/>
      <c r="AF8270" s="1"/>
      <c r="AG8270" s="1"/>
      <c r="AH8270" s="1"/>
      <c r="AI8270" s="1"/>
      <c r="AJ8270" s="1"/>
    </row>
    <row r="8271" customFormat="false" ht="15.75" hidden="false" customHeight="true" outlineLevel="0" collapsed="false">
      <c r="A8271" s="1"/>
      <c r="B8271" s="11" t="str">
        <f aca="false">MID(L8271,1,1)</f>
        <v>7</v>
      </c>
      <c r="C8271" s="11" t="str">
        <f aca="false">MID(L8271,2,1)</f>
        <v>7</v>
      </c>
      <c r="D8271" s="11" t="str">
        <f aca="false">MID(L8271,3,1)</f>
        <v>1</v>
      </c>
      <c r="E8271" s="11" t="str">
        <f aca="false">MID(L8271,4,1)</f>
        <v>1</v>
      </c>
      <c r="F8271" s="11" t="str">
        <f aca="false">MID(L8271,5,2)</f>
        <v>55</v>
      </c>
      <c r="G8271" s="11" t="str">
        <f aca="false">MID(L8271,7,1)</f>
        <v>0</v>
      </c>
      <c r="H8271" s="11" t="str">
        <f aca="false">MID(L8271,8,1)</f>
        <v>2</v>
      </c>
      <c r="I8271" s="12" t="str">
        <f aca="false">IF(O8271="1","-x-",IF(O8271&lt;="4",MID(L8271,1,O8271-1),IF(O8271="5",MID(L8271,1,4),IF(O8271="6",MID(L8271,1,6),IF(AND(O8271="7",G8271="0"),MID(L8271,1,6),MID(L8271,1,7))))))</f>
        <v>771155</v>
      </c>
      <c r="J8271" s="11" t="n">
        <v>2026</v>
      </c>
      <c r="K8271" s="11" t="s">
        <v>15</v>
      </c>
      <c r="L8271" s="32" t="n">
        <v>77115502</v>
      </c>
      <c r="M8271" s="1" t="s">
        <v>2957</v>
      </c>
      <c r="N8271" s="15" t="str">
        <f aca="false">IF(ISERROR(VLOOKUP(P8271,$I$2:$I$5308,1,FALSE()))=FALSE(),"S","A")</f>
        <v>A</v>
      </c>
      <c r="O8271" s="15" t="str">
        <f aca="false">IF(H8271&lt;&gt;"0","7",IF(G8271&lt;&gt;"0","6",IF(F8271&lt;&gt;"00","5",IF(E8271&lt;&gt;"0","4",IF(D8271&lt;&gt;"0","3",IF(C8271&lt;&gt;"0","2",IF(B8271&lt;&gt;"0","1","-x-")))))))</f>
        <v>7</v>
      </c>
      <c r="P8271" s="16" t="str">
        <f aca="false">IF(O8271="1",MID(L8271,1,1),IF(O8271="2",MID(L8271,1,2),IF(O8271="3",MID(L8271,1,3),IF(O8271="4",MID(L8271,1,4),IF(O8271="5",MID(L8271,1,6),IF(O8271="6",MID(L8271,1,7),IF(O8271="7",MID(L8271,1,8),IF(O8271="8",MID(L8271,1,10)))))))))</f>
        <v>77115502</v>
      </c>
      <c r="Q8271" s="1"/>
      <c r="R8271" s="1"/>
      <c r="S8271" s="1"/>
      <c r="T8271" s="1"/>
      <c r="U8271" s="1"/>
      <c r="V8271" s="1"/>
      <c r="W8271" s="1"/>
      <c r="X8271" s="1"/>
      <c r="Y8271" s="1"/>
      <c r="Z8271" s="1"/>
      <c r="AA8271" s="1"/>
      <c r="AB8271" s="1"/>
      <c r="AC8271" s="1"/>
      <c r="AD8271" s="1"/>
      <c r="AE8271" s="1"/>
      <c r="AF8271" s="1"/>
      <c r="AG8271" s="1"/>
      <c r="AH8271" s="1"/>
      <c r="AI8271" s="1"/>
      <c r="AJ8271" s="1"/>
    </row>
    <row r="8272" customFormat="false" ht="15.75" hidden="false" customHeight="true" outlineLevel="0" collapsed="false">
      <c r="A8272" s="1"/>
      <c r="B8272" s="11" t="str">
        <f aca="false">MID(L8272,1,1)</f>
        <v>7</v>
      </c>
      <c r="C8272" s="11" t="str">
        <f aca="false">MID(L8272,2,1)</f>
        <v>7</v>
      </c>
      <c r="D8272" s="11" t="str">
        <f aca="false">MID(L8272,3,1)</f>
        <v>1</v>
      </c>
      <c r="E8272" s="11" t="str">
        <f aca="false">MID(L8272,4,1)</f>
        <v>1</v>
      </c>
      <c r="F8272" s="11" t="str">
        <f aca="false">MID(L8272,5,2)</f>
        <v>55</v>
      </c>
      <c r="G8272" s="11" t="str">
        <f aca="false">MID(L8272,7,1)</f>
        <v>0</v>
      </c>
      <c r="H8272" s="11" t="str">
        <f aca="false">MID(L8272,8,1)</f>
        <v>3</v>
      </c>
      <c r="I8272" s="12" t="str">
        <f aca="false">IF(O8272="1","-x-",IF(O8272&lt;="4",MID(L8272,1,O8272-1),IF(O8272="5",MID(L8272,1,4),IF(O8272="6",MID(L8272,1,6),IF(AND(O8272="7",G8272="0"),MID(L8272,1,6),MID(L8272,1,7))))))</f>
        <v>771155</v>
      </c>
      <c r="J8272" s="11" t="n">
        <v>2026</v>
      </c>
      <c r="K8272" s="11" t="s">
        <v>15</v>
      </c>
      <c r="L8272" s="32" t="n">
        <v>77115503</v>
      </c>
      <c r="M8272" s="1" t="s">
        <v>2958</v>
      </c>
      <c r="N8272" s="15" t="str">
        <f aca="false">IF(ISERROR(VLOOKUP(P8272,$I$2:$I$5308,1,FALSE()))=FALSE(),"S","A")</f>
        <v>A</v>
      </c>
      <c r="O8272" s="15" t="str">
        <f aca="false">IF(H8272&lt;&gt;"0","7",IF(G8272&lt;&gt;"0","6",IF(F8272&lt;&gt;"00","5",IF(E8272&lt;&gt;"0","4",IF(D8272&lt;&gt;"0","3",IF(C8272&lt;&gt;"0","2",IF(B8272&lt;&gt;"0","1","-x-")))))))</f>
        <v>7</v>
      </c>
      <c r="P8272" s="16" t="str">
        <f aca="false">IF(O8272="1",MID(L8272,1,1),IF(O8272="2",MID(L8272,1,2),IF(O8272="3",MID(L8272,1,3),IF(O8272="4",MID(L8272,1,4),IF(O8272="5",MID(L8272,1,6),IF(O8272="6",MID(L8272,1,7),IF(O8272="7",MID(L8272,1,8),IF(O8272="8",MID(L8272,1,10)))))))))</f>
        <v>77115503</v>
      </c>
      <c r="Q8272" s="1"/>
      <c r="R8272" s="1"/>
      <c r="S8272" s="1"/>
      <c r="T8272" s="1"/>
      <c r="U8272" s="1"/>
      <c r="V8272" s="1"/>
      <c r="W8272" s="1"/>
      <c r="X8272" s="1"/>
      <c r="Y8272" s="1"/>
      <c r="Z8272" s="1"/>
      <c r="AA8272" s="1"/>
      <c r="AB8272" s="1"/>
      <c r="AC8272" s="1"/>
      <c r="AD8272" s="1"/>
      <c r="AE8272" s="1"/>
      <c r="AF8272" s="1"/>
      <c r="AG8272" s="1"/>
      <c r="AH8272" s="1"/>
      <c r="AI8272" s="1"/>
      <c r="AJ8272" s="1"/>
    </row>
    <row r="8273" customFormat="false" ht="15.75" hidden="false" customHeight="true" outlineLevel="0" collapsed="false">
      <c r="A8273" s="1"/>
      <c r="B8273" s="11" t="str">
        <f aca="false">MID(L8273,1,1)</f>
        <v>7</v>
      </c>
      <c r="C8273" s="11" t="str">
        <f aca="false">MID(L8273,2,1)</f>
        <v>7</v>
      </c>
      <c r="D8273" s="11" t="str">
        <f aca="false">MID(L8273,3,1)</f>
        <v>1</v>
      </c>
      <c r="E8273" s="11" t="str">
        <f aca="false">MID(L8273,4,1)</f>
        <v>1</v>
      </c>
      <c r="F8273" s="11" t="str">
        <f aca="false">MID(L8273,5,2)</f>
        <v>55</v>
      </c>
      <c r="G8273" s="11" t="str">
        <f aca="false">MID(L8273,7,1)</f>
        <v>0</v>
      </c>
      <c r="H8273" s="11" t="str">
        <f aca="false">MID(L8273,8,1)</f>
        <v>4</v>
      </c>
      <c r="I8273" s="12" t="str">
        <f aca="false">IF(O8273="1","-x-",IF(O8273&lt;="4",MID(L8273,1,O8273-1),IF(O8273="5",MID(L8273,1,4),IF(O8273="6",MID(L8273,1,6),IF(AND(O8273="7",G8273="0"),MID(L8273,1,6),MID(L8273,1,7))))))</f>
        <v>771155</v>
      </c>
      <c r="J8273" s="11" t="n">
        <v>2026</v>
      </c>
      <c r="K8273" s="11" t="s">
        <v>15</v>
      </c>
      <c r="L8273" s="32" t="n">
        <v>77115504</v>
      </c>
      <c r="M8273" s="1" t="s">
        <v>2959</v>
      </c>
      <c r="N8273" s="15" t="str">
        <f aca="false">IF(ISERROR(VLOOKUP(P8273,$I$2:$I$5308,1,FALSE()))=FALSE(),"S","A")</f>
        <v>A</v>
      </c>
      <c r="O8273" s="15" t="str">
        <f aca="false">IF(H8273&lt;&gt;"0","7",IF(G8273&lt;&gt;"0","6",IF(F8273&lt;&gt;"00","5",IF(E8273&lt;&gt;"0","4",IF(D8273&lt;&gt;"0","3",IF(C8273&lt;&gt;"0","2",IF(B8273&lt;&gt;"0","1","-x-")))))))</f>
        <v>7</v>
      </c>
      <c r="P8273" s="16" t="str">
        <f aca="false">IF(O8273="1",MID(L8273,1,1),IF(O8273="2",MID(L8273,1,2),IF(O8273="3",MID(L8273,1,3),IF(O8273="4",MID(L8273,1,4),IF(O8273="5",MID(L8273,1,6),IF(O8273="6",MID(L8273,1,7),IF(O8273="7",MID(L8273,1,8),IF(O8273="8",MID(L8273,1,10)))))))))</f>
        <v>77115504</v>
      </c>
      <c r="Q8273" s="1"/>
      <c r="R8273" s="1"/>
      <c r="S8273" s="1"/>
      <c r="T8273" s="1"/>
      <c r="U8273" s="1"/>
      <c r="V8273" s="1"/>
      <c r="W8273" s="1"/>
      <c r="X8273" s="1"/>
      <c r="Y8273" s="1"/>
      <c r="Z8273" s="1"/>
      <c r="AA8273" s="1"/>
      <c r="AB8273" s="1"/>
      <c r="AC8273" s="1"/>
      <c r="AD8273" s="1"/>
      <c r="AE8273" s="1"/>
      <c r="AF8273" s="1"/>
      <c r="AG8273" s="1"/>
      <c r="AH8273" s="1"/>
      <c r="AI8273" s="1"/>
      <c r="AJ8273" s="1"/>
    </row>
    <row r="8274" customFormat="false" ht="15.75" hidden="false" customHeight="true" outlineLevel="0" collapsed="false">
      <c r="A8274" s="1"/>
      <c r="B8274" s="11" t="str">
        <f aca="false">MID(L8274,1,1)</f>
        <v>7</v>
      </c>
      <c r="C8274" s="11" t="str">
        <f aca="false">MID(L8274,2,1)</f>
        <v>7</v>
      </c>
      <c r="D8274" s="11" t="str">
        <f aca="false">MID(L8274,3,1)</f>
        <v>1</v>
      </c>
      <c r="E8274" s="11" t="str">
        <f aca="false">MID(L8274,4,1)</f>
        <v>1</v>
      </c>
      <c r="F8274" s="11" t="str">
        <f aca="false">MID(L8274,5,2)</f>
        <v>55</v>
      </c>
      <c r="G8274" s="11" t="str">
        <f aca="false">MID(L8274,7,1)</f>
        <v>0</v>
      </c>
      <c r="H8274" s="11" t="str">
        <f aca="false">MID(L8274,8,1)</f>
        <v>5</v>
      </c>
      <c r="I8274" s="12" t="str">
        <f aca="false">IF(O8274="1","-x-",IF(O8274&lt;="4",MID(L8274,1,O8274-1),IF(O8274="5",MID(L8274,1,4),IF(O8274="6",MID(L8274,1,6),IF(AND(O8274="7",G8274="0"),MID(L8274,1,6),MID(L8274,1,7))))))</f>
        <v>771155</v>
      </c>
      <c r="J8274" s="11" t="n">
        <v>2026</v>
      </c>
      <c r="K8274" s="11" t="s">
        <v>15</v>
      </c>
      <c r="L8274" s="32" t="n">
        <v>77115505</v>
      </c>
      <c r="M8274" s="1" t="s">
        <v>2960</v>
      </c>
      <c r="N8274" s="15" t="str">
        <f aca="false">IF(ISERROR(VLOOKUP(P8274,$I$2:$I$5308,1,FALSE()))=FALSE(),"S","A")</f>
        <v>A</v>
      </c>
      <c r="O8274" s="15" t="str">
        <f aca="false">IF(H8274&lt;&gt;"0","7",IF(G8274&lt;&gt;"0","6",IF(F8274&lt;&gt;"00","5",IF(E8274&lt;&gt;"0","4",IF(D8274&lt;&gt;"0","3",IF(C8274&lt;&gt;"0","2",IF(B8274&lt;&gt;"0","1","-x-")))))))</f>
        <v>7</v>
      </c>
      <c r="P8274" s="16" t="str">
        <f aca="false">IF(O8274="1",MID(L8274,1,1),IF(O8274="2",MID(L8274,1,2),IF(O8274="3",MID(L8274,1,3),IF(O8274="4",MID(L8274,1,4),IF(O8274="5",MID(L8274,1,6),IF(O8274="6",MID(L8274,1,7),IF(O8274="7",MID(L8274,1,8),IF(O8274="8",MID(L8274,1,10)))))))))</f>
        <v>77115505</v>
      </c>
      <c r="Q8274" s="1"/>
      <c r="R8274" s="1"/>
      <c r="S8274" s="1"/>
      <c r="T8274" s="1"/>
      <c r="U8274" s="1"/>
      <c r="V8274" s="1"/>
      <c r="W8274" s="1"/>
      <c r="X8274" s="1"/>
      <c r="Y8274" s="1"/>
      <c r="Z8274" s="1"/>
      <c r="AA8274" s="1"/>
      <c r="AB8274" s="1"/>
      <c r="AC8274" s="1"/>
      <c r="AD8274" s="1"/>
      <c r="AE8274" s="1"/>
      <c r="AF8274" s="1"/>
      <c r="AG8274" s="1"/>
      <c r="AH8274" s="1"/>
      <c r="AI8274" s="1"/>
      <c r="AJ8274" s="1"/>
    </row>
    <row r="8275" customFormat="false" ht="15.75" hidden="false" customHeight="true" outlineLevel="0" collapsed="false">
      <c r="A8275" s="1"/>
      <c r="B8275" s="11" t="str">
        <f aca="false">MID(L8275,1,1)</f>
        <v>7</v>
      </c>
      <c r="C8275" s="11" t="str">
        <f aca="false">MID(L8275,2,1)</f>
        <v>7</v>
      </c>
      <c r="D8275" s="11" t="str">
        <f aca="false">MID(L8275,3,1)</f>
        <v>1</v>
      </c>
      <c r="E8275" s="11" t="str">
        <f aca="false">MID(L8275,4,1)</f>
        <v>1</v>
      </c>
      <c r="F8275" s="11" t="str">
        <f aca="false">MID(L8275,5,2)</f>
        <v>55</v>
      </c>
      <c r="G8275" s="11" t="str">
        <f aca="false">MID(L8275,7,1)</f>
        <v>0</v>
      </c>
      <c r="H8275" s="11" t="str">
        <f aca="false">MID(L8275,8,1)</f>
        <v>6</v>
      </c>
      <c r="I8275" s="12" t="str">
        <f aca="false">IF(O8275="1","-x-",IF(O8275&lt;="4",MID(L8275,1,O8275-1),IF(O8275="5",MID(L8275,1,4),IF(O8275="6",MID(L8275,1,6),IF(AND(O8275="7",G8275="0"),MID(L8275,1,6),MID(L8275,1,7))))))</f>
        <v>771155</v>
      </c>
      <c r="J8275" s="11" t="n">
        <v>2026</v>
      </c>
      <c r="K8275" s="11" t="s">
        <v>15</v>
      </c>
      <c r="L8275" s="32" t="n">
        <v>77115506</v>
      </c>
      <c r="M8275" s="1" t="s">
        <v>2961</v>
      </c>
      <c r="N8275" s="15" t="str">
        <f aca="false">IF(ISERROR(VLOOKUP(P8275,$I$2:$I$5308,1,FALSE()))=FALSE(),"S","A")</f>
        <v>A</v>
      </c>
      <c r="O8275" s="15" t="str">
        <f aca="false">IF(H8275&lt;&gt;"0","7",IF(G8275&lt;&gt;"0","6",IF(F8275&lt;&gt;"00","5",IF(E8275&lt;&gt;"0","4",IF(D8275&lt;&gt;"0","3",IF(C8275&lt;&gt;"0","2",IF(B8275&lt;&gt;"0","1","-x-")))))))</f>
        <v>7</v>
      </c>
      <c r="P8275" s="16" t="str">
        <f aca="false">IF(O8275="1",MID(L8275,1,1),IF(O8275="2",MID(L8275,1,2),IF(O8275="3",MID(L8275,1,3),IF(O8275="4",MID(L8275,1,4),IF(O8275="5",MID(L8275,1,6),IF(O8275="6",MID(L8275,1,7),IF(O8275="7",MID(L8275,1,8),IF(O8275="8",MID(L8275,1,10)))))))))</f>
        <v>77115506</v>
      </c>
      <c r="Q8275" s="1"/>
      <c r="R8275" s="1"/>
      <c r="S8275" s="1"/>
      <c r="T8275" s="1"/>
      <c r="U8275" s="1"/>
      <c r="V8275" s="1"/>
      <c r="W8275" s="1"/>
      <c r="X8275" s="1"/>
      <c r="Y8275" s="1"/>
      <c r="Z8275" s="1"/>
      <c r="AA8275" s="1"/>
      <c r="AB8275" s="1"/>
      <c r="AC8275" s="1"/>
      <c r="AD8275" s="1"/>
      <c r="AE8275" s="1"/>
      <c r="AF8275" s="1"/>
      <c r="AG8275" s="1"/>
      <c r="AH8275" s="1"/>
      <c r="AI8275" s="1"/>
      <c r="AJ8275" s="1"/>
    </row>
    <row r="8276" customFormat="false" ht="15.75" hidden="false" customHeight="true" outlineLevel="0" collapsed="false">
      <c r="A8276" s="1"/>
      <c r="B8276" s="11" t="str">
        <f aca="false">MID(L8276,1,1)</f>
        <v>7</v>
      </c>
      <c r="C8276" s="11" t="str">
        <f aca="false">MID(L8276,2,1)</f>
        <v>7</v>
      </c>
      <c r="D8276" s="11" t="str">
        <f aca="false">MID(L8276,3,1)</f>
        <v>1</v>
      </c>
      <c r="E8276" s="11" t="str">
        <f aca="false">MID(L8276,4,1)</f>
        <v>1</v>
      </c>
      <c r="F8276" s="11" t="str">
        <f aca="false">MID(L8276,5,2)</f>
        <v>55</v>
      </c>
      <c r="G8276" s="11" t="str">
        <f aca="false">MID(L8276,7,1)</f>
        <v>0</v>
      </c>
      <c r="H8276" s="11" t="str">
        <f aca="false">MID(L8276,8,1)</f>
        <v>7</v>
      </c>
      <c r="I8276" s="12" t="str">
        <f aca="false">IF(O8276="1","-x-",IF(O8276&lt;="4",MID(L8276,1,O8276-1),IF(O8276="5",MID(L8276,1,4),IF(O8276="6",MID(L8276,1,6),IF(AND(O8276="7",G8276="0"),MID(L8276,1,6),MID(L8276,1,7))))))</f>
        <v>771155</v>
      </c>
      <c r="J8276" s="11" t="n">
        <v>2026</v>
      </c>
      <c r="K8276" s="11" t="s">
        <v>15</v>
      </c>
      <c r="L8276" s="32" t="n">
        <v>77115507</v>
      </c>
      <c r="M8276" s="1" t="s">
        <v>2962</v>
      </c>
      <c r="N8276" s="15" t="str">
        <f aca="false">IF(ISERROR(VLOOKUP(P8276,$I$2:$I$5308,1,FALSE()))=FALSE(),"S","A")</f>
        <v>A</v>
      </c>
      <c r="O8276" s="15" t="str">
        <f aca="false">IF(H8276&lt;&gt;"0","7",IF(G8276&lt;&gt;"0","6",IF(F8276&lt;&gt;"00","5",IF(E8276&lt;&gt;"0","4",IF(D8276&lt;&gt;"0","3",IF(C8276&lt;&gt;"0","2",IF(B8276&lt;&gt;"0","1","-x-")))))))</f>
        <v>7</v>
      </c>
      <c r="P8276" s="16" t="str">
        <f aca="false">IF(O8276="1",MID(L8276,1,1),IF(O8276="2",MID(L8276,1,2),IF(O8276="3",MID(L8276,1,3),IF(O8276="4",MID(L8276,1,4),IF(O8276="5",MID(L8276,1,6),IF(O8276="6",MID(L8276,1,7),IF(O8276="7",MID(L8276,1,8),IF(O8276="8",MID(L8276,1,10)))))))))</f>
        <v>77115507</v>
      </c>
      <c r="Q8276" s="1"/>
      <c r="R8276" s="1"/>
      <c r="S8276" s="1"/>
      <c r="T8276" s="1"/>
      <c r="U8276" s="1"/>
      <c r="V8276" s="1"/>
      <c r="W8276" s="1"/>
      <c r="X8276" s="1"/>
      <c r="Y8276" s="1"/>
      <c r="Z8276" s="1"/>
      <c r="AA8276" s="1"/>
      <c r="AB8276" s="1"/>
      <c r="AC8276" s="1"/>
      <c r="AD8276" s="1"/>
      <c r="AE8276" s="1"/>
      <c r="AF8276" s="1"/>
      <c r="AG8276" s="1"/>
      <c r="AH8276" s="1"/>
      <c r="AI8276" s="1"/>
      <c r="AJ8276" s="1"/>
    </row>
    <row r="8277" customFormat="false" ht="15.75" hidden="false" customHeight="true" outlineLevel="0" collapsed="false">
      <c r="A8277" s="1"/>
      <c r="B8277" s="11" t="str">
        <f aca="false">MID(L8277,1,1)</f>
        <v>7</v>
      </c>
      <c r="C8277" s="11" t="str">
        <f aca="false">MID(L8277,2,1)</f>
        <v>7</v>
      </c>
      <c r="D8277" s="11" t="str">
        <f aca="false">MID(L8277,3,1)</f>
        <v>1</v>
      </c>
      <c r="E8277" s="11" t="str">
        <f aca="false">MID(L8277,4,1)</f>
        <v>1</v>
      </c>
      <c r="F8277" s="11" t="str">
        <f aca="false">MID(L8277,5,2)</f>
        <v>55</v>
      </c>
      <c r="G8277" s="11" t="str">
        <f aca="false">MID(L8277,7,1)</f>
        <v>0</v>
      </c>
      <c r="H8277" s="11" t="str">
        <f aca="false">MID(L8277,8,1)</f>
        <v>8</v>
      </c>
      <c r="I8277" s="12" t="str">
        <f aca="false">IF(O8277="1","-x-",IF(O8277&lt;="4",MID(L8277,1,O8277-1),IF(O8277="5",MID(L8277,1,4),IF(O8277="6",MID(L8277,1,6),IF(AND(O8277="7",G8277="0"),MID(L8277,1,6),MID(L8277,1,7))))))</f>
        <v>771155</v>
      </c>
      <c r="J8277" s="11" t="n">
        <v>2026</v>
      </c>
      <c r="K8277" s="11" t="s">
        <v>15</v>
      </c>
      <c r="L8277" s="32" t="n">
        <v>77115508</v>
      </c>
      <c r="M8277" s="1" t="s">
        <v>2963</v>
      </c>
      <c r="N8277" s="15" t="str">
        <f aca="false">IF(ISERROR(VLOOKUP(P8277,$I$2:$I$5308,1,FALSE()))=FALSE(),"S","A")</f>
        <v>A</v>
      </c>
      <c r="O8277" s="15" t="str">
        <f aca="false">IF(H8277&lt;&gt;"0","7",IF(G8277&lt;&gt;"0","6",IF(F8277&lt;&gt;"00","5",IF(E8277&lt;&gt;"0","4",IF(D8277&lt;&gt;"0","3",IF(C8277&lt;&gt;"0","2",IF(B8277&lt;&gt;"0","1","-x-")))))))</f>
        <v>7</v>
      </c>
      <c r="P8277" s="16" t="str">
        <f aca="false">IF(O8277="1",MID(L8277,1,1),IF(O8277="2",MID(L8277,1,2),IF(O8277="3",MID(L8277,1,3),IF(O8277="4",MID(L8277,1,4),IF(O8277="5",MID(L8277,1,6),IF(O8277="6",MID(L8277,1,7),IF(O8277="7",MID(L8277,1,8),IF(O8277="8",MID(L8277,1,10)))))))))</f>
        <v>77115508</v>
      </c>
      <c r="Q8277" s="1"/>
      <c r="R8277" s="1"/>
      <c r="S8277" s="1"/>
      <c r="T8277" s="1"/>
      <c r="U8277" s="1"/>
      <c r="V8277" s="1"/>
      <c r="W8277" s="1"/>
      <c r="X8277" s="1"/>
      <c r="Y8277" s="1"/>
      <c r="Z8277" s="1"/>
      <c r="AA8277" s="1"/>
      <c r="AB8277" s="1"/>
      <c r="AC8277" s="1"/>
      <c r="AD8277" s="1"/>
      <c r="AE8277" s="1"/>
      <c r="AF8277" s="1"/>
      <c r="AG8277" s="1"/>
      <c r="AH8277" s="1"/>
      <c r="AI8277" s="1"/>
      <c r="AJ8277" s="1"/>
    </row>
    <row r="8278" customFormat="false" ht="15.75" hidden="false" customHeight="true" outlineLevel="0" collapsed="false">
      <c r="A8278" s="1"/>
      <c r="B8278" s="11" t="str">
        <f aca="false">MID(L8278,1,1)</f>
        <v>7</v>
      </c>
      <c r="C8278" s="11" t="str">
        <f aca="false">MID(L8278,2,1)</f>
        <v>7</v>
      </c>
      <c r="D8278" s="11" t="str">
        <f aca="false">MID(L8278,3,1)</f>
        <v>1</v>
      </c>
      <c r="E8278" s="11" t="str">
        <f aca="false">MID(L8278,4,1)</f>
        <v>1</v>
      </c>
      <c r="F8278" s="11" t="str">
        <f aca="false">MID(L8278,5,2)</f>
        <v>56</v>
      </c>
      <c r="G8278" s="11" t="str">
        <f aca="false">MID(L8278,7,1)</f>
        <v>0</v>
      </c>
      <c r="H8278" s="11" t="str">
        <f aca="false">MID(L8278,8,1)</f>
        <v>0</v>
      </c>
      <c r="I8278" s="12" t="str">
        <f aca="false">IF(O8278="1","-x-",IF(O8278&lt;="4",MID(L8278,1,O8278-1),IF(O8278="5",MID(L8278,1,4),IF(O8278="6",MID(L8278,1,6),IF(AND(O8278="7",G8278="0"),MID(L8278,1,6),MID(L8278,1,7))))))</f>
        <v>7711</v>
      </c>
      <c r="J8278" s="11" t="n">
        <v>2026</v>
      </c>
      <c r="K8278" s="11" t="s">
        <v>15</v>
      </c>
      <c r="L8278" s="32" t="n">
        <v>77115600</v>
      </c>
      <c r="M8278" s="1" t="s">
        <v>2964</v>
      </c>
      <c r="N8278" s="15" t="s">
        <v>5190</v>
      </c>
      <c r="O8278" s="15" t="str">
        <f aca="false">IF(H8278&lt;&gt;"0","7",IF(G8278&lt;&gt;"0","6",IF(F8278&lt;&gt;"00","5",IF(E8278&lt;&gt;"0","4",IF(D8278&lt;&gt;"0","3",IF(C8278&lt;&gt;"0","2",IF(B8278&lt;&gt;"0","1","-x-")))))))</f>
        <v>5</v>
      </c>
      <c r="P8278" s="16" t="str">
        <f aca="false">IF(O8278="1",MID(L8278,1,1),IF(O8278="2",MID(L8278,1,2),IF(O8278="3",MID(L8278,1,3),IF(O8278="4",MID(L8278,1,4),IF(O8278="5",MID(L8278,1,6),IF(O8278="6",MID(L8278,1,7),IF(O8278="7",MID(L8278,1,8),IF(O8278="8",MID(L8278,1,10)))))))))</f>
        <v>771156</v>
      </c>
      <c r="Q8278" s="1"/>
      <c r="R8278" s="1"/>
      <c r="S8278" s="1"/>
      <c r="T8278" s="1"/>
      <c r="U8278" s="1" t="s">
        <v>2965</v>
      </c>
      <c r="V8278" s="1" t="s">
        <v>18</v>
      </c>
      <c r="W8278" s="1"/>
      <c r="X8278" s="1"/>
      <c r="Y8278" s="1"/>
      <c r="Z8278" s="1"/>
      <c r="AA8278" s="1"/>
      <c r="AB8278" s="1"/>
      <c r="AC8278" s="1"/>
      <c r="AD8278" s="1"/>
      <c r="AE8278" s="1"/>
      <c r="AF8278" s="1"/>
      <c r="AG8278" s="1"/>
      <c r="AH8278" s="1"/>
      <c r="AI8278" s="1"/>
      <c r="AJ8278" s="1"/>
    </row>
    <row r="8279" customFormat="false" ht="15.75" hidden="false" customHeight="true" outlineLevel="0" collapsed="false">
      <c r="A8279" s="1"/>
      <c r="B8279" s="11" t="str">
        <f aca="false">MID(L8279,1,1)</f>
        <v>7</v>
      </c>
      <c r="C8279" s="11" t="str">
        <f aca="false">MID(L8279,2,1)</f>
        <v>7</v>
      </c>
      <c r="D8279" s="11" t="str">
        <f aca="false">MID(L8279,3,1)</f>
        <v>1</v>
      </c>
      <c r="E8279" s="11" t="str">
        <f aca="false">MID(L8279,4,1)</f>
        <v>1</v>
      </c>
      <c r="F8279" s="11" t="str">
        <f aca="false">MID(L8279,5,2)</f>
        <v>56</v>
      </c>
      <c r="G8279" s="11" t="str">
        <f aca="false">MID(L8279,7,1)</f>
        <v>0</v>
      </c>
      <c r="H8279" s="11" t="str">
        <f aca="false">MID(L8279,8,1)</f>
        <v>1</v>
      </c>
      <c r="I8279" s="12" t="str">
        <f aca="false">IF(O8279="1","-x-",IF(O8279&lt;="4",MID(L8279,1,O8279-1),IF(O8279="5",MID(L8279,1,4),IF(O8279="6",MID(L8279,1,6),IF(AND(O8279="7",G8279="0"),MID(L8279,1,6),MID(L8279,1,7))))))</f>
        <v>771156</v>
      </c>
      <c r="J8279" s="11" t="n">
        <v>2026</v>
      </c>
      <c r="K8279" s="11" t="s">
        <v>15</v>
      </c>
      <c r="L8279" s="32" t="n">
        <v>77115601</v>
      </c>
      <c r="M8279" s="1" t="s">
        <v>2966</v>
      </c>
      <c r="N8279" s="15" t="str">
        <f aca="false">IF(ISERROR(VLOOKUP(P8279,$I$2:$I$5308,1,FALSE()))=FALSE(),"S","A")</f>
        <v>A</v>
      </c>
      <c r="O8279" s="15" t="str">
        <f aca="false">IF(H8279&lt;&gt;"0","7",IF(G8279&lt;&gt;"0","6",IF(F8279&lt;&gt;"00","5",IF(E8279&lt;&gt;"0","4",IF(D8279&lt;&gt;"0","3",IF(C8279&lt;&gt;"0","2",IF(B8279&lt;&gt;"0","1","-x-")))))))</f>
        <v>7</v>
      </c>
      <c r="P8279" s="16" t="str">
        <f aca="false">IF(O8279="1",MID(L8279,1,1),IF(O8279="2",MID(L8279,1,2),IF(O8279="3",MID(L8279,1,3),IF(O8279="4",MID(L8279,1,4),IF(O8279="5",MID(L8279,1,6),IF(O8279="6",MID(L8279,1,7),IF(O8279="7",MID(L8279,1,8),IF(O8279="8",MID(L8279,1,10)))))))))</f>
        <v>77115601</v>
      </c>
      <c r="Q8279" s="1"/>
      <c r="R8279" s="1"/>
      <c r="S8279" s="1"/>
      <c r="T8279" s="1"/>
      <c r="U8279" s="1"/>
      <c r="V8279" s="1"/>
      <c r="W8279" s="1"/>
      <c r="X8279" s="1"/>
      <c r="Y8279" s="1"/>
      <c r="Z8279" s="1"/>
      <c r="AA8279" s="1"/>
      <c r="AB8279" s="1"/>
      <c r="AC8279" s="1"/>
      <c r="AD8279" s="1"/>
      <c r="AE8279" s="1"/>
      <c r="AF8279" s="1"/>
      <c r="AG8279" s="1"/>
      <c r="AH8279" s="1"/>
      <c r="AI8279" s="1"/>
      <c r="AJ8279" s="1"/>
    </row>
    <row r="8280" customFormat="false" ht="15.75" hidden="false" customHeight="true" outlineLevel="0" collapsed="false">
      <c r="A8280" s="1"/>
      <c r="B8280" s="11" t="str">
        <f aca="false">MID(L8280,1,1)</f>
        <v>7</v>
      </c>
      <c r="C8280" s="11" t="str">
        <f aca="false">MID(L8280,2,1)</f>
        <v>7</v>
      </c>
      <c r="D8280" s="11" t="str">
        <f aca="false">MID(L8280,3,1)</f>
        <v>1</v>
      </c>
      <c r="E8280" s="11" t="str">
        <f aca="false">MID(L8280,4,1)</f>
        <v>1</v>
      </c>
      <c r="F8280" s="11" t="str">
        <f aca="false">MID(L8280,5,2)</f>
        <v>56</v>
      </c>
      <c r="G8280" s="11" t="str">
        <f aca="false">MID(L8280,7,1)</f>
        <v>0</v>
      </c>
      <c r="H8280" s="11" t="str">
        <f aca="false">MID(L8280,8,1)</f>
        <v>2</v>
      </c>
      <c r="I8280" s="12" t="str">
        <f aca="false">IF(O8280="1","-x-",IF(O8280&lt;="4",MID(L8280,1,O8280-1),IF(O8280="5",MID(L8280,1,4),IF(O8280="6",MID(L8280,1,6),IF(AND(O8280="7",G8280="0"),MID(L8280,1,6),MID(L8280,1,7))))))</f>
        <v>771156</v>
      </c>
      <c r="J8280" s="11" t="n">
        <v>2026</v>
      </c>
      <c r="K8280" s="11" t="s">
        <v>15</v>
      </c>
      <c r="L8280" s="32" t="n">
        <v>77115602</v>
      </c>
      <c r="M8280" s="1" t="s">
        <v>2967</v>
      </c>
      <c r="N8280" s="15" t="str">
        <f aca="false">IF(ISERROR(VLOOKUP(P8280,$I$2:$I$5308,1,FALSE()))=FALSE(),"S","A")</f>
        <v>A</v>
      </c>
      <c r="O8280" s="15" t="str">
        <f aca="false">IF(H8280&lt;&gt;"0","7",IF(G8280&lt;&gt;"0","6",IF(F8280&lt;&gt;"00","5",IF(E8280&lt;&gt;"0","4",IF(D8280&lt;&gt;"0","3",IF(C8280&lt;&gt;"0","2",IF(B8280&lt;&gt;"0","1","-x-")))))))</f>
        <v>7</v>
      </c>
      <c r="P8280" s="16" t="str">
        <f aca="false">IF(O8280="1",MID(L8280,1,1),IF(O8280="2",MID(L8280,1,2),IF(O8280="3",MID(L8280,1,3),IF(O8280="4",MID(L8280,1,4),IF(O8280="5",MID(L8280,1,6),IF(O8280="6",MID(L8280,1,7),IF(O8280="7",MID(L8280,1,8),IF(O8280="8",MID(L8280,1,10)))))))))</f>
        <v>77115602</v>
      </c>
      <c r="Q8280" s="1"/>
      <c r="R8280" s="1"/>
      <c r="S8280" s="1"/>
      <c r="T8280" s="1"/>
      <c r="U8280" s="1"/>
      <c r="V8280" s="1"/>
      <c r="W8280" s="1"/>
      <c r="X8280" s="1"/>
      <c r="Y8280" s="1"/>
      <c r="Z8280" s="1"/>
      <c r="AA8280" s="1"/>
      <c r="AB8280" s="1"/>
      <c r="AC8280" s="1"/>
      <c r="AD8280" s="1"/>
      <c r="AE8280" s="1"/>
      <c r="AF8280" s="1"/>
      <c r="AG8280" s="1"/>
      <c r="AH8280" s="1"/>
      <c r="AI8280" s="1"/>
      <c r="AJ8280" s="1"/>
    </row>
    <row r="8281" customFormat="false" ht="15.75" hidden="false" customHeight="true" outlineLevel="0" collapsed="false">
      <c r="A8281" s="1"/>
      <c r="B8281" s="11" t="str">
        <f aca="false">MID(L8281,1,1)</f>
        <v>7</v>
      </c>
      <c r="C8281" s="11" t="str">
        <f aca="false">MID(L8281,2,1)</f>
        <v>7</v>
      </c>
      <c r="D8281" s="11" t="str">
        <f aca="false">MID(L8281,3,1)</f>
        <v>1</v>
      </c>
      <c r="E8281" s="11" t="str">
        <f aca="false">MID(L8281,4,1)</f>
        <v>1</v>
      </c>
      <c r="F8281" s="11" t="str">
        <f aca="false">MID(L8281,5,2)</f>
        <v>56</v>
      </c>
      <c r="G8281" s="11" t="str">
        <f aca="false">MID(L8281,7,1)</f>
        <v>0</v>
      </c>
      <c r="H8281" s="11" t="str">
        <f aca="false">MID(L8281,8,1)</f>
        <v>3</v>
      </c>
      <c r="I8281" s="12" t="str">
        <f aca="false">IF(O8281="1","-x-",IF(O8281&lt;="4",MID(L8281,1,O8281-1),IF(O8281="5",MID(L8281,1,4),IF(O8281="6",MID(L8281,1,6),IF(AND(O8281="7",G8281="0"),MID(L8281,1,6),MID(L8281,1,7))))))</f>
        <v>771156</v>
      </c>
      <c r="J8281" s="11" t="n">
        <v>2026</v>
      </c>
      <c r="K8281" s="11" t="s">
        <v>15</v>
      </c>
      <c r="L8281" s="32" t="n">
        <v>77115603</v>
      </c>
      <c r="M8281" s="1" t="s">
        <v>2968</v>
      </c>
      <c r="N8281" s="15" t="str">
        <f aca="false">IF(ISERROR(VLOOKUP(P8281,$I$2:$I$5308,1,FALSE()))=FALSE(),"S","A")</f>
        <v>A</v>
      </c>
      <c r="O8281" s="15" t="str">
        <f aca="false">IF(H8281&lt;&gt;"0","7",IF(G8281&lt;&gt;"0","6",IF(F8281&lt;&gt;"00","5",IF(E8281&lt;&gt;"0","4",IF(D8281&lt;&gt;"0","3",IF(C8281&lt;&gt;"0","2",IF(B8281&lt;&gt;"0","1","-x-")))))))</f>
        <v>7</v>
      </c>
      <c r="P8281" s="16" t="str">
        <f aca="false">IF(O8281="1",MID(L8281,1,1),IF(O8281="2",MID(L8281,1,2),IF(O8281="3",MID(L8281,1,3),IF(O8281="4",MID(L8281,1,4),IF(O8281="5",MID(L8281,1,6),IF(O8281="6",MID(L8281,1,7),IF(O8281="7",MID(L8281,1,8),IF(O8281="8",MID(L8281,1,10)))))))))</f>
        <v>77115603</v>
      </c>
      <c r="Q8281" s="1"/>
      <c r="R8281" s="1"/>
      <c r="S8281" s="1"/>
      <c r="T8281" s="1"/>
      <c r="U8281" s="1"/>
      <c r="V8281" s="1"/>
      <c r="W8281" s="1"/>
      <c r="X8281" s="1"/>
      <c r="Y8281" s="1"/>
      <c r="Z8281" s="1"/>
      <c r="AA8281" s="1"/>
      <c r="AB8281" s="1"/>
      <c r="AC8281" s="1"/>
      <c r="AD8281" s="1"/>
      <c r="AE8281" s="1"/>
      <c r="AF8281" s="1"/>
      <c r="AG8281" s="1"/>
      <c r="AH8281" s="1"/>
      <c r="AI8281" s="1"/>
      <c r="AJ8281" s="1"/>
    </row>
    <row r="8282" customFormat="false" ht="15.75" hidden="false" customHeight="true" outlineLevel="0" collapsed="false">
      <c r="A8282" s="1"/>
      <c r="B8282" s="11" t="str">
        <f aca="false">MID(L8282,1,1)</f>
        <v>7</v>
      </c>
      <c r="C8282" s="11" t="str">
        <f aca="false">MID(L8282,2,1)</f>
        <v>7</v>
      </c>
      <c r="D8282" s="11" t="str">
        <f aca="false">MID(L8282,3,1)</f>
        <v>1</v>
      </c>
      <c r="E8282" s="11" t="str">
        <f aca="false">MID(L8282,4,1)</f>
        <v>1</v>
      </c>
      <c r="F8282" s="11" t="str">
        <f aca="false">MID(L8282,5,2)</f>
        <v>56</v>
      </c>
      <c r="G8282" s="11" t="str">
        <f aca="false">MID(L8282,7,1)</f>
        <v>0</v>
      </c>
      <c r="H8282" s="11" t="str">
        <f aca="false">MID(L8282,8,1)</f>
        <v>4</v>
      </c>
      <c r="I8282" s="12" t="str">
        <f aca="false">IF(O8282="1","-x-",IF(O8282&lt;="4",MID(L8282,1,O8282-1),IF(O8282="5",MID(L8282,1,4),IF(O8282="6",MID(L8282,1,6),IF(AND(O8282="7",G8282="0"),MID(L8282,1,6),MID(L8282,1,7))))))</f>
        <v>771156</v>
      </c>
      <c r="J8282" s="11" t="n">
        <v>2026</v>
      </c>
      <c r="K8282" s="11" t="s">
        <v>15</v>
      </c>
      <c r="L8282" s="32" t="n">
        <v>77115604</v>
      </c>
      <c r="M8282" s="1" t="s">
        <v>2969</v>
      </c>
      <c r="N8282" s="15" t="str">
        <f aca="false">IF(ISERROR(VLOOKUP(P8282,$I$2:$I$5308,1,FALSE()))=FALSE(),"S","A")</f>
        <v>A</v>
      </c>
      <c r="O8282" s="15" t="str">
        <f aca="false">IF(H8282&lt;&gt;"0","7",IF(G8282&lt;&gt;"0","6",IF(F8282&lt;&gt;"00","5",IF(E8282&lt;&gt;"0","4",IF(D8282&lt;&gt;"0","3",IF(C8282&lt;&gt;"0","2",IF(B8282&lt;&gt;"0","1","-x-")))))))</f>
        <v>7</v>
      </c>
      <c r="P8282" s="16" t="str">
        <f aca="false">IF(O8282="1",MID(L8282,1,1),IF(O8282="2",MID(L8282,1,2),IF(O8282="3",MID(L8282,1,3),IF(O8282="4",MID(L8282,1,4),IF(O8282="5",MID(L8282,1,6),IF(O8282="6",MID(L8282,1,7),IF(O8282="7",MID(L8282,1,8),IF(O8282="8",MID(L8282,1,10)))))))))</f>
        <v>77115604</v>
      </c>
      <c r="Q8282" s="1"/>
      <c r="R8282" s="1"/>
      <c r="S8282" s="1"/>
      <c r="T8282" s="1"/>
      <c r="U8282" s="1"/>
      <c r="V8282" s="1"/>
      <c r="W8282" s="1"/>
      <c r="X8282" s="1"/>
      <c r="Y8282" s="1"/>
      <c r="Z8282" s="1"/>
      <c r="AA8282" s="1"/>
      <c r="AB8282" s="1"/>
      <c r="AC8282" s="1"/>
      <c r="AD8282" s="1"/>
      <c r="AE8282" s="1"/>
      <c r="AF8282" s="1"/>
      <c r="AG8282" s="1"/>
      <c r="AH8282" s="1"/>
      <c r="AI8282" s="1"/>
      <c r="AJ8282" s="1"/>
    </row>
    <row r="8283" customFormat="false" ht="15.75" hidden="false" customHeight="true" outlineLevel="0" collapsed="false">
      <c r="A8283" s="1"/>
      <c r="B8283" s="11" t="str">
        <f aca="false">MID(L8283,1,1)</f>
        <v>7</v>
      </c>
      <c r="C8283" s="11" t="str">
        <f aca="false">MID(L8283,2,1)</f>
        <v>7</v>
      </c>
      <c r="D8283" s="11" t="str">
        <f aca="false">MID(L8283,3,1)</f>
        <v>1</v>
      </c>
      <c r="E8283" s="11" t="str">
        <f aca="false">MID(L8283,4,1)</f>
        <v>1</v>
      </c>
      <c r="F8283" s="11" t="str">
        <f aca="false">MID(L8283,5,2)</f>
        <v>56</v>
      </c>
      <c r="G8283" s="11" t="str">
        <f aca="false">MID(L8283,7,1)</f>
        <v>0</v>
      </c>
      <c r="H8283" s="11" t="str">
        <f aca="false">MID(L8283,8,1)</f>
        <v>5</v>
      </c>
      <c r="I8283" s="12" t="str">
        <f aca="false">IF(O8283="1","-x-",IF(O8283&lt;="4",MID(L8283,1,O8283-1),IF(O8283="5",MID(L8283,1,4),IF(O8283="6",MID(L8283,1,6),IF(AND(O8283="7",G8283="0"),MID(L8283,1,6),MID(L8283,1,7))))))</f>
        <v>771156</v>
      </c>
      <c r="J8283" s="11" t="n">
        <v>2026</v>
      </c>
      <c r="K8283" s="11" t="s">
        <v>15</v>
      </c>
      <c r="L8283" s="32" t="n">
        <v>77115605</v>
      </c>
      <c r="M8283" s="1" t="s">
        <v>2970</v>
      </c>
      <c r="N8283" s="15" t="str">
        <f aca="false">IF(ISERROR(VLOOKUP(P8283,$I$2:$I$5308,1,FALSE()))=FALSE(),"S","A")</f>
        <v>A</v>
      </c>
      <c r="O8283" s="15" t="str">
        <f aca="false">IF(H8283&lt;&gt;"0","7",IF(G8283&lt;&gt;"0","6",IF(F8283&lt;&gt;"00","5",IF(E8283&lt;&gt;"0","4",IF(D8283&lt;&gt;"0","3",IF(C8283&lt;&gt;"0","2",IF(B8283&lt;&gt;"0","1","-x-")))))))</f>
        <v>7</v>
      </c>
      <c r="P8283" s="16" t="str">
        <f aca="false">IF(O8283="1",MID(L8283,1,1),IF(O8283="2",MID(L8283,1,2),IF(O8283="3",MID(L8283,1,3),IF(O8283="4",MID(L8283,1,4),IF(O8283="5",MID(L8283,1,6),IF(O8283="6",MID(L8283,1,7),IF(O8283="7",MID(L8283,1,8),IF(O8283="8",MID(L8283,1,10)))))))))</f>
        <v>77115605</v>
      </c>
      <c r="Q8283" s="1"/>
      <c r="R8283" s="1"/>
      <c r="S8283" s="1"/>
      <c r="T8283" s="1"/>
      <c r="U8283" s="1"/>
      <c r="V8283" s="1"/>
      <c r="W8283" s="1"/>
      <c r="X8283" s="1"/>
      <c r="Y8283" s="1"/>
      <c r="Z8283" s="1"/>
      <c r="AA8283" s="1"/>
      <c r="AB8283" s="1"/>
      <c r="AC8283" s="1"/>
      <c r="AD8283" s="1"/>
      <c r="AE8283" s="1"/>
      <c r="AF8283" s="1"/>
      <c r="AG8283" s="1"/>
      <c r="AH8283" s="1"/>
      <c r="AI8283" s="1"/>
      <c r="AJ8283" s="1"/>
    </row>
    <row r="8284" customFormat="false" ht="15.75" hidden="false" customHeight="true" outlineLevel="0" collapsed="false">
      <c r="A8284" s="1"/>
      <c r="B8284" s="11" t="str">
        <f aca="false">MID(L8284,1,1)</f>
        <v>7</v>
      </c>
      <c r="C8284" s="11" t="str">
        <f aca="false">MID(L8284,2,1)</f>
        <v>7</v>
      </c>
      <c r="D8284" s="11" t="str">
        <f aca="false">MID(L8284,3,1)</f>
        <v>1</v>
      </c>
      <c r="E8284" s="11" t="str">
        <f aca="false">MID(L8284,4,1)</f>
        <v>1</v>
      </c>
      <c r="F8284" s="11" t="str">
        <f aca="false">MID(L8284,5,2)</f>
        <v>56</v>
      </c>
      <c r="G8284" s="11" t="str">
        <f aca="false">MID(L8284,7,1)</f>
        <v>0</v>
      </c>
      <c r="H8284" s="11" t="str">
        <f aca="false">MID(L8284,8,1)</f>
        <v>6</v>
      </c>
      <c r="I8284" s="12" t="str">
        <f aca="false">IF(O8284="1","-x-",IF(O8284&lt;="4",MID(L8284,1,O8284-1),IF(O8284="5",MID(L8284,1,4),IF(O8284="6",MID(L8284,1,6),IF(AND(O8284="7",G8284="0"),MID(L8284,1,6),MID(L8284,1,7))))))</f>
        <v>771156</v>
      </c>
      <c r="J8284" s="11" t="n">
        <v>2026</v>
      </c>
      <c r="K8284" s="11" t="s">
        <v>15</v>
      </c>
      <c r="L8284" s="32" t="n">
        <v>77115606</v>
      </c>
      <c r="M8284" s="1" t="s">
        <v>2971</v>
      </c>
      <c r="N8284" s="15" t="str">
        <f aca="false">IF(ISERROR(VLOOKUP(P8284,$I$2:$I$5308,1,FALSE()))=FALSE(),"S","A")</f>
        <v>A</v>
      </c>
      <c r="O8284" s="15" t="str">
        <f aca="false">IF(H8284&lt;&gt;"0","7",IF(G8284&lt;&gt;"0","6",IF(F8284&lt;&gt;"00","5",IF(E8284&lt;&gt;"0","4",IF(D8284&lt;&gt;"0","3",IF(C8284&lt;&gt;"0","2",IF(B8284&lt;&gt;"0","1","-x-")))))))</f>
        <v>7</v>
      </c>
      <c r="P8284" s="16" t="str">
        <f aca="false">IF(O8284="1",MID(L8284,1,1),IF(O8284="2",MID(L8284,1,2),IF(O8284="3",MID(L8284,1,3),IF(O8284="4",MID(L8284,1,4),IF(O8284="5",MID(L8284,1,6),IF(O8284="6",MID(L8284,1,7),IF(O8284="7",MID(L8284,1,8),IF(O8284="8",MID(L8284,1,10)))))))))</f>
        <v>77115606</v>
      </c>
      <c r="Q8284" s="1"/>
      <c r="R8284" s="1"/>
      <c r="S8284" s="1"/>
      <c r="T8284" s="1"/>
      <c r="U8284" s="1"/>
      <c r="V8284" s="1"/>
      <c r="W8284" s="1"/>
      <c r="X8284" s="1"/>
      <c r="Y8284" s="1"/>
      <c r="Z8284" s="1"/>
      <c r="AA8284" s="1"/>
      <c r="AB8284" s="1"/>
      <c r="AC8284" s="1"/>
      <c r="AD8284" s="1"/>
      <c r="AE8284" s="1"/>
      <c r="AF8284" s="1"/>
      <c r="AG8284" s="1"/>
      <c r="AH8284" s="1"/>
      <c r="AI8284" s="1"/>
      <c r="AJ8284" s="1"/>
    </row>
    <row r="8285" customFormat="false" ht="15.75" hidden="false" customHeight="true" outlineLevel="0" collapsed="false">
      <c r="A8285" s="1"/>
      <c r="B8285" s="11" t="str">
        <f aca="false">MID(L8285,1,1)</f>
        <v>7</v>
      </c>
      <c r="C8285" s="11" t="str">
        <f aca="false">MID(L8285,2,1)</f>
        <v>7</v>
      </c>
      <c r="D8285" s="11" t="str">
        <f aca="false">MID(L8285,3,1)</f>
        <v>1</v>
      </c>
      <c r="E8285" s="11" t="str">
        <f aca="false">MID(L8285,4,1)</f>
        <v>1</v>
      </c>
      <c r="F8285" s="11" t="str">
        <f aca="false">MID(L8285,5,2)</f>
        <v>56</v>
      </c>
      <c r="G8285" s="11" t="str">
        <f aca="false">MID(L8285,7,1)</f>
        <v>0</v>
      </c>
      <c r="H8285" s="11" t="str">
        <f aca="false">MID(L8285,8,1)</f>
        <v>7</v>
      </c>
      <c r="I8285" s="12" t="str">
        <f aca="false">IF(O8285="1","-x-",IF(O8285&lt;="4",MID(L8285,1,O8285-1),IF(O8285="5",MID(L8285,1,4),IF(O8285="6",MID(L8285,1,6),IF(AND(O8285="7",G8285="0"),MID(L8285,1,6),MID(L8285,1,7))))))</f>
        <v>771156</v>
      </c>
      <c r="J8285" s="11" t="n">
        <v>2026</v>
      </c>
      <c r="K8285" s="11" t="s">
        <v>15</v>
      </c>
      <c r="L8285" s="32" t="n">
        <v>77115607</v>
      </c>
      <c r="M8285" s="1" t="s">
        <v>2972</v>
      </c>
      <c r="N8285" s="15" t="str">
        <f aca="false">IF(ISERROR(VLOOKUP(P8285,$I$2:$I$5308,1,FALSE()))=FALSE(),"S","A")</f>
        <v>A</v>
      </c>
      <c r="O8285" s="15" t="str">
        <f aca="false">IF(H8285&lt;&gt;"0","7",IF(G8285&lt;&gt;"0","6",IF(F8285&lt;&gt;"00","5",IF(E8285&lt;&gt;"0","4",IF(D8285&lt;&gt;"0","3",IF(C8285&lt;&gt;"0","2",IF(B8285&lt;&gt;"0","1","-x-")))))))</f>
        <v>7</v>
      </c>
      <c r="P8285" s="16" t="str">
        <f aca="false">IF(O8285="1",MID(L8285,1,1),IF(O8285="2",MID(L8285,1,2),IF(O8285="3",MID(L8285,1,3),IF(O8285="4",MID(L8285,1,4),IF(O8285="5",MID(L8285,1,6),IF(O8285="6",MID(L8285,1,7),IF(O8285="7",MID(L8285,1,8),IF(O8285="8",MID(L8285,1,10)))))))))</f>
        <v>77115607</v>
      </c>
      <c r="Q8285" s="1"/>
      <c r="R8285" s="1"/>
      <c r="S8285" s="1"/>
      <c r="T8285" s="1"/>
      <c r="U8285" s="1"/>
      <c r="V8285" s="1"/>
      <c r="W8285" s="1"/>
      <c r="X8285" s="1"/>
      <c r="Y8285" s="1"/>
      <c r="Z8285" s="1"/>
      <c r="AA8285" s="1"/>
      <c r="AB8285" s="1"/>
      <c r="AC8285" s="1"/>
      <c r="AD8285" s="1"/>
      <c r="AE8285" s="1"/>
      <c r="AF8285" s="1"/>
      <c r="AG8285" s="1"/>
      <c r="AH8285" s="1"/>
      <c r="AI8285" s="1"/>
      <c r="AJ8285" s="1"/>
    </row>
    <row r="8286" customFormat="false" ht="15.75" hidden="false" customHeight="true" outlineLevel="0" collapsed="false">
      <c r="A8286" s="1"/>
      <c r="B8286" s="11" t="str">
        <f aca="false">MID(L8286,1,1)</f>
        <v>7</v>
      </c>
      <c r="C8286" s="11" t="str">
        <f aca="false">MID(L8286,2,1)</f>
        <v>7</v>
      </c>
      <c r="D8286" s="11" t="str">
        <f aca="false">MID(L8286,3,1)</f>
        <v>1</v>
      </c>
      <c r="E8286" s="11" t="str">
        <f aca="false">MID(L8286,4,1)</f>
        <v>1</v>
      </c>
      <c r="F8286" s="11" t="str">
        <f aca="false">MID(L8286,5,2)</f>
        <v>56</v>
      </c>
      <c r="G8286" s="11" t="str">
        <f aca="false">MID(L8286,7,1)</f>
        <v>0</v>
      </c>
      <c r="H8286" s="11" t="str">
        <f aca="false">MID(L8286,8,1)</f>
        <v>8</v>
      </c>
      <c r="I8286" s="12" t="str">
        <f aca="false">IF(O8286="1","-x-",IF(O8286&lt;="4",MID(L8286,1,O8286-1),IF(O8286="5",MID(L8286,1,4),IF(O8286="6",MID(L8286,1,6),IF(AND(O8286="7",G8286="0"),MID(L8286,1,6),MID(L8286,1,7))))))</f>
        <v>771156</v>
      </c>
      <c r="J8286" s="11" t="n">
        <v>2026</v>
      </c>
      <c r="K8286" s="11" t="s">
        <v>15</v>
      </c>
      <c r="L8286" s="32" t="n">
        <v>77115608</v>
      </c>
      <c r="M8286" s="1" t="s">
        <v>2973</v>
      </c>
      <c r="N8286" s="15" t="str">
        <f aca="false">IF(ISERROR(VLOOKUP(P8286,$I$2:$I$5308,1,FALSE()))=FALSE(),"S","A")</f>
        <v>A</v>
      </c>
      <c r="O8286" s="15" t="str">
        <f aca="false">IF(H8286&lt;&gt;"0","7",IF(G8286&lt;&gt;"0","6",IF(F8286&lt;&gt;"00","5",IF(E8286&lt;&gt;"0","4",IF(D8286&lt;&gt;"0","3",IF(C8286&lt;&gt;"0","2",IF(B8286&lt;&gt;"0","1","-x-")))))))</f>
        <v>7</v>
      </c>
      <c r="P8286" s="16" t="str">
        <f aca="false">IF(O8286="1",MID(L8286,1,1),IF(O8286="2",MID(L8286,1,2),IF(O8286="3",MID(L8286,1,3),IF(O8286="4",MID(L8286,1,4),IF(O8286="5",MID(L8286,1,6),IF(O8286="6",MID(L8286,1,7),IF(O8286="7",MID(L8286,1,8),IF(O8286="8",MID(L8286,1,10)))))))))</f>
        <v>77115608</v>
      </c>
      <c r="Q8286" s="1"/>
      <c r="R8286" s="1"/>
      <c r="S8286" s="1"/>
      <c r="T8286" s="1"/>
      <c r="U8286" s="1"/>
      <c r="V8286" s="1"/>
      <c r="W8286" s="1"/>
      <c r="X8286" s="1"/>
      <c r="Y8286" s="1"/>
      <c r="Z8286" s="1"/>
      <c r="AA8286" s="1"/>
      <c r="AB8286" s="1"/>
      <c r="AC8286" s="1"/>
      <c r="AD8286" s="1"/>
      <c r="AE8286" s="1"/>
      <c r="AF8286" s="1"/>
      <c r="AG8286" s="1"/>
      <c r="AH8286" s="1"/>
      <c r="AI8286" s="1"/>
      <c r="AJ8286" s="1"/>
    </row>
    <row r="8287" customFormat="false" ht="15.75" hidden="false" customHeight="true" outlineLevel="0" collapsed="false">
      <c r="A8287" s="1"/>
      <c r="B8287" s="11" t="str">
        <f aca="false">MID(L8287,1,1)</f>
        <v>7</v>
      </c>
      <c r="C8287" s="11" t="str">
        <f aca="false">MID(L8287,2,1)</f>
        <v>7</v>
      </c>
      <c r="D8287" s="11" t="str">
        <f aca="false">MID(L8287,3,1)</f>
        <v>1</v>
      </c>
      <c r="E8287" s="11" t="str">
        <f aca="false">MID(L8287,4,1)</f>
        <v>1</v>
      </c>
      <c r="F8287" s="11" t="str">
        <f aca="false">MID(L8287,5,2)</f>
        <v>98</v>
      </c>
      <c r="G8287" s="11" t="str">
        <f aca="false">MID(L8287,7,1)</f>
        <v>0</v>
      </c>
      <c r="H8287" s="11" t="str">
        <f aca="false">MID(L8287,8,1)</f>
        <v>0</v>
      </c>
      <c r="I8287" s="12" t="str">
        <f aca="false">IF(O8287="1","-x-",IF(O8287&lt;="4",MID(L8287,1,O8287-1),IF(O8287="5",MID(L8287,1,4),IF(O8287="6",MID(L8287,1,6),IF(AND(O8287="7",G8287="0"),MID(L8287,1,6),MID(L8287,1,7))))))</f>
        <v>7711</v>
      </c>
      <c r="J8287" s="11" t="n">
        <v>2026</v>
      </c>
      <c r="K8287" s="11" t="s">
        <v>15</v>
      </c>
      <c r="L8287" s="32" t="n">
        <v>77119800</v>
      </c>
      <c r="M8287" s="1" t="s">
        <v>2974</v>
      </c>
      <c r="N8287" s="15" t="s">
        <v>5190</v>
      </c>
      <c r="O8287" s="15" t="str">
        <f aca="false">IF(H8287&lt;&gt;"0","7",IF(G8287&lt;&gt;"0","6",IF(F8287&lt;&gt;"00","5",IF(E8287&lt;&gt;"0","4",IF(D8287&lt;&gt;"0","3",IF(C8287&lt;&gt;"0","2",IF(B8287&lt;&gt;"0","1","-x-")))))))</f>
        <v>5</v>
      </c>
      <c r="P8287" s="16" t="str">
        <f aca="false">IF(O8287="1",MID(L8287,1,1),IF(O8287="2",MID(L8287,1,2),IF(O8287="3",MID(L8287,1,3),IF(O8287="4",MID(L8287,1,4),IF(O8287="5",MID(L8287,1,6),IF(O8287="6",MID(L8287,1,7),IF(O8287="7",MID(L8287,1,8),IF(O8287="8",MID(L8287,1,10)))))))))</f>
        <v>771198</v>
      </c>
      <c r="Q8287" s="1"/>
      <c r="R8287" s="1"/>
      <c r="S8287" s="1"/>
      <c r="T8287" s="1"/>
      <c r="U8287" s="1" t="s">
        <v>2975</v>
      </c>
      <c r="V8287" s="1" t="s">
        <v>18</v>
      </c>
      <c r="W8287" s="1"/>
      <c r="X8287" s="1"/>
      <c r="Y8287" s="1"/>
      <c r="Z8287" s="1"/>
      <c r="AA8287" s="1"/>
      <c r="AB8287" s="1"/>
      <c r="AC8287" s="1"/>
      <c r="AD8287" s="1"/>
      <c r="AE8287" s="1"/>
      <c r="AF8287" s="1"/>
      <c r="AG8287" s="1"/>
      <c r="AH8287" s="1"/>
      <c r="AI8287" s="1"/>
      <c r="AJ8287" s="1"/>
    </row>
    <row r="8288" customFormat="false" ht="15.75" hidden="false" customHeight="true" outlineLevel="0" collapsed="false">
      <c r="A8288" s="1"/>
      <c r="B8288" s="11" t="str">
        <f aca="false">MID(L8288,1,1)</f>
        <v>7</v>
      </c>
      <c r="C8288" s="11" t="str">
        <f aca="false">MID(L8288,2,1)</f>
        <v>7</v>
      </c>
      <c r="D8288" s="11" t="str">
        <f aca="false">MID(L8288,3,1)</f>
        <v>1</v>
      </c>
      <c r="E8288" s="11" t="str">
        <f aca="false">MID(L8288,4,1)</f>
        <v>1</v>
      </c>
      <c r="F8288" s="11" t="str">
        <f aca="false">MID(L8288,5,2)</f>
        <v>98</v>
      </c>
      <c r="G8288" s="11" t="str">
        <f aca="false">MID(L8288,7,1)</f>
        <v>0</v>
      </c>
      <c r="H8288" s="11" t="str">
        <f aca="false">MID(L8288,8,1)</f>
        <v>1</v>
      </c>
      <c r="I8288" s="12" t="str">
        <f aca="false">IF(O8288="1","-x-",IF(O8288&lt;="4",MID(L8288,1,O8288-1),IF(O8288="5",MID(L8288,1,4),IF(O8288="6",MID(L8288,1,6),IF(AND(O8288="7",G8288="0"),MID(L8288,1,6),MID(L8288,1,7))))))</f>
        <v>771198</v>
      </c>
      <c r="J8288" s="11" t="n">
        <v>2026</v>
      </c>
      <c r="K8288" s="11" t="s">
        <v>15</v>
      </c>
      <c r="L8288" s="32" t="n">
        <v>77119801</v>
      </c>
      <c r="M8288" s="1" t="s">
        <v>2976</v>
      </c>
      <c r="N8288" s="15" t="str">
        <f aca="false">IF(ISERROR(VLOOKUP(P8288,$I$2:$I$5308,1,FALSE()))=FALSE(),"S","A")</f>
        <v>A</v>
      </c>
      <c r="O8288" s="15" t="str">
        <f aca="false">IF(H8288&lt;&gt;"0","7",IF(G8288&lt;&gt;"0","6",IF(F8288&lt;&gt;"00","5",IF(E8288&lt;&gt;"0","4",IF(D8288&lt;&gt;"0","3",IF(C8288&lt;&gt;"0","2",IF(B8288&lt;&gt;"0","1","-x-")))))))</f>
        <v>7</v>
      </c>
      <c r="P8288" s="16" t="str">
        <f aca="false">IF(O8288="1",MID(L8288,1,1),IF(O8288="2",MID(L8288,1,2),IF(O8288="3",MID(L8288,1,3),IF(O8288="4",MID(L8288,1,4),IF(O8288="5",MID(L8288,1,6),IF(O8288="6",MID(L8288,1,7),IF(O8288="7",MID(L8288,1,8),IF(O8288="8",MID(L8288,1,10)))))))))</f>
        <v>77119801</v>
      </c>
      <c r="Q8288" s="1"/>
      <c r="R8288" s="1"/>
      <c r="S8288" s="1"/>
      <c r="T8288" s="1"/>
      <c r="U8288" s="1"/>
      <c r="V8288" s="1"/>
      <c r="W8288" s="1"/>
      <c r="X8288" s="1"/>
      <c r="Y8288" s="1"/>
      <c r="Z8288" s="1"/>
      <c r="AA8288" s="1"/>
      <c r="AB8288" s="1"/>
      <c r="AC8288" s="1"/>
      <c r="AD8288" s="1"/>
      <c r="AE8288" s="1"/>
      <c r="AF8288" s="1"/>
      <c r="AG8288" s="1"/>
      <c r="AH8288" s="1"/>
      <c r="AI8288" s="1"/>
      <c r="AJ8288" s="1"/>
    </row>
    <row r="8289" customFormat="false" ht="15.75" hidden="false" customHeight="true" outlineLevel="0" collapsed="false">
      <c r="A8289" s="1"/>
      <c r="B8289" s="11" t="str">
        <f aca="false">MID(L8289,1,1)</f>
        <v>7</v>
      </c>
      <c r="C8289" s="11" t="str">
        <f aca="false">MID(L8289,2,1)</f>
        <v>7</v>
      </c>
      <c r="D8289" s="11" t="str">
        <f aca="false">MID(L8289,3,1)</f>
        <v>1</v>
      </c>
      <c r="E8289" s="11" t="str">
        <f aca="false">MID(L8289,4,1)</f>
        <v>1</v>
      </c>
      <c r="F8289" s="11" t="str">
        <f aca="false">MID(L8289,5,2)</f>
        <v>98</v>
      </c>
      <c r="G8289" s="11" t="str">
        <f aca="false">MID(L8289,7,1)</f>
        <v>0</v>
      </c>
      <c r="H8289" s="11" t="str">
        <f aca="false">MID(L8289,8,1)</f>
        <v>2</v>
      </c>
      <c r="I8289" s="12" t="str">
        <f aca="false">IF(O8289="1","-x-",IF(O8289&lt;="4",MID(L8289,1,O8289-1),IF(O8289="5",MID(L8289,1,4),IF(O8289="6",MID(L8289,1,6),IF(AND(O8289="7",G8289="0"),MID(L8289,1,6),MID(L8289,1,7))))))</f>
        <v>771198</v>
      </c>
      <c r="J8289" s="11" t="n">
        <v>2026</v>
      </c>
      <c r="K8289" s="11" t="s">
        <v>15</v>
      </c>
      <c r="L8289" s="32" t="n">
        <v>77119802</v>
      </c>
      <c r="M8289" s="1" t="s">
        <v>2977</v>
      </c>
      <c r="N8289" s="15" t="str">
        <f aca="false">IF(ISERROR(VLOOKUP(P8289,$I$2:$I$5308,1,FALSE()))=FALSE(),"S","A")</f>
        <v>A</v>
      </c>
      <c r="O8289" s="15" t="str">
        <f aca="false">IF(H8289&lt;&gt;"0","7",IF(G8289&lt;&gt;"0","6",IF(F8289&lt;&gt;"00","5",IF(E8289&lt;&gt;"0","4",IF(D8289&lt;&gt;"0","3",IF(C8289&lt;&gt;"0","2",IF(B8289&lt;&gt;"0","1","-x-")))))))</f>
        <v>7</v>
      </c>
      <c r="P8289" s="16" t="str">
        <f aca="false">IF(O8289="1",MID(L8289,1,1),IF(O8289="2",MID(L8289,1,2),IF(O8289="3",MID(L8289,1,3),IF(O8289="4",MID(L8289,1,4),IF(O8289="5",MID(L8289,1,6),IF(O8289="6",MID(L8289,1,7),IF(O8289="7",MID(L8289,1,8),IF(O8289="8",MID(L8289,1,10)))))))))</f>
        <v>77119802</v>
      </c>
      <c r="Q8289" s="1"/>
      <c r="R8289" s="1"/>
      <c r="S8289" s="1"/>
      <c r="T8289" s="1"/>
      <c r="U8289" s="1"/>
      <c r="V8289" s="1"/>
      <c r="W8289" s="1"/>
      <c r="X8289" s="1"/>
      <c r="Y8289" s="1"/>
      <c r="Z8289" s="1"/>
      <c r="AA8289" s="1"/>
      <c r="AB8289" s="1"/>
      <c r="AC8289" s="1"/>
      <c r="AD8289" s="1"/>
      <c r="AE8289" s="1"/>
      <c r="AF8289" s="1"/>
      <c r="AG8289" s="1"/>
      <c r="AH8289" s="1"/>
      <c r="AI8289" s="1"/>
      <c r="AJ8289" s="1"/>
    </row>
    <row r="8290" customFormat="false" ht="15.75" hidden="false" customHeight="true" outlineLevel="0" collapsed="false">
      <c r="A8290" s="1"/>
      <c r="B8290" s="11" t="str">
        <f aca="false">MID(L8290,1,1)</f>
        <v>7</v>
      </c>
      <c r="C8290" s="11" t="str">
        <f aca="false">MID(L8290,2,1)</f>
        <v>7</v>
      </c>
      <c r="D8290" s="11" t="str">
        <f aca="false">MID(L8290,3,1)</f>
        <v>1</v>
      </c>
      <c r="E8290" s="11" t="str">
        <f aca="false">MID(L8290,4,1)</f>
        <v>1</v>
      </c>
      <c r="F8290" s="11" t="str">
        <f aca="false">MID(L8290,5,2)</f>
        <v>98</v>
      </c>
      <c r="G8290" s="11" t="str">
        <f aca="false">MID(L8290,7,1)</f>
        <v>0</v>
      </c>
      <c r="H8290" s="11" t="str">
        <f aca="false">MID(L8290,8,1)</f>
        <v>3</v>
      </c>
      <c r="I8290" s="12" t="str">
        <f aca="false">IF(O8290="1","-x-",IF(O8290&lt;="4",MID(L8290,1,O8290-1),IF(O8290="5",MID(L8290,1,4),IF(O8290="6",MID(L8290,1,6),IF(AND(O8290="7",G8290="0"),MID(L8290,1,6),MID(L8290,1,7))))))</f>
        <v>771198</v>
      </c>
      <c r="J8290" s="11" t="n">
        <v>2026</v>
      </c>
      <c r="K8290" s="11" t="s">
        <v>15</v>
      </c>
      <c r="L8290" s="32" t="n">
        <v>77119803</v>
      </c>
      <c r="M8290" s="1" t="s">
        <v>2978</v>
      </c>
      <c r="N8290" s="15" t="str">
        <f aca="false">IF(ISERROR(VLOOKUP(P8290,$I$2:$I$5308,1,FALSE()))=FALSE(),"S","A")</f>
        <v>A</v>
      </c>
      <c r="O8290" s="15" t="str">
        <f aca="false">IF(H8290&lt;&gt;"0","7",IF(G8290&lt;&gt;"0","6",IF(F8290&lt;&gt;"00","5",IF(E8290&lt;&gt;"0","4",IF(D8290&lt;&gt;"0","3",IF(C8290&lt;&gt;"0","2",IF(B8290&lt;&gt;"0","1","-x-")))))))</f>
        <v>7</v>
      </c>
      <c r="P8290" s="16" t="str">
        <f aca="false">IF(O8290="1",MID(L8290,1,1),IF(O8290="2",MID(L8290,1,2),IF(O8290="3",MID(L8290,1,3),IF(O8290="4",MID(L8290,1,4),IF(O8290="5",MID(L8290,1,6),IF(O8290="6",MID(L8290,1,7),IF(O8290="7",MID(L8290,1,8),IF(O8290="8",MID(L8290,1,10)))))))))</f>
        <v>77119803</v>
      </c>
      <c r="Q8290" s="1"/>
      <c r="R8290" s="1"/>
      <c r="S8290" s="1"/>
      <c r="T8290" s="1"/>
      <c r="U8290" s="1"/>
      <c r="V8290" s="1"/>
      <c r="W8290" s="1"/>
      <c r="X8290" s="1"/>
      <c r="Y8290" s="1"/>
      <c r="Z8290" s="1"/>
      <c r="AA8290" s="1"/>
      <c r="AB8290" s="1"/>
      <c r="AC8290" s="1"/>
      <c r="AD8290" s="1"/>
      <c r="AE8290" s="1"/>
      <c r="AF8290" s="1"/>
      <c r="AG8290" s="1"/>
      <c r="AH8290" s="1"/>
      <c r="AI8290" s="1"/>
      <c r="AJ8290" s="1"/>
    </row>
    <row r="8291" customFormat="false" ht="15.75" hidden="false" customHeight="true" outlineLevel="0" collapsed="false">
      <c r="A8291" s="1"/>
      <c r="B8291" s="11" t="str">
        <f aca="false">MID(L8291,1,1)</f>
        <v>7</v>
      </c>
      <c r="C8291" s="11" t="str">
        <f aca="false">MID(L8291,2,1)</f>
        <v>7</v>
      </c>
      <c r="D8291" s="11" t="str">
        <f aca="false">MID(L8291,3,1)</f>
        <v>1</v>
      </c>
      <c r="E8291" s="11" t="str">
        <f aca="false">MID(L8291,4,1)</f>
        <v>1</v>
      </c>
      <c r="F8291" s="11" t="str">
        <f aca="false">MID(L8291,5,2)</f>
        <v>98</v>
      </c>
      <c r="G8291" s="11" t="str">
        <f aca="false">MID(L8291,7,1)</f>
        <v>0</v>
      </c>
      <c r="H8291" s="11" t="str">
        <f aca="false">MID(L8291,8,1)</f>
        <v>4</v>
      </c>
      <c r="I8291" s="12" t="str">
        <f aca="false">IF(O8291="1","-x-",IF(O8291&lt;="4",MID(L8291,1,O8291-1),IF(O8291="5",MID(L8291,1,4),IF(O8291="6",MID(L8291,1,6),IF(AND(O8291="7",G8291="0"),MID(L8291,1,6),MID(L8291,1,7))))))</f>
        <v>771198</v>
      </c>
      <c r="J8291" s="11" t="n">
        <v>2026</v>
      </c>
      <c r="K8291" s="11" t="s">
        <v>15</v>
      </c>
      <c r="L8291" s="32" t="n">
        <v>77119804</v>
      </c>
      <c r="M8291" s="1" t="s">
        <v>2979</v>
      </c>
      <c r="N8291" s="15" t="str">
        <f aca="false">IF(ISERROR(VLOOKUP(P8291,$I$2:$I$5308,1,FALSE()))=FALSE(),"S","A")</f>
        <v>A</v>
      </c>
      <c r="O8291" s="15" t="str">
        <f aca="false">IF(H8291&lt;&gt;"0","7",IF(G8291&lt;&gt;"0","6",IF(F8291&lt;&gt;"00","5",IF(E8291&lt;&gt;"0","4",IF(D8291&lt;&gt;"0","3",IF(C8291&lt;&gt;"0","2",IF(B8291&lt;&gt;"0","1","-x-")))))))</f>
        <v>7</v>
      </c>
      <c r="P8291" s="16" t="str">
        <f aca="false">IF(O8291="1",MID(L8291,1,1),IF(O8291="2",MID(L8291,1,2),IF(O8291="3",MID(L8291,1,3),IF(O8291="4",MID(L8291,1,4),IF(O8291="5",MID(L8291,1,6),IF(O8291="6",MID(L8291,1,7),IF(O8291="7",MID(L8291,1,8),IF(O8291="8",MID(L8291,1,10)))))))))</f>
        <v>77119804</v>
      </c>
      <c r="Q8291" s="1"/>
      <c r="R8291" s="1"/>
      <c r="S8291" s="1"/>
      <c r="T8291" s="1"/>
      <c r="U8291" s="1"/>
      <c r="V8291" s="1"/>
      <c r="W8291" s="1"/>
      <c r="X8291" s="1"/>
      <c r="Y8291" s="1"/>
      <c r="Z8291" s="1"/>
      <c r="AA8291" s="1"/>
      <c r="AB8291" s="1"/>
      <c r="AC8291" s="1"/>
      <c r="AD8291" s="1"/>
      <c r="AE8291" s="1"/>
      <c r="AF8291" s="1"/>
      <c r="AG8291" s="1"/>
      <c r="AH8291" s="1"/>
      <c r="AI8291" s="1"/>
      <c r="AJ8291" s="1"/>
    </row>
    <row r="8292" customFormat="false" ht="15.75" hidden="false" customHeight="true" outlineLevel="0" collapsed="false">
      <c r="A8292" s="1"/>
      <c r="B8292" s="11" t="str">
        <f aca="false">MID(L8292,1,1)</f>
        <v>7</v>
      </c>
      <c r="C8292" s="11" t="str">
        <f aca="false">MID(L8292,2,1)</f>
        <v>7</v>
      </c>
      <c r="D8292" s="11" t="str">
        <f aca="false">MID(L8292,3,1)</f>
        <v>1</v>
      </c>
      <c r="E8292" s="11" t="str">
        <f aca="false">MID(L8292,4,1)</f>
        <v>1</v>
      </c>
      <c r="F8292" s="11" t="str">
        <f aca="false">MID(L8292,5,2)</f>
        <v>98</v>
      </c>
      <c r="G8292" s="11" t="str">
        <f aca="false">MID(L8292,7,1)</f>
        <v>0</v>
      </c>
      <c r="H8292" s="11" t="str">
        <f aca="false">MID(L8292,8,1)</f>
        <v>5</v>
      </c>
      <c r="I8292" s="12" t="str">
        <f aca="false">IF(O8292="1","-x-",IF(O8292&lt;="4",MID(L8292,1,O8292-1),IF(O8292="5",MID(L8292,1,4),IF(O8292="6",MID(L8292,1,6),IF(AND(O8292="7",G8292="0"),MID(L8292,1,6),MID(L8292,1,7))))))</f>
        <v>771198</v>
      </c>
      <c r="J8292" s="11" t="n">
        <v>2026</v>
      </c>
      <c r="K8292" s="11" t="s">
        <v>15</v>
      </c>
      <c r="L8292" s="32" t="n">
        <v>77119805</v>
      </c>
      <c r="M8292" s="1" t="s">
        <v>2980</v>
      </c>
      <c r="N8292" s="15" t="str">
        <f aca="false">IF(ISERROR(VLOOKUP(P8292,$I$2:$I$5308,1,FALSE()))=FALSE(),"S","A")</f>
        <v>A</v>
      </c>
      <c r="O8292" s="15" t="str">
        <f aca="false">IF(H8292&lt;&gt;"0","7",IF(G8292&lt;&gt;"0","6",IF(F8292&lt;&gt;"00","5",IF(E8292&lt;&gt;"0","4",IF(D8292&lt;&gt;"0","3",IF(C8292&lt;&gt;"0","2",IF(B8292&lt;&gt;"0","1","-x-")))))))</f>
        <v>7</v>
      </c>
      <c r="P8292" s="16" t="str">
        <f aca="false">IF(O8292="1",MID(L8292,1,1),IF(O8292="2",MID(L8292,1,2),IF(O8292="3",MID(L8292,1,3),IF(O8292="4",MID(L8292,1,4),IF(O8292="5",MID(L8292,1,6),IF(O8292="6",MID(L8292,1,7),IF(O8292="7",MID(L8292,1,8),IF(O8292="8",MID(L8292,1,10)))))))))</f>
        <v>77119805</v>
      </c>
      <c r="Q8292" s="1"/>
      <c r="R8292" s="1"/>
      <c r="S8292" s="1"/>
      <c r="T8292" s="1"/>
      <c r="U8292" s="1"/>
      <c r="V8292" s="1"/>
      <c r="W8292" s="1"/>
      <c r="X8292" s="1"/>
      <c r="Y8292" s="1"/>
      <c r="Z8292" s="1"/>
      <c r="AA8292" s="1"/>
      <c r="AB8292" s="1"/>
      <c r="AC8292" s="1"/>
      <c r="AD8292" s="1"/>
      <c r="AE8292" s="1"/>
      <c r="AF8292" s="1"/>
      <c r="AG8292" s="1"/>
      <c r="AH8292" s="1"/>
      <c r="AI8292" s="1"/>
      <c r="AJ8292" s="1"/>
    </row>
    <row r="8293" customFormat="false" ht="15.75" hidden="false" customHeight="true" outlineLevel="0" collapsed="false">
      <c r="A8293" s="1"/>
      <c r="B8293" s="11" t="str">
        <f aca="false">MID(L8293,1,1)</f>
        <v>7</v>
      </c>
      <c r="C8293" s="11" t="str">
        <f aca="false">MID(L8293,2,1)</f>
        <v>7</v>
      </c>
      <c r="D8293" s="11" t="str">
        <f aca="false">MID(L8293,3,1)</f>
        <v>1</v>
      </c>
      <c r="E8293" s="11" t="str">
        <f aca="false">MID(L8293,4,1)</f>
        <v>1</v>
      </c>
      <c r="F8293" s="11" t="str">
        <f aca="false">MID(L8293,5,2)</f>
        <v>98</v>
      </c>
      <c r="G8293" s="11" t="str">
        <f aca="false">MID(L8293,7,1)</f>
        <v>0</v>
      </c>
      <c r="H8293" s="11" t="str">
        <f aca="false">MID(L8293,8,1)</f>
        <v>6</v>
      </c>
      <c r="I8293" s="12" t="str">
        <f aca="false">IF(O8293="1","-x-",IF(O8293&lt;="4",MID(L8293,1,O8293-1),IF(O8293="5",MID(L8293,1,4),IF(O8293="6",MID(L8293,1,6),IF(AND(O8293="7",G8293="0"),MID(L8293,1,6),MID(L8293,1,7))))))</f>
        <v>771198</v>
      </c>
      <c r="J8293" s="11" t="n">
        <v>2026</v>
      </c>
      <c r="K8293" s="11" t="s">
        <v>15</v>
      </c>
      <c r="L8293" s="32" t="n">
        <v>77119806</v>
      </c>
      <c r="M8293" s="1" t="s">
        <v>2981</v>
      </c>
      <c r="N8293" s="15" t="str">
        <f aca="false">IF(ISERROR(VLOOKUP(P8293,$I$2:$I$5308,1,FALSE()))=FALSE(),"S","A")</f>
        <v>A</v>
      </c>
      <c r="O8293" s="15" t="str">
        <f aca="false">IF(H8293&lt;&gt;"0","7",IF(G8293&lt;&gt;"0","6",IF(F8293&lt;&gt;"00","5",IF(E8293&lt;&gt;"0","4",IF(D8293&lt;&gt;"0","3",IF(C8293&lt;&gt;"0","2",IF(B8293&lt;&gt;"0","1","-x-")))))))</f>
        <v>7</v>
      </c>
      <c r="P8293" s="16" t="str">
        <f aca="false">IF(O8293="1",MID(L8293,1,1),IF(O8293="2",MID(L8293,1,2),IF(O8293="3",MID(L8293,1,3),IF(O8293="4",MID(L8293,1,4),IF(O8293="5",MID(L8293,1,6),IF(O8293="6",MID(L8293,1,7),IF(O8293="7",MID(L8293,1,8),IF(O8293="8",MID(L8293,1,10)))))))))</f>
        <v>77119806</v>
      </c>
      <c r="Q8293" s="1"/>
      <c r="R8293" s="1"/>
      <c r="S8293" s="1"/>
      <c r="T8293" s="1"/>
      <c r="U8293" s="1"/>
      <c r="V8293" s="1"/>
      <c r="W8293" s="1"/>
      <c r="X8293" s="1"/>
      <c r="Y8293" s="1"/>
      <c r="Z8293" s="1"/>
      <c r="AA8293" s="1"/>
      <c r="AB8293" s="1"/>
      <c r="AC8293" s="1"/>
      <c r="AD8293" s="1"/>
      <c r="AE8293" s="1"/>
      <c r="AF8293" s="1"/>
      <c r="AG8293" s="1"/>
      <c r="AH8293" s="1"/>
      <c r="AI8293" s="1"/>
      <c r="AJ8293" s="1"/>
    </row>
    <row r="8294" customFormat="false" ht="15.75" hidden="false" customHeight="true" outlineLevel="0" collapsed="false">
      <c r="A8294" s="1"/>
      <c r="B8294" s="11" t="str">
        <f aca="false">MID(L8294,1,1)</f>
        <v>7</v>
      </c>
      <c r="C8294" s="11" t="str">
        <f aca="false">MID(L8294,2,1)</f>
        <v>7</v>
      </c>
      <c r="D8294" s="11" t="str">
        <f aca="false">MID(L8294,3,1)</f>
        <v>1</v>
      </c>
      <c r="E8294" s="11" t="str">
        <f aca="false">MID(L8294,4,1)</f>
        <v>1</v>
      </c>
      <c r="F8294" s="11" t="str">
        <f aca="false">MID(L8294,5,2)</f>
        <v>98</v>
      </c>
      <c r="G8294" s="11" t="str">
        <f aca="false">MID(L8294,7,1)</f>
        <v>0</v>
      </c>
      <c r="H8294" s="11" t="str">
        <f aca="false">MID(L8294,8,1)</f>
        <v>7</v>
      </c>
      <c r="I8294" s="12" t="str">
        <f aca="false">IF(O8294="1","-x-",IF(O8294&lt;="4",MID(L8294,1,O8294-1),IF(O8294="5",MID(L8294,1,4),IF(O8294="6",MID(L8294,1,6),IF(AND(O8294="7",G8294="0"),MID(L8294,1,6),MID(L8294,1,7))))))</f>
        <v>771198</v>
      </c>
      <c r="J8294" s="11" t="n">
        <v>2026</v>
      </c>
      <c r="K8294" s="11" t="s">
        <v>15</v>
      </c>
      <c r="L8294" s="32" t="n">
        <v>77119807</v>
      </c>
      <c r="M8294" s="1" t="s">
        <v>2982</v>
      </c>
      <c r="N8294" s="15" t="str">
        <f aca="false">IF(ISERROR(VLOOKUP(P8294,$I$2:$I$5308,1,FALSE()))=FALSE(),"S","A")</f>
        <v>A</v>
      </c>
      <c r="O8294" s="15" t="str">
        <f aca="false">IF(H8294&lt;&gt;"0","7",IF(G8294&lt;&gt;"0","6",IF(F8294&lt;&gt;"00","5",IF(E8294&lt;&gt;"0","4",IF(D8294&lt;&gt;"0","3",IF(C8294&lt;&gt;"0","2",IF(B8294&lt;&gt;"0","1","-x-")))))))</f>
        <v>7</v>
      </c>
      <c r="P8294" s="16" t="str">
        <f aca="false">IF(O8294="1",MID(L8294,1,1),IF(O8294="2",MID(L8294,1,2),IF(O8294="3",MID(L8294,1,3),IF(O8294="4",MID(L8294,1,4),IF(O8294="5",MID(L8294,1,6),IF(O8294="6",MID(L8294,1,7),IF(O8294="7",MID(L8294,1,8),IF(O8294="8",MID(L8294,1,10)))))))))</f>
        <v>77119807</v>
      </c>
      <c r="Q8294" s="1"/>
      <c r="R8294" s="1"/>
      <c r="S8294" s="1"/>
      <c r="T8294" s="1"/>
      <c r="U8294" s="1"/>
      <c r="V8294" s="1"/>
      <c r="W8294" s="1"/>
      <c r="X8294" s="1"/>
      <c r="Y8294" s="1"/>
      <c r="Z8294" s="1"/>
      <c r="AA8294" s="1"/>
      <c r="AB8294" s="1"/>
      <c r="AC8294" s="1"/>
      <c r="AD8294" s="1"/>
      <c r="AE8294" s="1"/>
      <c r="AF8294" s="1"/>
      <c r="AG8294" s="1"/>
      <c r="AH8294" s="1"/>
      <c r="AI8294" s="1"/>
      <c r="AJ8294" s="1"/>
    </row>
    <row r="8295" customFormat="false" ht="15.75" hidden="false" customHeight="true" outlineLevel="0" collapsed="false">
      <c r="A8295" s="1"/>
      <c r="B8295" s="11" t="str">
        <f aca="false">MID(L8295,1,1)</f>
        <v>7</v>
      </c>
      <c r="C8295" s="11" t="str">
        <f aca="false">MID(L8295,2,1)</f>
        <v>7</v>
      </c>
      <c r="D8295" s="11" t="str">
        <f aca="false">MID(L8295,3,1)</f>
        <v>1</v>
      </c>
      <c r="E8295" s="11" t="str">
        <f aca="false">MID(L8295,4,1)</f>
        <v>1</v>
      </c>
      <c r="F8295" s="11" t="str">
        <f aca="false">MID(L8295,5,2)</f>
        <v>98</v>
      </c>
      <c r="G8295" s="11" t="str">
        <f aca="false">MID(L8295,7,1)</f>
        <v>0</v>
      </c>
      <c r="H8295" s="11" t="str">
        <f aca="false">MID(L8295,8,1)</f>
        <v>8</v>
      </c>
      <c r="I8295" s="12" t="str">
        <f aca="false">IF(O8295="1","-x-",IF(O8295&lt;="4",MID(L8295,1,O8295-1),IF(O8295="5",MID(L8295,1,4),IF(O8295="6",MID(L8295,1,6),IF(AND(O8295="7",G8295="0"),MID(L8295,1,6),MID(L8295,1,7))))))</f>
        <v>771198</v>
      </c>
      <c r="J8295" s="11" t="n">
        <v>2026</v>
      </c>
      <c r="K8295" s="11" t="s">
        <v>15</v>
      </c>
      <c r="L8295" s="32" t="n">
        <v>77119808</v>
      </c>
      <c r="M8295" s="1" t="s">
        <v>2983</v>
      </c>
      <c r="N8295" s="15" t="str">
        <f aca="false">IF(ISERROR(VLOOKUP(P8295,$I$2:$I$5308,1,FALSE()))=FALSE(),"S","A")</f>
        <v>A</v>
      </c>
      <c r="O8295" s="15" t="str">
        <f aca="false">IF(H8295&lt;&gt;"0","7",IF(G8295&lt;&gt;"0","6",IF(F8295&lt;&gt;"00","5",IF(E8295&lt;&gt;"0","4",IF(D8295&lt;&gt;"0","3",IF(C8295&lt;&gt;"0","2",IF(B8295&lt;&gt;"0","1","-x-")))))))</f>
        <v>7</v>
      </c>
      <c r="P8295" s="16" t="str">
        <f aca="false">IF(O8295="1",MID(L8295,1,1),IF(O8295="2",MID(L8295,1,2),IF(O8295="3",MID(L8295,1,3),IF(O8295="4",MID(L8295,1,4),IF(O8295="5",MID(L8295,1,6),IF(O8295="6",MID(L8295,1,7),IF(O8295="7",MID(L8295,1,8),IF(O8295="8",MID(L8295,1,10)))))))))</f>
        <v>77119808</v>
      </c>
      <c r="Q8295" s="1"/>
      <c r="R8295" s="1"/>
      <c r="S8295" s="1"/>
      <c r="T8295" s="1"/>
      <c r="U8295" s="1"/>
      <c r="V8295" s="1"/>
      <c r="W8295" s="1"/>
      <c r="X8295" s="1"/>
      <c r="Y8295" s="1"/>
      <c r="Z8295" s="1"/>
      <c r="AA8295" s="1"/>
      <c r="AB8295" s="1"/>
      <c r="AC8295" s="1"/>
      <c r="AD8295" s="1"/>
      <c r="AE8295" s="1"/>
      <c r="AF8295" s="1"/>
      <c r="AG8295" s="1"/>
      <c r="AH8295" s="1"/>
      <c r="AI8295" s="1"/>
      <c r="AJ8295" s="1"/>
    </row>
    <row r="8296" customFormat="false" ht="15.75" hidden="false" customHeight="true" outlineLevel="0" collapsed="false">
      <c r="A8296" s="1"/>
      <c r="B8296" s="11" t="str">
        <f aca="false">MID(L8296,1,1)</f>
        <v>7</v>
      </c>
      <c r="C8296" s="11" t="str">
        <f aca="false">MID(L8296,2,1)</f>
        <v>7</v>
      </c>
      <c r="D8296" s="11" t="str">
        <f aca="false">MID(L8296,3,1)</f>
        <v>1</v>
      </c>
      <c r="E8296" s="11" t="str">
        <f aca="false">MID(L8296,4,1)</f>
        <v>2</v>
      </c>
      <c r="F8296" s="11" t="str">
        <f aca="false">MID(L8296,5,2)</f>
        <v>00</v>
      </c>
      <c r="G8296" s="11" t="str">
        <f aca="false">MID(L8296,7,1)</f>
        <v>0</v>
      </c>
      <c r="H8296" s="11" t="str">
        <f aca="false">MID(L8296,8,1)</f>
        <v>0</v>
      </c>
      <c r="I8296" s="12" t="str">
        <f aca="false">IF(O8296="1","-x-",IF(O8296&lt;="4",MID(L8296,1,O8296-1),IF(O8296="5",MID(L8296,1,4),IF(O8296="6",MID(L8296,1,6),IF(AND(O8296="7",G8296="0"),MID(L8296,1,6),MID(L8296,1,7))))))</f>
        <v>771</v>
      </c>
      <c r="J8296" s="11" t="n">
        <v>2026</v>
      </c>
      <c r="K8296" s="11" t="s">
        <v>15</v>
      </c>
      <c r="L8296" s="32" t="n">
        <v>77120000</v>
      </c>
      <c r="M8296" s="1" t="s">
        <v>2984</v>
      </c>
      <c r="N8296" s="15" t="s">
        <v>5190</v>
      </c>
      <c r="O8296" s="15" t="str">
        <f aca="false">IF(H8296&lt;&gt;"0","7",IF(G8296&lt;&gt;"0","6",IF(F8296&lt;&gt;"00","5",IF(E8296&lt;&gt;"0","4",IF(D8296&lt;&gt;"0","3",IF(C8296&lt;&gt;"0","2",IF(B8296&lt;&gt;"0","1","-x-")))))))</f>
        <v>4</v>
      </c>
      <c r="P8296" s="16" t="str">
        <f aca="false">IF(O8296="1",MID(L8296,1,1),IF(O8296="2",MID(L8296,1,2),IF(O8296="3",MID(L8296,1,3),IF(O8296="4",MID(L8296,1,4),IF(O8296="5",MID(L8296,1,6),IF(O8296="6",MID(L8296,1,7),IF(O8296="7",MID(L8296,1,8),IF(O8296="8",MID(L8296,1,10)))))))))</f>
        <v>7712</v>
      </c>
      <c r="Q8296" s="1"/>
      <c r="R8296" s="1"/>
      <c r="S8296" s="1"/>
      <c r="T8296" s="1"/>
      <c r="U8296" s="1"/>
      <c r="V8296" s="1" t="s">
        <v>18</v>
      </c>
      <c r="W8296" s="1"/>
      <c r="X8296" s="1"/>
      <c r="Y8296" s="1"/>
      <c r="Z8296" s="1"/>
      <c r="AA8296" s="1"/>
      <c r="AB8296" s="1"/>
      <c r="AC8296" s="1"/>
      <c r="AD8296" s="1"/>
      <c r="AE8296" s="1"/>
      <c r="AF8296" s="1"/>
      <c r="AG8296" s="1"/>
      <c r="AH8296" s="1"/>
      <c r="AI8296" s="1"/>
      <c r="AJ8296" s="1"/>
    </row>
    <row r="8297" customFormat="false" ht="15.75" hidden="false" customHeight="true" outlineLevel="0" collapsed="false">
      <c r="A8297" s="1"/>
      <c r="B8297" s="11" t="str">
        <f aca="false">MID(L8297,1,1)</f>
        <v>7</v>
      </c>
      <c r="C8297" s="11" t="str">
        <f aca="false">MID(L8297,2,1)</f>
        <v>7</v>
      </c>
      <c r="D8297" s="11" t="str">
        <f aca="false">MID(L8297,3,1)</f>
        <v>1</v>
      </c>
      <c r="E8297" s="11" t="str">
        <f aca="false">MID(L8297,4,1)</f>
        <v>2</v>
      </c>
      <c r="F8297" s="11" t="str">
        <f aca="false">MID(L8297,5,2)</f>
        <v>50</v>
      </c>
      <c r="G8297" s="11" t="str">
        <f aca="false">MID(L8297,7,1)</f>
        <v>0</v>
      </c>
      <c r="H8297" s="11" t="str">
        <f aca="false">MID(L8297,8,1)</f>
        <v>0</v>
      </c>
      <c r="I8297" s="12" t="str">
        <f aca="false">IF(O8297="1","-x-",IF(O8297&lt;="4",MID(L8297,1,O8297-1),IF(O8297="5",MID(L8297,1,4),IF(O8297="6",MID(L8297,1,6),IF(AND(O8297="7",G8297="0"),MID(L8297,1,6),MID(L8297,1,7))))))</f>
        <v>7712</v>
      </c>
      <c r="J8297" s="11" t="n">
        <v>2026</v>
      </c>
      <c r="K8297" s="11" t="s">
        <v>15</v>
      </c>
      <c r="L8297" s="32" t="n">
        <v>77125000</v>
      </c>
      <c r="M8297" s="1" t="s">
        <v>2985</v>
      </c>
      <c r="N8297" s="15" t="s">
        <v>5190</v>
      </c>
      <c r="O8297" s="15" t="str">
        <f aca="false">IF(H8297&lt;&gt;"0","7",IF(G8297&lt;&gt;"0","6",IF(F8297&lt;&gt;"00","5",IF(E8297&lt;&gt;"0","4",IF(D8297&lt;&gt;"0","3",IF(C8297&lt;&gt;"0","2",IF(B8297&lt;&gt;"0","1","-x-")))))))</f>
        <v>5</v>
      </c>
      <c r="P8297" s="16" t="str">
        <f aca="false">IF(O8297="1",MID(L8297,1,1),IF(O8297="2",MID(L8297,1,2),IF(O8297="3",MID(L8297,1,3),IF(O8297="4",MID(L8297,1,4),IF(O8297="5",MID(L8297,1,6),IF(O8297="6",MID(L8297,1,7),IF(O8297="7",MID(L8297,1,8),IF(O8297="8",MID(L8297,1,10)))))))))</f>
        <v>771250</v>
      </c>
      <c r="Q8297" s="1"/>
      <c r="R8297" s="1"/>
      <c r="S8297" s="1"/>
      <c r="T8297" s="1"/>
      <c r="U8297" s="1" t="s">
        <v>2986</v>
      </c>
      <c r="V8297" s="1"/>
      <c r="W8297" s="1"/>
      <c r="X8297" s="1"/>
      <c r="Y8297" s="1"/>
      <c r="Z8297" s="1"/>
      <c r="AA8297" s="1"/>
      <c r="AB8297" s="1"/>
      <c r="AC8297" s="1"/>
      <c r="AD8297" s="1"/>
      <c r="AE8297" s="1"/>
      <c r="AF8297" s="1"/>
      <c r="AG8297" s="1"/>
      <c r="AH8297" s="1"/>
      <c r="AI8297" s="1"/>
      <c r="AJ8297" s="1"/>
    </row>
    <row r="8298" customFormat="false" ht="15.75" hidden="false" customHeight="true" outlineLevel="0" collapsed="false">
      <c r="A8298" s="1"/>
      <c r="B8298" s="11" t="str">
        <f aca="false">MID(L8298,1,1)</f>
        <v>7</v>
      </c>
      <c r="C8298" s="11" t="str">
        <f aca="false">MID(L8298,2,1)</f>
        <v>7</v>
      </c>
      <c r="D8298" s="11" t="str">
        <f aca="false">MID(L8298,3,1)</f>
        <v>1</v>
      </c>
      <c r="E8298" s="11" t="str">
        <f aca="false">MID(L8298,4,1)</f>
        <v>2</v>
      </c>
      <c r="F8298" s="11" t="str">
        <f aca="false">MID(L8298,5,2)</f>
        <v>50</v>
      </c>
      <c r="G8298" s="11" t="str">
        <f aca="false">MID(L8298,7,1)</f>
        <v>0</v>
      </c>
      <c r="H8298" s="11" t="str">
        <f aca="false">MID(L8298,8,1)</f>
        <v>1</v>
      </c>
      <c r="I8298" s="12" t="str">
        <f aca="false">IF(O8298="1","-x-",IF(O8298&lt;="4",MID(L8298,1,O8298-1),IF(O8298="5",MID(L8298,1,4),IF(O8298="6",MID(L8298,1,6),IF(AND(O8298="7",G8298="0"),MID(L8298,1,6),MID(L8298,1,7))))))</f>
        <v>771250</v>
      </c>
      <c r="J8298" s="11" t="n">
        <v>2026</v>
      </c>
      <c r="K8298" s="11" t="s">
        <v>15</v>
      </c>
      <c r="L8298" s="32" t="n">
        <v>77125001</v>
      </c>
      <c r="M8298" s="1" t="s">
        <v>2987</v>
      </c>
      <c r="N8298" s="15" t="str">
        <f aca="false">IF(ISERROR(VLOOKUP(P8298,$I$2:$I$5308,1,FALSE()))=FALSE(),"S","A")</f>
        <v>A</v>
      </c>
      <c r="O8298" s="15" t="str">
        <f aca="false">IF(H8298&lt;&gt;"0","7",IF(G8298&lt;&gt;"0","6",IF(F8298&lt;&gt;"00","5",IF(E8298&lt;&gt;"0","4",IF(D8298&lt;&gt;"0","3",IF(C8298&lt;&gt;"0","2",IF(B8298&lt;&gt;"0","1","-x-")))))))</f>
        <v>7</v>
      </c>
      <c r="P8298" s="16" t="str">
        <f aca="false">IF(O8298="1",MID(L8298,1,1),IF(O8298="2",MID(L8298,1,2),IF(O8298="3",MID(L8298,1,3),IF(O8298="4",MID(L8298,1,4),IF(O8298="5",MID(L8298,1,6),IF(O8298="6",MID(L8298,1,7),IF(O8298="7",MID(L8298,1,8),IF(O8298="8",MID(L8298,1,10)))))))))</f>
        <v>77125001</v>
      </c>
      <c r="Q8298" s="1"/>
      <c r="R8298" s="1"/>
      <c r="S8298" s="1"/>
      <c r="T8298" s="1"/>
      <c r="U8298" s="1"/>
      <c r="V8298" s="1"/>
      <c r="W8298" s="1"/>
      <c r="X8298" s="1"/>
      <c r="Y8298" s="1"/>
      <c r="Z8298" s="1"/>
      <c r="AA8298" s="1"/>
      <c r="AB8298" s="1"/>
      <c r="AC8298" s="1"/>
      <c r="AD8298" s="1"/>
      <c r="AE8298" s="1"/>
      <c r="AF8298" s="1"/>
      <c r="AG8298" s="1"/>
      <c r="AH8298" s="1"/>
      <c r="AI8298" s="1"/>
      <c r="AJ8298" s="1"/>
    </row>
    <row r="8299" customFormat="false" ht="15.75" hidden="false" customHeight="true" outlineLevel="0" collapsed="false">
      <c r="A8299" s="1"/>
      <c r="B8299" s="11" t="str">
        <f aca="false">MID(L8299,1,1)</f>
        <v>7</v>
      </c>
      <c r="C8299" s="11" t="str">
        <f aca="false">MID(L8299,2,1)</f>
        <v>7</v>
      </c>
      <c r="D8299" s="11" t="str">
        <f aca="false">MID(L8299,3,1)</f>
        <v>1</v>
      </c>
      <c r="E8299" s="11" t="str">
        <f aca="false">MID(L8299,4,1)</f>
        <v>2</v>
      </c>
      <c r="F8299" s="11" t="str">
        <f aca="false">MID(L8299,5,2)</f>
        <v>50</v>
      </c>
      <c r="G8299" s="11" t="str">
        <f aca="false">MID(L8299,7,1)</f>
        <v>0</v>
      </c>
      <c r="H8299" s="11" t="str">
        <f aca="false">MID(L8299,8,1)</f>
        <v>2</v>
      </c>
      <c r="I8299" s="12" t="str">
        <f aca="false">IF(O8299="1","-x-",IF(O8299&lt;="4",MID(L8299,1,O8299-1),IF(O8299="5",MID(L8299,1,4),IF(O8299="6",MID(L8299,1,6),IF(AND(O8299="7",G8299="0"),MID(L8299,1,6),MID(L8299,1,7))))))</f>
        <v>771250</v>
      </c>
      <c r="J8299" s="11" t="n">
        <v>2026</v>
      </c>
      <c r="K8299" s="11" t="s">
        <v>15</v>
      </c>
      <c r="L8299" s="32" t="n">
        <v>77125002</v>
      </c>
      <c r="M8299" s="1" t="s">
        <v>2988</v>
      </c>
      <c r="N8299" s="15" t="str">
        <f aca="false">IF(ISERROR(VLOOKUP(P8299,$I$2:$I$5308,1,FALSE()))=FALSE(),"S","A")</f>
        <v>A</v>
      </c>
      <c r="O8299" s="15" t="str">
        <f aca="false">IF(H8299&lt;&gt;"0","7",IF(G8299&lt;&gt;"0","6",IF(F8299&lt;&gt;"00","5",IF(E8299&lt;&gt;"0","4",IF(D8299&lt;&gt;"0","3",IF(C8299&lt;&gt;"0","2",IF(B8299&lt;&gt;"0","1","-x-")))))))</f>
        <v>7</v>
      </c>
      <c r="P8299" s="16" t="str">
        <f aca="false">IF(O8299="1",MID(L8299,1,1),IF(O8299="2",MID(L8299,1,2),IF(O8299="3",MID(L8299,1,3),IF(O8299="4",MID(L8299,1,4),IF(O8299="5",MID(L8299,1,6),IF(O8299="6",MID(L8299,1,7),IF(O8299="7",MID(L8299,1,8),IF(O8299="8",MID(L8299,1,10)))))))))</f>
        <v>77125002</v>
      </c>
      <c r="Q8299" s="1"/>
      <c r="R8299" s="1"/>
      <c r="S8299" s="1"/>
      <c r="T8299" s="1"/>
      <c r="U8299" s="1"/>
      <c r="V8299" s="1"/>
      <c r="W8299" s="1"/>
      <c r="X8299" s="1"/>
      <c r="Y8299" s="1"/>
      <c r="Z8299" s="1"/>
      <c r="AA8299" s="1"/>
      <c r="AB8299" s="1"/>
      <c r="AC8299" s="1"/>
      <c r="AD8299" s="1"/>
      <c r="AE8299" s="1"/>
      <c r="AF8299" s="1"/>
      <c r="AG8299" s="1"/>
      <c r="AH8299" s="1"/>
      <c r="AI8299" s="1"/>
      <c r="AJ8299" s="1"/>
    </row>
    <row r="8300" customFormat="false" ht="15.75" hidden="false" customHeight="true" outlineLevel="0" collapsed="false">
      <c r="A8300" s="1"/>
      <c r="B8300" s="11" t="str">
        <f aca="false">MID(L8300,1,1)</f>
        <v>7</v>
      </c>
      <c r="C8300" s="11" t="str">
        <f aca="false">MID(L8300,2,1)</f>
        <v>7</v>
      </c>
      <c r="D8300" s="11" t="str">
        <f aca="false">MID(L8300,3,1)</f>
        <v>1</v>
      </c>
      <c r="E8300" s="11" t="str">
        <f aca="false">MID(L8300,4,1)</f>
        <v>2</v>
      </c>
      <c r="F8300" s="11" t="str">
        <f aca="false">MID(L8300,5,2)</f>
        <v>50</v>
      </c>
      <c r="G8300" s="11" t="str">
        <f aca="false">MID(L8300,7,1)</f>
        <v>0</v>
      </c>
      <c r="H8300" s="11" t="str">
        <f aca="false">MID(L8300,8,1)</f>
        <v>3</v>
      </c>
      <c r="I8300" s="12" t="str">
        <f aca="false">IF(O8300="1","-x-",IF(O8300&lt;="4",MID(L8300,1,O8300-1),IF(O8300="5",MID(L8300,1,4),IF(O8300="6",MID(L8300,1,6),IF(AND(O8300="7",G8300="0"),MID(L8300,1,6),MID(L8300,1,7))))))</f>
        <v>771250</v>
      </c>
      <c r="J8300" s="11" t="n">
        <v>2026</v>
      </c>
      <c r="K8300" s="11" t="s">
        <v>15</v>
      </c>
      <c r="L8300" s="32" t="n">
        <v>77125003</v>
      </c>
      <c r="M8300" s="1" t="s">
        <v>2989</v>
      </c>
      <c r="N8300" s="15" t="str">
        <f aca="false">IF(ISERROR(VLOOKUP(P8300,$I$2:$I$5308,1,FALSE()))=FALSE(),"S","A")</f>
        <v>A</v>
      </c>
      <c r="O8300" s="15" t="str">
        <f aca="false">IF(H8300&lt;&gt;"0","7",IF(G8300&lt;&gt;"0","6",IF(F8300&lt;&gt;"00","5",IF(E8300&lt;&gt;"0","4",IF(D8300&lt;&gt;"0","3",IF(C8300&lt;&gt;"0","2",IF(B8300&lt;&gt;"0","1","-x-")))))))</f>
        <v>7</v>
      </c>
      <c r="P8300" s="16" t="str">
        <f aca="false">IF(O8300="1",MID(L8300,1,1),IF(O8300="2",MID(L8300,1,2),IF(O8300="3",MID(L8300,1,3),IF(O8300="4",MID(L8300,1,4),IF(O8300="5",MID(L8300,1,6),IF(O8300="6",MID(L8300,1,7),IF(O8300="7",MID(L8300,1,8),IF(O8300="8",MID(L8300,1,10)))))))))</f>
        <v>77125003</v>
      </c>
      <c r="Q8300" s="1"/>
      <c r="R8300" s="1"/>
      <c r="S8300" s="1"/>
      <c r="T8300" s="1"/>
      <c r="U8300" s="1"/>
      <c r="V8300" s="1"/>
      <c r="W8300" s="1"/>
      <c r="X8300" s="1"/>
      <c r="Y8300" s="1"/>
      <c r="Z8300" s="1"/>
      <c r="AA8300" s="1"/>
      <c r="AB8300" s="1"/>
      <c r="AC8300" s="1"/>
      <c r="AD8300" s="1"/>
      <c r="AE8300" s="1"/>
      <c r="AF8300" s="1"/>
      <c r="AG8300" s="1"/>
      <c r="AH8300" s="1"/>
      <c r="AI8300" s="1"/>
      <c r="AJ8300" s="1"/>
    </row>
    <row r="8301" customFormat="false" ht="15.75" hidden="false" customHeight="true" outlineLevel="0" collapsed="false">
      <c r="A8301" s="1"/>
      <c r="B8301" s="11" t="str">
        <f aca="false">MID(L8301,1,1)</f>
        <v>7</v>
      </c>
      <c r="C8301" s="11" t="str">
        <f aca="false">MID(L8301,2,1)</f>
        <v>7</v>
      </c>
      <c r="D8301" s="11" t="str">
        <f aca="false">MID(L8301,3,1)</f>
        <v>1</v>
      </c>
      <c r="E8301" s="11" t="str">
        <f aca="false">MID(L8301,4,1)</f>
        <v>2</v>
      </c>
      <c r="F8301" s="11" t="str">
        <f aca="false">MID(L8301,5,2)</f>
        <v>50</v>
      </c>
      <c r="G8301" s="11" t="str">
        <f aca="false">MID(L8301,7,1)</f>
        <v>0</v>
      </c>
      <c r="H8301" s="11" t="str">
        <f aca="false">MID(L8301,8,1)</f>
        <v>4</v>
      </c>
      <c r="I8301" s="12" t="str">
        <f aca="false">IF(O8301="1","-x-",IF(O8301&lt;="4",MID(L8301,1,O8301-1),IF(O8301="5",MID(L8301,1,4),IF(O8301="6",MID(L8301,1,6),IF(AND(O8301="7",G8301="0"),MID(L8301,1,6),MID(L8301,1,7))))))</f>
        <v>771250</v>
      </c>
      <c r="J8301" s="11" t="n">
        <v>2026</v>
      </c>
      <c r="K8301" s="11" t="s">
        <v>15</v>
      </c>
      <c r="L8301" s="32" t="n">
        <v>77125004</v>
      </c>
      <c r="M8301" s="1" t="s">
        <v>2990</v>
      </c>
      <c r="N8301" s="15" t="str">
        <f aca="false">IF(ISERROR(VLOOKUP(P8301,$I$2:$I$5308,1,FALSE()))=FALSE(),"S","A")</f>
        <v>A</v>
      </c>
      <c r="O8301" s="15" t="str">
        <f aca="false">IF(H8301&lt;&gt;"0","7",IF(G8301&lt;&gt;"0","6",IF(F8301&lt;&gt;"00","5",IF(E8301&lt;&gt;"0","4",IF(D8301&lt;&gt;"0","3",IF(C8301&lt;&gt;"0","2",IF(B8301&lt;&gt;"0","1","-x-")))))))</f>
        <v>7</v>
      </c>
      <c r="P8301" s="16" t="str">
        <f aca="false">IF(O8301="1",MID(L8301,1,1),IF(O8301="2",MID(L8301,1,2),IF(O8301="3",MID(L8301,1,3),IF(O8301="4",MID(L8301,1,4),IF(O8301="5",MID(L8301,1,6),IF(O8301="6",MID(L8301,1,7),IF(O8301="7",MID(L8301,1,8),IF(O8301="8",MID(L8301,1,10)))))))))</f>
        <v>77125004</v>
      </c>
      <c r="Q8301" s="1"/>
      <c r="R8301" s="1"/>
      <c r="S8301" s="1"/>
      <c r="T8301" s="1"/>
      <c r="U8301" s="1"/>
      <c r="V8301" s="1"/>
      <c r="W8301" s="1"/>
      <c r="X8301" s="1"/>
      <c r="Y8301" s="1"/>
      <c r="Z8301" s="1"/>
      <c r="AA8301" s="1"/>
      <c r="AB8301" s="1"/>
      <c r="AC8301" s="1"/>
      <c r="AD8301" s="1"/>
      <c r="AE8301" s="1"/>
      <c r="AF8301" s="1"/>
      <c r="AG8301" s="1"/>
      <c r="AH8301" s="1"/>
      <c r="AI8301" s="1"/>
      <c r="AJ8301" s="1"/>
    </row>
    <row r="8302" customFormat="false" ht="15.75" hidden="false" customHeight="true" outlineLevel="0" collapsed="false">
      <c r="A8302" s="1"/>
      <c r="B8302" s="11" t="str">
        <f aca="false">MID(L8302,1,1)</f>
        <v>7</v>
      </c>
      <c r="C8302" s="11" t="str">
        <f aca="false">MID(L8302,2,1)</f>
        <v>7</v>
      </c>
      <c r="D8302" s="11" t="str">
        <f aca="false">MID(L8302,3,1)</f>
        <v>1</v>
      </c>
      <c r="E8302" s="11" t="str">
        <f aca="false">MID(L8302,4,1)</f>
        <v>2</v>
      </c>
      <c r="F8302" s="11" t="str">
        <f aca="false">MID(L8302,5,2)</f>
        <v>50</v>
      </c>
      <c r="G8302" s="11" t="str">
        <f aca="false">MID(L8302,7,1)</f>
        <v>0</v>
      </c>
      <c r="H8302" s="11" t="str">
        <f aca="false">MID(L8302,8,1)</f>
        <v>5</v>
      </c>
      <c r="I8302" s="12" t="str">
        <f aca="false">IF(O8302="1","-x-",IF(O8302&lt;="4",MID(L8302,1,O8302-1),IF(O8302="5",MID(L8302,1,4),IF(O8302="6",MID(L8302,1,6),IF(AND(O8302="7",G8302="0"),MID(L8302,1,6),MID(L8302,1,7))))))</f>
        <v>771250</v>
      </c>
      <c r="J8302" s="11" t="n">
        <v>2026</v>
      </c>
      <c r="K8302" s="11" t="s">
        <v>15</v>
      </c>
      <c r="L8302" s="32" t="n">
        <v>77125005</v>
      </c>
      <c r="M8302" s="1" t="s">
        <v>2991</v>
      </c>
      <c r="N8302" s="15" t="str">
        <f aca="false">IF(ISERROR(VLOOKUP(P8302,$I$2:$I$5308,1,FALSE()))=FALSE(),"S","A")</f>
        <v>A</v>
      </c>
      <c r="O8302" s="15" t="str">
        <f aca="false">IF(H8302&lt;&gt;"0","7",IF(G8302&lt;&gt;"0","6",IF(F8302&lt;&gt;"00","5",IF(E8302&lt;&gt;"0","4",IF(D8302&lt;&gt;"0","3",IF(C8302&lt;&gt;"0","2",IF(B8302&lt;&gt;"0","1","-x-")))))))</f>
        <v>7</v>
      </c>
      <c r="P8302" s="16" t="str">
        <f aca="false">IF(O8302="1",MID(L8302,1,1),IF(O8302="2",MID(L8302,1,2),IF(O8302="3",MID(L8302,1,3),IF(O8302="4",MID(L8302,1,4),IF(O8302="5",MID(L8302,1,6),IF(O8302="6",MID(L8302,1,7),IF(O8302="7",MID(L8302,1,8),IF(O8302="8",MID(L8302,1,10)))))))))</f>
        <v>77125005</v>
      </c>
      <c r="Q8302" s="1"/>
      <c r="R8302" s="1"/>
      <c r="S8302" s="1"/>
      <c r="T8302" s="1"/>
      <c r="U8302" s="1"/>
      <c r="V8302" s="1"/>
      <c r="W8302" s="1"/>
      <c r="X8302" s="1"/>
      <c r="Y8302" s="1"/>
      <c r="Z8302" s="1"/>
      <c r="AA8302" s="1"/>
      <c r="AB8302" s="1"/>
      <c r="AC8302" s="1"/>
      <c r="AD8302" s="1"/>
      <c r="AE8302" s="1"/>
      <c r="AF8302" s="1"/>
      <c r="AG8302" s="1"/>
      <c r="AH8302" s="1"/>
      <c r="AI8302" s="1"/>
      <c r="AJ8302" s="1"/>
    </row>
    <row r="8303" customFormat="false" ht="15.75" hidden="false" customHeight="true" outlineLevel="0" collapsed="false">
      <c r="A8303" s="1"/>
      <c r="B8303" s="11" t="str">
        <f aca="false">MID(L8303,1,1)</f>
        <v>7</v>
      </c>
      <c r="C8303" s="11" t="str">
        <f aca="false">MID(L8303,2,1)</f>
        <v>7</v>
      </c>
      <c r="D8303" s="11" t="str">
        <f aca="false">MID(L8303,3,1)</f>
        <v>1</v>
      </c>
      <c r="E8303" s="11" t="str">
        <f aca="false">MID(L8303,4,1)</f>
        <v>2</v>
      </c>
      <c r="F8303" s="11" t="str">
        <f aca="false">MID(L8303,5,2)</f>
        <v>50</v>
      </c>
      <c r="G8303" s="11" t="str">
        <f aca="false">MID(L8303,7,1)</f>
        <v>0</v>
      </c>
      <c r="H8303" s="11" t="str">
        <f aca="false">MID(L8303,8,1)</f>
        <v>6</v>
      </c>
      <c r="I8303" s="12" t="str">
        <f aca="false">IF(O8303="1","-x-",IF(O8303&lt;="4",MID(L8303,1,O8303-1),IF(O8303="5",MID(L8303,1,4),IF(O8303="6",MID(L8303,1,6),IF(AND(O8303="7",G8303="0"),MID(L8303,1,6),MID(L8303,1,7))))))</f>
        <v>771250</v>
      </c>
      <c r="J8303" s="11" t="n">
        <v>2026</v>
      </c>
      <c r="K8303" s="11" t="s">
        <v>15</v>
      </c>
      <c r="L8303" s="32" t="n">
        <v>77125006</v>
      </c>
      <c r="M8303" s="1" t="s">
        <v>2992</v>
      </c>
      <c r="N8303" s="15" t="str">
        <f aca="false">IF(ISERROR(VLOOKUP(P8303,$I$2:$I$5308,1,FALSE()))=FALSE(),"S","A")</f>
        <v>A</v>
      </c>
      <c r="O8303" s="15" t="str">
        <f aca="false">IF(H8303&lt;&gt;"0","7",IF(G8303&lt;&gt;"0","6",IF(F8303&lt;&gt;"00","5",IF(E8303&lt;&gt;"0","4",IF(D8303&lt;&gt;"0","3",IF(C8303&lt;&gt;"0","2",IF(B8303&lt;&gt;"0","1","-x-")))))))</f>
        <v>7</v>
      </c>
      <c r="P8303" s="16" t="str">
        <f aca="false">IF(O8303="1",MID(L8303,1,1),IF(O8303="2",MID(L8303,1,2),IF(O8303="3",MID(L8303,1,3),IF(O8303="4",MID(L8303,1,4),IF(O8303="5",MID(L8303,1,6),IF(O8303="6",MID(L8303,1,7),IF(O8303="7",MID(L8303,1,8),IF(O8303="8",MID(L8303,1,10)))))))))</f>
        <v>77125006</v>
      </c>
      <c r="Q8303" s="1"/>
      <c r="R8303" s="1"/>
      <c r="S8303" s="1"/>
      <c r="T8303" s="1"/>
      <c r="U8303" s="1"/>
      <c r="V8303" s="1"/>
      <c r="W8303" s="1"/>
      <c r="X8303" s="1"/>
      <c r="Y8303" s="1"/>
      <c r="Z8303" s="1"/>
      <c r="AA8303" s="1"/>
      <c r="AB8303" s="1"/>
      <c r="AC8303" s="1"/>
      <c r="AD8303" s="1"/>
      <c r="AE8303" s="1"/>
      <c r="AF8303" s="1"/>
      <c r="AG8303" s="1"/>
      <c r="AH8303" s="1"/>
      <c r="AI8303" s="1"/>
      <c r="AJ8303" s="1"/>
    </row>
    <row r="8304" customFormat="false" ht="15.75" hidden="false" customHeight="true" outlineLevel="0" collapsed="false">
      <c r="A8304" s="1"/>
      <c r="B8304" s="11" t="str">
        <f aca="false">MID(L8304,1,1)</f>
        <v>7</v>
      </c>
      <c r="C8304" s="11" t="str">
        <f aca="false">MID(L8304,2,1)</f>
        <v>7</v>
      </c>
      <c r="D8304" s="11" t="str">
        <f aca="false">MID(L8304,3,1)</f>
        <v>1</v>
      </c>
      <c r="E8304" s="11" t="str">
        <f aca="false">MID(L8304,4,1)</f>
        <v>2</v>
      </c>
      <c r="F8304" s="11" t="str">
        <f aca="false">MID(L8304,5,2)</f>
        <v>50</v>
      </c>
      <c r="G8304" s="11" t="str">
        <f aca="false">MID(L8304,7,1)</f>
        <v>0</v>
      </c>
      <c r="H8304" s="11" t="str">
        <f aca="false">MID(L8304,8,1)</f>
        <v>7</v>
      </c>
      <c r="I8304" s="12" t="str">
        <f aca="false">IF(O8304="1","-x-",IF(O8304&lt;="4",MID(L8304,1,O8304-1),IF(O8304="5",MID(L8304,1,4),IF(O8304="6",MID(L8304,1,6),IF(AND(O8304="7",G8304="0"),MID(L8304,1,6),MID(L8304,1,7))))))</f>
        <v>771250</v>
      </c>
      <c r="J8304" s="11" t="n">
        <v>2026</v>
      </c>
      <c r="K8304" s="11" t="s">
        <v>15</v>
      </c>
      <c r="L8304" s="32" t="n">
        <v>77125007</v>
      </c>
      <c r="M8304" s="1" t="s">
        <v>2993</v>
      </c>
      <c r="N8304" s="15" t="str">
        <f aca="false">IF(ISERROR(VLOOKUP(P8304,$I$2:$I$5308,1,FALSE()))=FALSE(),"S","A")</f>
        <v>A</v>
      </c>
      <c r="O8304" s="15" t="str">
        <f aca="false">IF(H8304&lt;&gt;"0","7",IF(G8304&lt;&gt;"0","6",IF(F8304&lt;&gt;"00","5",IF(E8304&lt;&gt;"0","4",IF(D8304&lt;&gt;"0","3",IF(C8304&lt;&gt;"0","2",IF(B8304&lt;&gt;"0","1","-x-")))))))</f>
        <v>7</v>
      </c>
      <c r="P8304" s="16" t="str">
        <f aca="false">IF(O8304="1",MID(L8304,1,1),IF(O8304="2",MID(L8304,1,2),IF(O8304="3",MID(L8304,1,3),IF(O8304="4",MID(L8304,1,4),IF(O8304="5",MID(L8304,1,6),IF(O8304="6",MID(L8304,1,7),IF(O8304="7",MID(L8304,1,8),IF(O8304="8",MID(L8304,1,10)))))))))</f>
        <v>77125007</v>
      </c>
      <c r="Q8304" s="1"/>
      <c r="R8304" s="1"/>
      <c r="S8304" s="1"/>
      <c r="T8304" s="1"/>
      <c r="U8304" s="1"/>
      <c r="V8304" s="1"/>
      <c r="W8304" s="1"/>
      <c r="X8304" s="1"/>
      <c r="Y8304" s="1"/>
      <c r="Z8304" s="1"/>
      <c r="AA8304" s="1"/>
      <c r="AB8304" s="1"/>
      <c r="AC8304" s="1"/>
      <c r="AD8304" s="1"/>
      <c r="AE8304" s="1"/>
      <c r="AF8304" s="1"/>
      <c r="AG8304" s="1"/>
      <c r="AH8304" s="1"/>
      <c r="AI8304" s="1"/>
      <c r="AJ8304" s="1"/>
    </row>
    <row r="8305" customFormat="false" ht="15.75" hidden="false" customHeight="true" outlineLevel="0" collapsed="false">
      <c r="A8305" s="1"/>
      <c r="B8305" s="11" t="str">
        <f aca="false">MID(L8305,1,1)</f>
        <v>7</v>
      </c>
      <c r="C8305" s="11" t="str">
        <f aca="false">MID(L8305,2,1)</f>
        <v>7</v>
      </c>
      <c r="D8305" s="11" t="str">
        <f aca="false">MID(L8305,3,1)</f>
        <v>1</v>
      </c>
      <c r="E8305" s="11" t="str">
        <f aca="false">MID(L8305,4,1)</f>
        <v>2</v>
      </c>
      <c r="F8305" s="11" t="str">
        <f aca="false">MID(L8305,5,2)</f>
        <v>50</v>
      </c>
      <c r="G8305" s="11" t="str">
        <f aca="false">MID(L8305,7,1)</f>
        <v>0</v>
      </c>
      <c r="H8305" s="11" t="str">
        <f aca="false">MID(L8305,8,1)</f>
        <v>8</v>
      </c>
      <c r="I8305" s="12" t="str">
        <f aca="false">IF(O8305="1","-x-",IF(O8305&lt;="4",MID(L8305,1,O8305-1),IF(O8305="5",MID(L8305,1,4),IF(O8305="6",MID(L8305,1,6),IF(AND(O8305="7",G8305="0"),MID(L8305,1,6),MID(L8305,1,7))))))</f>
        <v>771250</v>
      </c>
      <c r="J8305" s="11" t="n">
        <v>2026</v>
      </c>
      <c r="K8305" s="11" t="s">
        <v>15</v>
      </c>
      <c r="L8305" s="32" t="n">
        <v>77125008</v>
      </c>
      <c r="M8305" s="1" t="s">
        <v>2994</v>
      </c>
      <c r="N8305" s="15" t="str">
        <f aca="false">IF(ISERROR(VLOOKUP(P8305,$I$2:$I$5308,1,FALSE()))=FALSE(),"S","A")</f>
        <v>A</v>
      </c>
      <c r="O8305" s="15" t="str">
        <f aca="false">IF(H8305&lt;&gt;"0","7",IF(G8305&lt;&gt;"0","6",IF(F8305&lt;&gt;"00","5",IF(E8305&lt;&gt;"0","4",IF(D8305&lt;&gt;"0","3",IF(C8305&lt;&gt;"0","2",IF(B8305&lt;&gt;"0","1","-x-")))))))</f>
        <v>7</v>
      </c>
      <c r="P8305" s="16" t="str">
        <f aca="false">IF(O8305="1",MID(L8305,1,1),IF(O8305="2",MID(L8305,1,2),IF(O8305="3",MID(L8305,1,3),IF(O8305="4",MID(L8305,1,4),IF(O8305="5",MID(L8305,1,6),IF(O8305="6",MID(L8305,1,7),IF(O8305="7",MID(L8305,1,8),IF(O8305="8",MID(L8305,1,10)))))))))</f>
        <v>77125008</v>
      </c>
      <c r="Q8305" s="1"/>
      <c r="R8305" s="1"/>
      <c r="S8305" s="1"/>
      <c r="T8305" s="1"/>
      <c r="U8305" s="1"/>
      <c r="V8305" s="1"/>
      <c r="W8305" s="1"/>
      <c r="X8305" s="1"/>
      <c r="Y8305" s="1"/>
      <c r="Z8305" s="1"/>
      <c r="AA8305" s="1"/>
      <c r="AB8305" s="1"/>
      <c r="AC8305" s="1"/>
      <c r="AD8305" s="1"/>
      <c r="AE8305" s="1"/>
      <c r="AF8305" s="1"/>
      <c r="AG8305" s="1"/>
      <c r="AH8305" s="1"/>
      <c r="AI8305" s="1"/>
      <c r="AJ8305" s="1"/>
    </row>
    <row r="8306" customFormat="false" ht="15.75" hidden="false" customHeight="true" outlineLevel="0" collapsed="false">
      <c r="A8306" s="1"/>
      <c r="B8306" s="11" t="str">
        <f aca="false">MID(L8306,1,1)</f>
        <v>7</v>
      </c>
      <c r="C8306" s="11" t="str">
        <f aca="false">MID(L8306,2,1)</f>
        <v>7</v>
      </c>
      <c r="D8306" s="11" t="str">
        <f aca="false">MID(L8306,3,1)</f>
        <v>1</v>
      </c>
      <c r="E8306" s="11" t="str">
        <f aca="false">MID(L8306,4,1)</f>
        <v>2</v>
      </c>
      <c r="F8306" s="11" t="str">
        <f aca="false">MID(L8306,5,2)</f>
        <v>51</v>
      </c>
      <c r="G8306" s="11" t="str">
        <f aca="false">MID(L8306,7,1)</f>
        <v>0</v>
      </c>
      <c r="H8306" s="11" t="str">
        <f aca="false">MID(L8306,8,1)</f>
        <v>0</v>
      </c>
      <c r="I8306" s="12" t="str">
        <f aca="false">IF(O8306="1","-x-",IF(O8306&lt;="4",MID(L8306,1,O8306-1),IF(O8306="5",MID(L8306,1,4),IF(O8306="6",MID(L8306,1,6),IF(AND(O8306="7",G8306="0"),MID(L8306,1,6),MID(L8306,1,7))))))</f>
        <v>7712</v>
      </c>
      <c r="J8306" s="11" t="n">
        <v>2026</v>
      </c>
      <c r="K8306" s="11" t="s">
        <v>15</v>
      </c>
      <c r="L8306" s="32" t="n">
        <v>77125100</v>
      </c>
      <c r="M8306" s="1" t="s">
        <v>2995</v>
      </c>
      <c r="N8306" s="15" t="s">
        <v>5190</v>
      </c>
      <c r="O8306" s="15" t="str">
        <f aca="false">IF(H8306&lt;&gt;"0","7",IF(G8306&lt;&gt;"0","6",IF(F8306&lt;&gt;"00","5",IF(E8306&lt;&gt;"0","4",IF(D8306&lt;&gt;"0","3",IF(C8306&lt;&gt;"0","2",IF(B8306&lt;&gt;"0","1","-x-")))))))</f>
        <v>5</v>
      </c>
      <c r="P8306" s="16" t="str">
        <f aca="false">IF(O8306="1",MID(L8306,1,1),IF(O8306="2",MID(L8306,1,2),IF(O8306="3",MID(L8306,1,3),IF(O8306="4",MID(L8306,1,4),IF(O8306="5",MID(L8306,1,6),IF(O8306="6",MID(L8306,1,7),IF(O8306="7",MID(L8306,1,8),IF(O8306="8",MID(L8306,1,10)))))))))</f>
        <v>771251</v>
      </c>
      <c r="Q8306" s="1"/>
      <c r="R8306" s="1"/>
      <c r="S8306" s="1"/>
      <c r="T8306" s="1"/>
      <c r="U8306" s="1" t="s">
        <v>2996</v>
      </c>
      <c r="V8306" s="1"/>
      <c r="W8306" s="1"/>
      <c r="X8306" s="1"/>
      <c r="Y8306" s="1"/>
      <c r="Z8306" s="1"/>
      <c r="AA8306" s="1"/>
      <c r="AB8306" s="1"/>
      <c r="AC8306" s="1"/>
      <c r="AD8306" s="1"/>
      <c r="AE8306" s="1"/>
      <c r="AF8306" s="1"/>
      <c r="AG8306" s="1"/>
      <c r="AH8306" s="1"/>
      <c r="AI8306" s="1"/>
      <c r="AJ8306" s="1"/>
    </row>
    <row r="8307" customFormat="false" ht="15.75" hidden="false" customHeight="true" outlineLevel="0" collapsed="false">
      <c r="A8307" s="1"/>
      <c r="B8307" s="11" t="str">
        <f aca="false">MID(L8307,1,1)</f>
        <v>7</v>
      </c>
      <c r="C8307" s="11" t="str">
        <f aca="false">MID(L8307,2,1)</f>
        <v>7</v>
      </c>
      <c r="D8307" s="11" t="str">
        <f aca="false">MID(L8307,3,1)</f>
        <v>1</v>
      </c>
      <c r="E8307" s="11" t="str">
        <f aca="false">MID(L8307,4,1)</f>
        <v>2</v>
      </c>
      <c r="F8307" s="11" t="str">
        <f aca="false">MID(L8307,5,2)</f>
        <v>51</v>
      </c>
      <c r="G8307" s="11" t="str">
        <f aca="false">MID(L8307,7,1)</f>
        <v>0</v>
      </c>
      <c r="H8307" s="11" t="str">
        <f aca="false">MID(L8307,8,1)</f>
        <v>1</v>
      </c>
      <c r="I8307" s="12" t="str">
        <f aca="false">IF(O8307="1","-x-",IF(O8307&lt;="4",MID(L8307,1,O8307-1),IF(O8307="5",MID(L8307,1,4),IF(O8307="6",MID(L8307,1,6),IF(AND(O8307="7",G8307="0"),MID(L8307,1,6),MID(L8307,1,7))))))</f>
        <v>771251</v>
      </c>
      <c r="J8307" s="11" t="n">
        <v>2026</v>
      </c>
      <c r="K8307" s="11" t="s">
        <v>15</v>
      </c>
      <c r="L8307" s="32" t="n">
        <v>77125101</v>
      </c>
      <c r="M8307" s="1" t="s">
        <v>2997</v>
      </c>
      <c r="N8307" s="15" t="str">
        <f aca="false">IF(ISERROR(VLOOKUP(P8307,$I$2:$I$5308,1,FALSE()))=FALSE(),"S","A")</f>
        <v>A</v>
      </c>
      <c r="O8307" s="15" t="str">
        <f aca="false">IF(H8307&lt;&gt;"0","7",IF(G8307&lt;&gt;"0","6",IF(F8307&lt;&gt;"00","5",IF(E8307&lt;&gt;"0","4",IF(D8307&lt;&gt;"0","3",IF(C8307&lt;&gt;"0","2",IF(B8307&lt;&gt;"0","1","-x-")))))))</f>
        <v>7</v>
      </c>
      <c r="P8307" s="16" t="str">
        <f aca="false">IF(O8307="1",MID(L8307,1,1),IF(O8307="2",MID(L8307,1,2),IF(O8307="3",MID(L8307,1,3),IF(O8307="4",MID(L8307,1,4),IF(O8307="5",MID(L8307,1,6),IF(O8307="6",MID(L8307,1,7),IF(O8307="7",MID(L8307,1,8),IF(O8307="8",MID(L8307,1,10)))))))))</f>
        <v>77125101</v>
      </c>
      <c r="Q8307" s="1"/>
      <c r="R8307" s="1"/>
      <c r="S8307" s="1"/>
      <c r="T8307" s="1"/>
      <c r="U8307" s="1"/>
      <c r="V8307" s="1"/>
      <c r="W8307" s="1"/>
      <c r="X8307" s="1"/>
      <c r="Y8307" s="1"/>
      <c r="Z8307" s="1"/>
      <c r="AA8307" s="1"/>
      <c r="AB8307" s="1"/>
      <c r="AC8307" s="1"/>
      <c r="AD8307" s="1"/>
      <c r="AE8307" s="1"/>
      <c r="AF8307" s="1"/>
      <c r="AG8307" s="1"/>
      <c r="AH8307" s="1"/>
      <c r="AI8307" s="1"/>
      <c r="AJ8307" s="1"/>
    </row>
    <row r="8308" customFormat="false" ht="15.75" hidden="false" customHeight="true" outlineLevel="0" collapsed="false">
      <c r="A8308" s="1"/>
      <c r="B8308" s="11" t="str">
        <f aca="false">MID(L8308,1,1)</f>
        <v>7</v>
      </c>
      <c r="C8308" s="11" t="str">
        <f aca="false">MID(L8308,2,1)</f>
        <v>7</v>
      </c>
      <c r="D8308" s="11" t="str">
        <f aca="false">MID(L8308,3,1)</f>
        <v>1</v>
      </c>
      <c r="E8308" s="11" t="str">
        <f aca="false">MID(L8308,4,1)</f>
        <v>2</v>
      </c>
      <c r="F8308" s="11" t="str">
        <f aca="false">MID(L8308,5,2)</f>
        <v>51</v>
      </c>
      <c r="G8308" s="11" t="str">
        <f aca="false">MID(L8308,7,1)</f>
        <v>0</v>
      </c>
      <c r="H8308" s="11" t="str">
        <f aca="false">MID(L8308,8,1)</f>
        <v>2</v>
      </c>
      <c r="I8308" s="12" t="str">
        <f aca="false">IF(O8308="1","-x-",IF(O8308&lt;="4",MID(L8308,1,O8308-1),IF(O8308="5",MID(L8308,1,4),IF(O8308="6",MID(L8308,1,6),IF(AND(O8308="7",G8308="0"),MID(L8308,1,6),MID(L8308,1,7))))))</f>
        <v>771251</v>
      </c>
      <c r="J8308" s="11" t="n">
        <v>2026</v>
      </c>
      <c r="K8308" s="11" t="s">
        <v>15</v>
      </c>
      <c r="L8308" s="32" t="n">
        <v>77125102</v>
      </c>
      <c r="M8308" s="1" t="s">
        <v>2998</v>
      </c>
      <c r="N8308" s="15" t="str">
        <f aca="false">IF(ISERROR(VLOOKUP(P8308,$I$2:$I$5308,1,FALSE()))=FALSE(),"S","A")</f>
        <v>A</v>
      </c>
      <c r="O8308" s="15" t="str">
        <f aca="false">IF(H8308&lt;&gt;"0","7",IF(G8308&lt;&gt;"0","6",IF(F8308&lt;&gt;"00","5",IF(E8308&lt;&gt;"0","4",IF(D8308&lt;&gt;"0","3",IF(C8308&lt;&gt;"0","2",IF(B8308&lt;&gt;"0","1","-x-")))))))</f>
        <v>7</v>
      </c>
      <c r="P8308" s="16" t="str">
        <f aca="false">IF(O8308="1",MID(L8308,1,1),IF(O8308="2",MID(L8308,1,2),IF(O8308="3",MID(L8308,1,3),IF(O8308="4",MID(L8308,1,4),IF(O8308="5",MID(L8308,1,6),IF(O8308="6",MID(L8308,1,7),IF(O8308="7",MID(L8308,1,8),IF(O8308="8",MID(L8308,1,10)))))))))</f>
        <v>77125102</v>
      </c>
      <c r="Q8308" s="1"/>
      <c r="R8308" s="1"/>
      <c r="S8308" s="1"/>
      <c r="T8308" s="1"/>
      <c r="U8308" s="1"/>
      <c r="V8308" s="1"/>
      <c r="W8308" s="1"/>
      <c r="X8308" s="1"/>
      <c r="Y8308" s="1"/>
      <c r="Z8308" s="1"/>
      <c r="AA8308" s="1"/>
      <c r="AB8308" s="1"/>
      <c r="AC8308" s="1"/>
      <c r="AD8308" s="1"/>
      <c r="AE8308" s="1"/>
      <c r="AF8308" s="1"/>
      <c r="AG8308" s="1"/>
      <c r="AH8308" s="1"/>
      <c r="AI8308" s="1"/>
      <c r="AJ8308" s="1"/>
    </row>
    <row r="8309" customFormat="false" ht="15.75" hidden="false" customHeight="true" outlineLevel="0" collapsed="false">
      <c r="A8309" s="1"/>
      <c r="B8309" s="11" t="str">
        <f aca="false">MID(L8309,1,1)</f>
        <v>7</v>
      </c>
      <c r="C8309" s="11" t="str">
        <f aca="false">MID(L8309,2,1)</f>
        <v>7</v>
      </c>
      <c r="D8309" s="11" t="str">
        <f aca="false">MID(L8309,3,1)</f>
        <v>1</v>
      </c>
      <c r="E8309" s="11" t="str">
        <f aca="false">MID(L8309,4,1)</f>
        <v>2</v>
      </c>
      <c r="F8309" s="11" t="str">
        <f aca="false">MID(L8309,5,2)</f>
        <v>51</v>
      </c>
      <c r="G8309" s="11" t="str">
        <f aca="false">MID(L8309,7,1)</f>
        <v>0</v>
      </c>
      <c r="H8309" s="11" t="str">
        <f aca="false">MID(L8309,8,1)</f>
        <v>3</v>
      </c>
      <c r="I8309" s="12" t="str">
        <f aca="false">IF(O8309="1","-x-",IF(O8309&lt;="4",MID(L8309,1,O8309-1),IF(O8309="5",MID(L8309,1,4),IF(O8309="6",MID(L8309,1,6),IF(AND(O8309="7",G8309="0"),MID(L8309,1,6),MID(L8309,1,7))))))</f>
        <v>771251</v>
      </c>
      <c r="J8309" s="11" t="n">
        <v>2026</v>
      </c>
      <c r="K8309" s="11" t="s">
        <v>15</v>
      </c>
      <c r="L8309" s="32" t="n">
        <v>77125103</v>
      </c>
      <c r="M8309" s="1" t="s">
        <v>2999</v>
      </c>
      <c r="N8309" s="15" t="str">
        <f aca="false">IF(ISERROR(VLOOKUP(P8309,$I$2:$I$5308,1,FALSE()))=FALSE(),"S","A")</f>
        <v>A</v>
      </c>
      <c r="O8309" s="15" t="str">
        <f aca="false">IF(H8309&lt;&gt;"0","7",IF(G8309&lt;&gt;"0","6",IF(F8309&lt;&gt;"00","5",IF(E8309&lt;&gt;"0","4",IF(D8309&lt;&gt;"0","3",IF(C8309&lt;&gt;"0","2",IF(B8309&lt;&gt;"0","1","-x-")))))))</f>
        <v>7</v>
      </c>
      <c r="P8309" s="16" t="str">
        <f aca="false">IF(O8309="1",MID(L8309,1,1),IF(O8309="2",MID(L8309,1,2),IF(O8309="3",MID(L8309,1,3),IF(O8309="4",MID(L8309,1,4),IF(O8309="5",MID(L8309,1,6),IF(O8309="6",MID(L8309,1,7),IF(O8309="7",MID(L8309,1,8),IF(O8309="8",MID(L8309,1,10)))))))))</f>
        <v>77125103</v>
      </c>
      <c r="Q8309" s="1"/>
      <c r="R8309" s="1"/>
      <c r="S8309" s="1"/>
      <c r="T8309" s="1"/>
      <c r="U8309" s="1"/>
      <c r="V8309" s="1"/>
      <c r="W8309" s="1"/>
      <c r="X8309" s="1"/>
      <c r="Y8309" s="1"/>
      <c r="Z8309" s="1"/>
      <c r="AA8309" s="1"/>
      <c r="AB8309" s="1"/>
      <c r="AC8309" s="1"/>
      <c r="AD8309" s="1"/>
      <c r="AE8309" s="1"/>
      <c r="AF8309" s="1"/>
      <c r="AG8309" s="1"/>
      <c r="AH8309" s="1"/>
      <c r="AI8309" s="1"/>
      <c r="AJ8309" s="1"/>
    </row>
    <row r="8310" customFormat="false" ht="15.75" hidden="false" customHeight="true" outlineLevel="0" collapsed="false">
      <c r="A8310" s="1"/>
      <c r="B8310" s="11" t="str">
        <f aca="false">MID(L8310,1,1)</f>
        <v>7</v>
      </c>
      <c r="C8310" s="11" t="str">
        <f aca="false">MID(L8310,2,1)</f>
        <v>7</v>
      </c>
      <c r="D8310" s="11" t="str">
        <f aca="false">MID(L8310,3,1)</f>
        <v>1</v>
      </c>
      <c r="E8310" s="11" t="str">
        <f aca="false">MID(L8310,4,1)</f>
        <v>2</v>
      </c>
      <c r="F8310" s="11" t="str">
        <f aca="false">MID(L8310,5,2)</f>
        <v>51</v>
      </c>
      <c r="G8310" s="11" t="str">
        <f aca="false">MID(L8310,7,1)</f>
        <v>0</v>
      </c>
      <c r="H8310" s="11" t="str">
        <f aca="false">MID(L8310,8,1)</f>
        <v>4</v>
      </c>
      <c r="I8310" s="12" t="str">
        <f aca="false">IF(O8310="1","-x-",IF(O8310&lt;="4",MID(L8310,1,O8310-1),IF(O8310="5",MID(L8310,1,4),IF(O8310="6",MID(L8310,1,6),IF(AND(O8310="7",G8310="0"),MID(L8310,1,6),MID(L8310,1,7))))))</f>
        <v>771251</v>
      </c>
      <c r="J8310" s="11" t="n">
        <v>2026</v>
      </c>
      <c r="K8310" s="11" t="s">
        <v>15</v>
      </c>
      <c r="L8310" s="32" t="n">
        <v>77125104</v>
      </c>
      <c r="M8310" s="1" t="s">
        <v>3000</v>
      </c>
      <c r="N8310" s="15" t="str">
        <f aca="false">IF(ISERROR(VLOOKUP(P8310,$I$2:$I$5308,1,FALSE()))=FALSE(),"S","A")</f>
        <v>A</v>
      </c>
      <c r="O8310" s="15" t="str">
        <f aca="false">IF(H8310&lt;&gt;"0","7",IF(G8310&lt;&gt;"0","6",IF(F8310&lt;&gt;"00","5",IF(E8310&lt;&gt;"0","4",IF(D8310&lt;&gt;"0","3",IF(C8310&lt;&gt;"0","2",IF(B8310&lt;&gt;"0","1","-x-")))))))</f>
        <v>7</v>
      </c>
      <c r="P8310" s="16" t="str">
        <f aca="false">IF(O8310="1",MID(L8310,1,1),IF(O8310="2",MID(L8310,1,2),IF(O8310="3",MID(L8310,1,3),IF(O8310="4",MID(L8310,1,4),IF(O8310="5",MID(L8310,1,6),IF(O8310="6",MID(L8310,1,7),IF(O8310="7",MID(L8310,1,8),IF(O8310="8",MID(L8310,1,10)))))))))</f>
        <v>77125104</v>
      </c>
      <c r="Q8310" s="1"/>
      <c r="R8310" s="1"/>
      <c r="S8310" s="1"/>
      <c r="T8310" s="1"/>
      <c r="U8310" s="1"/>
      <c r="V8310" s="1"/>
      <c r="W8310" s="1"/>
      <c r="X8310" s="1"/>
      <c r="Y8310" s="1"/>
      <c r="Z8310" s="1"/>
      <c r="AA8310" s="1"/>
      <c r="AB8310" s="1"/>
      <c r="AC8310" s="1"/>
      <c r="AD8310" s="1"/>
      <c r="AE8310" s="1"/>
      <c r="AF8310" s="1"/>
      <c r="AG8310" s="1"/>
      <c r="AH8310" s="1"/>
      <c r="AI8310" s="1"/>
      <c r="AJ8310" s="1"/>
    </row>
    <row r="8311" customFormat="false" ht="15.75" hidden="false" customHeight="true" outlineLevel="0" collapsed="false">
      <c r="A8311" s="1"/>
      <c r="B8311" s="11" t="str">
        <f aca="false">MID(L8311,1,1)</f>
        <v>7</v>
      </c>
      <c r="C8311" s="11" t="str">
        <f aca="false">MID(L8311,2,1)</f>
        <v>7</v>
      </c>
      <c r="D8311" s="11" t="str">
        <f aca="false">MID(L8311,3,1)</f>
        <v>1</v>
      </c>
      <c r="E8311" s="11" t="str">
        <f aca="false">MID(L8311,4,1)</f>
        <v>2</v>
      </c>
      <c r="F8311" s="11" t="str">
        <f aca="false">MID(L8311,5,2)</f>
        <v>51</v>
      </c>
      <c r="G8311" s="11" t="str">
        <f aca="false">MID(L8311,7,1)</f>
        <v>0</v>
      </c>
      <c r="H8311" s="11" t="str">
        <f aca="false">MID(L8311,8,1)</f>
        <v>5</v>
      </c>
      <c r="I8311" s="12" t="str">
        <f aca="false">IF(O8311="1","-x-",IF(O8311&lt;="4",MID(L8311,1,O8311-1),IF(O8311="5",MID(L8311,1,4),IF(O8311="6",MID(L8311,1,6),IF(AND(O8311="7",G8311="0"),MID(L8311,1,6),MID(L8311,1,7))))))</f>
        <v>771251</v>
      </c>
      <c r="J8311" s="11" t="n">
        <v>2026</v>
      </c>
      <c r="K8311" s="11" t="s">
        <v>15</v>
      </c>
      <c r="L8311" s="32" t="n">
        <v>77125105</v>
      </c>
      <c r="M8311" s="1" t="s">
        <v>3001</v>
      </c>
      <c r="N8311" s="15" t="str">
        <f aca="false">IF(ISERROR(VLOOKUP(P8311,$I$2:$I$5308,1,FALSE()))=FALSE(),"S","A")</f>
        <v>A</v>
      </c>
      <c r="O8311" s="15" t="str">
        <f aca="false">IF(H8311&lt;&gt;"0","7",IF(G8311&lt;&gt;"0","6",IF(F8311&lt;&gt;"00","5",IF(E8311&lt;&gt;"0","4",IF(D8311&lt;&gt;"0","3",IF(C8311&lt;&gt;"0","2",IF(B8311&lt;&gt;"0","1","-x-")))))))</f>
        <v>7</v>
      </c>
      <c r="P8311" s="16" t="str">
        <f aca="false">IF(O8311="1",MID(L8311,1,1),IF(O8311="2",MID(L8311,1,2),IF(O8311="3",MID(L8311,1,3),IF(O8311="4",MID(L8311,1,4),IF(O8311="5",MID(L8311,1,6),IF(O8311="6",MID(L8311,1,7),IF(O8311="7",MID(L8311,1,8),IF(O8311="8",MID(L8311,1,10)))))))))</f>
        <v>77125105</v>
      </c>
      <c r="Q8311" s="1"/>
      <c r="R8311" s="1"/>
      <c r="S8311" s="1"/>
      <c r="T8311" s="1"/>
      <c r="U8311" s="1"/>
      <c r="V8311" s="1"/>
      <c r="W8311" s="1"/>
      <c r="X8311" s="1"/>
      <c r="Y8311" s="1"/>
      <c r="Z8311" s="1"/>
      <c r="AA8311" s="1"/>
      <c r="AB8311" s="1"/>
      <c r="AC8311" s="1"/>
      <c r="AD8311" s="1"/>
      <c r="AE8311" s="1"/>
      <c r="AF8311" s="1"/>
      <c r="AG8311" s="1"/>
      <c r="AH8311" s="1"/>
      <c r="AI8311" s="1"/>
      <c r="AJ8311" s="1"/>
    </row>
    <row r="8312" customFormat="false" ht="15.75" hidden="false" customHeight="true" outlineLevel="0" collapsed="false">
      <c r="A8312" s="1"/>
      <c r="B8312" s="11" t="str">
        <f aca="false">MID(L8312,1,1)</f>
        <v>7</v>
      </c>
      <c r="C8312" s="11" t="str">
        <f aca="false">MID(L8312,2,1)</f>
        <v>7</v>
      </c>
      <c r="D8312" s="11" t="str">
        <f aca="false">MID(L8312,3,1)</f>
        <v>1</v>
      </c>
      <c r="E8312" s="11" t="str">
        <f aca="false">MID(L8312,4,1)</f>
        <v>2</v>
      </c>
      <c r="F8312" s="11" t="str">
        <f aca="false">MID(L8312,5,2)</f>
        <v>51</v>
      </c>
      <c r="G8312" s="11" t="str">
        <f aca="false">MID(L8312,7,1)</f>
        <v>0</v>
      </c>
      <c r="H8312" s="11" t="str">
        <f aca="false">MID(L8312,8,1)</f>
        <v>6</v>
      </c>
      <c r="I8312" s="12" t="str">
        <f aca="false">IF(O8312="1","-x-",IF(O8312&lt;="4",MID(L8312,1,O8312-1),IF(O8312="5",MID(L8312,1,4),IF(O8312="6",MID(L8312,1,6),IF(AND(O8312="7",G8312="0"),MID(L8312,1,6),MID(L8312,1,7))))))</f>
        <v>771251</v>
      </c>
      <c r="J8312" s="11" t="n">
        <v>2026</v>
      </c>
      <c r="K8312" s="11" t="s">
        <v>15</v>
      </c>
      <c r="L8312" s="32" t="n">
        <v>77125106</v>
      </c>
      <c r="M8312" s="1" t="s">
        <v>3002</v>
      </c>
      <c r="N8312" s="15" t="str">
        <f aca="false">IF(ISERROR(VLOOKUP(P8312,$I$2:$I$5308,1,FALSE()))=FALSE(),"S","A")</f>
        <v>A</v>
      </c>
      <c r="O8312" s="15" t="str">
        <f aca="false">IF(H8312&lt;&gt;"0","7",IF(G8312&lt;&gt;"0","6",IF(F8312&lt;&gt;"00","5",IF(E8312&lt;&gt;"0","4",IF(D8312&lt;&gt;"0","3",IF(C8312&lt;&gt;"0","2",IF(B8312&lt;&gt;"0","1","-x-")))))))</f>
        <v>7</v>
      </c>
      <c r="P8312" s="16" t="str">
        <f aca="false">IF(O8312="1",MID(L8312,1,1),IF(O8312="2",MID(L8312,1,2),IF(O8312="3",MID(L8312,1,3),IF(O8312="4",MID(L8312,1,4),IF(O8312="5",MID(L8312,1,6),IF(O8312="6",MID(L8312,1,7),IF(O8312="7",MID(L8312,1,8),IF(O8312="8",MID(L8312,1,10)))))))))</f>
        <v>77125106</v>
      </c>
      <c r="Q8312" s="1"/>
      <c r="R8312" s="1"/>
      <c r="S8312" s="1"/>
      <c r="T8312" s="1"/>
      <c r="U8312" s="1"/>
      <c r="V8312" s="1"/>
      <c r="W8312" s="1"/>
      <c r="X8312" s="1"/>
      <c r="Y8312" s="1"/>
      <c r="Z8312" s="1"/>
      <c r="AA8312" s="1"/>
      <c r="AB8312" s="1"/>
      <c r="AC8312" s="1"/>
      <c r="AD8312" s="1"/>
      <c r="AE8312" s="1"/>
      <c r="AF8312" s="1"/>
      <c r="AG8312" s="1"/>
      <c r="AH8312" s="1"/>
      <c r="AI8312" s="1"/>
      <c r="AJ8312" s="1"/>
    </row>
    <row r="8313" customFormat="false" ht="15.75" hidden="false" customHeight="true" outlineLevel="0" collapsed="false">
      <c r="A8313" s="1"/>
      <c r="B8313" s="11" t="str">
        <f aca="false">MID(L8313,1,1)</f>
        <v>7</v>
      </c>
      <c r="C8313" s="11" t="str">
        <f aca="false">MID(L8313,2,1)</f>
        <v>7</v>
      </c>
      <c r="D8313" s="11" t="str">
        <f aca="false">MID(L8313,3,1)</f>
        <v>1</v>
      </c>
      <c r="E8313" s="11" t="str">
        <f aca="false">MID(L8313,4,1)</f>
        <v>2</v>
      </c>
      <c r="F8313" s="11" t="str">
        <f aca="false">MID(L8313,5,2)</f>
        <v>51</v>
      </c>
      <c r="G8313" s="11" t="str">
        <f aca="false">MID(L8313,7,1)</f>
        <v>0</v>
      </c>
      <c r="H8313" s="11" t="str">
        <f aca="false">MID(L8313,8,1)</f>
        <v>7</v>
      </c>
      <c r="I8313" s="12" t="str">
        <f aca="false">IF(O8313="1","-x-",IF(O8313&lt;="4",MID(L8313,1,O8313-1),IF(O8313="5",MID(L8313,1,4),IF(O8313="6",MID(L8313,1,6),IF(AND(O8313="7",G8313="0"),MID(L8313,1,6),MID(L8313,1,7))))))</f>
        <v>771251</v>
      </c>
      <c r="J8313" s="11" t="n">
        <v>2026</v>
      </c>
      <c r="K8313" s="11" t="s">
        <v>15</v>
      </c>
      <c r="L8313" s="32" t="n">
        <v>77125107</v>
      </c>
      <c r="M8313" s="1" t="s">
        <v>3003</v>
      </c>
      <c r="N8313" s="15" t="str">
        <f aca="false">IF(ISERROR(VLOOKUP(P8313,$I$2:$I$5308,1,FALSE()))=FALSE(),"S","A")</f>
        <v>A</v>
      </c>
      <c r="O8313" s="15" t="str">
        <f aca="false">IF(H8313&lt;&gt;"0","7",IF(G8313&lt;&gt;"0","6",IF(F8313&lt;&gt;"00","5",IF(E8313&lt;&gt;"0","4",IF(D8313&lt;&gt;"0","3",IF(C8313&lt;&gt;"0","2",IF(B8313&lt;&gt;"0","1","-x-")))))))</f>
        <v>7</v>
      </c>
      <c r="P8313" s="16" t="str">
        <f aca="false">IF(O8313="1",MID(L8313,1,1),IF(O8313="2",MID(L8313,1,2),IF(O8313="3",MID(L8313,1,3),IF(O8313="4",MID(L8313,1,4),IF(O8313="5",MID(L8313,1,6),IF(O8313="6",MID(L8313,1,7),IF(O8313="7",MID(L8313,1,8),IF(O8313="8",MID(L8313,1,10)))))))))</f>
        <v>77125107</v>
      </c>
      <c r="Q8313" s="1"/>
      <c r="R8313" s="1"/>
      <c r="S8313" s="1"/>
      <c r="T8313" s="1"/>
      <c r="U8313" s="1"/>
      <c r="V8313" s="1"/>
      <c r="W8313" s="1"/>
      <c r="X8313" s="1"/>
      <c r="Y8313" s="1"/>
      <c r="Z8313" s="1"/>
      <c r="AA8313" s="1"/>
      <c r="AB8313" s="1"/>
      <c r="AC8313" s="1"/>
      <c r="AD8313" s="1"/>
      <c r="AE8313" s="1"/>
      <c r="AF8313" s="1"/>
      <c r="AG8313" s="1"/>
      <c r="AH8313" s="1"/>
      <c r="AI8313" s="1"/>
      <c r="AJ8313" s="1"/>
    </row>
    <row r="8314" customFormat="false" ht="15.75" hidden="false" customHeight="true" outlineLevel="0" collapsed="false">
      <c r="A8314" s="1"/>
      <c r="B8314" s="11" t="str">
        <f aca="false">MID(L8314,1,1)</f>
        <v>7</v>
      </c>
      <c r="C8314" s="11" t="str">
        <f aca="false">MID(L8314,2,1)</f>
        <v>7</v>
      </c>
      <c r="D8314" s="11" t="str">
        <f aca="false">MID(L8314,3,1)</f>
        <v>1</v>
      </c>
      <c r="E8314" s="11" t="str">
        <f aca="false">MID(L8314,4,1)</f>
        <v>2</v>
      </c>
      <c r="F8314" s="11" t="str">
        <f aca="false">MID(L8314,5,2)</f>
        <v>51</v>
      </c>
      <c r="G8314" s="11" t="str">
        <f aca="false">MID(L8314,7,1)</f>
        <v>0</v>
      </c>
      <c r="H8314" s="11" t="str">
        <f aca="false">MID(L8314,8,1)</f>
        <v>8</v>
      </c>
      <c r="I8314" s="12" t="str">
        <f aca="false">IF(O8314="1","-x-",IF(O8314&lt;="4",MID(L8314,1,O8314-1),IF(O8314="5",MID(L8314,1,4),IF(O8314="6",MID(L8314,1,6),IF(AND(O8314="7",G8314="0"),MID(L8314,1,6),MID(L8314,1,7))))))</f>
        <v>771251</v>
      </c>
      <c r="J8314" s="11" t="n">
        <v>2026</v>
      </c>
      <c r="K8314" s="11" t="s">
        <v>15</v>
      </c>
      <c r="L8314" s="32" t="n">
        <v>77125108</v>
      </c>
      <c r="M8314" s="1" t="s">
        <v>3004</v>
      </c>
      <c r="N8314" s="15" t="str">
        <f aca="false">IF(ISERROR(VLOOKUP(P8314,$I$2:$I$5308,1,FALSE()))=FALSE(),"S","A")</f>
        <v>A</v>
      </c>
      <c r="O8314" s="15" t="str">
        <f aca="false">IF(H8314&lt;&gt;"0","7",IF(G8314&lt;&gt;"0","6",IF(F8314&lt;&gt;"00","5",IF(E8314&lt;&gt;"0","4",IF(D8314&lt;&gt;"0","3",IF(C8314&lt;&gt;"0","2",IF(B8314&lt;&gt;"0","1","-x-")))))))</f>
        <v>7</v>
      </c>
      <c r="P8314" s="16" t="str">
        <f aca="false">IF(O8314="1",MID(L8314,1,1),IF(O8314="2",MID(L8314,1,2),IF(O8314="3",MID(L8314,1,3),IF(O8314="4",MID(L8314,1,4),IF(O8314="5",MID(L8314,1,6),IF(O8314="6",MID(L8314,1,7),IF(O8314="7",MID(L8314,1,8),IF(O8314="8",MID(L8314,1,10)))))))))</f>
        <v>77125108</v>
      </c>
      <c r="Q8314" s="1"/>
      <c r="R8314" s="1"/>
      <c r="S8314" s="1"/>
      <c r="T8314" s="1"/>
      <c r="U8314" s="1"/>
      <c r="V8314" s="1"/>
      <c r="W8314" s="1"/>
      <c r="X8314" s="1"/>
      <c r="Y8314" s="1"/>
      <c r="Z8314" s="1"/>
      <c r="AA8314" s="1"/>
      <c r="AB8314" s="1"/>
      <c r="AC8314" s="1"/>
      <c r="AD8314" s="1"/>
      <c r="AE8314" s="1"/>
      <c r="AF8314" s="1"/>
      <c r="AG8314" s="1"/>
      <c r="AH8314" s="1"/>
      <c r="AI8314" s="1"/>
      <c r="AJ8314" s="1"/>
    </row>
    <row r="8315" customFormat="false" ht="15.75" hidden="false" customHeight="true" outlineLevel="0" collapsed="false">
      <c r="A8315" s="1"/>
      <c r="B8315" s="11" t="str">
        <f aca="false">MID(L8315,1,1)</f>
        <v>7</v>
      </c>
      <c r="C8315" s="11" t="str">
        <f aca="false">MID(L8315,2,1)</f>
        <v>7</v>
      </c>
      <c r="D8315" s="11" t="str">
        <f aca="false">MID(L8315,3,1)</f>
        <v>1</v>
      </c>
      <c r="E8315" s="11" t="str">
        <f aca="false">MID(L8315,4,1)</f>
        <v>2</v>
      </c>
      <c r="F8315" s="11" t="str">
        <f aca="false">MID(L8315,5,2)</f>
        <v>52</v>
      </c>
      <c r="G8315" s="11" t="str">
        <f aca="false">MID(L8315,7,1)</f>
        <v>0</v>
      </c>
      <c r="H8315" s="11" t="str">
        <f aca="false">MID(L8315,8,1)</f>
        <v>0</v>
      </c>
      <c r="I8315" s="12" t="str">
        <f aca="false">IF(O8315="1","-x-",IF(O8315&lt;="4",MID(L8315,1,O8315-1),IF(O8315="5",MID(L8315,1,4),IF(O8315="6",MID(L8315,1,6),IF(AND(O8315="7",G8315="0"),MID(L8315,1,6),MID(L8315,1,7))))))</f>
        <v>7712</v>
      </c>
      <c r="J8315" s="11" t="n">
        <v>2026</v>
      </c>
      <c r="K8315" s="11" t="s">
        <v>15</v>
      </c>
      <c r="L8315" s="32" t="n">
        <v>77125200</v>
      </c>
      <c r="M8315" s="1" t="s">
        <v>3005</v>
      </c>
      <c r="N8315" s="15" t="s">
        <v>5190</v>
      </c>
      <c r="O8315" s="15" t="str">
        <f aca="false">IF(H8315&lt;&gt;"0","7",IF(G8315&lt;&gt;"0","6",IF(F8315&lt;&gt;"00","5",IF(E8315&lt;&gt;"0","4",IF(D8315&lt;&gt;"0","3",IF(C8315&lt;&gt;"0","2",IF(B8315&lt;&gt;"0","1","-x-")))))))</f>
        <v>5</v>
      </c>
      <c r="P8315" s="16" t="str">
        <f aca="false">IF(O8315="1",MID(L8315,1,1),IF(O8315="2",MID(L8315,1,2),IF(O8315="3",MID(L8315,1,3),IF(O8315="4",MID(L8315,1,4),IF(O8315="5",MID(L8315,1,6),IF(O8315="6",MID(L8315,1,7),IF(O8315="7",MID(L8315,1,8),IF(O8315="8",MID(L8315,1,10)))))))))</f>
        <v>771252</v>
      </c>
      <c r="Q8315" s="1"/>
      <c r="R8315" s="1"/>
      <c r="S8315" s="1"/>
      <c r="T8315" s="1"/>
      <c r="U8315" s="1"/>
      <c r="V8315" s="1"/>
      <c r="W8315" s="1"/>
      <c r="X8315" s="1"/>
      <c r="Y8315" s="1"/>
      <c r="Z8315" s="1"/>
      <c r="AA8315" s="1"/>
      <c r="AB8315" s="1"/>
      <c r="AC8315" s="1"/>
      <c r="AD8315" s="1"/>
      <c r="AE8315" s="1"/>
      <c r="AF8315" s="1"/>
      <c r="AG8315" s="1"/>
      <c r="AH8315" s="1"/>
      <c r="AI8315" s="1"/>
      <c r="AJ8315" s="1"/>
    </row>
    <row r="8316" customFormat="false" ht="15.75" hidden="false" customHeight="true" outlineLevel="0" collapsed="false">
      <c r="A8316" s="1"/>
      <c r="B8316" s="11" t="str">
        <f aca="false">MID(L8316,1,1)</f>
        <v>7</v>
      </c>
      <c r="C8316" s="11" t="str">
        <f aca="false">MID(L8316,2,1)</f>
        <v>7</v>
      </c>
      <c r="D8316" s="11" t="str">
        <f aca="false">MID(L8316,3,1)</f>
        <v>1</v>
      </c>
      <c r="E8316" s="11" t="str">
        <f aca="false">MID(L8316,4,1)</f>
        <v>2</v>
      </c>
      <c r="F8316" s="11" t="str">
        <f aca="false">MID(L8316,5,2)</f>
        <v>52</v>
      </c>
      <c r="G8316" s="11" t="str">
        <f aca="false">MID(L8316,7,1)</f>
        <v>1</v>
      </c>
      <c r="H8316" s="11" t="str">
        <f aca="false">MID(L8316,8,1)</f>
        <v>0</v>
      </c>
      <c r="I8316" s="12" t="str">
        <f aca="false">IF(O8316="1","-x-",IF(O8316&lt;="4",MID(L8316,1,O8316-1),IF(O8316="5",MID(L8316,1,4),IF(O8316="6",MID(L8316,1,6),IF(AND(O8316="7",G8316="0"),MID(L8316,1,6),MID(L8316,1,7))))))</f>
        <v>771252</v>
      </c>
      <c r="J8316" s="11" t="n">
        <v>2026</v>
      </c>
      <c r="K8316" s="11" t="s">
        <v>15</v>
      </c>
      <c r="L8316" s="32" t="n">
        <v>77125210</v>
      </c>
      <c r="M8316" s="1" t="s">
        <v>3006</v>
      </c>
      <c r="N8316" s="15" t="str">
        <f aca="false">IF(ISERROR(VLOOKUP(P8316,$I$2:$I$5308,1,FALSE()))=FALSE(),"S","A")</f>
        <v>A</v>
      </c>
      <c r="O8316" s="15" t="str">
        <f aca="false">IF(H8316&lt;&gt;"0","7",IF(G8316&lt;&gt;"0","6",IF(F8316&lt;&gt;"00","5",IF(E8316&lt;&gt;"0","4",IF(D8316&lt;&gt;"0","3",IF(C8316&lt;&gt;"0","2",IF(B8316&lt;&gt;"0","1","-x-")))))))</f>
        <v>6</v>
      </c>
      <c r="P8316" s="16" t="str">
        <f aca="false">IF(O8316="1",MID(L8316,1,1),IF(O8316="2",MID(L8316,1,2),IF(O8316="3",MID(L8316,1,3),IF(O8316="4",MID(L8316,1,4),IF(O8316="5",MID(L8316,1,6),IF(O8316="6",MID(L8316,1,7),IF(O8316="7",MID(L8316,1,8),IF(O8316="8",MID(L8316,1,10)))))))))</f>
        <v>7712521</v>
      </c>
      <c r="Q8316" s="1"/>
      <c r="R8316" s="1"/>
      <c r="S8316" s="1"/>
      <c r="T8316" s="1"/>
      <c r="U8316" s="1" t="s">
        <v>3007</v>
      </c>
      <c r="V8316" s="1"/>
      <c r="W8316" s="1"/>
      <c r="X8316" s="1"/>
      <c r="Y8316" s="1"/>
      <c r="Z8316" s="1"/>
      <c r="AA8316" s="1"/>
      <c r="AB8316" s="1"/>
      <c r="AC8316" s="1"/>
      <c r="AD8316" s="1"/>
      <c r="AE8316" s="1"/>
      <c r="AF8316" s="1"/>
      <c r="AG8316" s="1"/>
      <c r="AH8316" s="1"/>
      <c r="AI8316" s="1"/>
      <c r="AJ8316" s="1"/>
    </row>
    <row r="8317" customFormat="false" ht="15.75" hidden="false" customHeight="true" outlineLevel="0" collapsed="false">
      <c r="A8317" s="1"/>
      <c r="B8317" s="11" t="str">
        <f aca="false">MID(L8317,1,1)</f>
        <v>7</v>
      </c>
      <c r="C8317" s="11" t="str">
        <f aca="false">MID(L8317,2,1)</f>
        <v>7</v>
      </c>
      <c r="D8317" s="11" t="str">
        <f aca="false">MID(L8317,3,1)</f>
        <v>1</v>
      </c>
      <c r="E8317" s="11" t="str">
        <f aca="false">MID(L8317,4,1)</f>
        <v>2</v>
      </c>
      <c r="F8317" s="11" t="str">
        <f aca="false">MID(L8317,5,2)</f>
        <v>52</v>
      </c>
      <c r="G8317" s="11" t="str">
        <f aca="false">MID(L8317,7,1)</f>
        <v>1</v>
      </c>
      <c r="H8317" s="11" t="str">
        <f aca="false">MID(L8317,8,1)</f>
        <v>1</v>
      </c>
      <c r="I8317" s="12" t="str">
        <f aca="false">IF(O8317="1","-x-",IF(O8317&lt;="4",MID(L8317,1,O8317-1),IF(O8317="5",MID(L8317,1,4),IF(O8317="6",MID(L8317,1,6),IF(AND(O8317="7",G8317="0"),MID(L8317,1,6),MID(L8317,1,7))))))</f>
        <v>7712521</v>
      </c>
      <c r="J8317" s="11" t="n">
        <v>2026</v>
      </c>
      <c r="K8317" s="11" t="s">
        <v>15</v>
      </c>
      <c r="L8317" s="32" t="n">
        <v>77125211</v>
      </c>
      <c r="M8317" s="1" t="s">
        <v>3008</v>
      </c>
      <c r="N8317" s="15" t="str">
        <f aca="false">IF(ISERROR(VLOOKUP(P8317,$I$2:$I$5308,1,FALSE()))=FALSE(),"S","A")</f>
        <v>A</v>
      </c>
      <c r="O8317" s="15" t="str">
        <f aca="false">IF(H8317&lt;&gt;"0","7",IF(G8317&lt;&gt;"0","6",IF(F8317&lt;&gt;"00","5",IF(E8317&lt;&gt;"0","4",IF(D8317&lt;&gt;"0","3",IF(C8317&lt;&gt;"0","2",IF(B8317&lt;&gt;"0","1","-x-")))))))</f>
        <v>7</v>
      </c>
      <c r="P8317" s="16" t="str">
        <f aca="false">IF(O8317="1",MID(L8317,1,1),IF(O8317="2",MID(L8317,1,2),IF(O8317="3",MID(L8317,1,3),IF(O8317="4",MID(L8317,1,4),IF(O8317="5",MID(L8317,1,6),IF(O8317="6",MID(L8317,1,7),IF(O8317="7",MID(L8317,1,8),IF(O8317="8",MID(L8317,1,10)))))))))</f>
        <v>77125211</v>
      </c>
      <c r="Q8317" s="1"/>
      <c r="R8317" s="1"/>
      <c r="S8317" s="1"/>
      <c r="T8317" s="1"/>
      <c r="U8317" s="1"/>
      <c r="V8317" s="1"/>
      <c r="W8317" s="1"/>
      <c r="X8317" s="1"/>
      <c r="Y8317" s="1"/>
      <c r="Z8317" s="1"/>
      <c r="AA8317" s="1"/>
      <c r="AB8317" s="1"/>
      <c r="AC8317" s="1"/>
      <c r="AD8317" s="1"/>
      <c r="AE8317" s="1"/>
      <c r="AF8317" s="1"/>
      <c r="AG8317" s="1"/>
      <c r="AH8317" s="1"/>
      <c r="AI8317" s="1"/>
      <c r="AJ8317" s="1"/>
    </row>
    <row r="8318" customFormat="false" ht="15.75" hidden="false" customHeight="true" outlineLevel="0" collapsed="false">
      <c r="A8318" s="1"/>
      <c r="B8318" s="11" t="str">
        <f aca="false">MID(L8318,1,1)</f>
        <v>7</v>
      </c>
      <c r="C8318" s="11" t="str">
        <f aca="false">MID(L8318,2,1)</f>
        <v>7</v>
      </c>
      <c r="D8318" s="11" t="str">
        <f aca="false">MID(L8318,3,1)</f>
        <v>1</v>
      </c>
      <c r="E8318" s="11" t="str">
        <f aca="false">MID(L8318,4,1)</f>
        <v>2</v>
      </c>
      <c r="F8318" s="11" t="str">
        <f aca="false">MID(L8318,5,2)</f>
        <v>52</v>
      </c>
      <c r="G8318" s="11" t="str">
        <f aca="false">MID(L8318,7,1)</f>
        <v>1</v>
      </c>
      <c r="H8318" s="11" t="str">
        <f aca="false">MID(L8318,8,1)</f>
        <v>2</v>
      </c>
      <c r="I8318" s="12" t="str">
        <f aca="false">IF(O8318="1","-x-",IF(O8318&lt;="4",MID(L8318,1,O8318-1),IF(O8318="5",MID(L8318,1,4),IF(O8318="6",MID(L8318,1,6),IF(AND(O8318="7",G8318="0"),MID(L8318,1,6),MID(L8318,1,7))))))</f>
        <v>7712521</v>
      </c>
      <c r="J8318" s="11" t="n">
        <v>2026</v>
      </c>
      <c r="K8318" s="11" t="s">
        <v>15</v>
      </c>
      <c r="L8318" s="32" t="n">
        <v>77125212</v>
      </c>
      <c r="M8318" s="1" t="s">
        <v>3009</v>
      </c>
      <c r="N8318" s="15" t="str">
        <f aca="false">IF(ISERROR(VLOOKUP(P8318,$I$2:$I$5308,1,FALSE()))=FALSE(),"S","A")</f>
        <v>A</v>
      </c>
      <c r="O8318" s="15" t="str">
        <f aca="false">IF(H8318&lt;&gt;"0","7",IF(G8318&lt;&gt;"0","6",IF(F8318&lt;&gt;"00","5",IF(E8318&lt;&gt;"0","4",IF(D8318&lt;&gt;"0","3",IF(C8318&lt;&gt;"0","2",IF(B8318&lt;&gt;"0","1","-x-")))))))</f>
        <v>7</v>
      </c>
      <c r="P8318" s="16" t="str">
        <f aca="false">IF(O8318="1",MID(L8318,1,1),IF(O8318="2",MID(L8318,1,2),IF(O8318="3",MID(L8318,1,3),IF(O8318="4",MID(L8318,1,4),IF(O8318="5",MID(L8318,1,6),IF(O8318="6",MID(L8318,1,7),IF(O8318="7",MID(L8318,1,8),IF(O8318="8",MID(L8318,1,10)))))))))</f>
        <v>77125212</v>
      </c>
      <c r="Q8318" s="1"/>
      <c r="R8318" s="1"/>
      <c r="S8318" s="1"/>
      <c r="T8318" s="1"/>
      <c r="U8318" s="1"/>
      <c r="V8318" s="1"/>
      <c r="W8318" s="1"/>
      <c r="X8318" s="1"/>
      <c r="Y8318" s="1"/>
      <c r="Z8318" s="1"/>
      <c r="AA8318" s="1"/>
      <c r="AB8318" s="1"/>
      <c r="AC8318" s="1"/>
      <c r="AD8318" s="1"/>
      <c r="AE8318" s="1"/>
      <c r="AF8318" s="1"/>
      <c r="AG8318" s="1"/>
      <c r="AH8318" s="1"/>
      <c r="AI8318" s="1"/>
      <c r="AJ8318" s="1"/>
    </row>
    <row r="8319" customFormat="false" ht="15.75" hidden="false" customHeight="true" outlineLevel="0" collapsed="false">
      <c r="A8319" s="1"/>
      <c r="B8319" s="11" t="str">
        <f aca="false">MID(L8319,1,1)</f>
        <v>7</v>
      </c>
      <c r="C8319" s="11" t="str">
        <f aca="false">MID(L8319,2,1)</f>
        <v>7</v>
      </c>
      <c r="D8319" s="11" t="str">
        <f aca="false">MID(L8319,3,1)</f>
        <v>1</v>
      </c>
      <c r="E8319" s="11" t="str">
        <f aca="false">MID(L8319,4,1)</f>
        <v>2</v>
      </c>
      <c r="F8319" s="11" t="str">
        <f aca="false">MID(L8319,5,2)</f>
        <v>52</v>
      </c>
      <c r="G8319" s="11" t="str">
        <f aca="false">MID(L8319,7,1)</f>
        <v>1</v>
      </c>
      <c r="H8319" s="11" t="str">
        <f aca="false">MID(L8319,8,1)</f>
        <v>3</v>
      </c>
      <c r="I8319" s="12" t="str">
        <f aca="false">IF(O8319="1","-x-",IF(O8319&lt;="4",MID(L8319,1,O8319-1),IF(O8319="5",MID(L8319,1,4),IF(O8319="6",MID(L8319,1,6),IF(AND(O8319="7",G8319="0"),MID(L8319,1,6),MID(L8319,1,7))))))</f>
        <v>7712521</v>
      </c>
      <c r="J8319" s="11" t="n">
        <v>2026</v>
      </c>
      <c r="K8319" s="11" t="s">
        <v>15</v>
      </c>
      <c r="L8319" s="32" t="n">
        <v>77125213</v>
      </c>
      <c r="M8319" s="1" t="s">
        <v>3010</v>
      </c>
      <c r="N8319" s="15" t="str">
        <f aca="false">IF(ISERROR(VLOOKUP(P8319,$I$2:$I$5308,1,FALSE()))=FALSE(),"S","A")</f>
        <v>A</v>
      </c>
      <c r="O8319" s="15" t="str">
        <f aca="false">IF(H8319&lt;&gt;"0","7",IF(G8319&lt;&gt;"0","6",IF(F8319&lt;&gt;"00","5",IF(E8319&lt;&gt;"0","4",IF(D8319&lt;&gt;"0","3",IF(C8319&lt;&gt;"0","2",IF(B8319&lt;&gt;"0","1","-x-")))))))</f>
        <v>7</v>
      </c>
      <c r="P8319" s="16" t="str">
        <f aca="false">IF(O8319="1",MID(L8319,1,1),IF(O8319="2",MID(L8319,1,2),IF(O8319="3",MID(L8319,1,3),IF(O8319="4",MID(L8319,1,4),IF(O8319="5",MID(L8319,1,6),IF(O8319="6",MID(L8319,1,7),IF(O8319="7",MID(L8319,1,8),IF(O8319="8",MID(L8319,1,10)))))))))</f>
        <v>77125213</v>
      </c>
      <c r="Q8319" s="1"/>
      <c r="R8319" s="1"/>
      <c r="S8319" s="1"/>
      <c r="T8319" s="1"/>
      <c r="U8319" s="1"/>
      <c r="V8319" s="1"/>
      <c r="W8319" s="1"/>
      <c r="X8319" s="1"/>
      <c r="Y8319" s="1"/>
      <c r="Z8319" s="1"/>
      <c r="AA8319" s="1"/>
      <c r="AB8319" s="1"/>
      <c r="AC8319" s="1"/>
      <c r="AD8319" s="1"/>
      <c r="AE8319" s="1"/>
      <c r="AF8319" s="1"/>
      <c r="AG8319" s="1"/>
      <c r="AH8319" s="1"/>
      <c r="AI8319" s="1"/>
      <c r="AJ8319" s="1"/>
    </row>
    <row r="8320" customFormat="false" ht="15.75" hidden="false" customHeight="true" outlineLevel="0" collapsed="false">
      <c r="A8320" s="1"/>
      <c r="B8320" s="11" t="str">
        <f aca="false">MID(L8320,1,1)</f>
        <v>7</v>
      </c>
      <c r="C8320" s="11" t="str">
        <f aca="false">MID(L8320,2,1)</f>
        <v>7</v>
      </c>
      <c r="D8320" s="11" t="str">
        <f aca="false">MID(L8320,3,1)</f>
        <v>1</v>
      </c>
      <c r="E8320" s="11" t="str">
        <f aca="false">MID(L8320,4,1)</f>
        <v>2</v>
      </c>
      <c r="F8320" s="11" t="str">
        <f aca="false">MID(L8320,5,2)</f>
        <v>52</v>
      </c>
      <c r="G8320" s="11" t="str">
        <f aca="false">MID(L8320,7,1)</f>
        <v>1</v>
      </c>
      <c r="H8320" s="11" t="str">
        <f aca="false">MID(L8320,8,1)</f>
        <v>4</v>
      </c>
      <c r="I8320" s="12" t="str">
        <f aca="false">IF(O8320="1","-x-",IF(O8320&lt;="4",MID(L8320,1,O8320-1),IF(O8320="5",MID(L8320,1,4),IF(O8320="6",MID(L8320,1,6),IF(AND(O8320="7",G8320="0"),MID(L8320,1,6),MID(L8320,1,7))))))</f>
        <v>7712521</v>
      </c>
      <c r="J8320" s="11" t="n">
        <v>2026</v>
      </c>
      <c r="K8320" s="11" t="s">
        <v>15</v>
      </c>
      <c r="L8320" s="32" t="n">
        <v>77125214</v>
      </c>
      <c r="M8320" s="1" t="s">
        <v>3011</v>
      </c>
      <c r="N8320" s="15" t="str">
        <f aca="false">IF(ISERROR(VLOOKUP(P8320,$I$2:$I$5308,1,FALSE()))=FALSE(),"S","A")</f>
        <v>A</v>
      </c>
      <c r="O8320" s="15" t="str">
        <f aca="false">IF(H8320&lt;&gt;"0","7",IF(G8320&lt;&gt;"0","6",IF(F8320&lt;&gt;"00","5",IF(E8320&lt;&gt;"0","4",IF(D8320&lt;&gt;"0","3",IF(C8320&lt;&gt;"0","2",IF(B8320&lt;&gt;"0","1","-x-")))))))</f>
        <v>7</v>
      </c>
      <c r="P8320" s="16" t="str">
        <f aca="false">IF(O8320="1",MID(L8320,1,1),IF(O8320="2",MID(L8320,1,2),IF(O8320="3",MID(L8320,1,3),IF(O8320="4",MID(L8320,1,4),IF(O8320="5",MID(L8320,1,6),IF(O8320="6",MID(L8320,1,7),IF(O8320="7",MID(L8320,1,8),IF(O8320="8",MID(L8320,1,10)))))))))</f>
        <v>77125214</v>
      </c>
      <c r="Q8320" s="1"/>
      <c r="R8320" s="1"/>
      <c r="S8320" s="1"/>
      <c r="T8320" s="1"/>
      <c r="U8320" s="1"/>
      <c r="V8320" s="1"/>
      <c r="W8320" s="1"/>
      <c r="X8320" s="1"/>
      <c r="Y8320" s="1"/>
      <c r="Z8320" s="1"/>
      <c r="AA8320" s="1"/>
      <c r="AB8320" s="1"/>
      <c r="AC8320" s="1"/>
      <c r="AD8320" s="1"/>
      <c r="AE8320" s="1"/>
      <c r="AF8320" s="1"/>
      <c r="AG8320" s="1"/>
      <c r="AH8320" s="1"/>
      <c r="AI8320" s="1"/>
      <c r="AJ8320" s="1"/>
    </row>
    <row r="8321" customFormat="false" ht="15.75" hidden="false" customHeight="true" outlineLevel="0" collapsed="false">
      <c r="A8321" s="1"/>
      <c r="B8321" s="11" t="str">
        <f aca="false">MID(L8321,1,1)</f>
        <v>7</v>
      </c>
      <c r="C8321" s="11" t="str">
        <f aca="false">MID(L8321,2,1)</f>
        <v>7</v>
      </c>
      <c r="D8321" s="11" t="str">
        <f aca="false">MID(L8321,3,1)</f>
        <v>1</v>
      </c>
      <c r="E8321" s="11" t="str">
        <f aca="false">MID(L8321,4,1)</f>
        <v>2</v>
      </c>
      <c r="F8321" s="11" t="str">
        <f aca="false">MID(L8321,5,2)</f>
        <v>52</v>
      </c>
      <c r="G8321" s="11" t="str">
        <f aca="false">MID(L8321,7,1)</f>
        <v>1</v>
      </c>
      <c r="H8321" s="11" t="str">
        <f aca="false">MID(L8321,8,1)</f>
        <v>5</v>
      </c>
      <c r="I8321" s="12" t="str">
        <f aca="false">IF(O8321="1","-x-",IF(O8321&lt;="4",MID(L8321,1,O8321-1),IF(O8321="5",MID(L8321,1,4),IF(O8321="6",MID(L8321,1,6),IF(AND(O8321="7",G8321="0"),MID(L8321,1,6),MID(L8321,1,7))))))</f>
        <v>7712521</v>
      </c>
      <c r="J8321" s="11" t="n">
        <v>2026</v>
      </c>
      <c r="K8321" s="11" t="s">
        <v>15</v>
      </c>
      <c r="L8321" s="32" t="n">
        <v>77125215</v>
      </c>
      <c r="M8321" s="1" t="s">
        <v>3012</v>
      </c>
      <c r="N8321" s="15" t="str">
        <f aca="false">IF(ISERROR(VLOOKUP(P8321,$I$2:$I$5308,1,FALSE()))=FALSE(),"S","A")</f>
        <v>A</v>
      </c>
      <c r="O8321" s="15" t="str">
        <f aca="false">IF(H8321&lt;&gt;"0","7",IF(G8321&lt;&gt;"0","6",IF(F8321&lt;&gt;"00","5",IF(E8321&lt;&gt;"0","4",IF(D8321&lt;&gt;"0","3",IF(C8321&lt;&gt;"0","2",IF(B8321&lt;&gt;"0","1","-x-")))))))</f>
        <v>7</v>
      </c>
      <c r="P8321" s="16" t="str">
        <f aca="false">IF(O8321="1",MID(L8321,1,1),IF(O8321="2",MID(L8321,1,2),IF(O8321="3",MID(L8321,1,3),IF(O8321="4",MID(L8321,1,4),IF(O8321="5",MID(L8321,1,6),IF(O8321="6",MID(L8321,1,7),IF(O8321="7",MID(L8321,1,8),IF(O8321="8",MID(L8321,1,10)))))))))</f>
        <v>77125215</v>
      </c>
      <c r="Q8321" s="1"/>
      <c r="R8321" s="1"/>
      <c r="S8321" s="1"/>
      <c r="T8321" s="1"/>
      <c r="U8321" s="1"/>
      <c r="V8321" s="1"/>
      <c r="W8321" s="1"/>
      <c r="X8321" s="1"/>
      <c r="Y8321" s="1"/>
      <c r="Z8321" s="1"/>
      <c r="AA8321" s="1"/>
      <c r="AB8321" s="1"/>
      <c r="AC8321" s="1"/>
      <c r="AD8321" s="1"/>
      <c r="AE8321" s="1"/>
      <c r="AF8321" s="1"/>
      <c r="AG8321" s="1"/>
      <c r="AH8321" s="1"/>
      <c r="AI8321" s="1"/>
      <c r="AJ8321" s="1"/>
    </row>
    <row r="8322" customFormat="false" ht="15.75" hidden="false" customHeight="true" outlineLevel="0" collapsed="false">
      <c r="A8322" s="1"/>
      <c r="B8322" s="11" t="str">
        <f aca="false">MID(L8322,1,1)</f>
        <v>7</v>
      </c>
      <c r="C8322" s="11" t="str">
        <f aca="false">MID(L8322,2,1)</f>
        <v>7</v>
      </c>
      <c r="D8322" s="11" t="str">
        <f aca="false">MID(L8322,3,1)</f>
        <v>1</v>
      </c>
      <c r="E8322" s="11" t="str">
        <f aca="false">MID(L8322,4,1)</f>
        <v>2</v>
      </c>
      <c r="F8322" s="11" t="str">
        <f aca="false">MID(L8322,5,2)</f>
        <v>52</v>
      </c>
      <c r="G8322" s="11" t="str">
        <f aca="false">MID(L8322,7,1)</f>
        <v>1</v>
      </c>
      <c r="H8322" s="11" t="str">
        <f aca="false">MID(L8322,8,1)</f>
        <v>6</v>
      </c>
      <c r="I8322" s="12" t="str">
        <f aca="false">IF(O8322="1","-x-",IF(O8322&lt;="4",MID(L8322,1,O8322-1),IF(O8322="5",MID(L8322,1,4),IF(O8322="6",MID(L8322,1,6),IF(AND(O8322="7",G8322="0"),MID(L8322,1,6),MID(L8322,1,7))))))</f>
        <v>7712521</v>
      </c>
      <c r="J8322" s="11" t="n">
        <v>2026</v>
      </c>
      <c r="K8322" s="11" t="s">
        <v>15</v>
      </c>
      <c r="L8322" s="32" t="n">
        <v>77125216</v>
      </c>
      <c r="M8322" s="1" t="s">
        <v>3013</v>
      </c>
      <c r="N8322" s="15" t="str">
        <f aca="false">IF(ISERROR(VLOOKUP(P8322,$I$2:$I$5308,1,FALSE()))=FALSE(),"S","A")</f>
        <v>A</v>
      </c>
      <c r="O8322" s="15" t="str">
        <f aca="false">IF(H8322&lt;&gt;"0","7",IF(G8322&lt;&gt;"0","6",IF(F8322&lt;&gt;"00","5",IF(E8322&lt;&gt;"0","4",IF(D8322&lt;&gt;"0","3",IF(C8322&lt;&gt;"0","2",IF(B8322&lt;&gt;"0","1","-x-")))))))</f>
        <v>7</v>
      </c>
      <c r="P8322" s="16" t="str">
        <f aca="false">IF(O8322="1",MID(L8322,1,1),IF(O8322="2",MID(L8322,1,2),IF(O8322="3",MID(L8322,1,3),IF(O8322="4",MID(L8322,1,4),IF(O8322="5",MID(L8322,1,6),IF(O8322="6",MID(L8322,1,7),IF(O8322="7",MID(L8322,1,8),IF(O8322="8",MID(L8322,1,10)))))))))</f>
        <v>77125216</v>
      </c>
      <c r="Q8322" s="1"/>
      <c r="R8322" s="1"/>
      <c r="S8322" s="1"/>
      <c r="T8322" s="1"/>
      <c r="U8322" s="1"/>
      <c r="V8322" s="1"/>
      <c r="W8322" s="1"/>
      <c r="X8322" s="1"/>
      <c r="Y8322" s="1"/>
      <c r="Z8322" s="1"/>
      <c r="AA8322" s="1"/>
      <c r="AB8322" s="1"/>
      <c r="AC8322" s="1"/>
      <c r="AD8322" s="1"/>
      <c r="AE8322" s="1"/>
      <c r="AF8322" s="1"/>
      <c r="AG8322" s="1"/>
      <c r="AH8322" s="1"/>
      <c r="AI8322" s="1"/>
      <c r="AJ8322" s="1"/>
    </row>
    <row r="8323" customFormat="false" ht="15.75" hidden="false" customHeight="true" outlineLevel="0" collapsed="false">
      <c r="A8323" s="1"/>
      <c r="B8323" s="11" t="str">
        <f aca="false">MID(L8323,1,1)</f>
        <v>7</v>
      </c>
      <c r="C8323" s="11" t="str">
        <f aca="false">MID(L8323,2,1)</f>
        <v>7</v>
      </c>
      <c r="D8323" s="11" t="str">
        <f aca="false">MID(L8323,3,1)</f>
        <v>1</v>
      </c>
      <c r="E8323" s="11" t="str">
        <f aca="false">MID(L8323,4,1)</f>
        <v>2</v>
      </c>
      <c r="F8323" s="11" t="str">
        <f aca="false">MID(L8323,5,2)</f>
        <v>52</v>
      </c>
      <c r="G8323" s="11" t="str">
        <f aca="false">MID(L8323,7,1)</f>
        <v>1</v>
      </c>
      <c r="H8323" s="11" t="str">
        <f aca="false">MID(L8323,8,1)</f>
        <v>7</v>
      </c>
      <c r="I8323" s="12" t="str">
        <f aca="false">IF(O8323="1","-x-",IF(O8323&lt;="4",MID(L8323,1,O8323-1),IF(O8323="5",MID(L8323,1,4),IF(O8323="6",MID(L8323,1,6),IF(AND(O8323="7",G8323="0"),MID(L8323,1,6),MID(L8323,1,7))))))</f>
        <v>7712521</v>
      </c>
      <c r="J8323" s="11" t="n">
        <v>2026</v>
      </c>
      <c r="K8323" s="11" t="s">
        <v>15</v>
      </c>
      <c r="L8323" s="32" t="n">
        <v>77125217</v>
      </c>
      <c r="M8323" s="1" t="s">
        <v>3014</v>
      </c>
      <c r="N8323" s="15" t="str">
        <f aca="false">IF(ISERROR(VLOOKUP(P8323,$I$2:$I$5308,1,FALSE()))=FALSE(),"S","A")</f>
        <v>A</v>
      </c>
      <c r="O8323" s="15" t="str">
        <f aca="false">IF(H8323&lt;&gt;"0","7",IF(G8323&lt;&gt;"0","6",IF(F8323&lt;&gt;"00","5",IF(E8323&lt;&gt;"0","4",IF(D8323&lt;&gt;"0","3",IF(C8323&lt;&gt;"0","2",IF(B8323&lt;&gt;"0","1","-x-")))))))</f>
        <v>7</v>
      </c>
      <c r="P8323" s="16" t="str">
        <f aca="false">IF(O8323="1",MID(L8323,1,1),IF(O8323="2",MID(L8323,1,2),IF(O8323="3",MID(L8323,1,3),IF(O8323="4",MID(L8323,1,4),IF(O8323="5",MID(L8323,1,6),IF(O8323="6",MID(L8323,1,7),IF(O8323="7",MID(L8323,1,8),IF(O8323="8",MID(L8323,1,10)))))))))</f>
        <v>77125217</v>
      </c>
      <c r="Q8323" s="1"/>
      <c r="R8323" s="1"/>
      <c r="S8323" s="1"/>
      <c r="T8323" s="1"/>
      <c r="U8323" s="1"/>
      <c r="V8323" s="1"/>
      <c r="W8323" s="1"/>
      <c r="X8323" s="1"/>
      <c r="Y8323" s="1"/>
      <c r="Z8323" s="1"/>
      <c r="AA8323" s="1"/>
      <c r="AB8323" s="1"/>
      <c r="AC8323" s="1"/>
      <c r="AD8323" s="1"/>
      <c r="AE8323" s="1"/>
      <c r="AF8323" s="1"/>
      <c r="AG8323" s="1"/>
      <c r="AH8323" s="1"/>
      <c r="AI8323" s="1"/>
      <c r="AJ8323" s="1"/>
    </row>
    <row r="8324" customFormat="false" ht="15.75" hidden="false" customHeight="true" outlineLevel="0" collapsed="false">
      <c r="A8324" s="1"/>
      <c r="B8324" s="11" t="str">
        <f aca="false">MID(L8324,1,1)</f>
        <v>7</v>
      </c>
      <c r="C8324" s="11" t="str">
        <f aca="false">MID(L8324,2,1)</f>
        <v>7</v>
      </c>
      <c r="D8324" s="11" t="str">
        <f aca="false">MID(L8324,3,1)</f>
        <v>1</v>
      </c>
      <c r="E8324" s="11" t="str">
        <f aca="false">MID(L8324,4,1)</f>
        <v>2</v>
      </c>
      <c r="F8324" s="11" t="str">
        <f aca="false">MID(L8324,5,2)</f>
        <v>52</v>
      </c>
      <c r="G8324" s="11" t="str">
        <f aca="false">MID(L8324,7,1)</f>
        <v>1</v>
      </c>
      <c r="H8324" s="11" t="str">
        <f aca="false">MID(L8324,8,1)</f>
        <v>8</v>
      </c>
      <c r="I8324" s="12" t="str">
        <f aca="false">IF(O8324="1","-x-",IF(O8324&lt;="4",MID(L8324,1,O8324-1),IF(O8324="5",MID(L8324,1,4),IF(O8324="6",MID(L8324,1,6),IF(AND(O8324="7",G8324="0"),MID(L8324,1,6),MID(L8324,1,7))))))</f>
        <v>7712521</v>
      </c>
      <c r="J8324" s="11" t="n">
        <v>2026</v>
      </c>
      <c r="K8324" s="11" t="s">
        <v>15</v>
      </c>
      <c r="L8324" s="32" t="n">
        <v>77125218</v>
      </c>
      <c r="M8324" s="1" t="s">
        <v>3015</v>
      </c>
      <c r="N8324" s="15" t="str">
        <f aca="false">IF(ISERROR(VLOOKUP(P8324,$I$2:$I$5308,1,FALSE()))=FALSE(),"S","A")</f>
        <v>A</v>
      </c>
      <c r="O8324" s="15" t="str">
        <f aca="false">IF(H8324&lt;&gt;"0","7",IF(G8324&lt;&gt;"0","6",IF(F8324&lt;&gt;"00","5",IF(E8324&lt;&gt;"0","4",IF(D8324&lt;&gt;"0","3",IF(C8324&lt;&gt;"0","2",IF(B8324&lt;&gt;"0","1","-x-")))))))</f>
        <v>7</v>
      </c>
      <c r="P8324" s="16" t="str">
        <f aca="false">IF(O8324="1",MID(L8324,1,1),IF(O8324="2",MID(L8324,1,2),IF(O8324="3",MID(L8324,1,3),IF(O8324="4",MID(L8324,1,4),IF(O8324="5",MID(L8324,1,6),IF(O8324="6",MID(L8324,1,7),IF(O8324="7",MID(L8324,1,8),IF(O8324="8",MID(L8324,1,10)))))))))</f>
        <v>77125218</v>
      </c>
      <c r="Q8324" s="1"/>
      <c r="R8324" s="1"/>
      <c r="S8324" s="1"/>
      <c r="T8324" s="1"/>
      <c r="U8324" s="1"/>
      <c r="V8324" s="1"/>
      <c r="W8324" s="1"/>
      <c r="X8324" s="1"/>
      <c r="Y8324" s="1"/>
      <c r="Z8324" s="1"/>
      <c r="AA8324" s="1"/>
      <c r="AB8324" s="1"/>
      <c r="AC8324" s="1"/>
      <c r="AD8324" s="1"/>
      <c r="AE8324" s="1"/>
      <c r="AF8324" s="1"/>
      <c r="AG8324" s="1"/>
      <c r="AH8324" s="1"/>
      <c r="AI8324" s="1"/>
      <c r="AJ8324" s="1"/>
    </row>
    <row r="8325" customFormat="false" ht="15.75" hidden="false" customHeight="true" outlineLevel="0" collapsed="false">
      <c r="A8325" s="1"/>
      <c r="B8325" s="11" t="str">
        <f aca="false">MID(L8325,1,1)</f>
        <v>7</v>
      </c>
      <c r="C8325" s="11" t="str">
        <f aca="false">MID(L8325,2,1)</f>
        <v>7</v>
      </c>
      <c r="D8325" s="11" t="str">
        <f aca="false">MID(L8325,3,1)</f>
        <v>1</v>
      </c>
      <c r="E8325" s="11" t="str">
        <f aca="false">MID(L8325,4,1)</f>
        <v>2</v>
      </c>
      <c r="F8325" s="11" t="str">
        <f aca="false">MID(L8325,5,2)</f>
        <v>52</v>
      </c>
      <c r="G8325" s="11" t="str">
        <f aca="false">MID(L8325,7,1)</f>
        <v>2</v>
      </c>
      <c r="H8325" s="11" t="str">
        <f aca="false">MID(L8325,8,1)</f>
        <v>0</v>
      </c>
      <c r="I8325" s="12" t="str">
        <f aca="false">IF(O8325="1","-x-",IF(O8325&lt;="4",MID(L8325,1,O8325-1),IF(O8325="5",MID(L8325,1,4),IF(O8325="6",MID(L8325,1,6),IF(AND(O8325="7",G8325="0"),MID(L8325,1,6),MID(L8325,1,7))))))</f>
        <v>771252</v>
      </c>
      <c r="J8325" s="11" t="n">
        <v>2026</v>
      </c>
      <c r="K8325" s="11" t="s">
        <v>15</v>
      </c>
      <c r="L8325" s="32" t="n">
        <v>77125220</v>
      </c>
      <c r="M8325" s="1" t="s">
        <v>3016</v>
      </c>
      <c r="N8325" s="15" t="str">
        <f aca="false">IF(ISERROR(VLOOKUP(P8325,$I$2:$I$5308,1,FALSE()))=FALSE(),"S","A")</f>
        <v>A</v>
      </c>
      <c r="O8325" s="15" t="str">
        <f aca="false">IF(H8325&lt;&gt;"0","7",IF(G8325&lt;&gt;"0","6",IF(F8325&lt;&gt;"00","5",IF(E8325&lt;&gt;"0","4",IF(D8325&lt;&gt;"0","3",IF(C8325&lt;&gt;"0","2",IF(B8325&lt;&gt;"0","1","-x-")))))))</f>
        <v>6</v>
      </c>
      <c r="P8325" s="16" t="str">
        <f aca="false">IF(O8325="1",MID(L8325,1,1),IF(O8325="2",MID(L8325,1,2),IF(O8325="3",MID(L8325,1,3),IF(O8325="4",MID(L8325,1,4),IF(O8325="5",MID(L8325,1,6),IF(O8325="6",MID(L8325,1,7),IF(O8325="7",MID(L8325,1,8),IF(O8325="8",MID(L8325,1,10)))))))))</f>
        <v>7712522</v>
      </c>
      <c r="Q8325" s="1"/>
      <c r="R8325" s="1"/>
      <c r="S8325" s="1"/>
      <c r="T8325" s="1"/>
      <c r="U8325" s="1" t="s">
        <v>3007</v>
      </c>
      <c r="V8325" s="1"/>
      <c r="W8325" s="1"/>
      <c r="X8325" s="1"/>
      <c r="Y8325" s="1"/>
      <c r="Z8325" s="1"/>
      <c r="AA8325" s="1"/>
      <c r="AB8325" s="1"/>
      <c r="AC8325" s="1"/>
      <c r="AD8325" s="1"/>
      <c r="AE8325" s="1"/>
      <c r="AF8325" s="1"/>
      <c r="AG8325" s="1"/>
      <c r="AH8325" s="1"/>
      <c r="AI8325" s="1"/>
      <c r="AJ8325" s="1"/>
    </row>
    <row r="8326" customFormat="false" ht="15.75" hidden="false" customHeight="true" outlineLevel="0" collapsed="false">
      <c r="A8326" s="1"/>
      <c r="B8326" s="11" t="str">
        <f aca="false">MID(L8326,1,1)</f>
        <v>7</v>
      </c>
      <c r="C8326" s="11" t="str">
        <f aca="false">MID(L8326,2,1)</f>
        <v>7</v>
      </c>
      <c r="D8326" s="11" t="str">
        <f aca="false">MID(L8326,3,1)</f>
        <v>1</v>
      </c>
      <c r="E8326" s="11" t="str">
        <f aca="false">MID(L8326,4,1)</f>
        <v>2</v>
      </c>
      <c r="F8326" s="11" t="str">
        <f aca="false">MID(L8326,5,2)</f>
        <v>52</v>
      </c>
      <c r="G8326" s="11" t="str">
        <f aca="false">MID(L8326,7,1)</f>
        <v>2</v>
      </c>
      <c r="H8326" s="11" t="str">
        <f aca="false">MID(L8326,8,1)</f>
        <v>1</v>
      </c>
      <c r="I8326" s="12" t="str">
        <f aca="false">IF(O8326="1","-x-",IF(O8326&lt;="4",MID(L8326,1,O8326-1),IF(O8326="5",MID(L8326,1,4),IF(O8326="6",MID(L8326,1,6),IF(AND(O8326="7",G8326="0"),MID(L8326,1,6),MID(L8326,1,7))))))</f>
        <v>7712522</v>
      </c>
      <c r="J8326" s="11" t="n">
        <v>2026</v>
      </c>
      <c r="K8326" s="11" t="s">
        <v>15</v>
      </c>
      <c r="L8326" s="32" t="n">
        <v>77125221</v>
      </c>
      <c r="M8326" s="1" t="s">
        <v>3017</v>
      </c>
      <c r="N8326" s="15" t="str">
        <f aca="false">IF(ISERROR(VLOOKUP(P8326,$I$2:$I$5308,1,FALSE()))=FALSE(),"S","A")</f>
        <v>A</v>
      </c>
      <c r="O8326" s="15" t="str">
        <f aca="false">IF(H8326&lt;&gt;"0","7",IF(G8326&lt;&gt;"0","6",IF(F8326&lt;&gt;"00","5",IF(E8326&lt;&gt;"0","4",IF(D8326&lt;&gt;"0","3",IF(C8326&lt;&gt;"0","2",IF(B8326&lt;&gt;"0","1","-x-")))))))</f>
        <v>7</v>
      </c>
      <c r="P8326" s="16" t="str">
        <f aca="false">IF(O8326="1",MID(L8326,1,1),IF(O8326="2",MID(L8326,1,2),IF(O8326="3",MID(L8326,1,3),IF(O8326="4",MID(L8326,1,4),IF(O8326="5",MID(L8326,1,6),IF(O8326="6",MID(L8326,1,7),IF(O8326="7",MID(L8326,1,8),IF(O8326="8",MID(L8326,1,10)))))))))</f>
        <v>77125221</v>
      </c>
      <c r="Q8326" s="1"/>
      <c r="R8326" s="1"/>
      <c r="S8326" s="1"/>
      <c r="T8326" s="1"/>
      <c r="U8326" s="1"/>
      <c r="V8326" s="1"/>
      <c r="W8326" s="1"/>
      <c r="X8326" s="1"/>
      <c r="Y8326" s="1"/>
      <c r="Z8326" s="1"/>
      <c r="AA8326" s="1"/>
      <c r="AB8326" s="1"/>
      <c r="AC8326" s="1"/>
      <c r="AD8326" s="1"/>
      <c r="AE8326" s="1"/>
      <c r="AF8326" s="1"/>
      <c r="AG8326" s="1"/>
      <c r="AH8326" s="1"/>
      <c r="AI8326" s="1"/>
      <c r="AJ8326" s="1"/>
    </row>
    <row r="8327" customFormat="false" ht="15.75" hidden="false" customHeight="true" outlineLevel="0" collapsed="false">
      <c r="A8327" s="1"/>
      <c r="B8327" s="11" t="str">
        <f aca="false">MID(L8327,1,1)</f>
        <v>7</v>
      </c>
      <c r="C8327" s="11" t="str">
        <f aca="false">MID(L8327,2,1)</f>
        <v>7</v>
      </c>
      <c r="D8327" s="11" t="str">
        <f aca="false">MID(L8327,3,1)</f>
        <v>1</v>
      </c>
      <c r="E8327" s="11" t="str">
        <f aca="false">MID(L8327,4,1)</f>
        <v>2</v>
      </c>
      <c r="F8327" s="11" t="str">
        <f aca="false">MID(L8327,5,2)</f>
        <v>52</v>
      </c>
      <c r="G8327" s="11" t="str">
        <f aca="false">MID(L8327,7,1)</f>
        <v>2</v>
      </c>
      <c r="H8327" s="11" t="str">
        <f aca="false">MID(L8327,8,1)</f>
        <v>2</v>
      </c>
      <c r="I8327" s="12" t="str">
        <f aca="false">IF(O8327="1","-x-",IF(O8327&lt;="4",MID(L8327,1,O8327-1),IF(O8327="5",MID(L8327,1,4),IF(O8327="6",MID(L8327,1,6),IF(AND(O8327="7",G8327="0"),MID(L8327,1,6),MID(L8327,1,7))))))</f>
        <v>7712522</v>
      </c>
      <c r="J8327" s="11" t="n">
        <v>2026</v>
      </c>
      <c r="K8327" s="11" t="s">
        <v>15</v>
      </c>
      <c r="L8327" s="32" t="n">
        <v>77125222</v>
      </c>
      <c r="M8327" s="1" t="s">
        <v>3018</v>
      </c>
      <c r="N8327" s="15" t="str">
        <f aca="false">IF(ISERROR(VLOOKUP(P8327,$I$2:$I$5308,1,FALSE()))=FALSE(),"S","A")</f>
        <v>A</v>
      </c>
      <c r="O8327" s="15" t="str">
        <f aca="false">IF(H8327&lt;&gt;"0","7",IF(G8327&lt;&gt;"0","6",IF(F8327&lt;&gt;"00","5",IF(E8327&lt;&gt;"0","4",IF(D8327&lt;&gt;"0","3",IF(C8327&lt;&gt;"0","2",IF(B8327&lt;&gt;"0","1","-x-")))))))</f>
        <v>7</v>
      </c>
      <c r="P8327" s="16" t="str">
        <f aca="false">IF(O8327="1",MID(L8327,1,1),IF(O8327="2",MID(L8327,1,2),IF(O8327="3",MID(L8327,1,3),IF(O8327="4",MID(L8327,1,4),IF(O8327="5",MID(L8327,1,6),IF(O8327="6",MID(L8327,1,7),IF(O8327="7",MID(L8327,1,8),IF(O8327="8",MID(L8327,1,10)))))))))</f>
        <v>77125222</v>
      </c>
      <c r="Q8327" s="1"/>
      <c r="R8327" s="1"/>
      <c r="S8327" s="1"/>
      <c r="T8327" s="1"/>
      <c r="U8327" s="1"/>
      <c r="V8327" s="1"/>
      <c r="W8327" s="1"/>
      <c r="X8327" s="1"/>
      <c r="Y8327" s="1"/>
      <c r="Z8327" s="1"/>
      <c r="AA8327" s="1"/>
      <c r="AB8327" s="1"/>
      <c r="AC8327" s="1"/>
      <c r="AD8327" s="1"/>
      <c r="AE8327" s="1"/>
      <c r="AF8327" s="1"/>
      <c r="AG8327" s="1"/>
      <c r="AH8327" s="1"/>
      <c r="AI8327" s="1"/>
      <c r="AJ8327" s="1"/>
    </row>
    <row r="8328" customFormat="false" ht="15.75" hidden="false" customHeight="true" outlineLevel="0" collapsed="false">
      <c r="A8328" s="1"/>
      <c r="B8328" s="11" t="str">
        <f aca="false">MID(L8328,1,1)</f>
        <v>7</v>
      </c>
      <c r="C8328" s="11" t="str">
        <f aca="false">MID(L8328,2,1)</f>
        <v>7</v>
      </c>
      <c r="D8328" s="11" t="str">
        <f aca="false">MID(L8328,3,1)</f>
        <v>1</v>
      </c>
      <c r="E8328" s="11" t="str">
        <f aca="false">MID(L8328,4,1)</f>
        <v>2</v>
      </c>
      <c r="F8328" s="11" t="str">
        <f aca="false">MID(L8328,5,2)</f>
        <v>52</v>
      </c>
      <c r="G8328" s="11" t="str">
        <f aca="false">MID(L8328,7,1)</f>
        <v>2</v>
      </c>
      <c r="H8328" s="11" t="str">
        <f aca="false">MID(L8328,8,1)</f>
        <v>3</v>
      </c>
      <c r="I8328" s="12" t="str">
        <f aca="false">IF(O8328="1","-x-",IF(O8328&lt;="4",MID(L8328,1,O8328-1),IF(O8328="5",MID(L8328,1,4),IF(O8328="6",MID(L8328,1,6),IF(AND(O8328="7",G8328="0"),MID(L8328,1,6),MID(L8328,1,7))))))</f>
        <v>7712522</v>
      </c>
      <c r="J8328" s="11" t="n">
        <v>2026</v>
      </c>
      <c r="K8328" s="11" t="s">
        <v>15</v>
      </c>
      <c r="L8328" s="32" t="n">
        <v>77125223</v>
      </c>
      <c r="M8328" s="1" t="s">
        <v>3019</v>
      </c>
      <c r="N8328" s="15" t="str">
        <f aca="false">IF(ISERROR(VLOOKUP(P8328,$I$2:$I$5308,1,FALSE()))=FALSE(),"S","A")</f>
        <v>A</v>
      </c>
      <c r="O8328" s="15" t="str">
        <f aca="false">IF(H8328&lt;&gt;"0","7",IF(G8328&lt;&gt;"0","6",IF(F8328&lt;&gt;"00","5",IF(E8328&lt;&gt;"0","4",IF(D8328&lt;&gt;"0","3",IF(C8328&lt;&gt;"0","2",IF(B8328&lt;&gt;"0","1","-x-")))))))</f>
        <v>7</v>
      </c>
      <c r="P8328" s="16" t="str">
        <f aca="false">IF(O8328="1",MID(L8328,1,1),IF(O8328="2",MID(L8328,1,2),IF(O8328="3",MID(L8328,1,3),IF(O8328="4",MID(L8328,1,4),IF(O8328="5",MID(L8328,1,6),IF(O8328="6",MID(L8328,1,7),IF(O8328="7",MID(L8328,1,8),IF(O8328="8",MID(L8328,1,10)))))))))</f>
        <v>77125223</v>
      </c>
      <c r="Q8328" s="1"/>
      <c r="R8328" s="1"/>
      <c r="S8328" s="1"/>
      <c r="T8328" s="1"/>
      <c r="U8328" s="1"/>
      <c r="V8328" s="1"/>
      <c r="W8328" s="1"/>
      <c r="X8328" s="1"/>
      <c r="Y8328" s="1"/>
      <c r="Z8328" s="1"/>
      <c r="AA8328" s="1"/>
      <c r="AB8328" s="1"/>
      <c r="AC8328" s="1"/>
      <c r="AD8328" s="1"/>
      <c r="AE8328" s="1"/>
      <c r="AF8328" s="1"/>
      <c r="AG8328" s="1"/>
      <c r="AH8328" s="1"/>
      <c r="AI8328" s="1"/>
      <c r="AJ8328" s="1"/>
    </row>
    <row r="8329" customFormat="false" ht="15.75" hidden="false" customHeight="true" outlineLevel="0" collapsed="false">
      <c r="A8329" s="1"/>
      <c r="B8329" s="11" t="str">
        <f aca="false">MID(L8329,1,1)</f>
        <v>7</v>
      </c>
      <c r="C8329" s="11" t="str">
        <f aca="false">MID(L8329,2,1)</f>
        <v>7</v>
      </c>
      <c r="D8329" s="11" t="str">
        <f aca="false">MID(L8329,3,1)</f>
        <v>1</v>
      </c>
      <c r="E8329" s="11" t="str">
        <f aca="false">MID(L8329,4,1)</f>
        <v>2</v>
      </c>
      <c r="F8329" s="11" t="str">
        <f aca="false">MID(L8329,5,2)</f>
        <v>52</v>
      </c>
      <c r="G8329" s="11" t="str">
        <f aca="false">MID(L8329,7,1)</f>
        <v>2</v>
      </c>
      <c r="H8329" s="11" t="str">
        <f aca="false">MID(L8329,8,1)</f>
        <v>4</v>
      </c>
      <c r="I8329" s="12" t="str">
        <f aca="false">IF(O8329="1","-x-",IF(O8329&lt;="4",MID(L8329,1,O8329-1),IF(O8329="5",MID(L8329,1,4),IF(O8329="6",MID(L8329,1,6),IF(AND(O8329="7",G8329="0"),MID(L8329,1,6),MID(L8329,1,7))))))</f>
        <v>7712522</v>
      </c>
      <c r="J8329" s="11" t="n">
        <v>2026</v>
      </c>
      <c r="K8329" s="11" t="s">
        <v>15</v>
      </c>
      <c r="L8329" s="32" t="n">
        <v>77125224</v>
      </c>
      <c r="M8329" s="1" t="s">
        <v>3020</v>
      </c>
      <c r="N8329" s="15" t="str">
        <f aca="false">IF(ISERROR(VLOOKUP(P8329,$I$2:$I$5308,1,FALSE()))=FALSE(),"S","A")</f>
        <v>A</v>
      </c>
      <c r="O8329" s="15" t="str">
        <f aca="false">IF(H8329&lt;&gt;"0","7",IF(G8329&lt;&gt;"0","6",IF(F8329&lt;&gt;"00","5",IF(E8329&lt;&gt;"0","4",IF(D8329&lt;&gt;"0","3",IF(C8329&lt;&gt;"0","2",IF(B8329&lt;&gt;"0","1","-x-")))))))</f>
        <v>7</v>
      </c>
      <c r="P8329" s="16" t="str">
        <f aca="false">IF(O8329="1",MID(L8329,1,1),IF(O8329="2",MID(L8329,1,2),IF(O8329="3",MID(L8329,1,3),IF(O8329="4",MID(L8329,1,4),IF(O8329="5",MID(L8329,1,6),IF(O8329="6",MID(L8329,1,7),IF(O8329="7",MID(L8329,1,8),IF(O8329="8",MID(L8329,1,10)))))))))</f>
        <v>77125224</v>
      </c>
      <c r="Q8329" s="1"/>
      <c r="R8329" s="1"/>
      <c r="S8329" s="1"/>
      <c r="T8329" s="1"/>
      <c r="U8329" s="1"/>
      <c r="V8329" s="1"/>
      <c r="W8329" s="1"/>
      <c r="X8329" s="1"/>
      <c r="Y8329" s="1"/>
      <c r="Z8329" s="1"/>
      <c r="AA8329" s="1"/>
      <c r="AB8329" s="1"/>
      <c r="AC8329" s="1"/>
      <c r="AD8329" s="1"/>
      <c r="AE8329" s="1"/>
      <c r="AF8329" s="1"/>
      <c r="AG8329" s="1"/>
      <c r="AH8329" s="1"/>
      <c r="AI8329" s="1"/>
      <c r="AJ8329" s="1"/>
    </row>
    <row r="8330" customFormat="false" ht="15.75" hidden="false" customHeight="true" outlineLevel="0" collapsed="false">
      <c r="A8330" s="1"/>
      <c r="B8330" s="11" t="str">
        <f aca="false">MID(L8330,1,1)</f>
        <v>7</v>
      </c>
      <c r="C8330" s="11" t="str">
        <f aca="false">MID(L8330,2,1)</f>
        <v>7</v>
      </c>
      <c r="D8330" s="11" t="str">
        <f aca="false">MID(L8330,3,1)</f>
        <v>1</v>
      </c>
      <c r="E8330" s="11" t="str">
        <f aca="false">MID(L8330,4,1)</f>
        <v>2</v>
      </c>
      <c r="F8330" s="11" t="str">
        <f aca="false">MID(L8330,5,2)</f>
        <v>52</v>
      </c>
      <c r="G8330" s="11" t="str">
        <f aca="false">MID(L8330,7,1)</f>
        <v>2</v>
      </c>
      <c r="H8330" s="11" t="str">
        <f aca="false">MID(L8330,8,1)</f>
        <v>5</v>
      </c>
      <c r="I8330" s="12" t="str">
        <f aca="false">IF(O8330="1","-x-",IF(O8330&lt;="4",MID(L8330,1,O8330-1),IF(O8330="5",MID(L8330,1,4),IF(O8330="6",MID(L8330,1,6),IF(AND(O8330="7",G8330="0"),MID(L8330,1,6),MID(L8330,1,7))))))</f>
        <v>7712522</v>
      </c>
      <c r="J8330" s="11" t="n">
        <v>2026</v>
      </c>
      <c r="K8330" s="11" t="s">
        <v>15</v>
      </c>
      <c r="L8330" s="32" t="n">
        <v>77125225</v>
      </c>
      <c r="M8330" s="1" t="s">
        <v>3021</v>
      </c>
      <c r="N8330" s="15" t="str">
        <f aca="false">IF(ISERROR(VLOOKUP(P8330,$I$2:$I$5308,1,FALSE()))=FALSE(),"S","A")</f>
        <v>A</v>
      </c>
      <c r="O8330" s="15" t="str">
        <f aca="false">IF(H8330&lt;&gt;"0","7",IF(G8330&lt;&gt;"0","6",IF(F8330&lt;&gt;"00","5",IF(E8330&lt;&gt;"0","4",IF(D8330&lt;&gt;"0","3",IF(C8330&lt;&gt;"0","2",IF(B8330&lt;&gt;"0","1","-x-")))))))</f>
        <v>7</v>
      </c>
      <c r="P8330" s="16" t="str">
        <f aca="false">IF(O8330="1",MID(L8330,1,1),IF(O8330="2",MID(L8330,1,2),IF(O8330="3",MID(L8330,1,3),IF(O8330="4",MID(L8330,1,4),IF(O8330="5",MID(L8330,1,6),IF(O8330="6",MID(L8330,1,7),IF(O8330="7",MID(L8330,1,8),IF(O8330="8",MID(L8330,1,10)))))))))</f>
        <v>77125225</v>
      </c>
      <c r="Q8330" s="1"/>
      <c r="R8330" s="1"/>
      <c r="S8330" s="1"/>
      <c r="T8330" s="1"/>
      <c r="U8330" s="1"/>
      <c r="V8330" s="1"/>
      <c r="W8330" s="1"/>
      <c r="X8330" s="1"/>
      <c r="Y8330" s="1"/>
      <c r="Z8330" s="1"/>
      <c r="AA8330" s="1"/>
      <c r="AB8330" s="1"/>
      <c r="AC8330" s="1"/>
      <c r="AD8330" s="1"/>
      <c r="AE8330" s="1"/>
      <c r="AF8330" s="1"/>
      <c r="AG8330" s="1"/>
      <c r="AH8330" s="1"/>
      <c r="AI8330" s="1"/>
      <c r="AJ8330" s="1"/>
    </row>
    <row r="8331" customFormat="false" ht="15.75" hidden="false" customHeight="true" outlineLevel="0" collapsed="false">
      <c r="A8331" s="1"/>
      <c r="B8331" s="11" t="str">
        <f aca="false">MID(L8331,1,1)</f>
        <v>7</v>
      </c>
      <c r="C8331" s="11" t="str">
        <f aca="false">MID(L8331,2,1)</f>
        <v>7</v>
      </c>
      <c r="D8331" s="11" t="str">
        <f aca="false">MID(L8331,3,1)</f>
        <v>1</v>
      </c>
      <c r="E8331" s="11" t="str">
        <f aca="false">MID(L8331,4,1)</f>
        <v>2</v>
      </c>
      <c r="F8331" s="11" t="str">
        <f aca="false">MID(L8331,5,2)</f>
        <v>52</v>
      </c>
      <c r="G8331" s="11" t="str">
        <f aca="false">MID(L8331,7,1)</f>
        <v>2</v>
      </c>
      <c r="H8331" s="11" t="str">
        <f aca="false">MID(L8331,8,1)</f>
        <v>6</v>
      </c>
      <c r="I8331" s="12" t="str">
        <f aca="false">IF(O8331="1","-x-",IF(O8331&lt;="4",MID(L8331,1,O8331-1),IF(O8331="5",MID(L8331,1,4),IF(O8331="6",MID(L8331,1,6),IF(AND(O8331="7",G8331="0"),MID(L8331,1,6),MID(L8331,1,7))))))</f>
        <v>7712522</v>
      </c>
      <c r="J8331" s="11" t="n">
        <v>2026</v>
      </c>
      <c r="K8331" s="11" t="s">
        <v>15</v>
      </c>
      <c r="L8331" s="32" t="n">
        <v>77125226</v>
      </c>
      <c r="M8331" s="1" t="s">
        <v>3022</v>
      </c>
      <c r="N8331" s="15" t="str">
        <f aca="false">IF(ISERROR(VLOOKUP(P8331,$I$2:$I$5308,1,FALSE()))=FALSE(),"S","A")</f>
        <v>A</v>
      </c>
      <c r="O8331" s="15" t="str">
        <f aca="false">IF(H8331&lt;&gt;"0","7",IF(G8331&lt;&gt;"0","6",IF(F8331&lt;&gt;"00","5",IF(E8331&lt;&gt;"0","4",IF(D8331&lt;&gt;"0","3",IF(C8331&lt;&gt;"0","2",IF(B8331&lt;&gt;"0","1","-x-")))))))</f>
        <v>7</v>
      </c>
      <c r="P8331" s="16" t="str">
        <f aca="false">IF(O8331="1",MID(L8331,1,1),IF(O8331="2",MID(L8331,1,2),IF(O8331="3",MID(L8331,1,3),IF(O8331="4",MID(L8331,1,4),IF(O8331="5",MID(L8331,1,6),IF(O8331="6",MID(L8331,1,7),IF(O8331="7",MID(L8331,1,8),IF(O8331="8",MID(L8331,1,10)))))))))</f>
        <v>77125226</v>
      </c>
      <c r="Q8331" s="1"/>
      <c r="R8331" s="1"/>
      <c r="S8331" s="1"/>
      <c r="T8331" s="1"/>
      <c r="U8331" s="1"/>
      <c r="V8331" s="1"/>
      <c r="W8331" s="1"/>
      <c r="X8331" s="1"/>
      <c r="Y8331" s="1"/>
      <c r="Z8331" s="1"/>
      <c r="AA8331" s="1"/>
      <c r="AB8331" s="1"/>
      <c r="AC8331" s="1"/>
      <c r="AD8331" s="1"/>
      <c r="AE8331" s="1"/>
      <c r="AF8331" s="1"/>
      <c r="AG8331" s="1"/>
      <c r="AH8331" s="1"/>
      <c r="AI8331" s="1"/>
      <c r="AJ8331" s="1"/>
    </row>
    <row r="8332" customFormat="false" ht="15.75" hidden="false" customHeight="true" outlineLevel="0" collapsed="false">
      <c r="A8332" s="1"/>
      <c r="B8332" s="11" t="str">
        <f aca="false">MID(L8332,1,1)</f>
        <v>7</v>
      </c>
      <c r="C8332" s="11" t="str">
        <f aca="false">MID(L8332,2,1)</f>
        <v>7</v>
      </c>
      <c r="D8332" s="11" t="str">
        <f aca="false">MID(L8332,3,1)</f>
        <v>1</v>
      </c>
      <c r="E8332" s="11" t="str">
        <f aca="false">MID(L8332,4,1)</f>
        <v>2</v>
      </c>
      <c r="F8332" s="11" t="str">
        <f aca="false">MID(L8332,5,2)</f>
        <v>52</v>
      </c>
      <c r="G8332" s="11" t="str">
        <f aca="false">MID(L8332,7,1)</f>
        <v>2</v>
      </c>
      <c r="H8332" s="11" t="str">
        <f aca="false">MID(L8332,8,1)</f>
        <v>7</v>
      </c>
      <c r="I8332" s="12" t="str">
        <f aca="false">IF(O8332="1","-x-",IF(O8332&lt;="4",MID(L8332,1,O8332-1),IF(O8332="5",MID(L8332,1,4),IF(O8332="6",MID(L8332,1,6),IF(AND(O8332="7",G8332="0"),MID(L8332,1,6),MID(L8332,1,7))))))</f>
        <v>7712522</v>
      </c>
      <c r="J8332" s="11" t="n">
        <v>2026</v>
      </c>
      <c r="K8332" s="11" t="s">
        <v>15</v>
      </c>
      <c r="L8332" s="32" t="n">
        <v>77125227</v>
      </c>
      <c r="M8332" s="1" t="s">
        <v>3023</v>
      </c>
      <c r="N8332" s="15" t="str">
        <f aca="false">IF(ISERROR(VLOOKUP(P8332,$I$2:$I$5308,1,FALSE()))=FALSE(),"S","A")</f>
        <v>A</v>
      </c>
      <c r="O8332" s="15" t="str">
        <f aca="false">IF(H8332&lt;&gt;"0","7",IF(G8332&lt;&gt;"0","6",IF(F8332&lt;&gt;"00","5",IF(E8332&lt;&gt;"0","4",IF(D8332&lt;&gt;"0","3",IF(C8332&lt;&gt;"0","2",IF(B8332&lt;&gt;"0","1","-x-")))))))</f>
        <v>7</v>
      </c>
      <c r="P8332" s="16" t="str">
        <f aca="false">IF(O8332="1",MID(L8332,1,1),IF(O8332="2",MID(L8332,1,2),IF(O8332="3",MID(L8332,1,3),IF(O8332="4",MID(L8332,1,4),IF(O8332="5",MID(L8332,1,6),IF(O8332="6",MID(L8332,1,7),IF(O8332="7",MID(L8332,1,8),IF(O8332="8",MID(L8332,1,10)))))))))</f>
        <v>77125227</v>
      </c>
      <c r="Q8332" s="1"/>
      <c r="R8332" s="1"/>
      <c r="S8332" s="1"/>
      <c r="T8332" s="1"/>
      <c r="U8332" s="1"/>
      <c r="V8332" s="1"/>
      <c r="W8332" s="1"/>
      <c r="X8332" s="1"/>
      <c r="Y8332" s="1"/>
      <c r="Z8332" s="1"/>
      <c r="AA8332" s="1"/>
      <c r="AB8332" s="1"/>
      <c r="AC8332" s="1"/>
      <c r="AD8332" s="1"/>
      <c r="AE8332" s="1"/>
      <c r="AF8332" s="1"/>
      <c r="AG8332" s="1"/>
      <c r="AH8332" s="1"/>
      <c r="AI8332" s="1"/>
      <c r="AJ8332" s="1"/>
    </row>
    <row r="8333" customFormat="false" ht="15.75" hidden="false" customHeight="true" outlineLevel="0" collapsed="false">
      <c r="A8333" s="1"/>
      <c r="B8333" s="11" t="str">
        <f aca="false">MID(L8333,1,1)</f>
        <v>7</v>
      </c>
      <c r="C8333" s="11" t="str">
        <f aca="false">MID(L8333,2,1)</f>
        <v>7</v>
      </c>
      <c r="D8333" s="11" t="str">
        <f aca="false">MID(L8333,3,1)</f>
        <v>1</v>
      </c>
      <c r="E8333" s="11" t="str">
        <f aca="false">MID(L8333,4,1)</f>
        <v>2</v>
      </c>
      <c r="F8333" s="11" t="str">
        <f aca="false">MID(L8333,5,2)</f>
        <v>52</v>
      </c>
      <c r="G8333" s="11" t="str">
        <f aca="false">MID(L8333,7,1)</f>
        <v>2</v>
      </c>
      <c r="H8333" s="11" t="str">
        <f aca="false">MID(L8333,8,1)</f>
        <v>8</v>
      </c>
      <c r="I8333" s="12" t="str">
        <f aca="false">IF(O8333="1","-x-",IF(O8333&lt;="4",MID(L8333,1,O8333-1),IF(O8333="5",MID(L8333,1,4),IF(O8333="6",MID(L8333,1,6),IF(AND(O8333="7",G8333="0"),MID(L8333,1,6),MID(L8333,1,7))))))</f>
        <v>7712522</v>
      </c>
      <c r="J8333" s="11" t="n">
        <v>2026</v>
      </c>
      <c r="K8333" s="11" t="s">
        <v>15</v>
      </c>
      <c r="L8333" s="32" t="n">
        <v>77125228</v>
      </c>
      <c r="M8333" s="1" t="s">
        <v>3024</v>
      </c>
      <c r="N8333" s="15" t="str">
        <f aca="false">IF(ISERROR(VLOOKUP(P8333,$I$2:$I$5308,1,FALSE()))=FALSE(),"S","A")</f>
        <v>A</v>
      </c>
      <c r="O8333" s="15" t="str">
        <f aca="false">IF(H8333&lt;&gt;"0","7",IF(G8333&lt;&gt;"0","6",IF(F8333&lt;&gt;"00","5",IF(E8333&lt;&gt;"0","4",IF(D8333&lt;&gt;"0","3",IF(C8333&lt;&gt;"0","2",IF(B8333&lt;&gt;"0","1","-x-")))))))</f>
        <v>7</v>
      </c>
      <c r="P8333" s="16" t="str">
        <f aca="false">IF(O8333="1",MID(L8333,1,1),IF(O8333="2",MID(L8333,1,2),IF(O8333="3",MID(L8333,1,3),IF(O8333="4",MID(L8333,1,4),IF(O8333="5",MID(L8333,1,6),IF(O8333="6",MID(L8333,1,7),IF(O8333="7",MID(L8333,1,8),IF(O8333="8",MID(L8333,1,10)))))))))</f>
        <v>77125228</v>
      </c>
      <c r="Q8333" s="1"/>
      <c r="R8333" s="1"/>
      <c r="S8333" s="1"/>
      <c r="T8333" s="1"/>
      <c r="U8333" s="1"/>
      <c r="V8333" s="1"/>
      <c r="W8333" s="1"/>
      <c r="X8333" s="1"/>
      <c r="Y8333" s="1"/>
      <c r="Z8333" s="1"/>
      <c r="AA8333" s="1"/>
      <c r="AB8333" s="1"/>
      <c r="AC8333" s="1"/>
      <c r="AD8333" s="1"/>
      <c r="AE8333" s="1"/>
      <c r="AF8333" s="1"/>
      <c r="AG8333" s="1"/>
      <c r="AH8333" s="1"/>
      <c r="AI8333" s="1"/>
      <c r="AJ8333" s="1"/>
    </row>
    <row r="8334" customFormat="false" ht="15.75" hidden="false" customHeight="true" outlineLevel="0" collapsed="false">
      <c r="A8334" s="1"/>
      <c r="B8334" s="11" t="str">
        <f aca="false">MID(L8334,1,1)</f>
        <v>7</v>
      </c>
      <c r="C8334" s="11" t="str">
        <f aca="false">MID(L8334,2,1)</f>
        <v>7</v>
      </c>
      <c r="D8334" s="11" t="str">
        <f aca="false">MID(L8334,3,1)</f>
        <v>1</v>
      </c>
      <c r="E8334" s="11" t="str">
        <f aca="false">MID(L8334,4,1)</f>
        <v>2</v>
      </c>
      <c r="F8334" s="11" t="str">
        <f aca="false">MID(L8334,5,2)</f>
        <v>52</v>
      </c>
      <c r="G8334" s="11" t="str">
        <f aca="false">MID(L8334,7,1)</f>
        <v>3</v>
      </c>
      <c r="H8334" s="11" t="str">
        <f aca="false">MID(L8334,8,1)</f>
        <v>0</v>
      </c>
      <c r="I8334" s="12" t="str">
        <f aca="false">IF(O8334="1","-x-",IF(O8334&lt;="4",MID(L8334,1,O8334-1),IF(O8334="5",MID(L8334,1,4),IF(O8334="6",MID(L8334,1,6),IF(AND(O8334="7",G8334="0"),MID(L8334,1,6),MID(L8334,1,7))))))</f>
        <v>771252</v>
      </c>
      <c r="J8334" s="11" t="n">
        <v>2026</v>
      </c>
      <c r="K8334" s="11" t="s">
        <v>15</v>
      </c>
      <c r="L8334" s="32" t="n">
        <v>77125230</v>
      </c>
      <c r="M8334" s="1" t="s">
        <v>3025</v>
      </c>
      <c r="N8334" s="15" t="str">
        <f aca="false">IF(ISERROR(VLOOKUP(P8334,$I$2:$I$5308,1,FALSE()))=FALSE(),"S","A")</f>
        <v>A</v>
      </c>
      <c r="O8334" s="15" t="str">
        <f aca="false">IF(H8334&lt;&gt;"0","7",IF(G8334&lt;&gt;"0","6",IF(F8334&lt;&gt;"00","5",IF(E8334&lt;&gt;"0","4",IF(D8334&lt;&gt;"0","3",IF(C8334&lt;&gt;"0","2",IF(B8334&lt;&gt;"0","1","-x-")))))))</f>
        <v>6</v>
      </c>
      <c r="P8334" s="16" t="str">
        <f aca="false">IF(O8334="1",MID(L8334,1,1),IF(O8334="2",MID(L8334,1,2),IF(O8334="3",MID(L8334,1,3),IF(O8334="4",MID(L8334,1,4),IF(O8334="5",MID(L8334,1,6),IF(O8334="6",MID(L8334,1,7),IF(O8334="7",MID(L8334,1,8),IF(O8334="8",MID(L8334,1,10)))))))))</f>
        <v>7712523</v>
      </c>
      <c r="Q8334" s="1"/>
      <c r="R8334" s="1"/>
      <c r="S8334" s="1"/>
      <c r="T8334" s="1"/>
      <c r="U8334" s="1" t="s">
        <v>3007</v>
      </c>
      <c r="V8334" s="1"/>
      <c r="W8334" s="1"/>
      <c r="X8334" s="1"/>
      <c r="Y8334" s="1"/>
      <c r="Z8334" s="1"/>
      <c r="AA8334" s="1"/>
      <c r="AB8334" s="1"/>
      <c r="AC8334" s="1"/>
      <c r="AD8334" s="1"/>
      <c r="AE8334" s="1"/>
      <c r="AF8334" s="1"/>
      <c r="AG8334" s="1"/>
      <c r="AH8334" s="1"/>
      <c r="AI8334" s="1"/>
      <c r="AJ8334" s="1"/>
    </row>
    <row r="8335" customFormat="false" ht="15.75" hidden="false" customHeight="true" outlineLevel="0" collapsed="false">
      <c r="A8335" s="1"/>
      <c r="B8335" s="11" t="str">
        <f aca="false">MID(L8335,1,1)</f>
        <v>7</v>
      </c>
      <c r="C8335" s="11" t="str">
        <f aca="false">MID(L8335,2,1)</f>
        <v>7</v>
      </c>
      <c r="D8335" s="11" t="str">
        <f aca="false">MID(L8335,3,1)</f>
        <v>1</v>
      </c>
      <c r="E8335" s="11" t="str">
        <f aca="false">MID(L8335,4,1)</f>
        <v>2</v>
      </c>
      <c r="F8335" s="11" t="str">
        <f aca="false">MID(L8335,5,2)</f>
        <v>52</v>
      </c>
      <c r="G8335" s="11" t="str">
        <f aca="false">MID(L8335,7,1)</f>
        <v>3</v>
      </c>
      <c r="H8335" s="11" t="str">
        <f aca="false">MID(L8335,8,1)</f>
        <v>1</v>
      </c>
      <c r="I8335" s="12" t="str">
        <f aca="false">IF(O8335="1","-x-",IF(O8335&lt;="4",MID(L8335,1,O8335-1),IF(O8335="5",MID(L8335,1,4),IF(O8335="6",MID(L8335,1,6),IF(AND(O8335="7",G8335="0"),MID(L8335,1,6),MID(L8335,1,7))))))</f>
        <v>7712523</v>
      </c>
      <c r="J8335" s="11" t="n">
        <v>2026</v>
      </c>
      <c r="K8335" s="11" t="s">
        <v>15</v>
      </c>
      <c r="L8335" s="32" t="n">
        <v>77125231</v>
      </c>
      <c r="M8335" s="1" t="s">
        <v>3026</v>
      </c>
      <c r="N8335" s="15" t="str">
        <f aca="false">IF(ISERROR(VLOOKUP(P8335,$I$2:$I$5308,1,FALSE()))=FALSE(),"S","A")</f>
        <v>A</v>
      </c>
      <c r="O8335" s="15" t="str">
        <f aca="false">IF(H8335&lt;&gt;"0","7",IF(G8335&lt;&gt;"0","6",IF(F8335&lt;&gt;"00","5",IF(E8335&lt;&gt;"0","4",IF(D8335&lt;&gt;"0","3",IF(C8335&lt;&gt;"0","2",IF(B8335&lt;&gt;"0","1","-x-")))))))</f>
        <v>7</v>
      </c>
      <c r="P8335" s="16" t="str">
        <f aca="false">IF(O8335="1",MID(L8335,1,1),IF(O8335="2",MID(L8335,1,2),IF(O8335="3",MID(L8335,1,3),IF(O8335="4",MID(L8335,1,4),IF(O8335="5",MID(L8335,1,6),IF(O8335="6",MID(L8335,1,7),IF(O8335="7",MID(L8335,1,8),IF(O8335="8",MID(L8335,1,10)))))))))</f>
        <v>77125231</v>
      </c>
      <c r="Q8335" s="1"/>
      <c r="R8335" s="1"/>
      <c r="S8335" s="1"/>
      <c r="T8335" s="1"/>
      <c r="U8335" s="1"/>
      <c r="V8335" s="1"/>
      <c r="W8335" s="1"/>
      <c r="X8335" s="1"/>
      <c r="Y8335" s="1"/>
      <c r="Z8335" s="1"/>
      <c r="AA8335" s="1"/>
      <c r="AB8335" s="1"/>
      <c r="AC8335" s="1"/>
      <c r="AD8335" s="1"/>
      <c r="AE8335" s="1"/>
      <c r="AF8335" s="1"/>
      <c r="AG8335" s="1"/>
      <c r="AH8335" s="1"/>
      <c r="AI8335" s="1"/>
      <c r="AJ8335" s="1"/>
    </row>
    <row r="8336" customFormat="false" ht="15.75" hidden="false" customHeight="true" outlineLevel="0" collapsed="false">
      <c r="A8336" s="1"/>
      <c r="B8336" s="11" t="str">
        <f aca="false">MID(L8336,1,1)</f>
        <v>7</v>
      </c>
      <c r="C8336" s="11" t="str">
        <f aca="false">MID(L8336,2,1)</f>
        <v>7</v>
      </c>
      <c r="D8336" s="11" t="str">
        <f aca="false">MID(L8336,3,1)</f>
        <v>1</v>
      </c>
      <c r="E8336" s="11" t="str">
        <f aca="false">MID(L8336,4,1)</f>
        <v>2</v>
      </c>
      <c r="F8336" s="11" t="str">
        <f aca="false">MID(L8336,5,2)</f>
        <v>52</v>
      </c>
      <c r="G8336" s="11" t="str">
        <f aca="false">MID(L8336,7,1)</f>
        <v>3</v>
      </c>
      <c r="H8336" s="11" t="str">
        <f aca="false">MID(L8336,8,1)</f>
        <v>2</v>
      </c>
      <c r="I8336" s="12" t="str">
        <f aca="false">IF(O8336="1","-x-",IF(O8336&lt;="4",MID(L8336,1,O8336-1),IF(O8336="5",MID(L8336,1,4),IF(O8336="6",MID(L8336,1,6),IF(AND(O8336="7",G8336="0"),MID(L8336,1,6),MID(L8336,1,7))))))</f>
        <v>7712523</v>
      </c>
      <c r="J8336" s="11" t="n">
        <v>2026</v>
      </c>
      <c r="K8336" s="11" t="s">
        <v>15</v>
      </c>
      <c r="L8336" s="32" t="n">
        <v>77125232</v>
      </c>
      <c r="M8336" s="1" t="s">
        <v>3027</v>
      </c>
      <c r="N8336" s="15" t="str">
        <f aca="false">IF(ISERROR(VLOOKUP(P8336,$I$2:$I$5308,1,FALSE()))=FALSE(),"S","A")</f>
        <v>A</v>
      </c>
      <c r="O8336" s="15" t="str">
        <f aca="false">IF(H8336&lt;&gt;"0","7",IF(G8336&lt;&gt;"0","6",IF(F8336&lt;&gt;"00","5",IF(E8336&lt;&gt;"0","4",IF(D8336&lt;&gt;"0","3",IF(C8336&lt;&gt;"0","2",IF(B8336&lt;&gt;"0","1","-x-")))))))</f>
        <v>7</v>
      </c>
      <c r="P8336" s="16" t="str">
        <f aca="false">IF(O8336="1",MID(L8336,1,1),IF(O8336="2",MID(L8336,1,2),IF(O8336="3",MID(L8336,1,3),IF(O8336="4",MID(L8336,1,4),IF(O8336="5",MID(L8336,1,6),IF(O8336="6",MID(L8336,1,7),IF(O8336="7",MID(L8336,1,8),IF(O8336="8",MID(L8336,1,10)))))))))</f>
        <v>77125232</v>
      </c>
      <c r="Q8336" s="1"/>
      <c r="R8336" s="1"/>
      <c r="S8336" s="1"/>
      <c r="T8336" s="1"/>
      <c r="U8336" s="1"/>
      <c r="V8336" s="1"/>
      <c r="W8336" s="1"/>
      <c r="X8336" s="1"/>
      <c r="Y8336" s="1"/>
      <c r="Z8336" s="1"/>
      <c r="AA8336" s="1"/>
      <c r="AB8336" s="1"/>
      <c r="AC8336" s="1"/>
      <c r="AD8336" s="1"/>
      <c r="AE8336" s="1"/>
      <c r="AF8336" s="1"/>
      <c r="AG8336" s="1"/>
      <c r="AH8336" s="1"/>
      <c r="AI8336" s="1"/>
      <c r="AJ8336" s="1"/>
    </row>
    <row r="8337" customFormat="false" ht="15.75" hidden="false" customHeight="true" outlineLevel="0" collapsed="false">
      <c r="A8337" s="1"/>
      <c r="B8337" s="11" t="str">
        <f aca="false">MID(L8337,1,1)</f>
        <v>7</v>
      </c>
      <c r="C8337" s="11" t="str">
        <f aca="false">MID(L8337,2,1)</f>
        <v>7</v>
      </c>
      <c r="D8337" s="11" t="str">
        <f aca="false">MID(L8337,3,1)</f>
        <v>1</v>
      </c>
      <c r="E8337" s="11" t="str">
        <f aca="false">MID(L8337,4,1)</f>
        <v>2</v>
      </c>
      <c r="F8337" s="11" t="str">
        <f aca="false">MID(L8337,5,2)</f>
        <v>52</v>
      </c>
      <c r="G8337" s="11" t="str">
        <f aca="false">MID(L8337,7,1)</f>
        <v>3</v>
      </c>
      <c r="H8337" s="11" t="str">
        <f aca="false">MID(L8337,8,1)</f>
        <v>3</v>
      </c>
      <c r="I8337" s="12" t="str">
        <f aca="false">IF(O8337="1","-x-",IF(O8337&lt;="4",MID(L8337,1,O8337-1),IF(O8337="5",MID(L8337,1,4),IF(O8337="6",MID(L8337,1,6),IF(AND(O8337="7",G8337="0"),MID(L8337,1,6),MID(L8337,1,7))))))</f>
        <v>7712523</v>
      </c>
      <c r="J8337" s="11" t="n">
        <v>2026</v>
      </c>
      <c r="K8337" s="11" t="s">
        <v>15</v>
      </c>
      <c r="L8337" s="32" t="n">
        <v>77125233</v>
      </c>
      <c r="M8337" s="1" t="s">
        <v>3028</v>
      </c>
      <c r="N8337" s="15" t="str">
        <f aca="false">IF(ISERROR(VLOOKUP(P8337,$I$2:$I$5308,1,FALSE()))=FALSE(),"S","A")</f>
        <v>A</v>
      </c>
      <c r="O8337" s="15" t="str">
        <f aca="false">IF(H8337&lt;&gt;"0","7",IF(G8337&lt;&gt;"0","6",IF(F8337&lt;&gt;"00","5",IF(E8337&lt;&gt;"0","4",IF(D8337&lt;&gt;"0","3",IF(C8337&lt;&gt;"0","2",IF(B8337&lt;&gt;"0","1","-x-")))))))</f>
        <v>7</v>
      </c>
      <c r="P8337" s="16" t="str">
        <f aca="false">IF(O8337="1",MID(L8337,1,1),IF(O8337="2",MID(L8337,1,2),IF(O8337="3",MID(L8337,1,3),IF(O8337="4",MID(L8337,1,4),IF(O8337="5",MID(L8337,1,6),IF(O8337="6",MID(L8337,1,7),IF(O8337="7",MID(L8337,1,8),IF(O8337="8",MID(L8337,1,10)))))))))</f>
        <v>77125233</v>
      </c>
      <c r="Q8337" s="1"/>
      <c r="R8337" s="1"/>
      <c r="S8337" s="1"/>
      <c r="T8337" s="1"/>
      <c r="U8337" s="1"/>
      <c r="V8337" s="1"/>
      <c r="W8337" s="1"/>
      <c r="X8337" s="1"/>
      <c r="Y8337" s="1"/>
      <c r="Z8337" s="1"/>
      <c r="AA8337" s="1"/>
      <c r="AB8337" s="1"/>
      <c r="AC8337" s="1"/>
      <c r="AD8337" s="1"/>
      <c r="AE8337" s="1"/>
      <c r="AF8337" s="1"/>
      <c r="AG8337" s="1"/>
      <c r="AH8337" s="1"/>
      <c r="AI8337" s="1"/>
      <c r="AJ8337" s="1"/>
    </row>
    <row r="8338" customFormat="false" ht="15.75" hidden="false" customHeight="true" outlineLevel="0" collapsed="false">
      <c r="A8338" s="1"/>
      <c r="B8338" s="11" t="str">
        <f aca="false">MID(L8338,1,1)</f>
        <v>7</v>
      </c>
      <c r="C8338" s="11" t="str">
        <f aca="false">MID(L8338,2,1)</f>
        <v>7</v>
      </c>
      <c r="D8338" s="11" t="str">
        <f aca="false">MID(L8338,3,1)</f>
        <v>1</v>
      </c>
      <c r="E8338" s="11" t="str">
        <f aca="false">MID(L8338,4,1)</f>
        <v>2</v>
      </c>
      <c r="F8338" s="11" t="str">
        <f aca="false">MID(L8338,5,2)</f>
        <v>52</v>
      </c>
      <c r="G8338" s="11" t="str">
        <f aca="false">MID(L8338,7,1)</f>
        <v>3</v>
      </c>
      <c r="H8338" s="11" t="str">
        <f aca="false">MID(L8338,8,1)</f>
        <v>4</v>
      </c>
      <c r="I8338" s="12" t="str">
        <f aca="false">IF(O8338="1","-x-",IF(O8338&lt;="4",MID(L8338,1,O8338-1),IF(O8338="5",MID(L8338,1,4),IF(O8338="6",MID(L8338,1,6),IF(AND(O8338="7",G8338="0"),MID(L8338,1,6),MID(L8338,1,7))))))</f>
        <v>7712523</v>
      </c>
      <c r="J8338" s="11" t="n">
        <v>2026</v>
      </c>
      <c r="K8338" s="11" t="s">
        <v>15</v>
      </c>
      <c r="L8338" s="32" t="n">
        <v>77125234</v>
      </c>
      <c r="M8338" s="1" t="s">
        <v>3029</v>
      </c>
      <c r="N8338" s="15" t="str">
        <f aca="false">IF(ISERROR(VLOOKUP(P8338,$I$2:$I$5308,1,FALSE()))=FALSE(),"S","A")</f>
        <v>A</v>
      </c>
      <c r="O8338" s="15" t="str">
        <f aca="false">IF(H8338&lt;&gt;"0","7",IF(G8338&lt;&gt;"0","6",IF(F8338&lt;&gt;"00","5",IF(E8338&lt;&gt;"0","4",IF(D8338&lt;&gt;"0","3",IF(C8338&lt;&gt;"0","2",IF(B8338&lt;&gt;"0","1","-x-")))))))</f>
        <v>7</v>
      </c>
      <c r="P8338" s="16" t="str">
        <f aca="false">IF(O8338="1",MID(L8338,1,1),IF(O8338="2",MID(L8338,1,2),IF(O8338="3",MID(L8338,1,3),IF(O8338="4",MID(L8338,1,4),IF(O8338="5",MID(L8338,1,6),IF(O8338="6",MID(L8338,1,7),IF(O8338="7",MID(L8338,1,8),IF(O8338="8",MID(L8338,1,10)))))))))</f>
        <v>77125234</v>
      </c>
      <c r="Q8338" s="1"/>
      <c r="R8338" s="1"/>
      <c r="S8338" s="1"/>
      <c r="T8338" s="1"/>
      <c r="U8338" s="1"/>
      <c r="V8338" s="1"/>
      <c r="W8338" s="1"/>
      <c r="X8338" s="1"/>
      <c r="Y8338" s="1"/>
      <c r="Z8338" s="1"/>
      <c r="AA8338" s="1"/>
      <c r="AB8338" s="1"/>
      <c r="AC8338" s="1"/>
      <c r="AD8338" s="1"/>
      <c r="AE8338" s="1"/>
      <c r="AF8338" s="1"/>
      <c r="AG8338" s="1"/>
      <c r="AH8338" s="1"/>
      <c r="AI8338" s="1"/>
      <c r="AJ8338" s="1"/>
    </row>
    <row r="8339" customFormat="false" ht="15.75" hidden="false" customHeight="true" outlineLevel="0" collapsed="false">
      <c r="A8339" s="1"/>
      <c r="B8339" s="11" t="str">
        <f aca="false">MID(L8339,1,1)</f>
        <v>7</v>
      </c>
      <c r="C8339" s="11" t="str">
        <f aca="false">MID(L8339,2,1)</f>
        <v>7</v>
      </c>
      <c r="D8339" s="11" t="str">
        <f aca="false">MID(L8339,3,1)</f>
        <v>1</v>
      </c>
      <c r="E8339" s="11" t="str">
        <f aca="false">MID(L8339,4,1)</f>
        <v>2</v>
      </c>
      <c r="F8339" s="11" t="str">
        <f aca="false">MID(L8339,5,2)</f>
        <v>52</v>
      </c>
      <c r="G8339" s="11" t="str">
        <f aca="false">MID(L8339,7,1)</f>
        <v>3</v>
      </c>
      <c r="H8339" s="11" t="str">
        <f aca="false">MID(L8339,8,1)</f>
        <v>5</v>
      </c>
      <c r="I8339" s="12" t="str">
        <f aca="false">IF(O8339="1","-x-",IF(O8339&lt;="4",MID(L8339,1,O8339-1),IF(O8339="5",MID(L8339,1,4),IF(O8339="6",MID(L8339,1,6),IF(AND(O8339="7",G8339="0"),MID(L8339,1,6),MID(L8339,1,7))))))</f>
        <v>7712523</v>
      </c>
      <c r="J8339" s="11" t="n">
        <v>2026</v>
      </c>
      <c r="K8339" s="11" t="s">
        <v>15</v>
      </c>
      <c r="L8339" s="32" t="n">
        <v>77125235</v>
      </c>
      <c r="M8339" s="1" t="s">
        <v>3030</v>
      </c>
      <c r="N8339" s="15" t="str">
        <f aca="false">IF(ISERROR(VLOOKUP(P8339,$I$2:$I$5308,1,FALSE()))=FALSE(),"S","A")</f>
        <v>A</v>
      </c>
      <c r="O8339" s="15" t="str">
        <f aca="false">IF(H8339&lt;&gt;"0","7",IF(G8339&lt;&gt;"0","6",IF(F8339&lt;&gt;"00","5",IF(E8339&lt;&gt;"0","4",IF(D8339&lt;&gt;"0","3",IF(C8339&lt;&gt;"0","2",IF(B8339&lt;&gt;"0","1","-x-")))))))</f>
        <v>7</v>
      </c>
      <c r="P8339" s="16" t="str">
        <f aca="false">IF(O8339="1",MID(L8339,1,1),IF(O8339="2",MID(L8339,1,2),IF(O8339="3",MID(L8339,1,3),IF(O8339="4",MID(L8339,1,4),IF(O8339="5",MID(L8339,1,6),IF(O8339="6",MID(L8339,1,7),IF(O8339="7",MID(L8339,1,8),IF(O8339="8",MID(L8339,1,10)))))))))</f>
        <v>77125235</v>
      </c>
      <c r="Q8339" s="1"/>
      <c r="R8339" s="1"/>
      <c r="S8339" s="1"/>
      <c r="T8339" s="1"/>
      <c r="U8339" s="1"/>
      <c r="V8339" s="1"/>
      <c r="W8339" s="1"/>
      <c r="X8339" s="1"/>
      <c r="Y8339" s="1"/>
      <c r="Z8339" s="1"/>
      <c r="AA8339" s="1"/>
      <c r="AB8339" s="1"/>
      <c r="AC8339" s="1"/>
      <c r="AD8339" s="1"/>
      <c r="AE8339" s="1"/>
      <c r="AF8339" s="1"/>
      <c r="AG8339" s="1"/>
      <c r="AH8339" s="1"/>
      <c r="AI8339" s="1"/>
      <c r="AJ8339" s="1"/>
    </row>
    <row r="8340" customFormat="false" ht="15.75" hidden="false" customHeight="true" outlineLevel="0" collapsed="false">
      <c r="A8340" s="1"/>
      <c r="B8340" s="11" t="str">
        <f aca="false">MID(L8340,1,1)</f>
        <v>7</v>
      </c>
      <c r="C8340" s="11" t="str">
        <f aca="false">MID(L8340,2,1)</f>
        <v>7</v>
      </c>
      <c r="D8340" s="11" t="str">
        <f aca="false">MID(L8340,3,1)</f>
        <v>1</v>
      </c>
      <c r="E8340" s="11" t="str">
        <f aca="false">MID(L8340,4,1)</f>
        <v>2</v>
      </c>
      <c r="F8340" s="11" t="str">
        <f aca="false">MID(L8340,5,2)</f>
        <v>52</v>
      </c>
      <c r="G8340" s="11" t="str">
        <f aca="false">MID(L8340,7,1)</f>
        <v>3</v>
      </c>
      <c r="H8340" s="11" t="str">
        <f aca="false">MID(L8340,8,1)</f>
        <v>6</v>
      </c>
      <c r="I8340" s="12" t="str">
        <f aca="false">IF(O8340="1","-x-",IF(O8340&lt;="4",MID(L8340,1,O8340-1),IF(O8340="5",MID(L8340,1,4),IF(O8340="6",MID(L8340,1,6),IF(AND(O8340="7",G8340="0"),MID(L8340,1,6),MID(L8340,1,7))))))</f>
        <v>7712523</v>
      </c>
      <c r="J8340" s="11" t="n">
        <v>2026</v>
      </c>
      <c r="K8340" s="11" t="s">
        <v>15</v>
      </c>
      <c r="L8340" s="32" t="n">
        <v>77125236</v>
      </c>
      <c r="M8340" s="1" t="s">
        <v>3031</v>
      </c>
      <c r="N8340" s="15" t="str">
        <f aca="false">IF(ISERROR(VLOOKUP(P8340,$I$2:$I$5308,1,FALSE()))=FALSE(),"S","A")</f>
        <v>A</v>
      </c>
      <c r="O8340" s="15" t="str">
        <f aca="false">IF(H8340&lt;&gt;"0","7",IF(G8340&lt;&gt;"0","6",IF(F8340&lt;&gt;"00","5",IF(E8340&lt;&gt;"0","4",IF(D8340&lt;&gt;"0","3",IF(C8340&lt;&gt;"0","2",IF(B8340&lt;&gt;"0","1","-x-")))))))</f>
        <v>7</v>
      </c>
      <c r="P8340" s="16" t="str">
        <f aca="false">IF(O8340="1",MID(L8340,1,1),IF(O8340="2",MID(L8340,1,2),IF(O8340="3",MID(L8340,1,3),IF(O8340="4",MID(L8340,1,4),IF(O8340="5",MID(L8340,1,6),IF(O8340="6",MID(L8340,1,7),IF(O8340="7",MID(L8340,1,8),IF(O8340="8",MID(L8340,1,10)))))))))</f>
        <v>77125236</v>
      </c>
      <c r="Q8340" s="1"/>
      <c r="R8340" s="1"/>
      <c r="S8340" s="1"/>
      <c r="T8340" s="1"/>
      <c r="U8340" s="1"/>
      <c r="V8340" s="1"/>
      <c r="W8340" s="1"/>
      <c r="X8340" s="1"/>
      <c r="Y8340" s="1"/>
      <c r="Z8340" s="1"/>
      <c r="AA8340" s="1"/>
      <c r="AB8340" s="1"/>
      <c r="AC8340" s="1"/>
      <c r="AD8340" s="1"/>
      <c r="AE8340" s="1"/>
      <c r="AF8340" s="1"/>
      <c r="AG8340" s="1"/>
      <c r="AH8340" s="1"/>
      <c r="AI8340" s="1"/>
      <c r="AJ8340" s="1"/>
    </row>
    <row r="8341" customFormat="false" ht="15.75" hidden="false" customHeight="true" outlineLevel="0" collapsed="false">
      <c r="A8341" s="1"/>
      <c r="B8341" s="11" t="str">
        <f aca="false">MID(L8341,1,1)</f>
        <v>7</v>
      </c>
      <c r="C8341" s="11" t="str">
        <f aca="false">MID(L8341,2,1)</f>
        <v>7</v>
      </c>
      <c r="D8341" s="11" t="str">
        <f aca="false">MID(L8341,3,1)</f>
        <v>1</v>
      </c>
      <c r="E8341" s="11" t="str">
        <f aca="false">MID(L8341,4,1)</f>
        <v>2</v>
      </c>
      <c r="F8341" s="11" t="str">
        <f aca="false">MID(L8341,5,2)</f>
        <v>52</v>
      </c>
      <c r="G8341" s="11" t="str">
        <f aca="false">MID(L8341,7,1)</f>
        <v>3</v>
      </c>
      <c r="H8341" s="11" t="str">
        <f aca="false">MID(L8341,8,1)</f>
        <v>7</v>
      </c>
      <c r="I8341" s="12" t="str">
        <f aca="false">IF(O8341="1","-x-",IF(O8341&lt;="4",MID(L8341,1,O8341-1),IF(O8341="5",MID(L8341,1,4),IF(O8341="6",MID(L8341,1,6),IF(AND(O8341="7",G8341="0"),MID(L8341,1,6),MID(L8341,1,7))))))</f>
        <v>7712523</v>
      </c>
      <c r="J8341" s="11" t="n">
        <v>2026</v>
      </c>
      <c r="K8341" s="11" t="s">
        <v>15</v>
      </c>
      <c r="L8341" s="32" t="n">
        <v>77125237</v>
      </c>
      <c r="M8341" s="1" t="s">
        <v>3032</v>
      </c>
      <c r="N8341" s="15" t="str">
        <f aca="false">IF(ISERROR(VLOOKUP(P8341,$I$2:$I$5308,1,FALSE()))=FALSE(),"S","A")</f>
        <v>A</v>
      </c>
      <c r="O8341" s="15" t="str">
        <f aca="false">IF(H8341&lt;&gt;"0","7",IF(G8341&lt;&gt;"0","6",IF(F8341&lt;&gt;"00","5",IF(E8341&lt;&gt;"0","4",IF(D8341&lt;&gt;"0","3",IF(C8341&lt;&gt;"0","2",IF(B8341&lt;&gt;"0","1","-x-")))))))</f>
        <v>7</v>
      </c>
      <c r="P8341" s="16" t="str">
        <f aca="false">IF(O8341="1",MID(L8341,1,1),IF(O8341="2",MID(L8341,1,2),IF(O8341="3",MID(L8341,1,3),IF(O8341="4",MID(L8341,1,4),IF(O8341="5",MID(L8341,1,6),IF(O8341="6",MID(L8341,1,7),IF(O8341="7",MID(L8341,1,8),IF(O8341="8",MID(L8341,1,10)))))))))</f>
        <v>77125237</v>
      </c>
      <c r="Q8341" s="1"/>
      <c r="R8341" s="1"/>
      <c r="S8341" s="1"/>
      <c r="T8341" s="1"/>
      <c r="U8341" s="1"/>
      <c r="V8341" s="1"/>
      <c r="W8341" s="1"/>
      <c r="X8341" s="1"/>
      <c r="Y8341" s="1"/>
      <c r="Z8341" s="1"/>
      <c r="AA8341" s="1"/>
      <c r="AB8341" s="1"/>
      <c r="AC8341" s="1"/>
      <c r="AD8341" s="1"/>
      <c r="AE8341" s="1"/>
      <c r="AF8341" s="1"/>
      <c r="AG8341" s="1"/>
      <c r="AH8341" s="1"/>
      <c r="AI8341" s="1"/>
      <c r="AJ8341" s="1"/>
    </row>
    <row r="8342" customFormat="false" ht="15.75" hidden="false" customHeight="true" outlineLevel="0" collapsed="false">
      <c r="A8342" s="1"/>
      <c r="B8342" s="11" t="str">
        <f aca="false">MID(L8342,1,1)</f>
        <v>7</v>
      </c>
      <c r="C8342" s="11" t="str">
        <f aca="false">MID(L8342,2,1)</f>
        <v>7</v>
      </c>
      <c r="D8342" s="11" t="str">
        <f aca="false">MID(L8342,3,1)</f>
        <v>1</v>
      </c>
      <c r="E8342" s="11" t="str">
        <f aca="false">MID(L8342,4,1)</f>
        <v>2</v>
      </c>
      <c r="F8342" s="11" t="str">
        <f aca="false">MID(L8342,5,2)</f>
        <v>52</v>
      </c>
      <c r="G8342" s="11" t="str">
        <f aca="false">MID(L8342,7,1)</f>
        <v>3</v>
      </c>
      <c r="H8342" s="11" t="str">
        <f aca="false">MID(L8342,8,1)</f>
        <v>8</v>
      </c>
      <c r="I8342" s="12" t="str">
        <f aca="false">IF(O8342="1","-x-",IF(O8342&lt;="4",MID(L8342,1,O8342-1),IF(O8342="5",MID(L8342,1,4),IF(O8342="6",MID(L8342,1,6),IF(AND(O8342="7",G8342="0"),MID(L8342,1,6),MID(L8342,1,7))))))</f>
        <v>7712523</v>
      </c>
      <c r="J8342" s="11" t="n">
        <v>2026</v>
      </c>
      <c r="K8342" s="11" t="s">
        <v>15</v>
      </c>
      <c r="L8342" s="32" t="n">
        <v>77125238</v>
      </c>
      <c r="M8342" s="1" t="s">
        <v>3033</v>
      </c>
      <c r="N8342" s="15" t="str">
        <f aca="false">IF(ISERROR(VLOOKUP(P8342,$I$2:$I$5308,1,FALSE()))=FALSE(),"S","A")</f>
        <v>A</v>
      </c>
      <c r="O8342" s="15" t="str">
        <f aca="false">IF(H8342&lt;&gt;"0","7",IF(G8342&lt;&gt;"0","6",IF(F8342&lt;&gt;"00","5",IF(E8342&lt;&gt;"0","4",IF(D8342&lt;&gt;"0","3",IF(C8342&lt;&gt;"0","2",IF(B8342&lt;&gt;"0","1","-x-")))))))</f>
        <v>7</v>
      </c>
      <c r="P8342" s="16" t="str">
        <f aca="false">IF(O8342="1",MID(L8342,1,1),IF(O8342="2",MID(L8342,1,2),IF(O8342="3",MID(L8342,1,3),IF(O8342="4",MID(L8342,1,4),IF(O8342="5",MID(L8342,1,6),IF(O8342="6",MID(L8342,1,7),IF(O8342="7",MID(L8342,1,8),IF(O8342="8",MID(L8342,1,10)))))))))</f>
        <v>77125238</v>
      </c>
      <c r="Q8342" s="1"/>
      <c r="R8342" s="1"/>
      <c r="S8342" s="1"/>
      <c r="T8342" s="1"/>
      <c r="U8342" s="1"/>
      <c r="V8342" s="1"/>
      <c r="W8342" s="1"/>
      <c r="X8342" s="1"/>
      <c r="Y8342" s="1"/>
      <c r="Z8342" s="1"/>
      <c r="AA8342" s="1"/>
      <c r="AB8342" s="1"/>
      <c r="AC8342" s="1"/>
      <c r="AD8342" s="1"/>
      <c r="AE8342" s="1"/>
      <c r="AF8342" s="1"/>
      <c r="AG8342" s="1"/>
      <c r="AH8342" s="1"/>
      <c r="AI8342" s="1"/>
      <c r="AJ8342" s="1"/>
    </row>
    <row r="8343" customFormat="false" ht="15.75" hidden="false" customHeight="true" outlineLevel="0" collapsed="false">
      <c r="A8343" s="1"/>
      <c r="B8343" s="11" t="str">
        <f aca="false">MID(L8343,1,1)</f>
        <v>7</v>
      </c>
      <c r="C8343" s="11" t="str">
        <f aca="false">MID(L8343,2,1)</f>
        <v>7</v>
      </c>
      <c r="D8343" s="11" t="str">
        <f aca="false">MID(L8343,3,1)</f>
        <v>1</v>
      </c>
      <c r="E8343" s="11" t="str">
        <f aca="false">MID(L8343,4,1)</f>
        <v>2</v>
      </c>
      <c r="F8343" s="11" t="str">
        <f aca="false">MID(L8343,5,2)</f>
        <v>52</v>
      </c>
      <c r="G8343" s="11" t="str">
        <f aca="false">MID(L8343,7,1)</f>
        <v>4</v>
      </c>
      <c r="H8343" s="11" t="str">
        <f aca="false">MID(L8343,8,1)</f>
        <v>0</v>
      </c>
      <c r="I8343" s="12" t="str">
        <f aca="false">IF(O8343="1","-x-",IF(O8343&lt;="4",MID(L8343,1,O8343-1),IF(O8343="5",MID(L8343,1,4),IF(O8343="6",MID(L8343,1,6),IF(AND(O8343="7",G8343="0"),MID(L8343,1,6),MID(L8343,1,7))))))</f>
        <v>771252</v>
      </c>
      <c r="J8343" s="11" t="n">
        <v>2026</v>
      </c>
      <c r="K8343" s="11" t="s">
        <v>15</v>
      </c>
      <c r="L8343" s="32" t="n">
        <v>77125240</v>
      </c>
      <c r="M8343" s="1" t="s">
        <v>3034</v>
      </c>
      <c r="N8343" s="15" t="str">
        <f aca="false">IF(ISERROR(VLOOKUP(P8343,$I$2:$I$5308,1,FALSE()))=FALSE(),"S","A")</f>
        <v>A</v>
      </c>
      <c r="O8343" s="15" t="str">
        <f aca="false">IF(H8343&lt;&gt;"0","7",IF(G8343&lt;&gt;"0","6",IF(F8343&lt;&gt;"00","5",IF(E8343&lt;&gt;"0","4",IF(D8343&lt;&gt;"0","3",IF(C8343&lt;&gt;"0","2",IF(B8343&lt;&gt;"0","1","-x-")))))))</f>
        <v>6</v>
      </c>
      <c r="P8343" s="16" t="str">
        <f aca="false">IF(O8343="1",MID(L8343,1,1),IF(O8343="2",MID(L8343,1,2),IF(O8343="3",MID(L8343,1,3),IF(O8343="4",MID(L8343,1,4),IF(O8343="5",MID(L8343,1,6),IF(O8343="6",MID(L8343,1,7),IF(O8343="7",MID(L8343,1,8),IF(O8343="8",MID(L8343,1,10)))))))))</f>
        <v>7712524</v>
      </c>
      <c r="Q8343" s="1"/>
      <c r="R8343" s="1"/>
      <c r="S8343" s="1"/>
      <c r="T8343" s="1"/>
      <c r="U8343" s="1" t="s">
        <v>3035</v>
      </c>
      <c r="V8343" s="1"/>
      <c r="W8343" s="1"/>
      <c r="X8343" s="1"/>
      <c r="Y8343" s="1"/>
      <c r="Z8343" s="1"/>
      <c r="AA8343" s="1"/>
      <c r="AB8343" s="1"/>
      <c r="AC8343" s="1"/>
      <c r="AD8343" s="1"/>
      <c r="AE8343" s="1"/>
      <c r="AF8343" s="1"/>
      <c r="AG8343" s="1"/>
      <c r="AH8343" s="1"/>
      <c r="AI8343" s="1"/>
      <c r="AJ8343" s="1"/>
    </row>
    <row r="8344" customFormat="false" ht="15.75" hidden="false" customHeight="true" outlineLevel="0" collapsed="false">
      <c r="A8344" s="1"/>
      <c r="B8344" s="11" t="str">
        <f aca="false">MID(L8344,1,1)</f>
        <v>7</v>
      </c>
      <c r="C8344" s="11" t="str">
        <f aca="false">MID(L8344,2,1)</f>
        <v>7</v>
      </c>
      <c r="D8344" s="11" t="str">
        <f aca="false">MID(L8344,3,1)</f>
        <v>1</v>
      </c>
      <c r="E8344" s="11" t="str">
        <f aca="false">MID(L8344,4,1)</f>
        <v>2</v>
      </c>
      <c r="F8344" s="11" t="str">
        <f aca="false">MID(L8344,5,2)</f>
        <v>52</v>
      </c>
      <c r="G8344" s="11" t="str">
        <f aca="false">MID(L8344,7,1)</f>
        <v>4</v>
      </c>
      <c r="H8344" s="11" t="str">
        <f aca="false">MID(L8344,8,1)</f>
        <v>1</v>
      </c>
      <c r="I8344" s="12" t="str">
        <f aca="false">IF(O8344="1","-x-",IF(O8344&lt;="4",MID(L8344,1,O8344-1),IF(O8344="5",MID(L8344,1,4),IF(O8344="6",MID(L8344,1,6),IF(AND(O8344="7",G8344="0"),MID(L8344,1,6),MID(L8344,1,7))))))</f>
        <v>7712524</v>
      </c>
      <c r="J8344" s="11" t="n">
        <v>2026</v>
      </c>
      <c r="K8344" s="11" t="s">
        <v>15</v>
      </c>
      <c r="L8344" s="32" t="n">
        <v>77125241</v>
      </c>
      <c r="M8344" s="1" t="s">
        <v>3036</v>
      </c>
      <c r="N8344" s="15" t="str">
        <f aca="false">IF(ISERROR(VLOOKUP(P8344,$I$2:$I$5308,1,FALSE()))=FALSE(),"S","A")</f>
        <v>A</v>
      </c>
      <c r="O8344" s="15" t="str">
        <f aca="false">IF(H8344&lt;&gt;"0","7",IF(G8344&lt;&gt;"0","6",IF(F8344&lt;&gt;"00","5",IF(E8344&lt;&gt;"0","4",IF(D8344&lt;&gt;"0","3",IF(C8344&lt;&gt;"0","2",IF(B8344&lt;&gt;"0","1","-x-")))))))</f>
        <v>7</v>
      </c>
      <c r="P8344" s="16" t="str">
        <f aca="false">IF(O8344="1",MID(L8344,1,1),IF(O8344="2",MID(L8344,1,2),IF(O8344="3",MID(L8344,1,3),IF(O8344="4",MID(L8344,1,4),IF(O8344="5",MID(L8344,1,6),IF(O8344="6",MID(L8344,1,7),IF(O8344="7",MID(L8344,1,8),IF(O8344="8",MID(L8344,1,10)))))))))</f>
        <v>77125241</v>
      </c>
      <c r="Q8344" s="1"/>
      <c r="R8344" s="1"/>
      <c r="S8344" s="1"/>
      <c r="T8344" s="1"/>
      <c r="U8344" s="1"/>
      <c r="V8344" s="1"/>
      <c r="W8344" s="1"/>
      <c r="X8344" s="1"/>
      <c r="Y8344" s="1"/>
      <c r="Z8344" s="1"/>
      <c r="AA8344" s="1"/>
      <c r="AB8344" s="1"/>
      <c r="AC8344" s="1"/>
      <c r="AD8344" s="1"/>
      <c r="AE8344" s="1"/>
      <c r="AF8344" s="1"/>
      <c r="AG8344" s="1"/>
      <c r="AH8344" s="1"/>
      <c r="AI8344" s="1"/>
      <c r="AJ8344" s="1"/>
    </row>
    <row r="8345" customFormat="false" ht="15.75" hidden="false" customHeight="true" outlineLevel="0" collapsed="false">
      <c r="A8345" s="1"/>
      <c r="B8345" s="11" t="str">
        <f aca="false">MID(L8345,1,1)</f>
        <v>7</v>
      </c>
      <c r="C8345" s="11" t="str">
        <f aca="false">MID(L8345,2,1)</f>
        <v>7</v>
      </c>
      <c r="D8345" s="11" t="str">
        <f aca="false">MID(L8345,3,1)</f>
        <v>1</v>
      </c>
      <c r="E8345" s="11" t="str">
        <f aca="false">MID(L8345,4,1)</f>
        <v>2</v>
      </c>
      <c r="F8345" s="11" t="str">
        <f aca="false">MID(L8345,5,2)</f>
        <v>52</v>
      </c>
      <c r="G8345" s="11" t="str">
        <f aca="false">MID(L8345,7,1)</f>
        <v>4</v>
      </c>
      <c r="H8345" s="11" t="str">
        <f aca="false">MID(L8345,8,1)</f>
        <v>2</v>
      </c>
      <c r="I8345" s="12" t="str">
        <f aca="false">IF(O8345="1","-x-",IF(O8345&lt;="4",MID(L8345,1,O8345-1),IF(O8345="5",MID(L8345,1,4),IF(O8345="6",MID(L8345,1,6),IF(AND(O8345="7",G8345="0"),MID(L8345,1,6),MID(L8345,1,7))))))</f>
        <v>7712524</v>
      </c>
      <c r="J8345" s="11" t="n">
        <v>2026</v>
      </c>
      <c r="K8345" s="11" t="s">
        <v>15</v>
      </c>
      <c r="L8345" s="32" t="n">
        <v>77125242</v>
      </c>
      <c r="M8345" s="1" t="s">
        <v>3037</v>
      </c>
      <c r="N8345" s="15" t="str">
        <f aca="false">IF(ISERROR(VLOOKUP(P8345,$I$2:$I$5308,1,FALSE()))=FALSE(),"S","A")</f>
        <v>A</v>
      </c>
      <c r="O8345" s="15" t="str">
        <f aca="false">IF(H8345&lt;&gt;"0","7",IF(G8345&lt;&gt;"0","6",IF(F8345&lt;&gt;"00","5",IF(E8345&lt;&gt;"0","4",IF(D8345&lt;&gt;"0","3",IF(C8345&lt;&gt;"0","2",IF(B8345&lt;&gt;"0","1","-x-")))))))</f>
        <v>7</v>
      </c>
      <c r="P8345" s="16" t="str">
        <f aca="false">IF(O8345="1",MID(L8345,1,1),IF(O8345="2",MID(L8345,1,2),IF(O8345="3",MID(L8345,1,3),IF(O8345="4",MID(L8345,1,4),IF(O8345="5",MID(L8345,1,6),IF(O8345="6",MID(L8345,1,7),IF(O8345="7",MID(L8345,1,8),IF(O8345="8",MID(L8345,1,10)))))))))</f>
        <v>77125242</v>
      </c>
      <c r="Q8345" s="1"/>
      <c r="R8345" s="1"/>
      <c r="S8345" s="1"/>
      <c r="T8345" s="1"/>
      <c r="U8345" s="1"/>
      <c r="V8345" s="1"/>
      <c r="W8345" s="1"/>
      <c r="X8345" s="1"/>
      <c r="Y8345" s="1"/>
      <c r="Z8345" s="1"/>
      <c r="AA8345" s="1"/>
      <c r="AB8345" s="1"/>
      <c r="AC8345" s="1"/>
      <c r="AD8345" s="1"/>
      <c r="AE8345" s="1"/>
      <c r="AF8345" s="1"/>
      <c r="AG8345" s="1"/>
      <c r="AH8345" s="1"/>
      <c r="AI8345" s="1"/>
      <c r="AJ8345" s="1"/>
    </row>
    <row r="8346" customFormat="false" ht="15.75" hidden="false" customHeight="true" outlineLevel="0" collapsed="false">
      <c r="A8346" s="1"/>
      <c r="B8346" s="11" t="str">
        <f aca="false">MID(L8346,1,1)</f>
        <v>7</v>
      </c>
      <c r="C8346" s="11" t="str">
        <f aca="false">MID(L8346,2,1)</f>
        <v>7</v>
      </c>
      <c r="D8346" s="11" t="str">
        <f aca="false">MID(L8346,3,1)</f>
        <v>1</v>
      </c>
      <c r="E8346" s="11" t="str">
        <f aca="false">MID(L8346,4,1)</f>
        <v>2</v>
      </c>
      <c r="F8346" s="11" t="str">
        <f aca="false">MID(L8346,5,2)</f>
        <v>52</v>
      </c>
      <c r="G8346" s="11" t="str">
        <f aca="false">MID(L8346,7,1)</f>
        <v>4</v>
      </c>
      <c r="H8346" s="11" t="str">
        <f aca="false">MID(L8346,8,1)</f>
        <v>3</v>
      </c>
      <c r="I8346" s="12" t="str">
        <f aca="false">IF(O8346="1","-x-",IF(O8346&lt;="4",MID(L8346,1,O8346-1),IF(O8346="5",MID(L8346,1,4),IF(O8346="6",MID(L8346,1,6),IF(AND(O8346="7",G8346="0"),MID(L8346,1,6),MID(L8346,1,7))))))</f>
        <v>7712524</v>
      </c>
      <c r="J8346" s="11" t="n">
        <v>2026</v>
      </c>
      <c r="K8346" s="11" t="s">
        <v>15</v>
      </c>
      <c r="L8346" s="32" t="n">
        <v>77125243</v>
      </c>
      <c r="M8346" s="1" t="s">
        <v>3038</v>
      </c>
      <c r="N8346" s="15" t="str">
        <f aca="false">IF(ISERROR(VLOOKUP(P8346,$I$2:$I$5308,1,FALSE()))=FALSE(),"S","A")</f>
        <v>A</v>
      </c>
      <c r="O8346" s="15" t="str">
        <f aca="false">IF(H8346&lt;&gt;"0","7",IF(G8346&lt;&gt;"0","6",IF(F8346&lt;&gt;"00","5",IF(E8346&lt;&gt;"0","4",IF(D8346&lt;&gt;"0","3",IF(C8346&lt;&gt;"0","2",IF(B8346&lt;&gt;"0","1","-x-")))))))</f>
        <v>7</v>
      </c>
      <c r="P8346" s="16" t="str">
        <f aca="false">IF(O8346="1",MID(L8346,1,1),IF(O8346="2",MID(L8346,1,2),IF(O8346="3",MID(L8346,1,3),IF(O8346="4",MID(L8346,1,4),IF(O8346="5",MID(L8346,1,6),IF(O8346="6",MID(L8346,1,7),IF(O8346="7",MID(L8346,1,8),IF(O8346="8",MID(L8346,1,10)))))))))</f>
        <v>77125243</v>
      </c>
      <c r="Q8346" s="1"/>
      <c r="R8346" s="1"/>
      <c r="S8346" s="1"/>
      <c r="T8346" s="1"/>
      <c r="U8346" s="1"/>
      <c r="V8346" s="1"/>
      <c r="W8346" s="1"/>
      <c r="X8346" s="1"/>
      <c r="Y8346" s="1"/>
      <c r="Z8346" s="1"/>
      <c r="AA8346" s="1"/>
      <c r="AB8346" s="1"/>
      <c r="AC8346" s="1"/>
      <c r="AD8346" s="1"/>
      <c r="AE8346" s="1"/>
      <c r="AF8346" s="1"/>
      <c r="AG8346" s="1"/>
      <c r="AH8346" s="1"/>
      <c r="AI8346" s="1"/>
      <c r="AJ8346" s="1"/>
    </row>
    <row r="8347" customFormat="false" ht="15.75" hidden="false" customHeight="true" outlineLevel="0" collapsed="false">
      <c r="A8347" s="1"/>
      <c r="B8347" s="11" t="str">
        <f aca="false">MID(L8347,1,1)</f>
        <v>7</v>
      </c>
      <c r="C8347" s="11" t="str">
        <f aca="false">MID(L8347,2,1)</f>
        <v>7</v>
      </c>
      <c r="D8347" s="11" t="str">
        <f aca="false">MID(L8347,3,1)</f>
        <v>1</v>
      </c>
      <c r="E8347" s="11" t="str">
        <f aca="false">MID(L8347,4,1)</f>
        <v>2</v>
      </c>
      <c r="F8347" s="11" t="str">
        <f aca="false">MID(L8347,5,2)</f>
        <v>52</v>
      </c>
      <c r="G8347" s="11" t="str">
        <f aca="false">MID(L8347,7,1)</f>
        <v>4</v>
      </c>
      <c r="H8347" s="11" t="str">
        <f aca="false">MID(L8347,8,1)</f>
        <v>4</v>
      </c>
      <c r="I8347" s="12" t="str">
        <f aca="false">IF(O8347="1","-x-",IF(O8347&lt;="4",MID(L8347,1,O8347-1),IF(O8347="5",MID(L8347,1,4),IF(O8347="6",MID(L8347,1,6),IF(AND(O8347="7",G8347="0"),MID(L8347,1,6),MID(L8347,1,7))))))</f>
        <v>7712524</v>
      </c>
      <c r="J8347" s="11" t="n">
        <v>2026</v>
      </c>
      <c r="K8347" s="11" t="s">
        <v>15</v>
      </c>
      <c r="L8347" s="32" t="n">
        <v>77125244</v>
      </c>
      <c r="M8347" s="1" t="s">
        <v>3039</v>
      </c>
      <c r="N8347" s="15" t="str">
        <f aca="false">IF(ISERROR(VLOOKUP(P8347,$I$2:$I$5308,1,FALSE()))=FALSE(),"S","A")</f>
        <v>A</v>
      </c>
      <c r="O8347" s="15" t="str">
        <f aca="false">IF(H8347&lt;&gt;"0","7",IF(G8347&lt;&gt;"0","6",IF(F8347&lt;&gt;"00","5",IF(E8347&lt;&gt;"0","4",IF(D8347&lt;&gt;"0","3",IF(C8347&lt;&gt;"0","2",IF(B8347&lt;&gt;"0","1","-x-")))))))</f>
        <v>7</v>
      </c>
      <c r="P8347" s="16" t="str">
        <f aca="false">IF(O8347="1",MID(L8347,1,1),IF(O8347="2",MID(L8347,1,2),IF(O8347="3",MID(L8347,1,3),IF(O8347="4",MID(L8347,1,4),IF(O8347="5",MID(L8347,1,6),IF(O8347="6",MID(L8347,1,7),IF(O8347="7",MID(L8347,1,8),IF(O8347="8",MID(L8347,1,10)))))))))</f>
        <v>77125244</v>
      </c>
      <c r="Q8347" s="1"/>
      <c r="R8347" s="1"/>
      <c r="S8347" s="1"/>
      <c r="T8347" s="1"/>
      <c r="U8347" s="1"/>
      <c r="V8347" s="1"/>
      <c r="W8347" s="1"/>
      <c r="X8347" s="1"/>
      <c r="Y8347" s="1"/>
      <c r="Z8347" s="1"/>
      <c r="AA8347" s="1"/>
      <c r="AB8347" s="1"/>
      <c r="AC8347" s="1"/>
      <c r="AD8347" s="1"/>
      <c r="AE8347" s="1"/>
      <c r="AF8347" s="1"/>
      <c r="AG8347" s="1"/>
      <c r="AH8347" s="1"/>
      <c r="AI8347" s="1"/>
      <c r="AJ8347" s="1"/>
    </row>
    <row r="8348" customFormat="false" ht="15.75" hidden="false" customHeight="true" outlineLevel="0" collapsed="false">
      <c r="A8348" s="1"/>
      <c r="B8348" s="11" t="str">
        <f aca="false">MID(L8348,1,1)</f>
        <v>7</v>
      </c>
      <c r="C8348" s="11" t="str">
        <f aca="false">MID(L8348,2,1)</f>
        <v>7</v>
      </c>
      <c r="D8348" s="11" t="str">
        <f aca="false">MID(L8348,3,1)</f>
        <v>1</v>
      </c>
      <c r="E8348" s="11" t="str">
        <f aca="false">MID(L8348,4,1)</f>
        <v>2</v>
      </c>
      <c r="F8348" s="11" t="str">
        <f aca="false">MID(L8348,5,2)</f>
        <v>52</v>
      </c>
      <c r="G8348" s="11" t="str">
        <f aca="false">MID(L8348,7,1)</f>
        <v>4</v>
      </c>
      <c r="H8348" s="11" t="str">
        <f aca="false">MID(L8348,8,1)</f>
        <v>5</v>
      </c>
      <c r="I8348" s="12" t="str">
        <f aca="false">IF(O8348="1","-x-",IF(O8348&lt;="4",MID(L8348,1,O8348-1),IF(O8348="5",MID(L8348,1,4),IF(O8348="6",MID(L8348,1,6),IF(AND(O8348="7",G8348="0"),MID(L8348,1,6),MID(L8348,1,7))))))</f>
        <v>7712524</v>
      </c>
      <c r="J8348" s="11" t="n">
        <v>2026</v>
      </c>
      <c r="K8348" s="11" t="s">
        <v>15</v>
      </c>
      <c r="L8348" s="32" t="n">
        <v>77125245</v>
      </c>
      <c r="M8348" s="1" t="s">
        <v>3040</v>
      </c>
      <c r="N8348" s="15" t="str">
        <f aca="false">IF(ISERROR(VLOOKUP(P8348,$I$2:$I$5308,1,FALSE()))=FALSE(),"S","A")</f>
        <v>A</v>
      </c>
      <c r="O8348" s="15" t="str">
        <f aca="false">IF(H8348&lt;&gt;"0","7",IF(G8348&lt;&gt;"0","6",IF(F8348&lt;&gt;"00","5",IF(E8348&lt;&gt;"0","4",IF(D8348&lt;&gt;"0","3",IF(C8348&lt;&gt;"0","2",IF(B8348&lt;&gt;"0","1","-x-")))))))</f>
        <v>7</v>
      </c>
      <c r="P8348" s="16" t="str">
        <f aca="false">IF(O8348="1",MID(L8348,1,1),IF(O8348="2",MID(L8348,1,2),IF(O8348="3",MID(L8348,1,3),IF(O8348="4",MID(L8348,1,4),IF(O8348="5",MID(L8348,1,6),IF(O8348="6",MID(L8348,1,7),IF(O8348="7",MID(L8348,1,8),IF(O8348="8",MID(L8348,1,10)))))))))</f>
        <v>77125245</v>
      </c>
      <c r="Q8348" s="1"/>
      <c r="R8348" s="1"/>
      <c r="S8348" s="1"/>
      <c r="T8348" s="1"/>
      <c r="U8348" s="1"/>
      <c r="V8348" s="1"/>
      <c r="W8348" s="1"/>
      <c r="X8348" s="1"/>
      <c r="Y8348" s="1"/>
      <c r="Z8348" s="1"/>
      <c r="AA8348" s="1"/>
      <c r="AB8348" s="1"/>
      <c r="AC8348" s="1"/>
      <c r="AD8348" s="1"/>
      <c r="AE8348" s="1"/>
      <c r="AF8348" s="1"/>
      <c r="AG8348" s="1"/>
      <c r="AH8348" s="1"/>
      <c r="AI8348" s="1"/>
      <c r="AJ8348" s="1"/>
    </row>
    <row r="8349" customFormat="false" ht="15.75" hidden="false" customHeight="true" outlineLevel="0" collapsed="false">
      <c r="A8349" s="1"/>
      <c r="B8349" s="11" t="str">
        <f aca="false">MID(L8349,1,1)</f>
        <v>7</v>
      </c>
      <c r="C8349" s="11" t="str">
        <f aca="false">MID(L8349,2,1)</f>
        <v>7</v>
      </c>
      <c r="D8349" s="11" t="str">
        <f aca="false">MID(L8349,3,1)</f>
        <v>1</v>
      </c>
      <c r="E8349" s="11" t="str">
        <f aca="false">MID(L8349,4,1)</f>
        <v>2</v>
      </c>
      <c r="F8349" s="11" t="str">
        <f aca="false">MID(L8349,5,2)</f>
        <v>52</v>
      </c>
      <c r="G8349" s="11" t="str">
        <f aca="false">MID(L8349,7,1)</f>
        <v>4</v>
      </c>
      <c r="H8349" s="11" t="str">
        <f aca="false">MID(L8349,8,1)</f>
        <v>6</v>
      </c>
      <c r="I8349" s="12" t="str">
        <f aca="false">IF(O8349="1","-x-",IF(O8349&lt;="4",MID(L8349,1,O8349-1),IF(O8349="5",MID(L8349,1,4),IF(O8349="6",MID(L8349,1,6),IF(AND(O8349="7",G8349="0"),MID(L8349,1,6),MID(L8349,1,7))))))</f>
        <v>7712524</v>
      </c>
      <c r="J8349" s="11" t="n">
        <v>2026</v>
      </c>
      <c r="K8349" s="11" t="s">
        <v>15</v>
      </c>
      <c r="L8349" s="32" t="n">
        <v>77125246</v>
      </c>
      <c r="M8349" s="1" t="s">
        <v>3041</v>
      </c>
      <c r="N8349" s="15" t="str">
        <f aca="false">IF(ISERROR(VLOOKUP(P8349,$I$2:$I$5308,1,FALSE()))=FALSE(),"S","A")</f>
        <v>A</v>
      </c>
      <c r="O8349" s="15" t="str">
        <f aca="false">IF(H8349&lt;&gt;"0","7",IF(G8349&lt;&gt;"0","6",IF(F8349&lt;&gt;"00","5",IF(E8349&lt;&gt;"0","4",IF(D8349&lt;&gt;"0","3",IF(C8349&lt;&gt;"0","2",IF(B8349&lt;&gt;"0","1","-x-")))))))</f>
        <v>7</v>
      </c>
      <c r="P8349" s="16" t="str">
        <f aca="false">IF(O8349="1",MID(L8349,1,1),IF(O8349="2",MID(L8349,1,2),IF(O8349="3",MID(L8349,1,3),IF(O8349="4",MID(L8349,1,4),IF(O8349="5",MID(L8349,1,6),IF(O8349="6",MID(L8349,1,7),IF(O8349="7",MID(L8349,1,8),IF(O8349="8",MID(L8349,1,10)))))))))</f>
        <v>77125246</v>
      </c>
      <c r="Q8349" s="1"/>
      <c r="R8349" s="1"/>
      <c r="S8349" s="1"/>
      <c r="T8349" s="1"/>
      <c r="U8349" s="1"/>
      <c r="V8349" s="1"/>
      <c r="W8349" s="1"/>
      <c r="X8349" s="1"/>
      <c r="Y8349" s="1"/>
      <c r="Z8349" s="1"/>
      <c r="AA8349" s="1"/>
      <c r="AB8349" s="1"/>
      <c r="AC8349" s="1"/>
      <c r="AD8349" s="1"/>
      <c r="AE8349" s="1"/>
      <c r="AF8349" s="1"/>
      <c r="AG8349" s="1"/>
      <c r="AH8349" s="1"/>
      <c r="AI8349" s="1"/>
      <c r="AJ8349" s="1"/>
    </row>
    <row r="8350" customFormat="false" ht="15.75" hidden="false" customHeight="true" outlineLevel="0" collapsed="false">
      <c r="A8350" s="1"/>
      <c r="B8350" s="11" t="str">
        <f aca="false">MID(L8350,1,1)</f>
        <v>7</v>
      </c>
      <c r="C8350" s="11" t="str">
        <f aca="false">MID(L8350,2,1)</f>
        <v>7</v>
      </c>
      <c r="D8350" s="11" t="str">
        <f aca="false">MID(L8350,3,1)</f>
        <v>1</v>
      </c>
      <c r="E8350" s="11" t="str">
        <f aca="false">MID(L8350,4,1)</f>
        <v>2</v>
      </c>
      <c r="F8350" s="11" t="str">
        <f aca="false">MID(L8350,5,2)</f>
        <v>52</v>
      </c>
      <c r="G8350" s="11" t="str">
        <f aca="false">MID(L8350,7,1)</f>
        <v>4</v>
      </c>
      <c r="H8350" s="11" t="str">
        <f aca="false">MID(L8350,8,1)</f>
        <v>7</v>
      </c>
      <c r="I8350" s="12" t="str">
        <f aca="false">IF(O8350="1","-x-",IF(O8350&lt;="4",MID(L8350,1,O8350-1),IF(O8350="5",MID(L8350,1,4),IF(O8350="6",MID(L8350,1,6),IF(AND(O8350="7",G8350="0"),MID(L8350,1,6),MID(L8350,1,7))))))</f>
        <v>7712524</v>
      </c>
      <c r="J8350" s="11" t="n">
        <v>2026</v>
      </c>
      <c r="K8350" s="11" t="s">
        <v>15</v>
      </c>
      <c r="L8350" s="32" t="n">
        <v>77125247</v>
      </c>
      <c r="M8350" s="1" t="s">
        <v>3042</v>
      </c>
      <c r="N8350" s="15" t="str">
        <f aca="false">IF(ISERROR(VLOOKUP(P8350,$I$2:$I$5308,1,FALSE()))=FALSE(),"S","A")</f>
        <v>A</v>
      </c>
      <c r="O8350" s="15" t="str">
        <f aca="false">IF(H8350&lt;&gt;"0","7",IF(G8350&lt;&gt;"0","6",IF(F8350&lt;&gt;"00","5",IF(E8350&lt;&gt;"0","4",IF(D8350&lt;&gt;"0","3",IF(C8350&lt;&gt;"0","2",IF(B8350&lt;&gt;"0","1","-x-")))))))</f>
        <v>7</v>
      </c>
      <c r="P8350" s="16" t="str">
        <f aca="false">IF(O8350="1",MID(L8350,1,1),IF(O8350="2",MID(L8350,1,2),IF(O8350="3",MID(L8350,1,3),IF(O8350="4",MID(L8350,1,4),IF(O8350="5",MID(L8350,1,6),IF(O8350="6",MID(L8350,1,7),IF(O8350="7",MID(L8350,1,8),IF(O8350="8",MID(L8350,1,10)))))))))</f>
        <v>77125247</v>
      </c>
      <c r="Q8350" s="1"/>
      <c r="R8350" s="1"/>
      <c r="S8350" s="1"/>
      <c r="T8350" s="1"/>
      <c r="U8350" s="1"/>
      <c r="V8350" s="1"/>
      <c r="W8350" s="1"/>
      <c r="X8350" s="1"/>
      <c r="Y8350" s="1"/>
      <c r="Z8350" s="1"/>
      <c r="AA8350" s="1"/>
      <c r="AB8350" s="1"/>
      <c r="AC8350" s="1"/>
      <c r="AD8350" s="1"/>
      <c r="AE8350" s="1"/>
      <c r="AF8350" s="1"/>
      <c r="AG8350" s="1"/>
      <c r="AH8350" s="1"/>
      <c r="AI8350" s="1"/>
      <c r="AJ8350" s="1"/>
    </row>
    <row r="8351" customFormat="false" ht="15.75" hidden="false" customHeight="true" outlineLevel="0" collapsed="false">
      <c r="A8351" s="1"/>
      <c r="B8351" s="11" t="str">
        <f aca="false">MID(L8351,1,1)</f>
        <v>7</v>
      </c>
      <c r="C8351" s="11" t="str">
        <f aca="false">MID(L8351,2,1)</f>
        <v>7</v>
      </c>
      <c r="D8351" s="11" t="str">
        <f aca="false">MID(L8351,3,1)</f>
        <v>1</v>
      </c>
      <c r="E8351" s="11" t="str">
        <f aca="false">MID(L8351,4,1)</f>
        <v>2</v>
      </c>
      <c r="F8351" s="11" t="str">
        <f aca="false">MID(L8351,5,2)</f>
        <v>52</v>
      </c>
      <c r="G8351" s="11" t="str">
        <f aca="false">MID(L8351,7,1)</f>
        <v>4</v>
      </c>
      <c r="H8351" s="11" t="str">
        <f aca="false">MID(L8351,8,1)</f>
        <v>8</v>
      </c>
      <c r="I8351" s="12" t="str">
        <f aca="false">IF(O8351="1","-x-",IF(O8351&lt;="4",MID(L8351,1,O8351-1),IF(O8351="5",MID(L8351,1,4),IF(O8351="6",MID(L8351,1,6),IF(AND(O8351="7",G8351="0"),MID(L8351,1,6),MID(L8351,1,7))))))</f>
        <v>7712524</v>
      </c>
      <c r="J8351" s="11" t="n">
        <v>2026</v>
      </c>
      <c r="K8351" s="11" t="s">
        <v>15</v>
      </c>
      <c r="L8351" s="32" t="n">
        <v>77125248</v>
      </c>
      <c r="M8351" s="1" t="s">
        <v>3043</v>
      </c>
      <c r="N8351" s="15" t="str">
        <f aca="false">IF(ISERROR(VLOOKUP(P8351,$I$2:$I$5308,1,FALSE()))=FALSE(),"S","A")</f>
        <v>A</v>
      </c>
      <c r="O8351" s="15" t="str">
        <f aca="false">IF(H8351&lt;&gt;"0","7",IF(G8351&lt;&gt;"0","6",IF(F8351&lt;&gt;"00","5",IF(E8351&lt;&gt;"0","4",IF(D8351&lt;&gt;"0","3",IF(C8351&lt;&gt;"0","2",IF(B8351&lt;&gt;"0","1","-x-")))))))</f>
        <v>7</v>
      </c>
      <c r="P8351" s="16" t="str">
        <f aca="false">IF(O8351="1",MID(L8351,1,1),IF(O8351="2",MID(L8351,1,2),IF(O8351="3",MID(L8351,1,3),IF(O8351="4",MID(L8351,1,4),IF(O8351="5",MID(L8351,1,6),IF(O8351="6",MID(L8351,1,7),IF(O8351="7",MID(L8351,1,8),IF(O8351="8",MID(L8351,1,10)))))))))</f>
        <v>77125248</v>
      </c>
      <c r="Q8351" s="1"/>
      <c r="R8351" s="1"/>
      <c r="S8351" s="1"/>
      <c r="T8351" s="1"/>
      <c r="U8351" s="1"/>
      <c r="V8351" s="1"/>
      <c r="W8351" s="1"/>
      <c r="X8351" s="1"/>
      <c r="Y8351" s="1"/>
      <c r="Z8351" s="1"/>
      <c r="AA8351" s="1"/>
      <c r="AB8351" s="1"/>
      <c r="AC8351" s="1"/>
      <c r="AD8351" s="1"/>
      <c r="AE8351" s="1"/>
      <c r="AF8351" s="1"/>
      <c r="AG8351" s="1"/>
      <c r="AH8351" s="1"/>
      <c r="AI8351" s="1"/>
      <c r="AJ8351" s="1"/>
    </row>
    <row r="8352" customFormat="false" ht="15.75" hidden="false" customHeight="true" outlineLevel="0" collapsed="false">
      <c r="A8352" s="1"/>
      <c r="B8352" s="11" t="str">
        <f aca="false">MID(L8352,1,1)</f>
        <v>7</v>
      </c>
      <c r="C8352" s="11" t="str">
        <f aca="false">MID(L8352,2,1)</f>
        <v>7</v>
      </c>
      <c r="D8352" s="11" t="str">
        <f aca="false">MID(L8352,3,1)</f>
        <v>1</v>
      </c>
      <c r="E8352" s="11" t="str">
        <f aca="false">MID(L8352,4,1)</f>
        <v>2</v>
      </c>
      <c r="F8352" s="11" t="str">
        <f aca="false">MID(L8352,5,2)</f>
        <v>53</v>
      </c>
      <c r="G8352" s="11" t="str">
        <f aca="false">MID(L8352,7,1)</f>
        <v>0</v>
      </c>
      <c r="H8352" s="11" t="str">
        <f aca="false">MID(L8352,8,1)</f>
        <v>0</v>
      </c>
      <c r="I8352" s="12" t="str">
        <f aca="false">IF(O8352="1","-x-",IF(O8352&lt;="4",MID(L8352,1,O8352-1),IF(O8352="5",MID(L8352,1,4),IF(O8352="6",MID(L8352,1,6),IF(AND(O8352="7",G8352="0"),MID(L8352,1,6),MID(L8352,1,7))))))</f>
        <v>7712</v>
      </c>
      <c r="J8352" s="11" t="n">
        <v>2026</v>
      </c>
      <c r="K8352" s="11" t="s">
        <v>15</v>
      </c>
      <c r="L8352" s="32" t="n">
        <v>77125300</v>
      </c>
      <c r="M8352" s="1" t="s">
        <v>3044</v>
      </c>
      <c r="N8352" s="15" t="s">
        <v>5190</v>
      </c>
      <c r="O8352" s="15" t="str">
        <f aca="false">IF(H8352&lt;&gt;"0","7",IF(G8352&lt;&gt;"0","6",IF(F8352&lt;&gt;"00","5",IF(E8352&lt;&gt;"0","4",IF(D8352&lt;&gt;"0","3",IF(C8352&lt;&gt;"0","2",IF(B8352&lt;&gt;"0","1","-x-")))))))</f>
        <v>5</v>
      </c>
      <c r="P8352" s="16" t="str">
        <f aca="false">IF(O8352="1",MID(L8352,1,1),IF(O8352="2",MID(L8352,1,2),IF(O8352="3",MID(L8352,1,3),IF(O8352="4",MID(L8352,1,4),IF(O8352="5",MID(L8352,1,6),IF(O8352="6",MID(L8352,1,7),IF(O8352="7",MID(L8352,1,8),IF(O8352="8",MID(L8352,1,10)))))))))</f>
        <v>771253</v>
      </c>
      <c r="Q8352" s="1"/>
      <c r="R8352" s="1"/>
      <c r="S8352" s="1"/>
      <c r="T8352" s="1"/>
      <c r="U8352" s="1" t="s">
        <v>3045</v>
      </c>
      <c r="V8352" s="1"/>
      <c r="W8352" s="1"/>
      <c r="X8352" s="1"/>
      <c r="Y8352" s="1"/>
      <c r="Z8352" s="1"/>
      <c r="AA8352" s="1"/>
      <c r="AB8352" s="1"/>
      <c r="AC8352" s="1"/>
      <c r="AD8352" s="1"/>
      <c r="AE8352" s="1"/>
      <c r="AF8352" s="1"/>
      <c r="AG8352" s="1"/>
      <c r="AH8352" s="1"/>
      <c r="AI8352" s="1"/>
      <c r="AJ8352" s="1"/>
    </row>
    <row r="8353" customFormat="false" ht="15.75" hidden="false" customHeight="true" outlineLevel="0" collapsed="false">
      <c r="A8353" s="1"/>
      <c r="B8353" s="11" t="str">
        <f aca="false">MID(L8353,1,1)</f>
        <v>7</v>
      </c>
      <c r="C8353" s="11" t="str">
        <f aca="false">MID(L8353,2,1)</f>
        <v>7</v>
      </c>
      <c r="D8353" s="11" t="str">
        <f aca="false">MID(L8353,3,1)</f>
        <v>1</v>
      </c>
      <c r="E8353" s="11" t="str">
        <f aca="false">MID(L8353,4,1)</f>
        <v>2</v>
      </c>
      <c r="F8353" s="11" t="str">
        <f aca="false">MID(L8353,5,2)</f>
        <v>53</v>
      </c>
      <c r="G8353" s="11" t="str">
        <f aca="false">MID(L8353,7,1)</f>
        <v>0</v>
      </c>
      <c r="H8353" s="11" t="str">
        <f aca="false">MID(L8353,8,1)</f>
        <v>1</v>
      </c>
      <c r="I8353" s="12" t="str">
        <f aca="false">IF(O8353="1","-x-",IF(O8353&lt;="4",MID(L8353,1,O8353-1),IF(O8353="5",MID(L8353,1,4),IF(O8353="6",MID(L8353,1,6),IF(AND(O8353="7",G8353="0"),MID(L8353,1,6),MID(L8353,1,7))))))</f>
        <v>771253</v>
      </c>
      <c r="J8353" s="11" t="n">
        <v>2026</v>
      </c>
      <c r="K8353" s="11" t="s">
        <v>15</v>
      </c>
      <c r="L8353" s="32" t="n">
        <v>77125301</v>
      </c>
      <c r="M8353" s="1" t="s">
        <v>3046</v>
      </c>
      <c r="N8353" s="15" t="str">
        <f aca="false">IF(ISERROR(VLOOKUP(P8353,$I$2:$I$5308,1,FALSE()))=FALSE(),"S","A")</f>
        <v>A</v>
      </c>
      <c r="O8353" s="15" t="str">
        <f aca="false">IF(H8353&lt;&gt;"0","7",IF(G8353&lt;&gt;"0","6",IF(F8353&lt;&gt;"00","5",IF(E8353&lt;&gt;"0","4",IF(D8353&lt;&gt;"0","3",IF(C8353&lt;&gt;"0","2",IF(B8353&lt;&gt;"0","1","-x-")))))))</f>
        <v>7</v>
      </c>
      <c r="P8353" s="16" t="str">
        <f aca="false">IF(O8353="1",MID(L8353,1,1),IF(O8353="2",MID(L8353,1,2),IF(O8353="3",MID(L8353,1,3),IF(O8353="4",MID(L8353,1,4),IF(O8353="5",MID(L8353,1,6),IF(O8353="6",MID(L8353,1,7),IF(O8353="7",MID(L8353,1,8),IF(O8353="8",MID(L8353,1,10)))))))))</f>
        <v>77125301</v>
      </c>
      <c r="Q8353" s="1"/>
      <c r="R8353" s="1"/>
      <c r="S8353" s="1"/>
      <c r="T8353" s="1"/>
      <c r="U8353" s="1"/>
      <c r="V8353" s="1"/>
      <c r="W8353" s="1"/>
      <c r="X8353" s="1"/>
      <c r="Y8353" s="1"/>
      <c r="Z8353" s="1"/>
      <c r="AA8353" s="1"/>
      <c r="AB8353" s="1"/>
      <c r="AC8353" s="1"/>
      <c r="AD8353" s="1"/>
      <c r="AE8353" s="1"/>
      <c r="AF8353" s="1"/>
      <c r="AG8353" s="1"/>
      <c r="AH8353" s="1"/>
      <c r="AI8353" s="1"/>
      <c r="AJ8353" s="1"/>
    </row>
    <row r="8354" customFormat="false" ht="15.75" hidden="false" customHeight="true" outlineLevel="0" collapsed="false">
      <c r="A8354" s="1"/>
      <c r="B8354" s="11" t="str">
        <f aca="false">MID(L8354,1,1)</f>
        <v>7</v>
      </c>
      <c r="C8354" s="11" t="str">
        <f aca="false">MID(L8354,2,1)</f>
        <v>7</v>
      </c>
      <c r="D8354" s="11" t="str">
        <f aca="false">MID(L8354,3,1)</f>
        <v>1</v>
      </c>
      <c r="E8354" s="11" t="str">
        <f aca="false">MID(L8354,4,1)</f>
        <v>2</v>
      </c>
      <c r="F8354" s="11" t="str">
        <f aca="false">MID(L8354,5,2)</f>
        <v>53</v>
      </c>
      <c r="G8354" s="11" t="str">
        <f aca="false">MID(L8354,7,1)</f>
        <v>0</v>
      </c>
      <c r="H8354" s="11" t="str">
        <f aca="false">MID(L8354,8,1)</f>
        <v>2</v>
      </c>
      <c r="I8354" s="12" t="str">
        <f aca="false">IF(O8354="1","-x-",IF(O8354&lt;="4",MID(L8354,1,O8354-1),IF(O8354="5",MID(L8354,1,4),IF(O8354="6",MID(L8354,1,6),IF(AND(O8354="7",G8354="0"),MID(L8354,1,6),MID(L8354,1,7))))))</f>
        <v>771253</v>
      </c>
      <c r="J8354" s="11" t="n">
        <v>2026</v>
      </c>
      <c r="K8354" s="11" t="s">
        <v>15</v>
      </c>
      <c r="L8354" s="32" t="n">
        <v>77125302</v>
      </c>
      <c r="M8354" s="1" t="s">
        <v>3047</v>
      </c>
      <c r="N8354" s="15" t="str">
        <f aca="false">IF(ISERROR(VLOOKUP(P8354,$I$2:$I$5308,1,FALSE()))=FALSE(),"S","A")</f>
        <v>A</v>
      </c>
      <c r="O8354" s="15" t="str">
        <f aca="false">IF(H8354&lt;&gt;"0","7",IF(G8354&lt;&gt;"0","6",IF(F8354&lt;&gt;"00","5",IF(E8354&lt;&gt;"0","4",IF(D8354&lt;&gt;"0","3",IF(C8354&lt;&gt;"0","2",IF(B8354&lt;&gt;"0","1","-x-")))))))</f>
        <v>7</v>
      </c>
      <c r="P8354" s="16" t="str">
        <f aca="false">IF(O8354="1",MID(L8354,1,1),IF(O8354="2",MID(L8354,1,2),IF(O8354="3",MID(L8354,1,3),IF(O8354="4",MID(L8354,1,4),IF(O8354="5",MID(L8354,1,6),IF(O8354="6",MID(L8354,1,7),IF(O8354="7",MID(L8354,1,8),IF(O8354="8",MID(L8354,1,10)))))))))</f>
        <v>77125302</v>
      </c>
      <c r="Q8354" s="1"/>
      <c r="R8354" s="1"/>
      <c r="S8354" s="1"/>
      <c r="T8354" s="1"/>
      <c r="U8354" s="1"/>
      <c r="V8354" s="1"/>
      <c r="W8354" s="1"/>
      <c r="X8354" s="1"/>
      <c r="Y8354" s="1"/>
      <c r="Z8354" s="1"/>
      <c r="AA8354" s="1"/>
      <c r="AB8354" s="1"/>
      <c r="AC8354" s="1"/>
      <c r="AD8354" s="1"/>
      <c r="AE8354" s="1"/>
      <c r="AF8354" s="1"/>
      <c r="AG8354" s="1"/>
      <c r="AH8354" s="1"/>
      <c r="AI8354" s="1"/>
      <c r="AJ8354" s="1"/>
    </row>
    <row r="8355" customFormat="false" ht="15.75" hidden="false" customHeight="true" outlineLevel="0" collapsed="false">
      <c r="A8355" s="1"/>
      <c r="B8355" s="11" t="str">
        <f aca="false">MID(L8355,1,1)</f>
        <v>7</v>
      </c>
      <c r="C8355" s="11" t="str">
        <f aca="false">MID(L8355,2,1)</f>
        <v>7</v>
      </c>
      <c r="D8355" s="11" t="str">
        <f aca="false">MID(L8355,3,1)</f>
        <v>1</v>
      </c>
      <c r="E8355" s="11" t="str">
        <f aca="false">MID(L8355,4,1)</f>
        <v>2</v>
      </c>
      <c r="F8355" s="11" t="str">
        <f aca="false">MID(L8355,5,2)</f>
        <v>53</v>
      </c>
      <c r="G8355" s="11" t="str">
        <f aca="false">MID(L8355,7,1)</f>
        <v>0</v>
      </c>
      <c r="H8355" s="11" t="str">
        <f aca="false">MID(L8355,8,1)</f>
        <v>3</v>
      </c>
      <c r="I8355" s="12" t="str">
        <f aca="false">IF(O8355="1","-x-",IF(O8355&lt;="4",MID(L8355,1,O8355-1),IF(O8355="5",MID(L8355,1,4),IF(O8355="6",MID(L8355,1,6),IF(AND(O8355="7",G8355="0"),MID(L8355,1,6),MID(L8355,1,7))))))</f>
        <v>771253</v>
      </c>
      <c r="J8355" s="11" t="n">
        <v>2026</v>
      </c>
      <c r="K8355" s="11" t="s">
        <v>15</v>
      </c>
      <c r="L8355" s="32" t="n">
        <v>77125303</v>
      </c>
      <c r="M8355" s="1" t="s">
        <v>3048</v>
      </c>
      <c r="N8355" s="15" t="str">
        <f aca="false">IF(ISERROR(VLOOKUP(P8355,$I$2:$I$5308,1,FALSE()))=FALSE(),"S","A")</f>
        <v>A</v>
      </c>
      <c r="O8355" s="15" t="str">
        <f aca="false">IF(H8355&lt;&gt;"0","7",IF(G8355&lt;&gt;"0","6",IF(F8355&lt;&gt;"00","5",IF(E8355&lt;&gt;"0","4",IF(D8355&lt;&gt;"0","3",IF(C8355&lt;&gt;"0","2",IF(B8355&lt;&gt;"0","1","-x-")))))))</f>
        <v>7</v>
      </c>
      <c r="P8355" s="16" t="str">
        <f aca="false">IF(O8355="1",MID(L8355,1,1),IF(O8355="2",MID(L8355,1,2),IF(O8355="3",MID(L8355,1,3),IF(O8355="4",MID(L8355,1,4),IF(O8355="5",MID(L8355,1,6),IF(O8355="6",MID(L8355,1,7),IF(O8355="7",MID(L8355,1,8),IF(O8355="8",MID(L8355,1,10)))))))))</f>
        <v>77125303</v>
      </c>
      <c r="Q8355" s="1"/>
      <c r="R8355" s="1"/>
      <c r="S8355" s="1"/>
      <c r="T8355" s="1"/>
      <c r="U8355" s="1"/>
      <c r="V8355" s="1"/>
      <c r="W8355" s="1"/>
      <c r="X8355" s="1"/>
      <c r="Y8355" s="1"/>
      <c r="Z8355" s="1"/>
      <c r="AA8355" s="1"/>
      <c r="AB8355" s="1"/>
      <c r="AC8355" s="1"/>
      <c r="AD8355" s="1"/>
      <c r="AE8355" s="1"/>
      <c r="AF8355" s="1"/>
      <c r="AG8355" s="1"/>
      <c r="AH8355" s="1"/>
      <c r="AI8355" s="1"/>
      <c r="AJ8355" s="1"/>
    </row>
    <row r="8356" customFormat="false" ht="15.75" hidden="false" customHeight="true" outlineLevel="0" collapsed="false">
      <c r="A8356" s="1"/>
      <c r="B8356" s="11" t="str">
        <f aca="false">MID(L8356,1,1)</f>
        <v>7</v>
      </c>
      <c r="C8356" s="11" t="str">
        <f aca="false">MID(L8356,2,1)</f>
        <v>7</v>
      </c>
      <c r="D8356" s="11" t="str">
        <f aca="false">MID(L8356,3,1)</f>
        <v>1</v>
      </c>
      <c r="E8356" s="11" t="str">
        <f aca="false">MID(L8356,4,1)</f>
        <v>2</v>
      </c>
      <c r="F8356" s="11" t="str">
        <f aca="false">MID(L8356,5,2)</f>
        <v>53</v>
      </c>
      <c r="G8356" s="11" t="str">
        <f aca="false">MID(L8356,7,1)</f>
        <v>0</v>
      </c>
      <c r="H8356" s="11" t="str">
        <f aca="false">MID(L8356,8,1)</f>
        <v>4</v>
      </c>
      <c r="I8356" s="12" t="str">
        <f aca="false">IF(O8356="1","-x-",IF(O8356&lt;="4",MID(L8356,1,O8356-1),IF(O8356="5",MID(L8356,1,4),IF(O8356="6",MID(L8356,1,6),IF(AND(O8356="7",G8356="0"),MID(L8356,1,6),MID(L8356,1,7))))))</f>
        <v>771253</v>
      </c>
      <c r="J8356" s="11" t="n">
        <v>2026</v>
      </c>
      <c r="K8356" s="11" t="s">
        <v>15</v>
      </c>
      <c r="L8356" s="32" t="n">
        <v>77125304</v>
      </c>
      <c r="M8356" s="1" t="s">
        <v>3049</v>
      </c>
      <c r="N8356" s="15" t="str">
        <f aca="false">IF(ISERROR(VLOOKUP(P8356,$I$2:$I$5308,1,FALSE()))=FALSE(),"S","A")</f>
        <v>A</v>
      </c>
      <c r="O8356" s="15" t="str">
        <f aca="false">IF(H8356&lt;&gt;"0","7",IF(G8356&lt;&gt;"0","6",IF(F8356&lt;&gt;"00","5",IF(E8356&lt;&gt;"0","4",IF(D8356&lt;&gt;"0","3",IF(C8356&lt;&gt;"0","2",IF(B8356&lt;&gt;"0","1","-x-")))))))</f>
        <v>7</v>
      </c>
      <c r="P8356" s="16" t="str">
        <f aca="false">IF(O8356="1",MID(L8356,1,1),IF(O8356="2",MID(L8356,1,2),IF(O8356="3",MID(L8356,1,3),IF(O8356="4",MID(L8356,1,4),IF(O8356="5",MID(L8356,1,6),IF(O8356="6",MID(L8356,1,7),IF(O8356="7",MID(L8356,1,8),IF(O8356="8",MID(L8356,1,10)))))))))</f>
        <v>77125304</v>
      </c>
      <c r="Q8356" s="1"/>
      <c r="R8356" s="1"/>
      <c r="S8356" s="1"/>
      <c r="T8356" s="1"/>
      <c r="U8356" s="1"/>
      <c r="V8356" s="1"/>
      <c r="W8356" s="1"/>
      <c r="X8356" s="1"/>
      <c r="Y8356" s="1"/>
      <c r="Z8356" s="1"/>
      <c r="AA8356" s="1"/>
      <c r="AB8356" s="1"/>
      <c r="AC8356" s="1"/>
      <c r="AD8356" s="1"/>
      <c r="AE8356" s="1"/>
      <c r="AF8356" s="1"/>
      <c r="AG8356" s="1"/>
      <c r="AH8356" s="1"/>
      <c r="AI8356" s="1"/>
      <c r="AJ8356" s="1"/>
    </row>
    <row r="8357" customFormat="false" ht="15.75" hidden="false" customHeight="true" outlineLevel="0" collapsed="false">
      <c r="A8357" s="1"/>
      <c r="B8357" s="11" t="str">
        <f aca="false">MID(L8357,1,1)</f>
        <v>7</v>
      </c>
      <c r="C8357" s="11" t="str">
        <f aca="false">MID(L8357,2,1)</f>
        <v>7</v>
      </c>
      <c r="D8357" s="11" t="str">
        <f aca="false">MID(L8357,3,1)</f>
        <v>1</v>
      </c>
      <c r="E8357" s="11" t="str">
        <f aca="false">MID(L8357,4,1)</f>
        <v>2</v>
      </c>
      <c r="F8357" s="11" t="str">
        <f aca="false">MID(L8357,5,2)</f>
        <v>53</v>
      </c>
      <c r="G8357" s="11" t="str">
        <f aca="false">MID(L8357,7,1)</f>
        <v>0</v>
      </c>
      <c r="H8357" s="11" t="str">
        <f aca="false">MID(L8357,8,1)</f>
        <v>5</v>
      </c>
      <c r="I8357" s="12" t="str">
        <f aca="false">IF(O8357="1","-x-",IF(O8357&lt;="4",MID(L8357,1,O8357-1),IF(O8357="5",MID(L8357,1,4),IF(O8357="6",MID(L8357,1,6),IF(AND(O8357="7",G8357="0"),MID(L8357,1,6),MID(L8357,1,7))))))</f>
        <v>771253</v>
      </c>
      <c r="J8357" s="11" t="n">
        <v>2026</v>
      </c>
      <c r="K8357" s="11" t="s">
        <v>15</v>
      </c>
      <c r="L8357" s="32" t="n">
        <v>77125305</v>
      </c>
      <c r="M8357" s="1" t="s">
        <v>3050</v>
      </c>
      <c r="N8357" s="15" t="str">
        <f aca="false">IF(ISERROR(VLOOKUP(P8357,$I$2:$I$5308,1,FALSE()))=FALSE(),"S","A")</f>
        <v>A</v>
      </c>
      <c r="O8357" s="15" t="str">
        <f aca="false">IF(H8357&lt;&gt;"0","7",IF(G8357&lt;&gt;"0","6",IF(F8357&lt;&gt;"00","5",IF(E8357&lt;&gt;"0","4",IF(D8357&lt;&gt;"0","3",IF(C8357&lt;&gt;"0","2",IF(B8357&lt;&gt;"0","1","-x-")))))))</f>
        <v>7</v>
      </c>
      <c r="P8357" s="16" t="str">
        <f aca="false">IF(O8357="1",MID(L8357,1,1),IF(O8357="2",MID(L8357,1,2),IF(O8357="3",MID(L8357,1,3),IF(O8357="4",MID(L8357,1,4),IF(O8357="5",MID(L8357,1,6),IF(O8357="6",MID(L8357,1,7),IF(O8357="7",MID(L8357,1,8),IF(O8357="8",MID(L8357,1,10)))))))))</f>
        <v>77125305</v>
      </c>
      <c r="Q8357" s="1"/>
      <c r="R8357" s="1"/>
      <c r="S8357" s="1"/>
      <c r="T8357" s="1"/>
      <c r="U8357" s="1"/>
      <c r="V8357" s="1"/>
      <c r="W8357" s="1"/>
      <c r="X8357" s="1"/>
      <c r="Y8357" s="1"/>
      <c r="Z8357" s="1"/>
      <c r="AA8357" s="1"/>
      <c r="AB8357" s="1"/>
      <c r="AC8357" s="1"/>
      <c r="AD8357" s="1"/>
      <c r="AE8357" s="1"/>
      <c r="AF8357" s="1"/>
      <c r="AG8357" s="1"/>
      <c r="AH8357" s="1"/>
      <c r="AI8357" s="1"/>
      <c r="AJ8357" s="1"/>
    </row>
    <row r="8358" customFormat="false" ht="15.75" hidden="false" customHeight="true" outlineLevel="0" collapsed="false">
      <c r="A8358" s="1"/>
      <c r="B8358" s="11" t="str">
        <f aca="false">MID(L8358,1,1)</f>
        <v>7</v>
      </c>
      <c r="C8358" s="11" t="str">
        <f aca="false">MID(L8358,2,1)</f>
        <v>7</v>
      </c>
      <c r="D8358" s="11" t="str">
        <f aca="false">MID(L8358,3,1)</f>
        <v>1</v>
      </c>
      <c r="E8358" s="11" t="str">
        <f aca="false">MID(L8358,4,1)</f>
        <v>2</v>
      </c>
      <c r="F8358" s="11" t="str">
        <f aca="false">MID(L8358,5,2)</f>
        <v>53</v>
      </c>
      <c r="G8358" s="11" t="str">
        <f aca="false">MID(L8358,7,1)</f>
        <v>0</v>
      </c>
      <c r="H8358" s="11" t="str">
        <f aca="false">MID(L8358,8,1)</f>
        <v>6</v>
      </c>
      <c r="I8358" s="12" t="str">
        <f aca="false">IF(O8358="1","-x-",IF(O8358&lt;="4",MID(L8358,1,O8358-1),IF(O8358="5",MID(L8358,1,4),IF(O8358="6",MID(L8358,1,6),IF(AND(O8358="7",G8358="0"),MID(L8358,1,6),MID(L8358,1,7))))))</f>
        <v>771253</v>
      </c>
      <c r="J8358" s="11" t="n">
        <v>2026</v>
      </c>
      <c r="K8358" s="11" t="s">
        <v>15</v>
      </c>
      <c r="L8358" s="32" t="n">
        <v>77125306</v>
      </c>
      <c r="M8358" s="1" t="s">
        <v>3051</v>
      </c>
      <c r="N8358" s="15" t="str">
        <f aca="false">IF(ISERROR(VLOOKUP(P8358,$I$2:$I$5308,1,FALSE()))=FALSE(),"S","A")</f>
        <v>A</v>
      </c>
      <c r="O8358" s="15" t="str">
        <f aca="false">IF(H8358&lt;&gt;"0","7",IF(G8358&lt;&gt;"0","6",IF(F8358&lt;&gt;"00","5",IF(E8358&lt;&gt;"0","4",IF(D8358&lt;&gt;"0","3",IF(C8358&lt;&gt;"0","2",IF(B8358&lt;&gt;"0","1","-x-")))))))</f>
        <v>7</v>
      </c>
      <c r="P8358" s="16" t="str">
        <f aca="false">IF(O8358="1",MID(L8358,1,1),IF(O8358="2",MID(L8358,1,2),IF(O8358="3",MID(L8358,1,3),IF(O8358="4",MID(L8358,1,4),IF(O8358="5",MID(L8358,1,6),IF(O8358="6",MID(L8358,1,7),IF(O8358="7",MID(L8358,1,8),IF(O8358="8",MID(L8358,1,10)))))))))</f>
        <v>77125306</v>
      </c>
      <c r="Q8358" s="1"/>
      <c r="R8358" s="1"/>
      <c r="S8358" s="1"/>
      <c r="T8358" s="1"/>
      <c r="U8358" s="1"/>
      <c r="V8358" s="1"/>
      <c r="W8358" s="1"/>
      <c r="X8358" s="1"/>
      <c r="Y8358" s="1"/>
      <c r="Z8358" s="1"/>
      <c r="AA8358" s="1"/>
      <c r="AB8358" s="1"/>
      <c r="AC8358" s="1"/>
      <c r="AD8358" s="1"/>
      <c r="AE8358" s="1"/>
      <c r="AF8358" s="1"/>
      <c r="AG8358" s="1"/>
      <c r="AH8358" s="1"/>
      <c r="AI8358" s="1"/>
      <c r="AJ8358" s="1"/>
    </row>
    <row r="8359" customFormat="false" ht="15.75" hidden="false" customHeight="true" outlineLevel="0" collapsed="false">
      <c r="A8359" s="1"/>
      <c r="B8359" s="11" t="str">
        <f aca="false">MID(L8359,1,1)</f>
        <v>7</v>
      </c>
      <c r="C8359" s="11" t="str">
        <f aca="false">MID(L8359,2,1)</f>
        <v>7</v>
      </c>
      <c r="D8359" s="11" t="str">
        <f aca="false">MID(L8359,3,1)</f>
        <v>1</v>
      </c>
      <c r="E8359" s="11" t="str">
        <f aca="false">MID(L8359,4,1)</f>
        <v>2</v>
      </c>
      <c r="F8359" s="11" t="str">
        <f aca="false">MID(L8359,5,2)</f>
        <v>53</v>
      </c>
      <c r="G8359" s="11" t="str">
        <f aca="false">MID(L8359,7,1)</f>
        <v>0</v>
      </c>
      <c r="H8359" s="11" t="str">
        <f aca="false">MID(L8359,8,1)</f>
        <v>7</v>
      </c>
      <c r="I8359" s="12" t="str">
        <f aca="false">IF(O8359="1","-x-",IF(O8359&lt;="4",MID(L8359,1,O8359-1),IF(O8359="5",MID(L8359,1,4),IF(O8359="6",MID(L8359,1,6),IF(AND(O8359="7",G8359="0"),MID(L8359,1,6),MID(L8359,1,7))))))</f>
        <v>771253</v>
      </c>
      <c r="J8359" s="11" t="n">
        <v>2026</v>
      </c>
      <c r="K8359" s="11" t="s">
        <v>15</v>
      </c>
      <c r="L8359" s="32" t="n">
        <v>77125307</v>
      </c>
      <c r="M8359" s="1" t="s">
        <v>3052</v>
      </c>
      <c r="N8359" s="15" t="str">
        <f aca="false">IF(ISERROR(VLOOKUP(P8359,$I$2:$I$5308,1,FALSE()))=FALSE(),"S","A")</f>
        <v>A</v>
      </c>
      <c r="O8359" s="15" t="str">
        <f aca="false">IF(H8359&lt;&gt;"0","7",IF(G8359&lt;&gt;"0","6",IF(F8359&lt;&gt;"00","5",IF(E8359&lt;&gt;"0","4",IF(D8359&lt;&gt;"0","3",IF(C8359&lt;&gt;"0","2",IF(B8359&lt;&gt;"0","1","-x-")))))))</f>
        <v>7</v>
      </c>
      <c r="P8359" s="16" t="str">
        <f aca="false">IF(O8359="1",MID(L8359,1,1),IF(O8359="2",MID(L8359,1,2),IF(O8359="3",MID(L8359,1,3),IF(O8359="4",MID(L8359,1,4),IF(O8359="5",MID(L8359,1,6),IF(O8359="6",MID(L8359,1,7),IF(O8359="7",MID(L8359,1,8),IF(O8359="8",MID(L8359,1,10)))))))))</f>
        <v>77125307</v>
      </c>
      <c r="Q8359" s="1"/>
      <c r="R8359" s="1"/>
      <c r="S8359" s="1"/>
      <c r="T8359" s="1"/>
      <c r="U8359" s="1"/>
      <c r="V8359" s="1"/>
      <c r="W8359" s="1"/>
      <c r="X8359" s="1"/>
      <c r="Y8359" s="1"/>
      <c r="Z8359" s="1"/>
      <c r="AA8359" s="1"/>
      <c r="AB8359" s="1"/>
      <c r="AC8359" s="1"/>
      <c r="AD8359" s="1"/>
      <c r="AE8359" s="1"/>
      <c r="AF8359" s="1"/>
      <c r="AG8359" s="1"/>
      <c r="AH8359" s="1"/>
      <c r="AI8359" s="1"/>
      <c r="AJ8359" s="1"/>
    </row>
    <row r="8360" customFormat="false" ht="15.75" hidden="false" customHeight="true" outlineLevel="0" collapsed="false">
      <c r="A8360" s="1"/>
      <c r="B8360" s="11" t="str">
        <f aca="false">MID(L8360,1,1)</f>
        <v>7</v>
      </c>
      <c r="C8360" s="11" t="str">
        <f aca="false">MID(L8360,2,1)</f>
        <v>7</v>
      </c>
      <c r="D8360" s="11" t="str">
        <f aca="false">MID(L8360,3,1)</f>
        <v>1</v>
      </c>
      <c r="E8360" s="11" t="str">
        <f aca="false">MID(L8360,4,1)</f>
        <v>2</v>
      </c>
      <c r="F8360" s="11" t="str">
        <f aca="false">MID(L8360,5,2)</f>
        <v>53</v>
      </c>
      <c r="G8360" s="11" t="str">
        <f aca="false">MID(L8360,7,1)</f>
        <v>0</v>
      </c>
      <c r="H8360" s="11" t="str">
        <f aca="false">MID(L8360,8,1)</f>
        <v>8</v>
      </c>
      <c r="I8360" s="12" t="str">
        <f aca="false">IF(O8360="1","-x-",IF(O8360&lt;="4",MID(L8360,1,O8360-1),IF(O8360="5",MID(L8360,1,4),IF(O8360="6",MID(L8360,1,6),IF(AND(O8360="7",G8360="0"),MID(L8360,1,6),MID(L8360,1,7))))))</f>
        <v>771253</v>
      </c>
      <c r="J8360" s="11" t="n">
        <v>2026</v>
      </c>
      <c r="K8360" s="11" t="s">
        <v>15</v>
      </c>
      <c r="L8360" s="32" t="n">
        <v>77125308</v>
      </c>
      <c r="M8360" s="1" t="s">
        <v>3053</v>
      </c>
      <c r="N8360" s="15" t="str">
        <f aca="false">IF(ISERROR(VLOOKUP(P8360,$I$2:$I$5308,1,FALSE()))=FALSE(),"S","A")</f>
        <v>A</v>
      </c>
      <c r="O8360" s="15" t="str">
        <f aca="false">IF(H8360&lt;&gt;"0","7",IF(G8360&lt;&gt;"0","6",IF(F8360&lt;&gt;"00","5",IF(E8360&lt;&gt;"0","4",IF(D8360&lt;&gt;"0","3",IF(C8360&lt;&gt;"0","2",IF(B8360&lt;&gt;"0","1","-x-")))))))</f>
        <v>7</v>
      </c>
      <c r="P8360" s="16" t="str">
        <f aca="false">IF(O8360="1",MID(L8360,1,1),IF(O8360="2",MID(L8360,1,2),IF(O8360="3",MID(L8360,1,3),IF(O8360="4",MID(L8360,1,4),IF(O8360="5",MID(L8360,1,6),IF(O8360="6",MID(L8360,1,7),IF(O8360="7",MID(L8360,1,8),IF(O8360="8",MID(L8360,1,10)))))))))</f>
        <v>77125308</v>
      </c>
      <c r="Q8360" s="1"/>
      <c r="R8360" s="1"/>
      <c r="S8360" s="1"/>
      <c r="T8360" s="1"/>
      <c r="U8360" s="1"/>
      <c r="V8360" s="1"/>
      <c r="W8360" s="1"/>
      <c r="X8360" s="1"/>
      <c r="Y8360" s="1"/>
      <c r="Z8360" s="1"/>
      <c r="AA8360" s="1"/>
      <c r="AB8360" s="1"/>
      <c r="AC8360" s="1"/>
      <c r="AD8360" s="1"/>
      <c r="AE8360" s="1"/>
      <c r="AF8360" s="1"/>
      <c r="AG8360" s="1"/>
      <c r="AH8360" s="1"/>
      <c r="AI8360" s="1"/>
      <c r="AJ8360" s="1"/>
    </row>
    <row r="8361" customFormat="false" ht="15.75" hidden="false" customHeight="true" outlineLevel="0" collapsed="false">
      <c r="A8361" s="1"/>
      <c r="B8361" s="11" t="str">
        <f aca="false">MID(L8361,1,1)</f>
        <v>7</v>
      </c>
      <c r="C8361" s="11" t="str">
        <f aca="false">MID(L8361,2,1)</f>
        <v>7</v>
      </c>
      <c r="D8361" s="11" t="str">
        <f aca="false">MID(L8361,3,1)</f>
        <v>1</v>
      </c>
      <c r="E8361" s="11" t="str">
        <f aca="false">MID(L8361,4,1)</f>
        <v>2</v>
      </c>
      <c r="F8361" s="11" t="str">
        <f aca="false">MID(L8361,5,2)</f>
        <v>99</v>
      </c>
      <c r="G8361" s="11" t="str">
        <f aca="false">MID(L8361,7,1)</f>
        <v>0</v>
      </c>
      <c r="H8361" s="11" t="str">
        <f aca="false">MID(L8361,8,1)</f>
        <v>0</v>
      </c>
      <c r="I8361" s="12" t="str">
        <f aca="false">IF(O8361="1","-x-",IF(O8361&lt;="4",MID(L8361,1,O8361-1),IF(O8361="5",MID(L8361,1,4),IF(O8361="6",MID(L8361,1,6),IF(AND(O8361="7",G8361="0"),MID(L8361,1,6),MID(L8361,1,7))))))</f>
        <v>7712</v>
      </c>
      <c r="J8361" s="11" t="n">
        <v>2026</v>
      </c>
      <c r="K8361" s="11" t="s">
        <v>15</v>
      </c>
      <c r="L8361" s="32" t="n">
        <v>77129900</v>
      </c>
      <c r="M8361" s="1" t="s">
        <v>3054</v>
      </c>
      <c r="N8361" s="15" t="s">
        <v>5190</v>
      </c>
      <c r="O8361" s="15" t="str">
        <f aca="false">IF(H8361&lt;&gt;"0","7",IF(G8361&lt;&gt;"0","6",IF(F8361&lt;&gt;"00","5",IF(E8361&lt;&gt;"0","4",IF(D8361&lt;&gt;"0","3",IF(C8361&lt;&gt;"0","2",IF(B8361&lt;&gt;"0","1","-x-")))))))</f>
        <v>5</v>
      </c>
      <c r="P8361" s="16" t="str">
        <f aca="false">IF(O8361="1",MID(L8361,1,1),IF(O8361="2",MID(L8361,1,2),IF(O8361="3",MID(L8361,1,3),IF(O8361="4",MID(L8361,1,4),IF(O8361="5",MID(L8361,1,6),IF(O8361="6",MID(L8361,1,7),IF(O8361="7",MID(L8361,1,8),IF(O8361="8",MID(L8361,1,10)))))))))</f>
        <v>771299</v>
      </c>
      <c r="Q8361" s="1"/>
      <c r="R8361" s="1"/>
      <c r="S8361" s="1"/>
      <c r="T8361" s="1"/>
      <c r="U8361" s="1" t="s">
        <v>3055</v>
      </c>
      <c r="V8361" s="1"/>
      <c r="W8361" s="1"/>
      <c r="X8361" s="1"/>
      <c r="Y8361" s="1"/>
      <c r="Z8361" s="1"/>
      <c r="AA8361" s="1"/>
      <c r="AB8361" s="1"/>
      <c r="AC8361" s="1"/>
      <c r="AD8361" s="1"/>
      <c r="AE8361" s="1"/>
      <c r="AF8361" s="1"/>
      <c r="AG8361" s="1"/>
      <c r="AH8361" s="1"/>
      <c r="AI8361" s="1"/>
      <c r="AJ8361" s="1"/>
    </row>
    <row r="8362" customFormat="false" ht="15.75" hidden="false" customHeight="true" outlineLevel="0" collapsed="false">
      <c r="A8362" s="1"/>
      <c r="B8362" s="11" t="str">
        <f aca="false">MID(L8362,1,1)</f>
        <v>7</v>
      </c>
      <c r="C8362" s="11" t="str">
        <f aca="false">MID(L8362,2,1)</f>
        <v>7</v>
      </c>
      <c r="D8362" s="11" t="str">
        <f aca="false">MID(L8362,3,1)</f>
        <v>1</v>
      </c>
      <c r="E8362" s="11" t="str">
        <f aca="false">MID(L8362,4,1)</f>
        <v>2</v>
      </c>
      <c r="F8362" s="11" t="str">
        <f aca="false">MID(L8362,5,2)</f>
        <v>99</v>
      </c>
      <c r="G8362" s="11" t="str">
        <f aca="false">MID(L8362,7,1)</f>
        <v>0</v>
      </c>
      <c r="H8362" s="11" t="str">
        <f aca="false">MID(L8362,8,1)</f>
        <v>1</v>
      </c>
      <c r="I8362" s="12" t="str">
        <f aca="false">IF(O8362="1","-x-",IF(O8362&lt;="4",MID(L8362,1,O8362-1),IF(O8362="5",MID(L8362,1,4),IF(O8362="6",MID(L8362,1,6),IF(AND(O8362="7",G8362="0"),MID(L8362,1,6),MID(L8362,1,7))))))</f>
        <v>771299</v>
      </c>
      <c r="J8362" s="11" t="n">
        <v>2026</v>
      </c>
      <c r="K8362" s="11" t="s">
        <v>15</v>
      </c>
      <c r="L8362" s="32" t="n">
        <v>77129901</v>
      </c>
      <c r="M8362" s="1" t="s">
        <v>3056</v>
      </c>
      <c r="N8362" s="15" t="str">
        <f aca="false">IF(ISERROR(VLOOKUP(P8362,$I$2:$I$5308,1,FALSE()))=FALSE(),"S","A")</f>
        <v>A</v>
      </c>
      <c r="O8362" s="15" t="str">
        <f aca="false">IF(H8362&lt;&gt;"0","7",IF(G8362&lt;&gt;"0","6",IF(F8362&lt;&gt;"00","5",IF(E8362&lt;&gt;"0","4",IF(D8362&lt;&gt;"0","3",IF(C8362&lt;&gt;"0","2",IF(B8362&lt;&gt;"0","1","-x-")))))))</f>
        <v>7</v>
      </c>
      <c r="P8362" s="16" t="str">
        <f aca="false">IF(O8362="1",MID(L8362,1,1),IF(O8362="2",MID(L8362,1,2),IF(O8362="3",MID(L8362,1,3),IF(O8362="4",MID(L8362,1,4),IF(O8362="5",MID(L8362,1,6),IF(O8362="6",MID(L8362,1,7),IF(O8362="7",MID(L8362,1,8),IF(O8362="8",MID(L8362,1,10)))))))))</f>
        <v>77129901</v>
      </c>
      <c r="Q8362" s="1"/>
      <c r="R8362" s="1"/>
      <c r="S8362" s="1"/>
      <c r="T8362" s="1"/>
      <c r="U8362" s="1"/>
      <c r="V8362" s="1"/>
      <c r="W8362" s="1"/>
      <c r="X8362" s="1"/>
      <c r="Y8362" s="1"/>
      <c r="Z8362" s="1"/>
      <c r="AA8362" s="1"/>
      <c r="AB8362" s="1"/>
      <c r="AC8362" s="1"/>
      <c r="AD8362" s="1"/>
      <c r="AE8362" s="1"/>
      <c r="AF8362" s="1"/>
      <c r="AG8362" s="1"/>
      <c r="AH8362" s="1"/>
      <c r="AI8362" s="1"/>
      <c r="AJ8362" s="1"/>
    </row>
    <row r="8363" customFormat="false" ht="15.75" hidden="false" customHeight="true" outlineLevel="0" collapsed="false">
      <c r="A8363" s="1"/>
      <c r="B8363" s="11" t="str">
        <f aca="false">MID(L8363,1,1)</f>
        <v>7</v>
      </c>
      <c r="C8363" s="11" t="str">
        <f aca="false">MID(L8363,2,1)</f>
        <v>7</v>
      </c>
      <c r="D8363" s="11" t="str">
        <f aca="false">MID(L8363,3,1)</f>
        <v>1</v>
      </c>
      <c r="E8363" s="11" t="str">
        <f aca="false">MID(L8363,4,1)</f>
        <v>2</v>
      </c>
      <c r="F8363" s="11" t="str">
        <f aca="false">MID(L8363,5,2)</f>
        <v>99</v>
      </c>
      <c r="G8363" s="11" t="str">
        <f aca="false">MID(L8363,7,1)</f>
        <v>0</v>
      </c>
      <c r="H8363" s="11" t="str">
        <f aca="false">MID(L8363,8,1)</f>
        <v>2</v>
      </c>
      <c r="I8363" s="12" t="str">
        <f aca="false">IF(O8363="1","-x-",IF(O8363&lt;="4",MID(L8363,1,O8363-1),IF(O8363="5",MID(L8363,1,4),IF(O8363="6",MID(L8363,1,6),IF(AND(O8363="7",G8363="0"),MID(L8363,1,6),MID(L8363,1,7))))))</f>
        <v>771299</v>
      </c>
      <c r="J8363" s="11" t="n">
        <v>2026</v>
      </c>
      <c r="K8363" s="11" t="s">
        <v>15</v>
      </c>
      <c r="L8363" s="32" t="n">
        <v>77129902</v>
      </c>
      <c r="M8363" s="1" t="s">
        <v>3057</v>
      </c>
      <c r="N8363" s="15" t="str">
        <f aca="false">IF(ISERROR(VLOOKUP(P8363,$I$2:$I$5308,1,FALSE()))=FALSE(),"S","A")</f>
        <v>A</v>
      </c>
      <c r="O8363" s="15" t="str">
        <f aca="false">IF(H8363&lt;&gt;"0","7",IF(G8363&lt;&gt;"0","6",IF(F8363&lt;&gt;"00","5",IF(E8363&lt;&gt;"0","4",IF(D8363&lt;&gt;"0","3",IF(C8363&lt;&gt;"0","2",IF(B8363&lt;&gt;"0","1","-x-")))))))</f>
        <v>7</v>
      </c>
      <c r="P8363" s="16" t="str">
        <f aca="false">IF(O8363="1",MID(L8363,1,1),IF(O8363="2",MID(L8363,1,2),IF(O8363="3",MID(L8363,1,3),IF(O8363="4",MID(L8363,1,4),IF(O8363="5",MID(L8363,1,6),IF(O8363="6",MID(L8363,1,7),IF(O8363="7",MID(L8363,1,8),IF(O8363="8",MID(L8363,1,10)))))))))</f>
        <v>77129902</v>
      </c>
      <c r="Q8363" s="1"/>
      <c r="R8363" s="1"/>
      <c r="S8363" s="1"/>
      <c r="T8363" s="1"/>
      <c r="U8363" s="1"/>
      <c r="V8363" s="1"/>
      <c r="W8363" s="1"/>
      <c r="X8363" s="1"/>
      <c r="Y8363" s="1"/>
      <c r="Z8363" s="1"/>
      <c r="AA8363" s="1"/>
      <c r="AB8363" s="1"/>
      <c r="AC8363" s="1"/>
      <c r="AD8363" s="1"/>
      <c r="AE8363" s="1"/>
      <c r="AF8363" s="1"/>
      <c r="AG8363" s="1"/>
      <c r="AH8363" s="1"/>
      <c r="AI8363" s="1"/>
      <c r="AJ8363" s="1"/>
    </row>
    <row r="8364" customFormat="false" ht="15.75" hidden="false" customHeight="true" outlineLevel="0" collapsed="false">
      <c r="A8364" s="1"/>
      <c r="B8364" s="11" t="str">
        <f aca="false">MID(L8364,1,1)</f>
        <v>7</v>
      </c>
      <c r="C8364" s="11" t="str">
        <f aca="false">MID(L8364,2,1)</f>
        <v>7</v>
      </c>
      <c r="D8364" s="11" t="str">
        <f aca="false">MID(L8364,3,1)</f>
        <v>1</v>
      </c>
      <c r="E8364" s="11" t="str">
        <f aca="false">MID(L8364,4,1)</f>
        <v>2</v>
      </c>
      <c r="F8364" s="11" t="str">
        <f aca="false">MID(L8364,5,2)</f>
        <v>99</v>
      </c>
      <c r="G8364" s="11" t="str">
        <f aca="false">MID(L8364,7,1)</f>
        <v>0</v>
      </c>
      <c r="H8364" s="11" t="str">
        <f aca="false">MID(L8364,8,1)</f>
        <v>3</v>
      </c>
      <c r="I8364" s="12" t="str">
        <f aca="false">IF(O8364="1","-x-",IF(O8364&lt;="4",MID(L8364,1,O8364-1),IF(O8364="5",MID(L8364,1,4),IF(O8364="6",MID(L8364,1,6),IF(AND(O8364="7",G8364="0"),MID(L8364,1,6),MID(L8364,1,7))))))</f>
        <v>771299</v>
      </c>
      <c r="J8364" s="11" t="n">
        <v>2026</v>
      </c>
      <c r="K8364" s="11" t="s">
        <v>15</v>
      </c>
      <c r="L8364" s="32" t="n">
        <v>77129903</v>
      </c>
      <c r="M8364" s="1" t="s">
        <v>3058</v>
      </c>
      <c r="N8364" s="15" t="str">
        <f aca="false">IF(ISERROR(VLOOKUP(P8364,$I$2:$I$5308,1,FALSE()))=FALSE(),"S","A")</f>
        <v>A</v>
      </c>
      <c r="O8364" s="15" t="str">
        <f aca="false">IF(H8364&lt;&gt;"0","7",IF(G8364&lt;&gt;"0","6",IF(F8364&lt;&gt;"00","5",IF(E8364&lt;&gt;"0","4",IF(D8364&lt;&gt;"0","3",IF(C8364&lt;&gt;"0","2",IF(B8364&lt;&gt;"0","1","-x-")))))))</f>
        <v>7</v>
      </c>
      <c r="P8364" s="16" t="str">
        <f aca="false">IF(O8364="1",MID(L8364,1,1),IF(O8364="2",MID(L8364,1,2),IF(O8364="3",MID(L8364,1,3),IF(O8364="4",MID(L8364,1,4),IF(O8364="5",MID(L8364,1,6),IF(O8364="6",MID(L8364,1,7),IF(O8364="7",MID(L8364,1,8),IF(O8364="8",MID(L8364,1,10)))))))))</f>
        <v>77129903</v>
      </c>
      <c r="Q8364" s="1"/>
      <c r="R8364" s="1"/>
      <c r="S8364" s="1"/>
      <c r="T8364" s="1"/>
      <c r="U8364" s="1"/>
      <c r="V8364" s="1"/>
      <c r="W8364" s="1"/>
      <c r="X8364" s="1"/>
      <c r="Y8364" s="1"/>
      <c r="Z8364" s="1"/>
      <c r="AA8364" s="1"/>
      <c r="AB8364" s="1"/>
      <c r="AC8364" s="1"/>
      <c r="AD8364" s="1"/>
      <c r="AE8364" s="1"/>
      <c r="AF8364" s="1"/>
      <c r="AG8364" s="1"/>
      <c r="AH8364" s="1"/>
      <c r="AI8364" s="1"/>
      <c r="AJ8364" s="1"/>
    </row>
    <row r="8365" customFormat="false" ht="15.75" hidden="false" customHeight="true" outlineLevel="0" collapsed="false">
      <c r="A8365" s="1"/>
      <c r="B8365" s="11" t="str">
        <f aca="false">MID(L8365,1,1)</f>
        <v>7</v>
      </c>
      <c r="C8365" s="11" t="str">
        <f aca="false">MID(L8365,2,1)</f>
        <v>7</v>
      </c>
      <c r="D8365" s="11" t="str">
        <f aca="false">MID(L8365,3,1)</f>
        <v>1</v>
      </c>
      <c r="E8365" s="11" t="str">
        <f aca="false">MID(L8365,4,1)</f>
        <v>2</v>
      </c>
      <c r="F8365" s="11" t="str">
        <f aca="false">MID(L8365,5,2)</f>
        <v>99</v>
      </c>
      <c r="G8365" s="11" t="str">
        <f aca="false">MID(L8365,7,1)</f>
        <v>0</v>
      </c>
      <c r="H8365" s="11" t="str">
        <f aca="false">MID(L8365,8,1)</f>
        <v>4</v>
      </c>
      <c r="I8365" s="12" t="str">
        <f aca="false">IF(O8365="1","-x-",IF(O8365&lt;="4",MID(L8365,1,O8365-1),IF(O8365="5",MID(L8365,1,4),IF(O8365="6",MID(L8365,1,6),IF(AND(O8365="7",G8365="0"),MID(L8365,1,6),MID(L8365,1,7))))))</f>
        <v>771299</v>
      </c>
      <c r="J8365" s="11" t="n">
        <v>2026</v>
      </c>
      <c r="K8365" s="11" t="s">
        <v>15</v>
      </c>
      <c r="L8365" s="32" t="n">
        <v>77129904</v>
      </c>
      <c r="M8365" s="1" t="s">
        <v>3059</v>
      </c>
      <c r="N8365" s="15" t="str">
        <f aca="false">IF(ISERROR(VLOOKUP(P8365,$I$2:$I$5308,1,FALSE()))=FALSE(),"S","A")</f>
        <v>A</v>
      </c>
      <c r="O8365" s="15" t="str">
        <f aca="false">IF(H8365&lt;&gt;"0","7",IF(G8365&lt;&gt;"0","6",IF(F8365&lt;&gt;"00","5",IF(E8365&lt;&gt;"0","4",IF(D8365&lt;&gt;"0","3",IF(C8365&lt;&gt;"0","2",IF(B8365&lt;&gt;"0","1","-x-")))))))</f>
        <v>7</v>
      </c>
      <c r="P8365" s="16" t="str">
        <f aca="false">IF(O8365="1",MID(L8365,1,1),IF(O8365="2",MID(L8365,1,2),IF(O8365="3",MID(L8365,1,3),IF(O8365="4",MID(L8365,1,4),IF(O8365="5",MID(L8365,1,6),IF(O8365="6",MID(L8365,1,7),IF(O8365="7",MID(L8365,1,8),IF(O8365="8",MID(L8365,1,10)))))))))</f>
        <v>77129904</v>
      </c>
      <c r="Q8365" s="1"/>
      <c r="R8365" s="1"/>
      <c r="S8365" s="1"/>
      <c r="T8365" s="1"/>
      <c r="U8365" s="1"/>
      <c r="V8365" s="1"/>
      <c r="W8365" s="1"/>
      <c r="X8365" s="1"/>
      <c r="Y8365" s="1"/>
      <c r="Z8365" s="1"/>
      <c r="AA8365" s="1"/>
      <c r="AB8365" s="1"/>
      <c r="AC8365" s="1"/>
      <c r="AD8365" s="1"/>
      <c r="AE8365" s="1"/>
      <c r="AF8365" s="1"/>
      <c r="AG8365" s="1"/>
      <c r="AH8365" s="1"/>
      <c r="AI8365" s="1"/>
      <c r="AJ8365" s="1"/>
    </row>
    <row r="8366" customFormat="false" ht="15.75" hidden="false" customHeight="true" outlineLevel="0" collapsed="false">
      <c r="A8366" s="1"/>
      <c r="B8366" s="11" t="str">
        <f aca="false">MID(L8366,1,1)</f>
        <v>7</v>
      </c>
      <c r="C8366" s="11" t="str">
        <f aca="false">MID(L8366,2,1)</f>
        <v>7</v>
      </c>
      <c r="D8366" s="11" t="str">
        <f aca="false">MID(L8366,3,1)</f>
        <v>1</v>
      </c>
      <c r="E8366" s="11" t="str">
        <f aca="false">MID(L8366,4,1)</f>
        <v>2</v>
      </c>
      <c r="F8366" s="11" t="str">
        <f aca="false">MID(L8366,5,2)</f>
        <v>99</v>
      </c>
      <c r="G8366" s="11" t="str">
        <f aca="false">MID(L8366,7,1)</f>
        <v>0</v>
      </c>
      <c r="H8366" s="11" t="str">
        <f aca="false">MID(L8366,8,1)</f>
        <v>5</v>
      </c>
      <c r="I8366" s="12" t="str">
        <f aca="false">IF(O8366="1","-x-",IF(O8366&lt;="4",MID(L8366,1,O8366-1),IF(O8366="5",MID(L8366,1,4),IF(O8366="6",MID(L8366,1,6),IF(AND(O8366="7",G8366="0"),MID(L8366,1,6),MID(L8366,1,7))))))</f>
        <v>771299</v>
      </c>
      <c r="J8366" s="11" t="n">
        <v>2026</v>
      </c>
      <c r="K8366" s="11" t="s">
        <v>15</v>
      </c>
      <c r="L8366" s="32" t="n">
        <v>77129905</v>
      </c>
      <c r="M8366" s="1" t="s">
        <v>3060</v>
      </c>
      <c r="N8366" s="15" t="str">
        <f aca="false">IF(ISERROR(VLOOKUP(P8366,$I$2:$I$5308,1,FALSE()))=FALSE(),"S","A")</f>
        <v>A</v>
      </c>
      <c r="O8366" s="15" t="str">
        <f aca="false">IF(H8366&lt;&gt;"0","7",IF(G8366&lt;&gt;"0","6",IF(F8366&lt;&gt;"00","5",IF(E8366&lt;&gt;"0","4",IF(D8366&lt;&gt;"0","3",IF(C8366&lt;&gt;"0","2",IF(B8366&lt;&gt;"0","1","-x-")))))))</f>
        <v>7</v>
      </c>
      <c r="P8366" s="16" t="str">
        <f aca="false">IF(O8366="1",MID(L8366,1,1),IF(O8366="2",MID(L8366,1,2),IF(O8366="3",MID(L8366,1,3),IF(O8366="4",MID(L8366,1,4),IF(O8366="5",MID(L8366,1,6),IF(O8366="6",MID(L8366,1,7),IF(O8366="7",MID(L8366,1,8),IF(O8366="8",MID(L8366,1,10)))))))))</f>
        <v>77129905</v>
      </c>
      <c r="Q8366" s="1"/>
      <c r="R8366" s="1"/>
      <c r="S8366" s="1"/>
      <c r="T8366" s="1"/>
      <c r="U8366" s="1"/>
      <c r="V8366" s="1"/>
      <c r="W8366" s="1"/>
      <c r="X8366" s="1"/>
      <c r="Y8366" s="1"/>
      <c r="Z8366" s="1"/>
      <c r="AA8366" s="1"/>
      <c r="AB8366" s="1"/>
      <c r="AC8366" s="1"/>
      <c r="AD8366" s="1"/>
      <c r="AE8366" s="1"/>
      <c r="AF8366" s="1"/>
      <c r="AG8366" s="1"/>
      <c r="AH8366" s="1"/>
      <c r="AI8366" s="1"/>
      <c r="AJ8366" s="1"/>
    </row>
    <row r="8367" customFormat="false" ht="15.75" hidden="false" customHeight="true" outlineLevel="0" collapsed="false">
      <c r="A8367" s="1"/>
      <c r="B8367" s="11" t="str">
        <f aca="false">MID(L8367,1,1)</f>
        <v>7</v>
      </c>
      <c r="C8367" s="11" t="str">
        <f aca="false">MID(L8367,2,1)</f>
        <v>7</v>
      </c>
      <c r="D8367" s="11" t="str">
        <f aca="false">MID(L8367,3,1)</f>
        <v>1</v>
      </c>
      <c r="E8367" s="11" t="str">
        <f aca="false">MID(L8367,4,1)</f>
        <v>2</v>
      </c>
      <c r="F8367" s="11" t="str">
        <f aca="false">MID(L8367,5,2)</f>
        <v>99</v>
      </c>
      <c r="G8367" s="11" t="str">
        <f aca="false">MID(L8367,7,1)</f>
        <v>0</v>
      </c>
      <c r="H8367" s="11" t="str">
        <f aca="false">MID(L8367,8,1)</f>
        <v>6</v>
      </c>
      <c r="I8367" s="12" t="str">
        <f aca="false">IF(O8367="1","-x-",IF(O8367&lt;="4",MID(L8367,1,O8367-1),IF(O8367="5",MID(L8367,1,4),IF(O8367="6",MID(L8367,1,6),IF(AND(O8367="7",G8367="0"),MID(L8367,1,6),MID(L8367,1,7))))))</f>
        <v>771299</v>
      </c>
      <c r="J8367" s="11" t="n">
        <v>2026</v>
      </c>
      <c r="K8367" s="11" t="s">
        <v>15</v>
      </c>
      <c r="L8367" s="32" t="n">
        <v>77129906</v>
      </c>
      <c r="M8367" s="1" t="s">
        <v>3061</v>
      </c>
      <c r="N8367" s="15" t="str">
        <f aca="false">IF(ISERROR(VLOOKUP(P8367,$I$2:$I$5308,1,FALSE()))=FALSE(),"S","A")</f>
        <v>A</v>
      </c>
      <c r="O8367" s="15" t="str">
        <f aca="false">IF(H8367&lt;&gt;"0","7",IF(G8367&lt;&gt;"0","6",IF(F8367&lt;&gt;"00","5",IF(E8367&lt;&gt;"0","4",IF(D8367&lt;&gt;"0","3",IF(C8367&lt;&gt;"0","2",IF(B8367&lt;&gt;"0","1","-x-")))))))</f>
        <v>7</v>
      </c>
      <c r="P8367" s="16" t="str">
        <f aca="false">IF(O8367="1",MID(L8367,1,1),IF(O8367="2",MID(L8367,1,2),IF(O8367="3",MID(L8367,1,3),IF(O8367="4",MID(L8367,1,4),IF(O8367="5",MID(L8367,1,6),IF(O8367="6",MID(L8367,1,7),IF(O8367="7",MID(L8367,1,8),IF(O8367="8",MID(L8367,1,10)))))))))</f>
        <v>77129906</v>
      </c>
      <c r="Q8367" s="1"/>
      <c r="R8367" s="1"/>
      <c r="S8367" s="1"/>
      <c r="T8367" s="1"/>
      <c r="U8367" s="1"/>
      <c r="V8367" s="1"/>
      <c r="W8367" s="1"/>
      <c r="X8367" s="1"/>
      <c r="Y8367" s="1"/>
      <c r="Z8367" s="1"/>
      <c r="AA8367" s="1"/>
      <c r="AB8367" s="1"/>
      <c r="AC8367" s="1"/>
      <c r="AD8367" s="1"/>
      <c r="AE8367" s="1"/>
      <c r="AF8367" s="1"/>
      <c r="AG8367" s="1"/>
      <c r="AH8367" s="1"/>
      <c r="AI8367" s="1"/>
      <c r="AJ8367" s="1"/>
    </row>
    <row r="8368" customFormat="false" ht="15.75" hidden="false" customHeight="true" outlineLevel="0" collapsed="false">
      <c r="A8368" s="1"/>
      <c r="B8368" s="11" t="str">
        <f aca="false">MID(L8368,1,1)</f>
        <v>7</v>
      </c>
      <c r="C8368" s="11" t="str">
        <f aca="false">MID(L8368,2,1)</f>
        <v>7</v>
      </c>
      <c r="D8368" s="11" t="str">
        <f aca="false">MID(L8368,3,1)</f>
        <v>1</v>
      </c>
      <c r="E8368" s="11" t="str">
        <f aca="false">MID(L8368,4,1)</f>
        <v>2</v>
      </c>
      <c r="F8368" s="11" t="str">
        <f aca="false">MID(L8368,5,2)</f>
        <v>99</v>
      </c>
      <c r="G8368" s="11" t="str">
        <f aca="false">MID(L8368,7,1)</f>
        <v>0</v>
      </c>
      <c r="H8368" s="11" t="str">
        <f aca="false">MID(L8368,8,1)</f>
        <v>7</v>
      </c>
      <c r="I8368" s="12" t="str">
        <f aca="false">IF(O8368="1","-x-",IF(O8368&lt;="4",MID(L8368,1,O8368-1),IF(O8368="5",MID(L8368,1,4),IF(O8368="6",MID(L8368,1,6),IF(AND(O8368="7",G8368="0"),MID(L8368,1,6),MID(L8368,1,7))))))</f>
        <v>771299</v>
      </c>
      <c r="J8368" s="11" t="n">
        <v>2026</v>
      </c>
      <c r="K8368" s="11" t="s">
        <v>15</v>
      </c>
      <c r="L8368" s="32" t="n">
        <v>77129907</v>
      </c>
      <c r="M8368" s="1" t="s">
        <v>3062</v>
      </c>
      <c r="N8368" s="15" t="str">
        <f aca="false">IF(ISERROR(VLOOKUP(P8368,$I$2:$I$5308,1,FALSE()))=FALSE(),"S","A")</f>
        <v>A</v>
      </c>
      <c r="O8368" s="15" t="str">
        <f aca="false">IF(H8368&lt;&gt;"0","7",IF(G8368&lt;&gt;"0","6",IF(F8368&lt;&gt;"00","5",IF(E8368&lt;&gt;"0","4",IF(D8368&lt;&gt;"0","3",IF(C8368&lt;&gt;"0","2",IF(B8368&lt;&gt;"0","1","-x-")))))))</f>
        <v>7</v>
      </c>
      <c r="P8368" s="16" t="str">
        <f aca="false">IF(O8368="1",MID(L8368,1,1),IF(O8368="2",MID(L8368,1,2),IF(O8368="3",MID(L8368,1,3),IF(O8368="4",MID(L8368,1,4),IF(O8368="5",MID(L8368,1,6),IF(O8368="6",MID(L8368,1,7),IF(O8368="7",MID(L8368,1,8),IF(O8368="8",MID(L8368,1,10)))))))))</f>
        <v>77129907</v>
      </c>
      <c r="Q8368" s="1"/>
      <c r="R8368" s="1"/>
      <c r="S8368" s="1"/>
      <c r="T8368" s="1"/>
      <c r="U8368" s="1"/>
      <c r="V8368" s="1"/>
      <c r="W8368" s="1"/>
      <c r="X8368" s="1"/>
      <c r="Y8368" s="1"/>
      <c r="Z8368" s="1"/>
      <c r="AA8368" s="1"/>
      <c r="AB8368" s="1"/>
      <c r="AC8368" s="1"/>
      <c r="AD8368" s="1"/>
      <c r="AE8368" s="1"/>
      <c r="AF8368" s="1"/>
      <c r="AG8368" s="1"/>
      <c r="AH8368" s="1"/>
      <c r="AI8368" s="1"/>
      <c r="AJ8368" s="1"/>
    </row>
    <row r="8369" customFormat="false" ht="15.75" hidden="false" customHeight="true" outlineLevel="0" collapsed="false">
      <c r="A8369" s="1"/>
      <c r="B8369" s="11" t="str">
        <f aca="false">MID(L8369,1,1)</f>
        <v>7</v>
      </c>
      <c r="C8369" s="11" t="str">
        <f aca="false">MID(L8369,2,1)</f>
        <v>7</v>
      </c>
      <c r="D8369" s="11" t="str">
        <f aca="false">MID(L8369,3,1)</f>
        <v>1</v>
      </c>
      <c r="E8369" s="11" t="str">
        <f aca="false">MID(L8369,4,1)</f>
        <v>2</v>
      </c>
      <c r="F8369" s="11" t="str">
        <f aca="false">MID(L8369,5,2)</f>
        <v>99</v>
      </c>
      <c r="G8369" s="11" t="str">
        <f aca="false">MID(L8369,7,1)</f>
        <v>0</v>
      </c>
      <c r="H8369" s="11" t="str">
        <f aca="false">MID(L8369,8,1)</f>
        <v>8</v>
      </c>
      <c r="I8369" s="12" t="str">
        <f aca="false">IF(O8369="1","-x-",IF(O8369&lt;="4",MID(L8369,1,O8369-1),IF(O8369="5",MID(L8369,1,4),IF(O8369="6",MID(L8369,1,6),IF(AND(O8369="7",G8369="0"),MID(L8369,1,6),MID(L8369,1,7))))))</f>
        <v>771299</v>
      </c>
      <c r="J8369" s="11" t="n">
        <v>2026</v>
      </c>
      <c r="K8369" s="11" t="s">
        <v>15</v>
      </c>
      <c r="L8369" s="32" t="n">
        <v>77129908</v>
      </c>
      <c r="M8369" s="1" t="s">
        <v>3063</v>
      </c>
      <c r="N8369" s="15" t="str">
        <f aca="false">IF(ISERROR(VLOOKUP(P8369,$I$2:$I$5308,1,FALSE()))=FALSE(),"S","A")</f>
        <v>A</v>
      </c>
      <c r="O8369" s="15" t="str">
        <f aca="false">IF(H8369&lt;&gt;"0","7",IF(G8369&lt;&gt;"0","6",IF(F8369&lt;&gt;"00","5",IF(E8369&lt;&gt;"0","4",IF(D8369&lt;&gt;"0","3",IF(C8369&lt;&gt;"0","2",IF(B8369&lt;&gt;"0","1","-x-")))))))</f>
        <v>7</v>
      </c>
      <c r="P8369" s="16" t="str">
        <f aca="false">IF(O8369="1",MID(L8369,1,1),IF(O8369="2",MID(L8369,1,2),IF(O8369="3",MID(L8369,1,3),IF(O8369="4",MID(L8369,1,4),IF(O8369="5",MID(L8369,1,6),IF(O8369="6",MID(L8369,1,7),IF(O8369="7",MID(L8369,1,8),IF(O8369="8",MID(L8369,1,10)))))))))</f>
        <v>77129908</v>
      </c>
      <c r="Q8369" s="1"/>
      <c r="R8369" s="1"/>
      <c r="S8369" s="1"/>
      <c r="T8369" s="1"/>
      <c r="U8369" s="1"/>
      <c r="V8369" s="1"/>
      <c r="W8369" s="1"/>
      <c r="X8369" s="1"/>
      <c r="Y8369" s="1"/>
      <c r="Z8369" s="1"/>
      <c r="AA8369" s="1"/>
      <c r="AB8369" s="1"/>
      <c r="AC8369" s="1"/>
      <c r="AD8369" s="1"/>
      <c r="AE8369" s="1"/>
      <c r="AF8369" s="1"/>
      <c r="AG8369" s="1"/>
      <c r="AH8369" s="1"/>
      <c r="AI8369" s="1"/>
      <c r="AJ8369" s="1"/>
    </row>
    <row r="8370" customFormat="false" ht="15.75" hidden="false" customHeight="true" outlineLevel="0" collapsed="false">
      <c r="A8370" s="1"/>
      <c r="B8370" s="11" t="str">
        <f aca="false">MID(L8370,1,1)</f>
        <v>7</v>
      </c>
      <c r="C8370" s="11" t="str">
        <f aca="false">MID(L8370,2,1)</f>
        <v>7</v>
      </c>
      <c r="D8370" s="11" t="str">
        <f aca="false">MID(L8370,3,1)</f>
        <v>1</v>
      </c>
      <c r="E8370" s="11" t="str">
        <f aca="false">MID(L8370,4,1)</f>
        <v>3</v>
      </c>
      <c r="F8370" s="11" t="str">
        <f aca="false">MID(L8370,5,2)</f>
        <v>00</v>
      </c>
      <c r="G8370" s="11" t="str">
        <f aca="false">MID(L8370,7,1)</f>
        <v>0</v>
      </c>
      <c r="H8370" s="11" t="str">
        <f aca="false">MID(L8370,8,1)</f>
        <v>0</v>
      </c>
      <c r="I8370" s="12" t="str">
        <f aca="false">IF(O8370="1","-x-",IF(O8370&lt;="4",MID(L8370,1,O8370-1),IF(O8370="5",MID(L8370,1,4),IF(O8370="6",MID(L8370,1,6),IF(AND(O8370="7",G8370="0"),MID(L8370,1,6),MID(L8370,1,7))))))</f>
        <v>771</v>
      </c>
      <c r="J8370" s="11" t="n">
        <v>2026</v>
      </c>
      <c r="K8370" s="11" t="s">
        <v>15</v>
      </c>
      <c r="L8370" s="32" t="n">
        <v>77130000</v>
      </c>
      <c r="M8370" s="1" t="s">
        <v>3064</v>
      </c>
      <c r="N8370" s="15" t="s">
        <v>5190</v>
      </c>
      <c r="O8370" s="15" t="str">
        <f aca="false">IF(H8370&lt;&gt;"0","7",IF(G8370&lt;&gt;"0","6",IF(F8370&lt;&gt;"00","5",IF(E8370&lt;&gt;"0","4",IF(D8370&lt;&gt;"0","3",IF(C8370&lt;&gt;"0","2",IF(B8370&lt;&gt;"0","1","-x-")))))))</f>
        <v>4</v>
      </c>
      <c r="P8370" s="16" t="str">
        <f aca="false">IF(O8370="1",MID(L8370,1,1),IF(O8370="2",MID(L8370,1,2),IF(O8370="3",MID(L8370,1,3),IF(O8370="4",MID(L8370,1,4),IF(O8370="5",MID(L8370,1,6),IF(O8370="6",MID(L8370,1,7),IF(O8370="7",MID(L8370,1,8),IF(O8370="8",MID(L8370,1,10)))))))))</f>
        <v>7713</v>
      </c>
      <c r="Q8370" s="1"/>
      <c r="R8370" s="1"/>
      <c r="S8370" s="1"/>
      <c r="T8370" s="1"/>
      <c r="U8370" s="1"/>
      <c r="V8370" s="1" t="s">
        <v>18</v>
      </c>
      <c r="W8370" s="1"/>
      <c r="X8370" s="1"/>
      <c r="Y8370" s="1"/>
      <c r="Z8370" s="1"/>
      <c r="AA8370" s="1"/>
      <c r="AB8370" s="1"/>
      <c r="AC8370" s="1"/>
      <c r="AD8370" s="1"/>
      <c r="AE8370" s="1"/>
      <c r="AF8370" s="1"/>
      <c r="AG8370" s="1"/>
      <c r="AH8370" s="1"/>
      <c r="AI8370" s="1"/>
      <c r="AJ8370" s="1"/>
    </row>
    <row r="8371" customFormat="false" ht="15.75" hidden="false" customHeight="true" outlineLevel="0" collapsed="false">
      <c r="A8371" s="1"/>
      <c r="B8371" s="11" t="str">
        <f aca="false">MID(L8371,1,1)</f>
        <v>7</v>
      </c>
      <c r="C8371" s="11" t="str">
        <f aca="false">MID(L8371,2,1)</f>
        <v>7</v>
      </c>
      <c r="D8371" s="11" t="str">
        <f aca="false">MID(L8371,3,1)</f>
        <v>1</v>
      </c>
      <c r="E8371" s="11" t="str">
        <f aca="false">MID(L8371,4,1)</f>
        <v>3</v>
      </c>
      <c r="F8371" s="11" t="str">
        <f aca="false">MID(L8371,5,2)</f>
        <v>50</v>
      </c>
      <c r="G8371" s="11" t="str">
        <f aca="false">MID(L8371,7,1)</f>
        <v>0</v>
      </c>
      <c r="H8371" s="11" t="str">
        <f aca="false">MID(L8371,8,1)</f>
        <v>0</v>
      </c>
      <c r="I8371" s="12" t="str">
        <f aca="false">IF(O8371="1","-x-",IF(O8371&lt;="4",MID(L8371,1,O8371-1),IF(O8371="5",MID(L8371,1,4),IF(O8371="6",MID(L8371,1,6),IF(AND(O8371="7",G8371="0"),MID(L8371,1,6),MID(L8371,1,7))))))</f>
        <v>7713</v>
      </c>
      <c r="J8371" s="11" t="n">
        <v>2026</v>
      </c>
      <c r="K8371" s="11" t="s">
        <v>15</v>
      </c>
      <c r="L8371" s="32" t="n">
        <v>77135000</v>
      </c>
      <c r="M8371" s="1" t="s">
        <v>3065</v>
      </c>
      <c r="N8371" s="15" t="s">
        <v>5190</v>
      </c>
      <c r="O8371" s="15" t="str">
        <f aca="false">IF(H8371&lt;&gt;"0","7",IF(G8371&lt;&gt;"0","6",IF(F8371&lt;&gt;"00","5",IF(E8371&lt;&gt;"0","4",IF(D8371&lt;&gt;"0","3",IF(C8371&lt;&gt;"0","2",IF(B8371&lt;&gt;"0","1","-x-")))))))</f>
        <v>5</v>
      </c>
      <c r="P8371" s="16" t="str">
        <f aca="false">IF(O8371="1",MID(L8371,1,1),IF(O8371="2",MID(L8371,1,2),IF(O8371="3",MID(L8371,1,3),IF(O8371="4",MID(L8371,1,4),IF(O8371="5",MID(L8371,1,6),IF(O8371="6",MID(L8371,1,7),IF(O8371="7",MID(L8371,1,8),IF(O8371="8",MID(L8371,1,10)))))))))</f>
        <v>771350</v>
      </c>
      <c r="Q8371" s="1"/>
      <c r="R8371" s="1"/>
      <c r="S8371" s="1"/>
      <c r="T8371" s="1"/>
      <c r="U8371" s="1"/>
      <c r="V8371" s="1"/>
      <c r="W8371" s="1"/>
      <c r="X8371" s="1"/>
      <c r="Y8371" s="1"/>
      <c r="Z8371" s="1"/>
      <c r="AA8371" s="1"/>
      <c r="AB8371" s="1"/>
      <c r="AC8371" s="1"/>
      <c r="AD8371" s="1"/>
      <c r="AE8371" s="1"/>
      <c r="AF8371" s="1"/>
      <c r="AG8371" s="1"/>
      <c r="AH8371" s="1"/>
      <c r="AI8371" s="1"/>
      <c r="AJ8371" s="1"/>
    </row>
    <row r="8372" customFormat="false" ht="15.75" hidden="false" customHeight="true" outlineLevel="0" collapsed="false">
      <c r="A8372" s="1"/>
      <c r="B8372" s="11" t="str">
        <f aca="false">MID(L8372,1,1)</f>
        <v>7</v>
      </c>
      <c r="C8372" s="11" t="str">
        <f aca="false">MID(L8372,2,1)</f>
        <v>7</v>
      </c>
      <c r="D8372" s="11" t="str">
        <f aca="false">MID(L8372,3,1)</f>
        <v>1</v>
      </c>
      <c r="E8372" s="11" t="str">
        <f aca="false">MID(L8372,4,1)</f>
        <v>3</v>
      </c>
      <c r="F8372" s="11" t="str">
        <f aca="false">MID(L8372,5,2)</f>
        <v>50</v>
      </c>
      <c r="G8372" s="11" t="str">
        <f aca="false">MID(L8372,7,1)</f>
        <v>1</v>
      </c>
      <c r="H8372" s="11" t="str">
        <f aca="false">MID(L8372,8,1)</f>
        <v>0</v>
      </c>
      <c r="I8372" s="12" t="str">
        <f aca="false">IF(O8372="1","-x-",IF(O8372&lt;="4",MID(L8372,1,O8372-1),IF(O8372="5",MID(L8372,1,4),IF(O8372="6",MID(L8372,1,6),IF(AND(O8372="7",G8372="0"),MID(L8372,1,6),MID(L8372,1,7))))))</f>
        <v>771350</v>
      </c>
      <c r="J8372" s="11" t="n">
        <v>2026</v>
      </c>
      <c r="K8372" s="11" t="s">
        <v>15</v>
      </c>
      <c r="L8372" s="32" t="n">
        <v>77135010</v>
      </c>
      <c r="M8372" s="1" t="s">
        <v>3066</v>
      </c>
      <c r="N8372" s="15" t="str">
        <f aca="false">IF(ISERROR(VLOOKUP(P8372,$I$2:$I$5308,1,FALSE()))=FALSE(),"S","A")</f>
        <v>A</v>
      </c>
      <c r="O8372" s="15" t="str">
        <f aca="false">IF(H8372&lt;&gt;"0","7",IF(G8372&lt;&gt;"0","6",IF(F8372&lt;&gt;"00","5",IF(E8372&lt;&gt;"0","4",IF(D8372&lt;&gt;"0","3",IF(C8372&lt;&gt;"0","2",IF(B8372&lt;&gt;"0","1","-x-")))))))</f>
        <v>6</v>
      </c>
      <c r="P8372" s="16" t="str">
        <f aca="false">IF(O8372="1",MID(L8372,1,1),IF(O8372="2",MID(L8372,1,2),IF(O8372="3",MID(L8372,1,3),IF(O8372="4",MID(L8372,1,4),IF(O8372="5",MID(L8372,1,6),IF(O8372="6",MID(L8372,1,7),IF(O8372="7",MID(L8372,1,8),IF(O8372="8",MID(L8372,1,10)))))))))</f>
        <v>7713501</v>
      </c>
      <c r="Q8372" s="1"/>
      <c r="R8372" s="1"/>
      <c r="S8372" s="1"/>
      <c r="T8372" s="1"/>
      <c r="U8372" s="1" t="s">
        <v>3067</v>
      </c>
      <c r="V8372" s="1"/>
      <c r="W8372" s="1"/>
      <c r="X8372" s="1"/>
      <c r="Y8372" s="1"/>
      <c r="Z8372" s="1"/>
      <c r="AA8372" s="1"/>
      <c r="AB8372" s="1"/>
      <c r="AC8372" s="1"/>
      <c r="AD8372" s="1"/>
      <c r="AE8372" s="1"/>
      <c r="AF8372" s="1"/>
      <c r="AG8372" s="1"/>
      <c r="AH8372" s="1"/>
      <c r="AI8372" s="1"/>
      <c r="AJ8372" s="1"/>
    </row>
    <row r="8373" customFormat="false" ht="15.75" hidden="false" customHeight="true" outlineLevel="0" collapsed="false">
      <c r="A8373" s="1"/>
      <c r="B8373" s="11" t="str">
        <f aca="false">MID(L8373,1,1)</f>
        <v>7</v>
      </c>
      <c r="C8373" s="11" t="str">
        <f aca="false">MID(L8373,2,1)</f>
        <v>7</v>
      </c>
      <c r="D8373" s="11" t="str">
        <f aca="false">MID(L8373,3,1)</f>
        <v>1</v>
      </c>
      <c r="E8373" s="11" t="str">
        <f aca="false">MID(L8373,4,1)</f>
        <v>3</v>
      </c>
      <c r="F8373" s="11" t="str">
        <f aca="false">MID(L8373,5,2)</f>
        <v>50</v>
      </c>
      <c r="G8373" s="11" t="str">
        <f aca="false">MID(L8373,7,1)</f>
        <v>1</v>
      </c>
      <c r="H8373" s="11" t="str">
        <f aca="false">MID(L8373,8,1)</f>
        <v>1</v>
      </c>
      <c r="I8373" s="12" t="str">
        <f aca="false">IF(O8373="1","-x-",IF(O8373&lt;="4",MID(L8373,1,O8373-1),IF(O8373="5",MID(L8373,1,4),IF(O8373="6",MID(L8373,1,6),IF(AND(O8373="7",G8373="0"),MID(L8373,1,6),MID(L8373,1,7))))))</f>
        <v>7713501</v>
      </c>
      <c r="J8373" s="11" t="n">
        <v>2026</v>
      </c>
      <c r="K8373" s="11" t="s">
        <v>15</v>
      </c>
      <c r="L8373" s="32" t="n">
        <v>77135011</v>
      </c>
      <c r="M8373" s="1" t="s">
        <v>3068</v>
      </c>
      <c r="N8373" s="15" t="str">
        <f aca="false">IF(ISERROR(VLOOKUP(P8373,$I$2:$I$5308,1,FALSE()))=FALSE(),"S","A")</f>
        <v>A</v>
      </c>
      <c r="O8373" s="15" t="str">
        <f aca="false">IF(H8373&lt;&gt;"0","7",IF(G8373&lt;&gt;"0","6",IF(F8373&lt;&gt;"00","5",IF(E8373&lt;&gt;"0","4",IF(D8373&lt;&gt;"0","3",IF(C8373&lt;&gt;"0","2",IF(B8373&lt;&gt;"0","1","-x-")))))))</f>
        <v>7</v>
      </c>
      <c r="P8373" s="16" t="str">
        <f aca="false">IF(O8373="1",MID(L8373,1,1),IF(O8373="2",MID(L8373,1,2),IF(O8373="3",MID(L8373,1,3),IF(O8373="4",MID(L8373,1,4),IF(O8373="5",MID(L8373,1,6),IF(O8373="6",MID(L8373,1,7),IF(O8373="7",MID(L8373,1,8),IF(O8373="8",MID(L8373,1,10)))))))))</f>
        <v>77135011</v>
      </c>
      <c r="Q8373" s="1"/>
      <c r="R8373" s="1"/>
      <c r="S8373" s="1"/>
      <c r="T8373" s="1"/>
      <c r="U8373" s="1"/>
      <c r="V8373" s="1"/>
      <c r="W8373" s="1"/>
      <c r="X8373" s="1"/>
      <c r="Y8373" s="1"/>
      <c r="Z8373" s="1"/>
      <c r="AA8373" s="1"/>
      <c r="AB8373" s="1"/>
      <c r="AC8373" s="1"/>
      <c r="AD8373" s="1"/>
      <c r="AE8373" s="1"/>
      <c r="AF8373" s="1"/>
      <c r="AG8373" s="1"/>
      <c r="AH8373" s="1"/>
      <c r="AI8373" s="1"/>
      <c r="AJ8373" s="1"/>
    </row>
    <row r="8374" customFormat="false" ht="15.75" hidden="false" customHeight="true" outlineLevel="0" collapsed="false">
      <c r="A8374" s="1"/>
      <c r="B8374" s="11" t="str">
        <f aca="false">MID(L8374,1,1)</f>
        <v>7</v>
      </c>
      <c r="C8374" s="11" t="str">
        <f aca="false">MID(L8374,2,1)</f>
        <v>7</v>
      </c>
      <c r="D8374" s="11" t="str">
        <f aca="false">MID(L8374,3,1)</f>
        <v>1</v>
      </c>
      <c r="E8374" s="11" t="str">
        <f aca="false">MID(L8374,4,1)</f>
        <v>3</v>
      </c>
      <c r="F8374" s="11" t="str">
        <f aca="false">MID(L8374,5,2)</f>
        <v>50</v>
      </c>
      <c r="G8374" s="11" t="str">
        <f aca="false">MID(L8374,7,1)</f>
        <v>1</v>
      </c>
      <c r="H8374" s="11" t="str">
        <f aca="false">MID(L8374,8,1)</f>
        <v>2</v>
      </c>
      <c r="I8374" s="12" t="str">
        <f aca="false">IF(O8374="1","-x-",IF(O8374&lt;="4",MID(L8374,1,O8374-1),IF(O8374="5",MID(L8374,1,4),IF(O8374="6",MID(L8374,1,6),IF(AND(O8374="7",G8374="0"),MID(L8374,1,6),MID(L8374,1,7))))))</f>
        <v>7713501</v>
      </c>
      <c r="J8374" s="11" t="n">
        <v>2026</v>
      </c>
      <c r="K8374" s="11" t="s">
        <v>15</v>
      </c>
      <c r="L8374" s="32" t="n">
        <v>77135012</v>
      </c>
      <c r="M8374" s="1" t="s">
        <v>3069</v>
      </c>
      <c r="N8374" s="15" t="str">
        <f aca="false">IF(ISERROR(VLOOKUP(P8374,$I$2:$I$5308,1,FALSE()))=FALSE(),"S","A")</f>
        <v>A</v>
      </c>
      <c r="O8374" s="15" t="str">
        <f aca="false">IF(H8374&lt;&gt;"0","7",IF(G8374&lt;&gt;"0","6",IF(F8374&lt;&gt;"00","5",IF(E8374&lt;&gt;"0","4",IF(D8374&lt;&gt;"0","3",IF(C8374&lt;&gt;"0","2",IF(B8374&lt;&gt;"0","1","-x-")))))))</f>
        <v>7</v>
      </c>
      <c r="P8374" s="16" t="str">
        <f aca="false">IF(O8374="1",MID(L8374,1,1),IF(O8374="2",MID(L8374,1,2),IF(O8374="3",MID(L8374,1,3),IF(O8374="4",MID(L8374,1,4),IF(O8374="5",MID(L8374,1,6),IF(O8374="6",MID(L8374,1,7),IF(O8374="7",MID(L8374,1,8),IF(O8374="8",MID(L8374,1,10)))))))))</f>
        <v>77135012</v>
      </c>
      <c r="Q8374" s="1"/>
      <c r="R8374" s="1"/>
      <c r="S8374" s="1"/>
      <c r="T8374" s="1"/>
      <c r="U8374" s="1"/>
      <c r="V8374" s="1"/>
      <c r="W8374" s="1"/>
      <c r="X8374" s="1"/>
      <c r="Y8374" s="1"/>
      <c r="Z8374" s="1"/>
      <c r="AA8374" s="1"/>
      <c r="AB8374" s="1"/>
      <c r="AC8374" s="1"/>
      <c r="AD8374" s="1"/>
      <c r="AE8374" s="1"/>
      <c r="AF8374" s="1"/>
      <c r="AG8374" s="1"/>
      <c r="AH8374" s="1"/>
      <c r="AI8374" s="1"/>
      <c r="AJ8374" s="1"/>
    </row>
    <row r="8375" customFormat="false" ht="15.75" hidden="false" customHeight="true" outlineLevel="0" collapsed="false">
      <c r="A8375" s="1"/>
      <c r="B8375" s="11" t="str">
        <f aca="false">MID(L8375,1,1)</f>
        <v>7</v>
      </c>
      <c r="C8375" s="11" t="str">
        <f aca="false">MID(L8375,2,1)</f>
        <v>7</v>
      </c>
      <c r="D8375" s="11" t="str">
        <f aca="false">MID(L8375,3,1)</f>
        <v>1</v>
      </c>
      <c r="E8375" s="11" t="str">
        <f aca="false">MID(L8375,4,1)</f>
        <v>3</v>
      </c>
      <c r="F8375" s="11" t="str">
        <f aca="false">MID(L8375,5,2)</f>
        <v>50</v>
      </c>
      <c r="G8375" s="11" t="str">
        <f aca="false">MID(L8375,7,1)</f>
        <v>1</v>
      </c>
      <c r="H8375" s="11" t="str">
        <f aca="false">MID(L8375,8,1)</f>
        <v>3</v>
      </c>
      <c r="I8375" s="12" t="str">
        <f aca="false">IF(O8375="1","-x-",IF(O8375&lt;="4",MID(L8375,1,O8375-1),IF(O8375="5",MID(L8375,1,4),IF(O8375="6",MID(L8375,1,6),IF(AND(O8375="7",G8375="0"),MID(L8375,1,6),MID(L8375,1,7))))))</f>
        <v>7713501</v>
      </c>
      <c r="J8375" s="11" t="n">
        <v>2026</v>
      </c>
      <c r="K8375" s="11" t="s">
        <v>15</v>
      </c>
      <c r="L8375" s="32" t="n">
        <v>77135013</v>
      </c>
      <c r="M8375" s="1" t="s">
        <v>3070</v>
      </c>
      <c r="N8375" s="15" t="str">
        <f aca="false">IF(ISERROR(VLOOKUP(P8375,$I$2:$I$5308,1,FALSE()))=FALSE(),"S","A")</f>
        <v>A</v>
      </c>
      <c r="O8375" s="15" t="str">
        <f aca="false">IF(H8375&lt;&gt;"0","7",IF(G8375&lt;&gt;"0","6",IF(F8375&lt;&gt;"00","5",IF(E8375&lt;&gt;"0","4",IF(D8375&lt;&gt;"0","3",IF(C8375&lt;&gt;"0","2",IF(B8375&lt;&gt;"0","1","-x-")))))))</f>
        <v>7</v>
      </c>
      <c r="P8375" s="16" t="str">
        <f aca="false">IF(O8375="1",MID(L8375,1,1),IF(O8375="2",MID(L8375,1,2),IF(O8375="3",MID(L8375,1,3),IF(O8375="4",MID(L8375,1,4),IF(O8375="5",MID(L8375,1,6),IF(O8375="6",MID(L8375,1,7),IF(O8375="7",MID(L8375,1,8),IF(O8375="8",MID(L8375,1,10)))))))))</f>
        <v>77135013</v>
      </c>
      <c r="Q8375" s="1"/>
      <c r="R8375" s="1"/>
      <c r="S8375" s="1"/>
      <c r="T8375" s="1"/>
      <c r="U8375" s="1"/>
      <c r="V8375" s="1"/>
      <c r="W8375" s="1"/>
      <c r="X8375" s="1"/>
      <c r="Y8375" s="1"/>
      <c r="Z8375" s="1"/>
      <c r="AA8375" s="1"/>
      <c r="AB8375" s="1"/>
      <c r="AC8375" s="1"/>
      <c r="AD8375" s="1"/>
      <c r="AE8375" s="1"/>
      <c r="AF8375" s="1"/>
      <c r="AG8375" s="1"/>
      <c r="AH8375" s="1"/>
      <c r="AI8375" s="1"/>
      <c r="AJ8375" s="1"/>
    </row>
    <row r="8376" customFormat="false" ht="15.75" hidden="false" customHeight="true" outlineLevel="0" collapsed="false">
      <c r="A8376" s="1"/>
      <c r="B8376" s="11" t="str">
        <f aca="false">MID(L8376,1,1)</f>
        <v>7</v>
      </c>
      <c r="C8376" s="11" t="str">
        <f aca="false">MID(L8376,2,1)</f>
        <v>7</v>
      </c>
      <c r="D8376" s="11" t="str">
        <f aca="false">MID(L8376,3,1)</f>
        <v>1</v>
      </c>
      <c r="E8376" s="11" t="str">
        <f aca="false">MID(L8376,4,1)</f>
        <v>3</v>
      </c>
      <c r="F8376" s="11" t="str">
        <f aca="false">MID(L8376,5,2)</f>
        <v>50</v>
      </c>
      <c r="G8376" s="11" t="str">
        <f aca="false">MID(L8376,7,1)</f>
        <v>1</v>
      </c>
      <c r="H8376" s="11" t="str">
        <f aca="false">MID(L8376,8,1)</f>
        <v>4</v>
      </c>
      <c r="I8376" s="12" t="str">
        <f aca="false">IF(O8376="1","-x-",IF(O8376&lt;="4",MID(L8376,1,O8376-1),IF(O8376="5",MID(L8376,1,4),IF(O8376="6",MID(L8376,1,6),IF(AND(O8376="7",G8376="0"),MID(L8376,1,6),MID(L8376,1,7))))))</f>
        <v>7713501</v>
      </c>
      <c r="J8376" s="11" t="n">
        <v>2026</v>
      </c>
      <c r="K8376" s="11" t="s">
        <v>15</v>
      </c>
      <c r="L8376" s="32" t="n">
        <v>77135014</v>
      </c>
      <c r="M8376" s="1" t="s">
        <v>3071</v>
      </c>
      <c r="N8376" s="15" t="str">
        <f aca="false">IF(ISERROR(VLOOKUP(P8376,$I$2:$I$5308,1,FALSE()))=FALSE(),"S","A")</f>
        <v>A</v>
      </c>
      <c r="O8376" s="15" t="str">
        <f aca="false">IF(H8376&lt;&gt;"0","7",IF(G8376&lt;&gt;"0","6",IF(F8376&lt;&gt;"00","5",IF(E8376&lt;&gt;"0","4",IF(D8376&lt;&gt;"0","3",IF(C8376&lt;&gt;"0","2",IF(B8376&lt;&gt;"0","1","-x-")))))))</f>
        <v>7</v>
      </c>
      <c r="P8376" s="16" t="str">
        <f aca="false">IF(O8376="1",MID(L8376,1,1),IF(O8376="2",MID(L8376,1,2),IF(O8376="3",MID(L8376,1,3),IF(O8376="4",MID(L8376,1,4),IF(O8376="5",MID(L8376,1,6),IF(O8376="6",MID(L8376,1,7),IF(O8376="7",MID(L8376,1,8),IF(O8376="8",MID(L8376,1,10)))))))))</f>
        <v>77135014</v>
      </c>
      <c r="Q8376" s="1"/>
      <c r="R8376" s="1"/>
      <c r="S8376" s="1"/>
      <c r="T8376" s="1"/>
      <c r="U8376" s="1"/>
      <c r="V8376" s="1"/>
      <c r="W8376" s="1"/>
      <c r="X8376" s="1"/>
      <c r="Y8376" s="1"/>
      <c r="Z8376" s="1"/>
      <c r="AA8376" s="1"/>
      <c r="AB8376" s="1"/>
      <c r="AC8376" s="1"/>
      <c r="AD8376" s="1"/>
      <c r="AE8376" s="1"/>
      <c r="AF8376" s="1"/>
      <c r="AG8376" s="1"/>
      <c r="AH8376" s="1"/>
      <c r="AI8376" s="1"/>
      <c r="AJ8376" s="1"/>
    </row>
    <row r="8377" customFormat="false" ht="15.75" hidden="false" customHeight="true" outlineLevel="0" collapsed="false">
      <c r="A8377" s="1"/>
      <c r="B8377" s="11" t="str">
        <f aca="false">MID(L8377,1,1)</f>
        <v>7</v>
      </c>
      <c r="C8377" s="11" t="str">
        <f aca="false">MID(L8377,2,1)</f>
        <v>7</v>
      </c>
      <c r="D8377" s="11" t="str">
        <f aca="false">MID(L8377,3,1)</f>
        <v>1</v>
      </c>
      <c r="E8377" s="11" t="str">
        <f aca="false">MID(L8377,4,1)</f>
        <v>3</v>
      </c>
      <c r="F8377" s="11" t="str">
        <f aca="false">MID(L8377,5,2)</f>
        <v>50</v>
      </c>
      <c r="G8377" s="11" t="str">
        <f aca="false">MID(L8377,7,1)</f>
        <v>1</v>
      </c>
      <c r="H8377" s="11" t="str">
        <f aca="false">MID(L8377,8,1)</f>
        <v>5</v>
      </c>
      <c r="I8377" s="12" t="str">
        <f aca="false">IF(O8377="1","-x-",IF(O8377&lt;="4",MID(L8377,1,O8377-1),IF(O8377="5",MID(L8377,1,4),IF(O8377="6",MID(L8377,1,6),IF(AND(O8377="7",G8377="0"),MID(L8377,1,6),MID(L8377,1,7))))))</f>
        <v>7713501</v>
      </c>
      <c r="J8377" s="11" t="n">
        <v>2026</v>
      </c>
      <c r="K8377" s="11" t="s">
        <v>15</v>
      </c>
      <c r="L8377" s="32" t="n">
        <v>77135015</v>
      </c>
      <c r="M8377" s="1" t="s">
        <v>3072</v>
      </c>
      <c r="N8377" s="15" t="str">
        <f aca="false">IF(ISERROR(VLOOKUP(P8377,$I$2:$I$5308,1,FALSE()))=FALSE(),"S","A")</f>
        <v>A</v>
      </c>
      <c r="O8377" s="15" t="str">
        <f aca="false">IF(H8377&lt;&gt;"0","7",IF(G8377&lt;&gt;"0","6",IF(F8377&lt;&gt;"00","5",IF(E8377&lt;&gt;"0","4",IF(D8377&lt;&gt;"0","3",IF(C8377&lt;&gt;"0","2",IF(B8377&lt;&gt;"0","1","-x-")))))))</f>
        <v>7</v>
      </c>
      <c r="P8377" s="16" t="str">
        <f aca="false">IF(O8377="1",MID(L8377,1,1),IF(O8377="2",MID(L8377,1,2),IF(O8377="3",MID(L8377,1,3),IF(O8377="4",MID(L8377,1,4),IF(O8377="5",MID(L8377,1,6),IF(O8377="6",MID(L8377,1,7),IF(O8377="7",MID(L8377,1,8),IF(O8377="8",MID(L8377,1,10)))))))))</f>
        <v>77135015</v>
      </c>
      <c r="Q8377" s="1"/>
      <c r="R8377" s="1"/>
      <c r="S8377" s="1"/>
      <c r="T8377" s="1"/>
      <c r="U8377" s="1"/>
      <c r="V8377" s="1"/>
      <c r="W8377" s="1"/>
      <c r="X8377" s="1"/>
      <c r="Y8377" s="1"/>
      <c r="Z8377" s="1"/>
      <c r="AA8377" s="1"/>
      <c r="AB8377" s="1"/>
      <c r="AC8377" s="1"/>
      <c r="AD8377" s="1"/>
      <c r="AE8377" s="1"/>
      <c r="AF8377" s="1"/>
      <c r="AG8377" s="1"/>
      <c r="AH8377" s="1"/>
      <c r="AI8377" s="1"/>
      <c r="AJ8377" s="1"/>
    </row>
    <row r="8378" customFormat="false" ht="15.75" hidden="false" customHeight="true" outlineLevel="0" collapsed="false">
      <c r="A8378" s="1"/>
      <c r="B8378" s="11" t="str">
        <f aca="false">MID(L8378,1,1)</f>
        <v>7</v>
      </c>
      <c r="C8378" s="11" t="str">
        <f aca="false">MID(L8378,2,1)</f>
        <v>7</v>
      </c>
      <c r="D8378" s="11" t="str">
        <f aca="false">MID(L8378,3,1)</f>
        <v>1</v>
      </c>
      <c r="E8378" s="11" t="str">
        <f aca="false">MID(L8378,4,1)</f>
        <v>3</v>
      </c>
      <c r="F8378" s="11" t="str">
        <f aca="false">MID(L8378,5,2)</f>
        <v>50</v>
      </c>
      <c r="G8378" s="11" t="str">
        <f aca="false">MID(L8378,7,1)</f>
        <v>1</v>
      </c>
      <c r="H8378" s="11" t="str">
        <f aca="false">MID(L8378,8,1)</f>
        <v>6</v>
      </c>
      <c r="I8378" s="12" t="str">
        <f aca="false">IF(O8378="1","-x-",IF(O8378&lt;="4",MID(L8378,1,O8378-1),IF(O8378="5",MID(L8378,1,4),IF(O8378="6",MID(L8378,1,6),IF(AND(O8378="7",G8378="0"),MID(L8378,1,6),MID(L8378,1,7))))))</f>
        <v>7713501</v>
      </c>
      <c r="J8378" s="11" t="n">
        <v>2026</v>
      </c>
      <c r="K8378" s="11" t="s">
        <v>15</v>
      </c>
      <c r="L8378" s="32" t="n">
        <v>77135016</v>
      </c>
      <c r="M8378" s="1" t="s">
        <v>3073</v>
      </c>
      <c r="N8378" s="15" t="str">
        <f aca="false">IF(ISERROR(VLOOKUP(P8378,$I$2:$I$5308,1,FALSE()))=FALSE(),"S","A")</f>
        <v>A</v>
      </c>
      <c r="O8378" s="15" t="str">
        <f aca="false">IF(H8378&lt;&gt;"0","7",IF(G8378&lt;&gt;"0","6",IF(F8378&lt;&gt;"00","5",IF(E8378&lt;&gt;"0","4",IF(D8378&lt;&gt;"0","3",IF(C8378&lt;&gt;"0","2",IF(B8378&lt;&gt;"0","1","-x-")))))))</f>
        <v>7</v>
      </c>
      <c r="P8378" s="16" t="str">
        <f aca="false">IF(O8378="1",MID(L8378,1,1),IF(O8378="2",MID(L8378,1,2),IF(O8378="3",MID(L8378,1,3),IF(O8378="4",MID(L8378,1,4),IF(O8378="5",MID(L8378,1,6),IF(O8378="6",MID(L8378,1,7),IF(O8378="7",MID(L8378,1,8),IF(O8378="8",MID(L8378,1,10)))))))))</f>
        <v>77135016</v>
      </c>
      <c r="Q8378" s="1"/>
      <c r="R8378" s="1"/>
      <c r="S8378" s="1"/>
      <c r="T8378" s="1"/>
      <c r="U8378" s="1"/>
      <c r="V8378" s="1"/>
      <c r="W8378" s="1"/>
      <c r="X8378" s="1"/>
      <c r="Y8378" s="1"/>
      <c r="Z8378" s="1"/>
      <c r="AA8378" s="1"/>
      <c r="AB8378" s="1"/>
      <c r="AC8378" s="1"/>
      <c r="AD8378" s="1"/>
      <c r="AE8378" s="1"/>
      <c r="AF8378" s="1"/>
      <c r="AG8378" s="1"/>
      <c r="AH8378" s="1"/>
      <c r="AI8378" s="1"/>
      <c r="AJ8378" s="1"/>
    </row>
    <row r="8379" customFormat="false" ht="15.75" hidden="false" customHeight="true" outlineLevel="0" collapsed="false">
      <c r="A8379" s="1"/>
      <c r="B8379" s="11" t="str">
        <f aca="false">MID(L8379,1,1)</f>
        <v>7</v>
      </c>
      <c r="C8379" s="11" t="str">
        <f aca="false">MID(L8379,2,1)</f>
        <v>7</v>
      </c>
      <c r="D8379" s="11" t="str">
        <f aca="false">MID(L8379,3,1)</f>
        <v>1</v>
      </c>
      <c r="E8379" s="11" t="str">
        <f aca="false">MID(L8379,4,1)</f>
        <v>3</v>
      </c>
      <c r="F8379" s="11" t="str">
        <f aca="false">MID(L8379,5,2)</f>
        <v>50</v>
      </c>
      <c r="G8379" s="11" t="str">
        <f aca="false">MID(L8379,7,1)</f>
        <v>1</v>
      </c>
      <c r="H8379" s="11" t="str">
        <f aca="false">MID(L8379,8,1)</f>
        <v>7</v>
      </c>
      <c r="I8379" s="12" t="str">
        <f aca="false">IF(O8379="1","-x-",IF(O8379&lt;="4",MID(L8379,1,O8379-1),IF(O8379="5",MID(L8379,1,4),IF(O8379="6",MID(L8379,1,6),IF(AND(O8379="7",G8379="0"),MID(L8379,1,6),MID(L8379,1,7))))))</f>
        <v>7713501</v>
      </c>
      <c r="J8379" s="11" t="n">
        <v>2026</v>
      </c>
      <c r="K8379" s="11" t="s">
        <v>15</v>
      </c>
      <c r="L8379" s="32" t="n">
        <v>77135017</v>
      </c>
      <c r="M8379" s="1" t="s">
        <v>3074</v>
      </c>
      <c r="N8379" s="15" t="str">
        <f aca="false">IF(ISERROR(VLOOKUP(P8379,$I$2:$I$5308,1,FALSE()))=FALSE(),"S","A")</f>
        <v>A</v>
      </c>
      <c r="O8379" s="15" t="str">
        <f aca="false">IF(H8379&lt;&gt;"0","7",IF(G8379&lt;&gt;"0","6",IF(F8379&lt;&gt;"00","5",IF(E8379&lt;&gt;"0","4",IF(D8379&lt;&gt;"0","3",IF(C8379&lt;&gt;"0","2",IF(B8379&lt;&gt;"0","1","-x-")))))))</f>
        <v>7</v>
      </c>
      <c r="P8379" s="16" t="str">
        <f aca="false">IF(O8379="1",MID(L8379,1,1),IF(O8379="2",MID(L8379,1,2),IF(O8379="3",MID(L8379,1,3),IF(O8379="4",MID(L8379,1,4),IF(O8379="5",MID(L8379,1,6),IF(O8379="6",MID(L8379,1,7),IF(O8379="7",MID(L8379,1,8),IF(O8379="8",MID(L8379,1,10)))))))))</f>
        <v>77135017</v>
      </c>
      <c r="Q8379" s="1"/>
      <c r="R8379" s="1"/>
      <c r="S8379" s="1"/>
      <c r="T8379" s="1"/>
      <c r="U8379" s="1"/>
      <c r="V8379" s="1"/>
      <c r="W8379" s="1"/>
      <c r="X8379" s="1"/>
      <c r="Y8379" s="1"/>
      <c r="Z8379" s="1"/>
      <c r="AA8379" s="1"/>
      <c r="AB8379" s="1"/>
      <c r="AC8379" s="1"/>
      <c r="AD8379" s="1"/>
      <c r="AE8379" s="1"/>
      <c r="AF8379" s="1"/>
      <c r="AG8379" s="1"/>
      <c r="AH8379" s="1"/>
      <c r="AI8379" s="1"/>
      <c r="AJ8379" s="1"/>
    </row>
    <row r="8380" customFormat="false" ht="15.75" hidden="false" customHeight="true" outlineLevel="0" collapsed="false">
      <c r="A8380" s="1"/>
      <c r="B8380" s="11" t="str">
        <f aca="false">MID(L8380,1,1)</f>
        <v>7</v>
      </c>
      <c r="C8380" s="11" t="str">
        <f aca="false">MID(L8380,2,1)</f>
        <v>7</v>
      </c>
      <c r="D8380" s="11" t="str">
        <f aca="false">MID(L8380,3,1)</f>
        <v>1</v>
      </c>
      <c r="E8380" s="11" t="str">
        <f aca="false">MID(L8380,4,1)</f>
        <v>3</v>
      </c>
      <c r="F8380" s="11" t="str">
        <f aca="false">MID(L8380,5,2)</f>
        <v>50</v>
      </c>
      <c r="G8380" s="11" t="str">
        <f aca="false">MID(L8380,7,1)</f>
        <v>1</v>
      </c>
      <c r="H8380" s="11" t="str">
        <f aca="false">MID(L8380,8,1)</f>
        <v>8</v>
      </c>
      <c r="I8380" s="12" t="str">
        <f aca="false">IF(O8380="1","-x-",IF(O8380&lt;="4",MID(L8380,1,O8380-1),IF(O8380="5",MID(L8380,1,4),IF(O8380="6",MID(L8380,1,6),IF(AND(O8380="7",G8380="0"),MID(L8380,1,6),MID(L8380,1,7))))))</f>
        <v>7713501</v>
      </c>
      <c r="J8380" s="11" t="n">
        <v>2026</v>
      </c>
      <c r="K8380" s="11" t="s">
        <v>15</v>
      </c>
      <c r="L8380" s="32" t="n">
        <v>77135018</v>
      </c>
      <c r="M8380" s="1" t="s">
        <v>3075</v>
      </c>
      <c r="N8380" s="15" t="str">
        <f aca="false">IF(ISERROR(VLOOKUP(P8380,$I$2:$I$5308,1,FALSE()))=FALSE(),"S","A")</f>
        <v>A</v>
      </c>
      <c r="O8380" s="15" t="str">
        <f aca="false">IF(H8380&lt;&gt;"0","7",IF(G8380&lt;&gt;"0","6",IF(F8380&lt;&gt;"00","5",IF(E8380&lt;&gt;"0","4",IF(D8380&lt;&gt;"0","3",IF(C8380&lt;&gt;"0","2",IF(B8380&lt;&gt;"0","1","-x-")))))))</f>
        <v>7</v>
      </c>
      <c r="P8380" s="16" t="str">
        <f aca="false">IF(O8380="1",MID(L8380,1,1),IF(O8380="2",MID(L8380,1,2),IF(O8380="3",MID(L8380,1,3),IF(O8380="4",MID(L8380,1,4),IF(O8380="5",MID(L8380,1,6),IF(O8380="6",MID(L8380,1,7),IF(O8380="7",MID(L8380,1,8),IF(O8380="8",MID(L8380,1,10)))))))))</f>
        <v>77135018</v>
      </c>
      <c r="Q8380" s="1"/>
      <c r="R8380" s="1"/>
      <c r="S8380" s="1"/>
      <c r="T8380" s="1"/>
      <c r="U8380" s="1"/>
      <c r="V8380" s="1"/>
      <c r="W8380" s="1"/>
      <c r="X8380" s="1"/>
      <c r="Y8380" s="1"/>
      <c r="Z8380" s="1"/>
      <c r="AA8380" s="1"/>
      <c r="AB8380" s="1"/>
      <c r="AC8380" s="1"/>
      <c r="AD8380" s="1"/>
      <c r="AE8380" s="1"/>
      <c r="AF8380" s="1"/>
      <c r="AG8380" s="1"/>
      <c r="AH8380" s="1"/>
      <c r="AI8380" s="1"/>
      <c r="AJ8380" s="1"/>
    </row>
    <row r="8381" customFormat="false" ht="15.75" hidden="false" customHeight="true" outlineLevel="0" collapsed="false">
      <c r="A8381" s="1"/>
      <c r="B8381" s="11" t="str">
        <f aca="false">MID(L8381,1,1)</f>
        <v>7</v>
      </c>
      <c r="C8381" s="11" t="str">
        <f aca="false">MID(L8381,2,1)</f>
        <v>7</v>
      </c>
      <c r="D8381" s="11" t="str">
        <f aca="false">MID(L8381,3,1)</f>
        <v>1</v>
      </c>
      <c r="E8381" s="11" t="str">
        <f aca="false">MID(L8381,4,1)</f>
        <v>3</v>
      </c>
      <c r="F8381" s="11" t="str">
        <f aca="false">MID(L8381,5,2)</f>
        <v>50</v>
      </c>
      <c r="G8381" s="11" t="str">
        <f aca="false">MID(L8381,7,1)</f>
        <v>2</v>
      </c>
      <c r="H8381" s="11" t="str">
        <f aca="false">MID(L8381,8,1)</f>
        <v>0</v>
      </c>
      <c r="I8381" s="12" t="str">
        <f aca="false">IF(O8381="1","-x-",IF(O8381&lt;="4",MID(L8381,1,O8381-1),IF(O8381="5",MID(L8381,1,4),IF(O8381="6",MID(L8381,1,6),IF(AND(O8381="7",G8381="0"),MID(L8381,1,6),MID(L8381,1,7))))))</f>
        <v>771350</v>
      </c>
      <c r="J8381" s="11" t="n">
        <v>2026</v>
      </c>
      <c r="K8381" s="11" t="s">
        <v>15</v>
      </c>
      <c r="L8381" s="32" t="n">
        <v>77135020</v>
      </c>
      <c r="M8381" s="1" t="s">
        <v>3076</v>
      </c>
      <c r="N8381" s="15" t="str">
        <f aca="false">IF(ISERROR(VLOOKUP(P8381,$I$2:$I$5308,1,FALSE()))=FALSE(),"S","A")</f>
        <v>A</v>
      </c>
      <c r="O8381" s="15" t="str">
        <f aca="false">IF(H8381&lt;&gt;"0","7",IF(G8381&lt;&gt;"0","6",IF(F8381&lt;&gt;"00","5",IF(E8381&lt;&gt;"0","4",IF(D8381&lt;&gt;"0","3",IF(C8381&lt;&gt;"0","2",IF(B8381&lt;&gt;"0","1","-x-")))))))</f>
        <v>6</v>
      </c>
      <c r="P8381" s="16" t="str">
        <f aca="false">IF(O8381="1",MID(L8381,1,1),IF(O8381="2",MID(L8381,1,2),IF(O8381="3",MID(L8381,1,3),IF(O8381="4",MID(L8381,1,4),IF(O8381="5",MID(L8381,1,6),IF(O8381="6",MID(L8381,1,7),IF(O8381="7",MID(L8381,1,8),IF(O8381="8",MID(L8381,1,10)))))))))</f>
        <v>7713502</v>
      </c>
      <c r="Q8381" s="1"/>
      <c r="R8381" s="1"/>
      <c r="S8381" s="1"/>
      <c r="T8381" s="1"/>
      <c r="U8381" s="1" t="s">
        <v>3077</v>
      </c>
      <c r="V8381" s="1"/>
      <c r="W8381" s="1"/>
      <c r="X8381" s="1"/>
      <c r="Y8381" s="1"/>
      <c r="Z8381" s="1"/>
      <c r="AA8381" s="1"/>
      <c r="AB8381" s="1"/>
      <c r="AC8381" s="1"/>
      <c r="AD8381" s="1"/>
      <c r="AE8381" s="1"/>
      <c r="AF8381" s="1"/>
      <c r="AG8381" s="1"/>
      <c r="AH8381" s="1"/>
      <c r="AI8381" s="1"/>
      <c r="AJ8381" s="1"/>
    </row>
    <row r="8382" customFormat="false" ht="15.75" hidden="false" customHeight="true" outlineLevel="0" collapsed="false">
      <c r="A8382" s="1"/>
      <c r="B8382" s="11" t="str">
        <f aca="false">MID(L8382,1,1)</f>
        <v>7</v>
      </c>
      <c r="C8382" s="11" t="str">
        <f aca="false">MID(L8382,2,1)</f>
        <v>7</v>
      </c>
      <c r="D8382" s="11" t="str">
        <f aca="false">MID(L8382,3,1)</f>
        <v>1</v>
      </c>
      <c r="E8382" s="11" t="str">
        <f aca="false">MID(L8382,4,1)</f>
        <v>3</v>
      </c>
      <c r="F8382" s="11" t="str">
        <f aca="false">MID(L8382,5,2)</f>
        <v>50</v>
      </c>
      <c r="G8382" s="11" t="str">
        <f aca="false">MID(L8382,7,1)</f>
        <v>2</v>
      </c>
      <c r="H8382" s="11" t="str">
        <f aca="false">MID(L8382,8,1)</f>
        <v>1</v>
      </c>
      <c r="I8382" s="12" t="str">
        <f aca="false">IF(O8382="1","-x-",IF(O8382&lt;="4",MID(L8382,1,O8382-1),IF(O8382="5",MID(L8382,1,4),IF(O8382="6",MID(L8382,1,6),IF(AND(O8382="7",G8382="0"),MID(L8382,1,6),MID(L8382,1,7))))))</f>
        <v>7713502</v>
      </c>
      <c r="J8382" s="11" t="n">
        <v>2026</v>
      </c>
      <c r="K8382" s="11" t="s">
        <v>15</v>
      </c>
      <c r="L8382" s="32" t="n">
        <v>77135021</v>
      </c>
      <c r="M8382" s="1" t="s">
        <v>3078</v>
      </c>
      <c r="N8382" s="15" t="str">
        <f aca="false">IF(ISERROR(VLOOKUP(P8382,$I$2:$I$5308,1,FALSE()))=FALSE(),"S","A")</f>
        <v>A</v>
      </c>
      <c r="O8382" s="15" t="str">
        <f aca="false">IF(H8382&lt;&gt;"0","7",IF(G8382&lt;&gt;"0","6",IF(F8382&lt;&gt;"00","5",IF(E8382&lt;&gt;"0","4",IF(D8382&lt;&gt;"0","3",IF(C8382&lt;&gt;"0","2",IF(B8382&lt;&gt;"0","1","-x-")))))))</f>
        <v>7</v>
      </c>
      <c r="P8382" s="16" t="str">
        <f aca="false">IF(O8382="1",MID(L8382,1,1),IF(O8382="2",MID(L8382,1,2),IF(O8382="3",MID(L8382,1,3),IF(O8382="4",MID(L8382,1,4),IF(O8382="5",MID(L8382,1,6),IF(O8382="6",MID(L8382,1,7),IF(O8382="7",MID(L8382,1,8),IF(O8382="8",MID(L8382,1,10)))))))))</f>
        <v>77135021</v>
      </c>
      <c r="Q8382" s="1"/>
      <c r="R8382" s="1"/>
      <c r="S8382" s="1"/>
      <c r="T8382" s="1"/>
      <c r="U8382" s="1"/>
      <c r="V8382" s="1"/>
      <c r="W8382" s="1"/>
      <c r="X8382" s="1"/>
      <c r="Y8382" s="1"/>
      <c r="Z8382" s="1"/>
      <c r="AA8382" s="1"/>
      <c r="AB8382" s="1"/>
      <c r="AC8382" s="1"/>
      <c r="AD8382" s="1"/>
      <c r="AE8382" s="1"/>
      <c r="AF8382" s="1"/>
      <c r="AG8382" s="1"/>
      <c r="AH8382" s="1"/>
      <c r="AI8382" s="1"/>
      <c r="AJ8382" s="1"/>
    </row>
    <row r="8383" customFormat="false" ht="15.75" hidden="false" customHeight="true" outlineLevel="0" collapsed="false">
      <c r="A8383" s="1"/>
      <c r="B8383" s="11" t="str">
        <f aca="false">MID(L8383,1,1)</f>
        <v>7</v>
      </c>
      <c r="C8383" s="11" t="str">
        <f aca="false">MID(L8383,2,1)</f>
        <v>7</v>
      </c>
      <c r="D8383" s="11" t="str">
        <f aca="false">MID(L8383,3,1)</f>
        <v>1</v>
      </c>
      <c r="E8383" s="11" t="str">
        <f aca="false">MID(L8383,4,1)</f>
        <v>3</v>
      </c>
      <c r="F8383" s="11" t="str">
        <f aca="false">MID(L8383,5,2)</f>
        <v>50</v>
      </c>
      <c r="G8383" s="11" t="str">
        <f aca="false">MID(L8383,7,1)</f>
        <v>2</v>
      </c>
      <c r="H8383" s="11" t="str">
        <f aca="false">MID(L8383,8,1)</f>
        <v>2</v>
      </c>
      <c r="I8383" s="12" t="str">
        <f aca="false">IF(O8383="1","-x-",IF(O8383&lt;="4",MID(L8383,1,O8383-1),IF(O8383="5",MID(L8383,1,4),IF(O8383="6",MID(L8383,1,6),IF(AND(O8383="7",G8383="0"),MID(L8383,1,6),MID(L8383,1,7))))))</f>
        <v>7713502</v>
      </c>
      <c r="J8383" s="11" t="n">
        <v>2026</v>
      </c>
      <c r="K8383" s="11" t="s">
        <v>15</v>
      </c>
      <c r="L8383" s="32" t="n">
        <v>77135022</v>
      </c>
      <c r="M8383" s="1" t="s">
        <v>3079</v>
      </c>
      <c r="N8383" s="15" t="str">
        <f aca="false">IF(ISERROR(VLOOKUP(P8383,$I$2:$I$5308,1,FALSE()))=FALSE(),"S","A")</f>
        <v>A</v>
      </c>
      <c r="O8383" s="15" t="str">
        <f aca="false">IF(H8383&lt;&gt;"0","7",IF(G8383&lt;&gt;"0","6",IF(F8383&lt;&gt;"00","5",IF(E8383&lt;&gt;"0","4",IF(D8383&lt;&gt;"0","3",IF(C8383&lt;&gt;"0","2",IF(B8383&lt;&gt;"0","1","-x-")))))))</f>
        <v>7</v>
      </c>
      <c r="P8383" s="16" t="str">
        <f aca="false">IF(O8383="1",MID(L8383,1,1),IF(O8383="2",MID(L8383,1,2),IF(O8383="3",MID(L8383,1,3),IF(O8383="4",MID(L8383,1,4),IF(O8383="5",MID(L8383,1,6),IF(O8383="6",MID(L8383,1,7),IF(O8383="7",MID(L8383,1,8),IF(O8383="8",MID(L8383,1,10)))))))))</f>
        <v>77135022</v>
      </c>
      <c r="Q8383" s="1"/>
      <c r="R8383" s="1"/>
      <c r="S8383" s="1"/>
      <c r="T8383" s="1"/>
      <c r="U8383" s="1"/>
      <c r="V8383" s="1"/>
      <c r="W8383" s="1"/>
      <c r="X8383" s="1"/>
      <c r="Y8383" s="1"/>
      <c r="Z8383" s="1"/>
      <c r="AA8383" s="1"/>
      <c r="AB8383" s="1"/>
      <c r="AC8383" s="1"/>
      <c r="AD8383" s="1"/>
      <c r="AE8383" s="1"/>
      <c r="AF8383" s="1"/>
      <c r="AG8383" s="1"/>
      <c r="AH8383" s="1"/>
      <c r="AI8383" s="1"/>
      <c r="AJ8383" s="1"/>
    </row>
    <row r="8384" customFormat="false" ht="15.75" hidden="false" customHeight="true" outlineLevel="0" collapsed="false">
      <c r="A8384" s="1"/>
      <c r="B8384" s="11" t="str">
        <f aca="false">MID(L8384,1,1)</f>
        <v>7</v>
      </c>
      <c r="C8384" s="11" t="str">
        <f aca="false">MID(L8384,2,1)</f>
        <v>7</v>
      </c>
      <c r="D8384" s="11" t="str">
        <f aca="false">MID(L8384,3,1)</f>
        <v>1</v>
      </c>
      <c r="E8384" s="11" t="str">
        <f aca="false">MID(L8384,4,1)</f>
        <v>3</v>
      </c>
      <c r="F8384" s="11" t="str">
        <f aca="false">MID(L8384,5,2)</f>
        <v>50</v>
      </c>
      <c r="G8384" s="11" t="str">
        <f aca="false">MID(L8384,7,1)</f>
        <v>2</v>
      </c>
      <c r="H8384" s="11" t="str">
        <f aca="false">MID(L8384,8,1)</f>
        <v>3</v>
      </c>
      <c r="I8384" s="12" t="str">
        <f aca="false">IF(O8384="1","-x-",IF(O8384&lt;="4",MID(L8384,1,O8384-1),IF(O8384="5",MID(L8384,1,4),IF(O8384="6",MID(L8384,1,6),IF(AND(O8384="7",G8384="0"),MID(L8384,1,6),MID(L8384,1,7))))))</f>
        <v>7713502</v>
      </c>
      <c r="J8384" s="11" t="n">
        <v>2026</v>
      </c>
      <c r="K8384" s="11" t="s">
        <v>15</v>
      </c>
      <c r="L8384" s="32" t="n">
        <v>77135023</v>
      </c>
      <c r="M8384" s="1" t="s">
        <v>3080</v>
      </c>
      <c r="N8384" s="15" t="str">
        <f aca="false">IF(ISERROR(VLOOKUP(P8384,$I$2:$I$5308,1,FALSE()))=FALSE(),"S","A")</f>
        <v>A</v>
      </c>
      <c r="O8384" s="15" t="str">
        <f aca="false">IF(H8384&lt;&gt;"0","7",IF(G8384&lt;&gt;"0","6",IF(F8384&lt;&gt;"00","5",IF(E8384&lt;&gt;"0","4",IF(D8384&lt;&gt;"0","3",IF(C8384&lt;&gt;"0","2",IF(B8384&lt;&gt;"0","1","-x-")))))))</f>
        <v>7</v>
      </c>
      <c r="P8384" s="16" t="str">
        <f aca="false">IF(O8384="1",MID(L8384,1,1),IF(O8384="2",MID(L8384,1,2),IF(O8384="3",MID(L8384,1,3),IF(O8384="4",MID(L8384,1,4),IF(O8384="5",MID(L8384,1,6),IF(O8384="6",MID(L8384,1,7),IF(O8384="7",MID(L8384,1,8),IF(O8384="8",MID(L8384,1,10)))))))))</f>
        <v>77135023</v>
      </c>
      <c r="Q8384" s="1"/>
      <c r="R8384" s="1"/>
      <c r="S8384" s="1"/>
      <c r="T8384" s="1"/>
      <c r="U8384" s="1"/>
      <c r="V8384" s="1"/>
      <c r="W8384" s="1"/>
      <c r="X8384" s="1"/>
      <c r="Y8384" s="1"/>
      <c r="Z8384" s="1"/>
      <c r="AA8384" s="1"/>
      <c r="AB8384" s="1"/>
      <c r="AC8384" s="1"/>
      <c r="AD8384" s="1"/>
      <c r="AE8384" s="1"/>
      <c r="AF8384" s="1"/>
      <c r="AG8384" s="1"/>
      <c r="AH8384" s="1"/>
      <c r="AI8384" s="1"/>
      <c r="AJ8384" s="1"/>
    </row>
    <row r="8385" customFormat="false" ht="15.75" hidden="false" customHeight="true" outlineLevel="0" collapsed="false">
      <c r="A8385" s="1"/>
      <c r="B8385" s="11" t="str">
        <f aca="false">MID(L8385,1,1)</f>
        <v>7</v>
      </c>
      <c r="C8385" s="11" t="str">
        <f aca="false">MID(L8385,2,1)</f>
        <v>7</v>
      </c>
      <c r="D8385" s="11" t="str">
        <f aca="false">MID(L8385,3,1)</f>
        <v>1</v>
      </c>
      <c r="E8385" s="11" t="str">
        <f aca="false">MID(L8385,4,1)</f>
        <v>3</v>
      </c>
      <c r="F8385" s="11" t="str">
        <f aca="false">MID(L8385,5,2)</f>
        <v>50</v>
      </c>
      <c r="G8385" s="11" t="str">
        <f aca="false">MID(L8385,7,1)</f>
        <v>2</v>
      </c>
      <c r="H8385" s="11" t="str">
        <f aca="false">MID(L8385,8,1)</f>
        <v>4</v>
      </c>
      <c r="I8385" s="12" t="str">
        <f aca="false">IF(O8385="1","-x-",IF(O8385&lt;="4",MID(L8385,1,O8385-1),IF(O8385="5",MID(L8385,1,4),IF(O8385="6",MID(L8385,1,6),IF(AND(O8385="7",G8385="0"),MID(L8385,1,6),MID(L8385,1,7))))))</f>
        <v>7713502</v>
      </c>
      <c r="J8385" s="11" t="n">
        <v>2026</v>
      </c>
      <c r="K8385" s="11" t="s">
        <v>15</v>
      </c>
      <c r="L8385" s="32" t="n">
        <v>77135024</v>
      </c>
      <c r="M8385" s="1" t="s">
        <v>3081</v>
      </c>
      <c r="N8385" s="15" t="str">
        <f aca="false">IF(ISERROR(VLOOKUP(P8385,$I$2:$I$5308,1,FALSE()))=FALSE(),"S","A")</f>
        <v>A</v>
      </c>
      <c r="O8385" s="15" t="str">
        <f aca="false">IF(H8385&lt;&gt;"0","7",IF(G8385&lt;&gt;"0","6",IF(F8385&lt;&gt;"00","5",IF(E8385&lt;&gt;"0","4",IF(D8385&lt;&gt;"0","3",IF(C8385&lt;&gt;"0","2",IF(B8385&lt;&gt;"0","1","-x-")))))))</f>
        <v>7</v>
      </c>
      <c r="P8385" s="16" t="str">
        <f aca="false">IF(O8385="1",MID(L8385,1,1),IF(O8385="2",MID(L8385,1,2),IF(O8385="3",MID(L8385,1,3),IF(O8385="4",MID(L8385,1,4),IF(O8385="5",MID(L8385,1,6),IF(O8385="6",MID(L8385,1,7),IF(O8385="7",MID(L8385,1,8),IF(O8385="8",MID(L8385,1,10)))))))))</f>
        <v>77135024</v>
      </c>
      <c r="Q8385" s="1"/>
      <c r="R8385" s="1"/>
      <c r="S8385" s="1"/>
      <c r="T8385" s="1"/>
      <c r="U8385" s="1"/>
      <c r="V8385" s="1"/>
      <c r="W8385" s="1"/>
      <c r="X8385" s="1"/>
      <c r="Y8385" s="1"/>
      <c r="Z8385" s="1"/>
      <c r="AA8385" s="1"/>
      <c r="AB8385" s="1"/>
      <c r="AC8385" s="1"/>
      <c r="AD8385" s="1"/>
      <c r="AE8385" s="1"/>
      <c r="AF8385" s="1"/>
      <c r="AG8385" s="1"/>
      <c r="AH8385" s="1"/>
      <c r="AI8385" s="1"/>
      <c r="AJ8385" s="1"/>
    </row>
    <row r="8386" customFormat="false" ht="15.75" hidden="false" customHeight="true" outlineLevel="0" collapsed="false">
      <c r="A8386" s="1"/>
      <c r="B8386" s="11" t="str">
        <f aca="false">MID(L8386,1,1)</f>
        <v>7</v>
      </c>
      <c r="C8386" s="11" t="str">
        <f aca="false">MID(L8386,2,1)</f>
        <v>7</v>
      </c>
      <c r="D8386" s="11" t="str">
        <f aca="false">MID(L8386,3,1)</f>
        <v>1</v>
      </c>
      <c r="E8386" s="11" t="str">
        <f aca="false">MID(L8386,4,1)</f>
        <v>3</v>
      </c>
      <c r="F8386" s="11" t="str">
        <f aca="false">MID(L8386,5,2)</f>
        <v>50</v>
      </c>
      <c r="G8386" s="11" t="str">
        <f aca="false">MID(L8386,7,1)</f>
        <v>2</v>
      </c>
      <c r="H8386" s="11" t="str">
        <f aca="false">MID(L8386,8,1)</f>
        <v>5</v>
      </c>
      <c r="I8386" s="12" t="str">
        <f aca="false">IF(O8386="1","-x-",IF(O8386&lt;="4",MID(L8386,1,O8386-1),IF(O8386="5",MID(L8386,1,4),IF(O8386="6",MID(L8386,1,6),IF(AND(O8386="7",G8386="0"),MID(L8386,1,6),MID(L8386,1,7))))))</f>
        <v>7713502</v>
      </c>
      <c r="J8386" s="11" t="n">
        <v>2026</v>
      </c>
      <c r="K8386" s="11" t="s">
        <v>15</v>
      </c>
      <c r="L8386" s="32" t="n">
        <v>77135025</v>
      </c>
      <c r="M8386" s="1" t="s">
        <v>3082</v>
      </c>
      <c r="N8386" s="15" t="str">
        <f aca="false">IF(ISERROR(VLOOKUP(P8386,$I$2:$I$5308,1,FALSE()))=FALSE(),"S","A")</f>
        <v>A</v>
      </c>
      <c r="O8386" s="15" t="str">
        <f aca="false">IF(H8386&lt;&gt;"0","7",IF(G8386&lt;&gt;"0","6",IF(F8386&lt;&gt;"00","5",IF(E8386&lt;&gt;"0","4",IF(D8386&lt;&gt;"0","3",IF(C8386&lt;&gt;"0","2",IF(B8386&lt;&gt;"0","1","-x-")))))))</f>
        <v>7</v>
      </c>
      <c r="P8386" s="16" t="str">
        <f aca="false">IF(O8386="1",MID(L8386,1,1),IF(O8386="2",MID(L8386,1,2),IF(O8386="3",MID(L8386,1,3),IF(O8386="4",MID(L8386,1,4),IF(O8386="5",MID(L8386,1,6),IF(O8386="6",MID(L8386,1,7),IF(O8386="7",MID(L8386,1,8),IF(O8386="8",MID(L8386,1,10)))))))))</f>
        <v>77135025</v>
      </c>
      <c r="Q8386" s="1"/>
      <c r="R8386" s="1"/>
      <c r="S8386" s="1"/>
      <c r="T8386" s="1"/>
      <c r="U8386" s="1"/>
      <c r="V8386" s="1"/>
      <c r="W8386" s="1"/>
      <c r="X8386" s="1"/>
      <c r="Y8386" s="1"/>
      <c r="Z8386" s="1"/>
      <c r="AA8386" s="1"/>
      <c r="AB8386" s="1"/>
      <c r="AC8386" s="1"/>
      <c r="AD8386" s="1"/>
      <c r="AE8386" s="1"/>
      <c r="AF8386" s="1"/>
      <c r="AG8386" s="1"/>
      <c r="AH8386" s="1"/>
      <c r="AI8386" s="1"/>
      <c r="AJ8386" s="1"/>
    </row>
    <row r="8387" customFormat="false" ht="15.75" hidden="false" customHeight="true" outlineLevel="0" collapsed="false">
      <c r="A8387" s="1"/>
      <c r="B8387" s="11" t="str">
        <f aca="false">MID(L8387,1,1)</f>
        <v>7</v>
      </c>
      <c r="C8387" s="11" t="str">
        <f aca="false">MID(L8387,2,1)</f>
        <v>7</v>
      </c>
      <c r="D8387" s="11" t="str">
        <f aca="false">MID(L8387,3,1)</f>
        <v>1</v>
      </c>
      <c r="E8387" s="11" t="str">
        <f aca="false">MID(L8387,4,1)</f>
        <v>3</v>
      </c>
      <c r="F8387" s="11" t="str">
        <f aca="false">MID(L8387,5,2)</f>
        <v>50</v>
      </c>
      <c r="G8387" s="11" t="str">
        <f aca="false">MID(L8387,7,1)</f>
        <v>2</v>
      </c>
      <c r="H8387" s="11" t="str">
        <f aca="false">MID(L8387,8,1)</f>
        <v>6</v>
      </c>
      <c r="I8387" s="12" t="str">
        <f aca="false">IF(O8387="1","-x-",IF(O8387&lt;="4",MID(L8387,1,O8387-1),IF(O8387="5",MID(L8387,1,4),IF(O8387="6",MID(L8387,1,6),IF(AND(O8387="7",G8387="0"),MID(L8387,1,6),MID(L8387,1,7))))))</f>
        <v>7713502</v>
      </c>
      <c r="J8387" s="11" t="n">
        <v>2026</v>
      </c>
      <c r="K8387" s="11" t="s">
        <v>15</v>
      </c>
      <c r="L8387" s="32" t="n">
        <v>77135026</v>
      </c>
      <c r="M8387" s="1" t="s">
        <v>3083</v>
      </c>
      <c r="N8387" s="15" t="str">
        <f aca="false">IF(ISERROR(VLOOKUP(P8387,$I$2:$I$5308,1,FALSE()))=FALSE(),"S","A")</f>
        <v>A</v>
      </c>
      <c r="O8387" s="15" t="str">
        <f aca="false">IF(H8387&lt;&gt;"0","7",IF(G8387&lt;&gt;"0","6",IF(F8387&lt;&gt;"00","5",IF(E8387&lt;&gt;"0","4",IF(D8387&lt;&gt;"0","3",IF(C8387&lt;&gt;"0","2",IF(B8387&lt;&gt;"0","1","-x-")))))))</f>
        <v>7</v>
      </c>
      <c r="P8387" s="16" t="str">
        <f aca="false">IF(O8387="1",MID(L8387,1,1),IF(O8387="2",MID(L8387,1,2),IF(O8387="3",MID(L8387,1,3),IF(O8387="4",MID(L8387,1,4),IF(O8387="5",MID(L8387,1,6),IF(O8387="6",MID(L8387,1,7),IF(O8387="7",MID(L8387,1,8),IF(O8387="8",MID(L8387,1,10)))))))))</f>
        <v>77135026</v>
      </c>
      <c r="Q8387" s="1"/>
      <c r="R8387" s="1"/>
      <c r="S8387" s="1"/>
      <c r="T8387" s="1"/>
      <c r="U8387" s="1"/>
      <c r="V8387" s="1"/>
      <c r="W8387" s="1"/>
      <c r="X8387" s="1"/>
      <c r="Y8387" s="1"/>
      <c r="Z8387" s="1"/>
      <c r="AA8387" s="1"/>
      <c r="AB8387" s="1"/>
      <c r="AC8387" s="1"/>
      <c r="AD8387" s="1"/>
      <c r="AE8387" s="1"/>
      <c r="AF8387" s="1"/>
      <c r="AG8387" s="1"/>
      <c r="AH8387" s="1"/>
      <c r="AI8387" s="1"/>
      <c r="AJ8387" s="1"/>
    </row>
    <row r="8388" customFormat="false" ht="15.75" hidden="false" customHeight="true" outlineLevel="0" collapsed="false">
      <c r="A8388" s="1"/>
      <c r="B8388" s="11" t="str">
        <f aca="false">MID(L8388,1,1)</f>
        <v>7</v>
      </c>
      <c r="C8388" s="11" t="str">
        <f aca="false">MID(L8388,2,1)</f>
        <v>7</v>
      </c>
      <c r="D8388" s="11" t="str">
        <f aca="false">MID(L8388,3,1)</f>
        <v>1</v>
      </c>
      <c r="E8388" s="11" t="str">
        <f aca="false">MID(L8388,4,1)</f>
        <v>3</v>
      </c>
      <c r="F8388" s="11" t="str">
        <f aca="false">MID(L8388,5,2)</f>
        <v>50</v>
      </c>
      <c r="G8388" s="11" t="str">
        <f aca="false">MID(L8388,7,1)</f>
        <v>2</v>
      </c>
      <c r="H8388" s="11" t="str">
        <f aca="false">MID(L8388,8,1)</f>
        <v>7</v>
      </c>
      <c r="I8388" s="12" t="str">
        <f aca="false">IF(O8388="1","-x-",IF(O8388&lt;="4",MID(L8388,1,O8388-1),IF(O8388="5",MID(L8388,1,4),IF(O8388="6",MID(L8388,1,6),IF(AND(O8388="7",G8388="0"),MID(L8388,1,6),MID(L8388,1,7))))))</f>
        <v>7713502</v>
      </c>
      <c r="J8388" s="11" t="n">
        <v>2026</v>
      </c>
      <c r="K8388" s="11" t="s">
        <v>15</v>
      </c>
      <c r="L8388" s="32" t="n">
        <v>77135027</v>
      </c>
      <c r="M8388" s="1" t="s">
        <v>3084</v>
      </c>
      <c r="N8388" s="15" t="str">
        <f aca="false">IF(ISERROR(VLOOKUP(P8388,$I$2:$I$5308,1,FALSE()))=FALSE(),"S","A")</f>
        <v>A</v>
      </c>
      <c r="O8388" s="15" t="str">
        <f aca="false">IF(H8388&lt;&gt;"0","7",IF(G8388&lt;&gt;"0","6",IF(F8388&lt;&gt;"00","5",IF(E8388&lt;&gt;"0","4",IF(D8388&lt;&gt;"0","3",IF(C8388&lt;&gt;"0","2",IF(B8388&lt;&gt;"0","1","-x-")))))))</f>
        <v>7</v>
      </c>
      <c r="P8388" s="16" t="str">
        <f aca="false">IF(O8388="1",MID(L8388,1,1),IF(O8388="2",MID(L8388,1,2),IF(O8388="3",MID(L8388,1,3),IF(O8388="4",MID(L8388,1,4),IF(O8388="5",MID(L8388,1,6),IF(O8388="6",MID(L8388,1,7),IF(O8388="7",MID(L8388,1,8),IF(O8388="8",MID(L8388,1,10)))))))))</f>
        <v>77135027</v>
      </c>
      <c r="Q8388" s="1"/>
      <c r="R8388" s="1"/>
      <c r="S8388" s="1"/>
      <c r="T8388" s="1"/>
      <c r="U8388" s="1"/>
      <c r="V8388" s="1"/>
      <c r="W8388" s="1"/>
      <c r="X8388" s="1"/>
      <c r="Y8388" s="1"/>
      <c r="Z8388" s="1"/>
      <c r="AA8388" s="1"/>
      <c r="AB8388" s="1"/>
      <c r="AC8388" s="1"/>
      <c r="AD8388" s="1"/>
      <c r="AE8388" s="1"/>
      <c r="AF8388" s="1"/>
      <c r="AG8388" s="1"/>
      <c r="AH8388" s="1"/>
      <c r="AI8388" s="1"/>
      <c r="AJ8388" s="1"/>
    </row>
    <row r="8389" customFormat="false" ht="15.75" hidden="false" customHeight="true" outlineLevel="0" collapsed="false">
      <c r="A8389" s="1"/>
      <c r="B8389" s="11" t="str">
        <f aca="false">MID(L8389,1,1)</f>
        <v>7</v>
      </c>
      <c r="C8389" s="11" t="str">
        <f aca="false">MID(L8389,2,1)</f>
        <v>7</v>
      </c>
      <c r="D8389" s="11" t="str">
        <f aca="false">MID(L8389,3,1)</f>
        <v>1</v>
      </c>
      <c r="E8389" s="11" t="str">
        <f aca="false">MID(L8389,4,1)</f>
        <v>3</v>
      </c>
      <c r="F8389" s="11" t="str">
        <f aca="false">MID(L8389,5,2)</f>
        <v>50</v>
      </c>
      <c r="G8389" s="11" t="str">
        <f aca="false">MID(L8389,7,1)</f>
        <v>2</v>
      </c>
      <c r="H8389" s="11" t="str">
        <f aca="false">MID(L8389,8,1)</f>
        <v>8</v>
      </c>
      <c r="I8389" s="12" t="str">
        <f aca="false">IF(O8389="1","-x-",IF(O8389&lt;="4",MID(L8389,1,O8389-1),IF(O8389="5",MID(L8389,1,4),IF(O8389="6",MID(L8389,1,6),IF(AND(O8389="7",G8389="0"),MID(L8389,1,6),MID(L8389,1,7))))))</f>
        <v>7713502</v>
      </c>
      <c r="J8389" s="11" t="n">
        <v>2026</v>
      </c>
      <c r="K8389" s="11" t="s">
        <v>15</v>
      </c>
      <c r="L8389" s="32" t="n">
        <v>77135028</v>
      </c>
      <c r="M8389" s="1" t="s">
        <v>3085</v>
      </c>
      <c r="N8389" s="15" t="str">
        <f aca="false">IF(ISERROR(VLOOKUP(P8389,$I$2:$I$5308,1,FALSE()))=FALSE(),"S","A")</f>
        <v>A</v>
      </c>
      <c r="O8389" s="15" t="str">
        <f aca="false">IF(H8389&lt;&gt;"0","7",IF(G8389&lt;&gt;"0","6",IF(F8389&lt;&gt;"00","5",IF(E8389&lt;&gt;"0","4",IF(D8389&lt;&gt;"0","3",IF(C8389&lt;&gt;"0","2",IF(B8389&lt;&gt;"0","1","-x-")))))))</f>
        <v>7</v>
      </c>
      <c r="P8389" s="16" t="str">
        <f aca="false">IF(O8389="1",MID(L8389,1,1),IF(O8389="2",MID(L8389,1,2),IF(O8389="3",MID(L8389,1,3),IF(O8389="4",MID(L8389,1,4),IF(O8389="5",MID(L8389,1,6),IF(O8389="6",MID(L8389,1,7),IF(O8389="7",MID(L8389,1,8),IF(O8389="8",MID(L8389,1,10)))))))))</f>
        <v>77135028</v>
      </c>
      <c r="Q8389" s="1"/>
      <c r="R8389" s="1"/>
      <c r="S8389" s="1"/>
      <c r="T8389" s="1"/>
      <c r="U8389" s="1"/>
      <c r="V8389" s="1"/>
      <c r="W8389" s="1"/>
      <c r="X8389" s="1"/>
      <c r="Y8389" s="1"/>
      <c r="Z8389" s="1"/>
      <c r="AA8389" s="1"/>
      <c r="AB8389" s="1"/>
      <c r="AC8389" s="1"/>
      <c r="AD8389" s="1"/>
      <c r="AE8389" s="1"/>
      <c r="AF8389" s="1"/>
      <c r="AG8389" s="1"/>
      <c r="AH8389" s="1"/>
      <c r="AI8389" s="1"/>
      <c r="AJ8389" s="1"/>
    </row>
    <row r="8390" customFormat="false" ht="15.75" hidden="false" customHeight="true" outlineLevel="0" collapsed="false">
      <c r="A8390" s="1"/>
      <c r="B8390" s="11" t="str">
        <f aca="false">MID(L8390,1,1)</f>
        <v>7</v>
      </c>
      <c r="C8390" s="11" t="str">
        <f aca="false">MID(L8390,2,1)</f>
        <v>7</v>
      </c>
      <c r="D8390" s="11" t="str">
        <f aca="false">MID(L8390,3,1)</f>
        <v>1</v>
      </c>
      <c r="E8390" s="11" t="str">
        <f aca="false">MID(L8390,4,1)</f>
        <v>3</v>
      </c>
      <c r="F8390" s="11" t="str">
        <f aca="false">MID(L8390,5,2)</f>
        <v>50</v>
      </c>
      <c r="G8390" s="11" t="str">
        <f aca="false">MID(L8390,7,1)</f>
        <v>3</v>
      </c>
      <c r="H8390" s="11" t="str">
        <f aca="false">MID(L8390,8,1)</f>
        <v>0</v>
      </c>
      <c r="I8390" s="12" t="str">
        <f aca="false">IF(O8390="1","-x-",IF(O8390&lt;="4",MID(L8390,1,O8390-1),IF(O8390="5",MID(L8390,1,4),IF(O8390="6",MID(L8390,1,6),IF(AND(O8390="7",G8390="0"),MID(L8390,1,6),MID(L8390,1,7))))))</f>
        <v>771350</v>
      </c>
      <c r="J8390" s="11" t="n">
        <v>2026</v>
      </c>
      <c r="K8390" s="11" t="s">
        <v>15</v>
      </c>
      <c r="L8390" s="32" t="n">
        <v>77135030</v>
      </c>
      <c r="M8390" s="1" t="s">
        <v>3086</v>
      </c>
      <c r="N8390" s="15" t="str">
        <f aca="false">IF(ISERROR(VLOOKUP(P8390,$I$2:$I$5308,1,FALSE()))=FALSE(),"S","A")</f>
        <v>A</v>
      </c>
      <c r="O8390" s="15" t="str">
        <f aca="false">IF(H8390&lt;&gt;"0","7",IF(G8390&lt;&gt;"0","6",IF(F8390&lt;&gt;"00","5",IF(E8390&lt;&gt;"0","4",IF(D8390&lt;&gt;"0","3",IF(C8390&lt;&gt;"0","2",IF(B8390&lt;&gt;"0","1","-x-")))))))</f>
        <v>6</v>
      </c>
      <c r="P8390" s="16" t="str">
        <f aca="false">IF(O8390="1",MID(L8390,1,1),IF(O8390="2",MID(L8390,1,2),IF(O8390="3",MID(L8390,1,3),IF(O8390="4",MID(L8390,1,4),IF(O8390="5",MID(L8390,1,6),IF(O8390="6",MID(L8390,1,7),IF(O8390="7",MID(L8390,1,8),IF(O8390="8",MID(L8390,1,10)))))))))</f>
        <v>7713503</v>
      </c>
      <c r="Q8390" s="1"/>
      <c r="R8390" s="1"/>
      <c r="S8390" s="1"/>
      <c r="T8390" s="1"/>
      <c r="U8390" s="1" t="s">
        <v>3067</v>
      </c>
      <c r="V8390" s="1"/>
      <c r="W8390" s="1"/>
      <c r="X8390" s="1"/>
      <c r="Y8390" s="1"/>
      <c r="Z8390" s="1"/>
      <c r="AA8390" s="1"/>
      <c r="AB8390" s="1"/>
      <c r="AC8390" s="1"/>
      <c r="AD8390" s="1"/>
      <c r="AE8390" s="1"/>
      <c r="AF8390" s="1"/>
      <c r="AG8390" s="1"/>
      <c r="AH8390" s="1"/>
      <c r="AI8390" s="1"/>
      <c r="AJ8390" s="1"/>
    </row>
    <row r="8391" customFormat="false" ht="15.75" hidden="false" customHeight="true" outlineLevel="0" collapsed="false">
      <c r="A8391" s="1"/>
      <c r="B8391" s="11" t="str">
        <f aca="false">MID(L8391,1,1)</f>
        <v>7</v>
      </c>
      <c r="C8391" s="11" t="str">
        <f aca="false">MID(L8391,2,1)</f>
        <v>7</v>
      </c>
      <c r="D8391" s="11" t="str">
        <f aca="false">MID(L8391,3,1)</f>
        <v>1</v>
      </c>
      <c r="E8391" s="11" t="str">
        <f aca="false">MID(L8391,4,1)</f>
        <v>3</v>
      </c>
      <c r="F8391" s="11" t="str">
        <f aca="false">MID(L8391,5,2)</f>
        <v>50</v>
      </c>
      <c r="G8391" s="11" t="str">
        <f aca="false">MID(L8391,7,1)</f>
        <v>3</v>
      </c>
      <c r="H8391" s="11" t="str">
        <f aca="false">MID(L8391,8,1)</f>
        <v>1</v>
      </c>
      <c r="I8391" s="12" t="str">
        <f aca="false">IF(O8391="1","-x-",IF(O8391&lt;="4",MID(L8391,1,O8391-1),IF(O8391="5",MID(L8391,1,4),IF(O8391="6",MID(L8391,1,6),IF(AND(O8391="7",G8391="0"),MID(L8391,1,6),MID(L8391,1,7))))))</f>
        <v>7713503</v>
      </c>
      <c r="J8391" s="11" t="n">
        <v>2026</v>
      </c>
      <c r="K8391" s="11" t="s">
        <v>15</v>
      </c>
      <c r="L8391" s="32" t="n">
        <v>77135031</v>
      </c>
      <c r="M8391" s="1" t="s">
        <v>3087</v>
      </c>
      <c r="N8391" s="15" t="str">
        <f aca="false">IF(ISERROR(VLOOKUP(P8391,$I$2:$I$5308,1,FALSE()))=FALSE(),"S","A")</f>
        <v>A</v>
      </c>
      <c r="O8391" s="15" t="str">
        <f aca="false">IF(H8391&lt;&gt;"0","7",IF(G8391&lt;&gt;"0","6",IF(F8391&lt;&gt;"00","5",IF(E8391&lt;&gt;"0","4",IF(D8391&lt;&gt;"0","3",IF(C8391&lt;&gt;"0","2",IF(B8391&lt;&gt;"0","1","-x-")))))))</f>
        <v>7</v>
      </c>
      <c r="P8391" s="16" t="str">
        <f aca="false">IF(O8391="1",MID(L8391,1,1),IF(O8391="2",MID(L8391,1,2),IF(O8391="3",MID(L8391,1,3),IF(O8391="4",MID(L8391,1,4),IF(O8391="5",MID(L8391,1,6),IF(O8391="6",MID(L8391,1,7),IF(O8391="7",MID(L8391,1,8),IF(O8391="8",MID(L8391,1,10)))))))))</f>
        <v>77135031</v>
      </c>
      <c r="Q8391" s="1"/>
      <c r="R8391" s="1"/>
      <c r="S8391" s="1"/>
      <c r="T8391" s="1"/>
      <c r="U8391" s="1"/>
      <c r="V8391" s="1"/>
      <c r="W8391" s="1"/>
      <c r="X8391" s="1"/>
      <c r="Y8391" s="1"/>
      <c r="Z8391" s="1"/>
      <c r="AA8391" s="1"/>
      <c r="AB8391" s="1"/>
      <c r="AC8391" s="1"/>
      <c r="AD8391" s="1"/>
      <c r="AE8391" s="1"/>
      <c r="AF8391" s="1"/>
      <c r="AG8391" s="1"/>
      <c r="AH8391" s="1"/>
      <c r="AI8391" s="1"/>
      <c r="AJ8391" s="1"/>
    </row>
    <row r="8392" customFormat="false" ht="15.75" hidden="false" customHeight="true" outlineLevel="0" collapsed="false">
      <c r="A8392" s="1"/>
      <c r="B8392" s="11" t="str">
        <f aca="false">MID(L8392,1,1)</f>
        <v>7</v>
      </c>
      <c r="C8392" s="11" t="str">
        <f aca="false">MID(L8392,2,1)</f>
        <v>7</v>
      </c>
      <c r="D8392" s="11" t="str">
        <f aca="false">MID(L8392,3,1)</f>
        <v>1</v>
      </c>
      <c r="E8392" s="11" t="str">
        <f aca="false">MID(L8392,4,1)</f>
        <v>3</v>
      </c>
      <c r="F8392" s="11" t="str">
        <f aca="false">MID(L8392,5,2)</f>
        <v>50</v>
      </c>
      <c r="G8392" s="11" t="str">
        <f aca="false">MID(L8392,7,1)</f>
        <v>3</v>
      </c>
      <c r="H8392" s="11" t="str">
        <f aca="false">MID(L8392,8,1)</f>
        <v>2</v>
      </c>
      <c r="I8392" s="12" t="str">
        <f aca="false">IF(O8392="1","-x-",IF(O8392&lt;="4",MID(L8392,1,O8392-1),IF(O8392="5",MID(L8392,1,4),IF(O8392="6",MID(L8392,1,6),IF(AND(O8392="7",G8392="0"),MID(L8392,1,6),MID(L8392,1,7))))))</f>
        <v>7713503</v>
      </c>
      <c r="J8392" s="11" t="n">
        <v>2026</v>
      </c>
      <c r="K8392" s="11" t="s">
        <v>15</v>
      </c>
      <c r="L8392" s="32" t="n">
        <v>77135032</v>
      </c>
      <c r="M8392" s="1" t="s">
        <v>3088</v>
      </c>
      <c r="N8392" s="15" t="str">
        <f aca="false">IF(ISERROR(VLOOKUP(P8392,$I$2:$I$5308,1,FALSE()))=FALSE(),"S","A")</f>
        <v>A</v>
      </c>
      <c r="O8392" s="15" t="str">
        <f aca="false">IF(H8392&lt;&gt;"0","7",IF(G8392&lt;&gt;"0","6",IF(F8392&lt;&gt;"00","5",IF(E8392&lt;&gt;"0","4",IF(D8392&lt;&gt;"0","3",IF(C8392&lt;&gt;"0","2",IF(B8392&lt;&gt;"0","1","-x-")))))))</f>
        <v>7</v>
      </c>
      <c r="P8392" s="16" t="str">
        <f aca="false">IF(O8392="1",MID(L8392,1,1),IF(O8392="2",MID(L8392,1,2),IF(O8392="3",MID(L8392,1,3),IF(O8392="4",MID(L8392,1,4),IF(O8392="5",MID(L8392,1,6),IF(O8392="6",MID(L8392,1,7),IF(O8392="7",MID(L8392,1,8),IF(O8392="8",MID(L8392,1,10)))))))))</f>
        <v>77135032</v>
      </c>
      <c r="Q8392" s="1"/>
      <c r="R8392" s="1"/>
      <c r="S8392" s="1"/>
      <c r="T8392" s="1"/>
      <c r="U8392" s="1"/>
      <c r="V8392" s="1"/>
      <c r="W8392" s="1"/>
      <c r="X8392" s="1"/>
      <c r="Y8392" s="1"/>
      <c r="Z8392" s="1"/>
      <c r="AA8392" s="1"/>
      <c r="AB8392" s="1"/>
      <c r="AC8392" s="1"/>
      <c r="AD8392" s="1"/>
      <c r="AE8392" s="1"/>
      <c r="AF8392" s="1"/>
      <c r="AG8392" s="1"/>
      <c r="AH8392" s="1"/>
      <c r="AI8392" s="1"/>
      <c r="AJ8392" s="1"/>
    </row>
    <row r="8393" customFormat="false" ht="15.75" hidden="false" customHeight="true" outlineLevel="0" collapsed="false">
      <c r="A8393" s="1"/>
      <c r="B8393" s="11" t="str">
        <f aca="false">MID(L8393,1,1)</f>
        <v>7</v>
      </c>
      <c r="C8393" s="11" t="str">
        <f aca="false">MID(L8393,2,1)</f>
        <v>7</v>
      </c>
      <c r="D8393" s="11" t="str">
        <f aca="false">MID(L8393,3,1)</f>
        <v>1</v>
      </c>
      <c r="E8393" s="11" t="str">
        <f aca="false">MID(L8393,4,1)</f>
        <v>3</v>
      </c>
      <c r="F8393" s="11" t="str">
        <f aca="false">MID(L8393,5,2)</f>
        <v>50</v>
      </c>
      <c r="G8393" s="11" t="str">
        <f aca="false">MID(L8393,7,1)</f>
        <v>3</v>
      </c>
      <c r="H8393" s="11" t="str">
        <f aca="false">MID(L8393,8,1)</f>
        <v>3</v>
      </c>
      <c r="I8393" s="12" t="str">
        <f aca="false">IF(O8393="1","-x-",IF(O8393&lt;="4",MID(L8393,1,O8393-1),IF(O8393="5",MID(L8393,1,4),IF(O8393="6",MID(L8393,1,6),IF(AND(O8393="7",G8393="0"),MID(L8393,1,6),MID(L8393,1,7))))))</f>
        <v>7713503</v>
      </c>
      <c r="J8393" s="11" t="n">
        <v>2026</v>
      </c>
      <c r="K8393" s="11" t="s">
        <v>15</v>
      </c>
      <c r="L8393" s="32" t="n">
        <v>77135033</v>
      </c>
      <c r="M8393" s="1" t="s">
        <v>3089</v>
      </c>
      <c r="N8393" s="15" t="str">
        <f aca="false">IF(ISERROR(VLOOKUP(P8393,$I$2:$I$5308,1,FALSE()))=FALSE(),"S","A")</f>
        <v>A</v>
      </c>
      <c r="O8393" s="15" t="str">
        <f aca="false">IF(H8393&lt;&gt;"0","7",IF(G8393&lt;&gt;"0","6",IF(F8393&lt;&gt;"00","5",IF(E8393&lt;&gt;"0","4",IF(D8393&lt;&gt;"0","3",IF(C8393&lt;&gt;"0","2",IF(B8393&lt;&gt;"0","1","-x-")))))))</f>
        <v>7</v>
      </c>
      <c r="P8393" s="16" t="str">
        <f aca="false">IF(O8393="1",MID(L8393,1,1),IF(O8393="2",MID(L8393,1,2),IF(O8393="3",MID(L8393,1,3),IF(O8393="4",MID(L8393,1,4),IF(O8393="5",MID(L8393,1,6),IF(O8393="6",MID(L8393,1,7),IF(O8393="7",MID(L8393,1,8),IF(O8393="8",MID(L8393,1,10)))))))))</f>
        <v>77135033</v>
      </c>
      <c r="Q8393" s="1"/>
      <c r="R8393" s="1"/>
      <c r="S8393" s="1"/>
      <c r="T8393" s="1"/>
      <c r="U8393" s="1"/>
      <c r="V8393" s="1"/>
      <c r="W8393" s="1"/>
      <c r="X8393" s="1"/>
      <c r="Y8393" s="1"/>
      <c r="Z8393" s="1"/>
      <c r="AA8393" s="1"/>
      <c r="AB8393" s="1"/>
      <c r="AC8393" s="1"/>
      <c r="AD8393" s="1"/>
      <c r="AE8393" s="1"/>
      <c r="AF8393" s="1"/>
      <c r="AG8393" s="1"/>
      <c r="AH8393" s="1"/>
      <c r="AI8393" s="1"/>
      <c r="AJ8393" s="1"/>
    </row>
    <row r="8394" customFormat="false" ht="15.75" hidden="false" customHeight="true" outlineLevel="0" collapsed="false">
      <c r="A8394" s="1"/>
      <c r="B8394" s="11" t="str">
        <f aca="false">MID(L8394,1,1)</f>
        <v>7</v>
      </c>
      <c r="C8394" s="11" t="str">
        <f aca="false">MID(L8394,2,1)</f>
        <v>7</v>
      </c>
      <c r="D8394" s="11" t="str">
        <f aca="false">MID(L8394,3,1)</f>
        <v>1</v>
      </c>
      <c r="E8394" s="11" t="str">
        <f aca="false">MID(L8394,4,1)</f>
        <v>3</v>
      </c>
      <c r="F8394" s="11" t="str">
        <f aca="false">MID(L8394,5,2)</f>
        <v>50</v>
      </c>
      <c r="G8394" s="11" t="str">
        <f aca="false">MID(L8394,7,1)</f>
        <v>3</v>
      </c>
      <c r="H8394" s="11" t="str">
        <f aca="false">MID(L8394,8,1)</f>
        <v>4</v>
      </c>
      <c r="I8394" s="12" t="str">
        <f aca="false">IF(O8394="1","-x-",IF(O8394&lt;="4",MID(L8394,1,O8394-1),IF(O8394="5",MID(L8394,1,4),IF(O8394="6",MID(L8394,1,6),IF(AND(O8394="7",G8394="0"),MID(L8394,1,6),MID(L8394,1,7))))))</f>
        <v>7713503</v>
      </c>
      <c r="J8394" s="11" t="n">
        <v>2026</v>
      </c>
      <c r="K8394" s="11" t="s">
        <v>15</v>
      </c>
      <c r="L8394" s="32" t="n">
        <v>77135034</v>
      </c>
      <c r="M8394" s="1" t="s">
        <v>3090</v>
      </c>
      <c r="N8394" s="15" t="str">
        <f aca="false">IF(ISERROR(VLOOKUP(P8394,$I$2:$I$5308,1,FALSE()))=FALSE(),"S","A")</f>
        <v>A</v>
      </c>
      <c r="O8394" s="15" t="str">
        <f aca="false">IF(H8394&lt;&gt;"0","7",IF(G8394&lt;&gt;"0","6",IF(F8394&lt;&gt;"00","5",IF(E8394&lt;&gt;"0","4",IF(D8394&lt;&gt;"0","3",IF(C8394&lt;&gt;"0","2",IF(B8394&lt;&gt;"0","1","-x-")))))))</f>
        <v>7</v>
      </c>
      <c r="P8394" s="16" t="str">
        <f aca="false">IF(O8394="1",MID(L8394,1,1),IF(O8394="2",MID(L8394,1,2),IF(O8394="3",MID(L8394,1,3),IF(O8394="4",MID(L8394,1,4),IF(O8394="5",MID(L8394,1,6),IF(O8394="6",MID(L8394,1,7),IF(O8394="7",MID(L8394,1,8),IF(O8394="8",MID(L8394,1,10)))))))))</f>
        <v>77135034</v>
      </c>
      <c r="Q8394" s="1"/>
      <c r="R8394" s="1"/>
      <c r="S8394" s="1"/>
      <c r="T8394" s="1"/>
      <c r="U8394" s="1"/>
      <c r="V8394" s="1"/>
      <c r="W8394" s="1"/>
      <c r="X8394" s="1"/>
      <c r="Y8394" s="1"/>
      <c r="Z8394" s="1"/>
      <c r="AA8394" s="1"/>
      <c r="AB8394" s="1"/>
      <c r="AC8394" s="1"/>
      <c r="AD8394" s="1"/>
      <c r="AE8394" s="1"/>
      <c r="AF8394" s="1"/>
      <c r="AG8394" s="1"/>
      <c r="AH8394" s="1"/>
      <c r="AI8394" s="1"/>
      <c r="AJ8394" s="1"/>
    </row>
    <row r="8395" customFormat="false" ht="15.75" hidden="false" customHeight="true" outlineLevel="0" collapsed="false">
      <c r="A8395" s="1"/>
      <c r="B8395" s="11" t="str">
        <f aca="false">MID(L8395,1,1)</f>
        <v>7</v>
      </c>
      <c r="C8395" s="11" t="str">
        <f aca="false">MID(L8395,2,1)</f>
        <v>7</v>
      </c>
      <c r="D8395" s="11" t="str">
        <f aca="false">MID(L8395,3,1)</f>
        <v>1</v>
      </c>
      <c r="E8395" s="11" t="str">
        <f aca="false">MID(L8395,4,1)</f>
        <v>3</v>
      </c>
      <c r="F8395" s="11" t="str">
        <f aca="false">MID(L8395,5,2)</f>
        <v>50</v>
      </c>
      <c r="G8395" s="11" t="str">
        <f aca="false">MID(L8395,7,1)</f>
        <v>3</v>
      </c>
      <c r="H8395" s="11" t="str">
        <f aca="false">MID(L8395,8,1)</f>
        <v>5</v>
      </c>
      <c r="I8395" s="12" t="str">
        <f aca="false">IF(O8395="1","-x-",IF(O8395&lt;="4",MID(L8395,1,O8395-1),IF(O8395="5",MID(L8395,1,4),IF(O8395="6",MID(L8395,1,6),IF(AND(O8395="7",G8395="0"),MID(L8395,1,6),MID(L8395,1,7))))))</f>
        <v>7713503</v>
      </c>
      <c r="J8395" s="11" t="n">
        <v>2026</v>
      </c>
      <c r="K8395" s="11" t="s">
        <v>15</v>
      </c>
      <c r="L8395" s="32" t="n">
        <v>77135035</v>
      </c>
      <c r="M8395" s="1" t="s">
        <v>3091</v>
      </c>
      <c r="N8395" s="15" t="str">
        <f aca="false">IF(ISERROR(VLOOKUP(P8395,$I$2:$I$5308,1,FALSE()))=FALSE(),"S","A")</f>
        <v>A</v>
      </c>
      <c r="O8395" s="15" t="str">
        <f aca="false">IF(H8395&lt;&gt;"0","7",IF(G8395&lt;&gt;"0","6",IF(F8395&lt;&gt;"00","5",IF(E8395&lt;&gt;"0","4",IF(D8395&lt;&gt;"0","3",IF(C8395&lt;&gt;"0","2",IF(B8395&lt;&gt;"0","1","-x-")))))))</f>
        <v>7</v>
      </c>
      <c r="P8395" s="16" t="str">
        <f aca="false">IF(O8395="1",MID(L8395,1,1),IF(O8395="2",MID(L8395,1,2),IF(O8395="3",MID(L8395,1,3),IF(O8395="4",MID(L8395,1,4),IF(O8395="5",MID(L8395,1,6),IF(O8395="6",MID(L8395,1,7),IF(O8395="7",MID(L8395,1,8),IF(O8395="8",MID(L8395,1,10)))))))))</f>
        <v>77135035</v>
      </c>
      <c r="Q8395" s="1"/>
      <c r="R8395" s="1"/>
      <c r="S8395" s="1"/>
      <c r="T8395" s="1"/>
      <c r="U8395" s="1"/>
      <c r="V8395" s="1"/>
      <c r="W8395" s="1"/>
      <c r="X8395" s="1"/>
      <c r="Y8395" s="1"/>
      <c r="Z8395" s="1"/>
      <c r="AA8395" s="1"/>
      <c r="AB8395" s="1"/>
      <c r="AC8395" s="1"/>
      <c r="AD8395" s="1"/>
      <c r="AE8395" s="1"/>
      <c r="AF8395" s="1"/>
      <c r="AG8395" s="1"/>
      <c r="AH8395" s="1"/>
      <c r="AI8395" s="1"/>
      <c r="AJ8395" s="1"/>
    </row>
    <row r="8396" customFormat="false" ht="15.75" hidden="false" customHeight="true" outlineLevel="0" collapsed="false">
      <c r="A8396" s="1"/>
      <c r="B8396" s="11" t="str">
        <f aca="false">MID(L8396,1,1)</f>
        <v>7</v>
      </c>
      <c r="C8396" s="11" t="str">
        <f aca="false">MID(L8396,2,1)</f>
        <v>7</v>
      </c>
      <c r="D8396" s="11" t="str">
        <f aca="false">MID(L8396,3,1)</f>
        <v>1</v>
      </c>
      <c r="E8396" s="11" t="str">
        <f aca="false">MID(L8396,4,1)</f>
        <v>3</v>
      </c>
      <c r="F8396" s="11" t="str">
        <f aca="false">MID(L8396,5,2)</f>
        <v>50</v>
      </c>
      <c r="G8396" s="11" t="str">
        <f aca="false">MID(L8396,7,1)</f>
        <v>3</v>
      </c>
      <c r="H8396" s="11" t="str">
        <f aca="false">MID(L8396,8,1)</f>
        <v>6</v>
      </c>
      <c r="I8396" s="12" t="str">
        <f aca="false">IF(O8396="1","-x-",IF(O8396&lt;="4",MID(L8396,1,O8396-1),IF(O8396="5",MID(L8396,1,4),IF(O8396="6",MID(L8396,1,6),IF(AND(O8396="7",G8396="0"),MID(L8396,1,6),MID(L8396,1,7))))))</f>
        <v>7713503</v>
      </c>
      <c r="J8396" s="11" t="n">
        <v>2026</v>
      </c>
      <c r="K8396" s="11" t="s">
        <v>15</v>
      </c>
      <c r="L8396" s="32" t="n">
        <v>77135036</v>
      </c>
      <c r="M8396" s="1" t="s">
        <v>3092</v>
      </c>
      <c r="N8396" s="15" t="str">
        <f aca="false">IF(ISERROR(VLOOKUP(P8396,$I$2:$I$5308,1,FALSE()))=FALSE(),"S","A")</f>
        <v>A</v>
      </c>
      <c r="O8396" s="15" t="str">
        <f aca="false">IF(H8396&lt;&gt;"0","7",IF(G8396&lt;&gt;"0","6",IF(F8396&lt;&gt;"00","5",IF(E8396&lt;&gt;"0","4",IF(D8396&lt;&gt;"0","3",IF(C8396&lt;&gt;"0","2",IF(B8396&lt;&gt;"0","1","-x-")))))))</f>
        <v>7</v>
      </c>
      <c r="P8396" s="16" t="str">
        <f aca="false">IF(O8396="1",MID(L8396,1,1),IF(O8396="2",MID(L8396,1,2),IF(O8396="3",MID(L8396,1,3),IF(O8396="4",MID(L8396,1,4),IF(O8396="5",MID(L8396,1,6),IF(O8396="6",MID(L8396,1,7),IF(O8396="7",MID(L8396,1,8),IF(O8396="8",MID(L8396,1,10)))))))))</f>
        <v>77135036</v>
      </c>
      <c r="Q8396" s="1"/>
      <c r="R8396" s="1"/>
      <c r="S8396" s="1"/>
      <c r="T8396" s="1"/>
      <c r="U8396" s="1"/>
      <c r="V8396" s="1"/>
      <c r="W8396" s="1"/>
      <c r="X8396" s="1"/>
      <c r="Y8396" s="1"/>
      <c r="Z8396" s="1"/>
      <c r="AA8396" s="1"/>
      <c r="AB8396" s="1"/>
      <c r="AC8396" s="1"/>
      <c r="AD8396" s="1"/>
      <c r="AE8396" s="1"/>
      <c r="AF8396" s="1"/>
      <c r="AG8396" s="1"/>
      <c r="AH8396" s="1"/>
      <c r="AI8396" s="1"/>
      <c r="AJ8396" s="1"/>
    </row>
    <row r="8397" customFormat="false" ht="15.75" hidden="false" customHeight="true" outlineLevel="0" collapsed="false">
      <c r="A8397" s="1"/>
      <c r="B8397" s="11" t="str">
        <f aca="false">MID(L8397,1,1)</f>
        <v>7</v>
      </c>
      <c r="C8397" s="11" t="str">
        <f aca="false">MID(L8397,2,1)</f>
        <v>7</v>
      </c>
      <c r="D8397" s="11" t="str">
        <f aca="false">MID(L8397,3,1)</f>
        <v>1</v>
      </c>
      <c r="E8397" s="11" t="str">
        <f aca="false">MID(L8397,4,1)</f>
        <v>3</v>
      </c>
      <c r="F8397" s="11" t="str">
        <f aca="false">MID(L8397,5,2)</f>
        <v>50</v>
      </c>
      <c r="G8397" s="11" t="str">
        <f aca="false">MID(L8397,7,1)</f>
        <v>3</v>
      </c>
      <c r="H8397" s="11" t="str">
        <f aca="false">MID(L8397,8,1)</f>
        <v>7</v>
      </c>
      <c r="I8397" s="12" t="str">
        <f aca="false">IF(O8397="1","-x-",IF(O8397&lt;="4",MID(L8397,1,O8397-1),IF(O8397="5",MID(L8397,1,4),IF(O8397="6",MID(L8397,1,6),IF(AND(O8397="7",G8397="0"),MID(L8397,1,6),MID(L8397,1,7))))))</f>
        <v>7713503</v>
      </c>
      <c r="J8397" s="11" t="n">
        <v>2026</v>
      </c>
      <c r="K8397" s="11" t="s">
        <v>15</v>
      </c>
      <c r="L8397" s="32" t="n">
        <v>77135037</v>
      </c>
      <c r="M8397" s="1" t="s">
        <v>3093</v>
      </c>
      <c r="N8397" s="15" t="str">
        <f aca="false">IF(ISERROR(VLOOKUP(P8397,$I$2:$I$5308,1,FALSE()))=FALSE(),"S","A")</f>
        <v>A</v>
      </c>
      <c r="O8397" s="15" t="str">
        <f aca="false">IF(H8397&lt;&gt;"0","7",IF(G8397&lt;&gt;"0","6",IF(F8397&lt;&gt;"00","5",IF(E8397&lt;&gt;"0","4",IF(D8397&lt;&gt;"0","3",IF(C8397&lt;&gt;"0","2",IF(B8397&lt;&gt;"0","1","-x-")))))))</f>
        <v>7</v>
      </c>
      <c r="P8397" s="16" t="str">
        <f aca="false">IF(O8397="1",MID(L8397,1,1),IF(O8397="2",MID(L8397,1,2),IF(O8397="3",MID(L8397,1,3),IF(O8397="4",MID(L8397,1,4),IF(O8397="5",MID(L8397,1,6),IF(O8397="6",MID(L8397,1,7),IF(O8397="7",MID(L8397,1,8),IF(O8397="8",MID(L8397,1,10)))))))))</f>
        <v>77135037</v>
      </c>
      <c r="Q8397" s="1"/>
      <c r="R8397" s="1"/>
      <c r="S8397" s="1"/>
      <c r="T8397" s="1"/>
      <c r="U8397" s="1"/>
      <c r="V8397" s="1"/>
      <c r="W8397" s="1"/>
      <c r="X8397" s="1"/>
      <c r="Y8397" s="1"/>
      <c r="Z8397" s="1"/>
      <c r="AA8397" s="1"/>
      <c r="AB8397" s="1"/>
      <c r="AC8397" s="1"/>
      <c r="AD8397" s="1"/>
      <c r="AE8397" s="1"/>
      <c r="AF8397" s="1"/>
      <c r="AG8397" s="1"/>
      <c r="AH8397" s="1"/>
      <c r="AI8397" s="1"/>
      <c r="AJ8397" s="1"/>
    </row>
    <row r="8398" customFormat="false" ht="15.75" hidden="false" customHeight="true" outlineLevel="0" collapsed="false">
      <c r="A8398" s="1"/>
      <c r="B8398" s="11" t="str">
        <f aca="false">MID(L8398,1,1)</f>
        <v>7</v>
      </c>
      <c r="C8398" s="11" t="str">
        <f aca="false">MID(L8398,2,1)</f>
        <v>7</v>
      </c>
      <c r="D8398" s="11" t="str">
        <f aca="false">MID(L8398,3,1)</f>
        <v>1</v>
      </c>
      <c r="E8398" s="11" t="str">
        <f aca="false">MID(L8398,4,1)</f>
        <v>3</v>
      </c>
      <c r="F8398" s="11" t="str">
        <f aca="false">MID(L8398,5,2)</f>
        <v>50</v>
      </c>
      <c r="G8398" s="11" t="str">
        <f aca="false">MID(L8398,7,1)</f>
        <v>3</v>
      </c>
      <c r="H8398" s="11" t="str">
        <f aca="false">MID(L8398,8,1)</f>
        <v>8</v>
      </c>
      <c r="I8398" s="12" t="str">
        <f aca="false">IF(O8398="1","-x-",IF(O8398&lt;="4",MID(L8398,1,O8398-1),IF(O8398="5",MID(L8398,1,4),IF(O8398="6",MID(L8398,1,6),IF(AND(O8398="7",G8398="0"),MID(L8398,1,6),MID(L8398,1,7))))))</f>
        <v>7713503</v>
      </c>
      <c r="J8398" s="11" t="n">
        <v>2026</v>
      </c>
      <c r="K8398" s="11" t="s">
        <v>15</v>
      </c>
      <c r="L8398" s="32" t="n">
        <v>77135038</v>
      </c>
      <c r="M8398" s="1" t="s">
        <v>3094</v>
      </c>
      <c r="N8398" s="15" t="str">
        <f aca="false">IF(ISERROR(VLOOKUP(P8398,$I$2:$I$5308,1,FALSE()))=FALSE(),"S","A")</f>
        <v>A</v>
      </c>
      <c r="O8398" s="15" t="str">
        <f aca="false">IF(H8398&lt;&gt;"0","7",IF(G8398&lt;&gt;"0","6",IF(F8398&lt;&gt;"00","5",IF(E8398&lt;&gt;"0","4",IF(D8398&lt;&gt;"0","3",IF(C8398&lt;&gt;"0","2",IF(B8398&lt;&gt;"0","1","-x-")))))))</f>
        <v>7</v>
      </c>
      <c r="P8398" s="16" t="str">
        <f aca="false">IF(O8398="1",MID(L8398,1,1),IF(O8398="2",MID(L8398,1,2),IF(O8398="3",MID(L8398,1,3),IF(O8398="4",MID(L8398,1,4),IF(O8398="5",MID(L8398,1,6),IF(O8398="6",MID(L8398,1,7),IF(O8398="7",MID(L8398,1,8),IF(O8398="8",MID(L8398,1,10)))))))))</f>
        <v>77135038</v>
      </c>
      <c r="Q8398" s="1"/>
      <c r="R8398" s="1"/>
      <c r="S8398" s="1"/>
      <c r="T8398" s="1"/>
      <c r="U8398" s="1"/>
      <c r="V8398" s="1"/>
      <c r="W8398" s="1"/>
      <c r="X8398" s="1"/>
      <c r="Y8398" s="1"/>
      <c r="Z8398" s="1"/>
      <c r="AA8398" s="1"/>
      <c r="AB8398" s="1"/>
      <c r="AC8398" s="1"/>
      <c r="AD8398" s="1"/>
      <c r="AE8398" s="1"/>
      <c r="AF8398" s="1"/>
      <c r="AG8398" s="1"/>
      <c r="AH8398" s="1"/>
      <c r="AI8398" s="1"/>
      <c r="AJ8398" s="1"/>
    </row>
    <row r="8399" customFormat="false" ht="15.75" hidden="false" customHeight="true" outlineLevel="0" collapsed="false">
      <c r="A8399" s="1"/>
      <c r="B8399" s="11" t="str">
        <f aca="false">MID(L8399,1,1)</f>
        <v>7</v>
      </c>
      <c r="C8399" s="11" t="str">
        <f aca="false">MID(L8399,2,1)</f>
        <v>7</v>
      </c>
      <c r="D8399" s="11" t="str">
        <f aca="false">MID(L8399,3,1)</f>
        <v>1</v>
      </c>
      <c r="E8399" s="11" t="str">
        <f aca="false">MID(L8399,4,1)</f>
        <v>3</v>
      </c>
      <c r="F8399" s="11" t="str">
        <f aca="false">MID(L8399,5,2)</f>
        <v>50</v>
      </c>
      <c r="G8399" s="11" t="str">
        <f aca="false">MID(L8399,7,1)</f>
        <v>4</v>
      </c>
      <c r="H8399" s="11" t="str">
        <f aca="false">MID(L8399,8,1)</f>
        <v>0</v>
      </c>
      <c r="I8399" s="12" t="str">
        <f aca="false">IF(O8399="1","-x-",IF(O8399&lt;="4",MID(L8399,1,O8399-1),IF(O8399="5",MID(L8399,1,4),IF(O8399="6",MID(L8399,1,6),IF(AND(O8399="7",G8399="0"),MID(L8399,1,6),MID(L8399,1,7))))))</f>
        <v>771350</v>
      </c>
      <c r="J8399" s="11" t="n">
        <v>2026</v>
      </c>
      <c r="K8399" s="11" t="s">
        <v>15</v>
      </c>
      <c r="L8399" s="32" t="n">
        <v>77135040</v>
      </c>
      <c r="M8399" s="1" t="s">
        <v>3095</v>
      </c>
      <c r="N8399" s="15" t="str">
        <f aca="false">IF(ISERROR(VLOOKUP(P8399,$I$2:$I$5308,1,FALSE()))=FALSE(),"S","A")</f>
        <v>A</v>
      </c>
      <c r="O8399" s="15" t="str">
        <f aca="false">IF(H8399&lt;&gt;"0","7",IF(G8399&lt;&gt;"0","6",IF(F8399&lt;&gt;"00","5",IF(E8399&lt;&gt;"0","4",IF(D8399&lt;&gt;"0","3",IF(C8399&lt;&gt;"0","2",IF(B8399&lt;&gt;"0","1","-x-")))))))</f>
        <v>6</v>
      </c>
      <c r="P8399" s="16" t="str">
        <f aca="false">IF(O8399="1",MID(L8399,1,1),IF(O8399="2",MID(L8399,1,2),IF(O8399="3",MID(L8399,1,3),IF(O8399="4",MID(L8399,1,4),IF(O8399="5",MID(L8399,1,6),IF(O8399="6",MID(L8399,1,7),IF(O8399="7",MID(L8399,1,8),IF(O8399="8",MID(L8399,1,10)))))))))</f>
        <v>7713504</v>
      </c>
      <c r="Q8399" s="1"/>
      <c r="R8399" s="1"/>
      <c r="S8399" s="1"/>
      <c r="T8399" s="1"/>
      <c r="U8399" s="1" t="s">
        <v>3077</v>
      </c>
      <c r="V8399" s="1"/>
      <c r="W8399" s="1"/>
      <c r="X8399" s="1"/>
      <c r="Y8399" s="1"/>
      <c r="Z8399" s="1"/>
      <c r="AA8399" s="1"/>
      <c r="AB8399" s="1"/>
      <c r="AC8399" s="1"/>
      <c r="AD8399" s="1"/>
      <c r="AE8399" s="1"/>
      <c r="AF8399" s="1"/>
      <c r="AG8399" s="1"/>
      <c r="AH8399" s="1"/>
      <c r="AI8399" s="1"/>
      <c r="AJ8399" s="1"/>
    </row>
    <row r="8400" customFormat="false" ht="15.75" hidden="false" customHeight="true" outlineLevel="0" collapsed="false">
      <c r="A8400" s="1"/>
      <c r="B8400" s="11" t="str">
        <f aca="false">MID(L8400,1,1)</f>
        <v>7</v>
      </c>
      <c r="C8400" s="11" t="str">
        <f aca="false">MID(L8400,2,1)</f>
        <v>7</v>
      </c>
      <c r="D8400" s="11" t="str">
        <f aca="false">MID(L8400,3,1)</f>
        <v>1</v>
      </c>
      <c r="E8400" s="11" t="str">
        <f aca="false">MID(L8400,4,1)</f>
        <v>3</v>
      </c>
      <c r="F8400" s="11" t="str">
        <f aca="false">MID(L8400,5,2)</f>
        <v>50</v>
      </c>
      <c r="G8400" s="11" t="str">
        <f aca="false">MID(L8400,7,1)</f>
        <v>4</v>
      </c>
      <c r="H8400" s="11" t="str">
        <f aca="false">MID(L8400,8,1)</f>
        <v>1</v>
      </c>
      <c r="I8400" s="12" t="str">
        <f aca="false">IF(O8400="1","-x-",IF(O8400&lt;="4",MID(L8400,1,O8400-1),IF(O8400="5",MID(L8400,1,4),IF(O8400="6",MID(L8400,1,6),IF(AND(O8400="7",G8400="0"),MID(L8400,1,6),MID(L8400,1,7))))))</f>
        <v>7713504</v>
      </c>
      <c r="J8400" s="11" t="n">
        <v>2026</v>
      </c>
      <c r="K8400" s="11" t="s">
        <v>15</v>
      </c>
      <c r="L8400" s="32" t="n">
        <v>77135041</v>
      </c>
      <c r="M8400" s="1" t="s">
        <v>3096</v>
      </c>
      <c r="N8400" s="15" t="str">
        <f aca="false">IF(ISERROR(VLOOKUP(P8400,$I$2:$I$5308,1,FALSE()))=FALSE(),"S","A")</f>
        <v>A</v>
      </c>
      <c r="O8400" s="15" t="str">
        <f aca="false">IF(H8400&lt;&gt;"0","7",IF(G8400&lt;&gt;"0","6",IF(F8400&lt;&gt;"00","5",IF(E8400&lt;&gt;"0","4",IF(D8400&lt;&gt;"0","3",IF(C8400&lt;&gt;"0","2",IF(B8400&lt;&gt;"0","1","-x-")))))))</f>
        <v>7</v>
      </c>
      <c r="P8400" s="16" t="str">
        <f aca="false">IF(O8400="1",MID(L8400,1,1),IF(O8400="2",MID(L8400,1,2),IF(O8400="3",MID(L8400,1,3),IF(O8400="4",MID(L8400,1,4),IF(O8400="5",MID(L8400,1,6),IF(O8400="6",MID(L8400,1,7),IF(O8400="7",MID(L8400,1,8),IF(O8400="8",MID(L8400,1,10)))))))))</f>
        <v>77135041</v>
      </c>
      <c r="Q8400" s="1"/>
      <c r="R8400" s="1"/>
      <c r="S8400" s="1"/>
      <c r="T8400" s="1"/>
      <c r="U8400" s="1"/>
      <c r="V8400" s="1"/>
      <c r="W8400" s="1"/>
      <c r="X8400" s="1"/>
      <c r="Y8400" s="1"/>
      <c r="Z8400" s="1"/>
      <c r="AA8400" s="1"/>
      <c r="AB8400" s="1"/>
      <c r="AC8400" s="1"/>
      <c r="AD8400" s="1"/>
      <c r="AE8400" s="1"/>
      <c r="AF8400" s="1"/>
      <c r="AG8400" s="1"/>
      <c r="AH8400" s="1"/>
      <c r="AI8400" s="1"/>
      <c r="AJ8400" s="1"/>
    </row>
    <row r="8401" customFormat="false" ht="15.75" hidden="false" customHeight="true" outlineLevel="0" collapsed="false">
      <c r="A8401" s="1"/>
      <c r="B8401" s="11" t="str">
        <f aca="false">MID(L8401,1,1)</f>
        <v>7</v>
      </c>
      <c r="C8401" s="11" t="str">
        <f aca="false">MID(L8401,2,1)</f>
        <v>7</v>
      </c>
      <c r="D8401" s="11" t="str">
        <f aca="false">MID(L8401,3,1)</f>
        <v>1</v>
      </c>
      <c r="E8401" s="11" t="str">
        <f aca="false">MID(L8401,4,1)</f>
        <v>3</v>
      </c>
      <c r="F8401" s="11" t="str">
        <f aca="false">MID(L8401,5,2)</f>
        <v>50</v>
      </c>
      <c r="G8401" s="11" t="str">
        <f aca="false">MID(L8401,7,1)</f>
        <v>4</v>
      </c>
      <c r="H8401" s="11" t="str">
        <f aca="false">MID(L8401,8,1)</f>
        <v>2</v>
      </c>
      <c r="I8401" s="12" t="str">
        <f aca="false">IF(O8401="1","-x-",IF(O8401&lt;="4",MID(L8401,1,O8401-1),IF(O8401="5",MID(L8401,1,4),IF(O8401="6",MID(L8401,1,6),IF(AND(O8401="7",G8401="0"),MID(L8401,1,6),MID(L8401,1,7))))))</f>
        <v>7713504</v>
      </c>
      <c r="J8401" s="11" t="n">
        <v>2026</v>
      </c>
      <c r="K8401" s="11" t="s">
        <v>15</v>
      </c>
      <c r="L8401" s="32" t="n">
        <v>77135042</v>
      </c>
      <c r="M8401" s="1" t="s">
        <v>3097</v>
      </c>
      <c r="N8401" s="15" t="str">
        <f aca="false">IF(ISERROR(VLOOKUP(P8401,$I$2:$I$5308,1,FALSE()))=FALSE(),"S","A")</f>
        <v>A</v>
      </c>
      <c r="O8401" s="15" t="str">
        <f aca="false">IF(H8401&lt;&gt;"0","7",IF(G8401&lt;&gt;"0","6",IF(F8401&lt;&gt;"00","5",IF(E8401&lt;&gt;"0","4",IF(D8401&lt;&gt;"0","3",IF(C8401&lt;&gt;"0","2",IF(B8401&lt;&gt;"0","1","-x-")))))))</f>
        <v>7</v>
      </c>
      <c r="P8401" s="16" t="str">
        <f aca="false">IF(O8401="1",MID(L8401,1,1),IF(O8401="2",MID(L8401,1,2),IF(O8401="3",MID(L8401,1,3),IF(O8401="4",MID(L8401,1,4),IF(O8401="5",MID(L8401,1,6),IF(O8401="6",MID(L8401,1,7),IF(O8401="7",MID(L8401,1,8),IF(O8401="8",MID(L8401,1,10)))))))))</f>
        <v>77135042</v>
      </c>
      <c r="Q8401" s="1"/>
      <c r="R8401" s="1"/>
      <c r="S8401" s="1"/>
      <c r="T8401" s="1"/>
      <c r="U8401" s="1"/>
      <c r="V8401" s="1"/>
      <c r="W8401" s="1"/>
      <c r="X8401" s="1"/>
      <c r="Y8401" s="1"/>
      <c r="Z8401" s="1"/>
      <c r="AA8401" s="1"/>
      <c r="AB8401" s="1"/>
      <c r="AC8401" s="1"/>
      <c r="AD8401" s="1"/>
      <c r="AE8401" s="1"/>
      <c r="AF8401" s="1"/>
      <c r="AG8401" s="1"/>
      <c r="AH8401" s="1"/>
      <c r="AI8401" s="1"/>
      <c r="AJ8401" s="1"/>
    </row>
    <row r="8402" customFormat="false" ht="15.75" hidden="false" customHeight="true" outlineLevel="0" collapsed="false">
      <c r="A8402" s="1"/>
      <c r="B8402" s="11" t="str">
        <f aca="false">MID(L8402,1,1)</f>
        <v>7</v>
      </c>
      <c r="C8402" s="11" t="str">
        <f aca="false">MID(L8402,2,1)</f>
        <v>7</v>
      </c>
      <c r="D8402" s="11" t="str">
        <f aca="false">MID(L8402,3,1)</f>
        <v>1</v>
      </c>
      <c r="E8402" s="11" t="str">
        <f aca="false">MID(L8402,4,1)</f>
        <v>3</v>
      </c>
      <c r="F8402" s="11" t="str">
        <f aca="false">MID(L8402,5,2)</f>
        <v>50</v>
      </c>
      <c r="G8402" s="11" t="str">
        <f aca="false">MID(L8402,7,1)</f>
        <v>4</v>
      </c>
      <c r="H8402" s="11" t="str">
        <f aca="false">MID(L8402,8,1)</f>
        <v>3</v>
      </c>
      <c r="I8402" s="12" t="str">
        <f aca="false">IF(O8402="1","-x-",IF(O8402&lt;="4",MID(L8402,1,O8402-1),IF(O8402="5",MID(L8402,1,4),IF(O8402="6",MID(L8402,1,6),IF(AND(O8402="7",G8402="0"),MID(L8402,1,6),MID(L8402,1,7))))))</f>
        <v>7713504</v>
      </c>
      <c r="J8402" s="11" t="n">
        <v>2026</v>
      </c>
      <c r="K8402" s="11" t="s">
        <v>15</v>
      </c>
      <c r="L8402" s="32" t="n">
        <v>77135043</v>
      </c>
      <c r="M8402" s="1" t="s">
        <v>3098</v>
      </c>
      <c r="N8402" s="15" t="str">
        <f aca="false">IF(ISERROR(VLOOKUP(P8402,$I$2:$I$5308,1,FALSE()))=FALSE(),"S","A")</f>
        <v>A</v>
      </c>
      <c r="O8402" s="15" t="str">
        <f aca="false">IF(H8402&lt;&gt;"0","7",IF(G8402&lt;&gt;"0","6",IF(F8402&lt;&gt;"00","5",IF(E8402&lt;&gt;"0","4",IF(D8402&lt;&gt;"0","3",IF(C8402&lt;&gt;"0","2",IF(B8402&lt;&gt;"0","1","-x-")))))))</f>
        <v>7</v>
      </c>
      <c r="P8402" s="16" t="str">
        <f aca="false">IF(O8402="1",MID(L8402,1,1),IF(O8402="2",MID(L8402,1,2),IF(O8402="3",MID(L8402,1,3),IF(O8402="4",MID(L8402,1,4),IF(O8402="5",MID(L8402,1,6),IF(O8402="6",MID(L8402,1,7),IF(O8402="7",MID(L8402,1,8),IF(O8402="8",MID(L8402,1,10)))))))))</f>
        <v>77135043</v>
      </c>
      <c r="Q8402" s="1"/>
      <c r="R8402" s="1"/>
      <c r="S8402" s="1"/>
      <c r="T8402" s="1"/>
      <c r="U8402" s="1"/>
      <c r="V8402" s="1"/>
      <c r="W8402" s="1"/>
      <c r="X8402" s="1"/>
      <c r="Y8402" s="1"/>
      <c r="Z8402" s="1"/>
      <c r="AA8402" s="1"/>
      <c r="AB8402" s="1"/>
      <c r="AC8402" s="1"/>
      <c r="AD8402" s="1"/>
      <c r="AE8402" s="1"/>
      <c r="AF8402" s="1"/>
      <c r="AG8402" s="1"/>
      <c r="AH8402" s="1"/>
      <c r="AI8402" s="1"/>
      <c r="AJ8402" s="1"/>
    </row>
    <row r="8403" customFormat="false" ht="15.75" hidden="false" customHeight="true" outlineLevel="0" collapsed="false">
      <c r="A8403" s="1"/>
      <c r="B8403" s="11" t="str">
        <f aca="false">MID(L8403,1,1)</f>
        <v>7</v>
      </c>
      <c r="C8403" s="11" t="str">
        <f aca="false">MID(L8403,2,1)</f>
        <v>7</v>
      </c>
      <c r="D8403" s="11" t="str">
        <f aca="false">MID(L8403,3,1)</f>
        <v>1</v>
      </c>
      <c r="E8403" s="11" t="str">
        <f aca="false">MID(L8403,4,1)</f>
        <v>3</v>
      </c>
      <c r="F8403" s="11" t="str">
        <f aca="false">MID(L8403,5,2)</f>
        <v>50</v>
      </c>
      <c r="G8403" s="11" t="str">
        <f aca="false">MID(L8403,7,1)</f>
        <v>4</v>
      </c>
      <c r="H8403" s="11" t="str">
        <f aca="false">MID(L8403,8,1)</f>
        <v>4</v>
      </c>
      <c r="I8403" s="12" t="str">
        <f aca="false">IF(O8403="1","-x-",IF(O8403&lt;="4",MID(L8403,1,O8403-1),IF(O8403="5",MID(L8403,1,4),IF(O8403="6",MID(L8403,1,6),IF(AND(O8403="7",G8403="0"),MID(L8403,1,6),MID(L8403,1,7))))))</f>
        <v>7713504</v>
      </c>
      <c r="J8403" s="11" t="n">
        <v>2026</v>
      </c>
      <c r="K8403" s="11" t="s">
        <v>15</v>
      </c>
      <c r="L8403" s="32" t="n">
        <v>77135044</v>
      </c>
      <c r="M8403" s="1" t="s">
        <v>3099</v>
      </c>
      <c r="N8403" s="15" t="str">
        <f aca="false">IF(ISERROR(VLOOKUP(P8403,$I$2:$I$5308,1,FALSE()))=FALSE(),"S","A")</f>
        <v>A</v>
      </c>
      <c r="O8403" s="15" t="str">
        <f aca="false">IF(H8403&lt;&gt;"0","7",IF(G8403&lt;&gt;"0","6",IF(F8403&lt;&gt;"00","5",IF(E8403&lt;&gt;"0","4",IF(D8403&lt;&gt;"0","3",IF(C8403&lt;&gt;"0","2",IF(B8403&lt;&gt;"0","1","-x-")))))))</f>
        <v>7</v>
      </c>
      <c r="P8403" s="16" t="str">
        <f aca="false">IF(O8403="1",MID(L8403,1,1),IF(O8403="2",MID(L8403,1,2),IF(O8403="3",MID(L8403,1,3),IF(O8403="4",MID(L8403,1,4),IF(O8403="5",MID(L8403,1,6),IF(O8403="6",MID(L8403,1,7),IF(O8403="7",MID(L8403,1,8),IF(O8403="8",MID(L8403,1,10)))))))))</f>
        <v>77135044</v>
      </c>
      <c r="Q8403" s="1"/>
      <c r="R8403" s="1"/>
      <c r="S8403" s="1"/>
      <c r="T8403" s="1"/>
      <c r="U8403" s="1"/>
      <c r="V8403" s="1"/>
      <c r="W8403" s="1"/>
      <c r="X8403" s="1"/>
      <c r="Y8403" s="1"/>
      <c r="Z8403" s="1"/>
      <c r="AA8403" s="1"/>
      <c r="AB8403" s="1"/>
      <c r="AC8403" s="1"/>
      <c r="AD8403" s="1"/>
      <c r="AE8403" s="1"/>
      <c r="AF8403" s="1"/>
      <c r="AG8403" s="1"/>
      <c r="AH8403" s="1"/>
      <c r="AI8403" s="1"/>
      <c r="AJ8403" s="1"/>
    </row>
    <row r="8404" customFormat="false" ht="15.75" hidden="false" customHeight="true" outlineLevel="0" collapsed="false">
      <c r="A8404" s="1"/>
      <c r="B8404" s="11" t="str">
        <f aca="false">MID(L8404,1,1)</f>
        <v>7</v>
      </c>
      <c r="C8404" s="11" t="str">
        <f aca="false">MID(L8404,2,1)</f>
        <v>7</v>
      </c>
      <c r="D8404" s="11" t="str">
        <f aca="false">MID(L8404,3,1)</f>
        <v>1</v>
      </c>
      <c r="E8404" s="11" t="str">
        <f aca="false">MID(L8404,4,1)</f>
        <v>3</v>
      </c>
      <c r="F8404" s="11" t="str">
        <f aca="false">MID(L8404,5,2)</f>
        <v>50</v>
      </c>
      <c r="G8404" s="11" t="str">
        <f aca="false">MID(L8404,7,1)</f>
        <v>4</v>
      </c>
      <c r="H8404" s="11" t="str">
        <f aca="false">MID(L8404,8,1)</f>
        <v>5</v>
      </c>
      <c r="I8404" s="12" t="str">
        <f aca="false">IF(O8404="1","-x-",IF(O8404&lt;="4",MID(L8404,1,O8404-1),IF(O8404="5",MID(L8404,1,4),IF(O8404="6",MID(L8404,1,6),IF(AND(O8404="7",G8404="0"),MID(L8404,1,6),MID(L8404,1,7))))))</f>
        <v>7713504</v>
      </c>
      <c r="J8404" s="11" t="n">
        <v>2026</v>
      </c>
      <c r="K8404" s="11" t="s">
        <v>15</v>
      </c>
      <c r="L8404" s="32" t="n">
        <v>77135045</v>
      </c>
      <c r="M8404" s="1" t="s">
        <v>3100</v>
      </c>
      <c r="N8404" s="15" t="str">
        <f aca="false">IF(ISERROR(VLOOKUP(P8404,$I$2:$I$5308,1,FALSE()))=FALSE(),"S","A")</f>
        <v>A</v>
      </c>
      <c r="O8404" s="15" t="str">
        <f aca="false">IF(H8404&lt;&gt;"0","7",IF(G8404&lt;&gt;"0","6",IF(F8404&lt;&gt;"00","5",IF(E8404&lt;&gt;"0","4",IF(D8404&lt;&gt;"0","3",IF(C8404&lt;&gt;"0","2",IF(B8404&lt;&gt;"0","1","-x-")))))))</f>
        <v>7</v>
      </c>
      <c r="P8404" s="16" t="str">
        <f aca="false">IF(O8404="1",MID(L8404,1,1),IF(O8404="2",MID(L8404,1,2),IF(O8404="3",MID(L8404,1,3),IF(O8404="4",MID(L8404,1,4),IF(O8404="5",MID(L8404,1,6),IF(O8404="6",MID(L8404,1,7),IF(O8404="7",MID(L8404,1,8),IF(O8404="8",MID(L8404,1,10)))))))))</f>
        <v>77135045</v>
      </c>
      <c r="Q8404" s="1"/>
      <c r="R8404" s="1"/>
      <c r="S8404" s="1"/>
      <c r="T8404" s="1"/>
      <c r="U8404" s="1"/>
      <c r="V8404" s="1"/>
      <c r="W8404" s="1"/>
      <c r="X8404" s="1"/>
      <c r="Y8404" s="1"/>
      <c r="Z8404" s="1"/>
      <c r="AA8404" s="1"/>
      <c r="AB8404" s="1"/>
      <c r="AC8404" s="1"/>
      <c r="AD8404" s="1"/>
      <c r="AE8404" s="1"/>
      <c r="AF8404" s="1"/>
      <c r="AG8404" s="1"/>
      <c r="AH8404" s="1"/>
      <c r="AI8404" s="1"/>
      <c r="AJ8404" s="1"/>
    </row>
    <row r="8405" customFormat="false" ht="15.75" hidden="false" customHeight="true" outlineLevel="0" collapsed="false">
      <c r="A8405" s="1"/>
      <c r="B8405" s="11" t="str">
        <f aca="false">MID(L8405,1,1)</f>
        <v>7</v>
      </c>
      <c r="C8405" s="11" t="str">
        <f aca="false">MID(L8405,2,1)</f>
        <v>7</v>
      </c>
      <c r="D8405" s="11" t="str">
        <f aca="false">MID(L8405,3,1)</f>
        <v>1</v>
      </c>
      <c r="E8405" s="11" t="str">
        <f aca="false">MID(L8405,4,1)</f>
        <v>3</v>
      </c>
      <c r="F8405" s="11" t="str">
        <f aca="false">MID(L8405,5,2)</f>
        <v>50</v>
      </c>
      <c r="G8405" s="11" t="str">
        <f aca="false">MID(L8405,7,1)</f>
        <v>4</v>
      </c>
      <c r="H8405" s="11" t="str">
        <f aca="false">MID(L8405,8,1)</f>
        <v>6</v>
      </c>
      <c r="I8405" s="12" t="str">
        <f aca="false">IF(O8405="1","-x-",IF(O8405&lt;="4",MID(L8405,1,O8405-1),IF(O8405="5",MID(L8405,1,4),IF(O8405="6",MID(L8405,1,6),IF(AND(O8405="7",G8405="0"),MID(L8405,1,6),MID(L8405,1,7))))))</f>
        <v>7713504</v>
      </c>
      <c r="J8405" s="11" t="n">
        <v>2026</v>
      </c>
      <c r="K8405" s="11" t="s">
        <v>15</v>
      </c>
      <c r="L8405" s="32" t="n">
        <v>77135046</v>
      </c>
      <c r="M8405" s="1" t="s">
        <v>3101</v>
      </c>
      <c r="N8405" s="15" t="str">
        <f aca="false">IF(ISERROR(VLOOKUP(P8405,$I$2:$I$5308,1,FALSE()))=FALSE(),"S","A")</f>
        <v>A</v>
      </c>
      <c r="O8405" s="15" t="str">
        <f aca="false">IF(H8405&lt;&gt;"0","7",IF(G8405&lt;&gt;"0","6",IF(F8405&lt;&gt;"00","5",IF(E8405&lt;&gt;"0","4",IF(D8405&lt;&gt;"0","3",IF(C8405&lt;&gt;"0","2",IF(B8405&lt;&gt;"0","1","-x-")))))))</f>
        <v>7</v>
      </c>
      <c r="P8405" s="16" t="str">
        <f aca="false">IF(O8405="1",MID(L8405,1,1),IF(O8405="2",MID(L8405,1,2),IF(O8405="3",MID(L8405,1,3),IF(O8405="4",MID(L8405,1,4),IF(O8405="5",MID(L8405,1,6),IF(O8405="6",MID(L8405,1,7),IF(O8405="7",MID(L8405,1,8),IF(O8405="8",MID(L8405,1,10)))))))))</f>
        <v>77135046</v>
      </c>
      <c r="Q8405" s="1"/>
      <c r="R8405" s="1"/>
      <c r="S8405" s="1"/>
      <c r="T8405" s="1"/>
      <c r="U8405" s="1"/>
      <c r="V8405" s="1"/>
      <c r="W8405" s="1"/>
      <c r="X8405" s="1"/>
      <c r="Y8405" s="1"/>
      <c r="Z8405" s="1"/>
      <c r="AA8405" s="1"/>
      <c r="AB8405" s="1"/>
      <c r="AC8405" s="1"/>
      <c r="AD8405" s="1"/>
      <c r="AE8405" s="1"/>
      <c r="AF8405" s="1"/>
      <c r="AG8405" s="1"/>
      <c r="AH8405" s="1"/>
      <c r="AI8405" s="1"/>
      <c r="AJ8405" s="1"/>
    </row>
    <row r="8406" customFormat="false" ht="15.75" hidden="false" customHeight="true" outlineLevel="0" collapsed="false">
      <c r="A8406" s="1"/>
      <c r="B8406" s="11" t="str">
        <f aca="false">MID(L8406,1,1)</f>
        <v>7</v>
      </c>
      <c r="C8406" s="11" t="str">
        <f aca="false">MID(L8406,2,1)</f>
        <v>7</v>
      </c>
      <c r="D8406" s="11" t="str">
        <f aca="false">MID(L8406,3,1)</f>
        <v>1</v>
      </c>
      <c r="E8406" s="11" t="str">
        <f aca="false">MID(L8406,4,1)</f>
        <v>3</v>
      </c>
      <c r="F8406" s="11" t="str">
        <f aca="false">MID(L8406,5,2)</f>
        <v>50</v>
      </c>
      <c r="G8406" s="11" t="str">
        <f aca="false">MID(L8406,7,1)</f>
        <v>4</v>
      </c>
      <c r="H8406" s="11" t="str">
        <f aca="false">MID(L8406,8,1)</f>
        <v>7</v>
      </c>
      <c r="I8406" s="12" t="str">
        <f aca="false">IF(O8406="1","-x-",IF(O8406&lt;="4",MID(L8406,1,O8406-1),IF(O8406="5",MID(L8406,1,4),IF(O8406="6",MID(L8406,1,6),IF(AND(O8406="7",G8406="0"),MID(L8406,1,6),MID(L8406,1,7))))))</f>
        <v>7713504</v>
      </c>
      <c r="J8406" s="11" t="n">
        <v>2026</v>
      </c>
      <c r="K8406" s="11" t="s">
        <v>15</v>
      </c>
      <c r="L8406" s="32" t="n">
        <v>77135047</v>
      </c>
      <c r="M8406" s="1" t="s">
        <v>3102</v>
      </c>
      <c r="N8406" s="15" t="str">
        <f aca="false">IF(ISERROR(VLOOKUP(P8406,$I$2:$I$5308,1,FALSE()))=FALSE(),"S","A")</f>
        <v>A</v>
      </c>
      <c r="O8406" s="15" t="str">
        <f aca="false">IF(H8406&lt;&gt;"0","7",IF(G8406&lt;&gt;"0","6",IF(F8406&lt;&gt;"00","5",IF(E8406&lt;&gt;"0","4",IF(D8406&lt;&gt;"0","3",IF(C8406&lt;&gt;"0","2",IF(B8406&lt;&gt;"0","1","-x-")))))))</f>
        <v>7</v>
      </c>
      <c r="P8406" s="16" t="str">
        <f aca="false">IF(O8406="1",MID(L8406,1,1),IF(O8406="2",MID(L8406,1,2),IF(O8406="3",MID(L8406,1,3),IF(O8406="4",MID(L8406,1,4),IF(O8406="5",MID(L8406,1,6),IF(O8406="6",MID(L8406,1,7),IF(O8406="7",MID(L8406,1,8),IF(O8406="8",MID(L8406,1,10)))))))))</f>
        <v>77135047</v>
      </c>
      <c r="Q8406" s="1"/>
      <c r="R8406" s="1"/>
      <c r="S8406" s="1"/>
      <c r="T8406" s="1"/>
      <c r="U8406" s="1"/>
      <c r="V8406" s="1"/>
      <c r="W8406" s="1"/>
      <c r="X8406" s="1"/>
      <c r="Y8406" s="1"/>
      <c r="Z8406" s="1"/>
      <c r="AA8406" s="1"/>
      <c r="AB8406" s="1"/>
      <c r="AC8406" s="1"/>
      <c r="AD8406" s="1"/>
      <c r="AE8406" s="1"/>
      <c r="AF8406" s="1"/>
      <c r="AG8406" s="1"/>
      <c r="AH8406" s="1"/>
      <c r="AI8406" s="1"/>
      <c r="AJ8406" s="1"/>
    </row>
    <row r="8407" customFormat="false" ht="15.75" hidden="false" customHeight="true" outlineLevel="0" collapsed="false">
      <c r="A8407" s="1"/>
      <c r="B8407" s="11" t="str">
        <f aca="false">MID(L8407,1,1)</f>
        <v>7</v>
      </c>
      <c r="C8407" s="11" t="str">
        <f aca="false">MID(L8407,2,1)</f>
        <v>7</v>
      </c>
      <c r="D8407" s="11" t="str">
        <f aca="false">MID(L8407,3,1)</f>
        <v>1</v>
      </c>
      <c r="E8407" s="11" t="str">
        <f aca="false">MID(L8407,4,1)</f>
        <v>3</v>
      </c>
      <c r="F8407" s="11" t="str">
        <f aca="false">MID(L8407,5,2)</f>
        <v>50</v>
      </c>
      <c r="G8407" s="11" t="str">
        <f aca="false">MID(L8407,7,1)</f>
        <v>4</v>
      </c>
      <c r="H8407" s="11" t="str">
        <f aca="false">MID(L8407,8,1)</f>
        <v>8</v>
      </c>
      <c r="I8407" s="12" t="str">
        <f aca="false">IF(O8407="1","-x-",IF(O8407&lt;="4",MID(L8407,1,O8407-1),IF(O8407="5",MID(L8407,1,4),IF(O8407="6",MID(L8407,1,6),IF(AND(O8407="7",G8407="0"),MID(L8407,1,6),MID(L8407,1,7))))))</f>
        <v>7713504</v>
      </c>
      <c r="J8407" s="11" t="n">
        <v>2026</v>
      </c>
      <c r="K8407" s="11" t="s">
        <v>15</v>
      </c>
      <c r="L8407" s="32" t="n">
        <v>77135048</v>
      </c>
      <c r="M8407" s="1" t="s">
        <v>3103</v>
      </c>
      <c r="N8407" s="15" t="str">
        <f aca="false">IF(ISERROR(VLOOKUP(P8407,$I$2:$I$5308,1,FALSE()))=FALSE(),"S","A")</f>
        <v>A</v>
      </c>
      <c r="O8407" s="15" t="str">
        <f aca="false">IF(H8407&lt;&gt;"0","7",IF(G8407&lt;&gt;"0","6",IF(F8407&lt;&gt;"00","5",IF(E8407&lt;&gt;"0","4",IF(D8407&lt;&gt;"0","3",IF(C8407&lt;&gt;"0","2",IF(B8407&lt;&gt;"0","1","-x-")))))))</f>
        <v>7</v>
      </c>
      <c r="P8407" s="16" t="str">
        <f aca="false">IF(O8407="1",MID(L8407,1,1),IF(O8407="2",MID(L8407,1,2),IF(O8407="3",MID(L8407,1,3),IF(O8407="4",MID(L8407,1,4),IF(O8407="5",MID(L8407,1,6),IF(O8407="6",MID(L8407,1,7),IF(O8407="7",MID(L8407,1,8),IF(O8407="8",MID(L8407,1,10)))))))))</f>
        <v>77135048</v>
      </c>
      <c r="Q8407" s="1"/>
      <c r="R8407" s="1"/>
      <c r="S8407" s="1"/>
      <c r="T8407" s="1"/>
      <c r="U8407" s="1"/>
      <c r="V8407" s="1"/>
      <c r="W8407" s="1"/>
      <c r="X8407" s="1"/>
      <c r="Y8407" s="1"/>
      <c r="Z8407" s="1"/>
      <c r="AA8407" s="1"/>
      <c r="AB8407" s="1"/>
      <c r="AC8407" s="1"/>
      <c r="AD8407" s="1"/>
      <c r="AE8407" s="1"/>
      <c r="AF8407" s="1"/>
      <c r="AG8407" s="1"/>
      <c r="AH8407" s="1"/>
      <c r="AI8407" s="1"/>
      <c r="AJ8407" s="1"/>
    </row>
    <row r="8408" customFormat="false" ht="15.75" hidden="false" customHeight="true" outlineLevel="0" collapsed="false">
      <c r="A8408" s="1"/>
      <c r="B8408" s="11" t="str">
        <f aca="false">MID(L8408,1,1)</f>
        <v>7</v>
      </c>
      <c r="C8408" s="11" t="str">
        <f aca="false">MID(L8408,2,1)</f>
        <v>7</v>
      </c>
      <c r="D8408" s="11" t="str">
        <f aca="false">MID(L8408,3,1)</f>
        <v>1</v>
      </c>
      <c r="E8408" s="11" t="str">
        <f aca="false">MID(L8408,4,1)</f>
        <v>3</v>
      </c>
      <c r="F8408" s="11" t="str">
        <f aca="false">MID(L8408,5,2)</f>
        <v>50</v>
      </c>
      <c r="G8408" s="11" t="str">
        <f aca="false">MID(L8408,7,1)</f>
        <v>5</v>
      </c>
      <c r="H8408" s="11" t="str">
        <f aca="false">MID(L8408,8,1)</f>
        <v>0</v>
      </c>
      <c r="I8408" s="12" t="str">
        <f aca="false">IF(O8408="1","-x-",IF(O8408&lt;="4",MID(L8408,1,O8408-1),IF(O8408="5",MID(L8408,1,4),IF(O8408="6",MID(L8408,1,6),IF(AND(O8408="7",G8408="0"),MID(L8408,1,6),MID(L8408,1,7))))))</f>
        <v>771350</v>
      </c>
      <c r="J8408" s="11" t="n">
        <v>2026</v>
      </c>
      <c r="K8408" s="11" t="s">
        <v>15</v>
      </c>
      <c r="L8408" s="32" t="n">
        <v>77135050</v>
      </c>
      <c r="M8408" s="1" t="s">
        <v>3104</v>
      </c>
      <c r="N8408" s="15" t="str">
        <f aca="false">IF(ISERROR(VLOOKUP(P8408,$I$2:$I$5308,1,FALSE()))=FALSE(),"S","A")</f>
        <v>A</v>
      </c>
      <c r="O8408" s="15" t="str">
        <f aca="false">IF(H8408&lt;&gt;"0","7",IF(G8408&lt;&gt;"0","6",IF(F8408&lt;&gt;"00","5",IF(E8408&lt;&gt;"0","4",IF(D8408&lt;&gt;"0","3",IF(C8408&lt;&gt;"0","2",IF(B8408&lt;&gt;"0","1","-x-")))))))</f>
        <v>6</v>
      </c>
      <c r="P8408" s="16" t="str">
        <f aca="false">IF(O8408="1",MID(L8408,1,1),IF(O8408="2",MID(L8408,1,2),IF(O8408="3",MID(L8408,1,3),IF(O8408="4",MID(L8408,1,4),IF(O8408="5",MID(L8408,1,6),IF(O8408="6",MID(L8408,1,7),IF(O8408="7",MID(L8408,1,8),IF(O8408="8",MID(L8408,1,10)))))))))</f>
        <v>7713505</v>
      </c>
      <c r="Q8408" s="1"/>
      <c r="R8408" s="1"/>
      <c r="S8408" s="1"/>
      <c r="T8408" s="1"/>
      <c r="U8408" s="1" t="s">
        <v>3077</v>
      </c>
      <c r="V8408" s="1"/>
      <c r="W8408" s="1"/>
      <c r="X8408" s="1"/>
      <c r="Y8408" s="1"/>
      <c r="Z8408" s="1"/>
      <c r="AA8408" s="1"/>
      <c r="AB8408" s="1"/>
      <c r="AC8408" s="1"/>
      <c r="AD8408" s="1"/>
      <c r="AE8408" s="1"/>
      <c r="AF8408" s="1"/>
      <c r="AG8408" s="1"/>
      <c r="AH8408" s="1"/>
      <c r="AI8408" s="1"/>
      <c r="AJ8408" s="1"/>
    </row>
    <row r="8409" customFormat="false" ht="15.75" hidden="false" customHeight="true" outlineLevel="0" collapsed="false">
      <c r="A8409" s="1"/>
      <c r="B8409" s="11" t="str">
        <f aca="false">MID(L8409,1,1)</f>
        <v>7</v>
      </c>
      <c r="C8409" s="11" t="str">
        <f aca="false">MID(L8409,2,1)</f>
        <v>7</v>
      </c>
      <c r="D8409" s="11" t="str">
        <f aca="false">MID(L8409,3,1)</f>
        <v>1</v>
      </c>
      <c r="E8409" s="11" t="str">
        <f aca="false">MID(L8409,4,1)</f>
        <v>3</v>
      </c>
      <c r="F8409" s="11" t="str">
        <f aca="false">MID(L8409,5,2)</f>
        <v>50</v>
      </c>
      <c r="G8409" s="11" t="str">
        <f aca="false">MID(L8409,7,1)</f>
        <v>5</v>
      </c>
      <c r="H8409" s="11" t="str">
        <f aca="false">MID(L8409,8,1)</f>
        <v>1</v>
      </c>
      <c r="I8409" s="12" t="str">
        <f aca="false">IF(O8409="1","-x-",IF(O8409&lt;="4",MID(L8409,1,O8409-1),IF(O8409="5",MID(L8409,1,4),IF(O8409="6",MID(L8409,1,6),IF(AND(O8409="7",G8409="0"),MID(L8409,1,6),MID(L8409,1,7))))))</f>
        <v>7713505</v>
      </c>
      <c r="J8409" s="11" t="n">
        <v>2026</v>
      </c>
      <c r="K8409" s="11" t="s">
        <v>15</v>
      </c>
      <c r="L8409" s="32" t="n">
        <v>77135051</v>
      </c>
      <c r="M8409" s="1" t="s">
        <v>3105</v>
      </c>
      <c r="N8409" s="15" t="str">
        <f aca="false">IF(ISERROR(VLOOKUP(P8409,$I$2:$I$5308,1,FALSE()))=FALSE(),"S","A")</f>
        <v>A</v>
      </c>
      <c r="O8409" s="15" t="str">
        <f aca="false">IF(H8409&lt;&gt;"0","7",IF(G8409&lt;&gt;"0","6",IF(F8409&lt;&gt;"00","5",IF(E8409&lt;&gt;"0","4",IF(D8409&lt;&gt;"0","3",IF(C8409&lt;&gt;"0","2",IF(B8409&lt;&gt;"0","1","-x-")))))))</f>
        <v>7</v>
      </c>
      <c r="P8409" s="16" t="str">
        <f aca="false">IF(O8409="1",MID(L8409,1,1),IF(O8409="2",MID(L8409,1,2),IF(O8409="3",MID(L8409,1,3),IF(O8409="4",MID(L8409,1,4),IF(O8409="5",MID(L8409,1,6),IF(O8409="6",MID(L8409,1,7),IF(O8409="7",MID(L8409,1,8),IF(O8409="8",MID(L8409,1,10)))))))))</f>
        <v>77135051</v>
      </c>
      <c r="Q8409" s="1"/>
      <c r="R8409" s="1"/>
      <c r="S8409" s="1"/>
      <c r="T8409" s="1"/>
      <c r="U8409" s="1"/>
      <c r="V8409" s="1"/>
      <c r="W8409" s="1"/>
      <c r="X8409" s="1"/>
      <c r="Y8409" s="1"/>
      <c r="Z8409" s="1"/>
      <c r="AA8409" s="1"/>
      <c r="AB8409" s="1"/>
      <c r="AC8409" s="1"/>
      <c r="AD8409" s="1"/>
      <c r="AE8409" s="1"/>
      <c r="AF8409" s="1"/>
      <c r="AG8409" s="1"/>
      <c r="AH8409" s="1"/>
      <c r="AI8409" s="1"/>
      <c r="AJ8409" s="1"/>
    </row>
    <row r="8410" customFormat="false" ht="15.75" hidden="false" customHeight="true" outlineLevel="0" collapsed="false">
      <c r="A8410" s="1"/>
      <c r="B8410" s="11" t="str">
        <f aca="false">MID(L8410,1,1)</f>
        <v>7</v>
      </c>
      <c r="C8410" s="11" t="str">
        <f aca="false">MID(L8410,2,1)</f>
        <v>7</v>
      </c>
      <c r="D8410" s="11" t="str">
        <f aca="false">MID(L8410,3,1)</f>
        <v>1</v>
      </c>
      <c r="E8410" s="11" t="str">
        <f aca="false">MID(L8410,4,1)</f>
        <v>3</v>
      </c>
      <c r="F8410" s="11" t="str">
        <f aca="false">MID(L8410,5,2)</f>
        <v>50</v>
      </c>
      <c r="G8410" s="11" t="str">
        <f aca="false">MID(L8410,7,1)</f>
        <v>5</v>
      </c>
      <c r="H8410" s="11" t="str">
        <f aca="false">MID(L8410,8,1)</f>
        <v>2</v>
      </c>
      <c r="I8410" s="12" t="str">
        <f aca="false">IF(O8410="1","-x-",IF(O8410&lt;="4",MID(L8410,1,O8410-1),IF(O8410="5",MID(L8410,1,4),IF(O8410="6",MID(L8410,1,6),IF(AND(O8410="7",G8410="0"),MID(L8410,1,6),MID(L8410,1,7))))))</f>
        <v>7713505</v>
      </c>
      <c r="J8410" s="11" t="n">
        <v>2026</v>
      </c>
      <c r="K8410" s="11" t="s">
        <v>15</v>
      </c>
      <c r="L8410" s="32" t="n">
        <v>77135052</v>
      </c>
      <c r="M8410" s="1" t="s">
        <v>3106</v>
      </c>
      <c r="N8410" s="15" t="str">
        <f aca="false">IF(ISERROR(VLOOKUP(P8410,$I$2:$I$5308,1,FALSE()))=FALSE(),"S","A")</f>
        <v>A</v>
      </c>
      <c r="O8410" s="15" t="str">
        <f aca="false">IF(H8410&lt;&gt;"0","7",IF(G8410&lt;&gt;"0","6",IF(F8410&lt;&gt;"00","5",IF(E8410&lt;&gt;"0","4",IF(D8410&lt;&gt;"0","3",IF(C8410&lt;&gt;"0","2",IF(B8410&lt;&gt;"0","1","-x-")))))))</f>
        <v>7</v>
      </c>
      <c r="P8410" s="16" t="str">
        <f aca="false">IF(O8410="1",MID(L8410,1,1),IF(O8410="2",MID(L8410,1,2),IF(O8410="3",MID(L8410,1,3),IF(O8410="4",MID(L8410,1,4),IF(O8410="5",MID(L8410,1,6),IF(O8410="6",MID(L8410,1,7),IF(O8410="7",MID(L8410,1,8),IF(O8410="8",MID(L8410,1,10)))))))))</f>
        <v>77135052</v>
      </c>
      <c r="Q8410" s="1"/>
      <c r="R8410" s="1"/>
      <c r="S8410" s="1"/>
      <c r="T8410" s="1"/>
      <c r="U8410" s="1"/>
      <c r="V8410" s="1"/>
      <c r="W8410" s="1"/>
      <c r="X8410" s="1"/>
      <c r="Y8410" s="1"/>
      <c r="Z8410" s="1"/>
      <c r="AA8410" s="1"/>
      <c r="AB8410" s="1"/>
      <c r="AC8410" s="1"/>
      <c r="AD8410" s="1"/>
      <c r="AE8410" s="1"/>
      <c r="AF8410" s="1"/>
      <c r="AG8410" s="1"/>
      <c r="AH8410" s="1"/>
      <c r="AI8410" s="1"/>
      <c r="AJ8410" s="1"/>
    </row>
    <row r="8411" customFormat="false" ht="15.75" hidden="false" customHeight="true" outlineLevel="0" collapsed="false">
      <c r="A8411" s="1"/>
      <c r="B8411" s="11" t="str">
        <f aca="false">MID(L8411,1,1)</f>
        <v>7</v>
      </c>
      <c r="C8411" s="11" t="str">
        <f aca="false">MID(L8411,2,1)</f>
        <v>7</v>
      </c>
      <c r="D8411" s="11" t="str">
        <f aca="false">MID(L8411,3,1)</f>
        <v>1</v>
      </c>
      <c r="E8411" s="11" t="str">
        <f aca="false">MID(L8411,4,1)</f>
        <v>3</v>
      </c>
      <c r="F8411" s="11" t="str">
        <f aca="false">MID(L8411,5,2)</f>
        <v>50</v>
      </c>
      <c r="G8411" s="11" t="str">
        <f aca="false">MID(L8411,7,1)</f>
        <v>5</v>
      </c>
      <c r="H8411" s="11" t="str">
        <f aca="false">MID(L8411,8,1)</f>
        <v>3</v>
      </c>
      <c r="I8411" s="12" t="str">
        <f aca="false">IF(O8411="1","-x-",IF(O8411&lt;="4",MID(L8411,1,O8411-1),IF(O8411="5",MID(L8411,1,4),IF(O8411="6",MID(L8411,1,6),IF(AND(O8411="7",G8411="0"),MID(L8411,1,6),MID(L8411,1,7))))))</f>
        <v>7713505</v>
      </c>
      <c r="J8411" s="11" t="n">
        <v>2026</v>
      </c>
      <c r="K8411" s="11" t="s">
        <v>15</v>
      </c>
      <c r="L8411" s="32" t="n">
        <v>77135053</v>
      </c>
      <c r="M8411" s="1" t="s">
        <v>3107</v>
      </c>
      <c r="N8411" s="15" t="str">
        <f aca="false">IF(ISERROR(VLOOKUP(P8411,$I$2:$I$5308,1,FALSE()))=FALSE(),"S","A")</f>
        <v>A</v>
      </c>
      <c r="O8411" s="15" t="str">
        <f aca="false">IF(H8411&lt;&gt;"0","7",IF(G8411&lt;&gt;"0","6",IF(F8411&lt;&gt;"00","5",IF(E8411&lt;&gt;"0","4",IF(D8411&lt;&gt;"0","3",IF(C8411&lt;&gt;"0","2",IF(B8411&lt;&gt;"0","1","-x-")))))))</f>
        <v>7</v>
      </c>
      <c r="P8411" s="16" t="str">
        <f aca="false">IF(O8411="1",MID(L8411,1,1),IF(O8411="2",MID(L8411,1,2),IF(O8411="3",MID(L8411,1,3),IF(O8411="4",MID(L8411,1,4),IF(O8411="5",MID(L8411,1,6),IF(O8411="6",MID(L8411,1,7),IF(O8411="7",MID(L8411,1,8),IF(O8411="8",MID(L8411,1,10)))))))))</f>
        <v>77135053</v>
      </c>
      <c r="Q8411" s="1"/>
      <c r="R8411" s="1"/>
      <c r="S8411" s="1"/>
      <c r="T8411" s="1"/>
      <c r="U8411" s="1"/>
      <c r="V8411" s="1"/>
      <c r="W8411" s="1"/>
      <c r="X8411" s="1"/>
      <c r="Y8411" s="1"/>
      <c r="Z8411" s="1"/>
      <c r="AA8411" s="1"/>
      <c r="AB8411" s="1"/>
      <c r="AC8411" s="1"/>
      <c r="AD8411" s="1"/>
      <c r="AE8411" s="1"/>
      <c r="AF8411" s="1"/>
      <c r="AG8411" s="1"/>
      <c r="AH8411" s="1"/>
      <c r="AI8411" s="1"/>
      <c r="AJ8411" s="1"/>
    </row>
    <row r="8412" customFormat="false" ht="15.75" hidden="false" customHeight="true" outlineLevel="0" collapsed="false">
      <c r="A8412" s="1"/>
      <c r="B8412" s="11" t="str">
        <f aca="false">MID(L8412,1,1)</f>
        <v>7</v>
      </c>
      <c r="C8412" s="11" t="str">
        <f aca="false">MID(L8412,2,1)</f>
        <v>7</v>
      </c>
      <c r="D8412" s="11" t="str">
        <f aca="false">MID(L8412,3,1)</f>
        <v>1</v>
      </c>
      <c r="E8412" s="11" t="str">
        <f aca="false">MID(L8412,4,1)</f>
        <v>3</v>
      </c>
      <c r="F8412" s="11" t="str">
        <f aca="false">MID(L8412,5,2)</f>
        <v>50</v>
      </c>
      <c r="G8412" s="11" t="str">
        <f aca="false">MID(L8412,7,1)</f>
        <v>5</v>
      </c>
      <c r="H8412" s="11" t="str">
        <f aca="false">MID(L8412,8,1)</f>
        <v>4</v>
      </c>
      <c r="I8412" s="12" t="str">
        <f aca="false">IF(O8412="1","-x-",IF(O8412&lt;="4",MID(L8412,1,O8412-1),IF(O8412="5",MID(L8412,1,4),IF(O8412="6",MID(L8412,1,6),IF(AND(O8412="7",G8412="0"),MID(L8412,1,6),MID(L8412,1,7))))))</f>
        <v>7713505</v>
      </c>
      <c r="J8412" s="11" t="n">
        <v>2026</v>
      </c>
      <c r="K8412" s="11" t="s">
        <v>15</v>
      </c>
      <c r="L8412" s="32" t="n">
        <v>77135054</v>
      </c>
      <c r="M8412" s="1" t="s">
        <v>3108</v>
      </c>
      <c r="N8412" s="15" t="str">
        <f aca="false">IF(ISERROR(VLOOKUP(P8412,$I$2:$I$5308,1,FALSE()))=FALSE(),"S","A")</f>
        <v>A</v>
      </c>
      <c r="O8412" s="15" t="str">
        <f aca="false">IF(H8412&lt;&gt;"0","7",IF(G8412&lt;&gt;"0","6",IF(F8412&lt;&gt;"00","5",IF(E8412&lt;&gt;"0","4",IF(D8412&lt;&gt;"0","3",IF(C8412&lt;&gt;"0","2",IF(B8412&lt;&gt;"0","1","-x-")))))))</f>
        <v>7</v>
      </c>
      <c r="P8412" s="16" t="str">
        <f aca="false">IF(O8412="1",MID(L8412,1,1),IF(O8412="2",MID(L8412,1,2),IF(O8412="3",MID(L8412,1,3),IF(O8412="4",MID(L8412,1,4),IF(O8412="5",MID(L8412,1,6),IF(O8412="6",MID(L8412,1,7),IF(O8412="7",MID(L8412,1,8),IF(O8412="8",MID(L8412,1,10)))))))))</f>
        <v>77135054</v>
      </c>
      <c r="Q8412" s="1"/>
      <c r="R8412" s="1"/>
      <c r="S8412" s="1"/>
      <c r="T8412" s="1"/>
      <c r="U8412" s="1"/>
      <c r="V8412" s="1"/>
      <c r="W8412" s="1"/>
      <c r="X8412" s="1"/>
      <c r="Y8412" s="1"/>
      <c r="Z8412" s="1"/>
      <c r="AA8412" s="1"/>
      <c r="AB8412" s="1"/>
      <c r="AC8412" s="1"/>
      <c r="AD8412" s="1"/>
      <c r="AE8412" s="1"/>
      <c r="AF8412" s="1"/>
      <c r="AG8412" s="1"/>
      <c r="AH8412" s="1"/>
      <c r="AI8412" s="1"/>
      <c r="AJ8412" s="1"/>
    </row>
    <row r="8413" customFormat="false" ht="15.75" hidden="false" customHeight="true" outlineLevel="0" collapsed="false">
      <c r="A8413" s="1"/>
      <c r="B8413" s="11" t="str">
        <f aca="false">MID(L8413,1,1)</f>
        <v>7</v>
      </c>
      <c r="C8413" s="11" t="str">
        <f aca="false">MID(L8413,2,1)</f>
        <v>7</v>
      </c>
      <c r="D8413" s="11" t="str">
        <f aca="false">MID(L8413,3,1)</f>
        <v>1</v>
      </c>
      <c r="E8413" s="11" t="str">
        <f aca="false">MID(L8413,4,1)</f>
        <v>3</v>
      </c>
      <c r="F8413" s="11" t="str">
        <f aca="false">MID(L8413,5,2)</f>
        <v>50</v>
      </c>
      <c r="G8413" s="11" t="str">
        <f aca="false">MID(L8413,7,1)</f>
        <v>5</v>
      </c>
      <c r="H8413" s="11" t="str">
        <f aca="false">MID(L8413,8,1)</f>
        <v>5</v>
      </c>
      <c r="I8413" s="12" t="str">
        <f aca="false">IF(O8413="1","-x-",IF(O8413&lt;="4",MID(L8413,1,O8413-1),IF(O8413="5",MID(L8413,1,4),IF(O8413="6",MID(L8413,1,6),IF(AND(O8413="7",G8413="0"),MID(L8413,1,6),MID(L8413,1,7))))))</f>
        <v>7713505</v>
      </c>
      <c r="J8413" s="11" t="n">
        <v>2026</v>
      </c>
      <c r="K8413" s="11" t="s">
        <v>15</v>
      </c>
      <c r="L8413" s="32" t="n">
        <v>77135055</v>
      </c>
      <c r="M8413" s="1" t="s">
        <v>3109</v>
      </c>
      <c r="N8413" s="15" t="str">
        <f aca="false">IF(ISERROR(VLOOKUP(P8413,$I$2:$I$5308,1,FALSE()))=FALSE(),"S","A")</f>
        <v>A</v>
      </c>
      <c r="O8413" s="15" t="str">
        <f aca="false">IF(H8413&lt;&gt;"0","7",IF(G8413&lt;&gt;"0","6",IF(F8413&lt;&gt;"00","5",IF(E8413&lt;&gt;"0","4",IF(D8413&lt;&gt;"0","3",IF(C8413&lt;&gt;"0","2",IF(B8413&lt;&gt;"0","1","-x-")))))))</f>
        <v>7</v>
      </c>
      <c r="P8413" s="16" t="str">
        <f aca="false">IF(O8413="1",MID(L8413,1,1),IF(O8413="2",MID(L8413,1,2),IF(O8413="3",MID(L8413,1,3),IF(O8413="4",MID(L8413,1,4),IF(O8413="5",MID(L8413,1,6),IF(O8413="6",MID(L8413,1,7),IF(O8413="7",MID(L8413,1,8),IF(O8413="8",MID(L8413,1,10)))))))))</f>
        <v>77135055</v>
      </c>
      <c r="Q8413" s="1"/>
      <c r="R8413" s="1"/>
      <c r="S8413" s="1"/>
      <c r="T8413" s="1"/>
      <c r="U8413" s="1"/>
      <c r="V8413" s="1"/>
      <c r="W8413" s="1"/>
      <c r="X8413" s="1"/>
      <c r="Y8413" s="1"/>
      <c r="Z8413" s="1"/>
      <c r="AA8413" s="1"/>
      <c r="AB8413" s="1"/>
      <c r="AC8413" s="1"/>
      <c r="AD8413" s="1"/>
      <c r="AE8413" s="1"/>
      <c r="AF8413" s="1"/>
      <c r="AG8413" s="1"/>
      <c r="AH8413" s="1"/>
      <c r="AI8413" s="1"/>
      <c r="AJ8413" s="1"/>
    </row>
    <row r="8414" customFormat="false" ht="15.75" hidden="false" customHeight="true" outlineLevel="0" collapsed="false">
      <c r="A8414" s="1"/>
      <c r="B8414" s="11" t="str">
        <f aca="false">MID(L8414,1,1)</f>
        <v>7</v>
      </c>
      <c r="C8414" s="11" t="str">
        <f aca="false">MID(L8414,2,1)</f>
        <v>7</v>
      </c>
      <c r="D8414" s="11" t="str">
        <f aca="false">MID(L8414,3,1)</f>
        <v>1</v>
      </c>
      <c r="E8414" s="11" t="str">
        <f aca="false">MID(L8414,4,1)</f>
        <v>3</v>
      </c>
      <c r="F8414" s="11" t="str">
        <f aca="false">MID(L8414,5,2)</f>
        <v>50</v>
      </c>
      <c r="G8414" s="11" t="str">
        <f aca="false">MID(L8414,7,1)</f>
        <v>5</v>
      </c>
      <c r="H8414" s="11" t="str">
        <f aca="false">MID(L8414,8,1)</f>
        <v>6</v>
      </c>
      <c r="I8414" s="12" t="str">
        <f aca="false">IF(O8414="1","-x-",IF(O8414&lt;="4",MID(L8414,1,O8414-1),IF(O8414="5",MID(L8414,1,4),IF(O8414="6",MID(L8414,1,6),IF(AND(O8414="7",G8414="0"),MID(L8414,1,6),MID(L8414,1,7))))))</f>
        <v>7713505</v>
      </c>
      <c r="J8414" s="11" t="n">
        <v>2026</v>
      </c>
      <c r="K8414" s="11" t="s">
        <v>15</v>
      </c>
      <c r="L8414" s="32" t="n">
        <v>77135056</v>
      </c>
      <c r="M8414" s="1" t="s">
        <v>3110</v>
      </c>
      <c r="N8414" s="15" t="str">
        <f aca="false">IF(ISERROR(VLOOKUP(P8414,$I$2:$I$5308,1,FALSE()))=FALSE(),"S","A")</f>
        <v>A</v>
      </c>
      <c r="O8414" s="15" t="str">
        <f aca="false">IF(H8414&lt;&gt;"0","7",IF(G8414&lt;&gt;"0","6",IF(F8414&lt;&gt;"00","5",IF(E8414&lt;&gt;"0","4",IF(D8414&lt;&gt;"0","3",IF(C8414&lt;&gt;"0","2",IF(B8414&lt;&gt;"0","1","-x-")))))))</f>
        <v>7</v>
      </c>
      <c r="P8414" s="16" t="str">
        <f aca="false">IF(O8414="1",MID(L8414,1,1),IF(O8414="2",MID(L8414,1,2),IF(O8414="3",MID(L8414,1,3),IF(O8414="4",MID(L8414,1,4),IF(O8414="5",MID(L8414,1,6),IF(O8414="6",MID(L8414,1,7),IF(O8414="7",MID(L8414,1,8),IF(O8414="8",MID(L8414,1,10)))))))))</f>
        <v>77135056</v>
      </c>
      <c r="Q8414" s="1"/>
      <c r="R8414" s="1"/>
      <c r="S8414" s="1"/>
      <c r="T8414" s="1"/>
      <c r="U8414" s="1"/>
      <c r="V8414" s="1"/>
      <c r="W8414" s="1"/>
      <c r="X8414" s="1"/>
      <c r="Y8414" s="1"/>
      <c r="Z8414" s="1"/>
      <c r="AA8414" s="1"/>
      <c r="AB8414" s="1"/>
      <c r="AC8414" s="1"/>
      <c r="AD8414" s="1"/>
      <c r="AE8414" s="1"/>
      <c r="AF8414" s="1"/>
      <c r="AG8414" s="1"/>
      <c r="AH8414" s="1"/>
      <c r="AI8414" s="1"/>
      <c r="AJ8414" s="1"/>
    </row>
    <row r="8415" customFormat="false" ht="15.75" hidden="false" customHeight="true" outlineLevel="0" collapsed="false">
      <c r="A8415" s="1"/>
      <c r="B8415" s="11" t="str">
        <f aca="false">MID(L8415,1,1)</f>
        <v>7</v>
      </c>
      <c r="C8415" s="11" t="str">
        <f aca="false">MID(L8415,2,1)</f>
        <v>7</v>
      </c>
      <c r="D8415" s="11" t="str">
        <f aca="false">MID(L8415,3,1)</f>
        <v>1</v>
      </c>
      <c r="E8415" s="11" t="str">
        <f aca="false">MID(L8415,4,1)</f>
        <v>3</v>
      </c>
      <c r="F8415" s="11" t="str">
        <f aca="false">MID(L8415,5,2)</f>
        <v>50</v>
      </c>
      <c r="G8415" s="11" t="str">
        <f aca="false">MID(L8415,7,1)</f>
        <v>5</v>
      </c>
      <c r="H8415" s="11" t="str">
        <f aca="false">MID(L8415,8,1)</f>
        <v>7</v>
      </c>
      <c r="I8415" s="12" t="str">
        <f aca="false">IF(O8415="1","-x-",IF(O8415&lt;="4",MID(L8415,1,O8415-1),IF(O8415="5",MID(L8415,1,4),IF(O8415="6",MID(L8415,1,6),IF(AND(O8415="7",G8415="0"),MID(L8415,1,6),MID(L8415,1,7))))))</f>
        <v>7713505</v>
      </c>
      <c r="J8415" s="11" t="n">
        <v>2026</v>
      </c>
      <c r="K8415" s="11" t="s">
        <v>15</v>
      </c>
      <c r="L8415" s="32" t="n">
        <v>77135057</v>
      </c>
      <c r="M8415" s="1" t="s">
        <v>3111</v>
      </c>
      <c r="N8415" s="15" t="str">
        <f aca="false">IF(ISERROR(VLOOKUP(P8415,$I$2:$I$5308,1,FALSE()))=FALSE(),"S","A")</f>
        <v>A</v>
      </c>
      <c r="O8415" s="15" t="str">
        <f aca="false">IF(H8415&lt;&gt;"0","7",IF(G8415&lt;&gt;"0","6",IF(F8415&lt;&gt;"00","5",IF(E8415&lt;&gt;"0","4",IF(D8415&lt;&gt;"0","3",IF(C8415&lt;&gt;"0","2",IF(B8415&lt;&gt;"0","1","-x-")))))))</f>
        <v>7</v>
      </c>
      <c r="P8415" s="16" t="str">
        <f aca="false">IF(O8415="1",MID(L8415,1,1),IF(O8415="2",MID(L8415,1,2),IF(O8415="3",MID(L8415,1,3),IF(O8415="4",MID(L8415,1,4),IF(O8415="5",MID(L8415,1,6),IF(O8415="6",MID(L8415,1,7),IF(O8415="7",MID(L8415,1,8),IF(O8415="8",MID(L8415,1,10)))))))))</f>
        <v>77135057</v>
      </c>
      <c r="Q8415" s="1"/>
      <c r="R8415" s="1"/>
      <c r="S8415" s="1"/>
      <c r="T8415" s="1"/>
      <c r="U8415" s="1"/>
      <c r="V8415" s="1"/>
      <c r="W8415" s="1"/>
      <c r="X8415" s="1"/>
      <c r="Y8415" s="1"/>
      <c r="Z8415" s="1"/>
      <c r="AA8415" s="1"/>
      <c r="AB8415" s="1"/>
      <c r="AC8415" s="1"/>
      <c r="AD8415" s="1"/>
      <c r="AE8415" s="1"/>
      <c r="AF8415" s="1"/>
      <c r="AG8415" s="1"/>
      <c r="AH8415" s="1"/>
      <c r="AI8415" s="1"/>
      <c r="AJ8415" s="1"/>
    </row>
    <row r="8416" customFormat="false" ht="15.75" hidden="false" customHeight="true" outlineLevel="0" collapsed="false">
      <c r="A8416" s="1"/>
      <c r="B8416" s="11" t="str">
        <f aca="false">MID(L8416,1,1)</f>
        <v>7</v>
      </c>
      <c r="C8416" s="11" t="str">
        <f aca="false">MID(L8416,2,1)</f>
        <v>7</v>
      </c>
      <c r="D8416" s="11" t="str">
        <f aca="false">MID(L8416,3,1)</f>
        <v>1</v>
      </c>
      <c r="E8416" s="11" t="str">
        <f aca="false">MID(L8416,4,1)</f>
        <v>3</v>
      </c>
      <c r="F8416" s="11" t="str">
        <f aca="false">MID(L8416,5,2)</f>
        <v>50</v>
      </c>
      <c r="G8416" s="11" t="str">
        <f aca="false">MID(L8416,7,1)</f>
        <v>5</v>
      </c>
      <c r="H8416" s="11" t="str">
        <f aca="false">MID(L8416,8,1)</f>
        <v>8</v>
      </c>
      <c r="I8416" s="12" t="str">
        <f aca="false">IF(O8416="1","-x-",IF(O8416&lt;="4",MID(L8416,1,O8416-1),IF(O8416="5",MID(L8416,1,4),IF(O8416="6",MID(L8416,1,6),IF(AND(O8416="7",G8416="0"),MID(L8416,1,6),MID(L8416,1,7))))))</f>
        <v>7713505</v>
      </c>
      <c r="J8416" s="11" t="n">
        <v>2026</v>
      </c>
      <c r="K8416" s="11" t="s">
        <v>15</v>
      </c>
      <c r="L8416" s="32" t="n">
        <v>77135058</v>
      </c>
      <c r="M8416" s="1" t="s">
        <v>3112</v>
      </c>
      <c r="N8416" s="15" t="str">
        <f aca="false">IF(ISERROR(VLOOKUP(P8416,$I$2:$I$5308,1,FALSE()))=FALSE(),"S","A")</f>
        <v>A</v>
      </c>
      <c r="O8416" s="15" t="str">
        <f aca="false">IF(H8416&lt;&gt;"0","7",IF(G8416&lt;&gt;"0","6",IF(F8416&lt;&gt;"00","5",IF(E8416&lt;&gt;"0","4",IF(D8416&lt;&gt;"0","3",IF(C8416&lt;&gt;"0","2",IF(B8416&lt;&gt;"0","1","-x-")))))))</f>
        <v>7</v>
      </c>
      <c r="P8416" s="16" t="str">
        <f aca="false">IF(O8416="1",MID(L8416,1,1),IF(O8416="2",MID(L8416,1,2),IF(O8416="3",MID(L8416,1,3),IF(O8416="4",MID(L8416,1,4),IF(O8416="5",MID(L8416,1,6),IF(O8416="6",MID(L8416,1,7),IF(O8416="7",MID(L8416,1,8),IF(O8416="8",MID(L8416,1,10)))))))))</f>
        <v>77135058</v>
      </c>
      <c r="Q8416" s="1"/>
      <c r="R8416" s="1"/>
      <c r="S8416" s="1"/>
      <c r="T8416" s="1"/>
      <c r="U8416" s="1"/>
      <c r="V8416" s="1"/>
      <c r="W8416" s="1"/>
      <c r="X8416" s="1"/>
      <c r="Y8416" s="1"/>
      <c r="Z8416" s="1"/>
      <c r="AA8416" s="1"/>
      <c r="AB8416" s="1"/>
      <c r="AC8416" s="1"/>
      <c r="AD8416" s="1"/>
      <c r="AE8416" s="1"/>
      <c r="AF8416" s="1"/>
      <c r="AG8416" s="1"/>
      <c r="AH8416" s="1"/>
      <c r="AI8416" s="1"/>
      <c r="AJ8416" s="1"/>
    </row>
    <row r="8417" customFormat="false" ht="15.75" hidden="false" customHeight="true" outlineLevel="0" collapsed="false">
      <c r="A8417" s="1"/>
      <c r="B8417" s="11" t="str">
        <f aca="false">MID(L8417,1,1)</f>
        <v>7</v>
      </c>
      <c r="C8417" s="11" t="str">
        <f aca="false">MID(L8417,2,1)</f>
        <v>7</v>
      </c>
      <c r="D8417" s="11" t="str">
        <f aca="false">MID(L8417,3,1)</f>
        <v>1</v>
      </c>
      <c r="E8417" s="11" t="str">
        <f aca="false">MID(L8417,4,1)</f>
        <v>3</v>
      </c>
      <c r="F8417" s="11" t="str">
        <f aca="false">MID(L8417,5,2)</f>
        <v>50</v>
      </c>
      <c r="G8417" s="11" t="str">
        <f aca="false">MID(L8417,7,1)</f>
        <v>9</v>
      </c>
      <c r="H8417" s="11" t="str">
        <f aca="false">MID(L8417,8,1)</f>
        <v>0</v>
      </c>
      <c r="I8417" s="12" t="str">
        <f aca="false">IF(O8417="1","-x-",IF(O8417&lt;="4",MID(L8417,1,O8417-1),IF(O8417="5",MID(L8417,1,4),IF(O8417="6",MID(L8417,1,6),IF(AND(O8417="7",G8417="0"),MID(L8417,1,6),MID(L8417,1,7))))))</f>
        <v>771350</v>
      </c>
      <c r="J8417" s="11" t="n">
        <v>2026</v>
      </c>
      <c r="K8417" s="11" t="s">
        <v>15</v>
      </c>
      <c r="L8417" s="32" t="n">
        <v>77135090</v>
      </c>
      <c r="M8417" s="1" t="s">
        <v>3113</v>
      </c>
      <c r="N8417" s="15" t="str">
        <f aca="false">IF(ISERROR(VLOOKUP(P8417,$I$2:$I$5308,1,FALSE()))=FALSE(),"S","A")</f>
        <v>A</v>
      </c>
      <c r="O8417" s="15" t="str">
        <f aca="false">IF(H8417&lt;&gt;"0","7",IF(G8417&lt;&gt;"0","6",IF(F8417&lt;&gt;"00","5",IF(E8417&lt;&gt;"0","4",IF(D8417&lt;&gt;"0","3",IF(C8417&lt;&gt;"0","2",IF(B8417&lt;&gt;"0","1","-x-")))))))</f>
        <v>6</v>
      </c>
      <c r="P8417" s="16" t="str">
        <f aca="false">IF(O8417="1",MID(L8417,1,1),IF(O8417="2",MID(L8417,1,2),IF(O8417="3",MID(L8417,1,3),IF(O8417="4",MID(L8417,1,4),IF(O8417="5",MID(L8417,1,6),IF(O8417="6",MID(L8417,1,7),IF(O8417="7",MID(L8417,1,8),IF(O8417="8",MID(L8417,1,10)))))))))</f>
        <v>7713509</v>
      </c>
      <c r="Q8417" s="1"/>
      <c r="R8417" s="1"/>
      <c r="S8417" s="1"/>
      <c r="T8417" s="1"/>
      <c r="U8417" s="1" t="s">
        <v>3077</v>
      </c>
      <c r="V8417" s="1"/>
      <c r="W8417" s="1"/>
      <c r="X8417" s="1"/>
      <c r="Y8417" s="1"/>
      <c r="Z8417" s="1"/>
      <c r="AA8417" s="1"/>
      <c r="AB8417" s="1"/>
      <c r="AC8417" s="1"/>
      <c r="AD8417" s="1"/>
      <c r="AE8417" s="1"/>
      <c r="AF8417" s="1"/>
      <c r="AG8417" s="1"/>
      <c r="AH8417" s="1"/>
      <c r="AI8417" s="1"/>
      <c r="AJ8417" s="1"/>
    </row>
    <row r="8418" customFormat="false" ht="15.75" hidden="false" customHeight="true" outlineLevel="0" collapsed="false">
      <c r="A8418" s="1"/>
      <c r="B8418" s="11" t="str">
        <f aca="false">MID(L8418,1,1)</f>
        <v>7</v>
      </c>
      <c r="C8418" s="11" t="str">
        <f aca="false">MID(L8418,2,1)</f>
        <v>7</v>
      </c>
      <c r="D8418" s="11" t="str">
        <f aca="false">MID(L8418,3,1)</f>
        <v>1</v>
      </c>
      <c r="E8418" s="11" t="str">
        <f aca="false">MID(L8418,4,1)</f>
        <v>3</v>
      </c>
      <c r="F8418" s="11" t="str">
        <f aca="false">MID(L8418,5,2)</f>
        <v>50</v>
      </c>
      <c r="G8418" s="11" t="str">
        <f aca="false">MID(L8418,7,1)</f>
        <v>9</v>
      </c>
      <c r="H8418" s="11" t="str">
        <f aca="false">MID(L8418,8,1)</f>
        <v>1</v>
      </c>
      <c r="I8418" s="12" t="str">
        <f aca="false">IF(O8418="1","-x-",IF(O8418&lt;="4",MID(L8418,1,O8418-1),IF(O8418="5",MID(L8418,1,4),IF(O8418="6",MID(L8418,1,6),IF(AND(O8418="7",G8418="0"),MID(L8418,1,6),MID(L8418,1,7))))))</f>
        <v>7713509</v>
      </c>
      <c r="J8418" s="11" t="n">
        <v>2026</v>
      </c>
      <c r="K8418" s="11" t="s">
        <v>15</v>
      </c>
      <c r="L8418" s="32" t="n">
        <v>77135091</v>
      </c>
      <c r="M8418" s="1" t="s">
        <v>3114</v>
      </c>
      <c r="N8418" s="15" t="str">
        <f aca="false">IF(ISERROR(VLOOKUP(P8418,$I$2:$I$5308,1,FALSE()))=FALSE(),"S","A")</f>
        <v>A</v>
      </c>
      <c r="O8418" s="15" t="str">
        <f aca="false">IF(H8418&lt;&gt;"0","7",IF(G8418&lt;&gt;"0","6",IF(F8418&lt;&gt;"00","5",IF(E8418&lt;&gt;"0","4",IF(D8418&lt;&gt;"0","3",IF(C8418&lt;&gt;"0","2",IF(B8418&lt;&gt;"0","1","-x-")))))))</f>
        <v>7</v>
      </c>
      <c r="P8418" s="16" t="str">
        <f aca="false">IF(O8418="1",MID(L8418,1,1),IF(O8418="2",MID(L8418,1,2),IF(O8418="3",MID(L8418,1,3),IF(O8418="4",MID(L8418,1,4),IF(O8418="5",MID(L8418,1,6),IF(O8418="6",MID(L8418,1,7),IF(O8418="7",MID(L8418,1,8),IF(O8418="8",MID(L8418,1,10)))))))))</f>
        <v>77135091</v>
      </c>
      <c r="Q8418" s="1"/>
      <c r="R8418" s="1"/>
      <c r="S8418" s="1"/>
      <c r="T8418" s="1"/>
      <c r="U8418" s="1"/>
      <c r="V8418" s="1"/>
      <c r="W8418" s="1"/>
      <c r="X8418" s="1"/>
      <c r="Y8418" s="1"/>
      <c r="Z8418" s="1"/>
      <c r="AA8418" s="1"/>
      <c r="AB8418" s="1"/>
      <c r="AC8418" s="1"/>
      <c r="AD8418" s="1"/>
      <c r="AE8418" s="1"/>
      <c r="AF8418" s="1"/>
      <c r="AG8418" s="1"/>
      <c r="AH8418" s="1"/>
      <c r="AI8418" s="1"/>
      <c r="AJ8418" s="1"/>
    </row>
    <row r="8419" customFormat="false" ht="15.75" hidden="false" customHeight="true" outlineLevel="0" collapsed="false">
      <c r="A8419" s="1"/>
      <c r="B8419" s="11" t="str">
        <f aca="false">MID(L8419,1,1)</f>
        <v>7</v>
      </c>
      <c r="C8419" s="11" t="str">
        <f aca="false">MID(L8419,2,1)</f>
        <v>7</v>
      </c>
      <c r="D8419" s="11" t="str">
        <f aca="false">MID(L8419,3,1)</f>
        <v>1</v>
      </c>
      <c r="E8419" s="11" t="str">
        <f aca="false">MID(L8419,4,1)</f>
        <v>3</v>
      </c>
      <c r="F8419" s="11" t="str">
        <f aca="false">MID(L8419,5,2)</f>
        <v>50</v>
      </c>
      <c r="G8419" s="11" t="str">
        <f aca="false">MID(L8419,7,1)</f>
        <v>9</v>
      </c>
      <c r="H8419" s="11" t="str">
        <f aca="false">MID(L8419,8,1)</f>
        <v>2</v>
      </c>
      <c r="I8419" s="12" t="str">
        <f aca="false">IF(O8419="1","-x-",IF(O8419&lt;="4",MID(L8419,1,O8419-1),IF(O8419="5",MID(L8419,1,4),IF(O8419="6",MID(L8419,1,6),IF(AND(O8419="7",G8419="0"),MID(L8419,1,6),MID(L8419,1,7))))))</f>
        <v>7713509</v>
      </c>
      <c r="J8419" s="11" t="n">
        <v>2026</v>
      </c>
      <c r="K8419" s="11" t="s">
        <v>15</v>
      </c>
      <c r="L8419" s="32" t="n">
        <v>77135092</v>
      </c>
      <c r="M8419" s="1" t="s">
        <v>3115</v>
      </c>
      <c r="N8419" s="15" t="str">
        <f aca="false">IF(ISERROR(VLOOKUP(P8419,$I$2:$I$5308,1,FALSE()))=FALSE(),"S","A")</f>
        <v>A</v>
      </c>
      <c r="O8419" s="15" t="str">
        <f aca="false">IF(H8419&lt;&gt;"0","7",IF(G8419&lt;&gt;"0","6",IF(F8419&lt;&gt;"00","5",IF(E8419&lt;&gt;"0","4",IF(D8419&lt;&gt;"0","3",IF(C8419&lt;&gt;"0","2",IF(B8419&lt;&gt;"0","1","-x-")))))))</f>
        <v>7</v>
      </c>
      <c r="P8419" s="16" t="str">
        <f aca="false">IF(O8419="1",MID(L8419,1,1),IF(O8419="2",MID(L8419,1,2),IF(O8419="3",MID(L8419,1,3),IF(O8419="4",MID(L8419,1,4),IF(O8419="5",MID(L8419,1,6),IF(O8419="6",MID(L8419,1,7),IF(O8419="7",MID(L8419,1,8),IF(O8419="8",MID(L8419,1,10)))))))))</f>
        <v>77135092</v>
      </c>
      <c r="Q8419" s="1"/>
      <c r="R8419" s="1"/>
      <c r="S8419" s="1"/>
      <c r="T8419" s="1"/>
      <c r="U8419" s="1"/>
      <c r="V8419" s="1"/>
      <c r="W8419" s="1"/>
      <c r="X8419" s="1"/>
      <c r="Y8419" s="1"/>
      <c r="Z8419" s="1"/>
      <c r="AA8419" s="1"/>
      <c r="AB8419" s="1"/>
      <c r="AC8419" s="1"/>
      <c r="AD8419" s="1"/>
      <c r="AE8419" s="1"/>
      <c r="AF8419" s="1"/>
      <c r="AG8419" s="1"/>
      <c r="AH8419" s="1"/>
      <c r="AI8419" s="1"/>
      <c r="AJ8419" s="1"/>
    </row>
    <row r="8420" customFormat="false" ht="15.75" hidden="false" customHeight="true" outlineLevel="0" collapsed="false">
      <c r="A8420" s="1"/>
      <c r="B8420" s="11" t="str">
        <f aca="false">MID(L8420,1,1)</f>
        <v>7</v>
      </c>
      <c r="C8420" s="11" t="str">
        <f aca="false">MID(L8420,2,1)</f>
        <v>7</v>
      </c>
      <c r="D8420" s="11" t="str">
        <f aca="false">MID(L8420,3,1)</f>
        <v>1</v>
      </c>
      <c r="E8420" s="11" t="str">
        <f aca="false">MID(L8420,4,1)</f>
        <v>3</v>
      </c>
      <c r="F8420" s="11" t="str">
        <f aca="false">MID(L8420,5,2)</f>
        <v>50</v>
      </c>
      <c r="G8420" s="11" t="str">
        <f aca="false">MID(L8420,7,1)</f>
        <v>9</v>
      </c>
      <c r="H8420" s="11" t="str">
        <f aca="false">MID(L8420,8,1)</f>
        <v>3</v>
      </c>
      <c r="I8420" s="12" t="str">
        <f aca="false">IF(O8420="1","-x-",IF(O8420&lt;="4",MID(L8420,1,O8420-1),IF(O8420="5",MID(L8420,1,4),IF(O8420="6",MID(L8420,1,6),IF(AND(O8420="7",G8420="0"),MID(L8420,1,6),MID(L8420,1,7))))))</f>
        <v>7713509</v>
      </c>
      <c r="J8420" s="11" t="n">
        <v>2026</v>
      </c>
      <c r="K8420" s="11" t="s">
        <v>15</v>
      </c>
      <c r="L8420" s="32" t="n">
        <v>77135093</v>
      </c>
      <c r="M8420" s="1" t="s">
        <v>3116</v>
      </c>
      <c r="N8420" s="15" t="str">
        <f aca="false">IF(ISERROR(VLOOKUP(P8420,$I$2:$I$5308,1,FALSE()))=FALSE(),"S","A")</f>
        <v>A</v>
      </c>
      <c r="O8420" s="15" t="str">
        <f aca="false">IF(H8420&lt;&gt;"0","7",IF(G8420&lt;&gt;"0","6",IF(F8420&lt;&gt;"00","5",IF(E8420&lt;&gt;"0","4",IF(D8420&lt;&gt;"0","3",IF(C8420&lt;&gt;"0","2",IF(B8420&lt;&gt;"0","1","-x-")))))))</f>
        <v>7</v>
      </c>
      <c r="P8420" s="16" t="str">
        <f aca="false">IF(O8420="1",MID(L8420,1,1),IF(O8420="2",MID(L8420,1,2),IF(O8420="3",MID(L8420,1,3),IF(O8420="4",MID(L8420,1,4),IF(O8420="5",MID(L8420,1,6),IF(O8420="6",MID(L8420,1,7),IF(O8420="7",MID(L8420,1,8),IF(O8420="8",MID(L8420,1,10)))))))))</f>
        <v>77135093</v>
      </c>
      <c r="Q8420" s="1"/>
      <c r="R8420" s="1"/>
      <c r="S8420" s="1"/>
      <c r="T8420" s="1"/>
      <c r="U8420" s="1"/>
      <c r="V8420" s="1"/>
      <c r="W8420" s="1"/>
      <c r="X8420" s="1"/>
      <c r="Y8420" s="1"/>
      <c r="Z8420" s="1"/>
      <c r="AA8420" s="1"/>
      <c r="AB8420" s="1"/>
      <c r="AC8420" s="1"/>
      <c r="AD8420" s="1"/>
      <c r="AE8420" s="1"/>
      <c r="AF8420" s="1"/>
      <c r="AG8420" s="1"/>
      <c r="AH8420" s="1"/>
      <c r="AI8420" s="1"/>
      <c r="AJ8420" s="1"/>
    </row>
    <row r="8421" customFormat="false" ht="15.75" hidden="false" customHeight="true" outlineLevel="0" collapsed="false">
      <c r="A8421" s="1"/>
      <c r="B8421" s="11" t="str">
        <f aca="false">MID(L8421,1,1)</f>
        <v>7</v>
      </c>
      <c r="C8421" s="11" t="str">
        <f aca="false">MID(L8421,2,1)</f>
        <v>7</v>
      </c>
      <c r="D8421" s="11" t="str">
        <f aca="false">MID(L8421,3,1)</f>
        <v>1</v>
      </c>
      <c r="E8421" s="11" t="str">
        <f aca="false">MID(L8421,4,1)</f>
        <v>3</v>
      </c>
      <c r="F8421" s="11" t="str">
        <f aca="false">MID(L8421,5,2)</f>
        <v>50</v>
      </c>
      <c r="G8421" s="11" t="str">
        <f aca="false">MID(L8421,7,1)</f>
        <v>9</v>
      </c>
      <c r="H8421" s="11" t="str">
        <f aca="false">MID(L8421,8,1)</f>
        <v>4</v>
      </c>
      <c r="I8421" s="12" t="str">
        <f aca="false">IF(O8421="1","-x-",IF(O8421&lt;="4",MID(L8421,1,O8421-1),IF(O8421="5",MID(L8421,1,4),IF(O8421="6",MID(L8421,1,6),IF(AND(O8421="7",G8421="0"),MID(L8421,1,6),MID(L8421,1,7))))))</f>
        <v>7713509</v>
      </c>
      <c r="J8421" s="11" t="n">
        <v>2026</v>
      </c>
      <c r="K8421" s="11" t="s">
        <v>15</v>
      </c>
      <c r="L8421" s="32" t="n">
        <v>77135094</v>
      </c>
      <c r="M8421" s="1" t="s">
        <v>3117</v>
      </c>
      <c r="N8421" s="15" t="str">
        <f aca="false">IF(ISERROR(VLOOKUP(P8421,$I$2:$I$5308,1,FALSE()))=FALSE(),"S","A")</f>
        <v>A</v>
      </c>
      <c r="O8421" s="15" t="str">
        <f aca="false">IF(H8421&lt;&gt;"0","7",IF(G8421&lt;&gt;"0","6",IF(F8421&lt;&gt;"00","5",IF(E8421&lt;&gt;"0","4",IF(D8421&lt;&gt;"0","3",IF(C8421&lt;&gt;"0","2",IF(B8421&lt;&gt;"0","1","-x-")))))))</f>
        <v>7</v>
      </c>
      <c r="P8421" s="16" t="str">
        <f aca="false">IF(O8421="1",MID(L8421,1,1),IF(O8421="2",MID(L8421,1,2),IF(O8421="3",MID(L8421,1,3),IF(O8421="4",MID(L8421,1,4),IF(O8421="5",MID(L8421,1,6),IF(O8421="6",MID(L8421,1,7),IF(O8421="7",MID(L8421,1,8),IF(O8421="8",MID(L8421,1,10)))))))))</f>
        <v>77135094</v>
      </c>
      <c r="Q8421" s="1"/>
      <c r="R8421" s="1"/>
      <c r="S8421" s="1"/>
      <c r="T8421" s="1"/>
      <c r="U8421" s="1"/>
      <c r="V8421" s="1"/>
      <c r="W8421" s="1"/>
      <c r="X8421" s="1"/>
      <c r="Y8421" s="1"/>
      <c r="Z8421" s="1"/>
      <c r="AA8421" s="1"/>
      <c r="AB8421" s="1"/>
      <c r="AC8421" s="1"/>
      <c r="AD8421" s="1"/>
      <c r="AE8421" s="1"/>
      <c r="AF8421" s="1"/>
      <c r="AG8421" s="1"/>
      <c r="AH8421" s="1"/>
      <c r="AI8421" s="1"/>
      <c r="AJ8421" s="1"/>
    </row>
    <row r="8422" customFormat="false" ht="15.75" hidden="false" customHeight="true" outlineLevel="0" collapsed="false">
      <c r="A8422" s="1"/>
      <c r="B8422" s="11" t="str">
        <f aca="false">MID(L8422,1,1)</f>
        <v>7</v>
      </c>
      <c r="C8422" s="11" t="str">
        <f aca="false">MID(L8422,2,1)</f>
        <v>7</v>
      </c>
      <c r="D8422" s="11" t="str">
        <f aca="false">MID(L8422,3,1)</f>
        <v>1</v>
      </c>
      <c r="E8422" s="11" t="str">
        <f aca="false">MID(L8422,4,1)</f>
        <v>3</v>
      </c>
      <c r="F8422" s="11" t="str">
        <f aca="false">MID(L8422,5,2)</f>
        <v>50</v>
      </c>
      <c r="G8422" s="11" t="str">
        <f aca="false">MID(L8422,7,1)</f>
        <v>9</v>
      </c>
      <c r="H8422" s="11" t="str">
        <f aca="false">MID(L8422,8,1)</f>
        <v>5</v>
      </c>
      <c r="I8422" s="12" t="str">
        <f aca="false">IF(O8422="1","-x-",IF(O8422&lt;="4",MID(L8422,1,O8422-1),IF(O8422="5",MID(L8422,1,4),IF(O8422="6",MID(L8422,1,6),IF(AND(O8422="7",G8422="0"),MID(L8422,1,6),MID(L8422,1,7))))))</f>
        <v>7713509</v>
      </c>
      <c r="J8422" s="11" t="n">
        <v>2026</v>
      </c>
      <c r="K8422" s="11" t="s">
        <v>15</v>
      </c>
      <c r="L8422" s="32" t="n">
        <v>77135095</v>
      </c>
      <c r="M8422" s="1" t="s">
        <v>3118</v>
      </c>
      <c r="N8422" s="15" t="str">
        <f aca="false">IF(ISERROR(VLOOKUP(P8422,$I$2:$I$5308,1,FALSE()))=FALSE(),"S","A")</f>
        <v>A</v>
      </c>
      <c r="O8422" s="15" t="str">
        <f aca="false">IF(H8422&lt;&gt;"0","7",IF(G8422&lt;&gt;"0","6",IF(F8422&lt;&gt;"00","5",IF(E8422&lt;&gt;"0","4",IF(D8422&lt;&gt;"0","3",IF(C8422&lt;&gt;"0","2",IF(B8422&lt;&gt;"0","1","-x-")))))))</f>
        <v>7</v>
      </c>
      <c r="P8422" s="16" t="str">
        <f aca="false">IF(O8422="1",MID(L8422,1,1),IF(O8422="2",MID(L8422,1,2),IF(O8422="3",MID(L8422,1,3),IF(O8422="4",MID(L8422,1,4),IF(O8422="5",MID(L8422,1,6),IF(O8422="6",MID(L8422,1,7),IF(O8422="7",MID(L8422,1,8),IF(O8422="8",MID(L8422,1,10)))))))))</f>
        <v>77135095</v>
      </c>
      <c r="Q8422" s="1"/>
      <c r="R8422" s="1"/>
      <c r="S8422" s="1"/>
      <c r="T8422" s="1"/>
      <c r="U8422" s="1"/>
      <c r="V8422" s="1"/>
      <c r="W8422" s="1"/>
      <c r="X8422" s="1"/>
      <c r="Y8422" s="1"/>
      <c r="Z8422" s="1"/>
      <c r="AA8422" s="1"/>
      <c r="AB8422" s="1"/>
      <c r="AC8422" s="1"/>
      <c r="AD8422" s="1"/>
      <c r="AE8422" s="1"/>
      <c r="AF8422" s="1"/>
      <c r="AG8422" s="1"/>
      <c r="AH8422" s="1"/>
      <c r="AI8422" s="1"/>
      <c r="AJ8422" s="1"/>
    </row>
    <row r="8423" customFormat="false" ht="15.75" hidden="false" customHeight="true" outlineLevel="0" collapsed="false">
      <c r="A8423" s="1"/>
      <c r="B8423" s="11" t="str">
        <f aca="false">MID(L8423,1,1)</f>
        <v>7</v>
      </c>
      <c r="C8423" s="11" t="str">
        <f aca="false">MID(L8423,2,1)</f>
        <v>7</v>
      </c>
      <c r="D8423" s="11" t="str">
        <f aca="false">MID(L8423,3,1)</f>
        <v>1</v>
      </c>
      <c r="E8423" s="11" t="str">
        <f aca="false">MID(L8423,4,1)</f>
        <v>3</v>
      </c>
      <c r="F8423" s="11" t="str">
        <f aca="false">MID(L8423,5,2)</f>
        <v>50</v>
      </c>
      <c r="G8423" s="11" t="str">
        <f aca="false">MID(L8423,7,1)</f>
        <v>9</v>
      </c>
      <c r="H8423" s="11" t="str">
        <f aca="false">MID(L8423,8,1)</f>
        <v>6</v>
      </c>
      <c r="I8423" s="12" t="str">
        <f aca="false">IF(O8423="1","-x-",IF(O8423&lt;="4",MID(L8423,1,O8423-1),IF(O8423="5",MID(L8423,1,4),IF(O8423="6",MID(L8423,1,6),IF(AND(O8423="7",G8423="0"),MID(L8423,1,6),MID(L8423,1,7))))))</f>
        <v>7713509</v>
      </c>
      <c r="J8423" s="11" t="n">
        <v>2026</v>
      </c>
      <c r="K8423" s="11" t="s">
        <v>15</v>
      </c>
      <c r="L8423" s="32" t="n">
        <v>77135096</v>
      </c>
      <c r="M8423" s="1" t="s">
        <v>3119</v>
      </c>
      <c r="N8423" s="15" t="str">
        <f aca="false">IF(ISERROR(VLOOKUP(P8423,$I$2:$I$5308,1,FALSE()))=FALSE(),"S","A")</f>
        <v>A</v>
      </c>
      <c r="O8423" s="15" t="str">
        <f aca="false">IF(H8423&lt;&gt;"0","7",IF(G8423&lt;&gt;"0","6",IF(F8423&lt;&gt;"00","5",IF(E8423&lt;&gt;"0","4",IF(D8423&lt;&gt;"0","3",IF(C8423&lt;&gt;"0","2",IF(B8423&lt;&gt;"0","1","-x-")))))))</f>
        <v>7</v>
      </c>
      <c r="P8423" s="16" t="str">
        <f aca="false">IF(O8423="1",MID(L8423,1,1),IF(O8423="2",MID(L8423,1,2),IF(O8423="3",MID(L8423,1,3),IF(O8423="4",MID(L8423,1,4),IF(O8423="5",MID(L8423,1,6),IF(O8423="6",MID(L8423,1,7),IF(O8423="7",MID(L8423,1,8),IF(O8423="8",MID(L8423,1,10)))))))))</f>
        <v>77135096</v>
      </c>
      <c r="Q8423" s="1"/>
      <c r="R8423" s="1"/>
      <c r="S8423" s="1"/>
      <c r="T8423" s="1"/>
      <c r="U8423" s="1"/>
      <c r="V8423" s="1"/>
      <c r="W8423" s="1"/>
      <c r="X8423" s="1"/>
      <c r="Y8423" s="1"/>
      <c r="Z8423" s="1"/>
      <c r="AA8423" s="1"/>
      <c r="AB8423" s="1"/>
      <c r="AC8423" s="1"/>
      <c r="AD8423" s="1"/>
      <c r="AE8423" s="1"/>
      <c r="AF8423" s="1"/>
      <c r="AG8423" s="1"/>
      <c r="AH8423" s="1"/>
      <c r="AI8423" s="1"/>
      <c r="AJ8423" s="1"/>
    </row>
    <row r="8424" customFormat="false" ht="15.75" hidden="false" customHeight="true" outlineLevel="0" collapsed="false">
      <c r="A8424" s="1"/>
      <c r="B8424" s="11" t="str">
        <f aca="false">MID(L8424,1,1)</f>
        <v>7</v>
      </c>
      <c r="C8424" s="11" t="str">
        <f aca="false">MID(L8424,2,1)</f>
        <v>7</v>
      </c>
      <c r="D8424" s="11" t="str">
        <f aca="false">MID(L8424,3,1)</f>
        <v>1</v>
      </c>
      <c r="E8424" s="11" t="str">
        <f aca="false">MID(L8424,4,1)</f>
        <v>3</v>
      </c>
      <c r="F8424" s="11" t="str">
        <f aca="false">MID(L8424,5,2)</f>
        <v>50</v>
      </c>
      <c r="G8424" s="11" t="str">
        <f aca="false">MID(L8424,7,1)</f>
        <v>9</v>
      </c>
      <c r="H8424" s="11" t="str">
        <f aca="false">MID(L8424,8,1)</f>
        <v>7</v>
      </c>
      <c r="I8424" s="12" t="str">
        <f aca="false">IF(O8424="1","-x-",IF(O8424&lt;="4",MID(L8424,1,O8424-1),IF(O8424="5",MID(L8424,1,4),IF(O8424="6",MID(L8424,1,6),IF(AND(O8424="7",G8424="0"),MID(L8424,1,6),MID(L8424,1,7))))))</f>
        <v>7713509</v>
      </c>
      <c r="J8424" s="11" t="n">
        <v>2026</v>
      </c>
      <c r="K8424" s="11" t="s">
        <v>15</v>
      </c>
      <c r="L8424" s="32" t="n">
        <v>77135097</v>
      </c>
      <c r="M8424" s="1" t="s">
        <v>3120</v>
      </c>
      <c r="N8424" s="15" t="str">
        <f aca="false">IF(ISERROR(VLOOKUP(P8424,$I$2:$I$5308,1,FALSE()))=FALSE(),"S","A")</f>
        <v>A</v>
      </c>
      <c r="O8424" s="15" t="str">
        <f aca="false">IF(H8424&lt;&gt;"0","7",IF(G8424&lt;&gt;"0","6",IF(F8424&lt;&gt;"00","5",IF(E8424&lt;&gt;"0","4",IF(D8424&lt;&gt;"0","3",IF(C8424&lt;&gt;"0","2",IF(B8424&lt;&gt;"0","1","-x-")))))))</f>
        <v>7</v>
      </c>
      <c r="P8424" s="16" t="str">
        <f aca="false">IF(O8424="1",MID(L8424,1,1),IF(O8424="2",MID(L8424,1,2),IF(O8424="3",MID(L8424,1,3),IF(O8424="4",MID(L8424,1,4),IF(O8424="5",MID(L8424,1,6),IF(O8424="6",MID(L8424,1,7),IF(O8424="7",MID(L8424,1,8),IF(O8424="8",MID(L8424,1,10)))))))))</f>
        <v>77135097</v>
      </c>
      <c r="Q8424" s="1"/>
      <c r="R8424" s="1"/>
      <c r="S8424" s="1"/>
      <c r="T8424" s="1"/>
      <c r="U8424" s="1"/>
      <c r="V8424" s="1"/>
      <c r="W8424" s="1"/>
      <c r="X8424" s="1"/>
      <c r="Y8424" s="1"/>
      <c r="Z8424" s="1"/>
      <c r="AA8424" s="1"/>
      <c r="AB8424" s="1"/>
      <c r="AC8424" s="1"/>
      <c r="AD8424" s="1"/>
      <c r="AE8424" s="1"/>
      <c r="AF8424" s="1"/>
      <c r="AG8424" s="1"/>
      <c r="AH8424" s="1"/>
      <c r="AI8424" s="1"/>
      <c r="AJ8424" s="1"/>
    </row>
    <row r="8425" customFormat="false" ht="15.75" hidden="false" customHeight="true" outlineLevel="0" collapsed="false">
      <c r="A8425" s="1"/>
      <c r="B8425" s="11" t="str">
        <f aca="false">MID(L8425,1,1)</f>
        <v>7</v>
      </c>
      <c r="C8425" s="11" t="str">
        <f aca="false">MID(L8425,2,1)</f>
        <v>7</v>
      </c>
      <c r="D8425" s="11" t="str">
        <f aca="false">MID(L8425,3,1)</f>
        <v>1</v>
      </c>
      <c r="E8425" s="11" t="str">
        <f aca="false">MID(L8425,4,1)</f>
        <v>3</v>
      </c>
      <c r="F8425" s="11" t="str">
        <f aca="false">MID(L8425,5,2)</f>
        <v>50</v>
      </c>
      <c r="G8425" s="11" t="str">
        <f aca="false">MID(L8425,7,1)</f>
        <v>9</v>
      </c>
      <c r="H8425" s="11" t="str">
        <f aca="false">MID(L8425,8,1)</f>
        <v>8</v>
      </c>
      <c r="I8425" s="12" t="str">
        <f aca="false">IF(O8425="1","-x-",IF(O8425&lt;="4",MID(L8425,1,O8425-1),IF(O8425="5",MID(L8425,1,4),IF(O8425="6",MID(L8425,1,6),IF(AND(O8425="7",G8425="0"),MID(L8425,1,6),MID(L8425,1,7))))))</f>
        <v>7713509</v>
      </c>
      <c r="J8425" s="11" t="n">
        <v>2026</v>
      </c>
      <c r="K8425" s="11" t="s">
        <v>15</v>
      </c>
      <c r="L8425" s="32" t="n">
        <v>77135098</v>
      </c>
      <c r="M8425" s="1" t="s">
        <v>3121</v>
      </c>
      <c r="N8425" s="15" t="str">
        <f aca="false">IF(ISERROR(VLOOKUP(P8425,$I$2:$I$5308,1,FALSE()))=FALSE(),"S","A")</f>
        <v>A</v>
      </c>
      <c r="O8425" s="15" t="str">
        <f aca="false">IF(H8425&lt;&gt;"0","7",IF(G8425&lt;&gt;"0","6",IF(F8425&lt;&gt;"00","5",IF(E8425&lt;&gt;"0","4",IF(D8425&lt;&gt;"0","3",IF(C8425&lt;&gt;"0","2",IF(B8425&lt;&gt;"0","1","-x-")))))))</f>
        <v>7</v>
      </c>
      <c r="P8425" s="16" t="str">
        <f aca="false">IF(O8425="1",MID(L8425,1,1),IF(O8425="2",MID(L8425,1,2),IF(O8425="3",MID(L8425,1,3),IF(O8425="4",MID(L8425,1,4),IF(O8425="5",MID(L8425,1,6),IF(O8425="6",MID(L8425,1,7),IF(O8425="7",MID(L8425,1,8),IF(O8425="8",MID(L8425,1,10)))))))))</f>
        <v>77135098</v>
      </c>
      <c r="Q8425" s="1"/>
      <c r="R8425" s="1"/>
      <c r="S8425" s="1"/>
      <c r="T8425" s="1"/>
      <c r="U8425" s="1"/>
      <c r="V8425" s="1"/>
      <c r="W8425" s="1"/>
      <c r="X8425" s="1"/>
      <c r="Y8425" s="1"/>
      <c r="Z8425" s="1"/>
      <c r="AA8425" s="1"/>
      <c r="AB8425" s="1"/>
      <c r="AC8425" s="1"/>
      <c r="AD8425" s="1"/>
      <c r="AE8425" s="1"/>
      <c r="AF8425" s="1"/>
      <c r="AG8425" s="1"/>
      <c r="AH8425" s="1"/>
      <c r="AI8425" s="1"/>
      <c r="AJ8425" s="1"/>
    </row>
    <row r="8426" customFormat="false" ht="15.75" hidden="false" customHeight="true" outlineLevel="0" collapsed="false">
      <c r="A8426" s="1"/>
      <c r="B8426" s="11" t="str">
        <f aca="false">MID(L8426,1,1)</f>
        <v>7</v>
      </c>
      <c r="C8426" s="11" t="str">
        <f aca="false">MID(L8426,2,1)</f>
        <v>7</v>
      </c>
      <c r="D8426" s="11" t="str">
        <f aca="false">MID(L8426,3,1)</f>
        <v>1</v>
      </c>
      <c r="E8426" s="11" t="str">
        <f aca="false">MID(L8426,4,1)</f>
        <v>3</v>
      </c>
      <c r="F8426" s="11" t="str">
        <f aca="false">MID(L8426,5,2)</f>
        <v>51</v>
      </c>
      <c r="G8426" s="11" t="str">
        <f aca="false">MID(L8426,7,1)</f>
        <v>0</v>
      </c>
      <c r="H8426" s="11" t="str">
        <f aca="false">MID(L8426,8,1)</f>
        <v>0</v>
      </c>
      <c r="I8426" s="12" t="str">
        <f aca="false">IF(O8426="1","-x-",IF(O8426&lt;="4",MID(L8426,1,O8426-1),IF(O8426="5",MID(L8426,1,4),IF(O8426="6",MID(L8426,1,6),IF(AND(O8426="7",G8426="0"),MID(L8426,1,6),MID(L8426,1,7))))))</f>
        <v>7713</v>
      </c>
      <c r="J8426" s="11" t="n">
        <v>2026</v>
      </c>
      <c r="K8426" s="11" t="s">
        <v>15</v>
      </c>
      <c r="L8426" s="32" t="n">
        <v>77135100</v>
      </c>
      <c r="M8426" s="1" t="s">
        <v>3122</v>
      </c>
      <c r="N8426" s="15" t="s">
        <v>5190</v>
      </c>
      <c r="O8426" s="15" t="str">
        <f aca="false">IF(H8426&lt;&gt;"0","7",IF(G8426&lt;&gt;"0","6",IF(F8426&lt;&gt;"00","5",IF(E8426&lt;&gt;"0","4",IF(D8426&lt;&gt;"0","3",IF(C8426&lt;&gt;"0","2",IF(B8426&lt;&gt;"0","1","-x-")))))))</f>
        <v>5</v>
      </c>
      <c r="P8426" s="16" t="str">
        <f aca="false">IF(O8426="1",MID(L8426,1,1),IF(O8426="2",MID(L8426,1,2),IF(O8426="3",MID(L8426,1,3),IF(O8426="4",MID(L8426,1,4),IF(O8426="5",MID(L8426,1,6),IF(O8426="6",MID(L8426,1,7),IF(O8426="7",MID(L8426,1,8),IF(O8426="8",MID(L8426,1,10)))))))))</f>
        <v>771351</v>
      </c>
      <c r="Q8426" s="1"/>
      <c r="R8426" s="1"/>
      <c r="S8426" s="1"/>
      <c r="T8426" s="1"/>
      <c r="U8426" s="1"/>
      <c r="V8426" s="1"/>
      <c r="W8426" s="1"/>
      <c r="X8426" s="1"/>
      <c r="Y8426" s="1"/>
      <c r="Z8426" s="1"/>
      <c r="AA8426" s="1"/>
      <c r="AB8426" s="1"/>
      <c r="AC8426" s="1"/>
      <c r="AD8426" s="1"/>
      <c r="AE8426" s="1"/>
      <c r="AF8426" s="1"/>
      <c r="AG8426" s="1"/>
      <c r="AH8426" s="1"/>
      <c r="AI8426" s="1"/>
      <c r="AJ8426" s="1"/>
    </row>
    <row r="8427" customFormat="false" ht="15.75" hidden="false" customHeight="true" outlineLevel="0" collapsed="false">
      <c r="A8427" s="1"/>
      <c r="B8427" s="11" t="str">
        <f aca="false">MID(L8427,1,1)</f>
        <v>7</v>
      </c>
      <c r="C8427" s="11" t="str">
        <f aca="false">MID(L8427,2,1)</f>
        <v>7</v>
      </c>
      <c r="D8427" s="11" t="str">
        <f aca="false">MID(L8427,3,1)</f>
        <v>1</v>
      </c>
      <c r="E8427" s="11" t="str">
        <f aca="false">MID(L8427,4,1)</f>
        <v>3</v>
      </c>
      <c r="F8427" s="11" t="str">
        <f aca="false">MID(L8427,5,2)</f>
        <v>51</v>
      </c>
      <c r="G8427" s="11" t="str">
        <f aca="false">MID(L8427,7,1)</f>
        <v>1</v>
      </c>
      <c r="H8427" s="11" t="str">
        <f aca="false">MID(L8427,8,1)</f>
        <v>0</v>
      </c>
      <c r="I8427" s="12" t="str">
        <f aca="false">IF(O8427="1","-x-",IF(O8427&lt;="4",MID(L8427,1,O8427-1),IF(O8427="5",MID(L8427,1,4),IF(O8427="6",MID(L8427,1,6),IF(AND(O8427="7",G8427="0"),MID(L8427,1,6),MID(L8427,1,7))))))</f>
        <v>771351</v>
      </c>
      <c r="J8427" s="11" t="n">
        <v>2026</v>
      </c>
      <c r="K8427" s="11" t="s">
        <v>15</v>
      </c>
      <c r="L8427" s="32" t="n">
        <v>77135110</v>
      </c>
      <c r="M8427" s="1" t="s">
        <v>3123</v>
      </c>
      <c r="N8427" s="15" t="str">
        <f aca="false">IF(ISERROR(VLOOKUP(P8427,$I$2:$I$5308,1,FALSE()))=FALSE(),"S","A")</f>
        <v>A</v>
      </c>
      <c r="O8427" s="15" t="str">
        <f aca="false">IF(H8427&lt;&gt;"0","7",IF(G8427&lt;&gt;"0","6",IF(F8427&lt;&gt;"00","5",IF(E8427&lt;&gt;"0","4",IF(D8427&lt;&gt;"0","3",IF(C8427&lt;&gt;"0","2",IF(B8427&lt;&gt;"0","1","-x-")))))))</f>
        <v>6</v>
      </c>
      <c r="P8427" s="16" t="str">
        <f aca="false">IF(O8427="1",MID(L8427,1,1),IF(O8427="2",MID(L8427,1,2),IF(O8427="3",MID(L8427,1,3),IF(O8427="4",MID(L8427,1,4),IF(O8427="5",MID(L8427,1,6),IF(O8427="6",MID(L8427,1,7),IF(O8427="7",MID(L8427,1,8),IF(O8427="8",MID(L8427,1,10)))))))))</f>
        <v>7713511</v>
      </c>
      <c r="Q8427" s="1"/>
      <c r="R8427" s="1"/>
      <c r="S8427" s="1"/>
      <c r="T8427" s="1"/>
      <c r="U8427" s="1" t="s">
        <v>3124</v>
      </c>
      <c r="V8427" s="1"/>
      <c r="W8427" s="1"/>
      <c r="X8427" s="1"/>
      <c r="Y8427" s="1"/>
      <c r="Z8427" s="1"/>
      <c r="AA8427" s="1"/>
      <c r="AB8427" s="1"/>
      <c r="AC8427" s="1"/>
      <c r="AD8427" s="1"/>
      <c r="AE8427" s="1"/>
      <c r="AF8427" s="1"/>
      <c r="AG8427" s="1"/>
      <c r="AH8427" s="1"/>
      <c r="AI8427" s="1"/>
      <c r="AJ8427" s="1"/>
    </row>
    <row r="8428" customFormat="false" ht="15.75" hidden="false" customHeight="true" outlineLevel="0" collapsed="false">
      <c r="A8428" s="1"/>
      <c r="B8428" s="11" t="str">
        <f aca="false">MID(L8428,1,1)</f>
        <v>7</v>
      </c>
      <c r="C8428" s="11" t="str">
        <f aca="false">MID(L8428,2,1)</f>
        <v>7</v>
      </c>
      <c r="D8428" s="11" t="str">
        <f aca="false">MID(L8428,3,1)</f>
        <v>1</v>
      </c>
      <c r="E8428" s="11" t="str">
        <f aca="false">MID(L8428,4,1)</f>
        <v>3</v>
      </c>
      <c r="F8428" s="11" t="str">
        <f aca="false">MID(L8428,5,2)</f>
        <v>51</v>
      </c>
      <c r="G8428" s="11" t="str">
        <f aca="false">MID(L8428,7,1)</f>
        <v>1</v>
      </c>
      <c r="H8428" s="11" t="str">
        <f aca="false">MID(L8428,8,1)</f>
        <v>1</v>
      </c>
      <c r="I8428" s="12" t="str">
        <f aca="false">IF(O8428="1","-x-",IF(O8428&lt;="4",MID(L8428,1,O8428-1),IF(O8428="5",MID(L8428,1,4),IF(O8428="6",MID(L8428,1,6),IF(AND(O8428="7",G8428="0"),MID(L8428,1,6),MID(L8428,1,7))))))</f>
        <v>7713511</v>
      </c>
      <c r="J8428" s="11" t="n">
        <v>2026</v>
      </c>
      <c r="K8428" s="11" t="s">
        <v>15</v>
      </c>
      <c r="L8428" s="32" t="n">
        <v>77135111</v>
      </c>
      <c r="M8428" s="1" t="s">
        <v>3125</v>
      </c>
      <c r="N8428" s="15" t="str">
        <f aca="false">IF(ISERROR(VLOOKUP(P8428,$I$2:$I$5308,1,FALSE()))=FALSE(),"S","A")</f>
        <v>A</v>
      </c>
      <c r="O8428" s="15" t="str">
        <f aca="false">IF(H8428&lt;&gt;"0","7",IF(G8428&lt;&gt;"0","6",IF(F8428&lt;&gt;"00","5",IF(E8428&lt;&gt;"0","4",IF(D8428&lt;&gt;"0","3",IF(C8428&lt;&gt;"0","2",IF(B8428&lt;&gt;"0","1","-x-")))))))</f>
        <v>7</v>
      </c>
      <c r="P8428" s="16" t="str">
        <f aca="false">IF(O8428="1",MID(L8428,1,1),IF(O8428="2",MID(L8428,1,2),IF(O8428="3",MID(L8428,1,3),IF(O8428="4",MID(L8428,1,4),IF(O8428="5",MID(L8428,1,6),IF(O8428="6",MID(L8428,1,7),IF(O8428="7",MID(L8428,1,8),IF(O8428="8",MID(L8428,1,10)))))))))</f>
        <v>77135111</v>
      </c>
      <c r="Q8428" s="1"/>
      <c r="R8428" s="1"/>
      <c r="S8428" s="1"/>
      <c r="T8428" s="1"/>
      <c r="U8428" s="1"/>
      <c r="V8428" s="1"/>
      <c r="W8428" s="1"/>
      <c r="X8428" s="1"/>
      <c r="Y8428" s="1"/>
      <c r="Z8428" s="1"/>
      <c r="AA8428" s="1"/>
      <c r="AB8428" s="1"/>
      <c r="AC8428" s="1"/>
      <c r="AD8428" s="1"/>
      <c r="AE8428" s="1"/>
      <c r="AF8428" s="1"/>
      <c r="AG8428" s="1"/>
      <c r="AH8428" s="1"/>
      <c r="AI8428" s="1"/>
      <c r="AJ8428" s="1"/>
    </row>
    <row r="8429" customFormat="false" ht="15.75" hidden="false" customHeight="true" outlineLevel="0" collapsed="false">
      <c r="A8429" s="1"/>
      <c r="B8429" s="11" t="str">
        <f aca="false">MID(L8429,1,1)</f>
        <v>7</v>
      </c>
      <c r="C8429" s="11" t="str">
        <f aca="false">MID(L8429,2,1)</f>
        <v>7</v>
      </c>
      <c r="D8429" s="11" t="str">
        <f aca="false">MID(L8429,3,1)</f>
        <v>1</v>
      </c>
      <c r="E8429" s="11" t="str">
        <f aca="false">MID(L8429,4,1)</f>
        <v>3</v>
      </c>
      <c r="F8429" s="11" t="str">
        <f aca="false">MID(L8429,5,2)</f>
        <v>51</v>
      </c>
      <c r="G8429" s="11" t="str">
        <f aca="false">MID(L8429,7,1)</f>
        <v>1</v>
      </c>
      <c r="H8429" s="11" t="str">
        <f aca="false">MID(L8429,8,1)</f>
        <v>2</v>
      </c>
      <c r="I8429" s="12" t="str">
        <f aca="false">IF(O8429="1","-x-",IF(O8429&lt;="4",MID(L8429,1,O8429-1),IF(O8429="5",MID(L8429,1,4),IF(O8429="6",MID(L8429,1,6),IF(AND(O8429="7",G8429="0"),MID(L8429,1,6),MID(L8429,1,7))))))</f>
        <v>7713511</v>
      </c>
      <c r="J8429" s="11" t="n">
        <v>2026</v>
      </c>
      <c r="K8429" s="11" t="s">
        <v>15</v>
      </c>
      <c r="L8429" s="32" t="n">
        <v>77135112</v>
      </c>
      <c r="M8429" s="1" t="s">
        <v>3126</v>
      </c>
      <c r="N8429" s="15" t="str">
        <f aca="false">IF(ISERROR(VLOOKUP(P8429,$I$2:$I$5308,1,FALSE()))=FALSE(),"S","A")</f>
        <v>A</v>
      </c>
      <c r="O8429" s="15" t="str">
        <f aca="false">IF(H8429&lt;&gt;"0","7",IF(G8429&lt;&gt;"0","6",IF(F8429&lt;&gt;"00","5",IF(E8429&lt;&gt;"0","4",IF(D8429&lt;&gt;"0","3",IF(C8429&lt;&gt;"0","2",IF(B8429&lt;&gt;"0","1","-x-")))))))</f>
        <v>7</v>
      </c>
      <c r="P8429" s="16" t="str">
        <f aca="false">IF(O8429="1",MID(L8429,1,1),IF(O8429="2",MID(L8429,1,2),IF(O8429="3",MID(L8429,1,3),IF(O8429="4",MID(L8429,1,4),IF(O8429="5",MID(L8429,1,6),IF(O8429="6",MID(L8429,1,7),IF(O8429="7",MID(L8429,1,8),IF(O8429="8",MID(L8429,1,10)))))))))</f>
        <v>77135112</v>
      </c>
      <c r="Q8429" s="1"/>
      <c r="R8429" s="1"/>
      <c r="S8429" s="1"/>
      <c r="T8429" s="1"/>
      <c r="U8429" s="1"/>
      <c r="V8429" s="1"/>
      <c r="W8429" s="1"/>
      <c r="X8429" s="1"/>
      <c r="Y8429" s="1"/>
      <c r="Z8429" s="1"/>
      <c r="AA8429" s="1"/>
      <c r="AB8429" s="1"/>
      <c r="AC8429" s="1"/>
      <c r="AD8429" s="1"/>
      <c r="AE8429" s="1"/>
      <c r="AF8429" s="1"/>
      <c r="AG8429" s="1"/>
      <c r="AH8429" s="1"/>
      <c r="AI8429" s="1"/>
      <c r="AJ8429" s="1"/>
    </row>
    <row r="8430" customFormat="false" ht="15.75" hidden="false" customHeight="true" outlineLevel="0" collapsed="false">
      <c r="A8430" s="1"/>
      <c r="B8430" s="11" t="str">
        <f aca="false">MID(L8430,1,1)</f>
        <v>7</v>
      </c>
      <c r="C8430" s="11" t="str">
        <f aca="false">MID(L8430,2,1)</f>
        <v>7</v>
      </c>
      <c r="D8430" s="11" t="str">
        <f aca="false">MID(L8430,3,1)</f>
        <v>1</v>
      </c>
      <c r="E8430" s="11" t="str">
        <f aca="false">MID(L8430,4,1)</f>
        <v>3</v>
      </c>
      <c r="F8430" s="11" t="str">
        <f aca="false">MID(L8430,5,2)</f>
        <v>51</v>
      </c>
      <c r="G8430" s="11" t="str">
        <f aca="false">MID(L8430,7,1)</f>
        <v>1</v>
      </c>
      <c r="H8430" s="11" t="str">
        <f aca="false">MID(L8430,8,1)</f>
        <v>3</v>
      </c>
      <c r="I8430" s="12" t="str">
        <f aca="false">IF(O8430="1","-x-",IF(O8430&lt;="4",MID(L8430,1,O8430-1),IF(O8430="5",MID(L8430,1,4),IF(O8430="6",MID(L8430,1,6),IF(AND(O8430="7",G8430="0"),MID(L8430,1,6),MID(L8430,1,7))))))</f>
        <v>7713511</v>
      </c>
      <c r="J8430" s="11" t="n">
        <v>2026</v>
      </c>
      <c r="K8430" s="11" t="s">
        <v>15</v>
      </c>
      <c r="L8430" s="32" t="n">
        <v>77135113</v>
      </c>
      <c r="M8430" s="1" t="s">
        <v>3127</v>
      </c>
      <c r="N8430" s="15" t="str">
        <f aca="false">IF(ISERROR(VLOOKUP(P8430,$I$2:$I$5308,1,FALSE()))=FALSE(),"S","A")</f>
        <v>A</v>
      </c>
      <c r="O8430" s="15" t="str">
        <f aca="false">IF(H8430&lt;&gt;"0","7",IF(G8430&lt;&gt;"0","6",IF(F8430&lt;&gt;"00","5",IF(E8430&lt;&gt;"0","4",IF(D8430&lt;&gt;"0","3",IF(C8430&lt;&gt;"0","2",IF(B8430&lt;&gt;"0","1","-x-")))))))</f>
        <v>7</v>
      </c>
      <c r="P8430" s="16" t="str">
        <f aca="false">IF(O8430="1",MID(L8430,1,1),IF(O8430="2",MID(L8430,1,2),IF(O8430="3",MID(L8430,1,3),IF(O8430="4",MID(L8430,1,4),IF(O8430="5",MID(L8430,1,6),IF(O8430="6",MID(L8430,1,7),IF(O8430="7",MID(L8430,1,8),IF(O8430="8",MID(L8430,1,10)))))))))</f>
        <v>77135113</v>
      </c>
      <c r="Q8430" s="1"/>
      <c r="R8430" s="1"/>
      <c r="S8430" s="1"/>
      <c r="T8430" s="1"/>
      <c r="U8430" s="1"/>
      <c r="V8430" s="1"/>
      <c r="W8430" s="1"/>
      <c r="X8430" s="1"/>
      <c r="Y8430" s="1"/>
      <c r="Z8430" s="1"/>
      <c r="AA8430" s="1"/>
      <c r="AB8430" s="1"/>
      <c r="AC8430" s="1"/>
      <c r="AD8430" s="1"/>
      <c r="AE8430" s="1"/>
      <c r="AF8430" s="1"/>
      <c r="AG8430" s="1"/>
      <c r="AH8430" s="1"/>
      <c r="AI8430" s="1"/>
      <c r="AJ8430" s="1"/>
    </row>
    <row r="8431" customFormat="false" ht="15.75" hidden="false" customHeight="true" outlineLevel="0" collapsed="false">
      <c r="A8431" s="1"/>
      <c r="B8431" s="11" t="str">
        <f aca="false">MID(L8431,1,1)</f>
        <v>7</v>
      </c>
      <c r="C8431" s="11" t="str">
        <f aca="false">MID(L8431,2,1)</f>
        <v>7</v>
      </c>
      <c r="D8431" s="11" t="str">
        <f aca="false">MID(L8431,3,1)</f>
        <v>1</v>
      </c>
      <c r="E8431" s="11" t="str">
        <f aca="false">MID(L8431,4,1)</f>
        <v>3</v>
      </c>
      <c r="F8431" s="11" t="str">
        <f aca="false">MID(L8431,5,2)</f>
        <v>51</v>
      </c>
      <c r="G8431" s="11" t="str">
        <f aca="false">MID(L8431,7,1)</f>
        <v>1</v>
      </c>
      <c r="H8431" s="11" t="str">
        <f aca="false">MID(L8431,8,1)</f>
        <v>4</v>
      </c>
      <c r="I8431" s="12" t="str">
        <f aca="false">IF(O8431="1","-x-",IF(O8431&lt;="4",MID(L8431,1,O8431-1),IF(O8431="5",MID(L8431,1,4),IF(O8431="6",MID(L8431,1,6),IF(AND(O8431="7",G8431="0"),MID(L8431,1,6),MID(L8431,1,7))))))</f>
        <v>7713511</v>
      </c>
      <c r="J8431" s="11" t="n">
        <v>2026</v>
      </c>
      <c r="K8431" s="11" t="s">
        <v>15</v>
      </c>
      <c r="L8431" s="32" t="n">
        <v>77135114</v>
      </c>
      <c r="M8431" s="1" t="s">
        <v>3128</v>
      </c>
      <c r="N8431" s="15" t="str">
        <f aca="false">IF(ISERROR(VLOOKUP(P8431,$I$2:$I$5308,1,FALSE()))=FALSE(),"S","A")</f>
        <v>A</v>
      </c>
      <c r="O8431" s="15" t="str">
        <f aca="false">IF(H8431&lt;&gt;"0","7",IF(G8431&lt;&gt;"0","6",IF(F8431&lt;&gt;"00","5",IF(E8431&lt;&gt;"0","4",IF(D8431&lt;&gt;"0","3",IF(C8431&lt;&gt;"0","2",IF(B8431&lt;&gt;"0","1","-x-")))))))</f>
        <v>7</v>
      </c>
      <c r="P8431" s="16" t="str">
        <f aca="false">IF(O8431="1",MID(L8431,1,1),IF(O8431="2",MID(L8431,1,2),IF(O8431="3",MID(L8431,1,3),IF(O8431="4",MID(L8431,1,4),IF(O8431="5",MID(L8431,1,6),IF(O8431="6",MID(L8431,1,7),IF(O8431="7",MID(L8431,1,8),IF(O8431="8",MID(L8431,1,10)))))))))</f>
        <v>77135114</v>
      </c>
      <c r="Q8431" s="1"/>
      <c r="R8431" s="1"/>
      <c r="S8431" s="1"/>
      <c r="T8431" s="1"/>
      <c r="U8431" s="1"/>
      <c r="V8431" s="1"/>
      <c r="W8431" s="1"/>
      <c r="X8431" s="1"/>
      <c r="Y8431" s="1"/>
      <c r="Z8431" s="1"/>
      <c r="AA8431" s="1"/>
      <c r="AB8431" s="1"/>
      <c r="AC8431" s="1"/>
      <c r="AD8431" s="1"/>
      <c r="AE8431" s="1"/>
      <c r="AF8431" s="1"/>
      <c r="AG8431" s="1"/>
      <c r="AH8431" s="1"/>
      <c r="AI8431" s="1"/>
      <c r="AJ8431" s="1"/>
    </row>
    <row r="8432" customFormat="false" ht="15.75" hidden="false" customHeight="true" outlineLevel="0" collapsed="false">
      <c r="A8432" s="1"/>
      <c r="B8432" s="11" t="str">
        <f aca="false">MID(L8432,1,1)</f>
        <v>7</v>
      </c>
      <c r="C8432" s="11" t="str">
        <f aca="false">MID(L8432,2,1)</f>
        <v>7</v>
      </c>
      <c r="D8432" s="11" t="str">
        <f aca="false">MID(L8432,3,1)</f>
        <v>1</v>
      </c>
      <c r="E8432" s="11" t="str">
        <f aca="false">MID(L8432,4,1)</f>
        <v>3</v>
      </c>
      <c r="F8432" s="11" t="str">
        <f aca="false">MID(L8432,5,2)</f>
        <v>51</v>
      </c>
      <c r="G8432" s="11" t="str">
        <f aca="false">MID(L8432,7,1)</f>
        <v>1</v>
      </c>
      <c r="H8432" s="11" t="str">
        <f aca="false">MID(L8432,8,1)</f>
        <v>5</v>
      </c>
      <c r="I8432" s="12" t="str">
        <f aca="false">IF(O8432="1","-x-",IF(O8432&lt;="4",MID(L8432,1,O8432-1),IF(O8432="5",MID(L8432,1,4),IF(O8432="6",MID(L8432,1,6),IF(AND(O8432="7",G8432="0"),MID(L8432,1,6),MID(L8432,1,7))))))</f>
        <v>7713511</v>
      </c>
      <c r="J8432" s="11" t="n">
        <v>2026</v>
      </c>
      <c r="K8432" s="11" t="s">
        <v>15</v>
      </c>
      <c r="L8432" s="32" t="n">
        <v>77135115</v>
      </c>
      <c r="M8432" s="1" t="s">
        <v>3129</v>
      </c>
      <c r="N8432" s="15" t="str">
        <f aca="false">IF(ISERROR(VLOOKUP(P8432,$I$2:$I$5308,1,FALSE()))=FALSE(),"S","A")</f>
        <v>A</v>
      </c>
      <c r="O8432" s="15" t="str">
        <f aca="false">IF(H8432&lt;&gt;"0","7",IF(G8432&lt;&gt;"0","6",IF(F8432&lt;&gt;"00","5",IF(E8432&lt;&gt;"0","4",IF(D8432&lt;&gt;"0","3",IF(C8432&lt;&gt;"0","2",IF(B8432&lt;&gt;"0","1","-x-")))))))</f>
        <v>7</v>
      </c>
      <c r="P8432" s="16" t="str">
        <f aca="false">IF(O8432="1",MID(L8432,1,1),IF(O8432="2",MID(L8432,1,2),IF(O8432="3",MID(L8432,1,3),IF(O8432="4",MID(L8432,1,4),IF(O8432="5",MID(L8432,1,6),IF(O8432="6",MID(L8432,1,7),IF(O8432="7",MID(L8432,1,8),IF(O8432="8",MID(L8432,1,10)))))))))</f>
        <v>77135115</v>
      </c>
      <c r="Q8432" s="1"/>
      <c r="R8432" s="1"/>
      <c r="S8432" s="1"/>
      <c r="T8432" s="1"/>
      <c r="U8432" s="1"/>
      <c r="V8432" s="1"/>
      <c r="W8432" s="1"/>
      <c r="X8432" s="1"/>
      <c r="Y8432" s="1"/>
      <c r="Z8432" s="1"/>
      <c r="AA8432" s="1"/>
      <c r="AB8432" s="1"/>
      <c r="AC8432" s="1"/>
      <c r="AD8432" s="1"/>
      <c r="AE8432" s="1"/>
      <c r="AF8432" s="1"/>
      <c r="AG8432" s="1"/>
      <c r="AH8432" s="1"/>
      <c r="AI8432" s="1"/>
      <c r="AJ8432" s="1"/>
    </row>
    <row r="8433" customFormat="false" ht="15.75" hidden="false" customHeight="true" outlineLevel="0" collapsed="false">
      <c r="A8433" s="1"/>
      <c r="B8433" s="11" t="str">
        <f aca="false">MID(L8433,1,1)</f>
        <v>7</v>
      </c>
      <c r="C8433" s="11" t="str">
        <f aca="false">MID(L8433,2,1)</f>
        <v>7</v>
      </c>
      <c r="D8433" s="11" t="str">
        <f aca="false">MID(L8433,3,1)</f>
        <v>1</v>
      </c>
      <c r="E8433" s="11" t="str">
        <f aca="false">MID(L8433,4,1)</f>
        <v>3</v>
      </c>
      <c r="F8433" s="11" t="str">
        <f aca="false">MID(L8433,5,2)</f>
        <v>51</v>
      </c>
      <c r="G8433" s="11" t="str">
        <f aca="false">MID(L8433,7,1)</f>
        <v>1</v>
      </c>
      <c r="H8433" s="11" t="str">
        <f aca="false">MID(L8433,8,1)</f>
        <v>6</v>
      </c>
      <c r="I8433" s="12" t="str">
        <f aca="false">IF(O8433="1","-x-",IF(O8433&lt;="4",MID(L8433,1,O8433-1),IF(O8433="5",MID(L8433,1,4),IF(O8433="6",MID(L8433,1,6),IF(AND(O8433="7",G8433="0"),MID(L8433,1,6),MID(L8433,1,7))))))</f>
        <v>7713511</v>
      </c>
      <c r="J8433" s="11" t="n">
        <v>2026</v>
      </c>
      <c r="K8433" s="11" t="s">
        <v>15</v>
      </c>
      <c r="L8433" s="32" t="n">
        <v>77135116</v>
      </c>
      <c r="M8433" s="1" t="s">
        <v>3130</v>
      </c>
      <c r="N8433" s="15" t="str">
        <f aca="false">IF(ISERROR(VLOOKUP(P8433,$I$2:$I$5308,1,FALSE()))=FALSE(),"S","A")</f>
        <v>A</v>
      </c>
      <c r="O8433" s="15" t="str">
        <f aca="false">IF(H8433&lt;&gt;"0","7",IF(G8433&lt;&gt;"0","6",IF(F8433&lt;&gt;"00","5",IF(E8433&lt;&gt;"0","4",IF(D8433&lt;&gt;"0","3",IF(C8433&lt;&gt;"0","2",IF(B8433&lt;&gt;"0","1","-x-")))))))</f>
        <v>7</v>
      </c>
      <c r="P8433" s="16" t="str">
        <f aca="false">IF(O8433="1",MID(L8433,1,1),IF(O8433="2",MID(L8433,1,2),IF(O8433="3",MID(L8433,1,3),IF(O8433="4",MID(L8433,1,4),IF(O8433="5",MID(L8433,1,6),IF(O8433="6",MID(L8433,1,7),IF(O8433="7",MID(L8433,1,8),IF(O8433="8",MID(L8433,1,10)))))))))</f>
        <v>77135116</v>
      </c>
      <c r="Q8433" s="1"/>
      <c r="R8433" s="1"/>
      <c r="S8433" s="1"/>
      <c r="T8433" s="1"/>
      <c r="U8433" s="1"/>
      <c r="V8433" s="1"/>
      <c r="W8433" s="1"/>
      <c r="X8433" s="1"/>
      <c r="Y8433" s="1"/>
      <c r="Z8433" s="1"/>
      <c r="AA8433" s="1"/>
      <c r="AB8433" s="1"/>
      <c r="AC8433" s="1"/>
      <c r="AD8433" s="1"/>
      <c r="AE8433" s="1"/>
      <c r="AF8433" s="1"/>
      <c r="AG8433" s="1"/>
      <c r="AH8433" s="1"/>
      <c r="AI8433" s="1"/>
      <c r="AJ8433" s="1"/>
    </row>
    <row r="8434" customFormat="false" ht="15.75" hidden="false" customHeight="true" outlineLevel="0" collapsed="false">
      <c r="A8434" s="1"/>
      <c r="B8434" s="11" t="str">
        <f aca="false">MID(L8434,1,1)</f>
        <v>7</v>
      </c>
      <c r="C8434" s="11" t="str">
        <f aca="false">MID(L8434,2,1)</f>
        <v>7</v>
      </c>
      <c r="D8434" s="11" t="str">
        <f aca="false">MID(L8434,3,1)</f>
        <v>1</v>
      </c>
      <c r="E8434" s="11" t="str">
        <f aca="false">MID(L8434,4,1)</f>
        <v>3</v>
      </c>
      <c r="F8434" s="11" t="str">
        <f aca="false">MID(L8434,5,2)</f>
        <v>51</v>
      </c>
      <c r="G8434" s="11" t="str">
        <f aca="false">MID(L8434,7,1)</f>
        <v>1</v>
      </c>
      <c r="H8434" s="11" t="str">
        <f aca="false">MID(L8434,8,1)</f>
        <v>7</v>
      </c>
      <c r="I8434" s="12" t="str">
        <f aca="false">IF(O8434="1","-x-",IF(O8434&lt;="4",MID(L8434,1,O8434-1),IF(O8434="5",MID(L8434,1,4),IF(O8434="6",MID(L8434,1,6),IF(AND(O8434="7",G8434="0"),MID(L8434,1,6),MID(L8434,1,7))))))</f>
        <v>7713511</v>
      </c>
      <c r="J8434" s="11" t="n">
        <v>2026</v>
      </c>
      <c r="K8434" s="11" t="s">
        <v>15</v>
      </c>
      <c r="L8434" s="32" t="n">
        <v>77135117</v>
      </c>
      <c r="M8434" s="1" t="s">
        <v>3131</v>
      </c>
      <c r="N8434" s="15" t="str">
        <f aca="false">IF(ISERROR(VLOOKUP(P8434,$I$2:$I$5308,1,FALSE()))=FALSE(),"S","A")</f>
        <v>A</v>
      </c>
      <c r="O8434" s="15" t="str">
        <f aca="false">IF(H8434&lt;&gt;"0","7",IF(G8434&lt;&gt;"0","6",IF(F8434&lt;&gt;"00","5",IF(E8434&lt;&gt;"0","4",IF(D8434&lt;&gt;"0","3",IF(C8434&lt;&gt;"0","2",IF(B8434&lt;&gt;"0","1","-x-")))))))</f>
        <v>7</v>
      </c>
      <c r="P8434" s="16" t="str">
        <f aca="false">IF(O8434="1",MID(L8434,1,1),IF(O8434="2",MID(L8434,1,2),IF(O8434="3",MID(L8434,1,3),IF(O8434="4",MID(L8434,1,4),IF(O8434="5",MID(L8434,1,6),IF(O8434="6",MID(L8434,1,7),IF(O8434="7",MID(L8434,1,8),IF(O8434="8",MID(L8434,1,10)))))))))</f>
        <v>77135117</v>
      </c>
      <c r="Q8434" s="1"/>
      <c r="R8434" s="1"/>
      <c r="S8434" s="1"/>
      <c r="T8434" s="1"/>
      <c r="U8434" s="1"/>
      <c r="V8434" s="1"/>
      <c r="W8434" s="1"/>
      <c r="X8434" s="1"/>
      <c r="Y8434" s="1"/>
      <c r="Z8434" s="1"/>
      <c r="AA8434" s="1"/>
      <c r="AB8434" s="1"/>
      <c r="AC8434" s="1"/>
      <c r="AD8434" s="1"/>
      <c r="AE8434" s="1"/>
      <c r="AF8434" s="1"/>
      <c r="AG8434" s="1"/>
      <c r="AH8434" s="1"/>
      <c r="AI8434" s="1"/>
      <c r="AJ8434" s="1"/>
    </row>
    <row r="8435" customFormat="false" ht="15.75" hidden="false" customHeight="true" outlineLevel="0" collapsed="false">
      <c r="A8435" s="1"/>
      <c r="B8435" s="11" t="str">
        <f aca="false">MID(L8435,1,1)</f>
        <v>7</v>
      </c>
      <c r="C8435" s="11" t="str">
        <f aca="false">MID(L8435,2,1)</f>
        <v>7</v>
      </c>
      <c r="D8435" s="11" t="str">
        <f aca="false">MID(L8435,3,1)</f>
        <v>1</v>
      </c>
      <c r="E8435" s="11" t="str">
        <f aca="false">MID(L8435,4,1)</f>
        <v>3</v>
      </c>
      <c r="F8435" s="11" t="str">
        <f aca="false">MID(L8435,5,2)</f>
        <v>51</v>
      </c>
      <c r="G8435" s="11" t="str">
        <f aca="false">MID(L8435,7,1)</f>
        <v>1</v>
      </c>
      <c r="H8435" s="11" t="str">
        <f aca="false">MID(L8435,8,1)</f>
        <v>8</v>
      </c>
      <c r="I8435" s="12" t="str">
        <f aca="false">IF(O8435="1","-x-",IF(O8435&lt;="4",MID(L8435,1,O8435-1),IF(O8435="5",MID(L8435,1,4),IF(O8435="6",MID(L8435,1,6),IF(AND(O8435="7",G8435="0"),MID(L8435,1,6),MID(L8435,1,7))))))</f>
        <v>7713511</v>
      </c>
      <c r="J8435" s="11" t="n">
        <v>2026</v>
      </c>
      <c r="K8435" s="11" t="s">
        <v>15</v>
      </c>
      <c r="L8435" s="32" t="n">
        <v>77135118</v>
      </c>
      <c r="M8435" s="1" t="s">
        <v>3132</v>
      </c>
      <c r="N8435" s="15" t="str">
        <f aca="false">IF(ISERROR(VLOOKUP(P8435,$I$2:$I$5308,1,FALSE()))=FALSE(),"S","A")</f>
        <v>A</v>
      </c>
      <c r="O8435" s="15" t="str">
        <f aca="false">IF(H8435&lt;&gt;"0","7",IF(G8435&lt;&gt;"0","6",IF(F8435&lt;&gt;"00","5",IF(E8435&lt;&gt;"0","4",IF(D8435&lt;&gt;"0","3",IF(C8435&lt;&gt;"0","2",IF(B8435&lt;&gt;"0","1","-x-")))))))</f>
        <v>7</v>
      </c>
      <c r="P8435" s="16" t="str">
        <f aca="false">IF(O8435="1",MID(L8435,1,1),IF(O8435="2",MID(L8435,1,2),IF(O8435="3",MID(L8435,1,3),IF(O8435="4",MID(L8435,1,4),IF(O8435="5",MID(L8435,1,6),IF(O8435="6",MID(L8435,1,7),IF(O8435="7",MID(L8435,1,8),IF(O8435="8",MID(L8435,1,10)))))))))</f>
        <v>77135118</v>
      </c>
      <c r="Q8435" s="1"/>
      <c r="R8435" s="1"/>
      <c r="S8435" s="1"/>
      <c r="T8435" s="1"/>
      <c r="U8435" s="1"/>
      <c r="V8435" s="1"/>
      <c r="W8435" s="1"/>
      <c r="X8435" s="1"/>
      <c r="Y8435" s="1"/>
      <c r="Z8435" s="1"/>
      <c r="AA8435" s="1"/>
      <c r="AB8435" s="1"/>
      <c r="AC8435" s="1"/>
      <c r="AD8435" s="1"/>
      <c r="AE8435" s="1"/>
      <c r="AF8435" s="1"/>
      <c r="AG8435" s="1"/>
      <c r="AH8435" s="1"/>
      <c r="AI8435" s="1"/>
      <c r="AJ8435" s="1"/>
    </row>
    <row r="8436" customFormat="false" ht="15.75" hidden="false" customHeight="true" outlineLevel="0" collapsed="false">
      <c r="A8436" s="1"/>
      <c r="B8436" s="11" t="str">
        <f aca="false">MID(L8436,1,1)</f>
        <v>7</v>
      </c>
      <c r="C8436" s="11" t="str">
        <f aca="false">MID(L8436,2,1)</f>
        <v>7</v>
      </c>
      <c r="D8436" s="11" t="str">
        <f aca="false">MID(L8436,3,1)</f>
        <v>1</v>
      </c>
      <c r="E8436" s="11" t="str">
        <f aca="false">MID(L8436,4,1)</f>
        <v>3</v>
      </c>
      <c r="F8436" s="11" t="str">
        <f aca="false">MID(L8436,5,2)</f>
        <v>51</v>
      </c>
      <c r="G8436" s="11" t="str">
        <f aca="false">MID(L8436,7,1)</f>
        <v>2</v>
      </c>
      <c r="H8436" s="11" t="str">
        <f aca="false">MID(L8436,8,1)</f>
        <v>0</v>
      </c>
      <c r="I8436" s="12" t="str">
        <f aca="false">IF(O8436="1","-x-",IF(O8436&lt;="4",MID(L8436,1,O8436-1),IF(O8436="5",MID(L8436,1,4),IF(O8436="6",MID(L8436,1,6),IF(AND(O8436="7",G8436="0"),MID(L8436,1,6),MID(L8436,1,7))))))</f>
        <v>771351</v>
      </c>
      <c r="J8436" s="11" t="n">
        <v>2026</v>
      </c>
      <c r="K8436" s="11" t="s">
        <v>15</v>
      </c>
      <c r="L8436" s="32" t="n">
        <v>77135120</v>
      </c>
      <c r="M8436" s="1" t="s">
        <v>3133</v>
      </c>
      <c r="N8436" s="15" t="str">
        <f aca="false">IF(ISERROR(VLOOKUP(P8436,$I$2:$I$5308,1,FALSE()))=FALSE(),"S","A")</f>
        <v>A</v>
      </c>
      <c r="O8436" s="15" t="str">
        <f aca="false">IF(H8436&lt;&gt;"0","7",IF(G8436&lt;&gt;"0","6",IF(F8436&lt;&gt;"00","5",IF(E8436&lt;&gt;"0","4",IF(D8436&lt;&gt;"0","3",IF(C8436&lt;&gt;"0","2",IF(B8436&lt;&gt;"0","1","-x-")))))))</f>
        <v>6</v>
      </c>
      <c r="P8436" s="16" t="str">
        <f aca="false">IF(O8436="1",MID(L8436,1,1),IF(O8436="2",MID(L8436,1,2),IF(O8436="3",MID(L8436,1,3),IF(O8436="4",MID(L8436,1,4),IF(O8436="5",MID(L8436,1,6),IF(O8436="6",MID(L8436,1,7),IF(O8436="7",MID(L8436,1,8),IF(O8436="8",MID(L8436,1,10)))))))))</f>
        <v>7713512</v>
      </c>
      <c r="Q8436" s="1"/>
      <c r="R8436" s="1"/>
      <c r="S8436" s="1"/>
      <c r="T8436" s="1"/>
      <c r="U8436" s="1" t="s">
        <v>3124</v>
      </c>
      <c r="V8436" s="1"/>
      <c r="W8436" s="1"/>
      <c r="X8436" s="1"/>
      <c r="Y8436" s="1"/>
      <c r="Z8436" s="1"/>
      <c r="AA8436" s="1"/>
      <c r="AB8436" s="1"/>
      <c r="AC8436" s="1"/>
      <c r="AD8436" s="1"/>
      <c r="AE8436" s="1"/>
      <c r="AF8436" s="1"/>
      <c r="AG8436" s="1"/>
      <c r="AH8436" s="1"/>
      <c r="AI8436" s="1"/>
      <c r="AJ8436" s="1"/>
    </row>
    <row r="8437" customFormat="false" ht="15.75" hidden="false" customHeight="true" outlineLevel="0" collapsed="false">
      <c r="A8437" s="1"/>
      <c r="B8437" s="11" t="str">
        <f aca="false">MID(L8437,1,1)</f>
        <v>7</v>
      </c>
      <c r="C8437" s="11" t="str">
        <f aca="false">MID(L8437,2,1)</f>
        <v>7</v>
      </c>
      <c r="D8437" s="11" t="str">
        <f aca="false">MID(L8437,3,1)</f>
        <v>1</v>
      </c>
      <c r="E8437" s="11" t="str">
        <f aca="false">MID(L8437,4,1)</f>
        <v>3</v>
      </c>
      <c r="F8437" s="11" t="str">
        <f aca="false">MID(L8437,5,2)</f>
        <v>51</v>
      </c>
      <c r="G8437" s="11" t="str">
        <f aca="false">MID(L8437,7,1)</f>
        <v>2</v>
      </c>
      <c r="H8437" s="11" t="str">
        <f aca="false">MID(L8437,8,1)</f>
        <v>1</v>
      </c>
      <c r="I8437" s="12" t="str">
        <f aca="false">IF(O8437="1","-x-",IF(O8437&lt;="4",MID(L8437,1,O8437-1),IF(O8437="5",MID(L8437,1,4),IF(O8437="6",MID(L8437,1,6),IF(AND(O8437="7",G8437="0"),MID(L8437,1,6),MID(L8437,1,7))))))</f>
        <v>7713512</v>
      </c>
      <c r="J8437" s="11" t="n">
        <v>2026</v>
      </c>
      <c r="K8437" s="11" t="s">
        <v>15</v>
      </c>
      <c r="L8437" s="32" t="n">
        <v>77135121</v>
      </c>
      <c r="M8437" s="1" t="s">
        <v>3134</v>
      </c>
      <c r="N8437" s="15" t="str">
        <f aca="false">IF(ISERROR(VLOOKUP(P8437,$I$2:$I$5308,1,FALSE()))=FALSE(),"S","A")</f>
        <v>A</v>
      </c>
      <c r="O8437" s="15" t="str">
        <f aca="false">IF(H8437&lt;&gt;"0","7",IF(G8437&lt;&gt;"0","6",IF(F8437&lt;&gt;"00","5",IF(E8437&lt;&gt;"0","4",IF(D8437&lt;&gt;"0","3",IF(C8437&lt;&gt;"0","2",IF(B8437&lt;&gt;"0","1","-x-")))))))</f>
        <v>7</v>
      </c>
      <c r="P8437" s="16" t="str">
        <f aca="false">IF(O8437="1",MID(L8437,1,1),IF(O8437="2",MID(L8437,1,2),IF(O8437="3",MID(L8437,1,3),IF(O8437="4",MID(L8437,1,4),IF(O8437="5",MID(L8437,1,6),IF(O8437="6",MID(L8437,1,7),IF(O8437="7",MID(L8437,1,8),IF(O8437="8",MID(L8437,1,10)))))))))</f>
        <v>77135121</v>
      </c>
      <c r="Q8437" s="1"/>
      <c r="R8437" s="1"/>
      <c r="S8437" s="1"/>
      <c r="T8437" s="1"/>
      <c r="U8437" s="1"/>
      <c r="V8437" s="1"/>
      <c r="W8437" s="1"/>
      <c r="X8437" s="1"/>
      <c r="Y8437" s="1"/>
      <c r="Z8437" s="1"/>
      <c r="AA8437" s="1"/>
      <c r="AB8437" s="1"/>
      <c r="AC8437" s="1"/>
      <c r="AD8437" s="1"/>
      <c r="AE8437" s="1"/>
      <c r="AF8437" s="1"/>
      <c r="AG8437" s="1"/>
      <c r="AH8437" s="1"/>
      <c r="AI8437" s="1"/>
      <c r="AJ8437" s="1"/>
    </row>
    <row r="8438" customFormat="false" ht="15.75" hidden="false" customHeight="true" outlineLevel="0" collapsed="false">
      <c r="A8438" s="1"/>
      <c r="B8438" s="11" t="str">
        <f aca="false">MID(L8438,1,1)</f>
        <v>7</v>
      </c>
      <c r="C8438" s="11" t="str">
        <f aca="false">MID(L8438,2,1)</f>
        <v>7</v>
      </c>
      <c r="D8438" s="11" t="str">
        <f aca="false">MID(L8438,3,1)</f>
        <v>1</v>
      </c>
      <c r="E8438" s="11" t="str">
        <f aca="false">MID(L8438,4,1)</f>
        <v>3</v>
      </c>
      <c r="F8438" s="11" t="str">
        <f aca="false">MID(L8438,5,2)</f>
        <v>51</v>
      </c>
      <c r="G8438" s="11" t="str">
        <f aca="false">MID(L8438,7,1)</f>
        <v>2</v>
      </c>
      <c r="H8438" s="11" t="str">
        <f aca="false">MID(L8438,8,1)</f>
        <v>2</v>
      </c>
      <c r="I8438" s="12" t="str">
        <f aca="false">IF(O8438="1","-x-",IF(O8438&lt;="4",MID(L8438,1,O8438-1),IF(O8438="5",MID(L8438,1,4),IF(O8438="6",MID(L8438,1,6),IF(AND(O8438="7",G8438="0"),MID(L8438,1,6),MID(L8438,1,7))))))</f>
        <v>7713512</v>
      </c>
      <c r="J8438" s="11" t="n">
        <v>2026</v>
      </c>
      <c r="K8438" s="11" t="s">
        <v>15</v>
      </c>
      <c r="L8438" s="32" t="n">
        <v>77135122</v>
      </c>
      <c r="M8438" s="1" t="s">
        <v>3135</v>
      </c>
      <c r="N8438" s="15" t="str">
        <f aca="false">IF(ISERROR(VLOOKUP(P8438,$I$2:$I$5308,1,FALSE()))=FALSE(),"S","A")</f>
        <v>A</v>
      </c>
      <c r="O8438" s="15" t="str">
        <f aca="false">IF(H8438&lt;&gt;"0","7",IF(G8438&lt;&gt;"0","6",IF(F8438&lt;&gt;"00","5",IF(E8438&lt;&gt;"0","4",IF(D8438&lt;&gt;"0","3",IF(C8438&lt;&gt;"0","2",IF(B8438&lt;&gt;"0","1","-x-")))))))</f>
        <v>7</v>
      </c>
      <c r="P8438" s="16" t="str">
        <f aca="false">IF(O8438="1",MID(L8438,1,1),IF(O8438="2",MID(L8438,1,2),IF(O8438="3",MID(L8438,1,3),IF(O8438="4",MID(L8438,1,4),IF(O8438="5",MID(L8438,1,6),IF(O8438="6",MID(L8438,1,7),IF(O8438="7",MID(L8438,1,8),IF(O8438="8",MID(L8438,1,10)))))))))</f>
        <v>77135122</v>
      </c>
      <c r="Q8438" s="1"/>
      <c r="R8438" s="1"/>
      <c r="S8438" s="1"/>
      <c r="T8438" s="1"/>
      <c r="U8438" s="1"/>
      <c r="V8438" s="1"/>
      <c r="W8438" s="1"/>
      <c r="X8438" s="1"/>
      <c r="Y8438" s="1"/>
      <c r="Z8438" s="1"/>
      <c r="AA8438" s="1"/>
      <c r="AB8438" s="1"/>
      <c r="AC8438" s="1"/>
      <c r="AD8438" s="1"/>
      <c r="AE8438" s="1"/>
      <c r="AF8438" s="1"/>
      <c r="AG8438" s="1"/>
      <c r="AH8438" s="1"/>
      <c r="AI8438" s="1"/>
      <c r="AJ8438" s="1"/>
    </row>
    <row r="8439" customFormat="false" ht="15.75" hidden="false" customHeight="true" outlineLevel="0" collapsed="false">
      <c r="A8439" s="1"/>
      <c r="B8439" s="11" t="str">
        <f aca="false">MID(L8439,1,1)</f>
        <v>7</v>
      </c>
      <c r="C8439" s="11" t="str">
        <f aca="false">MID(L8439,2,1)</f>
        <v>7</v>
      </c>
      <c r="D8439" s="11" t="str">
        <f aca="false">MID(L8439,3,1)</f>
        <v>1</v>
      </c>
      <c r="E8439" s="11" t="str">
        <f aca="false">MID(L8439,4,1)</f>
        <v>3</v>
      </c>
      <c r="F8439" s="11" t="str">
        <f aca="false">MID(L8439,5,2)</f>
        <v>51</v>
      </c>
      <c r="G8439" s="11" t="str">
        <f aca="false">MID(L8439,7,1)</f>
        <v>2</v>
      </c>
      <c r="H8439" s="11" t="str">
        <f aca="false">MID(L8439,8,1)</f>
        <v>3</v>
      </c>
      <c r="I8439" s="12" t="str">
        <f aca="false">IF(O8439="1","-x-",IF(O8439&lt;="4",MID(L8439,1,O8439-1),IF(O8439="5",MID(L8439,1,4),IF(O8439="6",MID(L8439,1,6),IF(AND(O8439="7",G8439="0"),MID(L8439,1,6),MID(L8439,1,7))))))</f>
        <v>7713512</v>
      </c>
      <c r="J8439" s="11" t="n">
        <v>2026</v>
      </c>
      <c r="K8439" s="11" t="s">
        <v>15</v>
      </c>
      <c r="L8439" s="32" t="n">
        <v>77135123</v>
      </c>
      <c r="M8439" s="1" t="s">
        <v>3136</v>
      </c>
      <c r="N8439" s="15" t="str">
        <f aca="false">IF(ISERROR(VLOOKUP(P8439,$I$2:$I$5308,1,FALSE()))=FALSE(),"S","A")</f>
        <v>A</v>
      </c>
      <c r="O8439" s="15" t="str">
        <f aca="false">IF(H8439&lt;&gt;"0","7",IF(G8439&lt;&gt;"0","6",IF(F8439&lt;&gt;"00","5",IF(E8439&lt;&gt;"0","4",IF(D8439&lt;&gt;"0","3",IF(C8439&lt;&gt;"0","2",IF(B8439&lt;&gt;"0","1","-x-")))))))</f>
        <v>7</v>
      </c>
      <c r="P8439" s="16" t="str">
        <f aca="false">IF(O8439="1",MID(L8439,1,1),IF(O8439="2",MID(L8439,1,2),IF(O8439="3",MID(L8439,1,3),IF(O8439="4",MID(L8439,1,4),IF(O8439="5",MID(L8439,1,6),IF(O8439="6",MID(L8439,1,7),IF(O8439="7",MID(L8439,1,8),IF(O8439="8",MID(L8439,1,10)))))))))</f>
        <v>77135123</v>
      </c>
      <c r="Q8439" s="1"/>
      <c r="R8439" s="1"/>
      <c r="S8439" s="1"/>
      <c r="T8439" s="1"/>
      <c r="U8439" s="1"/>
      <c r="V8439" s="1"/>
      <c r="W8439" s="1"/>
      <c r="X8439" s="1"/>
      <c r="Y8439" s="1"/>
      <c r="Z8439" s="1"/>
      <c r="AA8439" s="1"/>
      <c r="AB8439" s="1"/>
      <c r="AC8439" s="1"/>
      <c r="AD8439" s="1"/>
      <c r="AE8439" s="1"/>
      <c r="AF8439" s="1"/>
      <c r="AG8439" s="1"/>
      <c r="AH8439" s="1"/>
      <c r="AI8439" s="1"/>
      <c r="AJ8439" s="1"/>
    </row>
    <row r="8440" customFormat="false" ht="15.75" hidden="false" customHeight="true" outlineLevel="0" collapsed="false">
      <c r="A8440" s="1"/>
      <c r="B8440" s="11" t="str">
        <f aca="false">MID(L8440,1,1)</f>
        <v>7</v>
      </c>
      <c r="C8440" s="11" t="str">
        <f aca="false">MID(L8440,2,1)</f>
        <v>7</v>
      </c>
      <c r="D8440" s="11" t="str">
        <f aca="false">MID(L8440,3,1)</f>
        <v>1</v>
      </c>
      <c r="E8440" s="11" t="str">
        <f aca="false">MID(L8440,4,1)</f>
        <v>3</v>
      </c>
      <c r="F8440" s="11" t="str">
        <f aca="false">MID(L8440,5,2)</f>
        <v>51</v>
      </c>
      <c r="G8440" s="11" t="str">
        <f aca="false">MID(L8440,7,1)</f>
        <v>2</v>
      </c>
      <c r="H8440" s="11" t="str">
        <f aca="false">MID(L8440,8,1)</f>
        <v>4</v>
      </c>
      <c r="I8440" s="12" t="str">
        <f aca="false">IF(O8440="1","-x-",IF(O8440&lt;="4",MID(L8440,1,O8440-1),IF(O8440="5",MID(L8440,1,4),IF(O8440="6",MID(L8440,1,6),IF(AND(O8440="7",G8440="0"),MID(L8440,1,6),MID(L8440,1,7))))))</f>
        <v>7713512</v>
      </c>
      <c r="J8440" s="11" t="n">
        <v>2026</v>
      </c>
      <c r="K8440" s="11" t="s">
        <v>15</v>
      </c>
      <c r="L8440" s="32" t="n">
        <v>77135124</v>
      </c>
      <c r="M8440" s="1" t="s">
        <v>3137</v>
      </c>
      <c r="N8440" s="15" t="str">
        <f aca="false">IF(ISERROR(VLOOKUP(P8440,$I$2:$I$5308,1,FALSE()))=FALSE(),"S","A")</f>
        <v>A</v>
      </c>
      <c r="O8440" s="15" t="str">
        <f aca="false">IF(H8440&lt;&gt;"0","7",IF(G8440&lt;&gt;"0","6",IF(F8440&lt;&gt;"00","5",IF(E8440&lt;&gt;"0","4",IF(D8440&lt;&gt;"0","3",IF(C8440&lt;&gt;"0","2",IF(B8440&lt;&gt;"0","1","-x-")))))))</f>
        <v>7</v>
      </c>
      <c r="P8440" s="16" t="str">
        <f aca="false">IF(O8440="1",MID(L8440,1,1),IF(O8440="2",MID(L8440,1,2),IF(O8440="3",MID(L8440,1,3),IF(O8440="4",MID(L8440,1,4),IF(O8440="5",MID(L8440,1,6),IF(O8440="6",MID(L8440,1,7),IF(O8440="7",MID(L8440,1,8),IF(O8440="8",MID(L8440,1,10)))))))))</f>
        <v>77135124</v>
      </c>
      <c r="Q8440" s="1"/>
      <c r="R8440" s="1"/>
      <c r="S8440" s="1"/>
      <c r="T8440" s="1"/>
      <c r="U8440" s="1"/>
      <c r="V8440" s="1"/>
      <c r="W8440" s="1"/>
      <c r="X8440" s="1"/>
      <c r="Y8440" s="1"/>
      <c r="Z8440" s="1"/>
      <c r="AA8440" s="1"/>
      <c r="AB8440" s="1"/>
      <c r="AC8440" s="1"/>
      <c r="AD8440" s="1"/>
      <c r="AE8440" s="1"/>
      <c r="AF8440" s="1"/>
      <c r="AG8440" s="1"/>
      <c r="AH8440" s="1"/>
      <c r="AI8440" s="1"/>
      <c r="AJ8440" s="1"/>
    </row>
    <row r="8441" customFormat="false" ht="15.75" hidden="false" customHeight="true" outlineLevel="0" collapsed="false">
      <c r="A8441" s="1"/>
      <c r="B8441" s="11" t="str">
        <f aca="false">MID(L8441,1,1)</f>
        <v>7</v>
      </c>
      <c r="C8441" s="11" t="str">
        <f aca="false">MID(L8441,2,1)</f>
        <v>7</v>
      </c>
      <c r="D8441" s="11" t="str">
        <f aca="false">MID(L8441,3,1)</f>
        <v>1</v>
      </c>
      <c r="E8441" s="11" t="str">
        <f aca="false">MID(L8441,4,1)</f>
        <v>3</v>
      </c>
      <c r="F8441" s="11" t="str">
        <f aca="false">MID(L8441,5,2)</f>
        <v>51</v>
      </c>
      <c r="G8441" s="11" t="str">
        <f aca="false">MID(L8441,7,1)</f>
        <v>2</v>
      </c>
      <c r="H8441" s="11" t="str">
        <f aca="false">MID(L8441,8,1)</f>
        <v>5</v>
      </c>
      <c r="I8441" s="12" t="str">
        <f aca="false">IF(O8441="1","-x-",IF(O8441&lt;="4",MID(L8441,1,O8441-1),IF(O8441="5",MID(L8441,1,4),IF(O8441="6",MID(L8441,1,6),IF(AND(O8441="7",G8441="0"),MID(L8441,1,6),MID(L8441,1,7))))))</f>
        <v>7713512</v>
      </c>
      <c r="J8441" s="11" t="n">
        <v>2026</v>
      </c>
      <c r="K8441" s="11" t="s">
        <v>15</v>
      </c>
      <c r="L8441" s="32" t="n">
        <v>77135125</v>
      </c>
      <c r="M8441" s="1" t="s">
        <v>3138</v>
      </c>
      <c r="N8441" s="15" t="str">
        <f aca="false">IF(ISERROR(VLOOKUP(P8441,$I$2:$I$5308,1,FALSE()))=FALSE(),"S","A")</f>
        <v>A</v>
      </c>
      <c r="O8441" s="15" t="str">
        <f aca="false">IF(H8441&lt;&gt;"0","7",IF(G8441&lt;&gt;"0","6",IF(F8441&lt;&gt;"00","5",IF(E8441&lt;&gt;"0","4",IF(D8441&lt;&gt;"0","3",IF(C8441&lt;&gt;"0","2",IF(B8441&lt;&gt;"0","1","-x-")))))))</f>
        <v>7</v>
      </c>
      <c r="P8441" s="16" t="str">
        <f aca="false">IF(O8441="1",MID(L8441,1,1),IF(O8441="2",MID(L8441,1,2),IF(O8441="3",MID(L8441,1,3),IF(O8441="4",MID(L8441,1,4),IF(O8441="5",MID(L8441,1,6),IF(O8441="6",MID(L8441,1,7),IF(O8441="7",MID(L8441,1,8),IF(O8441="8",MID(L8441,1,10)))))))))</f>
        <v>77135125</v>
      </c>
      <c r="Q8441" s="1"/>
      <c r="R8441" s="1"/>
      <c r="S8441" s="1"/>
      <c r="T8441" s="1"/>
      <c r="U8441" s="1"/>
      <c r="V8441" s="1"/>
      <c r="W8441" s="1"/>
      <c r="X8441" s="1"/>
      <c r="Y8441" s="1"/>
      <c r="Z8441" s="1"/>
      <c r="AA8441" s="1"/>
      <c r="AB8441" s="1"/>
      <c r="AC8441" s="1"/>
      <c r="AD8441" s="1"/>
      <c r="AE8441" s="1"/>
      <c r="AF8441" s="1"/>
      <c r="AG8441" s="1"/>
      <c r="AH8441" s="1"/>
      <c r="AI8441" s="1"/>
      <c r="AJ8441" s="1"/>
    </row>
    <row r="8442" customFormat="false" ht="15.75" hidden="false" customHeight="true" outlineLevel="0" collapsed="false">
      <c r="A8442" s="1"/>
      <c r="B8442" s="11" t="str">
        <f aca="false">MID(L8442,1,1)</f>
        <v>7</v>
      </c>
      <c r="C8442" s="11" t="str">
        <f aca="false">MID(L8442,2,1)</f>
        <v>7</v>
      </c>
      <c r="D8442" s="11" t="str">
        <f aca="false">MID(L8442,3,1)</f>
        <v>1</v>
      </c>
      <c r="E8442" s="11" t="str">
        <f aca="false">MID(L8442,4,1)</f>
        <v>3</v>
      </c>
      <c r="F8442" s="11" t="str">
        <f aca="false">MID(L8442,5,2)</f>
        <v>51</v>
      </c>
      <c r="G8442" s="11" t="str">
        <f aca="false">MID(L8442,7,1)</f>
        <v>2</v>
      </c>
      <c r="H8442" s="11" t="str">
        <f aca="false">MID(L8442,8,1)</f>
        <v>6</v>
      </c>
      <c r="I8442" s="12" t="str">
        <f aca="false">IF(O8442="1","-x-",IF(O8442&lt;="4",MID(L8442,1,O8442-1),IF(O8442="5",MID(L8442,1,4),IF(O8442="6",MID(L8442,1,6),IF(AND(O8442="7",G8442="0"),MID(L8442,1,6),MID(L8442,1,7))))))</f>
        <v>7713512</v>
      </c>
      <c r="J8442" s="11" t="n">
        <v>2026</v>
      </c>
      <c r="K8442" s="11" t="s">
        <v>15</v>
      </c>
      <c r="L8442" s="32" t="n">
        <v>77135126</v>
      </c>
      <c r="M8442" s="1" t="s">
        <v>3139</v>
      </c>
      <c r="N8442" s="15" t="str">
        <f aca="false">IF(ISERROR(VLOOKUP(P8442,$I$2:$I$5308,1,FALSE()))=FALSE(),"S","A")</f>
        <v>A</v>
      </c>
      <c r="O8442" s="15" t="str">
        <f aca="false">IF(H8442&lt;&gt;"0","7",IF(G8442&lt;&gt;"0","6",IF(F8442&lt;&gt;"00","5",IF(E8442&lt;&gt;"0","4",IF(D8442&lt;&gt;"0","3",IF(C8442&lt;&gt;"0","2",IF(B8442&lt;&gt;"0","1","-x-")))))))</f>
        <v>7</v>
      </c>
      <c r="P8442" s="16" t="str">
        <f aca="false">IF(O8442="1",MID(L8442,1,1),IF(O8442="2",MID(L8442,1,2),IF(O8442="3",MID(L8442,1,3),IF(O8442="4",MID(L8442,1,4),IF(O8442="5",MID(L8442,1,6),IF(O8442="6",MID(L8442,1,7),IF(O8442="7",MID(L8442,1,8),IF(O8442="8",MID(L8442,1,10)))))))))</f>
        <v>77135126</v>
      </c>
      <c r="Q8442" s="1"/>
      <c r="R8442" s="1"/>
      <c r="S8442" s="1"/>
      <c r="T8442" s="1"/>
      <c r="U8442" s="1"/>
      <c r="V8442" s="1"/>
      <c r="W8442" s="1"/>
      <c r="X8442" s="1"/>
      <c r="Y8442" s="1"/>
      <c r="Z8442" s="1"/>
      <c r="AA8442" s="1"/>
      <c r="AB8442" s="1"/>
      <c r="AC8442" s="1"/>
      <c r="AD8442" s="1"/>
      <c r="AE8442" s="1"/>
      <c r="AF8442" s="1"/>
      <c r="AG8442" s="1"/>
      <c r="AH8442" s="1"/>
      <c r="AI8442" s="1"/>
      <c r="AJ8442" s="1"/>
    </row>
    <row r="8443" customFormat="false" ht="15.75" hidden="false" customHeight="true" outlineLevel="0" collapsed="false">
      <c r="A8443" s="1"/>
      <c r="B8443" s="11" t="str">
        <f aca="false">MID(L8443,1,1)</f>
        <v>7</v>
      </c>
      <c r="C8443" s="11" t="str">
        <f aca="false">MID(L8443,2,1)</f>
        <v>7</v>
      </c>
      <c r="D8443" s="11" t="str">
        <f aca="false">MID(L8443,3,1)</f>
        <v>1</v>
      </c>
      <c r="E8443" s="11" t="str">
        <f aca="false">MID(L8443,4,1)</f>
        <v>3</v>
      </c>
      <c r="F8443" s="11" t="str">
        <f aca="false">MID(L8443,5,2)</f>
        <v>51</v>
      </c>
      <c r="G8443" s="11" t="str">
        <f aca="false">MID(L8443,7,1)</f>
        <v>2</v>
      </c>
      <c r="H8443" s="11" t="str">
        <f aca="false">MID(L8443,8,1)</f>
        <v>7</v>
      </c>
      <c r="I8443" s="12" t="str">
        <f aca="false">IF(O8443="1","-x-",IF(O8443&lt;="4",MID(L8443,1,O8443-1),IF(O8443="5",MID(L8443,1,4),IF(O8443="6",MID(L8443,1,6),IF(AND(O8443="7",G8443="0"),MID(L8443,1,6),MID(L8443,1,7))))))</f>
        <v>7713512</v>
      </c>
      <c r="J8443" s="11" t="n">
        <v>2026</v>
      </c>
      <c r="K8443" s="11" t="s">
        <v>15</v>
      </c>
      <c r="L8443" s="32" t="n">
        <v>77135127</v>
      </c>
      <c r="M8443" s="1" t="s">
        <v>3140</v>
      </c>
      <c r="N8443" s="15" t="str">
        <f aca="false">IF(ISERROR(VLOOKUP(P8443,$I$2:$I$5308,1,FALSE()))=FALSE(),"S","A")</f>
        <v>A</v>
      </c>
      <c r="O8443" s="15" t="str">
        <f aca="false">IF(H8443&lt;&gt;"0","7",IF(G8443&lt;&gt;"0","6",IF(F8443&lt;&gt;"00","5",IF(E8443&lt;&gt;"0","4",IF(D8443&lt;&gt;"0","3",IF(C8443&lt;&gt;"0","2",IF(B8443&lt;&gt;"0","1","-x-")))))))</f>
        <v>7</v>
      </c>
      <c r="P8443" s="16" t="str">
        <f aca="false">IF(O8443="1",MID(L8443,1,1),IF(O8443="2",MID(L8443,1,2),IF(O8443="3",MID(L8443,1,3),IF(O8443="4",MID(L8443,1,4),IF(O8443="5",MID(L8443,1,6),IF(O8443="6",MID(L8443,1,7),IF(O8443="7",MID(L8443,1,8),IF(O8443="8",MID(L8443,1,10)))))))))</f>
        <v>77135127</v>
      </c>
      <c r="Q8443" s="1"/>
      <c r="R8443" s="1"/>
      <c r="S8443" s="1"/>
      <c r="T8443" s="1"/>
      <c r="U8443" s="1"/>
      <c r="V8443" s="1"/>
      <c r="W8443" s="1"/>
      <c r="X8443" s="1"/>
      <c r="Y8443" s="1"/>
      <c r="Z8443" s="1"/>
      <c r="AA8443" s="1"/>
      <c r="AB8443" s="1"/>
      <c r="AC8443" s="1"/>
      <c r="AD8443" s="1"/>
      <c r="AE8443" s="1"/>
      <c r="AF8443" s="1"/>
      <c r="AG8443" s="1"/>
      <c r="AH8443" s="1"/>
      <c r="AI8443" s="1"/>
      <c r="AJ8443" s="1"/>
    </row>
    <row r="8444" customFormat="false" ht="15.75" hidden="false" customHeight="true" outlineLevel="0" collapsed="false">
      <c r="A8444" s="1"/>
      <c r="B8444" s="11" t="str">
        <f aca="false">MID(L8444,1,1)</f>
        <v>7</v>
      </c>
      <c r="C8444" s="11" t="str">
        <f aca="false">MID(L8444,2,1)</f>
        <v>7</v>
      </c>
      <c r="D8444" s="11" t="str">
        <f aca="false">MID(L8444,3,1)</f>
        <v>1</v>
      </c>
      <c r="E8444" s="11" t="str">
        <f aca="false">MID(L8444,4,1)</f>
        <v>3</v>
      </c>
      <c r="F8444" s="11" t="str">
        <f aca="false">MID(L8444,5,2)</f>
        <v>51</v>
      </c>
      <c r="G8444" s="11" t="str">
        <f aca="false">MID(L8444,7,1)</f>
        <v>2</v>
      </c>
      <c r="H8444" s="11" t="str">
        <f aca="false">MID(L8444,8,1)</f>
        <v>8</v>
      </c>
      <c r="I8444" s="12" t="str">
        <f aca="false">IF(O8444="1","-x-",IF(O8444&lt;="4",MID(L8444,1,O8444-1),IF(O8444="5",MID(L8444,1,4),IF(O8444="6",MID(L8444,1,6),IF(AND(O8444="7",G8444="0"),MID(L8444,1,6),MID(L8444,1,7))))))</f>
        <v>7713512</v>
      </c>
      <c r="J8444" s="11" t="n">
        <v>2026</v>
      </c>
      <c r="K8444" s="11" t="s">
        <v>15</v>
      </c>
      <c r="L8444" s="32" t="n">
        <v>77135128</v>
      </c>
      <c r="M8444" s="1" t="s">
        <v>3141</v>
      </c>
      <c r="N8444" s="15" t="str">
        <f aca="false">IF(ISERROR(VLOOKUP(P8444,$I$2:$I$5308,1,FALSE()))=FALSE(),"S","A")</f>
        <v>A</v>
      </c>
      <c r="O8444" s="15" t="str">
        <f aca="false">IF(H8444&lt;&gt;"0","7",IF(G8444&lt;&gt;"0","6",IF(F8444&lt;&gt;"00","5",IF(E8444&lt;&gt;"0","4",IF(D8444&lt;&gt;"0","3",IF(C8444&lt;&gt;"0","2",IF(B8444&lt;&gt;"0","1","-x-")))))))</f>
        <v>7</v>
      </c>
      <c r="P8444" s="16" t="str">
        <f aca="false">IF(O8444="1",MID(L8444,1,1),IF(O8444="2",MID(L8444,1,2),IF(O8444="3",MID(L8444,1,3),IF(O8444="4",MID(L8444,1,4),IF(O8444="5",MID(L8444,1,6),IF(O8444="6",MID(L8444,1,7),IF(O8444="7",MID(L8444,1,8),IF(O8444="8",MID(L8444,1,10)))))))))</f>
        <v>77135128</v>
      </c>
      <c r="Q8444" s="1"/>
      <c r="R8444" s="1"/>
      <c r="S8444" s="1"/>
      <c r="T8444" s="1"/>
      <c r="U8444" s="1"/>
      <c r="V8444" s="1"/>
      <c r="W8444" s="1"/>
      <c r="X8444" s="1"/>
      <c r="Y8444" s="1"/>
      <c r="Z8444" s="1"/>
      <c r="AA8444" s="1"/>
      <c r="AB8444" s="1"/>
      <c r="AC8444" s="1"/>
      <c r="AD8444" s="1"/>
      <c r="AE8444" s="1"/>
      <c r="AF8444" s="1"/>
      <c r="AG8444" s="1"/>
      <c r="AH8444" s="1"/>
      <c r="AI8444" s="1"/>
      <c r="AJ8444" s="1"/>
    </row>
    <row r="8445" customFormat="false" ht="15.75" hidden="false" customHeight="true" outlineLevel="0" collapsed="false">
      <c r="A8445" s="1"/>
      <c r="B8445" s="11" t="str">
        <f aca="false">MID(L8445,1,1)</f>
        <v>7</v>
      </c>
      <c r="C8445" s="11" t="str">
        <f aca="false">MID(L8445,2,1)</f>
        <v>7</v>
      </c>
      <c r="D8445" s="11" t="str">
        <f aca="false">MID(L8445,3,1)</f>
        <v>1</v>
      </c>
      <c r="E8445" s="11" t="str">
        <f aca="false">MID(L8445,4,1)</f>
        <v>3</v>
      </c>
      <c r="F8445" s="11" t="str">
        <f aca="false">MID(L8445,5,2)</f>
        <v>51</v>
      </c>
      <c r="G8445" s="11" t="str">
        <f aca="false">MID(L8445,7,1)</f>
        <v>3</v>
      </c>
      <c r="H8445" s="11" t="str">
        <f aca="false">MID(L8445,8,1)</f>
        <v>0</v>
      </c>
      <c r="I8445" s="12" t="str">
        <f aca="false">IF(O8445="1","-x-",IF(O8445&lt;="4",MID(L8445,1,O8445-1),IF(O8445="5",MID(L8445,1,4),IF(O8445="6",MID(L8445,1,6),IF(AND(O8445="7",G8445="0"),MID(L8445,1,6),MID(L8445,1,7))))))</f>
        <v>771351</v>
      </c>
      <c r="J8445" s="11" t="n">
        <v>2026</v>
      </c>
      <c r="K8445" s="11" t="s">
        <v>15</v>
      </c>
      <c r="L8445" s="32" t="n">
        <v>77135130</v>
      </c>
      <c r="M8445" s="1" t="s">
        <v>3142</v>
      </c>
      <c r="N8445" s="15" t="str">
        <f aca="false">IF(ISERROR(VLOOKUP(P8445,$I$2:$I$5308,1,FALSE()))=FALSE(),"S","A")</f>
        <v>A</v>
      </c>
      <c r="O8445" s="15" t="str">
        <f aca="false">IF(H8445&lt;&gt;"0","7",IF(G8445&lt;&gt;"0","6",IF(F8445&lt;&gt;"00","5",IF(E8445&lt;&gt;"0","4",IF(D8445&lt;&gt;"0","3",IF(C8445&lt;&gt;"0","2",IF(B8445&lt;&gt;"0","1","-x-")))))))</f>
        <v>6</v>
      </c>
      <c r="P8445" s="16" t="str">
        <f aca="false">IF(O8445="1",MID(L8445,1,1),IF(O8445="2",MID(L8445,1,2),IF(O8445="3",MID(L8445,1,3),IF(O8445="4",MID(L8445,1,4),IF(O8445="5",MID(L8445,1,6),IF(O8445="6",MID(L8445,1,7),IF(O8445="7",MID(L8445,1,8),IF(O8445="8",MID(L8445,1,10)))))))))</f>
        <v>7713513</v>
      </c>
      <c r="Q8445" s="1"/>
      <c r="R8445" s="1"/>
      <c r="S8445" s="1"/>
      <c r="T8445" s="1"/>
      <c r="U8445" s="1" t="s">
        <v>3124</v>
      </c>
      <c r="V8445" s="1"/>
      <c r="W8445" s="1"/>
      <c r="X8445" s="1"/>
      <c r="Y8445" s="1"/>
      <c r="Z8445" s="1"/>
      <c r="AA8445" s="1"/>
      <c r="AB8445" s="1"/>
      <c r="AC8445" s="1"/>
      <c r="AD8445" s="1"/>
      <c r="AE8445" s="1"/>
      <c r="AF8445" s="1"/>
      <c r="AG8445" s="1"/>
      <c r="AH8445" s="1"/>
      <c r="AI8445" s="1"/>
      <c r="AJ8445" s="1"/>
    </row>
    <row r="8446" customFormat="false" ht="15.75" hidden="false" customHeight="true" outlineLevel="0" collapsed="false">
      <c r="A8446" s="1"/>
      <c r="B8446" s="11" t="str">
        <f aca="false">MID(L8446,1,1)</f>
        <v>7</v>
      </c>
      <c r="C8446" s="11" t="str">
        <f aca="false">MID(L8446,2,1)</f>
        <v>7</v>
      </c>
      <c r="D8446" s="11" t="str">
        <f aca="false">MID(L8446,3,1)</f>
        <v>1</v>
      </c>
      <c r="E8446" s="11" t="str">
        <f aca="false">MID(L8446,4,1)</f>
        <v>3</v>
      </c>
      <c r="F8446" s="11" t="str">
        <f aca="false">MID(L8446,5,2)</f>
        <v>51</v>
      </c>
      <c r="G8446" s="11" t="str">
        <f aca="false">MID(L8446,7,1)</f>
        <v>3</v>
      </c>
      <c r="H8446" s="11" t="str">
        <f aca="false">MID(L8446,8,1)</f>
        <v>1</v>
      </c>
      <c r="I8446" s="12" t="str">
        <f aca="false">IF(O8446="1","-x-",IF(O8446&lt;="4",MID(L8446,1,O8446-1),IF(O8446="5",MID(L8446,1,4),IF(O8446="6",MID(L8446,1,6),IF(AND(O8446="7",G8446="0"),MID(L8446,1,6),MID(L8446,1,7))))))</f>
        <v>7713513</v>
      </c>
      <c r="J8446" s="11" t="n">
        <v>2026</v>
      </c>
      <c r="K8446" s="11" t="s">
        <v>15</v>
      </c>
      <c r="L8446" s="32" t="n">
        <v>77135131</v>
      </c>
      <c r="M8446" s="1" t="s">
        <v>3143</v>
      </c>
      <c r="N8446" s="15" t="str">
        <f aca="false">IF(ISERROR(VLOOKUP(P8446,$I$2:$I$5308,1,FALSE()))=FALSE(),"S","A")</f>
        <v>A</v>
      </c>
      <c r="O8446" s="15" t="str">
        <f aca="false">IF(H8446&lt;&gt;"0","7",IF(G8446&lt;&gt;"0","6",IF(F8446&lt;&gt;"00","5",IF(E8446&lt;&gt;"0","4",IF(D8446&lt;&gt;"0","3",IF(C8446&lt;&gt;"0","2",IF(B8446&lt;&gt;"0","1","-x-")))))))</f>
        <v>7</v>
      </c>
      <c r="P8446" s="16" t="str">
        <f aca="false">IF(O8446="1",MID(L8446,1,1),IF(O8446="2",MID(L8446,1,2),IF(O8446="3",MID(L8446,1,3),IF(O8446="4",MID(L8446,1,4),IF(O8446="5",MID(L8446,1,6),IF(O8446="6",MID(L8446,1,7),IF(O8446="7",MID(L8446,1,8),IF(O8446="8",MID(L8446,1,10)))))))))</f>
        <v>77135131</v>
      </c>
      <c r="Q8446" s="1"/>
      <c r="R8446" s="1"/>
      <c r="S8446" s="1"/>
      <c r="T8446" s="1"/>
      <c r="U8446" s="1"/>
      <c r="V8446" s="1"/>
      <c r="W8446" s="1"/>
      <c r="X8446" s="1"/>
      <c r="Y8446" s="1"/>
      <c r="Z8446" s="1"/>
      <c r="AA8446" s="1"/>
      <c r="AB8446" s="1"/>
      <c r="AC8446" s="1"/>
      <c r="AD8446" s="1"/>
      <c r="AE8446" s="1"/>
      <c r="AF8446" s="1"/>
      <c r="AG8446" s="1"/>
      <c r="AH8446" s="1"/>
      <c r="AI8446" s="1"/>
      <c r="AJ8446" s="1"/>
    </row>
    <row r="8447" customFormat="false" ht="15.75" hidden="false" customHeight="true" outlineLevel="0" collapsed="false">
      <c r="A8447" s="1"/>
      <c r="B8447" s="11" t="str">
        <f aca="false">MID(L8447,1,1)</f>
        <v>7</v>
      </c>
      <c r="C8447" s="11" t="str">
        <f aca="false">MID(L8447,2,1)</f>
        <v>7</v>
      </c>
      <c r="D8447" s="11" t="str">
        <f aca="false">MID(L8447,3,1)</f>
        <v>1</v>
      </c>
      <c r="E8447" s="11" t="str">
        <f aca="false">MID(L8447,4,1)</f>
        <v>3</v>
      </c>
      <c r="F8447" s="11" t="str">
        <f aca="false">MID(L8447,5,2)</f>
        <v>51</v>
      </c>
      <c r="G8447" s="11" t="str">
        <f aca="false">MID(L8447,7,1)</f>
        <v>3</v>
      </c>
      <c r="H8447" s="11" t="str">
        <f aca="false">MID(L8447,8,1)</f>
        <v>2</v>
      </c>
      <c r="I8447" s="12" t="str">
        <f aca="false">IF(O8447="1","-x-",IF(O8447&lt;="4",MID(L8447,1,O8447-1),IF(O8447="5",MID(L8447,1,4),IF(O8447="6",MID(L8447,1,6),IF(AND(O8447="7",G8447="0"),MID(L8447,1,6),MID(L8447,1,7))))))</f>
        <v>7713513</v>
      </c>
      <c r="J8447" s="11" t="n">
        <v>2026</v>
      </c>
      <c r="K8447" s="11" t="s">
        <v>15</v>
      </c>
      <c r="L8447" s="32" t="n">
        <v>77135132</v>
      </c>
      <c r="M8447" s="1" t="s">
        <v>3144</v>
      </c>
      <c r="N8447" s="15" t="str">
        <f aca="false">IF(ISERROR(VLOOKUP(P8447,$I$2:$I$5308,1,FALSE()))=FALSE(),"S","A")</f>
        <v>A</v>
      </c>
      <c r="O8447" s="15" t="str">
        <f aca="false">IF(H8447&lt;&gt;"0","7",IF(G8447&lt;&gt;"0","6",IF(F8447&lt;&gt;"00","5",IF(E8447&lt;&gt;"0","4",IF(D8447&lt;&gt;"0","3",IF(C8447&lt;&gt;"0","2",IF(B8447&lt;&gt;"0","1","-x-")))))))</f>
        <v>7</v>
      </c>
      <c r="P8447" s="16" t="str">
        <f aca="false">IF(O8447="1",MID(L8447,1,1),IF(O8447="2",MID(L8447,1,2),IF(O8447="3",MID(L8447,1,3),IF(O8447="4",MID(L8447,1,4),IF(O8447="5",MID(L8447,1,6),IF(O8447="6",MID(L8447,1,7),IF(O8447="7",MID(L8447,1,8),IF(O8447="8",MID(L8447,1,10)))))))))</f>
        <v>77135132</v>
      </c>
      <c r="Q8447" s="1"/>
      <c r="R8447" s="1"/>
      <c r="S8447" s="1"/>
      <c r="T8447" s="1"/>
      <c r="U8447" s="1"/>
      <c r="V8447" s="1"/>
      <c r="W8447" s="1"/>
      <c r="X8447" s="1"/>
      <c r="Y8447" s="1"/>
      <c r="Z8447" s="1"/>
      <c r="AA8447" s="1"/>
      <c r="AB8447" s="1"/>
      <c r="AC8447" s="1"/>
      <c r="AD8447" s="1"/>
      <c r="AE8447" s="1"/>
      <c r="AF8447" s="1"/>
      <c r="AG8447" s="1"/>
      <c r="AH8447" s="1"/>
      <c r="AI8447" s="1"/>
      <c r="AJ8447" s="1"/>
    </row>
    <row r="8448" customFormat="false" ht="15.75" hidden="false" customHeight="true" outlineLevel="0" collapsed="false">
      <c r="A8448" s="1"/>
      <c r="B8448" s="11" t="str">
        <f aca="false">MID(L8448,1,1)</f>
        <v>7</v>
      </c>
      <c r="C8448" s="11" t="str">
        <f aca="false">MID(L8448,2,1)</f>
        <v>7</v>
      </c>
      <c r="D8448" s="11" t="str">
        <f aca="false">MID(L8448,3,1)</f>
        <v>1</v>
      </c>
      <c r="E8448" s="11" t="str">
        <f aca="false">MID(L8448,4,1)</f>
        <v>3</v>
      </c>
      <c r="F8448" s="11" t="str">
        <f aca="false">MID(L8448,5,2)</f>
        <v>51</v>
      </c>
      <c r="G8448" s="11" t="str">
        <f aca="false">MID(L8448,7,1)</f>
        <v>3</v>
      </c>
      <c r="H8448" s="11" t="str">
        <f aca="false">MID(L8448,8,1)</f>
        <v>3</v>
      </c>
      <c r="I8448" s="12" t="str">
        <f aca="false">IF(O8448="1","-x-",IF(O8448&lt;="4",MID(L8448,1,O8448-1),IF(O8448="5",MID(L8448,1,4),IF(O8448="6",MID(L8448,1,6),IF(AND(O8448="7",G8448="0"),MID(L8448,1,6),MID(L8448,1,7))))))</f>
        <v>7713513</v>
      </c>
      <c r="J8448" s="11" t="n">
        <v>2026</v>
      </c>
      <c r="K8448" s="11" t="s">
        <v>15</v>
      </c>
      <c r="L8448" s="32" t="n">
        <v>77135133</v>
      </c>
      <c r="M8448" s="1" t="s">
        <v>3145</v>
      </c>
      <c r="N8448" s="15" t="str">
        <f aca="false">IF(ISERROR(VLOOKUP(P8448,$I$2:$I$5308,1,FALSE()))=FALSE(),"S","A")</f>
        <v>A</v>
      </c>
      <c r="O8448" s="15" t="str">
        <f aca="false">IF(H8448&lt;&gt;"0","7",IF(G8448&lt;&gt;"0","6",IF(F8448&lt;&gt;"00","5",IF(E8448&lt;&gt;"0","4",IF(D8448&lt;&gt;"0","3",IF(C8448&lt;&gt;"0","2",IF(B8448&lt;&gt;"0","1","-x-")))))))</f>
        <v>7</v>
      </c>
      <c r="P8448" s="16" t="str">
        <f aca="false">IF(O8448="1",MID(L8448,1,1),IF(O8448="2",MID(L8448,1,2),IF(O8448="3",MID(L8448,1,3),IF(O8448="4",MID(L8448,1,4),IF(O8448="5",MID(L8448,1,6),IF(O8448="6",MID(L8448,1,7),IF(O8448="7",MID(L8448,1,8),IF(O8448="8",MID(L8448,1,10)))))))))</f>
        <v>77135133</v>
      </c>
      <c r="Q8448" s="1"/>
      <c r="R8448" s="1"/>
      <c r="S8448" s="1"/>
      <c r="T8448" s="1"/>
      <c r="U8448" s="1"/>
      <c r="V8448" s="1"/>
      <c r="W8448" s="1"/>
      <c r="X8448" s="1"/>
      <c r="Y8448" s="1"/>
      <c r="Z8448" s="1"/>
      <c r="AA8448" s="1"/>
      <c r="AB8448" s="1"/>
      <c r="AC8448" s="1"/>
      <c r="AD8448" s="1"/>
      <c r="AE8448" s="1"/>
      <c r="AF8448" s="1"/>
      <c r="AG8448" s="1"/>
      <c r="AH8448" s="1"/>
      <c r="AI8448" s="1"/>
      <c r="AJ8448" s="1"/>
    </row>
    <row r="8449" customFormat="false" ht="15.75" hidden="false" customHeight="true" outlineLevel="0" collapsed="false">
      <c r="A8449" s="1"/>
      <c r="B8449" s="11" t="str">
        <f aca="false">MID(L8449,1,1)</f>
        <v>7</v>
      </c>
      <c r="C8449" s="11" t="str">
        <f aca="false">MID(L8449,2,1)</f>
        <v>7</v>
      </c>
      <c r="D8449" s="11" t="str">
        <f aca="false">MID(L8449,3,1)</f>
        <v>1</v>
      </c>
      <c r="E8449" s="11" t="str">
        <f aca="false">MID(L8449,4,1)</f>
        <v>3</v>
      </c>
      <c r="F8449" s="11" t="str">
        <f aca="false">MID(L8449,5,2)</f>
        <v>51</v>
      </c>
      <c r="G8449" s="11" t="str">
        <f aca="false">MID(L8449,7,1)</f>
        <v>3</v>
      </c>
      <c r="H8449" s="11" t="str">
        <f aca="false">MID(L8449,8,1)</f>
        <v>4</v>
      </c>
      <c r="I8449" s="12" t="str">
        <f aca="false">IF(O8449="1","-x-",IF(O8449&lt;="4",MID(L8449,1,O8449-1),IF(O8449="5",MID(L8449,1,4),IF(O8449="6",MID(L8449,1,6),IF(AND(O8449="7",G8449="0"),MID(L8449,1,6),MID(L8449,1,7))))))</f>
        <v>7713513</v>
      </c>
      <c r="J8449" s="11" t="n">
        <v>2026</v>
      </c>
      <c r="K8449" s="11" t="s">
        <v>15</v>
      </c>
      <c r="L8449" s="32" t="n">
        <v>77135134</v>
      </c>
      <c r="M8449" s="1" t="s">
        <v>3146</v>
      </c>
      <c r="N8449" s="15" t="str">
        <f aca="false">IF(ISERROR(VLOOKUP(P8449,$I$2:$I$5308,1,FALSE()))=FALSE(),"S","A")</f>
        <v>A</v>
      </c>
      <c r="O8449" s="15" t="str">
        <f aca="false">IF(H8449&lt;&gt;"0","7",IF(G8449&lt;&gt;"0","6",IF(F8449&lt;&gt;"00","5",IF(E8449&lt;&gt;"0","4",IF(D8449&lt;&gt;"0","3",IF(C8449&lt;&gt;"0","2",IF(B8449&lt;&gt;"0","1","-x-")))))))</f>
        <v>7</v>
      </c>
      <c r="P8449" s="16" t="str">
        <f aca="false">IF(O8449="1",MID(L8449,1,1),IF(O8449="2",MID(L8449,1,2),IF(O8449="3",MID(L8449,1,3),IF(O8449="4",MID(L8449,1,4),IF(O8449="5",MID(L8449,1,6),IF(O8449="6",MID(L8449,1,7),IF(O8449="7",MID(L8449,1,8),IF(O8449="8",MID(L8449,1,10)))))))))</f>
        <v>77135134</v>
      </c>
      <c r="Q8449" s="1"/>
      <c r="R8449" s="1"/>
      <c r="S8449" s="1"/>
      <c r="T8449" s="1"/>
      <c r="U8449" s="1"/>
      <c r="V8449" s="1"/>
      <c r="W8449" s="1"/>
      <c r="X8449" s="1"/>
      <c r="Y8449" s="1"/>
      <c r="Z8449" s="1"/>
      <c r="AA8449" s="1"/>
      <c r="AB8449" s="1"/>
      <c r="AC8449" s="1"/>
      <c r="AD8449" s="1"/>
      <c r="AE8449" s="1"/>
      <c r="AF8449" s="1"/>
      <c r="AG8449" s="1"/>
      <c r="AH8449" s="1"/>
      <c r="AI8449" s="1"/>
      <c r="AJ8449" s="1"/>
    </row>
    <row r="8450" customFormat="false" ht="15.75" hidden="false" customHeight="true" outlineLevel="0" collapsed="false">
      <c r="A8450" s="1"/>
      <c r="B8450" s="11" t="str">
        <f aca="false">MID(L8450,1,1)</f>
        <v>7</v>
      </c>
      <c r="C8450" s="11" t="str">
        <f aca="false">MID(L8450,2,1)</f>
        <v>7</v>
      </c>
      <c r="D8450" s="11" t="str">
        <f aca="false">MID(L8450,3,1)</f>
        <v>1</v>
      </c>
      <c r="E8450" s="11" t="str">
        <f aca="false">MID(L8450,4,1)</f>
        <v>3</v>
      </c>
      <c r="F8450" s="11" t="str">
        <f aca="false">MID(L8450,5,2)</f>
        <v>51</v>
      </c>
      <c r="G8450" s="11" t="str">
        <f aca="false">MID(L8450,7,1)</f>
        <v>3</v>
      </c>
      <c r="H8450" s="11" t="str">
        <f aca="false">MID(L8450,8,1)</f>
        <v>5</v>
      </c>
      <c r="I8450" s="12" t="str">
        <f aca="false">IF(O8450="1","-x-",IF(O8450&lt;="4",MID(L8450,1,O8450-1),IF(O8450="5",MID(L8450,1,4),IF(O8450="6",MID(L8450,1,6),IF(AND(O8450="7",G8450="0"),MID(L8450,1,6),MID(L8450,1,7))))))</f>
        <v>7713513</v>
      </c>
      <c r="J8450" s="11" t="n">
        <v>2026</v>
      </c>
      <c r="K8450" s="11" t="s">
        <v>15</v>
      </c>
      <c r="L8450" s="32" t="n">
        <v>77135135</v>
      </c>
      <c r="M8450" s="1" t="s">
        <v>3147</v>
      </c>
      <c r="N8450" s="15" t="str">
        <f aca="false">IF(ISERROR(VLOOKUP(P8450,$I$2:$I$5308,1,FALSE()))=FALSE(),"S","A")</f>
        <v>A</v>
      </c>
      <c r="O8450" s="15" t="str">
        <f aca="false">IF(H8450&lt;&gt;"0","7",IF(G8450&lt;&gt;"0","6",IF(F8450&lt;&gt;"00","5",IF(E8450&lt;&gt;"0","4",IF(D8450&lt;&gt;"0","3",IF(C8450&lt;&gt;"0","2",IF(B8450&lt;&gt;"0","1","-x-")))))))</f>
        <v>7</v>
      </c>
      <c r="P8450" s="16" t="str">
        <f aca="false">IF(O8450="1",MID(L8450,1,1),IF(O8450="2",MID(L8450,1,2),IF(O8450="3",MID(L8450,1,3),IF(O8450="4",MID(L8450,1,4),IF(O8450="5",MID(L8450,1,6),IF(O8450="6",MID(L8450,1,7),IF(O8450="7",MID(L8450,1,8),IF(O8450="8",MID(L8450,1,10)))))))))</f>
        <v>77135135</v>
      </c>
      <c r="Q8450" s="1"/>
      <c r="R8450" s="1"/>
      <c r="S8450" s="1"/>
      <c r="T8450" s="1"/>
      <c r="U8450" s="1"/>
      <c r="V8450" s="1"/>
      <c r="W8450" s="1"/>
      <c r="X8450" s="1"/>
      <c r="Y8450" s="1"/>
      <c r="Z8450" s="1"/>
      <c r="AA8450" s="1"/>
      <c r="AB8450" s="1"/>
      <c r="AC8450" s="1"/>
      <c r="AD8450" s="1"/>
      <c r="AE8450" s="1"/>
      <c r="AF8450" s="1"/>
      <c r="AG8450" s="1"/>
      <c r="AH8450" s="1"/>
      <c r="AI8450" s="1"/>
      <c r="AJ8450" s="1"/>
    </row>
    <row r="8451" customFormat="false" ht="15.75" hidden="false" customHeight="true" outlineLevel="0" collapsed="false">
      <c r="A8451" s="1"/>
      <c r="B8451" s="11" t="str">
        <f aca="false">MID(L8451,1,1)</f>
        <v>7</v>
      </c>
      <c r="C8451" s="11" t="str">
        <f aca="false">MID(L8451,2,1)</f>
        <v>7</v>
      </c>
      <c r="D8451" s="11" t="str">
        <f aca="false">MID(L8451,3,1)</f>
        <v>1</v>
      </c>
      <c r="E8451" s="11" t="str">
        <f aca="false">MID(L8451,4,1)</f>
        <v>3</v>
      </c>
      <c r="F8451" s="11" t="str">
        <f aca="false">MID(L8451,5,2)</f>
        <v>51</v>
      </c>
      <c r="G8451" s="11" t="str">
        <f aca="false">MID(L8451,7,1)</f>
        <v>3</v>
      </c>
      <c r="H8451" s="11" t="str">
        <f aca="false">MID(L8451,8,1)</f>
        <v>6</v>
      </c>
      <c r="I8451" s="12" t="str">
        <f aca="false">IF(O8451="1","-x-",IF(O8451&lt;="4",MID(L8451,1,O8451-1),IF(O8451="5",MID(L8451,1,4),IF(O8451="6",MID(L8451,1,6),IF(AND(O8451="7",G8451="0"),MID(L8451,1,6),MID(L8451,1,7))))))</f>
        <v>7713513</v>
      </c>
      <c r="J8451" s="11" t="n">
        <v>2026</v>
      </c>
      <c r="K8451" s="11" t="s">
        <v>15</v>
      </c>
      <c r="L8451" s="32" t="n">
        <v>77135136</v>
      </c>
      <c r="M8451" s="1" t="s">
        <v>3148</v>
      </c>
      <c r="N8451" s="15" t="str">
        <f aca="false">IF(ISERROR(VLOOKUP(P8451,$I$2:$I$5308,1,FALSE()))=FALSE(),"S","A")</f>
        <v>A</v>
      </c>
      <c r="O8451" s="15" t="str">
        <f aca="false">IF(H8451&lt;&gt;"0","7",IF(G8451&lt;&gt;"0","6",IF(F8451&lt;&gt;"00","5",IF(E8451&lt;&gt;"0","4",IF(D8451&lt;&gt;"0","3",IF(C8451&lt;&gt;"0","2",IF(B8451&lt;&gt;"0","1","-x-")))))))</f>
        <v>7</v>
      </c>
      <c r="P8451" s="16" t="str">
        <f aca="false">IF(O8451="1",MID(L8451,1,1),IF(O8451="2",MID(L8451,1,2),IF(O8451="3",MID(L8451,1,3),IF(O8451="4",MID(L8451,1,4),IF(O8451="5",MID(L8451,1,6),IF(O8451="6",MID(L8451,1,7),IF(O8451="7",MID(L8451,1,8),IF(O8451="8",MID(L8451,1,10)))))))))</f>
        <v>77135136</v>
      </c>
      <c r="Q8451" s="1"/>
      <c r="R8451" s="1"/>
      <c r="S8451" s="1"/>
      <c r="T8451" s="1"/>
      <c r="U8451" s="1"/>
      <c r="V8451" s="1"/>
      <c r="W8451" s="1"/>
      <c r="X8451" s="1"/>
      <c r="Y8451" s="1"/>
      <c r="Z8451" s="1"/>
      <c r="AA8451" s="1"/>
      <c r="AB8451" s="1"/>
      <c r="AC8451" s="1"/>
      <c r="AD8451" s="1"/>
      <c r="AE8451" s="1"/>
      <c r="AF8451" s="1"/>
      <c r="AG8451" s="1"/>
      <c r="AH8451" s="1"/>
      <c r="AI8451" s="1"/>
      <c r="AJ8451" s="1"/>
    </row>
    <row r="8452" customFormat="false" ht="15.75" hidden="false" customHeight="true" outlineLevel="0" collapsed="false">
      <c r="A8452" s="1"/>
      <c r="B8452" s="11" t="str">
        <f aca="false">MID(L8452,1,1)</f>
        <v>7</v>
      </c>
      <c r="C8452" s="11" t="str">
        <f aca="false">MID(L8452,2,1)</f>
        <v>7</v>
      </c>
      <c r="D8452" s="11" t="str">
        <f aca="false">MID(L8452,3,1)</f>
        <v>1</v>
      </c>
      <c r="E8452" s="11" t="str">
        <f aca="false">MID(L8452,4,1)</f>
        <v>3</v>
      </c>
      <c r="F8452" s="11" t="str">
        <f aca="false">MID(L8452,5,2)</f>
        <v>51</v>
      </c>
      <c r="G8452" s="11" t="str">
        <f aca="false">MID(L8452,7,1)</f>
        <v>3</v>
      </c>
      <c r="H8452" s="11" t="str">
        <f aca="false">MID(L8452,8,1)</f>
        <v>7</v>
      </c>
      <c r="I8452" s="12" t="str">
        <f aca="false">IF(O8452="1","-x-",IF(O8452&lt;="4",MID(L8452,1,O8452-1),IF(O8452="5",MID(L8452,1,4),IF(O8452="6",MID(L8452,1,6),IF(AND(O8452="7",G8452="0"),MID(L8452,1,6),MID(L8452,1,7))))))</f>
        <v>7713513</v>
      </c>
      <c r="J8452" s="11" t="n">
        <v>2026</v>
      </c>
      <c r="K8452" s="11" t="s">
        <v>15</v>
      </c>
      <c r="L8452" s="32" t="n">
        <v>77135137</v>
      </c>
      <c r="M8452" s="1" t="s">
        <v>3149</v>
      </c>
      <c r="N8452" s="15" t="str">
        <f aca="false">IF(ISERROR(VLOOKUP(P8452,$I$2:$I$5308,1,FALSE()))=FALSE(),"S","A")</f>
        <v>A</v>
      </c>
      <c r="O8452" s="15" t="str">
        <f aca="false">IF(H8452&lt;&gt;"0","7",IF(G8452&lt;&gt;"0","6",IF(F8452&lt;&gt;"00","5",IF(E8452&lt;&gt;"0","4",IF(D8452&lt;&gt;"0","3",IF(C8452&lt;&gt;"0","2",IF(B8452&lt;&gt;"0","1","-x-")))))))</f>
        <v>7</v>
      </c>
      <c r="P8452" s="16" t="str">
        <f aca="false">IF(O8452="1",MID(L8452,1,1),IF(O8452="2",MID(L8452,1,2),IF(O8452="3",MID(L8452,1,3),IF(O8452="4",MID(L8452,1,4),IF(O8452="5",MID(L8452,1,6),IF(O8452="6",MID(L8452,1,7),IF(O8452="7",MID(L8452,1,8),IF(O8452="8",MID(L8452,1,10)))))))))</f>
        <v>77135137</v>
      </c>
      <c r="Q8452" s="1"/>
      <c r="R8452" s="1"/>
      <c r="S8452" s="1"/>
      <c r="T8452" s="1"/>
      <c r="U8452" s="1"/>
      <c r="V8452" s="1"/>
      <c r="W8452" s="1"/>
      <c r="X8452" s="1"/>
      <c r="Y8452" s="1"/>
      <c r="Z8452" s="1"/>
      <c r="AA8452" s="1"/>
      <c r="AB8452" s="1"/>
      <c r="AC8452" s="1"/>
      <c r="AD8452" s="1"/>
      <c r="AE8452" s="1"/>
      <c r="AF8452" s="1"/>
      <c r="AG8452" s="1"/>
      <c r="AH8452" s="1"/>
      <c r="AI8452" s="1"/>
      <c r="AJ8452" s="1"/>
    </row>
    <row r="8453" customFormat="false" ht="15.75" hidden="false" customHeight="true" outlineLevel="0" collapsed="false">
      <c r="A8453" s="1"/>
      <c r="B8453" s="11" t="str">
        <f aca="false">MID(L8453,1,1)</f>
        <v>7</v>
      </c>
      <c r="C8453" s="11" t="str">
        <f aca="false">MID(L8453,2,1)</f>
        <v>7</v>
      </c>
      <c r="D8453" s="11" t="str">
        <f aca="false">MID(L8453,3,1)</f>
        <v>1</v>
      </c>
      <c r="E8453" s="11" t="str">
        <f aca="false">MID(L8453,4,1)</f>
        <v>3</v>
      </c>
      <c r="F8453" s="11" t="str">
        <f aca="false">MID(L8453,5,2)</f>
        <v>51</v>
      </c>
      <c r="G8453" s="11" t="str">
        <f aca="false">MID(L8453,7,1)</f>
        <v>3</v>
      </c>
      <c r="H8453" s="11" t="str">
        <f aca="false">MID(L8453,8,1)</f>
        <v>8</v>
      </c>
      <c r="I8453" s="12" t="str">
        <f aca="false">IF(O8453="1","-x-",IF(O8453&lt;="4",MID(L8453,1,O8453-1),IF(O8453="5",MID(L8453,1,4),IF(O8453="6",MID(L8453,1,6),IF(AND(O8453="7",G8453="0"),MID(L8453,1,6),MID(L8453,1,7))))))</f>
        <v>7713513</v>
      </c>
      <c r="J8453" s="11" t="n">
        <v>2026</v>
      </c>
      <c r="K8453" s="11" t="s">
        <v>15</v>
      </c>
      <c r="L8453" s="32" t="n">
        <v>77135138</v>
      </c>
      <c r="M8453" s="1" t="s">
        <v>3150</v>
      </c>
      <c r="N8453" s="15" t="str">
        <f aca="false">IF(ISERROR(VLOOKUP(P8453,$I$2:$I$5308,1,FALSE()))=FALSE(),"S","A")</f>
        <v>A</v>
      </c>
      <c r="O8453" s="15" t="str">
        <f aca="false">IF(H8453&lt;&gt;"0","7",IF(G8453&lt;&gt;"0","6",IF(F8453&lt;&gt;"00","5",IF(E8453&lt;&gt;"0","4",IF(D8453&lt;&gt;"0","3",IF(C8453&lt;&gt;"0","2",IF(B8453&lt;&gt;"0","1","-x-")))))))</f>
        <v>7</v>
      </c>
      <c r="P8453" s="16" t="str">
        <f aca="false">IF(O8453="1",MID(L8453,1,1),IF(O8453="2",MID(L8453,1,2),IF(O8453="3",MID(L8453,1,3),IF(O8453="4",MID(L8453,1,4),IF(O8453="5",MID(L8453,1,6),IF(O8453="6",MID(L8453,1,7),IF(O8453="7",MID(L8453,1,8),IF(O8453="8",MID(L8453,1,10)))))))))</f>
        <v>77135138</v>
      </c>
      <c r="Q8453" s="1"/>
      <c r="R8453" s="1"/>
      <c r="S8453" s="1"/>
      <c r="T8453" s="1"/>
      <c r="U8453" s="1"/>
      <c r="V8453" s="1"/>
      <c r="W8453" s="1"/>
      <c r="X8453" s="1"/>
      <c r="Y8453" s="1"/>
      <c r="Z8453" s="1"/>
      <c r="AA8453" s="1"/>
      <c r="AB8453" s="1"/>
      <c r="AC8453" s="1"/>
      <c r="AD8453" s="1"/>
      <c r="AE8453" s="1"/>
      <c r="AF8453" s="1"/>
      <c r="AG8453" s="1"/>
      <c r="AH8453" s="1"/>
      <c r="AI8453" s="1"/>
      <c r="AJ8453" s="1"/>
    </row>
    <row r="8454" customFormat="false" ht="15.75" hidden="false" customHeight="true" outlineLevel="0" collapsed="false">
      <c r="A8454" s="1"/>
      <c r="B8454" s="11" t="str">
        <f aca="false">MID(L8454,1,1)</f>
        <v>7</v>
      </c>
      <c r="C8454" s="11" t="str">
        <f aca="false">MID(L8454,2,1)</f>
        <v>7</v>
      </c>
      <c r="D8454" s="11" t="str">
        <f aca="false">MID(L8454,3,1)</f>
        <v>1</v>
      </c>
      <c r="E8454" s="11" t="str">
        <f aca="false">MID(L8454,4,1)</f>
        <v>3</v>
      </c>
      <c r="F8454" s="11" t="str">
        <f aca="false">MID(L8454,5,2)</f>
        <v>51</v>
      </c>
      <c r="G8454" s="11" t="str">
        <f aca="false">MID(L8454,7,1)</f>
        <v>4</v>
      </c>
      <c r="H8454" s="11" t="str">
        <f aca="false">MID(L8454,8,1)</f>
        <v>0</v>
      </c>
      <c r="I8454" s="12" t="str">
        <f aca="false">IF(O8454="1","-x-",IF(O8454&lt;="4",MID(L8454,1,O8454-1),IF(O8454="5",MID(L8454,1,4),IF(O8454="6",MID(L8454,1,6),IF(AND(O8454="7",G8454="0"),MID(L8454,1,6),MID(L8454,1,7))))))</f>
        <v>771351</v>
      </c>
      <c r="J8454" s="11" t="n">
        <v>2026</v>
      </c>
      <c r="K8454" s="11" t="s">
        <v>15</v>
      </c>
      <c r="L8454" s="32" t="n">
        <v>77135140</v>
      </c>
      <c r="M8454" s="1" t="s">
        <v>3151</v>
      </c>
      <c r="N8454" s="15" t="str">
        <f aca="false">IF(ISERROR(VLOOKUP(P8454,$I$2:$I$5308,1,FALSE()))=FALSE(),"S","A")</f>
        <v>A</v>
      </c>
      <c r="O8454" s="15" t="str">
        <f aca="false">IF(H8454&lt;&gt;"0","7",IF(G8454&lt;&gt;"0","6",IF(F8454&lt;&gt;"00","5",IF(E8454&lt;&gt;"0","4",IF(D8454&lt;&gt;"0","3",IF(C8454&lt;&gt;"0","2",IF(B8454&lt;&gt;"0","1","-x-")))))))</f>
        <v>6</v>
      </c>
      <c r="P8454" s="16" t="str">
        <f aca="false">IF(O8454="1",MID(L8454,1,1),IF(O8454="2",MID(L8454,1,2),IF(O8454="3",MID(L8454,1,3),IF(O8454="4",MID(L8454,1,4),IF(O8454="5",MID(L8454,1,6),IF(O8454="6",MID(L8454,1,7),IF(O8454="7",MID(L8454,1,8),IF(O8454="8",MID(L8454,1,10)))))))))</f>
        <v>7713514</v>
      </c>
      <c r="Q8454" s="1"/>
      <c r="R8454" s="1"/>
      <c r="S8454" s="1"/>
      <c r="T8454" s="1"/>
      <c r="U8454" s="1" t="s">
        <v>3124</v>
      </c>
      <c r="V8454" s="1"/>
      <c r="W8454" s="1"/>
      <c r="X8454" s="1"/>
      <c r="Y8454" s="1"/>
      <c r="Z8454" s="1"/>
      <c r="AA8454" s="1"/>
      <c r="AB8454" s="1"/>
      <c r="AC8454" s="1"/>
      <c r="AD8454" s="1"/>
      <c r="AE8454" s="1"/>
      <c r="AF8454" s="1"/>
      <c r="AG8454" s="1"/>
      <c r="AH8454" s="1"/>
      <c r="AI8454" s="1"/>
      <c r="AJ8454" s="1"/>
    </row>
    <row r="8455" customFormat="false" ht="15.75" hidden="false" customHeight="true" outlineLevel="0" collapsed="false">
      <c r="A8455" s="1"/>
      <c r="B8455" s="11" t="str">
        <f aca="false">MID(L8455,1,1)</f>
        <v>7</v>
      </c>
      <c r="C8455" s="11" t="str">
        <f aca="false">MID(L8455,2,1)</f>
        <v>7</v>
      </c>
      <c r="D8455" s="11" t="str">
        <f aca="false">MID(L8455,3,1)</f>
        <v>1</v>
      </c>
      <c r="E8455" s="11" t="str">
        <f aca="false">MID(L8455,4,1)</f>
        <v>3</v>
      </c>
      <c r="F8455" s="11" t="str">
        <f aca="false">MID(L8455,5,2)</f>
        <v>51</v>
      </c>
      <c r="G8455" s="11" t="str">
        <f aca="false">MID(L8455,7,1)</f>
        <v>4</v>
      </c>
      <c r="H8455" s="11" t="str">
        <f aca="false">MID(L8455,8,1)</f>
        <v>1</v>
      </c>
      <c r="I8455" s="12" t="str">
        <f aca="false">IF(O8455="1","-x-",IF(O8455&lt;="4",MID(L8455,1,O8455-1),IF(O8455="5",MID(L8455,1,4),IF(O8455="6",MID(L8455,1,6),IF(AND(O8455="7",G8455="0"),MID(L8455,1,6),MID(L8455,1,7))))))</f>
        <v>7713514</v>
      </c>
      <c r="J8455" s="11" t="n">
        <v>2026</v>
      </c>
      <c r="K8455" s="11" t="s">
        <v>15</v>
      </c>
      <c r="L8455" s="32" t="n">
        <v>77135141</v>
      </c>
      <c r="M8455" s="1" t="s">
        <v>3152</v>
      </c>
      <c r="N8455" s="15" t="str">
        <f aca="false">IF(ISERROR(VLOOKUP(P8455,$I$2:$I$5308,1,FALSE()))=FALSE(),"S","A")</f>
        <v>A</v>
      </c>
      <c r="O8455" s="15" t="str">
        <f aca="false">IF(H8455&lt;&gt;"0","7",IF(G8455&lt;&gt;"0","6",IF(F8455&lt;&gt;"00","5",IF(E8455&lt;&gt;"0","4",IF(D8455&lt;&gt;"0","3",IF(C8455&lt;&gt;"0","2",IF(B8455&lt;&gt;"0","1","-x-")))))))</f>
        <v>7</v>
      </c>
      <c r="P8455" s="16" t="str">
        <f aca="false">IF(O8455="1",MID(L8455,1,1),IF(O8455="2",MID(L8455,1,2),IF(O8455="3",MID(L8455,1,3),IF(O8455="4",MID(L8455,1,4),IF(O8455="5",MID(L8455,1,6),IF(O8455="6",MID(L8455,1,7),IF(O8455="7",MID(L8455,1,8),IF(O8455="8",MID(L8455,1,10)))))))))</f>
        <v>77135141</v>
      </c>
      <c r="Q8455" s="1"/>
      <c r="R8455" s="1"/>
      <c r="S8455" s="1"/>
      <c r="T8455" s="1"/>
      <c r="U8455" s="1"/>
      <c r="V8455" s="1"/>
      <c r="W8455" s="1"/>
      <c r="X8455" s="1"/>
      <c r="Y8455" s="1"/>
      <c r="Z8455" s="1"/>
      <c r="AA8455" s="1"/>
      <c r="AB8455" s="1"/>
      <c r="AC8455" s="1"/>
      <c r="AD8455" s="1"/>
      <c r="AE8455" s="1"/>
      <c r="AF8455" s="1"/>
      <c r="AG8455" s="1"/>
      <c r="AH8455" s="1"/>
      <c r="AI8455" s="1"/>
      <c r="AJ8455" s="1"/>
    </row>
    <row r="8456" customFormat="false" ht="15.75" hidden="false" customHeight="true" outlineLevel="0" collapsed="false">
      <c r="A8456" s="1"/>
      <c r="B8456" s="11" t="str">
        <f aca="false">MID(L8456,1,1)</f>
        <v>7</v>
      </c>
      <c r="C8456" s="11" t="str">
        <f aca="false">MID(L8456,2,1)</f>
        <v>7</v>
      </c>
      <c r="D8456" s="11" t="str">
        <f aca="false">MID(L8456,3,1)</f>
        <v>1</v>
      </c>
      <c r="E8456" s="11" t="str">
        <f aca="false">MID(L8456,4,1)</f>
        <v>3</v>
      </c>
      <c r="F8456" s="11" t="str">
        <f aca="false">MID(L8456,5,2)</f>
        <v>51</v>
      </c>
      <c r="G8456" s="11" t="str">
        <f aca="false">MID(L8456,7,1)</f>
        <v>4</v>
      </c>
      <c r="H8456" s="11" t="str">
        <f aca="false">MID(L8456,8,1)</f>
        <v>2</v>
      </c>
      <c r="I8456" s="12" t="str">
        <f aca="false">IF(O8456="1","-x-",IF(O8456&lt;="4",MID(L8456,1,O8456-1),IF(O8456="5",MID(L8456,1,4),IF(O8456="6",MID(L8456,1,6),IF(AND(O8456="7",G8456="0"),MID(L8456,1,6),MID(L8456,1,7))))))</f>
        <v>7713514</v>
      </c>
      <c r="J8456" s="11" t="n">
        <v>2026</v>
      </c>
      <c r="K8456" s="11" t="s">
        <v>15</v>
      </c>
      <c r="L8456" s="32" t="n">
        <v>77135142</v>
      </c>
      <c r="M8456" s="1" t="s">
        <v>3153</v>
      </c>
      <c r="N8456" s="15" t="str">
        <f aca="false">IF(ISERROR(VLOOKUP(P8456,$I$2:$I$5308,1,FALSE()))=FALSE(),"S","A")</f>
        <v>A</v>
      </c>
      <c r="O8456" s="15" t="str">
        <f aca="false">IF(H8456&lt;&gt;"0","7",IF(G8456&lt;&gt;"0","6",IF(F8456&lt;&gt;"00","5",IF(E8456&lt;&gt;"0","4",IF(D8456&lt;&gt;"0","3",IF(C8456&lt;&gt;"0","2",IF(B8456&lt;&gt;"0","1","-x-")))))))</f>
        <v>7</v>
      </c>
      <c r="P8456" s="16" t="str">
        <f aca="false">IF(O8456="1",MID(L8456,1,1),IF(O8456="2",MID(L8456,1,2),IF(O8456="3",MID(L8456,1,3),IF(O8456="4",MID(L8456,1,4),IF(O8456="5",MID(L8456,1,6),IF(O8456="6",MID(L8456,1,7),IF(O8456="7",MID(L8456,1,8),IF(O8456="8",MID(L8456,1,10)))))))))</f>
        <v>77135142</v>
      </c>
      <c r="Q8456" s="1"/>
      <c r="R8456" s="1"/>
      <c r="S8456" s="1"/>
      <c r="T8456" s="1"/>
      <c r="U8456" s="1"/>
      <c r="V8456" s="1"/>
      <c r="W8456" s="1"/>
      <c r="X8456" s="1"/>
      <c r="Y8456" s="1"/>
      <c r="Z8456" s="1"/>
      <c r="AA8456" s="1"/>
      <c r="AB8456" s="1"/>
      <c r="AC8456" s="1"/>
      <c r="AD8456" s="1"/>
      <c r="AE8456" s="1"/>
      <c r="AF8456" s="1"/>
      <c r="AG8456" s="1"/>
      <c r="AH8456" s="1"/>
      <c r="AI8456" s="1"/>
      <c r="AJ8456" s="1"/>
    </row>
    <row r="8457" customFormat="false" ht="15.75" hidden="false" customHeight="true" outlineLevel="0" collapsed="false">
      <c r="A8457" s="1"/>
      <c r="B8457" s="11" t="str">
        <f aca="false">MID(L8457,1,1)</f>
        <v>7</v>
      </c>
      <c r="C8457" s="11" t="str">
        <f aca="false">MID(L8457,2,1)</f>
        <v>7</v>
      </c>
      <c r="D8457" s="11" t="str">
        <f aca="false">MID(L8457,3,1)</f>
        <v>1</v>
      </c>
      <c r="E8457" s="11" t="str">
        <f aca="false">MID(L8457,4,1)</f>
        <v>3</v>
      </c>
      <c r="F8457" s="11" t="str">
        <f aca="false">MID(L8457,5,2)</f>
        <v>51</v>
      </c>
      <c r="G8457" s="11" t="str">
        <f aca="false">MID(L8457,7,1)</f>
        <v>4</v>
      </c>
      <c r="H8457" s="11" t="str">
        <f aca="false">MID(L8457,8,1)</f>
        <v>3</v>
      </c>
      <c r="I8457" s="12" t="str">
        <f aca="false">IF(O8457="1","-x-",IF(O8457&lt;="4",MID(L8457,1,O8457-1),IF(O8457="5",MID(L8457,1,4),IF(O8457="6",MID(L8457,1,6),IF(AND(O8457="7",G8457="0"),MID(L8457,1,6),MID(L8457,1,7))))))</f>
        <v>7713514</v>
      </c>
      <c r="J8457" s="11" t="n">
        <v>2026</v>
      </c>
      <c r="K8457" s="11" t="s">
        <v>15</v>
      </c>
      <c r="L8457" s="32" t="n">
        <v>77135143</v>
      </c>
      <c r="M8457" s="1" t="s">
        <v>3154</v>
      </c>
      <c r="N8457" s="15" t="str">
        <f aca="false">IF(ISERROR(VLOOKUP(P8457,$I$2:$I$5308,1,FALSE()))=FALSE(),"S","A")</f>
        <v>A</v>
      </c>
      <c r="O8457" s="15" t="str">
        <f aca="false">IF(H8457&lt;&gt;"0","7",IF(G8457&lt;&gt;"0","6",IF(F8457&lt;&gt;"00","5",IF(E8457&lt;&gt;"0","4",IF(D8457&lt;&gt;"0","3",IF(C8457&lt;&gt;"0","2",IF(B8457&lt;&gt;"0","1","-x-")))))))</f>
        <v>7</v>
      </c>
      <c r="P8457" s="16" t="str">
        <f aca="false">IF(O8457="1",MID(L8457,1,1),IF(O8457="2",MID(L8457,1,2),IF(O8457="3",MID(L8457,1,3),IF(O8457="4",MID(L8457,1,4),IF(O8457="5",MID(L8457,1,6),IF(O8457="6",MID(L8457,1,7),IF(O8457="7",MID(L8457,1,8),IF(O8457="8",MID(L8457,1,10)))))))))</f>
        <v>77135143</v>
      </c>
      <c r="Q8457" s="1"/>
      <c r="R8457" s="1"/>
      <c r="S8457" s="1"/>
      <c r="T8457" s="1"/>
      <c r="U8457" s="1"/>
      <c r="V8457" s="1"/>
      <c r="W8457" s="1"/>
      <c r="X8457" s="1"/>
      <c r="Y8457" s="1"/>
      <c r="Z8457" s="1"/>
      <c r="AA8457" s="1"/>
      <c r="AB8457" s="1"/>
      <c r="AC8457" s="1"/>
      <c r="AD8457" s="1"/>
      <c r="AE8457" s="1"/>
      <c r="AF8457" s="1"/>
      <c r="AG8457" s="1"/>
      <c r="AH8457" s="1"/>
      <c r="AI8457" s="1"/>
      <c r="AJ8457" s="1"/>
    </row>
    <row r="8458" customFormat="false" ht="15.75" hidden="false" customHeight="true" outlineLevel="0" collapsed="false">
      <c r="A8458" s="1"/>
      <c r="B8458" s="11" t="str">
        <f aca="false">MID(L8458,1,1)</f>
        <v>7</v>
      </c>
      <c r="C8458" s="11" t="str">
        <f aca="false">MID(L8458,2,1)</f>
        <v>7</v>
      </c>
      <c r="D8458" s="11" t="str">
        <f aca="false">MID(L8458,3,1)</f>
        <v>1</v>
      </c>
      <c r="E8458" s="11" t="str">
        <f aca="false">MID(L8458,4,1)</f>
        <v>3</v>
      </c>
      <c r="F8458" s="11" t="str">
        <f aca="false">MID(L8458,5,2)</f>
        <v>51</v>
      </c>
      <c r="G8458" s="11" t="str">
        <f aca="false">MID(L8458,7,1)</f>
        <v>4</v>
      </c>
      <c r="H8458" s="11" t="str">
        <f aca="false">MID(L8458,8,1)</f>
        <v>4</v>
      </c>
      <c r="I8458" s="12" t="str">
        <f aca="false">IF(O8458="1","-x-",IF(O8458&lt;="4",MID(L8458,1,O8458-1),IF(O8458="5",MID(L8458,1,4),IF(O8458="6",MID(L8458,1,6),IF(AND(O8458="7",G8458="0"),MID(L8458,1,6),MID(L8458,1,7))))))</f>
        <v>7713514</v>
      </c>
      <c r="J8458" s="11" t="n">
        <v>2026</v>
      </c>
      <c r="K8458" s="11" t="s">
        <v>15</v>
      </c>
      <c r="L8458" s="32" t="n">
        <v>77135144</v>
      </c>
      <c r="M8458" s="1" t="s">
        <v>3155</v>
      </c>
      <c r="N8458" s="15" t="str">
        <f aca="false">IF(ISERROR(VLOOKUP(P8458,$I$2:$I$5308,1,FALSE()))=FALSE(),"S","A")</f>
        <v>A</v>
      </c>
      <c r="O8458" s="15" t="str">
        <f aca="false">IF(H8458&lt;&gt;"0","7",IF(G8458&lt;&gt;"0","6",IF(F8458&lt;&gt;"00","5",IF(E8458&lt;&gt;"0","4",IF(D8458&lt;&gt;"0","3",IF(C8458&lt;&gt;"0","2",IF(B8458&lt;&gt;"0","1","-x-")))))))</f>
        <v>7</v>
      </c>
      <c r="P8458" s="16" t="str">
        <f aca="false">IF(O8458="1",MID(L8458,1,1),IF(O8458="2",MID(L8458,1,2),IF(O8458="3",MID(L8458,1,3),IF(O8458="4",MID(L8458,1,4),IF(O8458="5",MID(L8458,1,6),IF(O8458="6",MID(L8458,1,7),IF(O8458="7",MID(L8458,1,8),IF(O8458="8",MID(L8458,1,10)))))))))</f>
        <v>77135144</v>
      </c>
      <c r="Q8458" s="1"/>
      <c r="R8458" s="1"/>
      <c r="S8458" s="1"/>
      <c r="T8458" s="1"/>
      <c r="U8458" s="1"/>
      <c r="V8458" s="1"/>
      <c r="W8458" s="1"/>
      <c r="X8458" s="1"/>
      <c r="Y8458" s="1"/>
      <c r="Z8458" s="1"/>
      <c r="AA8458" s="1"/>
      <c r="AB8458" s="1"/>
      <c r="AC8458" s="1"/>
      <c r="AD8458" s="1"/>
      <c r="AE8458" s="1"/>
      <c r="AF8458" s="1"/>
      <c r="AG8458" s="1"/>
      <c r="AH8458" s="1"/>
      <c r="AI8458" s="1"/>
      <c r="AJ8458" s="1"/>
    </row>
    <row r="8459" customFormat="false" ht="15.75" hidden="false" customHeight="true" outlineLevel="0" collapsed="false">
      <c r="A8459" s="1"/>
      <c r="B8459" s="11" t="str">
        <f aca="false">MID(L8459,1,1)</f>
        <v>7</v>
      </c>
      <c r="C8459" s="11" t="str">
        <f aca="false">MID(L8459,2,1)</f>
        <v>7</v>
      </c>
      <c r="D8459" s="11" t="str">
        <f aca="false">MID(L8459,3,1)</f>
        <v>1</v>
      </c>
      <c r="E8459" s="11" t="str">
        <f aca="false">MID(L8459,4,1)</f>
        <v>3</v>
      </c>
      <c r="F8459" s="11" t="str">
        <f aca="false">MID(L8459,5,2)</f>
        <v>51</v>
      </c>
      <c r="G8459" s="11" t="str">
        <f aca="false">MID(L8459,7,1)</f>
        <v>4</v>
      </c>
      <c r="H8459" s="11" t="str">
        <f aca="false">MID(L8459,8,1)</f>
        <v>5</v>
      </c>
      <c r="I8459" s="12" t="str">
        <f aca="false">IF(O8459="1","-x-",IF(O8459&lt;="4",MID(L8459,1,O8459-1),IF(O8459="5",MID(L8459,1,4),IF(O8459="6",MID(L8459,1,6),IF(AND(O8459="7",G8459="0"),MID(L8459,1,6),MID(L8459,1,7))))))</f>
        <v>7713514</v>
      </c>
      <c r="J8459" s="11" t="n">
        <v>2026</v>
      </c>
      <c r="K8459" s="11" t="s">
        <v>15</v>
      </c>
      <c r="L8459" s="32" t="n">
        <v>77135145</v>
      </c>
      <c r="M8459" s="1" t="s">
        <v>3156</v>
      </c>
      <c r="N8459" s="15" t="str">
        <f aca="false">IF(ISERROR(VLOOKUP(P8459,$I$2:$I$5308,1,FALSE()))=FALSE(),"S","A")</f>
        <v>A</v>
      </c>
      <c r="O8459" s="15" t="str">
        <f aca="false">IF(H8459&lt;&gt;"0","7",IF(G8459&lt;&gt;"0","6",IF(F8459&lt;&gt;"00","5",IF(E8459&lt;&gt;"0","4",IF(D8459&lt;&gt;"0","3",IF(C8459&lt;&gt;"0","2",IF(B8459&lt;&gt;"0","1","-x-")))))))</f>
        <v>7</v>
      </c>
      <c r="P8459" s="16" t="str">
        <f aca="false">IF(O8459="1",MID(L8459,1,1),IF(O8459="2",MID(L8459,1,2),IF(O8459="3",MID(L8459,1,3),IF(O8459="4",MID(L8459,1,4),IF(O8459="5",MID(L8459,1,6),IF(O8459="6",MID(L8459,1,7),IF(O8459="7",MID(L8459,1,8),IF(O8459="8",MID(L8459,1,10)))))))))</f>
        <v>77135145</v>
      </c>
      <c r="Q8459" s="1"/>
      <c r="R8459" s="1"/>
      <c r="S8459" s="1"/>
      <c r="T8459" s="1"/>
      <c r="U8459" s="1"/>
      <c r="V8459" s="1"/>
      <c r="W8459" s="1"/>
      <c r="X8459" s="1"/>
      <c r="Y8459" s="1"/>
      <c r="Z8459" s="1"/>
      <c r="AA8459" s="1"/>
      <c r="AB8459" s="1"/>
      <c r="AC8459" s="1"/>
      <c r="AD8459" s="1"/>
      <c r="AE8459" s="1"/>
      <c r="AF8459" s="1"/>
      <c r="AG8459" s="1"/>
      <c r="AH8459" s="1"/>
      <c r="AI8459" s="1"/>
      <c r="AJ8459" s="1"/>
    </row>
    <row r="8460" customFormat="false" ht="15.75" hidden="false" customHeight="true" outlineLevel="0" collapsed="false">
      <c r="A8460" s="1"/>
      <c r="B8460" s="11" t="str">
        <f aca="false">MID(L8460,1,1)</f>
        <v>7</v>
      </c>
      <c r="C8460" s="11" t="str">
        <f aca="false">MID(L8460,2,1)</f>
        <v>7</v>
      </c>
      <c r="D8460" s="11" t="str">
        <f aca="false">MID(L8460,3,1)</f>
        <v>1</v>
      </c>
      <c r="E8460" s="11" t="str">
        <f aca="false">MID(L8460,4,1)</f>
        <v>3</v>
      </c>
      <c r="F8460" s="11" t="str">
        <f aca="false">MID(L8460,5,2)</f>
        <v>51</v>
      </c>
      <c r="G8460" s="11" t="str">
        <f aca="false">MID(L8460,7,1)</f>
        <v>4</v>
      </c>
      <c r="H8460" s="11" t="str">
        <f aca="false">MID(L8460,8,1)</f>
        <v>6</v>
      </c>
      <c r="I8460" s="12" t="str">
        <f aca="false">IF(O8460="1","-x-",IF(O8460&lt;="4",MID(L8460,1,O8460-1),IF(O8460="5",MID(L8460,1,4),IF(O8460="6",MID(L8460,1,6),IF(AND(O8460="7",G8460="0"),MID(L8460,1,6),MID(L8460,1,7))))))</f>
        <v>7713514</v>
      </c>
      <c r="J8460" s="11" t="n">
        <v>2026</v>
      </c>
      <c r="K8460" s="11" t="s">
        <v>15</v>
      </c>
      <c r="L8460" s="32" t="n">
        <v>77135146</v>
      </c>
      <c r="M8460" s="1" t="s">
        <v>3157</v>
      </c>
      <c r="N8460" s="15" t="str">
        <f aca="false">IF(ISERROR(VLOOKUP(P8460,$I$2:$I$5308,1,FALSE()))=FALSE(),"S","A")</f>
        <v>A</v>
      </c>
      <c r="O8460" s="15" t="str">
        <f aca="false">IF(H8460&lt;&gt;"0","7",IF(G8460&lt;&gt;"0","6",IF(F8460&lt;&gt;"00","5",IF(E8460&lt;&gt;"0","4",IF(D8460&lt;&gt;"0","3",IF(C8460&lt;&gt;"0","2",IF(B8460&lt;&gt;"0","1","-x-")))))))</f>
        <v>7</v>
      </c>
      <c r="P8460" s="16" t="str">
        <f aca="false">IF(O8460="1",MID(L8460,1,1),IF(O8460="2",MID(L8460,1,2),IF(O8460="3",MID(L8460,1,3),IF(O8460="4",MID(L8460,1,4),IF(O8460="5",MID(L8460,1,6),IF(O8460="6",MID(L8460,1,7),IF(O8460="7",MID(L8460,1,8),IF(O8460="8",MID(L8460,1,10)))))))))</f>
        <v>77135146</v>
      </c>
      <c r="Q8460" s="1"/>
      <c r="R8460" s="1"/>
      <c r="S8460" s="1"/>
      <c r="T8460" s="1"/>
      <c r="U8460" s="1"/>
      <c r="V8460" s="1"/>
      <c r="W8460" s="1"/>
      <c r="X8460" s="1"/>
      <c r="Y8460" s="1"/>
      <c r="Z8460" s="1"/>
      <c r="AA8460" s="1"/>
      <c r="AB8460" s="1"/>
      <c r="AC8460" s="1"/>
      <c r="AD8460" s="1"/>
      <c r="AE8460" s="1"/>
      <c r="AF8460" s="1"/>
      <c r="AG8460" s="1"/>
      <c r="AH8460" s="1"/>
      <c r="AI8460" s="1"/>
      <c r="AJ8460" s="1"/>
    </row>
    <row r="8461" customFormat="false" ht="15.75" hidden="false" customHeight="true" outlineLevel="0" collapsed="false">
      <c r="A8461" s="1"/>
      <c r="B8461" s="11" t="str">
        <f aca="false">MID(L8461,1,1)</f>
        <v>7</v>
      </c>
      <c r="C8461" s="11" t="str">
        <f aca="false">MID(L8461,2,1)</f>
        <v>7</v>
      </c>
      <c r="D8461" s="11" t="str">
        <f aca="false">MID(L8461,3,1)</f>
        <v>1</v>
      </c>
      <c r="E8461" s="11" t="str">
        <f aca="false">MID(L8461,4,1)</f>
        <v>3</v>
      </c>
      <c r="F8461" s="11" t="str">
        <f aca="false">MID(L8461,5,2)</f>
        <v>51</v>
      </c>
      <c r="G8461" s="11" t="str">
        <f aca="false">MID(L8461,7,1)</f>
        <v>4</v>
      </c>
      <c r="H8461" s="11" t="str">
        <f aca="false">MID(L8461,8,1)</f>
        <v>7</v>
      </c>
      <c r="I8461" s="12" t="str">
        <f aca="false">IF(O8461="1","-x-",IF(O8461&lt;="4",MID(L8461,1,O8461-1),IF(O8461="5",MID(L8461,1,4),IF(O8461="6",MID(L8461,1,6),IF(AND(O8461="7",G8461="0"),MID(L8461,1,6),MID(L8461,1,7))))))</f>
        <v>7713514</v>
      </c>
      <c r="J8461" s="11" t="n">
        <v>2026</v>
      </c>
      <c r="K8461" s="11" t="s">
        <v>15</v>
      </c>
      <c r="L8461" s="32" t="n">
        <v>77135147</v>
      </c>
      <c r="M8461" s="1" t="s">
        <v>3158</v>
      </c>
      <c r="N8461" s="15" t="str">
        <f aca="false">IF(ISERROR(VLOOKUP(P8461,$I$2:$I$5308,1,FALSE()))=FALSE(),"S","A")</f>
        <v>A</v>
      </c>
      <c r="O8461" s="15" t="str">
        <f aca="false">IF(H8461&lt;&gt;"0","7",IF(G8461&lt;&gt;"0","6",IF(F8461&lt;&gt;"00","5",IF(E8461&lt;&gt;"0","4",IF(D8461&lt;&gt;"0","3",IF(C8461&lt;&gt;"0","2",IF(B8461&lt;&gt;"0","1","-x-")))))))</f>
        <v>7</v>
      </c>
      <c r="P8461" s="16" t="str">
        <f aca="false">IF(O8461="1",MID(L8461,1,1),IF(O8461="2",MID(L8461,1,2),IF(O8461="3",MID(L8461,1,3),IF(O8461="4",MID(L8461,1,4),IF(O8461="5",MID(L8461,1,6),IF(O8461="6",MID(L8461,1,7),IF(O8461="7",MID(L8461,1,8),IF(O8461="8",MID(L8461,1,10)))))))))</f>
        <v>77135147</v>
      </c>
      <c r="Q8461" s="1"/>
      <c r="R8461" s="1"/>
      <c r="S8461" s="1"/>
      <c r="T8461" s="1"/>
      <c r="U8461" s="1"/>
      <c r="V8461" s="1"/>
      <c r="W8461" s="1"/>
      <c r="X8461" s="1"/>
      <c r="Y8461" s="1"/>
      <c r="Z8461" s="1"/>
      <c r="AA8461" s="1"/>
      <c r="AB8461" s="1"/>
      <c r="AC8461" s="1"/>
      <c r="AD8461" s="1"/>
      <c r="AE8461" s="1"/>
      <c r="AF8461" s="1"/>
      <c r="AG8461" s="1"/>
      <c r="AH8461" s="1"/>
      <c r="AI8461" s="1"/>
      <c r="AJ8461" s="1"/>
    </row>
    <row r="8462" customFormat="false" ht="15.75" hidden="false" customHeight="true" outlineLevel="0" collapsed="false">
      <c r="A8462" s="1"/>
      <c r="B8462" s="11" t="str">
        <f aca="false">MID(L8462,1,1)</f>
        <v>7</v>
      </c>
      <c r="C8462" s="11" t="str">
        <f aca="false">MID(L8462,2,1)</f>
        <v>7</v>
      </c>
      <c r="D8462" s="11" t="str">
        <f aca="false">MID(L8462,3,1)</f>
        <v>1</v>
      </c>
      <c r="E8462" s="11" t="str">
        <f aca="false">MID(L8462,4,1)</f>
        <v>3</v>
      </c>
      <c r="F8462" s="11" t="str">
        <f aca="false">MID(L8462,5,2)</f>
        <v>51</v>
      </c>
      <c r="G8462" s="11" t="str">
        <f aca="false">MID(L8462,7,1)</f>
        <v>4</v>
      </c>
      <c r="H8462" s="11" t="str">
        <f aca="false">MID(L8462,8,1)</f>
        <v>8</v>
      </c>
      <c r="I8462" s="12" t="str">
        <f aca="false">IF(O8462="1","-x-",IF(O8462&lt;="4",MID(L8462,1,O8462-1),IF(O8462="5",MID(L8462,1,4),IF(O8462="6",MID(L8462,1,6),IF(AND(O8462="7",G8462="0"),MID(L8462,1,6),MID(L8462,1,7))))))</f>
        <v>7713514</v>
      </c>
      <c r="J8462" s="11" t="n">
        <v>2026</v>
      </c>
      <c r="K8462" s="11" t="s">
        <v>15</v>
      </c>
      <c r="L8462" s="32" t="n">
        <v>77135148</v>
      </c>
      <c r="M8462" s="1" t="s">
        <v>3159</v>
      </c>
      <c r="N8462" s="15" t="str">
        <f aca="false">IF(ISERROR(VLOOKUP(P8462,$I$2:$I$5308,1,FALSE()))=FALSE(),"S","A")</f>
        <v>A</v>
      </c>
      <c r="O8462" s="15" t="str">
        <f aca="false">IF(H8462&lt;&gt;"0","7",IF(G8462&lt;&gt;"0","6",IF(F8462&lt;&gt;"00","5",IF(E8462&lt;&gt;"0","4",IF(D8462&lt;&gt;"0","3",IF(C8462&lt;&gt;"0","2",IF(B8462&lt;&gt;"0","1","-x-")))))))</f>
        <v>7</v>
      </c>
      <c r="P8462" s="16" t="str">
        <f aca="false">IF(O8462="1",MID(L8462,1,1),IF(O8462="2",MID(L8462,1,2),IF(O8462="3",MID(L8462,1,3),IF(O8462="4",MID(L8462,1,4),IF(O8462="5",MID(L8462,1,6),IF(O8462="6",MID(L8462,1,7),IF(O8462="7",MID(L8462,1,8),IF(O8462="8",MID(L8462,1,10)))))))))</f>
        <v>77135148</v>
      </c>
      <c r="Q8462" s="1"/>
      <c r="R8462" s="1"/>
      <c r="S8462" s="1"/>
      <c r="T8462" s="1"/>
      <c r="U8462" s="1"/>
      <c r="V8462" s="1"/>
      <c r="W8462" s="1"/>
      <c r="X8462" s="1"/>
      <c r="Y8462" s="1"/>
      <c r="Z8462" s="1"/>
      <c r="AA8462" s="1"/>
      <c r="AB8462" s="1"/>
      <c r="AC8462" s="1"/>
      <c r="AD8462" s="1"/>
      <c r="AE8462" s="1"/>
      <c r="AF8462" s="1"/>
      <c r="AG8462" s="1"/>
      <c r="AH8462" s="1"/>
      <c r="AI8462" s="1"/>
      <c r="AJ8462" s="1"/>
    </row>
    <row r="8463" customFormat="false" ht="15.75" hidden="false" customHeight="true" outlineLevel="0" collapsed="false">
      <c r="A8463" s="1"/>
      <c r="B8463" s="11" t="str">
        <f aca="false">MID(L8463,1,1)</f>
        <v>7</v>
      </c>
      <c r="C8463" s="11" t="str">
        <f aca="false">MID(L8463,2,1)</f>
        <v>7</v>
      </c>
      <c r="D8463" s="11" t="str">
        <f aca="false">MID(L8463,3,1)</f>
        <v>1</v>
      </c>
      <c r="E8463" s="11" t="str">
        <f aca="false">MID(L8463,4,1)</f>
        <v>3</v>
      </c>
      <c r="F8463" s="11" t="str">
        <f aca="false">MID(L8463,5,2)</f>
        <v>51</v>
      </c>
      <c r="G8463" s="11" t="str">
        <f aca="false">MID(L8463,7,1)</f>
        <v>5</v>
      </c>
      <c r="H8463" s="11" t="str">
        <f aca="false">MID(L8463,8,1)</f>
        <v>0</v>
      </c>
      <c r="I8463" s="12" t="str">
        <f aca="false">IF(O8463="1","-x-",IF(O8463&lt;="4",MID(L8463,1,O8463-1),IF(O8463="5",MID(L8463,1,4),IF(O8463="6",MID(L8463,1,6),IF(AND(O8463="7",G8463="0"),MID(L8463,1,6),MID(L8463,1,7))))))</f>
        <v>771351</v>
      </c>
      <c r="J8463" s="11" t="n">
        <v>2026</v>
      </c>
      <c r="K8463" s="11" t="s">
        <v>15</v>
      </c>
      <c r="L8463" s="32" t="n">
        <v>77135150</v>
      </c>
      <c r="M8463" s="1" t="s">
        <v>3160</v>
      </c>
      <c r="N8463" s="15" t="str">
        <f aca="false">IF(ISERROR(VLOOKUP(P8463,$I$2:$I$5308,1,FALSE()))=FALSE(),"S","A")</f>
        <v>A</v>
      </c>
      <c r="O8463" s="15" t="str">
        <f aca="false">IF(H8463&lt;&gt;"0","7",IF(G8463&lt;&gt;"0","6",IF(F8463&lt;&gt;"00","5",IF(E8463&lt;&gt;"0","4",IF(D8463&lt;&gt;"0","3",IF(C8463&lt;&gt;"0","2",IF(B8463&lt;&gt;"0","1","-x-")))))))</f>
        <v>6</v>
      </c>
      <c r="P8463" s="16" t="str">
        <f aca="false">IF(O8463="1",MID(L8463,1,1),IF(O8463="2",MID(L8463,1,2),IF(O8463="3",MID(L8463,1,3),IF(O8463="4",MID(L8463,1,4),IF(O8463="5",MID(L8463,1,6),IF(O8463="6",MID(L8463,1,7),IF(O8463="7",MID(L8463,1,8),IF(O8463="8",MID(L8463,1,10)))))))))</f>
        <v>7713515</v>
      </c>
      <c r="Q8463" s="1"/>
      <c r="R8463" s="1"/>
      <c r="S8463" s="1"/>
      <c r="T8463" s="1"/>
      <c r="U8463" s="1" t="s">
        <v>3124</v>
      </c>
      <c r="V8463" s="1"/>
      <c r="W8463" s="1"/>
      <c r="X8463" s="1"/>
      <c r="Y8463" s="1"/>
      <c r="Z8463" s="1"/>
      <c r="AA8463" s="1"/>
      <c r="AB8463" s="1"/>
      <c r="AC8463" s="1"/>
      <c r="AD8463" s="1"/>
      <c r="AE8463" s="1"/>
      <c r="AF8463" s="1"/>
      <c r="AG8463" s="1"/>
      <c r="AH8463" s="1"/>
      <c r="AI8463" s="1"/>
      <c r="AJ8463" s="1"/>
    </row>
    <row r="8464" customFormat="false" ht="15.75" hidden="false" customHeight="true" outlineLevel="0" collapsed="false">
      <c r="A8464" s="1"/>
      <c r="B8464" s="11" t="str">
        <f aca="false">MID(L8464,1,1)</f>
        <v>7</v>
      </c>
      <c r="C8464" s="11" t="str">
        <f aca="false">MID(L8464,2,1)</f>
        <v>7</v>
      </c>
      <c r="D8464" s="11" t="str">
        <f aca="false">MID(L8464,3,1)</f>
        <v>1</v>
      </c>
      <c r="E8464" s="11" t="str">
        <f aca="false">MID(L8464,4,1)</f>
        <v>3</v>
      </c>
      <c r="F8464" s="11" t="str">
        <f aca="false">MID(L8464,5,2)</f>
        <v>51</v>
      </c>
      <c r="G8464" s="11" t="str">
        <f aca="false">MID(L8464,7,1)</f>
        <v>5</v>
      </c>
      <c r="H8464" s="11" t="str">
        <f aca="false">MID(L8464,8,1)</f>
        <v>1</v>
      </c>
      <c r="I8464" s="12" t="str">
        <f aca="false">IF(O8464="1","-x-",IF(O8464&lt;="4",MID(L8464,1,O8464-1),IF(O8464="5",MID(L8464,1,4),IF(O8464="6",MID(L8464,1,6),IF(AND(O8464="7",G8464="0"),MID(L8464,1,6),MID(L8464,1,7))))))</f>
        <v>7713515</v>
      </c>
      <c r="J8464" s="11" t="n">
        <v>2026</v>
      </c>
      <c r="K8464" s="11" t="s">
        <v>15</v>
      </c>
      <c r="L8464" s="32" t="n">
        <v>77135151</v>
      </c>
      <c r="M8464" s="1" t="s">
        <v>3161</v>
      </c>
      <c r="N8464" s="15" t="str">
        <f aca="false">IF(ISERROR(VLOOKUP(P8464,$I$2:$I$5308,1,FALSE()))=FALSE(),"S","A")</f>
        <v>A</v>
      </c>
      <c r="O8464" s="15" t="str">
        <f aca="false">IF(H8464&lt;&gt;"0","7",IF(G8464&lt;&gt;"0","6",IF(F8464&lt;&gt;"00","5",IF(E8464&lt;&gt;"0","4",IF(D8464&lt;&gt;"0","3",IF(C8464&lt;&gt;"0","2",IF(B8464&lt;&gt;"0","1","-x-")))))))</f>
        <v>7</v>
      </c>
      <c r="P8464" s="16" t="str">
        <f aca="false">IF(O8464="1",MID(L8464,1,1),IF(O8464="2",MID(L8464,1,2),IF(O8464="3",MID(L8464,1,3),IF(O8464="4",MID(L8464,1,4),IF(O8464="5",MID(L8464,1,6),IF(O8464="6",MID(L8464,1,7),IF(O8464="7",MID(L8464,1,8),IF(O8464="8",MID(L8464,1,10)))))))))</f>
        <v>77135151</v>
      </c>
      <c r="Q8464" s="1"/>
      <c r="R8464" s="1"/>
      <c r="S8464" s="1"/>
      <c r="T8464" s="1"/>
      <c r="U8464" s="1"/>
      <c r="V8464" s="1"/>
      <c r="W8464" s="1"/>
      <c r="X8464" s="1"/>
      <c r="Y8464" s="1"/>
      <c r="Z8464" s="1"/>
      <c r="AA8464" s="1"/>
      <c r="AB8464" s="1"/>
      <c r="AC8464" s="1"/>
      <c r="AD8464" s="1"/>
      <c r="AE8464" s="1"/>
      <c r="AF8464" s="1"/>
      <c r="AG8464" s="1"/>
      <c r="AH8464" s="1"/>
      <c r="AI8464" s="1"/>
      <c r="AJ8464" s="1"/>
    </row>
    <row r="8465" customFormat="false" ht="15.75" hidden="false" customHeight="true" outlineLevel="0" collapsed="false">
      <c r="A8465" s="1"/>
      <c r="B8465" s="11" t="str">
        <f aca="false">MID(L8465,1,1)</f>
        <v>7</v>
      </c>
      <c r="C8465" s="11" t="str">
        <f aca="false">MID(L8465,2,1)</f>
        <v>7</v>
      </c>
      <c r="D8465" s="11" t="str">
        <f aca="false">MID(L8465,3,1)</f>
        <v>1</v>
      </c>
      <c r="E8465" s="11" t="str">
        <f aca="false">MID(L8465,4,1)</f>
        <v>3</v>
      </c>
      <c r="F8465" s="11" t="str">
        <f aca="false">MID(L8465,5,2)</f>
        <v>51</v>
      </c>
      <c r="G8465" s="11" t="str">
        <f aca="false">MID(L8465,7,1)</f>
        <v>5</v>
      </c>
      <c r="H8465" s="11" t="str">
        <f aca="false">MID(L8465,8,1)</f>
        <v>2</v>
      </c>
      <c r="I8465" s="12" t="str">
        <f aca="false">IF(O8465="1","-x-",IF(O8465&lt;="4",MID(L8465,1,O8465-1),IF(O8465="5",MID(L8465,1,4),IF(O8465="6",MID(L8465,1,6),IF(AND(O8465="7",G8465="0"),MID(L8465,1,6),MID(L8465,1,7))))))</f>
        <v>7713515</v>
      </c>
      <c r="J8465" s="11" t="n">
        <v>2026</v>
      </c>
      <c r="K8465" s="11" t="s">
        <v>15</v>
      </c>
      <c r="L8465" s="32" t="n">
        <v>77135152</v>
      </c>
      <c r="M8465" s="1" t="s">
        <v>3162</v>
      </c>
      <c r="N8465" s="15" t="str">
        <f aca="false">IF(ISERROR(VLOOKUP(P8465,$I$2:$I$5308,1,FALSE()))=FALSE(),"S","A")</f>
        <v>A</v>
      </c>
      <c r="O8465" s="15" t="str">
        <f aca="false">IF(H8465&lt;&gt;"0","7",IF(G8465&lt;&gt;"0","6",IF(F8465&lt;&gt;"00","5",IF(E8465&lt;&gt;"0","4",IF(D8465&lt;&gt;"0","3",IF(C8465&lt;&gt;"0","2",IF(B8465&lt;&gt;"0","1","-x-")))))))</f>
        <v>7</v>
      </c>
      <c r="P8465" s="16" t="str">
        <f aca="false">IF(O8465="1",MID(L8465,1,1),IF(O8465="2",MID(L8465,1,2),IF(O8465="3",MID(L8465,1,3),IF(O8465="4",MID(L8465,1,4),IF(O8465="5",MID(L8465,1,6),IF(O8465="6",MID(L8465,1,7),IF(O8465="7",MID(L8465,1,8),IF(O8465="8",MID(L8465,1,10)))))))))</f>
        <v>77135152</v>
      </c>
      <c r="Q8465" s="1"/>
      <c r="R8465" s="1"/>
      <c r="S8465" s="1"/>
      <c r="T8465" s="1"/>
      <c r="U8465" s="1"/>
      <c r="V8465" s="1"/>
      <c r="W8465" s="1"/>
      <c r="X8465" s="1"/>
      <c r="Y8465" s="1"/>
      <c r="Z8465" s="1"/>
      <c r="AA8465" s="1"/>
      <c r="AB8465" s="1"/>
      <c r="AC8465" s="1"/>
      <c r="AD8465" s="1"/>
      <c r="AE8465" s="1"/>
      <c r="AF8465" s="1"/>
      <c r="AG8465" s="1"/>
      <c r="AH8465" s="1"/>
      <c r="AI8465" s="1"/>
      <c r="AJ8465" s="1"/>
    </row>
    <row r="8466" customFormat="false" ht="15.75" hidden="false" customHeight="true" outlineLevel="0" collapsed="false">
      <c r="A8466" s="1"/>
      <c r="B8466" s="11" t="str">
        <f aca="false">MID(L8466,1,1)</f>
        <v>7</v>
      </c>
      <c r="C8466" s="11" t="str">
        <f aca="false">MID(L8466,2,1)</f>
        <v>7</v>
      </c>
      <c r="D8466" s="11" t="str">
        <f aca="false">MID(L8466,3,1)</f>
        <v>1</v>
      </c>
      <c r="E8466" s="11" t="str">
        <f aca="false">MID(L8466,4,1)</f>
        <v>3</v>
      </c>
      <c r="F8466" s="11" t="str">
        <f aca="false">MID(L8466,5,2)</f>
        <v>51</v>
      </c>
      <c r="G8466" s="11" t="str">
        <f aca="false">MID(L8466,7,1)</f>
        <v>5</v>
      </c>
      <c r="H8466" s="11" t="str">
        <f aca="false">MID(L8466,8,1)</f>
        <v>3</v>
      </c>
      <c r="I8466" s="12" t="str">
        <f aca="false">IF(O8466="1","-x-",IF(O8466&lt;="4",MID(L8466,1,O8466-1),IF(O8466="5",MID(L8466,1,4),IF(O8466="6",MID(L8466,1,6),IF(AND(O8466="7",G8466="0"),MID(L8466,1,6),MID(L8466,1,7))))))</f>
        <v>7713515</v>
      </c>
      <c r="J8466" s="11" t="n">
        <v>2026</v>
      </c>
      <c r="K8466" s="11" t="s">
        <v>15</v>
      </c>
      <c r="L8466" s="32" t="n">
        <v>77135153</v>
      </c>
      <c r="M8466" s="1" t="s">
        <v>3163</v>
      </c>
      <c r="N8466" s="15" t="str">
        <f aca="false">IF(ISERROR(VLOOKUP(P8466,$I$2:$I$5308,1,FALSE()))=FALSE(),"S","A")</f>
        <v>A</v>
      </c>
      <c r="O8466" s="15" t="str">
        <f aca="false">IF(H8466&lt;&gt;"0","7",IF(G8466&lt;&gt;"0","6",IF(F8466&lt;&gt;"00","5",IF(E8466&lt;&gt;"0","4",IF(D8466&lt;&gt;"0","3",IF(C8466&lt;&gt;"0","2",IF(B8466&lt;&gt;"0","1","-x-")))))))</f>
        <v>7</v>
      </c>
      <c r="P8466" s="16" t="str">
        <f aca="false">IF(O8466="1",MID(L8466,1,1),IF(O8466="2",MID(L8466,1,2),IF(O8466="3",MID(L8466,1,3),IF(O8466="4",MID(L8466,1,4),IF(O8466="5",MID(L8466,1,6),IF(O8466="6",MID(L8466,1,7),IF(O8466="7",MID(L8466,1,8),IF(O8466="8",MID(L8466,1,10)))))))))</f>
        <v>77135153</v>
      </c>
      <c r="Q8466" s="1"/>
      <c r="R8466" s="1"/>
      <c r="S8466" s="1"/>
      <c r="T8466" s="1"/>
      <c r="U8466" s="1"/>
      <c r="V8466" s="1"/>
      <c r="W8466" s="1"/>
      <c r="X8466" s="1"/>
      <c r="Y8466" s="1"/>
      <c r="Z8466" s="1"/>
      <c r="AA8466" s="1"/>
      <c r="AB8466" s="1"/>
      <c r="AC8466" s="1"/>
      <c r="AD8466" s="1"/>
      <c r="AE8466" s="1"/>
      <c r="AF8466" s="1"/>
      <c r="AG8466" s="1"/>
      <c r="AH8466" s="1"/>
      <c r="AI8466" s="1"/>
      <c r="AJ8466" s="1"/>
    </row>
    <row r="8467" customFormat="false" ht="15.75" hidden="false" customHeight="true" outlineLevel="0" collapsed="false">
      <c r="A8467" s="1"/>
      <c r="B8467" s="11" t="str">
        <f aca="false">MID(L8467,1,1)</f>
        <v>7</v>
      </c>
      <c r="C8467" s="11" t="str">
        <f aca="false">MID(L8467,2,1)</f>
        <v>7</v>
      </c>
      <c r="D8467" s="11" t="str">
        <f aca="false">MID(L8467,3,1)</f>
        <v>1</v>
      </c>
      <c r="E8467" s="11" t="str">
        <f aca="false">MID(L8467,4,1)</f>
        <v>3</v>
      </c>
      <c r="F8467" s="11" t="str">
        <f aca="false">MID(L8467,5,2)</f>
        <v>51</v>
      </c>
      <c r="G8467" s="11" t="str">
        <f aca="false">MID(L8467,7,1)</f>
        <v>5</v>
      </c>
      <c r="H8467" s="11" t="str">
        <f aca="false">MID(L8467,8,1)</f>
        <v>4</v>
      </c>
      <c r="I8467" s="12" t="str">
        <f aca="false">IF(O8467="1","-x-",IF(O8467&lt;="4",MID(L8467,1,O8467-1),IF(O8467="5",MID(L8467,1,4),IF(O8467="6",MID(L8467,1,6),IF(AND(O8467="7",G8467="0"),MID(L8467,1,6),MID(L8467,1,7))))))</f>
        <v>7713515</v>
      </c>
      <c r="J8467" s="11" t="n">
        <v>2026</v>
      </c>
      <c r="K8467" s="11" t="s">
        <v>15</v>
      </c>
      <c r="L8467" s="32" t="n">
        <v>77135154</v>
      </c>
      <c r="M8467" s="1" t="s">
        <v>3164</v>
      </c>
      <c r="N8467" s="15" t="str">
        <f aca="false">IF(ISERROR(VLOOKUP(P8467,$I$2:$I$5308,1,FALSE()))=FALSE(),"S","A")</f>
        <v>A</v>
      </c>
      <c r="O8467" s="15" t="str">
        <f aca="false">IF(H8467&lt;&gt;"0","7",IF(G8467&lt;&gt;"0","6",IF(F8467&lt;&gt;"00","5",IF(E8467&lt;&gt;"0","4",IF(D8467&lt;&gt;"0","3",IF(C8467&lt;&gt;"0","2",IF(B8467&lt;&gt;"0","1","-x-")))))))</f>
        <v>7</v>
      </c>
      <c r="P8467" s="16" t="str">
        <f aca="false">IF(O8467="1",MID(L8467,1,1),IF(O8467="2",MID(L8467,1,2),IF(O8467="3",MID(L8467,1,3),IF(O8467="4",MID(L8467,1,4),IF(O8467="5",MID(L8467,1,6),IF(O8467="6",MID(L8467,1,7),IF(O8467="7",MID(L8467,1,8),IF(O8467="8",MID(L8467,1,10)))))))))</f>
        <v>77135154</v>
      </c>
      <c r="Q8467" s="1"/>
      <c r="R8467" s="1"/>
      <c r="S8467" s="1"/>
      <c r="T8467" s="1"/>
      <c r="U8467" s="1"/>
      <c r="V8467" s="1"/>
      <c r="W8467" s="1"/>
      <c r="X8467" s="1"/>
      <c r="Y8467" s="1"/>
      <c r="Z8467" s="1"/>
      <c r="AA8467" s="1"/>
      <c r="AB8467" s="1"/>
      <c r="AC8467" s="1"/>
      <c r="AD8467" s="1"/>
      <c r="AE8467" s="1"/>
      <c r="AF8467" s="1"/>
      <c r="AG8467" s="1"/>
      <c r="AH8467" s="1"/>
      <c r="AI8467" s="1"/>
      <c r="AJ8467" s="1"/>
    </row>
    <row r="8468" customFormat="false" ht="15.75" hidden="false" customHeight="true" outlineLevel="0" collapsed="false">
      <c r="A8468" s="1"/>
      <c r="B8468" s="11" t="str">
        <f aca="false">MID(L8468,1,1)</f>
        <v>7</v>
      </c>
      <c r="C8468" s="11" t="str">
        <f aca="false">MID(L8468,2,1)</f>
        <v>7</v>
      </c>
      <c r="D8468" s="11" t="str">
        <f aca="false">MID(L8468,3,1)</f>
        <v>1</v>
      </c>
      <c r="E8468" s="11" t="str">
        <f aca="false">MID(L8468,4,1)</f>
        <v>3</v>
      </c>
      <c r="F8468" s="11" t="str">
        <f aca="false">MID(L8468,5,2)</f>
        <v>51</v>
      </c>
      <c r="G8468" s="11" t="str">
        <f aca="false">MID(L8468,7,1)</f>
        <v>5</v>
      </c>
      <c r="H8468" s="11" t="str">
        <f aca="false">MID(L8468,8,1)</f>
        <v>5</v>
      </c>
      <c r="I8468" s="12" t="str">
        <f aca="false">IF(O8468="1","-x-",IF(O8468&lt;="4",MID(L8468,1,O8468-1),IF(O8468="5",MID(L8468,1,4),IF(O8468="6",MID(L8468,1,6),IF(AND(O8468="7",G8468="0"),MID(L8468,1,6),MID(L8468,1,7))))))</f>
        <v>7713515</v>
      </c>
      <c r="J8468" s="11" t="n">
        <v>2026</v>
      </c>
      <c r="K8468" s="11" t="s">
        <v>15</v>
      </c>
      <c r="L8468" s="32" t="n">
        <v>77135155</v>
      </c>
      <c r="M8468" s="1" t="s">
        <v>3165</v>
      </c>
      <c r="N8468" s="15" t="str">
        <f aca="false">IF(ISERROR(VLOOKUP(P8468,$I$2:$I$5308,1,FALSE()))=FALSE(),"S","A")</f>
        <v>A</v>
      </c>
      <c r="O8468" s="15" t="str">
        <f aca="false">IF(H8468&lt;&gt;"0","7",IF(G8468&lt;&gt;"0","6",IF(F8468&lt;&gt;"00","5",IF(E8468&lt;&gt;"0","4",IF(D8468&lt;&gt;"0","3",IF(C8468&lt;&gt;"0","2",IF(B8468&lt;&gt;"0","1","-x-")))))))</f>
        <v>7</v>
      </c>
      <c r="P8468" s="16" t="str">
        <f aca="false">IF(O8468="1",MID(L8468,1,1),IF(O8468="2",MID(L8468,1,2),IF(O8468="3",MID(L8468,1,3),IF(O8468="4",MID(L8468,1,4),IF(O8468="5",MID(L8468,1,6),IF(O8468="6",MID(L8468,1,7),IF(O8468="7",MID(L8468,1,8),IF(O8468="8",MID(L8468,1,10)))))))))</f>
        <v>77135155</v>
      </c>
      <c r="Q8468" s="1"/>
      <c r="R8468" s="1"/>
      <c r="S8468" s="1"/>
      <c r="T8468" s="1"/>
      <c r="U8468" s="1"/>
      <c r="V8468" s="1"/>
      <c r="W8468" s="1"/>
      <c r="X8468" s="1"/>
      <c r="Y8468" s="1"/>
      <c r="Z8468" s="1"/>
      <c r="AA8468" s="1"/>
      <c r="AB8468" s="1"/>
      <c r="AC8468" s="1"/>
      <c r="AD8468" s="1"/>
      <c r="AE8468" s="1"/>
      <c r="AF8468" s="1"/>
      <c r="AG8468" s="1"/>
      <c r="AH8468" s="1"/>
      <c r="AI8468" s="1"/>
      <c r="AJ8468" s="1"/>
    </row>
    <row r="8469" customFormat="false" ht="15.75" hidden="false" customHeight="true" outlineLevel="0" collapsed="false">
      <c r="A8469" s="1"/>
      <c r="B8469" s="11" t="str">
        <f aca="false">MID(L8469,1,1)</f>
        <v>7</v>
      </c>
      <c r="C8469" s="11" t="str">
        <f aca="false">MID(L8469,2,1)</f>
        <v>7</v>
      </c>
      <c r="D8469" s="11" t="str">
        <f aca="false">MID(L8469,3,1)</f>
        <v>1</v>
      </c>
      <c r="E8469" s="11" t="str">
        <f aca="false">MID(L8469,4,1)</f>
        <v>3</v>
      </c>
      <c r="F8469" s="11" t="str">
        <f aca="false">MID(L8469,5,2)</f>
        <v>51</v>
      </c>
      <c r="G8469" s="11" t="str">
        <f aca="false">MID(L8469,7,1)</f>
        <v>5</v>
      </c>
      <c r="H8469" s="11" t="str">
        <f aca="false">MID(L8469,8,1)</f>
        <v>6</v>
      </c>
      <c r="I8469" s="12" t="str">
        <f aca="false">IF(O8469="1","-x-",IF(O8469&lt;="4",MID(L8469,1,O8469-1),IF(O8469="5",MID(L8469,1,4),IF(O8469="6",MID(L8469,1,6),IF(AND(O8469="7",G8469="0"),MID(L8469,1,6),MID(L8469,1,7))))))</f>
        <v>7713515</v>
      </c>
      <c r="J8469" s="11" t="n">
        <v>2026</v>
      </c>
      <c r="K8469" s="11" t="s">
        <v>15</v>
      </c>
      <c r="L8469" s="32" t="n">
        <v>77135156</v>
      </c>
      <c r="M8469" s="1" t="s">
        <v>3166</v>
      </c>
      <c r="N8469" s="15" t="str">
        <f aca="false">IF(ISERROR(VLOOKUP(P8469,$I$2:$I$5308,1,FALSE()))=FALSE(),"S","A")</f>
        <v>A</v>
      </c>
      <c r="O8469" s="15" t="str">
        <f aca="false">IF(H8469&lt;&gt;"0","7",IF(G8469&lt;&gt;"0","6",IF(F8469&lt;&gt;"00","5",IF(E8469&lt;&gt;"0","4",IF(D8469&lt;&gt;"0","3",IF(C8469&lt;&gt;"0","2",IF(B8469&lt;&gt;"0","1","-x-")))))))</f>
        <v>7</v>
      </c>
      <c r="P8469" s="16" t="str">
        <f aca="false">IF(O8469="1",MID(L8469,1,1),IF(O8469="2",MID(L8469,1,2),IF(O8469="3",MID(L8469,1,3),IF(O8469="4",MID(L8469,1,4),IF(O8469="5",MID(L8469,1,6),IF(O8469="6",MID(L8469,1,7),IF(O8469="7",MID(L8469,1,8),IF(O8469="8",MID(L8469,1,10)))))))))</f>
        <v>77135156</v>
      </c>
      <c r="Q8469" s="1"/>
      <c r="R8469" s="1"/>
      <c r="S8469" s="1"/>
      <c r="T8469" s="1"/>
      <c r="U8469" s="1"/>
      <c r="V8469" s="1"/>
      <c r="W8469" s="1"/>
      <c r="X8469" s="1"/>
      <c r="Y8469" s="1"/>
      <c r="Z8469" s="1"/>
      <c r="AA8469" s="1"/>
      <c r="AB8469" s="1"/>
      <c r="AC8469" s="1"/>
      <c r="AD8469" s="1"/>
      <c r="AE8469" s="1"/>
      <c r="AF8469" s="1"/>
      <c r="AG8469" s="1"/>
      <c r="AH8469" s="1"/>
      <c r="AI8469" s="1"/>
      <c r="AJ8469" s="1"/>
    </row>
    <row r="8470" customFormat="false" ht="15.75" hidden="false" customHeight="true" outlineLevel="0" collapsed="false">
      <c r="A8470" s="1"/>
      <c r="B8470" s="11" t="str">
        <f aca="false">MID(L8470,1,1)</f>
        <v>7</v>
      </c>
      <c r="C8470" s="11" t="str">
        <f aca="false">MID(L8470,2,1)</f>
        <v>7</v>
      </c>
      <c r="D8470" s="11" t="str">
        <f aca="false">MID(L8470,3,1)</f>
        <v>1</v>
      </c>
      <c r="E8470" s="11" t="str">
        <f aca="false">MID(L8470,4,1)</f>
        <v>3</v>
      </c>
      <c r="F8470" s="11" t="str">
        <f aca="false">MID(L8470,5,2)</f>
        <v>51</v>
      </c>
      <c r="G8470" s="11" t="str">
        <f aca="false">MID(L8470,7,1)</f>
        <v>5</v>
      </c>
      <c r="H8470" s="11" t="str">
        <f aca="false">MID(L8470,8,1)</f>
        <v>7</v>
      </c>
      <c r="I8470" s="12" t="str">
        <f aca="false">IF(O8470="1","-x-",IF(O8470&lt;="4",MID(L8470,1,O8470-1),IF(O8470="5",MID(L8470,1,4),IF(O8470="6",MID(L8470,1,6),IF(AND(O8470="7",G8470="0"),MID(L8470,1,6),MID(L8470,1,7))))))</f>
        <v>7713515</v>
      </c>
      <c r="J8470" s="11" t="n">
        <v>2026</v>
      </c>
      <c r="K8470" s="11" t="s">
        <v>15</v>
      </c>
      <c r="L8470" s="32" t="n">
        <v>77135157</v>
      </c>
      <c r="M8470" s="1" t="s">
        <v>3167</v>
      </c>
      <c r="N8470" s="15" t="str">
        <f aca="false">IF(ISERROR(VLOOKUP(P8470,$I$2:$I$5308,1,FALSE()))=FALSE(),"S","A")</f>
        <v>A</v>
      </c>
      <c r="O8470" s="15" t="str">
        <f aca="false">IF(H8470&lt;&gt;"0","7",IF(G8470&lt;&gt;"0","6",IF(F8470&lt;&gt;"00","5",IF(E8470&lt;&gt;"0","4",IF(D8470&lt;&gt;"0","3",IF(C8470&lt;&gt;"0","2",IF(B8470&lt;&gt;"0","1","-x-")))))))</f>
        <v>7</v>
      </c>
      <c r="P8470" s="16" t="str">
        <f aca="false">IF(O8470="1",MID(L8470,1,1),IF(O8470="2",MID(L8470,1,2),IF(O8470="3",MID(L8470,1,3),IF(O8470="4",MID(L8470,1,4),IF(O8470="5",MID(L8470,1,6),IF(O8470="6",MID(L8470,1,7),IF(O8470="7",MID(L8470,1,8),IF(O8470="8",MID(L8470,1,10)))))))))</f>
        <v>77135157</v>
      </c>
      <c r="Q8470" s="1"/>
      <c r="R8470" s="1"/>
      <c r="S8470" s="1"/>
      <c r="T8470" s="1"/>
      <c r="U8470" s="1"/>
      <c r="V8470" s="1"/>
      <c r="W8470" s="1"/>
      <c r="X8470" s="1"/>
      <c r="Y8470" s="1"/>
      <c r="Z8470" s="1"/>
      <c r="AA8470" s="1"/>
      <c r="AB8470" s="1"/>
      <c r="AC8470" s="1"/>
      <c r="AD8470" s="1"/>
      <c r="AE8470" s="1"/>
      <c r="AF8470" s="1"/>
      <c r="AG8470" s="1"/>
      <c r="AH8470" s="1"/>
      <c r="AI8470" s="1"/>
      <c r="AJ8470" s="1"/>
    </row>
    <row r="8471" customFormat="false" ht="15.75" hidden="false" customHeight="true" outlineLevel="0" collapsed="false">
      <c r="A8471" s="1"/>
      <c r="B8471" s="11" t="str">
        <f aca="false">MID(L8471,1,1)</f>
        <v>7</v>
      </c>
      <c r="C8471" s="11" t="str">
        <f aca="false">MID(L8471,2,1)</f>
        <v>7</v>
      </c>
      <c r="D8471" s="11" t="str">
        <f aca="false">MID(L8471,3,1)</f>
        <v>1</v>
      </c>
      <c r="E8471" s="11" t="str">
        <f aca="false">MID(L8471,4,1)</f>
        <v>3</v>
      </c>
      <c r="F8471" s="11" t="str">
        <f aca="false">MID(L8471,5,2)</f>
        <v>51</v>
      </c>
      <c r="G8471" s="11" t="str">
        <f aca="false">MID(L8471,7,1)</f>
        <v>5</v>
      </c>
      <c r="H8471" s="11" t="str">
        <f aca="false">MID(L8471,8,1)</f>
        <v>8</v>
      </c>
      <c r="I8471" s="12" t="str">
        <f aca="false">IF(O8471="1","-x-",IF(O8471&lt;="4",MID(L8471,1,O8471-1),IF(O8471="5",MID(L8471,1,4),IF(O8471="6",MID(L8471,1,6),IF(AND(O8471="7",G8471="0"),MID(L8471,1,6),MID(L8471,1,7))))))</f>
        <v>7713515</v>
      </c>
      <c r="J8471" s="11" t="n">
        <v>2026</v>
      </c>
      <c r="K8471" s="11" t="s">
        <v>15</v>
      </c>
      <c r="L8471" s="32" t="n">
        <v>77135158</v>
      </c>
      <c r="M8471" s="1" t="s">
        <v>3168</v>
      </c>
      <c r="N8471" s="15" t="str">
        <f aca="false">IF(ISERROR(VLOOKUP(P8471,$I$2:$I$5308,1,FALSE()))=FALSE(),"S","A")</f>
        <v>A</v>
      </c>
      <c r="O8471" s="15" t="str">
        <f aca="false">IF(H8471&lt;&gt;"0","7",IF(G8471&lt;&gt;"0","6",IF(F8471&lt;&gt;"00","5",IF(E8471&lt;&gt;"0","4",IF(D8471&lt;&gt;"0","3",IF(C8471&lt;&gt;"0","2",IF(B8471&lt;&gt;"0","1","-x-")))))))</f>
        <v>7</v>
      </c>
      <c r="P8471" s="16" t="str">
        <f aca="false">IF(O8471="1",MID(L8471,1,1),IF(O8471="2",MID(L8471,1,2),IF(O8471="3",MID(L8471,1,3),IF(O8471="4",MID(L8471,1,4),IF(O8471="5",MID(L8471,1,6),IF(O8471="6",MID(L8471,1,7),IF(O8471="7",MID(L8471,1,8),IF(O8471="8",MID(L8471,1,10)))))))))</f>
        <v>77135158</v>
      </c>
      <c r="Q8471" s="1"/>
      <c r="R8471" s="1"/>
      <c r="S8471" s="1"/>
      <c r="T8471" s="1"/>
      <c r="U8471" s="1"/>
      <c r="V8471" s="1"/>
      <c r="W8471" s="1"/>
      <c r="X8471" s="1"/>
      <c r="Y8471" s="1"/>
      <c r="Z8471" s="1"/>
      <c r="AA8471" s="1"/>
      <c r="AB8471" s="1"/>
      <c r="AC8471" s="1"/>
      <c r="AD8471" s="1"/>
      <c r="AE8471" s="1"/>
      <c r="AF8471" s="1"/>
      <c r="AG8471" s="1"/>
      <c r="AH8471" s="1"/>
      <c r="AI8471" s="1"/>
      <c r="AJ8471" s="1"/>
    </row>
    <row r="8472" customFormat="false" ht="15.75" hidden="false" customHeight="true" outlineLevel="0" collapsed="false">
      <c r="A8472" s="1"/>
      <c r="B8472" s="11" t="str">
        <f aca="false">MID(L8472,1,1)</f>
        <v>7</v>
      </c>
      <c r="C8472" s="11" t="str">
        <f aca="false">MID(L8472,2,1)</f>
        <v>7</v>
      </c>
      <c r="D8472" s="11" t="str">
        <f aca="false">MID(L8472,3,1)</f>
        <v>1</v>
      </c>
      <c r="E8472" s="11" t="str">
        <f aca="false">MID(L8472,4,1)</f>
        <v>3</v>
      </c>
      <c r="F8472" s="11" t="str">
        <f aca="false">MID(L8472,5,2)</f>
        <v>51</v>
      </c>
      <c r="G8472" s="11" t="str">
        <f aca="false">MID(L8472,7,1)</f>
        <v>9</v>
      </c>
      <c r="H8472" s="11" t="str">
        <f aca="false">MID(L8472,8,1)</f>
        <v>0</v>
      </c>
      <c r="I8472" s="12" t="str">
        <f aca="false">IF(O8472="1","-x-",IF(O8472&lt;="4",MID(L8472,1,O8472-1),IF(O8472="5",MID(L8472,1,4),IF(O8472="6",MID(L8472,1,6),IF(AND(O8472="7",G8472="0"),MID(L8472,1,6),MID(L8472,1,7))))))</f>
        <v>771351</v>
      </c>
      <c r="J8472" s="11" t="n">
        <v>2026</v>
      </c>
      <c r="K8472" s="11" t="s">
        <v>15</v>
      </c>
      <c r="L8472" s="32" t="n">
        <v>77135190</v>
      </c>
      <c r="M8472" s="1" t="s">
        <v>3169</v>
      </c>
      <c r="N8472" s="15" t="str">
        <f aca="false">IF(ISERROR(VLOOKUP(P8472,$I$2:$I$5308,1,FALSE()))=FALSE(),"S","A")</f>
        <v>A</v>
      </c>
      <c r="O8472" s="15" t="str">
        <f aca="false">IF(H8472&lt;&gt;"0","7",IF(G8472&lt;&gt;"0","6",IF(F8472&lt;&gt;"00","5",IF(E8472&lt;&gt;"0","4",IF(D8472&lt;&gt;"0","3",IF(C8472&lt;&gt;"0","2",IF(B8472&lt;&gt;"0","1","-x-")))))))</f>
        <v>6</v>
      </c>
      <c r="P8472" s="16" t="str">
        <f aca="false">IF(O8472="1",MID(L8472,1,1),IF(O8472="2",MID(L8472,1,2),IF(O8472="3",MID(L8472,1,3),IF(O8472="4",MID(L8472,1,4),IF(O8472="5",MID(L8472,1,6),IF(O8472="6",MID(L8472,1,7),IF(O8472="7",MID(L8472,1,8),IF(O8472="8",MID(L8472,1,10)))))))))</f>
        <v>7713519</v>
      </c>
      <c r="Q8472" s="1"/>
      <c r="R8472" s="1"/>
      <c r="S8472" s="1"/>
      <c r="T8472" s="1"/>
      <c r="U8472" s="1" t="s">
        <v>3124</v>
      </c>
      <c r="V8472" s="1"/>
      <c r="W8472" s="1"/>
      <c r="X8472" s="1"/>
      <c r="Y8472" s="1"/>
      <c r="Z8472" s="1"/>
      <c r="AA8472" s="1"/>
      <c r="AB8472" s="1"/>
      <c r="AC8472" s="1"/>
      <c r="AD8472" s="1"/>
      <c r="AE8472" s="1"/>
      <c r="AF8472" s="1"/>
      <c r="AG8472" s="1"/>
      <c r="AH8472" s="1"/>
      <c r="AI8472" s="1"/>
      <c r="AJ8472" s="1"/>
    </row>
    <row r="8473" customFormat="false" ht="15.75" hidden="false" customHeight="true" outlineLevel="0" collapsed="false">
      <c r="A8473" s="1"/>
      <c r="B8473" s="11" t="str">
        <f aca="false">MID(L8473,1,1)</f>
        <v>7</v>
      </c>
      <c r="C8473" s="11" t="str">
        <f aca="false">MID(L8473,2,1)</f>
        <v>7</v>
      </c>
      <c r="D8473" s="11" t="str">
        <f aca="false">MID(L8473,3,1)</f>
        <v>1</v>
      </c>
      <c r="E8473" s="11" t="str">
        <f aca="false">MID(L8473,4,1)</f>
        <v>3</v>
      </c>
      <c r="F8473" s="11" t="str">
        <f aca="false">MID(L8473,5,2)</f>
        <v>51</v>
      </c>
      <c r="G8473" s="11" t="str">
        <f aca="false">MID(L8473,7,1)</f>
        <v>9</v>
      </c>
      <c r="H8473" s="11" t="str">
        <f aca="false">MID(L8473,8,1)</f>
        <v>1</v>
      </c>
      <c r="I8473" s="12" t="str">
        <f aca="false">IF(O8473="1","-x-",IF(O8473&lt;="4",MID(L8473,1,O8473-1),IF(O8473="5",MID(L8473,1,4),IF(O8473="6",MID(L8473,1,6),IF(AND(O8473="7",G8473="0"),MID(L8473,1,6),MID(L8473,1,7))))))</f>
        <v>7713519</v>
      </c>
      <c r="J8473" s="11" t="n">
        <v>2026</v>
      </c>
      <c r="K8473" s="11" t="s">
        <v>15</v>
      </c>
      <c r="L8473" s="32" t="n">
        <v>77135191</v>
      </c>
      <c r="M8473" s="1" t="s">
        <v>3170</v>
      </c>
      <c r="N8473" s="15" t="str">
        <f aca="false">IF(ISERROR(VLOOKUP(P8473,$I$2:$I$5308,1,FALSE()))=FALSE(),"S","A")</f>
        <v>A</v>
      </c>
      <c r="O8473" s="15" t="str">
        <f aca="false">IF(H8473&lt;&gt;"0","7",IF(G8473&lt;&gt;"0","6",IF(F8473&lt;&gt;"00","5",IF(E8473&lt;&gt;"0","4",IF(D8473&lt;&gt;"0","3",IF(C8473&lt;&gt;"0","2",IF(B8473&lt;&gt;"0","1","-x-")))))))</f>
        <v>7</v>
      </c>
      <c r="P8473" s="16" t="str">
        <f aca="false">IF(O8473="1",MID(L8473,1,1),IF(O8473="2",MID(L8473,1,2),IF(O8473="3",MID(L8473,1,3),IF(O8473="4",MID(L8473,1,4),IF(O8473="5",MID(L8473,1,6),IF(O8473="6",MID(L8473,1,7),IF(O8473="7",MID(L8473,1,8),IF(O8473="8",MID(L8473,1,10)))))))))</f>
        <v>77135191</v>
      </c>
      <c r="Q8473" s="1"/>
      <c r="R8473" s="1"/>
      <c r="S8473" s="1"/>
      <c r="T8473" s="1"/>
      <c r="U8473" s="1"/>
      <c r="V8473" s="1"/>
      <c r="W8473" s="1"/>
      <c r="X8473" s="1"/>
      <c r="Y8473" s="1"/>
      <c r="Z8473" s="1"/>
      <c r="AA8473" s="1"/>
      <c r="AB8473" s="1"/>
      <c r="AC8473" s="1"/>
      <c r="AD8473" s="1"/>
      <c r="AE8473" s="1"/>
      <c r="AF8473" s="1"/>
      <c r="AG8473" s="1"/>
      <c r="AH8473" s="1"/>
      <c r="AI8473" s="1"/>
      <c r="AJ8473" s="1"/>
    </row>
    <row r="8474" customFormat="false" ht="15.75" hidden="false" customHeight="true" outlineLevel="0" collapsed="false">
      <c r="A8474" s="1"/>
      <c r="B8474" s="11" t="str">
        <f aca="false">MID(L8474,1,1)</f>
        <v>7</v>
      </c>
      <c r="C8474" s="11" t="str">
        <f aca="false">MID(L8474,2,1)</f>
        <v>7</v>
      </c>
      <c r="D8474" s="11" t="str">
        <f aca="false">MID(L8474,3,1)</f>
        <v>1</v>
      </c>
      <c r="E8474" s="11" t="str">
        <f aca="false">MID(L8474,4,1)</f>
        <v>3</v>
      </c>
      <c r="F8474" s="11" t="str">
        <f aca="false">MID(L8474,5,2)</f>
        <v>51</v>
      </c>
      <c r="G8474" s="11" t="str">
        <f aca="false">MID(L8474,7,1)</f>
        <v>9</v>
      </c>
      <c r="H8474" s="11" t="str">
        <f aca="false">MID(L8474,8,1)</f>
        <v>2</v>
      </c>
      <c r="I8474" s="12" t="str">
        <f aca="false">IF(O8474="1","-x-",IF(O8474&lt;="4",MID(L8474,1,O8474-1),IF(O8474="5",MID(L8474,1,4),IF(O8474="6",MID(L8474,1,6),IF(AND(O8474="7",G8474="0"),MID(L8474,1,6),MID(L8474,1,7))))))</f>
        <v>7713519</v>
      </c>
      <c r="J8474" s="11" t="n">
        <v>2026</v>
      </c>
      <c r="K8474" s="11" t="s">
        <v>15</v>
      </c>
      <c r="L8474" s="32" t="n">
        <v>77135192</v>
      </c>
      <c r="M8474" s="1" t="s">
        <v>3171</v>
      </c>
      <c r="N8474" s="15" t="str">
        <f aca="false">IF(ISERROR(VLOOKUP(P8474,$I$2:$I$5308,1,FALSE()))=FALSE(),"S","A")</f>
        <v>A</v>
      </c>
      <c r="O8474" s="15" t="str">
        <f aca="false">IF(H8474&lt;&gt;"0","7",IF(G8474&lt;&gt;"0","6",IF(F8474&lt;&gt;"00","5",IF(E8474&lt;&gt;"0","4",IF(D8474&lt;&gt;"0","3",IF(C8474&lt;&gt;"0","2",IF(B8474&lt;&gt;"0","1","-x-")))))))</f>
        <v>7</v>
      </c>
      <c r="P8474" s="16" t="str">
        <f aca="false">IF(O8474="1",MID(L8474,1,1),IF(O8474="2",MID(L8474,1,2),IF(O8474="3",MID(L8474,1,3),IF(O8474="4",MID(L8474,1,4),IF(O8474="5",MID(L8474,1,6),IF(O8474="6",MID(L8474,1,7),IF(O8474="7",MID(L8474,1,8),IF(O8474="8",MID(L8474,1,10)))))))))</f>
        <v>77135192</v>
      </c>
      <c r="Q8474" s="1"/>
      <c r="R8474" s="1"/>
      <c r="S8474" s="1"/>
      <c r="T8474" s="1"/>
      <c r="U8474" s="1"/>
      <c r="V8474" s="1"/>
      <c r="W8474" s="1"/>
      <c r="X8474" s="1"/>
      <c r="Y8474" s="1"/>
      <c r="Z8474" s="1"/>
      <c r="AA8474" s="1"/>
      <c r="AB8474" s="1"/>
      <c r="AC8474" s="1"/>
      <c r="AD8474" s="1"/>
      <c r="AE8474" s="1"/>
      <c r="AF8474" s="1"/>
      <c r="AG8474" s="1"/>
      <c r="AH8474" s="1"/>
      <c r="AI8474" s="1"/>
      <c r="AJ8474" s="1"/>
    </row>
    <row r="8475" customFormat="false" ht="15.75" hidden="false" customHeight="true" outlineLevel="0" collapsed="false">
      <c r="A8475" s="1"/>
      <c r="B8475" s="11" t="str">
        <f aca="false">MID(L8475,1,1)</f>
        <v>7</v>
      </c>
      <c r="C8475" s="11" t="str">
        <f aca="false">MID(L8475,2,1)</f>
        <v>7</v>
      </c>
      <c r="D8475" s="11" t="str">
        <f aca="false">MID(L8475,3,1)</f>
        <v>1</v>
      </c>
      <c r="E8475" s="11" t="str">
        <f aca="false">MID(L8475,4,1)</f>
        <v>3</v>
      </c>
      <c r="F8475" s="11" t="str">
        <f aca="false">MID(L8475,5,2)</f>
        <v>51</v>
      </c>
      <c r="G8475" s="11" t="str">
        <f aca="false">MID(L8475,7,1)</f>
        <v>9</v>
      </c>
      <c r="H8475" s="11" t="str">
        <f aca="false">MID(L8475,8,1)</f>
        <v>3</v>
      </c>
      <c r="I8475" s="12" t="str">
        <f aca="false">IF(O8475="1","-x-",IF(O8475&lt;="4",MID(L8475,1,O8475-1),IF(O8475="5",MID(L8475,1,4),IF(O8475="6",MID(L8475,1,6),IF(AND(O8475="7",G8475="0"),MID(L8475,1,6),MID(L8475,1,7))))))</f>
        <v>7713519</v>
      </c>
      <c r="J8475" s="11" t="n">
        <v>2026</v>
      </c>
      <c r="K8475" s="11" t="s">
        <v>15</v>
      </c>
      <c r="L8475" s="32" t="n">
        <v>77135193</v>
      </c>
      <c r="M8475" s="1" t="s">
        <v>3172</v>
      </c>
      <c r="N8475" s="15" t="str">
        <f aca="false">IF(ISERROR(VLOOKUP(P8475,$I$2:$I$5308,1,FALSE()))=FALSE(),"S","A")</f>
        <v>A</v>
      </c>
      <c r="O8475" s="15" t="str">
        <f aca="false">IF(H8475&lt;&gt;"0","7",IF(G8475&lt;&gt;"0","6",IF(F8475&lt;&gt;"00","5",IF(E8475&lt;&gt;"0","4",IF(D8475&lt;&gt;"0","3",IF(C8475&lt;&gt;"0","2",IF(B8475&lt;&gt;"0","1","-x-")))))))</f>
        <v>7</v>
      </c>
      <c r="P8475" s="16" t="str">
        <f aca="false">IF(O8475="1",MID(L8475,1,1),IF(O8475="2",MID(L8475,1,2),IF(O8475="3",MID(L8475,1,3),IF(O8475="4",MID(L8475,1,4),IF(O8475="5",MID(L8475,1,6),IF(O8475="6",MID(L8475,1,7),IF(O8475="7",MID(L8475,1,8),IF(O8475="8",MID(L8475,1,10)))))))))</f>
        <v>77135193</v>
      </c>
      <c r="Q8475" s="1"/>
      <c r="R8475" s="1"/>
      <c r="S8475" s="1"/>
      <c r="T8475" s="1"/>
      <c r="U8475" s="1"/>
      <c r="V8475" s="1"/>
      <c r="W8475" s="1"/>
      <c r="X8475" s="1"/>
      <c r="Y8475" s="1"/>
      <c r="Z8475" s="1"/>
      <c r="AA8475" s="1"/>
      <c r="AB8475" s="1"/>
      <c r="AC8475" s="1"/>
      <c r="AD8475" s="1"/>
      <c r="AE8475" s="1"/>
      <c r="AF8475" s="1"/>
      <c r="AG8475" s="1"/>
      <c r="AH8475" s="1"/>
      <c r="AI8475" s="1"/>
      <c r="AJ8475" s="1"/>
    </row>
    <row r="8476" customFormat="false" ht="15.75" hidden="false" customHeight="true" outlineLevel="0" collapsed="false">
      <c r="A8476" s="1"/>
      <c r="B8476" s="11" t="str">
        <f aca="false">MID(L8476,1,1)</f>
        <v>7</v>
      </c>
      <c r="C8476" s="11" t="str">
        <f aca="false">MID(L8476,2,1)</f>
        <v>7</v>
      </c>
      <c r="D8476" s="11" t="str">
        <f aca="false">MID(L8476,3,1)</f>
        <v>1</v>
      </c>
      <c r="E8476" s="11" t="str">
        <f aca="false">MID(L8476,4,1)</f>
        <v>3</v>
      </c>
      <c r="F8476" s="11" t="str">
        <f aca="false">MID(L8476,5,2)</f>
        <v>51</v>
      </c>
      <c r="G8476" s="11" t="str">
        <f aca="false">MID(L8476,7,1)</f>
        <v>9</v>
      </c>
      <c r="H8476" s="11" t="str">
        <f aca="false">MID(L8476,8,1)</f>
        <v>4</v>
      </c>
      <c r="I8476" s="12" t="str">
        <f aca="false">IF(O8476="1","-x-",IF(O8476&lt;="4",MID(L8476,1,O8476-1),IF(O8476="5",MID(L8476,1,4),IF(O8476="6",MID(L8476,1,6),IF(AND(O8476="7",G8476="0"),MID(L8476,1,6),MID(L8476,1,7))))))</f>
        <v>7713519</v>
      </c>
      <c r="J8476" s="11" t="n">
        <v>2026</v>
      </c>
      <c r="K8476" s="11" t="s">
        <v>15</v>
      </c>
      <c r="L8476" s="32" t="n">
        <v>77135194</v>
      </c>
      <c r="M8476" s="1" t="s">
        <v>3173</v>
      </c>
      <c r="N8476" s="15" t="str">
        <f aca="false">IF(ISERROR(VLOOKUP(P8476,$I$2:$I$5308,1,FALSE()))=FALSE(),"S","A")</f>
        <v>A</v>
      </c>
      <c r="O8476" s="15" t="str">
        <f aca="false">IF(H8476&lt;&gt;"0","7",IF(G8476&lt;&gt;"0","6",IF(F8476&lt;&gt;"00","5",IF(E8476&lt;&gt;"0","4",IF(D8476&lt;&gt;"0","3",IF(C8476&lt;&gt;"0","2",IF(B8476&lt;&gt;"0","1","-x-")))))))</f>
        <v>7</v>
      </c>
      <c r="P8476" s="16" t="str">
        <f aca="false">IF(O8476="1",MID(L8476,1,1),IF(O8476="2",MID(L8476,1,2),IF(O8476="3",MID(L8476,1,3),IF(O8476="4",MID(L8476,1,4),IF(O8476="5",MID(L8476,1,6),IF(O8476="6",MID(L8476,1,7),IF(O8476="7",MID(L8476,1,8),IF(O8476="8",MID(L8476,1,10)))))))))</f>
        <v>77135194</v>
      </c>
      <c r="Q8476" s="1"/>
      <c r="R8476" s="1"/>
      <c r="S8476" s="1"/>
      <c r="T8476" s="1"/>
      <c r="U8476" s="1"/>
      <c r="V8476" s="1"/>
      <c r="W8476" s="1"/>
      <c r="X8476" s="1"/>
      <c r="Y8476" s="1"/>
      <c r="Z8476" s="1"/>
      <c r="AA8476" s="1"/>
      <c r="AB8476" s="1"/>
      <c r="AC8476" s="1"/>
      <c r="AD8476" s="1"/>
      <c r="AE8476" s="1"/>
      <c r="AF8476" s="1"/>
      <c r="AG8476" s="1"/>
      <c r="AH8476" s="1"/>
      <c r="AI8476" s="1"/>
      <c r="AJ8476" s="1"/>
    </row>
    <row r="8477" customFormat="false" ht="15.75" hidden="false" customHeight="true" outlineLevel="0" collapsed="false">
      <c r="A8477" s="1"/>
      <c r="B8477" s="11" t="str">
        <f aca="false">MID(L8477,1,1)</f>
        <v>7</v>
      </c>
      <c r="C8477" s="11" t="str">
        <f aca="false">MID(L8477,2,1)</f>
        <v>7</v>
      </c>
      <c r="D8477" s="11" t="str">
        <f aca="false">MID(L8477,3,1)</f>
        <v>1</v>
      </c>
      <c r="E8477" s="11" t="str">
        <f aca="false">MID(L8477,4,1)</f>
        <v>3</v>
      </c>
      <c r="F8477" s="11" t="str">
        <f aca="false">MID(L8477,5,2)</f>
        <v>51</v>
      </c>
      <c r="G8477" s="11" t="str">
        <f aca="false">MID(L8477,7,1)</f>
        <v>9</v>
      </c>
      <c r="H8477" s="11" t="str">
        <f aca="false">MID(L8477,8,1)</f>
        <v>5</v>
      </c>
      <c r="I8477" s="12" t="str">
        <f aca="false">IF(O8477="1","-x-",IF(O8477&lt;="4",MID(L8477,1,O8477-1),IF(O8477="5",MID(L8477,1,4),IF(O8477="6",MID(L8477,1,6),IF(AND(O8477="7",G8477="0"),MID(L8477,1,6),MID(L8477,1,7))))))</f>
        <v>7713519</v>
      </c>
      <c r="J8477" s="11" t="n">
        <v>2026</v>
      </c>
      <c r="K8477" s="11" t="s">
        <v>15</v>
      </c>
      <c r="L8477" s="32" t="n">
        <v>77135195</v>
      </c>
      <c r="M8477" s="1" t="s">
        <v>3174</v>
      </c>
      <c r="N8477" s="15" t="str">
        <f aca="false">IF(ISERROR(VLOOKUP(P8477,$I$2:$I$5308,1,FALSE()))=FALSE(),"S","A")</f>
        <v>A</v>
      </c>
      <c r="O8477" s="15" t="str">
        <f aca="false">IF(H8477&lt;&gt;"0","7",IF(G8477&lt;&gt;"0","6",IF(F8477&lt;&gt;"00","5",IF(E8477&lt;&gt;"0","4",IF(D8477&lt;&gt;"0","3",IF(C8477&lt;&gt;"0","2",IF(B8477&lt;&gt;"0","1","-x-")))))))</f>
        <v>7</v>
      </c>
      <c r="P8477" s="16" t="str">
        <f aca="false">IF(O8477="1",MID(L8477,1,1),IF(O8477="2",MID(L8477,1,2),IF(O8477="3",MID(L8477,1,3),IF(O8477="4",MID(L8477,1,4),IF(O8477="5",MID(L8477,1,6),IF(O8477="6",MID(L8477,1,7),IF(O8477="7",MID(L8477,1,8),IF(O8477="8",MID(L8477,1,10)))))))))</f>
        <v>77135195</v>
      </c>
      <c r="Q8477" s="1"/>
      <c r="R8477" s="1"/>
      <c r="S8477" s="1"/>
      <c r="T8477" s="1"/>
      <c r="U8477" s="1"/>
      <c r="V8477" s="1"/>
      <c r="W8477" s="1"/>
      <c r="X8477" s="1"/>
      <c r="Y8477" s="1"/>
      <c r="Z8477" s="1"/>
      <c r="AA8477" s="1"/>
      <c r="AB8477" s="1"/>
      <c r="AC8477" s="1"/>
      <c r="AD8477" s="1"/>
      <c r="AE8477" s="1"/>
      <c r="AF8477" s="1"/>
      <c r="AG8477" s="1"/>
      <c r="AH8477" s="1"/>
      <c r="AI8477" s="1"/>
      <c r="AJ8477" s="1"/>
    </row>
    <row r="8478" customFormat="false" ht="15.75" hidden="false" customHeight="true" outlineLevel="0" collapsed="false">
      <c r="A8478" s="1"/>
      <c r="B8478" s="11" t="str">
        <f aca="false">MID(L8478,1,1)</f>
        <v>7</v>
      </c>
      <c r="C8478" s="11" t="str">
        <f aca="false">MID(L8478,2,1)</f>
        <v>7</v>
      </c>
      <c r="D8478" s="11" t="str">
        <f aca="false">MID(L8478,3,1)</f>
        <v>1</v>
      </c>
      <c r="E8478" s="11" t="str">
        <f aca="false">MID(L8478,4,1)</f>
        <v>3</v>
      </c>
      <c r="F8478" s="11" t="str">
        <f aca="false">MID(L8478,5,2)</f>
        <v>51</v>
      </c>
      <c r="G8478" s="11" t="str">
        <f aca="false">MID(L8478,7,1)</f>
        <v>9</v>
      </c>
      <c r="H8478" s="11" t="str">
        <f aca="false">MID(L8478,8,1)</f>
        <v>6</v>
      </c>
      <c r="I8478" s="12" t="str">
        <f aca="false">IF(O8478="1","-x-",IF(O8478&lt;="4",MID(L8478,1,O8478-1),IF(O8478="5",MID(L8478,1,4),IF(O8478="6",MID(L8478,1,6),IF(AND(O8478="7",G8478="0"),MID(L8478,1,6),MID(L8478,1,7))))))</f>
        <v>7713519</v>
      </c>
      <c r="J8478" s="11" t="n">
        <v>2026</v>
      </c>
      <c r="K8478" s="11" t="s">
        <v>15</v>
      </c>
      <c r="L8478" s="32" t="n">
        <v>77135196</v>
      </c>
      <c r="M8478" s="1" t="s">
        <v>3175</v>
      </c>
      <c r="N8478" s="15" t="str">
        <f aca="false">IF(ISERROR(VLOOKUP(P8478,$I$2:$I$5308,1,FALSE()))=FALSE(),"S","A")</f>
        <v>A</v>
      </c>
      <c r="O8478" s="15" t="str">
        <f aca="false">IF(H8478&lt;&gt;"0","7",IF(G8478&lt;&gt;"0","6",IF(F8478&lt;&gt;"00","5",IF(E8478&lt;&gt;"0","4",IF(D8478&lt;&gt;"0","3",IF(C8478&lt;&gt;"0","2",IF(B8478&lt;&gt;"0","1","-x-")))))))</f>
        <v>7</v>
      </c>
      <c r="P8478" s="16" t="str">
        <f aca="false">IF(O8478="1",MID(L8478,1,1),IF(O8478="2",MID(L8478,1,2),IF(O8478="3",MID(L8478,1,3),IF(O8478="4",MID(L8478,1,4),IF(O8478="5",MID(L8478,1,6),IF(O8478="6",MID(L8478,1,7),IF(O8478="7",MID(L8478,1,8),IF(O8478="8",MID(L8478,1,10)))))))))</f>
        <v>77135196</v>
      </c>
      <c r="Q8478" s="1"/>
      <c r="R8478" s="1"/>
      <c r="S8478" s="1"/>
      <c r="T8478" s="1"/>
      <c r="U8478" s="1"/>
      <c r="V8478" s="1"/>
      <c r="W8478" s="1"/>
      <c r="X8478" s="1"/>
      <c r="Y8478" s="1"/>
      <c r="Z8478" s="1"/>
      <c r="AA8478" s="1"/>
      <c r="AB8478" s="1"/>
      <c r="AC8478" s="1"/>
      <c r="AD8478" s="1"/>
      <c r="AE8478" s="1"/>
      <c r="AF8478" s="1"/>
      <c r="AG8478" s="1"/>
      <c r="AH8478" s="1"/>
      <c r="AI8478" s="1"/>
      <c r="AJ8478" s="1"/>
    </row>
    <row r="8479" customFormat="false" ht="15.75" hidden="false" customHeight="true" outlineLevel="0" collapsed="false">
      <c r="A8479" s="1"/>
      <c r="B8479" s="11" t="str">
        <f aca="false">MID(L8479,1,1)</f>
        <v>7</v>
      </c>
      <c r="C8479" s="11" t="str">
        <f aca="false">MID(L8479,2,1)</f>
        <v>7</v>
      </c>
      <c r="D8479" s="11" t="str">
        <f aca="false">MID(L8479,3,1)</f>
        <v>1</v>
      </c>
      <c r="E8479" s="11" t="str">
        <f aca="false">MID(L8479,4,1)</f>
        <v>3</v>
      </c>
      <c r="F8479" s="11" t="str">
        <f aca="false">MID(L8479,5,2)</f>
        <v>51</v>
      </c>
      <c r="G8479" s="11" t="str">
        <f aca="false">MID(L8479,7,1)</f>
        <v>9</v>
      </c>
      <c r="H8479" s="11" t="str">
        <f aca="false">MID(L8479,8,1)</f>
        <v>7</v>
      </c>
      <c r="I8479" s="12" t="str">
        <f aca="false">IF(O8479="1","-x-",IF(O8479&lt;="4",MID(L8479,1,O8479-1),IF(O8479="5",MID(L8479,1,4),IF(O8479="6",MID(L8479,1,6),IF(AND(O8479="7",G8479="0"),MID(L8479,1,6),MID(L8479,1,7))))))</f>
        <v>7713519</v>
      </c>
      <c r="J8479" s="11" t="n">
        <v>2026</v>
      </c>
      <c r="K8479" s="11" t="s">
        <v>15</v>
      </c>
      <c r="L8479" s="32" t="n">
        <v>77135197</v>
      </c>
      <c r="M8479" s="1" t="s">
        <v>3176</v>
      </c>
      <c r="N8479" s="15" t="str">
        <f aca="false">IF(ISERROR(VLOOKUP(P8479,$I$2:$I$5308,1,FALSE()))=FALSE(),"S","A")</f>
        <v>A</v>
      </c>
      <c r="O8479" s="15" t="str">
        <f aca="false">IF(H8479&lt;&gt;"0","7",IF(G8479&lt;&gt;"0","6",IF(F8479&lt;&gt;"00","5",IF(E8479&lt;&gt;"0","4",IF(D8479&lt;&gt;"0","3",IF(C8479&lt;&gt;"0","2",IF(B8479&lt;&gt;"0","1","-x-")))))))</f>
        <v>7</v>
      </c>
      <c r="P8479" s="16" t="str">
        <f aca="false">IF(O8479="1",MID(L8479,1,1),IF(O8479="2",MID(L8479,1,2),IF(O8479="3",MID(L8479,1,3),IF(O8479="4",MID(L8479,1,4),IF(O8479="5",MID(L8479,1,6),IF(O8479="6",MID(L8479,1,7),IF(O8479="7",MID(L8479,1,8),IF(O8479="8",MID(L8479,1,10)))))))))</f>
        <v>77135197</v>
      </c>
      <c r="Q8479" s="1"/>
      <c r="R8479" s="1"/>
      <c r="S8479" s="1"/>
      <c r="T8479" s="1"/>
      <c r="U8479" s="1"/>
      <c r="V8479" s="1"/>
      <c r="W8479" s="1"/>
      <c r="X8479" s="1"/>
      <c r="Y8479" s="1"/>
      <c r="Z8479" s="1"/>
      <c r="AA8479" s="1"/>
      <c r="AB8479" s="1"/>
      <c r="AC8479" s="1"/>
      <c r="AD8479" s="1"/>
      <c r="AE8479" s="1"/>
      <c r="AF8479" s="1"/>
      <c r="AG8479" s="1"/>
      <c r="AH8479" s="1"/>
      <c r="AI8479" s="1"/>
      <c r="AJ8479" s="1"/>
    </row>
    <row r="8480" customFormat="false" ht="15.75" hidden="false" customHeight="true" outlineLevel="0" collapsed="false">
      <c r="A8480" s="1"/>
      <c r="B8480" s="11" t="str">
        <f aca="false">MID(L8480,1,1)</f>
        <v>7</v>
      </c>
      <c r="C8480" s="11" t="str">
        <f aca="false">MID(L8480,2,1)</f>
        <v>7</v>
      </c>
      <c r="D8480" s="11" t="str">
        <f aca="false">MID(L8480,3,1)</f>
        <v>1</v>
      </c>
      <c r="E8480" s="11" t="str">
        <f aca="false">MID(L8480,4,1)</f>
        <v>3</v>
      </c>
      <c r="F8480" s="11" t="str">
        <f aca="false">MID(L8480,5,2)</f>
        <v>51</v>
      </c>
      <c r="G8480" s="11" t="str">
        <f aca="false">MID(L8480,7,1)</f>
        <v>9</v>
      </c>
      <c r="H8480" s="11" t="str">
        <f aca="false">MID(L8480,8,1)</f>
        <v>8</v>
      </c>
      <c r="I8480" s="12" t="str">
        <f aca="false">IF(O8480="1","-x-",IF(O8480&lt;="4",MID(L8480,1,O8480-1),IF(O8480="5",MID(L8480,1,4),IF(O8480="6",MID(L8480,1,6),IF(AND(O8480="7",G8480="0"),MID(L8480,1,6),MID(L8480,1,7))))))</f>
        <v>7713519</v>
      </c>
      <c r="J8480" s="11" t="n">
        <v>2026</v>
      </c>
      <c r="K8480" s="11" t="s">
        <v>15</v>
      </c>
      <c r="L8480" s="32" t="n">
        <v>77135198</v>
      </c>
      <c r="M8480" s="1" t="s">
        <v>3177</v>
      </c>
      <c r="N8480" s="15" t="str">
        <f aca="false">IF(ISERROR(VLOOKUP(P8480,$I$2:$I$5308,1,FALSE()))=FALSE(),"S","A")</f>
        <v>A</v>
      </c>
      <c r="O8480" s="15" t="str">
        <f aca="false">IF(H8480&lt;&gt;"0","7",IF(G8480&lt;&gt;"0","6",IF(F8480&lt;&gt;"00","5",IF(E8480&lt;&gt;"0","4",IF(D8480&lt;&gt;"0","3",IF(C8480&lt;&gt;"0","2",IF(B8480&lt;&gt;"0","1","-x-")))))))</f>
        <v>7</v>
      </c>
      <c r="P8480" s="16" t="str">
        <f aca="false">IF(O8480="1",MID(L8480,1,1),IF(O8480="2",MID(L8480,1,2),IF(O8480="3",MID(L8480,1,3),IF(O8480="4",MID(L8480,1,4),IF(O8480="5",MID(L8480,1,6),IF(O8480="6",MID(L8480,1,7),IF(O8480="7",MID(L8480,1,8),IF(O8480="8",MID(L8480,1,10)))))))))</f>
        <v>77135198</v>
      </c>
      <c r="Q8480" s="1"/>
      <c r="R8480" s="1"/>
      <c r="S8480" s="1"/>
      <c r="T8480" s="1"/>
      <c r="U8480" s="1"/>
      <c r="V8480" s="1"/>
      <c r="W8480" s="1"/>
      <c r="X8480" s="1"/>
      <c r="Y8480" s="1"/>
      <c r="Z8480" s="1"/>
      <c r="AA8480" s="1"/>
      <c r="AB8480" s="1"/>
      <c r="AC8480" s="1"/>
      <c r="AD8480" s="1"/>
      <c r="AE8480" s="1"/>
      <c r="AF8480" s="1"/>
      <c r="AG8480" s="1"/>
      <c r="AH8480" s="1"/>
      <c r="AI8480" s="1"/>
      <c r="AJ8480" s="1"/>
    </row>
    <row r="8481" customFormat="false" ht="15.75" hidden="false" customHeight="true" outlineLevel="0" collapsed="false">
      <c r="A8481" s="1"/>
      <c r="B8481" s="11" t="str">
        <f aca="false">MID(L8481,1,1)</f>
        <v>7</v>
      </c>
      <c r="C8481" s="11" t="str">
        <f aca="false">MID(L8481,2,1)</f>
        <v>7</v>
      </c>
      <c r="D8481" s="11" t="str">
        <f aca="false">MID(L8481,3,1)</f>
        <v>1</v>
      </c>
      <c r="E8481" s="11" t="str">
        <f aca="false">MID(L8481,4,1)</f>
        <v>3</v>
      </c>
      <c r="F8481" s="11" t="str">
        <f aca="false">MID(L8481,5,2)</f>
        <v>99</v>
      </c>
      <c r="G8481" s="11" t="str">
        <f aca="false">MID(L8481,7,1)</f>
        <v>0</v>
      </c>
      <c r="H8481" s="11" t="str">
        <f aca="false">MID(L8481,8,1)</f>
        <v>0</v>
      </c>
      <c r="I8481" s="12" t="str">
        <f aca="false">IF(O8481="1","-x-",IF(O8481&lt;="4",MID(L8481,1,O8481-1),IF(O8481="5",MID(L8481,1,4),IF(O8481="6",MID(L8481,1,6),IF(AND(O8481="7",G8481="0"),MID(L8481,1,6),MID(L8481,1,7))))))</f>
        <v>7713</v>
      </c>
      <c r="J8481" s="11" t="n">
        <v>2026</v>
      </c>
      <c r="K8481" s="11" t="s">
        <v>15</v>
      </c>
      <c r="L8481" s="32" t="n">
        <v>77139900</v>
      </c>
      <c r="M8481" s="1" t="s">
        <v>3178</v>
      </c>
      <c r="N8481" s="15" t="s">
        <v>5190</v>
      </c>
      <c r="O8481" s="15" t="str">
        <f aca="false">IF(H8481&lt;&gt;"0","7",IF(G8481&lt;&gt;"0","6",IF(F8481&lt;&gt;"00","5",IF(E8481&lt;&gt;"0","4",IF(D8481&lt;&gt;"0","3",IF(C8481&lt;&gt;"0","2",IF(B8481&lt;&gt;"0","1","-x-")))))))</f>
        <v>5</v>
      </c>
      <c r="P8481" s="16" t="str">
        <f aca="false">IF(O8481="1",MID(L8481,1,1),IF(O8481="2",MID(L8481,1,2),IF(O8481="3",MID(L8481,1,3),IF(O8481="4",MID(L8481,1,4),IF(O8481="5",MID(L8481,1,6),IF(O8481="6",MID(L8481,1,7),IF(O8481="7",MID(L8481,1,8),IF(O8481="8",MID(L8481,1,10)))))))))</f>
        <v>771399</v>
      </c>
      <c r="Q8481" s="1"/>
      <c r="R8481" s="1"/>
      <c r="S8481" s="1"/>
      <c r="T8481" s="1"/>
      <c r="U8481" s="1" t="s">
        <v>2746</v>
      </c>
      <c r="V8481" s="1"/>
      <c r="W8481" s="1"/>
      <c r="X8481" s="1"/>
      <c r="Y8481" s="1"/>
      <c r="Z8481" s="1"/>
      <c r="AA8481" s="1"/>
      <c r="AB8481" s="1"/>
      <c r="AC8481" s="1"/>
      <c r="AD8481" s="1"/>
      <c r="AE8481" s="1"/>
      <c r="AF8481" s="1"/>
      <c r="AG8481" s="1"/>
      <c r="AH8481" s="1"/>
      <c r="AI8481" s="1"/>
      <c r="AJ8481" s="1"/>
    </row>
    <row r="8482" customFormat="false" ht="15.75" hidden="false" customHeight="true" outlineLevel="0" collapsed="false">
      <c r="A8482" s="1"/>
      <c r="B8482" s="11" t="str">
        <f aca="false">MID(L8482,1,1)</f>
        <v>7</v>
      </c>
      <c r="C8482" s="11" t="str">
        <f aca="false">MID(L8482,2,1)</f>
        <v>7</v>
      </c>
      <c r="D8482" s="11" t="str">
        <f aca="false">MID(L8482,3,1)</f>
        <v>1</v>
      </c>
      <c r="E8482" s="11" t="str">
        <f aca="false">MID(L8482,4,1)</f>
        <v>3</v>
      </c>
      <c r="F8482" s="11" t="str">
        <f aca="false">MID(L8482,5,2)</f>
        <v>99</v>
      </c>
      <c r="G8482" s="11" t="str">
        <f aca="false">MID(L8482,7,1)</f>
        <v>0</v>
      </c>
      <c r="H8482" s="11" t="str">
        <f aca="false">MID(L8482,8,1)</f>
        <v>1</v>
      </c>
      <c r="I8482" s="12" t="str">
        <f aca="false">IF(O8482="1","-x-",IF(O8482&lt;="4",MID(L8482,1,O8482-1),IF(O8482="5",MID(L8482,1,4),IF(O8482="6",MID(L8482,1,6),IF(AND(O8482="7",G8482="0"),MID(L8482,1,6),MID(L8482,1,7))))))</f>
        <v>771399</v>
      </c>
      <c r="J8482" s="11" t="n">
        <v>2026</v>
      </c>
      <c r="K8482" s="11" t="s">
        <v>15</v>
      </c>
      <c r="L8482" s="32" t="n">
        <v>77139901</v>
      </c>
      <c r="M8482" s="1" t="s">
        <v>3179</v>
      </c>
      <c r="N8482" s="15" t="str">
        <f aca="false">IF(ISERROR(VLOOKUP(P8482,$I$2:$I$5308,1,FALSE()))=FALSE(),"S","A")</f>
        <v>A</v>
      </c>
      <c r="O8482" s="15" t="str">
        <f aca="false">IF(H8482&lt;&gt;"0","7",IF(G8482&lt;&gt;"0","6",IF(F8482&lt;&gt;"00","5",IF(E8482&lt;&gt;"0","4",IF(D8482&lt;&gt;"0","3",IF(C8482&lt;&gt;"0","2",IF(B8482&lt;&gt;"0","1","-x-")))))))</f>
        <v>7</v>
      </c>
      <c r="P8482" s="16" t="str">
        <f aca="false">IF(O8482="1",MID(L8482,1,1),IF(O8482="2",MID(L8482,1,2),IF(O8482="3",MID(L8482,1,3),IF(O8482="4",MID(L8482,1,4),IF(O8482="5",MID(L8482,1,6),IF(O8482="6",MID(L8482,1,7),IF(O8482="7",MID(L8482,1,8),IF(O8482="8",MID(L8482,1,10)))))))))</f>
        <v>77139901</v>
      </c>
      <c r="Q8482" s="1"/>
      <c r="R8482" s="1"/>
      <c r="S8482" s="1"/>
      <c r="T8482" s="1"/>
      <c r="U8482" s="1"/>
      <c r="V8482" s="1"/>
      <c r="W8482" s="1"/>
      <c r="X8482" s="1"/>
      <c r="Y8482" s="1"/>
      <c r="Z8482" s="1"/>
      <c r="AA8482" s="1"/>
      <c r="AB8482" s="1"/>
      <c r="AC8482" s="1"/>
      <c r="AD8482" s="1"/>
      <c r="AE8482" s="1"/>
      <c r="AF8482" s="1"/>
      <c r="AG8482" s="1"/>
      <c r="AH8482" s="1"/>
      <c r="AI8482" s="1"/>
      <c r="AJ8482" s="1"/>
    </row>
    <row r="8483" customFormat="false" ht="15.75" hidden="false" customHeight="true" outlineLevel="0" collapsed="false">
      <c r="A8483" s="1"/>
      <c r="B8483" s="11" t="str">
        <f aca="false">MID(L8483,1,1)</f>
        <v>7</v>
      </c>
      <c r="C8483" s="11" t="str">
        <f aca="false">MID(L8483,2,1)</f>
        <v>7</v>
      </c>
      <c r="D8483" s="11" t="str">
        <f aca="false">MID(L8483,3,1)</f>
        <v>1</v>
      </c>
      <c r="E8483" s="11" t="str">
        <f aca="false">MID(L8483,4,1)</f>
        <v>3</v>
      </c>
      <c r="F8483" s="11" t="str">
        <f aca="false">MID(L8483,5,2)</f>
        <v>99</v>
      </c>
      <c r="G8483" s="11" t="str">
        <f aca="false">MID(L8483,7,1)</f>
        <v>0</v>
      </c>
      <c r="H8483" s="11" t="str">
        <f aca="false">MID(L8483,8,1)</f>
        <v>2</v>
      </c>
      <c r="I8483" s="12" t="str">
        <f aca="false">IF(O8483="1","-x-",IF(O8483&lt;="4",MID(L8483,1,O8483-1),IF(O8483="5",MID(L8483,1,4),IF(O8483="6",MID(L8483,1,6),IF(AND(O8483="7",G8483="0"),MID(L8483,1,6),MID(L8483,1,7))))))</f>
        <v>771399</v>
      </c>
      <c r="J8483" s="11" t="n">
        <v>2026</v>
      </c>
      <c r="K8483" s="11" t="s">
        <v>15</v>
      </c>
      <c r="L8483" s="32" t="n">
        <v>77139902</v>
      </c>
      <c r="M8483" s="1" t="s">
        <v>3180</v>
      </c>
      <c r="N8483" s="15" t="str">
        <f aca="false">IF(ISERROR(VLOOKUP(P8483,$I$2:$I$5308,1,FALSE()))=FALSE(),"S","A")</f>
        <v>A</v>
      </c>
      <c r="O8483" s="15" t="str">
        <f aca="false">IF(H8483&lt;&gt;"0","7",IF(G8483&lt;&gt;"0","6",IF(F8483&lt;&gt;"00","5",IF(E8483&lt;&gt;"0","4",IF(D8483&lt;&gt;"0","3",IF(C8483&lt;&gt;"0","2",IF(B8483&lt;&gt;"0","1","-x-")))))))</f>
        <v>7</v>
      </c>
      <c r="P8483" s="16" t="str">
        <f aca="false">IF(O8483="1",MID(L8483,1,1),IF(O8483="2",MID(L8483,1,2),IF(O8483="3",MID(L8483,1,3),IF(O8483="4",MID(L8483,1,4),IF(O8483="5",MID(L8483,1,6),IF(O8483="6",MID(L8483,1,7),IF(O8483="7",MID(L8483,1,8),IF(O8483="8",MID(L8483,1,10)))))))))</f>
        <v>77139902</v>
      </c>
      <c r="Q8483" s="1"/>
      <c r="R8483" s="1"/>
      <c r="S8483" s="1"/>
      <c r="T8483" s="1"/>
      <c r="U8483" s="1"/>
      <c r="V8483" s="1"/>
      <c r="W8483" s="1"/>
      <c r="X8483" s="1"/>
      <c r="Y8483" s="1"/>
      <c r="Z8483" s="1"/>
      <c r="AA8483" s="1"/>
      <c r="AB8483" s="1"/>
      <c r="AC8483" s="1"/>
      <c r="AD8483" s="1"/>
      <c r="AE8483" s="1"/>
      <c r="AF8483" s="1"/>
      <c r="AG8483" s="1"/>
      <c r="AH8483" s="1"/>
      <c r="AI8483" s="1"/>
      <c r="AJ8483" s="1"/>
    </row>
    <row r="8484" customFormat="false" ht="15.75" hidden="false" customHeight="true" outlineLevel="0" collapsed="false">
      <c r="A8484" s="1"/>
      <c r="B8484" s="11" t="str">
        <f aca="false">MID(L8484,1,1)</f>
        <v>7</v>
      </c>
      <c r="C8484" s="11" t="str">
        <f aca="false">MID(L8484,2,1)</f>
        <v>7</v>
      </c>
      <c r="D8484" s="11" t="str">
        <f aca="false">MID(L8484,3,1)</f>
        <v>1</v>
      </c>
      <c r="E8484" s="11" t="str">
        <f aca="false">MID(L8484,4,1)</f>
        <v>3</v>
      </c>
      <c r="F8484" s="11" t="str">
        <f aca="false">MID(L8484,5,2)</f>
        <v>99</v>
      </c>
      <c r="G8484" s="11" t="str">
        <f aca="false">MID(L8484,7,1)</f>
        <v>0</v>
      </c>
      <c r="H8484" s="11" t="str">
        <f aca="false">MID(L8484,8,1)</f>
        <v>3</v>
      </c>
      <c r="I8484" s="12" t="str">
        <f aca="false">IF(O8484="1","-x-",IF(O8484&lt;="4",MID(L8484,1,O8484-1),IF(O8484="5",MID(L8484,1,4),IF(O8484="6",MID(L8484,1,6),IF(AND(O8484="7",G8484="0"),MID(L8484,1,6),MID(L8484,1,7))))))</f>
        <v>771399</v>
      </c>
      <c r="J8484" s="11" t="n">
        <v>2026</v>
      </c>
      <c r="K8484" s="11" t="s">
        <v>15</v>
      </c>
      <c r="L8484" s="32" t="n">
        <v>77139903</v>
      </c>
      <c r="M8484" s="1" t="s">
        <v>3181</v>
      </c>
      <c r="N8484" s="15" t="str">
        <f aca="false">IF(ISERROR(VLOOKUP(P8484,$I$2:$I$5308,1,FALSE()))=FALSE(),"S","A")</f>
        <v>A</v>
      </c>
      <c r="O8484" s="15" t="str">
        <f aca="false">IF(H8484&lt;&gt;"0","7",IF(G8484&lt;&gt;"0","6",IF(F8484&lt;&gt;"00","5",IF(E8484&lt;&gt;"0","4",IF(D8484&lt;&gt;"0","3",IF(C8484&lt;&gt;"0","2",IF(B8484&lt;&gt;"0","1","-x-")))))))</f>
        <v>7</v>
      </c>
      <c r="P8484" s="16" t="str">
        <f aca="false">IF(O8484="1",MID(L8484,1,1),IF(O8484="2",MID(L8484,1,2),IF(O8484="3",MID(L8484,1,3),IF(O8484="4",MID(L8484,1,4),IF(O8484="5",MID(L8484,1,6),IF(O8484="6",MID(L8484,1,7),IF(O8484="7",MID(L8484,1,8),IF(O8484="8",MID(L8484,1,10)))))))))</f>
        <v>77139903</v>
      </c>
      <c r="Q8484" s="1"/>
      <c r="R8484" s="1"/>
      <c r="S8484" s="1"/>
      <c r="T8484" s="1"/>
      <c r="U8484" s="1"/>
      <c r="V8484" s="1"/>
      <c r="W8484" s="1"/>
      <c r="X8484" s="1"/>
      <c r="Y8484" s="1"/>
      <c r="Z8484" s="1"/>
      <c r="AA8484" s="1"/>
      <c r="AB8484" s="1"/>
      <c r="AC8484" s="1"/>
      <c r="AD8484" s="1"/>
      <c r="AE8484" s="1"/>
      <c r="AF8484" s="1"/>
      <c r="AG8484" s="1"/>
      <c r="AH8484" s="1"/>
      <c r="AI8484" s="1"/>
      <c r="AJ8484" s="1"/>
    </row>
    <row r="8485" customFormat="false" ht="15.75" hidden="false" customHeight="true" outlineLevel="0" collapsed="false">
      <c r="A8485" s="1"/>
      <c r="B8485" s="11" t="str">
        <f aca="false">MID(L8485,1,1)</f>
        <v>7</v>
      </c>
      <c r="C8485" s="11" t="str">
        <f aca="false">MID(L8485,2,1)</f>
        <v>7</v>
      </c>
      <c r="D8485" s="11" t="str">
        <f aca="false">MID(L8485,3,1)</f>
        <v>1</v>
      </c>
      <c r="E8485" s="11" t="str">
        <f aca="false">MID(L8485,4,1)</f>
        <v>3</v>
      </c>
      <c r="F8485" s="11" t="str">
        <f aca="false">MID(L8485,5,2)</f>
        <v>99</v>
      </c>
      <c r="G8485" s="11" t="str">
        <f aca="false">MID(L8485,7,1)</f>
        <v>0</v>
      </c>
      <c r="H8485" s="11" t="str">
        <f aca="false">MID(L8485,8,1)</f>
        <v>4</v>
      </c>
      <c r="I8485" s="12" t="str">
        <f aca="false">IF(O8485="1","-x-",IF(O8485&lt;="4",MID(L8485,1,O8485-1),IF(O8485="5",MID(L8485,1,4),IF(O8485="6",MID(L8485,1,6),IF(AND(O8485="7",G8485="0"),MID(L8485,1,6),MID(L8485,1,7))))))</f>
        <v>771399</v>
      </c>
      <c r="J8485" s="11" t="n">
        <v>2026</v>
      </c>
      <c r="K8485" s="11" t="s">
        <v>15</v>
      </c>
      <c r="L8485" s="32" t="n">
        <v>77139904</v>
      </c>
      <c r="M8485" s="1" t="s">
        <v>3182</v>
      </c>
      <c r="N8485" s="15" t="str">
        <f aca="false">IF(ISERROR(VLOOKUP(P8485,$I$2:$I$5308,1,FALSE()))=FALSE(),"S","A")</f>
        <v>A</v>
      </c>
      <c r="O8485" s="15" t="str">
        <f aca="false">IF(H8485&lt;&gt;"0","7",IF(G8485&lt;&gt;"0","6",IF(F8485&lt;&gt;"00","5",IF(E8485&lt;&gt;"0","4",IF(D8485&lt;&gt;"0","3",IF(C8485&lt;&gt;"0","2",IF(B8485&lt;&gt;"0","1","-x-")))))))</f>
        <v>7</v>
      </c>
      <c r="P8485" s="16" t="str">
        <f aca="false">IF(O8485="1",MID(L8485,1,1),IF(O8485="2",MID(L8485,1,2),IF(O8485="3",MID(L8485,1,3),IF(O8485="4",MID(L8485,1,4),IF(O8485="5",MID(L8485,1,6),IF(O8485="6",MID(L8485,1,7),IF(O8485="7",MID(L8485,1,8),IF(O8485="8",MID(L8485,1,10)))))))))</f>
        <v>77139904</v>
      </c>
      <c r="Q8485" s="1"/>
      <c r="R8485" s="1"/>
      <c r="S8485" s="1"/>
      <c r="T8485" s="1"/>
      <c r="U8485" s="1"/>
      <c r="V8485" s="1"/>
      <c r="W8485" s="1"/>
      <c r="X8485" s="1"/>
      <c r="Y8485" s="1"/>
      <c r="Z8485" s="1"/>
      <c r="AA8485" s="1"/>
      <c r="AB8485" s="1"/>
      <c r="AC8485" s="1"/>
      <c r="AD8485" s="1"/>
      <c r="AE8485" s="1"/>
      <c r="AF8485" s="1"/>
      <c r="AG8485" s="1"/>
      <c r="AH8485" s="1"/>
      <c r="AI8485" s="1"/>
      <c r="AJ8485" s="1"/>
    </row>
    <row r="8486" customFormat="false" ht="15.75" hidden="false" customHeight="true" outlineLevel="0" collapsed="false">
      <c r="A8486" s="1"/>
      <c r="B8486" s="11" t="str">
        <f aca="false">MID(L8486,1,1)</f>
        <v>7</v>
      </c>
      <c r="C8486" s="11" t="str">
        <f aca="false">MID(L8486,2,1)</f>
        <v>7</v>
      </c>
      <c r="D8486" s="11" t="str">
        <f aca="false">MID(L8486,3,1)</f>
        <v>1</v>
      </c>
      <c r="E8486" s="11" t="str">
        <f aca="false">MID(L8486,4,1)</f>
        <v>3</v>
      </c>
      <c r="F8486" s="11" t="str">
        <f aca="false">MID(L8486,5,2)</f>
        <v>99</v>
      </c>
      <c r="G8486" s="11" t="str">
        <f aca="false">MID(L8486,7,1)</f>
        <v>0</v>
      </c>
      <c r="H8486" s="11" t="str">
        <f aca="false">MID(L8486,8,1)</f>
        <v>5</v>
      </c>
      <c r="I8486" s="12" t="str">
        <f aca="false">IF(O8486="1","-x-",IF(O8486&lt;="4",MID(L8486,1,O8486-1),IF(O8486="5",MID(L8486,1,4),IF(O8486="6",MID(L8486,1,6),IF(AND(O8486="7",G8486="0"),MID(L8486,1,6),MID(L8486,1,7))))))</f>
        <v>771399</v>
      </c>
      <c r="J8486" s="11" t="n">
        <v>2026</v>
      </c>
      <c r="K8486" s="11" t="s">
        <v>15</v>
      </c>
      <c r="L8486" s="32" t="n">
        <v>77139905</v>
      </c>
      <c r="M8486" s="1" t="s">
        <v>3183</v>
      </c>
      <c r="N8486" s="15" t="str">
        <f aca="false">IF(ISERROR(VLOOKUP(P8486,$I$2:$I$5308,1,FALSE()))=FALSE(),"S","A")</f>
        <v>A</v>
      </c>
      <c r="O8486" s="15" t="str">
        <f aca="false">IF(H8486&lt;&gt;"0","7",IF(G8486&lt;&gt;"0","6",IF(F8486&lt;&gt;"00","5",IF(E8486&lt;&gt;"0","4",IF(D8486&lt;&gt;"0","3",IF(C8486&lt;&gt;"0","2",IF(B8486&lt;&gt;"0","1","-x-")))))))</f>
        <v>7</v>
      </c>
      <c r="P8486" s="16" t="str">
        <f aca="false">IF(O8486="1",MID(L8486,1,1),IF(O8486="2",MID(L8486,1,2),IF(O8486="3",MID(L8486,1,3),IF(O8486="4",MID(L8486,1,4),IF(O8486="5",MID(L8486,1,6),IF(O8486="6",MID(L8486,1,7),IF(O8486="7",MID(L8486,1,8),IF(O8486="8",MID(L8486,1,10)))))))))</f>
        <v>77139905</v>
      </c>
      <c r="Q8486" s="1"/>
      <c r="R8486" s="1"/>
      <c r="S8486" s="1"/>
      <c r="T8486" s="1"/>
      <c r="U8486" s="1"/>
      <c r="V8486" s="1"/>
      <c r="W8486" s="1"/>
      <c r="X8486" s="1"/>
      <c r="Y8486" s="1"/>
      <c r="Z8486" s="1"/>
      <c r="AA8486" s="1"/>
      <c r="AB8486" s="1"/>
      <c r="AC8486" s="1"/>
      <c r="AD8486" s="1"/>
      <c r="AE8486" s="1"/>
      <c r="AF8486" s="1"/>
      <c r="AG8486" s="1"/>
      <c r="AH8486" s="1"/>
      <c r="AI8486" s="1"/>
      <c r="AJ8486" s="1"/>
    </row>
    <row r="8487" customFormat="false" ht="15.75" hidden="false" customHeight="true" outlineLevel="0" collapsed="false">
      <c r="A8487" s="1"/>
      <c r="B8487" s="11" t="str">
        <f aca="false">MID(L8487,1,1)</f>
        <v>7</v>
      </c>
      <c r="C8487" s="11" t="str">
        <f aca="false">MID(L8487,2,1)</f>
        <v>7</v>
      </c>
      <c r="D8487" s="11" t="str">
        <f aca="false">MID(L8487,3,1)</f>
        <v>1</v>
      </c>
      <c r="E8487" s="11" t="str">
        <f aca="false">MID(L8487,4,1)</f>
        <v>3</v>
      </c>
      <c r="F8487" s="11" t="str">
        <f aca="false">MID(L8487,5,2)</f>
        <v>99</v>
      </c>
      <c r="G8487" s="11" t="str">
        <f aca="false">MID(L8487,7,1)</f>
        <v>0</v>
      </c>
      <c r="H8487" s="11" t="str">
        <f aca="false">MID(L8487,8,1)</f>
        <v>6</v>
      </c>
      <c r="I8487" s="12" t="str">
        <f aca="false">IF(O8487="1","-x-",IF(O8487&lt;="4",MID(L8487,1,O8487-1),IF(O8487="5",MID(L8487,1,4),IF(O8487="6",MID(L8487,1,6),IF(AND(O8487="7",G8487="0"),MID(L8487,1,6),MID(L8487,1,7))))))</f>
        <v>771399</v>
      </c>
      <c r="J8487" s="11" t="n">
        <v>2026</v>
      </c>
      <c r="K8487" s="11" t="s">
        <v>15</v>
      </c>
      <c r="L8487" s="32" t="n">
        <v>77139906</v>
      </c>
      <c r="M8487" s="1" t="s">
        <v>3184</v>
      </c>
      <c r="N8487" s="15" t="str">
        <f aca="false">IF(ISERROR(VLOOKUP(P8487,$I$2:$I$5308,1,FALSE()))=FALSE(),"S","A")</f>
        <v>A</v>
      </c>
      <c r="O8487" s="15" t="str">
        <f aca="false">IF(H8487&lt;&gt;"0","7",IF(G8487&lt;&gt;"0","6",IF(F8487&lt;&gt;"00","5",IF(E8487&lt;&gt;"0","4",IF(D8487&lt;&gt;"0","3",IF(C8487&lt;&gt;"0","2",IF(B8487&lt;&gt;"0","1","-x-")))))))</f>
        <v>7</v>
      </c>
      <c r="P8487" s="16" t="str">
        <f aca="false">IF(O8487="1",MID(L8487,1,1),IF(O8487="2",MID(L8487,1,2),IF(O8487="3",MID(L8487,1,3),IF(O8487="4",MID(L8487,1,4),IF(O8487="5",MID(L8487,1,6),IF(O8487="6",MID(L8487,1,7),IF(O8487="7",MID(L8487,1,8),IF(O8487="8",MID(L8487,1,10)))))))))</f>
        <v>77139906</v>
      </c>
      <c r="Q8487" s="1"/>
      <c r="R8487" s="1"/>
      <c r="S8487" s="1"/>
      <c r="T8487" s="1"/>
      <c r="U8487" s="1"/>
      <c r="V8487" s="1"/>
      <c r="W8487" s="1"/>
      <c r="X8487" s="1"/>
      <c r="Y8487" s="1"/>
      <c r="Z8487" s="1"/>
      <c r="AA8487" s="1"/>
      <c r="AB8487" s="1"/>
      <c r="AC8487" s="1"/>
      <c r="AD8487" s="1"/>
      <c r="AE8487" s="1"/>
      <c r="AF8487" s="1"/>
      <c r="AG8487" s="1"/>
      <c r="AH8487" s="1"/>
      <c r="AI8487" s="1"/>
      <c r="AJ8487" s="1"/>
    </row>
    <row r="8488" customFormat="false" ht="15.75" hidden="false" customHeight="true" outlineLevel="0" collapsed="false">
      <c r="A8488" s="1"/>
      <c r="B8488" s="11" t="str">
        <f aca="false">MID(L8488,1,1)</f>
        <v>7</v>
      </c>
      <c r="C8488" s="11" t="str">
        <f aca="false">MID(L8488,2,1)</f>
        <v>7</v>
      </c>
      <c r="D8488" s="11" t="str">
        <f aca="false">MID(L8488,3,1)</f>
        <v>1</v>
      </c>
      <c r="E8488" s="11" t="str">
        <f aca="false">MID(L8488,4,1)</f>
        <v>3</v>
      </c>
      <c r="F8488" s="11" t="str">
        <f aca="false">MID(L8488,5,2)</f>
        <v>99</v>
      </c>
      <c r="G8488" s="11" t="str">
        <f aca="false">MID(L8488,7,1)</f>
        <v>0</v>
      </c>
      <c r="H8488" s="11" t="str">
        <f aca="false">MID(L8488,8,1)</f>
        <v>7</v>
      </c>
      <c r="I8488" s="12" t="str">
        <f aca="false">IF(O8488="1","-x-",IF(O8488&lt;="4",MID(L8488,1,O8488-1),IF(O8488="5",MID(L8488,1,4),IF(O8488="6",MID(L8488,1,6),IF(AND(O8488="7",G8488="0"),MID(L8488,1,6),MID(L8488,1,7))))))</f>
        <v>771399</v>
      </c>
      <c r="J8488" s="11" t="n">
        <v>2026</v>
      </c>
      <c r="K8488" s="11" t="s">
        <v>15</v>
      </c>
      <c r="L8488" s="32" t="n">
        <v>77139907</v>
      </c>
      <c r="M8488" s="1" t="s">
        <v>3185</v>
      </c>
      <c r="N8488" s="15" t="str">
        <f aca="false">IF(ISERROR(VLOOKUP(P8488,$I$2:$I$5308,1,FALSE()))=FALSE(),"S","A")</f>
        <v>A</v>
      </c>
      <c r="O8488" s="15" t="str">
        <f aca="false">IF(H8488&lt;&gt;"0","7",IF(G8488&lt;&gt;"0","6",IF(F8488&lt;&gt;"00","5",IF(E8488&lt;&gt;"0","4",IF(D8488&lt;&gt;"0","3",IF(C8488&lt;&gt;"0","2",IF(B8488&lt;&gt;"0","1","-x-")))))))</f>
        <v>7</v>
      </c>
      <c r="P8488" s="16" t="str">
        <f aca="false">IF(O8488="1",MID(L8488,1,1),IF(O8488="2",MID(L8488,1,2),IF(O8488="3",MID(L8488,1,3),IF(O8488="4",MID(L8488,1,4),IF(O8488="5",MID(L8488,1,6),IF(O8488="6",MID(L8488,1,7),IF(O8488="7",MID(L8488,1,8),IF(O8488="8",MID(L8488,1,10)))))))))</f>
        <v>77139907</v>
      </c>
      <c r="Q8488" s="1"/>
      <c r="R8488" s="1"/>
      <c r="S8488" s="1"/>
      <c r="T8488" s="1"/>
      <c r="U8488" s="1"/>
      <c r="V8488" s="1"/>
      <c r="W8488" s="1"/>
      <c r="X8488" s="1"/>
      <c r="Y8488" s="1"/>
      <c r="Z8488" s="1"/>
      <c r="AA8488" s="1"/>
      <c r="AB8488" s="1"/>
      <c r="AC8488" s="1"/>
      <c r="AD8488" s="1"/>
      <c r="AE8488" s="1"/>
      <c r="AF8488" s="1"/>
      <c r="AG8488" s="1"/>
      <c r="AH8488" s="1"/>
      <c r="AI8488" s="1"/>
      <c r="AJ8488" s="1"/>
    </row>
    <row r="8489" customFormat="false" ht="15.75" hidden="false" customHeight="true" outlineLevel="0" collapsed="false">
      <c r="A8489" s="1"/>
      <c r="B8489" s="11" t="str">
        <f aca="false">MID(L8489,1,1)</f>
        <v>7</v>
      </c>
      <c r="C8489" s="11" t="str">
        <f aca="false">MID(L8489,2,1)</f>
        <v>7</v>
      </c>
      <c r="D8489" s="11" t="str">
        <f aca="false">MID(L8489,3,1)</f>
        <v>1</v>
      </c>
      <c r="E8489" s="11" t="str">
        <f aca="false">MID(L8489,4,1)</f>
        <v>3</v>
      </c>
      <c r="F8489" s="11" t="str">
        <f aca="false">MID(L8489,5,2)</f>
        <v>99</v>
      </c>
      <c r="G8489" s="11" t="str">
        <f aca="false">MID(L8489,7,1)</f>
        <v>0</v>
      </c>
      <c r="H8489" s="11" t="str">
        <f aca="false">MID(L8489,8,1)</f>
        <v>8</v>
      </c>
      <c r="I8489" s="12" t="str">
        <f aca="false">IF(O8489="1","-x-",IF(O8489&lt;="4",MID(L8489,1,O8489-1),IF(O8489="5",MID(L8489,1,4),IF(O8489="6",MID(L8489,1,6),IF(AND(O8489="7",G8489="0"),MID(L8489,1,6),MID(L8489,1,7))))))</f>
        <v>771399</v>
      </c>
      <c r="J8489" s="11" t="n">
        <v>2026</v>
      </c>
      <c r="K8489" s="11" t="s">
        <v>15</v>
      </c>
      <c r="L8489" s="32" t="n">
        <v>77139908</v>
      </c>
      <c r="M8489" s="1" t="s">
        <v>3186</v>
      </c>
      <c r="N8489" s="15" t="str">
        <f aca="false">IF(ISERROR(VLOOKUP(P8489,$I$2:$I$5308,1,FALSE()))=FALSE(),"S","A")</f>
        <v>A</v>
      </c>
      <c r="O8489" s="15" t="str">
        <f aca="false">IF(H8489&lt;&gt;"0","7",IF(G8489&lt;&gt;"0","6",IF(F8489&lt;&gt;"00","5",IF(E8489&lt;&gt;"0","4",IF(D8489&lt;&gt;"0","3",IF(C8489&lt;&gt;"0","2",IF(B8489&lt;&gt;"0","1","-x-")))))))</f>
        <v>7</v>
      </c>
      <c r="P8489" s="16" t="str">
        <f aca="false">IF(O8489="1",MID(L8489,1,1),IF(O8489="2",MID(L8489,1,2),IF(O8489="3",MID(L8489,1,3),IF(O8489="4",MID(L8489,1,4),IF(O8489="5",MID(L8489,1,6),IF(O8489="6",MID(L8489,1,7),IF(O8489="7",MID(L8489,1,8),IF(O8489="8",MID(L8489,1,10)))))))))</f>
        <v>77139908</v>
      </c>
      <c r="Q8489" s="1"/>
      <c r="R8489" s="1"/>
      <c r="S8489" s="1"/>
      <c r="T8489" s="1"/>
      <c r="U8489" s="1"/>
      <c r="V8489" s="1"/>
      <c r="W8489" s="1"/>
      <c r="X8489" s="1"/>
      <c r="Y8489" s="1"/>
      <c r="Z8489" s="1"/>
      <c r="AA8489" s="1"/>
      <c r="AB8489" s="1"/>
      <c r="AC8489" s="1"/>
      <c r="AD8489" s="1"/>
      <c r="AE8489" s="1"/>
      <c r="AF8489" s="1"/>
      <c r="AG8489" s="1"/>
      <c r="AH8489" s="1"/>
      <c r="AI8489" s="1"/>
      <c r="AJ8489" s="1"/>
    </row>
    <row r="8490" customFormat="false" ht="15.75" hidden="false" customHeight="true" outlineLevel="0" collapsed="false">
      <c r="A8490" s="1"/>
      <c r="B8490" s="11" t="str">
        <f aca="false">MID(L8490,1,1)</f>
        <v>7</v>
      </c>
      <c r="C8490" s="11" t="str">
        <f aca="false">MID(L8490,2,1)</f>
        <v>7</v>
      </c>
      <c r="D8490" s="11" t="str">
        <f aca="false">MID(L8490,3,1)</f>
        <v>1</v>
      </c>
      <c r="E8490" s="11" t="str">
        <f aca="false">MID(L8490,4,1)</f>
        <v>4</v>
      </c>
      <c r="F8490" s="11" t="str">
        <f aca="false">MID(L8490,5,2)</f>
        <v>00</v>
      </c>
      <c r="G8490" s="11" t="str">
        <f aca="false">MID(L8490,7,1)</f>
        <v>0</v>
      </c>
      <c r="H8490" s="11" t="str">
        <f aca="false">MID(L8490,8,1)</f>
        <v>0</v>
      </c>
      <c r="I8490" s="12" t="str">
        <f aca="false">IF(O8490="1","-x-",IF(O8490&lt;="4",MID(L8490,1,O8490-1),IF(O8490="5",MID(L8490,1,4),IF(O8490="6",MID(L8490,1,6),IF(AND(O8490="7",G8490="0"),MID(L8490,1,6),MID(L8490,1,7))))))</f>
        <v>771</v>
      </c>
      <c r="J8490" s="11" t="n">
        <v>2026</v>
      </c>
      <c r="K8490" s="11" t="s">
        <v>15</v>
      </c>
      <c r="L8490" s="32" t="n">
        <v>77140000</v>
      </c>
      <c r="M8490" s="1" t="s">
        <v>3187</v>
      </c>
      <c r="N8490" s="15" t="s">
        <v>5190</v>
      </c>
      <c r="O8490" s="15" t="str">
        <f aca="false">IF(H8490&lt;&gt;"0","7",IF(G8490&lt;&gt;"0","6",IF(F8490&lt;&gt;"00","5",IF(E8490&lt;&gt;"0","4",IF(D8490&lt;&gt;"0","3",IF(C8490&lt;&gt;"0","2",IF(B8490&lt;&gt;"0","1","-x-")))))))</f>
        <v>4</v>
      </c>
      <c r="P8490" s="16" t="str">
        <f aca="false">IF(O8490="1",MID(L8490,1,1),IF(O8490="2",MID(L8490,1,2),IF(O8490="3",MID(L8490,1,3),IF(O8490="4",MID(L8490,1,4),IF(O8490="5",MID(L8490,1,6),IF(O8490="6",MID(L8490,1,7),IF(O8490="7",MID(L8490,1,8),IF(O8490="8",MID(L8490,1,10)))))))))</f>
        <v>7714</v>
      </c>
      <c r="Q8490" s="1"/>
      <c r="R8490" s="1"/>
      <c r="S8490" s="1"/>
      <c r="T8490" s="1"/>
      <c r="U8490" s="1"/>
      <c r="V8490" s="1" t="s">
        <v>18</v>
      </c>
      <c r="W8490" s="1"/>
      <c r="X8490" s="1"/>
      <c r="Y8490" s="1"/>
      <c r="Z8490" s="1"/>
      <c r="AA8490" s="1"/>
      <c r="AB8490" s="1"/>
      <c r="AC8490" s="1"/>
      <c r="AD8490" s="1"/>
      <c r="AE8490" s="1"/>
      <c r="AF8490" s="1"/>
      <c r="AG8490" s="1"/>
      <c r="AH8490" s="1"/>
      <c r="AI8490" s="1"/>
      <c r="AJ8490" s="1"/>
    </row>
    <row r="8491" customFormat="false" ht="15.75" hidden="false" customHeight="true" outlineLevel="0" collapsed="false">
      <c r="A8491" s="1"/>
      <c r="B8491" s="11" t="str">
        <f aca="false">MID(L8491,1,1)</f>
        <v>7</v>
      </c>
      <c r="C8491" s="11" t="str">
        <f aca="false">MID(L8491,2,1)</f>
        <v>7</v>
      </c>
      <c r="D8491" s="11" t="str">
        <f aca="false">MID(L8491,3,1)</f>
        <v>1</v>
      </c>
      <c r="E8491" s="11" t="str">
        <f aca="false">MID(L8491,4,1)</f>
        <v>4</v>
      </c>
      <c r="F8491" s="11" t="str">
        <f aca="false">MID(L8491,5,2)</f>
        <v>50</v>
      </c>
      <c r="G8491" s="11" t="str">
        <f aca="false">MID(L8491,7,1)</f>
        <v>0</v>
      </c>
      <c r="H8491" s="11" t="str">
        <f aca="false">MID(L8491,8,1)</f>
        <v>0</v>
      </c>
      <c r="I8491" s="12" t="str">
        <f aca="false">IF(O8491="1","-x-",IF(O8491&lt;="4",MID(L8491,1,O8491-1),IF(O8491="5",MID(L8491,1,4),IF(O8491="6",MID(L8491,1,6),IF(AND(O8491="7",G8491="0"),MID(L8491,1,6),MID(L8491,1,7))))))</f>
        <v>7714</v>
      </c>
      <c r="J8491" s="11" t="n">
        <v>2026</v>
      </c>
      <c r="K8491" s="11" t="s">
        <v>15</v>
      </c>
      <c r="L8491" s="32" t="n">
        <v>77145000</v>
      </c>
      <c r="M8491" s="1" t="s">
        <v>3188</v>
      </c>
      <c r="N8491" s="15" t="s">
        <v>5190</v>
      </c>
      <c r="O8491" s="15" t="str">
        <f aca="false">IF(H8491&lt;&gt;"0","7",IF(G8491&lt;&gt;"0","6",IF(F8491&lt;&gt;"00","5",IF(E8491&lt;&gt;"0","4",IF(D8491&lt;&gt;"0","3",IF(C8491&lt;&gt;"0","2",IF(B8491&lt;&gt;"0","1","-x-")))))))</f>
        <v>5</v>
      </c>
      <c r="P8491" s="16" t="str">
        <f aca="false">IF(O8491="1",MID(L8491,1,1),IF(O8491="2",MID(L8491,1,2),IF(O8491="3",MID(L8491,1,3),IF(O8491="4",MID(L8491,1,4),IF(O8491="5",MID(L8491,1,6),IF(O8491="6",MID(L8491,1,7),IF(O8491="7",MID(L8491,1,8),IF(O8491="8",MID(L8491,1,10)))))))))</f>
        <v>771450</v>
      </c>
      <c r="Q8491" s="1"/>
      <c r="R8491" s="1"/>
      <c r="S8491" s="1"/>
      <c r="T8491" s="1"/>
      <c r="U8491" s="1" t="s">
        <v>3189</v>
      </c>
      <c r="V8491" s="1"/>
      <c r="W8491" s="1"/>
      <c r="X8491" s="1"/>
      <c r="Y8491" s="1"/>
      <c r="Z8491" s="1"/>
      <c r="AA8491" s="1"/>
      <c r="AB8491" s="1"/>
      <c r="AC8491" s="1"/>
      <c r="AD8491" s="1"/>
      <c r="AE8491" s="1"/>
      <c r="AF8491" s="1"/>
      <c r="AG8491" s="1"/>
      <c r="AH8491" s="1"/>
      <c r="AI8491" s="1"/>
      <c r="AJ8491" s="1"/>
    </row>
    <row r="8492" customFormat="false" ht="15.75" hidden="false" customHeight="true" outlineLevel="0" collapsed="false">
      <c r="A8492" s="1"/>
      <c r="B8492" s="11" t="str">
        <f aca="false">MID(L8492,1,1)</f>
        <v>7</v>
      </c>
      <c r="C8492" s="11" t="str">
        <f aca="false">MID(L8492,2,1)</f>
        <v>7</v>
      </c>
      <c r="D8492" s="11" t="str">
        <f aca="false">MID(L8492,3,1)</f>
        <v>1</v>
      </c>
      <c r="E8492" s="11" t="str">
        <f aca="false">MID(L8492,4,1)</f>
        <v>4</v>
      </c>
      <c r="F8492" s="11" t="str">
        <f aca="false">MID(L8492,5,2)</f>
        <v>50</v>
      </c>
      <c r="G8492" s="11" t="str">
        <f aca="false">MID(L8492,7,1)</f>
        <v>0</v>
      </c>
      <c r="H8492" s="11" t="str">
        <f aca="false">MID(L8492,8,1)</f>
        <v>1</v>
      </c>
      <c r="I8492" s="12" t="str">
        <f aca="false">IF(O8492="1","-x-",IF(O8492&lt;="4",MID(L8492,1,O8492-1),IF(O8492="5",MID(L8492,1,4),IF(O8492="6",MID(L8492,1,6),IF(AND(O8492="7",G8492="0"),MID(L8492,1,6),MID(L8492,1,7))))))</f>
        <v>771450</v>
      </c>
      <c r="J8492" s="11" t="n">
        <v>2026</v>
      </c>
      <c r="K8492" s="11" t="s">
        <v>15</v>
      </c>
      <c r="L8492" s="32" t="n">
        <v>77145001</v>
      </c>
      <c r="M8492" s="1" t="s">
        <v>3190</v>
      </c>
      <c r="N8492" s="15" t="str">
        <f aca="false">IF(ISERROR(VLOOKUP(P8492,$I$2:$I$5308,1,FALSE()))=FALSE(),"S","A")</f>
        <v>A</v>
      </c>
      <c r="O8492" s="15" t="str">
        <f aca="false">IF(H8492&lt;&gt;"0","7",IF(G8492&lt;&gt;"0","6",IF(F8492&lt;&gt;"00","5",IF(E8492&lt;&gt;"0","4",IF(D8492&lt;&gt;"0","3",IF(C8492&lt;&gt;"0","2",IF(B8492&lt;&gt;"0","1","-x-")))))))</f>
        <v>7</v>
      </c>
      <c r="P8492" s="16" t="str">
        <f aca="false">IF(O8492="1",MID(L8492,1,1),IF(O8492="2",MID(L8492,1,2),IF(O8492="3",MID(L8492,1,3),IF(O8492="4",MID(L8492,1,4),IF(O8492="5",MID(L8492,1,6),IF(O8492="6",MID(L8492,1,7),IF(O8492="7",MID(L8492,1,8),IF(O8492="8",MID(L8492,1,10)))))))))</f>
        <v>77145001</v>
      </c>
      <c r="Q8492" s="1"/>
      <c r="R8492" s="1"/>
      <c r="S8492" s="1"/>
      <c r="T8492" s="1"/>
      <c r="U8492" s="1"/>
      <c r="V8492" s="1"/>
      <c r="W8492" s="1"/>
      <c r="X8492" s="1"/>
      <c r="Y8492" s="1"/>
      <c r="Z8492" s="1"/>
      <c r="AA8492" s="1"/>
      <c r="AB8492" s="1"/>
      <c r="AC8492" s="1"/>
      <c r="AD8492" s="1"/>
      <c r="AE8492" s="1"/>
      <c r="AF8492" s="1"/>
      <c r="AG8492" s="1"/>
      <c r="AH8492" s="1"/>
      <c r="AI8492" s="1"/>
      <c r="AJ8492" s="1"/>
    </row>
    <row r="8493" customFormat="false" ht="15.75" hidden="false" customHeight="true" outlineLevel="0" collapsed="false">
      <c r="A8493" s="1"/>
      <c r="B8493" s="11" t="str">
        <f aca="false">MID(L8493,1,1)</f>
        <v>7</v>
      </c>
      <c r="C8493" s="11" t="str">
        <f aca="false">MID(L8493,2,1)</f>
        <v>7</v>
      </c>
      <c r="D8493" s="11" t="str">
        <f aca="false">MID(L8493,3,1)</f>
        <v>1</v>
      </c>
      <c r="E8493" s="11" t="str">
        <f aca="false">MID(L8493,4,1)</f>
        <v>4</v>
      </c>
      <c r="F8493" s="11" t="str">
        <f aca="false">MID(L8493,5,2)</f>
        <v>50</v>
      </c>
      <c r="G8493" s="11" t="str">
        <f aca="false">MID(L8493,7,1)</f>
        <v>0</v>
      </c>
      <c r="H8493" s="11" t="str">
        <f aca="false">MID(L8493,8,1)</f>
        <v>2</v>
      </c>
      <c r="I8493" s="12" t="str">
        <f aca="false">IF(O8493="1","-x-",IF(O8493&lt;="4",MID(L8493,1,O8493-1),IF(O8493="5",MID(L8493,1,4),IF(O8493="6",MID(L8493,1,6),IF(AND(O8493="7",G8493="0"),MID(L8493,1,6),MID(L8493,1,7))))))</f>
        <v>771450</v>
      </c>
      <c r="J8493" s="11" t="n">
        <v>2026</v>
      </c>
      <c r="K8493" s="11" t="s">
        <v>15</v>
      </c>
      <c r="L8493" s="32" t="n">
        <v>77145002</v>
      </c>
      <c r="M8493" s="1" t="s">
        <v>3191</v>
      </c>
      <c r="N8493" s="15" t="str">
        <f aca="false">IF(ISERROR(VLOOKUP(P8493,$I$2:$I$5308,1,FALSE()))=FALSE(),"S","A")</f>
        <v>A</v>
      </c>
      <c r="O8493" s="15" t="str">
        <f aca="false">IF(H8493&lt;&gt;"0","7",IF(G8493&lt;&gt;"0","6",IF(F8493&lt;&gt;"00","5",IF(E8493&lt;&gt;"0","4",IF(D8493&lt;&gt;"0","3",IF(C8493&lt;&gt;"0","2",IF(B8493&lt;&gt;"0","1","-x-")))))))</f>
        <v>7</v>
      </c>
      <c r="P8493" s="16" t="str">
        <f aca="false">IF(O8493="1",MID(L8493,1,1),IF(O8493="2",MID(L8493,1,2),IF(O8493="3",MID(L8493,1,3),IF(O8493="4",MID(L8493,1,4),IF(O8493="5",MID(L8493,1,6),IF(O8493="6",MID(L8493,1,7),IF(O8493="7",MID(L8493,1,8),IF(O8493="8",MID(L8493,1,10)))))))))</f>
        <v>77145002</v>
      </c>
      <c r="Q8493" s="1"/>
      <c r="R8493" s="1"/>
      <c r="S8493" s="1"/>
      <c r="T8493" s="1"/>
      <c r="U8493" s="1"/>
      <c r="V8493" s="1"/>
      <c r="W8493" s="1"/>
      <c r="X8493" s="1"/>
      <c r="Y8493" s="1"/>
      <c r="Z8493" s="1"/>
      <c r="AA8493" s="1"/>
      <c r="AB8493" s="1"/>
      <c r="AC8493" s="1"/>
      <c r="AD8493" s="1"/>
      <c r="AE8493" s="1"/>
      <c r="AF8493" s="1"/>
      <c r="AG8493" s="1"/>
      <c r="AH8493" s="1"/>
      <c r="AI8493" s="1"/>
      <c r="AJ8493" s="1"/>
    </row>
    <row r="8494" customFormat="false" ht="15.75" hidden="false" customHeight="true" outlineLevel="0" collapsed="false">
      <c r="A8494" s="1"/>
      <c r="B8494" s="11" t="str">
        <f aca="false">MID(L8494,1,1)</f>
        <v>7</v>
      </c>
      <c r="C8494" s="11" t="str">
        <f aca="false">MID(L8494,2,1)</f>
        <v>7</v>
      </c>
      <c r="D8494" s="11" t="str">
        <f aca="false">MID(L8494,3,1)</f>
        <v>1</v>
      </c>
      <c r="E8494" s="11" t="str">
        <f aca="false">MID(L8494,4,1)</f>
        <v>4</v>
      </c>
      <c r="F8494" s="11" t="str">
        <f aca="false">MID(L8494,5,2)</f>
        <v>50</v>
      </c>
      <c r="G8494" s="11" t="str">
        <f aca="false">MID(L8494,7,1)</f>
        <v>0</v>
      </c>
      <c r="H8494" s="11" t="str">
        <f aca="false">MID(L8494,8,1)</f>
        <v>3</v>
      </c>
      <c r="I8494" s="12" t="str">
        <f aca="false">IF(O8494="1","-x-",IF(O8494&lt;="4",MID(L8494,1,O8494-1),IF(O8494="5",MID(L8494,1,4),IF(O8494="6",MID(L8494,1,6),IF(AND(O8494="7",G8494="0"),MID(L8494,1,6),MID(L8494,1,7))))))</f>
        <v>771450</v>
      </c>
      <c r="J8494" s="11" t="n">
        <v>2026</v>
      </c>
      <c r="K8494" s="11" t="s">
        <v>15</v>
      </c>
      <c r="L8494" s="32" t="n">
        <v>77145003</v>
      </c>
      <c r="M8494" s="1" t="s">
        <v>3192</v>
      </c>
      <c r="N8494" s="15" t="str">
        <f aca="false">IF(ISERROR(VLOOKUP(P8494,$I$2:$I$5308,1,FALSE()))=FALSE(),"S","A")</f>
        <v>A</v>
      </c>
      <c r="O8494" s="15" t="str">
        <f aca="false">IF(H8494&lt;&gt;"0","7",IF(G8494&lt;&gt;"0","6",IF(F8494&lt;&gt;"00","5",IF(E8494&lt;&gt;"0","4",IF(D8494&lt;&gt;"0","3",IF(C8494&lt;&gt;"0","2",IF(B8494&lt;&gt;"0","1","-x-")))))))</f>
        <v>7</v>
      </c>
      <c r="P8494" s="16" t="str">
        <f aca="false">IF(O8494="1",MID(L8494,1,1),IF(O8494="2",MID(L8494,1,2),IF(O8494="3",MID(L8494,1,3),IF(O8494="4",MID(L8494,1,4),IF(O8494="5",MID(L8494,1,6),IF(O8494="6",MID(L8494,1,7),IF(O8494="7",MID(L8494,1,8),IF(O8494="8",MID(L8494,1,10)))))))))</f>
        <v>77145003</v>
      </c>
      <c r="Q8494" s="1"/>
      <c r="R8494" s="1"/>
      <c r="S8494" s="1"/>
      <c r="T8494" s="1"/>
      <c r="U8494" s="1"/>
      <c r="V8494" s="1"/>
      <c r="W8494" s="1"/>
      <c r="X8494" s="1"/>
      <c r="Y8494" s="1"/>
      <c r="Z8494" s="1"/>
      <c r="AA8494" s="1"/>
      <c r="AB8494" s="1"/>
      <c r="AC8494" s="1"/>
      <c r="AD8494" s="1"/>
      <c r="AE8494" s="1"/>
      <c r="AF8494" s="1"/>
      <c r="AG8494" s="1"/>
      <c r="AH8494" s="1"/>
      <c r="AI8494" s="1"/>
      <c r="AJ8494" s="1"/>
    </row>
    <row r="8495" customFormat="false" ht="15.75" hidden="false" customHeight="true" outlineLevel="0" collapsed="false">
      <c r="A8495" s="1"/>
      <c r="B8495" s="11" t="str">
        <f aca="false">MID(L8495,1,1)</f>
        <v>7</v>
      </c>
      <c r="C8495" s="11" t="str">
        <f aca="false">MID(L8495,2,1)</f>
        <v>7</v>
      </c>
      <c r="D8495" s="11" t="str">
        <f aca="false">MID(L8495,3,1)</f>
        <v>1</v>
      </c>
      <c r="E8495" s="11" t="str">
        <f aca="false">MID(L8495,4,1)</f>
        <v>4</v>
      </c>
      <c r="F8495" s="11" t="str">
        <f aca="false">MID(L8495,5,2)</f>
        <v>50</v>
      </c>
      <c r="G8495" s="11" t="str">
        <f aca="false">MID(L8495,7,1)</f>
        <v>0</v>
      </c>
      <c r="H8495" s="11" t="str">
        <f aca="false">MID(L8495,8,1)</f>
        <v>4</v>
      </c>
      <c r="I8495" s="12" t="str">
        <f aca="false">IF(O8495="1","-x-",IF(O8495&lt;="4",MID(L8495,1,O8495-1),IF(O8495="5",MID(L8495,1,4),IF(O8495="6",MID(L8495,1,6),IF(AND(O8495="7",G8495="0"),MID(L8495,1,6),MID(L8495,1,7))))))</f>
        <v>771450</v>
      </c>
      <c r="J8495" s="11" t="n">
        <v>2026</v>
      </c>
      <c r="K8495" s="11" t="s">
        <v>15</v>
      </c>
      <c r="L8495" s="32" t="n">
        <v>77145004</v>
      </c>
      <c r="M8495" s="1" t="s">
        <v>3193</v>
      </c>
      <c r="N8495" s="15" t="str">
        <f aca="false">IF(ISERROR(VLOOKUP(P8495,$I$2:$I$5308,1,FALSE()))=FALSE(),"S","A")</f>
        <v>A</v>
      </c>
      <c r="O8495" s="15" t="str">
        <f aca="false">IF(H8495&lt;&gt;"0","7",IF(G8495&lt;&gt;"0","6",IF(F8495&lt;&gt;"00","5",IF(E8495&lt;&gt;"0","4",IF(D8495&lt;&gt;"0","3",IF(C8495&lt;&gt;"0","2",IF(B8495&lt;&gt;"0","1","-x-")))))))</f>
        <v>7</v>
      </c>
      <c r="P8495" s="16" t="str">
        <f aca="false">IF(O8495="1",MID(L8495,1,1),IF(O8495="2",MID(L8495,1,2),IF(O8495="3",MID(L8495,1,3),IF(O8495="4",MID(L8495,1,4),IF(O8495="5",MID(L8495,1,6),IF(O8495="6",MID(L8495,1,7),IF(O8495="7",MID(L8495,1,8),IF(O8495="8",MID(L8495,1,10)))))))))</f>
        <v>77145004</v>
      </c>
      <c r="Q8495" s="1"/>
      <c r="R8495" s="1"/>
      <c r="S8495" s="1"/>
      <c r="T8495" s="1"/>
      <c r="U8495" s="1"/>
      <c r="V8495" s="1"/>
      <c r="W8495" s="1"/>
      <c r="X8495" s="1"/>
      <c r="Y8495" s="1"/>
      <c r="Z8495" s="1"/>
      <c r="AA8495" s="1"/>
      <c r="AB8495" s="1"/>
      <c r="AC8495" s="1"/>
      <c r="AD8495" s="1"/>
      <c r="AE8495" s="1"/>
      <c r="AF8495" s="1"/>
      <c r="AG8495" s="1"/>
      <c r="AH8495" s="1"/>
      <c r="AI8495" s="1"/>
      <c r="AJ8495" s="1"/>
    </row>
    <row r="8496" customFormat="false" ht="15.75" hidden="false" customHeight="true" outlineLevel="0" collapsed="false">
      <c r="A8496" s="1"/>
      <c r="B8496" s="11" t="str">
        <f aca="false">MID(L8496,1,1)</f>
        <v>7</v>
      </c>
      <c r="C8496" s="11" t="str">
        <f aca="false">MID(L8496,2,1)</f>
        <v>7</v>
      </c>
      <c r="D8496" s="11" t="str">
        <f aca="false">MID(L8496,3,1)</f>
        <v>1</v>
      </c>
      <c r="E8496" s="11" t="str">
        <f aca="false">MID(L8496,4,1)</f>
        <v>4</v>
      </c>
      <c r="F8496" s="11" t="str">
        <f aca="false">MID(L8496,5,2)</f>
        <v>50</v>
      </c>
      <c r="G8496" s="11" t="str">
        <f aca="false">MID(L8496,7,1)</f>
        <v>0</v>
      </c>
      <c r="H8496" s="11" t="str">
        <f aca="false">MID(L8496,8,1)</f>
        <v>5</v>
      </c>
      <c r="I8496" s="12" t="str">
        <f aca="false">IF(O8496="1","-x-",IF(O8496&lt;="4",MID(L8496,1,O8496-1),IF(O8496="5",MID(L8496,1,4),IF(O8496="6",MID(L8496,1,6),IF(AND(O8496="7",G8496="0"),MID(L8496,1,6),MID(L8496,1,7))))))</f>
        <v>771450</v>
      </c>
      <c r="J8496" s="11" t="n">
        <v>2026</v>
      </c>
      <c r="K8496" s="11" t="s">
        <v>15</v>
      </c>
      <c r="L8496" s="32" t="n">
        <v>77145005</v>
      </c>
      <c r="M8496" s="1" t="s">
        <v>3194</v>
      </c>
      <c r="N8496" s="15" t="str">
        <f aca="false">IF(ISERROR(VLOOKUP(P8496,$I$2:$I$5308,1,FALSE()))=FALSE(),"S","A")</f>
        <v>A</v>
      </c>
      <c r="O8496" s="15" t="str">
        <f aca="false">IF(H8496&lt;&gt;"0","7",IF(G8496&lt;&gt;"0","6",IF(F8496&lt;&gt;"00","5",IF(E8496&lt;&gt;"0","4",IF(D8496&lt;&gt;"0","3",IF(C8496&lt;&gt;"0","2",IF(B8496&lt;&gt;"0","1","-x-")))))))</f>
        <v>7</v>
      </c>
      <c r="P8496" s="16" t="str">
        <f aca="false">IF(O8496="1",MID(L8496,1,1),IF(O8496="2",MID(L8496,1,2),IF(O8496="3",MID(L8496,1,3),IF(O8496="4",MID(L8496,1,4),IF(O8496="5",MID(L8496,1,6),IF(O8496="6",MID(L8496,1,7),IF(O8496="7",MID(L8496,1,8),IF(O8496="8",MID(L8496,1,10)))))))))</f>
        <v>77145005</v>
      </c>
      <c r="Q8496" s="1"/>
      <c r="R8496" s="1"/>
      <c r="S8496" s="1"/>
      <c r="T8496" s="1"/>
      <c r="U8496" s="1"/>
      <c r="V8496" s="1"/>
      <c r="W8496" s="1"/>
      <c r="X8496" s="1"/>
      <c r="Y8496" s="1"/>
      <c r="Z8496" s="1"/>
      <c r="AA8496" s="1"/>
      <c r="AB8496" s="1"/>
      <c r="AC8496" s="1"/>
      <c r="AD8496" s="1"/>
      <c r="AE8496" s="1"/>
      <c r="AF8496" s="1"/>
      <c r="AG8496" s="1"/>
      <c r="AH8496" s="1"/>
      <c r="AI8496" s="1"/>
      <c r="AJ8496" s="1"/>
    </row>
    <row r="8497" customFormat="false" ht="15.75" hidden="false" customHeight="true" outlineLevel="0" collapsed="false">
      <c r="A8497" s="1"/>
      <c r="B8497" s="11" t="str">
        <f aca="false">MID(L8497,1,1)</f>
        <v>7</v>
      </c>
      <c r="C8497" s="11" t="str">
        <f aca="false">MID(L8497,2,1)</f>
        <v>7</v>
      </c>
      <c r="D8497" s="11" t="str">
        <f aca="false">MID(L8497,3,1)</f>
        <v>1</v>
      </c>
      <c r="E8497" s="11" t="str">
        <f aca="false">MID(L8497,4,1)</f>
        <v>4</v>
      </c>
      <c r="F8497" s="11" t="str">
        <f aca="false">MID(L8497,5,2)</f>
        <v>50</v>
      </c>
      <c r="G8497" s="11" t="str">
        <f aca="false">MID(L8497,7,1)</f>
        <v>0</v>
      </c>
      <c r="H8497" s="11" t="str">
        <f aca="false">MID(L8497,8,1)</f>
        <v>6</v>
      </c>
      <c r="I8497" s="12" t="str">
        <f aca="false">IF(O8497="1","-x-",IF(O8497&lt;="4",MID(L8497,1,O8497-1),IF(O8497="5",MID(L8497,1,4),IF(O8497="6",MID(L8497,1,6),IF(AND(O8497="7",G8497="0"),MID(L8497,1,6),MID(L8497,1,7))))))</f>
        <v>771450</v>
      </c>
      <c r="J8497" s="11" t="n">
        <v>2026</v>
      </c>
      <c r="K8497" s="11" t="s">
        <v>15</v>
      </c>
      <c r="L8497" s="32" t="n">
        <v>77145006</v>
      </c>
      <c r="M8497" s="1" t="s">
        <v>3195</v>
      </c>
      <c r="N8497" s="15" t="str">
        <f aca="false">IF(ISERROR(VLOOKUP(P8497,$I$2:$I$5308,1,FALSE()))=FALSE(),"S","A")</f>
        <v>A</v>
      </c>
      <c r="O8497" s="15" t="str">
        <f aca="false">IF(H8497&lt;&gt;"0","7",IF(G8497&lt;&gt;"0","6",IF(F8497&lt;&gt;"00","5",IF(E8497&lt;&gt;"0","4",IF(D8497&lt;&gt;"0","3",IF(C8497&lt;&gt;"0","2",IF(B8497&lt;&gt;"0","1","-x-")))))))</f>
        <v>7</v>
      </c>
      <c r="P8497" s="16" t="str">
        <f aca="false">IF(O8497="1",MID(L8497,1,1),IF(O8497="2",MID(L8497,1,2),IF(O8497="3",MID(L8497,1,3),IF(O8497="4",MID(L8497,1,4),IF(O8497="5",MID(L8497,1,6),IF(O8497="6",MID(L8497,1,7),IF(O8497="7",MID(L8497,1,8),IF(O8497="8",MID(L8497,1,10)))))))))</f>
        <v>77145006</v>
      </c>
      <c r="Q8497" s="1"/>
      <c r="R8497" s="1"/>
      <c r="S8497" s="1"/>
      <c r="T8497" s="1"/>
      <c r="U8497" s="1"/>
      <c r="V8497" s="1"/>
      <c r="W8497" s="1"/>
      <c r="X8497" s="1"/>
      <c r="Y8497" s="1"/>
      <c r="Z8497" s="1"/>
      <c r="AA8497" s="1"/>
      <c r="AB8497" s="1"/>
      <c r="AC8497" s="1"/>
      <c r="AD8497" s="1"/>
      <c r="AE8497" s="1"/>
      <c r="AF8497" s="1"/>
      <c r="AG8497" s="1"/>
      <c r="AH8497" s="1"/>
      <c r="AI8497" s="1"/>
      <c r="AJ8497" s="1"/>
    </row>
    <row r="8498" customFormat="false" ht="15.75" hidden="false" customHeight="true" outlineLevel="0" collapsed="false">
      <c r="A8498" s="1"/>
      <c r="B8498" s="11" t="str">
        <f aca="false">MID(L8498,1,1)</f>
        <v>7</v>
      </c>
      <c r="C8498" s="11" t="str">
        <f aca="false">MID(L8498,2,1)</f>
        <v>7</v>
      </c>
      <c r="D8498" s="11" t="str">
        <f aca="false">MID(L8498,3,1)</f>
        <v>1</v>
      </c>
      <c r="E8498" s="11" t="str">
        <f aca="false">MID(L8498,4,1)</f>
        <v>4</v>
      </c>
      <c r="F8498" s="11" t="str">
        <f aca="false">MID(L8498,5,2)</f>
        <v>50</v>
      </c>
      <c r="G8498" s="11" t="str">
        <f aca="false">MID(L8498,7,1)</f>
        <v>0</v>
      </c>
      <c r="H8498" s="11" t="str">
        <f aca="false">MID(L8498,8,1)</f>
        <v>7</v>
      </c>
      <c r="I8498" s="12" t="str">
        <f aca="false">IF(O8498="1","-x-",IF(O8498&lt;="4",MID(L8498,1,O8498-1),IF(O8498="5",MID(L8498,1,4),IF(O8498="6",MID(L8498,1,6),IF(AND(O8498="7",G8498="0"),MID(L8498,1,6),MID(L8498,1,7))))))</f>
        <v>771450</v>
      </c>
      <c r="J8498" s="11" t="n">
        <v>2026</v>
      </c>
      <c r="K8498" s="11" t="s">
        <v>15</v>
      </c>
      <c r="L8498" s="32" t="n">
        <v>77145007</v>
      </c>
      <c r="M8498" s="1" t="s">
        <v>3196</v>
      </c>
      <c r="N8498" s="15" t="str">
        <f aca="false">IF(ISERROR(VLOOKUP(P8498,$I$2:$I$5308,1,FALSE()))=FALSE(),"S","A")</f>
        <v>A</v>
      </c>
      <c r="O8498" s="15" t="str">
        <f aca="false">IF(H8498&lt;&gt;"0","7",IF(G8498&lt;&gt;"0","6",IF(F8498&lt;&gt;"00","5",IF(E8498&lt;&gt;"0","4",IF(D8498&lt;&gt;"0","3",IF(C8498&lt;&gt;"0","2",IF(B8498&lt;&gt;"0","1","-x-")))))))</f>
        <v>7</v>
      </c>
      <c r="P8498" s="16" t="str">
        <f aca="false">IF(O8498="1",MID(L8498,1,1),IF(O8498="2",MID(L8498,1,2),IF(O8498="3",MID(L8498,1,3),IF(O8498="4",MID(L8498,1,4),IF(O8498="5",MID(L8498,1,6),IF(O8498="6",MID(L8498,1,7),IF(O8498="7",MID(L8498,1,8),IF(O8498="8",MID(L8498,1,10)))))))))</f>
        <v>77145007</v>
      </c>
      <c r="Q8498" s="1"/>
      <c r="R8498" s="1"/>
      <c r="S8498" s="1"/>
      <c r="T8498" s="1"/>
      <c r="U8498" s="1"/>
      <c r="V8498" s="1"/>
      <c r="W8498" s="1"/>
      <c r="X8498" s="1"/>
      <c r="Y8498" s="1"/>
      <c r="Z8498" s="1"/>
      <c r="AA8498" s="1"/>
      <c r="AB8498" s="1"/>
      <c r="AC8498" s="1"/>
      <c r="AD8498" s="1"/>
      <c r="AE8498" s="1"/>
      <c r="AF8498" s="1"/>
      <c r="AG8498" s="1"/>
      <c r="AH8498" s="1"/>
      <c r="AI8498" s="1"/>
      <c r="AJ8498" s="1"/>
    </row>
    <row r="8499" customFormat="false" ht="15.75" hidden="false" customHeight="true" outlineLevel="0" collapsed="false">
      <c r="A8499" s="1"/>
      <c r="B8499" s="11" t="str">
        <f aca="false">MID(L8499,1,1)</f>
        <v>7</v>
      </c>
      <c r="C8499" s="11" t="str">
        <f aca="false">MID(L8499,2,1)</f>
        <v>7</v>
      </c>
      <c r="D8499" s="11" t="str">
        <f aca="false">MID(L8499,3,1)</f>
        <v>1</v>
      </c>
      <c r="E8499" s="11" t="str">
        <f aca="false">MID(L8499,4,1)</f>
        <v>4</v>
      </c>
      <c r="F8499" s="11" t="str">
        <f aca="false">MID(L8499,5,2)</f>
        <v>50</v>
      </c>
      <c r="G8499" s="11" t="str">
        <f aca="false">MID(L8499,7,1)</f>
        <v>0</v>
      </c>
      <c r="H8499" s="11" t="str">
        <f aca="false">MID(L8499,8,1)</f>
        <v>8</v>
      </c>
      <c r="I8499" s="12" t="str">
        <f aca="false">IF(O8499="1","-x-",IF(O8499&lt;="4",MID(L8499,1,O8499-1),IF(O8499="5",MID(L8499,1,4),IF(O8499="6",MID(L8499,1,6),IF(AND(O8499="7",G8499="0"),MID(L8499,1,6),MID(L8499,1,7))))))</f>
        <v>771450</v>
      </c>
      <c r="J8499" s="11" t="n">
        <v>2026</v>
      </c>
      <c r="K8499" s="11" t="s">
        <v>15</v>
      </c>
      <c r="L8499" s="32" t="n">
        <v>77145008</v>
      </c>
      <c r="M8499" s="1" t="s">
        <v>3197</v>
      </c>
      <c r="N8499" s="15" t="str">
        <f aca="false">IF(ISERROR(VLOOKUP(P8499,$I$2:$I$5308,1,FALSE()))=FALSE(),"S","A")</f>
        <v>A</v>
      </c>
      <c r="O8499" s="15" t="str">
        <f aca="false">IF(H8499&lt;&gt;"0","7",IF(G8499&lt;&gt;"0","6",IF(F8499&lt;&gt;"00","5",IF(E8499&lt;&gt;"0","4",IF(D8499&lt;&gt;"0","3",IF(C8499&lt;&gt;"0","2",IF(B8499&lt;&gt;"0","1","-x-")))))))</f>
        <v>7</v>
      </c>
      <c r="P8499" s="16" t="str">
        <f aca="false">IF(O8499="1",MID(L8499,1,1),IF(O8499="2",MID(L8499,1,2),IF(O8499="3",MID(L8499,1,3),IF(O8499="4",MID(L8499,1,4),IF(O8499="5",MID(L8499,1,6),IF(O8499="6",MID(L8499,1,7),IF(O8499="7",MID(L8499,1,8),IF(O8499="8",MID(L8499,1,10)))))))))</f>
        <v>77145008</v>
      </c>
      <c r="Q8499" s="1"/>
      <c r="R8499" s="1"/>
      <c r="S8499" s="1"/>
      <c r="T8499" s="1"/>
      <c r="U8499" s="1"/>
      <c r="V8499" s="1"/>
      <c r="W8499" s="1"/>
      <c r="X8499" s="1"/>
      <c r="Y8499" s="1"/>
      <c r="Z8499" s="1"/>
      <c r="AA8499" s="1"/>
      <c r="AB8499" s="1"/>
      <c r="AC8499" s="1"/>
      <c r="AD8499" s="1"/>
      <c r="AE8499" s="1"/>
      <c r="AF8499" s="1"/>
      <c r="AG8499" s="1"/>
      <c r="AH8499" s="1"/>
      <c r="AI8499" s="1"/>
      <c r="AJ8499" s="1"/>
    </row>
    <row r="8500" customFormat="false" ht="15.75" hidden="false" customHeight="true" outlineLevel="0" collapsed="false">
      <c r="A8500" s="1"/>
      <c r="B8500" s="11" t="str">
        <f aca="false">MID(L8500,1,1)</f>
        <v>7</v>
      </c>
      <c r="C8500" s="11" t="str">
        <f aca="false">MID(L8500,2,1)</f>
        <v>7</v>
      </c>
      <c r="D8500" s="11" t="str">
        <f aca="false">MID(L8500,3,1)</f>
        <v>1</v>
      </c>
      <c r="E8500" s="11" t="str">
        <f aca="false">MID(L8500,4,1)</f>
        <v>4</v>
      </c>
      <c r="F8500" s="11" t="str">
        <f aca="false">MID(L8500,5,2)</f>
        <v>51</v>
      </c>
      <c r="G8500" s="11" t="str">
        <f aca="false">MID(L8500,7,1)</f>
        <v>0</v>
      </c>
      <c r="H8500" s="11" t="str">
        <f aca="false">MID(L8500,8,1)</f>
        <v>0</v>
      </c>
      <c r="I8500" s="12" t="str">
        <f aca="false">IF(O8500="1","-x-",IF(O8500&lt;="4",MID(L8500,1,O8500-1),IF(O8500="5",MID(L8500,1,4),IF(O8500="6",MID(L8500,1,6),IF(AND(O8500="7",G8500="0"),MID(L8500,1,6),MID(L8500,1,7))))))</f>
        <v>7714</v>
      </c>
      <c r="J8500" s="11" t="n">
        <v>2026</v>
      </c>
      <c r="K8500" s="11" t="s">
        <v>15</v>
      </c>
      <c r="L8500" s="32" t="n">
        <v>77145100</v>
      </c>
      <c r="M8500" s="1" t="s">
        <v>3198</v>
      </c>
      <c r="N8500" s="15" t="s">
        <v>5190</v>
      </c>
      <c r="O8500" s="15" t="str">
        <f aca="false">IF(H8500&lt;&gt;"0","7",IF(G8500&lt;&gt;"0","6",IF(F8500&lt;&gt;"00","5",IF(E8500&lt;&gt;"0","4",IF(D8500&lt;&gt;"0","3",IF(C8500&lt;&gt;"0","2",IF(B8500&lt;&gt;"0","1","-x-")))))))</f>
        <v>5</v>
      </c>
      <c r="P8500" s="16" t="str">
        <f aca="false">IF(O8500="1",MID(L8500,1,1),IF(O8500="2",MID(L8500,1,2),IF(O8500="3",MID(L8500,1,3),IF(O8500="4",MID(L8500,1,4),IF(O8500="5",MID(L8500,1,6),IF(O8500="6",MID(L8500,1,7),IF(O8500="7",MID(L8500,1,8),IF(O8500="8",MID(L8500,1,10)))))))))</f>
        <v>771451</v>
      </c>
      <c r="Q8500" s="1"/>
      <c r="R8500" s="1"/>
      <c r="S8500" s="1"/>
      <c r="T8500" s="1"/>
      <c r="U8500" s="1" t="s">
        <v>3199</v>
      </c>
      <c r="V8500" s="1"/>
      <c r="W8500" s="1"/>
      <c r="X8500" s="1"/>
      <c r="Y8500" s="1"/>
      <c r="Z8500" s="1"/>
      <c r="AA8500" s="1"/>
      <c r="AB8500" s="1"/>
      <c r="AC8500" s="1"/>
      <c r="AD8500" s="1"/>
      <c r="AE8500" s="1"/>
      <c r="AF8500" s="1"/>
      <c r="AG8500" s="1"/>
      <c r="AH8500" s="1"/>
      <c r="AI8500" s="1"/>
      <c r="AJ8500" s="1"/>
    </row>
    <row r="8501" customFormat="false" ht="15.75" hidden="false" customHeight="true" outlineLevel="0" collapsed="false">
      <c r="A8501" s="1"/>
      <c r="B8501" s="11" t="str">
        <f aca="false">MID(L8501,1,1)</f>
        <v>7</v>
      </c>
      <c r="C8501" s="11" t="str">
        <f aca="false">MID(L8501,2,1)</f>
        <v>7</v>
      </c>
      <c r="D8501" s="11" t="str">
        <f aca="false">MID(L8501,3,1)</f>
        <v>1</v>
      </c>
      <c r="E8501" s="11" t="str">
        <f aca="false">MID(L8501,4,1)</f>
        <v>4</v>
      </c>
      <c r="F8501" s="11" t="str">
        <f aca="false">MID(L8501,5,2)</f>
        <v>51</v>
      </c>
      <c r="G8501" s="11" t="str">
        <f aca="false">MID(L8501,7,1)</f>
        <v>0</v>
      </c>
      <c r="H8501" s="11" t="str">
        <f aca="false">MID(L8501,8,1)</f>
        <v>1</v>
      </c>
      <c r="I8501" s="12" t="str">
        <f aca="false">IF(O8501="1","-x-",IF(O8501&lt;="4",MID(L8501,1,O8501-1),IF(O8501="5",MID(L8501,1,4),IF(O8501="6",MID(L8501,1,6),IF(AND(O8501="7",G8501="0"),MID(L8501,1,6),MID(L8501,1,7))))))</f>
        <v>771451</v>
      </c>
      <c r="J8501" s="11" t="n">
        <v>2026</v>
      </c>
      <c r="K8501" s="11" t="s">
        <v>15</v>
      </c>
      <c r="L8501" s="32" t="n">
        <v>77145101</v>
      </c>
      <c r="M8501" s="1" t="s">
        <v>3200</v>
      </c>
      <c r="N8501" s="15" t="str">
        <f aca="false">IF(ISERROR(VLOOKUP(P8501,$I$2:$I$5308,1,FALSE()))=FALSE(),"S","A")</f>
        <v>A</v>
      </c>
      <c r="O8501" s="15" t="str">
        <f aca="false">IF(H8501&lt;&gt;"0","7",IF(G8501&lt;&gt;"0","6",IF(F8501&lt;&gt;"00","5",IF(E8501&lt;&gt;"0","4",IF(D8501&lt;&gt;"0","3",IF(C8501&lt;&gt;"0","2",IF(B8501&lt;&gt;"0","1","-x-")))))))</f>
        <v>7</v>
      </c>
      <c r="P8501" s="16" t="str">
        <f aca="false">IF(O8501="1",MID(L8501,1,1),IF(O8501="2",MID(L8501,1,2),IF(O8501="3",MID(L8501,1,3),IF(O8501="4",MID(L8501,1,4),IF(O8501="5",MID(L8501,1,6),IF(O8501="6",MID(L8501,1,7),IF(O8501="7",MID(L8501,1,8),IF(O8501="8",MID(L8501,1,10)))))))))</f>
        <v>77145101</v>
      </c>
      <c r="Q8501" s="1"/>
      <c r="R8501" s="1"/>
      <c r="S8501" s="1"/>
      <c r="T8501" s="1"/>
      <c r="U8501" s="1"/>
      <c r="V8501" s="1"/>
      <c r="W8501" s="1"/>
      <c r="X8501" s="1"/>
      <c r="Y8501" s="1"/>
      <c r="Z8501" s="1"/>
      <c r="AA8501" s="1"/>
      <c r="AB8501" s="1"/>
      <c r="AC8501" s="1"/>
      <c r="AD8501" s="1"/>
      <c r="AE8501" s="1"/>
      <c r="AF8501" s="1"/>
      <c r="AG8501" s="1"/>
      <c r="AH8501" s="1"/>
      <c r="AI8501" s="1"/>
      <c r="AJ8501" s="1"/>
    </row>
    <row r="8502" customFormat="false" ht="15.75" hidden="false" customHeight="true" outlineLevel="0" collapsed="false">
      <c r="A8502" s="1"/>
      <c r="B8502" s="11" t="str">
        <f aca="false">MID(L8502,1,1)</f>
        <v>7</v>
      </c>
      <c r="C8502" s="11" t="str">
        <f aca="false">MID(L8502,2,1)</f>
        <v>7</v>
      </c>
      <c r="D8502" s="11" t="str">
        <f aca="false">MID(L8502,3,1)</f>
        <v>1</v>
      </c>
      <c r="E8502" s="11" t="str">
        <f aca="false">MID(L8502,4,1)</f>
        <v>4</v>
      </c>
      <c r="F8502" s="11" t="str">
        <f aca="false">MID(L8502,5,2)</f>
        <v>51</v>
      </c>
      <c r="G8502" s="11" t="str">
        <f aca="false">MID(L8502,7,1)</f>
        <v>0</v>
      </c>
      <c r="H8502" s="11" t="str">
        <f aca="false">MID(L8502,8,1)</f>
        <v>2</v>
      </c>
      <c r="I8502" s="12" t="str">
        <f aca="false">IF(O8502="1","-x-",IF(O8502&lt;="4",MID(L8502,1,O8502-1),IF(O8502="5",MID(L8502,1,4),IF(O8502="6",MID(L8502,1,6),IF(AND(O8502="7",G8502="0"),MID(L8502,1,6),MID(L8502,1,7))))))</f>
        <v>771451</v>
      </c>
      <c r="J8502" s="11" t="n">
        <v>2026</v>
      </c>
      <c r="K8502" s="11" t="s">
        <v>15</v>
      </c>
      <c r="L8502" s="32" t="n">
        <v>77145102</v>
      </c>
      <c r="M8502" s="1" t="s">
        <v>3201</v>
      </c>
      <c r="N8502" s="15" t="str">
        <f aca="false">IF(ISERROR(VLOOKUP(P8502,$I$2:$I$5308,1,FALSE()))=FALSE(),"S","A")</f>
        <v>A</v>
      </c>
      <c r="O8502" s="15" t="str">
        <f aca="false">IF(H8502&lt;&gt;"0","7",IF(G8502&lt;&gt;"0","6",IF(F8502&lt;&gt;"00","5",IF(E8502&lt;&gt;"0","4",IF(D8502&lt;&gt;"0","3",IF(C8502&lt;&gt;"0","2",IF(B8502&lt;&gt;"0","1","-x-")))))))</f>
        <v>7</v>
      </c>
      <c r="P8502" s="16" t="str">
        <f aca="false">IF(O8502="1",MID(L8502,1,1),IF(O8502="2",MID(L8502,1,2),IF(O8502="3",MID(L8502,1,3),IF(O8502="4",MID(L8502,1,4),IF(O8502="5",MID(L8502,1,6),IF(O8502="6",MID(L8502,1,7),IF(O8502="7",MID(L8502,1,8),IF(O8502="8",MID(L8502,1,10)))))))))</f>
        <v>77145102</v>
      </c>
      <c r="Q8502" s="1"/>
      <c r="R8502" s="1"/>
      <c r="S8502" s="1"/>
      <c r="T8502" s="1"/>
      <c r="U8502" s="1"/>
      <c r="V8502" s="1"/>
      <c r="W8502" s="1"/>
      <c r="X8502" s="1"/>
      <c r="Y8502" s="1"/>
      <c r="Z8502" s="1"/>
      <c r="AA8502" s="1"/>
      <c r="AB8502" s="1"/>
      <c r="AC8502" s="1"/>
      <c r="AD8502" s="1"/>
      <c r="AE8502" s="1"/>
      <c r="AF8502" s="1"/>
      <c r="AG8502" s="1"/>
      <c r="AH8502" s="1"/>
      <c r="AI8502" s="1"/>
      <c r="AJ8502" s="1"/>
    </row>
    <row r="8503" customFormat="false" ht="15.75" hidden="false" customHeight="true" outlineLevel="0" collapsed="false">
      <c r="A8503" s="1"/>
      <c r="B8503" s="11" t="str">
        <f aca="false">MID(L8503,1,1)</f>
        <v>7</v>
      </c>
      <c r="C8503" s="11" t="str">
        <f aca="false">MID(L8503,2,1)</f>
        <v>7</v>
      </c>
      <c r="D8503" s="11" t="str">
        <f aca="false">MID(L8503,3,1)</f>
        <v>1</v>
      </c>
      <c r="E8503" s="11" t="str">
        <f aca="false">MID(L8503,4,1)</f>
        <v>4</v>
      </c>
      <c r="F8503" s="11" t="str">
        <f aca="false">MID(L8503,5,2)</f>
        <v>51</v>
      </c>
      <c r="G8503" s="11" t="str">
        <f aca="false">MID(L8503,7,1)</f>
        <v>0</v>
      </c>
      <c r="H8503" s="11" t="str">
        <f aca="false">MID(L8503,8,1)</f>
        <v>3</v>
      </c>
      <c r="I8503" s="12" t="str">
        <f aca="false">IF(O8503="1","-x-",IF(O8503&lt;="4",MID(L8503,1,O8503-1),IF(O8503="5",MID(L8503,1,4),IF(O8503="6",MID(L8503,1,6),IF(AND(O8503="7",G8503="0"),MID(L8503,1,6),MID(L8503,1,7))))))</f>
        <v>771451</v>
      </c>
      <c r="J8503" s="11" t="n">
        <v>2026</v>
      </c>
      <c r="K8503" s="11" t="s">
        <v>15</v>
      </c>
      <c r="L8503" s="32" t="n">
        <v>77145103</v>
      </c>
      <c r="M8503" s="1" t="s">
        <v>3202</v>
      </c>
      <c r="N8503" s="15" t="str">
        <f aca="false">IF(ISERROR(VLOOKUP(P8503,$I$2:$I$5308,1,FALSE()))=FALSE(),"S","A")</f>
        <v>A</v>
      </c>
      <c r="O8503" s="15" t="str">
        <f aca="false">IF(H8503&lt;&gt;"0","7",IF(G8503&lt;&gt;"0","6",IF(F8503&lt;&gt;"00","5",IF(E8503&lt;&gt;"0","4",IF(D8503&lt;&gt;"0","3",IF(C8503&lt;&gt;"0","2",IF(B8503&lt;&gt;"0","1","-x-")))))))</f>
        <v>7</v>
      </c>
      <c r="P8503" s="16" t="str">
        <f aca="false">IF(O8503="1",MID(L8503,1,1),IF(O8503="2",MID(L8503,1,2),IF(O8503="3",MID(L8503,1,3),IF(O8503="4",MID(L8503,1,4),IF(O8503="5",MID(L8503,1,6),IF(O8503="6",MID(L8503,1,7),IF(O8503="7",MID(L8503,1,8),IF(O8503="8",MID(L8503,1,10)))))))))</f>
        <v>77145103</v>
      </c>
      <c r="Q8503" s="1"/>
      <c r="R8503" s="1"/>
      <c r="S8503" s="1"/>
      <c r="T8503" s="1"/>
      <c r="U8503" s="1"/>
      <c r="V8503" s="1"/>
      <c r="W8503" s="1"/>
      <c r="X8503" s="1"/>
      <c r="Y8503" s="1"/>
      <c r="Z8503" s="1"/>
      <c r="AA8503" s="1"/>
      <c r="AB8503" s="1"/>
      <c r="AC8503" s="1"/>
      <c r="AD8503" s="1"/>
      <c r="AE8503" s="1"/>
      <c r="AF8503" s="1"/>
      <c r="AG8503" s="1"/>
      <c r="AH8503" s="1"/>
      <c r="AI8503" s="1"/>
      <c r="AJ8503" s="1"/>
    </row>
    <row r="8504" customFormat="false" ht="15.75" hidden="false" customHeight="true" outlineLevel="0" collapsed="false">
      <c r="A8504" s="1"/>
      <c r="B8504" s="11" t="str">
        <f aca="false">MID(L8504,1,1)</f>
        <v>7</v>
      </c>
      <c r="C8504" s="11" t="str">
        <f aca="false">MID(L8504,2,1)</f>
        <v>7</v>
      </c>
      <c r="D8504" s="11" t="str">
        <f aca="false">MID(L8504,3,1)</f>
        <v>1</v>
      </c>
      <c r="E8504" s="11" t="str">
        <f aca="false">MID(L8504,4,1)</f>
        <v>4</v>
      </c>
      <c r="F8504" s="11" t="str">
        <f aca="false">MID(L8504,5,2)</f>
        <v>51</v>
      </c>
      <c r="G8504" s="11" t="str">
        <f aca="false">MID(L8504,7,1)</f>
        <v>0</v>
      </c>
      <c r="H8504" s="11" t="str">
        <f aca="false">MID(L8504,8,1)</f>
        <v>4</v>
      </c>
      <c r="I8504" s="12" t="str">
        <f aca="false">IF(O8504="1","-x-",IF(O8504&lt;="4",MID(L8504,1,O8504-1),IF(O8504="5",MID(L8504,1,4),IF(O8504="6",MID(L8504,1,6),IF(AND(O8504="7",G8504="0"),MID(L8504,1,6),MID(L8504,1,7))))))</f>
        <v>771451</v>
      </c>
      <c r="J8504" s="11" t="n">
        <v>2026</v>
      </c>
      <c r="K8504" s="11" t="s">
        <v>15</v>
      </c>
      <c r="L8504" s="32" t="n">
        <v>77145104</v>
      </c>
      <c r="M8504" s="1" t="s">
        <v>3203</v>
      </c>
      <c r="N8504" s="15" t="str">
        <f aca="false">IF(ISERROR(VLOOKUP(P8504,$I$2:$I$5308,1,FALSE()))=FALSE(),"S","A")</f>
        <v>A</v>
      </c>
      <c r="O8504" s="15" t="str">
        <f aca="false">IF(H8504&lt;&gt;"0","7",IF(G8504&lt;&gt;"0","6",IF(F8504&lt;&gt;"00","5",IF(E8504&lt;&gt;"0","4",IF(D8504&lt;&gt;"0","3",IF(C8504&lt;&gt;"0","2",IF(B8504&lt;&gt;"0","1","-x-")))))))</f>
        <v>7</v>
      </c>
      <c r="P8504" s="16" t="str">
        <f aca="false">IF(O8504="1",MID(L8504,1,1),IF(O8504="2",MID(L8504,1,2),IF(O8504="3",MID(L8504,1,3),IF(O8504="4",MID(L8504,1,4),IF(O8504="5",MID(L8504,1,6),IF(O8504="6",MID(L8504,1,7),IF(O8504="7",MID(L8504,1,8),IF(O8504="8",MID(L8504,1,10)))))))))</f>
        <v>77145104</v>
      </c>
      <c r="Q8504" s="1"/>
      <c r="R8504" s="1"/>
      <c r="S8504" s="1"/>
      <c r="T8504" s="1"/>
      <c r="U8504" s="1"/>
      <c r="V8504" s="1"/>
      <c r="W8504" s="1"/>
      <c r="X8504" s="1"/>
      <c r="Y8504" s="1"/>
      <c r="Z8504" s="1"/>
      <c r="AA8504" s="1"/>
      <c r="AB8504" s="1"/>
      <c r="AC8504" s="1"/>
      <c r="AD8504" s="1"/>
      <c r="AE8504" s="1"/>
      <c r="AF8504" s="1"/>
      <c r="AG8504" s="1"/>
      <c r="AH8504" s="1"/>
      <c r="AI8504" s="1"/>
      <c r="AJ8504" s="1"/>
    </row>
    <row r="8505" customFormat="false" ht="15.75" hidden="false" customHeight="true" outlineLevel="0" collapsed="false">
      <c r="A8505" s="1"/>
      <c r="B8505" s="11" t="str">
        <f aca="false">MID(L8505,1,1)</f>
        <v>7</v>
      </c>
      <c r="C8505" s="11" t="str">
        <f aca="false">MID(L8505,2,1)</f>
        <v>7</v>
      </c>
      <c r="D8505" s="11" t="str">
        <f aca="false">MID(L8505,3,1)</f>
        <v>1</v>
      </c>
      <c r="E8505" s="11" t="str">
        <f aca="false">MID(L8505,4,1)</f>
        <v>4</v>
      </c>
      <c r="F8505" s="11" t="str">
        <f aca="false">MID(L8505,5,2)</f>
        <v>51</v>
      </c>
      <c r="G8505" s="11" t="str">
        <f aca="false">MID(L8505,7,1)</f>
        <v>0</v>
      </c>
      <c r="H8505" s="11" t="str">
        <f aca="false">MID(L8505,8,1)</f>
        <v>5</v>
      </c>
      <c r="I8505" s="12" t="str">
        <f aca="false">IF(O8505="1","-x-",IF(O8505&lt;="4",MID(L8505,1,O8505-1),IF(O8505="5",MID(L8505,1,4),IF(O8505="6",MID(L8505,1,6),IF(AND(O8505="7",G8505="0"),MID(L8505,1,6),MID(L8505,1,7))))))</f>
        <v>771451</v>
      </c>
      <c r="J8505" s="11" t="n">
        <v>2026</v>
      </c>
      <c r="K8505" s="11" t="s">
        <v>15</v>
      </c>
      <c r="L8505" s="32" t="n">
        <v>77145105</v>
      </c>
      <c r="M8505" s="1" t="s">
        <v>3204</v>
      </c>
      <c r="N8505" s="15" t="str">
        <f aca="false">IF(ISERROR(VLOOKUP(P8505,$I$2:$I$5308,1,FALSE()))=FALSE(),"S","A")</f>
        <v>A</v>
      </c>
      <c r="O8505" s="15" t="str">
        <f aca="false">IF(H8505&lt;&gt;"0","7",IF(G8505&lt;&gt;"0","6",IF(F8505&lt;&gt;"00","5",IF(E8505&lt;&gt;"0","4",IF(D8505&lt;&gt;"0","3",IF(C8505&lt;&gt;"0","2",IF(B8505&lt;&gt;"0","1","-x-")))))))</f>
        <v>7</v>
      </c>
      <c r="P8505" s="16" t="str">
        <f aca="false">IF(O8505="1",MID(L8505,1,1),IF(O8505="2",MID(L8505,1,2),IF(O8505="3",MID(L8505,1,3),IF(O8505="4",MID(L8505,1,4),IF(O8505="5",MID(L8505,1,6),IF(O8505="6",MID(L8505,1,7),IF(O8505="7",MID(L8505,1,8),IF(O8505="8",MID(L8505,1,10)))))))))</f>
        <v>77145105</v>
      </c>
      <c r="Q8505" s="1"/>
      <c r="R8505" s="1"/>
      <c r="S8505" s="1"/>
      <c r="T8505" s="1"/>
      <c r="U8505" s="1"/>
      <c r="V8505" s="1"/>
      <c r="W8505" s="1"/>
      <c r="X8505" s="1"/>
      <c r="Y8505" s="1"/>
      <c r="Z8505" s="1"/>
      <c r="AA8505" s="1"/>
      <c r="AB8505" s="1"/>
      <c r="AC8505" s="1"/>
      <c r="AD8505" s="1"/>
      <c r="AE8505" s="1"/>
      <c r="AF8505" s="1"/>
      <c r="AG8505" s="1"/>
      <c r="AH8505" s="1"/>
      <c r="AI8505" s="1"/>
      <c r="AJ8505" s="1"/>
    </row>
    <row r="8506" customFormat="false" ht="15.75" hidden="false" customHeight="true" outlineLevel="0" collapsed="false">
      <c r="A8506" s="1"/>
      <c r="B8506" s="11" t="str">
        <f aca="false">MID(L8506,1,1)</f>
        <v>7</v>
      </c>
      <c r="C8506" s="11" t="str">
        <f aca="false">MID(L8506,2,1)</f>
        <v>7</v>
      </c>
      <c r="D8506" s="11" t="str">
        <f aca="false">MID(L8506,3,1)</f>
        <v>1</v>
      </c>
      <c r="E8506" s="11" t="str">
        <f aca="false">MID(L8506,4,1)</f>
        <v>4</v>
      </c>
      <c r="F8506" s="11" t="str">
        <f aca="false">MID(L8506,5,2)</f>
        <v>51</v>
      </c>
      <c r="G8506" s="11" t="str">
        <f aca="false">MID(L8506,7,1)</f>
        <v>0</v>
      </c>
      <c r="H8506" s="11" t="str">
        <f aca="false">MID(L8506,8,1)</f>
        <v>6</v>
      </c>
      <c r="I8506" s="12" t="str">
        <f aca="false">IF(O8506="1","-x-",IF(O8506&lt;="4",MID(L8506,1,O8506-1),IF(O8506="5",MID(L8506,1,4),IF(O8506="6",MID(L8506,1,6),IF(AND(O8506="7",G8506="0"),MID(L8506,1,6),MID(L8506,1,7))))))</f>
        <v>771451</v>
      </c>
      <c r="J8506" s="11" t="n">
        <v>2026</v>
      </c>
      <c r="K8506" s="11" t="s">
        <v>15</v>
      </c>
      <c r="L8506" s="32" t="n">
        <v>77145106</v>
      </c>
      <c r="M8506" s="1" t="s">
        <v>3205</v>
      </c>
      <c r="N8506" s="15" t="str">
        <f aca="false">IF(ISERROR(VLOOKUP(P8506,$I$2:$I$5308,1,FALSE()))=FALSE(),"S","A")</f>
        <v>A</v>
      </c>
      <c r="O8506" s="15" t="str">
        <f aca="false">IF(H8506&lt;&gt;"0","7",IF(G8506&lt;&gt;"0","6",IF(F8506&lt;&gt;"00","5",IF(E8506&lt;&gt;"0","4",IF(D8506&lt;&gt;"0","3",IF(C8506&lt;&gt;"0","2",IF(B8506&lt;&gt;"0","1","-x-")))))))</f>
        <v>7</v>
      </c>
      <c r="P8506" s="16" t="str">
        <f aca="false">IF(O8506="1",MID(L8506,1,1),IF(O8506="2",MID(L8506,1,2),IF(O8506="3",MID(L8506,1,3),IF(O8506="4",MID(L8506,1,4),IF(O8506="5",MID(L8506,1,6),IF(O8506="6",MID(L8506,1,7),IF(O8506="7",MID(L8506,1,8),IF(O8506="8",MID(L8506,1,10)))))))))</f>
        <v>77145106</v>
      </c>
      <c r="Q8506" s="1"/>
      <c r="R8506" s="1"/>
      <c r="S8506" s="1"/>
      <c r="T8506" s="1"/>
      <c r="U8506" s="1"/>
      <c r="V8506" s="1"/>
      <c r="W8506" s="1"/>
      <c r="X8506" s="1"/>
      <c r="Y8506" s="1"/>
      <c r="Z8506" s="1"/>
      <c r="AA8506" s="1"/>
      <c r="AB8506" s="1"/>
      <c r="AC8506" s="1"/>
      <c r="AD8506" s="1"/>
      <c r="AE8506" s="1"/>
      <c r="AF8506" s="1"/>
      <c r="AG8506" s="1"/>
      <c r="AH8506" s="1"/>
      <c r="AI8506" s="1"/>
      <c r="AJ8506" s="1"/>
    </row>
    <row r="8507" customFormat="false" ht="15.75" hidden="false" customHeight="true" outlineLevel="0" collapsed="false">
      <c r="A8507" s="1"/>
      <c r="B8507" s="11" t="str">
        <f aca="false">MID(L8507,1,1)</f>
        <v>7</v>
      </c>
      <c r="C8507" s="11" t="str">
        <f aca="false">MID(L8507,2,1)</f>
        <v>7</v>
      </c>
      <c r="D8507" s="11" t="str">
        <f aca="false">MID(L8507,3,1)</f>
        <v>1</v>
      </c>
      <c r="E8507" s="11" t="str">
        <f aca="false">MID(L8507,4,1)</f>
        <v>4</v>
      </c>
      <c r="F8507" s="11" t="str">
        <f aca="false">MID(L8507,5,2)</f>
        <v>51</v>
      </c>
      <c r="G8507" s="11" t="str">
        <f aca="false">MID(L8507,7,1)</f>
        <v>0</v>
      </c>
      <c r="H8507" s="11" t="str">
        <f aca="false">MID(L8507,8,1)</f>
        <v>7</v>
      </c>
      <c r="I8507" s="12" t="str">
        <f aca="false">IF(O8507="1","-x-",IF(O8507&lt;="4",MID(L8507,1,O8507-1),IF(O8507="5",MID(L8507,1,4),IF(O8507="6",MID(L8507,1,6),IF(AND(O8507="7",G8507="0"),MID(L8507,1,6),MID(L8507,1,7))))))</f>
        <v>771451</v>
      </c>
      <c r="J8507" s="11" t="n">
        <v>2026</v>
      </c>
      <c r="K8507" s="11" t="s">
        <v>15</v>
      </c>
      <c r="L8507" s="32" t="n">
        <v>77145107</v>
      </c>
      <c r="M8507" s="1" t="s">
        <v>3206</v>
      </c>
      <c r="N8507" s="15" t="str">
        <f aca="false">IF(ISERROR(VLOOKUP(P8507,$I$2:$I$5308,1,FALSE()))=FALSE(),"S","A")</f>
        <v>A</v>
      </c>
      <c r="O8507" s="15" t="str">
        <f aca="false">IF(H8507&lt;&gt;"0","7",IF(G8507&lt;&gt;"0","6",IF(F8507&lt;&gt;"00","5",IF(E8507&lt;&gt;"0","4",IF(D8507&lt;&gt;"0","3",IF(C8507&lt;&gt;"0","2",IF(B8507&lt;&gt;"0","1","-x-")))))))</f>
        <v>7</v>
      </c>
      <c r="P8507" s="16" t="str">
        <f aca="false">IF(O8507="1",MID(L8507,1,1),IF(O8507="2",MID(L8507,1,2),IF(O8507="3",MID(L8507,1,3),IF(O8507="4",MID(L8507,1,4),IF(O8507="5",MID(L8507,1,6),IF(O8507="6",MID(L8507,1,7),IF(O8507="7",MID(L8507,1,8),IF(O8507="8",MID(L8507,1,10)))))))))</f>
        <v>77145107</v>
      </c>
      <c r="Q8507" s="1"/>
      <c r="R8507" s="1"/>
      <c r="S8507" s="1"/>
      <c r="T8507" s="1"/>
      <c r="U8507" s="1"/>
      <c r="V8507" s="1"/>
      <c r="W8507" s="1"/>
      <c r="X8507" s="1"/>
      <c r="Y8507" s="1"/>
      <c r="Z8507" s="1"/>
      <c r="AA8507" s="1"/>
      <c r="AB8507" s="1"/>
      <c r="AC8507" s="1"/>
      <c r="AD8507" s="1"/>
      <c r="AE8507" s="1"/>
      <c r="AF8507" s="1"/>
      <c r="AG8507" s="1"/>
      <c r="AH8507" s="1"/>
      <c r="AI8507" s="1"/>
      <c r="AJ8507" s="1"/>
    </row>
    <row r="8508" customFormat="false" ht="15.75" hidden="false" customHeight="true" outlineLevel="0" collapsed="false">
      <c r="A8508" s="1"/>
      <c r="B8508" s="11" t="str">
        <f aca="false">MID(L8508,1,1)</f>
        <v>7</v>
      </c>
      <c r="C8508" s="11" t="str">
        <f aca="false">MID(L8508,2,1)</f>
        <v>7</v>
      </c>
      <c r="D8508" s="11" t="str">
        <f aca="false">MID(L8508,3,1)</f>
        <v>1</v>
      </c>
      <c r="E8508" s="11" t="str">
        <f aca="false">MID(L8508,4,1)</f>
        <v>4</v>
      </c>
      <c r="F8508" s="11" t="str">
        <f aca="false">MID(L8508,5,2)</f>
        <v>51</v>
      </c>
      <c r="G8508" s="11" t="str">
        <f aca="false">MID(L8508,7,1)</f>
        <v>0</v>
      </c>
      <c r="H8508" s="11" t="str">
        <f aca="false">MID(L8508,8,1)</f>
        <v>8</v>
      </c>
      <c r="I8508" s="12" t="str">
        <f aca="false">IF(O8508="1","-x-",IF(O8508&lt;="4",MID(L8508,1,O8508-1),IF(O8508="5",MID(L8508,1,4),IF(O8508="6",MID(L8508,1,6),IF(AND(O8508="7",G8508="0"),MID(L8508,1,6),MID(L8508,1,7))))))</f>
        <v>771451</v>
      </c>
      <c r="J8508" s="11" t="n">
        <v>2026</v>
      </c>
      <c r="K8508" s="11" t="s">
        <v>15</v>
      </c>
      <c r="L8508" s="32" t="n">
        <v>77145108</v>
      </c>
      <c r="M8508" s="1" t="s">
        <v>3207</v>
      </c>
      <c r="N8508" s="15" t="str">
        <f aca="false">IF(ISERROR(VLOOKUP(P8508,$I$2:$I$5308,1,FALSE()))=FALSE(),"S","A")</f>
        <v>A</v>
      </c>
      <c r="O8508" s="15" t="str">
        <f aca="false">IF(H8508&lt;&gt;"0","7",IF(G8508&lt;&gt;"0","6",IF(F8508&lt;&gt;"00","5",IF(E8508&lt;&gt;"0","4",IF(D8508&lt;&gt;"0","3",IF(C8508&lt;&gt;"0","2",IF(B8508&lt;&gt;"0","1","-x-")))))))</f>
        <v>7</v>
      </c>
      <c r="P8508" s="16" t="str">
        <f aca="false">IF(O8508="1",MID(L8508,1,1),IF(O8508="2",MID(L8508,1,2),IF(O8508="3",MID(L8508,1,3),IF(O8508="4",MID(L8508,1,4),IF(O8508="5",MID(L8508,1,6),IF(O8508="6",MID(L8508,1,7),IF(O8508="7",MID(L8508,1,8),IF(O8508="8",MID(L8508,1,10)))))))))</f>
        <v>77145108</v>
      </c>
      <c r="Q8508" s="1"/>
      <c r="R8508" s="1"/>
      <c r="S8508" s="1"/>
      <c r="T8508" s="1"/>
      <c r="U8508" s="1"/>
      <c r="V8508" s="1"/>
      <c r="W8508" s="1"/>
      <c r="X8508" s="1"/>
      <c r="Y8508" s="1"/>
      <c r="Z8508" s="1"/>
      <c r="AA8508" s="1"/>
      <c r="AB8508" s="1"/>
      <c r="AC8508" s="1"/>
      <c r="AD8508" s="1"/>
      <c r="AE8508" s="1"/>
      <c r="AF8508" s="1"/>
      <c r="AG8508" s="1"/>
      <c r="AH8508" s="1"/>
      <c r="AI8508" s="1"/>
      <c r="AJ8508" s="1"/>
    </row>
    <row r="8509" customFormat="false" ht="15.75" hidden="false" customHeight="true" outlineLevel="0" collapsed="false">
      <c r="A8509" s="1"/>
      <c r="B8509" s="11" t="str">
        <f aca="false">MID(L8509,1,1)</f>
        <v>7</v>
      </c>
      <c r="C8509" s="11" t="str">
        <f aca="false">MID(L8509,2,1)</f>
        <v>7</v>
      </c>
      <c r="D8509" s="11" t="str">
        <f aca="false">MID(L8509,3,1)</f>
        <v>1</v>
      </c>
      <c r="E8509" s="11" t="str">
        <f aca="false">MID(L8509,4,1)</f>
        <v>4</v>
      </c>
      <c r="F8509" s="11" t="str">
        <f aca="false">MID(L8509,5,2)</f>
        <v>52</v>
      </c>
      <c r="G8509" s="11" t="str">
        <f aca="false">MID(L8509,7,1)</f>
        <v>0</v>
      </c>
      <c r="H8509" s="11" t="str">
        <f aca="false">MID(L8509,8,1)</f>
        <v>0</v>
      </c>
      <c r="I8509" s="12" t="str">
        <f aca="false">IF(O8509="1","-x-",IF(O8509&lt;="4",MID(L8509,1,O8509-1),IF(O8509="5",MID(L8509,1,4),IF(O8509="6",MID(L8509,1,6),IF(AND(O8509="7",G8509="0"),MID(L8509,1,6),MID(L8509,1,7))))))</f>
        <v>7714</v>
      </c>
      <c r="J8509" s="11" t="n">
        <v>2026</v>
      </c>
      <c r="K8509" s="11" t="s">
        <v>15</v>
      </c>
      <c r="L8509" s="32" t="n">
        <v>77145200</v>
      </c>
      <c r="M8509" s="1" t="s">
        <v>3208</v>
      </c>
      <c r="N8509" s="15" t="s">
        <v>5190</v>
      </c>
      <c r="O8509" s="15" t="str">
        <f aca="false">IF(H8509&lt;&gt;"0","7",IF(G8509&lt;&gt;"0","6",IF(F8509&lt;&gt;"00","5",IF(E8509&lt;&gt;"0","4",IF(D8509&lt;&gt;"0","3",IF(C8509&lt;&gt;"0","2",IF(B8509&lt;&gt;"0","1","-x-")))))))</f>
        <v>5</v>
      </c>
      <c r="P8509" s="16" t="str">
        <f aca="false">IF(O8509="1",MID(L8509,1,1),IF(O8509="2",MID(L8509,1,2),IF(O8509="3",MID(L8509,1,3),IF(O8509="4",MID(L8509,1,4),IF(O8509="5",MID(L8509,1,6),IF(O8509="6",MID(L8509,1,7),IF(O8509="7",MID(L8509,1,8),IF(O8509="8",MID(L8509,1,10)))))))))</f>
        <v>771452</v>
      </c>
      <c r="Q8509" s="1"/>
      <c r="R8509" s="1"/>
      <c r="S8509" s="1"/>
      <c r="T8509" s="1"/>
      <c r="U8509" s="1" t="s">
        <v>3209</v>
      </c>
      <c r="V8509" s="1"/>
      <c r="W8509" s="1"/>
      <c r="X8509" s="1"/>
      <c r="Y8509" s="1"/>
      <c r="Z8509" s="1"/>
      <c r="AA8509" s="1"/>
      <c r="AB8509" s="1"/>
      <c r="AC8509" s="1"/>
      <c r="AD8509" s="1"/>
      <c r="AE8509" s="1"/>
      <c r="AF8509" s="1"/>
      <c r="AG8509" s="1"/>
      <c r="AH8509" s="1"/>
      <c r="AI8509" s="1"/>
      <c r="AJ8509" s="1"/>
    </row>
    <row r="8510" customFormat="false" ht="15.75" hidden="false" customHeight="true" outlineLevel="0" collapsed="false">
      <c r="A8510" s="1"/>
      <c r="B8510" s="11" t="str">
        <f aca="false">MID(L8510,1,1)</f>
        <v>7</v>
      </c>
      <c r="C8510" s="11" t="str">
        <f aca="false">MID(L8510,2,1)</f>
        <v>7</v>
      </c>
      <c r="D8510" s="11" t="str">
        <f aca="false">MID(L8510,3,1)</f>
        <v>1</v>
      </c>
      <c r="E8510" s="11" t="str">
        <f aca="false">MID(L8510,4,1)</f>
        <v>4</v>
      </c>
      <c r="F8510" s="11" t="str">
        <f aca="false">MID(L8510,5,2)</f>
        <v>52</v>
      </c>
      <c r="G8510" s="11" t="str">
        <f aca="false">MID(L8510,7,1)</f>
        <v>0</v>
      </c>
      <c r="H8510" s="11" t="str">
        <f aca="false">MID(L8510,8,1)</f>
        <v>1</v>
      </c>
      <c r="I8510" s="12" t="str">
        <f aca="false">IF(O8510="1","-x-",IF(O8510&lt;="4",MID(L8510,1,O8510-1),IF(O8510="5",MID(L8510,1,4),IF(O8510="6",MID(L8510,1,6),IF(AND(O8510="7",G8510="0"),MID(L8510,1,6),MID(L8510,1,7))))))</f>
        <v>771452</v>
      </c>
      <c r="J8510" s="11" t="n">
        <v>2026</v>
      </c>
      <c r="K8510" s="11" t="s">
        <v>15</v>
      </c>
      <c r="L8510" s="32" t="n">
        <v>77145201</v>
      </c>
      <c r="M8510" s="1" t="s">
        <v>3210</v>
      </c>
      <c r="N8510" s="15" t="str">
        <f aca="false">IF(ISERROR(VLOOKUP(P8510,$I$2:$I$5308,1,FALSE()))=FALSE(),"S","A")</f>
        <v>A</v>
      </c>
      <c r="O8510" s="15" t="str">
        <f aca="false">IF(H8510&lt;&gt;"0","7",IF(G8510&lt;&gt;"0","6",IF(F8510&lt;&gt;"00","5",IF(E8510&lt;&gt;"0","4",IF(D8510&lt;&gt;"0","3",IF(C8510&lt;&gt;"0","2",IF(B8510&lt;&gt;"0","1","-x-")))))))</f>
        <v>7</v>
      </c>
      <c r="P8510" s="16" t="str">
        <f aca="false">IF(O8510="1",MID(L8510,1,1),IF(O8510="2",MID(L8510,1,2),IF(O8510="3",MID(L8510,1,3),IF(O8510="4",MID(L8510,1,4),IF(O8510="5",MID(L8510,1,6),IF(O8510="6",MID(L8510,1,7),IF(O8510="7",MID(L8510,1,8),IF(O8510="8",MID(L8510,1,10)))))))))</f>
        <v>77145201</v>
      </c>
      <c r="Q8510" s="1"/>
      <c r="R8510" s="1"/>
      <c r="S8510" s="1"/>
      <c r="T8510" s="1"/>
      <c r="U8510" s="1"/>
      <c r="V8510" s="1"/>
      <c r="W8510" s="1"/>
      <c r="X8510" s="1"/>
      <c r="Y8510" s="1"/>
      <c r="Z8510" s="1"/>
      <c r="AA8510" s="1"/>
      <c r="AB8510" s="1"/>
      <c r="AC8510" s="1"/>
      <c r="AD8510" s="1"/>
      <c r="AE8510" s="1"/>
      <c r="AF8510" s="1"/>
      <c r="AG8510" s="1"/>
      <c r="AH8510" s="1"/>
      <c r="AI8510" s="1"/>
      <c r="AJ8510" s="1"/>
    </row>
    <row r="8511" customFormat="false" ht="15.75" hidden="false" customHeight="true" outlineLevel="0" collapsed="false">
      <c r="A8511" s="1"/>
      <c r="B8511" s="11" t="str">
        <f aca="false">MID(L8511,1,1)</f>
        <v>7</v>
      </c>
      <c r="C8511" s="11" t="str">
        <f aca="false">MID(L8511,2,1)</f>
        <v>7</v>
      </c>
      <c r="D8511" s="11" t="str">
        <f aca="false">MID(L8511,3,1)</f>
        <v>1</v>
      </c>
      <c r="E8511" s="11" t="str">
        <f aca="false">MID(L8511,4,1)</f>
        <v>4</v>
      </c>
      <c r="F8511" s="11" t="str">
        <f aca="false">MID(L8511,5,2)</f>
        <v>52</v>
      </c>
      <c r="G8511" s="11" t="str">
        <f aca="false">MID(L8511,7,1)</f>
        <v>0</v>
      </c>
      <c r="H8511" s="11" t="str">
        <f aca="false">MID(L8511,8,1)</f>
        <v>2</v>
      </c>
      <c r="I8511" s="12" t="str">
        <f aca="false">IF(O8511="1","-x-",IF(O8511&lt;="4",MID(L8511,1,O8511-1),IF(O8511="5",MID(L8511,1,4),IF(O8511="6",MID(L8511,1,6),IF(AND(O8511="7",G8511="0"),MID(L8511,1,6),MID(L8511,1,7))))))</f>
        <v>771452</v>
      </c>
      <c r="J8511" s="11" t="n">
        <v>2026</v>
      </c>
      <c r="K8511" s="11" t="s">
        <v>15</v>
      </c>
      <c r="L8511" s="32" t="n">
        <v>77145202</v>
      </c>
      <c r="M8511" s="1" t="s">
        <v>3211</v>
      </c>
      <c r="N8511" s="15" t="str">
        <f aca="false">IF(ISERROR(VLOOKUP(P8511,$I$2:$I$5308,1,FALSE()))=FALSE(),"S","A")</f>
        <v>A</v>
      </c>
      <c r="O8511" s="15" t="str">
        <f aca="false">IF(H8511&lt;&gt;"0","7",IF(G8511&lt;&gt;"0","6",IF(F8511&lt;&gt;"00","5",IF(E8511&lt;&gt;"0","4",IF(D8511&lt;&gt;"0","3",IF(C8511&lt;&gt;"0","2",IF(B8511&lt;&gt;"0","1","-x-")))))))</f>
        <v>7</v>
      </c>
      <c r="P8511" s="16" t="str">
        <f aca="false">IF(O8511="1",MID(L8511,1,1),IF(O8511="2",MID(L8511,1,2),IF(O8511="3",MID(L8511,1,3),IF(O8511="4",MID(L8511,1,4),IF(O8511="5",MID(L8511,1,6),IF(O8511="6",MID(L8511,1,7),IF(O8511="7",MID(L8511,1,8),IF(O8511="8",MID(L8511,1,10)))))))))</f>
        <v>77145202</v>
      </c>
      <c r="Q8511" s="1"/>
      <c r="R8511" s="1"/>
      <c r="S8511" s="1"/>
      <c r="T8511" s="1"/>
      <c r="U8511" s="1"/>
      <c r="V8511" s="1"/>
      <c r="W8511" s="1"/>
      <c r="X8511" s="1"/>
      <c r="Y8511" s="1"/>
      <c r="Z8511" s="1"/>
      <c r="AA8511" s="1"/>
      <c r="AB8511" s="1"/>
      <c r="AC8511" s="1"/>
      <c r="AD8511" s="1"/>
      <c r="AE8511" s="1"/>
      <c r="AF8511" s="1"/>
      <c r="AG8511" s="1"/>
      <c r="AH8511" s="1"/>
      <c r="AI8511" s="1"/>
      <c r="AJ8511" s="1"/>
    </row>
    <row r="8512" customFormat="false" ht="15.75" hidden="false" customHeight="true" outlineLevel="0" collapsed="false">
      <c r="A8512" s="1"/>
      <c r="B8512" s="11" t="str">
        <f aca="false">MID(L8512,1,1)</f>
        <v>7</v>
      </c>
      <c r="C8512" s="11" t="str">
        <f aca="false">MID(L8512,2,1)</f>
        <v>7</v>
      </c>
      <c r="D8512" s="11" t="str">
        <f aca="false">MID(L8512,3,1)</f>
        <v>1</v>
      </c>
      <c r="E8512" s="11" t="str">
        <f aca="false">MID(L8512,4,1)</f>
        <v>4</v>
      </c>
      <c r="F8512" s="11" t="str">
        <f aca="false">MID(L8512,5,2)</f>
        <v>52</v>
      </c>
      <c r="G8512" s="11" t="str">
        <f aca="false">MID(L8512,7,1)</f>
        <v>0</v>
      </c>
      <c r="H8512" s="11" t="str">
        <f aca="false">MID(L8512,8,1)</f>
        <v>3</v>
      </c>
      <c r="I8512" s="12" t="str">
        <f aca="false">IF(O8512="1","-x-",IF(O8512&lt;="4",MID(L8512,1,O8512-1),IF(O8512="5",MID(L8512,1,4),IF(O8512="6",MID(L8512,1,6),IF(AND(O8512="7",G8512="0"),MID(L8512,1,6),MID(L8512,1,7))))))</f>
        <v>771452</v>
      </c>
      <c r="J8512" s="11" t="n">
        <v>2026</v>
      </c>
      <c r="K8512" s="11" t="s">
        <v>15</v>
      </c>
      <c r="L8512" s="32" t="n">
        <v>77145203</v>
      </c>
      <c r="M8512" s="1" t="s">
        <v>3212</v>
      </c>
      <c r="N8512" s="15" t="str">
        <f aca="false">IF(ISERROR(VLOOKUP(P8512,$I$2:$I$5308,1,FALSE()))=FALSE(),"S","A")</f>
        <v>A</v>
      </c>
      <c r="O8512" s="15" t="str">
        <f aca="false">IF(H8512&lt;&gt;"0","7",IF(G8512&lt;&gt;"0","6",IF(F8512&lt;&gt;"00","5",IF(E8512&lt;&gt;"0","4",IF(D8512&lt;&gt;"0","3",IF(C8512&lt;&gt;"0","2",IF(B8512&lt;&gt;"0","1","-x-")))))))</f>
        <v>7</v>
      </c>
      <c r="P8512" s="16" t="str">
        <f aca="false">IF(O8512="1",MID(L8512,1,1),IF(O8512="2",MID(L8512,1,2),IF(O8512="3",MID(L8512,1,3),IF(O8512="4",MID(L8512,1,4),IF(O8512="5",MID(L8512,1,6),IF(O8512="6",MID(L8512,1,7),IF(O8512="7",MID(L8512,1,8),IF(O8512="8",MID(L8512,1,10)))))))))</f>
        <v>77145203</v>
      </c>
      <c r="Q8512" s="1"/>
      <c r="R8512" s="1"/>
      <c r="S8512" s="1"/>
      <c r="T8512" s="1"/>
      <c r="U8512" s="1"/>
      <c r="V8512" s="1"/>
      <c r="W8512" s="1"/>
      <c r="X8512" s="1"/>
      <c r="Y8512" s="1"/>
      <c r="Z8512" s="1"/>
      <c r="AA8512" s="1"/>
      <c r="AB8512" s="1"/>
      <c r="AC8512" s="1"/>
      <c r="AD8512" s="1"/>
      <c r="AE8512" s="1"/>
      <c r="AF8512" s="1"/>
      <c r="AG8512" s="1"/>
      <c r="AH8512" s="1"/>
      <c r="AI8512" s="1"/>
      <c r="AJ8512" s="1"/>
    </row>
    <row r="8513" customFormat="false" ht="15.75" hidden="false" customHeight="true" outlineLevel="0" collapsed="false">
      <c r="A8513" s="1"/>
      <c r="B8513" s="11" t="str">
        <f aca="false">MID(L8513,1,1)</f>
        <v>7</v>
      </c>
      <c r="C8513" s="11" t="str">
        <f aca="false">MID(L8513,2,1)</f>
        <v>7</v>
      </c>
      <c r="D8513" s="11" t="str">
        <f aca="false">MID(L8513,3,1)</f>
        <v>1</v>
      </c>
      <c r="E8513" s="11" t="str">
        <f aca="false">MID(L8513,4,1)</f>
        <v>4</v>
      </c>
      <c r="F8513" s="11" t="str">
        <f aca="false">MID(L8513,5,2)</f>
        <v>52</v>
      </c>
      <c r="G8513" s="11" t="str">
        <f aca="false">MID(L8513,7,1)</f>
        <v>0</v>
      </c>
      <c r="H8513" s="11" t="str">
        <f aca="false">MID(L8513,8,1)</f>
        <v>4</v>
      </c>
      <c r="I8513" s="12" t="str">
        <f aca="false">IF(O8513="1","-x-",IF(O8513&lt;="4",MID(L8513,1,O8513-1),IF(O8513="5",MID(L8513,1,4),IF(O8513="6",MID(L8513,1,6),IF(AND(O8513="7",G8513="0"),MID(L8513,1,6),MID(L8513,1,7))))))</f>
        <v>771452</v>
      </c>
      <c r="J8513" s="11" t="n">
        <v>2026</v>
      </c>
      <c r="K8513" s="11" t="s">
        <v>15</v>
      </c>
      <c r="L8513" s="32" t="n">
        <v>77145204</v>
      </c>
      <c r="M8513" s="1" t="s">
        <v>3213</v>
      </c>
      <c r="N8513" s="15" t="str">
        <f aca="false">IF(ISERROR(VLOOKUP(P8513,$I$2:$I$5308,1,FALSE()))=FALSE(),"S","A")</f>
        <v>A</v>
      </c>
      <c r="O8513" s="15" t="str">
        <f aca="false">IF(H8513&lt;&gt;"0","7",IF(G8513&lt;&gt;"0","6",IF(F8513&lt;&gt;"00","5",IF(E8513&lt;&gt;"0","4",IF(D8513&lt;&gt;"0","3",IF(C8513&lt;&gt;"0","2",IF(B8513&lt;&gt;"0","1","-x-")))))))</f>
        <v>7</v>
      </c>
      <c r="P8513" s="16" t="str">
        <f aca="false">IF(O8513="1",MID(L8513,1,1),IF(O8513="2",MID(L8513,1,2),IF(O8513="3",MID(L8513,1,3),IF(O8513="4",MID(L8513,1,4),IF(O8513="5",MID(L8513,1,6),IF(O8513="6",MID(L8513,1,7),IF(O8513="7",MID(L8513,1,8),IF(O8513="8",MID(L8513,1,10)))))))))</f>
        <v>77145204</v>
      </c>
      <c r="Q8513" s="1"/>
      <c r="R8513" s="1"/>
      <c r="S8513" s="1"/>
      <c r="T8513" s="1"/>
      <c r="U8513" s="1"/>
      <c r="V8513" s="1"/>
      <c r="W8513" s="1"/>
      <c r="X8513" s="1"/>
      <c r="Y8513" s="1"/>
      <c r="Z8513" s="1"/>
      <c r="AA8513" s="1"/>
      <c r="AB8513" s="1"/>
      <c r="AC8513" s="1"/>
      <c r="AD8513" s="1"/>
      <c r="AE8513" s="1"/>
      <c r="AF8513" s="1"/>
      <c r="AG8513" s="1"/>
      <c r="AH8513" s="1"/>
      <c r="AI8513" s="1"/>
      <c r="AJ8513" s="1"/>
    </row>
    <row r="8514" customFormat="false" ht="15.75" hidden="false" customHeight="true" outlineLevel="0" collapsed="false">
      <c r="A8514" s="1"/>
      <c r="B8514" s="11" t="str">
        <f aca="false">MID(L8514,1,1)</f>
        <v>7</v>
      </c>
      <c r="C8514" s="11" t="str">
        <f aca="false">MID(L8514,2,1)</f>
        <v>7</v>
      </c>
      <c r="D8514" s="11" t="str">
        <f aca="false">MID(L8514,3,1)</f>
        <v>1</v>
      </c>
      <c r="E8514" s="11" t="str">
        <f aca="false">MID(L8514,4,1)</f>
        <v>4</v>
      </c>
      <c r="F8514" s="11" t="str">
        <f aca="false">MID(L8514,5,2)</f>
        <v>52</v>
      </c>
      <c r="G8514" s="11" t="str">
        <f aca="false">MID(L8514,7,1)</f>
        <v>0</v>
      </c>
      <c r="H8514" s="11" t="str">
        <f aca="false">MID(L8514,8,1)</f>
        <v>5</v>
      </c>
      <c r="I8514" s="12" t="str">
        <f aca="false">IF(O8514="1","-x-",IF(O8514&lt;="4",MID(L8514,1,O8514-1),IF(O8514="5",MID(L8514,1,4),IF(O8514="6",MID(L8514,1,6),IF(AND(O8514="7",G8514="0"),MID(L8514,1,6),MID(L8514,1,7))))))</f>
        <v>771452</v>
      </c>
      <c r="J8514" s="11" t="n">
        <v>2026</v>
      </c>
      <c r="K8514" s="11" t="s">
        <v>15</v>
      </c>
      <c r="L8514" s="32" t="n">
        <v>77145205</v>
      </c>
      <c r="M8514" s="1" t="s">
        <v>3214</v>
      </c>
      <c r="N8514" s="15" t="str">
        <f aca="false">IF(ISERROR(VLOOKUP(P8514,$I$2:$I$5308,1,FALSE()))=FALSE(),"S","A")</f>
        <v>A</v>
      </c>
      <c r="O8514" s="15" t="str">
        <f aca="false">IF(H8514&lt;&gt;"0","7",IF(G8514&lt;&gt;"0","6",IF(F8514&lt;&gt;"00","5",IF(E8514&lt;&gt;"0","4",IF(D8514&lt;&gt;"0","3",IF(C8514&lt;&gt;"0","2",IF(B8514&lt;&gt;"0","1","-x-")))))))</f>
        <v>7</v>
      </c>
      <c r="P8514" s="16" t="str">
        <f aca="false">IF(O8514="1",MID(L8514,1,1),IF(O8514="2",MID(L8514,1,2),IF(O8514="3",MID(L8514,1,3),IF(O8514="4",MID(L8514,1,4),IF(O8514="5",MID(L8514,1,6),IF(O8514="6",MID(L8514,1,7),IF(O8514="7",MID(L8514,1,8),IF(O8514="8",MID(L8514,1,10)))))))))</f>
        <v>77145205</v>
      </c>
      <c r="Q8514" s="1"/>
      <c r="R8514" s="1"/>
      <c r="S8514" s="1"/>
      <c r="T8514" s="1"/>
      <c r="U8514" s="1"/>
      <c r="V8514" s="1"/>
      <c r="W8514" s="1"/>
      <c r="X8514" s="1"/>
      <c r="Y8514" s="1"/>
      <c r="Z8514" s="1"/>
      <c r="AA8514" s="1"/>
      <c r="AB8514" s="1"/>
      <c r="AC8514" s="1"/>
      <c r="AD8514" s="1"/>
      <c r="AE8514" s="1"/>
      <c r="AF8514" s="1"/>
      <c r="AG8514" s="1"/>
      <c r="AH8514" s="1"/>
      <c r="AI8514" s="1"/>
      <c r="AJ8514" s="1"/>
    </row>
    <row r="8515" customFormat="false" ht="15.75" hidden="false" customHeight="true" outlineLevel="0" collapsed="false">
      <c r="A8515" s="1"/>
      <c r="B8515" s="11" t="str">
        <f aca="false">MID(L8515,1,1)</f>
        <v>7</v>
      </c>
      <c r="C8515" s="11" t="str">
        <f aca="false">MID(L8515,2,1)</f>
        <v>7</v>
      </c>
      <c r="D8515" s="11" t="str">
        <f aca="false">MID(L8515,3,1)</f>
        <v>1</v>
      </c>
      <c r="E8515" s="11" t="str">
        <f aca="false">MID(L8515,4,1)</f>
        <v>4</v>
      </c>
      <c r="F8515" s="11" t="str">
        <f aca="false">MID(L8515,5,2)</f>
        <v>52</v>
      </c>
      <c r="G8515" s="11" t="str">
        <f aca="false">MID(L8515,7,1)</f>
        <v>0</v>
      </c>
      <c r="H8515" s="11" t="str">
        <f aca="false">MID(L8515,8,1)</f>
        <v>6</v>
      </c>
      <c r="I8515" s="12" t="str">
        <f aca="false">IF(O8515="1","-x-",IF(O8515&lt;="4",MID(L8515,1,O8515-1),IF(O8515="5",MID(L8515,1,4),IF(O8515="6",MID(L8515,1,6),IF(AND(O8515="7",G8515="0"),MID(L8515,1,6),MID(L8515,1,7))))))</f>
        <v>771452</v>
      </c>
      <c r="J8515" s="11" t="n">
        <v>2026</v>
      </c>
      <c r="K8515" s="11" t="s">
        <v>15</v>
      </c>
      <c r="L8515" s="32" t="n">
        <v>77145206</v>
      </c>
      <c r="M8515" s="1" t="s">
        <v>3215</v>
      </c>
      <c r="N8515" s="15" t="str">
        <f aca="false">IF(ISERROR(VLOOKUP(P8515,$I$2:$I$5308,1,FALSE()))=FALSE(),"S","A")</f>
        <v>A</v>
      </c>
      <c r="O8515" s="15" t="str">
        <f aca="false">IF(H8515&lt;&gt;"0","7",IF(G8515&lt;&gt;"0","6",IF(F8515&lt;&gt;"00","5",IF(E8515&lt;&gt;"0","4",IF(D8515&lt;&gt;"0","3",IF(C8515&lt;&gt;"0","2",IF(B8515&lt;&gt;"0","1","-x-")))))))</f>
        <v>7</v>
      </c>
      <c r="P8515" s="16" t="str">
        <f aca="false">IF(O8515="1",MID(L8515,1,1),IF(O8515="2",MID(L8515,1,2),IF(O8515="3",MID(L8515,1,3),IF(O8515="4",MID(L8515,1,4),IF(O8515="5",MID(L8515,1,6),IF(O8515="6",MID(L8515,1,7),IF(O8515="7",MID(L8515,1,8),IF(O8515="8",MID(L8515,1,10)))))))))</f>
        <v>77145206</v>
      </c>
      <c r="Q8515" s="1"/>
      <c r="R8515" s="1"/>
      <c r="S8515" s="1"/>
      <c r="T8515" s="1"/>
      <c r="U8515" s="1"/>
      <c r="V8515" s="1"/>
      <c r="W8515" s="1"/>
      <c r="X8515" s="1"/>
      <c r="Y8515" s="1"/>
      <c r="Z8515" s="1"/>
      <c r="AA8515" s="1"/>
      <c r="AB8515" s="1"/>
      <c r="AC8515" s="1"/>
      <c r="AD8515" s="1"/>
      <c r="AE8515" s="1"/>
      <c r="AF8515" s="1"/>
      <c r="AG8515" s="1"/>
      <c r="AH8515" s="1"/>
      <c r="AI8515" s="1"/>
      <c r="AJ8515" s="1"/>
    </row>
    <row r="8516" customFormat="false" ht="15.75" hidden="false" customHeight="true" outlineLevel="0" collapsed="false">
      <c r="A8516" s="1"/>
      <c r="B8516" s="11" t="str">
        <f aca="false">MID(L8516,1,1)</f>
        <v>7</v>
      </c>
      <c r="C8516" s="11" t="str">
        <f aca="false">MID(L8516,2,1)</f>
        <v>7</v>
      </c>
      <c r="D8516" s="11" t="str">
        <f aca="false">MID(L8516,3,1)</f>
        <v>1</v>
      </c>
      <c r="E8516" s="11" t="str">
        <f aca="false">MID(L8516,4,1)</f>
        <v>4</v>
      </c>
      <c r="F8516" s="11" t="str">
        <f aca="false">MID(L8516,5,2)</f>
        <v>52</v>
      </c>
      <c r="G8516" s="11" t="str">
        <f aca="false">MID(L8516,7,1)</f>
        <v>0</v>
      </c>
      <c r="H8516" s="11" t="str">
        <f aca="false">MID(L8516,8,1)</f>
        <v>7</v>
      </c>
      <c r="I8516" s="12" t="str">
        <f aca="false">IF(O8516="1","-x-",IF(O8516&lt;="4",MID(L8516,1,O8516-1),IF(O8516="5",MID(L8516,1,4),IF(O8516="6",MID(L8516,1,6),IF(AND(O8516="7",G8516="0"),MID(L8516,1,6),MID(L8516,1,7))))))</f>
        <v>771452</v>
      </c>
      <c r="J8516" s="11" t="n">
        <v>2026</v>
      </c>
      <c r="K8516" s="11" t="s">
        <v>15</v>
      </c>
      <c r="L8516" s="32" t="n">
        <v>77145207</v>
      </c>
      <c r="M8516" s="1" t="s">
        <v>3216</v>
      </c>
      <c r="N8516" s="15" t="str">
        <f aca="false">IF(ISERROR(VLOOKUP(P8516,$I$2:$I$5308,1,FALSE()))=FALSE(),"S","A")</f>
        <v>A</v>
      </c>
      <c r="O8516" s="15" t="str">
        <f aca="false">IF(H8516&lt;&gt;"0","7",IF(G8516&lt;&gt;"0","6",IF(F8516&lt;&gt;"00","5",IF(E8516&lt;&gt;"0","4",IF(D8516&lt;&gt;"0","3",IF(C8516&lt;&gt;"0","2",IF(B8516&lt;&gt;"0","1","-x-")))))))</f>
        <v>7</v>
      </c>
      <c r="P8516" s="16" t="str">
        <f aca="false">IF(O8516="1",MID(L8516,1,1),IF(O8516="2",MID(L8516,1,2),IF(O8516="3",MID(L8516,1,3),IF(O8516="4",MID(L8516,1,4),IF(O8516="5",MID(L8516,1,6),IF(O8516="6",MID(L8516,1,7),IF(O8516="7",MID(L8516,1,8),IF(O8516="8",MID(L8516,1,10)))))))))</f>
        <v>77145207</v>
      </c>
      <c r="Q8516" s="1"/>
      <c r="R8516" s="1"/>
      <c r="S8516" s="1"/>
      <c r="T8516" s="1"/>
      <c r="U8516" s="1"/>
      <c r="V8516" s="1"/>
      <c r="W8516" s="1"/>
      <c r="X8516" s="1"/>
      <c r="Y8516" s="1"/>
      <c r="Z8516" s="1"/>
      <c r="AA8516" s="1"/>
      <c r="AB8516" s="1"/>
      <c r="AC8516" s="1"/>
      <c r="AD8516" s="1"/>
      <c r="AE8516" s="1"/>
      <c r="AF8516" s="1"/>
      <c r="AG8516" s="1"/>
      <c r="AH8516" s="1"/>
      <c r="AI8516" s="1"/>
      <c r="AJ8516" s="1"/>
    </row>
    <row r="8517" customFormat="false" ht="15.75" hidden="false" customHeight="true" outlineLevel="0" collapsed="false">
      <c r="A8517" s="1"/>
      <c r="B8517" s="11" t="str">
        <f aca="false">MID(L8517,1,1)</f>
        <v>7</v>
      </c>
      <c r="C8517" s="11" t="str">
        <f aca="false">MID(L8517,2,1)</f>
        <v>7</v>
      </c>
      <c r="D8517" s="11" t="str">
        <f aca="false">MID(L8517,3,1)</f>
        <v>1</v>
      </c>
      <c r="E8517" s="11" t="str">
        <f aca="false">MID(L8517,4,1)</f>
        <v>4</v>
      </c>
      <c r="F8517" s="11" t="str">
        <f aca="false">MID(L8517,5,2)</f>
        <v>52</v>
      </c>
      <c r="G8517" s="11" t="str">
        <f aca="false">MID(L8517,7,1)</f>
        <v>0</v>
      </c>
      <c r="H8517" s="11" t="str">
        <f aca="false">MID(L8517,8,1)</f>
        <v>8</v>
      </c>
      <c r="I8517" s="12" t="str">
        <f aca="false">IF(O8517="1","-x-",IF(O8517&lt;="4",MID(L8517,1,O8517-1),IF(O8517="5",MID(L8517,1,4),IF(O8517="6",MID(L8517,1,6),IF(AND(O8517="7",G8517="0"),MID(L8517,1,6),MID(L8517,1,7))))))</f>
        <v>771452</v>
      </c>
      <c r="J8517" s="11" t="n">
        <v>2026</v>
      </c>
      <c r="K8517" s="11" t="s">
        <v>15</v>
      </c>
      <c r="L8517" s="32" t="n">
        <v>77145208</v>
      </c>
      <c r="M8517" s="1" t="s">
        <v>3217</v>
      </c>
      <c r="N8517" s="15" t="str">
        <f aca="false">IF(ISERROR(VLOOKUP(P8517,$I$2:$I$5308,1,FALSE()))=FALSE(),"S","A")</f>
        <v>A</v>
      </c>
      <c r="O8517" s="15" t="str">
        <f aca="false">IF(H8517&lt;&gt;"0","7",IF(G8517&lt;&gt;"0","6",IF(F8517&lt;&gt;"00","5",IF(E8517&lt;&gt;"0","4",IF(D8517&lt;&gt;"0","3",IF(C8517&lt;&gt;"0","2",IF(B8517&lt;&gt;"0","1","-x-")))))))</f>
        <v>7</v>
      </c>
      <c r="P8517" s="16" t="str">
        <f aca="false">IF(O8517="1",MID(L8517,1,1),IF(O8517="2",MID(L8517,1,2),IF(O8517="3",MID(L8517,1,3),IF(O8517="4",MID(L8517,1,4),IF(O8517="5",MID(L8517,1,6),IF(O8517="6",MID(L8517,1,7),IF(O8517="7",MID(L8517,1,8),IF(O8517="8",MID(L8517,1,10)))))))))</f>
        <v>77145208</v>
      </c>
      <c r="Q8517" s="1"/>
      <c r="R8517" s="1"/>
      <c r="S8517" s="1"/>
      <c r="T8517" s="1"/>
      <c r="U8517" s="1"/>
      <c r="V8517" s="1"/>
      <c r="W8517" s="1"/>
      <c r="X8517" s="1"/>
      <c r="Y8517" s="1"/>
      <c r="Z8517" s="1"/>
      <c r="AA8517" s="1"/>
      <c r="AB8517" s="1"/>
      <c r="AC8517" s="1"/>
      <c r="AD8517" s="1"/>
      <c r="AE8517" s="1"/>
      <c r="AF8517" s="1"/>
      <c r="AG8517" s="1"/>
      <c r="AH8517" s="1"/>
      <c r="AI8517" s="1"/>
      <c r="AJ8517" s="1"/>
    </row>
    <row r="8518" customFormat="false" ht="15.75" hidden="false" customHeight="true" outlineLevel="0" collapsed="false">
      <c r="A8518" s="1"/>
      <c r="B8518" s="11" t="str">
        <f aca="false">MID(L8518,1,1)</f>
        <v>7</v>
      </c>
      <c r="C8518" s="11" t="str">
        <f aca="false">MID(L8518,2,1)</f>
        <v>7</v>
      </c>
      <c r="D8518" s="11" t="str">
        <f aca="false">MID(L8518,3,1)</f>
        <v>1</v>
      </c>
      <c r="E8518" s="11" t="str">
        <f aca="false">MID(L8518,4,1)</f>
        <v>4</v>
      </c>
      <c r="F8518" s="11" t="str">
        <f aca="false">MID(L8518,5,2)</f>
        <v>53</v>
      </c>
      <c r="G8518" s="11" t="str">
        <f aca="false">MID(L8518,7,1)</f>
        <v>0</v>
      </c>
      <c r="H8518" s="11" t="str">
        <f aca="false">MID(L8518,8,1)</f>
        <v>0</v>
      </c>
      <c r="I8518" s="12" t="str">
        <f aca="false">IF(O8518="1","-x-",IF(O8518&lt;="4",MID(L8518,1,O8518-1),IF(O8518="5",MID(L8518,1,4),IF(O8518="6",MID(L8518,1,6),IF(AND(O8518="7",G8518="0"),MID(L8518,1,6),MID(L8518,1,7))))))</f>
        <v>7714</v>
      </c>
      <c r="J8518" s="11" t="n">
        <v>2026</v>
      </c>
      <c r="K8518" s="11" t="s">
        <v>15</v>
      </c>
      <c r="L8518" s="32" t="n">
        <v>77145300</v>
      </c>
      <c r="M8518" s="1" t="s">
        <v>3218</v>
      </c>
      <c r="N8518" s="15" t="s">
        <v>5190</v>
      </c>
      <c r="O8518" s="15" t="str">
        <f aca="false">IF(H8518&lt;&gt;"0","7",IF(G8518&lt;&gt;"0","6",IF(F8518&lt;&gt;"00","5",IF(E8518&lt;&gt;"0","4",IF(D8518&lt;&gt;"0","3",IF(C8518&lt;&gt;"0","2",IF(B8518&lt;&gt;"0","1","-x-")))))))</f>
        <v>5</v>
      </c>
      <c r="P8518" s="16" t="str">
        <f aca="false">IF(O8518="1",MID(L8518,1,1),IF(O8518="2",MID(L8518,1,2),IF(O8518="3",MID(L8518,1,3),IF(O8518="4",MID(L8518,1,4),IF(O8518="5",MID(L8518,1,6),IF(O8518="6",MID(L8518,1,7),IF(O8518="7",MID(L8518,1,8),IF(O8518="8",MID(L8518,1,10)))))))))</f>
        <v>771453</v>
      </c>
      <c r="Q8518" s="1"/>
      <c r="R8518" s="1"/>
      <c r="S8518" s="1"/>
      <c r="T8518" s="1"/>
      <c r="U8518" s="1" t="s">
        <v>3219</v>
      </c>
      <c r="V8518" s="1"/>
      <c r="W8518" s="1"/>
      <c r="X8518" s="1"/>
      <c r="Y8518" s="1"/>
      <c r="Z8518" s="1"/>
      <c r="AA8518" s="1"/>
      <c r="AB8518" s="1"/>
      <c r="AC8518" s="1"/>
      <c r="AD8518" s="1"/>
      <c r="AE8518" s="1"/>
      <c r="AF8518" s="1"/>
      <c r="AG8518" s="1"/>
      <c r="AH8518" s="1"/>
      <c r="AI8518" s="1"/>
      <c r="AJ8518" s="1"/>
    </row>
    <row r="8519" customFormat="false" ht="15.75" hidden="false" customHeight="true" outlineLevel="0" collapsed="false">
      <c r="A8519" s="1"/>
      <c r="B8519" s="11" t="str">
        <f aca="false">MID(L8519,1,1)</f>
        <v>7</v>
      </c>
      <c r="C8519" s="11" t="str">
        <f aca="false">MID(L8519,2,1)</f>
        <v>7</v>
      </c>
      <c r="D8519" s="11" t="str">
        <f aca="false">MID(L8519,3,1)</f>
        <v>1</v>
      </c>
      <c r="E8519" s="11" t="str">
        <f aca="false">MID(L8519,4,1)</f>
        <v>4</v>
      </c>
      <c r="F8519" s="11" t="str">
        <f aca="false">MID(L8519,5,2)</f>
        <v>53</v>
      </c>
      <c r="G8519" s="11" t="str">
        <f aca="false">MID(L8519,7,1)</f>
        <v>0</v>
      </c>
      <c r="H8519" s="11" t="str">
        <f aca="false">MID(L8519,8,1)</f>
        <v>1</v>
      </c>
      <c r="I8519" s="12" t="str">
        <f aca="false">IF(O8519="1","-x-",IF(O8519&lt;="4",MID(L8519,1,O8519-1),IF(O8519="5",MID(L8519,1,4),IF(O8519="6",MID(L8519,1,6),IF(AND(O8519="7",G8519="0"),MID(L8519,1,6),MID(L8519,1,7))))))</f>
        <v>771453</v>
      </c>
      <c r="J8519" s="11" t="n">
        <v>2026</v>
      </c>
      <c r="K8519" s="11" t="s">
        <v>15</v>
      </c>
      <c r="L8519" s="32" t="n">
        <v>77145301</v>
      </c>
      <c r="M8519" s="1" t="s">
        <v>3220</v>
      </c>
      <c r="N8519" s="15" t="str">
        <f aca="false">IF(ISERROR(VLOOKUP(P8519,$I$2:$I$5308,1,FALSE()))=FALSE(),"S","A")</f>
        <v>A</v>
      </c>
      <c r="O8519" s="15" t="str">
        <f aca="false">IF(H8519&lt;&gt;"0","7",IF(G8519&lt;&gt;"0","6",IF(F8519&lt;&gt;"00","5",IF(E8519&lt;&gt;"0","4",IF(D8519&lt;&gt;"0","3",IF(C8519&lt;&gt;"0","2",IF(B8519&lt;&gt;"0","1","-x-")))))))</f>
        <v>7</v>
      </c>
      <c r="P8519" s="16" t="str">
        <f aca="false">IF(O8519="1",MID(L8519,1,1),IF(O8519="2",MID(L8519,1,2),IF(O8519="3",MID(L8519,1,3),IF(O8519="4",MID(L8519,1,4),IF(O8519="5",MID(L8519,1,6),IF(O8519="6",MID(L8519,1,7),IF(O8519="7",MID(L8519,1,8),IF(O8519="8",MID(L8519,1,10)))))))))</f>
        <v>77145301</v>
      </c>
      <c r="Q8519" s="1"/>
      <c r="R8519" s="1"/>
      <c r="S8519" s="1"/>
      <c r="T8519" s="1"/>
      <c r="U8519" s="1"/>
      <c r="V8519" s="1"/>
      <c r="W8519" s="1"/>
      <c r="X8519" s="1"/>
      <c r="Y8519" s="1"/>
      <c r="Z8519" s="1"/>
      <c r="AA8519" s="1"/>
      <c r="AB8519" s="1"/>
      <c r="AC8519" s="1"/>
      <c r="AD8519" s="1"/>
      <c r="AE8519" s="1"/>
      <c r="AF8519" s="1"/>
      <c r="AG8519" s="1"/>
      <c r="AH8519" s="1"/>
      <c r="AI8519" s="1"/>
      <c r="AJ8519" s="1"/>
    </row>
    <row r="8520" customFormat="false" ht="15.75" hidden="false" customHeight="true" outlineLevel="0" collapsed="false">
      <c r="A8520" s="1"/>
      <c r="B8520" s="11" t="str">
        <f aca="false">MID(L8520,1,1)</f>
        <v>7</v>
      </c>
      <c r="C8520" s="11" t="str">
        <f aca="false">MID(L8520,2,1)</f>
        <v>7</v>
      </c>
      <c r="D8520" s="11" t="str">
        <f aca="false">MID(L8520,3,1)</f>
        <v>1</v>
      </c>
      <c r="E8520" s="11" t="str">
        <f aca="false">MID(L8520,4,1)</f>
        <v>4</v>
      </c>
      <c r="F8520" s="11" t="str">
        <f aca="false">MID(L8520,5,2)</f>
        <v>53</v>
      </c>
      <c r="G8520" s="11" t="str">
        <f aca="false">MID(L8520,7,1)</f>
        <v>0</v>
      </c>
      <c r="H8520" s="11" t="str">
        <f aca="false">MID(L8520,8,1)</f>
        <v>2</v>
      </c>
      <c r="I8520" s="12" t="str">
        <f aca="false">IF(O8520="1","-x-",IF(O8520&lt;="4",MID(L8520,1,O8520-1),IF(O8520="5",MID(L8520,1,4),IF(O8520="6",MID(L8520,1,6),IF(AND(O8520="7",G8520="0"),MID(L8520,1,6),MID(L8520,1,7))))))</f>
        <v>771453</v>
      </c>
      <c r="J8520" s="11" t="n">
        <v>2026</v>
      </c>
      <c r="K8520" s="11" t="s">
        <v>15</v>
      </c>
      <c r="L8520" s="32" t="n">
        <v>77145302</v>
      </c>
      <c r="M8520" s="1" t="s">
        <v>3221</v>
      </c>
      <c r="N8520" s="15" t="str">
        <f aca="false">IF(ISERROR(VLOOKUP(P8520,$I$2:$I$5308,1,FALSE()))=FALSE(),"S","A")</f>
        <v>A</v>
      </c>
      <c r="O8520" s="15" t="str">
        <f aca="false">IF(H8520&lt;&gt;"0","7",IF(G8520&lt;&gt;"0","6",IF(F8520&lt;&gt;"00","5",IF(E8520&lt;&gt;"0","4",IF(D8520&lt;&gt;"0","3",IF(C8520&lt;&gt;"0","2",IF(B8520&lt;&gt;"0","1","-x-")))))))</f>
        <v>7</v>
      </c>
      <c r="P8520" s="16" t="str">
        <f aca="false">IF(O8520="1",MID(L8520,1,1),IF(O8520="2",MID(L8520,1,2),IF(O8520="3",MID(L8520,1,3),IF(O8520="4",MID(L8520,1,4),IF(O8520="5",MID(L8520,1,6),IF(O8520="6",MID(L8520,1,7),IF(O8520="7",MID(L8520,1,8),IF(O8520="8",MID(L8520,1,10)))))))))</f>
        <v>77145302</v>
      </c>
      <c r="Q8520" s="1"/>
      <c r="R8520" s="1"/>
      <c r="S8520" s="1"/>
      <c r="T8520" s="1"/>
      <c r="U8520" s="1"/>
      <c r="V8520" s="1"/>
      <c r="W8520" s="1"/>
      <c r="X8520" s="1"/>
      <c r="Y8520" s="1"/>
      <c r="Z8520" s="1"/>
      <c r="AA8520" s="1"/>
      <c r="AB8520" s="1"/>
      <c r="AC8520" s="1"/>
      <c r="AD8520" s="1"/>
      <c r="AE8520" s="1"/>
      <c r="AF8520" s="1"/>
      <c r="AG8520" s="1"/>
      <c r="AH8520" s="1"/>
      <c r="AI8520" s="1"/>
      <c r="AJ8520" s="1"/>
    </row>
    <row r="8521" customFormat="false" ht="15.75" hidden="false" customHeight="true" outlineLevel="0" collapsed="false">
      <c r="A8521" s="1"/>
      <c r="B8521" s="11" t="str">
        <f aca="false">MID(L8521,1,1)</f>
        <v>7</v>
      </c>
      <c r="C8521" s="11" t="str">
        <f aca="false">MID(L8521,2,1)</f>
        <v>7</v>
      </c>
      <c r="D8521" s="11" t="str">
        <f aca="false">MID(L8521,3,1)</f>
        <v>1</v>
      </c>
      <c r="E8521" s="11" t="str">
        <f aca="false">MID(L8521,4,1)</f>
        <v>4</v>
      </c>
      <c r="F8521" s="11" t="str">
        <f aca="false">MID(L8521,5,2)</f>
        <v>53</v>
      </c>
      <c r="G8521" s="11" t="str">
        <f aca="false">MID(L8521,7,1)</f>
        <v>0</v>
      </c>
      <c r="H8521" s="11" t="str">
        <f aca="false">MID(L8521,8,1)</f>
        <v>3</v>
      </c>
      <c r="I8521" s="12" t="str">
        <f aca="false">IF(O8521="1","-x-",IF(O8521&lt;="4",MID(L8521,1,O8521-1),IF(O8521="5",MID(L8521,1,4),IF(O8521="6",MID(L8521,1,6),IF(AND(O8521="7",G8521="0"),MID(L8521,1,6),MID(L8521,1,7))))))</f>
        <v>771453</v>
      </c>
      <c r="J8521" s="11" t="n">
        <v>2026</v>
      </c>
      <c r="K8521" s="11" t="s">
        <v>15</v>
      </c>
      <c r="L8521" s="32" t="n">
        <v>77145303</v>
      </c>
      <c r="M8521" s="1" t="s">
        <v>3222</v>
      </c>
      <c r="N8521" s="15" t="str">
        <f aca="false">IF(ISERROR(VLOOKUP(P8521,$I$2:$I$5308,1,FALSE()))=FALSE(),"S","A")</f>
        <v>A</v>
      </c>
      <c r="O8521" s="15" t="str">
        <f aca="false">IF(H8521&lt;&gt;"0","7",IF(G8521&lt;&gt;"0","6",IF(F8521&lt;&gt;"00","5",IF(E8521&lt;&gt;"0","4",IF(D8521&lt;&gt;"0","3",IF(C8521&lt;&gt;"0","2",IF(B8521&lt;&gt;"0","1","-x-")))))))</f>
        <v>7</v>
      </c>
      <c r="P8521" s="16" t="str">
        <f aca="false">IF(O8521="1",MID(L8521,1,1),IF(O8521="2",MID(L8521,1,2),IF(O8521="3",MID(L8521,1,3),IF(O8521="4",MID(L8521,1,4),IF(O8521="5",MID(L8521,1,6),IF(O8521="6",MID(L8521,1,7),IF(O8521="7",MID(L8521,1,8),IF(O8521="8",MID(L8521,1,10)))))))))</f>
        <v>77145303</v>
      </c>
      <c r="Q8521" s="1"/>
      <c r="R8521" s="1"/>
      <c r="S8521" s="1"/>
      <c r="T8521" s="1"/>
      <c r="U8521" s="1"/>
      <c r="V8521" s="1"/>
      <c r="W8521" s="1"/>
      <c r="X8521" s="1"/>
      <c r="Y8521" s="1"/>
      <c r="Z8521" s="1"/>
      <c r="AA8521" s="1"/>
      <c r="AB8521" s="1"/>
      <c r="AC8521" s="1"/>
      <c r="AD8521" s="1"/>
      <c r="AE8521" s="1"/>
      <c r="AF8521" s="1"/>
      <c r="AG8521" s="1"/>
      <c r="AH8521" s="1"/>
      <c r="AI8521" s="1"/>
      <c r="AJ8521" s="1"/>
    </row>
    <row r="8522" customFormat="false" ht="15.75" hidden="false" customHeight="true" outlineLevel="0" collapsed="false">
      <c r="A8522" s="1"/>
      <c r="B8522" s="11" t="str">
        <f aca="false">MID(L8522,1,1)</f>
        <v>7</v>
      </c>
      <c r="C8522" s="11" t="str">
        <f aca="false">MID(L8522,2,1)</f>
        <v>7</v>
      </c>
      <c r="D8522" s="11" t="str">
        <f aca="false">MID(L8522,3,1)</f>
        <v>1</v>
      </c>
      <c r="E8522" s="11" t="str">
        <f aca="false">MID(L8522,4,1)</f>
        <v>4</v>
      </c>
      <c r="F8522" s="11" t="str">
        <f aca="false">MID(L8522,5,2)</f>
        <v>53</v>
      </c>
      <c r="G8522" s="11" t="str">
        <f aca="false">MID(L8522,7,1)</f>
        <v>0</v>
      </c>
      <c r="H8522" s="11" t="str">
        <f aca="false">MID(L8522,8,1)</f>
        <v>4</v>
      </c>
      <c r="I8522" s="12" t="str">
        <f aca="false">IF(O8522="1","-x-",IF(O8522&lt;="4",MID(L8522,1,O8522-1),IF(O8522="5",MID(L8522,1,4),IF(O8522="6",MID(L8522,1,6),IF(AND(O8522="7",G8522="0"),MID(L8522,1,6),MID(L8522,1,7))))))</f>
        <v>771453</v>
      </c>
      <c r="J8522" s="11" t="n">
        <v>2026</v>
      </c>
      <c r="K8522" s="11" t="s">
        <v>15</v>
      </c>
      <c r="L8522" s="32" t="n">
        <v>77145304</v>
      </c>
      <c r="M8522" s="1" t="s">
        <v>3223</v>
      </c>
      <c r="N8522" s="15" t="str">
        <f aca="false">IF(ISERROR(VLOOKUP(P8522,$I$2:$I$5308,1,FALSE()))=FALSE(),"S","A")</f>
        <v>A</v>
      </c>
      <c r="O8522" s="15" t="str">
        <f aca="false">IF(H8522&lt;&gt;"0","7",IF(G8522&lt;&gt;"0","6",IF(F8522&lt;&gt;"00","5",IF(E8522&lt;&gt;"0","4",IF(D8522&lt;&gt;"0","3",IF(C8522&lt;&gt;"0","2",IF(B8522&lt;&gt;"0","1","-x-")))))))</f>
        <v>7</v>
      </c>
      <c r="P8522" s="16" t="str">
        <f aca="false">IF(O8522="1",MID(L8522,1,1),IF(O8522="2",MID(L8522,1,2),IF(O8522="3",MID(L8522,1,3),IF(O8522="4",MID(L8522,1,4),IF(O8522="5",MID(L8522,1,6),IF(O8522="6",MID(L8522,1,7),IF(O8522="7",MID(L8522,1,8),IF(O8522="8",MID(L8522,1,10)))))))))</f>
        <v>77145304</v>
      </c>
      <c r="Q8522" s="1"/>
      <c r="R8522" s="1"/>
      <c r="S8522" s="1"/>
      <c r="T8522" s="1"/>
      <c r="U8522" s="1"/>
      <c r="V8522" s="1"/>
      <c r="W8522" s="1"/>
      <c r="X8522" s="1"/>
      <c r="Y8522" s="1"/>
      <c r="Z8522" s="1"/>
      <c r="AA8522" s="1"/>
      <c r="AB8522" s="1"/>
      <c r="AC8522" s="1"/>
      <c r="AD8522" s="1"/>
      <c r="AE8522" s="1"/>
      <c r="AF8522" s="1"/>
      <c r="AG8522" s="1"/>
      <c r="AH8522" s="1"/>
      <c r="AI8522" s="1"/>
      <c r="AJ8522" s="1"/>
    </row>
    <row r="8523" customFormat="false" ht="15.75" hidden="false" customHeight="true" outlineLevel="0" collapsed="false">
      <c r="A8523" s="1"/>
      <c r="B8523" s="11" t="str">
        <f aca="false">MID(L8523,1,1)</f>
        <v>7</v>
      </c>
      <c r="C8523" s="11" t="str">
        <f aca="false">MID(L8523,2,1)</f>
        <v>7</v>
      </c>
      <c r="D8523" s="11" t="str">
        <f aca="false">MID(L8523,3,1)</f>
        <v>1</v>
      </c>
      <c r="E8523" s="11" t="str">
        <f aca="false">MID(L8523,4,1)</f>
        <v>4</v>
      </c>
      <c r="F8523" s="11" t="str">
        <f aca="false">MID(L8523,5,2)</f>
        <v>53</v>
      </c>
      <c r="G8523" s="11" t="str">
        <f aca="false">MID(L8523,7,1)</f>
        <v>0</v>
      </c>
      <c r="H8523" s="11" t="str">
        <f aca="false">MID(L8523,8,1)</f>
        <v>5</v>
      </c>
      <c r="I8523" s="12" t="str">
        <f aca="false">IF(O8523="1","-x-",IF(O8523&lt;="4",MID(L8523,1,O8523-1),IF(O8523="5",MID(L8523,1,4),IF(O8523="6",MID(L8523,1,6),IF(AND(O8523="7",G8523="0"),MID(L8523,1,6),MID(L8523,1,7))))))</f>
        <v>771453</v>
      </c>
      <c r="J8523" s="11" t="n">
        <v>2026</v>
      </c>
      <c r="K8523" s="11" t="s">
        <v>15</v>
      </c>
      <c r="L8523" s="32" t="n">
        <v>77145305</v>
      </c>
      <c r="M8523" s="1" t="s">
        <v>3224</v>
      </c>
      <c r="N8523" s="15" t="str">
        <f aca="false">IF(ISERROR(VLOOKUP(P8523,$I$2:$I$5308,1,FALSE()))=FALSE(),"S","A")</f>
        <v>A</v>
      </c>
      <c r="O8523" s="15" t="str">
        <f aca="false">IF(H8523&lt;&gt;"0","7",IF(G8523&lt;&gt;"0","6",IF(F8523&lt;&gt;"00","5",IF(E8523&lt;&gt;"0","4",IF(D8523&lt;&gt;"0","3",IF(C8523&lt;&gt;"0","2",IF(B8523&lt;&gt;"0","1","-x-")))))))</f>
        <v>7</v>
      </c>
      <c r="P8523" s="16" t="str">
        <f aca="false">IF(O8523="1",MID(L8523,1,1),IF(O8523="2",MID(L8523,1,2),IF(O8523="3",MID(L8523,1,3),IF(O8523="4",MID(L8523,1,4),IF(O8523="5",MID(L8523,1,6),IF(O8523="6",MID(L8523,1,7),IF(O8523="7",MID(L8523,1,8),IF(O8523="8",MID(L8523,1,10)))))))))</f>
        <v>77145305</v>
      </c>
      <c r="Q8523" s="1"/>
      <c r="R8523" s="1"/>
      <c r="S8523" s="1"/>
      <c r="T8523" s="1"/>
      <c r="U8523" s="1"/>
      <c r="V8523" s="1"/>
      <c r="W8523" s="1"/>
      <c r="X8523" s="1"/>
      <c r="Y8523" s="1"/>
      <c r="Z8523" s="1"/>
      <c r="AA8523" s="1"/>
      <c r="AB8523" s="1"/>
      <c r="AC8523" s="1"/>
      <c r="AD8523" s="1"/>
      <c r="AE8523" s="1"/>
      <c r="AF8523" s="1"/>
      <c r="AG8523" s="1"/>
      <c r="AH8523" s="1"/>
      <c r="AI8523" s="1"/>
      <c r="AJ8523" s="1"/>
    </row>
    <row r="8524" customFormat="false" ht="15.75" hidden="false" customHeight="true" outlineLevel="0" collapsed="false">
      <c r="A8524" s="1"/>
      <c r="B8524" s="11" t="str">
        <f aca="false">MID(L8524,1,1)</f>
        <v>7</v>
      </c>
      <c r="C8524" s="11" t="str">
        <f aca="false">MID(L8524,2,1)</f>
        <v>7</v>
      </c>
      <c r="D8524" s="11" t="str">
        <f aca="false">MID(L8524,3,1)</f>
        <v>1</v>
      </c>
      <c r="E8524" s="11" t="str">
        <f aca="false">MID(L8524,4,1)</f>
        <v>4</v>
      </c>
      <c r="F8524" s="11" t="str">
        <f aca="false">MID(L8524,5,2)</f>
        <v>53</v>
      </c>
      <c r="G8524" s="11" t="str">
        <f aca="false">MID(L8524,7,1)</f>
        <v>0</v>
      </c>
      <c r="H8524" s="11" t="str">
        <f aca="false">MID(L8524,8,1)</f>
        <v>6</v>
      </c>
      <c r="I8524" s="12" t="str">
        <f aca="false">IF(O8524="1","-x-",IF(O8524&lt;="4",MID(L8524,1,O8524-1),IF(O8524="5",MID(L8524,1,4),IF(O8524="6",MID(L8524,1,6),IF(AND(O8524="7",G8524="0"),MID(L8524,1,6),MID(L8524,1,7))))))</f>
        <v>771453</v>
      </c>
      <c r="J8524" s="11" t="n">
        <v>2026</v>
      </c>
      <c r="K8524" s="11" t="s">
        <v>15</v>
      </c>
      <c r="L8524" s="32" t="n">
        <v>77145306</v>
      </c>
      <c r="M8524" s="1" t="s">
        <v>3225</v>
      </c>
      <c r="N8524" s="15" t="str">
        <f aca="false">IF(ISERROR(VLOOKUP(P8524,$I$2:$I$5308,1,FALSE()))=FALSE(),"S","A")</f>
        <v>A</v>
      </c>
      <c r="O8524" s="15" t="str">
        <f aca="false">IF(H8524&lt;&gt;"0","7",IF(G8524&lt;&gt;"0","6",IF(F8524&lt;&gt;"00","5",IF(E8524&lt;&gt;"0","4",IF(D8524&lt;&gt;"0","3",IF(C8524&lt;&gt;"0","2",IF(B8524&lt;&gt;"0","1","-x-")))))))</f>
        <v>7</v>
      </c>
      <c r="P8524" s="16" t="str">
        <f aca="false">IF(O8524="1",MID(L8524,1,1),IF(O8524="2",MID(L8524,1,2),IF(O8524="3",MID(L8524,1,3),IF(O8524="4",MID(L8524,1,4),IF(O8524="5",MID(L8524,1,6),IF(O8524="6",MID(L8524,1,7),IF(O8524="7",MID(L8524,1,8),IF(O8524="8",MID(L8524,1,10)))))))))</f>
        <v>77145306</v>
      </c>
      <c r="Q8524" s="1"/>
      <c r="R8524" s="1"/>
      <c r="S8524" s="1"/>
      <c r="T8524" s="1"/>
      <c r="U8524" s="1"/>
      <c r="V8524" s="1"/>
      <c r="W8524" s="1"/>
      <c r="X8524" s="1"/>
      <c r="Y8524" s="1"/>
      <c r="Z8524" s="1"/>
      <c r="AA8524" s="1"/>
      <c r="AB8524" s="1"/>
      <c r="AC8524" s="1"/>
      <c r="AD8524" s="1"/>
      <c r="AE8524" s="1"/>
      <c r="AF8524" s="1"/>
      <c r="AG8524" s="1"/>
      <c r="AH8524" s="1"/>
      <c r="AI8524" s="1"/>
      <c r="AJ8524" s="1"/>
    </row>
    <row r="8525" customFormat="false" ht="15.75" hidden="false" customHeight="true" outlineLevel="0" collapsed="false">
      <c r="A8525" s="1"/>
      <c r="B8525" s="11" t="str">
        <f aca="false">MID(L8525,1,1)</f>
        <v>7</v>
      </c>
      <c r="C8525" s="11" t="str">
        <f aca="false">MID(L8525,2,1)</f>
        <v>7</v>
      </c>
      <c r="D8525" s="11" t="str">
        <f aca="false">MID(L8525,3,1)</f>
        <v>1</v>
      </c>
      <c r="E8525" s="11" t="str">
        <f aca="false">MID(L8525,4,1)</f>
        <v>4</v>
      </c>
      <c r="F8525" s="11" t="str">
        <f aca="false">MID(L8525,5,2)</f>
        <v>53</v>
      </c>
      <c r="G8525" s="11" t="str">
        <f aca="false">MID(L8525,7,1)</f>
        <v>0</v>
      </c>
      <c r="H8525" s="11" t="str">
        <f aca="false">MID(L8525,8,1)</f>
        <v>7</v>
      </c>
      <c r="I8525" s="12" t="str">
        <f aca="false">IF(O8525="1","-x-",IF(O8525&lt;="4",MID(L8525,1,O8525-1),IF(O8525="5",MID(L8525,1,4),IF(O8525="6",MID(L8525,1,6),IF(AND(O8525="7",G8525="0"),MID(L8525,1,6),MID(L8525,1,7))))))</f>
        <v>771453</v>
      </c>
      <c r="J8525" s="11" t="n">
        <v>2026</v>
      </c>
      <c r="K8525" s="11" t="s">
        <v>15</v>
      </c>
      <c r="L8525" s="32" t="n">
        <v>77145307</v>
      </c>
      <c r="M8525" s="1" t="s">
        <v>3226</v>
      </c>
      <c r="N8525" s="15" t="str">
        <f aca="false">IF(ISERROR(VLOOKUP(P8525,$I$2:$I$5308,1,FALSE()))=FALSE(),"S","A")</f>
        <v>A</v>
      </c>
      <c r="O8525" s="15" t="str">
        <f aca="false">IF(H8525&lt;&gt;"0","7",IF(G8525&lt;&gt;"0","6",IF(F8525&lt;&gt;"00","5",IF(E8525&lt;&gt;"0","4",IF(D8525&lt;&gt;"0","3",IF(C8525&lt;&gt;"0","2",IF(B8525&lt;&gt;"0","1","-x-")))))))</f>
        <v>7</v>
      </c>
      <c r="P8525" s="16" t="str">
        <f aca="false">IF(O8525="1",MID(L8525,1,1),IF(O8525="2",MID(L8525,1,2),IF(O8525="3",MID(L8525,1,3),IF(O8525="4",MID(L8525,1,4),IF(O8525="5",MID(L8525,1,6),IF(O8525="6",MID(L8525,1,7),IF(O8525="7",MID(L8525,1,8),IF(O8525="8",MID(L8525,1,10)))))))))</f>
        <v>77145307</v>
      </c>
      <c r="Q8525" s="1"/>
      <c r="R8525" s="1"/>
      <c r="S8525" s="1"/>
      <c r="T8525" s="1"/>
      <c r="U8525" s="1"/>
      <c r="V8525" s="1"/>
      <c r="W8525" s="1"/>
      <c r="X8525" s="1"/>
      <c r="Y8525" s="1"/>
      <c r="Z8525" s="1"/>
      <c r="AA8525" s="1"/>
      <c r="AB8525" s="1"/>
      <c r="AC8525" s="1"/>
      <c r="AD8525" s="1"/>
      <c r="AE8525" s="1"/>
      <c r="AF8525" s="1"/>
      <c r="AG8525" s="1"/>
      <c r="AH8525" s="1"/>
      <c r="AI8525" s="1"/>
      <c r="AJ8525" s="1"/>
    </row>
    <row r="8526" customFormat="false" ht="15.75" hidden="false" customHeight="true" outlineLevel="0" collapsed="false">
      <c r="A8526" s="1"/>
      <c r="B8526" s="11" t="str">
        <f aca="false">MID(L8526,1,1)</f>
        <v>7</v>
      </c>
      <c r="C8526" s="11" t="str">
        <f aca="false">MID(L8526,2,1)</f>
        <v>7</v>
      </c>
      <c r="D8526" s="11" t="str">
        <f aca="false">MID(L8526,3,1)</f>
        <v>1</v>
      </c>
      <c r="E8526" s="11" t="str">
        <f aca="false">MID(L8526,4,1)</f>
        <v>4</v>
      </c>
      <c r="F8526" s="11" t="str">
        <f aca="false">MID(L8526,5,2)</f>
        <v>53</v>
      </c>
      <c r="G8526" s="11" t="str">
        <f aca="false">MID(L8526,7,1)</f>
        <v>0</v>
      </c>
      <c r="H8526" s="11" t="str">
        <f aca="false">MID(L8526,8,1)</f>
        <v>8</v>
      </c>
      <c r="I8526" s="12" t="str">
        <f aca="false">IF(O8526="1","-x-",IF(O8526&lt;="4",MID(L8526,1,O8526-1),IF(O8526="5",MID(L8526,1,4),IF(O8526="6",MID(L8526,1,6),IF(AND(O8526="7",G8526="0"),MID(L8526,1,6),MID(L8526,1,7))))))</f>
        <v>771453</v>
      </c>
      <c r="J8526" s="11" t="n">
        <v>2026</v>
      </c>
      <c r="K8526" s="11" t="s">
        <v>15</v>
      </c>
      <c r="L8526" s="32" t="n">
        <v>77145308</v>
      </c>
      <c r="M8526" s="1" t="s">
        <v>3227</v>
      </c>
      <c r="N8526" s="15" t="str">
        <f aca="false">IF(ISERROR(VLOOKUP(P8526,$I$2:$I$5308,1,FALSE()))=FALSE(),"S","A")</f>
        <v>A</v>
      </c>
      <c r="O8526" s="15" t="str">
        <f aca="false">IF(H8526&lt;&gt;"0","7",IF(G8526&lt;&gt;"0","6",IF(F8526&lt;&gt;"00","5",IF(E8526&lt;&gt;"0","4",IF(D8526&lt;&gt;"0","3",IF(C8526&lt;&gt;"0","2",IF(B8526&lt;&gt;"0","1","-x-")))))))</f>
        <v>7</v>
      </c>
      <c r="P8526" s="16" t="str">
        <f aca="false">IF(O8526="1",MID(L8526,1,1),IF(O8526="2",MID(L8526,1,2),IF(O8526="3",MID(L8526,1,3),IF(O8526="4",MID(L8526,1,4),IF(O8526="5",MID(L8526,1,6),IF(O8526="6",MID(L8526,1,7),IF(O8526="7",MID(L8526,1,8),IF(O8526="8",MID(L8526,1,10)))))))))</f>
        <v>77145308</v>
      </c>
      <c r="Q8526" s="1"/>
      <c r="R8526" s="1"/>
      <c r="S8526" s="1"/>
      <c r="T8526" s="1"/>
      <c r="U8526" s="1"/>
      <c r="V8526" s="1"/>
      <c r="W8526" s="1"/>
      <c r="X8526" s="1"/>
      <c r="Y8526" s="1"/>
      <c r="Z8526" s="1"/>
      <c r="AA8526" s="1"/>
      <c r="AB8526" s="1"/>
      <c r="AC8526" s="1"/>
      <c r="AD8526" s="1"/>
      <c r="AE8526" s="1"/>
      <c r="AF8526" s="1"/>
      <c r="AG8526" s="1"/>
      <c r="AH8526" s="1"/>
      <c r="AI8526" s="1"/>
      <c r="AJ8526" s="1"/>
    </row>
    <row r="8527" customFormat="false" ht="15.75" hidden="false" customHeight="true" outlineLevel="0" collapsed="false">
      <c r="A8527" s="1"/>
      <c r="B8527" s="11" t="str">
        <f aca="false">MID(L8527,1,1)</f>
        <v>7</v>
      </c>
      <c r="C8527" s="11" t="str">
        <f aca="false">MID(L8527,2,1)</f>
        <v>7</v>
      </c>
      <c r="D8527" s="11" t="str">
        <f aca="false">MID(L8527,3,1)</f>
        <v>1</v>
      </c>
      <c r="E8527" s="11" t="str">
        <f aca="false">MID(L8527,4,1)</f>
        <v>4</v>
      </c>
      <c r="F8527" s="11" t="str">
        <f aca="false">MID(L8527,5,2)</f>
        <v>54</v>
      </c>
      <c r="G8527" s="11" t="str">
        <f aca="false">MID(L8527,7,1)</f>
        <v>0</v>
      </c>
      <c r="H8527" s="11" t="str">
        <f aca="false">MID(L8527,8,1)</f>
        <v>0</v>
      </c>
      <c r="I8527" s="12" t="str">
        <f aca="false">IF(O8527="1","-x-",IF(O8527&lt;="4",MID(L8527,1,O8527-1),IF(O8527="5",MID(L8527,1,4),IF(O8527="6",MID(L8527,1,6),IF(AND(O8527="7",G8527="0"),MID(L8527,1,6),MID(L8527,1,7))))))</f>
        <v>7714</v>
      </c>
      <c r="J8527" s="11" t="n">
        <v>2026</v>
      </c>
      <c r="K8527" s="11" t="s">
        <v>15</v>
      </c>
      <c r="L8527" s="32" t="n">
        <v>77145400</v>
      </c>
      <c r="M8527" s="1" t="s">
        <v>3228</v>
      </c>
      <c r="N8527" s="15" t="s">
        <v>5190</v>
      </c>
      <c r="O8527" s="15" t="str">
        <f aca="false">IF(H8527&lt;&gt;"0","7",IF(G8527&lt;&gt;"0","6",IF(F8527&lt;&gt;"00","5",IF(E8527&lt;&gt;"0","4",IF(D8527&lt;&gt;"0","3",IF(C8527&lt;&gt;"0","2",IF(B8527&lt;&gt;"0","1","-x-")))))))</f>
        <v>5</v>
      </c>
      <c r="P8527" s="16" t="str">
        <f aca="false">IF(O8527="1",MID(L8527,1,1),IF(O8527="2",MID(L8527,1,2),IF(O8527="3",MID(L8527,1,3),IF(O8527="4",MID(L8527,1,4),IF(O8527="5",MID(L8527,1,6),IF(O8527="6",MID(L8527,1,7),IF(O8527="7",MID(L8527,1,8),IF(O8527="8",MID(L8527,1,10)))))))))</f>
        <v>771454</v>
      </c>
      <c r="Q8527" s="1"/>
      <c r="R8527" s="1"/>
      <c r="S8527" s="1"/>
      <c r="T8527" s="1"/>
      <c r="U8527" s="1"/>
      <c r="V8527" s="1"/>
      <c r="W8527" s="1"/>
      <c r="X8527" s="1"/>
      <c r="Y8527" s="1"/>
      <c r="Z8527" s="1"/>
      <c r="AA8527" s="1"/>
      <c r="AB8527" s="1"/>
      <c r="AC8527" s="1"/>
      <c r="AD8527" s="1"/>
      <c r="AE8527" s="1"/>
      <c r="AF8527" s="1"/>
      <c r="AG8527" s="1"/>
      <c r="AH8527" s="1"/>
      <c r="AI8527" s="1"/>
      <c r="AJ8527" s="1"/>
    </row>
    <row r="8528" customFormat="false" ht="15.75" hidden="false" customHeight="true" outlineLevel="0" collapsed="false">
      <c r="A8528" s="1"/>
      <c r="B8528" s="11" t="str">
        <f aca="false">MID(L8528,1,1)</f>
        <v>7</v>
      </c>
      <c r="C8528" s="11" t="str">
        <f aca="false">MID(L8528,2,1)</f>
        <v>7</v>
      </c>
      <c r="D8528" s="11" t="str">
        <f aca="false">MID(L8528,3,1)</f>
        <v>1</v>
      </c>
      <c r="E8528" s="11" t="str">
        <f aca="false">MID(L8528,4,1)</f>
        <v>4</v>
      </c>
      <c r="F8528" s="11" t="str">
        <f aca="false">MID(L8528,5,2)</f>
        <v>54</v>
      </c>
      <c r="G8528" s="11" t="str">
        <f aca="false">MID(L8528,7,1)</f>
        <v>1</v>
      </c>
      <c r="H8528" s="11" t="str">
        <f aca="false">MID(L8528,8,1)</f>
        <v>0</v>
      </c>
      <c r="I8528" s="12" t="str">
        <f aca="false">IF(O8528="1","-x-",IF(O8528&lt;="4",MID(L8528,1,O8528-1),IF(O8528="5",MID(L8528,1,4),IF(O8528="6",MID(L8528,1,6),IF(AND(O8528="7",G8528="0"),MID(L8528,1,6),MID(L8528,1,7))))))</f>
        <v>771454</v>
      </c>
      <c r="J8528" s="11" t="n">
        <v>2026</v>
      </c>
      <c r="K8528" s="11" t="s">
        <v>15</v>
      </c>
      <c r="L8528" s="32" t="n">
        <v>77145410</v>
      </c>
      <c r="M8528" s="1" t="s">
        <v>3229</v>
      </c>
      <c r="N8528" s="15" t="str">
        <f aca="false">IF(ISERROR(VLOOKUP(P8528,$I$2:$I$5308,1,FALSE()))=FALSE(),"S","A")</f>
        <v>A</v>
      </c>
      <c r="O8528" s="15" t="str">
        <f aca="false">IF(H8528&lt;&gt;"0","7",IF(G8528&lt;&gt;"0","6",IF(F8528&lt;&gt;"00","5",IF(E8528&lt;&gt;"0","4",IF(D8528&lt;&gt;"0","3",IF(C8528&lt;&gt;"0","2",IF(B8528&lt;&gt;"0","1","-x-")))))))</f>
        <v>6</v>
      </c>
      <c r="P8528" s="16" t="str">
        <f aca="false">IF(O8528="1",MID(L8528,1,1),IF(O8528="2",MID(L8528,1,2),IF(O8528="3",MID(L8528,1,3),IF(O8528="4",MID(L8528,1,4),IF(O8528="5",MID(L8528,1,6),IF(O8528="6",MID(L8528,1,7),IF(O8528="7",MID(L8528,1,8),IF(O8528="8",MID(L8528,1,10)))))))))</f>
        <v>7714541</v>
      </c>
      <c r="Q8528" s="1"/>
      <c r="R8528" s="1"/>
      <c r="S8528" s="1"/>
      <c r="T8528" s="1"/>
      <c r="U8528" s="1" t="s">
        <v>3230</v>
      </c>
      <c r="V8528" s="1"/>
      <c r="W8528" s="1"/>
      <c r="X8528" s="1"/>
      <c r="Y8528" s="1"/>
      <c r="Z8528" s="1"/>
      <c r="AA8528" s="1"/>
      <c r="AB8528" s="1"/>
      <c r="AC8528" s="1"/>
      <c r="AD8528" s="1"/>
      <c r="AE8528" s="1"/>
      <c r="AF8528" s="1"/>
      <c r="AG8528" s="1"/>
      <c r="AH8528" s="1"/>
      <c r="AI8528" s="1"/>
      <c r="AJ8528" s="1"/>
    </row>
    <row r="8529" customFormat="false" ht="15.75" hidden="false" customHeight="true" outlineLevel="0" collapsed="false">
      <c r="A8529" s="1"/>
      <c r="B8529" s="11" t="str">
        <f aca="false">MID(L8529,1,1)</f>
        <v>7</v>
      </c>
      <c r="C8529" s="11" t="str">
        <f aca="false">MID(L8529,2,1)</f>
        <v>7</v>
      </c>
      <c r="D8529" s="11" t="str">
        <f aca="false">MID(L8529,3,1)</f>
        <v>1</v>
      </c>
      <c r="E8529" s="11" t="str">
        <f aca="false">MID(L8529,4,1)</f>
        <v>4</v>
      </c>
      <c r="F8529" s="11" t="str">
        <f aca="false">MID(L8529,5,2)</f>
        <v>54</v>
      </c>
      <c r="G8529" s="11" t="str">
        <f aca="false">MID(L8529,7,1)</f>
        <v>1</v>
      </c>
      <c r="H8529" s="11" t="str">
        <f aca="false">MID(L8529,8,1)</f>
        <v>1</v>
      </c>
      <c r="I8529" s="12" t="str">
        <f aca="false">IF(O8529="1","-x-",IF(O8529&lt;="4",MID(L8529,1,O8529-1),IF(O8529="5",MID(L8529,1,4),IF(O8529="6",MID(L8529,1,6),IF(AND(O8529="7",G8529="0"),MID(L8529,1,6),MID(L8529,1,7))))))</f>
        <v>7714541</v>
      </c>
      <c r="J8529" s="11" t="n">
        <v>2026</v>
      </c>
      <c r="K8529" s="11" t="s">
        <v>15</v>
      </c>
      <c r="L8529" s="32" t="n">
        <v>77145411</v>
      </c>
      <c r="M8529" s="1" t="s">
        <v>3231</v>
      </c>
      <c r="N8529" s="15" t="str">
        <f aca="false">IF(ISERROR(VLOOKUP(P8529,$I$2:$I$5308,1,FALSE()))=FALSE(),"S","A")</f>
        <v>A</v>
      </c>
      <c r="O8529" s="15" t="str">
        <f aca="false">IF(H8529&lt;&gt;"0","7",IF(G8529&lt;&gt;"0","6",IF(F8529&lt;&gt;"00","5",IF(E8529&lt;&gt;"0","4",IF(D8529&lt;&gt;"0","3",IF(C8529&lt;&gt;"0","2",IF(B8529&lt;&gt;"0","1","-x-")))))))</f>
        <v>7</v>
      </c>
      <c r="P8529" s="16" t="str">
        <f aca="false">IF(O8529="1",MID(L8529,1,1),IF(O8529="2",MID(L8529,1,2),IF(O8529="3",MID(L8529,1,3),IF(O8529="4",MID(L8529,1,4),IF(O8529="5",MID(L8529,1,6),IF(O8529="6",MID(L8529,1,7),IF(O8529="7",MID(L8529,1,8),IF(O8529="8",MID(L8529,1,10)))))))))</f>
        <v>77145411</v>
      </c>
      <c r="Q8529" s="1"/>
      <c r="R8529" s="1"/>
      <c r="S8529" s="1"/>
      <c r="T8529" s="1"/>
      <c r="U8529" s="1"/>
      <c r="V8529" s="1"/>
      <c r="W8529" s="1"/>
      <c r="X8529" s="1"/>
      <c r="Y8529" s="1"/>
      <c r="Z8529" s="1"/>
      <c r="AA8529" s="1"/>
      <c r="AB8529" s="1"/>
      <c r="AC8529" s="1"/>
      <c r="AD8529" s="1"/>
      <c r="AE8529" s="1"/>
      <c r="AF8529" s="1"/>
      <c r="AG8529" s="1"/>
      <c r="AH8529" s="1"/>
      <c r="AI8529" s="1"/>
      <c r="AJ8529" s="1"/>
    </row>
    <row r="8530" customFormat="false" ht="15.75" hidden="false" customHeight="true" outlineLevel="0" collapsed="false">
      <c r="A8530" s="1"/>
      <c r="B8530" s="11" t="str">
        <f aca="false">MID(L8530,1,1)</f>
        <v>7</v>
      </c>
      <c r="C8530" s="11" t="str">
        <f aca="false">MID(L8530,2,1)</f>
        <v>7</v>
      </c>
      <c r="D8530" s="11" t="str">
        <f aca="false">MID(L8530,3,1)</f>
        <v>1</v>
      </c>
      <c r="E8530" s="11" t="str">
        <f aca="false">MID(L8530,4,1)</f>
        <v>4</v>
      </c>
      <c r="F8530" s="11" t="str">
        <f aca="false">MID(L8530,5,2)</f>
        <v>54</v>
      </c>
      <c r="G8530" s="11" t="str">
        <f aca="false">MID(L8530,7,1)</f>
        <v>1</v>
      </c>
      <c r="H8530" s="11" t="str">
        <f aca="false">MID(L8530,8,1)</f>
        <v>2</v>
      </c>
      <c r="I8530" s="12" t="str">
        <f aca="false">IF(O8530="1","-x-",IF(O8530&lt;="4",MID(L8530,1,O8530-1),IF(O8530="5",MID(L8530,1,4),IF(O8530="6",MID(L8530,1,6),IF(AND(O8530="7",G8530="0"),MID(L8530,1,6),MID(L8530,1,7))))))</f>
        <v>7714541</v>
      </c>
      <c r="J8530" s="11" t="n">
        <v>2026</v>
      </c>
      <c r="K8530" s="11" t="s">
        <v>15</v>
      </c>
      <c r="L8530" s="32" t="n">
        <v>77145412</v>
      </c>
      <c r="M8530" s="1" t="s">
        <v>3232</v>
      </c>
      <c r="N8530" s="15" t="str">
        <f aca="false">IF(ISERROR(VLOOKUP(P8530,$I$2:$I$5308,1,FALSE()))=FALSE(),"S","A")</f>
        <v>A</v>
      </c>
      <c r="O8530" s="15" t="str">
        <f aca="false">IF(H8530&lt;&gt;"0","7",IF(G8530&lt;&gt;"0","6",IF(F8530&lt;&gt;"00","5",IF(E8530&lt;&gt;"0","4",IF(D8530&lt;&gt;"0","3",IF(C8530&lt;&gt;"0","2",IF(B8530&lt;&gt;"0","1","-x-")))))))</f>
        <v>7</v>
      </c>
      <c r="P8530" s="16" t="str">
        <f aca="false">IF(O8530="1",MID(L8530,1,1),IF(O8530="2",MID(L8530,1,2),IF(O8530="3",MID(L8530,1,3),IF(O8530="4",MID(L8530,1,4),IF(O8530="5",MID(L8530,1,6),IF(O8530="6",MID(L8530,1,7),IF(O8530="7",MID(L8530,1,8),IF(O8530="8",MID(L8530,1,10)))))))))</f>
        <v>77145412</v>
      </c>
      <c r="Q8530" s="1"/>
      <c r="R8530" s="1"/>
      <c r="S8530" s="1"/>
      <c r="T8530" s="1"/>
      <c r="U8530" s="1"/>
      <c r="V8530" s="1"/>
      <c r="W8530" s="1"/>
      <c r="X8530" s="1"/>
      <c r="Y8530" s="1"/>
      <c r="Z8530" s="1"/>
      <c r="AA8530" s="1"/>
      <c r="AB8530" s="1"/>
      <c r="AC8530" s="1"/>
      <c r="AD8530" s="1"/>
      <c r="AE8530" s="1"/>
      <c r="AF8530" s="1"/>
      <c r="AG8530" s="1"/>
      <c r="AH8530" s="1"/>
      <c r="AI8530" s="1"/>
      <c r="AJ8530" s="1"/>
    </row>
    <row r="8531" customFormat="false" ht="15.75" hidden="false" customHeight="true" outlineLevel="0" collapsed="false">
      <c r="A8531" s="1"/>
      <c r="B8531" s="11" t="str">
        <f aca="false">MID(L8531,1,1)</f>
        <v>7</v>
      </c>
      <c r="C8531" s="11" t="str">
        <f aca="false">MID(L8531,2,1)</f>
        <v>7</v>
      </c>
      <c r="D8531" s="11" t="str">
        <f aca="false">MID(L8531,3,1)</f>
        <v>1</v>
      </c>
      <c r="E8531" s="11" t="str">
        <f aca="false">MID(L8531,4,1)</f>
        <v>4</v>
      </c>
      <c r="F8531" s="11" t="str">
        <f aca="false">MID(L8531,5,2)</f>
        <v>54</v>
      </c>
      <c r="G8531" s="11" t="str">
        <f aca="false">MID(L8531,7,1)</f>
        <v>1</v>
      </c>
      <c r="H8531" s="11" t="str">
        <f aca="false">MID(L8531,8,1)</f>
        <v>3</v>
      </c>
      <c r="I8531" s="12" t="str">
        <f aca="false">IF(O8531="1","-x-",IF(O8531&lt;="4",MID(L8531,1,O8531-1),IF(O8531="5",MID(L8531,1,4),IF(O8531="6",MID(L8531,1,6),IF(AND(O8531="7",G8531="0"),MID(L8531,1,6),MID(L8531,1,7))))))</f>
        <v>7714541</v>
      </c>
      <c r="J8531" s="11" t="n">
        <v>2026</v>
      </c>
      <c r="K8531" s="11" t="s">
        <v>15</v>
      </c>
      <c r="L8531" s="32" t="n">
        <v>77145413</v>
      </c>
      <c r="M8531" s="1" t="s">
        <v>3233</v>
      </c>
      <c r="N8531" s="15" t="str">
        <f aca="false">IF(ISERROR(VLOOKUP(P8531,$I$2:$I$5308,1,FALSE()))=FALSE(),"S","A")</f>
        <v>A</v>
      </c>
      <c r="O8531" s="15" t="str">
        <f aca="false">IF(H8531&lt;&gt;"0","7",IF(G8531&lt;&gt;"0","6",IF(F8531&lt;&gt;"00","5",IF(E8531&lt;&gt;"0","4",IF(D8531&lt;&gt;"0","3",IF(C8531&lt;&gt;"0","2",IF(B8531&lt;&gt;"0","1","-x-")))))))</f>
        <v>7</v>
      </c>
      <c r="P8531" s="16" t="str">
        <f aca="false">IF(O8531="1",MID(L8531,1,1),IF(O8531="2",MID(L8531,1,2),IF(O8531="3",MID(L8531,1,3),IF(O8531="4",MID(L8531,1,4),IF(O8531="5",MID(L8531,1,6),IF(O8531="6",MID(L8531,1,7),IF(O8531="7",MID(L8531,1,8),IF(O8531="8",MID(L8531,1,10)))))))))</f>
        <v>77145413</v>
      </c>
      <c r="Q8531" s="1"/>
      <c r="R8531" s="1"/>
      <c r="S8531" s="1"/>
      <c r="T8531" s="1"/>
      <c r="U8531" s="1"/>
      <c r="V8531" s="1"/>
      <c r="W8531" s="1"/>
      <c r="X8531" s="1"/>
      <c r="Y8531" s="1"/>
      <c r="Z8531" s="1"/>
      <c r="AA8531" s="1"/>
      <c r="AB8531" s="1"/>
      <c r="AC8531" s="1"/>
      <c r="AD8531" s="1"/>
      <c r="AE8531" s="1"/>
      <c r="AF8531" s="1"/>
      <c r="AG8531" s="1"/>
      <c r="AH8531" s="1"/>
      <c r="AI8531" s="1"/>
      <c r="AJ8531" s="1"/>
    </row>
    <row r="8532" customFormat="false" ht="15.75" hidden="false" customHeight="true" outlineLevel="0" collapsed="false">
      <c r="A8532" s="1"/>
      <c r="B8532" s="11" t="str">
        <f aca="false">MID(L8532,1,1)</f>
        <v>7</v>
      </c>
      <c r="C8532" s="11" t="str">
        <f aca="false">MID(L8532,2,1)</f>
        <v>7</v>
      </c>
      <c r="D8532" s="11" t="str">
        <f aca="false">MID(L8532,3,1)</f>
        <v>1</v>
      </c>
      <c r="E8532" s="11" t="str">
        <f aca="false">MID(L8532,4,1)</f>
        <v>4</v>
      </c>
      <c r="F8532" s="11" t="str">
        <f aca="false">MID(L8532,5,2)</f>
        <v>54</v>
      </c>
      <c r="G8532" s="11" t="str">
        <f aca="false">MID(L8532,7,1)</f>
        <v>1</v>
      </c>
      <c r="H8532" s="11" t="str">
        <f aca="false">MID(L8532,8,1)</f>
        <v>4</v>
      </c>
      <c r="I8532" s="12" t="str">
        <f aca="false">IF(O8532="1","-x-",IF(O8532&lt;="4",MID(L8532,1,O8532-1),IF(O8532="5",MID(L8532,1,4),IF(O8532="6",MID(L8532,1,6),IF(AND(O8532="7",G8532="0"),MID(L8532,1,6),MID(L8532,1,7))))))</f>
        <v>7714541</v>
      </c>
      <c r="J8532" s="11" t="n">
        <v>2026</v>
      </c>
      <c r="K8532" s="11" t="s">
        <v>15</v>
      </c>
      <c r="L8532" s="32" t="n">
        <v>77145414</v>
      </c>
      <c r="M8532" s="1" t="s">
        <v>3234</v>
      </c>
      <c r="N8532" s="15" t="str">
        <f aca="false">IF(ISERROR(VLOOKUP(P8532,$I$2:$I$5308,1,FALSE()))=FALSE(),"S","A")</f>
        <v>A</v>
      </c>
      <c r="O8532" s="15" t="str">
        <f aca="false">IF(H8532&lt;&gt;"0","7",IF(G8532&lt;&gt;"0","6",IF(F8532&lt;&gt;"00","5",IF(E8532&lt;&gt;"0","4",IF(D8532&lt;&gt;"0","3",IF(C8532&lt;&gt;"0","2",IF(B8532&lt;&gt;"0","1","-x-")))))))</f>
        <v>7</v>
      </c>
      <c r="P8532" s="16" t="str">
        <f aca="false">IF(O8532="1",MID(L8532,1,1),IF(O8532="2",MID(L8532,1,2),IF(O8532="3",MID(L8532,1,3),IF(O8532="4",MID(L8532,1,4),IF(O8532="5",MID(L8532,1,6),IF(O8532="6",MID(L8532,1,7),IF(O8532="7",MID(L8532,1,8),IF(O8532="8",MID(L8532,1,10)))))))))</f>
        <v>77145414</v>
      </c>
      <c r="Q8532" s="1"/>
      <c r="R8532" s="1"/>
      <c r="S8532" s="1"/>
      <c r="T8532" s="1"/>
      <c r="U8532" s="1"/>
      <c r="V8532" s="1"/>
      <c r="W8532" s="1"/>
      <c r="X8532" s="1"/>
      <c r="Y8532" s="1"/>
      <c r="Z8532" s="1"/>
      <c r="AA8532" s="1"/>
      <c r="AB8532" s="1"/>
      <c r="AC8532" s="1"/>
      <c r="AD8532" s="1"/>
      <c r="AE8532" s="1"/>
      <c r="AF8532" s="1"/>
      <c r="AG8532" s="1"/>
      <c r="AH8532" s="1"/>
      <c r="AI8532" s="1"/>
      <c r="AJ8532" s="1"/>
    </row>
    <row r="8533" customFormat="false" ht="15.75" hidden="false" customHeight="true" outlineLevel="0" collapsed="false">
      <c r="A8533" s="1"/>
      <c r="B8533" s="11" t="str">
        <f aca="false">MID(L8533,1,1)</f>
        <v>7</v>
      </c>
      <c r="C8533" s="11" t="str">
        <f aca="false">MID(L8533,2,1)</f>
        <v>7</v>
      </c>
      <c r="D8533" s="11" t="str">
        <f aca="false">MID(L8533,3,1)</f>
        <v>1</v>
      </c>
      <c r="E8533" s="11" t="str">
        <f aca="false">MID(L8533,4,1)</f>
        <v>4</v>
      </c>
      <c r="F8533" s="11" t="str">
        <f aca="false">MID(L8533,5,2)</f>
        <v>54</v>
      </c>
      <c r="G8533" s="11" t="str">
        <f aca="false">MID(L8533,7,1)</f>
        <v>1</v>
      </c>
      <c r="H8533" s="11" t="str">
        <f aca="false">MID(L8533,8,1)</f>
        <v>5</v>
      </c>
      <c r="I8533" s="12" t="str">
        <f aca="false">IF(O8533="1","-x-",IF(O8533&lt;="4",MID(L8533,1,O8533-1),IF(O8533="5",MID(L8533,1,4),IF(O8533="6",MID(L8533,1,6),IF(AND(O8533="7",G8533="0"),MID(L8533,1,6),MID(L8533,1,7))))))</f>
        <v>7714541</v>
      </c>
      <c r="J8533" s="11" t="n">
        <v>2026</v>
      </c>
      <c r="K8533" s="11" t="s">
        <v>15</v>
      </c>
      <c r="L8533" s="32" t="n">
        <v>77145415</v>
      </c>
      <c r="M8533" s="1" t="s">
        <v>3235</v>
      </c>
      <c r="N8533" s="15" t="str">
        <f aca="false">IF(ISERROR(VLOOKUP(P8533,$I$2:$I$5308,1,FALSE()))=FALSE(),"S","A")</f>
        <v>A</v>
      </c>
      <c r="O8533" s="15" t="str">
        <f aca="false">IF(H8533&lt;&gt;"0","7",IF(G8533&lt;&gt;"0","6",IF(F8533&lt;&gt;"00","5",IF(E8533&lt;&gt;"0","4",IF(D8533&lt;&gt;"0","3",IF(C8533&lt;&gt;"0","2",IF(B8533&lt;&gt;"0","1","-x-")))))))</f>
        <v>7</v>
      </c>
      <c r="P8533" s="16" t="str">
        <f aca="false">IF(O8533="1",MID(L8533,1,1),IF(O8533="2",MID(L8533,1,2),IF(O8533="3",MID(L8533,1,3),IF(O8533="4",MID(L8533,1,4),IF(O8533="5",MID(L8533,1,6),IF(O8533="6",MID(L8533,1,7),IF(O8533="7",MID(L8533,1,8),IF(O8533="8",MID(L8533,1,10)))))))))</f>
        <v>77145415</v>
      </c>
      <c r="Q8533" s="1"/>
      <c r="R8533" s="1"/>
      <c r="S8533" s="1"/>
      <c r="T8533" s="1"/>
      <c r="U8533" s="1"/>
      <c r="V8533" s="1"/>
      <c r="W8533" s="1"/>
      <c r="X8533" s="1"/>
      <c r="Y8533" s="1"/>
      <c r="Z8533" s="1"/>
      <c r="AA8533" s="1"/>
      <c r="AB8533" s="1"/>
      <c r="AC8533" s="1"/>
      <c r="AD8533" s="1"/>
      <c r="AE8533" s="1"/>
      <c r="AF8533" s="1"/>
      <c r="AG8533" s="1"/>
      <c r="AH8533" s="1"/>
      <c r="AI8533" s="1"/>
      <c r="AJ8533" s="1"/>
    </row>
    <row r="8534" customFormat="false" ht="15.75" hidden="false" customHeight="true" outlineLevel="0" collapsed="false">
      <c r="A8534" s="1"/>
      <c r="B8534" s="11" t="str">
        <f aca="false">MID(L8534,1,1)</f>
        <v>7</v>
      </c>
      <c r="C8534" s="11" t="str">
        <f aca="false">MID(L8534,2,1)</f>
        <v>7</v>
      </c>
      <c r="D8534" s="11" t="str">
        <f aca="false">MID(L8534,3,1)</f>
        <v>1</v>
      </c>
      <c r="E8534" s="11" t="str">
        <f aca="false">MID(L8534,4,1)</f>
        <v>4</v>
      </c>
      <c r="F8534" s="11" t="str">
        <f aca="false">MID(L8534,5,2)</f>
        <v>54</v>
      </c>
      <c r="G8534" s="11" t="str">
        <f aca="false">MID(L8534,7,1)</f>
        <v>1</v>
      </c>
      <c r="H8534" s="11" t="str">
        <f aca="false">MID(L8534,8,1)</f>
        <v>6</v>
      </c>
      <c r="I8534" s="12" t="str">
        <f aca="false">IF(O8534="1","-x-",IF(O8534&lt;="4",MID(L8534,1,O8534-1),IF(O8534="5",MID(L8534,1,4),IF(O8534="6",MID(L8534,1,6),IF(AND(O8534="7",G8534="0"),MID(L8534,1,6),MID(L8534,1,7))))))</f>
        <v>7714541</v>
      </c>
      <c r="J8534" s="11" t="n">
        <v>2026</v>
      </c>
      <c r="K8534" s="11" t="s">
        <v>15</v>
      </c>
      <c r="L8534" s="32" t="n">
        <v>77145416</v>
      </c>
      <c r="M8534" s="1" t="s">
        <v>3236</v>
      </c>
      <c r="N8534" s="15" t="str">
        <f aca="false">IF(ISERROR(VLOOKUP(P8534,$I$2:$I$5308,1,FALSE()))=FALSE(),"S","A")</f>
        <v>A</v>
      </c>
      <c r="O8534" s="15" t="str">
        <f aca="false">IF(H8534&lt;&gt;"0","7",IF(G8534&lt;&gt;"0","6",IF(F8534&lt;&gt;"00","5",IF(E8534&lt;&gt;"0","4",IF(D8534&lt;&gt;"0","3",IF(C8534&lt;&gt;"0","2",IF(B8534&lt;&gt;"0","1","-x-")))))))</f>
        <v>7</v>
      </c>
      <c r="P8534" s="16" t="str">
        <f aca="false">IF(O8534="1",MID(L8534,1,1),IF(O8534="2",MID(L8534,1,2),IF(O8534="3",MID(L8534,1,3),IF(O8534="4",MID(L8534,1,4),IF(O8534="5",MID(L8534,1,6),IF(O8534="6",MID(L8534,1,7),IF(O8534="7",MID(L8534,1,8),IF(O8534="8",MID(L8534,1,10)))))))))</f>
        <v>77145416</v>
      </c>
      <c r="Q8534" s="1"/>
      <c r="R8534" s="1"/>
      <c r="S8534" s="1"/>
      <c r="T8534" s="1"/>
      <c r="U8534" s="1"/>
      <c r="V8534" s="1"/>
      <c r="W8534" s="1"/>
      <c r="X8534" s="1"/>
      <c r="Y8534" s="1"/>
      <c r="Z8534" s="1"/>
      <c r="AA8534" s="1"/>
      <c r="AB8534" s="1"/>
      <c r="AC8534" s="1"/>
      <c r="AD8534" s="1"/>
      <c r="AE8534" s="1"/>
      <c r="AF8534" s="1"/>
      <c r="AG8534" s="1"/>
      <c r="AH8534" s="1"/>
      <c r="AI8534" s="1"/>
      <c r="AJ8534" s="1"/>
    </row>
    <row r="8535" customFormat="false" ht="15.75" hidden="false" customHeight="true" outlineLevel="0" collapsed="false">
      <c r="A8535" s="1"/>
      <c r="B8535" s="11" t="str">
        <f aca="false">MID(L8535,1,1)</f>
        <v>7</v>
      </c>
      <c r="C8535" s="11" t="str">
        <f aca="false">MID(L8535,2,1)</f>
        <v>7</v>
      </c>
      <c r="D8535" s="11" t="str">
        <f aca="false">MID(L8535,3,1)</f>
        <v>1</v>
      </c>
      <c r="E8535" s="11" t="str">
        <f aca="false">MID(L8535,4,1)</f>
        <v>4</v>
      </c>
      <c r="F8535" s="11" t="str">
        <f aca="false">MID(L8535,5,2)</f>
        <v>54</v>
      </c>
      <c r="G8535" s="11" t="str">
        <f aca="false">MID(L8535,7,1)</f>
        <v>1</v>
      </c>
      <c r="H8535" s="11" t="str">
        <f aca="false">MID(L8535,8,1)</f>
        <v>7</v>
      </c>
      <c r="I8535" s="12" t="str">
        <f aca="false">IF(O8535="1","-x-",IF(O8535&lt;="4",MID(L8535,1,O8535-1),IF(O8535="5",MID(L8535,1,4),IF(O8535="6",MID(L8535,1,6),IF(AND(O8535="7",G8535="0"),MID(L8535,1,6),MID(L8535,1,7))))))</f>
        <v>7714541</v>
      </c>
      <c r="J8535" s="11" t="n">
        <v>2026</v>
      </c>
      <c r="K8535" s="11" t="s">
        <v>15</v>
      </c>
      <c r="L8535" s="32" t="n">
        <v>77145417</v>
      </c>
      <c r="M8535" s="1" t="s">
        <v>3237</v>
      </c>
      <c r="N8535" s="15" t="str">
        <f aca="false">IF(ISERROR(VLOOKUP(P8535,$I$2:$I$5308,1,FALSE()))=FALSE(),"S","A")</f>
        <v>A</v>
      </c>
      <c r="O8535" s="15" t="str">
        <f aca="false">IF(H8535&lt;&gt;"0","7",IF(G8535&lt;&gt;"0","6",IF(F8535&lt;&gt;"00","5",IF(E8535&lt;&gt;"0","4",IF(D8535&lt;&gt;"0","3",IF(C8535&lt;&gt;"0","2",IF(B8535&lt;&gt;"0","1","-x-")))))))</f>
        <v>7</v>
      </c>
      <c r="P8535" s="16" t="str">
        <f aca="false">IF(O8535="1",MID(L8535,1,1),IF(O8535="2",MID(L8535,1,2),IF(O8535="3",MID(L8535,1,3),IF(O8535="4",MID(L8535,1,4),IF(O8535="5",MID(L8535,1,6),IF(O8535="6",MID(L8535,1,7),IF(O8535="7",MID(L8535,1,8),IF(O8535="8",MID(L8535,1,10)))))))))</f>
        <v>77145417</v>
      </c>
      <c r="Q8535" s="1"/>
      <c r="R8535" s="1"/>
      <c r="S8535" s="1"/>
      <c r="T8535" s="1"/>
      <c r="U8535" s="1"/>
      <c r="V8535" s="1"/>
      <c r="W8535" s="1"/>
      <c r="X8535" s="1"/>
      <c r="Y8535" s="1"/>
      <c r="Z8535" s="1"/>
      <c r="AA8535" s="1"/>
      <c r="AB8535" s="1"/>
      <c r="AC8535" s="1"/>
      <c r="AD8535" s="1"/>
      <c r="AE8535" s="1"/>
      <c r="AF8535" s="1"/>
      <c r="AG8535" s="1"/>
      <c r="AH8535" s="1"/>
      <c r="AI8535" s="1"/>
      <c r="AJ8535" s="1"/>
    </row>
    <row r="8536" customFormat="false" ht="15.75" hidden="false" customHeight="true" outlineLevel="0" collapsed="false">
      <c r="A8536" s="1"/>
      <c r="B8536" s="11" t="str">
        <f aca="false">MID(L8536,1,1)</f>
        <v>7</v>
      </c>
      <c r="C8536" s="11" t="str">
        <f aca="false">MID(L8536,2,1)</f>
        <v>7</v>
      </c>
      <c r="D8536" s="11" t="str">
        <f aca="false">MID(L8536,3,1)</f>
        <v>1</v>
      </c>
      <c r="E8536" s="11" t="str">
        <f aca="false">MID(L8536,4,1)</f>
        <v>4</v>
      </c>
      <c r="F8536" s="11" t="str">
        <f aca="false">MID(L8536,5,2)</f>
        <v>54</v>
      </c>
      <c r="G8536" s="11" t="str">
        <f aca="false">MID(L8536,7,1)</f>
        <v>1</v>
      </c>
      <c r="H8536" s="11" t="str">
        <f aca="false">MID(L8536,8,1)</f>
        <v>8</v>
      </c>
      <c r="I8536" s="12" t="str">
        <f aca="false">IF(O8536="1","-x-",IF(O8536&lt;="4",MID(L8536,1,O8536-1),IF(O8536="5",MID(L8536,1,4),IF(O8536="6",MID(L8536,1,6),IF(AND(O8536="7",G8536="0"),MID(L8536,1,6),MID(L8536,1,7))))))</f>
        <v>7714541</v>
      </c>
      <c r="J8536" s="11" t="n">
        <v>2026</v>
      </c>
      <c r="K8536" s="11" t="s">
        <v>15</v>
      </c>
      <c r="L8536" s="32" t="n">
        <v>77145418</v>
      </c>
      <c r="M8536" s="1" t="s">
        <v>3238</v>
      </c>
      <c r="N8536" s="15" t="str">
        <f aca="false">IF(ISERROR(VLOOKUP(P8536,$I$2:$I$5308,1,FALSE()))=FALSE(),"S","A")</f>
        <v>A</v>
      </c>
      <c r="O8536" s="15" t="str">
        <f aca="false">IF(H8536&lt;&gt;"0","7",IF(G8536&lt;&gt;"0","6",IF(F8536&lt;&gt;"00","5",IF(E8536&lt;&gt;"0","4",IF(D8536&lt;&gt;"0","3",IF(C8536&lt;&gt;"0","2",IF(B8536&lt;&gt;"0","1","-x-")))))))</f>
        <v>7</v>
      </c>
      <c r="P8536" s="16" t="str">
        <f aca="false">IF(O8536="1",MID(L8536,1,1),IF(O8536="2",MID(L8536,1,2),IF(O8536="3",MID(L8536,1,3),IF(O8536="4",MID(L8536,1,4),IF(O8536="5",MID(L8536,1,6),IF(O8536="6",MID(L8536,1,7),IF(O8536="7",MID(L8536,1,8),IF(O8536="8",MID(L8536,1,10)))))))))</f>
        <v>77145418</v>
      </c>
      <c r="Q8536" s="1"/>
      <c r="R8536" s="1"/>
      <c r="S8536" s="1"/>
      <c r="T8536" s="1"/>
      <c r="U8536" s="1"/>
      <c r="V8536" s="1"/>
      <c r="W8536" s="1"/>
      <c r="X8536" s="1"/>
      <c r="Y8536" s="1"/>
      <c r="Z8536" s="1"/>
      <c r="AA8536" s="1"/>
      <c r="AB8536" s="1"/>
      <c r="AC8536" s="1"/>
      <c r="AD8536" s="1"/>
      <c r="AE8536" s="1"/>
      <c r="AF8536" s="1"/>
      <c r="AG8536" s="1"/>
      <c r="AH8536" s="1"/>
      <c r="AI8536" s="1"/>
      <c r="AJ8536" s="1"/>
    </row>
    <row r="8537" customFormat="false" ht="15.75" hidden="false" customHeight="true" outlineLevel="0" collapsed="false">
      <c r="A8537" s="1"/>
      <c r="B8537" s="11" t="str">
        <f aca="false">MID(L8537,1,1)</f>
        <v>7</v>
      </c>
      <c r="C8537" s="11" t="str">
        <f aca="false">MID(L8537,2,1)</f>
        <v>7</v>
      </c>
      <c r="D8537" s="11" t="str">
        <f aca="false">MID(L8537,3,1)</f>
        <v>1</v>
      </c>
      <c r="E8537" s="11" t="str">
        <f aca="false">MID(L8537,4,1)</f>
        <v>4</v>
      </c>
      <c r="F8537" s="11" t="str">
        <f aca="false">MID(L8537,5,2)</f>
        <v>54</v>
      </c>
      <c r="G8537" s="11" t="str">
        <f aca="false">MID(L8537,7,1)</f>
        <v>2</v>
      </c>
      <c r="H8537" s="11" t="str">
        <f aca="false">MID(L8537,8,1)</f>
        <v>0</v>
      </c>
      <c r="I8537" s="12" t="str">
        <f aca="false">IF(O8537="1","-x-",IF(O8537&lt;="4",MID(L8537,1,O8537-1),IF(O8537="5",MID(L8537,1,4),IF(O8537="6",MID(L8537,1,6),IF(AND(O8537="7",G8537="0"),MID(L8537,1,6),MID(L8537,1,7))))))</f>
        <v>771454</v>
      </c>
      <c r="J8537" s="11" t="n">
        <v>2026</v>
      </c>
      <c r="K8537" s="11" t="s">
        <v>15</v>
      </c>
      <c r="L8537" s="32" t="n">
        <v>77145420</v>
      </c>
      <c r="M8537" s="1" t="s">
        <v>3239</v>
      </c>
      <c r="N8537" s="15" t="str">
        <f aca="false">IF(ISERROR(VLOOKUP(P8537,$I$2:$I$5308,1,FALSE()))=FALSE(),"S","A")</f>
        <v>A</v>
      </c>
      <c r="O8537" s="15" t="str">
        <f aca="false">IF(H8537&lt;&gt;"0","7",IF(G8537&lt;&gt;"0","6",IF(F8537&lt;&gt;"00","5",IF(E8537&lt;&gt;"0","4",IF(D8537&lt;&gt;"0","3",IF(C8537&lt;&gt;"0","2",IF(B8537&lt;&gt;"0","1","-x-")))))))</f>
        <v>6</v>
      </c>
      <c r="P8537" s="16" t="str">
        <f aca="false">IF(O8537="1",MID(L8537,1,1),IF(O8537="2",MID(L8537,1,2),IF(O8537="3",MID(L8537,1,3),IF(O8537="4",MID(L8537,1,4),IF(O8537="5",MID(L8537,1,6),IF(O8537="6",MID(L8537,1,7),IF(O8537="7",MID(L8537,1,8),IF(O8537="8",MID(L8537,1,10)))))))))</f>
        <v>7714542</v>
      </c>
      <c r="Q8537" s="1"/>
      <c r="R8537" s="1"/>
      <c r="S8537" s="1"/>
      <c r="T8537" s="1"/>
      <c r="U8537" s="1" t="s">
        <v>3230</v>
      </c>
      <c r="V8537" s="1"/>
      <c r="W8537" s="1"/>
      <c r="X8537" s="1"/>
      <c r="Y8537" s="1"/>
      <c r="Z8537" s="1"/>
      <c r="AA8537" s="1"/>
      <c r="AB8537" s="1"/>
      <c r="AC8537" s="1"/>
      <c r="AD8537" s="1"/>
      <c r="AE8537" s="1"/>
      <c r="AF8537" s="1"/>
      <c r="AG8537" s="1"/>
      <c r="AH8537" s="1"/>
      <c r="AI8537" s="1"/>
      <c r="AJ8537" s="1"/>
    </row>
    <row r="8538" customFormat="false" ht="15.75" hidden="false" customHeight="true" outlineLevel="0" collapsed="false">
      <c r="A8538" s="1"/>
      <c r="B8538" s="11" t="str">
        <f aca="false">MID(L8538,1,1)</f>
        <v>7</v>
      </c>
      <c r="C8538" s="11" t="str">
        <f aca="false">MID(L8538,2,1)</f>
        <v>7</v>
      </c>
      <c r="D8538" s="11" t="str">
        <f aca="false">MID(L8538,3,1)</f>
        <v>1</v>
      </c>
      <c r="E8538" s="11" t="str">
        <f aca="false">MID(L8538,4,1)</f>
        <v>4</v>
      </c>
      <c r="F8538" s="11" t="str">
        <f aca="false">MID(L8538,5,2)</f>
        <v>54</v>
      </c>
      <c r="G8538" s="11" t="str">
        <f aca="false">MID(L8538,7,1)</f>
        <v>2</v>
      </c>
      <c r="H8538" s="11" t="str">
        <f aca="false">MID(L8538,8,1)</f>
        <v>1</v>
      </c>
      <c r="I8538" s="12" t="str">
        <f aca="false">IF(O8538="1","-x-",IF(O8538&lt;="4",MID(L8538,1,O8538-1),IF(O8538="5",MID(L8538,1,4),IF(O8538="6",MID(L8538,1,6),IF(AND(O8538="7",G8538="0"),MID(L8538,1,6),MID(L8538,1,7))))))</f>
        <v>7714542</v>
      </c>
      <c r="J8538" s="11" t="n">
        <v>2026</v>
      </c>
      <c r="K8538" s="11" t="s">
        <v>15</v>
      </c>
      <c r="L8538" s="32" t="n">
        <v>77145421</v>
      </c>
      <c r="M8538" s="1" t="s">
        <v>3240</v>
      </c>
      <c r="N8538" s="15" t="str">
        <f aca="false">IF(ISERROR(VLOOKUP(P8538,$I$2:$I$5308,1,FALSE()))=FALSE(),"S","A")</f>
        <v>A</v>
      </c>
      <c r="O8538" s="15" t="str">
        <f aca="false">IF(H8538&lt;&gt;"0","7",IF(G8538&lt;&gt;"0","6",IF(F8538&lt;&gt;"00","5",IF(E8538&lt;&gt;"0","4",IF(D8538&lt;&gt;"0","3",IF(C8538&lt;&gt;"0","2",IF(B8538&lt;&gt;"0","1","-x-")))))))</f>
        <v>7</v>
      </c>
      <c r="P8538" s="16" t="str">
        <f aca="false">IF(O8538="1",MID(L8538,1,1),IF(O8538="2",MID(L8538,1,2),IF(O8538="3",MID(L8538,1,3),IF(O8538="4",MID(L8538,1,4),IF(O8538="5",MID(L8538,1,6),IF(O8538="6",MID(L8538,1,7),IF(O8538="7",MID(L8538,1,8),IF(O8538="8",MID(L8538,1,10)))))))))</f>
        <v>77145421</v>
      </c>
      <c r="Q8538" s="1"/>
      <c r="R8538" s="1"/>
      <c r="S8538" s="1"/>
      <c r="T8538" s="1"/>
      <c r="U8538" s="1"/>
      <c r="V8538" s="1"/>
      <c r="W8538" s="1"/>
      <c r="X8538" s="1"/>
      <c r="Y8538" s="1"/>
      <c r="Z8538" s="1"/>
      <c r="AA8538" s="1"/>
      <c r="AB8538" s="1"/>
      <c r="AC8538" s="1"/>
      <c r="AD8538" s="1"/>
      <c r="AE8538" s="1"/>
      <c r="AF8538" s="1"/>
      <c r="AG8538" s="1"/>
      <c r="AH8538" s="1"/>
      <c r="AI8538" s="1"/>
      <c r="AJ8538" s="1"/>
    </row>
    <row r="8539" customFormat="false" ht="15.75" hidden="false" customHeight="true" outlineLevel="0" collapsed="false">
      <c r="A8539" s="1"/>
      <c r="B8539" s="11" t="str">
        <f aca="false">MID(L8539,1,1)</f>
        <v>7</v>
      </c>
      <c r="C8539" s="11" t="str">
        <f aca="false">MID(L8539,2,1)</f>
        <v>7</v>
      </c>
      <c r="D8539" s="11" t="str">
        <f aca="false">MID(L8539,3,1)</f>
        <v>1</v>
      </c>
      <c r="E8539" s="11" t="str">
        <f aca="false">MID(L8539,4,1)</f>
        <v>4</v>
      </c>
      <c r="F8539" s="11" t="str">
        <f aca="false">MID(L8539,5,2)</f>
        <v>54</v>
      </c>
      <c r="G8539" s="11" t="str">
        <f aca="false">MID(L8539,7,1)</f>
        <v>2</v>
      </c>
      <c r="H8539" s="11" t="str">
        <f aca="false">MID(L8539,8,1)</f>
        <v>2</v>
      </c>
      <c r="I8539" s="12" t="str">
        <f aca="false">IF(O8539="1","-x-",IF(O8539&lt;="4",MID(L8539,1,O8539-1),IF(O8539="5",MID(L8539,1,4),IF(O8539="6",MID(L8539,1,6),IF(AND(O8539="7",G8539="0"),MID(L8539,1,6),MID(L8539,1,7))))))</f>
        <v>7714542</v>
      </c>
      <c r="J8539" s="11" t="n">
        <v>2026</v>
      </c>
      <c r="K8539" s="11" t="s">
        <v>15</v>
      </c>
      <c r="L8539" s="32" t="n">
        <v>77145422</v>
      </c>
      <c r="M8539" s="1" t="s">
        <v>3241</v>
      </c>
      <c r="N8539" s="15" t="str">
        <f aca="false">IF(ISERROR(VLOOKUP(P8539,$I$2:$I$5308,1,FALSE()))=FALSE(),"S","A")</f>
        <v>A</v>
      </c>
      <c r="O8539" s="15" t="str">
        <f aca="false">IF(H8539&lt;&gt;"0","7",IF(G8539&lt;&gt;"0","6",IF(F8539&lt;&gt;"00","5",IF(E8539&lt;&gt;"0","4",IF(D8539&lt;&gt;"0","3",IF(C8539&lt;&gt;"0","2",IF(B8539&lt;&gt;"0","1","-x-")))))))</f>
        <v>7</v>
      </c>
      <c r="P8539" s="16" t="str">
        <f aca="false">IF(O8539="1",MID(L8539,1,1),IF(O8539="2",MID(L8539,1,2),IF(O8539="3",MID(L8539,1,3),IF(O8539="4",MID(L8539,1,4),IF(O8539="5",MID(L8539,1,6),IF(O8539="6",MID(L8539,1,7),IF(O8539="7",MID(L8539,1,8),IF(O8539="8",MID(L8539,1,10)))))))))</f>
        <v>77145422</v>
      </c>
      <c r="Q8539" s="1"/>
      <c r="R8539" s="1"/>
      <c r="S8539" s="1"/>
      <c r="T8539" s="1"/>
      <c r="U8539" s="1"/>
      <c r="V8539" s="1"/>
      <c r="W8539" s="1"/>
      <c r="X8539" s="1"/>
      <c r="Y8539" s="1"/>
      <c r="Z8539" s="1"/>
      <c r="AA8539" s="1"/>
      <c r="AB8539" s="1"/>
      <c r="AC8539" s="1"/>
      <c r="AD8539" s="1"/>
      <c r="AE8539" s="1"/>
      <c r="AF8539" s="1"/>
      <c r="AG8539" s="1"/>
      <c r="AH8539" s="1"/>
      <c r="AI8539" s="1"/>
      <c r="AJ8539" s="1"/>
    </row>
    <row r="8540" customFormat="false" ht="15.75" hidden="false" customHeight="true" outlineLevel="0" collapsed="false">
      <c r="A8540" s="1"/>
      <c r="B8540" s="11" t="str">
        <f aca="false">MID(L8540,1,1)</f>
        <v>7</v>
      </c>
      <c r="C8540" s="11" t="str">
        <f aca="false">MID(L8540,2,1)</f>
        <v>7</v>
      </c>
      <c r="D8540" s="11" t="str">
        <f aca="false">MID(L8540,3,1)</f>
        <v>1</v>
      </c>
      <c r="E8540" s="11" t="str">
        <f aca="false">MID(L8540,4,1)</f>
        <v>4</v>
      </c>
      <c r="F8540" s="11" t="str">
        <f aca="false">MID(L8540,5,2)</f>
        <v>54</v>
      </c>
      <c r="G8540" s="11" t="str">
        <f aca="false">MID(L8540,7,1)</f>
        <v>2</v>
      </c>
      <c r="H8540" s="11" t="str">
        <f aca="false">MID(L8540,8,1)</f>
        <v>3</v>
      </c>
      <c r="I8540" s="12" t="str">
        <f aca="false">IF(O8540="1","-x-",IF(O8540&lt;="4",MID(L8540,1,O8540-1),IF(O8540="5",MID(L8540,1,4),IF(O8540="6",MID(L8540,1,6),IF(AND(O8540="7",G8540="0"),MID(L8540,1,6),MID(L8540,1,7))))))</f>
        <v>7714542</v>
      </c>
      <c r="J8540" s="11" t="n">
        <v>2026</v>
      </c>
      <c r="K8540" s="11" t="s">
        <v>15</v>
      </c>
      <c r="L8540" s="32" t="n">
        <v>77145423</v>
      </c>
      <c r="M8540" s="1" t="s">
        <v>3242</v>
      </c>
      <c r="N8540" s="15" t="str">
        <f aca="false">IF(ISERROR(VLOOKUP(P8540,$I$2:$I$5308,1,FALSE()))=FALSE(),"S","A")</f>
        <v>A</v>
      </c>
      <c r="O8540" s="15" t="str">
        <f aca="false">IF(H8540&lt;&gt;"0","7",IF(G8540&lt;&gt;"0","6",IF(F8540&lt;&gt;"00","5",IF(E8540&lt;&gt;"0","4",IF(D8540&lt;&gt;"0","3",IF(C8540&lt;&gt;"0","2",IF(B8540&lt;&gt;"0","1","-x-")))))))</f>
        <v>7</v>
      </c>
      <c r="P8540" s="16" t="str">
        <f aca="false">IF(O8540="1",MID(L8540,1,1),IF(O8540="2",MID(L8540,1,2),IF(O8540="3",MID(L8540,1,3),IF(O8540="4",MID(L8540,1,4),IF(O8540="5",MID(L8540,1,6),IF(O8540="6",MID(L8540,1,7),IF(O8540="7",MID(L8540,1,8),IF(O8540="8",MID(L8540,1,10)))))))))</f>
        <v>77145423</v>
      </c>
      <c r="Q8540" s="1"/>
      <c r="R8540" s="1"/>
      <c r="S8540" s="1"/>
      <c r="T8540" s="1"/>
      <c r="U8540" s="1"/>
      <c r="V8540" s="1"/>
      <c r="W8540" s="1"/>
      <c r="X8540" s="1"/>
      <c r="Y8540" s="1"/>
      <c r="Z8540" s="1"/>
      <c r="AA8540" s="1"/>
      <c r="AB8540" s="1"/>
      <c r="AC8540" s="1"/>
      <c r="AD8540" s="1"/>
      <c r="AE8540" s="1"/>
      <c r="AF8540" s="1"/>
      <c r="AG8540" s="1"/>
      <c r="AH8540" s="1"/>
      <c r="AI8540" s="1"/>
      <c r="AJ8540" s="1"/>
    </row>
    <row r="8541" customFormat="false" ht="15.75" hidden="false" customHeight="true" outlineLevel="0" collapsed="false">
      <c r="A8541" s="1"/>
      <c r="B8541" s="11" t="str">
        <f aca="false">MID(L8541,1,1)</f>
        <v>7</v>
      </c>
      <c r="C8541" s="11" t="str">
        <f aca="false">MID(L8541,2,1)</f>
        <v>7</v>
      </c>
      <c r="D8541" s="11" t="str">
        <f aca="false">MID(L8541,3,1)</f>
        <v>1</v>
      </c>
      <c r="E8541" s="11" t="str">
        <f aca="false">MID(L8541,4,1)</f>
        <v>4</v>
      </c>
      <c r="F8541" s="11" t="str">
        <f aca="false">MID(L8541,5,2)</f>
        <v>54</v>
      </c>
      <c r="G8541" s="11" t="str">
        <f aca="false">MID(L8541,7,1)</f>
        <v>2</v>
      </c>
      <c r="H8541" s="11" t="str">
        <f aca="false">MID(L8541,8,1)</f>
        <v>4</v>
      </c>
      <c r="I8541" s="12" t="str">
        <f aca="false">IF(O8541="1","-x-",IF(O8541&lt;="4",MID(L8541,1,O8541-1),IF(O8541="5",MID(L8541,1,4),IF(O8541="6",MID(L8541,1,6),IF(AND(O8541="7",G8541="0"),MID(L8541,1,6),MID(L8541,1,7))))))</f>
        <v>7714542</v>
      </c>
      <c r="J8541" s="11" t="n">
        <v>2026</v>
      </c>
      <c r="K8541" s="11" t="s">
        <v>15</v>
      </c>
      <c r="L8541" s="32" t="n">
        <v>77145424</v>
      </c>
      <c r="M8541" s="1" t="s">
        <v>3243</v>
      </c>
      <c r="N8541" s="15" t="str">
        <f aca="false">IF(ISERROR(VLOOKUP(P8541,$I$2:$I$5308,1,FALSE()))=FALSE(),"S","A")</f>
        <v>A</v>
      </c>
      <c r="O8541" s="15" t="str">
        <f aca="false">IF(H8541&lt;&gt;"0","7",IF(G8541&lt;&gt;"0","6",IF(F8541&lt;&gt;"00","5",IF(E8541&lt;&gt;"0","4",IF(D8541&lt;&gt;"0","3",IF(C8541&lt;&gt;"0","2",IF(B8541&lt;&gt;"0","1","-x-")))))))</f>
        <v>7</v>
      </c>
      <c r="P8541" s="16" t="str">
        <f aca="false">IF(O8541="1",MID(L8541,1,1),IF(O8541="2",MID(L8541,1,2),IF(O8541="3",MID(L8541,1,3),IF(O8541="4",MID(L8541,1,4),IF(O8541="5",MID(L8541,1,6),IF(O8541="6",MID(L8541,1,7),IF(O8541="7",MID(L8541,1,8),IF(O8541="8",MID(L8541,1,10)))))))))</f>
        <v>77145424</v>
      </c>
      <c r="Q8541" s="1"/>
      <c r="R8541" s="1"/>
      <c r="S8541" s="1"/>
      <c r="T8541" s="1"/>
      <c r="U8541" s="1"/>
      <c r="V8541" s="1"/>
      <c r="W8541" s="1"/>
      <c r="X8541" s="1"/>
      <c r="Y8541" s="1"/>
      <c r="Z8541" s="1"/>
      <c r="AA8541" s="1"/>
      <c r="AB8541" s="1"/>
      <c r="AC8541" s="1"/>
      <c r="AD8541" s="1"/>
      <c r="AE8541" s="1"/>
      <c r="AF8541" s="1"/>
      <c r="AG8541" s="1"/>
      <c r="AH8541" s="1"/>
      <c r="AI8541" s="1"/>
      <c r="AJ8541" s="1"/>
    </row>
    <row r="8542" customFormat="false" ht="15.75" hidden="false" customHeight="true" outlineLevel="0" collapsed="false">
      <c r="A8542" s="1"/>
      <c r="B8542" s="11" t="str">
        <f aca="false">MID(L8542,1,1)</f>
        <v>7</v>
      </c>
      <c r="C8542" s="11" t="str">
        <f aca="false">MID(L8542,2,1)</f>
        <v>7</v>
      </c>
      <c r="D8542" s="11" t="str">
        <f aca="false">MID(L8542,3,1)</f>
        <v>1</v>
      </c>
      <c r="E8542" s="11" t="str">
        <f aca="false">MID(L8542,4,1)</f>
        <v>4</v>
      </c>
      <c r="F8542" s="11" t="str">
        <f aca="false">MID(L8542,5,2)</f>
        <v>54</v>
      </c>
      <c r="G8542" s="11" t="str">
        <f aca="false">MID(L8542,7,1)</f>
        <v>2</v>
      </c>
      <c r="H8542" s="11" t="str">
        <f aca="false">MID(L8542,8,1)</f>
        <v>5</v>
      </c>
      <c r="I8542" s="12" t="str">
        <f aca="false">IF(O8542="1","-x-",IF(O8542&lt;="4",MID(L8542,1,O8542-1),IF(O8542="5",MID(L8542,1,4),IF(O8542="6",MID(L8542,1,6),IF(AND(O8542="7",G8542="0"),MID(L8542,1,6),MID(L8542,1,7))))))</f>
        <v>7714542</v>
      </c>
      <c r="J8542" s="11" t="n">
        <v>2026</v>
      </c>
      <c r="K8542" s="11" t="s">
        <v>15</v>
      </c>
      <c r="L8542" s="32" t="n">
        <v>77145425</v>
      </c>
      <c r="M8542" s="1" t="s">
        <v>3244</v>
      </c>
      <c r="N8542" s="15" t="str">
        <f aca="false">IF(ISERROR(VLOOKUP(P8542,$I$2:$I$5308,1,FALSE()))=FALSE(),"S","A")</f>
        <v>A</v>
      </c>
      <c r="O8542" s="15" t="str">
        <f aca="false">IF(H8542&lt;&gt;"0","7",IF(G8542&lt;&gt;"0","6",IF(F8542&lt;&gt;"00","5",IF(E8542&lt;&gt;"0","4",IF(D8542&lt;&gt;"0","3",IF(C8542&lt;&gt;"0","2",IF(B8542&lt;&gt;"0","1","-x-")))))))</f>
        <v>7</v>
      </c>
      <c r="P8542" s="16" t="str">
        <f aca="false">IF(O8542="1",MID(L8542,1,1),IF(O8542="2",MID(L8542,1,2),IF(O8542="3",MID(L8542,1,3),IF(O8542="4",MID(L8542,1,4),IF(O8542="5",MID(L8542,1,6),IF(O8542="6",MID(L8542,1,7),IF(O8542="7",MID(L8542,1,8),IF(O8542="8",MID(L8542,1,10)))))))))</f>
        <v>77145425</v>
      </c>
      <c r="Q8542" s="1"/>
      <c r="R8542" s="1"/>
      <c r="S8542" s="1"/>
      <c r="T8542" s="1"/>
      <c r="U8542" s="1"/>
      <c r="V8542" s="1"/>
      <c r="W8542" s="1"/>
      <c r="X8542" s="1"/>
      <c r="Y8542" s="1"/>
      <c r="Z8542" s="1"/>
      <c r="AA8542" s="1"/>
      <c r="AB8542" s="1"/>
      <c r="AC8542" s="1"/>
      <c r="AD8542" s="1"/>
      <c r="AE8542" s="1"/>
      <c r="AF8542" s="1"/>
      <c r="AG8542" s="1"/>
      <c r="AH8542" s="1"/>
      <c r="AI8542" s="1"/>
      <c r="AJ8542" s="1"/>
    </row>
    <row r="8543" customFormat="false" ht="15.75" hidden="false" customHeight="true" outlineLevel="0" collapsed="false">
      <c r="A8543" s="1"/>
      <c r="B8543" s="11" t="str">
        <f aca="false">MID(L8543,1,1)</f>
        <v>7</v>
      </c>
      <c r="C8543" s="11" t="str">
        <f aca="false">MID(L8543,2,1)</f>
        <v>7</v>
      </c>
      <c r="D8543" s="11" t="str">
        <f aca="false">MID(L8543,3,1)</f>
        <v>1</v>
      </c>
      <c r="E8543" s="11" t="str">
        <f aca="false">MID(L8543,4,1)</f>
        <v>4</v>
      </c>
      <c r="F8543" s="11" t="str">
        <f aca="false">MID(L8543,5,2)</f>
        <v>54</v>
      </c>
      <c r="G8543" s="11" t="str">
        <f aca="false">MID(L8543,7,1)</f>
        <v>2</v>
      </c>
      <c r="H8543" s="11" t="str">
        <f aca="false">MID(L8543,8,1)</f>
        <v>6</v>
      </c>
      <c r="I8543" s="12" t="str">
        <f aca="false">IF(O8543="1","-x-",IF(O8543&lt;="4",MID(L8543,1,O8543-1),IF(O8543="5",MID(L8543,1,4),IF(O8543="6",MID(L8543,1,6),IF(AND(O8543="7",G8543="0"),MID(L8543,1,6),MID(L8543,1,7))))))</f>
        <v>7714542</v>
      </c>
      <c r="J8543" s="11" t="n">
        <v>2026</v>
      </c>
      <c r="K8543" s="11" t="s">
        <v>15</v>
      </c>
      <c r="L8543" s="32" t="n">
        <v>77145426</v>
      </c>
      <c r="M8543" s="1" t="s">
        <v>3245</v>
      </c>
      <c r="N8543" s="15" t="str">
        <f aca="false">IF(ISERROR(VLOOKUP(P8543,$I$2:$I$5308,1,FALSE()))=FALSE(),"S","A")</f>
        <v>A</v>
      </c>
      <c r="O8543" s="15" t="str">
        <f aca="false">IF(H8543&lt;&gt;"0","7",IF(G8543&lt;&gt;"0","6",IF(F8543&lt;&gt;"00","5",IF(E8543&lt;&gt;"0","4",IF(D8543&lt;&gt;"0","3",IF(C8543&lt;&gt;"0","2",IF(B8543&lt;&gt;"0","1","-x-")))))))</f>
        <v>7</v>
      </c>
      <c r="P8543" s="16" t="str">
        <f aca="false">IF(O8543="1",MID(L8543,1,1),IF(O8543="2",MID(L8543,1,2),IF(O8543="3",MID(L8543,1,3),IF(O8543="4",MID(L8543,1,4),IF(O8543="5",MID(L8543,1,6),IF(O8543="6",MID(L8543,1,7),IF(O8543="7",MID(L8543,1,8),IF(O8543="8",MID(L8543,1,10)))))))))</f>
        <v>77145426</v>
      </c>
      <c r="Q8543" s="1"/>
      <c r="R8543" s="1"/>
      <c r="S8543" s="1"/>
      <c r="T8543" s="1"/>
      <c r="U8543" s="1"/>
      <c r="V8543" s="1"/>
      <c r="W8543" s="1"/>
      <c r="X8543" s="1"/>
      <c r="Y8543" s="1"/>
      <c r="Z8543" s="1"/>
      <c r="AA8543" s="1"/>
      <c r="AB8543" s="1"/>
      <c r="AC8543" s="1"/>
      <c r="AD8543" s="1"/>
      <c r="AE8543" s="1"/>
      <c r="AF8543" s="1"/>
      <c r="AG8543" s="1"/>
      <c r="AH8543" s="1"/>
      <c r="AI8543" s="1"/>
      <c r="AJ8543" s="1"/>
    </row>
    <row r="8544" customFormat="false" ht="15.75" hidden="false" customHeight="true" outlineLevel="0" collapsed="false">
      <c r="A8544" s="1"/>
      <c r="B8544" s="11" t="str">
        <f aca="false">MID(L8544,1,1)</f>
        <v>7</v>
      </c>
      <c r="C8544" s="11" t="str">
        <f aca="false">MID(L8544,2,1)</f>
        <v>7</v>
      </c>
      <c r="D8544" s="11" t="str">
        <f aca="false">MID(L8544,3,1)</f>
        <v>1</v>
      </c>
      <c r="E8544" s="11" t="str">
        <f aca="false">MID(L8544,4,1)</f>
        <v>4</v>
      </c>
      <c r="F8544" s="11" t="str">
        <f aca="false">MID(L8544,5,2)</f>
        <v>54</v>
      </c>
      <c r="G8544" s="11" t="str">
        <f aca="false">MID(L8544,7,1)</f>
        <v>2</v>
      </c>
      <c r="H8544" s="11" t="str">
        <f aca="false">MID(L8544,8,1)</f>
        <v>7</v>
      </c>
      <c r="I8544" s="12" t="str">
        <f aca="false">IF(O8544="1","-x-",IF(O8544&lt;="4",MID(L8544,1,O8544-1),IF(O8544="5",MID(L8544,1,4),IF(O8544="6",MID(L8544,1,6),IF(AND(O8544="7",G8544="0"),MID(L8544,1,6),MID(L8544,1,7))))))</f>
        <v>7714542</v>
      </c>
      <c r="J8544" s="11" t="n">
        <v>2026</v>
      </c>
      <c r="K8544" s="11" t="s">
        <v>15</v>
      </c>
      <c r="L8544" s="32" t="n">
        <v>77145427</v>
      </c>
      <c r="M8544" s="1" t="s">
        <v>3246</v>
      </c>
      <c r="N8544" s="15" t="str">
        <f aca="false">IF(ISERROR(VLOOKUP(P8544,$I$2:$I$5308,1,FALSE()))=FALSE(),"S","A")</f>
        <v>A</v>
      </c>
      <c r="O8544" s="15" t="str">
        <f aca="false">IF(H8544&lt;&gt;"0","7",IF(G8544&lt;&gt;"0","6",IF(F8544&lt;&gt;"00","5",IF(E8544&lt;&gt;"0","4",IF(D8544&lt;&gt;"0","3",IF(C8544&lt;&gt;"0","2",IF(B8544&lt;&gt;"0","1","-x-")))))))</f>
        <v>7</v>
      </c>
      <c r="P8544" s="16" t="str">
        <f aca="false">IF(O8544="1",MID(L8544,1,1),IF(O8544="2",MID(L8544,1,2),IF(O8544="3",MID(L8544,1,3),IF(O8544="4",MID(L8544,1,4),IF(O8544="5",MID(L8544,1,6),IF(O8544="6",MID(L8544,1,7),IF(O8544="7",MID(L8544,1,8),IF(O8544="8",MID(L8544,1,10)))))))))</f>
        <v>77145427</v>
      </c>
      <c r="Q8544" s="1"/>
      <c r="R8544" s="1"/>
      <c r="S8544" s="1"/>
      <c r="T8544" s="1"/>
      <c r="U8544" s="1"/>
      <c r="V8544" s="1"/>
      <c r="W8544" s="1"/>
      <c r="X8544" s="1"/>
      <c r="Y8544" s="1"/>
      <c r="Z8544" s="1"/>
      <c r="AA8544" s="1"/>
      <c r="AB8544" s="1"/>
      <c r="AC8544" s="1"/>
      <c r="AD8544" s="1"/>
      <c r="AE8544" s="1"/>
      <c r="AF8544" s="1"/>
      <c r="AG8544" s="1"/>
      <c r="AH8544" s="1"/>
      <c r="AI8544" s="1"/>
      <c r="AJ8544" s="1"/>
    </row>
    <row r="8545" customFormat="false" ht="15.75" hidden="false" customHeight="true" outlineLevel="0" collapsed="false">
      <c r="A8545" s="1"/>
      <c r="B8545" s="11" t="str">
        <f aca="false">MID(L8545,1,1)</f>
        <v>7</v>
      </c>
      <c r="C8545" s="11" t="str">
        <f aca="false">MID(L8545,2,1)</f>
        <v>7</v>
      </c>
      <c r="D8545" s="11" t="str">
        <f aca="false">MID(L8545,3,1)</f>
        <v>1</v>
      </c>
      <c r="E8545" s="11" t="str">
        <f aca="false">MID(L8545,4,1)</f>
        <v>4</v>
      </c>
      <c r="F8545" s="11" t="str">
        <f aca="false">MID(L8545,5,2)</f>
        <v>54</v>
      </c>
      <c r="G8545" s="11" t="str">
        <f aca="false">MID(L8545,7,1)</f>
        <v>2</v>
      </c>
      <c r="H8545" s="11" t="str">
        <f aca="false">MID(L8545,8,1)</f>
        <v>8</v>
      </c>
      <c r="I8545" s="12" t="str">
        <f aca="false">IF(O8545="1","-x-",IF(O8545&lt;="4",MID(L8545,1,O8545-1),IF(O8545="5",MID(L8545,1,4),IF(O8545="6",MID(L8545,1,6),IF(AND(O8545="7",G8545="0"),MID(L8545,1,6),MID(L8545,1,7))))))</f>
        <v>7714542</v>
      </c>
      <c r="J8545" s="11" t="n">
        <v>2026</v>
      </c>
      <c r="K8545" s="11" t="s">
        <v>15</v>
      </c>
      <c r="L8545" s="32" t="n">
        <v>77145428</v>
      </c>
      <c r="M8545" s="1" t="s">
        <v>3247</v>
      </c>
      <c r="N8545" s="15" t="str">
        <f aca="false">IF(ISERROR(VLOOKUP(P8545,$I$2:$I$5308,1,FALSE()))=FALSE(),"S","A")</f>
        <v>A</v>
      </c>
      <c r="O8545" s="15" t="str">
        <f aca="false">IF(H8545&lt;&gt;"0","7",IF(G8545&lt;&gt;"0","6",IF(F8545&lt;&gt;"00","5",IF(E8545&lt;&gt;"0","4",IF(D8545&lt;&gt;"0","3",IF(C8545&lt;&gt;"0","2",IF(B8545&lt;&gt;"0","1","-x-")))))))</f>
        <v>7</v>
      </c>
      <c r="P8545" s="16" t="str">
        <f aca="false">IF(O8545="1",MID(L8545,1,1),IF(O8545="2",MID(L8545,1,2),IF(O8545="3",MID(L8545,1,3),IF(O8545="4",MID(L8545,1,4),IF(O8545="5",MID(L8545,1,6),IF(O8545="6",MID(L8545,1,7),IF(O8545="7",MID(L8545,1,8),IF(O8545="8",MID(L8545,1,10)))))))))</f>
        <v>77145428</v>
      </c>
      <c r="Q8545" s="1"/>
      <c r="R8545" s="1"/>
      <c r="S8545" s="1"/>
      <c r="T8545" s="1"/>
      <c r="U8545" s="1"/>
      <c r="V8545" s="1"/>
      <c r="W8545" s="1"/>
      <c r="X8545" s="1"/>
      <c r="Y8545" s="1"/>
      <c r="Z8545" s="1"/>
      <c r="AA8545" s="1"/>
      <c r="AB8545" s="1"/>
      <c r="AC8545" s="1"/>
      <c r="AD8545" s="1"/>
      <c r="AE8545" s="1"/>
      <c r="AF8545" s="1"/>
      <c r="AG8545" s="1"/>
      <c r="AH8545" s="1"/>
      <c r="AI8545" s="1"/>
      <c r="AJ8545" s="1"/>
    </row>
    <row r="8546" customFormat="false" ht="15.75" hidden="false" customHeight="true" outlineLevel="0" collapsed="false">
      <c r="A8546" s="1"/>
      <c r="B8546" s="11" t="str">
        <f aca="false">MID(L8546,1,1)</f>
        <v>7</v>
      </c>
      <c r="C8546" s="11" t="str">
        <f aca="false">MID(L8546,2,1)</f>
        <v>7</v>
      </c>
      <c r="D8546" s="11" t="str">
        <f aca="false">MID(L8546,3,1)</f>
        <v>1</v>
      </c>
      <c r="E8546" s="11" t="str">
        <f aca="false">MID(L8546,4,1)</f>
        <v>4</v>
      </c>
      <c r="F8546" s="11" t="str">
        <f aca="false">MID(L8546,5,2)</f>
        <v>55</v>
      </c>
      <c r="G8546" s="11" t="str">
        <f aca="false">MID(L8546,7,1)</f>
        <v>0</v>
      </c>
      <c r="H8546" s="11" t="str">
        <f aca="false">MID(L8546,8,1)</f>
        <v>0</v>
      </c>
      <c r="I8546" s="12" t="str">
        <f aca="false">IF(O8546="1","-x-",IF(O8546&lt;="4",MID(L8546,1,O8546-1),IF(O8546="5",MID(L8546,1,4),IF(O8546="6",MID(L8546,1,6),IF(AND(O8546="7",G8546="0"),MID(L8546,1,6),MID(L8546,1,7))))))</f>
        <v>7714</v>
      </c>
      <c r="J8546" s="11" t="n">
        <v>2026</v>
      </c>
      <c r="K8546" s="11" t="s">
        <v>15</v>
      </c>
      <c r="L8546" s="32" t="n">
        <v>77145500</v>
      </c>
      <c r="M8546" s="1" t="s">
        <v>3248</v>
      </c>
      <c r="N8546" s="15" t="s">
        <v>5190</v>
      </c>
      <c r="O8546" s="15" t="str">
        <f aca="false">IF(H8546&lt;&gt;"0","7",IF(G8546&lt;&gt;"0","6",IF(F8546&lt;&gt;"00","5",IF(E8546&lt;&gt;"0","4",IF(D8546&lt;&gt;"0","3",IF(C8546&lt;&gt;"0","2",IF(B8546&lt;&gt;"0","1","-x-")))))))</f>
        <v>5</v>
      </c>
      <c r="P8546" s="16" t="str">
        <f aca="false">IF(O8546="1",MID(L8546,1,1),IF(O8546="2",MID(L8546,1,2),IF(O8546="3",MID(L8546,1,3),IF(O8546="4",MID(L8546,1,4),IF(O8546="5",MID(L8546,1,6),IF(O8546="6",MID(L8546,1,7),IF(O8546="7",MID(L8546,1,8),IF(O8546="8",MID(L8546,1,10)))))))))</f>
        <v>771455</v>
      </c>
      <c r="Q8546" s="1"/>
      <c r="R8546" s="1"/>
      <c r="S8546" s="1"/>
      <c r="T8546" s="1"/>
      <c r="U8546" s="1" t="s">
        <v>3230</v>
      </c>
      <c r="V8546" s="1"/>
      <c r="W8546" s="1"/>
      <c r="X8546" s="1"/>
      <c r="Y8546" s="1"/>
      <c r="Z8546" s="1"/>
      <c r="AA8546" s="1"/>
      <c r="AB8546" s="1"/>
      <c r="AC8546" s="1"/>
      <c r="AD8546" s="1"/>
      <c r="AE8546" s="1"/>
      <c r="AF8546" s="1"/>
      <c r="AG8546" s="1"/>
      <c r="AH8546" s="1"/>
      <c r="AI8546" s="1"/>
      <c r="AJ8546" s="1"/>
    </row>
    <row r="8547" customFormat="false" ht="15.75" hidden="false" customHeight="true" outlineLevel="0" collapsed="false">
      <c r="A8547" s="1"/>
      <c r="B8547" s="11" t="str">
        <f aca="false">MID(L8547,1,1)</f>
        <v>7</v>
      </c>
      <c r="C8547" s="11" t="str">
        <f aca="false">MID(L8547,2,1)</f>
        <v>7</v>
      </c>
      <c r="D8547" s="11" t="str">
        <f aca="false">MID(L8547,3,1)</f>
        <v>1</v>
      </c>
      <c r="E8547" s="11" t="str">
        <f aca="false">MID(L8547,4,1)</f>
        <v>4</v>
      </c>
      <c r="F8547" s="11" t="str">
        <f aca="false">MID(L8547,5,2)</f>
        <v>55</v>
      </c>
      <c r="G8547" s="11" t="str">
        <f aca="false">MID(L8547,7,1)</f>
        <v>0</v>
      </c>
      <c r="H8547" s="11" t="str">
        <f aca="false">MID(L8547,8,1)</f>
        <v>1</v>
      </c>
      <c r="I8547" s="12" t="str">
        <f aca="false">IF(O8547="1","-x-",IF(O8547&lt;="4",MID(L8547,1,O8547-1),IF(O8547="5",MID(L8547,1,4),IF(O8547="6",MID(L8547,1,6),IF(AND(O8547="7",G8547="0"),MID(L8547,1,6),MID(L8547,1,7))))))</f>
        <v>771455</v>
      </c>
      <c r="J8547" s="11" t="n">
        <v>2026</v>
      </c>
      <c r="K8547" s="11" t="s">
        <v>15</v>
      </c>
      <c r="L8547" s="32" t="n">
        <v>77145501</v>
      </c>
      <c r="M8547" s="1" t="s">
        <v>3249</v>
      </c>
      <c r="N8547" s="15" t="str">
        <f aca="false">IF(ISERROR(VLOOKUP(P8547,$I$2:$I$5308,1,FALSE()))=FALSE(),"S","A")</f>
        <v>A</v>
      </c>
      <c r="O8547" s="15" t="str">
        <f aca="false">IF(H8547&lt;&gt;"0","7",IF(G8547&lt;&gt;"0","6",IF(F8547&lt;&gt;"00","5",IF(E8547&lt;&gt;"0","4",IF(D8547&lt;&gt;"0","3",IF(C8547&lt;&gt;"0","2",IF(B8547&lt;&gt;"0","1","-x-")))))))</f>
        <v>7</v>
      </c>
      <c r="P8547" s="16" t="str">
        <f aca="false">IF(O8547="1",MID(L8547,1,1),IF(O8547="2",MID(L8547,1,2),IF(O8547="3",MID(L8547,1,3),IF(O8547="4",MID(L8547,1,4),IF(O8547="5",MID(L8547,1,6),IF(O8547="6",MID(L8547,1,7),IF(O8547="7",MID(L8547,1,8),IF(O8547="8",MID(L8547,1,10)))))))))</f>
        <v>77145501</v>
      </c>
      <c r="Q8547" s="1"/>
      <c r="R8547" s="1"/>
      <c r="S8547" s="1"/>
      <c r="T8547" s="1"/>
      <c r="U8547" s="1"/>
      <c r="V8547" s="1"/>
      <c r="W8547" s="1"/>
      <c r="X8547" s="1"/>
      <c r="Y8547" s="1"/>
      <c r="Z8547" s="1"/>
      <c r="AA8547" s="1"/>
      <c r="AB8547" s="1"/>
      <c r="AC8547" s="1"/>
      <c r="AD8547" s="1"/>
      <c r="AE8547" s="1"/>
      <c r="AF8547" s="1"/>
      <c r="AG8547" s="1"/>
      <c r="AH8547" s="1"/>
      <c r="AI8547" s="1"/>
      <c r="AJ8547" s="1"/>
    </row>
    <row r="8548" customFormat="false" ht="15.75" hidden="false" customHeight="true" outlineLevel="0" collapsed="false">
      <c r="A8548" s="1"/>
      <c r="B8548" s="11" t="str">
        <f aca="false">MID(L8548,1,1)</f>
        <v>7</v>
      </c>
      <c r="C8548" s="11" t="str">
        <f aca="false">MID(L8548,2,1)</f>
        <v>7</v>
      </c>
      <c r="D8548" s="11" t="str">
        <f aca="false">MID(L8548,3,1)</f>
        <v>1</v>
      </c>
      <c r="E8548" s="11" t="str">
        <f aca="false">MID(L8548,4,1)</f>
        <v>4</v>
      </c>
      <c r="F8548" s="11" t="str">
        <f aca="false">MID(L8548,5,2)</f>
        <v>55</v>
      </c>
      <c r="G8548" s="11" t="str">
        <f aca="false">MID(L8548,7,1)</f>
        <v>0</v>
      </c>
      <c r="H8548" s="11" t="str">
        <f aca="false">MID(L8548,8,1)</f>
        <v>2</v>
      </c>
      <c r="I8548" s="12" t="str">
        <f aca="false">IF(O8548="1","-x-",IF(O8548&lt;="4",MID(L8548,1,O8548-1),IF(O8548="5",MID(L8548,1,4),IF(O8548="6",MID(L8548,1,6),IF(AND(O8548="7",G8548="0"),MID(L8548,1,6),MID(L8548,1,7))))))</f>
        <v>771455</v>
      </c>
      <c r="J8548" s="11" t="n">
        <v>2026</v>
      </c>
      <c r="K8548" s="11" t="s">
        <v>15</v>
      </c>
      <c r="L8548" s="32" t="n">
        <v>77145502</v>
      </c>
      <c r="M8548" s="1" t="s">
        <v>3250</v>
      </c>
      <c r="N8548" s="15" t="str">
        <f aca="false">IF(ISERROR(VLOOKUP(P8548,$I$2:$I$5308,1,FALSE()))=FALSE(),"S","A")</f>
        <v>A</v>
      </c>
      <c r="O8548" s="15" t="str">
        <f aca="false">IF(H8548&lt;&gt;"0","7",IF(G8548&lt;&gt;"0","6",IF(F8548&lt;&gt;"00","5",IF(E8548&lt;&gt;"0","4",IF(D8548&lt;&gt;"0","3",IF(C8548&lt;&gt;"0","2",IF(B8548&lt;&gt;"0","1","-x-")))))))</f>
        <v>7</v>
      </c>
      <c r="P8548" s="16" t="str">
        <f aca="false">IF(O8548="1",MID(L8548,1,1),IF(O8548="2",MID(L8548,1,2),IF(O8548="3",MID(L8548,1,3),IF(O8548="4",MID(L8548,1,4),IF(O8548="5",MID(L8548,1,6),IF(O8548="6",MID(L8548,1,7),IF(O8548="7",MID(L8548,1,8),IF(O8548="8",MID(L8548,1,10)))))))))</f>
        <v>77145502</v>
      </c>
      <c r="Q8548" s="1"/>
      <c r="R8548" s="1"/>
      <c r="S8548" s="1"/>
      <c r="T8548" s="1"/>
      <c r="U8548" s="1"/>
      <c r="V8548" s="1"/>
      <c r="W8548" s="1"/>
      <c r="X8548" s="1"/>
      <c r="Y8548" s="1"/>
      <c r="Z8548" s="1"/>
      <c r="AA8548" s="1"/>
      <c r="AB8548" s="1"/>
      <c r="AC8548" s="1"/>
      <c r="AD8548" s="1"/>
      <c r="AE8548" s="1"/>
      <c r="AF8548" s="1"/>
      <c r="AG8548" s="1"/>
      <c r="AH8548" s="1"/>
      <c r="AI8548" s="1"/>
      <c r="AJ8548" s="1"/>
    </row>
    <row r="8549" customFormat="false" ht="15.75" hidden="false" customHeight="true" outlineLevel="0" collapsed="false">
      <c r="A8549" s="1"/>
      <c r="B8549" s="11" t="str">
        <f aca="false">MID(L8549,1,1)</f>
        <v>7</v>
      </c>
      <c r="C8549" s="11" t="str">
        <f aca="false">MID(L8549,2,1)</f>
        <v>7</v>
      </c>
      <c r="D8549" s="11" t="str">
        <f aca="false">MID(L8549,3,1)</f>
        <v>1</v>
      </c>
      <c r="E8549" s="11" t="str">
        <f aca="false">MID(L8549,4,1)</f>
        <v>4</v>
      </c>
      <c r="F8549" s="11" t="str">
        <f aca="false">MID(L8549,5,2)</f>
        <v>55</v>
      </c>
      <c r="G8549" s="11" t="str">
        <f aca="false">MID(L8549,7,1)</f>
        <v>0</v>
      </c>
      <c r="H8549" s="11" t="str">
        <f aca="false">MID(L8549,8,1)</f>
        <v>3</v>
      </c>
      <c r="I8549" s="12" t="str">
        <f aca="false">IF(O8549="1","-x-",IF(O8549&lt;="4",MID(L8549,1,O8549-1),IF(O8549="5",MID(L8549,1,4),IF(O8549="6",MID(L8549,1,6),IF(AND(O8549="7",G8549="0"),MID(L8549,1,6),MID(L8549,1,7))))))</f>
        <v>771455</v>
      </c>
      <c r="J8549" s="11" t="n">
        <v>2026</v>
      </c>
      <c r="K8549" s="11" t="s">
        <v>15</v>
      </c>
      <c r="L8549" s="32" t="n">
        <v>77145503</v>
      </c>
      <c r="M8549" s="1" t="s">
        <v>3251</v>
      </c>
      <c r="N8549" s="15" t="str">
        <f aca="false">IF(ISERROR(VLOOKUP(P8549,$I$2:$I$5308,1,FALSE()))=FALSE(),"S","A")</f>
        <v>A</v>
      </c>
      <c r="O8549" s="15" t="str">
        <f aca="false">IF(H8549&lt;&gt;"0","7",IF(G8549&lt;&gt;"0","6",IF(F8549&lt;&gt;"00","5",IF(E8549&lt;&gt;"0","4",IF(D8549&lt;&gt;"0","3",IF(C8549&lt;&gt;"0","2",IF(B8549&lt;&gt;"0","1","-x-")))))))</f>
        <v>7</v>
      </c>
      <c r="P8549" s="16" t="str">
        <f aca="false">IF(O8549="1",MID(L8549,1,1),IF(O8549="2",MID(L8549,1,2),IF(O8549="3",MID(L8549,1,3),IF(O8549="4",MID(L8549,1,4),IF(O8549="5",MID(L8549,1,6),IF(O8549="6",MID(L8549,1,7),IF(O8549="7",MID(L8549,1,8),IF(O8549="8",MID(L8549,1,10)))))))))</f>
        <v>77145503</v>
      </c>
      <c r="Q8549" s="1"/>
      <c r="R8549" s="1"/>
      <c r="S8549" s="1"/>
      <c r="T8549" s="1"/>
      <c r="U8549" s="1"/>
      <c r="V8549" s="1"/>
      <c r="W8549" s="1"/>
      <c r="X8549" s="1"/>
      <c r="Y8549" s="1"/>
      <c r="Z8549" s="1"/>
      <c r="AA8549" s="1"/>
      <c r="AB8549" s="1"/>
      <c r="AC8549" s="1"/>
      <c r="AD8549" s="1"/>
      <c r="AE8549" s="1"/>
      <c r="AF8549" s="1"/>
      <c r="AG8549" s="1"/>
      <c r="AH8549" s="1"/>
      <c r="AI8549" s="1"/>
      <c r="AJ8549" s="1"/>
    </row>
    <row r="8550" customFormat="false" ht="15.75" hidden="false" customHeight="true" outlineLevel="0" collapsed="false">
      <c r="A8550" s="1"/>
      <c r="B8550" s="11" t="str">
        <f aca="false">MID(L8550,1,1)</f>
        <v>7</v>
      </c>
      <c r="C8550" s="11" t="str">
        <f aca="false">MID(L8550,2,1)</f>
        <v>7</v>
      </c>
      <c r="D8550" s="11" t="str">
        <f aca="false">MID(L8550,3,1)</f>
        <v>1</v>
      </c>
      <c r="E8550" s="11" t="str">
        <f aca="false">MID(L8550,4,1)</f>
        <v>4</v>
      </c>
      <c r="F8550" s="11" t="str">
        <f aca="false">MID(L8550,5,2)</f>
        <v>55</v>
      </c>
      <c r="G8550" s="11" t="str">
        <f aca="false">MID(L8550,7,1)</f>
        <v>0</v>
      </c>
      <c r="H8550" s="11" t="str">
        <f aca="false">MID(L8550,8,1)</f>
        <v>4</v>
      </c>
      <c r="I8550" s="12" t="str">
        <f aca="false">IF(O8550="1","-x-",IF(O8550&lt;="4",MID(L8550,1,O8550-1),IF(O8550="5",MID(L8550,1,4),IF(O8550="6",MID(L8550,1,6),IF(AND(O8550="7",G8550="0"),MID(L8550,1,6),MID(L8550,1,7))))))</f>
        <v>771455</v>
      </c>
      <c r="J8550" s="11" t="n">
        <v>2026</v>
      </c>
      <c r="K8550" s="11" t="s">
        <v>15</v>
      </c>
      <c r="L8550" s="32" t="n">
        <v>77145504</v>
      </c>
      <c r="M8550" s="1" t="s">
        <v>3252</v>
      </c>
      <c r="N8550" s="15" t="str">
        <f aca="false">IF(ISERROR(VLOOKUP(P8550,$I$2:$I$5308,1,FALSE()))=FALSE(),"S","A")</f>
        <v>A</v>
      </c>
      <c r="O8550" s="15" t="str">
        <f aca="false">IF(H8550&lt;&gt;"0","7",IF(G8550&lt;&gt;"0","6",IF(F8550&lt;&gt;"00","5",IF(E8550&lt;&gt;"0","4",IF(D8550&lt;&gt;"0","3",IF(C8550&lt;&gt;"0","2",IF(B8550&lt;&gt;"0","1","-x-")))))))</f>
        <v>7</v>
      </c>
      <c r="P8550" s="16" t="str">
        <f aca="false">IF(O8550="1",MID(L8550,1,1),IF(O8550="2",MID(L8550,1,2),IF(O8550="3",MID(L8550,1,3),IF(O8550="4",MID(L8550,1,4),IF(O8550="5",MID(L8550,1,6),IF(O8550="6",MID(L8550,1,7),IF(O8550="7",MID(L8550,1,8),IF(O8550="8",MID(L8550,1,10)))))))))</f>
        <v>77145504</v>
      </c>
      <c r="Q8550" s="1"/>
      <c r="R8550" s="1"/>
      <c r="S8550" s="1"/>
      <c r="T8550" s="1"/>
      <c r="U8550" s="1"/>
      <c r="V8550" s="1"/>
      <c r="W8550" s="1"/>
      <c r="X8550" s="1"/>
      <c r="Y8550" s="1"/>
      <c r="Z8550" s="1"/>
      <c r="AA8550" s="1"/>
      <c r="AB8550" s="1"/>
      <c r="AC8550" s="1"/>
      <c r="AD8550" s="1"/>
      <c r="AE8550" s="1"/>
      <c r="AF8550" s="1"/>
      <c r="AG8550" s="1"/>
      <c r="AH8550" s="1"/>
      <c r="AI8550" s="1"/>
      <c r="AJ8550" s="1"/>
    </row>
    <row r="8551" customFormat="false" ht="15.75" hidden="false" customHeight="true" outlineLevel="0" collapsed="false">
      <c r="A8551" s="1"/>
      <c r="B8551" s="11" t="str">
        <f aca="false">MID(L8551,1,1)</f>
        <v>7</v>
      </c>
      <c r="C8551" s="11" t="str">
        <f aca="false">MID(L8551,2,1)</f>
        <v>7</v>
      </c>
      <c r="D8551" s="11" t="str">
        <f aca="false">MID(L8551,3,1)</f>
        <v>1</v>
      </c>
      <c r="E8551" s="11" t="str">
        <f aca="false">MID(L8551,4,1)</f>
        <v>4</v>
      </c>
      <c r="F8551" s="11" t="str">
        <f aca="false">MID(L8551,5,2)</f>
        <v>55</v>
      </c>
      <c r="G8551" s="11" t="str">
        <f aca="false">MID(L8551,7,1)</f>
        <v>0</v>
      </c>
      <c r="H8551" s="11" t="str">
        <f aca="false">MID(L8551,8,1)</f>
        <v>5</v>
      </c>
      <c r="I8551" s="12" t="str">
        <f aca="false">IF(O8551="1","-x-",IF(O8551&lt;="4",MID(L8551,1,O8551-1),IF(O8551="5",MID(L8551,1,4),IF(O8551="6",MID(L8551,1,6),IF(AND(O8551="7",G8551="0"),MID(L8551,1,6),MID(L8551,1,7))))))</f>
        <v>771455</v>
      </c>
      <c r="J8551" s="11" t="n">
        <v>2026</v>
      </c>
      <c r="K8551" s="11" t="s">
        <v>15</v>
      </c>
      <c r="L8551" s="32" t="n">
        <v>77145505</v>
      </c>
      <c r="M8551" s="1" t="s">
        <v>3253</v>
      </c>
      <c r="N8551" s="15" t="str">
        <f aca="false">IF(ISERROR(VLOOKUP(P8551,$I$2:$I$5308,1,FALSE()))=FALSE(),"S","A")</f>
        <v>A</v>
      </c>
      <c r="O8551" s="15" t="str">
        <f aca="false">IF(H8551&lt;&gt;"0","7",IF(G8551&lt;&gt;"0","6",IF(F8551&lt;&gt;"00","5",IF(E8551&lt;&gt;"0","4",IF(D8551&lt;&gt;"0","3",IF(C8551&lt;&gt;"0","2",IF(B8551&lt;&gt;"0","1","-x-")))))))</f>
        <v>7</v>
      </c>
      <c r="P8551" s="16" t="str">
        <f aca="false">IF(O8551="1",MID(L8551,1,1),IF(O8551="2",MID(L8551,1,2),IF(O8551="3",MID(L8551,1,3),IF(O8551="4",MID(L8551,1,4),IF(O8551="5",MID(L8551,1,6),IF(O8551="6",MID(L8551,1,7),IF(O8551="7",MID(L8551,1,8),IF(O8551="8",MID(L8551,1,10)))))))))</f>
        <v>77145505</v>
      </c>
      <c r="Q8551" s="1"/>
      <c r="R8551" s="1"/>
      <c r="S8551" s="1"/>
      <c r="T8551" s="1"/>
      <c r="U8551" s="1"/>
      <c r="V8551" s="1"/>
      <c r="W8551" s="1"/>
      <c r="X8551" s="1"/>
      <c r="Y8551" s="1"/>
      <c r="Z8551" s="1"/>
      <c r="AA8551" s="1"/>
      <c r="AB8551" s="1"/>
      <c r="AC8551" s="1"/>
      <c r="AD8551" s="1"/>
      <c r="AE8551" s="1"/>
      <c r="AF8551" s="1"/>
      <c r="AG8551" s="1"/>
      <c r="AH8551" s="1"/>
      <c r="AI8551" s="1"/>
      <c r="AJ8551" s="1"/>
    </row>
    <row r="8552" customFormat="false" ht="15.75" hidden="false" customHeight="true" outlineLevel="0" collapsed="false">
      <c r="A8552" s="1"/>
      <c r="B8552" s="11" t="str">
        <f aca="false">MID(L8552,1,1)</f>
        <v>7</v>
      </c>
      <c r="C8552" s="11" t="str">
        <f aca="false">MID(L8552,2,1)</f>
        <v>7</v>
      </c>
      <c r="D8552" s="11" t="str">
        <f aca="false">MID(L8552,3,1)</f>
        <v>1</v>
      </c>
      <c r="E8552" s="11" t="str">
        <f aca="false">MID(L8552,4,1)</f>
        <v>4</v>
      </c>
      <c r="F8552" s="11" t="str">
        <f aca="false">MID(L8552,5,2)</f>
        <v>55</v>
      </c>
      <c r="G8552" s="11" t="str">
        <f aca="false">MID(L8552,7,1)</f>
        <v>0</v>
      </c>
      <c r="H8552" s="11" t="str">
        <f aca="false">MID(L8552,8,1)</f>
        <v>6</v>
      </c>
      <c r="I8552" s="12" t="str">
        <f aca="false">IF(O8552="1","-x-",IF(O8552&lt;="4",MID(L8552,1,O8552-1),IF(O8552="5",MID(L8552,1,4),IF(O8552="6",MID(L8552,1,6),IF(AND(O8552="7",G8552="0"),MID(L8552,1,6),MID(L8552,1,7))))))</f>
        <v>771455</v>
      </c>
      <c r="J8552" s="11" t="n">
        <v>2026</v>
      </c>
      <c r="K8552" s="11" t="s">
        <v>15</v>
      </c>
      <c r="L8552" s="32" t="n">
        <v>77145506</v>
      </c>
      <c r="M8552" s="1" t="s">
        <v>3254</v>
      </c>
      <c r="N8552" s="15" t="str">
        <f aca="false">IF(ISERROR(VLOOKUP(P8552,$I$2:$I$5308,1,FALSE()))=FALSE(),"S","A")</f>
        <v>A</v>
      </c>
      <c r="O8552" s="15" t="str">
        <f aca="false">IF(H8552&lt;&gt;"0","7",IF(G8552&lt;&gt;"0","6",IF(F8552&lt;&gt;"00","5",IF(E8552&lt;&gt;"0","4",IF(D8552&lt;&gt;"0","3",IF(C8552&lt;&gt;"0","2",IF(B8552&lt;&gt;"0","1","-x-")))))))</f>
        <v>7</v>
      </c>
      <c r="P8552" s="16" t="str">
        <f aca="false">IF(O8552="1",MID(L8552,1,1),IF(O8552="2",MID(L8552,1,2),IF(O8552="3",MID(L8552,1,3),IF(O8552="4",MID(L8552,1,4),IF(O8552="5",MID(L8552,1,6),IF(O8552="6",MID(L8552,1,7),IF(O8552="7",MID(L8552,1,8),IF(O8552="8",MID(L8552,1,10)))))))))</f>
        <v>77145506</v>
      </c>
      <c r="Q8552" s="1"/>
      <c r="R8552" s="1"/>
      <c r="S8552" s="1"/>
      <c r="T8552" s="1"/>
      <c r="U8552" s="1"/>
      <c r="V8552" s="1"/>
      <c r="W8552" s="1"/>
      <c r="X8552" s="1"/>
      <c r="Y8552" s="1"/>
      <c r="Z8552" s="1"/>
      <c r="AA8552" s="1"/>
      <c r="AB8552" s="1"/>
      <c r="AC8552" s="1"/>
      <c r="AD8552" s="1"/>
      <c r="AE8552" s="1"/>
      <c r="AF8552" s="1"/>
      <c r="AG8552" s="1"/>
      <c r="AH8552" s="1"/>
      <c r="AI8552" s="1"/>
      <c r="AJ8552" s="1"/>
    </row>
    <row r="8553" customFormat="false" ht="15.75" hidden="false" customHeight="true" outlineLevel="0" collapsed="false">
      <c r="A8553" s="1"/>
      <c r="B8553" s="11" t="str">
        <f aca="false">MID(L8553,1,1)</f>
        <v>7</v>
      </c>
      <c r="C8553" s="11" t="str">
        <f aca="false">MID(L8553,2,1)</f>
        <v>7</v>
      </c>
      <c r="D8553" s="11" t="str">
        <f aca="false">MID(L8553,3,1)</f>
        <v>1</v>
      </c>
      <c r="E8553" s="11" t="str">
        <f aca="false">MID(L8553,4,1)</f>
        <v>4</v>
      </c>
      <c r="F8553" s="11" t="str">
        <f aca="false">MID(L8553,5,2)</f>
        <v>55</v>
      </c>
      <c r="G8553" s="11" t="str">
        <f aca="false">MID(L8553,7,1)</f>
        <v>0</v>
      </c>
      <c r="H8553" s="11" t="str">
        <f aca="false">MID(L8553,8,1)</f>
        <v>7</v>
      </c>
      <c r="I8553" s="12" t="str">
        <f aca="false">IF(O8553="1","-x-",IF(O8553&lt;="4",MID(L8553,1,O8553-1),IF(O8553="5",MID(L8553,1,4),IF(O8553="6",MID(L8553,1,6),IF(AND(O8553="7",G8553="0"),MID(L8553,1,6),MID(L8553,1,7))))))</f>
        <v>771455</v>
      </c>
      <c r="J8553" s="11" t="n">
        <v>2026</v>
      </c>
      <c r="K8553" s="11" t="s">
        <v>15</v>
      </c>
      <c r="L8553" s="32" t="n">
        <v>77145507</v>
      </c>
      <c r="M8553" s="1" t="s">
        <v>3255</v>
      </c>
      <c r="N8553" s="15" t="str">
        <f aca="false">IF(ISERROR(VLOOKUP(P8553,$I$2:$I$5308,1,FALSE()))=FALSE(),"S","A")</f>
        <v>A</v>
      </c>
      <c r="O8553" s="15" t="str">
        <f aca="false">IF(H8553&lt;&gt;"0","7",IF(G8553&lt;&gt;"0","6",IF(F8553&lt;&gt;"00","5",IF(E8553&lt;&gt;"0","4",IF(D8553&lt;&gt;"0","3",IF(C8553&lt;&gt;"0","2",IF(B8553&lt;&gt;"0","1","-x-")))))))</f>
        <v>7</v>
      </c>
      <c r="P8553" s="16" t="str">
        <f aca="false">IF(O8553="1",MID(L8553,1,1),IF(O8553="2",MID(L8553,1,2),IF(O8553="3",MID(L8553,1,3),IF(O8553="4",MID(L8553,1,4),IF(O8553="5",MID(L8553,1,6),IF(O8553="6",MID(L8553,1,7),IF(O8553="7",MID(L8553,1,8),IF(O8553="8",MID(L8553,1,10)))))))))</f>
        <v>77145507</v>
      </c>
      <c r="Q8553" s="1"/>
      <c r="R8553" s="1"/>
      <c r="S8553" s="1"/>
      <c r="T8553" s="1"/>
      <c r="U8553" s="1"/>
      <c r="V8553" s="1"/>
      <c r="W8553" s="1"/>
      <c r="X8553" s="1"/>
      <c r="Y8553" s="1"/>
      <c r="Z8553" s="1"/>
      <c r="AA8553" s="1"/>
      <c r="AB8553" s="1"/>
      <c r="AC8553" s="1"/>
      <c r="AD8553" s="1"/>
      <c r="AE8553" s="1"/>
      <c r="AF8553" s="1"/>
      <c r="AG8553" s="1"/>
      <c r="AH8553" s="1"/>
      <c r="AI8553" s="1"/>
      <c r="AJ8553" s="1"/>
    </row>
    <row r="8554" customFormat="false" ht="15.75" hidden="false" customHeight="true" outlineLevel="0" collapsed="false">
      <c r="A8554" s="1"/>
      <c r="B8554" s="11" t="str">
        <f aca="false">MID(L8554,1,1)</f>
        <v>7</v>
      </c>
      <c r="C8554" s="11" t="str">
        <f aca="false">MID(L8554,2,1)</f>
        <v>7</v>
      </c>
      <c r="D8554" s="11" t="str">
        <f aca="false">MID(L8554,3,1)</f>
        <v>1</v>
      </c>
      <c r="E8554" s="11" t="str">
        <f aca="false">MID(L8554,4,1)</f>
        <v>4</v>
      </c>
      <c r="F8554" s="11" t="str">
        <f aca="false">MID(L8554,5,2)</f>
        <v>55</v>
      </c>
      <c r="G8554" s="11" t="str">
        <f aca="false">MID(L8554,7,1)</f>
        <v>0</v>
      </c>
      <c r="H8554" s="11" t="str">
        <f aca="false">MID(L8554,8,1)</f>
        <v>8</v>
      </c>
      <c r="I8554" s="12" t="str">
        <f aca="false">IF(O8554="1","-x-",IF(O8554&lt;="4",MID(L8554,1,O8554-1),IF(O8554="5",MID(L8554,1,4),IF(O8554="6",MID(L8554,1,6),IF(AND(O8554="7",G8554="0"),MID(L8554,1,6),MID(L8554,1,7))))))</f>
        <v>771455</v>
      </c>
      <c r="J8554" s="11" t="n">
        <v>2026</v>
      </c>
      <c r="K8554" s="11" t="s">
        <v>15</v>
      </c>
      <c r="L8554" s="32" t="n">
        <v>77145508</v>
      </c>
      <c r="M8554" s="1" t="s">
        <v>3256</v>
      </c>
      <c r="N8554" s="15" t="str">
        <f aca="false">IF(ISERROR(VLOOKUP(P8554,$I$2:$I$5308,1,FALSE()))=FALSE(),"S","A")</f>
        <v>A</v>
      </c>
      <c r="O8554" s="15" t="str">
        <f aca="false">IF(H8554&lt;&gt;"0","7",IF(G8554&lt;&gt;"0","6",IF(F8554&lt;&gt;"00","5",IF(E8554&lt;&gt;"0","4",IF(D8554&lt;&gt;"0","3",IF(C8554&lt;&gt;"0","2",IF(B8554&lt;&gt;"0","1","-x-")))))))</f>
        <v>7</v>
      </c>
      <c r="P8554" s="16" t="str">
        <f aca="false">IF(O8554="1",MID(L8554,1,1),IF(O8554="2",MID(L8554,1,2),IF(O8554="3",MID(L8554,1,3),IF(O8554="4",MID(L8554,1,4),IF(O8554="5",MID(L8554,1,6),IF(O8554="6",MID(L8554,1,7),IF(O8554="7",MID(L8554,1,8),IF(O8554="8",MID(L8554,1,10)))))))))</f>
        <v>77145508</v>
      </c>
      <c r="Q8554" s="1"/>
      <c r="R8554" s="1"/>
      <c r="S8554" s="1"/>
      <c r="T8554" s="1"/>
      <c r="U8554" s="1"/>
      <c r="V8554" s="1"/>
      <c r="W8554" s="1"/>
      <c r="X8554" s="1"/>
      <c r="Y8554" s="1"/>
      <c r="Z8554" s="1"/>
      <c r="AA8554" s="1"/>
      <c r="AB8554" s="1"/>
      <c r="AC8554" s="1"/>
      <c r="AD8554" s="1"/>
      <c r="AE8554" s="1"/>
      <c r="AF8554" s="1"/>
      <c r="AG8554" s="1"/>
      <c r="AH8554" s="1"/>
      <c r="AI8554" s="1"/>
      <c r="AJ8554" s="1"/>
    </row>
    <row r="8555" customFormat="false" ht="15.75" hidden="false" customHeight="true" outlineLevel="0" collapsed="false">
      <c r="A8555" s="1"/>
      <c r="B8555" s="11" t="str">
        <f aca="false">MID(L8555,1,1)</f>
        <v>7</v>
      </c>
      <c r="C8555" s="11" t="str">
        <f aca="false">MID(L8555,2,1)</f>
        <v>7</v>
      </c>
      <c r="D8555" s="11" t="str">
        <f aca="false">MID(L8555,3,1)</f>
        <v>1</v>
      </c>
      <c r="E8555" s="11" t="str">
        <f aca="false">MID(L8555,4,1)</f>
        <v>4</v>
      </c>
      <c r="F8555" s="11" t="str">
        <f aca="false">MID(L8555,5,2)</f>
        <v>56</v>
      </c>
      <c r="G8555" s="11" t="str">
        <f aca="false">MID(L8555,7,1)</f>
        <v>0</v>
      </c>
      <c r="H8555" s="11" t="str">
        <f aca="false">MID(L8555,8,1)</f>
        <v>0</v>
      </c>
      <c r="I8555" s="12" t="str">
        <f aca="false">IF(O8555="1","-x-",IF(O8555&lt;="4",MID(L8555,1,O8555-1),IF(O8555="5",MID(L8555,1,4),IF(O8555="6",MID(L8555,1,6),IF(AND(O8555="7",G8555="0"),MID(L8555,1,6),MID(L8555,1,7))))))</f>
        <v>7714</v>
      </c>
      <c r="J8555" s="11" t="n">
        <v>2026</v>
      </c>
      <c r="K8555" s="11" t="s">
        <v>15</v>
      </c>
      <c r="L8555" s="32" t="n">
        <v>77145600</v>
      </c>
      <c r="M8555" s="1" t="s">
        <v>3257</v>
      </c>
      <c r="N8555" s="15" t="s">
        <v>5190</v>
      </c>
      <c r="O8555" s="15" t="str">
        <f aca="false">IF(H8555&lt;&gt;"0","7",IF(G8555&lt;&gt;"0","6",IF(F8555&lt;&gt;"00","5",IF(E8555&lt;&gt;"0","4",IF(D8555&lt;&gt;"0","3",IF(C8555&lt;&gt;"0","2",IF(B8555&lt;&gt;"0","1","-x-")))))))</f>
        <v>5</v>
      </c>
      <c r="P8555" s="16" t="str">
        <f aca="false">IF(O8555="1",MID(L8555,1,1),IF(O8555="2",MID(L8555,1,2),IF(O8555="3",MID(L8555,1,3),IF(O8555="4",MID(L8555,1,4),IF(O8555="5",MID(L8555,1,6),IF(O8555="6",MID(L8555,1,7),IF(O8555="7",MID(L8555,1,8),IF(O8555="8",MID(L8555,1,10)))))))))</f>
        <v>771456</v>
      </c>
      <c r="Q8555" s="1"/>
      <c r="R8555" s="1"/>
      <c r="S8555" s="1"/>
      <c r="T8555" s="1"/>
      <c r="U8555" s="1" t="s">
        <v>3230</v>
      </c>
      <c r="V8555" s="1"/>
      <c r="W8555" s="1"/>
      <c r="X8555" s="1"/>
      <c r="Y8555" s="1"/>
      <c r="Z8555" s="1"/>
      <c r="AA8555" s="1"/>
      <c r="AB8555" s="1"/>
      <c r="AC8555" s="1"/>
      <c r="AD8555" s="1"/>
      <c r="AE8555" s="1"/>
      <c r="AF8555" s="1"/>
      <c r="AG8555" s="1"/>
      <c r="AH8555" s="1"/>
      <c r="AI8555" s="1"/>
      <c r="AJ8555" s="1"/>
    </row>
    <row r="8556" customFormat="false" ht="15.75" hidden="false" customHeight="true" outlineLevel="0" collapsed="false">
      <c r="A8556" s="1"/>
      <c r="B8556" s="11" t="str">
        <f aca="false">MID(L8556,1,1)</f>
        <v>7</v>
      </c>
      <c r="C8556" s="11" t="str">
        <f aca="false">MID(L8556,2,1)</f>
        <v>7</v>
      </c>
      <c r="D8556" s="11" t="str">
        <f aca="false">MID(L8556,3,1)</f>
        <v>1</v>
      </c>
      <c r="E8556" s="11" t="str">
        <f aca="false">MID(L8556,4,1)</f>
        <v>4</v>
      </c>
      <c r="F8556" s="11" t="str">
        <f aca="false">MID(L8556,5,2)</f>
        <v>56</v>
      </c>
      <c r="G8556" s="11" t="str">
        <f aca="false">MID(L8556,7,1)</f>
        <v>0</v>
      </c>
      <c r="H8556" s="11" t="str">
        <f aca="false">MID(L8556,8,1)</f>
        <v>1</v>
      </c>
      <c r="I8556" s="12" t="str">
        <f aca="false">IF(O8556="1","-x-",IF(O8556&lt;="4",MID(L8556,1,O8556-1),IF(O8556="5",MID(L8556,1,4),IF(O8556="6",MID(L8556,1,6),IF(AND(O8556="7",G8556="0"),MID(L8556,1,6),MID(L8556,1,7))))))</f>
        <v>771456</v>
      </c>
      <c r="J8556" s="11" t="n">
        <v>2026</v>
      </c>
      <c r="K8556" s="11" t="s">
        <v>15</v>
      </c>
      <c r="L8556" s="32" t="n">
        <v>77145601</v>
      </c>
      <c r="M8556" s="1" t="s">
        <v>3258</v>
      </c>
      <c r="N8556" s="15" t="str">
        <f aca="false">IF(ISERROR(VLOOKUP(P8556,$I$2:$I$5308,1,FALSE()))=FALSE(),"S","A")</f>
        <v>A</v>
      </c>
      <c r="O8556" s="15" t="str">
        <f aca="false">IF(H8556&lt;&gt;"0","7",IF(G8556&lt;&gt;"0","6",IF(F8556&lt;&gt;"00","5",IF(E8556&lt;&gt;"0","4",IF(D8556&lt;&gt;"0","3",IF(C8556&lt;&gt;"0","2",IF(B8556&lt;&gt;"0","1","-x-")))))))</f>
        <v>7</v>
      </c>
      <c r="P8556" s="16" t="str">
        <f aca="false">IF(O8556="1",MID(L8556,1,1),IF(O8556="2",MID(L8556,1,2),IF(O8556="3",MID(L8556,1,3),IF(O8556="4",MID(L8556,1,4),IF(O8556="5",MID(L8556,1,6),IF(O8556="6",MID(L8556,1,7),IF(O8556="7",MID(L8556,1,8),IF(O8556="8",MID(L8556,1,10)))))))))</f>
        <v>77145601</v>
      </c>
      <c r="Q8556" s="1"/>
      <c r="R8556" s="1"/>
      <c r="S8556" s="1"/>
      <c r="T8556" s="1"/>
      <c r="U8556" s="1"/>
      <c r="V8556" s="1"/>
      <c r="W8556" s="1"/>
      <c r="X8556" s="1"/>
      <c r="Y8556" s="1"/>
      <c r="Z8556" s="1"/>
      <c r="AA8556" s="1"/>
      <c r="AB8556" s="1"/>
      <c r="AC8556" s="1"/>
      <c r="AD8556" s="1"/>
      <c r="AE8556" s="1"/>
      <c r="AF8556" s="1"/>
      <c r="AG8556" s="1"/>
      <c r="AH8556" s="1"/>
      <c r="AI8556" s="1"/>
      <c r="AJ8556" s="1"/>
    </row>
    <row r="8557" customFormat="false" ht="15.75" hidden="false" customHeight="true" outlineLevel="0" collapsed="false">
      <c r="A8557" s="1"/>
      <c r="B8557" s="11" t="str">
        <f aca="false">MID(L8557,1,1)</f>
        <v>7</v>
      </c>
      <c r="C8557" s="11" t="str">
        <f aca="false">MID(L8557,2,1)</f>
        <v>7</v>
      </c>
      <c r="D8557" s="11" t="str">
        <f aca="false">MID(L8557,3,1)</f>
        <v>1</v>
      </c>
      <c r="E8557" s="11" t="str">
        <f aca="false">MID(L8557,4,1)</f>
        <v>4</v>
      </c>
      <c r="F8557" s="11" t="str">
        <f aca="false">MID(L8557,5,2)</f>
        <v>56</v>
      </c>
      <c r="G8557" s="11" t="str">
        <f aca="false">MID(L8557,7,1)</f>
        <v>0</v>
      </c>
      <c r="H8557" s="11" t="str">
        <f aca="false">MID(L8557,8,1)</f>
        <v>2</v>
      </c>
      <c r="I8557" s="12" t="str">
        <f aca="false">IF(O8557="1","-x-",IF(O8557&lt;="4",MID(L8557,1,O8557-1),IF(O8557="5",MID(L8557,1,4),IF(O8557="6",MID(L8557,1,6),IF(AND(O8557="7",G8557="0"),MID(L8557,1,6),MID(L8557,1,7))))))</f>
        <v>771456</v>
      </c>
      <c r="J8557" s="11" t="n">
        <v>2026</v>
      </c>
      <c r="K8557" s="11" t="s">
        <v>15</v>
      </c>
      <c r="L8557" s="32" t="n">
        <v>77145602</v>
      </c>
      <c r="M8557" s="1" t="s">
        <v>3259</v>
      </c>
      <c r="N8557" s="15" t="str">
        <f aca="false">IF(ISERROR(VLOOKUP(P8557,$I$2:$I$5308,1,FALSE()))=FALSE(),"S","A")</f>
        <v>A</v>
      </c>
      <c r="O8557" s="15" t="str">
        <f aca="false">IF(H8557&lt;&gt;"0","7",IF(G8557&lt;&gt;"0","6",IF(F8557&lt;&gt;"00","5",IF(E8557&lt;&gt;"0","4",IF(D8557&lt;&gt;"0","3",IF(C8557&lt;&gt;"0","2",IF(B8557&lt;&gt;"0","1","-x-")))))))</f>
        <v>7</v>
      </c>
      <c r="P8557" s="16" t="str">
        <f aca="false">IF(O8557="1",MID(L8557,1,1),IF(O8557="2",MID(L8557,1,2),IF(O8557="3",MID(L8557,1,3),IF(O8557="4",MID(L8557,1,4),IF(O8557="5",MID(L8557,1,6),IF(O8557="6",MID(L8557,1,7),IF(O8557="7",MID(L8557,1,8),IF(O8557="8",MID(L8557,1,10)))))))))</f>
        <v>77145602</v>
      </c>
      <c r="Q8557" s="1"/>
      <c r="R8557" s="1"/>
      <c r="S8557" s="1"/>
      <c r="T8557" s="1"/>
      <c r="U8557" s="1"/>
      <c r="V8557" s="1"/>
      <c r="W8557" s="1"/>
      <c r="X8557" s="1"/>
      <c r="Y8557" s="1"/>
      <c r="Z8557" s="1"/>
      <c r="AA8557" s="1"/>
      <c r="AB8557" s="1"/>
      <c r="AC8557" s="1"/>
      <c r="AD8557" s="1"/>
      <c r="AE8557" s="1"/>
      <c r="AF8557" s="1"/>
      <c r="AG8557" s="1"/>
      <c r="AH8557" s="1"/>
      <c r="AI8557" s="1"/>
      <c r="AJ8557" s="1"/>
    </row>
    <row r="8558" customFormat="false" ht="15.75" hidden="false" customHeight="true" outlineLevel="0" collapsed="false">
      <c r="A8558" s="1"/>
      <c r="B8558" s="11" t="str">
        <f aca="false">MID(L8558,1,1)</f>
        <v>7</v>
      </c>
      <c r="C8558" s="11" t="str">
        <f aca="false">MID(L8558,2,1)</f>
        <v>7</v>
      </c>
      <c r="D8558" s="11" t="str">
        <f aca="false">MID(L8558,3,1)</f>
        <v>1</v>
      </c>
      <c r="E8558" s="11" t="str">
        <f aca="false">MID(L8558,4,1)</f>
        <v>4</v>
      </c>
      <c r="F8558" s="11" t="str">
        <f aca="false">MID(L8558,5,2)</f>
        <v>56</v>
      </c>
      <c r="G8558" s="11" t="str">
        <f aca="false">MID(L8558,7,1)</f>
        <v>0</v>
      </c>
      <c r="H8558" s="11" t="str">
        <f aca="false">MID(L8558,8,1)</f>
        <v>3</v>
      </c>
      <c r="I8558" s="12" t="str">
        <f aca="false">IF(O8558="1","-x-",IF(O8558&lt;="4",MID(L8558,1,O8558-1),IF(O8558="5",MID(L8558,1,4),IF(O8558="6",MID(L8558,1,6),IF(AND(O8558="7",G8558="0"),MID(L8558,1,6),MID(L8558,1,7))))))</f>
        <v>771456</v>
      </c>
      <c r="J8558" s="11" t="n">
        <v>2026</v>
      </c>
      <c r="K8558" s="11" t="s">
        <v>15</v>
      </c>
      <c r="L8558" s="32" t="n">
        <v>77145603</v>
      </c>
      <c r="M8558" s="1" t="s">
        <v>3260</v>
      </c>
      <c r="N8558" s="15" t="str">
        <f aca="false">IF(ISERROR(VLOOKUP(P8558,$I$2:$I$5308,1,FALSE()))=FALSE(),"S","A")</f>
        <v>A</v>
      </c>
      <c r="O8558" s="15" t="str">
        <f aca="false">IF(H8558&lt;&gt;"0","7",IF(G8558&lt;&gt;"0","6",IF(F8558&lt;&gt;"00","5",IF(E8558&lt;&gt;"0","4",IF(D8558&lt;&gt;"0","3",IF(C8558&lt;&gt;"0","2",IF(B8558&lt;&gt;"0","1","-x-")))))))</f>
        <v>7</v>
      </c>
      <c r="P8558" s="16" t="str">
        <f aca="false">IF(O8558="1",MID(L8558,1,1),IF(O8558="2",MID(L8558,1,2),IF(O8558="3",MID(L8558,1,3),IF(O8558="4",MID(L8558,1,4),IF(O8558="5",MID(L8558,1,6),IF(O8558="6",MID(L8558,1,7),IF(O8558="7",MID(L8558,1,8),IF(O8558="8",MID(L8558,1,10)))))))))</f>
        <v>77145603</v>
      </c>
      <c r="Q8558" s="1"/>
      <c r="R8558" s="1"/>
      <c r="S8558" s="1"/>
      <c r="T8558" s="1"/>
      <c r="U8558" s="1"/>
      <c r="V8558" s="1"/>
      <c r="W8558" s="1"/>
      <c r="X8558" s="1"/>
      <c r="Y8558" s="1"/>
      <c r="Z8558" s="1"/>
      <c r="AA8558" s="1"/>
      <c r="AB8558" s="1"/>
      <c r="AC8558" s="1"/>
      <c r="AD8558" s="1"/>
      <c r="AE8558" s="1"/>
      <c r="AF8558" s="1"/>
      <c r="AG8558" s="1"/>
      <c r="AH8558" s="1"/>
      <c r="AI8558" s="1"/>
      <c r="AJ8558" s="1"/>
    </row>
    <row r="8559" customFormat="false" ht="15.75" hidden="false" customHeight="true" outlineLevel="0" collapsed="false">
      <c r="A8559" s="1"/>
      <c r="B8559" s="11" t="str">
        <f aca="false">MID(L8559,1,1)</f>
        <v>7</v>
      </c>
      <c r="C8559" s="11" t="str">
        <f aca="false">MID(L8559,2,1)</f>
        <v>7</v>
      </c>
      <c r="D8559" s="11" t="str">
        <f aca="false">MID(L8559,3,1)</f>
        <v>1</v>
      </c>
      <c r="E8559" s="11" t="str">
        <f aca="false">MID(L8559,4,1)</f>
        <v>4</v>
      </c>
      <c r="F8559" s="11" t="str">
        <f aca="false">MID(L8559,5,2)</f>
        <v>56</v>
      </c>
      <c r="G8559" s="11" t="str">
        <f aca="false">MID(L8559,7,1)</f>
        <v>0</v>
      </c>
      <c r="H8559" s="11" t="str">
        <f aca="false">MID(L8559,8,1)</f>
        <v>4</v>
      </c>
      <c r="I8559" s="12" t="str">
        <f aca="false">IF(O8559="1","-x-",IF(O8559&lt;="4",MID(L8559,1,O8559-1),IF(O8559="5",MID(L8559,1,4),IF(O8559="6",MID(L8559,1,6),IF(AND(O8559="7",G8559="0"),MID(L8559,1,6),MID(L8559,1,7))))))</f>
        <v>771456</v>
      </c>
      <c r="J8559" s="11" t="n">
        <v>2026</v>
      </c>
      <c r="K8559" s="11" t="s">
        <v>15</v>
      </c>
      <c r="L8559" s="32" t="n">
        <v>77145604</v>
      </c>
      <c r="M8559" s="1" t="s">
        <v>3261</v>
      </c>
      <c r="N8559" s="15" t="str">
        <f aca="false">IF(ISERROR(VLOOKUP(P8559,$I$2:$I$5308,1,FALSE()))=FALSE(),"S","A")</f>
        <v>A</v>
      </c>
      <c r="O8559" s="15" t="str">
        <f aca="false">IF(H8559&lt;&gt;"0","7",IF(G8559&lt;&gt;"0","6",IF(F8559&lt;&gt;"00","5",IF(E8559&lt;&gt;"0","4",IF(D8559&lt;&gt;"0","3",IF(C8559&lt;&gt;"0","2",IF(B8559&lt;&gt;"0","1","-x-")))))))</f>
        <v>7</v>
      </c>
      <c r="P8559" s="16" t="str">
        <f aca="false">IF(O8559="1",MID(L8559,1,1),IF(O8559="2",MID(L8559,1,2),IF(O8559="3",MID(L8559,1,3),IF(O8559="4",MID(L8559,1,4),IF(O8559="5",MID(L8559,1,6),IF(O8559="6",MID(L8559,1,7),IF(O8559="7",MID(L8559,1,8),IF(O8559="8",MID(L8559,1,10)))))))))</f>
        <v>77145604</v>
      </c>
      <c r="Q8559" s="1"/>
      <c r="R8559" s="1"/>
      <c r="S8559" s="1"/>
      <c r="T8559" s="1"/>
      <c r="U8559" s="1"/>
      <c r="V8559" s="1"/>
      <c r="W8559" s="1"/>
      <c r="X8559" s="1"/>
      <c r="Y8559" s="1"/>
      <c r="Z8559" s="1"/>
      <c r="AA8559" s="1"/>
      <c r="AB8559" s="1"/>
      <c r="AC8559" s="1"/>
      <c r="AD8559" s="1"/>
      <c r="AE8559" s="1"/>
      <c r="AF8559" s="1"/>
      <c r="AG8559" s="1"/>
      <c r="AH8559" s="1"/>
      <c r="AI8559" s="1"/>
      <c r="AJ8559" s="1"/>
    </row>
    <row r="8560" customFormat="false" ht="15.75" hidden="false" customHeight="true" outlineLevel="0" collapsed="false">
      <c r="A8560" s="1"/>
      <c r="B8560" s="11" t="str">
        <f aca="false">MID(L8560,1,1)</f>
        <v>7</v>
      </c>
      <c r="C8560" s="11" t="str">
        <f aca="false">MID(L8560,2,1)</f>
        <v>7</v>
      </c>
      <c r="D8560" s="11" t="str">
        <f aca="false">MID(L8560,3,1)</f>
        <v>1</v>
      </c>
      <c r="E8560" s="11" t="str">
        <f aca="false">MID(L8560,4,1)</f>
        <v>4</v>
      </c>
      <c r="F8560" s="11" t="str">
        <f aca="false">MID(L8560,5,2)</f>
        <v>56</v>
      </c>
      <c r="G8560" s="11" t="str">
        <f aca="false">MID(L8560,7,1)</f>
        <v>0</v>
      </c>
      <c r="H8560" s="11" t="str">
        <f aca="false">MID(L8560,8,1)</f>
        <v>5</v>
      </c>
      <c r="I8560" s="12" t="str">
        <f aca="false">IF(O8560="1","-x-",IF(O8560&lt;="4",MID(L8560,1,O8560-1),IF(O8560="5",MID(L8560,1,4),IF(O8560="6",MID(L8560,1,6),IF(AND(O8560="7",G8560="0"),MID(L8560,1,6),MID(L8560,1,7))))))</f>
        <v>771456</v>
      </c>
      <c r="J8560" s="11" t="n">
        <v>2026</v>
      </c>
      <c r="K8560" s="11" t="s">
        <v>15</v>
      </c>
      <c r="L8560" s="32" t="n">
        <v>77145605</v>
      </c>
      <c r="M8560" s="1" t="s">
        <v>3262</v>
      </c>
      <c r="N8560" s="15" t="str">
        <f aca="false">IF(ISERROR(VLOOKUP(P8560,$I$2:$I$5308,1,FALSE()))=FALSE(),"S","A")</f>
        <v>A</v>
      </c>
      <c r="O8560" s="15" t="str">
        <f aca="false">IF(H8560&lt;&gt;"0","7",IF(G8560&lt;&gt;"0","6",IF(F8560&lt;&gt;"00","5",IF(E8560&lt;&gt;"0","4",IF(D8560&lt;&gt;"0","3",IF(C8560&lt;&gt;"0","2",IF(B8560&lt;&gt;"0","1","-x-")))))))</f>
        <v>7</v>
      </c>
      <c r="P8560" s="16" t="str">
        <f aca="false">IF(O8560="1",MID(L8560,1,1),IF(O8560="2",MID(L8560,1,2),IF(O8560="3",MID(L8560,1,3),IF(O8560="4",MID(L8560,1,4),IF(O8560="5",MID(L8560,1,6),IF(O8560="6",MID(L8560,1,7),IF(O8560="7",MID(L8560,1,8),IF(O8560="8",MID(L8560,1,10)))))))))</f>
        <v>77145605</v>
      </c>
      <c r="Q8560" s="1"/>
      <c r="R8560" s="1"/>
      <c r="S8560" s="1"/>
      <c r="T8560" s="1"/>
      <c r="U8560" s="1"/>
      <c r="V8560" s="1"/>
      <c r="W8560" s="1"/>
      <c r="X8560" s="1"/>
      <c r="Y8560" s="1"/>
      <c r="Z8560" s="1"/>
      <c r="AA8560" s="1"/>
      <c r="AB8560" s="1"/>
      <c r="AC8560" s="1"/>
      <c r="AD8560" s="1"/>
      <c r="AE8560" s="1"/>
      <c r="AF8560" s="1"/>
      <c r="AG8560" s="1"/>
      <c r="AH8560" s="1"/>
      <c r="AI8560" s="1"/>
      <c r="AJ8560" s="1"/>
    </row>
    <row r="8561" customFormat="false" ht="15.75" hidden="false" customHeight="true" outlineLevel="0" collapsed="false">
      <c r="A8561" s="1"/>
      <c r="B8561" s="11" t="str">
        <f aca="false">MID(L8561,1,1)</f>
        <v>7</v>
      </c>
      <c r="C8561" s="11" t="str">
        <f aca="false">MID(L8561,2,1)</f>
        <v>7</v>
      </c>
      <c r="D8561" s="11" t="str">
        <f aca="false">MID(L8561,3,1)</f>
        <v>1</v>
      </c>
      <c r="E8561" s="11" t="str">
        <f aca="false">MID(L8561,4,1)</f>
        <v>4</v>
      </c>
      <c r="F8561" s="11" t="str">
        <f aca="false">MID(L8561,5,2)</f>
        <v>56</v>
      </c>
      <c r="G8561" s="11" t="str">
        <f aca="false">MID(L8561,7,1)</f>
        <v>0</v>
      </c>
      <c r="H8561" s="11" t="str">
        <f aca="false">MID(L8561,8,1)</f>
        <v>6</v>
      </c>
      <c r="I8561" s="12" t="str">
        <f aca="false">IF(O8561="1","-x-",IF(O8561&lt;="4",MID(L8561,1,O8561-1),IF(O8561="5",MID(L8561,1,4),IF(O8561="6",MID(L8561,1,6),IF(AND(O8561="7",G8561="0"),MID(L8561,1,6),MID(L8561,1,7))))))</f>
        <v>771456</v>
      </c>
      <c r="J8561" s="11" t="n">
        <v>2026</v>
      </c>
      <c r="K8561" s="11" t="s">
        <v>15</v>
      </c>
      <c r="L8561" s="32" t="n">
        <v>77145606</v>
      </c>
      <c r="M8561" s="1" t="s">
        <v>3263</v>
      </c>
      <c r="N8561" s="15" t="str">
        <f aca="false">IF(ISERROR(VLOOKUP(P8561,$I$2:$I$5308,1,FALSE()))=FALSE(),"S","A")</f>
        <v>A</v>
      </c>
      <c r="O8561" s="15" t="str">
        <f aca="false">IF(H8561&lt;&gt;"0","7",IF(G8561&lt;&gt;"0","6",IF(F8561&lt;&gt;"00","5",IF(E8561&lt;&gt;"0","4",IF(D8561&lt;&gt;"0","3",IF(C8561&lt;&gt;"0","2",IF(B8561&lt;&gt;"0","1","-x-")))))))</f>
        <v>7</v>
      </c>
      <c r="P8561" s="16" t="str">
        <f aca="false">IF(O8561="1",MID(L8561,1,1),IF(O8561="2",MID(L8561,1,2),IF(O8561="3",MID(L8561,1,3),IF(O8561="4",MID(L8561,1,4),IF(O8561="5",MID(L8561,1,6),IF(O8561="6",MID(L8561,1,7),IF(O8561="7",MID(L8561,1,8),IF(O8561="8",MID(L8561,1,10)))))))))</f>
        <v>77145606</v>
      </c>
      <c r="Q8561" s="1"/>
      <c r="R8561" s="1"/>
      <c r="S8561" s="1"/>
      <c r="T8561" s="1"/>
      <c r="U8561" s="1"/>
      <c r="V8561" s="1"/>
      <c r="W8561" s="1"/>
      <c r="X8561" s="1"/>
      <c r="Y8561" s="1"/>
      <c r="Z8561" s="1"/>
      <c r="AA8561" s="1"/>
      <c r="AB8561" s="1"/>
      <c r="AC8561" s="1"/>
      <c r="AD8561" s="1"/>
      <c r="AE8561" s="1"/>
      <c r="AF8561" s="1"/>
      <c r="AG8561" s="1"/>
      <c r="AH8561" s="1"/>
      <c r="AI8561" s="1"/>
      <c r="AJ8561" s="1"/>
    </row>
    <row r="8562" customFormat="false" ht="15.75" hidden="false" customHeight="true" outlineLevel="0" collapsed="false">
      <c r="A8562" s="1"/>
      <c r="B8562" s="11" t="str">
        <f aca="false">MID(L8562,1,1)</f>
        <v>7</v>
      </c>
      <c r="C8562" s="11" t="str">
        <f aca="false">MID(L8562,2,1)</f>
        <v>7</v>
      </c>
      <c r="D8562" s="11" t="str">
        <f aca="false">MID(L8562,3,1)</f>
        <v>1</v>
      </c>
      <c r="E8562" s="11" t="str">
        <f aca="false">MID(L8562,4,1)</f>
        <v>4</v>
      </c>
      <c r="F8562" s="11" t="str">
        <f aca="false">MID(L8562,5,2)</f>
        <v>56</v>
      </c>
      <c r="G8562" s="11" t="str">
        <f aca="false">MID(L8562,7,1)</f>
        <v>0</v>
      </c>
      <c r="H8562" s="11" t="str">
        <f aca="false">MID(L8562,8,1)</f>
        <v>7</v>
      </c>
      <c r="I8562" s="12" t="str">
        <f aca="false">IF(O8562="1","-x-",IF(O8562&lt;="4",MID(L8562,1,O8562-1),IF(O8562="5",MID(L8562,1,4),IF(O8562="6",MID(L8562,1,6),IF(AND(O8562="7",G8562="0"),MID(L8562,1,6),MID(L8562,1,7))))))</f>
        <v>771456</v>
      </c>
      <c r="J8562" s="11" t="n">
        <v>2026</v>
      </c>
      <c r="K8562" s="11" t="s">
        <v>15</v>
      </c>
      <c r="L8562" s="32" t="n">
        <v>77145607</v>
      </c>
      <c r="M8562" s="1" t="s">
        <v>3264</v>
      </c>
      <c r="N8562" s="15" t="str">
        <f aca="false">IF(ISERROR(VLOOKUP(P8562,$I$2:$I$5308,1,FALSE()))=FALSE(),"S","A")</f>
        <v>A</v>
      </c>
      <c r="O8562" s="15" t="str">
        <f aca="false">IF(H8562&lt;&gt;"0","7",IF(G8562&lt;&gt;"0","6",IF(F8562&lt;&gt;"00","5",IF(E8562&lt;&gt;"0","4",IF(D8562&lt;&gt;"0","3",IF(C8562&lt;&gt;"0","2",IF(B8562&lt;&gt;"0","1","-x-")))))))</f>
        <v>7</v>
      </c>
      <c r="P8562" s="16" t="str">
        <f aca="false">IF(O8562="1",MID(L8562,1,1),IF(O8562="2",MID(L8562,1,2),IF(O8562="3",MID(L8562,1,3),IF(O8562="4",MID(L8562,1,4),IF(O8562="5",MID(L8562,1,6),IF(O8562="6",MID(L8562,1,7),IF(O8562="7",MID(L8562,1,8),IF(O8562="8",MID(L8562,1,10)))))))))</f>
        <v>77145607</v>
      </c>
      <c r="Q8562" s="1"/>
      <c r="R8562" s="1"/>
      <c r="S8562" s="1"/>
      <c r="T8562" s="1"/>
      <c r="U8562" s="1"/>
      <c r="V8562" s="1"/>
      <c r="W8562" s="1"/>
      <c r="X8562" s="1"/>
      <c r="Y8562" s="1"/>
      <c r="Z8562" s="1"/>
      <c r="AA8562" s="1"/>
      <c r="AB8562" s="1"/>
      <c r="AC8562" s="1"/>
      <c r="AD8562" s="1"/>
      <c r="AE8562" s="1"/>
      <c r="AF8562" s="1"/>
      <c r="AG8562" s="1"/>
      <c r="AH8562" s="1"/>
      <c r="AI8562" s="1"/>
      <c r="AJ8562" s="1"/>
    </row>
    <row r="8563" customFormat="false" ht="15.75" hidden="false" customHeight="true" outlineLevel="0" collapsed="false">
      <c r="A8563" s="1"/>
      <c r="B8563" s="11" t="str">
        <f aca="false">MID(L8563,1,1)</f>
        <v>7</v>
      </c>
      <c r="C8563" s="11" t="str">
        <f aca="false">MID(L8563,2,1)</f>
        <v>7</v>
      </c>
      <c r="D8563" s="11" t="str">
        <f aca="false">MID(L8563,3,1)</f>
        <v>1</v>
      </c>
      <c r="E8563" s="11" t="str">
        <f aca="false">MID(L8563,4,1)</f>
        <v>4</v>
      </c>
      <c r="F8563" s="11" t="str">
        <f aca="false">MID(L8563,5,2)</f>
        <v>56</v>
      </c>
      <c r="G8563" s="11" t="str">
        <f aca="false">MID(L8563,7,1)</f>
        <v>0</v>
      </c>
      <c r="H8563" s="11" t="str">
        <f aca="false">MID(L8563,8,1)</f>
        <v>8</v>
      </c>
      <c r="I8563" s="12" t="str">
        <f aca="false">IF(O8563="1","-x-",IF(O8563&lt;="4",MID(L8563,1,O8563-1),IF(O8563="5",MID(L8563,1,4),IF(O8563="6",MID(L8563,1,6),IF(AND(O8563="7",G8563="0"),MID(L8563,1,6),MID(L8563,1,7))))))</f>
        <v>771456</v>
      </c>
      <c r="J8563" s="11" t="n">
        <v>2026</v>
      </c>
      <c r="K8563" s="11" t="s">
        <v>15</v>
      </c>
      <c r="L8563" s="32" t="n">
        <v>77145608</v>
      </c>
      <c r="M8563" s="1" t="s">
        <v>3265</v>
      </c>
      <c r="N8563" s="15" t="str">
        <f aca="false">IF(ISERROR(VLOOKUP(P8563,$I$2:$I$5308,1,FALSE()))=FALSE(),"S","A")</f>
        <v>A</v>
      </c>
      <c r="O8563" s="15" t="str">
        <f aca="false">IF(H8563&lt;&gt;"0","7",IF(G8563&lt;&gt;"0","6",IF(F8563&lt;&gt;"00","5",IF(E8563&lt;&gt;"0","4",IF(D8563&lt;&gt;"0","3",IF(C8563&lt;&gt;"0","2",IF(B8563&lt;&gt;"0","1","-x-")))))))</f>
        <v>7</v>
      </c>
      <c r="P8563" s="16" t="str">
        <f aca="false">IF(O8563="1",MID(L8563,1,1),IF(O8563="2",MID(L8563,1,2),IF(O8563="3",MID(L8563,1,3),IF(O8563="4",MID(L8563,1,4),IF(O8563="5",MID(L8563,1,6),IF(O8563="6",MID(L8563,1,7),IF(O8563="7",MID(L8563,1,8),IF(O8563="8",MID(L8563,1,10)))))))))</f>
        <v>77145608</v>
      </c>
      <c r="Q8563" s="1"/>
      <c r="R8563" s="1"/>
      <c r="S8563" s="1"/>
      <c r="T8563" s="1"/>
      <c r="U8563" s="1"/>
      <c r="V8563" s="1"/>
      <c r="W8563" s="1"/>
      <c r="X8563" s="1"/>
      <c r="Y8563" s="1"/>
      <c r="Z8563" s="1"/>
      <c r="AA8563" s="1"/>
      <c r="AB8563" s="1"/>
      <c r="AC8563" s="1"/>
      <c r="AD8563" s="1"/>
      <c r="AE8563" s="1"/>
      <c r="AF8563" s="1"/>
      <c r="AG8563" s="1"/>
      <c r="AH8563" s="1"/>
      <c r="AI8563" s="1"/>
      <c r="AJ8563" s="1"/>
    </row>
    <row r="8564" customFormat="false" ht="15.75" hidden="false" customHeight="true" outlineLevel="0" collapsed="false">
      <c r="A8564" s="1"/>
      <c r="B8564" s="11" t="str">
        <f aca="false">MID(L8564,1,1)</f>
        <v>7</v>
      </c>
      <c r="C8564" s="11" t="str">
        <f aca="false">MID(L8564,2,1)</f>
        <v>7</v>
      </c>
      <c r="D8564" s="11" t="str">
        <f aca="false">MID(L8564,3,1)</f>
        <v>1</v>
      </c>
      <c r="E8564" s="11" t="str">
        <f aca="false">MID(L8564,4,1)</f>
        <v>4</v>
      </c>
      <c r="F8564" s="11" t="str">
        <f aca="false">MID(L8564,5,2)</f>
        <v>57</v>
      </c>
      <c r="G8564" s="11" t="str">
        <f aca="false">MID(L8564,7,1)</f>
        <v>0</v>
      </c>
      <c r="H8564" s="11" t="str">
        <f aca="false">MID(L8564,8,1)</f>
        <v>0</v>
      </c>
      <c r="I8564" s="12" t="str">
        <f aca="false">IF(O8564="1","-x-",IF(O8564&lt;="4",MID(L8564,1,O8564-1),IF(O8564="5",MID(L8564,1,4),IF(O8564="6",MID(L8564,1,6),IF(AND(O8564="7",G8564="0"),MID(L8564,1,6),MID(L8564,1,7))))))</f>
        <v>7714</v>
      </c>
      <c r="J8564" s="11" t="n">
        <v>2026</v>
      </c>
      <c r="K8564" s="11" t="s">
        <v>15</v>
      </c>
      <c r="L8564" s="32" t="n">
        <v>77145700</v>
      </c>
      <c r="M8564" s="1" t="s">
        <v>3266</v>
      </c>
      <c r="N8564" s="15" t="s">
        <v>5190</v>
      </c>
      <c r="O8564" s="15" t="str">
        <f aca="false">IF(H8564&lt;&gt;"0","7",IF(G8564&lt;&gt;"0","6",IF(F8564&lt;&gt;"00","5",IF(E8564&lt;&gt;"0","4",IF(D8564&lt;&gt;"0","3",IF(C8564&lt;&gt;"0","2",IF(B8564&lt;&gt;"0","1","-x-")))))))</f>
        <v>5</v>
      </c>
      <c r="P8564" s="16" t="str">
        <f aca="false">IF(O8564="1",MID(L8564,1,1),IF(O8564="2",MID(L8564,1,2),IF(O8564="3",MID(L8564,1,3),IF(O8564="4",MID(L8564,1,4),IF(O8564="5",MID(L8564,1,6),IF(O8564="6",MID(L8564,1,7),IF(O8564="7",MID(L8564,1,8),IF(O8564="8",MID(L8564,1,10)))))))))</f>
        <v>771457</v>
      </c>
      <c r="Q8564" s="1"/>
      <c r="R8564" s="1"/>
      <c r="S8564" s="1"/>
      <c r="T8564" s="1"/>
      <c r="U8564" s="1" t="s">
        <v>3230</v>
      </c>
      <c r="V8564" s="1"/>
      <c r="W8564" s="1"/>
      <c r="X8564" s="1"/>
      <c r="Y8564" s="1"/>
      <c r="Z8564" s="1"/>
      <c r="AA8564" s="1"/>
      <c r="AB8564" s="1"/>
      <c r="AC8564" s="1"/>
      <c r="AD8564" s="1"/>
      <c r="AE8564" s="1"/>
      <c r="AF8564" s="1"/>
      <c r="AG8564" s="1"/>
      <c r="AH8564" s="1"/>
      <c r="AI8564" s="1"/>
      <c r="AJ8564" s="1"/>
    </row>
    <row r="8565" customFormat="false" ht="15.75" hidden="false" customHeight="true" outlineLevel="0" collapsed="false">
      <c r="A8565" s="1"/>
      <c r="B8565" s="11" t="str">
        <f aca="false">MID(L8565,1,1)</f>
        <v>7</v>
      </c>
      <c r="C8565" s="11" t="str">
        <f aca="false">MID(L8565,2,1)</f>
        <v>7</v>
      </c>
      <c r="D8565" s="11" t="str">
        <f aca="false">MID(L8565,3,1)</f>
        <v>1</v>
      </c>
      <c r="E8565" s="11" t="str">
        <f aca="false">MID(L8565,4,1)</f>
        <v>4</v>
      </c>
      <c r="F8565" s="11" t="str">
        <f aca="false">MID(L8565,5,2)</f>
        <v>57</v>
      </c>
      <c r="G8565" s="11" t="str">
        <f aca="false">MID(L8565,7,1)</f>
        <v>0</v>
      </c>
      <c r="H8565" s="11" t="str">
        <f aca="false">MID(L8565,8,1)</f>
        <v>1</v>
      </c>
      <c r="I8565" s="12" t="str">
        <f aca="false">IF(O8565="1","-x-",IF(O8565&lt;="4",MID(L8565,1,O8565-1),IF(O8565="5",MID(L8565,1,4),IF(O8565="6",MID(L8565,1,6),IF(AND(O8565="7",G8565="0"),MID(L8565,1,6),MID(L8565,1,7))))))</f>
        <v>771457</v>
      </c>
      <c r="J8565" s="11" t="n">
        <v>2026</v>
      </c>
      <c r="K8565" s="11" t="s">
        <v>15</v>
      </c>
      <c r="L8565" s="32" t="n">
        <v>77145701</v>
      </c>
      <c r="M8565" s="1" t="s">
        <v>3267</v>
      </c>
      <c r="N8565" s="15" t="str">
        <f aca="false">IF(ISERROR(VLOOKUP(P8565,$I$2:$I$5308,1,FALSE()))=FALSE(),"S","A")</f>
        <v>A</v>
      </c>
      <c r="O8565" s="15" t="str">
        <f aca="false">IF(H8565&lt;&gt;"0","7",IF(G8565&lt;&gt;"0","6",IF(F8565&lt;&gt;"00","5",IF(E8565&lt;&gt;"0","4",IF(D8565&lt;&gt;"0","3",IF(C8565&lt;&gt;"0","2",IF(B8565&lt;&gt;"0","1","-x-")))))))</f>
        <v>7</v>
      </c>
      <c r="P8565" s="16" t="str">
        <f aca="false">IF(O8565="1",MID(L8565,1,1),IF(O8565="2",MID(L8565,1,2),IF(O8565="3",MID(L8565,1,3),IF(O8565="4",MID(L8565,1,4),IF(O8565="5",MID(L8565,1,6),IF(O8565="6",MID(L8565,1,7),IF(O8565="7",MID(L8565,1,8),IF(O8565="8",MID(L8565,1,10)))))))))</f>
        <v>77145701</v>
      </c>
      <c r="Q8565" s="1"/>
      <c r="R8565" s="1"/>
      <c r="S8565" s="1"/>
      <c r="T8565" s="1"/>
      <c r="U8565" s="1"/>
      <c r="V8565" s="1"/>
      <c r="W8565" s="1"/>
      <c r="X8565" s="1"/>
      <c r="Y8565" s="1"/>
      <c r="Z8565" s="1"/>
      <c r="AA8565" s="1"/>
      <c r="AB8565" s="1"/>
      <c r="AC8565" s="1"/>
      <c r="AD8565" s="1"/>
      <c r="AE8565" s="1"/>
      <c r="AF8565" s="1"/>
      <c r="AG8565" s="1"/>
      <c r="AH8565" s="1"/>
      <c r="AI8565" s="1"/>
      <c r="AJ8565" s="1"/>
    </row>
    <row r="8566" customFormat="false" ht="15.75" hidden="false" customHeight="true" outlineLevel="0" collapsed="false">
      <c r="A8566" s="1"/>
      <c r="B8566" s="11" t="str">
        <f aca="false">MID(L8566,1,1)</f>
        <v>7</v>
      </c>
      <c r="C8566" s="11" t="str">
        <f aca="false">MID(L8566,2,1)</f>
        <v>7</v>
      </c>
      <c r="D8566" s="11" t="str">
        <f aca="false">MID(L8566,3,1)</f>
        <v>1</v>
      </c>
      <c r="E8566" s="11" t="str">
        <f aca="false">MID(L8566,4,1)</f>
        <v>4</v>
      </c>
      <c r="F8566" s="11" t="str">
        <f aca="false">MID(L8566,5,2)</f>
        <v>57</v>
      </c>
      <c r="G8566" s="11" t="str">
        <f aca="false">MID(L8566,7,1)</f>
        <v>0</v>
      </c>
      <c r="H8566" s="11" t="str">
        <f aca="false">MID(L8566,8,1)</f>
        <v>2</v>
      </c>
      <c r="I8566" s="12" t="str">
        <f aca="false">IF(O8566="1","-x-",IF(O8566&lt;="4",MID(L8566,1,O8566-1),IF(O8566="5",MID(L8566,1,4),IF(O8566="6",MID(L8566,1,6),IF(AND(O8566="7",G8566="0"),MID(L8566,1,6),MID(L8566,1,7))))))</f>
        <v>771457</v>
      </c>
      <c r="J8566" s="11" t="n">
        <v>2026</v>
      </c>
      <c r="K8566" s="11" t="s">
        <v>15</v>
      </c>
      <c r="L8566" s="32" t="n">
        <v>77145702</v>
      </c>
      <c r="M8566" s="1" t="s">
        <v>3268</v>
      </c>
      <c r="N8566" s="15" t="str">
        <f aca="false">IF(ISERROR(VLOOKUP(P8566,$I$2:$I$5308,1,FALSE()))=FALSE(),"S","A")</f>
        <v>A</v>
      </c>
      <c r="O8566" s="15" t="str">
        <f aca="false">IF(H8566&lt;&gt;"0","7",IF(G8566&lt;&gt;"0","6",IF(F8566&lt;&gt;"00","5",IF(E8566&lt;&gt;"0","4",IF(D8566&lt;&gt;"0","3",IF(C8566&lt;&gt;"0","2",IF(B8566&lt;&gt;"0","1","-x-")))))))</f>
        <v>7</v>
      </c>
      <c r="P8566" s="16" t="str">
        <f aca="false">IF(O8566="1",MID(L8566,1,1),IF(O8566="2",MID(L8566,1,2),IF(O8566="3",MID(L8566,1,3),IF(O8566="4",MID(L8566,1,4),IF(O8566="5",MID(L8566,1,6),IF(O8566="6",MID(L8566,1,7),IF(O8566="7",MID(L8566,1,8),IF(O8566="8",MID(L8566,1,10)))))))))</f>
        <v>77145702</v>
      </c>
      <c r="Q8566" s="1"/>
      <c r="R8566" s="1"/>
      <c r="S8566" s="1"/>
      <c r="T8566" s="1"/>
      <c r="U8566" s="1"/>
      <c r="V8566" s="1"/>
      <c r="W8566" s="1"/>
      <c r="X8566" s="1"/>
      <c r="Y8566" s="1"/>
      <c r="Z8566" s="1"/>
      <c r="AA8566" s="1"/>
      <c r="AB8566" s="1"/>
      <c r="AC8566" s="1"/>
      <c r="AD8566" s="1"/>
      <c r="AE8566" s="1"/>
      <c r="AF8566" s="1"/>
      <c r="AG8566" s="1"/>
      <c r="AH8566" s="1"/>
      <c r="AI8566" s="1"/>
      <c r="AJ8566" s="1"/>
    </row>
    <row r="8567" customFormat="false" ht="15.75" hidden="false" customHeight="true" outlineLevel="0" collapsed="false">
      <c r="A8567" s="1"/>
      <c r="B8567" s="11" t="str">
        <f aca="false">MID(L8567,1,1)</f>
        <v>7</v>
      </c>
      <c r="C8567" s="11" t="str">
        <f aca="false">MID(L8567,2,1)</f>
        <v>7</v>
      </c>
      <c r="D8567" s="11" t="str">
        <f aca="false">MID(L8567,3,1)</f>
        <v>1</v>
      </c>
      <c r="E8567" s="11" t="str">
        <f aca="false">MID(L8567,4,1)</f>
        <v>4</v>
      </c>
      <c r="F8567" s="11" t="str">
        <f aca="false">MID(L8567,5,2)</f>
        <v>57</v>
      </c>
      <c r="G8567" s="11" t="str">
        <f aca="false">MID(L8567,7,1)</f>
        <v>0</v>
      </c>
      <c r="H8567" s="11" t="str">
        <f aca="false">MID(L8567,8,1)</f>
        <v>3</v>
      </c>
      <c r="I8567" s="12" t="str">
        <f aca="false">IF(O8567="1","-x-",IF(O8567&lt;="4",MID(L8567,1,O8567-1),IF(O8567="5",MID(L8567,1,4),IF(O8567="6",MID(L8567,1,6),IF(AND(O8567="7",G8567="0"),MID(L8567,1,6),MID(L8567,1,7))))))</f>
        <v>771457</v>
      </c>
      <c r="J8567" s="11" t="n">
        <v>2026</v>
      </c>
      <c r="K8567" s="11" t="s">
        <v>15</v>
      </c>
      <c r="L8567" s="32" t="n">
        <v>77145703</v>
      </c>
      <c r="M8567" s="1" t="s">
        <v>3269</v>
      </c>
      <c r="N8567" s="15" t="str">
        <f aca="false">IF(ISERROR(VLOOKUP(P8567,$I$2:$I$5308,1,FALSE()))=FALSE(),"S","A")</f>
        <v>A</v>
      </c>
      <c r="O8567" s="15" t="str">
        <f aca="false">IF(H8567&lt;&gt;"0","7",IF(G8567&lt;&gt;"0","6",IF(F8567&lt;&gt;"00","5",IF(E8567&lt;&gt;"0","4",IF(D8567&lt;&gt;"0","3",IF(C8567&lt;&gt;"0","2",IF(B8567&lt;&gt;"0","1","-x-")))))))</f>
        <v>7</v>
      </c>
      <c r="P8567" s="16" t="str">
        <f aca="false">IF(O8567="1",MID(L8567,1,1),IF(O8567="2",MID(L8567,1,2),IF(O8567="3",MID(L8567,1,3),IF(O8567="4",MID(L8567,1,4),IF(O8567="5",MID(L8567,1,6),IF(O8567="6",MID(L8567,1,7),IF(O8567="7",MID(L8567,1,8),IF(O8567="8",MID(L8567,1,10)))))))))</f>
        <v>77145703</v>
      </c>
      <c r="Q8567" s="1"/>
      <c r="R8567" s="1"/>
      <c r="S8567" s="1"/>
      <c r="T8567" s="1"/>
      <c r="U8567" s="1"/>
      <c r="V8567" s="1"/>
      <c r="W8567" s="1"/>
      <c r="X8567" s="1"/>
      <c r="Y8567" s="1"/>
      <c r="Z8567" s="1"/>
      <c r="AA8567" s="1"/>
      <c r="AB8567" s="1"/>
      <c r="AC8567" s="1"/>
      <c r="AD8567" s="1"/>
      <c r="AE8567" s="1"/>
      <c r="AF8567" s="1"/>
      <c r="AG8567" s="1"/>
      <c r="AH8567" s="1"/>
      <c r="AI8567" s="1"/>
      <c r="AJ8567" s="1"/>
    </row>
    <row r="8568" customFormat="false" ht="15.75" hidden="false" customHeight="true" outlineLevel="0" collapsed="false">
      <c r="A8568" s="1"/>
      <c r="B8568" s="11" t="str">
        <f aca="false">MID(L8568,1,1)</f>
        <v>7</v>
      </c>
      <c r="C8568" s="11" t="str">
        <f aca="false">MID(L8568,2,1)</f>
        <v>7</v>
      </c>
      <c r="D8568" s="11" t="str">
        <f aca="false">MID(L8568,3,1)</f>
        <v>1</v>
      </c>
      <c r="E8568" s="11" t="str">
        <f aca="false">MID(L8568,4,1)</f>
        <v>4</v>
      </c>
      <c r="F8568" s="11" t="str">
        <f aca="false">MID(L8568,5,2)</f>
        <v>57</v>
      </c>
      <c r="G8568" s="11" t="str">
        <f aca="false">MID(L8568,7,1)</f>
        <v>0</v>
      </c>
      <c r="H8568" s="11" t="str">
        <f aca="false">MID(L8568,8,1)</f>
        <v>4</v>
      </c>
      <c r="I8568" s="12" t="str">
        <f aca="false">IF(O8568="1","-x-",IF(O8568&lt;="4",MID(L8568,1,O8568-1),IF(O8568="5",MID(L8568,1,4),IF(O8568="6",MID(L8568,1,6),IF(AND(O8568="7",G8568="0"),MID(L8568,1,6),MID(L8568,1,7))))))</f>
        <v>771457</v>
      </c>
      <c r="J8568" s="11" t="n">
        <v>2026</v>
      </c>
      <c r="K8568" s="11" t="s">
        <v>15</v>
      </c>
      <c r="L8568" s="32" t="n">
        <v>77145704</v>
      </c>
      <c r="M8568" s="1" t="s">
        <v>3270</v>
      </c>
      <c r="N8568" s="15" t="str">
        <f aca="false">IF(ISERROR(VLOOKUP(P8568,$I$2:$I$5308,1,FALSE()))=FALSE(),"S","A")</f>
        <v>A</v>
      </c>
      <c r="O8568" s="15" t="str">
        <f aca="false">IF(H8568&lt;&gt;"0","7",IF(G8568&lt;&gt;"0","6",IF(F8568&lt;&gt;"00","5",IF(E8568&lt;&gt;"0","4",IF(D8568&lt;&gt;"0","3",IF(C8568&lt;&gt;"0","2",IF(B8568&lt;&gt;"0","1","-x-")))))))</f>
        <v>7</v>
      </c>
      <c r="P8568" s="16" t="str">
        <f aca="false">IF(O8568="1",MID(L8568,1,1),IF(O8568="2",MID(L8568,1,2),IF(O8568="3",MID(L8568,1,3),IF(O8568="4",MID(L8568,1,4),IF(O8568="5",MID(L8568,1,6),IF(O8568="6",MID(L8568,1,7),IF(O8568="7",MID(L8568,1,8),IF(O8568="8",MID(L8568,1,10)))))))))</f>
        <v>77145704</v>
      </c>
      <c r="Q8568" s="1"/>
      <c r="R8568" s="1"/>
      <c r="S8568" s="1"/>
      <c r="T8568" s="1"/>
      <c r="U8568" s="1"/>
      <c r="V8568" s="1"/>
      <c r="W8568" s="1"/>
      <c r="X8568" s="1"/>
      <c r="Y8568" s="1"/>
      <c r="Z8568" s="1"/>
      <c r="AA8568" s="1"/>
      <c r="AB8568" s="1"/>
      <c r="AC8568" s="1"/>
      <c r="AD8568" s="1"/>
      <c r="AE8568" s="1"/>
      <c r="AF8568" s="1"/>
      <c r="AG8568" s="1"/>
      <c r="AH8568" s="1"/>
      <c r="AI8568" s="1"/>
      <c r="AJ8568" s="1"/>
    </row>
    <row r="8569" customFormat="false" ht="15.75" hidden="false" customHeight="true" outlineLevel="0" collapsed="false">
      <c r="A8569" s="1"/>
      <c r="B8569" s="11" t="str">
        <f aca="false">MID(L8569,1,1)</f>
        <v>7</v>
      </c>
      <c r="C8569" s="11" t="str">
        <f aca="false">MID(L8569,2,1)</f>
        <v>7</v>
      </c>
      <c r="D8569" s="11" t="str">
        <f aca="false">MID(L8569,3,1)</f>
        <v>1</v>
      </c>
      <c r="E8569" s="11" t="str">
        <f aca="false">MID(L8569,4,1)</f>
        <v>4</v>
      </c>
      <c r="F8569" s="11" t="str">
        <f aca="false">MID(L8569,5,2)</f>
        <v>57</v>
      </c>
      <c r="G8569" s="11" t="str">
        <f aca="false">MID(L8569,7,1)</f>
        <v>0</v>
      </c>
      <c r="H8569" s="11" t="str">
        <f aca="false">MID(L8569,8,1)</f>
        <v>5</v>
      </c>
      <c r="I8569" s="12" t="str">
        <f aca="false">IF(O8569="1","-x-",IF(O8569&lt;="4",MID(L8569,1,O8569-1),IF(O8569="5",MID(L8569,1,4),IF(O8569="6",MID(L8569,1,6),IF(AND(O8569="7",G8569="0"),MID(L8569,1,6),MID(L8569,1,7))))))</f>
        <v>771457</v>
      </c>
      <c r="J8569" s="11" t="n">
        <v>2026</v>
      </c>
      <c r="K8569" s="11" t="s">
        <v>15</v>
      </c>
      <c r="L8569" s="32" t="n">
        <v>77145705</v>
      </c>
      <c r="M8569" s="1" t="s">
        <v>3271</v>
      </c>
      <c r="N8569" s="15" t="str">
        <f aca="false">IF(ISERROR(VLOOKUP(P8569,$I$2:$I$5308,1,FALSE()))=FALSE(),"S","A")</f>
        <v>A</v>
      </c>
      <c r="O8569" s="15" t="str">
        <f aca="false">IF(H8569&lt;&gt;"0","7",IF(G8569&lt;&gt;"0","6",IF(F8569&lt;&gt;"00","5",IF(E8569&lt;&gt;"0","4",IF(D8569&lt;&gt;"0","3",IF(C8569&lt;&gt;"0","2",IF(B8569&lt;&gt;"0","1","-x-")))))))</f>
        <v>7</v>
      </c>
      <c r="P8569" s="16" t="str">
        <f aca="false">IF(O8569="1",MID(L8569,1,1),IF(O8569="2",MID(L8569,1,2),IF(O8569="3",MID(L8569,1,3),IF(O8569="4",MID(L8569,1,4),IF(O8569="5",MID(L8569,1,6),IF(O8569="6",MID(L8569,1,7),IF(O8569="7",MID(L8569,1,8),IF(O8569="8",MID(L8569,1,10)))))))))</f>
        <v>77145705</v>
      </c>
      <c r="Q8569" s="1"/>
      <c r="R8569" s="1"/>
      <c r="S8569" s="1"/>
      <c r="T8569" s="1"/>
      <c r="U8569" s="1"/>
      <c r="V8569" s="1"/>
      <c r="W8569" s="1"/>
      <c r="X8569" s="1"/>
      <c r="Y8569" s="1"/>
      <c r="Z8569" s="1"/>
      <c r="AA8569" s="1"/>
      <c r="AB8569" s="1"/>
      <c r="AC8569" s="1"/>
      <c r="AD8569" s="1"/>
      <c r="AE8569" s="1"/>
      <c r="AF8569" s="1"/>
      <c r="AG8569" s="1"/>
      <c r="AH8569" s="1"/>
      <c r="AI8569" s="1"/>
      <c r="AJ8569" s="1"/>
    </row>
    <row r="8570" customFormat="false" ht="15.75" hidden="false" customHeight="true" outlineLevel="0" collapsed="false">
      <c r="A8570" s="1"/>
      <c r="B8570" s="11" t="str">
        <f aca="false">MID(L8570,1,1)</f>
        <v>7</v>
      </c>
      <c r="C8570" s="11" t="str">
        <f aca="false">MID(L8570,2,1)</f>
        <v>7</v>
      </c>
      <c r="D8570" s="11" t="str">
        <f aca="false">MID(L8570,3,1)</f>
        <v>1</v>
      </c>
      <c r="E8570" s="11" t="str">
        <f aca="false">MID(L8570,4,1)</f>
        <v>4</v>
      </c>
      <c r="F8570" s="11" t="str">
        <f aca="false">MID(L8570,5,2)</f>
        <v>57</v>
      </c>
      <c r="G8570" s="11" t="str">
        <f aca="false">MID(L8570,7,1)</f>
        <v>0</v>
      </c>
      <c r="H8570" s="11" t="str">
        <f aca="false">MID(L8570,8,1)</f>
        <v>6</v>
      </c>
      <c r="I8570" s="12" t="str">
        <f aca="false">IF(O8570="1","-x-",IF(O8570&lt;="4",MID(L8570,1,O8570-1),IF(O8570="5",MID(L8570,1,4),IF(O8570="6",MID(L8570,1,6),IF(AND(O8570="7",G8570="0"),MID(L8570,1,6),MID(L8570,1,7))))))</f>
        <v>771457</v>
      </c>
      <c r="J8570" s="11" t="n">
        <v>2026</v>
      </c>
      <c r="K8570" s="11" t="s">
        <v>15</v>
      </c>
      <c r="L8570" s="32" t="n">
        <v>77145706</v>
      </c>
      <c r="M8570" s="1" t="s">
        <v>3272</v>
      </c>
      <c r="N8570" s="15" t="str">
        <f aca="false">IF(ISERROR(VLOOKUP(P8570,$I$2:$I$5308,1,FALSE()))=FALSE(),"S","A")</f>
        <v>A</v>
      </c>
      <c r="O8570" s="15" t="str">
        <f aca="false">IF(H8570&lt;&gt;"0","7",IF(G8570&lt;&gt;"0","6",IF(F8570&lt;&gt;"00","5",IF(E8570&lt;&gt;"0","4",IF(D8570&lt;&gt;"0","3",IF(C8570&lt;&gt;"0","2",IF(B8570&lt;&gt;"0","1","-x-")))))))</f>
        <v>7</v>
      </c>
      <c r="P8570" s="16" t="str">
        <f aca="false">IF(O8570="1",MID(L8570,1,1),IF(O8570="2",MID(L8570,1,2),IF(O8570="3",MID(L8570,1,3),IF(O8570="4",MID(L8570,1,4),IF(O8570="5",MID(L8570,1,6),IF(O8570="6",MID(L8570,1,7),IF(O8570="7",MID(L8570,1,8),IF(O8570="8",MID(L8570,1,10)))))))))</f>
        <v>77145706</v>
      </c>
      <c r="Q8570" s="1"/>
      <c r="R8570" s="1"/>
      <c r="S8570" s="1"/>
      <c r="T8570" s="1"/>
      <c r="U8570" s="1"/>
      <c r="V8570" s="1"/>
      <c r="W8570" s="1"/>
      <c r="X8570" s="1"/>
      <c r="Y8570" s="1"/>
      <c r="Z8570" s="1"/>
      <c r="AA8570" s="1"/>
      <c r="AB8570" s="1"/>
      <c r="AC8570" s="1"/>
      <c r="AD8570" s="1"/>
      <c r="AE8570" s="1"/>
      <c r="AF8570" s="1"/>
      <c r="AG8570" s="1"/>
      <c r="AH8570" s="1"/>
      <c r="AI8570" s="1"/>
      <c r="AJ8570" s="1"/>
    </row>
    <row r="8571" customFormat="false" ht="15.75" hidden="false" customHeight="true" outlineLevel="0" collapsed="false">
      <c r="A8571" s="1"/>
      <c r="B8571" s="11" t="str">
        <f aca="false">MID(L8571,1,1)</f>
        <v>7</v>
      </c>
      <c r="C8571" s="11" t="str">
        <f aca="false">MID(L8571,2,1)</f>
        <v>7</v>
      </c>
      <c r="D8571" s="11" t="str">
        <f aca="false">MID(L8571,3,1)</f>
        <v>1</v>
      </c>
      <c r="E8571" s="11" t="str">
        <f aca="false">MID(L8571,4,1)</f>
        <v>4</v>
      </c>
      <c r="F8571" s="11" t="str">
        <f aca="false">MID(L8571,5,2)</f>
        <v>57</v>
      </c>
      <c r="G8571" s="11" t="str">
        <f aca="false">MID(L8571,7,1)</f>
        <v>0</v>
      </c>
      <c r="H8571" s="11" t="str">
        <f aca="false">MID(L8571,8,1)</f>
        <v>7</v>
      </c>
      <c r="I8571" s="12" t="str">
        <f aca="false">IF(O8571="1","-x-",IF(O8571&lt;="4",MID(L8571,1,O8571-1),IF(O8571="5",MID(L8571,1,4),IF(O8571="6",MID(L8571,1,6),IF(AND(O8571="7",G8571="0"),MID(L8571,1,6),MID(L8571,1,7))))))</f>
        <v>771457</v>
      </c>
      <c r="J8571" s="11" t="n">
        <v>2026</v>
      </c>
      <c r="K8571" s="11" t="s">
        <v>15</v>
      </c>
      <c r="L8571" s="32" t="n">
        <v>77145707</v>
      </c>
      <c r="M8571" s="1" t="s">
        <v>3273</v>
      </c>
      <c r="N8571" s="15" t="str">
        <f aca="false">IF(ISERROR(VLOOKUP(P8571,$I$2:$I$5308,1,FALSE()))=FALSE(),"S","A")</f>
        <v>A</v>
      </c>
      <c r="O8571" s="15" t="str">
        <f aca="false">IF(H8571&lt;&gt;"0","7",IF(G8571&lt;&gt;"0","6",IF(F8571&lt;&gt;"00","5",IF(E8571&lt;&gt;"0","4",IF(D8571&lt;&gt;"0","3",IF(C8571&lt;&gt;"0","2",IF(B8571&lt;&gt;"0","1","-x-")))))))</f>
        <v>7</v>
      </c>
      <c r="P8571" s="16" t="str">
        <f aca="false">IF(O8571="1",MID(L8571,1,1),IF(O8571="2",MID(L8571,1,2),IF(O8571="3",MID(L8571,1,3),IF(O8571="4",MID(L8571,1,4),IF(O8571="5",MID(L8571,1,6),IF(O8571="6",MID(L8571,1,7),IF(O8571="7",MID(L8571,1,8),IF(O8571="8",MID(L8571,1,10)))))))))</f>
        <v>77145707</v>
      </c>
      <c r="Q8571" s="1"/>
      <c r="R8571" s="1"/>
      <c r="S8571" s="1"/>
      <c r="T8571" s="1"/>
      <c r="U8571" s="1"/>
      <c r="V8571" s="1"/>
      <c r="W8571" s="1"/>
      <c r="X8571" s="1"/>
      <c r="Y8571" s="1"/>
      <c r="Z8571" s="1"/>
      <c r="AA8571" s="1"/>
      <c r="AB8571" s="1"/>
      <c r="AC8571" s="1"/>
      <c r="AD8571" s="1"/>
      <c r="AE8571" s="1"/>
      <c r="AF8571" s="1"/>
      <c r="AG8571" s="1"/>
      <c r="AH8571" s="1"/>
      <c r="AI8571" s="1"/>
      <c r="AJ8571" s="1"/>
    </row>
    <row r="8572" customFormat="false" ht="15.75" hidden="false" customHeight="true" outlineLevel="0" collapsed="false">
      <c r="A8572" s="1"/>
      <c r="B8572" s="11" t="str">
        <f aca="false">MID(L8572,1,1)</f>
        <v>7</v>
      </c>
      <c r="C8572" s="11" t="str">
        <f aca="false">MID(L8572,2,1)</f>
        <v>7</v>
      </c>
      <c r="D8572" s="11" t="str">
        <f aca="false">MID(L8572,3,1)</f>
        <v>1</v>
      </c>
      <c r="E8572" s="11" t="str">
        <f aca="false">MID(L8572,4,1)</f>
        <v>4</v>
      </c>
      <c r="F8572" s="11" t="str">
        <f aca="false">MID(L8572,5,2)</f>
        <v>57</v>
      </c>
      <c r="G8572" s="11" t="str">
        <f aca="false">MID(L8572,7,1)</f>
        <v>0</v>
      </c>
      <c r="H8572" s="11" t="str">
        <f aca="false">MID(L8572,8,1)</f>
        <v>8</v>
      </c>
      <c r="I8572" s="12" t="str">
        <f aca="false">IF(O8572="1","-x-",IF(O8572&lt;="4",MID(L8572,1,O8572-1),IF(O8572="5",MID(L8572,1,4),IF(O8572="6",MID(L8572,1,6),IF(AND(O8572="7",G8572="0"),MID(L8572,1,6),MID(L8572,1,7))))))</f>
        <v>771457</v>
      </c>
      <c r="J8572" s="11" t="n">
        <v>2026</v>
      </c>
      <c r="K8572" s="11" t="s">
        <v>15</v>
      </c>
      <c r="L8572" s="32" t="n">
        <v>77145708</v>
      </c>
      <c r="M8572" s="1" t="s">
        <v>3274</v>
      </c>
      <c r="N8572" s="15" t="str">
        <f aca="false">IF(ISERROR(VLOOKUP(P8572,$I$2:$I$5308,1,FALSE()))=FALSE(),"S","A")</f>
        <v>A</v>
      </c>
      <c r="O8572" s="15" t="str">
        <f aca="false">IF(H8572&lt;&gt;"0","7",IF(G8572&lt;&gt;"0","6",IF(F8572&lt;&gt;"00","5",IF(E8572&lt;&gt;"0","4",IF(D8572&lt;&gt;"0","3",IF(C8572&lt;&gt;"0","2",IF(B8572&lt;&gt;"0","1","-x-")))))))</f>
        <v>7</v>
      </c>
      <c r="P8572" s="16" t="str">
        <f aca="false">IF(O8572="1",MID(L8572,1,1),IF(O8572="2",MID(L8572,1,2),IF(O8572="3",MID(L8572,1,3),IF(O8572="4",MID(L8572,1,4),IF(O8572="5",MID(L8572,1,6),IF(O8572="6",MID(L8572,1,7),IF(O8572="7",MID(L8572,1,8),IF(O8572="8",MID(L8572,1,10)))))))))</f>
        <v>77145708</v>
      </c>
      <c r="Q8572" s="1"/>
      <c r="R8572" s="1"/>
      <c r="S8572" s="1"/>
      <c r="T8572" s="1"/>
      <c r="U8572" s="1"/>
      <c r="V8572" s="1"/>
      <c r="W8572" s="1"/>
      <c r="X8572" s="1"/>
      <c r="Y8572" s="1"/>
      <c r="Z8572" s="1"/>
      <c r="AA8572" s="1"/>
      <c r="AB8572" s="1"/>
      <c r="AC8572" s="1"/>
      <c r="AD8572" s="1"/>
      <c r="AE8572" s="1"/>
      <c r="AF8572" s="1"/>
      <c r="AG8572" s="1"/>
      <c r="AH8572" s="1"/>
      <c r="AI8572" s="1"/>
      <c r="AJ8572" s="1"/>
    </row>
    <row r="8573" customFormat="false" ht="15.75" hidden="false" customHeight="true" outlineLevel="0" collapsed="false">
      <c r="A8573" s="1"/>
      <c r="B8573" s="11" t="str">
        <f aca="false">MID(L8573,1,1)</f>
        <v>7</v>
      </c>
      <c r="C8573" s="11" t="str">
        <f aca="false">MID(L8573,2,1)</f>
        <v>7</v>
      </c>
      <c r="D8573" s="11" t="str">
        <f aca="false">MID(L8573,3,1)</f>
        <v>1</v>
      </c>
      <c r="E8573" s="11" t="str">
        <f aca="false">MID(L8573,4,1)</f>
        <v>4</v>
      </c>
      <c r="F8573" s="11" t="str">
        <f aca="false">MID(L8573,5,2)</f>
        <v>58</v>
      </c>
      <c r="G8573" s="11" t="str">
        <f aca="false">MID(L8573,7,1)</f>
        <v>0</v>
      </c>
      <c r="H8573" s="11" t="str">
        <f aca="false">MID(L8573,8,1)</f>
        <v>0</v>
      </c>
      <c r="I8573" s="12" t="str">
        <f aca="false">IF(O8573="1","-x-",IF(O8573&lt;="4",MID(L8573,1,O8573-1),IF(O8573="5",MID(L8573,1,4),IF(O8573="6",MID(L8573,1,6),IF(AND(O8573="7",G8573="0"),MID(L8573,1,6),MID(L8573,1,7))))))</f>
        <v>7714</v>
      </c>
      <c r="J8573" s="11" t="n">
        <v>2026</v>
      </c>
      <c r="K8573" s="11" t="s">
        <v>15</v>
      </c>
      <c r="L8573" s="32" t="n">
        <v>77145800</v>
      </c>
      <c r="M8573" s="1" t="s">
        <v>3275</v>
      </c>
      <c r="N8573" s="15" t="s">
        <v>5190</v>
      </c>
      <c r="O8573" s="15" t="str">
        <f aca="false">IF(H8573&lt;&gt;"0","7",IF(G8573&lt;&gt;"0","6",IF(F8573&lt;&gt;"00","5",IF(E8573&lt;&gt;"0","4",IF(D8573&lt;&gt;"0","3",IF(C8573&lt;&gt;"0","2",IF(B8573&lt;&gt;"0","1","-x-")))))))</f>
        <v>5</v>
      </c>
      <c r="P8573" s="16" t="str">
        <f aca="false">IF(O8573="1",MID(L8573,1,1),IF(O8573="2",MID(L8573,1,2),IF(O8573="3",MID(L8573,1,3),IF(O8573="4",MID(L8573,1,4),IF(O8573="5",MID(L8573,1,6),IF(O8573="6",MID(L8573,1,7),IF(O8573="7",MID(L8573,1,8),IF(O8573="8",MID(L8573,1,10)))))))))</f>
        <v>771458</v>
      </c>
      <c r="Q8573" s="1"/>
      <c r="R8573" s="1"/>
      <c r="S8573" s="1"/>
      <c r="T8573" s="1"/>
      <c r="U8573" s="1" t="s">
        <v>3230</v>
      </c>
      <c r="V8573" s="1"/>
      <c r="W8573" s="1"/>
      <c r="X8573" s="1"/>
      <c r="Y8573" s="1"/>
      <c r="Z8573" s="1"/>
      <c r="AA8573" s="1"/>
      <c r="AB8573" s="1"/>
      <c r="AC8573" s="1"/>
      <c r="AD8573" s="1"/>
      <c r="AE8573" s="1"/>
      <c r="AF8573" s="1"/>
      <c r="AG8573" s="1"/>
      <c r="AH8573" s="1"/>
      <c r="AI8573" s="1"/>
      <c r="AJ8573" s="1"/>
    </row>
    <row r="8574" customFormat="false" ht="15.75" hidden="false" customHeight="true" outlineLevel="0" collapsed="false">
      <c r="A8574" s="1"/>
      <c r="B8574" s="11" t="str">
        <f aca="false">MID(L8574,1,1)</f>
        <v>7</v>
      </c>
      <c r="C8574" s="11" t="str">
        <f aca="false">MID(L8574,2,1)</f>
        <v>7</v>
      </c>
      <c r="D8574" s="11" t="str">
        <f aca="false">MID(L8574,3,1)</f>
        <v>1</v>
      </c>
      <c r="E8574" s="11" t="str">
        <f aca="false">MID(L8574,4,1)</f>
        <v>4</v>
      </c>
      <c r="F8574" s="11" t="str">
        <f aca="false">MID(L8574,5,2)</f>
        <v>58</v>
      </c>
      <c r="G8574" s="11" t="str">
        <f aca="false">MID(L8574,7,1)</f>
        <v>0</v>
      </c>
      <c r="H8574" s="11" t="str">
        <f aca="false">MID(L8574,8,1)</f>
        <v>1</v>
      </c>
      <c r="I8574" s="12" t="str">
        <f aca="false">IF(O8574="1","-x-",IF(O8574&lt;="4",MID(L8574,1,O8574-1),IF(O8574="5",MID(L8574,1,4),IF(O8574="6",MID(L8574,1,6),IF(AND(O8574="7",G8574="0"),MID(L8574,1,6),MID(L8574,1,7))))))</f>
        <v>771458</v>
      </c>
      <c r="J8574" s="11" t="n">
        <v>2026</v>
      </c>
      <c r="K8574" s="11" t="s">
        <v>15</v>
      </c>
      <c r="L8574" s="32" t="n">
        <v>77145801</v>
      </c>
      <c r="M8574" s="1" t="s">
        <v>3276</v>
      </c>
      <c r="N8574" s="15" t="str">
        <f aca="false">IF(ISERROR(VLOOKUP(P8574,$I$2:$I$5308,1,FALSE()))=FALSE(),"S","A")</f>
        <v>A</v>
      </c>
      <c r="O8574" s="15" t="str">
        <f aca="false">IF(H8574&lt;&gt;"0","7",IF(G8574&lt;&gt;"0","6",IF(F8574&lt;&gt;"00","5",IF(E8574&lt;&gt;"0","4",IF(D8574&lt;&gt;"0","3",IF(C8574&lt;&gt;"0","2",IF(B8574&lt;&gt;"0","1","-x-")))))))</f>
        <v>7</v>
      </c>
      <c r="P8574" s="16" t="str">
        <f aca="false">IF(O8574="1",MID(L8574,1,1),IF(O8574="2",MID(L8574,1,2),IF(O8574="3",MID(L8574,1,3),IF(O8574="4",MID(L8574,1,4),IF(O8574="5",MID(L8574,1,6),IF(O8574="6",MID(L8574,1,7),IF(O8574="7",MID(L8574,1,8),IF(O8574="8",MID(L8574,1,10)))))))))</f>
        <v>77145801</v>
      </c>
      <c r="Q8574" s="1"/>
      <c r="R8574" s="1"/>
      <c r="S8574" s="1"/>
      <c r="T8574" s="1"/>
      <c r="U8574" s="1"/>
      <c r="V8574" s="1"/>
      <c r="W8574" s="1"/>
      <c r="X8574" s="1"/>
      <c r="Y8574" s="1"/>
      <c r="Z8574" s="1"/>
      <c r="AA8574" s="1"/>
      <c r="AB8574" s="1"/>
      <c r="AC8574" s="1"/>
      <c r="AD8574" s="1"/>
      <c r="AE8574" s="1"/>
      <c r="AF8574" s="1"/>
      <c r="AG8574" s="1"/>
      <c r="AH8574" s="1"/>
      <c r="AI8574" s="1"/>
      <c r="AJ8574" s="1"/>
    </row>
    <row r="8575" customFormat="false" ht="15.75" hidden="false" customHeight="true" outlineLevel="0" collapsed="false">
      <c r="A8575" s="1"/>
      <c r="B8575" s="11" t="str">
        <f aca="false">MID(L8575,1,1)</f>
        <v>7</v>
      </c>
      <c r="C8575" s="11" t="str">
        <f aca="false">MID(L8575,2,1)</f>
        <v>7</v>
      </c>
      <c r="D8575" s="11" t="str">
        <f aca="false">MID(L8575,3,1)</f>
        <v>1</v>
      </c>
      <c r="E8575" s="11" t="str">
        <f aca="false">MID(L8575,4,1)</f>
        <v>4</v>
      </c>
      <c r="F8575" s="11" t="str">
        <f aca="false">MID(L8575,5,2)</f>
        <v>58</v>
      </c>
      <c r="G8575" s="11" t="str">
        <f aca="false">MID(L8575,7,1)</f>
        <v>0</v>
      </c>
      <c r="H8575" s="11" t="str">
        <f aca="false">MID(L8575,8,1)</f>
        <v>2</v>
      </c>
      <c r="I8575" s="12" t="str">
        <f aca="false">IF(O8575="1","-x-",IF(O8575&lt;="4",MID(L8575,1,O8575-1),IF(O8575="5",MID(L8575,1,4),IF(O8575="6",MID(L8575,1,6),IF(AND(O8575="7",G8575="0"),MID(L8575,1,6),MID(L8575,1,7))))))</f>
        <v>771458</v>
      </c>
      <c r="J8575" s="11" t="n">
        <v>2026</v>
      </c>
      <c r="K8575" s="11" t="s">
        <v>15</v>
      </c>
      <c r="L8575" s="32" t="n">
        <v>77145802</v>
      </c>
      <c r="M8575" s="1" t="s">
        <v>3277</v>
      </c>
      <c r="N8575" s="15" t="str">
        <f aca="false">IF(ISERROR(VLOOKUP(P8575,$I$2:$I$5308,1,FALSE()))=FALSE(),"S","A")</f>
        <v>A</v>
      </c>
      <c r="O8575" s="15" t="str">
        <f aca="false">IF(H8575&lt;&gt;"0","7",IF(G8575&lt;&gt;"0","6",IF(F8575&lt;&gt;"00","5",IF(E8575&lt;&gt;"0","4",IF(D8575&lt;&gt;"0","3",IF(C8575&lt;&gt;"0","2",IF(B8575&lt;&gt;"0","1","-x-")))))))</f>
        <v>7</v>
      </c>
      <c r="P8575" s="16" t="str">
        <f aca="false">IF(O8575="1",MID(L8575,1,1),IF(O8575="2",MID(L8575,1,2),IF(O8575="3",MID(L8575,1,3),IF(O8575="4",MID(L8575,1,4),IF(O8575="5",MID(L8575,1,6),IF(O8575="6",MID(L8575,1,7),IF(O8575="7",MID(L8575,1,8),IF(O8575="8",MID(L8575,1,10)))))))))</f>
        <v>77145802</v>
      </c>
      <c r="Q8575" s="1"/>
      <c r="R8575" s="1"/>
      <c r="S8575" s="1"/>
      <c r="T8575" s="1"/>
      <c r="U8575" s="1"/>
      <c r="V8575" s="1"/>
      <c r="W8575" s="1"/>
      <c r="X8575" s="1"/>
      <c r="Y8575" s="1"/>
      <c r="Z8575" s="1"/>
      <c r="AA8575" s="1"/>
      <c r="AB8575" s="1"/>
      <c r="AC8575" s="1"/>
      <c r="AD8575" s="1"/>
      <c r="AE8575" s="1"/>
      <c r="AF8575" s="1"/>
      <c r="AG8575" s="1"/>
      <c r="AH8575" s="1"/>
      <c r="AI8575" s="1"/>
      <c r="AJ8575" s="1"/>
    </row>
    <row r="8576" customFormat="false" ht="15.75" hidden="false" customHeight="true" outlineLevel="0" collapsed="false">
      <c r="A8576" s="1"/>
      <c r="B8576" s="11" t="str">
        <f aca="false">MID(L8576,1,1)</f>
        <v>7</v>
      </c>
      <c r="C8576" s="11" t="str">
        <f aca="false">MID(L8576,2,1)</f>
        <v>7</v>
      </c>
      <c r="D8576" s="11" t="str">
        <f aca="false">MID(L8576,3,1)</f>
        <v>1</v>
      </c>
      <c r="E8576" s="11" t="str">
        <f aca="false">MID(L8576,4,1)</f>
        <v>4</v>
      </c>
      <c r="F8576" s="11" t="str">
        <f aca="false">MID(L8576,5,2)</f>
        <v>58</v>
      </c>
      <c r="G8576" s="11" t="str">
        <f aca="false">MID(L8576,7,1)</f>
        <v>0</v>
      </c>
      <c r="H8576" s="11" t="str">
        <f aca="false">MID(L8576,8,1)</f>
        <v>3</v>
      </c>
      <c r="I8576" s="12" t="str">
        <f aca="false">IF(O8576="1","-x-",IF(O8576&lt;="4",MID(L8576,1,O8576-1),IF(O8576="5",MID(L8576,1,4),IF(O8576="6",MID(L8576,1,6),IF(AND(O8576="7",G8576="0"),MID(L8576,1,6),MID(L8576,1,7))))))</f>
        <v>771458</v>
      </c>
      <c r="J8576" s="11" t="n">
        <v>2026</v>
      </c>
      <c r="K8576" s="11" t="s">
        <v>15</v>
      </c>
      <c r="L8576" s="32" t="n">
        <v>77145803</v>
      </c>
      <c r="M8576" s="1" t="s">
        <v>3278</v>
      </c>
      <c r="N8576" s="15" t="str">
        <f aca="false">IF(ISERROR(VLOOKUP(P8576,$I$2:$I$5308,1,FALSE()))=FALSE(),"S","A")</f>
        <v>A</v>
      </c>
      <c r="O8576" s="15" t="str">
        <f aca="false">IF(H8576&lt;&gt;"0","7",IF(G8576&lt;&gt;"0","6",IF(F8576&lt;&gt;"00","5",IF(E8576&lt;&gt;"0","4",IF(D8576&lt;&gt;"0","3",IF(C8576&lt;&gt;"0","2",IF(B8576&lt;&gt;"0","1","-x-")))))))</f>
        <v>7</v>
      </c>
      <c r="P8576" s="16" t="str">
        <f aca="false">IF(O8576="1",MID(L8576,1,1),IF(O8576="2",MID(L8576,1,2),IF(O8576="3",MID(L8576,1,3),IF(O8576="4",MID(L8576,1,4),IF(O8576="5",MID(L8576,1,6),IF(O8576="6",MID(L8576,1,7),IF(O8576="7",MID(L8576,1,8),IF(O8576="8",MID(L8576,1,10)))))))))</f>
        <v>77145803</v>
      </c>
      <c r="Q8576" s="1"/>
      <c r="R8576" s="1"/>
      <c r="S8576" s="1"/>
      <c r="T8576" s="1"/>
      <c r="U8576" s="1"/>
      <c r="V8576" s="1"/>
      <c r="W8576" s="1"/>
      <c r="X8576" s="1"/>
      <c r="Y8576" s="1"/>
      <c r="Z8576" s="1"/>
      <c r="AA8576" s="1"/>
      <c r="AB8576" s="1"/>
      <c r="AC8576" s="1"/>
      <c r="AD8576" s="1"/>
      <c r="AE8576" s="1"/>
      <c r="AF8576" s="1"/>
      <c r="AG8576" s="1"/>
      <c r="AH8576" s="1"/>
      <c r="AI8576" s="1"/>
      <c r="AJ8576" s="1"/>
    </row>
    <row r="8577" customFormat="false" ht="15.75" hidden="false" customHeight="true" outlineLevel="0" collapsed="false">
      <c r="A8577" s="1"/>
      <c r="B8577" s="11" t="str">
        <f aca="false">MID(L8577,1,1)</f>
        <v>7</v>
      </c>
      <c r="C8577" s="11" t="str">
        <f aca="false">MID(L8577,2,1)</f>
        <v>7</v>
      </c>
      <c r="D8577" s="11" t="str">
        <f aca="false">MID(L8577,3,1)</f>
        <v>1</v>
      </c>
      <c r="E8577" s="11" t="str">
        <f aca="false">MID(L8577,4,1)</f>
        <v>4</v>
      </c>
      <c r="F8577" s="11" t="str">
        <f aca="false">MID(L8577,5,2)</f>
        <v>58</v>
      </c>
      <c r="G8577" s="11" t="str">
        <f aca="false">MID(L8577,7,1)</f>
        <v>0</v>
      </c>
      <c r="H8577" s="11" t="str">
        <f aca="false">MID(L8577,8,1)</f>
        <v>4</v>
      </c>
      <c r="I8577" s="12" t="str">
        <f aca="false">IF(O8577="1","-x-",IF(O8577&lt;="4",MID(L8577,1,O8577-1),IF(O8577="5",MID(L8577,1,4),IF(O8577="6",MID(L8577,1,6),IF(AND(O8577="7",G8577="0"),MID(L8577,1,6),MID(L8577,1,7))))))</f>
        <v>771458</v>
      </c>
      <c r="J8577" s="11" t="n">
        <v>2026</v>
      </c>
      <c r="K8577" s="11" t="s">
        <v>15</v>
      </c>
      <c r="L8577" s="32" t="n">
        <v>77145804</v>
      </c>
      <c r="M8577" s="1" t="s">
        <v>3279</v>
      </c>
      <c r="N8577" s="15" t="str">
        <f aca="false">IF(ISERROR(VLOOKUP(P8577,$I$2:$I$5308,1,FALSE()))=FALSE(),"S","A")</f>
        <v>A</v>
      </c>
      <c r="O8577" s="15" t="str">
        <f aca="false">IF(H8577&lt;&gt;"0","7",IF(G8577&lt;&gt;"0","6",IF(F8577&lt;&gt;"00","5",IF(E8577&lt;&gt;"0","4",IF(D8577&lt;&gt;"0","3",IF(C8577&lt;&gt;"0","2",IF(B8577&lt;&gt;"0","1","-x-")))))))</f>
        <v>7</v>
      </c>
      <c r="P8577" s="16" t="str">
        <f aca="false">IF(O8577="1",MID(L8577,1,1),IF(O8577="2",MID(L8577,1,2),IF(O8577="3",MID(L8577,1,3),IF(O8577="4",MID(L8577,1,4),IF(O8577="5",MID(L8577,1,6),IF(O8577="6",MID(L8577,1,7),IF(O8577="7",MID(L8577,1,8),IF(O8577="8",MID(L8577,1,10)))))))))</f>
        <v>77145804</v>
      </c>
      <c r="Q8577" s="1"/>
      <c r="R8577" s="1"/>
      <c r="S8577" s="1"/>
      <c r="T8577" s="1"/>
      <c r="U8577" s="1"/>
      <c r="V8577" s="1"/>
      <c r="W8577" s="1"/>
      <c r="X8577" s="1"/>
      <c r="Y8577" s="1"/>
      <c r="Z8577" s="1"/>
      <c r="AA8577" s="1"/>
      <c r="AB8577" s="1"/>
      <c r="AC8577" s="1"/>
      <c r="AD8577" s="1"/>
      <c r="AE8577" s="1"/>
      <c r="AF8577" s="1"/>
      <c r="AG8577" s="1"/>
      <c r="AH8577" s="1"/>
      <c r="AI8577" s="1"/>
      <c r="AJ8577" s="1"/>
    </row>
    <row r="8578" customFormat="false" ht="15.75" hidden="false" customHeight="true" outlineLevel="0" collapsed="false">
      <c r="A8578" s="1"/>
      <c r="B8578" s="11" t="str">
        <f aca="false">MID(L8578,1,1)</f>
        <v>7</v>
      </c>
      <c r="C8578" s="11" t="str">
        <f aca="false">MID(L8578,2,1)</f>
        <v>7</v>
      </c>
      <c r="D8578" s="11" t="str">
        <f aca="false">MID(L8578,3,1)</f>
        <v>1</v>
      </c>
      <c r="E8578" s="11" t="str">
        <f aca="false">MID(L8578,4,1)</f>
        <v>4</v>
      </c>
      <c r="F8578" s="11" t="str">
        <f aca="false">MID(L8578,5,2)</f>
        <v>58</v>
      </c>
      <c r="G8578" s="11" t="str">
        <f aca="false">MID(L8578,7,1)</f>
        <v>0</v>
      </c>
      <c r="H8578" s="11" t="str">
        <f aca="false">MID(L8578,8,1)</f>
        <v>5</v>
      </c>
      <c r="I8578" s="12" t="str">
        <f aca="false">IF(O8578="1","-x-",IF(O8578&lt;="4",MID(L8578,1,O8578-1),IF(O8578="5",MID(L8578,1,4),IF(O8578="6",MID(L8578,1,6),IF(AND(O8578="7",G8578="0"),MID(L8578,1,6),MID(L8578,1,7))))))</f>
        <v>771458</v>
      </c>
      <c r="J8578" s="11" t="n">
        <v>2026</v>
      </c>
      <c r="K8578" s="11" t="s">
        <v>15</v>
      </c>
      <c r="L8578" s="32" t="n">
        <v>77145805</v>
      </c>
      <c r="M8578" s="1" t="s">
        <v>3280</v>
      </c>
      <c r="N8578" s="15" t="str">
        <f aca="false">IF(ISERROR(VLOOKUP(P8578,$I$2:$I$5308,1,FALSE()))=FALSE(),"S","A")</f>
        <v>A</v>
      </c>
      <c r="O8578" s="15" t="str">
        <f aca="false">IF(H8578&lt;&gt;"0","7",IF(G8578&lt;&gt;"0","6",IF(F8578&lt;&gt;"00","5",IF(E8578&lt;&gt;"0","4",IF(D8578&lt;&gt;"0","3",IF(C8578&lt;&gt;"0","2",IF(B8578&lt;&gt;"0","1","-x-")))))))</f>
        <v>7</v>
      </c>
      <c r="P8578" s="16" t="str">
        <f aca="false">IF(O8578="1",MID(L8578,1,1),IF(O8578="2",MID(L8578,1,2),IF(O8578="3",MID(L8578,1,3),IF(O8578="4",MID(L8578,1,4),IF(O8578="5",MID(L8578,1,6),IF(O8578="6",MID(L8578,1,7),IF(O8578="7",MID(L8578,1,8),IF(O8578="8",MID(L8578,1,10)))))))))</f>
        <v>77145805</v>
      </c>
      <c r="Q8578" s="1"/>
      <c r="R8578" s="1"/>
      <c r="S8578" s="1"/>
      <c r="T8578" s="1"/>
      <c r="U8578" s="1"/>
      <c r="V8578" s="1"/>
      <c r="W8578" s="1"/>
      <c r="X8578" s="1"/>
      <c r="Y8578" s="1"/>
      <c r="Z8578" s="1"/>
      <c r="AA8578" s="1"/>
      <c r="AB8578" s="1"/>
      <c r="AC8578" s="1"/>
      <c r="AD8578" s="1"/>
      <c r="AE8578" s="1"/>
      <c r="AF8578" s="1"/>
      <c r="AG8578" s="1"/>
      <c r="AH8578" s="1"/>
      <c r="AI8578" s="1"/>
      <c r="AJ8578" s="1"/>
    </row>
    <row r="8579" customFormat="false" ht="15.75" hidden="false" customHeight="true" outlineLevel="0" collapsed="false">
      <c r="A8579" s="1"/>
      <c r="B8579" s="11" t="str">
        <f aca="false">MID(L8579,1,1)</f>
        <v>7</v>
      </c>
      <c r="C8579" s="11" t="str">
        <f aca="false">MID(L8579,2,1)</f>
        <v>7</v>
      </c>
      <c r="D8579" s="11" t="str">
        <f aca="false">MID(L8579,3,1)</f>
        <v>1</v>
      </c>
      <c r="E8579" s="11" t="str">
        <f aca="false">MID(L8579,4,1)</f>
        <v>4</v>
      </c>
      <c r="F8579" s="11" t="str">
        <f aca="false">MID(L8579,5,2)</f>
        <v>58</v>
      </c>
      <c r="G8579" s="11" t="str">
        <f aca="false">MID(L8579,7,1)</f>
        <v>0</v>
      </c>
      <c r="H8579" s="11" t="str">
        <f aca="false">MID(L8579,8,1)</f>
        <v>6</v>
      </c>
      <c r="I8579" s="12" t="str">
        <f aca="false">IF(O8579="1","-x-",IF(O8579&lt;="4",MID(L8579,1,O8579-1),IF(O8579="5",MID(L8579,1,4),IF(O8579="6",MID(L8579,1,6),IF(AND(O8579="7",G8579="0"),MID(L8579,1,6),MID(L8579,1,7))))))</f>
        <v>771458</v>
      </c>
      <c r="J8579" s="11" t="n">
        <v>2026</v>
      </c>
      <c r="K8579" s="11" t="s">
        <v>15</v>
      </c>
      <c r="L8579" s="32" t="n">
        <v>77145806</v>
      </c>
      <c r="M8579" s="1" t="s">
        <v>3281</v>
      </c>
      <c r="N8579" s="15" t="str">
        <f aca="false">IF(ISERROR(VLOOKUP(P8579,$I$2:$I$5308,1,FALSE()))=FALSE(),"S","A")</f>
        <v>A</v>
      </c>
      <c r="O8579" s="15" t="str">
        <f aca="false">IF(H8579&lt;&gt;"0","7",IF(G8579&lt;&gt;"0","6",IF(F8579&lt;&gt;"00","5",IF(E8579&lt;&gt;"0","4",IF(D8579&lt;&gt;"0","3",IF(C8579&lt;&gt;"0","2",IF(B8579&lt;&gt;"0","1","-x-")))))))</f>
        <v>7</v>
      </c>
      <c r="P8579" s="16" t="str">
        <f aca="false">IF(O8579="1",MID(L8579,1,1),IF(O8579="2",MID(L8579,1,2),IF(O8579="3",MID(L8579,1,3),IF(O8579="4",MID(L8579,1,4),IF(O8579="5",MID(L8579,1,6),IF(O8579="6",MID(L8579,1,7),IF(O8579="7",MID(L8579,1,8),IF(O8579="8",MID(L8579,1,10)))))))))</f>
        <v>77145806</v>
      </c>
      <c r="Q8579" s="1"/>
      <c r="R8579" s="1"/>
      <c r="S8579" s="1"/>
      <c r="T8579" s="1"/>
      <c r="U8579" s="1"/>
      <c r="V8579" s="1"/>
      <c r="W8579" s="1"/>
      <c r="X8579" s="1"/>
      <c r="Y8579" s="1"/>
      <c r="Z8579" s="1"/>
      <c r="AA8579" s="1"/>
      <c r="AB8579" s="1"/>
      <c r="AC8579" s="1"/>
      <c r="AD8579" s="1"/>
      <c r="AE8579" s="1"/>
      <c r="AF8579" s="1"/>
      <c r="AG8579" s="1"/>
      <c r="AH8579" s="1"/>
      <c r="AI8579" s="1"/>
      <c r="AJ8579" s="1"/>
    </row>
    <row r="8580" customFormat="false" ht="15.75" hidden="false" customHeight="true" outlineLevel="0" collapsed="false">
      <c r="A8580" s="1"/>
      <c r="B8580" s="11" t="str">
        <f aca="false">MID(L8580,1,1)</f>
        <v>7</v>
      </c>
      <c r="C8580" s="11" t="str">
        <f aca="false">MID(L8580,2,1)</f>
        <v>7</v>
      </c>
      <c r="D8580" s="11" t="str">
        <f aca="false">MID(L8580,3,1)</f>
        <v>1</v>
      </c>
      <c r="E8580" s="11" t="str">
        <f aca="false">MID(L8580,4,1)</f>
        <v>4</v>
      </c>
      <c r="F8580" s="11" t="str">
        <f aca="false">MID(L8580,5,2)</f>
        <v>58</v>
      </c>
      <c r="G8580" s="11" t="str">
        <f aca="false">MID(L8580,7,1)</f>
        <v>0</v>
      </c>
      <c r="H8580" s="11" t="str">
        <f aca="false">MID(L8580,8,1)</f>
        <v>7</v>
      </c>
      <c r="I8580" s="12" t="str">
        <f aca="false">IF(O8580="1","-x-",IF(O8580&lt;="4",MID(L8580,1,O8580-1),IF(O8580="5",MID(L8580,1,4),IF(O8580="6",MID(L8580,1,6),IF(AND(O8580="7",G8580="0"),MID(L8580,1,6),MID(L8580,1,7))))))</f>
        <v>771458</v>
      </c>
      <c r="J8580" s="11" t="n">
        <v>2026</v>
      </c>
      <c r="K8580" s="11" t="s">
        <v>15</v>
      </c>
      <c r="L8580" s="32" t="n">
        <v>77145807</v>
      </c>
      <c r="M8580" s="1" t="s">
        <v>3282</v>
      </c>
      <c r="N8580" s="15" t="str">
        <f aca="false">IF(ISERROR(VLOOKUP(P8580,$I$2:$I$5308,1,FALSE()))=FALSE(),"S","A")</f>
        <v>A</v>
      </c>
      <c r="O8580" s="15" t="str">
        <f aca="false">IF(H8580&lt;&gt;"0","7",IF(G8580&lt;&gt;"0","6",IF(F8580&lt;&gt;"00","5",IF(E8580&lt;&gt;"0","4",IF(D8580&lt;&gt;"0","3",IF(C8580&lt;&gt;"0","2",IF(B8580&lt;&gt;"0","1","-x-")))))))</f>
        <v>7</v>
      </c>
      <c r="P8580" s="16" t="str">
        <f aca="false">IF(O8580="1",MID(L8580,1,1),IF(O8580="2",MID(L8580,1,2),IF(O8580="3",MID(L8580,1,3),IF(O8580="4",MID(L8580,1,4),IF(O8580="5",MID(L8580,1,6),IF(O8580="6",MID(L8580,1,7),IF(O8580="7",MID(L8580,1,8),IF(O8580="8",MID(L8580,1,10)))))))))</f>
        <v>77145807</v>
      </c>
      <c r="Q8580" s="1"/>
      <c r="R8580" s="1"/>
      <c r="S8580" s="1"/>
      <c r="T8580" s="1"/>
      <c r="U8580" s="1"/>
      <c r="V8580" s="1"/>
      <c r="W8580" s="1"/>
      <c r="X8580" s="1"/>
      <c r="Y8580" s="1"/>
      <c r="Z8580" s="1"/>
      <c r="AA8580" s="1"/>
      <c r="AB8580" s="1"/>
      <c r="AC8580" s="1"/>
      <c r="AD8580" s="1"/>
      <c r="AE8580" s="1"/>
      <c r="AF8580" s="1"/>
      <c r="AG8580" s="1"/>
      <c r="AH8580" s="1"/>
      <c r="AI8580" s="1"/>
      <c r="AJ8580" s="1"/>
    </row>
    <row r="8581" customFormat="false" ht="15.75" hidden="false" customHeight="true" outlineLevel="0" collapsed="false">
      <c r="A8581" s="1"/>
      <c r="B8581" s="11" t="str">
        <f aca="false">MID(L8581,1,1)</f>
        <v>7</v>
      </c>
      <c r="C8581" s="11" t="str">
        <f aca="false">MID(L8581,2,1)</f>
        <v>7</v>
      </c>
      <c r="D8581" s="11" t="str">
        <f aca="false">MID(L8581,3,1)</f>
        <v>1</v>
      </c>
      <c r="E8581" s="11" t="str">
        <f aca="false">MID(L8581,4,1)</f>
        <v>4</v>
      </c>
      <c r="F8581" s="11" t="str">
        <f aca="false">MID(L8581,5,2)</f>
        <v>58</v>
      </c>
      <c r="G8581" s="11" t="str">
        <f aca="false">MID(L8581,7,1)</f>
        <v>0</v>
      </c>
      <c r="H8581" s="11" t="str">
        <f aca="false">MID(L8581,8,1)</f>
        <v>8</v>
      </c>
      <c r="I8581" s="12" t="str">
        <f aca="false">IF(O8581="1","-x-",IF(O8581&lt;="4",MID(L8581,1,O8581-1),IF(O8581="5",MID(L8581,1,4),IF(O8581="6",MID(L8581,1,6),IF(AND(O8581="7",G8581="0"),MID(L8581,1,6),MID(L8581,1,7))))))</f>
        <v>771458</v>
      </c>
      <c r="J8581" s="11" t="n">
        <v>2026</v>
      </c>
      <c r="K8581" s="11" t="s">
        <v>15</v>
      </c>
      <c r="L8581" s="32" t="n">
        <v>77145808</v>
      </c>
      <c r="M8581" s="1" t="s">
        <v>3283</v>
      </c>
      <c r="N8581" s="15" t="str">
        <f aca="false">IF(ISERROR(VLOOKUP(P8581,$I$2:$I$5308,1,FALSE()))=FALSE(),"S","A")</f>
        <v>A</v>
      </c>
      <c r="O8581" s="15" t="str">
        <f aca="false">IF(H8581&lt;&gt;"0","7",IF(G8581&lt;&gt;"0","6",IF(F8581&lt;&gt;"00","5",IF(E8581&lt;&gt;"0","4",IF(D8581&lt;&gt;"0","3",IF(C8581&lt;&gt;"0","2",IF(B8581&lt;&gt;"0","1","-x-")))))))</f>
        <v>7</v>
      </c>
      <c r="P8581" s="16" t="str">
        <f aca="false">IF(O8581="1",MID(L8581,1,1),IF(O8581="2",MID(L8581,1,2),IF(O8581="3",MID(L8581,1,3),IF(O8581="4",MID(L8581,1,4),IF(O8581="5",MID(L8581,1,6),IF(O8581="6",MID(L8581,1,7),IF(O8581="7",MID(L8581,1,8),IF(O8581="8",MID(L8581,1,10)))))))))</f>
        <v>77145808</v>
      </c>
      <c r="Q8581" s="1"/>
      <c r="R8581" s="1"/>
      <c r="S8581" s="1"/>
      <c r="T8581" s="1"/>
      <c r="U8581" s="1"/>
      <c r="V8581" s="1"/>
      <c r="W8581" s="1"/>
      <c r="X8581" s="1"/>
      <c r="Y8581" s="1"/>
      <c r="Z8581" s="1"/>
      <c r="AA8581" s="1"/>
      <c r="AB8581" s="1"/>
      <c r="AC8581" s="1"/>
      <c r="AD8581" s="1"/>
      <c r="AE8581" s="1"/>
      <c r="AF8581" s="1"/>
      <c r="AG8581" s="1"/>
      <c r="AH8581" s="1"/>
      <c r="AI8581" s="1"/>
      <c r="AJ8581" s="1"/>
    </row>
    <row r="8582" customFormat="false" ht="15.75" hidden="false" customHeight="true" outlineLevel="0" collapsed="false">
      <c r="A8582" s="1"/>
      <c r="B8582" s="11" t="str">
        <f aca="false">MID(L8582,1,1)</f>
        <v>7</v>
      </c>
      <c r="C8582" s="11" t="str">
        <f aca="false">MID(L8582,2,1)</f>
        <v>7</v>
      </c>
      <c r="D8582" s="11" t="str">
        <f aca="false">MID(L8582,3,1)</f>
        <v>1</v>
      </c>
      <c r="E8582" s="11" t="str">
        <f aca="false">MID(L8582,4,1)</f>
        <v>4</v>
      </c>
      <c r="F8582" s="11" t="str">
        <f aca="false">MID(L8582,5,2)</f>
        <v>59</v>
      </c>
      <c r="G8582" s="11" t="str">
        <f aca="false">MID(L8582,7,1)</f>
        <v>0</v>
      </c>
      <c r="H8582" s="11" t="str">
        <f aca="false">MID(L8582,8,1)</f>
        <v>0</v>
      </c>
      <c r="I8582" s="12" t="str">
        <f aca="false">IF(O8582="1","-x-",IF(O8582&lt;="4",MID(L8582,1,O8582-1),IF(O8582="5",MID(L8582,1,4),IF(O8582="6",MID(L8582,1,6),IF(AND(O8582="7",G8582="0"),MID(L8582,1,6),MID(L8582,1,7))))))</f>
        <v>7714</v>
      </c>
      <c r="J8582" s="11" t="n">
        <v>2026</v>
      </c>
      <c r="K8582" s="11" t="s">
        <v>15</v>
      </c>
      <c r="L8582" s="32" t="n">
        <v>77145900</v>
      </c>
      <c r="M8582" s="1" t="s">
        <v>3284</v>
      </c>
      <c r="N8582" s="15" t="s">
        <v>5190</v>
      </c>
      <c r="O8582" s="15" t="str">
        <f aca="false">IF(H8582&lt;&gt;"0","7",IF(G8582&lt;&gt;"0","6",IF(F8582&lt;&gt;"00","5",IF(E8582&lt;&gt;"0","4",IF(D8582&lt;&gt;"0","3",IF(C8582&lt;&gt;"0","2",IF(B8582&lt;&gt;"0","1","-x-")))))))</f>
        <v>5</v>
      </c>
      <c r="P8582" s="16" t="str">
        <f aca="false">IF(O8582="1",MID(L8582,1,1),IF(O8582="2",MID(L8582,1,2),IF(O8582="3",MID(L8582,1,3),IF(O8582="4",MID(L8582,1,4),IF(O8582="5",MID(L8582,1,6),IF(O8582="6",MID(L8582,1,7),IF(O8582="7",MID(L8582,1,8),IF(O8582="8",MID(L8582,1,10)))))))))</f>
        <v>771459</v>
      </c>
      <c r="Q8582" s="1"/>
      <c r="R8582" s="1"/>
      <c r="S8582" s="1"/>
      <c r="T8582" s="1"/>
      <c r="U8582" s="1" t="s">
        <v>3230</v>
      </c>
      <c r="V8582" s="1"/>
      <c r="W8582" s="1"/>
      <c r="X8582" s="1"/>
      <c r="Y8582" s="1"/>
      <c r="Z8582" s="1"/>
      <c r="AA8582" s="1"/>
      <c r="AB8582" s="1"/>
      <c r="AC8582" s="1"/>
      <c r="AD8582" s="1"/>
      <c r="AE8582" s="1"/>
      <c r="AF8582" s="1"/>
      <c r="AG8582" s="1"/>
      <c r="AH8582" s="1"/>
      <c r="AI8582" s="1"/>
      <c r="AJ8582" s="1"/>
    </row>
    <row r="8583" customFormat="false" ht="15.75" hidden="false" customHeight="true" outlineLevel="0" collapsed="false">
      <c r="A8583" s="1"/>
      <c r="B8583" s="11" t="str">
        <f aca="false">MID(L8583,1,1)</f>
        <v>7</v>
      </c>
      <c r="C8583" s="11" t="str">
        <f aca="false">MID(L8583,2,1)</f>
        <v>7</v>
      </c>
      <c r="D8583" s="11" t="str">
        <f aca="false">MID(L8583,3,1)</f>
        <v>1</v>
      </c>
      <c r="E8583" s="11" t="str">
        <f aca="false">MID(L8583,4,1)</f>
        <v>4</v>
      </c>
      <c r="F8583" s="11" t="str">
        <f aca="false">MID(L8583,5,2)</f>
        <v>59</v>
      </c>
      <c r="G8583" s="11" t="str">
        <f aca="false">MID(L8583,7,1)</f>
        <v>0</v>
      </c>
      <c r="H8583" s="11" t="str">
        <f aca="false">MID(L8583,8,1)</f>
        <v>1</v>
      </c>
      <c r="I8583" s="12" t="str">
        <f aca="false">IF(O8583="1","-x-",IF(O8583&lt;="4",MID(L8583,1,O8583-1),IF(O8583="5",MID(L8583,1,4),IF(O8583="6",MID(L8583,1,6),IF(AND(O8583="7",G8583="0"),MID(L8583,1,6),MID(L8583,1,7))))))</f>
        <v>771459</v>
      </c>
      <c r="J8583" s="11" t="n">
        <v>2026</v>
      </c>
      <c r="K8583" s="11" t="s">
        <v>15</v>
      </c>
      <c r="L8583" s="32" t="n">
        <v>77145901</v>
      </c>
      <c r="M8583" s="1" t="s">
        <v>3285</v>
      </c>
      <c r="N8583" s="15" t="str">
        <f aca="false">IF(ISERROR(VLOOKUP(P8583,$I$2:$I$5308,1,FALSE()))=FALSE(),"S","A")</f>
        <v>A</v>
      </c>
      <c r="O8583" s="15" t="str">
        <f aca="false">IF(H8583&lt;&gt;"0","7",IF(G8583&lt;&gt;"0","6",IF(F8583&lt;&gt;"00","5",IF(E8583&lt;&gt;"0","4",IF(D8583&lt;&gt;"0","3",IF(C8583&lt;&gt;"0","2",IF(B8583&lt;&gt;"0","1","-x-")))))))</f>
        <v>7</v>
      </c>
      <c r="P8583" s="16" t="str">
        <f aca="false">IF(O8583="1",MID(L8583,1,1),IF(O8583="2",MID(L8583,1,2),IF(O8583="3",MID(L8583,1,3),IF(O8583="4",MID(L8583,1,4),IF(O8583="5",MID(L8583,1,6),IF(O8583="6",MID(L8583,1,7),IF(O8583="7",MID(L8583,1,8),IF(O8583="8",MID(L8583,1,10)))))))))</f>
        <v>77145901</v>
      </c>
      <c r="Q8583" s="1"/>
      <c r="R8583" s="1"/>
      <c r="S8583" s="1"/>
      <c r="T8583" s="1"/>
      <c r="U8583" s="1"/>
      <c r="V8583" s="1"/>
      <c r="W8583" s="1"/>
      <c r="X8583" s="1"/>
      <c r="Y8583" s="1"/>
      <c r="Z8583" s="1"/>
      <c r="AA8583" s="1"/>
      <c r="AB8583" s="1"/>
      <c r="AC8583" s="1"/>
      <c r="AD8583" s="1"/>
      <c r="AE8583" s="1"/>
      <c r="AF8583" s="1"/>
      <c r="AG8583" s="1"/>
      <c r="AH8583" s="1"/>
      <c r="AI8583" s="1"/>
      <c r="AJ8583" s="1"/>
    </row>
    <row r="8584" customFormat="false" ht="15.75" hidden="false" customHeight="true" outlineLevel="0" collapsed="false">
      <c r="A8584" s="1"/>
      <c r="B8584" s="11" t="str">
        <f aca="false">MID(L8584,1,1)</f>
        <v>7</v>
      </c>
      <c r="C8584" s="11" t="str">
        <f aca="false">MID(L8584,2,1)</f>
        <v>7</v>
      </c>
      <c r="D8584" s="11" t="str">
        <f aca="false">MID(L8584,3,1)</f>
        <v>1</v>
      </c>
      <c r="E8584" s="11" t="str">
        <f aca="false">MID(L8584,4,1)</f>
        <v>4</v>
      </c>
      <c r="F8584" s="11" t="str">
        <f aca="false">MID(L8584,5,2)</f>
        <v>59</v>
      </c>
      <c r="G8584" s="11" t="str">
        <f aca="false">MID(L8584,7,1)</f>
        <v>0</v>
      </c>
      <c r="H8584" s="11" t="str">
        <f aca="false">MID(L8584,8,1)</f>
        <v>2</v>
      </c>
      <c r="I8584" s="12" t="str">
        <f aca="false">IF(O8584="1","-x-",IF(O8584&lt;="4",MID(L8584,1,O8584-1),IF(O8584="5",MID(L8584,1,4),IF(O8584="6",MID(L8584,1,6),IF(AND(O8584="7",G8584="0"),MID(L8584,1,6),MID(L8584,1,7))))))</f>
        <v>771459</v>
      </c>
      <c r="J8584" s="11" t="n">
        <v>2026</v>
      </c>
      <c r="K8584" s="11" t="s">
        <v>15</v>
      </c>
      <c r="L8584" s="32" t="n">
        <v>77145902</v>
      </c>
      <c r="M8584" s="1" t="s">
        <v>3286</v>
      </c>
      <c r="N8584" s="15" t="str">
        <f aca="false">IF(ISERROR(VLOOKUP(P8584,$I$2:$I$5308,1,FALSE()))=FALSE(),"S","A")</f>
        <v>A</v>
      </c>
      <c r="O8584" s="15" t="str">
        <f aca="false">IF(H8584&lt;&gt;"0","7",IF(G8584&lt;&gt;"0","6",IF(F8584&lt;&gt;"00","5",IF(E8584&lt;&gt;"0","4",IF(D8584&lt;&gt;"0","3",IF(C8584&lt;&gt;"0","2",IF(B8584&lt;&gt;"0","1","-x-")))))))</f>
        <v>7</v>
      </c>
      <c r="P8584" s="16" t="str">
        <f aca="false">IF(O8584="1",MID(L8584,1,1),IF(O8584="2",MID(L8584,1,2),IF(O8584="3",MID(L8584,1,3),IF(O8584="4",MID(L8584,1,4),IF(O8584="5",MID(L8584,1,6),IF(O8584="6",MID(L8584,1,7),IF(O8584="7",MID(L8584,1,8),IF(O8584="8",MID(L8584,1,10)))))))))</f>
        <v>77145902</v>
      </c>
      <c r="Q8584" s="1"/>
      <c r="R8584" s="1"/>
      <c r="S8584" s="1"/>
      <c r="T8584" s="1"/>
      <c r="U8584" s="1"/>
      <c r="V8584" s="1"/>
      <c r="W8584" s="1"/>
      <c r="X8584" s="1"/>
      <c r="Y8584" s="1"/>
      <c r="Z8584" s="1"/>
      <c r="AA8584" s="1"/>
      <c r="AB8584" s="1"/>
      <c r="AC8584" s="1"/>
      <c r="AD8584" s="1"/>
      <c r="AE8584" s="1"/>
      <c r="AF8584" s="1"/>
      <c r="AG8584" s="1"/>
      <c r="AH8584" s="1"/>
      <c r="AI8584" s="1"/>
      <c r="AJ8584" s="1"/>
    </row>
    <row r="8585" customFormat="false" ht="15.75" hidden="false" customHeight="true" outlineLevel="0" collapsed="false">
      <c r="A8585" s="1"/>
      <c r="B8585" s="11" t="str">
        <f aca="false">MID(L8585,1,1)</f>
        <v>7</v>
      </c>
      <c r="C8585" s="11" t="str">
        <f aca="false">MID(L8585,2,1)</f>
        <v>7</v>
      </c>
      <c r="D8585" s="11" t="str">
        <f aca="false">MID(L8585,3,1)</f>
        <v>1</v>
      </c>
      <c r="E8585" s="11" t="str">
        <f aca="false">MID(L8585,4,1)</f>
        <v>4</v>
      </c>
      <c r="F8585" s="11" t="str">
        <f aca="false">MID(L8585,5,2)</f>
        <v>59</v>
      </c>
      <c r="G8585" s="11" t="str">
        <f aca="false">MID(L8585,7,1)</f>
        <v>0</v>
      </c>
      <c r="H8585" s="11" t="str">
        <f aca="false">MID(L8585,8,1)</f>
        <v>3</v>
      </c>
      <c r="I8585" s="12" t="str">
        <f aca="false">IF(O8585="1","-x-",IF(O8585&lt;="4",MID(L8585,1,O8585-1),IF(O8585="5",MID(L8585,1,4),IF(O8585="6",MID(L8585,1,6),IF(AND(O8585="7",G8585="0"),MID(L8585,1,6),MID(L8585,1,7))))))</f>
        <v>771459</v>
      </c>
      <c r="J8585" s="11" t="n">
        <v>2026</v>
      </c>
      <c r="K8585" s="11" t="s">
        <v>15</v>
      </c>
      <c r="L8585" s="32" t="n">
        <v>77145903</v>
      </c>
      <c r="M8585" s="1" t="s">
        <v>3287</v>
      </c>
      <c r="N8585" s="15" t="str">
        <f aca="false">IF(ISERROR(VLOOKUP(P8585,$I$2:$I$5308,1,FALSE()))=FALSE(),"S","A")</f>
        <v>A</v>
      </c>
      <c r="O8585" s="15" t="str">
        <f aca="false">IF(H8585&lt;&gt;"0","7",IF(G8585&lt;&gt;"0","6",IF(F8585&lt;&gt;"00","5",IF(E8585&lt;&gt;"0","4",IF(D8585&lt;&gt;"0","3",IF(C8585&lt;&gt;"0","2",IF(B8585&lt;&gt;"0","1","-x-")))))))</f>
        <v>7</v>
      </c>
      <c r="P8585" s="16" t="str">
        <f aca="false">IF(O8585="1",MID(L8585,1,1),IF(O8585="2",MID(L8585,1,2),IF(O8585="3",MID(L8585,1,3),IF(O8585="4",MID(L8585,1,4),IF(O8585="5",MID(L8585,1,6),IF(O8585="6",MID(L8585,1,7),IF(O8585="7",MID(L8585,1,8),IF(O8585="8",MID(L8585,1,10)))))))))</f>
        <v>77145903</v>
      </c>
      <c r="Q8585" s="1"/>
      <c r="R8585" s="1"/>
      <c r="S8585" s="1"/>
      <c r="T8585" s="1"/>
      <c r="U8585" s="1"/>
      <c r="V8585" s="1"/>
      <c r="W8585" s="1"/>
      <c r="X8585" s="1"/>
      <c r="Y8585" s="1"/>
      <c r="Z8585" s="1"/>
      <c r="AA8585" s="1"/>
      <c r="AB8585" s="1"/>
      <c r="AC8585" s="1"/>
      <c r="AD8585" s="1"/>
      <c r="AE8585" s="1"/>
      <c r="AF8585" s="1"/>
      <c r="AG8585" s="1"/>
      <c r="AH8585" s="1"/>
      <c r="AI8585" s="1"/>
      <c r="AJ8585" s="1"/>
    </row>
    <row r="8586" customFormat="false" ht="15.75" hidden="false" customHeight="true" outlineLevel="0" collapsed="false">
      <c r="A8586" s="1"/>
      <c r="B8586" s="11" t="str">
        <f aca="false">MID(L8586,1,1)</f>
        <v>7</v>
      </c>
      <c r="C8586" s="11" t="str">
        <f aca="false">MID(L8586,2,1)</f>
        <v>7</v>
      </c>
      <c r="D8586" s="11" t="str">
        <f aca="false">MID(L8586,3,1)</f>
        <v>1</v>
      </c>
      <c r="E8586" s="11" t="str">
        <f aca="false">MID(L8586,4,1)</f>
        <v>4</v>
      </c>
      <c r="F8586" s="11" t="str">
        <f aca="false">MID(L8586,5,2)</f>
        <v>59</v>
      </c>
      <c r="G8586" s="11" t="str">
        <f aca="false">MID(L8586,7,1)</f>
        <v>0</v>
      </c>
      <c r="H8586" s="11" t="str">
        <f aca="false">MID(L8586,8,1)</f>
        <v>4</v>
      </c>
      <c r="I8586" s="12" t="str">
        <f aca="false">IF(O8586="1","-x-",IF(O8586&lt;="4",MID(L8586,1,O8586-1),IF(O8586="5",MID(L8586,1,4),IF(O8586="6",MID(L8586,1,6),IF(AND(O8586="7",G8586="0"),MID(L8586,1,6),MID(L8586,1,7))))))</f>
        <v>771459</v>
      </c>
      <c r="J8586" s="11" t="n">
        <v>2026</v>
      </c>
      <c r="K8586" s="11" t="s">
        <v>15</v>
      </c>
      <c r="L8586" s="32" t="n">
        <v>77145904</v>
      </c>
      <c r="M8586" s="1" t="s">
        <v>3288</v>
      </c>
      <c r="N8586" s="15" t="str">
        <f aca="false">IF(ISERROR(VLOOKUP(P8586,$I$2:$I$5308,1,FALSE()))=FALSE(),"S","A")</f>
        <v>A</v>
      </c>
      <c r="O8586" s="15" t="str">
        <f aca="false">IF(H8586&lt;&gt;"0","7",IF(G8586&lt;&gt;"0","6",IF(F8586&lt;&gt;"00","5",IF(E8586&lt;&gt;"0","4",IF(D8586&lt;&gt;"0","3",IF(C8586&lt;&gt;"0","2",IF(B8586&lt;&gt;"0","1","-x-")))))))</f>
        <v>7</v>
      </c>
      <c r="P8586" s="16" t="str">
        <f aca="false">IF(O8586="1",MID(L8586,1,1),IF(O8586="2",MID(L8586,1,2),IF(O8586="3",MID(L8586,1,3),IF(O8586="4",MID(L8586,1,4),IF(O8586="5",MID(L8586,1,6),IF(O8586="6",MID(L8586,1,7),IF(O8586="7",MID(L8586,1,8),IF(O8586="8",MID(L8586,1,10)))))))))</f>
        <v>77145904</v>
      </c>
      <c r="Q8586" s="1"/>
      <c r="R8586" s="1"/>
      <c r="S8586" s="1"/>
      <c r="T8586" s="1"/>
      <c r="U8586" s="1"/>
      <c r="V8586" s="1"/>
      <c r="W8586" s="1"/>
      <c r="X8586" s="1"/>
      <c r="Y8586" s="1"/>
      <c r="Z8586" s="1"/>
      <c r="AA8586" s="1"/>
      <c r="AB8586" s="1"/>
      <c r="AC8586" s="1"/>
      <c r="AD8586" s="1"/>
      <c r="AE8586" s="1"/>
      <c r="AF8586" s="1"/>
      <c r="AG8586" s="1"/>
      <c r="AH8586" s="1"/>
      <c r="AI8586" s="1"/>
      <c r="AJ8586" s="1"/>
    </row>
    <row r="8587" customFormat="false" ht="15.75" hidden="false" customHeight="true" outlineLevel="0" collapsed="false">
      <c r="A8587" s="1"/>
      <c r="B8587" s="11" t="str">
        <f aca="false">MID(L8587,1,1)</f>
        <v>7</v>
      </c>
      <c r="C8587" s="11" t="str">
        <f aca="false">MID(L8587,2,1)</f>
        <v>7</v>
      </c>
      <c r="D8587" s="11" t="str">
        <f aca="false">MID(L8587,3,1)</f>
        <v>1</v>
      </c>
      <c r="E8587" s="11" t="str">
        <f aca="false">MID(L8587,4,1)</f>
        <v>4</v>
      </c>
      <c r="F8587" s="11" t="str">
        <f aca="false">MID(L8587,5,2)</f>
        <v>59</v>
      </c>
      <c r="G8587" s="11" t="str">
        <f aca="false">MID(L8587,7,1)</f>
        <v>0</v>
      </c>
      <c r="H8587" s="11" t="str">
        <f aca="false">MID(L8587,8,1)</f>
        <v>5</v>
      </c>
      <c r="I8587" s="12" t="str">
        <f aca="false">IF(O8587="1","-x-",IF(O8587&lt;="4",MID(L8587,1,O8587-1),IF(O8587="5",MID(L8587,1,4),IF(O8587="6",MID(L8587,1,6),IF(AND(O8587="7",G8587="0"),MID(L8587,1,6),MID(L8587,1,7))))))</f>
        <v>771459</v>
      </c>
      <c r="J8587" s="11" t="n">
        <v>2026</v>
      </c>
      <c r="K8587" s="11" t="s">
        <v>15</v>
      </c>
      <c r="L8587" s="32" t="n">
        <v>77145905</v>
      </c>
      <c r="M8587" s="1" t="s">
        <v>3289</v>
      </c>
      <c r="N8587" s="15" t="str">
        <f aca="false">IF(ISERROR(VLOOKUP(P8587,$I$2:$I$5308,1,FALSE()))=FALSE(),"S","A")</f>
        <v>A</v>
      </c>
      <c r="O8587" s="15" t="str">
        <f aca="false">IF(H8587&lt;&gt;"0","7",IF(G8587&lt;&gt;"0","6",IF(F8587&lt;&gt;"00","5",IF(E8587&lt;&gt;"0","4",IF(D8587&lt;&gt;"0","3",IF(C8587&lt;&gt;"0","2",IF(B8587&lt;&gt;"0","1","-x-")))))))</f>
        <v>7</v>
      </c>
      <c r="P8587" s="16" t="str">
        <f aca="false">IF(O8587="1",MID(L8587,1,1),IF(O8587="2",MID(L8587,1,2),IF(O8587="3",MID(L8587,1,3),IF(O8587="4",MID(L8587,1,4),IF(O8587="5",MID(L8587,1,6),IF(O8587="6",MID(L8587,1,7),IF(O8587="7",MID(L8587,1,8),IF(O8587="8",MID(L8587,1,10)))))))))</f>
        <v>77145905</v>
      </c>
      <c r="Q8587" s="1"/>
      <c r="R8587" s="1"/>
      <c r="S8587" s="1"/>
      <c r="T8587" s="1"/>
      <c r="U8587" s="1"/>
      <c r="V8587" s="1"/>
      <c r="W8587" s="1"/>
      <c r="X8587" s="1"/>
      <c r="Y8587" s="1"/>
      <c r="Z8587" s="1"/>
      <c r="AA8587" s="1"/>
      <c r="AB8587" s="1"/>
      <c r="AC8587" s="1"/>
      <c r="AD8587" s="1"/>
      <c r="AE8587" s="1"/>
      <c r="AF8587" s="1"/>
      <c r="AG8587" s="1"/>
      <c r="AH8587" s="1"/>
      <c r="AI8587" s="1"/>
      <c r="AJ8587" s="1"/>
    </row>
    <row r="8588" customFormat="false" ht="15.75" hidden="false" customHeight="true" outlineLevel="0" collapsed="false">
      <c r="A8588" s="1"/>
      <c r="B8588" s="11" t="str">
        <f aca="false">MID(L8588,1,1)</f>
        <v>7</v>
      </c>
      <c r="C8588" s="11" t="str">
        <f aca="false">MID(L8588,2,1)</f>
        <v>7</v>
      </c>
      <c r="D8588" s="11" t="str">
        <f aca="false">MID(L8588,3,1)</f>
        <v>1</v>
      </c>
      <c r="E8588" s="11" t="str">
        <f aca="false">MID(L8588,4,1)</f>
        <v>4</v>
      </c>
      <c r="F8588" s="11" t="str">
        <f aca="false">MID(L8588,5,2)</f>
        <v>59</v>
      </c>
      <c r="G8588" s="11" t="str">
        <f aca="false">MID(L8588,7,1)</f>
        <v>0</v>
      </c>
      <c r="H8588" s="11" t="str">
        <f aca="false">MID(L8588,8,1)</f>
        <v>6</v>
      </c>
      <c r="I8588" s="12" t="str">
        <f aca="false">IF(O8588="1","-x-",IF(O8588&lt;="4",MID(L8588,1,O8588-1),IF(O8588="5",MID(L8588,1,4),IF(O8588="6",MID(L8588,1,6),IF(AND(O8588="7",G8588="0"),MID(L8588,1,6),MID(L8588,1,7))))))</f>
        <v>771459</v>
      </c>
      <c r="J8588" s="11" t="n">
        <v>2026</v>
      </c>
      <c r="K8588" s="11" t="s">
        <v>15</v>
      </c>
      <c r="L8588" s="32" t="n">
        <v>77145906</v>
      </c>
      <c r="M8588" s="1" t="s">
        <v>3290</v>
      </c>
      <c r="N8588" s="15" t="str">
        <f aca="false">IF(ISERROR(VLOOKUP(P8588,$I$2:$I$5308,1,FALSE()))=FALSE(),"S","A")</f>
        <v>A</v>
      </c>
      <c r="O8588" s="15" t="str">
        <f aca="false">IF(H8588&lt;&gt;"0","7",IF(G8588&lt;&gt;"0","6",IF(F8588&lt;&gt;"00","5",IF(E8588&lt;&gt;"0","4",IF(D8588&lt;&gt;"0","3",IF(C8588&lt;&gt;"0","2",IF(B8588&lt;&gt;"0","1","-x-")))))))</f>
        <v>7</v>
      </c>
      <c r="P8588" s="16" t="str">
        <f aca="false">IF(O8588="1",MID(L8588,1,1),IF(O8588="2",MID(L8588,1,2),IF(O8588="3",MID(L8588,1,3),IF(O8588="4",MID(L8588,1,4),IF(O8588="5",MID(L8588,1,6),IF(O8588="6",MID(L8588,1,7),IF(O8588="7",MID(L8588,1,8),IF(O8588="8",MID(L8588,1,10)))))))))</f>
        <v>77145906</v>
      </c>
      <c r="Q8588" s="1"/>
      <c r="R8588" s="1"/>
      <c r="S8588" s="1"/>
      <c r="T8588" s="1"/>
      <c r="U8588" s="1"/>
      <c r="V8588" s="1"/>
      <c r="W8588" s="1"/>
      <c r="X8588" s="1"/>
      <c r="Y8588" s="1"/>
      <c r="Z8588" s="1"/>
      <c r="AA8588" s="1"/>
      <c r="AB8588" s="1"/>
      <c r="AC8588" s="1"/>
      <c r="AD8588" s="1"/>
      <c r="AE8588" s="1"/>
      <c r="AF8588" s="1"/>
      <c r="AG8588" s="1"/>
      <c r="AH8588" s="1"/>
      <c r="AI8588" s="1"/>
      <c r="AJ8588" s="1"/>
    </row>
    <row r="8589" customFormat="false" ht="15.75" hidden="false" customHeight="true" outlineLevel="0" collapsed="false">
      <c r="A8589" s="1"/>
      <c r="B8589" s="11" t="str">
        <f aca="false">MID(L8589,1,1)</f>
        <v>7</v>
      </c>
      <c r="C8589" s="11" t="str">
        <f aca="false">MID(L8589,2,1)</f>
        <v>7</v>
      </c>
      <c r="D8589" s="11" t="str">
        <f aca="false">MID(L8589,3,1)</f>
        <v>1</v>
      </c>
      <c r="E8589" s="11" t="str">
        <f aca="false">MID(L8589,4,1)</f>
        <v>4</v>
      </c>
      <c r="F8589" s="11" t="str">
        <f aca="false">MID(L8589,5,2)</f>
        <v>59</v>
      </c>
      <c r="G8589" s="11" t="str">
        <f aca="false">MID(L8589,7,1)</f>
        <v>0</v>
      </c>
      <c r="H8589" s="11" t="str">
        <f aca="false">MID(L8589,8,1)</f>
        <v>7</v>
      </c>
      <c r="I8589" s="12" t="str">
        <f aca="false">IF(O8589="1","-x-",IF(O8589&lt;="4",MID(L8589,1,O8589-1),IF(O8589="5",MID(L8589,1,4),IF(O8589="6",MID(L8589,1,6),IF(AND(O8589="7",G8589="0"),MID(L8589,1,6),MID(L8589,1,7))))))</f>
        <v>771459</v>
      </c>
      <c r="J8589" s="11" t="n">
        <v>2026</v>
      </c>
      <c r="K8589" s="11" t="s">
        <v>15</v>
      </c>
      <c r="L8589" s="32" t="n">
        <v>77145907</v>
      </c>
      <c r="M8589" s="1" t="s">
        <v>3291</v>
      </c>
      <c r="N8589" s="15" t="str">
        <f aca="false">IF(ISERROR(VLOOKUP(P8589,$I$2:$I$5308,1,FALSE()))=FALSE(),"S","A")</f>
        <v>A</v>
      </c>
      <c r="O8589" s="15" t="str">
        <f aca="false">IF(H8589&lt;&gt;"0","7",IF(G8589&lt;&gt;"0","6",IF(F8589&lt;&gt;"00","5",IF(E8589&lt;&gt;"0","4",IF(D8589&lt;&gt;"0","3",IF(C8589&lt;&gt;"0","2",IF(B8589&lt;&gt;"0","1","-x-")))))))</f>
        <v>7</v>
      </c>
      <c r="P8589" s="16" t="str">
        <f aca="false">IF(O8589="1",MID(L8589,1,1),IF(O8589="2",MID(L8589,1,2),IF(O8589="3",MID(L8589,1,3),IF(O8589="4",MID(L8589,1,4),IF(O8589="5",MID(L8589,1,6),IF(O8589="6",MID(L8589,1,7),IF(O8589="7",MID(L8589,1,8),IF(O8589="8",MID(L8589,1,10)))))))))</f>
        <v>77145907</v>
      </c>
      <c r="Q8589" s="1"/>
      <c r="R8589" s="1"/>
      <c r="S8589" s="1"/>
      <c r="T8589" s="1"/>
      <c r="U8589" s="1"/>
      <c r="V8589" s="1"/>
      <c r="W8589" s="1"/>
      <c r="X8589" s="1"/>
      <c r="Y8589" s="1"/>
      <c r="Z8589" s="1"/>
      <c r="AA8589" s="1"/>
      <c r="AB8589" s="1"/>
      <c r="AC8589" s="1"/>
      <c r="AD8589" s="1"/>
      <c r="AE8589" s="1"/>
      <c r="AF8589" s="1"/>
      <c r="AG8589" s="1"/>
      <c r="AH8589" s="1"/>
      <c r="AI8589" s="1"/>
      <c r="AJ8589" s="1"/>
    </row>
    <row r="8590" customFormat="false" ht="15.75" hidden="false" customHeight="true" outlineLevel="0" collapsed="false">
      <c r="A8590" s="1"/>
      <c r="B8590" s="11" t="str">
        <f aca="false">MID(L8590,1,1)</f>
        <v>7</v>
      </c>
      <c r="C8590" s="11" t="str">
        <f aca="false">MID(L8590,2,1)</f>
        <v>7</v>
      </c>
      <c r="D8590" s="11" t="str">
        <f aca="false">MID(L8590,3,1)</f>
        <v>1</v>
      </c>
      <c r="E8590" s="11" t="str">
        <f aca="false">MID(L8590,4,1)</f>
        <v>4</v>
      </c>
      <c r="F8590" s="11" t="str">
        <f aca="false">MID(L8590,5,2)</f>
        <v>59</v>
      </c>
      <c r="G8590" s="11" t="str">
        <f aca="false">MID(L8590,7,1)</f>
        <v>0</v>
      </c>
      <c r="H8590" s="11" t="str">
        <f aca="false">MID(L8590,8,1)</f>
        <v>8</v>
      </c>
      <c r="I8590" s="12" t="str">
        <f aca="false">IF(O8590="1","-x-",IF(O8590&lt;="4",MID(L8590,1,O8590-1),IF(O8590="5",MID(L8590,1,4),IF(O8590="6",MID(L8590,1,6),IF(AND(O8590="7",G8590="0"),MID(L8590,1,6),MID(L8590,1,7))))))</f>
        <v>771459</v>
      </c>
      <c r="J8590" s="11" t="n">
        <v>2026</v>
      </c>
      <c r="K8590" s="11" t="s">
        <v>15</v>
      </c>
      <c r="L8590" s="32" t="n">
        <v>77145908</v>
      </c>
      <c r="M8590" s="1" t="s">
        <v>3292</v>
      </c>
      <c r="N8590" s="15" t="str">
        <f aca="false">IF(ISERROR(VLOOKUP(P8590,$I$2:$I$5308,1,FALSE()))=FALSE(),"S","A")</f>
        <v>A</v>
      </c>
      <c r="O8590" s="15" t="str">
        <f aca="false">IF(H8590&lt;&gt;"0","7",IF(G8590&lt;&gt;"0","6",IF(F8590&lt;&gt;"00","5",IF(E8590&lt;&gt;"0","4",IF(D8590&lt;&gt;"0","3",IF(C8590&lt;&gt;"0","2",IF(B8590&lt;&gt;"0","1","-x-")))))))</f>
        <v>7</v>
      </c>
      <c r="P8590" s="16" t="str">
        <f aca="false">IF(O8590="1",MID(L8590,1,1),IF(O8590="2",MID(L8590,1,2),IF(O8590="3",MID(L8590,1,3),IF(O8590="4",MID(L8590,1,4),IF(O8590="5",MID(L8590,1,6),IF(O8590="6",MID(L8590,1,7),IF(O8590="7",MID(L8590,1,8),IF(O8590="8",MID(L8590,1,10)))))))))</f>
        <v>77145908</v>
      </c>
      <c r="Q8590" s="1"/>
      <c r="R8590" s="1"/>
      <c r="S8590" s="1"/>
      <c r="T8590" s="1"/>
      <c r="U8590" s="1"/>
      <c r="V8590" s="1"/>
      <c r="W8590" s="1"/>
      <c r="X8590" s="1"/>
      <c r="Y8590" s="1"/>
      <c r="Z8590" s="1"/>
      <c r="AA8590" s="1"/>
      <c r="AB8590" s="1"/>
      <c r="AC8590" s="1"/>
      <c r="AD8590" s="1"/>
      <c r="AE8590" s="1"/>
      <c r="AF8590" s="1"/>
      <c r="AG8590" s="1"/>
      <c r="AH8590" s="1"/>
      <c r="AI8590" s="1"/>
      <c r="AJ8590" s="1"/>
    </row>
    <row r="8591" customFormat="false" ht="15.75" hidden="false" customHeight="true" outlineLevel="0" collapsed="false">
      <c r="A8591" s="1"/>
      <c r="B8591" s="11" t="str">
        <f aca="false">MID(L8591,1,1)</f>
        <v>7</v>
      </c>
      <c r="C8591" s="11" t="str">
        <f aca="false">MID(L8591,2,1)</f>
        <v>7</v>
      </c>
      <c r="D8591" s="11" t="str">
        <f aca="false">MID(L8591,3,1)</f>
        <v>1</v>
      </c>
      <c r="E8591" s="11" t="str">
        <f aca="false">MID(L8591,4,1)</f>
        <v>4</v>
      </c>
      <c r="F8591" s="11" t="str">
        <f aca="false">MID(L8591,5,2)</f>
        <v>99</v>
      </c>
      <c r="G8591" s="11" t="str">
        <f aca="false">MID(L8591,7,1)</f>
        <v>0</v>
      </c>
      <c r="H8591" s="11" t="str">
        <f aca="false">MID(L8591,8,1)</f>
        <v>0</v>
      </c>
      <c r="I8591" s="12" t="str">
        <f aca="false">IF(O8591="1","-x-",IF(O8591&lt;="4",MID(L8591,1,O8591-1),IF(O8591="5",MID(L8591,1,4),IF(O8591="6",MID(L8591,1,6),IF(AND(O8591="7",G8591="0"),MID(L8591,1,6),MID(L8591,1,7))))))</f>
        <v>7714</v>
      </c>
      <c r="J8591" s="11" t="n">
        <v>2026</v>
      </c>
      <c r="K8591" s="11" t="s">
        <v>15</v>
      </c>
      <c r="L8591" s="32" t="n">
        <v>77149900</v>
      </c>
      <c r="M8591" s="1" t="s">
        <v>3293</v>
      </c>
      <c r="N8591" s="15" t="s">
        <v>5190</v>
      </c>
      <c r="O8591" s="15" t="str">
        <f aca="false">IF(H8591&lt;&gt;"0","7",IF(G8591&lt;&gt;"0","6",IF(F8591&lt;&gt;"00","5",IF(E8591&lt;&gt;"0","4",IF(D8591&lt;&gt;"0","3",IF(C8591&lt;&gt;"0","2",IF(B8591&lt;&gt;"0","1","-x-")))))))</f>
        <v>5</v>
      </c>
      <c r="P8591" s="16" t="str">
        <f aca="false">IF(O8591="1",MID(L8591,1,1),IF(O8591="2",MID(L8591,1,2),IF(O8591="3",MID(L8591,1,3),IF(O8591="4",MID(L8591,1,4),IF(O8591="5",MID(L8591,1,6),IF(O8591="6",MID(L8591,1,7),IF(O8591="7",MID(L8591,1,8),IF(O8591="8",MID(L8591,1,10)))))))))</f>
        <v>771499</v>
      </c>
      <c r="Q8591" s="1"/>
      <c r="R8591" s="1"/>
      <c r="S8591" s="1"/>
      <c r="T8591" s="1"/>
      <c r="U8591" s="1" t="s">
        <v>3230</v>
      </c>
      <c r="V8591" s="1"/>
      <c r="W8591" s="1"/>
      <c r="X8591" s="1"/>
      <c r="Y8591" s="1"/>
      <c r="Z8591" s="1"/>
      <c r="AA8591" s="1"/>
      <c r="AB8591" s="1"/>
      <c r="AC8591" s="1"/>
      <c r="AD8591" s="1"/>
      <c r="AE8591" s="1"/>
      <c r="AF8591" s="1"/>
      <c r="AG8591" s="1"/>
      <c r="AH8591" s="1"/>
      <c r="AI8591" s="1"/>
      <c r="AJ8591" s="1"/>
    </row>
    <row r="8592" customFormat="false" ht="15.75" hidden="false" customHeight="true" outlineLevel="0" collapsed="false">
      <c r="A8592" s="1"/>
      <c r="B8592" s="11" t="str">
        <f aca="false">MID(L8592,1,1)</f>
        <v>7</v>
      </c>
      <c r="C8592" s="11" t="str">
        <f aca="false">MID(L8592,2,1)</f>
        <v>7</v>
      </c>
      <c r="D8592" s="11" t="str">
        <f aca="false">MID(L8592,3,1)</f>
        <v>1</v>
      </c>
      <c r="E8592" s="11" t="str">
        <f aca="false">MID(L8592,4,1)</f>
        <v>4</v>
      </c>
      <c r="F8592" s="11" t="str">
        <f aca="false">MID(L8592,5,2)</f>
        <v>99</v>
      </c>
      <c r="G8592" s="11" t="str">
        <f aca="false">MID(L8592,7,1)</f>
        <v>0</v>
      </c>
      <c r="H8592" s="11" t="str">
        <f aca="false">MID(L8592,8,1)</f>
        <v>1</v>
      </c>
      <c r="I8592" s="12" t="str">
        <f aca="false">IF(O8592="1","-x-",IF(O8592&lt;="4",MID(L8592,1,O8592-1),IF(O8592="5",MID(L8592,1,4),IF(O8592="6",MID(L8592,1,6),IF(AND(O8592="7",G8592="0"),MID(L8592,1,6),MID(L8592,1,7))))))</f>
        <v>771499</v>
      </c>
      <c r="J8592" s="11" t="n">
        <v>2026</v>
      </c>
      <c r="K8592" s="11" t="s">
        <v>15</v>
      </c>
      <c r="L8592" s="32" t="n">
        <v>77149901</v>
      </c>
      <c r="M8592" s="1" t="s">
        <v>3294</v>
      </c>
      <c r="N8592" s="15" t="str">
        <f aca="false">IF(ISERROR(VLOOKUP(P8592,$I$2:$I$5308,1,FALSE()))=FALSE(),"S","A")</f>
        <v>A</v>
      </c>
      <c r="O8592" s="15" t="str">
        <f aca="false">IF(H8592&lt;&gt;"0","7",IF(G8592&lt;&gt;"0","6",IF(F8592&lt;&gt;"00","5",IF(E8592&lt;&gt;"0","4",IF(D8592&lt;&gt;"0","3",IF(C8592&lt;&gt;"0","2",IF(B8592&lt;&gt;"0","1","-x-")))))))</f>
        <v>7</v>
      </c>
      <c r="P8592" s="16" t="str">
        <f aca="false">IF(O8592="1",MID(L8592,1,1),IF(O8592="2",MID(L8592,1,2),IF(O8592="3",MID(L8592,1,3),IF(O8592="4",MID(L8592,1,4),IF(O8592="5",MID(L8592,1,6),IF(O8592="6",MID(L8592,1,7),IF(O8592="7",MID(L8592,1,8),IF(O8592="8",MID(L8592,1,10)))))))))</f>
        <v>77149901</v>
      </c>
      <c r="Q8592" s="1"/>
      <c r="R8592" s="1"/>
      <c r="S8592" s="1"/>
      <c r="T8592" s="1"/>
      <c r="U8592" s="1"/>
      <c r="V8592" s="1"/>
      <c r="W8592" s="1"/>
      <c r="X8592" s="1"/>
      <c r="Y8592" s="1"/>
      <c r="Z8592" s="1"/>
      <c r="AA8592" s="1"/>
      <c r="AB8592" s="1"/>
      <c r="AC8592" s="1"/>
      <c r="AD8592" s="1"/>
      <c r="AE8592" s="1"/>
      <c r="AF8592" s="1"/>
      <c r="AG8592" s="1"/>
      <c r="AH8592" s="1"/>
      <c r="AI8592" s="1"/>
      <c r="AJ8592" s="1"/>
    </row>
    <row r="8593" customFormat="false" ht="15.75" hidden="false" customHeight="true" outlineLevel="0" collapsed="false">
      <c r="A8593" s="1"/>
      <c r="B8593" s="11" t="str">
        <f aca="false">MID(L8593,1,1)</f>
        <v>7</v>
      </c>
      <c r="C8593" s="11" t="str">
        <f aca="false">MID(L8593,2,1)</f>
        <v>7</v>
      </c>
      <c r="D8593" s="11" t="str">
        <f aca="false">MID(L8593,3,1)</f>
        <v>1</v>
      </c>
      <c r="E8593" s="11" t="str">
        <f aca="false">MID(L8593,4,1)</f>
        <v>4</v>
      </c>
      <c r="F8593" s="11" t="str">
        <f aca="false">MID(L8593,5,2)</f>
        <v>99</v>
      </c>
      <c r="G8593" s="11" t="str">
        <f aca="false">MID(L8593,7,1)</f>
        <v>0</v>
      </c>
      <c r="H8593" s="11" t="str">
        <f aca="false">MID(L8593,8,1)</f>
        <v>2</v>
      </c>
      <c r="I8593" s="12" t="str">
        <f aca="false">IF(O8593="1","-x-",IF(O8593&lt;="4",MID(L8593,1,O8593-1),IF(O8593="5",MID(L8593,1,4),IF(O8593="6",MID(L8593,1,6),IF(AND(O8593="7",G8593="0"),MID(L8593,1,6),MID(L8593,1,7))))))</f>
        <v>771499</v>
      </c>
      <c r="J8593" s="11" t="n">
        <v>2026</v>
      </c>
      <c r="K8593" s="11" t="s">
        <v>15</v>
      </c>
      <c r="L8593" s="32" t="n">
        <v>77149902</v>
      </c>
      <c r="M8593" s="1" t="s">
        <v>3295</v>
      </c>
      <c r="N8593" s="15" t="str">
        <f aca="false">IF(ISERROR(VLOOKUP(P8593,$I$2:$I$5308,1,FALSE()))=FALSE(),"S","A")</f>
        <v>A</v>
      </c>
      <c r="O8593" s="15" t="str">
        <f aca="false">IF(H8593&lt;&gt;"0","7",IF(G8593&lt;&gt;"0","6",IF(F8593&lt;&gt;"00","5",IF(E8593&lt;&gt;"0","4",IF(D8593&lt;&gt;"0","3",IF(C8593&lt;&gt;"0","2",IF(B8593&lt;&gt;"0","1","-x-")))))))</f>
        <v>7</v>
      </c>
      <c r="P8593" s="16" t="str">
        <f aca="false">IF(O8593="1",MID(L8593,1,1),IF(O8593="2",MID(L8593,1,2),IF(O8593="3",MID(L8593,1,3),IF(O8593="4",MID(L8593,1,4),IF(O8593="5",MID(L8593,1,6),IF(O8593="6",MID(L8593,1,7),IF(O8593="7",MID(L8593,1,8),IF(O8593="8",MID(L8593,1,10)))))))))</f>
        <v>77149902</v>
      </c>
      <c r="Q8593" s="1"/>
      <c r="R8593" s="1"/>
      <c r="S8593" s="1"/>
      <c r="T8593" s="1"/>
      <c r="U8593" s="1"/>
      <c r="V8593" s="1"/>
      <c r="W8593" s="1"/>
      <c r="X8593" s="1"/>
      <c r="Y8593" s="1"/>
      <c r="Z8593" s="1"/>
      <c r="AA8593" s="1"/>
      <c r="AB8593" s="1"/>
      <c r="AC8593" s="1"/>
      <c r="AD8593" s="1"/>
      <c r="AE8593" s="1"/>
      <c r="AF8593" s="1"/>
      <c r="AG8593" s="1"/>
      <c r="AH8593" s="1"/>
      <c r="AI8593" s="1"/>
      <c r="AJ8593" s="1"/>
    </row>
    <row r="8594" customFormat="false" ht="15.75" hidden="false" customHeight="true" outlineLevel="0" collapsed="false">
      <c r="A8594" s="1"/>
      <c r="B8594" s="11" t="str">
        <f aca="false">MID(L8594,1,1)</f>
        <v>7</v>
      </c>
      <c r="C8594" s="11" t="str">
        <f aca="false">MID(L8594,2,1)</f>
        <v>7</v>
      </c>
      <c r="D8594" s="11" t="str">
        <f aca="false">MID(L8594,3,1)</f>
        <v>1</v>
      </c>
      <c r="E8594" s="11" t="str">
        <f aca="false">MID(L8594,4,1)</f>
        <v>4</v>
      </c>
      <c r="F8594" s="11" t="str">
        <f aca="false">MID(L8594,5,2)</f>
        <v>99</v>
      </c>
      <c r="G8594" s="11" t="str">
        <f aca="false">MID(L8594,7,1)</f>
        <v>0</v>
      </c>
      <c r="H8594" s="11" t="str">
        <f aca="false">MID(L8594,8,1)</f>
        <v>3</v>
      </c>
      <c r="I8594" s="12" t="str">
        <f aca="false">IF(O8594="1","-x-",IF(O8594&lt;="4",MID(L8594,1,O8594-1),IF(O8594="5",MID(L8594,1,4),IF(O8594="6",MID(L8594,1,6),IF(AND(O8594="7",G8594="0"),MID(L8594,1,6),MID(L8594,1,7))))))</f>
        <v>771499</v>
      </c>
      <c r="J8594" s="11" t="n">
        <v>2026</v>
      </c>
      <c r="K8594" s="11" t="s">
        <v>15</v>
      </c>
      <c r="L8594" s="32" t="n">
        <v>77149903</v>
      </c>
      <c r="M8594" s="1" t="s">
        <v>3296</v>
      </c>
      <c r="N8594" s="15" t="str">
        <f aca="false">IF(ISERROR(VLOOKUP(P8594,$I$2:$I$5308,1,FALSE()))=FALSE(),"S","A")</f>
        <v>A</v>
      </c>
      <c r="O8594" s="15" t="str">
        <f aca="false">IF(H8594&lt;&gt;"0","7",IF(G8594&lt;&gt;"0","6",IF(F8594&lt;&gt;"00","5",IF(E8594&lt;&gt;"0","4",IF(D8594&lt;&gt;"0","3",IF(C8594&lt;&gt;"0","2",IF(B8594&lt;&gt;"0","1","-x-")))))))</f>
        <v>7</v>
      </c>
      <c r="P8594" s="16" t="str">
        <f aca="false">IF(O8594="1",MID(L8594,1,1),IF(O8594="2",MID(L8594,1,2),IF(O8594="3",MID(L8594,1,3),IF(O8594="4",MID(L8594,1,4),IF(O8594="5",MID(L8594,1,6),IF(O8594="6",MID(L8594,1,7),IF(O8594="7",MID(L8594,1,8),IF(O8594="8",MID(L8594,1,10)))))))))</f>
        <v>77149903</v>
      </c>
      <c r="Q8594" s="1"/>
      <c r="R8594" s="1"/>
      <c r="S8594" s="1"/>
      <c r="T8594" s="1"/>
      <c r="U8594" s="1"/>
      <c r="V8594" s="1"/>
      <c r="W8594" s="1"/>
      <c r="X8594" s="1"/>
      <c r="Y8594" s="1"/>
      <c r="Z8594" s="1"/>
      <c r="AA8594" s="1"/>
      <c r="AB8594" s="1"/>
      <c r="AC8594" s="1"/>
      <c r="AD8594" s="1"/>
      <c r="AE8594" s="1"/>
      <c r="AF8594" s="1"/>
      <c r="AG8594" s="1"/>
      <c r="AH8594" s="1"/>
      <c r="AI8594" s="1"/>
      <c r="AJ8594" s="1"/>
    </row>
    <row r="8595" customFormat="false" ht="15.75" hidden="false" customHeight="true" outlineLevel="0" collapsed="false">
      <c r="A8595" s="1"/>
      <c r="B8595" s="11" t="str">
        <f aca="false">MID(L8595,1,1)</f>
        <v>7</v>
      </c>
      <c r="C8595" s="11" t="str">
        <f aca="false">MID(L8595,2,1)</f>
        <v>7</v>
      </c>
      <c r="D8595" s="11" t="str">
        <f aca="false">MID(L8595,3,1)</f>
        <v>1</v>
      </c>
      <c r="E8595" s="11" t="str">
        <f aca="false">MID(L8595,4,1)</f>
        <v>4</v>
      </c>
      <c r="F8595" s="11" t="str">
        <f aca="false">MID(L8595,5,2)</f>
        <v>99</v>
      </c>
      <c r="G8595" s="11" t="str">
        <f aca="false">MID(L8595,7,1)</f>
        <v>0</v>
      </c>
      <c r="H8595" s="11" t="str">
        <f aca="false">MID(L8595,8,1)</f>
        <v>4</v>
      </c>
      <c r="I8595" s="12" t="str">
        <f aca="false">IF(O8595="1","-x-",IF(O8595&lt;="4",MID(L8595,1,O8595-1),IF(O8595="5",MID(L8595,1,4),IF(O8595="6",MID(L8595,1,6),IF(AND(O8595="7",G8595="0"),MID(L8595,1,6),MID(L8595,1,7))))))</f>
        <v>771499</v>
      </c>
      <c r="J8595" s="11" t="n">
        <v>2026</v>
      </c>
      <c r="K8595" s="11" t="s">
        <v>15</v>
      </c>
      <c r="L8595" s="32" t="n">
        <v>77149904</v>
      </c>
      <c r="M8595" s="1" t="s">
        <v>3297</v>
      </c>
      <c r="N8595" s="15" t="str">
        <f aca="false">IF(ISERROR(VLOOKUP(P8595,$I$2:$I$5308,1,FALSE()))=FALSE(),"S","A")</f>
        <v>A</v>
      </c>
      <c r="O8595" s="15" t="str">
        <f aca="false">IF(H8595&lt;&gt;"0","7",IF(G8595&lt;&gt;"0","6",IF(F8595&lt;&gt;"00","5",IF(E8595&lt;&gt;"0","4",IF(D8595&lt;&gt;"0","3",IF(C8595&lt;&gt;"0","2",IF(B8595&lt;&gt;"0","1","-x-")))))))</f>
        <v>7</v>
      </c>
      <c r="P8595" s="16" t="str">
        <f aca="false">IF(O8595="1",MID(L8595,1,1),IF(O8595="2",MID(L8595,1,2),IF(O8595="3",MID(L8595,1,3),IF(O8595="4",MID(L8595,1,4),IF(O8595="5",MID(L8595,1,6),IF(O8595="6",MID(L8595,1,7),IF(O8595="7",MID(L8595,1,8),IF(O8595="8",MID(L8595,1,10)))))))))</f>
        <v>77149904</v>
      </c>
      <c r="Q8595" s="1"/>
      <c r="R8595" s="1"/>
      <c r="S8595" s="1"/>
      <c r="T8595" s="1"/>
      <c r="U8595" s="1"/>
      <c r="V8595" s="1"/>
      <c r="W8595" s="1"/>
      <c r="X8595" s="1"/>
      <c r="Y8595" s="1"/>
      <c r="Z8595" s="1"/>
      <c r="AA8595" s="1"/>
      <c r="AB8595" s="1"/>
      <c r="AC8595" s="1"/>
      <c r="AD8595" s="1"/>
      <c r="AE8595" s="1"/>
      <c r="AF8595" s="1"/>
      <c r="AG8595" s="1"/>
      <c r="AH8595" s="1"/>
      <c r="AI8595" s="1"/>
      <c r="AJ8595" s="1"/>
    </row>
    <row r="8596" customFormat="false" ht="15.75" hidden="false" customHeight="true" outlineLevel="0" collapsed="false">
      <c r="A8596" s="1"/>
      <c r="B8596" s="11" t="str">
        <f aca="false">MID(L8596,1,1)</f>
        <v>7</v>
      </c>
      <c r="C8596" s="11" t="str">
        <f aca="false">MID(L8596,2,1)</f>
        <v>7</v>
      </c>
      <c r="D8596" s="11" t="str">
        <f aca="false">MID(L8596,3,1)</f>
        <v>1</v>
      </c>
      <c r="E8596" s="11" t="str">
        <f aca="false">MID(L8596,4,1)</f>
        <v>4</v>
      </c>
      <c r="F8596" s="11" t="str">
        <f aca="false">MID(L8596,5,2)</f>
        <v>99</v>
      </c>
      <c r="G8596" s="11" t="str">
        <f aca="false">MID(L8596,7,1)</f>
        <v>0</v>
      </c>
      <c r="H8596" s="11" t="str">
        <f aca="false">MID(L8596,8,1)</f>
        <v>5</v>
      </c>
      <c r="I8596" s="12" t="str">
        <f aca="false">IF(O8596="1","-x-",IF(O8596&lt;="4",MID(L8596,1,O8596-1),IF(O8596="5",MID(L8596,1,4),IF(O8596="6",MID(L8596,1,6),IF(AND(O8596="7",G8596="0"),MID(L8596,1,6),MID(L8596,1,7))))))</f>
        <v>771499</v>
      </c>
      <c r="J8596" s="11" t="n">
        <v>2026</v>
      </c>
      <c r="K8596" s="11" t="s">
        <v>15</v>
      </c>
      <c r="L8596" s="32" t="n">
        <v>77149905</v>
      </c>
      <c r="M8596" s="1" t="s">
        <v>3298</v>
      </c>
      <c r="N8596" s="15" t="str">
        <f aca="false">IF(ISERROR(VLOOKUP(P8596,$I$2:$I$5308,1,FALSE()))=FALSE(),"S","A")</f>
        <v>A</v>
      </c>
      <c r="O8596" s="15" t="str">
        <f aca="false">IF(H8596&lt;&gt;"0","7",IF(G8596&lt;&gt;"0","6",IF(F8596&lt;&gt;"00","5",IF(E8596&lt;&gt;"0","4",IF(D8596&lt;&gt;"0","3",IF(C8596&lt;&gt;"0","2",IF(B8596&lt;&gt;"0","1","-x-")))))))</f>
        <v>7</v>
      </c>
      <c r="P8596" s="16" t="str">
        <f aca="false">IF(O8596="1",MID(L8596,1,1),IF(O8596="2",MID(L8596,1,2),IF(O8596="3",MID(L8596,1,3),IF(O8596="4",MID(L8596,1,4),IF(O8596="5",MID(L8596,1,6),IF(O8596="6",MID(L8596,1,7),IF(O8596="7",MID(L8596,1,8),IF(O8596="8",MID(L8596,1,10)))))))))</f>
        <v>77149905</v>
      </c>
      <c r="Q8596" s="1"/>
      <c r="R8596" s="1"/>
      <c r="S8596" s="1"/>
      <c r="T8596" s="1"/>
      <c r="U8596" s="1"/>
      <c r="V8596" s="1"/>
      <c r="W8596" s="1"/>
      <c r="X8596" s="1"/>
      <c r="Y8596" s="1"/>
      <c r="Z8596" s="1"/>
      <c r="AA8596" s="1"/>
      <c r="AB8596" s="1"/>
      <c r="AC8596" s="1"/>
      <c r="AD8596" s="1"/>
      <c r="AE8596" s="1"/>
      <c r="AF8596" s="1"/>
      <c r="AG8596" s="1"/>
      <c r="AH8596" s="1"/>
      <c r="AI8596" s="1"/>
      <c r="AJ8596" s="1"/>
    </row>
    <row r="8597" customFormat="false" ht="15.75" hidden="false" customHeight="true" outlineLevel="0" collapsed="false">
      <c r="A8597" s="1"/>
      <c r="B8597" s="11" t="str">
        <f aca="false">MID(L8597,1,1)</f>
        <v>7</v>
      </c>
      <c r="C8597" s="11" t="str">
        <f aca="false">MID(L8597,2,1)</f>
        <v>7</v>
      </c>
      <c r="D8597" s="11" t="str">
        <f aca="false">MID(L8597,3,1)</f>
        <v>1</v>
      </c>
      <c r="E8597" s="11" t="str">
        <f aca="false">MID(L8597,4,1)</f>
        <v>4</v>
      </c>
      <c r="F8597" s="11" t="str">
        <f aca="false">MID(L8597,5,2)</f>
        <v>99</v>
      </c>
      <c r="G8597" s="11" t="str">
        <f aca="false">MID(L8597,7,1)</f>
        <v>0</v>
      </c>
      <c r="H8597" s="11" t="str">
        <f aca="false">MID(L8597,8,1)</f>
        <v>6</v>
      </c>
      <c r="I8597" s="12" t="str">
        <f aca="false">IF(O8597="1","-x-",IF(O8597&lt;="4",MID(L8597,1,O8597-1),IF(O8597="5",MID(L8597,1,4),IF(O8597="6",MID(L8597,1,6),IF(AND(O8597="7",G8597="0"),MID(L8597,1,6),MID(L8597,1,7))))))</f>
        <v>771499</v>
      </c>
      <c r="J8597" s="11" t="n">
        <v>2026</v>
      </c>
      <c r="K8597" s="11" t="s">
        <v>15</v>
      </c>
      <c r="L8597" s="32" t="n">
        <v>77149906</v>
      </c>
      <c r="M8597" s="1" t="s">
        <v>3299</v>
      </c>
      <c r="N8597" s="15" t="str">
        <f aca="false">IF(ISERROR(VLOOKUP(P8597,$I$2:$I$5308,1,FALSE()))=FALSE(),"S","A")</f>
        <v>A</v>
      </c>
      <c r="O8597" s="15" t="str">
        <f aca="false">IF(H8597&lt;&gt;"0","7",IF(G8597&lt;&gt;"0","6",IF(F8597&lt;&gt;"00","5",IF(E8597&lt;&gt;"0","4",IF(D8597&lt;&gt;"0","3",IF(C8597&lt;&gt;"0","2",IF(B8597&lt;&gt;"0","1","-x-")))))))</f>
        <v>7</v>
      </c>
      <c r="P8597" s="16" t="str">
        <f aca="false">IF(O8597="1",MID(L8597,1,1),IF(O8597="2",MID(L8597,1,2),IF(O8597="3",MID(L8597,1,3),IF(O8597="4",MID(L8597,1,4),IF(O8597="5",MID(L8597,1,6),IF(O8597="6",MID(L8597,1,7),IF(O8597="7",MID(L8597,1,8),IF(O8597="8",MID(L8597,1,10)))))))))</f>
        <v>77149906</v>
      </c>
      <c r="Q8597" s="1"/>
      <c r="R8597" s="1"/>
      <c r="S8597" s="1"/>
      <c r="T8597" s="1"/>
      <c r="U8597" s="1"/>
      <c r="V8597" s="1"/>
      <c r="W8597" s="1"/>
      <c r="X8597" s="1"/>
      <c r="Y8597" s="1"/>
      <c r="Z8597" s="1"/>
      <c r="AA8597" s="1"/>
      <c r="AB8597" s="1"/>
      <c r="AC8597" s="1"/>
      <c r="AD8597" s="1"/>
      <c r="AE8597" s="1"/>
      <c r="AF8597" s="1"/>
      <c r="AG8597" s="1"/>
      <c r="AH8597" s="1"/>
      <c r="AI8597" s="1"/>
      <c r="AJ8597" s="1"/>
    </row>
    <row r="8598" customFormat="false" ht="15.75" hidden="false" customHeight="true" outlineLevel="0" collapsed="false">
      <c r="A8598" s="1"/>
      <c r="B8598" s="11" t="str">
        <f aca="false">MID(L8598,1,1)</f>
        <v>7</v>
      </c>
      <c r="C8598" s="11" t="str">
        <f aca="false">MID(L8598,2,1)</f>
        <v>7</v>
      </c>
      <c r="D8598" s="11" t="str">
        <f aca="false">MID(L8598,3,1)</f>
        <v>1</v>
      </c>
      <c r="E8598" s="11" t="str">
        <f aca="false">MID(L8598,4,1)</f>
        <v>4</v>
      </c>
      <c r="F8598" s="11" t="str">
        <f aca="false">MID(L8598,5,2)</f>
        <v>99</v>
      </c>
      <c r="G8598" s="11" t="str">
        <f aca="false">MID(L8598,7,1)</f>
        <v>0</v>
      </c>
      <c r="H8598" s="11" t="str">
        <f aca="false">MID(L8598,8,1)</f>
        <v>7</v>
      </c>
      <c r="I8598" s="12" t="str">
        <f aca="false">IF(O8598="1","-x-",IF(O8598&lt;="4",MID(L8598,1,O8598-1),IF(O8598="5",MID(L8598,1,4),IF(O8598="6",MID(L8598,1,6),IF(AND(O8598="7",G8598="0"),MID(L8598,1,6),MID(L8598,1,7))))))</f>
        <v>771499</v>
      </c>
      <c r="J8598" s="11" t="n">
        <v>2026</v>
      </c>
      <c r="K8598" s="11" t="s">
        <v>15</v>
      </c>
      <c r="L8598" s="32" t="n">
        <v>77149907</v>
      </c>
      <c r="M8598" s="1" t="s">
        <v>3300</v>
      </c>
      <c r="N8598" s="15" t="str">
        <f aca="false">IF(ISERROR(VLOOKUP(P8598,$I$2:$I$5308,1,FALSE()))=FALSE(),"S","A")</f>
        <v>A</v>
      </c>
      <c r="O8598" s="15" t="str">
        <f aca="false">IF(H8598&lt;&gt;"0","7",IF(G8598&lt;&gt;"0","6",IF(F8598&lt;&gt;"00","5",IF(E8598&lt;&gt;"0","4",IF(D8598&lt;&gt;"0","3",IF(C8598&lt;&gt;"0","2",IF(B8598&lt;&gt;"0","1","-x-")))))))</f>
        <v>7</v>
      </c>
      <c r="P8598" s="16" t="str">
        <f aca="false">IF(O8598="1",MID(L8598,1,1),IF(O8598="2",MID(L8598,1,2),IF(O8598="3",MID(L8598,1,3),IF(O8598="4",MID(L8598,1,4),IF(O8598="5",MID(L8598,1,6),IF(O8598="6",MID(L8598,1,7),IF(O8598="7",MID(L8598,1,8),IF(O8598="8",MID(L8598,1,10)))))))))</f>
        <v>77149907</v>
      </c>
      <c r="Q8598" s="1"/>
      <c r="R8598" s="1"/>
      <c r="S8598" s="1"/>
      <c r="T8598" s="1"/>
      <c r="U8598" s="1"/>
      <c r="V8598" s="1"/>
      <c r="W8598" s="1"/>
      <c r="X8598" s="1"/>
      <c r="Y8598" s="1"/>
      <c r="Z8598" s="1"/>
      <c r="AA8598" s="1"/>
      <c r="AB8598" s="1"/>
      <c r="AC8598" s="1"/>
      <c r="AD8598" s="1"/>
      <c r="AE8598" s="1"/>
      <c r="AF8598" s="1"/>
      <c r="AG8598" s="1"/>
      <c r="AH8598" s="1"/>
      <c r="AI8598" s="1"/>
      <c r="AJ8598" s="1"/>
    </row>
    <row r="8599" customFormat="false" ht="15.75" hidden="false" customHeight="true" outlineLevel="0" collapsed="false">
      <c r="A8599" s="1"/>
      <c r="B8599" s="11" t="str">
        <f aca="false">MID(L8599,1,1)</f>
        <v>7</v>
      </c>
      <c r="C8599" s="11" t="str">
        <f aca="false">MID(L8599,2,1)</f>
        <v>7</v>
      </c>
      <c r="D8599" s="11" t="str">
        <f aca="false">MID(L8599,3,1)</f>
        <v>1</v>
      </c>
      <c r="E8599" s="11" t="str">
        <f aca="false">MID(L8599,4,1)</f>
        <v>4</v>
      </c>
      <c r="F8599" s="11" t="str">
        <f aca="false">MID(L8599,5,2)</f>
        <v>99</v>
      </c>
      <c r="G8599" s="11" t="str">
        <f aca="false">MID(L8599,7,1)</f>
        <v>0</v>
      </c>
      <c r="H8599" s="11" t="str">
        <f aca="false">MID(L8599,8,1)</f>
        <v>8</v>
      </c>
      <c r="I8599" s="12" t="str">
        <f aca="false">IF(O8599="1","-x-",IF(O8599&lt;="4",MID(L8599,1,O8599-1),IF(O8599="5",MID(L8599,1,4),IF(O8599="6",MID(L8599,1,6),IF(AND(O8599="7",G8599="0"),MID(L8599,1,6),MID(L8599,1,7))))))</f>
        <v>771499</v>
      </c>
      <c r="J8599" s="11" t="n">
        <v>2026</v>
      </c>
      <c r="K8599" s="11" t="s">
        <v>15</v>
      </c>
      <c r="L8599" s="32" t="n">
        <v>77149908</v>
      </c>
      <c r="M8599" s="1" t="s">
        <v>3301</v>
      </c>
      <c r="N8599" s="15" t="str">
        <f aca="false">IF(ISERROR(VLOOKUP(P8599,$I$2:$I$5308,1,FALSE()))=FALSE(),"S","A")</f>
        <v>A</v>
      </c>
      <c r="O8599" s="15" t="str">
        <f aca="false">IF(H8599&lt;&gt;"0","7",IF(G8599&lt;&gt;"0","6",IF(F8599&lt;&gt;"00","5",IF(E8599&lt;&gt;"0","4",IF(D8599&lt;&gt;"0","3",IF(C8599&lt;&gt;"0","2",IF(B8599&lt;&gt;"0","1","-x-")))))))</f>
        <v>7</v>
      </c>
      <c r="P8599" s="16" t="str">
        <f aca="false">IF(O8599="1",MID(L8599,1,1),IF(O8599="2",MID(L8599,1,2),IF(O8599="3",MID(L8599,1,3),IF(O8599="4",MID(L8599,1,4),IF(O8599="5",MID(L8599,1,6),IF(O8599="6",MID(L8599,1,7),IF(O8599="7",MID(L8599,1,8),IF(O8599="8",MID(L8599,1,10)))))))))</f>
        <v>77149908</v>
      </c>
      <c r="Q8599" s="1"/>
      <c r="R8599" s="1"/>
      <c r="S8599" s="1"/>
      <c r="T8599" s="1"/>
      <c r="U8599" s="1"/>
      <c r="V8599" s="1"/>
      <c r="W8599" s="1"/>
      <c r="X8599" s="1"/>
      <c r="Y8599" s="1"/>
      <c r="Z8599" s="1"/>
      <c r="AA8599" s="1"/>
      <c r="AB8599" s="1"/>
      <c r="AC8599" s="1"/>
      <c r="AD8599" s="1"/>
      <c r="AE8599" s="1"/>
      <c r="AF8599" s="1"/>
      <c r="AG8599" s="1"/>
      <c r="AH8599" s="1"/>
      <c r="AI8599" s="1"/>
      <c r="AJ8599" s="1"/>
    </row>
    <row r="8600" customFormat="false" ht="15.75" hidden="false" customHeight="true" outlineLevel="0" collapsed="false">
      <c r="A8600" s="1"/>
      <c r="B8600" s="11" t="str">
        <f aca="false">MID(L8600,1,1)</f>
        <v>7</v>
      </c>
      <c r="C8600" s="11" t="str">
        <f aca="false">MID(L8600,2,1)</f>
        <v>7</v>
      </c>
      <c r="D8600" s="11" t="str">
        <f aca="false">MID(L8600,3,1)</f>
        <v>1</v>
      </c>
      <c r="E8600" s="11" t="str">
        <f aca="false">MID(L8600,4,1)</f>
        <v>5</v>
      </c>
      <c r="F8600" s="11" t="str">
        <f aca="false">MID(L8600,5,2)</f>
        <v>00</v>
      </c>
      <c r="G8600" s="11" t="str">
        <f aca="false">MID(L8600,7,1)</f>
        <v>0</v>
      </c>
      <c r="H8600" s="11" t="str">
        <f aca="false">MID(L8600,8,1)</f>
        <v>0</v>
      </c>
      <c r="I8600" s="12" t="str">
        <f aca="false">IF(O8600="1","-x-",IF(O8600&lt;="4",MID(L8600,1,O8600-1),IF(O8600="5",MID(L8600,1,4),IF(O8600="6",MID(L8600,1,6),IF(AND(O8600="7",G8600="0"),MID(L8600,1,6),MID(L8600,1,7))))))</f>
        <v>771</v>
      </c>
      <c r="J8600" s="11" t="n">
        <v>2026</v>
      </c>
      <c r="K8600" s="11" t="s">
        <v>15</v>
      </c>
      <c r="L8600" s="32" t="n">
        <v>77150000</v>
      </c>
      <c r="M8600" s="1" t="s">
        <v>3302</v>
      </c>
      <c r="N8600" s="15" t="s">
        <v>5190</v>
      </c>
      <c r="O8600" s="15" t="str">
        <f aca="false">IF(H8600&lt;&gt;"0","7",IF(G8600&lt;&gt;"0","6",IF(F8600&lt;&gt;"00","5",IF(E8600&lt;&gt;"0","4",IF(D8600&lt;&gt;"0","3",IF(C8600&lt;&gt;"0","2",IF(B8600&lt;&gt;"0","1","-x-")))))))</f>
        <v>4</v>
      </c>
      <c r="P8600" s="16" t="str">
        <f aca="false">IF(O8600="1",MID(L8600,1,1),IF(O8600="2",MID(L8600,1,2),IF(O8600="3",MID(L8600,1,3),IF(O8600="4",MID(L8600,1,4),IF(O8600="5",MID(L8600,1,6),IF(O8600="6",MID(L8600,1,7),IF(O8600="7",MID(L8600,1,8),IF(O8600="8",MID(L8600,1,10)))))))))</f>
        <v>7715</v>
      </c>
      <c r="Q8600" s="1"/>
      <c r="R8600" s="1"/>
      <c r="S8600" s="1"/>
      <c r="T8600" s="1"/>
      <c r="U8600" s="1"/>
      <c r="V8600" s="1" t="s">
        <v>18</v>
      </c>
      <c r="W8600" s="1"/>
      <c r="X8600" s="1"/>
      <c r="Y8600" s="1"/>
      <c r="Z8600" s="1"/>
      <c r="AA8600" s="1"/>
      <c r="AB8600" s="1"/>
      <c r="AC8600" s="1"/>
      <c r="AD8600" s="1"/>
      <c r="AE8600" s="1"/>
      <c r="AF8600" s="1"/>
      <c r="AG8600" s="1"/>
      <c r="AH8600" s="1"/>
      <c r="AI8600" s="1"/>
      <c r="AJ8600" s="1"/>
    </row>
    <row r="8601" customFormat="false" ht="15.75" hidden="false" customHeight="true" outlineLevel="0" collapsed="false">
      <c r="A8601" s="1"/>
      <c r="B8601" s="11" t="str">
        <f aca="false">MID(L8601,1,1)</f>
        <v>7</v>
      </c>
      <c r="C8601" s="11" t="str">
        <f aca="false">MID(L8601,2,1)</f>
        <v>7</v>
      </c>
      <c r="D8601" s="11" t="str">
        <f aca="false">MID(L8601,3,1)</f>
        <v>1</v>
      </c>
      <c r="E8601" s="11" t="str">
        <f aca="false">MID(L8601,4,1)</f>
        <v>5</v>
      </c>
      <c r="F8601" s="11" t="str">
        <f aca="false">MID(L8601,5,2)</f>
        <v>50</v>
      </c>
      <c r="G8601" s="11" t="str">
        <f aca="false">MID(L8601,7,1)</f>
        <v>0</v>
      </c>
      <c r="H8601" s="11" t="str">
        <f aca="false">MID(L8601,8,1)</f>
        <v>0</v>
      </c>
      <c r="I8601" s="12" t="str">
        <f aca="false">IF(O8601="1","-x-",IF(O8601&lt;="4",MID(L8601,1,O8601-1),IF(O8601="5",MID(L8601,1,4),IF(O8601="6",MID(L8601,1,6),IF(AND(O8601="7",G8601="0"),MID(L8601,1,6),MID(L8601,1,7))))))</f>
        <v>7715</v>
      </c>
      <c r="J8601" s="11" t="n">
        <v>2026</v>
      </c>
      <c r="K8601" s="11" t="s">
        <v>15</v>
      </c>
      <c r="L8601" s="32" t="n">
        <v>77155000</v>
      </c>
      <c r="M8601" s="1" t="s">
        <v>3303</v>
      </c>
      <c r="N8601" s="15" t="s">
        <v>5190</v>
      </c>
      <c r="O8601" s="15" t="str">
        <f aca="false">IF(H8601&lt;&gt;"0","7",IF(G8601&lt;&gt;"0","6",IF(F8601&lt;&gt;"00","5",IF(E8601&lt;&gt;"0","4",IF(D8601&lt;&gt;"0","3",IF(C8601&lt;&gt;"0","2",IF(B8601&lt;&gt;"0","1","-x-")))))))</f>
        <v>5</v>
      </c>
      <c r="P8601" s="16" t="str">
        <f aca="false">IF(O8601="1",MID(L8601,1,1),IF(O8601="2",MID(L8601,1,2),IF(O8601="3",MID(L8601,1,3),IF(O8601="4",MID(L8601,1,4),IF(O8601="5",MID(L8601,1,6),IF(O8601="6",MID(L8601,1,7),IF(O8601="7",MID(L8601,1,8),IF(O8601="8",MID(L8601,1,10)))))))))</f>
        <v>771550</v>
      </c>
      <c r="Q8601" s="1"/>
      <c r="R8601" s="1"/>
      <c r="S8601" s="1"/>
      <c r="T8601" s="1"/>
      <c r="U8601" s="1" t="s">
        <v>3304</v>
      </c>
      <c r="V8601" s="1"/>
      <c r="W8601" s="1"/>
      <c r="X8601" s="1"/>
      <c r="Y8601" s="1"/>
      <c r="Z8601" s="1"/>
      <c r="AA8601" s="1"/>
      <c r="AB8601" s="1"/>
      <c r="AC8601" s="1"/>
      <c r="AD8601" s="1"/>
      <c r="AE8601" s="1"/>
      <c r="AF8601" s="1"/>
      <c r="AG8601" s="1"/>
      <c r="AH8601" s="1"/>
      <c r="AI8601" s="1"/>
      <c r="AJ8601" s="1"/>
    </row>
    <row r="8602" customFormat="false" ht="15.75" hidden="false" customHeight="true" outlineLevel="0" collapsed="false">
      <c r="A8602" s="1"/>
      <c r="B8602" s="11" t="str">
        <f aca="false">MID(L8602,1,1)</f>
        <v>7</v>
      </c>
      <c r="C8602" s="11" t="str">
        <f aca="false">MID(L8602,2,1)</f>
        <v>7</v>
      </c>
      <c r="D8602" s="11" t="str">
        <f aca="false">MID(L8602,3,1)</f>
        <v>1</v>
      </c>
      <c r="E8602" s="11" t="str">
        <f aca="false">MID(L8602,4,1)</f>
        <v>5</v>
      </c>
      <c r="F8602" s="11" t="str">
        <f aca="false">MID(L8602,5,2)</f>
        <v>50</v>
      </c>
      <c r="G8602" s="11" t="str">
        <f aca="false">MID(L8602,7,1)</f>
        <v>0</v>
      </c>
      <c r="H8602" s="11" t="str">
        <f aca="false">MID(L8602,8,1)</f>
        <v>1</v>
      </c>
      <c r="I8602" s="12" t="str">
        <f aca="false">IF(O8602="1","-x-",IF(O8602&lt;="4",MID(L8602,1,O8602-1),IF(O8602="5",MID(L8602,1,4),IF(O8602="6",MID(L8602,1,6),IF(AND(O8602="7",G8602="0"),MID(L8602,1,6),MID(L8602,1,7))))))</f>
        <v>771550</v>
      </c>
      <c r="J8602" s="11" t="n">
        <v>2026</v>
      </c>
      <c r="K8602" s="11" t="s">
        <v>15</v>
      </c>
      <c r="L8602" s="32" t="n">
        <v>77155001</v>
      </c>
      <c r="M8602" s="1" t="s">
        <v>3305</v>
      </c>
      <c r="N8602" s="15" t="str">
        <f aca="false">IF(ISERROR(VLOOKUP(P8602,$I$2:$I$5308,1,FALSE()))=FALSE(),"S","A")</f>
        <v>A</v>
      </c>
      <c r="O8602" s="15" t="str">
        <f aca="false">IF(H8602&lt;&gt;"0","7",IF(G8602&lt;&gt;"0","6",IF(F8602&lt;&gt;"00","5",IF(E8602&lt;&gt;"0","4",IF(D8602&lt;&gt;"0","3",IF(C8602&lt;&gt;"0","2",IF(B8602&lt;&gt;"0","1","-x-")))))))</f>
        <v>7</v>
      </c>
      <c r="P8602" s="16" t="str">
        <f aca="false">IF(O8602="1",MID(L8602,1,1),IF(O8602="2",MID(L8602,1,2),IF(O8602="3",MID(L8602,1,3),IF(O8602="4",MID(L8602,1,4),IF(O8602="5",MID(L8602,1,6),IF(O8602="6",MID(L8602,1,7),IF(O8602="7",MID(L8602,1,8),IF(O8602="8",MID(L8602,1,10)))))))))</f>
        <v>77155001</v>
      </c>
      <c r="Q8602" s="1"/>
      <c r="R8602" s="1"/>
      <c r="S8602" s="1"/>
      <c r="T8602" s="1"/>
      <c r="U8602" s="1"/>
      <c r="V8602" s="1"/>
      <c r="W8602" s="1"/>
      <c r="X8602" s="1"/>
      <c r="Y8602" s="1"/>
      <c r="Z8602" s="1"/>
      <c r="AA8602" s="1"/>
      <c r="AB8602" s="1"/>
      <c r="AC8602" s="1"/>
      <c r="AD8602" s="1"/>
      <c r="AE8602" s="1"/>
      <c r="AF8602" s="1"/>
      <c r="AG8602" s="1"/>
      <c r="AH8602" s="1"/>
      <c r="AI8602" s="1"/>
      <c r="AJ8602" s="1"/>
    </row>
    <row r="8603" customFormat="false" ht="15.75" hidden="false" customHeight="true" outlineLevel="0" collapsed="false">
      <c r="A8603" s="1"/>
      <c r="B8603" s="11" t="str">
        <f aca="false">MID(L8603,1,1)</f>
        <v>7</v>
      </c>
      <c r="C8603" s="11" t="str">
        <f aca="false">MID(L8603,2,1)</f>
        <v>7</v>
      </c>
      <c r="D8603" s="11" t="str">
        <f aca="false">MID(L8603,3,1)</f>
        <v>1</v>
      </c>
      <c r="E8603" s="11" t="str">
        <f aca="false">MID(L8603,4,1)</f>
        <v>5</v>
      </c>
      <c r="F8603" s="11" t="str">
        <f aca="false">MID(L8603,5,2)</f>
        <v>50</v>
      </c>
      <c r="G8603" s="11" t="str">
        <f aca="false">MID(L8603,7,1)</f>
        <v>0</v>
      </c>
      <c r="H8603" s="11" t="str">
        <f aca="false">MID(L8603,8,1)</f>
        <v>2</v>
      </c>
      <c r="I8603" s="12" t="str">
        <f aca="false">IF(O8603="1","-x-",IF(O8603&lt;="4",MID(L8603,1,O8603-1),IF(O8603="5",MID(L8603,1,4),IF(O8603="6",MID(L8603,1,6),IF(AND(O8603="7",G8603="0"),MID(L8603,1,6),MID(L8603,1,7))))))</f>
        <v>771550</v>
      </c>
      <c r="J8603" s="11" t="n">
        <v>2026</v>
      </c>
      <c r="K8603" s="11" t="s">
        <v>15</v>
      </c>
      <c r="L8603" s="32" t="n">
        <v>77155002</v>
      </c>
      <c r="M8603" s="1" t="s">
        <v>3306</v>
      </c>
      <c r="N8603" s="15" t="str">
        <f aca="false">IF(ISERROR(VLOOKUP(P8603,$I$2:$I$5308,1,FALSE()))=FALSE(),"S","A")</f>
        <v>A</v>
      </c>
      <c r="O8603" s="15" t="str">
        <f aca="false">IF(H8603&lt;&gt;"0","7",IF(G8603&lt;&gt;"0","6",IF(F8603&lt;&gt;"00","5",IF(E8603&lt;&gt;"0","4",IF(D8603&lt;&gt;"0","3",IF(C8603&lt;&gt;"0","2",IF(B8603&lt;&gt;"0","1","-x-")))))))</f>
        <v>7</v>
      </c>
      <c r="P8603" s="16" t="str">
        <f aca="false">IF(O8603="1",MID(L8603,1,1),IF(O8603="2",MID(L8603,1,2),IF(O8603="3",MID(L8603,1,3),IF(O8603="4",MID(L8603,1,4),IF(O8603="5",MID(L8603,1,6),IF(O8603="6",MID(L8603,1,7),IF(O8603="7",MID(L8603,1,8),IF(O8603="8",MID(L8603,1,10)))))))))</f>
        <v>77155002</v>
      </c>
      <c r="Q8603" s="1"/>
      <c r="R8603" s="1"/>
      <c r="S8603" s="1"/>
      <c r="T8603" s="1"/>
      <c r="U8603" s="1"/>
      <c r="V8603" s="1"/>
      <c r="W8603" s="1"/>
      <c r="X8603" s="1"/>
      <c r="Y8603" s="1"/>
      <c r="Z8603" s="1"/>
      <c r="AA8603" s="1"/>
      <c r="AB8603" s="1"/>
      <c r="AC8603" s="1"/>
      <c r="AD8603" s="1"/>
      <c r="AE8603" s="1"/>
      <c r="AF8603" s="1"/>
      <c r="AG8603" s="1"/>
      <c r="AH8603" s="1"/>
      <c r="AI8603" s="1"/>
      <c r="AJ8603" s="1"/>
    </row>
    <row r="8604" customFormat="false" ht="15.75" hidden="false" customHeight="true" outlineLevel="0" collapsed="false">
      <c r="A8604" s="1"/>
      <c r="B8604" s="11" t="str">
        <f aca="false">MID(L8604,1,1)</f>
        <v>7</v>
      </c>
      <c r="C8604" s="11" t="str">
        <f aca="false">MID(L8604,2,1)</f>
        <v>7</v>
      </c>
      <c r="D8604" s="11" t="str">
        <f aca="false">MID(L8604,3,1)</f>
        <v>1</v>
      </c>
      <c r="E8604" s="11" t="str">
        <f aca="false">MID(L8604,4,1)</f>
        <v>5</v>
      </c>
      <c r="F8604" s="11" t="str">
        <f aca="false">MID(L8604,5,2)</f>
        <v>50</v>
      </c>
      <c r="G8604" s="11" t="str">
        <f aca="false">MID(L8604,7,1)</f>
        <v>0</v>
      </c>
      <c r="H8604" s="11" t="str">
        <f aca="false">MID(L8604,8,1)</f>
        <v>3</v>
      </c>
      <c r="I8604" s="12" t="str">
        <f aca="false">IF(O8604="1","-x-",IF(O8604&lt;="4",MID(L8604,1,O8604-1),IF(O8604="5",MID(L8604,1,4),IF(O8604="6",MID(L8604,1,6),IF(AND(O8604="7",G8604="0"),MID(L8604,1,6),MID(L8604,1,7))))))</f>
        <v>771550</v>
      </c>
      <c r="J8604" s="11" t="n">
        <v>2026</v>
      </c>
      <c r="K8604" s="11" t="s">
        <v>15</v>
      </c>
      <c r="L8604" s="32" t="n">
        <v>77155003</v>
      </c>
      <c r="M8604" s="1" t="s">
        <v>3307</v>
      </c>
      <c r="N8604" s="15" t="str">
        <f aca="false">IF(ISERROR(VLOOKUP(P8604,$I$2:$I$5308,1,FALSE()))=FALSE(),"S","A")</f>
        <v>A</v>
      </c>
      <c r="O8604" s="15" t="str">
        <f aca="false">IF(H8604&lt;&gt;"0","7",IF(G8604&lt;&gt;"0","6",IF(F8604&lt;&gt;"00","5",IF(E8604&lt;&gt;"0","4",IF(D8604&lt;&gt;"0","3",IF(C8604&lt;&gt;"0","2",IF(B8604&lt;&gt;"0","1","-x-")))))))</f>
        <v>7</v>
      </c>
      <c r="P8604" s="16" t="str">
        <f aca="false">IF(O8604="1",MID(L8604,1,1),IF(O8604="2",MID(L8604,1,2),IF(O8604="3",MID(L8604,1,3),IF(O8604="4",MID(L8604,1,4),IF(O8604="5",MID(L8604,1,6),IF(O8604="6",MID(L8604,1,7),IF(O8604="7",MID(L8604,1,8),IF(O8604="8",MID(L8604,1,10)))))))))</f>
        <v>77155003</v>
      </c>
      <c r="Q8604" s="1"/>
      <c r="R8604" s="1"/>
      <c r="S8604" s="1"/>
      <c r="T8604" s="1"/>
      <c r="U8604" s="1"/>
      <c r="V8604" s="1"/>
      <c r="W8604" s="1"/>
      <c r="X8604" s="1"/>
      <c r="Y8604" s="1"/>
      <c r="Z8604" s="1"/>
      <c r="AA8604" s="1"/>
      <c r="AB8604" s="1"/>
      <c r="AC8604" s="1"/>
      <c r="AD8604" s="1"/>
      <c r="AE8604" s="1"/>
      <c r="AF8604" s="1"/>
      <c r="AG8604" s="1"/>
      <c r="AH8604" s="1"/>
      <c r="AI8604" s="1"/>
      <c r="AJ8604" s="1"/>
    </row>
    <row r="8605" customFormat="false" ht="15.75" hidden="false" customHeight="true" outlineLevel="0" collapsed="false">
      <c r="A8605" s="1"/>
      <c r="B8605" s="11" t="str">
        <f aca="false">MID(L8605,1,1)</f>
        <v>7</v>
      </c>
      <c r="C8605" s="11" t="str">
        <f aca="false">MID(L8605,2,1)</f>
        <v>7</v>
      </c>
      <c r="D8605" s="11" t="str">
        <f aca="false">MID(L8605,3,1)</f>
        <v>1</v>
      </c>
      <c r="E8605" s="11" t="str">
        <f aca="false">MID(L8605,4,1)</f>
        <v>5</v>
      </c>
      <c r="F8605" s="11" t="str">
        <f aca="false">MID(L8605,5,2)</f>
        <v>50</v>
      </c>
      <c r="G8605" s="11" t="str">
        <f aca="false">MID(L8605,7,1)</f>
        <v>0</v>
      </c>
      <c r="H8605" s="11" t="str">
        <f aca="false">MID(L8605,8,1)</f>
        <v>4</v>
      </c>
      <c r="I8605" s="12" t="str">
        <f aca="false">IF(O8605="1","-x-",IF(O8605&lt;="4",MID(L8605,1,O8605-1),IF(O8605="5",MID(L8605,1,4),IF(O8605="6",MID(L8605,1,6),IF(AND(O8605="7",G8605="0"),MID(L8605,1,6),MID(L8605,1,7))))))</f>
        <v>771550</v>
      </c>
      <c r="J8605" s="11" t="n">
        <v>2026</v>
      </c>
      <c r="K8605" s="11" t="s">
        <v>15</v>
      </c>
      <c r="L8605" s="32" t="n">
        <v>77155004</v>
      </c>
      <c r="M8605" s="1" t="s">
        <v>3308</v>
      </c>
      <c r="N8605" s="15" t="str">
        <f aca="false">IF(ISERROR(VLOOKUP(P8605,$I$2:$I$5308,1,FALSE()))=FALSE(),"S","A")</f>
        <v>A</v>
      </c>
      <c r="O8605" s="15" t="str">
        <f aca="false">IF(H8605&lt;&gt;"0","7",IF(G8605&lt;&gt;"0","6",IF(F8605&lt;&gt;"00","5",IF(E8605&lt;&gt;"0","4",IF(D8605&lt;&gt;"0","3",IF(C8605&lt;&gt;"0","2",IF(B8605&lt;&gt;"0","1","-x-")))))))</f>
        <v>7</v>
      </c>
      <c r="P8605" s="16" t="str">
        <f aca="false">IF(O8605="1",MID(L8605,1,1),IF(O8605="2",MID(L8605,1,2),IF(O8605="3",MID(L8605,1,3),IF(O8605="4",MID(L8605,1,4),IF(O8605="5",MID(L8605,1,6),IF(O8605="6",MID(L8605,1,7),IF(O8605="7",MID(L8605,1,8),IF(O8605="8",MID(L8605,1,10)))))))))</f>
        <v>77155004</v>
      </c>
      <c r="Q8605" s="1"/>
      <c r="R8605" s="1"/>
      <c r="S8605" s="1"/>
      <c r="T8605" s="1"/>
      <c r="U8605" s="1"/>
      <c r="V8605" s="1"/>
      <c r="W8605" s="1"/>
      <c r="X8605" s="1"/>
      <c r="Y8605" s="1"/>
      <c r="Z8605" s="1"/>
      <c r="AA8605" s="1"/>
      <c r="AB8605" s="1"/>
      <c r="AC8605" s="1"/>
      <c r="AD8605" s="1"/>
      <c r="AE8605" s="1"/>
      <c r="AF8605" s="1"/>
      <c r="AG8605" s="1"/>
      <c r="AH8605" s="1"/>
      <c r="AI8605" s="1"/>
      <c r="AJ8605" s="1"/>
    </row>
    <row r="8606" customFormat="false" ht="15.75" hidden="false" customHeight="true" outlineLevel="0" collapsed="false">
      <c r="A8606" s="1"/>
      <c r="B8606" s="11" t="str">
        <f aca="false">MID(L8606,1,1)</f>
        <v>7</v>
      </c>
      <c r="C8606" s="11" t="str">
        <f aca="false">MID(L8606,2,1)</f>
        <v>7</v>
      </c>
      <c r="D8606" s="11" t="str">
        <f aca="false">MID(L8606,3,1)</f>
        <v>1</v>
      </c>
      <c r="E8606" s="11" t="str">
        <f aca="false">MID(L8606,4,1)</f>
        <v>5</v>
      </c>
      <c r="F8606" s="11" t="str">
        <f aca="false">MID(L8606,5,2)</f>
        <v>50</v>
      </c>
      <c r="G8606" s="11" t="str">
        <f aca="false">MID(L8606,7,1)</f>
        <v>0</v>
      </c>
      <c r="H8606" s="11" t="str">
        <f aca="false">MID(L8606,8,1)</f>
        <v>5</v>
      </c>
      <c r="I8606" s="12" t="str">
        <f aca="false">IF(O8606="1","-x-",IF(O8606&lt;="4",MID(L8606,1,O8606-1),IF(O8606="5",MID(L8606,1,4),IF(O8606="6",MID(L8606,1,6),IF(AND(O8606="7",G8606="0"),MID(L8606,1,6),MID(L8606,1,7))))))</f>
        <v>771550</v>
      </c>
      <c r="J8606" s="11" t="n">
        <v>2026</v>
      </c>
      <c r="K8606" s="11" t="s">
        <v>15</v>
      </c>
      <c r="L8606" s="32" t="n">
        <v>77155005</v>
      </c>
      <c r="M8606" s="1" t="s">
        <v>3309</v>
      </c>
      <c r="N8606" s="15" t="str">
        <f aca="false">IF(ISERROR(VLOOKUP(P8606,$I$2:$I$5308,1,FALSE()))=FALSE(),"S","A")</f>
        <v>A</v>
      </c>
      <c r="O8606" s="15" t="str">
        <f aca="false">IF(H8606&lt;&gt;"0","7",IF(G8606&lt;&gt;"0","6",IF(F8606&lt;&gt;"00","5",IF(E8606&lt;&gt;"0","4",IF(D8606&lt;&gt;"0","3",IF(C8606&lt;&gt;"0","2",IF(B8606&lt;&gt;"0","1","-x-")))))))</f>
        <v>7</v>
      </c>
      <c r="P8606" s="16" t="str">
        <f aca="false">IF(O8606="1",MID(L8606,1,1),IF(O8606="2",MID(L8606,1,2),IF(O8606="3",MID(L8606,1,3),IF(O8606="4",MID(L8606,1,4),IF(O8606="5",MID(L8606,1,6),IF(O8606="6",MID(L8606,1,7),IF(O8606="7",MID(L8606,1,8),IF(O8606="8",MID(L8606,1,10)))))))))</f>
        <v>77155005</v>
      </c>
      <c r="Q8606" s="1"/>
      <c r="R8606" s="1"/>
      <c r="S8606" s="1"/>
      <c r="T8606" s="1"/>
      <c r="U8606" s="1"/>
      <c r="V8606" s="1"/>
      <c r="W8606" s="1"/>
      <c r="X8606" s="1"/>
      <c r="Y8606" s="1"/>
      <c r="Z8606" s="1"/>
      <c r="AA8606" s="1"/>
      <c r="AB8606" s="1"/>
      <c r="AC8606" s="1"/>
      <c r="AD8606" s="1"/>
      <c r="AE8606" s="1"/>
      <c r="AF8606" s="1"/>
      <c r="AG8606" s="1"/>
      <c r="AH8606" s="1"/>
      <c r="AI8606" s="1"/>
      <c r="AJ8606" s="1"/>
    </row>
    <row r="8607" customFormat="false" ht="15.75" hidden="false" customHeight="true" outlineLevel="0" collapsed="false">
      <c r="A8607" s="1"/>
      <c r="B8607" s="11" t="str">
        <f aca="false">MID(L8607,1,1)</f>
        <v>7</v>
      </c>
      <c r="C8607" s="11" t="str">
        <f aca="false">MID(L8607,2,1)</f>
        <v>7</v>
      </c>
      <c r="D8607" s="11" t="str">
        <f aca="false">MID(L8607,3,1)</f>
        <v>1</v>
      </c>
      <c r="E8607" s="11" t="str">
        <f aca="false">MID(L8607,4,1)</f>
        <v>5</v>
      </c>
      <c r="F8607" s="11" t="str">
        <f aca="false">MID(L8607,5,2)</f>
        <v>50</v>
      </c>
      <c r="G8607" s="11" t="str">
        <f aca="false">MID(L8607,7,1)</f>
        <v>0</v>
      </c>
      <c r="H8607" s="11" t="str">
        <f aca="false">MID(L8607,8,1)</f>
        <v>6</v>
      </c>
      <c r="I8607" s="12" t="str">
        <f aca="false">IF(O8607="1","-x-",IF(O8607&lt;="4",MID(L8607,1,O8607-1),IF(O8607="5",MID(L8607,1,4),IF(O8607="6",MID(L8607,1,6),IF(AND(O8607="7",G8607="0"),MID(L8607,1,6),MID(L8607,1,7))))))</f>
        <v>771550</v>
      </c>
      <c r="J8607" s="11" t="n">
        <v>2026</v>
      </c>
      <c r="K8607" s="11" t="s">
        <v>15</v>
      </c>
      <c r="L8607" s="32" t="n">
        <v>77155006</v>
      </c>
      <c r="M8607" s="1" t="s">
        <v>3310</v>
      </c>
      <c r="N8607" s="15" t="str">
        <f aca="false">IF(ISERROR(VLOOKUP(P8607,$I$2:$I$5308,1,FALSE()))=FALSE(),"S","A")</f>
        <v>A</v>
      </c>
      <c r="O8607" s="15" t="str">
        <f aca="false">IF(H8607&lt;&gt;"0","7",IF(G8607&lt;&gt;"0","6",IF(F8607&lt;&gt;"00","5",IF(E8607&lt;&gt;"0","4",IF(D8607&lt;&gt;"0","3",IF(C8607&lt;&gt;"0","2",IF(B8607&lt;&gt;"0","1","-x-")))))))</f>
        <v>7</v>
      </c>
      <c r="P8607" s="16" t="str">
        <f aca="false">IF(O8607="1",MID(L8607,1,1),IF(O8607="2",MID(L8607,1,2),IF(O8607="3",MID(L8607,1,3),IF(O8607="4",MID(L8607,1,4),IF(O8607="5",MID(L8607,1,6),IF(O8607="6",MID(L8607,1,7),IF(O8607="7",MID(L8607,1,8),IF(O8607="8",MID(L8607,1,10)))))))))</f>
        <v>77155006</v>
      </c>
      <c r="Q8607" s="1"/>
      <c r="R8607" s="1"/>
      <c r="S8607" s="1"/>
      <c r="T8607" s="1"/>
      <c r="U8607" s="1"/>
      <c r="V8607" s="1"/>
      <c r="W8607" s="1"/>
      <c r="X8607" s="1"/>
      <c r="Y8607" s="1"/>
      <c r="Z8607" s="1"/>
      <c r="AA8607" s="1"/>
      <c r="AB8607" s="1"/>
      <c r="AC8607" s="1"/>
      <c r="AD8607" s="1"/>
      <c r="AE8607" s="1"/>
      <c r="AF8607" s="1"/>
      <c r="AG8607" s="1"/>
      <c r="AH8607" s="1"/>
      <c r="AI8607" s="1"/>
      <c r="AJ8607" s="1"/>
    </row>
    <row r="8608" customFormat="false" ht="15.75" hidden="false" customHeight="true" outlineLevel="0" collapsed="false">
      <c r="A8608" s="1"/>
      <c r="B8608" s="11" t="str">
        <f aca="false">MID(L8608,1,1)</f>
        <v>7</v>
      </c>
      <c r="C8608" s="11" t="str">
        <f aca="false">MID(L8608,2,1)</f>
        <v>7</v>
      </c>
      <c r="D8608" s="11" t="str">
        <f aca="false">MID(L8608,3,1)</f>
        <v>1</v>
      </c>
      <c r="E8608" s="11" t="str">
        <f aca="false">MID(L8608,4,1)</f>
        <v>5</v>
      </c>
      <c r="F8608" s="11" t="str">
        <f aca="false">MID(L8608,5,2)</f>
        <v>50</v>
      </c>
      <c r="G8608" s="11" t="str">
        <f aca="false">MID(L8608,7,1)</f>
        <v>0</v>
      </c>
      <c r="H8608" s="11" t="str">
        <f aca="false">MID(L8608,8,1)</f>
        <v>7</v>
      </c>
      <c r="I8608" s="12" t="str">
        <f aca="false">IF(O8608="1","-x-",IF(O8608&lt;="4",MID(L8608,1,O8608-1),IF(O8608="5",MID(L8608,1,4),IF(O8608="6",MID(L8608,1,6),IF(AND(O8608="7",G8608="0"),MID(L8608,1,6),MID(L8608,1,7))))))</f>
        <v>771550</v>
      </c>
      <c r="J8608" s="11" t="n">
        <v>2026</v>
      </c>
      <c r="K8608" s="11" t="s">
        <v>15</v>
      </c>
      <c r="L8608" s="32" t="n">
        <v>77155007</v>
      </c>
      <c r="M8608" s="1" t="s">
        <v>3311</v>
      </c>
      <c r="N8608" s="15" t="str">
        <f aca="false">IF(ISERROR(VLOOKUP(P8608,$I$2:$I$5308,1,FALSE()))=FALSE(),"S","A")</f>
        <v>A</v>
      </c>
      <c r="O8608" s="15" t="str">
        <f aca="false">IF(H8608&lt;&gt;"0","7",IF(G8608&lt;&gt;"0","6",IF(F8608&lt;&gt;"00","5",IF(E8608&lt;&gt;"0","4",IF(D8608&lt;&gt;"0","3",IF(C8608&lt;&gt;"0","2",IF(B8608&lt;&gt;"0","1","-x-")))))))</f>
        <v>7</v>
      </c>
      <c r="P8608" s="16" t="str">
        <f aca="false">IF(O8608="1",MID(L8608,1,1),IF(O8608="2",MID(L8608,1,2),IF(O8608="3",MID(L8608,1,3),IF(O8608="4",MID(L8608,1,4),IF(O8608="5",MID(L8608,1,6),IF(O8608="6",MID(L8608,1,7),IF(O8608="7",MID(L8608,1,8),IF(O8608="8",MID(L8608,1,10)))))))))</f>
        <v>77155007</v>
      </c>
      <c r="Q8608" s="1"/>
      <c r="R8608" s="1"/>
      <c r="S8608" s="1"/>
      <c r="T8608" s="1"/>
      <c r="U8608" s="1"/>
      <c r="V8608" s="1"/>
      <c r="W8608" s="1"/>
      <c r="X8608" s="1"/>
      <c r="Y8608" s="1"/>
      <c r="Z8608" s="1"/>
      <c r="AA8608" s="1"/>
      <c r="AB8608" s="1"/>
      <c r="AC8608" s="1"/>
      <c r="AD8608" s="1"/>
      <c r="AE8608" s="1"/>
      <c r="AF8608" s="1"/>
      <c r="AG8608" s="1"/>
      <c r="AH8608" s="1"/>
      <c r="AI8608" s="1"/>
      <c r="AJ8608" s="1"/>
    </row>
    <row r="8609" customFormat="false" ht="15.75" hidden="false" customHeight="true" outlineLevel="0" collapsed="false">
      <c r="A8609" s="1"/>
      <c r="B8609" s="11" t="str">
        <f aca="false">MID(L8609,1,1)</f>
        <v>7</v>
      </c>
      <c r="C8609" s="11" t="str">
        <f aca="false">MID(L8609,2,1)</f>
        <v>7</v>
      </c>
      <c r="D8609" s="11" t="str">
        <f aca="false">MID(L8609,3,1)</f>
        <v>1</v>
      </c>
      <c r="E8609" s="11" t="str">
        <f aca="false">MID(L8609,4,1)</f>
        <v>5</v>
      </c>
      <c r="F8609" s="11" t="str">
        <f aca="false">MID(L8609,5,2)</f>
        <v>50</v>
      </c>
      <c r="G8609" s="11" t="str">
        <f aca="false">MID(L8609,7,1)</f>
        <v>0</v>
      </c>
      <c r="H8609" s="11" t="str">
        <f aca="false">MID(L8609,8,1)</f>
        <v>8</v>
      </c>
      <c r="I8609" s="12" t="str">
        <f aca="false">IF(O8609="1","-x-",IF(O8609&lt;="4",MID(L8609,1,O8609-1),IF(O8609="5",MID(L8609,1,4),IF(O8609="6",MID(L8609,1,6),IF(AND(O8609="7",G8609="0"),MID(L8609,1,6),MID(L8609,1,7))))))</f>
        <v>771550</v>
      </c>
      <c r="J8609" s="11" t="n">
        <v>2026</v>
      </c>
      <c r="K8609" s="11" t="s">
        <v>15</v>
      </c>
      <c r="L8609" s="32" t="n">
        <v>77155008</v>
      </c>
      <c r="M8609" s="1" t="s">
        <v>3312</v>
      </c>
      <c r="N8609" s="15" t="str">
        <f aca="false">IF(ISERROR(VLOOKUP(P8609,$I$2:$I$5308,1,FALSE()))=FALSE(),"S","A")</f>
        <v>A</v>
      </c>
      <c r="O8609" s="15" t="str">
        <f aca="false">IF(H8609&lt;&gt;"0","7",IF(G8609&lt;&gt;"0","6",IF(F8609&lt;&gt;"00","5",IF(E8609&lt;&gt;"0","4",IF(D8609&lt;&gt;"0","3",IF(C8609&lt;&gt;"0","2",IF(B8609&lt;&gt;"0","1","-x-")))))))</f>
        <v>7</v>
      </c>
      <c r="P8609" s="16" t="str">
        <f aca="false">IF(O8609="1",MID(L8609,1,1),IF(O8609="2",MID(L8609,1,2),IF(O8609="3",MID(L8609,1,3),IF(O8609="4",MID(L8609,1,4),IF(O8609="5",MID(L8609,1,6),IF(O8609="6",MID(L8609,1,7),IF(O8609="7",MID(L8609,1,8),IF(O8609="8",MID(L8609,1,10)))))))))</f>
        <v>77155008</v>
      </c>
      <c r="Q8609" s="1"/>
      <c r="R8609" s="1"/>
      <c r="S8609" s="1"/>
      <c r="T8609" s="1"/>
      <c r="U8609" s="1"/>
      <c r="V8609" s="1"/>
      <c r="W8609" s="1"/>
      <c r="X8609" s="1"/>
      <c r="Y8609" s="1"/>
      <c r="Z8609" s="1"/>
      <c r="AA8609" s="1"/>
      <c r="AB8609" s="1"/>
      <c r="AC8609" s="1"/>
      <c r="AD8609" s="1"/>
      <c r="AE8609" s="1"/>
      <c r="AF8609" s="1"/>
      <c r="AG8609" s="1"/>
      <c r="AH8609" s="1"/>
      <c r="AI8609" s="1"/>
      <c r="AJ8609" s="1"/>
    </row>
    <row r="8610" customFormat="false" ht="15.75" hidden="false" customHeight="true" outlineLevel="0" collapsed="false">
      <c r="A8610" s="1"/>
      <c r="B8610" s="11" t="str">
        <f aca="false">MID(L8610,1,1)</f>
        <v>7</v>
      </c>
      <c r="C8610" s="11" t="str">
        <f aca="false">MID(L8610,2,1)</f>
        <v>7</v>
      </c>
      <c r="D8610" s="11" t="str">
        <f aca="false">MID(L8610,3,1)</f>
        <v>1</v>
      </c>
      <c r="E8610" s="11" t="str">
        <f aca="false">MID(L8610,4,1)</f>
        <v>5</v>
      </c>
      <c r="F8610" s="11" t="str">
        <f aca="false">MID(L8610,5,2)</f>
        <v>51</v>
      </c>
      <c r="G8610" s="11" t="str">
        <f aca="false">MID(L8610,7,1)</f>
        <v>0</v>
      </c>
      <c r="H8610" s="11" t="str">
        <f aca="false">MID(L8610,8,1)</f>
        <v>0</v>
      </c>
      <c r="I8610" s="12" t="str">
        <f aca="false">IF(O8610="1","-x-",IF(O8610&lt;="4",MID(L8610,1,O8610-1),IF(O8610="5",MID(L8610,1,4),IF(O8610="6",MID(L8610,1,6),IF(AND(O8610="7",G8610="0"),MID(L8610,1,6),MID(L8610,1,7))))))</f>
        <v>7715</v>
      </c>
      <c r="J8610" s="11" t="n">
        <v>2026</v>
      </c>
      <c r="K8610" s="11" t="s">
        <v>15</v>
      </c>
      <c r="L8610" s="32" t="n">
        <v>77155100</v>
      </c>
      <c r="M8610" s="1" t="s">
        <v>3313</v>
      </c>
      <c r="N8610" s="15" t="s">
        <v>5190</v>
      </c>
      <c r="O8610" s="15" t="str">
        <f aca="false">IF(H8610&lt;&gt;"0","7",IF(G8610&lt;&gt;"0","6",IF(F8610&lt;&gt;"00","5",IF(E8610&lt;&gt;"0","4",IF(D8610&lt;&gt;"0","3",IF(C8610&lt;&gt;"0","2",IF(B8610&lt;&gt;"0","1","-x-")))))))</f>
        <v>5</v>
      </c>
      <c r="P8610" s="16" t="str">
        <f aca="false">IF(O8610="1",MID(L8610,1,1),IF(O8610="2",MID(L8610,1,2),IF(O8610="3",MID(L8610,1,3),IF(O8610="4",MID(L8610,1,4),IF(O8610="5",MID(L8610,1,6),IF(O8610="6",MID(L8610,1,7),IF(O8610="7",MID(L8610,1,8),IF(O8610="8",MID(L8610,1,10)))))))))</f>
        <v>771551</v>
      </c>
      <c r="Q8610" s="1"/>
      <c r="R8610" s="1"/>
      <c r="S8610" s="1"/>
      <c r="T8610" s="1"/>
      <c r="U8610" s="1" t="s">
        <v>3314</v>
      </c>
      <c r="V8610" s="1"/>
      <c r="W8610" s="1"/>
      <c r="X8610" s="1"/>
      <c r="Y8610" s="1"/>
      <c r="Z8610" s="1"/>
      <c r="AA8610" s="1"/>
      <c r="AB8610" s="1"/>
      <c r="AC8610" s="1"/>
      <c r="AD8610" s="1"/>
      <c r="AE8610" s="1"/>
      <c r="AF8610" s="1"/>
      <c r="AG8610" s="1"/>
      <c r="AH8610" s="1"/>
      <c r="AI8610" s="1"/>
      <c r="AJ8610" s="1"/>
    </row>
    <row r="8611" customFormat="false" ht="15.75" hidden="false" customHeight="true" outlineLevel="0" collapsed="false">
      <c r="A8611" s="1"/>
      <c r="B8611" s="11" t="str">
        <f aca="false">MID(L8611,1,1)</f>
        <v>7</v>
      </c>
      <c r="C8611" s="11" t="str">
        <f aca="false">MID(L8611,2,1)</f>
        <v>7</v>
      </c>
      <c r="D8611" s="11" t="str">
        <f aca="false">MID(L8611,3,1)</f>
        <v>1</v>
      </c>
      <c r="E8611" s="11" t="str">
        <f aca="false">MID(L8611,4,1)</f>
        <v>5</v>
      </c>
      <c r="F8611" s="11" t="str">
        <f aca="false">MID(L8611,5,2)</f>
        <v>51</v>
      </c>
      <c r="G8611" s="11" t="str">
        <f aca="false">MID(L8611,7,1)</f>
        <v>0</v>
      </c>
      <c r="H8611" s="11" t="str">
        <f aca="false">MID(L8611,8,1)</f>
        <v>1</v>
      </c>
      <c r="I8611" s="12" t="str">
        <f aca="false">IF(O8611="1","-x-",IF(O8611&lt;="4",MID(L8611,1,O8611-1),IF(O8611="5",MID(L8611,1,4),IF(O8611="6",MID(L8611,1,6),IF(AND(O8611="7",G8611="0"),MID(L8611,1,6),MID(L8611,1,7))))))</f>
        <v>771551</v>
      </c>
      <c r="J8611" s="11" t="n">
        <v>2026</v>
      </c>
      <c r="K8611" s="11" t="s">
        <v>15</v>
      </c>
      <c r="L8611" s="32" t="n">
        <v>77155101</v>
      </c>
      <c r="M8611" s="1" t="s">
        <v>3315</v>
      </c>
      <c r="N8611" s="15" t="str">
        <f aca="false">IF(ISERROR(VLOOKUP(P8611,$I$2:$I$5308,1,FALSE()))=FALSE(),"S","A")</f>
        <v>A</v>
      </c>
      <c r="O8611" s="15" t="str">
        <f aca="false">IF(H8611&lt;&gt;"0","7",IF(G8611&lt;&gt;"0","6",IF(F8611&lt;&gt;"00","5",IF(E8611&lt;&gt;"0","4",IF(D8611&lt;&gt;"0","3",IF(C8611&lt;&gt;"0","2",IF(B8611&lt;&gt;"0","1","-x-")))))))</f>
        <v>7</v>
      </c>
      <c r="P8611" s="16" t="str">
        <f aca="false">IF(O8611="1",MID(L8611,1,1),IF(O8611="2",MID(L8611,1,2),IF(O8611="3",MID(L8611,1,3),IF(O8611="4",MID(L8611,1,4),IF(O8611="5",MID(L8611,1,6),IF(O8611="6",MID(L8611,1,7),IF(O8611="7",MID(L8611,1,8),IF(O8611="8",MID(L8611,1,10)))))))))</f>
        <v>77155101</v>
      </c>
      <c r="Q8611" s="1"/>
      <c r="R8611" s="1"/>
      <c r="S8611" s="1"/>
      <c r="T8611" s="1"/>
      <c r="U8611" s="1"/>
      <c r="V8611" s="1"/>
      <c r="W8611" s="1"/>
      <c r="X8611" s="1"/>
      <c r="Y8611" s="1"/>
      <c r="Z8611" s="1"/>
      <c r="AA8611" s="1"/>
      <c r="AB8611" s="1"/>
      <c r="AC8611" s="1"/>
      <c r="AD8611" s="1"/>
      <c r="AE8611" s="1"/>
      <c r="AF8611" s="1"/>
      <c r="AG8611" s="1"/>
      <c r="AH8611" s="1"/>
      <c r="AI8611" s="1"/>
      <c r="AJ8611" s="1"/>
    </row>
    <row r="8612" customFormat="false" ht="15.75" hidden="false" customHeight="true" outlineLevel="0" collapsed="false">
      <c r="A8612" s="1"/>
      <c r="B8612" s="11" t="str">
        <f aca="false">MID(L8612,1,1)</f>
        <v>7</v>
      </c>
      <c r="C8612" s="11" t="str">
        <f aca="false">MID(L8612,2,1)</f>
        <v>7</v>
      </c>
      <c r="D8612" s="11" t="str">
        <f aca="false">MID(L8612,3,1)</f>
        <v>1</v>
      </c>
      <c r="E8612" s="11" t="str">
        <f aca="false">MID(L8612,4,1)</f>
        <v>5</v>
      </c>
      <c r="F8612" s="11" t="str">
        <f aca="false">MID(L8612,5,2)</f>
        <v>51</v>
      </c>
      <c r="G8612" s="11" t="str">
        <f aca="false">MID(L8612,7,1)</f>
        <v>0</v>
      </c>
      <c r="H8612" s="11" t="str">
        <f aca="false">MID(L8612,8,1)</f>
        <v>2</v>
      </c>
      <c r="I8612" s="12" t="str">
        <f aca="false">IF(O8612="1","-x-",IF(O8612&lt;="4",MID(L8612,1,O8612-1),IF(O8612="5",MID(L8612,1,4),IF(O8612="6",MID(L8612,1,6),IF(AND(O8612="7",G8612="0"),MID(L8612,1,6),MID(L8612,1,7))))))</f>
        <v>771551</v>
      </c>
      <c r="J8612" s="11" t="n">
        <v>2026</v>
      </c>
      <c r="K8612" s="11" t="s">
        <v>15</v>
      </c>
      <c r="L8612" s="32" t="n">
        <v>77155102</v>
      </c>
      <c r="M8612" s="1" t="s">
        <v>3316</v>
      </c>
      <c r="N8612" s="15" t="str">
        <f aca="false">IF(ISERROR(VLOOKUP(P8612,$I$2:$I$5308,1,FALSE()))=FALSE(),"S","A")</f>
        <v>A</v>
      </c>
      <c r="O8612" s="15" t="str">
        <f aca="false">IF(H8612&lt;&gt;"0","7",IF(G8612&lt;&gt;"0","6",IF(F8612&lt;&gt;"00","5",IF(E8612&lt;&gt;"0","4",IF(D8612&lt;&gt;"0","3",IF(C8612&lt;&gt;"0","2",IF(B8612&lt;&gt;"0","1","-x-")))))))</f>
        <v>7</v>
      </c>
      <c r="P8612" s="16" t="str">
        <f aca="false">IF(O8612="1",MID(L8612,1,1),IF(O8612="2",MID(L8612,1,2),IF(O8612="3",MID(L8612,1,3),IF(O8612="4",MID(L8612,1,4),IF(O8612="5",MID(L8612,1,6),IF(O8612="6",MID(L8612,1,7),IF(O8612="7",MID(L8612,1,8),IF(O8612="8",MID(L8612,1,10)))))))))</f>
        <v>77155102</v>
      </c>
      <c r="Q8612" s="1"/>
      <c r="R8612" s="1"/>
      <c r="S8612" s="1"/>
      <c r="T8612" s="1"/>
      <c r="U8612" s="1"/>
      <c r="V8612" s="1"/>
      <c r="W8612" s="1"/>
      <c r="X8612" s="1"/>
      <c r="Y8612" s="1"/>
      <c r="Z8612" s="1"/>
      <c r="AA8612" s="1"/>
      <c r="AB8612" s="1"/>
      <c r="AC8612" s="1"/>
      <c r="AD8612" s="1"/>
      <c r="AE8612" s="1"/>
      <c r="AF8612" s="1"/>
      <c r="AG8612" s="1"/>
      <c r="AH8612" s="1"/>
      <c r="AI8612" s="1"/>
      <c r="AJ8612" s="1"/>
    </row>
    <row r="8613" customFormat="false" ht="15.75" hidden="false" customHeight="true" outlineLevel="0" collapsed="false">
      <c r="A8613" s="1"/>
      <c r="B8613" s="11" t="str">
        <f aca="false">MID(L8613,1,1)</f>
        <v>7</v>
      </c>
      <c r="C8613" s="11" t="str">
        <f aca="false">MID(L8613,2,1)</f>
        <v>7</v>
      </c>
      <c r="D8613" s="11" t="str">
        <f aca="false">MID(L8613,3,1)</f>
        <v>1</v>
      </c>
      <c r="E8613" s="11" t="str">
        <f aca="false">MID(L8613,4,1)</f>
        <v>5</v>
      </c>
      <c r="F8613" s="11" t="str">
        <f aca="false">MID(L8613,5,2)</f>
        <v>51</v>
      </c>
      <c r="G8613" s="11" t="str">
        <f aca="false">MID(L8613,7,1)</f>
        <v>0</v>
      </c>
      <c r="H8613" s="11" t="str">
        <f aca="false">MID(L8613,8,1)</f>
        <v>3</v>
      </c>
      <c r="I8613" s="12" t="str">
        <f aca="false">IF(O8613="1","-x-",IF(O8613&lt;="4",MID(L8613,1,O8613-1),IF(O8613="5",MID(L8613,1,4),IF(O8613="6",MID(L8613,1,6),IF(AND(O8613="7",G8613="0"),MID(L8613,1,6),MID(L8613,1,7))))))</f>
        <v>771551</v>
      </c>
      <c r="J8613" s="11" t="n">
        <v>2026</v>
      </c>
      <c r="K8613" s="11" t="s">
        <v>15</v>
      </c>
      <c r="L8613" s="32" t="n">
        <v>77155103</v>
      </c>
      <c r="M8613" s="1" t="s">
        <v>3317</v>
      </c>
      <c r="N8613" s="15" t="str">
        <f aca="false">IF(ISERROR(VLOOKUP(P8613,$I$2:$I$5308,1,FALSE()))=FALSE(),"S","A")</f>
        <v>A</v>
      </c>
      <c r="O8613" s="15" t="str">
        <f aca="false">IF(H8613&lt;&gt;"0","7",IF(G8613&lt;&gt;"0","6",IF(F8613&lt;&gt;"00","5",IF(E8613&lt;&gt;"0","4",IF(D8613&lt;&gt;"0","3",IF(C8613&lt;&gt;"0","2",IF(B8613&lt;&gt;"0","1","-x-")))))))</f>
        <v>7</v>
      </c>
      <c r="P8613" s="16" t="str">
        <f aca="false">IF(O8613="1",MID(L8613,1,1),IF(O8613="2",MID(L8613,1,2),IF(O8613="3",MID(L8613,1,3),IF(O8613="4",MID(L8613,1,4),IF(O8613="5",MID(L8613,1,6),IF(O8613="6",MID(L8613,1,7),IF(O8613="7",MID(L8613,1,8),IF(O8613="8",MID(L8613,1,10)))))))))</f>
        <v>77155103</v>
      </c>
      <c r="Q8613" s="1"/>
      <c r="R8613" s="1"/>
      <c r="S8613" s="1"/>
      <c r="T8613" s="1"/>
      <c r="U8613" s="1"/>
      <c r="V8613" s="1"/>
      <c r="W8613" s="1"/>
      <c r="X8613" s="1"/>
      <c r="Y8613" s="1"/>
      <c r="Z8613" s="1"/>
      <c r="AA8613" s="1"/>
      <c r="AB8613" s="1"/>
      <c r="AC8613" s="1"/>
      <c r="AD8613" s="1"/>
      <c r="AE8613" s="1"/>
      <c r="AF8613" s="1"/>
      <c r="AG8613" s="1"/>
      <c r="AH8613" s="1"/>
      <c r="AI8613" s="1"/>
      <c r="AJ8613" s="1"/>
    </row>
    <row r="8614" customFormat="false" ht="15.75" hidden="false" customHeight="true" outlineLevel="0" collapsed="false">
      <c r="A8614" s="1"/>
      <c r="B8614" s="11" t="str">
        <f aca="false">MID(L8614,1,1)</f>
        <v>7</v>
      </c>
      <c r="C8614" s="11" t="str">
        <f aca="false">MID(L8614,2,1)</f>
        <v>7</v>
      </c>
      <c r="D8614" s="11" t="str">
        <f aca="false">MID(L8614,3,1)</f>
        <v>1</v>
      </c>
      <c r="E8614" s="11" t="str">
        <f aca="false">MID(L8614,4,1)</f>
        <v>5</v>
      </c>
      <c r="F8614" s="11" t="str">
        <f aca="false">MID(L8614,5,2)</f>
        <v>51</v>
      </c>
      <c r="G8614" s="11" t="str">
        <f aca="false">MID(L8614,7,1)</f>
        <v>0</v>
      </c>
      <c r="H8614" s="11" t="str">
        <f aca="false">MID(L8614,8,1)</f>
        <v>4</v>
      </c>
      <c r="I8614" s="12" t="str">
        <f aca="false">IF(O8614="1","-x-",IF(O8614&lt;="4",MID(L8614,1,O8614-1),IF(O8614="5",MID(L8614,1,4),IF(O8614="6",MID(L8614,1,6),IF(AND(O8614="7",G8614="0"),MID(L8614,1,6),MID(L8614,1,7))))))</f>
        <v>771551</v>
      </c>
      <c r="J8614" s="11" t="n">
        <v>2026</v>
      </c>
      <c r="K8614" s="11" t="s">
        <v>15</v>
      </c>
      <c r="L8614" s="32" t="n">
        <v>77155104</v>
      </c>
      <c r="M8614" s="1" t="s">
        <v>3318</v>
      </c>
      <c r="N8614" s="15" t="str">
        <f aca="false">IF(ISERROR(VLOOKUP(P8614,$I$2:$I$5308,1,FALSE()))=FALSE(),"S","A")</f>
        <v>A</v>
      </c>
      <c r="O8614" s="15" t="str">
        <f aca="false">IF(H8614&lt;&gt;"0","7",IF(G8614&lt;&gt;"0","6",IF(F8614&lt;&gt;"00","5",IF(E8614&lt;&gt;"0","4",IF(D8614&lt;&gt;"0","3",IF(C8614&lt;&gt;"0","2",IF(B8614&lt;&gt;"0","1","-x-")))))))</f>
        <v>7</v>
      </c>
      <c r="P8614" s="16" t="str">
        <f aca="false">IF(O8614="1",MID(L8614,1,1),IF(O8614="2",MID(L8614,1,2),IF(O8614="3",MID(L8614,1,3),IF(O8614="4",MID(L8614,1,4),IF(O8614="5",MID(L8614,1,6),IF(O8614="6",MID(L8614,1,7),IF(O8614="7",MID(L8614,1,8),IF(O8614="8",MID(L8614,1,10)))))))))</f>
        <v>77155104</v>
      </c>
      <c r="Q8614" s="1"/>
      <c r="R8614" s="1"/>
      <c r="S8614" s="1"/>
      <c r="T8614" s="1"/>
      <c r="U8614" s="1"/>
      <c r="V8614" s="1"/>
      <c r="W8614" s="1"/>
      <c r="X8614" s="1"/>
      <c r="Y8614" s="1"/>
      <c r="Z8614" s="1"/>
      <c r="AA8614" s="1"/>
      <c r="AB8614" s="1"/>
      <c r="AC8614" s="1"/>
      <c r="AD8614" s="1"/>
      <c r="AE8614" s="1"/>
      <c r="AF8614" s="1"/>
      <c r="AG8614" s="1"/>
      <c r="AH8614" s="1"/>
      <c r="AI8614" s="1"/>
      <c r="AJ8614" s="1"/>
    </row>
    <row r="8615" customFormat="false" ht="15.75" hidden="false" customHeight="true" outlineLevel="0" collapsed="false">
      <c r="A8615" s="1"/>
      <c r="B8615" s="11" t="str">
        <f aca="false">MID(L8615,1,1)</f>
        <v>7</v>
      </c>
      <c r="C8615" s="11" t="str">
        <f aca="false">MID(L8615,2,1)</f>
        <v>7</v>
      </c>
      <c r="D8615" s="11" t="str">
        <f aca="false">MID(L8615,3,1)</f>
        <v>1</v>
      </c>
      <c r="E8615" s="11" t="str">
        <f aca="false">MID(L8615,4,1)</f>
        <v>5</v>
      </c>
      <c r="F8615" s="11" t="str">
        <f aca="false">MID(L8615,5,2)</f>
        <v>51</v>
      </c>
      <c r="G8615" s="11" t="str">
        <f aca="false">MID(L8615,7,1)</f>
        <v>0</v>
      </c>
      <c r="H8615" s="11" t="str">
        <f aca="false">MID(L8615,8,1)</f>
        <v>5</v>
      </c>
      <c r="I8615" s="12" t="str">
        <f aca="false">IF(O8615="1","-x-",IF(O8615&lt;="4",MID(L8615,1,O8615-1),IF(O8615="5",MID(L8615,1,4),IF(O8615="6",MID(L8615,1,6),IF(AND(O8615="7",G8615="0"),MID(L8615,1,6),MID(L8615,1,7))))))</f>
        <v>771551</v>
      </c>
      <c r="J8615" s="11" t="n">
        <v>2026</v>
      </c>
      <c r="K8615" s="11" t="s">
        <v>15</v>
      </c>
      <c r="L8615" s="32" t="n">
        <v>77155105</v>
      </c>
      <c r="M8615" s="1" t="s">
        <v>3319</v>
      </c>
      <c r="N8615" s="15" t="str">
        <f aca="false">IF(ISERROR(VLOOKUP(P8615,$I$2:$I$5308,1,FALSE()))=FALSE(),"S","A")</f>
        <v>A</v>
      </c>
      <c r="O8615" s="15" t="str">
        <f aca="false">IF(H8615&lt;&gt;"0","7",IF(G8615&lt;&gt;"0","6",IF(F8615&lt;&gt;"00","5",IF(E8615&lt;&gt;"0","4",IF(D8615&lt;&gt;"0","3",IF(C8615&lt;&gt;"0","2",IF(B8615&lt;&gt;"0","1","-x-")))))))</f>
        <v>7</v>
      </c>
      <c r="P8615" s="16" t="str">
        <f aca="false">IF(O8615="1",MID(L8615,1,1),IF(O8615="2",MID(L8615,1,2),IF(O8615="3",MID(L8615,1,3),IF(O8615="4",MID(L8615,1,4),IF(O8615="5",MID(L8615,1,6),IF(O8615="6",MID(L8615,1,7),IF(O8615="7",MID(L8615,1,8),IF(O8615="8",MID(L8615,1,10)))))))))</f>
        <v>77155105</v>
      </c>
      <c r="Q8615" s="1"/>
      <c r="R8615" s="1"/>
      <c r="S8615" s="1"/>
      <c r="T8615" s="1"/>
      <c r="U8615" s="1"/>
      <c r="V8615" s="1"/>
      <c r="W8615" s="1"/>
      <c r="X8615" s="1"/>
      <c r="Y8615" s="1"/>
      <c r="Z8615" s="1"/>
      <c r="AA8615" s="1"/>
      <c r="AB8615" s="1"/>
      <c r="AC8615" s="1"/>
      <c r="AD8615" s="1"/>
      <c r="AE8615" s="1"/>
      <c r="AF8615" s="1"/>
      <c r="AG8615" s="1"/>
      <c r="AH8615" s="1"/>
      <c r="AI8615" s="1"/>
      <c r="AJ8615" s="1"/>
    </row>
    <row r="8616" customFormat="false" ht="15.75" hidden="false" customHeight="true" outlineLevel="0" collapsed="false">
      <c r="A8616" s="1"/>
      <c r="B8616" s="11" t="str">
        <f aca="false">MID(L8616,1,1)</f>
        <v>7</v>
      </c>
      <c r="C8616" s="11" t="str">
        <f aca="false">MID(L8616,2,1)</f>
        <v>7</v>
      </c>
      <c r="D8616" s="11" t="str">
        <f aca="false">MID(L8616,3,1)</f>
        <v>1</v>
      </c>
      <c r="E8616" s="11" t="str">
        <f aca="false">MID(L8616,4,1)</f>
        <v>5</v>
      </c>
      <c r="F8616" s="11" t="str">
        <f aca="false">MID(L8616,5,2)</f>
        <v>51</v>
      </c>
      <c r="G8616" s="11" t="str">
        <f aca="false">MID(L8616,7,1)</f>
        <v>0</v>
      </c>
      <c r="H8616" s="11" t="str">
        <f aca="false">MID(L8616,8,1)</f>
        <v>6</v>
      </c>
      <c r="I8616" s="12" t="str">
        <f aca="false">IF(O8616="1","-x-",IF(O8616&lt;="4",MID(L8616,1,O8616-1),IF(O8616="5",MID(L8616,1,4),IF(O8616="6",MID(L8616,1,6),IF(AND(O8616="7",G8616="0"),MID(L8616,1,6),MID(L8616,1,7))))))</f>
        <v>771551</v>
      </c>
      <c r="J8616" s="11" t="n">
        <v>2026</v>
      </c>
      <c r="K8616" s="11" t="s">
        <v>15</v>
      </c>
      <c r="L8616" s="32" t="n">
        <v>77155106</v>
      </c>
      <c r="M8616" s="1" t="s">
        <v>3320</v>
      </c>
      <c r="N8616" s="15" t="str">
        <f aca="false">IF(ISERROR(VLOOKUP(P8616,$I$2:$I$5308,1,FALSE()))=FALSE(),"S","A")</f>
        <v>A</v>
      </c>
      <c r="O8616" s="15" t="str">
        <f aca="false">IF(H8616&lt;&gt;"0","7",IF(G8616&lt;&gt;"0","6",IF(F8616&lt;&gt;"00","5",IF(E8616&lt;&gt;"0","4",IF(D8616&lt;&gt;"0","3",IF(C8616&lt;&gt;"0","2",IF(B8616&lt;&gt;"0","1","-x-")))))))</f>
        <v>7</v>
      </c>
      <c r="P8616" s="16" t="str">
        <f aca="false">IF(O8616="1",MID(L8616,1,1),IF(O8616="2",MID(L8616,1,2),IF(O8616="3",MID(L8616,1,3),IF(O8616="4",MID(L8616,1,4),IF(O8616="5",MID(L8616,1,6),IF(O8616="6",MID(L8616,1,7),IF(O8616="7",MID(L8616,1,8),IF(O8616="8",MID(L8616,1,10)))))))))</f>
        <v>77155106</v>
      </c>
      <c r="Q8616" s="1"/>
      <c r="R8616" s="1"/>
      <c r="S8616" s="1"/>
      <c r="T8616" s="1"/>
      <c r="U8616" s="1"/>
      <c r="V8616" s="1"/>
      <c r="W8616" s="1"/>
      <c r="X8616" s="1"/>
      <c r="Y8616" s="1"/>
      <c r="Z8616" s="1"/>
      <c r="AA8616" s="1"/>
      <c r="AB8616" s="1"/>
      <c r="AC8616" s="1"/>
      <c r="AD8616" s="1"/>
      <c r="AE8616" s="1"/>
      <c r="AF8616" s="1"/>
      <c r="AG8616" s="1"/>
      <c r="AH8616" s="1"/>
      <c r="AI8616" s="1"/>
      <c r="AJ8616" s="1"/>
    </row>
    <row r="8617" customFormat="false" ht="15.75" hidden="false" customHeight="true" outlineLevel="0" collapsed="false">
      <c r="A8617" s="1"/>
      <c r="B8617" s="11" t="str">
        <f aca="false">MID(L8617,1,1)</f>
        <v>7</v>
      </c>
      <c r="C8617" s="11" t="str">
        <f aca="false">MID(L8617,2,1)</f>
        <v>7</v>
      </c>
      <c r="D8617" s="11" t="str">
        <f aca="false">MID(L8617,3,1)</f>
        <v>1</v>
      </c>
      <c r="E8617" s="11" t="str">
        <f aca="false">MID(L8617,4,1)</f>
        <v>5</v>
      </c>
      <c r="F8617" s="11" t="str">
        <f aca="false">MID(L8617,5,2)</f>
        <v>51</v>
      </c>
      <c r="G8617" s="11" t="str">
        <f aca="false">MID(L8617,7,1)</f>
        <v>0</v>
      </c>
      <c r="H8617" s="11" t="str">
        <f aca="false">MID(L8617,8,1)</f>
        <v>7</v>
      </c>
      <c r="I8617" s="12" t="str">
        <f aca="false">IF(O8617="1","-x-",IF(O8617&lt;="4",MID(L8617,1,O8617-1),IF(O8617="5",MID(L8617,1,4),IF(O8617="6",MID(L8617,1,6),IF(AND(O8617="7",G8617="0"),MID(L8617,1,6),MID(L8617,1,7))))))</f>
        <v>771551</v>
      </c>
      <c r="J8617" s="11" t="n">
        <v>2026</v>
      </c>
      <c r="K8617" s="11" t="s">
        <v>15</v>
      </c>
      <c r="L8617" s="32" t="n">
        <v>77155107</v>
      </c>
      <c r="M8617" s="1" t="s">
        <v>3321</v>
      </c>
      <c r="N8617" s="15" t="str">
        <f aca="false">IF(ISERROR(VLOOKUP(P8617,$I$2:$I$5308,1,FALSE()))=FALSE(),"S","A")</f>
        <v>A</v>
      </c>
      <c r="O8617" s="15" t="str">
        <f aca="false">IF(H8617&lt;&gt;"0","7",IF(G8617&lt;&gt;"0","6",IF(F8617&lt;&gt;"00","5",IF(E8617&lt;&gt;"0","4",IF(D8617&lt;&gt;"0","3",IF(C8617&lt;&gt;"0","2",IF(B8617&lt;&gt;"0","1","-x-")))))))</f>
        <v>7</v>
      </c>
      <c r="P8617" s="16" t="str">
        <f aca="false">IF(O8617="1",MID(L8617,1,1),IF(O8617="2",MID(L8617,1,2),IF(O8617="3",MID(L8617,1,3),IF(O8617="4",MID(L8617,1,4),IF(O8617="5",MID(L8617,1,6),IF(O8617="6",MID(L8617,1,7),IF(O8617="7",MID(L8617,1,8),IF(O8617="8",MID(L8617,1,10)))))))))</f>
        <v>77155107</v>
      </c>
      <c r="Q8617" s="1"/>
      <c r="R8617" s="1"/>
      <c r="S8617" s="1"/>
      <c r="T8617" s="1"/>
      <c r="U8617" s="1"/>
      <c r="V8617" s="1"/>
      <c r="W8617" s="1"/>
      <c r="X8617" s="1"/>
      <c r="Y8617" s="1"/>
      <c r="Z8617" s="1"/>
      <c r="AA8617" s="1"/>
      <c r="AB8617" s="1"/>
      <c r="AC8617" s="1"/>
      <c r="AD8617" s="1"/>
      <c r="AE8617" s="1"/>
      <c r="AF8617" s="1"/>
      <c r="AG8617" s="1"/>
      <c r="AH8617" s="1"/>
      <c r="AI8617" s="1"/>
      <c r="AJ8617" s="1"/>
    </row>
    <row r="8618" customFormat="false" ht="15.75" hidden="false" customHeight="true" outlineLevel="0" collapsed="false">
      <c r="A8618" s="1"/>
      <c r="B8618" s="11" t="str">
        <f aca="false">MID(L8618,1,1)</f>
        <v>7</v>
      </c>
      <c r="C8618" s="11" t="str">
        <f aca="false">MID(L8618,2,1)</f>
        <v>7</v>
      </c>
      <c r="D8618" s="11" t="str">
        <f aca="false">MID(L8618,3,1)</f>
        <v>1</v>
      </c>
      <c r="E8618" s="11" t="str">
        <f aca="false">MID(L8618,4,1)</f>
        <v>5</v>
      </c>
      <c r="F8618" s="11" t="str">
        <f aca="false">MID(L8618,5,2)</f>
        <v>51</v>
      </c>
      <c r="G8618" s="11" t="str">
        <f aca="false">MID(L8618,7,1)</f>
        <v>0</v>
      </c>
      <c r="H8618" s="11" t="str">
        <f aca="false">MID(L8618,8,1)</f>
        <v>8</v>
      </c>
      <c r="I8618" s="12" t="str">
        <f aca="false">IF(O8618="1","-x-",IF(O8618&lt;="4",MID(L8618,1,O8618-1),IF(O8618="5",MID(L8618,1,4),IF(O8618="6",MID(L8618,1,6),IF(AND(O8618="7",G8618="0"),MID(L8618,1,6),MID(L8618,1,7))))))</f>
        <v>771551</v>
      </c>
      <c r="J8618" s="11" t="n">
        <v>2026</v>
      </c>
      <c r="K8618" s="11" t="s">
        <v>15</v>
      </c>
      <c r="L8618" s="32" t="n">
        <v>77155108</v>
      </c>
      <c r="M8618" s="1" t="s">
        <v>3322</v>
      </c>
      <c r="N8618" s="15" t="str">
        <f aca="false">IF(ISERROR(VLOOKUP(P8618,$I$2:$I$5308,1,FALSE()))=FALSE(),"S","A")</f>
        <v>A</v>
      </c>
      <c r="O8618" s="15" t="str">
        <f aca="false">IF(H8618&lt;&gt;"0","7",IF(G8618&lt;&gt;"0","6",IF(F8618&lt;&gt;"00","5",IF(E8618&lt;&gt;"0","4",IF(D8618&lt;&gt;"0","3",IF(C8618&lt;&gt;"0","2",IF(B8618&lt;&gt;"0","1","-x-")))))))</f>
        <v>7</v>
      </c>
      <c r="P8618" s="16" t="str">
        <f aca="false">IF(O8618="1",MID(L8618,1,1),IF(O8618="2",MID(L8618,1,2),IF(O8618="3",MID(L8618,1,3),IF(O8618="4",MID(L8618,1,4),IF(O8618="5",MID(L8618,1,6),IF(O8618="6",MID(L8618,1,7),IF(O8618="7",MID(L8618,1,8),IF(O8618="8",MID(L8618,1,10)))))))))</f>
        <v>77155108</v>
      </c>
      <c r="Q8618" s="1"/>
      <c r="R8618" s="1"/>
      <c r="S8618" s="1"/>
      <c r="T8618" s="1"/>
      <c r="U8618" s="1"/>
      <c r="V8618" s="1"/>
      <c r="W8618" s="1"/>
      <c r="X8618" s="1"/>
      <c r="Y8618" s="1"/>
      <c r="Z8618" s="1"/>
      <c r="AA8618" s="1"/>
      <c r="AB8618" s="1"/>
      <c r="AC8618" s="1"/>
      <c r="AD8618" s="1"/>
      <c r="AE8618" s="1"/>
      <c r="AF8618" s="1"/>
      <c r="AG8618" s="1"/>
      <c r="AH8618" s="1"/>
      <c r="AI8618" s="1"/>
      <c r="AJ8618" s="1"/>
    </row>
    <row r="8619" customFormat="false" ht="15.75" hidden="false" customHeight="true" outlineLevel="0" collapsed="false">
      <c r="A8619" s="1"/>
      <c r="B8619" s="11" t="str">
        <f aca="false">MID(L8619,1,1)</f>
        <v>7</v>
      </c>
      <c r="C8619" s="11" t="str">
        <f aca="false">MID(L8619,2,1)</f>
        <v>7</v>
      </c>
      <c r="D8619" s="11" t="str">
        <f aca="false">MID(L8619,3,1)</f>
        <v>1</v>
      </c>
      <c r="E8619" s="11" t="str">
        <f aca="false">MID(L8619,4,1)</f>
        <v>5</v>
      </c>
      <c r="F8619" s="11" t="str">
        <f aca="false">MID(L8619,5,2)</f>
        <v>52</v>
      </c>
      <c r="G8619" s="11" t="str">
        <f aca="false">MID(L8619,7,1)</f>
        <v>0</v>
      </c>
      <c r="H8619" s="11" t="str">
        <f aca="false">MID(L8619,8,1)</f>
        <v>0</v>
      </c>
      <c r="I8619" s="12" t="str">
        <f aca="false">IF(O8619="1","-x-",IF(O8619&lt;="4",MID(L8619,1,O8619-1),IF(O8619="5",MID(L8619,1,4),IF(O8619="6",MID(L8619,1,6),IF(AND(O8619="7",G8619="0"),MID(L8619,1,6),MID(L8619,1,7))))))</f>
        <v>7715</v>
      </c>
      <c r="J8619" s="11" t="n">
        <v>2026</v>
      </c>
      <c r="K8619" s="11" t="s">
        <v>15</v>
      </c>
      <c r="L8619" s="32" t="n">
        <v>77155200</v>
      </c>
      <c r="M8619" s="1" t="s">
        <v>3323</v>
      </c>
      <c r="N8619" s="15" t="s">
        <v>5190</v>
      </c>
      <c r="O8619" s="15" t="str">
        <f aca="false">IF(H8619&lt;&gt;"0","7",IF(G8619&lt;&gt;"0","6",IF(F8619&lt;&gt;"00","5",IF(E8619&lt;&gt;"0","4",IF(D8619&lt;&gt;"0","3",IF(C8619&lt;&gt;"0","2",IF(B8619&lt;&gt;"0","1","-x-")))))))</f>
        <v>5</v>
      </c>
      <c r="P8619" s="16" t="str">
        <f aca="false">IF(O8619="1",MID(L8619,1,1),IF(O8619="2",MID(L8619,1,2),IF(O8619="3",MID(L8619,1,3),IF(O8619="4",MID(L8619,1,4),IF(O8619="5",MID(L8619,1,6),IF(O8619="6",MID(L8619,1,7),IF(O8619="7",MID(L8619,1,8),IF(O8619="8",MID(L8619,1,10)))))))))</f>
        <v>771552</v>
      </c>
      <c r="Q8619" s="1"/>
      <c r="R8619" s="1"/>
      <c r="S8619" s="1"/>
      <c r="T8619" s="1"/>
      <c r="U8619" s="1" t="s">
        <v>3324</v>
      </c>
      <c r="V8619" s="1"/>
      <c r="W8619" s="1"/>
      <c r="X8619" s="1"/>
      <c r="Y8619" s="1"/>
      <c r="Z8619" s="1"/>
      <c r="AA8619" s="1"/>
      <c r="AB8619" s="1"/>
      <c r="AC8619" s="1"/>
      <c r="AD8619" s="1"/>
      <c r="AE8619" s="1"/>
      <c r="AF8619" s="1"/>
      <c r="AG8619" s="1"/>
      <c r="AH8619" s="1"/>
      <c r="AI8619" s="1"/>
      <c r="AJ8619" s="1"/>
    </row>
    <row r="8620" customFormat="false" ht="15.75" hidden="false" customHeight="true" outlineLevel="0" collapsed="false">
      <c r="A8620" s="1"/>
      <c r="B8620" s="11" t="str">
        <f aca="false">MID(L8620,1,1)</f>
        <v>7</v>
      </c>
      <c r="C8620" s="11" t="str">
        <f aca="false">MID(L8620,2,1)</f>
        <v>7</v>
      </c>
      <c r="D8620" s="11" t="str">
        <f aca="false">MID(L8620,3,1)</f>
        <v>1</v>
      </c>
      <c r="E8620" s="11" t="str">
        <f aca="false">MID(L8620,4,1)</f>
        <v>5</v>
      </c>
      <c r="F8620" s="11" t="str">
        <f aca="false">MID(L8620,5,2)</f>
        <v>52</v>
      </c>
      <c r="G8620" s="11" t="str">
        <f aca="false">MID(L8620,7,1)</f>
        <v>0</v>
      </c>
      <c r="H8620" s="11" t="str">
        <f aca="false">MID(L8620,8,1)</f>
        <v>1</v>
      </c>
      <c r="I8620" s="12" t="str">
        <f aca="false">IF(O8620="1","-x-",IF(O8620&lt;="4",MID(L8620,1,O8620-1),IF(O8620="5",MID(L8620,1,4),IF(O8620="6",MID(L8620,1,6),IF(AND(O8620="7",G8620="0"),MID(L8620,1,6),MID(L8620,1,7))))))</f>
        <v>771552</v>
      </c>
      <c r="J8620" s="11" t="n">
        <v>2026</v>
      </c>
      <c r="K8620" s="11" t="s">
        <v>15</v>
      </c>
      <c r="L8620" s="32" t="n">
        <v>77155201</v>
      </c>
      <c r="M8620" s="1" t="s">
        <v>3325</v>
      </c>
      <c r="N8620" s="15" t="str">
        <f aca="false">IF(ISERROR(VLOOKUP(P8620,$I$2:$I$5308,1,FALSE()))=FALSE(),"S","A")</f>
        <v>A</v>
      </c>
      <c r="O8620" s="15" t="str">
        <f aca="false">IF(H8620&lt;&gt;"0","7",IF(G8620&lt;&gt;"0","6",IF(F8620&lt;&gt;"00","5",IF(E8620&lt;&gt;"0","4",IF(D8620&lt;&gt;"0","3",IF(C8620&lt;&gt;"0","2",IF(B8620&lt;&gt;"0","1","-x-")))))))</f>
        <v>7</v>
      </c>
      <c r="P8620" s="16" t="str">
        <f aca="false">IF(O8620="1",MID(L8620,1,1),IF(O8620="2",MID(L8620,1,2),IF(O8620="3",MID(L8620,1,3),IF(O8620="4",MID(L8620,1,4),IF(O8620="5",MID(L8620,1,6),IF(O8620="6",MID(L8620,1,7),IF(O8620="7",MID(L8620,1,8),IF(O8620="8",MID(L8620,1,10)))))))))</f>
        <v>77155201</v>
      </c>
      <c r="Q8620" s="1"/>
      <c r="R8620" s="1"/>
      <c r="S8620" s="1"/>
      <c r="T8620" s="1"/>
      <c r="U8620" s="1"/>
      <c r="V8620" s="1"/>
      <c r="W8620" s="1"/>
      <c r="X8620" s="1"/>
      <c r="Y8620" s="1"/>
      <c r="Z8620" s="1"/>
      <c r="AA8620" s="1"/>
      <c r="AB8620" s="1"/>
      <c r="AC8620" s="1"/>
      <c r="AD8620" s="1"/>
      <c r="AE8620" s="1"/>
      <c r="AF8620" s="1"/>
      <c r="AG8620" s="1"/>
      <c r="AH8620" s="1"/>
      <c r="AI8620" s="1"/>
      <c r="AJ8620" s="1"/>
    </row>
    <row r="8621" customFormat="false" ht="15.75" hidden="false" customHeight="true" outlineLevel="0" collapsed="false">
      <c r="A8621" s="1"/>
      <c r="B8621" s="11" t="str">
        <f aca="false">MID(L8621,1,1)</f>
        <v>7</v>
      </c>
      <c r="C8621" s="11" t="str">
        <f aca="false">MID(L8621,2,1)</f>
        <v>7</v>
      </c>
      <c r="D8621" s="11" t="str">
        <f aca="false">MID(L8621,3,1)</f>
        <v>1</v>
      </c>
      <c r="E8621" s="11" t="str">
        <f aca="false">MID(L8621,4,1)</f>
        <v>5</v>
      </c>
      <c r="F8621" s="11" t="str">
        <f aca="false">MID(L8621,5,2)</f>
        <v>52</v>
      </c>
      <c r="G8621" s="11" t="str">
        <f aca="false">MID(L8621,7,1)</f>
        <v>0</v>
      </c>
      <c r="H8621" s="11" t="str">
        <f aca="false">MID(L8621,8,1)</f>
        <v>2</v>
      </c>
      <c r="I8621" s="12" t="str">
        <f aca="false">IF(O8621="1","-x-",IF(O8621&lt;="4",MID(L8621,1,O8621-1),IF(O8621="5",MID(L8621,1,4),IF(O8621="6",MID(L8621,1,6),IF(AND(O8621="7",G8621="0"),MID(L8621,1,6),MID(L8621,1,7))))))</f>
        <v>771552</v>
      </c>
      <c r="J8621" s="11" t="n">
        <v>2026</v>
      </c>
      <c r="K8621" s="11" t="s">
        <v>15</v>
      </c>
      <c r="L8621" s="32" t="n">
        <v>77155202</v>
      </c>
      <c r="M8621" s="1" t="s">
        <v>3326</v>
      </c>
      <c r="N8621" s="15" t="str">
        <f aca="false">IF(ISERROR(VLOOKUP(P8621,$I$2:$I$5308,1,FALSE()))=FALSE(),"S","A")</f>
        <v>A</v>
      </c>
      <c r="O8621" s="15" t="str">
        <f aca="false">IF(H8621&lt;&gt;"0","7",IF(G8621&lt;&gt;"0","6",IF(F8621&lt;&gt;"00","5",IF(E8621&lt;&gt;"0","4",IF(D8621&lt;&gt;"0","3",IF(C8621&lt;&gt;"0","2",IF(B8621&lt;&gt;"0","1","-x-")))))))</f>
        <v>7</v>
      </c>
      <c r="P8621" s="16" t="str">
        <f aca="false">IF(O8621="1",MID(L8621,1,1),IF(O8621="2",MID(L8621,1,2),IF(O8621="3",MID(L8621,1,3),IF(O8621="4",MID(L8621,1,4),IF(O8621="5",MID(L8621,1,6),IF(O8621="6",MID(L8621,1,7),IF(O8621="7",MID(L8621,1,8),IF(O8621="8",MID(L8621,1,10)))))))))</f>
        <v>77155202</v>
      </c>
      <c r="Q8621" s="1"/>
      <c r="R8621" s="1"/>
      <c r="S8621" s="1"/>
      <c r="T8621" s="1"/>
      <c r="U8621" s="1"/>
      <c r="V8621" s="1"/>
      <c r="W8621" s="1"/>
      <c r="X8621" s="1"/>
      <c r="Y8621" s="1"/>
      <c r="Z8621" s="1"/>
      <c r="AA8621" s="1"/>
      <c r="AB8621" s="1"/>
      <c r="AC8621" s="1"/>
      <c r="AD8621" s="1"/>
      <c r="AE8621" s="1"/>
      <c r="AF8621" s="1"/>
      <c r="AG8621" s="1"/>
      <c r="AH8621" s="1"/>
      <c r="AI8621" s="1"/>
      <c r="AJ8621" s="1"/>
    </row>
    <row r="8622" customFormat="false" ht="15.75" hidden="false" customHeight="true" outlineLevel="0" collapsed="false">
      <c r="A8622" s="1"/>
      <c r="B8622" s="11" t="str">
        <f aca="false">MID(L8622,1,1)</f>
        <v>7</v>
      </c>
      <c r="C8622" s="11" t="str">
        <f aca="false">MID(L8622,2,1)</f>
        <v>7</v>
      </c>
      <c r="D8622" s="11" t="str">
        <f aca="false">MID(L8622,3,1)</f>
        <v>1</v>
      </c>
      <c r="E8622" s="11" t="str">
        <f aca="false">MID(L8622,4,1)</f>
        <v>5</v>
      </c>
      <c r="F8622" s="11" t="str">
        <f aca="false">MID(L8622,5,2)</f>
        <v>52</v>
      </c>
      <c r="G8622" s="11" t="str">
        <f aca="false">MID(L8622,7,1)</f>
        <v>0</v>
      </c>
      <c r="H8622" s="11" t="str">
        <f aca="false">MID(L8622,8,1)</f>
        <v>3</v>
      </c>
      <c r="I8622" s="12" t="str">
        <f aca="false">IF(O8622="1","-x-",IF(O8622&lt;="4",MID(L8622,1,O8622-1),IF(O8622="5",MID(L8622,1,4),IF(O8622="6",MID(L8622,1,6),IF(AND(O8622="7",G8622="0"),MID(L8622,1,6),MID(L8622,1,7))))))</f>
        <v>771552</v>
      </c>
      <c r="J8622" s="11" t="n">
        <v>2026</v>
      </c>
      <c r="K8622" s="11" t="s">
        <v>15</v>
      </c>
      <c r="L8622" s="32" t="n">
        <v>77155203</v>
      </c>
      <c r="M8622" s="1" t="s">
        <v>3327</v>
      </c>
      <c r="N8622" s="15" t="str">
        <f aca="false">IF(ISERROR(VLOOKUP(P8622,$I$2:$I$5308,1,FALSE()))=FALSE(),"S","A")</f>
        <v>A</v>
      </c>
      <c r="O8622" s="15" t="str">
        <f aca="false">IF(H8622&lt;&gt;"0","7",IF(G8622&lt;&gt;"0","6",IF(F8622&lt;&gt;"00","5",IF(E8622&lt;&gt;"0","4",IF(D8622&lt;&gt;"0","3",IF(C8622&lt;&gt;"0","2",IF(B8622&lt;&gt;"0","1","-x-")))))))</f>
        <v>7</v>
      </c>
      <c r="P8622" s="16" t="str">
        <f aca="false">IF(O8622="1",MID(L8622,1,1),IF(O8622="2",MID(L8622,1,2),IF(O8622="3",MID(L8622,1,3),IF(O8622="4",MID(L8622,1,4),IF(O8622="5",MID(L8622,1,6),IF(O8622="6",MID(L8622,1,7),IF(O8622="7",MID(L8622,1,8),IF(O8622="8",MID(L8622,1,10)))))))))</f>
        <v>77155203</v>
      </c>
      <c r="Q8622" s="1"/>
      <c r="R8622" s="1"/>
      <c r="S8622" s="1"/>
      <c r="T8622" s="1"/>
      <c r="U8622" s="1"/>
      <c r="V8622" s="1"/>
      <c r="W8622" s="1"/>
      <c r="X8622" s="1"/>
      <c r="Y8622" s="1"/>
      <c r="Z8622" s="1"/>
      <c r="AA8622" s="1"/>
      <c r="AB8622" s="1"/>
      <c r="AC8622" s="1"/>
      <c r="AD8622" s="1"/>
      <c r="AE8622" s="1"/>
      <c r="AF8622" s="1"/>
      <c r="AG8622" s="1"/>
      <c r="AH8622" s="1"/>
      <c r="AI8622" s="1"/>
      <c r="AJ8622" s="1"/>
    </row>
    <row r="8623" customFormat="false" ht="15.75" hidden="false" customHeight="true" outlineLevel="0" collapsed="false">
      <c r="A8623" s="1"/>
      <c r="B8623" s="11" t="str">
        <f aca="false">MID(L8623,1,1)</f>
        <v>7</v>
      </c>
      <c r="C8623" s="11" t="str">
        <f aca="false">MID(L8623,2,1)</f>
        <v>7</v>
      </c>
      <c r="D8623" s="11" t="str">
        <f aca="false">MID(L8623,3,1)</f>
        <v>1</v>
      </c>
      <c r="E8623" s="11" t="str">
        <f aca="false">MID(L8623,4,1)</f>
        <v>5</v>
      </c>
      <c r="F8623" s="11" t="str">
        <f aca="false">MID(L8623,5,2)</f>
        <v>52</v>
      </c>
      <c r="G8623" s="11" t="str">
        <f aca="false">MID(L8623,7,1)</f>
        <v>0</v>
      </c>
      <c r="H8623" s="11" t="str">
        <f aca="false">MID(L8623,8,1)</f>
        <v>4</v>
      </c>
      <c r="I8623" s="12" t="str">
        <f aca="false">IF(O8623="1","-x-",IF(O8623&lt;="4",MID(L8623,1,O8623-1),IF(O8623="5",MID(L8623,1,4),IF(O8623="6",MID(L8623,1,6),IF(AND(O8623="7",G8623="0"),MID(L8623,1,6),MID(L8623,1,7))))))</f>
        <v>771552</v>
      </c>
      <c r="J8623" s="11" t="n">
        <v>2026</v>
      </c>
      <c r="K8623" s="11" t="s">
        <v>15</v>
      </c>
      <c r="L8623" s="32" t="n">
        <v>77155204</v>
      </c>
      <c r="M8623" s="1" t="s">
        <v>3328</v>
      </c>
      <c r="N8623" s="15" t="str">
        <f aca="false">IF(ISERROR(VLOOKUP(P8623,$I$2:$I$5308,1,FALSE()))=FALSE(),"S","A")</f>
        <v>A</v>
      </c>
      <c r="O8623" s="15" t="str">
        <f aca="false">IF(H8623&lt;&gt;"0","7",IF(G8623&lt;&gt;"0","6",IF(F8623&lt;&gt;"00","5",IF(E8623&lt;&gt;"0","4",IF(D8623&lt;&gt;"0","3",IF(C8623&lt;&gt;"0","2",IF(B8623&lt;&gt;"0","1","-x-")))))))</f>
        <v>7</v>
      </c>
      <c r="P8623" s="16" t="str">
        <f aca="false">IF(O8623="1",MID(L8623,1,1),IF(O8623="2",MID(L8623,1,2),IF(O8623="3",MID(L8623,1,3),IF(O8623="4",MID(L8623,1,4),IF(O8623="5",MID(L8623,1,6),IF(O8623="6",MID(L8623,1,7),IF(O8623="7",MID(L8623,1,8),IF(O8623="8",MID(L8623,1,10)))))))))</f>
        <v>77155204</v>
      </c>
      <c r="Q8623" s="1"/>
      <c r="R8623" s="1"/>
      <c r="S8623" s="1"/>
      <c r="T8623" s="1"/>
      <c r="U8623" s="1"/>
      <c r="V8623" s="1"/>
      <c r="W8623" s="1"/>
      <c r="X8623" s="1"/>
      <c r="Y8623" s="1"/>
      <c r="Z8623" s="1"/>
      <c r="AA8623" s="1"/>
      <c r="AB8623" s="1"/>
      <c r="AC8623" s="1"/>
      <c r="AD8623" s="1"/>
      <c r="AE8623" s="1"/>
      <c r="AF8623" s="1"/>
      <c r="AG8623" s="1"/>
      <c r="AH8623" s="1"/>
      <c r="AI8623" s="1"/>
      <c r="AJ8623" s="1"/>
    </row>
    <row r="8624" customFormat="false" ht="15.75" hidden="false" customHeight="true" outlineLevel="0" collapsed="false">
      <c r="A8624" s="1"/>
      <c r="B8624" s="11" t="str">
        <f aca="false">MID(L8624,1,1)</f>
        <v>7</v>
      </c>
      <c r="C8624" s="11" t="str">
        <f aca="false">MID(L8624,2,1)</f>
        <v>7</v>
      </c>
      <c r="D8624" s="11" t="str">
        <f aca="false">MID(L8624,3,1)</f>
        <v>1</v>
      </c>
      <c r="E8624" s="11" t="str">
        <f aca="false">MID(L8624,4,1)</f>
        <v>5</v>
      </c>
      <c r="F8624" s="11" t="str">
        <f aca="false">MID(L8624,5,2)</f>
        <v>52</v>
      </c>
      <c r="G8624" s="11" t="str">
        <f aca="false">MID(L8624,7,1)</f>
        <v>0</v>
      </c>
      <c r="H8624" s="11" t="str">
        <f aca="false">MID(L8624,8,1)</f>
        <v>5</v>
      </c>
      <c r="I8624" s="12" t="str">
        <f aca="false">IF(O8624="1","-x-",IF(O8624&lt;="4",MID(L8624,1,O8624-1),IF(O8624="5",MID(L8624,1,4),IF(O8624="6",MID(L8624,1,6),IF(AND(O8624="7",G8624="0"),MID(L8624,1,6),MID(L8624,1,7))))))</f>
        <v>771552</v>
      </c>
      <c r="J8624" s="11" t="n">
        <v>2026</v>
      </c>
      <c r="K8624" s="11" t="s">
        <v>15</v>
      </c>
      <c r="L8624" s="32" t="n">
        <v>77155205</v>
      </c>
      <c r="M8624" s="1" t="s">
        <v>3329</v>
      </c>
      <c r="N8624" s="15" t="str">
        <f aca="false">IF(ISERROR(VLOOKUP(P8624,$I$2:$I$5308,1,FALSE()))=FALSE(),"S","A")</f>
        <v>A</v>
      </c>
      <c r="O8624" s="15" t="str">
        <f aca="false">IF(H8624&lt;&gt;"0","7",IF(G8624&lt;&gt;"0","6",IF(F8624&lt;&gt;"00","5",IF(E8624&lt;&gt;"0","4",IF(D8624&lt;&gt;"0","3",IF(C8624&lt;&gt;"0","2",IF(B8624&lt;&gt;"0","1","-x-")))))))</f>
        <v>7</v>
      </c>
      <c r="P8624" s="16" t="str">
        <f aca="false">IF(O8624="1",MID(L8624,1,1),IF(O8624="2",MID(L8624,1,2),IF(O8624="3",MID(L8624,1,3),IF(O8624="4",MID(L8624,1,4),IF(O8624="5",MID(L8624,1,6),IF(O8624="6",MID(L8624,1,7),IF(O8624="7",MID(L8624,1,8),IF(O8624="8",MID(L8624,1,10)))))))))</f>
        <v>77155205</v>
      </c>
      <c r="Q8624" s="1"/>
      <c r="R8624" s="1"/>
      <c r="S8624" s="1"/>
      <c r="T8624" s="1"/>
      <c r="U8624" s="1"/>
      <c r="V8624" s="1"/>
      <c r="W8624" s="1"/>
      <c r="X8624" s="1"/>
      <c r="Y8624" s="1"/>
      <c r="Z8624" s="1"/>
      <c r="AA8624" s="1"/>
      <c r="AB8624" s="1"/>
      <c r="AC8624" s="1"/>
      <c r="AD8624" s="1"/>
      <c r="AE8624" s="1"/>
      <c r="AF8624" s="1"/>
      <c r="AG8624" s="1"/>
      <c r="AH8624" s="1"/>
      <c r="AI8624" s="1"/>
      <c r="AJ8624" s="1"/>
    </row>
    <row r="8625" customFormat="false" ht="15.75" hidden="false" customHeight="true" outlineLevel="0" collapsed="false">
      <c r="A8625" s="1"/>
      <c r="B8625" s="11" t="str">
        <f aca="false">MID(L8625,1,1)</f>
        <v>7</v>
      </c>
      <c r="C8625" s="11" t="str">
        <f aca="false">MID(L8625,2,1)</f>
        <v>7</v>
      </c>
      <c r="D8625" s="11" t="str">
        <f aca="false">MID(L8625,3,1)</f>
        <v>1</v>
      </c>
      <c r="E8625" s="11" t="str">
        <f aca="false">MID(L8625,4,1)</f>
        <v>5</v>
      </c>
      <c r="F8625" s="11" t="str">
        <f aca="false">MID(L8625,5,2)</f>
        <v>52</v>
      </c>
      <c r="G8625" s="11" t="str">
        <f aca="false">MID(L8625,7,1)</f>
        <v>0</v>
      </c>
      <c r="H8625" s="11" t="str">
        <f aca="false">MID(L8625,8,1)</f>
        <v>6</v>
      </c>
      <c r="I8625" s="12" t="str">
        <f aca="false">IF(O8625="1","-x-",IF(O8625&lt;="4",MID(L8625,1,O8625-1),IF(O8625="5",MID(L8625,1,4),IF(O8625="6",MID(L8625,1,6),IF(AND(O8625="7",G8625="0"),MID(L8625,1,6),MID(L8625,1,7))))))</f>
        <v>771552</v>
      </c>
      <c r="J8625" s="11" t="n">
        <v>2026</v>
      </c>
      <c r="K8625" s="11" t="s">
        <v>15</v>
      </c>
      <c r="L8625" s="32" t="n">
        <v>77155206</v>
      </c>
      <c r="M8625" s="1" t="s">
        <v>3330</v>
      </c>
      <c r="N8625" s="15" t="str">
        <f aca="false">IF(ISERROR(VLOOKUP(P8625,$I$2:$I$5308,1,FALSE()))=FALSE(),"S","A")</f>
        <v>A</v>
      </c>
      <c r="O8625" s="15" t="str">
        <f aca="false">IF(H8625&lt;&gt;"0","7",IF(G8625&lt;&gt;"0","6",IF(F8625&lt;&gt;"00","5",IF(E8625&lt;&gt;"0","4",IF(D8625&lt;&gt;"0","3",IF(C8625&lt;&gt;"0","2",IF(B8625&lt;&gt;"0","1","-x-")))))))</f>
        <v>7</v>
      </c>
      <c r="P8625" s="16" t="str">
        <f aca="false">IF(O8625="1",MID(L8625,1,1),IF(O8625="2",MID(L8625,1,2),IF(O8625="3",MID(L8625,1,3),IF(O8625="4",MID(L8625,1,4),IF(O8625="5",MID(L8625,1,6),IF(O8625="6",MID(L8625,1,7),IF(O8625="7",MID(L8625,1,8),IF(O8625="8",MID(L8625,1,10)))))))))</f>
        <v>77155206</v>
      </c>
      <c r="Q8625" s="1"/>
      <c r="R8625" s="1"/>
      <c r="S8625" s="1"/>
      <c r="T8625" s="1"/>
      <c r="U8625" s="1"/>
      <c r="V8625" s="1"/>
      <c r="W8625" s="1"/>
      <c r="X8625" s="1"/>
      <c r="Y8625" s="1"/>
      <c r="Z8625" s="1"/>
      <c r="AA8625" s="1"/>
      <c r="AB8625" s="1"/>
      <c r="AC8625" s="1"/>
      <c r="AD8625" s="1"/>
      <c r="AE8625" s="1"/>
      <c r="AF8625" s="1"/>
      <c r="AG8625" s="1"/>
      <c r="AH8625" s="1"/>
      <c r="AI8625" s="1"/>
      <c r="AJ8625" s="1"/>
    </row>
    <row r="8626" customFormat="false" ht="15.75" hidden="false" customHeight="true" outlineLevel="0" collapsed="false">
      <c r="A8626" s="1"/>
      <c r="B8626" s="11" t="str">
        <f aca="false">MID(L8626,1,1)</f>
        <v>7</v>
      </c>
      <c r="C8626" s="11" t="str">
        <f aca="false">MID(L8626,2,1)</f>
        <v>7</v>
      </c>
      <c r="D8626" s="11" t="str">
        <f aca="false">MID(L8626,3,1)</f>
        <v>1</v>
      </c>
      <c r="E8626" s="11" t="str">
        <f aca="false">MID(L8626,4,1)</f>
        <v>5</v>
      </c>
      <c r="F8626" s="11" t="str">
        <f aca="false">MID(L8626,5,2)</f>
        <v>52</v>
      </c>
      <c r="G8626" s="11" t="str">
        <f aca="false">MID(L8626,7,1)</f>
        <v>0</v>
      </c>
      <c r="H8626" s="11" t="str">
        <f aca="false">MID(L8626,8,1)</f>
        <v>7</v>
      </c>
      <c r="I8626" s="12" t="str">
        <f aca="false">IF(O8626="1","-x-",IF(O8626&lt;="4",MID(L8626,1,O8626-1),IF(O8626="5",MID(L8626,1,4),IF(O8626="6",MID(L8626,1,6),IF(AND(O8626="7",G8626="0"),MID(L8626,1,6),MID(L8626,1,7))))))</f>
        <v>771552</v>
      </c>
      <c r="J8626" s="11" t="n">
        <v>2026</v>
      </c>
      <c r="K8626" s="11" t="s">
        <v>15</v>
      </c>
      <c r="L8626" s="32" t="n">
        <v>77155207</v>
      </c>
      <c r="M8626" s="1" t="s">
        <v>3331</v>
      </c>
      <c r="N8626" s="15" t="str">
        <f aca="false">IF(ISERROR(VLOOKUP(P8626,$I$2:$I$5308,1,FALSE()))=FALSE(),"S","A")</f>
        <v>A</v>
      </c>
      <c r="O8626" s="15" t="str">
        <f aca="false">IF(H8626&lt;&gt;"0","7",IF(G8626&lt;&gt;"0","6",IF(F8626&lt;&gt;"00","5",IF(E8626&lt;&gt;"0","4",IF(D8626&lt;&gt;"0","3",IF(C8626&lt;&gt;"0","2",IF(B8626&lt;&gt;"0","1","-x-")))))))</f>
        <v>7</v>
      </c>
      <c r="P8626" s="16" t="str">
        <f aca="false">IF(O8626="1",MID(L8626,1,1),IF(O8626="2",MID(L8626,1,2),IF(O8626="3",MID(L8626,1,3),IF(O8626="4",MID(L8626,1,4),IF(O8626="5",MID(L8626,1,6),IF(O8626="6",MID(L8626,1,7),IF(O8626="7",MID(L8626,1,8),IF(O8626="8",MID(L8626,1,10)))))))))</f>
        <v>77155207</v>
      </c>
      <c r="Q8626" s="1"/>
      <c r="R8626" s="1"/>
      <c r="S8626" s="1"/>
      <c r="T8626" s="1"/>
      <c r="U8626" s="1"/>
      <c r="V8626" s="1"/>
      <c r="W8626" s="1"/>
      <c r="X8626" s="1"/>
      <c r="Y8626" s="1"/>
      <c r="Z8626" s="1"/>
      <c r="AA8626" s="1"/>
      <c r="AB8626" s="1"/>
      <c r="AC8626" s="1"/>
      <c r="AD8626" s="1"/>
      <c r="AE8626" s="1"/>
      <c r="AF8626" s="1"/>
      <c r="AG8626" s="1"/>
      <c r="AH8626" s="1"/>
      <c r="AI8626" s="1"/>
      <c r="AJ8626" s="1"/>
    </row>
    <row r="8627" customFormat="false" ht="15.75" hidden="false" customHeight="true" outlineLevel="0" collapsed="false">
      <c r="A8627" s="1"/>
      <c r="B8627" s="11" t="str">
        <f aca="false">MID(L8627,1,1)</f>
        <v>7</v>
      </c>
      <c r="C8627" s="11" t="str">
        <f aca="false">MID(L8627,2,1)</f>
        <v>7</v>
      </c>
      <c r="D8627" s="11" t="str">
        <f aca="false">MID(L8627,3,1)</f>
        <v>1</v>
      </c>
      <c r="E8627" s="11" t="str">
        <f aca="false">MID(L8627,4,1)</f>
        <v>5</v>
      </c>
      <c r="F8627" s="11" t="str">
        <f aca="false">MID(L8627,5,2)</f>
        <v>52</v>
      </c>
      <c r="G8627" s="11" t="str">
        <f aca="false">MID(L8627,7,1)</f>
        <v>0</v>
      </c>
      <c r="H8627" s="11" t="str">
        <f aca="false">MID(L8627,8,1)</f>
        <v>8</v>
      </c>
      <c r="I8627" s="12" t="str">
        <f aca="false">IF(O8627="1","-x-",IF(O8627&lt;="4",MID(L8627,1,O8627-1),IF(O8627="5",MID(L8627,1,4),IF(O8627="6",MID(L8627,1,6),IF(AND(O8627="7",G8627="0"),MID(L8627,1,6),MID(L8627,1,7))))))</f>
        <v>771552</v>
      </c>
      <c r="J8627" s="11" t="n">
        <v>2026</v>
      </c>
      <c r="K8627" s="11" t="s">
        <v>15</v>
      </c>
      <c r="L8627" s="32" t="n">
        <v>77155208</v>
      </c>
      <c r="M8627" s="1" t="s">
        <v>3332</v>
      </c>
      <c r="N8627" s="15" t="str">
        <f aca="false">IF(ISERROR(VLOOKUP(P8627,$I$2:$I$5308,1,FALSE()))=FALSE(),"S","A")</f>
        <v>A</v>
      </c>
      <c r="O8627" s="15" t="str">
        <f aca="false">IF(H8627&lt;&gt;"0","7",IF(G8627&lt;&gt;"0","6",IF(F8627&lt;&gt;"00","5",IF(E8627&lt;&gt;"0","4",IF(D8627&lt;&gt;"0","3",IF(C8627&lt;&gt;"0","2",IF(B8627&lt;&gt;"0","1","-x-")))))))</f>
        <v>7</v>
      </c>
      <c r="P8627" s="16" t="str">
        <f aca="false">IF(O8627="1",MID(L8627,1,1),IF(O8627="2",MID(L8627,1,2),IF(O8627="3",MID(L8627,1,3),IF(O8627="4",MID(L8627,1,4),IF(O8627="5",MID(L8627,1,6),IF(O8627="6",MID(L8627,1,7),IF(O8627="7",MID(L8627,1,8),IF(O8627="8",MID(L8627,1,10)))))))))</f>
        <v>77155208</v>
      </c>
      <c r="Q8627" s="1"/>
      <c r="R8627" s="1"/>
      <c r="S8627" s="1"/>
      <c r="T8627" s="1"/>
      <c r="U8627" s="1"/>
      <c r="V8627" s="1"/>
      <c r="W8627" s="1"/>
      <c r="X8627" s="1"/>
      <c r="Y8627" s="1"/>
      <c r="Z8627" s="1"/>
      <c r="AA8627" s="1"/>
      <c r="AB8627" s="1"/>
      <c r="AC8627" s="1"/>
      <c r="AD8627" s="1"/>
      <c r="AE8627" s="1"/>
      <c r="AF8627" s="1"/>
      <c r="AG8627" s="1"/>
      <c r="AH8627" s="1"/>
      <c r="AI8627" s="1"/>
      <c r="AJ8627" s="1"/>
    </row>
    <row r="8628" customFormat="false" ht="15.75" hidden="false" customHeight="true" outlineLevel="0" collapsed="false">
      <c r="A8628" s="1"/>
      <c r="B8628" s="11" t="str">
        <f aca="false">MID(L8628,1,1)</f>
        <v>7</v>
      </c>
      <c r="C8628" s="11" t="str">
        <f aca="false">MID(L8628,2,1)</f>
        <v>7</v>
      </c>
      <c r="D8628" s="11" t="str">
        <f aca="false">MID(L8628,3,1)</f>
        <v>1</v>
      </c>
      <c r="E8628" s="11" t="str">
        <f aca="false">MID(L8628,4,1)</f>
        <v>6</v>
      </c>
      <c r="F8628" s="11" t="str">
        <f aca="false">MID(L8628,5,2)</f>
        <v>00</v>
      </c>
      <c r="G8628" s="11" t="str">
        <f aca="false">MID(L8628,7,1)</f>
        <v>0</v>
      </c>
      <c r="H8628" s="11" t="str">
        <f aca="false">MID(L8628,8,1)</f>
        <v>0</v>
      </c>
      <c r="I8628" s="12" t="str">
        <f aca="false">IF(O8628="1","-x-",IF(O8628&lt;="4",MID(L8628,1,O8628-1),IF(O8628="5",MID(L8628,1,4),IF(O8628="6",MID(L8628,1,6),IF(AND(O8628="7",G8628="0"),MID(L8628,1,6),MID(L8628,1,7))))))</f>
        <v>771</v>
      </c>
      <c r="J8628" s="11" t="n">
        <v>2026</v>
      </c>
      <c r="K8628" s="11" t="s">
        <v>15</v>
      </c>
      <c r="L8628" s="32" t="n">
        <v>77160000</v>
      </c>
      <c r="M8628" s="1" t="s">
        <v>3333</v>
      </c>
      <c r="N8628" s="15" t="s">
        <v>5190</v>
      </c>
      <c r="O8628" s="15" t="str">
        <f aca="false">IF(H8628&lt;&gt;"0","7",IF(G8628&lt;&gt;"0","6",IF(F8628&lt;&gt;"00","5",IF(E8628&lt;&gt;"0","4",IF(D8628&lt;&gt;"0","3",IF(C8628&lt;&gt;"0","2",IF(B8628&lt;&gt;"0","1","-x-")))))))</f>
        <v>4</v>
      </c>
      <c r="P8628" s="16" t="str">
        <f aca="false">IF(O8628="1",MID(L8628,1,1),IF(O8628="2",MID(L8628,1,2),IF(O8628="3",MID(L8628,1,3),IF(O8628="4",MID(L8628,1,4),IF(O8628="5",MID(L8628,1,6),IF(O8628="6",MID(L8628,1,7),IF(O8628="7",MID(L8628,1,8),IF(O8628="8",MID(L8628,1,10)))))))))</f>
        <v>7716</v>
      </c>
      <c r="Q8628" s="1"/>
      <c r="R8628" s="1"/>
      <c r="S8628" s="1"/>
      <c r="T8628" s="1"/>
      <c r="U8628" s="1"/>
      <c r="V8628" s="1" t="s">
        <v>18</v>
      </c>
      <c r="W8628" s="1"/>
      <c r="X8628" s="1"/>
      <c r="Y8628" s="1"/>
      <c r="Z8628" s="1"/>
      <c r="AA8628" s="1"/>
      <c r="AB8628" s="1"/>
      <c r="AC8628" s="1"/>
      <c r="AD8628" s="1"/>
      <c r="AE8628" s="1"/>
      <c r="AF8628" s="1"/>
      <c r="AG8628" s="1"/>
      <c r="AH8628" s="1"/>
      <c r="AI8628" s="1"/>
      <c r="AJ8628" s="1"/>
    </row>
    <row r="8629" customFormat="false" ht="15.75" hidden="false" customHeight="true" outlineLevel="0" collapsed="false">
      <c r="A8629" s="1"/>
      <c r="B8629" s="11" t="str">
        <f aca="false">MID(L8629,1,1)</f>
        <v>7</v>
      </c>
      <c r="C8629" s="11" t="str">
        <f aca="false">MID(L8629,2,1)</f>
        <v>7</v>
      </c>
      <c r="D8629" s="11" t="str">
        <f aca="false">MID(L8629,3,1)</f>
        <v>1</v>
      </c>
      <c r="E8629" s="11" t="str">
        <f aca="false">MID(L8629,4,1)</f>
        <v>6</v>
      </c>
      <c r="F8629" s="11" t="str">
        <f aca="false">MID(L8629,5,2)</f>
        <v>50</v>
      </c>
      <c r="G8629" s="11" t="str">
        <f aca="false">MID(L8629,7,1)</f>
        <v>0</v>
      </c>
      <c r="H8629" s="11" t="str">
        <f aca="false">MID(L8629,8,1)</f>
        <v>0</v>
      </c>
      <c r="I8629" s="12" t="str">
        <f aca="false">IF(O8629="1","-x-",IF(O8629&lt;="4",MID(L8629,1,O8629-1),IF(O8629="5",MID(L8629,1,4),IF(O8629="6",MID(L8629,1,6),IF(AND(O8629="7",G8629="0"),MID(L8629,1,6),MID(L8629,1,7))))))</f>
        <v>7716</v>
      </c>
      <c r="J8629" s="11" t="n">
        <v>2026</v>
      </c>
      <c r="K8629" s="11" t="s">
        <v>15</v>
      </c>
      <c r="L8629" s="32" t="n">
        <v>77165000</v>
      </c>
      <c r="M8629" s="1" t="s">
        <v>3333</v>
      </c>
      <c r="N8629" s="15" t="s">
        <v>5190</v>
      </c>
      <c r="O8629" s="15" t="str">
        <f aca="false">IF(H8629&lt;&gt;"0","7",IF(G8629&lt;&gt;"0","6",IF(F8629&lt;&gt;"00","5",IF(E8629&lt;&gt;"0","4",IF(D8629&lt;&gt;"0","3",IF(C8629&lt;&gt;"0","2",IF(B8629&lt;&gt;"0","1","-x-")))))))</f>
        <v>5</v>
      </c>
      <c r="P8629" s="16" t="str">
        <f aca="false">IF(O8629="1",MID(L8629,1,1),IF(O8629="2",MID(L8629,1,2),IF(O8629="3",MID(L8629,1,3),IF(O8629="4",MID(L8629,1,4),IF(O8629="5",MID(L8629,1,6),IF(O8629="6",MID(L8629,1,7),IF(O8629="7",MID(L8629,1,8),IF(O8629="8",MID(L8629,1,10)))))))))</f>
        <v>771650</v>
      </c>
      <c r="Q8629" s="1"/>
      <c r="R8629" s="1"/>
      <c r="S8629" s="1"/>
      <c r="T8629" s="1"/>
      <c r="U8629" s="1" t="s">
        <v>3334</v>
      </c>
      <c r="V8629" s="1"/>
      <c r="W8629" s="1"/>
      <c r="X8629" s="1"/>
      <c r="Y8629" s="1"/>
      <c r="Z8629" s="1"/>
      <c r="AA8629" s="1"/>
      <c r="AB8629" s="1"/>
      <c r="AC8629" s="1"/>
      <c r="AD8629" s="1"/>
      <c r="AE8629" s="1"/>
      <c r="AF8629" s="1"/>
      <c r="AG8629" s="1"/>
      <c r="AH8629" s="1"/>
      <c r="AI8629" s="1"/>
      <c r="AJ8629" s="1"/>
    </row>
    <row r="8630" customFormat="false" ht="15.75" hidden="false" customHeight="true" outlineLevel="0" collapsed="false">
      <c r="A8630" s="1"/>
      <c r="B8630" s="11" t="str">
        <f aca="false">MID(L8630,1,1)</f>
        <v>7</v>
      </c>
      <c r="C8630" s="11" t="str">
        <f aca="false">MID(L8630,2,1)</f>
        <v>7</v>
      </c>
      <c r="D8630" s="11" t="str">
        <f aca="false">MID(L8630,3,1)</f>
        <v>1</v>
      </c>
      <c r="E8630" s="11" t="str">
        <f aca="false">MID(L8630,4,1)</f>
        <v>6</v>
      </c>
      <c r="F8630" s="11" t="str">
        <f aca="false">MID(L8630,5,2)</f>
        <v>50</v>
      </c>
      <c r="G8630" s="11" t="str">
        <f aca="false">MID(L8630,7,1)</f>
        <v>0</v>
      </c>
      <c r="H8630" s="11" t="str">
        <f aca="false">MID(L8630,8,1)</f>
        <v>1</v>
      </c>
      <c r="I8630" s="12" t="str">
        <f aca="false">IF(O8630="1","-x-",IF(O8630&lt;="4",MID(L8630,1,O8630-1),IF(O8630="5",MID(L8630,1,4),IF(O8630="6",MID(L8630,1,6),IF(AND(O8630="7",G8630="0"),MID(L8630,1,6),MID(L8630,1,7))))))</f>
        <v>771650</v>
      </c>
      <c r="J8630" s="11" t="n">
        <v>2026</v>
      </c>
      <c r="K8630" s="11" t="s">
        <v>15</v>
      </c>
      <c r="L8630" s="32" t="n">
        <v>77165001</v>
      </c>
      <c r="M8630" s="1" t="s">
        <v>3335</v>
      </c>
      <c r="N8630" s="15" t="str">
        <f aca="false">IF(ISERROR(VLOOKUP(P8630,$I$2:$I$5308,1,FALSE()))=FALSE(),"S","A")</f>
        <v>A</v>
      </c>
      <c r="O8630" s="15" t="str">
        <f aca="false">IF(H8630&lt;&gt;"0","7",IF(G8630&lt;&gt;"0","6",IF(F8630&lt;&gt;"00","5",IF(E8630&lt;&gt;"0","4",IF(D8630&lt;&gt;"0","3",IF(C8630&lt;&gt;"0","2",IF(B8630&lt;&gt;"0","1","-x-")))))))</f>
        <v>7</v>
      </c>
      <c r="P8630" s="16" t="str">
        <f aca="false">IF(O8630="1",MID(L8630,1,1),IF(O8630="2",MID(L8630,1,2),IF(O8630="3",MID(L8630,1,3),IF(O8630="4",MID(L8630,1,4),IF(O8630="5",MID(L8630,1,6),IF(O8630="6",MID(L8630,1,7),IF(O8630="7",MID(L8630,1,8),IF(O8630="8",MID(L8630,1,10)))))))))</f>
        <v>77165001</v>
      </c>
      <c r="Q8630" s="1"/>
      <c r="R8630" s="1"/>
      <c r="S8630" s="1"/>
      <c r="T8630" s="1"/>
      <c r="U8630" s="1"/>
      <c r="V8630" s="1"/>
      <c r="W8630" s="1"/>
      <c r="X8630" s="1"/>
      <c r="Y8630" s="1"/>
      <c r="Z8630" s="1"/>
      <c r="AA8630" s="1"/>
      <c r="AB8630" s="1"/>
      <c r="AC8630" s="1"/>
      <c r="AD8630" s="1"/>
      <c r="AE8630" s="1"/>
      <c r="AF8630" s="1"/>
      <c r="AG8630" s="1"/>
      <c r="AH8630" s="1"/>
      <c r="AI8630" s="1"/>
      <c r="AJ8630" s="1"/>
    </row>
    <row r="8631" customFormat="false" ht="15.75" hidden="false" customHeight="true" outlineLevel="0" collapsed="false">
      <c r="A8631" s="1"/>
      <c r="B8631" s="11" t="str">
        <f aca="false">MID(L8631,1,1)</f>
        <v>7</v>
      </c>
      <c r="C8631" s="11" t="str">
        <f aca="false">MID(L8631,2,1)</f>
        <v>7</v>
      </c>
      <c r="D8631" s="11" t="str">
        <f aca="false">MID(L8631,3,1)</f>
        <v>1</v>
      </c>
      <c r="E8631" s="11" t="str">
        <f aca="false">MID(L8631,4,1)</f>
        <v>6</v>
      </c>
      <c r="F8631" s="11" t="str">
        <f aca="false">MID(L8631,5,2)</f>
        <v>50</v>
      </c>
      <c r="G8631" s="11" t="str">
        <f aca="false">MID(L8631,7,1)</f>
        <v>0</v>
      </c>
      <c r="H8631" s="11" t="str">
        <f aca="false">MID(L8631,8,1)</f>
        <v>2</v>
      </c>
      <c r="I8631" s="12" t="str">
        <f aca="false">IF(O8631="1","-x-",IF(O8631&lt;="4",MID(L8631,1,O8631-1),IF(O8631="5",MID(L8631,1,4),IF(O8631="6",MID(L8631,1,6),IF(AND(O8631="7",G8631="0"),MID(L8631,1,6),MID(L8631,1,7))))))</f>
        <v>771650</v>
      </c>
      <c r="J8631" s="11" t="n">
        <v>2026</v>
      </c>
      <c r="K8631" s="11" t="s">
        <v>15</v>
      </c>
      <c r="L8631" s="32" t="n">
        <v>77165002</v>
      </c>
      <c r="M8631" s="1" t="s">
        <v>3336</v>
      </c>
      <c r="N8631" s="15" t="str">
        <f aca="false">IF(ISERROR(VLOOKUP(P8631,$I$2:$I$5308,1,FALSE()))=FALSE(),"S","A")</f>
        <v>A</v>
      </c>
      <c r="O8631" s="15" t="str">
        <f aca="false">IF(H8631&lt;&gt;"0","7",IF(G8631&lt;&gt;"0","6",IF(F8631&lt;&gt;"00","5",IF(E8631&lt;&gt;"0","4",IF(D8631&lt;&gt;"0","3",IF(C8631&lt;&gt;"0","2",IF(B8631&lt;&gt;"0","1","-x-")))))))</f>
        <v>7</v>
      </c>
      <c r="P8631" s="16" t="str">
        <f aca="false">IF(O8631="1",MID(L8631,1,1),IF(O8631="2",MID(L8631,1,2),IF(O8631="3",MID(L8631,1,3),IF(O8631="4",MID(L8631,1,4),IF(O8631="5",MID(L8631,1,6),IF(O8631="6",MID(L8631,1,7),IF(O8631="7",MID(L8631,1,8),IF(O8631="8",MID(L8631,1,10)))))))))</f>
        <v>77165002</v>
      </c>
      <c r="Q8631" s="1"/>
      <c r="R8631" s="1"/>
      <c r="S8631" s="1"/>
      <c r="T8631" s="1"/>
      <c r="U8631" s="1"/>
      <c r="V8631" s="1"/>
      <c r="W8631" s="1"/>
      <c r="X8631" s="1"/>
      <c r="Y8631" s="1"/>
      <c r="Z8631" s="1"/>
      <c r="AA8631" s="1"/>
      <c r="AB8631" s="1"/>
      <c r="AC8631" s="1"/>
      <c r="AD8631" s="1"/>
      <c r="AE8631" s="1"/>
      <c r="AF8631" s="1"/>
      <c r="AG8631" s="1"/>
      <c r="AH8631" s="1"/>
      <c r="AI8631" s="1"/>
      <c r="AJ8631" s="1"/>
    </row>
    <row r="8632" customFormat="false" ht="15.75" hidden="false" customHeight="true" outlineLevel="0" collapsed="false">
      <c r="A8632" s="1"/>
      <c r="B8632" s="11" t="str">
        <f aca="false">MID(L8632,1,1)</f>
        <v>7</v>
      </c>
      <c r="C8632" s="11" t="str">
        <f aca="false">MID(L8632,2,1)</f>
        <v>7</v>
      </c>
      <c r="D8632" s="11" t="str">
        <f aca="false">MID(L8632,3,1)</f>
        <v>1</v>
      </c>
      <c r="E8632" s="11" t="str">
        <f aca="false">MID(L8632,4,1)</f>
        <v>6</v>
      </c>
      <c r="F8632" s="11" t="str">
        <f aca="false">MID(L8632,5,2)</f>
        <v>50</v>
      </c>
      <c r="G8632" s="11" t="str">
        <f aca="false">MID(L8632,7,1)</f>
        <v>0</v>
      </c>
      <c r="H8632" s="11" t="str">
        <f aca="false">MID(L8632,8,1)</f>
        <v>3</v>
      </c>
      <c r="I8632" s="12" t="str">
        <f aca="false">IF(O8632="1","-x-",IF(O8632&lt;="4",MID(L8632,1,O8632-1),IF(O8632="5",MID(L8632,1,4),IF(O8632="6",MID(L8632,1,6),IF(AND(O8632="7",G8632="0"),MID(L8632,1,6),MID(L8632,1,7))))))</f>
        <v>771650</v>
      </c>
      <c r="J8632" s="11" t="n">
        <v>2026</v>
      </c>
      <c r="K8632" s="11" t="s">
        <v>15</v>
      </c>
      <c r="L8632" s="32" t="n">
        <v>77165003</v>
      </c>
      <c r="M8632" s="1" t="s">
        <v>3337</v>
      </c>
      <c r="N8632" s="15" t="str">
        <f aca="false">IF(ISERROR(VLOOKUP(P8632,$I$2:$I$5308,1,FALSE()))=FALSE(),"S","A")</f>
        <v>A</v>
      </c>
      <c r="O8632" s="15" t="str">
        <f aca="false">IF(H8632&lt;&gt;"0","7",IF(G8632&lt;&gt;"0","6",IF(F8632&lt;&gt;"00","5",IF(E8632&lt;&gt;"0","4",IF(D8632&lt;&gt;"0","3",IF(C8632&lt;&gt;"0","2",IF(B8632&lt;&gt;"0","1","-x-")))))))</f>
        <v>7</v>
      </c>
      <c r="P8632" s="16" t="str">
        <f aca="false">IF(O8632="1",MID(L8632,1,1),IF(O8632="2",MID(L8632,1,2),IF(O8632="3",MID(L8632,1,3),IF(O8632="4",MID(L8632,1,4),IF(O8632="5",MID(L8632,1,6),IF(O8632="6",MID(L8632,1,7),IF(O8632="7",MID(L8632,1,8),IF(O8632="8",MID(L8632,1,10)))))))))</f>
        <v>77165003</v>
      </c>
      <c r="Q8632" s="1"/>
      <c r="R8632" s="1"/>
      <c r="S8632" s="1"/>
      <c r="T8632" s="1"/>
      <c r="U8632" s="1"/>
      <c r="V8632" s="1"/>
      <c r="W8632" s="1"/>
      <c r="X8632" s="1"/>
      <c r="Y8632" s="1"/>
      <c r="Z8632" s="1"/>
      <c r="AA8632" s="1"/>
      <c r="AB8632" s="1"/>
      <c r="AC8632" s="1"/>
      <c r="AD8632" s="1"/>
      <c r="AE8632" s="1"/>
      <c r="AF8632" s="1"/>
      <c r="AG8632" s="1"/>
      <c r="AH8632" s="1"/>
      <c r="AI8632" s="1"/>
      <c r="AJ8632" s="1"/>
    </row>
    <row r="8633" customFormat="false" ht="15.75" hidden="false" customHeight="true" outlineLevel="0" collapsed="false">
      <c r="A8633" s="1"/>
      <c r="B8633" s="11" t="str">
        <f aca="false">MID(L8633,1,1)</f>
        <v>7</v>
      </c>
      <c r="C8633" s="11" t="str">
        <f aca="false">MID(L8633,2,1)</f>
        <v>7</v>
      </c>
      <c r="D8633" s="11" t="str">
        <f aca="false">MID(L8633,3,1)</f>
        <v>1</v>
      </c>
      <c r="E8633" s="11" t="str">
        <f aca="false">MID(L8633,4,1)</f>
        <v>6</v>
      </c>
      <c r="F8633" s="11" t="str">
        <f aca="false">MID(L8633,5,2)</f>
        <v>50</v>
      </c>
      <c r="G8633" s="11" t="str">
        <f aca="false">MID(L8633,7,1)</f>
        <v>0</v>
      </c>
      <c r="H8633" s="11" t="str">
        <f aca="false">MID(L8633,8,1)</f>
        <v>4</v>
      </c>
      <c r="I8633" s="12" t="str">
        <f aca="false">IF(O8633="1","-x-",IF(O8633&lt;="4",MID(L8633,1,O8633-1),IF(O8633="5",MID(L8633,1,4),IF(O8633="6",MID(L8633,1,6),IF(AND(O8633="7",G8633="0"),MID(L8633,1,6),MID(L8633,1,7))))))</f>
        <v>771650</v>
      </c>
      <c r="J8633" s="11" t="n">
        <v>2026</v>
      </c>
      <c r="K8633" s="11" t="s">
        <v>15</v>
      </c>
      <c r="L8633" s="32" t="n">
        <v>77165004</v>
      </c>
      <c r="M8633" s="1" t="s">
        <v>3338</v>
      </c>
      <c r="N8633" s="15" t="str">
        <f aca="false">IF(ISERROR(VLOOKUP(P8633,$I$2:$I$5308,1,FALSE()))=FALSE(),"S","A")</f>
        <v>A</v>
      </c>
      <c r="O8633" s="15" t="str">
        <f aca="false">IF(H8633&lt;&gt;"0","7",IF(G8633&lt;&gt;"0","6",IF(F8633&lt;&gt;"00","5",IF(E8633&lt;&gt;"0","4",IF(D8633&lt;&gt;"0","3",IF(C8633&lt;&gt;"0","2",IF(B8633&lt;&gt;"0","1","-x-")))))))</f>
        <v>7</v>
      </c>
      <c r="P8633" s="16" t="str">
        <f aca="false">IF(O8633="1",MID(L8633,1,1),IF(O8633="2",MID(L8633,1,2),IF(O8633="3",MID(L8633,1,3),IF(O8633="4",MID(L8633,1,4),IF(O8633="5",MID(L8633,1,6),IF(O8633="6",MID(L8633,1,7),IF(O8633="7",MID(L8633,1,8),IF(O8633="8",MID(L8633,1,10)))))))))</f>
        <v>77165004</v>
      </c>
      <c r="Q8633" s="1"/>
      <c r="R8633" s="1"/>
      <c r="S8633" s="1"/>
      <c r="T8633" s="1"/>
      <c r="U8633" s="1"/>
      <c r="V8633" s="1"/>
      <c r="W8633" s="1"/>
      <c r="X8633" s="1"/>
      <c r="Y8633" s="1"/>
      <c r="Z8633" s="1"/>
      <c r="AA8633" s="1"/>
      <c r="AB8633" s="1"/>
      <c r="AC8633" s="1"/>
      <c r="AD8633" s="1"/>
      <c r="AE8633" s="1"/>
      <c r="AF8633" s="1"/>
      <c r="AG8633" s="1"/>
      <c r="AH8633" s="1"/>
      <c r="AI8633" s="1"/>
      <c r="AJ8633" s="1"/>
    </row>
    <row r="8634" customFormat="false" ht="15.75" hidden="false" customHeight="true" outlineLevel="0" collapsed="false">
      <c r="A8634" s="1"/>
      <c r="B8634" s="11" t="str">
        <f aca="false">MID(L8634,1,1)</f>
        <v>7</v>
      </c>
      <c r="C8634" s="11" t="str">
        <f aca="false">MID(L8634,2,1)</f>
        <v>7</v>
      </c>
      <c r="D8634" s="11" t="str">
        <f aca="false">MID(L8634,3,1)</f>
        <v>1</v>
      </c>
      <c r="E8634" s="11" t="str">
        <f aca="false">MID(L8634,4,1)</f>
        <v>6</v>
      </c>
      <c r="F8634" s="11" t="str">
        <f aca="false">MID(L8634,5,2)</f>
        <v>50</v>
      </c>
      <c r="G8634" s="11" t="str">
        <f aca="false">MID(L8634,7,1)</f>
        <v>0</v>
      </c>
      <c r="H8634" s="11" t="str">
        <f aca="false">MID(L8634,8,1)</f>
        <v>5</v>
      </c>
      <c r="I8634" s="12" t="str">
        <f aca="false">IF(O8634="1","-x-",IF(O8634&lt;="4",MID(L8634,1,O8634-1),IF(O8634="5",MID(L8634,1,4),IF(O8634="6",MID(L8634,1,6),IF(AND(O8634="7",G8634="0"),MID(L8634,1,6),MID(L8634,1,7))))))</f>
        <v>771650</v>
      </c>
      <c r="J8634" s="11" t="n">
        <v>2026</v>
      </c>
      <c r="K8634" s="11" t="s">
        <v>15</v>
      </c>
      <c r="L8634" s="32" t="n">
        <v>77165005</v>
      </c>
      <c r="M8634" s="1" t="s">
        <v>3339</v>
      </c>
      <c r="N8634" s="15" t="str">
        <f aca="false">IF(ISERROR(VLOOKUP(P8634,$I$2:$I$5308,1,FALSE()))=FALSE(),"S","A")</f>
        <v>A</v>
      </c>
      <c r="O8634" s="15" t="str">
        <f aca="false">IF(H8634&lt;&gt;"0","7",IF(G8634&lt;&gt;"0","6",IF(F8634&lt;&gt;"00","5",IF(E8634&lt;&gt;"0","4",IF(D8634&lt;&gt;"0","3",IF(C8634&lt;&gt;"0","2",IF(B8634&lt;&gt;"0","1","-x-")))))))</f>
        <v>7</v>
      </c>
      <c r="P8634" s="16" t="str">
        <f aca="false">IF(O8634="1",MID(L8634,1,1),IF(O8634="2",MID(L8634,1,2),IF(O8634="3",MID(L8634,1,3),IF(O8634="4",MID(L8634,1,4),IF(O8634="5",MID(L8634,1,6),IF(O8634="6",MID(L8634,1,7),IF(O8634="7",MID(L8634,1,8),IF(O8634="8",MID(L8634,1,10)))))))))</f>
        <v>77165005</v>
      </c>
      <c r="Q8634" s="1"/>
      <c r="R8634" s="1"/>
      <c r="S8634" s="1"/>
      <c r="T8634" s="1"/>
      <c r="U8634" s="1"/>
      <c r="V8634" s="1"/>
      <c r="W8634" s="1"/>
      <c r="X8634" s="1"/>
      <c r="Y8634" s="1"/>
      <c r="Z8634" s="1"/>
      <c r="AA8634" s="1"/>
      <c r="AB8634" s="1"/>
      <c r="AC8634" s="1"/>
      <c r="AD8634" s="1"/>
      <c r="AE8634" s="1"/>
      <c r="AF8634" s="1"/>
      <c r="AG8634" s="1"/>
      <c r="AH8634" s="1"/>
      <c r="AI8634" s="1"/>
      <c r="AJ8634" s="1"/>
    </row>
    <row r="8635" customFormat="false" ht="15.75" hidden="false" customHeight="true" outlineLevel="0" collapsed="false">
      <c r="A8635" s="1"/>
      <c r="B8635" s="11" t="str">
        <f aca="false">MID(L8635,1,1)</f>
        <v>7</v>
      </c>
      <c r="C8635" s="11" t="str">
        <f aca="false">MID(L8635,2,1)</f>
        <v>7</v>
      </c>
      <c r="D8635" s="11" t="str">
        <f aca="false">MID(L8635,3,1)</f>
        <v>1</v>
      </c>
      <c r="E8635" s="11" t="str">
        <f aca="false">MID(L8635,4,1)</f>
        <v>6</v>
      </c>
      <c r="F8635" s="11" t="str">
        <f aca="false">MID(L8635,5,2)</f>
        <v>50</v>
      </c>
      <c r="G8635" s="11" t="str">
        <f aca="false">MID(L8635,7,1)</f>
        <v>0</v>
      </c>
      <c r="H8635" s="11" t="str">
        <f aca="false">MID(L8635,8,1)</f>
        <v>6</v>
      </c>
      <c r="I8635" s="12" t="str">
        <f aca="false">IF(O8635="1","-x-",IF(O8635&lt;="4",MID(L8635,1,O8635-1),IF(O8635="5",MID(L8635,1,4),IF(O8635="6",MID(L8635,1,6),IF(AND(O8635="7",G8635="0"),MID(L8635,1,6),MID(L8635,1,7))))))</f>
        <v>771650</v>
      </c>
      <c r="J8635" s="11" t="n">
        <v>2026</v>
      </c>
      <c r="K8635" s="11" t="s">
        <v>15</v>
      </c>
      <c r="L8635" s="32" t="n">
        <v>77165006</v>
      </c>
      <c r="M8635" s="1" t="s">
        <v>3340</v>
      </c>
      <c r="N8635" s="15" t="str">
        <f aca="false">IF(ISERROR(VLOOKUP(P8635,$I$2:$I$5308,1,FALSE()))=FALSE(),"S","A")</f>
        <v>A</v>
      </c>
      <c r="O8635" s="15" t="str">
        <f aca="false">IF(H8635&lt;&gt;"0","7",IF(G8635&lt;&gt;"0","6",IF(F8635&lt;&gt;"00","5",IF(E8635&lt;&gt;"0","4",IF(D8635&lt;&gt;"0","3",IF(C8635&lt;&gt;"0","2",IF(B8635&lt;&gt;"0","1","-x-")))))))</f>
        <v>7</v>
      </c>
      <c r="P8635" s="16" t="str">
        <f aca="false">IF(O8635="1",MID(L8635,1,1),IF(O8635="2",MID(L8635,1,2),IF(O8635="3",MID(L8635,1,3),IF(O8635="4",MID(L8635,1,4),IF(O8635="5",MID(L8635,1,6),IF(O8635="6",MID(L8635,1,7),IF(O8635="7",MID(L8635,1,8),IF(O8635="8",MID(L8635,1,10)))))))))</f>
        <v>77165006</v>
      </c>
      <c r="Q8635" s="1"/>
      <c r="R8635" s="1"/>
      <c r="S8635" s="1"/>
      <c r="T8635" s="1"/>
      <c r="U8635" s="1"/>
      <c r="V8635" s="1"/>
      <c r="W8635" s="1"/>
      <c r="X8635" s="1"/>
      <c r="Y8635" s="1"/>
      <c r="Z8635" s="1"/>
      <c r="AA8635" s="1"/>
      <c r="AB8635" s="1"/>
      <c r="AC8635" s="1"/>
      <c r="AD8635" s="1"/>
      <c r="AE8635" s="1"/>
      <c r="AF8635" s="1"/>
      <c r="AG8635" s="1"/>
      <c r="AH8635" s="1"/>
      <c r="AI8635" s="1"/>
      <c r="AJ8635" s="1"/>
    </row>
    <row r="8636" customFormat="false" ht="15.75" hidden="false" customHeight="true" outlineLevel="0" collapsed="false">
      <c r="A8636" s="1"/>
      <c r="B8636" s="11" t="str">
        <f aca="false">MID(L8636,1,1)</f>
        <v>7</v>
      </c>
      <c r="C8636" s="11" t="str">
        <f aca="false">MID(L8636,2,1)</f>
        <v>7</v>
      </c>
      <c r="D8636" s="11" t="str">
        <f aca="false">MID(L8636,3,1)</f>
        <v>1</v>
      </c>
      <c r="E8636" s="11" t="str">
        <f aca="false">MID(L8636,4,1)</f>
        <v>6</v>
      </c>
      <c r="F8636" s="11" t="str">
        <f aca="false">MID(L8636,5,2)</f>
        <v>50</v>
      </c>
      <c r="G8636" s="11" t="str">
        <f aca="false">MID(L8636,7,1)</f>
        <v>0</v>
      </c>
      <c r="H8636" s="11" t="str">
        <f aca="false">MID(L8636,8,1)</f>
        <v>7</v>
      </c>
      <c r="I8636" s="12" t="str">
        <f aca="false">IF(O8636="1","-x-",IF(O8636&lt;="4",MID(L8636,1,O8636-1),IF(O8636="5",MID(L8636,1,4),IF(O8636="6",MID(L8636,1,6),IF(AND(O8636="7",G8636="0"),MID(L8636,1,6),MID(L8636,1,7))))))</f>
        <v>771650</v>
      </c>
      <c r="J8636" s="11" t="n">
        <v>2026</v>
      </c>
      <c r="K8636" s="11" t="s">
        <v>15</v>
      </c>
      <c r="L8636" s="32" t="n">
        <v>77165007</v>
      </c>
      <c r="M8636" s="1" t="s">
        <v>3341</v>
      </c>
      <c r="N8636" s="15" t="str">
        <f aca="false">IF(ISERROR(VLOOKUP(P8636,$I$2:$I$5308,1,FALSE()))=FALSE(),"S","A")</f>
        <v>A</v>
      </c>
      <c r="O8636" s="15" t="str">
        <f aca="false">IF(H8636&lt;&gt;"0","7",IF(G8636&lt;&gt;"0","6",IF(F8636&lt;&gt;"00","5",IF(E8636&lt;&gt;"0","4",IF(D8636&lt;&gt;"0","3",IF(C8636&lt;&gt;"0","2",IF(B8636&lt;&gt;"0","1","-x-")))))))</f>
        <v>7</v>
      </c>
      <c r="P8636" s="16" t="str">
        <f aca="false">IF(O8636="1",MID(L8636,1,1),IF(O8636="2",MID(L8636,1,2),IF(O8636="3",MID(L8636,1,3),IF(O8636="4",MID(L8636,1,4),IF(O8636="5",MID(L8636,1,6),IF(O8636="6",MID(L8636,1,7),IF(O8636="7",MID(L8636,1,8),IF(O8636="8",MID(L8636,1,10)))))))))</f>
        <v>77165007</v>
      </c>
      <c r="Q8636" s="1"/>
      <c r="R8636" s="1"/>
      <c r="S8636" s="1"/>
      <c r="T8636" s="1"/>
      <c r="U8636" s="1"/>
      <c r="V8636" s="1"/>
      <c r="W8636" s="1"/>
      <c r="X8636" s="1"/>
      <c r="Y8636" s="1"/>
      <c r="Z8636" s="1"/>
      <c r="AA8636" s="1"/>
      <c r="AB8636" s="1"/>
      <c r="AC8636" s="1"/>
      <c r="AD8636" s="1"/>
      <c r="AE8636" s="1"/>
      <c r="AF8636" s="1"/>
      <c r="AG8636" s="1"/>
      <c r="AH8636" s="1"/>
      <c r="AI8636" s="1"/>
      <c r="AJ8636" s="1"/>
    </row>
    <row r="8637" customFormat="false" ht="15.75" hidden="false" customHeight="true" outlineLevel="0" collapsed="false">
      <c r="A8637" s="1"/>
      <c r="B8637" s="11" t="str">
        <f aca="false">MID(L8637,1,1)</f>
        <v>7</v>
      </c>
      <c r="C8637" s="11" t="str">
        <f aca="false">MID(L8637,2,1)</f>
        <v>7</v>
      </c>
      <c r="D8637" s="11" t="str">
        <f aca="false">MID(L8637,3,1)</f>
        <v>1</v>
      </c>
      <c r="E8637" s="11" t="str">
        <f aca="false">MID(L8637,4,1)</f>
        <v>6</v>
      </c>
      <c r="F8637" s="11" t="str">
        <f aca="false">MID(L8637,5,2)</f>
        <v>50</v>
      </c>
      <c r="G8637" s="11" t="str">
        <f aca="false">MID(L8637,7,1)</f>
        <v>0</v>
      </c>
      <c r="H8637" s="11" t="str">
        <f aca="false">MID(L8637,8,1)</f>
        <v>8</v>
      </c>
      <c r="I8637" s="12" t="str">
        <f aca="false">IF(O8637="1","-x-",IF(O8637&lt;="4",MID(L8637,1,O8637-1),IF(O8637="5",MID(L8637,1,4),IF(O8637="6",MID(L8637,1,6),IF(AND(O8637="7",G8637="0"),MID(L8637,1,6),MID(L8637,1,7))))))</f>
        <v>771650</v>
      </c>
      <c r="J8637" s="11" t="n">
        <v>2026</v>
      </c>
      <c r="K8637" s="11" t="s">
        <v>15</v>
      </c>
      <c r="L8637" s="32" t="n">
        <v>77165008</v>
      </c>
      <c r="M8637" s="1" t="s">
        <v>3342</v>
      </c>
      <c r="N8637" s="15" t="str">
        <f aca="false">IF(ISERROR(VLOOKUP(P8637,$I$2:$I$5308,1,FALSE()))=FALSE(),"S","A")</f>
        <v>A</v>
      </c>
      <c r="O8637" s="15" t="str">
        <f aca="false">IF(H8637&lt;&gt;"0","7",IF(G8637&lt;&gt;"0","6",IF(F8637&lt;&gt;"00","5",IF(E8637&lt;&gt;"0","4",IF(D8637&lt;&gt;"0","3",IF(C8637&lt;&gt;"0","2",IF(B8637&lt;&gt;"0","1","-x-")))))))</f>
        <v>7</v>
      </c>
      <c r="P8637" s="16" t="str">
        <f aca="false">IF(O8637="1",MID(L8637,1,1),IF(O8637="2",MID(L8637,1,2),IF(O8637="3",MID(L8637,1,3),IF(O8637="4",MID(L8637,1,4),IF(O8637="5",MID(L8637,1,6),IF(O8637="6",MID(L8637,1,7),IF(O8637="7",MID(L8637,1,8),IF(O8637="8",MID(L8637,1,10)))))))))</f>
        <v>77165008</v>
      </c>
      <c r="Q8637" s="1"/>
      <c r="R8637" s="1"/>
      <c r="S8637" s="1"/>
      <c r="T8637" s="1"/>
      <c r="U8637" s="1"/>
      <c r="V8637" s="1"/>
      <c r="W8637" s="1"/>
      <c r="X8637" s="1"/>
      <c r="Y8637" s="1"/>
      <c r="Z8637" s="1"/>
      <c r="AA8637" s="1"/>
      <c r="AB8637" s="1"/>
      <c r="AC8637" s="1"/>
      <c r="AD8637" s="1"/>
      <c r="AE8637" s="1"/>
      <c r="AF8637" s="1"/>
      <c r="AG8637" s="1"/>
      <c r="AH8637" s="1"/>
      <c r="AI8637" s="1"/>
      <c r="AJ8637" s="1"/>
    </row>
    <row r="8638" customFormat="false" ht="15.75" hidden="false" customHeight="true" outlineLevel="0" collapsed="false">
      <c r="A8638" s="1"/>
      <c r="B8638" s="11" t="str">
        <f aca="false">MID(L8638,1,1)</f>
        <v>7</v>
      </c>
      <c r="C8638" s="11" t="str">
        <f aca="false">MID(L8638,2,1)</f>
        <v>7</v>
      </c>
      <c r="D8638" s="11" t="str">
        <f aca="false">MID(L8638,3,1)</f>
        <v>1</v>
      </c>
      <c r="E8638" s="11" t="str">
        <f aca="false">MID(L8638,4,1)</f>
        <v>7</v>
      </c>
      <c r="F8638" s="11" t="str">
        <f aca="false">MID(L8638,5,2)</f>
        <v>00</v>
      </c>
      <c r="G8638" s="11" t="str">
        <f aca="false">MID(L8638,7,1)</f>
        <v>0</v>
      </c>
      <c r="H8638" s="11" t="str">
        <f aca="false">MID(L8638,8,1)</f>
        <v>0</v>
      </c>
      <c r="I8638" s="12" t="str">
        <f aca="false">IF(O8638="1","-x-",IF(O8638&lt;="4",MID(L8638,1,O8638-1),IF(O8638="5",MID(L8638,1,4),IF(O8638="6",MID(L8638,1,6),IF(AND(O8638="7",G8638="0"),MID(L8638,1,6),MID(L8638,1,7))))))</f>
        <v>771</v>
      </c>
      <c r="J8638" s="11" t="n">
        <v>2026</v>
      </c>
      <c r="K8638" s="11" t="s">
        <v>15</v>
      </c>
      <c r="L8638" s="32" t="n">
        <v>77170000</v>
      </c>
      <c r="M8638" s="1" t="s">
        <v>3343</v>
      </c>
      <c r="N8638" s="15" t="s">
        <v>5190</v>
      </c>
      <c r="O8638" s="15" t="str">
        <f aca="false">IF(H8638&lt;&gt;"0","7",IF(G8638&lt;&gt;"0","6",IF(F8638&lt;&gt;"00","5",IF(E8638&lt;&gt;"0","4",IF(D8638&lt;&gt;"0","3",IF(C8638&lt;&gt;"0","2",IF(B8638&lt;&gt;"0","1","-x-")))))))</f>
        <v>4</v>
      </c>
      <c r="P8638" s="16" t="str">
        <f aca="false">IF(O8638="1",MID(L8638,1,1),IF(O8638="2",MID(L8638,1,2),IF(O8638="3",MID(L8638,1,3),IF(O8638="4",MID(L8638,1,4),IF(O8638="5",MID(L8638,1,6),IF(O8638="6",MID(L8638,1,7),IF(O8638="7",MID(L8638,1,8),IF(O8638="8",MID(L8638,1,10)))))))))</f>
        <v>7717</v>
      </c>
      <c r="Q8638" s="1"/>
      <c r="R8638" s="1"/>
      <c r="S8638" s="1"/>
      <c r="T8638" s="1"/>
      <c r="U8638" s="1"/>
      <c r="V8638" s="1" t="s">
        <v>18</v>
      </c>
      <c r="W8638" s="1"/>
      <c r="X8638" s="1"/>
      <c r="Y8638" s="1"/>
      <c r="Z8638" s="1"/>
      <c r="AA8638" s="1"/>
      <c r="AB8638" s="1"/>
      <c r="AC8638" s="1"/>
      <c r="AD8638" s="1"/>
      <c r="AE8638" s="1"/>
      <c r="AF8638" s="1"/>
      <c r="AG8638" s="1"/>
      <c r="AH8638" s="1"/>
      <c r="AI8638" s="1"/>
      <c r="AJ8638" s="1"/>
    </row>
    <row r="8639" customFormat="false" ht="15.75" hidden="false" customHeight="true" outlineLevel="0" collapsed="false">
      <c r="A8639" s="1"/>
      <c r="B8639" s="11" t="str">
        <f aca="false">MID(L8639,1,1)</f>
        <v>7</v>
      </c>
      <c r="C8639" s="11" t="str">
        <f aca="false">MID(L8639,2,1)</f>
        <v>7</v>
      </c>
      <c r="D8639" s="11" t="str">
        <f aca="false">MID(L8639,3,1)</f>
        <v>1</v>
      </c>
      <c r="E8639" s="11" t="str">
        <f aca="false">MID(L8639,4,1)</f>
        <v>7</v>
      </c>
      <c r="F8639" s="11" t="str">
        <f aca="false">MID(L8639,5,2)</f>
        <v>50</v>
      </c>
      <c r="G8639" s="11" t="str">
        <f aca="false">MID(L8639,7,1)</f>
        <v>0</v>
      </c>
      <c r="H8639" s="11" t="str">
        <f aca="false">MID(L8639,8,1)</f>
        <v>0</v>
      </c>
      <c r="I8639" s="12" t="str">
        <f aca="false">IF(O8639="1","-x-",IF(O8639&lt;="4",MID(L8639,1,O8639-1),IF(O8639="5",MID(L8639,1,4),IF(O8639="6",MID(L8639,1,6),IF(AND(O8639="7",G8639="0"),MID(L8639,1,6),MID(L8639,1,7))))))</f>
        <v>7717</v>
      </c>
      <c r="J8639" s="11" t="n">
        <v>2026</v>
      </c>
      <c r="K8639" s="11" t="s">
        <v>15</v>
      </c>
      <c r="L8639" s="32" t="n">
        <v>77175000</v>
      </c>
      <c r="M8639" s="1" t="s">
        <v>3344</v>
      </c>
      <c r="N8639" s="15" t="s">
        <v>5190</v>
      </c>
      <c r="O8639" s="15" t="str">
        <f aca="false">IF(H8639&lt;&gt;"0","7",IF(G8639&lt;&gt;"0","6",IF(F8639&lt;&gt;"00","5",IF(E8639&lt;&gt;"0","4",IF(D8639&lt;&gt;"0","3",IF(C8639&lt;&gt;"0","2",IF(B8639&lt;&gt;"0","1","-x-")))))))</f>
        <v>5</v>
      </c>
      <c r="P8639" s="16" t="str">
        <f aca="false">IF(O8639="1",MID(L8639,1,1),IF(O8639="2",MID(L8639,1,2),IF(O8639="3",MID(L8639,1,3),IF(O8639="4",MID(L8639,1,4),IF(O8639="5",MID(L8639,1,6),IF(O8639="6",MID(L8639,1,7),IF(O8639="7",MID(L8639,1,8),IF(O8639="8",MID(L8639,1,10)))))))))</f>
        <v>771750</v>
      </c>
      <c r="Q8639" s="1"/>
      <c r="R8639" s="1"/>
      <c r="S8639" s="1"/>
      <c r="T8639" s="1"/>
      <c r="U8639" s="1" t="s">
        <v>3345</v>
      </c>
      <c r="V8639" s="1"/>
      <c r="W8639" s="1"/>
      <c r="X8639" s="1"/>
      <c r="Y8639" s="1"/>
      <c r="Z8639" s="1"/>
      <c r="AA8639" s="1"/>
      <c r="AB8639" s="1"/>
      <c r="AC8639" s="1"/>
      <c r="AD8639" s="1"/>
      <c r="AE8639" s="1"/>
      <c r="AF8639" s="1"/>
      <c r="AG8639" s="1"/>
      <c r="AH8639" s="1"/>
      <c r="AI8639" s="1"/>
      <c r="AJ8639" s="1"/>
    </row>
    <row r="8640" customFormat="false" ht="15.75" hidden="false" customHeight="true" outlineLevel="0" collapsed="false">
      <c r="A8640" s="1"/>
      <c r="B8640" s="11" t="str">
        <f aca="false">MID(L8640,1,1)</f>
        <v>7</v>
      </c>
      <c r="C8640" s="11" t="str">
        <f aca="false">MID(L8640,2,1)</f>
        <v>7</v>
      </c>
      <c r="D8640" s="11" t="str">
        <f aca="false">MID(L8640,3,1)</f>
        <v>1</v>
      </c>
      <c r="E8640" s="11" t="str">
        <f aca="false">MID(L8640,4,1)</f>
        <v>7</v>
      </c>
      <c r="F8640" s="11" t="str">
        <f aca="false">MID(L8640,5,2)</f>
        <v>50</v>
      </c>
      <c r="G8640" s="11" t="str">
        <f aca="false">MID(L8640,7,1)</f>
        <v>0</v>
      </c>
      <c r="H8640" s="11" t="str">
        <f aca="false">MID(L8640,8,1)</f>
        <v>1</v>
      </c>
      <c r="I8640" s="12" t="str">
        <f aca="false">IF(O8640="1","-x-",IF(O8640&lt;="4",MID(L8640,1,O8640-1),IF(O8640="5",MID(L8640,1,4),IF(O8640="6",MID(L8640,1,6),IF(AND(O8640="7",G8640="0"),MID(L8640,1,6),MID(L8640,1,7))))))</f>
        <v>771750</v>
      </c>
      <c r="J8640" s="11" t="n">
        <v>2026</v>
      </c>
      <c r="K8640" s="11" t="s">
        <v>15</v>
      </c>
      <c r="L8640" s="32" t="n">
        <v>77175001</v>
      </c>
      <c r="M8640" s="1" t="s">
        <v>3346</v>
      </c>
      <c r="N8640" s="15" t="str">
        <f aca="false">IF(ISERROR(VLOOKUP(P8640,$I$2:$I$5308,1,FALSE()))=FALSE(),"S","A")</f>
        <v>A</v>
      </c>
      <c r="O8640" s="15" t="str">
        <f aca="false">IF(H8640&lt;&gt;"0","7",IF(G8640&lt;&gt;"0","6",IF(F8640&lt;&gt;"00","5",IF(E8640&lt;&gt;"0","4",IF(D8640&lt;&gt;"0","3",IF(C8640&lt;&gt;"0","2",IF(B8640&lt;&gt;"0","1","-x-")))))))</f>
        <v>7</v>
      </c>
      <c r="P8640" s="16" t="str">
        <f aca="false">IF(O8640="1",MID(L8640,1,1),IF(O8640="2",MID(L8640,1,2),IF(O8640="3",MID(L8640,1,3),IF(O8640="4",MID(L8640,1,4),IF(O8640="5",MID(L8640,1,6),IF(O8640="6",MID(L8640,1,7),IF(O8640="7",MID(L8640,1,8),IF(O8640="8",MID(L8640,1,10)))))))))</f>
        <v>77175001</v>
      </c>
      <c r="Q8640" s="1"/>
      <c r="R8640" s="1"/>
      <c r="S8640" s="1"/>
      <c r="T8640" s="1"/>
      <c r="U8640" s="1"/>
      <c r="V8640" s="1"/>
      <c r="W8640" s="1"/>
      <c r="X8640" s="1"/>
      <c r="Y8640" s="1"/>
      <c r="Z8640" s="1"/>
      <c r="AA8640" s="1"/>
      <c r="AB8640" s="1"/>
      <c r="AC8640" s="1"/>
      <c r="AD8640" s="1"/>
      <c r="AE8640" s="1"/>
      <c r="AF8640" s="1"/>
      <c r="AG8640" s="1"/>
      <c r="AH8640" s="1"/>
      <c r="AI8640" s="1"/>
      <c r="AJ8640" s="1"/>
    </row>
    <row r="8641" customFormat="false" ht="15.75" hidden="false" customHeight="true" outlineLevel="0" collapsed="false">
      <c r="A8641" s="1"/>
      <c r="B8641" s="11" t="str">
        <f aca="false">MID(L8641,1,1)</f>
        <v>7</v>
      </c>
      <c r="C8641" s="11" t="str">
        <f aca="false">MID(L8641,2,1)</f>
        <v>7</v>
      </c>
      <c r="D8641" s="11" t="str">
        <f aca="false">MID(L8641,3,1)</f>
        <v>1</v>
      </c>
      <c r="E8641" s="11" t="str">
        <f aca="false">MID(L8641,4,1)</f>
        <v>7</v>
      </c>
      <c r="F8641" s="11" t="str">
        <f aca="false">MID(L8641,5,2)</f>
        <v>50</v>
      </c>
      <c r="G8641" s="11" t="str">
        <f aca="false">MID(L8641,7,1)</f>
        <v>0</v>
      </c>
      <c r="H8641" s="11" t="str">
        <f aca="false">MID(L8641,8,1)</f>
        <v>2</v>
      </c>
      <c r="I8641" s="12" t="str">
        <f aca="false">IF(O8641="1","-x-",IF(O8641&lt;="4",MID(L8641,1,O8641-1),IF(O8641="5",MID(L8641,1,4),IF(O8641="6",MID(L8641,1,6),IF(AND(O8641="7",G8641="0"),MID(L8641,1,6),MID(L8641,1,7))))))</f>
        <v>771750</v>
      </c>
      <c r="J8641" s="11" t="n">
        <v>2026</v>
      </c>
      <c r="K8641" s="11" t="s">
        <v>15</v>
      </c>
      <c r="L8641" s="32" t="n">
        <v>77175002</v>
      </c>
      <c r="M8641" s="1" t="s">
        <v>3347</v>
      </c>
      <c r="N8641" s="15" t="str">
        <f aca="false">IF(ISERROR(VLOOKUP(P8641,$I$2:$I$5308,1,FALSE()))=FALSE(),"S","A")</f>
        <v>A</v>
      </c>
      <c r="O8641" s="15" t="str">
        <f aca="false">IF(H8641&lt;&gt;"0","7",IF(G8641&lt;&gt;"0","6",IF(F8641&lt;&gt;"00","5",IF(E8641&lt;&gt;"0","4",IF(D8641&lt;&gt;"0","3",IF(C8641&lt;&gt;"0","2",IF(B8641&lt;&gt;"0","1","-x-")))))))</f>
        <v>7</v>
      </c>
      <c r="P8641" s="16" t="str">
        <f aca="false">IF(O8641="1",MID(L8641,1,1),IF(O8641="2",MID(L8641,1,2),IF(O8641="3",MID(L8641,1,3),IF(O8641="4",MID(L8641,1,4),IF(O8641="5",MID(L8641,1,6),IF(O8641="6",MID(L8641,1,7),IF(O8641="7",MID(L8641,1,8),IF(O8641="8",MID(L8641,1,10)))))))))</f>
        <v>77175002</v>
      </c>
      <c r="Q8641" s="1"/>
      <c r="R8641" s="1"/>
      <c r="S8641" s="1"/>
      <c r="T8641" s="1"/>
      <c r="U8641" s="1"/>
      <c r="V8641" s="1"/>
      <c r="W8641" s="1"/>
      <c r="X8641" s="1"/>
      <c r="Y8641" s="1"/>
      <c r="Z8641" s="1"/>
      <c r="AA8641" s="1"/>
      <c r="AB8641" s="1"/>
      <c r="AC8641" s="1"/>
      <c r="AD8641" s="1"/>
      <c r="AE8641" s="1"/>
      <c r="AF8641" s="1"/>
      <c r="AG8641" s="1"/>
      <c r="AH8641" s="1"/>
      <c r="AI8641" s="1"/>
      <c r="AJ8641" s="1"/>
    </row>
    <row r="8642" customFormat="false" ht="15.75" hidden="false" customHeight="true" outlineLevel="0" collapsed="false">
      <c r="A8642" s="1"/>
      <c r="B8642" s="11" t="str">
        <f aca="false">MID(L8642,1,1)</f>
        <v>7</v>
      </c>
      <c r="C8642" s="11" t="str">
        <f aca="false">MID(L8642,2,1)</f>
        <v>7</v>
      </c>
      <c r="D8642" s="11" t="str">
        <f aca="false">MID(L8642,3,1)</f>
        <v>1</v>
      </c>
      <c r="E8642" s="11" t="str">
        <f aca="false">MID(L8642,4,1)</f>
        <v>7</v>
      </c>
      <c r="F8642" s="11" t="str">
        <f aca="false">MID(L8642,5,2)</f>
        <v>50</v>
      </c>
      <c r="G8642" s="11" t="str">
        <f aca="false">MID(L8642,7,1)</f>
        <v>0</v>
      </c>
      <c r="H8642" s="11" t="str">
        <f aca="false">MID(L8642,8,1)</f>
        <v>3</v>
      </c>
      <c r="I8642" s="12" t="str">
        <f aca="false">IF(O8642="1","-x-",IF(O8642&lt;="4",MID(L8642,1,O8642-1),IF(O8642="5",MID(L8642,1,4),IF(O8642="6",MID(L8642,1,6),IF(AND(O8642="7",G8642="0"),MID(L8642,1,6),MID(L8642,1,7))))))</f>
        <v>771750</v>
      </c>
      <c r="J8642" s="11" t="n">
        <v>2026</v>
      </c>
      <c r="K8642" s="11" t="s">
        <v>15</v>
      </c>
      <c r="L8642" s="32" t="n">
        <v>77175003</v>
      </c>
      <c r="M8642" s="1" t="s">
        <v>3348</v>
      </c>
      <c r="N8642" s="15" t="str">
        <f aca="false">IF(ISERROR(VLOOKUP(P8642,$I$2:$I$5308,1,FALSE()))=FALSE(),"S","A")</f>
        <v>A</v>
      </c>
      <c r="O8642" s="15" t="str">
        <f aca="false">IF(H8642&lt;&gt;"0","7",IF(G8642&lt;&gt;"0","6",IF(F8642&lt;&gt;"00","5",IF(E8642&lt;&gt;"0","4",IF(D8642&lt;&gt;"0","3",IF(C8642&lt;&gt;"0","2",IF(B8642&lt;&gt;"0","1","-x-")))))))</f>
        <v>7</v>
      </c>
      <c r="P8642" s="16" t="str">
        <f aca="false">IF(O8642="1",MID(L8642,1,1),IF(O8642="2",MID(L8642,1,2),IF(O8642="3",MID(L8642,1,3),IF(O8642="4",MID(L8642,1,4),IF(O8642="5",MID(L8642,1,6),IF(O8642="6",MID(L8642,1,7),IF(O8642="7",MID(L8642,1,8),IF(O8642="8",MID(L8642,1,10)))))))))</f>
        <v>77175003</v>
      </c>
      <c r="Q8642" s="1"/>
      <c r="R8642" s="1"/>
      <c r="S8642" s="1"/>
      <c r="T8642" s="1"/>
      <c r="U8642" s="1"/>
      <c r="V8642" s="1"/>
      <c r="W8642" s="1"/>
      <c r="X8642" s="1"/>
      <c r="Y8642" s="1"/>
      <c r="Z8642" s="1"/>
      <c r="AA8642" s="1"/>
      <c r="AB8642" s="1"/>
      <c r="AC8642" s="1"/>
      <c r="AD8642" s="1"/>
      <c r="AE8642" s="1"/>
      <c r="AF8642" s="1"/>
      <c r="AG8642" s="1"/>
      <c r="AH8642" s="1"/>
      <c r="AI8642" s="1"/>
      <c r="AJ8642" s="1"/>
    </row>
    <row r="8643" customFormat="false" ht="15.75" hidden="false" customHeight="true" outlineLevel="0" collapsed="false">
      <c r="A8643" s="1"/>
      <c r="B8643" s="11" t="str">
        <f aca="false">MID(L8643,1,1)</f>
        <v>7</v>
      </c>
      <c r="C8643" s="11" t="str">
        <f aca="false">MID(L8643,2,1)</f>
        <v>7</v>
      </c>
      <c r="D8643" s="11" t="str">
        <f aca="false">MID(L8643,3,1)</f>
        <v>1</v>
      </c>
      <c r="E8643" s="11" t="str">
        <f aca="false">MID(L8643,4,1)</f>
        <v>7</v>
      </c>
      <c r="F8643" s="11" t="str">
        <f aca="false">MID(L8643,5,2)</f>
        <v>50</v>
      </c>
      <c r="G8643" s="11" t="str">
        <f aca="false">MID(L8643,7,1)</f>
        <v>0</v>
      </c>
      <c r="H8643" s="11" t="str">
        <f aca="false">MID(L8643,8,1)</f>
        <v>4</v>
      </c>
      <c r="I8643" s="12" t="str">
        <f aca="false">IF(O8643="1","-x-",IF(O8643&lt;="4",MID(L8643,1,O8643-1),IF(O8643="5",MID(L8643,1,4),IF(O8643="6",MID(L8643,1,6),IF(AND(O8643="7",G8643="0"),MID(L8643,1,6),MID(L8643,1,7))))))</f>
        <v>771750</v>
      </c>
      <c r="J8643" s="11" t="n">
        <v>2026</v>
      </c>
      <c r="K8643" s="11" t="s">
        <v>15</v>
      </c>
      <c r="L8643" s="32" t="n">
        <v>77175004</v>
      </c>
      <c r="M8643" s="1" t="s">
        <v>3349</v>
      </c>
      <c r="N8643" s="15" t="str">
        <f aca="false">IF(ISERROR(VLOOKUP(P8643,$I$2:$I$5308,1,FALSE()))=FALSE(),"S","A")</f>
        <v>A</v>
      </c>
      <c r="O8643" s="15" t="str">
        <f aca="false">IF(H8643&lt;&gt;"0","7",IF(G8643&lt;&gt;"0","6",IF(F8643&lt;&gt;"00","5",IF(E8643&lt;&gt;"0","4",IF(D8643&lt;&gt;"0","3",IF(C8643&lt;&gt;"0","2",IF(B8643&lt;&gt;"0","1","-x-")))))))</f>
        <v>7</v>
      </c>
      <c r="P8643" s="16" t="str">
        <f aca="false">IF(O8643="1",MID(L8643,1,1),IF(O8643="2",MID(L8643,1,2),IF(O8643="3",MID(L8643,1,3),IF(O8643="4",MID(L8643,1,4),IF(O8643="5",MID(L8643,1,6),IF(O8643="6",MID(L8643,1,7),IF(O8643="7",MID(L8643,1,8),IF(O8643="8",MID(L8643,1,10)))))))))</f>
        <v>77175004</v>
      </c>
      <c r="Q8643" s="1"/>
      <c r="R8643" s="1"/>
      <c r="S8643" s="1"/>
      <c r="T8643" s="1"/>
      <c r="U8643" s="1"/>
      <c r="V8643" s="1"/>
      <c r="W8643" s="1"/>
      <c r="X8643" s="1"/>
      <c r="Y8643" s="1"/>
      <c r="Z8643" s="1"/>
      <c r="AA8643" s="1"/>
      <c r="AB8643" s="1"/>
      <c r="AC8643" s="1"/>
      <c r="AD8643" s="1"/>
      <c r="AE8643" s="1"/>
      <c r="AF8643" s="1"/>
      <c r="AG8643" s="1"/>
      <c r="AH8643" s="1"/>
      <c r="AI8643" s="1"/>
      <c r="AJ8643" s="1"/>
    </row>
    <row r="8644" customFormat="false" ht="15.75" hidden="false" customHeight="true" outlineLevel="0" collapsed="false">
      <c r="A8644" s="1"/>
      <c r="B8644" s="11" t="str">
        <f aca="false">MID(L8644,1,1)</f>
        <v>7</v>
      </c>
      <c r="C8644" s="11" t="str">
        <f aca="false">MID(L8644,2,1)</f>
        <v>7</v>
      </c>
      <c r="D8644" s="11" t="str">
        <f aca="false">MID(L8644,3,1)</f>
        <v>1</v>
      </c>
      <c r="E8644" s="11" t="str">
        <f aca="false">MID(L8644,4,1)</f>
        <v>7</v>
      </c>
      <c r="F8644" s="11" t="str">
        <f aca="false">MID(L8644,5,2)</f>
        <v>50</v>
      </c>
      <c r="G8644" s="11" t="str">
        <f aca="false">MID(L8644,7,1)</f>
        <v>0</v>
      </c>
      <c r="H8644" s="11" t="str">
        <f aca="false">MID(L8644,8,1)</f>
        <v>5</v>
      </c>
      <c r="I8644" s="12" t="str">
        <f aca="false">IF(O8644="1","-x-",IF(O8644&lt;="4",MID(L8644,1,O8644-1),IF(O8644="5",MID(L8644,1,4),IF(O8644="6",MID(L8644,1,6),IF(AND(O8644="7",G8644="0"),MID(L8644,1,6),MID(L8644,1,7))))))</f>
        <v>771750</v>
      </c>
      <c r="J8644" s="11" t="n">
        <v>2026</v>
      </c>
      <c r="K8644" s="11" t="s">
        <v>15</v>
      </c>
      <c r="L8644" s="32" t="n">
        <v>77175005</v>
      </c>
      <c r="M8644" s="1" t="s">
        <v>3350</v>
      </c>
      <c r="N8644" s="15" t="str">
        <f aca="false">IF(ISERROR(VLOOKUP(P8644,$I$2:$I$5308,1,FALSE()))=FALSE(),"S","A")</f>
        <v>A</v>
      </c>
      <c r="O8644" s="15" t="str">
        <f aca="false">IF(H8644&lt;&gt;"0","7",IF(G8644&lt;&gt;"0","6",IF(F8644&lt;&gt;"00","5",IF(E8644&lt;&gt;"0","4",IF(D8644&lt;&gt;"0","3",IF(C8644&lt;&gt;"0","2",IF(B8644&lt;&gt;"0","1","-x-")))))))</f>
        <v>7</v>
      </c>
      <c r="P8644" s="16" t="str">
        <f aca="false">IF(O8644="1",MID(L8644,1,1),IF(O8644="2",MID(L8644,1,2),IF(O8644="3",MID(L8644,1,3),IF(O8644="4",MID(L8644,1,4),IF(O8644="5",MID(L8644,1,6),IF(O8644="6",MID(L8644,1,7),IF(O8644="7",MID(L8644,1,8),IF(O8644="8",MID(L8644,1,10)))))))))</f>
        <v>77175005</v>
      </c>
      <c r="Q8644" s="1"/>
      <c r="R8644" s="1"/>
      <c r="S8644" s="1"/>
      <c r="T8644" s="1"/>
      <c r="U8644" s="1"/>
      <c r="V8644" s="1"/>
      <c r="W8644" s="1"/>
      <c r="X8644" s="1"/>
      <c r="Y8644" s="1"/>
      <c r="Z8644" s="1"/>
      <c r="AA8644" s="1"/>
      <c r="AB8644" s="1"/>
      <c r="AC8644" s="1"/>
      <c r="AD8644" s="1"/>
      <c r="AE8644" s="1"/>
      <c r="AF8644" s="1"/>
      <c r="AG8644" s="1"/>
      <c r="AH8644" s="1"/>
      <c r="AI8644" s="1"/>
      <c r="AJ8644" s="1"/>
    </row>
    <row r="8645" customFormat="false" ht="15.75" hidden="false" customHeight="true" outlineLevel="0" collapsed="false">
      <c r="A8645" s="1"/>
      <c r="B8645" s="11" t="str">
        <f aca="false">MID(L8645,1,1)</f>
        <v>7</v>
      </c>
      <c r="C8645" s="11" t="str">
        <f aca="false">MID(L8645,2,1)</f>
        <v>7</v>
      </c>
      <c r="D8645" s="11" t="str">
        <f aca="false">MID(L8645,3,1)</f>
        <v>1</v>
      </c>
      <c r="E8645" s="11" t="str">
        <f aca="false">MID(L8645,4,1)</f>
        <v>7</v>
      </c>
      <c r="F8645" s="11" t="str">
        <f aca="false">MID(L8645,5,2)</f>
        <v>50</v>
      </c>
      <c r="G8645" s="11" t="str">
        <f aca="false">MID(L8645,7,1)</f>
        <v>0</v>
      </c>
      <c r="H8645" s="11" t="str">
        <f aca="false">MID(L8645,8,1)</f>
        <v>6</v>
      </c>
      <c r="I8645" s="12" t="str">
        <f aca="false">IF(O8645="1","-x-",IF(O8645&lt;="4",MID(L8645,1,O8645-1),IF(O8645="5",MID(L8645,1,4),IF(O8645="6",MID(L8645,1,6),IF(AND(O8645="7",G8645="0"),MID(L8645,1,6),MID(L8645,1,7))))))</f>
        <v>771750</v>
      </c>
      <c r="J8645" s="11" t="n">
        <v>2026</v>
      </c>
      <c r="K8645" s="11" t="s">
        <v>15</v>
      </c>
      <c r="L8645" s="32" t="n">
        <v>77175006</v>
      </c>
      <c r="M8645" s="1" t="s">
        <v>3351</v>
      </c>
      <c r="N8645" s="15" t="str">
        <f aca="false">IF(ISERROR(VLOOKUP(P8645,$I$2:$I$5308,1,FALSE()))=FALSE(),"S","A")</f>
        <v>A</v>
      </c>
      <c r="O8645" s="15" t="str">
        <f aca="false">IF(H8645&lt;&gt;"0","7",IF(G8645&lt;&gt;"0","6",IF(F8645&lt;&gt;"00","5",IF(E8645&lt;&gt;"0","4",IF(D8645&lt;&gt;"0","3",IF(C8645&lt;&gt;"0","2",IF(B8645&lt;&gt;"0","1","-x-")))))))</f>
        <v>7</v>
      </c>
      <c r="P8645" s="16" t="str">
        <f aca="false">IF(O8645="1",MID(L8645,1,1),IF(O8645="2",MID(L8645,1,2),IF(O8645="3",MID(L8645,1,3),IF(O8645="4",MID(L8645,1,4),IF(O8645="5",MID(L8645,1,6),IF(O8645="6",MID(L8645,1,7),IF(O8645="7",MID(L8645,1,8),IF(O8645="8",MID(L8645,1,10)))))))))</f>
        <v>77175006</v>
      </c>
      <c r="Q8645" s="1"/>
      <c r="R8645" s="1"/>
      <c r="S8645" s="1"/>
      <c r="T8645" s="1"/>
      <c r="U8645" s="1"/>
      <c r="V8645" s="1"/>
      <c r="W8645" s="1"/>
      <c r="X8645" s="1"/>
      <c r="Y8645" s="1"/>
      <c r="Z8645" s="1"/>
      <c r="AA8645" s="1"/>
      <c r="AB8645" s="1"/>
      <c r="AC8645" s="1"/>
      <c r="AD8645" s="1"/>
      <c r="AE8645" s="1"/>
      <c r="AF8645" s="1"/>
      <c r="AG8645" s="1"/>
      <c r="AH8645" s="1"/>
      <c r="AI8645" s="1"/>
      <c r="AJ8645" s="1"/>
    </row>
    <row r="8646" customFormat="false" ht="15.75" hidden="false" customHeight="true" outlineLevel="0" collapsed="false">
      <c r="A8646" s="1"/>
      <c r="B8646" s="11" t="str">
        <f aca="false">MID(L8646,1,1)</f>
        <v>7</v>
      </c>
      <c r="C8646" s="11" t="str">
        <f aca="false">MID(L8646,2,1)</f>
        <v>7</v>
      </c>
      <c r="D8646" s="11" t="str">
        <f aca="false">MID(L8646,3,1)</f>
        <v>1</v>
      </c>
      <c r="E8646" s="11" t="str">
        <f aca="false">MID(L8646,4,1)</f>
        <v>7</v>
      </c>
      <c r="F8646" s="11" t="str">
        <f aca="false">MID(L8646,5,2)</f>
        <v>50</v>
      </c>
      <c r="G8646" s="11" t="str">
        <f aca="false">MID(L8646,7,1)</f>
        <v>0</v>
      </c>
      <c r="H8646" s="11" t="str">
        <f aca="false">MID(L8646,8,1)</f>
        <v>7</v>
      </c>
      <c r="I8646" s="12" t="str">
        <f aca="false">IF(O8646="1","-x-",IF(O8646&lt;="4",MID(L8646,1,O8646-1),IF(O8646="5",MID(L8646,1,4),IF(O8646="6",MID(L8646,1,6),IF(AND(O8646="7",G8646="0"),MID(L8646,1,6),MID(L8646,1,7))))))</f>
        <v>771750</v>
      </c>
      <c r="J8646" s="11" t="n">
        <v>2026</v>
      </c>
      <c r="K8646" s="11" t="s">
        <v>15</v>
      </c>
      <c r="L8646" s="32" t="n">
        <v>77175007</v>
      </c>
      <c r="M8646" s="1" t="s">
        <v>3352</v>
      </c>
      <c r="N8646" s="15" t="str">
        <f aca="false">IF(ISERROR(VLOOKUP(P8646,$I$2:$I$5308,1,FALSE()))=FALSE(),"S","A")</f>
        <v>A</v>
      </c>
      <c r="O8646" s="15" t="str">
        <f aca="false">IF(H8646&lt;&gt;"0","7",IF(G8646&lt;&gt;"0","6",IF(F8646&lt;&gt;"00","5",IF(E8646&lt;&gt;"0","4",IF(D8646&lt;&gt;"0","3",IF(C8646&lt;&gt;"0","2",IF(B8646&lt;&gt;"0","1","-x-")))))))</f>
        <v>7</v>
      </c>
      <c r="P8646" s="16" t="str">
        <f aca="false">IF(O8646="1",MID(L8646,1,1),IF(O8646="2",MID(L8646,1,2),IF(O8646="3",MID(L8646,1,3),IF(O8646="4",MID(L8646,1,4),IF(O8646="5",MID(L8646,1,6),IF(O8646="6",MID(L8646,1,7),IF(O8646="7",MID(L8646,1,8),IF(O8646="8",MID(L8646,1,10)))))))))</f>
        <v>77175007</v>
      </c>
      <c r="Q8646" s="1"/>
      <c r="R8646" s="1"/>
      <c r="S8646" s="1"/>
      <c r="T8646" s="1"/>
      <c r="U8646" s="1"/>
      <c r="V8646" s="1"/>
      <c r="W8646" s="1"/>
      <c r="X8646" s="1"/>
      <c r="Y8646" s="1"/>
      <c r="Z8646" s="1"/>
      <c r="AA8646" s="1"/>
      <c r="AB8646" s="1"/>
      <c r="AC8646" s="1"/>
      <c r="AD8646" s="1"/>
      <c r="AE8646" s="1"/>
      <c r="AF8646" s="1"/>
      <c r="AG8646" s="1"/>
      <c r="AH8646" s="1"/>
      <c r="AI8646" s="1"/>
      <c r="AJ8646" s="1"/>
    </row>
    <row r="8647" customFormat="false" ht="15.75" hidden="false" customHeight="true" outlineLevel="0" collapsed="false">
      <c r="A8647" s="1"/>
      <c r="B8647" s="11" t="str">
        <f aca="false">MID(L8647,1,1)</f>
        <v>7</v>
      </c>
      <c r="C8647" s="11" t="str">
        <f aca="false">MID(L8647,2,1)</f>
        <v>7</v>
      </c>
      <c r="D8647" s="11" t="str">
        <f aca="false">MID(L8647,3,1)</f>
        <v>1</v>
      </c>
      <c r="E8647" s="11" t="str">
        <f aca="false">MID(L8647,4,1)</f>
        <v>7</v>
      </c>
      <c r="F8647" s="11" t="str">
        <f aca="false">MID(L8647,5,2)</f>
        <v>50</v>
      </c>
      <c r="G8647" s="11" t="str">
        <f aca="false">MID(L8647,7,1)</f>
        <v>0</v>
      </c>
      <c r="H8647" s="11" t="str">
        <f aca="false">MID(L8647,8,1)</f>
        <v>8</v>
      </c>
      <c r="I8647" s="12" t="str">
        <f aca="false">IF(O8647="1","-x-",IF(O8647&lt;="4",MID(L8647,1,O8647-1),IF(O8647="5",MID(L8647,1,4),IF(O8647="6",MID(L8647,1,6),IF(AND(O8647="7",G8647="0"),MID(L8647,1,6),MID(L8647,1,7))))))</f>
        <v>771750</v>
      </c>
      <c r="J8647" s="11" t="n">
        <v>2026</v>
      </c>
      <c r="K8647" s="11" t="s">
        <v>15</v>
      </c>
      <c r="L8647" s="32" t="n">
        <v>77175008</v>
      </c>
      <c r="M8647" s="1" t="s">
        <v>3353</v>
      </c>
      <c r="N8647" s="15" t="str">
        <f aca="false">IF(ISERROR(VLOOKUP(P8647,$I$2:$I$5308,1,FALSE()))=FALSE(),"S","A")</f>
        <v>A</v>
      </c>
      <c r="O8647" s="15" t="str">
        <f aca="false">IF(H8647&lt;&gt;"0","7",IF(G8647&lt;&gt;"0","6",IF(F8647&lt;&gt;"00","5",IF(E8647&lt;&gt;"0","4",IF(D8647&lt;&gt;"0","3",IF(C8647&lt;&gt;"0","2",IF(B8647&lt;&gt;"0","1","-x-")))))))</f>
        <v>7</v>
      </c>
      <c r="P8647" s="16" t="str">
        <f aca="false">IF(O8647="1",MID(L8647,1,1),IF(O8647="2",MID(L8647,1,2),IF(O8647="3",MID(L8647,1,3),IF(O8647="4",MID(L8647,1,4),IF(O8647="5",MID(L8647,1,6),IF(O8647="6",MID(L8647,1,7),IF(O8647="7",MID(L8647,1,8),IF(O8647="8",MID(L8647,1,10)))))))))</f>
        <v>77175008</v>
      </c>
      <c r="Q8647" s="1"/>
      <c r="R8647" s="1"/>
      <c r="S8647" s="1"/>
      <c r="T8647" s="1"/>
      <c r="U8647" s="1"/>
      <c r="V8647" s="1"/>
      <c r="W8647" s="1"/>
      <c r="X8647" s="1"/>
      <c r="Y8647" s="1"/>
      <c r="Z8647" s="1"/>
      <c r="AA8647" s="1"/>
      <c r="AB8647" s="1"/>
      <c r="AC8647" s="1"/>
      <c r="AD8647" s="1"/>
      <c r="AE8647" s="1"/>
      <c r="AF8647" s="1"/>
      <c r="AG8647" s="1"/>
      <c r="AH8647" s="1"/>
      <c r="AI8647" s="1"/>
      <c r="AJ8647" s="1"/>
    </row>
    <row r="8648" customFormat="false" ht="15.75" hidden="false" customHeight="true" outlineLevel="0" collapsed="false">
      <c r="A8648" s="1"/>
      <c r="B8648" s="11" t="str">
        <f aca="false">MID(L8648,1,1)</f>
        <v>7</v>
      </c>
      <c r="C8648" s="11" t="str">
        <f aca="false">MID(L8648,2,1)</f>
        <v>7</v>
      </c>
      <c r="D8648" s="11" t="str">
        <f aca="false">MID(L8648,3,1)</f>
        <v>1</v>
      </c>
      <c r="E8648" s="11" t="str">
        <f aca="false">MID(L8648,4,1)</f>
        <v>7</v>
      </c>
      <c r="F8648" s="11" t="str">
        <f aca="false">MID(L8648,5,2)</f>
        <v>51</v>
      </c>
      <c r="G8648" s="11" t="str">
        <f aca="false">MID(L8648,7,1)</f>
        <v>0</v>
      </c>
      <c r="H8648" s="11" t="str">
        <f aca="false">MID(L8648,8,1)</f>
        <v>0</v>
      </c>
      <c r="I8648" s="12" t="str">
        <f aca="false">IF(O8648="1","-x-",IF(O8648&lt;="4",MID(L8648,1,O8648-1),IF(O8648="5",MID(L8648,1,4),IF(O8648="6",MID(L8648,1,6),IF(AND(O8648="7",G8648="0"),MID(L8648,1,6),MID(L8648,1,7))))))</f>
        <v>7717</v>
      </c>
      <c r="J8648" s="11" t="n">
        <v>2026</v>
      </c>
      <c r="K8648" s="11" t="s">
        <v>15</v>
      </c>
      <c r="L8648" s="32" t="n">
        <v>77175100</v>
      </c>
      <c r="M8648" s="1" t="s">
        <v>3354</v>
      </c>
      <c r="N8648" s="15" t="s">
        <v>5190</v>
      </c>
      <c r="O8648" s="15" t="str">
        <f aca="false">IF(H8648&lt;&gt;"0","7",IF(G8648&lt;&gt;"0","6",IF(F8648&lt;&gt;"00","5",IF(E8648&lt;&gt;"0","4",IF(D8648&lt;&gt;"0","3",IF(C8648&lt;&gt;"0","2",IF(B8648&lt;&gt;"0","1","-x-")))))))</f>
        <v>5</v>
      </c>
      <c r="P8648" s="16" t="str">
        <f aca="false">IF(O8648="1",MID(L8648,1,1),IF(O8648="2",MID(L8648,1,2),IF(O8648="3",MID(L8648,1,3),IF(O8648="4",MID(L8648,1,4),IF(O8648="5",MID(L8648,1,6),IF(O8648="6",MID(L8648,1,7),IF(O8648="7",MID(L8648,1,8),IF(O8648="8",MID(L8648,1,10)))))))))</f>
        <v>771751</v>
      </c>
      <c r="Q8648" s="1"/>
      <c r="R8648" s="1"/>
      <c r="S8648" s="1"/>
      <c r="T8648" s="1"/>
      <c r="U8648" s="1" t="s">
        <v>3355</v>
      </c>
      <c r="V8648" s="1"/>
      <c r="W8648" s="1"/>
      <c r="X8648" s="1"/>
      <c r="Y8648" s="1"/>
      <c r="Z8648" s="1"/>
      <c r="AA8648" s="1"/>
      <c r="AB8648" s="1"/>
      <c r="AC8648" s="1"/>
      <c r="AD8648" s="1"/>
      <c r="AE8648" s="1"/>
      <c r="AF8648" s="1"/>
      <c r="AG8648" s="1"/>
      <c r="AH8648" s="1"/>
      <c r="AI8648" s="1"/>
      <c r="AJ8648" s="1"/>
    </row>
    <row r="8649" customFormat="false" ht="15.75" hidden="false" customHeight="true" outlineLevel="0" collapsed="false">
      <c r="A8649" s="1"/>
      <c r="B8649" s="11" t="str">
        <f aca="false">MID(L8649,1,1)</f>
        <v>7</v>
      </c>
      <c r="C8649" s="11" t="str">
        <f aca="false">MID(L8649,2,1)</f>
        <v>7</v>
      </c>
      <c r="D8649" s="11" t="str">
        <f aca="false">MID(L8649,3,1)</f>
        <v>1</v>
      </c>
      <c r="E8649" s="11" t="str">
        <f aca="false">MID(L8649,4,1)</f>
        <v>7</v>
      </c>
      <c r="F8649" s="11" t="str">
        <f aca="false">MID(L8649,5,2)</f>
        <v>51</v>
      </c>
      <c r="G8649" s="11" t="str">
        <f aca="false">MID(L8649,7,1)</f>
        <v>0</v>
      </c>
      <c r="H8649" s="11" t="str">
        <f aca="false">MID(L8649,8,1)</f>
        <v>1</v>
      </c>
      <c r="I8649" s="12" t="str">
        <f aca="false">IF(O8649="1","-x-",IF(O8649&lt;="4",MID(L8649,1,O8649-1),IF(O8649="5",MID(L8649,1,4),IF(O8649="6",MID(L8649,1,6),IF(AND(O8649="7",G8649="0"),MID(L8649,1,6),MID(L8649,1,7))))))</f>
        <v>771751</v>
      </c>
      <c r="J8649" s="11" t="n">
        <v>2026</v>
      </c>
      <c r="K8649" s="11" t="s">
        <v>15</v>
      </c>
      <c r="L8649" s="32" t="n">
        <v>77175101</v>
      </c>
      <c r="M8649" s="1" t="s">
        <v>3356</v>
      </c>
      <c r="N8649" s="15" t="str">
        <f aca="false">IF(ISERROR(VLOOKUP(P8649,$I$2:$I$5308,1,FALSE()))=FALSE(),"S","A")</f>
        <v>A</v>
      </c>
      <c r="O8649" s="15" t="str">
        <f aca="false">IF(H8649&lt;&gt;"0","7",IF(G8649&lt;&gt;"0","6",IF(F8649&lt;&gt;"00","5",IF(E8649&lt;&gt;"0","4",IF(D8649&lt;&gt;"0","3",IF(C8649&lt;&gt;"0","2",IF(B8649&lt;&gt;"0","1","-x-")))))))</f>
        <v>7</v>
      </c>
      <c r="P8649" s="16" t="str">
        <f aca="false">IF(O8649="1",MID(L8649,1,1),IF(O8649="2",MID(L8649,1,2),IF(O8649="3",MID(L8649,1,3),IF(O8649="4",MID(L8649,1,4),IF(O8649="5",MID(L8649,1,6),IF(O8649="6",MID(L8649,1,7),IF(O8649="7",MID(L8649,1,8),IF(O8649="8",MID(L8649,1,10)))))))))</f>
        <v>77175101</v>
      </c>
      <c r="Q8649" s="1"/>
      <c r="R8649" s="1"/>
      <c r="S8649" s="1"/>
      <c r="T8649" s="1"/>
      <c r="U8649" s="1"/>
      <c r="V8649" s="1"/>
      <c r="W8649" s="1"/>
      <c r="X8649" s="1"/>
      <c r="Y8649" s="1"/>
      <c r="Z8649" s="1"/>
      <c r="AA8649" s="1"/>
      <c r="AB8649" s="1"/>
      <c r="AC8649" s="1"/>
      <c r="AD8649" s="1"/>
      <c r="AE8649" s="1"/>
      <c r="AF8649" s="1"/>
      <c r="AG8649" s="1"/>
      <c r="AH8649" s="1"/>
      <c r="AI8649" s="1"/>
      <c r="AJ8649" s="1"/>
    </row>
    <row r="8650" customFormat="false" ht="15.75" hidden="false" customHeight="true" outlineLevel="0" collapsed="false">
      <c r="A8650" s="1"/>
      <c r="B8650" s="11" t="str">
        <f aca="false">MID(L8650,1,1)</f>
        <v>7</v>
      </c>
      <c r="C8650" s="11" t="str">
        <f aca="false">MID(L8650,2,1)</f>
        <v>7</v>
      </c>
      <c r="D8650" s="11" t="str">
        <f aca="false">MID(L8650,3,1)</f>
        <v>1</v>
      </c>
      <c r="E8650" s="11" t="str">
        <f aca="false">MID(L8650,4,1)</f>
        <v>7</v>
      </c>
      <c r="F8650" s="11" t="str">
        <f aca="false">MID(L8650,5,2)</f>
        <v>51</v>
      </c>
      <c r="G8650" s="11" t="str">
        <f aca="false">MID(L8650,7,1)</f>
        <v>0</v>
      </c>
      <c r="H8650" s="11" t="str">
        <f aca="false">MID(L8650,8,1)</f>
        <v>2</v>
      </c>
      <c r="I8650" s="12" t="str">
        <f aca="false">IF(O8650="1","-x-",IF(O8650&lt;="4",MID(L8650,1,O8650-1),IF(O8650="5",MID(L8650,1,4),IF(O8650="6",MID(L8650,1,6),IF(AND(O8650="7",G8650="0"),MID(L8650,1,6),MID(L8650,1,7))))))</f>
        <v>771751</v>
      </c>
      <c r="J8650" s="11" t="n">
        <v>2026</v>
      </c>
      <c r="K8650" s="11" t="s">
        <v>15</v>
      </c>
      <c r="L8650" s="32" t="n">
        <v>77175102</v>
      </c>
      <c r="M8650" s="1" t="s">
        <v>3357</v>
      </c>
      <c r="N8650" s="15" t="str">
        <f aca="false">IF(ISERROR(VLOOKUP(P8650,$I$2:$I$5308,1,FALSE()))=FALSE(),"S","A")</f>
        <v>A</v>
      </c>
      <c r="O8650" s="15" t="str">
        <f aca="false">IF(H8650&lt;&gt;"0","7",IF(G8650&lt;&gt;"0","6",IF(F8650&lt;&gt;"00","5",IF(E8650&lt;&gt;"0","4",IF(D8650&lt;&gt;"0","3",IF(C8650&lt;&gt;"0","2",IF(B8650&lt;&gt;"0","1","-x-")))))))</f>
        <v>7</v>
      </c>
      <c r="P8650" s="16" t="str">
        <f aca="false">IF(O8650="1",MID(L8650,1,1),IF(O8650="2",MID(L8650,1,2),IF(O8650="3",MID(L8650,1,3),IF(O8650="4",MID(L8650,1,4),IF(O8650="5",MID(L8650,1,6),IF(O8650="6",MID(L8650,1,7),IF(O8650="7",MID(L8650,1,8),IF(O8650="8",MID(L8650,1,10)))))))))</f>
        <v>77175102</v>
      </c>
      <c r="Q8650" s="1"/>
      <c r="R8650" s="1"/>
      <c r="S8650" s="1"/>
      <c r="T8650" s="1"/>
      <c r="U8650" s="1"/>
      <c r="V8650" s="1"/>
      <c r="W8650" s="1"/>
      <c r="X8650" s="1"/>
      <c r="Y8650" s="1"/>
      <c r="Z8650" s="1"/>
      <c r="AA8650" s="1"/>
      <c r="AB8650" s="1"/>
      <c r="AC8650" s="1"/>
      <c r="AD8650" s="1"/>
      <c r="AE8650" s="1"/>
      <c r="AF8650" s="1"/>
      <c r="AG8650" s="1"/>
      <c r="AH8650" s="1"/>
      <c r="AI8650" s="1"/>
      <c r="AJ8650" s="1"/>
    </row>
    <row r="8651" customFormat="false" ht="15.75" hidden="false" customHeight="true" outlineLevel="0" collapsed="false">
      <c r="A8651" s="1"/>
      <c r="B8651" s="11" t="str">
        <f aca="false">MID(L8651,1,1)</f>
        <v>7</v>
      </c>
      <c r="C8651" s="11" t="str">
        <f aca="false">MID(L8651,2,1)</f>
        <v>7</v>
      </c>
      <c r="D8651" s="11" t="str">
        <f aca="false">MID(L8651,3,1)</f>
        <v>1</v>
      </c>
      <c r="E8651" s="11" t="str">
        <f aca="false">MID(L8651,4,1)</f>
        <v>7</v>
      </c>
      <c r="F8651" s="11" t="str">
        <f aca="false">MID(L8651,5,2)</f>
        <v>51</v>
      </c>
      <c r="G8651" s="11" t="str">
        <f aca="false">MID(L8651,7,1)</f>
        <v>0</v>
      </c>
      <c r="H8651" s="11" t="str">
        <f aca="false">MID(L8651,8,1)</f>
        <v>3</v>
      </c>
      <c r="I8651" s="12" t="str">
        <f aca="false">IF(O8651="1","-x-",IF(O8651&lt;="4",MID(L8651,1,O8651-1),IF(O8651="5",MID(L8651,1,4),IF(O8651="6",MID(L8651,1,6),IF(AND(O8651="7",G8651="0"),MID(L8651,1,6),MID(L8651,1,7))))))</f>
        <v>771751</v>
      </c>
      <c r="J8651" s="11" t="n">
        <v>2026</v>
      </c>
      <c r="K8651" s="11" t="s">
        <v>15</v>
      </c>
      <c r="L8651" s="32" t="n">
        <v>77175103</v>
      </c>
      <c r="M8651" s="1" t="s">
        <v>3358</v>
      </c>
      <c r="N8651" s="15" t="str">
        <f aca="false">IF(ISERROR(VLOOKUP(P8651,$I$2:$I$5308,1,FALSE()))=FALSE(),"S","A")</f>
        <v>A</v>
      </c>
      <c r="O8651" s="15" t="str">
        <f aca="false">IF(H8651&lt;&gt;"0","7",IF(G8651&lt;&gt;"0","6",IF(F8651&lt;&gt;"00","5",IF(E8651&lt;&gt;"0","4",IF(D8651&lt;&gt;"0","3",IF(C8651&lt;&gt;"0","2",IF(B8651&lt;&gt;"0","1","-x-")))))))</f>
        <v>7</v>
      </c>
      <c r="P8651" s="16" t="str">
        <f aca="false">IF(O8651="1",MID(L8651,1,1),IF(O8651="2",MID(L8651,1,2),IF(O8651="3",MID(L8651,1,3),IF(O8651="4",MID(L8651,1,4),IF(O8651="5",MID(L8651,1,6),IF(O8651="6",MID(L8651,1,7),IF(O8651="7",MID(L8651,1,8),IF(O8651="8",MID(L8651,1,10)))))))))</f>
        <v>77175103</v>
      </c>
      <c r="Q8651" s="1"/>
      <c r="R8651" s="1"/>
      <c r="S8651" s="1"/>
      <c r="T8651" s="1"/>
      <c r="U8651" s="1"/>
      <c r="V8651" s="1"/>
      <c r="W8651" s="1"/>
      <c r="X8651" s="1"/>
      <c r="Y8651" s="1"/>
      <c r="Z8651" s="1"/>
      <c r="AA8651" s="1"/>
      <c r="AB8651" s="1"/>
      <c r="AC8651" s="1"/>
      <c r="AD8651" s="1"/>
      <c r="AE8651" s="1"/>
      <c r="AF8651" s="1"/>
      <c r="AG8651" s="1"/>
      <c r="AH8651" s="1"/>
      <c r="AI8651" s="1"/>
      <c r="AJ8651" s="1"/>
    </row>
    <row r="8652" customFormat="false" ht="15.75" hidden="false" customHeight="true" outlineLevel="0" collapsed="false">
      <c r="A8652" s="1"/>
      <c r="B8652" s="11" t="str">
        <f aca="false">MID(L8652,1,1)</f>
        <v>7</v>
      </c>
      <c r="C8652" s="11" t="str">
        <f aca="false">MID(L8652,2,1)</f>
        <v>7</v>
      </c>
      <c r="D8652" s="11" t="str">
        <f aca="false">MID(L8652,3,1)</f>
        <v>1</v>
      </c>
      <c r="E8652" s="11" t="str">
        <f aca="false">MID(L8652,4,1)</f>
        <v>7</v>
      </c>
      <c r="F8652" s="11" t="str">
        <f aca="false">MID(L8652,5,2)</f>
        <v>51</v>
      </c>
      <c r="G8652" s="11" t="str">
        <f aca="false">MID(L8652,7,1)</f>
        <v>0</v>
      </c>
      <c r="H8652" s="11" t="str">
        <f aca="false">MID(L8652,8,1)</f>
        <v>4</v>
      </c>
      <c r="I8652" s="12" t="str">
        <f aca="false">IF(O8652="1","-x-",IF(O8652&lt;="4",MID(L8652,1,O8652-1),IF(O8652="5",MID(L8652,1,4),IF(O8652="6",MID(L8652,1,6),IF(AND(O8652="7",G8652="0"),MID(L8652,1,6),MID(L8652,1,7))))))</f>
        <v>771751</v>
      </c>
      <c r="J8652" s="11" t="n">
        <v>2026</v>
      </c>
      <c r="K8652" s="11" t="s">
        <v>15</v>
      </c>
      <c r="L8652" s="32" t="n">
        <v>77175104</v>
      </c>
      <c r="M8652" s="1" t="s">
        <v>3359</v>
      </c>
      <c r="N8652" s="15" t="str">
        <f aca="false">IF(ISERROR(VLOOKUP(P8652,$I$2:$I$5308,1,FALSE()))=FALSE(),"S","A")</f>
        <v>A</v>
      </c>
      <c r="O8652" s="15" t="str">
        <f aca="false">IF(H8652&lt;&gt;"0","7",IF(G8652&lt;&gt;"0","6",IF(F8652&lt;&gt;"00","5",IF(E8652&lt;&gt;"0","4",IF(D8652&lt;&gt;"0","3",IF(C8652&lt;&gt;"0","2",IF(B8652&lt;&gt;"0","1","-x-")))))))</f>
        <v>7</v>
      </c>
      <c r="P8652" s="16" t="str">
        <f aca="false">IF(O8652="1",MID(L8652,1,1),IF(O8652="2",MID(L8652,1,2),IF(O8652="3",MID(L8652,1,3),IF(O8652="4",MID(L8652,1,4),IF(O8652="5",MID(L8652,1,6),IF(O8652="6",MID(L8652,1,7),IF(O8652="7",MID(L8652,1,8),IF(O8652="8",MID(L8652,1,10)))))))))</f>
        <v>77175104</v>
      </c>
      <c r="Q8652" s="1"/>
      <c r="R8652" s="1"/>
      <c r="S8652" s="1"/>
      <c r="T8652" s="1"/>
      <c r="U8652" s="1"/>
      <c r="V8652" s="1"/>
      <c r="W8652" s="1"/>
      <c r="X8652" s="1"/>
      <c r="Y8652" s="1"/>
      <c r="Z8652" s="1"/>
      <c r="AA8652" s="1"/>
      <c r="AB8652" s="1"/>
      <c r="AC8652" s="1"/>
      <c r="AD8652" s="1"/>
      <c r="AE8652" s="1"/>
      <c r="AF8652" s="1"/>
      <c r="AG8652" s="1"/>
      <c r="AH8652" s="1"/>
      <c r="AI8652" s="1"/>
      <c r="AJ8652" s="1"/>
    </row>
    <row r="8653" customFormat="false" ht="15.75" hidden="false" customHeight="true" outlineLevel="0" collapsed="false">
      <c r="A8653" s="1"/>
      <c r="B8653" s="11" t="str">
        <f aca="false">MID(L8653,1,1)</f>
        <v>7</v>
      </c>
      <c r="C8653" s="11" t="str">
        <f aca="false">MID(L8653,2,1)</f>
        <v>7</v>
      </c>
      <c r="D8653" s="11" t="str">
        <f aca="false">MID(L8653,3,1)</f>
        <v>1</v>
      </c>
      <c r="E8653" s="11" t="str">
        <f aca="false">MID(L8653,4,1)</f>
        <v>7</v>
      </c>
      <c r="F8653" s="11" t="str">
        <f aca="false">MID(L8653,5,2)</f>
        <v>51</v>
      </c>
      <c r="G8653" s="11" t="str">
        <f aca="false">MID(L8653,7,1)</f>
        <v>0</v>
      </c>
      <c r="H8653" s="11" t="str">
        <f aca="false">MID(L8653,8,1)</f>
        <v>5</v>
      </c>
      <c r="I8653" s="12" t="str">
        <f aca="false">IF(O8653="1","-x-",IF(O8653&lt;="4",MID(L8653,1,O8653-1),IF(O8653="5",MID(L8653,1,4),IF(O8653="6",MID(L8653,1,6),IF(AND(O8653="7",G8653="0"),MID(L8653,1,6),MID(L8653,1,7))))))</f>
        <v>771751</v>
      </c>
      <c r="J8653" s="11" t="n">
        <v>2026</v>
      </c>
      <c r="K8653" s="11" t="s">
        <v>15</v>
      </c>
      <c r="L8653" s="32" t="n">
        <v>77175105</v>
      </c>
      <c r="M8653" s="1" t="s">
        <v>3360</v>
      </c>
      <c r="N8653" s="15" t="str">
        <f aca="false">IF(ISERROR(VLOOKUP(P8653,$I$2:$I$5308,1,FALSE()))=FALSE(),"S","A")</f>
        <v>A</v>
      </c>
      <c r="O8653" s="15" t="str">
        <f aca="false">IF(H8653&lt;&gt;"0","7",IF(G8653&lt;&gt;"0","6",IF(F8653&lt;&gt;"00","5",IF(E8653&lt;&gt;"0","4",IF(D8653&lt;&gt;"0","3",IF(C8653&lt;&gt;"0","2",IF(B8653&lt;&gt;"0","1","-x-")))))))</f>
        <v>7</v>
      </c>
      <c r="P8653" s="16" t="str">
        <f aca="false">IF(O8653="1",MID(L8653,1,1),IF(O8653="2",MID(L8653,1,2),IF(O8653="3",MID(L8653,1,3),IF(O8653="4",MID(L8653,1,4),IF(O8653="5",MID(L8653,1,6),IF(O8653="6",MID(L8653,1,7),IF(O8653="7",MID(L8653,1,8),IF(O8653="8",MID(L8653,1,10)))))))))</f>
        <v>77175105</v>
      </c>
      <c r="Q8653" s="1"/>
      <c r="R8653" s="1"/>
      <c r="S8653" s="1"/>
      <c r="T8653" s="1"/>
      <c r="U8653" s="1"/>
      <c r="V8653" s="1"/>
      <c r="W8653" s="1"/>
      <c r="X8653" s="1"/>
      <c r="Y8653" s="1"/>
      <c r="Z8653" s="1"/>
      <c r="AA8653" s="1"/>
      <c r="AB8653" s="1"/>
      <c r="AC8653" s="1"/>
      <c r="AD8653" s="1"/>
      <c r="AE8653" s="1"/>
      <c r="AF8653" s="1"/>
      <c r="AG8653" s="1"/>
      <c r="AH8653" s="1"/>
      <c r="AI8653" s="1"/>
      <c r="AJ8653" s="1"/>
    </row>
    <row r="8654" customFormat="false" ht="15.75" hidden="false" customHeight="true" outlineLevel="0" collapsed="false">
      <c r="A8654" s="1"/>
      <c r="B8654" s="11" t="str">
        <f aca="false">MID(L8654,1,1)</f>
        <v>7</v>
      </c>
      <c r="C8654" s="11" t="str">
        <f aca="false">MID(L8654,2,1)</f>
        <v>7</v>
      </c>
      <c r="D8654" s="11" t="str">
        <f aca="false">MID(L8654,3,1)</f>
        <v>1</v>
      </c>
      <c r="E8654" s="11" t="str">
        <f aca="false">MID(L8654,4,1)</f>
        <v>7</v>
      </c>
      <c r="F8654" s="11" t="str">
        <f aca="false">MID(L8654,5,2)</f>
        <v>51</v>
      </c>
      <c r="G8654" s="11" t="str">
        <f aca="false">MID(L8654,7,1)</f>
        <v>0</v>
      </c>
      <c r="H8654" s="11" t="str">
        <f aca="false">MID(L8654,8,1)</f>
        <v>6</v>
      </c>
      <c r="I8654" s="12" t="str">
        <f aca="false">IF(O8654="1","-x-",IF(O8654&lt;="4",MID(L8654,1,O8654-1),IF(O8654="5",MID(L8654,1,4),IF(O8654="6",MID(L8654,1,6),IF(AND(O8654="7",G8654="0"),MID(L8654,1,6),MID(L8654,1,7))))))</f>
        <v>771751</v>
      </c>
      <c r="J8654" s="11" t="n">
        <v>2026</v>
      </c>
      <c r="K8654" s="11" t="s">
        <v>15</v>
      </c>
      <c r="L8654" s="32" t="n">
        <v>77175106</v>
      </c>
      <c r="M8654" s="1" t="s">
        <v>3361</v>
      </c>
      <c r="N8654" s="15" t="str">
        <f aca="false">IF(ISERROR(VLOOKUP(P8654,$I$2:$I$5308,1,FALSE()))=FALSE(),"S","A")</f>
        <v>A</v>
      </c>
      <c r="O8654" s="15" t="str">
        <f aca="false">IF(H8654&lt;&gt;"0","7",IF(G8654&lt;&gt;"0","6",IF(F8654&lt;&gt;"00","5",IF(E8654&lt;&gt;"0","4",IF(D8654&lt;&gt;"0","3",IF(C8654&lt;&gt;"0","2",IF(B8654&lt;&gt;"0","1","-x-")))))))</f>
        <v>7</v>
      </c>
      <c r="P8654" s="16" t="str">
        <f aca="false">IF(O8654="1",MID(L8654,1,1),IF(O8654="2",MID(L8654,1,2),IF(O8654="3",MID(L8654,1,3),IF(O8654="4",MID(L8654,1,4),IF(O8654="5",MID(L8654,1,6),IF(O8654="6",MID(L8654,1,7),IF(O8654="7",MID(L8654,1,8),IF(O8654="8",MID(L8654,1,10)))))))))</f>
        <v>77175106</v>
      </c>
      <c r="Q8654" s="1"/>
      <c r="R8654" s="1"/>
      <c r="S8654" s="1"/>
      <c r="T8654" s="1"/>
      <c r="U8654" s="1"/>
      <c r="V8654" s="1"/>
      <c r="W8654" s="1"/>
      <c r="X8654" s="1"/>
      <c r="Y8654" s="1"/>
      <c r="Z8654" s="1"/>
      <c r="AA8654" s="1"/>
      <c r="AB8654" s="1"/>
      <c r="AC8654" s="1"/>
      <c r="AD8654" s="1"/>
      <c r="AE8654" s="1"/>
      <c r="AF8654" s="1"/>
      <c r="AG8654" s="1"/>
      <c r="AH8654" s="1"/>
      <c r="AI8654" s="1"/>
      <c r="AJ8654" s="1"/>
    </row>
    <row r="8655" customFormat="false" ht="15.75" hidden="false" customHeight="true" outlineLevel="0" collapsed="false">
      <c r="A8655" s="1"/>
      <c r="B8655" s="11" t="str">
        <f aca="false">MID(L8655,1,1)</f>
        <v>7</v>
      </c>
      <c r="C8655" s="11" t="str">
        <f aca="false">MID(L8655,2,1)</f>
        <v>7</v>
      </c>
      <c r="D8655" s="11" t="str">
        <f aca="false">MID(L8655,3,1)</f>
        <v>1</v>
      </c>
      <c r="E8655" s="11" t="str">
        <f aca="false">MID(L8655,4,1)</f>
        <v>7</v>
      </c>
      <c r="F8655" s="11" t="str">
        <f aca="false">MID(L8655,5,2)</f>
        <v>51</v>
      </c>
      <c r="G8655" s="11" t="str">
        <f aca="false">MID(L8655,7,1)</f>
        <v>0</v>
      </c>
      <c r="H8655" s="11" t="str">
        <f aca="false">MID(L8655,8,1)</f>
        <v>7</v>
      </c>
      <c r="I8655" s="12" t="str">
        <f aca="false">IF(O8655="1","-x-",IF(O8655&lt;="4",MID(L8655,1,O8655-1),IF(O8655="5",MID(L8655,1,4),IF(O8655="6",MID(L8655,1,6),IF(AND(O8655="7",G8655="0"),MID(L8655,1,6),MID(L8655,1,7))))))</f>
        <v>771751</v>
      </c>
      <c r="J8655" s="11" t="n">
        <v>2026</v>
      </c>
      <c r="K8655" s="11" t="s">
        <v>15</v>
      </c>
      <c r="L8655" s="32" t="n">
        <v>77175107</v>
      </c>
      <c r="M8655" s="1" t="s">
        <v>3362</v>
      </c>
      <c r="N8655" s="15" t="str">
        <f aca="false">IF(ISERROR(VLOOKUP(P8655,$I$2:$I$5308,1,FALSE()))=FALSE(),"S","A")</f>
        <v>A</v>
      </c>
      <c r="O8655" s="15" t="str">
        <f aca="false">IF(H8655&lt;&gt;"0","7",IF(G8655&lt;&gt;"0","6",IF(F8655&lt;&gt;"00","5",IF(E8655&lt;&gt;"0","4",IF(D8655&lt;&gt;"0","3",IF(C8655&lt;&gt;"0","2",IF(B8655&lt;&gt;"0","1","-x-")))))))</f>
        <v>7</v>
      </c>
      <c r="P8655" s="16" t="str">
        <f aca="false">IF(O8655="1",MID(L8655,1,1),IF(O8655="2",MID(L8655,1,2),IF(O8655="3",MID(L8655,1,3),IF(O8655="4",MID(L8655,1,4),IF(O8655="5",MID(L8655,1,6),IF(O8655="6",MID(L8655,1,7),IF(O8655="7",MID(L8655,1,8),IF(O8655="8",MID(L8655,1,10)))))))))</f>
        <v>77175107</v>
      </c>
      <c r="Q8655" s="1"/>
      <c r="R8655" s="1"/>
      <c r="S8655" s="1"/>
      <c r="T8655" s="1"/>
      <c r="U8655" s="1"/>
      <c r="V8655" s="1"/>
      <c r="W8655" s="1"/>
      <c r="X8655" s="1"/>
      <c r="Y8655" s="1"/>
      <c r="Z8655" s="1"/>
      <c r="AA8655" s="1"/>
      <c r="AB8655" s="1"/>
      <c r="AC8655" s="1"/>
      <c r="AD8655" s="1"/>
      <c r="AE8655" s="1"/>
      <c r="AF8655" s="1"/>
      <c r="AG8655" s="1"/>
      <c r="AH8655" s="1"/>
      <c r="AI8655" s="1"/>
      <c r="AJ8655" s="1"/>
    </row>
    <row r="8656" customFormat="false" ht="15.75" hidden="false" customHeight="true" outlineLevel="0" collapsed="false">
      <c r="A8656" s="1"/>
      <c r="B8656" s="11" t="str">
        <f aca="false">MID(L8656,1,1)</f>
        <v>7</v>
      </c>
      <c r="C8656" s="11" t="str">
        <f aca="false">MID(L8656,2,1)</f>
        <v>7</v>
      </c>
      <c r="D8656" s="11" t="str">
        <f aca="false">MID(L8656,3,1)</f>
        <v>1</v>
      </c>
      <c r="E8656" s="11" t="str">
        <f aca="false">MID(L8656,4,1)</f>
        <v>7</v>
      </c>
      <c r="F8656" s="11" t="str">
        <f aca="false">MID(L8656,5,2)</f>
        <v>51</v>
      </c>
      <c r="G8656" s="11" t="str">
        <f aca="false">MID(L8656,7,1)</f>
        <v>0</v>
      </c>
      <c r="H8656" s="11" t="str">
        <f aca="false">MID(L8656,8,1)</f>
        <v>8</v>
      </c>
      <c r="I8656" s="12" t="str">
        <f aca="false">IF(O8656="1","-x-",IF(O8656&lt;="4",MID(L8656,1,O8656-1),IF(O8656="5",MID(L8656,1,4),IF(O8656="6",MID(L8656,1,6),IF(AND(O8656="7",G8656="0"),MID(L8656,1,6),MID(L8656,1,7))))))</f>
        <v>771751</v>
      </c>
      <c r="J8656" s="11" t="n">
        <v>2026</v>
      </c>
      <c r="K8656" s="11" t="s">
        <v>15</v>
      </c>
      <c r="L8656" s="32" t="n">
        <v>77175108</v>
      </c>
      <c r="M8656" s="1" t="s">
        <v>3363</v>
      </c>
      <c r="N8656" s="15" t="str">
        <f aca="false">IF(ISERROR(VLOOKUP(P8656,$I$2:$I$5308,1,FALSE()))=FALSE(),"S","A")</f>
        <v>A</v>
      </c>
      <c r="O8656" s="15" t="str">
        <f aca="false">IF(H8656&lt;&gt;"0","7",IF(G8656&lt;&gt;"0","6",IF(F8656&lt;&gt;"00","5",IF(E8656&lt;&gt;"0","4",IF(D8656&lt;&gt;"0","3",IF(C8656&lt;&gt;"0","2",IF(B8656&lt;&gt;"0","1","-x-")))))))</f>
        <v>7</v>
      </c>
      <c r="P8656" s="16" t="str">
        <f aca="false">IF(O8656="1",MID(L8656,1,1),IF(O8656="2",MID(L8656,1,2),IF(O8656="3",MID(L8656,1,3),IF(O8656="4",MID(L8656,1,4),IF(O8656="5",MID(L8656,1,6),IF(O8656="6",MID(L8656,1,7),IF(O8656="7",MID(L8656,1,8),IF(O8656="8",MID(L8656,1,10)))))))))</f>
        <v>77175108</v>
      </c>
      <c r="Q8656" s="1"/>
      <c r="R8656" s="1"/>
      <c r="S8656" s="1"/>
      <c r="T8656" s="1"/>
      <c r="U8656" s="1"/>
      <c r="V8656" s="1"/>
      <c r="W8656" s="1"/>
      <c r="X8656" s="1"/>
      <c r="Y8656" s="1"/>
      <c r="Z8656" s="1"/>
      <c r="AA8656" s="1"/>
      <c r="AB8656" s="1"/>
      <c r="AC8656" s="1"/>
      <c r="AD8656" s="1"/>
      <c r="AE8656" s="1"/>
      <c r="AF8656" s="1"/>
      <c r="AG8656" s="1"/>
      <c r="AH8656" s="1"/>
      <c r="AI8656" s="1"/>
      <c r="AJ8656" s="1"/>
    </row>
    <row r="8657" customFormat="false" ht="15.75" hidden="false" customHeight="true" outlineLevel="0" collapsed="false">
      <c r="A8657" s="1"/>
      <c r="B8657" s="11" t="str">
        <f aca="false">MID(L8657,1,1)</f>
        <v>7</v>
      </c>
      <c r="C8657" s="11" t="str">
        <f aca="false">MID(L8657,2,1)</f>
        <v>7</v>
      </c>
      <c r="D8657" s="11" t="str">
        <f aca="false">MID(L8657,3,1)</f>
        <v>1</v>
      </c>
      <c r="E8657" s="11" t="str">
        <f aca="false">MID(L8657,4,1)</f>
        <v>7</v>
      </c>
      <c r="F8657" s="11" t="str">
        <f aca="false">MID(L8657,5,2)</f>
        <v>52</v>
      </c>
      <c r="G8657" s="11" t="str">
        <f aca="false">MID(L8657,7,1)</f>
        <v>0</v>
      </c>
      <c r="H8657" s="11" t="str">
        <f aca="false">MID(L8657,8,1)</f>
        <v>0</v>
      </c>
      <c r="I8657" s="12" t="str">
        <f aca="false">IF(O8657="1","-x-",IF(O8657&lt;="4",MID(L8657,1,O8657-1),IF(O8657="5",MID(L8657,1,4),IF(O8657="6",MID(L8657,1,6),IF(AND(O8657="7",G8657="0"),MID(L8657,1,6),MID(L8657,1,7))))))</f>
        <v>7717</v>
      </c>
      <c r="J8657" s="11" t="n">
        <v>2026</v>
      </c>
      <c r="K8657" s="11" t="s">
        <v>15</v>
      </c>
      <c r="L8657" s="32" t="n">
        <v>77175200</v>
      </c>
      <c r="M8657" s="1" t="s">
        <v>3364</v>
      </c>
      <c r="N8657" s="15" t="s">
        <v>5190</v>
      </c>
      <c r="O8657" s="15" t="str">
        <f aca="false">IF(H8657&lt;&gt;"0","7",IF(G8657&lt;&gt;"0","6",IF(F8657&lt;&gt;"00","5",IF(E8657&lt;&gt;"0","4",IF(D8657&lt;&gt;"0","3",IF(C8657&lt;&gt;"0","2",IF(B8657&lt;&gt;"0","1","-x-")))))))</f>
        <v>5</v>
      </c>
      <c r="P8657" s="16" t="str">
        <f aca="false">IF(O8657="1",MID(L8657,1,1),IF(O8657="2",MID(L8657,1,2),IF(O8657="3",MID(L8657,1,3),IF(O8657="4",MID(L8657,1,4),IF(O8657="5",MID(L8657,1,6),IF(O8657="6",MID(L8657,1,7),IF(O8657="7",MID(L8657,1,8),IF(O8657="8",MID(L8657,1,10)))))))))</f>
        <v>771752</v>
      </c>
      <c r="Q8657" s="1"/>
      <c r="R8657" s="1"/>
      <c r="S8657" s="1"/>
      <c r="T8657" s="1"/>
      <c r="U8657" s="1" t="s">
        <v>3365</v>
      </c>
      <c r="V8657" s="1"/>
      <c r="W8657" s="1"/>
      <c r="X8657" s="1"/>
      <c r="Y8657" s="1"/>
      <c r="Z8657" s="1"/>
      <c r="AA8657" s="1"/>
      <c r="AB8657" s="1"/>
      <c r="AC8657" s="1"/>
      <c r="AD8657" s="1"/>
      <c r="AE8657" s="1"/>
      <c r="AF8657" s="1"/>
      <c r="AG8657" s="1"/>
      <c r="AH8657" s="1"/>
      <c r="AI8657" s="1"/>
      <c r="AJ8657" s="1"/>
    </row>
    <row r="8658" customFormat="false" ht="15.75" hidden="false" customHeight="true" outlineLevel="0" collapsed="false">
      <c r="A8658" s="1"/>
      <c r="B8658" s="11" t="str">
        <f aca="false">MID(L8658,1,1)</f>
        <v>7</v>
      </c>
      <c r="C8658" s="11" t="str">
        <f aca="false">MID(L8658,2,1)</f>
        <v>7</v>
      </c>
      <c r="D8658" s="11" t="str">
        <f aca="false">MID(L8658,3,1)</f>
        <v>1</v>
      </c>
      <c r="E8658" s="11" t="str">
        <f aca="false">MID(L8658,4,1)</f>
        <v>7</v>
      </c>
      <c r="F8658" s="11" t="str">
        <f aca="false">MID(L8658,5,2)</f>
        <v>52</v>
      </c>
      <c r="G8658" s="11" t="str">
        <f aca="false">MID(L8658,7,1)</f>
        <v>0</v>
      </c>
      <c r="H8658" s="11" t="str">
        <f aca="false">MID(L8658,8,1)</f>
        <v>1</v>
      </c>
      <c r="I8658" s="12" t="str">
        <f aca="false">IF(O8658="1","-x-",IF(O8658&lt;="4",MID(L8658,1,O8658-1),IF(O8658="5",MID(L8658,1,4),IF(O8658="6",MID(L8658,1,6),IF(AND(O8658="7",G8658="0"),MID(L8658,1,6),MID(L8658,1,7))))))</f>
        <v>771752</v>
      </c>
      <c r="J8658" s="11" t="n">
        <v>2026</v>
      </c>
      <c r="K8658" s="11" t="s">
        <v>15</v>
      </c>
      <c r="L8658" s="32" t="n">
        <v>77175201</v>
      </c>
      <c r="M8658" s="1" t="s">
        <v>3366</v>
      </c>
      <c r="N8658" s="15" t="str">
        <f aca="false">IF(ISERROR(VLOOKUP(P8658,$I$2:$I$5308,1,FALSE()))=FALSE(),"S","A")</f>
        <v>A</v>
      </c>
      <c r="O8658" s="15" t="str">
        <f aca="false">IF(H8658&lt;&gt;"0","7",IF(G8658&lt;&gt;"0","6",IF(F8658&lt;&gt;"00","5",IF(E8658&lt;&gt;"0","4",IF(D8658&lt;&gt;"0","3",IF(C8658&lt;&gt;"0","2",IF(B8658&lt;&gt;"0","1","-x-")))))))</f>
        <v>7</v>
      </c>
      <c r="P8658" s="16" t="str">
        <f aca="false">IF(O8658="1",MID(L8658,1,1),IF(O8658="2",MID(L8658,1,2),IF(O8658="3",MID(L8658,1,3),IF(O8658="4",MID(L8658,1,4),IF(O8658="5",MID(L8658,1,6),IF(O8658="6",MID(L8658,1,7),IF(O8658="7",MID(L8658,1,8),IF(O8658="8",MID(L8658,1,10)))))))))</f>
        <v>77175201</v>
      </c>
      <c r="Q8658" s="1"/>
      <c r="R8658" s="1"/>
      <c r="S8658" s="1"/>
      <c r="T8658" s="1"/>
      <c r="U8658" s="1"/>
      <c r="V8658" s="1"/>
      <c r="W8658" s="1"/>
      <c r="X8658" s="1"/>
      <c r="Y8658" s="1"/>
      <c r="Z8658" s="1"/>
      <c r="AA8658" s="1"/>
      <c r="AB8658" s="1"/>
      <c r="AC8658" s="1"/>
      <c r="AD8658" s="1"/>
      <c r="AE8658" s="1"/>
      <c r="AF8658" s="1"/>
      <c r="AG8658" s="1"/>
      <c r="AH8658" s="1"/>
      <c r="AI8658" s="1"/>
      <c r="AJ8658" s="1"/>
    </row>
    <row r="8659" customFormat="false" ht="15.75" hidden="false" customHeight="true" outlineLevel="0" collapsed="false">
      <c r="A8659" s="1"/>
      <c r="B8659" s="11" t="str">
        <f aca="false">MID(L8659,1,1)</f>
        <v>7</v>
      </c>
      <c r="C8659" s="11" t="str">
        <f aca="false">MID(L8659,2,1)</f>
        <v>7</v>
      </c>
      <c r="D8659" s="11" t="str">
        <f aca="false">MID(L8659,3,1)</f>
        <v>1</v>
      </c>
      <c r="E8659" s="11" t="str">
        <f aca="false">MID(L8659,4,1)</f>
        <v>7</v>
      </c>
      <c r="F8659" s="11" t="str">
        <f aca="false">MID(L8659,5,2)</f>
        <v>52</v>
      </c>
      <c r="G8659" s="11" t="str">
        <f aca="false">MID(L8659,7,1)</f>
        <v>0</v>
      </c>
      <c r="H8659" s="11" t="str">
        <f aca="false">MID(L8659,8,1)</f>
        <v>2</v>
      </c>
      <c r="I8659" s="12" t="str">
        <f aca="false">IF(O8659="1","-x-",IF(O8659&lt;="4",MID(L8659,1,O8659-1),IF(O8659="5",MID(L8659,1,4),IF(O8659="6",MID(L8659,1,6),IF(AND(O8659="7",G8659="0"),MID(L8659,1,6),MID(L8659,1,7))))))</f>
        <v>771752</v>
      </c>
      <c r="J8659" s="11" t="n">
        <v>2026</v>
      </c>
      <c r="K8659" s="11" t="s">
        <v>15</v>
      </c>
      <c r="L8659" s="32" t="n">
        <v>77175202</v>
      </c>
      <c r="M8659" s="1" t="s">
        <v>3367</v>
      </c>
      <c r="N8659" s="15" t="str">
        <f aca="false">IF(ISERROR(VLOOKUP(P8659,$I$2:$I$5308,1,FALSE()))=FALSE(),"S","A")</f>
        <v>A</v>
      </c>
      <c r="O8659" s="15" t="str">
        <f aca="false">IF(H8659&lt;&gt;"0","7",IF(G8659&lt;&gt;"0","6",IF(F8659&lt;&gt;"00","5",IF(E8659&lt;&gt;"0","4",IF(D8659&lt;&gt;"0","3",IF(C8659&lt;&gt;"0","2",IF(B8659&lt;&gt;"0","1","-x-")))))))</f>
        <v>7</v>
      </c>
      <c r="P8659" s="16" t="str">
        <f aca="false">IF(O8659="1",MID(L8659,1,1),IF(O8659="2",MID(L8659,1,2),IF(O8659="3",MID(L8659,1,3),IF(O8659="4",MID(L8659,1,4),IF(O8659="5",MID(L8659,1,6),IF(O8659="6",MID(L8659,1,7),IF(O8659="7",MID(L8659,1,8),IF(O8659="8",MID(L8659,1,10)))))))))</f>
        <v>77175202</v>
      </c>
      <c r="Q8659" s="1"/>
      <c r="R8659" s="1"/>
      <c r="S8659" s="1"/>
      <c r="T8659" s="1"/>
      <c r="U8659" s="1"/>
      <c r="V8659" s="1"/>
      <c r="W8659" s="1"/>
      <c r="X8659" s="1"/>
      <c r="Y8659" s="1"/>
      <c r="Z8659" s="1"/>
      <c r="AA8659" s="1"/>
      <c r="AB8659" s="1"/>
      <c r="AC8659" s="1"/>
      <c r="AD8659" s="1"/>
      <c r="AE8659" s="1"/>
      <c r="AF8659" s="1"/>
      <c r="AG8659" s="1"/>
      <c r="AH8659" s="1"/>
      <c r="AI8659" s="1"/>
      <c r="AJ8659" s="1"/>
    </row>
    <row r="8660" customFormat="false" ht="15.75" hidden="false" customHeight="true" outlineLevel="0" collapsed="false">
      <c r="A8660" s="1"/>
      <c r="B8660" s="11" t="str">
        <f aca="false">MID(L8660,1,1)</f>
        <v>7</v>
      </c>
      <c r="C8660" s="11" t="str">
        <f aca="false">MID(L8660,2,1)</f>
        <v>7</v>
      </c>
      <c r="D8660" s="11" t="str">
        <f aca="false">MID(L8660,3,1)</f>
        <v>1</v>
      </c>
      <c r="E8660" s="11" t="str">
        <f aca="false">MID(L8660,4,1)</f>
        <v>7</v>
      </c>
      <c r="F8660" s="11" t="str">
        <f aca="false">MID(L8660,5,2)</f>
        <v>52</v>
      </c>
      <c r="G8660" s="11" t="str">
        <f aca="false">MID(L8660,7,1)</f>
        <v>0</v>
      </c>
      <c r="H8660" s="11" t="str">
        <f aca="false">MID(L8660,8,1)</f>
        <v>3</v>
      </c>
      <c r="I8660" s="12" t="str">
        <f aca="false">IF(O8660="1","-x-",IF(O8660&lt;="4",MID(L8660,1,O8660-1),IF(O8660="5",MID(L8660,1,4),IF(O8660="6",MID(L8660,1,6),IF(AND(O8660="7",G8660="0"),MID(L8660,1,6),MID(L8660,1,7))))))</f>
        <v>771752</v>
      </c>
      <c r="J8660" s="11" t="n">
        <v>2026</v>
      </c>
      <c r="K8660" s="11" t="s">
        <v>15</v>
      </c>
      <c r="L8660" s="32" t="n">
        <v>77175203</v>
      </c>
      <c r="M8660" s="1" t="s">
        <v>3368</v>
      </c>
      <c r="N8660" s="15" t="str">
        <f aca="false">IF(ISERROR(VLOOKUP(P8660,$I$2:$I$5308,1,FALSE()))=FALSE(),"S","A")</f>
        <v>A</v>
      </c>
      <c r="O8660" s="15" t="str">
        <f aca="false">IF(H8660&lt;&gt;"0","7",IF(G8660&lt;&gt;"0","6",IF(F8660&lt;&gt;"00","5",IF(E8660&lt;&gt;"0","4",IF(D8660&lt;&gt;"0","3",IF(C8660&lt;&gt;"0","2",IF(B8660&lt;&gt;"0","1","-x-")))))))</f>
        <v>7</v>
      </c>
      <c r="P8660" s="16" t="str">
        <f aca="false">IF(O8660="1",MID(L8660,1,1),IF(O8660="2",MID(L8660,1,2),IF(O8660="3",MID(L8660,1,3),IF(O8660="4",MID(L8660,1,4),IF(O8660="5",MID(L8660,1,6),IF(O8660="6",MID(L8660,1,7),IF(O8660="7",MID(L8660,1,8),IF(O8660="8",MID(L8660,1,10)))))))))</f>
        <v>77175203</v>
      </c>
      <c r="Q8660" s="1"/>
      <c r="R8660" s="1"/>
      <c r="S8660" s="1"/>
      <c r="T8660" s="1"/>
      <c r="U8660" s="1"/>
      <c r="V8660" s="1"/>
      <c r="W8660" s="1"/>
      <c r="X8660" s="1"/>
      <c r="Y8660" s="1"/>
      <c r="Z8660" s="1"/>
      <c r="AA8660" s="1"/>
      <c r="AB8660" s="1"/>
      <c r="AC8660" s="1"/>
      <c r="AD8660" s="1"/>
      <c r="AE8660" s="1"/>
      <c r="AF8660" s="1"/>
      <c r="AG8660" s="1"/>
      <c r="AH8660" s="1"/>
      <c r="AI8660" s="1"/>
      <c r="AJ8660" s="1"/>
    </row>
    <row r="8661" customFormat="false" ht="15.75" hidden="false" customHeight="true" outlineLevel="0" collapsed="false">
      <c r="A8661" s="1"/>
      <c r="B8661" s="11" t="str">
        <f aca="false">MID(L8661,1,1)</f>
        <v>7</v>
      </c>
      <c r="C8661" s="11" t="str">
        <f aca="false">MID(L8661,2,1)</f>
        <v>7</v>
      </c>
      <c r="D8661" s="11" t="str">
        <f aca="false">MID(L8661,3,1)</f>
        <v>1</v>
      </c>
      <c r="E8661" s="11" t="str">
        <f aca="false">MID(L8661,4,1)</f>
        <v>7</v>
      </c>
      <c r="F8661" s="11" t="str">
        <f aca="false">MID(L8661,5,2)</f>
        <v>52</v>
      </c>
      <c r="G8661" s="11" t="str">
        <f aca="false">MID(L8661,7,1)</f>
        <v>0</v>
      </c>
      <c r="H8661" s="11" t="str">
        <f aca="false">MID(L8661,8,1)</f>
        <v>4</v>
      </c>
      <c r="I8661" s="12" t="str">
        <f aca="false">IF(O8661="1","-x-",IF(O8661&lt;="4",MID(L8661,1,O8661-1),IF(O8661="5",MID(L8661,1,4),IF(O8661="6",MID(L8661,1,6),IF(AND(O8661="7",G8661="0"),MID(L8661,1,6),MID(L8661,1,7))))))</f>
        <v>771752</v>
      </c>
      <c r="J8661" s="11" t="n">
        <v>2026</v>
      </c>
      <c r="K8661" s="11" t="s">
        <v>15</v>
      </c>
      <c r="L8661" s="32" t="n">
        <v>77175204</v>
      </c>
      <c r="M8661" s="1" t="s">
        <v>3369</v>
      </c>
      <c r="N8661" s="15" t="str">
        <f aca="false">IF(ISERROR(VLOOKUP(P8661,$I$2:$I$5308,1,FALSE()))=FALSE(),"S","A")</f>
        <v>A</v>
      </c>
      <c r="O8661" s="15" t="str">
        <f aca="false">IF(H8661&lt;&gt;"0","7",IF(G8661&lt;&gt;"0","6",IF(F8661&lt;&gt;"00","5",IF(E8661&lt;&gt;"0","4",IF(D8661&lt;&gt;"0","3",IF(C8661&lt;&gt;"0","2",IF(B8661&lt;&gt;"0","1","-x-")))))))</f>
        <v>7</v>
      </c>
      <c r="P8661" s="16" t="str">
        <f aca="false">IF(O8661="1",MID(L8661,1,1),IF(O8661="2",MID(L8661,1,2),IF(O8661="3",MID(L8661,1,3),IF(O8661="4",MID(L8661,1,4),IF(O8661="5",MID(L8661,1,6),IF(O8661="6",MID(L8661,1,7),IF(O8661="7",MID(L8661,1,8),IF(O8661="8",MID(L8661,1,10)))))))))</f>
        <v>77175204</v>
      </c>
      <c r="Q8661" s="1"/>
      <c r="R8661" s="1"/>
      <c r="S8661" s="1"/>
      <c r="T8661" s="1"/>
      <c r="U8661" s="1"/>
      <c r="V8661" s="1"/>
      <c r="W8661" s="1"/>
      <c r="X8661" s="1"/>
      <c r="Y8661" s="1"/>
      <c r="Z8661" s="1"/>
      <c r="AA8661" s="1"/>
      <c r="AB8661" s="1"/>
      <c r="AC8661" s="1"/>
      <c r="AD8661" s="1"/>
      <c r="AE8661" s="1"/>
      <c r="AF8661" s="1"/>
      <c r="AG8661" s="1"/>
      <c r="AH8661" s="1"/>
      <c r="AI8661" s="1"/>
      <c r="AJ8661" s="1"/>
    </row>
    <row r="8662" customFormat="false" ht="15.75" hidden="false" customHeight="true" outlineLevel="0" collapsed="false">
      <c r="A8662" s="1"/>
      <c r="B8662" s="11" t="str">
        <f aca="false">MID(L8662,1,1)</f>
        <v>7</v>
      </c>
      <c r="C8662" s="11" t="str">
        <f aca="false">MID(L8662,2,1)</f>
        <v>7</v>
      </c>
      <c r="D8662" s="11" t="str">
        <f aca="false">MID(L8662,3,1)</f>
        <v>1</v>
      </c>
      <c r="E8662" s="11" t="str">
        <f aca="false">MID(L8662,4,1)</f>
        <v>7</v>
      </c>
      <c r="F8662" s="11" t="str">
        <f aca="false">MID(L8662,5,2)</f>
        <v>52</v>
      </c>
      <c r="G8662" s="11" t="str">
        <f aca="false">MID(L8662,7,1)</f>
        <v>0</v>
      </c>
      <c r="H8662" s="11" t="str">
        <f aca="false">MID(L8662,8,1)</f>
        <v>5</v>
      </c>
      <c r="I8662" s="12" t="str">
        <f aca="false">IF(O8662="1","-x-",IF(O8662&lt;="4",MID(L8662,1,O8662-1),IF(O8662="5",MID(L8662,1,4),IF(O8662="6",MID(L8662,1,6),IF(AND(O8662="7",G8662="0"),MID(L8662,1,6),MID(L8662,1,7))))))</f>
        <v>771752</v>
      </c>
      <c r="J8662" s="11" t="n">
        <v>2026</v>
      </c>
      <c r="K8662" s="11" t="s">
        <v>15</v>
      </c>
      <c r="L8662" s="32" t="n">
        <v>77175205</v>
      </c>
      <c r="M8662" s="1" t="s">
        <v>3370</v>
      </c>
      <c r="N8662" s="15" t="str">
        <f aca="false">IF(ISERROR(VLOOKUP(P8662,$I$2:$I$5308,1,FALSE()))=FALSE(),"S","A")</f>
        <v>A</v>
      </c>
      <c r="O8662" s="15" t="str">
        <f aca="false">IF(H8662&lt;&gt;"0","7",IF(G8662&lt;&gt;"0","6",IF(F8662&lt;&gt;"00","5",IF(E8662&lt;&gt;"0","4",IF(D8662&lt;&gt;"0","3",IF(C8662&lt;&gt;"0","2",IF(B8662&lt;&gt;"0","1","-x-")))))))</f>
        <v>7</v>
      </c>
      <c r="P8662" s="16" t="str">
        <f aca="false">IF(O8662="1",MID(L8662,1,1),IF(O8662="2",MID(L8662,1,2),IF(O8662="3",MID(L8662,1,3),IF(O8662="4",MID(L8662,1,4),IF(O8662="5",MID(L8662,1,6),IF(O8662="6",MID(L8662,1,7),IF(O8662="7",MID(L8662,1,8),IF(O8662="8",MID(L8662,1,10)))))))))</f>
        <v>77175205</v>
      </c>
      <c r="Q8662" s="1"/>
      <c r="R8662" s="1"/>
      <c r="S8662" s="1"/>
      <c r="T8662" s="1"/>
      <c r="U8662" s="1"/>
      <c r="V8662" s="1"/>
      <c r="W8662" s="1"/>
      <c r="X8662" s="1"/>
      <c r="Y8662" s="1"/>
      <c r="Z8662" s="1"/>
      <c r="AA8662" s="1"/>
      <c r="AB8662" s="1"/>
      <c r="AC8662" s="1"/>
      <c r="AD8662" s="1"/>
      <c r="AE8662" s="1"/>
      <c r="AF8662" s="1"/>
      <c r="AG8662" s="1"/>
      <c r="AH8662" s="1"/>
      <c r="AI8662" s="1"/>
      <c r="AJ8662" s="1"/>
    </row>
    <row r="8663" customFormat="false" ht="15.75" hidden="false" customHeight="true" outlineLevel="0" collapsed="false">
      <c r="A8663" s="1"/>
      <c r="B8663" s="11" t="str">
        <f aca="false">MID(L8663,1,1)</f>
        <v>7</v>
      </c>
      <c r="C8663" s="11" t="str">
        <f aca="false">MID(L8663,2,1)</f>
        <v>7</v>
      </c>
      <c r="D8663" s="11" t="str">
        <f aca="false">MID(L8663,3,1)</f>
        <v>1</v>
      </c>
      <c r="E8663" s="11" t="str">
        <f aca="false">MID(L8663,4,1)</f>
        <v>7</v>
      </c>
      <c r="F8663" s="11" t="str">
        <f aca="false">MID(L8663,5,2)</f>
        <v>52</v>
      </c>
      <c r="G8663" s="11" t="str">
        <f aca="false">MID(L8663,7,1)</f>
        <v>0</v>
      </c>
      <c r="H8663" s="11" t="str">
        <f aca="false">MID(L8663,8,1)</f>
        <v>6</v>
      </c>
      <c r="I8663" s="12" t="str">
        <f aca="false">IF(O8663="1","-x-",IF(O8663&lt;="4",MID(L8663,1,O8663-1),IF(O8663="5",MID(L8663,1,4),IF(O8663="6",MID(L8663,1,6),IF(AND(O8663="7",G8663="0"),MID(L8663,1,6),MID(L8663,1,7))))))</f>
        <v>771752</v>
      </c>
      <c r="J8663" s="11" t="n">
        <v>2026</v>
      </c>
      <c r="K8663" s="11" t="s">
        <v>15</v>
      </c>
      <c r="L8663" s="32" t="n">
        <v>77175206</v>
      </c>
      <c r="M8663" s="1" t="s">
        <v>3371</v>
      </c>
      <c r="N8663" s="15" t="str">
        <f aca="false">IF(ISERROR(VLOOKUP(P8663,$I$2:$I$5308,1,FALSE()))=FALSE(),"S","A")</f>
        <v>A</v>
      </c>
      <c r="O8663" s="15" t="str">
        <f aca="false">IF(H8663&lt;&gt;"0","7",IF(G8663&lt;&gt;"0","6",IF(F8663&lt;&gt;"00","5",IF(E8663&lt;&gt;"0","4",IF(D8663&lt;&gt;"0","3",IF(C8663&lt;&gt;"0","2",IF(B8663&lt;&gt;"0","1","-x-")))))))</f>
        <v>7</v>
      </c>
      <c r="P8663" s="16" t="str">
        <f aca="false">IF(O8663="1",MID(L8663,1,1),IF(O8663="2",MID(L8663,1,2),IF(O8663="3",MID(L8663,1,3),IF(O8663="4",MID(L8663,1,4),IF(O8663="5",MID(L8663,1,6),IF(O8663="6",MID(L8663,1,7),IF(O8663="7",MID(L8663,1,8),IF(O8663="8",MID(L8663,1,10)))))))))</f>
        <v>77175206</v>
      </c>
      <c r="Q8663" s="1"/>
      <c r="R8663" s="1"/>
      <c r="S8663" s="1"/>
      <c r="T8663" s="1"/>
      <c r="U8663" s="1"/>
      <c r="V8663" s="1"/>
      <c r="W8663" s="1"/>
      <c r="X8663" s="1"/>
      <c r="Y8663" s="1"/>
      <c r="Z8663" s="1"/>
      <c r="AA8663" s="1"/>
      <c r="AB8663" s="1"/>
      <c r="AC8663" s="1"/>
      <c r="AD8663" s="1"/>
      <c r="AE8663" s="1"/>
      <c r="AF8663" s="1"/>
      <c r="AG8663" s="1"/>
      <c r="AH8663" s="1"/>
      <c r="AI8663" s="1"/>
      <c r="AJ8663" s="1"/>
    </row>
    <row r="8664" customFormat="false" ht="15.75" hidden="false" customHeight="true" outlineLevel="0" collapsed="false">
      <c r="A8664" s="1"/>
      <c r="B8664" s="11" t="str">
        <f aca="false">MID(L8664,1,1)</f>
        <v>7</v>
      </c>
      <c r="C8664" s="11" t="str">
        <f aca="false">MID(L8664,2,1)</f>
        <v>7</v>
      </c>
      <c r="D8664" s="11" t="str">
        <f aca="false">MID(L8664,3,1)</f>
        <v>1</v>
      </c>
      <c r="E8664" s="11" t="str">
        <f aca="false">MID(L8664,4,1)</f>
        <v>7</v>
      </c>
      <c r="F8664" s="11" t="str">
        <f aca="false">MID(L8664,5,2)</f>
        <v>52</v>
      </c>
      <c r="G8664" s="11" t="str">
        <f aca="false">MID(L8664,7,1)</f>
        <v>0</v>
      </c>
      <c r="H8664" s="11" t="str">
        <f aca="false">MID(L8664,8,1)</f>
        <v>7</v>
      </c>
      <c r="I8664" s="12" t="str">
        <f aca="false">IF(O8664="1","-x-",IF(O8664&lt;="4",MID(L8664,1,O8664-1),IF(O8664="5",MID(L8664,1,4),IF(O8664="6",MID(L8664,1,6),IF(AND(O8664="7",G8664="0"),MID(L8664,1,6),MID(L8664,1,7))))))</f>
        <v>771752</v>
      </c>
      <c r="J8664" s="11" t="n">
        <v>2026</v>
      </c>
      <c r="K8664" s="11" t="s">
        <v>15</v>
      </c>
      <c r="L8664" s="32" t="n">
        <v>77175207</v>
      </c>
      <c r="M8664" s="1" t="s">
        <v>3372</v>
      </c>
      <c r="N8664" s="15" t="str">
        <f aca="false">IF(ISERROR(VLOOKUP(P8664,$I$2:$I$5308,1,FALSE()))=FALSE(),"S","A")</f>
        <v>A</v>
      </c>
      <c r="O8664" s="15" t="str">
        <f aca="false">IF(H8664&lt;&gt;"0","7",IF(G8664&lt;&gt;"0","6",IF(F8664&lt;&gt;"00","5",IF(E8664&lt;&gt;"0","4",IF(D8664&lt;&gt;"0","3",IF(C8664&lt;&gt;"0","2",IF(B8664&lt;&gt;"0","1","-x-")))))))</f>
        <v>7</v>
      </c>
      <c r="P8664" s="16" t="str">
        <f aca="false">IF(O8664="1",MID(L8664,1,1),IF(O8664="2",MID(L8664,1,2),IF(O8664="3",MID(L8664,1,3),IF(O8664="4",MID(L8664,1,4),IF(O8664="5",MID(L8664,1,6),IF(O8664="6",MID(L8664,1,7),IF(O8664="7",MID(L8664,1,8),IF(O8664="8",MID(L8664,1,10)))))))))</f>
        <v>77175207</v>
      </c>
      <c r="Q8664" s="1"/>
      <c r="R8664" s="1"/>
      <c r="S8664" s="1"/>
      <c r="T8664" s="1"/>
      <c r="U8664" s="1"/>
      <c r="V8664" s="1"/>
      <c r="W8664" s="1"/>
      <c r="X8664" s="1"/>
      <c r="Y8664" s="1"/>
      <c r="Z8664" s="1"/>
      <c r="AA8664" s="1"/>
      <c r="AB8664" s="1"/>
      <c r="AC8664" s="1"/>
      <c r="AD8664" s="1"/>
      <c r="AE8664" s="1"/>
      <c r="AF8664" s="1"/>
      <c r="AG8664" s="1"/>
      <c r="AH8664" s="1"/>
      <c r="AI8664" s="1"/>
      <c r="AJ8664" s="1"/>
    </row>
    <row r="8665" customFormat="false" ht="15.75" hidden="false" customHeight="true" outlineLevel="0" collapsed="false">
      <c r="A8665" s="1"/>
      <c r="B8665" s="11" t="str">
        <f aca="false">MID(L8665,1,1)</f>
        <v>7</v>
      </c>
      <c r="C8665" s="11" t="str">
        <f aca="false">MID(L8665,2,1)</f>
        <v>7</v>
      </c>
      <c r="D8665" s="11" t="str">
        <f aca="false">MID(L8665,3,1)</f>
        <v>1</v>
      </c>
      <c r="E8665" s="11" t="str">
        <f aca="false">MID(L8665,4,1)</f>
        <v>7</v>
      </c>
      <c r="F8665" s="11" t="str">
        <f aca="false">MID(L8665,5,2)</f>
        <v>52</v>
      </c>
      <c r="G8665" s="11" t="str">
        <f aca="false">MID(L8665,7,1)</f>
        <v>0</v>
      </c>
      <c r="H8665" s="11" t="str">
        <f aca="false">MID(L8665,8,1)</f>
        <v>8</v>
      </c>
      <c r="I8665" s="12" t="str">
        <f aca="false">IF(O8665="1","-x-",IF(O8665&lt;="4",MID(L8665,1,O8665-1),IF(O8665="5",MID(L8665,1,4),IF(O8665="6",MID(L8665,1,6),IF(AND(O8665="7",G8665="0"),MID(L8665,1,6),MID(L8665,1,7))))))</f>
        <v>771752</v>
      </c>
      <c r="J8665" s="11" t="n">
        <v>2026</v>
      </c>
      <c r="K8665" s="11" t="s">
        <v>15</v>
      </c>
      <c r="L8665" s="32" t="n">
        <v>77175208</v>
      </c>
      <c r="M8665" s="1" t="s">
        <v>3373</v>
      </c>
      <c r="N8665" s="15" t="str">
        <f aca="false">IF(ISERROR(VLOOKUP(P8665,$I$2:$I$5308,1,FALSE()))=FALSE(),"S","A")</f>
        <v>A</v>
      </c>
      <c r="O8665" s="15" t="str">
        <f aca="false">IF(H8665&lt;&gt;"0","7",IF(G8665&lt;&gt;"0","6",IF(F8665&lt;&gt;"00","5",IF(E8665&lt;&gt;"0","4",IF(D8665&lt;&gt;"0","3",IF(C8665&lt;&gt;"0","2",IF(B8665&lt;&gt;"0","1","-x-")))))))</f>
        <v>7</v>
      </c>
      <c r="P8665" s="16" t="str">
        <f aca="false">IF(O8665="1",MID(L8665,1,1),IF(O8665="2",MID(L8665,1,2),IF(O8665="3",MID(L8665,1,3),IF(O8665="4",MID(L8665,1,4),IF(O8665="5",MID(L8665,1,6),IF(O8665="6",MID(L8665,1,7),IF(O8665="7",MID(L8665,1,8),IF(O8665="8",MID(L8665,1,10)))))))))</f>
        <v>77175208</v>
      </c>
      <c r="Q8665" s="1"/>
      <c r="R8665" s="1"/>
      <c r="S8665" s="1"/>
      <c r="T8665" s="1"/>
      <c r="U8665" s="1"/>
      <c r="V8665" s="1"/>
      <c r="W8665" s="1"/>
      <c r="X8665" s="1"/>
      <c r="Y8665" s="1"/>
      <c r="Z8665" s="1"/>
      <c r="AA8665" s="1"/>
      <c r="AB8665" s="1"/>
      <c r="AC8665" s="1"/>
      <c r="AD8665" s="1"/>
      <c r="AE8665" s="1"/>
      <c r="AF8665" s="1"/>
      <c r="AG8665" s="1"/>
      <c r="AH8665" s="1"/>
      <c r="AI8665" s="1"/>
      <c r="AJ8665" s="1"/>
    </row>
    <row r="8666" customFormat="false" ht="15.75" hidden="false" customHeight="true" outlineLevel="0" collapsed="false">
      <c r="A8666" s="1"/>
      <c r="B8666" s="11" t="str">
        <f aca="false">MID(L8666,1,1)</f>
        <v>7</v>
      </c>
      <c r="C8666" s="11" t="str">
        <f aca="false">MID(L8666,2,1)</f>
        <v>7</v>
      </c>
      <c r="D8666" s="11" t="str">
        <f aca="false">MID(L8666,3,1)</f>
        <v>1</v>
      </c>
      <c r="E8666" s="11" t="str">
        <f aca="false">MID(L8666,4,1)</f>
        <v>7</v>
      </c>
      <c r="F8666" s="11" t="str">
        <f aca="false">MID(L8666,5,2)</f>
        <v>53</v>
      </c>
      <c r="G8666" s="11" t="str">
        <f aca="false">MID(L8666,7,1)</f>
        <v>0</v>
      </c>
      <c r="H8666" s="11" t="str">
        <f aca="false">MID(L8666,8,1)</f>
        <v>0</v>
      </c>
      <c r="I8666" s="12" t="str">
        <f aca="false">IF(O8666="1","-x-",IF(O8666&lt;="4",MID(L8666,1,O8666-1),IF(O8666="5",MID(L8666,1,4),IF(O8666="6",MID(L8666,1,6),IF(AND(O8666="7",G8666="0"),MID(L8666,1,6),MID(L8666,1,7))))))</f>
        <v>7717</v>
      </c>
      <c r="J8666" s="11" t="n">
        <v>2026</v>
      </c>
      <c r="K8666" s="11" t="s">
        <v>15</v>
      </c>
      <c r="L8666" s="32" t="n">
        <v>77175300</v>
      </c>
      <c r="M8666" s="1" t="s">
        <v>3374</v>
      </c>
      <c r="N8666" s="15" t="s">
        <v>5190</v>
      </c>
      <c r="O8666" s="15" t="str">
        <f aca="false">IF(H8666&lt;&gt;"0","7",IF(G8666&lt;&gt;"0","6",IF(F8666&lt;&gt;"00","5",IF(E8666&lt;&gt;"0","4",IF(D8666&lt;&gt;"0","3",IF(C8666&lt;&gt;"0","2",IF(B8666&lt;&gt;"0","1","-x-")))))))</f>
        <v>5</v>
      </c>
      <c r="P8666" s="16" t="str">
        <f aca="false">IF(O8666="1",MID(L8666,1,1),IF(O8666="2",MID(L8666,1,2),IF(O8666="3",MID(L8666,1,3),IF(O8666="4",MID(L8666,1,4),IF(O8666="5",MID(L8666,1,6),IF(O8666="6",MID(L8666,1,7),IF(O8666="7",MID(L8666,1,8),IF(O8666="8",MID(L8666,1,10)))))))))</f>
        <v>771753</v>
      </c>
      <c r="Q8666" s="1"/>
      <c r="R8666" s="1"/>
      <c r="S8666" s="1"/>
      <c r="T8666" s="1"/>
      <c r="U8666" s="1" t="s">
        <v>3375</v>
      </c>
      <c r="V8666" s="1"/>
      <c r="W8666" s="1"/>
      <c r="X8666" s="1"/>
      <c r="Y8666" s="1"/>
      <c r="Z8666" s="1"/>
      <c r="AA8666" s="1"/>
      <c r="AB8666" s="1"/>
      <c r="AC8666" s="1"/>
      <c r="AD8666" s="1"/>
      <c r="AE8666" s="1"/>
      <c r="AF8666" s="1"/>
      <c r="AG8666" s="1"/>
      <c r="AH8666" s="1"/>
      <c r="AI8666" s="1"/>
      <c r="AJ8666" s="1"/>
    </row>
    <row r="8667" customFormat="false" ht="15.75" hidden="false" customHeight="true" outlineLevel="0" collapsed="false">
      <c r="A8667" s="1"/>
      <c r="B8667" s="11" t="str">
        <f aca="false">MID(L8667,1,1)</f>
        <v>7</v>
      </c>
      <c r="C8667" s="11" t="str">
        <f aca="false">MID(L8667,2,1)</f>
        <v>7</v>
      </c>
      <c r="D8667" s="11" t="str">
        <f aca="false">MID(L8667,3,1)</f>
        <v>1</v>
      </c>
      <c r="E8667" s="11" t="str">
        <f aca="false">MID(L8667,4,1)</f>
        <v>7</v>
      </c>
      <c r="F8667" s="11" t="str">
        <f aca="false">MID(L8667,5,2)</f>
        <v>53</v>
      </c>
      <c r="G8667" s="11" t="str">
        <f aca="false">MID(L8667,7,1)</f>
        <v>0</v>
      </c>
      <c r="H8667" s="11" t="str">
        <f aca="false">MID(L8667,8,1)</f>
        <v>1</v>
      </c>
      <c r="I8667" s="12" t="str">
        <f aca="false">IF(O8667="1","-x-",IF(O8667&lt;="4",MID(L8667,1,O8667-1),IF(O8667="5",MID(L8667,1,4),IF(O8667="6",MID(L8667,1,6),IF(AND(O8667="7",G8667="0"),MID(L8667,1,6),MID(L8667,1,7))))))</f>
        <v>771753</v>
      </c>
      <c r="J8667" s="11" t="n">
        <v>2026</v>
      </c>
      <c r="K8667" s="11" t="s">
        <v>15</v>
      </c>
      <c r="L8667" s="32" t="n">
        <v>77175301</v>
      </c>
      <c r="M8667" s="1" t="s">
        <v>3376</v>
      </c>
      <c r="N8667" s="15" t="str">
        <f aca="false">IF(ISERROR(VLOOKUP(P8667,$I$2:$I$5308,1,FALSE()))=FALSE(),"S","A")</f>
        <v>A</v>
      </c>
      <c r="O8667" s="15" t="str">
        <f aca="false">IF(H8667&lt;&gt;"0","7",IF(G8667&lt;&gt;"0","6",IF(F8667&lt;&gt;"00","5",IF(E8667&lt;&gt;"0","4",IF(D8667&lt;&gt;"0","3",IF(C8667&lt;&gt;"0","2",IF(B8667&lt;&gt;"0","1","-x-")))))))</f>
        <v>7</v>
      </c>
      <c r="P8667" s="16" t="str">
        <f aca="false">IF(O8667="1",MID(L8667,1,1),IF(O8667="2",MID(L8667,1,2),IF(O8667="3",MID(L8667,1,3),IF(O8667="4",MID(L8667,1,4),IF(O8667="5",MID(L8667,1,6),IF(O8667="6",MID(L8667,1,7),IF(O8667="7",MID(L8667,1,8),IF(O8667="8",MID(L8667,1,10)))))))))</f>
        <v>77175301</v>
      </c>
      <c r="Q8667" s="1"/>
      <c r="R8667" s="1"/>
      <c r="S8667" s="1"/>
      <c r="T8667" s="1"/>
      <c r="U8667" s="1"/>
      <c r="V8667" s="1"/>
      <c r="W8667" s="1"/>
      <c r="X8667" s="1"/>
      <c r="Y8667" s="1"/>
      <c r="Z8667" s="1"/>
      <c r="AA8667" s="1"/>
      <c r="AB8667" s="1"/>
      <c r="AC8667" s="1"/>
      <c r="AD8667" s="1"/>
      <c r="AE8667" s="1"/>
      <c r="AF8667" s="1"/>
      <c r="AG8667" s="1"/>
      <c r="AH8667" s="1"/>
      <c r="AI8667" s="1"/>
      <c r="AJ8667" s="1"/>
    </row>
    <row r="8668" customFormat="false" ht="15.75" hidden="false" customHeight="true" outlineLevel="0" collapsed="false">
      <c r="A8668" s="1"/>
      <c r="B8668" s="11" t="str">
        <f aca="false">MID(L8668,1,1)</f>
        <v>7</v>
      </c>
      <c r="C8668" s="11" t="str">
        <f aca="false">MID(L8668,2,1)</f>
        <v>7</v>
      </c>
      <c r="D8668" s="11" t="str">
        <f aca="false">MID(L8668,3,1)</f>
        <v>1</v>
      </c>
      <c r="E8668" s="11" t="str">
        <f aca="false">MID(L8668,4,1)</f>
        <v>7</v>
      </c>
      <c r="F8668" s="11" t="str">
        <f aca="false">MID(L8668,5,2)</f>
        <v>53</v>
      </c>
      <c r="G8668" s="11" t="str">
        <f aca="false">MID(L8668,7,1)</f>
        <v>0</v>
      </c>
      <c r="H8668" s="11" t="str">
        <f aca="false">MID(L8668,8,1)</f>
        <v>2</v>
      </c>
      <c r="I8668" s="12" t="str">
        <f aca="false">IF(O8668="1","-x-",IF(O8668&lt;="4",MID(L8668,1,O8668-1),IF(O8668="5",MID(L8668,1,4),IF(O8668="6",MID(L8668,1,6),IF(AND(O8668="7",G8668="0"),MID(L8668,1,6),MID(L8668,1,7))))))</f>
        <v>771753</v>
      </c>
      <c r="J8668" s="11" t="n">
        <v>2026</v>
      </c>
      <c r="K8668" s="11" t="s">
        <v>15</v>
      </c>
      <c r="L8668" s="32" t="n">
        <v>77175302</v>
      </c>
      <c r="M8668" s="1" t="s">
        <v>3377</v>
      </c>
      <c r="N8668" s="15" t="str">
        <f aca="false">IF(ISERROR(VLOOKUP(P8668,$I$2:$I$5308,1,FALSE()))=FALSE(),"S","A")</f>
        <v>A</v>
      </c>
      <c r="O8668" s="15" t="str">
        <f aca="false">IF(H8668&lt;&gt;"0","7",IF(G8668&lt;&gt;"0","6",IF(F8668&lt;&gt;"00","5",IF(E8668&lt;&gt;"0","4",IF(D8668&lt;&gt;"0","3",IF(C8668&lt;&gt;"0","2",IF(B8668&lt;&gt;"0","1","-x-")))))))</f>
        <v>7</v>
      </c>
      <c r="P8668" s="16" t="str">
        <f aca="false">IF(O8668="1",MID(L8668,1,1),IF(O8668="2",MID(L8668,1,2),IF(O8668="3",MID(L8668,1,3),IF(O8668="4",MID(L8668,1,4),IF(O8668="5",MID(L8668,1,6),IF(O8668="6",MID(L8668,1,7),IF(O8668="7",MID(L8668,1,8),IF(O8668="8",MID(L8668,1,10)))))))))</f>
        <v>77175302</v>
      </c>
      <c r="Q8668" s="1"/>
      <c r="R8668" s="1"/>
      <c r="S8668" s="1"/>
      <c r="T8668" s="1"/>
      <c r="U8668" s="1"/>
      <c r="V8668" s="1"/>
      <c r="W8668" s="1"/>
      <c r="X8668" s="1"/>
      <c r="Y8668" s="1"/>
      <c r="Z8668" s="1"/>
      <c r="AA8668" s="1"/>
      <c r="AB8668" s="1"/>
      <c r="AC8668" s="1"/>
      <c r="AD8668" s="1"/>
      <c r="AE8668" s="1"/>
      <c r="AF8668" s="1"/>
      <c r="AG8668" s="1"/>
      <c r="AH8668" s="1"/>
      <c r="AI8668" s="1"/>
      <c r="AJ8668" s="1"/>
    </row>
    <row r="8669" customFormat="false" ht="15.75" hidden="false" customHeight="true" outlineLevel="0" collapsed="false">
      <c r="A8669" s="1"/>
      <c r="B8669" s="11" t="str">
        <f aca="false">MID(L8669,1,1)</f>
        <v>7</v>
      </c>
      <c r="C8669" s="11" t="str">
        <f aca="false">MID(L8669,2,1)</f>
        <v>7</v>
      </c>
      <c r="D8669" s="11" t="str">
        <f aca="false">MID(L8669,3,1)</f>
        <v>1</v>
      </c>
      <c r="E8669" s="11" t="str">
        <f aca="false">MID(L8669,4,1)</f>
        <v>7</v>
      </c>
      <c r="F8669" s="11" t="str">
        <f aca="false">MID(L8669,5,2)</f>
        <v>53</v>
      </c>
      <c r="G8669" s="11" t="str">
        <f aca="false">MID(L8669,7,1)</f>
        <v>0</v>
      </c>
      <c r="H8669" s="11" t="str">
        <f aca="false">MID(L8669,8,1)</f>
        <v>3</v>
      </c>
      <c r="I8669" s="12" t="str">
        <f aca="false">IF(O8669="1","-x-",IF(O8669&lt;="4",MID(L8669,1,O8669-1),IF(O8669="5",MID(L8669,1,4),IF(O8669="6",MID(L8669,1,6),IF(AND(O8669="7",G8669="0"),MID(L8669,1,6),MID(L8669,1,7))))))</f>
        <v>771753</v>
      </c>
      <c r="J8669" s="11" t="n">
        <v>2026</v>
      </c>
      <c r="K8669" s="11" t="s">
        <v>15</v>
      </c>
      <c r="L8669" s="32" t="n">
        <v>77175303</v>
      </c>
      <c r="M8669" s="1" t="s">
        <v>3378</v>
      </c>
      <c r="N8669" s="15" t="str">
        <f aca="false">IF(ISERROR(VLOOKUP(P8669,$I$2:$I$5308,1,FALSE()))=FALSE(),"S","A")</f>
        <v>A</v>
      </c>
      <c r="O8669" s="15" t="str">
        <f aca="false">IF(H8669&lt;&gt;"0","7",IF(G8669&lt;&gt;"0","6",IF(F8669&lt;&gt;"00","5",IF(E8669&lt;&gt;"0","4",IF(D8669&lt;&gt;"0","3",IF(C8669&lt;&gt;"0","2",IF(B8669&lt;&gt;"0","1","-x-")))))))</f>
        <v>7</v>
      </c>
      <c r="P8669" s="16" t="str">
        <f aca="false">IF(O8669="1",MID(L8669,1,1),IF(O8669="2",MID(L8669,1,2),IF(O8669="3",MID(L8669,1,3),IF(O8669="4",MID(L8669,1,4),IF(O8669="5",MID(L8669,1,6),IF(O8669="6",MID(L8669,1,7),IF(O8669="7",MID(L8669,1,8),IF(O8669="8",MID(L8669,1,10)))))))))</f>
        <v>77175303</v>
      </c>
      <c r="Q8669" s="1"/>
      <c r="R8669" s="1"/>
      <c r="S8669" s="1"/>
      <c r="T8669" s="1"/>
      <c r="U8669" s="1"/>
      <c r="V8669" s="1"/>
      <c r="W8669" s="1"/>
      <c r="X8669" s="1"/>
      <c r="Y8669" s="1"/>
      <c r="Z8669" s="1"/>
      <c r="AA8669" s="1"/>
      <c r="AB8669" s="1"/>
      <c r="AC8669" s="1"/>
      <c r="AD8669" s="1"/>
      <c r="AE8669" s="1"/>
      <c r="AF8669" s="1"/>
      <c r="AG8669" s="1"/>
      <c r="AH8669" s="1"/>
      <c r="AI8669" s="1"/>
      <c r="AJ8669" s="1"/>
    </row>
    <row r="8670" customFormat="false" ht="15.75" hidden="false" customHeight="true" outlineLevel="0" collapsed="false">
      <c r="A8670" s="1"/>
      <c r="B8670" s="11" t="str">
        <f aca="false">MID(L8670,1,1)</f>
        <v>7</v>
      </c>
      <c r="C8670" s="11" t="str">
        <f aca="false">MID(L8670,2,1)</f>
        <v>7</v>
      </c>
      <c r="D8670" s="11" t="str">
        <f aca="false">MID(L8670,3,1)</f>
        <v>1</v>
      </c>
      <c r="E8670" s="11" t="str">
        <f aca="false">MID(L8670,4,1)</f>
        <v>7</v>
      </c>
      <c r="F8670" s="11" t="str">
        <f aca="false">MID(L8670,5,2)</f>
        <v>53</v>
      </c>
      <c r="G8670" s="11" t="str">
        <f aca="false">MID(L8670,7,1)</f>
        <v>0</v>
      </c>
      <c r="H8670" s="11" t="str">
        <f aca="false">MID(L8670,8,1)</f>
        <v>4</v>
      </c>
      <c r="I8670" s="12" t="str">
        <f aca="false">IF(O8670="1","-x-",IF(O8670&lt;="4",MID(L8670,1,O8670-1),IF(O8670="5",MID(L8670,1,4),IF(O8670="6",MID(L8670,1,6),IF(AND(O8670="7",G8670="0"),MID(L8670,1,6),MID(L8670,1,7))))))</f>
        <v>771753</v>
      </c>
      <c r="J8670" s="11" t="n">
        <v>2026</v>
      </c>
      <c r="K8670" s="11" t="s">
        <v>15</v>
      </c>
      <c r="L8670" s="32" t="n">
        <v>77175304</v>
      </c>
      <c r="M8670" s="1" t="s">
        <v>3379</v>
      </c>
      <c r="N8670" s="15" t="str">
        <f aca="false">IF(ISERROR(VLOOKUP(P8670,$I$2:$I$5308,1,FALSE()))=FALSE(),"S","A")</f>
        <v>A</v>
      </c>
      <c r="O8670" s="15" t="str">
        <f aca="false">IF(H8670&lt;&gt;"0","7",IF(G8670&lt;&gt;"0","6",IF(F8670&lt;&gt;"00","5",IF(E8670&lt;&gt;"0","4",IF(D8670&lt;&gt;"0","3",IF(C8670&lt;&gt;"0","2",IF(B8670&lt;&gt;"0","1","-x-")))))))</f>
        <v>7</v>
      </c>
      <c r="P8670" s="16" t="str">
        <f aca="false">IF(O8670="1",MID(L8670,1,1),IF(O8670="2",MID(L8670,1,2),IF(O8670="3",MID(L8670,1,3),IF(O8670="4",MID(L8670,1,4),IF(O8670="5",MID(L8670,1,6),IF(O8670="6",MID(L8670,1,7),IF(O8670="7",MID(L8670,1,8),IF(O8670="8",MID(L8670,1,10)))))))))</f>
        <v>77175304</v>
      </c>
      <c r="Q8670" s="1"/>
      <c r="R8670" s="1"/>
      <c r="S8670" s="1"/>
      <c r="T8670" s="1"/>
      <c r="U8670" s="1"/>
      <c r="V8670" s="1"/>
      <c r="W8670" s="1"/>
      <c r="X8670" s="1"/>
      <c r="Y8670" s="1"/>
      <c r="Z8670" s="1"/>
      <c r="AA8670" s="1"/>
      <c r="AB8670" s="1"/>
      <c r="AC8670" s="1"/>
      <c r="AD8670" s="1"/>
      <c r="AE8670" s="1"/>
      <c r="AF8670" s="1"/>
      <c r="AG8670" s="1"/>
      <c r="AH8670" s="1"/>
      <c r="AI8670" s="1"/>
      <c r="AJ8670" s="1"/>
    </row>
    <row r="8671" customFormat="false" ht="15.75" hidden="false" customHeight="true" outlineLevel="0" collapsed="false">
      <c r="A8671" s="1"/>
      <c r="B8671" s="11" t="str">
        <f aca="false">MID(L8671,1,1)</f>
        <v>7</v>
      </c>
      <c r="C8671" s="11" t="str">
        <f aca="false">MID(L8671,2,1)</f>
        <v>7</v>
      </c>
      <c r="D8671" s="11" t="str">
        <f aca="false">MID(L8671,3,1)</f>
        <v>1</v>
      </c>
      <c r="E8671" s="11" t="str">
        <f aca="false">MID(L8671,4,1)</f>
        <v>7</v>
      </c>
      <c r="F8671" s="11" t="str">
        <f aca="false">MID(L8671,5,2)</f>
        <v>53</v>
      </c>
      <c r="G8671" s="11" t="str">
        <f aca="false">MID(L8671,7,1)</f>
        <v>0</v>
      </c>
      <c r="H8671" s="11" t="str">
        <f aca="false">MID(L8671,8,1)</f>
        <v>5</v>
      </c>
      <c r="I8671" s="12" t="str">
        <f aca="false">IF(O8671="1","-x-",IF(O8671&lt;="4",MID(L8671,1,O8671-1),IF(O8671="5",MID(L8671,1,4),IF(O8671="6",MID(L8671,1,6),IF(AND(O8671="7",G8671="0"),MID(L8671,1,6),MID(L8671,1,7))))))</f>
        <v>771753</v>
      </c>
      <c r="J8671" s="11" t="n">
        <v>2026</v>
      </c>
      <c r="K8671" s="11" t="s">
        <v>15</v>
      </c>
      <c r="L8671" s="32" t="n">
        <v>77175305</v>
      </c>
      <c r="M8671" s="1" t="s">
        <v>3380</v>
      </c>
      <c r="N8671" s="15" t="str">
        <f aca="false">IF(ISERROR(VLOOKUP(P8671,$I$2:$I$5308,1,FALSE()))=FALSE(),"S","A")</f>
        <v>A</v>
      </c>
      <c r="O8671" s="15" t="str">
        <f aca="false">IF(H8671&lt;&gt;"0","7",IF(G8671&lt;&gt;"0","6",IF(F8671&lt;&gt;"00","5",IF(E8671&lt;&gt;"0","4",IF(D8671&lt;&gt;"0","3",IF(C8671&lt;&gt;"0","2",IF(B8671&lt;&gt;"0","1","-x-")))))))</f>
        <v>7</v>
      </c>
      <c r="P8671" s="16" t="str">
        <f aca="false">IF(O8671="1",MID(L8671,1,1),IF(O8671="2",MID(L8671,1,2),IF(O8671="3",MID(L8671,1,3),IF(O8671="4",MID(L8671,1,4),IF(O8671="5",MID(L8671,1,6),IF(O8671="6",MID(L8671,1,7),IF(O8671="7",MID(L8671,1,8),IF(O8671="8",MID(L8671,1,10)))))))))</f>
        <v>77175305</v>
      </c>
      <c r="Q8671" s="1"/>
      <c r="R8671" s="1"/>
      <c r="S8671" s="1"/>
      <c r="T8671" s="1"/>
      <c r="U8671" s="1"/>
      <c r="V8671" s="1"/>
      <c r="W8671" s="1"/>
      <c r="X8671" s="1"/>
      <c r="Y8671" s="1"/>
      <c r="Z8671" s="1"/>
      <c r="AA8671" s="1"/>
      <c r="AB8671" s="1"/>
      <c r="AC8671" s="1"/>
      <c r="AD8671" s="1"/>
      <c r="AE8671" s="1"/>
      <c r="AF8671" s="1"/>
      <c r="AG8671" s="1"/>
      <c r="AH8671" s="1"/>
      <c r="AI8671" s="1"/>
      <c r="AJ8671" s="1"/>
    </row>
    <row r="8672" customFormat="false" ht="15.75" hidden="false" customHeight="true" outlineLevel="0" collapsed="false">
      <c r="A8672" s="1"/>
      <c r="B8672" s="11" t="str">
        <f aca="false">MID(L8672,1,1)</f>
        <v>7</v>
      </c>
      <c r="C8672" s="11" t="str">
        <f aca="false">MID(L8672,2,1)</f>
        <v>7</v>
      </c>
      <c r="D8672" s="11" t="str">
        <f aca="false">MID(L8672,3,1)</f>
        <v>1</v>
      </c>
      <c r="E8672" s="11" t="str">
        <f aca="false">MID(L8672,4,1)</f>
        <v>7</v>
      </c>
      <c r="F8672" s="11" t="str">
        <f aca="false">MID(L8672,5,2)</f>
        <v>53</v>
      </c>
      <c r="G8672" s="11" t="str">
        <f aca="false">MID(L8672,7,1)</f>
        <v>0</v>
      </c>
      <c r="H8672" s="11" t="str">
        <f aca="false">MID(L8672,8,1)</f>
        <v>6</v>
      </c>
      <c r="I8672" s="12" t="str">
        <f aca="false">IF(O8672="1","-x-",IF(O8672&lt;="4",MID(L8672,1,O8672-1),IF(O8672="5",MID(L8672,1,4),IF(O8672="6",MID(L8672,1,6),IF(AND(O8672="7",G8672="0"),MID(L8672,1,6),MID(L8672,1,7))))))</f>
        <v>771753</v>
      </c>
      <c r="J8672" s="11" t="n">
        <v>2026</v>
      </c>
      <c r="K8672" s="11" t="s">
        <v>15</v>
      </c>
      <c r="L8672" s="32" t="n">
        <v>77175306</v>
      </c>
      <c r="M8672" s="1" t="s">
        <v>3381</v>
      </c>
      <c r="N8672" s="15" t="str">
        <f aca="false">IF(ISERROR(VLOOKUP(P8672,$I$2:$I$5308,1,FALSE()))=FALSE(),"S","A")</f>
        <v>A</v>
      </c>
      <c r="O8672" s="15" t="str">
        <f aca="false">IF(H8672&lt;&gt;"0","7",IF(G8672&lt;&gt;"0","6",IF(F8672&lt;&gt;"00","5",IF(E8672&lt;&gt;"0","4",IF(D8672&lt;&gt;"0","3",IF(C8672&lt;&gt;"0","2",IF(B8672&lt;&gt;"0","1","-x-")))))))</f>
        <v>7</v>
      </c>
      <c r="P8672" s="16" t="str">
        <f aca="false">IF(O8672="1",MID(L8672,1,1),IF(O8672="2",MID(L8672,1,2),IF(O8672="3",MID(L8672,1,3),IF(O8672="4",MID(L8672,1,4),IF(O8672="5",MID(L8672,1,6),IF(O8672="6",MID(L8672,1,7),IF(O8672="7",MID(L8672,1,8),IF(O8672="8",MID(L8672,1,10)))))))))</f>
        <v>77175306</v>
      </c>
      <c r="Q8672" s="1"/>
      <c r="R8672" s="1"/>
      <c r="S8672" s="1"/>
      <c r="T8672" s="1"/>
      <c r="U8672" s="1"/>
      <c r="V8672" s="1"/>
      <c r="W8672" s="1"/>
      <c r="X8672" s="1"/>
      <c r="Y8672" s="1"/>
      <c r="Z8672" s="1"/>
      <c r="AA8672" s="1"/>
      <c r="AB8672" s="1"/>
      <c r="AC8672" s="1"/>
      <c r="AD8672" s="1"/>
      <c r="AE8672" s="1"/>
      <c r="AF8672" s="1"/>
      <c r="AG8672" s="1"/>
      <c r="AH8672" s="1"/>
      <c r="AI8672" s="1"/>
      <c r="AJ8672" s="1"/>
    </row>
    <row r="8673" customFormat="false" ht="15.75" hidden="false" customHeight="true" outlineLevel="0" collapsed="false">
      <c r="A8673" s="1"/>
      <c r="B8673" s="11" t="str">
        <f aca="false">MID(L8673,1,1)</f>
        <v>7</v>
      </c>
      <c r="C8673" s="11" t="str">
        <f aca="false">MID(L8673,2,1)</f>
        <v>7</v>
      </c>
      <c r="D8673" s="11" t="str">
        <f aca="false">MID(L8673,3,1)</f>
        <v>1</v>
      </c>
      <c r="E8673" s="11" t="str">
        <f aca="false">MID(L8673,4,1)</f>
        <v>7</v>
      </c>
      <c r="F8673" s="11" t="str">
        <f aca="false">MID(L8673,5,2)</f>
        <v>53</v>
      </c>
      <c r="G8673" s="11" t="str">
        <f aca="false">MID(L8673,7,1)</f>
        <v>0</v>
      </c>
      <c r="H8673" s="11" t="str">
        <f aca="false">MID(L8673,8,1)</f>
        <v>7</v>
      </c>
      <c r="I8673" s="12" t="str">
        <f aca="false">IF(O8673="1","-x-",IF(O8673&lt;="4",MID(L8673,1,O8673-1),IF(O8673="5",MID(L8673,1,4),IF(O8673="6",MID(L8673,1,6),IF(AND(O8673="7",G8673="0"),MID(L8673,1,6),MID(L8673,1,7))))))</f>
        <v>771753</v>
      </c>
      <c r="J8673" s="11" t="n">
        <v>2026</v>
      </c>
      <c r="K8673" s="11" t="s">
        <v>15</v>
      </c>
      <c r="L8673" s="32" t="n">
        <v>77175307</v>
      </c>
      <c r="M8673" s="1" t="s">
        <v>3382</v>
      </c>
      <c r="N8673" s="15" t="str">
        <f aca="false">IF(ISERROR(VLOOKUP(P8673,$I$2:$I$5308,1,FALSE()))=FALSE(),"S","A")</f>
        <v>A</v>
      </c>
      <c r="O8673" s="15" t="str">
        <f aca="false">IF(H8673&lt;&gt;"0","7",IF(G8673&lt;&gt;"0","6",IF(F8673&lt;&gt;"00","5",IF(E8673&lt;&gt;"0","4",IF(D8673&lt;&gt;"0","3",IF(C8673&lt;&gt;"0","2",IF(B8673&lt;&gt;"0","1","-x-")))))))</f>
        <v>7</v>
      </c>
      <c r="P8673" s="16" t="str">
        <f aca="false">IF(O8673="1",MID(L8673,1,1),IF(O8673="2",MID(L8673,1,2),IF(O8673="3",MID(L8673,1,3),IF(O8673="4",MID(L8673,1,4),IF(O8673="5",MID(L8673,1,6),IF(O8673="6",MID(L8673,1,7),IF(O8673="7",MID(L8673,1,8),IF(O8673="8",MID(L8673,1,10)))))))))</f>
        <v>77175307</v>
      </c>
      <c r="Q8673" s="1"/>
      <c r="R8673" s="1"/>
      <c r="S8673" s="1"/>
      <c r="T8673" s="1"/>
      <c r="U8673" s="1"/>
      <c r="V8673" s="1"/>
      <c r="W8673" s="1"/>
      <c r="X8673" s="1"/>
      <c r="Y8673" s="1"/>
      <c r="Z8673" s="1"/>
      <c r="AA8673" s="1"/>
      <c r="AB8673" s="1"/>
      <c r="AC8673" s="1"/>
      <c r="AD8673" s="1"/>
      <c r="AE8673" s="1"/>
      <c r="AF8673" s="1"/>
      <c r="AG8673" s="1"/>
      <c r="AH8673" s="1"/>
      <c r="AI8673" s="1"/>
      <c r="AJ8673" s="1"/>
    </row>
    <row r="8674" customFormat="false" ht="15.75" hidden="false" customHeight="true" outlineLevel="0" collapsed="false">
      <c r="A8674" s="1"/>
      <c r="B8674" s="11" t="str">
        <f aca="false">MID(L8674,1,1)</f>
        <v>7</v>
      </c>
      <c r="C8674" s="11" t="str">
        <f aca="false">MID(L8674,2,1)</f>
        <v>7</v>
      </c>
      <c r="D8674" s="11" t="str">
        <f aca="false">MID(L8674,3,1)</f>
        <v>1</v>
      </c>
      <c r="E8674" s="11" t="str">
        <f aca="false">MID(L8674,4,1)</f>
        <v>7</v>
      </c>
      <c r="F8674" s="11" t="str">
        <f aca="false">MID(L8674,5,2)</f>
        <v>53</v>
      </c>
      <c r="G8674" s="11" t="str">
        <f aca="false">MID(L8674,7,1)</f>
        <v>0</v>
      </c>
      <c r="H8674" s="11" t="str">
        <f aca="false">MID(L8674,8,1)</f>
        <v>8</v>
      </c>
      <c r="I8674" s="12" t="str">
        <f aca="false">IF(O8674="1","-x-",IF(O8674&lt;="4",MID(L8674,1,O8674-1),IF(O8674="5",MID(L8674,1,4),IF(O8674="6",MID(L8674,1,6),IF(AND(O8674="7",G8674="0"),MID(L8674,1,6),MID(L8674,1,7))))))</f>
        <v>771753</v>
      </c>
      <c r="J8674" s="11" t="n">
        <v>2026</v>
      </c>
      <c r="K8674" s="11" t="s">
        <v>15</v>
      </c>
      <c r="L8674" s="32" t="n">
        <v>77175308</v>
      </c>
      <c r="M8674" s="1" t="s">
        <v>3383</v>
      </c>
      <c r="N8674" s="15" t="str">
        <f aca="false">IF(ISERROR(VLOOKUP(P8674,$I$2:$I$5308,1,FALSE()))=FALSE(),"S","A")</f>
        <v>A</v>
      </c>
      <c r="O8674" s="15" t="str">
        <f aca="false">IF(H8674&lt;&gt;"0","7",IF(G8674&lt;&gt;"0","6",IF(F8674&lt;&gt;"00","5",IF(E8674&lt;&gt;"0","4",IF(D8674&lt;&gt;"0","3",IF(C8674&lt;&gt;"0","2",IF(B8674&lt;&gt;"0","1","-x-")))))))</f>
        <v>7</v>
      </c>
      <c r="P8674" s="16" t="str">
        <f aca="false">IF(O8674="1",MID(L8674,1,1),IF(O8674="2",MID(L8674,1,2),IF(O8674="3",MID(L8674,1,3),IF(O8674="4",MID(L8674,1,4),IF(O8674="5",MID(L8674,1,6),IF(O8674="6",MID(L8674,1,7),IF(O8674="7",MID(L8674,1,8),IF(O8674="8",MID(L8674,1,10)))))))))</f>
        <v>77175308</v>
      </c>
      <c r="Q8674" s="1"/>
      <c r="R8674" s="1"/>
      <c r="S8674" s="1"/>
      <c r="T8674" s="1"/>
      <c r="U8674" s="1"/>
      <c r="V8674" s="1"/>
      <c r="W8674" s="1"/>
      <c r="X8674" s="1"/>
      <c r="Y8674" s="1"/>
      <c r="Z8674" s="1"/>
      <c r="AA8674" s="1"/>
      <c r="AB8674" s="1"/>
      <c r="AC8674" s="1"/>
      <c r="AD8674" s="1"/>
      <c r="AE8674" s="1"/>
      <c r="AF8674" s="1"/>
      <c r="AG8674" s="1"/>
      <c r="AH8674" s="1"/>
      <c r="AI8674" s="1"/>
      <c r="AJ8674" s="1"/>
    </row>
    <row r="8675" customFormat="false" ht="15.75" hidden="false" customHeight="true" outlineLevel="0" collapsed="false">
      <c r="A8675" s="1"/>
      <c r="B8675" s="11" t="str">
        <f aca="false">MID(L8675,1,1)</f>
        <v>7</v>
      </c>
      <c r="C8675" s="11" t="str">
        <f aca="false">MID(L8675,2,1)</f>
        <v>7</v>
      </c>
      <c r="D8675" s="11" t="str">
        <f aca="false">MID(L8675,3,1)</f>
        <v>1</v>
      </c>
      <c r="E8675" s="11" t="str">
        <f aca="false">MID(L8675,4,1)</f>
        <v>7</v>
      </c>
      <c r="F8675" s="11" t="str">
        <f aca="false">MID(L8675,5,2)</f>
        <v>54</v>
      </c>
      <c r="G8675" s="11" t="str">
        <f aca="false">MID(L8675,7,1)</f>
        <v>0</v>
      </c>
      <c r="H8675" s="11" t="str">
        <f aca="false">MID(L8675,8,1)</f>
        <v>0</v>
      </c>
      <c r="I8675" s="12" t="str">
        <f aca="false">IF(O8675="1","-x-",IF(O8675&lt;="4",MID(L8675,1,O8675-1),IF(O8675="5",MID(L8675,1,4),IF(O8675="6",MID(L8675,1,6),IF(AND(O8675="7",G8675="0"),MID(L8675,1,6),MID(L8675,1,7))))))</f>
        <v>7717</v>
      </c>
      <c r="J8675" s="11" t="n">
        <v>2026</v>
      </c>
      <c r="K8675" s="11" t="s">
        <v>15</v>
      </c>
      <c r="L8675" s="32" t="n">
        <v>77175400</v>
      </c>
      <c r="M8675" s="1" t="s">
        <v>3384</v>
      </c>
      <c r="N8675" s="15" t="s">
        <v>5190</v>
      </c>
      <c r="O8675" s="15" t="str">
        <f aca="false">IF(H8675&lt;&gt;"0","7",IF(G8675&lt;&gt;"0","6",IF(F8675&lt;&gt;"00","5",IF(E8675&lt;&gt;"0","4",IF(D8675&lt;&gt;"0","3",IF(C8675&lt;&gt;"0","2",IF(B8675&lt;&gt;"0","1","-x-")))))))</f>
        <v>5</v>
      </c>
      <c r="P8675" s="16" t="str">
        <f aca="false">IF(O8675="1",MID(L8675,1,1),IF(O8675="2",MID(L8675,1,2),IF(O8675="3",MID(L8675,1,3),IF(O8675="4",MID(L8675,1,4),IF(O8675="5",MID(L8675,1,6),IF(O8675="6",MID(L8675,1,7),IF(O8675="7",MID(L8675,1,8),IF(O8675="8",MID(L8675,1,10)))))))))</f>
        <v>771754</v>
      </c>
      <c r="Q8675" s="1"/>
      <c r="R8675" s="1"/>
      <c r="S8675" s="1"/>
      <c r="T8675" s="1"/>
      <c r="U8675" s="1" t="s">
        <v>3375</v>
      </c>
      <c r="V8675" s="1"/>
      <c r="W8675" s="1"/>
      <c r="X8675" s="1"/>
      <c r="Y8675" s="1"/>
      <c r="Z8675" s="1"/>
      <c r="AA8675" s="1"/>
      <c r="AB8675" s="1"/>
      <c r="AC8675" s="1"/>
      <c r="AD8675" s="1"/>
      <c r="AE8675" s="1"/>
      <c r="AF8675" s="1"/>
      <c r="AG8675" s="1"/>
      <c r="AH8675" s="1"/>
      <c r="AI8675" s="1"/>
      <c r="AJ8675" s="1"/>
    </row>
    <row r="8676" customFormat="false" ht="15.75" hidden="false" customHeight="true" outlineLevel="0" collapsed="false">
      <c r="A8676" s="1"/>
      <c r="B8676" s="11" t="str">
        <f aca="false">MID(L8676,1,1)</f>
        <v>7</v>
      </c>
      <c r="C8676" s="11" t="str">
        <f aca="false">MID(L8676,2,1)</f>
        <v>7</v>
      </c>
      <c r="D8676" s="11" t="str">
        <f aca="false">MID(L8676,3,1)</f>
        <v>1</v>
      </c>
      <c r="E8676" s="11" t="str">
        <f aca="false">MID(L8676,4,1)</f>
        <v>7</v>
      </c>
      <c r="F8676" s="11" t="str">
        <f aca="false">MID(L8676,5,2)</f>
        <v>54</v>
      </c>
      <c r="G8676" s="11" t="str">
        <f aca="false">MID(L8676,7,1)</f>
        <v>0</v>
      </c>
      <c r="H8676" s="11" t="str">
        <f aca="false">MID(L8676,8,1)</f>
        <v>1</v>
      </c>
      <c r="I8676" s="12" t="str">
        <f aca="false">IF(O8676="1","-x-",IF(O8676&lt;="4",MID(L8676,1,O8676-1),IF(O8676="5",MID(L8676,1,4),IF(O8676="6",MID(L8676,1,6),IF(AND(O8676="7",G8676="0"),MID(L8676,1,6),MID(L8676,1,7))))))</f>
        <v>771754</v>
      </c>
      <c r="J8676" s="11" t="n">
        <v>2026</v>
      </c>
      <c r="K8676" s="11" t="s">
        <v>15</v>
      </c>
      <c r="L8676" s="32" t="n">
        <v>77175401</v>
      </c>
      <c r="M8676" s="1" t="s">
        <v>3385</v>
      </c>
      <c r="N8676" s="15" t="str">
        <f aca="false">IF(ISERROR(VLOOKUP(P8676,$I$2:$I$5308,1,FALSE()))=FALSE(),"S","A")</f>
        <v>A</v>
      </c>
      <c r="O8676" s="15" t="str">
        <f aca="false">IF(H8676&lt;&gt;"0","7",IF(G8676&lt;&gt;"0","6",IF(F8676&lt;&gt;"00","5",IF(E8676&lt;&gt;"0","4",IF(D8676&lt;&gt;"0","3",IF(C8676&lt;&gt;"0","2",IF(B8676&lt;&gt;"0","1","-x-")))))))</f>
        <v>7</v>
      </c>
      <c r="P8676" s="16" t="str">
        <f aca="false">IF(O8676="1",MID(L8676,1,1),IF(O8676="2",MID(L8676,1,2),IF(O8676="3",MID(L8676,1,3),IF(O8676="4",MID(L8676,1,4),IF(O8676="5",MID(L8676,1,6),IF(O8676="6",MID(L8676,1,7),IF(O8676="7",MID(L8676,1,8),IF(O8676="8",MID(L8676,1,10)))))))))</f>
        <v>77175401</v>
      </c>
      <c r="Q8676" s="1"/>
      <c r="R8676" s="1"/>
      <c r="S8676" s="1"/>
      <c r="T8676" s="1"/>
      <c r="U8676" s="1"/>
      <c r="V8676" s="1"/>
      <c r="W8676" s="1"/>
      <c r="X8676" s="1"/>
      <c r="Y8676" s="1"/>
      <c r="Z8676" s="1"/>
      <c r="AA8676" s="1"/>
      <c r="AB8676" s="1"/>
      <c r="AC8676" s="1"/>
      <c r="AD8676" s="1"/>
      <c r="AE8676" s="1"/>
      <c r="AF8676" s="1"/>
      <c r="AG8676" s="1"/>
      <c r="AH8676" s="1"/>
      <c r="AI8676" s="1"/>
      <c r="AJ8676" s="1"/>
    </row>
    <row r="8677" customFormat="false" ht="15.75" hidden="false" customHeight="true" outlineLevel="0" collapsed="false">
      <c r="A8677" s="1"/>
      <c r="B8677" s="11" t="str">
        <f aca="false">MID(L8677,1,1)</f>
        <v>7</v>
      </c>
      <c r="C8677" s="11" t="str">
        <f aca="false">MID(L8677,2,1)</f>
        <v>7</v>
      </c>
      <c r="D8677" s="11" t="str">
        <f aca="false">MID(L8677,3,1)</f>
        <v>1</v>
      </c>
      <c r="E8677" s="11" t="str">
        <f aca="false">MID(L8677,4,1)</f>
        <v>7</v>
      </c>
      <c r="F8677" s="11" t="str">
        <f aca="false">MID(L8677,5,2)</f>
        <v>54</v>
      </c>
      <c r="G8677" s="11" t="str">
        <f aca="false">MID(L8677,7,1)</f>
        <v>0</v>
      </c>
      <c r="H8677" s="11" t="str">
        <f aca="false">MID(L8677,8,1)</f>
        <v>2</v>
      </c>
      <c r="I8677" s="12" t="str">
        <f aca="false">IF(O8677="1","-x-",IF(O8677&lt;="4",MID(L8677,1,O8677-1),IF(O8677="5",MID(L8677,1,4),IF(O8677="6",MID(L8677,1,6),IF(AND(O8677="7",G8677="0"),MID(L8677,1,6),MID(L8677,1,7))))))</f>
        <v>771754</v>
      </c>
      <c r="J8677" s="11" t="n">
        <v>2026</v>
      </c>
      <c r="K8677" s="11" t="s">
        <v>15</v>
      </c>
      <c r="L8677" s="32" t="n">
        <v>77175402</v>
      </c>
      <c r="M8677" s="1" t="s">
        <v>3386</v>
      </c>
      <c r="N8677" s="15" t="str">
        <f aca="false">IF(ISERROR(VLOOKUP(P8677,$I$2:$I$5308,1,FALSE()))=FALSE(),"S","A")</f>
        <v>A</v>
      </c>
      <c r="O8677" s="15" t="str">
        <f aca="false">IF(H8677&lt;&gt;"0","7",IF(G8677&lt;&gt;"0","6",IF(F8677&lt;&gt;"00","5",IF(E8677&lt;&gt;"0","4",IF(D8677&lt;&gt;"0","3",IF(C8677&lt;&gt;"0","2",IF(B8677&lt;&gt;"0","1","-x-")))))))</f>
        <v>7</v>
      </c>
      <c r="P8677" s="16" t="str">
        <f aca="false">IF(O8677="1",MID(L8677,1,1),IF(O8677="2",MID(L8677,1,2),IF(O8677="3",MID(L8677,1,3),IF(O8677="4",MID(L8677,1,4),IF(O8677="5",MID(L8677,1,6),IF(O8677="6",MID(L8677,1,7),IF(O8677="7",MID(L8677,1,8),IF(O8677="8",MID(L8677,1,10)))))))))</f>
        <v>77175402</v>
      </c>
      <c r="Q8677" s="1"/>
      <c r="R8677" s="1"/>
      <c r="S8677" s="1"/>
      <c r="T8677" s="1"/>
      <c r="U8677" s="1"/>
      <c r="V8677" s="1"/>
      <c r="W8677" s="1"/>
      <c r="X8677" s="1"/>
      <c r="Y8677" s="1"/>
      <c r="Z8677" s="1"/>
      <c r="AA8677" s="1"/>
      <c r="AB8677" s="1"/>
      <c r="AC8677" s="1"/>
      <c r="AD8677" s="1"/>
      <c r="AE8677" s="1"/>
      <c r="AF8677" s="1"/>
      <c r="AG8677" s="1"/>
      <c r="AH8677" s="1"/>
      <c r="AI8677" s="1"/>
      <c r="AJ8677" s="1"/>
    </row>
    <row r="8678" customFormat="false" ht="15.75" hidden="false" customHeight="true" outlineLevel="0" collapsed="false">
      <c r="A8678" s="1"/>
      <c r="B8678" s="11" t="str">
        <f aca="false">MID(L8678,1,1)</f>
        <v>7</v>
      </c>
      <c r="C8678" s="11" t="str">
        <f aca="false">MID(L8678,2,1)</f>
        <v>7</v>
      </c>
      <c r="D8678" s="11" t="str">
        <f aca="false">MID(L8678,3,1)</f>
        <v>1</v>
      </c>
      <c r="E8678" s="11" t="str">
        <f aca="false">MID(L8678,4,1)</f>
        <v>7</v>
      </c>
      <c r="F8678" s="11" t="str">
        <f aca="false">MID(L8678,5,2)</f>
        <v>54</v>
      </c>
      <c r="G8678" s="11" t="str">
        <f aca="false">MID(L8678,7,1)</f>
        <v>0</v>
      </c>
      <c r="H8678" s="11" t="str">
        <f aca="false">MID(L8678,8,1)</f>
        <v>3</v>
      </c>
      <c r="I8678" s="12" t="str">
        <f aca="false">IF(O8678="1","-x-",IF(O8678&lt;="4",MID(L8678,1,O8678-1),IF(O8678="5",MID(L8678,1,4),IF(O8678="6",MID(L8678,1,6),IF(AND(O8678="7",G8678="0"),MID(L8678,1,6),MID(L8678,1,7))))))</f>
        <v>771754</v>
      </c>
      <c r="J8678" s="11" t="n">
        <v>2026</v>
      </c>
      <c r="K8678" s="11" t="s">
        <v>15</v>
      </c>
      <c r="L8678" s="32" t="n">
        <v>77175403</v>
      </c>
      <c r="M8678" s="1" t="s">
        <v>3387</v>
      </c>
      <c r="N8678" s="15" t="str">
        <f aca="false">IF(ISERROR(VLOOKUP(P8678,$I$2:$I$5308,1,FALSE()))=FALSE(),"S","A")</f>
        <v>A</v>
      </c>
      <c r="O8678" s="15" t="str">
        <f aca="false">IF(H8678&lt;&gt;"0","7",IF(G8678&lt;&gt;"0","6",IF(F8678&lt;&gt;"00","5",IF(E8678&lt;&gt;"0","4",IF(D8678&lt;&gt;"0","3",IF(C8678&lt;&gt;"0","2",IF(B8678&lt;&gt;"0","1","-x-")))))))</f>
        <v>7</v>
      </c>
      <c r="P8678" s="16" t="str">
        <f aca="false">IF(O8678="1",MID(L8678,1,1),IF(O8678="2",MID(L8678,1,2),IF(O8678="3",MID(L8678,1,3),IF(O8678="4",MID(L8678,1,4),IF(O8678="5",MID(L8678,1,6),IF(O8678="6",MID(L8678,1,7),IF(O8678="7",MID(L8678,1,8),IF(O8678="8",MID(L8678,1,10)))))))))</f>
        <v>77175403</v>
      </c>
      <c r="Q8678" s="1"/>
      <c r="R8678" s="1"/>
      <c r="S8678" s="1"/>
      <c r="T8678" s="1"/>
      <c r="U8678" s="1"/>
      <c r="V8678" s="1"/>
      <c r="W8678" s="1"/>
      <c r="X8678" s="1"/>
      <c r="Y8678" s="1"/>
      <c r="Z8678" s="1"/>
      <c r="AA8678" s="1"/>
      <c r="AB8678" s="1"/>
      <c r="AC8678" s="1"/>
      <c r="AD8678" s="1"/>
      <c r="AE8678" s="1"/>
      <c r="AF8678" s="1"/>
      <c r="AG8678" s="1"/>
      <c r="AH8678" s="1"/>
      <c r="AI8678" s="1"/>
      <c r="AJ8678" s="1"/>
    </row>
    <row r="8679" customFormat="false" ht="15.75" hidden="false" customHeight="true" outlineLevel="0" collapsed="false">
      <c r="A8679" s="1"/>
      <c r="B8679" s="11" t="str">
        <f aca="false">MID(L8679,1,1)</f>
        <v>7</v>
      </c>
      <c r="C8679" s="11" t="str">
        <f aca="false">MID(L8679,2,1)</f>
        <v>7</v>
      </c>
      <c r="D8679" s="11" t="str">
        <f aca="false">MID(L8679,3,1)</f>
        <v>1</v>
      </c>
      <c r="E8679" s="11" t="str">
        <f aca="false">MID(L8679,4,1)</f>
        <v>7</v>
      </c>
      <c r="F8679" s="11" t="str">
        <f aca="false">MID(L8679,5,2)</f>
        <v>54</v>
      </c>
      <c r="G8679" s="11" t="str">
        <f aca="false">MID(L8679,7,1)</f>
        <v>0</v>
      </c>
      <c r="H8679" s="11" t="str">
        <f aca="false">MID(L8679,8,1)</f>
        <v>4</v>
      </c>
      <c r="I8679" s="12" t="str">
        <f aca="false">IF(O8679="1","-x-",IF(O8679&lt;="4",MID(L8679,1,O8679-1),IF(O8679="5",MID(L8679,1,4),IF(O8679="6",MID(L8679,1,6),IF(AND(O8679="7",G8679="0"),MID(L8679,1,6),MID(L8679,1,7))))))</f>
        <v>771754</v>
      </c>
      <c r="J8679" s="11" t="n">
        <v>2026</v>
      </c>
      <c r="K8679" s="11" t="s">
        <v>15</v>
      </c>
      <c r="L8679" s="32" t="n">
        <v>77175404</v>
      </c>
      <c r="M8679" s="1" t="s">
        <v>3388</v>
      </c>
      <c r="N8679" s="15" t="str">
        <f aca="false">IF(ISERROR(VLOOKUP(P8679,$I$2:$I$5308,1,FALSE()))=FALSE(),"S","A")</f>
        <v>A</v>
      </c>
      <c r="O8679" s="15" t="str">
        <f aca="false">IF(H8679&lt;&gt;"0","7",IF(G8679&lt;&gt;"0","6",IF(F8679&lt;&gt;"00","5",IF(E8679&lt;&gt;"0","4",IF(D8679&lt;&gt;"0","3",IF(C8679&lt;&gt;"0","2",IF(B8679&lt;&gt;"0","1","-x-")))))))</f>
        <v>7</v>
      </c>
      <c r="P8679" s="16" t="str">
        <f aca="false">IF(O8679="1",MID(L8679,1,1),IF(O8679="2",MID(L8679,1,2),IF(O8679="3",MID(L8679,1,3),IF(O8679="4",MID(L8679,1,4),IF(O8679="5",MID(L8679,1,6),IF(O8679="6",MID(L8679,1,7),IF(O8679="7",MID(L8679,1,8),IF(O8679="8",MID(L8679,1,10)))))))))</f>
        <v>77175404</v>
      </c>
      <c r="Q8679" s="1"/>
      <c r="R8679" s="1"/>
      <c r="S8679" s="1"/>
      <c r="T8679" s="1"/>
      <c r="U8679" s="1"/>
      <c r="V8679" s="1"/>
      <c r="W8679" s="1"/>
      <c r="X8679" s="1"/>
      <c r="Y8679" s="1"/>
      <c r="Z8679" s="1"/>
      <c r="AA8679" s="1"/>
      <c r="AB8679" s="1"/>
      <c r="AC8679" s="1"/>
      <c r="AD8679" s="1"/>
      <c r="AE8679" s="1"/>
      <c r="AF8679" s="1"/>
      <c r="AG8679" s="1"/>
      <c r="AH8679" s="1"/>
      <c r="AI8679" s="1"/>
      <c r="AJ8679" s="1"/>
    </row>
    <row r="8680" customFormat="false" ht="15.75" hidden="false" customHeight="true" outlineLevel="0" collapsed="false">
      <c r="A8680" s="1"/>
      <c r="B8680" s="11" t="str">
        <f aca="false">MID(L8680,1,1)</f>
        <v>7</v>
      </c>
      <c r="C8680" s="11" t="str">
        <f aca="false">MID(L8680,2,1)</f>
        <v>7</v>
      </c>
      <c r="D8680" s="11" t="str">
        <f aca="false">MID(L8680,3,1)</f>
        <v>1</v>
      </c>
      <c r="E8680" s="11" t="str">
        <f aca="false">MID(L8680,4,1)</f>
        <v>7</v>
      </c>
      <c r="F8680" s="11" t="str">
        <f aca="false">MID(L8680,5,2)</f>
        <v>54</v>
      </c>
      <c r="G8680" s="11" t="str">
        <f aca="false">MID(L8680,7,1)</f>
        <v>0</v>
      </c>
      <c r="H8680" s="11" t="str">
        <f aca="false">MID(L8680,8,1)</f>
        <v>5</v>
      </c>
      <c r="I8680" s="12" t="str">
        <f aca="false">IF(O8680="1","-x-",IF(O8680&lt;="4",MID(L8680,1,O8680-1),IF(O8680="5",MID(L8680,1,4),IF(O8680="6",MID(L8680,1,6),IF(AND(O8680="7",G8680="0"),MID(L8680,1,6),MID(L8680,1,7))))))</f>
        <v>771754</v>
      </c>
      <c r="J8680" s="11" t="n">
        <v>2026</v>
      </c>
      <c r="K8680" s="11" t="s">
        <v>15</v>
      </c>
      <c r="L8680" s="32" t="n">
        <v>77175405</v>
      </c>
      <c r="M8680" s="1" t="s">
        <v>3389</v>
      </c>
      <c r="N8680" s="15" t="str">
        <f aca="false">IF(ISERROR(VLOOKUP(P8680,$I$2:$I$5308,1,FALSE()))=FALSE(),"S","A")</f>
        <v>A</v>
      </c>
      <c r="O8680" s="15" t="str">
        <f aca="false">IF(H8680&lt;&gt;"0","7",IF(G8680&lt;&gt;"0","6",IF(F8680&lt;&gt;"00","5",IF(E8680&lt;&gt;"0","4",IF(D8680&lt;&gt;"0","3",IF(C8680&lt;&gt;"0","2",IF(B8680&lt;&gt;"0","1","-x-")))))))</f>
        <v>7</v>
      </c>
      <c r="P8680" s="16" t="str">
        <f aca="false">IF(O8680="1",MID(L8680,1,1),IF(O8680="2",MID(L8680,1,2),IF(O8680="3",MID(L8680,1,3),IF(O8680="4",MID(L8680,1,4),IF(O8680="5",MID(L8680,1,6),IF(O8680="6",MID(L8680,1,7),IF(O8680="7",MID(L8680,1,8),IF(O8680="8",MID(L8680,1,10)))))))))</f>
        <v>77175405</v>
      </c>
      <c r="Q8680" s="1"/>
      <c r="R8680" s="1"/>
      <c r="S8680" s="1"/>
      <c r="T8680" s="1"/>
      <c r="U8680" s="1"/>
      <c r="V8680" s="1"/>
      <c r="W8680" s="1"/>
      <c r="X8680" s="1"/>
      <c r="Y8680" s="1"/>
      <c r="Z8680" s="1"/>
      <c r="AA8680" s="1"/>
      <c r="AB8680" s="1"/>
      <c r="AC8680" s="1"/>
      <c r="AD8680" s="1"/>
      <c r="AE8680" s="1"/>
      <c r="AF8680" s="1"/>
      <c r="AG8680" s="1"/>
      <c r="AH8680" s="1"/>
      <c r="AI8680" s="1"/>
      <c r="AJ8680" s="1"/>
    </row>
    <row r="8681" customFormat="false" ht="15.75" hidden="false" customHeight="true" outlineLevel="0" collapsed="false">
      <c r="A8681" s="1"/>
      <c r="B8681" s="11" t="str">
        <f aca="false">MID(L8681,1,1)</f>
        <v>7</v>
      </c>
      <c r="C8681" s="11" t="str">
        <f aca="false">MID(L8681,2,1)</f>
        <v>7</v>
      </c>
      <c r="D8681" s="11" t="str">
        <f aca="false">MID(L8681,3,1)</f>
        <v>1</v>
      </c>
      <c r="E8681" s="11" t="str">
        <f aca="false">MID(L8681,4,1)</f>
        <v>7</v>
      </c>
      <c r="F8681" s="11" t="str">
        <f aca="false">MID(L8681,5,2)</f>
        <v>54</v>
      </c>
      <c r="G8681" s="11" t="str">
        <f aca="false">MID(L8681,7,1)</f>
        <v>0</v>
      </c>
      <c r="H8681" s="11" t="str">
        <f aca="false">MID(L8681,8,1)</f>
        <v>6</v>
      </c>
      <c r="I8681" s="12" t="str">
        <f aca="false">IF(O8681="1","-x-",IF(O8681&lt;="4",MID(L8681,1,O8681-1),IF(O8681="5",MID(L8681,1,4),IF(O8681="6",MID(L8681,1,6),IF(AND(O8681="7",G8681="0"),MID(L8681,1,6),MID(L8681,1,7))))))</f>
        <v>771754</v>
      </c>
      <c r="J8681" s="11" t="n">
        <v>2026</v>
      </c>
      <c r="K8681" s="11" t="s">
        <v>15</v>
      </c>
      <c r="L8681" s="32" t="n">
        <v>77175406</v>
      </c>
      <c r="M8681" s="1" t="s">
        <v>3390</v>
      </c>
      <c r="N8681" s="15" t="str">
        <f aca="false">IF(ISERROR(VLOOKUP(P8681,$I$2:$I$5308,1,FALSE()))=FALSE(),"S","A")</f>
        <v>A</v>
      </c>
      <c r="O8681" s="15" t="str">
        <f aca="false">IF(H8681&lt;&gt;"0","7",IF(G8681&lt;&gt;"0","6",IF(F8681&lt;&gt;"00","5",IF(E8681&lt;&gt;"0","4",IF(D8681&lt;&gt;"0","3",IF(C8681&lt;&gt;"0","2",IF(B8681&lt;&gt;"0","1","-x-")))))))</f>
        <v>7</v>
      </c>
      <c r="P8681" s="16" t="str">
        <f aca="false">IF(O8681="1",MID(L8681,1,1),IF(O8681="2",MID(L8681,1,2),IF(O8681="3",MID(L8681,1,3),IF(O8681="4",MID(L8681,1,4),IF(O8681="5",MID(L8681,1,6),IF(O8681="6",MID(L8681,1,7),IF(O8681="7",MID(L8681,1,8),IF(O8681="8",MID(L8681,1,10)))))))))</f>
        <v>77175406</v>
      </c>
      <c r="Q8681" s="1"/>
      <c r="R8681" s="1"/>
      <c r="S8681" s="1"/>
      <c r="T8681" s="1"/>
      <c r="U8681" s="1"/>
      <c r="V8681" s="1"/>
      <c r="W8681" s="1"/>
      <c r="X8681" s="1"/>
      <c r="Y8681" s="1"/>
      <c r="Z8681" s="1"/>
      <c r="AA8681" s="1"/>
      <c r="AB8681" s="1"/>
      <c r="AC8681" s="1"/>
      <c r="AD8681" s="1"/>
      <c r="AE8681" s="1"/>
      <c r="AF8681" s="1"/>
      <c r="AG8681" s="1"/>
      <c r="AH8681" s="1"/>
      <c r="AI8681" s="1"/>
      <c r="AJ8681" s="1"/>
    </row>
    <row r="8682" customFormat="false" ht="15.75" hidden="false" customHeight="true" outlineLevel="0" collapsed="false">
      <c r="A8682" s="1"/>
      <c r="B8682" s="11" t="str">
        <f aca="false">MID(L8682,1,1)</f>
        <v>7</v>
      </c>
      <c r="C8682" s="11" t="str">
        <f aca="false">MID(L8682,2,1)</f>
        <v>7</v>
      </c>
      <c r="D8682" s="11" t="str">
        <f aca="false">MID(L8682,3,1)</f>
        <v>1</v>
      </c>
      <c r="E8682" s="11" t="str">
        <f aca="false">MID(L8682,4,1)</f>
        <v>7</v>
      </c>
      <c r="F8682" s="11" t="str">
        <f aca="false">MID(L8682,5,2)</f>
        <v>54</v>
      </c>
      <c r="G8682" s="11" t="str">
        <f aca="false">MID(L8682,7,1)</f>
        <v>0</v>
      </c>
      <c r="H8682" s="11" t="str">
        <f aca="false">MID(L8682,8,1)</f>
        <v>7</v>
      </c>
      <c r="I8682" s="12" t="str">
        <f aca="false">IF(O8682="1","-x-",IF(O8682&lt;="4",MID(L8682,1,O8682-1),IF(O8682="5",MID(L8682,1,4),IF(O8682="6",MID(L8682,1,6),IF(AND(O8682="7",G8682="0"),MID(L8682,1,6),MID(L8682,1,7))))))</f>
        <v>771754</v>
      </c>
      <c r="J8682" s="11" t="n">
        <v>2026</v>
      </c>
      <c r="K8682" s="11" t="s">
        <v>15</v>
      </c>
      <c r="L8682" s="32" t="n">
        <v>77175407</v>
      </c>
      <c r="M8682" s="1" t="s">
        <v>3391</v>
      </c>
      <c r="N8682" s="15" t="str">
        <f aca="false">IF(ISERROR(VLOOKUP(P8682,$I$2:$I$5308,1,FALSE()))=FALSE(),"S","A")</f>
        <v>A</v>
      </c>
      <c r="O8682" s="15" t="str">
        <f aca="false">IF(H8682&lt;&gt;"0","7",IF(G8682&lt;&gt;"0","6",IF(F8682&lt;&gt;"00","5",IF(E8682&lt;&gt;"0","4",IF(D8682&lt;&gt;"0","3",IF(C8682&lt;&gt;"0","2",IF(B8682&lt;&gt;"0","1","-x-")))))))</f>
        <v>7</v>
      </c>
      <c r="P8682" s="16" t="str">
        <f aca="false">IF(O8682="1",MID(L8682,1,1),IF(O8682="2",MID(L8682,1,2),IF(O8682="3",MID(L8682,1,3),IF(O8682="4",MID(L8682,1,4),IF(O8682="5",MID(L8682,1,6),IF(O8682="6",MID(L8682,1,7),IF(O8682="7",MID(L8682,1,8),IF(O8682="8",MID(L8682,1,10)))))))))</f>
        <v>77175407</v>
      </c>
      <c r="Q8682" s="1"/>
      <c r="R8682" s="1"/>
      <c r="S8682" s="1"/>
      <c r="T8682" s="1"/>
      <c r="U8682" s="1"/>
      <c r="V8682" s="1"/>
      <c r="W8682" s="1"/>
      <c r="X8682" s="1"/>
      <c r="Y8682" s="1"/>
      <c r="Z8682" s="1"/>
      <c r="AA8682" s="1"/>
      <c r="AB8682" s="1"/>
      <c r="AC8682" s="1"/>
      <c r="AD8682" s="1"/>
      <c r="AE8682" s="1"/>
      <c r="AF8682" s="1"/>
      <c r="AG8682" s="1"/>
      <c r="AH8682" s="1"/>
      <c r="AI8682" s="1"/>
      <c r="AJ8682" s="1"/>
    </row>
    <row r="8683" customFormat="false" ht="15.75" hidden="false" customHeight="true" outlineLevel="0" collapsed="false">
      <c r="A8683" s="1"/>
      <c r="B8683" s="11" t="str">
        <f aca="false">MID(L8683,1,1)</f>
        <v>7</v>
      </c>
      <c r="C8683" s="11" t="str">
        <f aca="false">MID(L8683,2,1)</f>
        <v>7</v>
      </c>
      <c r="D8683" s="11" t="str">
        <f aca="false">MID(L8683,3,1)</f>
        <v>1</v>
      </c>
      <c r="E8683" s="11" t="str">
        <f aca="false">MID(L8683,4,1)</f>
        <v>7</v>
      </c>
      <c r="F8683" s="11" t="str">
        <f aca="false">MID(L8683,5,2)</f>
        <v>54</v>
      </c>
      <c r="G8683" s="11" t="str">
        <f aca="false">MID(L8683,7,1)</f>
        <v>0</v>
      </c>
      <c r="H8683" s="11" t="str">
        <f aca="false">MID(L8683,8,1)</f>
        <v>8</v>
      </c>
      <c r="I8683" s="12" t="str">
        <f aca="false">IF(O8683="1","-x-",IF(O8683&lt;="4",MID(L8683,1,O8683-1),IF(O8683="5",MID(L8683,1,4),IF(O8683="6",MID(L8683,1,6),IF(AND(O8683="7",G8683="0"),MID(L8683,1,6),MID(L8683,1,7))))))</f>
        <v>771754</v>
      </c>
      <c r="J8683" s="11" t="n">
        <v>2026</v>
      </c>
      <c r="K8683" s="11" t="s">
        <v>15</v>
      </c>
      <c r="L8683" s="32" t="n">
        <v>77175408</v>
      </c>
      <c r="M8683" s="1" t="s">
        <v>3392</v>
      </c>
      <c r="N8683" s="15" t="str">
        <f aca="false">IF(ISERROR(VLOOKUP(P8683,$I$2:$I$5308,1,FALSE()))=FALSE(),"S","A")</f>
        <v>A</v>
      </c>
      <c r="O8683" s="15" t="str">
        <f aca="false">IF(H8683&lt;&gt;"0","7",IF(G8683&lt;&gt;"0","6",IF(F8683&lt;&gt;"00","5",IF(E8683&lt;&gt;"0","4",IF(D8683&lt;&gt;"0","3",IF(C8683&lt;&gt;"0","2",IF(B8683&lt;&gt;"0","1","-x-")))))))</f>
        <v>7</v>
      </c>
      <c r="P8683" s="16" t="str">
        <f aca="false">IF(O8683="1",MID(L8683,1,1),IF(O8683="2",MID(L8683,1,2),IF(O8683="3",MID(L8683,1,3),IF(O8683="4",MID(L8683,1,4),IF(O8683="5",MID(L8683,1,6),IF(O8683="6",MID(L8683,1,7),IF(O8683="7",MID(L8683,1,8),IF(O8683="8",MID(L8683,1,10)))))))))</f>
        <v>77175408</v>
      </c>
      <c r="Q8683" s="1"/>
      <c r="R8683" s="1"/>
      <c r="S8683" s="1"/>
      <c r="T8683" s="1"/>
      <c r="U8683" s="1"/>
      <c r="V8683" s="1"/>
      <c r="W8683" s="1"/>
      <c r="X8683" s="1"/>
      <c r="Y8683" s="1"/>
      <c r="Z8683" s="1"/>
      <c r="AA8683" s="1"/>
      <c r="AB8683" s="1"/>
      <c r="AC8683" s="1"/>
      <c r="AD8683" s="1"/>
      <c r="AE8683" s="1"/>
      <c r="AF8683" s="1"/>
      <c r="AG8683" s="1"/>
      <c r="AH8683" s="1"/>
      <c r="AI8683" s="1"/>
      <c r="AJ8683" s="1"/>
    </row>
    <row r="8684" customFormat="false" ht="15.75" hidden="false" customHeight="true" outlineLevel="0" collapsed="false">
      <c r="A8684" s="1"/>
      <c r="B8684" s="11" t="str">
        <f aca="false">MID(L8684,1,1)</f>
        <v>7</v>
      </c>
      <c r="C8684" s="11" t="str">
        <f aca="false">MID(L8684,2,1)</f>
        <v>7</v>
      </c>
      <c r="D8684" s="11" t="str">
        <f aca="false">MID(L8684,3,1)</f>
        <v>1</v>
      </c>
      <c r="E8684" s="11" t="str">
        <f aca="false">MID(L8684,4,1)</f>
        <v>7</v>
      </c>
      <c r="F8684" s="11" t="str">
        <f aca="false">MID(L8684,5,2)</f>
        <v>99</v>
      </c>
      <c r="G8684" s="11" t="str">
        <f aca="false">MID(L8684,7,1)</f>
        <v>0</v>
      </c>
      <c r="H8684" s="11" t="str">
        <f aca="false">MID(L8684,8,1)</f>
        <v>0</v>
      </c>
      <c r="I8684" s="12" t="str">
        <f aca="false">IF(O8684="1","-x-",IF(O8684&lt;="4",MID(L8684,1,O8684-1),IF(O8684="5",MID(L8684,1,4),IF(O8684="6",MID(L8684,1,6),IF(AND(O8684="7",G8684="0"),MID(L8684,1,6),MID(L8684,1,7))))))</f>
        <v>7717</v>
      </c>
      <c r="J8684" s="11" t="n">
        <v>2026</v>
      </c>
      <c r="K8684" s="11" t="s">
        <v>15</v>
      </c>
      <c r="L8684" s="32" t="n">
        <v>77179900</v>
      </c>
      <c r="M8684" s="1" t="s">
        <v>3393</v>
      </c>
      <c r="N8684" s="15" t="s">
        <v>5190</v>
      </c>
      <c r="O8684" s="15" t="str">
        <f aca="false">IF(H8684&lt;&gt;"0","7",IF(G8684&lt;&gt;"0","6",IF(F8684&lt;&gt;"00","5",IF(E8684&lt;&gt;"0","4",IF(D8684&lt;&gt;"0","3",IF(C8684&lt;&gt;"0","2",IF(B8684&lt;&gt;"0","1","-x-")))))))</f>
        <v>5</v>
      </c>
      <c r="P8684" s="16" t="str">
        <f aca="false">IF(O8684="1",MID(L8684,1,1),IF(O8684="2",MID(L8684,1,2),IF(O8684="3",MID(L8684,1,3),IF(O8684="4",MID(L8684,1,4),IF(O8684="5",MID(L8684,1,6),IF(O8684="6",MID(L8684,1,7),IF(O8684="7",MID(L8684,1,8),IF(O8684="8",MID(L8684,1,10)))))))))</f>
        <v>771799</v>
      </c>
      <c r="Q8684" s="1"/>
      <c r="R8684" s="1"/>
      <c r="S8684" s="1"/>
      <c r="T8684" s="1"/>
      <c r="U8684" s="1" t="s">
        <v>3375</v>
      </c>
      <c r="V8684" s="1"/>
      <c r="W8684" s="1"/>
      <c r="X8684" s="1"/>
      <c r="Y8684" s="1"/>
      <c r="Z8684" s="1"/>
      <c r="AA8684" s="1"/>
      <c r="AB8684" s="1"/>
      <c r="AC8684" s="1"/>
      <c r="AD8684" s="1"/>
      <c r="AE8684" s="1"/>
      <c r="AF8684" s="1"/>
      <c r="AG8684" s="1"/>
      <c r="AH8684" s="1"/>
      <c r="AI8684" s="1"/>
      <c r="AJ8684" s="1"/>
    </row>
    <row r="8685" customFormat="false" ht="15.75" hidden="false" customHeight="true" outlineLevel="0" collapsed="false">
      <c r="A8685" s="1"/>
      <c r="B8685" s="11" t="str">
        <f aca="false">MID(L8685,1,1)</f>
        <v>7</v>
      </c>
      <c r="C8685" s="11" t="str">
        <f aca="false">MID(L8685,2,1)</f>
        <v>7</v>
      </c>
      <c r="D8685" s="11" t="str">
        <f aca="false">MID(L8685,3,1)</f>
        <v>1</v>
      </c>
      <c r="E8685" s="11" t="str">
        <f aca="false">MID(L8685,4,1)</f>
        <v>7</v>
      </c>
      <c r="F8685" s="11" t="str">
        <f aca="false">MID(L8685,5,2)</f>
        <v>99</v>
      </c>
      <c r="G8685" s="11" t="str">
        <f aca="false">MID(L8685,7,1)</f>
        <v>0</v>
      </c>
      <c r="H8685" s="11" t="str">
        <f aca="false">MID(L8685,8,1)</f>
        <v>1</v>
      </c>
      <c r="I8685" s="12" t="str">
        <f aca="false">IF(O8685="1","-x-",IF(O8685&lt;="4",MID(L8685,1,O8685-1),IF(O8685="5",MID(L8685,1,4),IF(O8685="6",MID(L8685,1,6),IF(AND(O8685="7",G8685="0"),MID(L8685,1,6),MID(L8685,1,7))))))</f>
        <v>771799</v>
      </c>
      <c r="J8685" s="11" t="n">
        <v>2026</v>
      </c>
      <c r="K8685" s="11" t="s">
        <v>15</v>
      </c>
      <c r="L8685" s="32" t="n">
        <v>77179901</v>
      </c>
      <c r="M8685" s="1" t="s">
        <v>3394</v>
      </c>
      <c r="N8685" s="15" t="str">
        <f aca="false">IF(ISERROR(VLOOKUP(P8685,$I$2:$I$5308,1,FALSE()))=FALSE(),"S","A")</f>
        <v>A</v>
      </c>
      <c r="O8685" s="15" t="str">
        <f aca="false">IF(H8685&lt;&gt;"0","7",IF(G8685&lt;&gt;"0","6",IF(F8685&lt;&gt;"00","5",IF(E8685&lt;&gt;"0","4",IF(D8685&lt;&gt;"0","3",IF(C8685&lt;&gt;"0","2",IF(B8685&lt;&gt;"0","1","-x-")))))))</f>
        <v>7</v>
      </c>
      <c r="P8685" s="16" t="str">
        <f aca="false">IF(O8685="1",MID(L8685,1,1),IF(O8685="2",MID(L8685,1,2),IF(O8685="3",MID(L8685,1,3),IF(O8685="4",MID(L8685,1,4),IF(O8685="5",MID(L8685,1,6),IF(O8685="6",MID(L8685,1,7),IF(O8685="7",MID(L8685,1,8),IF(O8685="8",MID(L8685,1,10)))))))))</f>
        <v>77179901</v>
      </c>
      <c r="Q8685" s="1"/>
      <c r="R8685" s="1"/>
      <c r="S8685" s="1"/>
      <c r="T8685" s="1"/>
      <c r="U8685" s="1"/>
      <c r="V8685" s="1"/>
      <c r="W8685" s="1"/>
      <c r="X8685" s="1"/>
      <c r="Y8685" s="1"/>
      <c r="Z8685" s="1"/>
      <c r="AA8685" s="1"/>
      <c r="AB8685" s="1"/>
      <c r="AC8685" s="1"/>
      <c r="AD8685" s="1"/>
      <c r="AE8685" s="1"/>
      <c r="AF8685" s="1"/>
      <c r="AG8685" s="1"/>
      <c r="AH8685" s="1"/>
      <c r="AI8685" s="1"/>
      <c r="AJ8685" s="1"/>
    </row>
    <row r="8686" customFormat="false" ht="15.75" hidden="false" customHeight="true" outlineLevel="0" collapsed="false">
      <c r="A8686" s="1"/>
      <c r="B8686" s="11" t="str">
        <f aca="false">MID(L8686,1,1)</f>
        <v>7</v>
      </c>
      <c r="C8686" s="11" t="str">
        <f aca="false">MID(L8686,2,1)</f>
        <v>7</v>
      </c>
      <c r="D8686" s="11" t="str">
        <f aca="false">MID(L8686,3,1)</f>
        <v>1</v>
      </c>
      <c r="E8686" s="11" t="str">
        <f aca="false">MID(L8686,4,1)</f>
        <v>7</v>
      </c>
      <c r="F8686" s="11" t="str">
        <f aca="false">MID(L8686,5,2)</f>
        <v>99</v>
      </c>
      <c r="G8686" s="11" t="str">
        <f aca="false">MID(L8686,7,1)</f>
        <v>0</v>
      </c>
      <c r="H8686" s="11" t="str">
        <f aca="false">MID(L8686,8,1)</f>
        <v>2</v>
      </c>
      <c r="I8686" s="12" t="str">
        <f aca="false">IF(O8686="1","-x-",IF(O8686&lt;="4",MID(L8686,1,O8686-1),IF(O8686="5",MID(L8686,1,4),IF(O8686="6",MID(L8686,1,6),IF(AND(O8686="7",G8686="0"),MID(L8686,1,6),MID(L8686,1,7))))))</f>
        <v>771799</v>
      </c>
      <c r="J8686" s="11" t="n">
        <v>2026</v>
      </c>
      <c r="K8686" s="11" t="s">
        <v>15</v>
      </c>
      <c r="L8686" s="32" t="n">
        <v>77179902</v>
      </c>
      <c r="M8686" s="1" t="s">
        <v>3395</v>
      </c>
      <c r="N8686" s="15" t="str">
        <f aca="false">IF(ISERROR(VLOOKUP(P8686,$I$2:$I$5308,1,FALSE()))=FALSE(),"S","A")</f>
        <v>A</v>
      </c>
      <c r="O8686" s="15" t="str">
        <f aca="false">IF(H8686&lt;&gt;"0","7",IF(G8686&lt;&gt;"0","6",IF(F8686&lt;&gt;"00","5",IF(E8686&lt;&gt;"0","4",IF(D8686&lt;&gt;"0","3",IF(C8686&lt;&gt;"0","2",IF(B8686&lt;&gt;"0","1","-x-")))))))</f>
        <v>7</v>
      </c>
      <c r="P8686" s="16" t="str">
        <f aca="false">IF(O8686="1",MID(L8686,1,1),IF(O8686="2",MID(L8686,1,2),IF(O8686="3",MID(L8686,1,3),IF(O8686="4",MID(L8686,1,4),IF(O8686="5",MID(L8686,1,6),IF(O8686="6",MID(L8686,1,7),IF(O8686="7",MID(L8686,1,8),IF(O8686="8",MID(L8686,1,10)))))))))</f>
        <v>77179902</v>
      </c>
      <c r="Q8686" s="1"/>
      <c r="R8686" s="1"/>
      <c r="S8686" s="1"/>
      <c r="T8686" s="1"/>
      <c r="U8686" s="1"/>
      <c r="V8686" s="1"/>
      <c r="W8686" s="1"/>
      <c r="X8686" s="1"/>
      <c r="Y8686" s="1"/>
      <c r="Z8686" s="1"/>
      <c r="AA8686" s="1"/>
      <c r="AB8686" s="1"/>
      <c r="AC8686" s="1"/>
      <c r="AD8686" s="1"/>
      <c r="AE8686" s="1"/>
      <c r="AF8686" s="1"/>
      <c r="AG8686" s="1"/>
      <c r="AH8686" s="1"/>
      <c r="AI8686" s="1"/>
      <c r="AJ8686" s="1"/>
    </row>
    <row r="8687" customFormat="false" ht="15.75" hidden="false" customHeight="true" outlineLevel="0" collapsed="false">
      <c r="A8687" s="1"/>
      <c r="B8687" s="11" t="str">
        <f aca="false">MID(L8687,1,1)</f>
        <v>7</v>
      </c>
      <c r="C8687" s="11" t="str">
        <f aca="false">MID(L8687,2,1)</f>
        <v>7</v>
      </c>
      <c r="D8687" s="11" t="str">
        <f aca="false">MID(L8687,3,1)</f>
        <v>1</v>
      </c>
      <c r="E8687" s="11" t="str">
        <f aca="false">MID(L8687,4,1)</f>
        <v>7</v>
      </c>
      <c r="F8687" s="11" t="str">
        <f aca="false">MID(L8687,5,2)</f>
        <v>99</v>
      </c>
      <c r="G8687" s="11" t="str">
        <f aca="false">MID(L8687,7,1)</f>
        <v>0</v>
      </c>
      <c r="H8687" s="11" t="str">
        <f aca="false">MID(L8687,8,1)</f>
        <v>3</v>
      </c>
      <c r="I8687" s="12" t="str">
        <f aca="false">IF(O8687="1","-x-",IF(O8687&lt;="4",MID(L8687,1,O8687-1),IF(O8687="5",MID(L8687,1,4),IF(O8687="6",MID(L8687,1,6),IF(AND(O8687="7",G8687="0"),MID(L8687,1,6),MID(L8687,1,7))))))</f>
        <v>771799</v>
      </c>
      <c r="J8687" s="11" t="n">
        <v>2026</v>
      </c>
      <c r="K8687" s="11" t="s">
        <v>15</v>
      </c>
      <c r="L8687" s="32" t="n">
        <v>77179903</v>
      </c>
      <c r="M8687" s="1" t="s">
        <v>3396</v>
      </c>
      <c r="N8687" s="15" t="str">
        <f aca="false">IF(ISERROR(VLOOKUP(P8687,$I$2:$I$5308,1,FALSE()))=FALSE(),"S","A")</f>
        <v>A</v>
      </c>
      <c r="O8687" s="15" t="str">
        <f aca="false">IF(H8687&lt;&gt;"0","7",IF(G8687&lt;&gt;"0","6",IF(F8687&lt;&gt;"00","5",IF(E8687&lt;&gt;"0","4",IF(D8687&lt;&gt;"0","3",IF(C8687&lt;&gt;"0","2",IF(B8687&lt;&gt;"0","1","-x-")))))))</f>
        <v>7</v>
      </c>
      <c r="P8687" s="16" t="str">
        <f aca="false">IF(O8687="1",MID(L8687,1,1),IF(O8687="2",MID(L8687,1,2),IF(O8687="3",MID(L8687,1,3),IF(O8687="4",MID(L8687,1,4),IF(O8687="5",MID(L8687,1,6),IF(O8687="6",MID(L8687,1,7),IF(O8687="7",MID(L8687,1,8),IF(O8687="8",MID(L8687,1,10)))))))))</f>
        <v>77179903</v>
      </c>
      <c r="Q8687" s="1"/>
      <c r="R8687" s="1"/>
      <c r="S8687" s="1"/>
      <c r="T8687" s="1"/>
      <c r="U8687" s="1"/>
      <c r="V8687" s="1"/>
      <c r="W8687" s="1"/>
      <c r="X8687" s="1"/>
      <c r="Y8687" s="1"/>
      <c r="Z8687" s="1"/>
      <c r="AA8687" s="1"/>
      <c r="AB8687" s="1"/>
      <c r="AC8687" s="1"/>
      <c r="AD8687" s="1"/>
      <c r="AE8687" s="1"/>
      <c r="AF8687" s="1"/>
      <c r="AG8687" s="1"/>
      <c r="AH8687" s="1"/>
      <c r="AI8687" s="1"/>
      <c r="AJ8687" s="1"/>
    </row>
    <row r="8688" customFormat="false" ht="15.75" hidden="false" customHeight="true" outlineLevel="0" collapsed="false">
      <c r="A8688" s="1"/>
      <c r="B8688" s="11" t="str">
        <f aca="false">MID(L8688,1,1)</f>
        <v>7</v>
      </c>
      <c r="C8688" s="11" t="str">
        <f aca="false">MID(L8688,2,1)</f>
        <v>7</v>
      </c>
      <c r="D8688" s="11" t="str">
        <f aca="false">MID(L8688,3,1)</f>
        <v>1</v>
      </c>
      <c r="E8688" s="11" t="str">
        <f aca="false">MID(L8688,4,1)</f>
        <v>7</v>
      </c>
      <c r="F8688" s="11" t="str">
        <f aca="false">MID(L8688,5,2)</f>
        <v>99</v>
      </c>
      <c r="G8688" s="11" t="str">
        <f aca="false">MID(L8688,7,1)</f>
        <v>0</v>
      </c>
      <c r="H8688" s="11" t="str">
        <f aca="false">MID(L8688,8,1)</f>
        <v>4</v>
      </c>
      <c r="I8688" s="12" t="str">
        <f aca="false">IF(O8688="1","-x-",IF(O8688&lt;="4",MID(L8688,1,O8688-1),IF(O8688="5",MID(L8688,1,4),IF(O8688="6",MID(L8688,1,6),IF(AND(O8688="7",G8688="0"),MID(L8688,1,6),MID(L8688,1,7))))))</f>
        <v>771799</v>
      </c>
      <c r="J8688" s="11" t="n">
        <v>2026</v>
      </c>
      <c r="K8688" s="11" t="s">
        <v>15</v>
      </c>
      <c r="L8688" s="32" t="n">
        <v>77179904</v>
      </c>
      <c r="M8688" s="1" t="s">
        <v>3397</v>
      </c>
      <c r="N8688" s="15" t="str">
        <f aca="false">IF(ISERROR(VLOOKUP(P8688,$I$2:$I$5308,1,FALSE()))=FALSE(),"S","A")</f>
        <v>A</v>
      </c>
      <c r="O8688" s="15" t="str">
        <f aca="false">IF(H8688&lt;&gt;"0","7",IF(G8688&lt;&gt;"0","6",IF(F8688&lt;&gt;"00","5",IF(E8688&lt;&gt;"0","4",IF(D8688&lt;&gt;"0","3",IF(C8688&lt;&gt;"0","2",IF(B8688&lt;&gt;"0","1","-x-")))))))</f>
        <v>7</v>
      </c>
      <c r="P8688" s="16" t="str">
        <f aca="false">IF(O8688="1",MID(L8688,1,1),IF(O8688="2",MID(L8688,1,2),IF(O8688="3",MID(L8688,1,3),IF(O8688="4",MID(L8688,1,4),IF(O8688="5",MID(L8688,1,6),IF(O8688="6",MID(L8688,1,7),IF(O8688="7",MID(L8688,1,8),IF(O8688="8",MID(L8688,1,10)))))))))</f>
        <v>77179904</v>
      </c>
      <c r="Q8688" s="1"/>
      <c r="R8688" s="1"/>
      <c r="S8688" s="1"/>
      <c r="T8688" s="1"/>
      <c r="U8688" s="1"/>
      <c r="V8688" s="1"/>
      <c r="W8688" s="1"/>
      <c r="X8688" s="1"/>
      <c r="Y8688" s="1"/>
      <c r="Z8688" s="1"/>
      <c r="AA8688" s="1"/>
      <c r="AB8688" s="1"/>
      <c r="AC8688" s="1"/>
      <c r="AD8688" s="1"/>
      <c r="AE8688" s="1"/>
      <c r="AF8688" s="1"/>
      <c r="AG8688" s="1"/>
      <c r="AH8688" s="1"/>
      <c r="AI8688" s="1"/>
      <c r="AJ8688" s="1"/>
    </row>
    <row r="8689" customFormat="false" ht="15.75" hidden="false" customHeight="true" outlineLevel="0" collapsed="false">
      <c r="A8689" s="1"/>
      <c r="B8689" s="11" t="str">
        <f aca="false">MID(L8689,1,1)</f>
        <v>7</v>
      </c>
      <c r="C8689" s="11" t="str">
        <f aca="false">MID(L8689,2,1)</f>
        <v>7</v>
      </c>
      <c r="D8689" s="11" t="str">
        <f aca="false">MID(L8689,3,1)</f>
        <v>1</v>
      </c>
      <c r="E8689" s="11" t="str">
        <f aca="false">MID(L8689,4,1)</f>
        <v>7</v>
      </c>
      <c r="F8689" s="11" t="str">
        <f aca="false">MID(L8689,5,2)</f>
        <v>99</v>
      </c>
      <c r="G8689" s="11" t="str">
        <f aca="false">MID(L8689,7,1)</f>
        <v>0</v>
      </c>
      <c r="H8689" s="11" t="str">
        <f aca="false">MID(L8689,8,1)</f>
        <v>5</v>
      </c>
      <c r="I8689" s="12" t="str">
        <f aca="false">IF(O8689="1","-x-",IF(O8689&lt;="4",MID(L8689,1,O8689-1),IF(O8689="5",MID(L8689,1,4),IF(O8689="6",MID(L8689,1,6),IF(AND(O8689="7",G8689="0"),MID(L8689,1,6),MID(L8689,1,7))))))</f>
        <v>771799</v>
      </c>
      <c r="J8689" s="11" t="n">
        <v>2026</v>
      </c>
      <c r="K8689" s="11" t="s">
        <v>15</v>
      </c>
      <c r="L8689" s="32" t="n">
        <v>77179905</v>
      </c>
      <c r="M8689" s="1" t="s">
        <v>3398</v>
      </c>
      <c r="N8689" s="15" t="str">
        <f aca="false">IF(ISERROR(VLOOKUP(P8689,$I$2:$I$5308,1,FALSE()))=FALSE(),"S","A")</f>
        <v>A</v>
      </c>
      <c r="O8689" s="15" t="str">
        <f aca="false">IF(H8689&lt;&gt;"0","7",IF(G8689&lt;&gt;"0","6",IF(F8689&lt;&gt;"00","5",IF(E8689&lt;&gt;"0","4",IF(D8689&lt;&gt;"0","3",IF(C8689&lt;&gt;"0","2",IF(B8689&lt;&gt;"0","1","-x-")))))))</f>
        <v>7</v>
      </c>
      <c r="P8689" s="16" t="str">
        <f aca="false">IF(O8689="1",MID(L8689,1,1),IF(O8689="2",MID(L8689,1,2),IF(O8689="3",MID(L8689,1,3),IF(O8689="4",MID(L8689,1,4),IF(O8689="5",MID(L8689,1,6),IF(O8689="6",MID(L8689,1,7),IF(O8689="7",MID(L8689,1,8),IF(O8689="8",MID(L8689,1,10)))))))))</f>
        <v>77179905</v>
      </c>
      <c r="Q8689" s="1"/>
      <c r="R8689" s="1"/>
      <c r="S8689" s="1"/>
      <c r="T8689" s="1"/>
      <c r="U8689" s="1"/>
      <c r="V8689" s="1"/>
      <c r="W8689" s="1"/>
      <c r="X8689" s="1"/>
      <c r="Y8689" s="1"/>
      <c r="Z8689" s="1"/>
      <c r="AA8689" s="1"/>
      <c r="AB8689" s="1"/>
      <c r="AC8689" s="1"/>
      <c r="AD8689" s="1"/>
      <c r="AE8689" s="1"/>
      <c r="AF8689" s="1"/>
      <c r="AG8689" s="1"/>
      <c r="AH8689" s="1"/>
      <c r="AI8689" s="1"/>
      <c r="AJ8689" s="1"/>
    </row>
    <row r="8690" customFormat="false" ht="15.75" hidden="false" customHeight="true" outlineLevel="0" collapsed="false">
      <c r="A8690" s="1"/>
      <c r="B8690" s="11" t="str">
        <f aca="false">MID(L8690,1,1)</f>
        <v>7</v>
      </c>
      <c r="C8690" s="11" t="str">
        <f aca="false">MID(L8690,2,1)</f>
        <v>7</v>
      </c>
      <c r="D8690" s="11" t="str">
        <f aca="false">MID(L8690,3,1)</f>
        <v>1</v>
      </c>
      <c r="E8690" s="11" t="str">
        <f aca="false">MID(L8690,4,1)</f>
        <v>7</v>
      </c>
      <c r="F8690" s="11" t="str">
        <f aca="false">MID(L8690,5,2)</f>
        <v>99</v>
      </c>
      <c r="G8690" s="11" t="str">
        <f aca="false">MID(L8690,7,1)</f>
        <v>0</v>
      </c>
      <c r="H8690" s="11" t="str">
        <f aca="false">MID(L8690,8,1)</f>
        <v>6</v>
      </c>
      <c r="I8690" s="12" t="str">
        <f aca="false">IF(O8690="1","-x-",IF(O8690&lt;="4",MID(L8690,1,O8690-1),IF(O8690="5",MID(L8690,1,4),IF(O8690="6",MID(L8690,1,6),IF(AND(O8690="7",G8690="0"),MID(L8690,1,6),MID(L8690,1,7))))))</f>
        <v>771799</v>
      </c>
      <c r="J8690" s="11" t="n">
        <v>2026</v>
      </c>
      <c r="K8690" s="11" t="s">
        <v>15</v>
      </c>
      <c r="L8690" s="32" t="n">
        <v>77179906</v>
      </c>
      <c r="M8690" s="1" t="s">
        <v>3399</v>
      </c>
      <c r="N8690" s="15" t="str">
        <f aca="false">IF(ISERROR(VLOOKUP(P8690,$I$2:$I$5308,1,FALSE()))=FALSE(),"S","A")</f>
        <v>A</v>
      </c>
      <c r="O8690" s="15" t="str">
        <f aca="false">IF(H8690&lt;&gt;"0","7",IF(G8690&lt;&gt;"0","6",IF(F8690&lt;&gt;"00","5",IF(E8690&lt;&gt;"0","4",IF(D8690&lt;&gt;"0","3",IF(C8690&lt;&gt;"0","2",IF(B8690&lt;&gt;"0","1","-x-")))))))</f>
        <v>7</v>
      </c>
      <c r="P8690" s="16" t="str">
        <f aca="false">IF(O8690="1",MID(L8690,1,1),IF(O8690="2",MID(L8690,1,2),IF(O8690="3",MID(L8690,1,3),IF(O8690="4",MID(L8690,1,4),IF(O8690="5",MID(L8690,1,6),IF(O8690="6",MID(L8690,1,7),IF(O8690="7",MID(L8690,1,8),IF(O8690="8",MID(L8690,1,10)))))))))</f>
        <v>77179906</v>
      </c>
      <c r="Q8690" s="1"/>
      <c r="R8690" s="1"/>
      <c r="S8690" s="1"/>
      <c r="T8690" s="1"/>
      <c r="U8690" s="1"/>
      <c r="V8690" s="1"/>
      <c r="W8690" s="1"/>
      <c r="X8690" s="1"/>
      <c r="Y8690" s="1"/>
      <c r="Z8690" s="1"/>
      <c r="AA8690" s="1"/>
      <c r="AB8690" s="1"/>
      <c r="AC8690" s="1"/>
      <c r="AD8690" s="1"/>
      <c r="AE8690" s="1"/>
      <c r="AF8690" s="1"/>
      <c r="AG8690" s="1"/>
      <c r="AH8690" s="1"/>
      <c r="AI8690" s="1"/>
      <c r="AJ8690" s="1"/>
    </row>
    <row r="8691" customFormat="false" ht="15.75" hidden="false" customHeight="true" outlineLevel="0" collapsed="false">
      <c r="A8691" s="1"/>
      <c r="B8691" s="11" t="str">
        <f aca="false">MID(L8691,1,1)</f>
        <v>7</v>
      </c>
      <c r="C8691" s="11" t="str">
        <f aca="false">MID(L8691,2,1)</f>
        <v>7</v>
      </c>
      <c r="D8691" s="11" t="str">
        <f aca="false">MID(L8691,3,1)</f>
        <v>1</v>
      </c>
      <c r="E8691" s="11" t="str">
        <f aca="false">MID(L8691,4,1)</f>
        <v>7</v>
      </c>
      <c r="F8691" s="11" t="str">
        <f aca="false">MID(L8691,5,2)</f>
        <v>99</v>
      </c>
      <c r="G8691" s="11" t="str">
        <f aca="false">MID(L8691,7,1)</f>
        <v>0</v>
      </c>
      <c r="H8691" s="11" t="str">
        <f aca="false">MID(L8691,8,1)</f>
        <v>7</v>
      </c>
      <c r="I8691" s="12" t="str">
        <f aca="false">IF(O8691="1","-x-",IF(O8691&lt;="4",MID(L8691,1,O8691-1),IF(O8691="5",MID(L8691,1,4),IF(O8691="6",MID(L8691,1,6),IF(AND(O8691="7",G8691="0"),MID(L8691,1,6),MID(L8691,1,7))))))</f>
        <v>771799</v>
      </c>
      <c r="J8691" s="11" t="n">
        <v>2026</v>
      </c>
      <c r="K8691" s="11" t="s">
        <v>15</v>
      </c>
      <c r="L8691" s="32" t="n">
        <v>77179907</v>
      </c>
      <c r="M8691" s="1" t="s">
        <v>3400</v>
      </c>
      <c r="N8691" s="15" t="str">
        <f aca="false">IF(ISERROR(VLOOKUP(P8691,$I$2:$I$5308,1,FALSE()))=FALSE(),"S","A")</f>
        <v>A</v>
      </c>
      <c r="O8691" s="15" t="str">
        <f aca="false">IF(H8691&lt;&gt;"0","7",IF(G8691&lt;&gt;"0","6",IF(F8691&lt;&gt;"00","5",IF(E8691&lt;&gt;"0","4",IF(D8691&lt;&gt;"0","3",IF(C8691&lt;&gt;"0","2",IF(B8691&lt;&gt;"0","1","-x-")))))))</f>
        <v>7</v>
      </c>
      <c r="P8691" s="16" t="str">
        <f aca="false">IF(O8691="1",MID(L8691,1,1),IF(O8691="2",MID(L8691,1,2),IF(O8691="3",MID(L8691,1,3),IF(O8691="4",MID(L8691,1,4),IF(O8691="5",MID(L8691,1,6),IF(O8691="6",MID(L8691,1,7),IF(O8691="7",MID(L8691,1,8),IF(O8691="8",MID(L8691,1,10)))))))))</f>
        <v>77179907</v>
      </c>
      <c r="Q8691" s="1"/>
      <c r="R8691" s="1"/>
      <c r="S8691" s="1"/>
      <c r="T8691" s="1"/>
      <c r="U8691" s="1"/>
      <c r="V8691" s="1"/>
      <c r="W8691" s="1"/>
      <c r="X8691" s="1"/>
      <c r="Y8691" s="1"/>
      <c r="Z8691" s="1"/>
      <c r="AA8691" s="1"/>
      <c r="AB8691" s="1"/>
      <c r="AC8691" s="1"/>
      <c r="AD8691" s="1"/>
      <c r="AE8691" s="1"/>
      <c r="AF8691" s="1"/>
      <c r="AG8691" s="1"/>
      <c r="AH8691" s="1"/>
      <c r="AI8691" s="1"/>
      <c r="AJ8691" s="1"/>
    </row>
    <row r="8692" customFormat="false" ht="15.75" hidden="false" customHeight="true" outlineLevel="0" collapsed="false">
      <c r="A8692" s="1"/>
      <c r="B8692" s="11" t="str">
        <f aca="false">MID(L8692,1,1)</f>
        <v>7</v>
      </c>
      <c r="C8692" s="11" t="str">
        <f aca="false">MID(L8692,2,1)</f>
        <v>7</v>
      </c>
      <c r="D8692" s="11" t="str">
        <f aca="false">MID(L8692,3,1)</f>
        <v>1</v>
      </c>
      <c r="E8692" s="11" t="str">
        <f aca="false">MID(L8692,4,1)</f>
        <v>7</v>
      </c>
      <c r="F8692" s="11" t="str">
        <f aca="false">MID(L8692,5,2)</f>
        <v>99</v>
      </c>
      <c r="G8692" s="11" t="str">
        <f aca="false">MID(L8692,7,1)</f>
        <v>0</v>
      </c>
      <c r="H8692" s="11" t="str">
        <f aca="false">MID(L8692,8,1)</f>
        <v>8</v>
      </c>
      <c r="I8692" s="12" t="str">
        <f aca="false">IF(O8692="1","-x-",IF(O8692&lt;="4",MID(L8692,1,O8692-1),IF(O8692="5",MID(L8692,1,4),IF(O8692="6",MID(L8692,1,6),IF(AND(O8692="7",G8692="0"),MID(L8692,1,6),MID(L8692,1,7))))))</f>
        <v>771799</v>
      </c>
      <c r="J8692" s="11" t="n">
        <v>2026</v>
      </c>
      <c r="K8692" s="11" t="s">
        <v>15</v>
      </c>
      <c r="L8692" s="32" t="n">
        <v>77179908</v>
      </c>
      <c r="M8692" s="1" t="s">
        <v>3401</v>
      </c>
      <c r="N8692" s="15" t="str">
        <f aca="false">IF(ISERROR(VLOOKUP(P8692,$I$2:$I$5308,1,FALSE()))=FALSE(),"S","A")</f>
        <v>A</v>
      </c>
      <c r="O8692" s="15" t="str">
        <f aca="false">IF(H8692&lt;&gt;"0","7",IF(G8692&lt;&gt;"0","6",IF(F8692&lt;&gt;"00","5",IF(E8692&lt;&gt;"0","4",IF(D8692&lt;&gt;"0","3",IF(C8692&lt;&gt;"0","2",IF(B8692&lt;&gt;"0","1","-x-")))))))</f>
        <v>7</v>
      </c>
      <c r="P8692" s="16" t="str">
        <f aca="false">IF(O8692="1",MID(L8692,1,1),IF(O8692="2",MID(L8692,1,2),IF(O8692="3",MID(L8692,1,3),IF(O8692="4",MID(L8692,1,4),IF(O8692="5",MID(L8692,1,6),IF(O8692="6",MID(L8692,1,7),IF(O8692="7",MID(L8692,1,8),IF(O8692="8",MID(L8692,1,10)))))))))</f>
        <v>77179908</v>
      </c>
      <c r="Q8692" s="1"/>
      <c r="R8692" s="1"/>
      <c r="S8692" s="1"/>
      <c r="T8692" s="1"/>
      <c r="U8692" s="1"/>
      <c r="V8692" s="1"/>
      <c r="W8692" s="1"/>
      <c r="X8692" s="1"/>
      <c r="Y8692" s="1"/>
      <c r="Z8692" s="1"/>
      <c r="AA8692" s="1"/>
      <c r="AB8692" s="1"/>
      <c r="AC8692" s="1"/>
      <c r="AD8692" s="1"/>
      <c r="AE8692" s="1"/>
      <c r="AF8692" s="1"/>
      <c r="AG8692" s="1"/>
      <c r="AH8692" s="1"/>
      <c r="AI8692" s="1"/>
      <c r="AJ8692" s="1"/>
    </row>
    <row r="8693" customFormat="false" ht="15.75" hidden="false" customHeight="true" outlineLevel="0" collapsed="false">
      <c r="A8693" s="1"/>
      <c r="B8693" s="11" t="str">
        <f aca="false">MID(L8693,1,1)</f>
        <v>7</v>
      </c>
      <c r="C8693" s="11" t="str">
        <f aca="false">MID(L8693,2,1)</f>
        <v>7</v>
      </c>
      <c r="D8693" s="11" t="str">
        <f aca="false">MID(L8693,3,1)</f>
        <v>1</v>
      </c>
      <c r="E8693" s="11" t="str">
        <f aca="false">MID(L8693,4,1)</f>
        <v>9</v>
      </c>
      <c r="F8693" s="11" t="str">
        <f aca="false">MID(L8693,5,2)</f>
        <v>00</v>
      </c>
      <c r="G8693" s="11" t="str">
        <f aca="false">MID(L8693,7,1)</f>
        <v>0</v>
      </c>
      <c r="H8693" s="11" t="str">
        <f aca="false">MID(L8693,8,1)</f>
        <v>0</v>
      </c>
      <c r="I8693" s="12" t="str">
        <f aca="false">IF(O8693="1","-x-",IF(O8693&lt;="4",MID(L8693,1,O8693-1),IF(O8693="5",MID(L8693,1,4),IF(O8693="6",MID(L8693,1,6),IF(AND(O8693="7",G8693="0"),MID(L8693,1,6),MID(L8693,1,7))))))</f>
        <v>771</v>
      </c>
      <c r="J8693" s="11" t="n">
        <v>2026</v>
      </c>
      <c r="K8693" s="11" t="s">
        <v>15</v>
      </c>
      <c r="L8693" s="32" t="n">
        <v>77190000</v>
      </c>
      <c r="M8693" s="1" t="s">
        <v>3402</v>
      </c>
      <c r="N8693" s="15" t="s">
        <v>5190</v>
      </c>
      <c r="O8693" s="15" t="str">
        <f aca="false">IF(H8693&lt;&gt;"0","7",IF(G8693&lt;&gt;"0","6",IF(F8693&lt;&gt;"00","5",IF(E8693&lt;&gt;"0","4",IF(D8693&lt;&gt;"0","3",IF(C8693&lt;&gt;"0","2",IF(B8693&lt;&gt;"0","1","-x-")))))))</f>
        <v>4</v>
      </c>
      <c r="P8693" s="16" t="str">
        <f aca="false">IF(O8693="1",MID(L8693,1,1),IF(O8693="2",MID(L8693,1,2),IF(O8693="3",MID(L8693,1,3),IF(O8693="4",MID(L8693,1,4),IF(O8693="5",MID(L8693,1,6),IF(O8693="6",MID(L8693,1,7),IF(O8693="7",MID(L8693,1,8),IF(O8693="8",MID(L8693,1,10)))))))))</f>
        <v>7719</v>
      </c>
      <c r="Q8693" s="1"/>
      <c r="R8693" s="1"/>
      <c r="S8693" s="1"/>
      <c r="T8693" s="1"/>
      <c r="U8693" s="1"/>
      <c r="V8693" s="1" t="s">
        <v>18</v>
      </c>
      <c r="W8693" s="1"/>
      <c r="X8693" s="1"/>
      <c r="Y8693" s="1"/>
      <c r="Z8693" s="1"/>
      <c r="AA8693" s="1"/>
      <c r="AB8693" s="1"/>
      <c r="AC8693" s="1"/>
      <c r="AD8693" s="1"/>
      <c r="AE8693" s="1"/>
      <c r="AF8693" s="1"/>
      <c r="AG8693" s="1"/>
      <c r="AH8693" s="1"/>
      <c r="AI8693" s="1"/>
      <c r="AJ8693" s="1"/>
    </row>
    <row r="8694" customFormat="false" ht="15.75" hidden="false" customHeight="true" outlineLevel="0" collapsed="false">
      <c r="A8694" s="1"/>
      <c r="B8694" s="11" t="str">
        <f aca="false">MID(L8694,1,1)</f>
        <v>7</v>
      </c>
      <c r="C8694" s="11" t="str">
        <f aca="false">MID(L8694,2,1)</f>
        <v>7</v>
      </c>
      <c r="D8694" s="11" t="str">
        <f aca="false">MID(L8694,3,1)</f>
        <v>1</v>
      </c>
      <c r="E8694" s="11" t="str">
        <f aca="false">MID(L8694,4,1)</f>
        <v>9</v>
      </c>
      <c r="F8694" s="11" t="str">
        <f aca="false">MID(L8694,5,2)</f>
        <v>52</v>
      </c>
      <c r="G8694" s="11" t="str">
        <f aca="false">MID(L8694,7,1)</f>
        <v>0</v>
      </c>
      <c r="H8694" s="11" t="str">
        <f aca="false">MID(L8694,8,1)</f>
        <v>0</v>
      </c>
      <c r="I8694" s="12" t="str">
        <f aca="false">IF(O8694="1","-x-",IF(O8694&lt;="4",MID(L8694,1,O8694-1),IF(O8694="5",MID(L8694,1,4),IF(O8694="6",MID(L8694,1,6),IF(AND(O8694="7",G8694="0"),MID(L8694,1,6),MID(L8694,1,7))))))</f>
        <v>7719</v>
      </c>
      <c r="J8694" s="11" t="n">
        <v>2026</v>
      </c>
      <c r="K8694" s="11" t="s">
        <v>15</v>
      </c>
      <c r="L8694" s="32" t="n">
        <v>77195200</v>
      </c>
      <c r="M8694" s="1" t="s">
        <v>3403</v>
      </c>
      <c r="N8694" s="15" t="s">
        <v>5190</v>
      </c>
      <c r="O8694" s="15" t="str">
        <f aca="false">IF(H8694&lt;&gt;"0","7",IF(G8694&lt;&gt;"0","6",IF(F8694&lt;&gt;"00","5",IF(E8694&lt;&gt;"0","4",IF(D8694&lt;&gt;"0","3",IF(C8694&lt;&gt;"0","2",IF(B8694&lt;&gt;"0","1","-x-")))))))</f>
        <v>5</v>
      </c>
      <c r="P8694" s="16" t="str">
        <f aca="false">IF(O8694="1",MID(L8694,1,1),IF(O8694="2",MID(L8694,1,2),IF(O8694="3",MID(L8694,1,3),IF(O8694="4",MID(L8694,1,4),IF(O8694="5",MID(L8694,1,6),IF(O8694="6",MID(L8694,1,7),IF(O8694="7",MID(L8694,1,8),IF(O8694="8",MID(L8694,1,10)))))))))</f>
        <v>771952</v>
      </c>
      <c r="Q8694" s="1"/>
      <c r="R8694" s="1"/>
      <c r="S8694" s="1"/>
      <c r="T8694" s="1"/>
      <c r="U8694" s="1" t="s">
        <v>3404</v>
      </c>
      <c r="V8694" s="1"/>
      <c r="W8694" s="1"/>
      <c r="X8694" s="1"/>
      <c r="Y8694" s="1"/>
      <c r="Z8694" s="1"/>
      <c r="AA8694" s="1"/>
      <c r="AB8694" s="1"/>
      <c r="AC8694" s="1"/>
      <c r="AD8694" s="1"/>
      <c r="AE8694" s="1"/>
      <c r="AF8694" s="1"/>
      <c r="AG8694" s="1"/>
      <c r="AH8694" s="1"/>
      <c r="AI8694" s="1"/>
      <c r="AJ8694" s="1"/>
    </row>
    <row r="8695" customFormat="false" ht="15.75" hidden="false" customHeight="true" outlineLevel="0" collapsed="false">
      <c r="A8695" s="1"/>
      <c r="B8695" s="11" t="str">
        <f aca="false">MID(L8695,1,1)</f>
        <v>7</v>
      </c>
      <c r="C8695" s="11" t="str">
        <f aca="false">MID(L8695,2,1)</f>
        <v>7</v>
      </c>
      <c r="D8695" s="11" t="str">
        <f aca="false">MID(L8695,3,1)</f>
        <v>1</v>
      </c>
      <c r="E8695" s="11" t="str">
        <f aca="false">MID(L8695,4,1)</f>
        <v>9</v>
      </c>
      <c r="F8695" s="11" t="str">
        <f aca="false">MID(L8695,5,2)</f>
        <v>52</v>
      </c>
      <c r="G8695" s="11" t="str">
        <f aca="false">MID(L8695,7,1)</f>
        <v>0</v>
      </c>
      <c r="H8695" s="11" t="str">
        <f aca="false">MID(L8695,8,1)</f>
        <v>1</v>
      </c>
      <c r="I8695" s="12" t="str">
        <f aca="false">IF(O8695="1","-x-",IF(O8695&lt;="4",MID(L8695,1,O8695-1),IF(O8695="5",MID(L8695,1,4),IF(O8695="6",MID(L8695,1,6),IF(AND(O8695="7",G8695="0"),MID(L8695,1,6),MID(L8695,1,7))))))</f>
        <v>771952</v>
      </c>
      <c r="J8695" s="11" t="n">
        <v>2026</v>
      </c>
      <c r="K8695" s="11" t="s">
        <v>15</v>
      </c>
      <c r="L8695" s="32" t="n">
        <v>77195201</v>
      </c>
      <c r="M8695" s="1" t="s">
        <v>3405</v>
      </c>
      <c r="N8695" s="15" t="str">
        <f aca="false">IF(ISERROR(VLOOKUP(P8695,$I$2:$I$5308,1,FALSE()))=FALSE(),"S","A")</f>
        <v>A</v>
      </c>
      <c r="O8695" s="15" t="str">
        <f aca="false">IF(H8695&lt;&gt;"0","7",IF(G8695&lt;&gt;"0","6",IF(F8695&lt;&gt;"00","5",IF(E8695&lt;&gt;"0","4",IF(D8695&lt;&gt;"0","3",IF(C8695&lt;&gt;"0","2",IF(B8695&lt;&gt;"0","1","-x-")))))))</f>
        <v>7</v>
      </c>
      <c r="P8695" s="16" t="str">
        <f aca="false">IF(O8695="1",MID(L8695,1,1),IF(O8695="2",MID(L8695,1,2),IF(O8695="3",MID(L8695,1,3),IF(O8695="4",MID(L8695,1,4),IF(O8695="5",MID(L8695,1,6),IF(O8695="6",MID(L8695,1,7),IF(O8695="7",MID(L8695,1,8),IF(O8695="8",MID(L8695,1,10)))))))))</f>
        <v>77195201</v>
      </c>
      <c r="Q8695" s="1"/>
      <c r="R8695" s="1"/>
      <c r="S8695" s="1"/>
      <c r="T8695" s="1"/>
      <c r="U8695" s="1"/>
      <c r="V8695" s="1"/>
      <c r="W8695" s="1"/>
      <c r="X8695" s="1"/>
      <c r="Y8695" s="1"/>
      <c r="Z8695" s="1"/>
      <c r="AA8695" s="1"/>
      <c r="AB8695" s="1"/>
      <c r="AC8695" s="1"/>
      <c r="AD8695" s="1"/>
      <c r="AE8695" s="1"/>
      <c r="AF8695" s="1"/>
      <c r="AG8695" s="1"/>
      <c r="AH8695" s="1"/>
      <c r="AI8695" s="1"/>
      <c r="AJ8695" s="1"/>
    </row>
    <row r="8696" customFormat="false" ht="15.75" hidden="false" customHeight="true" outlineLevel="0" collapsed="false">
      <c r="A8696" s="1"/>
      <c r="B8696" s="11" t="str">
        <f aca="false">MID(L8696,1,1)</f>
        <v>7</v>
      </c>
      <c r="C8696" s="11" t="str">
        <f aca="false">MID(L8696,2,1)</f>
        <v>7</v>
      </c>
      <c r="D8696" s="11" t="str">
        <f aca="false">MID(L8696,3,1)</f>
        <v>1</v>
      </c>
      <c r="E8696" s="11" t="str">
        <f aca="false">MID(L8696,4,1)</f>
        <v>9</v>
      </c>
      <c r="F8696" s="11" t="str">
        <f aca="false">MID(L8696,5,2)</f>
        <v>52</v>
      </c>
      <c r="G8696" s="11" t="str">
        <f aca="false">MID(L8696,7,1)</f>
        <v>0</v>
      </c>
      <c r="H8696" s="11" t="str">
        <f aca="false">MID(L8696,8,1)</f>
        <v>2</v>
      </c>
      <c r="I8696" s="12" t="str">
        <f aca="false">IF(O8696="1","-x-",IF(O8696&lt;="4",MID(L8696,1,O8696-1),IF(O8696="5",MID(L8696,1,4),IF(O8696="6",MID(L8696,1,6),IF(AND(O8696="7",G8696="0"),MID(L8696,1,6),MID(L8696,1,7))))))</f>
        <v>771952</v>
      </c>
      <c r="J8696" s="11" t="n">
        <v>2026</v>
      </c>
      <c r="K8696" s="11" t="s">
        <v>15</v>
      </c>
      <c r="L8696" s="32" t="n">
        <v>77195202</v>
      </c>
      <c r="M8696" s="1" t="s">
        <v>3406</v>
      </c>
      <c r="N8696" s="15" t="str">
        <f aca="false">IF(ISERROR(VLOOKUP(P8696,$I$2:$I$5308,1,FALSE()))=FALSE(),"S","A")</f>
        <v>A</v>
      </c>
      <c r="O8696" s="15" t="str">
        <f aca="false">IF(H8696&lt;&gt;"0","7",IF(G8696&lt;&gt;"0","6",IF(F8696&lt;&gt;"00","5",IF(E8696&lt;&gt;"0","4",IF(D8696&lt;&gt;"0","3",IF(C8696&lt;&gt;"0","2",IF(B8696&lt;&gt;"0","1","-x-")))))))</f>
        <v>7</v>
      </c>
      <c r="P8696" s="16" t="str">
        <f aca="false">IF(O8696="1",MID(L8696,1,1),IF(O8696="2",MID(L8696,1,2),IF(O8696="3",MID(L8696,1,3),IF(O8696="4",MID(L8696,1,4),IF(O8696="5",MID(L8696,1,6),IF(O8696="6",MID(L8696,1,7),IF(O8696="7",MID(L8696,1,8),IF(O8696="8",MID(L8696,1,10)))))))))</f>
        <v>77195202</v>
      </c>
      <c r="Q8696" s="1"/>
      <c r="R8696" s="1"/>
      <c r="S8696" s="1"/>
      <c r="T8696" s="1"/>
      <c r="U8696" s="1"/>
      <c r="V8696" s="1"/>
      <c r="W8696" s="1"/>
      <c r="X8696" s="1"/>
      <c r="Y8696" s="1"/>
      <c r="Z8696" s="1"/>
      <c r="AA8696" s="1"/>
      <c r="AB8696" s="1"/>
      <c r="AC8696" s="1"/>
      <c r="AD8696" s="1"/>
      <c r="AE8696" s="1"/>
      <c r="AF8696" s="1"/>
      <c r="AG8696" s="1"/>
      <c r="AH8696" s="1"/>
      <c r="AI8696" s="1"/>
      <c r="AJ8696" s="1"/>
    </row>
    <row r="8697" customFormat="false" ht="15.75" hidden="false" customHeight="true" outlineLevel="0" collapsed="false">
      <c r="A8697" s="1"/>
      <c r="B8697" s="11" t="str">
        <f aca="false">MID(L8697,1,1)</f>
        <v>7</v>
      </c>
      <c r="C8697" s="11" t="str">
        <f aca="false">MID(L8697,2,1)</f>
        <v>7</v>
      </c>
      <c r="D8697" s="11" t="str">
        <f aca="false">MID(L8697,3,1)</f>
        <v>1</v>
      </c>
      <c r="E8697" s="11" t="str">
        <f aca="false">MID(L8697,4,1)</f>
        <v>9</v>
      </c>
      <c r="F8697" s="11" t="str">
        <f aca="false">MID(L8697,5,2)</f>
        <v>52</v>
      </c>
      <c r="G8697" s="11" t="str">
        <f aca="false">MID(L8697,7,1)</f>
        <v>0</v>
      </c>
      <c r="H8697" s="11" t="str">
        <f aca="false">MID(L8697,8,1)</f>
        <v>3</v>
      </c>
      <c r="I8697" s="12" t="str">
        <f aca="false">IF(O8697="1","-x-",IF(O8697&lt;="4",MID(L8697,1,O8697-1),IF(O8697="5",MID(L8697,1,4),IF(O8697="6",MID(L8697,1,6),IF(AND(O8697="7",G8697="0"),MID(L8697,1,6),MID(L8697,1,7))))))</f>
        <v>771952</v>
      </c>
      <c r="J8697" s="11" t="n">
        <v>2026</v>
      </c>
      <c r="K8697" s="11" t="s">
        <v>15</v>
      </c>
      <c r="L8697" s="32" t="n">
        <v>77195203</v>
      </c>
      <c r="M8697" s="1" t="s">
        <v>3407</v>
      </c>
      <c r="N8697" s="15" t="str">
        <f aca="false">IF(ISERROR(VLOOKUP(P8697,$I$2:$I$5308,1,FALSE()))=FALSE(),"S","A")</f>
        <v>A</v>
      </c>
      <c r="O8697" s="15" t="str">
        <f aca="false">IF(H8697&lt;&gt;"0","7",IF(G8697&lt;&gt;"0","6",IF(F8697&lt;&gt;"00","5",IF(E8697&lt;&gt;"0","4",IF(D8697&lt;&gt;"0","3",IF(C8697&lt;&gt;"0","2",IF(B8697&lt;&gt;"0","1","-x-")))))))</f>
        <v>7</v>
      </c>
      <c r="P8697" s="16" t="str">
        <f aca="false">IF(O8697="1",MID(L8697,1,1),IF(O8697="2",MID(L8697,1,2),IF(O8697="3",MID(L8697,1,3),IF(O8697="4",MID(L8697,1,4),IF(O8697="5",MID(L8697,1,6),IF(O8697="6",MID(L8697,1,7),IF(O8697="7",MID(L8697,1,8),IF(O8697="8",MID(L8697,1,10)))))))))</f>
        <v>77195203</v>
      </c>
      <c r="Q8697" s="1"/>
      <c r="R8697" s="1"/>
      <c r="S8697" s="1"/>
      <c r="T8697" s="1"/>
      <c r="U8697" s="1"/>
      <c r="V8697" s="1"/>
      <c r="W8697" s="1"/>
      <c r="X8697" s="1"/>
      <c r="Y8697" s="1"/>
      <c r="Z8697" s="1"/>
      <c r="AA8697" s="1"/>
      <c r="AB8697" s="1"/>
      <c r="AC8697" s="1"/>
      <c r="AD8697" s="1"/>
      <c r="AE8697" s="1"/>
      <c r="AF8697" s="1"/>
      <c r="AG8697" s="1"/>
      <c r="AH8697" s="1"/>
      <c r="AI8697" s="1"/>
      <c r="AJ8697" s="1"/>
    </row>
    <row r="8698" customFormat="false" ht="15.75" hidden="false" customHeight="true" outlineLevel="0" collapsed="false">
      <c r="A8698" s="1"/>
      <c r="B8698" s="11" t="str">
        <f aca="false">MID(L8698,1,1)</f>
        <v>7</v>
      </c>
      <c r="C8698" s="11" t="str">
        <f aca="false">MID(L8698,2,1)</f>
        <v>7</v>
      </c>
      <c r="D8698" s="11" t="str">
        <f aca="false">MID(L8698,3,1)</f>
        <v>1</v>
      </c>
      <c r="E8698" s="11" t="str">
        <f aca="false">MID(L8698,4,1)</f>
        <v>9</v>
      </c>
      <c r="F8698" s="11" t="str">
        <f aca="false">MID(L8698,5,2)</f>
        <v>52</v>
      </c>
      <c r="G8698" s="11" t="str">
        <f aca="false">MID(L8698,7,1)</f>
        <v>0</v>
      </c>
      <c r="H8698" s="11" t="str">
        <f aca="false">MID(L8698,8,1)</f>
        <v>4</v>
      </c>
      <c r="I8698" s="12" t="str">
        <f aca="false">IF(O8698="1","-x-",IF(O8698&lt;="4",MID(L8698,1,O8698-1),IF(O8698="5",MID(L8698,1,4),IF(O8698="6",MID(L8698,1,6),IF(AND(O8698="7",G8698="0"),MID(L8698,1,6),MID(L8698,1,7))))))</f>
        <v>771952</v>
      </c>
      <c r="J8698" s="11" t="n">
        <v>2026</v>
      </c>
      <c r="K8698" s="11" t="s">
        <v>15</v>
      </c>
      <c r="L8698" s="32" t="n">
        <v>77195204</v>
      </c>
      <c r="M8698" s="1" t="s">
        <v>3408</v>
      </c>
      <c r="N8698" s="15" t="str">
        <f aca="false">IF(ISERROR(VLOOKUP(P8698,$I$2:$I$5308,1,FALSE()))=FALSE(),"S","A")</f>
        <v>A</v>
      </c>
      <c r="O8698" s="15" t="str">
        <f aca="false">IF(H8698&lt;&gt;"0","7",IF(G8698&lt;&gt;"0","6",IF(F8698&lt;&gt;"00","5",IF(E8698&lt;&gt;"0","4",IF(D8698&lt;&gt;"0","3",IF(C8698&lt;&gt;"0","2",IF(B8698&lt;&gt;"0","1","-x-")))))))</f>
        <v>7</v>
      </c>
      <c r="P8698" s="16" t="str">
        <f aca="false">IF(O8698="1",MID(L8698,1,1),IF(O8698="2",MID(L8698,1,2),IF(O8698="3",MID(L8698,1,3),IF(O8698="4",MID(L8698,1,4),IF(O8698="5",MID(L8698,1,6),IF(O8698="6",MID(L8698,1,7),IF(O8698="7",MID(L8698,1,8),IF(O8698="8",MID(L8698,1,10)))))))))</f>
        <v>77195204</v>
      </c>
      <c r="Q8698" s="1"/>
      <c r="R8698" s="1"/>
      <c r="S8698" s="1"/>
      <c r="T8698" s="1"/>
      <c r="U8698" s="1"/>
      <c r="V8698" s="1"/>
      <c r="W8698" s="1"/>
      <c r="X8698" s="1"/>
      <c r="Y8698" s="1"/>
      <c r="Z8698" s="1"/>
      <c r="AA8698" s="1"/>
      <c r="AB8698" s="1"/>
      <c r="AC8698" s="1"/>
      <c r="AD8698" s="1"/>
      <c r="AE8698" s="1"/>
      <c r="AF8698" s="1"/>
      <c r="AG8698" s="1"/>
      <c r="AH8698" s="1"/>
      <c r="AI8698" s="1"/>
      <c r="AJ8698" s="1"/>
    </row>
    <row r="8699" customFormat="false" ht="15.75" hidden="false" customHeight="true" outlineLevel="0" collapsed="false">
      <c r="A8699" s="1"/>
      <c r="B8699" s="11" t="str">
        <f aca="false">MID(L8699,1,1)</f>
        <v>7</v>
      </c>
      <c r="C8699" s="11" t="str">
        <f aca="false">MID(L8699,2,1)</f>
        <v>7</v>
      </c>
      <c r="D8699" s="11" t="str">
        <f aca="false">MID(L8699,3,1)</f>
        <v>1</v>
      </c>
      <c r="E8699" s="11" t="str">
        <f aca="false">MID(L8699,4,1)</f>
        <v>9</v>
      </c>
      <c r="F8699" s="11" t="str">
        <f aca="false">MID(L8699,5,2)</f>
        <v>52</v>
      </c>
      <c r="G8699" s="11" t="str">
        <f aca="false">MID(L8699,7,1)</f>
        <v>0</v>
      </c>
      <c r="H8699" s="11" t="str">
        <f aca="false">MID(L8699,8,1)</f>
        <v>5</v>
      </c>
      <c r="I8699" s="12" t="str">
        <f aca="false">IF(O8699="1","-x-",IF(O8699&lt;="4",MID(L8699,1,O8699-1),IF(O8699="5",MID(L8699,1,4),IF(O8699="6",MID(L8699,1,6),IF(AND(O8699="7",G8699="0"),MID(L8699,1,6),MID(L8699,1,7))))))</f>
        <v>771952</v>
      </c>
      <c r="J8699" s="11" t="n">
        <v>2026</v>
      </c>
      <c r="K8699" s="11" t="s">
        <v>15</v>
      </c>
      <c r="L8699" s="32" t="n">
        <v>77195205</v>
      </c>
      <c r="M8699" s="1" t="s">
        <v>3409</v>
      </c>
      <c r="N8699" s="15" t="str">
        <f aca="false">IF(ISERROR(VLOOKUP(P8699,$I$2:$I$5308,1,FALSE()))=FALSE(),"S","A")</f>
        <v>A</v>
      </c>
      <c r="O8699" s="15" t="str">
        <f aca="false">IF(H8699&lt;&gt;"0","7",IF(G8699&lt;&gt;"0","6",IF(F8699&lt;&gt;"00","5",IF(E8699&lt;&gt;"0","4",IF(D8699&lt;&gt;"0","3",IF(C8699&lt;&gt;"0","2",IF(B8699&lt;&gt;"0","1","-x-")))))))</f>
        <v>7</v>
      </c>
      <c r="P8699" s="16" t="str">
        <f aca="false">IF(O8699="1",MID(L8699,1,1),IF(O8699="2",MID(L8699,1,2),IF(O8699="3",MID(L8699,1,3),IF(O8699="4",MID(L8699,1,4),IF(O8699="5",MID(L8699,1,6),IF(O8699="6",MID(L8699,1,7),IF(O8699="7",MID(L8699,1,8),IF(O8699="8",MID(L8699,1,10)))))))))</f>
        <v>77195205</v>
      </c>
      <c r="Q8699" s="1"/>
      <c r="R8699" s="1"/>
      <c r="S8699" s="1"/>
      <c r="T8699" s="1"/>
      <c r="U8699" s="1"/>
      <c r="V8699" s="1"/>
      <c r="W8699" s="1"/>
      <c r="X8699" s="1"/>
      <c r="Y8699" s="1"/>
      <c r="Z8699" s="1"/>
      <c r="AA8699" s="1"/>
      <c r="AB8699" s="1"/>
      <c r="AC8699" s="1"/>
      <c r="AD8699" s="1"/>
      <c r="AE8699" s="1"/>
      <c r="AF8699" s="1"/>
      <c r="AG8699" s="1"/>
      <c r="AH8699" s="1"/>
      <c r="AI8699" s="1"/>
      <c r="AJ8699" s="1"/>
    </row>
    <row r="8700" customFormat="false" ht="15.75" hidden="false" customHeight="true" outlineLevel="0" collapsed="false">
      <c r="A8700" s="1"/>
      <c r="B8700" s="11" t="str">
        <f aca="false">MID(L8700,1,1)</f>
        <v>7</v>
      </c>
      <c r="C8700" s="11" t="str">
        <f aca="false">MID(L8700,2,1)</f>
        <v>7</v>
      </c>
      <c r="D8700" s="11" t="str">
        <f aca="false">MID(L8700,3,1)</f>
        <v>1</v>
      </c>
      <c r="E8700" s="11" t="str">
        <f aca="false">MID(L8700,4,1)</f>
        <v>9</v>
      </c>
      <c r="F8700" s="11" t="str">
        <f aca="false">MID(L8700,5,2)</f>
        <v>52</v>
      </c>
      <c r="G8700" s="11" t="str">
        <f aca="false">MID(L8700,7,1)</f>
        <v>0</v>
      </c>
      <c r="H8700" s="11" t="str">
        <f aca="false">MID(L8700,8,1)</f>
        <v>6</v>
      </c>
      <c r="I8700" s="12" t="str">
        <f aca="false">IF(O8700="1","-x-",IF(O8700&lt;="4",MID(L8700,1,O8700-1),IF(O8700="5",MID(L8700,1,4),IF(O8700="6",MID(L8700,1,6),IF(AND(O8700="7",G8700="0"),MID(L8700,1,6),MID(L8700,1,7))))))</f>
        <v>771952</v>
      </c>
      <c r="J8700" s="11" t="n">
        <v>2026</v>
      </c>
      <c r="K8700" s="11" t="s">
        <v>15</v>
      </c>
      <c r="L8700" s="32" t="n">
        <v>77195206</v>
      </c>
      <c r="M8700" s="1" t="s">
        <v>3410</v>
      </c>
      <c r="N8700" s="15" t="str">
        <f aca="false">IF(ISERROR(VLOOKUP(P8700,$I$2:$I$5308,1,FALSE()))=FALSE(),"S","A")</f>
        <v>A</v>
      </c>
      <c r="O8700" s="15" t="str">
        <f aca="false">IF(H8700&lt;&gt;"0","7",IF(G8700&lt;&gt;"0","6",IF(F8700&lt;&gt;"00","5",IF(E8700&lt;&gt;"0","4",IF(D8700&lt;&gt;"0","3",IF(C8700&lt;&gt;"0","2",IF(B8700&lt;&gt;"0","1","-x-")))))))</f>
        <v>7</v>
      </c>
      <c r="P8700" s="16" t="str">
        <f aca="false">IF(O8700="1",MID(L8700,1,1),IF(O8700="2",MID(L8700,1,2),IF(O8700="3",MID(L8700,1,3),IF(O8700="4",MID(L8700,1,4),IF(O8700="5",MID(L8700,1,6),IF(O8700="6",MID(L8700,1,7),IF(O8700="7",MID(L8700,1,8),IF(O8700="8",MID(L8700,1,10)))))))))</f>
        <v>77195206</v>
      </c>
      <c r="Q8700" s="1"/>
      <c r="R8700" s="1"/>
      <c r="S8700" s="1"/>
      <c r="T8700" s="1"/>
      <c r="U8700" s="1"/>
      <c r="V8700" s="1"/>
      <c r="W8700" s="1"/>
      <c r="X8700" s="1"/>
      <c r="Y8700" s="1"/>
      <c r="Z8700" s="1"/>
      <c r="AA8700" s="1"/>
      <c r="AB8700" s="1"/>
      <c r="AC8700" s="1"/>
      <c r="AD8700" s="1"/>
      <c r="AE8700" s="1"/>
      <c r="AF8700" s="1"/>
      <c r="AG8700" s="1"/>
      <c r="AH8700" s="1"/>
      <c r="AI8700" s="1"/>
      <c r="AJ8700" s="1"/>
    </row>
    <row r="8701" customFormat="false" ht="15.75" hidden="false" customHeight="true" outlineLevel="0" collapsed="false">
      <c r="A8701" s="1"/>
      <c r="B8701" s="11" t="str">
        <f aca="false">MID(L8701,1,1)</f>
        <v>7</v>
      </c>
      <c r="C8701" s="11" t="str">
        <f aca="false">MID(L8701,2,1)</f>
        <v>7</v>
      </c>
      <c r="D8701" s="11" t="str">
        <f aca="false">MID(L8701,3,1)</f>
        <v>1</v>
      </c>
      <c r="E8701" s="11" t="str">
        <f aca="false">MID(L8701,4,1)</f>
        <v>9</v>
      </c>
      <c r="F8701" s="11" t="str">
        <f aca="false">MID(L8701,5,2)</f>
        <v>52</v>
      </c>
      <c r="G8701" s="11" t="str">
        <f aca="false">MID(L8701,7,1)</f>
        <v>0</v>
      </c>
      <c r="H8701" s="11" t="str">
        <f aca="false">MID(L8701,8,1)</f>
        <v>7</v>
      </c>
      <c r="I8701" s="12" t="str">
        <f aca="false">IF(O8701="1","-x-",IF(O8701&lt;="4",MID(L8701,1,O8701-1),IF(O8701="5",MID(L8701,1,4),IF(O8701="6",MID(L8701,1,6),IF(AND(O8701="7",G8701="0"),MID(L8701,1,6),MID(L8701,1,7))))))</f>
        <v>771952</v>
      </c>
      <c r="J8701" s="11" t="n">
        <v>2026</v>
      </c>
      <c r="K8701" s="11" t="s">
        <v>15</v>
      </c>
      <c r="L8701" s="32" t="n">
        <v>77195207</v>
      </c>
      <c r="M8701" s="1" t="s">
        <v>3411</v>
      </c>
      <c r="N8701" s="15" t="str">
        <f aca="false">IF(ISERROR(VLOOKUP(P8701,$I$2:$I$5308,1,FALSE()))=FALSE(),"S","A")</f>
        <v>A</v>
      </c>
      <c r="O8701" s="15" t="str">
        <f aca="false">IF(H8701&lt;&gt;"0","7",IF(G8701&lt;&gt;"0","6",IF(F8701&lt;&gt;"00","5",IF(E8701&lt;&gt;"0","4",IF(D8701&lt;&gt;"0","3",IF(C8701&lt;&gt;"0","2",IF(B8701&lt;&gt;"0","1","-x-")))))))</f>
        <v>7</v>
      </c>
      <c r="P8701" s="16" t="str">
        <f aca="false">IF(O8701="1",MID(L8701,1,1),IF(O8701="2",MID(L8701,1,2),IF(O8701="3",MID(L8701,1,3),IF(O8701="4",MID(L8701,1,4),IF(O8701="5",MID(L8701,1,6),IF(O8701="6",MID(L8701,1,7),IF(O8701="7",MID(L8701,1,8),IF(O8701="8",MID(L8701,1,10)))))))))</f>
        <v>77195207</v>
      </c>
      <c r="Q8701" s="1"/>
      <c r="R8701" s="1"/>
      <c r="S8701" s="1"/>
      <c r="T8701" s="1"/>
      <c r="U8701" s="1"/>
      <c r="V8701" s="1"/>
      <c r="W8701" s="1"/>
      <c r="X8701" s="1"/>
      <c r="Y8701" s="1"/>
      <c r="Z8701" s="1"/>
      <c r="AA8701" s="1"/>
      <c r="AB8701" s="1"/>
      <c r="AC8701" s="1"/>
      <c r="AD8701" s="1"/>
      <c r="AE8701" s="1"/>
      <c r="AF8701" s="1"/>
      <c r="AG8701" s="1"/>
      <c r="AH8701" s="1"/>
      <c r="AI8701" s="1"/>
      <c r="AJ8701" s="1"/>
    </row>
    <row r="8702" customFormat="false" ht="15.75" hidden="false" customHeight="true" outlineLevel="0" collapsed="false">
      <c r="A8702" s="1"/>
      <c r="B8702" s="11" t="str">
        <f aca="false">MID(L8702,1,1)</f>
        <v>7</v>
      </c>
      <c r="C8702" s="11" t="str">
        <f aca="false">MID(L8702,2,1)</f>
        <v>7</v>
      </c>
      <c r="D8702" s="11" t="str">
        <f aca="false">MID(L8702,3,1)</f>
        <v>1</v>
      </c>
      <c r="E8702" s="11" t="str">
        <f aca="false">MID(L8702,4,1)</f>
        <v>9</v>
      </c>
      <c r="F8702" s="11" t="str">
        <f aca="false">MID(L8702,5,2)</f>
        <v>52</v>
      </c>
      <c r="G8702" s="11" t="str">
        <f aca="false">MID(L8702,7,1)</f>
        <v>0</v>
      </c>
      <c r="H8702" s="11" t="str">
        <f aca="false">MID(L8702,8,1)</f>
        <v>8</v>
      </c>
      <c r="I8702" s="12" t="str">
        <f aca="false">IF(O8702="1","-x-",IF(O8702&lt;="4",MID(L8702,1,O8702-1),IF(O8702="5",MID(L8702,1,4),IF(O8702="6",MID(L8702,1,6),IF(AND(O8702="7",G8702="0"),MID(L8702,1,6),MID(L8702,1,7))))))</f>
        <v>771952</v>
      </c>
      <c r="J8702" s="11" t="n">
        <v>2026</v>
      </c>
      <c r="K8702" s="11" t="s">
        <v>15</v>
      </c>
      <c r="L8702" s="32" t="n">
        <v>77195208</v>
      </c>
      <c r="M8702" s="1" t="s">
        <v>3412</v>
      </c>
      <c r="N8702" s="15" t="str">
        <f aca="false">IF(ISERROR(VLOOKUP(P8702,$I$2:$I$5308,1,FALSE()))=FALSE(),"S","A")</f>
        <v>A</v>
      </c>
      <c r="O8702" s="15" t="str">
        <f aca="false">IF(H8702&lt;&gt;"0","7",IF(G8702&lt;&gt;"0","6",IF(F8702&lt;&gt;"00","5",IF(E8702&lt;&gt;"0","4",IF(D8702&lt;&gt;"0","3",IF(C8702&lt;&gt;"0","2",IF(B8702&lt;&gt;"0","1","-x-")))))))</f>
        <v>7</v>
      </c>
      <c r="P8702" s="16" t="str">
        <f aca="false">IF(O8702="1",MID(L8702,1,1),IF(O8702="2",MID(L8702,1,2),IF(O8702="3",MID(L8702,1,3),IF(O8702="4",MID(L8702,1,4),IF(O8702="5",MID(L8702,1,6),IF(O8702="6",MID(L8702,1,7),IF(O8702="7",MID(L8702,1,8),IF(O8702="8",MID(L8702,1,10)))))))))</f>
        <v>77195208</v>
      </c>
      <c r="Q8702" s="1"/>
      <c r="R8702" s="1"/>
      <c r="S8702" s="1"/>
      <c r="T8702" s="1"/>
      <c r="U8702" s="1"/>
      <c r="V8702" s="1"/>
      <c r="W8702" s="1"/>
      <c r="X8702" s="1"/>
      <c r="Y8702" s="1"/>
      <c r="Z8702" s="1"/>
      <c r="AA8702" s="1"/>
      <c r="AB8702" s="1"/>
      <c r="AC8702" s="1"/>
      <c r="AD8702" s="1"/>
      <c r="AE8702" s="1"/>
      <c r="AF8702" s="1"/>
      <c r="AG8702" s="1"/>
      <c r="AH8702" s="1"/>
      <c r="AI8702" s="1"/>
      <c r="AJ8702" s="1"/>
    </row>
    <row r="8703" customFormat="false" ht="15.75" hidden="false" customHeight="true" outlineLevel="0" collapsed="false">
      <c r="A8703" s="1"/>
      <c r="B8703" s="11" t="str">
        <f aca="false">MID(L8703,1,1)</f>
        <v>7</v>
      </c>
      <c r="C8703" s="11" t="str">
        <f aca="false">MID(L8703,2,1)</f>
        <v>7</v>
      </c>
      <c r="D8703" s="11" t="str">
        <f aca="false">MID(L8703,3,1)</f>
        <v>1</v>
      </c>
      <c r="E8703" s="11" t="str">
        <f aca="false">MID(L8703,4,1)</f>
        <v>9</v>
      </c>
      <c r="F8703" s="11" t="str">
        <f aca="false">MID(L8703,5,2)</f>
        <v>53</v>
      </c>
      <c r="G8703" s="11" t="str">
        <f aca="false">MID(L8703,7,1)</f>
        <v>0</v>
      </c>
      <c r="H8703" s="11" t="str">
        <f aca="false">MID(L8703,8,1)</f>
        <v>0</v>
      </c>
      <c r="I8703" s="12" t="str">
        <f aca="false">IF(O8703="1","-x-",IF(O8703&lt;="4",MID(L8703,1,O8703-1),IF(O8703="5",MID(L8703,1,4),IF(O8703="6",MID(L8703,1,6),IF(AND(O8703="7",G8703="0"),MID(L8703,1,6),MID(L8703,1,7))))))</f>
        <v>7719</v>
      </c>
      <c r="J8703" s="11" t="n">
        <v>2026</v>
      </c>
      <c r="K8703" s="11" t="s">
        <v>15</v>
      </c>
      <c r="L8703" s="32" t="n">
        <v>77195300</v>
      </c>
      <c r="M8703" s="1" t="s">
        <v>3413</v>
      </c>
      <c r="N8703" s="15" t="s">
        <v>5190</v>
      </c>
      <c r="O8703" s="15" t="str">
        <f aca="false">IF(H8703&lt;&gt;"0","7",IF(G8703&lt;&gt;"0","6",IF(F8703&lt;&gt;"00","5",IF(E8703&lt;&gt;"0","4",IF(D8703&lt;&gt;"0","3",IF(C8703&lt;&gt;"0","2",IF(B8703&lt;&gt;"0","1","-x-")))))))</f>
        <v>5</v>
      </c>
      <c r="P8703" s="16" t="str">
        <f aca="false">IF(O8703="1",MID(L8703,1,1),IF(O8703="2",MID(L8703,1,2),IF(O8703="3",MID(L8703,1,3),IF(O8703="4",MID(L8703,1,4),IF(O8703="5",MID(L8703,1,6),IF(O8703="6",MID(L8703,1,7),IF(O8703="7",MID(L8703,1,8),IF(O8703="8",MID(L8703,1,10)))))))))</f>
        <v>771953</v>
      </c>
      <c r="Q8703" s="1"/>
      <c r="R8703" s="1"/>
      <c r="S8703" s="1"/>
      <c r="T8703" s="1"/>
      <c r="U8703" s="1" t="s">
        <v>3414</v>
      </c>
      <c r="V8703" s="1"/>
      <c r="W8703" s="1"/>
      <c r="X8703" s="1"/>
      <c r="Y8703" s="1"/>
      <c r="Z8703" s="1"/>
      <c r="AA8703" s="1"/>
      <c r="AB8703" s="1"/>
      <c r="AC8703" s="1"/>
      <c r="AD8703" s="1"/>
      <c r="AE8703" s="1"/>
      <c r="AF8703" s="1"/>
      <c r="AG8703" s="1"/>
      <c r="AH8703" s="1"/>
      <c r="AI8703" s="1"/>
      <c r="AJ8703" s="1"/>
    </row>
    <row r="8704" customFormat="false" ht="15.75" hidden="false" customHeight="true" outlineLevel="0" collapsed="false">
      <c r="A8704" s="1"/>
      <c r="B8704" s="11" t="str">
        <f aca="false">MID(L8704,1,1)</f>
        <v>7</v>
      </c>
      <c r="C8704" s="11" t="str">
        <f aca="false">MID(L8704,2,1)</f>
        <v>7</v>
      </c>
      <c r="D8704" s="11" t="str">
        <f aca="false">MID(L8704,3,1)</f>
        <v>1</v>
      </c>
      <c r="E8704" s="11" t="str">
        <f aca="false">MID(L8704,4,1)</f>
        <v>9</v>
      </c>
      <c r="F8704" s="11" t="str">
        <f aca="false">MID(L8704,5,2)</f>
        <v>53</v>
      </c>
      <c r="G8704" s="11" t="str">
        <f aca="false">MID(L8704,7,1)</f>
        <v>0</v>
      </c>
      <c r="H8704" s="11" t="str">
        <f aca="false">MID(L8704,8,1)</f>
        <v>1</v>
      </c>
      <c r="I8704" s="12" t="str">
        <f aca="false">IF(O8704="1","-x-",IF(O8704&lt;="4",MID(L8704,1,O8704-1),IF(O8704="5",MID(L8704,1,4),IF(O8704="6",MID(L8704,1,6),IF(AND(O8704="7",G8704="0"),MID(L8704,1,6),MID(L8704,1,7))))))</f>
        <v>771953</v>
      </c>
      <c r="J8704" s="11" t="n">
        <v>2026</v>
      </c>
      <c r="K8704" s="11" t="s">
        <v>15</v>
      </c>
      <c r="L8704" s="32" t="n">
        <v>77195301</v>
      </c>
      <c r="M8704" s="1" t="s">
        <v>3415</v>
      </c>
      <c r="N8704" s="15" t="str">
        <f aca="false">IF(ISERROR(VLOOKUP(P8704,$I$2:$I$5308,1,FALSE()))=FALSE(),"S","A")</f>
        <v>A</v>
      </c>
      <c r="O8704" s="15" t="str">
        <f aca="false">IF(H8704&lt;&gt;"0","7",IF(G8704&lt;&gt;"0","6",IF(F8704&lt;&gt;"00","5",IF(E8704&lt;&gt;"0","4",IF(D8704&lt;&gt;"0","3",IF(C8704&lt;&gt;"0","2",IF(B8704&lt;&gt;"0","1","-x-")))))))</f>
        <v>7</v>
      </c>
      <c r="P8704" s="16" t="str">
        <f aca="false">IF(O8704="1",MID(L8704,1,1),IF(O8704="2",MID(L8704,1,2),IF(O8704="3",MID(L8704,1,3),IF(O8704="4",MID(L8704,1,4),IF(O8704="5",MID(L8704,1,6),IF(O8704="6",MID(L8704,1,7),IF(O8704="7",MID(L8704,1,8),IF(O8704="8",MID(L8704,1,10)))))))))</f>
        <v>77195301</v>
      </c>
      <c r="Q8704" s="1"/>
      <c r="R8704" s="1"/>
      <c r="S8704" s="1"/>
      <c r="T8704" s="1"/>
      <c r="U8704" s="1"/>
      <c r="V8704" s="1"/>
      <c r="W8704" s="1"/>
      <c r="X8704" s="1"/>
      <c r="Y8704" s="1"/>
      <c r="Z8704" s="1"/>
      <c r="AA8704" s="1"/>
      <c r="AB8704" s="1"/>
      <c r="AC8704" s="1"/>
      <c r="AD8704" s="1"/>
      <c r="AE8704" s="1"/>
      <c r="AF8704" s="1"/>
      <c r="AG8704" s="1"/>
      <c r="AH8704" s="1"/>
      <c r="AI8704" s="1"/>
      <c r="AJ8704" s="1"/>
    </row>
    <row r="8705" customFormat="false" ht="15.75" hidden="false" customHeight="true" outlineLevel="0" collapsed="false">
      <c r="A8705" s="1"/>
      <c r="B8705" s="11" t="str">
        <f aca="false">MID(L8705,1,1)</f>
        <v>7</v>
      </c>
      <c r="C8705" s="11" t="str">
        <f aca="false">MID(L8705,2,1)</f>
        <v>7</v>
      </c>
      <c r="D8705" s="11" t="str">
        <f aca="false">MID(L8705,3,1)</f>
        <v>1</v>
      </c>
      <c r="E8705" s="11" t="str">
        <f aca="false">MID(L8705,4,1)</f>
        <v>9</v>
      </c>
      <c r="F8705" s="11" t="str">
        <f aca="false">MID(L8705,5,2)</f>
        <v>53</v>
      </c>
      <c r="G8705" s="11" t="str">
        <f aca="false">MID(L8705,7,1)</f>
        <v>0</v>
      </c>
      <c r="H8705" s="11" t="str">
        <f aca="false">MID(L8705,8,1)</f>
        <v>2</v>
      </c>
      <c r="I8705" s="12" t="str">
        <f aca="false">IF(O8705="1","-x-",IF(O8705&lt;="4",MID(L8705,1,O8705-1),IF(O8705="5",MID(L8705,1,4),IF(O8705="6",MID(L8705,1,6),IF(AND(O8705="7",G8705="0"),MID(L8705,1,6),MID(L8705,1,7))))))</f>
        <v>771953</v>
      </c>
      <c r="J8705" s="11" t="n">
        <v>2026</v>
      </c>
      <c r="K8705" s="11" t="s">
        <v>15</v>
      </c>
      <c r="L8705" s="32" t="n">
        <v>77195302</v>
      </c>
      <c r="M8705" s="1" t="s">
        <v>3416</v>
      </c>
      <c r="N8705" s="15" t="str">
        <f aca="false">IF(ISERROR(VLOOKUP(P8705,$I$2:$I$5308,1,FALSE()))=FALSE(),"S","A")</f>
        <v>A</v>
      </c>
      <c r="O8705" s="15" t="str">
        <f aca="false">IF(H8705&lt;&gt;"0","7",IF(G8705&lt;&gt;"0","6",IF(F8705&lt;&gt;"00","5",IF(E8705&lt;&gt;"0","4",IF(D8705&lt;&gt;"0","3",IF(C8705&lt;&gt;"0","2",IF(B8705&lt;&gt;"0","1","-x-")))))))</f>
        <v>7</v>
      </c>
      <c r="P8705" s="16" t="str">
        <f aca="false">IF(O8705="1",MID(L8705,1,1),IF(O8705="2",MID(L8705,1,2),IF(O8705="3",MID(L8705,1,3),IF(O8705="4",MID(L8705,1,4),IF(O8705="5",MID(L8705,1,6),IF(O8705="6",MID(L8705,1,7),IF(O8705="7",MID(L8705,1,8),IF(O8705="8",MID(L8705,1,10)))))))))</f>
        <v>77195302</v>
      </c>
      <c r="Q8705" s="1"/>
      <c r="R8705" s="1"/>
      <c r="S8705" s="1"/>
      <c r="T8705" s="1"/>
      <c r="U8705" s="1"/>
      <c r="V8705" s="1"/>
      <c r="W8705" s="1"/>
      <c r="X8705" s="1"/>
      <c r="Y8705" s="1"/>
      <c r="Z8705" s="1"/>
      <c r="AA8705" s="1"/>
      <c r="AB8705" s="1"/>
      <c r="AC8705" s="1"/>
      <c r="AD8705" s="1"/>
      <c r="AE8705" s="1"/>
      <c r="AF8705" s="1"/>
      <c r="AG8705" s="1"/>
      <c r="AH8705" s="1"/>
      <c r="AI8705" s="1"/>
      <c r="AJ8705" s="1"/>
    </row>
    <row r="8706" customFormat="false" ht="15.75" hidden="false" customHeight="true" outlineLevel="0" collapsed="false">
      <c r="A8706" s="1"/>
      <c r="B8706" s="11" t="str">
        <f aca="false">MID(L8706,1,1)</f>
        <v>7</v>
      </c>
      <c r="C8706" s="11" t="str">
        <f aca="false">MID(L8706,2,1)</f>
        <v>7</v>
      </c>
      <c r="D8706" s="11" t="str">
        <f aca="false">MID(L8706,3,1)</f>
        <v>1</v>
      </c>
      <c r="E8706" s="11" t="str">
        <f aca="false">MID(L8706,4,1)</f>
        <v>9</v>
      </c>
      <c r="F8706" s="11" t="str">
        <f aca="false">MID(L8706,5,2)</f>
        <v>53</v>
      </c>
      <c r="G8706" s="11" t="str">
        <f aca="false">MID(L8706,7,1)</f>
        <v>0</v>
      </c>
      <c r="H8706" s="11" t="str">
        <f aca="false">MID(L8706,8,1)</f>
        <v>3</v>
      </c>
      <c r="I8706" s="12" t="str">
        <f aca="false">IF(O8706="1","-x-",IF(O8706&lt;="4",MID(L8706,1,O8706-1),IF(O8706="5",MID(L8706,1,4),IF(O8706="6",MID(L8706,1,6),IF(AND(O8706="7",G8706="0"),MID(L8706,1,6),MID(L8706,1,7))))))</f>
        <v>771953</v>
      </c>
      <c r="J8706" s="11" t="n">
        <v>2026</v>
      </c>
      <c r="K8706" s="11" t="s">
        <v>15</v>
      </c>
      <c r="L8706" s="32" t="n">
        <v>77195303</v>
      </c>
      <c r="M8706" s="1" t="s">
        <v>3417</v>
      </c>
      <c r="N8706" s="15" t="str">
        <f aca="false">IF(ISERROR(VLOOKUP(P8706,$I$2:$I$5308,1,FALSE()))=FALSE(),"S","A")</f>
        <v>A</v>
      </c>
      <c r="O8706" s="15" t="str">
        <f aca="false">IF(H8706&lt;&gt;"0","7",IF(G8706&lt;&gt;"0","6",IF(F8706&lt;&gt;"00","5",IF(E8706&lt;&gt;"0","4",IF(D8706&lt;&gt;"0","3",IF(C8706&lt;&gt;"0","2",IF(B8706&lt;&gt;"0","1","-x-")))))))</f>
        <v>7</v>
      </c>
      <c r="P8706" s="16" t="str">
        <f aca="false">IF(O8706="1",MID(L8706,1,1),IF(O8706="2",MID(L8706,1,2),IF(O8706="3",MID(L8706,1,3),IF(O8706="4",MID(L8706,1,4),IF(O8706="5",MID(L8706,1,6),IF(O8706="6",MID(L8706,1,7),IF(O8706="7",MID(L8706,1,8),IF(O8706="8",MID(L8706,1,10)))))))))</f>
        <v>77195303</v>
      </c>
      <c r="Q8706" s="1"/>
      <c r="R8706" s="1"/>
      <c r="S8706" s="1"/>
      <c r="T8706" s="1"/>
      <c r="U8706" s="1"/>
      <c r="V8706" s="1"/>
      <c r="W8706" s="1"/>
      <c r="X8706" s="1"/>
      <c r="Y8706" s="1"/>
      <c r="Z8706" s="1"/>
      <c r="AA8706" s="1"/>
      <c r="AB8706" s="1"/>
      <c r="AC8706" s="1"/>
      <c r="AD8706" s="1"/>
      <c r="AE8706" s="1"/>
      <c r="AF8706" s="1"/>
      <c r="AG8706" s="1"/>
      <c r="AH8706" s="1"/>
      <c r="AI8706" s="1"/>
      <c r="AJ8706" s="1"/>
    </row>
    <row r="8707" customFormat="false" ht="15.75" hidden="false" customHeight="true" outlineLevel="0" collapsed="false">
      <c r="A8707" s="1"/>
      <c r="B8707" s="11" t="str">
        <f aca="false">MID(L8707,1,1)</f>
        <v>7</v>
      </c>
      <c r="C8707" s="11" t="str">
        <f aca="false">MID(L8707,2,1)</f>
        <v>7</v>
      </c>
      <c r="D8707" s="11" t="str">
        <f aca="false">MID(L8707,3,1)</f>
        <v>1</v>
      </c>
      <c r="E8707" s="11" t="str">
        <f aca="false">MID(L8707,4,1)</f>
        <v>9</v>
      </c>
      <c r="F8707" s="11" t="str">
        <f aca="false">MID(L8707,5,2)</f>
        <v>53</v>
      </c>
      <c r="G8707" s="11" t="str">
        <f aca="false">MID(L8707,7,1)</f>
        <v>0</v>
      </c>
      <c r="H8707" s="11" t="str">
        <f aca="false">MID(L8707,8,1)</f>
        <v>4</v>
      </c>
      <c r="I8707" s="12" t="str">
        <f aca="false">IF(O8707="1","-x-",IF(O8707&lt;="4",MID(L8707,1,O8707-1),IF(O8707="5",MID(L8707,1,4),IF(O8707="6",MID(L8707,1,6),IF(AND(O8707="7",G8707="0"),MID(L8707,1,6),MID(L8707,1,7))))))</f>
        <v>771953</v>
      </c>
      <c r="J8707" s="11" t="n">
        <v>2026</v>
      </c>
      <c r="K8707" s="11" t="s">
        <v>15</v>
      </c>
      <c r="L8707" s="32" t="n">
        <v>77195304</v>
      </c>
      <c r="M8707" s="1" t="s">
        <v>3418</v>
      </c>
      <c r="N8707" s="15" t="str">
        <f aca="false">IF(ISERROR(VLOOKUP(P8707,$I$2:$I$5308,1,FALSE()))=FALSE(),"S","A")</f>
        <v>A</v>
      </c>
      <c r="O8707" s="15" t="str">
        <f aca="false">IF(H8707&lt;&gt;"0","7",IF(G8707&lt;&gt;"0","6",IF(F8707&lt;&gt;"00","5",IF(E8707&lt;&gt;"0","4",IF(D8707&lt;&gt;"0","3",IF(C8707&lt;&gt;"0","2",IF(B8707&lt;&gt;"0","1","-x-")))))))</f>
        <v>7</v>
      </c>
      <c r="P8707" s="16" t="str">
        <f aca="false">IF(O8707="1",MID(L8707,1,1),IF(O8707="2",MID(L8707,1,2),IF(O8707="3",MID(L8707,1,3),IF(O8707="4",MID(L8707,1,4),IF(O8707="5",MID(L8707,1,6),IF(O8707="6",MID(L8707,1,7),IF(O8707="7",MID(L8707,1,8),IF(O8707="8",MID(L8707,1,10)))))))))</f>
        <v>77195304</v>
      </c>
      <c r="Q8707" s="1"/>
      <c r="R8707" s="1"/>
      <c r="S8707" s="1"/>
      <c r="T8707" s="1"/>
      <c r="U8707" s="1"/>
      <c r="V8707" s="1"/>
      <c r="W8707" s="1"/>
      <c r="X8707" s="1"/>
      <c r="Y8707" s="1"/>
      <c r="Z8707" s="1"/>
      <c r="AA8707" s="1"/>
      <c r="AB8707" s="1"/>
      <c r="AC8707" s="1"/>
      <c r="AD8707" s="1"/>
      <c r="AE8707" s="1"/>
      <c r="AF8707" s="1"/>
      <c r="AG8707" s="1"/>
      <c r="AH8707" s="1"/>
      <c r="AI8707" s="1"/>
      <c r="AJ8707" s="1"/>
    </row>
    <row r="8708" customFormat="false" ht="15.75" hidden="false" customHeight="true" outlineLevel="0" collapsed="false">
      <c r="A8708" s="1"/>
      <c r="B8708" s="11" t="str">
        <f aca="false">MID(L8708,1,1)</f>
        <v>7</v>
      </c>
      <c r="C8708" s="11" t="str">
        <f aca="false">MID(L8708,2,1)</f>
        <v>7</v>
      </c>
      <c r="D8708" s="11" t="str">
        <f aca="false">MID(L8708,3,1)</f>
        <v>1</v>
      </c>
      <c r="E8708" s="11" t="str">
        <f aca="false">MID(L8708,4,1)</f>
        <v>9</v>
      </c>
      <c r="F8708" s="11" t="str">
        <f aca="false">MID(L8708,5,2)</f>
        <v>53</v>
      </c>
      <c r="G8708" s="11" t="str">
        <f aca="false">MID(L8708,7,1)</f>
        <v>0</v>
      </c>
      <c r="H8708" s="11" t="str">
        <f aca="false">MID(L8708,8,1)</f>
        <v>5</v>
      </c>
      <c r="I8708" s="12" t="str">
        <f aca="false">IF(O8708="1","-x-",IF(O8708&lt;="4",MID(L8708,1,O8708-1),IF(O8708="5",MID(L8708,1,4),IF(O8708="6",MID(L8708,1,6),IF(AND(O8708="7",G8708="0"),MID(L8708,1,6),MID(L8708,1,7))))))</f>
        <v>771953</v>
      </c>
      <c r="J8708" s="11" t="n">
        <v>2026</v>
      </c>
      <c r="K8708" s="11" t="s">
        <v>15</v>
      </c>
      <c r="L8708" s="32" t="n">
        <v>77195305</v>
      </c>
      <c r="M8708" s="1" t="s">
        <v>3419</v>
      </c>
      <c r="N8708" s="15" t="str">
        <f aca="false">IF(ISERROR(VLOOKUP(P8708,$I$2:$I$5308,1,FALSE()))=FALSE(),"S","A")</f>
        <v>A</v>
      </c>
      <c r="O8708" s="15" t="str">
        <f aca="false">IF(H8708&lt;&gt;"0","7",IF(G8708&lt;&gt;"0","6",IF(F8708&lt;&gt;"00","5",IF(E8708&lt;&gt;"0","4",IF(D8708&lt;&gt;"0","3",IF(C8708&lt;&gt;"0","2",IF(B8708&lt;&gt;"0","1","-x-")))))))</f>
        <v>7</v>
      </c>
      <c r="P8708" s="16" t="str">
        <f aca="false">IF(O8708="1",MID(L8708,1,1),IF(O8708="2",MID(L8708,1,2),IF(O8708="3",MID(L8708,1,3),IF(O8708="4",MID(L8708,1,4),IF(O8708="5",MID(L8708,1,6),IF(O8708="6",MID(L8708,1,7),IF(O8708="7",MID(L8708,1,8),IF(O8708="8",MID(L8708,1,10)))))))))</f>
        <v>77195305</v>
      </c>
      <c r="Q8708" s="1"/>
      <c r="R8708" s="1"/>
      <c r="S8708" s="1"/>
      <c r="T8708" s="1"/>
      <c r="U8708" s="1"/>
      <c r="V8708" s="1"/>
      <c r="W8708" s="1"/>
      <c r="X8708" s="1"/>
      <c r="Y8708" s="1"/>
      <c r="Z8708" s="1"/>
      <c r="AA8708" s="1"/>
      <c r="AB8708" s="1"/>
      <c r="AC8708" s="1"/>
      <c r="AD8708" s="1"/>
      <c r="AE8708" s="1"/>
      <c r="AF8708" s="1"/>
      <c r="AG8708" s="1"/>
      <c r="AH8708" s="1"/>
      <c r="AI8708" s="1"/>
      <c r="AJ8708" s="1"/>
    </row>
    <row r="8709" customFormat="false" ht="15.75" hidden="false" customHeight="true" outlineLevel="0" collapsed="false">
      <c r="A8709" s="1"/>
      <c r="B8709" s="11" t="str">
        <f aca="false">MID(L8709,1,1)</f>
        <v>7</v>
      </c>
      <c r="C8709" s="11" t="str">
        <f aca="false">MID(L8709,2,1)</f>
        <v>7</v>
      </c>
      <c r="D8709" s="11" t="str">
        <f aca="false">MID(L8709,3,1)</f>
        <v>1</v>
      </c>
      <c r="E8709" s="11" t="str">
        <f aca="false">MID(L8709,4,1)</f>
        <v>9</v>
      </c>
      <c r="F8709" s="11" t="str">
        <f aca="false">MID(L8709,5,2)</f>
        <v>53</v>
      </c>
      <c r="G8709" s="11" t="str">
        <f aca="false">MID(L8709,7,1)</f>
        <v>0</v>
      </c>
      <c r="H8709" s="11" t="str">
        <f aca="false">MID(L8709,8,1)</f>
        <v>6</v>
      </c>
      <c r="I8709" s="12" t="str">
        <f aca="false">IF(O8709="1","-x-",IF(O8709&lt;="4",MID(L8709,1,O8709-1),IF(O8709="5",MID(L8709,1,4),IF(O8709="6",MID(L8709,1,6),IF(AND(O8709="7",G8709="0"),MID(L8709,1,6),MID(L8709,1,7))))))</f>
        <v>771953</v>
      </c>
      <c r="J8709" s="11" t="n">
        <v>2026</v>
      </c>
      <c r="K8709" s="11" t="s">
        <v>15</v>
      </c>
      <c r="L8709" s="32" t="n">
        <v>77195306</v>
      </c>
      <c r="M8709" s="1" t="s">
        <v>3420</v>
      </c>
      <c r="N8709" s="15" t="str">
        <f aca="false">IF(ISERROR(VLOOKUP(P8709,$I$2:$I$5308,1,FALSE()))=FALSE(),"S","A")</f>
        <v>A</v>
      </c>
      <c r="O8709" s="15" t="str">
        <f aca="false">IF(H8709&lt;&gt;"0","7",IF(G8709&lt;&gt;"0","6",IF(F8709&lt;&gt;"00","5",IF(E8709&lt;&gt;"0","4",IF(D8709&lt;&gt;"0","3",IF(C8709&lt;&gt;"0","2",IF(B8709&lt;&gt;"0","1","-x-")))))))</f>
        <v>7</v>
      </c>
      <c r="P8709" s="16" t="str">
        <f aca="false">IF(O8709="1",MID(L8709,1,1),IF(O8709="2",MID(L8709,1,2),IF(O8709="3",MID(L8709,1,3),IF(O8709="4",MID(L8709,1,4),IF(O8709="5",MID(L8709,1,6),IF(O8709="6",MID(L8709,1,7),IF(O8709="7",MID(L8709,1,8),IF(O8709="8",MID(L8709,1,10)))))))))</f>
        <v>77195306</v>
      </c>
      <c r="Q8709" s="1"/>
      <c r="R8709" s="1"/>
      <c r="S8709" s="1"/>
      <c r="T8709" s="1"/>
      <c r="U8709" s="1"/>
      <c r="V8709" s="1"/>
      <c r="W8709" s="1"/>
      <c r="X8709" s="1"/>
      <c r="Y8709" s="1"/>
      <c r="Z8709" s="1"/>
      <c r="AA8709" s="1"/>
      <c r="AB8709" s="1"/>
      <c r="AC8709" s="1"/>
      <c r="AD8709" s="1"/>
      <c r="AE8709" s="1"/>
      <c r="AF8709" s="1"/>
      <c r="AG8709" s="1"/>
      <c r="AH8709" s="1"/>
      <c r="AI8709" s="1"/>
      <c r="AJ8709" s="1"/>
    </row>
    <row r="8710" customFormat="false" ht="15.75" hidden="false" customHeight="true" outlineLevel="0" collapsed="false">
      <c r="A8710" s="1"/>
      <c r="B8710" s="11" t="str">
        <f aca="false">MID(L8710,1,1)</f>
        <v>7</v>
      </c>
      <c r="C8710" s="11" t="str">
        <f aca="false">MID(L8710,2,1)</f>
        <v>7</v>
      </c>
      <c r="D8710" s="11" t="str">
        <f aca="false">MID(L8710,3,1)</f>
        <v>1</v>
      </c>
      <c r="E8710" s="11" t="str">
        <f aca="false">MID(L8710,4,1)</f>
        <v>9</v>
      </c>
      <c r="F8710" s="11" t="str">
        <f aca="false">MID(L8710,5,2)</f>
        <v>53</v>
      </c>
      <c r="G8710" s="11" t="str">
        <f aca="false">MID(L8710,7,1)</f>
        <v>0</v>
      </c>
      <c r="H8710" s="11" t="str">
        <f aca="false">MID(L8710,8,1)</f>
        <v>7</v>
      </c>
      <c r="I8710" s="12" t="str">
        <f aca="false">IF(O8710="1","-x-",IF(O8710&lt;="4",MID(L8710,1,O8710-1),IF(O8710="5",MID(L8710,1,4),IF(O8710="6",MID(L8710,1,6),IF(AND(O8710="7",G8710="0"),MID(L8710,1,6),MID(L8710,1,7))))))</f>
        <v>771953</v>
      </c>
      <c r="J8710" s="11" t="n">
        <v>2026</v>
      </c>
      <c r="K8710" s="11" t="s">
        <v>15</v>
      </c>
      <c r="L8710" s="32" t="n">
        <v>77195307</v>
      </c>
      <c r="M8710" s="1" t="s">
        <v>3421</v>
      </c>
      <c r="N8710" s="15" t="str">
        <f aca="false">IF(ISERROR(VLOOKUP(P8710,$I$2:$I$5308,1,FALSE()))=FALSE(),"S","A")</f>
        <v>A</v>
      </c>
      <c r="O8710" s="15" t="str">
        <f aca="false">IF(H8710&lt;&gt;"0","7",IF(G8710&lt;&gt;"0","6",IF(F8710&lt;&gt;"00","5",IF(E8710&lt;&gt;"0","4",IF(D8710&lt;&gt;"0","3",IF(C8710&lt;&gt;"0","2",IF(B8710&lt;&gt;"0","1","-x-")))))))</f>
        <v>7</v>
      </c>
      <c r="P8710" s="16" t="str">
        <f aca="false">IF(O8710="1",MID(L8710,1,1),IF(O8710="2",MID(L8710,1,2),IF(O8710="3",MID(L8710,1,3),IF(O8710="4",MID(L8710,1,4),IF(O8710="5",MID(L8710,1,6),IF(O8710="6",MID(L8710,1,7),IF(O8710="7",MID(L8710,1,8),IF(O8710="8",MID(L8710,1,10)))))))))</f>
        <v>77195307</v>
      </c>
      <c r="Q8710" s="1"/>
      <c r="R8710" s="1"/>
      <c r="S8710" s="1"/>
      <c r="T8710" s="1"/>
      <c r="U8710" s="1"/>
      <c r="V8710" s="1"/>
      <c r="W8710" s="1"/>
      <c r="X8710" s="1"/>
      <c r="Y8710" s="1"/>
      <c r="Z8710" s="1"/>
      <c r="AA8710" s="1"/>
      <c r="AB8710" s="1"/>
      <c r="AC8710" s="1"/>
      <c r="AD8710" s="1"/>
      <c r="AE8710" s="1"/>
      <c r="AF8710" s="1"/>
      <c r="AG8710" s="1"/>
      <c r="AH8710" s="1"/>
      <c r="AI8710" s="1"/>
      <c r="AJ8710" s="1"/>
    </row>
    <row r="8711" customFormat="false" ht="15.75" hidden="false" customHeight="true" outlineLevel="0" collapsed="false">
      <c r="A8711" s="1"/>
      <c r="B8711" s="11" t="str">
        <f aca="false">MID(L8711,1,1)</f>
        <v>7</v>
      </c>
      <c r="C8711" s="11" t="str">
        <f aca="false">MID(L8711,2,1)</f>
        <v>7</v>
      </c>
      <c r="D8711" s="11" t="str">
        <f aca="false">MID(L8711,3,1)</f>
        <v>1</v>
      </c>
      <c r="E8711" s="11" t="str">
        <f aca="false">MID(L8711,4,1)</f>
        <v>9</v>
      </c>
      <c r="F8711" s="11" t="str">
        <f aca="false">MID(L8711,5,2)</f>
        <v>53</v>
      </c>
      <c r="G8711" s="11" t="str">
        <f aca="false">MID(L8711,7,1)</f>
        <v>0</v>
      </c>
      <c r="H8711" s="11" t="str">
        <f aca="false">MID(L8711,8,1)</f>
        <v>8</v>
      </c>
      <c r="I8711" s="12" t="str">
        <f aca="false">IF(O8711="1","-x-",IF(O8711&lt;="4",MID(L8711,1,O8711-1),IF(O8711="5",MID(L8711,1,4),IF(O8711="6",MID(L8711,1,6),IF(AND(O8711="7",G8711="0"),MID(L8711,1,6),MID(L8711,1,7))))))</f>
        <v>771953</v>
      </c>
      <c r="J8711" s="11" t="n">
        <v>2026</v>
      </c>
      <c r="K8711" s="11" t="s">
        <v>15</v>
      </c>
      <c r="L8711" s="32" t="n">
        <v>77195308</v>
      </c>
      <c r="M8711" s="1" t="s">
        <v>3422</v>
      </c>
      <c r="N8711" s="15" t="str">
        <f aca="false">IF(ISERROR(VLOOKUP(P8711,$I$2:$I$5308,1,FALSE()))=FALSE(),"S","A")</f>
        <v>A</v>
      </c>
      <c r="O8711" s="15" t="str">
        <f aca="false">IF(H8711&lt;&gt;"0","7",IF(G8711&lt;&gt;"0","6",IF(F8711&lt;&gt;"00","5",IF(E8711&lt;&gt;"0","4",IF(D8711&lt;&gt;"0","3",IF(C8711&lt;&gt;"0","2",IF(B8711&lt;&gt;"0","1","-x-")))))))</f>
        <v>7</v>
      </c>
      <c r="P8711" s="16" t="str">
        <f aca="false">IF(O8711="1",MID(L8711,1,1),IF(O8711="2",MID(L8711,1,2),IF(O8711="3",MID(L8711,1,3),IF(O8711="4",MID(L8711,1,4),IF(O8711="5",MID(L8711,1,6),IF(O8711="6",MID(L8711,1,7),IF(O8711="7",MID(L8711,1,8),IF(O8711="8",MID(L8711,1,10)))))))))</f>
        <v>77195308</v>
      </c>
      <c r="Q8711" s="1"/>
      <c r="R8711" s="1"/>
      <c r="S8711" s="1"/>
      <c r="T8711" s="1"/>
      <c r="U8711" s="1"/>
      <c r="V8711" s="1"/>
      <c r="W8711" s="1"/>
      <c r="X8711" s="1"/>
      <c r="Y8711" s="1"/>
      <c r="Z8711" s="1"/>
      <c r="AA8711" s="1"/>
      <c r="AB8711" s="1"/>
      <c r="AC8711" s="1"/>
      <c r="AD8711" s="1"/>
      <c r="AE8711" s="1"/>
      <c r="AF8711" s="1"/>
      <c r="AG8711" s="1"/>
      <c r="AH8711" s="1"/>
      <c r="AI8711" s="1"/>
      <c r="AJ8711" s="1"/>
    </row>
    <row r="8712" customFormat="false" ht="15.75" hidden="false" customHeight="true" outlineLevel="0" collapsed="false">
      <c r="A8712" s="1"/>
      <c r="B8712" s="11" t="str">
        <f aca="false">MID(L8712,1,1)</f>
        <v>7</v>
      </c>
      <c r="C8712" s="11" t="str">
        <f aca="false">MID(L8712,2,1)</f>
        <v>7</v>
      </c>
      <c r="D8712" s="11" t="str">
        <f aca="false">MID(L8712,3,1)</f>
        <v>1</v>
      </c>
      <c r="E8712" s="11" t="str">
        <f aca="false">MID(L8712,4,1)</f>
        <v>9</v>
      </c>
      <c r="F8712" s="11" t="str">
        <f aca="false">MID(L8712,5,2)</f>
        <v>54</v>
      </c>
      <c r="G8712" s="11" t="str">
        <f aca="false">MID(L8712,7,1)</f>
        <v>0</v>
      </c>
      <c r="H8712" s="11" t="str">
        <f aca="false">MID(L8712,8,1)</f>
        <v>0</v>
      </c>
      <c r="I8712" s="12" t="str">
        <f aca="false">IF(O8712="1","-x-",IF(O8712&lt;="4",MID(L8712,1,O8712-1),IF(O8712="5",MID(L8712,1,4),IF(O8712="6",MID(L8712,1,6),IF(AND(O8712="7",G8712="0"),MID(L8712,1,6),MID(L8712,1,7))))))</f>
        <v>7719</v>
      </c>
      <c r="J8712" s="11" t="n">
        <v>2026</v>
      </c>
      <c r="K8712" s="11" t="s">
        <v>15</v>
      </c>
      <c r="L8712" s="32" t="n">
        <v>77195400</v>
      </c>
      <c r="M8712" s="1" t="s">
        <v>3423</v>
      </c>
      <c r="N8712" s="15" t="s">
        <v>5190</v>
      </c>
      <c r="O8712" s="15" t="str">
        <f aca="false">IF(H8712&lt;&gt;"0","7",IF(G8712&lt;&gt;"0","6",IF(F8712&lt;&gt;"00","5",IF(E8712&lt;&gt;"0","4",IF(D8712&lt;&gt;"0","3",IF(C8712&lt;&gt;"0","2",IF(B8712&lt;&gt;"0","1","-x-")))))))</f>
        <v>5</v>
      </c>
      <c r="P8712" s="16" t="str">
        <f aca="false">IF(O8712="1",MID(L8712,1,1),IF(O8712="2",MID(L8712,1,2),IF(O8712="3",MID(L8712,1,3),IF(O8712="4",MID(L8712,1,4),IF(O8712="5",MID(L8712,1,6),IF(O8712="6",MID(L8712,1,7),IF(O8712="7",MID(L8712,1,8),IF(O8712="8",MID(L8712,1,10)))))))))</f>
        <v>771954</v>
      </c>
      <c r="Q8712" s="1"/>
      <c r="R8712" s="1"/>
      <c r="S8712" s="1"/>
      <c r="T8712" s="1"/>
      <c r="U8712" s="1"/>
      <c r="V8712" s="1"/>
      <c r="W8712" s="1"/>
      <c r="X8712" s="1"/>
      <c r="Y8712" s="1"/>
      <c r="Z8712" s="1"/>
      <c r="AA8712" s="1"/>
      <c r="AB8712" s="1"/>
      <c r="AC8712" s="1"/>
      <c r="AD8712" s="1"/>
      <c r="AE8712" s="1"/>
      <c r="AF8712" s="1"/>
      <c r="AG8712" s="1"/>
      <c r="AH8712" s="1"/>
      <c r="AI8712" s="1"/>
      <c r="AJ8712" s="1"/>
    </row>
    <row r="8713" customFormat="false" ht="15.75" hidden="false" customHeight="true" outlineLevel="0" collapsed="false">
      <c r="A8713" s="1"/>
      <c r="B8713" s="11" t="str">
        <f aca="false">MID(L8713,1,1)</f>
        <v>7</v>
      </c>
      <c r="C8713" s="11" t="str">
        <f aca="false">MID(L8713,2,1)</f>
        <v>7</v>
      </c>
      <c r="D8713" s="11" t="str">
        <f aca="false">MID(L8713,3,1)</f>
        <v>1</v>
      </c>
      <c r="E8713" s="11" t="str">
        <f aca="false">MID(L8713,4,1)</f>
        <v>9</v>
      </c>
      <c r="F8713" s="11" t="str">
        <f aca="false">MID(L8713,5,2)</f>
        <v>54</v>
      </c>
      <c r="G8713" s="11" t="str">
        <f aca="false">MID(L8713,7,1)</f>
        <v>1</v>
      </c>
      <c r="H8713" s="11" t="str">
        <f aca="false">MID(L8713,8,1)</f>
        <v>0</v>
      </c>
      <c r="I8713" s="12" t="str">
        <f aca="false">IF(O8713="1","-x-",IF(O8713&lt;="4",MID(L8713,1,O8713-1),IF(O8713="5",MID(L8713,1,4),IF(O8713="6",MID(L8713,1,6),IF(AND(O8713="7",G8713="0"),MID(L8713,1,6),MID(L8713,1,7))))))</f>
        <v>771954</v>
      </c>
      <c r="J8713" s="11" t="n">
        <v>2026</v>
      </c>
      <c r="K8713" s="11" t="s">
        <v>15</v>
      </c>
      <c r="L8713" s="32" t="n">
        <v>77195410</v>
      </c>
      <c r="M8713" s="1" t="s">
        <v>3424</v>
      </c>
      <c r="N8713" s="15" t="str">
        <f aca="false">IF(ISERROR(VLOOKUP(P8713,$I$2:$I$5308,1,FALSE()))=FALSE(),"S","A")</f>
        <v>A</v>
      </c>
      <c r="O8713" s="15" t="str">
        <f aca="false">IF(H8713&lt;&gt;"0","7",IF(G8713&lt;&gt;"0","6",IF(F8713&lt;&gt;"00","5",IF(E8713&lt;&gt;"0","4",IF(D8713&lt;&gt;"0","3",IF(C8713&lt;&gt;"0","2",IF(B8713&lt;&gt;"0","1","-x-")))))))</f>
        <v>6</v>
      </c>
      <c r="P8713" s="16" t="str">
        <f aca="false">IF(O8713="1",MID(L8713,1,1),IF(O8713="2",MID(L8713,1,2),IF(O8713="3",MID(L8713,1,3),IF(O8713="4",MID(L8713,1,4),IF(O8713="5",MID(L8713,1,6),IF(O8713="6",MID(L8713,1,7),IF(O8713="7",MID(L8713,1,8),IF(O8713="8",MID(L8713,1,10)))))))))</f>
        <v>7719541</v>
      </c>
      <c r="Q8713" s="1"/>
      <c r="R8713" s="1"/>
      <c r="S8713" s="1"/>
      <c r="T8713" s="1"/>
      <c r="U8713" s="1"/>
      <c r="V8713" s="1"/>
      <c r="W8713" s="1"/>
      <c r="X8713" s="1"/>
      <c r="Y8713" s="1"/>
      <c r="Z8713" s="1"/>
      <c r="AA8713" s="1"/>
      <c r="AB8713" s="1"/>
      <c r="AC8713" s="1"/>
      <c r="AD8713" s="1"/>
      <c r="AE8713" s="1"/>
      <c r="AF8713" s="1"/>
      <c r="AG8713" s="1"/>
      <c r="AH8713" s="1"/>
      <c r="AI8713" s="1"/>
      <c r="AJ8713" s="1"/>
    </row>
    <row r="8714" customFormat="false" ht="15.75" hidden="false" customHeight="true" outlineLevel="0" collapsed="false">
      <c r="A8714" s="1"/>
      <c r="B8714" s="11" t="str">
        <f aca="false">MID(L8714,1,1)</f>
        <v>7</v>
      </c>
      <c r="C8714" s="11" t="str">
        <f aca="false">MID(L8714,2,1)</f>
        <v>7</v>
      </c>
      <c r="D8714" s="11" t="str">
        <f aca="false">MID(L8714,3,1)</f>
        <v>1</v>
      </c>
      <c r="E8714" s="11" t="str">
        <f aca="false">MID(L8714,4,1)</f>
        <v>9</v>
      </c>
      <c r="F8714" s="11" t="str">
        <f aca="false">MID(L8714,5,2)</f>
        <v>54</v>
      </c>
      <c r="G8714" s="11" t="str">
        <f aca="false">MID(L8714,7,1)</f>
        <v>1</v>
      </c>
      <c r="H8714" s="11" t="str">
        <f aca="false">MID(L8714,8,1)</f>
        <v>1</v>
      </c>
      <c r="I8714" s="12" t="str">
        <f aca="false">IF(O8714="1","-x-",IF(O8714&lt;="4",MID(L8714,1,O8714-1),IF(O8714="5",MID(L8714,1,4),IF(O8714="6",MID(L8714,1,6),IF(AND(O8714="7",G8714="0"),MID(L8714,1,6),MID(L8714,1,7))))))</f>
        <v>7719541</v>
      </c>
      <c r="J8714" s="11" t="n">
        <v>2026</v>
      </c>
      <c r="K8714" s="11" t="s">
        <v>15</v>
      </c>
      <c r="L8714" s="32" t="n">
        <v>77195411</v>
      </c>
      <c r="M8714" s="1" t="s">
        <v>3425</v>
      </c>
      <c r="N8714" s="15" t="str">
        <f aca="false">IF(ISERROR(VLOOKUP(P8714,$I$2:$I$5308,1,FALSE()))=FALSE(),"S","A")</f>
        <v>A</v>
      </c>
      <c r="O8714" s="15" t="str">
        <f aca="false">IF(H8714&lt;&gt;"0","7",IF(G8714&lt;&gt;"0","6",IF(F8714&lt;&gt;"00","5",IF(E8714&lt;&gt;"0","4",IF(D8714&lt;&gt;"0","3",IF(C8714&lt;&gt;"0","2",IF(B8714&lt;&gt;"0","1","-x-")))))))</f>
        <v>7</v>
      </c>
      <c r="P8714" s="16" t="str">
        <f aca="false">IF(O8714="1",MID(L8714,1,1),IF(O8714="2",MID(L8714,1,2),IF(O8714="3",MID(L8714,1,3),IF(O8714="4",MID(L8714,1,4),IF(O8714="5",MID(L8714,1,6),IF(O8714="6",MID(L8714,1,7),IF(O8714="7",MID(L8714,1,8),IF(O8714="8",MID(L8714,1,10)))))))))</f>
        <v>77195411</v>
      </c>
      <c r="Q8714" s="1"/>
      <c r="R8714" s="1"/>
      <c r="S8714" s="1"/>
      <c r="T8714" s="1"/>
      <c r="U8714" s="1"/>
      <c r="V8714" s="1"/>
      <c r="W8714" s="1"/>
      <c r="X8714" s="1"/>
      <c r="Y8714" s="1"/>
      <c r="Z8714" s="1"/>
      <c r="AA8714" s="1"/>
      <c r="AB8714" s="1"/>
      <c r="AC8714" s="1"/>
      <c r="AD8714" s="1"/>
      <c r="AE8714" s="1"/>
      <c r="AF8714" s="1"/>
      <c r="AG8714" s="1"/>
      <c r="AH8714" s="1"/>
      <c r="AI8714" s="1"/>
      <c r="AJ8714" s="1"/>
    </row>
    <row r="8715" customFormat="false" ht="15.75" hidden="false" customHeight="true" outlineLevel="0" collapsed="false">
      <c r="A8715" s="1"/>
      <c r="B8715" s="11" t="str">
        <f aca="false">MID(L8715,1,1)</f>
        <v>7</v>
      </c>
      <c r="C8715" s="11" t="str">
        <f aca="false">MID(L8715,2,1)</f>
        <v>7</v>
      </c>
      <c r="D8715" s="11" t="str">
        <f aca="false">MID(L8715,3,1)</f>
        <v>1</v>
      </c>
      <c r="E8715" s="11" t="str">
        <f aca="false">MID(L8715,4,1)</f>
        <v>9</v>
      </c>
      <c r="F8715" s="11" t="str">
        <f aca="false">MID(L8715,5,2)</f>
        <v>54</v>
      </c>
      <c r="G8715" s="11" t="str">
        <f aca="false">MID(L8715,7,1)</f>
        <v>1</v>
      </c>
      <c r="H8715" s="11" t="str">
        <f aca="false">MID(L8715,8,1)</f>
        <v>2</v>
      </c>
      <c r="I8715" s="12" t="str">
        <f aca="false">IF(O8715="1","-x-",IF(O8715&lt;="4",MID(L8715,1,O8715-1),IF(O8715="5",MID(L8715,1,4),IF(O8715="6",MID(L8715,1,6),IF(AND(O8715="7",G8715="0"),MID(L8715,1,6),MID(L8715,1,7))))))</f>
        <v>7719541</v>
      </c>
      <c r="J8715" s="11" t="n">
        <v>2026</v>
      </c>
      <c r="K8715" s="11" t="s">
        <v>15</v>
      </c>
      <c r="L8715" s="32" t="n">
        <v>77195412</v>
      </c>
      <c r="M8715" s="1" t="s">
        <v>3426</v>
      </c>
      <c r="N8715" s="15" t="str">
        <f aca="false">IF(ISERROR(VLOOKUP(P8715,$I$2:$I$5308,1,FALSE()))=FALSE(),"S","A")</f>
        <v>A</v>
      </c>
      <c r="O8715" s="15" t="str">
        <f aca="false">IF(H8715&lt;&gt;"0","7",IF(G8715&lt;&gt;"0","6",IF(F8715&lt;&gt;"00","5",IF(E8715&lt;&gt;"0","4",IF(D8715&lt;&gt;"0","3",IF(C8715&lt;&gt;"0","2",IF(B8715&lt;&gt;"0","1","-x-")))))))</f>
        <v>7</v>
      </c>
      <c r="P8715" s="16" t="str">
        <f aca="false">IF(O8715="1",MID(L8715,1,1),IF(O8715="2",MID(L8715,1,2),IF(O8715="3",MID(L8715,1,3),IF(O8715="4",MID(L8715,1,4),IF(O8715="5",MID(L8715,1,6),IF(O8715="6",MID(L8715,1,7),IF(O8715="7",MID(L8715,1,8),IF(O8715="8",MID(L8715,1,10)))))))))</f>
        <v>77195412</v>
      </c>
      <c r="Q8715" s="1"/>
      <c r="R8715" s="1"/>
      <c r="S8715" s="1"/>
      <c r="T8715" s="1"/>
      <c r="U8715" s="1"/>
      <c r="V8715" s="1"/>
      <c r="W8715" s="1"/>
      <c r="X8715" s="1"/>
      <c r="Y8715" s="1"/>
      <c r="Z8715" s="1"/>
      <c r="AA8715" s="1"/>
      <c r="AB8715" s="1"/>
      <c r="AC8715" s="1"/>
      <c r="AD8715" s="1"/>
      <c r="AE8715" s="1"/>
      <c r="AF8715" s="1"/>
      <c r="AG8715" s="1"/>
      <c r="AH8715" s="1"/>
      <c r="AI8715" s="1"/>
      <c r="AJ8715" s="1"/>
    </row>
    <row r="8716" customFormat="false" ht="15.75" hidden="false" customHeight="true" outlineLevel="0" collapsed="false">
      <c r="A8716" s="1"/>
      <c r="B8716" s="11" t="str">
        <f aca="false">MID(L8716,1,1)</f>
        <v>7</v>
      </c>
      <c r="C8716" s="11" t="str">
        <f aca="false">MID(L8716,2,1)</f>
        <v>7</v>
      </c>
      <c r="D8716" s="11" t="str">
        <f aca="false">MID(L8716,3,1)</f>
        <v>1</v>
      </c>
      <c r="E8716" s="11" t="str">
        <f aca="false">MID(L8716,4,1)</f>
        <v>9</v>
      </c>
      <c r="F8716" s="11" t="str">
        <f aca="false">MID(L8716,5,2)</f>
        <v>54</v>
      </c>
      <c r="G8716" s="11" t="str">
        <f aca="false">MID(L8716,7,1)</f>
        <v>1</v>
      </c>
      <c r="H8716" s="11" t="str">
        <f aca="false">MID(L8716,8,1)</f>
        <v>3</v>
      </c>
      <c r="I8716" s="12" t="str">
        <f aca="false">IF(O8716="1","-x-",IF(O8716&lt;="4",MID(L8716,1,O8716-1),IF(O8716="5",MID(L8716,1,4),IF(O8716="6",MID(L8716,1,6),IF(AND(O8716="7",G8716="0"),MID(L8716,1,6),MID(L8716,1,7))))))</f>
        <v>7719541</v>
      </c>
      <c r="J8716" s="11" t="n">
        <v>2026</v>
      </c>
      <c r="K8716" s="11" t="s">
        <v>15</v>
      </c>
      <c r="L8716" s="32" t="n">
        <v>77195413</v>
      </c>
      <c r="M8716" s="1" t="s">
        <v>3427</v>
      </c>
      <c r="N8716" s="15" t="str">
        <f aca="false">IF(ISERROR(VLOOKUP(P8716,$I$2:$I$5308,1,FALSE()))=FALSE(),"S","A")</f>
        <v>A</v>
      </c>
      <c r="O8716" s="15" t="str">
        <f aca="false">IF(H8716&lt;&gt;"0","7",IF(G8716&lt;&gt;"0","6",IF(F8716&lt;&gt;"00","5",IF(E8716&lt;&gt;"0","4",IF(D8716&lt;&gt;"0","3",IF(C8716&lt;&gt;"0","2",IF(B8716&lt;&gt;"0","1","-x-")))))))</f>
        <v>7</v>
      </c>
      <c r="P8716" s="16" t="str">
        <f aca="false">IF(O8716="1",MID(L8716,1,1),IF(O8716="2",MID(L8716,1,2),IF(O8716="3",MID(L8716,1,3),IF(O8716="4",MID(L8716,1,4),IF(O8716="5",MID(L8716,1,6),IF(O8716="6",MID(L8716,1,7),IF(O8716="7",MID(L8716,1,8),IF(O8716="8",MID(L8716,1,10)))))))))</f>
        <v>77195413</v>
      </c>
      <c r="Q8716" s="1"/>
      <c r="R8716" s="1"/>
      <c r="S8716" s="1"/>
      <c r="T8716" s="1"/>
      <c r="U8716" s="1"/>
      <c r="V8716" s="1"/>
      <c r="W8716" s="1"/>
      <c r="X8716" s="1"/>
      <c r="Y8716" s="1"/>
      <c r="Z8716" s="1"/>
      <c r="AA8716" s="1"/>
      <c r="AB8716" s="1"/>
      <c r="AC8716" s="1"/>
      <c r="AD8716" s="1"/>
      <c r="AE8716" s="1"/>
      <c r="AF8716" s="1"/>
      <c r="AG8716" s="1"/>
      <c r="AH8716" s="1"/>
      <c r="AI8716" s="1"/>
      <c r="AJ8716" s="1"/>
    </row>
    <row r="8717" customFormat="false" ht="15.75" hidden="false" customHeight="true" outlineLevel="0" collapsed="false">
      <c r="A8717" s="1"/>
      <c r="B8717" s="11" t="str">
        <f aca="false">MID(L8717,1,1)</f>
        <v>7</v>
      </c>
      <c r="C8717" s="11" t="str">
        <f aca="false">MID(L8717,2,1)</f>
        <v>7</v>
      </c>
      <c r="D8717" s="11" t="str">
        <f aca="false">MID(L8717,3,1)</f>
        <v>1</v>
      </c>
      <c r="E8717" s="11" t="str">
        <f aca="false">MID(L8717,4,1)</f>
        <v>9</v>
      </c>
      <c r="F8717" s="11" t="str">
        <f aca="false">MID(L8717,5,2)</f>
        <v>54</v>
      </c>
      <c r="G8717" s="11" t="str">
        <f aca="false">MID(L8717,7,1)</f>
        <v>1</v>
      </c>
      <c r="H8717" s="11" t="str">
        <f aca="false">MID(L8717,8,1)</f>
        <v>4</v>
      </c>
      <c r="I8717" s="12" t="str">
        <f aca="false">IF(O8717="1","-x-",IF(O8717&lt;="4",MID(L8717,1,O8717-1),IF(O8717="5",MID(L8717,1,4),IF(O8717="6",MID(L8717,1,6),IF(AND(O8717="7",G8717="0"),MID(L8717,1,6),MID(L8717,1,7))))))</f>
        <v>7719541</v>
      </c>
      <c r="J8717" s="11" t="n">
        <v>2026</v>
      </c>
      <c r="K8717" s="11" t="s">
        <v>15</v>
      </c>
      <c r="L8717" s="32" t="n">
        <v>77195414</v>
      </c>
      <c r="M8717" s="1" t="s">
        <v>3428</v>
      </c>
      <c r="N8717" s="15" t="str">
        <f aca="false">IF(ISERROR(VLOOKUP(P8717,$I$2:$I$5308,1,FALSE()))=FALSE(),"S","A")</f>
        <v>A</v>
      </c>
      <c r="O8717" s="15" t="str">
        <f aca="false">IF(H8717&lt;&gt;"0","7",IF(G8717&lt;&gt;"0","6",IF(F8717&lt;&gt;"00","5",IF(E8717&lt;&gt;"0","4",IF(D8717&lt;&gt;"0","3",IF(C8717&lt;&gt;"0","2",IF(B8717&lt;&gt;"0","1","-x-")))))))</f>
        <v>7</v>
      </c>
      <c r="P8717" s="16" t="str">
        <f aca="false">IF(O8717="1",MID(L8717,1,1),IF(O8717="2",MID(L8717,1,2),IF(O8717="3",MID(L8717,1,3),IF(O8717="4",MID(L8717,1,4),IF(O8717="5",MID(L8717,1,6),IF(O8717="6",MID(L8717,1,7),IF(O8717="7",MID(L8717,1,8),IF(O8717="8",MID(L8717,1,10)))))))))</f>
        <v>77195414</v>
      </c>
      <c r="Q8717" s="1"/>
      <c r="R8717" s="1"/>
      <c r="S8717" s="1"/>
      <c r="T8717" s="1"/>
      <c r="U8717" s="1"/>
      <c r="V8717" s="1"/>
      <c r="W8717" s="1"/>
      <c r="X8717" s="1"/>
      <c r="Y8717" s="1"/>
      <c r="Z8717" s="1"/>
      <c r="AA8717" s="1"/>
      <c r="AB8717" s="1"/>
      <c r="AC8717" s="1"/>
      <c r="AD8717" s="1"/>
      <c r="AE8717" s="1"/>
      <c r="AF8717" s="1"/>
      <c r="AG8717" s="1"/>
      <c r="AH8717" s="1"/>
      <c r="AI8717" s="1"/>
      <c r="AJ8717" s="1"/>
    </row>
    <row r="8718" customFormat="false" ht="15.75" hidden="false" customHeight="true" outlineLevel="0" collapsed="false">
      <c r="A8718" s="1"/>
      <c r="B8718" s="11" t="str">
        <f aca="false">MID(L8718,1,1)</f>
        <v>7</v>
      </c>
      <c r="C8718" s="11" t="str">
        <f aca="false">MID(L8718,2,1)</f>
        <v>7</v>
      </c>
      <c r="D8718" s="11" t="str">
        <f aca="false">MID(L8718,3,1)</f>
        <v>1</v>
      </c>
      <c r="E8718" s="11" t="str">
        <f aca="false">MID(L8718,4,1)</f>
        <v>9</v>
      </c>
      <c r="F8718" s="11" t="str">
        <f aca="false">MID(L8718,5,2)</f>
        <v>54</v>
      </c>
      <c r="G8718" s="11" t="str">
        <f aca="false">MID(L8718,7,1)</f>
        <v>1</v>
      </c>
      <c r="H8718" s="11" t="str">
        <f aca="false">MID(L8718,8,1)</f>
        <v>5</v>
      </c>
      <c r="I8718" s="12" t="str">
        <f aca="false">IF(O8718="1","-x-",IF(O8718&lt;="4",MID(L8718,1,O8718-1),IF(O8718="5",MID(L8718,1,4),IF(O8718="6",MID(L8718,1,6),IF(AND(O8718="7",G8718="0"),MID(L8718,1,6),MID(L8718,1,7))))))</f>
        <v>7719541</v>
      </c>
      <c r="J8718" s="11" t="n">
        <v>2026</v>
      </c>
      <c r="K8718" s="11" t="s">
        <v>15</v>
      </c>
      <c r="L8718" s="32" t="n">
        <v>77195415</v>
      </c>
      <c r="M8718" s="1" t="s">
        <v>3429</v>
      </c>
      <c r="N8718" s="15" t="str">
        <f aca="false">IF(ISERROR(VLOOKUP(P8718,$I$2:$I$5308,1,FALSE()))=FALSE(),"S","A")</f>
        <v>A</v>
      </c>
      <c r="O8718" s="15" t="str">
        <f aca="false">IF(H8718&lt;&gt;"0","7",IF(G8718&lt;&gt;"0","6",IF(F8718&lt;&gt;"00","5",IF(E8718&lt;&gt;"0","4",IF(D8718&lt;&gt;"0","3",IF(C8718&lt;&gt;"0","2",IF(B8718&lt;&gt;"0","1","-x-")))))))</f>
        <v>7</v>
      </c>
      <c r="P8718" s="16" t="str">
        <f aca="false">IF(O8718="1",MID(L8718,1,1),IF(O8718="2",MID(L8718,1,2),IF(O8718="3",MID(L8718,1,3),IF(O8718="4",MID(L8718,1,4),IF(O8718="5",MID(L8718,1,6),IF(O8718="6",MID(L8718,1,7),IF(O8718="7",MID(L8718,1,8),IF(O8718="8",MID(L8718,1,10)))))))))</f>
        <v>77195415</v>
      </c>
      <c r="Q8718" s="1"/>
      <c r="R8718" s="1"/>
      <c r="S8718" s="1"/>
      <c r="T8718" s="1"/>
      <c r="U8718" s="1"/>
      <c r="V8718" s="1"/>
      <c r="W8718" s="1"/>
      <c r="X8718" s="1"/>
      <c r="Y8718" s="1"/>
      <c r="Z8718" s="1"/>
      <c r="AA8718" s="1"/>
      <c r="AB8718" s="1"/>
      <c r="AC8718" s="1"/>
      <c r="AD8718" s="1"/>
      <c r="AE8718" s="1"/>
      <c r="AF8718" s="1"/>
      <c r="AG8718" s="1"/>
      <c r="AH8718" s="1"/>
      <c r="AI8718" s="1"/>
      <c r="AJ8718" s="1"/>
    </row>
    <row r="8719" customFormat="false" ht="15.75" hidden="false" customHeight="true" outlineLevel="0" collapsed="false">
      <c r="A8719" s="1"/>
      <c r="B8719" s="11" t="str">
        <f aca="false">MID(L8719,1,1)</f>
        <v>7</v>
      </c>
      <c r="C8719" s="11" t="str">
        <f aca="false">MID(L8719,2,1)</f>
        <v>7</v>
      </c>
      <c r="D8719" s="11" t="str">
        <f aca="false">MID(L8719,3,1)</f>
        <v>1</v>
      </c>
      <c r="E8719" s="11" t="str">
        <f aca="false">MID(L8719,4,1)</f>
        <v>9</v>
      </c>
      <c r="F8719" s="11" t="str">
        <f aca="false">MID(L8719,5,2)</f>
        <v>54</v>
      </c>
      <c r="G8719" s="11" t="str">
        <f aca="false">MID(L8719,7,1)</f>
        <v>1</v>
      </c>
      <c r="H8719" s="11" t="str">
        <f aca="false">MID(L8719,8,1)</f>
        <v>6</v>
      </c>
      <c r="I8719" s="12" t="str">
        <f aca="false">IF(O8719="1","-x-",IF(O8719&lt;="4",MID(L8719,1,O8719-1),IF(O8719="5",MID(L8719,1,4),IF(O8719="6",MID(L8719,1,6),IF(AND(O8719="7",G8719="0"),MID(L8719,1,6),MID(L8719,1,7))))))</f>
        <v>7719541</v>
      </c>
      <c r="J8719" s="11" t="n">
        <v>2026</v>
      </c>
      <c r="K8719" s="11" t="s">
        <v>15</v>
      </c>
      <c r="L8719" s="32" t="n">
        <v>77195416</v>
      </c>
      <c r="M8719" s="1" t="s">
        <v>3430</v>
      </c>
      <c r="N8719" s="15" t="str">
        <f aca="false">IF(ISERROR(VLOOKUP(P8719,$I$2:$I$5308,1,FALSE()))=FALSE(),"S","A")</f>
        <v>A</v>
      </c>
      <c r="O8719" s="15" t="str">
        <f aca="false">IF(H8719&lt;&gt;"0","7",IF(G8719&lt;&gt;"0","6",IF(F8719&lt;&gt;"00","5",IF(E8719&lt;&gt;"0","4",IF(D8719&lt;&gt;"0","3",IF(C8719&lt;&gt;"0","2",IF(B8719&lt;&gt;"0","1","-x-")))))))</f>
        <v>7</v>
      </c>
      <c r="P8719" s="16" t="str">
        <f aca="false">IF(O8719="1",MID(L8719,1,1),IF(O8719="2",MID(L8719,1,2),IF(O8719="3",MID(L8719,1,3),IF(O8719="4",MID(L8719,1,4),IF(O8719="5",MID(L8719,1,6),IF(O8719="6",MID(L8719,1,7),IF(O8719="7",MID(L8719,1,8),IF(O8719="8",MID(L8719,1,10)))))))))</f>
        <v>77195416</v>
      </c>
      <c r="Q8719" s="1"/>
      <c r="R8719" s="1"/>
      <c r="S8719" s="1"/>
      <c r="T8719" s="1"/>
      <c r="U8719" s="1"/>
      <c r="V8719" s="1"/>
      <c r="W8719" s="1"/>
      <c r="X8719" s="1"/>
      <c r="Y8719" s="1"/>
      <c r="Z8719" s="1"/>
      <c r="AA8719" s="1"/>
      <c r="AB8719" s="1"/>
      <c r="AC8719" s="1"/>
      <c r="AD8719" s="1"/>
      <c r="AE8719" s="1"/>
      <c r="AF8719" s="1"/>
      <c r="AG8719" s="1"/>
      <c r="AH8719" s="1"/>
      <c r="AI8719" s="1"/>
      <c r="AJ8719" s="1"/>
    </row>
    <row r="8720" customFormat="false" ht="15.75" hidden="false" customHeight="true" outlineLevel="0" collapsed="false">
      <c r="A8720" s="1"/>
      <c r="B8720" s="11" t="str">
        <f aca="false">MID(L8720,1,1)</f>
        <v>7</v>
      </c>
      <c r="C8720" s="11" t="str">
        <f aca="false">MID(L8720,2,1)</f>
        <v>7</v>
      </c>
      <c r="D8720" s="11" t="str">
        <f aca="false">MID(L8720,3,1)</f>
        <v>1</v>
      </c>
      <c r="E8720" s="11" t="str">
        <f aca="false">MID(L8720,4,1)</f>
        <v>9</v>
      </c>
      <c r="F8720" s="11" t="str">
        <f aca="false">MID(L8720,5,2)</f>
        <v>54</v>
      </c>
      <c r="G8720" s="11" t="str">
        <f aca="false">MID(L8720,7,1)</f>
        <v>1</v>
      </c>
      <c r="H8720" s="11" t="str">
        <f aca="false">MID(L8720,8,1)</f>
        <v>7</v>
      </c>
      <c r="I8720" s="12" t="str">
        <f aca="false">IF(O8720="1","-x-",IF(O8720&lt;="4",MID(L8720,1,O8720-1),IF(O8720="5",MID(L8720,1,4),IF(O8720="6",MID(L8720,1,6),IF(AND(O8720="7",G8720="0"),MID(L8720,1,6),MID(L8720,1,7))))))</f>
        <v>7719541</v>
      </c>
      <c r="J8720" s="11" t="n">
        <v>2026</v>
      </c>
      <c r="K8720" s="11" t="s">
        <v>15</v>
      </c>
      <c r="L8720" s="32" t="n">
        <v>77195417</v>
      </c>
      <c r="M8720" s="1" t="s">
        <v>3431</v>
      </c>
      <c r="N8720" s="15" t="str">
        <f aca="false">IF(ISERROR(VLOOKUP(P8720,$I$2:$I$5308,1,FALSE()))=FALSE(),"S","A")</f>
        <v>A</v>
      </c>
      <c r="O8720" s="15" t="str">
        <f aca="false">IF(H8720&lt;&gt;"0","7",IF(G8720&lt;&gt;"0","6",IF(F8720&lt;&gt;"00","5",IF(E8720&lt;&gt;"0","4",IF(D8720&lt;&gt;"0","3",IF(C8720&lt;&gt;"0","2",IF(B8720&lt;&gt;"0","1","-x-")))))))</f>
        <v>7</v>
      </c>
      <c r="P8720" s="16" t="str">
        <f aca="false">IF(O8720="1",MID(L8720,1,1),IF(O8720="2",MID(L8720,1,2),IF(O8720="3",MID(L8720,1,3),IF(O8720="4",MID(L8720,1,4),IF(O8720="5",MID(L8720,1,6),IF(O8720="6",MID(L8720,1,7),IF(O8720="7",MID(L8720,1,8),IF(O8720="8",MID(L8720,1,10)))))))))</f>
        <v>77195417</v>
      </c>
      <c r="Q8720" s="1"/>
      <c r="R8720" s="1"/>
      <c r="S8720" s="1"/>
      <c r="T8720" s="1"/>
      <c r="U8720" s="1"/>
      <c r="V8720" s="1"/>
      <c r="W8720" s="1"/>
      <c r="X8720" s="1"/>
      <c r="Y8720" s="1"/>
      <c r="Z8720" s="1"/>
      <c r="AA8720" s="1"/>
      <c r="AB8720" s="1"/>
      <c r="AC8720" s="1"/>
      <c r="AD8720" s="1"/>
      <c r="AE8720" s="1"/>
      <c r="AF8720" s="1"/>
      <c r="AG8720" s="1"/>
      <c r="AH8720" s="1"/>
      <c r="AI8720" s="1"/>
      <c r="AJ8720" s="1"/>
    </row>
    <row r="8721" customFormat="false" ht="15.75" hidden="false" customHeight="true" outlineLevel="0" collapsed="false">
      <c r="A8721" s="1"/>
      <c r="B8721" s="11" t="str">
        <f aca="false">MID(L8721,1,1)</f>
        <v>7</v>
      </c>
      <c r="C8721" s="11" t="str">
        <f aca="false">MID(L8721,2,1)</f>
        <v>7</v>
      </c>
      <c r="D8721" s="11" t="str">
        <f aca="false">MID(L8721,3,1)</f>
        <v>1</v>
      </c>
      <c r="E8721" s="11" t="str">
        <f aca="false">MID(L8721,4,1)</f>
        <v>9</v>
      </c>
      <c r="F8721" s="11" t="str">
        <f aca="false">MID(L8721,5,2)</f>
        <v>54</v>
      </c>
      <c r="G8721" s="11" t="str">
        <f aca="false">MID(L8721,7,1)</f>
        <v>1</v>
      </c>
      <c r="H8721" s="11" t="str">
        <f aca="false">MID(L8721,8,1)</f>
        <v>8</v>
      </c>
      <c r="I8721" s="12" t="str">
        <f aca="false">IF(O8721="1","-x-",IF(O8721&lt;="4",MID(L8721,1,O8721-1),IF(O8721="5",MID(L8721,1,4),IF(O8721="6",MID(L8721,1,6),IF(AND(O8721="7",G8721="0"),MID(L8721,1,6),MID(L8721,1,7))))))</f>
        <v>7719541</v>
      </c>
      <c r="J8721" s="11" t="n">
        <v>2026</v>
      </c>
      <c r="K8721" s="11" t="s">
        <v>15</v>
      </c>
      <c r="L8721" s="32" t="n">
        <v>77195418</v>
      </c>
      <c r="M8721" s="1" t="s">
        <v>3432</v>
      </c>
      <c r="N8721" s="15" t="str">
        <f aca="false">IF(ISERROR(VLOOKUP(P8721,$I$2:$I$5308,1,FALSE()))=FALSE(),"S","A")</f>
        <v>A</v>
      </c>
      <c r="O8721" s="15" t="str">
        <f aca="false">IF(H8721&lt;&gt;"0","7",IF(G8721&lt;&gt;"0","6",IF(F8721&lt;&gt;"00","5",IF(E8721&lt;&gt;"0","4",IF(D8721&lt;&gt;"0","3",IF(C8721&lt;&gt;"0","2",IF(B8721&lt;&gt;"0","1","-x-")))))))</f>
        <v>7</v>
      </c>
      <c r="P8721" s="16" t="str">
        <f aca="false">IF(O8721="1",MID(L8721,1,1),IF(O8721="2",MID(L8721,1,2),IF(O8721="3",MID(L8721,1,3),IF(O8721="4",MID(L8721,1,4),IF(O8721="5",MID(L8721,1,6),IF(O8721="6",MID(L8721,1,7),IF(O8721="7",MID(L8721,1,8),IF(O8721="8",MID(L8721,1,10)))))))))</f>
        <v>77195418</v>
      </c>
      <c r="Q8721" s="1"/>
      <c r="R8721" s="1"/>
      <c r="S8721" s="1"/>
      <c r="T8721" s="1"/>
      <c r="U8721" s="1"/>
      <c r="V8721" s="1"/>
      <c r="W8721" s="1"/>
      <c r="X8721" s="1"/>
      <c r="Y8721" s="1"/>
      <c r="Z8721" s="1"/>
      <c r="AA8721" s="1"/>
      <c r="AB8721" s="1"/>
      <c r="AC8721" s="1"/>
      <c r="AD8721" s="1"/>
      <c r="AE8721" s="1"/>
      <c r="AF8721" s="1"/>
      <c r="AG8721" s="1"/>
      <c r="AH8721" s="1"/>
      <c r="AI8721" s="1"/>
      <c r="AJ8721" s="1"/>
    </row>
    <row r="8722" customFormat="false" ht="15.75" hidden="false" customHeight="true" outlineLevel="0" collapsed="false">
      <c r="A8722" s="1"/>
      <c r="B8722" s="11" t="str">
        <f aca="false">MID(L8722,1,1)</f>
        <v>7</v>
      </c>
      <c r="C8722" s="11" t="str">
        <f aca="false">MID(L8722,2,1)</f>
        <v>7</v>
      </c>
      <c r="D8722" s="11" t="str">
        <f aca="false">MID(L8722,3,1)</f>
        <v>1</v>
      </c>
      <c r="E8722" s="11" t="str">
        <f aca="false">MID(L8722,4,1)</f>
        <v>9</v>
      </c>
      <c r="F8722" s="11" t="str">
        <f aca="false">MID(L8722,5,2)</f>
        <v>54</v>
      </c>
      <c r="G8722" s="11" t="str">
        <f aca="false">MID(L8722,7,1)</f>
        <v>2</v>
      </c>
      <c r="H8722" s="11" t="str">
        <f aca="false">MID(L8722,8,1)</f>
        <v>0</v>
      </c>
      <c r="I8722" s="12" t="str">
        <f aca="false">IF(O8722="1","-x-",IF(O8722&lt;="4",MID(L8722,1,O8722-1),IF(O8722="5",MID(L8722,1,4),IF(O8722="6",MID(L8722,1,6),IF(AND(O8722="7",G8722="0"),MID(L8722,1,6),MID(L8722,1,7))))))</f>
        <v>771954</v>
      </c>
      <c r="J8722" s="11" t="n">
        <v>2026</v>
      </c>
      <c r="K8722" s="11" t="s">
        <v>15</v>
      </c>
      <c r="L8722" s="32" t="n">
        <v>77195420</v>
      </c>
      <c r="M8722" s="1" t="s">
        <v>3433</v>
      </c>
      <c r="N8722" s="15" t="str">
        <f aca="false">IF(ISERROR(VLOOKUP(P8722,$I$2:$I$5308,1,FALSE()))=FALSE(),"S","A")</f>
        <v>A</v>
      </c>
      <c r="O8722" s="15" t="str">
        <f aca="false">IF(H8722&lt;&gt;"0","7",IF(G8722&lt;&gt;"0","6",IF(F8722&lt;&gt;"00","5",IF(E8722&lt;&gt;"0","4",IF(D8722&lt;&gt;"0","3",IF(C8722&lt;&gt;"0","2",IF(B8722&lt;&gt;"0","1","-x-")))))))</f>
        <v>6</v>
      </c>
      <c r="P8722" s="16" t="str">
        <f aca="false">IF(O8722="1",MID(L8722,1,1),IF(O8722="2",MID(L8722,1,2),IF(O8722="3",MID(L8722,1,3),IF(O8722="4",MID(L8722,1,4),IF(O8722="5",MID(L8722,1,6),IF(O8722="6",MID(L8722,1,7),IF(O8722="7",MID(L8722,1,8),IF(O8722="8",MID(L8722,1,10)))))))))</f>
        <v>7719542</v>
      </c>
      <c r="Q8722" s="1"/>
      <c r="R8722" s="1"/>
      <c r="S8722" s="1"/>
      <c r="T8722" s="1"/>
      <c r="U8722" s="1" t="s">
        <v>3434</v>
      </c>
      <c r="V8722" s="1"/>
      <c r="W8722" s="1"/>
      <c r="X8722" s="1"/>
      <c r="Y8722" s="1"/>
      <c r="Z8722" s="1"/>
      <c r="AA8722" s="1"/>
      <c r="AB8722" s="1"/>
      <c r="AC8722" s="1"/>
      <c r="AD8722" s="1"/>
      <c r="AE8722" s="1"/>
      <c r="AF8722" s="1"/>
      <c r="AG8722" s="1"/>
      <c r="AH8722" s="1"/>
      <c r="AI8722" s="1"/>
      <c r="AJ8722" s="1"/>
    </row>
    <row r="8723" customFormat="false" ht="15.75" hidden="false" customHeight="true" outlineLevel="0" collapsed="false">
      <c r="A8723" s="1"/>
      <c r="B8723" s="11" t="str">
        <f aca="false">MID(L8723,1,1)</f>
        <v>7</v>
      </c>
      <c r="C8723" s="11" t="str">
        <f aca="false">MID(L8723,2,1)</f>
        <v>7</v>
      </c>
      <c r="D8723" s="11" t="str">
        <f aca="false">MID(L8723,3,1)</f>
        <v>1</v>
      </c>
      <c r="E8723" s="11" t="str">
        <f aca="false">MID(L8723,4,1)</f>
        <v>9</v>
      </c>
      <c r="F8723" s="11" t="str">
        <f aca="false">MID(L8723,5,2)</f>
        <v>54</v>
      </c>
      <c r="G8723" s="11" t="str">
        <f aca="false">MID(L8723,7,1)</f>
        <v>2</v>
      </c>
      <c r="H8723" s="11" t="str">
        <f aca="false">MID(L8723,8,1)</f>
        <v>1</v>
      </c>
      <c r="I8723" s="12" t="str">
        <f aca="false">IF(O8723="1","-x-",IF(O8723&lt;="4",MID(L8723,1,O8723-1),IF(O8723="5",MID(L8723,1,4),IF(O8723="6",MID(L8723,1,6),IF(AND(O8723="7",G8723="0"),MID(L8723,1,6),MID(L8723,1,7))))))</f>
        <v>7719542</v>
      </c>
      <c r="J8723" s="11" t="n">
        <v>2026</v>
      </c>
      <c r="K8723" s="11" t="s">
        <v>15</v>
      </c>
      <c r="L8723" s="32" t="n">
        <v>77195421</v>
      </c>
      <c r="M8723" s="1" t="s">
        <v>3435</v>
      </c>
      <c r="N8723" s="15" t="str">
        <f aca="false">IF(ISERROR(VLOOKUP(P8723,$I$2:$I$5308,1,FALSE()))=FALSE(),"S","A")</f>
        <v>A</v>
      </c>
      <c r="O8723" s="15" t="str">
        <f aca="false">IF(H8723&lt;&gt;"0","7",IF(G8723&lt;&gt;"0","6",IF(F8723&lt;&gt;"00","5",IF(E8723&lt;&gt;"0","4",IF(D8723&lt;&gt;"0","3",IF(C8723&lt;&gt;"0","2",IF(B8723&lt;&gt;"0","1","-x-")))))))</f>
        <v>7</v>
      </c>
      <c r="P8723" s="16" t="str">
        <f aca="false">IF(O8723="1",MID(L8723,1,1),IF(O8723="2",MID(L8723,1,2),IF(O8723="3",MID(L8723,1,3),IF(O8723="4",MID(L8723,1,4),IF(O8723="5",MID(L8723,1,6),IF(O8723="6",MID(L8723,1,7),IF(O8723="7",MID(L8723,1,8),IF(O8723="8",MID(L8723,1,10)))))))))</f>
        <v>77195421</v>
      </c>
      <c r="Q8723" s="1"/>
      <c r="R8723" s="1"/>
      <c r="S8723" s="1"/>
      <c r="T8723" s="1"/>
      <c r="U8723" s="1"/>
      <c r="V8723" s="1"/>
      <c r="W8723" s="1"/>
      <c r="X8723" s="1"/>
      <c r="Y8723" s="1"/>
      <c r="Z8723" s="1"/>
      <c r="AA8723" s="1"/>
      <c r="AB8723" s="1"/>
      <c r="AC8723" s="1"/>
      <c r="AD8723" s="1"/>
      <c r="AE8723" s="1"/>
      <c r="AF8723" s="1"/>
      <c r="AG8723" s="1"/>
      <c r="AH8723" s="1"/>
      <c r="AI8723" s="1"/>
      <c r="AJ8723" s="1"/>
    </row>
    <row r="8724" customFormat="false" ht="15.75" hidden="false" customHeight="true" outlineLevel="0" collapsed="false">
      <c r="A8724" s="1"/>
      <c r="B8724" s="11" t="str">
        <f aca="false">MID(L8724,1,1)</f>
        <v>7</v>
      </c>
      <c r="C8724" s="11" t="str">
        <f aca="false">MID(L8724,2,1)</f>
        <v>7</v>
      </c>
      <c r="D8724" s="11" t="str">
        <f aca="false">MID(L8724,3,1)</f>
        <v>1</v>
      </c>
      <c r="E8724" s="11" t="str">
        <f aca="false">MID(L8724,4,1)</f>
        <v>9</v>
      </c>
      <c r="F8724" s="11" t="str">
        <f aca="false">MID(L8724,5,2)</f>
        <v>54</v>
      </c>
      <c r="G8724" s="11" t="str">
        <f aca="false">MID(L8724,7,1)</f>
        <v>2</v>
      </c>
      <c r="H8724" s="11" t="str">
        <f aca="false">MID(L8724,8,1)</f>
        <v>2</v>
      </c>
      <c r="I8724" s="12" t="str">
        <f aca="false">IF(O8724="1","-x-",IF(O8724&lt;="4",MID(L8724,1,O8724-1),IF(O8724="5",MID(L8724,1,4),IF(O8724="6",MID(L8724,1,6),IF(AND(O8724="7",G8724="0"),MID(L8724,1,6),MID(L8724,1,7))))))</f>
        <v>7719542</v>
      </c>
      <c r="J8724" s="11" t="n">
        <v>2026</v>
      </c>
      <c r="K8724" s="11" t="s">
        <v>15</v>
      </c>
      <c r="L8724" s="32" t="n">
        <v>77195422</v>
      </c>
      <c r="M8724" s="1" t="s">
        <v>3436</v>
      </c>
      <c r="N8724" s="15" t="str">
        <f aca="false">IF(ISERROR(VLOOKUP(P8724,$I$2:$I$5308,1,FALSE()))=FALSE(),"S","A")</f>
        <v>A</v>
      </c>
      <c r="O8724" s="15" t="str">
        <f aca="false">IF(H8724&lt;&gt;"0","7",IF(G8724&lt;&gt;"0","6",IF(F8724&lt;&gt;"00","5",IF(E8724&lt;&gt;"0","4",IF(D8724&lt;&gt;"0","3",IF(C8724&lt;&gt;"0","2",IF(B8724&lt;&gt;"0","1","-x-")))))))</f>
        <v>7</v>
      </c>
      <c r="P8724" s="16" t="str">
        <f aca="false">IF(O8724="1",MID(L8724,1,1),IF(O8724="2",MID(L8724,1,2),IF(O8724="3",MID(L8724,1,3),IF(O8724="4",MID(L8724,1,4),IF(O8724="5",MID(L8724,1,6),IF(O8724="6",MID(L8724,1,7),IF(O8724="7",MID(L8724,1,8),IF(O8724="8",MID(L8724,1,10)))))))))</f>
        <v>77195422</v>
      </c>
      <c r="Q8724" s="1"/>
      <c r="R8724" s="1"/>
      <c r="S8724" s="1"/>
      <c r="T8724" s="1"/>
      <c r="U8724" s="1"/>
      <c r="V8724" s="1"/>
      <c r="W8724" s="1"/>
      <c r="X8724" s="1"/>
      <c r="Y8724" s="1"/>
      <c r="Z8724" s="1"/>
      <c r="AA8724" s="1"/>
      <c r="AB8724" s="1"/>
      <c r="AC8724" s="1"/>
      <c r="AD8724" s="1"/>
      <c r="AE8724" s="1"/>
      <c r="AF8724" s="1"/>
      <c r="AG8724" s="1"/>
      <c r="AH8724" s="1"/>
      <c r="AI8724" s="1"/>
      <c r="AJ8724" s="1"/>
    </row>
    <row r="8725" customFormat="false" ht="15.75" hidden="false" customHeight="true" outlineLevel="0" collapsed="false">
      <c r="A8725" s="1"/>
      <c r="B8725" s="11" t="str">
        <f aca="false">MID(L8725,1,1)</f>
        <v>7</v>
      </c>
      <c r="C8725" s="11" t="str">
        <f aca="false">MID(L8725,2,1)</f>
        <v>7</v>
      </c>
      <c r="D8725" s="11" t="str">
        <f aca="false">MID(L8725,3,1)</f>
        <v>1</v>
      </c>
      <c r="E8725" s="11" t="str">
        <f aca="false">MID(L8725,4,1)</f>
        <v>9</v>
      </c>
      <c r="F8725" s="11" t="str">
        <f aca="false">MID(L8725,5,2)</f>
        <v>54</v>
      </c>
      <c r="G8725" s="11" t="str">
        <f aca="false">MID(L8725,7,1)</f>
        <v>2</v>
      </c>
      <c r="H8725" s="11" t="str">
        <f aca="false">MID(L8725,8,1)</f>
        <v>3</v>
      </c>
      <c r="I8725" s="12" t="str">
        <f aca="false">IF(O8725="1","-x-",IF(O8725&lt;="4",MID(L8725,1,O8725-1),IF(O8725="5",MID(L8725,1,4),IF(O8725="6",MID(L8725,1,6),IF(AND(O8725="7",G8725="0"),MID(L8725,1,6),MID(L8725,1,7))))))</f>
        <v>7719542</v>
      </c>
      <c r="J8725" s="11" t="n">
        <v>2026</v>
      </c>
      <c r="K8725" s="11" t="s">
        <v>15</v>
      </c>
      <c r="L8725" s="32" t="n">
        <v>77195423</v>
      </c>
      <c r="M8725" s="1" t="s">
        <v>3437</v>
      </c>
      <c r="N8725" s="15" t="str">
        <f aca="false">IF(ISERROR(VLOOKUP(P8725,$I$2:$I$5308,1,FALSE()))=FALSE(),"S","A")</f>
        <v>A</v>
      </c>
      <c r="O8725" s="15" t="str">
        <f aca="false">IF(H8725&lt;&gt;"0","7",IF(G8725&lt;&gt;"0","6",IF(F8725&lt;&gt;"00","5",IF(E8725&lt;&gt;"0","4",IF(D8725&lt;&gt;"0","3",IF(C8725&lt;&gt;"0","2",IF(B8725&lt;&gt;"0","1","-x-")))))))</f>
        <v>7</v>
      </c>
      <c r="P8725" s="16" t="str">
        <f aca="false">IF(O8725="1",MID(L8725,1,1),IF(O8725="2",MID(L8725,1,2),IF(O8725="3",MID(L8725,1,3),IF(O8725="4",MID(L8725,1,4),IF(O8725="5",MID(L8725,1,6),IF(O8725="6",MID(L8725,1,7),IF(O8725="7",MID(L8725,1,8),IF(O8725="8",MID(L8725,1,10)))))))))</f>
        <v>77195423</v>
      </c>
      <c r="Q8725" s="1"/>
      <c r="R8725" s="1"/>
      <c r="S8725" s="1"/>
      <c r="T8725" s="1"/>
      <c r="U8725" s="1"/>
      <c r="V8725" s="1"/>
      <c r="W8725" s="1"/>
      <c r="X8725" s="1"/>
      <c r="Y8725" s="1"/>
      <c r="Z8725" s="1"/>
      <c r="AA8725" s="1"/>
      <c r="AB8725" s="1"/>
      <c r="AC8725" s="1"/>
      <c r="AD8725" s="1"/>
      <c r="AE8725" s="1"/>
      <c r="AF8725" s="1"/>
      <c r="AG8725" s="1"/>
      <c r="AH8725" s="1"/>
      <c r="AI8725" s="1"/>
      <c r="AJ8725" s="1"/>
    </row>
    <row r="8726" customFormat="false" ht="15.75" hidden="false" customHeight="true" outlineLevel="0" collapsed="false">
      <c r="A8726" s="1"/>
      <c r="B8726" s="11" t="str">
        <f aca="false">MID(L8726,1,1)</f>
        <v>7</v>
      </c>
      <c r="C8726" s="11" t="str">
        <f aca="false">MID(L8726,2,1)</f>
        <v>7</v>
      </c>
      <c r="D8726" s="11" t="str">
        <f aca="false">MID(L8726,3,1)</f>
        <v>1</v>
      </c>
      <c r="E8726" s="11" t="str">
        <f aca="false">MID(L8726,4,1)</f>
        <v>9</v>
      </c>
      <c r="F8726" s="11" t="str">
        <f aca="false">MID(L8726,5,2)</f>
        <v>54</v>
      </c>
      <c r="G8726" s="11" t="str">
        <f aca="false">MID(L8726,7,1)</f>
        <v>2</v>
      </c>
      <c r="H8726" s="11" t="str">
        <f aca="false">MID(L8726,8,1)</f>
        <v>4</v>
      </c>
      <c r="I8726" s="12" t="str">
        <f aca="false">IF(O8726="1","-x-",IF(O8726&lt;="4",MID(L8726,1,O8726-1),IF(O8726="5",MID(L8726,1,4),IF(O8726="6",MID(L8726,1,6),IF(AND(O8726="7",G8726="0"),MID(L8726,1,6),MID(L8726,1,7))))))</f>
        <v>7719542</v>
      </c>
      <c r="J8726" s="11" t="n">
        <v>2026</v>
      </c>
      <c r="K8726" s="11" t="s">
        <v>15</v>
      </c>
      <c r="L8726" s="32" t="n">
        <v>77195424</v>
      </c>
      <c r="M8726" s="1" t="s">
        <v>3438</v>
      </c>
      <c r="N8726" s="15" t="str">
        <f aca="false">IF(ISERROR(VLOOKUP(P8726,$I$2:$I$5308,1,FALSE()))=FALSE(),"S","A")</f>
        <v>A</v>
      </c>
      <c r="O8726" s="15" t="str">
        <f aca="false">IF(H8726&lt;&gt;"0","7",IF(G8726&lt;&gt;"0","6",IF(F8726&lt;&gt;"00","5",IF(E8726&lt;&gt;"0","4",IF(D8726&lt;&gt;"0","3",IF(C8726&lt;&gt;"0","2",IF(B8726&lt;&gt;"0","1","-x-")))))))</f>
        <v>7</v>
      </c>
      <c r="P8726" s="16" t="str">
        <f aca="false">IF(O8726="1",MID(L8726,1,1),IF(O8726="2",MID(L8726,1,2),IF(O8726="3",MID(L8726,1,3),IF(O8726="4",MID(L8726,1,4),IF(O8726="5",MID(L8726,1,6),IF(O8726="6",MID(L8726,1,7),IF(O8726="7",MID(L8726,1,8),IF(O8726="8",MID(L8726,1,10)))))))))</f>
        <v>77195424</v>
      </c>
      <c r="Q8726" s="1"/>
      <c r="R8726" s="1"/>
      <c r="S8726" s="1"/>
      <c r="T8726" s="1"/>
      <c r="U8726" s="1"/>
      <c r="V8726" s="1"/>
      <c r="W8726" s="1"/>
      <c r="X8726" s="1"/>
      <c r="Y8726" s="1"/>
      <c r="Z8726" s="1"/>
      <c r="AA8726" s="1"/>
      <c r="AB8726" s="1"/>
      <c r="AC8726" s="1"/>
      <c r="AD8726" s="1"/>
      <c r="AE8726" s="1"/>
      <c r="AF8726" s="1"/>
      <c r="AG8726" s="1"/>
      <c r="AH8726" s="1"/>
      <c r="AI8726" s="1"/>
      <c r="AJ8726" s="1"/>
    </row>
    <row r="8727" customFormat="false" ht="15.75" hidden="false" customHeight="true" outlineLevel="0" collapsed="false">
      <c r="A8727" s="1"/>
      <c r="B8727" s="11" t="str">
        <f aca="false">MID(L8727,1,1)</f>
        <v>7</v>
      </c>
      <c r="C8727" s="11" t="str">
        <f aca="false">MID(L8727,2,1)</f>
        <v>7</v>
      </c>
      <c r="D8727" s="11" t="str">
        <f aca="false">MID(L8727,3,1)</f>
        <v>1</v>
      </c>
      <c r="E8727" s="11" t="str">
        <f aca="false">MID(L8727,4,1)</f>
        <v>9</v>
      </c>
      <c r="F8727" s="11" t="str">
        <f aca="false">MID(L8727,5,2)</f>
        <v>54</v>
      </c>
      <c r="G8727" s="11" t="str">
        <f aca="false">MID(L8727,7,1)</f>
        <v>2</v>
      </c>
      <c r="H8727" s="11" t="str">
        <f aca="false">MID(L8727,8,1)</f>
        <v>5</v>
      </c>
      <c r="I8727" s="12" t="str">
        <f aca="false">IF(O8727="1","-x-",IF(O8727&lt;="4",MID(L8727,1,O8727-1),IF(O8727="5",MID(L8727,1,4),IF(O8727="6",MID(L8727,1,6),IF(AND(O8727="7",G8727="0"),MID(L8727,1,6),MID(L8727,1,7))))))</f>
        <v>7719542</v>
      </c>
      <c r="J8727" s="11" t="n">
        <v>2026</v>
      </c>
      <c r="K8727" s="11" t="s">
        <v>15</v>
      </c>
      <c r="L8727" s="32" t="n">
        <v>77195425</v>
      </c>
      <c r="M8727" s="1" t="s">
        <v>3439</v>
      </c>
      <c r="N8727" s="15" t="str">
        <f aca="false">IF(ISERROR(VLOOKUP(P8727,$I$2:$I$5308,1,FALSE()))=FALSE(),"S","A")</f>
        <v>A</v>
      </c>
      <c r="O8727" s="15" t="str">
        <f aca="false">IF(H8727&lt;&gt;"0","7",IF(G8727&lt;&gt;"0","6",IF(F8727&lt;&gt;"00","5",IF(E8727&lt;&gt;"0","4",IF(D8727&lt;&gt;"0","3",IF(C8727&lt;&gt;"0","2",IF(B8727&lt;&gt;"0","1","-x-")))))))</f>
        <v>7</v>
      </c>
      <c r="P8727" s="16" t="str">
        <f aca="false">IF(O8727="1",MID(L8727,1,1),IF(O8727="2",MID(L8727,1,2),IF(O8727="3",MID(L8727,1,3),IF(O8727="4",MID(L8727,1,4),IF(O8727="5",MID(L8727,1,6),IF(O8727="6",MID(L8727,1,7),IF(O8727="7",MID(L8727,1,8),IF(O8727="8",MID(L8727,1,10)))))))))</f>
        <v>77195425</v>
      </c>
      <c r="Q8727" s="1"/>
      <c r="R8727" s="1"/>
      <c r="S8727" s="1"/>
      <c r="T8727" s="1"/>
      <c r="U8727" s="1"/>
      <c r="V8727" s="1"/>
      <c r="W8727" s="1"/>
      <c r="X8727" s="1"/>
      <c r="Y8727" s="1"/>
      <c r="Z8727" s="1"/>
      <c r="AA8727" s="1"/>
      <c r="AB8727" s="1"/>
      <c r="AC8727" s="1"/>
      <c r="AD8727" s="1"/>
      <c r="AE8727" s="1"/>
      <c r="AF8727" s="1"/>
      <c r="AG8727" s="1"/>
      <c r="AH8727" s="1"/>
      <c r="AI8727" s="1"/>
      <c r="AJ8727" s="1"/>
    </row>
    <row r="8728" customFormat="false" ht="15.75" hidden="false" customHeight="true" outlineLevel="0" collapsed="false">
      <c r="A8728" s="1"/>
      <c r="B8728" s="11" t="str">
        <f aca="false">MID(L8728,1,1)</f>
        <v>7</v>
      </c>
      <c r="C8728" s="11" t="str">
        <f aca="false">MID(L8728,2,1)</f>
        <v>7</v>
      </c>
      <c r="D8728" s="11" t="str">
        <f aca="false">MID(L8728,3,1)</f>
        <v>1</v>
      </c>
      <c r="E8728" s="11" t="str">
        <f aca="false">MID(L8728,4,1)</f>
        <v>9</v>
      </c>
      <c r="F8728" s="11" t="str">
        <f aca="false">MID(L8728,5,2)</f>
        <v>54</v>
      </c>
      <c r="G8728" s="11" t="str">
        <f aca="false">MID(L8728,7,1)</f>
        <v>2</v>
      </c>
      <c r="H8728" s="11" t="str">
        <f aca="false">MID(L8728,8,1)</f>
        <v>6</v>
      </c>
      <c r="I8728" s="12" t="str">
        <f aca="false">IF(O8728="1","-x-",IF(O8728&lt;="4",MID(L8728,1,O8728-1),IF(O8728="5",MID(L8728,1,4),IF(O8728="6",MID(L8728,1,6),IF(AND(O8728="7",G8728="0"),MID(L8728,1,6),MID(L8728,1,7))))))</f>
        <v>7719542</v>
      </c>
      <c r="J8728" s="11" t="n">
        <v>2026</v>
      </c>
      <c r="K8728" s="11" t="s">
        <v>15</v>
      </c>
      <c r="L8728" s="32" t="n">
        <v>77195426</v>
      </c>
      <c r="M8728" s="1" t="s">
        <v>3440</v>
      </c>
      <c r="N8728" s="15" t="str">
        <f aca="false">IF(ISERROR(VLOOKUP(P8728,$I$2:$I$5308,1,FALSE()))=FALSE(),"S","A")</f>
        <v>A</v>
      </c>
      <c r="O8728" s="15" t="str">
        <f aca="false">IF(H8728&lt;&gt;"0","7",IF(G8728&lt;&gt;"0","6",IF(F8728&lt;&gt;"00","5",IF(E8728&lt;&gt;"0","4",IF(D8728&lt;&gt;"0","3",IF(C8728&lt;&gt;"0","2",IF(B8728&lt;&gt;"0","1","-x-")))))))</f>
        <v>7</v>
      </c>
      <c r="P8728" s="16" t="str">
        <f aca="false">IF(O8728="1",MID(L8728,1,1),IF(O8728="2",MID(L8728,1,2),IF(O8728="3",MID(L8728,1,3),IF(O8728="4",MID(L8728,1,4),IF(O8728="5",MID(L8728,1,6),IF(O8728="6",MID(L8728,1,7),IF(O8728="7",MID(L8728,1,8),IF(O8728="8",MID(L8728,1,10)))))))))</f>
        <v>77195426</v>
      </c>
      <c r="Q8728" s="1"/>
      <c r="R8728" s="1"/>
      <c r="S8728" s="1"/>
      <c r="T8728" s="1"/>
      <c r="U8728" s="1"/>
      <c r="V8728" s="1"/>
      <c r="W8728" s="1"/>
      <c r="X8728" s="1"/>
      <c r="Y8728" s="1"/>
      <c r="Z8728" s="1"/>
      <c r="AA8728" s="1"/>
      <c r="AB8728" s="1"/>
      <c r="AC8728" s="1"/>
      <c r="AD8728" s="1"/>
      <c r="AE8728" s="1"/>
      <c r="AF8728" s="1"/>
      <c r="AG8728" s="1"/>
      <c r="AH8728" s="1"/>
      <c r="AI8728" s="1"/>
      <c r="AJ8728" s="1"/>
    </row>
    <row r="8729" customFormat="false" ht="15.75" hidden="false" customHeight="true" outlineLevel="0" collapsed="false">
      <c r="A8729" s="1"/>
      <c r="B8729" s="11" t="str">
        <f aca="false">MID(L8729,1,1)</f>
        <v>7</v>
      </c>
      <c r="C8729" s="11" t="str">
        <f aca="false">MID(L8729,2,1)</f>
        <v>7</v>
      </c>
      <c r="D8729" s="11" t="str">
        <f aca="false">MID(L8729,3,1)</f>
        <v>1</v>
      </c>
      <c r="E8729" s="11" t="str">
        <f aca="false">MID(L8729,4,1)</f>
        <v>9</v>
      </c>
      <c r="F8729" s="11" t="str">
        <f aca="false">MID(L8729,5,2)</f>
        <v>54</v>
      </c>
      <c r="G8729" s="11" t="str">
        <f aca="false">MID(L8729,7,1)</f>
        <v>2</v>
      </c>
      <c r="H8729" s="11" t="str">
        <f aca="false">MID(L8729,8,1)</f>
        <v>7</v>
      </c>
      <c r="I8729" s="12" t="str">
        <f aca="false">IF(O8729="1","-x-",IF(O8729&lt;="4",MID(L8729,1,O8729-1),IF(O8729="5",MID(L8729,1,4),IF(O8729="6",MID(L8729,1,6),IF(AND(O8729="7",G8729="0"),MID(L8729,1,6),MID(L8729,1,7))))))</f>
        <v>7719542</v>
      </c>
      <c r="J8729" s="11" t="n">
        <v>2026</v>
      </c>
      <c r="K8729" s="11" t="s">
        <v>15</v>
      </c>
      <c r="L8729" s="32" t="n">
        <v>77195427</v>
      </c>
      <c r="M8729" s="1" t="s">
        <v>3441</v>
      </c>
      <c r="N8729" s="15" t="str">
        <f aca="false">IF(ISERROR(VLOOKUP(P8729,$I$2:$I$5308,1,FALSE()))=FALSE(),"S","A")</f>
        <v>A</v>
      </c>
      <c r="O8729" s="15" t="str">
        <f aca="false">IF(H8729&lt;&gt;"0","7",IF(G8729&lt;&gt;"0","6",IF(F8729&lt;&gt;"00","5",IF(E8729&lt;&gt;"0","4",IF(D8729&lt;&gt;"0","3",IF(C8729&lt;&gt;"0","2",IF(B8729&lt;&gt;"0","1","-x-")))))))</f>
        <v>7</v>
      </c>
      <c r="P8729" s="16" t="str">
        <f aca="false">IF(O8729="1",MID(L8729,1,1),IF(O8729="2",MID(L8729,1,2),IF(O8729="3",MID(L8729,1,3),IF(O8729="4",MID(L8729,1,4),IF(O8729="5",MID(L8729,1,6),IF(O8729="6",MID(L8729,1,7),IF(O8729="7",MID(L8729,1,8),IF(O8729="8",MID(L8729,1,10)))))))))</f>
        <v>77195427</v>
      </c>
      <c r="Q8729" s="1"/>
      <c r="R8729" s="1"/>
      <c r="S8729" s="1"/>
      <c r="T8729" s="1"/>
      <c r="U8729" s="1"/>
      <c r="V8729" s="1"/>
      <c r="W8729" s="1"/>
      <c r="X8729" s="1"/>
      <c r="Y8729" s="1"/>
      <c r="Z8729" s="1"/>
      <c r="AA8729" s="1"/>
      <c r="AB8729" s="1"/>
      <c r="AC8729" s="1"/>
      <c r="AD8729" s="1"/>
      <c r="AE8729" s="1"/>
      <c r="AF8729" s="1"/>
      <c r="AG8729" s="1"/>
      <c r="AH8729" s="1"/>
      <c r="AI8729" s="1"/>
      <c r="AJ8729" s="1"/>
    </row>
    <row r="8730" customFormat="false" ht="15.75" hidden="false" customHeight="true" outlineLevel="0" collapsed="false">
      <c r="A8730" s="1"/>
      <c r="B8730" s="11" t="str">
        <f aca="false">MID(L8730,1,1)</f>
        <v>7</v>
      </c>
      <c r="C8730" s="11" t="str">
        <f aca="false">MID(L8730,2,1)</f>
        <v>7</v>
      </c>
      <c r="D8730" s="11" t="str">
        <f aca="false">MID(L8730,3,1)</f>
        <v>1</v>
      </c>
      <c r="E8730" s="11" t="str">
        <f aca="false">MID(L8730,4,1)</f>
        <v>9</v>
      </c>
      <c r="F8730" s="11" t="str">
        <f aca="false">MID(L8730,5,2)</f>
        <v>54</v>
      </c>
      <c r="G8730" s="11" t="str">
        <f aca="false">MID(L8730,7,1)</f>
        <v>2</v>
      </c>
      <c r="H8730" s="11" t="str">
        <f aca="false">MID(L8730,8,1)</f>
        <v>8</v>
      </c>
      <c r="I8730" s="12" t="str">
        <f aca="false">IF(O8730="1","-x-",IF(O8730&lt;="4",MID(L8730,1,O8730-1),IF(O8730="5",MID(L8730,1,4),IF(O8730="6",MID(L8730,1,6),IF(AND(O8730="7",G8730="0"),MID(L8730,1,6),MID(L8730,1,7))))))</f>
        <v>7719542</v>
      </c>
      <c r="J8730" s="11" t="n">
        <v>2026</v>
      </c>
      <c r="K8730" s="11" t="s">
        <v>15</v>
      </c>
      <c r="L8730" s="32" t="n">
        <v>77195428</v>
      </c>
      <c r="M8730" s="1" t="s">
        <v>3442</v>
      </c>
      <c r="N8730" s="15" t="str">
        <f aca="false">IF(ISERROR(VLOOKUP(P8730,$I$2:$I$5308,1,FALSE()))=FALSE(),"S","A")</f>
        <v>A</v>
      </c>
      <c r="O8730" s="15" t="str">
        <f aca="false">IF(H8730&lt;&gt;"0","7",IF(G8730&lt;&gt;"0","6",IF(F8730&lt;&gt;"00","5",IF(E8730&lt;&gt;"0","4",IF(D8730&lt;&gt;"0","3",IF(C8730&lt;&gt;"0","2",IF(B8730&lt;&gt;"0","1","-x-")))))))</f>
        <v>7</v>
      </c>
      <c r="P8730" s="16" t="str">
        <f aca="false">IF(O8730="1",MID(L8730,1,1),IF(O8730="2",MID(L8730,1,2),IF(O8730="3",MID(L8730,1,3),IF(O8730="4",MID(L8730,1,4),IF(O8730="5",MID(L8730,1,6),IF(O8730="6",MID(L8730,1,7),IF(O8730="7",MID(L8730,1,8),IF(O8730="8",MID(L8730,1,10)))))))))</f>
        <v>77195428</v>
      </c>
      <c r="Q8730" s="1"/>
      <c r="R8730" s="1"/>
      <c r="S8730" s="1"/>
      <c r="T8730" s="1"/>
      <c r="U8730" s="1"/>
      <c r="V8730" s="1"/>
      <c r="W8730" s="1"/>
      <c r="X8730" s="1"/>
      <c r="Y8730" s="1"/>
      <c r="Z8730" s="1"/>
      <c r="AA8730" s="1"/>
      <c r="AB8730" s="1"/>
      <c r="AC8730" s="1"/>
      <c r="AD8730" s="1"/>
      <c r="AE8730" s="1"/>
      <c r="AF8730" s="1"/>
      <c r="AG8730" s="1"/>
      <c r="AH8730" s="1"/>
      <c r="AI8730" s="1"/>
      <c r="AJ8730" s="1"/>
    </row>
    <row r="8731" customFormat="false" ht="15.75" hidden="false" customHeight="true" outlineLevel="0" collapsed="false">
      <c r="A8731" s="1"/>
      <c r="B8731" s="11" t="str">
        <f aca="false">MID(L8731,1,1)</f>
        <v>7</v>
      </c>
      <c r="C8731" s="11" t="str">
        <f aca="false">MID(L8731,2,1)</f>
        <v>7</v>
      </c>
      <c r="D8731" s="11" t="str">
        <f aca="false">MID(L8731,3,1)</f>
        <v>1</v>
      </c>
      <c r="E8731" s="11" t="str">
        <f aca="false">MID(L8731,4,1)</f>
        <v>9</v>
      </c>
      <c r="F8731" s="11" t="str">
        <f aca="false">MID(L8731,5,2)</f>
        <v>55</v>
      </c>
      <c r="G8731" s="11" t="str">
        <f aca="false">MID(L8731,7,1)</f>
        <v>0</v>
      </c>
      <c r="H8731" s="11" t="str">
        <f aca="false">MID(L8731,8,1)</f>
        <v>0</v>
      </c>
      <c r="I8731" s="12" t="str">
        <f aca="false">IF(O8731="1","-x-",IF(O8731&lt;="4",MID(L8731,1,O8731-1),IF(O8731="5",MID(L8731,1,4),IF(O8731="6",MID(L8731,1,6),IF(AND(O8731="7",G8731="0"),MID(L8731,1,6),MID(L8731,1,7))))))</f>
        <v>7719</v>
      </c>
      <c r="J8731" s="11" t="n">
        <v>2026</v>
      </c>
      <c r="K8731" s="11" t="s">
        <v>15</v>
      </c>
      <c r="L8731" s="32" t="n">
        <v>77195500</v>
      </c>
      <c r="M8731" s="1" t="s">
        <v>3443</v>
      </c>
      <c r="N8731" s="15" t="s">
        <v>5190</v>
      </c>
      <c r="O8731" s="15" t="str">
        <f aca="false">IF(H8731&lt;&gt;"0","7",IF(G8731&lt;&gt;"0","6",IF(F8731&lt;&gt;"00","5",IF(E8731&lt;&gt;"0","4",IF(D8731&lt;&gt;"0","3",IF(C8731&lt;&gt;"0","2",IF(B8731&lt;&gt;"0","1","-x-")))))))</f>
        <v>5</v>
      </c>
      <c r="P8731" s="16" t="str">
        <f aca="false">IF(O8731="1",MID(L8731,1,1),IF(O8731="2",MID(L8731,1,2),IF(O8731="3",MID(L8731,1,3),IF(O8731="4",MID(L8731,1,4),IF(O8731="5",MID(L8731,1,6),IF(O8731="6",MID(L8731,1,7),IF(O8731="7",MID(L8731,1,8),IF(O8731="8",MID(L8731,1,10)))))))))</f>
        <v>771955</v>
      </c>
      <c r="Q8731" s="1"/>
      <c r="R8731" s="1"/>
      <c r="S8731" s="1"/>
      <c r="T8731" s="1"/>
      <c r="U8731" s="1" t="s">
        <v>3444</v>
      </c>
      <c r="V8731" s="1"/>
      <c r="W8731" s="1"/>
      <c r="X8731" s="1"/>
      <c r="Y8731" s="1"/>
      <c r="Z8731" s="1"/>
      <c r="AA8731" s="1"/>
      <c r="AB8731" s="1"/>
      <c r="AC8731" s="1"/>
      <c r="AD8731" s="1"/>
      <c r="AE8731" s="1"/>
      <c r="AF8731" s="1"/>
      <c r="AG8731" s="1"/>
      <c r="AH8731" s="1"/>
      <c r="AI8731" s="1"/>
      <c r="AJ8731" s="1"/>
    </row>
    <row r="8732" customFormat="false" ht="15.75" hidden="false" customHeight="true" outlineLevel="0" collapsed="false">
      <c r="A8732" s="1"/>
      <c r="B8732" s="11" t="str">
        <f aca="false">MID(L8732,1,1)</f>
        <v>7</v>
      </c>
      <c r="C8732" s="11" t="str">
        <f aca="false">MID(L8732,2,1)</f>
        <v>7</v>
      </c>
      <c r="D8732" s="11" t="str">
        <f aca="false">MID(L8732,3,1)</f>
        <v>1</v>
      </c>
      <c r="E8732" s="11" t="str">
        <f aca="false">MID(L8732,4,1)</f>
        <v>9</v>
      </c>
      <c r="F8732" s="11" t="str">
        <f aca="false">MID(L8732,5,2)</f>
        <v>55</v>
      </c>
      <c r="G8732" s="11" t="str">
        <f aca="false">MID(L8732,7,1)</f>
        <v>0</v>
      </c>
      <c r="H8732" s="11" t="str">
        <f aca="false">MID(L8732,8,1)</f>
        <v>1</v>
      </c>
      <c r="I8732" s="12" t="str">
        <f aca="false">IF(O8732="1","-x-",IF(O8732&lt;="4",MID(L8732,1,O8732-1),IF(O8732="5",MID(L8732,1,4),IF(O8732="6",MID(L8732,1,6),IF(AND(O8732="7",G8732="0"),MID(L8732,1,6),MID(L8732,1,7))))))</f>
        <v>771955</v>
      </c>
      <c r="J8732" s="11" t="n">
        <v>2026</v>
      </c>
      <c r="K8732" s="11" t="s">
        <v>15</v>
      </c>
      <c r="L8732" s="32" t="n">
        <v>77195501</v>
      </c>
      <c r="M8732" s="1" t="s">
        <v>3445</v>
      </c>
      <c r="N8732" s="15" t="str">
        <f aca="false">IF(ISERROR(VLOOKUP(P8732,$I$2:$I$5308,1,FALSE()))=FALSE(),"S","A")</f>
        <v>A</v>
      </c>
      <c r="O8732" s="15" t="str">
        <f aca="false">IF(H8732&lt;&gt;"0","7",IF(G8732&lt;&gt;"0","6",IF(F8732&lt;&gt;"00","5",IF(E8732&lt;&gt;"0","4",IF(D8732&lt;&gt;"0","3",IF(C8732&lt;&gt;"0","2",IF(B8732&lt;&gt;"0","1","-x-")))))))</f>
        <v>7</v>
      </c>
      <c r="P8732" s="16" t="str">
        <f aca="false">IF(O8732="1",MID(L8732,1,1),IF(O8732="2",MID(L8732,1,2),IF(O8732="3",MID(L8732,1,3),IF(O8732="4",MID(L8732,1,4),IF(O8732="5",MID(L8732,1,6),IF(O8732="6",MID(L8732,1,7),IF(O8732="7",MID(L8732,1,8),IF(O8732="8",MID(L8732,1,10)))))))))</f>
        <v>77195501</v>
      </c>
      <c r="Q8732" s="1"/>
      <c r="R8732" s="1"/>
      <c r="S8732" s="1"/>
      <c r="T8732" s="1"/>
      <c r="U8732" s="1"/>
      <c r="V8732" s="1"/>
      <c r="W8732" s="1"/>
      <c r="X8732" s="1"/>
      <c r="Y8732" s="1"/>
      <c r="Z8732" s="1"/>
      <c r="AA8732" s="1"/>
      <c r="AB8732" s="1"/>
      <c r="AC8732" s="1"/>
      <c r="AD8732" s="1"/>
      <c r="AE8732" s="1"/>
      <c r="AF8732" s="1"/>
      <c r="AG8732" s="1"/>
      <c r="AH8732" s="1"/>
      <c r="AI8732" s="1"/>
      <c r="AJ8732" s="1"/>
    </row>
    <row r="8733" customFormat="false" ht="15.75" hidden="false" customHeight="true" outlineLevel="0" collapsed="false">
      <c r="A8733" s="1"/>
      <c r="B8733" s="11" t="str">
        <f aca="false">MID(L8733,1,1)</f>
        <v>7</v>
      </c>
      <c r="C8733" s="11" t="str">
        <f aca="false">MID(L8733,2,1)</f>
        <v>7</v>
      </c>
      <c r="D8733" s="11" t="str">
        <f aca="false">MID(L8733,3,1)</f>
        <v>1</v>
      </c>
      <c r="E8733" s="11" t="str">
        <f aca="false">MID(L8733,4,1)</f>
        <v>9</v>
      </c>
      <c r="F8733" s="11" t="str">
        <f aca="false">MID(L8733,5,2)</f>
        <v>55</v>
      </c>
      <c r="G8733" s="11" t="str">
        <f aca="false">MID(L8733,7,1)</f>
        <v>0</v>
      </c>
      <c r="H8733" s="11" t="str">
        <f aca="false">MID(L8733,8,1)</f>
        <v>2</v>
      </c>
      <c r="I8733" s="12" t="str">
        <f aca="false">IF(O8733="1","-x-",IF(O8733&lt;="4",MID(L8733,1,O8733-1),IF(O8733="5",MID(L8733,1,4),IF(O8733="6",MID(L8733,1,6),IF(AND(O8733="7",G8733="0"),MID(L8733,1,6),MID(L8733,1,7))))))</f>
        <v>771955</v>
      </c>
      <c r="J8733" s="11" t="n">
        <v>2026</v>
      </c>
      <c r="K8733" s="11" t="s">
        <v>15</v>
      </c>
      <c r="L8733" s="32" t="n">
        <v>77195502</v>
      </c>
      <c r="M8733" s="1" t="s">
        <v>3446</v>
      </c>
      <c r="N8733" s="15" t="str">
        <f aca="false">IF(ISERROR(VLOOKUP(P8733,$I$2:$I$5308,1,FALSE()))=FALSE(),"S","A")</f>
        <v>A</v>
      </c>
      <c r="O8733" s="15" t="str">
        <f aca="false">IF(H8733&lt;&gt;"0","7",IF(G8733&lt;&gt;"0","6",IF(F8733&lt;&gt;"00","5",IF(E8733&lt;&gt;"0","4",IF(D8733&lt;&gt;"0","3",IF(C8733&lt;&gt;"0","2",IF(B8733&lt;&gt;"0","1","-x-")))))))</f>
        <v>7</v>
      </c>
      <c r="P8733" s="16" t="str">
        <f aca="false">IF(O8733="1",MID(L8733,1,1),IF(O8733="2",MID(L8733,1,2),IF(O8733="3",MID(L8733,1,3),IF(O8733="4",MID(L8733,1,4),IF(O8733="5",MID(L8733,1,6),IF(O8733="6",MID(L8733,1,7),IF(O8733="7",MID(L8733,1,8),IF(O8733="8",MID(L8733,1,10)))))))))</f>
        <v>77195502</v>
      </c>
      <c r="Q8733" s="1"/>
      <c r="R8733" s="1"/>
      <c r="S8733" s="1"/>
      <c r="T8733" s="1"/>
      <c r="U8733" s="1"/>
      <c r="V8733" s="1"/>
      <c r="W8733" s="1"/>
      <c r="X8733" s="1"/>
      <c r="Y8733" s="1"/>
      <c r="Z8733" s="1"/>
      <c r="AA8733" s="1"/>
      <c r="AB8733" s="1"/>
      <c r="AC8733" s="1"/>
      <c r="AD8733" s="1"/>
      <c r="AE8733" s="1"/>
      <c r="AF8733" s="1"/>
      <c r="AG8733" s="1"/>
      <c r="AH8733" s="1"/>
      <c r="AI8733" s="1"/>
      <c r="AJ8733" s="1"/>
    </row>
    <row r="8734" customFormat="false" ht="15.75" hidden="false" customHeight="true" outlineLevel="0" collapsed="false">
      <c r="A8734" s="1"/>
      <c r="B8734" s="11" t="str">
        <f aca="false">MID(L8734,1,1)</f>
        <v>7</v>
      </c>
      <c r="C8734" s="11" t="str">
        <f aca="false">MID(L8734,2,1)</f>
        <v>7</v>
      </c>
      <c r="D8734" s="11" t="str">
        <f aca="false">MID(L8734,3,1)</f>
        <v>1</v>
      </c>
      <c r="E8734" s="11" t="str">
        <f aca="false">MID(L8734,4,1)</f>
        <v>9</v>
      </c>
      <c r="F8734" s="11" t="str">
        <f aca="false">MID(L8734,5,2)</f>
        <v>55</v>
      </c>
      <c r="G8734" s="11" t="str">
        <f aca="false">MID(L8734,7,1)</f>
        <v>0</v>
      </c>
      <c r="H8734" s="11" t="str">
        <f aca="false">MID(L8734,8,1)</f>
        <v>3</v>
      </c>
      <c r="I8734" s="12" t="str">
        <f aca="false">IF(O8734="1","-x-",IF(O8734&lt;="4",MID(L8734,1,O8734-1),IF(O8734="5",MID(L8734,1,4),IF(O8734="6",MID(L8734,1,6),IF(AND(O8734="7",G8734="0"),MID(L8734,1,6),MID(L8734,1,7))))))</f>
        <v>771955</v>
      </c>
      <c r="J8734" s="11" t="n">
        <v>2026</v>
      </c>
      <c r="K8734" s="11" t="s">
        <v>15</v>
      </c>
      <c r="L8734" s="32" t="n">
        <v>77195503</v>
      </c>
      <c r="M8734" s="1" t="s">
        <v>3447</v>
      </c>
      <c r="N8734" s="15" t="str">
        <f aca="false">IF(ISERROR(VLOOKUP(P8734,$I$2:$I$5308,1,FALSE()))=FALSE(),"S","A")</f>
        <v>A</v>
      </c>
      <c r="O8734" s="15" t="str">
        <f aca="false">IF(H8734&lt;&gt;"0","7",IF(G8734&lt;&gt;"0","6",IF(F8734&lt;&gt;"00","5",IF(E8734&lt;&gt;"0","4",IF(D8734&lt;&gt;"0","3",IF(C8734&lt;&gt;"0","2",IF(B8734&lt;&gt;"0","1","-x-")))))))</f>
        <v>7</v>
      </c>
      <c r="P8734" s="16" t="str">
        <f aca="false">IF(O8734="1",MID(L8734,1,1),IF(O8734="2",MID(L8734,1,2),IF(O8734="3",MID(L8734,1,3),IF(O8734="4",MID(L8734,1,4),IF(O8734="5",MID(L8734,1,6),IF(O8734="6",MID(L8734,1,7),IF(O8734="7",MID(L8734,1,8),IF(O8734="8",MID(L8734,1,10)))))))))</f>
        <v>77195503</v>
      </c>
      <c r="Q8734" s="1"/>
      <c r="R8734" s="1"/>
      <c r="S8734" s="1"/>
      <c r="T8734" s="1"/>
      <c r="U8734" s="1"/>
      <c r="V8734" s="1"/>
      <c r="W8734" s="1"/>
      <c r="X8734" s="1"/>
      <c r="Y8734" s="1"/>
      <c r="Z8734" s="1"/>
      <c r="AA8734" s="1"/>
      <c r="AB8734" s="1"/>
      <c r="AC8734" s="1"/>
      <c r="AD8734" s="1"/>
      <c r="AE8734" s="1"/>
      <c r="AF8734" s="1"/>
      <c r="AG8734" s="1"/>
      <c r="AH8734" s="1"/>
      <c r="AI8734" s="1"/>
      <c r="AJ8734" s="1"/>
    </row>
    <row r="8735" customFormat="false" ht="15.75" hidden="false" customHeight="true" outlineLevel="0" collapsed="false">
      <c r="A8735" s="1"/>
      <c r="B8735" s="11" t="str">
        <f aca="false">MID(L8735,1,1)</f>
        <v>7</v>
      </c>
      <c r="C8735" s="11" t="str">
        <f aca="false">MID(L8735,2,1)</f>
        <v>7</v>
      </c>
      <c r="D8735" s="11" t="str">
        <f aca="false">MID(L8735,3,1)</f>
        <v>1</v>
      </c>
      <c r="E8735" s="11" t="str">
        <f aca="false">MID(L8735,4,1)</f>
        <v>9</v>
      </c>
      <c r="F8735" s="11" t="str">
        <f aca="false">MID(L8735,5,2)</f>
        <v>55</v>
      </c>
      <c r="G8735" s="11" t="str">
        <f aca="false">MID(L8735,7,1)</f>
        <v>0</v>
      </c>
      <c r="H8735" s="11" t="str">
        <f aca="false">MID(L8735,8,1)</f>
        <v>4</v>
      </c>
      <c r="I8735" s="12" t="str">
        <f aca="false">IF(O8735="1","-x-",IF(O8735&lt;="4",MID(L8735,1,O8735-1),IF(O8735="5",MID(L8735,1,4),IF(O8735="6",MID(L8735,1,6),IF(AND(O8735="7",G8735="0"),MID(L8735,1,6),MID(L8735,1,7))))))</f>
        <v>771955</v>
      </c>
      <c r="J8735" s="11" t="n">
        <v>2026</v>
      </c>
      <c r="K8735" s="11" t="s">
        <v>15</v>
      </c>
      <c r="L8735" s="32" t="n">
        <v>77195504</v>
      </c>
      <c r="M8735" s="1" t="s">
        <v>3448</v>
      </c>
      <c r="N8735" s="15" t="str">
        <f aca="false">IF(ISERROR(VLOOKUP(P8735,$I$2:$I$5308,1,FALSE()))=FALSE(),"S","A")</f>
        <v>A</v>
      </c>
      <c r="O8735" s="15" t="str">
        <f aca="false">IF(H8735&lt;&gt;"0","7",IF(G8735&lt;&gt;"0","6",IF(F8735&lt;&gt;"00","5",IF(E8735&lt;&gt;"0","4",IF(D8735&lt;&gt;"0","3",IF(C8735&lt;&gt;"0","2",IF(B8735&lt;&gt;"0","1","-x-")))))))</f>
        <v>7</v>
      </c>
      <c r="P8735" s="16" t="str">
        <f aca="false">IF(O8735="1",MID(L8735,1,1),IF(O8735="2",MID(L8735,1,2),IF(O8735="3",MID(L8735,1,3),IF(O8735="4",MID(L8735,1,4),IF(O8735="5",MID(L8735,1,6),IF(O8735="6",MID(L8735,1,7),IF(O8735="7",MID(L8735,1,8),IF(O8735="8",MID(L8735,1,10)))))))))</f>
        <v>77195504</v>
      </c>
      <c r="Q8735" s="1"/>
      <c r="R8735" s="1"/>
      <c r="S8735" s="1"/>
      <c r="T8735" s="1"/>
      <c r="U8735" s="1"/>
      <c r="V8735" s="1"/>
      <c r="W8735" s="1"/>
      <c r="X8735" s="1"/>
      <c r="Y8735" s="1"/>
      <c r="Z8735" s="1"/>
      <c r="AA8735" s="1"/>
      <c r="AB8735" s="1"/>
      <c r="AC8735" s="1"/>
      <c r="AD8735" s="1"/>
      <c r="AE8735" s="1"/>
      <c r="AF8735" s="1"/>
      <c r="AG8735" s="1"/>
      <c r="AH8735" s="1"/>
      <c r="AI8735" s="1"/>
      <c r="AJ8735" s="1"/>
    </row>
    <row r="8736" customFormat="false" ht="15.75" hidden="false" customHeight="true" outlineLevel="0" collapsed="false">
      <c r="A8736" s="1"/>
      <c r="B8736" s="11" t="str">
        <f aca="false">MID(L8736,1,1)</f>
        <v>7</v>
      </c>
      <c r="C8736" s="11" t="str">
        <f aca="false">MID(L8736,2,1)</f>
        <v>7</v>
      </c>
      <c r="D8736" s="11" t="str">
        <f aca="false">MID(L8736,3,1)</f>
        <v>1</v>
      </c>
      <c r="E8736" s="11" t="str">
        <f aca="false">MID(L8736,4,1)</f>
        <v>9</v>
      </c>
      <c r="F8736" s="11" t="str">
        <f aca="false">MID(L8736,5,2)</f>
        <v>55</v>
      </c>
      <c r="G8736" s="11" t="str">
        <f aca="false">MID(L8736,7,1)</f>
        <v>0</v>
      </c>
      <c r="H8736" s="11" t="str">
        <f aca="false">MID(L8736,8,1)</f>
        <v>5</v>
      </c>
      <c r="I8736" s="12" t="str">
        <f aca="false">IF(O8736="1","-x-",IF(O8736&lt;="4",MID(L8736,1,O8736-1),IF(O8736="5",MID(L8736,1,4),IF(O8736="6",MID(L8736,1,6),IF(AND(O8736="7",G8736="0"),MID(L8736,1,6),MID(L8736,1,7))))))</f>
        <v>771955</v>
      </c>
      <c r="J8736" s="11" t="n">
        <v>2026</v>
      </c>
      <c r="K8736" s="11" t="s">
        <v>15</v>
      </c>
      <c r="L8736" s="32" t="n">
        <v>77195505</v>
      </c>
      <c r="M8736" s="1" t="s">
        <v>3449</v>
      </c>
      <c r="N8736" s="15" t="str">
        <f aca="false">IF(ISERROR(VLOOKUP(P8736,$I$2:$I$5308,1,FALSE()))=FALSE(),"S","A")</f>
        <v>A</v>
      </c>
      <c r="O8736" s="15" t="str">
        <f aca="false">IF(H8736&lt;&gt;"0","7",IF(G8736&lt;&gt;"0","6",IF(F8736&lt;&gt;"00","5",IF(E8736&lt;&gt;"0","4",IF(D8736&lt;&gt;"0","3",IF(C8736&lt;&gt;"0","2",IF(B8736&lt;&gt;"0","1","-x-")))))))</f>
        <v>7</v>
      </c>
      <c r="P8736" s="16" t="str">
        <f aca="false">IF(O8736="1",MID(L8736,1,1),IF(O8736="2",MID(L8736,1,2),IF(O8736="3",MID(L8736,1,3),IF(O8736="4",MID(L8736,1,4),IF(O8736="5",MID(L8736,1,6),IF(O8736="6",MID(L8736,1,7),IF(O8736="7",MID(L8736,1,8),IF(O8736="8",MID(L8736,1,10)))))))))</f>
        <v>77195505</v>
      </c>
      <c r="Q8736" s="1"/>
      <c r="R8736" s="1"/>
      <c r="S8736" s="1"/>
      <c r="T8736" s="1"/>
      <c r="U8736" s="1"/>
      <c r="V8736" s="1"/>
      <c r="W8736" s="1"/>
      <c r="X8736" s="1"/>
      <c r="Y8736" s="1"/>
      <c r="Z8736" s="1"/>
      <c r="AA8736" s="1"/>
      <c r="AB8736" s="1"/>
      <c r="AC8736" s="1"/>
      <c r="AD8736" s="1"/>
      <c r="AE8736" s="1"/>
      <c r="AF8736" s="1"/>
      <c r="AG8736" s="1"/>
      <c r="AH8736" s="1"/>
      <c r="AI8736" s="1"/>
      <c r="AJ8736" s="1"/>
    </row>
    <row r="8737" customFormat="false" ht="15.75" hidden="false" customHeight="true" outlineLevel="0" collapsed="false">
      <c r="A8737" s="1"/>
      <c r="B8737" s="11" t="str">
        <f aca="false">MID(L8737,1,1)</f>
        <v>7</v>
      </c>
      <c r="C8737" s="11" t="str">
        <f aca="false">MID(L8737,2,1)</f>
        <v>7</v>
      </c>
      <c r="D8737" s="11" t="str">
        <f aca="false">MID(L8737,3,1)</f>
        <v>1</v>
      </c>
      <c r="E8737" s="11" t="str">
        <f aca="false">MID(L8737,4,1)</f>
        <v>9</v>
      </c>
      <c r="F8737" s="11" t="str">
        <f aca="false">MID(L8737,5,2)</f>
        <v>55</v>
      </c>
      <c r="G8737" s="11" t="str">
        <f aca="false">MID(L8737,7,1)</f>
        <v>0</v>
      </c>
      <c r="H8737" s="11" t="str">
        <f aca="false">MID(L8737,8,1)</f>
        <v>6</v>
      </c>
      <c r="I8737" s="12" t="str">
        <f aca="false">IF(O8737="1","-x-",IF(O8737&lt;="4",MID(L8737,1,O8737-1),IF(O8737="5",MID(L8737,1,4),IF(O8737="6",MID(L8737,1,6),IF(AND(O8737="7",G8737="0"),MID(L8737,1,6),MID(L8737,1,7))))))</f>
        <v>771955</v>
      </c>
      <c r="J8737" s="11" t="n">
        <v>2026</v>
      </c>
      <c r="K8737" s="11" t="s">
        <v>15</v>
      </c>
      <c r="L8737" s="32" t="n">
        <v>77195506</v>
      </c>
      <c r="M8737" s="1" t="s">
        <v>3450</v>
      </c>
      <c r="N8737" s="15" t="str">
        <f aca="false">IF(ISERROR(VLOOKUP(P8737,$I$2:$I$5308,1,FALSE()))=FALSE(),"S","A")</f>
        <v>A</v>
      </c>
      <c r="O8737" s="15" t="str">
        <f aca="false">IF(H8737&lt;&gt;"0","7",IF(G8737&lt;&gt;"0","6",IF(F8737&lt;&gt;"00","5",IF(E8737&lt;&gt;"0","4",IF(D8737&lt;&gt;"0","3",IF(C8737&lt;&gt;"0","2",IF(B8737&lt;&gt;"0","1","-x-")))))))</f>
        <v>7</v>
      </c>
      <c r="P8737" s="16" t="str">
        <f aca="false">IF(O8737="1",MID(L8737,1,1),IF(O8737="2",MID(L8737,1,2),IF(O8737="3",MID(L8737,1,3),IF(O8737="4",MID(L8737,1,4),IF(O8737="5",MID(L8737,1,6),IF(O8737="6",MID(L8737,1,7),IF(O8737="7",MID(L8737,1,8),IF(O8737="8",MID(L8737,1,10)))))))))</f>
        <v>77195506</v>
      </c>
      <c r="Q8737" s="1"/>
      <c r="R8737" s="1"/>
      <c r="S8737" s="1"/>
      <c r="T8737" s="1"/>
      <c r="U8737" s="1"/>
      <c r="V8737" s="1"/>
      <c r="W8737" s="1"/>
      <c r="X8737" s="1"/>
      <c r="Y8737" s="1"/>
      <c r="Z8737" s="1"/>
      <c r="AA8737" s="1"/>
      <c r="AB8737" s="1"/>
      <c r="AC8737" s="1"/>
      <c r="AD8737" s="1"/>
      <c r="AE8737" s="1"/>
      <c r="AF8737" s="1"/>
      <c r="AG8737" s="1"/>
      <c r="AH8737" s="1"/>
      <c r="AI8737" s="1"/>
      <c r="AJ8737" s="1"/>
    </row>
    <row r="8738" customFormat="false" ht="15.75" hidden="false" customHeight="true" outlineLevel="0" collapsed="false">
      <c r="A8738" s="1"/>
      <c r="B8738" s="11" t="str">
        <f aca="false">MID(L8738,1,1)</f>
        <v>7</v>
      </c>
      <c r="C8738" s="11" t="str">
        <f aca="false">MID(L8738,2,1)</f>
        <v>7</v>
      </c>
      <c r="D8738" s="11" t="str">
        <f aca="false">MID(L8738,3,1)</f>
        <v>1</v>
      </c>
      <c r="E8738" s="11" t="str">
        <f aca="false">MID(L8738,4,1)</f>
        <v>9</v>
      </c>
      <c r="F8738" s="11" t="str">
        <f aca="false">MID(L8738,5,2)</f>
        <v>55</v>
      </c>
      <c r="G8738" s="11" t="str">
        <f aca="false">MID(L8738,7,1)</f>
        <v>0</v>
      </c>
      <c r="H8738" s="11" t="str">
        <f aca="false">MID(L8738,8,1)</f>
        <v>7</v>
      </c>
      <c r="I8738" s="12" t="str">
        <f aca="false">IF(O8738="1","-x-",IF(O8738&lt;="4",MID(L8738,1,O8738-1),IF(O8738="5",MID(L8738,1,4),IF(O8738="6",MID(L8738,1,6),IF(AND(O8738="7",G8738="0"),MID(L8738,1,6),MID(L8738,1,7))))))</f>
        <v>771955</v>
      </c>
      <c r="J8738" s="11" t="n">
        <v>2026</v>
      </c>
      <c r="K8738" s="11" t="s">
        <v>15</v>
      </c>
      <c r="L8738" s="32" t="n">
        <v>77195507</v>
      </c>
      <c r="M8738" s="1" t="s">
        <v>3451</v>
      </c>
      <c r="N8738" s="15" t="str">
        <f aca="false">IF(ISERROR(VLOOKUP(P8738,$I$2:$I$5308,1,FALSE()))=FALSE(),"S","A")</f>
        <v>A</v>
      </c>
      <c r="O8738" s="15" t="str">
        <f aca="false">IF(H8738&lt;&gt;"0","7",IF(G8738&lt;&gt;"0","6",IF(F8738&lt;&gt;"00","5",IF(E8738&lt;&gt;"0","4",IF(D8738&lt;&gt;"0","3",IF(C8738&lt;&gt;"0","2",IF(B8738&lt;&gt;"0","1","-x-")))))))</f>
        <v>7</v>
      </c>
      <c r="P8738" s="16" t="str">
        <f aca="false">IF(O8738="1",MID(L8738,1,1),IF(O8738="2",MID(L8738,1,2),IF(O8738="3",MID(L8738,1,3),IF(O8738="4",MID(L8738,1,4),IF(O8738="5",MID(L8738,1,6),IF(O8738="6",MID(L8738,1,7),IF(O8738="7",MID(L8738,1,8),IF(O8738="8",MID(L8738,1,10)))))))))</f>
        <v>77195507</v>
      </c>
      <c r="Q8738" s="1"/>
      <c r="R8738" s="1"/>
      <c r="S8738" s="1"/>
      <c r="T8738" s="1"/>
      <c r="U8738" s="1"/>
      <c r="V8738" s="1"/>
      <c r="W8738" s="1"/>
      <c r="X8738" s="1"/>
      <c r="Y8738" s="1"/>
      <c r="Z8738" s="1"/>
      <c r="AA8738" s="1"/>
      <c r="AB8738" s="1"/>
      <c r="AC8738" s="1"/>
      <c r="AD8738" s="1"/>
      <c r="AE8738" s="1"/>
      <c r="AF8738" s="1"/>
      <c r="AG8738" s="1"/>
      <c r="AH8738" s="1"/>
      <c r="AI8738" s="1"/>
      <c r="AJ8738" s="1"/>
    </row>
    <row r="8739" customFormat="false" ht="15.75" hidden="false" customHeight="true" outlineLevel="0" collapsed="false">
      <c r="A8739" s="1"/>
      <c r="B8739" s="11" t="str">
        <f aca="false">MID(L8739,1,1)</f>
        <v>7</v>
      </c>
      <c r="C8739" s="11" t="str">
        <f aca="false">MID(L8739,2,1)</f>
        <v>7</v>
      </c>
      <c r="D8739" s="11" t="str">
        <f aca="false">MID(L8739,3,1)</f>
        <v>1</v>
      </c>
      <c r="E8739" s="11" t="str">
        <f aca="false">MID(L8739,4,1)</f>
        <v>9</v>
      </c>
      <c r="F8739" s="11" t="str">
        <f aca="false">MID(L8739,5,2)</f>
        <v>55</v>
      </c>
      <c r="G8739" s="11" t="str">
        <f aca="false">MID(L8739,7,1)</f>
        <v>0</v>
      </c>
      <c r="H8739" s="11" t="str">
        <f aca="false">MID(L8739,8,1)</f>
        <v>8</v>
      </c>
      <c r="I8739" s="12" t="str">
        <f aca="false">IF(O8739="1","-x-",IF(O8739&lt;="4",MID(L8739,1,O8739-1),IF(O8739="5",MID(L8739,1,4),IF(O8739="6",MID(L8739,1,6),IF(AND(O8739="7",G8739="0"),MID(L8739,1,6),MID(L8739,1,7))))))</f>
        <v>771955</v>
      </c>
      <c r="J8739" s="11" t="n">
        <v>2026</v>
      </c>
      <c r="K8739" s="11" t="s">
        <v>15</v>
      </c>
      <c r="L8739" s="32" t="n">
        <v>77195508</v>
      </c>
      <c r="M8739" s="1" t="s">
        <v>3452</v>
      </c>
      <c r="N8739" s="15" t="str">
        <f aca="false">IF(ISERROR(VLOOKUP(P8739,$I$2:$I$5308,1,FALSE()))=FALSE(),"S","A")</f>
        <v>A</v>
      </c>
      <c r="O8739" s="15" t="str">
        <f aca="false">IF(H8739&lt;&gt;"0","7",IF(G8739&lt;&gt;"0","6",IF(F8739&lt;&gt;"00","5",IF(E8739&lt;&gt;"0","4",IF(D8739&lt;&gt;"0","3",IF(C8739&lt;&gt;"0","2",IF(B8739&lt;&gt;"0","1","-x-")))))))</f>
        <v>7</v>
      </c>
      <c r="P8739" s="16" t="str">
        <f aca="false">IF(O8739="1",MID(L8739,1,1),IF(O8739="2",MID(L8739,1,2),IF(O8739="3",MID(L8739,1,3),IF(O8739="4",MID(L8739,1,4),IF(O8739="5",MID(L8739,1,6),IF(O8739="6",MID(L8739,1,7),IF(O8739="7",MID(L8739,1,8),IF(O8739="8",MID(L8739,1,10)))))))))</f>
        <v>77195508</v>
      </c>
      <c r="Q8739" s="1"/>
      <c r="R8739" s="1"/>
      <c r="S8739" s="1"/>
      <c r="T8739" s="1"/>
      <c r="U8739" s="1"/>
      <c r="V8739" s="1"/>
      <c r="W8739" s="1"/>
      <c r="X8739" s="1"/>
      <c r="Y8739" s="1"/>
      <c r="Z8739" s="1"/>
      <c r="AA8739" s="1"/>
      <c r="AB8739" s="1"/>
      <c r="AC8739" s="1"/>
      <c r="AD8739" s="1"/>
      <c r="AE8739" s="1"/>
      <c r="AF8739" s="1"/>
      <c r="AG8739" s="1"/>
      <c r="AH8739" s="1"/>
      <c r="AI8739" s="1"/>
      <c r="AJ8739" s="1"/>
    </row>
    <row r="8740" customFormat="false" ht="15.75" hidden="false" customHeight="true" outlineLevel="0" collapsed="false">
      <c r="A8740" s="1"/>
      <c r="B8740" s="11" t="str">
        <f aca="false">MID(L8740,1,1)</f>
        <v>7</v>
      </c>
      <c r="C8740" s="11" t="str">
        <f aca="false">MID(L8740,2,1)</f>
        <v>7</v>
      </c>
      <c r="D8740" s="11" t="str">
        <f aca="false">MID(L8740,3,1)</f>
        <v>1</v>
      </c>
      <c r="E8740" s="11" t="str">
        <f aca="false">MID(L8740,4,1)</f>
        <v>9</v>
      </c>
      <c r="F8740" s="11" t="str">
        <f aca="false">MID(L8740,5,2)</f>
        <v>56</v>
      </c>
      <c r="G8740" s="11" t="str">
        <f aca="false">MID(L8740,7,1)</f>
        <v>0</v>
      </c>
      <c r="H8740" s="11" t="str">
        <f aca="false">MID(L8740,8,1)</f>
        <v>0</v>
      </c>
      <c r="I8740" s="12" t="str">
        <f aca="false">IF(O8740="1","-x-",IF(O8740&lt;="4",MID(L8740,1,O8740-1),IF(O8740="5",MID(L8740,1,4),IF(O8740="6",MID(L8740,1,6),IF(AND(O8740="7",G8740="0"),MID(L8740,1,6),MID(L8740,1,7))))))</f>
        <v>7719</v>
      </c>
      <c r="J8740" s="11" t="n">
        <v>2026</v>
      </c>
      <c r="K8740" s="11" t="s">
        <v>15</v>
      </c>
      <c r="L8740" s="32" t="n">
        <v>77195600</v>
      </c>
      <c r="M8740" s="1" t="s">
        <v>3453</v>
      </c>
      <c r="N8740" s="15" t="s">
        <v>5190</v>
      </c>
      <c r="O8740" s="15" t="str">
        <f aca="false">IF(H8740&lt;&gt;"0","7",IF(G8740&lt;&gt;"0","6",IF(F8740&lt;&gt;"00","5",IF(E8740&lt;&gt;"0","4",IF(D8740&lt;&gt;"0","3",IF(C8740&lt;&gt;"0","2",IF(B8740&lt;&gt;"0","1","-x-")))))))</f>
        <v>5</v>
      </c>
      <c r="P8740" s="16" t="str">
        <f aca="false">IF(O8740="1",MID(L8740,1,1),IF(O8740="2",MID(L8740,1,2),IF(O8740="3",MID(L8740,1,3),IF(O8740="4",MID(L8740,1,4),IF(O8740="5",MID(L8740,1,6),IF(O8740="6",MID(L8740,1,7),IF(O8740="7",MID(L8740,1,8),IF(O8740="8",MID(L8740,1,10)))))))))</f>
        <v>771956</v>
      </c>
      <c r="Q8740" s="1"/>
      <c r="R8740" s="1"/>
      <c r="S8740" s="1"/>
      <c r="T8740" s="1"/>
      <c r="U8740" s="1" t="s">
        <v>3454</v>
      </c>
      <c r="V8740" s="1"/>
      <c r="W8740" s="1"/>
      <c r="X8740" s="1"/>
      <c r="Y8740" s="1"/>
      <c r="Z8740" s="1"/>
      <c r="AA8740" s="1"/>
      <c r="AB8740" s="1"/>
      <c r="AC8740" s="1"/>
      <c r="AD8740" s="1"/>
      <c r="AE8740" s="1"/>
      <c r="AF8740" s="1"/>
      <c r="AG8740" s="1"/>
      <c r="AH8740" s="1"/>
      <c r="AI8740" s="1"/>
      <c r="AJ8740" s="1"/>
    </row>
    <row r="8741" customFormat="false" ht="15.75" hidden="false" customHeight="true" outlineLevel="0" collapsed="false">
      <c r="A8741" s="1"/>
      <c r="B8741" s="11" t="str">
        <f aca="false">MID(L8741,1,1)</f>
        <v>7</v>
      </c>
      <c r="C8741" s="11" t="str">
        <f aca="false">MID(L8741,2,1)</f>
        <v>7</v>
      </c>
      <c r="D8741" s="11" t="str">
        <f aca="false">MID(L8741,3,1)</f>
        <v>1</v>
      </c>
      <c r="E8741" s="11" t="str">
        <f aca="false">MID(L8741,4,1)</f>
        <v>9</v>
      </c>
      <c r="F8741" s="11" t="str">
        <f aca="false">MID(L8741,5,2)</f>
        <v>56</v>
      </c>
      <c r="G8741" s="11" t="str">
        <f aca="false">MID(L8741,7,1)</f>
        <v>0</v>
      </c>
      <c r="H8741" s="11" t="str">
        <f aca="false">MID(L8741,8,1)</f>
        <v>1</v>
      </c>
      <c r="I8741" s="12" t="str">
        <f aca="false">IF(O8741="1","-x-",IF(O8741&lt;="4",MID(L8741,1,O8741-1),IF(O8741="5",MID(L8741,1,4),IF(O8741="6",MID(L8741,1,6),IF(AND(O8741="7",G8741="0"),MID(L8741,1,6),MID(L8741,1,7))))))</f>
        <v>771956</v>
      </c>
      <c r="J8741" s="11" t="n">
        <v>2026</v>
      </c>
      <c r="K8741" s="11" t="s">
        <v>15</v>
      </c>
      <c r="L8741" s="32" t="n">
        <v>77195601</v>
      </c>
      <c r="M8741" s="1" t="s">
        <v>3455</v>
      </c>
      <c r="N8741" s="15" t="str">
        <f aca="false">IF(ISERROR(VLOOKUP(P8741,$I$2:$I$5308,1,FALSE()))=FALSE(),"S","A")</f>
        <v>A</v>
      </c>
      <c r="O8741" s="15" t="str">
        <f aca="false">IF(H8741&lt;&gt;"0","7",IF(G8741&lt;&gt;"0","6",IF(F8741&lt;&gt;"00","5",IF(E8741&lt;&gt;"0","4",IF(D8741&lt;&gt;"0","3",IF(C8741&lt;&gt;"0","2",IF(B8741&lt;&gt;"0","1","-x-")))))))</f>
        <v>7</v>
      </c>
      <c r="P8741" s="16" t="str">
        <f aca="false">IF(O8741="1",MID(L8741,1,1),IF(O8741="2",MID(L8741,1,2),IF(O8741="3",MID(L8741,1,3),IF(O8741="4",MID(L8741,1,4),IF(O8741="5",MID(L8741,1,6),IF(O8741="6",MID(L8741,1,7),IF(O8741="7",MID(L8741,1,8),IF(O8741="8",MID(L8741,1,10)))))))))</f>
        <v>77195601</v>
      </c>
      <c r="Q8741" s="1"/>
      <c r="R8741" s="1"/>
      <c r="S8741" s="1"/>
      <c r="T8741" s="1"/>
      <c r="U8741" s="1"/>
      <c r="V8741" s="1"/>
      <c r="W8741" s="1"/>
      <c r="X8741" s="1"/>
      <c r="Y8741" s="1"/>
      <c r="Z8741" s="1"/>
      <c r="AA8741" s="1"/>
      <c r="AB8741" s="1"/>
      <c r="AC8741" s="1"/>
      <c r="AD8741" s="1"/>
      <c r="AE8741" s="1"/>
      <c r="AF8741" s="1"/>
      <c r="AG8741" s="1"/>
      <c r="AH8741" s="1"/>
      <c r="AI8741" s="1"/>
      <c r="AJ8741" s="1"/>
    </row>
    <row r="8742" customFormat="false" ht="15.75" hidden="false" customHeight="true" outlineLevel="0" collapsed="false">
      <c r="A8742" s="1"/>
      <c r="B8742" s="11" t="str">
        <f aca="false">MID(L8742,1,1)</f>
        <v>7</v>
      </c>
      <c r="C8742" s="11" t="str">
        <f aca="false">MID(L8742,2,1)</f>
        <v>7</v>
      </c>
      <c r="D8742" s="11" t="str">
        <f aca="false">MID(L8742,3,1)</f>
        <v>1</v>
      </c>
      <c r="E8742" s="11" t="str">
        <f aca="false">MID(L8742,4,1)</f>
        <v>9</v>
      </c>
      <c r="F8742" s="11" t="str">
        <f aca="false">MID(L8742,5,2)</f>
        <v>56</v>
      </c>
      <c r="G8742" s="11" t="str">
        <f aca="false">MID(L8742,7,1)</f>
        <v>0</v>
      </c>
      <c r="H8742" s="11" t="str">
        <f aca="false">MID(L8742,8,1)</f>
        <v>2</v>
      </c>
      <c r="I8742" s="12" t="str">
        <f aca="false">IF(O8742="1","-x-",IF(O8742&lt;="4",MID(L8742,1,O8742-1),IF(O8742="5",MID(L8742,1,4),IF(O8742="6",MID(L8742,1,6),IF(AND(O8742="7",G8742="0"),MID(L8742,1,6),MID(L8742,1,7))))))</f>
        <v>771956</v>
      </c>
      <c r="J8742" s="11" t="n">
        <v>2026</v>
      </c>
      <c r="K8742" s="11" t="s">
        <v>15</v>
      </c>
      <c r="L8742" s="32" t="n">
        <v>77195602</v>
      </c>
      <c r="M8742" s="1" t="s">
        <v>3456</v>
      </c>
      <c r="N8742" s="15" t="str">
        <f aca="false">IF(ISERROR(VLOOKUP(P8742,$I$2:$I$5308,1,FALSE()))=FALSE(),"S","A")</f>
        <v>A</v>
      </c>
      <c r="O8742" s="15" t="str">
        <f aca="false">IF(H8742&lt;&gt;"0","7",IF(G8742&lt;&gt;"0","6",IF(F8742&lt;&gt;"00","5",IF(E8742&lt;&gt;"0","4",IF(D8742&lt;&gt;"0","3",IF(C8742&lt;&gt;"0","2",IF(B8742&lt;&gt;"0","1","-x-")))))))</f>
        <v>7</v>
      </c>
      <c r="P8742" s="16" t="str">
        <f aca="false">IF(O8742="1",MID(L8742,1,1),IF(O8742="2",MID(L8742,1,2),IF(O8742="3",MID(L8742,1,3),IF(O8742="4",MID(L8742,1,4),IF(O8742="5",MID(L8742,1,6),IF(O8742="6",MID(L8742,1,7),IF(O8742="7",MID(L8742,1,8),IF(O8742="8",MID(L8742,1,10)))))))))</f>
        <v>77195602</v>
      </c>
      <c r="Q8742" s="1"/>
      <c r="R8742" s="1"/>
      <c r="S8742" s="1"/>
      <c r="T8742" s="1"/>
      <c r="U8742" s="1"/>
      <c r="V8742" s="1"/>
      <c r="W8742" s="1"/>
      <c r="X8742" s="1"/>
      <c r="Y8742" s="1"/>
      <c r="Z8742" s="1"/>
      <c r="AA8742" s="1"/>
      <c r="AB8742" s="1"/>
      <c r="AC8742" s="1"/>
      <c r="AD8742" s="1"/>
      <c r="AE8742" s="1"/>
      <c r="AF8742" s="1"/>
      <c r="AG8742" s="1"/>
      <c r="AH8742" s="1"/>
      <c r="AI8742" s="1"/>
      <c r="AJ8742" s="1"/>
    </row>
    <row r="8743" customFormat="false" ht="15.75" hidden="false" customHeight="true" outlineLevel="0" collapsed="false">
      <c r="A8743" s="1"/>
      <c r="B8743" s="11" t="str">
        <f aca="false">MID(L8743,1,1)</f>
        <v>7</v>
      </c>
      <c r="C8743" s="11" t="str">
        <f aca="false">MID(L8743,2,1)</f>
        <v>7</v>
      </c>
      <c r="D8743" s="11" t="str">
        <f aca="false">MID(L8743,3,1)</f>
        <v>1</v>
      </c>
      <c r="E8743" s="11" t="str">
        <f aca="false">MID(L8743,4,1)</f>
        <v>9</v>
      </c>
      <c r="F8743" s="11" t="str">
        <f aca="false">MID(L8743,5,2)</f>
        <v>56</v>
      </c>
      <c r="G8743" s="11" t="str">
        <f aca="false">MID(L8743,7,1)</f>
        <v>0</v>
      </c>
      <c r="H8743" s="11" t="str">
        <f aca="false">MID(L8743,8,1)</f>
        <v>3</v>
      </c>
      <c r="I8743" s="12" t="str">
        <f aca="false">IF(O8743="1","-x-",IF(O8743&lt;="4",MID(L8743,1,O8743-1),IF(O8743="5",MID(L8743,1,4),IF(O8743="6",MID(L8743,1,6),IF(AND(O8743="7",G8743="0"),MID(L8743,1,6),MID(L8743,1,7))))))</f>
        <v>771956</v>
      </c>
      <c r="J8743" s="11" t="n">
        <v>2026</v>
      </c>
      <c r="K8743" s="11" t="s">
        <v>15</v>
      </c>
      <c r="L8743" s="32" t="n">
        <v>77195603</v>
      </c>
      <c r="M8743" s="1" t="s">
        <v>3457</v>
      </c>
      <c r="N8743" s="15" t="str">
        <f aca="false">IF(ISERROR(VLOOKUP(P8743,$I$2:$I$5308,1,FALSE()))=FALSE(),"S","A")</f>
        <v>A</v>
      </c>
      <c r="O8743" s="15" t="str">
        <f aca="false">IF(H8743&lt;&gt;"0","7",IF(G8743&lt;&gt;"0","6",IF(F8743&lt;&gt;"00","5",IF(E8743&lt;&gt;"0","4",IF(D8743&lt;&gt;"0","3",IF(C8743&lt;&gt;"0","2",IF(B8743&lt;&gt;"0","1","-x-")))))))</f>
        <v>7</v>
      </c>
      <c r="P8743" s="16" t="str">
        <f aca="false">IF(O8743="1",MID(L8743,1,1),IF(O8743="2",MID(L8743,1,2),IF(O8743="3",MID(L8743,1,3),IF(O8743="4",MID(L8743,1,4),IF(O8743="5",MID(L8743,1,6),IF(O8743="6",MID(L8743,1,7),IF(O8743="7",MID(L8743,1,8),IF(O8743="8",MID(L8743,1,10)))))))))</f>
        <v>77195603</v>
      </c>
      <c r="Q8743" s="1"/>
      <c r="R8743" s="1"/>
      <c r="S8743" s="1"/>
      <c r="T8743" s="1"/>
      <c r="U8743" s="1"/>
      <c r="V8743" s="1"/>
      <c r="W8743" s="1"/>
      <c r="X8743" s="1"/>
      <c r="Y8743" s="1"/>
      <c r="Z8743" s="1"/>
      <c r="AA8743" s="1"/>
      <c r="AB8743" s="1"/>
      <c r="AC8743" s="1"/>
      <c r="AD8743" s="1"/>
      <c r="AE8743" s="1"/>
      <c r="AF8743" s="1"/>
      <c r="AG8743" s="1"/>
      <c r="AH8743" s="1"/>
      <c r="AI8743" s="1"/>
      <c r="AJ8743" s="1"/>
    </row>
    <row r="8744" customFormat="false" ht="15.75" hidden="false" customHeight="true" outlineLevel="0" collapsed="false">
      <c r="A8744" s="1"/>
      <c r="B8744" s="11" t="str">
        <f aca="false">MID(L8744,1,1)</f>
        <v>7</v>
      </c>
      <c r="C8744" s="11" t="str">
        <f aca="false">MID(L8744,2,1)</f>
        <v>7</v>
      </c>
      <c r="D8744" s="11" t="str">
        <f aca="false">MID(L8744,3,1)</f>
        <v>1</v>
      </c>
      <c r="E8744" s="11" t="str">
        <f aca="false">MID(L8744,4,1)</f>
        <v>9</v>
      </c>
      <c r="F8744" s="11" t="str">
        <f aca="false">MID(L8744,5,2)</f>
        <v>56</v>
      </c>
      <c r="G8744" s="11" t="str">
        <f aca="false">MID(L8744,7,1)</f>
        <v>0</v>
      </c>
      <c r="H8744" s="11" t="str">
        <f aca="false">MID(L8744,8,1)</f>
        <v>4</v>
      </c>
      <c r="I8744" s="12" t="str">
        <f aca="false">IF(O8744="1","-x-",IF(O8744&lt;="4",MID(L8744,1,O8744-1),IF(O8744="5",MID(L8744,1,4),IF(O8744="6",MID(L8744,1,6),IF(AND(O8744="7",G8744="0"),MID(L8744,1,6),MID(L8744,1,7))))))</f>
        <v>771956</v>
      </c>
      <c r="J8744" s="11" t="n">
        <v>2026</v>
      </c>
      <c r="K8744" s="11" t="s">
        <v>15</v>
      </c>
      <c r="L8744" s="32" t="n">
        <v>77195604</v>
      </c>
      <c r="M8744" s="1" t="s">
        <v>3458</v>
      </c>
      <c r="N8744" s="15" t="str">
        <f aca="false">IF(ISERROR(VLOOKUP(P8744,$I$2:$I$5308,1,FALSE()))=FALSE(),"S","A")</f>
        <v>A</v>
      </c>
      <c r="O8744" s="15" t="str">
        <f aca="false">IF(H8744&lt;&gt;"0","7",IF(G8744&lt;&gt;"0","6",IF(F8744&lt;&gt;"00","5",IF(E8744&lt;&gt;"0","4",IF(D8744&lt;&gt;"0","3",IF(C8744&lt;&gt;"0","2",IF(B8744&lt;&gt;"0","1","-x-")))))))</f>
        <v>7</v>
      </c>
      <c r="P8744" s="16" t="str">
        <f aca="false">IF(O8744="1",MID(L8744,1,1),IF(O8744="2",MID(L8744,1,2),IF(O8744="3",MID(L8744,1,3),IF(O8744="4",MID(L8744,1,4),IF(O8744="5",MID(L8744,1,6),IF(O8744="6",MID(L8744,1,7),IF(O8744="7",MID(L8744,1,8),IF(O8744="8",MID(L8744,1,10)))))))))</f>
        <v>77195604</v>
      </c>
      <c r="Q8744" s="1"/>
      <c r="R8744" s="1"/>
      <c r="S8744" s="1"/>
      <c r="T8744" s="1"/>
      <c r="U8744" s="1"/>
      <c r="V8744" s="1"/>
      <c r="W8744" s="1"/>
      <c r="X8744" s="1"/>
      <c r="Y8744" s="1"/>
      <c r="Z8744" s="1"/>
      <c r="AA8744" s="1"/>
      <c r="AB8744" s="1"/>
      <c r="AC8744" s="1"/>
      <c r="AD8744" s="1"/>
      <c r="AE8744" s="1"/>
      <c r="AF8744" s="1"/>
      <c r="AG8744" s="1"/>
      <c r="AH8744" s="1"/>
      <c r="AI8744" s="1"/>
      <c r="AJ8744" s="1"/>
    </row>
    <row r="8745" customFormat="false" ht="15.75" hidden="false" customHeight="true" outlineLevel="0" collapsed="false">
      <c r="A8745" s="1"/>
      <c r="B8745" s="11" t="str">
        <f aca="false">MID(L8745,1,1)</f>
        <v>7</v>
      </c>
      <c r="C8745" s="11" t="str">
        <f aca="false">MID(L8745,2,1)</f>
        <v>7</v>
      </c>
      <c r="D8745" s="11" t="str">
        <f aca="false">MID(L8745,3,1)</f>
        <v>1</v>
      </c>
      <c r="E8745" s="11" t="str">
        <f aca="false">MID(L8745,4,1)</f>
        <v>9</v>
      </c>
      <c r="F8745" s="11" t="str">
        <f aca="false">MID(L8745,5,2)</f>
        <v>56</v>
      </c>
      <c r="G8745" s="11" t="str">
        <f aca="false">MID(L8745,7,1)</f>
        <v>0</v>
      </c>
      <c r="H8745" s="11" t="str">
        <f aca="false">MID(L8745,8,1)</f>
        <v>5</v>
      </c>
      <c r="I8745" s="12" t="str">
        <f aca="false">IF(O8745="1","-x-",IF(O8745&lt;="4",MID(L8745,1,O8745-1),IF(O8745="5",MID(L8745,1,4),IF(O8745="6",MID(L8745,1,6),IF(AND(O8745="7",G8745="0"),MID(L8745,1,6),MID(L8745,1,7))))))</f>
        <v>771956</v>
      </c>
      <c r="J8745" s="11" t="n">
        <v>2026</v>
      </c>
      <c r="K8745" s="11" t="s">
        <v>15</v>
      </c>
      <c r="L8745" s="32" t="n">
        <v>77195605</v>
      </c>
      <c r="M8745" s="1" t="s">
        <v>3459</v>
      </c>
      <c r="N8745" s="15" t="str">
        <f aca="false">IF(ISERROR(VLOOKUP(P8745,$I$2:$I$5308,1,FALSE()))=FALSE(),"S","A")</f>
        <v>A</v>
      </c>
      <c r="O8745" s="15" t="str">
        <f aca="false">IF(H8745&lt;&gt;"0","7",IF(G8745&lt;&gt;"0","6",IF(F8745&lt;&gt;"00","5",IF(E8745&lt;&gt;"0","4",IF(D8745&lt;&gt;"0","3",IF(C8745&lt;&gt;"0","2",IF(B8745&lt;&gt;"0","1","-x-")))))))</f>
        <v>7</v>
      </c>
      <c r="P8745" s="16" t="str">
        <f aca="false">IF(O8745="1",MID(L8745,1,1),IF(O8745="2",MID(L8745,1,2),IF(O8745="3",MID(L8745,1,3),IF(O8745="4",MID(L8745,1,4),IF(O8745="5",MID(L8745,1,6),IF(O8745="6",MID(L8745,1,7),IF(O8745="7",MID(L8745,1,8),IF(O8745="8",MID(L8745,1,10)))))))))</f>
        <v>77195605</v>
      </c>
      <c r="Q8745" s="1"/>
      <c r="R8745" s="1"/>
      <c r="S8745" s="1"/>
      <c r="T8745" s="1"/>
      <c r="U8745" s="1"/>
      <c r="V8745" s="1"/>
      <c r="W8745" s="1"/>
      <c r="X8745" s="1"/>
      <c r="Y8745" s="1"/>
      <c r="Z8745" s="1"/>
      <c r="AA8745" s="1"/>
      <c r="AB8745" s="1"/>
      <c r="AC8745" s="1"/>
      <c r="AD8745" s="1"/>
      <c r="AE8745" s="1"/>
      <c r="AF8745" s="1"/>
      <c r="AG8745" s="1"/>
      <c r="AH8745" s="1"/>
      <c r="AI8745" s="1"/>
      <c r="AJ8745" s="1"/>
    </row>
    <row r="8746" customFormat="false" ht="15.75" hidden="false" customHeight="true" outlineLevel="0" collapsed="false">
      <c r="A8746" s="1"/>
      <c r="B8746" s="11" t="str">
        <f aca="false">MID(L8746,1,1)</f>
        <v>7</v>
      </c>
      <c r="C8746" s="11" t="str">
        <f aca="false">MID(L8746,2,1)</f>
        <v>7</v>
      </c>
      <c r="D8746" s="11" t="str">
        <f aca="false">MID(L8746,3,1)</f>
        <v>1</v>
      </c>
      <c r="E8746" s="11" t="str">
        <f aca="false">MID(L8746,4,1)</f>
        <v>9</v>
      </c>
      <c r="F8746" s="11" t="str">
        <f aca="false">MID(L8746,5,2)</f>
        <v>56</v>
      </c>
      <c r="G8746" s="11" t="str">
        <f aca="false">MID(L8746,7,1)</f>
        <v>0</v>
      </c>
      <c r="H8746" s="11" t="str">
        <f aca="false">MID(L8746,8,1)</f>
        <v>6</v>
      </c>
      <c r="I8746" s="12" t="str">
        <f aca="false">IF(O8746="1","-x-",IF(O8746&lt;="4",MID(L8746,1,O8746-1),IF(O8746="5",MID(L8746,1,4),IF(O8746="6",MID(L8746,1,6),IF(AND(O8746="7",G8746="0"),MID(L8746,1,6),MID(L8746,1,7))))))</f>
        <v>771956</v>
      </c>
      <c r="J8746" s="11" t="n">
        <v>2026</v>
      </c>
      <c r="K8746" s="11" t="s">
        <v>15</v>
      </c>
      <c r="L8746" s="32" t="n">
        <v>77195606</v>
      </c>
      <c r="M8746" s="1" t="s">
        <v>3460</v>
      </c>
      <c r="N8746" s="15" t="str">
        <f aca="false">IF(ISERROR(VLOOKUP(P8746,$I$2:$I$5308,1,FALSE()))=FALSE(),"S","A")</f>
        <v>A</v>
      </c>
      <c r="O8746" s="15" t="str">
        <f aca="false">IF(H8746&lt;&gt;"0","7",IF(G8746&lt;&gt;"0","6",IF(F8746&lt;&gt;"00","5",IF(E8746&lt;&gt;"0","4",IF(D8746&lt;&gt;"0","3",IF(C8746&lt;&gt;"0","2",IF(B8746&lt;&gt;"0","1","-x-")))))))</f>
        <v>7</v>
      </c>
      <c r="P8746" s="16" t="str">
        <f aca="false">IF(O8746="1",MID(L8746,1,1),IF(O8746="2",MID(L8746,1,2),IF(O8746="3",MID(L8746,1,3),IF(O8746="4",MID(L8746,1,4),IF(O8746="5",MID(L8746,1,6),IF(O8746="6",MID(L8746,1,7),IF(O8746="7",MID(L8746,1,8),IF(O8746="8",MID(L8746,1,10)))))))))</f>
        <v>77195606</v>
      </c>
      <c r="Q8746" s="1"/>
      <c r="R8746" s="1"/>
      <c r="S8746" s="1"/>
      <c r="T8746" s="1"/>
      <c r="U8746" s="1"/>
      <c r="V8746" s="1"/>
      <c r="W8746" s="1"/>
      <c r="X8746" s="1"/>
      <c r="Y8746" s="1"/>
      <c r="Z8746" s="1"/>
      <c r="AA8746" s="1"/>
      <c r="AB8746" s="1"/>
      <c r="AC8746" s="1"/>
      <c r="AD8746" s="1"/>
      <c r="AE8746" s="1"/>
      <c r="AF8746" s="1"/>
      <c r="AG8746" s="1"/>
      <c r="AH8746" s="1"/>
      <c r="AI8746" s="1"/>
      <c r="AJ8746" s="1"/>
    </row>
    <row r="8747" customFormat="false" ht="15.75" hidden="false" customHeight="true" outlineLevel="0" collapsed="false">
      <c r="A8747" s="1"/>
      <c r="B8747" s="11" t="str">
        <f aca="false">MID(L8747,1,1)</f>
        <v>7</v>
      </c>
      <c r="C8747" s="11" t="str">
        <f aca="false">MID(L8747,2,1)</f>
        <v>7</v>
      </c>
      <c r="D8747" s="11" t="str">
        <f aca="false">MID(L8747,3,1)</f>
        <v>1</v>
      </c>
      <c r="E8747" s="11" t="str">
        <f aca="false">MID(L8747,4,1)</f>
        <v>9</v>
      </c>
      <c r="F8747" s="11" t="str">
        <f aca="false">MID(L8747,5,2)</f>
        <v>56</v>
      </c>
      <c r="G8747" s="11" t="str">
        <f aca="false">MID(L8747,7,1)</f>
        <v>0</v>
      </c>
      <c r="H8747" s="11" t="str">
        <f aca="false">MID(L8747,8,1)</f>
        <v>7</v>
      </c>
      <c r="I8747" s="12" t="str">
        <f aca="false">IF(O8747="1","-x-",IF(O8747&lt;="4",MID(L8747,1,O8747-1),IF(O8747="5",MID(L8747,1,4),IF(O8747="6",MID(L8747,1,6),IF(AND(O8747="7",G8747="0"),MID(L8747,1,6),MID(L8747,1,7))))))</f>
        <v>771956</v>
      </c>
      <c r="J8747" s="11" t="n">
        <v>2026</v>
      </c>
      <c r="K8747" s="11" t="s">
        <v>15</v>
      </c>
      <c r="L8747" s="32" t="n">
        <v>77195607</v>
      </c>
      <c r="M8747" s="1" t="s">
        <v>3461</v>
      </c>
      <c r="N8747" s="15" t="str">
        <f aca="false">IF(ISERROR(VLOOKUP(P8747,$I$2:$I$5308,1,FALSE()))=FALSE(),"S","A")</f>
        <v>A</v>
      </c>
      <c r="O8747" s="15" t="str">
        <f aca="false">IF(H8747&lt;&gt;"0","7",IF(G8747&lt;&gt;"0","6",IF(F8747&lt;&gt;"00","5",IF(E8747&lt;&gt;"0","4",IF(D8747&lt;&gt;"0","3",IF(C8747&lt;&gt;"0","2",IF(B8747&lt;&gt;"0","1","-x-")))))))</f>
        <v>7</v>
      </c>
      <c r="P8747" s="16" t="str">
        <f aca="false">IF(O8747="1",MID(L8747,1,1),IF(O8747="2",MID(L8747,1,2),IF(O8747="3",MID(L8747,1,3),IF(O8747="4",MID(L8747,1,4),IF(O8747="5",MID(L8747,1,6),IF(O8747="6",MID(L8747,1,7),IF(O8747="7",MID(L8747,1,8),IF(O8747="8",MID(L8747,1,10)))))))))</f>
        <v>77195607</v>
      </c>
      <c r="Q8747" s="1"/>
      <c r="R8747" s="1"/>
      <c r="S8747" s="1"/>
      <c r="T8747" s="1"/>
      <c r="U8747" s="1"/>
      <c r="V8747" s="1"/>
      <c r="W8747" s="1"/>
      <c r="X8747" s="1"/>
      <c r="Y8747" s="1"/>
      <c r="Z8747" s="1"/>
      <c r="AA8747" s="1"/>
      <c r="AB8747" s="1"/>
      <c r="AC8747" s="1"/>
      <c r="AD8747" s="1"/>
      <c r="AE8747" s="1"/>
      <c r="AF8747" s="1"/>
      <c r="AG8747" s="1"/>
      <c r="AH8747" s="1"/>
      <c r="AI8747" s="1"/>
      <c r="AJ8747" s="1"/>
    </row>
    <row r="8748" customFormat="false" ht="15.75" hidden="false" customHeight="true" outlineLevel="0" collapsed="false">
      <c r="A8748" s="1"/>
      <c r="B8748" s="11" t="str">
        <f aca="false">MID(L8748,1,1)</f>
        <v>7</v>
      </c>
      <c r="C8748" s="11" t="str">
        <f aca="false">MID(L8748,2,1)</f>
        <v>7</v>
      </c>
      <c r="D8748" s="11" t="str">
        <f aca="false">MID(L8748,3,1)</f>
        <v>1</v>
      </c>
      <c r="E8748" s="11" t="str">
        <f aca="false">MID(L8748,4,1)</f>
        <v>9</v>
      </c>
      <c r="F8748" s="11" t="str">
        <f aca="false">MID(L8748,5,2)</f>
        <v>56</v>
      </c>
      <c r="G8748" s="11" t="str">
        <f aca="false">MID(L8748,7,1)</f>
        <v>0</v>
      </c>
      <c r="H8748" s="11" t="str">
        <f aca="false">MID(L8748,8,1)</f>
        <v>8</v>
      </c>
      <c r="I8748" s="12" t="str">
        <f aca="false">IF(O8748="1","-x-",IF(O8748&lt;="4",MID(L8748,1,O8748-1),IF(O8748="5",MID(L8748,1,4),IF(O8748="6",MID(L8748,1,6),IF(AND(O8748="7",G8748="0"),MID(L8748,1,6),MID(L8748,1,7))))))</f>
        <v>771956</v>
      </c>
      <c r="J8748" s="11" t="n">
        <v>2026</v>
      </c>
      <c r="K8748" s="11" t="s">
        <v>15</v>
      </c>
      <c r="L8748" s="32" t="n">
        <v>77195608</v>
      </c>
      <c r="M8748" s="1" t="s">
        <v>3462</v>
      </c>
      <c r="N8748" s="15" t="str">
        <f aca="false">IF(ISERROR(VLOOKUP(P8748,$I$2:$I$5308,1,FALSE()))=FALSE(),"S","A")</f>
        <v>A</v>
      </c>
      <c r="O8748" s="15" t="str">
        <f aca="false">IF(H8748&lt;&gt;"0","7",IF(G8748&lt;&gt;"0","6",IF(F8748&lt;&gt;"00","5",IF(E8748&lt;&gt;"0","4",IF(D8748&lt;&gt;"0","3",IF(C8748&lt;&gt;"0","2",IF(B8748&lt;&gt;"0","1","-x-")))))))</f>
        <v>7</v>
      </c>
      <c r="P8748" s="16" t="str">
        <f aca="false">IF(O8748="1",MID(L8748,1,1),IF(O8748="2",MID(L8748,1,2),IF(O8748="3",MID(L8748,1,3),IF(O8748="4",MID(L8748,1,4),IF(O8748="5",MID(L8748,1,6),IF(O8748="6",MID(L8748,1,7),IF(O8748="7",MID(L8748,1,8),IF(O8748="8",MID(L8748,1,10)))))))))</f>
        <v>77195608</v>
      </c>
      <c r="Q8748" s="1"/>
      <c r="R8748" s="1"/>
      <c r="S8748" s="1"/>
      <c r="T8748" s="1"/>
      <c r="U8748" s="1"/>
      <c r="V8748" s="1"/>
      <c r="W8748" s="1"/>
      <c r="X8748" s="1"/>
      <c r="Y8748" s="1"/>
      <c r="Z8748" s="1"/>
      <c r="AA8748" s="1"/>
      <c r="AB8748" s="1"/>
      <c r="AC8748" s="1"/>
      <c r="AD8748" s="1"/>
      <c r="AE8748" s="1"/>
      <c r="AF8748" s="1"/>
      <c r="AG8748" s="1"/>
      <c r="AH8748" s="1"/>
      <c r="AI8748" s="1"/>
      <c r="AJ8748" s="1"/>
    </row>
    <row r="8749" customFormat="false" ht="15.75" hidden="false" customHeight="true" outlineLevel="0" collapsed="false">
      <c r="A8749" s="1"/>
      <c r="B8749" s="11" t="str">
        <f aca="false">MID(L8749,1,1)</f>
        <v>7</v>
      </c>
      <c r="C8749" s="11" t="str">
        <f aca="false">MID(L8749,2,1)</f>
        <v>7</v>
      </c>
      <c r="D8749" s="11" t="str">
        <f aca="false">MID(L8749,3,1)</f>
        <v>1</v>
      </c>
      <c r="E8749" s="11" t="str">
        <f aca="false">MID(L8749,4,1)</f>
        <v>9</v>
      </c>
      <c r="F8749" s="11" t="str">
        <f aca="false">MID(L8749,5,2)</f>
        <v>57</v>
      </c>
      <c r="G8749" s="11" t="str">
        <f aca="false">MID(L8749,7,1)</f>
        <v>0</v>
      </c>
      <c r="H8749" s="11" t="str">
        <f aca="false">MID(L8749,8,1)</f>
        <v>0</v>
      </c>
      <c r="I8749" s="12" t="str">
        <f aca="false">IF(O8749="1","-x-",IF(O8749&lt;="4",MID(L8749,1,O8749-1),IF(O8749="5",MID(L8749,1,4),IF(O8749="6",MID(L8749,1,6),IF(AND(O8749="7",G8749="0"),MID(L8749,1,6),MID(L8749,1,7))))))</f>
        <v>7719</v>
      </c>
      <c r="J8749" s="11" t="n">
        <v>2026</v>
      </c>
      <c r="K8749" s="11" t="s">
        <v>15</v>
      </c>
      <c r="L8749" s="32" t="n">
        <v>77195700</v>
      </c>
      <c r="M8749" s="1" t="s">
        <v>3463</v>
      </c>
      <c r="N8749" s="15" t="s">
        <v>5190</v>
      </c>
      <c r="O8749" s="15" t="str">
        <f aca="false">IF(H8749&lt;&gt;"0","7",IF(G8749&lt;&gt;"0","6",IF(F8749&lt;&gt;"00","5",IF(E8749&lt;&gt;"0","4",IF(D8749&lt;&gt;"0","3",IF(C8749&lt;&gt;"0","2",IF(B8749&lt;&gt;"0","1","-x-")))))))</f>
        <v>5</v>
      </c>
      <c r="P8749" s="16" t="str">
        <f aca="false">IF(O8749="1",MID(L8749,1,1),IF(O8749="2",MID(L8749,1,2),IF(O8749="3",MID(L8749,1,3),IF(O8749="4",MID(L8749,1,4),IF(O8749="5",MID(L8749,1,6),IF(O8749="6",MID(L8749,1,7),IF(O8749="7",MID(L8749,1,8),IF(O8749="8",MID(L8749,1,10)))))))))</f>
        <v>771957</v>
      </c>
      <c r="Q8749" s="1"/>
      <c r="R8749" s="1"/>
      <c r="S8749" s="1"/>
      <c r="T8749" s="1"/>
      <c r="U8749" s="1" t="s">
        <v>3464</v>
      </c>
      <c r="V8749" s="1"/>
      <c r="W8749" s="1"/>
      <c r="X8749" s="1"/>
      <c r="Y8749" s="1"/>
      <c r="Z8749" s="1"/>
      <c r="AA8749" s="1"/>
      <c r="AB8749" s="1"/>
      <c r="AC8749" s="1"/>
      <c r="AD8749" s="1"/>
      <c r="AE8749" s="1"/>
      <c r="AF8749" s="1"/>
      <c r="AG8749" s="1"/>
      <c r="AH8749" s="1"/>
      <c r="AI8749" s="1"/>
      <c r="AJ8749" s="1"/>
    </row>
    <row r="8750" customFormat="false" ht="15.75" hidden="false" customHeight="true" outlineLevel="0" collapsed="false">
      <c r="A8750" s="1"/>
      <c r="B8750" s="11" t="str">
        <f aca="false">MID(L8750,1,1)</f>
        <v>7</v>
      </c>
      <c r="C8750" s="11" t="str">
        <f aca="false">MID(L8750,2,1)</f>
        <v>7</v>
      </c>
      <c r="D8750" s="11" t="str">
        <f aca="false">MID(L8750,3,1)</f>
        <v>1</v>
      </c>
      <c r="E8750" s="11" t="str">
        <f aca="false">MID(L8750,4,1)</f>
        <v>9</v>
      </c>
      <c r="F8750" s="11" t="str">
        <f aca="false">MID(L8750,5,2)</f>
        <v>57</v>
      </c>
      <c r="G8750" s="11" t="str">
        <f aca="false">MID(L8750,7,1)</f>
        <v>0</v>
      </c>
      <c r="H8750" s="11" t="str">
        <f aca="false">MID(L8750,8,1)</f>
        <v>1</v>
      </c>
      <c r="I8750" s="12" t="str">
        <f aca="false">IF(O8750="1","-x-",IF(O8750&lt;="4",MID(L8750,1,O8750-1),IF(O8750="5",MID(L8750,1,4),IF(O8750="6",MID(L8750,1,6),IF(AND(O8750="7",G8750="0"),MID(L8750,1,6),MID(L8750,1,7))))))</f>
        <v>771957</v>
      </c>
      <c r="J8750" s="11" t="n">
        <v>2026</v>
      </c>
      <c r="K8750" s="11" t="s">
        <v>15</v>
      </c>
      <c r="L8750" s="32" t="n">
        <v>77195701</v>
      </c>
      <c r="M8750" s="1" t="s">
        <v>3465</v>
      </c>
      <c r="N8750" s="15" t="str">
        <f aca="false">IF(ISERROR(VLOOKUP(P8750,$I$2:$I$5308,1,FALSE()))=FALSE(),"S","A")</f>
        <v>A</v>
      </c>
      <c r="O8750" s="15" t="str">
        <f aca="false">IF(H8750&lt;&gt;"0","7",IF(G8750&lt;&gt;"0","6",IF(F8750&lt;&gt;"00","5",IF(E8750&lt;&gt;"0","4",IF(D8750&lt;&gt;"0","3",IF(C8750&lt;&gt;"0","2",IF(B8750&lt;&gt;"0","1","-x-")))))))</f>
        <v>7</v>
      </c>
      <c r="P8750" s="16" t="str">
        <f aca="false">IF(O8750="1",MID(L8750,1,1),IF(O8750="2",MID(L8750,1,2),IF(O8750="3",MID(L8750,1,3),IF(O8750="4",MID(L8750,1,4),IF(O8750="5",MID(L8750,1,6),IF(O8750="6",MID(L8750,1,7),IF(O8750="7",MID(L8750,1,8),IF(O8750="8",MID(L8750,1,10)))))))))</f>
        <v>77195701</v>
      </c>
      <c r="Q8750" s="1"/>
      <c r="R8750" s="1"/>
      <c r="S8750" s="1"/>
      <c r="T8750" s="1"/>
      <c r="U8750" s="1"/>
      <c r="V8750" s="1"/>
      <c r="W8750" s="1"/>
      <c r="X8750" s="1"/>
      <c r="Y8750" s="1"/>
      <c r="Z8750" s="1"/>
      <c r="AA8750" s="1"/>
      <c r="AB8750" s="1"/>
      <c r="AC8750" s="1"/>
      <c r="AD8750" s="1"/>
      <c r="AE8750" s="1"/>
      <c r="AF8750" s="1"/>
      <c r="AG8750" s="1"/>
      <c r="AH8750" s="1"/>
      <c r="AI8750" s="1"/>
      <c r="AJ8750" s="1"/>
    </row>
    <row r="8751" customFormat="false" ht="15.75" hidden="false" customHeight="true" outlineLevel="0" collapsed="false">
      <c r="A8751" s="1"/>
      <c r="B8751" s="11" t="str">
        <f aca="false">MID(L8751,1,1)</f>
        <v>7</v>
      </c>
      <c r="C8751" s="11" t="str">
        <f aca="false">MID(L8751,2,1)</f>
        <v>7</v>
      </c>
      <c r="D8751" s="11" t="str">
        <f aca="false">MID(L8751,3,1)</f>
        <v>1</v>
      </c>
      <c r="E8751" s="11" t="str">
        <f aca="false">MID(L8751,4,1)</f>
        <v>9</v>
      </c>
      <c r="F8751" s="11" t="str">
        <f aca="false">MID(L8751,5,2)</f>
        <v>57</v>
      </c>
      <c r="G8751" s="11" t="str">
        <f aca="false">MID(L8751,7,1)</f>
        <v>0</v>
      </c>
      <c r="H8751" s="11" t="str">
        <f aca="false">MID(L8751,8,1)</f>
        <v>2</v>
      </c>
      <c r="I8751" s="12" t="str">
        <f aca="false">IF(O8751="1","-x-",IF(O8751&lt;="4",MID(L8751,1,O8751-1),IF(O8751="5",MID(L8751,1,4),IF(O8751="6",MID(L8751,1,6),IF(AND(O8751="7",G8751="0"),MID(L8751,1,6),MID(L8751,1,7))))))</f>
        <v>771957</v>
      </c>
      <c r="J8751" s="11" t="n">
        <v>2026</v>
      </c>
      <c r="K8751" s="11" t="s">
        <v>15</v>
      </c>
      <c r="L8751" s="32" t="n">
        <v>77195702</v>
      </c>
      <c r="M8751" s="1" t="s">
        <v>3466</v>
      </c>
      <c r="N8751" s="15" t="str">
        <f aca="false">IF(ISERROR(VLOOKUP(P8751,$I$2:$I$5308,1,FALSE()))=FALSE(),"S","A")</f>
        <v>A</v>
      </c>
      <c r="O8751" s="15" t="str">
        <f aca="false">IF(H8751&lt;&gt;"0","7",IF(G8751&lt;&gt;"0","6",IF(F8751&lt;&gt;"00","5",IF(E8751&lt;&gt;"0","4",IF(D8751&lt;&gt;"0","3",IF(C8751&lt;&gt;"0","2",IF(B8751&lt;&gt;"0","1","-x-")))))))</f>
        <v>7</v>
      </c>
      <c r="P8751" s="16" t="str">
        <f aca="false">IF(O8751="1",MID(L8751,1,1),IF(O8751="2",MID(L8751,1,2),IF(O8751="3",MID(L8751,1,3),IF(O8751="4",MID(L8751,1,4),IF(O8751="5",MID(L8751,1,6),IF(O8751="6",MID(L8751,1,7),IF(O8751="7",MID(L8751,1,8),IF(O8751="8",MID(L8751,1,10)))))))))</f>
        <v>77195702</v>
      </c>
      <c r="Q8751" s="1"/>
      <c r="R8751" s="1"/>
      <c r="S8751" s="1"/>
      <c r="T8751" s="1"/>
      <c r="U8751" s="1"/>
      <c r="V8751" s="1"/>
      <c r="W8751" s="1"/>
      <c r="X8751" s="1"/>
      <c r="Y8751" s="1"/>
      <c r="Z8751" s="1"/>
      <c r="AA8751" s="1"/>
      <c r="AB8751" s="1"/>
      <c r="AC8751" s="1"/>
      <c r="AD8751" s="1"/>
      <c r="AE8751" s="1"/>
      <c r="AF8751" s="1"/>
      <c r="AG8751" s="1"/>
      <c r="AH8751" s="1"/>
      <c r="AI8751" s="1"/>
      <c r="AJ8751" s="1"/>
    </row>
    <row r="8752" customFormat="false" ht="15.75" hidden="false" customHeight="true" outlineLevel="0" collapsed="false">
      <c r="A8752" s="1"/>
      <c r="B8752" s="11" t="str">
        <f aca="false">MID(L8752,1,1)</f>
        <v>7</v>
      </c>
      <c r="C8752" s="11" t="str">
        <f aca="false">MID(L8752,2,1)</f>
        <v>7</v>
      </c>
      <c r="D8752" s="11" t="str">
        <f aca="false">MID(L8752,3,1)</f>
        <v>1</v>
      </c>
      <c r="E8752" s="11" t="str">
        <f aca="false">MID(L8752,4,1)</f>
        <v>9</v>
      </c>
      <c r="F8752" s="11" t="str">
        <f aca="false">MID(L8752,5,2)</f>
        <v>57</v>
      </c>
      <c r="G8752" s="11" t="str">
        <f aca="false">MID(L8752,7,1)</f>
        <v>0</v>
      </c>
      <c r="H8752" s="11" t="str">
        <f aca="false">MID(L8752,8,1)</f>
        <v>3</v>
      </c>
      <c r="I8752" s="12" t="str">
        <f aca="false">IF(O8752="1","-x-",IF(O8752&lt;="4",MID(L8752,1,O8752-1),IF(O8752="5",MID(L8752,1,4),IF(O8752="6",MID(L8752,1,6),IF(AND(O8752="7",G8752="0"),MID(L8752,1,6),MID(L8752,1,7))))))</f>
        <v>771957</v>
      </c>
      <c r="J8752" s="11" t="n">
        <v>2026</v>
      </c>
      <c r="K8752" s="11" t="s">
        <v>15</v>
      </c>
      <c r="L8752" s="32" t="n">
        <v>77195703</v>
      </c>
      <c r="M8752" s="1" t="s">
        <v>3467</v>
      </c>
      <c r="N8752" s="15" t="str">
        <f aca="false">IF(ISERROR(VLOOKUP(P8752,$I$2:$I$5308,1,FALSE()))=FALSE(),"S","A")</f>
        <v>A</v>
      </c>
      <c r="O8752" s="15" t="str">
        <f aca="false">IF(H8752&lt;&gt;"0","7",IF(G8752&lt;&gt;"0","6",IF(F8752&lt;&gt;"00","5",IF(E8752&lt;&gt;"0","4",IF(D8752&lt;&gt;"0","3",IF(C8752&lt;&gt;"0","2",IF(B8752&lt;&gt;"0","1","-x-")))))))</f>
        <v>7</v>
      </c>
      <c r="P8752" s="16" t="str">
        <f aca="false">IF(O8752="1",MID(L8752,1,1),IF(O8752="2",MID(L8752,1,2),IF(O8752="3",MID(L8752,1,3),IF(O8752="4",MID(L8752,1,4),IF(O8752="5",MID(L8752,1,6),IF(O8752="6",MID(L8752,1,7),IF(O8752="7",MID(L8752,1,8),IF(O8752="8",MID(L8752,1,10)))))))))</f>
        <v>77195703</v>
      </c>
      <c r="Q8752" s="1"/>
      <c r="R8752" s="1"/>
      <c r="S8752" s="1"/>
      <c r="T8752" s="1"/>
      <c r="U8752" s="1"/>
      <c r="V8752" s="1"/>
      <c r="W8752" s="1"/>
      <c r="X8752" s="1"/>
      <c r="Y8752" s="1"/>
      <c r="Z8752" s="1"/>
      <c r="AA8752" s="1"/>
      <c r="AB8752" s="1"/>
      <c r="AC8752" s="1"/>
      <c r="AD8752" s="1"/>
      <c r="AE8752" s="1"/>
      <c r="AF8752" s="1"/>
      <c r="AG8752" s="1"/>
      <c r="AH8752" s="1"/>
      <c r="AI8752" s="1"/>
      <c r="AJ8752" s="1"/>
    </row>
    <row r="8753" customFormat="false" ht="15.75" hidden="false" customHeight="true" outlineLevel="0" collapsed="false">
      <c r="A8753" s="1"/>
      <c r="B8753" s="11" t="str">
        <f aca="false">MID(L8753,1,1)</f>
        <v>7</v>
      </c>
      <c r="C8753" s="11" t="str">
        <f aca="false">MID(L8753,2,1)</f>
        <v>7</v>
      </c>
      <c r="D8753" s="11" t="str">
        <f aca="false">MID(L8753,3,1)</f>
        <v>1</v>
      </c>
      <c r="E8753" s="11" t="str">
        <f aca="false">MID(L8753,4,1)</f>
        <v>9</v>
      </c>
      <c r="F8753" s="11" t="str">
        <f aca="false">MID(L8753,5,2)</f>
        <v>57</v>
      </c>
      <c r="G8753" s="11" t="str">
        <f aca="false">MID(L8753,7,1)</f>
        <v>0</v>
      </c>
      <c r="H8753" s="11" t="str">
        <f aca="false">MID(L8753,8,1)</f>
        <v>4</v>
      </c>
      <c r="I8753" s="12" t="str">
        <f aca="false">IF(O8753="1","-x-",IF(O8753&lt;="4",MID(L8753,1,O8753-1),IF(O8753="5",MID(L8753,1,4),IF(O8753="6",MID(L8753,1,6),IF(AND(O8753="7",G8753="0"),MID(L8753,1,6),MID(L8753,1,7))))))</f>
        <v>771957</v>
      </c>
      <c r="J8753" s="11" t="n">
        <v>2026</v>
      </c>
      <c r="K8753" s="11" t="s">
        <v>15</v>
      </c>
      <c r="L8753" s="32" t="n">
        <v>77195704</v>
      </c>
      <c r="M8753" s="1" t="s">
        <v>3468</v>
      </c>
      <c r="N8753" s="15" t="str">
        <f aca="false">IF(ISERROR(VLOOKUP(P8753,$I$2:$I$5308,1,FALSE()))=FALSE(),"S","A")</f>
        <v>A</v>
      </c>
      <c r="O8753" s="15" t="str">
        <f aca="false">IF(H8753&lt;&gt;"0","7",IF(G8753&lt;&gt;"0","6",IF(F8753&lt;&gt;"00","5",IF(E8753&lt;&gt;"0","4",IF(D8753&lt;&gt;"0","3",IF(C8753&lt;&gt;"0","2",IF(B8753&lt;&gt;"0","1","-x-")))))))</f>
        <v>7</v>
      </c>
      <c r="P8753" s="16" t="str">
        <f aca="false">IF(O8753="1",MID(L8753,1,1),IF(O8753="2",MID(L8753,1,2),IF(O8753="3",MID(L8753,1,3),IF(O8753="4",MID(L8753,1,4),IF(O8753="5",MID(L8753,1,6),IF(O8753="6",MID(L8753,1,7),IF(O8753="7",MID(L8753,1,8),IF(O8753="8",MID(L8753,1,10)))))))))</f>
        <v>77195704</v>
      </c>
      <c r="Q8753" s="1"/>
      <c r="R8753" s="1"/>
      <c r="S8753" s="1"/>
      <c r="T8753" s="1"/>
      <c r="U8753" s="1"/>
      <c r="V8753" s="1"/>
      <c r="W8753" s="1"/>
      <c r="X8753" s="1"/>
      <c r="Y8753" s="1"/>
      <c r="Z8753" s="1"/>
      <c r="AA8753" s="1"/>
      <c r="AB8753" s="1"/>
      <c r="AC8753" s="1"/>
      <c r="AD8753" s="1"/>
      <c r="AE8753" s="1"/>
      <c r="AF8753" s="1"/>
      <c r="AG8753" s="1"/>
      <c r="AH8753" s="1"/>
      <c r="AI8753" s="1"/>
      <c r="AJ8753" s="1"/>
    </row>
    <row r="8754" customFormat="false" ht="15.75" hidden="false" customHeight="true" outlineLevel="0" collapsed="false">
      <c r="A8754" s="1"/>
      <c r="B8754" s="11" t="str">
        <f aca="false">MID(L8754,1,1)</f>
        <v>7</v>
      </c>
      <c r="C8754" s="11" t="str">
        <f aca="false">MID(L8754,2,1)</f>
        <v>7</v>
      </c>
      <c r="D8754" s="11" t="str">
        <f aca="false">MID(L8754,3,1)</f>
        <v>1</v>
      </c>
      <c r="E8754" s="11" t="str">
        <f aca="false">MID(L8754,4,1)</f>
        <v>9</v>
      </c>
      <c r="F8754" s="11" t="str">
        <f aca="false">MID(L8754,5,2)</f>
        <v>57</v>
      </c>
      <c r="G8754" s="11" t="str">
        <f aca="false">MID(L8754,7,1)</f>
        <v>0</v>
      </c>
      <c r="H8754" s="11" t="str">
        <f aca="false">MID(L8754,8,1)</f>
        <v>5</v>
      </c>
      <c r="I8754" s="12" t="str">
        <f aca="false">IF(O8754="1","-x-",IF(O8754&lt;="4",MID(L8754,1,O8754-1),IF(O8754="5",MID(L8754,1,4),IF(O8754="6",MID(L8754,1,6),IF(AND(O8754="7",G8754="0"),MID(L8754,1,6),MID(L8754,1,7))))))</f>
        <v>771957</v>
      </c>
      <c r="J8754" s="11" t="n">
        <v>2026</v>
      </c>
      <c r="K8754" s="11" t="s">
        <v>15</v>
      </c>
      <c r="L8754" s="32" t="n">
        <v>77195705</v>
      </c>
      <c r="M8754" s="1" t="s">
        <v>3469</v>
      </c>
      <c r="N8754" s="15" t="str">
        <f aca="false">IF(ISERROR(VLOOKUP(P8754,$I$2:$I$5308,1,FALSE()))=FALSE(),"S","A")</f>
        <v>A</v>
      </c>
      <c r="O8754" s="15" t="str">
        <f aca="false">IF(H8754&lt;&gt;"0","7",IF(G8754&lt;&gt;"0","6",IF(F8754&lt;&gt;"00","5",IF(E8754&lt;&gt;"0","4",IF(D8754&lt;&gt;"0","3",IF(C8754&lt;&gt;"0","2",IF(B8754&lt;&gt;"0","1","-x-")))))))</f>
        <v>7</v>
      </c>
      <c r="P8754" s="16" t="str">
        <f aca="false">IF(O8754="1",MID(L8754,1,1),IF(O8754="2",MID(L8754,1,2),IF(O8754="3",MID(L8754,1,3),IF(O8754="4",MID(L8754,1,4),IF(O8754="5",MID(L8754,1,6),IF(O8754="6",MID(L8754,1,7),IF(O8754="7",MID(L8754,1,8),IF(O8754="8",MID(L8754,1,10)))))))))</f>
        <v>77195705</v>
      </c>
      <c r="Q8754" s="1"/>
      <c r="R8754" s="1"/>
      <c r="S8754" s="1"/>
      <c r="T8754" s="1"/>
      <c r="U8754" s="1"/>
      <c r="V8754" s="1"/>
      <c r="W8754" s="1"/>
      <c r="X8754" s="1"/>
      <c r="Y8754" s="1"/>
      <c r="Z8754" s="1"/>
      <c r="AA8754" s="1"/>
      <c r="AB8754" s="1"/>
      <c r="AC8754" s="1"/>
      <c r="AD8754" s="1"/>
      <c r="AE8754" s="1"/>
      <c r="AF8754" s="1"/>
      <c r="AG8754" s="1"/>
      <c r="AH8754" s="1"/>
      <c r="AI8754" s="1"/>
      <c r="AJ8754" s="1"/>
    </row>
    <row r="8755" customFormat="false" ht="15.75" hidden="false" customHeight="true" outlineLevel="0" collapsed="false">
      <c r="A8755" s="1"/>
      <c r="B8755" s="11" t="str">
        <f aca="false">MID(L8755,1,1)</f>
        <v>7</v>
      </c>
      <c r="C8755" s="11" t="str">
        <f aca="false">MID(L8755,2,1)</f>
        <v>7</v>
      </c>
      <c r="D8755" s="11" t="str">
        <f aca="false">MID(L8755,3,1)</f>
        <v>1</v>
      </c>
      <c r="E8755" s="11" t="str">
        <f aca="false">MID(L8755,4,1)</f>
        <v>9</v>
      </c>
      <c r="F8755" s="11" t="str">
        <f aca="false">MID(L8755,5,2)</f>
        <v>57</v>
      </c>
      <c r="G8755" s="11" t="str">
        <f aca="false">MID(L8755,7,1)</f>
        <v>0</v>
      </c>
      <c r="H8755" s="11" t="str">
        <f aca="false">MID(L8755,8,1)</f>
        <v>6</v>
      </c>
      <c r="I8755" s="12" t="str">
        <f aca="false">IF(O8755="1","-x-",IF(O8755&lt;="4",MID(L8755,1,O8755-1),IF(O8755="5",MID(L8755,1,4),IF(O8755="6",MID(L8755,1,6),IF(AND(O8755="7",G8755="0"),MID(L8755,1,6),MID(L8755,1,7))))))</f>
        <v>771957</v>
      </c>
      <c r="J8755" s="11" t="n">
        <v>2026</v>
      </c>
      <c r="K8755" s="11" t="s">
        <v>15</v>
      </c>
      <c r="L8755" s="32" t="n">
        <v>77195706</v>
      </c>
      <c r="M8755" s="1" t="s">
        <v>3470</v>
      </c>
      <c r="N8755" s="15" t="str">
        <f aca="false">IF(ISERROR(VLOOKUP(P8755,$I$2:$I$5308,1,FALSE()))=FALSE(),"S","A")</f>
        <v>A</v>
      </c>
      <c r="O8755" s="15" t="str">
        <f aca="false">IF(H8755&lt;&gt;"0","7",IF(G8755&lt;&gt;"0","6",IF(F8755&lt;&gt;"00","5",IF(E8755&lt;&gt;"0","4",IF(D8755&lt;&gt;"0","3",IF(C8755&lt;&gt;"0","2",IF(B8755&lt;&gt;"0","1","-x-")))))))</f>
        <v>7</v>
      </c>
      <c r="P8755" s="16" t="str">
        <f aca="false">IF(O8755="1",MID(L8755,1,1),IF(O8755="2",MID(L8755,1,2),IF(O8755="3",MID(L8755,1,3),IF(O8755="4",MID(L8755,1,4),IF(O8755="5",MID(L8755,1,6),IF(O8755="6",MID(L8755,1,7),IF(O8755="7",MID(L8755,1,8),IF(O8755="8",MID(L8755,1,10)))))))))</f>
        <v>77195706</v>
      </c>
      <c r="Q8755" s="1"/>
      <c r="R8755" s="1"/>
      <c r="S8755" s="1"/>
      <c r="T8755" s="1"/>
      <c r="U8755" s="1"/>
      <c r="V8755" s="1"/>
      <c r="W8755" s="1"/>
      <c r="X8755" s="1"/>
      <c r="Y8755" s="1"/>
      <c r="Z8755" s="1"/>
      <c r="AA8755" s="1"/>
      <c r="AB8755" s="1"/>
      <c r="AC8755" s="1"/>
      <c r="AD8755" s="1"/>
      <c r="AE8755" s="1"/>
      <c r="AF8755" s="1"/>
      <c r="AG8755" s="1"/>
      <c r="AH8755" s="1"/>
      <c r="AI8755" s="1"/>
      <c r="AJ8755" s="1"/>
    </row>
    <row r="8756" customFormat="false" ht="15.75" hidden="false" customHeight="true" outlineLevel="0" collapsed="false">
      <c r="A8756" s="1"/>
      <c r="B8756" s="11" t="str">
        <f aca="false">MID(L8756,1,1)</f>
        <v>7</v>
      </c>
      <c r="C8756" s="11" t="str">
        <f aca="false">MID(L8756,2,1)</f>
        <v>7</v>
      </c>
      <c r="D8756" s="11" t="str">
        <f aca="false">MID(L8756,3,1)</f>
        <v>1</v>
      </c>
      <c r="E8756" s="11" t="str">
        <f aca="false">MID(L8756,4,1)</f>
        <v>9</v>
      </c>
      <c r="F8756" s="11" t="str">
        <f aca="false">MID(L8756,5,2)</f>
        <v>57</v>
      </c>
      <c r="G8756" s="11" t="str">
        <f aca="false">MID(L8756,7,1)</f>
        <v>0</v>
      </c>
      <c r="H8756" s="11" t="str">
        <f aca="false">MID(L8756,8,1)</f>
        <v>7</v>
      </c>
      <c r="I8756" s="12" t="str">
        <f aca="false">IF(O8756="1","-x-",IF(O8756&lt;="4",MID(L8756,1,O8756-1),IF(O8756="5",MID(L8756,1,4),IF(O8756="6",MID(L8756,1,6),IF(AND(O8756="7",G8756="0"),MID(L8756,1,6),MID(L8756,1,7))))))</f>
        <v>771957</v>
      </c>
      <c r="J8756" s="11" t="n">
        <v>2026</v>
      </c>
      <c r="K8756" s="11" t="s">
        <v>15</v>
      </c>
      <c r="L8756" s="32" t="n">
        <v>77195707</v>
      </c>
      <c r="M8756" s="1" t="s">
        <v>3471</v>
      </c>
      <c r="N8756" s="15" t="str">
        <f aca="false">IF(ISERROR(VLOOKUP(P8756,$I$2:$I$5308,1,FALSE()))=FALSE(),"S","A")</f>
        <v>A</v>
      </c>
      <c r="O8756" s="15" t="str">
        <f aca="false">IF(H8756&lt;&gt;"0","7",IF(G8756&lt;&gt;"0","6",IF(F8756&lt;&gt;"00","5",IF(E8756&lt;&gt;"0","4",IF(D8756&lt;&gt;"0","3",IF(C8756&lt;&gt;"0","2",IF(B8756&lt;&gt;"0","1","-x-")))))))</f>
        <v>7</v>
      </c>
      <c r="P8756" s="16" t="str">
        <f aca="false">IF(O8756="1",MID(L8756,1,1),IF(O8756="2",MID(L8756,1,2),IF(O8756="3",MID(L8756,1,3),IF(O8756="4",MID(L8756,1,4),IF(O8756="5",MID(L8756,1,6),IF(O8756="6",MID(L8756,1,7),IF(O8756="7",MID(L8756,1,8),IF(O8756="8",MID(L8756,1,10)))))))))</f>
        <v>77195707</v>
      </c>
      <c r="Q8756" s="1"/>
      <c r="R8756" s="1"/>
      <c r="S8756" s="1"/>
      <c r="T8756" s="1"/>
      <c r="U8756" s="1"/>
      <c r="V8756" s="1"/>
      <c r="W8756" s="1"/>
      <c r="X8756" s="1"/>
      <c r="Y8756" s="1"/>
      <c r="Z8756" s="1"/>
      <c r="AA8756" s="1"/>
      <c r="AB8756" s="1"/>
      <c r="AC8756" s="1"/>
      <c r="AD8756" s="1"/>
      <c r="AE8756" s="1"/>
      <c r="AF8756" s="1"/>
      <c r="AG8756" s="1"/>
      <c r="AH8756" s="1"/>
      <c r="AI8756" s="1"/>
      <c r="AJ8756" s="1"/>
    </row>
    <row r="8757" customFormat="false" ht="15.75" hidden="false" customHeight="true" outlineLevel="0" collapsed="false">
      <c r="A8757" s="1"/>
      <c r="B8757" s="11" t="str">
        <f aca="false">MID(L8757,1,1)</f>
        <v>7</v>
      </c>
      <c r="C8757" s="11" t="str">
        <f aca="false">MID(L8757,2,1)</f>
        <v>7</v>
      </c>
      <c r="D8757" s="11" t="str">
        <f aca="false">MID(L8757,3,1)</f>
        <v>1</v>
      </c>
      <c r="E8757" s="11" t="str">
        <f aca="false">MID(L8757,4,1)</f>
        <v>9</v>
      </c>
      <c r="F8757" s="11" t="str">
        <f aca="false">MID(L8757,5,2)</f>
        <v>57</v>
      </c>
      <c r="G8757" s="11" t="str">
        <f aca="false">MID(L8757,7,1)</f>
        <v>0</v>
      </c>
      <c r="H8757" s="11" t="str">
        <f aca="false">MID(L8757,8,1)</f>
        <v>8</v>
      </c>
      <c r="I8757" s="12" t="str">
        <f aca="false">IF(O8757="1","-x-",IF(O8757&lt;="4",MID(L8757,1,O8757-1),IF(O8757="5",MID(L8757,1,4),IF(O8757="6",MID(L8757,1,6),IF(AND(O8757="7",G8757="0"),MID(L8757,1,6),MID(L8757,1,7))))))</f>
        <v>771957</v>
      </c>
      <c r="J8757" s="11" t="n">
        <v>2026</v>
      </c>
      <c r="K8757" s="11" t="s">
        <v>15</v>
      </c>
      <c r="L8757" s="32" t="n">
        <v>77195708</v>
      </c>
      <c r="M8757" s="1" t="s">
        <v>3472</v>
      </c>
      <c r="N8757" s="15" t="str">
        <f aca="false">IF(ISERROR(VLOOKUP(P8757,$I$2:$I$5308,1,FALSE()))=FALSE(),"S","A")</f>
        <v>A</v>
      </c>
      <c r="O8757" s="15" t="str">
        <f aca="false">IF(H8757&lt;&gt;"0","7",IF(G8757&lt;&gt;"0","6",IF(F8757&lt;&gt;"00","5",IF(E8757&lt;&gt;"0","4",IF(D8757&lt;&gt;"0","3",IF(C8757&lt;&gt;"0","2",IF(B8757&lt;&gt;"0","1","-x-")))))))</f>
        <v>7</v>
      </c>
      <c r="P8757" s="16" t="str">
        <f aca="false">IF(O8757="1",MID(L8757,1,1),IF(O8757="2",MID(L8757,1,2),IF(O8757="3",MID(L8757,1,3),IF(O8757="4",MID(L8757,1,4),IF(O8757="5",MID(L8757,1,6),IF(O8757="6",MID(L8757,1,7),IF(O8757="7",MID(L8757,1,8),IF(O8757="8",MID(L8757,1,10)))))))))</f>
        <v>77195708</v>
      </c>
      <c r="Q8757" s="1"/>
      <c r="R8757" s="1"/>
      <c r="S8757" s="1"/>
      <c r="T8757" s="1"/>
      <c r="U8757" s="1"/>
      <c r="V8757" s="1"/>
      <c r="W8757" s="1"/>
      <c r="X8757" s="1"/>
      <c r="Y8757" s="1"/>
      <c r="Z8757" s="1"/>
      <c r="AA8757" s="1"/>
      <c r="AB8757" s="1"/>
      <c r="AC8757" s="1"/>
      <c r="AD8757" s="1"/>
      <c r="AE8757" s="1"/>
      <c r="AF8757" s="1"/>
      <c r="AG8757" s="1"/>
      <c r="AH8757" s="1"/>
      <c r="AI8757" s="1"/>
      <c r="AJ8757" s="1"/>
    </row>
    <row r="8758" customFormat="false" ht="15.75" hidden="false" customHeight="true" outlineLevel="0" collapsed="false">
      <c r="A8758" s="1"/>
      <c r="B8758" s="11" t="str">
        <f aca="false">MID(L8758,1,1)</f>
        <v>7</v>
      </c>
      <c r="C8758" s="11" t="str">
        <f aca="false">MID(L8758,2,1)</f>
        <v>7</v>
      </c>
      <c r="D8758" s="11" t="str">
        <f aca="false">MID(L8758,3,1)</f>
        <v>1</v>
      </c>
      <c r="E8758" s="11" t="str">
        <f aca="false">MID(L8758,4,1)</f>
        <v>9</v>
      </c>
      <c r="F8758" s="11" t="str">
        <f aca="false">MID(L8758,5,2)</f>
        <v>58</v>
      </c>
      <c r="G8758" s="11" t="str">
        <f aca="false">MID(L8758,7,1)</f>
        <v>0</v>
      </c>
      <c r="H8758" s="11" t="str">
        <f aca="false">MID(L8758,8,1)</f>
        <v>0</v>
      </c>
      <c r="I8758" s="12" t="str">
        <f aca="false">IF(O8758="1","-x-",IF(O8758&lt;="4",MID(L8758,1,O8758-1),IF(O8758="5",MID(L8758,1,4),IF(O8758="6",MID(L8758,1,6),IF(AND(O8758="7",G8758="0"),MID(L8758,1,6),MID(L8758,1,7))))))</f>
        <v>7719</v>
      </c>
      <c r="J8758" s="11" t="n">
        <v>2026</v>
      </c>
      <c r="K8758" s="11" t="s">
        <v>15</v>
      </c>
      <c r="L8758" s="32" t="n">
        <v>77195800</v>
      </c>
      <c r="M8758" s="1" t="s">
        <v>3473</v>
      </c>
      <c r="N8758" s="15" t="s">
        <v>5190</v>
      </c>
      <c r="O8758" s="15" t="str">
        <f aca="false">IF(H8758&lt;&gt;"0","7",IF(G8758&lt;&gt;"0","6",IF(F8758&lt;&gt;"00","5",IF(E8758&lt;&gt;"0","4",IF(D8758&lt;&gt;"0","3",IF(C8758&lt;&gt;"0","2",IF(B8758&lt;&gt;"0","1","-x-")))))))</f>
        <v>5</v>
      </c>
      <c r="P8758" s="16" t="str">
        <f aca="false">IF(O8758="1",MID(L8758,1,1),IF(O8758="2",MID(L8758,1,2),IF(O8758="3",MID(L8758,1,3),IF(O8758="4",MID(L8758,1,4),IF(O8758="5",MID(L8758,1,6),IF(O8758="6",MID(L8758,1,7),IF(O8758="7",MID(L8758,1,8),IF(O8758="8",MID(L8758,1,10)))))))))</f>
        <v>771958</v>
      </c>
      <c r="Q8758" s="1"/>
      <c r="R8758" s="1"/>
      <c r="S8758" s="1"/>
      <c r="T8758" s="1"/>
      <c r="U8758" s="1" t="s">
        <v>1731</v>
      </c>
      <c r="V8758" s="1"/>
      <c r="W8758" s="1"/>
      <c r="X8758" s="1"/>
      <c r="Y8758" s="1"/>
      <c r="Z8758" s="1"/>
      <c r="AA8758" s="1"/>
      <c r="AB8758" s="1"/>
      <c r="AC8758" s="1"/>
      <c r="AD8758" s="1"/>
      <c r="AE8758" s="1"/>
      <c r="AF8758" s="1"/>
      <c r="AG8758" s="1"/>
      <c r="AH8758" s="1"/>
      <c r="AI8758" s="1"/>
      <c r="AJ8758" s="1"/>
    </row>
    <row r="8759" customFormat="false" ht="15.75" hidden="false" customHeight="true" outlineLevel="0" collapsed="false">
      <c r="A8759" s="1"/>
      <c r="B8759" s="11" t="str">
        <f aca="false">MID(L8759,1,1)</f>
        <v>7</v>
      </c>
      <c r="C8759" s="11" t="str">
        <f aca="false">MID(L8759,2,1)</f>
        <v>7</v>
      </c>
      <c r="D8759" s="11" t="str">
        <f aca="false">MID(L8759,3,1)</f>
        <v>1</v>
      </c>
      <c r="E8759" s="11" t="str">
        <f aca="false">MID(L8759,4,1)</f>
        <v>9</v>
      </c>
      <c r="F8759" s="11" t="str">
        <f aca="false">MID(L8759,5,2)</f>
        <v>58</v>
      </c>
      <c r="G8759" s="11" t="str">
        <f aca="false">MID(L8759,7,1)</f>
        <v>0</v>
      </c>
      <c r="H8759" s="11" t="str">
        <f aca="false">MID(L8759,8,1)</f>
        <v>1</v>
      </c>
      <c r="I8759" s="12" t="str">
        <f aca="false">IF(O8759="1","-x-",IF(O8759&lt;="4",MID(L8759,1,O8759-1),IF(O8759="5",MID(L8759,1,4),IF(O8759="6",MID(L8759,1,6),IF(AND(O8759="7",G8759="0"),MID(L8759,1,6),MID(L8759,1,7))))))</f>
        <v>771958</v>
      </c>
      <c r="J8759" s="11" t="n">
        <v>2026</v>
      </c>
      <c r="K8759" s="11" t="s">
        <v>15</v>
      </c>
      <c r="L8759" s="32" t="n">
        <v>77195801</v>
      </c>
      <c r="M8759" s="1" t="s">
        <v>3474</v>
      </c>
      <c r="N8759" s="15" t="str">
        <f aca="false">IF(ISERROR(VLOOKUP(P8759,$I$2:$I$5308,1,FALSE()))=FALSE(),"S","A")</f>
        <v>A</v>
      </c>
      <c r="O8759" s="15" t="str">
        <f aca="false">IF(H8759&lt;&gt;"0","7",IF(G8759&lt;&gt;"0","6",IF(F8759&lt;&gt;"00","5",IF(E8759&lt;&gt;"0","4",IF(D8759&lt;&gt;"0","3",IF(C8759&lt;&gt;"0","2",IF(B8759&lt;&gt;"0","1","-x-")))))))</f>
        <v>7</v>
      </c>
      <c r="P8759" s="16" t="str">
        <f aca="false">IF(O8759="1",MID(L8759,1,1),IF(O8759="2",MID(L8759,1,2),IF(O8759="3",MID(L8759,1,3),IF(O8759="4",MID(L8759,1,4),IF(O8759="5",MID(L8759,1,6),IF(O8759="6",MID(L8759,1,7),IF(O8759="7",MID(L8759,1,8),IF(O8759="8",MID(L8759,1,10)))))))))</f>
        <v>77195801</v>
      </c>
      <c r="Q8759" s="1"/>
      <c r="R8759" s="1"/>
      <c r="S8759" s="1"/>
      <c r="T8759" s="1"/>
      <c r="U8759" s="1"/>
      <c r="V8759" s="1"/>
      <c r="W8759" s="1"/>
      <c r="X8759" s="1"/>
      <c r="Y8759" s="1"/>
      <c r="Z8759" s="1"/>
      <c r="AA8759" s="1"/>
      <c r="AB8759" s="1"/>
      <c r="AC8759" s="1"/>
      <c r="AD8759" s="1"/>
      <c r="AE8759" s="1"/>
      <c r="AF8759" s="1"/>
      <c r="AG8759" s="1"/>
      <c r="AH8759" s="1"/>
      <c r="AI8759" s="1"/>
      <c r="AJ8759" s="1"/>
    </row>
    <row r="8760" customFormat="false" ht="15.75" hidden="false" customHeight="true" outlineLevel="0" collapsed="false">
      <c r="A8760" s="1"/>
      <c r="B8760" s="11" t="str">
        <f aca="false">MID(L8760,1,1)</f>
        <v>7</v>
      </c>
      <c r="C8760" s="11" t="str">
        <f aca="false">MID(L8760,2,1)</f>
        <v>7</v>
      </c>
      <c r="D8760" s="11" t="str">
        <f aca="false">MID(L8760,3,1)</f>
        <v>1</v>
      </c>
      <c r="E8760" s="11" t="str">
        <f aca="false">MID(L8760,4,1)</f>
        <v>9</v>
      </c>
      <c r="F8760" s="11" t="str">
        <f aca="false">MID(L8760,5,2)</f>
        <v>58</v>
      </c>
      <c r="G8760" s="11" t="str">
        <f aca="false">MID(L8760,7,1)</f>
        <v>0</v>
      </c>
      <c r="H8760" s="11" t="str">
        <f aca="false">MID(L8760,8,1)</f>
        <v>2</v>
      </c>
      <c r="I8760" s="12" t="str">
        <f aca="false">IF(O8760="1","-x-",IF(O8760&lt;="4",MID(L8760,1,O8760-1),IF(O8760="5",MID(L8760,1,4),IF(O8760="6",MID(L8760,1,6),IF(AND(O8760="7",G8760="0"),MID(L8760,1,6),MID(L8760,1,7))))))</f>
        <v>771958</v>
      </c>
      <c r="J8760" s="11" t="n">
        <v>2026</v>
      </c>
      <c r="K8760" s="11" t="s">
        <v>15</v>
      </c>
      <c r="L8760" s="32" t="n">
        <v>77195802</v>
      </c>
      <c r="M8760" s="1" t="s">
        <v>3475</v>
      </c>
      <c r="N8760" s="15" t="str">
        <f aca="false">IF(ISERROR(VLOOKUP(P8760,$I$2:$I$5308,1,FALSE()))=FALSE(),"S","A")</f>
        <v>A</v>
      </c>
      <c r="O8760" s="15" t="str">
        <f aca="false">IF(H8760&lt;&gt;"0","7",IF(G8760&lt;&gt;"0","6",IF(F8760&lt;&gt;"00","5",IF(E8760&lt;&gt;"0","4",IF(D8760&lt;&gt;"0","3",IF(C8760&lt;&gt;"0","2",IF(B8760&lt;&gt;"0","1","-x-")))))))</f>
        <v>7</v>
      </c>
      <c r="P8760" s="16" t="str">
        <f aca="false">IF(O8760="1",MID(L8760,1,1),IF(O8760="2",MID(L8760,1,2),IF(O8760="3",MID(L8760,1,3),IF(O8760="4",MID(L8760,1,4),IF(O8760="5",MID(L8760,1,6),IF(O8760="6",MID(L8760,1,7),IF(O8760="7",MID(L8760,1,8),IF(O8760="8",MID(L8760,1,10)))))))))</f>
        <v>77195802</v>
      </c>
      <c r="Q8760" s="1"/>
      <c r="R8760" s="1"/>
      <c r="S8760" s="1"/>
      <c r="T8760" s="1"/>
      <c r="U8760" s="1"/>
      <c r="V8760" s="1"/>
      <c r="W8760" s="1"/>
      <c r="X8760" s="1"/>
      <c r="Y8760" s="1"/>
      <c r="Z8760" s="1"/>
      <c r="AA8760" s="1"/>
      <c r="AB8760" s="1"/>
      <c r="AC8760" s="1"/>
      <c r="AD8760" s="1"/>
      <c r="AE8760" s="1"/>
      <c r="AF8760" s="1"/>
      <c r="AG8760" s="1"/>
      <c r="AH8760" s="1"/>
      <c r="AI8760" s="1"/>
      <c r="AJ8760" s="1"/>
    </row>
    <row r="8761" customFormat="false" ht="15.75" hidden="false" customHeight="true" outlineLevel="0" collapsed="false">
      <c r="A8761" s="1"/>
      <c r="B8761" s="11" t="str">
        <f aca="false">MID(L8761,1,1)</f>
        <v>7</v>
      </c>
      <c r="C8761" s="11" t="str">
        <f aca="false">MID(L8761,2,1)</f>
        <v>7</v>
      </c>
      <c r="D8761" s="11" t="str">
        <f aca="false">MID(L8761,3,1)</f>
        <v>1</v>
      </c>
      <c r="E8761" s="11" t="str">
        <f aca="false">MID(L8761,4,1)</f>
        <v>9</v>
      </c>
      <c r="F8761" s="11" t="str">
        <f aca="false">MID(L8761,5,2)</f>
        <v>58</v>
      </c>
      <c r="G8761" s="11" t="str">
        <f aca="false">MID(L8761,7,1)</f>
        <v>0</v>
      </c>
      <c r="H8761" s="11" t="str">
        <f aca="false">MID(L8761,8,1)</f>
        <v>3</v>
      </c>
      <c r="I8761" s="12" t="str">
        <f aca="false">IF(O8761="1","-x-",IF(O8761&lt;="4",MID(L8761,1,O8761-1),IF(O8761="5",MID(L8761,1,4),IF(O8761="6",MID(L8761,1,6),IF(AND(O8761="7",G8761="0"),MID(L8761,1,6),MID(L8761,1,7))))))</f>
        <v>771958</v>
      </c>
      <c r="J8761" s="11" t="n">
        <v>2026</v>
      </c>
      <c r="K8761" s="11" t="s">
        <v>15</v>
      </c>
      <c r="L8761" s="32" t="n">
        <v>77195803</v>
      </c>
      <c r="M8761" s="1" t="s">
        <v>3476</v>
      </c>
      <c r="N8761" s="15" t="str">
        <f aca="false">IF(ISERROR(VLOOKUP(P8761,$I$2:$I$5308,1,FALSE()))=FALSE(),"S","A")</f>
        <v>A</v>
      </c>
      <c r="O8761" s="15" t="str">
        <f aca="false">IF(H8761&lt;&gt;"0","7",IF(G8761&lt;&gt;"0","6",IF(F8761&lt;&gt;"00","5",IF(E8761&lt;&gt;"0","4",IF(D8761&lt;&gt;"0","3",IF(C8761&lt;&gt;"0","2",IF(B8761&lt;&gt;"0","1","-x-")))))))</f>
        <v>7</v>
      </c>
      <c r="P8761" s="16" t="str">
        <f aca="false">IF(O8761="1",MID(L8761,1,1),IF(O8761="2",MID(L8761,1,2),IF(O8761="3",MID(L8761,1,3),IF(O8761="4",MID(L8761,1,4),IF(O8761="5",MID(L8761,1,6),IF(O8761="6",MID(L8761,1,7),IF(O8761="7",MID(L8761,1,8),IF(O8761="8",MID(L8761,1,10)))))))))</f>
        <v>77195803</v>
      </c>
      <c r="Q8761" s="1"/>
      <c r="R8761" s="1"/>
      <c r="S8761" s="1"/>
      <c r="T8761" s="1"/>
      <c r="U8761" s="1"/>
      <c r="V8761" s="1"/>
      <c r="W8761" s="1"/>
      <c r="X8761" s="1"/>
      <c r="Y8761" s="1"/>
      <c r="Z8761" s="1"/>
      <c r="AA8761" s="1"/>
      <c r="AB8761" s="1"/>
      <c r="AC8761" s="1"/>
      <c r="AD8761" s="1"/>
      <c r="AE8761" s="1"/>
      <c r="AF8761" s="1"/>
      <c r="AG8761" s="1"/>
      <c r="AH8761" s="1"/>
      <c r="AI8761" s="1"/>
      <c r="AJ8761" s="1"/>
    </row>
    <row r="8762" customFormat="false" ht="15.75" hidden="false" customHeight="true" outlineLevel="0" collapsed="false">
      <c r="A8762" s="1"/>
      <c r="B8762" s="11" t="str">
        <f aca="false">MID(L8762,1,1)</f>
        <v>7</v>
      </c>
      <c r="C8762" s="11" t="str">
        <f aca="false">MID(L8762,2,1)</f>
        <v>7</v>
      </c>
      <c r="D8762" s="11" t="str">
        <f aca="false">MID(L8762,3,1)</f>
        <v>1</v>
      </c>
      <c r="E8762" s="11" t="str">
        <f aca="false">MID(L8762,4,1)</f>
        <v>9</v>
      </c>
      <c r="F8762" s="11" t="str">
        <f aca="false">MID(L8762,5,2)</f>
        <v>58</v>
      </c>
      <c r="G8762" s="11" t="str">
        <f aca="false">MID(L8762,7,1)</f>
        <v>0</v>
      </c>
      <c r="H8762" s="11" t="str">
        <f aca="false">MID(L8762,8,1)</f>
        <v>4</v>
      </c>
      <c r="I8762" s="12" t="str">
        <f aca="false">IF(O8762="1","-x-",IF(O8762&lt;="4",MID(L8762,1,O8762-1),IF(O8762="5",MID(L8762,1,4),IF(O8762="6",MID(L8762,1,6),IF(AND(O8762="7",G8762="0"),MID(L8762,1,6),MID(L8762,1,7))))))</f>
        <v>771958</v>
      </c>
      <c r="J8762" s="11" t="n">
        <v>2026</v>
      </c>
      <c r="K8762" s="11" t="s">
        <v>15</v>
      </c>
      <c r="L8762" s="32" t="n">
        <v>77195804</v>
      </c>
      <c r="M8762" s="1" t="s">
        <v>3477</v>
      </c>
      <c r="N8762" s="15" t="str">
        <f aca="false">IF(ISERROR(VLOOKUP(P8762,$I$2:$I$5308,1,FALSE()))=FALSE(),"S","A")</f>
        <v>A</v>
      </c>
      <c r="O8762" s="15" t="str">
        <f aca="false">IF(H8762&lt;&gt;"0","7",IF(G8762&lt;&gt;"0","6",IF(F8762&lt;&gt;"00","5",IF(E8762&lt;&gt;"0","4",IF(D8762&lt;&gt;"0","3",IF(C8762&lt;&gt;"0","2",IF(B8762&lt;&gt;"0","1","-x-")))))))</f>
        <v>7</v>
      </c>
      <c r="P8762" s="16" t="str">
        <f aca="false">IF(O8762="1",MID(L8762,1,1),IF(O8762="2",MID(L8762,1,2),IF(O8762="3",MID(L8762,1,3),IF(O8762="4",MID(L8762,1,4),IF(O8762="5",MID(L8762,1,6),IF(O8762="6",MID(L8762,1,7),IF(O8762="7",MID(L8762,1,8),IF(O8762="8",MID(L8762,1,10)))))))))</f>
        <v>77195804</v>
      </c>
      <c r="Q8762" s="1"/>
      <c r="R8762" s="1"/>
      <c r="S8762" s="1"/>
      <c r="T8762" s="1"/>
      <c r="U8762" s="1"/>
      <c r="V8762" s="1"/>
      <c r="W8762" s="1"/>
      <c r="X8762" s="1"/>
      <c r="Y8762" s="1"/>
      <c r="Z8762" s="1"/>
      <c r="AA8762" s="1"/>
      <c r="AB8762" s="1"/>
      <c r="AC8762" s="1"/>
      <c r="AD8762" s="1"/>
      <c r="AE8762" s="1"/>
      <c r="AF8762" s="1"/>
      <c r="AG8762" s="1"/>
      <c r="AH8762" s="1"/>
      <c r="AI8762" s="1"/>
      <c r="AJ8762" s="1"/>
    </row>
    <row r="8763" customFormat="false" ht="15.75" hidden="false" customHeight="true" outlineLevel="0" collapsed="false">
      <c r="A8763" s="1"/>
      <c r="B8763" s="11" t="str">
        <f aca="false">MID(L8763,1,1)</f>
        <v>7</v>
      </c>
      <c r="C8763" s="11" t="str">
        <f aca="false">MID(L8763,2,1)</f>
        <v>7</v>
      </c>
      <c r="D8763" s="11" t="str">
        <f aca="false">MID(L8763,3,1)</f>
        <v>1</v>
      </c>
      <c r="E8763" s="11" t="str">
        <f aca="false">MID(L8763,4,1)</f>
        <v>9</v>
      </c>
      <c r="F8763" s="11" t="str">
        <f aca="false">MID(L8763,5,2)</f>
        <v>58</v>
      </c>
      <c r="G8763" s="11" t="str">
        <f aca="false">MID(L8763,7,1)</f>
        <v>0</v>
      </c>
      <c r="H8763" s="11" t="str">
        <f aca="false">MID(L8763,8,1)</f>
        <v>5</v>
      </c>
      <c r="I8763" s="12" t="str">
        <f aca="false">IF(O8763="1","-x-",IF(O8763&lt;="4",MID(L8763,1,O8763-1),IF(O8763="5",MID(L8763,1,4),IF(O8763="6",MID(L8763,1,6),IF(AND(O8763="7",G8763="0"),MID(L8763,1,6),MID(L8763,1,7))))))</f>
        <v>771958</v>
      </c>
      <c r="J8763" s="11" t="n">
        <v>2026</v>
      </c>
      <c r="K8763" s="11" t="s">
        <v>15</v>
      </c>
      <c r="L8763" s="32" t="n">
        <v>77195805</v>
      </c>
      <c r="M8763" s="1" t="s">
        <v>3478</v>
      </c>
      <c r="N8763" s="15" t="str">
        <f aca="false">IF(ISERROR(VLOOKUP(P8763,$I$2:$I$5308,1,FALSE()))=FALSE(),"S","A")</f>
        <v>A</v>
      </c>
      <c r="O8763" s="15" t="str">
        <f aca="false">IF(H8763&lt;&gt;"0","7",IF(G8763&lt;&gt;"0","6",IF(F8763&lt;&gt;"00","5",IF(E8763&lt;&gt;"0","4",IF(D8763&lt;&gt;"0","3",IF(C8763&lt;&gt;"0","2",IF(B8763&lt;&gt;"0","1","-x-")))))))</f>
        <v>7</v>
      </c>
      <c r="P8763" s="16" t="str">
        <f aca="false">IF(O8763="1",MID(L8763,1,1),IF(O8763="2",MID(L8763,1,2),IF(O8763="3",MID(L8763,1,3),IF(O8763="4",MID(L8763,1,4),IF(O8763="5",MID(L8763,1,6),IF(O8763="6",MID(L8763,1,7),IF(O8763="7",MID(L8763,1,8),IF(O8763="8",MID(L8763,1,10)))))))))</f>
        <v>77195805</v>
      </c>
      <c r="Q8763" s="1"/>
      <c r="R8763" s="1"/>
      <c r="S8763" s="1"/>
      <c r="T8763" s="1"/>
      <c r="U8763" s="1"/>
      <c r="V8763" s="1"/>
      <c r="W8763" s="1"/>
      <c r="X8763" s="1"/>
      <c r="Y8763" s="1"/>
      <c r="Z8763" s="1"/>
      <c r="AA8763" s="1"/>
      <c r="AB8763" s="1"/>
      <c r="AC8763" s="1"/>
      <c r="AD8763" s="1"/>
      <c r="AE8763" s="1"/>
      <c r="AF8763" s="1"/>
      <c r="AG8763" s="1"/>
      <c r="AH8763" s="1"/>
      <c r="AI8763" s="1"/>
      <c r="AJ8763" s="1"/>
    </row>
    <row r="8764" customFormat="false" ht="15.75" hidden="false" customHeight="true" outlineLevel="0" collapsed="false">
      <c r="A8764" s="1"/>
      <c r="B8764" s="11" t="str">
        <f aca="false">MID(L8764,1,1)</f>
        <v>7</v>
      </c>
      <c r="C8764" s="11" t="str">
        <f aca="false">MID(L8764,2,1)</f>
        <v>7</v>
      </c>
      <c r="D8764" s="11" t="str">
        <f aca="false">MID(L8764,3,1)</f>
        <v>1</v>
      </c>
      <c r="E8764" s="11" t="str">
        <f aca="false">MID(L8764,4,1)</f>
        <v>9</v>
      </c>
      <c r="F8764" s="11" t="str">
        <f aca="false">MID(L8764,5,2)</f>
        <v>58</v>
      </c>
      <c r="G8764" s="11" t="str">
        <f aca="false">MID(L8764,7,1)</f>
        <v>0</v>
      </c>
      <c r="H8764" s="11" t="str">
        <f aca="false">MID(L8764,8,1)</f>
        <v>6</v>
      </c>
      <c r="I8764" s="12" t="str">
        <f aca="false">IF(O8764="1","-x-",IF(O8764&lt;="4",MID(L8764,1,O8764-1),IF(O8764="5",MID(L8764,1,4),IF(O8764="6",MID(L8764,1,6),IF(AND(O8764="7",G8764="0"),MID(L8764,1,6),MID(L8764,1,7))))))</f>
        <v>771958</v>
      </c>
      <c r="J8764" s="11" t="n">
        <v>2026</v>
      </c>
      <c r="K8764" s="11" t="s">
        <v>15</v>
      </c>
      <c r="L8764" s="32" t="n">
        <v>77195806</v>
      </c>
      <c r="M8764" s="1" t="s">
        <v>3479</v>
      </c>
      <c r="N8764" s="15" t="str">
        <f aca="false">IF(ISERROR(VLOOKUP(P8764,$I$2:$I$5308,1,FALSE()))=FALSE(),"S","A")</f>
        <v>A</v>
      </c>
      <c r="O8764" s="15" t="str">
        <f aca="false">IF(H8764&lt;&gt;"0","7",IF(G8764&lt;&gt;"0","6",IF(F8764&lt;&gt;"00","5",IF(E8764&lt;&gt;"0","4",IF(D8764&lt;&gt;"0","3",IF(C8764&lt;&gt;"0","2",IF(B8764&lt;&gt;"0","1","-x-")))))))</f>
        <v>7</v>
      </c>
      <c r="P8764" s="16" t="str">
        <f aca="false">IF(O8764="1",MID(L8764,1,1),IF(O8764="2",MID(L8764,1,2),IF(O8764="3",MID(L8764,1,3),IF(O8764="4",MID(L8764,1,4),IF(O8764="5",MID(L8764,1,6),IF(O8764="6",MID(L8764,1,7),IF(O8764="7",MID(L8764,1,8),IF(O8764="8",MID(L8764,1,10)))))))))</f>
        <v>77195806</v>
      </c>
      <c r="Q8764" s="1"/>
      <c r="R8764" s="1"/>
      <c r="S8764" s="1"/>
      <c r="T8764" s="1"/>
      <c r="U8764" s="1"/>
      <c r="V8764" s="1"/>
      <c r="W8764" s="1"/>
      <c r="X8764" s="1"/>
      <c r="Y8764" s="1"/>
      <c r="Z8764" s="1"/>
      <c r="AA8764" s="1"/>
      <c r="AB8764" s="1"/>
      <c r="AC8764" s="1"/>
      <c r="AD8764" s="1"/>
      <c r="AE8764" s="1"/>
      <c r="AF8764" s="1"/>
      <c r="AG8764" s="1"/>
      <c r="AH8764" s="1"/>
      <c r="AI8764" s="1"/>
      <c r="AJ8764" s="1"/>
    </row>
    <row r="8765" customFormat="false" ht="15.75" hidden="false" customHeight="true" outlineLevel="0" collapsed="false">
      <c r="A8765" s="1"/>
      <c r="B8765" s="11" t="str">
        <f aca="false">MID(L8765,1,1)</f>
        <v>7</v>
      </c>
      <c r="C8765" s="11" t="str">
        <f aca="false">MID(L8765,2,1)</f>
        <v>7</v>
      </c>
      <c r="D8765" s="11" t="str">
        <f aca="false">MID(L8765,3,1)</f>
        <v>1</v>
      </c>
      <c r="E8765" s="11" t="str">
        <f aca="false">MID(L8765,4,1)</f>
        <v>9</v>
      </c>
      <c r="F8765" s="11" t="str">
        <f aca="false">MID(L8765,5,2)</f>
        <v>58</v>
      </c>
      <c r="G8765" s="11" t="str">
        <f aca="false">MID(L8765,7,1)</f>
        <v>0</v>
      </c>
      <c r="H8765" s="11" t="str">
        <f aca="false">MID(L8765,8,1)</f>
        <v>7</v>
      </c>
      <c r="I8765" s="12" t="str">
        <f aca="false">IF(O8765="1","-x-",IF(O8765&lt;="4",MID(L8765,1,O8765-1),IF(O8765="5",MID(L8765,1,4),IF(O8765="6",MID(L8765,1,6),IF(AND(O8765="7",G8765="0"),MID(L8765,1,6),MID(L8765,1,7))))))</f>
        <v>771958</v>
      </c>
      <c r="J8765" s="11" t="n">
        <v>2026</v>
      </c>
      <c r="K8765" s="11" t="s">
        <v>15</v>
      </c>
      <c r="L8765" s="32" t="n">
        <v>77195807</v>
      </c>
      <c r="M8765" s="1" t="s">
        <v>3480</v>
      </c>
      <c r="N8765" s="15" t="str">
        <f aca="false">IF(ISERROR(VLOOKUP(P8765,$I$2:$I$5308,1,FALSE()))=FALSE(),"S","A")</f>
        <v>A</v>
      </c>
      <c r="O8765" s="15" t="str">
        <f aca="false">IF(H8765&lt;&gt;"0","7",IF(G8765&lt;&gt;"0","6",IF(F8765&lt;&gt;"00","5",IF(E8765&lt;&gt;"0","4",IF(D8765&lt;&gt;"0","3",IF(C8765&lt;&gt;"0","2",IF(B8765&lt;&gt;"0","1","-x-")))))))</f>
        <v>7</v>
      </c>
      <c r="P8765" s="16" t="str">
        <f aca="false">IF(O8765="1",MID(L8765,1,1),IF(O8765="2",MID(L8765,1,2),IF(O8765="3",MID(L8765,1,3),IF(O8765="4",MID(L8765,1,4),IF(O8765="5",MID(L8765,1,6),IF(O8765="6",MID(L8765,1,7),IF(O8765="7",MID(L8765,1,8),IF(O8765="8",MID(L8765,1,10)))))))))</f>
        <v>77195807</v>
      </c>
      <c r="Q8765" s="1"/>
      <c r="R8765" s="1"/>
      <c r="S8765" s="1"/>
      <c r="T8765" s="1"/>
      <c r="U8765" s="1"/>
      <c r="V8765" s="1"/>
      <c r="W8765" s="1"/>
      <c r="X8765" s="1"/>
      <c r="Y8765" s="1"/>
      <c r="Z8765" s="1"/>
      <c r="AA8765" s="1"/>
      <c r="AB8765" s="1"/>
      <c r="AC8765" s="1"/>
      <c r="AD8765" s="1"/>
      <c r="AE8765" s="1"/>
      <c r="AF8765" s="1"/>
      <c r="AG8765" s="1"/>
      <c r="AH8765" s="1"/>
      <c r="AI8765" s="1"/>
      <c r="AJ8765" s="1"/>
    </row>
    <row r="8766" customFormat="false" ht="15.75" hidden="false" customHeight="true" outlineLevel="0" collapsed="false">
      <c r="A8766" s="1"/>
      <c r="B8766" s="11" t="str">
        <f aca="false">MID(L8766,1,1)</f>
        <v>7</v>
      </c>
      <c r="C8766" s="11" t="str">
        <f aca="false">MID(L8766,2,1)</f>
        <v>7</v>
      </c>
      <c r="D8766" s="11" t="str">
        <f aca="false">MID(L8766,3,1)</f>
        <v>1</v>
      </c>
      <c r="E8766" s="11" t="str">
        <f aca="false">MID(L8766,4,1)</f>
        <v>9</v>
      </c>
      <c r="F8766" s="11" t="str">
        <f aca="false">MID(L8766,5,2)</f>
        <v>58</v>
      </c>
      <c r="G8766" s="11" t="str">
        <f aca="false">MID(L8766,7,1)</f>
        <v>0</v>
      </c>
      <c r="H8766" s="11" t="str">
        <f aca="false">MID(L8766,8,1)</f>
        <v>8</v>
      </c>
      <c r="I8766" s="12" t="str">
        <f aca="false">IF(O8766="1","-x-",IF(O8766&lt;="4",MID(L8766,1,O8766-1),IF(O8766="5",MID(L8766,1,4),IF(O8766="6",MID(L8766,1,6),IF(AND(O8766="7",G8766="0"),MID(L8766,1,6),MID(L8766,1,7))))))</f>
        <v>771958</v>
      </c>
      <c r="J8766" s="11" t="n">
        <v>2026</v>
      </c>
      <c r="K8766" s="11" t="s">
        <v>15</v>
      </c>
      <c r="L8766" s="32" t="n">
        <v>77195808</v>
      </c>
      <c r="M8766" s="1" t="s">
        <v>3481</v>
      </c>
      <c r="N8766" s="15" t="str">
        <f aca="false">IF(ISERROR(VLOOKUP(P8766,$I$2:$I$5308,1,FALSE()))=FALSE(),"S","A")</f>
        <v>A</v>
      </c>
      <c r="O8766" s="15" t="str">
        <f aca="false">IF(H8766&lt;&gt;"0","7",IF(G8766&lt;&gt;"0","6",IF(F8766&lt;&gt;"00","5",IF(E8766&lt;&gt;"0","4",IF(D8766&lt;&gt;"0","3",IF(C8766&lt;&gt;"0","2",IF(B8766&lt;&gt;"0","1","-x-")))))))</f>
        <v>7</v>
      </c>
      <c r="P8766" s="16" t="str">
        <f aca="false">IF(O8766="1",MID(L8766,1,1),IF(O8766="2",MID(L8766,1,2),IF(O8766="3",MID(L8766,1,3),IF(O8766="4",MID(L8766,1,4),IF(O8766="5",MID(L8766,1,6),IF(O8766="6",MID(L8766,1,7),IF(O8766="7",MID(L8766,1,8),IF(O8766="8",MID(L8766,1,10)))))))))</f>
        <v>77195808</v>
      </c>
      <c r="Q8766" s="1"/>
      <c r="R8766" s="1"/>
      <c r="S8766" s="1"/>
      <c r="T8766" s="1"/>
      <c r="U8766" s="1"/>
      <c r="V8766" s="1"/>
      <c r="W8766" s="1"/>
      <c r="X8766" s="1"/>
      <c r="Y8766" s="1"/>
      <c r="Z8766" s="1"/>
      <c r="AA8766" s="1"/>
      <c r="AB8766" s="1"/>
      <c r="AC8766" s="1"/>
      <c r="AD8766" s="1"/>
      <c r="AE8766" s="1"/>
      <c r="AF8766" s="1"/>
      <c r="AG8766" s="1"/>
      <c r="AH8766" s="1"/>
      <c r="AI8766" s="1"/>
      <c r="AJ8766" s="1"/>
    </row>
    <row r="8767" customFormat="false" ht="15.75" hidden="false" customHeight="true" outlineLevel="0" collapsed="false">
      <c r="A8767" s="1"/>
      <c r="B8767" s="11" t="str">
        <f aca="false">MID(L8767,1,1)</f>
        <v>7</v>
      </c>
      <c r="C8767" s="11" t="str">
        <f aca="false">MID(L8767,2,1)</f>
        <v>7</v>
      </c>
      <c r="D8767" s="11" t="str">
        <f aca="false">MID(L8767,3,1)</f>
        <v>1</v>
      </c>
      <c r="E8767" s="11" t="str">
        <f aca="false">MID(L8767,4,1)</f>
        <v>9</v>
      </c>
      <c r="F8767" s="11" t="str">
        <f aca="false">MID(L8767,5,2)</f>
        <v>59</v>
      </c>
      <c r="G8767" s="11" t="str">
        <f aca="false">MID(L8767,7,1)</f>
        <v>0</v>
      </c>
      <c r="H8767" s="11" t="str">
        <f aca="false">MID(L8767,8,1)</f>
        <v>0</v>
      </c>
      <c r="I8767" s="12" t="str">
        <f aca="false">IF(O8767="1","-x-",IF(O8767&lt;="4",MID(L8767,1,O8767-1),IF(O8767="5",MID(L8767,1,4),IF(O8767="6",MID(L8767,1,6),IF(AND(O8767="7",G8767="0"),MID(L8767,1,6),MID(L8767,1,7))))))</f>
        <v>7719</v>
      </c>
      <c r="J8767" s="11" t="n">
        <v>2026</v>
      </c>
      <c r="K8767" s="11" t="s">
        <v>15</v>
      </c>
      <c r="L8767" s="32" t="n">
        <v>77195900</v>
      </c>
      <c r="M8767" s="1" t="s">
        <v>3482</v>
      </c>
      <c r="N8767" s="15" t="s">
        <v>5190</v>
      </c>
      <c r="O8767" s="15" t="str">
        <f aca="false">IF(H8767&lt;&gt;"0","7",IF(G8767&lt;&gt;"0","6",IF(F8767&lt;&gt;"00","5",IF(E8767&lt;&gt;"0","4",IF(D8767&lt;&gt;"0","3",IF(C8767&lt;&gt;"0","2",IF(B8767&lt;&gt;"0","1","-x-")))))))</f>
        <v>5</v>
      </c>
      <c r="P8767" s="16" t="str">
        <f aca="false">IF(O8767="1",MID(L8767,1,1),IF(O8767="2",MID(L8767,1,2),IF(O8767="3",MID(L8767,1,3),IF(O8767="4",MID(L8767,1,4),IF(O8767="5",MID(L8767,1,6),IF(O8767="6",MID(L8767,1,7),IF(O8767="7",MID(L8767,1,8),IF(O8767="8",MID(L8767,1,10)))))))))</f>
        <v>771959</v>
      </c>
      <c r="Q8767" s="1"/>
      <c r="R8767" s="1"/>
      <c r="S8767" s="1"/>
      <c r="T8767" s="1"/>
      <c r="U8767" s="1" t="s">
        <v>3483</v>
      </c>
      <c r="V8767" s="1"/>
      <c r="W8767" s="1"/>
      <c r="X8767" s="1"/>
      <c r="Y8767" s="1"/>
      <c r="Z8767" s="1"/>
      <c r="AA8767" s="1"/>
      <c r="AB8767" s="1"/>
      <c r="AC8767" s="1"/>
      <c r="AD8767" s="1"/>
      <c r="AE8767" s="1"/>
      <c r="AF8767" s="1"/>
      <c r="AG8767" s="1"/>
      <c r="AH8767" s="1"/>
      <c r="AI8767" s="1"/>
      <c r="AJ8767" s="1"/>
    </row>
    <row r="8768" customFormat="false" ht="15.75" hidden="false" customHeight="true" outlineLevel="0" collapsed="false">
      <c r="A8768" s="1"/>
      <c r="B8768" s="11" t="str">
        <f aca="false">MID(L8768,1,1)</f>
        <v>7</v>
      </c>
      <c r="C8768" s="11" t="str">
        <f aca="false">MID(L8768,2,1)</f>
        <v>7</v>
      </c>
      <c r="D8768" s="11" t="str">
        <f aca="false">MID(L8768,3,1)</f>
        <v>1</v>
      </c>
      <c r="E8768" s="11" t="str">
        <f aca="false">MID(L8768,4,1)</f>
        <v>9</v>
      </c>
      <c r="F8768" s="11" t="str">
        <f aca="false">MID(L8768,5,2)</f>
        <v>59</v>
      </c>
      <c r="G8768" s="11" t="str">
        <f aca="false">MID(L8768,7,1)</f>
        <v>0</v>
      </c>
      <c r="H8768" s="11" t="str">
        <f aca="false">MID(L8768,8,1)</f>
        <v>1</v>
      </c>
      <c r="I8768" s="12" t="str">
        <f aca="false">IF(O8768="1","-x-",IF(O8768&lt;="4",MID(L8768,1,O8768-1),IF(O8768="5",MID(L8768,1,4),IF(O8768="6",MID(L8768,1,6),IF(AND(O8768="7",G8768="0"),MID(L8768,1,6),MID(L8768,1,7))))))</f>
        <v>771959</v>
      </c>
      <c r="J8768" s="11" t="n">
        <v>2026</v>
      </c>
      <c r="K8768" s="11" t="s">
        <v>15</v>
      </c>
      <c r="L8768" s="32" t="n">
        <v>77195901</v>
      </c>
      <c r="M8768" s="1" t="s">
        <v>3484</v>
      </c>
      <c r="N8768" s="15" t="str">
        <f aca="false">IF(ISERROR(VLOOKUP(P8768,$I$2:$I$5308,1,FALSE()))=FALSE(),"S","A")</f>
        <v>A</v>
      </c>
      <c r="O8768" s="15" t="str">
        <f aca="false">IF(H8768&lt;&gt;"0","7",IF(G8768&lt;&gt;"0","6",IF(F8768&lt;&gt;"00","5",IF(E8768&lt;&gt;"0","4",IF(D8768&lt;&gt;"0","3",IF(C8768&lt;&gt;"0","2",IF(B8768&lt;&gt;"0","1","-x-")))))))</f>
        <v>7</v>
      </c>
      <c r="P8768" s="16" t="str">
        <f aca="false">IF(O8768="1",MID(L8768,1,1),IF(O8768="2",MID(L8768,1,2),IF(O8768="3",MID(L8768,1,3),IF(O8768="4",MID(L8768,1,4),IF(O8768="5",MID(L8768,1,6),IF(O8768="6",MID(L8768,1,7),IF(O8768="7",MID(L8768,1,8),IF(O8768="8",MID(L8768,1,10)))))))))</f>
        <v>77195901</v>
      </c>
      <c r="Q8768" s="1"/>
      <c r="R8768" s="1"/>
      <c r="S8768" s="1"/>
      <c r="T8768" s="1"/>
      <c r="U8768" s="1"/>
      <c r="V8768" s="1"/>
      <c r="W8768" s="1"/>
      <c r="X8768" s="1"/>
      <c r="Y8768" s="1"/>
      <c r="Z8768" s="1"/>
      <c r="AA8768" s="1"/>
      <c r="AB8768" s="1"/>
      <c r="AC8768" s="1"/>
      <c r="AD8768" s="1"/>
      <c r="AE8768" s="1"/>
      <c r="AF8768" s="1"/>
      <c r="AG8768" s="1"/>
      <c r="AH8768" s="1"/>
      <c r="AI8768" s="1"/>
      <c r="AJ8768" s="1"/>
    </row>
    <row r="8769" customFormat="false" ht="15.75" hidden="false" customHeight="true" outlineLevel="0" collapsed="false">
      <c r="A8769" s="1"/>
      <c r="B8769" s="11" t="str">
        <f aca="false">MID(L8769,1,1)</f>
        <v>7</v>
      </c>
      <c r="C8769" s="11" t="str">
        <f aca="false">MID(L8769,2,1)</f>
        <v>7</v>
      </c>
      <c r="D8769" s="11" t="str">
        <f aca="false">MID(L8769,3,1)</f>
        <v>1</v>
      </c>
      <c r="E8769" s="11" t="str">
        <f aca="false">MID(L8769,4,1)</f>
        <v>9</v>
      </c>
      <c r="F8769" s="11" t="str">
        <f aca="false">MID(L8769,5,2)</f>
        <v>59</v>
      </c>
      <c r="G8769" s="11" t="str">
        <f aca="false">MID(L8769,7,1)</f>
        <v>0</v>
      </c>
      <c r="H8769" s="11" t="str">
        <f aca="false">MID(L8769,8,1)</f>
        <v>2</v>
      </c>
      <c r="I8769" s="12" t="str">
        <f aca="false">IF(O8769="1","-x-",IF(O8769&lt;="4",MID(L8769,1,O8769-1),IF(O8769="5",MID(L8769,1,4),IF(O8769="6",MID(L8769,1,6),IF(AND(O8769="7",G8769="0"),MID(L8769,1,6),MID(L8769,1,7))))))</f>
        <v>771959</v>
      </c>
      <c r="J8769" s="11" t="n">
        <v>2026</v>
      </c>
      <c r="K8769" s="11" t="s">
        <v>15</v>
      </c>
      <c r="L8769" s="32" t="n">
        <v>77195902</v>
      </c>
      <c r="M8769" s="1" t="s">
        <v>3485</v>
      </c>
      <c r="N8769" s="15" t="str">
        <f aca="false">IF(ISERROR(VLOOKUP(P8769,$I$2:$I$5308,1,FALSE()))=FALSE(),"S","A")</f>
        <v>A</v>
      </c>
      <c r="O8769" s="15" t="str">
        <f aca="false">IF(H8769&lt;&gt;"0","7",IF(G8769&lt;&gt;"0","6",IF(F8769&lt;&gt;"00","5",IF(E8769&lt;&gt;"0","4",IF(D8769&lt;&gt;"0","3",IF(C8769&lt;&gt;"0","2",IF(B8769&lt;&gt;"0","1","-x-")))))))</f>
        <v>7</v>
      </c>
      <c r="P8769" s="16" t="str">
        <f aca="false">IF(O8769="1",MID(L8769,1,1),IF(O8769="2",MID(L8769,1,2),IF(O8769="3",MID(L8769,1,3),IF(O8769="4",MID(L8769,1,4),IF(O8769="5",MID(L8769,1,6),IF(O8769="6",MID(L8769,1,7),IF(O8769="7",MID(L8769,1,8),IF(O8769="8",MID(L8769,1,10)))))))))</f>
        <v>77195902</v>
      </c>
      <c r="Q8769" s="1"/>
      <c r="R8769" s="1"/>
      <c r="S8769" s="1"/>
      <c r="T8769" s="1"/>
      <c r="U8769" s="1"/>
      <c r="V8769" s="1"/>
      <c r="W8769" s="1"/>
      <c r="X8769" s="1"/>
      <c r="Y8769" s="1"/>
      <c r="Z8769" s="1"/>
      <c r="AA8769" s="1"/>
      <c r="AB8769" s="1"/>
      <c r="AC8769" s="1"/>
      <c r="AD8769" s="1"/>
      <c r="AE8769" s="1"/>
      <c r="AF8769" s="1"/>
      <c r="AG8769" s="1"/>
      <c r="AH8769" s="1"/>
      <c r="AI8769" s="1"/>
      <c r="AJ8769" s="1"/>
    </row>
    <row r="8770" customFormat="false" ht="15.75" hidden="false" customHeight="true" outlineLevel="0" collapsed="false">
      <c r="A8770" s="1"/>
      <c r="B8770" s="11" t="str">
        <f aca="false">MID(L8770,1,1)</f>
        <v>7</v>
      </c>
      <c r="C8770" s="11" t="str">
        <f aca="false">MID(L8770,2,1)</f>
        <v>7</v>
      </c>
      <c r="D8770" s="11" t="str">
        <f aca="false">MID(L8770,3,1)</f>
        <v>1</v>
      </c>
      <c r="E8770" s="11" t="str">
        <f aca="false">MID(L8770,4,1)</f>
        <v>9</v>
      </c>
      <c r="F8770" s="11" t="str">
        <f aca="false">MID(L8770,5,2)</f>
        <v>59</v>
      </c>
      <c r="G8770" s="11" t="str">
        <f aca="false">MID(L8770,7,1)</f>
        <v>0</v>
      </c>
      <c r="H8770" s="11" t="str">
        <f aca="false">MID(L8770,8,1)</f>
        <v>3</v>
      </c>
      <c r="I8770" s="12" t="str">
        <f aca="false">IF(O8770="1","-x-",IF(O8770&lt;="4",MID(L8770,1,O8770-1),IF(O8770="5",MID(L8770,1,4),IF(O8770="6",MID(L8770,1,6),IF(AND(O8770="7",G8770="0"),MID(L8770,1,6),MID(L8770,1,7))))))</f>
        <v>771959</v>
      </c>
      <c r="J8770" s="11" t="n">
        <v>2026</v>
      </c>
      <c r="K8770" s="11" t="s">
        <v>15</v>
      </c>
      <c r="L8770" s="32" t="n">
        <v>77195903</v>
      </c>
      <c r="M8770" s="1" t="s">
        <v>3486</v>
      </c>
      <c r="N8770" s="15" t="str">
        <f aca="false">IF(ISERROR(VLOOKUP(P8770,$I$2:$I$5308,1,FALSE()))=FALSE(),"S","A")</f>
        <v>A</v>
      </c>
      <c r="O8770" s="15" t="str">
        <f aca="false">IF(H8770&lt;&gt;"0","7",IF(G8770&lt;&gt;"0","6",IF(F8770&lt;&gt;"00","5",IF(E8770&lt;&gt;"0","4",IF(D8770&lt;&gt;"0","3",IF(C8770&lt;&gt;"0","2",IF(B8770&lt;&gt;"0","1","-x-")))))))</f>
        <v>7</v>
      </c>
      <c r="P8770" s="16" t="str">
        <f aca="false">IF(O8770="1",MID(L8770,1,1),IF(O8770="2",MID(L8770,1,2),IF(O8770="3",MID(L8770,1,3),IF(O8770="4",MID(L8770,1,4),IF(O8770="5",MID(L8770,1,6),IF(O8770="6",MID(L8770,1,7),IF(O8770="7",MID(L8770,1,8),IF(O8770="8",MID(L8770,1,10)))))))))</f>
        <v>77195903</v>
      </c>
      <c r="Q8770" s="1"/>
      <c r="R8770" s="1"/>
      <c r="S8770" s="1"/>
      <c r="T8770" s="1"/>
      <c r="U8770" s="1"/>
      <c r="V8770" s="1"/>
      <c r="W8770" s="1"/>
      <c r="X8770" s="1"/>
      <c r="Y8770" s="1"/>
      <c r="Z8770" s="1"/>
      <c r="AA8770" s="1"/>
      <c r="AB8770" s="1"/>
      <c r="AC8770" s="1"/>
      <c r="AD8770" s="1"/>
      <c r="AE8770" s="1"/>
      <c r="AF8770" s="1"/>
      <c r="AG8770" s="1"/>
      <c r="AH8770" s="1"/>
      <c r="AI8770" s="1"/>
      <c r="AJ8770" s="1"/>
    </row>
    <row r="8771" customFormat="false" ht="15.75" hidden="false" customHeight="true" outlineLevel="0" collapsed="false">
      <c r="A8771" s="1"/>
      <c r="B8771" s="11" t="str">
        <f aca="false">MID(L8771,1,1)</f>
        <v>7</v>
      </c>
      <c r="C8771" s="11" t="str">
        <f aca="false">MID(L8771,2,1)</f>
        <v>7</v>
      </c>
      <c r="D8771" s="11" t="str">
        <f aca="false">MID(L8771,3,1)</f>
        <v>1</v>
      </c>
      <c r="E8771" s="11" t="str">
        <f aca="false">MID(L8771,4,1)</f>
        <v>9</v>
      </c>
      <c r="F8771" s="11" t="str">
        <f aca="false">MID(L8771,5,2)</f>
        <v>59</v>
      </c>
      <c r="G8771" s="11" t="str">
        <f aca="false">MID(L8771,7,1)</f>
        <v>0</v>
      </c>
      <c r="H8771" s="11" t="str">
        <f aca="false">MID(L8771,8,1)</f>
        <v>4</v>
      </c>
      <c r="I8771" s="12" t="str">
        <f aca="false">IF(O8771="1","-x-",IF(O8771&lt;="4",MID(L8771,1,O8771-1),IF(O8771="5",MID(L8771,1,4),IF(O8771="6",MID(L8771,1,6),IF(AND(O8771="7",G8771="0"),MID(L8771,1,6),MID(L8771,1,7))))))</f>
        <v>771959</v>
      </c>
      <c r="J8771" s="11" t="n">
        <v>2026</v>
      </c>
      <c r="K8771" s="11" t="s">
        <v>15</v>
      </c>
      <c r="L8771" s="32" t="n">
        <v>77195904</v>
      </c>
      <c r="M8771" s="1" t="s">
        <v>3487</v>
      </c>
      <c r="N8771" s="15" t="str">
        <f aca="false">IF(ISERROR(VLOOKUP(P8771,$I$2:$I$5308,1,FALSE()))=FALSE(),"S","A")</f>
        <v>A</v>
      </c>
      <c r="O8771" s="15" t="str">
        <f aca="false">IF(H8771&lt;&gt;"0","7",IF(G8771&lt;&gt;"0","6",IF(F8771&lt;&gt;"00","5",IF(E8771&lt;&gt;"0","4",IF(D8771&lt;&gt;"0","3",IF(C8771&lt;&gt;"0","2",IF(B8771&lt;&gt;"0","1","-x-")))))))</f>
        <v>7</v>
      </c>
      <c r="P8771" s="16" t="str">
        <f aca="false">IF(O8771="1",MID(L8771,1,1),IF(O8771="2",MID(L8771,1,2),IF(O8771="3",MID(L8771,1,3),IF(O8771="4",MID(L8771,1,4),IF(O8771="5",MID(L8771,1,6),IF(O8771="6",MID(L8771,1,7),IF(O8771="7",MID(L8771,1,8),IF(O8771="8",MID(L8771,1,10)))))))))</f>
        <v>77195904</v>
      </c>
      <c r="Q8771" s="1"/>
      <c r="R8771" s="1"/>
      <c r="S8771" s="1"/>
      <c r="T8771" s="1"/>
      <c r="U8771" s="1"/>
      <c r="V8771" s="1"/>
      <c r="W8771" s="1"/>
      <c r="X8771" s="1"/>
      <c r="Y8771" s="1"/>
      <c r="Z8771" s="1"/>
      <c r="AA8771" s="1"/>
      <c r="AB8771" s="1"/>
      <c r="AC8771" s="1"/>
      <c r="AD8771" s="1"/>
      <c r="AE8771" s="1"/>
      <c r="AF8771" s="1"/>
      <c r="AG8771" s="1"/>
      <c r="AH8771" s="1"/>
      <c r="AI8771" s="1"/>
      <c r="AJ8771" s="1"/>
    </row>
    <row r="8772" customFormat="false" ht="15.75" hidden="false" customHeight="true" outlineLevel="0" collapsed="false">
      <c r="A8772" s="1"/>
      <c r="B8772" s="11" t="str">
        <f aca="false">MID(L8772,1,1)</f>
        <v>7</v>
      </c>
      <c r="C8772" s="11" t="str">
        <f aca="false">MID(L8772,2,1)</f>
        <v>7</v>
      </c>
      <c r="D8772" s="11" t="str">
        <f aca="false">MID(L8772,3,1)</f>
        <v>1</v>
      </c>
      <c r="E8772" s="11" t="str">
        <f aca="false">MID(L8772,4,1)</f>
        <v>9</v>
      </c>
      <c r="F8772" s="11" t="str">
        <f aca="false">MID(L8772,5,2)</f>
        <v>59</v>
      </c>
      <c r="G8772" s="11" t="str">
        <f aca="false">MID(L8772,7,1)</f>
        <v>0</v>
      </c>
      <c r="H8772" s="11" t="str">
        <f aca="false">MID(L8772,8,1)</f>
        <v>5</v>
      </c>
      <c r="I8772" s="12" t="str">
        <f aca="false">IF(O8772="1","-x-",IF(O8772&lt;="4",MID(L8772,1,O8772-1),IF(O8772="5",MID(L8772,1,4),IF(O8772="6",MID(L8772,1,6),IF(AND(O8772="7",G8772="0"),MID(L8772,1,6),MID(L8772,1,7))))))</f>
        <v>771959</v>
      </c>
      <c r="J8772" s="11" t="n">
        <v>2026</v>
      </c>
      <c r="K8772" s="11" t="s">
        <v>15</v>
      </c>
      <c r="L8772" s="32" t="n">
        <v>77195905</v>
      </c>
      <c r="M8772" s="1" t="s">
        <v>3488</v>
      </c>
      <c r="N8772" s="15" t="str">
        <f aca="false">IF(ISERROR(VLOOKUP(P8772,$I$2:$I$5308,1,FALSE()))=FALSE(),"S","A")</f>
        <v>A</v>
      </c>
      <c r="O8772" s="15" t="str">
        <f aca="false">IF(H8772&lt;&gt;"0","7",IF(G8772&lt;&gt;"0","6",IF(F8772&lt;&gt;"00","5",IF(E8772&lt;&gt;"0","4",IF(D8772&lt;&gt;"0","3",IF(C8772&lt;&gt;"0","2",IF(B8772&lt;&gt;"0","1","-x-")))))))</f>
        <v>7</v>
      </c>
      <c r="P8772" s="16" t="str">
        <f aca="false">IF(O8772="1",MID(L8772,1,1),IF(O8772="2",MID(L8772,1,2),IF(O8772="3",MID(L8772,1,3),IF(O8772="4",MID(L8772,1,4),IF(O8772="5",MID(L8772,1,6),IF(O8772="6",MID(L8772,1,7),IF(O8772="7",MID(L8772,1,8),IF(O8772="8",MID(L8772,1,10)))))))))</f>
        <v>77195905</v>
      </c>
      <c r="Q8772" s="1"/>
      <c r="R8772" s="1"/>
      <c r="S8772" s="1"/>
      <c r="T8772" s="1"/>
      <c r="U8772" s="1"/>
      <c r="V8772" s="1"/>
      <c r="W8772" s="1"/>
      <c r="X8772" s="1"/>
      <c r="Y8772" s="1"/>
      <c r="Z8772" s="1"/>
      <c r="AA8772" s="1"/>
      <c r="AB8772" s="1"/>
      <c r="AC8772" s="1"/>
      <c r="AD8772" s="1"/>
      <c r="AE8772" s="1"/>
      <c r="AF8772" s="1"/>
      <c r="AG8772" s="1"/>
      <c r="AH8772" s="1"/>
      <c r="AI8772" s="1"/>
      <c r="AJ8772" s="1"/>
    </row>
    <row r="8773" customFormat="false" ht="15.75" hidden="false" customHeight="true" outlineLevel="0" collapsed="false">
      <c r="A8773" s="1"/>
      <c r="B8773" s="11" t="str">
        <f aca="false">MID(L8773,1,1)</f>
        <v>7</v>
      </c>
      <c r="C8773" s="11" t="str">
        <f aca="false">MID(L8773,2,1)</f>
        <v>7</v>
      </c>
      <c r="D8773" s="11" t="str">
        <f aca="false">MID(L8773,3,1)</f>
        <v>1</v>
      </c>
      <c r="E8773" s="11" t="str">
        <f aca="false">MID(L8773,4,1)</f>
        <v>9</v>
      </c>
      <c r="F8773" s="11" t="str">
        <f aca="false">MID(L8773,5,2)</f>
        <v>59</v>
      </c>
      <c r="G8773" s="11" t="str">
        <f aca="false">MID(L8773,7,1)</f>
        <v>0</v>
      </c>
      <c r="H8773" s="11" t="str">
        <f aca="false">MID(L8773,8,1)</f>
        <v>6</v>
      </c>
      <c r="I8773" s="12" t="str">
        <f aca="false">IF(O8773="1","-x-",IF(O8773&lt;="4",MID(L8773,1,O8773-1),IF(O8773="5",MID(L8773,1,4),IF(O8773="6",MID(L8773,1,6),IF(AND(O8773="7",G8773="0"),MID(L8773,1,6),MID(L8773,1,7))))))</f>
        <v>771959</v>
      </c>
      <c r="J8773" s="11" t="n">
        <v>2026</v>
      </c>
      <c r="K8773" s="11" t="s">
        <v>15</v>
      </c>
      <c r="L8773" s="32" t="n">
        <v>77195906</v>
      </c>
      <c r="M8773" s="1" t="s">
        <v>3489</v>
      </c>
      <c r="N8773" s="15" t="str">
        <f aca="false">IF(ISERROR(VLOOKUP(P8773,$I$2:$I$5308,1,FALSE()))=FALSE(),"S","A")</f>
        <v>A</v>
      </c>
      <c r="O8773" s="15" t="str">
        <f aca="false">IF(H8773&lt;&gt;"0","7",IF(G8773&lt;&gt;"0","6",IF(F8773&lt;&gt;"00","5",IF(E8773&lt;&gt;"0","4",IF(D8773&lt;&gt;"0","3",IF(C8773&lt;&gt;"0","2",IF(B8773&lt;&gt;"0","1","-x-")))))))</f>
        <v>7</v>
      </c>
      <c r="P8773" s="16" t="str">
        <f aca="false">IF(O8773="1",MID(L8773,1,1),IF(O8773="2",MID(L8773,1,2),IF(O8773="3",MID(L8773,1,3),IF(O8773="4",MID(L8773,1,4),IF(O8773="5",MID(L8773,1,6),IF(O8773="6",MID(L8773,1,7),IF(O8773="7",MID(L8773,1,8),IF(O8773="8",MID(L8773,1,10)))))))))</f>
        <v>77195906</v>
      </c>
      <c r="Q8773" s="1"/>
      <c r="R8773" s="1"/>
      <c r="S8773" s="1"/>
      <c r="T8773" s="1"/>
      <c r="U8773" s="1"/>
      <c r="V8773" s="1"/>
      <c r="W8773" s="1"/>
      <c r="X8773" s="1"/>
      <c r="Y8773" s="1"/>
      <c r="Z8773" s="1"/>
      <c r="AA8773" s="1"/>
      <c r="AB8773" s="1"/>
      <c r="AC8773" s="1"/>
      <c r="AD8773" s="1"/>
      <c r="AE8773" s="1"/>
      <c r="AF8773" s="1"/>
      <c r="AG8773" s="1"/>
      <c r="AH8773" s="1"/>
      <c r="AI8773" s="1"/>
      <c r="AJ8773" s="1"/>
    </row>
    <row r="8774" customFormat="false" ht="15.75" hidden="false" customHeight="true" outlineLevel="0" collapsed="false">
      <c r="A8774" s="1"/>
      <c r="B8774" s="11" t="str">
        <f aca="false">MID(L8774,1,1)</f>
        <v>7</v>
      </c>
      <c r="C8774" s="11" t="str">
        <f aca="false">MID(L8774,2,1)</f>
        <v>7</v>
      </c>
      <c r="D8774" s="11" t="str">
        <f aca="false">MID(L8774,3,1)</f>
        <v>1</v>
      </c>
      <c r="E8774" s="11" t="str">
        <f aca="false">MID(L8774,4,1)</f>
        <v>9</v>
      </c>
      <c r="F8774" s="11" t="str">
        <f aca="false">MID(L8774,5,2)</f>
        <v>59</v>
      </c>
      <c r="G8774" s="11" t="str">
        <f aca="false">MID(L8774,7,1)</f>
        <v>0</v>
      </c>
      <c r="H8774" s="11" t="str">
        <f aca="false">MID(L8774,8,1)</f>
        <v>7</v>
      </c>
      <c r="I8774" s="12" t="str">
        <f aca="false">IF(O8774="1","-x-",IF(O8774&lt;="4",MID(L8774,1,O8774-1),IF(O8774="5",MID(L8774,1,4),IF(O8774="6",MID(L8774,1,6),IF(AND(O8774="7",G8774="0"),MID(L8774,1,6),MID(L8774,1,7))))))</f>
        <v>771959</v>
      </c>
      <c r="J8774" s="11" t="n">
        <v>2026</v>
      </c>
      <c r="K8774" s="11" t="s">
        <v>15</v>
      </c>
      <c r="L8774" s="32" t="n">
        <v>77195907</v>
      </c>
      <c r="M8774" s="1" t="s">
        <v>3490</v>
      </c>
      <c r="N8774" s="15" t="str">
        <f aca="false">IF(ISERROR(VLOOKUP(P8774,$I$2:$I$5308,1,FALSE()))=FALSE(),"S","A")</f>
        <v>A</v>
      </c>
      <c r="O8774" s="15" t="str">
        <f aca="false">IF(H8774&lt;&gt;"0","7",IF(G8774&lt;&gt;"0","6",IF(F8774&lt;&gt;"00","5",IF(E8774&lt;&gt;"0","4",IF(D8774&lt;&gt;"0","3",IF(C8774&lt;&gt;"0","2",IF(B8774&lt;&gt;"0","1","-x-")))))))</f>
        <v>7</v>
      </c>
      <c r="P8774" s="16" t="str">
        <f aca="false">IF(O8774="1",MID(L8774,1,1),IF(O8774="2",MID(L8774,1,2),IF(O8774="3",MID(L8774,1,3),IF(O8774="4",MID(L8774,1,4),IF(O8774="5",MID(L8774,1,6),IF(O8774="6",MID(L8774,1,7),IF(O8774="7",MID(L8774,1,8),IF(O8774="8",MID(L8774,1,10)))))))))</f>
        <v>77195907</v>
      </c>
      <c r="Q8774" s="1"/>
      <c r="R8774" s="1"/>
      <c r="S8774" s="1"/>
      <c r="T8774" s="1"/>
      <c r="U8774" s="1"/>
      <c r="V8774" s="1"/>
      <c r="W8774" s="1"/>
      <c r="X8774" s="1"/>
      <c r="Y8774" s="1"/>
      <c r="Z8774" s="1"/>
      <c r="AA8774" s="1"/>
      <c r="AB8774" s="1"/>
      <c r="AC8774" s="1"/>
      <c r="AD8774" s="1"/>
      <c r="AE8774" s="1"/>
      <c r="AF8774" s="1"/>
      <c r="AG8774" s="1"/>
      <c r="AH8774" s="1"/>
      <c r="AI8774" s="1"/>
      <c r="AJ8774" s="1"/>
    </row>
    <row r="8775" customFormat="false" ht="15.75" hidden="false" customHeight="true" outlineLevel="0" collapsed="false">
      <c r="A8775" s="1"/>
      <c r="B8775" s="11" t="str">
        <f aca="false">MID(L8775,1,1)</f>
        <v>7</v>
      </c>
      <c r="C8775" s="11" t="str">
        <f aca="false">MID(L8775,2,1)</f>
        <v>7</v>
      </c>
      <c r="D8775" s="11" t="str">
        <f aca="false">MID(L8775,3,1)</f>
        <v>1</v>
      </c>
      <c r="E8775" s="11" t="str">
        <f aca="false">MID(L8775,4,1)</f>
        <v>9</v>
      </c>
      <c r="F8775" s="11" t="str">
        <f aca="false">MID(L8775,5,2)</f>
        <v>59</v>
      </c>
      <c r="G8775" s="11" t="str">
        <f aca="false">MID(L8775,7,1)</f>
        <v>0</v>
      </c>
      <c r="H8775" s="11" t="str">
        <f aca="false">MID(L8775,8,1)</f>
        <v>8</v>
      </c>
      <c r="I8775" s="12" t="str">
        <f aca="false">IF(O8775="1","-x-",IF(O8775&lt;="4",MID(L8775,1,O8775-1),IF(O8775="5",MID(L8775,1,4),IF(O8775="6",MID(L8775,1,6),IF(AND(O8775="7",G8775="0"),MID(L8775,1,6),MID(L8775,1,7))))))</f>
        <v>771959</v>
      </c>
      <c r="J8775" s="11" t="n">
        <v>2026</v>
      </c>
      <c r="K8775" s="11" t="s">
        <v>15</v>
      </c>
      <c r="L8775" s="32" t="n">
        <v>77195908</v>
      </c>
      <c r="M8775" s="1" t="s">
        <v>3491</v>
      </c>
      <c r="N8775" s="15" t="str">
        <f aca="false">IF(ISERROR(VLOOKUP(P8775,$I$2:$I$5308,1,FALSE()))=FALSE(),"S","A")</f>
        <v>A</v>
      </c>
      <c r="O8775" s="15" t="str">
        <f aca="false">IF(H8775&lt;&gt;"0","7",IF(G8775&lt;&gt;"0","6",IF(F8775&lt;&gt;"00","5",IF(E8775&lt;&gt;"0","4",IF(D8775&lt;&gt;"0","3",IF(C8775&lt;&gt;"0","2",IF(B8775&lt;&gt;"0","1","-x-")))))))</f>
        <v>7</v>
      </c>
      <c r="P8775" s="16" t="str">
        <f aca="false">IF(O8775="1",MID(L8775,1,1),IF(O8775="2",MID(L8775,1,2),IF(O8775="3",MID(L8775,1,3),IF(O8775="4",MID(L8775,1,4),IF(O8775="5",MID(L8775,1,6),IF(O8775="6",MID(L8775,1,7),IF(O8775="7",MID(L8775,1,8),IF(O8775="8",MID(L8775,1,10)))))))))</f>
        <v>77195908</v>
      </c>
      <c r="Q8775" s="1"/>
      <c r="R8775" s="1"/>
      <c r="S8775" s="1"/>
      <c r="T8775" s="1"/>
      <c r="U8775" s="1"/>
      <c r="V8775" s="1"/>
      <c r="W8775" s="1"/>
      <c r="X8775" s="1"/>
      <c r="Y8775" s="1"/>
      <c r="Z8775" s="1"/>
      <c r="AA8775" s="1"/>
      <c r="AB8775" s="1"/>
      <c r="AC8775" s="1"/>
      <c r="AD8775" s="1"/>
      <c r="AE8775" s="1"/>
      <c r="AF8775" s="1"/>
      <c r="AG8775" s="1"/>
      <c r="AH8775" s="1"/>
      <c r="AI8775" s="1"/>
      <c r="AJ8775" s="1"/>
    </row>
    <row r="8776" customFormat="false" ht="15.75" hidden="false" customHeight="true" outlineLevel="0" collapsed="false">
      <c r="A8776" s="1"/>
      <c r="B8776" s="11" t="str">
        <f aca="false">MID(L8776,1,1)</f>
        <v>7</v>
      </c>
      <c r="C8776" s="11" t="str">
        <f aca="false">MID(L8776,2,1)</f>
        <v>7</v>
      </c>
      <c r="D8776" s="11" t="str">
        <f aca="false">MID(L8776,3,1)</f>
        <v>1</v>
      </c>
      <c r="E8776" s="11" t="str">
        <f aca="false">MID(L8776,4,1)</f>
        <v>9</v>
      </c>
      <c r="F8776" s="11" t="str">
        <f aca="false">MID(L8776,5,2)</f>
        <v>60</v>
      </c>
      <c r="G8776" s="11" t="str">
        <f aca="false">MID(L8776,7,1)</f>
        <v>0</v>
      </c>
      <c r="H8776" s="11" t="str">
        <f aca="false">MID(L8776,8,1)</f>
        <v>0</v>
      </c>
      <c r="I8776" s="12" t="str">
        <f aca="false">IF(O8776="1","-x-",IF(O8776&lt;="4",MID(L8776,1,O8776-1),IF(O8776="5",MID(L8776,1,4),IF(O8776="6",MID(L8776,1,6),IF(AND(O8776="7",G8776="0"),MID(L8776,1,6),MID(L8776,1,7))))))</f>
        <v>7719</v>
      </c>
      <c r="J8776" s="11" t="n">
        <v>2026</v>
      </c>
      <c r="K8776" s="11" t="s">
        <v>15</v>
      </c>
      <c r="L8776" s="32" t="n">
        <v>77196000</v>
      </c>
      <c r="M8776" s="1" t="s">
        <v>3492</v>
      </c>
      <c r="N8776" s="15" t="s">
        <v>5190</v>
      </c>
      <c r="O8776" s="15" t="str">
        <f aca="false">IF(H8776&lt;&gt;"0","7",IF(G8776&lt;&gt;"0","6",IF(F8776&lt;&gt;"00","5",IF(E8776&lt;&gt;"0","4",IF(D8776&lt;&gt;"0","3",IF(C8776&lt;&gt;"0","2",IF(B8776&lt;&gt;"0","1","-x-")))))))</f>
        <v>5</v>
      </c>
      <c r="P8776" s="16" t="str">
        <f aca="false">IF(O8776="1",MID(L8776,1,1),IF(O8776="2",MID(L8776,1,2),IF(O8776="3",MID(L8776,1,3),IF(O8776="4",MID(L8776,1,4),IF(O8776="5",MID(L8776,1,6),IF(O8776="6",MID(L8776,1,7),IF(O8776="7",MID(L8776,1,8),IF(O8776="8",MID(L8776,1,10)))))))))</f>
        <v>771960</v>
      </c>
      <c r="Q8776" s="1"/>
      <c r="R8776" s="1"/>
      <c r="S8776" s="1"/>
      <c r="T8776" s="1"/>
      <c r="U8776" s="1" t="s">
        <v>3493</v>
      </c>
      <c r="V8776" s="1"/>
      <c r="W8776" s="1"/>
      <c r="X8776" s="1"/>
      <c r="Y8776" s="1"/>
      <c r="Z8776" s="1"/>
      <c r="AA8776" s="1"/>
      <c r="AB8776" s="1"/>
      <c r="AC8776" s="1"/>
      <c r="AD8776" s="1"/>
      <c r="AE8776" s="1"/>
      <c r="AF8776" s="1"/>
      <c r="AG8776" s="1"/>
      <c r="AH8776" s="1"/>
      <c r="AI8776" s="1"/>
      <c r="AJ8776" s="1"/>
    </row>
    <row r="8777" customFormat="false" ht="15.75" hidden="false" customHeight="true" outlineLevel="0" collapsed="false">
      <c r="A8777" s="1"/>
      <c r="B8777" s="11" t="str">
        <f aca="false">MID(L8777,1,1)</f>
        <v>7</v>
      </c>
      <c r="C8777" s="11" t="str">
        <f aca="false">MID(L8777,2,1)</f>
        <v>7</v>
      </c>
      <c r="D8777" s="11" t="str">
        <f aca="false">MID(L8777,3,1)</f>
        <v>1</v>
      </c>
      <c r="E8777" s="11" t="str">
        <f aca="false">MID(L8777,4,1)</f>
        <v>9</v>
      </c>
      <c r="F8777" s="11" t="str">
        <f aca="false">MID(L8777,5,2)</f>
        <v>60</v>
      </c>
      <c r="G8777" s="11" t="str">
        <f aca="false">MID(L8777,7,1)</f>
        <v>0</v>
      </c>
      <c r="H8777" s="11" t="str">
        <f aca="false">MID(L8777,8,1)</f>
        <v>1</v>
      </c>
      <c r="I8777" s="12" t="str">
        <f aca="false">IF(O8777="1","-x-",IF(O8777&lt;="4",MID(L8777,1,O8777-1),IF(O8777="5",MID(L8777,1,4),IF(O8777="6",MID(L8777,1,6),IF(AND(O8777="7",G8777="0"),MID(L8777,1,6),MID(L8777,1,7))))))</f>
        <v>771960</v>
      </c>
      <c r="J8777" s="11" t="n">
        <v>2026</v>
      </c>
      <c r="K8777" s="11" t="s">
        <v>15</v>
      </c>
      <c r="L8777" s="32" t="n">
        <v>77196001</v>
      </c>
      <c r="M8777" s="1" t="s">
        <v>3494</v>
      </c>
      <c r="N8777" s="15" t="str">
        <f aca="false">IF(ISERROR(VLOOKUP(P8777,$I$2:$I$5308,1,FALSE()))=FALSE(),"S","A")</f>
        <v>A</v>
      </c>
      <c r="O8777" s="15" t="str">
        <f aca="false">IF(H8777&lt;&gt;"0","7",IF(G8777&lt;&gt;"0","6",IF(F8777&lt;&gt;"00","5",IF(E8777&lt;&gt;"0","4",IF(D8777&lt;&gt;"0","3",IF(C8777&lt;&gt;"0","2",IF(B8777&lt;&gt;"0","1","-x-")))))))</f>
        <v>7</v>
      </c>
      <c r="P8777" s="16" t="str">
        <f aca="false">IF(O8777="1",MID(L8777,1,1),IF(O8777="2",MID(L8777,1,2),IF(O8777="3",MID(L8777,1,3),IF(O8777="4",MID(L8777,1,4),IF(O8777="5",MID(L8777,1,6),IF(O8777="6",MID(L8777,1,7),IF(O8777="7",MID(L8777,1,8),IF(O8777="8",MID(L8777,1,10)))))))))</f>
        <v>77196001</v>
      </c>
      <c r="Q8777" s="1"/>
      <c r="R8777" s="1"/>
      <c r="S8777" s="1"/>
      <c r="T8777" s="1"/>
      <c r="U8777" s="1"/>
      <c r="V8777" s="1"/>
      <c r="W8777" s="1"/>
      <c r="X8777" s="1"/>
      <c r="Y8777" s="1"/>
      <c r="Z8777" s="1"/>
      <c r="AA8777" s="1"/>
      <c r="AB8777" s="1"/>
      <c r="AC8777" s="1"/>
      <c r="AD8777" s="1"/>
      <c r="AE8777" s="1"/>
      <c r="AF8777" s="1"/>
      <c r="AG8777" s="1"/>
      <c r="AH8777" s="1"/>
      <c r="AI8777" s="1"/>
      <c r="AJ8777" s="1"/>
    </row>
    <row r="8778" customFormat="false" ht="15.75" hidden="false" customHeight="true" outlineLevel="0" collapsed="false">
      <c r="A8778" s="1"/>
      <c r="B8778" s="11" t="str">
        <f aca="false">MID(L8778,1,1)</f>
        <v>7</v>
      </c>
      <c r="C8778" s="11" t="str">
        <f aca="false">MID(L8778,2,1)</f>
        <v>7</v>
      </c>
      <c r="D8778" s="11" t="str">
        <f aca="false">MID(L8778,3,1)</f>
        <v>1</v>
      </c>
      <c r="E8778" s="11" t="str">
        <f aca="false">MID(L8778,4,1)</f>
        <v>9</v>
      </c>
      <c r="F8778" s="11" t="str">
        <f aca="false">MID(L8778,5,2)</f>
        <v>60</v>
      </c>
      <c r="G8778" s="11" t="str">
        <f aca="false">MID(L8778,7,1)</f>
        <v>0</v>
      </c>
      <c r="H8778" s="11" t="str">
        <f aca="false">MID(L8778,8,1)</f>
        <v>2</v>
      </c>
      <c r="I8778" s="12" t="str">
        <f aca="false">IF(O8778="1","-x-",IF(O8778&lt;="4",MID(L8778,1,O8778-1),IF(O8778="5",MID(L8778,1,4),IF(O8778="6",MID(L8778,1,6),IF(AND(O8778="7",G8778="0"),MID(L8778,1,6),MID(L8778,1,7))))))</f>
        <v>771960</v>
      </c>
      <c r="J8778" s="11" t="n">
        <v>2026</v>
      </c>
      <c r="K8778" s="11" t="s">
        <v>15</v>
      </c>
      <c r="L8778" s="32" t="n">
        <v>77196002</v>
      </c>
      <c r="M8778" s="1" t="s">
        <v>3495</v>
      </c>
      <c r="N8778" s="15" t="str">
        <f aca="false">IF(ISERROR(VLOOKUP(P8778,$I$2:$I$5308,1,FALSE()))=FALSE(),"S","A")</f>
        <v>A</v>
      </c>
      <c r="O8778" s="15" t="str">
        <f aca="false">IF(H8778&lt;&gt;"0","7",IF(G8778&lt;&gt;"0","6",IF(F8778&lt;&gt;"00","5",IF(E8778&lt;&gt;"0","4",IF(D8778&lt;&gt;"0","3",IF(C8778&lt;&gt;"0","2",IF(B8778&lt;&gt;"0","1","-x-")))))))</f>
        <v>7</v>
      </c>
      <c r="P8778" s="16" t="str">
        <f aca="false">IF(O8778="1",MID(L8778,1,1),IF(O8778="2",MID(L8778,1,2),IF(O8778="3",MID(L8778,1,3),IF(O8778="4",MID(L8778,1,4),IF(O8778="5",MID(L8778,1,6),IF(O8778="6",MID(L8778,1,7),IF(O8778="7",MID(L8778,1,8),IF(O8778="8",MID(L8778,1,10)))))))))</f>
        <v>77196002</v>
      </c>
      <c r="Q8778" s="1"/>
      <c r="R8778" s="1"/>
      <c r="S8778" s="1"/>
      <c r="T8778" s="1"/>
      <c r="U8778" s="1"/>
      <c r="V8778" s="1"/>
      <c r="W8778" s="1"/>
      <c r="X8778" s="1"/>
      <c r="Y8778" s="1"/>
      <c r="Z8778" s="1"/>
      <c r="AA8778" s="1"/>
      <c r="AB8778" s="1"/>
      <c r="AC8778" s="1"/>
      <c r="AD8778" s="1"/>
      <c r="AE8778" s="1"/>
      <c r="AF8778" s="1"/>
      <c r="AG8778" s="1"/>
      <c r="AH8778" s="1"/>
      <c r="AI8778" s="1"/>
      <c r="AJ8778" s="1"/>
    </row>
    <row r="8779" customFormat="false" ht="15.75" hidden="false" customHeight="true" outlineLevel="0" collapsed="false">
      <c r="A8779" s="1"/>
      <c r="B8779" s="11" t="str">
        <f aca="false">MID(L8779,1,1)</f>
        <v>7</v>
      </c>
      <c r="C8779" s="11" t="str">
        <f aca="false">MID(L8779,2,1)</f>
        <v>7</v>
      </c>
      <c r="D8779" s="11" t="str">
        <f aca="false">MID(L8779,3,1)</f>
        <v>1</v>
      </c>
      <c r="E8779" s="11" t="str">
        <f aca="false">MID(L8779,4,1)</f>
        <v>9</v>
      </c>
      <c r="F8779" s="11" t="str">
        <f aca="false">MID(L8779,5,2)</f>
        <v>60</v>
      </c>
      <c r="G8779" s="11" t="str">
        <f aca="false">MID(L8779,7,1)</f>
        <v>0</v>
      </c>
      <c r="H8779" s="11" t="str">
        <f aca="false">MID(L8779,8,1)</f>
        <v>3</v>
      </c>
      <c r="I8779" s="12" t="str">
        <f aca="false">IF(O8779="1","-x-",IF(O8779&lt;="4",MID(L8779,1,O8779-1),IF(O8779="5",MID(L8779,1,4),IF(O8779="6",MID(L8779,1,6),IF(AND(O8779="7",G8779="0"),MID(L8779,1,6),MID(L8779,1,7))))))</f>
        <v>771960</v>
      </c>
      <c r="J8779" s="11" t="n">
        <v>2026</v>
      </c>
      <c r="K8779" s="11" t="s">
        <v>15</v>
      </c>
      <c r="L8779" s="32" t="n">
        <v>77196003</v>
      </c>
      <c r="M8779" s="1" t="s">
        <v>3496</v>
      </c>
      <c r="N8779" s="15" t="str">
        <f aca="false">IF(ISERROR(VLOOKUP(P8779,$I$2:$I$5308,1,FALSE()))=FALSE(),"S","A")</f>
        <v>A</v>
      </c>
      <c r="O8779" s="15" t="str">
        <f aca="false">IF(H8779&lt;&gt;"0","7",IF(G8779&lt;&gt;"0","6",IF(F8779&lt;&gt;"00","5",IF(E8779&lt;&gt;"0","4",IF(D8779&lt;&gt;"0","3",IF(C8779&lt;&gt;"0","2",IF(B8779&lt;&gt;"0","1","-x-")))))))</f>
        <v>7</v>
      </c>
      <c r="P8779" s="16" t="str">
        <f aca="false">IF(O8779="1",MID(L8779,1,1),IF(O8779="2",MID(L8779,1,2),IF(O8779="3",MID(L8779,1,3),IF(O8779="4",MID(L8779,1,4),IF(O8779="5",MID(L8779,1,6),IF(O8779="6",MID(L8779,1,7),IF(O8779="7",MID(L8779,1,8),IF(O8779="8",MID(L8779,1,10)))))))))</f>
        <v>77196003</v>
      </c>
      <c r="Q8779" s="1"/>
      <c r="R8779" s="1"/>
      <c r="S8779" s="1"/>
      <c r="T8779" s="1"/>
      <c r="U8779" s="1"/>
      <c r="V8779" s="1"/>
      <c r="W8779" s="1"/>
      <c r="X8779" s="1"/>
      <c r="Y8779" s="1"/>
      <c r="Z8779" s="1"/>
      <c r="AA8779" s="1"/>
      <c r="AB8779" s="1"/>
      <c r="AC8779" s="1"/>
      <c r="AD8779" s="1"/>
      <c r="AE8779" s="1"/>
      <c r="AF8779" s="1"/>
      <c r="AG8779" s="1"/>
      <c r="AH8779" s="1"/>
      <c r="AI8779" s="1"/>
      <c r="AJ8779" s="1"/>
    </row>
    <row r="8780" customFormat="false" ht="15.75" hidden="false" customHeight="true" outlineLevel="0" collapsed="false">
      <c r="A8780" s="1"/>
      <c r="B8780" s="11" t="str">
        <f aca="false">MID(L8780,1,1)</f>
        <v>7</v>
      </c>
      <c r="C8780" s="11" t="str">
        <f aca="false">MID(L8780,2,1)</f>
        <v>7</v>
      </c>
      <c r="D8780" s="11" t="str">
        <f aca="false">MID(L8780,3,1)</f>
        <v>1</v>
      </c>
      <c r="E8780" s="11" t="str">
        <f aca="false">MID(L8780,4,1)</f>
        <v>9</v>
      </c>
      <c r="F8780" s="11" t="str">
        <f aca="false">MID(L8780,5,2)</f>
        <v>60</v>
      </c>
      <c r="G8780" s="11" t="str">
        <f aca="false">MID(L8780,7,1)</f>
        <v>0</v>
      </c>
      <c r="H8780" s="11" t="str">
        <f aca="false">MID(L8780,8,1)</f>
        <v>4</v>
      </c>
      <c r="I8780" s="12" t="str">
        <f aca="false">IF(O8780="1","-x-",IF(O8780&lt;="4",MID(L8780,1,O8780-1),IF(O8780="5",MID(L8780,1,4),IF(O8780="6",MID(L8780,1,6),IF(AND(O8780="7",G8780="0"),MID(L8780,1,6),MID(L8780,1,7))))))</f>
        <v>771960</v>
      </c>
      <c r="J8780" s="11" t="n">
        <v>2026</v>
      </c>
      <c r="K8780" s="11" t="s">
        <v>15</v>
      </c>
      <c r="L8780" s="32" t="n">
        <v>77196004</v>
      </c>
      <c r="M8780" s="1" t="s">
        <v>3497</v>
      </c>
      <c r="N8780" s="15" t="str">
        <f aca="false">IF(ISERROR(VLOOKUP(P8780,$I$2:$I$5308,1,FALSE()))=FALSE(),"S","A")</f>
        <v>A</v>
      </c>
      <c r="O8780" s="15" t="str">
        <f aca="false">IF(H8780&lt;&gt;"0","7",IF(G8780&lt;&gt;"0","6",IF(F8780&lt;&gt;"00","5",IF(E8780&lt;&gt;"0","4",IF(D8780&lt;&gt;"0","3",IF(C8780&lt;&gt;"0","2",IF(B8780&lt;&gt;"0","1","-x-")))))))</f>
        <v>7</v>
      </c>
      <c r="P8780" s="16" t="str">
        <f aca="false">IF(O8780="1",MID(L8780,1,1),IF(O8780="2",MID(L8780,1,2),IF(O8780="3",MID(L8780,1,3),IF(O8780="4",MID(L8780,1,4),IF(O8780="5",MID(L8780,1,6),IF(O8780="6",MID(L8780,1,7),IF(O8780="7",MID(L8780,1,8),IF(O8780="8",MID(L8780,1,10)))))))))</f>
        <v>77196004</v>
      </c>
      <c r="Q8780" s="1"/>
      <c r="R8780" s="1"/>
      <c r="S8780" s="1"/>
      <c r="T8780" s="1"/>
      <c r="U8780" s="1"/>
      <c r="V8780" s="1"/>
      <c r="W8780" s="1"/>
      <c r="X8780" s="1"/>
      <c r="Y8780" s="1"/>
      <c r="Z8780" s="1"/>
      <c r="AA8780" s="1"/>
      <c r="AB8780" s="1"/>
      <c r="AC8780" s="1"/>
      <c r="AD8780" s="1"/>
      <c r="AE8780" s="1"/>
      <c r="AF8780" s="1"/>
      <c r="AG8780" s="1"/>
      <c r="AH8780" s="1"/>
      <c r="AI8780" s="1"/>
      <c r="AJ8780" s="1"/>
    </row>
    <row r="8781" customFormat="false" ht="15.75" hidden="false" customHeight="true" outlineLevel="0" collapsed="false">
      <c r="A8781" s="1"/>
      <c r="B8781" s="11" t="str">
        <f aca="false">MID(L8781,1,1)</f>
        <v>7</v>
      </c>
      <c r="C8781" s="11" t="str">
        <f aca="false">MID(L8781,2,1)</f>
        <v>7</v>
      </c>
      <c r="D8781" s="11" t="str">
        <f aca="false">MID(L8781,3,1)</f>
        <v>1</v>
      </c>
      <c r="E8781" s="11" t="str">
        <f aca="false">MID(L8781,4,1)</f>
        <v>9</v>
      </c>
      <c r="F8781" s="11" t="str">
        <f aca="false">MID(L8781,5,2)</f>
        <v>60</v>
      </c>
      <c r="G8781" s="11" t="str">
        <f aca="false">MID(L8781,7,1)</f>
        <v>0</v>
      </c>
      <c r="H8781" s="11" t="str">
        <f aca="false">MID(L8781,8,1)</f>
        <v>5</v>
      </c>
      <c r="I8781" s="12" t="str">
        <f aca="false">IF(O8781="1","-x-",IF(O8781&lt;="4",MID(L8781,1,O8781-1),IF(O8781="5",MID(L8781,1,4),IF(O8781="6",MID(L8781,1,6),IF(AND(O8781="7",G8781="0"),MID(L8781,1,6),MID(L8781,1,7))))))</f>
        <v>771960</v>
      </c>
      <c r="J8781" s="11" t="n">
        <v>2026</v>
      </c>
      <c r="K8781" s="11" t="s">
        <v>15</v>
      </c>
      <c r="L8781" s="32" t="n">
        <v>77196005</v>
      </c>
      <c r="M8781" s="1" t="s">
        <v>3498</v>
      </c>
      <c r="N8781" s="15" t="str">
        <f aca="false">IF(ISERROR(VLOOKUP(P8781,$I$2:$I$5308,1,FALSE()))=FALSE(),"S","A")</f>
        <v>A</v>
      </c>
      <c r="O8781" s="15" t="str">
        <f aca="false">IF(H8781&lt;&gt;"0","7",IF(G8781&lt;&gt;"0","6",IF(F8781&lt;&gt;"00","5",IF(E8781&lt;&gt;"0","4",IF(D8781&lt;&gt;"0","3",IF(C8781&lt;&gt;"0","2",IF(B8781&lt;&gt;"0","1","-x-")))))))</f>
        <v>7</v>
      </c>
      <c r="P8781" s="16" t="str">
        <f aca="false">IF(O8781="1",MID(L8781,1,1),IF(O8781="2",MID(L8781,1,2),IF(O8781="3",MID(L8781,1,3),IF(O8781="4",MID(L8781,1,4),IF(O8781="5",MID(L8781,1,6),IF(O8781="6",MID(L8781,1,7),IF(O8781="7",MID(L8781,1,8),IF(O8781="8",MID(L8781,1,10)))))))))</f>
        <v>77196005</v>
      </c>
      <c r="Q8781" s="1"/>
      <c r="R8781" s="1"/>
      <c r="S8781" s="1"/>
      <c r="T8781" s="1"/>
      <c r="U8781" s="1"/>
      <c r="V8781" s="1"/>
      <c r="W8781" s="1"/>
      <c r="X8781" s="1"/>
      <c r="Y8781" s="1"/>
      <c r="Z8781" s="1"/>
      <c r="AA8781" s="1"/>
      <c r="AB8781" s="1"/>
      <c r="AC8781" s="1"/>
      <c r="AD8781" s="1"/>
      <c r="AE8781" s="1"/>
      <c r="AF8781" s="1"/>
      <c r="AG8781" s="1"/>
      <c r="AH8781" s="1"/>
      <c r="AI8781" s="1"/>
      <c r="AJ8781" s="1"/>
    </row>
    <row r="8782" customFormat="false" ht="15.75" hidden="false" customHeight="true" outlineLevel="0" collapsed="false">
      <c r="A8782" s="1"/>
      <c r="B8782" s="11" t="str">
        <f aca="false">MID(L8782,1,1)</f>
        <v>7</v>
      </c>
      <c r="C8782" s="11" t="str">
        <f aca="false">MID(L8782,2,1)</f>
        <v>7</v>
      </c>
      <c r="D8782" s="11" t="str">
        <f aca="false">MID(L8782,3,1)</f>
        <v>1</v>
      </c>
      <c r="E8782" s="11" t="str">
        <f aca="false">MID(L8782,4,1)</f>
        <v>9</v>
      </c>
      <c r="F8782" s="11" t="str">
        <f aca="false">MID(L8782,5,2)</f>
        <v>60</v>
      </c>
      <c r="G8782" s="11" t="str">
        <f aca="false">MID(L8782,7,1)</f>
        <v>0</v>
      </c>
      <c r="H8782" s="11" t="str">
        <f aca="false">MID(L8782,8,1)</f>
        <v>6</v>
      </c>
      <c r="I8782" s="12" t="str">
        <f aca="false">IF(O8782="1","-x-",IF(O8782&lt;="4",MID(L8782,1,O8782-1),IF(O8782="5",MID(L8782,1,4),IF(O8782="6",MID(L8782,1,6),IF(AND(O8782="7",G8782="0"),MID(L8782,1,6),MID(L8782,1,7))))))</f>
        <v>771960</v>
      </c>
      <c r="J8782" s="11" t="n">
        <v>2026</v>
      </c>
      <c r="K8782" s="11" t="s">
        <v>15</v>
      </c>
      <c r="L8782" s="32" t="n">
        <v>77196006</v>
      </c>
      <c r="M8782" s="1" t="s">
        <v>3499</v>
      </c>
      <c r="N8782" s="15" t="str">
        <f aca="false">IF(ISERROR(VLOOKUP(P8782,$I$2:$I$5308,1,FALSE()))=FALSE(),"S","A")</f>
        <v>A</v>
      </c>
      <c r="O8782" s="15" t="str">
        <f aca="false">IF(H8782&lt;&gt;"0","7",IF(G8782&lt;&gt;"0","6",IF(F8782&lt;&gt;"00","5",IF(E8782&lt;&gt;"0","4",IF(D8782&lt;&gt;"0","3",IF(C8782&lt;&gt;"0","2",IF(B8782&lt;&gt;"0","1","-x-")))))))</f>
        <v>7</v>
      </c>
      <c r="P8782" s="16" t="str">
        <f aca="false">IF(O8782="1",MID(L8782,1,1),IF(O8782="2",MID(L8782,1,2),IF(O8782="3",MID(L8782,1,3),IF(O8782="4",MID(L8782,1,4),IF(O8782="5",MID(L8782,1,6),IF(O8782="6",MID(L8782,1,7),IF(O8782="7",MID(L8782,1,8),IF(O8782="8",MID(L8782,1,10)))))))))</f>
        <v>77196006</v>
      </c>
      <c r="Q8782" s="1"/>
      <c r="R8782" s="1"/>
      <c r="S8782" s="1"/>
      <c r="T8782" s="1"/>
      <c r="U8782" s="1"/>
      <c r="V8782" s="1"/>
      <c r="W8782" s="1"/>
      <c r="X8782" s="1"/>
      <c r="Y8782" s="1"/>
      <c r="Z8782" s="1"/>
      <c r="AA8782" s="1"/>
      <c r="AB8782" s="1"/>
      <c r="AC8782" s="1"/>
      <c r="AD8782" s="1"/>
      <c r="AE8782" s="1"/>
      <c r="AF8782" s="1"/>
      <c r="AG8782" s="1"/>
      <c r="AH8782" s="1"/>
      <c r="AI8782" s="1"/>
      <c r="AJ8782" s="1"/>
    </row>
    <row r="8783" customFormat="false" ht="15.75" hidden="false" customHeight="true" outlineLevel="0" collapsed="false">
      <c r="A8783" s="1"/>
      <c r="B8783" s="11" t="str">
        <f aca="false">MID(L8783,1,1)</f>
        <v>7</v>
      </c>
      <c r="C8783" s="11" t="str">
        <f aca="false">MID(L8783,2,1)</f>
        <v>7</v>
      </c>
      <c r="D8783" s="11" t="str">
        <f aca="false">MID(L8783,3,1)</f>
        <v>1</v>
      </c>
      <c r="E8783" s="11" t="str">
        <f aca="false">MID(L8783,4,1)</f>
        <v>9</v>
      </c>
      <c r="F8783" s="11" t="str">
        <f aca="false">MID(L8783,5,2)</f>
        <v>60</v>
      </c>
      <c r="G8783" s="11" t="str">
        <f aca="false">MID(L8783,7,1)</f>
        <v>0</v>
      </c>
      <c r="H8783" s="11" t="str">
        <f aca="false">MID(L8783,8,1)</f>
        <v>7</v>
      </c>
      <c r="I8783" s="12" t="str">
        <f aca="false">IF(O8783="1","-x-",IF(O8783&lt;="4",MID(L8783,1,O8783-1),IF(O8783="5",MID(L8783,1,4),IF(O8783="6",MID(L8783,1,6),IF(AND(O8783="7",G8783="0"),MID(L8783,1,6),MID(L8783,1,7))))))</f>
        <v>771960</v>
      </c>
      <c r="J8783" s="11" t="n">
        <v>2026</v>
      </c>
      <c r="K8783" s="11" t="s">
        <v>15</v>
      </c>
      <c r="L8783" s="32" t="n">
        <v>77196007</v>
      </c>
      <c r="M8783" s="1" t="s">
        <v>3500</v>
      </c>
      <c r="N8783" s="15" t="str">
        <f aca="false">IF(ISERROR(VLOOKUP(P8783,$I$2:$I$5308,1,FALSE()))=FALSE(),"S","A")</f>
        <v>A</v>
      </c>
      <c r="O8783" s="15" t="str">
        <f aca="false">IF(H8783&lt;&gt;"0","7",IF(G8783&lt;&gt;"0","6",IF(F8783&lt;&gt;"00","5",IF(E8783&lt;&gt;"0","4",IF(D8783&lt;&gt;"0","3",IF(C8783&lt;&gt;"0","2",IF(B8783&lt;&gt;"0","1","-x-")))))))</f>
        <v>7</v>
      </c>
      <c r="P8783" s="16" t="str">
        <f aca="false">IF(O8783="1",MID(L8783,1,1),IF(O8783="2",MID(L8783,1,2),IF(O8783="3",MID(L8783,1,3),IF(O8783="4",MID(L8783,1,4),IF(O8783="5",MID(L8783,1,6),IF(O8783="6",MID(L8783,1,7),IF(O8783="7",MID(L8783,1,8),IF(O8783="8",MID(L8783,1,10)))))))))</f>
        <v>77196007</v>
      </c>
      <c r="Q8783" s="1"/>
      <c r="R8783" s="1"/>
      <c r="S8783" s="1"/>
      <c r="T8783" s="1"/>
      <c r="U8783" s="1"/>
      <c r="V8783" s="1"/>
      <c r="W8783" s="1"/>
      <c r="X8783" s="1"/>
      <c r="Y8783" s="1"/>
      <c r="Z8783" s="1"/>
      <c r="AA8783" s="1"/>
      <c r="AB8783" s="1"/>
      <c r="AC8783" s="1"/>
      <c r="AD8783" s="1"/>
      <c r="AE8783" s="1"/>
      <c r="AF8783" s="1"/>
      <c r="AG8783" s="1"/>
      <c r="AH8783" s="1"/>
      <c r="AI8783" s="1"/>
      <c r="AJ8783" s="1"/>
    </row>
    <row r="8784" customFormat="false" ht="15.75" hidden="false" customHeight="true" outlineLevel="0" collapsed="false">
      <c r="A8784" s="1"/>
      <c r="B8784" s="11" t="str">
        <f aca="false">MID(L8784,1,1)</f>
        <v>7</v>
      </c>
      <c r="C8784" s="11" t="str">
        <f aca="false">MID(L8784,2,1)</f>
        <v>7</v>
      </c>
      <c r="D8784" s="11" t="str">
        <f aca="false">MID(L8784,3,1)</f>
        <v>1</v>
      </c>
      <c r="E8784" s="11" t="str">
        <f aca="false">MID(L8784,4,1)</f>
        <v>9</v>
      </c>
      <c r="F8784" s="11" t="str">
        <f aca="false">MID(L8784,5,2)</f>
        <v>60</v>
      </c>
      <c r="G8784" s="11" t="str">
        <f aca="false">MID(L8784,7,1)</f>
        <v>0</v>
      </c>
      <c r="H8784" s="11" t="str">
        <f aca="false">MID(L8784,8,1)</f>
        <v>8</v>
      </c>
      <c r="I8784" s="12" t="str">
        <f aca="false">IF(O8784="1","-x-",IF(O8784&lt;="4",MID(L8784,1,O8784-1),IF(O8784="5",MID(L8784,1,4),IF(O8784="6",MID(L8784,1,6),IF(AND(O8784="7",G8784="0"),MID(L8784,1,6),MID(L8784,1,7))))))</f>
        <v>771960</v>
      </c>
      <c r="J8784" s="11" t="n">
        <v>2026</v>
      </c>
      <c r="K8784" s="11" t="s">
        <v>15</v>
      </c>
      <c r="L8784" s="32" t="n">
        <v>77196008</v>
      </c>
      <c r="M8784" s="1" t="s">
        <v>3501</v>
      </c>
      <c r="N8784" s="15" t="str">
        <f aca="false">IF(ISERROR(VLOOKUP(P8784,$I$2:$I$5308,1,FALSE()))=FALSE(),"S","A")</f>
        <v>A</v>
      </c>
      <c r="O8784" s="15" t="str">
        <f aca="false">IF(H8784&lt;&gt;"0","7",IF(G8784&lt;&gt;"0","6",IF(F8784&lt;&gt;"00","5",IF(E8784&lt;&gt;"0","4",IF(D8784&lt;&gt;"0","3",IF(C8784&lt;&gt;"0","2",IF(B8784&lt;&gt;"0","1","-x-")))))))</f>
        <v>7</v>
      </c>
      <c r="P8784" s="16" t="str">
        <f aca="false">IF(O8784="1",MID(L8784,1,1),IF(O8784="2",MID(L8784,1,2),IF(O8784="3",MID(L8784,1,3),IF(O8784="4",MID(L8784,1,4),IF(O8784="5",MID(L8784,1,6),IF(O8784="6",MID(L8784,1,7),IF(O8784="7",MID(L8784,1,8),IF(O8784="8",MID(L8784,1,10)))))))))</f>
        <v>77196008</v>
      </c>
      <c r="Q8784" s="1"/>
      <c r="R8784" s="1"/>
      <c r="S8784" s="1"/>
      <c r="T8784" s="1"/>
      <c r="U8784" s="1"/>
      <c r="V8784" s="1"/>
      <c r="W8784" s="1"/>
      <c r="X8784" s="1"/>
      <c r="Y8784" s="1"/>
      <c r="Z8784" s="1"/>
      <c r="AA8784" s="1"/>
      <c r="AB8784" s="1"/>
      <c r="AC8784" s="1"/>
      <c r="AD8784" s="1"/>
      <c r="AE8784" s="1"/>
      <c r="AF8784" s="1"/>
      <c r="AG8784" s="1"/>
      <c r="AH8784" s="1"/>
      <c r="AI8784" s="1"/>
      <c r="AJ8784" s="1"/>
    </row>
    <row r="8785" customFormat="false" ht="15.75" hidden="false" customHeight="true" outlineLevel="0" collapsed="false">
      <c r="A8785" s="1"/>
      <c r="B8785" s="11" t="str">
        <f aca="false">MID(L8785,1,1)</f>
        <v>7</v>
      </c>
      <c r="C8785" s="11" t="str">
        <f aca="false">MID(L8785,2,1)</f>
        <v>7</v>
      </c>
      <c r="D8785" s="11" t="str">
        <f aca="false">MID(L8785,3,1)</f>
        <v>1</v>
      </c>
      <c r="E8785" s="11" t="str">
        <f aca="false">MID(L8785,4,1)</f>
        <v>9</v>
      </c>
      <c r="F8785" s="11" t="str">
        <f aca="false">MID(L8785,5,2)</f>
        <v>61</v>
      </c>
      <c r="G8785" s="11" t="str">
        <f aca="false">MID(L8785,7,1)</f>
        <v>0</v>
      </c>
      <c r="H8785" s="11" t="str">
        <f aca="false">MID(L8785,8,1)</f>
        <v>0</v>
      </c>
      <c r="I8785" s="12" t="str">
        <f aca="false">IF(O8785="1","-x-",IF(O8785&lt;="4",MID(L8785,1,O8785-1),IF(O8785="5",MID(L8785,1,4),IF(O8785="6",MID(L8785,1,6),IF(AND(O8785="7",G8785="0"),MID(L8785,1,6),MID(L8785,1,7))))))</f>
        <v>7719</v>
      </c>
      <c r="J8785" s="11" t="n">
        <v>2026</v>
      </c>
      <c r="K8785" s="11" t="s">
        <v>15</v>
      </c>
      <c r="L8785" s="32" t="n">
        <v>77196100</v>
      </c>
      <c r="M8785" s="1" t="s">
        <v>3502</v>
      </c>
      <c r="N8785" s="15" t="s">
        <v>5190</v>
      </c>
      <c r="O8785" s="15" t="str">
        <f aca="false">IF(H8785&lt;&gt;"0","7",IF(G8785&lt;&gt;"0","6",IF(F8785&lt;&gt;"00","5",IF(E8785&lt;&gt;"0","4",IF(D8785&lt;&gt;"0","3",IF(C8785&lt;&gt;"0","2",IF(B8785&lt;&gt;"0","1","-x-")))))))</f>
        <v>5</v>
      </c>
      <c r="P8785" s="16" t="str">
        <f aca="false">IF(O8785="1",MID(L8785,1,1),IF(O8785="2",MID(L8785,1,2),IF(O8785="3",MID(L8785,1,3),IF(O8785="4",MID(L8785,1,4),IF(O8785="5",MID(L8785,1,6),IF(O8785="6",MID(L8785,1,7),IF(O8785="7",MID(L8785,1,8),IF(O8785="8",MID(L8785,1,10)))))))))</f>
        <v>771961</v>
      </c>
      <c r="Q8785" s="1"/>
      <c r="R8785" s="1"/>
      <c r="S8785" s="1"/>
      <c r="T8785" s="1"/>
      <c r="U8785" s="1" t="s">
        <v>3503</v>
      </c>
      <c r="V8785" s="1" t="s">
        <v>2910</v>
      </c>
      <c r="W8785" s="1"/>
      <c r="X8785" s="1"/>
      <c r="Y8785" s="1"/>
      <c r="Z8785" s="1"/>
      <c r="AA8785" s="1"/>
      <c r="AB8785" s="1"/>
      <c r="AC8785" s="1"/>
      <c r="AD8785" s="1"/>
      <c r="AE8785" s="1"/>
      <c r="AF8785" s="1"/>
      <c r="AG8785" s="1"/>
      <c r="AH8785" s="1"/>
      <c r="AI8785" s="1"/>
      <c r="AJ8785" s="1"/>
    </row>
    <row r="8786" customFormat="false" ht="15.75" hidden="false" customHeight="true" outlineLevel="0" collapsed="false">
      <c r="A8786" s="1"/>
      <c r="B8786" s="11" t="str">
        <f aca="false">MID(L8786,1,1)</f>
        <v>7</v>
      </c>
      <c r="C8786" s="11" t="str">
        <f aca="false">MID(L8786,2,1)</f>
        <v>7</v>
      </c>
      <c r="D8786" s="11" t="str">
        <f aca="false">MID(L8786,3,1)</f>
        <v>1</v>
      </c>
      <c r="E8786" s="11" t="str">
        <f aca="false">MID(L8786,4,1)</f>
        <v>9</v>
      </c>
      <c r="F8786" s="11" t="str">
        <f aca="false">MID(L8786,5,2)</f>
        <v>61</v>
      </c>
      <c r="G8786" s="11" t="str">
        <f aca="false">MID(L8786,7,1)</f>
        <v>0</v>
      </c>
      <c r="H8786" s="11" t="str">
        <f aca="false">MID(L8786,8,1)</f>
        <v>1</v>
      </c>
      <c r="I8786" s="12" t="str">
        <f aca="false">IF(O8786="1","-x-",IF(O8786&lt;="4",MID(L8786,1,O8786-1),IF(O8786="5",MID(L8786,1,4),IF(O8786="6",MID(L8786,1,6),IF(AND(O8786="7",G8786="0"),MID(L8786,1,6),MID(L8786,1,7))))))</f>
        <v>771961</v>
      </c>
      <c r="J8786" s="11" t="n">
        <v>2026</v>
      </c>
      <c r="K8786" s="11" t="s">
        <v>15</v>
      </c>
      <c r="L8786" s="32" t="n">
        <v>77196101</v>
      </c>
      <c r="M8786" s="1" t="s">
        <v>3504</v>
      </c>
      <c r="N8786" s="15" t="str">
        <f aca="false">IF(ISERROR(VLOOKUP(P8786,$I$2:$I$5308,1,FALSE()))=FALSE(),"S","A")</f>
        <v>A</v>
      </c>
      <c r="O8786" s="15" t="str">
        <f aca="false">IF(H8786&lt;&gt;"0","7",IF(G8786&lt;&gt;"0","6",IF(F8786&lt;&gt;"00","5",IF(E8786&lt;&gt;"0","4",IF(D8786&lt;&gt;"0","3",IF(C8786&lt;&gt;"0","2",IF(B8786&lt;&gt;"0","1","-x-")))))))</f>
        <v>7</v>
      </c>
      <c r="P8786" s="16" t="str">
        <f aca="false">IF(O8786="1",MID(L8786,1,1),IF(O8786="2",MID(L8786,1,2),IF(O8786="3",MID(L8786,1,3),IF(O8786="4",MID(L8786,1,4),IF(O8786="5",MID(L8786,1,6),IF(O8786="6",MID(L8786,1,7),IF(O8786="7",MID(L8786,1,8),IF(O8786="8",MID(L8786,1,10)))))))))</f>
        <v>77196101</v>
      </c>
      <c r="Q8786" s="1"/>
      <c r="R8786" s="1"/>
      <c r="S8786" s="1"/>
      <c r="T8786" s="1"/>
      <c r="U8786" s="1"/>
      <c r="V8786" s="1"/>
      <c r="W8786" s="1"/>
      <c r="X8786" s="1"/>
      <c r="Y8786" s="1"/>
      <c r="Z8786" s="1"/>
      <c r="AA8786" s="1"/>
      <c r="AB8786" s="1"/>
      <c r="AC8786" s="1"/>
      <c r="AD8786" s="1"/>
      <c r="AE8786" s="1"/>
      <c r="AF8786" s="1"/>
      <c r="AG8786" s="1"/>
      <c r="AH8786" s="1"/>
      <c r="AI8786" s="1"/>
      <c r="AJ8786" s="1"/>
    </row>
    <row r="8787" customFormat="false" ht="15.75" hidden="false" customHeight="true" outlineLevel="0" collapsed="false">
      <c r="A8787" s="1"/>
      <c r="B8787" s="11" t="str">
        <f aca="false">MID(L8787,1,1)</f>
        <v>7</v>
      </c>
      <c r="C8787" s="11" t="str">
        <f aca="false">MID(L8787,2,1)</f>
        <v>7</v>
      </c>
      <c r="D8787" s="11" t="str">
        <f aca="false">MID(L8787,3,1)</f>
        <v>1</v>
      </c>
      <c r="E8787" s="11" t="str">
        <f aca="false">MID(L8787,4,1)</f>
        <v>9</v>
      </c>
      <c r="F8787" s="11" t="str">
        <f aca="false">MID(L8787,5,2)</f>
        <v>61</v>
      </c>
      <c r="G8787" s="11" t="str">
        <f aca="false">MID(L8787,7,1)</f>
        <v>0</v>
      </c>
      <c r="H8787" s="11" t="str">
        <f aca="false">MID(L8787,8,1)</f>
        <v>2</v>
      </c>
      <c r="I8787" s="12" t="str">
        <f aca="false">IF(O8787="1","-x-",IF(O8787&lt;="4",MID(L8787,1,O8787-1),IF(O8787="5",MID(L8787,1,4),IF(O8787="6",MID(L8787,1,6),IF(AND(O8787="7",G8787="0"),MID(L8787,1,6),MID(L8787,1,7))))))</f>
        <v>771961</v>
      </c>
      <c r="J8787" s="11" t="n">
        <v>2026</v>
      </c>
      <c r="K8787" s="11" t="s">
        <v>15</v>
      </c>
      <c r="L8787" s="32" t="n">
        <v>77196102</v>
      </c>
      <c r="M8787" s="1" t="s">
        <v>3505</v>
      </c>
      <c r="N8787" s="15" t="str">
        <f aca="false">IF(ISERROR(VLOOKUP(P8787,$I$2:$I$5308,1,FALSE()))=FALSE(),"S","A")</f>
        <v>A</v>
      </c>
      <c r="O8787" s="15" t="str">
        <f aca="false">IF(H8787&lt;&gt;"0","7",IF(G8787&lt;&gt;"0","6",IF(F8787&lt;&gt;"00","5",IF(E8787&lt;&gt;"0","4",IF(D8787&lt;&gt;"0","3",IF(C8787&lt;&gt;"0","2",IF(B8787&lt;&gt;"0","1","-x-")))))))</f>
        <v>7</v>
      </c>
      <c r="P8787" s="16" t="str">
        <f aca="false">IF(O8787="1",MID(L8787,1,1),IF(O8787="2",MID(L8787,1,2),IF(O8787="3",MID(L8787,1,3),IF(O8787="4",MID(L8787,1,4),IF(O8787="5",MID(L8787,1,6),IF(O8787="6",MID(L8787,1,7),IF(O8787="7",MID(L8787,1,8),IF(O8787="8",MID(L8787,1,10)))))))))</f>
        <v>77196102</v>
      </c>
      <c r="Q8787" s="1"/>
      <c r="R8787" s="1"/>
      <c r="S8787" s="1"/>
      <c r="T8787" s="1"/>
      <c r="U8787" s="1"/>
      <c r="V8787" s="1"/>
      <c r="W8787" s="1"/>
      <c r="X8787" s="1"/>
      <c r="Y8787" s="1"/>
      <c r="Z8787" s="1"/>
      <c r="AA8787" s="1"/>
      <c r="AB8787" s="1"/>
      <c r="AC8787" s="1"/>
      <c r="AD8787" s="1"/>
      <c r="AE8787" s="1"/>
      <c r="AF8787" s="1"/>
      <c r="AG8787" s="1"/>
      <c r="AH8787" s="1"/>
      <c r="AI8787" s="1"/>
      <c r="AJ8787" s="1"/>
    </row>
    <row r="8788" customFormat="false" ht="15.75" hidden="false" customHeight="true" outlineLevel="0" collapsed="false">
      <c r="A8788" s="1"/>
      <c r="B8788" s="11" t="str">
        <f aca="false">MID(L8788,1,1)</f>
        <v>7</v>
      </c>
      <c r="C8788" s="11" t="str">
        <f aca="false">MID(L8788,2,1)</f>
        <v>7</v>
      </c>
      <c r="D8788" s="11" t="str">
        <f aca="false">MID(L8788,3,1)</f>
        <v>1</v>
      </c>
      <c r="E8788" s="11" t="str">
        <f aca="false">MID(L8788,4,1)</f>
        <v>9</v>
      </c>
      <c r="F8788" s="11" t="str">
        <f aca="false">MID(L8788,5,2)</f>
        <v>61</v>
      </c>
      <c r="G8788" s="11" t="str">
        <f aca="false">MID(L8788,7,1)</f>
        <v>0</v>
      </c>
      <c r="H8788" s="11" t="str">
        <f aca="false">MID(L8788,8,1)</f>
        <v>3</v>
      </c>
      <c r="I8788" s="12" t="str">
        <f aca="false">IF(O8788="1","-x-",IF(O8788&lt;="4",MID(L8788,1,O8788-1),IF(O8788="5",MID(L8788,1,4),IF(O8788="6",MID(L8788,1,6),IF(AND(O8788="7",G8788="0"),MID(L8788,1,6),MID(L8788,1,7))))))</f>
        <v>771961</v>
      </c>
      <c r="J8788" s="11" t="n">
        <v>2026</v>
      </c>
      <c r="K8788" s="11" t="s">
        <v>15</v>
      </c>
      <c r="L8788" s="32" t="n">
        <v>77196103</v>
      </c>
      <c r="M8788" s="1" t="s">
        <v>3506</v>
      </c>
      <c r="N8788" s="15" t="str">
        <f aca="false">IF(ISERROR(VLOOKUP(P8788,$I$2:$I$5308,1,FALSE()))=FALSE(),"S","A")</f>
        <v>A</v>
      </c>
      <c r="O8788" s="15" t="str">
        <f aca="false">IF(H8788&lt;&gt;"0","7",IF(G8788&lt;&gt;"0","6",IF(F8788&lt;&gt;"00","5",IF(E8788&lt;&gt;"0","4",IF(D8788&lt;&gt;"0","3",IF(C8788&lt;&gt;"0","2",IF(B8788&lt;&gt;"0","1","-x-")))))))</f>
        <v>7</v>
      </c>
      <c r="P8788" s="16" t="str">
        <f aca="false">IF(O8788="1",MID(L8788,1,1),IF(O8788="2",MID(L8788,1,2),IF(O8788="3",MID(L8788,1,3),IF(O8788="4",MID(L8788,1,4),IF(O8788="5",MID(L8788,1,6),IF(O8788="6",MID(L8788,1,7),IF(O8788="7",MID(L8788,1,8),IF(O8788="8",MID(L8788,1,10)))))))))</f>
        <v>77196103</v>
      </c>
      <c r="Q8788" s="1"/>
      <c r="R8788" s="1"/>
      <c r="S8788" s="1"/>
      <c r="T8788" s="1"/>
      <c r="U8788" s="1"/>
      <c r="V8788" s="1"/>
      <c r="W8788" s="1"/>
      <c r="X8788" s="1"/>
      <c r="Y8788" s="1"/>
      <c r="Z8788" s="1"/>
      <c r="AA8788" s="1"/>
      <c r="AB8788" s="1"/>
      <c r="AC8788" s="1"/>
      <c r="AD8788" s="1"/>
      <c r="AE8788" s="1"/>
      <c r="AF8788" s="1"/>
      <c r="AG8788" s="1"/>
      <c r="AH8788" s="1"/>
      <c r="AI8788" s="1"/>
      <c r="AJ8788" s="1"/>
    </row>
    <row r="8789" customFormat="false" ht="15.75" hidden="false" customHeight="true" outlineLevel="0" collapsed="false">
      <c r="A8789" s="1"/>
      <c r="B8789" s="11" t="str">
        <f aca="false">MID(L8789,1,1)</f>
        <v>7</v>
      </c>
      <c r="C8789" s="11" t="str">
        <f aca="false">MID(L8789,2,1)</f>
        <v>7</v>
      </c>
      <c r="D8789" s="11" t="str">
        <f aca="false">MID(L8789,3,1)</f>
        <v>1</v>
      </c>
      <c r="E8789" s="11" t="str">
        <f aca="false">MID(L8789,4,1)</f>
        <v>9</v>
      </c>
      <c r="F8789" s="11" t="str">
        <f aca="false">MID(L8789,5,2)</f>
        <v>61</v>
      </c>
      <c r="G8789" s="11" t="str">
        <f aca="false">MID(L8789,7,1)</f>
        <v>0</v>
      </c>
      <c r="H8789" s="11" t="str">
        <f aca="false">MID(L8789,8,1)</f>
        <v>4</v>
      </c>
      <c r="I8789" s="12" t="str">
        <f aca="false">IF(O8789="1","-x-",IF(O8789&lt;="4",MID(L8789,1,O8789-1),IF(O8789="5",MID(L8789,1,4),IF(O8789="6",MID(L8789,1,6),IF(AND(O8789="7",G8789="0"),MID(L8789,1,6),MID(L8789,1,7))))))</f>
        <v>771961</v>
      </c>
      <c r="J8789" s="11" t="n">
        <v>2026</v>
      </c>
      <c r="K8789" s="11" t="s">
        <v>15</v>
      </c>
      <c r="L8789" s="32" t="n">
        <v>77196104</v>
      </c>
      <c r="M8789" s="1" t="s">
        <v>3507</v>
      </c>
      <c r="N8789" s="15" t="str">
        <f aca="false">IF(ISERROR(VLOOKUP(P8789,$I$2:$I$5308,1,FALSE()))=FALSE(),"S","A")</f>
        <v>A</v>
      </c>
      <c r="O8789" s="15" t="str">
        <f aca="false">IF(H8789&lt;&gt;"0","7",IF(G8789&lt;&gt;"0","6",IF(F8789&lt;&gt;"00","5",IF(E8789&lt;&gt;"0","4",IF(D8789&lt;&gt;"0","3",IF(C8789&lt;&gt;"0","2",IF(B8789&lt;&gt;"0","1","-x-")))))))</f>
        <v>7</v>
      </c>
      <c r="P8789" s="16" t="str">
        <f aca="false">IF(O8789="1",MID(L8789,1,1),IF(O8789="2",MID(L8789,1,2),IF(O8789="3",MID(L8789,1,3),IF(O8789="4",MID(L8789,1,4),IF(O8789="5",MID(L8789,1,6),IF(O8789="6",MID(L8789,1,7),IF(O8789="7",MID(L8789,1,8),IF(O8789="8",MID(L8789,1,10)))))))))</f>
        <v>77196104</v>
      </c>
      <c r="Q8789" s="1"/>
      <c r="R8789" s="1"/>
      <c r="S8789" s="1"/>
      <c r="T8789" s="1"/>
      <c r="U8789" s="1"/>
      <c r="V8789" s="1"/>
      <c r="W8789" s="1"/>
      <c r="X8789" s="1"/>
      <c r="Y8789" s="1"/>
      <c r="Z8789" s="1"/>
      <c r="AA8789" s="1"/>
      <c r="AB8789" s="1"/>
      <c r="AC8789" s="1"/>
      <c r="AD8789" s="1"/>
      <c r="AE8789" s="1"/>
      <c r="AF8789" s="1"/>
      <c r="AG8789" s="1"/>
      <c r="AH8789" s="1"/>
      <c r="AI8789" s="1"/>
      <c r="AJ8789" s="1"/>
    </row>
    <row r="8790" customFormat="false" ht="15.75" hidden="false" customHeight="true" outlineLevel="0" collapsed="false">
      <c r="A8790" s="1"/>
      <c r="B8790" s="11" t="str">
        <f aca="false">MID(L8790,1,1)</f>
        <v>7</v>
      </c>
      <c r="C8790" s="11" t="str">
        <f aca="false">MID(L8790,2,1)</f>
        <v>7</v>
      </c>
      <c r="D8790" s="11" t="str">
        <f aca="false">MID(L8790,3,1)</f>
        <v>1</v>
      </c>
      <c r="E8790" s="11" t="str">
        <f aca="false">MID(L8790,4,1)</f>
        <v>9</v>
      </c>
      <c r="F8790" s="11" t="str">
        <f aca="false">MID(L8790,5,2)</f>
        <v>61</v>
      </c>
      <c r="G8790" s="11" t="str">
        <f aca="false">MID(L8790,7,1)</f>
        <v>0</v>
      </c>
      <c r="H8790" s="11" t="str">
        <f aca="false">MID(L8790,8,1)</f>
        <v>5</v>
      </c>
      <c r="I8790" s="12" t="str">
        <f aca="false">IF(O8790="1","-x-",IF(O8790&lt;="4",MID(L8790,1,O8790-1),IF(O8790="5",MID(L8790,1,4),IF(O8790="6",MID(L8790,1,6),IF(AND(O8790="7",G8790="0"),MID(L8790,1,6),MID(L8790,1,7))))))</f>
        <v>771961</v>
      </c>
      <c r="J8790" s="11" t="n">
        <v>2026</v>
      </c>
      <c r="K8790" s="11" t="s">
        <v>15</v>
      </c>
      <c r="L8790" s="32" t="n">
        <v>77196105</v>
      </c>
      <c r="M8790" s="1" t="s">
        <v>3508</v>
      </c>
      <c r="N8790" s="15" t="str">
        <f aca="false">IF(ISERROR(VLOOKUP(P8790,$I$2:$I$5308,1,FALSE()))=FALSE(),"S","A")</f>
        <v>A</v>
      </c>
      <c r="O8790" s="15" t="str">
        <f aca="false">IF(H8790&lt;&gt;"0","7",IF(G8790&lt;&gt;"0","6",IF(F8790&lt;&gt;"00","5",IF(E8790&lt;&gt;"0","4",IF(D8790&lt;&gt;"0","3",IF(C8790&lt;&gt;"0","2",IF(B8790&lt;&gt;"0","1","-x-")))))))</f>
        <v>7</v>
      </c>
      <c r="P8790" s="16" t="str">
        <f aca="false">IF(O8790="1",MID(L8790,1,1),IF(O8790="2",MID(L8790,1,2),IF(O8790="3",MID(L8790,1,3),IF(O8790="4",MID(L8790,1,4),IF(O8790="5",MID(L8790,1,6),IF(O8790="6",MID(L8790,1,7),IF(O8790="7",MID(L8790,1,8),IF(O8790="8",MID(L8790,1,10)))))))))</f>
        <v>77196105</v>
      </c>
      <c r="Q8790" s="1"/>
      <c r="R8790" s="1"/>
      <c r="S8790" s="1"/>
      <c r="T8790" s="1"/>
      <c r="U8790" s="1"/>
      <c r="V8790" s="1"/>
      <c r="W8790" s="1"/>
      <c r="X8790" s="1"/>
      <c r="Y8790" s="1"/>
      <c r="Z8790" s="1"/>
      <c r="AA8790" s="1"/>
      <c r="AB8790" s="1"/>
      <c r="AC8790" s="1"/>
      <c r="AD8790" s="1"/>
      <c r="AE8790" s="1"/>
      <c r="AF8790" s="1"/>
      <c r="AG8790" s="1"/>
      <c r="AH8790" s="1"/>
      <c r="AI8790" s="1"/>
      <c r="AJ8790" s="1"/>
    </row>
    <row r="8791" customFormat="false" ht="15.75" hidden="false" customHeight="true" outlineLevel="0" collapsed="false">
      <c r="A8791" s="1"/>
      <c r="B8791" s="11" t="str">
        <f aca="false">MID(L8791,1,1)</f>
        <v>7</v>
      </c>
      <c r="C8791" s="11" t="str">
        <f aca="false">MID(L8791,2,1)</f>
        <v>7</v>
      </c>
      <c r="D8791" s="11" t="str">
        <f aca="false">MID(L8791,3,1)</f>
        <v>1</v>
      </c>
      <c r="E8791" s="11" t="str">
        <f aca="false">MID(L8791,4,1)</f>
        <v>9</v>
      </c>
      <c r="F8791" s="11" t="str">
        <f aca="false">MID(L8791,5,2)</f>
        <v>61</v>
      </c>
      <c r="G8791" s="11" t="str">
        <f aca="false">MID(L8791,7,1)</f>
        <v>0</v>
      </c>
      <c r="H8791" s="11" t="str">
        <f aca="false">MID(L8791,8,1)</f>
        <v>6</v>
      </c>
      <c r="I8791" s="12" t="str">
        <f aca="false">IF(O8791="1","-x-",IF(O8791&lt;="4",MID(L8791,1,O8791-1),IF(O8791="5",MID(L8791,1,4),IF(O8791="6",MID(L8791,1,6),IF(AND(O8791="7",G8791="0"),MID(L8791,1,6),MID(L8791,1,7))))))</f>
        <v>771961</v>
      </c>
      <c r="J8791" s="11" t="n">
        <v>2026</v>
      </c>
      <c r="K8791" s="11" t="s">
        <v>15</v>
      </c>
      <c r="L8791" s="32" t="n">
        <v>77196106</v>
      </c>
      <c r="M8791" s="1" t="s">
        <v>3509</v>
      </c>
      <c r="N8791" s="15" t="str">
        <f aca="false">IF(ISERROR(VLOOKUP(P8791,$I$2:$I$5308,1,FALSE()))=FALSE(),"S","A")</f>
        <v>A</v>
      </c>
      <c r="O8791" s="15" t="str">
        <f aca="false">IF(H8791&lt;&gt;"0","7",IF(G8791&lt;&gt;"0","6",IF(F8791&lt;&gt;"00","5",IF(E8791&lt;&gt;"0","4",IF(D8791&lt;&gt;"0","3",IF(C8791&lt;&gt;"0","2",IF(B8791&lt;&gt;"0","1","-x-")))))))</f>
        <v>7</v>
      </c>
      <c r="P8791" s="16" t="str">
        <f aca="false">IF(O8791="1",MID(L8791,1,1),IF(O8791="2",MID(L8791,1,2),IF(O8791="3",MID(L8791,1,3),IF(O8791="4",MID(L8791,1,4),IF(O8791="5",MID(L8791,1,6),IF(O8791="6",MID(L8791,1,7),IF(O8791="7",MID(L8791,1,8),IF(O8791="8",MID(L8791,1,10)))))))))</f>
        <v>77196106</v>
      </c>
      <c r="Q8791" s="1"/>
      <c r="R8791" s="1"/>
      <c r="S8791" s="1"/>
      <c r="T8791" s="1"/>
      <c r="U8791" s="1"/>
      <c r="V8791" s="1"/>
      <c r="W8791" s="1"/>
      <c r="X8791" s="1"/>
      <c r="Y8791" s="1"/>
      <c r="Z8791" s="1"/>
      <c r="AA8791" s="1"/>
      <c r="AB8791" s="1"/>
      <c r="AC8791" s="1"/>
      <c r="AD8791" s="1"/>
      <c r="AE8791" s="1"/>
      <c r="AF8791" s="1"/>
      <c r="AG8791" s="1"/>
      <c r="AH8791" s="1"/>
      <c r="AI8791" s="1"/>
      <c r="AJ8791" s="1"/>
    </row>
    <row r="8792" customFormat="false" ht="15.75" hidden="false" customHeight="true" outlineLevel="0" collapsed="false">
      <c r="A8792" s="1"/>
      <c r="B8792" s="11" t="str">
        <f aca="false">MID(L8792,1,1)</f>
        <v>7</v>
      </c>
      <c r="C8792" s="11" t="str">
        <f aca="false">MID(L8792,2,1)</f>
        <v>7</v>
      </c>
      <c r="D8792" s="11" t="str">
        <f aca="false">MID(L8792,3,1)</f>
        <v>1</v>
      </c>
      <c r="E8792" s="11" t="str">
        <f aca="false">MID(L8792,4,1)</f>
        <v>9</v>
      </c>
      <c r="F8792" s="11" t="str">
        <f aca="false">MID(L8792,5,2)</f>
        <v>61</v>
      </c>
      <c r="G8792" s="11" t="str">
        <f aca="false">MID(L8792,7,1)</f>
        <v>0</v>
      </c>
      <c r="H8792" s="11" t="str">
        <f aca="false">MID(L8792,8,1)</f>
        <v>7</v>
      </c>
      <c r="I8792" s="12" t="str">
        <f aca="false">IF(O8792="1","-x-",IF(O8792&lt;="4",MID(L8792,1,O8792-1),IF(O8792="5",MID(L8792,1,4),IF(O8792="6",MID(L8792,1,6),IF(AND(O8792="7",G8792="0"),MID(L8792,1,6),MID(L8792,1,7))))))</f>
        <v>771961</v>
      </c>
      <c r="J8792" s="11" t="n">
        <v>2026</v>
      </c>
      <c r="K8792" s="11" t="s">
        <v>15</v>
      </c>
      <c r="L8792" s="32" t="n">
        <v>77196107</v>
      </c>
      <c r="M8792" s="1" t="s">
        <v>3510</v>
      </c>
      <c r="N8792" s="15" t="str">
        <f aca="false">IF(ISERROR(VLOOKUP(P8792,$I$2:$I$5308,1,FALSE()))=FALSE(),"S","A")</f>
        <v>A</v>
      </c>
      <c r="O8792" s="15" t="str">
        <f aca="false">IF(H8792&lt;&gt;"0","7",IF(G8792&lt;&gt;"0","6",IF(F8792&lt;&gt;"00","5",IF(E8792&lt;&gt;"0","4",IF(D8792&lt;&gt;"0","3",IF(C8792&lt;&gt;"0","2",IF(B8792&lt;&gt;"0","1","-x-")))))))</f>
        <v>7</v>
      </c>
      <c r="P8792" s="16" t="str">
        <f aca="false">IF(O8792="1",MID(L8792,1,1),IF(O8792="2",MID(L8792,1,2),IF(O8792="3",MID(L8792,1,3),IF(O8792="4",MID(L8792,1,4),IF(O8792="5",MID(L8792,1,6),IF(O8792="6",MID(L8792,1,7),IF(O8792="7",MID(L8792,1,8),IF(O8792="8",MID(L8792,1,10)))))))))</f>
        <v>77196107</v>
      </c>
      <c r="Q8792" s="1"/>
      <c r="R8792" s="1"/>
      <c r="S8792" s="1"/>
      <c r="T8792" s="1"/>
      <c r="U8792" s="1"/>
      <c r="V8792" s="1"/>
      <c r="W8792" s="1"/>
      <c r="X8792" s="1"/>
      <c r="Y8792" s="1"/>
      <c r="Z8792" s="1"/>
      <c r="AA8792" s="1"/>
      <c r="AB8792" s="1"/>
      <c r="AC8792" s="1"/>
      <c r="AD8792" s="1"/>
      <c r="AE8792" s="1"/>
      <c r="AF8792" s="1"/>
      <c r="AG8792" s="1"/>
      <c r="AH8792" s="1"/>
      <c r="AI8792" s="1"/>
      <c r="AJ8792" s="1"/>
    </row>
    <row r="8793" customFormat="false" ht="15.75" hidden="false" customHeight="true" outlineLevel="0" collapsed="false">
      <c r="A8793" s="1"/>
      <c r="B8793" s="11" t="str">
        <f aca="false">MID(L8793,1,1)</f>
        <v>7</v>
      </c>
      <c r="C8793" s="11" t="str">
        <f aca="false">MID(L8793,2,1)</f>
        <v>7</v>
      </c>
      <c r="D8793" s="11" t="str">
        <f aca="false">MID(L8793,3,1)</f>
        <v>1</v>
      </c>
      <c r="E8793" s="11" t="str">
        <f aca="false">MID(L8793,4,1)</f>
        <v>9</v>
      </c>
      <c r="F8793" s="11" t="str">
        <f aca="false">MID(L8793,5,2)</f>
        <v>61</v>
      </c>
      <c r="G8793" s="11" t="str">
        <f aca="false">MID(L8793,7,1)</f>
        <v>0</v>
      </c>
      <c r="H8793" s="11" t="str">
        <f aca="false">MID(L8793,8,1)</f>
        <v>8</v>
      </c>
      <c r="I8793" s="12" t="str">
        <f aca="false">IF(O8793="1","-x-",IF(O8793&lt;="4",MID(L8793,1,O8793-1),IF(O8793="5",MID(L8793,1,4),IF(O8793="6",MID(L8793,1,6),IF(AND(O8793="7",G8793="0"),MID(L8793,1,6),MID(L8793,1,7))))))</f>
        <v>771961</v>
      </c>
      <c r="J8793" s="11" t="n">
        <v>2026</v>
      </c>
      <c r="K8793" s="11" t="s">
        <v>15</v>
      </c>
      <c r="L8793" s="32" t="n">
        <v>77196108</v>
      </c>
      <c r="M8793" s="1" t="s">
        <v>3511</v>
      </c>
      <c r="N8793" s="15" t="str">
        <f aca="false">IF(ISERROR(VLOOKUP(P8793,$I$2:$I$5308,1,FALSE()))=FALSE(),"S","A")</f>
        <v>A</v>
      </c>
      <c r="O8793" s="15" t="str">
        <f aca="false">IF(H8793&lt;&gt;"0","7",IF(G8793&lt;&gt;"0","6",IF(F8793&lt;&gt;"00","5",IF(E8793&lt;&gt;"0","4",IF(D8793&lt;&gt;"0","3",IF(C8793&lt;&gt;"0","2",IF(B8793&lt;&gt;"0","1","-x-")))))))</f>
        <v>7</v>
      </c>
      <c r="P8793" s="16" t="str">
        <f aca="false">IF(O8793="1",MID(L8793,1,1),IF(O8793="2",MID(L8793,1,2),IF(O8793="3",MID(L8793,1,3),IF(O8793="4",MID(L8793,1,4),IF(O8793="5",MID(L8793,1,6),IF(O8793="6",MID(L8793,1,7),IF(O8793="7",MID(L8793,1,8),IF(O8793="8",MID(L8793,1,10)))))))))</f>
        <v>77196108</v>
      </c>
      <c r="Q8793" s="1"/>
      <c r="R8793" s="1"/>
      <c r="S8793" s="1"/>
      <c r="T8793" s="1"/>
      <c r="U8793" s="1"/>
      <c r="V8793" s="1"/>
      <c r="W8793" s="1"/>
      <c r="X8793" s="1"/>
      <c r="Y8793" s="1"/>
      <c r="Z8793" s="1"/>
      <c r="AA8793" s="1"/>
      <c r="AB8793" s="1"/>
      <c r="AC8793" s="1"/>
      <c r="AD8793" s="1"/>
      <c r="AE8793" s="1"/>
      <c r="AF8793" s="1"/>
      <c r="AG8793" s="1"/>
      <c r="AH8793" s="1"/>
      <c r="AI8793" s="1"/>
      <c r="AJ8793" s="1"/>
    </row>
    <row r="8794" customFormat="false" ht="15.75" hidden="false" customHeight="true" outlineLevel="0" collapsed="false">
      <c r="A8794" s="1"/>
      <c r="B8794" s="11" t="str">
        <f aca="false">MID(L8794,1,1)</f>
        <v>7</v>
      </c>
      <c r="C8794" s="11" t="str">
        <f aca="false">MID(L8794,2,1)</f>
        <v>7</v>
      </c>
      <c r="D8794" s="11" t="str">
        <f aca="false">MID(L8794,3,1)</f>
        <v>1</v>
      </c>
      <c r="E8794" s="11" t="str">
        <f aca="false">MID(L8794,4,1)</f>
        <v>9</v>
      </c>
      <c r="F8794" s="11" t="str">
        <f aca="false">MID(L8794,5,2)</f>
        <v>62</v>
      </c>
      <c r="G8794" s="11" t="str">
        <f aca="false">MID(L8794,7,1)</f>
        <v>0</v>
      </c>
      <c r="H8794" s="11" t="str">
        <f aca="false">MID(L8794,8,1)</f>
        <v>0</v>
      </c>
      <c r="I8794" s="12" t="str">
        <f aca="false">IF(O8794="1","-x-",IF(O8794&lt;="4",MID(L8794,1,O8794-1),IF(O8794="5",MID(L8794,1,4),IF(O8794="6",MID(L8794,1,6),IF(AND(O8794="7",G8794="0"),MID(L8794,1,6),MID(L8794,1,7))))))</f>
        <v>7719</v>
      </c>
      <c r="J8794" s="11" t="n">
        <v>2026</v>
      </c>
      <c r="K8794" s="11" t="s">
        <v>15</v>
      </c>
      <c r="L8794" s="32" t="n">
        <v>77196200</v>
      </c>
      <c r="M8794" s="1" t="s">
        <v>3512</v>
      </c>
      <c r="N8794" s="15" t="s">
        <v>5190</v>
      </c>
      <c r="O8794" s="15" t="str">
        <f aca="false">IF(H8794&lt;&gt;"0","7",IF(G8794&lt;&gt;"0","6",IF(F8794&lt;&gt;"00","5",IF(E8794&lt;&gt;"0","4",IF(D8794&lt;&gt;"0","3",IF(C8794&lt;&gt;"0","2",IF(B8794&lt;&gt;"0","1","-x-")))))))</f>
        <v>5</v>
      </c>
      <c r="P8794" s="16" t="str">
        <f aca="false">IF(O8794="1",MID(L8794,1,1),IF(O8794="2",MID(L8794,1,2),IF(O8794="3",MID(L8794,1,3),IF(O8794="4",MID(L8794,1,4),IF(O8794="5",MID(L8794,1,6),IF(O8794="6",MID(L8794,1,7),IF(O8794="7",MID(L8794,1,8),IF(O8794="8",MID(L8794,1,10)))))))))</f>
        <v>771962</v>
      </c>
      <c r="Q8794" s="1"/>
      <c r="R8794" s="1"/>
      <c r="S8794" s="1"/>
      <c r="T8794" s="1"/>
      <c r="U8794" s="1"/>
      <c r="V8794" s="1"/>
      <c r="W8794" s="1"/>
      <c r="X8794" s="1"/>
      <c r="Y8794" s="1"/>
      <c r="Z8794" s="1"/>
      <c r="AA8794" s="1"/>
      <c r="AB8794" s="1"/>
      <c r="AC8794" s="1"/>
      <c r="AD8794" s="1"/>
      <c r="AE8794" s="1"/>
      <c r="AF8794" s="1"/>
      <c r="AG8794" s="1"/>
      <c r="AH8794" s="1"/>
      <c r="AI8794" s="1"/>
      <c r="AJ8794" s="1"/>
    </row>
    <row r="8795" customFormat="false" ht="15.75" hidden="false" customHeight="true" outlineLevel="0" collapsed="false">
      <c r="A8795" s="1"/>
      <c r="B8795" s="11" t="str">
        <f aca="false">MID(L8795,1,1)</f>
        <v>7</v>
      </c>
      <c r="C8795" s="11" t="str">
        <f aca="false">MID(L8795,2,1)</f>
        <v>7</v>
      </c>
      <c r="D8795" s="11" t="str">
        <f aca="false">MID(L8795,3,1)</f>
        <v>1</v>
      </c>
      <c r="E8795" s="11" t="str">
        <f aca="false">MID(L8795,4,1)</f>
        <v>9</v>
      </c>
      <c r="F8795" s="11" t="str">
        <f aca="false">MID(L8795,5,2)</f>
        <v>62</v>
      </c>
      <c r="G8795" s="11" t="str">
        <f aca="false">MID(L8795,7,1)</f>
        <v>0</v>
      </c>
      <c r="H8795" s="11" t="str">
        <f aca="false">MID(L8795,8,1)</f>
        <v>1</v>
      </c>
      <c r="I8795" s="12" t="str">
        <f aca="false">IF(O8795="1","-x-",IF(O8795&lt;="4",MID(L8795,1,O8795-1),IF(O8795="5",MID(L8795,1,4),IF(O8795="6",MID(L8795,1,6),IF(AND(O8795="7",G8795="0"),MID(L8795,1,6),MID(L8795,1,7))))))</f>
        <v>771962</v>
      </c>
      <c r="J8795" s="11" t="n">
        <v>2026</v>
      </c>
      <c r="K8795" s="11" t="s">
        <v>15</v>
      </c>
      <c r="L8795" s="32" t="n">
        <v>77196201</v>
      </c>
      <c r="M8795" s="1" t="s">
        <v>3513</v>
      </c>
      <c r="N8795" s="15" t="str">
        <f aca="false">IF(ISERROR(VLOOKUP(P8795,$I$2:$I$5308,1,FALSE()))=FALSE(),"S","A")</f>
        <v>A</v>
      </c>
      <c r="O8795" s="15" t="str">
        <f aca="false">IF(H8795&lt;&gt;"0","7",IF(G8795&lt;&gt;"0","6",IF(F8795&lt;&gt;"00","5",IF(E8795&lt;&gt;"0","4",IF(D8795&lt;&gt;"0","3",IF(C8795&lt;&gt;"0","2",IF(B8795&lt;&gt;"0","1","-x-")))))))</f>
        <v>7</v>
      </c>
      <c r="P8795" s="16" t="str">
        <f aca="false">IF(O8795="1",MID(L8795,1,1),IF(O8795="2",MID(L8795,1,2),IF(O8795="3",MID(L8795,1,3),IF(O8795="4",MID(L8795,1,4),IF(O8795="5",MID(L8795,1,6),IF(O8795="6",MID(L8795,1,7),IF(O8795="7",MID(L8795,1,8),IF(O8795="8",MID(L8795,1,10)))))))))</f>
        <v>77196201</v>
      </c>
      <c r="Q8795" s="1"/>
      <c r="R8795" s="1"/>
      <c r="S8795" s="1"/>
      <c r="T8795" s="1"/>
      <c r="U8795" s="1"/>
      <c r="V8795" s="1"/>
      <c r="W8795" s="1"/>
      <c r="X8795" s="1"/>
      <c r="Y8795" s="1"/>
      <c r="Z8795" s="1"/>
      <c r="AA8795" s="1"/>
      <c r="AB8795" s="1"/>
      <c r="AC8795" s="1"/>
      <c r="AD8795" s="1"/>
      <c r="AE8795" s="1"/>
      <c r="AF8795" s="1"/>
      <c r="AG8795" s="1"/>
      <c r="AH8795" s="1"/>
      <c r="AI8795" s="1"/>
      <c r="AJ8795" s="1"/>
    </row>
    <row r="8796" customFormat="false" ht="15.75" hidden="false" customHeight="true" outlineLevel="0" collapsed="false">
      <c r="A8796" s="1"/>
      <c r="B8796" s="11" t="str">
        <f aca="false">MID(L8796,1,1)</f>
        <v>7</v>
      </c>
      <c r="C8796" s="11" t="str">
        <f aca="false">MID(L8796,2,1)</f>
        <v>7</v>
      </c>
      <c r="D8796" s="11" t="str">
        <f aca="false">MID(L8796,3,1)</f>
        <v>1</v>
      </c>
      <c r="E8796" s="11" t="str">
        <f aca="false">MID(L8796,4,1)</f>
        <v>9</v>
      </c>
      <c r="F8796" s="11" t="str">
        <f aca="false">MID(L8796,5,2)</f>
        <v>62</v>
      </c>
      <c r="G8796" s="11" t="str">
        <f aca="false">MID(L8796,7,1)</f>
        <v>0</v>
      </c>
      <c r="H8796" s="11" t="str">
        <f aca="false">MID(L8796,8,1)</f>
        <v>2</v>
      </c>
      <c r="I8796" s="12" t="str">
        <f aca="false">IF(O8796="1","-x-",IF(O8796&lt;="4",MID(L8796,1,O8796-1),IF(O8796="5",MID(L8796,1,4),IF(O8796="6",MID(L8796,1,6),IF(AND(O8796="7",G8796="0"),MID(L8796,1,6),MID(L8796,1,7))))))</f>
        <v>771962</v>
      </c>
      <c r="J8796" s="11" t="n">
        <v>2026</v>
      </c>
      <c r="K8796" s="11" t="s">
        <v>15</v>
      </c>
      <c r="L8796" s="32" t="n">
        <v>77196202</v>
      </c>
      <c r="M8796" s="1" t="s">
        <v>3514</v>
      </c>
      <c r="N8796" s="15" t="str">
        <f aca="false">IF(ISERROR(VLOOKUP(P8796,$I$2:$I$5308,1,FALSE()))=FALSE(),"S","A")</f>
        <v>A</v>
      </c>
      <c r="O8796" s="15" t="str">
        <f aca="false">IF(H8796&lt;&gt;"0","7",IF(G8796&lt;&gt;"0","6",IF(F8796&lt;&gt;"00","5",IF(E8796&lt;&gt;"0","4",IF(D8796&lt;&gt;"0","3",IF(C8796&lt;&gt;"0","2",IF(B8796&lt;&gt;"0","1","-x-")))))))</f>
        <v>7</v>
      </c>
      <c r="P8796" s="16" t="str">
        <f aca="false">IF(O8796="1",MID(L8796,1,1),IF(O8796="2",MID(L8796,1,2),IF(O8796="3",MID(L8796,1,3),IF(O8796="4",MID(L8796,1,4),IF(O8796="5",MID(L8796,1,6),IF(O8796="6",MID(L8796,1,7),IF(O8796="7",MID(L8796,1,8),IF(O8796="8",MID(L8796,1,10)))))))))</f>
        <v>77196202</v>
      </c>
      <c r="Q8796" s="1"/>
      <c r="R8796" s="1"/>
      <c r="S8796" s="1"/>
      <c r="T8796" s="1"/>
      <c r="U8796" s="1"/>
      <c r="V8796" s="1"/>
      <c r="W8796" s="1"/>
      <c r="X8796" s="1"/>
      <c r="Y8796" s="1"/>
      <c r="Z8796" s="1"/>
      <c r="AA8796" s="1"/>
      <c r="AB8796" s="1"/>
      <c r="AC8796" s="1"/>
      <c r="AD8796" s="1"/>
      <c r="AE8796" s="1"/>
      <c r="AF8796" s="1"/>
      <c r="AG8796" s="1"/>
      <c r="AH8796" s="1"/>
      <c r="AI8796" s="1"/>
      <c r="AJ8796" s="1"/>
    </row>
    <row r="8797" customFormat="false" ht="15.75" hidden="false" customHeight="true" outlineLevel="0" collapsed="false">
      <c r="A8797" s="1"/>
      <c r="B8797" s="11" t="str">
        <f aca="false">MID(L8797,1,1)</f>
        <v>7</v>
      </c>
      <c r="C8797" s="11" t="str">
        <f aca="false">MID(L8797,2,1)</f>
        <v>7</v>
      </c>
      <c r="D8797" s="11" t="str">
        <f aca="false">MID(L8797,3,1)</f>
        <v>1</v>
      </c>
      <c r="E8797" s="11" t="str">
        <f aca="false">MID(L8797,4,1)</f>
        <v>9</v>
      </c>
      <c r="F8797" s="11" t="str">
        <f aca="false">MID(L8797,5,2)</f>
        <v>62</v>
      </c>
      <c r="G8797" s="11" t="str">
        <f aca="false">MID(L8797,7,1)</f>
        <v>0</v>
      </c>
      <c r="H8797" s="11" t="str">
        <f aca="false">MID(L8797,8,1)</f>
        <v>3</v>
      </c>
      <c r="I8797" s="12" t="str">
        <f aca="false">IF(O8797="1","-x-",IF(O8797&lt;="4",MID(L8797,1,O8797-1),IF(O8797="5",MID(L8797,1,4),IF(O8797="6",MID(L8797,1,6),IF(AND(O8797="7",G8797="0"),MID(L8797,1,6),MID(L8797,1,7))))))</f>
        <v>771962</v>
      </c>
      <c r="J8797" s="11" t="n">
        <v>2026</v>
      </c>
      <c r="K8797" s="11" t="s">
        <v>15</v>
      </c>
      <c r="L8797" s="32" t="n">
        <v>77196203</v>
      </c>
      <c r="M8797" s="1" t="s">
        <v>3515</v>
      </c>
      <c r="N8797" s="15" t="str">
        <f aca="false">IF(ISERROR(VLOOKUP(P8797,$I$2:$I$5308,1,FALSE()))=FALSE(),"S","A")</f>
        <v>A</v>
      </c>
      <c r="O8797" s="15" t="str">
        <f aca="false">IF(H8797&lt;&gt;"0","7",IF(G8797&lt;&gt;"0","6",IF(F8797&lt;&gt;"00","5",IF(E8797&lt;&gt;"0","4",IF(D8797&lt;&gt;"0","3",IF(C8797&lt;&gt;"0","2",IF(B8797&lt;&gt;"0","1","-x-")))))))</f>
        <v>7</v>
      </c>
      <c r="P8797" s="16" t="str">
        <f aca="false">IF(O8797="1",MID(L8797,1,1),IF(O8797="2",MID(L8797,1,2),IF(O8797="3",MID(L8797,1,3),IF(O8797="4",MID(L8797,1,4),IF(O8797="5",MID(L8797,1,6),IF(O8797="6",MID(L8797,1,7),IF(O8797="7",MID(L8797,1,8),IF(O8797="8",MID(L8797,1,10)))))))))</f>
        <v>77196203</v>
      </c>
      <c r="Q8797" s="1"/>
      <c r="R8797" s="1"/>
      <c r="S8797" s="1"/>
      <c r="T8797" s="1"/>
      <c r="U8797" s="1"/>
      <c r="V8797" s="1"/>
      <c r="W8797" s="1"/>
      <c r="X8797" s="1"/>
      <c r="Y8797" s="1"/>
      <c r="Z8797" s="1"/>
      <c r="AA8797" s="1"/>
      <c r="AB8797" s="1"/>
      <c r="AC8797" s="1"/>
      <c r="AD8797" s="1"/>
      <c r="AE8797" s="1"/>
      <c r="AF8797" s="1"/>
      <c r="AG8797" s="1"/>
      <c r="AH8797" s="1"/>
      <c r="AI8797" s="1"/>
      <c r="AJ8797" s="1"/>
    </row>
    <row r="8798" customFormat="false" ht="15.75" hidden="false" customHeight="true" outlineLevel="0" collapsed="false">
      <c r="A8798" s="1"/>
      <c r="B8798" s="11" t="str">
        <f aca="false">MID(L8798,1,1)</f>
        <v>7</v>
      </c>
      <c r="C8798" s="11" t="str">
        <f aca="false">MID(L8798,2,1)</f>
        <v>7</v>
      </c>
      <c r="D8798" s="11" t="str">
        <f aca="false">MID(L8798,3,1)</f>
        <v>1</v>
      </c>
      <c r="E8798" s="11" t="str">
        <f aca="false">MID(L8798,4,1)</f>
        <v>9</v>
      </c>
      <c r="F8798" s="11" t="str">
        <f aca="false">MID(L8798,5,2)</f>
        <v>62</v>
      </c>
      <c r="G8798" s="11" t="str">
        <f aca="false">MID(L8798,7,1)</f>
        <v>0</v>
      </c>
      <c r="H8798" s="11" t="str">
        <f aca="false">MID(L8798,8,1)</f>
        <v>4</v>
      </c>
      <c r="I8798" s="12" t="str">
        <f aca="false">IF(O8798="1","-x-",IF(O8798&lt;="4",MID(L8798,1,O8798-1),IF(O8798="5",MID(L8798,1,4),IF(O8798="6",MID(L8798,1,6),IF(AND(O8798="7",G8798="0"),MID(L8798,1,6),MID(L8798,1,7))))))</f>
        <v>771962</v>
      </c>
      <c r="J8798" s="11" t="n">
        <v>2026</v>
      </c>
      <c r="K8798" s="11" t="s">
        <v>15</v>
      </c>
      <c r="L8798" s="32" t="n">
        <v>77196204</v>
      </c>
      <c r="M8798" s="1" t="s">
        <v>3516</v>
      </c>
      <c r="N8798" s="15" t="str">
        <f aca="false">IF(ISERROR(VLOOKUP(P8798,$I$2:$I$5308,1,FALSE()))=FALSE(),"S","A")</f>
        <v>A</v>
      </c>
      <c r="O8798" s="15" t="str">
        <f aca="false">IF(H8798&lt;&gt;"0","7",IF(G8798&lt;&gt;"0","6",IF(F8798&lt;&gt;"00","5",IF(E8798&lt;&gt;"0","4",IF(D8798&lt;&gt;"0","3",IF(C8798&lt;&gt;"0","2",IF(B8798&lt;&gt;"0","1","-x-")))))))</f>
        <v>7</v>
      </c>
      <c r="P8798" s="16" t="str">
        <f aca="false">IF(O8798="1",MID(L8798,1,1),IF(O8798="2",MID(L8798,1,2),IF(O8798="3",MID(L8798,1,3),IF(O8798="4",MID(L8798,1,4),IF(O8798="5",MID(L8798,1,6),IF(O8798="6",MID(L8798,1,7),IF(O8798="7",MID(L8798,1,8),IF(O8798="8",MID(L8798,1,10)))))))))</f>
        <v>77196204</v>
      </c>
      <c r="Q8798" s="1"/>
      <c r="R8798" s="1"/>
      <c r="S8798" s="1"/>
      <c r="T8798" s="1"/>
      <c r="U8798" s="1"/>
      <c r="V8798" s="1"/>
      <c r="W8798" s="1"/>
      <c r="X8798" s="1"/>
      <c r="Y8798" s="1"/>
      <c r="Z8798" s="1"/>
      <c r="AA8798" s="1"/>
      <c r="AB8798" s="1"/>
      <c r="AC8798" s="1"/>
      <c r="AD8798" s="1"/>
      <c r="AE8798" s="1"/>
      <c r="AF8798" s="1"/>
      <c r="AG8798" s="1"/>
      <c r="AH8798" s="1"/>
      <c r="AI8798" s="1"/>
      <c r="AJ8798" s="1"/>
    </row>
    <row r="8799" customFormat="false" ht="15.75" hidden="false" customHeight="true" outlineLevel="0" collapsed="false">
      <c r="A8799" s="1"/>
      <c r="B8799" s="11" t="str">
        <f aca="false">MID(L8799,1,1)</f>
        <v>7</v>
      </c>
      <c r="C8799" s="11" t="str">
        <f aca="false">MID(L8799,2,1)</f>
        <v>7</v>
      </c>
      <c r="D8799" s="11" t="str">
        <f aca="false">MID(L8799,3,1)</f>
        <v>1</v>
      </c>
      <c r="E8799" s="11" t="str">
        <f aca="false">MID(L8799,4,1)</f>
        <v>9</v>
      </c>
      <c r="F8799" s="11" t="str">
        <f aca="false">MID(L8799,5,2)</f>
        <v>62</v>
      </c>
      <c r="G8799" s="11" t="str">
        <f aca="false">MID(L8799,7,1)</f>
        <v>0</v>
      </c>
      <c r="H8799" s="11" t="str">
        <f aca="false">MID(L8799,8,1)</f>
        <v>5</v>
      </c>
      <c r="I8799" s="12" t="str">
        <f aca="false">IF(O8799="1","-x-",IF(O8799&lt;="4",MID(L8799,1,O8799-1),IF(O8799="5",MID(L8799,1,4),IF(O8799="6",MID(L8799,1,6),IF(AND(O8799="7",G8799="0"),MID(L8799,1,6),MID(L8799,1,7))))))</f>
        <v>771962</v>
      </c>
      <c r="J8799" s="11" t="n">
        <v>2026</v>
      </c>
      <c r="K8799" s="11" t="s">
        <v>15</v>
      </c>
      <c r="L8799" s="32" t="n">
        <v>77196205</v>
      </c>
      <c r="M8799" s="1" t="s">
        <v>3517</v>
      </c>
      <c r="N8799" s="15" t="str">
        <f aca="false">IF(ISERROR(VLOOKUP(P8799,$I$2:$I$5308,1,FALSE()))=FALSE(),"S","A")</f>
        <v>A</v>
      </c>
      <c r="O8799" s="15" t="str">
        <f aca="false">IF(H8799&lt;&gt;"0","7",IF(G8799&lt;&gt;"0","6",IF(F8799&lt;&gt;"00","5",IF(E8799&lt;&gt;"0","4",IF(D8799&lt;&gt;"0","3",IF(C8799&lt;&gt;"0","2",IF(B8799&lt;&gt;"0","1","-x-")))))))</f>
        <v>7</v>
      </c>
      <c r="P8799" s="16" t="str">
        <f aca="false">IF(O8799="1",MID(L8799,1,1),IF(O8799="2",MID(L8799,1,2),IF(O8799="3",MID(L8799,1,3),IF(O8799="4",MID(L8799,1,4),IF(O8799="5",MID(L8799,1,6),IF(O8799="6",MID(L8799,1,7),IF(O8799="7",MID(L8799,1,8),IF(O8799="8",MID(L8799,1,10)))))))))</f>
        <v>77196205</v>
      </c>
      <c r="Q8799" s="1"/>
      <c r="R8799" s="1"/>
      <c r="S8799" s="1"/>
      <c r="T8799" s="1"/>
      <c r="U8799" s="1"/>
      <c r="V8799" s="1"/>
      <c r="W8799" s="1"/>
      <c r="X8799" s="1"/>
      <c r="Y8799" s="1"/>
      <c r="Z8799" s="1"/>
      <c r="AA8799" s="1"/>
      <c r="AB8799" s="1"/>
      <c r="AC8799" s="1"/>
      <c r="AD8799" s="1"/>
      <c r="AE8799" s="1"/>
      <c r="AF8799" s="1"/>
      <c r="AG8799" s="1"/>
      <c r="AH8799" s="1"/>
      <c r="AI8799" s="1"/>
      <c r="AJ8799" s="1"/>
    </row>
    <row r="8800" customFormat="false" ht="15.75" hidden="false" customHeight="true" outlineLevel="0" collapsed="false">
      <c r="A8800" s="1"/>
      <c r="B8800" s="11" t="str">
        <f aca="false">MID(L8800,1,1)</f>
        <v>7</v>
      </c>
      <c r="C8800" s="11" t="str">
        <f aca="false">MID(L8800,2,1)</f>
        <v>7</v>
      </c>
      <c r="D8800" s="11" t="str">
        <f aca="false">MID(L8800,3,1)</f>
        <v>1</v>
      </c>
      <c r="E8800" s="11" t="str">
        <f aca="false">MID(L8800,4,1)</f>
        <v>9</v>
      </c>
      <c r="F8800" s="11" t="str">
        <f aca="false">MID(L8800,5,2)</f>
        <v>62</v>
      </c>
      <c r="G8800" s="11" t="str">
        <f aca="false">MID(L8800,7,1)</f>
        <v>0</v>
      </c>
      <c r="H8800" s="11" t="str">
        <f aca="false">MID(L8800,8,1)</f>
        <v>6</v>
      </c>
      <c r="I8800" s="12" t="str">
        <f aca="false">IF(O8800="1","-x-",IF(O8800&lt;="4",MID(L8800,1,O8800-1),IF(O8800="5",MID(L8800,1,4),IF(O8800="6",MID(L8800,1,6),IF(AND(O8800="7",G8800="0"),MID(L8800,1,6),MID(L8800,1,7))))))</f>
        <v>771962</v>
      </c>
      <c r="J8800" s="11" t="n">
        <v>2026</v>
      </c>
      <c r="K8800" s="11" t="s">
        <v>15</v>
      </c>
      <c r="L8800" s="32" t="n">
        <v>77196206</v>
      </c>
      <c r="M8800" s="1" t="s">
        <v>3518</v>
      </c>
      <c r="N8800" s="15" t="str">
        <f aca="false">IF(ISERROR(VLOOKUP(P8800,$I$2:$I$5308,1,FALSE()))=FALSE(),"S","A")</f>
        <v>A</v>
      </c>
      <c r="O8800" s="15" t="str">
        <f aca="false">IF(H8800&lt;&gt;"0","7",IF(G8800&lt;&gt;"0","6",IF(F8800&lt;&gt;"00","5",IF(E8800&lt;&gt;"0","4",IF(D8800&lt;&gt;"0","3",IF(C8800&lt;&gt;"0","2",IF(B8800&lt;&gt;"0","1","-x-")))))))</f>
        <v>7</v>
      </c>
      <c r="P8800" s="16" t="str">
        <f aca="false">IF(O8800="1",MID(L8800,1,1),IF(O8800="2",MID(L8800,1,2),IF(O8800="3",MID(L8800,1,3),IF(O8800="4",MID(L8800,1,4),IF(O8800="5",MID(L8800,1,6),IF(O8800="6",MID(L8800,1,7),IF(O8800="7",MID(L8800,1,8),IF(O8800="8",MID(L8800,1,10)))))))))</f>
        <v>77196206</v>
      </c>
      <c r="Q8800" s="1"/>
      <c r="R8800" s="1"/>
      <c r="S8800" s="1"/>
      <c r="T8800" s="1"/>
      <c r="U8800" s="1"/>
      <c r="V8800" s="1"/>
      <c r="W8800" s="1"/>
      <c r="X8800" s="1"/>
      <c r="Y8800" s="1"/>
      <c r="Z8800" s="1"/>
      <c r="AA8800" s="1"/>
      <c r="AB8800" s="1"/>
      <c r="AC8800" s="1"/>
      <c r="AD8800" s="1"/>
      <c r="AE8800" s="1"/>
      <c r="AF8800" s="1"/>
      <c r="AG8800" s="1"/>
      <c r="AH8800" s="1"/>
      <c r="AI8800" s="1"/>
      <c r="AJ8800" s="1"/>
    </row>
    <row r="8801" customFormat="false" ht="15.75" hidden="false" customHeight="true" outlineLevel="0" collapsed="false">
      <c r="A8801" s="1"/>
      <c r="B8801" s="11" t="str">
        <f aca="false">MID(L8801,1,1)</f>
        <v>7</v>
      </c>
      <c r="C8801" s="11" t="str">
        <f aca="false">MID(L8801,2,1)</f>
        <v>7</v>
      </c>
      <c r="D8801" s="11" t="str">
        <f aca="false">MID(L8801,3,1)</f>
        <v>1</v>
      </c>
      <c r="E8801" s="11" t="str">
        <f aca="false">MID(L8801,4,1)</f>
        <v>9</v>
      </c>
      <c r="F8801" s="11" t="str">
        <f aca="false">MID(L8801,5,2)</f>
        <v>62</v>
      </c>
      <c r="G8801" s="11" t="str">
        <f aca="false">MID(L8801,7,1)</f>
        <v>0</v>
      </c>
      <c r="H8801" s="11" t="str">
        <f aca="false">MID(L8801,8,1)</f>
        <v>7</v>
      </c>
      <c r="I8801" s="12" t="str">
        <f aca="false">IF(O8801="1","-x-",IF(O8801&lt;="4",MID(L8801,1,O8801-1),IF(O8801="5",MID(L8801,1,4),IF(O8801="6",MID(L8801,1,6),IF(AND(O8801="7",G8801="0"),MID(L8801,1,6),MID(L8801,1,7))))))</f>
        <v>771962</v>
      </c>
      <c r="J8801" s="11" t="n">
        <v>2026</v>
      </c>
      <c r="K8801" s="11" t="s">
        <v>15</v>
      </c>
      <c r="L8801" s="32" t="n">
        <v>77196207</v>
      </c>
      <c r="M8801" s="1" t="s">
        <v>3519</v>
      </c>
      <c r="N8801" s="15" t="str">
        <f aca="false">IF(ISERROR(VLOOKUP(P8801,$I$2:$I$5308,1,FALSE()))=FALSE(),"S","A")</f>
        <v>A</v>
      </c>
      <c r="O8801" s="15" t="str">
        <f aca="false">IF(H8801&lt;&gt;"0","7",IF(G8801&lt;&gt;"0","6",IF(F8801&lt;&gt;"00","5",IF(E8801&lt;&gt;"0","4",IF(D8801&lt;&gt;"0","3",IF(C8801&lt;&gt;"0","2",IF(B8801&lt;&gt;"0","1","-x-")))))))</f>
        <v>7</v>
      </c>
      <c r="P8801" s="16" t="str">
        <f aca="false">IF(O8801="1",MID(L8801,1,1),IF(O8801="2",MID(L8801,1,2),IF(O8801="3",MID(L8801,1,3),IF(O8801="4",MID(L8801,1,4),IF(O8801="5",MID(L8801,1,6),IF(O8801="6",MID(L8801,1,7),IF(O8801="7",MID(L8801,1,8),IF(O8801="8",MID(L8801,1,10)))))))))</f>
        <v>77196207</v>
      </c>
      <c r="Q8801" s="1"/>
      <c r="R8801" s="1"/>
      <c r="S8801" s="1"/>
      <c r="T8801" s="1"/>
      <c r="U8801" s="1"/>
      <c r="V8801" s="1"/>
      <c r="W8801" s="1"/>
      <c r="X8801" s="1"/>
      <c r="Y8801" s="1"/>
      <c r="Z8801" s="1"/>
      <c r="AA8801" s="1"/>
      <c r="AB8801" s="1"/>
      <c r="AC8801" s="1"/>
      <c r="AD8801" s="1"/>
      <c r="AE8801" s="1"/>
      <c r="AF8801" s="1"/>
      <c r="AG8801" s="1"/>
      <c r="AH8801" s="1"/>
      <c r="AI8801" s="1"/>
      <c r="AJ8801" s="1"/>
    </row>
    <row r="8802" customFormat="false" ht="15.75" hidden="false" customHeight="true" outlineLevel="0" collapsed="false">
      <c r="A8802" s="1"/>
      <c r="B8802" s="11" t="str">
        <f aca="false">MID(L8802,1,1)</f>
        <v>7</v>
      </c>
      <c r="C8802" s="11" t="str">
        <f aca="false">MID(L8802,2,1)</f>
        <v>7</v>
      </c>
      <c r="D8802" s="11" t="str">
        <f aca="false">MID(L8802,3,1)</f>
        <v>1</v>
      </c>
      <c r="E8802" s="11" t="str">
        <f aca="false">MID(L8802,4,1)</f>
        <v>9</v>
      </c>
      <c r="F8802" s="11" t="str">
        <f aca="false">MID(L8802,5,2)</f>
        <v>62</v>
      </c>
      <c r="G8802" s="11" t="str">
        <f aca="false">MID(L8802,7,1)</f>
        <v>0</v>
      </c>
      <c r="H8802" s="11" t="str">
        <f aca="false">MID(L8802,8,1)</f>
        <v>8</v>
      </c>
      <c r="I8802" s="12" t="str">
        <f aca="false">IF(O8802="1","-x-",IF(O8802&lt;="4",MID(L8802,1,O8802-1),IF(O8802="5",MID(L8802,1,4),IF(O8802="6",MID(L8802,1,6),IF(AND(O8802="7",G8802="0"),MID(L8802,1,6),MID(L8802,1,7))))))</f>
        <v>771962</v>
      </c>
      <c r="J8802" s="11" t="n">
        <v>2026</v>
      </c>
      <c r="K8802" s="11" t="s">
        <v>15</v>
      </c>
      <c r="L8802" s="32" t="n">
        <v>77196208</v>
      </c>
      <c r="M8802" s="1" t="s">
        <v>3520</v>
      </c>
      <c r="N8802" s="15" t="str">
        <f aca="false">IF(ISERROR(VLOOKUP(P8802,$I$2:$I$5308,1,FALSE()))=FALSE(),"S","A")</f>
        <v>A</v>
      </c>
      <c r="O8802" s="15" t="str">
        <f aca="false">IF(H8802&lt;&gt;"0","7",IF(G8802&lt;&gt;"0","6",IF(F8802&lt;&gt;"00","5",IF(E8802&lt;&gt;"0","4",IF(D8802&lt;&gt;"0","3",IF(C8802&lt;&gt;"0","2",IF(B8802&lt;&gt;"0","1","-x-")))))))</f>
        <v>7</v>
      </c>
      <c r="P8802" s="16" t="str">
        <f aca="false">IF(O8802="1",MID(L8802,1,1),IF(O8802="2",MID(L8802,1,2),IF(O8802="3",MID(L8802,1,3),IF(O8802="4",MID(L8802,1,4),IF(O8802="5",MID(L8802,1,6),IF(O8802="6",MID(L8802,1,7),IF(O8802="7",MID(L8802,1,8),IF(O8802="8",MID(L8802,1,10)))))))))</f>
        <v>77196208</v>
      </c>
      <c r="Q8802" s="1"/>
      <c r="R8802" s="1"/>
      <c r="S8802" s="1"/>
      <c r="T8802" s="1"/>
      <c r="U8802" s="1"/>
      <c r="V8802" s="1"/>
      <c r="W8802" s="1"/>
      <c r="X8802" s="1"/>
      <c r="Y8802" s="1"/>
      <c r="Z8802" s="1"/>
      <c r="AA8802" s="1"/>
      <c r="AB8802" s="1"/>
      <c r="AC8802" s="1"/>
      <c r="AD8802" s="1"/>
      <c r="AE8802" s="1"/>
      <c r="AF8802" s="1"/>
      <c r="AG8802" s="1"/>
      <c r="AH8802" s="1"/>
      <c r="AI8802" s="1"/>
      <c r="AJ8802" s="1"/>
    </row>
    <row r="8803" customFormat="false" ht="15.75" hidden="false" customHeight="true" outlineLevel="0" collapsed="false">
      <c r="A8803" s="1"/>
      <c r="B8803" s="11" t="str">
        <f aca="false">MID(L8803,1,1)</f>
        <v>7</v>
      </c>
      <c r="C8803" s="11" t="str">
        <f aca="false">MID(L8803,2,1)</f>
        <v>7</v>
      </c>
      <c r="D8803" s="11" t="str">
        <f aca="false">MID(L8803,3,1)</f>
        <v>1</v>
      </c>
      <c r="E8803" s="11" t="str">
        <f aca="false">MID(L8803,4,1)</f>
        <v>9</v>
      </c>
      <c r="F8803" s="11" t="str">
        <f aca="false">MID(L8803,5,2)</f>
        <v>63</v>
      </c>
      <c r="G8803" s="11" t="str">
        <f aca="false">MID(L8803,7,1)</f>
        <v>0</v>
      </c>
      <c r="H8803" s="11" t="str">
        <f aca="false">MID(L8803,8,1)</f>
        <v>0</v>
      </c>
      <c r="I8803" s="12" t="str">
        <f aca="false">IF(O8803="1","-x-",IF(O8803&lt;="4",MID(L8803,1,O8803-1),IF(O8803="5",MID(L8803,1,4),IF(O8803="6",MID(L8803,1,6),IF(AND(O8803="7",G8803="0"),MID(L8803,1,6),MID(L8803,1,7))))))</f>
        <v>7719</v>
      </c>
      <c r="J8803" s="11" t="n">
        <v>2026</v>
      </c>
      <c r="K8803" s="11" t="s">
        <v>15</v>
      </c>
      <c r="L8803" s="32" t="n">
        <v>77196300</v>
      </c>
      <c r="M8803" s="1" t="s">
        <v>3521</v>
      </c>
      <c r="N8803" s="15" t="s">
        <v>5190</v>
      </c>
      <c r="O8803" s="15" t="str">
        <f aca="false">IF(H8803&lt;&gt;"0","7",IF(G8803&lt;&gt;"0","6",IF(F8803&lt;&gt;"00","5",IF(E8803&lt;&gt;"0","4",IF(D8803&lt;&gt;"0","3",IF(C8803&lt;&gt;"0","2",IF(B8803&lt;&gt;"0","1","-x-")))))))</f>
        <v>5</v>
      </c>
      <c r="P8803" s="16" t="str">
        <f aca="false">IF(O8803="1",MID(L8803,1,1),IF(O8803="2",MID(L8803,1,2),IF(O8803="3",MID(L8803,1,3),IF(O8803="4",MID(L8803,1,4),IF(O8803="5",MID(L8803,1,6),IF(O8803="6",MID(L8803,1,7),IF(O8803="7",MID(L8803,1,8),IF(O8803="8",MID(L8803,1,10)))))))))</f>
        <v>771963</v>
      </c>
      <c r="Q8803" s="1"/>
      <c r="R8803" s="1"/>
      <c r="S8803" s="1"/>
      <c r="T8803" s="1"/>
      <c r="U8803" s="1"/>
      <c r="V8803" s="1"/>
      <c r="W8803" s="1"/>
      <c r="X8803" s="1"/>
      <c r="Y8803" s="1"/>
      <c r="Z8803" s="1"/>
      <c r="AA8803" s="1"/>
      <c r="AB8803" s="1"/>
      <c r="AC8803" s="1"/>
      <c r="AD8803" s="1"/>
      <c r="AE8803" s="1"/>
      <c r="AF8803" s="1"/>
      <c r="AG8803" s="1"/>
      <c r="AH8803" s="1"/>
      <c r="AI8803" s="1"/>
      <c r="AJ8803" s="1"/>
    </row>
    <row r="8804" customFormat="false" ht="15.75" hidden="false" customHeight="true" outlineLevel="0" collapsed="false">
      <c r="A8804" s="1"/>
      <c r="B8804" s="11" t="str">
        <f aca="false">MID(L8804,1,1)</f>
        <v>7</v>
      </c>
      <c r="C8804" s="11" t="str">
        <f aca="false">MID(L8804,2,1)</f>
        <v>7</v>
      </c>
      <c r="D8804" s="11" t="str">
        <f aca="false">MID(L8804,3,1)</f>
        <v>1</v>
      </c>
      <c r="E8804" s="11" t="str">
        <f aca="false">MID(L8804,4,1)</f>
        <v>9</v>
      </c>
      <c r="F8804" s="11" t="str">
        <f aca="false">MID(L8804,5,2)</f>
        <v>63</v>
      </c>
      <c r="G8804" s="11" t="str">
        <f aca="false">MID(L8804,7,1)</f>
        <v>0</v>
      </c>
      <c r="H8804" s="11" t="str">
        <f aca="false">MID(L8804,8,1)</f>
        <v>1</v>
      </c>
      <c r="I8804" s="12" t="str">
        <f aca="false">IF(O8804="1","-x-",IF(O8804&lt;="4",MID(L8804,1,O8804-1),IF(O8804="5",MID(L8804,1,4),IF(O8804="6",MID(L8804,1,6),IF(AND(O8804="7",G8804="0"),MID(L8804,1,6),MID(L8804,1,7))))))</f>
        <v>771963</v>
      </c>
      <c r="J8804" s="11" t="n">
        <v>2026</v>
      </c>
      <c r="K8804" s="11" t="s">
        <v>15</v>
      </c>
      <c r="L8804" s="32" t="n">
        <v>77196301</v>
      </c>
      <c r="M8804" s="1" t="s">
        <v>3522</v>
      </c>
      <c r="N8804" s="15" t="str">
        <f aca="false">IF(ISERROR(VLOOKUP(P8804,$I$2:$I$5308,1,FALSE()))=FALSE(),"S","A")</f>
        <v>A</v>
      </c>
      <c r="O8804" s="15" t="str">
        <f aca="false">IF(H8804&lt;&gt;"0","7",IF(G8804&lt;&gt;"0","6",IF(F8804&lt;&gt;"00","5",IF(E8804&lt;&gt;"0","4",IF(D8804&lt;&gt;"0","3",IF(C8804&lt;&gt;"0","2",IF(B8804&lt;&gt;"0","1","-x-")))))))</f>
        <v>7</v>
      </c>
      <c r="P8804" s="16" t="str">
        <f aca="false">IF(O8804="1",MID(L8804,1,1),IF(O8804="2",MID(L8804,1,2),IF(O8804="3",MID(L8804,1,3),IF(O8804="4",MID(L8804,1,4),IF(O8804="5",MID(L8804,1,6),IF(O8804="6",MID(L8804,1,7),IF(O8804="7",MID(L8804,1,8),IF(O8804="8",MID(L8804,1,10)))))))))</f>
        <v>77196301</v>
      </c>
      <c r="Q8804" s="1"/>
      <c r="R8804" s="1"/>
      <c r="S8804" s="1"/>
      <c r="T8804" s="1"/>
      <c r="U8804" s="1"/>
      <c r="V8804" s="1"/>
      <c r="W8804" s="1"/>
      <c r="X8804" s="1"/>
      <c r="Y8804" s="1"/>
      <c r="Z8804" s="1"/>
      <c r="AA8804" s="1"/>
      <c r="AB8804" s="1"/>
      <c r="AC8804" s="1"/>
      <c r="AD8804" s="1"/>
      <c r="AE8804" s="1"/>
      <c r="AF8804" s="1"/>
      <c r="AG8804" s="1"/>
      <c r="AH8804" s="1"/>
      <c r="AI8804" s="1"/>
      <c r="AJ8804" s="1"/>
    </row>
    <row r="8805" customFormat="false" ht="15.75" hidden="false" customHeight="true" outlineLevel="0" collapsed="false">
      <c r="A8805" s="1"/>
      <c r="B8805" s="11" t="str">
        <f aca="false">MID(L8805,1,1)</f>
        <v>7</v>
      </c>
      <c r="C8805" s="11" t="str">
        <f aca="false">MID(L8805,2,1)</f>
        <v>7</v>
      </c>
      <c r="D8805" s="11" t="str">
        <f aca="false">MID(L8805,3,1)</f>
        <v>1</v>
      </c>
      <c r="E8805" s="11" t="str">
        <f aca="false">MID(L8805,4,1)</f>
        <v>9</v>
      </c>
      <c r="F8805" s="11" t="str">
        <f aca="false">MID(L8805,5,2)</f>
        <v>63</v>
      </c>
      <c r="G8805" s="11" t="str">
        <f aca="false">MID(L8805,7,1)</f>
        <v>0</v>
      </c>
      <c r="H8805" s="11" t="str">
        <f aca="false">MID(L8805,8,1)</f>
        <v>2</v>
      </c>
      <c r="I8805" s="12" t="str">
        <f aca="false">IF(O8805="1","-x-",IF(O8805&lt;="4",MID(L8805,1,O8805-1),IF(O8805="5",MID(L8805,1,4),IF(O8805="6",MID(L8805,1,6),IF(AND(O8805="7",G8805="0"),MID(L8805,1,6),MID(L8805,1,7))))))</f>
        <v>771963</v>
      </c>
      <c r="J8805" s="11" t="n">
        <v>2026</v>
      </c>
      <c r="K8805" s="11" t="s">
        <v>15</v>
      </c>
      <c r="L8805" s="32" t="n">
        <v>77196302</v>
      </c>
      <c r="M8805" s="1" t="s">
        <v>3523</v>
      </c>
      <c r="N8805" s="15" t="str">
        <f aca="false">IF(ISERROR(VLOOKUP(P8805,$I$2:$I$5308,1,FALSE()))=FALSE(),"S","A")</f>
        <v>A</v>
      </c>
      <c r="O8805" s="15" t="str">
        <f aca="false">IF(H8805&lt;&gt;"0","7",IF(G8805&lt;&gt;"0","6",IF(F8805&lt;&gt;"00","5",IF(E8805&lt;&gt;"0","4",IF(D8805&lt;&gt;"0","3",IF(C8805&lt;&gt;"0","2",IF(B8805&lt;&gt;"0","1","-x-")))))))</f>
        <v>7</v>
      </c>
      <c r="P8805" s="16" t="str">
        <f aca="false">IF(O8805="1",MID(L8805,1,1),IF(O8805="2",MID(L8805,1,2),IF(O8805="3",MID(L8805,1,3),IF(O8805="4",MID(L8805,1,4),IF(O8805="5",MID(L8805,1,6),IF(O8805="6",MID(L8805,1,7),IF(O8805="7",MID(L8805,1,8),IF(O8805="8",MID(L8805,1,10)))))))))</f>
        <v>77196302</v>
      </c>
      <c r="Q8805" s="1"/>
      <c r="R8805" s="1"/>
      <c r="S8805" s="1"/>
      <c r="T8805" s="1"/>
      <c r="U8805" s="1"/>
      <c r="V8805" s="1"/>
      <c r="W8805" s="1"/>
      <c r="X8805" s="1"/>
      <c r="Y8805" s="1"/>
      <c r="Z8805" s="1"/>
      <c r="AA8805" s="1"/>
      <c r="AB8805" s="1"/>
      <c r="AC8805" s="1"/>
      <c r="AD8805" s="1"/>
      <c r="AE8805" s="1"/>
      <c r="AF8805" s="1"/>
      <c r="AG8805" s="1"/>
      <c r="AH8805" s="1"/>
      <c r="AI8805" s="1"/>
      <c r="AJ8805" s="1"/>
    </row>
    <row r="8806" customFormat="false" ht="15.75" hidden="false" customHeight="true" outlineLevel="0" collapsed="false">
      <c r="A8806" s="1"/>
      <c r="B8806" s="11" t="str">
        <f aca="false">MID(L8806,1,1)</f>
        <v>7</v>
      </c>
      <c r="C8806" s="11" t="str">
        <f aca="false">MID(L8806,2,1)</f>
        <v>7</v>
      </c>
      <c r="D8806" s="11" t="str">
        <f aca="false">MID(L8806,3,1)</f>
        <v>1</v>
      </c>
      <c r="E8806" s="11" t="str">
        <f aca="false">MID(L8806,4,1)</f>
        <v>9</v>
      </c>
      <c r="F8806" s="11" t="str">
        <f aca="false">MID(L8806,5,2)</f>
        <v>63</v>
      </c>
      <c r="G8806" s="11" t="str">
        <f aca="false">MID(L8806,7,1)</f>
        <v>0</v>
      </c>
      <c r="H8806" s="11" t="str">
        <f aca="false">MID(L8806,8,1)</f>
        <v>3</v>
      </c>
      <c r="I8806" s="12" t="str">
        <f aca="false">IF(O8806="1","-x-",IF(O8806&lt;="4",MID(L8806,1,O8806-1),IF(O8806="5",MID(L8806,1,4),IF(O8806="6",MID(L8806,1,6),IF(AND(O8806="7",G8806="0"),MID(L8806,1,6),MID(L8806,1,7))))))</f>
        <v>771963</v>
      </c>
      <c r="J8806" s="11" t="n">
        <v>2026</v>
      </c>
      <c r="K8806" s="11" t="s">
        <v>15</v>
      </c>
      <c r="L8806" s="32" t="n">
        <v>77196303</v>
      </c>
      <c r="M8806" s="1" t="s">
        <v>3524</v>
      </c>
      <c r="N8806" s="15" t="str">
        <f aca="false">IF(ISERROR(VLOOKUP(P8806,$I$2:$I$5308,1,FALSE()))=FALSE(),"S","A")</f>
        <v>A</v>
      </c>
      <c r="O8806" s="15" t="str">
        <f aca="false">IF(H8806&lt;&gt;"0","7",IF(G8806&lt;&gt;"0","6",IF(F8806&lt;&gt;"00","5",IF(E8806&lt;&gt;"0","4",IF(D8806&lt;&gt;"0","3",IF(C8806&lt;&gt;"0","2",IF(B8806&lt;&gt;"0","1","-x-")))))))</f>
        <v>7</v>
      </c>
      <c r="P8806" s="16" t="str">
        <f aca="false">IF(O8806="1",MID(L8806,1,1),IF(O8806="2",MID(L8806,1,2),IF(O8806="3",MID(L8806,1,3),IF(O8806="4",MID(L8806,1,4),IF(O8806="5",MID(L8806,1,6),IF(O8806="6",MID(L8806,1,7),IF(O8806="7",MID(L8806,1,8),IF(O8806="8",MID(L8806,1,10)))))))))</f>
        <v>77196303</v>
      </c>
      <c r="Q8806" s="1"/>
      <c r="R8806" s="1"/>
      <c r="S8806" s="1"/>
      <c r="T8806" s="1"/>
      <c r="U8806" s="1"/>
      <c r="V8806" s="1"/>
      <c r="W8806" s="1"/>
      <c r="X8806" s="1"/>
      <c r="Y8806" s="1"/>
      <c r="Z8806" s="1"/>
      <c r="AA8806" s="1"/>
      <c r="AB8806" s="1"/>
      <c r="AC8806" s="1"/>
      <c r="AD8806" s="1"/>
      <c r="AE8806" s="1"/>
      <c r="AF8806" s="1"/>
      <c r="AG8806" s="1"/>
      <c r="AH8806" s="1"/>
      <c r="AI8806" s="1"/>
      <c r="AJ8806" s="1"/>
    </row>
    <row r="8807" customFormat="false" ht="15.75" hidden="false" customHeight="true" outlineLevel="0" collapsed="false">
      <c r="A8807" s="1"/>
      <c r="B8807" s="11" t="str">
        <f aca="false">MID(L8807,1,1)</f>
        <v>7</v>
      </c>
      <c r="C8807" s="11" t="str">
        <f aca="false">MID(L8807,2,1)</f>
        <v>7</v>
      </c>
      <c r="D8807" s="11" t="str">
        <f aca="false">MID(L8807,3,1)</f>
        <v>1</v>
      </c>
      <c r="E8807" s="11" t="str">
        <f aca="false">MID(L8807,4,1)</f>
        <v>9</v>
      </c>
      <c r="F8807" s="11" t="str">
        <f aca="false">MID(L8807,5,2)</f>
        <v>63</v>
      </c>
      <c r="G8807" s="11" t="str">
        <f aca="false">MID(L8807,7,1)</f>
        <v>0</v>
      </c>
      <c r="H8807" s="11" t="str">
        <f aca="false">MID(L8807,8,1)</f>
        <v>4</v>
      </c>
      <c r="I8807" s="12" t="str">
        <f aca="false">IF(O8807="1","-x-",IF(O8807&lt;="4",MID(L8807,1,O8807-1),IF(O8807="5",MID(L8807,1,4),IF(O8807="6",MID(L8807,1,6),IF(AND(O8807="7",G8807="0"),MID(L8807,1,6),MID(L8807,1,7))))))</f>
        <v>771963</v>
      </c>
      <c r="J8807" s="11" t="n">
        <v>2026</v>
      </c>
      <c r="K8807" s="11" t="s">
        <v>15</v>
      </c>
      <c r="L8807" s="32" t="n">
        <v>77196304</v>
      </c>
      <c r="M8807" s="1" t="s">
        <v>3525</v>
      </c>
      <c r="N8807" s="15" t="str">
        <f aca="false">IF(ISERROR(VLOOKUP(P8807,$I$2:$I$5308,1,FALSE()))=FALSE(),"S","A")</f>
        <v>A</v>
      </c>
      <c r="O8807" s="15" t="str">
        <f aca="false">IF(H8807&lt;&gt;"0","7",IF(G8807&lt;&gt;"0","6",IF(F8807&lt;&gt;"00","5",IF(E8807&lt;&gt;"0","4",IF(D8807&lt;&gt;"0","3",IF(C8807&lt;&gt;"0","2",IF(B8807&lt;&gt;"0","1","-x-")))))))</f>
        <v>7</v>
      </c>
      <c r="P8807" s="16" t="str">
        <f aca="false">IF(O8807="1",MID(L8807,1,1),IF(O8807="2",MID(L8807,1,2),IF(O8807="3",MID(L8807,1,3),IF(O8807="4",MID(L8807,1,4),IF(O8807="5",MID(L8807,1,6),IF(O8807="6",MID(L8807,1,7),IF(O8807="7",MID(L8807,1,8),IF(O8807="8",MID(L8807,1,10)))))))))</f>
        <v>77196304</v>
      </c>
      <c r="Q8807" s="1"/>
      <c r="R8807" s="1"/>
      <c r="S8807" s="1"/>
      <c r="T8807" s="1"/>
      <c r="U8807" s="1"/>
      <c r="V8807" s="1"/>
      <c r="W8807" s="1"/>
      <c r="X8807" s="1"/>
      <c r="Y8807" s="1"/>
      <c r="Z8807" s="1"/>
      <c r="AA8807" s="1"/>
      <c r="AB8807" s="1"/>
      <c r="AC8807" s="1"/>
      <c r="AD8807" s="1"/>
      <c r="AE8807" s="1"/>
      <c r="AF8807" s="1"/>
      <c r="AG8807" s="1"/>
      <c r="AH8807" s="1"/>
      <c r="AI8807" s="1"/>
      <c r="AJ8807" s="1"/>
    </row>
    <row r="8808" customFormat="false" ht="15.75" hidden="false" customHeight="true" outlineLevel="0" collapsed="false">
      <c r="A8808" s="1"/>
      <c r="B8808" s="11" t="str">
        <f aca="false">MID(L8808,1,1)</f>
        <v>7</v>
      </c>
      <c r="C8808" s="11" t="str">
        <f aca="false">MID(L8808,2,1)</f>
        <v>7</v>
      </c>
      <c r="D8808" s="11" t="str">
        <f aca="false">MID(L8808,3,1)</f>
        <v>1</v>
      </c>
      <c r="E8808" s="11" t="str">
        <f aca="false">MID(L8808,4,1)</f>
        <v>9</v>
      </c>
      <c r="F8808" s="11" t="str">
        <f aca="false">MID(L8808,5,2)</f>
        <v>63</v>
      </c>
      <c r="G8808" s="11" t="str">
        <f aca="false">MID(L8808,7,1)</f>
        <v>0</v>
      </c>
      <c r="H8808" s="11" t="str">
        <f aca="false">MID(L8808,8,1)</f>
        <v>5</v>
      </c>
      <c r="I8808" s="12" t="str">
        <f aca="false">IF(O8808="1","-x-",IF(O8808&lt;="4",MID(L8808,1,O8808-1),IF(O8808="5",MID(L8808,1,4),IF(O8808="6",MID(L8808,1,6),IF(AND(O8808="7",G8808="0"),MID(L8808,1,6),MID(L8808,1,7))))))</f>
        <v>771963</v>
      </c>
      <c r="J8808" s="11" t="n">
        <v>2026</v>
      </c>
      <c r="K8808" s="11" t="s">
        <v>15</v>
      </c>
      <c r="L8808" s="32" t="n">
        <v>77196305</v>
      </c>
      <c r="M8808" s="1" t="s">
        <v>3526</v>
      </c>
      <c r="N8808" s="15" t="str">
        <f aca="false">IF(ISERROR(VLOOKUP(P8808,$I$2:$I$5308,1,FALSE()))=FALSE(),"S","A")</f>
        <v>A</v>
      </c>
      <c r="O8808" s="15" t="str">
        <f aca="false">IF(H8808&lt;&gt;"0","7",IF(G8808&lt;&gt;"0","6",IF(F8808&lt;&gt;"00","5",IF(E8808&lt;&gt;"0","4",IF(D8808&lt;&gt;"0","3",IF(C8808&lt;&gt;"0","2",IF(B8808&lt;&gt;"0","1","-x-")))))))</f>
        <v>7</v>
      </c>
      <c r="P8808" s="16" t="str">
        <f aca="false">IF(O8808="1",MID(L8808,1,1),IF(O8808="2",MID(L8808,1,2),IF(O8808="3",MID(L8808,1,3),IF(O8808="4",MID(L8808,1,4),IF(O8808="5",MID(L8808,1,6),IF(O8808="6",MID(L8808,1,7),IF(O8808="7",MID(L8808,1,8),IF(O8808="8",MID(L8808,1,10)))))))))</f>
        <v>77196305</v>
      </c>
      <c r="Q8808" s="1"/>
      <c r="R8808" s="1"/>
      <c r="S8808" s="1"/>
      <c r="T8808" s="1"/>
      <c r="U8808" s="1"/>
      <c r="V8808" s="1"/>
      <c r="W8808" s="1"/>
      <c r="X8808" s="1"/>
      <c r="Y8808" s="1"/>
      <c r="Z8808" s="1"/>
      <c r="AA8808" s="1"/>
      <c r="AB8808" s="1"/>
      <c r="AC8808" s="1"/>
      <c r="AD8808" s="1"/>
      <c r="AE8808" s="1"/>
      <c r="AF8808" s="1"/>
      <c r="AG8808" s="1"/>
      <c r="AH8808" s="1"/>
      <c r="AI8808" s="1"/>
      <c r="AJ8808" s="1"/>
    </row>
    <row r="8809" customFormat="false" ht="15.75" hidden="false" customHeight="true" outlineLevel="0" collapsed="false">
      <c r="A8809" s="1"/>
      <c r="B8809" s="11" t="str">
        <f aca="false">MID(L8809,1,1)</f>
        <v>7</v>
      </c>
      <c r="C8809" s="11" t="str">
        <f aca="false">MID(L8809,2,1)</f>
        <v>7</v>
      </c>
      <c r="D8809" s="11" t="str">
        <f aca="false">MID(L8809,3,1)</f>
        <v>1</v>
      </c>
      <c r="E8809" s="11" t="str">
        <f aca="false">MID(L8809,4,1)</f>
        <v>9</v>
      </c>
      <c r="F8809" s="11" t="str">
        <f aca="false">MID(L8809,5,2)</f>
        <v>63</v>
      </c>
      <c r="G8809" s="11" t="str">
        <f aca="false">MID(L8809,7,1)</f>
        <v>0</v>
      </c>
      <c r="H8809" s="11" t="str">
        <f aca="false">MID(L8809,8,1)</f>
        <v>6</v>
      </c>
      <c r="I8809" s="12" t="str">
        <f aca="false">IF(O8809="1","-x-",IF(O8809&lt;="4",MID(L8809,1,O8809-1),IF(O8809="5",MID(L8809,1,4),IF(O8809="6",MID(L8809,1,6),IF(AND(O8809="7",G8809="0"),MID(L8809,1,6),MID(L8809,1,7))))))</f>
        <v>771963</v>
      </c>
      <c r="J8809" s="11" t="n">
        <v>2026</v>
      </c>
      <c r="K8809" s="11" t="s">
        <v>15</v>
      </c>
      <c r="L8809" s="32" t="n">
        <v>77196306</v>
      </c>
      <c r="M8809" s="1" t="s">
        <v>3527</v>
      </c>
      <c r="N8809" s="15" t="str">
        <f aca="false">IF(ISERROR(VLOOKUP(P8809,$I$2:$I$5308,1,FALSE()))=FALSE(),"S","A")</f>
        <v>A</v>
      </c>
      <c r="O8809" s="15" t="str">
        <f aca="false">IF(H8809&lt;&gt;"0","7",IF(G8809&lt;&gt;"0","6",IF(F8809&lt;&gt;"00","5",IF(E8809&lt;&gt;"0","4",IF(D8809&lt;&gt;"0","3",IF(C8809&lt;&gt;"0","2",IF(B8809&lt;&gt;"0","1","-x-")))))))</f>
        <v>7</v>
      </c>
      <c r="P8809" s="16" t="str">
        <f aca="false">IF(O8809="1",MID(L8809,1,1),IF(O8809="2",MID(L8809,1,2),IF(O8809="3",MID(L8809,1,3),IF(O8809="4",MID(L8809,1,4),IF(O8809="5",MID(L8809,1,6),IF(O8809="6",MID(L8809,1,7),IF(O8809="7",MID(L8809,1,8),IF(O8809="8",MID(L8809,1,10)))))))))</f>
        <v>77196306</v>
      </c>
      <c r="Q8809" s="1"/>
      <c r="R8809" s="1"/>
      <c r="S8809" s="1"/>
      <c r="T8809" s="1"/>
      <c r="U8809" s="1"/>
      <c r="V8809" s="1"/>
      <c r="W8809" s="1"/>
      <c r="X8809" s="1"/>
      <c r="Y8809" s="1"/>
      <c r="Z8809" s="1"/>
      <c r="AA8809" s="1"/>
      <c r="AB8809" s="1"/>
      <c r="AC8809" s="1"/>
      <c r="AD8809" s="1"/>
      <c r="AE8809" s="1"/>
      <c r="AF8809" s="1"/>
      <c r="AG8809" s="1"/>
      <c r="AH8809" s="1"/>
      <c r="AI8809" s="1"/>
      <c r="AJ8809" s="1"/>
    </row>
    <row r="8810" customFormat="false" ht="15.75" hidden="false" customHeight="true" outlineLevel="0" collapsed="false">
      <c r="A8810" s="1"/>
      <c r="B8810" s="11" t="str">
        <f aca="false">MID(L8810,1,1)</f>
        <v>7</v>
      </c>
      <c r="C8810" s="11" t="str">
        <f aca="false">MID(L8810,2,1)</f>
        <v>7</v>
      </c>
      <c r="D8810" s="11" t="str">
        <f aca="false">MID(L8810,3,1)</f>
        <v>1</v>
      </c>
      <c r="E8810" s="11" t="str">
        <f aca="false">MID(L8810,4,1)</f>
        <v>9</v>
      </c>
      <c r="F8810" s="11" t="str">
        <f aca="false">MID(L8810,5,2)</f>
        <v>63</v>
      </c>
      <c r="G8810" s="11" t="str">
        <f aca="false">MID(L8810,7,1)</f>
        <v>0</v>
      </c>
      <c r="H8810" s="11" t="str">
        <f aca="false">MID(L8810,8,1)</f>
        <v>7</v>
      </c>
      <c r="I8810" s="12" t="str">
        <f aca="false">IF(O8810="1","-x-",IF(O8810&lt;="4",MID(L8810,1,O8810-1),IF(O8810="5",MID(L8810,1,4),IF(O8810="6",MID(L8810,1,6),IF(AND(O8810="7",G8810="0"),MID(L8810,1,6),MID(L8810,1,7))))))</f>
        <v>771963</v>
      </c>
      <c r="J8810" s="11" t="n">
        <v>2026</v>
      </c>
      <c r="K8810" s="11" t="s">
        <v>15</v>
      </c>
      <c r="L8810" s="32" t="n">
        <v>77196307</v>
      </c>
      <c r="M8810" s="1" t="s">
        <v>3528</v>
      </c>
      <c r="N8810" s="15" t="str">
        <f aca="false">IF(ISERROR(VLOOKUP(P8810,$I$2:$I$5308,1,FALSE()))=FALSE(),"S","A")</f>
        <v>A</v>
      </c>
      <c r="O8810" s="15" t="str">
        <f aca="false">IF(H8810&lt;&gt;"0","7",IF(G8810&lt;&gt;"0","6",IF(F8810&lt;&gt;"00","5",IF(E8810&lt;&gt;"0","4",IF(D8810&lt;&gt;"0","3",IF(C8810&lt;&gt;"0","2",IF(B8810&lt;&gt;"0","1","-x-")))))))</f>
        <v>7</v>
      </c>
      <c r="P8810" s="16" t="str">
        <f aca="false">IF(O8810="1",MID(L8810,1,1),IF(O8810="2",MID(L8810,1,2),IF(O8810="3",MID(L8810,1,3),IF(O8810="4",MID(L8810,1,4),IF(O8810="5",MID(L8810,1,6),IF(O8810="6",MID(L8810,1,7),IF(O8810="7",MID(L8810,1,8),IF(O8810="8",MID(L8810,1,10)))))))))</f>
        <v>77196307</v>
      </c>
      <c r="Q8810" s="1"/>
      <c r="R8810" s="1"/>
      <c r="S8810" s="1"/>
      <c r="T8810" s="1"/>
      <c r="U8810" s="1"/>
      <c r="V8810" s="1"/>
      <c r="W8810" s="1"/>
      <c r="X8810" s="1"/>
      <c r="Y8810" s="1"/>
      <c r="Z8810" s="1"/>
      <c r="AA8810" s="1"/>
      <c r="AB8810" s="1"/>
      <c r="AC8810" s="1"/>
      <c r="AD8810" s="1"/>
      <c r="AE8810" s="1"/>
      <c r="AF8810" s="1"/>
      <c r="AG8810" s="1"/>
      <c r="AH8810" s="1"/>
      <c r="AI8810" s="1"/>
      <c r="AJ8810" s="1"/>
    </row>
    <row r="8811" customFormat="false" ht="15.75" hidden="false" customHeight="true" outlineLevel="0" collapsed="false">
      <c r="A8811" s="1"/>
      <c r="B8811" s="11" t="str">
        <f aca="false">MID(L8811,1,1)</f>
        <v>7</v>
      </c>
      <c r="C8811" s="11" t="str">
        <f aca="false">MID(L8811,2,1)</f>
        <v>7</v>
      </c>
      <c r="D8811" s="11" t="str">
        <f aca="false">MID(L8811,3,1)</f>
        <v>1</v>
      </c>
      <c r="E8811" s="11" t="str">
        <f aca="false">MID(L8811,4,1)</f>
        <v>9</v>
      </c>
      <c r="F8811" s="11" t="str">
        <f aca="false">MID(L8811,5,2)</f>
        <v>63</v>
      </c>
      <c r="G8811" s="11" t="str">
        <f aca="false">MID(L8811,7,1)</f>
        <v>0</v>
      </c>
      <c r="H8811" s="11" t="str">
        <f aca="false">MID(L8811,8,1)</f>
        <v>8</v>
      </c>
      <c r="I8811" s="12" t="str">
        <f aca="false">IF(O8811="1","-x-",IF(O8811&lt;="4",MID(L8811,1,O8811-1),IF(O8811="5",MID(L8811,1,4),IF(O8811="6",MID(L8811,1,6),IF(AND(O8811="7",G8811="0"),MID(L8811,1,6),MID(L8811,1,7))))))</f>
        <v>771963</v>
      </c>
      <c r="J8811" s="11" t="n">
        <v>2026</v>
      </c>
      <c r="K8811" s="11" t="s">
        <v>15</v>
      </c>
      <c r="L8811" s="32" t="n">
        <v>77196308</v>
      </c>
      <c r="M8811" s="1" t="s">
        <v>3529</v>
      </c>
      <c r="N8811" s="15" t="str">
        <f aca="false">IF(ISERROR(VLOOKUP(P8811,$I$2:$I$5308,1,FALSE()))=FALSE(),"S","A")</f>
        <v>A</v>
      </c>
      <c r="O8811" s="15" t="str">
        <f aca="false">IF(H8811&lt;&gt;"0","7",IF(G8811&lt;&gt;"0","6",IF(F8811&lt;&gt;"00","5",IF(E8811&lt;&gt;"0","4",IF(D8811&lt;&gt;"0","3",IF(C8811&lt;&gt;"0","2",IF(B8811&lt;&gt;"0","1","-x-")))))))</f>
        <v>7</v>
      </c>
      <c r="P8811" s="16" t="str">
        <f aca="false">IF(O8811="1",MID(L8811,1,1),IF(O8811="2",MID(L8811,1,2),IF(O8811="3",MID(L8811,1,3),IF(O8811="4",MID(L8811,1,4),IF(O8811="5",MID(L8811,1,6),IF(O8811="6",MID(L8811,1,7),IF(O8811="7",MID(L8811,1,8),IF(O8811="8",MID(L8811,1,10)))))))))</f>
        <v>77196308</v>
      </c>
      <c r="Q8811" s="1"/>
      <c r="R8811" s="1"/>
      <c r="S8811" s="1"/>
      <c r="T8811" s="1"/>
      <c r="U8811" s="1"/>
      <c r="V8811" s="1"/>
      <c r="W8811" s="1"/>
      <c r="X8811" s="1"/>
      <c r="Y8811" s="1"/>
      <c r="Z8811" s="1"/>
      <c r="AA8811" s="1"/>
      <c r="AB8811" s="1"/>
      <c r="AC8811" s="1"/>
      <c r="AD8811" s="1"/>
      <c r="AE8811" s="1"/>
      <c r="AF8811" s="1"/>
      <c r="AG8811" s="1"/>
      <c r="AH8811" s="1"/>
      <c r="AI8811" s="1"/>
      <c r="AJ8811" s="1"/>
    </row>
    <row r="8812" customFormat="false" ht="15.75" hidden="false" customHeight="true" outlineLevel="0" collapsed="false">
      <c r="A8812" s="1"/>
      <c r="B8812" s="11" t="str">
        <f aca="false">MID(L8812,1,1)</f>
        <v>7</v>
      </c>
      <c r="C8812" s="11" t="str">
        <f aca="false">MID(L8812,2,1)</f>
        <v>7</v>
      </c>
      <c r="D8812" s="11" t="str">
        <f aca="false">MID(L8812,3,1)</f>
        <v>1</v>
      </c>
      <c r="E8812" s="11" t="str">
        <f aca="false">MID(L8812,4,1)</f>
        <v>9</v>
      </c>
      <c r="F8812" s="11" t="str">
        <f aca="false">MID(L8812,5,2)</f>
        <v>99</v>
      </c>
      <c r="G8812" s="11" t="str">
        <f aca="false">MID(L8812,7,1)</f>
        <v>0</v>
      </c>
      <c r="H8812" s="11" t="str">
        <f aca="false">MID(L8812,8,1)</f>
        <v>0</v>
      </c>
      <c r="I8812" s="12" t="str">
        <f aca="false">IF(O8812="1","-x-",IF(O8812&lt;="4",MID(L8812,1,O8812-1),IF(O8812="5",MID(L8812,1,4),IF(O8812="6",MID(L8812,1,6),IF(AND(O8812="7",G8812="0"),MID(L8812,1,6),MID(L8812,1,7))))))</f>
        <v>7719</v>
      </c>
      <c r="J8812" s="11" t="n">
        <v>2026</v>
      </c>
      <c r="K8812" s="11" t="s">
        <v>15</v>
      </c>
      <c r="L8812" s="32" t="n">
        <v>77199900</v>
      </c>
      <c r="M8812" s="1" t="s">
        <v>3402</v>
      </c>
      <c r="N8812" s="15" t="s">
        <v>5190</v>
      </c>
      <c r="O8812" s="15" t="str">
        <f aca="false">IF(H8812&lt;&gt;"0","7",IF(G8812&lt;&gt;"0","6",IF(F8812&lt;&gt;"00","5",IF(E8812&lt;&gt;"0","4",IF(D8812&lt;&gt;"0","3",IF(C8812&lt;&gt;"0","2",IF(B8812&lt;&gt;"0","1","-x-")))))))</f>
        <v>5</v>
      </c>
      <c r="P8812" s="16" t="str">
        <f aca="false">IF(O8812="1",MID(L8812,1,1),IF(O8812="2",MID(L8812,1,2),IF(O8812="3",MID(L8812,1,3),IF(O8812="4",MID(L8812,1,4),IF(O8812="5",MID(L8812,1,6),IF(O8812="6",MID(L8812,1,7),IF(O8812="7",MID(L8812,1,8),IF(O8812="8",MID(L8812,1,10)))))))))</f>
        <v>771999</v>
      </c>
      <c r="Q8812" s="1"/>
      <c r="R8812" s="1"/>
      <c r="S8812" s="1"/>
      <c r="T8812" s="1"/>
      <c r="U8812" s="1" t="s">
        <v>3530</v>
      </c>
      <c r="V8812" s="1"/>
      <c r="W8812" s="1"/>
      <c r="X8812" s="1"/>
      <c r="Y8812" s="1"/>
      <c r="Z8812" s="1"/>
      <c r="AA8812" s="1"/>
      <c r="AB8812" s="1"/>
      <c r="AC8812" s="1"/>
      <c r="AD8812" s="1"/>
      <c r="AE8812" s="1"/>
      <c r="AF8812" s="1"/>
      <c r="AG8812" s="1"/>
      <c r="AH8812" s="1"/>
      <c r="AI8812" s="1"/>
      <c r="AJ8812" s="1"/>
    </row>
    <row r="8813" customFormat="false" ht="15.75" hidden="false" customHeight="true" outlineLevel="0" collapsed="false">
      <c r="A8813" s="1"/>
      <c r="B8813" s="11" t="str">
        <f aca="false">MID(L8813,1,1)</f>
        <v>7</v>
      </c>
      <c r="C8813" s="11" t="str">
        <f aca="false">MID(L8813,2,1)</f>
        <v>7</v>
      </c>
      <c r="D8813" s="11" t="str">
        <f aca="false">MID(L8813,3,1)</f>
        <v>1</v>
      </c>
      <c r="E8813" s="11" t="str">
        <f aca="false">MID(L8813,4,1)</f>
        <v>9</v>
      </c>
      <c r="F8813" s="11" t="str">
        <f aca="false">MID(L8813,5,2)</f>
        <v>99</v>
      </c>
      <c r="G8813" s="11" t="str">
        <f aca="false">MID(L8813,7,1)</f>
        <v>0</v>
      </c>
      <c r="H8813" s="11" t="str">
        <f aca="false">MID(L8813,8,1)</f>
        <v>1</v>
      </c>
      <c r="I8813" s="12" t="str">
        <f aca="false">IF(O8813="1","-x-",IF(O8813&lt;="4",MID(L8813,1,O8813-1),IF(O8813="5",MID(L8813,1,4),IF(O8813="6",MID(L8813,1,6),IF(AND(O8813="7",G8813="0"),MID(L8813,1,6),MID(L8813,1,7))))))</f>
        <v>771999</v>
      </c>
      <c r="J8813" s="11" t="n">
        <v>2026</v>
      </c>
      <c r="K8813" s="11" t="s">
        <v>15</v>
      </c>
      <c r="L8813" s="32" t="n">
        <v>77199901</v>
      </c>
      <c r="M8813" s="1" t="s">
        <v>3531</v>
      </c>
      <c r="N8813" s="15" t="str">
        <f aca="false">IF(ISERROR(VLOOKUP(P8813,$I$2:$I$5308,1,FALSE()))=FALSE(),"S","A")</f>
        <v>A</v>
      </c>
      <c r="O8813" s="15" t="str">
        <f aca="false">IF(H8813&lt;&gt;"0","7",IF(G8813&lt;&gt;"0","6",IF(F8813&lt;&gt;"00","5",IF(E8813&lt;&gt;"0","4",IF(D8813&lt;&gt;"0","3",IF(C8813&lt;&gt;"0","2",IF(B8813&lt;&gt;"0","1","-x-")))))))</f>
        <v>7</v>
      </c>
      <c r="P8813" s="16" t="str">
        <f aca="false">IF(O8813="1",MID(L8813,1,1),IF(O8813="2",MID(L8813,1,2),IF(O8813="3",MID(L8813,1,3),IF(O8813="4",MID(L8813,1,4),IF(O8813="5",MID(L8813,1,6),IF(O8813="6",MID(L8813,1,7),IF(O8813="7",MID(L8813,1,8),IF(O8813="8",MID(L8813,1,10)))))))))</f>
        <v>77199901</v>
      </c>
      <c r="Q8813" s="1"/>
      <c r="R8813" s="1"/>
      <c r="S8813" s="1"/>
      <c r="T8813" s="1"/>
      <c r="U8813" s="1"/>
      <c r="V8813" s="1"/>
      <c r="W8813" s="1"/>
      <c r="X8813" s="1"/>
      <c r="Y8813" s="1"/>
      <c r="Z8813" s="1"/>
      <c r="AA8813" s="1"/>
      <c r="AB8813" s="1"/>
      <c r="AC8813" s="1"/>
      <c r="AD8813" s="1"/>
      <c r="AE8813" s="1"/>
      <c r="AF8813" s="1"/>
      <c r="AG8813" s="1"/>
      <c r="AH8813" s="1"/>
      <c r="AI8813" s="1"/>
      <c r="AJ8813" s="1"/>
    </row>
    <row r="8814" customFormat="false" ht="15.75" hidden="false" customHeight="true" outlineLevel="0" collapsed="false">
      <c r="A8814" s="1"/>
      <c r="B8814" s="11" t="str">
        <f aca="false">MID(L8814,1,1)</f>
        <v>7</v>
      </c>
      <c r="C8814" s="11" t="str">
        <f aca="false">MID(L8814,2,1)</f>
        <v>7</v>
      </c>
      <c r="D8814" s="11" t="str">
        <f aca="false">MID(L8814,3,1)</f>
        <v>1</v>
      </c>
      <c r="E8814" s="11" t="str">
        <f aca="false">MID(L8814,4,1)</f>
        <v>9</v>
      </c>
      <c r="F8814" s="11" t="str">
        <f aca="false">MID(L8814,5,2)</f>
        <v>99</v>
      </c>
      <c r="G8814" s="11" t="str">
        <f aca="false">MID(L8814,7,1)</f>
        <v>0</v>
      </c>
      <c r="H8814" s="11" t="str">
        <f aca="false">MID(L8814,8,1)</f>
        <v>2</v>
      </c>
      <c r="I8814" s="12" t="str">
        <f aca="false">IF(O8814="1","-x-",IF(O8814&lt;="4",MID(L8814,1,O8814-1),IF(O8814="5",MID(L8814,1,4),IF(O8814="6",MID(L8814,1,6),IF(AND(O8814="7",G8814="0"),MID(L8814,1,6),MID(L8814,1,7))))))</f>
        <v>771999</v>
      </c>
      <c r="J8814" s="11" t="n">
        <v>2026</v>
      </c>
      <c r="K8814" s="11" t="s">
        <v>15</v>
      </c>
      <c r="L8814" s="32" t="n">
        <v>77199902</v>
      </c>
      <c r="M8814" s="1" t="s">
        <v>3532</v>
      </c>
      <c r="N8814" s="15" t="str">
        <f aca="false">IF(ISERROR(VLOOKUP(P8814,$I$2:$I$5308,1,FALSE()))=FALSE(),"S","A")</f>
        <v>A</v>
      </c>
      <c r="O8814" s="15" t="str">
        <f aca="false">IF(H8814&lt;&gt;"0","7",IF(G8814&lt;&gt;"0","6",IF(F8814&lt;&gt;"00","5",IF(E8814&lt;&gt;"0","4",IF(D8814&lt;&gt;"0","3",IF(C8814&lt;&gt;"0","2",IF(B8814&lt;&gt;"0","1","-x-")))))))</f>
        <v>7</v>
      </c>
      <c r="P8814" s="16" t="str">
        <f aca="false">IF(O8814="1",MID(L8814,1,1),IF(O8814="2",MID(L8814,1,2),IF(O8814="3",MID(L8814,1,3),IF(O8814="4",MID(L8814,1,4),IF(O8814="5",MID(L8814,1,6),IF(O8814="6",MID(L8814,1,7),IF(O8814="7",MID(L8814,1,8),IF(O8814="8",MID(L8814,1,10)))))))))</f>
        <v>77199902</v>
      </c>
      <c r="Q8814" s="1"/>
      <c r="R8814" s="1"/>
      <c r="S8814" s="1"/>
      <c r="T8814" s="1"/>
      <c r="U8814" s="1"/>
      <c r="V8814" s="1"/>
      <c r="W8814" s="1"/>
      <c r="X8814" s="1"/>
      <c r="Y8814" s="1"/>
      <c r="Z8814" s="1"/>
      <c r="AA8814" s="1"/>
      <c r="AB8814" s="1"/>
      <c r="AC8814" s="1"/>
      <c r="AD8814" s="1"/>
      <c r="AE8814" s="1"/>
      <c r="AF8814" s="1"/>
      <c r="AG8814" s="1"/>
      <c r="AH8814" s="1"/>
      <c r="AI8814" s="1"/>
      <c r="AJ8814" s="1"/>
    </row>
    <row r="8815" customFormat="false" ht="15.75" hidden="false" customHeight="true" outlineLevel="0" collapsed="false">
      <c r="A8815" s="1"/>
      <c r="B8815" s="11" t="str">
        <f aca="false">MID(L8815,1,1)</f>
        <v>7</v>
      </c>
      <c r="C8815" s="11" t="str">
        <f aca="false">MID(L8815,2,1)</f>
        <v>7</v>
      </c>
      <c r="D8815" s="11" t="str">
        <f aca="false">MID(L8815,3,1)</f>
        <v>1</v>
      </c>
      <c r="E8815" s="11" t="str">
        <f aca="false">MID(L8815,4,1)</f>
        <v>9</v>
      </c>
      <c r="F8815" s="11" t="str">
        <f aca="false">MID(L8815,5,2)</f>
        <v>99</v>
      </c>
      <c r="G8815" s="11" t="str">
        <f aca="false">MID(L8815,7,1)</f>
        <v>0</v>
      </c>
      <c r="H8815" s="11" t="str">
        <f aca="false">MID(L8815,8,1)</f>
        <v>3</v>
      </c>
      <c r="I8815" s="12" t="str">
        <f aca="false">IF(O8815="1","-x-",IF(O8815&lt;="4",MID(L8815,1,O8815-1),IF(O8815="5",MID(L8815,1,4),IF(O8815="6",MID(L8815,1,6),IF(AND(O8815="7",G8815="0"),MID(L8815,1,6),MID(L8815,1,7))))))</f>
        <v>771999</v>
      </c>
      <c r="J8815" s="11" t="n">
        <v>2026</v>
      </c>
      <c r="K8815" s="11" t="s">
        <v>15</v>
      </c>
      <c r="L8815" s="32" t="n">
        <v>77199903</v>
      </c>
      <c r="M8815" s="1" t="s">
        <v>3533</v>
      </c>
      <c r="N8815" s="15" t="str">
        <f aca="false">IF(ISERROR(VLOOKUP(P8815,$I$2:$I$5308,1,FALSE()))=FALSE(),"S","A")</f>
        <v>A</v>
      </c>
      <c r="O8815" s="15" t="str">
        <f aca="false">IF(H8815&lt;&gt;"0","7",IF(G8815&lt;&gt;"0","6",IF(F8815&lt;&gt;"00","5",IF(E8815&lt;&gt;"0","4",IF(D8815&lt;&gt;"0","3",IF(C8815&lt;&gt;"0","2",IF(B8815&lt;&gt;"0","1","-x-")))))))</f>
        <v>7</v>
      </c>
      <c r="P8815" s="16" t="str">
        <f aca="false">IF(O8815="1",MID(L8815,1,1),IF(O8815="2",MID(L8815,1,2),IF(O8815="3",MID(L8815,1,3),IF(O8815="4",MID(L8815,1,4),IF(O8815="5",MID(L8815,1,6),IF(O8815="6",MID(L8815,1,7),IF(O8815="7",MID(L8815,1,8),IF(O8815="8",MID(L8815,1,10)))))))))</f>
        <v>77199903</v>
      </c>
      <c r="Q8815" s="1"/>
      <c r="R8815" s="1"/>
      <c r="S8815" s="1"/>
      <c r="T8815" s="1"/>
      <c r="U8815" s="1"/>
      <c r="V8815" s="1"/>
      <c r="W8815" s="1"/>
      <c r="X8815" s="1"/>
      <c r="Y8815" s="1"/>
      <c r="Z8815" s="1"/>
      <c r="AA8815" s="1"/>
      <c r="AB8815" s="1"/>
      <c r="AC8815" s="1"/>
      <c r="AD8815" s="1"/>
      <c r="AE8815" s="1"/>
      <c r="AF8815" s="1"/>
      <c r="AG8815" s="1"/>
      <c r="AH8815" s="1"/>
      <c r="AI8815" s="1"/>
      <c r="AJ8815" s="1"/>
    </row>
    <row r="8816" customFormat="false" ht="15.75" hidden="false" customHeight="true" outlineLevel="0" collapsed="false">
      <c r="A8816" s="1"/>
      <c r="B8816" s="11" t="str">
        <f aca="false">MID(L8816,1,1)</f>
        <v>7</v>
      </c>
      <c r="C8816" s="11" t="str">
        <f aca="false">MID(L8816,2,1)</f>
        <v>7</v>
      </c>
      <c r="D8816" s="11" t="str">
        <f aca="false">MID(L8816,3,1)</f>
        <v>1</v>
      </c>
      <c r="E8816" s="11" t="str">
        <f aca="false">MID(L8816,4,1)</f>
        <v>9</v>
      </c>
      <c r="F8816" s="11" t="str">
        <f aca="false">MID(L8816,5,2)</f>
        <v>99</v>
      </c>
      <c r="G8816" s="11" t="str">
        <f aca="false">MID(L8816,7,1)</f>
        <v>0</v>
      </c>
      <c r="H8816" s="11" t="str">
        <f aca="false">MID(L8816,8,1)</f>
        <v>4</v>
      </c>
      <c r="I8816" s="12" t="str">
        <f aca="false">IF(O8816="1","-x-",IF(O8816&lt;="4",MID(L8816,1,O8816-1),IF(O8816="5",MID(L8816,1,4),IF(O8816="6",MID(L8816,1,6),IF(AND(O8816="7",G8816="0"),MID(L8816,1,6),MID(L8816,1,7))))))</f>
        <v>771999</v>
      </c>
      <c r="J8816" s="11" t="n">
        <v>2026</v>
      </c>
      <c r="K8816" s="11" t="s">
        <v>15</v>
      </c>
      <c r="L8816" s="32" t="n">
        <v>77199904</v>
      </c>
      <c r="M8816" s="1" t="s">
        <v>3534</v>
      </c>
      <c r="N8816" s="15" t="str">
        <f aca="false">IF(ISERROR(VLOOKUP(P8816,$I$2:$I$5308,1,FALSE()))=FALSE(),"S","A")</f>
        <v>A</v>
      </c>
      <c r="O8816" s="15" t="str">
        <f aca="false">IF(H8816&lt;&gt;"0","7",IF(G8816&lt;&gt;"0","6",IF(F8816&lt;&gt;"00","5",IF(E8816&lt;&gt;"0","4",IF(D8816&lt;&gt;"0","3",IF(C8816&lt;&gt;"0","2",IF(B8816&lt;&gt;"0","1","-x-")))))))</f>
        <v>7</v>
      </c>
      <c r="P8816" s="16" t="str">
        <f aca="false">IF(O8816="1",MID(L8816,1,1),IF(O8816="2",MID(L8816,1,2),IF(O8816="3",MID(L8816,1,3),IF(O8816="4",MID(L8816,1,4),IF(O8816="5",MID(L8816,1,6),IF(O8816="6",MID(L8816,1,7),IF(O8816="7",MID(L8816,1,8),IF(O8816="8",MID(L8816,1,10)))))))))</f>
        <v>77199904</v>
      </c>
      <c r="Q8816" s="1"/>
      <c r="R8816" s="1"/>
      <c r="S8816" s="1"/>
      <c r="T8816" s="1"/>
      <c r="U8816" s="1"/>
      <c r="V8816" s="1"/>
      <c r="W8816" s="1"/>
      <c r="X8816" s="1"/>
      <c r="Y8816" s="1"/>
      <c r="Z8816" s="1"/>
      <c r="AA8816" s="1"/>
      <c r="AB8816" s="1"/>
      <c r="AC8816" s="1"/>
      <c r="AD8816" s="1"/>
      <c r="AE8816" s="1"/>
      <c r="AF8816" s="1"/>
      <c r="AG8816" s="1"/>
      <c r="AH8816" s="1"/>
      <c r="AI8816" s="1"/>
      <c r="AJ8816" s="1"/>
    </row>
    <row r="8817" customFormat="false" ht="15.75" hidden="false" customHeight="true" outlineLevel="0" collapsed="false">
      <c r="A8817" s="1"/>
      <c r="B8817" s="11" t="str">
        <f aca="false">MID(L8817,1,1)</f>
        <v>7</v>
      </c>
      <c r="C8817" s="11" t="str">
        <f aca="false">MID(L8817,2,1)</f>
        <v>7</v>
      </c>
      <c r="D8817" s="11" t="str">
        <f aca="false">MID(L8817,3,1)</f>
        <v>1</v>
      </c>
      <c r="E8817" s="11" t="str">
        <f aca="false">MID(L8817,4,1)</f>
        <v>9</v>
      </c>
      <c r="F8817" s="11" t="str">
        <f aca="false">MID(L8817,5,2)</f>
        <v>99</v>
      </c>
      <c r="G8817" s="11" t="str">
        <f aca="false">MID(L8817,7,1)</f>
        <v>0</v>
      </c>
      <c r="H8817" s="11" t="str">
        <f aca="false">MID(L8817,8,1)</f>
        <v>5</v>
      </c>
      <c r="I8817" s="12" t="str">
        <f aca="false">IF(O8817="1","-x-",IF(O8817&lt;="4",MID(L8817,1,O8817-1),IF(O8817="5",MID(L8817,1,4),IF(O8817="6",MID(L8817,1,6),IF(AND(O8817="7",G8817="0"),MID(L8817,1,6),MID(L8817,1,7))))))</f>
        <v>771999</v>
      </c>
      <c r="J8817" s="11" t="n">
        <v>2026</v>
      </c>
      <c r="K8817" s="11" t="s">
        <v>15</v>
      </c>
      <c r="L8817" s="32" t="n">
        <v>77199905</v>
      </c>
      <c r="M8817" s="1" t="s">
        <v>3535</v>
      </c>
      <c r="N8817" s="15" t="str">
        <f aca="false">IF(ISERROR(VLOOKUP(P8817,$I$2:$I$5308,1,FALSE()))=FALSE(),"S","A")</f>
        <v>A</v>
      </c>
      <c r="O8817" s="15" t="str">
        <f aca="false">IF(H8817&lt;&gt;"0","7",IF(G8817&lt;&gt;"0","6",IF(F8817&lt;&gt;"00","5",IF(E8817&lt;&gt;"0","4",IF(D8817&lt;&gt;"0","3",IF(C8817&lt;&gt;"0","2",IF(B8817&lt;&gt;"0","1","-x-")))))))</f>
        <v>7</v>
      </c>
      <c r="P8817" s="16" t="str">
        <f aca="false">IF(O8817="1",MID(L8817,1,1),IF(O8817="2",MID(L8817,1,2),IF(O8817="3",MID(L8817,1,3),IF(O8817="4",MID(L8817,1,4),IF(O8817="5",MID(L8817,1,6),IF(O8817="6",MID(L8817,1,7),IF(O8817="7",MID(L8817,1,8),IF(O8817="8",MID(L8817,1,10)))))))))</f>
        <v>77199905</v>
      </c>
      <c r="Q8817" s="1"/>
      <c r="R8817" s="1"/>
      <c r="S8817" s="1"/>
      <c r="T8817" s="1"/>
      <c r="U8817" s="1"/>
      <c r="V8817" s="1"/>
      <c r="W8817" s="1"/>
      <c r="X8817" s="1"/>
      <c r="Y8817" s="1"/>
      <c r="Z8817" s="1"/>
      <c r="AA8817" s="1"/>
      <c r="AB8817" s="1"/>
      <c r="AC8817" s="1"/>
      <c r="AD8817" s="1"/>
      <c r="AE8817" s="1"/>
      <c r="AF8817" s="1"/>
      <c r="AG8817" s="1"/>
      <c r="AH8817" s="1"/>
      <c r="AI8817" s="1"/>
      <c r="AJ8817" s="1"/>
    </row>
    <row r="8818" customFormat="false" ht="15.75" hidden="false" customHeight="true" outlineLevel="0" collapsed="false">
      <c r="A8818" s="1"/>
      <c r="B8818" s="11" t="str">
        <f aca="false">MID(L8818,1,1)</f>
        <v>7</v>
      </c>
      <c r="C8818" s="11" t="str">
        <f aca="false">MID(L8818,2,1)</f>
        <v>7</v>
      </c>
      <c r="D8818" s="11" t="str">
        <f aca="false">MID(L8818,3,1)</f>
        <v>1</v>
      </c>
      <c r="E8818" s="11" t="str">
        <f aca="false">MID(L8818,4,1)</f>
        <v>9</v>
      </c>
      <c r="F8818" s="11" t="str">
        <f aca="false">MID(L8818,5,2)</f>
        <v>99</v>
      </c>
      <c r="G8818" s="11" t="str">
        <f aca="false">MID(L8818,7,1)</f>
        <v>0</v>
      </c>
      <c r="H8818" s="11" t="str">
        <f aca="false">MID(L8818,8,1)</f>
        <v>6</v>
      </c>
      <c r="I8818" s="12" t="str">
        <f aca="false">IF(O8818="1","-x-",IF(O8818&lt;="4",MID(L8818,1,O8818-1),IF(O8818="5",MID(L8818,1,4),IF(O8818="6",MID(L8818,1,6),IF(AND(O8818="7",G8818="0"),MID(L8818,1,6),MID(L8818,1,7))))))</f>
        <v>771999</v>
      </c>
      <c r="J8818" s="11" t="n">
        <v>2026</v>
      </c>
      <c r="K8818" s="11" t="s">
        <v>15</v>
      </c>
      <c r="L8818" s="32" t="n">
        <v>77199906</v>
      </c>
      <c r="M8818" s="1" t="s">
        <v>3536</v>
      </c>
      <c r="N8818" s="15" t="str">
        <f aca="false">IF(ISERROR(VLOOKUP(P8818,$I$2:$I$5308,1,FALSE()))=FALSE(),"S","A")</f>
        <v>A</v>
      </c>
      <c r="O8818" s="15" t="str">
        <f aca="false">IF(H8818&lt;&gt;"0","7",IF(G8818&lt;&gt;"0","6",IF(F8818&lt;&gt;"00","5",IF(E8818&lt;&gt;"0","4",IF(D8818&lt;&gt;"0","3",IF(C8818&lt;&gt;"0","2",IF(B8818&lt;&gt;"0","1","-x-")))))))</f>
        <v>7</v>
      </c>
      <c r="P8818" s="16" t="str">
        <f aca="false">IF(O8818="1",MID(L8818,1,1),IF(O8818="2",MID(L8818,1,2),IF(O8818="3",MID(L8818,1,3),IF(O8818="4",MID(L8818,1,4),IF(O8818="5",MID(L8818,1,6),IF(O8818="6",MID(L8818,1,7),IF(O8818="7",MID(L8818,1,8),IF(O8818="8",MID(L8818,1,10)))))))))</f>
        <v>77199906</v>
      </c>
      <c r="Q8818" s="1"/>
      <c r="R8818" s="1"/>
      <c r="S8818" s="1"/>
      <c r="T8818" s="1"/>
      <c r="U8818" s="1"/>
      <c r="V8818" s="1"/>
      <c r="W8818" s="1"/>
      <c r="X8818" s="1"/>
      <c r="Y8818" s="1"/>
      <c r="Z8818" s="1"/>
      <c r="AA8818" s="1"/>
      <c r="AB8818" s="1"/>
      <c r="AC8818" s="1"/>
      <c r="AD8818" s="1"/>
      <c r="AE8818" s="1"/>
      <c r="AF8818" s="1"/>
      <c r="AG8818" s="1"/>
      <c r="AH8818" s="1"/>
      <c r="AI8818" s="1"/>
      <c r="AJ8818" s="1"/>
    </row>
    <row r="8819" customFormat="false" ht="15.75" hidden="false" customHeight="true" outlineLevel="0" collapsed="false">
      <c r="A8819" s="1"/>
      <c r="B8819" s="11" t="str">
        <f aca="false">MID(L8819,1,1)</f>
        <v>7</v>
      </c>
      <c r="C8819" s="11" t="str">
        <f aca="false">MID(L8819,2,1)</f>
        <v>7</v>
      </c>
      <c r="D8819" s="11" t="str">
        <f aca="false">MID(L8819,3,1)</f>
        <v>1</v>
      </c>
      <c r="E8819" s="11" t="str">
        <f aca="false">MID(L8819,4,1)</f>
        <v>9</v>
      </c>
      <c r="F8819" s="11" t="str">
        <f aca="false">MID(L8819,5,2)</f>
        <v>99</v>
      </c>
      <c r="G8819" s="11" t="str">
        <f aca="false">MID(L8819,7,1)</f>
        <v>0</v>
      </c>
      <c r="H8819" s="11" t="str">
        <f aca="false">MID(L8819,8,1)</f>
        <v>7</v>
      </c>
      <c r="I8819" s="12" t="str">
        <f aca="false">IF(O8819="1","-x-",IF(O8819&lt;="4",MID(L8819,1,O8819-1),IF(O8819="5",MID(L8819,1,4),IF(O8819="6",MID(L8819,1,6),IF(AND(O8819="7",G8819="0"),MID(L8819,1,6),MID(L8819,1,7))))))</f>
        <v>771999</v>
      </c>
      <c r="J8819" s="11" t="n">
        <v>2026</v>
      </c>
      <c r="K8819" s="11" t="s">
        <v>15</v>
      </c>
      <c r="L8819" s="32" t="n">
        <v>77199907</v>
      </c>
      <c r="M8819" s="1" t="s">
        <v>3537</v>
      </c>
      <c r="N8819" s="15" t="str">
        <f aca="false">IF(ISERROR(VLOOKUP(P8819,$I$2:$I$5308,1,FALSE()))=FALSE(),"S","A")</f>
        <v>A</v>
      </c>
      <c r="O8819" s="15" t="str">
        <f aca="false">IF(H8819&lt;&gt;"0","7",IF(G8819&lt;&gt;"0","6",IF(F8819&lt;&gt;"00","5",IF(E8819&lt;&gt;"0","4",IF(D8819&lt;&gt;"0","3",IF(C8819&lt;&gt;"0","2",IF(B8819&lt;&gt;"0","1","-x-")))))))</f>
        <v>7</v>
      </c>
      <c r="P8819" s="16" t="str">
        <f aca="false">IF(O8819="1",MID(L8819,1,1),IF(O8819="2",MID(L8819,1,2),IF(O8819="3",MID(L8819,1,3),IF(O8819="4",MID(L8819,1,4),IF(O8819="5",MID(L8819,1,6),IF(O8819="6",MID(L8819,1,7),IF(O8819="7",MID(L8819,1,8),IF(O8819="8",MID(L8819,1,10)))))))))</f>
        <v>77199907</v>
      </c>
      <c r="Q8819" s="1"/>
      <c r="R8819" s="1"/>
      <c r="S8819" s="1"/>
      <c r="T8819" s="1"/>
      <c r="U8819" s="1"/>
      <c r="V8819" s="1"/>
      <c r="W8819" s="1"/>
      <c r="X8819" s="1"/>
      <c r="Y8819" s="1"/>
      <c r="Z8819" s="1"/>
      <c r="AA8819" s="1"/>
      <c r="AB8819" s="1"/>
      <c r="AC8819" s="1"/>
      <c r="AD8819" s="1"/>
      <c r="AE8819" s="1"/>
      <c r="AF8819" s="1"/>
      <c r="AG8819" s="1"/>
      <c r="AH8819" s="1"/>
      <c r="AI8819" s="1"/>
      <c r="AJ8819" s="1"/>
    </row>
    <row r="8820" customFormat="false" ht="15.75" hidden="false" customHeight="true" outlineLevel="0" collapsed="false">
      <c r="A8820" s="1"/>
      <c r="B8820" s="11" t="str">
        <f aca="false">MID(L8820,1,1)</f>
        <v>7</v>
      </c>
      <c r="C8820" s="11" t="str">
        <f aca="false">MID(L8820,2,1)</f>
        <v>7</v>
      </c>
      <c r="D8820" s="11" t="str">
        <f aca="false">MID(L8820,3,1)</f>
        <v>1</v>
      </c>
      <c r="E8820" s="11" t="str">
        <f aca="false">MID(L8820,4,1)</f>
        <v>9</v>
      </c>
      <c r="F8820" s="11" t="str">
        <f aca="false">MID(L8820,5,2)</f>
        <v>99</v>
      </c>
      <c r="G8820" s="11" t="str">
        <f aca="false">MID(L8820,7,1)</f>
        <v>0</v>
      </c>
      <c r="H8820" s="11" t="str">
        <f aca="false">MID(L8820,8,1)</f>
        <v>8</v>
      </c>
      <c r="I8820" s="12" t="str">
        <f aca="false">IF(O8820="1","-x-",IF(O8820&lt;="4",MID(L8820,1,O8820-1),IF(O8820="5",MID(L8820,1,4),IF(O8820="6",MID(L8820,1,6),IF(AND(O8820="7",G8820="0"),MID(L8820,1,6),MID(L8820,1,7))))))</f>
        <v>771999</v>
      </c>
      <c r="J8820" s="11" t="n">
        <v>2026</v>
      </c>
      <c r="K8820" s="11" t="s">
        <v>15</v>
      </c>
      <c r="L8820" s="32" t="n">
        <v>77199908</v>
      </c>
      <c r="M8820" s="1" t="s">
        <v>3538</v>
      </c>
      <c r="N8820" s="15" t="str">
        <f aca="false">IF(ISERROR(VLOOKUP(P8820,$I$2:$I$5308,1,FALSE()))=FALSE(),"S","A")</f>
        <v>A</v>
      </c>
      <c r="O8820" s="15" t="str">
        <f aca="false">IF(H8820&lt;&gt;"0","7",IF(G8820&lt;&gt;"0","6",IF(F8820&lt;&gt;"00","5",IF(E8820&lt;&gt;"0","4",IF(D8820&lt;&gt;"0","3",IF(C8820&lt;&gt;"0","2",IF(B8820&lt;&gt;"0","1","-x-")))))))</f>
        <v>7</v>
      </c>
      <c r="P8820" s="16" t="str">
        <f aca="false">IF(O8820="1",MID(L8820,1,1),IF(O8820="2",MID(L8820,1,2),IF(O8820="3",MID(L8820,1,3),IF(O8820="4",MID(L8820,1,4),IF(O8820="5",MID(L8820,1,6),IF(O8820="6",MID(L8820,1,7),IF(O8820="7",MID(L8820,1,8),IF(O8820="8",MID(L8820,1,10)))))))))</f>
        <v>77199908</v>
      </c>
      <c r="Q8820" s="1"/>
      <c r="R8820" s="1"/>
      <c r="S8820" s="1"/>
      <c r="T8820" s="1"/>
      <c r="U8820" s="1"/>
      <c r="V8820" s="1"/>
      <c r="W8820" s="1"/>
      <c r="X8820" s="1"/>
      <c r="Y8820" s="1"/>
      <c r="Z8820" s="1"/>
      <c r="AA8820" s="1"/>
      <c r="AB8820" s="1"/>
      <c r="AC8820" s="1"/>
      <c r="AD8820" s="1"/>
      <c r="AE8820" s="1"/>
      <c r="AF8820" s="1"/>
      <c r="AG8820" s="1"/>
      <c r="AH8820" s="1"/>
      <c r="AI8820" s="1"/>
      <c r="AJ8820" s="1"/>
    </row>
    <row r="8821" customFormat="false" ht="15.75" hidden="false" customHeight="true" outlineLevel="0" collapsed="false">
      <c r="A8821" s="1"/>
      <c r="B8821" s="11" t="str">
        <f aca="false">MID(L8821,1,1)</f>
        <v>7</v>
      </c>
      <c r="C8821" s="11" t="str">
        <f aca="false">MID(L8821,2,1)</f>
        <v>7</v>
      </c>
      <c r="D8821" s="11" t="str">
        <f aca="false">MID(L8821,3,1)</f>
        <v>2</v>
      </c>
      <c r="E8821" s="11" t="str">
        <f aca="false">MID(L8821,4,1)</f>
        <v>0</v>
      </c>
      <c r="F8821" s="11" t="str">
        <f aca="false">MID(L8821,5,2)</f>
        <v>00</v>
      </c>
      <c r="G8821" s="11" t="str">
        <f aca="false">MID(L8821,7,1)</f>
        <v>0</v>
      </c>
      <c r="H8821" s="11" t="str">
        <f aca="false">MID(L8821,8,1)</f>
        <v>0</v>
      </c>
      <c r="I8821" s="12" t="str">
        <f aca="false">IF(O8821="1","-x-",IF(O8821&lt;="4",MID(L8821,1,O8821-1),IF(O8821="5",MID(L8821,1,4),IF(O8821="6",MID(L8821,1,6),IF(AND(O8821="7",G8821="0"),MID(L8821,1,6),MID(L8821,1,7))))))</f>
        <v>77</v>
      </c>
      <c r="J8821" s="11" t="n">
        <v>2026</v>
      </c>
      <c r="K8821" s="11" t="s">
        <v>15</v>
      </c>
      <c r="L8821" s="32" t="n">
        <v>77200000</v>
      </c>
      <c r="M8821" s="1" t="s">
        <v>3539</v>
      </c>
      <c r="N8821" s="15" t="s">
        <v>5190</v>
      </c>
      <c r="O8821" s="15" t="str">
        <f aca="false">IF(H8821&lt;&gt;"0","7",IF(G8821&lt;&gt;"0","6",IF(F8821&lt;&gt;"00","5",IF(E8821&lt;&gt;"0","4",IF(D8821&lt;&gt;"0","3",IF(C8821&lt;&gt;"0","2",IF(B8821&lt;&gt;"0","1","-x-")))))))</f>
        <v>3</v>
      </c>
      <c r="P8821" s="16" t="str">
        <f aca="false">IF(O8821="1",MID(L8821,1,1),IF(O8821="2",MID(L8821,1,2),IF(O8821="3",MID(L8821,1,3),IF(O8821="4",MID(L8821,1,4),IF(O8821="5",MID(L8821,1,6),IF(O8821="6",MID(L8821,1,7),IF(O8821="7",MID(L8821,1,8),IF(O8821="8",MID(L8821,1,10)))))))))</f>
        <v>772</v>
      </c>
      <c r="Q8821" s="1"/>
      <c r="R8821" s="1"/>
      <c r="S8821" s="1"/>
      <c r="T8821" s="1"/>
      <c r="U8821" s="1"/>
      <c r="V8821" s="1"/>
      <c r="W8821" s="1"/>
      <c r="X8821" s="1"/>
      <c r="Y8821" s="1"/>
      <c r="Z8821" s="1"/>
      <c r="AA8821" s="1"/>
      <c r="AB8821" s="1"/>
      <c r="AC8821" s="1"/>
      <c r="AD8821" s="1"/>
      <c r="AE8821" s="1"/>
      <c r="AF8821" s="1"/>
      <c r="AG8821" s="1"/>
      <c r="AH8821" s="1"/>
      <c r="AI8821" s="1"/>
      <c r="AJ8821" s="1"/>
    </row>
    <row r="8822" customFormat="false" ht="15.75" hidden="false" customHeight="true" outlineLevel="0" collapsed="false">
      <c r="A8822" s="1"/>
      <c r="B8822" s="11" t="str">
        <f aca="false">MID(L8822,1,1)</f>
        <v>7</v>
      </c>
      <c r="C8822" s="11" t="str">
        <f aca="false">MID(L8822,2,1)</f>
        <v>7</v>
      </c>
      <c r="D8822" s="11" t="str">
        <f aca="false">MID(L8822,3,1)</f>
        <v>2</v>
      </c>
      <c r="E8822" s="11" t="str">
        <f aca="false">MID(L8822,4,1)</f>
        <v>1</v>
      </c>
      <c r="F8822" s="11" t="str">
        <f aca="false">MID(L8822,5,2)</f>
        <v>00</v>
      </c>
      <c r="G8822" s="11" t="str">
        <f aca="false">MID(L8822,7,1)</f>
        <v>0</v>
      </c>
      <c r="H8822" s="11" t="str">
        <f aca="false">MID(L8822,8,1)</f>
        <v>0</v>
      </c>
      <c r="I8822" s="12" t="str">
        <f aca="false">IF(O8822="1","-x-",IF(O8822&lt;="4",MID(L8822,1,O8822-1),IF(O8822="5",MID(L8822,1,4),IF(O8822="6",MID(L8822,1,6),IF(AND(O8822="7",G8822="0"),MID(L8822,1,6),MID(L8822,1,7))))))</f>
        <v>772</v>
      </c>
      <c r="J8822" s="11" t="n">
        <v>2026</v>
      </c>
      <c r="K8822" s="11" t="s">
        <v>15</v>
      </c>
      <c r="L8822" s="32" t="n">
        <v>77210000</v>
      </c>
      <c r="M8822" s="1" t="s">
        <v>3540</v>
      </c>
      <c r="N8822" s="15" t="s">
        <v>5190</v>
      </c>
      <c r="O8822" s="15" t="str">
        <f aca="false">IF(H8822&lt;&gt;"0","7",IF(G8822&lt;&gt;"0","6",IF(F8822&lt;&gt;"00","5",IF(E8822&lt;&gt;"0","4",IF(D8822&lt;&gt;"0","3",IF(C8822&lt;&gt;"0","2",IF(B8822&lt;&gt;"0","1","-x-")))))))</f>
        <v>4</v>
      </c>
      <c r="P8822" s="16" t="str">
        <f aca="false">IF(O8822="1",MID(L8822,1,1),IF(O8822="2",MID(L8822,1,2),IF(O8822="3",MID(L8822,1,3),IF(O8822="4",MID(L8822,1,4),IF(O8822="5",MID(L8822,1,6),IF(O8822="6",MID(L8822,1,7),IF(O8822="7",MID(L8822,1,8),IF(O8822="8",MID(L8822,1,10)))))))))</f>
        <v>7721</v>
      </c>
      <c r="Q8822" s="1"/>
      <c r="R8822" s="1"/>
      <c r="S8822" s="1"/>
      <c r="T8822" s="1"/>
      <c r="U8822" s="1"/>
      <c r="V8822" s="1"/>
      <c r="W8822" s="1"/>
      <c r="X8822" s="1"/>
      <c r="Y8822" s="1"/>
      <c r="Z8822" s="1"/>
      <c r="AA8822" s="1"/>
      <c r="AB8822" s="1"/>
      <c r="AC8822" s="1"/>
      <c r="AD8822" s="1"/>
      <c r="AE8822" s="1"/>
      <c r="AF8822" s="1"/>
      <c r="AG8822" s="1"/>
      <c r="AH8822" s="1"/>
      <c r="AI8822" s="1"/>
      <c r="AJ8822" s="1"/>
    </row>
    <row r="8823" customFormat="false" ht="15.75" hidden="false" customHeight="true" outlineLevel="0" collapsed="false">
      <c r="A8823" s="1"/>
      <c r="B8823" s="11" t="str">
        <f aca="false">MID(L8823,1,1)</f>
        <v>7</v>
      </c>
      <c r="C8823" s="11" t="str">
        <f aca="false">MID(L8823,2,1)</f>
        <v>7</v>
      </c>
      <c r="D8823" s="11" t="str">
        <f aca="false">MID(L8823,3,1)</f>
        <v>2</v>
      </c>
      <c r="E8823" s="11" t="str">
        <f aca="false">MID(L8823,4,1)</f>
        <v>1</v>
      </c>
      <c r="F8823" s="11" t="str">
        <f aca="false">MID(L8823,5,2)</f>
        <v>50</v>
      </c>
      <c r="G8823" s="11" t="str">
        <f aca="false">MID(L8823,7,1)</f>
        <v>0</v>
      </c>
      <c r="H8823" s="11" t="str">
        <f aca="false">MID(L8823,8,1)</f>
        <v>0</v>
      </c>
      <c r="I8823" s="12" t="str">
        <f aca="false">IF(O8823="1","-x-",IF(O8823&lt;="4",MID(L8823,1,O8823-1),IF(O8823="5",MID(L8823,1,4),IF(O8823="6",MID(L8823,1,6),IF(AND(O8823="7",G8823="0"),MID(L8823,1,6),MID(L8823,1,7))))))</f>
        <v>7721</v>
      </c>
      <c r="J8823" s="11" t="n">
        <v>2026</v>
      </c>
      <c r="K8823" s="11" t="s">
        <v>15</v>
      </c>
      <c r="L8823" s="32" t="n">
        <v>77215000</v>
      </c>
      <c r="M8823" s="1" t="s">
        <v>3541</v>
      </c>
      <c r="N8823" s="15" t="s">
        <v>5190</v>
      </c>
      <c r="O8823" s="15" t="str">
        <f aca="false">IF(H8823&lt;&gt;"0","7",IF(G8823&lt;&gt;"0","6",IF(F8823&lt;&gt;"00","5",IF(E8823&lt;&gt;"0","4",IF(D8823&lt;&gt;"0","3",IF(C8823&lt;&gt;"0","2",IF(B8823&lt;&gt;"0","1","-x-")))))))</f>
        <v>5</v>
      </c>
      <c r="P8823" s="16" t="str">
        <f aca="false">IF(O8823="1",MID(L8823,1,1),IF(O8823="2",MID(L8823,1,2),IF(O8823="3",MID(L8823,1,3),IF(O8823="4",MID(L8823,1,4),IF(O8823="5",MID(L8823,1,6),IF(O8823="6",MID(L8823,1,7),IF(O8823="7",MID(L8823,1,8),IF(O8823="8",MID(L8823,1,10)))))))))</f>
        <v>772150</v>
      </c>
      <c r="Q8823" s="1"/>
      <c r="R8823" s="1"/>
      <c r="S8823" s="1"/>
      <c r="T8823" s="1"/>
      <c r="U8823" s="1" t="s">
        <v>60</v>
      </c>
      <c r="V8823" s="1"/>
      <c r="W8823" s="1"/>
      <c r="X8823" s="1"/>
      <c r="Y8823" s="1"/>
      <c r="Z8823" s="1"/>
      <c r="AA8823" s="1"/>
      <c r="AB8823" s="1"/>
      <c r="AC8823" s="1"/>
      <c r="AD8823" s="1"/>
      <c r="AE8823" s="1"/>
      <c r="AF8823" s="1"/>
      <c r="AG8823" s="1"/>
      <c r="AH8823" s="1"/>
      <c r="AI8823" s="1"/>
      <c r="AJ8823" s="1"/>
    </row>
    <row r="8824" customFormat="false" ht="15.75" hidden="false" customHeight="true" outlineLevel="0" collapsed="false">
      <c r="A8824" s="1"/>
      <c r="B8824" s="11" t="str">
        <f aca="false">MID(L8824,1,1)</f>
        <v>7</v>
      </c>
      <c r="C8824" s="11" t="str">
        <f aca="false">MID(L8824,2,1)</f>
        <v>7</v>
      </c>
      <c r="D8824" s="11" t="str">
        <f aca="false">MID(L8824,3,1)</f>
        <v>2</v>
      </c>
      <c r="E8824" s="11" t="str">
        <f aca="false">MID(L8824,4,1)</f>
        <v>1</v>
      </c>
      <c r="F8824" s="11" t="str">
        <f aca="false">MID(L8824,5,2)</f>
        <v>50</v>
      </c>
      <c r="G8824" s="11" t="str">
        <f aca="false">MID(L8824,7,1)</f>
        <v>0</v>
      </c>
      <c r="H8824" s="11" t="str">
        <f aca="false">MID(L8824,8,1)</f>
        <v>1</v>
      </c>
      <c r="I8824" s="12" t="str">
        <f aca="false">IF(O8824="1","-x-",IF(O8824&lt;="4",MID(L8824,1,O8824-1),IF(O8824="5",MID(L8824,1,4),IF(O8824="6",MID(L8824,1,6),IF(AND(O8824="7",G8824="0"),MID(L8824,1,6),MID(L8824,1,7))))))</f>
        <v>772150</v>
      </c>
      <c r="J8824" s="11" t="n">
        <v>2026</v>
      </c>
      <c r="K8824" s="11" t="s">
        <v>15</v>
      </c>
      <c r="L8824" s="32" t="n">
        <v>77215001</v>
      </c>
      <c r="M8824" s="1" t="s">
        <v>3542</v>
      </c>
      <c r="N8824" s="15" t="str">
        <f aca="false">IF(ISERROR(VLOOKUP(P8824,$I$2:$I$5308,1,FALSE()))=FALSE(),"S","A")</f>
        <v>A</v>
      </c>
      <c r="O8824" s="15" t="str">
        <f aca="false">IF(H8824&lt;&gt;"0","7",IF(G8824&lt;&gt;"0","6",IF(F8824&lt;&gt;"00","5",IF(E8824&lt;&gt;"0","4",IF(D8824&lt;&gt;"0","3",IF(C8824&lt;&gt;"0","2",IF(B8824&lt;&gt;"0","1","-x-")))))))</f>
        <v>7</v>
      </c>
      <c r="P8824" s="16" t="str">
        <f aca="false">IF(O8824="1",MID(L8824,1,1),IF(O8824="2",MID(L8824,1,2),IF(O8824="3",MID(L8824,1,3),IF(O8824="4",MID(L8824,1,4),IF(O8824="5",MID(L8824,1,6),IF(O8824="6",MID(L8824,1,7),IF(O8824="7",MID(L8824,1,8),IF(O8824="8",MID(L8824,1,10)))))))))</f>
        <v>77215001</v>
      </c>
      <c r="Q8824" s="1"/>
      <c r="R8824" s="1"/>
      <c r="S8824" s="1"/>
      <c r="T8824" s="1"/>
      <c r="U8824" s="1"/>
      <c r="V8824" s="1"/>
      <c r="W8824" s="1"/>
      <c r="X8824" s="1"/>
      <c r="Y8824" s="1"/>
      <c r="Z8824" s="1"/>
      <c r="AA8824" s="1"/>
      <c r="AB8824" s="1"/>
      <c r="AC8824" s="1"/>
      <c r="AD8824" s="1"/>
      <c r="AE8824" s="1"/>
      <c r="AF8824" s="1"/>
      <c r="AG8824" s="1"/>
      <c r="AH8824" s="1"/>
      <c r="AI8824" s="1"/>
      <c r="AJ8824" s="1"/>
    </row>
    <row r="8825" customFormat="false" ht="15.75" hidden="false" customHeight="true" outlineLevel="0" collapsed="false">
      <c r="A8825" s="1"/>
      <c r="B8825" s="11" t="str">
        <f aca="false">MID(L8825,1,1)</f>
        <v>7</v>
      </c>
      <c r="C8825" s="11" t="str">
        <f aca="false">MID(L8825,2,1)</f>
        <v>7</v>
      </c>
      <c r="D8825" s="11" t="str">
        <f aca="false">MID(L8825,3,1)</f>
        <v>2</v>
      </c>
      <c r="E8825" s="11" t="str">
        <f aca="false">MID(L8825,4,1)</f>
        <v>1</v>
      </c>
      <c r="F8825" s="11" t="str">
        <f aca="false">MID(L8825,5,2)</f>
        <v>50</v>
      </c>
      <c r="G8825" s="11" t="str">
        <f aca="false">MID(L8825,7,1)</f>
        <v>0</v>
      </c>
      <c r="H8825" s="11" t="str">
        <f aca="false">MID(L8825,8,1)</f>
        <v>2</v>
      </c>
      <c r="I8825" s="12" t="str">
        <f aca="false">IF(O8825="1","-x-",IF(O8825&lt;="4",MID(L8825,1,O8825-1),IF(O8825="5",MID(L8825,1,4),IF(O8825="6",MID(L8825,1,6),IF(AND(O8825="7",G8825="0"),MID(L8825,1,6),MID(L8825,1,7))))))</f>
        <v>772150</v>
      </c>
      <c r="J8825" s="11" t="n">
        <v>2026</v>
      </c>
      <c r="K8825" s="11" t="s">
        <v>15</v>
      </c>
      <c r="L8825" s="32" t="n">
        <v>77215002</v>
      </c>
      <c r="M8825" s="1" t="s">
        <v>3543</v>
      </c>
      <c r="N8825" s="15" t="str">
        <f aca="false">IF(ISERROR(VLOOKUP(P8825,$I$2:$I$5308,1,FALSE()))=FALSE(),"S","A")</f>
        <v>A</v>
      </c>
      <c r="O8825" s="15" t="str">
        <f aca="false">IF(H8825&lt;&gt;"0","7",IF(G8825&lt;&gt;"0","6",IF(F8825&lt;&gt;"00","5",IF(E8825&lt;&gt;"0","4",IF(D8825&lt;&gt;"0","3",IF(C8825&lt;&gt;"0","2",IF(B8825&lt;&gt;"0","1","-x-")))))))</f>
        <v>7</v>
      </c>
      <c r="P8825" s="16" t="str">
        <f aca="false">IF(O8825="1",MID(L8825,1,1),IF(O8825="2",MID(L8825,1,2),IF(O8825="3",MID(L8825,1,3),IF(O8825="4",MID(L8825,1,4),IF(O8825="5",MID(L8825,1,6),IF(O8825="6",MID(L8825,1,7),IF(O8825="7",MID(L8825,1,8),IF(O8825="8",MID(L8825,1,10)))))))))</f>
        <v>77215002</v>
      </c>
      <c r="Q8825" s="1"/>
      <c r="R8825" s="1"/>
      <c r="S8825" s="1"/>
      <c r="T8825" s="1"/>
      <c r="U8825" s="1"/>
      <c r="V8825" s="1"/>
      <c r="W8825" s="1"/>
      <c r="X8825" s="1"/>
      <c r="Y8825" s="1"/>
      <c r="Z8825" s="1"/>
      <c r="AA8825" s="1"/>
      <c r="AB8825" s="1"/>
      <c r="AC8825" s="1"/>
      <c r="AD8825" s="1"/>
      <c r="AE8825" s="1"/>
      <c r="AF8825" s="1"/>
      <c r="AG8825" s="1"/>
      <c r="AH8825" s="1"/>
      <c r="AI8825" s="1"/>
      <c r="AJ8825" s="1"/>
    </row>
    <row r="8826" customFormat="false" ht="15.75" hidden="false" customHeight="true" outlineLevel="0" collapsed="false">
      <c r="A8826" s="1"/>
      <c r="B8826" s="11" t="str">
        <f aca="false">MID(L8826,1,1)</f>
        <v>7</v>
      </c>
      <c r="C8826" s="11" t="str">
        <f aca="false">MID(L8826,2,1)</f>
        <v>7</v>
      </c>
      <c r="D8826" s="11" t="str">
        <f aca="false">MID(L8826,3,1)</f>
        <v>2</v>
      </c>
      <c r="E8826" s="11" t="str">
        <f aca="false">MID(L8826,4,1)</f>
        <v>1</v>
      </c>
      <c r="F8826" s="11" t="str">
        <f aca="false">MID(L8826,5,2)</f>
        <v>50</v>
      </c>
      <c r="G8826" s="11" t="str">
        <f aca="false">MID(L8826,7,1)</f>
        <v>0</v>
      </c>
      <c r="H8826" s="11" t="str">
        <f aca="false">MID(L8826,8,1)</f>
        <v>3</v>
      </c>
      <c r="I8826" s="12" t="str">
        <f aca="false">IF(O8826="1","-x-",IF(O8826&lt;="4",MID(L8826,1,O8826-1),IF(O8826="5",MID(L8826,1,4),IF(O8826="6",MID(L8826,1,6),IF(AND(O8826="7",G8826="0"),MID(L8826,1,6),MID(L8826,1,7))))))</f>
        <v>772150</v>
      </c>
      <c r="J8826" s="11" t="n">
        <v>2026</v>
      </c>
      <c r="K8826" s="11" t="s">
        <v>15</v>
      </c>
      <c r="L8826" s="32" t="n">
        <v>77215003</v>
      </c>
      <c r="M8826" s="1" t="s">
        <v>3544</v>
      </c>
      <c r="N8826" s="15" t="str">
        <f aca="false">IF(ISERROR(VLOOKUP(P8826,$I$2:$I$5308,1,FALSE()))=FALSE(),"S","A")</f>
        <v>A</v>
      </c>
      <c r="O8826" s="15" t="str">
        <f aca="false">IF(H8826&lt;&gt;"0","7",IF(G8826&lt;&gt;"0","6",IF(F8826&lt;&gt;"00","5",IF(E8826&lt;&gt;"0","4",IF(D8826&lt;&gt;"0","3",IF(C8826&lt;&gt;"0","2",IF(B8826&lt;&gt;"0","1","-x-")))))))</f>
        <v>7</v>
      </c>
      <c r="P8826" s="16" t="str">
        <f aca="false">IF(O8826="1",MID(L8826,1,1),IF(O8826="2",MID(L8826,1,2),IF(O8826="3",MID(L8826,1,3),IF(O8826="4",MID(L8826,1,4),IF(O8826="5",MID(L8826,1,6),IF(O8826="6",MID(L8826,1,7),IF(O8826="7",MID(L8826,1,8),IF(O8826="8",MID(L8826,1,10)))))))))</f>
        <v>77215003</v>
      </c>
      <c r="Q8826" s="1"/>
      <c r="R8826" s="1"/>
      <c r="S8826" s="1"/>
      <c r="T8826" s="1"/>
      <c r="U8826" s="1"/>
      <c r="V8826" s="1"/>
      <c r="W8826" s="1"/>
      <c r="X8826" s="1"/>
      <c r="Y8826" s="1"/>
      <c r="Z8826" s="1"/>
      <c r="AA8826" s="1"/>
      <c r="AB8826" s="1"/>
      <c r="AC8826" s="1"/>
      <c r="AD8826" s="1"/>
      <c r="AE8826" s="1"/>
      <c r="AF8826" s="1"/>
      <c r="AG8826" s="1"/>
      <c r="AH8826" s="1"/>
      <c r="AI8826" s="1"/>
      <c r="AJ8826" s="1"/>
    </row>
    <row r="8827" customFormat="false" ht="15.75" hidden="false" customHeight="true" outlineLevel="0" collapsed="false">
      <c r="A8827" s="1"/>
      <c r="B8827" s="11" t="str">
        <f aca="false">MID(L8827,1,1)</f>
        <v>7</v>
      </c>
      <c r="C8827" s="11" t="str">
        <f aca="false">MID(L8827,2,1)</f>
        <v>7</v>
      </c>
      <c r="D8827" s="11" t="str">
        <f aca="false">MID(L8827,3,1)</f>
        <v>2</v>
      </c>
      <c r="E8827" s="11" t="str">
        <f aca="false">MID(L8827,4,1)</f>
        <v>1</v>
      </c>
      <c r="F8827" s="11" t="str">
        <f aca="false">MID(L8827,5,2)</f>
        <v>50</v>
      </c>
      <c r="G8827" s="11" t="str">
        <f aca="false">MID(L8827,7,1)</f>
        <v>0</v>
      </c>
      <c r="H8827" s="11" t="str">
        <f aca="false">MID(L8827,8,1)</f>
        <v>4</v>
      </c>
      <c r="I8827" s="12" t="str">
        <f aca="false">IF(O8827="1","-x-",IF(O8827&lt;="4",MID(L8827,1,O8827-1),IF(O8827="5",MID(L8827,1,4),IF(O8827="6",MID(L8827,1,6),IF(AND(O8827="7",G8827="0"),MID(L8827,1,6),MID(L8827,1,7))))))</f>
        <v>772150</v>
      </c>
      <c r="J8827" s="11" t="n">
        <v>2026</v>
      </c>
      <c r="K8827" s="11" t="s">
        <v>15</v>
      </c>
      <c r="L8827" s="32" t="n">
        <v>77215004</v>
      </c>
      <c r="M8827" s="1" t="s">
        <v>3545</v>
      </c>
      <c r="N8827" s="15" t="str">
        <f aca="false">IF(ISERROR(VLOOKUP(P8827,$I$2:$I$5308,1,FALSE()))=FALSE(),"S","A")</f>
        <v>A</v>
      </c>
      <c r="O8827" s="15" t="str">
        <f aca="false">IF(H8827&lt;&gt;"0","7",IF(G8827&lt;&gt;"0","6",IF(F8827&lt;&gt;"00","5",IF(E8827&lt;&gt;"0","4",IF(D8827&lt;&gt;"0","3",IF(C8827&lt;&gt;"0","2",IF(B8827&lt;&gt;"0","1","-x-")))))))</f>
        <v>7</v>
      </c>
      <c r="P8827" s="16" t="str">
        <f aca="false">IF(O8827="1",MID(L8827,1,1),IF(O8827="2",MID(L8827,1,2),IF(O8827="3",MID(L8827,1,3),IF(O8827="4",MID(L8827,1,4),IF(O8827="5",MID(L8827,1,6),IF(O8827="6",MID(L8827,1,7),IF(O8827="7",MID(L8827,1,8),IF(O8827="8",MID(L8827,1,10)))))))))</f>
        <v>77215004</v>
      </c>
      <c r="Q8827" s="1"/>
      <c r="R8827" s="1"/>
      <c r="S8827" s="1"/>
      <c r="T8827" s="1"/>
      <c r="U8827" s="1"/>
      <c r="V8827" s="1"/>
      <c r="W8827" s="1"/>
      <c r="X8827" s="1"/>
      <c r="Y8827" s="1"/>
      <c r="Z8827" s="1"/>
      <c r="AA8827" s="1"/>
      <c r="AB8827" s="1"/>
      <c r="AC8827" s="1"/>
      <c r="AD8827" s="1"/>
      <c r="AE8827" s="1"/>
      <c r="AF8827" s="1"/>
      <c r="AG8827" s="1"/>
      <c r="AH8827" s="1"/>
      <c r="AI8827" s="1"/>
      <c r="AJ8827" s="1"/>
    </row>
    <row r="8828" customFormat="false" ht="15.75" hidden="false" customHeight="true" outlineLevel="0" collapsed="false">
      <c r="A8828" s="1"/>
      <c r="B8828" s="11" t="str">
        <f aca="false">MID(L8828,1,1)</f>
        <v>7</v>
      </c>
      <c r="C8828" s="11" t="str">
        <f aca="false">MID(L8828,2,1)</f>
        <v>7</v>
      </c>
      <c r="D8828" s="11" t="str">
        <f aca="false">MID(L8828,3,1)</f>
        <v>2</v>
      </c>
      <c r="E8828" s="11" t="str">
        <f aca="false">MID(L8828,4,1)</f>
        <v>1</v>
      </c>
      <c r="F8828" s="11" t="str">
        <f aca="false">MID(L8828,5,2)</f>
        <v>50</v>
      </c>
      <c r="G8828" s="11" t="str">
        <f aca="false">MID(L8828,7,1)</f>
        <v>0</v>
      </c>
      <c r="H8828" s="11" t="str">
        <f aca="false">MID(L8828,8,1)</f>
        <v>5</v>
      </c>
      <c r="I8828" s="12" t="str">
        <f aca="false">IF(O8828="1","-x-",IF(O8828&lt;="4",MID(L8828,1,O8828-1),IF(O8828="5",MID(L8828,1,4),IF(O8828="6",MID(L8828,1,6),IF(AND(O8828="7",G8828="0"),MID(L8828,1,6),MID(L8828,1,7))))))</f>
        <v>772150</v>
      </c>
      <c r="J8828" s="11" t="n">
        <v>2026</v>
      </c>
      <c r="K8828" s="11" t="s">
        <v>15</v>
      </c>
      <c r="L8828" s="32" t="n">
        <v>77215005</v>
      </c>
      <c r="M8828" s="1" t="s">
        <v>3546</v>
      </c>
      <c r="N8828" s="15" t="str">
        <f aca="false">IF(ISERROR(VLOOKUP(P8828,$I$2:$I$5308,1,FALSE()))=FALSE(),"S","A")</f>
        <v>A</v>
      </c>
      <c r="O8828" s="15" t="str">
        <f aca="false">IF(H8828&lt;&gt;"0","7",IF(G8828&lt;&gt;"0","6",IF(F8828&lt;&gt;"00","5",IF(E8828&lt;&gt;"0","4",IF(D8828&lt;&gt;"0","3",IF(C8828&lt;&gt;"0","2",IF(B8828&lt;&gt;"0","1","-x-")))))))</f>
        <v>7</v>
      </c>
      <c r="P8828" s="16" t="str">
        <f aca="false">IF(O8828="1",MID(L8828,1,1),IF(O8828="2",MID(L8828,1,2),IF(O8828="3",MID(L8828,1,3),IF(O8828="4",MID(L8828,1,4),IF(O8828="5",MID(L8828,1,6),IF(O8828="6",MID(L8828,1,7),IF(O8828="7",MID(L8828,1,8),IF(O8828="8",MID(L8828,1,10)))))))))</f>
        <v>77215005</v>
      </c>
      <c r="Q8828" s="1"/>
      <c r="R8828" s="1"/>
      <c r="S8828" s="1"/>
      <c r="T8828" s="1"/>
      <c r="U8828" s="1"/>
      <c r="V8828" s="1"/>
      <c r="W8828" s="1"/>
      <c r="X8828" s="1"/>
      <c r="Y8828" s="1"/>
      <c r="Z8828" s="1"/>
      <c r="AA8828" s="1"/>
      <c r="AB8828" s="1"/>
      <c r="AC8828" s="1"/>
      <c r="AD8828" s="1"/>
      <c r="AE8828" s="1"/>
      <c r="AF8828" s="1"/>
      <c r="AG8828" s="1"/>
      <c r="AH8828" s="1"/>
      <c r="AI8828" s="1"/>
      <c r="AJ8828" s="1"/>
    </row>
    <row r="8829" customFormat="false" ht="15.75" hidden="false" customHeight="true" outlineLevel="0" collapsed="false">
      <c r="A8829" s="1"/>
      <c r="B8829" s="11" t="str">
        <f aca="false">MID(L8829,1,1)</f>
        <v>7</v>
      </c>
      <c r="C8829" s="11" t="str">
        <f aca="false">MID(L8829,2,1)</f>
        <v>7</v>
      </c>
      <c r="D8829" s="11" t="str">
        <f aca="false">MID(L8829,3,1)</f>
        <v>2</v>
      </c>
      <c r="E8829" s="11" t="str">
        <f aca="false">MID(L8829,4,1)</f>
        <v>1</v>
      </c>
      <c r="F8829" s="11" t="str">
        <f aca="false">MID(L8829,5,2)</f>
        <v>50</v>
      </c>
      <c r="G8829" s="11" t="str">
        <f aca="false">MID(L8829,7,1)</f>
        <v>0</v>
      </c>
      <c r="H8829" s="11" t="str">
        <f aca="false">MID(L8829,8,1)</f>
        <v>6</v>
      </c>
      <c r="I8829" s="12" t="str">
        <f aca="false">IF(O8829="1","-x-",IF(O8829&lt;="4",MID(L8829,1,O8829-1),IF(O8829="5",MID(L8829,1,4),IF(O8829="6",MID(L8829,1,6),IF(AND(O8829="7",G8829="0"),MID(L8829,1,6),MID(L8829,1,7))))))</f>
        <v>772150</v>
      </c>
      <c r="J8829" s="11" t="n">
        <v>2026</v>
      </c>
      <c r="K8829" s="11" t="s">
        <v>15</v>
      </c>
      <c r="L8829" s="32" t="n">
        <v>77215006</v>
      </c>
      <c r="M8829" s="1" t="s">
        <v>3547</v>
      </c>
      <c r="N8829" s="15" t="str">
        <f aca="false">IF(ISERROR(VLOOKUP(P8829,$I$2:$I$5308,1,FALSE()))=FALSE(),"S","A")</f>
        <v>A</v>
      </c>
      <c r="O8829" s="15" t="str">
        <f aca="false">IF(H8829&lt;&gt;"0","7",IF(G8829&lt;&gt;"0","6",IF(F8829&lt;&gt;"00","5",IF(E8829&lt;&gt;"0","4",IF(D8829&lt;&gt;"0","3",IF(C8829&lt;&gt;"0","2",IF(B8829&lt;&gt;"0","1","-x-")))))))</f>
        <v>7</v>
      </c>
      <c r="P8829" s="16" t="str">
        <f aca="false">IF(O8829="1",MID(L8829,1,1),IF(O8829="2",MID(L8829,1,2),IF(O8829="3",MID(L8829,1,3),IF(O8829="4",MID(L8829,1,4),IF(O8829="5",MID(L8829,1,6),IF(O8829="6",MID(L8829,1,7),IF(O8829="7",MID(L8829,1,8),IF(O8829="8",MID(L8829,1,10)))))))))</f>
        <v>77215006</v>
      </c>
      <c r="Q8829" s="1"/>
      <c r="R8829" s="1"/>
      <c r="S8829" s="1"/>
      <c r="T8829" s="1"/>
      <c r="U8829" s="1"/>
      <c r="V8829" s="1"/>
      <c r="W8829" s="1"/>
      <c r="X8829" s="1"/>
      <c r="Y8829" s="1"/>
      <c r="Z8829" s="1"/>
      <c r="AA8829" s="1"/>
      <c r="AB8829" s="1"/>
      <c r="AC8829" s="1"/>
      <c r="AD8829" s="1"/>
      <c r="AE8829" s="1"/>
      <c r="AF8829" s="1"/>
      <c r="AG8829" s="1"/>
      <c r="AH8829" s="1"/>
      <c r="AI8829" s="1"/>
      <c r="AJ8829" s="1"/>
    </row>
    <row r="8830" customFormat="false" ht="15.75" hidden="false" customHeight="true" outlineLevel="0" collapsed="false">
      <c r="A8830" s="1"/>
      <c r="B8830" s="11" t="str">
        <f aca="false">MID(L8830,1,1)</f>
        <v>7</v>
      </c>
      <c r="C8830" s="11" t="str">
        <f aca="false">MID(L8830,2,1)</f>
        <v>7</v>
      </c>
      <c r="D8830" s="11" t="str">
        <f aca="false">MID(L8830,3,1)</f>
        <v>2</v>
      </c>
      <c r="E8830" s="11" t="str">
        <f aca="false">MID(L8830,4,1)</f>
        <v>1</v>
      </c>
      <c r="F8830" s="11" t="str">
        <f aca="false">MID(L8830,5,2)</f>
        <v>50</v>
      </c>
      <c r="G8830" s="11" t="str">
        <f aca="false">MID(L8830,7,1)</f>
        <v>0</v>
      </c>
      <c r="H8830" s="11" t="str">
        <f aca="false">MID(L8830,8,1)</f>
        <v>7</v>
      </c>
      <c r="I8830" s="12" t="str">
        <f aca="false">IF(O8830="1","-x-",IF(O8830&lt;="4",MID(L8830,1,O8830-1),IF(O8830="5",MID(L8830,1,4),IF(O8830="6",MID(L8830,1,6),IF(AND(O8830="7",G8830="0"),MID(L8830,1,6),MID(L8830,1,7))))))</f>
        <v>772150</v>
      </c>
      <c r="J8830" s="11" t="n">
        <v>2026</v>
      </c>
      <c r="K8830" s="11" t="s">
        <v>15</v>
      </c>
      <c r="L8830" s="32" t="n">
        <v>77215007</v>
      </c>
      <c r="M8830" s="1" t="s">
        <v>3548</v>
      </c>
      <c r="N8830" s="15" t="str">
        <f aca="false">IF(ISERROR(VLOOKUP(P8830,$I$2:$I$5308,1,FALSE()))=FALSE(),"S","A")</f>
        <v>A</v>
      </c>
      <c r="O8830" s="15" t="str">
        <f aca="false">IF(H8830&lt;&gt;"0","7",IF(G8830&lt;&gt;"0","6",IF(F8830&lt;&gt;"00","5",IF(E8830&lt;&gt;"0","4",IF(D8830&lt;&gt;"0","3",IF(C8830&lt;&gt;"0","2",IF(B8830&lt;&gt;"0","1","-x-")))))))</f>
        <v>7</v>
      </c>
      <c r="P8830" s="16" t="str">
        <f aca="false">IF(O8830="1",MID(L8830,1,1),IF(O8830="2",MID(L8830,1,2),IF(O8830="3",MID(L8830,1,3),IF(O8830="4",MID(L8830,1,4),IF(O8830="5",MID(L8830,1,6),IF(O8830="6",MID(L8830,1,7),IF(O8830="7",MID(L8830,1,8),IF(O8830="8",MID(L8830,1,10)))))))))</f>
        <v>77215007</v>
      </c>
      <c r="Q8830" s="1"/>
      <c r="R8830" s="1"/>
      <c r="S8830" s="1"/>
      <c r="T8830" s="1"/>
      <c r="U8830" s="1"/>
      <c r="V8830" s="1"/>
      <c r="W8830" s="1"/>
      <c r="X8830" s="1"/>
      <c r="Y8830" s="1"/>
      <c r="Z8830" s="1"/>
      <c r="AA8830" s="1"/>
      <c r="AB8830" s="1"/>
      <c r="AC8830" s="1"/>
      <c r="AD8830" s="1"/>
      <c r="AE8830" s="1"/>
      <c r="AF8830" s="1"/>
      <c r="AG8830" s="1"/>
      <c r="AH8830" s="1"/>
      <c r="AI8830" s="1"/>
      <c r="AJ8830" s="1"/>
    </row>
    <row r="8831" customFormat="false" ht="15.75" hidden="false" customHeight="true" outlineLevel="0" collapsed="false">
      <c r="A8831" s="1"/>
      <c r="B8831" s="11" t="str">
        <f aca="false">MID(L8831,1,1)</f>
        <v>7</v>
      </c>
      <c r="C8831" s="11" t="str">
        <f aca="false">MID(L8831,2,1)</f>
        <v>7</v>
      </c>
      <c r="D8831" s="11" t="str">
        <f aca="false">MID(L8831,3,1)</f>
        <v>2</v>
      </c>
      <c r="E8831" s="11" t="str">
        <f aca="false">MID(L8831,4,1)</f>
        <v>1</v>
      </c>
      <c r="F8831" s="11" t="str">
        <f aca="false">MID(L8831,5,2)</f>
        <v>50</v>
      </c>
      <c r="G8831" s="11" t="str">
        <f aca="false">MID(L8831,7,1)</f>
        <v>0</v>
      </c>
      <c r="H8831" s="11" t="str">
        <f aca="false">MID(L8831,8,1)</f>
        <v>8</v>
      </c>
      <c r="I8831" s="12" t="str">
        <f aca="false">IF(O8831="1","-x-",IF(O8831&lt;="4",MID(L8831,1,O8831-1),IF(O8831="5",MID(L8831,1,4),IF(O8831="6",MID(L8831,1,6),IF(AND(O8831="7",G8831="0"),MID(L8831,1,6),MID(L8831,1,7))))))</f>
        <v>772150</v>
      </c>
      <c r="J8831" s="11" t="n">
        <v>2026</v>
      </c>
      <c r="K8831" s="11" t="s">
        <v>15</v>
      </c>
      <c r="L8831" s="32" t="n">
        <v>77215008</v>
      </c>
      <c r="M8831" s="1" t="s">
        <v>3549</v>
      </c>
      <c r="N8831" s="15" t="str">
        <f aca="false">IF(ISERROR(VLOOKUP(P8831,$I$2:$I$5308,1,FALSE()))=FALSE(),"S","A")</f>
        <v>A</v>
      </c>
      <c r="O8831" s="15" t="str">
        <f aca="false">IF(H8831&lt;&gt;"0","7",IF(G8831&lt;&gt;"0","6",IF(F8831&lt;&gt;"00","5",IF(E8831&lt;&gt;"0","4",IF(D8831&lt;&gt;"0","3",IF(C8831&lt;&gt;"0","2",IF(B8831&lt;&gt;"0","1","-x-")))))))</f>
        <v>7</v>
      </c>
      <c r="P8831" s="16" t="str">
        <f aca="false">IF(O8831="1",MID(L8831,1,1),IF(O8831="2",MID(L8831,1,2),IF(O8831="3",MID(L8831,1,3),IF(O8831="4",MID(L8831,1,4),IF(O8831="5",MID(L8831,1,6),IF(O8831="6",MID(L8831,1,7),IF(O8831="7",MID(L8831,1,8),IF(O8831="8",MID(L8831,1,10)))))))))</f>
        <v>77215008</v>
      </c>
      <c r="Q8831" s="1"/>
      <c r="R8831" s="1"/>
      <c r="S8831" s="1"/>
      <c r="T8831" s="1"/>
      <c r="U8831" s="1"/>
      <c r="V8831" s="1"/>
      <c r="W8831" s="1"/>
      <c r="X8831" s="1"/>
      <c r="Y8831" s="1"/>
      <c r="Z8831" s="1"/>
      <c r="AA8831" s="1"/>
      <c r="AB8831" s="1"/>
      <c r="AC8831" s="1"/>
      <c r="AD8831" s="1"/>
      <c r="AE8831" s="1"/>
      <c r="AF8831" s="1"/>
      <c r="AG8831" s="1"/>
      <c r="AH8831" s="1"/>
      <c r="AI8831" s="1"/>
      <c r="AJ8831" s="1"/>
    </row>
    <row r="8832" customFormat="false" ht="15.75" hidden="false" customHeight="true" outlineLevel="0" collapsed="false">
      <c r="A8832" s="1"/>
      <c r="B8832" s="11" t="str">
        <f aca="false">MID(L8832,1,1)</f>
        <v>7</v>
      </c>
      <c r="C8832" s="11" t="str">
        <f aca="false">MID(L8832,2,1)</f>
        <v>7</v>
      </c>
      <c r="D8832" s="11" t="str">
        <f aca="false">MID(L8832,3,1)</f>
        <v>2</v>
      </c>
      <c r="E8832" s="11" t="str">
        <f aca="false">MID(L8832,4,1)</f>
        <v>1</v>
      </c>
      <c r="F8832" s="11" t="str">
        <f aca="false">MID(L8832,5,2)</f>
        <v>51</v>
      </c>
      <c r="G8832" s="11" t="str">
        <f aca="false">MID(L8832,7,1)</f>
        <v>0</v>
      </c>
      <c r="H8832" s="11" t="str">
        <f aca="false">MID(L8832,8,1)</f>
        <v>0</v>
      </c>
      <c r="I8832" s="12" t="str">
        <f aca="false">IF(O8832="1","-x-",IF(O8832&lt;="4",MID(L8832,1,O8832-1),IF(O8832="5",MID(L8832,1,4),IF(O8832="6",MID(L8832,1,6),IF(AND(O8832="7",G8832="0"),MID(L8832,1,6),MID(L8832,1,7))))))</f>
        <v>7721</v>
      </c>
      <c r="J8832" s="11" t="n">
        <v>2026</v>
      </c>
      <c r="K8832" s="11" t="s">
        <v>15</v>
      </c>
      <c r="L8832" s="32" t="n">
        <v>77215100</v>
      </c>
      <c r="M8832" s="1" t="s">
        <v>3550</v>
      </c>
      <c r="N8832" s="15" t="s">
        <v>5190</v>
      </c>
      <c r="O8832" s="15" t="str">
        <f aca="false">IF(H8832&lt;&gt;"0","7",IF(G8832&lt;&gt;"0","6",IF(F8832&lt;&gt;"00","5",IF(E8832&lt;&gt;"0","4",IF(D8832&lt;&gt;"0","3",IF(C8832&lt;&gt;"0","2",IF(B8832&lt;&gt;"0","1","-x-")))))))</f>
        <v>5</v>
      </c>
      <c r="P8832" s="16" t="str">
        <f aca="false">IF(O8832="1",MID(L8832,1,1),IF(O8832="2",MID(L8832,1,2),IF(O8832="3",MID(L8832,1,3),IF(O8832="4",MID(L8832,1,4),IF(O8832="5",MID(L8832,1,6),IF(O8832="6",MID(L8832,1,7),IF(O8832="7",MID(L8832,1,8),IF(O8832="8",MID(L8832,1,10)))))))))</f>
        <v>772151</v>
      </c>
      <c r="Q8832" s="1"/>
      <c r="R8832" s="1"/>
      <c r="S8832" s="1"/>
      <c r="T8832" s="1"/>
      <c r="U8832" s="1" t="s">
        <v>60</v>
      </c>
      <c r="V8832" s="1" t="s">
        <v>2910</v>
      </c>
      <c r="W8832" s="1"/>
      <c r="X8832" s="1"/>
      <c r="Y8832" s="1"/>
      <c r="Z8832" s="1"/>
      <c r="AA8832" s="1"/>
      <c r="AB8832" s="1"/>
      <c r="AC8832" s="1"/>
      <c r="AD8832" s="1"/>
      <c r="AE8832" s="1"/>
      <c r="AF8832" s="1"/>
      <c r="AG8832" s="1"/>
      <c r="AH8832" s="1"/>
      <c r="AI8832" s="1"/>
      <c r="AJ8832" s="1"/>
    </row>
    <row r="8833" customFormat="false" ht="15.75" hidden="false" customHeight="true" outlineLevel="0" collapsed="false">
      <c r="A8833" s="1"/>
      <c r="B8833" s="11" t="str">
        <f aca="false">MID(L8833,1,1)</f>
        <v>7</v>
      </c>
      <c r="C8833" s="11" t="str">
        <f aca="false">MID(L8833,2,1)</f>
        <v>7</v>
      </c>
      <c r="D8833" s="11" t="str">
        <f aca="false">MID(L8833,3,1)</f>
        <v>2</v>
      </c>
      <c r="E8833" s="11" t="str">
        <f aca="false">MID(L8833,4,1)</f>
        <v>1</v>
      </c>
      <c r="F8833" s="11" t="str">
        <f aca="false">MID(L8833,5,2)</f>
        <v>51</v>
      </c>
      <c r="G8833" s="11" t="str">
        <f aca="false">MID(L8833,7,1)</f>
        <v>0</v>
      </c>
      <c r="H8833" s="11" t="str">
        <f aca="false">MID(L8833,8,1)</f>
        <v>1</v>
      </c>
      <c r="I8833" s="12" t="str">
        <f aca="false">IF(O8833="1","-x-",IF(O8833&lt;="4",MID(L8833,1,O8833-1),IF(O8833="5",MID(L8833,1,4),IF(O8833="6",MID(L8833,1,6),IF(AND(O8833="7",G8833="0"),MID(L8833,1,6),MID(L8833,1,7))))))</f>
        <v>772151</v>
      </c>
      <c r="J8833" s="11" t="n">
        <v>2026</v>
      </c>
      <c r="K8833" s="11" t="s">
        <v>15</v>
      </c>
      <c r="L8833" s="32" t="n">
        <v>77215101</v>
      </c>
      <c r="M8833" s="1" t="s">
        <v>3551</v>
      </c>
      <c r="N8833" s="15" t="str">
        <f aca="false">IF(ISERROR(VLOOKUP(P8833,$I$2:$I$5308,1,FALSE()))=FALSE(),"S","A")</f>
        <v>A</v>
      </c>
      <c r="O8833" s="15" t="str">
        <f aca="false">IF(H8833&lt;&gt;"0","7",IF(G8833&lt;&gt;"0","6",IF(F8833&lt;&gt;"00","5",IF(E8833&lt;&gt;"0","4",IF(D8833&lt;&gt;"0","3",IF(C8833&lt;&gt;"0","2",IF(B8833&lt;&gt;"0","1","-x-")))))))</f>
        <v>7</v>
      </c>
      <c r="P8833" s="16" t="str">
        <f aca="false">IF(O8833="1",MID(L8833,1,1),IF(O8833="2",MID(L8833,1,2),IF(O8833="3",MID(L8833,1,3),IF(O8833="4",MID(L8833,1,4),IF(O8833="5",MID(L8833,1,6),IF(O8833="6",MID(L8833,1,7),IF(O8833="7",MID(L8833,1,8),IF(O8833="8",MID(L8833,1,10)))))))))</f>
        <v>77215101</v>
      </c>
      <c r="Q8833" s="1"/>
      <c r="R8833" s="1"/>
      <c r="S8833" s="1"/>
      <c r="T8833" s="1"/>
      <c r="U8833" s="1"/>
      <c r="V8833" s="1"/>
      <c r="W8833" s="1"/>
      <c r="X8833" s="1"/>
      <c r="Y8833" s="1"/>
      <c r="Z8833" s="1"/>
      <c r="AA8833" s="1"/>
      <c r="AB8833" s="1"/>
      <c r="AC8833" s="1"/>
      <c r="AD8833" s="1"/>
      <c r="AE8833" s="1"/>
      <c r="AF8833" s="1"/>
      <c r="AG8833" s="1"/>
      <c r="AH8833" s="1"/>
      <c r="AI8833" s="1"/>
      <c r="AJ8833" s="1"/>
    </row>
    <row r="8834" customFormat="false" ht="15.75" hidden="false" customHeight="true" outlineLevel="0" collapsed="false">
      <c r="A8834" s="1"/>
      <c r="B8834" s="11" t="str">
        <f aca="false">MID(L8834,1,1)</f>
        <v>7</v>
      </c>
      <c r="C8834" s="11" t="str">
        <f aca="false">MID(L8834,2,1)</f>
        <v>7</v>
      </c>
      <c r="D8834" s="11" t="str">
        <f aca="false">MID(L8834,3,1)</f>
        <v>2</v>
      </c>
      <c r="E8834" s="11" t="str">
        <f aca="false">MID(L8834,4,1)</f>
        <v>1</v>
      </c>
      <c r="F8834" s="11" t="str">
        <f aca="false">MID(L8834,5,2)</f>
        <v>51</v>
      </c>
      <c r="G8834" s="11" t="str">
        <f aca="false">MID(L8834,7,1)</f>
        <v>0</v>
      </c>
      <c r="H8834" s="11" t="str">
        <f aca="false">MID(L8834,8,1)</f>
        <v>2</v>
      </c>
      <c r="I8834" s="12" t="str">
        <f aca="false">IF(O8834="1","-x-",IF(O8834&lt;="4",MID(L8834,1,O8834-1),IF(O8834="5",MID(L8834,1,4),IF(O8834="6",MID(L8834,1,6),IF(AND(O8834="7",G8834="0"),MID(L8834,1,6),MID(L8834,1,7))))))</f>
        <v>772151</v>
      </c>
      <c r="J8834" s="11" t="n">
        <v>2026</v>
      </c>
      <c r="K8834" s="11" t="s">
        <v>15</v>
      </c>
      <c r="L8834" s="32" t="n">
        <v>77215102</v>
      </c>
      <c r="M8834" s="1" t="s">
        <v>3552</v>
      </c>
      <c r="N8834" s="15" t="str">
        <f aca="false">IF(ISERROR(VLOOKUP(P8834,$I$2:$I$5308,1,FALSE()))=FALSE(),"S","A")</f>
        <v>A</v>
      </c>
      <c r="O8834" s="15" t="str">
        <f aca="false">IF(H8834&lt;&gt;"0","7",IF(G8834&lt;&gt;"0","6",IF(F8834&lt;&gt;"00","5",IF(E8834&lt;&gt;"0","4",IF(D8834&lt;&gt;"0","3",IF(C8834&lt;&gt;"0","2",IF(B8834&lt;&gt;"0","1","-x-")))))))</f>
        <v>7</v>
      </c>
      <c r="P8834" s="16" t="str">
        <f aca="false">IF(O8834="1",MID(L8834,1,1),IF(O8834="2",MID(L8834,1,2),IF(O8834="3",MID(L8834,1,3),IF(O8834="4",MID(L8834,1,4),IF(O8834="5",MID(L8834,1,6),IF(O8834="6",MID(L8834,1,7),IF(O8834="7",MID(L8834,1,8),IF(O8834="8",MID(L8834,1,10)))))))))</f>
        <v>77215102</v>
      </c>
      <c r="Q8834" s="1"/>
      <c r="R8834" s="1"/>
      <c r="S8834" s="1"/>
      <c r="T8834" s="1"/>
      <c r="U8834" s="1"/>
      <c r="V8834" s="1"/>
      <c r="W8834" s="1"/>
      <c r="X8834" s="1"/>
      <c r="Y8834" s="1"/>
      <c r="Z8834" s="1"/>
      <c r="AA8834" s="1"/>
      <c r="AB8834" s="1"/>
      <c r="AC8834" s="1"/>
      <c r="AD8834" s="1"/>
      <c r="AE8834" s="1"/>
      <c r="AF8834" s="1"/>
      <c r="AG8834" s="1"/>
      <c r="AH8834" s="1"/>
      <c r="AI8834" s="1"/>
      <c r="AJ8834" s="1"/>
    </row>
    <row r="8835" customFormat="false" ht="15.75" hidden="false" customHeight="true" outlineLevel="0" collapsed="false">
      <c r="A8835" s="1"/>
      <c r="B8835" s="11" t="str">
        <f aca="false">MID(L8835,1,1)</f>
        <v>7</v>
      </c>
      <c r="C8835" s="11" t="str">
        <f aca="false">MID(L8835,2,1)</f>
        <v>7</v>
      </c>
      <c r="D8835" s="11" t="str">
        <f aca="false">MID(L8835,3,1)</f>
        <v>2</v>
      </c>
      <c r="E8835" s="11" t="str">
        <f aca="false">MID(L8835,4,1)</f>
        <v>1</v>
      </c>
      <c r="F8835" s="11" t="str">
        <f aca="false">MID(L8835,5,2)</f>
        <v>51</v>
      </c>
      <c r="G8835" s="11" t="str">
        <f aca="false">MID(L8835,7,1)</f>
        <v>0</v>
      </c>
      <c r="H8835" s="11" t="str">
        <f aca="false">MID(L8835,8,1)</f>
        <v>3</v>
      </c>
      <c r="I8835" s="12" t="str">
        <f aca="false">IF(O8835="1","-x-",IF(O8835&lt;="4",MID(L8835,1,O8835-1),IF(O8835="5",MID(L8835,1,4),IF(O8835="6",MID(L8835,1,6),IF(AND(O8835="7",G8835="0"),MID(L8835,1,6),MID(L8835,1,7))))))</f>
        <v>772151</v>
      </c>
      <c r="J8835" s="11" t="n">
        <v>2026</v>
      </c>
      <c r="K8835" s="11" t="s">
        <v>15</v>
      </c>
      <c r="L8835" s="32" t="n">
        <v>77215103</v>
      </c>
      <c r="M8835" s="1" t="s">
        <v>3553</v>
      </c>
      <c r="N8835" s="15" t="str">
        <f aca="false">IF(ISERROR(VLOOKUP(P8835,$I$2:$I$5308,1,FALSE()))=FALSE(),"S","A")</f>
        <v>A</v>
      </c>
      <c r="O8835" s="15" t="str">
        <f aca="false">IF(H8835&lt;&gt;"0","7",IF(G8835&lt;&gt;"0","6",IF(F8835&lt;&gt;"00","5",IF(E8835&lt;&gt;"0","4",IF(D8835&lt;&gt;"0","3",IF(C8835&lt;&gt;"0","2",IF(B8835&lt;&gt;"0","1","-x-")))))))</f>
        <v>7</v>
      </c>
      <c r="P8835" s="16" t="str">
        <f aca="false">IF(O8835="1",MID(L8835,1,1),IF(O8835="2",MID(L8835,1,2),IF(O8835="3",MID(L8835,1,3),IF(O8835="4",MID(L8835,1,4),IF(O8835="5",MID(L8835,1,6),IF(O8835="6",MID(L8835,1,7),IF(O8835="7",MID(L8835,1,8),IF(O8835="8",MID(L8835,1,10)))))))))</f>
        <v>77215103</v>
      </c>
      <c r="Q8835" s="1"/>
      <c r="R8835" s="1"/>
      <c r="S8835" s="1"/>
      <c r="T8835" s="1"/>
      <c r="U8835" s="1"/>
      <c r="V8835" s="1"/>
      <c r="W8835" s="1"/>
      <c r="X8835" s="1"/>
      <c r="Y8835" s="1"/>
      <c r="Z8835" s="1"/>
      <c r="AA8835" s="1"/>
      <c r="AB8835" s="1"/>
      <c r="AC8835" s="1"/>
      <c r="AD8835" s="1"/>
      <c r="AE8835" s="1"/>
      <c r="AF8835" s="1"/>
      <c r="AG8835" s="1"/>
      <c r="AH8835" s="1"/>
      <c r="AI8835" s="1"/>
      <c r="AJ8835" s="1"/>
    </row>
    <row r="8836" customFormat="false" ht="15.75" hidden="false" customHeight="true" outlineLevel="0" collapsed="false">
      <c r="A8836" s="1"/>
      <c r="B8836" s="11" t="str">
        <f aca="false">MID(L8836,1,1)</f>
        <v>7</v>
      </c>
      <c r="C8836" s="11" t="str">
        <f aca="false">MID(L8836,2,1)</f>
        <v>7</v>
      </c>
      <c r="D8836" s="11" t="str">
        <f aca="false">MID(L8836,3,1)</f>
        <v>2</v>
      </c>
      <c r="E8836" s="11" t="str">
        <f aca="false">MID(L8836,4,1)</f>
        <v>1</v>
      </c>
      <c r="F8836" s="11" t="str">
        <f aca="false">MID(L8836,5,2)</f>
        <v>51</v>
      </c>
      <c r="G8836" s="11" t="str">
        <f aca="false">MID(L8836,7,1)</f>
        <v>0</v>
      </c>
      <c r="H8836" s="11" t="str">
        <f aca="false">MID(L8836,8,1)</f>
        <v>4</v>
      </c>
      <c r="I8836" s="12" t="str">
        <f aca="false">IF(O8836="1","-x-",IF(O8836&lt;="4",MID(L8836,1,O8836-1),IF(O8836="5",MID(L8836,1,4),IF(O8836="6",MID(L8836,1,6),IF(AND(O8836="7",G8836="0"),MID(L8836,1,6),MID(L8836,1,7))))))</f>
        <v>772151</v>
      </c>
      <c r="J8836" s="11" t="n">
        <v>2026</v>
      </c>
      <c r="K8836" s="11" t="s">
        <v>15</v>
      </c>
      <c r="L8836" s="32" t="n">
        <v>77215104</v>
      </c>
      <c r="M8836" s="1" t="s">
        <v>3554</v>
      </c>
      <c r="N8836" s="15" t="str">
        <f aca="false">IF(ISERROR(VLOOKUP(P8836,$I$2:$I$5308,1,FALSE()))=FALSE(),"S","A")</f>
        <v>A</v>
      </c>
      <c r="O8836" s="15" t="str">
        <f aca="false">IF(H8836&lt;&gt;"0","7",IF(G8836&lt;&gt;"0","6",IF(F8836&lt;&gt;"00","5",IF(E8836&lt;&gt;"0","4",IF(D8836&lt;&gt;"0","3",IF(C8836&lt;&gt;"0","2",IF(B8836&lt;&gt;"0","1","-x-")))))))</f>
        <v>7</v>
      </c>
      <c r="P8836" s="16" t="str">
        <f aca="false">IF(O8836="1",MID(L8836,1,1),IF(O8836="2",MID(L8836,1,2),IF(O8836="3",MID(L8836,1,3),IF(O8836="4",MID(L8836,1,4),IF(O8836="5",MID(L8836,1,6),IF(O8836="6",MID(L8836,1,7),IF(O8836="7",MID(L8836,1,8),IF(O8836="8",MID(L8836,1,10)))))))))</f>
        <v>77215104</v>
      </c>
      <c r="Q8836" s="1"/>
      <c r="R8836" s="1"/>
      <c r="S8836" s="1"/>
      <c r="T8836" s="1"/>
      <c r="U8836" s="1"/>
      <c r="V8836" s="1"/>
      <c r="W8836" s="1"/>
      <c r="X8836" s="1"/>
      <c r="Y8836" s="1"/>
      <c r="Z8836" s="1"/>
      <c r="AA8836" s="1"/>
      <c r="AB8836" s="1"/>
      <c r="AC8836" s="1"/>
      <c r="AD8836" s="1"/>
      <c r="AE8836" s="1"/>
      <c r="AF8836" s="1"/>
      <c r="AG8836" s="1"/>
      <c r="AH8836" s="1"/>
      <c r="AI8836" s="1"/>
      <c r="AJ8836" s="1"/>
    </row>
    <row r="8837" customFormat="false" ht="15.75" hidden="false" customHeight="true" outlineLevel="0" collapsed="false">
      <c r="A8837" s="1"/>
      <c r="B8837" s="11" t="str">
        <f aca="false">MID(L8837,1,1)</f>
        <v>7</v>
      </c>
      <c r="C8837" s="11" t="str">
        <f aca="false">MID(L8837,2,1)</f>
        <v>7</v>
      </c>
      <c r="D8837" s="11" t="str">
        <f aca="false">MID(L8837,3,1)</f>
        <v>2</v>
      </c>
      <c r="E8837" s="11" t="str">
        <f aca="false">MID(L8837,4,1)</f>
        <v>1</v>
      </c>
      <c r="F8837" s="11" t="str">
        <f aca="false">MID(L8837,5,2)</f>
        <v>51</v>
      </c>
      <c r="G8837" s="11" t="str">
        <f aca="false">MID(L8837,7,1)</f>
        <v>0</v>
      </c>
      <c r="H8837" s="11" t="str">
        <f aca="false">MID(L8837,8,1)</f>
        <v>5</v>
      </c>
      <c r="I8837" s="12" t="str">
        <f aca="false">IF(O8837="1","-x-",IF(O8837&lt;="4",MID(L8837,1,O8837-1),IF(O8837="5",MID(L8837,1,4),IF(O8837="6",MID(L8837,1,6),IF(AND(O8837="7",G8837="0"),MID(L8837,1,6),MID(L8837,1,7))))))</f>
        <v>772151</v>
      </c>
      <c r="J8837" s="11" t="n">
        <v>2026</v>
      </c>
      <c r="K8837" s="11" t="s">
        <v>15</v>
      </c>
      <c r="L8837" s="32" t="n">
        <v>77215105</v>
      </c>
      <c r="M8837" s="1" t="s">
        <v>3555</v>
      </c>
      <c r="N8837" s="15" t="str">
        <f aca="false">IF(ISERROR(VLOOKUP(P8837,$I$2:$I$5308,1,FALSE()))=FALSE(),"S","A")</f>
        <v>A</v>
      </c>
      <c r="O8837" s="15" t="str">
        <f aca="false">IF(H8837&lt;&gt;"0","7",IF(G8837&lt;&gt;"0","6",IF(F8837&lt;&gt;"00","5",IF(E8837&lt;&gt;"0","4",IF(D8837&lt;&gt;"0","3",IF(C8837&lt;&gt;"0","2",IF(B8837&lt;&gt;"0","1","-x-")))))))</f>
        <v>7</v>
      </c>
      <c r="P8837" s="16" t="str">
        <f aca="false">IF(O8837="1",MID(L8837,1,1),IF(O8837="2",MID(L8837,1,2),IF(O8837="3",MID(L8837,1,3),IF(O8837="4",MID(L8837,1,4),IF(O8837="5",MID(L8837,1,6),IF(O8837="6",MID(L8837,1,7),IF(O8837="7",MID(L8837,1,8),IF(O8837="8",MID(L8837,1,10)))))))))</f>
        <v>77215105</v>
      </c>
      <c r="Q8837" s="1"/>
      <c r="R8837" s="1"/>
      <c r="S8837" s="1"/>
      <c r="T8837" s="1"/>
      <c r="U8837" s="1"/>
      <c r="V8837" s="1"/>
      <c r="W8837" s="1"/>
      <c r="X8837" s="1"/>
      <c r="Y8837" s="1"/>
      <c r="Z8837" s="1"/>
      <c r="AA8837" s="1"/>
      <c r="AB8837" s="1"/>
      <c r="AC8837" s="1"/>
      <c r="AD8837" s="1"/>
      <c r="AE8837" s="1"/>
      <c r="AF8837" s="1"/>
      <c r="AG8837" s="1"/>
      <c r="AH8837" s="1"/>
      <c r="AI8837" s="1"/>
      <c r="AJ8837" s="1"/>
    </row>
    <row r="8838" customFormat="false" ht="15.75" hidden="false" customHeight="true" outlineLevel="0" collapsed="false">
      <c r="A8838" s="1"/>
      <c r="B8838" s="11" t="str">
        <f aca="false">MID(L8838,1,1)</f>
        <v>7</v>
      </c>
      <c r="C8838" s="11" t="str">
        <f aca="false">MID(L8838,2,1)</f>
        <v>7</v>
      </c>
      <c r="D8838" s="11" t="str">
        <f aca="false">MID(L8838,3,1)</f>
        <v>2</v>
      </c>
      <c r="E8838" s="11" t="str">
        <f aca="false">MID(L8838,4,1)</f>
        <v>1</v>
      </c>
      <c r="F8838" s="11" t="str">
        <f aca="false">MID(L8838,5,2)</f>
        <v>51</v>
      </c>
      <c r="G8838" s="11" t="str">
        <f aca="false">MID(L8838,7,1)</f>
        <v>0</v>
      </c>
      <c r="H8838" s="11" t="str">
        <f aca="false">MID(L8838,8,1)</f>
        <v>6</v>
      </c>
      <c r="I8838" s="12" t="str">
        <f aca="false">IF(O8838="1","-x-",IF(O8838&lt;="4",MID(L8838,1,O8838-1),IF(O8838="5",MID(L8838,1,4),IF(O8838="6",MID(L8838,1,6),IF(AND(O8838="7",G8838="0"),MID(L8838,1,6),MID(L8838,1,7))))))</f>
        <v>772151</v>
      </c>
      <c r="J8838" s="11" t="n">
        <v>2026</v>
      </c>
      <c r="K8838" s="11" t="s">
        <v>15</v>
      </c>
      <c r="L8838" s="32" t="n">
        <v>77215106</v>
      </c>
      <c r="M8838" s="1" t="s">
        <v>3556</v>
      </c>
      <c r="N8838" s="15" t="str">
        <f aca="false">IF(ISERROR(VLOOKUP(P8838,$I$2:$I$5308,1,FALSE()))=FALSE(),"S","A")</f>
        <v>A</v>
      </c>
      <c r="O8838" s="15" t="str">
        <f aca="false">IF(H8838&lt;&gt;"0","7",IF(G8838&lt;&gt;"0","6",IF(F8838&lt;&gt;"00","5",IF(E8838&lt;&gt;"0","4",IF(D8838&lt;&gt;"0","3",IF(C8838&lt;&gt;"0","2",IF(B8838&lt;&gt;"0","1","-x-")))))))</f>
        <v>7</v>
      </c>
      <c r="P8838" s="16" t="str">
        <f aca="false">IF(O8838="1",MID(L8838,1,1),IF(O8838="2",MID(L8838,1,2),IF(O8838="3",MID(L8838,1,3),IF(O8838="4",MID(L8838,1,4),IF(O8838="5",MID(L8838,1,6),IF(O8838="6",MID(L8838,1,7),IF(O8838="7",MID(L8838,1,8),IF(O8838="8",MID(L8838,1,10)))))))))</f>
        <v>77215106</v>
      </c>
      <c r="Q8838" s="1"/>
      <c r="R8838" s="1"/>
      <c r="S8838" s="1"/>
      <c r="T8838" s="1"/>
      <c r="U8838" s="1"/>
      <c r="V8838" s="1"/>
      <c r="W8838" s="1"/>
      <c r="X8838" s="1"/>
      <c r="Y8838" s="1"/>
      <c r="Z8838" s="1"/>
      <c r="AA8838" s="1"/>
      <c r="AB8838" s="1"/>
      <c r="AC8838" s="1"/>
      <c r="AD8838" s="1"/>
      <c r="AE8838" s="1"/>
      <c r="AF8838" s="1"/>
      <c r="AG8838" s="1"/>
      <c r="AH8838" s="1"/>
      <c r="AI8838" s="1"/>
      <c r="AJ8838" s="1"/>
    </row>
    <row r="8839" customFormat="false" ht="15.75" hidden="false" customHeight="true" outlineLevel="0" collapsed="false">
      <c r="A8839" s="1"/>
      <c r="B8839" s="11" t="str">
        <f aca="false">MID(L8839,1,1)</f>
        <v>7</v>
      </c>
      <c r="C8839" s="11" t="str">
        <f aca="false">MID(L8839,2,1)</f>
        <v>7</v>
      </c>
      <c r="D8839" s="11" t="str">
        <f aca="false">MID(L8839,3,1)</f>
        <v>2</v>
      </c>
      <c r="E8839" s="11" t="str">
        <f aca="false">MID(L8839,4,1)</f>
        <v>1</v>
      </c>
      <c r="F8839" s="11" t="str">
        <f aca="false">MID(L8839,5,2)</f>
        <v>51</v>
      </c>
      <c r="G8839" s="11" t="str">
        <f aca="false">MID(L8839,7,1)</f>
        <v>0</v>
      </c>
      <c r="H8839" s="11" t="str">
        <f aca="false">MID(L8839,8,1)</f>
        <v>7</v>
      </c>
      <c r="I8839" s="12" t="str">
        <f aca="false">IF(O8839="1","-x-",IF(O8839&lt;="4",MID(L8839,1,O8839-1),IF(O8839="5",MID(L8839,1,4),IF(O8839="6",MID(L8839,1,6),IF(AND(O8839="7",G8839="0"),MID(L8839,1,6),MID(L8839,1,7))))))</f>
        <v>772151</v>
      </c>
      <c r="J8839" s="11" t="n">
        <v>2026</v>
      </c>
      <c r="K8839" s="11" t="s">
        <v>15</v>
      </c>
      <c r="L8839" s="32" t="n">
        <v>77215107</v>
      </c>
      <c r="M8839" s="1" t="s">
        <v>3557</v>
      </c>
      <c r="N8839" s="15" t="str">
        <f aca="false">IF(ISERROR(VLOOKUP(P8839,$I$2:$I$5308,1,FALSE()))=FALSE(),"S","A")</f>
        <v>A</v>
      </c>
      <c r="O8839" s="15" t="str">
        <f aca="false">IF(H8839&lt;&gt;"0","7",IF(G8839&lt;&gt;"0","6",IF(F8839&lt;&gt;"00","5",IF(E8839&lt;&gt;"0","4",IF(D8839&lt;&gt;"0","3",IF(C8839&lt;&gt;"0","2",IF(B8839&lt;&gt;"0","1","-x-")))))))</f>
        <v>7</v>
      </c>
      <c r="P8839" s="16" t="str">
        <f aca="false">IF(O8839="1",MID(L8839,1,1),IF(O8839="2",MID(L8839,1,2),IF(O8839="3",MID(L8839,1,3),IF(O8839="4",MID(L8839,1,4),IF(O8839="5",MID(L8839,1,6),IF(O8839="6",MID(L8839,1,7),IF(O8839="7",MID(L8839,1,8),IF(O8839="8",MID(L8839,1,10)))))))))</f>
        <v>77215107</v>
      </c>
      <c r="Q8839" s="1"/>
      <c r="R8839" s="1"/>
      <c r="S8839" s="1"/>
      <c r="T8839" s="1"/>
      <c r="U8839" s="1"/>
      <c r="V8839" s="1"/>
      <c r="W8839" s="1"/>
      <c r="X8839" s="1"/>
      <c r="Y8839" s="1"/>
      <c r="Z8839" s="1"/>
      <c r="AA8839" s="1"/>
      <c r="AB8839" s="1"/>
      <c r="AC8839" s="1"/>
      <c r="AD8839" s="1"/>
      <c r="AE8839" s="1"/>
      <c r="AF8839" s="1"/>
      <c r="AG8839" s="1"/>
      <c r="AH8839" s="1"/>
      <c r="AI8839" s="1"/>
      <c r="AJ8839" s="1"/>
    </row>
    <row r="8840" customFormat="false" ht="15.75" hidden="false" customHeight="true" outlineLevel="0" collapsed="false">
      <c r="A8840" s="1"/>
      <c r="B8840" s="11" t="str">
        <f aca="false">MID(L8840,1,1)</f>
        <v>7</v>
      </c>
      <c r="C8840" s="11" t="str">
        <f aca="false">MID(L8840,2,1)</f>
        <v>7</v>
      </c>
      <c r="D8840" s="11" t="str">
        <f aca="false">MID(L8840,3,1)</f>
        <v>2</v>
      </c>
      <c r="E8840" s="11" t="str">
        <f aca="false">MID(L8840,4,1)</f>
        <v>1</v>
      </c>
      <c r="F8840" s="11" t="str">
        <f aca="false">MID(L8840,5,2)</f>
        <v>51</v>
      </c>
      <c r="G8840" s="11" t="str">
        <f aca="false">MID(L8840,7,1)</f>
        <v>0</v>
      </c>
      <c r="H8840" s="11" t="str">
        <f aca="false">MID(L8840,8,1)</f>
        <v>8</v>
      </c>
      <c r="I8840" s="12" t="str">
        <f aca="false">IF(O8840="1","-x-",IF(O8840&lt;="4",MID(L8840,1,O8840-1),IF(O8840="5",MID(L8840,1,4),IF(O8840="6",MID(L8840,1,6),IF(AND(O8840="7",G8840="0"),MID(L8840,1,6),MID(L8840,1,7))))))</f>
        <v>772151</v>
      </c>
      <c r="J8840" s="11" t="n">
        <v>2026</v>
      </c>
      <c r="K8840" s="11" t="s">
        <v>15</v>
      </c>
      <c r="L8840" s="32" t="n">
        <v>77215108</v>
      </c>
      <c r="M8840" s="1" t="s">
        <v>3558</v>
      </c>
      <c r="N8840" s="15" t="str">
        <f aca="false">IF(ISERROR(VLOOKUP(P8840,$I$2:$I$5308,1,FALSE()))=FALSE(),"S","A")</f>
        <v>A</v>
      </c>
      <c r="O8840" s="15" t="str">
        <f aca="false">IF(H8840&lt;&gt;"0","7",IF(G8840&lt;&gt;"0","6",IF(F8840&lt;&gt;"00","5",IF(E8840&lt;&gt;"0","4",IF(D8840&lt;&gt;"0","3",IF(C8840&lt;&gt;"0","2",IF(B8840&lt;&gt;"0","1","-x-")))))))</f>
        <v>7</v>
      </c>
      <c r="P8840" s="16" t="str">
        <f aca="false">IF(O8840="1",MID(L8840,1,1),IF(O8840="2",MID(L8840,1,2),IF(O8840="3",MID(L8840,1,3),IF(O8840="4",MID(L8840,1,4),IF(O8840="5",MID(L8840,1,6),IF(O8840="6",MID(L8840,1,7),IF(O8840="7",MID(L8840,1,8),IF(O8840="8",MID(L8840,1,10)))))))))</f>
        <v>77215108</v>
      </c>
      <c r="Q8840" s="1"/>
      <c r="R8840" s="1"/>
      <c r="S8840" s="1"/>
      <c r="T8840" s="1"/>
      <c r="U8840" s="1"/>
      <c r="V8840" s="1"/>
      <c r="W8840" s="1"/>
      <c r="X8840" s="1"/>
      <c r="Y8840" s="1"/>
      <c r="Z8840" s="1"/>
      <c r="AA8840" s="1"/>
      <c r="AB8840" s="1"/>
      <c r="AC8840" s="1"/>
      <c r="AD8840" s="1"/>
      <c r="AE8840" s="1"/>
      <c r="AF8840" s="1"/>
      <c r="AG8840" s="1"/>
      <c r="AH8840" s="1"/>
      <c r="AI8840" s="1"/>
      <c r="AJ8840" s="1"/>
    </row>
    <row r="8841" customFormat="false" ht="15.75" hidden="false" customHeight="true" outlineLevel="0" collapsed="false">
      <c r="A8841" s="1"/>
      <c r="B8841" s="11" t="str">
        <f aca="false">MID(L8841,1,1)</f>
        <v>7</v>
      </c>
      <c r="C8841" s="11" t="str">
        <f aca="false">MID(L8841,2,1)</f>
        <v>7</v>
      </c>
      <c r="D8841" s="11" t="str">
        <f aca="false">MID(L8841,3,1)</f>
        <v>2</v>
      </c>
      <c r="E8841" s="11" t="str">
        <f aca="false">MID(L8841,4,1)</f>
        <v>1</v>
      </c>
      <c r="F8841" s="11" t="str">
        <f aca="false">MID(L8841,5,2)</f>
        <v>52</v>
      </c>
      <c r="G8841" s="11" t="str">
        <f aca="false">MID(L8841,7,1)</f>
        <v>0</v>
      </c>
      <c r="H8841" s="11" t="str">
        <f aca="false">MID(L8841,8,1)</f>
        <v>0</v>
      </c>
      <c r="I8841" s="12" t="str">
        <f aca="false">IF(O8841="1","-x-",IF(O8841&lt;="4",MID(L8841,1,O8841-1),IF(O8841="5",MID(L8841,1,4),IF(O8841="6",MID(L8841,1,6),IF(AND(O8841="7",G8841="0"),MID(L8841,1,6),MID(L8841,1,7))))))</f>
        <v>7721</v>
      </c>
      <c r="J8841" s="11" t="n">
        <v>2026</v>
      </c>
      <c r="K8841" s="11" t="s">
        <v>15</v>
      </c>
      <c r="L8841" s="32" t="n">
        <v>77215200</v>
      </c>
      <c r="M8841" s="1" t="s">
        <v>3559</v>
      </c>
      <c r="N8841" s="15" t="s">
        <v>5190</v>
      </c>
      <c r="O8841" s="15" t="str">
        <f aca="false">IF(H8841&lt;&gt;"0","7",IF(G8841&lt;&gt;"0","6",IF(F8841&lt;&gt;"00","5",IF(E8841&lt;&gt;"0","4",IF(D8841&lt;&gt;"0","3",IF(C8841&lt;&gt;"0","2",IF(B8841&lt;&gt;"0","1","-x-")))))))</f>
        <v>5</v>
      </c>
      <c r="P8841" s="16" t="str">
        <f aca="false">IF(O8841="1",MID(L8841,1,1),IF(O8841="2",MID(L8841,1,2),IF(O8841="3",MID(L8841,1,3),IF(O8841="4",MID(L8841,1,4),IF(O8841="5",MID(L8841,1,6),IF(O8841="6",MID(L8841,1,7),IF(O8841="7",MID(L8841,1,8),IF(O8841="8",MID(L8841,1,10)))))))))</f>
        <v>772152</v>
      </c>
      <c r="Q8841" s="1"/>
      <c r="R8841" s="1"/>
      <c r="S8841" s="1"/>
      <c r="T8841" s="1"/>
      <c r="U8841" s="1" t="s">
        <v>60</v>
      </c>
      <c r="V8841" s="1" t="s">
        <v>2910</v>
      </c>
      <c r="W8841" s="1"/>
      <c r="X8841" s="1"/>
      <c r="Y8841" s="1"/>
      <c r="Z8841" s="1"/>
      <c r="AA8841" s="1"/>
      <c r="AB8841" s="1"/>
      <c r="AC8841" s="1"/>
      <c r="AD8841" s="1"/>
      <c r="AE8841" s="1"/>
      <c r="AF8841" s="1"/>
      <c r="AG8841" s="1"/>
      <c r="AH8841" s="1"/>
      <c r="AI8841" s="1"/>
      <c r="AJ8841" s="1"/>
    </row>
    <row r="8842" customFormat="false" ht="15.75" hidden="false" customHeight="true" outlineLevel="0" collapsed="false">
      <c r="A8842" s="1"/>
      <c r="B8842" s="11" t="str">
        <f aca="false">MID(L8842,1,1)</f>
        <v>7</v>
      </c>
      <c r="C8842" s="11" t="str">
        <f aca="false">MID(L8842,2,1)</f>
        <v>7</v>
      </c>
      <c r="D8842" s="11" t="str">
        <f aca="false">MID(L8842,3,1)</f>
        <v>2</v>
      </c>
      <c r="E8842" s="11" t="str">
        <f aca="false">MID(L8842,4,1)</f>
        <v>1</v>
      </c>
      <c r="F8842" s="11" t="str">
        <f aca="false">MID(L8842,5,2)</f>
        <v>52</v>
      </c>
      <c r="G8842" s="11" t="str">
        <f aca="false">MID(L8842,7,1)</f>
        <v>0</v>
      </c>
      <c r="H8842" s="11" t="str">
        <f aca="false">MID(L8842,8,1)</f>
        <v>1</v>
      </c>
      <c r="I8842" s="12" t="str">
        <f aca="false">IF(O8842="1","-x-",IF(O8842&lt;="4",MID(L8842,1,O8842-1),IF(O8842="5",MID(L8842,1,4),IF(O8842="6",MID(L8842,1,6),IF(AND(O8842="7",G8842="0"),MID(L8842,1,6),MID(L8842,1,7))))))</f>
        <v>772152</v>
      </c>
      <c r="J8842" s="11" t="n">
        <v>2026</v>
      </c>
      <c r="K8842" s="11" t="s">
        <v>15</v>
      </c>
      <c r="L8842" s="32" t="n">
        <v>77215201</v>
      </c>
      <c r="M8842" s="1" t="s">
        <v>3560</v>
      </c>
      <c r="N8842" s="15" t="str">
        <f aca="false">IF(ISERROR(VLOOKUP(P8842,$I$2:$I$5308,1,FALSE()))=FALSE(),"S","A")</f>
        <v>A</v>
      </c>
      <c r="O8842" s="15" t="str">
        <f aca="false">IF(H8842&lt;&gt;"0","7",IF(G8842&lt;&gt;"0","6",IF(F8842&lt;&gt;"00","5",IF(E8842&lt;&gt;"0","4",IF(D8842&lt;&gt;"0","3",IF(C8842&lt;&gt;"0","2",IF(B8842&lt;&gt;"0","1","-x-")))))))</f>
        <v>7</v>
      </c>
      <c r="P8842" s="16" t="str">
        <f aca="false">IF(O8842="1",MID(L8842,1,1),IF(O8842="2",MID(L8842,1,2),IF(O8842="3",MID(L8842,1,3),IF(O8842="4",MID(L8842,1,4),IF(O8842="5",MID(L8842,1,6),IF(O8842="6",MID(L8842,1,7),IF(O8842="7",MID(L8842,1,8),IF(O8842="8",MID(L8842,1,10)))))))))</f>
        <v>77215201</v>
      </c>
      <c r="Q8842" s="1"/>
      <c r="R8842" s="1"/>
      <c r="S8842" s="1"/>
      <c r="T8842" s="1"/>
      <c r="U8842" s="1"/>
      <c r="V8842" s="1"/>
      <c r="W8842" s="1"/>
      <c r="X8842" s="1"/>
      <c r="Y8842" s="1"/>
      <c r="Z8842" s="1"/>
      <c r="AA8842" s="1"/>
      <c r="AB8842" s="1"/>
      <c r="AC8842" s="1"/>
      <c r="AD8842" s="1"/>
      <c r="AE8842" s="1"/>
      <c r="AF8842" s="1"/>
      <c r="AG8842" s="1"/>
      <c r="AH8842" s="1"/>
      <c r="AI8842" s="1"/>
      <c r="AJ8842" s="1"/>
    </row>
    <row r="8843" customFormat="false" ht="15.75" hidden="false" customHeight="true" outlineLevel="0" collapsed="false">
      <c r="A8843" s="1"/>
      <c r="B8843" s="11" t="str">
        <f aca="false">MID(L8843,1,1)</f>
        <v>7</v>
      </c>
      <c r="C8843" s="11" t="str">
        <f aca="false">MID(L8843,2,1)</f>
        <v>7</v>
      </c>
      <c r="D8843" s="11" t="str">
        <f aca="false">MID(L8843,3,1)</f>
        <v>2</v>
      </c>
      <c r="E8843" s="11" t="str">
        <f aca="false">MID(L8843,4,1)</f>
        <v>1</v>
      </c>
      <c r="F8843" s="11" t="str">
        <f aca="false">MID(L8843,5,2)</f>
        <v>52</v>
      </c>
      <c r="G8843" s="11" t="str">
        <f aca="false">MID(L8843,7,1)</f>
        <v>0</v>
      </c>
      <c r="H8843" s="11" t="str">
        <f aca="false">MID(L8843,8,1)</f>
        <v>2</v>
      </c>
      <c r="I8843" s="12" t="str">
        <f aca="false">IF(O8843="1","-x-",IF(O8843&lt;="4",MID(L8843,1,O8843-1),IF(O8843="5",MID(L8843,1,4),IF(O8843="6",MID(L8843,1,6),IF(AND(O8843="7",G8843="0"),MID(L8843,1,6),MID(L8843,1,7))))))</f>
        <v>772152</v>
      </c>
      <c r="J8843" s="11" t="n">
        <v>2026</v>
      </c>
      <c r="K8843" s="11" t="s">
        <v>15</v>
      </c>
      <c r="L8843" s="32" t="n">
        <v>77215202</v>
      </c>
      <c r="M8843" s="1" t="s">
        <v>3561</v>
      </c>
      <c r="N8843" s="15" t="str">
        <f aca="false">IF(ISERROR(VLOOKUP(P8843,$I$2:$I$5308,1,FALSE()))=FALSE(),"S","A")</f>
        <v>A</v>
      </c>
      <c r="O8843" s="15" t="str">
        <f aca="false">IF(H8843&lt;&gt;"0","7",IF(G8843&lt;&gt;"0","6",IF(F8843&lt;&gt;"00","5",IF(E8843&lt;&gt;"0","4",IF(D8843&lt;&gt;"0","3",IF(C8843&lt;&gt;"0","2",IF(B8843&lt;&gt;"0","1","-x-")))))))</f>
        <v>7</v>
      </c>
      <c r="P8843" s="16" t="str">
        <f aca="false">IF(O8843="1",MID(L8843,1,1),IF(O8843="2",MID(L8843,1,2),IF(O8843="3",MID(L8843,1,3),IF(O8843="4",MID(L8843,1,4),IF(O8843="5",MID(L8843,1,6),IF(O8843="6",MID(L8843,1,7),IF(O8843="7",MID(L8843,1,8),IF(O8843="8",MID(L8843,1,10)))))))))</f>
        <v>77215202</v>
      </c>
      <c r="Q8843" s="1"/>
      <c r="R8843" s="1"/>
      <c r="S8843" s="1"/>
      <c r="T8843" s="1"/>
      <c r="U8843" s="1"/>
      <c r="V8843" s="1"/>
      <c r="W8843" s="1"/>
      <c r="X8843" s="1"/>
      <c r="Y8843" s="1"/>
      <c r="Z8843" s="1"/>
      <c r="AA8843" s="1"/>
      <c r="AB8843" s="1"/>
      <c r="AC8843" s="1"/>
      <c r="AD8843" s="1"/>
      <c r="AE8843" s="1"/>
      <c r="AF8843" s="1"/>
      <c r="AG8843" s="1"/>
      <c r="AH8843" s="1"/>
      <c r="AI8843" s="1"/>
      <c r="AJ8843" s="1"/>
    </row>
    <row r="8844" customFormat="false" ht="15.75" hidden="false" customHeight="true" outlineLevel="0" collapsed="false">
      <c r="A8844" s="1"/>
      <c r="B8844" s="11" t="str">
        <f aca="false">MID(L8844,1,1)</f>
        <v>7</v>
      </c>
      <c r="C8844" s="11" t="str">
        <f aca="false">MID(L8844,2,1)</f>
        <v>7</v>
      </c>
      <c r="D8844" s="11" t="str">
        <f aca="false">MID(L8844,3,1)</f>
        <v>2</v>
      </c>
      <c r="E8844" s="11" t="str">
        <f aca="false">MID(L8844,4,1)</f>
        <v>1</v>
      </c>
      <c r="F8844" s="11" t="str">
        <f aca="false">MID(L8844,5,2)</f>
        <v>52</v>
      </c>
      <c r="G8844" s="11" t="str">
        <f aca="false">MID(L8844,7,1)</f>
        <v>0</v>
      </c>
      <c r="H8844" s="11" t="str">
        <f aca="false">MID(L8844,8,1)</f>
        <v>3</v>
      </c>
      <c r="I8844" s="12" t="str">
        <f aca="false">IF(O8844="1","-x-",IF(O8844&lt;="4",MID(L8844,1,O8844-1),IF(O8844="5",MID(L8844,1,4),IF(O8844="6",MID(L8844,1,6),IF(AND(O8844="7",G8844="0"),MID(L8844,1,6),MID(L8844,1,7))))))</f>
        <v>772152</v>
      </c>
      <c r="J8844" s="11" t="n">
        <v>2026</v>
      </c>
      <c r="K8844" s="11" t="s">
        <v>15</v>
      </c>
      <c r="L8844" s="32" t="n">
        <v>77215203</v>
      </c>
      <c r="M8844" s="1" t="s">
        <v>3562</v>
      </c>
      <c r="N8844" s="15" t="str">
        <f aca="false">IF(ISERROR(VLOOKUP(P8844,$I$2:$I$5308,1,FALSE()))=FALSE(),"S","A")</f>
        <v>A</v>
      </c>
      <c r="O8844" s="15" t="str">
        <f aca="false">IF(H8844&lt;&gt;"0","7",IF(G8844&lt;&gt;"0","6",IF(F8844&lt;&gt;"00","5",IF(E8844&lt;&gt;"0","4",IF(D8844&lt;&gt;"0","3",IF(C8844&lt;&gt;"0","2",IF(B8844&lt;&gt;"0","1","-x-")))))))</f>
        <v>7</v>
      </c>
      <c r="P8844" s="16" t="str">
        <f aca="false">IF(O8844="1",MID(L8844,1,1),IF(O8844="2",MID(L8844,1,2),IF(O8844="3",MID(L8844,1,3),IF(O8844="4",MID(L8844,1,4),IF(O8844="5",MID(L8844,1,6),IF(O8844="6",MID(L8844,1,7),IF(O8844="7",MID(L8844,1,8),IF(O8844="8",MID(L8844,1,10)))))))))</f>
        <v>77215203</v>
      </c>
      <c r="Q8844" s="1"/>
      <c r="R8844" s="1"/>
      <c r="S8844" s="1"/>
      <c r="T8844" s="1"/>
      <c r="U8844" s="1"/>
      <c r="V8844" s="1"/>
      <c r="W8844" s="1"/>
      <c r="X8844" s="1"/>
      <c r="Y8844" s="1"/>
      <c r="Z8844" s="1"/>
      <c r="AA8844" s="1"/>
      <c r="AB8844" s="1"/>
      <c r="AC8844" s="1"/>
      <c r="AD8844" s="1"/>
      <c r="AE8844" s="1"/>
      <c r="AF8844" s="1"/>
      <c r="AG8844" s="1"/>
      <c r="AH8844" s="1"/>
      <c r="AI8844" s="1"/>
      <c r="AJ8844" s="1"/>
    </row>
    <row r="8845" customFormat="false" ht="15.75" hidden="false" customHeight="true" outlineLevel="0" collapsed="false">
      <c r="A8845" s="1"/>
      <c r="B8845" s="11" t="str">
        <f aca="false">MID(L8845,1,1)</f>
        <v>7</v>
      </c>
      <c r="C8845" s="11" t="str">
        <f aca="false">MID(L8845,2,1)</f>
        <v>7</v>
      </c>
      <c r="D8845" s="11" t="str">
        <f aca="false">MID(L8845,3,1)</f>
        <v>2</v>
      </c>
      <c r="E8845" s="11" t="str">
        <f aca="false">MID(L8845,4,1)</f>
        <v>1</v>
      </c>
      <c r="F8845" s="11" t="str">
        <f aca="false">MID(L8845,5,2)</f>
        <v>52</v>
      </c>
      <c r="G8845" s="11" t="str">
        <f aca="false">MID(L8845,7,1)</f>
        <v>0</v>
      </c>
      <c r="H8845" s="11" t="str">
        <f aca="false">MID(L8845,8,1)</f>
        <v>4</v>
      </c>
      <c r="I8845" s="12" t="str">
        <f aca="false">IF(O8845="1","-x-",IF(O8845&lt;="4",MID(L8845,1,O8845-1),IF(O8845="5",MID(L8845,1,4),IF(O8845="6",MID(L8845,1,6),IF(AND(O8845="7",G8845="0"),MID(L8845,1,6),MID(L8845,1,7))))))</f>
        <v>772152</v>
      </c>
      <c r="J8845" s="11" t="n">
        <v>2026</v>
      </c>
      <c r="K8845" s="11" t="s">
        <v>15</v>
      </c>
      <c r="L8845" s="32" t="n">
        <v>77215204</v>
      </c>
      <c r="M8845" s="1" t="s">
        <v>3563</v>
      </c>
      <c r="N8845" s="15" t="str">
        <f aca="false">IF(ISERROR(VLOOKUP(P8845,$I$2:$I$5308,1,FALSE()))=FALSE(),"S","A")</f>
        <v>A</v>
      </c>
      <c r="O8845" s="15" t="str">
        <f aca="false">IF(H8845&lt;&gt;"0","7",IF(G8845&lt;&gt;"0","6",IF(F8845&lt;&gt;"00","5",IF(E8845&lt;&gt;"0","4",IF(D8845&lt;&gt;"0","3",IF(C8845&lt;&gt;"0","2",IF(B8845&lt;&gt;"0","1","-x-")))))))</f>
        <v>7</v>
      </c>
      <c r="P8845" s="16" t="str">
        <f aca="false">IF(O8845="1",MID(L8845,1,1),IF(O8845="2",MID(L8845,1,2),IF(O8845="3",MID(L8845,1,3),IF(O8845="4",MID(L8845,1,4),IF(O8845="5",MID(L8845,1,6),IF(O8845="6",MID(L8845,1,7),IF(O8845="7",MID(L8845,1,8),IF(O8845="8",MID(L8845,1,10)))))))))</f>
        <v>77215204</v>
      </c>
      <c r="Q8845" s="1"/>
      <c r="R8845" s="1"/>
      <c r="S8845" s="1"/>
      <c r="T8845" s="1"/>
      <c r="U8845" s="1"/>
      <c r="V8845" s="1"/>
      <c r="W8845" s="1"/>
      <c r="X8845" s="1"/>
      <c r="Y8845" s="1"/>
      <c r="Z8845" s="1"/>
      <c r="AA8845" s="1"/>
      <c r="AB8845" s="1"/>
      <c r="AC8845" s="1"/>
      <c r="AD8845" s="1"/>
      <c r="AE8845" s="1"/>
      <c r="AF8845" s="1"/>
      <c r="AG8845" s="1"/>
      <c r="AH8845" s="1"/>
      <c r="AI8845" s="1"/>
      <c r="AJ8845" s="1"/>
    </row>
    <row r="8846" customFormat="false" ht="15.75" hidden="false" customHeight="true" outlineLevel="0" collapsed="false">
      <c r="A8846" s="1"/>
      <c r="B8846" s="11" t="str">
        <f aca="false">MID(L8846,1,1)</f>
        <v>7</v>
      </c>
      <c r="C8846" s="11" t="str">
        <f aca="false">MID(L8846,2,1)</f>
        <v>7</v>
      </c>
      <c r="D8846" s="11" t="str">
        <f aca="false">MID(L8846,3,1)</f>
        <v>2</v>
      </c>
      <c r="E8846" s="11" t="str">
        <f aca="false">MID(L8846,4,1)</f>
        <v>1</v>
      </c>
      <c r="F8846" s="11" t="str">
        <f aca="false">MID(L8846,5,2)</f>
        <v>52</v>
      </c>
      <c r="G8846" s="11" t="str">
        <f aca="false">MID(L8846,7,1)</f>
        <v>0</v>
      </c>
      <c r="H8846" s="11" t="str">
        <f aca="false">MID(L8846,8,1)</f>
        <v>5</v>
      </c>
      <c r="I8846" s="12" t="str">
        <f aca="false">IF(O8846="1","-x-",IF(O8846&lt;="4",MID(L8846,1,O8846-1),IF(O8846="5",MID(L8846,1,4),IF(O8846="6",MID(L8846,1,6),IF(AND(O8846="7",G8846="0"),MID(L8846,1,6),MID(L8846,1,7))))))</f>
        <v>772152</v>
      </c>
      <c r="J8846" s="11" t="n">
        <v>2026</v>
      </c>
      <c r="K8846" s="11" t="s">
        <v>15</v>
      </c>
      <c r="L8846" s="32" t="n">
        <v>77215205</v>
      </c>
      <c r="M8846" s="1" t="s">
        <v>3564</v>
      </c>
      <c r="N8846" s="15" t="str">
        <f aca="false">IF(ISERROR(VLOOKUP(P8846,$I$2:$I$5308,1,FALSE()))=FALSE(),"S","A")</f>
        <v>A</v>
      </c>
      <c r="O8846" s="15" t="str">
        <f aca="false">IF(H8846&lt;&gt;"0","7",IF(G8846&lt;&gt;"0","6",IF(F8846&lt;&gt;"00","5",IF(E8846&lt;&gt;"0","4",IF(D8846&lt;&gt;"0","3",IF(C8846&lt;&gt;"0","2",IF(B8846&lt;&gt;"0","1","-x-")))))))</f>
        <v>7</v>
      </c>
      <c r="P8846" s="16" t="str">
        <f aca="false">IF(O8846="1",MID(L8846,1,1),IF(O8846="2",MID(L8846,1,2),IF(O8846="3",MID(L8846,1,3),IF(O8846="4",MID(L8846,1,4),IF(O8846="5",MID(L8846,1,6),IF(O8846="6",MID(L8846,1,7),IF(O8846="7",MID(L8846,1,8),IF(O8846="8",MID(L8846,1,10)))))))))</f>
        <v>77215205</v>
      </c>
      <c r="Q8846" s="1"/>
      <c r="R8846" s="1"/>
      <c r="S8846" s="1"/>
      <c r="T8846" s="1"/>
      <c r="U8846" s="1"/>
      <c r="V8846" s="1"/>
      <c r="W8846" s="1"/>
      <c r="X8846" s="1"/>
      <c r="Y8846" s="1"/>
      <c r="Z8846" s="1"/>
      <c r="AA8846" s="1"/>
      <c r="AB8846" s="1"/>
      <c r="AC8846" s="1"/>
      <c r="AD8846" s="1"/>
      <c r="AE8846" s="1"/>
      <c r="AF8846" s="1"/>
      <c r="AG8846" s="1"/>
      <c r="AH8846" s="1"/>
      <c r="AI8846" s="1"/>
      <c r="AJ8846" s="1"/>
    </row>
    <row r="8847" customFormat="false" ht="15.75" hidden="false" customHeight="true" outlineLevel="0" collapsed="false">
      <c r="A8847" s="1"/>
      <c r="B8847" s="11" t="str">
        <f aca="false">MID(L8847,1,1)</f>
        <v>7</v>
      </c>
      <c r="C8847" s="11" t="str">
        <f aca="false">MID(L8847,2,1)</f>
        <v>7</v>
      </c>
      <c r="D8847" s="11" t="str">
        <f aca="false">MID(L8847,3,1)</f>
        <v>2</v>
      </c>
      <c r="E8847" s="11" t="str">
        <f aca="false">MID(L8847,4,1)</f>
        <v>1</v>
      </c>
      <c r="F8847" s="11" t="str">
        <f aca="false">MID(L8847,5,2)</f>
        <v>52</v>
      </c>
      <c r="G8847" s="11" t="str">
        <f aca="false">MID(L8847,7,1)</f>
        <v>0</v>
      </c>
      <c r="H8847" s="11" t="str">
        <f aca="false">MID(L8847,8,1)</f>
        <v>6</v>
      </c>
      <c r="I8847" s="12" t="str">
        <f aca="false">IF(O8847="1","-x-",IF(O8847&lt;="4",MID(L8847,1,O8847-1),IF(O8847="5",MID(L8847,1,4),IF(O8847="6",MID(L8847,1,6),IF(AND(O8847="7",G8847="0"),MID(L8847,1,6),MID(L8847,1,7))))))</f>
        <v>772152</v>
      </c>
      <c r="J8847" s="11" t="n">
        <v>2026</v>
      </c>
      <c r="K8847" s="11" t="s">
        <v>15</v>
      </c>
      <c r="L8847" s="32" t="n">
        <v>77215206</v>
      </c>
      <c r="M8847" s="1" t="s">
        <v>3565</v>
      </c>
      <c r="N8847" s="15" t="str">
        <f aca="false">IF(ISERROR(VLOOKUP(P8847,$I$2:$I$5308,1,FALSE()))=FALSE(),"S","A")</f>
        <v>A</v>
      </c>
      <c r="O8847" s="15" t="str">
        <f aca="false">IF(H8847&lt;&gt;"0","7",IF(G8847&lt;&gt;"0","6",IF(F8847&lt;&gt;"00","5",IF(E8847&lt;&gt;"0","4",IF(D8847&lt;&gt;"0","3",IF(C8847&lt;&gt;"0","2",IF(B8847&lt;&gt;"0","1","-x-")))))))</f>
        <v>7</v>
      </c>
      <c r="P8847" s="16" t="str">
        <f aca="false">IF(O8847="1",MID(L8847,1,1),IF(O8847="2",MID(L8847,1,2),IF(O8847="3",MID(L8847,1,3),IF(O8847="4",MID(L8847,1,4),IF(O8847="5",MID(L8847,1,6),IF(O8847="6",MID(L8847,1,7),IF(O8847="7",MID(L8847,1,8),IF(O8847="8",MID(L8847,1,10)))))))))</f>
        <v>77215206</v>
      </c>
      <c r="Q8847" s="1"/>
      <c r="R8847" s="1"/>
      <c r="S8847" s="1"/>
      <c r="T8847" s="1"/>
      <c r="U8847" s="1"/>
      <c r="V8847" s="1"/>
      <c r="W8847" s="1"/>
      <c r="X8847" s="1"/>
      <c r="Y8847" s="1"/>
      <c r="Z8847" s="1"/>
      <c r="AA8847" s="1"/>
      <c r="AB8847" s="1"/>
      <c r="AC8847" s="1"/>
      <c r="AD8847" s="1"/>
      <c r="AE8847" s="1"/>
      <c r="AF8847" s="1"/>
      <c r="AG8847" s="1"/>
      <c r="AH8847" s="1"/>
      <c r="AI8847" s="1"/>
      <c r="AJ8847" s="1"/>
    </row>
    <row r="8848" customFormat="false" ht="15.75" hidden="false" customHeight="true" outlineLevel="0" collapsed="false">
      <c r="A8848" s="1"/>
      <c r="B8848" s="11" t="str">
        <f aca="false">MID(L8848,1,1)</f>
        <v>7</v>
      </c>
      <c r="C8848" s="11" t="str">
        <f aca="false">MID(L8848,2,1)</f>
        <v>7</v>
      </c>
      <c r="D8848" s="11" t="str">
        <f aca="false">MID(L8848,3,1)</f>
        <v>2</v>
      </c>
      <c r="E8848" s="11" t="str">
        <f aca="false">MID(L8848,4,1)</f>
        <v>1</v>
      </c>
      <c r="F8848" s="11" t="str">
        <f aca="false">MID(L8848,5,2)</f>
        <v>52</v>
      </c>
      <c r="G8848" s="11" t="str">
        <f aca="false">MID(L8848,7,1)</f>
        <v>0</v>
      </c>
      <c r="H8848" s="11" t="str">
        <f aca="false">MID(L8848,8,1)</f>
        <v>7</v>
      </c>
      <c r="I8848" s="12" t="str">
        <f aca="false">IF(O8848="1","-x-",IF(O8848&lt;="4",MID(L8848,1,O8848-1),IF(O8848="5",MID(L8848,1,4),IF(O8848="6",MID(L8848,1,6),IF(AND(O8848="7",G8848="0"),MID(L8848,1,6),MID(L8848,1,7))))))</f>
        <v>772152</v>
      </c>
      <c r="J8848" s="11" t="n">
        <v>2026</v>
      </c>
      <c r="K8848" s="11" t="s">
        <v>15</v>
      </c>
      <c r="L8848" s="32" t="n">
        <v>77215207</v>
      </c>
      <c r="M8848" s="1" t="s">
        <v>3566</v>
      </c>
      <c r="N8848" s="15" t="str">
        <f aca="false">IF(ISERROR(VLOOKUP(P8848,$I$2:$I$5308,1,FALSE()))=FALSE(),"S","A")</f>
        <v>A</v>
      </c>
      <c r="O8848" s="15" t="str">
        <f aca="false">IF(H8848&lt;&gt;"0","7",IF(G8848&lt;&gt;"0","6",IF(F8848&lt;&gt;"00","5",IF(E8848&lt;&gt;"0","4",IF(D8848&lt;&gt;"0","3",IF(C8848&lt;&gt;"0","2",IF(B8848&lt;&gt;"0","1","-x-")))))))</f>
        <v>7</v>
      </c>
      <c r="P8848" s="16" t="str">
        <f aca="false">IF(O8848="1",MID(L8848,1,1),IF(O8848="2",MID(L8848,1,2),IF(O8848="3",MID(L8848,1,3),IF(O8848="4",MID(L8848,1,4),IF(O8848="5",MID(L8848,1,6),IF(O8848="6",MID(L8848,1,7),IF(O8848="7",MID(L8848,1,8),IF(O8848="8",MID(L8848,1,10)))))))))</f>
        <v>77215207</v>
      </c>
      <c r="Q8848" s="1"/>
      <c r="R8848" s="1"/>
      <c r="S8848" s="1"/>
      <c r="T8848" s="1"/>
      <c r="U8848" s="1"/>
      <c r="V8848" s="1"/>
      <c r="W8848" s="1"/>
      <c r="X8848" s="1"/>
      <c r="Y8848" s="1"/>
      <c r="Z8848" s="1"/>
      <c r="AA8848" s="1"/>
      <c r="AB8848" s="1"/>
      <c r="AC8848" s="1"/>
      <c r="AD8848" s="1"/>
      <c r="AE8848" s="1"/>
      <c r="AF8848" s="1"/>
      <c r="AG8848" s="1"/>
      <c r="AH8848" s="1"/>
      <c r="AI8848" s="1"/>
      <c r="AJ8848" s="1"/>
    </row>
    <row r="8849" customFormat="false" ht="15.75" hidden="false" customHeight="true" outlineLevel="0" collapsed="false">
      <c r="A8849" s="1"/>
      <c r="B8849" s="11" t="str">
        <f aca="false">MID(L8849,1,1)</f>
        <v>7</v>
      </c>
      <c r="C8849" s="11" t="str">
        <f aca="false">MID(L8849,2,1)</f>
        <v>7</v>
      </c>
      <c r="D8849" s="11" t="str">
        <f aca="false">MID(L8849,3,1)</f>
        <v>2</v>
      </c>
      <c r="E8849" s="11" t="str">
        <f aca="false">MID(L8849,4,1)</f>
        <v>1</v>
      </c>
      <c r="F8849" s="11" t="str">
        <f aca="false">MID(L8849,5,2)</f>
        <v>52</v>
      </c>
      <c r="G8849" s="11" t="str">
        <f aca="false">MID(L8849,7,1)</f>
        <v>0</v>
      </c>
      <c r="H8849" s="11" t="str">
        <f aca="false">MID(L8849,8,1)</f>
        <v>8</v>
      </c>
      <c r="I8849" s="12" t="str">
        <f aca="false">IF(O8849="1","-x-",IF(O8849&lt;="4",MID(L8849,1,O8849-1),IF(O8849="5",MID(L8849,1,4),IF(O8849="6",MID(L8849,1,6),IF(AND(O8849="7",G8849="0"),MID(L8849,1,6),MID(L8849,1,7))))))</f>
        <v>772152</v>
      </c>
      <c r="J8849" s="11" t="n">
        <v>2026</v>
      </c>
      <c r="K8849" s="11" t="s">
        <v>15</v>
      </c>
      <c r="L8849" s="32" t="n">
        <v>77215208</v>
      </c>
      <c r="M8849" s="1" t="s">
        <v>3567</v>
      </c>
      <c r="N8849" s="15" t="str">
        <f aca="false">IF(ISERROR(VLOOKUP(P8849,$I$2:$I$5308,1,FALSE()))=FALSE(),"S","A")</f>
        <v>A</v>
      </c>
      <c r="O8849" s="15" t="str">
        <f aca="false">IF(H8849&lt;&gt;"0","7",IF(G8849&lt;&gt;"0","6",IF(F8849&lt;&gt;"00","5",IF(E8849&lt;&gt;"0","4",IF(D8849&lt;&gt;"0","3",IF(C8849&lt;&gt;"0","2",IF(B8849&lt;&gt;"0","1","-x-")))))))</f>
        <v>7</v>
      </c>
      <c r="P8849" s="16" t="str">
        <f aca="false">IF(O8849="1",MID(L8849,1,1),IF(O8849="2",MID(L8849,1,2),IF(O8849="3",MID(L8849,1,3),IF(O8849="4",MID(L8849,1,4),IF(O8849="5",MID(L8849,1,6),IF(O8849="6",MID(L8849,1,7),IF(O8849="7",MID(L8849,1,8),IF(O8849="8",MID(L8849,1,10)))))))))</f>
        <v>77215208</v>
      </c>
      <c r="Q8849" s="1"/>
      <c r="R8849" s="1"/>
      <c r="S8849" s="1"/>
      <c r="T8849" s="1"/>
      <c r="U8849" s="1"/>
      <c r="V8849" s="1"/>
      <c r="W8849" s="1"/>
      <c r="X8849" s="1"/>
      <c r="Y8849" s="1"/>
      <c r="Z8849" s="1"/>
      <c r="AA8849" s="1"/>
      <c r="AB8849" s="1"/>
      <c r="AC8849" s="1"/>
      <c r="AD8849" s="1"/>
      <c r="AE8849" s="1"/>
      <c r="AF8849" s="1"/>
      <c r="AG8849" s="1"/>
      <c r="AH8849" s="1"/>
      <c r="AI8849" s="1"/>
      <c r="AJ8849" s="1"/>
    </row>
    <row r="8850" customFormat="false" ht="15.75" hidden="false" customHeight="true" outlineLevel="0" collapsed="false">
      <c r="A8850" s="1"/>
      <c r="B8850" s="11" t="str">
        <f aca="false">MID(L8850,1,1)</f>
        <v>7</v>
      </c>
      <c r="C8850" s="11" t="str">
        <f aca="false">MID(L8850,2,1)</f>
        <v>7</v>
      </c>
      <c r="D8850" s="11" t="str">
        <f aca="false">MID(L8850,3,1)</f>
        <v>2</v>
      </c>
      <c r="E8850" s="11" t="str">
        <f aca="false">MID(L8850,4,1)</f>
        <v>1</v>
      </c>
      <c r="F8850" s="11" t="str">
        <f aca="false">MID(L8850,5,2)</f>
        <v>53</v>
      </c>
      <c r="G8850" s="11" t="str">
        <f aca="false">MID(L8850,7,1)</f>
        <v>0</v>
      </c>
      <c r="H8850" s="11" t="str">
        <f aca="false">MID(L8850,8,1)</f>
        <v>0</v>
      </c>
      <c r="I8850" s="12" t="str">
        <f aca="false">IF(O8850="1","-x-",IF(O8850&lt;="4",MID(L8850,1,O8850-1),IF(O8850="5",MID(L8850,1,4),IF(O8850="6",MID(L8850,1,6),IF(AND(O8850="7",G8850="0"),MID(L8850,1,6),MID(L8850,1,7))))))</f>
        <v>7721</v>
      </c>
      <c r="J8850" s="11" t="n">
        <v>2026</v>
      </c>
      <c r="K8850" s="11" t="s">
        <v>15</v>
      </c>
      <c r="L8850" s="32" t="n">
        <v>77215300</v>
      </c>
      <c r="M8850" s="1" t="s">
        <v>2946</v>
      </c>
      <c r="N8850" s="15" t="s">
        <v>5190</v>
      </c>
      <c r="O8850" s="15" t="str">
        <f aca="false">IF(H8850&lt;&gt;"0","7",IF(G8850&lt;&gt;"0","6",IF(F8850&lt;&gt;"00","5",IF(E8850&lt;&gt;"0","4",IF(D8850&lt;&gt;"0","3",IF(C8850&lt;&gt;"0","2",IF(B8850&lt;&gt;"0","1","-x-")))))))</f>
        <v>5</v>
      </c>
      <c r="P8850" s="16" t="str">
        <f aca="false">IF(O8850="1",MID(L8850,1,1),IF(O8850="2",MID(L8850,1,2),IF(O8850="3",MID(L8850,1,3),IF(O8850="4",MID(L8850,1,4),IF(O8850="5",MID(L8850,1,6),IF(O8850="6",MID(L8850,1,7),IF(O8850="7",MID(L8850,1,8),IF(O8850="8",MID(L8850,1,10)))))))))</f>
        <v>772153</v>
      </c>
      <c r="Q8850" s="1"/>
      <c r="R8850" s="1"/>
      <c r="S8850" s="1"/>
      <c r="T8850" s="1"/>
      <c r="U8850" s="1" t="s">
        <v>3568</v>
      </c>
      <c r="V8850" s="1" t="s">
        <v>18</v>
      </c>
      <c r="W8850" s="1"/>
      <c r="X8850" s="1"/>
      <c r="Y8850" s="1"/>
      <c r="Z8850" s="1"/>
      <c r="AA8850" s="1"/>
      <c r="AB8850" s="1"/>
      <c r="AC8850" s="1"/>
      <c r="AD8850" s="1"/>
      <c r="AE8850" s="1"/>
      <c r="AF8850" s="1"/>
      <c r="AG8850" s="1"/>
      <c r="AH8850" s="1"/>
      <c r="AI8850" s="1"/>
      <c r="AJ8850" s="1"/>
    </row>
    <row r="8851" customFormat="false" ht="15.75" hidden="false" customHeight="true" outlineLevel="0" collapsed="false">
      <c r="A8851" s="1"/>
      <c r="B8851" s="11" t="str">
        <f aca="false">MID(L8851,1,1)</f>
        <v>7</v>
      </c>
      <c r="C8851" s="11" t="str">
        <f aca="false">MID(L8851,2,1)</f>
        <v>7</v>
      </c>
      <c r="D8851" s="11" t="str">
        <f aca="false">MID(L8851,3,1)</f>
        <v>2</v>
      </c>
      <c r="E8851" s="11" t="str">
        <f aca="false">MID(L8851,4,1)</f>
        <v>1</v>
      </c>
      <c r="F8851" s="11" t="str">
        <f aca="false">MID(L8851,5,2)</f>
        <v>53</v>
      </c>
      <c r="G8851" s="11" t="str">
        <f aca="false">MID(L8851,7,1)</f>
        <v>0</v>
      </c>
      <c r="H8851" s="11" t="str">
        <f aca="false">MID(L8851,8,1)</f>
        <v>1</v>
      </c>
      <c r="I8851" s="12" t="str">
        <f aca="false">IF(O8851="1","-x-",IF(O8851&lt;="4",MID(L8851,1,O8851-1),IF(O8851="5",MID(L8851,1,4),IF(O8851="6",MID(L8851,1,6),IF(AND(O8851="7",G8851="0"),MID(L8851,1,6),MID(L8851,1,7))))))</f>
        <v>772153</v>
      </c>
      <c r="J8851" s="11" t="n">
        <v>2026</v>
      </c>
      <c r="K8851" s="11" t="s">
        <v>15</v>
      </c>
      <c r="L8851" s="32" t="n">
        <v>77215301</v>
      </c>
      <c r="M8851" s="1" t="s">
        <v>2947</v>
      </c>
      <c r="N8851" s="15" t="str">
        <f aca="false">IF(ISERROR(VLOOKUP(P8851,$I$2:$I$5308,1,FALSE()))=FALSE(),"S","A")</f>
        <v>A</v>
      </c>
      <c r="O8851" s="15" t="str">
        <f aca="false">IF(H8851&lt;&gt;"0","7",IF(G8851&lt;&gt;"0","6",IF(F8851&lt;&gt;"00","5",IF(E8851&lt;&gt;"0","4",IF(D8851&lt;&gt;"0","3",IF(C8851&lt;&gt;"0","2",IF(B8851&lt;&gt;"0","1","-x-")))))))</f>
        <v>7</v>
      </c>
      <c r="P8851" s="16" t="str">
        <f aca="false">IF(O8851="1",MID(L8851,1,1),IF(O8851="2",MID(L8851,1,2),IF(O8851="3",MID(L8851,1,3),IF(O8851="4",MID(L8851,1,4),IF(O8851="5",MID(L8851,1,6),IF(O8851="6",MID(L8851,1,7),IF(O8851="7",MID(L8851,1,8),IF(O8851="8",MID(L8851,1,10)))))))))</f>
        <v>77215301</v>
      </c>
      <c r="Q8851" s="1"/>
      <c r="R8851" s="1"/>
      <c r="S8851" s="1"/>
      <c r="T8851" s="1"/>
      <c r="U8851" s="1"/>
      <c r="V8851" s="1"/>
      <c r="W8851" s="1"/>
      <c r="X8851" s="1"/>
      <c r="Y8851" s="1"/>
      <c r="Z8851" s="1"/>
      <c r="AA8851" s="1"/>
      <c r="AB8851" s="1"/>
      <c r="AC8851" s="1"/>
      <c r="AD8851" s="1"/>
      <c r="AE8851" s="1"/>
      <c r="AF8851" s="1"/>
      <c r="AG8851" s="1"/>
      <c r="AH8851" s="1"/>
      <c r="AI8851" s="1"/>
      <c r="AJ8851" s="1"/>
    </row>
    <row r="8852" customFormat="false" ht="15.75" hidden="false" customHeight="true" outlineLevel="0" collapsed="false">
      <c r="A8852" s="1"/>
      <c r="B8852" s="11" t="str">
        <f aca="false">MID(L8852,1,1)</f>
        <v>7</v>
      </c>
      <c r="C8852" s="11" t="str">
        <f aca="false">MID(L8852,2,1)</f>
        <v>7</v>
      </c>
      <c r="D8852" s="11" t="str">
        <f aca="false">MID(L8852,3,1)</f>
        <v>2</v>
      </c>
      <c r="E8852" s="11" t="str">
        <f aca="false">MID(L8852,4,1)</f>
        <v>1</v>
      </c>
      <c r="F8852" s="11" t="str">
        <f aca="false">MID(L8852,5,2)</f>
        <v>53</v>
      </c>
      <c r="G8852" s="11" t="str">
        <f aca="false">MID(L8852,7,1)</f>
        <v>0</v>
      </c>
      <c r="H8852" s="11" t="str">
        <f aca="false">MID(L8852,8,1)</f>
        <v>2</v>
      </c>
      <c r="I8852" s="12" t="str">
        <f aca="false">IF(O8852="1","-x-",IF(O8852&lt;="4",MID(L8852,1,O8852-1),IF(O8852="5",MID(L8852,1,4),IF(O8852="6",MID(L8852,1,6),IF(AND(O8852="7",G8852="0"),MID(L8852,1,6),MID(L8852,1,7))))))</f>
        <v>772153</v>
      </c>
      <c r="J8852" s="11" t="n">
        <v>2026</v>
      </c>
      <c r="K8852" s="11" t="s">
        <v>15</v>
      </c>
      <c r="L8852" s="32" t="n">
        <v>77215302</v>
      </c>
      <c r="M8852" s="1" t="s">
        <v>2948</v>
      </c>
      <c r="N8852" s="15" t="str">
        <f aca="false">IF(ISERROR(VLOOKUP(P8852,$I$2:$I$5308,1,FALSE()))=FALSE(),"S","A")</f>
        <v>A</v>
      </c>
      <c r="O8852" s="15" t="str">
        <f aca="false">IF(H8852&lt;&gt;"0","7",IF(G8852&lt;&gt;"0","6",IF(F8852&lt;&gt;"00","5",IF(E8852&lt;&gt;"0","4",IF(D8852&lt;&gt;"0","3",IF(C8852&lt;&gt;"0","2",IF(B8852&lt;&gt;"0","1","-x-")))))))</f>
        <v>7</v>
      </c>
      <c r="P8852" s="16" t="str">
        <f aca="false">IF(O8852="1",MID(L8852,1,1),IF(O8852="2",MID(L8852,1,2),IF(O8852="3",MID(L8852,1,3),IF(O8852="4",MID(L8852,1,4),IF(O8852="5",MID(L8852,1,6),IF(O8852="6",MID(L8852,1,7),IF(O8852="7",MID(L8852,1,8),IF(O8852="8",MID(L8852,1,10)))))))))</f>
        <v>77215302</v>
      </c>
      <c r="Q8852" s="1"/>
      <c r="R8852" s="1"/>
      <c r="S8852" s="1"/>
      <c r="T8852" s="1"/>
      <c r="U8852" s="1"/>
      <c r="V8852" s="1"/>
      <c r="W8852" s="1"/>
      <c r="X8852" s="1"/>
      <c r="Y8852" s="1"/>
      <c r="Z8852" s="1"/>
      <c r="AA8852" s="1"/>
      <c r="AB8852" s="1"/>
      <c r="AC8852" s="1"/>
      <c r="AD8852" s="1"/>
      <c r="AE8852" s="1"/>
      <c r="AF8852" s="1"/>
      <c r="AG8852" s="1"/>
      <c r="AH8852" s="1"/>
      <c r="AI8852" s="1"/>
      <c r="AJ8852" s="1"/>
    </row>
    <row r="8853" customFormat="false" ht="15.75" hidden="false" customHeight="true" outlineLevel="0" collapsed="false">
      <c r="A8853" s="1"/>
      <c r="B8853" s="11" t="str">
        <f aca="false">MID(L8853,1,1)</f>
        <v>7</v>
      </c>
      <c r="C8853" s="11" t="str">
        <f aca="false">MID(L8853,2,1)</f>
        <v>7</v>
      </c>
      <c r="D8853" s="11" t="str">
        <f aca="false">MID(L8853,3,1)</f>
        <v>2</v>
      </c>
      <c r="E8853" s="11" t="str">
        <f aca="false">MID(L8853,4,1)</f>
        <v>1</v>
      </c>
      <c r="F8853" s="11" t="str">
        <f aca="false">MID(L8853,5,2)</f>
        <v>53</v>
      </c>
      <c r="G8853" s="11" t="str">
        <f aca="false">MID(L8853,7,1)</f>
        <v>0</v>
      </c>
      <c r="H8853" s="11" t="str">
        <f aca="false">MID(L8853,8,1)</f>
        <v>3</v>
      </c>
      <c r="I8853" s="12" t="str">
        <f aca="false">IF(O8853="1","-x-",IF(O8853&lt;="4",MID(L8853,1,O8853-1),IF(O8853="5",MID(L8853,1,4),IF(O8853="6",MID(L8853,1,6),IF(AND(O8853="7",G8853="0"),MID(L8853,1,6),MID(L8853,1,7))))))</f>
        <v>772153</v>
      </c>
      <c r="J8853" s="11" t="n">
        <v>2026</v>
      </c>
      <c r="K8853" s="11" t="s">
        <v>15</v>
      </c>
      <c r="L8853" s="32" t="n">
        <v>77215303</v>
      </c>
      <c r="M8853" s="1" t="s">
        <v>2949</v>
      </c>
      <c r="N8853" s="15" t="str">
        <f aca="false">IF(ISERROR(VLOOKUP(P8853,$I$2:$I$5308,1,FALSE()))=FALSE(),"S","A")</f>
        <v>A</v>
      </c>
      <c r="O8853" s="15" t="str">
        <f aca="false">IF(H8853&lt;&gt;"0","7",IF(G8853&lt;&gt;"0","6",IF(F8853&lt;&gt;"00","5",IF(E8853&lt;&gt;"0","4",IF(D8853&lt;&gt;"0","3",IF(C8853&lt;&gt;"0","2",IF(B8853&lt;&gt;"0","1","-x-")))))))</f>
        <v>7</v>
      </c>
      <c r="P8853" s="16" t="str">
        <f aca="false">IF(O8853="1",MID(L8853,1,1),IF(O8853="2",MID(L8853,1,2),IF(O8853="3",MID(L8853,1,3),IF(O8853="4",MID(L8853,1,4),IF(O8853="5",MID(L8853,1,6),IF(O8853="6",MID(L8853,1,7),IF(O8853="7",MID(L8853,1,8),IF(O8853="8",MID(L8853,1,10)))))))))</f>
        <v>77215303</v>
      </c>
      <c r="Q8853" s="1"/>
      <c r="R8853" s="1"/>
      <c r="S8853" s="1"/>
      <c r="T8853" s="1"/>
      <c r="U8853" s="1"/>
      <c r="V8853" s="1"/>
      <c r="W8853" s="1"/>
      <c r="X8853" s="1"/>
      <c r="Y8853" s="1"/>
      <c r="Z8853" s="1"/>
      <c r="AA8853" s="1"/>
      <c r="AB8853" s="1"/>
      <c r="AC8853" s="1"/>
      <c r="AD8853" s="1"/>
      <c r="AE8853" s="1"/>
      <c r="AF8853" s="1"/>
      <c r="AG8853" s="1"/>
      <c r="AH8853" s="1"/>
      <c r="AI8853" s="1"/>
      <c r="AJ8853" s="1"/>
    </row>
    <row r="8854" customFormat="false" ht="15.75" hidden="false" customHeight="true" outlineLevel="0" collapsed="false">
      <c r="A8854" s="1"/>
      <c r="B8854" s="11" t="str">
        <f aca="false">MID(L8854,1,1)</f>
        <v>7</v>
      </c>
      <c r="C8854" s="11" t="str">
        <f aca="false">MID(L8854,2,1)</f>
        <v>7</v>
      </c>
      <c r="D8854" s="11" t="str">
        <f aca="false">MID(L8854,3,1)</f>
        <v>2</v>
      </c>
      <c r="E8854" s="11" t="str">
        <f aca="false">MID(L8854,4,1)</f>
        <v>1</v>
      </c>
      <c r="F8854" s="11" t="str">
        <f aca="false">MID(L8854,5,2)</f>
        <v>53</v>
      </c>
      <c r="G8854" s="11" t="str">
        <f aca="false">MID(L8854,7,1)</f>
        <v>0</v>
      </c>
      <c r="H8854" s="11" t="str">
        <f aca="false">MID(L8854,8,1)</f>
        <v>4</v>
      </c>
      <c r="I8854" s="12" t="str">
        <f aca="false">IF(O8854="1","-x-",IF(O8854&lt;="4",MID(L8854,1,O8854-1),IF(O8854="5",MID(L8854,1,4),IF(O8854="6",MID(L8854,1,6),IF(AND(O8854="7",G8854="0"),MID(L8854,1,6),MID(L8854,1,7))))))</f>
        <v>772153</v>
      </c>
      <c r="J8854" s="11" t="n">
        <v>2026</v>
      </c>
      <c r="K8854" s="11" t="s">
        <v>15</v>
      </c>
      <c r="L8854" s="32" t="n">
        <v>77215304</v>
      </c>
      <c r="M8854" s="1" t="s">
        <v>2950</v>
      </c>
      <c r="N8854" s="15" t="str">
        <f aca="false">IF(ISERROR(VLOOKUP(P8854,$I$2:$I$5308,1,FALSE()))=FALSE(),"S","A")</f>
        <v>A</v>
      </c>
      <c r="O8854" s="15" t="str">
        <f aca="false">IF(H8854&lt;&gt;"0","7",IF(G8854&lt;&gt;"0","6",IF(F8854&lt;&gt;"00","5",IF(E8854&lt;&gt;"0","4",IF(D8854&lt;&gt;"0","3",IF(C8854&lt;&gt;"0","2",IF(B8854&lt;&gt;"0","1","-x-")))))))</f>
        <v>7</v>
      </c>
      <c r="P8854" s="16" t="str">
        <f aca="false">IF(O8854="1",MID(L8854,1,1),IF(O8854="2",MID(L8854,1,2),IF(O8854="3",MID(L8854,1,3),IF(O8854="4",MID(L8854,1,4),IF(O8854="5",MID(L8854,1,6),IF(O8854="6",MID(L8854,1,7),IF(O8854="7",MID(L8854,1,8),IF(O8854="8",MID(L8854,1,10)))))))))</f>
        <v>77215304</v>
      </c>
      <c r="Q8854" s="1"/>
      <c r="R8854" s="1"/>
      <c r="S8854" s="1"/>
      <c r="T8854" s="1"/>
      <c r="U8854" s="1"/>
      <c r="V8854" s="1"/>
      <c r="W8854" s="1"/>
      <c r="X8854" s="1"/>
      <c r="Y8854" s="1"/>
      <c r="Z8854" s="1"/>
      <c r="AA8854" s="1"/>
      <c r="AB8854" s="1"/>
      <c r="AC8854" s="1"/>
      <c r="AD8854" s="1"/>
      <c r="AE8854" s="1"/>
      <c r="AF8854" s="1"/>
      <c r="AG8854" s="1"/>
      <c r="AH8854" s="1"/>
      <c r="AI8854" s="1"/>
      <c r="AJ8854" s="1"/>
    </row>
    <row r="8855" customFormat="false" ht="15.75" hidden="false" customHeight="true" outlineLevel="0" collapsed="false">
      <c r="A8855" s="1"/>
      <c r="B8855" s="11" t="str">
        <f aca="false">MID(L8855,1,1)</f>
        <v>7</v>
      </c>
      <c r="C8855" s="11" t="str">
        <f aca="false">MID(L8855,2,1)</f>
        <v>7</v>
      </c>
      <c r="D8855" s="11" t="str">
        <f aca="false">MID(L8855,3,1)</f>
        <v>2</v>
      </c>
      <c r="E8855" s="11" t="str">
        <f aca="false">MID(L8855,4,1)</f>
        <v>1</v>
      </c>
      <c r="F8855" s="11" t="str">
        <f aca="false">MID(L8855,5,2)</f>
        <v>53</v>
      </c>
      <c r="G8855" s="11" t="str">
        <f aca="false">MID(L8855,7,1)</f>
        <v>0</v>
      </c>
      <c r="H8855" s="11" t="str">
        <f aca="false">MID(L8855,8,1)</f>
        <v>5</v>
      </c>
      <c r="I8855" s="12" t="str">
        <f aca="false">IF(O8855="1","-x-",IF(O8855&lt;="4",MID(L8855,1,O8855-1),IF(O8855="5",MID(L8855,1,4),IF(O8855="6",MID(L8855,1,6),IF(AND(O8855="7",G8855="0"),MID(L8855,1,6),MID(L8855,1,7))))))</f>
        <v>772153</v>
      </c>
      <c r="J8855" s="11" t="n">
        <v>2026</v>
      </c>
      <c r="K8855" s="11" t="s">
        <v>15</v>
      </c>
      <c r="L8855" s="32" t="n">
        <v>77215305</v>
      </c>
      <c r="M8855" s="1" t="s">
        <v>2951</v>
      </c>
      <c r="N8855" s="15" t="str">
        <f aca="false">IF(ISERROR(VLOOKUP(P8855,$I$2:$I$5308,1,FALSE()))=FALSE(),"S","A")</f>
        <v>A</v>
      </c>
      <c r="O8855" s="15" t="str">
        <f aca="false">IF(H8855&lt;&gt;"0","7",IF(G8855&lt;&gt;"0","6",IF(F8855&lt;&gt;"00","5",IF(E8855&lt;&gt;"0","4",IF(D8855&lt;&gt;"0","3",IF(C8855&lt;&gt;"0","2",IF(B8855&lt;&gt;"0","1","-x-")))))))</f>
        <v>7</v>
      </c>
      <c r="P8855" s="16" t="str">
        <f aca="false">IF(O8855="1",MID(L8855,1,1),IF(O8855="2",MID(L8855,1,2),IF(O8855="3",MID(L8855,1,3),IF(O8855="4",MID(L8855,1,4),IF(O8855="5",MID(L8855,1,6),IF(O8855="6",MID(L8855,1,7),IF(O8855="7",MID(L8855,1,8),IF(O8855="8",MID(L8855,1,10)))))))))</f>
        <v>77215305</v>
      </c>
      <c r="Q8855" s="1"/>
      <c r="R8855" s="1"/>
      <c r="S8855" s="1"/>
      <c r="T8855" s="1"/>
      <c r="U8855" s="1"/>
      <c r="V8855" s="1"/>
      <c r="W8855" s="1"/>
      <c r="X8855" s="1"/>
      <c r="Y8855" s="1"/>
      <c r="Z8855" s="1"/>
      <c r="AA8855" s="1"/>
      <c r="AB8855" s="1"/>
      <c r="AC8855" s="1"/>
      <c r="AD8855" s="1"/>
      <c r="AE8855" s="1"/>
      <c r="AF8855" s="1"/>
      <c r="AG8855" s="1"/>
      <c r="AH8855" s="1"/>
      <c r="AI8855" s="1"/>
      <c r="AJ8855" s="1"/>
    </row>
    <row r="8856" customFormat="false" ht="15.75" hidden="false" customHeight="true" outlineLevel="0" collapsed="false">
      <c r="A8856" s="1"/>
      <c r="B8856" s="11" t="str">
        <f aca="false">MID(L8856,1,1)</f>
        <v>7</v>
      </c>
      <c r="C8856" s="11" t="str">
        <f aca="false">MID(L8856,2,1)</f>
        <v>7</v>
      </c>
      <c r="D8856" s="11" t="str">
        <f aca="false">MID(L8856,3,1)</f>
        <v>2</v>
      </c>
      <c r="E8856" s="11" t="str">
        <f aca="false">MID(L8856,4,1)</f>
        <v>1</v>
      </c>
      <c r="F8856" s="11" t="str">
        <f aca="false">MID(L8856,5,2)</f>
        <v>53</v>
      </c>
      <c r="G8856" s="11" t="str">
        <f aca="false">MID(L8856,7,1)</f>
        <v>0</v>
      </c>
      <c r="H8856" s="11" t="str">
        <f aca="false">MID(L8856,8,1)</f>
        <v>6</v>
      </c>
      <c r="I8856" s="12" t="str">
        <f aca="false">IF(O8856="1","-x-",IF(O8856&lt;="4",MID(L8856,1,O8856-1),IF(O8856="5",MID(L8856,1,4),IF(O8856="6",MID(L8856,1,6),IF(AND(O8856="7",G8856="0"),MID(L8856,1,6),MID(L8856,1,7))))))</f>
        <v>772153</v>
      </c>
      <c r="J8856" s="11" t="n">
        <v>2026</v>
      </c>
      <c r="K8856" s="11" t="s">
        <v>15</v>
      </c>
      <c r="L8856" s="32" t="n">
        <v>77215306</v>
      </c>
      <c r="M8856" s="1" t="s">
        <v>2952</v>
      </c>
      <c r="N8856" s="15" t="str">
        <f aca="false">IF(ISERROR(VLOOKUP(P8856,$I$2:$I$5308,1,FALSE()))=FALSE(),"S","A")</f>
        <v>A</v>
      </c>
      <c r="O8856" s="15" t="str">
        <f aca="false">IF(H8856&lt;&gt;"0","7",IF(G8856&lt;&gt;"0","6",IF(F8856&lt;&gt;"00","5",IF(E8856&lt;&gt;"0","4",IF(D8856&lt;&gt;"0","3",IF(C8856&lt;&gt;"0","2",IF(B8856&lt;&gt;"0","1","-x-")))))))</f>
        <v>7</v>
      </c>
      <c r="P8856" s="16" t="str">
        <f aca="false">IF(O8856="1",MID(L8856,1,1),IF(O8856="2",MID(L8856,1,2),IF(O8856="3",MID(L8856,1,3),IF(O8856="4",MID(L8856,1,4),IF(O8856="5",MID(L8856,1,6),IF(O8856="6",MID(L8856,1,7),IF(O8856="7",MID(L8856,1,8),IF(O8856="8",MID(L8856,1,10)))))))))</f>
        <v>77215306</v>
      </c>
      <c r="Q8856" s="1"/>
      <c r="R8856" s="1"/>
      <c r="S8856" s="1"/>
      <c r="T8856" s="1"/>
      <c r="U8856" s="1"/>
      <c r="V8856" s="1"/>
      <c r="W8856" s="1"/>
      <c r="X8856" s="1"/>
      <c r="Y8856" s="1"/>
      <c r="Z8856" s="1"/>
      <c r="AA8856" s="1"/>
      <c r="AB8856" s="1"/>
      <c r="AC8856" s="1"/>
      <c r="AD8856" s="1"/>
      <c r="AE8856" s="1"/>
      <c r="AF8856" s="1"/>
      <c r="AG8856" s="1"/>
      <c r="AH8856" s="1"/>
      <c r="AI8856" s="1"/>
      <c r="AJ8856" s="1"/>
    </row>
    <row r="8857" customFormat="false" ht="15.75" hidden="false" customHeight="true" outlineLevel="0" collapsed="false">
      <c r="A8857" s="1"/>
      <c r="B8857" s="11" t="str">
        <f aca="false">MID(L8857,1,1)</f>
        <v>7</v>
      </c>
      <c r="C8857" s="11" t="str">
        <f aca="false">MID(L8857,2,1)</f>
        <v>7</v>
      </c>
      <c r="D8857" s="11" t="str">
        <f aca="false">MID(L8857,3,1)</f>
        <v>2</v>
      </c>
      <c r="E8857" s="11" t="str">
        <f aca="false">MID(L8857,4,1)</f>
        <v>1</v>
      </c>
      <c r="F8857" s="11" t="str">
        <f aca="false">MID(L8857,5,2)</f>
        <v>53</v>
      </c>
      <c r="G8857" s="11" t="str">
        <f aca="false">MID(L8857,7,1)</f>
        <v>0</v>
      </c>
      <c r="H8857" s="11" t="str">
        <f aca="false">MID(L8857,8,1)</f>
        <v>7</v>
      </c>
      <c r="I8857" s="12" t="str">
        <f aca="false">IF(O8857="1","-x-",IF(O8857&lt;="4",MID(L8857,1,O8857-1),IF(O8857="5",MID(L8857,1,4),IF(O8857="6",MID(L8857,1,6),IF(AND(O8857="7",G8857="0"),MID(L8857,1,6),MID(L8857,1,7))))))</f>
        <v>772153</v>
      </c>
      <c r="J8857" s="11" t="n">
        <v>2026</v>
      </c>
      <c r="K8857" s="11" t="s">
        <v>15</v>
      </c>
      <c r="L8857" s="32" t="n">
        <v>77215307</v>
      </c>
      <c r="M8857" s="1" t="s">
        <v>2953</v>
      </c>
      <c r="N8857" s="15" t="str">
        <f aca="false">IF(ISERROR(VLOOKUP(P8857,$I$2:$I$5308,1,FALSE()))=FALSE(),"S","A")</f>
        <v>A</v>
      </c>
      <c r="O8857" s="15" t="str">
        <f aca="false">IF(H8857&lt;&gt;"0","7",IF(G8857&lt;&gt;"0","6",IF(F8857&lt;&gt;"00","5",IF(E8857&lt;&gt;"0","4",IF(D8857&lt;&gt;"0","3",IF(C8857&lt;&gt;"0","2",IF(B8857&lt;&gt;"0","1","-x-")))))))</f>
        <v>7</v>
      </c>
      <c r="P8857" s="16" t="str">
        <f aca="false">IF(O8857="1",MID(L8857,1,1),IF(O8857="2",MID(L8857,1,2),IF(O8857="3",MID(L8857,1,3),IF(O8857="4",MID(L8857,1,4),IF(O8857="5",MID(L8857,1,6),IF(O8857="6",MID(L8857,1,7),IF(O8857="7",MID(L8857,1,8),IF(O8857="8",MID(L8857,1,10)))))))))</f>
        <v>77215307</v>
      </c>
      <c r="Q8857" s="1"/>
      <c r="R8857" s="1"/>
      <c r="S8857" s="1"/>
      <c r="T8857" s="1"/>
      <c r="U8857" s="1"/>
      <c r="V8857" s="1"/>
      <c r="W8857" s="1"/>
      <c r="X8857" s="1"/>
      <c r="Y8857" s="1"/>
      <c r="Z8857" s="1"/>
      <c r="AA8857" s="1"/>
      <c r="AB8857" s="1"/>
      <c r="AC8857" s="1"/>
      <c r="AD8857" s="1"/>
      <c r="AE8857" s="1"/>
      <c r="AF8857" s="1"/>
      <c r="AG8857" s="1"/>
      <c r="AH8857" s="1"/>
      <c r="AI8857" s="1"/>
      <c r="AJ8857" s="1"/>
    </row>
    <row r="8858" customFormat="false" ht="15.75" hidden="false" customHeight="true" outlineLevel="0" collapsed="false">
      <c r="A8858" s="1"/>
      <c r="B8858" s="11" t="str">
        <f aca="false">MID(L8858,1,1)</f>
        <v>7</v>
      </c>
      <c r="C8858" s="11" t="str">
        <f aca="false">MID(L8858,2,1)</f>
        <v>7</v>
      </c>
      <c r="D8858" s="11" t="str">
        <f aca="false">MID(L8858,3,1)</f>
        <v>2</v>
      </c>
      <c r="E8858" s="11" t="str">
        <f aca="false">MID(L8858,4,1)</f>
        <v>1</v>
      </c>
      <c r="F8858" s="11" t="str">
        <f aca="false">MID(L8858,5,2)</f>
        <v>53</v>
      </c>
      <c r="G8858" s="11" t="str">
        <f aca="false">MID(L8858,7,1)</f>
        <v>0</v>
      </c>
      <c r="H8858" s="11" t="str">
        <f aca="false">MID(L8858,8,1)</f>
        <v>8</v>
      </c>
      <c r="I8858" s="12" t="str">
        <f aca="false">IF(O8858="1","-x-",IF(O8858&lt;="4",MID(L8858,1,O8858-1),IF(O8858="5",MID(L8858,1,4),IF(O8858="6",MID(L8858,1,6),IF(AND(O8858="7",G8858="0"),MID(L8858,1,6),MID(L8858,1,7))))))</f>
        <v>772153</v>
      </c>
      <c r="J8858" s="11" t="n">
        <v>2026</v>
      </c>
      <c r="K8858" s="11" t="s">
        <v>15</v>
      </c>
      <c r="L8858" s="32" t="n">
        <v>77215308</v>
      </c>
      <c r="M8858" s="1" t="s">
        <v>2954</v>
      </c>
      <c r="N8858" s="15" t="str">
        <f aca="false">IF(ISERROR(VLOOKUP(P8858,$I$2:$I$5308,1,FALSE()))=FALSE(),"S","A")</f>
        <v>A</v>
      </c>
      <c r="O8858" s="15" t="str">
        <f aca="false">IF(H8858&lt;&gt;"0","7",IF(G8858&lt;&gt;"0","6",IF(F8858&lt;&gt;"00","5",IF(E8858&lt;&gt;"0","4",IF(D8858&lt;&gt;"0","3",IF(C8858&lt;&gt;"0","2",IF(B8858&lt;&gt;"0","1","-x-")))))))</f>
        <v>7</v>
      </c>
      <c r="P8858" s="16" t="str">
        <f aca="false">IF(O8858="1",MID(L8858,1,1),IF(O8858="2",MID(L8858,1,2),IF(O8858="3",MID(L8858,1,3),IF(O8858="4",MID(L8858,1,4),IF(O8858="5",MID(L8858,1,6),IF(O8858="6",MID(L8858,1,7),IF(O8858="7",MID(L8858,1,8),IF(O8858="8",MID(L8858,1,10)))))))))</f>
        <v>77215308</v>
      </c>
      <c r="Q8858" s="1"/>
      <c r="R8858" s="1"/>
      <c r="S8858" s="1"/>
      <c r="T8858" s="1"/>
      <c r="U8858" s="1"/>
      <c r="V8858" s="1"/>
      <c r="W8858" s="1"/>
      <c r="X8858" s="1"/>
      <c r="Y8858" s="1"/>
      <c r="Z8858" s="1"/>
      <c r="AA8858" s="1"/>
      <c r="AB8858" s="1"/>
      <c r="AC8858" s="1"/>
      <c r="AD8858" s="1"/>
      <c r="AE8858" s="1"/>
      <c r="AF8858" s="1"/>
      <c r="AG8858" s="1"/>
      <c r="AH8858" s="1"/>
      <c r="AI8858" s="1"/>
      <c r="AJ8858" s="1"/>
    </row>
    <row r="8859" customFormat="false" ht="15.75" hidden="false" customHeight="true" outlineLevel="0" collapsed="false">
      <c r="A8859" s="1"/>
      <c r="B8859" s="11" t="str">
        <f aca="false">MID(L8859,1,1)</f>
        <v>7</v>
      </c>
      <c r="C8859" s="11" t="str">
        <f aca="false">MID(L8859,2,1)</f>
        <v>7</v>
      </c>
      <c r="D8859" s="11" t="str">
        <f aca="false">MID(L8859,3,1)</f>
        <v>2</v>
      </c>
      <c r="E8859" s="11" t="str">
        <f aca="false">MID(L8859,4,1)</f>
        <v>1</v>
      </c>
      <c r="F8859" s="11" t="str">
        <f aca="false">MID(L8859,5,2)</f>
        <v>98</v>
      </c>
      <c r="G8859" s="11" t="str">
        <f aca="false">MID(L8859,7,1)</f>
        <v>0</v>
      </c>
      <c r="H8859" s="11" t="str">
        <f aca="false">MID(L8859,8,1)</f>
        <v>0</v>
      </c>
      <c r="I8859" s="12" t="str">
        <f aca="false">IF(O8859="1","-x-",IF(O8859&lt;="4",MID(L8859,1,O8859-1),IF(O8859="5",MID(L8859,1,4),IF(O8859="6",MID(L8859,1,6),IF(AND(O8859="7",G8859="0"),MID(L8859,1,6),MID(L8859,1,7))))))</f>
        <v>7721</v>
      </c>
      <c r="J8859" s="11" t="n">
        <v>2026</v>
      </c>
      <c r="K8859" s="11" t="s">
        <v>15</v>
      </c>
      <c r="L8859" s="32" t="n">
        <v>77219800</v>
      </c>
      <c r="M8859" s="1" t="s">
        <v>3569</v>
      </c>
      <c r="N8859" s="15" t="s">
        <v>5190</v>
      </c>
      <c r="O8859" s="15" t="str">
        <f aca="false">IF(H8859&lt;&gt;"0","7",IF(G8859&lt;&gt;"0","6",IF(F8859&lt;&gt;"00","5",IF(E8859&lt;&gt;"0","4",IF(D8859&lt;&gt;"0","3",IF(C8859&lt;&gt;"0","2",IF(B8859&lt;&gt;"0","1","-x-")))))))</f>
        <v>5</v>
      </c>
      <c r="P8859" s="16" t="str">
        <f aca="false">IF(O8859="1",MID(L8859,1,1),IF(O8859="2",MID(L8859,1,2),IF(O8859="3",MID(L8859,1,3),IF(O8859="4",MID(L8859,1,4),IF(O8859="5",MID(L8859,1,6),IF(O8859="6",MID(L8859,1,7),IF(O8859="7",MID(L8859,1,8),IF(O8859="8",MID(L8859,1,10)))))))))</f>
        <v>772198</v>
      </c>
      <c r="Q8859" s="1"/>
      <c r="R8859" s="1"/>
      <c r="S8859" s="1"/>
      <c r="T8859" s="1"/>
      <c r="U8859" s="1" t="s">
        <v>5191</v>
      </c>
      <c r="V8859" s="1" t="s">
        <v>18</v>
      </c>
      <c r="W8859" s="1"/>
      <c r="X8859" s="1"/>
      <c r="Y8859" s="1"/>
      <c r="Z8859" s="1"/>
      <c r="AA8859" s="1"/>
      <c r="AB8859" s="1"/>
      <c r="AC8859" s="1"/>
      <c r="AD8859" s="1"/>
      <c r="AE8859" s="1"/>
      <c r="AF8859" s="1"/>
      <c r="AG8859" s="1"/>
      <c r="AH8859" s="1"/>
      <c r="AI8859" s="1"/>
      <c r="AJ8859" s="1"/>
    </row>
    <row r="8860" customFormat="false" ht="15.75" hidden="false" customHeight="true" outlineLevel="0" collapsed="false">
      <c r="A8860" s="1"/>
      <c r="B8860" s="11" t="str">
        <f aca="false">MID(L8860,1,1)</f>
        <v>7</v>
      </c>
      <c r="C8860" s="11" t="str">
        <f aca="false">MID(L8860,2,1)</f>
        <v>7</v>
      </c>
      <c r="D8860" s="11" t="str">
        <f aca="false">MID(L8860,3,1)</f>
        <v>2</v>
      </c>
      <c r="E8860" s="11" t="str">
        <f aca="false">MID(L8860,4,1)</f>
        <v>1</v>
      </c>
      <c r="F8860" s="11" t="str">
        <f aca="false">MID(L8860,5,2)</f>
        <v>98</v>
      </c>
      <c r="G8860" s="11" t="str">
        <f aca="false">MID(L8860,7,1)</f>
        <v>0</v>
      </c>
      <c r="H8860" s="11" t="str">
        <f aca="false">MID(L8860,8,1)</f>
        <v>1</v>
      </c>
      <c r="I8860" s="12" t="str">
        <f aca="false">IF(O8860="1","-x-",IF(O8860&lt;="4",MID(L8860,1,O8860-1),IF(O8860="5",MID(L8860,1,4),IF(O8860="6",MID(L8860,1,6),IF(AND(O8860="7",G8860="0"),MID(L8860,1,6),MID(L8860,1,7))))))</f>
        <v>772198</v>
      </c>
      <c r="J8860" s="11" t="n">
        <v>2026</v>
      </c>
      <c r="K8860" s="11" t="s">
        <v>15</v>
      </c>
      <c r="L8860" s="32" t="n">
        <v>77219801</v>
      </c>
      <c r="M8860" s="1" t="s">
        <v>3571</v>
      </c>
      <c r="N8860" s="15" t="str">
        <f aca="false">IF(ISERROR(VLOOKUP(P8860,$I$2:$I$5308,1,FALSE()))=FALSE(),"S","A")</f>
        <v>A</v>
      </c>
      <c r="O8860" s="15" t="str">
        <f aca="false">IF(H8860&lt;&gt;"0","7",IF(G8860&lt;&gt;"0","6",IF(F8860&lt;&gt;"00","5",IF(E8860&lt;&gt;"0","4",IF(D8860&lt;&gt;"0","3",IF(C8860&lt;&gt;"0","2",IF(B8860&lt;&gt;"0","1","-x-")))))))</f>
        <v>7</v>
      </c>
      <c r="P8860" s="16" t="str">
        <f aca="false">IF(O8860="1",MID(L8860,1,1),IF(O8860="2",MID(L8860,1,2),IF(O8860="3",MID(L8860,1,3),IF(O8860="4",MID(L8860,1,4),IF(O8860="5",MID(L8860,1,6),IF(O8860="6",MID(L8860,1,7),IF(O8860="7",MID(L8860,1,8),IF(O8860="8",MID(L8860,1,10)))))))))</f>
        <v>77219801</v>
      </c>
      <c r="Q8860" s="1"/>
      <c r="R8860" s="1"/>
      <c r="S8860" s="1"/>
      <c r="T8860" s="1"/>
      <c r="U8860" s="1"/>
      <c r="V8860" s="1"/>
      <c r="W8860" s="1"/>
      <c r="X8860" s="1"/>
      <c r="Y8860" s="1"/>
      <c r="Z8860" s="1"/>
      <c r="AA8860" s="1"/>
      <c r="AB8860" s="1"/>
      <c r="AC8860" s="1"/>
      <c r="AD8860" s="1"/>
      <c r="AE8860" s="1"/>
      <c r="AF8860" s="1"/>
      <c r="AG8860" s="1"/>
      <c r="AH8860" s="1"/>
      <c r="AI8860" s="1"/>
      <c r="AJ8860" s="1"/>
    </row>
    <row r="8861" customFormat="false" ht="15.75" hidden="false" customHeight="true" outlineLevel="0" collapsed="false">
      <c r="A8861" s="1"/>
      <c r="B8861" s="11" t="str">
        <f aca="false">MID(L8861,1,1)</f>
        <v>7</v>
      </c>
      <c r="C8861" s="11" t="str">
        <f aca="false">MID(L8861,2,1)</f>
        <v>7</v>
      </c>
      <c r="D8861" s="11" t="str">
        <f aca="false">MID(L8861,3,1)</f>
        <v>2</v>
      </c>
      <c r="E8861" s="11" t="str">
        <f aca="false">MID(L8861,4,1)</f>
        <v>1</v>
      </c>
      <c r="F8861" s="11" t="str">
        <f aca="false">MID(L8861,5,2)</f>
        <v>98</v>
      </c>
      <c r="G8861" s="11" t="str">
        <f aca="false">MID(L8861,7,1)</f>
        <v>0</v>
      </c>
      <c r="H8861" s="11" t="str">
        <f aca="false">MID(L8861,8,1)</f>
        <v>2</v>
      </c>
      <c r="I8861" s="12" t="str">
        <f aca="false">IF(O8861="1","-x-",IF(O8861&lt;="4",MID(L8861,1,O8861-1),IF(O8861="5",MID(L8861,1,4),IF(O8861="6",MID(L8861,1,6),IF(AND(O8861="7",G8861="0"),MID(L8861,1,6),MID(L8861,1,7))))))</f>
        <v>772198</v>
      </c>
      <c r="J8861" s="11" t="n">
        <v>2026</v>
      </c>
      <c r="K8861" s="11" t="s">
        <v>15</v>
      </c>
      <c r="L8861" s="32" t="n">
        <v>77219802</v>
      </c>
      <c r="M8861" s="1" t="s">
        <v>3572</v>
      </c>
      <c r="N8861" s="15" t="str">
        <f aca="false">IF(ISERROR(VLOOKUP(P8861,$I$2:$I$5308,1,FALSE()))=FALSE(),"S","A")</f>
        <v>A</v>
      </c>
      <c r="O8861" s="15" t="str">
        <f aca="false">IF(H8861&lt;&gt;"0","7",IF(G8861&lt;&gt;"0","6",IF(F8861&lt;&gt;"00","5",IF(E8861&lt;&gt;"0","4",IF(D8861&lt;&gt;"0","3",IF(C8861&lt;&gt;"0","2",IF(B8861&lt;&gt;"0","1","-x-")))))))</f>
        <v>7</v>
      </c>
      <c r="P8861" s="16" t="str">
        <f aca="false">IF(O8861="1",MID(L8861,1,1),IF(O8861="2",MID(L8861,1,2),IF(O8861="3",MID(L8861,1,3),IF(O8861="4",MID(L8861,1,4),IF(O8861="5",MID(L8861,1,6),IF(O8861="6",MID(L8861,1,7),IF(O8861="7",MID(L8861,1,8),IF(O8861="8",MID(L8861,1,10)))))))))</f>
        <v>77219802</v>
      </c>
      <c r="Q8861" s="1"/>
      <c r="R8861" s="1"/>
      <c r="S8861" s="1"/>
      <c r="T8861" s="1"/>
      <c r="U8861" s="1"/>
      <c r="V8861" s="1"/>
      <c r="W8861" s="1"/>
      <c r="X8861" s="1"/>
      <c r="Y8861" s="1"/>
      <c r="Z8861" s="1"/>
      <c r="AA8861" s="1"/>
      <c r="AB8861" s="1"/>
      <c r="AC8861" s="1"/>
      <c r="AD8861" s="1"/>
      <c r="AE8861" s="1"/>
      <c r="AF8861" s="1"/>
      <c r="AG8861" s="1"/>
      <c r="AH8861" s="1"/>
      <c r="AI8861" s="1"/>
      <c r="AJ8861" s="1"/>
    </row>
    <row r="8862" customFormat="false" ht="15.75" hidden="false" customHeight="true" outlineLevel="0" collapsed="false">
      <c r="A8862" s="1"/>
      <c r="B8862" s="11" t="str">
        <f aca="false">MID(L8862,1,1)</f>
        <v>7</v>
      </c>
      <c r="C8862" s="11" t="str">
        <f aca="false">MID(L8862,2,1)</f>
        <v>7</v>
      </c>
      <c r="D8862" s="11" t="str">
        <f aca="false">MID(L8862,3,1)</f>
        <v>2</v>
      </c>
      <c r="E8862" s="11" t="str">
        <f aca="false">MID(L8862,4,1)</f>
        <v>1</v>
      </c>
      <c r="F8862" s="11" t="str">
        <f aca="false">MID(L8862,5,2)</f>
        <v>98</v>
      </c>
      <c r="G8862" s="11" t="str">
        <f aca="false">MID(L8862,7,1)</f>
        <v>0</v>
      </c>
      <c r="H8862" s="11" t="str">
        <f aca="false">MID(L8862,8,1)</f>
        <v>3</v>
      </c>
      <c r="I8862" s="12" t="str">
        <f aca="false">IF(O8862="1","-x-",IF(O8862&lt;="4",MID(L8862,1,O8862-1),IF(O8862="5",MID(L8862,1,4),IF(O8862="6",MID(L8862,1,6),IF(AND(O8862="7",G8862="0"),MID(L8862,1,6),MID(L8862,1,7))))))</f>
        <v>772198</v>
      </c>
      <c r="J8862" s="11" t="n">
        <v>2026</v>
      </c>
      <c r="K8862" s="11" t="s">
        <v>15</v>
      </c>
      <c r="L8862" s="32" t="n">
        <v>77219803</v>
      </c>
      <c r="M8862" s="1" t="s">
        <v>3573</v>
      </c>
      <c r="N8862" s="15" t="str">
        <f aca="false">IF(ISERROR(VLOOKUP(P8862,$I$2:$I$5308,1,FALSE()))=FALSE(),"S","A")</f>
        <v>A</v>
      </c>
      <c r="O8862" s="15" t="str">
        <f aca="false">IF(H8862&lt;&gt;"0","7",IF(G8862&lt;&gt;"0","6",IF(F8862&lt;&gt;"00","5",IF(E8862&lt;&gt;"0","4",IF(D8862&lt;&gt;"0","3",IF(C8862&lt;&gt;"0","2",IF(B8862&lt;&gt;"0","1","-x-")))))))</f>
        <v>7</v>
      </c>
      <c r="P8862" s="16" t="str">
        <f aca="false">IF(O8862="1",MID(L8862,1,1),IF(O8862="2",MID(L8862,1,2),IF(O8862="3",MID(L8862,1,3),IF(O8862="4",MID(L8862,1,4),IF(O8862="5",MID(L8862,1,6),IF(O8862="6",MID(L8862,1,7),IF(O8862="7",MID(L8862,1,8),IF(O8862="8",MID(L8862,1,10)))))))))</f>
        <v>77219803</v>
      </c>
      <c r="Q8862" s="1"/>
      <c r="R8862" s="1"/>
      <c r="S8862" s="1"/>
      <c r="T8862" s="1"/>
      <c r="U8862" s="1"/>
      <c r="V8862" s="1"/>
      <c r="W8862" s="1"/>
      <c r="X8862" s="1"/>
      <c r="Y8862" s="1"/>
      <c r="Z8862" s="1"/>
      <c r="AA8862" s="1"/>
      <c r="AB8862" s="1"/>
      <c r="AC8862" s="1"/>
      <c r="AD8862" s="1"/>
      <c r="AE8862" s="1"/>
      <c r="AF8862" s="1"/>
      <c r="AG8862" s="1"/>
      <c r="AH8862" s="1"/>
      <c r="AI8862" s="1"/>
      <c r="AJ8862" s="1"/>
    </row>
    <row r="8863" customFormat="false" ht="15.75" hidden="false" customHeight="true" outlineLevel="0" collapsed="false">
      <c r="A8863" s="1"/>
      <c r="B8863" s="11" t="str">
        <f aca="false">MID(L8863,1,1)</f>
        <v>7</v>
      </c>
      <c r="C8863" s="11" t="str">
        <f aca="false">MID(L8863,2,1)</f>
        <v>7</v>
      </c>
      <c r="D8863" s="11" t="str">
        <f aca="false">MID(L8863,3,1)</f>
        <v>2</v>
      </c>
      <c r="E8863" s="11" t="str">
        <f aca="false">MID(L8863,4,1)</f>
        <v>1</v>
      </c>
      <c r="F8863" s="11" t="str">
        <f aca="false">MID(L8863,5,2)</f>
        <v>98</v>
      </c>
      <c r="G8863" s="11" t="str">
        <f aca="false">MID(L8863,7,1)</f>
        <v>0</v>
      </c>
      <c r="H8863" s="11" t="str">
        <f aca="false">MID(L8863,8,1)</f>
        <v>4</v>
      </c>
      <c r="I8863" s="12" t="str">
        <f aca="false">IF(O8863="1","-x-",IF(O8863&lt;="4",MID(L8863,1,O8863-1),IF(O8863="5",MID(L8863,1,4),IF(O8863="6",MID(L8863,1,6),IF(AND(O8863="7",G8863="0"),MID(L8863,1,6),MID(L8863,1,7))))))</f>
        <v>772198</v>
      </c>
      <c r="J8863" s="11" t="n">
        <v>2026</v>
      </c>
      <c r="K8863" s="11" t="s">
        <v>15</v>
      </c>
      <c r="L8863" s="32" t="n">
        <v>77219804</v>
      </c>
      <c r="M8863" s="1" t="s">
        <v>3574</v>
      </c>
      <c r="N8863" s="15" t="str">
        <f aca="false">IF(ISERROR(VLOOKUP(P8863,$I$2:$I$5308,1,FALSE()))=FALSE(),"S","A")</f>
        <v>A</v>
      </c>
      <c r="O8863" s="15" t="str">
        <f aca="false">IF(H8863&lt;&gt;"0","7",IF(G8863&lt;&gt;"0","6",IF(F8863&lt;&gt;"00","5",IF(E8863&lt;&gt;"0","4",IF(D8863&lt;&gt;"0","3",IF(C8863&lt;&gt;"0","2",IF(B8863&lt;&gt;"0","1","-x-")))))))</f>
        <v>7</v>
      </c>
      <c r="P8863" s="16" t="str">
        <f aca="false">IF(O8863="1",MID(L8863,1,1),IF(O8863="2",MID(L8863,1,2),IF(O8863="3",MID(L8863,1,3),IF(O8863="4",MID(L8863,1,4),IF(O8863="5",MID(L8863,1,6),IF(O8863="6",MID(L8863,1,7),IF(O8863="7",MID(L8863,1,8),IF(O8863="8",MID(L8863,1,10)))))))))</f>
        <v>77219804</v>
      </c>
      <c r="Q8863" s="1"/>
      <c r="R8863" s="1"/>
      <c r="S8863" s="1"/>
      <c r="T8863" s="1"/>
      <c r="U8863" s="1"/>
      <c r="V8863" s="1"/>
      <c r="W8863" s="1"/>
      <c r="X8863" s="1"/>
      <c r="Y8863" s="1"/>
      <c r="Z8863" s="1"/>
      <c r="AA8863" s="1"/>
      <c r="AB8863" s="1"/>
      <c r="AC8863" s="1"/>
      <c r="AD8863" s="1"/>
      <c r="AE8863" s="1"/>
      <c r="AF8863" s="1"/>
      <c r="AG8863" s="1"/>
      <c r="AH8863" s="1"/>
      <c r="AI8863" s="1"/>
      <c r="AJ8863" s="1"/>
    </row>
    <row r="8864" customFormat="false" ht="15.75" hidden="false" customHeight="true" outlineLevel="0" collapsed="false">
      <c r="A8864" s="1"/>
      <c r="B8864" s="11" t="str">
        <f aca="false">MID(L8864,1,1)</f>
        <v>7</v>
      </c>
      <c r="C8864" s="11" t="str">
        <f aca="false">MID(L8864,2,1)</f>
        <v>7</v>
      </c>
      <c r="D8864" s="11" t="str">
        <f aca="false">MID(L8864,3,1)</f>
        <v>2</v>
      </c>
      <c r="E8864" s="11" t="str">
        <f aca="false">MID(L8864,4,1)</f>
        <v>1</v>
      </c>
      <c r="F8864" s="11" t="str">
        <f aca="false">MID(L8864,5,2)</f>
        <v>98</v>
      </c>
      <c r="G8864" s="11" t="str">
        <f aca="false">MID(L8864,7,1)</f>
        <v>0</v>
      </c>
      <c r="H8864" s="11" t="str">
        <f aca="false">MID(L8864,8,1)</f>
        <v>5</v>
      </c>
      <c r="I8864" s="12" t="str">
        <f aca="false">IF(O8864="1","-x-",IF(O8864&lt;="4",MID(L8864,1,O8864-1),IF(O8864="5",MID(L8864,1,4),IF(O8864="6",MID(L8864,1,6),IF(AND(O8864="7",G8864="0"),MID(L8864,1,6),MID(L8864,1,7))))))</f>
        <v>772198</v>
      </c>
      <c r="J8864" s="11" t="n">
        <v>2026</v>
      </c>
      <c r="K8864" s="11" t="s">
        <v>15</v>
      </c>
      <c r="L8864" s="32" t="n">
        <v>77219805</v>
      </c>
      <c r="M8864" s="1" t="s">
        <v>3575</v>
      </c>
      <c r="N8864" s="15" t="str">
        <f aca="false">IF(ISERROR(VLOOKUP(P8864,$I$2:$I$5308,1,FALSE()))=FALSE(),"S","A")</f>
        <v>A</v>
      </c>
      <c r="O8864" s="15" t="str">
        <f aca="false">IF(H8864&lt;&gt;"0","7",IF(G8864&lt;&gt;"0","6",IF(F8864&lt;&gt;"00","5",IF(E8864&lt;&gt;"0","4",IF(D8864&lt;&gt;"0","3",IF(C8864&lt;&gt;"0","2",IF(B8864&lt;&gt;"0","1","-x-")))))))</f>
        <v>7</v>
      </c>
      <c r="P8864" s="16" t="str">
        <f aca="false">IF(O8864="1",MID(L8864,1,1),IF(O8864="2",MID(L8864,1,2),IF(O8864="3",MID(L8864,1,3),IF(O8864="4",MID(L8864,1,4),IF(O8864="5",MID(L8864,1,6),IF(O8864="6",MID(L8864,1,7),IF(O8864="7",MID(L8864,1,8),IF(O8864="8",MID(L8864,1,10)))))))))</f>
        <v>77219805</v>
      </c>
      <c r="Q8864" s="1"/>
      <c r="R8864" s="1"/>
      <c r="S8864" s="1"/>
      <c r="T8864" s="1"/>
      <c r="U8864" s="1"/>
      <c r="V8864" s="1"/>
      <c r="W8864" s="1"/>
      <c r="X8864" s="1"/>
      <c r="Y8864" s="1"/>
      <c r="Z8864" s="1"/>
      <c r="AA8864" s="1"/>
      <c r="AB8864" s="1"/>
      <c r="AC8864" s="1"/>
      <c r="AD8864" s="1"/>
      <c r="AE8864" s="1"/>
      <c r="AF8864" s="1"/>
      <c r="AG8864" s="1"/>
      <c r="AH8864" s="1"/>
      <c r="AI8864" s="1"/>
      <c r="AJ8864" s="1"/>
    </row>
    <row r="8865" customFormat="false" ht="15.75" hidden="false" customHeight="true" outlineLevel="0" collapsed="false">
      <c r="A8865" s="1"/>
      <c r="B8865" s="11" t="str">
        <f aca="false">MID(L8865,1,1)</f>
        <v>7</v>
      </c>
      <c r="C8865" s="11" t="str">
        <f aca="false">MID(L8865,2,1)</f>
        <v>7</v>
      </c>
      <c r="D8865" s="11" t="str">
        <f aca="false">MID(L8865,3,1)</f>
        <v>2</v>
      </c>
      <c r="E8865" s="11" t="str">
        <f aca="false">MID(L8865,4,1)</f>
        <v>1</v>
      </c>
      <c r="F8865" s="11" t="str">
        <f aca="false">MID(L8865,5,2)</f>
        <v>98</v>
      </c>
      <c r="G8865" s="11" t="str">
        <f aca="false">MID(L8865,7,1)</f>
        <v>0</v>
      </c>
      <c r="H8865" s="11" t="str">
        <f aca="false">MID(L8865,8,1)</f>
        <v>6</v>
      </c>
      <c r="I8865" s="12" t="str">
        <f aca="false">IF(O8865="1","-x-",IF(O8865&lt;="4",MID(L8865,1,O8865-1),IF(O8865="5",MID(L8865,1,4),IF(O8865="6",MID(L8865,1,6),IF(AND(O8865="7",G8865="0"),MID(L8865,1,6),MID(L8865,1,7))))))</f>
        <v>772198</v>
      </c>
      <c r="J8865" s="11" t="n">
        <v>2026</v>
      </c>
      <c r="K8865" s="11" t="s">
        <v>15</v>
      </c>
      <c r="L8865" s="32" t="n">
        <v>77219806</v>
      </c>
      <c r="M8865" s="1" t="s">
        <v>3576</v>
      </c>
      <c r="N8865" s="15" t="str">
        <f aca="false">IF(ISERROR(VLOOKUP(P8865,$I$2:$I$5308,1,FALSE()))=FALSE(),"S","A")</f>
        <v>A</v>
      </c>
      <c r="O8865" s="15" t="str">
        <f aca="false">IF(H8865&lt;&gt;"0","7",IF(G8865&lt;&gt;"0","6",IF(F8865&lt;&gt;"00","5",IF(E8865&lt;&gt;"0","4",IF(D8865&lt;&gt;"0","3",IF(C8865&lt;&gt;"0","2",IF(B8865&lt;&gt;"0","1","-x-")))))))</f>
        <v>7</v>
      </c>
      <c r="P8865" s="16" t="str">
        <f aca="false">IF(O8865="1",MID(L8865,1,1),IF(O8865="2",MID(L8865,1,2),IF(O8865="3",MID(L8865,1,3),IF(O8865="4",MID(L8865,1,4),IF(O8865="5",MID(L8865,1,6),IF(O8865="6",MID(L8865,1,7),IF(O8865="7",MID(L8865,1,8),IF(O8865="8",MID(L8865,1,10)))))))))</f>
        <v>77219806</v>
      </c>
      <c r="Q8865" s="1"/>
      <c r="R8865" s="1"/>
      <c r="S8865" s="1"/>
      <c r="T8865" s="1"/>
      <c r="U8865" s="1"/>
      <c r="V8865" s="1"/>
      <c r="W8865" s="1"/>
      <c r="X8865" s="1"/>
      <c r="Y8865" s="1"/>
      <c r="Z8865" s="1"/>
      <c r="AA8865" s="1"/>
      <c r="AB8865" s="1"/>
      <c r="AC8865" s="1"/>
      <c r="AD8865" s="1"/>
      <c r="AE8865" s="1"/>
      <c r="AF8865" s="1"/>
      <c r="AG8865" s="1"/>
      <c r="AH8865" s="1"/>
      <c r="AI8865" s="1"/>
      <c r="AJ8865" s="1"/>
    </row>
    <row r="8866" customFormat="false" ht="15.75" hidden="false" customHeight="true" outlineLevel="0" collapsed="false">
      <c r="A8866" s="1"/>
      <c r="B8866" s="11" t="str">
        <f aca="false">MID(L8866,1,1)</f>
        <v>7</v>
      </c>
      <c r="C8866" s="11" t="str">
        <f aca="false">MID(L8866,2,1)</f>
        <v>7</v>
      </c>
      <c r="D8866" s="11" t="str">
        <f aca="false">MID(L8866,3,1)</f>
        <v>2</v>
      </c>
      <c r="E8866" s="11" t="str">
        <f aca="false">MID(L8866,4,1)</f>
        <v>1</v>
      </c>
      <c r="F8866" s="11" t="str">
        <f aca="false">MID(L8866,5,2)</f>
        <v>98</v>
      </c>
      <c r="G8866" s="11" t="str">
        <f aca="false">MID(L8866,7,1)</f>
        <v>0</v>
      </c>
      <c r="H8866" s="11" t="str">
        <f aca="false">MID(L8866,8,1)</f>
        <v>7</v>
      </c>
      <c r="I8866" s="12" t="str">
        <f aca="false">IF(O8866="1","-x-",IF(O8866&lt;="4",MID(L8866,1,O8866-1),IF(O8866="5",MID(L8866,1,4),IF(O8866="6",MID(L8866,1,6),IF(AND(O8866="7",G8866="0"),MID(L8866,1,6),MID(L8866,1,7))))))</f>
        <v>772198</v>
      </c>
      <c r="J8866" s="11" t="n">
        <v>2026</v>
      </c>
      <c r="K8866" s="11" t="s">
        <v>15</v>
      </c>
      <c r="L8866" s="32" t="n">
        <v>77219807</v>
      </c>
      <c r="M8866" s="1" t="s">
        <v>3577</v>
      </c>
      <c r="N8866" s="15" t="str">
        <f aca="false">IF(ISERROR(VLOOKUP(P8866,$I$2:$I$5308,1,FALSE()))=FALSE(),"S","A")</f>
        <v>A</v>
      </c>
      <c r="O8866" s="15" t="str">
        <f aca="false">IF(H8866&lt;&gt;"0","7",IF(G8866&lt;&gt;"0","6",IF(F8866&lt;&gt;"00","5",IF(E8866&lt;&gt;"0","4",IF(D8866&lt;&gt;"0","3",IF(C8866&lt;&gt;"0","2",IF(B8866&lt;&gt;"0","1","-x-")))))))</f>
        <v>7</v>
      </c>
      <c r="P8866" s="16" t="str">
        <f aca="false">IF(O8866="1",MID(L8866,1,1),IF(O8866="2",MID(L8866,1,2),IF(O8866="3",MID(L8866,1,3),IF(O8866="4",MID(L8866,1,4),IF(O8866="5",MID(L8866,1,6),IF(O8866="6",MID(L8866,1,7),IF(O8866="7",MID(L8866,1,8),IF(O8866="8",MID(L8866,1,10)))))))))</f>
        <v>77219807</v>
      </c>
      <c r="Q8866" s="1"/>
      <c r="R8866" s="1"/>
      <c r="S8866" s="1"/>
      <c r="T8866" s="1"/>
      <c r="U8866" s="1"/>
      <c r="V8866" s="1"/>
      <c r="W8866" s="1"/>
      <c r="X8866" s="1"/>
      <c r="Y8866" s="1"/>
      <c r="Z8866" s="1"/>
      <c r="AA8866" s="1"/>
      <c r="AB8866" s="1"/>
      <c r="AC8866" s="1"/>
      <c r="AD8866" s="1"/>
      <c r="AE8866" s="1"/>
      <c r="AF8866" s="1"/>
      <c r="AG8866" s="1"/>
      <c r="AH8866" s="1"/>
      <c r="AI8866" s="1"/>
      <c r="AJ8866" s="1"/>
    </row>
    <row r="8867" customFormat="false" ht="15.75" hidden="false" customHeight="true" outlineLevel="0" collapsed="false">
      <c r="A8867" s="1"/>
      <c r="B8867" s="11" t="str">
        <f aca="false">MID(L8867,1,1)</f>
        <v>7</v>
      </c>
      <c r="C8867" s="11" t="str">
        <f aca="false">MID(L8867,2,1)</f>
        <v>7</v>
      </c>
      <c r="D8867" s="11" t="str">
        <f aca="false">MID(L8867,3,1)</f>
        <v>2</v>
      </c>
      <c r="E8867" s="11" t="str">
        <f aca="false">MID(L8867,4,1)</f>
        <v>1</v>
      </c>
      <c r="F8867" s="11" t="str">
        <f aca="false">MID(L8867,5,2)</f>
        <v>98</v>
      </c>
      <c r="G8867" s="11" t="str">
        <f aca="false">MID(L8867,7,1)</f>
        <v>0</v>
      </c>
      <c r="H8867" s="11" t="str">
        <f aca="false">MID(L8867,8,1)</f>
        <v>8</v>
      </c>
      <c r="I8867" s="12" t="str">
        <f aca="false">IF(O8867="1","-x-",IF(O8867&lt;="4",MID(L8867,1,O8867-1),IF(O8867="5",MID(L8867,1,4),IF(O8867="6",MID(L8867,1,6),IF(AND(O8867="7",G8867="0"),MID(L8867,1,6),MID(L8867,1,7))))))</f>
        <v>772198</v>
      </c>
      <c r="J8867" s="11" t="n">
        <v>2026</v>
      </c>
      <c r="K8867" s="11" t="s">
        <v>15</v>
      </c>
      <c r="L8867" s="32" t="n">
        <v>77219808</v>
      </c>
      <c r="M8867" s="1" t="s">
        <v>3578</v>
      </c>
      <c r="N8867" s="15" t="str">
        <f aca="false">IF(ISERROR(VLOOKUP(P8867,$I$2:$I$5308,1,FALSE()))=FALSE(),"S","A")</f>
        <v>A</v>
      </c>
      <c r="O8867" s="15" t="str">
        <f aca="false">IF(H8867&lt;&gt;"0","7",IF(G8867&lt;&gt;"0","6",IF(F8867&lt;&gt;"00","5",IF(E8867&lt;&gt;"0","4",IF(D8867&lt;&gt;"0","3",IF(C8867&lt;&gt;"0","2",IF(B8867&lt;&gt;"0","1","-x-")))))))</f>
        <v>7</v>
      </c>
      <c r="P8867" s="16" t="str">
        <f aca="false">IF(O8867="1",MID(L8867,1,1),IF(O8867="2",MID(L8867,1,2),IF(O8867="3",MID(L8867,1,3),IF(O8867="4",MID(L8867,1,4),IF(O8867="5",MID(L8867,1,6),IF(O8867="6",MID(L8867,1,7),IF(O8867="7",MID(L8867,1,8),IF(O8867="8",MID(L8867,1,10)))))))))</f>
        <v>77219808</v>
      </c>
      <c r="Q8867" s="1"/>
      <c r="R8867" s="1"/>
      <c r="S8867" s="1"/>
      <c r="T8867" s="1"/>
      <c r="U8867" s="1"/>
      <c r="V8867" s="1"/>
      <c r="W8867" s="1"/>
      <c r="X8867" s="1"/>
      <c r="Y8867" s="1"/>
      <c r="Z8867" s="1"/>
      <c r="AA8867" s="1"/>
      <c r="AB8867" s="1"/>
      <c r="AC8867" s="1"/>
      <c r="AD8867" s="1"/>
      <c r="AE8867" s="1"/>
      <c r="AF8867" s="1"/>
      <c r="AG8867" s="1"/>
      <c r="AH8867" s="1"/>
      <c r="AI8867" s="1"/>
      <c r="AJ8867" s="1"/>
    </row>
    <row r="8868" customFormat="false" ht="15.75" hidden="false" customHeight="true" outlineLevel="0" collapsed="false">
      <c r="A8868" s="1"/>
      <c r="B8868" s="11" t="str">
        <f aca="false">MID(L8868,1,1)</f>
        <v>7</v>
      </c>
      <c r="C8868" s="11" t="str">
        <f aca="false">MID(L8868,2,1)</f>
        <v>7</v>
      </c>
      <c r="D8868" s="11" t="str">
        <f aca="false">MID(L8868,3,1)</f>
        <v>2</v>
      </c>
      <c r="E8868" s="11" t="str">
        <f aca="false">MID(L8868,4,1)</f>
        <v>2</v>
      </c>
      <c r="F8868" s="11" t="str">
        <f aca="false">MID(L8868,5,2)</f>
        <v>00</v>
      </c>
      <c r="G8868" s="11" t="str">
        <f aca="false">MID(L8868,7,1)</f>
        <v>0</v>
      </c>
      <c r="H8868" s="11" t="str">
        <f aca="false">MID(L8868,8,1)</f>
        <v>0</v>
      </c>
      <c r="I8868" s="12" t="str">
        <f aca="false">IF(O8868="1","-x-",IF(O8868&lt;="4",MID(L8868,1,O8868-1),IF(O8868="5",MID(L8868,1,4),IF(O8868="6",MID(L8868,1,6),IF(AND(O8868="7",G8868="0"),MID(L8868,1,6),MID(L8868,1,7))))))</f>
        <v>772</v>
      </c>
      <c r="J8868" s="11" t="n">
        <v>2026</v>
      </c>
      <c r="K8868" s="11" t="s">
        <v>15</v>
      </c>
      <c r="L8868" s="32" t="n">
        <v>77220000</v>
      </c>
      <c r="M8868" s="1" t="s">
        <v>2984</v>
      </c>
      <c r="N8868" s="15" t="s">
        <v>5190</v>
      </c>
      <c r="O8868" s="15" t="str">
        <f aca="false">IF(H8868&lt;&gt;"0","7",IF(G8868&lt;&gt;"0","6",IF(F8868&lt;&gt;"00","5",IF(E8868&lt;&gt;"0","4",IF(D8868&lt;&gt;"0","3",IF(C8868&lt;&gt;"0","2",IF(B8868&lt;&gt;"0","1","-x-")))))))</f>
        <v>4</v>
      </c>
      <c r="P8868" s="16" t="str">
        <f aca="false">IF(O8868="1",MID(L8868,1,1),IF(O8868="2",MID(L8868,1,2),IF(O8868="3",MID(L8868,1,3),IF(O8868="4",MID(L8868,1,4),IF(O8868="5",MID(L8868,1,6),IF(O8868="6",MID(L8868,1,7),IF(O8868="7",MID(L8868,1,8),IF(O8868="8",MID(L8868,1,10)))))))))</f>
        <v>7722</v>
      </c>
      <c r="Q8868" s="1"/>
      <c r="R8868" s="1"/>
      <c r="S8868" s="1"/>
      <c r="T8868" s="1"/>
      <c r="U8868" s="1"/>
      <c r="V8868" s="1" t="s">
        <v>18</v>
      </c>
      <c r="W8868" s="1"/>
      <c r="X8868" s="1"/>
      <c r="Y8868" s="1"/>
      <c r="Z8868" s="1"/>
      <c r="AA8868" s="1"/>
      <c r="AB8868" s="1"/>
      <c r="AC8868" s="1"/>
      <c r="AD8868" s="1"/>
      <c r="AE8868" s="1"/>
      <c r="AF8868" s="1"/>
      <c r="AG8868" s="1"/>
      <c r="AH8868" s="1"/>
      <c r="AI8868" s="1"/>
      <c r="AJ8868" s="1"/>
    </row>
    <row r="8869" customFormat="false" ht="15.75" hidden="false" customHeight="true" outlineLevel="0" collapsed="false">
      <c r="A8869" s="1"/>
      <c r="B8869" s="11" t="str">
        <f aca="false">MID(L8869,1,1)</f>
        <v>7</v>
      </c>
      <c r="C8869" s="11" t="str">
        <f aca="false">MID(L8869,2,1)</f>
        <v>7</v>
      </c>
      <c r="D8869" s="11" t="str">
        <f aca="false">MID(L8869,3,1)</f>
        <v>2</v>
      </c>
      <c r="E8869" s="11" t="str">
        <f aca="false">MID(L8869,4,1)</f>
        <v>2</v>
      </c>
      <c r="F8869" s="11" t="str">
        <f aca="false">MID(L8869,5,2)</f>
        <v>50</v>
      </c>
      <c r="G8869" s="11" t="str">
        <f aca="false">MID(L8869,7,1)</f>
        <v>0</v>
      </c>
      <c r="H8869" s="11" t="str">
        <f aca="false">MID(L8869,8,1)</f>
        <v>0</v>
      </c>
      <c r="I8869" s="12" t="str">
        <f aca="false">IF(O8869="1","-x-",IF(O8869&lt;="4",MID(L8869,1,O8869-1),IF(O8869="5",MID(L8869,1,4),IF(O8869="6",MID(L8869,1,6),IF(AND(O8869="7",G8869="0"),MID(L8869,1,6),MID(L8869,1,7))))))</f>
        <v>7722</v>
      </c>
      <c r="J8869" s="11" t="n">
        <v>2026</v>
      </c>
      <c r="K8869" s="11" t="s">
        <v>15</v>
      </c>
      <c r="L8869" s="32" t="n">
        <v>77225000</v>
      </c>
      <c r="M8869" s="1" t="s">
        <v>3579</v>
      </c>
      <c r="N8869" s="15" t="s">
        <v>5190</v>
      </c>
      <c r="O8869" s="15" t="str">
        <f aca="false">IF(H8869&lt;&gt;"0","7",IF(G8869&lt;&gt;"0","6",IF(F8869&lt;&gt;"00","5",IF(E8869&lt;&gt;"0","4",IF(D8869&lt;&gt;"0","3",IF(C8869&lt;&gt;"0","2",IF(B8869&lt;&gt;"0","1","-x-")))))))</f>
        <v>5</v>
      </c>
      <c r="P8869" s="16" t="str">
        <f aca="false">IF(O8869="1",MID(L8869,1,1),IF(O8869="2",MID(L8869,1,2),IF(O8869="3",MID(L8869,1,3),IF(O8869="4",MID(L8869,1,4),IF(O8869="5",MID(L8869,1,6),IF(O8869="6",MID(L8869,1,7),IF(O8869="7",MID(L8869,1,8),IF(O8869="8",MID(L8869,1,10)))))))))</f>
        <v>772250</v>
      </c>
      <c r="Q8869" s="1"/>
      <c r="R8869" s="1"/>
      <c r="S8869" s="1"/>
      <c r="T8869" s="1"/>
      <c r="U8869" s="1" t="s">
        <v>3580</v>
      </c>
      <c r="V8869" s="1"/>
      <c r="W8869" s="1"/>
      <c r="X8869" s="1"/>
      <c r="Y8869" s="1"/>
      <c r="Z8869" s="1"/>
      <c r="AA8869" s="1"/>
      <c r="AB8869" s="1"/>
      <c r="AC8869" s="1"/>
      <c r="AD8869" s="1"/>
      <c r="AE8869" s="1"/>
      <c r="AF8869" s="1"/>
      <c r="AG8869" s="1"/>
      <c r="AH8869" s="1"/>
      <c r="AI8869" s="1"/>
      <c r="AJ8869" s="1"/>
    </row>
    <row r="8870" customFormat="false" ht="15.75" hidden="false" customHeight="true" outlineLevel="0" collapsed="false">
      <c r="A8870" s="1"/>
      <c r="B8870" s="11" t="str">
        <f aca="false">MID(L8870,1,1)</f>
        <v>7</v>
      </c>
      <c r="C8870" s="11" t="str">
        <f aca="false">MID(L8870,2,1)</f>
        <v>7</v>
      </c>
      <c r="D8870" s="11" t="str">
        <f aca="false">MID(L8870,3,1)</f>
        <v>2</v>
      </c>
      <c r="E8870" s="11" t="str">
        <f aca="false">MID(L8870,4,1)</f>
        <v>2</v>
      </c>
      <c r="F8870" s="11" t="str">
        <f aca="false">MID(L8870,5,2)</f>
        <v>50</v>
      </c>
      <c r="G8870" s="11" t="str">
        <f aca="false">MID(L8870,7,1)</f>
        <v>0</v>
      </c>
      <c r="H8870" s="11" t="str">
        <f aca="false">MID(L8870,8,1)</f>
        <v>1</v>
      </c>
      <c r="I8870" s="12" t="str">
        <f aca="false">IF(O8870="1","-x-",IF(O8870&lt;="4",MID(L8870,1,O8870-1),IF(O8870="5",MID(L8870,1,4),IF(O8870="6",MID(L8870,1,6),IF(AND(O8870="7",G8870="0"),MID(L8870,1,6),MID(L8870,1,7))))))</f>
        <v>772250</v>
      </c>
      <c r="J8870" s="11" t="n">
        <v>2026</v>
      </c>
      <c r="K8870" s="11" t="s">
        <v>15</v>
      </c>
      <c r="L8870" s="32" t="n">
        <v>77225001</v>
      </c>
      <c r="M8870" s="1" t="s">
        <v>3581</v>
      </c>
      <c r="N8870" s="15" t="str">
        <f aca="false">IF(ISERROR(VLOOKUP(P8870,$I$2:$I$5308,1,FALSE()))=FALSE(),"S","A")</f>
        <v>A</v>
      </c>
      <c r="O8870" s="15" t="str">
        <f aca="false">IF(H8870&lt;&gt;"0","7",IF(G8870&lt;&gt;"0","6",IF(F8870&lt;&gt;"00","5",IF(E8870&lt;&gt;"0","4",IF(D8870&lt;&gt;"0","3",IF(C8870&lt;&gt;"0","2",IF(B8870&lt;&gt;"0","1","-x-")))))))</f>
        <v>7</v>
      </c>
      <c r="P8870" s="16" t="str">
        <f aca="false">IF(O8870="1",MID(L8870,1,1),IF(O8870="2",MID(L8870,1,2),IF(O8870="3",MID(L8870,1,3),IF(O8870="4",MID(L8870,1,4),IF(O8870="5",MID(L8870,1,6),IF(O8870="6",MID(L8870,1,7),IF(O8870="7",MID(L8870,1,8),IF(O8870="8",MID(L8870,1,10)))))))))</f>
        <v>77225001</v>
      </c>
      <c r="Q8870" s="1"/>
      <c r="R8870" s="1"/>
      <c r="S8870" s="1"/>
      <c r="T8870" s="1"/>
      <c r="U8870" s="1"/>
      <c r="V8870" s="1"/>
      <c r="W8870" s="1"/>
      <c r="X8870" s="1"/>
      <c r="Y8870" s="1"/>
      <c r="Z8870" s="1"/>
      <c r="AA8870" s="1"/>
      <c r="AB8870" s="1"/>
      <c r="AC8870" s="1"/>
      <c r="AD8870" s="1"/>
      <c r="AE8870" s="1"/>
      <c r="AF8870" s="1"/>
      <c r="AG8870" s="1"/>
      <c r="AH8870" s="1"/>
      <c r="AI8870" s="1"/>
      <c r="AJ8870" s="1"/>
    </row>
    <row r="8871" customFormat="false" ht="15.75" hidden="false" customHeight="true" outlineLevel="0" collapsed="false">
      <c r="A8871" s="1"/>
      <c r="B8871" s="11" t="str">
        <f aca="false">MID(L8871,1,1)</f>
        <v>7</v>
      </c>
      <c r="C8871" s="11" t="str">
        <f aca="false">MID(L8871,2,1)</f>
        <v>7</v>
      </c>
      <c r="D8871" s="11" t="str">
        <f aca="false">MID(L8871,3,1)</f>
        <v>2</v>
      </c>
      <c r="E8871" s="11" t="str">
        <f aca="false">MID(L8871,4,1)</f>
        <v>2</v>
      </c>
      <c r="F8871" s="11" t="str">
        <f aca="false">MID(L8871,5,2)</f>
        <v>50</v>
      </c>
      <c r="G8871" s="11" t="str">
        <f aca="false">MID(L8871,7,1)</f>
        <v>0</v>
      </c>
      <c r="H8871" s="11" t="str">
        <f aca="false">MID(L8871,8,1)</f>
        <v>2</v>
      </c>
      <c r="I8871" s="12" t="str">
        <f aca="false">IF(O8871="1","-x-",IF(O8871&lt;="4",MID(L8871,1,O8871-1),IF(O8871="5",MID(L8871,1,4),IF(O8871="6",MID(L8871,1,6),IF(AND(O8871="7",G8871="0"),MID(L8871,1,6),MID(L8871,1,7))))))</f>
        <v>772250</v>
      </c>
      <c r="J8871" s="11" t="n">
        <v>2026</v>
      </c>
      <c r="K8871" s="11" t="s">
        <v>15</v>
      </c>
      <c r="L8871" s="32" t="n">
        <v>77225002</v>
      </c>
      <c r="M8871" s="1" t="s">
        <v>3582</v>
      </c>
      <c r="N8871" s="15" t="str">
        <f aca="false">IF(ISERROR(VLOOKUP(P8871,$I$2:$I$5308,1,FALSE()))=FALSE(),"S","A")</f>
        <v>A</v>
      </c>
      <c r="O8871" s="15" t="str">
        <f aca="false">IF(H8871&lt;&gt;"0","7",IF(G8871&lt;&gt;"0","6",IF(F8871&lt;&gt;"00","5",IF(E8871&lt;&gt;"0","4",IF(D8871&lt;&gt;"0","3",IF(C8871&lt;&gt;"0","2",IF(B8871&lt;&gt;"0","1","-x-")))))))</f>
        <v>7</v>
      </c>
      <c r="P8871" s="16" t="str">
        <f aca="false">IF(O8871="1",MID(L8871,1,1),IF(O8871="2",MID(L8871,1,2),IF(O8871="3",MID(L8871,1,3),IF(O8871="4",MID(L8871,1,4),IF(O8871="5",MID(L8871,1,6),IF(O8871="6",MID(L8871,1,7),IF(O8871="7",MID(L8871,1,8),IF(O8871="8",MID(L8871,1,10)))))))))</f>
        <v>77225002</v>
      </c>
      <c r="Q8871" s="1"/>
      <c r="R8871" s="1"/>
      <c r="S8871" s="1"/>
      <c r="T8871" s="1"/>
      <c r="U8871" s="1"/>
      <c r="V8871" s="1"/>
      <c r="W8871" s="1"/>
      <c r="X8871" s="1"/>
      <c r="Y8871" s="1"/>
      <c r="Z8871" s="1"/>
      <c r="AA8871" s="1"/>
      <c r="AB8871" s="1"/>
      <c r="AC8871" s="1"/>
      <c r="AD8871" s="1"/>
      <c r="AE8871" s="1"/>
      <c r="AF8871" s="1"/>
      <c r="AG8871" s="1"/>
      <c r="AH8871" s="1"/>
      <c r="AI8871" s="1"/>
      <c r="AJ8871" s="1"/>
    </row>
    <row r="8872" customFormat="false" ht="15.75" hidden="false" customHeight="true" outlineLevel="0" collapsed="false">
      <c r="A8872" s="1"/>
      <c r="B8872" s="11" t="str">
        <f aca="false">MID(L8872,1,1)</f>
        <v>7</v>
      </c>
      <c r="C8872" s="11" t="str">
        <f aca="false">MID(L8872,2,1)</f>
        <v>7</v>
      </c>
      <c r="D8872" s="11" t="str">
        <f aca="false">MID(L8872,3,1)</f>
        <v>2</v>
      </c>
      <c r="E8872" s="11" t="str">
        <f aca="false">MID(L8872,4,1)</f>
        <v>2</v>
      </c>
      <c r="F8872" s="11" t="str">
        <f aca="false">MID(L8872,5,2)</f>
        <v>50</v>
      </c>
      <c r="G8872" s="11" t="str">
        <f aca="false">MID(L8872,7,1)</f>
        <v>0</v>
      </c>
      <c r="H8872" s="11" t="str">
        <f aca="false">MID(L8872,8,1)</f>
        <v>3</v>
      </c>
      <c r="I8872" s="12" t="str">
        <f aca="false">IF(O8872="1","-x-",IF(O8872&lt;="4",MID(L8872,1,O8872-1),IF(O8872="5",MID(L8872,1,4),IF(O8872="6",MID(L8872,1,6),IF(AND(O8872="7",G8872="0"),MID(L8872,1,6),MID(L8872,1,7))))))</f>
        <v>772250</v>
      </c>
      <c r="J8872" s="11" t="n">
        <v>2026</v>
      </c>
      <c r="K8872" s="11" t="s">
        <v>15</v>
      </c>
      <c r="L8872" s="32" t="n">
        <v>77225003</v>
      </c>
      <c r="M8872" s="1" t="s">
        <v>3583</v>
      </c>
      <c r="N8872" s="15" t="str">
        <f aca="false">IF(ISERROR(VLOOKUP(P8872,$I$2:$I$5308,1,FALSE()))=FALSE(),"S","A")</f>
        <v>A</v>
      </c>
      <c r="O8872" s="15" t="str">
        <f aca="false">IF(H8872&lt;&gt;"0","7",IF(G8872&lt;&gt;"0","6",IF(F8872&lt;&gt;"00","5",IF(E8872&lt;&gt;"0","4",IF(D8872&lt;&gt;"0","3",IF(C8872&lt;&gt;"0","2",IF(B8872&lt;&gt;"0","1","-x-")))))))</f>
        <v>7</v>
      </c>
      <c r="P8872" s="16" t="str">
        <f aca="false">IF(O8872="1",MID(L8872,1,1),IF(O8872="2",MID(L8872,1,2),IF(O8872="3",MID(L8872,1,3),IF(O8872="4",MID(L8872,1,4),IF(O8872="5",MID(L8872,1,6),IF(O8872="6",MID(L8872,1,7),IF(O8872="7",MID(L8872,1,8),IF(O8872="8",MID(L8872,1,10)))))))))</f>
        <v>77225003</v>
      </c>
      <c r="Q8872" s="1"/>
      <c r="R8872" s="1"/>
      <c r="S8872" s="1"/>
      <c r="T8872" s="1"/>
      <c r="U8872" s="1"/>
      <c r="V8872" s="1"/>
      <c r="W8872" s="1"/>
      <c r="X8872" s="1"/>
      <c r="Y8872" s="1"/>
      <c r="Z8872" s="1"/>
      <c r="AA8872" s="1"/>
      <c r="AB8872" s="1"/>
      <c r="AC8872" s="1"/>
      <c r="AD8872" s="1"/>
      <c r="AE8872" s="1"/>
      <c r="AF8872" s="1"/>
      <c r="AG8872" s="1"/>
      <c r="AH8872" s="1"/>
      <c r="AI8872" s="1"/>
      <c r="AJ8872" s="1"/>
    </row>
    <row r="8873" customFormat="false" ht="15.75" hidden="false" customHeight="true" outlineLevel="0" collapsed="false">
      <c r="A8873" s="1"/>
      <c r="B8873" s="11" t="str">
        <f aca="false">MID(L8873,1,1)</f>
        <v>7</v>
      </c>
      <c r="C8873" s="11" t="str">
        <f aca="false">MID(L8873,2,1)</f>
        <v>7</v>
      </c>
      <c r="D8873" s="11" t="str">
        <f aca="false">MID(L8873,3,1)</f>
        <v>2</v>
      </c>
      <c r="E8873" s="11" t="str">
        <f aca="false">MID(L8873,4,1)</f>
        <v>2</v>
      </c>
      <c r="F8873" s="11" t="str">
        <f aca="false">MID(L8873,5,2)</f>
        <v>50</v>
      </c>
      <c r="G8873" s="11" t="str">
        <f aca="false">MID(L8873,7,1)</f>
        <v>0</v>
      </c>
      <c r="H8873" s="11" t="str">
        <f aca="false">MID(L8873,8,1)</f>
        <v>4</v>
      </c>
      <c r="I8873" s="12" t="str">
        <f aca="false">IF(O8873="1","-x-",IF(O8873&lt;="4",MID(L8873,1,O8873-1),IF(O8873="5",MID(L8873,1,4),IF(O8873="6",MID(L8873,1,6),IF(AND(O8873="7",G8873="0"),MID(L8873,1,6),MID(L8873,1,7))))))</f>
        <v>772250</v>
      </c>
      <c r="J8873" s="11" t="n">
        <v>2026</v>
      </c>
      <c r="K8873" s="11" t="s">
        <v>15</v>
      </c>
      <c r="L8873" s="32" t="n">
        <v>77225004</v>
      </c>
      <c r="M8873" s="1" t="s">
        <v>3584</v>
      </c>
      <c r="N8873" s="15" t="str">
        <f aca="false">IF(ISERROR(VLOOKUP(P8873,$I$2:$I$5308,1,FALSE()))=FALSE(),"S","A")</f>
        <v>A</v>
      </c>
      <c r="O8873" s="15" t="str">
        <f aca="false">IF(H8873&lt;&gt;"0","7",IF(G8873&lt;&gt;"0","6",IF(F8873&lt;&gt;"00","5",IF(E8873&lt;&gt;"0","4",IF(D8873&lt;&gt;"0","3",IF(C8873&lt;&gt;"0","2",IF(B8873&lt;&gt;"0","1","-x-")))))))</f>
        <v>7</v>
      </c>
      <c r="P8873" s="16" t="str">
        <f aca="false">IF(O8873="1",MID(L8873,1,1),IF(O8873="2",MID(L8873,1,2),IF(O8873="3",MID(L8873,1,3),IF(O8873="4",MID(L8873,1,4),IF(O8873="5",MID(L8873,1,6),IF(O8873="6",MID(L8873,1,7),IF(O8873="7",MID(L8873,1,8),IF(O8873="8",MID(L8873,1,10)))))))))</f>
        <v>77225004</v>
      </c>
      <c r="Q8873" s="1"/>
      <c r="R8873" s="1"/>
      <c r="S8873" s="1"/>
      <c r="T8873" s="1"/>
      <c r="U8873" s="1"/>
      <c r="V8873" s="1"/>
      <c r="W8873" s="1"/>
      <c r="X8873" s="1"/>
      <c r="Y8873" s="1"/>
      <c r="Z8873" s="1"/>
      <c r="AA8873" s="1"/>
      <c r="AB8873" s="1"/>
      <c r="AC8873" s="1"/>
      <c r="AD8873" s="1"/>
      <c r="AE8873" s="1"/>
      <c r="AF8873" s="1"/>
      <c r="AG8873" s="1"/>
      <c r="AH8873" s="1"/>
      <c r="AI8873" s="1"/>
      <c r="AJ8873" s="1"/>
    </row>
    <row r="8874" customFormat="false" ht="15.75" hidden="false" customHeight="true" outlineLevel="0" collapsed="false">
      <c r="A8874" s="1"/>
      <c r="B8874" s="11" t="str">
        <f aca="false">MID(L8874,1,1)</f>
        <v>7</v>
      </c>
      <c r="C8874" s="11" t="str">
        <f aca="false">MID(L8874,2,1)</f>
        <v>7</v>
      </c>
      <c r="D8874" s="11" t="str">
        <f aca="false">MID(L8874,3,1)</f>
        <v>2</v>
      </c>
      <c r="E8874" s="11" t="str">
        <f aca="false">MID(L8874,4,1)</f>
        <v>2</v>
      </c>
      <c r="F8874" s="11" t="str">
        <f aca="false">MID(L8874,5,2)</f>
        <v>50</v>
      </c>
      <c r="G8874" s="11" t="str">
        <f aca="false">MID(L8874,7,1)</f>
        <v>0</v>
      </c>
      <c r="H8874" s="11" t="str">
        <f aca="false">MID(L8874,8,1)</f>
        <v>5</v>
      </c>
      <c r="I8874" s="12" t="str">
        <f aca="false">IF(O8874="1","-x-",IF(O8874&lt;="4",MID(L8874,1,O8874-1),IF(O8874="5",MID(L8874,1,4),IF(O8874="6",MID(L8874,1,6),IF(AND(O8874="7",G8874="0"),MID(L8874,1,6),MID(L8874,1,7))))))</f>
        <v>772250</v>
      </c>
      <c r="J8874" s="11" t="n">
        <v>2026</v>
      </c>
      <c r="K8874" s="11" t="s">
        <v>15</v>
      </c>
      <c r="L8874" s="32" t="n">
        <v>77225005</v>
      </c>
      <c r="M8874" s="1" t="s">
        <v>3585</v>
      </c>
      <c r="N8874" s="15" t="str">
        <f aca="false">IF(ISERROR(VLOOKUP(P8874,$I$2:$I$5308,1,FALSE()))=FALSE(),"S","A")</f>
        <v>A</v>
      </c>
      <c r="O8874" s="15" t="str">
        <f aca="false">IF(H8874&lt;&gt;"0","7",IF(G8874&lt;&gt;"0","6",IF(F8874&lt;&gt;"00","5",IF(E8874&lt;&gt;"0","4",IF(D8874&lt;&gt;"0","3",IF(C8874&lt;&gt;"0","2",IF(B8874&lt;&gt;"0","1","-x-")))))))</f>
        <v>7</v>
      </c>
      <c r="P8874" s="16" t="str">
        <f aca="false">IF(O8874="1",MID(L8874,1,1),IF(O8874="2",MID(L8874,1,2),IF(O8874="3",MID(L8874,1,3),IF(O8874="4",MID(L8874,1,4),IF(O8874="5",MID(L8874,1,6),IF(O8874="6",MID(L8874,1,7),IF(O8874="7",MID(L8874,1,8),IF(O8874="8",MID(L8874,1,10)))))))))</f>
        <v>77225005</v>
      </c>
      <c r="Q8874" s="1"/>
      <c r="R8874" s="1"/>
      <c r="S8874" s="1"/>
      <c r="T8874" s="1"/>
      <c r="U8874" s="1"/>
      <c r="V8874" s="1"/>
      <c r="W8874" s="1"/>
      <c r="X8874" s="1"/>
      <c r="Y8874" s="1"/>
      <c r="Z8874" s="1"/>
      <c r="AA8874" s="1"/>
      <c r="AB8874" s="1"/>
      <c r="AC8874" s="1"/>
      <c r="AD8874" s="1"/>
      <c r="AE8874" s="1"/>
      <c r="AF8874" s="1"/>
      <c r="AG8874" s="1"/>
      <c r="AH8874" s="1"/>
      <c r="AI8874" s="1"/>
      <c r="AJ8874" s="1"/>
    </row>
    <row r="8875" customFormat="false" ht="15.75" hidden="false" customHeight="true" outlineLevel="0" collapsed="false">
      <c r="A8875" s="1"/>
      <c r="B8875" s="11" t="str">
        <f aca="false">MID(L8875,1,1)</f>
        <v>7</v>
      </c>
      <c r="C8875" s="11" t="str">
        <f aca="false">MID(L8875,2,1)</f>
        <v>7</v>
      </c>
      <c r="D8875" s="11" t="str">
        <f aca="false">MID(L8875,3,1)</f>
        <v>2</v>
      </c>
      <c r="E8875" s="11" t="str">
        <f aca="false">MID(L8875,4,1)</f>
        <v>2</v>
      </c>
      <c r="F8875" s="11" t="str">
        <f aca="false">MID(L8875,5,2)</f>
        <v>50</v>
      </c>
      <c r="G8875" s="11" t="str">
        <f aca="false">MID(L8875,7,1)</f>
        <v>0</v>
      </c>
      <c r="H8875" s="11" t="str">
        <f aca="false">MID(L8875,8,1)</f>
        <v>6</v>
      </c>
      <c r="I8875" s="12" t="str">
        <f aca="false">IF(O8875="1","-x-",IF(O8875&lt;="4",MID(L8875,1,O8875-1),IF(O8875="5",MID(L8875,1,4),IF(O8875="6",MID(L8875,1,6),IF(AND(O8875="7",G8875="0"),MID(L8875,1,6),MID(L8875,1,7))))))</f>
        <v>772250</v>
      </c>
      <c r="J8875" s="11" t="n">
        <v>2026</v>
      </c>
      <c r="K8875" s="11" t="s">
        <v>15</v>
      </c>
      <c r="L8875" s="32" t="n">
        <v>77225006</v>
      </c>
      <c r="M8875" s="1" t="s">
        <v>3586</v>
      </c>
      <c r="N8875" s="15" t="str">
        <f aca="false">IF(ISERROR(VLOOKUP(P8875,$I$2:$I$5308,1,FALSE()))=FALSE(),"S","A")</f>
        <v>A</v>
      </c>
      <c r="O8875" s="15" t="str">
        <f aca="false">IF(H8875&lt;&gt;"0","7",IF(G8875&lt;&gt;"0","6",IF(F8875&lt;&gt;"00","5",IF(E8875&lt;&gt;"0","4",IF(D8875&lt;&gt;"0","3",IF(C8875&lt;&gt;"0","2",IF(B8875&lt;&gt;"0","1","-x-")))))))</f>
        <v>7</v>
      </c>
      <c r="P8875" s="16" t="str">
        <f aca="false">IF(O8875="1",MID(L8875,1,1),IF(O8875="2",MID(L8875,1,2),IF(O8875="3",MID(L8875,1,3),IF(O8875="4",MID(L8875,1,4),IF(O8875="5",MID(L8875,1,6),IF(O8875="6",MID(L8875,1,7),IF(O8875="7",MID(L8875,1,8),IF(O8875="8",MID(L8875,1,10)))))))))</f>
        <v>77225006</v>
      </c>
      <c r="Q8875" s="1"/>
      <c r="R8875" s="1"/>
      <c r="S8875" s="1"/>
      <c r="T8875" s="1"/>
      <c r="U8875" s="1"/>
      <c r="V8875" s="1"/>
      <c r="W8875" s="1"/>
      <c r="X8875" s="1"/>
      <c r="Y8875" s="1"/>
      <c r="Z8875" s="1"/>
      <c r="AA8875" s="1"/>
      <c r="AB8875" s="1"/>
      <c r="AC8875" s="1"/>
      <c r="AD8875" s="1"/>
      <c r="AE8875" s="1"/>
      <c r="AF8875" s="1"/>
      <c r="AG8875" s="1"/>
      <c r="AH8875" s="1"/>
      <c r="AI8875" s="1"/>
      <c r="AJ8875" s="1"/>
    </row>
    <row r="8876" customFormat="false" ht="15.75" hidden="false" customHeight="true" outlineLevel="0" collapsed="false">
      <c r="A8876" s="1"/>
      <c r="B8876" s="11" t="str">
        <f aca="false">MID(L8876,1,1)</f>
        <v>7</v>
      </c>
      <c r="C8876" s="11" t="str">
        <f aca="false">MID(L8876,2,1)</f>
        <v>7</v>
      </c>
      <c r="D8876" s="11" t="str">
        <f aca="false">MID(L8876,3,1)</f>
        <v>2</v>
      </c>
      <c r="E8876" s="11" t="str">
        <f aca="false">MID(L8876,4,1)</f>
        <v>2</v>
      </c>
      <c r="F8876" s="11" t="str">
        <f aca="false">MID(L8876,5,2)</f>
        <v>50</v>
      </c>
      <c r="G8876" s="11" t="str">
        <f aca="false">MID(L8876,7,1)</f>
        <v>0</v>
      </c>
      <c r="H8876" s="11" t="str">
        <f aca="false">MID(L8876,8,1)</f>
        <v>7</v>
      </c>
      <c r="I8876" s="12" t="str">
        <f aca="false">IF(O8876="1","-x-",IF(O8876&lt;="4",MID(L8876,1,O8876-1),IF(O8876="5",MID(L8876,1,4),IF(O8876="6",MID(L8876,1,6),IF(AND(O8876="7",G8876="0"),MID(L8876,1,6),MID(L8876,1,7))))))</f>
        <v>772250</v>
      </c>
      <c r="J8876" s="11" t="n">
        <v>2026</v>
      </c>
      <c r="K8876" s="11" t="s">
        <v>15</v>
      </c>
      <c r="L8876" s="32" t="n">
        <v>77225007</v>
      </c>
      <c r="M8876" s="1" t="s">
        <v>3587</v>
      </c>
      <c r="N8876" s="15" t="str">
        <f aca="false">IF(ISERROR(VLOOKUP(P8876,$I$2:$I$5308,1,FALSE()))=FALSE(),"S","A")</f>
        <v>A</v>
      </c>
      <c r="O8876" s="15" t="str">
        <f aca="false">IF(H8876&lt;&gt;"0","7",IF(G8876&lt;&gt;"0","6",IF(F8876&lt;&gt;"00","5",IF(E8876&lt;&gt;"0","4",IF(D8876&lt;&gt;"0","3",IF(C8876&lt;&gt;"0","2",IF(B8876&lt;&gt;"0","1","-x-")))))))</f>
        <v>7</v>
      </c>
      <c r="P8876" s="16" t="str">
        <f aca="false">IF(O8876="1",MID(L8876,1,1),IF(O8876="2",MID(L8876,1,2),IF(O8876="3",MID(L8876,1,3),IF(O8876="4",MID(L8876,1,4),IF(O8876="5",MID(L8876,1,6),IF(O8876="6",MID(L8876,1,7),IF(O8876="7",MID(L8876,1,8),IF(O8876="8",MID(L8876,1,10)))))))))</f>
        <v>77225007</v>
      </c>
      <c r="Q8876" s="1"/>
      <c r="R8876" s="1"/>
      <c r="S8876" s="1"/>
      <c r="T8876" s="1"/>
      <c r="U8876" s="1"/>
      <c r="V8876" s="1"/>
      <c r="W8876" s="1"/>
      <c r="X8876" s="1"/>
      <c r="Y8876" s="1"/>
      <c r="Z8876" s="1"/>
      <c r="AA8876" s="1"/>
      <c r="AB8876" s="1"/>
      <c r="AC8876" s="1"/>
      <c r="AD8876" s="1"/>
      <c r="AE8876" s="1"/>
      <c r="AF8876" s="1"/>
      <c r="AG8876" s="1"/>
      <c r="AH8876" s="1"/>
      <c r="AI8876" s="1"/>
      <c r="AJ8876" s="1"/>
    </row>
    <row r="8877" customFormat="false" ht="15.75" hidden="false" customHeight="true" outlineLevel="0" collapsed="false">
      <c r="A8877" s="1"/>
      <c r="B8877" s="11" t="str">
        <f aca="false">MID(L8877,1,1)</f>
        <v>7</v>
      </c>
      <c r="C8877" s="11" t="str">
        <f aca="false">MID(L8877,2,1)</f>
        <v>7</v>
      </c>
      <c r="D8877" s="11" t="str">
        <f aca="false">MID(L8877,3,1)</f>
        <v>2</v>
      </c>
      <c r="E8877" s="11" t="str">
        <f aca="false">MID(L8877,4,1)</f>
        <v>2</v>
      </c>
      <c r="F8877" s="11" t="str">
        <f aca="false">MID(L8877,5,2)</f>
        <v>50</v>
      </c>
      <c r="G8877" s="11" t="str">
        <f aca="false">MID(L8877,7,1)</f>
        <v>0</v>
      </c>
      <c r="H8877" s="11" t="str">
        <f aca="false">MID(L8877,8,1)</f>
        <v>8</v>
      </c>
      <c r="I8877" s="12" t="str">
        <f aca="false">IF(O8877="1","-x-",IF(O8877&lt;="4",MID(L8877,1,O8877-1),IF(O8877="5",MID(L8877,1,4),IF(O8877="6",MID(L8877,1,6),IF(AND(O8877="7",G8877="0"),MID(L8877,1,6),MID(L8877,1,7))))))</f>
        <v>772250</v>
      </c>
      <c r="J8877" s="11" t="n">
        <v>2026</v>
      </c>
      <c r="K8877" s="11" t="s">
        <v>15</v>
      </c>
      <c r="L8877" s="32" t="n">
        <v>77225008</v>
      </c>
      <c r="M8877" s="1" t="s">
        <v>3588</v>
      </c>
      <c r="N8877" s="15" t="str">
        <f aca="false">IF(ISERROR(VLOOKUP(P8877,$I$2:$I$5308,1,FALSE()))=FALSE(),"S","A")</f>
        <v>A</v>
      </c>
      <c r="O8877" s="15" t="str">
        <f aca="false">IF(H8877&lt;&gt;"0","7",IF(G8877&lt;&gt;"0","6",IF(F8877&lt;&gt;"00","5",IF(E8877&lt;&gt;"0","4",IF(D8877&lt;&gt;"0","3",IF(C8877&lt;&gt;"0","2",IF(B8877&lt;&gt;"0","1","-x-")))))))</f>
        <v>7</v>
      </c>
      <c r="P8877" s="16" t="str">
        <f aca="false">IF(O8877="1",MID(L8877,1,1),IF(O8877="2",MID(L8877,1,2),IF(O8877="3",MID(L8877,1,3),IF(O8877="4",MID(L8877,1,4),IF(O8877="5",MID(L8877,1,6),IF(O8877="6",MID(L8877,1,7),IF(O8877="7",MID(L8877,1,8),IF(O8877="8",MID(L8877,1,10)))))))))</f>
        <v>77225008</v>
      </c>
      <c r="Q8877" s="1"/>
      <c r="R8877" s="1"/>
      <c r="S8877" s="1"/>
      <c r="T8877" s="1"/>
      <c r="U8877" s="1"/>
      <c r="V8877" s="1"/>
      <c r="W8877" s="1"/>
      <c r="X8877" s="1"/>
      <c r="Y8877" s="1"/>
      <c r="Z8877" s="1"/>
      <c r="AA8877" s="1"/>
      <c r="AB8877" s="1"/>
      <c r="AC8877" s="1"/>
      <c r="AD8877" s="1"/>
      <c r="AE8877" s="1"/>
      <c r="AF8877" s="1"/>
      <c r="AG8877" s="1"/>
      <c r="AH8877" s="1"/>
      <c r="AI8877" s="1"/>
      <c r="AJ8877" s="1"/>
    </row>
    <row r="8878" customFormat="false" ht="15.75" hidden="false" customHeight="true" outlineLevel="0" collapsed="false">
      <c r="A8878" s="1"/>
      <c r="B8878" s="11" t="str">
        <f aca="false">MID(L8878,1,1)</f>
        <v>7</v>
      </c>
      <c r="C8878" s="11" t="str">
        <f aca="false">MID(L8878,2,1)</f>
        <v>7</v>
      </c>
      <c r="D8878" s="11" t="str">
        <f aca="false">MID(L8878,3,1)</f>
        <v>2</v>
      </c>
      <c r="E8878" s="11" t="str">
        <f aca="false">MID(L8878,4,1)</f>
        <v>2</v>
      </c>
      <c r="F8878" s="11" t="str">
        <f aca="false">MID(L8878,5,2)</f>
        <v>51</v>
      </c>
      <c r="G8878" s="11" t="str">
        <f aca="false">MID(L8878,7,1)</f>
        <v>0</v>
      </c>
      <c r="H8878" s="11" t="str">
        <f aca="false">MID(L8878,8,1)</f>
        <v>0</v>
      </c>
      <c r="I8878" s="12" t="str">
        <f aca="false">IF(O8878="1","-x-",IF(O8878&lt;="4",MID(L8878,1,O8878-1),IF(O8878="5",MID(L8878,1,4),IF(O8878="6",MID(L8878,1,6),IF(AND(O8878="7",G8878="0"),MID(L8878,1,6),MID(L8878,1,7))))))</f>
        <v>7722</v>
      </c>
      <c r="J8878" s="11" t="n">
        <v>2026</v>
      </c>
      <c r="K8878" s="11" t="s">
        <v>15</v>
      </c>
      <c r="L8878" s="32" t="n">
        <v>77225100</v>
      </c>
      <c r="M8878" s="1" t="s">
        <v>3589</v>
      </c>
      <c r="N8878" s="15" t="s">
        <v>5190</v>
      </c>
      <c r="O8878" s="15" t="str">
        <f aca="false">IF(H8878&lt;&gt;"0","7",IF(G8878&lt;&gt;"0","6",IF(F8878&lt;&gt;"00","5",IF(E8878&lt;&gt;"0","4",IF(D8878&lt;&gt;"0","3",IF(C8878&lt;&gt;"0","2",IF(B8878&lt;&gt;"0","1","-x-")))))))</f>
        <v>5</v>
      </c>
      <c r="P8878" s="16" t="str">
        <f aca="false">IF(O8878="1",MID(L8878,1,1),IF(O8878="2",MID(L8878,1,2),IF(O8878="3",MID(L8878,1,3),IF(O8878="4",MID(L8878,1,4),IF(O8878="5",MID(L8878,1,6),IF(O8878="6",MID(L8878,1,7),IF(O8878="7",MID(L8878,1,8),IF(O8878="8",MID(L8878,1,10)))))))))</f>
        <v>772251</v>
      </c>
      <c r="Q8878" s="1"/>
      <c r="R8878" s="1"/>
      <c r="S8878" s="1"/>
      <c r="T8878" s="1"/>
      <c r="U8878" s="1" t="s">
        <v>3590</v>
      </c>
      <c r="V8878" s="1"/>
      <c r="W8878" s="1"/>
      <c r="X8878" s="1"/>
      <c r="Y8878" s="1"/>
      <c r="Z8878" s="1"/>
      <c r="AA8878" s="1"/>
      <c r="AB8878" s="1"/>
      <c r="AC8878" s="1"/>
      <c r="AD8878" s="1"/>
      <c r="AE8878" s="1"/>
      <c r="AF8878" s="1"/>
      <c r="AG8878" s="1"/>
      <c r="AH8878" s="1"/>
      <c r="AI8878" s="1"/>
      <c r="AJ8878" s="1"/>
    </row>
    <row r="8879" customFormat="false" ht="15.75" hidden="false" customHeight="true" outlineLevel="0" collapsed="false">
      <c r="A8879" s="1"/>
      <c r="B8879" s="11" t="str">
        <f aca="false">MID(L8879,1,1)</f>
        <v>7</v>
      </c>
      <c r="C8879" s="11" t="str">
        <f aca="false">MID(L8879,2,1)</f>
        <v>7</v>
      </c>
      <c r="D8879" s="11" t="str">
        <f aca="false">MID(L8879,3,1)</f>
        <v>2</v>
      </c>
      <c r="E8879" s="11" t="str">
        <f aca="false">MID(L8879,4,1)</f>
        <v>2</v>
      </c>
      <c r="F8879" s="11" t="str">
        <f aca="false">MID(L8879,5,2)</f>
        <v>51</v>
      </c>
      <c r="G8879" s="11" t="str">
        <f aca="false">MID(L8879,7,1)</f>
        <v>0</v>
      </c>
      <c r="H8879" s="11" t="str">
        <f aca="false">MID(L8879,8,1)</f>
        <v>1</v>
      </c>
      <c r="I8879" s="12" t="str">
        <f aca="false">IF(O8879="1","-x-",IF(O8879&lt;="4",MID(L8879,1,O8879-1),IF(O8879="5",MID(L8879,1,4),IF(O8879="6",MID(L8879,1,6),IF(AND(O8879="7",G8879="0"),MID(L8879,1,6),MID(L8879,1,7))))))</f>
        <v>772251</v>
      </c>
      <c r="J8879" s="11" t="n">
        <v>2026</v>
      </c>
      <c r="K8879" s="11" t="s">
        <v>15</v>
      </c>
      <c r="L8879" s="32" t="n">
        <v>77225101</v>
      </c>
      <c r="M8879" s="1" t="s">
        <v>3591</v>
      </c>
      <c r="N8879" s="15" t="str">
        <f aca="false">IF(ISERROR(VLOOKUP(P8879,$I$2:$I$5308,1,FALSE()))=FALSE(),"S","A")</f>
        <v>A</v>
      </c>
      <c r="O8879" s="15" t="str">
        <f aca="false">IF(H8879&lt;&gt;"0","7",IF(G8879&lt;&gt;"0","6",IF(F8879&lt;&gt;"00","5",IF(E8879&lt;&gt;"0","4",IF(D8879&lt;&gt;"0","3",IF(C8879&lt;&gt;"0","2",IF(B8879&lt;&gt;"0","1","-x-")))))))</f>
        <v>7</v>
      </c>
      <c r="P8879" s="16" t="str">
        <f aca="false">IF(O8879="1",MID(L8879,1,1),IF(O8879="2",MID(L8879,1,2),IF(O8879="3",MID(L8879,1,3),IF(O8879="4",MID(L8879,1,4),IF(O8879="5",MID(L8879,1,6),IF(O8879="6",MID(L8879,1,7),IF(O8879="7",MID(L8879,1,8),IF(O8879="8",MID(L8879,1,10)))))))))</f>
        <v>77225101</v>
      </c>
      <c r="Q8879" s="1"/>
      <c r="R8879" s="1"/>
      <c r="S8879" s="1"/>
      <c r="T8879" s="1"/>
      <c r="U8879" s="1"/>
      <c r="V8879" s="1"/>
      <c r="W8879" s="1"/>
      <c r="X8879" s="1"/>
      <c r="Y8879" s="1"/>
      <c r="Z8879" s="1"/>
      <c r="AA8879" s="1"/>
      <c r="AB8879" s="1"/>
      <c r="AC8879" s="1"/>
      <c r="AD8879" s="1"/>
      <c r="AE8879" s="1"/>
      <c r="AF8879" s="1"/>
      <c r="AG8879" s="1"/>
      <c r="AH8879" s="1"/>
      <c r="AI8879" s="1"/>
      <c r="AJ8879" s="1"/>
    </row>
    <row r="8880" customFormat="false" ht="15.75" hidden="false" customHeight="true" outlineLevel="0" collapsed="false">
      <c r="A8880" s="1"/>
      <c r="B8880" s="11" t="str">
        <f aca="false">MID(L8880,1,1)</f>
        <v>7</v>
      </c>
      <c r="C8880" s="11" t="str">
        <f aca="false">MID(L8880,2,1)</f>
        <v>7</v>
      </c>
      <c r="D8880" s="11" t="str">
        <f aca="false">MID(L8880,3,1)</f>
        <v>2</v>
      </c>
      <c r="E8880" s="11" t="str">
        <f aca="false">MID(L8880,4,1)</f>
        <v>2</v>
      </c>
      <c r="F8880" s="11" t="str">
        <f aca="false">MID(L8880,5,2)</f>
        <v>51</v>
      </c>
      <c r="G8880" s="11" t="str">
        <f aca="false">MID(L8880,7,1)</f>
        <v>0</v>
      </c>
      <c r="H8880" s="11" t="str">
        <f aca="false">MID(L8880,8,1)</f>
        <v>2</v>
      </c>
      <c r="I8880" s="12" t="str">
        <f aca="false">IF(O8880="1","-x-",IF(O8880&lt;="4",MID(L8880,1,O8880-1),IF(O8880="5",MID(L8880,1,4),IF(O8880="6",MID(L8880,1,6),IF(AND(O8880="7",G8880="0"),MID(L8880,1,6),MID(L8880,1,7))))))</f>
        <v>772251</v>
      </c>
      <c r="J8880" s="11" t="n">
        <v>2026</v>
      </c>
      <c r="K8880" s="11" t="s">
        <v>15</v>
      </c>
      <c r="L8880" s="32" t="n">
        <v>77225102</v>
      </c>
      <c r="M8880" s="1" t="s">
        <v>3592</v>
      </c>
      <c r="N8880" s="15" t="str">
        <f aca="false">IF(ISERROR(VLOOKUP(P8880,$I$2:$I$5308,1,FALSE()))=FALSE(),"S","A")</f>
        <v>A</v>
      </c>
      <c r="O8880" s="15" t="str">
        <f aca="false">IF(H8880&lt;&gt;"0","7",IF(G8880&lt;&gt;"0","6",IF(F8880&lt;&gt;"00","5",IF(E8880&lt;&gt;"0","4",IF(D8880&lt;&gt;"0","3",IF(C8880&lt;&gt;"0","2",IF(B8880&lt;&gt;"0","1","-x-")))))))</f>
        <v>7</v>
      </c>
      <c r="P8880" s="16" t="str">
        <f aca="false">IF(O8880="1",MID(L8880,1,1),IF(O8880="2",MID(L8880,1,2),IF(O8880="3",MID(L8880,1,3),IF(O8880="4",MID(L8880,1,4),IF(O8880="5",MID(L8880,1,6),IF(O8880="6",MID(L8880,1,7),IF(O8880="7",MID(L8880,1,8),IF(O8880="8",MID(L8880,1,10)))))))))</f>
        <v>77225102</v>
      </c>
      <c r="Q8880" s="1"/>
      <c r="R8880" s="1"/>
      <c r="S8880" s="1"/>
      <c r="T8880" s="1"/>
      <c r="U8880" s="1"/>
      <c r="V8880" s="1"/>
      <c r="W8880" s="1"/>
      <c r="X8880" s="1"/>
      <c r="Y8880" s="1"/>
      <c r="Z8880" s="1"/>
      <c r="AA8880" s="1"/>
      <c r="AB8880" s="1"/>
      <c r="AC8880" s="1"/>
      <c r="AD8880" s="1"/>
      <c r="AE8880" s="1"/>
      <c r="AF8880" s="1"/>
      <c r="AG8880" s="1"/>
      <c r="AH8880" s="1"/>
      <c r="AI8880" s="1"/>
      <c r="AJ8880" s="1"/>
    </row>
    <row r="8881" customFormat="false" ht="15.75" hidden="false" customHeight="true" outlineLevel="0" collapsed="false">
      <c r="A8881" s="1"/>
      <c r="B8881" s="11" t="str">
        <f aca="false">MID(L8881,1,1)</f>
        <v>7</v>
      </c>
      <c r="C8881" s="11" t="str">
        <f aca="false">MID(L8881,2,1)</f>
        <v>7</v>
      </c>
      <c r="D8881" s="11" t="str">
        <f aca="false">MID(L8881,3,1)</f>
        <v>2</v>
      </c>
      <c r="E8881" s="11" t="str">
        <f aca="false">MID(L8881,4,1)</f>
        <v>2</v>
      </c>
      <c r="F8881" s="11" t="str">
        <f aca="false">MID(L8881,5,2)</f>
        <v>51</v>
      </c>
      <c r="G8881" s="11" t="str">
        <f aca="false">MID(L8881,7,1)</f>
        <v>0</v>
      </c>
      <c r="H8881" s="11" t="str">
        <f aca="false">MID(L8881,8,1)</f>
        <v>3</v>
      </c>
      <c r="I8881" s="12" t="str">
        <f aca="false">IF(O8881="1","-x-",IF(O8881&lt;="4",MID(L8881,1,O8881-1),IF(O8881="5",MID(L8881,1,4),IF(O8881="6",MID(L8881,1,6),IF(AND(O8881="7",G8881="0"),MID(L8881,1,6),MID(L8881,1,7))))))</f>
        <v>772251</v>
      </c>
      <c r="J8881" s="11" t="n">
        <v>2026</v>
      </c>
      <c r="K8881" s="11" t="s">
        <v>15</v>
      </c>
      <c r="L8881" s="32" t="n">
        <v>77225103</v>
      </c>
      <c r="M8881" s="1" t="s">
        <v>3593</v>
      </c>
      <c r="N8881" s="15" t="str">
        <f aca="false">IF(ISERROR(VLOOKUP(P8881,$I$2:$I$5308,1,FALSE()))=FALSE(),"S","A")</f>
        <v>A</v>
      </c>
      <c r="O8881" s="15" t="str">
        <f aca="false">IF(H8881&lt;&gt;"0","7",IF(G8881&lt;&gt;"0","6",IF(F8881&lt;&gt;"00","5",IF(E8881&lt;&gt;"0","4",IF(D8881&lt;&gt;"0","3",IF(C8881&lt;&gt;"0","2",IF(B8881&lt;&gt;"0","1","-x-")))))))</f>
        <v>7</v>
      </c>
      <c r="P8881" s="16" t="str">
        <f aca="false">IF(O8881="1",MID(L8881,1,1),IF(O8881="2",MID(L8881,1,2),IF(O8881="3",MID(L8881,1,3),IF(O8881="4",MID(L8881,1,4),IF(O8881="5",MID(L8881,1,6),IF(O8881="6",MID(L8881,1,7),IF(O8881="7",MID(L8881,1,8),IF(O8881="8",MID(L8881,1,10)))))))))</f>
        <v>77225103</v>
      </c>
      <c r="Q8881" s="1"/>
      <c r="R8881" s="1"/>
      <c r="S8881" s="1"/>
      <c r="T8881" s="1"/>
      <c r="U8881" s="1"/>
      <c r="V8881" s="1"/>
      <c r="W8881" s="1"/>
      <c r="X8881" s="1"/>
      <c r="Y8881" s="1"/>
      <c r="Z8881" s="1"/>
      <c r="AA8881" s="1"/>
      <c r="AB8881" s="1"/>
      <c r="AC8881" s="1"/>
      <c r="AD8881" s="1"/>
      <c r="AE8881" s="1"/>
      <c r="AF8881" s="1"/>
      <c r="AG8881" s="1"/>
      <c r="AH8881" s="1"/>
      <c r="AI8881" s="1"/>
      <c r="AJ8881" s="1"/>
    </row>
    <row r="8882" customFormat="false" ht="15.75" hidden="false" customHeight="true" outlineLevel="0" collapsed="false">
      <c r="A8882" s="1"/>
      <c r="B8882" s="11" t="str">
        <f aca="false">MID(L8882,1,1)</f>
        <v>7</v>
      </c>
      <c r="C8882" s="11" t="str">
        <f aca="false">MID(L8882,2,1)</f>
        <v>7</v>
      </c>
      <c r="D8882" s="11" t="str">
        <f aca="false">MID(L8882,3,1)</f>
        <v>2</v>
      </c>
      <c r="E8882" s="11" t="str">
        <f aca="false">MID(L8882,4,1)</f>
        <v>2</v>
      </c>
      <c r="F8882" s="11" t="str">
        <f aca="false">MID(L8882,5,2)</f>
        <v>51</v>
      </c>
      <c r="G8882" s="11" t="str">
        <f aca="false">MID(L8882,7,1)</f>
        <v>0</v>
      </c>
      <c r="H8882" s="11" t="str">
        <f aca="false">MID(L8882,8,1)</f>
        <v>4</v>
      </c>
      <c r="I8882" s="12" t="str">
        <f aca="false">IF(O8882="1","-x-",IF(O8882&lt;="4",MID(L8882,1,O8882-1),IF(O8882="5",MID(L8882,1,4),IF(O8882="6",MID(L8882,1,6),IF(AND(O8882="7",G8882="0"),MID(L8882,1,6),MID(L8882,1,7))))))</f>
        <v>772251</v>
      </c>
      <c r="J8882" s="11" t="n">
        <v>2026</v>
      </c>
      <c r="K8882" s="11" t="s">
        <v>15</v>
      </c>
      <c r="L8882" s="32" t="n">
        <v>77225104</v>
      </c>
      <c r="M8882" s="1" t="s">
        <v>3594</v>
      </c>
      <c r="N8882" s="15" t="str">
        <f aca="false">IF(ISERROR(VLOOKUP(P8882,$I$2:$I$5308,1,FALSE()))=FALSE(),"S","A")</f>
        <v>A</v>
      </c>
      <c r="O8882" s="15" t="str">
        <f aca="false">IF(H8882&lt;&gt;"0","7",IF(G8882&lt;&gt;"0","6",IF(F8882&lt;&gt;"00","5",IF(E8882&lt;&gt;"0","4",IF(D8882&lt;&gt;"0","3",IF(C8882&lt;&gt;"0","2",IF(B8882&lt;&gt;"0","1","-x-")))))))</f>
        <v>7</v>
      </c>
      <c r="P8882" s="16" t="str">
        <f aca="false">IF(O8882="1",MID(L8882,1,1),IF(O8882="2",MID(L8882,1,2),IF(O8882="3",MID(L8882,1,3),IF(O8882="4",MID(L8882,1,4),IF(O8882="5",MID(L8882,1,6),IF(O8882="6",MID(L8882,1,7),IF(O8882="7",MID(L8882,1,8),IF(O8882="8",MID(L8882,1,10)))))))))</f>
        <v>77225104</v>
      </c>
      <c r="Q8882" s="1"/>
      <c r="R8882" s="1"/>
      <c r="S8882" s="1"/>
      <c r="T8882" s="1"/>
      <c r="U8882" s="1"/>
      <c r="V8882" s="1"/>
      <c r="W8882" s="1"/>
      <c r="X8882" s="1"/>
      <c r="Y8882" s="1"/>
      <c r="Z8882" s="1"/>
      <c r="AA8882" s="1"/>
      <c r="AB8882" s="1"/>
      <c r="AC8882" s="1"/>
      <c r="AD8882" s="1"/>
      <c r="AE8882" s="1"/>
      <c r="AF8882" s="1"/>
      <c r="AG8882" s="1"/>
      <c r="AH8882" s="1"/>
      <c r="AI8882" s="1"/>
      <c r="AJ8882" s="1"/>
    </row>
    <row r="8883" customFormat="false" ht="15.75" hidden="false" customHeight="true" outlineLevel="0" collapsed="false">
      <c r="A8883" s="1"/>
      <c r="B8883" s="11" t="str">
        <f aca="false">MID(L8883,1,1)</f>
        <v>7</v>
      </c>
      <c r="C8883" s="11" t="str">
        <f aca="false">MID(L8883,2,1)</f>
        <v>7</v>
      </c>
      <c r="D8883" s="11" t="str">
        <f aca="false">MID(L8883,3,1)</f>
        <v>2</v>
      </c>
      <c r="E8883" s="11" t="str">
        <f aca="false">MID(L8883,4,1)</f>
        <v>2</v>
      </c>
      <c r="F8883" s="11" t="str">
        <f aca="false">MID(L8883,5,2)</f>
        <v>51</v>
      </c>
      <c r="G8883" s="11" t="str">
        <f aca="false">MID(L8883,7,1)</f>
        <v>0</v>
      </c>
      <c r="H8883" s="11" t="str">
        <f aca="false">MID(L8883,8,1)</f>
        <v>5</v>
      </c>
      <c r="I8883" s="12" t="str">
        <f aca="false">IF(O8883="1","-x-",IF(O8883&lt;="4",MID(L8883,1,O8883-1),IF(O8883="5",MID(L8883,1,4),IF(O8883="6",MID(L8883,1,6),IF(AND(O8883="7",G8883="0"),MID(L8883,1,6),MID(L8883,1,7))))))</f>
        <v>772251</v>
      </c>
      <c r="J8883" s="11" t="n">
        <v>2026</v>
      </c>
      <c r="K8883" s="11" t="s">
        <v>15</v>
      </c>
      <c r="L8883" s="32" t="n">
        <v>77225105</v>
      </c>
      <c r="M8883" s="1" t="s">
        <v>3595</v>
      </c>
      <c r="N8883" s="15" t="str">
        <f aca="false">IF(ISERROR(VLOOKUP(P8883,$I$2:$I$5308,1,FALSE()))=FALSE(),"S","A")</f>
        <v>A</v>
      </c>
      <c r="O8883" s="15" t="str">
        <f aca="false">IF(H8883&lt;&gt;"0","7",IF(G8883&lt;&gt;"0","6",IF(F8883&lt;&gt;"00","5",IF(E8883&lt;&gt;"0","4",IF(D8883&lt;&gt;"0","3",IF(C8883&lt;&gt;"0","2",IF(B8883&lt;&gt;"0","1","-x-")))))))</f>
        <v>7</v>
      </c>
      <c r="P8883" s="16" t="str">
        <f aca="false">IF(O8883="1",MID(L8883,1,1),IF(O8883="2",MID(L8883,1,2),IF(O8883="3",MID(L8883,1,3),IF(O8883="4",MID(L8883,1,4),IF(O8883="5",MID(L8883,1,6),IF(O8883="6",MID(L8883,1,7),IF(O8883="7",MID(L8883,1,8),IF(O8883="8",MID(L8883,1,10)))))))))</f>
        <v>77225105</v>
      </c>
      <c r="Q8883" s="1"/>
      <c r="R8883" s="1"/>
      <c r="S8883" s="1"/>
      <c r="T8883" s="1"/>
      <c r="U8883" s="1"/>
      <c r="V8883" s="1"/>
      <c r="W8883" s="1"/>
      <c r="X8883" s="1"/>
      <c r="Y8883" s="1"/>
      <c r="Z8883" s="1"/>
      <c r="AA8883" s="1"/>
      <c r="AB8883" s="1"/>
      <c r="AC8883" s="1"/>
      <c r="AD8883" s="1"/>
      <c r="AE8883" s="1"/>
      <c r="AF8883" s="1"/>
      <c r="AG8883" s="1"/>
      <c r="AH8883" s="1"/>
      <c r="AI8883" s="1"/>
      <c r="AJ8883" s="1"/>
    </row>
    <row r="8884" customFormat="false" ht="15.75" hidden="false" customHeight="true" outlineLevel="0" collapsed="false">
      <c r="A8884" s="1"/>
      <c r="B8884" s="11" t="str">
        <f aca="false">MID(L8884,1,1)</f>
        <v>7</v>
      </c>
      <c r="C8884" s="11" t="str">
        <f aca="false">MID(L8884,2,1)</f>
        <v>7</v>
      </c>
      <c r="D8884" s="11" t="str">
        <f aca="false">MID(L8884,3,1)</f>
        <v>2</v>
      </c>
      <c r="E8884" s="11" t="str">
        <f aca="false">MID(L8884,4,1)</f>
        <v>2</v>
      </c>
      <c r="F8884" s="11" t="str">
        <f aca="false">MID(L8884,5,2)</f>
        <v>51</v>
      </c>
      <c r="G8884" s="11" t="str">
        <f aca="false">MID(L8884,7,1)</f>
        <v>0</v>
      </c>
      <c r="H8884" s="11" t="str">
        <f aca="false">MID(L8884,8,1)</f>
        <v>6</v>
      </c>
      <c r="I8884" s="12" t="str">
        <f aca="false">IF(O8884="1","-x-",IF(O8884&lt;="4",MID(L8884,1,O8884-1),IF(O8884="5",MID(L8884,1,4),IF(O8884="6",MID(L8884,1,6),IF(AND(O8884="7",G8884="0"),MID(L8884,1,6),MID(L8884,1,7))))))</f>
        <v>772251</v>
      </c>
      <c r="J8884" s="11" t="n">
        <v>2026</v>
      </c>
      <c r="K8884" s="11" t="s">
        <v>15</v>
      </c>
      <c r="L8884" s="32" t="n">
        <v>77225106</v>
      </c>
      <c r="M8884" s="1" t="s">
        <v>3596</v>
      </c>
      <c r="N8884" s="15" t="str">
        <f aca="false">IF(ISERROR(VLOOKUP(P8884,$I$2:$I$5308,1,FALSE()))=FALSE(),"S","A")</f>
        <v>A</v>
      </c>
      <c r="O8884" s="15" t="str">
        <f aca="false">IF(H8884&lt;&gt;"0","7",IF(G8884&lt;&gt;"0","6",IF(F8884&lt;&gt;"00","5",IF(E8884&lt;&gt;"0","4",IF(D8884&lt;&gt;"0","3",IF(C8884&lt;&gt;"0","2",IF(B8884&lt;&gt;"0","1","-x-")))))))</f>
        <v>7</v>
      </c>
      <c r="P8884" s="16" t="str">
        <f aca="false">IF(O8884="1",MID(L8884,1,1),IF(O8884="2",MID(L8884,1,2),IF(O8884="3",MID(L8884,1,3),IF(O8884="4",MID(L8884,1,4),IF(O8884="5",MID(L8884,1,6),IF(O8884="6",MID(L8884,1,7),IF(O8884="7",MID(L8884,1,8),IF(O8884="8",MID(L8884,1,10)))))))))</f>
        <v>77225106</v>
      </c>
      <c r="Q8884" s="1"/>
      <c r="R8884" s="1"/>
      <c r="S8884" s="1"/>
      <c r="T8884" s="1"/>
      <c r="U8884" s="1"/>
      <c r="V8884" s="1"/>
      <c r="W8884" s="1"/>
      <c r="X8884" s="1"/>
      <c r="Y8884" s="1"/>
      <c r="Z8884" s="1"/>
      <c r="AA8884" s="1"/>
      <c r="AB8884" s="1"/>
      <c r="AC8884" s="1"/>
      <c r="AD8884" s="1"/>
      <c r="AE8884" s="1"/>
      <c r="AF8884" s="1"/>
      <c r="AG8884" s="1"/>
      <c r="AH8884" s="1"/>
      <c r="AI8884" s="1"/>
      <c r="AJ8884" s="1"/>
    </row>
    <row r="8885" customFormat="false" ht="15.75" hidden="false" customHeight="true" outlineLevel="0" collapsed="false">
      <c r="A8885" s="1"/>
      <c r="B8885" s="11" t="str">
        <f aca="false">MID(L8885,1,1)</f>
        <v>7</v>
      </c>
      <c r="C8885" s="11" t="str">
        <f aca="false">MID(L8885,2,1)</f>
        <v>7</v>
      </c>
      <c r="D8885" s="11" t="str">
        <f aca="false">MID(L8885,3,1)</f>
        <v>2</v>
      </c>
      <c r="E8885" s="11" t="str">
        <f aca="false">MID(L8885,4,1)</f>
        <v>2</v>
      </c>
      <c r="F8885" s="11" t="str">
        <f aca="false">MID(L8885,5,2)</f>
        <v>51</v>
      </c>
      <c r="G8885" s="11" t="str">
        <f aca="false">MID(L8885,7,1)</f>
        <v>0</v>
      </c>
      <c r="H8885" s="11" t="str">
        <f aca="false">MID(L8885,8,1)</f>
        <v>7</v>
      </c>
      <c r="I8885" s="12" t="str">
        <f aca="false">IF(O8885="1","-x-",IF(O8885&lt;="4",MID(L8885,1,O8885-1),IF(O8885="5",MID(L8885,1,4),IF(O8885="6",MID(L8885,1,6),IF(AND(O8885="7",G8885="0"),MID(L8885,1,6),MID(L8885,1,7))))))</f>
        <v>772251</v>
      </c>
      <c r="J8885" s="11" t="n">
        <v>2026</v>
      </c>
      <c r="K8885" s="11" t="s">
        <v>15</v>
      </c>
      <c r="L8885" s="32" t="n">
        <v>77225107</v>
      </c>
      <c r="M8885" s="1" t="s">
        <v>3597</v>
      </c>
      <c r="N8885" s="15" t="str">
        <f aca="false">IF(ISERROR(VLOOKUP(P8885,$I$2:$I$5308,1,FALSE()))=FALSE(),"S","A")</f>
        <v>A</v>
      </c>
      <c r="O8885" s="15" t="str">
        <f aca="false">IF(H8885&lt;&gt;"0","7",IF(G8885&lt;&gt;"0","6",IF(F8885&lt;&gt;"00","5",IF(E8885&lt;&gt;"0","4",IF(D8885&lt;&gt;"0","3",IF(C8885&lt;&gt;"0","2",IF(B8885&lt;&gt;"0","1","-x-")))))))</f>
        <v>7</v>
      </c>
      <c r="P8885" s="16" t="str">
        <f aca="false">IF(O8885="1",MID(L8885,1,1),IF(O8885="2",MID(L8885,1,2),IF(O8885="3",MID(L8885,1,3),IF(O8885="4",MID(L8885,1,4),IF(O8885="5",MID(L8885,1,6),IF(O8885="6",MID(L8885,1,7),IF(O8885="7",MID(L8885,1,8),IF(O8885="8",MID(L8885,1,10)))))))))</f>
        <v>77225107</v>
      </c>
      <c r="Q8885" s="1"/>
      <c r="R8885" s="1"/>
      <c r="S8885" s="1"/>
      <c r="T8885" s="1"/>
      <c r="U8885" s="1"/>
      <c r="V8885" s="1"/>
      <c r="W8885" s="1"/>
      <c r="X8885" s="1"/>
      <c r="Y8885" s="1"/>
      <c r="Z8885" s="1"/>
      <c r="AA8885" s="1"/>
      <c r="AB8885" s="1"/>
      <c r="AC8885" s="1"/>
      <c r="AD8885" s="1"/>
      <c r="AE8885" s="1"/>
      <c r="AF8885" s="1"/>
      <c r="AG8885" s="1"/>
      <c r="AH8885" s="1"/>
      <c r="AI8885" s="1"/>
      <c r="AJ8885" s="1"/>
    </row>
    <row r="8886" customFormat="false" ht="15.75" hidden="false" customHeight="true" outlineLevel="0" collapsed="false">
      <c r="A8886" s="1"/>
      <c r="B8886" s="11" t="str">
        <f aca="false">MID(L8886,1,1)</f>
        <v>7</v>
      </c>
      <c r="C8886" s="11" t="str">
        <f aca="false">MID(L8886,2,1)</f>
        <v>7</v>
      </c>
      <c r="D8886" s="11" t="str">
        <f aca="false">MID(L8886,3,1)</f>
        <v>2</v>
      </c>
      <c r="E8886" s="11" t="str">
        <f aca="false">MID(L8886,4,1)</f>
        <v>2</v>
      </c>
      <c r="F8886" s="11" t="str">
        <f aca="false">MID(L8886,5,2)</f>
        <v>51</v>
      </c>
      <c r="G8886" s="11" t="str">
        <f aca="false">MID(L8886,7,1)</f>
        <v>0</v>
      </c>
      <c r="H8886" s="11" t="str">
        <f aca="false">MID(L8886,8,1)</f>
        <v>8</v>
      </c>
      <c r="I8886" s="12" t="str">
        <f aca="false">IF(O8886="1","-x-",IF(O8886&lt;="4",MID(L8886,1,O8886-1),IF(O8886="5",MID(L8886,1,4),IF(O8886="6",MID(L8886,1,6),IF(AND(O8886="7",G8886="0"),MID(L8886,1,6),MID(L8886,1,7))))))</f>
        <v>772251</v>
      </c>
      <c r="J8886" s="11" t="n">
        <v>2026</v>
      </c>
      <c r="K8886" s="11" t="s">
        <v>15</v>
      </c>
      <c r="L8886" s="32" t="n">
        <v>77225108</v>
      </c>
      <c r="M8886" s="1" t="s">
        <v>3598</v>
      </c>
      <c r="N8886" s="15" t="str">
        <f aca="false">IF(ISERROR(VLOOKUP(P8886,$I$2:$I$5308,1,FALSE()))=FALSE(),"S","A")</f>
        <v>A</v>
      </c>
      <c r="O8886" s="15" t="str">
        <f aca="false">IF(H8886&lt;&gt;"0","7",IF(G8886&lt;&gt;"0","6",IF(F8886&lt;&gt;"00","5",IF(E8886&lt;&gt;"0","4",IF(D8886&lt;&gt;"0","3",IF(C8886&lt;&gt;"0","2",IF(B8886&lt;&gt;"0","1","-x-")))))))</f>
        <v>7</v>
      </c>
      <c r="P8886" s="16" t="str">
        <f aca="false">IF(O8886="1",MID(L8886,1,1),IF(O8886="2",MID(L8886,1,2),IF(O8886="3",MID(L8886,1,3),IF(O8886="4",MID(L8886,1,4),IF(O8886="5",MID(L8886,1,6),IF(O8886="6",MID(L8886,1,7),IF(O8886="7",MID(L8886,1,8),IF(O8886="8",MID(L8886,1,10)))))))))</f>
        <v>77225108</v>
      </c>
      <c r="Q8886" s="1"/>
      <c r="R8886" s="1"/>
      <c r="S8886" s="1"/>
      <c r="T8886" s="1"/>
      <c r="U8886" s="1"/>
      <c r="V8886" s="1"/>
      <c r="W8886" s="1"/>
      <c r="X8886" s="1"/>
      <c r="Y8886" s="1"/>
      <c r="Z8886" s="1"/>
      <c r="AA8886" s="1"/>
      <c r="AB8886" s="1"/>
      <c r="AC8886" s="1"/>
      <c r="AD8886" s="1"/>
      <c r="AE8886" s="1"/>
      <c r="AF8886" s="1"/>
      <c r="AG8886" s="1"/>
      <c r="AH8886" s="1"/>
      <c r="AI8886" s="1"/>
      <c r="AJ8886" s="1"/>
    </row>
    <row r="8887" customFormat="false" ht="15.75" hidden="false" customHeight="true" outlineLevel="0" collapsed="false">
      <c r="A8887" s="1"/>
      <c r="B8887" s="11" t="str">
        <f aca="false">MID(L8887,1,1)</f>
        <v>7</v>
      </c>
      <c r="C8887" s="11" t="str">
        <f aca="false">MID(L8887,2,1)</f>
        <v>7</v>
      </c>
      <c r="D8887" s="11" t="str">
        <f aca="false">MID(L8887,3,1)</f>
        <v>2</v>
      </c>
      <c r="E8887" s="11" t="str">
        <f aca="false">MID(L8887,4,1)</f>
        <v>2</v>
      </c>
      <c r="F8887" s="11" t="str">
        <f aca="false">MID(L8887,5,2)</f>
        <v>52</v>
      </c>
      <c r="G8887" s="11" t="str">
        <f aca="false">MID(L8887,7,1)</f>
        <v>0</v>
      </c>
      <c r="H8887" s="11" t="str">
        <f aca="false">MID(L8887,8,1)</f>
        <v>0</v>
      </c>
      <c r="I8887" s="12" t="str">
        <f aca="false">IF(O8887="1","-x-",IF(O8887&lt;="4",MID(L8887,1,O8887-1),IF(O8887="5",MID(L8887,1,4),IF(O8887="6",MID(L8887,1,6),IF(AND(O8887="7",G8887="0"),MID(L8887,1,6),MID(L8887,1,7))))))</f>
        <v>7722</v>
      </c>
      <c r="J8887" s="11" t="n">
        <v>2026</v>
      </c>
      <c r="K8887" s="11" t="s">
        <v>15</v>
      </c>
      <c r="L8887" s="32" t="n">
        <v>77225200</v>
      </c>
      <c r="M8887" s="1" t="s">
        <v>3599</v>
      </c>
      <c r="N8887" s="15" t="s">
        <v>5190</v>
      </c>
      <c r="O8887" s="15" t="str">
        <f aca="false">IF(H8887&lt;&gt;"0","7",IF(G8887&lt;&gt;"0","6",IF(F8887&lt;&gt;"00","5",IF(E8887&lt;&gt;"0","4",IF(D8887&lt;&gt;"0","3",IF(C8887&lt;&gt;"0","2",IF(B8887&lt;&gt;"0","1","-x-")))))))</f>
        <v>5</v>
      </c>
      <c r="P8887" s="16" t="str">
        <f aca="false">IF(O8887="1",MID(L8887,1,1),IF(O8887="2",MID(L8887,1,2),IF(O8887="3",MID(L8887,1,3),IF(O8887="4",MID(L8887,1,4),IF(O8887="5",MID(L8887,1,6),IF(O8887="6",MID(L8887,1,7),IF(O8887="7",MID(L8887,1,8),IF(O8887="8",MID(L8887,1,10)))))))))</f>
        <v>772252</v>
      </c>
      <c r="Q8887" s="1"/>
      <c r="R8887" s="1"/>
      <c r="S8887" s="1"/>
      <c r="T8887" s="1"/>
      <c r="U8887" s="1" t="s">
        <v>3600</v>
      </c>
      <c r="V8887" s="1"/>
      <c r="W8887" s="1"/>
      <c r="X8887" s="1"/>
      <c r="Y8887" s="1"/>
      <c r="Z8887" s="1"/>
      <c r="AA8887" s="1"/>
      <c r="AB8887" s="1"/>
      <c r="AC8887" s="1"/>
      <c r="AD8887" s="1"/>
      <c r="AE8887" s="1"/>
      <c r="AF8887" s="1"/>
      <c r="AG8887" s="1"/>
      <c r="AH8887" s="1"/>
      <c r="AI8887" s="1"/>
      <c r="AJ8887" s="1"/>
    </row>
    <row r="8888" customFormat="false" ht="15.75" hidden="false" customHeight="true" outlineLevel="0" collapsed="false">
      <c r="A8888" s="1"/>
      <c r="B8888" s="11" t="str">
        <f aca="false">MID(L8888,1,1)</f>
        <v>7</v>
      </c>
      <c r="C8888" s="11" t="str">
        <f aca="false">MID(L8888,2,1)</f>
        <v>7</v>
      </c>
      <c r="D8888" s="11" t="str">
        <f aca="false">MID(L8888,3,1)</f>
        <v>2</v>
      </c>
      <c r="E8888" s="11" t="str">
        <f aca="false">MID(L8888,4,1)</f>
        <v>2</v>
      </c>
      <c r="F8888" s="11" t="str">
        <f aca="false">MID(L8888,5,2)</f>
        <v>52</v>
      </c>
      <c r="G8888" s="11" t="str">
        <f aca="false">MID(L8888,7,1)</f>
        <v>0</v>
      </c>
      <c r="H8888" s="11" t="str">
        <f aca="false">MID(L8888,8,1)</f>
        <v>1</v>
      </c>
      <c r="I8888" s="12" t="str">
        <f aca="false">IF(O8888="1","-x-",IF(O8888&lt;="4",MID(L8888,1,O8888-1),IF(O8888="5",MID(L8888,1,4),IF(O8888="6",MID(L8888,1,6),IF(AND(O8888="7",G8888="0"),MID(L8888,1,6),MID(L8888,1,7))))))</f>
        <v>772252</v>
      </c>
      <c r="J8888" s="11" t="n">
        <v>2026</v>
      </c>
      <c r="K8888" s="11" t="s">
        <v>15</v>
      </c>
      <c r="L8888" s="32" t="n">
        <v>77225201</v>
      </c>
      <c r="M8888" s="1" t="s">
        <v>3601</v>
      </c>
      <c r="N8888" s="15" t="str">
        <f aca="false">IF(ISERROR(VLOOKUP(P8888,$I$2:$I$5308,1,FALSE()))=FALSE(),"S","A")</f>
        <v>A</v>
      </c>
      <c r="O8888" s="15" t="str">
        <f aca="false">IF(H8888&lt;&gt;"0","7",IF(G8888&lt;&gt;"0","6",IF(F8888&lt;&gt;"00","5",IF(E8888&lt;&gt;"0","4",IF(D8888&lt;&gt;"0","3",IF(C8888&lt;&gt;"0","2",IF(B8888&lt;&gt;"0","1","-x-")))))))</f>
        <v>7</v>
      </c>
      <c r="P8888" s="16" t="str">
        <f aca="false">IF(O8888="1",MID(L8888,1,1),IF(O8888="2",MID(L8888,1,2),IF(O8888="3",MID(L8888,1,3),IF(O8888="4",MID(L8888,1,4),IF(O8888="5",MID(L8888,1,6),IF(O8888="6",MID(L8888,1,7),IF(O8888="7",MID(L8888,1,8),IF(O8888="8",MID(L8888,1,10)))))))))</f>
        <v>77225201</v>
      </c>
      <c r="Q8888" s="1"/>
      <c r="R8888" s="1"/>
      <c r="S8888" s="1"/>
      <c r="T8888" s="1"/>
      <c r="U8888" s="1"/>
      <c r="V8888" s="1"/>
      <c r="W8888" s="1"/>
      <c r="X8888" s="1"/>
      <c r="Y8888" s="1"/>
      <c r="Z8888" s="1"/>
      <c r="AA8888" s="1"/>
      <c r="AB8888" s="1"/>
      <c r="AC8888" s="1"/>
      <c r="AD8888" s="1"/>
      <c r="AE8888" s="1"/>
      <c r="AF8888" s="1"/>
      <c r="AG8888" s="1"/>
      <c r="AH8888" s="1"/>
      <c r="AI8888" s="1"/>
      <c r="AJ8888" s="1"/>
    </row>
    <row r="8889" customFormat="false" ht="15.75" hidden="false" customHeight="true" outlineLevel="0" collapsed="false">
      <c r="A8889" s="1"/>
      <c r="B8889" s="11" t="str">
        <f aca="false">MID(L8889,1,1)</f>
        <v>7</v>
      </c>
      <c r="C8889" s="11" t="str">
        <f aca="false">MID(L8889,2,1)</f>
        <v>7</v>
      </c>
      <c r="D8889" s="11" t="str">
        <f aca="false">MID(L8889,3,1)</f>
        <v>2</v>
      </c>
      <c r="E8889" s="11" t="str">
        <f aca="false">MID(L8889,4,1)</f>
        <v>2</v>
      </c>
      <c r="F8889" s="11" t="str">
        <f aca="false">MID(L8889,5,2)</f>
        <v>52</v>
      </c>
      <c r="G8889" s="11" t="str">
        <f aca="false">MID(L8889,7,1)</f>
        <v>0</v>
      </c>
      <c r="H8889" s="11" t="str">
        <f aca="false">MID(L8889,8,1)</f>
        <v>2</v>
      </c>
      <c r="I8889" s="12" t="str">
        <f aca="false">IF(O8889="1","-x-",IF(O8889&lt;="4",MID(L8889,1,O8889-1),IF(O8889="5",MID(L8889,1,4),IF(O8889="6",MID(L8889,1,6),IF(AND(O8889="7",G8889="0"),MID(L8889,1,6),MID(L8889,1,7))))))</f>
        <v>772252</v>
      </c>
      <c r="J8889" s="11" t="n">
        <v>2026</v>
      </c>
      <c r="K8889" s="11" t="s">
        <v>15</v>
      </c>
      <c r="L8889" s="32" t="n">
        <v>77225202</v>
      </c>
      <c r="M8889" s="1" t="s">
        <v>3602</v>
      </c>
      <c r="N8889" s="15" t="str">
        <f aca="false">IF(ISERROR(VLOOKUP(P8889,$I$2:$I$5308,1,FALSE()))=FALSE(),"S","A")</f>
        <v>A</v>
      </c>
      <c r="O8889" s="15" t="str">
        <f aca="false">IF(H8889&lt;&gt;"0","7",IF(G8889&lt;&gt;"0","6",IF(F8889&lt;&gt;"00","5",IF(E8889&lt;&gt;"0","4",IF(D8889&lt;&gt;"0","3",IF(C8889&lt;&gt;"0","2",IF(B8889&lt;&gt;"0","1","-x-")))))))</f>
        <v>7</v>
      </c>
      <c r="P8889" s="16" t="str">
        <f aca="false">IF(O8889="1",MID(L8889,1,1),IF(O8889="2",MID(L8889,1,2),IF(O8889="3",MID(L8889,1,3),IF(O8889="4",MID(L8889,1,4),IF(O8889="5",MID(L8889,1,6),IF(O8889="6",MID(L8889,1,7),IF(O8889="7",MID(L8889,1,8),IF(O8889="8",MID(L8889,1,10)))))))))</f>
        <v>77225202</v>
      </c>
      <c r="Q8889" s="1"/>
      <c r="R8889" s="1"/>
      <c r="S8889" s="1"/>
      <c r="T8889" s="1"/>
      <c r="U8889" s="1"/>
      <c r="V8889" s="1"/>
      <c r="W8889" s="1"/>
      <c r="X8889" s="1"/>
      <c r="Y8889" s="1"/>
      <c r="Z8889" s="1"/>
      <c r="AA8889" s="1"/>
      <c r="AB8889" s="1"/>
      <c r="AC8889" s="1"/>
      <c r="AD8889" s="1"/>
      <c r="AE8889" s="1"/>
      <c r="AF8889" s="1"/>
      <c r="AG8889" s="1"/>
      <c r="AH8889" s="1"/>
      <c r="AI8889" s="1"/>
      <c r="AJ8889" s="1"/>
    </row>
    <row r="8890" customFormat="false" ht="15.75" hidden="false" customHeight="true" outlineLevel="0" collapsed="false">
      <c r="A8890" s="1"/>
      <c r="B8890" s="11" t="str">
        <f aca="false">MID(L8890,1,1)</f>
        <v>7</v>
      </c>
      <c r="C8890" s="11" t="str">
        <f aca="false">MID(L8890,2,1)</f>
        <v>7</v>
      </c>
      <c r="D8890" s="11" t="str">
        <f aca="false">MID(L8890,3,1)</f>
        <v>2</v>
      </c>
      <c r="E8890" s="11" t="str">
        <f aca="false">MID(L8890,4,1)</f>
        <v>2</v>
      </c>
      <c r="F8890" s="11" t="str">
        <f aca="false">MID(L8890,5,2)</f>
        <v>52</v>
      </c>
      <c r="G8890" s="11" t="str">
        <f aca="false">MID(L8890,7,1)</f>
        <v>0</v>
      </c>
      <c r="H8890" s="11" t="str">
        <f aca="false">MID(L8890,8,1)</f>
        <v>3</v>
      </c>
      <c r="I8890" s="12" t="str">
        <f aca="false">IF(O8890="1","-x-",IF(O8890&lt;="4",MID(L8890,1,O8890-1),IF(O8890="5",MID(L8890,1,4),IF(O8890="6",MID(L8890,1,6),IF(AND(O8890="7",G8890="0"),MID(L8890,1,6),MID(L8890,1,7))))))</f>
        <v>772252</v>
      </c>
      <c r="J8890" s="11" t="n">
        <v>2026</v>
      </c>
      <c r="K8890" s="11" t="s">
        <v>15</v>
      </c>
      <c r="L8890" s="32" t="n">
        <v>77225203</v>
      </c>
      <c r="M8890" s="1" t="s">
        <v>3603</v>
      </c>
      <c r="N8890" s="15" t="str">
        <f aca="false">IF(ISERROR(VLOOKUP(P8890,$I$2:$I$5308,1,FALSE()))=FALSE(),"S","A")</f>
        <v>A</v>
      </c>
      <c r="O8890" s="15" t="str">
        <f aca="false">IF(H8890&lt;&gt;"0","7",IF(G8890&lt;&gt;"0","6",IF(F8890&lt;&gt;"00","5",IF(E8890&lt;&gt;"0","4",IF(D8890&lt;&gt;"0","3",IF(C8890&lt;&gt;"0","2",IF(B8890&lt;&gt;"0","1","-x-")))))))</f>
        <v>7</v>
      </c>
      <c r="P8890" s="16" t="str">
        <f aca="false">IF(O8890="1",MID(L8890,1,1),IF(O8890="2",MID(L8890,1,2),IF(O8890="3",MID(L8890,1,3),IF(O8890="4",MID(L8890,1,4),IF(O8890="5",MID(L8890,1,6),IF(O8890="6",MID(L8890,1,7),IF(O8890="7",MID(L8890,1,8),IF(O8890="8",MID(L8890,1,10)))))))))</f>
        <v>77225203</v>
      </c>
      <c r="Q8890" s="1"/>
      <c r="R8890" s="1"/>
      <c r="S8890" s="1"/>
      <c r="T8890" s="1"/>
      <c r="U8890" s="1"/>
      <c r="V8890" s="1"/>
      <c r="W8890" s="1"/>
      <c r="X8890" s="1"/>
      <c r="Y8890" s="1"/>
      <c r="Z8890" s="1"/>
      <c r="AA8890" s="1"/>
      <c r="AB8890" s="1"/>
      <c r="AC8890" s="1"/>
      <c r="AD8890" s="1"/>
      <c r="AE8890" s="1"/>
      <c r="AF8890" s="1"/>
      <c r="AG8890" s="1"/>
      <c r="AH8890" s="1"/>
      <c r="AI8890" s="1"/>
      <c r="AJ8890" s="1"/>
    </row>
    <row r="8891" customFormat="false" ht="15.75" hidden="false" customHeight="true" outlineLevel="0" collapsed="false">
      <c r="A8891" s="1"/>
      <c r="B8891" s="11" t="str">
        <f aca="false">MID(L8891,1,1)</f>
        <v>7</v>
      </c>
      <c r="C8891" s="11" t="str">
        <f aca="false">MID(L8891,2,1)</f>
        <v>7</v>
      </c>
      <c r="D8891" s="11" t="str">
        <f aca="false">MID(L8891,3,1)</f>
        <v>2</v>
      </c>
      <c r="E8891" s="11" t="str">
        <f aca="false">MID(L8891,4,1)</f>
        <v>2</v>
      </c>
      <c r="F8891" s="11" t="str">
        <f aca="false">MID(L8891,5,2)</f>
        <v>52</v>
      </c>
      <c r="G8891" s="11" t="str">
        <f aca="false">MID(L8891,7,1)</f>
        <v>0</v>
      </c>
      <c r="H8891" s="11" t="str">
        <f aca="false">MID(L8891,8,1)</f>
        <v>4</v>
      </c>
      <c r="I8891" s="12" t="str">
        <f aca="false">IF(O8891="1","-x-",IF(O8891&lt;="4",MID(L8891,1,O8891-1),IF(O8891="5",MID(L8891,1,4),IF(O8891="6",MID(L8891,1,6),IF(AND(O8891="7",G8891="0"),MID(L8891,1,6),MID(L8891,1,7))))))</f>
        <v>772252</v>
      </c>
      <c r="J8891" s="11" t="n">
        <v>2026</v>
      </c>
      <c r="K8891" s="11" t="s">
        <v>15</v>
      </c>
      <c r="L8891" s="32" t="n">
        <v>77225204</v>
      </c>
      <c r="M8891" s="1" t="s">
        <v>3604</v>
      </c>
      <c r="N8891" s="15" t="str">
        <f aca="false">IF(ISERROR(VLOOKUP(P8891,$I$2:$I$5308,1,FALSE()))=FALSE(),"S","A")</f>
        <v>A</v>
      </c>
      <c r="O8891" s="15" t="str">
        <f aca="false">IF(H8891&lt;&gt;"0","7",IF(G8891&lt;&gt;"0","6",IF(F8891&lt;&gt;"00","5",IF(E8891&lt;&gt;"0","4",IF(D8891&lt;&gt;"0","3",IF(C8891&lt;&gt;"0","2",IF(B8891&lt;&gt;"0","1","-x-")))))))</f>
        <v>7</v>
      </c>
      <c r="P8891" s="16" t="str">
        <f aca="false">IF(O8891="1",MID(L8891,1,1),IF(O8891="2",MID(L8891,1,2),IF(O8891="3",MID(L8891,1,3),IF(O8891="4",MID(L8891,1,4),IF(O8891="5",MID(L8891,1,6),IF(O8891="6",MID(L8891,1,7),IF(O8891="7",MID(L8891,1,8),IF(O8891="8",MID(L8891,1,10)))))))))</f>
        <v>77225204</v>
      </c>
      <c r="Q8891" s="1"/>
      <c r="R8891" s="1"/>
      <c r="S8891" s="1"/>
      <c r="T8891" s="1"/>
      <c r="U8891" s="1"/>
      <c r="V8891" s="1"/>
      <c r="W8891" s="1"/>
      <c r="X8891" s="1"/>
      <c r="Y8891" s="1"/>
      <c r="Z8891" s="1"/>
      <c r="AA8891" s="1"/>
      <c r="AB8891" s="1"/>
      <c r="AC8891" s="1"/>
      <c r="AD8891" s="1"/>
      <c r="AE8891" s="1"/>
      <c r="AF8891" s="1"/>
      <c r="AG8891" s="1"/>
      <c r="AH8891" s="1"/>
      <c r="AI8891" s="1"/>
      <c r="AJ8891" s="1"/>
    </row>
    <row r="8892" customFormat="false" ht="15.75" hidden="false" customHeight="true" outlineLevel="0" collapsed="false">
      <c r="A8892" s="1"/>
      <c r="B8892" s="11" t="str">
        <f aca="false">MID(L8892,1,1)</f>
        <v>7</v>
      </c>
      <c r="C8892" s="11" t="str">
        <f aca="false">MID(L8892,2,1)</f>
        <v>7</v>
      </c>
      <c r="D8892" s="11" t="str">
        <f aca="false">MID(L8892,3,1)</f>
        <v>2</v>
      </c>
      <c r="E8892" s="11" t="str">
        <f aca="false">MID(L8892,4,1)</f>
        <v>2</v>
      </c>
      <c r="F8892" s="11" t="str">
        <f aca="false">MID(L8892,5,2)</f>
        <v>52</v>
      </c>
      <c r="G8892" s="11" t="str">
        <f aca="false">MID(L8892,7,1)</f>
        <v>0</v>
      </c>
      <c r="H8892" s="11" t="str">
        <f aca="false">MID(L8892,8,1)</f>
        <v>5</v>
      </c>
      <c r="I8892" s="12" t="str">
        <f aca="false">IF(O8892="1","-x-",IF(O8892&lt;="4",MID(L8892,1,O8892-1),IF(O8892="5",MID(L8892,1,4),IF(O8892="6",MID(L8892,1,6),IF(AND(O8892="7",G8892="0"),MID(L8892,1,6),MID(L8892,1,7))))))</f>
        <v>772252</v>
      </c>
      <c r="J8892" s="11" t="n">
        <v>2026</v>
      </c>
      <c r="K8892" s="11" t="s">
        <v>15</v>
      </c>
      <c r="L8892" s="32" t="n">
        <v>77225205</v>
      </c>
      <c r="M8892" s="1" t="s">
        <v>3605</v>
      </c>
      <c r="N8892" s="15" t="str">
        <f aca="false">IF(ISERROR(VLOOKUP(P8892,$I$2:$I$5308,1,FALSE()))=FALSE(),"S","A")</f>
        <v>A</v>
      </c>
      <c r="O8892" s="15" t="str">
        <f aca="false">IF(H8892&lt;&gt;"0","7",IF(G8892&lt;&gt;"0","6",IF(F8892&lt;&gt;"00","5",IF(E8892&lt;&gt;"0","4",IF(D8892&lt;&gt;"0","3",IF(C8892&lt;&gt;"0","2",IF(B8892&lt;&gt;"0","1","-x-")))))))</f>
        <v>7</v>
      </c>
      <c r="P8892" s="16" t="str">
        <f aca="false">IF(O8892="1",MID(L8892,1,1),IF(O8892="2",MID(L8892,1,2),IF(O8892="3",MID(L8892,1,3),IF(O8892="4",MID(L8892,1,4),IF(O8892="5",MID(L8892,1,6),IF(O8892="6",MID(L8892,1,7),IF(O8892="7",MID(L8892,1,8),IF(O8892="8",MID(L8892,1,10)))))))))</f>
        <v>77225205</v>
      </c>
      <c r="Q8892" s="1"/>
      <c r="R8892" s="1"/>
      <c r="S8892" s="1"/>
      <c r="T8892" s="1"/>
      <c r="U8892" s="1"/>
      <c r="V8892" s="1"/>
      <c r="W8892" s="1"/>
      <c r="X8892" s="1"/>
      <c r="Y8892" s="1"/>
      <c r="Z8892" s="1"/>
      <c r="AA8892" s="1"/>
      <c r="AB8892" s="1"/>
      <c r="AC8892" s="1"/>
      <c r="AD8892" s="1"/>
      <c r="AE8892" s="1"/>
      <c r="AF8892" s="1"/>
      <c r="AG8892" s="1"/>
      <c r="AH8892" s="1"/>
      <c r="AI8892" s="1"/>
      <c r="AJ8892" s="1"/>
    </row>
    <row r="8893" customFormat="false" ht="15.75" hidden="false" customHeight="true" outlineLevel="0" collapsed="false">
      <c r="A8893" s="1"/>
      <c r="B8893" s="11" t="str">
        <f aca="false">MID(L8893,1,1)</f>
        <v>7</v>
      </c>
      <c r="C8893" s="11" t="str">
        <f aca="false">MID(L8893,2,1)</f>
        <v>7</v>
      </c>
      <c r="D8893" s="11" t="str">
        <f aca="false">MID(L8893,3,1)</f>
        <v>2</v>
      </c>
      <c r="E8893" s="11" t="str">
        <f aca="false">MID(L8893,4,1)</f>
        <v>2</v>
      </c>
      <c r="F8893" s="11" t="str">
        <f aca="false">MID(L8893,5,2)</f>
        <v>52</v>
      </c>
      <c r="G8893" s="11" t="str">
        <f aca="false">MID(L8893,7,1)</f>
        <v>0</v>
      </c>
      <c r="H8893" s="11" t="str">
        <f aca="false">MID(L8893,8,1)</f>
        <v>6</v>
      </c>
      <c r="I8893" s="12" t="str">
        <f aca="false">IF(O8893="1","-x-",IF(O8893&lt;="4",MID(L8893,1,O8893-1),IF(O8893="5",MID(L8893,1,4),IF(O8893="6",MID(L8893,1,6),IF(AND(O8893="7",G8893="0"),MID(L8893,1,6),MID(L8893,1,7))))))</f>
        <v>772252</v>
      </c>
      <c r="J8893" s="11" t="n">
        <v>2026</v>
      </c>
      <c r="K8893" s="11" t="s">
        <v>15</v>
      </c>
      <c r="L8893" s="32" t="n">
        <v>77225206</v>
      </c>
      <c r="M8893" s="1" t="s">
        <v>3606</v>
      </c>
      <c r="N8893" s="15" t="str">
        <f aca="false">IF(ISERROR(VLOOKUP(P8893,$I$2:$I$5308,1,FALSE()))=FALSE(),"S","A")</f>
        <v>A</v>
      </c>
      <c r="O8893" s="15" t="str">
        <f aca="false">IF(H8893&lt;&gt;"0","7",IF(G8893&lt;&gt;"0","6",IF(F8893&lt;&gt;"00","5",IF(E8893&lt;&gt;"0","4",IF(D8893&lt;&gt;"0","3",IF(C8893&lt;&gt;"0","2",IF(B8893&lt;&gt;"0","1","-x-")))))))</f>
        <v>7</v>
      </c>
      <c r="P8893" s="16" t="str">
        <f aca="false">IF(O8893="1",MID(L8893,1,1),IF(O8893="2",MID(L8893,1,2),IF(O8893="3",MID(L8893,1,3),IF(O8893="4",MID(L8893,1,4),IF(O8893="5",MID(L8893,1,6),IF(O8893="6",MID(L8893,1,7),IF(O8893="7",MID(L8893,1,8),IF(O8893="8",MID(L8893,1,10)))))))))</f>
        <v>77225206</v>
      </c>
      <c r="Q8893" s="1"/>
      <c r="R8893" s="1"/>
      <c r="S8893" s="1"/>
      <c r="T8893" s="1"/>
      <c r="U8893" s="1"/>
      <c r="V8893" s="1"/>
      <c r="W8893" s="1"/>
      <c r="X8893" s="1"/>
      <c r="Y8893" s="1"/>
      <c r="Z8893" s="1"/>
      <c r="AA8893" s="1"/>
      <c r="AB8893" s="1"/>
      <c r="AC8893" s="1"/>
      <c r="AD8893" s="1"/>
      <c r="AE8893" s="1"/>
      <c r="AF8893" s="1"/>
      <c r="AG8893" s="1"/>
      <c r="AH8893" s="1"/>
      <c r="AI8893" s="1"/>
      <c r="AJ8893" s="1"/>
    </row>
    <row r="8894" customFormat="false" ht="15.75" hidden="false" customHeight="true" outlineLevel="0" collapsed="false">
      <c r="A8894" s="1"/>
      <c r="B8894" s="11" t="str">
        <f aca="false">MID(L8894,1,1)</f>
        <v>7</v>
      </c>
      <c r="C8894" s="11" t="str">
        <f aca="false">MID(L8894,2,1)</f>
        <v>7</v>
      </c>
      <c r="D8894" s="11" t="str">
        <f aca="false">MID(L8894,3,1)</f>
        <v>2</v>
      </c>
      <c r="E8894" s="11" t="str">
        <f aca="false">MID(L8894,4,1)</f>
        <v>2</v>
      </c>
      <c r="F8894" s="11" t="str">
        <f aca="false">MID(L8894,5,2)</f>
        <v>52</v>
      </c>
      <c r="G8894" s="11" t="str">
        <f aca="false">MID(L8894,7,1)</f>
        <v>0</v>
      </c>
      <c r="H8894" s="11" t="str">
        <f aca="false">MID(L8894,8,1)</f>
        <v>7</v>
      </c>
      <c r="I8894" s="12" t="str">
        <f aca="false">IF(O8894="1","-x-",IF(O8894&lt;="4",MID(L8894,1,O8894-1),IF(O8894="5",MID(L8894,1,4),IF(O8894="6",MID(L8894,1,6),IF(AND(O8894="7",G8894="0"),MID(L8894,1,6),MID(L8894,1,7))))))</f>
        <v>772252</v>
      </c>
      <c r="J8894" s="11" t="n">
        <v>2026</v>
      </c>
      <c r="K8894" s="11" t="s">
        <v>15</v>
      </c>
      <c r="L8894" s="32" t="n">
        <v>77225207</v>
      </c>
      <c r="M8894" s="1" t="s">
        <v>3607</v>
      </c>
      <c r="N8894" s="15" t="str">
        <f aca="false">IF(ISERROR(VLOOKUP(P8894,$I$2:$I$5308,1,FALSE()))=FALSE(),"S","A")</f>
        <v>A</v>
      </c>
      <c r="O8894" s="15" t="str">
        <f aca="false">IF(H8894&lt;&gt;"0","7",IF(G8894&lt;&gt;"0","6",IF(F8894&lt;&gt;"00","5",IF(E8894&lt;&gt;"0","4",IF(D8894&lt;&gt;"0","3",IF(C8894&lt;&gt;"0","2",IF(B8894&lt;&gt;"0","1","-x-")))))))</f>
        <v>7</v>
      </c>
      <c r="P8894" s="16" t="str">
        <f aca="false">IF(O8894="1",MID(L8894,1,1),IF(O8894="2",MID(L8894,1,2),IF(O8894="3",MID(L8894,1,3),IF(O8894="4",MID(L8894,1,4),IF(O8894="5",MID(L8894,1,6),IF(O8894="6",MID(L8894,1,7),IF(O8894="7",MID(L8894,1,8),IF(O8894="8",MID(L8894,1,10)))))))))</f>
        <v>77225207</v>
      </c>
      <c r="Q8894" s="1"/>
      <c r="R8894" s="1"/>
      <c r="S8894" s="1"/>
      <c r="T8894" s="1"/>
      <c r="U8894" s="1"/>
      <c r="V8894" s="1"/>
      <c r="W8894" s="1"/>
      <c r="X8894" s="1"/>
      <c r="Y8894" s="1"/>
      <c r="Z8894" s="1"/>
      <c r="AA8894" s="1"/>
      <c r="AB8894" s="1"/>
      <c r="AC8894" s="1"/>
      <c r="AD8894" s="1"/>
      <c r="AE8894" s="1"/>
      <c r="AF8894" s="1"/>
      <c r="AG8894" s="1"/>
      <c r="AH8894" s="1"/>
      <c r="AI8894" s="1"/>
      <c r="AJ8894" s="1"/>
    </row>
    <row r="8895" customFormat="false" ht="15.75" hidden="false" customHeight="true" outlineLevel="0" collapsed="false">
      <c r="A8895" s="1"/>
      <c r="B8895" s="11" t="str">
        <f aca="false">MID(L8895,1,1)</f>
        <v>7</v>
      </c>
      <c r="C8895" s="11" t="str">
        <f aca="false">MID(L8895,2,1)</f>
        <v>7</v>
      </c>
      <c r="D8895" s="11" t="str">
        <f aca="false">MID(L8895,3,1)</f>
        <v>2</v>
      </c>
      <c r="E8895" s="11" t="str">
        <f aca="false">MID(L8895,4,1)</f>
        <v>2</v>
      </c>
      <c r="F8895" s="11" t="str">
        <f aca="false">MID(L8895,5,2)</f>
        <v>52</v>
      </c>
      <c r="G8895" s="11" t="str">
        <f aca="false">MID(L8895,7,1)</f>
        <v>0</v>
      </c>
      <c r="H8895" s="11" t="str">
        <f aca="false">MID(L8895,8,1)</f>
        <v>8</v>
      </c>
      <c r="I8895" s="12" t="str">
        <f aca="false">IF(O8895="1","-x-",IF(O8895&lt;="4",MID(L8895,1,O8895-1),IF(O8895="5",MID(L8895,1,4),IF(O8895="6",MID(L8895,1,6),IF(AND(O8895="7",G8895="0"),MID(L8895,1,6),MID(L8895,1,7))))))</f>
        <v>772252</v>
      </c>
      <c r="J8895" s="11" t="n">
        <v>2026</v>
      </c>
      <c r="K8895" s="11" t="s">
        <v>15</v>
      </c>
      <c r="L8895" s="32" t="n">
        <v>77225208</v>
      </c>
      <c r="M8895" s="1" t="s">
        <v>3608</v>
      </c>
      <c r="N8895" s="15" t="str">
        <f aca="false">IF(ISERROR(VLOOKUP(P8895,$I$2:$I$5308,1,FALSE()))=FALSE(),"S","A")</f>
        <v>A</v>
      </c>
      <c r="O8895" s="15" t="str">
        <f aca="false">IF(H8895&lt;&gt;"0","7",IF(G8895&lt;&gt;"0","6",IF(F8895&lt;&gt;"00","5",IF(E8895&lt;&gt;"0","4",IF(D8895&lt;&gt;"0","3",IF(C8895&lt;&gt;"0","2",IF(B8895&lt;&gt;"0","1","-x-")))))))</f>
        <v>7</v>
      </c>
      <c r="P8895" s="16" t="str">
        <f aca="false">IF(O8895="1",MID(L8895,1,1),IF(O8895="2",MID(L8895,1,2),IF(O8895="3",MID(L8895,1,3),IF(O8895="4",MID(L8895,1,4),IF(O8895="5",MID(L8895,1,6),IF(O8895="6",MID(L8895,1,7),IF(O8895="7",MID(L8895,1,8),IF(O8895="8",MID(L8895,1,10)))))))))</f>
        <v>77225208</v>
      </c>
      <c r="Q8895" s="1"/>
      <c r="R8895" s="1"/>
      <c r="S8895" s="1"/>
      <c r="T8895" s="1"/>
      <c r="U8895" s="1"/>
      <c r="V8895" s="1"/>
      <c r="W8895" s="1"/>
      <c r="X8895" s="1"/>
      <c r="Y8895" s="1"/>
      <c r="Z8895" s="1"/>
      <c r="AA8895" s="1"/>
      <c r="AB8895" s="1"/>
      <c r="AC8895" s="1"/>
      <c r="AD8895" s="1"/>
      <c r="AE8895" s="1"/>
      <c r="AF8895" s="1"/>
      <c r="AG8895" s="1"/>
      <c r="AH8895" s="1"/>
      <c r="AI8895" s="1"/>
      <c r="AJ8895" s="1"/>
    </row>
    <row r="8896" customFormat="false" ht="15.75" hidden="false" customHeight="true" outlineLevel="0" collapsed="false">
      <c r="A8896" s="1"/>
      <c r="B8896" s="11" t="str">
        <f aca="false">MID(L8896,1,1)</f>
        <v>7</v>
      </c>
      <c r="C8896" s="11" t="str">
        <f aca="false">MID(L8896,2,1)</f>
        <v>7</v>
      </c>
      <c r="D8896" s="11" t="str">
        <f aca="false">MID(L8896,3,1)</f>
        <v>2</v>
      </c>
      <c r="E8896" s="11" t="str">
        <f aca="false">MID(L8896,4,1)</f>
        <v>2</v>
      </c>
      <c r="F8896" s="11" t="str">
        <f aca="false">MID(L8896,5,2)</f>
        <v>53</v>
      </c>
      <c r="G8896" s="11" t="str">
        <f aca="false">MID(L8896,7,1)</f>
        <v>0</v>
      </c>
      <c r="H8896" s="11" t="str">
        <f aca="false">MID(L8896,8,1)</f>
        <v>0</v>
      </c>
      <c r="I8896" s="12" t="str">
        <f aca="false">IF(O8896="1","-x-",IF(O8896&lt;="4",MID(L8896,1,O8896-1),IF(O8896="5",MID(L8896,1,4),IF(O8896="6",MID(L8896,1,6),IF(AND(O8896="7",G8896="0"),MID(L8896,1,6),MID(L8896,1,7))))))</f>
        <v>7722</v>
      </c>
      <c r="J8896" s="11" t="n">
        <v>2026</v>
      </c>
      <c r="K8896" s="11" t="s">
        <v>15</v>
      </c>
      <c r="L8896" s="32" t="n">
        <v>77225300</v>
      </c>
      <c r="M8896" s="1" t="s">
        <v>3609</v>
      </c>
      <c r="N8896" s="15" t="s">
        <v>5190</v>
      </c>
      <c r="O8896" s="15" t="str">
        <f aca="false">IF(H8896&lt;&gt;"0","7",IF(G8896&lt;&gt;"0","6",IF(F8896&lt;&gt;"00","5",IF(E8896&lt;&gt;"0","4",IF(D8896&lt;&gt;"0","3",IF(C8896&lt;&gt;"0","2",IF(B8896&lt;&gt;"0","1","-x-")))))))</f>
        <v>5</v>
      </c>
      <c r="P8896" s="16" t="str">
        <f aca="false">IF(O8896="1",MID(L8896,1,1),IF(O8896="2",MID(L8896,1,2),IF(O8896="3",MID(L8896,1,3),IF(O8896="4",MID(L8896,1,4),IF(O8896="5",MID(L8896,1,6),IF(O8896="6",MID(L8896,1,7),IF(O8896="7",MID(L8896,1,8),IF(O8896="8",MID(L8896,1,10)))))))))</f>
        <v>772253</v>
      </c>
      <c r="Q8896" s="1"/>
      <c r="R8896" s="1"/>
      <c r="S8896" s="1"/>
      <c r="T8896" s="1"/>
      <c r="U8896" s="1" t="s">
        <v>3610</v>
      </c>
      <c r="V8896" s="1"/>
      <c r="W8896" s="1"/>
      <c r="X8896" s="1"/>
      <c r="Y8896" s="1"/>
      <c r="Z8896" s="1"/>
      <c r="AA8896" s="1"/>
      <c r="AB8896" s="1"/>
      <c r="AC8896" s="1"/>
      <c r="AD8896" s="1"/>
      <c r="AE8896" s="1"/>
      <c r="AF8896" s="1"/>
      <c r="AG8896" s="1"/>
      <c r="AH8896" s="1"/>
      <c r="AI8896" s="1"/>
      <c r="AJ8896" s="1"/>
    </row>
    <row r="8897" customFormat="false" ht="15.75" hidden="false" customHeight="true" outlineLevel="0" collapsed="false">
      <c r="A8897" s="1"/>
      <c r="B8897" s="11" t="str">
        <f aca="false">MID(L8897,1,1)</f>
        <v>7</v>
      </c>
      <c r="C8897" s="11" t="str">
        <f aca="false">MID(L8897,2,1)</f>
        <v>7</v>
      </c>
      <c r="D8897" s="11" t="str">
        <f aca="false">MID(L8897,3,1)</f>
        <v>2</v>
      </c>
      <c r="E8897" s="11" t="str">
        <f aca="false">MID(L8897,4,1)</f>
        <v>2</v>
      </c>
      <c r="F8897" s="11" t="str">
        <f aca="false">MID(L8897,5,2)</f>
        <v>53</v>
      </c>
      <c r="G8897" s="11" t="str">
        <f aca="false">MID(L8897,7,1)</f>
        <v>0</v>
      </c>
      <c r="H8897" s="11" t="str">
        <f aca="false">MID(L8897,8,1)</f>
        <v>1</v>
      </c>
      <c r="I8897" s="12" t="str">
        <f aca="false">IF(O8897="1","-x-",IF(O8897&lt;="4",MID(L8897,1,O8897-1),IF(O8897="5",MID(L8897,1,4),IF(O8897="6",MID(L8897,1,6),IF(AND(O8897="7",G8897="0"),MID(L8897,1,6),MID(L8897,1,7))))))</f>
        <v>772253</v>
      </c>
      <c r="J8897" s="11" t="n">
        <v>2026</v>
      </c>
      <c r="K8897" s="11" t="s">
        <v>15</v>
      </c>
      <c r="L8897" s="32" t="n">
        <v>77225301</v>
      </c>
      <c r="M8897" s="1" t="s">
        <v>3611</v>
      </c>
      <c r="N8897" s="15" t="str">
        <f aca="false">IF(ISERROR(VLOOKUP(P8897,$I$2:$I$5308,1,FALSE()))=FALSE(),"S","A")</f>
        <v>A</v>
      </c>
      <c r="O8897" s="15" t="str">
        <f aca="false">IF(H8897&lt;&gt;"0","7",IF(G8897&lt;&gt;"0","6",IF(F8897&lt;&gt;"00","5",IF(E8897&lt;&gt;"0","4",IF(D8897&lt;&gt;"0","3",IF(C8897&lt;&gt;"0","2",IF(B8897&lt;&gt;"0","1","-x-")))))))</f>
        <v>7</v>
      </c>
      <c r="P8897" s="16" t="str">
        <f aca="false">IF(O8897="1",MID(L8897,1,1),IF(O8897="2",MID(L8897,1,2),IF(O8897="3",MID(L8897,1,3),IF(O8897="4",MID(L8897,1,4),IF(O8897="5",MID(L8897,1,6),IF(O8897="6",MID(L8897,1,7),IF(O8897="7",MID(L8897,1,8),IF(O8897="8",MID(L8897,1,10)))))))))</f>
        <v>77225301</v>
      </c>
      <c r="Q8897" s="1"/>
      <c r="R8897" s="1"/>
      <c r="S8897" s="1"/>
      <c r="T8897" s="1"/>
      <c r="U8897" s="1"/>
      <c r="V8897" s="1"/>
      <c r="W8897" s="1"/>
      <c r="X8897" s="1"/>
      <c r="Y8897" s="1"/>
      <c r="Z8897" s="1"/>
      <c r="AA8897" s="1"/>
      <c r="AB8897" s="1"/>
      <c r="AC8897" s="1"/>
      <c r="AD8897" s="1"/>
      <c r="AE8897" s="1"/>
      <c r="AF8897" s="1"/>
      <c r="AG8897" s="1"/>
      <c r="AH8897" s="1"/>
      <c r="AI8897" s="1"/>
      <c r="AJ8897" s="1"/>
    </row>
    <row r="8898" customFormat="false" ht="15.75" hidden="false" customHeight="true" outlineLevel="0" collapsed="false">
      <c r="A8898" s="1"/>
      <c r="B8898" s="11" t="str">
        <f aca="false">MID(L8898,1,1)</f>
        <v>7</v>
      </c>
      <c r="C8898" s="11" t="str">
        <f aca="false">MID(L8898,2,1)</f>
        <v>7</v>
      </c>
      <c r="D8898" s="11" t="str">
        <f aca="false">MID(L8898,3,1)</f>
        <v>2</v>
      </c>
      <c r="E8898" s="11" t="str">
        <f aca="false">MID(L8898,4,1)</f>
        <v>2</v>
      </c>
      <c r="F8898" s="11" t="str">
        <f aca="false">MID(L8898,5,2)</f>
        <v>53</v>
      </c>
      <c r="G8898" s="11" t="str">
        <f aca="false">MID(L8898,7,1)</f>
        <v>0</v>
      </c>
      <c r="H8898" s="11" t="str">
        <f aca="false">MID(L8898,8,1)</f>
        <v>2</v>
      </c>
      <c r="I8898" s="12" t="str">
        <f aca="false">IF(O8898="1","-x-",IF(O8898&lt;="4",MID(L8898,1,O8898-1),IF(O8898="5",MID(L8898,1,4),IF(O8898="6",MID(L8898,1,6),IF(AND(O8898="7",G8898="0"),MID(L8898,1,6),MID(L8898,1,7))))))</f>
        <v>772253</v>
      </c>
      <c r="J8898" s="11" t="n">
        <v>2026</v>
      </c>
      <c r="K8898" s="11" t="s">
        <v>15</v>
      </c>
      <c r="L8898" s="32" t="n">
        <v>77225302</v>
      </c>
      <c r="M8898" s="1" t="s">
        <v>3612</v>
      </c>
      <c r="N8898" s="15" t="str">
        <f aca="false">IF(ISERROR(VLOOKUP(P8898,$I$2:$I$5308,1,FALSE()))=FALSE(),"S","A")</f>
        <v>A</v>
      </c>
      <c r="O8898" s="15" t="str">
        <f aca="false">IF(H8898&lt;&gt;"0","7",IF(G8898&lt;&gt;"0","6",IF(F8898&lt;&gt;"00","5",IF(E8898&lt;&gt;"0","4",IF(D8898&lt;&gt;"0","3",IF(C8898&lt;&gt;"0","2",IF(B8898&lt;&gt;"0","1","-x-")))))))</f>
        <v>7</v>
      </c>
      <c r="P8898" s="16" t="str">
        <f aca="false">IF(O8898="1",MID(L8898,1,1),IF(O8898="2",MID(L8898,1,2),IF(O8898="3",MID(L8898,1,3),IF(O8898="4",MID(L8898,1,4),IF(O8898="5",MID(L8898,1,6),IF(O8898="6",MID(L8898,1,7),IF(O8898="7",MID(L8898,1,8),IF(O8898="8",MID(L8898,1,10)))))))))</f>
        <v>77225302</v>
      </c>
      <c r="Q8898" s="1"/>
      <c r="R8898" s="1"/>
      <c r="S8898" s="1"/>
      <c r="T8898" s="1"/>
      <c r="U8898" s="1"/>
      <c r="V8898" s="1"/>
      <c r="W8898" s="1"/>
      <c r="X8898" s="1"/>
      <c r="Y8898" s="1"/>
      <c r="Z8898" s="1"/>
      <c r="AA8898" s="1"/>
      <c r="AB8898" s="1"/>
      <c r="AC8898" s="1"/>
      <c r="AD8898" s="1"/>
      <c r="AE8898" s="1"/>
      <c r="AF8898" s="1"/>
      <c r="AG8898" s="1"/>
      <c r="AH8898" s="1"/>
      <c r="AI8898" s="1"/>
      <c r="AJ8898" s="1"/>
    </row>
    <row r="8899" customFormat="false" ht="15.75" hidden="false" customHeight="true" outlineLevel="0" collapsed="false">
      <c r="A8899" s="1"/>
      <c r="B8899" s="11" t="str">
        <f aca="false">MID(L8899,1,1)</f>
        <v>7</v>
      </c>
      <c r="C8899" s="11" t="str">
        <f aca="false">MID(L8899,2,1)</f>
        <v>7</v>
      </c>
      <c r="D8899" s="11" t="str">
        <f aca="false">MID(L8899,3,1)</f>
        <v>2</v>
      </c>
      <c r="E8899" s="11" t="str">
        <f aca="false">MID(L8899,4,1)</f>
        <v>2</v>
      </c>
      <c r="F8899" s="11" t="str">
        <f aca="false">MID(L8899,5,2)</f>
        <v>53</v>
      </c>
      <c r="G8899" s="11" t="str">
        <f aca="false">MID(L8899,7,1)</f>
        <v>0</v>
      </c>
      <c r="H8899" s="11" t="str">
        <f aca="false">MID(L8899,8,1)</f>
        <v>3</v>
      </c>
      <c r="I8899" s="12" t="str">
        <f aca="false">IF(O8899="1","-x-",IF(O8899&lt;="4",MID(L8899,1,O8899-1),IF(O8899="5",MID(L8899,1,4),IF(O8899="6",MID(L8899,1,6),IF(AND(O8899="7",G8899="0"),MID(L8899,1,6),MID(L8899,1,7))))))</f>
        <v>772253</v>
      </c>
      <c r="J8899" s="11" t="n">
        <v>2026</v>
      </c>
      <c r="K8899" s="11" t="s">
        <v>15</v>
      </c>
      <c r="L8899" s="32" t="n">
        <v>77225303</v>
      </c>
      <c r="M8899" s="1" t="s">
        <v>3613</v>
      </c>
      <c r="N8899" s="15" t="str">
        <f aca="false">IF(ISERROR(VLOOKUP(P8899,$I$2:$I$5308,1,FALSE()))=FALSE(),"S","A")</f>
        <v>A</v>
      </c>
      <c r="O8899" s="15" t="str">
        <f aca="false">IF(H8899&lt;&gt;"0","7",IF(G8899&lt;&gt;"0","6",IF(F8899&lt;&gt;"00","5",IF(E8899&lt;&gt;"0","4",IF(D8899&lt;&gt;"0","3",IF(C8899&lt;&gt;"0","2",IF(B8899&lt;&gt;"0","1","-x-")))))))</f>
        <v>7</v>
      </c>
      <c r="P8899" s="16" t="str">
        <f aca="false">IF(O8899="1",MID(L8899,1,1),IF(O8899="2",MID(L8899,1,2),IF(O8899="3",MID(L8899,1,3),IF(O8899="4",MID(L8899,1,4),IF(O8899="5",MID(L8899,1,6),IF(O8899="6",MID(L8899,1,7),IF(O8899="7",MID(L8899,1,8),IF(O8899="8",MID(L8899,1,10)))))))))</f>
        <v>77225303</v>
      </c>
      <c r="Q8899" s="1"/>
      <c r="R8899" s="1"/>
      <c r="S8899" s="1"/>
      <c r="T8899" s="1"/>
      <c r="U8899" s="1"/>
      <c r="V8899" s="1"/>
      <c r="W8899" s="1"/>
      <c r="X8899" s="1"/>
      <c r="Y8899" s="1"/>
      <c r="Z8899" s="1"/>
      <c r="AA8899" s="1"/>
      <c r="AB8899" s="1"/>
      <c r="AC8899" s="1"/>
      <c r="AD8899" s="1"/>
      <c r="AE8899" s="1"/>
      <c r="AF8899" s="1"/>
      <c r="AG8899" s="1"/>
      <c r="AH8899" s="1"/>
      <c r="AI8899" s="1"/>
      <c r="AJ8899" s="1"/>
    </row>
    <row r="8900" customFormat="false" ht="15.75" hidden="false" customHeight="true" outlineLevel="0" collapsed="false">
      <c r="A8900" s="1"/>
      <c r="B8900" s="11" t="str">
        <f aca="false">MID(L8900,1,1)</f>
        <v>7</v>
      </c>
      <c r="C8900" s="11" t="str">
        <f aca="false">MID(L8900,2,1)</f>
        <v>7</v>
      </c>
      <c r="D8900" s="11" t="str">
        <f aca="false">MID(L8900,3,1)</f>
        <v>2</v>
      </c>
      <c r="E8900" s="11" t="str">
        <f aca="false">MID(L8900,4,1)</f>
        <v>2</v>
      </c>
      <c r="F8900" s="11" t="str">
        <f aca="false">MID(L8900,5,2)</f>
        <v>53</v>
      </c>
      <c r="G8900" s="11" t="str">
        <f aca="false">MID(L8900,7,1)</f>
        <v>0</v>
      </c>
      <c r="H8900" s="11" t="str">
        <f aca="false">MID(L8900,8,1)</f>
        <v>4</v>
      </c>
      <c r="I8900" s="12" t="str">
        <f aca="false">IF(O8900="1","-x-",IF(O8900&lt;="4",MID(L8900,1,O8900-1),IF(O8900="5",MID(L8900,1,4),IF(O8900="6",MID(L8900,1,6),IF(AND(O8900="7",G8900="0"),MID(L8900,1,6),MID(L8900,1,7))))))</f>
        <v>772253</v>
      </c>
      <c r="J8900" s="11" t="n">
        <v>2026</v>
      </c>
      <c r="K8900" s="11" t="s">
        <v>15</v>
      </c>
      <c r="L8900" s="32" t="n">
        <v>77225304</v>
      </c>
      <c r="M8900" s="1" t="s">
        <v>3614</v>
      </c>
      <c r="N8900" s="15" t="str">
        <f aca="false">IF(ISERROR(VLOOKUP(P8900,$I$2:$I$5308,1,FALSE()))=FALSE(),"S","A")</f>
        <v>A</v>
      </c>
      <c r="O8900" s="15" t="str">
        <f aca="false">IF(H8900&lt;&gt;"0","7",IF(G8900&lt;&gt;"0","6",IF(F8900&lt;&gt;"00","5",IF(E8900&lt;&gt;"0","4",IF(D8900&lt;&gt;"0","3",IF(C8900&lt;&gt;"0","2",IF(B8900&lt;&gt;"0","1","-x-")))))))</f>
        <v>7</v>
      </c>
      <c r="P8900" s="16" t="str">
        <f aca="false">IF(O8900="1",MID(L8900,1,1),IF(O8900="2",MID(L8900,1,2),IF(O8900="3",MID(L8900,1,3),IF(O8900="4",MID(L8900,1,4),IF(O8900="5",MID(L8900,1,6),IF(O8900="6",MID(L8900,1,7),IF(O8900="7",MID(L8900,1,8),IF(O8900="8",MID(L8900,1,10)))))))))</f>
        <v>77225304</v>
      </c>
      <c r="Q8900" s="1"/>
      <c r="R8900" s="1"/>
      <c r="S8900" s="1"/>
      <c r="T8900" s="1"/>
      <c r="U8900" s="1"/>
      <c r="V8900" s="1"/>
      <c r="W8900" s="1"/>
      <c r="X8900" s="1"/>
      <c r="Y8900" s="1"/>
      <c r="Z8900" s="1"/>
      <c r="AA8900" s="1"/>
      <c r="AB8900" s="1"/>
      <c r="AC8900" s="1"/>
      <c r="AD8900" s="1"/>
      <c r="AE8900" s="1"/>
      <c r="AF8900" s="1"/>
      <c r="AG8900" s="1"/>
      <c r="AH8900" s="1"/>
      <c r="AI8900" s="1"/>
      <c r="AJ8900" s="1"/>
    </row>
    <row r="8901" customFormat="false" ht="15.75" hidden="false" customHeight="true" outlineLevel="0" collapsed="false">
      <c r="A8901" s="1"/>
      <c r="B8901" s="11" t="str">
        <f aca="false">MID(L8901,1,1)</f>
        <v>7</v>
      </c>
      <c r="C8901" s="11" t="str">
        <f aca="false">MID(L8901,2,1)</f>
        <v>7</v>
      </c>
      <c r="D8901" s="11" t="str">
        <f aca="false">MID(L8901,3,1)</f>
        <v>2</v>
      </c>
      <c r="E8901" s="11" t="str">
        <f aca="false">MID(L8901,4,1)</f>
        <v>2</v>
      </c>
      <c r="F8901" s="11" t="str">
        <f aca="false">MID(L8901,5,2)</f>
        <v>53</v>
      </c>
      <c r="G8901" s="11" t="str">
        <f aca="false">MID(L8901,7,1)</f>
        <v>0</v>
      </c>
      <c r="H8901" s="11" t="str">
        <f aca="false">MID(L8901,8,1)</f>
        <v>5</v>
      </c>
      <c r="I8901" s="12" t="str">
        <f aca="false">IF(O8901="1","-x-",IF(O8901&lt;="4",MID(L8901,1,O8901-1),IF(O8901="5",MID(L8901,1,4),IF(O8901="6",MID(L8901,1,6),IF(AND(O8901="7",G8901="0"),MID(L8901,1,6),MID(L8901,1,7))))))</f>
        <v>772253</v>
      </c>
      <c r="J8901" s="11" t="n">
        <v>2026</v>
      </c>
      <c r="K8901" s="11" t="s">
        <v>15</v>
      </c>
      <c r="L8901" s="32" t="n">
        <v>77225305</v>
      </c>
      <c r="M8901" s="1" t="s">
        <v>3615</v>
      </c>
      <c r="N8901" s="15" t="str">
        <f aca="false">IF(ISERROR(VLOOKUP(P8901,$I$2:$I$5308,1,FALSE()))=FALSE(),"S","A")</f>
        <v>A</v>
      </c>
      <c r="O8901" s="15" t="str">
        <f aca="false">IF(H8901&lt;&gt;"0","7",IF(G8901&lt;&gt;"0","6",IF(F8901&lt;&gt;"00","5",IF(E8901&lt;&gt;"0","4",IF(D8901&lt;&gt;"0","3",IF(C8901&lt;&gt;"0","2",IF(B8901&lt;&gt;"0","1","-x-")))))))</f>
        <v>7</v>
      </c>
      <c r="P8901" s="16" t="str">
        <f aca="false">IF(O8901="1",MID(L8901,1,1),IF(O8901="2",MID(L8901,1,2),IF(O8901="3",MID(L8901,1,3),IF(O8901="4",MID(L8901,1,4),IF(O8901="5",MID(L8901,1,6),IF(O8901="6",MID(L8901,1,7),IF(O8901="7",MID(L8901,1,8),IF(O8901="8",MID(L8901,1,10)))))))))</f>
        <v>77225305</v>
      </c>
      <c r="Q8901" s="1"/>
      <c r="R8901" s="1"/>
      <c r="S8901" s="1"/>
      <c r="T8901" s="1"/>
      <c r="U8901" s="1"/>
      <c r="V8901" s="1"/>
      <c r="W8901" s="1"/>
      <c r="X8901" s="1"/>
      <c r="Y8901" s="1"/>
      <c r="Z8901" s="1"/>
      <c r="AA8901" s="1"/>
      <c r="AB8901" s="1"/>
      <c r="AC8901" s="1"/>
      <c r="AD8901" s="1"/>
      <c r="AE8901" s="1"/>
      <c r="AF8901" s="1"/>
      <c r="AG8901" s="1"/>
      <c r="AH8901" s="1"/>
      <c r="AI8901" s="1"/>
      <c r="AJ8901" s="1"/>
    </row>
    <row r="8902" customFormat="false" ht="15.75" hidden="false" customHeight="true" outlineLevel="0" collapsed="false">
      <c r="A8902" s="1"/>
      <c r="B8902" s="11" t="str">
        <f aca="false">MID(L8902,1,1)</f>
        <v>7</v>
      </c>
      <c r="C8902" s="11" t="str">
        <f aca="false">MID(L8902,2,1)</f>
        <v>7</v>
      </c>
      <c r="D8902" s="11" t="str">
        <f aca="false">MID(L8902,3,1)</f>
        <v>2</v>
      </c>
      <c r="E8902" s="11" t="str">
        <f aca="false">MID(L8902,4,1)</f>
        <v>2</v>
      </c>
      <c r="F8902" s="11" t="str">
        <f aca="false">MID(L8902,5,2)</f>
        <v>53</v>
      </c>
      <c r="G8902" s="11" t="str">
        <f aca="false">MID(L8902,7,1)</f>
        <v>0</v>
      </c>
      <c r="H8902" s="11" t="str">
        <f aca="false">MID(L8902,8,1)</f>
        <v>6</v>
      </c>
      <c r="I8902" s="12" t="str">
        <f aca="false">IF(O8902="1","-x-",IF(O8902&lt;="4",MID(L8902,1,O8902-1),IF(O8902="5",MID(L8902,1,4),IF(O8902="6",MID(L8902,1,6),IF(AND(O8902="7",G8902="0"),MID(L8902,1,6),MID(L8902,1,7))))))</f>
        <v>772253</v>
      </c>
      <c r="J8902" s="11" t="n">
        <v>2026</v>
      </c>
      <c r="K8902" s="11" t="s">
        <v>15</v>
      </c>
      <c r="L8902" s="32" t="n">
        <v>77225306</v>
      </c>
      <c r="M8902" s="1" t="s">
        <v>3616</v>
      </c>
      <c r="N8902" s="15" t="str">
        <f aca="false">IF(ISERROR(VLOOKUP(P8902,$I$2:$I$5308,1,FALSE()))=FALSE(),"S","A")</f>
        <v>A</v>
      </c>
      <c r="O8902" s="15" t="str">
        <f aca="false">IF(H8902&lt;&gt;"0","7",IF(G8902&lt;&gt;"0","6",IF(F8902&lt;&gt;"00","5",IF(E8902&lt;&gt;"0","4",IF(D8902&lt;&gt;"0","3",IF(C8902&lt;&gt;"0","2",IF(B8902&lt;&gt;"0","1","-x-")))))))</f>
        <v>7</v>
      </c>
      <c r="P8902" s="16" t="str">
        <f aca="false">IF(O8902="1",MID(L8902,1,1),IF(O8902="2",MID(L8902,1,2),IF(O8902="3",MID(L8902,1,3),IF(O8902="4",MID(L8902,1,4),IF(O8902="5",MID(L8902,1,6),IF(O8902="6",MID(L8902,1,7),IF(O8902="7",MID(L8902,1,8),IF(O8902="8",MID(L8902,1,10)))))))))</f>
        <v>77225306</v>
      </c>
      <c r="Q8902" s="1"/>
      <c r="R8902" s="1"/>
      <c r="S8902" s="1"/>
      <c r="T8902" s="1"/>
      <c r="U8902" s="1"/>
      <c r="V8902" s="1"/>
      <c r="W8902" s="1"/>
      <c r="X8902" s="1"/>
      <c r="Y8902" s="1"/>
      <c r="Z8902" s="1"/>
      <c r="AA8902" s="1"/>
      <c r="AB8902" s="1"/>
      <c r="AC8902" s="1"/>
      <c r="AD8902" s="1"/>
      <c r="AE8902" s="1"/>
      <c r="AF8902" s="1"/>
      <c r="AG8902" s="1"/>
      <c r="AH8902" s="1"/>
      <c r="AI8902" s="1"/>
      <c r="AJ8902" s="1"/>
    </row>
    <row r="8903" customFormat="false" ht="15.75" hidden="false" customHeight="true" outlineLevel="0" collapsed="false">
      <c r="A8903" s="1"/>
      <c r="B8903" s="11" t="str">
        <f aca="false">MID(L8903,1,1)</f>
        <v>7</v>
      </c>
      <c r="C8903" s="11" t="str">
        <f aca="false">MID(L8903,2,1)</f>
        <v>7</v>
      </c>
      <c r="D8903" s="11" t="str">
        <f aca="false">MID(L8903,3,1)</f>
        <v>2</v>
      </c>
      <c r="E8903" s="11" t="str">
        <f aca="false">MID(L8903,4,1)</f>
        <v>2</v>
      </c>
      <c r="F8903" s="11" t="str">
        <f aca="false">MID(L8903,5,2)</f>
        <v>53</v>
      </c>
      <c r="G8903" s="11" t="str">
        <f aca="false">MID(L8903,7,1)</f>
        <v>0</v>
      </c>
      <c r="H8903" s="11" t="str">
        <f aca="false">MID(L8903,8,1)</f>
        <v>7</v>
      </c>
      <c r="I8903" s="12" t="str">
        <f aca="false">IF(O8903="1","-x-",IF(O8903&lt;="4",MID(L8903,1,O8903-1),IF(O8903="5",MID(L8903,1,4),IF(O8903="6",MID(L8903,1,6),IF(AND(O8903="7",G8903="0"),MID(L8903,1,6),MID(L8903,1,7))))))</f>
        <v>772253</v>
      </c>
      <c r="J8903" s="11" t="n">
        <v>2026</v>
      </c>
      <c r="K8903" s="11" t="s">
        <v>15</v>
      </c>
      <c r="L8903" s="32" t="n">
        <v>77225307</v>
      </c>
      <c r="M8903" s="1" t="s">
        <v>3617</v>
      </c>
      <c r="N8903" s="15" t="str">
        <f aca="false">IF(ISERROR(VLOOKUP(P8903,$I$2:$I$5308,1,FALSE()))=FALSE(),"S","A")</f>
        <v>A</v>
      </c>
      <c r="O8903" s="15" t="str">
        <f aca="false">IF(H8903&lt;&gt;"0","7",IF(G8903&lt;&gt;"0","6",IF(F8903&lt;&gt;"00","5",IF(E8903&lt;&gt;"0","4",IF(D8903&lt;&gt;"0","3",IF(C8903&lt;&gt;"0","2",IF(B8903&lt;&gt;"0","1","-x-")))))))</f>
        <v>7</v>
      </c>
      <c r="P8903" s="16" t="str">
        <f aca="false">IF(O8903="1",MID(L8903,1,1),IF(O8903="2",MID(L8903,1,2),IF(O8903="3",MID(L8903,1,3),IF(O8903="4",MID(L8903,1,4),IF(O8903="5",MID(L8903,1,6),IF(O8903="6",MID(L8903,1,7),IF(O8903="7",MID(L8903,1,8),IF(O8903="8",MID(L8903,1,10)))))))))</f>
        <v>77225307</v>
      </c>
      <c r="Q8903" s="1"/>
      <c r="R8903" s="1"/>
      <c r="S8903" s="1"/>
      <c r="T8903" s="1"/>
      <c r="U8903" s="1"/>
      <c r="V8903" s="1"/>
      <c r="W8903" s="1"/>
      <c r="X8903" s="1"/>
      <c r="Y8903" s="1"/>
      <c r="Z8903" s="1"/>
      <c r="AA8903" s="1"/>
      <c r="AB8903" s="1"/>
      <c r="AC8903" s="1"/>
      <c r="AD8903" s="1"/>
      <c r="AE8903" s="1"/>
      <c r="AF8903" s="1"/>
      <c r="AG8903" s="1"/>
      <c r="AH8903" s="1"/>
      <c r="AI8903" s="1"/>
      <c r="AJ8903" s="1"/>
    </row>
    <row r="8904" customFormat="false" ht="15.75" hidden="false" customHeight="true" outlineLevel="0" collapsed="false">
      <c r="A8904" s="1"/>
      <c r="B8904" s="11" t="str">
        <f aca="false">MID(L8904,1,1)</f>
        <v>7</v>
      </c>
      <c r="C8904" s="11" t="str">
        <f aca="false">MID(L8904,2,1)</f>
        <v>7</v>
      </c>
      <c r="D8904" s="11" t="str">
        <f aca="false">MID(L8904,3,1)</f>
        <v>2</v>
      </c>
      <c r="E8904" s="11" t="str">
        <f aca="false">MID(L8904,4,1)</f>
        <v>2</v>
      </c>
      <c r="F8904" s="11" t="str">
        <f aca="false">MID(L8904,5,2)</f>
        <v>53</v>
      </c>
      <c r="G8904" s="11" t="str">
        <f aca="false">MID(L8904,7,1)</f>
        <v>0</v>
      </c>
      <c r="H8904" s="11" t="str">
        <f aca="false">MID(L8904,8,1)</f>
        <v>8</v>
      </c>
      <c r="I8904" s="12" t="str">
        <f aca="false">IF(O8904="1","-x-",IF(O8904&lt;="4",MID(L8904,1,O8904-1),IF(O8904="5",MID(L8904,1,4),IF(O8904="6",MID(L8904,1,6),IF(AND(O8904="7",G8904="0"),MID(L8904,1,6),MID(L8904,1,7))))))</f>
        <v>772253</v>
      </c>
      <c r="J8904" s="11" t="n">
        <v>2026</v>
      </c>
      <c r="K8904" s="11" t="s">
        <v>15</v>
      </c>
      <c r="L8904" s="32" t="n">
        <v>77225308</v>
      </c>
      <c r="M8904" s="1" t="s">
        <v>3618</v>
      </c>
      <c r="N8904" s="15" t="str">
        <f aca="false">IF(ISERROR(VLOOKUP(P8904,$I$2:$I$5308,1,FALSE()))=FALSE(),"S","A")</f>
        <v>A</v>
      </c>
      <c r="O8904" s="15" t="str">
        <f aca="false">IF(H8904&lt;&gt;"0","7",IF(G8904&lt;&gt;"0","6",IF(F8904&lt;&gt;"00","5",IF(E8904&lt;&gt;"0","4",IF(D8904&lt;&gt;"0","3",IF(C8904&lt;&gt;"0","2",IF(B8904&lt;&gt;"0","1","-x-")))))))</f>
        <v>7</v>
      </c>
      <c r="P8904" s="16" t="str">
        <f aca="false">IF(O8904="1",MID(L8904,1,1),IF(O8904="2",MID(L8904,1,2),IF(O8904="3",MID(L8904,1,3),IF(O8904="4",MID(L8904,1,4),IF(O8904="5",MID(L8904,1,6),IF(O8904="6",MID(L8904,1,7),IF(O8904="7",MID(L8904,1,8),IF(O8904="8",MID(L8904,1,10)))))))))</f>
        <v>77225308</v>
      </c>
      <c r="Q8904" s="1"/>
      <c r="R8904" s="1"/>
      <c r="S8904" s="1"/>
      <c r="T8904" s="1"/>
      <c r="U8904" s="1"/>
      <c r="V8904" s="1"/>
      <c r="W8904" s="1"/>
      <c r="X8904" s="1"/>
      <c r="Y8904" s="1"/>
      <c r="Z8904" s="1"/>
      <c r="AA8904" s="1"/>
      <c r="AB8904" s="1"/>
      <c r="AC8904" s="1"/>
      <c r="AD8904" s="1"/>
      <c r="AE8904" s="1"/>
      <c r="AF8904" s="1"/>
      <c r="AG8904" s="1"/>
      <c r="AH8904" s="1"/>
      <c r="AI8904" s="1"/>
      <c r="AJ8904" s="1"/>
    </row>
    <row r="8905" customFormat="false" ht="15.75" hidden="false" customHeight="true" outlineLevel="0" collapsed="false">
      <c r="A8905" s="1"/>
      <c r="B8905" s="11" t="str">
        <f aca="false">MID(L8905,1,1)</f>
        <v>7</v>
      </c>
      <c r="C8905" s="11" t="str">
        <f aca="false">MID(L8905,2,1)</f>
        <v>7</v>
      </c>
      <c r="D8905" s="11" t="str">
        <f aca="false">MID(L8905,3,1)</f>
        <v>2</v>
      </c>
      <c r="E8905" s="11" t="str">
        <f aca="false">MID(L8905,4,1)</f>
        <v>3</v>
      </c>
      <c r="F8905" s="11" t="str">
        <f aca="false">MID(L8905,5,2)</f>
        <v>00</v>
      </c>
      <c r="G8905" s="11" t="str">
        <f aca="false">MID(L8905,7,1)</f>
        <v>0</v>
      </c>
      <c r="H8905" s="11" t="str">
        <f aca="false">MID(L8905,8,1)</f>
        <v>0</v>
      </c>
      <c r="I8905" s="12" t="str">
        <f aca="false">IF(O8905="1","-x-",IF(O8905&lt;="4",MID(L8905,1,O8905-1),IF(O8905="5",MID(L8905,1,4),IF(O8905="6",MID(L8905,1,6),IF(AND(O8905="7",G8905="0"),MID(L8905,1,6),MID(L8905,1,7))))))</f>
        <v>772</v>
      </c>
      <c r="J8905" s="11" t="n">
        <v>2026</v>
      </c>
      <c r="K8905" s="11" t="s">
        <v>15</v>
      </c>
      <c r="L8905" s="32" t="n">
        <v>77230000</v>
      </c>
      <c r="M8905" s="1" t="s">
        <v>3064</v>
      </c>
      <c r="N8905" s="15" t="s">
        <v>5190</v>
      </c>
      <c r="O8905" s="15" t="str">
        <f aca="false">IF(H8905&lt;&gt;"0","7",IF(G8905&lt;&gt;"0","6",IF(F8905&lt;&gt;"00","5",IF(E8905&lt;&gt;"0","4",IF(D8905&lt;&gt;"0","3",IF(C8905&lt;&gt;"0","2",IF(B8905&lt;&gt;"0","1","-x-")))))))</f>
        <v>4</v>
      </c>
      <c r="P8905" s="16" t="str">
        <f aca="false">IF(O8905="1",MID(L8905,1,1),IF(O8905="2",MID(L8905,1,2),IF(O8905="3",MID(L8905,1,3),IF(O8905="4",MID(L8905,1,4),IF(O8905="5",MID(L8905,1,6),IF(O8905="6",MID(L8905,1,7),IF(O8905="7",MID(L8905,1,8),IF(O8905="8",MID(L8905,1,10)))))))))</f>
        <v>7723</v>
      </c>
      <c r="Q8905" s="1"/>
      <c r="R8905" s="1"/>
      <c r="S8905" s="1"/>
      <c r="T8905" s="1"/>
      <c r="U8905" s="1"/>
      <c r="V8905" s="1" t="s">
        <v>18</v>
      </c>
      <c r="W8905" s="1"/>
      <c r="X8905" s="1"/>
      <c r="Y8905" s="1"/>
      <c r="Z8905" s="1"/>
      <c r="AA8905" s="1"/>
      <c r="AB8905" s="1"/>
      <c r="AC8905" s="1"/>
      <c r="AD8905" s="1"/>
      <c r="AE8905" s="1"/>
      <c r="AF8905" s="1"/>
      <c r="AG8905" s="1"/>
      <c r="AH8905" s="1"/>
      <c r="AI8905" s="1"/>
      <c r="AJ8905" s="1"/>
    </row>
    <row r="8906" customFormat="false" ht="15.75" hidden="false" customHeight="true" outlineLevel="0" collapsed="false">
      <c r="A8906" s="1"/>
      <c r="B8906" s="11" t="str">
        <f aca="false">MID(L8906,1,1)</f>
        <v>7</v>
      </c>
      <c r="C8906" s="11" t="str">
        <f aca="false">MID(L8906,2,1)</f>
        <v>7</v>
      </c>
      <c r="D8906" s="11" t="str">
        <f aca="false">MID(L8906,3,1)</f>
        <v>2</v>
      </c>
      <c r="E8906" s="11" t="str">
        <f aca="false">MID(L8906,4,1)</f>
        <v>3</v>
      </c>
      <c r="F8906" s="11" t="str">
        <f aca="false">MID(L8906,5,2)</f>
        <v>50</v>
      </c>
      <c r="G8906" s="11" t="str">
        <f aca="false">MID(L8906,7,1)</f>
        <v>0</v>
      </c>
      <c r="H8906" s="11" t="str">
        <f aca="false">MID(L8906,8,1)</f>
        <v>0</v>
      </c>
      <c r="I8906" s="12" t="str">
        <f aca="false">IF(O8906="1","-x-",IF(O8906&lt;="4",MID(L8906,1,O8906-1),IF(O8906="5",MID(L8906,1,4),IF(O8906="6",MID(L8906,1,6),IF(AND(O8906="7",G8906="0"),MID(L8906,1,6),MID(L8906,1,7))))))</f>
        <v>7723</v>
      </c>
      <c r="J8906" s="11" t="n">
        <v>2026</v>
      </c>
      <c r="K8906" s="11" t="s">
        <v>15</v>
      </c>
      <c r="L8906" s="32" t="n">
        <v>77235000</v>
      </c>
      <c r="M8906" s="1" t="s">
        <v>3064</v>
      </c>
      <c r="N8906" s="15" t="s">
        <v>5190</v>
      </c>
      <c r="O8906" s="15" t="str">
        <f aca="false">IF(H8906&lt;&gt;"0","7",IF(G8906&lt;&gt;"0","6",IF(F8906&lt;&gt;"00","5",IF(E8906&lt;&gt;"0","4",IF(D8906&lt;&gt;"0","3",IF(C8906&lt;&gt;"0","2",IF(B8906&lt;&gt;"0","1","-x-")))))))</f>
        <v>5</v>
      </c>
      <c r="P8906" s="16" t="str">
        <f aca="false">IF(O8906="1",MID(L8906,1,1),IF(O8906="2",MID(L8906,1,2),IF(O8906="3",MID(L8906,1,3),IF(O8906="4",MID(L8906,1,4),IF(O8906="5",MID(L8906,1,6),IF(O8906="6",MID(L8906,1,7),IF(O8906="7",MID(L8906,1,8),IF(O8906="8",MID(L8906,1,10)))))))))</f>
        <v>772350</v>
      </c>
      <c r="Q8906" s="1"/>
      <c r="R8906" s="1"/>
      <c r="S8906" s="1"/>
      <c r="T8906" s="1"/>
      <c r="U8906" s="1" t="s">
        <v>3619</v>
      </c>
      <c r="V8906" s="1"/>
      <c r="W8906" s="1"/>
      <c r="X8906" s="1"/>
      <c r="Y8906" s="1"/>
      <c r="Z8906" s="1"/>
      <c r="AA8906" s="1"/>
      <c r="AB8906" s="1"/>
      <c r="AC8906" s="1"/>
      <c r="AD8906" s="1"/>
      <c r="AE8906" s="1"/>
      <c r="AF8906" s="1"/>
      <c r="AG8906" s="1"/>
      <c r="AH8906" s="1"/>
      <c r="AI8906" s="1"/>
      <c r="AJ8906" s="1"/>
    </row>
    <row r="8907" customFormat="false" ht="15.75" hidden="false" customHeight="true" outlineLevel="0" collapsed="false">
      <c r="A8907" s="1"/>
      <c r="B8907" s="11" t="str">
        <f aca="false">MID(L8907,1,1)</f>
        <v>7</v>
      </c>
      <c r="C8907" s="11" t="str">
        <f aca="false">MID(L8907,2,1)</f>
        <v>7</v>
      </c>
      <c r="D8907" s="11" t="str">
        <f aca="false">MID(L8907,3,1)</f>
        <v>2</v>
      </c>
      <c r="E8907" s="11" t="str">
        <f aca="false">MID(L8907,4,1)</f>
        <v>3</v>
      </c>
      <c r="F8907" s="11" t="str">
        <f aca="false">MID(L8907,5,2)</f>
        <v>50</v>
      </c>
      <c r="G8907" s="11" t="str">
        <f aca="false">MID(L8907,7,1)</f>
        <v>0</v>
      </c>
      <c r="H8907" s="11" t="str">
        <f aca="false">MID(L8907,8,1)</f>
        <v>1</v>
      </c>
      <c r="I8907" s="12" t="str">
        <f aca="false">IF(O8907="1","-x-",IF(O8907&lt;="4",MID(L8907,1,O8907-1),IF(O8907="5",MID(L8907,1,4),IF(O8907="6",MID(L8907,1,6),IF(AND(O8907="7",G8907="0"),MID(L8907,1,6),MID(L8907,1,7))))))</f>
        <v>772350</v>
      </c>
      <c r="J8907" s="11" t="n">
        <v>2026</v>
      </c>
      <c r="K8907" s="11" t="s">
        <v>15</v>
      </c>
      <c r="L8907" s="32" t="n">
        <v>77235001</v>
      </c>
      <c r="M8907" s="1" t="s">
        <v>3620</v>
      </c>
      <c r="N8907" s="15" t="str">
        <f aca="false">IF(ISERROR(VLOOKUP(P8907,$I$2:$I$5308,1,FALSE()))=FALSE(),"S","A")</f>
        <v>A</v>
      </c>
      <c r="O8907" s="15" t="str">
        <f aca="false">IF(H8907&lt;&gt;"0","7",IF(G8907&lt;&gt;"0","6",IF(F8907&lt;&gt;"00","5",IF(E8907&lt;&gt;"0","4",IF(D8907&lt;&gt;"0","3",IF(C8907&lt;&gt;"0","2",IF(B8907&lt;&gt;"0","1","-x-")))))))</f>
        <v>7</v>
      </c>
      <c r="P8907" s="16" t="str">
        <f aca="false">IF(O8907="1",MID(L8907,1,1),IF(O8907="2",MID(L8907,1,2),IF(O8907="3",MID(L8907,1,3),IF(O8907="4",MID(L8907,1,4),IF(O8907="5",MID(L8907,1,6),IF(O8907="6",MID(L8907,1,7),IF(O8907="7",MID(L8907,1,8),IF(O8907="8",MID(L8907,1,10)))))))))</f>
        <v>77235001</v>
      </c>
      <c r="Q8907" s="1"/>
      <c r="R8907" s="1"/>
      <c r="S8907" s="1"/>
      <c r="T8907" s="1"/>
      <c r="U8907" s="1"/>
      <c r="V8907" s="1"/>
      <c r="W8907" s="1"/>
      <c r="X8907" s="1"/>
      <c r="Y8907" s="1"/>
      <c r="Z8907" s="1"/>
      <c r="AA8907" s="1"/>
      <c r="AB8907" s="1"/>
      <c r="AC8907" s="1"/>
      <c r="AD8907" s="1"/>
      <c r="AE8907" s="1"/>
      <c r="AF8907" s="1"/>
      <c r="AG8907" s="1"/>
      <c r="AH8907" s="1"/>
      <c r="AI8907" s="1"/>
      <c r="AJ8907" s="1"/>
    </row>
    <row r="8908" customFormat="false" ht="15.75" hidden="false" customHeight="true" outlineLevel="0" collapsed="false">
      <c r="A8908" s="1"/>
      <c r="B8908" s="11" t="str">
        <f aca="false">MID(L8908,1,1)</f>
        <v>7</v>
      </c>
      <c r="C8908" s="11" t="str">
        <f aca="false">MID(L8908,2,1)</f>
        <v>7</v>
      </c>
      <c r="D8908" s="11" t="str">
        <f aca="false">MID(L8908,3,1)</f>
        <v>2</v>
      </c>
      <c r="E8908" s="11" t="str">
        <f aca="false">MID(L8908,4,1)</f>
        <v>3</v>
      </c>
      <c r="F8908" s="11" t="str">
        <f aca="false">MID(L8908,5,2)</f>
        <v>50</v>
      </c>
      <c r="G8908" s="11" t="str">
        <f aca="false">MID(L8908,7,1)</f>
        <v>0</v>
      </c>
      <c r="H8908" s="11" t="str">
        <f aca="false">MID(L8908,8,1)</f>
        <v>2</v>
      </c>
      <c r="I8908" s="12" t="str">
        <f aca="false">IF(O8908="1","-x-",IF(O8908&lt;="4",MID(L8908,1,O8908-1),IF(O8908="5",MID(L8908,1,4),IF(O8908="6",MID(L8908,1,6),IF(AND(O8908="7",G8908="0"),MID(L8908,1,6),MID(L8908,1,7))))))</f>
        <v>772350</v>
      </c>
      <c r="J8908" s="11" t="n">
        <v>2026</v>
      </c>
      <c r="K8908" s="11" t="s">
        <v>15</v>
      </c>
      <c r="L8908" s="32" t="n">
        <v>77235002</v>
      </c>
      <c r="M8908" s="1" t="s">
        <v>3621</v>
      </c>
      <c r="N8908" s="15" t="str">
        <f aca="false">IF(ISERROR(VLOOKUP(P8908,$I$2:$I$5308,1,FALSE()))=FALSE(),"S","A")</f>
        <v>A</v>
      </c>
      <c r="O8908" s="15" t="str">
        <f aca="false">IF(H8908&lt;&gt;"0","7",IF(G8908&lt;&gt;"0","6",IF(F8908&lt;&gt;"00","5",IF(E8908&lt;&gt;"0","4",IF(D8908&lt;&gt;"0","3",IF(C8908&lt;&gt;"0","2",IF(B8908&lt;&gt;"0","1","-x-")))))))</f>
        <v>7</v>
      </c>
      <c r="P8908" s="16" t="str">
        <f aca="false">IF(O8908="1",MID(L8908,1,1),IF(O8908="2",MID(L8908,1,2),IF(O8908="3",MID(L8908,1,3),IF(O8908="4",MID(L8908,1,4),IF(O8908="5",MID(L8908,1,6),IF(O8908="6",MID(L8908,1,7),IF(O8908="7",MID(L8908,1,8),IF(O8908="8",MID(L8908,1,10)))))))))</f>
        <v>77235002</v>
      </c>
      <c r="Q8908" s="1"/>
      <c r="R8908" s="1"/>
      <c r="S8908" s="1"/>
      <c r="T8908" s="1"/>
      <c r="U8908" s="1"/>
      <c r="V8908" s="1"/>
      <c r="W8908" s="1"/>
      <c r="X8908" s="1"/>
      <c r="Y8908" s="1"/>
      <c r="Z8908" s="1"/>
      <c r="AA8908" s="1"/>
      <c r="AB8908" s="1"/>
      <c r="AC8908" s="1"/>
      <c r="AD8908" s="1"/>
      <c r="AE8908" s="1"/>
      <c r="AF8908" s="1"/>
      <c r="AG8908" s="1"/>
      <c r="AH8908" s="1"/>
      <c r="AI8908" s="1"/>
      <c r="AJ8908" s="1"/>
    </row>
    <row r="8909" customFormat="false" ht="15.75" hidden="false" customHeight="true" outlineLevel="0" collapsed="false">
      <c r="A8909" s="1"/>
      <c r="B8909" s="11" t="str">
        <f aca="false">MID(L8909,1,1)</f>
        <v>7</v>
      </c>
      <c r="C8909" s="11" t="str">
        <f aca="false">MID(L8909,2,1)</f>
        <v>7</v>
      </c>
      <c r="D8909" s="11" t="str">
        <f aca="false">MID(L8909,3,1)</f>
        <v>2</v>
      </c>
      <c r="E8909" s="11" t="str">
        <f aca="false">MID(L8909,4,1)</f>
        <v>3</v>
      </c>
      <c r="F8909" s="11" t="str">
        <f aca="false">MID(L8909,5,2)</f>
        <v>50</v>
      </c>
      <c r="G8909" s="11" t="str">
        <f aca="false">MID(L8909,7,1)</f>
        <v>0</v>
      </c>
      <c r="H8909" s="11" t="str">
        <f aca="false">MID(L8909,8,1)</f>
        <v>3</v>
      </c>
      <c r="I8909" s="12" t="str">
        <f aca="false">IF(O8909="1","-x-",IF(O8909&lt;="4",MID(L8909,1,O8909-1),IF(O8909="5",MID(L8909,1,4),IF(O8909="6",MID(L8909,1,6),IF(AND(O8909="7",G8909="0"),MID(L8909,1,6),MID(L8909,1,7))))))</f>
        <v>772350</v>
      </c>
      <c r="J8909" s="11" t="n">
        <v>2026</v>
      </c>
      <c r="K8909" s="11" t="s">
        <v>15</v>
      </c>
      <c r="L8909" s="32" t="n">
        <v>77235003</v>
      </c>
      <c r="M8909" s="1" t="s">
        <v>3622</v>
      </c>
      <c r="N8909" s="15" t="str">
        <f aca="false">IF(ISERROR(VLOOKUP(P8909,$I$2:$I$5308,1,FALSE()))=FALSE(),"S","A")</f>
        <v>A</v>
      </c>
      <c r="O8909" s="15" t="str">
        <f aca="false">IF(H8909&lt;&gt;"0","7",IF(G8909&lt;&gt;"0","6",IF(F8909&lt;&gt;"00","5",IF(E8909&lt;&gt;"0","4",IF(D8909&lt;&gt;"0","3",IF(C8909&lt;&gt;"0","2",IF(B8909&lt;&gt;"0","1","-x-")))))))</f>
        <v>7</v>
      </c>
      <c r="P8909" s="16" t="str">
        <f aca="false">IF(O8909="1",MID(L8909,1,1),IF(O8909="2",MID(L8909,1,2),IF(O8909="3",MID(L8909,1,3),IF(O8909="4",MID(L8909,1,4),IF(O8909="5",MID(L8909,1,6),IF(O8909="6",MID(L8909,1,7),IF(O8909="7",MID(L8909,1,8),IF(O8909="8",MID(L8909,1,10)))))))))</f>
        <v>77235003</v>
      </c>
      <c r="Q8909" s="1"/>
      <c r="R8909" s="1"/>
      <c r="S8909" s="1"/>
      <c r="T8909" s="1"/>
      <c r="U8909" s="1"/>
      <c r="V8909" s="1"/>
      <c r="W8909" s="1"/>
      <c r="X8909" s="1"/>
      <c r="Y8909" s="1"/>
      <c r="Z8909" s="1"/>
      <c r="AA8909" s="1"/>
      <c r="AB8909" s="1"/>
      <c r="AC8909" s="1"/>
      <c r="AD8909" s="1"/>
      <c r="AE8909" s="1"/>
      <c r="AF8909" s="1"/>
      <c r="AG8909" s="1"/>
      <c r="AH8909" s="1"/>
      <c r="AI8909" s="1"/>
      <c r="AJ8909" s="1"/>
    </row>
    <row r="8910" customFormat="false" ht="15.75" hidden="false" customHeight="true" outlineLevel="0" collapsed="false">
      <c r="A8910" s="1"/>
      <c r="B8910" s="11" t="str">
        <f aca="false">MID(L8910,1,1)</f>
        <v>7</v>
      </c>
      <c r="C8910" s="11" t="str">
        <f aca="false">MID(L8910,2,1)</f>
        <v>7</v>
      </c>
      <c r="D8910" s="11" t="str">
        <f aca="false">MID(L8910,3,1)</f>
        <v>2</v>
      </c>
      <c r="E8910" s="11" t="str">
        <f aca="false">MID(L8910,4,1)</f>
        <v>3</v>
      </c>
      <c r="F8910" s="11" t="str">
        <f aca="false">MID(L8910,5,2)</f>
        <v>50</v>
      </c>
      <c r="G8910" s="11" t="str">
        <f aca="false">MID(L8910,7,1)</f>
        <v>0</v>
      </c>
      <c r="H8910" s="11" t="str">
        <f aca="false">MID(L8910,8,1)</f>
        <v>4</v>
      </c>
      <c r="I8910" s="12" t="str">
        <f aca="false">IF(O8910="1","-x-",IF(O8910&lt;="4",MID(L8910,1,O8910-1),IF(O8910="5",MID(L8910,1,4),IF(O8910="6",MID(L8910,1,6),IF(AND(O8910="7",G8910="0"),MID(L8910,1,6),MID(L8910,1,7))))))</f>
        <v>772350</v>
      </c>
      <c r="J8910" s="11" t="n">
        <v>2026</v>
      </c>
      <c r="K8910" s="11" t="s">
        <v>15</v>
      </c>
      <c r="L8910" s="32" t="n">
        <v>77235004</v>
      </c>
      <c r="M8910" s="1" t="s">
        <v>3623</v>
      </c>
      <c r="N8910" s="15" t="str">
        <f aca="false">IF(ISERROR(VLOOKUP(P8910,$I$2:$I$5308,1,FALSE()))=FALSE(),"S","A")</f>
        <v>A</v>
      </c>
      <c r="O8910" s="15" t="str">
        <f aca="false">IF(H8910&lt;&gt;"0","7",IF(G8910&lt;&gt;"0","6",IF(F8910&lt;&gt;"00","5",IF(E8910&lt;&gt;"0","4",IF(D8910&lt;&gt;"0","3",IF(C8910&lt;&gt;"0","2",IF(B8910&lt;&gt;"0","1","-x-")))))))</f>
        <v>7</v>
      </c>
      <c r="P8910" s="16" t="str">
        <f aca="false">IF(O8910="1",MID(L8910,1,1),IF(O8910="2",MID(L8910,1,2),IF(O8910="3",MID(L8910,1,3),IF(O8910="4",MID(L8910,1,4),IF(O8910="5",MID(L8910,1,6),IF(O8910="6",MID(L8910,1,7),IF(O8910="7",MID(L8910,1,8),IF(O8910="8",MID(L8910,1,10)))))))))</f>
        <v>77235004</v>
      </c>
      <c r="Q8910" s="1"/>
      <c r="R8910" s="1"/>
      <c r="S8910" s="1"/>
      <c r="T8910" s="1"/>
      <c r="U8910" s="1"/>
      <c r="V8910" s="1"/>
      <c r="W8910" s="1"/>
      <c r="X8910" s="1"/>
      <c r="Y8910" s="1"/>
      <c r="Z8910" s="1"/>
      <c r="AA8910" s="1"/>
      <c r="AB8910" s="1"/>
      <c r="AC8910" s="1"/>
      <c r="AD8910" s="1"/>
      <c r="AE8910" s="1"/>
      <c r="AF8910" s="1"/>
      <c r="AG8910" s="1"/>
      <c r="AH8910" s="1"/>
      <c r="AI8910" s="1"/>
      <c r="AJ8910" s="1"/>
    </row>
    <row r="8911" customFormat="false" ht="15.75" hidden="false" customHeight="true" outlineLevel="0" collapsed="false">
      <c r="A8911" s="1"/>
      <c r="B8911" s="11" t="str">
        <f aca="false">MID(L8911,1,1)</f>
        <v>7</v>
      </c>
      <c r="C8911" s="11" t="str">
        <f aca="false">MID(L8911,2,1)</f>
        <v>7</v>
      </c>
      <c r="D8911" s="11" t="str">
        <f aca="false">MID(L8911,3,1)</f>
        <v>2</v>
      </c>
      <c r="E8911" s="11" t="str">
        <f aca="false">MID(L8911,4,1)</f>
        <v>3</v>
      </c>
      <c r="F8911" s="11" t="str">
        <f aca="false">MID(L8911,5,2)</f>
        <v>50</v>
      </c>
      <c r="G8911" s="11" t="str">
        <f aca="false">MID(L8911,7,1)</f>
        <v>0</v>
      </c>
      <c r="H8911" s="11" t="str">
        <f aca="false">MID(L8911,8,1)</f>
        <v>5</v>
      </c>
      <c r="I8911" s="12" t="str">
        <f aca="false">IF(O8911="1","-x-",IF(O8911&lt;="4",MID(L8911,1,O8911-1),IF(O8911="5",MID(L8911,1,4),IF(O8911="6",MID(L8911,1,6),IF(AND(O8911="7",G8911="0"),MID(L8911,1,6),MID(L8911,1,7))))))</f>
        <v>772350</v>
      </c>
      <c r="J8911" s="11" t="n">
        <v>2026</v>
      </c>
      <c r="K8911" s="11" t="s">
        <v>15</v>
      </c>
      <c r="L8911" s="32" t="n">
        <v>77235005</v>
      </c>
      <c r="M8911" s="1" t="s">
        <v>3624</v>
      </c>
      <c r="N8911" s="15" t="str">
        <f aca="false">IF(ISERROR(VLOOKUP(P8911,$I$2:$I$5308,1,FALSE()))=FALSE(),"S","A")</f>
        <v>A</v>
      </c>
      <c r="O8911" s="15" t="str">
        <f aca="false">IF(H8911&lt;&gt;"0","7",IF(G8911&lt;&gt;"0","6",IF(F8911&lt;&gt;"00","5",IF(E8911&lt;&gt;"0","4",IF(D8911&lt;&gt;"0","3",IF(C8911&lt;&gt;"0","2",IF(B8911&lt;&gt;"0","1","-x-")))))))</f>
        <v>7</v>
      </c>
      <c r="P8911" s="16" t="str">
        <f aca="false">IF(O8911="1",MID(L8911,1,1),IF(O8911="2",MID(L8911,1,2),IF(O8911="3",MID(L8911,1,3),IF(O8911="4",MID(L8911,1,4),IF(O8911="5",MID(L8911,1,6),IF(O8911="6",MID(L8911,1,7),IF(O8911="7",MID(L8911,1,8),IF(O8911="8",MID(L8911,1,10)))))))))</f>
        <v>77235005</v>
      </c>
      <c r="Q8911" s="1"/>
      <c r="R8911" s="1"/>
      <c r="S8911" s="1"/>
      <c r="T8911" s="1"/>
      <c r="U8911" s="1"/>
      <c r="V8911" s="1"/>
      <c r="W8911" s="1"/>
      <c r="X8911" s="1"/>
      <c r="Y8911" s="1"/>
      <c r="Z8911" s="1"/>
      <c r="AA8911" s="1"/>
      <c r="AB8911" s="1"/>
      <c r="AC8911" s="1"/>
      <c r="AD8911" s="1"/>
      <c r="AE8911" s="1"/>
      <c r="AF8911" s="1"/>
      <c r="AG8911" s="1"/>
      <c r="AH8911" s="1"/>
      <c r="AI8911" s="1"/>
      <c r="AJ8911" s="1"/>
    </row>
    <row r="8912" customFormat="false" ht="15.75" hidden="false" customHeight="true" outlineLevel="0" collapsed="false">
      <c r="A8912" s="1"/>
      <c r="B8912" s="11" t="str">
        <f aca="false">MID(L8912,1,1)</f>
        <v>7</v>
      </c>
      <c r="C8912" s="11" t="str">
        <f aca="false">MID(L8912,2,1)</f>
        <v>7</v>
      </c>
      <c r="D8912" s="11" t="str">
        <f aca="false">MID(L8912,3,1)</f>
        <v>2</v>
      </c>
      <c r="E8912" s="11" t="str">
        <f aca="false">MID(L8912,4,1)</f>
        <v>3</v>
      </c>
      <c r="F8912" s="11" t="str">
        <f aca="false">MID(L8912,5,2)</f>
        <v>50</v>
      </c>
      <c r="G8912" s="11" t="str">
        <f aca="false">MID(L8912,7,1)</f>
        <v>0</v>
      </c>
      <c r="H8912" s="11" t="str">
        <f aca="false">MID(L8912,8,1)</f>
        <v>6</v>
      </c>
      <c r="I8912" s="12" t="str">
        <f aca="false">IF(O8912="1","-x-",IF(O8912&lt;="4",MID(L8912,1,O8912-1),IF(O8912="5",MID(L8912,1,4),IF(O8912="6",MID(L8912,1,6),IF(AND(O8912="7",G8912="0"),MID(L8912,1,6),MID(L8912,1,7))))))</f>
        <v>772350</v>
      </c>
      <c r="J8912" s="11" t="n">
        <v>2026</v>
      </c>
      <c r="K8912" s="11" t="s">
        <v>15</v>
      </c>
      <c r="L8912" s="32" t="n">
        <v>77235006</v>
      </c>
      <c r="M8912" s="1" t="s">
        <v>3625</v>
      </c>
      <c r="N8912" s="15" t="str">
        <f aca="false">IF(ISERROR(VLOOKUP(P8912,$I$2:$I$5308,1,FALSE()))=FALSE(),"S","A")</f>
        <v>A</v>
      </c>
      <c r="O8912" s="15" t="str">
        <f aca="false">IF(H8912&lt;&gt;"0","7",IF(G8912&lt;&gt;"0","6",IF(F8912&lt;&gt;"00","5",IF(E8912&lt;&gt;"0","4",IF(D8912&lt;&gt;"0","3",IF(C8912&lt;&gt;"0","2",IF(B8912&lt;&gt;"0","1","-x-")))))))</f>
        <v>7</v>
      </c>
      <c r="P8912" s="16" t="str">
        <f aca="false">IF(O8912="1",MID(L8912,1,1),IF(O8912="2",MID(L8912,1,2),IF(O8912="3",MID(L8912,1,3),IF(O8912="4",MID(L8912,1,4),IF(O8912="5",MID(L8912,1,6),IF(O8912="6",MID(L8912,1,7),IF(O8912="7",MID(L8912,1,8),IF(O8912="8",MID(L8912,1,10)))))))))</f>
        <v>77235006</v>
      </c>
      <c r="Q8912" s="1"/>
      <c r="R8912" s="1"/>
      <c r="S8912" s="1"/>
      <c r="T8912" s="1"/>
      <c r="U8912" s="1"/>
      <c r="V8912" s="1"/>
      <c r="W8912" s="1"/>
      <c r="X8912" s="1"/>
      <c r="Y8912" s="1"/>
      <c r="Z8912" s="1"/>
      <c r="AA8912" s="1"/>
      <c r="AB8912" s="1"/>
      <c r="AC8912" s="1"/>
      <c r="AD8912" s="1"/>
      <c r="AE8912" s="1"/>
      <c r="AF8912" s="1"/>
      <c r="AG8912" s="1"/>
      <c r="AH8912" s="1"/>
      <c r="AI8912" s="1"/>
      <c r="AJ8912" s="1"/>
    </row>
    <row r="8913" customFormat="false" ht="15.75" hidden="false" customHeight="true" outlineLevel="0" collapsed="false">
      <c r="A8913" s="1"/>
      <c r="B8913" s="11" t="str">
        <f aca="false">MID(L8913,1,1)</f>
        <v>7</v>
      </c>
      <c r="C8913" s="11" t="str">
        <f aca="false">MID(L8913,2,1)</f>
        <v>7</v>
      </c>
      <c r="D8913" s="11" t="str">
        <f aca="false">MID(L8913,3,1)</f>
        <v>2</v>
      </c>
      <c r="E8913" s="11" t="str">
        <f aca="false">MID(L8913,4,1)</f>
        <v>3</v>
      </c>
      <c r="F8913" s="11" t="str">
        <f aca="false">MID(L8913,5,2)</f>
        <v>50</v>
      </c>
      <c r="G8913" s="11" t="str">
        <f aca="false">MID(L8913,7,1)</f>
        <v>0</v>
      </c>
      <c r="H8913" s="11" t="str">
        <f aca="false">MID(L8913,8,1)</f>
        <v>7</v>
      </c>
      <c r="I8913" s="12" t="str">
        <f aca="false">IF(O8913="1","-x-",IF(O8913&lt;="4",MID(L8913,1,O8913-1),IF(O8913="5",MID(L8913,1,4),IF(O8913="6",MID(L8913,1,6),IF(AND(O8913="7",G8913="0"),MID(L8913,1,6),MID(L8913,1,7))))))</f>
        <v>772350</v>
      </c>
      <c r="J8913" s="11" t="n">
        <v>2026</v>
      </c>
      <c r="K8913" s="11" t="s">
        <v>15</v>
      </c>
      <c r="L8913" s="32" t="n">
        <v>77235007</v>
      </c>
      <c r="M8913" s="1" t="s">
        <v>3626</v>
      </c>
      <c r="N8913" s="15" t="str">
        <f aca="false">IF(ISERROR(VLOOKUP(P8913,$I$2:$I$5308,1,FALSE()))=FALSE(),"S","A")</f>
        <v>A</v>
      </c>
      <c r="O8913" s="15" t="str">
        <f aca="false">IF(H8913&lt;&gt;"0","7",IF(G8913&lt;&gt;"0","6",IF(F8913&lt;&gt;"00","5",IF(E8913&lt;&gt;"0","4",IF(D8913&lt;&gt;"0","3",IF(C8913&lt;&gt;"0","2",IF(B8913&lt;&gt;"0","1","-x-")))))))</f>
        <v>7</v>
      </c>
      <c r="P8913" s="16" t="str">
        <f aca="false">IF(O8913="1",MID(L8913,1,1),IF(O8913="2",MID(L8913,1,2),IF(O8913="3",MID(L8913,1,3),IF(O8913="4",MID(L8913,1,4),IF(O8913="5",MID(L8913,1,6),IF(O8913="6",MID(L8913,1,7),IF(O8913="7",MID(L8913,1,8),IF(O8913="8",MID(L8913,1,10)))))))))</f>
        <v>77235007</v>
      </c>
      <c r="Q8913" s="1"/>
      <c r="R8913" s="1"/>
      <c r="S8913" s="1"/>
      <c r="T8913" s="1"/>
      <c r="U8913" s="1"/>
      <c r="V8913" s="1"/>
      <c r="W8913" s="1"/>
      <c r="X8913" s="1"/>
      <c r="Y8913" s="1"/>
      <c r="Z8913" s="1"/>
      <c r="AA8913" s="1"/>
      <c r="AB8913" s="1"/>
      <c r="AC8913" s="1"/>
      <c r="AD8913" s="1"/>
      <c r="AE8913" s="1"/>
      <c r="AF8913" s="1"/>
      <c r="AG8913" s="1"/>
      <c r="AH8913" s="1"/>
      <c r="AI8913" s="1"/>
      <c r="AJ8913" s="1"/>
    </row>
    <row r="8914" customFormat="false" ht="15.75" hidden="false" customHeight="true" outlineLevel="0" collapsed="false">
      <c r="A8914" s="1"/>
      <c r="B8914" s="11" t="str">
        <f aca="false">MID(L8914,1,1)</f>
        <v>7</v>
      </c>
      <c r="C8914" s="11" t="str">
        <f aca="false">MID(L8914,2,1)</f>
        <v>7</v>
      </c>
      <c r="D8914" s="11" t="str">
        <f aca="false">MID(L8914,3,1)</f>
        <v>2</v>
      </c>
      <c r="E8914" s="11" t="str">
        <f aca="false">MID(L8914,4,1)</f>
        <v>3</v>
      </c>
      <c r="F8914" s="11" t="str">
        <f aca="false">MID(L8914,5,2)</f>
        <v>50</v>
      </c>
      <c r="G8914" s="11" t="str">
        <f aca="false">MID(L8914,7,1)</f>
        <v>0</v>
      </c>
      <c r="H8914" s="11" t="str">
        <f aca="false">MID(L8914,8,1)</f>
        <v>8</v>
      </c>
      <c r="I8914" s="12" t="str">
        <f aca="false">IF(O8914="1","-x-",IF(O8914&lt;="4",MID(L8914,1,O8914-1),IF(O8914="5",MID(L8914,1,4),IF(O8914="6",MID(L8914,1,6),IF(AND(O8914="7",G8914="0"),MID(L8914,1,6),MID(L8914,1,7))))))</f>
        <v>772350</v>
      </c>
      <c r="J8914" s="11" t="n">
        <v>2026</v>
      </c>
      <c r="K8914" s="11" t="s">
        <v>15</v>
      </c>
      <c r="L8914" s="32" t="n">
        <v>77235008</v>
      </c>
      <c r="M8914" s="1" t="s">
        <v>3627</v>
      </c>
      <c r="N8914" s="15" t="str">
        <f aca="false">IF(ISERROR(VLOOKUP(P8914,$I$2:$I$5308,1,FALSE()))=FALSE(),"S","A")</f>
        <v>A</v>
      </c>
      <c r="O8914" s="15" t="str">
        <f aca="false">IF(H8914&lt;&gt;"0","7",IF(G8914&lt;&gt;"0","6",IF(F8914&lt;&gt;"00","5",IF(E8914&lt;&gt;"0","4",IF(D8914&lt;&gt;"0","3",IF(C8914&lt;&gt;"0","2",IF(B8914&lt;&gt;"0","1","-x-")))))))</f>
        <v>7</v>
      </c>
      <c r="P8914" s="16" t="str">
        <f aca="false">IF(O8914="1",MID(L8914,1,1),IF(O8914="2",MID(L8914,1,2),IF(O8914="3",MID(L8914,1,3),IF(O8914="4",MID(L8914,1,4),IF(O8914="5",MID(L8914,1,6),IF(O8914="6",MID(L8914,1,7),IF(O8914="7",MID(L8914,1,8),IF(O8914="8",MID(L8914,1,10)))))))))</f>
        <v>77235008</v>
      </c>
      <c r="Q8914" s="1"/>
      <c r="R8914" s="1"/>
      <c r="S8914" s="1"/>
      <c r="T8914" s="1"/>
      <c r="U8914" s="1"/>
      <c r="V8914" s="1"/>
      <c r="W8914" s="1"/>
      <c r="X8914" s="1"/>
      <c r="Y8914" s="1"/>
      <c r="Z8914" s="1"/>
      <c r="AA8914" s="1"/>
      <c r="AB8914" s="1"/>
      <c r="AC8914" s="1"/>
      <c r="AD8914" s="1"/>
      <c r="AE8914" s="1"/>
      <c r="AF8914" s="1"/>
      <c r="AG8914" s="1"/>
      <c r="AH8914" s="1"/>
      <c r="AI8914" s="1"/>
      <c r="AJ8914" s="1"/>
    </row>
    <row r="8915" customFormat="false" ht="15.75" hidden="false" customHeight="true" outlineLevel="0" collapsed="false">
      <c r="A8915" s="1"/>
      <c r="B8915" s="11" t="str">
        <f aca="false">MID(L8915,1,1)</f>
        <v>7</v>
      </c>
      <c r="C8915" s="11" t="str">
        <f aca="false">MID(L8915,2,1)</f>
        <v>7</v>
      </c>
      <c r="D8915" s="11" t="str">
        <f aca="false">MID(L8915,3,1)</f>
        <v>2</v>
      </c>
      <c r="E8915" s="11" t="str">
        <f aca="false">MID(L8915,4,1)</f>
        <v>4</v>
      </c>
      <c r="F8915" s="11" t="str">
        <f aca="false">MID(L8915,5,2)</f>
        <v>00</v>
      </c>
      <c r="G8915" s="11" t="str">
        <f aca="false">MID(L8915,7,1)</f>
        <v>0</v>
      </c>
      <c r="H8915" s="11" t="str">
        <f aca="false">MID(L8915,8,1)</f>
        <v>0</v>
      </c>
      <c r="I8915" s="12" t="str">
        <f aca="false">IF(O8915="1","-x-",IF(O8915&lt;="4",MID(L8915,1,O8915-1),IF(O8915="5",MID(L8915,1,4),IF(O8915="6",MID(L8915,1,6),IF(AND(O8915="7",G8915="0"),MID(L8915,1,6),MID(L8915,1,7))))))</f>
        <v>772</v>
      </c>
      <c r="J8915" s="11" t="n">
        <v>2026</v>
      </c>
      <c r="K8915" s="11" t="s">
        <v>15</v>
      </c>
      <c r="L8915" s="32" t="n">
        <v>77240000</v>
      </c>
      <c r="M8915" s="1" t="s">
        <v>3628</v>
      </c>
      <c r="N8915" s="15" t="s">
        <v>5190</v>
      </c>
      <c r="O8915" s="15" t="str">
        <f aca="false">IF(H8915&lt;&gt;"0","7",IF(G8915&lt;&gt;"0","6",IF(F8915&lt;&gt;"00","5",IF(E8915&lt;&gt;"0","4",IF(D8915&lt;&gt;"0","3",IF(C8915&lt;&gt;"0","2",IF(B8915&lt;&gt;"0","1","-x-")))))))</f>
        <v>4</v>
      </c>
      <c r="P8915" s="16" t="str">
        <f aca="false">IF(O8915="1",MID(L8915,1,1),IF(O8915="2",MID(L8915,1,2),IF(O8915="3",MID(L8915,1,3),IF(O8915="4",MID(L8915,1,4),IF(O8915="5",MID(L8915,1,6),IF(O8915="6",MID(L8915,1,7),IF(O8915="7",MID(L8915,1,8),IF(O8915="8",MID(L8915,1,10)))))))))</f>
        <v>7724</v>
      </c>
      <c r="Q8915" s="1"/>
      <c r="R8915" s="1"/>
      <c r="S8915" s="1"/>
      <c r="T8915" s="1"/>
      <c r="U8915" s="1"/>
      <c r="V8915" s="1" t="s">
        <v>18</v>
      </c>
      <c r="W8915" s="1"/>
      <c r="X8915" s="1"/>
      <c r="Y8915" s="1"/>
      <c r="Z8915" s="1"/>
      <c r="AA8915" s="1"/>
      <c r="AB8915" s="1"/>
      <c r="AC8915" s="1"/>
      <c r="AD8915" s="1"/>
      <c r="AE8915" s="1"/>
      <c r="AF8915" s="1"/>
      <c r="AG8915" s="1"/>
      <c r="AH8915" s="1"/>
      <c r="AI8915" s="1"/>
      <c r="AJ8915" s="1"/>
    </row>
    <row r="8916" customFormat="false" ht="15.75" hidden="false" customHeight="true" outlineLevel="0" collapsed="false">
      <c r="A8916" s="1"/>
      <c r="B8916" s="11" t="str">
        <f aca="false">MID(L8916,1,1)</f>
        <v>7</v>
      </c>
      <c r="C8916" s="11" t="str">
        <f aca="false">MID(L8916,2,1)</f>
        <v>7</v>
      </c>
      <c r="D8916" s="11" t="str">
        <f aca="false">MID(L8916,3,1)</f>
        <v>2</v>
      </c>
      <c r="E8916" s="11" t="str">
        <f aca="false">MID(L8916,4,1)</f>
        <v>4</v>
      </c>
      <c r="F8916" s="11" t="str">
        <f aca="false">MID(L8916,5,2)</f>
        <v>01</v>
      </c>
      <c r="G8916" s="11" t="str">
        <f aca="false">MID(L8916,7,1)</f>
        <v>0</v>
      </c>
      <c r="H8916" s="11" t="str">
        <f aca="false">MID(L8916,8,1)</f>
        <v>0</v>
      </c>
      <c r="I8916" s="12" t="str">
        <f aca="false">IF(O8916="1","-x-",IF(O8916&lt;="4",MID(L8916,1,O8916-1),IF(O8916="5",MID(L8916,1,4),IF(O8916="6",MID(L8916,1,6),IF(AND(O8916="7",G8916="0"),MID(L8916,1,6),MID(L8916,1,7))))))</f>
        <v>7724</v>
      </c>
      <c r="J8916" s="11" t="n">
        <v>2026</v>
      </c>
      <c r="K8916" s="11" t="s">
        <v>15</v>
      </c>
      <c r="L8916" s="32" t="n">
        <v>77240100</v>
      </c>
      <c r="M8916" s="1" t="s">
        <v>3629</v>
      </c>
      <c r="N8916" s="15" t="s">
        <v>5190</v>
      </c>
      <c r="O8916" s="15" t="str">
        <f aca="false">IF(H8916&lt;&gt;"0","7",IF(G8916&lt;&gt;"0","6",IF(F8916&lt;&gt;"00","5",IF(E8916&lt;&gt;"0","4",IF(D8916&lt;&gt;"0","3",IF(C8916&lt;&gt;"0","2",IF(B8916&lt;&gt;"0","1","-x-")))))))</f>
        <v>5</v>
      </c>
      <c r="P8916" s="16" t="str">
        <f aca="false">IF(O8916="1",MID(L8916,1,1),IF(O8916="2",MID(L8916,1,2),IF(O8916="3",MID(L8916,1,3),IF(O8916="4",MID(L8916,1,4),IF(O8916="5",MID(L8916,1,6),IF(O8916="6",MID(L8916,1,7),IF(O8916="7",MID(L8916,1,8),IF(O8916="8",MID(L8916,1,10)))))))))</f>
        <v>772401</v>
      </c>
      <c r="Q8916" s="1"/>
      <c r="R8916" s="1"/>
      <c r="S8916" s="1"/>
      <c r="T8916" s="1"/>
      <c r="U8916" s="1"/>
      <c r="V8916" s="1"/>
      <c r="W8916" s="1"/>
      <c r="X8916" s="1"/>
      <c r="Y8916" s="1"/>
      <c r="Z8916" s="1"/>
      <c r="AA8916" s="1"/>
      <c r="AB8916" s="1"/>
      <c r="AC8916" s="1"/>
      <c r="AD8916" s="1"/>
      <c r="AE8916" s="1"/>
      <c r="AF8916" s="1"/>
      <c r="AG8916" s="1"/>
      <c r="AH8916" s="1"/>
      <c r="AI8916" s="1"/>
      <c r="AJ8916" s="1"/>
    </row>
    <row r="8917" customFormat="false" ht="15.75" hidden="false" customHeight="true" outlineLevel="0" collapsed="false">
      <c r="A8917" s="1"/>
      <c r="B8917" s="11" t="str">
        <f aca="false">MID(L8917,1,1)</f>
        <v>7</v>
      </c>
      <c r="C8917" s="11" t="str">
        <f aca="false">MID(L8917,2,1)</f>
        <v>7</v>
      </c>
      <c r="D8917" s="11" t="str">
        <f aca="false">MID(L8917,3,1)</f>
        <v>2</v>
      </c>
      <c r="E8917" s="11" t="str">
        <f aca="false">MID(L8917,4,1)</f>
        <v>4</v>
      </c>
      <c r="F8917" s="11" t="str">
        <f aca="false">MID(L8917,5,2)</f>
        <v>01</v>
      </c>
      <c r="G8917" s="11" t="str">
        <f aca="false">MID(L8917,7,1)</f>
        <v>0</v>
      </c>
      <c r="H8917" s="11" t="str">
        <f aca="false">MID(L8917,8,1)</f>
        <v>1</v>
      </c>
      <c r="I8917" s="12" t="str">
        <f aca="false">IF(O8917="1","-x-",IF(O8917&lt;="4",MID(L8917,1,O8917-1),IF(O8917="5",MID(L8917,1,4),IF(O8917="6",MID(L8917,1,6),IF(AND(O8917="7",G8917="0"),MID(L8917,1,6),MID(L8917,1,7))))))</f>
        <v>772401</v>
      </c>
      <c r="J8917" s="11" t="n">
        <v>2026</v>
      </c>
      <c r="K8917" s="11" t="s">
        <v>15</v>
      </c>
      <c r="L8917" s="32" t="n">
        <v>77240101</v>
      </c>
      <c r="M8917" s="1" t="s">
        <v>3630</v>
      </c>
      <c r="N8917" s="15" t="str">
        <f aca="false">IF(ISERROR(VLOOKUP(P8917,$I$2:$I$5308,1,FALSE()))=FALSE(),"S","A")</f>
        <v>A</v>
      </c>
      <c r="O8917" s="15" t="str">
        <f aca="false">IF(H8917&lt;&gt;"0","7",IF(G8917&lt;&gt;"0","6",IF(F8917&lt;&gt;"00","5",IF(E8917&lt;&gt;"0","4",IF(D8917&lt;&gt;"0","3",IF(C8917&lt;&gt;"0","2",IF(B8917&lt;&gt;"0","1","-x-")))))))</f>
        <v>7</v>
      </c>
      <c r="P8917" s="16" t="str">
        <f aca="false">IF(O8917="1",MID(L8917,1,1),IF(O8917="2",MID(L8917,1,2),IF(O8917="3",MID(L8917,1,3),IF(O8917="4",MID(L8917,1,4),IF(O8917="5",MID(L8917,1,6),IF(O8917="6",MID(L8917,1,7),IF(O8917="7",MID(L8917,1,8),IF(O8917="8",MID(L8917,1,10)))))))))</f>
        <v>77240101</v>
      </c>
      <c r="Q8917" s="1"/>
      <c r="R8917" s="1"/>
      <c r="S8917" s="1"/>
      <c r="T8917" s="1"/>
      <c r="U8917" s="1"/>
      <c r="V8917" s="1"/>
      <c r="W8917" s="1"/>
      <c r="X8917" s="1"/>
      <c r="Y8917" s="1"/>
      <c r="Z8917" s="1"/>
      <c r="AA8917" s="1"/>
      <c r="AB8917" s="1"/>
      <c r="AC8917" s="1"/>
      <c r="AD8917" s="1"/>
      <c r="AE8917" s="1"/>
      <c r="AF8917" s="1"/>
      <c r="AG8917" s="1"/>
      <c r="AH8917" s="1"/>
      <c r="AI8917" s="1"/>
      <c r="AJ8917" s="1"/>
    </row>
    <row r="8918" customFormat="false" ht="15.75" hidden="false" customHeight="true" outlineLevel="0" collapsed="false">
      <c r="A8918" s="1"/>
      <c r="B8918" s="11" t="str">
        <f aca="false">MID(L8918,1,1)</f>
        <v>7</v>
      </c>
      <c r="C8918" s="11" t="str">
        <f aca="false">MID(L8918,2,1)</f>
        <v>7</v>
      </c>
      <c r="D8918" s="11" t="str">
        <f aca="false">MID(L8918,3,1)</f>
        <v>2</v>
      </c>
      <c r="E8918" s="11" t="str">
        <f aca="false">MID(L8918,4,1)</f>
        <v>4</v>
      </c>
      <c r="F8918" s="11" t="str">
        <f aca="false">MID(L8918,5,2)</f>
        <v>01</v>
      </c>
      <c r="G8918" s="11" t="str">
        <f aca="false">MID(L8918,7,1)</f>
        <v>0</v>
      </c>
      <c r="H8918" s="11" t="str">
        <f aca="false">MID(L8918,8,1)</f>
        <v>2</v>
      </c>
      <c r="I8918" s="12" t="str">
        <f aca="false">IF(O8918="1","-x-",IF(O8918&lt;="4",MID(L8918,1,O8918-1),IF(O8918="5",MID(L8918,1,4),IF(O8918="6",MID(L8918,1,6),IF(AND(O8918="7",G8918="0"),MID(L8918,1,6),MID(L8918,1,7))))))</f>
        <v>772401</v>
      </c>
      <c r="J8918" s="11" t="n">
        <v>2026</v>
      </c>
      <c r="K8918" s="11" t="s">
        <v>15</v>
      </c>
      <c r="L8918" s="32" t="n">
        <v>77240102</v>
      </c>
      <c r="M8918" s="1" t="s">
        <v>3631</v>
      </c>
      <c r="N8918" s="15" t="str">
        <f aca="false">IF(ISERROR(VLOOKUP(P8918,$I$2:$I$5308,1,FALSE()))=FALSE(),"S","A")</f>
        <v>A</v>
      </c>
      <c r="O8918" s="15" t="str">
        <f aca="false">IF(H8918&lt;&gt;"0","7",IF(G8918&lt;&gt;"0","6",IF(F8918&lt;&gt;"00","5",IF(E8918&lt;&gt;"0","4",IF(D8918&lt;&gt;"0","3",IF(C8918&lt;&gt;"0","2",IF(B8918&lt;&gt;"0","1","-x-")))))))</f>
        <v>7</v>
      </c>
      <c r="P8918" s="16" t="str">
        <f aca="false">IF(O8918="1",MID(L8918,1,1),IF(O8918="2",MID(L8918,1,2),IF(O8918="3",MID(L8918,1,3),IF(O8918="4",MID(L8918,1,4),IF(O8918="5",MID(L8918,1,6),IF(O8918="6",MID(L8918,1,7),IF(O8918="7",MID(L8918,1,8),IF(O8918="8",MID(L8918,1,10)))))))))</f>
        <v>77240102</v>
      </c>
      <c r="Q8918" s="1"/>
      <c r="R8918" s="1"/>
      <c r="S8918" s="1"/>
      <c r="T8918" s="1"/>
      <c r="U8918" s="1"/>
      <c r="V8918" s="1"/>
      <c r="W8918" s="1"/>
      <c r="X8918" s="1"/>
      <c r="Y8918" s="1"/>
      <c r="Z8918" s="1"/>
      <c r="AA8918" s="1"/>
      <c r="AB8918" s="1"/>
      <c r="AC8918" s="1"/>
      <c r="AD8918" s="1"/>
      <c r="AE8918" s="1"/>
      <c r="AF8918" s="1"/>
      <c r="AG8918" s="1"/>
      <c r="AH8918" s="1"/>
      <c r="AI8918" s="1"/>
      <c r="AJ8918" s="1"/>
    </row>
    <row r="8919" customFormat="false" ht="15.75" hidden="false" customHeight="true" outlineLevel="0" collapsed="false">
      <c r="A8919" s="1"/>
      <c r="B8919" s="11" t="str">
        <f aca="false">MID(L8919,1,1)</f>
        <v>7</v>
      </c>
      <c r="C8919" s="11" t="str">
        <f aca="false">MID(L8919,2,1)</f>
        <v>7</v>
      </c>
      <c r="D8919" s="11" t="str">
        <f aca="false">MID(L8919,3,1)</f>
        <v>2</v>
      </c>
      <c r="E8919" s="11" t="str">
        <f aca="false">MID(L8919,4,1)</f>
        <v>4</v>
      </c>
      <c r="F8919" s="11" t="str">
        <f aca="false">MID(L8919,5,2)</f>
        <v>01</v>
      </c>
      <c r="G8919" s="11" t="str">
        <f aca="false">MID(L8919,7,1)</f>
        <v>0</v>
      </c>
      <c r="H8919" s="11" t="str">
        <f aca="false">MID(L8919,8,1)</f>
        <v>3</v>
      </c>
      <c r="I8919" s="12" t="str">
        <f aca="false">IF(O8919="1","-x-",IF(O8919&lt;="4",MID(L8919,1,O8919-1),IF(O8919="5",MID(L8919,1,4),IF(O8919="6",MID(L8919,1,6),IF(AND(O8919="7",G8919="0"),MID(L8919,1,6),MID(L8919,1,7))))))</f>
        <v>772401</v>
      </c>
      <c r="J8919" s="11" t="n">
        <v>2026</v>
      </c>
      <c r="K8919" s="11" t="s">
        <v>15</v>
      </c>
      <c r="L8919" s="32" t="n">
        <v>77240103</v>
      </c>
      <c r="M8919" s="1" t="s">
        <v>3632</v>
      </c>
      <c r="N8919" s="15" t="str">
        <f aca="false">IF(ISERROR(VLOOKUP(P8919,$I$2:$I$5308,1,FALSE()))=FALSE(),"S","A")</f>
        <v>A</v>
      </c>
      <c r="O8919" s="15" t="str">
        <f aca="false">IF(H8919&lt;&gt;"0","7",IF(G8919&lt;&gt;"0","6",IF(F8919&lt;&gt;"00","5",IF(E8919&lt;&gt;"0","4",IF(D8919&lt;&gt;"0","3",IF(C8919&lt;&gt;"0","2",IF(B8919&lt;&gt;"0","1","-x-")))))))</f>
        <v>7</v>
      </c>
      <c r="P8919" s="16" t="str">
        <f aca="false">IF(O8919="1",MID(L8919,1,1),IF(O8919="2",MID(L8919,1,2),IF(O8919="3",MID(L8919,1,3),IF(O8919="4",MID(L8919,1,4),IF(O8919="5",MID(L8919,1,6),IF(O8919="6",MID(L8919,1,7),IF(O8919="7",MID(L8919,1,8),IF(O8919="8",MID(L8919,1,10)))))))))</f>
        <v>77240103</v>
      </c>
      <c r="Q8919" s="1"/>
      <c r="R8919" s="1"/>
      <c r="S8919" s="1"/>
      <c r="T8919" s="1"/>
      <c r="U8919" s="1"/>
      <c r="V8919" s="1"/>
      <c r="W8919" s="1"/>
      <c r="X8919" s="1"/>
      <c r="Y8919" s="1"/>
      <c r="Z8919" s="1"/>
      <c r="AA8919" s="1"/>
      <c r="AB8919" s="1"/>
      <c r="AC8919" s="1"/>
      <c r="AD8919" s="1"/>
      <c r="AE8919" s="1"/>
      <c r="AF8919" s="1"/>
      <c r="AG8919" s="1"/>
      <c r="AH8919" s="1"/>
      <c r="AI8919" s="1"/>
      <c r="AJ8919" s="1"/>
    </row>
    <row r="8920" customFormat="false" ht="15.75" hidden="false" customHeight="true" outlineLevel="0" collapsed="false">
      <c r="A8920" s="1"/>
      <c r="B8920" s="11" t="str">
        <f aca="false">MID(L8920,1,1)</f>
        <v>7</v>
      </c>
      <c r="C8920" s="11" t="str">
        <f aca="false">MID(L8920,2,1)</f>
        <v>7</v>
      </c>
      <c r="D8920" s="11" t="str">
        <f aca="false">MID(L8920,3,1)</f>
        <v>2</v>
      </c>
      <c r="E8920" s="11" t="str">
        <f aca="false">MID(L8920,4,1)</f>
        <v>4</v>
      </c>
      <c r="F8920" s="11" t="str">
        <f aca="false">MID(L8920,5,2)</f>
        <v>01</v>
      </c>
      <c r="G8920" s="11" t="str">
        <f aca="false">MID(L8920,7,1)</f>
        <v>0</v>
      </c>
      <c r="H8920" s="11" t="str">
        <f aca="false">MID(L8920,8,1)</f>
        <v>4</v>
      </c>
      <c r="I8920" s="12" t="str">
        <f aca="false">IF(O8920="1","-x-",IF(O8920&lt;="4",MID(L8920,1,O8920-1),IF(O8920="5",MID(L8920,1,4),IF(O8920="6",MID(L8920,1,6),IF(AND(O8920="7",G8920="0"),MID(L8920,1,6),MID(L8920,1,7))))))</f>
        <v>772401</v>
      </c>
      <c r="J8920" s="11" t="n">
        <v>2026</v>
      </c>
      <c r="K8920" s="11" t="s">
        <v>15</v>
      </c>
      <c r="L8920" s="32" t="n">
        <v>77240104</v>
      </c>
      <c r="M8920" s="1" t="s">
        <v>3633</v>
      </c>
      <c r="N8920" s="15" t="str">
        <f aca="false">IF(ISERROR(VLOOKUP(P8920,$I$2:$I$5308,1,FALSE()))=FALSE(),"S","A")</f>
        <v>A</v>
      </c>
      <c r="O8920" s="15" t="str">
        <f aca="false">IF(H8920&lt;&gt;"0","7",IF(G8920&lt;&gt;"0","6",IF(F8920&lt;&gt;"00","5",IF(E8920&lt;&gt;"0","4",IF(D8920&lt;&gt;"0","3",IF(C8920&lt;&gt;"0","2",IF(B8920&lt;&gt;"0","1","-x-")))))))</f>
        <v>7</v>
      </c>
      <c r="P8920" s="16" t="str">
        <f aca="false">IF(O8920="1",MID(L8920,1,1),IF(O8920="2",MID(L8920,1,2),IF(O8920="3",MID(L8920,1,3),IF(O8920="4",MID(L8920,1,4),IF(O8920="5",MID(L8920,1,6),IF(O8920="6",MID(L8920,1,7),IF(O8920="7",MID(L8920,1,8),IF(O8920="8",MID(L8920,1,10)))))))))</f>
        <v>77240104</v>
      </c>
      <c r="Q8920" s="1"/>
      <c r="R8920" s="1"/>
      <c r="S8920" s="1"/>
      <c r="T8920" s="1"/>
      <c r="U8920" s="1"/>
      <c r="V8920" s="1"/>
      <c r="W8920" s="1"/>
      <c r="X8920" s="1"/>
      <c r="Y8920" s="1"/>
      <c r="Z8920" s="1"/>
      <c r="AA8920" s="1"/>
      <c r="AB8920" s="1"/>
      <c r="AC8920" s="1"/>
      <c r="AD8920" s="1"/>
      <c r="AE8920" s="1"/>
      <c r="AF8920" s="1"/>
      <c r="AG8920" s="1"/>
      <c r="AH8920" s="1"/>
      <c r="AI8920" s="1"/>
      <c r="AJ8920" s="1"/>
    </row>
    <row r="8921" customFormat="false" ht="15.75" hidden="false" customHeight="true" outlineLevel="0" collapsed="false">
      <c r="A8921" s="1"/>
      <c r="B8921" s="11" t="str">
        <f aca="false">MID(L8921,1,1)</f>
        <v>7</v>
      </c>
      <c r="C8921" s="11" t="str">
        <f aca="false">MID(L8921,2,1)</f>
        <v>7</v>
      </c>
      <c r="D8921" s="11" t="str">
        <f aca="false">MID(L8921,3,1)</f>
        <v>2</v>
      </c>
      <c r="E8921" s="11" t="str">
        <f aca="false">MID(L8921,4,1)</f>
        <v>4</v>
      </c>
      <c r="F8921" s="11" t="str">
        <f aca="false">MID(L8921,5,2)</f>
        <v>01</v>
      </c>
      <c r="G8921" s="11" t="str">
        <f aca="false">MID(L8921,7,1)</f>
        <v>0</v>
      </c>
      <c r="H8921" s="11" t="str">
        <f aca="false">MID(L8921,8,1)</f>
        <v>5</v>
      </c>
      <c r="I8921" s="12" t="str">
        <f aca="false">IF(O8921="1","-x-",IF(O8921&lt;="4",MID(L8921,1,O8921-1),IF(O8921="5",MID(L8921,1,4),IF(O8921="6",MID(L8921,1,6),IF(AND(O8921="7",G8921="0"),MID(L8921,1,6),MID(L8921,1,7))))))</f>
        <v>772401</v>
      </c>
      <c r="J8921" s="11" t="n">
        <v>2026</v>
      </c>
      <c r="K8921" s="11" t="s">
        <v>15</v>
      </c>
      <c r="L8921" s="32" t="n">
        <v>77240105</v>
      </c>
      <c r="M8921" s="1" t="s">
        <v>3634</v>
      </c>
      <c r="N8921" s="15" t="str">
        <f aca="false">IF(ISERROR(VLOOKUP(P8921,$I$2:$I$5308,1,FALSE()))=FALSE(),"S","A")</f>
        <v>A</v>
      </c>
      <c r="O8921" s="15" t="str">
        <f aca="false">IF(H8921&lt;&gt;"0","7",IF(G8921&lt;&gt;"0","6",IF(F8921&lt;&gt;"00","5",IF(E8921&lt;&gt;"0","4",IF(D8921&lt;&gt;"0","3",IF(C8921&lt;&gt;"0","2",IF(B8921&lt;&gt;"0","1","-x-")))))))</f>
        <v>7</v>
      </c>
      <c r="P8921" s="16" t="str">
        <f aca="false">IF(O8921="1",MID(L8921,1,1),IF(O8921="2",MID(L8921,1,2),IF(O8921="3",MID(L8921,1,3),IF(O8921="4",MID(L8921,1,4),IF(O8921="5",MID(L8921,1,6),IF(O8921="6",MID(L8921,1,7),IF(O8921="7",MID(L8921,1,8),IF(O8921="8",MID(L8921,1,10)))))))))</f>
        <v>77240105</v>
      </c>
      <c r="Q8921" s="1"/>
      <c r="R8921" s="1"/>
      <c r="S8921" s="1"/>
      <c r="T8921" s="1"/>
      <c r="U8921" s="1"/>
      <c r="V8921" s="1"/>
      <c r="W8921" s="1"/>
      <c r="X8921" s="1"/>
      <c r="Y8921" s="1"/>
      <c r="Z8921" s="1"/>
      <c r="AA8921" s="1"/>
      <c r="AB8921" s="1"/>
      <c r="AC8921" s="1"/>
      <c r="AD8921" s="1"/>
      <c r="AE8921" s="1"/>
      <c r="AF8921" s="1"/>
      <c r="AG8921" s="1"/>
      <c r="AH8921" s="1"/>
      <c r="AI8921" s="1"/>
      <c r="AJ8921" s="1"/>
    </row>
    <row r="8922" customFormat="false" ht="15.75" hidden="false" customHeight="true" outlineLevel="0" collapsed="false">
      <c r="A8922" s="1"/>
      <c r="B8922" s="11" t="str">
        <f aca="false">MID(L8922,1,1)</f>
        <v>7</v>
      </c>
      <c r="C8922" s="11" t="str">
        <f aca="false">MID(L8922,2,1)</f>
        <v>7</v>
      </c>
      <c r="D8922" s="11" t="str">
        <f aca="false">MID(L8922,3,1)</f>
        <v>2</v>
      </c>
      <c r="E8922" s="11" t="str">
        <f aca="false">MID(L8922,4,1)</f>
        <v>4</v>
      </c>
      <c r="F8922" s="11" t="str">
        <f aca="false">MID(L8922,5,2)</f>
        <v>01</v>
      </c>
      <c r="G8922" s="11" t="str">
        <f aca="false">MID(L8922,7,1)</f>
        <v>0</v>
      </c>
      <c r="H8922" s="11" t="str">
        <f aca="false">MID(L8922,8,1)</f>
        <v>6</v>
      </c>
      <c r="I8922" s="12" t="str">
        <f aca="false">IF(O8922="1","-x-",IF(O8922&lt;="4",MID(L8922,1,O8922-1),IF(O8922="5",MID(L8922,1,4),IF(O8922="6",MID(L8922,1,6),IF(AND(O8922="7",G8922="0"),MID(L8922,1,6),MID(L8922,1,7))))))</f>
        <v>772401</v>
      </c>
      <c r="J8922" s="11" t="n">
        <v>2026</v>
      </c>
      <c r="K8922" s="11" t="s">
        <v>15</v>
      </c>
      <c r="L8922" s="32" t="n">
        <v>77240106</v>
      </c>
      <c r="M8922" s="1" t="s">
        <v>3635</v>
      </c>
      <c r="N8922" s="15" t="str">
        <f aca="false">IF(ISERROR(VLOOKUP(P8922,$I$2:$I$5308,1,FALSE()))=FALSE(),"S","A")</f>
        <v>A</v>
      </c>
      <c r="O8922" s="15" t="str">
        <f aca="false">IF(H8922&lt;&gt;"0","7",IF(G8922&lt;&gt;"0","6",IF(F8922&lt;&gt;"00","5",IF(E8922&lt;&gt;"0","4",IF(D8922&lt;&gt;"0","3",IF(C8922&lt;&gt;"0","2",IF(B8922&lt;&gt;"0","1","-x-")))))))</f>
        <v>7</v>
      </c>
      <c r="P8922" s="16" t="str">
        <f aca="false">IF(O8922="1",MID(L8922,1,1),IF(O8922="2",MID(L8922,1,2),IF(O8922="3",MID(L8922,1,3),IF(O8922="4",MID(L8922,1,4),IF(O8922="5",MID(L8922,1,6),IF(O8922="6",MID(L8922,1,7),IF(O8922="7",MID(L8922,1,8),IF(O8922="8",MID(L8922,1,10)))))))))</f>
        <v>77240106</v>
      </c>
      <c r="Q8922" s="1"/>
      <c r="R8922" s="1"/>
      <c r="S8922" s="1"/>
      <c r="T8922" s="1"/>
      <c r="U8922" s="1"/>
      <c r="V8922" s="1"/>
      <c r="W8922" s="1"/>
      <c r="X8922" s="1"/>
      <c r="Y8922" s="1"/>
      <c r="Z8922" s="1"/>
      <c r="AA8922" s="1"/>
      <c r="AB8922" s="1"/>
      <c r="AC8922" s="1"/>
      <c r="AD8922" s="1"/>
      <c r="AE8922" s="1"/>
      <c r="AF8922" s="1"/>
      <c r="AG8922" s="1"/>
      <c r="AH8922" s="1"/>
      <c r="AI8922" s="1"/>
      <c r="AJ8922" s="1"/>
    </row>
    <row r="8923" customFormat="false" ht="15.75" hidden="false" customHeight="true" outlineLevel="0" collapsed="false">
      <c r="A8923" s="1"/>
      <c r="B8923" s="11" t="str">
        <f aca="false">MID(L8923,1,1)</f>
        <v>7</v>
      </c>
      <c r="C8923" s="11" t="str">
        <f aca="false">MID(L8923,2,1)</f>
        <v>7</v>
      </c>
      <c r="D8923" s="11" t="str">
        <f aca="false">MID(L8923,3,1)</f>
        <v>2</v>
      </c>
      <c r="E8923" s="11" t="str">
        <f aca="false">MID(L8923,4,1)</f>
        <v>4</v>
      </c>
      <c r="F8923" s="11" t="str">
        <f aca="false">MID(L8923,5,2)</f>
        <v>01</v>
      </c>
      <c r="G8923" s="11" t="str">
        <f aca="false">MID(L8923,7,1)</f>
        <v>0</v>
      </c>
      <c r="H8923" s="11" t="str">
        <f aca="false">MID(L8923,8,1)</f>
        <v>7</v>
      </c>
      <c r="I8923" s="12" t="str">
        <f aca="false">IF(O8923="1","-x-",IF(O8923&lt;="4",MID(L8923,1,O8923-1),IF(O8923="5",MID(L8923,1,4),IF(O8923="6",MID(L8923,1,6),IF(AND(O8923="7",G8923="0"),MID(L8923,1,6),MID(L8923,1,7))))))</f>
        <v>772401</v>
      </c>
      <c r="J8923" s="11" t="n">
        <v>2026</v>
      </c>
      <c r="K8923" s="11" t="s">
        <v>15</v>
      </c>
      <c r="L8923" s="32" t="n">
        <v>77240107</v>
      </c>
      <c r="M8923" s="1" t="s">
        <v>3636</v>
      </c>
      <c r="N8923" s="15" t="str">
        <f aca="false">IF(ISERROR(VLOOKUP(P8923,$I$2:$I$5308,1,FALSE()))=FALSE(),"S","A")</f>
        <v>A</v>
      </c>
      <c r="O8923" s="15" t="str">
        <f aca="false">IF(H8923&lt;&gt;"0","7",IF(G8923&lt;&gt;"0","6",IF(F8923&lt;&gt;"00","5",IF(E8923&lt;&gt;"0","4",IF(D8923&lt;&gt;"0","3",IF(C8923&lt;&gt;"0","2",IF(B8923&lt;&gt;"0","1","-x-")))))))</f>
        <v>7</v>
      </c>
      <c r="P8923" s="16" t="str">
        <f aca="false">IF(O8923="1",MID(L8923,1,1),IF(O8923="2",MID(L8923,1,2),IF(O8923="3",MID(L8923,1,3),IF(O8923="4",MID(L8923,1,4),IF(O8923="5",MID(L8923,1,6),IF(O8923="6",MID(L8923,1,7),IF(O8923="7",MID(L8923,1,8),IF(O8923="8",MID(L8923,1,10)))))))))</f>
        <v>77240107</v>
      </c>
      <c r="Q8923" s="1"/>
      <c r="R8923" s="1"/>
      <c r="S8923" s="1"/>
      <c r="T8923" s="1"/>
      <c r="U8923" s="1"/>
      <c r="V8923" s="1"/>
      <c r="W8923" s="1"/>
      <c r="X8923" s="1"/>
      <c r="Y8923" s="1"/>
      <c r="Z8923" s="1"/>
      <c r="AA8923" s="1"/>
      <c r="AB8923" s="1"/>
      <c r="AC8923" s="1"/>
      <c r="AD8923" s="1"/>
      <c r="AE8923" s="1"/>
      <c r="AF8923" s="1"/>
      <c r="AG8923" s="1"/>
      <c r="AH8923" s="1"/>
      <c r="AI8923" s="1"/>
      <c r="AJ8923" s="1"/>
    </row>
    <row r="8924" customFormat="false" ht="15.75" hidden="false" customHeight="true" outlineLevel="0" collapsed="false">
      <c r="A8924" s="1"/>
      <c r="B8924" s="11" t="str">
        <f aca="false">MID(L8924,1,1)</f>
        <v>7</v>
      </c>
      <c r="C8924" s="11" t="str">
        <f aca="false">MID(L8924,2,1)</f>
        <v>7</v>
      </c>
      <c r="D8924" s="11" t="str">
        <f aca="false">MID(L8924,3,1)</f>
        <v>2</v>
      </c>
      <c r="E8924" s="11" t="str">
        <f aca="false">MID(L8924,4,1)</f>
        <v>4</v>
      </c>
      <c r="F8924" s="11" t="str">
        <f aca="false">MID(L8924,5,2)</f>
        <v>01</v>
      </c>
      <c r="G8924" s="11" t="str">
        <f aca="false">MID(L8924,7,1)</f>
        <v>0</v>
      </c>
      <c r="H8924" s="11" t="str">
        <f aca="false">MID(L8924,8,1)</f>
        <v>8</v>
      </c>
      <c r="I8924" s="12" t="str">
        <f aca="false">IF(O8924="1","-x-",IF(O8924&lt;="4",MID(L8924,1,O8924-1),IF(O8924="5",MID(L8924,1,4),IF(O8924="6",MID(L8924,1,6),IF(AND(O8924="7",G8924="0"),MID(L8924,1,6),MID(L8924,1,7))))))</f>
        <v>772401</v>
      </c>
      <c r="J8924" s="11" t="n">
        <v>2026</v>
      </c>
      <c r="K8924" s="11" t="s">
        <v>15</v>
      </c>
      <c r="L8924" s="32" t="n">
        <v>77240108</v>
      </c>
      <c r="M8924" s="1" t="s">
        <v>3637</v>
      </c>
      <c r="N8924" s="15" t="str">
        <f aca="false">IF(ISERROR(VLOOKUP(P8924,$I$2:$I$5308,1,FALSE()))=FALSE(),"S","A")</f>
        <v>A</v>
      </c>
      <c r="O8924" s="15" t="str">
        <f aca="false">IF(H8924&lt;&gt;"0","7",IF(G8924&lt;&gt;"0","6",IF(F8924&lt;&gt;"00","5",IF(E8924&lt;&gt;"0","4",IF(D8924&lt;&gt;"0","3",IF(C8924&lt;&gt;"0","2",IF(B8924&lt;&gt;"0","1","-x-")))))))</f>
        <v>7</v>
      </c>
      <c r="P8924" s="16" t="str">
        <f aca="false">IF(O8924="1",MID(L8924,1,1),IF(O8924="2",MID(L8924,1,2),IF(O8924="3",MID(L8924,1,3),IF(O8924="4",MID(L8924,1,4),IF(O8924="5",MID(L8924,1,6),IF(O8924="6",MID(L8924,1,7),IF(O8924="7",MID(L8924,1,8),IF(O8924="8",MID(L8924,1,10)))))))))</f>
        <v>77240108</v>
      </c>
      <c r="Q8924" s="1"/>
      <c r="R8924" s="1"/>
      <c r="S8924" s="1"/>
      <c r="T8924" s="1"/>
      <c r="U8924" s="1"/>
      <c r="V8924" s="1"/>
      <c r="W8924" s="1"/>
      <c r="X8924" s="1"/>
      <c r="Y8924" s="1"/>
      <c r="Z8924" s="1"/>
      <c r="AA8924" s="1"/>
      <c r="AB8924" s="1"/>
      <c r="AC8924" s="1"/>
      <c r="AD8924" s="1"/>
      <c r="AE8924" s="1"/>
      <c r="AF8924" s="1"/>
      <c r="AG8924" s="1"/>
      <c r="AH8924" s="1"/>
      <c r="AI8924" s="1"/>
      <c r="AJ8924" s="1"/>
    </row>
    <row r="8925" customFormat="false" ht="15.75" hidden="false" customHeight="true" outlineLevel="0" collapsed="false">
      <c r="A8925" s="1"/>
      <c r="B8925" s="11" t="str">
        <f aca="false">MID(L8925,1,1)</f>
        <v>7</v>
      </c>
      <c r="C8925" s="11" t="str">
        <f aca="false">MID(L8925,2,1)</f>
        <v>7</v>
      </c>
      <c r="D8925" s="11" t="str">
        <f aca="false">MID(L8925,3,1)</f>
        <v>2</v>
      </c>
      <c r="E8925" s="11" t="str">
        <f aca="false">MID(L8925,4,1)</f>
        <v>4</v>
      </c>
      <c r="F8925" s="11" t="str">
        <f aca="false">MID(L8925,5,2)</f>
        <v>50</v>
      </c>
      <c r="G8925" s="11" t="str">
        <f aca="false">MID(L8925,7,1)</f>
        <v>0</v>
      </c>
      <c r="H8925" s="11" t="str">
        <f aca="false">MID(L8925,8,1)</f>
        <v>0</v>
      </c>
      <c r="I8925" s="12" t="str">
        <f aca="false">IF(O8925="1","-x-",IF(O8925&lt;="4",MID(L8925,1,O8925-1),IF(O8925="5",MID(L8925,1,4),IF(O8925="6",MID(L8925,1,6),IF(AND(O8925="7",G8925="0"),MID(L8925,1,6),MID(L8925,1,7))))))</f>
        <v>7724</v>
      </c>
      <c r="J8925" s="11" t="n">
        <v>2026</v>
      </c>
      <c r="K8925" s="11" t="s">
        <v>15</v>
      </c>
      <c r="L8925" s="32" t="n">
        <v>77245000</v>
      </c>
      <c r="M8925" s="1" t="s">
        <v>3638</v>
      </c>
      <c r="N8925" s="15" t="s">
        <v>5190</v>
      </c>
      <c r="O8925" s="15" t="str">
        <f aca="false">IF(H8925&lt;&gt;"0","7",IF(G8925&lt;&gt;"0","6",IF(F8925&lt;&gt;"00","5",IF(E8925&lt;&gt;"0","4",IF(D8925&lt;&gt;"0","3",IF(C8925&lt;&gt;"0","2",IF(B8925&lt;&gt;"0","1","-x-")))))))</f>
        <v>5</v>
      </c>
      <c r="P8925" s="16" t="str">
        <f aca="false">IF(O8925="1",MID(L8925,1,1),IF(O8925="2",MID(L8925,1,2),IF(O8925="3",MID(L8925,1,3),IF(O8925="4",MID(L8925,1,4),IF(O8925="5",MID(L8925,1,6),IF(O8925="6",MID(L8925,1,7),IF(O8925="7",MID(L8925,1,8),IF(O8925="8",MID(L8925,1,10)))))))))</f>
        <v>772450</v>
      </c>
      <c r="Q8925" s="1"/>
      <c r="R8925" s="1"/>
      <c r="S8925" s="1"/>
      <c r="T8925" s="1"/>
      <c r="U8925" s="1" t="s">
        <v>3639</v>
      </c>
      <c r="V8925" s="1"/>
      <c r="W8925" s="1"/>
      <c r="X8925" s="1"/>
      <c r="Y8925" s="1"/>
      <c r="Z8925" s="1"/>
      <c r="AA8925" s="1"/>
      <c r="AB8925" s="1"/>
      <c r="AC8925" s="1"/>
      <c r="AD8925" s="1"/>
      <c r="AE8925" s="1"/>
      <c r="AF8925" s="1"/>
      <c r="AG8925" s="1"/>
      <c r="AH8925" s="1"/>
      <c r="AI8925" s="1"/>
      <c r="AJ8925" s="1"/>
    </row>
    <row r="8926" customFormat="false" ht="15.75" hidden="false" customHeight="true" outlineLevel="0" collapsed="false">
      <c r="A8926" s="1"/>
      <c r="B8926" s="11" t="str">
        <f aca="false">MID(L8926,1,1)</f>
        <v>7</v>
      </c>
      <c r="C8926" s="11" t="str">
        <f aca="false">MID(L8926,2,1)</f>
        <v>7</v>
      </c>
      <c r="D8926" s="11" t="str">
        <f aca="false">MID(L8926,3,1)</f>
        <v>2</v>
      </c>
      <c r="E8926" s="11" t="str">
        <f aca="false">MID(L8926,4,1)</f>
        <v>4</v>
      </c>
      <c r="F8926" s="11" t="str">
        <f aca="false">MID(L8926,5,2)</f>
        <v>50</v>
      </c>
      <c r="G8926" s="11" t="str">
        <f aca="false">MID(L8926,7,1)</f>
        <v>0</v>
      </c>
      <c r="H8926" s="11" t="str">
        <f aca="false">MID(L8926,8,1)</f>
        <v>1</v>
      </c>
      <c r="I8926" s="12" t="str">
        <f aca="false">IF(O8926="1","-x-",IF(O8926&lt;="4",MID(L8926,1,O8926-1),IF(O8926="5",MID(L8926,1,4),IF(O8926="6",MID(L8926,1,6),IF(AND(O8926="7",G8926="0"),MID(L8926,1,6),MID(L8926,1,7))))))</f>
        <v>772450</v>
      </c>
      <c r="J8926" s="11" t="n">
        <v>2026</v>
      </c>
      <c r="K8926" s="11" t="s">
        <v>15</v>
      </c>
      <c r="L8926" s="32" t="n">
        <v>77245001</v>
      </c>
      <c r="M8926" s="1" t="s">
        <v>3640</v>
      </c>
      <c r="N8926" s="15" t="str">
        <f aca="false">IF(ISERROR(VLOOKUP(P8926,$I$2:$I$5308,1,FALSE()))=FALSE(),"S","A")</f>
        <v>A</v>
      </c>
      <c r="O8926" s="15" t="str">
        <f aca="false">IF(H8926&lt;&gt;"0","7",IF(G8926&lt;&gt;"0","6",IF(F8926&lt;&gt;"00","5",IF(E8926&lt;&gt;"0","4",IF(D8926&lt;&gt;"0","3",IF(C8926&lt;&gt;"0","2",IF(B8926&lt;&gt;"0","1","-x-")))))))</f>
        <v>7</v>
      </c>
      <c r="P8926" s="16" t="str">
        <f aca="false">IF(O8926="1",MID(L8926,1,1),IF(O8926="2",MID(L8926,1,2),IF(O8926="3",MID(L8926,1,3),IF(O8926="4",MID(L8926,1,4),IF(O8926="5",MID(L8926,1,6),IF(O8926="6",MID(L8926,1,7),IF(O8926="7",MID(L8926,1,8),IF(O8926="8",MID(L8926,1,10)))))))))</f>
        <v>77245001</v>
      </c>
      <c r="Q8926" s="1"/>
      <c r="R8926" s="1"/>
      <c r="S8926" s="1"/>
      <c r="T8926" s="1"/>
      <c r="U8926" s="1"/>
      <c r="V8926" s="1"/>
      <c r="W8926" s="1"/>
      <c r="X8926" s="1"/>
      <c r="Y8926" s="1"/>
      <c r="Z8926" s="1"/>
      <c r="AA8926" s="1"/>
      <c r="AB8926" s="1"/>
      <c r="AC8926" s="1"/>
      <c r="AD8926" s="1"/>
      <c r="AE8926" s="1"/>
      <c r="AF8926" s="1"/>
      <c r="AG8926" s="1"/>
      <c r="AH8926" s="1"/>
      <c r="AI8926" s="1"/>
      <c r="AJ8926" s="1"/>
    </row>
    <row r="8927" customFormat="false" ht="15.75" hidden="false" customHeight="true" outlineLevel="0" collapsed="false">
      <c r="A8927" s="1"/>
      <c r="B8927" s="11" t="str">
        <f aca="false">MID(L8927,1,1)</f>
        <v>7</v>
      </c>
      <c r="C8927" s="11" t="str">
        <f aca="false">MID(L8927,2,1)</f>
        <v>7</v>
      </c>
      <c r="D8927" s="11" t="str">
        <f aca="false">MID(L8927,3,1)</f>
        <v>2</v>
      </c>
      <c r="E8927" s="11" t="str">
        <f aca="false">MID(L8927,4,1)</f>
        <v>4</v>
      </c>
      <c r="F8927" s="11" t="str">
        <f aca="false">MID(L8927,5,2)</f>
        <v>50</v>
      </c>
      <c r="G8927" s="11" t="str">
        <f aca="false">MID(L8927,7,1)</f>
        <v>0</v>
      </c>
      <c r="H8927" s="11" t="str">
        <f aca="false">MID(L8927,8,1)</f>
        <v>2</v>
      </c>
      <c r="I8927" s="12" t="str">
        <f aca="false">IF(O8927="1","-x-",IF(O8927&lt;="4",MID(L8927,1,O8927-1),IF(O8927="5",MID(L8927,1,4),IF(O8927="6",MID(L8927,1,6),IF(AND(O8927="7",G8927="0"),MID(L8927,1,6),MID(L8927,1,7))))))</f>
        <v>772450</v>
      </c>
      <c r="J8927" s="11" t="n">
        <v>2026</v>
      </c>
      <c r="K8927" s="11" t="s">
        <v>15</v>
      </c>
      <c r="L8927" s="32" t="n">
        <v>77245002</v>
      </c>
      <c r="M8927" s="1" t="s">
        <v>3641</v>
      </c>
      <c r="N8927" s="15" t="str">
        <f aca="false">IF(ISERROR(VLOOKUP(P8927,$I$2:$I$5308,1,FALSE()))=FALSE(),"S","A")</f>
        <v>A</v>
      </c>
      <c r="O8927" s="15" t="str">
        <f aca="false">IF(H8927&lt;&gt;"0","7",IF(G8927&lt;&gt;"0","6",IF(F8927&lt;&gt;"00","5",IF(E8927&lt;&gt;"0","4",IF(D8927&lt;&gt;"0","3",IF(C8927&lt;&gt;"0","2",IF(B8927&lt;&gt;"0","1","-x-")))))))</f>
        <v>7</v>
      </c>
      <c r="P8927" s="16" t="str">
        <f aca="false">IF(O8927="1",MID(L8927,1,1),IF(O8927="2",MID(L8927,1,2),IF(O8927="3",MID(L8927,1,3),IF(O8927="4",MID(L8927,1,4),IF(O8927="5",MID(L8927,1,6),IF(O8927="6",MID(L8927,1,7),IF(O8927="7",MID(L8927,1,8),IF(O8927="8",MID(L8927,1,10)))))))))</f>
        <v>77245002</v>
      </c>
      <c r="Q8927" s="1"/>
      <c r="R8927" s="1"/>
      <c r="S8927" s="1"/>
      <c r="T8927" s="1"/>
      <c r="U8927" s="1"/>
      <c r="V8927" s="1"/>
      <c r="W8927" s="1"/>
      <c r="X8927" s="1"/>
      <c r="Y8927" s="1"/>
      <c r="Z8927" s="1"/>
      <c r="AA8927" s="1"/>
      <c r="AB8927" s="1"/>
      <c r="AC8927" s="1"/>
      <c r="AD8927" s="1"/>
      <c r="AE8927" s="1"/>
      <c r="AF8927" s="1"/>
      <c r="AG8927" s="1"/>
      <c r="AH8927" s="1"/>
      <c r="AI8927" s="1"/>
      <c r="AJ8927" s="1"/>
    </row>
    <row r="8928" customFormat="false" ht="15.75" hidden="false" customHeight="true" outlineLevel="0" collapsed="false">
      <c r="A8928" s="1"/>
      <c r="B8928" s="11" t="str">
        <f aca="false">MID(L8928,1,1)</f>
        <v>7</v>
      </c>
      <c r="C8928" s="11" t="str">
        <f aca="false">MID(L8928,2,1)</f>
        <v>7</v>
      </c>
      <c r="D8928" s="11" t="str">
        <f aca="false">MID(L8928,3,1)</f>
        <v>2</v>
      </c>
      <c r="E8928" s="11" t="str">
        <f aca="false">MID(L8928,4,1)</f>
        <v>4</v>
      </c>
      <c r="F8928" s="11" t="str">
        <f aca="false">MID(L8928,5,2)</f>
        <v>50</v>
      </c>
      <c r="G8928" s="11" t="str">
        <f aca="false">MID(L8928,7,1)</f>
        <v>0</v>
      </c>
      <c r="H8928" s="11" t="str">
        <f aca="false">MID(L8928,8,1)</f>
        <v>3</v>
      </c>
      <c r="I8928" s="12" t="str">
        <f aca="false">IF(O8928="1","-x-",IF(O8928&lt;="4",MID(L8928,1,O8928-1),IF(O8928="5",MID(L8928,1,4),IF(O8928="6",MID(L8928,1,6),IF(AND(O8928="7",G8928="0"),MID(L8928,1,6),MID(L8928,1,7))))))</f>
        <v>772450</v>
      </c>
      <c r="J8928" s="11" t="n">
        <v>2026</v>
      </c>
      <c r="K8928" s="11" t="s">
        <v>15</v>
      </c>
      <c r="L8928" s="32" t="n">
        <v>77245003</v>
      </c>
      <c r="M8928" s="1" t="s">
        <v>3642</v>
      </c>
      <c r="N8928" s="15" t="str">
        <f aca="false">IF(ISERROR(VLOOKUP(P8928,$I$2:$I$5308,1,FALSE()))=FALSE(),"S","A")</f>
        <v>A</v>
      </c>
      <c r="O8928" s="15" t="str">
        <f aca="false">IF(H8928&lt;&gt;"0","7",IF(G8928&lt;&gt;"0","6",IF(F8928&lt;&gt;"00","5",IF(E8928&lt;&gt;"0","4",IF(D8928&lt;&gt;"0","3",IF(C8928&lt;&gt;"0","2",IF(B8928&lt;&gt;"0","1","-x-")))))))</f>
        <v>7</v>
      </c>
      <c r="P8928" s="16" t="str">
        <f aca="false">IF(O8928="1",MID(L8928,1,1),IF(O8928="2",MID(L8928,1,2),IF(O8928="3",MID(L8928,1,3),IF(O8928="4",MID(L8928,1,4),IF(O8928="5",MID(L8928,1,6),IF(O8928="6",MID(L8928,1,7),IF(O8928="7",MID(L8928,1,8),IF(O8928="8",MID(L8928,1,10)))))))))</f>
        <v>77245003</v>
      </c>
      <c r="Q8928" s="1"/>
      <c r="R8928" s="1"/>
      <c r="S8928" s="1"/>
      <c r="T8928" s="1"/>
      <c r="U8928" s="1"/>
      <c r="V8928" s="1"/>
      <c r="W8928" s="1"/>
      <c r="X8928" s="1"/>
      <c r="Y8928" s="1"/>
      <c r="Z8928" s="1"/>
      <c r="AA8928" s="1"/>
      <c r="AB8928" s="1"/>
      <c r="AC8928" s="1"/>
      <c r="AD8928" s="1"/>
      <c r="AE8928" s="1"/>
      <c r="AF8928" s="1"/>
      <c r="AG8928" s="1"/>
      <c r="AH8928" s="1"/>
      <c r="AI8928" s="1"/>
      <c r="AJ8928" s="1"/>
    </row>
    <row r="8929" customFormat="false" ht="15.75" hidden="false" customHeight="true" outlineLevel="0" collapsed="false">
      <c r="A8929" s="1"/>
      <c r="B8929" s="11" t="str">
        <f aca="false">MID(L8929,1,1)</f>
        <v>7</v>
      </c>
      <c r="C8929" s="11" t="str">
        <f aca="false">MID(L8929,2,1)</f>
        <v>7</v>
      </c>
      <c r="D8929" s="11" t="str">
        <f aca="false">MID(L8929,3,1)</f>
        <v>2</v>
      </c>
      <c r="E8929" s="11" t="str">
        <f aca="false">MID(L8929,4,1)</f>
        <v>4</v>
      </c>
      <c r="F8929" s="11" t="str">
        <f aca="false">MID(L8929,5,2)</f>
        <v>50</v>
      </c>
      <c r="G8929" s="11" t="str">
        <f aca="false">MID(L8929,7,1)</f>
        <v>0</v>
      </c>
      <c r="H8929" s="11" t="str">
        <f aca="false">MID(L8929,8,1)</f>
        <v>4</v>
      </c>
      <c r="I8929" s="12" t="str">
        <f aca="false">IF(O8929="1","-x-",IF(O8929&lt;="4",MID(L8929,1,O8929-1),IF(O8929="5",MID(L8929,1,4),IF(O8929="6",MID(L8929,1,6),IF(AND(O8929="7",G8929="0"),MID(L8929,1,6),MID(L8929,1,7))))))</f>
        <v>772450</v>
      </c>
      <c r="J8929" s="11" t="n">
        <v>2026</v>
      </c>
      <c r="K8929" s="11" t="s">
        <v>15</v>
      </c>
      <c r="L8929" s="32" t="n">
        <v>77245004</v>
      </c>
      <c r="M8929" s="1" t="s">
        <v>3643</v>
      </c>
      <c r="N8929" s="15" t="str">
        <f aca="false">IF(ISERROR(VLOOKUP(P8929,$I$2:$I$5308,1,FALSE()))=FALSE(),"S","A")</f>
        <v>A</v>
      </c>
      <c r="O8929" s="15" t="str">
        <f aca="false">IF(H8929&lt;&gt;"0","7",IF(G8929&lt;&gt;"0","6",IF(F8929&lt;&gt;"00","5",IF(E8929&lt;&gt;"0","4",IF(D8929&lt;&gt;"0","3",IF(C8929&lt;&gt;"0","2",IF(B8929&lt;&gt;"0","1","-x-")))))))</f>
        <v>7</v>
      </c>
      <c r="P8929" s="16" t="str">
        <f aca="false">IF(O8929="1",MID(L8929,1,1),IF(O8929="2",MID(L8929,1,2),IF(O8929="3",MID(L8929,1,3),IF(O8929="4",MID(L8929,1,4),IF(O8929="5",MID(L8929,1,6),IF(O8929="6",MID(L8929,1,7),IF(O8929="7",MID(L8929,1,8),IF(O8929="8",MID(L8929,1,10)))))))))</f>
        <v>77245004</v>
      </c>
      <c r="Q8929" s="1"/>
      <c r="R8929" s="1"/>
      <c r="S8929" s="1"/>
      <c r="T8929" s="1"/>
      <c r="U8929" s="1"/>
      <c r="V8929" s="1"/>
      <c r="W8929" s="1"/>
      <c r="X8929" s="1"/>
      <c r="Y8929" s="1"/>
      <c r="Z8929" s="1"/>
      <c r="AA8929" s="1"/>
      <c r="AB8929" s="1"/>
      <c r="AC8929" s="1"/>
      <c r="AD8929" s="1"/>
      <c r="AE8929" s="1"/>
      <c r="AF8929" s="1"/>
      <c r="AG8929" s="1"/>
      <c r="AH8929" s="1"/>
      <c r="AI8929" s="1"/>
      <c r="AJ8929" s="1"/>
    </row>
    <row r="8930" customFormat="false" ht="15.75" hidden="false" customHeight="true" outlineLevel="0" collapsed="false">
      <c r="A8930" s="1"/>
      <c r="B8930" s="11" t="str">
        <f aca="false">MID(L8930,1,1)</f>
        <v>7</v>
      </c>
      <c r="C8930" s="11" t="str">
        <f aca="false">MID(L8930,2,1)</f>
        <v>7</v>
      </c>
      <c r="D8930" s="11" t="str">
        <f aca="false">MID(L8930,3,1)</f>
        <v>2</v>
      </c>
      <c r="E8930" s="11" t="str">
        <f aca="false">MID(L8930,4,1)</f>
        <v>4</v>
      </c>
      <c r="F8930" s="11" t="str">
        <f aca="false">MID(L8930,5,2)</f>
        <v>50</v>
      </c>
      <c r="G8930" s="11" t="str">
        <f aca="false">MID(L8930,7,1)</f>
        <v>0</v>
      </c>
      <c r="H8930" s="11" t="str">
        <f aca="false">MID(L8930,8,1)</f>
        <v>5</v>
      </c>
      <c r="I8930" s="12" t="str">
        <f aca="false">IF(O8930="1","-x-",IF(O8930&lt;="4",MID(L8930,1,O8930-1),IF(O8930="5",MID(L8930,1,4),IF(O8930="6",MID(L8930,1,6),IF(AND(O8930="7",G8930="0"),MID(L8930,1,6),MID(L8930,1,7))))))</f>
        <v>772450</v>
      </c>
      <c r="J8930" s="11" t="n">
        <v>2026</v>
      </c>
      <c r="K8930" s="11" t="s">
        <v>15</v>
      </c>
      <c r="L8930" s="32" t="n">
        <v>77245005</v>
      </c>
      <c r="M8930" s="1" t="s">
        <v>3644</v>
      </c>
      <c r="N8930" s="15" t="str">
        <f aca="false">IF(ISERROR(VLOOKUP(P8930,$I$2:$I$5308,1,FALSE()))=FALSE(),"S","A")</f>
        <v>A</v>
      </c>
      <c r="O8930" s="15" t="str">
        <f aca="false">IF(H8930&lt;&gt;"0","7",IF(G8930&lt;&gt;"0","6",IF(F8930&lt;&gt;"00","5",IF(E8930&lt;&gt;"0","4",IF(D8930&lt;&gt;"0","3",IF(C8930&lt;&gt;"0","2",IF(B8930&lt;&gt;"0","1","-x-")))))))</f>
        <v>7</v>
      </c>
      <c r="P8930" s="16" t="str">
        <f aca="false">IF(O8930="1",MID(L8930,1,1),IF(O8930="2",MID(L8930,1,2),IF(O8930="3",MID(L8930,1,3),IF(O8930="4",MID(L8930,1,4),IF(O8930="5",MID(L8930,1,6),IF(O8930="6",MID(L8930,1,7),IF(O8930="7",MID(L8930,1,8),IF(O8930="8",MID(L8930,1,10)))))))))</f>
        <v>77245005</v>
      </c>
      <c r="Q8930" s="1"/>
      <c r="R8930" s="1"/>
      <c r="S8930" s="1"/>
      <c r="T8930" s="1"/>
      <c r="U8930" s="1"/>
      <c r="V8930" s="1"/>
      <c r="W8930" s="1"/>
      <c r="X8930" s="1"/>
      <c r="Y8930" s="1"/>
      <c r="Z8930" s="1"/>
      <c r="AA8930" s="1"/>
      <c r="AB8930" s="1"/>
      <c r="AC8930" s="1"/>
      <c r="AD8930" s="1"/>
      <c r="AE8930" s="1"/>
      <c r="AF8930" s="1"/>
      <c r="AG8930" s="1"/>
      <c r="AH8930" s="1"/>
      <c r="AI8930" s="1"/>
      <c r="AJ8930" s="1"/>
    </row>
    <row r="8931" customFormat="false" ht="15.75" hidden="false" customHeight="true" outlineLevel="0" collapsed="false">
      <c r="A8931" s="1"/>
      <c r="B8931" s="11" t="str">
        <f aca="false">MID(L8931,1,1)</f>
        <v>7</v>
      </c>
      <c r="C8931" s="11" t="str">
        <f aca="false">MID(L8931,2,1)</f>
        <v>7</v>
      </c>
      <c r="D8931" s="11" t="str">
        <f aca="false">MID(L8931,3,1)</f>
        <v>2</v>
      </c>
      <c r="E8931" s="11" t="str">
        <f aca="false">MID(L8931,4,1)</f>
        <v>4</v>
      </c>
      <c r="F8931" s="11" t="str">
        <f aca="false">MID(L8931,5,2)</f>
        <v>50</v>
      </c>
      <c r="G8931" s="11" t="str">
        <f aca="false">MID(L8931,7,1)</f>
        <v>0</v>
      </c>
      <c r="H8931" s="11" t="str">
        <f aca="false">MID(L8931,8,1)</f>
        <v>6</v>
      </c>
      <c r="I8931" s="12" t="str">
        <f aca="false">IF(O8931="1","-x-",IF(O8931&lt;="4",MID(L8931,1,O8931-1),IF(O8931="5",MID(L8931,1,4),IF(O8931="6",MID(L8931,1,6),IF(AND(O8931="7",G8931="0"),MID(L8931,1,6),MID(L8931,1,7))))))</f>
        <v>772450</v>
      </c>
      <c r="J8931" s="11" t="n">
        <v>2026</v>
      </c>
      <c r="K8931" s="11" t="s">
        <v>15</v>
      </c>
      <c r="L8931" s="32" t="n">
        <v>77245006</v>
      </c>
      <c r="M8931" s="1" t="s">
        <v>3645</v>
      </c>
      <c r="N8931" s="15" t="str">
        <f aca="false">IF(ISERROR(VLOOKUP(P8931,$I$2:$I$5308,1,FALSE()))=FALSE(),"S","A")</f>
        <v>A</v>
      </c>
      <c r="O8931" s="15" t="str">
        <f aca="false">IF(H8931&lt;&gt;"0","7",IF(G8931&lt;&gt;"0","6",IF(F8931&lt;&gt;"00","5",IF(E8931&lt;&gt;"0","4",IF(D8931&lt;&gt;"0","3",IF(C8931&lt;&gt;"0","2",IF(B8931&lt;&gt;"0","1","-x-")))))))</f>
        <v>7</v>
      </c>
      <c r="P8931" s="16" t="str">
        <f aca="false">IF(O8931="1",MID(L8931,1,1),IF(O8931="2",MID(L8931,1,2),IF(O8931="3",MID(L8931,1,3),IF(O8931="4",MID(L8931,1,4),IF(O8931="5",MID(L8931,1,6),IF(O8931="6",MID(L8931,1,7),IF(O8931="7",MID(L8931,1,8),IF(O8931="8",MID(L8931,1,10)))))))))</f>
        <v>77245006</v>
      </c>
      <c r="Q8931" s="1"/>
      <c r="R8931" s="1"/>
      <c r="S8931" s="1"/>
      <c r="T8931" s="1"/>
      <c r="U8931" s="1"/>
      <c r="V8931" s="1"/>
      <c r="W8931" s="1"/>
      <c r="X8931" s="1"/>
      <c r="Y8931" s="1"/>
      <c r="Z8931" s="1"/>
      <c r="AA8931" s="1"/>
      <c r="AB8931" s="1"/>
      <c r="AC8931" s="1"/>
      <c r="AD8931" s="1"/>
      <c r="AE8931" s="1"/>
      <c r="AF8931" s="1"/>
      <c r="AG8931" s="1"/>
      <c r="AH8931" s="1"/>
      <c r="AI8931" s="1"/>
      <c r="AJ8931" s="1"/>
    </row>
    <row r="8932" customFormat="false" ht="15.75" hidden="false" customHeight="true" outlineLevel="0" collapsed="false">
      <c r="A8932" s="1"/>
      <c r="B8932" s="11" t="str">
        <f aca="false">MID(L8932,1,1)</f>
        <v>7</v>
      </c>
      <c r="C8932" s="11" t="str">
        <f aca="false">MID(L8932,2,1)</f>
        <v>7</v>
      </c>
      <c r="D8932" s="11" t="str">
        <f aca="false">MID(L8932,3,1)</f>
        <v>2</v>
      </c>
      <c r="E8932" s="11" t="str">
        <f aca="false">MID(L8932,4,1)</f>
        <v>4</v>
      </c>
      <c r="F8932" s="11" t="str">
        <f aca="false">MID(L8932,5,2)</f>
        <v>50</v>
      </c>
      <c r="G8932" s="11" t="str">
        <f aca="false">MID(L8932,7,1)</f>
        <v>0</v>
      </c>
      <c r="H8932" s="11" t="str">
        <f aca="false">MID(L8932,8,1)</f>
        <v>7</v>
      </c>
      <c r="I8932" s="12" t="str">
        <f aca="false">IF(O8932="1","-x-",IF(O8932&lt;="4",MID(L8932,1,O8932-1),IF(O8932="5",MID(L8932,1,4),IF(O8932="6",MID(L8932,1,6),IF(AND(O8932="7",G8932="0"),MID(L8932,1,6),MID(L8932,1,7))))))</f>
        <v>772450</v>
      </c>
      <c r="J8932" s="11" t="n">
        <v>2026</v>
      </c>
      <c r="K8932" s="11" t="s">
        <v>15</v>
      </c>
      <c r="L8932" s="32" t="n">
        <v>77245007</v>
      </c>
      <c r="M8932" s="1" t="s">
        <v>3646</v>
      </c>
      <c r="N8932" s="15" t="str">
        <f aca="false">IF(ISERROR(VLOOKUP(P8932,$I$2:$I$5308,1,FALSE()))=FALSE(),"S","A")</f>
        <v>A</v>
      </c>
      <c r="O8932" s="15" t="str">
        <f aca="false">IF(H8932&lt;&gt;"0","7",IF(G8932&lt;&gt;"0","6",IF(F8932&lt;&gt;"00","5",IF(E8932&lt;&gt;"0","4",IF(D8932&lt;&gt;"0","3",IF(C8932&lt;&gt;"0","2",IF(B8932&lt;&gt;"0","1","-x-")))))))</f>
        <v>7</v>
      </c>
      <c r="P8932" s="16" t="str">
        <f aca="false">IF(O8932="1",MID(L8932,1,1),IF(O8932="2",MID(L8932,1,2),IF(O8932="3",MID(L8932,1,3),IF(O8932="4",MID(L8932,1,4),IF(O8932="5",MID(L8932,1,6),IF(O8932="6",MID(L8932,1,7),IF(O8932="7",MID(L8932,1,8),IF(O8932="8",MID(L8932,1,10)))))))))</f>
        <v>77245007</v>
      </c>
      <c r="Q8932" s="1"/>
      <c r="R8932" s="1"/>
      <c r="S8932" s="1"/>
      <c r="T8932" s="1"/>
      <c r="U8932" s="1"/>
      <c r="V8932" s="1"/>
      <c r="W8932" s="1"/>
      <c r="X8932" s="1"/>
      <c r="Y8932" s="1"/>
      <c r="Z8932" s="1"/>
      <c r="AA8932" s="1"/>
      <c r="AB8932" s="1"/>
      <c r="AC8932" s="1"/>
      <c r="AD8932" s="1"/>
      <c r="AE8932" s="1"/>
      <c r="AF8932" s="1"/>
      <c r="AG8932" s="1"/>
      <c r="AH8932" s="1"/>
      <c r="AI8932" s="1"/>
      <c r="AJ8932" s="1"/>
    </row>
    <row r="8933" customFormat="false" ht="15.75" hidden="false" customHeight="true" outlineLevel="0" collapsed="false">
      <c r="A8933" s="1"/>
      <c r="B8933" s="11" t="str">
        <f aca="false">MID(L8933,1,1)</f>
        <v>7</v>
      </c>
      <c r="C8933" s="11" t="str">
        <f aca="false">MID(L8933,2,1)</f>
        <v>7</v>
      </c>
      <c r="D8933" s="11" t="str">
        <f aca="false">MID(L8933,3,1)</f>
        <v>2</v>
      </c>
      <c r="E8933" s="11" t="str">
        <f aca="false">MID(L8933,4,1)</f>
        <v>4</v>
      </c>
      <c r="F8933" s="11" t="str">
        <f aca="false">MID(L8933,5,2)</f>
        <v>50</v>
      </c>
      <c r="G8933" s="11" t="str">
        <f aca="false">MID(L8933,7,1)</f>
        <v>0</v>
      </c>
      <c r="H8933" s="11" t="str">
        <f aca="false">MID(L8933,8,1)</f>
        <v>8</v>
      </c>
      <c r="I8933" s="12" t="str">
        <f aca="false">IF(O8933="1","-x-",IF(O8933&lt;="4",MID(L8933,1,O8933-1),IF(O8933="5",MID(L8933,1,4),IF(O8933="6",MID(L8933,1,6),IF(AND(O8933="7",G8933="0"),MID(L8933,1,6),MID(L8933,1,7))))))</f>
        <v>772450</v>
      </c>
      <c r="J8933" s="11" t="n">
        <v>2026</v>
      </c>
      <c r="K8933" s="11" t="s">
        <v>15</v>
      </c>
      <c r="L8933" s="32" t="n">
        <v>77245008</v>
      </c>
      <c r="M8933" s="1" t="s">
        <v>3647</v>
      </c>
      <c r="N8933" s="15" t="str">
        <f aca="false">IF(ISERROR(VLOOKUP(P8933,$I$2:$I$5308,1,FALSE()))=FALSE(),"S","A")</f>
        <v>A</v>
      </c>
      <c r="O8933" s="15" t="str">
        <f aca="false">IF(H8933&lt;&gt;"0","7",IF(G8933&lt;&gt;"0","6",IF(F8933&lt;&gt;"00","5",IF(E8933&lt;&gt;"0","4",IF(D8933&lt;&gt;"0","3",IF(C8933&lt;&gt;"0","2",IF(B8933&lt;&gt;"0","1","-x-")))))))</f>
        <v>7</v>
      </c>
      <c r="P8933" s="16" t="str">
        <f aca="false">IF(O8933="1",MID(L8933,1,1),IF(O8933="2",MID(L8933,1,2),IF(O8933="3",MID(L8933,1,3),IF(O8933="4",MID(L8933,1,4),IF(O8933="5",MID(L8933,1,6),IF(O8933="6",MID(L8933,1,7),IF(O8933="7",MID(L8933,1,8),IF(O8933="8",MID(L8933,1,10)))))))))</f>
        <v>77245008</v>
      </c>
      <c r="Q8933" s="1"/>
      <c r="R8933" s="1"/>
      <c r="S8933" s="1"/>
      <c r="T8933" s="1"/>
      <c r="U8933" s="1"/>
      <c r="V8933" s="1"/>
      <c r="W8933" s="1"/>
      <c r="X8933" s="1"/>
      <c r="Y8933" s="1"/>
      <c r="Z8933" s="1"/>
      <c r="AA8933" s="1"/>
      <c r="AB8933" s="1"/>
      <c r="AC8933" s="1"/>
      <c r="AD8933" s="1"/>
      <c r="AE8933" s="1"/>
      <c r="AF8933" s="1"/>
      <c r="AG8933" s="1"/>
      <c r="AH8933" s="1"/>
      <c r="AI8933" s="1"/>
      <c r="AJ8933" s="1"/>
    </row>
    <row r="8934" customFormat="false" ht="15.75" hidden="false" customHeight="true" outlineLevel="0" collapsed="false">
      <c r="A8934" s="1"/>
      <c r="B8934" s="11" t="str">
        <f aca="false">MID(L8934,1,1)</f>
        <v>7</v>
      </c>
      <c r="C8934" s="11" t="str">
        <f aca="false">MID(L8934,2,1)</f>
        <v>7</v>
      </c>
      <c r="D8934" s="11" t="str">
        <f aca="false">MID(L8934,3,1)</f>
        <v>2</v>
      </c>
      <c r="E8934" s="11" t="str">
        <f aca="false">MID(L8934,4,1)</f>
        <v>4</v>
      </c>
      <c r="F8934" s="11" t="str">
        <f aca="false">MID(L8934,5,2)</f>
        <v>51</v>
      </c>
      <c r="G8934" s="11" t="str">
        <f aca="false">MID(L8934,7,1)</f>
        <v>0</v>
      </c>
      <c r="H8934" s="11" t="str">
        <f aca="false">MID(L8934,8,1)</f>
        <v>0</v>
      </c>
      <c r="I8934" s="12" t="str">
        <f aca="false">IF(O8934="1","-x-",IF(O8934&lt;="4",MID(L8934,1,O8934-1),IF(O8934="5",MID(L8934,1,4),IF(O8934="6",MID(L8934,1,6),IF(AND(O8934="7",G8934="0"),MID(L8934,1,6),MID(L8934,1,7))))))</f>
        <v>7724</v>
      </c>
      <c r="J8934" s="11" t="n">
        <v>2026</v>
      </c>
      <c r="K8934" s="11" t="s">
        <v>15</v>
      </c>
      <c r="L8934" s="32" t="n">
        <v>77245100</v>
      </c>
      <c r="M8934" s="1" t="s">
        <v>3648</v>
      </c>
      <c r="N8934" s="15" t="s">
        <v>5190</v>
      </c>
      <c r="O8934" s="15" t="str">
        <f aca="false">IF(H8934&lt;&gt;"0","7",IF(G8934&lt;&gt;"0","6",IF(F8934&lt;&gt;"00","5",IF(E8934&lt;&gt;"0","4",IF(D8934&lt;&gt;"0","3",IF(C8934&lt;&gt;"0","2",IF(B8934&lt;&gt;"0","1","-x-")))))))</f>
        <v>5</v>
      </c>
      <c r="P8934" s="16" t="str">
        <f aca="false">IF(O8934="1",MID(L8934,1,1),IF(O8934="2",MID(L8934,1,2),IF(O8934="3",MID(L8934,1,3),IF(O8934="4",MID(L8934,1,4),IF(O8934="5",MID(L8934,1,6),IF(O8934="6",MID(L8934,1,7),IF(O8934="7",MID(L8934,1,8),IF(O8934="8",MID(L8934,1,10)))))))))</f>
        <v>772451</v>
      </c>
      <c r="Q8934" s="1"/>
      <c r="R8934" s="1"/>
      <c r="S8934" s="1"/>
      <c r="T8934" s="1"/>
      <c r="U8934" s="1" t="s">
        <v>3649</v>
      </c>
      <c r="V8934" s="1"/>
      <c r="W8934" s="1"/>
      <c r="X8934" s="1"/>
      <c r="Y8934" s="1"/>
      <c r="Z8934" s="1"/>
      <c r="AA8934" s="1"/>
      <c r="AB8934" s="1"/>
      <c r="AC8934" s="1"/>
      <c r="AD8934" s="1"/>
      <c r="AE8934" s="1"/>
      <c r="AF8934" s="1"/>
      <c r="AG8934" s="1"/>
      <c r="AH8934" s="1"/>
      <c r="AI8934" s="1"/>
      <c r="AJ8934" s="1"/>
    </row>
    <row r="8935" customFormat="false" ht="15.75" hidden="false" customHeight="true" outlineLevel="0" collapsed="false">
      <c r="A8935" s="1"/>
      <c r="B8935" s="11" t="str">
        <f aca="false">MID(L8935,1,1)</f>
        <v>7</v>
      </c>
      <c r="C8935" s="11" t="str">
        <f aca="false">MID(L8935,2,1)</f>
        <v>7</v>
      </c>
      <c r="D8935" s="11" t="str">
        <f aca="false">MID(L8935,3,1)</f>
        <v>2</v>
      </c>
      <c r="E8935" s="11" t="str">
        <f aca="false">MID(L8935,4,1)</f>
        <v>4</v>
      </c>
      <c r="F8935" s="11" t="str">
        <f aca="false">MID(L8935,5,2)</f>
        <v>51</v>
      </c>
      <c r="G8935" s="11" t="str">
        <f aca="false">MID(L8935,7,1)</f>
        <v>0</v>
      </c>
      <c r="H8935" s="11" t="str">
        <f aca="false">MID(L8935,8,1)</f>
        <v>1</v>
      </c>
      <c r="I8935" s="12" t="str">
        <f aca="false">IF(O8935="1","-x-",IF(O8935&lt;="4",MID(L8935,1,O8935-1),IF(O8935="5",MID(L8935,1,4),IF(O8935="6",MID(L8935,1,6),IF(AND(O8935="7",G8935="0"),MID(L8935,1,6),MID(L8935,1,7))))))</f>
        <v>772451</v>
      </c>
      <c r="J8935" s="11" t="n">
        <v>2026</v>
      </c>
      <c r="K8935" s="11" t="s">
        <v>15</v>
      </c>
      <c r="L8935" s="32" t="n">
        <v>77245101</v>
      </c>
      <c r="M8935" s="1" t="s">
        <v>3650</v>
      </c>
      <c r="N8935" s="15" t="str">
        <f aca="false">IF(ISERROR(VLOOKUP(P8935,$I$2:$I$5308,1,FALSE()))=FALSE(),"S","A")</f>
        <v>A</v>
      </c>
      <c r="O8935" s="15" t="str">
        <f aca="false">IF(H8935&lt;&gt;"0","7",IF(G8935&lt;&gt;"0","6",IF(F8935&lt;&gt;"00","5",IF(E8935&lt;&gt;"0","4",IF(D8935&lt;&gt;"0","3",IF(C8935&lt;&gt;"0","2",IF(B8935&lt;&gt;"0","1","-x-")))))))</f>
        <v>7</v>
      </c>
      <c r="P8935" s="16" t="str">
        <f aca="false">IF(O8935="1",MID(L8935,1,1),IF(O8935="2",MID(L8935,1,2),IF(O8935="3",MID(L8935,1,3),IF(O8935="4",MID(L8935,1,4),IF(O8935="5",MID(L8935,1,6),IF(O8935="6",MID(L8935,1,7),IF(O8935="7",MID(L8935,1,8),IF(O8935="8",MID(L8935,1,10)))))))))</f>
        <v>77245101</v>
      </c>
      <c r="Q8935" s="1"/>
      <c r="R8935" s="1"/>
      <c r="S8935" s="1"/>
      <c r="T8935" s="1"/>
      <c r="U8935" s="1"/>
      <c r="V8935" s="1"/>
      <c r="W8935" s="1"/>
      <c r="X8935" s="1"/>
      <c r="Y8935" s="1"/>
      <c r="Z8935" s="1"/>
      <c r="AA8935" s="1"/>
      <c r="AB8935" s="1"/>
      <c r="AC8935" s="1"/>
      <c r="AD8935" s="1"/>
      <c r="AE8935" s="1"/>
      <c r="AF8935" s="1"/>
      <c r="AG8935" s="1"/>
      <c r="AH8935" s="1"/>
      <c r="AI8935" s="1"/>
      <c r="AJ8935" s="1"/>
    </row>
    <row r="8936" customFormat="false" ht="15.75" hidden="false" customHeight="true" outlineLevel="0" collapsed="false">
      <c r="A8936" s="1"/>
      <c r="B8936" s="11" t="str">
        <f aca="false">MID(L8936,1,1)</f>
        <v>7</v>
      </c>
      <c r="C8936" s="11" t="str">
        <f aca="false">MID(L8936,2,1)</f>
        <v>7</v>
      </c>
      <c r="D8936" s="11" t="str">
        <f aca="false">MID(L8936,3,1)</f>
        <v>2</v>
      </c>
      <c r="E8936" s="11" t="str">
        <f aca="false">MID(L8936,4,1)</f>
        <v>4</v>
      </c>
      <c r="F8936" s="11" t="str">
        <f aca="false">MID(L8936,5,2)</f>
        <v>51</v>
      </c>
      <c r="G8936" s="11" t="str">
        <f aca="false">MID(L8936,7,1)</f>
        <v>0</v>
      </c>
      <c r="H8936" s="11" t="str">
        <f aca="false">MID(L8936,8,1)</f>
        <v>2</v>
      </c>
      <c r="I8936" s="12" t="str">
        <f aca="false">IF(O8936="1","-x-",IF(O8936&lt;="4",MID(L8936,1,O8936-1),IF(O8936="5",MID(L8936,1,4),IF(O8936="6",MID(L8936,1,6),IF(AND(O8936="7",G8936="0"),MID(L8936,1,6),MID(L8936,1,7))))))</f>
        <v>772451</v>
      </c>
      <c r="J8936" s="11" t="n">
        <v>2026</v>
      </c>
      <c r="K8936" s="11" t="s">
        <v>15</v>
      </c>
      <c r="L8936" s="32" t="n">
        <v>77245102</v>
      </c>
      <c r="M8936" s="1" t="s">
        <v>3651</v>
      </c>
      <c r="N8936" s="15" t="str">
        <f aca="false">IF(ISERROR(VLOOKUP(P8936,$I$2:$I$5308,1,FALSE()))=FALSE(),"S","A")</f>
        <v>A</v>
      </c>
      <c r="O8936" s="15" t="str">
        <f aca="false">IF(H8936&lt;&gt;"0","7",IF(G8936&lt;&gt;"0","6",IF(F8936&lt;&gt;"00","5",IF(E8936&lt;&gt;"0","4",IF(D8936&lt;&gt;"0","3",IF(C8936&lt;&gt;"0","2",IF(B8936&lt;&gt;"0","1","-x-")))))))</f>
        <v>7</v>
      </c>
      <c r="P8936" s="16" t="str">
        <f aca="false">IF(O8936="1",MID(L8936,1,1),IF(O8936="2",MID(L8936,1,2),IF(O8936="3",MID(L8936,1,3),IF(O8936="4",MID(L8936,1,4),IF(O8936="5",MID(L8936,1,6),IF(O8936="6",MID(L8936,1,7),IF(O8936="7",MID(L8936,1,8),IF(O8936="8",MID(L8936,1,10)))))))))</f>
        <v>77245102</v>
      </c>
      <c r="Q8936" s="1"/>
      <c r="R8936" s="1"/>
      <c r="S8936" s="1"/>
      <c r="T8936" s="1"/>
      <c r="U8936" s="1"/>
      <c r="V8936" s="1"/>
      <c r="W8936" s="1"/>
      <c r="X8936" s="1"/>
      <c r="Y8936" s="1"/>
      <c r="Z8936" s="1"/>
      <c r="AA8936" s="1"/>
      <c r="AB8936" s="1"/>
      <c r="AC8936" s="1"/>
      <c r="AD8936" s="1"/>
      <c r="AE8936" s="1"/>
      <c r="AF8936" s="1"/>
      <c r="AG8936" s="1"/>
      <c r="AH8936" s="1"/>
      <c r="AI8936" s="1"/>
      <c r="AJ8936" s="1"/>
    </row>
    <row r="8937" customFormat="false" ht="15.75" hidden="false" customHeight="true" outlineLevel="0" collapsed="false">
      <c r="A8937" s="1"/>
      <c r="B8937" s="11" t="str">
        <f aca="false">MID(L8937,1,1)</f>
        <v>7</v>
      </c>
      <c r="C8937" s="11" t="str">
        <f aca="false">MID(L8937,2,1)</f>
        <v>7</v>
      </c>
      <c r="D8937" s="11" t="str">
        <f aca="false">MID(L8937,3,1)</f>
        <v>2</v>
      </c>
      <c r="E8937" s="11" t="str">
        <f aca="false">MID(L8937,4,1)</f>
        <v>4</v>
      </c>
      <c r="F8937" s="11" t="str">
        <f aca="false">MID(L8937,5,2)</f>
        <v>51</v>
      </c>
      <c r="G8937" s="11" t="str">
        <f aca="false">MID(L8937,7,1)</f>
        <v>0</v>
      </c>
      <c r="H8937" s="11" t="str">
        <f aca="false">MID(L8937,8,1)</f>
        <v>3</v>
      </c>
      <c r="I8937" s="12" t="str">
        <f aca="false">IF(O8937="1","-x-",IF(O8937&lt;="4",MID(L8937,1,O8937-1),IF(O8937="5",MID(L8937,1,4),IF(O8937="6",MID(L8937,1,6),IF(AND(O8937="7",G8937="0"),MID(L8937,1,6),MID(L8937,1,7))))))</f>
        <v>772451</v>
      </c>
      <c r="J8937" s="11" t="n">
        <v>2026</v>
      </c>
      <c r="K8937" s="11" t="s">
        <v>15</v>
      </c>
      <c r="L8937" s="32" t="n">
        <v>77245103</v>
      </c>
      <c r="M8937" s="1" t="s">
        <v>3652</v>
      </c>
      <c r="N8937" s="15" t="str">
        <f aca="false">IF(ISERROR(VLOOKUP(P8937,$I$2:$I$5308,1,FALSE()))=FALSE(),"S","A")</f>
        <v>A</v>
      </c>
      <c r="O8937" s="15" t="str">
        <f aca="false">IF(H8937&lt;&gt;"0","7",IF(G8937&lt;&gt;"0","6",IF(F8937&lt;&gt;"00","5",IF(E8937&lt;&gt;"0","4",IF(D8937&lt;&gt;"0","3",IF(C8937&lt;&gt;"0","2",IF(B8937&lt;&gt;"0","1","-x-")))))))</f>
        <v>7</v>
      </c>
      <c r="P8937" s="16" t="str">
        <f aca="false">IF(O8937="1",MID(L8937,1,1),IF(O8937="2",MID(L8937,1,2),IF(O8937="3",MID(L8937,1,3),IF(O8937="4",MID(L8937,1,4),IF(O8937="5",MID(L8937,1,6),IF(O8937="6",MID(L8937,1,7),IF(O8937="7",MID(L8937,1,8),IF(O8937="8",MID(L8937,1,10)))))))))</f>
        <v>77245103</v>
      </c>
      <c r="Q8937" s="1"/>
      <c r="R8937" s="1"/>
      <c r="S8937" s="1"/>
      <c r="T8937" s="1"/>
      <c r="U8937" s="1"/>
      <c r="V8937" s="1"/>
      <c r="W8937" s="1"/>
      <c r="X8937" s="1"/>
      <c r="Y8937" s="1"/>
      <c r="Z8937" s="1"/>
      <c r="AA8937" s="1"/>
      <c r="AB8937" s="1"/>
      <c r="AC8937" s="1"/>
      <c r="AD8937" s="1"/>
      <c r="AE8937" s="1"/>
      <c r="AF8937" s="1"/>
      <c r="AG8937" s="1"/>
      <c r="AH8937" s="1"/>
      <c r="AI8937" s="1"/>
      <c r="AJ8937" s="1"/>
    </row>
    <row r="8938" customFormat="false" ht="15.75" hidden="false" customHeight="true" outlineLevel="0" collapsed="false">
      <c r="A8938" s="1"/>
      <c r="B8938" s="11" t="str">
        <f aca="false">MID(L8938,1,1)</f>
        <v>7</v>
      </c>
      <c r="C8938" s="11" t="str">
        <f aca="false">MID(L8938,2,1)</f>
        <v>7</v>
      </c>
      <c r="D8938" s="11" t="str">
        <f aca="false">MID(L8938,3,1)</f>
        <v>2</v>
      </c>
      <c r="E8938" s="11" t="str">
        <f aca="false">MID(L8938,4,1)</f>
        <v>4</v>
      </c>
      <c r="F8938" s="11" t="str">
        <f aca="false">MID(L8938,5,2)</f>
        <v>51</v>
      </c>
      <c r="G8938" s="11" t="str">
        <f aca="false">MID(L8938,7,1)</f>
        <v>0</v>
      </c>
      <c r="H8938" s="11" t="str">
        <f aca="false">MID(L8938,8,1)</f>
        <v>4</v>
      </c>
      <c r="I8938" s="12" t="str">
        <f aca="false">IF(O8938="1","-x-",IF(O8938&lt;="4",MID(L8938,1,O8938-1),IF(O8938="5",MID(L8938,1,4),IF(O8938="6",MID(L8938,1,6),IF(AND(O8938="7",G8938="0"),MID(L8938,1,6),MID(L8938,1,7))))))</f>
        <v>772451</v>
      </c>
      <c r="J8938" s="11" t="n">
        <v>2026</v>
      </c>
      <c r="K8938" s="11" t="s">
        <v>15</v>
      </c>
      <c r="L8938" s="32" t="n">
        <v>77245104</v>
      </c>
      <c r="M8938" s="1" t="s">
        <v>3653</v>
      </c>
      <c r="N8938" s="15" t="str">
        <f aca="false">IF(ISERROR(VLOOKUP(P8938,$I$2:$I$5308,1,FALSE()))=FALSE(),"S","A")</f>
        <v>A</v>
      </c>
      <c r="O8938" s="15" t="str">
        <f aca="false">IF(H8938&lt;&gt;"0","7",IF(G8938&lt;&gt;"0","6",IF(F8938&lt;&gt;"00","5",IF(E8938&lt;&gt;"0","4",IF(D8938&lt;&gt;"0","3",IF(C8938&lt;&gt;"0","2",IF(B8938&lt;&gt;"0","1","-x-")))))))</f>
        <v>7</v>
      </c>
      <c r="P8938" s="16" t="str">
        <f aca="false">IF(O8938="1",MID(L8938,1,1),IF(O8938="2",MID(L8938,1,2),IF(O8938="3",MID(L8938,1,3),IF(O8938="4",MID(L8938,1,4),IF(O8938="5",MID(L8938,1,6),IF(O8938="6",MID(L8938,1,7),IF(O8938="7",MID(L8938,1,8),IF(O8938="8",MID(L8938,1,10)))))))))</f>
        <v>77245104</v>
      </c>
      <c r="Q8938" s="1"/>
      <c r="R8938" s="1"/>
      <c r="S8938" s="1"/>
      <c r="T8938" s="1"/>
      <c r="U8938" s="1"/>
      <c r="V8938" s="1"/>
      <c r="W8938" s="1"/>
      <c r="X8938" s="1"/>
      <c r="Y8938" s="1"/>
      <c r="Z8938" s="1"/>
      <c r="AA8938" s="1"/>
      <c r="AB8938" s="1"/>
      <c r="AC8938" s="1"/>
      <c r="AD8938" s="1"/>
      <c r="AE8938" s="1"/>
      <c r="AF8938" s="1"/>
      <c r="AG8938" s="1"/>
      <c r="AH8938" s="1"/>
      <c r="AI8938" s="1"/>
      <c r="AJ8938" s="1"/>
    </row>
    <row r="8939" customFormat="false" ht="15.75" hidden="false" customHeight="true" outlineLevel="0" collapsed="false">
      <c r="A8939" s="1"/>
      <c r="B8939" s="11" t="str">
        <f aca="false">MID(L8939,1,1)</f>
        <v>7</v>
      </c>
      <c r="C8939" s="11" t="str">
        <f aca="false">MID(L8939,2,1)</f>
        <v>7</v>
      </c>
      <c r="D8939" s="11" t="str">
        <f aca="false">MID(L8939,3,1)</f>
        <v>2</v>
      </c>
      <c r="E8939" s="11" t="str">
        <f aca="false">MID(L8939,4,1)</f>
        <v>4</v>
      </c>
      <c r="F8939" s="11" t="str">
        <f aca="false">MID(L8939,5,2)</f>
        <v>51</v>
      </c>
      <c r="G8939" s="11" t="str">
        <f aca="false">MID(L8939,7,1)</f>
        <v>0</v>
      </c>
      <c r="H8939" s="11" t="str">
        <f aca="false">MID(L8939,8,1)</f>
        <v>5</v>
      </c>
      <c r="I8939" s="12" t="str">
        <f aca="false">IF(O8939="1","-x-",IF(O8939&lt;="4",MID(L8939,1,O8939-1),IF(O8939="5",MID(L8939,1,4),IF(O8939="6",MID(L8939,1,6),IF(AND(O8939="7",G8939="0"),MID(L8939,1,6),MID(L8939,1,7))))))</f>
        <v>772451</v>
      </c>
      <c r="J8939" s="11" t="n">
        <v>2026</v>
      </c>
      <c r="K8939" s="11" t="s">
        <v>15</v>
      </c>
      <c r="L8939" s="32" t="n">
        <v>77245105</v>
      </c>
      <c r="M8939" s="1" t="s">
        <v>3654</v>
      </c>
      <c r="N8939" s="15" t="str">
        <f aca="false">IF(ISERROR(VLOOKUP(P8939,$I$2:$I$5308,1,FALSE()))=FALSE(),"S","A")</f>
        <v>A</v>
      </c>
      <c r="O8939" s="15" t="str">
        <f aca="false">IF(H8939&lt;&gt;"0","7",IF(G8939&lt;&gt;"0","6",IF(F8939&lt;&gt;"00","5",IF(E8939&lt;&gt;"0","4",IF(D8939&lt;&gt;"0","3",IF(C8939&lt;&gt;"0","2",IF(B8939&lt;&gt;"0","1","-x-")))))))</f>
        <v>7</v>
      </c>
      <c r="P8939" s="16" t="str">
        <f aca="false">IF(O8939="1",MID(L8939,1,1),IF(O8939="2",MID(L8939,1,2),IF(O8939="3",MID(L8939,1,3),IF(O8939="4",MID(L8939,1,4),IF(O8939="5",MID(L8939,1,6),IF(O8939="6",MID(L8939,1,7),IF(O8939="7",MID(L8939,1,8),IF(O8939="8",MID(L8939,1,10)))))))))</f>
        <v>77245105</v>
      </c>
      <c r="Q8939" s="1"/>
      <c r="R8939" s="1"/>
      <c r="S8939" s="1"/>
      <c r="T8939" s="1"/>
      <c r="U8939" s="1"/>
      <c r="V8939" s="1"/>
      <c r="W8939" s="1"/>
      <c r="X8939" s="1"/>
      <c r="Y8939" s="1"/>
      <c r="Z8939" s="1"/>
      <c r="AA8939" s="1"/>
      <c r="AB8939" s="1"/>
      <c r="AC8939" s="1"/>
      <c r="AD8939" s="1"/>
      <c r="AE8939" s="1"/>
      <c r="AF8939" s="1"/>
      <c r="AG8939" s="1"/>
      <c r="AH8939" s="1"/>
      <c r="AI8939" s="1"/>
      <c r="AJ8939" s="1"/>
    </row>
    <row r="8940" customFormat="false" ht="15.75" hidden="false" customHeight="true" outlineLevel="0" collapsed="false">
      <c r="A8940" s="1"/>
      <c r="B8940" s="11" t="str">
        <f aca="false">MID(L8940,1,1)</f>
        <v>7</v>
      </c>
      <c r="C8940" s="11" t="str">
        <f aca="false">MID(L8940,2,1)</f>
        <v>7</v>
      </c>
      <c r="D8940" s="11" t="str">
        <f aca="false">MID(L8940,3,1)</f>
        <v>2</v>
      </c>
      <c r="E8940" s="11" t="str">
        <f aca="false">MID(L8940,4,1)</f>
        <v>4</v>
      </c>
      <c r="F8940" s="11" t="str">
        <f aca="false">MID(L8940,5,2)</f>
        <v>51</v>
      </c>
      <c r="G8940" s="11" t="str">
        <f aca="false">MID(L8940,7,1)</f>
        <v>0</v>
      </c>
      <c r="H8940" s="11" t="str">
        <f aca="false">MID(L8940,8,1)</f>
        <v>6</v>
      </c>
      <c r="I8940" s="12" t="str">
        <f aca="false">IF(O8940="1","-x-",IF(O8940&lt;="4",MID(L8940,1,O8940-1),IF(O8940="5",MID(L8940,1,4),IF(O8940="6",MID(L8940,1,6),IF(AND(O8940="7",G8940="0"),MID(L8940,1,6),MID(L8940,1,7))))))</f>
        <v>772451</v>
      </c>
      <c r="J8940" s="11" t="n">
        <v>2026</v>
      </c>
      <c r="K8940" s="11" t="s">
        <v>15</v>
      </c>
      <c r="L8940" s="32" t="n">
        <v>77245106</v>
      </c>
      <c r="M8940" s="1" t="s">
        <v>3655</v>
      </c>
      <c r="N8940" s="15" t="str">
        <f aca="false">IF(ISERROR(VLOOKUP(P8940,$I$2:$I$5308,1,FALSE()))=FALSE(),"S","A")</f>
        <v>A</v>
      </c>
      <c r="O8940" s="15" t="str">
        <f aca="false">IF(H8940&lt;&gt;"0","7",IF(G8940&lt;&gt;"0","6",IF(F8940&lt;&gt;"00","5",IF(E8940&lt;&gt;"0","4",IF(D8940&lt;&gt;"0","3",IF(C8940&lt;&gt;"0","2",IF(B8940&lt;&gt;"0","1","-x-")))))))</f>
        <v>7</v>
      </c>
      <c r="P8940" s="16" t="str">
        <f aca="false">IF(O8940="1",MID(L8940,1,1),IF(O8940="2",MID(L8940,1,2),IF(O8940="3",MID(L8940,1,3),IF(O8940="4",MID(L8940,1,4),IF(O8940="5",MID(L8940,1,6),IF(O8940="6",MID(L8940,1,7),IF(O8940="7",MID(L8940,1,8),IF(O8940="8",MID(L8940,1,10)))))))))</f>
        <v>77245106</v>
      </c>
      <c r="Q8940" s="1"/>
      <c r="R8940" s="1"/>
      <c r="S8940" s="1"/>
      <c r="T8940" s="1"/>
      <c r="U8940" s="1"/>
      <c r="V8940" s="1"/>
      <c r="W8940" s="1"/>
      <c r="X8940" s="1"/>
      <c r="Y8940" s="1"/>
      <c r="Z8940" s="1"/>
      <c r="AA8940" s="1"/>
      <c r="AB8940" s="1"/>
      <c r="AC8940" s="1"/>
      <c r="AD8940" s="1"/>
      <c r="AE8940" s="1"/>
      <c r="AF8940" s="1"/>
      <c r="AG8940" s="1"/>
      <c r="AH8940" s="1"/>
      <c r="AI8940" s="1"/>
      <c r="AJ8940" s="1"/>
    </row>
    <row r="8941" customFormat="false" ht="15.75" hidden="false" customHeight="true" outlineLevel="0" collapsed="false">
      <c r="A8941" s="1"/>
      <c r="B8941" s="11" t="str">
        <f aca="false">MID(L8941,1,1)</f>
        <v>7</v>
      </c>
      <c r="C8941" s="11" t="str">
        <f aca="false">MID(L8941,2,1)</f>
        <v>7</v>
      </c>
      <c r="D8941" s="11" t="str">
        <f aca="false">MID(L8941,3,1)</f>
        <v>2</v>
      </c>
      <c r="E8941" s="11" t="str">
        <f aca="false">MID(L8941,4,1)</f>
        <v>4</v>
      </c>
      <c r="F8941" s="11" t="str">
        <f aca="false">MID(L8941,5,2)</f>
        <v>51</v>
      </c>
      <c r="G8941" s="11" t="str">
        <f aca="false">MID(L8941,7,1)</f>
        <v>0</v>
      </c>
      <c r="H8941" s="11" t="str">
        <f aca="false">MID(L8941,8,1)</f>
        <v>7</v>
      </c>
      <c r="I8941" s="12" t="str">
        <f aca="false">IF(O8941="1","-x-",IF(O8941&lt;="4",MID(L8941,1,O8941-1),IF(O8941="5",MID(L8941,1,4),IF(O8941="6",MID(L8941,1,6),IF(AND(O8941="7",G8941="0"),MID(L8941,1,6),MID(L8941,1,7))))))</f>
        <v>772451</v>
      </c>
      <c r="J8941" s="11" t="n">
        <v>2026</v>
      </c>
      <c r="K8941" s="11" t="s">
        <v>15</v>
      </c>
      <c r="L8941" s="32" t="n">
        <v>77245107</v>
      </c>
      <c r="M8941" s="1" t="s">
        <v>3656</v>
      </c>
      <c r="N8941" s="15" t="str">
        <f aca="false">IF(ISERROR(VLOOKUP(P8941,$I$2:$I$5308,1,FALSE()))=FALSE(),"S","A")</f>
        <v>A</v>
      </c>
      <c r="O8941" s="15" t="str">
        <f aca="false">IF(H8941&lt;&gt;"0","7",IF(G8941&lt;&gt;"0","6",IF(F8941&lt;&gt;"00","5",IF(E8941&lt;&gt;"0","4",IF(D8941&lt;&gt;"0","3",IF(C8941&lt;&gt;"0","2",IF(B8941&lt;&gt;"0","1","-x-")))))))</f>
        <v>7</v>
      </c>
      <c r="P8941" s="16" t="str">
        <f aca="false">IF(O8941="1",MID(L8941,1,1),IF(O8941="2",MID(L8941,1,2),IF(O8941="3",MID(L8941,1,3),IF(O8941="4",MID(L8941,1,4),IF(O8941="5",MID(L8941,1,6),IF(O8941="6",MID(L8941,1,7),IF(O8941="7",MID(L8941,1,8),IF(O8941="8",MID(L8941,1,10)))))))))</f>
        <v>77245107</v>
      </c>
      <c r="Q8941" s="1"/>
      <c r="R8941" s="1"/>
      <c r="S8941" s="1"/>
      <c r="T8941" s="1"/>
      <c r="U8941" s="1"/>
      <c r="V8941" s="1"/>
      <c r="W8941" s="1"/>
      <c r="X8941" s="1"/>
      <c r="Y8941" s="1"/>
      <c r="Z8941" s="1"/>
      <c r="AA8941" s="1"/>
      <c r="AB8941" s="1"/>
      <c r="AC8941" s="1"/>
      <c r="AD8941" s="1"/>
      <c r="AE8941" s="1"/>
      <c r="AF8941" s="1"/>
      <c r="AG8941" s="1"/>
      <c r="AH8941" s="1"/>
      <c r="AI8941" s="1"/>
      <c r="AJ8941" s="1"/>
    </row>
    <row r="8942" customFormat="false" ht="15.75" hidden="false" customHeight="true" outlineLevel="0" collapsed="false">
      <c r="A8942" s="1"/>
      <c r="B8942" s="11" t="str">
        <f aca="false">MID(L8942,1,1)</f>
        <v>7</v>
      </c>
      <c r="C8942" s="11" t="str">
        <f aca="false">MID(L8942,2,1)</f>
        <v>7</v>
      </c>
      <c r="D8942" s="11" t="str">
        <f aca="false">MID(L8942,3,1)</f>
        <v>2</v>
      </c>
      <c r="E8942" s="11" t="str">
        <f aca="false">MID(L8942,4,1)</f>
        <v>4</v>
      </c>
      <c r="F8942" s="11" t="str">
        <f aca="false">MID(L8942,5,2)</f>
        <v>51</v>
      </c>
      <c r="G8942" s="11" t="str">
        <f aca="false">MID(L8942,7,1)</f>
        <v>0</v>
      </c>
      <c r="H8942" s="11" t="str">
        <f aca="false">MID(L8942,8,1)</f>
        <v>8</v>
      </c>
      <c r="I8942" s="12" t="str">
        <f aca="false">IF(O8942="1","-x-",IF(O8942&lt;="4",MID(L8942,1,O8942-1),IF(O8942="5",MID(L8942,1,4),IF(O8942="6",MID(L8942,1,6),IF(AND(O8942="7",G8942="0"),MID(L8942,1,6),MID(L8942,1,7))))))</f>
        <v>772451</v>
      </c>
      <c r="J8942" s="11" t="n">
        <v>2026</v>
      </c>
      <c r="K8942" s="11" t="s">
        <v>15</v>
      </c>
      <c r="L8942" s="32" t="n">
        <v>77245108</v>
      </c>
      <c r="M8942" s="1" t="s">
        <v>3657</v>
      </c>
      <c r="N8942" s="15" t="str">
        <f aca="false">IF(ISERROR(VLOOKUP(P8942,$I$2:$I$5308,1,FALSE()))=FALSE(),"S","A")</f>
        <v>A</v>
      </c>
      <c r="O8942" s="15" t="str">
        <f aca="false">IF(H8942&lt;&gt;"0","7",IF(G8942&lt;&gt;"0","6",IF(F8942&lt;&gt;"00","5",IF(E8942&lt;&gt;"0","4",IF(D8942&lt;&gt;"0","3",IF(C8942&lt;&gt;"0","2",IF(B8942&lt;&gt;"0","1","-x-")))))))</f>
        <v>7</v>
      </c>
      <c r="P8942" s="16" t="str">
        <f aca="false">IF(O8942="1",MID(L8942,1,1),IF(O8942="2",MID(L8942,1,2),IF(O8942="3",MID(L8942,1,3),IF(O8942="4",MID(L8942,1,4),IF(O8942="5",MID(L8942,1,6),IF(O8942="6",MID(L8942,1,7),IF(O8942="7",MID(L8942,1,8),IF(O8942="8",MID(L8942,1,10)))))))))</f>
        <v>77245108</v>
      </c>
      <c r="Q8942" s="1"/>
      <c r="R8942" s="1"/>
      <c r="S8942" s="1"/>
      <c r="T8942" s="1"/>
      <c r="U8942" s="1"/>
      <c r="V8942" s="1"/>
      <c r="W8942" s="1"/>
      <c r="X8942" s="1"/>
      <c r="Y8942" s="1"/>
      <c r="Z8942" s="1"/>
      <c r="AA8942" s="1"/>
      <c r="AB8942" s="1"/>
      <c r="AC8942" s="1"/>
      <c r="AD8942" s="1"/>
      <c r="AE8942" s="1"/>
      <c r="AF8942" s="1"/>
      <c r="AG8942" s="1"/>
      <c r="AH8942" s="1"/>
      <c r="AI8942" s="1"/>
      <c r="AJ8942" s="1"/>
    </row>
    <row r="8943" customFormat="false" ht="15.75" hidden="false" customHeight="true" outlineLevel="0" collapsed="false">
      <c r="A8943" s="1"/>
      <c r="B8943" s="11" t="str">
        <f aca="false">MID(L8943,1,1)</f>
        <v>7</v>
      </c>
      <c r="C8943" s="11" t="str">
        <f aca="false">MID(L8943,2,1)</f>
        <v>7</v>
      </c>
      <c r="D8943" s="11" t="str">
        <f aca="false">MID(L8943,3,1)</f>
        <v>2</v>
      </c>
      <c r="E8943" s="11" t="str">
        <f aca="false">MID(L8943,4,1)</f>
        <v>4</v>
      </c>
      <c r="F8943" s="11" t="str">
        <f aca="false">MID(L8943,5,2)</f>
        <v>99</v>
      </c>
      <c r="G8943" s="11" t="str">
        <f aca="false">MID(L8943,7,1)</f>
        <v>0</v>
      </c>
      <c r="H8943" s="11" t="str">
        <f aca="false">MID(L8943,8,1)</f>
        <v>0</v>
      </c>
      <c r="I8943" s="12" t="str">
        <f aca="false">IF(O8943="1","-x-",IF(O8943&lt;="4",MID(L8943,1,O8943-1),IF(O8943="5",MID(L8943,1,4),IF(O8943="6",MID(L8943,1,6),IF(AND(O8943="7",G8943="0"),MID(L8943,1,6),MID(L8943,1,7))))))</f>
        <v>7724</v>
      </c>
      <c r="J8943" s="11" t="n">
        <v>2026</v>
      </c>
      <c r="K8943" s="11" t="s">
        <v>15</v>
      </c>
      <c r="L8943" s="32" t="n">
        <v>77249900</v>
      </c>
      <c r="M8943" s="1" t="s">
        <v>3658</v>
      </c>
      <c r="N8943" s="15" t="s">
        <v>5190</v>
      </c>
      <c r="O8943" s="15" t="str">
        <f aca="false">IF(H8943&lt;&gt;"0","7",IF(G8943&lt;&gt;"0","6",IF(F8943&lt;&gt;"00","5",IF(E8943&lt;&gt;"0","4",IF(D8943&lt;&gt;"0","3",IF(C8943&lt;&gt;"0","2",IF(B8943&lt;&gt;"0","1","-x-")))))))</f>
        <v>5</v>
      </c>
      <c r="P8943" s="16" t="str">
        <f aca="false">IF(O8943="1",MID(L8943,1,1),IF(O8943="2",MID(L8943,1,2),IF(O8943="3",MID(L8943,1,3),IF(O8943="4",MID(L8943,1,4),IF(O8943="5",MID(L8943,1,6),IF(O8943="6",MID(L8943,1,7),IF(O8943="7",MID(L8943,1,8),IF(O8943="8",MID(L8943,1,10)))))))))</f>
        <v>772499</v>
      </c>
      <c r="Q8943" s="1"/>
      <c r="R8943" s="1"/>
      <c r="S8943" s="1"/>
      <c r="T8943" s="1"/>
      <c r="U8943" s="1" t="s">
        <v>3659</v>
      </c>
      <c r="V8943" s="1"/>
      <c r="W8943" s="1"/>
      <c r="X8943" s="1"/>
      <c r="Y8943" s="1"/>
      <c r="Z8943" s="1"/>
      <c r="AA8943" s="1"/>
      <c r="AB8943" s="1"/>
      <c r="AC8943" s="1"/>
      <c r="AD8943" s="1"/>
      <c r="AE8943" s="1"/>
      <c r="AF8943" s="1"/>
      <c r="AG8943" s="1"/>
      <c r="AH8943" s="1"/>
      <c r="AI8943" s="1"/>
      <c r="AJ8943" s="1"/>
    </row>
    <row r="8944" customFormat="false" ht="15.75" hidden="false" customHeight="true" outlineLevel="0" collapsed="false">
      <c r="A8944" s="1"/>
      <c r="B8944" s="11" t="str">
        <f aca="false">MID(L8944,1,1)</f>
        <v>7</v>
      </c>
      <c r="C8944" s="11" t="str">
        <f aca="false">MID(L8944,2,1)</f>
        <v>7</v>
      </c>
      <c r="D8944" s="11" t="str">
        <f aca="false">MID(L8944,3,1)</f>
        <v>2</v>
      </c>
      <c r="E8944" s="11" t="str">
        <f aca="false">MID(L8944,4,1)</f>
        <v>4</v>
      </c>
      <c r="F8944" s="11" t="str">
        <f aca="false">MID(L8944,5,2)</f>
        <v>99</v>
      </c>
      <c r="G8944" s="11" t="str">
        <f aca="false">MID(L8944,7,1)</f>
        <v>0</v>
      </c>
      <c r="H8944" s="11" t="str">
        <f aca="false">MID(L8944,8,1)</f>
        <v>1</v>
      </c>
      <c r="I8944" s="12" t="str">
        <f aca="false">IF(O8944="1","-x-",IF(O8944&lt;="4",MID(L8944,1,O8944-1),IF(O8944="5",MID(L8944,1,4),IF(O8944="6",MID(L8944,1,6),IF(AND(O8944="7",G8944="0"),MID(L8944,1,6),MID(L8944,1,7))))))</f>
        <v>772499</v>
      </c>
      <c r="J8944" s="11" t="n">
        <v>2026</v>
      </c>
      <c r="K8944" s="11" t="s">
        <v>15</v>
      </c>
      <c r="L8944" s="32" t="n">
        <v>77249901</v>
      </c>
      <c r="M8944" s="1" t="s">
        <v>3660</v>
      </c>
      <c r="N8944" s="15" t="str">
        <f aca="false">IF(ISERROR(VLOOKUP(P8944,$I$2:$I$5308,1,FALSE()))=FALSE(),"S","A")</f>
        <v>A</v>
      </c>
      <c r="O8944" s="15" t="str">
        <f aca="false">IF(H8944&lt;&gt;"0","7",IF(G8944&lt;&gt;"0","6",IF(F8944&lt;&gt;"00","5",IF(E8944&lt;&gt;"0","4",IF(D8944&lt;&gt;"0","3",IF(C8944&lt;&gt;"0","2",IF(B8944&lt;&gt;"0","1","-x-")))))))</f>
        <v>7</v>
      </c>
      <c r="P8944" s="16" t="str">
        <f aca="false">IF(O8944="1",MID(L8944,1,1),IF(O8944="2",MID(L8944,1,2),IF(O8944="3",MID(L8944,1,3),IF(O8944="4",MID(L8944,1,4),IF(O8944="5",MID(L8944,1,6),IF(O8944="6",MID(L8944,1,7),IF(O8944="7",MID(L8944,1,8),IF(O8944="8",MID(L8944,1,10)))))))))</f>
        <v>77249901</v>
      </c>
      <c r="Q8944" s="1"/>
      <c r="R8944" s="1"/>
      <c r="S8944" s="1"/>
      <c r="T8944" s="1"/>
      <c r="U8944" s="1"/>
      <c r="V8944" s="1"/>
      <c r="W8944" s="1"/>
      <c r="X8944" s="1"/>
      <c r="Y8944" s="1"/>
      <c r="Z8944" s="1"/>
      <c r="AA8944" s="1"/>
      <c r="AB8944" s="1"/>
      <c r="AC8944" s="1"/>
      <c r="AD8944" s="1"/>
      <c r="AE8944" s="1"/>
      <c r="AF8944" s="1"/>
      <c r="AG8944" s="1"/>
      <c r="AH8944" s="1"/>
      <c r="AI8944" s="1"/>
      <c r="AJ8944" s="1"/>
    </row>
    <row r="8945" customFormat="false" ht="15.75" hidden="false" customHeight="true" outlineLevel="0" collapsed="false">
      <c r="A8945" s="1"/>
      <c r="B8945" s="11" t="str">
        <f aca="false">MID(L8945,1,1)</f>
        <v>7</v>
      </c>
      <c r="C8945" s="11" t="str">
        <f aca="false">MID(L8945,2,1)</f>
        <v>7</v>
      </c>
      <c r="D8945" s="11" t="str">
        <f aca="false">MID(L8945,3,1)</f>
        <v>2</v>
      </c>
      <c r="E8945" s="11" t="str">
        <f aca="false">MID(L8945,4,1)</f>
        <v>4</v>
      </c>
      <c r="F8945" s="11" t="str">
        <f aca="false">MID(L8945,5,2)</f>
        <v>99</v>
      </c>
      <c r="G8945" s="11" t="str">
        <f aca="false">MID(L8945,7,1)</f>
        <v>0</v>
      </c>
      <c r="H8945" s="11" t="str">
        <f aca="false">MID(L8945,8,1)</f>
        <v>2</v>
      </c>
      <c r="I8945" s="12" t="str">
        <f aca="false">IF(O8945="1","-x-",IF(O8945&lt;="4",MID(L8945,1,O8945-1),IF(O8945="5",MID(L8945,1,4),IF(O8945="6",MID(L8945,1,6),IF(AND(O8945="7",G8945="0"),MID(L8945,1,6),MID(L8945,1,7))))))</f>
        <v>772499</v>
      </c>
      <c r="J8945" s="11" t="n">
        <v>2026</v>
      </c>
      <c r="K8945" s="11" t="s">
        <v>15</v>
      </c>
      <c r="L8945" s="32" t="n">
        <v>77249902</v>
      </c>
      <c r="M8945" s="1" t="s">
        <v>3661</v>
      </c>
      <c r="N8945" s="15" t="str">
        <f aca="false">IF(ISERROR(VLOOKUP(P8945,$I$2:$I$5308,1,FALSE()))=FALSE(),"S","A")</f>
        <v>A</v>
      </c>
      <c r="O8945" s="15" t="str">
        <f aca="false">IF(H8945&lt;&gt;"0","7",IF(G8945&lt;&gt;"0","6",IF(F8945&lt;&gt;"00","5",IF(E8945&lt;&gt;"0","4",IF(D8945&lt;&gt;"0","3",IF(C8945&lt;&gt;"0","2",IF(B8945&lt;&gt;"0","1","-x-")))))))</f>
        <v>7</v>
      </c>
      <c r="P8945" s="16" t="str">
        <f aca="false">IF(O8945="1",MID(L8945,1,1),IF(O8945="2",MID(L8945,1,2),IF(O8945="3",MID(L8945,1,3),IF(O8945="4",MID(L8945,1,4),IF(O8945="5",MID(L8945,1,6),IF(O8945="6",MID(L8945,1,7),IF(O8945="7",MID(L8945,1,8),IF(O8945="8",MID(L8945,1,10)))))))))</f>
        <v>77249902</v>
      </c>
      <c r="Q8945" s="1"/>
      <c r="R8945" s="1"/>
      <c r="S8945" s="1"/>
      <c r="T8945" s="1"/>
      <c r="U8945" s="1"/>
      <c r="V8945" s="1"/>
      <c r="W8945" s="1"/>
      <c r="X8945" s="1"/>
      <c r="Y8945" s="1"/>
      <c r="Z8945" s="1"/>
      <c r="AA8945" s="1"/>
      <c r="AB8945" s="1"/>
      <c r="AC8945" s="1"/>
      <c r="AD8945" s="1"/>
      <c r="AE8945" s="1"/>
      <c r="AF8945" s="1"/>
      <c r="AG8945" s="1"/>
      <c r="AH8945" s="1"/>
      <c r="AI8945" s="1"/>
      <c r="AJ8945" s="1"/>
    </row>
    <row r="8946" customFormat="false" ht="15.75" hidden="false" customHeight="true" outlineLevel="0" collapsed="false">
      <c r="A8946" s="1"/>
      <c r="B8946" s="11" t="str">
        <f aca="false">MID(L8946,1,1)</f>
        <v>7</v>
      </c>
      <c r="C8946" s="11" t="str">
        <f aca="false">MID(L8946,2,1)</f>
        <v>7</v>
      </c>
      <c r="D8946" s="11" t="str">
        <f aca="false">MID(L8946,3,1)</f>
        <v>2</v>
      </c>
      <c r="E8946" s="11" t="str">
        <f aca="false">MID(L8946,4,1)</f>
        <v>4</v>
      </c>
      <c r="F8946" s="11" t="str">
        <f aca="false">MID(L8946,5,2)</f>
        <v>99</v>
      </c>
      <c r="G8946" s="11" t="str">
        <f aca="false">MID(L8946,7,1)</f>
        <v>0</v>
      </c>
      <c r="H8946" s="11" t="str">
        <f aca="false">MID(L8946,8,1)</f>
        <v>3</v>
      </c>
      <c r="I8946" s="12" t="str">
        <f aca="false">IF(O8946="1","-x-",IF(O8946&lt;="4",MID(L8946,1,O8946-1),IF(O8946="5",MID(L8946,1,4),IF(O8946="6",MID(L8946,1,6),IF(AND(O8946="7",G8946="0"),MID(L8946,1,6),MID(L8946,1,7))))))</f>
        <v>772499</v>
      </c>
      <c r="J8946" s="11" t="n">
        <v>2026</v>
      </c>
      <c r="K8946" s="11" t="s">
        <v>15</v>
      </c>
      <c r="L8946" s="32" t="n">
        <v>77249903</v>
      </c>
      <c r="M8946" s="1" t="s">
        <v>3662</v>
      </c>
      <c r="N8946" s="15" t="str">
        <f aca="false">IF(ISERROR(VLOOKUP(P8946,$I$2:$I$5308,1,FALSE()))=FALSE(),"S","A")</f>
        <v>A</v>
      </c>
      <c r="O8946" s="15" t="str">
        <f aca="false">IF(H8946&lt;&gt;"0","7",IF(G8946&lt;&gt;"0","6",IF(F8946&lt;&gt;"00","5",IF(E8946&lt;&gt;"0","4",IF(D8946&lt;&gt;"0","3",IF(C8946&lt;&gt;"0","2",IF(B8946&lt;&gt;"0","1","-x-")))))))</f>
        <v>7</v>
      </c>
      <c r="P8946" s="16" t="str">
        <f aca="false">IF(O8946="1",MID(L8946,1,1),IF(O8946="2",MID(L8946,1,2),IF(O8946="3",MID(L8946,1,3),IF(O8946="4",MID(L8946,1,4),IF(O8946="5",MID(L8946,1,6),IF(O8946="6",MID(L8946,1,7),IF(O8946="7",MID(L8946,1,8),IF(O8946="8",MID(L8946,1,10)))))))))</f>
        <v>77249903</v>
      </c>
      <c r="Q8946" s="1"/>
      <c r="R8946" s="1"/>
      <c r="S8946" s="1"/>
      <c r="T8946" s="1"/>
      <c r="U8946" s="1"/>
      <c r="V8946" s="1"/>
      <c r="W8946" s="1"/>
      <c r="X8946" s="1"/>
      <c r="Y8946" s="1"/>
      <c r="Z8946" s="1"/>
      <c r="AA8946" s="1"/>
      <c r="AB8946" s="1"/>
      <c r="AC8946" s="1"/>
      <c r="AD8946" s="1"/>
      <c r="AE8946" s="1"/>
      <c r="AF8946" s="1"/>
      <c r="AG8946" s="1"/>
      <c r="AH8946" s="1"/>
      <c r="AI8946" s="1"/>
      <c r="AJ8946" s="1"/>
    </row>
    <row r="8947" customFormat="false" ht="15.75" hidden="false" customHeight="true" outlineLevel="0" collapsed="false">
      <c r="A8947" s="1"/>
      <c r="B8947" s="11" t="str">
        <f aca="false">MID(L8947,1,1)</f>
        <v>7</v>
      </c>
      <c r="C8947" s="11" t="str">
        <f aca="false">MID(L8947,2,1)</f>
        <v>7</v>
      </c>
      <c r="D8947" s="11" t="str">
        <f aca="false">MID(L8947,3,1)</f>
        <v>2</v>
      </c>
      <c r="E8947" s="11" t="str">
        <f aca="false">MID(L8947,4,1)</f>
        <v>4</v>
      </c>
      <c r="F8947" s="11" t="str">
        <f aca="false">MID(L8947,5,2)</f>
        <v>99</v>
      </c>
      <c r="G8947" s="11" t="str">
        <f aca="false">MID(L8947,7,1)</f>
        <v>0</v>
      </c>
      <c r="H8947" s="11" t="str">
        <f aca="false">MID(L8947,8,1)</f>
        <v>4</v>
      </c>
      <c r="I8947" s="12" t="str">
        <f aca="false">IF(O8947="1","-x-",IF(O8947&lt;="4",MID(L8947,1,O8947-1),IF(O8947="5",MID(L8947,1,4),IF(O8947="6",MID(L8947,1,6),IF(AND(O8947="7",G8947="0"),MID(L8947,1,6),MID(L8947,1,7))))))</f>
        <v>772499</v>
      </c>
      <c r="J8947" s="11" t="n">
        <v>2026</v>
      </c>
      <c r="K8947" s="11" t="s">
        <v>15</v>
      </c>
      <c r="L8947" s="32" t="n">
        <v>77249904</v>
      </c>
      <c r="M8947" s="1" t="s">
        <v>3663</v>
      </c>
      <c r="N8947" s="15" t="str">
        <f aca="false">IF(ISERROR(VLOOKUP(P8947,$I$2:$I$5308,1,FALSE()))=FALSE(),"S","A")</f>
        <v>A</v>
      </c>
      <c r="O8947" s="15" t="str">
        <f aca="false">IF(H8947&lt;&gt;"0","7",IF(G8947&lt;&gt;"0","6",IF(F8947&lt;&gt;"00","5",IF(E8947&lt;&gt;"0","4",IF(D8947&lt;&gt;"0","3",IF(C8947&lt;&gt;"0","2",IF(B8947&lt;&gt;"0","1","-x-")))))))</f>
        <v>7</v>
      </c>
      <c r="P8947" s="16" t="str">
        <f aca="false">IF(O8947="1",MID(L8947,1,1),IF(O8947="2",MID(L8947,1,2),IF(O8947="3",MID(L8947,1,3),IF(O8947="4",MID(L8947,1,4),IF(O8947="5",MID(L8947,1,6),IF(O8947="6",MID(L8947,1,7),IF(O8947="7",MID(L8947,1,8),IF(O8947="8",MID(L8947,1,10)))))))))</f>
        <v>77249904</v>
      </c>
      <c r="Q8947" s="1"/>
      <c r="R8947" s="1"/>
      <c r="S8947" s="1"/>
      <c r="T8947" s="1"/>
      <c r="U8947" s="1"/>
      <c r="V8947" s="1"/>
      <c r="W8947" s="1"/>
      <c r="X8947" s="1"/>
      <c r="Y8947" s="1"/>
      <c r="Z8947" s="1"/>
      <c r="AA8947" s="1"/>
      <c r="AB8947" s="1"/>
      <c r="AC8947" s="1"/>
      <c r="AD8947" s="1"/>
      <c r="AE8947" s="1"/>
      <c r="AF8947" s="1"/>
      <c r="AG8947" s="1"/>
      <c r="AH8947" s="1"/>
      <c r="AI8947" s="1"/>
      <c r="AJ8947" s="1"/>
    </row>
    <row r="8948" customFormat="false" ht="15.75" hidden="false" customHeight="true" outlineLevel="0" collapsed="false">
      <c r="A8948" s="1"/>
      <c r="B8948" s="11" t="str">
        <f aca="false">MID(L8948,1,1)</f>
        <v>7</v>
      </c>
      <c r="C8948" s="11" t="str">
        <f aca="false">MID(L8948,2,1)</f>
        <v>7</v>
      </c>
      <c r="D8948" s="11" t="str">
        <f aca="false">MID(L8948,3,1)</f>
        <v>2</v>
      </c>
      <c r="E8948" s="11" t="str">
        <f aca="false">MID(L8948,4,1)</f>
        <v>4</v>
      </c>
      <c r="F8948" s="11" t="str">
        <f aca="false">MID(L8948,5,2)</f>
        <v>99</v>
      </c>
      <c r="G8948" s="11" t="str">
        <f aca="false">MID(L8948,7,1)</f>
        <v>0</v>
      </c>
      <c r="H8948" s="11" t="str">
        <f aca="false">MID(L8948,8,1)</f>
        <v>5</v>
      </c>
      <c r="I8948" s="12" t="str">
        <f aca="false">IF(O8948="1","-x-",IF(O8948&lt;="4",MID(L8948,1,O8948-1),IF(O8948="5",MID(L8948,1,4),IF(O8948="6",MID(L8948,1,6),IF(AND(O8948="7",G8948="0"),MID(L8948,1,6),MID(L8948,1,7))))))</f>
        <v>772499</v>
      </c>
      <c r="J8948" s="11" t="n">
        <v>2026</v>
      </c>
      <c r="K8948" s="11" t="s">
        <v>15</v>
      </c>
      <c r="L8948" s="32" t="n">
        <v>77249905</v>
      </c>
      <c r="M8948" s="1" t="s">
        <v>3664</v>
      </c>
      <c r="N8948" s="15" t="str">
        <f aca="false">IF(ISERROR(VLOOKUP(P8948,$I$2:$I$5308,1,FALSE()))=FALSE(),"S","A")</f>
        <v>A</v>
      </c>
      <c r="O8948" s="15" t="str">
        <f aca="false">IF(H8948&lt;&gt;"0","7",IF(G8948&lt;&gt;"0","6",IF(F8948&lt;&gt;"00","5",IF(E8948&lt;&gt;"0","4",IF(D8948&lt;&gt;"0","3",IF(C8948&lt;&gt;"0","2",IF(B8948&lt;&gt;"0","1","-x-")))))))</f>
        <v>7</v>
      </c>
      <c r="P8948" s="16" t="str">
        <f aca="false">IF(O8948="1",MID(L8948,1,1),IF(O8948="2",MID(L8948,1,2),IF(O8948="3",MID(L8948,1,3),IF(O8948="4",MID(L8948,1,4),IF(O8948="5",MID(L8948,1,6),IF(O8948="6",MID(L8948,1,7),IF(O8948="7",MID(L8948,1,8),IF(O8948="8",MID(L8948,1,10)))))))))</f>
        <v>77249905</v>
      </c>
      <c r="Q8948" s="1"/>
      <c r="R8948" s="1"/>
      <c r="S8948" s="1"/>
      <c r="T8948" s="1"/>
      <c r="U8948" s="1"/>
      <c r="V8948" s="1"/>
      <c r="W8948" s="1"/>
      <c r="X8948" s="1"/>
      <c r="Y8948" s="1"/>
      <c r="Z8948" s="1"/>
      <c r="AA8948" s="1"/>
      <c r="AB8948" s="1"/>
      <c r="AC8948" s="1"/>
      <c r="AD8948" s="1"/>
      <c r="AE8948" s="1"/>
      <c r="AF8948" s="1"/>
      <c r="AG8948" s="1"/>
      <c r="AH8948" s="1"/>
      <c r="AI8948" s="1"/>
      <c r="AJ8948" s="1"/>
    </row>
    <row r="8949" customFormat="false" ht="15.75" hidden="false" customHeight="true" outlineLevel="0" collapsed="false">
      <c r="A8949" s="1"/>
      <c r="B8949" s="11" t="str">
        <f aca="false">MID(L8949,1,1)</f>
        <v>7</v>
      </c>
      <c r="C8949" s="11" t="str">
        <f aca="false">MID(L8949,2,1)</f>
        <v>7</v>
      </c>
      <c r="D8949" s="11" t="str">
        <f aca="false">MID(L8949,3,1)</f>
        <v>2</v>
      </c>
      <c r="E8949" s="11" t="str">
        <f aca="false">MID(L8949,4,1)</f>
        <v>4</v>
      </c>
      <c r="F8949" s="11" t="str">
        <f aca="false">MID(L8949,5,2)</f>
        <v>99</v>
      </c>
      <c r="G8949" s="11" t="str">
        <f aca="false">MID(L8949,7,1)</f>
        <v>0</v>
      </c>
      <c r="H8949" s="11" t="str">
        <f aca="false">MID(L8949,8,1)</f>
        <v>6</v>
      </c>
      <c r="I8949" s="12" t="str">
        <f aca="false">IF(O8949="1","-x-",IF(O8949&lt;="4",MID(L8949,1,O8949-1),IF(O8949="5",MID(L8949,1,4),IF(O8949="6",MID(L8949,1,6),IF(AND(O8949="7",G8949="0"),MID(L8949,1,6),MID(L8949,1,7))))))</f>
        <v>772499</v>
      </c>
      <c r="J8949" s="11" t="n">
        <v>2026</v>
      </c>
      <c r="K8949" s="11" t="s">
        <v>15</v>
      </c>
      <c r="L8949" s="32" t="n">
        <v>77249906</v>
      </c>
      <c r="M8949" s="1" t="s">
        <v>3665</v>
      </c>
      <c r="N8949" s="15" t="str">
        <f aca="false">IF(ISERROR(VLOOKUP(P8949,$I$2:$I$5308,1,FALSE()))=FALSE(),"S","A")</f>
        <v>A</v>
      </c>
      <c r="O8949" s="15" t="str">
        <f aca="false">IF(H8949&lt;&gt;"0","7",IF(G8949&lt;&gt;"0","6",IF(F8949&lt;&gt;"00","5",IF(E8949&lt;&gt;"0","4",IF(D8949&lt;&gt;"0","3",IF(C8949&lt;&gt;"0","2",IF(B8949&lt;&gt;"0","1","-x-")))))))</f>
        <v>7</v>
      </c>
      <c r="P8949" s="16" t="str">
        <f aca="false">IF(O8949="1",MID(L8949,1,1),IF(O8949="2",MID(L8949,1,2),IF(O8949="3",MID(L8949,1,3),IF(O8949="4",MID(L8949,1,4),IF(O8949="5",MID(L8949,1,6),IF(O8949="6",MID(L8949,1,7),IF(O8949="7",MID(L8949,1,8),IF(O8949="8",MID(L8949,1,10)))))))))</f>
        <v>77249906</v>
      </c>
      <c r="Q8949" s="1"/>
      <c r="R8949" s="1"/>
      <c r="S8949" s="1"/>
      <c r="T8949" s="1"/>
      <c r="U8949" s="1"/>
      <c r="V8949" s="1"/>
      <c r="W8949" s="1"/>
      <c r="X8949" s="1"/>
      <c r="Y8949" s="1"/>
      <c r="Z8949" s="1"/>
      <c r="AA8949" s="1"/>
      <c r="AB8949" s="1"/>
      <c r="AC8949" s="1"/>
      <c r="AD8949" s="1"/>
      <c r="AE8949" s="1"/>
      <c r="AF8949" s="1"/>
      <c r="AG8949" s="1"/>
      <c r="AH8949" s="1"/>
      <c r="AI8949" s="1"/>
      <c r="AJ8949" s="1"/>
    </row>
    <row r="8950" customFormat="false" ht="15.75" hidden="false" customHeight="true" outlineLevel="0" collapsed="false">
      <c r="A8950" s="1"/>
      <c r="B8950" s="11" t="str">
        <f aca="false">MID(L8950,1,1)</f>
        <v>7</v>
      </c>
      <c r="C8950" s="11" t="str">
        <f aca="false">MID(L8950,2,1)</f>
        <v>7</v>
      </c>
      <c r="D8950" s="11" t="str">
        <f aca="false">MID(L8950,3,1)</f>
        <v>2</v>
      </c>
      <c r="E8950" s="11" t="str">
        <f aca="false">MID(L8950,4,1)</f>
        <v>4</v>
      </c>
      <c r="F8950" s="11" t="str">
        <f aca="false">MID(L8950,5,2)</f>
        <v>99</v>
      </c>
      <c r="G8950" s="11" t="str">
        <f aca="false">MID(L8950,7,1)</f>
        <v>0</v>
      </c>
      <c r="H8950" s="11" t="str">
        <f aca="false">MID(L8950,8,1)</f>
        <v>7</v>
      </c>
      <c r="I8950" s="12" t="str">
        <f aca="false">IF(O8950="1","-x-",IF(O8950&lt;="4",MID(L8950,1,O8950-1),IF(O8950="5",MID(L8950,1,4),IF(O8950="6",MID(L8950,1,6),IF(AND(O8950="7",G8950="0"),MID(L8950,1,6),MID(L8950,1,7))))))</f>
        <v>772499</v>
      </c>
      <c r="J8950" s="11" t="n">
        <v>2026</v>
      </c>
      <c r="K8950" s="11" t="s">
        <v>15</v>
      </c>
      <c r="L8950" s="32" t="n">
        <v>77249907</v>
      </c>
      <c r="M8950" s="1" t="s">
        <v>3666</v>
      </c>
      <c r="N8950" s="15" t="str">
        <f aca="false">IF(ISERROR(VLOOKUP(P8950,$I$2:$I$5308,1,FALSE()))=FALSE(),"S","A")</f>
        <v>A</v>
      </c>
      <c r="O8950" s="15" t="str">
        <f aca="false">IF(H8950&lt;&gt;"0","7",IF(G8950&lt;&gt;"0","6",IF(F8950&lt;&gt;"00","5",IF(E8950&lt;&gt;"0","4",IF(D8950&lt;&gt;"0","3",IF(C8950&lt;&gt;"0","2",IF(B8950&lt;&gt;"0","1","-x-")))))))</f>
        <v>7</v>
      </c>
      <c r="P8950" s="16" t="str">
        <f aca="false">IF(O8950="1",MID(L8950,1,1),IF(O8950="2",MID(L8950,1,2),IF(O8950="3",MID(L8950,1,3),IF(O8950="4",MID(L8950,1,4),IF(O8950="5",MID(L8950,1,6),IF(O8950="6",MID(L8950,1,7),IF(O8950="7",MID(L8950,1,8),IF(O8950="8",MID(L8950,1,10)))))))))</f>
        <v>77249907</v>
      </c>
      <c r="Q8950" s="1"/>
      <c r="R8950" s="1"/>
      <c r="S8950" s="1"/>
      <c r="T8950" s="1"/>
      <c r="U8950" s="1"/>
      <c r="V8950" s="1"/>
      <c r="W8950" s="1"/>
      <c r="X8950" s="1"/>
      <c r="Y8950" s="1"/>
      <c r="Z8950" s="1"/>
      <c r="AA8950" s="1"/>
      <c r="AB8950" s="1"/>
      <c r="AC8950" s="1"/>
      <c r="AD8950" s="1"/>
      <c r="AE8950" s="1"/>
      <c r="AF8950" s="1"/>
      <c r="AG8950" s="1"/>
      <c r="AH8950" s="1"/>
      <c r="AI8950" s="1"/>
      <c r="AJ8950" s="1"/>
    </row>
    <row r="8951" customFormat="false" ht="15.75" hidden="false" customHeight="true" outlineLevel="0" collapsed="false">
      <c r="A8951" s="1"/>
      <c r="B8951" s="11" t="str">
        <f aca="false">MID(L8951,1,1)</f>
        <v>7</v>
      </c>
      <c r="C8951" s="11" t="str">
        <f aca="false">MID(L8951,2,1)</f>
        <v>7</v>
      </c>
      <c r="D8951" s="11" t="str">
        <f aca="false">MID(L8951,3,1)</f>
        <v>2</v>
      </c>
      <c r="E8951" s="11" t="str">
        <f aca="false">MID(L8951,4,1)</f>
        <v>4</v>
      </c>
      <c r="F8951" s="11" t="str">
        <f aca="false">MID(L8951,5,2)</f>
        <v>99</v>
      </c>
      <c r="G8951" s="11" t="str">
        <f aca="false">MID(L8951,7,1)</f>
        <v>0</v>
      </c>
      <c r="H8951" s="11" t="str">
        <f aca="false">MID(L8951,8,1)</f>
        <v>8</v>
      </c>
      <c r="I8951" s="12" t="str">
        <f aca="false">IF(O8951="1","-x-",IF(O8951&lt;="4",MID(L8951,1,O8951-1),IF(O8951="5",MID(L8951,1,4),IF(O8951="6",MID(L8951,1,6),IF(AND(O8951="7",G8951="0"),MID(L8951,1,6),MID(L8951,1,7))))))</f>
        <v>772499</v>
      </c>
      <c r="J8951" s="11" t="n">
        <v>2026</v>
      </c>
      <c r="K8951" s="11" t="s">
        <v>15</v>
      </c>
      <c r="L8951" s="32" t="n">
        <v>77249908</v>
      </c>
      <c r="M8951" s="1" t="s">
        <v>3667</v>
      </c>
      <c r="N8951" s="15" t="str">
        <f aca="false">IF(ISERROR(VLOOKUP(P8951,$I$2:$I$5308,1,FALSE()))=FALSE(),"S","A")</f>
        <v>A</v>
      </c>
      <c r="O8951" s="15" t="str">
        <f aca="false">IF(H8951&lt;&gt;"0","7",IF(G8951&lt;&gt;"0","6",IF(F8951&lt;&gt;"00","5",IF(E8951&lt;&gt;"0","4",IF(D8951&lt;&gt;"0","3",IF(C8951&lt;&gt;"0","2",IF(B8951&lt;&gt;"0","1","-x-")))))))</f>
        <v>7</v>
      </c>
      <c r="P8951" s="16" t="str">
        <f aca="false">IF(O8951="1",MID(L8951,1,1),IF(O8951="2",MID(L8951,1,2),IF(O8951="3",MID(L8951,1,3),IF(O8951="4",MID(L8951,1,4),IF(O8951="5",MID(L8951,1,6),IF(O8951="6",MID(L8951,1,7),IF(O8951="7",MID(L8951,1,8),IF(O8951="8",MID(L8951,1,10)))))))))</f>
        <v>77249908</v>
      </c>
      <c r="Q8951" s="1"/>
      <c r="R8951" s="1"/>
      <c r="S8951" s="1"/>
      <c r="T8951" s="1"/>
      <c r="U8951" s="1"/>
      <c r="V8951" s="1"/>
      <c r="W8951" s="1"/>
      <c r="X8951" s="1"/>
      <c r="Y8951" s="1"/>
      <c r="Z8951" s="1"/>
      <c r="AA8951" s="1"/>
      <c r="AB8951" s="1"/>
      <c r="AC8951" s="1"/>
      <c r="AD8951" s="1"/>
      <c r="AE8951" s="1"/>
      <c r="AF8951" s="1"/>
      <c r="AG8951" s="1"/>
      <c r="AH8951" s="1"/>
      <c r="AI8951" s="1"/>
      <c r="AJ8951" s="1"/>
    </row>
    <row r="8952" customFormat="false" ht="15.75" hidden="false" customHeight="true" outlineLevel="0" collapsed="false">
      <c r="A8952" s="1"/>
      <c r="B8952" s="11" t="str">
        <f aca="false">MID(L8952,1,1)</f>
        <v>7</v>
      </c>
      <c r="C8952" s="11" t="str">
        <f aca="false">MID(L8952,2,1)</f>
        <v>7</v>
      </c>
      <c r="D8952" s="11" t="str">
        <f aca="false">MID(L8952,3,1)</f>
        <v>2</v>
      </c>
      <c r="E8952" s="11" t="str">
        <f aca="false">MID(L8952,4,1)</f>
        <v>9</v>
      </c>
      <c r="F8952" s="11" t="str">
        <f aca="false">MID(L8952,5,2)</f>
        <v>00</v>
      </c>
      <c r="G8952" s="11" t="str">
        <f aca="false">MID(L8952,7,1)</f>
        <v>0</v>
      </c>
      <c r="H8952" s="11" t="str">
        <f aca="false">MID(L8952,8,1)</f>
        <v>0</v>
      </c>
      <c r="I8952" s="12" t="str">
        <f aca="false">IF(O8952="1","-x-",IF(O8952&lt;="4",MID(L8952,1,O8952-1),IF(O8952="5",MID(L8952,1,4),IF(O8952="6",MID(L8952,1,6),IF(AND(O8952="7",G8952="0"),MID(L8952,1,6),MID(L8952,1,7))))))</f>
        <v>772</v>
      </c>
      <c r="J8952" s="11" t="n">
        <v>2026</v>
      </c>
      <c r="K8952" s="11" t="s">
        <v>15</v>
      </c>
      <c r="L8952" s="32" t="n">
        <v>77290000</v>
      </c>
      <c r="M8952" s="1" t="s">
        <v>3668</v>
      </c>
      <c r="N8952" s="15" t="s">
        <v>5190</v>
      </c>
      <c r="O8952" s="15" t="str">
        <f aca="false">IF(H8952&lt;&gt;"0","7",IF(G8952&lt;&gt;"0","6",IF(F8952&lt;&gt;"00","5",IF(E8952&lt;&gt;"0","4",IF(D8952&lt;&gt;"0","3",IF(C8952&lt;&gt;"0","2",IF(B8952&lt;&gt;"0","1","-x-")))))))</f>
        <v>4</v>
      </c>
      <c r="P8952" s="16" t="str">
        <f aca="false">IF(O8952="1",MID(L8952,1,1),IF(O8952="2",MID(L8952,1,2),IF(O8952="3",MID(L8952,1,3),IF(O8952="4",MID(L8952,1,4),IF(O8952="5",MID(L8952,1,6),IF(O8952="6",MID(L8952,1,7),IF(O8952="7",MID(L8952,1,8),IF(O8952="8",MID(L8952,1,10)))))))))</f>
        <v>7729</v>
      </c>
      <c r="Q8952" s="1"/>
      <c r="R8952" s="1"/>
      <c r="S8952" s="1"/>
      <c r="T8952" s="1"/>
      <c r="U8952" s="1"/>
      <c r="V8952" s="1" t="s">
        <v>18</v>
      </c>
      <c r="W8952" s="1"/>
      <c r="X8952" s="1"/>
      <c r="Y8952" s="1"/>
      <c r="Z8952" s="1"/>
      <c r="AA8952" s="1"/>
      <c r="AB8952" s="1"/>
      <c r="AC8952" s="1"/>
      <c r="AD8952" s="1"/>
      <c r="AE8952" s="1"/>
      <c r="AF8952" s="1"/>
      <c r="AG8952" s="1"/>
      <c r="AH8952" s="1"/>
      <c r="AI8952" s="1"/>
      <c r="AJ8952" s="1"/>
    </row>
    <row r="8953" customFormat="false" ht="15.75" hidden="false" customHeight="true" outlineLevel="0" collapsed="false">
      <c r="A8953" s="1"/>
      <c r="B8953" s="11" t="str">
        <f aca="false">MID(L8953,1,1)</f>
        <v>7</v>
      </c>
      <c r="C8953" s="11" t="str">
        <f aca="false">MID(L8953,2,1)</f>
        <v>7</v>
      </c>
      <c r="D8953" s="11" t="str">
        <f aca="false">MID(L8953,3,1)</f>
        <v>2</v>
      </c>
      <c r="E8953" s="11" t="str">
        <f aca="false">MID(L8953,4,1)</f>
        <v>9</v>
      </c>
      <c r="F8953" s="11" t="str">
        <f aca="false">MID(L8953,5,2)</f>
        <v>50</v>
      </c>
      <c r="G8953" s="11" t="str">
        <f aca="false">MID(L8953,7,1)</f>
        <v>0</v>
      </c>
      <c r="H8953" s="11" t="str">
        <f aca="false">MID(L8953,8,1)</f>
        <v>0</v>
      </c>
      <c r="I8953" s="12" t="str">
        <f aca="false">IF(O8953="1","-x-",IF(O8953&lt;="4",MID(L8953,1,O8953-1),IF(O8953="5",MID(L8953,1,4),IF(O8953="6",MID(L8953,1,6),IF(AND(O8953="7",G8953="0"),MID(L8953,1,6),MID(L8953,1,7))))))</f>
        <v>7729</v>
      </c>
      <c r="J8953" s="11" t="n">
        <v>2026</v>
      </c>
      <c r="K8953" s="11" t="s">
        <v>15</v>
      </c>
      <c r="L8953" s="32" t="n">
        <v>77295000</v>
      </c>
      <c r="M8953" s="1" t="s">
        <v>3669</v>
      </c>
      <c r="N8953" s="15" t="s">
        <v>5190</v>
      </c>
      <c r="O8953" s="15" t="str">
        <f aca="false">IF(H8953&lt;&gt;"0","7",IF(G8953&lt;&gt;"0","6",IF(F8953&lt;&gt;"00","5",IF(E8953&lt;&gt;"0","4",IF(D8953&lt;&gt;"0","3",IF(C8953&lt;&gt;"0","2",IF(B8953&lt;&gt;"0","1","-x-")))))))</f>
        <v>5</v>
      </c>
      <c r="P8953" s="16" t="str">
        <f aca="false">IF(O8953="1",MID(L8953,1,1),IF(O8953="2",MID(L8953,1,2),IF(O8953="3",MID(L8953,1,3),IF(O8953="4",MID(L8953,1,4),IF(O8953="5",MID(L8953,1,6),IF(O8953="6",MID(L8953,1,7),IF(O8953="7",MID(L8953,1,8),IF(O8953="8",MID(L8953,1,10)))))))))</f>
        <v>772950</v>
      </c>
      <c r="Q8953" s="1"/>
      <c r="R8953" s="1"/>
      <c r="S8953" s="1"/>
      <c r="T8953" s="1"/>
      <c r="U8953" s="1" t="s">
        <v>3670</v>
      </c>
      <c r="V8953" s="1"/>
      <c r="W8953" s="1"/>
      <c r="X8953" s="1"/>
      <c r="Y8953" s="1"/>
      <c r="Z8953" s="1"/>
      <c r="AA8953" s="1"/>
      <c r="AB8953" s="1"/>
      <c r="AC8953" s="1"/>
      <c r="AD8953" s="1"/>
      <c r="AE8953" s="1"/>
      <c r="AF8953" s="1"/>
      <c r="AG8953" s="1"/>
      <c r="AH8953" s="1"/>
      <c r="AI8953" s="1"/>
      <c r="AJ8953" s="1"/>
    </row>
    <row r="8954" customFormat="false" ht="15.75" hidden="false" customHeight="true" outlineLevel="0" collapsed="false">
      <c r="A8954" s="1"/>
      <c r="B8954" s="11" t="str">
        <f aca="false">MID(L8954,1,1)</f>
        <v>7</v>
      </c>
      <c r="C8954" s="11" t="str">
        <f aca="false">MID(L8954,2,1)</f>
        <v>7</v>
      </c>
      <c r="D8954" s="11" t="str">
        <f aca="false">MID(L8954,3,1)</f>
        <v>2</v>
      </c>
      <c r="E8954" s="11" t="str">
        <f aca="false">MID(L8954,4,1)</f>
        <v>9</v>
      </c>
      <c r="F8954" s="11" t="str">
        <f aca="false">MID(L8954,5,2)</f>
        <v>50</v>
      </c>
      <c r="G8954" s="11" t="str">
        <f aca="false">MID(L8954,7,1)</f>
        <v>0</v>
      </c>
      <c r="H8954" s="11" t="str">
        <f aca="false">MID(L8954,8,1)</f>
        <v>1</v>
      </c>
      <c r="I8954" s="12" t="str">
        <f aca="false">IF(O8954="1","-x-",IF(O8954&lt;="4",MID(L8954,1,O8954-1),IF(O8954="5",MID(L8954,1,4),IF(O8954="6",MID(L8954,1,6),IF(AND(O8954="7",G8954="0"),MID(L8954,1,6),MID(L8954,1,7))))))</f>
        <v>772950</v>
      </c>
      <c r="J8954" s="11" t="n">
        <v>2026</v>
      </c>
      <c r="K8954" s="11" t="s">
        <v>15</v>
      </c>
      <c r="L8954" s="32" t="n">
        <v>77295001</v>
      </c>
      <c r="M8954" s="1" t="s">
        <v>3671</v>
      </c>
      <c r="N8954" s="15" t="str">
        <f aca="false">IF(ISERROR(VLOOKUP(P8954,$I$2:$I$5308,1,FALSE()))=FALSE(),"S","A")</f>
        <v>A</v>
      </c>
      <c r="O8954" s="15" t="str">
        <f aca="false">IF(H8954&lt;&gt;"0","7",IF(G8954&lt;&gt;"0","6",IF(F8954&lt;&gt;"00","5",IF(E8954&lt;&gt;"0","4",IF(D8954&lt;&gt;"0","3",IF(C8954&lt;&gt;"0","2",IF(B8954&lt;&gt;"0","1","-x-")))))))</f>
        <v>7</v>
      </c>
      <c r="P8954" s="16" t="str">
        <f aca="false">IF(O8954="1",MID(L8954,1,1),IF(O8954="2",MID(L8954,1,2),IF(O8954="3",MID(L8954,1,3),IF(O8954="4",MID(L8954,1,4),IF(O8954="5",MID(L8954,1,6),IF(O8954="6",MID(L8954,1,7),IF(O8954="7",MID(L8954,1,8),IF(O8954="8",MID(L8954,1,10)))))))))</f>
        <v>77295001</v>
      </c>
      <c r="Q8954" s="1"/>
      <c r="R8954" s="1"/>
      <c r="S8954" s="1"/>
      <c r="T8954" s="1"/>
      <c r="U8954" s="1"/>
      <c r="V8954" s="1"/>
      <c r="W8954" s="1"/>
      <c r="X8954" s="1"/>
      <c r="Y8954" s="1"/>
      <c r="Z8954" s="1"/>
      <c r="AA8954" s="1"/>
      <c r="AB8954" s="1"/>
      <c r="AC8954" s="1"/>
      <c r="AD8954" s="1"/>
      <c r="AE8954" s="1"/>
      <c r="AF8954" s="1"/>
      <c r="AG8954" s="1"/>
      <c r="AH8954" s="1"/>
      <c r="AI8954" s="1"/>
      <c r="AJ8954" s="1"/>
    </row>
    <row r="8955" customFormat="false" ht="15.75" hidden="false" customHeight="true" outlineLevel="0" collapsed="false">
      <c r="A8955" s="1"/>
      <c r="B8955" s="11" t="str">
        <f aca="false">MID(L8955,1,1)</f>
        <v>7</v>
      </c>
      <c r="C8955" s="11" t="str">
        <f aca="false">MID(L8955,2,1)</f>
        <v>7</v>
      </c>
      <c r="D8955" s="11" t="str">
        <f aca="false">MID(L8955,3,1)</f>
        <v>2</v>
      </c>
      <c r="E8955" s="11" t="str">
        <f aca="false">MID(L8955,4,1)</f>
        <v>9</v>
      </c>
      <c r="F8955" s="11" t="str">
        <f aca="false">MID(L8955,5,2)</f>
        <v>50</v>
      </c>
      <c r="G8955" s="11" t="str">
        <f aca="false">MID(L8955,7,1)</f>
        <v>0</v>
      </c>
      <c r="H8955" s="11" t="str">
        <f aca="false">MID(L8955,8,1)</f>
        <v>2</v>
      </c>
      <c r="I8955" s="12" t="str">
        <f aca="false">IF(O8955="1","-x-",IF(O8955&lt;="4",MID(L8955,1,O8955-1),IF(O8955="5",MID(L8955,1,4),IF(O8955="6",MID(L8955,1,6),IF(AND(O8955="7",G8955="0"),MID(L8955,1,6),MID(L8955,1,7))))))</f>
        <v>772950</v>
      </c>
      <c r="J8955" s="11" t="n">
        <v>2026</v>
      </c>
      <c r="K8955" s="11" t="s">
        <v>15</v>
      </c>
      <c r="L8955" s="32" t="n">
        <v>77295002</v>
      </c>
      <c r="M8955" s="1" t="s">
        <v>3672</v>
      </c>
      <c r="N8955" s="15" t="str">
        <f aca="false">IF(ISERROR(VLOOKUP(P8955,$I$2:$I$5308,1,FALSE()))=FALSE(),"S","A")</f>
        <v>A</v>
      </c>
      <c r="O8955" s="15" t="str">
        <f aca="false">IF(H8955&lt;&gt;"0","7",IF(G8955&lt;&gt;"0","6",IF(F8955&lt;&gt;"00","5",IF(E8955&lt;&gt;"0","4",IF(D8955&lt;&gt;"0","3",IF(C8955&lt;&gt;"0","2",IF(B8955&lt;&gt;"0","1","-x-")))))))</f>
        <v>7</v>
      </c>
      <c r="P8955" s="16" t="str">
        <f aca="false">IF(O8955="1",MID(L8955,1,1),IF(O8955="2",MID(L8955,1,2),IF(O8955="3",MID(L8955,1,3),IF(O8955="4",MID(L8955,1,4),IF(O8955="5",MID(L8955,1,6),IF(O8955="6",MID(L8955,1,7),IF(O8955="7",MID(L8955,1,8),IF(O8955="8",MID(L8955,1,10)))))))))</f>
        <v>77295002</v>
      </c>
      <c r="Q8955" s="1"/>
      <c r="R8955" s="1"/>
      <c r="S8955" s="1"/>
      <c r="T8955" s="1"/>
      <c r="U8955" s="1"/>
      <c r="V8955" s="1"/>
      <c r="W8955" s="1"/>
      <c r="X8955" s="1"/>
      <c r="Y8955" s="1"/>
      <c r="Z8955" s="1"/>
      <c r="AA8955" s="1"/>
      <c r="AB8955" s="1"/>
      <c r="AC8955" s="1"/>
      <c r="AD8955" s="1"/>
      <c r="AE8955" s="1"/>
      <c r="AF8955" s="1"/>
      <c r="AG8955" s="1"/>
      <c r="AH8955" s="1"/>
      <c r="AI8955" s="1"/>
      <c r="AJ8955" s="1"/>
    </row>
    <row r="8956" customFormat="false" ht="15.75" hidden="false" customHeight="true" outlineLevel="0" collapsed="false">
      <c r="A8956" s="1"/>
      <c r="B8956" s="11" t="str">
        <f aca="false">MID(L8956,1,1)</f>
        <v>7</v>
      </c>
      <c r="C8956" s="11" t="str">
        <f aca="false">MID(L8956,2,1)</f>
        <v>7</v>
      </c>
      <c r="D8956" s="11" t="str">
        <f aca="false">MID(L8956,3,1)</f>
        <v>2</v>
      </c>
      <c r="E8956" s="11" t="str">
        <f aca="false">MID(L8956,4,1)</f>
        <v>9</v>
      </c>
      <c r="F8956" s="11" t="str">
        <f aca="false">MID(L8956,5,2)</f>
        <v>50</v>
      </c>
      <c r="G8956" s="11" t="str">
        <f aca="false">MID(L8956,7,1)</f>
        <v>0</v>
      </c>
      <c r="H8956" s="11" t="str">
        <f aca="false">MID(L8956,8,1)</f>
        <v>3</v>
      </c>
      <c r="I8956" s="12" t="str">
        <f aca="false">IF(O8956="1","-x-",IF(O8956&lt;="4",MID(L8956,1,O8956-1),IF(O8956="5",MID(L8956,1,4),IF(O8956="6",MID(L8956,1,6),IF(AND(O8956="7",G8956="0"),MID(L8956,1,6),MID(L8956,1,7))))))</f>
        <v>772950</v>
      </c>
      <c r="J8956" s="11" t="n">
        <v>2026</v>
      </c>
      <c r="K8956" s="11" t="s">
        <v>15</v>
      </c>
      <c r="L8956" s="32" t="n">
        <v>77295003</v>
      </c>
      <c r="M8956" s="1" t="s">
        <v>3673</v>
      </c>
      <c r="N8956" s="15" t="str">
        <f aca="false">IF(ISERROR(VLOOKUP(P8956,$I$2:$I$5308,1,FALSE()))=FALSE(),"S","A")</f>
        <v>A</v>
      </c>
      <c r="O8956" s="15" t="str">
        <f aca="false">IF(H8956&lt;&gt;"0","7",IF(G8956&lt;&gt;"0","6",IF(F8956&lt;&gt;"00","5",IF(E8956&lt;&gt;"0","4",IF(D8956&lt;&gt;"0","3",IF(C8956&lt;&gt;"0","2",IF(B8956&lt;&gt;"0","1","-x-")))))))</f>
        <v>7</v>
      </c>
      <c r="P8956" s="16" t="str">
        <f aca="false">IF(O8956="1",MID(L8956,1,1),IF(O8956="2",MID(L8956,1,2),IF(O8956="3",MID(L8956,1,3),IF(O8956="4",MID(L8956,1,4),IF(O8956="5",MID(L8956,1,6),IF(O8956="6",MID(L8956,1,7),IF(O8956="7",MID(L8956,1,8),IF(O8956="8",MID(L8956,1,10)))))))))</f>
        <v>77295003</v>
      </c>
      <c r="Q8956" s="1"/>
      <c r="R8956" s="1"/>
      <c r="S8956" s="1"/>
      <c r="T8956" s="1"/>
      <c r="U8956" s="1"/>
      <c r="V8956" s="1"/>
      <c r="W8956" s="1"/>
      <c r="X8956" s="1"/>
      <c r="Y8956" s="1"/>
      <c r="Z8956" s="1"/>
      <c r="AA8956" s="1"/>
      <c r="AB8956" s="1"/>
      <c r="AC8956" s="1"/>
      <c r="AD8956" s="1"/>
      <c r="AE8956" s="1"/>
      <c r="AF8956" s="1"/>
      <c r="AG8956" s="1"/>
      <c r="AH8956" s="1"/>
      <c r="AI8956" s="1"/>
      <c r="AJ8956" s="1"/>
    </row>
    <row r="8957" customFormat="false" ht="15.75" hidden="false" customHeight="true" outlineLevel="0" collapsed="false">
      <c r="A8957" s="1"/>
      <c r="B8957" s="11" t="str">
        <f aca="false">MID(L8957,1,1)</f>
        <v>7</v>
      </c>
      <c r="C8957" s="11" t="str">
        <f aca="false">MID(L8957,2,1)</f>
        <v>7</v>
      </c>
      <c r="D8957" s="11" t="str">
        <f aca="false">MID(L8957,3,1)</f>
        <v>2</v>
      </c>
      <c r="E8957" s="11" t="str">
        <f aca="false">MID(L8957,4,1)</f>
        <v>9</v>
      </c>
      <c r="F8957" s="11" t="str">
        <f aca="false">MID(L8957,5,2)</f>
        <v>50</v>
      </c>
      <c r="G8957" s="11" t="str">
        <f aca="false">MID(L8957,7,1)</f>
        <v>0</v>
      </c>
      <c r="H8957" s="11" t="str">
        <f aca="false">MID(L8957,8,1)</f>
        <v>4</v>
      </c>
      <c r="I8957" s="12" t="str">
        <f aca="false">IF(O8957="1","-x-",IF(O8957&lt;="4",MID(L8957,1,O8957-1),IF(O8957="5",MID(L8957,1,4),IF(O8957="6",MID(L8957,1,6),IF(AND(O8957="7",G8957="0"),MID(L8957,1,6),MID(L8957,1,7))))))</f>
        <v>772950</v>
      </c>
      <c r="J8957" s="11" t="n">
        <v>2026</v>
      </c>
      <c r="K8957" s="11" t="s">
        <v>15</v>
      </c>
      <c r="L8957" s="32" t="n">
        <v>77295004</v>
      </c>
      <c r="M8957" s="1" t="s">
        <v>3674</v>
      </c>
      <c r="N8957" s="15" t="str">
        <f aca="false">IF(ISERROR(VLOOKUP(P8957,$I$2:$I$5308,1,FALSE()))=FALSE(),"S","A")</f>
        <v>A</v>
      </c>
      <c r="O8957" s="15" t="str">
        <f aca="false">IF(H8957&lt;&gt;"0","7",IF(G8957&lt;&gt;"0","6",IF(F8957&lt;&gt;"00","5",IF(E8957&lt;&gt;"0","4",IF(D8957&lt;&gt;"0","3",IF(C8957&lt;&gt;"0","2",IF(B8957&lt;&gt;"0","1","-x-")))))))</f>
        <v>7</v>
      </c>
      <c r="P8957" s="16" t="str">
        <f aca="false">IF(O8957="1",MID(L8957,1,1),IF(O8957="2",MID(L8957,1,2),IF(O8957="3",MID(L8957,1,3),IF(O8957="4",MID(L8957,1,4),IF(O8957="5",MID(L8957,1,6),IF(O8957="6",MID(L8957,1,7),IF(O8957="7",MID(L8957,1,8),IF(O8957="8",MID(L8957,1,10)))))))))</f>
        <v>77295004</v>
      </c>
      <c r="Q8957" s="1"/>
      <c r="R8957" s="1"/>
      <c r="S8957" s="1"/>
      <c r="T8957" s="1"/>
      <c r="U8957" s="1"/>
      <c r="V8957" s="1"/>
      <c r="W8957" s="1"/>
      <c r="X8957" s="1"/>
      <c r="Y8957" s="1"/>
      <c r="Z8957" s="1"/>
      <c r="AA8957" s="1"/>
      <c r="AB8957" s="1"/>
      <c r="AC8957" s="1"/>
      <c r="AD8957" s="1"/>
      <c r="AE8957" s="1"/>
      <c r="AF8957" s="1"/>
      <c r="AG8957" s="1"/>
      <c r="AH8957" s="1"/>
      <c r="AI8957" s="1"/>
      <c r="AJ8957" s="1"/>
    </row>
    <row r="8958" customFormat="false" ht="15.75" hidden="false" customHeight="true" outlineLevel="0" collapsed="false">
      <c r="A8958" s="1"/>
      <c r="B8958" s="11" t="str">
        <f aca="false">MID(L8958,1,1)</f>
        <v>7</v>
      </c>
      <c r="C8958" s="11" t="str">
        <f aca="false">MID(L8958,2,1)</f>
        <v>7</v>
      </c>
      <c r="D8958" s="11" t="str">
        <f aca="false">MID(L8958,3,1)</f>
        <v>2</v>
      </c>
      <c r="E8958" s="11" t="str">
        <f aca="false">MID(L8958,4,1)</f>
        <v>9</v>
      </c>
      <c r="F8958" s="11" t="str">
        <f aca="false">MID(L8958,5,2)</f>
        <v>50</v>
      </c>
      <c r="G8958" s="11" t="str">
        <f aca="false">MID(L8958,7,1)</f>
        <v>0</v>
      </c>
      <c r="H8958" s="11" t="str">
        <f aca="false">MID(L8958,8,1)</f>
        <v>5</v>
      </c>
      <c r="I8958" s="12" t="str">
        <f aca="false">IF(O8958="1","-x-",IF(O8958&lt;="4",MID(L8958,1,O8958-1),IF(O8958="5",MID(L8958,1,4),IF(O8958="6",MID(L8958,1,6),IF(AND(O8958="7",G8958="0"),MID(L8958,1,6),MID(L8958,1,7))))))</f>
        <v>772950</v>
      </c>
      <c r="J8958" s="11" t="n">
        <v>2026</v>
      </c>
      <c r="K8958" s="11" t="s">
        <v>15</v>
      </c>
      <c r="L8958" s="32" t="n">
        <v>77295005</v>
      </c>
      <c r="M8958" s="1" t="s">
        <v>3675</v>
      </c>
      <c r="N8958" s="15" t="str">
        <f aca="false">IF(ISERROR(VLOOKUP(P8958,$I$2:$I$5308,1,FALSE()))=FALSE(),"S","A")</f>
        <v>A</v>
      </c>
      <c r="O8958" s="15" t="str">
        <f aca="false">IF(H8958&lt;&gt;"0","7",IF(G8958&lt;&gt;"0","6",IF(F8958&lt;&gt;"00","5",IF(E8958&lt;&gt;"0","4",IF(D8958&lt;&gt;"0","3",IF(C8958&lt;&gt;"0","2",IF(B8958&lt;&gt;"0","1","-x-")))))))</f>
        <v>7</v>
      </c>
      <c r="P8958" s="16" t="str">
        <f aca="false">IF(O8958="1",MID(L8958,1,1),IF(O8958="2",MID(L8958,1,2),IF(O8958="3",MID(L8958,1,3),IF(O8958="4",MID(L8958,1,4),IF(O8958="5",MID(L8958,1,6),IF(O8958="6",MID(L8958,1,7),IF(O8958="7",MID(L8958,1,8),IF(O8958="8",MID(L8958,1,10)))))))))</f>
        <v>77295005</v>
      </c>
      <c r="Q8958" s="1"/>
      <c r="R8958" s="1"/>
      <c r="S8958" s="1"/>
      <c r="T8958" s="1"/>
      <c r="U8958" s="1"/>
      <c r="V8958" s="1"/>
      <c r="W8958" s="1"/>
      <c r="X8958" s="1"/>
      <c r="Y8958" s="1"/>
      <c r="Z8958" s="1"/>
      <c r="AA8958" s="1"/>
      <c r="AB8958" s="1"/>
      <c r="AC8958" s="1"/>
      <c r="AD8958" s="1"/>
      <c r="AE8958" s="1"/>
      <c r="AF8958" s="1"/>
      <c r="AG8958" s="1"/>
      <c r="AH8958" s="1"/>
      <c r="AI8958" s="1"/>
      <c r="AJ8958" s="1"/>
    </row>
    <row r="8959" customFormat="false" ht="15.75" hidden="false" customHeight="true" outlineLevel="0" collapsed="false">
      <c r="A8959" s="1"/>
      <c r="B8959" s="11" t="str">
        <f aca="false">MID(L8959,1,1)</f>
        <v>7</v>
      </c>
      <c r="C8959" s="11" t="str">
        <f aca="false">MID(L8959,2,1)</f>
        <v>7</v>
      </c>
      <c r="D8959" s="11" t="str">
        <f aca="false">MID(L8959,3,1)</f>
        <v>2</v>
      </c>
      <c r="E8959" s="11" t="str">
        <f aca="false">MID(L8959,4,1)</f>
        <v>9</v>
      </c>
      <c r="F8959" s="11" t="str">
        <f aca="false">MID(L8959,5,2)</f>
        <v>50</v>
      </c>
      <c r="G8959" s="11" t="str">
        <f aca="false">MID(L8959,7,1)</f>
        <v>0</v>
      </c>
      <c r="H8959" s="11" t="str">
        <f aca="false">MID(L8959,8,1)</f>
        <v>6</v>
      </c>
      <c r="I8959" s="12" t="str">
        <f aca="false">IF(O8959="1","-x-",IF(O8959&lt;="4",MID(L8959,1,O8959-1),IF(O8959="5",MID(L8959,1,4),IF(O8959="6",MID(L8959,1,6),IF(AND(O8959="7",G8959="0"),MID(L8959,1,6),MID(L8959,1,7))))))</f>
        <v>772950</v>
      </c>
      <c r="J8959" s="11" t="n">
        <v>2026</v>
      </c>
      <c r="K8959" s="11" t="s">
        <v>15</v>
      </c>
      <c r="L8959" s="32" t="n">
        <v>77295006</v>
      </c>
      <c r="M8959" s="1" t="s">
        <v>3676</v>
      </c>
      <c r="N8959" s="15" t="str">
        <f aca="false">IF(ISERROR(VLOOKUP(P8959,$I$2:$I$5308,1,FALSE()))=FALSE(),"S","A")</f>
        <v>A</v>
      </c>
      <c r="O8959" s="15" t="str">
        <f aca="false">IF(H8959&lt;&gt;"0","7",IF(G8959&lt;&gt;"0","6",IF(F8959&lt;&gt;"00","5",IF(E8959&lt;&gt;"0","4",IF(D8959&lt;&gt;"0","3",IF(C8959&lt;&gt;"0","2",IF(B8959&lt;&gt;"0","1","-x-")))))))</f>
        <v>7</v>
      </c>
      <c r="P8959" s="16" t="str">
        <f aca="false">IF(O8959="1",MID(L8959,1,1),IF(O8959="2",MID(L8959,1,2),IF(O8959="3",MID(L8959,1,3),IF(O8959="4",MID(L8959,1,4),IF(O8959="5",MID(L8959,1,6),IF(O8959="6",MID(L8959,1,7),IF(O8959="7",MID(L8959,1,8),IF(O8959="8",MID(L8959,1,10)))))))))</f>
        <v>77295006</v>
      </c>
      <c r="Q8959" s="1"/>
      <c r="R8959" s="1"/>
      <c r="S8959" s="1"/>
      <c r="T8959" s="1"/>
      <c r="U8959" s="1"/>
      <c r="V8959" s="1"/>
      <c r="W8959" s="1"/>
      <c r="X8959" s="1"/>
      <c r="Y8959" s="1"/>
      <c r="Z8959" s="1"/>
      <c r="AA8959" s="1"/>
      <c r="AB8959" s="1"/>
      <c r="AC8959" s="1"/>
      <c r="AD8959" s="1"/>
      <c r="AE8959" s="1"/>
      <c r="AF8959" s="1"/>
      <c r="AG8959" s="1"/>
      <c r="AH8959" s="1"/>
      <c r="AI8959" s="1"/>
      <c r="AJ8959" s="1"/>
    </row>
    <row r="8960" customFormat="false" ht="15.75" hidden="false" customHeight="true" outlineLevel="0" collapsed="false">
      <c r="A8960" s="1"/>
      <c r="B8960" s="11" t="str">
        <f aca="false">MID(L8960,1,1)</f>
        <v>7</v>
      </c>
      <c r="C8960" s="11" t="str">
        <f aca="false">MID(L8960,2,1)</f>
        <v>7</v>
      </c>
      <c r="D8960" s="11" t="str">
        <f aca="false">MID(L8960,3,1)</f>
        <v>2</v>
      </c>
      <c r="E8960" s="11" t="str">
        <f aca="false">MID(L8960,4,1)</f>
        <v>9</v>
      </c>
      <c r="F8960" s="11" t="str">
        <f aca="false">MID(L8960,5,2)</f>
        <v>50</v>
      </c>
      <c r="G8960" s="11" t="str">
        <f aca="false">MID(L8960,7,1)</f>
        <v>0</v>
      </c>
      <c r="H8960" s="11" t="str">
        <f aca="false">MID(L8960,8,1)</f>
        <v>7</v>
      </c>
      <c r="I8960" s="12" t="str">
        <f aca="false">IF(O8960="1","-x-",IF(O8960&lt;="4",MID(L8960,1,O8960-1),IF(O8960="5",MID(L8960,1,4),IF(O8960="6",MID(L8960,1,6),IF(AND(O8960="7",G8960="0"),MID(L8960,1,6),MID(L8960,1,7))))))</f>
        <v>772950</v>
      </c>
      <c r="J8960" s="11" t="n">
        <v>2026</v>
      </c>
      <c r="K8960" s="11" t="s">
        <v>15</v>
      </c>
      <c r="L8960" s="32" t="n">
        <v>77295007</v>
      </c>
      <c r="M8960" s="1" t="s">
        <v>3677</v>
      </c>
      <c r="N8960" s="15" t="str">
        <f aca="false">IF(ISERROR(VLOOKUP(P8960,$I$2:$I$5308,1,FALSE()))=FALSE(),"S","A")</f>
        <v>A</v>
      </c>
      <c r="O8960" s="15" t="str">
        <f aca="false">IF(H8960&lt;&gt;"0","7",IF(G8960&lt;&gt;"0","6",IF(F8960&lt;&gt;"00","5",IF(E8960&lt;&gt;"0","4",IF(D8960&lt;&gt;"0","3",IF(C8960&lt;&gt;"0","2",IF(B8960&lt;&gt;"0","1","-x-")))))))</f>
        <v>7</v>
      </c>
      <c r="P8960" s="16" t="str">
        <f aca="false">IF(O8960="1",MID(L8960,1,1),IF(O8960="2",MID(L8960,1,2),IF(O8960="3",MID(L8960,1,3),IF(O8960="4",MID(L8960,1,4),IF(O8960="5",MID(L8960,1,6),IF(O8960="6",MID(L8960,1,7),IF(O8960="7",MID(L8960,1,8),IF(O8960="8",MID(L8960,1,10)))))))))</f>
        <v>77295007</v>
      </c>
      <c r="Q8960" s="1"/>
      <c r="R8960" s="1"/>
      <c r="S8960" s="1"/>
      <c r="T8960" s="1"/>
      <c r="U8960" s="1"/>
      <c r="V8960" s="1"/>
      <c r="W8960" s="1"/>
      <c r="X8960" s="1"/>
      <c r="Y8960" s="1"/>
      <c r="Z8960" s="1"/>
      <c r="AA8960" s="1"/>
      <c r="AB8960" s="1"/>
      <c r="AC8960" s="1"/>
      <c r="AD8960" s="1"/>
      <c r="AE8960" s="1"/>
      <c r="AF8960" s="1"/>
      <c r="AG8960" s="1"/>
      <c r="AH8960" s="1"/>
      <c r="AI8960" s="1"/>
      <c r="AJ8960" s="1"/>
    </row>
    <row r="8961" customFormat="false" ht="15.75" hidden="false" customHeight="true" outlineLevel="0" collapsed="false">
      <c r="A8961" s="1"/>
      <c r="B8961" s="11" t="str">
        <f aca="false">MID(L8961,1,1)</f>
        <v>7</v>
      </c>
      <c r="C8961" s="11" t="str">
        <f aca="false">MID(L8961,2,1)</f>
        <v>7</v>
      </c>
      <c r="D8961" s="11" t="str">
        <f aca="false">MID(L8961,3,1)</f>
        <v>2</v>
      </c>
      <c r="E8961" s="11" t="str">
        <f aca="false">MID(L8961,4,1)</f>
        <v>9</v>
      </c>
      <c r="F8961" s="11" t="str">
        <f aca="false">MID(L8961,5,2)</f>
        <v>50</v>
      </c>
      <c r="G8961" s="11" t="str">
        <f aca="false">MID(L8961,7,1)</f>
        <v>0</v>
      </c>
      <c r="H8961" s="11" t="str">
        <f aca="false">MID(L8961,8,1)</f>
        <v>8</v>
      </c>
      <c r="I8961" s="12" t="str">
        <f aca="false">IF(O8961="1","-x-",IF(O8961&lt;="4",MID(L8961,1,O8961-1),IF(O8961="5",MID(L8961,1,4),IF(O8961="6",MID(L8961,1,6),IF(AND(O8961="7",G8961="0"),MID(L8961,1,6),MID(L8961,1,7))))))</f>
        <v>772950</v>
      </c>
      <c r="J8961" s="11" t="n">
        <v>2026</v>
      </c>
      <c r="K8961" s="11" t="s">
        <v>15</v>
      </c>
      <c r="L8961" s="32" t="n">
        <v>77295008</v>
      </c>
      <c r="M8961" s="1" t="s">
        <v>3678</v>
      </c>
      <c r="N8961" s="15" t="str">
        <f aca="false">IF(ISERROR(VLOOKUP(P8961,$I$2:$I$5308,1,FALSE()))=FALSE(),"S","A")</f>
        <v>A</v>
      </c>
      <c r="O8961" s="15" t="str">
        <f aca="false">IF(H8961&lt;&gt;"0","7",IF(G8961&lt;&gt;"0","6",IF(F8961&lt;&gt;"00","5",IF(E8961&lt;&gt;"0","4",IF(D8961&lt;&gt;"0","3",IF(C8961&lt;&gt;"0","2",IF(B8961&lt;&gt;"0","1","-x-")))))))</f>
        <v>7</v>
      </c>
      <c r="P8961" s="16" t="str">
        <f aca="false">IF(O8961="1",MID(L8961,1,1),IF(O8961="2",MID(L8961,1,2),IF(O8961="3",MID(L8961,1,3),IF(O8961="4",MID(L8961,1,4),IF(O8961="5",MID(L8961,1,6),IF(O8961="6",MID(L8961,1,7),IF(O8961="7",MID(L8961,1,8),IF(O8961="8",MID(L8961,1,10)))))))))</f>
        <v>77295008</v>
      </c>
      <c r="Q8961" s="1"/>
      <c r="R8961" s="1"/>
      <c r="S8961" s="1"/>
      <c r="T8961" s="1"/>
      <c r="U8961" s="1"/>
      <c r="V8961" s="1"/>
      <c r="W8961" s="1"/>
      <c r="X8961" s="1"/>
      <c r="Y8961" s="1"/>
      <c r="Z8961" s="1"/>
      <c r="AA8961" s="1"/>
      <c r="AB8961" s="1"/>
      <c r="AC8961" s="1"/>
      <c r="AD8961" s="1"/>
      <c r="AE8961" s="1"/>
      <c r="AF8961" s="1"/>
      <c r="AG8961" s="1"/>
      <c r="AH8961" s="1"/>
      <c r="AI8961" s="1"/>
      <c r="AJ8961" s="1"/>
    </row>
    <row r="8962" customFormat="false" ht="15.75" hidden="false" customHeight="true" outlineLevel="0" collapsed="false">
      <c r="A8962" s="1"/>
      <c r="B8962" s="11" t="str">
        <f aca="false">MID(L8962,1,1)</f>
        <v>7</v>
      </c>
      <c r="C8962" s="11" t="str">
        <f aca="false">MID(L8962,2,1)</f>
        <v>7</v>
      </c>
      <c r="D8962" s="11" t="str">
        <f aca="false">MID(L8962,3,1)</f>
        <v>2</v>
      </c>
      <c r="E8962" s="11" t="str">
        <f aca="false">MID(L8962,4,1)</f>
        <v>9</v>
      </c>
      <c r="F8962" s="11" t="str">
        <f aca="false">MID(L8962,5,2)</f>
        <v>51</v>
      </c>
      <c r="G8962" s="11" t="str">
        <f aca="false">MID(L8962,7,1)</f>
        <v>0</v>
      </c>
      <c r="H8962" s="11" t="str">
        <f aca="false">MID(L8962,8,1)</f>
        <v>0</v>
      </c>
      <c r="I8962" s="12" t="str">
        <f aca="false">IF(O8962="1","-x-",IF(O8962&lt;="4",MID(L8962,1,O8962-1),IF(O8962="5",MID(L8962,1,4),IF(O8962="6",MID(L8962,1,6),IF(AND(O8962="7",G8962="0"),MID(L8962,1,6),MID(L8962,1,7))))))</f>
        <v>7729</v>
      </c>
      <c r="J8962" s="11" t="n">
        <v>2026</v>
      </c>
      <c r="K8962" s="11" t="s">
        <v>15</v>
      </c>
      <c r="L8962" s="32" t="n">
        <v>77295100</v>
      </c>
      <c r="M8962" s="1" t="s">
        <v>3679</v>
      </c>
      <c r="N8962" s="15" t="s">
        <v>5190</v>
      </c>
      <c r="O8962" s="15" t="str">
        <f aca="false">IF(H8962&lt;&gt;"0","7",IF(G8962&lt;&gt;"0","6",IF(F8962&lt;&gt;"00","5",IF(E8962&lt;&gt;"0","4",IF(D8962&lt;&gt;"0","3",IF(C8962&lt;&gt;"0","2",IF(B8962&lt;&gt;"0","1","-x-")))))))</f>
        <v>5</v>
      </c>
      <c r="P8962" s="16" t="str">
        <f aca="false">IF(O8962="1",MID(L8962,1,1),IF(O8962="2",MID(L8962,1,2),IF(O8962="3",MID(L8962,1,3),IF(O8962="4",MID(L8962,1,4),IF(O8962="5",MID(L8962,1,6),IF(O8962="6",MID(L8962,1,7),IF(O8962="7",MID(L8962,1,8),IF(O8962="8",MID(L8962,1,10)))))))))</f>
        <v>772951</v>
      </c>
      <c r="Q8962" s="1"/>
      <c r="R8962" s="1"/>
      <c r="S8962" s="1"/>
      <c r="T8962" s="1"/>
      <c r="U8962" s="1" t="s">
        <v>3680</v>
      </c>
      <c r="V8962" s="1"/>
      <c r="W8962" s="1"/>
      <c r="X8962" s="1"/>
      <c r="Y8962" s="1"/>
      <c r="Z8962" s="1"/>
      <c r="AA8962" s="1"/>
      <c r="AB8962" s="1"/>
      <c r="AC8962" s="1"/>
      <c r="AD8962" s="1"/>
      <c r="AE8962" s="1"/>
      <c r="AF8962" s="1"/>
      <c r="AG8962" s="1"/>
      <c r="AH8962" s="1"/>
      <c r="AI8962" s="1"/>
      <c r="AJ8962" s="1"/>
    </row>
    <row r="8963" customFormat="false" ht="15.75" hidden="false" customHeight="true" outlineLevel="0" collapsed="false">
      <c r="A8963" s="1"/>
      <c r="B8963" s="11" t="str">
        <f aca="false">MID(L8963,1,1)</f>
        <v>7</v>
      </c>
      <c r="C8963" s="11" t="str">
        <f aca="false">MID(L8963,2,1)</f>
        <v>7</v>
      </c>
      <c r="D8963" s="11" t="str">
        <f aca="false">MID(L8963,3,1)</f>
        <v>2</v>
      </c>
      <c r="E8963" s="11" t="str">
        <f aca="false">MID(L8963,4,1)</f>
        <v>9</v>
      </c>
      <c r="F8963" s="11" t="str">
        <f aca="false">MID(L8963,5,2)</f>
        <v>51</v>
      </c>
      <c r="G8963" s="11" t="str">
        <f aca="false">MID(L8963,7,1)</f>
        <v>0</v>
      </c>
      <c r="H8963" s="11" t="str">
        <f aca="false">MID(L8963,8,1)</f>
        <v>1</v>
      </c>
      <c r="I8963" s="12" t="str">
        <f aca="false">IF(O8963="1","-x-",IF(O8963&lt;="4",MID(L8963,1,O8963-1),IF(O8963="5",MID(L8963,1,4),IF(O8963="6",MID(L8963,1,6),IF(AND(O8963="7",G8963="0"),MID(L8963,1,6),MID(L8963,1,7))))))</f>
        <v>772951</v>
      </c>
      <c r="J8963" s="11" t="n">
        <v>2026</v>
      </c>
      <c r="K8963" s="11" t="s">
        <v>15</v>
      </c>
      <c r="L8963" s="32" t="n">
        <v>77295101</v>
      </c>
      <c r="M8963" s="1" t="s">
        <v>3681</v>
      </c>
      <c r="N8963" s="15" t="str">
        <f aca="false">IF(ISERROR(VLOOKUP(P8963,$I$2:$I$5308,1,FALSE()))=FALSE(),"S","A")</f>
        <v>A</v>
      </c>
      <c r="O8963" s="15" t="str">
        <f aca="false">IF(H8963&lt;&gt;"0","7",IF(G8963&lt;&gt;"0","6",IF(F8963&lt;&gt;"00","5",IF(E8963&lt;&gt;"0","4",IF(D8963&lt;&gt;"0","3",IF(C8963&lt;&gt;"0","2",IF(B8963&lt;&gt;"0","1","-x-")))))))</f>
        <v>7</v>
      </c>
      <c r="P8963" s="16" t="str">
        <f aca="false">IF(O8963="1",MID(L8963,1,1),IF(O8963="2",MID(L8963,1,2),IF(O8963="3",MID(L8963,1,3),IF(O8963="4",MID(L8963,1,4),IF(O8963="5",MID(L8963,1,6),IF(O8963="6",MID(L8963,1,7),IF(O8963="7",MID(L8963,1,8),IF(O8963="8",MID(L8963,1,10)))))))))</f>
        <v>77295101</v>
      </c>
      <c r="Q8963" s="1"/>
      <c r="R8963" s="1"/>
      <c r="S8963" s="1"/>
      <c r="T8963" s="1"/>
      <c r="U8963" s="1"/>
      <c r="V8963" s="1"/>
      <c r="W8963" s="1"/>
      <c r="X8963" s="1"/>
      <c r="Y8963" s="1"/>
      <c r="Z8963" s="1"/>
      <c r="AA8963" s="1"/>
      <c r="AB8963" s="1"/>
      <c r="AC8963" s="1"/>
      <c r="AD8963" s="1"/>
      <c r="AE8963" s="1"/>
      <c r="AF8963" s="1"/>
      <c r="AG8963" s="1"/>
      <c r="AH8963" s="1"/>
      <c r="AI8963" s="1"/>
      <c r="AJ8963" s="1"/>
    </row>
    <row r="8964" customFormat="false" ht="15.75" hidden="false" customHeight="true" outlineLevel="0" collapsed="false">
      <c r="A8964" s="1"/>
      <c r="B8964" s="11" t="str">
        <f aca="false">MID(L8964,1,1)</f>
        <v>7</v>
      </c>
      <c r="C8964" s="11" t="str">
        <f aca="false">MID(L8964,2,1)</f>
        <v>7</v>
      </c>
      <c r="D8964" s="11" t="str">
        <f aca="false">MID(L8964,3,1)</f>
        <v>2</v>
      </c>
      <c r="E8964" s="11" t="str">
        <f aca="false">MID(L8964,4,1)</f>
        <v>9</v>
      </c>
      <c r="F8964" s="11" t="str">
        <f aca="false">MID(L8964,5,2)</f>
        <v>51</v>
      </c>
      <c r="G8964" s="11" t="str">
        <f aca="false">MID(L8964,7,1)</f>
        <v>0</v>
      </c>
      <c r="H8964" s="11" t="str">
        <f aca="false">MID(L8964,8,1)</f>
        <v>2</v>
      </c>
      <c r="I8964" s="12" t="str">
        <f aca="false">IF(O8964="1","-x-",IF(O8964&lt;="4",MID(L8964,1,O8964-1),IF(O8964="5",MID(L8964,1,4),IF(O8964="6",MID(L8964,1,6),IF(AND(O8964="7",G8964="0"),MID(L8964,1,6),MID(L8964,1,7))))))</f>
        <v>772951</v>
      </c>
      <c r="J8964" s="11" t="n">
        <v>2026</v>
      </c>
      <c r="K8964" s="11" t="s">
        <v>15</v>
      </c>
      <c r="L8964" s="32" t="n">
        <v>77295102</v>
      </c>
      <c r="M8964" s="1" t="s">
        <v>3682</v>
      </c>
      <c r="N8964" s="15" t="str">
        <f aca="false">IF(ISERROR(VLOOKUP(P8964,$I$2:$I$5308,1,FALSE()))=FALSE(),"S","A")</f>
        <v>A</v>
      </c>
      <c r="O8964" s="15" t="str">
        <f aca="false">IF(H8964&lt;&gt;"0","7",IF(G8964&lt;&gt;"0","6",IF(F8964&lt;&gt;"00","5",IF(E8964&lt;&gt;"0","4",IF(D8964&lt;&gt;"0","3",IF(C8964&lt;&gt;"0","2",IF(B8964&lt;&gt;"0","1","-x-")))))))</f>
        <v>7</v>
      </c>
      <c r="P8964" s="16" t="str">
        <f aca="false">IF(O8964="1",MID(L8964,1,1),IF(O8964="2",MID(L8964,1,2),IF(O8964="3",MID(L8964,1,3),IF(O8964="4",MID(L8964,1,4),IF(O8964="5",MID(L8964,1,6),IF(O8964="6",MID(L8964,1,7),IF(O8964="7",MID(L8964,1,8),IF(O8964="8",MID(L8964,1,10)))))))))</f>
        <v>77295102</v>
      </c>
      <c r="Q8964" s="1"/>
      <c r="R8964" s="1"/>
      <c r="S8964" s="1"/>
      <c r="T8964" s="1"/>
      <c r="U8964" s="1"/>
      <c r="V8964" s="1"/>
      <c r="W8964" s="1"/>
      <c r="X8964" s="1"/>
      <c r="Y8964" s="1"/>
      <c r="Z8964" s="1"/>
      <c r="AA8964" s="1"/>
      <c r="AB8964" s="1"/>
      <c r="AC8964" s="1"/>
      <c r="AD8964" s="1"/>
      <c r="AE8964" s="1"/>
      <c r="AF8964" s="1"/>
      <c r="AG8964" s="1"/>
      <c r="AH8964" s="1"/>
      <c r="AI8964" s="1"/>
      <c r="AJ8964" s="1"/>
    </row>
    <row r="8965" customFormat="false" ht="15.75" hidden="false" customHeight="true" outlineLevel="0" collapsed="false">
      <c r="A8965" s="1"/>
      <c r="B8965" s="11" t="str">
        <f aca="false">MID(L8965,1,1)</f>
        <v>7</v>
      </c>
      <c r="C8965" s="11" t="str">
        <f aca="false">MID(L8965,2,1)</f>
        <v>7</v>
      </c>
      <c r="D8965" s="11" t="str">
        <f aca="false">MID(L8965,3,1)</f>
        <v>2</v>
      </c>
      <c r="E8965" s="11" t="str">
        <f aca="false">MID(L8965,4,1)</f>
        <v>9</v>
      </c>
      <c r="F8965" s="11" t="str">
        <f aca="false">MID(L8965,5,2)</f>
        <v>51</v>
      </c>
      <c r="G8965" s="11" t="str">
        <f aca="false">MID(L8965,7,1)</f>
        <v>0</v>
      </c>
      <c r="H8965" s="11" t="str">
        <f aca="false">MID(L8965,8,1)</f>
        <v>3</v>
      </c>
      <c r="I8965" s="12" t="str">
        <f aca="false">IF(O8965="1","-x-",IF(O8965&lt;="4",MID(L8965,1,O8965-1),IF(O8965="5",MID(L8965,1,4),IF(O8965="6",MID(L8965,1,6),IF(AND(O8965="7",G8965="0"),MID(L8965,1,6),MID(L8965,1,7))))))</f>
        <v>772951</v>
      </c>
      <c r="J8965" s="11" t="n">
        <v>2026</v>
      </c>
      <c r="K8965" s="11" t="s">
        <v>15</v>
      </c>
      <c r="L8965" s="32" t="n">
        <v>77295103</v>
      </c>
      <c r="M8965" s="1" t="s">
        <v>3683</v>
      </c>
      <c r="N8965" s="15" t="str">
        <f aca="false">IF(ISERROR(VLOOKUP(P8965,$I$2:$I$5308,1,FALSE()))=FALSE(),"S","A")</f>
        <v>A</v>
      </c>
      <c r="O8965" s="15" t="str">
        <f aca="false">IF(H8965&lt;&gt;"0","7",IF(G8965&lt;&gt;"0","6",IF(F8965&lt;&gt;"00","5",IF(E8965&lt;&gt;"0","4",IF(D8965&lt;&gt;"0","3",IF(C8965&lt;&gt;"0","2",IF(B8965&lt;&gt;"0","1","-x-")))))))</f>
        <v>7</v>
      </c>
      <c r="P8965" s="16" t="str">
        <f aca="false">IF(O8965="1",MID(L8965,1,1),IF(O8965="2",MID(L8965,1,2),IF(O8965="3",MID(L8965,1,3),IF(O8965="4",MID(L8965,1,4),IF(O8965="5",MID(L8965,1,6),IF(O8965="6",MID(L8965,1,7),IF(O8965="7",MID(L8965,1,8),IF(O8965="8",MID(L8965,1,10)))))))))</f>
        <v>77295103</v>
      </c>
      <c r="Q8965" s="1"/>
      <c r="R8965" s="1"/>
      <c r="S8965" s="1"/>
      <c r="T8965" s="1"/>
      <c r="U8965" s="1"/>
      <c r="V8965" s="1"/>
      <c r="W8965" s="1"/>
      <c r="X8965" s="1"/>
      <c r="Y8965" s="1"/>
      <c r="Z8965" s="1"/>
      <c r="AA8965" s="1"/>
      <c r="AB8965" s="1"/>
      <c r="AC8965" s="1"/>
      <c r="AD8965" s="1"/>
      <c r="AE8965" s="1"/>
      <c r="AF8965" s="1"/>
      <c r="AG8965" s="1"/>
      <c r="AH8965" s="1"/>
      <c r="AI8965" s="1"/>
      <c r="AJ8965" s="1"/>
    </row>
    <row r="8966" customFormat="false" ht="15.75" hidden="false" customHeight="true" outlineLevel="0" collapsed="false">
      <c r="A8966" s="1"/>
      <c r="B8966" s="11" t="str">
        <f aca="false">MID(L8966,1,1)</f>
        <v>7</v>
      </c>
      <c r="C8966" s="11" t="str">
        <f aca="false">MID(L8966,2,1)</f>
        <v>7</v>
      </c>
      <c r="D8966" s="11" t="str">
        <f aca="false">MID(L8966,3,1)</f>
        <v>2</v>
      </c>
      <c r="E8966" s="11" t="str">
        <f aca="false">MID(L8966,4,1)</f>
        <v>9</v>
      </c>
      <c r="F8966" s="11" t="str">
        <f aca="false">MID(L8966,5,2)</f>
        <v>51</v>
      </c>
      <c r="G8966" s="11" t="str">
        <f aca="false">MID(L8966,7,1)</f>
        <v>0</v>
      </c>
      <c r="H8966" s="11" t="str">
        <f aca="false">MID(L8966,8,1)</f>
        <v>4</v>
      </c>
      <c r="I8966" s="12" t="str">
        <f aca="false">IF(O8966="1","-x-",IF(O8966&lt;="4",MID(L8966,1,O8966-1),IF(O8966="5",MID(L8966,1,4),IF(O8966="6",MID(L8966,1,6),IF(AND(O8966="7",G8966="0"),MID(L8966,1,6),MID(L8966,1,7))))))</f>
        <v>772951</v>
      </c>
      <c r="J8966" s="11" t="n">
        <v>2026</v>
      </c>
      <c r="K8966" s="11" t="s">
        <v>15</v>
      </c>
      <c r="L8966" s="32" t="n">
        <v>77295104</v>
      </c>
      <c r="M8966" s="1" t="s">
        <v>3684</v>
      </c>
      <c r="N8966" s="15" t="str">
        <f aca="false">IF(ISERROR(VLOOKUP(P8966,$I$2:$I$5308,1,FALSE()))=FALSE(),"S","A")</f>
        <v>A</v>
      </c>
      <c r="O8966" s="15" t="str">
        <f aca="false">IF(H8966&lt;&gt;"0","7",IF(G8966&lt;&gt;"0","6",IF(F8966&lt;&gt;"00","5",IF(E8966&lt;&gt;"0","4",IF(D8966&lt;&gt;"0","3",IF(C8966&lt;&gt;"0","2",IF(B8966&lt;&gt;"0","1","-x-")))))))</f>
        <v>7</v>
      </c>
      <c r="P8966" s="16" t="str">
        <f aca="false">IF(O8966="1",MID(L8966,1,1),IF(O8966="2",MID(L8966,1,2),IF(O8966="3",MID(L8966,1,3),IF(O8966="4",MID(L8966,1,4),IF(O8966="5",MID(L8966,1,6),IF(O8966="6",MID(L8966,1,7),IF(O8966="7",MID(L8966,1,8),IF(O8966="8",MID(L8966,1,10)))))))))</f>
        <v>77295104</v>
      </c>
      <c r="Q8966" s="1"/>
      <c r="R8966" s="1"/>
      <c r="S8966" s="1"/>
      <c r="T8966" s="1"/>
      <c r="U8966" s="1"/>
      <c r="V8966" s="1"/>
      <c r="W8966" s="1"/>
      <c r="X8966" s="1"/>
      <c r="Y8966" s="1"/>
      <c r="Z8966" s="1"/>
      <c r="AA8966" s="1"/>
      <c r="AB8966" s="1"/>
      <c r="AC8966" s="1"/>
      <c r="AD8966" s="1"/>
      <c r="AE8966" s="1"/>
      <c r="AF8966" s="1"/>
      <c r="AG8966" s="1"/>
      <c r="AH8966" s="1"/>
      <c r="AI8966" s="1"/>
      <c r="AJ8966" s="1"/>
    </row>
    <row r="8967" customFormat="false" ht="15.75" hidden="false" customHeight="true" outlineLevel="0" collapsed="false">
      <c r="A8967" s="1"/>
      <c r="B8967" s="11" t="str">
        <f aca="false">MID(L8967,1,1)</f>
        <v>7</v>
      </c>
      <c r="C8967" s="11" t="str">
        <f aca="false">MID(L8967,2,1)</f>
        <v>7</v>
      </c>
      <c r="D8967" s="11" t="str">
        <f aca="false">MID(L8967,3,1)</f>
        <v>2</v>
      </c>
      <c r="E8967" s="11" t="str">
        <f aca="false">MID(L8967,4,1)</f>
        <v>9</v>
      </c>
      <c r="F8967" s="11" t="str">
        <f aca="false">MID(L8967,5,2)</f>
        <v>51</v>
      </c>
      <c r="G8967" s="11" t="str">
        <f aca="false">MID(L8967,7,1)</f>
        <v>0</v>
      </c>
      <c r="H8967" s="11" t="str">
        <f aca="false">MID(L8967,8,1)</f>
        <v>5</v>
      </c>
      <c r="I8967" s="12" t="str">
        <f aca="false">IF(O8967="1","-x-",IF(O8967&lt;="4",MID(L8967,1,O8967-1),IF(O8967="5",MID(L8967,1,4),IF(O8967="6",MID(L8967,1,6),IF(AND(O8967="7",G8967="0"),MID(L8967,1,6),MID(L8967,1,7))))))</f>
        <v>772951</v>
      </c>
      <c r="J8967" s="11" t="n">
        <v>2026</v>
      </c>
      <c r="K8967" s="11" t="s">
        <v>15</v>
      </c>
      <c r="L8967" s="32" t="n">
        <v>77295105</v>
      </c>
      <c r="M8967" s="1" t="s">
        <v>3685</v>
      </c>
      <c r="N8967" s="15" t="str">
        <f aca="false">IF(ISERROR(VLOOKUP(P8967,$I$2:$I$5308,1,FALSE()))=FALSE(),"S","A")</f>
        <v>A</v>
      </c>
      <c r="O8967" s="15" t="str">
        <f aca="false">IF(H8967&lt;&gt;"0","7",IF(G8967&lt;&gt;"0","6",IF(F8967&lt;&gt;"00","5",IF(E8967&lt;&gt;"0","4",IF(D8967&lt;&gt;"0","3",IF(C8967&lt;&gt;"0","2",IF(B8967&lt;&gt;"0","1","-x-")))))))</f>
        <v>7</v>
      </c>
      <c r="P8967" s="16" t="str">
        <f aca="false">IF(O8967="1",MID(L8967,1,1),IF(O8967="2",MID(L8967,1,2),IF(O8967="3",MID(L8967,1,3),IF(O8967="4",MID(L8967,1,4),IF(O8967="5",MID(L8967,1,6),IF(O8967="6",MID(L8967,1,7),IF(O8967="7",MID(L8967,1,8),IF(O8967="8",MID(L8967,1,10)))))))))</f>
        <v>77295105</v>
      </c>
      <c r="Q8967" s="1"/>
      <c r="R8967" s="1"/>
      <c r="S8967" s="1"/>
      <c r="T8967" s="1"/>
      <c r="U8967" s="1"/>
      <c r="V8967" s="1"/>
      <c r="W8967" s="1"/>
      <c r="X8967" s="1"/>
      <c r="Y8967" s="1"/>
      <c r="Z8967" s="1"/>
      <c r="AA8967" s="1"/>
      <c r="AB8967" s="1"/>
      <c r="AC8967" s="1"/>
      <c r="AD8967" s="1"/>
      <c r="AE8967" s="1"/>
      <c r="AF8967" s="1"/>
      <c r="AG8967" s="1"/>
      <c r="AH8967" s="1"/>
      <c r="AI8967" s="1"/>
      <c r="AJ8967" s="1"/>
    </row>
    <row r="8968" customFormat="false" ht="15.75" hidden="false" customHeight="true" outlineLevel="0" collapsed="false">
      <c r="A8968" s="1"/>
      <c r="B8968" s="11" t="str">
        <f aca="false">MID(L8968,1,1)</f>
        <v>7</v>
      </c>
      <c r="C8968" s="11" t="str">
        <f aca="false">MID(L8968,2,1)</f>
        <v>7</v>
      </c>
      <c r="D8968" s="11" t="str">
        <f aca="false">MID(L8968,3,1)</f>
        <v>2</v>
      </c>
      <c r="E8968" s="11" t="str">
        <f aca="false">MID(L8968,4,1)</f>
        <v>9</v>
      </c>
      <c r="F8968" s="11" t="str">
        <f aca="false">MID(L8968,5,2)</f>
        <v>51</v>
      </c>
      <c r="G8968" s="11" t="str">
        <f aca="false">MID(L8968,7,1)</f>
        <v>0</v>
      </c>
      <c r="H8968" s="11" t="str">
        <f aca="false">MID(L8968,8,1)</f>
        <v>6</v>
      </c>
      <c r="I8968" s="12" t="str">
        <f aca="false">IF(O8968="1","-x-",IF(O8968&lt;="4",MID(L8968,1,O8968-1),IF(O8968="5",MID(L8968,1,4),IF(O8968="6",MID(L8968,1,6),IF(AND(O8968="7",G8968="0"),MID(L8968,1,6),MID(L8968,1,7))))))</f>
        <v>772951</v>
      </c>
      <c r="J8968" s="11" t="n">
        <v>2026</v>
      </c>
      <c r="K8968" s="11" t="s">
        <v>15</v>
      </c>
      <c r="L8968" s="32" t="n">
        <v>77295106</v>
      </c>
      <c r="M8968" s="1" t="s">
        <v>3686</v>
      </c>
      <c r="N8968" s="15" t="str">
        <f aca="false">IF(ISERROR(VLOOKUP(P8968,$I$2:$I$5308,1,FALSE()))=FALSE(),"S","A")</f>
        <v>A</v>
      </c>
      <c r="O8968" s="15" t="str">
        <f aca="false">IF(H8968&lt;&gt;"0","7",IF(G8968&lt;&gt;"0","6",IF(F8968&lt;&gt;"00","5",IF(E8968&lt;&gt;"0","4",IF(D8968&lt;&gt;"0","3",IF(C8968&lt;&gt;"0","2",IF(B8968&lt;&gt;"0","1","-x-")))))))</f>
        <v>7</v>
      </c>
      <c r="P8968" s="16" t="str">
        <f aca="false">IF(O8968="1",MID(L8968,1,1),IF(O8968="2",MID(L8968,1,2),IF(O8968="3",MID(L8968,1,3),IF(O8968="4",MID(L8968,1,4),IF(O8968="5",MID(L8968,1,6),IF(O8968="6",MID(L8968,1,7),IF(O8968="7",MID(L8968,1,8),IF(O8968="8",MID(L8968,1,10)))))))))</f>
        <v>77295106</v>
      </c>
      <c r="Q8968" s="1"/>
      <c r="R8968" s="1"/>
      <c r="S8968" s="1"/>
      <c r="T8968" s="1"/>
      <c r="U8968" s="1"/>
      <c r="V8968" s="1"/>
      <c r="W8968" s="1"/>
      <c r="X8968" s="1"/>
      <c r="Y8968" s="1"/>
      <c r="Z8968" s="1"/>
      <c r="AA8968" s="1"/>
      <c r="AB8968" s="1"/>
      <c r="AC8968" s="1"/>
      <c r="AD8968" s="1"/>
      <c r="AE8968" s="1"/>
      <c r="AF8968" s="1"/>
      <c r="AG8968" s="1"/>
      <c r="AH8968" s="1"/>
      <c r="AI8968" s="1"/>
      <c r="AJ8968" s="1"/>
    </row>
    <row r="8969" customFormat="false" ht="15.75" hidden="false" customHeight="true" outlineLevel="0" collapsed="false">
      <c r="A8969" s="1"/>
      <c r="B8969" s="11" t="str">
        <f aca="false">MID(L8969,1,1)</f>
        <v>7</v>
      </c>
      <c r="C8969" s="11" t="str">
        <f aca="false">MID(L8969,2,1)</f>
        <v>7</v>
      </c>
      <c r="D8969" s="11" t="str">
        <f aca="false">MID(L8969,3,1)</f>
        <v>2</v>
      </c>
      <c r="E8969" s="11" t="str">
        <f aca="false">MID(L8969,4,1)</f>
        <v>9</v>
      </c>
      <c r="F8969" s="11" t="str">
        <f aca="false">MID(L8969,5,2)</f>
        <v>51</v>
      </c>
      <c r="G8969" s="11" t="str">
        <f aca="false">MID(L8969,7,1)</f>
        <v>0</v>
      </c>
      <c r="H8969" s="11" t="str">
        <f aca="false">MID(L8969,8,1)</f>
        <v>7</v>
      </c>
      <c r="I8969" s="12" t="str">
        <f aca="false">IF(O8969="1","-x-",IF(O8969&lt;="4",MID(L8969,1,O8969-1),IF(O8969="5",MID(L8969,1,4),IF(O8969="6",MID(L8969,1,6),IF(AND(O8969="7",G8969="0"),MID(L8969,1,6),MID(L8969,1,7))))))</f>
        <v>772951</v>
      </c>
      <c r="J8969" s="11" t="n">
        <v>2026</v>
      </c>
      <c r="K8969" s="11" t="s">
        <v>15</v>
      </c>
      <c r="L8969" s="32" t="n">
        <v>77295107</v>
      </c>
      <c r="M8969" s="1" t="s">
        <v>3687</v>
      </c>
      <c r="N8969" s="15" t="str">
        <f aca="false">IF(ISERROR(VLOOKUP(P8969,$I$2:$I$5308,1,FALSE()))=FALSE(),"S","A")</f>
        <v>A</v>
      </c>
      <c r="O8969" s="15" t="str">
        <f aca="false">IF(H8969&lt;&gt;"0","7",IF(G8969&lt;&gt;"0","6",IF(F8969&lt;&gt;"00","5",IF(E8969&lt;&gt;"0","4",IF(D8969&lt;&gt;"0","3",IF(C8969&lt;&gt;"0","2",IF(B8969&lt;&gt;"0","1","-x-")))))))</f>
        <v>7</v>
      </c>
      <c r="P8969" s="16" t="str">
        <f aca="false">IF(O8969="1",MID(L8969,1,1),IF(O8969="2",MID(L8969,1,2),IF(O8969="3",MID(L8969,1,3),IF(O8969="4",MID(L8969,1,4),IF(O8969="5",MID(L8969,1,6),IF(O8969="6",MID(L8969,1,7),IF(O8969="7",MID(L8969,1,8),IF(O8969="8",MID(L8969,1,10)))))))))</f>
        <v>77295107</v>
      </c>
      <c r="Q8969" s="1"/>
      <c r="R8969" s="1"/>
      <c r="S8969" s="1"/>
      <c r="T8969" s="1"/>
      <c r="U8969" s="1"/>
      <c r="V8969" s="1"/>
      <c r="W8969" s="1"/>
      <c r="X8969" s="1"/>
      <c r="Y8969" s="1"/>
      <c r="Z8969" s="1"/>
      <c r="AA8969" s="1"/>
      <c r="AB8969" s="1"/>
      <c r="AC8969" s="1"/>
      <c r="AD8969" s="1"/>
      <c r="AE8969" s="1"/>
      <c r="AF8969" s="1"/>
      <c r="AG8969" s="1"/>
      <c r="AH8969" s="1"/>
      <c r="AI8969" s="1"/>
      <c r="AJ8969" s="1"/>
    </row>
    <row r="8970" customFormat="false" ht="15.75" hidden="false" customHeight="true" outlineLevel="0" collapsed="false">
      <c r="A8970" s="1"/>
      <c r="B8970" s="11" t="str">
        <f aca="false">MID(L8970,1,1)</f>
        <v>7</v>
      </c>
      <c r="C8970" s="11" t="str">
        <f aca="false">MID(L8970,2,1)</f>
        <v>7</v>
      </c>
      <c r="D8970" s="11" t="str">
        <f aca="false">MID(L8970,3,1)</f>
        <v>2</v>
      </c>
      <c r="E8970" s="11" t="str">
        <f aca="false">MID(L8970,4,1)</f>
        <v>9</v>
      </c>
      <c r="F8970" s="11" t="str">
        <f aca="false">MID(L8970,5,2)</f>
        <v>51</v>
      </c>
      <c r="G8970" s="11" t="str">
        <f aca="false">MID(L8970,7,1)</f>
        <v>0</v>
      </c>
      <c r="H8970" s="11" t="str">
        <f aca="false">MID(L8970,8,1)</f>
        <v>8</v>
      </c>
      <c r="I8970" s="12" t="str">
        <f aca="false">IF(O8970="1","-x-",IF(O8970&lt;="4",MID(L8970,1,O8970-1),IF(O8970="5",MID(L8970,1,4),IF(O8970="6",MID(L8970,1,6),IF(AND(O8970="7",G8970="0"),MID(L8970,1,6),MID(L8970,1,7))))))</f>
        <v>772951</v>
      </c>
      <c r="J8970" s="11" t="n">
        <v>2026</v>
      </c>
      <c r="K8970" s="11" t="s">
        <v>15</v>
      </c>
      <c r="L8970" s="32" t="n">
        <v>77295108</v>
      </c>
      <c r="M8970" s="1" t="s">
        <v>3688</v>
      </c>
      <c r="N8970" s="15" t="str">
        <f aca="false">IF(ISERROR(VLOOKUP(P8970,$I$2:$I$5308,1,FALSE()))=FALSE(),"S","A")</f>
        <v>A</v>
      </c>
      <c r="O8970" s="15" t="str">
        <f aca="false">IF(H8970&lt;&gt;"0","7",IF(G8970&lt;&gt;"0","6",IF(F8970&lt;&gt;"00","5",IF(E8970&lt;&gt;"0","4",IF(D8970&lt;&gt;"0","3",IF(C8970&lt;&gt;"0","2",IF(B8970&lt;&gt;"0","1","-x-")))))))</f>
        <v>7</v>
      </c>
      <c r="P8970" s="16" t="str">
        <f aca="false">IF(O8970="1",MID(L8970,1,1),IF(O8970="2",MID(L8970,1,2),IF(O8970="3",MID(L8970,1,3),IF(O8970="4",MID(L8970,1,4),IF(O8970="5",MID(L8970,1,6),IF(O8970="6",MID(L8970,1,7),IF(O8970="7",MID(L8970,1,8),IF(O8970="8",MID(L8970,1,10)))))))))</f>
        <v>77295108</v>
      </c>
      <c r="Q8970" s="1"/>
      <c r="R8970" s="1"/>
      <c r="S8970" s="1"/>
      <c r="T8970" s="1"/>
      <c r="U8970" s="1"/>
      <c r="V8970" s="1"/>
      <c r="W8970" s="1"/>
      <c r="X8970" s="1"/>
      <c r="Y8970" s="1"/>
      <c r="Z8970" s="1"/>
      <c r="AA8970" s="1"/>
      <c r="AB8970" s="1"/>
      <c r="AC8970" s="1"/>
      <c r="AD8970" s="1"/>
      <c r="AE8970" s="1"/>
      <c r="AF8970" s="1"/>
      <c r="AG8970" s="1"/>
      <c r="AH8970" s="1"/>
      <c r="AI8970" s="1"/>
      <c r="AJ8970" s="1"/>
    </row>
    <row r="8971" customFormat="false" ht="15.75" hidden="false" customHeight="true" outlineLevel="0" collapsed="false">
      <c r="A8971" s="1"/>
      <c r="B8971" s="11" t="str">
        <f aca="false">MID(L8971,1,1)</f>
        <v>7</v>
      </c>
      <c r="C8971" s="11" t="str">
        <f aca="false">MID(L8971,2,1)</f>
        <v>7</v>
      </c>
      <c r="D8971" s="11" t="str">
        <f aca="false">MID(L8971,3,1)</f>
        <v>2</v>
      </c>
      <c r="E8971" s="11" t="str">
        <f aca="false">MID(L8971,4,1)</f>
        <v>9</v>
      </c>
      <c r="F8971" s="11" t="str">
        <f aca="false">MID(L8971,5,2)</f>
        <v>52</v>
      </c>
      <c r="G8971" s="11" t="str">
        <f aca="false">MID(L8971,7,1)</f>
        <v>0</v>
      </c>
      <c r="H8971" s="11" t="str">
        <f aca="false">MID(L8971,8,1)</f>
        <v>0</v>
      </c>
      <c r="I8971" s="12" t="str">
        <f aca="false">IF(O8971="1","-x-",IF(O8971&lt;="4",MID(L8971,1,O8971-1),IF(O8971="5",MID(L8971,1,4),IF(O8971="6",MID(L8971,1,6),IF(AND(O8971="7",G8971="0"),MID(L8971,1,6),MID(L8971,1,7))))))</f>
        <v>7729</v>
      </c>
      <c r="J8971" s="11" t="n">
        <v>2026</v>
      </c>
      <c r="K8971" s="11" t="s">
        <v>15</v>
      </c>
      <c r="L8971" s="32" t="n">
        <v>77295200</v>
      </c>
      <c r="M8971" s="1" t="s">
        <v>3689</v>
      </c>
      <c r="N8971" s="15" t="s">
        <v>5190</v>
      </c>
      <c r="O8971" s="15" t="str">
        <f aca="false">IF(H8971&lt;&gt;"0","7",IF(G8971&lt;&gt;"0","6",IF(F8971&lt;&gt;"00","5",IF(E8971&lt;&gt;"0","4",IF(D8971&lt;&gt;"0","3",IF(C8971&lt;&gt;"0","2",IF(B8971&lt;&gt;"0","1","-x-")))))))</f>
        <v>5</v>
      </c>
      <c r="P8971" s="16" t="str">
        <f aca="false">IF(O8971="1",MID(L8971,1,1),IF(O8971="2",MID(L8971,1,2),IF(O8971="3",MID(L8971,1,3),IF(O8971="4",MID(L8971,1,4),IF(O8971="5",MID(L8971,1,6),IF(O8971="6",MID(L8971,1,7),IF(O8971="7",MID(L8971,1,8),IF(O8971="8",MID(L8971,1,10)))))))))</f>
        <v>772952</v>
      </c>
      <c r="Q8971" s="1"/>
      <c r="R8971" s="1"/>
      <c r="S8971" s="1"/>
      <c r="T8971" s="1"/>
      <c r="U8971" s="1" t="s">
        <v>3690</v>
      </c>
      <c r="V8971" s="1"/>
      <c r="W8971" s="1"/>
      <c r="X8971" s="1"/>
      <c r="Y8971" s="1"/>
      <c r="Z8971" s="1"/>
      <c r="AA8971" s="1"/>
      <c r="AB8971" s="1"/>
      <c r="AC8971" s="1"/>
      <c r="AD8971" s="1"/>
      <c r="AE8971" s="1"/>
      <c r="AF8971" s="1"/>
      <c r="AG8971" s="1"/>
      <c r="AH8971" s="1"/>
      <c r="AI8971" s="1"/>
      <c r="AJ8971" s="1"/>
    </row>
    <row r="8972" customFormat="false" ht="15.75" hidden="false" customHeight="true" outlineLevel="0" collapsed="false">
      <c r="A8972" s="1"/>
      <c r="B8972" s="11" t="str">
        <f aca="false">MID(L8972,1,1)</f>
        <v>7</v>
      </c>
      <c r="C8972" s="11" t="str">
        <f aca="false">MID(L8972,2,1)</f>
        <v>7</v>
      </c>
      <c r="D8972" s="11" t="str">
        <f aca="false">MID(L8972,3,1)</f>
        <v>2</v>
      </c>
      <c r="E8972" s="11" t="str">
        <f aca="false">MID(L8972,4,1)</f>
        <v>9</v>
      </c>
      <c r="F8972" s="11" t="str">
        <f aca="false">MID(L8972,5,2)</f>
        <v>52</v>
      </c>
      <c r="G8972" s="11" t="str">
        <f aca="false">MID(L8972,7,1)</f>
        <v>0</v>
      </c>
      <c r="H8972" s="11" t="str">
        <f aca="false">MID(L8972,8,1)</f>
        <v>1</v>
      </c>
      <c r="I8972" s="12" t="str">
        <f aca="false">IF(O8972="1","-x-",IF(O8972&lt;="4",MID(L8972,1,O8972-1),IF(O8972="5",MID(L8972,1,4),IF(O8972="6",MID(L8972,1,6),IF(AND(O8972="7",G8972="0"),MID(L8972,1,6),MID(L8972,1,7))))))</f>
        <v>772952</v>
      </c>
      <c r="J8972" s="11" t="n">
        <v>2026</v>
      </c>
      <c r="K8972" s="11" t="s">
        <v>15</v>
      </c>
      <c r="L8972" s="32" t="n">
        <v>77295201</v>
      </c>
      <c r="M8972" s="1" t="s">
        <v>3691</v>
      </c>
      <c r="N8972" s="15" t="str">
        <f aca="false">IF(ISERROR(VLOOKUP(P8972,$I$2:$I$5308,1,FALSE()))=FALSE(),"S","A")</f>
        <v>A</v>
      </c>
      <c r="O8972" s="15" t="str">
        <f aca="false">IF(H8972&lt;&gt;"0","7",IF(G8972&lt;&gt;"0","6",IF(F8972&lt;&gt;"00","5",IF(E8972&lt;&gt;"0","4",IF(D8972&lt;&gt;"0","3",IF(C8972&lt;&gt;"0","2",IF(B8972&lt;&gt;"0","1","-x-")))))))</f>
        <v>7</v>
      </c>
      <c r="P8972" s="16" t="str">
        <f aca="false">IF(O8972="1",MID(L8972,1,1),IF(O8972="2",MID(L8972,1,2),IF(O8972="3",MID(L8972,1,3),IF(O8972="4",MID(L8972,1,4),IF(O8972="5",MID(L8972,1,6),IF(O8972="6",MID(L8972,1,7),IF(O8972="7",MID(L8972,1,8),IF(O8972="8",MID(L8972,1,10)))))))))</f>
        <v>77295201</v>
      </c>
      <c r="Q8972" s="1"/>
      <c r="R8972" s="1"/>
      <c r="S8972" s="1"/>
      <c r="T8972" s="1"/>
      <c r="U8972" s="1"/>
      <c r="V8972" s="1"/>
      <c r="W8972" s="1"/>
      <c r="X8972" s="1"/>
      <c r="Y8972" s="1"/>
      <c r="Z8972" s="1"/>
      <c r="AA8972" s="1"/>
      <c r="AB8972" s="1"/>
      <c r="AC8972" s="1"/>
      <c r="AD8972" s="1"/>
      <c r="AE8972" s="1"/>
      <c r="AF8972" s="1"/>
      <c r="AG8972" s="1"/>
      <c r="AH8972" s="1"/>
      <c r="AI8972" s="1"/>
      <c r="AJ8972" s="1"/>
    </row>
    <row r="8973" customFormat="false" ht="15.75" hidden="false" customHeight="true" outlineLevel="0" collapsed="false">
      <c r="A8973" s="1"/>
      <c r="B8973" s="11" t="str">
        <f aca="false">MID(L8973,1,1)</f>
        <v>7</v>
      </c>
      <c r="C8973" s="11" t="str">
        <f aca="false">MID(L8973,2,1)</f>
        <v>7</v>
      </c>
      <c r="D8973" s="11" t="str">
        <f aca="false">MID(L8973,3,1)</f>
        <v>2</v>
      </c>
      <c r="E8973" s="11" t="str">
        <f aca="false">MID(L8973,4,1)</f>
        <v>9</v>
      </c>
      <c r="F8973" s="11" t="str">
        <f aca="false">MID(L8973,5,2)</f>
        <v>52</v>
      </c>
      <c r="G8973" s="11" t="str">
        <f aca="false">MID(L8973,7,1)</f>
        <v>0</v>
      </c>
      <c r="H8973" s="11" t="str">
        <f aca="false">MID(L8973,8,1)</f>
        <v>2</v>
      </c>
      <c r="I8973" s="12" t="str">
        <f aca="false">IF(O8973="1","-x-",IF(O8973&lt;="4",MID(L8973,1,O8973-1),IF(O8973="5",MID(L8973,1,4),IF(O8973="6",MID(L8973,1,6),IF(AND(O8973="7",G8973="0"),MID(L8973,1,6),MID(L8973,1,7))))))</f>
        <v>772952</v>
      </c>
      <c r="J8973" s="11" t="n">
        <v>2026</v>
      </c>
      <c r="K8973" s="11" t="s">
        <v>15</v>
      </c>
      <c r="L8973" s="32" t="n">
        <v>77295202</v>
      </c>
      <c r="M8973" s="1" t="s">
        <v>3692</v>
      </c>
      <c r="N8973" s="15" t="str">
        <f aca="false">IF(ISERROR(VLOOKUP(P8973,$I$2:$I$5308,1,FALSE()))=FALSE(),"S","A")</f>
        <v>A</v>
      </c>
      <c r="O8973" s="15" t="str">
        <f aca="false">IF(H8973&lt;&gt;"0","7",IF(G8973&lt;&gt;"0","6",IF(F8973&lt;&gt;"00","5",IF(E8973&lt;&gt;"0","4",IF(D8973&lt;&gt;"0","3",IF(C8973&lt;&gt;"0","2",IF(B8973&lt;&gt;"0","1","-x-")))))))</f>
        <v>7</v>
      </c>
      <c r="P8973" s="16" t="str">
        <f aca="false">IF(O8973="1",MID(L8973,1,1),IF(O8973="2",MID(L8973,1,2),IF(O8973="3",MID(L8973,1,3),IF(O8973="4",MID(L8973,1,4),IF(O8973="5",MID(L8973,1,6),IF(O8973="6",MID(L8973,1,7),IF(O8973="7",MID(L8973,1,8),IF(O8973="8",MID(L8973,1,10)))))))))</f>
        <v>77295202</v>
      </c>
      <c r="Q8973" s="1"/>
      <c r="R8973" s="1"/>
      <c r="S8973" s="1"/>
      <c r="T8973" s="1"/>
      <c r="U8973" s="1"/>
      <c r="V8973" s="1"/>
      <c r="W8973" s="1"/>
      <c r="X8973" s="1"/>
      <c r="Y8973" s="1"/>
      <c r="Z8973" s="1"/>
      <c r="AA8973" s="1"/>
      <c r="AB8973" s="1"/>
      <c r="AC8973" s="1"/>
      <c r="AD8973" s="1"/>
      <c r="AE8973" s="1"/>
      <c r="AF8973" s="1"/>
      <c r="AG8973" s="1"/>
      <c r="AH8973" s="1"/>
      <c r="AI8973" s="1"/>
      <c r="AJ8973" s="1"/>
    </row>
    <row r="8974" customFormat="false" ht="15.75" hidden="false" customHeight="true" outlineLevel="0" collapsed="false">
      <c r="A8974" s="1"/>
      <c r="B8974" s="11" t="str">
        <f aca="false">MID(L8974,1,1)</f>
        <v>7</v>
      </c>
      <c r="C8974" s="11" t="str">
        <f aca="false">MID(L8974,2,1)</f>
        <v>7</v>
      </c>
      <c r="D8974" s="11" t="str">
        <f aca="false">MID(L8974,3,1)</f>
        <v>2</v>
      </c>
      <c r="E8974" s="11" t="str">
        <f aca="false">MID(L8974,4,1)</f>
        <v>9</v>
      </c>
      <c r="F8974" s="11" t="str">
        <f aca="false">MID(L8974,5,2)</f>
        <v>52</v>
      </c>
      <c r="G8974" s="11" t="str">
        <f aca="false">MID(L8974,7,1)</f>
        <v>0</v>
      </c>
      <c r="H8974" s="11" t="str">
        <f aca="false">MID(L8974,8,1)</f>
        <v>3</v>
      </c>
      <c r="I8974" s="12" t="str">
        <f aca="false">IF(O8974="1","-x-",IF(O8974&lt;="4",MID(L8974,1,O8974-1),IF(O8974="5",MID(L8974,1,4),IF(O8974="6",MID(L8974,1,6),IF(AND(O8974="7",G8974="0"),MID(L8974,1,6),MID(L8974,1,7))))))</f>
        <v>772952</v>
      </c>
      <c r="J8974" s="11" t="n">
        <v>2026</v>
      </c>
      <c r="K8974" s="11" t="s">
        <v>15</v>
      </c>
      <c r="L8974" s="32" t="n">
        <v>77295203</v>
      </c>
      <c r="M8974" s="1" t="s">
        <v>3693</v>
      </c>
      <c r="N8974" s="15" t="str">
        <f aca="false">IF(ISERROR(VLOOKUP(P8974,$I$2:$I$5308,1,FALSE()))=FALSE(),"S","A")</f>
        <v>A</v>
      </c>
      <c r="O8974" s="15" t="str">
        <f aca="false">IF(H8974&lt;&gt;"0","7",IF(G8974&lt;&gt;"0","6",IF(F8974&lt;&gt;"00","5",IF(E8974&lt;&gt;"0","4",IF(D8974&lt;&gt;"0","3",IF(C8974&lt;&gt;"0","2",IF(B8974&lt;&gt;"0","1","-x-")))))))</f>
        <v>7</v>
      </c>
      <c r="P8974" s="16" t="str">
        <f aca="false">IF(O8974="1",MID(L8974,1,1),IF(O8974="2",MID(L8974,1,2),IF(O8974="3",MID(L8974,1,3),IF(O8974="4",MID(L8974,1,4),IF(O8974="5",MID(L8974,1,6),IF(O8974="6",MID(L8974,1,7),IF(O8974="7",MID(L8974,1,8),IF(O8974="8",MID(L8974,1,10)))))))))</f>
        <v>77295203</v>
      </c>
      <c r="Q8974" s="1"/>
      <c r="R8974" s="1"/>
      <c r="S8974" s="1"/>
      <c r="T8974" s="1"/>
      <c r="U8974" s="1"/>
      <c r="V8974" s="1"/>
      <c r="W8974" s="1"/>
      <c r="X8974" s="1"/>
      <c r="Y8974" s="1"/>
      <c r="Z8974" s="1"/>
      <c r="AA8974" s="1"/>
      <c r="AB8974" s="1"/>
      <c r="AC8974" s="1"/>
      <c r="AD8974" s="1"/>
      <c r="AE8974" s="1"/>
      <c r="AF8974" s="1"/>
      <c r="AG8974" s="1"/>
      <c r="AH8974" s="1"/>
      <c r="AI8974" s="1"/>
      <c r="AJ8974" s="1"/>
    </row>
    <row r="8975" customFormat="false" ht="15.75" hidden="false" customHeight="true" outlineLevel="0" collapsed="false">
      <c r="A8975" s="1"/>
      <c r="B8975" s="11" t="str">
        <f aca="false">MID(L8975,1,1)</f>
        <v>7</v>
      </c>
      <c r="C8975" s="11" t="str">
        <f aca="false">MID(L8975,2,1)</f>
        <v>7</v>
      </c>
      <c r="D8975" s="11" t="str">
        <f aca="false">MID(L8975,3,1)</f>
        <v>2</v>
      </c>
      <c r="E8975" s="11" t="str">
        <f aca="false">MID(L8975,4,1)</f>
        <v>9</v>
      </c>
      <c r="F8975" s="11" t="str">
        <f aca="false">MID(L8975,5,2)</f>
        <v>52</v>
      </c>
      <c r="G8975" s="11" t="str">
        <f aca="false">MID(L8975,7,1)</f>
        <v>0</v>
      </c>
      <c r="H8975" s="11" t="str">
        <f aca="false">MID(L8975,8,1)</f>
        <v>4</v>
      </c>
      <c r="I8975" s="12" t="str">
        <f aca="false">IF(O8975="1","-x-",IF(O8975&lt;="4",MID(L8975,1,O8975-1),IF(O8975="5",MID(L8975,1,4),IF(O8975="6",MID(L8975,1,6),IF(AND(O8975="7",G8975="0"),MID(L8975,1,6),MID(L8975,1,7))))))</f>
        <v>772952</v>
      </c>
      <c r="J8975" s="11" t="n">
        <v>2026</v>
      </c>
      <c r="K8975" s="11" t="s">
        <v>15</v>
      </c>
      <c r="L8975" s="32" t="n">
        <v>77295204</v>
      </c>
      <c r="M8975" s="1" t="s">
        <v>3694</v>
      </c>
      <c r="N8975" s="15" t="str">
        <f aca="false">IF(ISERROR(VLOOKUP(P8975,$I$2:$I$5308,1,FALSE()))=FALSE(),"S","A")</f>
        <v>A</v>
      </c>
      <c r="O8975" s="15" t="str">
        <f aca="false">IF(H8975&lt;&gt;"0","7",IF(G8975&lt;&gt;"0","6",IF(F8975&lt;&gt;"00","5",IF(E8975&lt;&gt;"0","4",IF(D8975&lt;&gt;"0","3",IF(C8975&lt;&gt;"0","2",IF(B8975&lt;&gt;"0","1","-x-")))))))</f>
        <v>7</v>
      </c>
      <c r="P8975" s="16" t="str">
        <f aca="false">IF(O8975="1",MID(L8975,1,1),IF(O8975="2",MID(L8975,1,2),IF(O8975="3",MID(L8975,1,3),IF(O8975="4",MID(L8975,1,4),IF(O8975="5",MID(L8975,1,6),IF(O8975="6",MID(L8975,1,7),IF(O8975="7",MID(L8975,1,8),IF(O8975="8",MID(L8975,1,10)))))))))</f>
        <v>77295204</v>
      </c>
      <c r="Q8975" s="1"/>
      <c r="R8975" s="1"/>
      <c r="S8975" s="1"/>
      <c r="T8975" s="1"/>
      <c r="U8975" s="1"/>
      <c r="V8975" s="1"/>
      <c r="W8975" s="1"/>
      <c r="X8975" s="1"/>
      <c r="Y8975" s="1"/>
      <c r="Z8975" s="1"/>
      <c r="AA8975" s="1"/>
      <c r="AB8975" s="1"/>
      <c r="AC8975" s="1"/>
      <c r="AD8975" s="1"/>
      <c r="AE8975" s="1"/>
      <c r="AF8975" s="1"/>
      <c r="AG8975" s="1"/>
      <c r="AH8975" s="1"/>
      <c r="AI8975" s="1"/>
      <c r="AJ8975" s="1"/>
    </row>
    <row r="8976" customFormat="false" ht="15.75" hidden="false" customHeight="true" outlineLevel="0" collapsed="false">
      <c r="A8976" s="1"/>
      <c r="B8976" s="11" t="str">
        <f aca="false">MID(L8976,1,1)</f>
        <v>7</v>
      </c>
      <c r="C8976" s="11" t="str">
        <f aca="false">MID(L8976,2,1)</f>
        <v>7</v>
      </c>
      <c r="D8976" s="11" t="str">
        <f aca="false">MID(L8976,3,1)</f>
        <v>2</v>
      </c>
      <c r="E8976" s="11" t="str">
        <f aca="false">MID(L8976,4,1)</f>
        <v>9</v>
      </c>
      <c r="F8976" s="11" t="str">
        <f aca="false">MID(L8976,5,2)</f>
        <v>52</v>
      </c>
      <c r="G8976" s="11" t="str">
        <f aca="false">MID(L8976,7,1)</f>
        <v>0</v>
      </c>
      <c r="H8976" s="11" t="str">
        <f aca="false">MID(L8976,8,1)</f>
        <v>5</v>
      </c>
      <c r="I8976" s="12" t="str">
        <f aca="false">IF(O8976="1","-x-",IF(O8976&lt;="4",MID(L8976,1,O8976-1),IF(O8976="5",MID(L8976,1,4),IF(O8976="6",MID(L8976,1,6),IF(AND(O8976="7",G8976="0"),MID(L8976,1,6),MID(L8976,1,7))))))</f>
        <v>772952</v>
      </c>
      <c r="J8976" s="11" t="n">
        <v>2026</v>
      </c>
      <c r="K8976" s="11" t="s">
        <v>15</v>
      </c>
      <c r="L8976" s="32" t="n">
        <v>77295205</v>
      </c>
      <c r="M8976" s="1" t="s">
        <v>3695</v>
      </c>
      <c r="N8976" s="15" t="str">
        <f aca="false">IF(ISERROR(VLOOKUP(P8976,$I$2:$I$5308,1,FALSE()))=FALSE(),"S","A")</f>
        <v>A</v>
      </c>
      <c r="O8976" s="15" t="str">
        <f aca="false">IF(H8976&lt;&gt;"0","7",IF(G8976&lt;&gt;"0","6",IF(F8976&lt;&gt;"00","5",IF(E8976&lt;&gt;"0","4",IF(D8976&lt;&gt;"0","3",IF(C8976&lt;&gt;"0","2",IF(B8976&lt;&gt;"0","1","-x-")))))))</f>
        <v>7</v>
      </c>
      <c r="P8976" s="16" t="str">
        <f aca="false">IF(O8976="1",MID(L8976,1,1),IF(O8976="2",MID(L8976,1,2),IF(O8976="3",MID(L8976,1,3),IF(O8976="4",MID(L8976,1,4),IF(O8976="5",MID(L8976,1,6),IF(O8976="6",MID(L8976,1,7),IF(O8976="7",MID(L8976,1,8),IF(O8976="8",MID(L8976,1,10)))))))))</f>
        <v>77295205</v>
      </c>
      <c r="Q8976" s="1"/>
      <c r="R8976" s="1"/>
      <c r="S8976" s="1"/>
      <c r="T8976" s="1"/>
      <c r="U8976" s="1"/>
      <c r="V8976" s="1"/>
      <c r="W8976" s="1"/>
      <c r="X8976" s="1"/>
      <c r="Y8976" s="1"/>
      <c r="Z8976" s="1"/>
      <c r="AA8976" s="1"/>
      <c r="AB8976" s="1"/>
      <c r="AC8976" s="1"/>
      <c r="AD8976" s="1"/>
      <c r="AE8976" s="1"/>
      <c r="AF8976" s="1"/>
      <c r="AG8976" s="1"/>
      <c r="AH8976" s="1"/>
      <c r="AI8976" s="1"/>
      <c r="AJ8976" s="1"/>
    </row>
    <row r="8977" customFormat="false" ht="15.75" hidden="false" customHeight="true" outlineLevel="0" collapsed="false">
      <c r="A8977" s="1"/>
      <c r="B8977" s="11" t="str">
        <f aca="false">MID(L8977,1,1)</f>
        <v>7</v>
      </c>
      <c r="C8977" s="11" t="str">
        <f aca="false">MID(L8977,2,1)</f>
        <v>7</v>
      </c>
      <c r="D8977" s="11" t="str">
        <f aca="false">MID(L8977,3,1)</f>
        <v>2</v>
      </c>
      <c r="E8977" s="11" t="str">
        <f aca="false">MID(L8977,4,1)</f>
        <v>9</v>
      </c>
      <c r="F8977" s="11" t="str">
        <f aca="false">MID(L8977,5,2)</f>
        <v>52</v>
      </c>
      <c r="G8977" s="11" t="str">
        <f aca="false">MID(L8977,7,1)</f>
        <v>0</v>
      </c>
      <c r="H8977" s="11" t="str">
        <f aca="false">MID(L8977,8,1)</f>
        <v>6</v>
      </c>
      <c r="I8977" s="12" t="str">
        <f aca="false">IF(O8977="1","-x-",IF(O8977&lt;="4",MID(L8977,1,O8977-1),IF(O8977="5",MID(L8977,1,4),IF(O8977="6",MID(L8977,1,6),IF(AND(O8977="7",G8977="0"),MID(L8977,1,6),MID(L8977,1,7))))))</f>
        <v>772952</v>
      </c>
      <c r="J8977" s="11" t="n">
        <v>2026</v>
      </c>
      <c r="K8977" s="11" t="s">
        <v>15</v>
      </c>
      <c r="L8977" s="32" t="n">
        <v>77295206</v>
      </c>
      <c r="M8977" s="1" t="s">
        <v>3696</v>
      </c>
      <c r="N8977" s="15" t="str">
        <f aca="false">IF(ISERROR(VLOOKUP(P8977,$I$2:$I$5308,1,FALSE()))=FALSE(),"S","A")</f>
        <v>A</v>
      </c>
      <c r="O8977" s="15" t="str">
        <f aca="false">IF(H8977&lt;&gt;"0","7",IF(G8977&lt;&gt;"0","6",IF(F8977&lt;&gt;"00","5",IF(E8977&lt;&gt;"0","4",IF(D8977&lt;&gt;"0","3",IF(C8977&lt;&gt;"0","2",IF(B8977&lt;&gt;"0","1","-x-")))))))</f>
        <v>7</v>
      </c>
      <c r="P8977" s="16" t="str">
        <f aca="false">IF(O8977="1",MID(L8977,1,1),IF(O8977="2",MID(L8977,1,2),IF(O8977="3",MID(L8977,1,3),IF(O8977="4",MID(L8977,1,4),IF(O8977="5",MID(L8977,1,6),IF(O8977="6",MID(L8977,1,7),IF(O8977="7",MID(L8977,1,8),IF(O8977="8",MID(L8977,1,10)))))))))</f>
        <v>77295206</v>
      </c>
      <c r="Q8977" s="1"/>
      <c r="R8977" s="1"/>
      <c r="S8977" s="1"/>
      <c r="T8977" s="1"/>
      <c r="U8977" s="1"/>
      <c r="V8977" s="1"/>
      <c r="W8977" s="1"/>
      <c r="X8977" s="1"/>
      <c r="Y8977" s="1"/>
      <c r="Z8977" s="1"/>
      <c r="AA8977" s="1"/>
      <c r="AB8977" s="1"/>
      <c r="AC8977" s="1"/>
      <c r="AD8977" s="1"/>
      <c r="AE8977" s="1"/>
      <c r="AF8977" s="1"/>
      <c r="AG8977" s="1"/>
      <c r="AH8977" s="1"/>
      <c r="AI8977" s="1"/>
      <c r="AJ8977" s="1"/>
    </row>
    <row r="8978" customFormat="false" ht="15.75" hidden="false" customHeight="true" outlineLevel="0" collapsed="false">
      <c r="A8978" s="1"/>
      <c r="B8978" s="11" t="str">
        <f aca="false">MID(L8978,1,1)</f>
        <v>7</v>
      </c>
      <c r="C8978" s="11" t="str">
        <f aca="false">MID(L8978,2,1)</f>
        <v>7</v>
      </c>
      <c r="D8978" s="11" t="str">
        <f aca="false">MID(L8978,3,1)</f>
        <v>2</v>
      </c>
      <c r="E8978" s="11" t="str">
        <f aca="false">MID(L8978,4,1)</f>
        <v>9</v>
      </c>
      <c r="F8978" s="11" t="str">
        <f aca="false">MID(L8978,5,2)</f>
        <v>52</v>
      </c>
      <c r="G8978" s="11" t="str">
        <f aca="false">MID(L8978,7,1)</f>
        <v>0</v>
      </c>
      <c r="H8978" s="11" t="str">
        <f aca="false">MID(L8978,8,1)</f>
        <v>7</v>
      </c>
      <c r="I8978" s="12" t="str">
        <f aca="false">IF(O8978="1","-x-",IF(O8978&lt;="4",MID(L8978,1,O8978-1),IF(O8978="5",MID(L8978,1,4),IF(O8978="6",MID(L8978,1,6),IF(AND(O8978="7",G8978="0"),MID(L8978,1,6),MID(L8978,1,7))))))</f>
        <v>772952</v>
      </c>
      <c r="J8978" s="11" t="n">
        <v>2026</v>
      </c>
      <c r="K8978" s="11" t="s">
        <v>15</v>
      </c>
      <c r="L8978" s="32" t="n">
        <v>77295207</v>
      </c>
      <c r="M8978" s="1" t="s">
        <v>3697</v>
      </c>
      <c r="N8978" s="15" t="str">
        <f aca="false">IF(ISERROR(VLOOKUP(P8978,$I$2:$I$5308,1,FALSE()))=FALSE(),"S","A")</f>
        <v>A</v>
      </c>
      <c r="O8978" s="15" t="str">
        <f aca="false">IF(H8978&lt;&gt;"0","7",IF(G8978&lt;&gt;"0","6",IF(F8978&lt;&gt;"00","5",IF(E8978&lt;&gt;"0","4",IF(D8978&lt;&gt;"0","3",IF(C8978&lt;&gt;"0","2",IF(B8978&lt;&gt;"0","1","-x-")))))))</f>
        <v>7</v>
      </c>
      <c r="P8978" s="16" t="str">
        <f aca="false">IF(O8978="1",MID(L8978,1,1),IF(O8978="2",MID(L8978,1,2),IF(O8978="3",MID(L8978,1,3),IF(O8978="4",MID(L8978,1,4),IF(O8978="5",MID(L8978,1,6),IF(O8978="6",MID(L8978,1,7),IF(O8978="7",MID(L8978,1,8),IF(O8978="8",MID(L8978,1,10)))))))))</f>
        <v>77295207</v>
      </c>
      <c r="Q8978" s="1"/>
      <c r="R8978" s="1"/>
      <c r="S8978" s="1"/>
      <c r="T8978" s="1"/>
      <c r="U8978" s="1"/>
      <c r="V8978" s="1"/>
      <c r="W8978" s="1"/>
      <c r="X8978" s="1"/>
      <c r="Y8978" s="1"/>
      <c r="Z8978" s="1"/>
      <c r="AA8978" s="1"/>
      <c r="AB8978" s="1"/>
      <c r="AC8978" s="1"/>
      <c r="AD8978" s="1"/>
      <c r="AE8978" s="1"/>
      <c r="AF8978" s="1"/>
      <c r="AG8978" s="1"/>
      <c r="AH8978" s="1"/>
      <c r="AI8978" s="1"/>
      <c r="AJ8978" s="1"/>
    </row>
    <row r="8979" customFormat="false" ht="15.75" hidden="false" customHeight="true" outlineLevel="0" collapsed="false">
      <c r="A8979" s="1"/>
      <c r="B8979" s="11" t="str">
        <f aca="false">MID(L8979,1,1)</f>
        <v>7</v>
      </c>
      <c r="C8979" s="11" t="str">
        <f aca="false">MID(L8979,2,1)</f>
        <v>7</v>
      </c>
      <c r="D8979" s="11" t="str">
        <f aca="false">MID(L8979,3,1)</f>
        <v>2</v>
      </c>
      <c r="E8979" s="11" t="str">
        <f aca="false">MID(L8979,4,1)</f>
        <v>9</v>
      </c>
      <c r="F8979" s="11" t="str">
        <f aca="false">MID(L8979,5,2)</f>
        <v>52</v>
      </c>
      <c r="G8979" s="11" t="str">
        <f aca="false">MID(L8979,7,1)</f>
        <v>0</v>
      </c>
      <c r="H8979" s="11" t="str">
        <f aca="false">MID(L8979,8,1)</f>
        <v>8</v>
      </c>
      <c r="I8979" s="12" t="str">
        <f aca="false">IF(O8979="1","-x-",IF(O8979&lt;="4",MID(L8979,1,O8979-1),IF(O8979="5",MID(L8979,1,4),IF(O8979="6",MID(L8979,1,6),IF(AND(O8979="7",G8979="0"),MID(L8979,1,6),MID(L8979,1,7))))))</f>
        <v>772952</v>
      </c>
      <c r="J8979" s="11" t="n">
        <v>2026</v>
      </c>
      <c r="K8979" s="11" t="s">
        <v>15</v>
      </c>
      <c r="L8979" s="32" t="n">
        <v>77295208</v>
      </c>
      <c r="M8979" s="1" t="s">
        <v>3698</v>
      </c>
      <c r="N8979" s="15" t="str">
        <f aca="false">IF(ISERROR(VLOOKUP(P8979,$I$2:$I$5308,1,FALSE()))=FALSE(),"S","A")</f>
        <v>A</v>
      </c>
      <c r="O8979" s="15" t="str">
        <f aca="false">IF(H8979&lt;&gt;"0","7",IF(G8979&lt;&gt;"0","6",IF(F8979&lt;&gt;"00","5",IF(E8979&lt;&gt;"0","4",IF(D8979&lt;&gt;"0","3",IF(C8979&lt;&gt;"0","2",IF(B8979&lt;&gt;"0","1","-x-")))))))</f>
        <v>7</v>
      </c>
      <c r="P8979" s="16" t="str">
        <f aca="false">IF(O8979="1",MID(L8979,1,1),IF(O8979="2",MID(L8979,1,2),IF(O8979="3",MID(L8979,1,3),IF(O8979="4",MID(L8979,1,4),IF(O8979="5",MID(L8979,1,6),IF(O8979="6",MID(L8979,1,7),IF(O8979="7",MID(L8979,1,8),IF(O8979="8",MID(L8979,1,10)))))))))</f>
        <v>77295208</v>
      </c>
      <c r="Q8979" s="1"/>
      <c r="R8979" s="1"/>
      <c r="S8979" s="1"/>
      <c r="T8979" s="1"/>
      <c r="U8979" s="1"/>
      <c r="V8979" s="1"/>
      <c r="W8979" s="1"/>
      <c r="X8979" s="1"/>
      <c r="Y8979" s="1"/>
      <c r="Z8979" s="1"/>
      <c r="AA8979" s="1"/>
      <c r="AB8979" s="1"/>
      <c r="AC8979" s="1"/>
      <c r="AD8979" s="1"/>
      <c r="AE8979" s="1"/>
      <c r="AF8979" s="1"/>
      <c r="AG8979" s="1"/>
      <c r="AH8979" s="1"/>
      <c r="AI8979" s="1"/>
      <c r="AJ8979" s="1"/>
    </row>
    <row r="8980" customFormat="false" ht="15.75" hidden="false" customHeight="true" outlineLevel="0" collapsed="false">
      <c r="A8980" s="1"/>
      <c r="B8980" s="11" t="str">
        <f aca="false">MID(L8980,1,1)</f>
        <v>7</v>
      </c>
      <c r="C8980" s="11" t="str">
        <f aca="false">MID(L8980,2,1)</f>
        <v>7</v>
      </c>
      <c r="D8980" s="11" t="str">
        <f aca="false">MID(L8980,3,1)</f>
        <v>2</v>
      </c>
      <c r="E8980" s="11" t="str">
        <f aca="false">MID(L8980,4,1)</f>
        <v>9</v>
      </c>
      <c r="F8980" s="11" t="str">
        <f aca="false">MID(L8980,5,2)</f>
        <v>53</v>
      </c>
      <c r="G8980" s="11" t="str">
        <f aca="false">MID(L8980,7,1)</f>
        <v>0</v>
      </c>
      <c r="H8980" s="11" t="str">
        <f aca="false">MID(L8980,8,1)</f>
        <v>0</v>
      </c>
      <c r="I8980" s="12" t="str">
        <f aca="false">IF(O8980="1","-x-",IF(O8980&lt;="4",MID(L8980,1,O8980-1),IF(O8980="5",MID(L8980,1,4),IF(O8980="6",MID(L8980,1,6),IF(AND(O8980="7",G8980="0"),MID(L8980,1,6),MID(L8980,1,7))))))</f>
        <v>7729</v>
      </c>
      <c r="J8980" s="11" t="n">
        <v>2026</v>
      </c>
      <c r="K8980" s="11" t="s">
        <v>15</v>
      </c>
      <c r="L8980" s="32" t="n">
        <v>77295300</v>
      </c>
      <c r="M8980" s="1" t="s">
        <v>3699</v>
      </c>
      <c r="N8980" s="15" t="s">
        <v>5190</v>
      </c>
      <c r="O8980" s="15" t="str">
        <f aca="false">IF(H8980&lt;&gt;"0","7",IF(G8980&lt;&gt;"0","6",IF(F8980&lt;&gt;"00","5",IF(E8980&lt;&gt;"0","4",IF(D8980&lt;&gt;"0","3",IF(C8980&lt;&gt;"0","2",IF(B8980&lt;&gt;"0","1","-x-")))))))</f>
        <v>5</v>
      </c>
      <c r="P8980" s="16" t="str">
        <f aca="false">IF(O8980="1",MID(L8980,1,1),IF(O8980="2",MID(L8980,1,2),IF(O8980="3",MID(L8980,1,3),IF(O8980="4",MID(L8980,1,4),IF(O8980="5",MID(L8980,1,6),IF(O8980="6",MID(L8980,1,7),IF(O8980="7",MID(L8980,1,8),IF(O8980="8",MID(L8980,1,10)))))))))</f>
        <v>772953</v>
      </c>
      <c r="Q8980" s="1"/>
      <c r="R8980" s="1"/>
      <c r="S8980" s="1"/>
      <c r="T8980" s="1"/>
      <c r="U8980" s="1" t="s">
        <v>3700</v>
      </c>
      <c r="V8980" s="1" t="s">
        <v>2910</v>
      </c>
      <c r="W8980" s="1"/>
      <c r="X8980" s="1"/>
      <c r="Y8980" s="1"/>
      <c r="Z8980" s="1"/>
      <c r="AA8980" s="1"/>
      <c r="AB8980" s="1"/>
      <c r="AC8980" s="1"/>
      <c r="AD8980" s="1"/>
      <c r="AE8980" s="1"/>
      <c r="AF8980" s="1"/>
      <c r="AG8980" s="1"/>
      <c r="AH8980" s="1"/>
      <c r="AI8980" s="1"/>
      <c r="AJ8980" s="1"/>
    </row>
    <row r="8981" customFormat="false" ht="15.75" hidden="false" customHeight="true" outlineLevel="0" collapsed="false">
      <c r="A8981" s="1"/>
      <c r="B8981" s="11" t="str">
        <f aca="false">MID(L8981,1,1)</f>
        <v>7</v>
      </c>
      <c r="C8981" s="11" t="str">
        <f aca="false">MID(L8981,2,1)</f>
        <v>7</v>
      </c>
      <c r="D8981" s="11" t="str">
        <f aca="false">MID(L8981,3,1)</f>
        <v>2</v>
      </c>
      <c r="E8981" s="11" t="str">
        <f aca="false">MID(L8981,4,1)</f>
        <v>9</v>
      </c>
      <c r="F8981" s="11" t="str">
        <f aca="false">MID(L8981,5,2)</f>
        <v>53</v>
      </c>
      <c r="G8981" s="11" t="str">
        <f aca="false">MID(L8981,7,1)</f>
        <v>0</v>
      </c>
      <c r="H8981" s="11" t="str">
        <f aca="false">MID(L8981,8,1)</f>
        <v>1</v>
      </c>
      <c r="I8981" s="12" t="str">
        <f aca="false">IF(O8981="1","-x-",IF(O8981&lt;="4",MID(L8981,1,O8981-1),IF(O8981="5",MID(L8981,1,4),IF(O8981="6",MID(L8981,1,6),IF(AND(O8981="7",G8981="0"),MID(L8981,1,6),MID(L8981,1,7))))))</f>
        <v>772953</v>
      </c>
      <c r="J8981" s="11" t="n">
        <v>2026</v>
      </c>
      <c r="K8981" s="11" t="s">
        <v>15</v>
      </c>
      <c r="L8981" s="32" t="n">
        <v>77295301</v>
      </c>
      <c r="M8981" s="1" t="s">
        <v>3701</v>
      </c>
      <c r="N8981" s="15" t="str">
        <f aca="false">IF(ISERROR(VLOOKUP(P8981,$I$2:$I$5308,1,FALSE()))=FALSE(),"S","A")</f>
        <v>A</v>
      </c>
      <c r="O8981" s="15" t="str">
        <f aca="false">IF(H8981&lt;&gt;"0","7",IF(G8981&lt;&gt;"0","6",IF(F8981&lt;&gt;"00","5",IF(E8981&lt;&gt;"0","4",IF(D8981&lt;&gt;"0","3",IF(C8981&lt;&gt;"0","2",IF(B8981&lt;&gt;"0","1","-x-")))))))</f>
        <v>7</v>
      </c>
      <c r="P8981" s="16" t="str">
        <f aca="false">IF(O8981="1",MID(L8981,1,1),IF(O8981="2",MID(L8981,1,2),IF(O8981="3",MID(L8981,1,3),IF(O8981="4",MID(L8981,1,4),IF(O8981="5",MID(L8981,1,6),IF(O8981="6",MID(L8981,1,7),IF(O8981="7",MID(L8981,1,8),IF(O8981="8",MID(L8981,1,10)))))))))</f>
        <v>77295301</v>
      </c>
      <c r="Q8981" s="1"/>
      <c r="R8981" s="1"/>
      <c r="S8981" s="1"/>
      <c r="T8981" s="1"/>
      <c r="U8981" s="1"/>
      <c r="V8981" s="1"/>
      <c r="W8981" s="1"/>
      <c r="X8981" s="1"/>
      <c r="Y8981" s="1"/>
      <c r="Z8981" s="1"/>
      <c r="AA8981" s="1"/>
      <c r="AB8981" s="1"/>
      <c r="AC8981" s="1"/>
      <c r="AD8981" s="1"/>
      <c r="AE8981" s="1"/>
      <c r="AF8981" s="1"/>
      <c r="AG8981" s="1"/>
      <c r="AH8981" s="1"/>
      <c r="AI8981" s="1"/>
      <c r="AJ8981" s="1"/>
    </row>
    <row r="8982" customFormat="false" ht="15.75" hidden="false" customHeight="true" outlineLevel="0" collapsed="false">
      <c r="A8982" s="1"/>
      <c r="B8982" s="11" t="str">
        <f aca="false">MID(L8982,1,1)</f>
        <v>7</v>
      </c>
      <c r="C8982" s="11" t="str">
        <f aca="false">MID(L8982,2,1)</f>
        <v>7</v>
      </c>
      <c r="D8982" s="11" t="str">
        <f aca="false">MID(L8982,3,1)</f>
        <v>2</v>
      </c>
      <c r="E8982" s="11" t="str">
        <f aca="false">MID(L8982,4,1)</f>
        <v>9</v>
      </c>
      <c r="F8982" s="11" t="str">
        <f aca="false">MID(L8982,5,2)</f>
        <v>53</v>
      </c>
      <c r="G8982" s="11" t="str">
        <f aca="false">MID(L8982,7,1)</f>
        <v>0</v>
      </c>
      <c r="H8982" s="11" t="str">
        <f aca="false">MID(L8982,8,1)</f>
        <v>2</v>
      </c>
      <c r="I8982" s="12" t="str">
        <f aca="false">IF(O8982="1","-x-",IF(O8982&lt;="4",MID(L8982,1,O8982-1),IF(O8982="5",MID(L8982,1,4),IF(O8982="6",MID(L8982,1,6),IF(AND(O8982="7",G8982="0"),MID(L8982,1,6),MID(L8982,1,7))))))</f>
        <v>772953</v>
      </c>
      <c r="J8982" s="11" t="n">
        <v>2026</v>
      </c>
      <c r="K8982" s="11" t="s">
        <v>15</v>
      </c>
      <c r="L8982" s="32" t="n">
        <v>77295302</v>
      </c>
      <c r="M8982" s="1" t="s">
        <v>3702</v>
      </c>
      <c r="N8982" s="15" t="str">
        <f aca="false">IF(ISERROR(VLOOKUP(P8982,$I$2:$I$5308,1,FALSE()))=FALSE(),"S","A")</f>
        <v>A</v>
      </c>
      <c r="O8982" s="15" t="str">
        <f aca="false">IF(H8982&lt;&gt;"0","7",IF(G8982&lt;&gt;"0","6",IF(F8982&lt;&gt;"00","5",IF(E8982&lt;&gt;"0","4",IF(D8982&lt;&gt;"0","3",IF(C8982&lt;&gt;"0","2",IF(B8982&lt;&gt;"0","1","-x-")))))))</f>
        <v>7</v>
      </c>
      <c r="P8982" s="16" t="str">
        <f aca="false">IF(O8982="1",MID(L8982,1,1),IF(O8982="2",MID(L8982,1,2),IF(O8982="3",MID(L8982,1,3),IF(O8982="4",MID(L8982,1,4),IF(O8982="5",MID(L8982,1,6),IF(O8982="6",MID(L8982,1,7),IF(O8982="7",MID(L8982,1,8),IF(O8982="8",MID(L8982,1,10)))))))))</f>
        <v>77295302</v>
      </c>
      <c r="Q8982" s="1"/>
      <c r="R8982" s="1"/>
      <c r="S8982" s="1"/>
      <c r="T8982" s="1"/>
      <c r="U8982" s="1"/>
      <c r="V8982" s="1"/>
      <c r="W8982" s="1"/>
      <c r="X8982" s="1"/>
      <c r="Y8982" s="1"/>
      <c r="Z8982" s="1"/>
      <c r="AA8982" s="1"/>
      <c r="AB8982" s="1"/>
      <c r="AC8982" s="1"/>
      <c r="AD8982" s="1"/>
      <c r="AE8982" s="1"/>
      <c r="AF8982" s="1"/>
      <c r="AG8982" s="1"/>
      <c r="AH8982" s="1"/>
      <c r="AI8982" s="1"/>
      <c r="AJ8982" s="1"/>
    </row>
    <row r="8983" customFormat="false" ht="15.75" hidden="false" customHeight="true" outlineLevel="0" collapsed="false">
      <c r="A8983" s="1"/>
      <c r="B8983" s="11" t="str">
        <f aca="false">MID(L8983,1,1)</f>
        <v>7</v>
      </c>
      <c r="C8983" s="11" t="str">
        <f aca="false">MID(L8983,2,1)</f>
        <v>7</v>
      </c>
      <c r="D8983" s="11" t="str">
        <f aca="false">MID(L8983,3,1)</f>
        <v>2</v>
      </c>
      <c r="E8983" s="11" t="str">
        <f aca="false">MID(L8983,4,1)</f>
        <v>9</v>
      </c>
      <c r="F8983" s="11" t="str">
        <f aca="false">MID(L8983,5,2)</f>
        <v>53</v>
      </c>
      <c r="G8983" s="11" t="str">
        <f aca="false">MID(L8983,7,1)</f>
        <v>0</v>
      </c>
      <c r="H8983" s="11" t="str">
        <f aca="false">MID(L8983,8,1)</f>
        <v>3</v>
      </c>
      <c r="I8983" s="12" t="str">
        <f aca="false">IF(O8983="1","-x-",IF(O8983&lt;="4",MID(L8983,1,O8983-1),IF(O8983="5",MID(L8983,1,4),IF(O8983="6",MID(L8983,1,6),IF(AND(O8983="7",G8983="0"),MID(L8983,1,6),MID(L8983,1,7))))))</f>
        <v>772953</v>
      </c>
      <c r="J8983" s="11" t="n">
        <v>2026</v>
      </c>
      <c r="K8983" s="11" t="s">
        <v>15</v>
      </c>
      <c r="L8983" s="32" t="n">
        <v>77295303</v>
      </c>
      <c r="M8983" s="1" t="s">
        <v>3703</v>
      </c>
      <c r="N8983" s="15" t="str">
        <f aca="false">IF(ISERROR(VLOOKUP(P8983,$I$2:$I$5308,1,FALSE()))=FALSE(),"S","A")</f>
        <v>A</v>
      </c>
      <c r="O8983" s="15" t="str">
        <f aca="false">IF(H8983&lt;&gt;"0","7",IF(G8983&lt;&gt;"0","6",IF(F8983&lt;&gt;"00","5",IF(E8983&lt;&gt;"0","4",IF(D8983&lt;&gt;"0","3",IF(C8983&lt;&gt;"0","2",IF(B8983&lt;&gt;"0","1","-x-")))))))</f>
        <v>7</v>
      </c>
      <c r="P8983" s="16" t="str">
        <f aca="false">IF(O8983="1",MID(L8983,1,1),IF(O8983="2",MID(L8983,1,2),IF(O8983="3",MID(L8983,1,3),IF(O8983="4",MID(L8983,1,4),IF(O8983="5",MID(L8983,1,6),IF(O8983="6",MID(L8983,1,7),IF(O8983="7",MID(L8983,1,8),IF(O8983="8",MID(L8983,1,10)))))))))</f>
        <v>77295303</v>
      </c>
      <c r="Q8983" s="1"/>
      <c r="R8983" s="1"/>
      <c r="S8983" s="1"/>
      <c r="T8983" s="1"/>
      <c r="U8983" s="1"/>
      <c r="V8983" s="1"/>
      <c r="W8983" s="1"/>
      <c r="X8983" s="1"/>
      <c r="Y8983" s="1"/>
      <c r="Z8983" s="1"/>
      <c r="AA8983" s="1"/>
      <c r="AB8983" s="1"/>
      <c r="AC8983" s="1"/>
      <c r="AD8983" s="1"/>
      <c r="AE8983" s="1"/>
      <c r="AF8983" s="1"/>
      <c r="AG8983" s="1"/>
      <c r="AH8983" s="1"/>
      <c r="AI8983" s="1"/>
      <c r="AJ8983" s="1"/>
    </row>
    <row r="8984" customFormat="false" ht="15.75" hidden="false" customHeight="true" outlineLevel="0" collapsed="false">
      <c r="A8984" s="1"/>
      <c r="B8984" s="11" t="str">
        <f aca="false">MID(L8984,1,1)</f>
        <v>7</v>
      </c>
      <c r="C8984" s="11" t="str">
        <f aca="false">MID(L8984,2,1)</f>
        <v>7</v>
      </c>
      <c r="D8984" s="11" t="str">
        <f aca="false">MID(L8984,3,1)</f>
        <v>2</v>
      </c>
      <c r="E8984" s="11" t="str">
        <f aca="false">MID(L8984,4,1)</f>
        <v>9</v>
      </c>
      <c r="F8984" s="11" t="str">
        <f aca="false">MID(L8984,5,2)</f>
        <v>53</v>
      </c>
      <c r="G8984" s="11" t="str">
        <f aca="false">MID(L8984,7,1)</f>
        <v>0</v>
      </c>
      <c r="H8984" s="11" t="str">
        <f aca="false">MID(L8984,8,1)</f>
        <v>4</v>
      </c>
      <c r="I8984" s="12" t="str">
        <f aca="false">IF(O8984="1","-x-",IF(O8984&lt;="4",MID(L8984,1,O8984-1),IF(O8984="5",MID(L8984,1,4),IF(O8984="6",MID(L8984,1,6),IF(AND(O8984="7",G8984="0"),MID(L8984,1,6),MID(L8984,1,7))))))</f>
        <v>772953</v>
      </c>
      <c r="J8984" s="11" t="n">
        <v>2026</v>
      </c>
      <c r="K8984" s="11" t="s">
        <v>15</v>
      </c>
      <c r="L8984" s="32" t="n">
        <v>77295304</v>
      </c>
      <c r="M8984" s="1" t="s">
        <v>3704</v>
      </c>
      <c r="N8984" s="15" t="str">
        <f aca="false">IF(ISERROR(VLOOKUP(P8984,$I$2:$I$5308,1,FALSE()))=FALSE(),"S","A")</f>
        <v>A</v>
      </c>
      <c r="O8984" s="15" t="str">
        <f aca="false">IF(H8984&lt;&gt;"0","7",IF(G8984&lt;&gt;"0","6",IF(F8984&lt;&gt;"00","5",IF(E8984&lt;&gt;"0","4",IF(D8984&lt;&gt;"0","3",IF(C8984&lt;&gt;"0","2",IF(B8984&lt;&gt;"0","1","-x-")))))))</f>
        <v>7</v>
      </c>
      <c r="P8984" s="16" t="str">
        <f aca="false">IF(O8984="1",MID(L8984,1,1),IF(O8984="2",MID(L8984,1,2),IF(O8984="3",MID(L8984,1,3),IF(O8984="4",MID(L8984,1,4),IF(O8984="5",MID(L8984,1,6),IF(O8984="6",MID(L8984,1,7),IF(O8984="7",MID(L8984,1,8),IF(O8984="8",MID(L8984,1,10)))))))))</f>
        <v>77295304</v>
      </c>
      <c r="Q8984" s="1"/>
      <c r="R8984" s="1"/>
      <c r="S8984" s="1"/>
      <c r="T8984" s="1"/>
      <c r="U8984" s="1"/>
      <c r="V8984" s="1"/>
      <c r="W8984" s="1"/>
      <c r="X8984" s="1"/>
      <c r="Y8984" s="1"/>
      <c r="Z8984" s="1"/>
      <c r="AA8984" s="1"/>
      <c r="AB8984" s="1"/>
      <c r="AC8984" s="1"/>
      <c r="AD8984" s="1"/>
      <c r="AE8984" s="1"/>
      <c r="AF8984" s="1"/>
      <c r="AG8984" s="1"/>
      <c r="AH8984" s="1"/>
      <c r="AI8984" s="1"/>
      <c r="AJ8984" s="1"/>
    </row>
    <row r="8985" customFormat="false" ht="15.75" hidden="false" customHeight="true" outlineLevel="0" collapsed="false">
      <c r="A8985" s="1"/>
      <c r="B8985" s="11" t="str">
        <f aca="false">MID(L8985,1,1)</f>
        <v>7</v>
      </c>
      <c r="C8985" s="11" t="str">
        <f aca="false">MID(L8985,2,1)</f>
        <v>7</v>
      </c>
      <c r="D8985" s="11" t="str">
        <f aca="false">MID(L8985,3,1)</f>
        <v>2</v>
      </c>
      <c r="E8985" s="11" t="str">
        <f aca="false">MID(L8985,4,1)</f>
        <v>9</v>
      </c>
      <c r="F8985" s="11" t="str">
        <f aca="false">MID(L8985,5,2)</f>
        <v>53</v>
      </c>
      <c r="G8985" s="11" t="str">
        <f aca="false">MID(L8985,7,1)</f>
        <v>0</v>
      </c>
      <c r="H8985" s="11" t="str">
        <f aca="false">MID(L8985,8,1)</f>
        <v>5</v>
      </c>
      <c r="I8985" s="12" t="str">
        <f aca="false">IF(O8985="1","-x-",IF(O8985&lt;="4",MID(L8985,1,O8985-1),IF(O8985="5",MID(L8985,1,4),IF(O8985="6",MID(L8985,1,6),IF(AND(O8985="7",G8985="0"),MID(L8985,1,6),MID(L8985,1,7))))))</f>
        <v>772953</v>
      </c>
      <c r="J8985" s="11" t="n">
        <v>2026</v>
      </c>
      <c r="K8985" s="11" t="s">
        <v>15</v>
      </c>
      <c r="L8985" s="32" t="n">
        <v>77295305</v>
      </c>
      <c r="M8985" s="1" t="s">
        <v>3705</v>
      </c>
      <c r="N8985" s="15" t="str">
        <f aca="false">IF(ISERROR(VLOOKUP(P8985,$I$2:$I$5308,1,FALSE()))=FALSE(),"S","A")</f>
        <v>A</v>
      </c>
      <c r="O8985" s="15" t="str">
        <f aca="false">IF(H8985&lt;&gt;"0","7",IF(G8985&lt;&gt;"0","6",IF(F8985&lt;&gt;"00","5",IF(E8985&lt;&gt;"0","4",IF(D8985&lt;&gt;"0","3",IF(C8985&lt;&gt;"0","2",IF(B8985&lt;&gt;"0","1","-x-")))))))</f>
        <v>7</v>
      </c>
      <c r="P8985" s="16" t="str">
        <f aca="false">IF(O8985="1",MID(L8985,1,1),IF(O8985="2",MID(L8985,1,2),IF(O8985="3",MID(L8985,1,3),IF(O8985="4",MID(L8985,1,4),IF(O8985="5",MID(L8985,1,6),IF(O8985="6",MID(L8985,1,7),IF(O8985="7",MID(L8985,1,8),IF(O8985="8",MID(L8985,1,10)))))))))</f>
        <v>77295305</v>
      </c>
      <c r="Q8985" s="1"/>
      <c r="R8985" s="1"/>
      <c r="S8985" s="1"/>
      <c r="T8985" s="1"/>
      <c r="U8985" s="1"/>
      <c r="V8985" s="1"/>
      <c r="W8985" s="1"/>
      <c r="X8985" s="1"/>
      <c r="Y8985" s="1"/>
      <c r="Z8985" s="1"/>
      <c r="AA8985" s="1"/>
      <c r="AB8985" s="1"/>
      <c r="AC8985" s="1"/>
      <c r="AD8985" s="1"/>
      <c r="AE8985" s="1"/>
      <c r="AF8985" s="1"/>
      <c r="AG8985" s="1"/>
      <c r="AH8985" s="1"/>
      <c r="AI8985" s="1"/>
      <c r="AJ8985" s="1"/>
    </row>
    <row r="8986" customFormat="false" ht="15.75" hidden="false" customHeight="true" outlineLevel="0" collapsed="false">
      <c r="A8986" s="1"/>
      <c r="B8986" s="11" t="str">
        <f aca="false">MID(L8986,1,1)</f>
        <v>7</v>
      </c>
      <c r="C8986" s="11" t="str">
        <f aca="false">MID(L8986,2,1)</f>
        <v>7</v>
      </c>
      <c r="D8986" s="11" t="str">
        <f aca="false">MID(L8986,3,1)</f>
        <v>2</v>
      </c>
      <c r="E8986" s="11" t="str">
        <f aca="false">MID(L8986,4,1)</f>
        <v>9</v>
      </c>
      <c r="F8986" s="11" t="str">
        <f aca="false">MID(L8986,5,2)</f>
        <v>53</v>
      </c>
      <c r="G8986" s="11" t="str">
        <f aca="false">MID(L8986,7,1)</f>
        <v>0</v>
      </c>
      <c r="H8986" s="11" t="str">
        <f aca="false">MID(L8986,8,1)</f>
        <v>6</v>
      </c>
      <c r="I8986" s="12" t="str">
        <f aca="false">IF(O8986="1","-x-",IF(O8986&lt;="4",MID(L8986,1,O8986-1),IF(O8986="5",MID(L8986,1,4),IF(O8986="6",MID(L8986,1,6),IF(AND(O8986="7",G8986="0"),MID(L8986,1,6),MID(L8986,1,7))))))</f>
        <v>772953</v>
      </c>
      <c r="J8986" s="11" t="n">
        <v>2026</v>
      </c>
      <c r="K8986" s="11" t="s">
        <v>15</v>
      </c>
      <c r="L8986" s="32" t="n">
        <v>77295306</v>
      </c>
      <c r="M8986" s="1" t="s">
        <v>3706</v>
      </c>
      <c r="N8986" s="15" t="str">
        <f aca="false">IF(ISERROR(VLOOKUP(P8986,$I$2:$I$5308,1,FALSE()))=FALSE(),"S","A")</f>
        <v>A</v>
      </c>
      <c r="O8986" s="15" t="str">
        <f aca="false">IF(H8986&lt;&gt;"0","7",IF(G8986&lt;&gt;"0","6",IF(F8986&lt;&gt;"00","5",IF(E8986&lt;&gt;"0","4",IF(D8986&lt;&gt;"0","3",IF(C8986&lt;&gt;"0","2",IF(B8986&lt;&gt;"0","1","-x-")))))))</f>
        <v>7</v>
      </c>
      <c r="P8986" s="16" t="str">
        <f aca="false">IF(O8986="1",MID(L8986,1,1),IF(O8986="2",MID(L8986,1,2),IF(O8986="3",MID(L8986,1,3),IF(O8986="4",MID(L8986,1,4),IF(O8986="5",MID(L8986,1,6),IF(O8986="6",MID(L8986,1,7),IF(O8986="7",MID(L8986,1,8),IF(O8986="8",MID(L8986,1,10)))))))))</f>
        <v>77295306</v>
      </c>
      <c r="Q8986" s="1"/>
      <c r="R8986" s="1"/>
      <c r="S8986" s="1"/>
      <c r="T8986" s="1"/>
      <c r="U8986" s="1"/>
      <c r="V8986" s="1"/>
      <c r="W8986" s="1"/>
      <c r="X8986" s="1"/>
      <c r="Y8986" s="1"/>
      <c r="Z8986" s="1"/>
      <c r="AA8986" s="1"/>
      <c r="AB8986" s="1"/>
      <c r="AC8986" s="1"/>
      <c r="AD8986" s="1"/>
      <c r="AE8986" s="1"/>
      <c r="AF8986" s="1"/>
      <c r="AG8986" s="1"/>
      <c r="AH8986" s="1"/>
      <c r="AI8986" s="1"/>
      <c r="AJ8986" s="1"/>
    </row>
    <row r="8987" customFormat="false" ht="15.75" hidden="false" customHeight="true" outlineLevel="0" collapsed="false">
      <c r="A8987" s="1"/>
      <c r="B8987" s="11" t="str">
        <f aca="false">MID(L8987,1,1)</f>
        <v>7</v>
      </c>
      <c r="C8987" s="11" t="str">
        <f aca="false">MID(L8987,2,1)</f>
        <v>7</v>
      </c>
      <c r="D8987" s="11" t="str">
        <f aca="false">MID(L8987,3,1)</f>
        <v>2</v>
      </c>
      <c r="E8987" s="11" t="str">
        <f aca="false">MID(L8987,4,1)</f>
        <v>9</v>
      </c>
      <c r="F8987" s="11" t="str">
        <f aca="false">MID(L8987,5,2)</f>
        <v>53</v>
      </c>
      <c r="G8987" s="11" t="str">
        <f aca="false">MID(L8987,7,1)</f>
        <v>0</v>
      </c>
      <c r="H8987" s="11" t="str">
        <f aca="false">MID(L8987,8,1)</f>
        <v>7</v>
      </c>
      <c r="I8987" s="12" t="str">
        <f aca="false">IF(O8987="1","-x-",IF(O8987&lt;="4",MID(L8987,1,O8987-1),IF(O8987="5",MID(L8987,1,4),IF(O8987="6",MID(L8987,1,6),IF(AND(O8987="7",G8987="0"),MID(L8987,1,6),MID(L8987,1,7))))))</f>
        <v>772953</v>
      </c>
      <c r="J8987" s="11" t="n">
        <v>2026</v>
      </c>
      <c r="K8987" s="11" t="s">
        <v>15</v>
      </c>
      <c r="L8987" s="32" t="n">
        <v>77295307</v>
      </c>
      <c r="M8987" s="1" t="s">
        <v>3707</v>
      </c>
      <c r="N8987" s="15" t="str">
        <f aca="false">IF(ISERROR(VLOOKUP(P8987,$I$2:$I$5308,1,FALSE()))=FALSE(),"S","A")</f>
        <v>A</v>
      </c>
      <c r="O8987" s="15" t="str">
        <f aca="false">IF(H8987&lt;&gt;"0","7",IF(G8987&lt;&gt;"0","6",IF(F8987&lt;&gt;"00","5",IF(E8987&lt;&gt;"0","4",IF(D8987&lt;&gt;"0","3",IF(C8987&lt;&gt;"0","2",IF(B8987&lt;&gt;"0","1","-x-")))))))</f>
        <v>7</v>
      </c>
      <c r="P8987" s="16" t="str">
        <f aca="false">IF(O8987="1",MID(L8987,1,1),IF(O8987="2",MID(L8987,1,2),IF(O8987="3",MID(L8987,1,3),IF(O8987="4",MID(L8987,1,4),IF(O8987="5",MID(L8987,1,6),IF(O8987="6",MID(L8987,1,7),IF(O8987="7",MID(L8987,1,8),IF(O8987="8",MID(L8987,1,10)))))))))</f>
        <v>77295307</v>
      </c>
      <c r="Q8987" s="1"/>
      <c r="R8987" s="1"/>
      <c r="S8987" s="1"/>
      <c r="T8987" s="1"/>
      <c r="U8987" s="1"/>
      <c r="V8987" s="1"/>
      <c r="W8987" s="1"/>
      <c r="X8987" s="1"/>
      <c r="Y8987" s="1"/>
      <c r="Z8987" s="1"/>
      <c r="AA8987" s="1"/>
      <c r="AB8987" s="1"/>
      <c r="AC8987" s="1"/>
      <c r="AD8987" s="1"/>
      <c r="AE8987" s="1"/>
      <c r="AF8987" s="1"/>
      <c r="AG8987" s="1"/>
      <c r="AH8987" s="1"/>
      <c r="AI8987" s="1"/>
      <c r="AJ8987" s="1"/>
    </row>
    <row r="8988" customFormat="false" ht="15.75" hidden="false" customHeight="true" outlineLevel="0" collapsed="false">
      <c r="A8988" s="1"/>
      <c r="B8988" s="11" t="str">
        <f aca="false">MID(L8988,1,1)</f>
        <v>7</v>
      </c>
      <c r="C8988" s="11" t="str">
        <f aca="false">MID(L8988,2,1)</f>
        <v>7</v>
      </c>
      <c r="D8988" s="11" t="str">
        <f aca="false">MID(L8988,3,1)</f>
        <v>2</v>
      </c>
      <c r="E8988" s="11" t="str">
        <f aca="false">MID(L8988,4,1)</f>
        <v>9</v>
      </c>
      <c r="F8988" s="11" t="str">
        <f aca="false">MID(L8988,5,2)</f>
        <v>53</v>
      </c>
      <c r="G8988" s="11" t="str">
        <f aca="false">MID(L8988,7,1)</f>
        <v>0</v>
      </c>
      <c r="H8988" s="11" t="str">
        <f aca="false">MID(L8988,8,1)</f>
        <v>8</v>
      </c>
      <c r="I8988" s="12" t="str">
        <f aca="false">IF(O8988="1","-x-",IF(O8988&lt;="4",MID(L8988,1,O8988-1),IF(O8988="5",MID(L8988,1,4),IF(O8988="6",MID(L8988,1,6),IF(AND(O8988="7",G8988="0"),MID(L8988,1,6),MID(L8988,1,7))))))</f>
        <v>772953</v>
      </c>
      <c r="J8988" s="11" t="n">
        <v>2026</v>
      </c>
      <c r="K8988" s="11" t="s">
        <v>15</v>
      </c>
      <c r="L8988" s="32" t="n">
        <v>77295308</v>
      </c>
      <c r="M8988" s="1" t="s">
        <v>3708</v>
      </c>
      <c r="N8988" s="15" t="str">
        <f aca="false">IF(ISERROR(VLOOKUP(P8988,$I$2:$I$5308,1,FALSE()))=FALSE(),"S","A")</f>
        <v>A</v>
      </c>
      <c r="O8988" s="15" t="str">
        <f aca="false">IF(H8988&lt;&gt;"0","7",IF(G8988&lt;&gt;"0","6",IF(F8988&lt;&gt;"00","5",IF(E8988&lt;&gt;"0","4",IF(D8988&lt;&gt;"0","3",IF(C8988&lt;&gt;"0","2",IF(B8988&lt;&gt;"0","1","-x-")))))))</f>
        <v>7</v>
      </c>
      <c r="P8988" s="16" t="str">
        <f aca="false">IF(O8988="1",MID(L8988,1,1),IF(O8988="2",MID(L8988,1,2),IF(O8988="3",MID(L8988,1,3),IF(O8988="4",MID(L8988,1,4),IF(O8988="5",MID(L8988,1,6),IF(O8988="6",MID(L8988,1,7),IF(O8988="7",MID(L8988,1,8),IF(O8988="8",MID(L8988,1,10)))))))))</f>
        <v>77295308</v>
      </c>
      <c r="Q8988" s="1"/>
      <c r="R8988" s="1"/>
      <c r="S8988" s="1"/>
      <c r="T8988" s="1"/>
      <c r="U8988" s="1"/>
      <c r="V8988" s="1"/>
      <c r="W8988" s="1"/>
      <c r="X8988" s="1"/>
      <c r="Y8988" s="1"/>
      <c r="Z8988" s="1"/>
      <c r="AA8988" s="1"/>
      <c r="AB8988" s="1"/>
      <c r="AC8988" s="1"/>
      <c r="AD8988" s="1"/>
      <c r="AE8988" s="1"/>
      <c r="AF8988" s="1"/>
      <c r="AG8988" s="1"/>
      <c r="AH8988" s="1"/>
      <c r="AI8988" s="1"/>
      <c r="AJ8988" s="1"/>
    </row>
    <row r="8989" customFormat="false" ht="15.75" hidden="false" customHeight="true" outlineLevel="0" collapsed="false">
      <c r="A8989" s="1"/>
      <c r="B8989" s="11" t="str">
        <f aca="false">MID(L8989,1,1)</f>
        <v>7</v>
      </c>
      <c r="C8989" s="11" t="str">
        <f aca="false">MID(L8989,2,1)</f>
        <v>7</v>
      </c>
      <c r="D8989" s="11" t="str">
        <f aca="false">MID(L8989,3,1)</f>
        <v>2</v>
      </c>
      <c r="E8989" s="11" t="str">
        <f aca="false">MID(L8989,4,1)</f>
        <v>9</v>
      </c>
      <c r="F8989" s="11" t="str">
        <f aca="false">MID(L8989,5,2)</f>
        <v>99</v>
      </c>
      <c r="G8989" s="11" t="str">
        <f aca="false">MID(L8989,7,1)</f>
        <v>0</v>
      </c>
      <c r="H8989" s="11" t="str">
        <f aca="false">MID(L8989,8,1)</f>
        <v>0</v>
      </c>
      <c r="I8989" s="12" t="str">
        <f aca="false">IF(O8989="1","-x-",IF(O8989&lt;="4",MID(L8989,1,O8989-1),IF(O8989="5",MID(L8989,1,4),IF(O8989="6",MID(L8989,1,6),IF(AND(O8989="7",G8989="0"),MID(L8989,1,6),MID(L8989,1,7))))))</f>
        <v>7729</v>
      </c>
      <c r="J8989" s="11" t="n">
        <v>2026</v>
      </c>
      <c r="K8989" s="11" t="s">
        <v>15</v>
      </c>
      <c r="L8989" s="32" t="n">
        <v>77299900</v>
      </c>
      <c r="M8989" s="1" t="s">
        <v>3709</v>
      </c>
      <c r="N8989" s="15" t="s">
        <v>5190</v>
      </c>
      <c r="O8989" s="15" t="str">
        <f aca="false">IF(H8989&lt;&gt;"0","7",IF(G8989&lt;&gt;"0","6",IF(F8989&lt;&gt;"00","5",IF(E8989&lt;&gt;"0","4",IF(D8989&lt;&gt;"0","3",IF(C8989&lt;&gt;"0","2",IF(B8989&lt;&gt;"0","1","-x-")))))))</f>
        <v>5</v>
      </c>
      <c r="P8989" s="16" t="str">
        <f aca="false">IF(O8989="1",MID(L8989,1,1),IF(O8989="2",MID(L8989,1,2),IF(O8989="3",MID(L8989,1,3),IF(O8989="4",MID(L8989,1,4),IF(O8989="5",MID(L8989,1,6),IF(O8989="6",MID(L8989,1,7),IF(O8989="7",MID(L8989,1,8),IF(O8989="8",MID(L8989,1,10)))))))))</f>
        <v>772999</v>
      </c>
      <c r="Q8989" s="1"/>
      <c r="R8989" s="1"/>
      <c r="S8989" s="1"/>
      <c r="T8989" s="1"/>
      <c r="U8989" s="1" t="s">
        <v>3710</v>
      </c>
      <c r="V8989" s="1"/>
      <c r="W8989" s="1"/>
      <c r="X8989" s="1"/>
      <c r="Y8989" s="1"/>
      <c r="Z8989" s="1"/>
      <c r="AA8989" s="1"/>
      <c r="AB8989" s="1"/>
      <c r="AC8989" s="1"/>
      <c r="AD8989" s="1"/>
      <c r="AE8989" s="1"/>
      <c r="AF8989" s="1"/>
      <c r="AG8989" s="1"/>
      <c r="AH8989" s="1"/>
      <c r="AI8989" s="1"/>
      <c r="AJ8989" s="1"/>
    </row>
    <row r="8990" customFormat="false" ht="15.75" hidden="false" customHeight="true" outlineLevel="0" collapsed="false">
      <c r="A8990" s="1"/>
      <c r="B8990" s="11" t="str">
        <f aca="false">MID(L8990,1,1)</f>
        <v>7</v>
      </c>
      <c r="C8990" s="11" t="str">
        <f aca="false">MID(L8990,2,1)</f>
        <v>7</v>
      </c>
      <c r="D8990" s="11" t="str">
        <f aca="false">MID(L8990,3,1)</f>
        <v>2</v>
      </c>
      <c r="E8990" s="11" t="str">
        <f aca="false">MID(L8990,4,1)</f>
        <v>9</v>
      </c>
      <c r="F8990" s="11" t="str">
        <f aca="false">MID(L8990,5,2)</f>
        <v>99</v>
      </c>
      <c r="G8990" s="11" t="str">
        <f aca="false">MID(L8990,7,1)</f>
        <v>0</v>
      </c>
      <c r="H8990" s="11" t="str">
        <f aca="false">MID(L8990,8,1)</f>
        <v>1</v>
      </c>
      <c r="I8990" s="12" t="str">
        <f aca="false">IF(O8990="1","-x-",IF(O8990&lt;="4",MID(L8990,1,O8990-1),IF(O8990="5",MID(L8990,1,4),IF(O8990="6",MID(L8990,1,6),IF(AND(O8990="7",G8990="0"),MID(L8990,1,6),MID(L8990,1,7))))))</f>
        <v>772999</v>
      </c>
      <c r="J8990" s="11" t="n">
        <v>2026</v>
      </c>
      <c r="K8990" s="11" t="s">
        <v>15</v>
      </c>
      <c r="L8990" s="32" t="n">
        <v>77299901</v>
      </c>
      <c r="M8990" s="1" t="s">
        <v>3711</v>
      </c>
      <c r="N8990" s="15" t="str">
        <f aca="false">IF(ISERROR(VLOOKUP(P8990,$I$2:$I$5308,1,FALSE()))=FALSE(),"S","A")</f>
        <v>A</v>
      </c>
      <c r="O8990" s="15" t="str">
        <f aca="false">IF(H8990&lt;&gt;"0","7",IF(G8990&lt;&gt;"0","6",IF(F8990&lt;&gt;"00","5",IF(E8990&lt;&gt;"0","4",IF(D8990&lt;&gt;"0","3",IF(C8990&lt;&gt;"0","2",IF(B8990&lt;&gt;"0","1","-x-")))))))</f>
        <v>7</v>
      </c>
      <c r="P8990" s="16" t="str">
        <f aca="false">IF(O8990="1",MID(L8990,1,1),IF(O8990="2",MID(L8990,1,2),IF(O8990="3",MID(L8990,1,3),IF(O8990="4",MID(L8990,1,4),IF(O8990="5",MID(L8990,1,6),IF(O8990="6",MID(L8990,1,7),IF(O8990="7",MID(L8990,1,8),IF(O8990="8",MID(L8990,1,10)))))))))</f>
        <v>77299901</v>
      </c>
      <c r="Q8990" s="1"/>
      <c r="R8990" s="1"/>
      <c r="S8990" s="1"/>
      <c r="T8990" s="1"/>
      <c r="U8990" s="1"/>
      <c r="V8990" s="1"/>
      <c r="W8990" s="1"/>
      <c r="X8990" s="1"/>
      <c r="Y8990" s="1"/>
      <c r="Z8990" s="1"/>
      <c r="AA8990" s="1"/>
      <c r="AB8990" s="1"/>
      <c r="AC8990" s="1"/>
      <c r="AD8990" s="1"/>
      <c r="AE8990" s="1"/>
      <c r="AF8990" s="1"/>
      <c r="AG8990" s="1"/>
      <c r="AH8990" s="1"/>
      <c r="AI8990" s="1"/>
      <c r="AJ8990" s="1"/>
    </row>
    <row r="8991" customFormat="false" ht="15.75" hidden="false" customHeight="true" outlineLevel="0" collapsed="false">
      <c r="A8991" s="1"/>
      <c r="B8991" s="11" t="str">
        <f aca="false">MID(L8991,1,1)</f>
        <v>7</v>
      </c>
      <c r="C8991" s="11" t="str">
        <f aca="false">MID(L8991,2,1)</f>
        <v>7</v>
      </c>
      <c r="D8991" s="11" t="str">
        <f aca="false">MID(L8991,3,1)</f>
        <v>2</v>
      </c>
      <c r="E8991" s="11" t="str">
        <f aca="false">MID(L8991,4,1)</f>
        <v>9</v>
      </c>
      <c r="F8991" s="11" t="str">
        <f aca="false">MID(L8991,5,2)</f>
        <v>99</v>
      </c>
      <c r="G8991" s="11" t="str">
        <f aca="false">MID(L8991,7,1)</f>
        <v>0</v>
      </c>
      <c r="H8991" s="11" t="str">
        <f aca="false">MID(L8991,8,1)</f>
        <v>2</v>
      </c>
      <c r="I8991" s="12" t="str">
        <f aca="false">IF(O8991="1","-x-",IF(O8991&lt;="4",MID(L8991,1,O8991-1),IF(O8991="5",MID(L8991,1,4),IF(O8991="6",MID(L8991,1,6),IF(AND(O8991="7",G8991="0"),MID(L8991,1,6),MID(L8991,1,7))))))</f>
        <v>772999</v>
      </c>
      <c r="J8991" s="11" t="n">
        <v>2026</v>
      </c>
      <c r="K8991" s="11" t="s">
        <v>15</v>
      </c>
      <c r="L8991" s="32" t="n">
        <v>77299902</v>
      </c>
      <c r="M8991" s="1" t="s">
        <v>3712</v>
      </c>
      <c r="N8991" s="15" t="str">
        <f aca="false">IF(ISERROR(VLOOKUP(P8991,$I$2:$I$5308,1,FALSE()))=FALSE(),"S","A")</f>
        <v>A</v>
      </c>
      <c r="O8991" s="15" t="str">
        <f aca="false">IF(H8991&lt;&gt;"0","7",IF(G8991&lt;&gt;"0","6",IF(F8991&lt;&gt;"00","5",IF(E8991&lt;&gt;"0","4",IF(D8991&lt;&gt;"0","3",IF(C8991&lt;&gt;"0","2",IF(B8991&lt;&gt;"0","1","-x-")))))))</f>
        <v>7</v>
      </c>
      <c r="P8991" s="16" t="str">
        <f aca="false">IF(O8991="1",MID(L8991,1,1),IF(O8991="2",MID(L8991,1,2),IF(O8991="3",MID(L8991,1,3),IF(O8991="4",MID(L8991,1,4),IF(O8991="5",MID(L8991,1,6),IF(O8991="6",MID(L8991,1,7),IF(O8991="7",MID(L8991,1,8),IF(O8991="8",MID(L8991,1,10)))))))))</f>
        <v>77299902</v>
      </c>
      <c r="Q8991" s="1"/>
      <c r="R8991" s="1"/>
      <c r="S8991" s="1"/>
      <c r="T8991" s="1"/>
      <c r="U8991" s="1"/>
      <c r="V8991" s="1"/>
      <c r="W8991" s="1"/>
      <c r="X8991" s="1"/>
      <c r="Y8991" s="1"/>
      <c r="Z8991" s="1"/>
      <c r="AA8991" s="1"/>
      <c r="AB8991" s="1"/>
      <c r="AC8991" s="1"/>
      <c r="AD8991" s="1"/>
      <c r="AE8991" s="1"/>
      <c r="AF8991" s="1"/>
      <c r="AG8991" s="1"/>
      <c r="AH8991" s="1"/>
      <c r="AI8991" s="1"/>
      <c r="AJ8991" s="1"/>
    </row>
    <row r="8992" customFormat="false" ht="15.75" hidden="false" customHeight="true" outlineLevel="0" collapsed="false">
      <c r="A8992" s="1"/>
      <c r="B8992" s="11" t="str">
        <f aca="false">MID(L8992,1,1)</f>
        <v>7</v>
      </c>
      <c r="C8992" s="11" t="str">
        <f aca="false">MID(L8992,2,1)</f>
        <v>7</v>
      </c>
      <c r="D8992" s="11" t="str">
        <f aca="false">MID(L8992,3,1)</f>
        <v>2</v>
      </c>
      <c r="E8992" s="11" t="str">
        <f aca="false">MID(L8992,4,1)</f>
        <v>9</v>
      </c>
      <c r="F8992" s="11" t="str">
        <f aca="false">MID(L8992,5,2)</f>
        <v>99</v>
      </c>
      <c r="G8992" s="11" t="str">
        <f aca="false">MID(L8992,7,1)</f>
        <v>0</v>
      </c>
      <c r="H8992" s="11" t="str">
        <f aca="false">MID(L8992,8,1)</f>
        <v>3</v>
      </c>
      <c r="I8992" s="12" t="str">
        <f aca="false">IF(O8992="1","-x-",IF(O8992&lt;="4",MID(L8992,1,O8992-1),IF(O8992="5",MID(L8992,1,4),IF(O8992="6",MID(L8992,1,6),IF(AND(O8992="7",G8992="0"),MID(L8992,1,6),MID(L8992,1,7))))))</f>
        <v>772999</v>
      </c>
      <c r="J8992" s="11" t="n">
        <v>2026</v>
      </c>
      <c r="K8992" s="11" t="s">
        <v>15</v>
      </c>
      <c r="L8992" s="32" t="n">
        <v>77299903</v>
      </c>
      <c r="M8992" s="1" t="s">
        <v>3713</v>
      </c>
      <c r="N8992" s="15" t="str">
        <f aca="false">IF(ISERROR(VLOOKUP(P8992,$I$2:$I$5308,1,FALSE()))=FALSE(),"S","A")</f>
        <v>A</v>
      </c>
      <c r="O8992" s="15" t="str">
        <f aca="false">IF(H8992&lt;&gt;"0","7",IF(G8992&lt;&gt;"0","6",IF(F8992&lt;&gt;"00","5",IF(E8992&lt;&gt;"0","4",IF(D8992&lt;&gt;"0","3",IF(C8992&lt;&gt;"0","2",IF(B8992&lt;&gt;"0","1","-x-")))))))</f>
        <v>7</v>
      </c>
      <c r="P8992" s="16" t="str">
        <f aca="false">IF(O8992="1",MID(L8992,1,1),IF(O8992="2",MID(L8992,1,2),IF(O8992="3",MID(L8992,1,3),IF(O8992="4",MID(L8992,1,4),IF(O8992="5",MID(L8992,1,6),IF(O8992="6",MID(L8992,1,7),IF(O8992="7",MID(L8992,1,8),IF(O8992="8",MID(L8992,1,10)))))))))</f>
        <v>77299903</v>
      </c>
      <c r="Q8992" s="1"/>
      <c r="R8992" s="1"/>
      <c r="S8992" s="1"/>
      <c r="T8992" s="1"/>
      <c r="U8992" s="1"/>
      <c r="V8992" s="1"/>
      <c r="W8992" s="1"/>
      <c r="X8992" s="1"/>
      <c r="Y8992" s="1"/>
      <c r="Z8992" s="1"/>
      <c r="AA8992" s="1"/>
      <c r="AB8992" s="1"/>
      <c r="AC8992" s="1"/>
      <c r="AD8992" s="1"/>
      <c r="AE8992" s="1"/>
      <c r="AF8992" s="1"/>
      <c r="AG8992" s="1"/>
      <c r="AH8992" s="1"/>
      <c r="AI8992" s="1"/>
      <c r="AJ8992" s="1"/>
    </row>
    <row r="8993" customFormat="false" ht="15.75" hidden="false" customHeight="true" outlineLevel="0" collapsed="false">
      <c r="A8993" s="1"/>
      <c r="B8993" s="11" t="str">
        <f aca="false">MID(L8993,1,1)</f>
        <v>7</v>
      </c>
      <c r="C8993" s="11" t="str">
        <f aca="false">MID(L8993,2,1)</f>
        <v>7</v>
      </c>
      <c r="D8993" s="11" t="str">
        <f aca="false">MID(L8993,3,1)</f>
        <v>2</v>
      </c>
      <c r="E8993" s="11" t="str">
        <f aca="false">MID(L8993,4,1)</f>
        <v>9</v>
      </c>
      <c r="F8993" s="11" t="str">
        <f aca="false">MID(L8993,5,2)</f>
        <v>99</v>
      </c>
      <c r="G8993" s="11" t="str">
        <f aca="false">MID(L8993,7,1)</f>
        <v>0</v>
      </c>
      <c r="H8993" s="11" t="str">
        <f aca="false">MID(L8993,8,1)</f>
        <v>4</v>
      </c>
      <c r="I8993" s="12" t="str">
        <f aca="false">IF(O8993="1","-x-",IF(O8993&lt;="4",MID(L8993,1,O8993-1),IF(O8993="5",MID(L8993,1,4),IF(O8993="6",MID(L8993,1,6),IF(AND(O8993="7",G8993="0"),MID(L8993,1,6),MID(L8993,1,7))))))</f>
        <v>772999</v>
      </c>
      <c r="J8993" s="11" t="n">
        <v>2026</v>
      </c>
      <c r="K8993" s="11" t="s">
        <v>15</v>
      </c>
      <c r="L8993" s="32" t="n">
        <v>77299904</v>
      </c>
      <c r="M8993" s="1" t="s">
        <v>3714</v>
      </c>
      <c r="N8993" s="15" t="str">
        <f aca="false">IF(ISERROR(VLOOKUP(P8993,$I$2:$I$5308,1,FALSE()))=FALSE(),"S","A")</f>
        <v>A</v>
      </c>
      <c r="O8993" s="15" t="str">
        <f aca="false">IF(H8993&lt;&gt;"0","7",IF(G8993&lt;&gt;"0","6",IF(F8993&lt;&gt;"00","5",IF(E8993&lt;&gt;"0","4",IF(D8993&lt;&gt;"0","3",IF(C8993&lt;&gt;"0","2",IF(B8993&lt;&gt;"0","1","-x-")))))))</f>
        <v>7</v>
      </c>
      <c r="P8993" s="16" t="str">
        <f aca="false">IF(O8993="1",MID(L8993,1,1),IF(O8993="2",MID(L8993,1,2),IF(O8993="3",MID(L8993,1,3),IF(O8993="4",MID(L8993,1,4),IF(O8993="5",MID(L8993,1,6),IF(O8993="6",MID(L8993,1,7),IF(O8993="7",MID(L8993,1,8),IF(O8993="8",MID(L8993,1,10)))))))))</f>
        <v>77299904</v>
      </c>
      <c r="Q8993" s="1"/>
      <c r="R8993" s="1"/>
      <c r="S8993" s="1"/>
      <c r="T8993" s="1"/>
      <c r="U8993" s="1"/>
      <c r="V8993" s="1"/>
      <c r="W8993" s="1"/>
      <c r="X8993" s="1"/>
      <c r="Y8993" s="1"/>
      <c r="Z8993" s="1"/>
      <c r="AA8993" s="1"/>
      <c r="AB8993" s="1"/>
      <c r="AC8993" s="1"/>
      <c r="AD8993" s="1"/>
      <c r="AE8993" s="1"/>
      <c r="AF8993" s="1"/>
      <c r="AG8993" s="1"/>
      <c r="AH8993" s="1"/>
      <c r="AI8993" s="1"/>
      <c r="AJ8993" s="1"/>
    </row>
    <row r="8994" customFormat="false" ht="15.75" hidden="false" customHeight="true" outlineLevel="0" collapsed="false">
      <c r="A8994" s="1"/>
      <c r="B8994" s="11" t="str">
        <f aca="false">MID(L8994,1,1)</f>
        <v>7</v>
      </c>
      <c r="C8994" s="11" t="str">
        <f aca="false">MID(L8994,2,1)</f>
        <v>7</v>
      </c>
      <c r="D8994" s="11" t="str">
        <f aca="false">MID(L8994,3,1)</f>
        <v>2</v>
      </c>
      <c r="E8994" s="11" t="str">
        <f aca="false">MID(L8994,4,1)</f>
        <v>9</v>
      </c>
      <c r="F8994" s="11" t="str">
        <f aca="false">MID(L8994,5,2)</f>
        <v>99</v>
      </c>
      <c r="G8994" s="11" t="str">
        <f aca="false">MID(L8994,7,1)</f>
        <v>0</v>
      </c>
      <c r="H8994" s="11" t="str">
        <f aca="false">MID(L8994,8,1)</f>
        <v>5</v>
      </c>
      <c r="I8994" s="12" t="str">
        <f aca="false">IF(O8994="1","-x-",IF(O8994&lt;="4",MID(L8994,1,O8994-1),IF(O8994="5",MID(L8994,1,4),IF(O8994="6",MID(L8994,1,6),IF(AND(O8994="7",G8994="0"),MID(L8994,1,6),MID(L8994,1,7))))))</f>
        <v>772999</v>
      </c>
      <c r="J8994" s="11" t="n">
        <v>2026</v>
      </c>
      <c r="K8994" s="11" t="s">
        <v>15</v>
      </c>
      <c r="L8994" s="32" t="n">
        <v>77299905</v>
      </c>
      <c r="M8994" s="1" t="s">
        <v>3715</v>
      </c>
      <c r="N8994" s="15" t="str">
        <f aca="false">IF(ISERROR(VLOOKUP(P8994,$I$2:$I$5308,1,FALSE()))=FALSE(),"S","A")</f>
        <v>A</v>
      </c>
      <c r="O8994" s="15" t="str">
        <f aca="false">IF(H8994&lt;&gt;"0","7",IF(G8994&lt;&gt;"0","6",IF(F8994&lt;&gt;"00","5",IF(E8994&lt;&gt;"0","4",IF(D8994&lt;&gt;"0","3",IF(C8994&lt;&gt;"0","2",IF(B8994&lt;&gt;"0","1","-x-")))))))</f>
        <v>7</v>
      </c>
      <c r="P8994" s="16" t="str">
        <f aca="false">IF(O8994="1",MID(L8994,1,1),IF(O8994="2",MID(L8994,1,2),IF(O8994="3",MID(L8994,1,3),IF(O8994="4",MID(L8994,1,4),IF(O8994="5",MID(L8994,1,6),IF(O8994="6",MID(L8994,1,7),IF(O8994="7",MID(L8994,1,8),IF(O8994="8",MID(L8994,1,10)))))))))</f>
        <v>77299905</v>
      </c>
      <c r="Q8994" s="1"/>
      <c r="R8994" s="1"/>
      <c r="S8994" s="1"/>
      <c r="T8994" s="1"/>
      <c r="U8994" s="1"/>
      <c r="V8994" s="1"/>
      <c r="W8994" s="1"/>
      <c r="X8994" s="1"/>
      <c r="Y8994" s="1"/>
      <c r="Z8994" s="1"/>
      <c r="AA8994" s="1"/>
      <c r="AB8994" s="1"/>
      <c r="AC8994" s="1"/>
      <c r="AD8994" s="1"/>
      <c r="AE8994" s="1"/>
      <c r="AF8994" s="1"/>
      <c r="AG8994" s="1"/>
      <c r="AH8994" s="1"/>
      <c r="AI8994" s="1"/>
      <c r="AJ8994" s="1"/>
    </row>
    <row r="8995" customFormat="false" ht="15.75" hidden="false" customHeight="true" outlineLevel="0" collapsed="false">
      <c r="A8995" s="1"/>
      <c r="B8995" s="11" t="str">
        <f aca="false">MID(L8995,1,1)</f>
        <v>7</v>
      </c>
      <c r="C8995" s="11" t="str">
        <f aca="false">MID(L8995,2,1)</f>
        <v>7</v>
      </c>
      <c r="D8995" s="11" t="str">
        <f aca="false">MID(L8995,3,1)</f>
        <v>2</v>
      </c>
      <c r="E8995" s="11" t="str">
        <f aca="false">MID(L8995,4,1)</f>
        <v>9</v>
      </c>
      <c r="F8995" s="11" t="str">
        <f aca="false">MID(L8995,5,2)</f>
        <v>99</v>
      </c>
      <c r="G8995" s="11" t="str">
        <f aca="false">MID(L8995,7,1)</f>
        <v>0</v>
      </c>
      <c r="H8995" s="11" t="str">
        <f aca="false">MID(L8995,8,1)</f>
        <v>6</v>
      </c>
      <c r="I8995" s="12" t="str">
        <f aca="false">IF(O8995="1","-x-",IF(O8995&lt;="4",MID(L8995,1,O8995-1),IF(O8995="5",MID(L8995,1,4),IF(O8995="6",MID(L8995,1,6),IF(AND(O8995="7",G8995="0"),MID(L8995,1,6),MID(L8995,1,7))))))</f>
        <v>772999</v>
      </c>
      <c r="J8995" s="11" t="n">
        <v>2026</v>
      </c>
      <c r="K8995" s="11" t="s">
        <v>15</v>
      </c>
      <c r="L8995" s="32" t="n">
        <v>77299906</v>
      </c>
      <c r="M8995" s="1" t="s">
        <v>3716</v>
      </c>
      <c r="N8995" s="15" t="str">
        <f aca="false">IF(ISERROR(VLOOKUP(P8995,$I$2:$I$5308,1,FALSE()))=FALSE(),"S","A")</f>
        <v>A</v>
      </c>
      <c r="O8995" s="15" t="str">
        <f aca="false">IF(H8995&lt;&gt;"0","7",IF(G8995&lt;&gt;"0","6",IF(F8995&lt;&gt;"00","5",IF(E8995&lt;&gt;"0","4",IF(D8995&lt;&gt;"0","3",IF(C8995&lt;&gt;"0","2",IF(B8995&lt;&gt;"0","1","-x-")))))))</f>
        <v>7</v>
      </c>
      <c r="P8995" s="16" t="str">
        <f aca="false">IF(O8995="1",MID(L8995,1,1),IF(O8995="2",MID(L8995,1,2),IF(O8995="3",MID(L8995,1,3),IF(O8995="4",MID(L8995,1,4),IF(O8995="5",MID(L8995,1,6),IF(O8995="6",MID(L8995,1,7),IF(O8995="7",MID(L8995,1,8),IF(O8995="8",MID(L8995,1,10)))))))))</f>
        <v>77299906</v>
      </c>
      <c r="Q8995" s="1"/>
      <c r="R8995" s="1"/>
      <c r="S8995" s="1"/>
      <c r="T8995" s="1"/>
      <c r="U8995" s="1"/>
      <c r="V8995" s="1"/>
      <c r="W8995" s="1"/>
      <c r="X8995" s="1"/>
      <c r="Y8995" s="1"/>
      <c r="Z8995" s="1"/>
      <c r="AA8995" s="1"/>
      <c r="AB8995" s="1"/>
      <c r="AC8995" s="1"/>
      <c r="AD8995" s="1"/>
      <c r="AE8995" s="1"/>
      <c r="AF8995" s="1"/>
      <c r="AG8995" s="1"/>
      <c r="AH8995" s="1"/>
      <c r="AI8995" s="1"/>
      <c r="AJ8995" s="1"/>
    </row>
    <row r="8996" customFormat="false" ht="15.75" hidden="false" customHeight="true" outlineLevel="0" collapsed="false">
      <c r="A8996" s="1"/>
      <c r="B8996" s="11" t="str">
        <f aca="false">MID(L8996,1,1)</f>
        <v>7</v>
      </c>
      <c r="C8996" s="11" t="str">
        <f aca="false">MID(L8996,2,1)</f>
        <v>7</v>
      </c>
      <c r="D8996" s="11" t="str">
        <f aca="false">MID(L8996,3,1)</f>
        <v>2</v>
      </c>
      <c r="E8996" s="11" t="str">
        <f aca="false">MID(L8996,4,1)</f>
        <v>9</v>
      </c>
      <c r="F8996" s="11" t="str">
        <f aca="false">MID(L8996,5,2)</f>
        <v>99</v>
      </c>
      <c r="G8996" s="11" t="str">
        <f aca="false">MID(L8996,7,1)</f>
        <v>0</v>
      </c>
      <c r="H8996" s="11" t="str">
        <f aca="false">MID(L8996,8,1)</f>
        <v>7</v>
      </c>
      <c r="I8996" s="12" t="str">
        <f aca="false">IF(O8996="1","-x-",IF(O8996&lt;="4",MID(L8996,1,O8996-1),IF(O8996="5",MID(L8996,1,4),IF(O8996="6",MID(L8996,1,6),IF(AND(O8996="7",G8996="0"),MID(L8996,1,6),MID(L8996,1,7))))))</f>
        <v>772999</v>
      </c>
      <c r="J8996" s="11" t="n">
        <v>2026</v>
      </c>
      <c r="K8996" s="11" t="s">
        <v>15</v>
      </c>
      <c r="L8996" s="32" t="n">
        <v>77299907</v>
      </c>
      <c r="M8996" s="1" t="s">
        <v>3717</v>
      </c>
      <c r="N8996" s="15" t="str">
        <f aca="false">IF(ISERROR(VLOOKUP(P8996,$I$2:$I$5308,1,FALSE()))=FALSE(),"S","A")</f>
        <v>A</v>
      </c>
      <c r="O8996" s="15" t="str">
        <f aca="false">IF(H8996&lt;&gt;"0","7",IF(G8996&lt;&gt;"0","6",IF(F8996&lt;&gt;"00","5",IF(E8996&lt;&gt;"0","4",IF(D8996&lt;&gt;"0","3",IF(C8996&lt;&gt;"0","2",IF(B8996&lt;&gt;"0","1","-x-")))))))</f>
        <v>7</v>
      </c>
      <c r="P8996" s="16" t="str">
        <f aca="false">IF(O8996="1",MID(L8996,1,1),IF(O8996="2",MID(L8996,1,2),IF(O8996="3",MID(L8996,1,3),IF(O8996="4",MID(L8996,1,4),IF(O8996="5",MID(L8996,1,6),IF(O8996="6",MID(L8996,1,7),IF(O8996="7",MID(L8996,1,8),IF(O8996="8",MID(L8996,1,10)))))))))</f>
        <v>77299907</v>
      </c>
      <c r="Q8996" s="1"/>
      <c r="R8996" s="1"/>
      <c r="S8996" s="1"/>
      <c r="T8996" s="1"/>
      <c r="U8996" s="1"/>
      <c r="V8996" s="1"/>
      <c r="W8996" s="1"/>
      <c r="X8996" s="1"/>
      <c r="Y8996" s="1"/>
      <c r="Z8996" s="1"/>
      <c r="AA8996" s="1"/>
      <c r="AB8996" s="1"/>
      <c r="AC8996" s="1"/>
      <c r="AD8996" s="1"/>
      <c r="AE8996" s="1"/>
      <c r="AF8996" s="1"/>
      <c r="AG8996" s="1"/>
      <c r="AH8996" s="1"/>
      <c r="AI8996" s="1"/>
      <c r="AJ8996" s="1"/>
    </row>
    <row r="8997" customFormat="false" ht="15.75" hidden="false" customHeight="true" outlineLevel="0" collapsed="false">
      <c r="A8997" s="1"/>
      <c r="B8997" s="11" t="str">
        <f aca="false">MID(L8997,1,1)</f>
        <v>7</v>
      </c>
      <c r="C8997" s="11" t="str">
        <f aca="false">MID(L8997,2,1)</f>
        <v>7</v>
      </c>
      <c r="D8997" s="11" t="str">
        <f aca="false">MID(L8997,3,1)</f>
        <v>2</v>
      </c>
      <c r="E8997" s="11" t="str">
        <f aca="false">MID(L8997,4,1)</f>
        <v>9</v>
      </c>
      <c r="F8997" s="11" t="str">
        <f aca="false">MID(L8997,5,2)</f>
        <v>99</v>
      </c>
      <c r="G8997" s="11" t="str">
        <f aca="false">MID(L8997,7,1)</f>
        <v>0</v>
      </c>
      <c r="H8997" s="11" t="str">
        <f aca="false">MID(L8997,8,1)</f>
        <v>8</v>
      </c>
      <c r="I8997" s="12" t="str">
        <f aca="false">IF(O8997="1","-x-",IF(O8997&lt;="4",MID(L8997,1,O8997-1),IF(O8997="5",MID(L8997,1,4),IF(O8997="6",MID(L8997,1,6),IF(AND(O8997="7",G8997="0"),MID(L8997,1,6),MID(L8997,1,7))))))</f>
        <v>772999</v>
      </c>
      <c r="J8997" s="11" t="n">
        <v>2026</v>
      </c>
      <c r="K8997" s="11" t="s">
        <v>15</v>
      </c>
      <c r="L8997" s="32" t="n">
        <v>77299908</v>
      </c>
      <c r="M8997" s="1" t="s">
        <v>3718</v>
      </c>
      <c r="N8997" s="15" t="str">
        <f aca="false">IF(ISERROR(VLOOKUP(P8997,$I$2:$I$5308,1,FALSE()))=FALSE(),"S","A")</f>
        <v>A</v>
      </c>
      <c r="O8997" s="15" t="str">
        <f aca="false">IF(H8997&lt;&gt;"0","7",IF(G8997&lt;&gt;"0","6",IF(F8997&lt;&gt;"00","5",IF(E8997&lt;&gt;"0","4",IF(D8997&lt;&gt;"0","3",IF(C8997&lt;&gt;"0","2",IF(B8997&lt;&gt;"0","1","-x-")))))))</f>
        <v>7</v>
      </c>
      <c r="P8997" s="16" t="str">
        <f aca="false">IF(O8997="1",MID(L8997,1,1),IF(O8997="2",MID(L8997,1,2),IF(O8997="3",MID(L8997,1,3),IF(O8997="4",MID(L8997,1,4),IF(O8997="5",MID(L8997,1,6),IF(O8997="6",MID(L8997,1,7),IF(O8997="7",MID(L8997,1,8),IF(O8997="8",MID(L8997,1,10)))))))))</f>
        <v>77299908</v>
      </c>
      <c r="Q8997" s="1"/>
      <c r="R8997" s="1"/>
      <c r="S8997" s="1"/>
      <c r="T8997" s="1"/>
      <c r="U8997" s="1"/>
      <c r="V8997" s="1"/>
      <c r="W8997" s="1"/>
      <c r="X8997" s="1"/>
      <c r="Y8997" s="1"/>
      <c r="Z8997" s="1"/>
      <c r="AA8997" s="1"/>
      <c r="AB8997" s="1"/>
      <c r="AC8997" s="1"/>
      <c r="AD8997" s="1"/>
      <c r="AE8997" s="1"/>
      <c r="AF8997" s="1"/>
      <c r="AG8997" s="1"/>
      <c r="AH8997" s="1"/>
      <c r="AI8997" s="1"/>
      <c r="AJ8997" s="1"/>
    </row>
    <row r="8998" customFormat="false" ht="15.75" hidden="false" customHeight="true" outlineLevel="0" collapsed="false">
      <c r="A8998" s="1"/>
      <c r="B8998" s="11" t="str">
        <f aca="false">MID(L8998,1,1)</f>
        <v>7</v>
      </c>
      <c r="C8998" s="11" t="str">
        <f aca="false">MID(L8998,2,1)</f>
        <v>7</v>
      </c>
      <c r="D8998" s="11" t="str">
        <f aca="false">MID(L8998,3,1)</f>
        <v>3</v>
      </c>
      <c r="E8998" s="11" t="str">
        <f aca="false">MID(L8998,4,1)</f>
        <v>0</v>
      </c>
      <c r="F8998" s="11" t="str">
        <f aca="false">MID(L8998,5,2)</f>
        <v>00</v>
      </c>
      <c r="G8998" s="11" t="str">
        <f aca="false">MID(L8998,7,1)</f>
        <v>0</v>
      </c>
      <c r="H8998" s="11" t="str">
        <f aca="false">MID(L8998,8,1)</f>
        <v>0</v>
      </c>
      <c r="I8998" s="12" t="str">
        <f aca="false">IF(O8998="1","-x-",IF(O8998&lt;="4",MID(L8998,1,O8998-1),IF(O8998="5",MID(L8998,1,4),IF(O8998="6",MID(L8998,1,6),IF(AND(O8998="7",G8998="0"),MID(L8998,1,6),MID(L8998,1,7))))))</f>
        <v>77</v>
      </c>
      <c r="J8998" s="11" t="n">
        <v>2026</v>
      </c>
      <c r="K8998" s="11" t="s">
        <v>15</v>
      </c>
      <c r="L8998" s="32" t="n">
        <v>77300000</v>
      </c>
      <c r="M8998" s="1" t="s">
        <v>3719</v>
      </c>
      <c r="N8998" s="15" t="s">
        <v>5190</v>
      </c>
      <c r="O8998" s="15" t="str">
        <f aca="false">IF(H8998&lt;&gt;"0","7",IF(G8998&lt;&gt;"0","6",IF(F8998&lt;&gt;"00","5",IF(E8998&lt;&gt;"0","4",IF(D8998&lt;&gt;"0","3",IF(C8998&lt;&gt;"0","2",IF(B8998&lt;&gt;"0","1","-x-")))))))</f>
        <v>3</v>
      </c>
      <c r="P8998" s="16" t="str">
        <f aca="false">IF(O8998="1",MID(L8998,1,1),IF(O8998="2",MID(L8998,1,2),IF(O8998="3",MID(L8998,1,3),IF(O8998="4",MID(L8998,1,4),IF(O8998="5",MID(L8998,1,6),IF(O8998="6",MID(L8998,1,7),IF(O8998="7",MID(L8998,1,8),IF(O8998="8",MID(L8998,1,10)))))))))</f>
        <v>773</v>
      </c>
      <c r="Q8998" s="1"/>
      <c r="R8998" s="1"/>
      <c r="S8998" s="1"/>
      <c r="T8998" s="1"/>
      <c r="U8998" s="1"/>
      <c r="V8998" s="1" t="s">
        <v>18</v>
      </c>
      <c r="W8998" s="1"/>
      <c r="X8998" s="1"/>
      <c r="Y8998" s="1"/>
      <c r="Z8998" s="1"/>
      <c r="AA8998" s="1"/>
      <c r="AB8998" s="1"/>
      <c r="AC8998" s="1"/>
      <c r="AD8998" s="1"/>
      <c r="AE8998" s="1"/>
      <c r="AF8998" s="1"/>
      <c r="AG8998" s="1"/>
      <c r="AH8998" s="1"/>
      <c r="AI8998" s="1"/>
      <c r="AJ8998" s="1"/>
    </row>
    <row r="8999" customFormat="false" ht="15.75" hidden="false" customHeight="true" outlineLevel="0" collapsed="false">
      <c r="A8999" s="1"/>
      <c r="B8999" s="11" t="str">
        <f aca="false">MID(L8999,1,1)</f>
        <v>7</v>
      </c>
      <c r="C8999" s="11" t="str">
        <f aca="false">MID(L8999,2,1)</f>
        <v>7</v>
      </c>
      <c r="D8999" s="11" t="str">
        <f aca="false">MID(L8999,3,1)</f>
        <v>3</v>
      </c>
      <c r="E8999" s="11" t="str">
        <f aca="false">MID(L8999,4,1)</f>
        <v>1</v>
      </c>
      <c r="F8999" s="11" t="str">
        <f aca="false">MID(L8999,5,2)</f>
        <v>00</v>
      </c>
      <c r="G8999" s="11" t="str">
        <f aca="false">MID(L8999,7,1)</f>
        <v>0</v>
      </c>
      <c r="H8999" s="11" t="str">
        <f aca="false">MID(L8999,8,1)</f>
        <v>0</v>
      </c>
      <c r="I8999" s="12" t="str">
        <f aca="false">IF(O8999="1","-x-",IF(O8999&lt;="4",MID(L8999,1,O8999-1),IF(O8999="5",MID(L8999,1,4),IF(O8999="6",MID(L8999,1,6),IF(AND(O8999="7",G8999="0"),MID(L8999,1,6),MID(L8999,1,7))))))</f>
        <v>773</v>
      </c>
      <c r="J8999" s="11" t="n">
        <v>2026</v>
      </c>
      <c r="K8999" s="11" t="s">
        <v>15</v>
      </c>
      <c r="L8999" s="32" t="n">
        <v>77310000</v>
      </c>
      <c r="M8999" s="1" t="s">
        <v>3064</v>
      </c>
      <c r="N8999" s="15" t="s">
        <v>5190</v>
      </c>
      <c r="O8999" s="15" t="str">
        <f aca="false">IF(H8999&lt;&gt;"0","7",IF(G8999&lt;&gt;"0","6",IF(F8999&lt;&gt;"00","5",IF(E8999&lt;&gt;"0","4",IF(D8999&lt;&gt;"0","3",IF(C8999&lt;&gt;"0","2",IF(B8999&lt;&gt;"0","1","-x-")))))))</f>
        <v>4</v>
      </c>
      <c r="P8999" s="16" t="str">
        <f aca="false">IF(O8999="1",MID(L8999,1,1),IF(O8999="2",MID(L8999,1,2),IF(O8999="3",MID(L8999,1,3),IF(O8999="4",MID(L8999,1,4),IF(O8999="5",MID(L8999,1,6),IF(O8999="6",MID(L8999,1,7),IF(O8999="7",MID(L8999,1,8),IF(O8999="8",MID(L8999,1,10)))))))))</f>
        <v>7731</v>
      </c>
      <c r="Q8999" s="1"/>
      <c r="R8999" s="1"/>
      <c r="S8999" s="1"/>
      <c r="T8999" s="1"/>
      <c r="U8999" s="1"/>
      <c r="V8999" s="1"/>
      <c r="W8999" s="1"/>
      <c r="X8999" s="1"/>
      <c r="Y8999" s="1"/>
      <c r="Z8999" s="1"/>
      <c r="AA8999" s="1"/>
      <c r="AB8999" s="1"/>
      <c r="AC8999" s="1"/>
      <c r="AD8999" s="1"/>
      <c r="AE8999" s="1"/>
      <c r="AF8999" s="1"/>
      <c r="AG8999" s="1"/>
      <c r="AH8999" s="1"/>
      <c r="AI8999" s="1"/>
      <c r="AJ8999" s="1"/>
    </row>
    <row r="9000" customFormat="false" ht="15.75" hidden="false" customHeight="true" outlineLevel="0" collapsed="false">
      <c r="A9000" s="1"/>
      <c r="B9000" s="11" t="str">
        <f aca="false">MID(L9000,1,1)</f>
        <v>7</v>
      </c>
      <c r="C9000" s="11" t="str">
        <f aca="false">MID(L9000,2,1)</f>
        <v>7</v>
      </c>
      <c r="D9000" s="11" t="str">
        <f aca="false">MID(L9000,3,1)</f>
        <v>3</v>
      </c>
      <c r="E9000" s="11" t="str">
        <f aca="false">MID(L9000,4,1)</f>
        <v>1</v>
      </c>
      <c r="F9000" s="11" t="str">
        <f aca="false">MID(L9000,5,2)</f>
        <v>50</v>
      </c>
      <c r="G9000" s="11" t="str">
        <f aca="false">MID(L9000,7,1)</f>
        <v>0</v>
      </c>
      <c r="H9000" s="11" t="str">
        <f aca="false">MID(L9000,8,1)</f>
        <v>0</v>
      </c>
      <c r="I9000" s="12" t="str">
        <f aca="false">IF(O9000="1","-x-",IF(O9000&lt;="4",MID(L9000,1,O9000-1),IF(O9000="5",MID(L9000,1,4),IF(O9000="6",MID(L9000,1,6),IF(AND(O9000="7",G9000="0"),MID(L9000,1,6),MID(L9000,1,7))))))</f>
        <v>7731</v>
      </c>
      <c r="J9000" s="11" t="n">
        <v>2026</v>
      </c>
      <c r="K9000" s="11" t="s">
        <v>15</v>
      </c>
      <c r="L9000" s="32" t="n">
        <v>77315000</v>
      </c>
      <c r="M9000" s="1" t="s">
        <v>3064</v>
      </c>
      <c r="N9000" s="15" t="s">
        <v>5190</v>
      </c>
      <c r="O9000" s="15" t="str">
        <f aca="false">IF(H9000&lt;&gt;"0","7",IF(G9000&lt;&gt;"0","6",IF(F9000&lt;&gt;"00","5",IF(E9000&lt;&gt;"0","4",IF(D9000&lt;&gt;"0","3",IF(C9000&lt;&gt;"0","2",IF(B9000&lt;&gt;"0","1","-x-")))))))</f>
        <v>5</v>
      </c>
      <c r="P9000" s="16" t="str">
        <f aca="false">IF(O9000="1",MID(L9000,1,1),IF(O9000="2",MID(L9000,1,2),IF(O9000="3",MID(L9000,1,3),IF(O9000="4",MID(L9000,1,4),IF(O9000="5",MID(L9000,1,6),IF(O9000="6",MID(L9000,1,7),IF(O9000="7",MID(L9000,1,8),IF(O9000="8",MID(L9000,1,10)))))))))</f>
        <v>773150</v>
      </c>
      <c r="Q9000" s="1"/>
      <c r="R9000" s="1"/>
      <c r="S9000" s="1"/>
      <c r="T9000" s="1"/>
      <c r="U9000" s="1" t="s">
        <v>3720</v>
      </c>
      <c r="V9000" s="1"/>
      <c r="W9000" s="1"/>
      <c r="X9000" s="1"/>
      <c r="Y9000" s="1"/>
      <c r="Z9000" s="1"/>
      <c r="AA9000" s="1"/>
      <c r="AB9000" s="1"/>
      <c r="AC9000" s="1"/>
      <c r="AD9000" s="1"/>
      <c r="AE9000" s="1"/>
      <c r="AF9000" s="1"/>
      <c r="AG9000" s="1"/>
      <c r="AH9000" s="1"/>
      <c r="AI9000" s="1"/>
      <c r="AJ9000" s="1"/>
    </row>
    <row r="9001" customFormat="false" ht="15.75" hidden="false" customHeight="true" outlineLevel="0" collapsed="false">
      <c r="A9001" s="1"/>
      <c r="B9001" s="11" t="str">
        <f aca="false">MID(L9001,1,1)</f>
        <v>7</v>
      </c>
      <c r="C9001" s="11" t="str">
        <f aca="false">MID(L9001,2,1)</f>
        <v>7</v>
      </c>
      <c r="D9001" s="11" t="str">
        <f aca="false">MID(L9001,3,1)</f>
        <v>3</v>
      </c>
      <c r="E9001" s="11" t="str">
        <f aca="false">MID(L9001,4,1)</f>
        <v>1</v>
      </c>
      <c r="F9001" s="11" t="str">
        <f aca="false">MID(L9001,5,2)</f>
        <v>50</v>
      </c>
      <c r="G9001" s="11" t="str">
        <f aca="false">MID(L9001,7,1)</f>
        <v>0</v>
      </c>
      <c r="H9001" s="11" t="str">
        <f aca="false">MID(L9001,8,1)</f>
        <v>1</v>
      </c>
      <c r="I9001" s="12" t="str">
        <f aca="false">IF(O9001="1","-x-",IF(O9001&lt;="4",MID(L9001,1,O9001-1),IF(O9001="5",MID(L9001,1,4),IF(O9001="6",MID(L9001,1,6),IF(AND(O9001="7",G9001="0"),MID(L9001,1,6),MID(L9001,1,7))))))</f>
        <v>773150</v>
      </c>
      <c r="J9001" s="11" t="n">
        <v>2026</v>
      </c>
      <c r="K9001" s="11" t="s">
        <v>15</v>
      </c>
      <c r="L9001" s="32" t="n">
        <v>77315001</v>
      </c>
      <c r="M9001" s="1" t="s">
        <v>3620</v>
      </c>
      <c r="N9001" s="15" t="str">
        <f aca="false">IF(ISERROR(VLOOKUP(P9001,$I$2:$I$5308,1,FALSE()))=FALSE(),"S","A")</f>
        <v>A</v>
      </c>
      <c r="O9001" s="15" t="str">
        <f aca="false">IF(H9001&lt;&gt;"0","7",IF(G9001&lt;&gt;"0","6",IF(F9001&lt;&gt;"00","5",IF(E9001&lt;&gt;"0","4",IF(D9001&lt;&gt;"0","3",IF(C9001&lt;&gt;"0","2",IF(B9001&lt;&gt;"0","1","-x-")))))))</f>
        <v>7</v>
      </c>
      <c r="P9001" s="16" t="str">
        <f aca="false">IF(O9001="1",MID(L9001,1,1),IF(O9001="2",MID(L9001,1,2),IF(O9001="3",MID(L9001,1,3),IF(O9001="4",MID(L9001,1,4),IF(O9001="5",MID(L9001,1,6),IF(O9001="6",MID(L9001,1,7),IF(O9001="7",MID(L9001,1,8),IF(O9001="8",MID(L9001,1,10)))))))))</f>
        <v>77315001</v>
      </c>
      <c r="Q9001" s="1"/>
      <c r="R9001" s="1"/>
      <c r="S9001" s="1"/>
      <c r="T9001" s="1"/>
      <c r="U9001" s="1"/>
      <c r="V9001" s="1"/>
      <c r="W9001" s="1"/>
      <c r="X9001" s="1"/>
      <c r="Y9001" s="1"/>
      <c r="Z9001" s="1"/>
      <c r="AA9001" s="1"/>
      <c r="AB9001" s="1"/>
      <c r="AC9001" s="1"/>
      <c r="AD9001" s="1"/>
      <c r="AE9001" s="1"/>
      <c r="AF9001" s="1"/>
      <c r="AG9001" s="1"/>
      <c r="AH9001" s="1"/>
      <c r="AI9001" s="1"/>
      <c r="AJ9001" s="1"/>
    </row>
    <row r="9002" customFormat="false" ht="15.75" hidden="false" customHeight="true" outlineLevel="0" collapsed="false">
      <c r="A9002" s="1"/>
      <c r="B9002" s="11" t="str">
        <f aca="false">MID(L9002,1,1)</f>
        <v>7</v>
      </c>
      <c r="C9002" s="11" t="str">
        <f aca="false">MID(L9002,2,1)</f>
        <v>7</v>
      </c>
      <c r="D9002" s="11" t="str">
        <f aca="false">MID(L9002,3,1)</f>
        <v>3</v>
      </c>
      <c r="E9002" s="11" t="str">
        <f aca="false">MID(L9002,4,1)</f>
        <v>1</v>
      </c>
      <c r="F9002" s="11" t="str">
        <f aca="false">MID(L9002,5,2)</f>
        <v>50</v>
      </c>
      <c r="G9002" s="11" t="str">
        <f aca="false">MID(L9002,7,1)</f>
        <v>0</v>
      </c>
      <c r="H9002" s="11" t="str">
        <f aca="false">MID(L9002,8,1)</f>
        <v>2</v>
      </c>
      <c r="I9002" s="12" t="str">
        <f aca="false">IF(O9002="1","-x-",IF(O9002&lt;="4",MID(L9002,1,O9002-1),IF(O9002="5",MID(L9002,1,4),IF(O9002="6",MID(L9002,1,6),IF(AND(O9002="7",G9002="0"),MID(L9002,1,6),MID(L9002,1,7))))))</f>
        <v>773150</v>
      </c>
      <c r="J9002" s="11" t="n">
        <v>2026</v>
      </c>
      <c r="K9002" s="11" t="s">
        <v>15</v>
      </c>
      <c r="L9002" s="32" t="n">
        <v>77315002</v>
      </c>
      <c r="M9002" s="1" t="s">
        <v>3621</v>
      </c>
      <c r="N9002" s="15" t="str">
        <f aca="false">IF(ISERROR(VLOOKUP(P9002,$I$2:$I$5308,1,FALSE()))=FALSE(),"S","A")</f>
        <v>A</v>
      </c>
      <c r="O9002" s="15" t="str">
        <f aca="false">IF(H9002&lt;&gt;"0","7",IF(G9002&lt;&gt;"0","6",IF(F9002&lt;&gt;"00","5",IF(E9002&lt;&gt;"0","4",IF(D9002&lt;&gt;"0","3",IF(C9002&lt;&gt;"0","2",IF(B9002&lt;&gt;"0","1","-x-")))))))</f>
        <v>7</v>
      </c>
      <c r="P9002" s="16" t="str">
        <f aca="false">IF(O9002="1",MID(L9002,1,1),IF(O9002="2",MID(L9002,1,2),IF(O9002="3",MID(L9002,1,3),IF(O9002="4",MID(L9002,1,4),IF(O9002="5",MID(L9002,1,6),IF(O9002="6",MID(L9002,1,7),IF(O9002="7",MID(L9002,1,8),IF(O9002="8",MID(L9002,1,10)))))))))</f>
        <v>77315002</v>
      </c>
      <c r="Q9002" s="1"/>
      <c r="R9002" s="1"/>
      <c r="S9002" s="1"/>
      <c r="T9002" s="1"/>
      <c r="U9002" s="1"/>
      <c r="V9002" s="1"/>
      <c r="W9002" s="1"/>
      <c r="X9002" s="1"/>
      <c r="Y9002" s="1"/>
      <c r="Z9002" s="1"/>
      <c r="AA9002" s="1"/>
      <c r="AB9002" s="1"/>
      <c r="AC9002" s="1"/>
      <c r="AD9002" s="1"/>
      <c r="AE9002" s="1"/>
      <c r="AF9002" s="1"/>
      <c r="AG9002" s="1"/>
      <c r="AH9002" s="1"/>
      <c r="AI9002" s="1"/>
      <c r="AJ9002" s="1"/>
    </row>
    <row r="9003" customFormat="false" ht="15.75" hidden="false" customHeight="true" outlineLevel="0" collapsed="false">
      <c r="A9003" s="1"/>
      <c r="B9003" s="11" t="str">
        <f aca="false">MID(L9003,1,1)</f>
        <v>7</v>
      </c>
      <c r="C9003" s="11" t="str">
        <f aca="false">MID(L9003,2,1)</f>
        <v>7</v>
      </c>
      <c r="D9003" s="11" t="str">
        <f aca="false">MID(L9003,3,1)</f>
        <v>3</v>
      </c>
      <c r="E9003" s="11" t="str">
        <f aca="false">MID(L9003,4,1)</f>
        <v>1</v>
      </c>
      <c r="F9003" s="11" t="str">
        <f aca="false">MID(L9003,5,2)</f>
        <v>50</v>
      </c>
      <c r="G9003" s="11" t="str">
        <f aca="false">MID(L9003,7,1)</f>
        <v>0</v>
      </c>
      <c r="H9003" s="11" t="str">
        <f aca="false">MID(L9003,8,1)</f>
        <v>3</v>
      </c>
      <c r="I9003" s="12" t="str">
        <f aca="false">IF(O9003="1","-x-",IF(O9003&lt;="4",MID(L9003,1,O9003-1),IF(O9003="5",MID(L9003,1,4),IF(O9003="6",MID(L9003,1,6),IF(AND(O9003="7",G9003="0"),MID(L9003,1,6),MID(L9003,1,7))))))</f>
        <v>773150</v>
      </c>
      <c r="J9003" s="11" t="n">
        <v>2026</v>
      </c>
      <c r="K9003" s="11" t="s">
        <v>15</v>
      </c>
      <c r="L9003" s="32" t="n">
        <v>77315003</v>
      </c>
      <c r="M9003" s="1" t="s">
        <v>3622</v>
      </c>
      <c r="N9003" s="15" t="str">
        <f aca="false">IF(ISERROR(VLOOKUP(P9003,$I$2:$I$5308,1,FALSE()))=FALSE(),"S","A")</f>
        <v>A</v>
      </c>
      <c r="O9003" s="15" t="str">
        <f aca="false">IF(H9003&lt;&gt;"0","7",IF(G9003&lt;&gt;"0","6",IF(F9003&lt;&gt;"00","5",IF(E9003&lt;&gt;"0","4",IF(D9003&lt;&gt;"0","3",IF(C9003&lt;&gt;"0","2",IF(B9003&lt;&gt;"0","1","-x-")))))))</f>
        <v>7</v>
      </c>
      <c r="P9003" s="16" t="str">
        <f aca="false">IF(O9003="1",MID(L9003,1,1),IF(O9003="2",MID(L9003,1,2),IF(O9003="3",MID(L9003,1,3),IF(O9003="4",MID(L9003,1,4),IF(O9003="5",MID(L9003,1,6),IF(O9003="6",MID(L9003,1,7),IF(O9003="7",MID(L9003,1,8),IF(O9003="8",MID(L9003,1,10)))))))))</f>
        <v>77315003</v>
      </c>
      <c r="Q9003" s="1"/>
      <c r="R9003" s="1"/>
      <c r="S9003" s="1"/>
      <c r="T9003" s="1"/>
      <c r="U9003" s="1"/>
      <c r="V9003" s="1"/>
      <c r="W9003" s="1"/>
      <c r="X9003" s="1"/>
      <c r="Y9003" s="1"/>
      <c r="Z9003" s="1"/>
      <c r="AA9003" s="1"/>
      <c r="AB9003" s="1"/>
      <c r="AC9003" s="1"/>
      <c r="AD9003" s="1"/>
      <c r="AE9003" s="1"/>
      <c r="AF9003" s="1"/>
      <c r="AG9003" s="1"/>
      <c r="AH9003" s="1"/>
      <c r="AI9003" s="1"/>
      <c r="AJ9003" s="1"/>
    </row>
    <row r="9004" customFormat="false" ht="15.75" hidden="false" customHeight="true" outlineLevel="0" collapsed="false">
      <c r="A9004" s="1"/>
      <c r="B9004" s="11" t="str">
        <f aca="false">MID(L9004,1,1)</f>
        <v>7</v>
      </c>
      <c r="C9004" s="11" t="str">
        <f aca="false">MID(L9004,2,1)</f>
        <v>7</v>
      </c>
      <c r="D9004" s="11" t="str">
        <f aca="false">MID(L9004,3,1)</f>
        <v>3</v>
      </c>
      <c r="E9004" s="11" t="str">
        <f aca="false">MID(L9004,4,1)</f>
        <v>1</v>
      </c>
      <c r="F9004" s="11" t="str">
        <f aca="false">MID(L9004,5,2)</f>
        <v>50</v>
      </c>
      <c r="G9004" s="11" t="str">
        <f aca="false">MID(L9004,7,1)</f>
        <v>0</v>
      </c>
      <c r="H9004" s="11" t="str">
        <f aca="false">MID(L9004,8,1)</f>
        <v>4</v>
      </c>
      <c r="I9004" s="12" t="str">
        <f aca="false">IF(O9004="1","-x-",IF(O9004&lt;="4",MID(L9004,1,O9004-1),IF(O9004="5",MID(L9004,1,4),IF(O9004="6",MID(L9004,1,6),IF(AND(O9004="7",G9004="0"),MID(L9004,1,6),MID(L9004,1,7))))))</f>
        <v>773150</v>
      </c>
      <c r="J9004" s="11" t="n">
        <v>2026</v>
      </c>
      <c r="K9004" s="11" t="s">
        <v>15</v>
      </c>
      <c r="L9004" s="32" t="n">
        <v>77315004</v>
      </c>
      <c r="M9004" s="1" t="s">
        <v>3623</v>
      </c>
      <c r="N9004" s="15" t="str">
        <f aca="false">IF(ISERROR(VLOOKUP(P9004,$I$2:$I$5308,1,FALSE()))=FALSE(),"S","A")</f>
        <v>A</v>
      </c>
      <c r="O9004" s="15" t="str">
        <f aca="false">IF(H9004&lt;&gt;"0","7",IF(G9004&lt;&gt;"0","6",IF(F9004&lt;&gt;"00","5",IF(E9004&lt;&gt;"0","4",IF(D9004&lt;&gt;"0","3",IF(C9004&lt;&gt;"0","2",IF(B9004&lt;&gt;"0","1","-x-")))))))</f>
        <v>7</v>
      </c>
      <c r="P9004" s="16" t="str">
        <f aca="false">IF(O9004="1",MID(L9004,1,1),IF(O9004="2",MID(L9004,1,2),IF(O9004="3",MID(L9004,1,3),IF(O9004="4",MID(L9004,1,4),IF(O9004="5",MID(L9004,1,6),IF(O9004="6",MID(L9004,1,7),IF(O9004="7",MID(L9004,1,8),IF(O9004="8",MID(L9004,1,10)))))))))</f>
        <v>77315004</v>
      </c>
      <c r="Q9004" s="1"/>
      <c r="R9004" s="1"/>
      <c r="S9004" s="1"/>
      <c r="T9004" s="1"/>
      <c r="U9004" s="1"/>
      <c r="V9004" s="1"/>
      <c r="W9004" s="1"/>
      <c r="X9004" s="1"/>
      <c r="Y9004" s="1"/>
      <c r="Z9004" s="1"/>
      <c r="AA9004" s="1"/>
      <c r="AB9004" s="1"/>
      <c r="AC9004" s="1"/>
      <c r="AD9004" s="1"/>
      <c r="AE9004" s="1"/>
      <c r="AF9004" s="1"/>
      <c r="AG9004" s="1"/>
      <c r="AH9004" s="1"/>
      <c r="AI9004" s="1"/>
      <c r="AJ9004" s="1"/>
    </row>
    <row r="9005" customFormat="false" ht="15.75" hidden="false" customHeight="true" outlineLevel="0" collapsed="false">
      <c r="A9005" s="1"/>
      <c r="B9005" s="11" t="str">
        <f aca="false">MID(L9005,1,1)</f>
        <v>7</v>
      </c>
      <c r="C9005" s="11" t="str">
        <f aca="false">MID(L9005,2,1)</f>
        <v>7</v>
      </c>
      <c r="D9005" s="11" t="str">
        <f aca="false">MID(L9005,3,1)</f>
        <v>3</v>
      </c>
      <c r="E9005" s="11" t="str">
        <f aca="false">MID(L9005,4,1)</f>
        <v>1</v>
      </c>
      <c r="F9005" s="11" t="str">
        <f aca="false">MID(L9005,5,2)</f>
        <v>50</v>
      </c>
      <c r="G9005" s="11" t="str">
        <f aca="false">MID(L9005,7,1)</f>
        <v>0</v>
      </c>
      <c r="H9005" s="11" t="str">
        <f aca="false">MID(L9005,8,1)</f>
        <v>5</v>
      </c>
      <c r="I9005" s="12" t="str">
        <f aca="false">IF(O9005="1","-x-",IF(O9005&lt;="4",MID(L9005,1,O9005-1),IF(O9005="5",MID(L9005,1,4),IF(O9005="6",MID(L9005,1,6),IF(AND(O9005="7",G9005="0"),MID(L9005,1,6),MID(L9005,1,7))))))</f>
        <v>773150</v>
      </c>
      <c r="J9005" s="11" t="n">
        <v>2026</v>
      </c>
      <c r="K9005" s="11" t="s">
        <v>15</v>
      </c>
      <c r="L9005" s="32" t="n">
        <v>77315005</v>
      </c>
      <c r="M9005" s="1" t="s">
        <v>3624</v>
      </c>
      <c r="N9005" s="15" t="str">
        <f aca="false">IF(ISERROR(VLOOKUP(P9005,$I$2:$I$5308,1,FALSE()))=FALSE(),"S","A")</f>
        <v>A</v>
      </c>
      <c r="O9005" s="15" t="str">
        <f aca="false">IF(H9005&lt;&gt;"0","7",IF(G9005&lt;&gt;"0","6",IF(F9005&lt;&gt;"00","5",IF(E9005&lt;&gt;"0","4",IF(D9005&lt;&gt;"0","3",IF(C9005&lt;&gt;"0","2",IF(B9005&lt;&gt;"0","1","-x-")))))))</f>
        <v>7</v>
      </c>
      <c r="P9005" s="16" t="str">
        <f aca="false">IF(O9005="1",MID(L9005,1,1),IF(O9005="2",MID(L9005,1,2),IF(O9005="3",MID(L9005,1,3),IF(O9005="4",MID(L9005,1,4),IF(O9005="5",MID(L9005,1,6),IF(O9005="6",MID(L9005,1,7),IF(O9005="7",MID(L9005,1,8),IF(O9005="8",MID(L9005,1,10)))))))))</f>
        <v>77315005</v>
      </c>
      <c r="Q9005" s="1"/>
      <c r="R9005" s="1"/>
      <c r="S9005" s="1"/>
      <c r="T9005" s="1"/>
      <c r="U9005" s="1"/>
      <c r="V9005" s="1"/>
      <c r="W9005" s="1"/>
      <c r="X9005" s="1"/>
      <c r="Y9005" s="1"/>
      <c r="Z9005" s="1"/>
      <c r="AA9005" s="1"/>
      <c r="AB9005" s="1"/>
      <c r="AC9005" s="1"/>
      <c r="AD9005" s="1"/>
      <c r="AE9005" s="1"/>
      <c r="AF9005" s="1"/>
      <c r="AG9005" s="1"/>
      <c r="AH9005" s="1"/>
      <c r="AI9005" s="1"/>
      <c r="AJ9005" s="1"/>
    </row>
    <row r="9006" customFormat="false" ht="15.75" hidden="false" customHeight="true" outlineLevel="0" collapsed="false">
      <c r="A9006" s="1"/>
      <c r="B9006" s="11" t="str">
        <f aca="false">MID(L9006,1,1)</f>
        <v>7</v>
      </c>
      <c r="C9006" s="11" t="str">
        <f aca="false">MID(L9006,2,1)</f>
        <v>7</v>
      </c>
      <c r="D9006" s="11" t="str">
        <f aca="false">MID(L9006,3,1)</f>
        <v>3</v>
      </c>
      <c r="E9006" s="11" t="str">
        <f aca="false">MID(L9006,4,1)</f>
        <v>1</v>
      </c>
      <c r="F9006" s="11" t="str">
        <f aca="false">MID(L9006,5,2)</f>
        <v>50</v>
      </c>
      <c r="G9006" s="11" t="str">
        <f aca="false">MID(L9006,7,1)</f>
        <v>0</v>
      </c>
      <c r="H9006" s="11" t="str">
        <f aca="false">MID(L9006,8,1)</f>
        <v>6</v>
      </c>
      <c r="I9006" s="12" t="str">
        <f aca="false">IF(O9006="1","-x-",IF(O9006&lt;="4",MID(L9006,1,O9006-1),IF(O9006="5",MID(L9006,1,4),IF(O9006="6",MID(L9006,1,6),IF(AND(O9006="7",G9006="0"),MID(L9006,1,6),MID(L9006,1,7))))))</f>
        <v>773150</v>
      </c>
      <c r="J9006" s="11" t="n">
        <v>2026</v>
      </c>
      <c r="K9006" s="11" t="s">
        <v>15</v>
      </c>
      <c r="L9006" s="32" t="n">
        <v>77315006</v>
      </c>
      <c r="M9006" s="1" t="s">
        <v>3625</v>
      </c>
      <c r="N9006" s="15" t="str">
        <f aca="false">IF(ISERROR(VLOOKUP(P9006,$I$2:$I$5308,1,FALSE()))=FALSE(),"S","A")</f>
        <v>A</v>
      </c>
      <c r="O9006" s="15" t="str">
        <f aca="false">IF(H9006&lt;&gt;"0","7",IF(G9006&lt;&gt;"0","6",IF(F9006&lt;&gt;"00","5",IF(E9006&lt;&gt;"0","4",IF(D9006&lt;&gt;"0","3",IF(C9006&lt;&gt;"0","2",IF(B9006&lt;&gt;"0","1","-x-")))))))</f>
        <v>7</v>
      </c>
      <c r="P9006" s="16" t="str">
        <f aca="false">IF(O9006="1",MID(L9006,1,1),IF(O9006="2",MID(L9006,1,2),IF(O9006="3",MID(L9006,1,3),IF(O9006="4",MID(L9006,1,4),IF(O9006="5",MID(L9006,1,6),IF(O9006="6",MID(L9006,1,7),IF(O9006="7",MID(L9006,1,8),IF(O9006="8",MID(L9006,1,10)))))))))</f>
        <v>77315006</v>
      </c>
      <c r="Q9006" s="1"/>
      <c r="R9006" s="1"/>
      <c r="S9006" s="1"/>
      <c r="T9006" s="1"/>
      <c r="U9006" s="1"/>
      <c r="V9006" s="1"/>
      <c r="W9006" s="1"/>
      <c r="X9006" s="1"/>
      <c r="Y9006" s="1"/>
      <c r="Z9006" s="1"/>
      <c r="AA9006" s="1"/>
      <c r="AB9006" s="1"/>
      <c r="AC9006" s="1"/>
      <c r="AD9006" s="1"/>
      <c r="AE9006" s="1"/>
      <c r="AF9006" s="1"/>
      <c r="AG9006" s="1"/>
      <c r="AH9006" s="1"/>
      <c r="AI9006" s="1"/>
      <c r="AJ9006" s="1"/>
    </row>
    <row r="9007" customFormat="false" ht="15.75" hidden="false" customHeight="true" outlineLevel="0" collapsed="false">
      <c r="A9007" s="1"/>
      <c r="B9007" s="11" t="str">
        <f aca="false">MID(L9007,1,1)</f>
        <v>7</v>
      </c>
      <c r="C9007" s="11" t="str">
        <f aca="false">MID(L9007,2,1)</f>
        <v>7</v>
      </c>
      <c r="D9007" s="11" t="str">
        <f aca="false">MID(L9007,3,1)</f>
        <v>3</v>
      </c>
      <c r="E9007" s="11" t="str">
        <f aca="false">MID(L9007,4,1)</f>
        <v>1</v>
      </c>
      <c r="F9007" s="11" t="str">
        <f aca="false">MID(L9007,5,2)</f>
        <v>50</v>
      </c>
      <c r="G9007" s="11" t="str">
        <f aca="false">MID(L9007,7,1)</f>
        <v>0</v>
      </c>
      <c r="H9007" s="11" t="str">
        <f aca="false">MID(L9007,8,1)</f>
        <v>7</v>
      </c>
      <c r="I9007" s="12" t="str">
        <f aca="false">IF(O9007="1","-x-",IF(O9007&lt;="4",MID(L9007,1,O9007-1),IF(O9007="5",MID(L9007,1,4),IF(O9007="6",MID(L9007,1,6),IF(AND(O9007="7",G9007="0"),MID(L9007,1,6),MID(L9007,1,7))))))</f>
        <v>773150</v>
      </c>
      <c r="J9007" s="11" t="n">
        <v>2026</v>
      </c>
      <c r="K9007" s="11" t="s">
        <v>15</v>
      </c>
      <c r="L9007" s="32" t="n">
        <v>77315007</v>
      </c>
      <c r="M9007" s="1" t="s">
        <v>3626</v>
      </c>
      <c r="N9007" s="15" t="str">
        <f aca="false">IF(ISERROR(VLOOKUP(P9007,$I$2:$I$5308,1,FALSE()))=FALSE(),"S","A")</f>
        <v>A</v>
      </c>
      <c r="O9007" s="15" t="str">
        <f aca="false">IF(H9007&lt;&gt;"0","7",IF(G9007&lt;&gt;"0","6",IF(F9007&lt;&gt;"00","5",IF(E9007&lt;&gt;"0","4",IF(D9007&lt;&gt;"0","3",IF(C9007&lt;&gt;"0","2",IF(B9007&lt;&gt;"0","1","-x-")))))))</f>
        <v>7</v>
      </c>
      <c r="P9007" s="16" t="str">
        <f aca="false">IF(O9007="1",MID(L9007,1,1),IF(O9007="2",MID(L9007,1,2),IF(O9007="3",MID(L9007,1,3),IF(O9007="4",MID(L9007,1,4),IF(O9007="5",MID(L9007,1,6),IF(O9007="6",MID(L9007,1,7),IF(O9007="7",MID(L9007,1,8),IF(O9007="8",MID(L9007,1,10)))))))))</f>
        <v>77315007</v>
      </c>
      <c r="Q9007" s="1"/>
      <c r="R9007" s="1"/>
      <c r="S9007" s="1"/>
      <c r="T9007" s="1"/>
      <c r="U9007" s="1"/>
      <c r="V9007" s="1"/>
      <c r="W9007" s="1"/>
      <c r="X9007" s="1"/>
      <c r="Y9007" s="1"/>
      <c r="Z9007" s="1"/>
      <c r="AA9007" s="1"/>
      <c r="AB9007" s="1"/>
      <c r="AC9007" s="1"/>
      <c r="AD9007" s="1"/>
      <c r="AE9007" s="1"/>
      <c r="AF9007" s="1"/>
      <c r="AG9007" s="1"/>
      <c r="AH9007" s="1"/>
      <c r="AI9007" s="1"/>
      <c r="AJ9007" s="1"/>
    </row>
    <row r="9008" customFormat="false" ht="15.75" hidden="false" customHeight="true" outlineLevel="0" collapsed="false">
      <c r="A9008" s="1"/>
      <c r="B9008" s="11" t="str">
        <f aca="false">MID(L9008,1,1)</f>
        <v>7</v>
      </c>
      <c r="C9008" s="11" t="str">
        <f aca="false">MID(L9008,2,1)</f>
        <v>7</v>
      </c>
      <c r="D9008" s="11" t="str">
        <f aca="false">MID(L9008,3,1)</f>
        <v>3</v>
      </c>
      <c r="E9008" s="11" t="str">
        <f aca="false">MID(L9008,4,1)</f>
        <v>1</v>
      </c>
      <c r="F9008" s="11" t="str">
        <f aca="false">MID(L9008,5,2)</f>
        <v>50</v>
      </c>
      <c r="G9008" s="11" t="str">
        <f aca="false">MID(L9008,7,1)</f>
        <v>0</v>
      </c>
      <c r="H9008" s="11" t="str">
        <f aca="false">MID(L9008,8,1)</f>
        <v>8</v>
      </c>
      <c r="I9008" s="12" t="str">
        <f aca="false">IF(O9008="1","-x-",IF(O9008&lt;="4",MID(L9008,1,O9008-1),IF(O9008="5",MID(L9008,1,4),IF(O9008="6",MID(L9008,1,6),IF(AND(O9008="7",G9008="0"),MID(L9008,1,6),MID(L9008,1,7))))))</f>
        <v>773150</v>
      </c>
      <c r="J9008" s="11" t="n">
        <v>2026</v>
      </c>
      <c r="K9008" s="11" t="s">
        <v>15</v>
      </c>
      <c r="L9008" s="32" t="n">
        <v>77315008</v>
      </c>
      <c r="M9008" s="1" t="s">
        <v>3627</v>
      </c>
      <c r="N9008" s="15" t="str">
        <f aca="false">IF(ISERROR(VLOOKUP(P9008,$I$2:$I$5308,1,FALSE()))=FALSE(),"S","A")</f>
        <v>A</v>
      </c>
      <c r="O9008" s="15" t="str">
        <f aca="false">IF(H9008&lt;&gt;"0","7",IF(G9008&lt;&gt;"0","6",IF(F9008&lt;&gt;"00","5",IF(E9008&lt;&gt;"0","4",IF(D9008&lt;&gt;"0","3",IF(C9008&lt;&gt;"0","2",IF(B9008&lt;&gt;"0","1","-x-")))))))</f>
        <v>7</v>
      </c>
      <c r="P9008" s="16" t="str">
        <f aca="false">IF(O9008="1",MID(L9008,1,1),IF(O9008="2",MID(L9008,1,2),IF(O9008="3",MID(L9008,1,3),IF(O9008="4",MID(L9008,1,4),IF(O9008="5",MID(L9008,1,6),IF(O9008="6",MID(L9008,1,7),IF(O9008="7",MID(L9008,1,8),IF(O9008="8",MID(L9008,1,10)))))))))</f>
        <v>77315008</v>
      </c>
      <c r="Q9008" s="1"/>
      <c r="R9008" s="1"/>
      <c r="S9008" s="1"/>
      <c r="T9008" s="1"/>
      <c r="U9008" s="1"/>
      <c r="V9008" s="1"/>
      <c r="W9008" s="1"/>
      <c r="X9008" s="1"/>
      <c r="Y9008" s="1"/>
      <c r="Z9008" s="1"/>
      <c r="AA9008" s="1"/>
      <c r="AB9008" s="1"/>
      <c r="AC9008" s="1"/>
      <c r="AD9008" s="1"/>
      <c r="AE9008" s="1"/>
      <c r="AF9008" s="1"/>
      <c r="AG9008" s="1"/>
      <c r="AH9008" s="1"/>
      <c r="AI9008" s="1"/>
      <c r="AJ9008" s="1"/>
    </row>
    <row r="9009" customFormat="false" ht="15.75" hidden="false" customHeight="true" outlineLevel="0" collapsed="false">
      <c r="A9009" s="1"/>
      <c r="B9009" s="11" t="str">
        <f aca="false">MID(L9009,1,1)</f>
        <v>7</v>
      </c>
      <c r="C9009" s="11" t="str">
        <f aca="false">MID(L9009,2,1)</f>
        <v>7</v>
      </c>
      <c r="D9009" s="11" t="str">
        <f aca="false">MID(L9009,3,1)</f>
        <v>3</v>
      </c>
      <c r="E9009" s="11" t="str">
        <f aca="false">MID(L9009,4,1)</f>
        <v>2</v>
      </c>
      <c r="F9009" s="11" t="str">
        <f aca="false">MID(L9009,5,2)</f>
        <v>00</v>
      </c>
      <c r="G9009" s="11" t="str">
        <f aca="false">MID(L9009,7,1)</f>
        <v>0</v>
      </c>
      <c r="H9009" s="11" t="str">
        <f aca="false">MID(L9009,8,1)</f>
        <v>0</v>
      </c>
      <c r="I9009" s="12" t="str">
        <f aca="false">IF(O9009="1","-x-",IF(O9009&lt;="4",MID(L9009,1,O9009-1),IF(O9009="5",MID(L9009,1,4),IF(O9009="6",MID(L9009,1,6),IF(AND(O9009="7",G9009="0"),MID(L9009,1,6),MID(L9009,1,7))))))</f>
        <v>773</v>
      </c>
      <c r="J9009" s="11" t="n">
        <v>2026</v>
      </c>
      <c r="K9009" s="11" t="s">
        <v>15</v>
      </c>
      <c r="L9009" s="32" t="n">
        <v>77320000</v>
      </c>
      <c r="M9009" s="1" t="s">
        <v>3721</v>
      </c>
      <c r="N9009" s="15" t="s">
        <v>5190</v>
      </c>
      <c r="O9009" s="15" t="str">
        <f aca="false">IF(H9009&lt;&gt;"0","7",IF(G9009&lt;&gt;"0","6",IF(F9009&lt;&gt;"00","5",IF(E9009&lt;&gt;"0","4",IF(D9009&lt;&gt;"0","3",IF(C9009&lt;&gt;"0","2",IF(B9009&lt;&gt;"0","1","-x-")))))))</f>
        <v>4</v>
      </c>
      <c r="P9009" s="16" t="str">
        <f aca="false">IF(O9009="1",MID(L9009,1,1),IF(O9009="2",MID(L9009,1,2),IF(O9009="3",MID(L9009,1,3),IF(O9009="4",MID(L9009,1,4),IF(O9009="5",MID(L9009,1,6),IF(O9009="6",MID(L9009,1,7),IF(O9009="7",MID(L9009,1,8),IF(O9009="8",MID(L9009,1,10)))))))))</f>
        <v>7732</v>
      </c>
      <c r="Q9009" s="1"/>
      <c r="R9009" s="1"/>
      <c r="S9009" s="1"/>
      <c r="T9009" s="1"/>
      <c r="U9009" s="1"/>
      <c r="V9009" s="1"/>
      <c r="W9009" s="1"/>
      <c r="X9009" s="1"/>
      <c r="Y9009" s="1"/>
      <c r="Z9009" s="1"/>
      <c r="AA9009" s="1"/>
      <c r="AB9009" s="1"/>
      <c r="AC9009" s="1"/>
      <c r="AD9009" s="1"/>
      <c r="AE9009" s="1"/>
      <c r="AF9009" s="1"/>
      <c r="AG9009" s="1"/>
      <c r="AH9009" s="1"/>
      <c r="AI9009" s="1"/>
      <c r="AJ9009" s="1"/>
    </row>
    <row r="9010" customFormat="false" ht="15.75" hidden="false" customHeight="true" outlineLevel="0" collapsed="false">
      <c r="A9010" s="1"/>
      <c r="B9010" s="11" t="str">
        <f aca="false">MID(L9010,1,1)</f>
        <v>7</v>
      </c>
      <c r="C9010" s="11" t="str">
        <f aca="false">MID(L9010,2,1)</f>
        <v>7</v>
      </c>
      <c r="D9010" s="11" t="str">
        <f aca="false">MID(L9010,3,1)</f>
        <v>3</v>
      </c>
      <c r="E9010" s="11" t="str">
        <f aca="false">MID(L9010,4,1)</f>
        <v>2</v>
      </c>
      <c r="F9010" s="11" t="str">
        <f aca="false">MID(L9010,5,2)</f>
        <v>01</v>
      </c>
      <c r="G9010" s="11" t="str">
        <f aca="false">MID(L9010,7,1)</f>
        <v>0</v>
      </c>
      <c r="H9010" s="11" t="str">
        <f aca="false">MID(L9010,8,1)</f>
        <v>0</v>
      </c>
      <c r="I9010" s="12" t="str">
        <f aca="false">IF(O9010="1","-x-",IF(O9010&lt;="4",MID(L9010,1,O9010-1),IF(O9010="5",MID(L9010,1,4),IF(O9010="6",MID(L9010,1,6),IF(AND(O9010="7",G9010="0"),MID(L9010,1,6),MID(L9010,1,7))))))</f>
        <v>7732</v>
      </c>
      <c r="J9010" s="11" t="n">
        <v>2026</v>
      </c>
      <c r="K9010" s="11" t="s">
        <v>15</v>
      </c>
      <c r="L9010" s="32" t="n">
        <v>77320100</v>
      </c>
      <c r="M9010" s="1" t="s">
        <v>3722</v>
      </c>
      <c r="N9010" s="15" t="s">
        <v>5190</v>
      </c>
      <c r="O9010" s="15" t="str">
        <f aca="false">IF(H9010&lt;&gt;"0","7",IF(G9010&lt;&gt;"0","6",IF(F9010&lt;&gt;"00","5",IF(E9010&lt;&gt;"0","4",IF(D9010&lt;&gt;"0","3",IF(C9010&lt;&gt;"0","2",IF(B9010&lt;&gt;"0","1","-x-")))))))</f>
        <v>5</v>
      </c>
      <c r="P9010" s="16" t="str">
        <f aca="false">IF(O9010="1",MID(L9010,1,1),IF(O9010="2",MID(L9010,1,2),IF(O9010="3",MID(L9010,1,3),IF(O9010="4",MID(L9010,1,4),IF(O9010="5",MID(L9010,1,6),IF(O9010="6",MID(L9010,1,7),IF(O9010="7",MID(L9010,1,8),IF(O9010="8",MID(L9010,1,10)))))))))</f>
        <v>773201</v>
      </c>
      <c r="Q9010" s="1"/>
      <c r="R9010" s="1"/>
      <c r="S9010" s="1"/>
      <c r="T9010" s="1"/>
      <c r="U9010" s="1"/>
      <c r="V9010" s="1"/>
      <c r="W9010" s="1"/>
      <c r="X9010" s="1"/>
      <c r="Y9010" s="1"/>
      <c r="Z9010" s="1"/>
      <c r="AA9010" s="1"/>
      <c r="AB9010" s="1"/>
      <c r="AC9010" s="1"/>
      <c r="AD9010" s="1"/>
      <c r="AE9010" s="1"/>
      <c r="AF9010" s="1"/>
      <c r="AG9010" s="1"/>
      <c r="AH9010" s="1"/>
      <c r="AI9010" s="1"/>
      <c r="AJ9010" s="1"/>
    </row>
    <row r="9011" customFormat="false" ht="15.75" hidden="false" customHeight="true" outlineLevel="0" collapsed="false">
      <c r="A9011" s="1"/>
      <c r="B9011" s="11" t="str">
        <f aca="false">MID(L9011,1,1)</f>
        <v>7</v>
      </c>
      <c r="C9011" s="11" t="str">
        <f aca="false">MID(L9011,2,1)</f>
        <v>7</v>
      </c>
      <c r="D9011" s="11" t="str">
        <f aca="false">MID(L9011,3,1)</f>
        <v>3</v>
      </c>
      <c r="E9011" s="11" t="str">
        <f aca="false">MID(L9011,4,1)</f>
        <v>2</v>
      </c>
      <c r="F9011" s="11" t="str">
        <f aca="false">MID(L9011,5,2)</f>
        <v>01</v>
      </c>
      <c r="G9011" s="11" t="str">
        <f aca="false">MID(L9011,7,1)</f>
        <v>0</v>
      </c>
      <c r="H9011" s="11" t="str">
        <f aca="false">MID(L9011,8,1)</f>
        <v>1</v>
      </c>
      <c r="I9011" s="12" t="str">
        <f aca="false">IF(O9011="1","-x-",IF(O9011&lt;="4",MID(L9011,1,O9011-1),IF(O9011="5",MID(L9011,1,4),IF(O9011="6",MID(L9011,1,6),IF(AND(O9011="7",G9011="0"),MID(L9011,1,6),MID(L9011,1,7))))))</f>
        <v>773201</v>
      </c>
      <c r="J9011" s="11" t="n">
        <v>2026</v>
      </c>
      <c r="K9011" s="11" t="s">
        <v>15</v>
      </c>
      <c r="L9011" s="32" t="n">
        <v>77320101</v>
      </c>
      <c r="M9011" s="1" t="s">
        <v>3723</v>
      </c>
      <c r="N9011" s="15" t="str">
        <f aca="false">IF(ISERROR(VLOOKUP(P9011,$I$2:$I$5308,1,FALSE()))=FALSE(),"S","A")</f>
        <v>A</v>
      </c>
      <c r="O9011" s="15" t="str">
        <f aca="false">IF(H9011&lt;&gt;"0","7",IF(G9011&lt;&gt;"0","6",IF(F9011&lt;&gt;"00","5",IF(E9011&lt;&gt;"0","4",IF(D9011&lt;&gt;"0","3",IF(C9011&lt;&gt;"0","2",IF(B9011&lt;&gt;"0","1","-x-")))))))</f>
        <v>7</v>
      </c>
      <c r="P9011" s="16" t="str">
        <f aca="false">IF(O9011="1",MID(L9011,1,1),IF(O9011="2",MID(L9011,1,2),IF(O9011="3",MID(L9011,1,3),IF(O9011="4",MID(L9011,1,4),IF(O9011="5",MID(L9011,1,6),IF(O9011="6",MID(L9011,1,7),IF(O9011="7",MID(L9011,1,8),IF(O9011="8",MID(L9011,1,10)))))))))</f>
        <v>77320101</v>
      </c>
      <c r="Q9011" s="1"/>
      <c r="R9011" s="1"/>
      <c r="S9011" s="1"/>
      <c r="T9011" s="1"/>
      <c r="U9011" s="1"/>
      <c r="V9011" s="1"/>
      <c r="W9011" s="1"/>
      <c r="X9011" s="1"/>
      <c r="Y9011" s="1"/>
      <c r="Z9011" s="1"/>
      <c r="AA9011" s="1"/>
      <c r="AB9011" s="1"/>
      <c r="AC9011" s="1"/>
      <c r="AD9011" s="1"/>
      <c r="AE9011" s="1"/>
      <c r="AF9011" s="1"/>
      <c r="AG9011" s="1"/>
      <c r="AH9011" s="1"/>
      <c r="AI9011" s="1"/>
      <c r="AJ9011" s="1"/>
    </row>
    <row r="9012" customFormat="false" ht="15.75" hidden="false" customHeight="true" outlineLevel="0" collapsed="false">
      <c r="A9012" s="1"/>
      <c r="B9012" s="11" t="str">
        <f aca="false">MID(L9012,1,1)</f>
        <v>7</v>
      </c>
      <c r="C9012" s="11" t="str">
        <f aca="false">MID(L9012,2,1)</f>
        <v>7</v>
      </c>
      <c r="D9012" s="11" t="str">
        <f aca="false">MID(L9012,3,1)</f>
        <v>3</v>
      </c>
      <c r="E9012" s="11" t="str">
        <f aca="false">MID(L9012,4,1)</f>
        <v>2</v>
      </c>
      <c r="F9012" s="11" t="str">
        <f aca="false">MID(L9012,5,2)</f>
        <v>01</v>
      </c>
      <c r="G9012" s="11" t="str">
        <f aca="false">MID(L9012,7,1)</f>
        <v>0</v>
      </c>
      <c r="H9012" s="11" t="str">
        <f aca="false">MID(L9012,8,1)</f>
        <v>2</v>
      </c>
      <c r="I9012" s="12" t="str">
        <f aca="false">IF(O9012="1","-x-",IF(O9012&lt;="4",MID(L9012,1,O9012-1),IF(O9012="5",MID(L9012,1,4),IF(O9012="6",MID(L9012,1,6),IF(AND(O9012="7",G9012="0"),MID(L9012,1,6),MID(L9012,1,7))))))</f>
        <v>773201</v>
      </c>
      <c r="J9012" s="11" t="n">
        <v>2026</v>
      </c>
      <c r="K9012" s="11" t="s">
        <v>15</v>
      </c>
      <c r="L9012" s="32" t="n">
        <v>77320102</v>
      </c>
      <c r="M9012" s="1" t="s">
        <v>3724</v>
      </c>
      <c r="N9012" s="15" t="str">
        <f aca="false">IF(ISERROR(VLOOKUP(P9012,$I$2:$I$5308,1,FALSE()))=FALSE(),"S","A")</f>
        <v>A</v>
      </c>
      <c r="O9012" s="15" t="str">
        <f aca="false">IF(H9012&lt;&gt;"0","7",IF(G9012&lt;&gt;"0","6",IF(F9012&lt;&gt;"00","5",IF(E9012&lt;&gt;"0","4",IF(D9012&lt;&gt;"0","3",IF(C9012&lt;&gt;"0","2",IF(B9012&lt;&gt;"0","1","-x-")))))))</f>
        <v>7</v>
      </c>
      <c r="P9012" s="16" t="str">
        <f aca="false">IF(O9012="1",MID(L9012,1,1),IF(O9012="2",MID(L9012,1,2),IF(O9012="3",MID(L9012,1,3),IF(O9012="4",MID(L9012,1,4),IF(O9012="5",MID(L9012,1,6),IF(O9012="6",MID(L9012,1,7),IF(O9012="7",MID(L9012,1,8),IF(O9012="8",MID(L9012,1,10)))))))))</f>
        <v>77320102</v>
      </c>
      <c r="Q9012" s="1"/>
      <c r="R9012" s="1"/>
      <c r="S9012" s="1"/>
      <c r="T9012" s="1"/>
      <c r="U9012" s="1"/>
      <c r="V9012" s="1"/>
      <c r="W9012" s="1"/>
      <c r="X9012" s="1"/>
      <c r="Y9012" s="1"/>
      <c r="Z9012" s="1"/>
      <c r="AA9012" s="1"/>
      <c r="AB9012" s="1"/>
      <c r="AC9012" s="1"/>
      <c r="AD9012" s="1"/>
      <c r="AE9012" s="1"/>
      <c r="AF9012" s="1"/>
      <c r="AG9012" s="1"/>
      <c r="AH9012" s="1"/>
      <c r="AI9012" s="1"/>
      <c r="AJ9012" s="1"/>
    </row>
    <row r="9013" customFormat="false" ht="15.75" hidden="false" customHeight="true" outlineLevel="0" collapsed="false">
      <c r="A9013" s="1"/>
      <c r="B9013" s="11" t="str">
        <f aca="false">MID(L9013,1,1)</f>
        <v>7</v>
      </c>
      <c r="C9013" s="11" t="str">
        <f aca="false">MID(L9013,2,1)</f>
        <v>7</v>
      </c>
      <c r="D9013" s="11" t="str">
        <f aca="false">MID(L9013,3,1)</f>
        <v>3</v>
      </c>
      <c r="E9013" s="11" t="str">
        <f aca="false">MID(L9013,4,1)</f>
        <v>2</v>
      </c>
      <c r="F9013" s="11" t="str">
        <f aca="false">MID(L9013,5,2)</f>
        <v>01</v>
      </c>
      <c r="G9013" s="11" t="str">
        <f aca="false">MID(L9013,7,1)</f>
        <v>0</v>
      </c>
      <c r="H9013" s="11" t="str">
        <f aca="false">MID(L9013,8,1)</f>
        <v>3</v>
      </c>
      <c r="I9013" s="12" t="str">
        <f aca="false">IF(O9013="1","-x-",IF(O9013&lt;="4",MID(L9013,1,O9013-1),IF(O9013="5",MID(L9013,1,4),IF(O9013="6",MID(L9013,1,6),IF(AND(O9013="7",G9013="0"),MID(L9013,1,6),MID(L9013,1,7))))))</f>
        <v>773201</v>
      </c>
      <c r="J9013" s="11" t="n">
        <v>2026</v>
      </c>
      <c r="K9013" s="11" t="s">
        <v>15</v>
      </c>
      <c r="L9013" s="32" t="n">
        <v>77320103</v>
      </c>
      <c r="M9013" s="1" t="s">
        <v>3725</v>
      </c>
      <c r="N9013" s="15" t="str">
        <f aca="false">IF(ISERROR(VLOOKUP(P9013,$I$2:$I$5308,1,FALSE()))=FALSE(),"S","A")</f>
        <v>A</v>
      </c>
      <c r="O9013" s="15" t="str">
        <f aca="false">IF(H9013&lt;&gt;"0","7",IF(G9013&lt;&gt;"0","6",IF(F9013&lt;&gt;"00","5",IF(E9013&lt;&gt;"0","4",IF(D9013&lt;&gt;"0","3",IF(C9013&lt;&gt;"0","2",IF(B9013&lt;&gt;"0","1","-x-")))))))</f>
        <v>7</v>
      </c>
      <c r="P9013" s="16" t="str">
        <f aca="false">IF(O9013="1",MID(L9013,1,1),IF(O9013="2",MID(L9013,1,2),IF(O9013="3",MID(L9013,1,3),IF(O9013="4",MID(L9013,1,4),IF(O9013="5",MID(L9013,1,6),IF(O9013="6",MID(L9013,1,7),IF(O9013="7",MID(L9013,1,8),IF(O9013="8",MID(L9013,1,10)))))))))</f>
        <v>77320103</v>
      </c>
      <c r="Q9013" s="1"/>
      <c r="R9013" s="1"/>
      <c r="S9013" s="1"/>
      <c r="T9013" s="1"/>
      <c r="U9013" s="1"/>
      <c r="V9013" s="1"/>
      <c r="W9013" s="1"/>
      <c r="X9013" s="1"/>
      <c r="Y9013" s="1"/>
      <c r="Z9013" s="1"/>
      <c r="AA9013" s="1"/>
      <c r="AB9013" s="1"/>
      <c r="AC9013" s="1"/>
      <c r="AD9013" s="1"/>
      <c r="AE9013" s="1"/>
      <c r="AF9013" s="1"/>
      <c r="AG9013" s="1"/>
      <c r="AH9013" s="1"/>
      <c r="AI9013" s="1"/>
      <c r="AJ9013" s="1"/>
    </row>
    <row r="9014" customFormat="false" ht="15.75" hidden="false" customHeight="true" outlineLevel="0" collapsed="false">
      <c r="A9014" s="1"/>
      <c r="B9014" s="11" t="str">
        <f aca="false">MID(L9014,1,1)</f>
        <v>7</v>
      </c>
      <c r="C9014" s="11" t="str">
        <f aca="false">MID(L9014,2,1)</f>
        <v>7</v>
      </c>
      <c r="D9014" s="11" t="str">
        <f aca="false">MID(L9014,3,1)</f>
        <v>3</v>
      </c>
      <c r="E9014" s="11" t="str">
        <f aca="false">MID(L9014,4,1)</f>
        <v>2</v>
      </c>
      <c r="F9014" s="11" t="str">
        <f aca="false">MID(L9014,5,2)</f>
        <v>01</v>
      </c>
      <c r="G9014" s="11" t="str">
        <f aca="false">MID(L9014,7,1)</f>
        <v>0</v>
      </c>
      <c r="H9014" s="11" t="str">
        <f aca="false">MID(L9014,8,1)</f>
        <v>4</v>
      </c>
      <c r="I9014" s="12" t="str">
        <f aca="false">IF(O9014="1","-x-",IF(O9014&lt;="4",MID(L9014,1,O9014-1),IF(O9014="5",MID(L9014,1,4),IF(O9014="6",MID(L9014,1,6),IF(AND(O9014="7",G9014="0"),MID(L9014,1,6),MID(L9014,1,7))))))</f>
        <v>773201</v>
      </c>
      <c r="J9014" s="11" t="n">
        <v>2026</v>
      </c>
      <c r="K9014" s="11" t="s">
        <v>15</v>
      </c>
      <c r="L9014" s="32" t="n">
        <v>77320104</v>
      </c>
      <c r="M9014" s="1" t="s">
        <v>3726</v>
      </c>
      <c r="N9014" s="15" t="str">
        <f aca="false">IF(ISERROR(VLOOKUP(P9014,$I$2:$I$5308,1,FALSE()))=FALSE(),"S","A")</f>
        <v>A</v>
      </c>
      <c r="O9014" s="15" t="str">
        <f aca="false">IF(H9014&lt;&gt;"0","7",IF(G9014&lt;&gt;"0","6",IF(F9014&lt;&gt;"00","5",IF(E9014&lt;&gt;"0","4",IF(D9014&lt;&gt;"0","3",IF(C9014&lt;&gt;"0","2",IF(B9014&lt;&gt;"0","1","-x-")))))))</f>
        <v>7</v>
      </c>
      <c r="P9014" s="16" t="str">
        <f aca="false">IF(O9014="1",MID(L9014,1,1),IF(O9014="2",MID(L9014,1,2),IF(O9014="3",MID(L9014,1,3),IF(O9014="4",MID(L9014,1,4),IF(O9014="5",MID(L9014,1,6),IF(O9014="6",MID(L9014,1,7),IF(O9014="7",MID(L9014,1,8),IF(O9014="8",MID(L9014,1,10)))))))))</f>
        <v>77320104</v>
      </c>
      <c r="Q9014" s="1"/>
      <c r="R9014" s="1"/>
      <c r="S9014" s="1"/>
      <c r="T9014" s="1"/>
      <c r="U9014" s="1"/>
      <c r="V9014" s="1"/>
      <c r="W9014" s="1"/>
      <c r="X9014" s="1"/>
      <c r="Y9014" s="1"/>
      <c r="Z9014" s="1"/>
      <c r="AA9014" s="1"/>
      <c r="AB9014" s="1"/>
      <c r="AC9014" s="1"/>
      <c r="AD9014" s="1"/>
      <c r="AE9014" s="1"/>
      <c r="AF9014" s="1"/>
      <c r="AG9014" s="1"/>
      <c r="AH9014" s="1"/>
      <c r="AI9014" s="1"/>
      <c r="AJ9014" s="1"/>
    </row>
    <row r="9015" customFormat="false" ht="15.75" hidden="false" customHeight="true" outlineLevel="0" collapsed="false">
      <c r="A9015" s="1"/>
      <c r="B9015" s="11" t="str">
        <f aca="false">MID(L9015,1,1)</f>
        <v>7</v>
      </c>
      <c r="C9015" s="11" t="str">
        <f aca="false">MID(L9015,2,1)</f>
        <v>7</v>
      </c>
      <c r="D9015" s="11" t="str">
        <f aca="false">MID(L9015,3,1)</f>
        <v>3</v>
      </c>
      <c r="E9015" s="11" t="str">
        <f aca="false">MID(L9015,4,1)</f>
        <v>2</v>
      </c>
      <c r="F9015" s="11" t="str">
        <f aca="false">MID(L9015,5,2)</f>
        <v>01</v>
      </c>
      <c r="G9015" s="11" t="str">
        <f aca="false">MID(L9015,7,1)</f>
        <v>0</v>
      </c>
      <c r="H9015" s="11" t="str">
        <f aca="false">MID(L9015,8,1)</f>
        <v>5</v>
      </c>
      <c r="I9015" s="12" t="str">
        <f aca="false">IF(O9015="1","-x-",IF(O9015&lt;="4",MID(L9015,1,O9015-1),IF(O9015="5",MID(L9015,1,4),IF(O9015="6",MID(L9015,1,6),IF(AND(O9015="7",G9015="0"),MID(L9015,1,6),MID(L9015,1,7))))))</f>
        <v>773201</v>
      </c>
      <c r="J9015" s="11" t="n">
        <v>2026</v>
      </c>
      <c r="K9015" s="11" t="s">
        <v>15</v>
      </c>
      <c r="L9015" s="32" t="n">
        <v>77320105</v>
      </c>
      <c r="M9015" s="1" t="s">
        <v>3727</v>
      </c>
      <c r="N9015" s="15" t="str">
        <f aca="false">IF(ISERROR(VLOOKUP(P9015,$I$2:$I$5308,1,FALSE()))=FALSE(),"S","A")</f>
        <v>A</v>
      </c>
      <c r="O9015" s="15" t="str">
        <f aca="false">IF(H9015&lt;&gt;"0","7",IF(G9015&lt;&gt;"0","6",IF(F9015&lt;&gt;"00","5",IF(E9015&lt;&gt;"0","4",IF(D9015&lt;&gt;"0","3",IF(C9015&lt;&gt;"0","2",IF(B9015&lt;&gt;"0","1","-x-")))))))</f>
        <v>7</v>
      </c>
      <c r="P9015" s="16" t="str">
        <f aca="false">IF(O9015="1",MID(L9015,1,1),IF(O9015="2",MID(L9015,1,2),IF(O9015="3",MID(L9015,1,3),IF(O9015="4",MID(L9015,1,4),IF(O9015="5",MID(L9015,1,6),IF(O9015="6",MID(L9015,1,7),IF(O9015="7",MID(L9015,1,8),IF(O9015="8",MID(L9015,1,10)))))))))</f>
        <v>77320105</v>
      </c>
      <c r="Q9015" s="1"/>
      <c r="R9015" s="1"/>
      <c r="S9015" s="1"/>
      <c r="T9015" s="1"/>
      <c r="U9015" s="1"/>
      <c r="V9015" s="1"/>
      <c r="W9015" s="1"/>
      <c r="X9015" s="1"/>
      <c r="Y9015" s="1"/>
      <c r="Z9015" s="1"/>
      <c r="AA9015" s="1"/>
      <c r="AB9015" s="1"/>
      <c r="AC9015" s="1"/>
      <c r="AD9015" s="1"/>
      <c r="AE9015" s="1"/>
      <c r="AF9015" s="1"/>
      <c r="AG9015" s="1"/>
      <c r="AH9015" s="1"/>
      <c r="AI9015" s="1"/>
      <c r="AJ9015" s="1"/>
    </row>
    <row r="9016" customFormat="false" ht="15.75" hidden="false" customHeight="true" outlineLevel="0" collapsed="false">
      <c r="A9016" s="1"/>
      <c r="B9016" s="11" t="str">
        <f aca="false">MID(L9016,1,1)</f>
        <v>7</v>
      </c>
      <c r="C9016" s="11" t="str">
        <f aca="false">MID(L9016,2,1)</f>
        <v>7</v>
      </c>
      <c r="D9016" s="11" t="str">
        <f aca="false">MID(L9016,3,1)</f>
        <v>3</v>
      </c>
      <c r="E9016" s="11" t="str">
        <f aca="false">MID(L9016,4,1)</f>
        <v>2</v>
      </c>
      <c r="F9016" s="11" t="str">
        <f aca="false">MID(L9016,5,2)</f>
        <v>01</v>
      </c>
      <c r="G9016" s="11" t="str">
        <f aca="false">MID(L9016,7,1)</f>
        <v>0</v>
      </c>
      <c r="H9016" s="11" t="str">
        <f aca="false">MID(L9016,8,1)</f>
        <v>6</v>
      </c>
      <c r="I9016" s="12" t="str">
        <f aca="false">IF(O9016="1","-x-",IF(O9016&lt;="4",MID(L9016,1,O9016-1),IF(O9016="5",MID(L9016,1,4),IF(O9016="6",MID(L9016,1,6),IF(AND(O9016="7",G9016="0"),MID(L9016,1,6),MID(L9016,1,7))))))</f>
        <v>773201</v>
      </c>
      <c r="J9016" s="11" t="n">
        <v>2026</v>
      </c>
      <c r="K9016" s="11" t="s">
        <v>15</v>
      </c>
      <c r="L9016" s="32" t="n">
        <v>77320106</v>
      </c>
      <c r="M9016" s="1" t="s">
        <v>3728</v>
      </c>
      <c r="N9016" s="15" t="str">
        <f aca="false">IF(ISERROR(VLOOKUP(P9016,$I$2:$I$5308,1,FALSE()))=FALSE(),"S","A")</f>
        <v>A</v>
      </c>
      <c r="O9016" s="15" t="str">
        <f aca="false">IF(H9016&lt;&gt;"0","7",IF(G9016&lt;&gt;"0","6",IF(F9016&lt;&gt;"00","5",IF(E9016&lt;&gt;"0","4",IF(D9016&lt;&gt;"0","3",IF(C9016&lt;&gt;"0","2",IF(B9016&lt;&gt;"0","1","-x-")))))))</f>
        <v>7</v>
      </c>
      <c r="P9016" s="16" t="str">
        <f aca="false">IF(O9016="1",MID(L9016,1,1),IF(O9016="2",MID(L9016,1,2),IF(O9016="3",MID(L9016,1,3),IF(O9016="4",MID(L9016,1,4),IF(O9016="5",MID(L9016,1,6),IF(O9016="6",MID(L9016,1,7),IF(O9016="7",MID(L9016,1,8),IF(O9016="8",MID(L9016,1,10)))))))))</f>
        <v>77320106</v>
      </c>
      <c r="Q9016" s="1"/>
      <c r="R9016" s="1"/>
      <c r="S9016" s="1"/>
      <c r="T9016" s="1"/>
      <c r="U9016" s="1"/>
      <c r="V9016" s="1"/>
      <c r="W9016" s="1"/>
      <c r="X9016" s="1"/>
      <c r="Y9016" s="1"/>
      <c r="Z9016" s="1"/>
      <c r="AA9016" s="1"/>
      <c r="AB9016" s="1"/>
      <c r="AC9016" s="1"/>
      <c r="AD9016" s="1"/>
      <c r="AE9016" s="1"/>
      <c r="AF9016" s="1"/>
      <c r="AG9016" s="1"/>
      <c r="AH9016" s="1"/>
      <c r="AI9016" s="1"/>
      <c r="AJ9016" s="1"/>
    </row>
    <row r="9017" customFormat="false" ht="15.75" hidden="false" customHeight="true" outlineLevel="0" collapsed="false">
      <c r="A9017" s="1"/>
      <c r="B9017" s="11" t="str">
        <f aca="false">MID(L9017,1,1)</f>
        <v>7</v>
      </c>
      <c r="C9017" s="11" t="str">
        <f aca="false">MID(L9017,2,1)</f>
        <v>7</v>
      </c>
      <c r="D9017" s="11" t="str">
        <f aca="false">MID(L9017,3,1)</f>
        <v>3</v>
      </c>
      <c r="E9017" s="11" t="str">
        <f aca="false">MID(L9017,4,1)</f>
        <v>2</v>
      </c>
      <c r="F9017" s="11" t="str">
        <f aca="false">MID(L9017,5,2)</f>
        <v>01</v>
      </c>
      <c r="G9017" s="11" t="str">
        <f aca="false">MID(L9017,7,1)</f>
        <v>0</v>
      </c>
      <c r="H9017" s="11" t="str">
        <f aca="false">MID(L9017,8,1)</f>
        <v>7</v>
      </c>
      <c r="I9017" s="12" t="str">
        <f aca="false">IF(O9017="1","-x-",IF(O9017&lt;="4",MID(L9017,1,O9017-1),IF(O9017="5",MID(L9017,1,4),IF(O9017="6",MID(L9017,1,6),IF(AND(O9017="7",G9017="0"),MID(L9017,1,6),MID(L9017,1,7))))))</f>
        <v>773201</v>
      </c>
      <c r="J9017" s="11" t="n">
        <v>2026</v>
      </c>
      <c r="K9017" s="11" t="s">
        <v>15</v>
      </c>
      <c r="L9017" s="32" t="n">
        <v>77320107</v>
      </c>
      <c r="M9017" s="1" t="s">
        <v>3729</v>
      </c>
      <c r="N9017" s="15" t="str">
        <f aca="false">IF(ISERROR(VLOOKUP(P9017,$I$2:$I$5308,1,FALSE()))=FALSE(),"S","A")</f>
        <v>A</v>
      </c>
      <c r="O9017" s="15" t="str">
        <f aca="false">IF(H9017&lt;&gt;"0","7",IF(G9017&lt;&gt;"0","6",IF(F9017&lt;&gt;"00","5",IF(E9017&lt;&gt;"0","4",IF(D9017&lt;&gt;"0","3",IF(C9017&lt;&gt;"0","2",IF(B9017&lt;&gt;"0","1","-x-")))))))</f>
        <v>7</v>
      </c>
      <c r="P9017" s="16" t="str">
        <f aca="false">IF(O9017="1",MID(L9017,1,1),IF(O9017="2",MID(L9017,1,2),IF(O9017="3",MID(L9017,1,3),IF(O9017="4",MID(L9017,1,4),IF(O9017="5",MID(L9017,1,6),IF(O9017="6",MID(L9017,1,7),IF(O9017="7",MID(L9017,1,8),IF(O9017="8",MID(L9017,1,10)))))))))</f>
        <v>77320107</v>
      </c>
      <c r="Q9017" s="1"/>
      <c r="R9017" s="1"/>
      <c r="S9017" s="1"/>
      <c r="T9017" s="1"/>
      <c r="U9017" s="1"/>
      <c r="V9017" s="1"/>
      <c r="W9017" s="1"/>
      <c r="X9017" s="1"/>
      <c r="Y9017" s="1"/>
      <c r="Z9017" s="1"/>
      <c r="AA9017" s="1"/>
      <c r="AB9017" s="1"/>
      <c r="AC9017" s="1"/>
      <c r="AD9017" s="1"/>
      <c r="AE9017" s="1"/>
      <c r="AF9017" s="1"/>
      <c r="AG9017" s="1"/>
      <c r="AH9017" s="1"/>
      <c r="AI9017" s="1"/>
      <c r="AJ9017" s="1"/>
    </row>
    <row r="9018" customFormat="false" ht="15.75" hidden="false" customHeight="true" outlineLevel="0" collapsed="false">
      <c r="A9018" s="1"/>
      <c r="B9018" s="11" t="str">
        <f aca="false">MID(L9018,1,1)</f>
        <v>7</v>
      </c>
      <c r="C9018" s="11" t="str">
        <f aca="false">MID(L9018,2,1)</f>
        <v>7</v>
      </c>
      <c r="D9018" s="11" t="str">
        <f aca="false">MID(L9018,3,1)</f>
        <v>3</v>
      </c>
      <c r="E9018" s="11" t="str">
        <f aca="false">MID(L9018,4,1)</f>
        <v>2</v>
      </c>
      <c r="F9018" s="11" t="str">
        <f aca="false">MID(L9018,5,2)</f>
        <v>01</v>
      </c>
      <c r="G9018" s="11" t="str">
        <f aca="false">MID(L9018,7,1)</f>
        <v>0</v>
      </c>
      <c r="H9018" s="11" t="str">
        <f aca="false">MID(L9018,8,1)</f>
        <v>8</v>
      </c>
      <c r="I9018" s="12" t="str">
        <f aca="false">IF(O9018="1","-x-",IF(O9018&lt;="4",MID(L9018,1,O9018-1),IF(O9018="5",MID(L9018,1,4),IF(O9018="6",MID(L9018,1,6),IF(AND(O9018="7",G9018="0"),MID(L9018,1,6),MID(L9018,1,7))))))</f>
        <v>773201</v>
      </c>
      <c r="J9018" s="11" t="n">
        <v>2026</v>
      </c>
      <c r="K9018" s="11" t="s">
        <v>15</v>
      </c>
      <c r="L9018" s="32" t="n">
        <v>77320108</v>
      </c>
      <c r="M9018" s="1" t="s">
        <v>3730</v>
      </c>
      <c r="N9018" s="15" t="str">
        <f aca="false">IF(ISERROR(VLOOKUP(P9018,$I$2:$I$5308,1,FALSE()))=FALSE(),"S","A")</f>
        <v>A</v>
      </c>
      <c r="O9018" s="15" t="str">
        <f aca="false">IF(H9018&lt;&gt;"0","7",IF(G9018&lt;&gt;"0","6",IF(F9018&lt;&gt;"00","5",IF(E9018&lt;&gt;"0","4",IF(D9018&lt;&gt;"0","3",IF(C9018&lt;&gt;"0","2",IF(B9018&lt;&gt;"0","1","-x-")))))))</f>
        <v>7</v>
      </c>
      <c r="P9018" s="16" t="str">
        <f aca="false">IF(O9018="1",MID(L9018,1,1),IF(O9018="2",MID(L9018,1,2),IF(O9018="3",MID(L9018,1,3),IF(O9018="4",MID(L9018,1,4),IF(O9018="5",MID(L9018,1,6),IF(O9018="6",MID(L9018,1,7),IF(O9018="7",MID(L9018,1,8),IF(O9018="8",MID(L9018,1,10)))))))))</f>
        <v>77320108</v>
      </c>
      <c r="Q9018" s="1"/>
      <c r="R9018" s="1"/>
      <c r="S9018" s="1"/>
      <c r="T9018" s="1"/>
      <c r="U9018" s="1"/>
      <c r="V9018" s="1"/>
      <c r="W9018" s="1"/>
      <c r="X9018" s="1"/>
      <c r="Y9018" s="1"/>
      <c r="Z9018" s="1"/>
      <c r="AA9018" s="1"/>
      <c r="AB9018" s="1"/>
      <c r="AC9018" s="1"/>
      <c r="AD9018" s="1"/>
      <c r="AE9018" s="1"/>
      <c r="AF9018" s="1"/>
      <c r="AG9018" s="1"/>
      <c r="AH9018" s="1"/>
      <c r="AI9018" s="1"/>
      <c r="AJ9018" s="1"/>
    </row>
    <row r="9019" customFormat="false" ht="15.75" hidden="false" customHeight="true" outlineLevel="0" collapsed="false">
      <c r="A9019" s="1"/>
      <c r="B9019" s="11" t="str">
        <f aca="false">MID(L9019,1,1)</f>
        <v>7</v>
      </c>
      <c r="C9019" s="11" t="str">
        <f aca="false">MID(L9019,2,1)</f>
        <v>7</v>
      </c>
      <c r="D9019" s="11" t="str">
        <f aca="false">MID(L9019,3,1)</f>
        <v>3</v>
      </c>
      <c r="E9019" s="11" t="str">
        <f aca="false">MID(L9019,4,1)</f>
        <v>2</v>
      </c>
      <c r="F9019" s="11" t="str">
        <f aca="false">MID(L9019,5,2)</f>
        <v>50</v>
      </c>
      <c r="G9019" s="11" t="str">
        <f aca="false">MID(L9019,7,1)</f>
        <v>0</v>
      </c>
      <c r="H9019" s="11" t="str">
        <f aca="false">MID(L9019,8,1)</f>
        <v>0</v>
      </c>
      <c r="I9019" s="12" t="str">
        <f aca="false">IF(O9019="1","-x-",IF(O9019&lt;="4",MID(L9019,1,O9019-1),IF(O9019="5",MID(L9019,1,4),IF(O9019="6",MID(L9019,1,6),IF(AND(O9019="7",G9019="0"),MID(L9019,1,6),MID(L9019,1,7))))))</f>
        <v>7732</v>
      </c>
      <c r="J9019" s="11" t="n">
        <v>2026</v>
      </c>
      <c r="K9019" s="11" t="s">
        <v>15</v>
      </c>
      <c r="L9019" s="32" t="n">
        <v>77325000</v>
      </c>
      <c r="M9019" s="1" t="s">
        <v>3731</v>
      </c>
      <c r="N9019" s="15" t="s">
        <v>5190</v>
      </c>
      <c r="O9019" s="15" t="str">
        <f aca="false">IF(H9019&lt;&gt;"0","7",IF(G9019&lt;&gt;"0","6",IF(F9019&lt;&gt;"00","5",IF(E9019&lt;&gt;"0","4",IF(D9019&lt;&gt;"0","3",IF(C9019&lt;&gt;"0","2",IF(B9019&lt;&gt;"0","1","-x-")))))))</f>
        <v>5</v>
      </c>
      <c r="P9019" s="16" t="str">
        <f aca="false">IF(O9019="1",MID(L9019,1,1),IF(O9019="2",MID(L9019,1,2),IF(O9019="3",MID(L9019,1,3),IF(O9019="4",MID(L9019,1,4),IF(O9019="5",MID(L9019,1,6),IF(O9019="6",MID(L9019,1,7),IF(O9019="7",MID(L9019,1,8),IF(O9019="8",MID(L9019,1,10)))))))))</f>
        <v>773250</v>
      </c>
      <c r="Q9019" s="1"/>
      <c r="R9019" s="1"/>
      <c r="S9019" s="1"/>
      <c r="T9019" s="1"/>
      <c r="U9019" s="1" t="s">
        <v>3732</v>
      </c>
      <c r="V9019" s="1"/>
      <c r="W9019" s="1"/>
      <c r="X9019" s="1"/>
      <c r="Y9019" s="1"/>
      <c r="Z9019" s="1"/>
      <c r="AA9019" s="1"/>
      <c r="AB9019" s="1"/>
      <c r="AC9019" s="1"/>
      <c r="AD9019" s="1"/>
      <c r="AE9019" s="1"/>
      <c r="AF9019" s="1"/>
      <c r="AG9019" s="1"/>
      <c r="AH9019" s="1"/>
      <c r="AI9019" s="1"/>
      <c r="AJ9019" s="1"/>
    </row>
    <row r="9020" customFormat="false" ht="15.75" hidden="false" customHeight="true" outlineLevel="0" collapsed="false">
      <c r="A9020" s="1"/>
      <c r="B9020" s="11" t="str">
        <f aca="false">MID(L9020,1,1)</f>
        <v>7</v>
      </c>
      <c r="C9020" s="11" t="str">
        <f aca="false">MID(L9020,2,1)</f>
        <v>7</v>
      </c>
      <c r="D9020" s="11" t="str">
        <f aca="false">MID(L9020,3,1)</f>
        <v>3</v>
      </c>
      <c r="E9020" s="11" t="str">
        <f aca="false">MID(L9020,4,1)</f>
        <v>2</v>
      </c>
      <c r="F9020" s="11" t="str">
        <f aca="false">MID(L9020,5,2)</f>
        <v>50</v>
      </c>
      <c r="G9020" s="11" t="str">
        <f aca="false">MID(L9020,7,1)</f>
        <v>0</v>
      </c>
      <c r="H9020" s="11" t="str">
        <f aca="false">MID(L9020,8,1)</f>
        <v>1</v>
      </c>
      <c r="I9020" s="12" t="str">
        <f aca="false">IF(O9020="1","-x-",IF(O9020&lt;="4",MID(L9020,1,O9020-1),IF(O9020="5",MID(L9020,1,4),IF(O9020="6",MID(L9020,1,6),IF(AND(O9020="7",G9020="0"),MID(L9020,1,6),MID(L9020,1,7))))))</f>
        <v>773250</v>
      </c>
      <c r="J9020" s="11" t="n">
        <v>2026</v>
      </c>
      <c r="K9020" s="11" t="s">
        <v>15</v>
      </c>
      <c r="L9020" s="32" t="n">
        <v>77325001</v>
      </c>
      <c r="M9020" s="1" t="s">
        <v>3733</v>
      </c>
      <c r="N9020" s="15" t="str">
        <f aca="false">IF(ISERROR(VLOOKUP(P9020,$I$2:$I$5308,1,FALSE()))=FALSE(),"S","A")</f>
        <v>A</v>
      </c>
      <c r="O9020" s="15" t="str">
        <f aca="false">IF(H9020&lt;&gt;"0","7",IF(G9020&lt;&gt;"0","6",IF(F9020&lt;&gt;"00","5",IF(E9020&lt;&gt;"0","4",IF(D9020&lt;&gt;"0","3",IF(C9020&lt;&gt;"0","2",IF(B9020&lt;&gt;"0","1","-x-")))))))</f>
        <v>7</v>
      </c>
      <c r="P9020" s="16" t="str">
        <f aca="false">IF(O9020="1",MID(L9020,1,1),IF(O9020="2",MID(L9020,1,2),IF(O9020="3",MID(L9020,1,3),IF(O9020="4",MID(L9020,1,4),IF(O9020="5",MID(L9020,1,6),IF(O9020="6",MID(L9020,1,7),IF(O9020="7",MID(L9020,1,8),IF(O9020="8",MID(L9020,1,10)))))))))</f>
        <v>77325001</v>
      </c>
      <c r="Q9020" s="1"/>
      <c r="R9020" s="1"/>
      <c r="S9020" s="1"/>
      <c r="T9020" s="1"/>
      <c r="U9020" s="1"/>
      <c r="V9020" s="1"/>
      <c r="W9020" s="1"/>
      <c r="X9020" s="1"/>
      <c r="Y9020" s="1"/>
      <c r="Z9020" s="1"/>
      <c r="AA9020" s="1"/>
      <c r="AB9020" s="1"/>
      <c r="AC9020" s="1"/>
      <c r="AD9020" s="1"/>
      <c r="AE9020" s="1"/>
      <c r="AF9020" s="1"/>
      <c r="AG9020" s="1"/>
      <c r="AH9020" s="1"/>
      <c r="AI9020" s="1"/>
      <c r="AJ9020" s="1"/>
    </row>
    <row r="9021" customFormat="false" ht="15.75" hidden="false" customHeight="true" outlineLevel="0" collapsed="false">
      <c r="A9021" s="1"/>
      <c r="B9021" s="11" t="str">
        <f aca="false">MID(L9021,1,1)</f>
        <v>7</v>
      </c>
      <c r="C9021" s="11" t="str">
        <f aca="false">MID(L9021,2,1)</f>
        <v>7</v>
      </c>
      <c r="D9021" s="11" t="str">
        <f aca="false">MID(L9021,3,1)</f>
        <v>3</v>
      </c>
      <c r="E9021" s="11" t="str">
        <f aca="false">MID(L9021,4,1)</f>
        <v>2</v>
      </c>
      <c r="F9021" s="11" t="str">
        <f aca="false">MID(L9021,5,2)</f>
        <v>50</v>
      </c>
      <c r="G9021" s="11" t="str">
        <f aca="false">MID(L9021,7,1)</f>
        <v>0</v>
      </c>
      <c r="H9021" s="11" t="str">
        <f aca="false">MID(L9021,8,1)</f>
        <v>2</v>
      </c>
      <c r="I9021" s="12" t="str">
        <f aca="false">IF(O9021="1","-x-",IF(O9021&lt;="4",MID(L9021,1,O9021-1),IF(O9021="5",MID(L9021,1,4),IF(O9021="6",MID(L9021,1,6),IF(AND(O9021="7",G9021="0"),MID(L9021,1,6),MID(L9021,1,7))))))</f>
        <v>773250</v>
      </c>
      <c r="J9021" s="11" t="n">
        <v>2026</v>
      </c>
      <c r="K9021" s="11" t="s">
        <v>15</v>
      </c>
      <c r="L9021" s="32" t="n">
        <v>77325002</v>
      </c>
      <c r="M9021" s="1" t="s">
        <v>3734</v>
      </c>
      <c r="N9021" s="15" t="str">
        <f aca="false">IF(ISERROR(VLOOKUP(P9021,$I$2:$I$5308,1,FALSE()))=FALSE(),"S","A")</f>
        <v>A</v>
      </c>
      <c r="O9021" s="15" t="str">
        <f aca="false">IF(H9021&lt;&gt;"0","7",IF(G9021&lt;&gt;"0","6",IF(F9021&lt;&gt;"00","5",IF(E9021&lt;&gt;"0","4",IF(D9021&lt;&gt;"0","3",IF(C9021&lt;&gt;"0","2",IF(B9021&lt;&gt;"0","1","-x-")))))))</f>
        <v>7</v>
      </c>
      <c r="P9021" s="16" t="str">
        <f aca="false">IF(O9021="1",MID(L9021,1,1),IF(O9021="2",MID(L9021,1,2),IF(O9021="3",MID(L9021,1,3),IF(O9021="4",MID(L9021,1,4),IF(O9021="5",MID(L9021,1,6),IF(O9021="6",MID(L9021,1,7),IF(O9021="7",MID(L9021,1,8),IF(O9021="8",MID(L9021,1,10)))))))))</f>
        <v>77325002</v>
      </c>
      <c r="Q9021" s="1"/>
      <c r="R9021" s="1"/>
      <c r="S9021" s="1"/>
      <c r="T9021" s="1"/>
      <c r="U9021" s="1"/>
      <c r="V9021" s="1"/>
      <c r="W9021" s="1"/>
      <c r="X9021" s="1"/>
      <c r="Y9021" s="1"/>
      <c r="Z9021" s="1"/>
      <c r="AA9021" s="1"/>
      <c r="AB9021" s="1"/>
      <c r="AC9021" s="1"/>
      <c r="AD9021" s="1"/>
      <c r="AE9021" s="1"/>
      <c r="AF9021" s="1"/>
      <c r="AG9021" s="1"/>
      <c r="AH9021" s="1"/>
      <c r="AI9021" s="1"/>
      <c r="AJ9021" s="1"/>
    </row>
    <row r="9022" customFormat="false" ht="15.75" hidden="false" customHeight="true" outlineLevel="0" collapsed="false">
      <c r="A9022" s="1"/>
      <c r="B9022" s="11" t="str">
        <f aca="false">MID(L9022,1,1)</f>
        <v>7</v>
      </c>
      <c r="C9022" s="11" t="str">
        <f aca="false">MID(L9022,2,1)</f>
        <v>7</v>
      </c>
      <c r="D9022" s="11" t="str">
        <f aca="false">MID(L9022,3,1)</f>
        <v>3</v>
      </c>
      <c r="E9022" s="11" t="str">
        <f aca="false">MID(L9022,4,1)</f>
        <v>2</v>
      </c>
      <c r="F9022" s="11" t="str">
        <f aca="false">MID(L9022,5,2)</f>
        <v>50</v>
      </c>
      <c r="G9022" s="11" t="str">
        <f aca="false">MID(L9022,7,1)</f>
        <v>0</v>
      </c>
      <c r="H9022" s="11" t="str">
        <f aca="false">MID(L9022,8,1)</f>
        <v>3</v>
      </c>
      <c r="I9022" s="12" t="str">
        <f aca="false">IF(O9022="1","-x-",IF(O9022&lt;="4",MID(L9022,1,O9022-1),IF(O9022="5",MID(L9022,1,4),IF(O9022="6",MID(L9022,1,6),IF(AND(O9022="7",G9022="0"),MID(L9022,1,6),MID(L9022,1,7))))))</f>
        <v>773250</v>
      </c>
      <c r="J9022" s="11" t="n">
        <v>2026</v>
      </c>
      <c r="K9022" s="11" t="s">
        <v>15</v>
      </c>
      <c r="L9022" s="32" t="n">
        <v>77325003</v>
      </c>
      <c r="M9022" s="1" t="s">
        <v>3735</v>
      </c>
      <c r="N9022" s="15" t="str">
        <f aca="false">IF(ISERROR(VLOOKUP(P9022,$I$2:$I$5308,1,FALSE()))=FALSE(),"S","A")</f>
        <v>A</v>
      </c>
      <c r="O9022" s="15" t="str">
        <f aca="false">IF(H9022&lt;&gt;"0","7",IF(G9022&lt;&gt;"0","6",IF(F9022&lt;&gt;"00","5",IF(E9022&lt;&gt;"0","4",IF(D9022&lt;&gt;"0","3",IF(C9022&lt;&gt;"0","2",IF(B9022&lt;&gt;"0","1","-x-")))))))</f>
        <v>7</v>
      </c>
      <c r="P9022" s="16" t="str">
        <f aca="false">IF(O9022="1",MID(L9022,1,1),IF(O9022="2",MID(L9022,1,2),IF(O9022="3",MID(L9022,1,3),IF(O9022="4",MID(L9022,1,4),IF(O9022="5",MID(L9022,1,6),IF(O9022="6",MID(L9022,1,7),IF(O9022="7",MID(L9022,1,8),IF(O9022="8",MID(L9022,1,10)))))))))</f>
        <v>77325003</v>
      </c>
      <c r="Q9022" s="1"/>
      <c r="R9022" s="1"/>
      <c r="S9022" s="1"/>
      <c r="T9022" s="1"/>
      <c r="U9022" s="1"/>
      <c r="V9022" s="1"/>
      <c r="W9022" s="1"/>
      <c r="X9022" s="1"/>
      <c r="Y9022" s="1"/>
      <c r="Z9022" s="1"/>
      <c r="AA9022" s="1"/>
      <c r="AB9022" s="1"/>
      <c r="AC9022" s="1"/>
      <c r="AD9022" s="1"/>
      <c r="AE9022" s="1"/>
      <c r="AF9022" s="1"/>
      <c r="AG9022" s="1"/>
      <c r="AH9022" s="1"/>
      <c r="AI9022" s="1"/>
      <c r="AJ9022" s="1"/>
    </row>
    <row r="9023" customFormat="false" ht="15.75" hidden="false" customHeight="true" outlineLevel="0" collapsed="false">
      <c r="A9023" s="1"/>
      <c r="B9023" s="11" t="str">
        <f aca="false">MID(L9023,1,1)</f>
        <v>7</v>
      </c>
      <c r="C9023" s="11" t="str">
        <f aca="false">MID(L9023,2,1)</f>
        <v>7</v>
      </c>
      <c r="D9023" s="11" t="str">
        <f aca="false">MID(L9023,3,1)</f>
        <v>3</v>
      </c>
      <c r="E9023" s="11" t="str">
        <f aca="false">MID(L9023,4,1)</f>
        <v>2</v>
      </c>
      <c r="F9023" s="11" t="str">
        <f aca="false">MID(L9023,5,2)</f>
        <v>50</v>
      </c>
      <c r="G9023" s="11" t="str">
        <f aca="false">MID(L9023,7,1)</f>
        <v>0</v>
      </c>
      <c r="H9023" s="11" t="str">
        <f aca="false">MID(L9023,8,1)</f>
        <v>4</v>
      </c>
      <c r="I9023" s="12" t="str">
        <f aca="false">IF(O9023="1","-x-",IF(O9023&lt;="4",MID(L9023,1,O9023-1),IF(O9023="5",MID(L9023,1,4),IF(O9023="6",MID(L9023,1,6),IF(AND(O9023="7",G9023="0"),MID(L9023,1,6),MID(L9023,1,7))))))</f>
        <v>773250</v>
      </c>
      <c r="J9023" s="11" t="n">
        <v>2026</v>
      </c>
      <c r="K9023" s="11" t="s">
        <v>15</v>
      </c>
      <c r="L9023" s="32" t="n">
        <v>77325004</v>
      </c>
      <c r="M9023" s="1" t="s">
        <v>3736</v>
      </c>
      <c r="N9023" s="15" t="str">
        <f aca="false">IF(ISERROR(VLOOKUP(P9023,$I$2:$I$5308,1,FALSE()))=FALSE(),"S","A")</f>
        <v>A</v>
      </c>
      <c r="O9023" s="15" t="str">
        <f aca="false">IF(H9023&lt;&gt;"0","7",IF(G9023&lt;&gt;"0","6",IF(F9023&lt;&gt;"00","5",IF(E9023&lt;&gt;"0","4",IF(D9023&lt;&gt;"0","3",IF(C9023&lt;&gt;"0","2",IF(B9023&lt;&gt;"0","1","-x-")))))))</f>
        <v>7</v>
      </c>
      <c r="P9023" s="16" t="str">
        <f aca="false">IF(O9023="1",MID(L9023,1,1),IF(O9023="2",MID(L9023,1,2),IF(O9023="3",MID(L9023,1,3),IF(O9023="4",MID(L9023,1,4),IF(O9023="5",MID(L9023,1,6),IF(O9023="6",MID(L9023,1,7),IF(O9023="7",MID(L9023,1,8),IF(O9023="8",MID(L9023,1,10)))))))))</f>
        <v>77325004</v>
      </c>
      <c r="Q9023" s="1"/>
      <c r="R9023" s="1"/>
      <c r="S9023" s="1"/>
      <c r="T9023" s="1"/>
      <c r="U9023" s="1"/>
      <c r="V9023" s="1"/>
      <c r="W9023" s="1"/>
      <c r="X9023" s="1"/>
      <c r="Y9023" s="1"/>
      <c r="Z9023" s="1"/>
      <c r="AA9023" s="1"/>
      <c r="AB9023" s="1"/>
      <c r="AC9023" s="1"/>
      <c r="AD9023" s="1"/>
      <c r="AE9023" s="1"/>
      <c r="AF9023" s="1"/>
      <c r="AG9023" s="1"/>
      <c r="AH9023" s="1"/>
      <c r="AI9023" s="1"/>
      <c r="AJ9023" s="1"/>
    </row>
    <row r="9024" customFormat="false" ht="15.75" hidden="false" customHeight="true" outlineLevel="0" collapsed="false">
      <c r="A9024" s="1"/>
      <c r="B9024" s="11" t="str">
        <f aca="false">MID(L9024,1,1)</f>
        <v>7</v>
      </c>
      <c r="C9024" s="11" t="str">
        <f aca="false">MID(L9024,2,1)</f>
        <v>7</v>
      </c>
      <c r="D9024" s="11" t="str">
        <f aca="false">MID(L9024,3,1)</f>
        <v>3</v>
      </c>
      <c r="E9024" s="11" t="str">
        <f aca="false">MID(L9024,4,1)</f>
        <v>2</v>
      </c>
      <c r="F9024" s="11" t="str">
        <f aca="false">MID(L9024,5,2)</f>
        <v>50</v>
      </c>
      <c r="G9024" s="11" t="str">
        <f aca="false">MID(L9024,7,1)</f>
        <v>0</v>
      </c>
      <c r="H9024" s="11" t="str">
        <f aca="false">MID(L9024,8,1)</f>
        <v>5</v>
      </c>
      <c r="I9024" s="12" t="str">
        <f aca="false">IF(O9024="1","-x-",IF(O9024&lt;="4",MID(L9024,1,O9024-1),IF(O9024="5",MID(L9024,1,4),IF(O9024="6",MID(L9024,1,6),IF(AND(O9024="7",G9024="0"),MID(L9024,1,6),MID(L9024,1,7))))))</f>
        <v>773250</v>
      </c>
      <c r="J9024" s="11" t="n">
        <v>2026</v>
      </c>
      <c r="K9024" s="11" t="s">
        <v>15</v>
      </c>
      <c r="L9024" s="32" t="n">
        <v>77325005</v>
      </c>
      <c r="M9024" s="1" t="s">
        <v>3737</v>
      </c>
      <c r="N9024" s="15" t="str">
        <f aca="false">IF(ISERROR(VLOOKUP(P9024,$I$2:$I$5308,1,FALSE()))=FALSE(),"S","A")</f>
        <v>A</v>
      </c>
      <c r="O9024" s="15" t="str">
        <f aca="false">IF(H9024&lt;&gt;"0","7",IF(G9024&lt;&gt;"0","6",IF(F9024&lt;&gt;"00","5",IF(E9024&lt;&gt;"0","4",IF(D9024&lt;&gt;"0","3",IF(C9024&lt;&gt;"0","2",IF(B9024&lt;&gt;"0","1","-x-")))))))</f>
        <v>7</v>
      </c>
      <c r="P9024" s="16" t="str">
        <f aca="false">IF(O9024="1",MID(L9024,1,1),IF(O9024="2",MID(L9024,1,2),IF(O9024="3",MID(L9024,1,3),IF(O9024="4",MID(L9024,1,4),IF(O9024="5",MID(L9024,1,6),IF(O9024="6",MID(L9024,1,7),IF(O9024="7",MID(L9024,1,8),IF(O9024="8",MID(L9024,1,10)))))))))</f>
        <v>77325005</v>
      </c>
      <c r="Q9024" s="1"/>
      <c r="R9024" s="1"/>
      <c r="S9024" s="1"/>
      <c r="T9024" s="1"/>
      <c r="U9024" s="1"/>
      <c r="V9024" s="1"/>
      <c r="W9024" s="1"/>
      <c r="X9024" s="1"/>
      <c r="Y9024" s="1"/>
      <c r="Z9024" s="1"/>
      <c r="AA9024" s="1"/>
      <c r="AB9024" s="1"/>
      <c r="AC9024" s="1"/>
      <c r="AD9024" s="1"/>
      <c r="AE9024" s="1"/>
      <c r="AF9024" s="1"/>
      <c r="AG9024" s="1"/>
      <c r="AH9024" s="1"/>
      <c r="AI9024" s="1"/>
      <c r="AJ9024" s="1"/>
    </row>
    <row r="9025" customFormat="false" ht="15.75" hidden="false" customHeight="true" outlineLevel="0" collapsed="false">
      <c r="A9025" s="1"/>
      <c r="B9025" s="11" t="str">
        <f aca="false">MID(L9025,1,1)</f>
        <v>7</v>
      </c>
      <c r="C9025" s="11" t="str">
        <f aca="false">MID(L9025,2,1)</f>
        <v>7</v>
      </c>
      <c r="D9025" s="11" t="str">
        <f aca="false">MID(L9025,3,1)</f>
        <v>3</v>
      </c>
      <c r="E9025" s="11" t="str">
        <f aca="false">MID(L9025,4,1)</f>
        <v>2</v>
      </c>
      <c r="F9025" s="11" t="str">
        <f aca="false">MID(L9025,5,2)</f>
        <v>50</v>
      </c>
      <c r="G9025" s="11" t="str">
        <f aca="false">MID(L9025,7,1)</f>
        <v>0</v>
      </c>
      <c r="H9025" s="11" t="str">
        <f aca="false">MID(L9025,8,1)</f>
        <v>6</v>
      </c>
      <c r="I9025" s="12" t="str">
        <f aca="false">IF(O9025="1","-x-",IF(O9025&lt;="4",MID(L9025,1,O9025-1),IF(O9025="5",MID(L9025,1,4),IF(O9025="6",MID(L9025,1,6),IF(AND(O9025="7",G9025="0"),MID(L9025,1,6),MID(L9025,1,7))))))</f>
        <v>773250</v>
      </c>
      <c r="J9025" s="11" t="n">
        <v>2026</v>
      </c>
      <c r="K9025" s="11" t="s">
        <v>15</v>
      </c>
      <c r="L9025" s="32" t="n">
        <v>77325006</v>
      </c>
      <c r="M9025" s="1" t="s">
        <v>3738</v>
      </c>
      <c r="N9025" s="15" t="str">
        <f aca="false">IF(ISERROR(VLOOKUP(P9025,$I$2:$I$5308,1,FALSE()))=FALSE(),"S","A")</f>
        <v>A</v>
      </c>
      <c r="O9025" s="15" t="str">
        <f aca="false">IF(H9025&lt;&gt;"0","7",IF(G9025&lt;&gt;"0","6",IF(F9025&lt;&gt;"00","5",IF(E9025&lt;&gt;"0","4",IF(D9025&lt;&gt;"0","3",IF(C9025&lt;&gt;"0","2",IF(B9025&lt;&gt;"0","1","-x-")))))))</f>
        <v>7</v>
      </c>
      <c r="P9025" s="16" t="str">
        <f aca="false">IF(O9025="1",MID(L9025,1,1),IF(O9025="2",MID(L9025,1,2),IF(O9025="3",MID(L9025,1,3),IF(O9025="4",MID(L9025,1,4),IF(O9025="5",MID(L9025,1,6),IF(O9025="6",MID(L9025,1,7),IF(O9025="7",MID(L9025,1,8),IF(O9025="8",MID(L9025,1,10)))))))))</f>
        <v>77325006</v>
      </c>
      <c r="Q9025" s="1"/>
      <c r="R9025" s="1"/>
      <c r="S9025" s="1"/>
      <c r="T9025" s="1"/>
      <c r="U9025" s="1"/>
      <c r="V9025" s="1"/>
      <c r="W9025" s="1"/>
      <c r="X9025" s="1"/>
      <c r="Y9025" s="1"/>
      <c r="Z9025" s="1"/>
      <c r="AA9025" s="1"/>
      <c r="AB9025" s="1"/>
      <c r="AC9025" s="1"/>
      <c r="AD9025" s="1"/>
      <c r="AE9025" s="1"/>
      <c r="AF9025" s="1"/>
      <c r="AG9025" s="1"/>
      <c r="AH9025" s="1"/>
      <c r="AI9025" s="1"/>
      <c r="AJ9025" s="1"/>
    </row>
    <row r="9026" customFormat="false" ht="15.75" hidden="false" customHeight="true" outlineLevel="0" collapsed="false">
      <c r="A9026" s="1"/>
      <c r="B9026" s="11" t="str">
        <f aca="false">MID(L9026,1,1)</f>
        <v>7</v>
      </c>
      <c r="C9026" s="11" t="str">
        <f aca="false">MID(L9026,2,1)</f>
        <v>7</v>
      </c>
      <c r="D9026" s="11" t="str">
        <f aca="false">MID(L9026,3,1)</f>
        <v>3</v>
      </c>
      <c r="E9026" s="11" t="str">
        <f aca="false">MID(L9026,4,1)</f>
        <v>2</v>
      </c>
      <c r="F9026" s="11" t="str">
        <f aca="false">MID(L9026,5,2)</f>
        <v>50</v>
      </c>
      <c r="G9026" s="11" t="str">
        <f aca="false">MID(L9026,7,1)</f>
        <v>0</v>
      </c>
      <c r="H9026" s="11" t="str">
        <f aca="false">MID(L9026,8,1)</f>
        <v>7</v>
      </c>
      <c r="I9026" s="12" t="str">
        <f aca="false">IF(O9026="1","-x-",IF(O9026&lt;="4",MID(L9026,1,O9026-1),IF(O9026="5",MID(L9026,1,4),IF(O9026="6",MID(L9026,1,6),IF(AND(O9026="7",G9026="0"),MID(L9026,1,6),MID(L9026,1,7))))))</f>
        <v>773250</v>
      </c>
      <c r="J9026" s="11" t="n">
        <v>2026</v>
      </c>
      <c r="K9026" s="11" t="s">
        <v>15</v>
      </c>
      <c r="L9026" s="32" t="n">
        <v>77325007</v>
      </c>
      <c r="M9026" s="1" t="s">
        <v>3739</v>
      </c>
      <c r="N9026" s="15" t="str">
        <f aca="false">IF(ISERROR(VLOOKUP(P9026,$I$2:$I$5308,1,FALSE()))=FALSE(),"S","A")</f>
        <v>A</v>
      </c>
      <c r="O9026" s="15" t="str">
        <f aca="false">IF(H9026&lt;&gt;"0","7",IF(G9026&lt;&gt;"0","6",IF(F9026&lt;&gt;"00","5",IF(E9026&lt;&gt;"0","4",IF(D9026&lt;&gt;"0","3",IF(C9026&lt;&gt;"0","2",IF(B9026&lt;&gt;"0","1","-x-")))))))</f>
        <v>7</v>
      </c>
      <c r="P9026" s="16" t="str">
        <f aca="false">IF(O9026="1",MID(L9026,1,1),IF(O9026="2",MID(L9026,1,2),IF(O9026="3",MID(L9026,1,3),IF(O9026="4",MID(L9026,1,4),IF(O9026="5",MID(L9026,1,6),IF(O9026="6",MID(L9026,1,7),IF(O9026="7",MID(L9026,1,8),IF(O9026="8",MID(L9026,1,10)))))))))</f>
        <v>77325007</v>
      </c>
      <c r="Q9026" s="1"/>
      <c r="R9026" s="1"/>
      <c r="S9026" s="1"/>
      <c r="T9026" s="1"/>
      <c r="U9026" s="1"/>
      <c r="V9026" s="1"/>
      <c r="W9026" s="1"/>
      <c r="X9026" s="1"/>
      <c r="Y9026" s="1"/>
      <c r="Z9026" s="1"/>
      <c r="AA9026" s="1"/>
      <c r="AB9026" s="1"/>
      <c r="AC9026" s="1"/>
      <c r="AD9026" s="1"/>
      <c r="AE9026" s="1"/>
      <c r="AF9026" s="1"/>
      <c r="AG9026" s="1"/>
      <c r="AH9026" s="1"/>
      <c r="AI9026" s="1"/>
      <c r="AJ9026" s="1"/>
    </row>
    <row r="9027" customFormat="false" ht="15.75" hidden="false" customHeight="true" outlineLevel="0" collapsed="false">
      <c r="A9027" s="1"/>
      <c r="B9027" s="11" t="str">
        <f aca="false">MID(L9027,1,1)</f>
        <v>7</v>
      </c>
      <c r="C9027" s="11" t="str">
        <f aca="false">MID(L9027,2,1)</f>
        <v>7</v>
      </c>
      <c r="D9027" s="11" t="str">
        <f aca="false">MID(L9027,3,1)</f>
        <v>3</v>
      </c>
      <c r="E9027" s="11" t="str">
        <f aca="false">MID(L9027,4,1)</f>
        <v>2</v>
      </c>
      <c r="F9027" s="11" t="str">
        <f aca="false">MID(L9027,5,2)</f>
        <v>50</v>
      </c>
      <c r="G9027" s="11" t="str">
        <f aca="false">MID(L9027,7,1)</f>
        <v>0</v>
      </c>
      <c r="H9027" s="11" t="str">
        <f aca="false">MID(L9027,8,1)</f>
        <v>8</v>
      </c>
      <c r="I9027" s="12" t="str">
        <f aca="false">IF(O9027="1","-x-",IF(O9027&lt;="4",MID(L9027,1,O9027-1),IF(O9027="5",MID(L9027,1,4),IF(O9027="6",MID(L9027,1,6),IF(AND(O9027="7",G9027="0"),MID(L9027,1,6),MID(L9027,1,7))))))</f>
        <v>773250</v>
      </c>
      <c r="J9027" s="11" t="n">
        <v>2026</v>
      </c>
      <c r="K9027" s="11" t="s">
        <v>15</v>
      </c>
      <c r="L9027" s="32" t="n">
        <v>77325008</v>
      </c>
      <c r="M9027" s="1" t="s">
        <v>3740</v>
      </c>
      <c r="N9027" s="15" t="str">
        <f aca="false">IF(ISERROR(VLOOKUP(P9027,$I$2:$I$5308,1,FALSE()))=FALSE(),"S","A")</f>
        <v>A</v>
      </c>
      <c r="O9027" s="15" t="str">
        <f aca="false">IF(H9027&lt;&gt;"0","7",IF(G9027&lt;&gt;"0","6",IF(F9027&lt;&gt;"00","5",IF(E9027&lt;&gt;"0","4",IF(D9027&lt;&gt;"0","3",IF(C9027&lt;&gt;"0","2",IF(B9027&lt;&gt;"0","1","-x-")))))))</f>
        <v>7</v>
      </c>
      <c r="P9027" s="16" t="str">
        <f aca="false">IF(O9027="1",MID(L9027,1,1),IF(O9027="2",MID(L9027,1,2),IF(O9027="3",MID(L9027,1,3),IF(O9027="4",MID(L9027,1,4),IF(O9027="5",MID(L9027,1,6),IF(O9027="6",MID(L9027,1,7),IF(O9027="7",MID(L9027,1,8),IF(O9027="8",MID(L9027,1,10)))))))))</f>
        <v>77325008</v>
      </c>
      <c r="Q9027" s="1"/>
      <c r="R9027" s="1"/>
      <c r="S9027" s="1"/>
      <c r="T9027" s="1"/>
      <c r="U9027" s="1"/>
      <c r="V9027" s="1"/>
      <c r="W9027" s="1"/>
      <c r="X9027" s="1"/>
      <c r="Y9027" s="1"/>
      <c r="Z9027" s="1"/>
      <c r="AA9027" s="1"/>
      <c r="AB9027" s="1"/>
      <c r="AC9027" s="1"/>
      <c r="AD9027" s="1"/>
      <c r="AE9027" s="1"/>
      <c r="AF9027" s="1"/>
      <c r="AG9027" s="1"/>
      <c r="AH9027" s="1"/>
      <c r="AI9027" s="1"/>
      <c r="AJ9027" s="1"/>
    </row>
    <row r="9028" customFormat="false" ht="15.75" hidden="false" customHeight="true" outlineLevel="0" collapsed="false">
      <c r="A9028" s="1"/>
      <c r="B9028" s="11" t="str">
        <f aca="false">MID(L9028,1,1)</f>
        <v>7</v>
      </c>
      <c r="C9028" s="11" t="str">
        <f aca="false">MID(L9028,2,1)</f>
        <v>7</v>
      </c>
      <c r="D9028" s="11" t="str">
        <f aca="false">MID(L9028,3,1)</f>
        <v>3</v>
      </c>
      <c r="E9028" s="11" t="str">
        <f aca="false">MID(L9028,4,1)</f>
        <v>2</v>
      </c>
      <c r="F9028" s="11" t="str">
        <f aca="false">MID(L9028,5,2)</f>
        <v>51</v>
      </c>
      <c r="G9028" s="11" t="str">
        <f aca="false">MID(L9028,7,1)</f>
        <v>0</v>
      </c>
      <c r="H9028" s="11" t="str">
        <f aca="false">MID(L9028,8,1)</f>
        <v>0</v>
      </c>
      <c r="I9028" s="12" t="str">
        <f aca="false">IF(O9028="1","-x-",IF(O9028&lt;="4",MID(L9028,1,O9028-1),IF(O9028="5",MID(L9028,1,4),IF(O9028="6",MID(L9028,1,6),IF(AND(O9028="7",G9028="0"),MID(L9028,1,6),MID(L9028,1,7))))))</f>
        <v>7732</v>
      </c>
      <c r="J9028" s="11" t="n">
        <v>2026</v>
      </c>
      <c r="K9028" s="11" t="s">
        <v>15</v>
      </c>
      <c r="L9028" s="32" t="n">
        <v>77325100</v>
      </c>
      <c r="M9028" s="1" t="s">
        <v>3741</v>
      </c>
      <c r="N9028" s="15" t="s">
        <v>5190</v>
      </c>
      <c r="O9028" s="15" t="str">
        <f aca="false">IF(H9028&lt;&gt;"0","7",IF(G9028&lt;&gt;"0","6",IF(F9028&lt;&gt;"00","5",IF(E9028&lt;&gt;"0","4",IF(D9028&lt;&gt;"0","3",IF(C9028&lt;&gt;"0","2",IF(B9028&lt;&gt;"0","1","-x-")))))))</f>
        <v>5</v>
      </c>
      <c r="P9028" s="16" t="str">
        <f aca="false">IF(O9028="1",MID(L9028,1,1),IF(O9028="2",MID(L9028,1,2),IF(O9028="3",MID(L9028,1,3),IF(O9028="4",MID(L9028,1,4),IF(O9028="5",MID(L9028,1,6),IF(O9028="6",MID(L9028,1,7),IF(O9028="7",MID(L9028,1,8),IF(O9028="8",MID(L9028,1,10)))))))))</f>
        <v>773251</v>
      </c>
      <c r="Q9028" s="1"/>
      <c r="R9028" s="1"/>
      <c r="S9028" s="1"/>
      <c r="T9028" s="1"/>
      <c r="U9028" s="1" t="s">
        <v>3742</v>
      </c>
      <c r="V9028" s="1"/>
      <c r="W9028" s="1"/>
      <c r="X9028" s="1"/>
      <c r="Y9028" s="1"/>
      <c r="Z9028" s="1"/>
      <c r="AA9028" s="1"/>
      <c r="AB9028" s="1"/>
      <c r="AC9028" s="1"/>
      <c r="AD9028" s="1"/>
      <c r="AE9028" s="1"/>
      <c r="AF9028" s="1"/>
      <c r="AG9028" s="1"/>
      <c r="AH9028" s="1"/>
      <c r="AI9028" s="1"/>
      <c r="AJ9028" s="1"/>
    </row>
    <row r="9029" customFormat="false" ht="15.75" hidden="false" customHeight="true" outlineLevel="0" collapsed="false">
      <c r="A9029" s="1"/>
      <c r="B9029" s="11" t="str">
        <f aca="false">MID(L9029,1,1)</f>
        <v>7</v>
      </c>
      <c r="C9029" s="11" t="str">
        <f aca="false">MID(L9029,2,1)</f>
        <v>7</v>
      </c>
      <c r="D9029" s="11" t="str">
        <f aca="false">MID(L9029,3,1)</f>
        <v>3</v>
      </c>
      <c r="E9029" s="11" t="str">
        <f aca="false">MID(L9029,4,1)</f>
        <v>2</v>
      </c>
      <c r="F9029" s="11" t="str">
        <f aca="false">MID(L9029,5,2)</f>
        <v>51</v>
      </c>
      <c r="G9029" s="11" t="str">
        <f aca="false">MID(L9029,7,1)</f>
        <v>0</v>
      </c>
      <c r="H9029" s="11" t="str">
        <f aca="false">MID(L9029,8,1)</f>
        <v>1</v>
      </c>
      <c r="I9029" s="12" t="str">
        <f aca="false">IF(O9029="1","-x-",IF(O9029&lt;="4",MID(L9029,1,O9029-1),IF(O9029="5",MID(L9029,1,4),IF(O9029="6",MID(L9029,1,6),IF(AND(O9029="7",G9029="0"),MID(L9029,1,6),MID(L9029,1,7))))))</f>
        <v>773251</v>
      </c>
      <c r="J9029" s="11" t="n">
        <v>2026</v>
      </c>
      <c r="K9029" s="11" t="s">
        <v>15</v>
      </c>
      <c r="L9029" s="32" t="n">
        <v>77325101</v>
      </c>
      <c r="M9029" s="1" t="s">
        <v>3743</v>
      </c>
      <c r="N9029" s="15" t="str">
        <f aca="false">IF(ISERROR(VLOOKUP(P9029,$I$2:$I$5308,1,FALSE()))=FALSE(),"S","A")</f>
        <v>A</v>
      </c>
      <c r="O9029" s="15" t="str">
        <f aca="false">IF(H9029&lt;&gt;"0","7",IF(G9029&lt;&gt;"0","6",IF(F9029&lt;&gt;"00","5",IF(E9029&lt;&gt;"0","4",IF(D9029&lt;&gt;"0","3",IF(C9029&lt;&gt;"0","2",IF(B9029&lt;&gt;"0","1","-x-")))))))</f>
        <v>7</v>
      </c>
      <c r="P9029" s="16" t="str">
        <f aca="false">IF(O9029="1",MID(L9029,1,1),IF(O9029="2",MID(L9029,1,2),IF(O9029="3",MID(L9029,1,3),IF(O9029="4",MID(L9029,1,4),IF(O9029="5",MID(L9029,1,6),IF(O9029="6",MID(L9029,1,7),IF(O9029="7",MID(L9029,1,8),IF(O9029="8",MID(L9029,1,10)))))))))</f>
        <v>77325101</v>
      </c>
      <c r="Q9029" s="1"/>
      <c r="R9029" s="1"/>
      <c r="S9029" s="1"/>
      <c r="T9029" s="1"/>
      <c r="U9029" s="1"/>
      <c r="V9029" s="1"/>
      <c r="W9029" s="1"/>
      <c r="X9029" s="1"/>
      <c r="Y9029" s="1"/>
      <c r="Z9029" s="1"/>
      <c r="AA9029" s="1"/>
      <c r="AB9029" s="1"/>
      <c r="AC9029" s="1"/>
      <c r="AD9029" s="1"/>
      <c r="AE9029" s="1"/>
      <c r="AF9029" s="1"/>
      <c r="AG9029" s="1"/>
      <c r="AH9029" s="1"/>
      <c r="AI9029" s="1"/>
      <c r="AJ9029" s="1"/>
    </row>
    <row r="9030" customFormat="false" ht="15.75" hidden="false" customHeight="true" outlineLevel="0" collapsed="false">
      <c r="A9030" s="1"/>
      <c r="B9030" s="11" t="str">
        <f aca="false">MID(L9030,1,1)</f>
        <v>7</v>
      </c>
      <c r="C9030" s="11" t="str">
        <f aca="false">MID(L9030,2,1)</f>
        <v>7</v>
      </c>
      <c r="D9030" s="11" t="str">
        <f aca="false">MID(L9030,3,1)</f>
        <v>3</v>
      </c>
      <c r="E9030" s="11" t="str">
        <f aca="false">MID(L9030,4,1)</f>
        <v>2</v>
      </c>
      <c r="F9030" s="11" t="str">
        <f aca="false">MID(L9030,5,2)</f>
        <v>51</v>
      </c>
      <c r="G9030" s="11" t="str">
        <f aca="false">MID(L9030,7,1)</f>
        <v>0</v>
      </c>
      <c r="H9030" s="11" t="str">
        <f aca="false">MID(L9030,8,1)</f>
        <v>2</v>
      </c>
      <c r="I9030" s="12" t="str">
        <f aca="false">IF(O9030="1","-x-",IF(O9030&lt;="4",MID(L9030,1,O9030-1),IF(O9030="5",MID(L9030,1,4),IF(O9030="6",MID(L9030,1,6),IF(AND(O9030="7",G9030="0"),MID(L9030,1,6),MID(L9030,1,7))))))</f>
        <v>773251</v>
      </c>
      <c r="J9030" s="11" t="n">
        <v>2026</v>
      </c>
      <c r="K9030" s="11" t="s">
        <v>15</v>
      </c>
      <c r="L9030" s="32" t="n">
        <v>77325102</v>
      </c>
      <c r="M9030" s="1" t="s">
        <v>3744</v>
      </c>
      <c r="N9030" s="15" t="str">
        <f aca="false">IF(ISERROR(VLOOKUP(P9030,$I$2:$I$5308,1,FALSE()))=FALSE(),"S","A")</f>
        <v>A</v>
      </c>
      <c r="O9030" s="15" t="str">
        <f aca="false">IF(H9030&lt;&gt;"0","7",IF(G9030&lt;&gt;"0","6",IF(F9030&lt;&gt;"00","5",IF(E9030&lt;&gt;"0","4",IF(D9030&lt;&gt;"0","3",IF(C9030&lt;&gt;"0","2",IF(B9030&lt;&gt;"0","1","-x-")))))))</f>
        <v>7</v>
      </c>
      <c r="P9030" s="16" t="str">
        <f aca="false">IF(O9030="1",MID(L9030,1,1),IF(O9030="2",MID(L9030,1,2),IF(O9030="3",MID(L9030,1,3),IF(O9030="4",MID(L9030,1,4),IF(O9030="5",MID(L9030,1,6),IF(O9030="6",MID(L9030,1,7),IF(O9030="7",MID(L9030,1,8),IF(O9030="8",MID(L9030,1,10)))))))))</f>
        <v>77325102</v>
      </c>
      <c r="Q9030" s="1"/>
      <c r="R9030" s="1"/>
      <c r="S9030" s="1"/>
      <c r="T9030" s="1"/>
      <c r="U9030" s="1"/>
      <c r="V9030" s="1"/>
      <c r="W9030" s="1"/>
      <c r="X9030" s="1"/>
      <c r="Y9030" s="1"/>
      <c r="Z9030" s="1"/>
      <c r="AA9030" s="1"/>
      <c r="AB9030" s="1"/>
      <c r="AC9030" s="1"/>
      <c r="AD9030" s="1"/>
      <c r="AE9030" s="1"/>
      <c r="AF9030" s="1"/>
      <c r="AG9030" s="1"/>
      <c r="AH9030" s="1"/>
      <c r="AI9030" s="1"/>
      <c r="AJ9030" s="1"/>
    </row>
    <row r="9031" customFormat="false" ht="15.75" hidden="false" customHeight="true" outlineLevel="0" collapsed="false">
      <c r="A9031" s="1"/>
      <c r="B9031" s="11" t="str">
        <f aca="false">MID(L9031,1,1)</f>
        <v>7</v>
      </c>
      <c r="C9031" s="11" t="str">
        <f aca="false">MID(L9031,2,1)</f>
        <v>7</v>
      </c>
      <c r="D9031" s="11" t="str">
        <f aca="false">MID(L9031,3,1)</f>
        <v>3</v>
      </c>
      <c r="E9031" s="11" t="str">
        <f aca="false">MID(L9031,4,1)</f>
        <v>2</v>
      </c>
      <c r="F9031" s="11" t="str">
        <f aca="false">MID(L9031,5,2)</f>
        <v>51</v>
      </c>
      <c r="G9031" s="11" t="str">
        <f aca="false">MID(L9031,7,1)</f>
        <v>0</v>
      </c>
      <c r="H9031" s="11" t="str">
        <f aca="false">MID(L9031,8,1)</f>
        <v>3</v>
      </c>
      <c r="I9031" s="12" t="str">
        <f aca="false">IF(O9031="1","-x-",IF(O9031&lt;="4",MID(L9031,1,O9031-1),IF(O9031="5",MID(L9031,1,4),IF(O9031="6",MID(L9031,1,6),IF(AND(O9031="7",G9031="0"),MID(L9031,1,6),MID(L9031,1,7))))))</f>
        <v>773251</v>
      </c>
      <c r="J9031" s="11" t="n">
        <v>2026</v>
      </c>
      <c r="K9031" s="11" t="s">
        <v>15</v>
      </c>
      <c r="L9031" s="32" t="n">
        <v>77325103</v>
      </c>
      <c r="M9031" s="1" t="s">
        <v>3745</v>
      </c>
      <c r="N9031" s="15" t="str">
        <f aca="false">IF(ISERROR(VLOOKUP(P9031,$I$2:$I$5308,1,FALSE()))=FALSE(),"S","A")</f>
        <v>A</v>
      </c>
      <c r="O9031" s="15" t="str">
        <f aca="false">IF(H9031&lt;&gt;"0","7",IF(G9031&lt;&gt;"0","6",IF(F9031&lt;&gt;"00","5",IF(E9031&lt;&gt;"0","4",IF(D9031&lt;&gt;"0","3",IF(C9031&lt;&gt;"0","2",IF(B9031&lt;&gt;"0","1","-x-")))))))</f>
        <v>7</v>
      </c>
      <c r="P9031" s="16" t="str">
        <f aca="false">IF(O9031="1",MID(L9031,1,1),IF(O9031="2",MID(L9031,1,2),IF(O9031="3",MID(L9031,1,3),IF(O9031="4",MID(L9031,1,4),IF(O9031="5",MID(L9031,1,6),IF(O9031="6",MID(L9031,1,7),IF(O9031="7",MID(L9031,1,8),IF(O9031="8",MID(L9031,1,10)))))))))</f>
        <v>77325103</v>
      </c>
      <c r="Q9031" s="1"/>
      <c r="R9031" s="1"/>
      <c r="S9031" s="1"/>
      <c r="T9031" s="1"/>
      <c r="U9031" s="1"/>
      <c r="V9031" s="1"/>
      <c r="W9031" s="1"/>
      <c r="X9031" s="1"/>
      <c r="Y9031" s="1"/>
      <c r="Z9031" s="1"/>
      <c r="AA9031" s="1"/>
      <c r="AB9031" s="1"/>
      <c r="AC9031" s="1"/>
      <c r="AD9031" s="1"/>
      <c r="AE9031" s="1"/>
      <c r="AF9031" s="1"/>
      <c r="AG9031" s="1"/>
      <c r="AH9031" s="1"/>
      <c r="AI9031" s="1"/>
      <c r="AJ9031" s="1"/>
    </row>
    <row r="9032" customFormat="false" ht="15.75" hidden="false" customHeight="true" outlineLevel="0" collapsed="false">
      <c r="A9032" s="1"/>
      <c r="B9032" s="11" t="str">
        <f aca="false">MID(L9032,1,1)</f>
        <v>7</v>
      </c>
      <c r="C9032" s="11" t="str">
        <f aca="false">MID(L9032,2,1)</f>
        <v>7</v>
      </c>
      <c r="D9032" s="11" t="str">
        <f aca="false">MID(L9032,3,1)</f>
        <v>3</v>
      </c>
      <c r="E9032" s="11" t="str">
        <f aca="false">MID(L9032,4,1)</f>
        <v>2</v>
      </c>
      <c r="F9032" s="11" t="str">
        <f aca="false">MID(L9032,5,2)</f>
        <v>51</v>
      </c>
      <c r="G9032" s="11" t="str">
        <f aca="false">MID(L9032,7,1)</f>
        <v>0</v>
      </c>
      <c r="H9032" s="11" t="str">
        <f aca="false">MID(L9032,8,1)</f>
        <v>4</v>
      </c>
      <c r="I9032" s="12" t="str">
        <f aca="false">IF(O9032="1","-x-",IF(O9032&lt;="4",MID(L9032,1,O9032-1),IF(O9032="5",MID(L9032,1,4),IF(O9032="6",MID(L9032,1,6),IF(AND(O9032="7",G9032="0"),MID(L9032,1,6),MID(L9032,1,7))))))</f>
        <v>773251</v>
      </c>
      <c r="J9032" s="11" t="n">
        <v>2026</v>
      </c>
      <c r="K9032" s="11" t="s">
        <v>15</v>
      </c>
      <c r="L9032" s="32" t="n">
        <v>77325104</v>
      </c>
      <c r="M9032" s="1" t="s">
        <v>3746</v>
      </c>
      <c r="N9032" s="15" t="str">
        <f aca="false">IF(ISERROR(VLOOKUP(P9032,$I$2:$I$5308,1,FALSE()))=FALSE(),"S","A")</f>
        <v>A</v>
      </c>
      <c r="O9032" s="15" t="str">
        <f aca="false">IF(H9032&lt;&gt;"0","7",IF(G9032&lt;&gt;"0","6",IF(F9032&lt;&gt;"00","5",IF(E9032&lt;&gt;"0","4",IF(D9032&lt;&gt;"0","3",IF(C9032&lt;&gt;"0","2",IF(B9032&lt;&gt;"0","1","-x-")))))))</f>
        <v>7</v>
      </c>
      <c r="P9032" s="16" t="str">
        <f aca="false">IF(O9032="1",MID(L9032,1,1),IF(O9032="2",MID(L9032,1,2),IF(O9032="3",MID(L9032,1,3),IF(O9032="4",MID(L9032,1,4),IF(O9032="5",MID(L9032,1,6),IF(O9032="6",MID(L9032,1,7),IF(O9032="7",MID(L9032,1,8),IF(O9032="8",MID(L9032,1,10)))))))))</f>
        <v>77325104</v>
      </c>
      <c r="Q9032" s="1"/>
      <c r="R9032" s="1"/>
      <c r="S9032" s="1"/>
      <c r="T9032" s="1"/>
      <c r="U9032" s="1"/>
      <c r="V9032" s="1"/>
      <c r="W9032" s="1"/>
      <c r="X9032" s="1"/>
      <c r="Y9032" s="1"/>
      <c r="Z9032" s="1"/>
      <c r="AA9032" s="1"/>
      <c r="AB9032" s="1"/>
      <c r="AC9032" s="1"/>
      <c r="AD9032" s="1"/>
      <c r="AE9032" s="1"/>
      <c r="AF9032" s="1"/>
      <c r="AG9032" s="1"/>
      <c r="AH9032" s="1"/>
      <c r="AI9032" s="1"/>
      <c r="AJ9032" s="1"/>
    </row>
    <row r="9033" customFormat="false" ht="15.75" hidden="false" customHeight="true" outlineLevel="0" collapsed="false">
      <c r="A9033" s="1"/>
      <c r="B9033" s="11" t="str">
        <f aca="false">MID(L9033,1,1)</f>
        <v>7</v>
      </c>
      <c r="C9033" s="11" t="str">
        <f aca="false">MID(L9033,2,1)</f>
        <v>7</v>
      </c>
      <c r="D9033" s="11" t="str">
        <f aca="false">MID(L9033,3,1)</f>
        <v>3</v>
      </c>
      <c r="E9033" s="11" t="str">
        <f aca="false">MID(L9033,4,1)</f>
        <v>2</v>
      </c>
      <c r="F9033" s="11" t="str">
        <f aca="false">MID(L9033,5,2)</f>
        <v>51</v>
      </c>
      <c r="G9033" s="11" t="str">
        <f aca="false">MID(L9033,7,1)</f>
        <v>0</v>
      </c>
      <c r="H9033" s="11" t="str">
        <f aca="false">MID(L9033,8,1)</f>
        <v>5</v>
      </c>
      <c r="I9033" s="12" t="str">
        <f aca="false">IF(O9033="1","-x-",IF(O9033&lt;="4",MID(L9033,1,O9033-1),IF(O9033="5",MID(L9033,1,4),IF(O9033="6",MID(L9033,1,6),IF(AND(O9033="7",G9033="0"),MID(L9033,1,6),MID(L9033,1,7))))))</f>
        <v>773251</v>
      </c>
      <c r="J9033" s="11" t="n">
        <v>2026</v>
      </c>
      <c r="K9033" s="11" t="s">
        <v>15</v>
      </c>
      <c r="L9033" s="32" t="n">
        <v>77325105</v>
      </c>
      <c r="M9033" s="1" t="s">
        <v>3747</v>
      </c>
      <c r="N9033" s="15" t="str">
        <f aca="false">IF(ISERROR(VLOOKUP(P9033,$I$2:$I$5308,1,FALSE()))=FALSE(),"S","A")</f>
        <v>A</v>
      </c>
      <c r="O9033" s="15" t="str">
        <f aca="false">IF(H9033&lt;&gt;"0","7",IF(G9033&lt;&gt;"0","6",IF(F9033&lt;&gt;"00","5",IF(E9033&lt;&gt;"0","4",IF(D9033&lt;&gt;"0","3",IF(C9033&lt;&gt;"0","2",IF(B9033&lt;&gt;"0","1","-x-")))))))</f>
        <v>7</v>
      </c>
      <c r="P9033" s="16" t="str">
        <f aca="false">IF(O9033="1",MID(L9033,1,1),IF(O9033="2",MID(L9033,1,2),IF(O9033="3",MID(L9033,1,3),IF(O9033="4",MID(L9033,1,4),IF(O9033="5",MID(L9033,1,6),IF(O9033="6",MID(L9033,1,7),IF(O9033="7",MID(L9033,1,8),IF(O9033="8",MID(L9033,1,10)))))))))</f>
        <v>77325105</v>
      </c>
      <c r="Q9033" s="1"/>
      <c r="R9033" s="1"/>
      <c r="S9033" s="1"/>
      <c r="T9033" s="1"/>
      <c r="U9033" s="1"/>
      <c r="V9033" s="1"/>
      <c r="W9033" s="1"/>
      <c r="X9033" s="1"/>
      <c r="Y9033" s="1"/>
      <c r="Z9033" s="1"/>
      <c r="AA9033" s="1"/>
      <c r="AB9033" s="1"/>
      <c r="AC9033" s="1"/>
      <c r="AD9033" s="1"/>
      <c r="AE9033" s="1"/>
      <c r="AF9033" s="1"/>
      <c r="AG9033" s="1"/>
      <c r="AH9033" s="1"/>
      <c r="AI9033" s="1"/>
      <c r="AJ9033" s="1"/>
    </row>
    <row r="9034" customFormat="false" ht="15.75" hidden="false" customHeight="true" outlineLevel="0" collapsed="false">
      <c r="A9034" s="1"/>
      <c r="B9034" s="11" t="str">
        <f aca="false">MID(L9034,1,1)</f>
        <v>7</v>
      </c>
      <c r="C9034" s="11" t="str">
        <f aca="false">MID(L9034,2,1)</f>
        <v>7</v>
      </c>
      <c r="D9034" s="11" t="str">
        <f aca="false">MID(L9034,3,1)</f>
        <v>3</v>
      </c>
      <c r="E9034" s="11" t="str">
        <f aca="false">MID(L9034,4,1)</f>
        <v>2</v>
      </c>
      <c r="F9034" s="11" t="str">
        <f aca="false">MID(L9034,5,2)</f>
        <v>51</v>
      </c>
      <c r="G9034" s="11" t="str">
        <f aca="false">MID(L9034,7,1)</f>
        <v>0</v>
      </c>
      <c r="H9034" s="11" t="str">
        <f aca="false">MID(L9034,8,1)</f>
        <v>6</v>
      </c>
      <c r="I9034" s="12" t="str">
        <f aca="false">IF(O9034="1","-x-",IF(O9034&lt;="4",MID(L9034,1,O9034-1),IF(O9034="5",MID(L9034,1,4),IF(O9034="6",MID(L9034,1,6),IF(AND(O9034="7",G9034="0"),MID(L9034,1,6),MID(L9034,1,7))))))</f>
        <v>773251</v>
      </c>
      <c r="J9034" s="11" t="n">
        <v>2026</v>
      </c>
      <c r="K9034" s="11" t="s">
        <v>15</v>
      </c>
      <c r="L9034" s="32" t="n">
        <v>77325106</v>
      </c>
      <c r="M9034" s="1" t="s">
        <v>3748</v>
      </c>
      <c r="N9034" s="15" t="str">
        <f aca="false">IF(ISERROR(VLOOKUP(P9034,$I$2:$I$5308,1,FALSE()))=FALSE(),"S","A")</f>
        <v>A</v>
      </c>
      <c r="O9034" s="15" t="str">
        <f aca="false">IF(H9034&lt;&gt;"0","7",IF(G9034&lt;&gt;"0","6",IF(F9034&lt;&gt;"00","5",IF(E9034&lt;&gt;"0","4",IF(D9034&lt;&gt;"0","3",IF(C9034&lt;&gt;"0","2",IF(B9034&lt;&gt;"0","1","-x-")))))))</f>
        <v>7</v>
      </c>
      <c r="P9034" s="16" t="str">
        <f aca="false">IF(O9034="1",MID(L9034,1,1),IF(O9034="2",MID(L9034,1,2),IF(O9034="3",MID(L9034,1,3),IF(O9034="4",MID(L9034,1,4),IF(O9034="5",MID(L9034,1,6),IF(O9034="6",MID(L9034,1,7),IF(O9034="7",MID(L9034,1,8),IF(O9034="8",MID(L9034,1,10)))))))))</f>
        <v>77325106</v>
      </c>
      <c r="Q9034" s="1"/>
      <c r="R9034" s="1"/>
      <c r="S9034" s="1"/>
      <c r="T9034" s="1"/>
      <c r="U9034" s="1"/>
      <c r="V9034" s="1"/>
      <c r="W9034" s="1"/>
      <c r="X9034" s="1"/>
      <c r="Y9034" s="1"/>
      <c r="Z9034" s="1"/>
      <c r="AA9034" s="1"/>
      <c r="AB9034" s="1"/>
      <c r="AC9034" s="1"/>
      <c r="AD9034" s="1"/>
      <c r="AE9034" s="1"/>
      <c r="AF9034" s="1"/>
      <c r="AG9034" s="1"/>
      <c r="AH9034" s="1"/>
      <c r="AI9034" s="1"/>
      <c r="AJ9034" s="1"/>
    </row>
    <row r="9035" customFormat="false" ht="15.75" hidden="false" customHeight="true" outlineLevel="0" collapsed="false">
      <c r="A9035" s="1"/>
      <c r="B9035" s="11" t="str">
        <f aca="false">MID(L9035,1,1)</f>
        <v>7</v>
      </c>
      <c r="C9035" s="11" t="str">
        <f aca="false">MID(L9035,2,1)</f>
        <v>7</v>
      </c>
      <c r="D9035" s="11" t="str">
        <f aca="false">MID(L9035,3,1)</f>
        <v>3</v>
      </c>
      <c r="E9035" s="11" t="str">
        <f aca="false">MID(L9035,4,1)</f>
        <v>2</v>
      </c>
      <c r="F9035" s="11" t="str">
        <f aca="false">MID(L9035,5,2)</f>
        <v>51</v>
      </c>
      <c r="G9035" s="11" t="str">
        <f aca="false">MID(L9035,7,1)</f>
        <v>0</v>
      </c>
      <c r="H9035" s="11" t="str">
        <f aca="false">MID(L9035,8,1)</f>
        <v>7</v>
      </c>
      <c r="I9035" s="12" t="str">
        <f aca="false">IF(O9035="1","-x-",IF(O9035&lt;="4",MID(L9035,1,O9035-1),IF(O9035="5",MID(L9035,1,4),IF(O9035="6",MID(L9035,1,6),IF(AND(O9035="7",G9035="0"),MID(L9035,1,6),MID(L9035,1,7))))))</f>
        <v>773251</v>
      </c>
      <c r="J9035" s="11" t="n">
        <v>2026</v>
      </c>
      <c r="K9035" s="11" t="s">
        <v>15</v>
      </c>
      <c r="L9035" s="32" t="n">
        <v>77325107</v>
      </c>
      <c r="M9035" s="1" t="s">
        <v>3749</v>
      </c>
      <c r="N9035" s="15" t="str">
        <f aca="false">IF(ISERROR(VLOOKUP(P9035,$I$2:$I$5308,1,FALSE()))=FALSE(),"S","A")</f>
        <v>A</v>
      </c>
      <c r="O9035" s="15" t="str">
        <f aca="false">IF(H9035&lt;&gt;"0","7",IF(G9035&lt;&gt;"0","6",IF(F9035&lt;&gt;"00","5",IF(E9035&lt;&gt;"0","4",IF(D9035&lt;&gt;"0","3",IF(C9035&lt;&gt;"0","2",IF(B9035&lt;&gt;"0","1","-x-")))))))</f>
        <v>7</v>
      </c>
      <c r="P9035" s="16" t="str">
        <f aca="false">IF(O9035="1",MID(L9035,1,1),IF(O9035="2",MID(L9035,1,2),IF(O9035="3",MID(L9035,1,3),IF(O9035="4",MID(L9035,1,4),IF(O9035="5",MID(L9035,1,6),IF(O9035="6",MID(L9035,1,7),IF(O9035="7",MID(L9035,1,8),IF(O9035="8",MID(L9035,1,10)))))))))</f>
        <v>77325107</v>
      </c>
      <c r="Q9035" s="1"/>
      <c r="R9035" s="1"/>
      <c r="S9035" s="1"/>
      <c r="T9035" s="1"/>
      <c r="U9035" s="1"/>
      <c r="V9035" s="1"/>
      <c r="W9035" s="1"/>
      <c r="X9035" s="1"/>
      <c r="Y9035" s="1"/>
      <c r="Z9035" s="1"/>
      <c r="AA9035" s="1"/>
      <c r="AB9035" s="1"/>
      <c r="AC9035" s="1"/>
      <c r="AD9035" s="1"/>
      <c r="AE9035" s="1"/>
      <c r="AF9035" s="1"/>
      <c r="AG9035" s="1"/>
      <c r="AH9035" s="1"/>
      <c r="AI9035" s="1"/>
      <c r="AJ9035" s="1"/>
    </row>
    <row r="9036" customFormat="false" ht="15.75" hidden="false" customHeight="true" outlineLevel="0" collapsed="false">
      <c r="A9036" s="1"/>
      <c r="B9036" s="11" t="str">
        <f aca="false">MID(L9036,1,1)</f>
        <v>7</v>
      </c>
      <c r="C9036" s="11" t="str">
        <f aca="false">MID(L9036,2,1)</f>
        <v>7</v>
      </c>
      <c r="D9036" s="11" t="str">
        <f aca="false">MID(L9036,3,1)</f>
        <v>3</v>
      </c>
      <c r="E9036" s="11" t="str">
        <f aca="false">MID(L9036,4,1)</f>
        <v>2</v>
      </c>
      <c r="F9036" s="11" t="str">
        <f aca="false">MID(L9036,5,2)</f>
        <v>51</v>
      </c>
      <c r="G9036" s="11" t="str">
        <f aca="false">MID(L9036,7,1)</f>
        <v>0</v>
      </c>
      <c r="H9036" s="11" t="str">
        <f aca="false">MID(L9036,8,1)</f>
        <v>8</v>
      </c>
      <c r="I9036" s="12" t="str">
        <f aca="false">IF(O9036="1","-x-",IF(O9036&lt;="4",MID(L9036,1,O9036-1),IF(O9036="5",MID(L9036,1,4),IF(O9036="6",MID(L9036,1,6),IF(AND(O9036="7",G9036="0"),MID(L9036,1,6),MID(L9036,1,7))))))</f>
        <v>773251</v>
      </c>
      <c r="J9036" s="11" t="n">
        <v>2026</v>
      </c>
      <c r="K9036" s="11" t="s">
        <v>15</v>
      </c>
      <c r="L9036" s="32" t="n">
        <v>77325108</v>
      </c>
      <c r="M9036" s="1" t="s">
        <v>3750</v>
      </c>
      <c r="N9036" s="15" t="str">
        <f aca="false">IF(ISERROR(VLOOKUP(P9036,$I$2:$I$5308,1,FALSE()))=FALSE(),"S","A")</f>
        <v>A</v>
      </c>
      <c r="O9036" s="15" t="str">
        <f aca="false">IF(H9036&lt;&gt;"0","7",IF(G9036&lt;&gt;"0","6",IF(F9036&lt;&gt;"00","5",IF(E9036&lt;&gt;"0","4",IF(D9036&lt;&gt;"0","3",IF(C9036&lt;&gt;"0","2",IF(B9036&lt;&gt;"0","1","-x-")))))))</f>
        <v>7</v>
      </c>
      <c r="P9036" s="16" t="str">
        <f aca="false">IF(O9036="1",MID(L9036,1,1),IF(O9036="2",MID(L9036,1,2),IF(O9036="3",MID(L9036,1,3),IF(O9036="4",MID(L9036,1,4),IF(O9036="5",MID(L9036,1,6),IF(O9036="6",MID(L9036,1,7),IF(O9036="7",MID(L9036,1,8),IF(O9036="8",MID(L9036,1,10)))))))))</f>
        <v>77325108</v>
      </c>
      <c r="Q9036" s="1"/>
      <c r="R9036" s="1"/>
      <c r="S9036" s="1"/>
      <c r="T9036" s="1"/>
      <c r="U9036" s="1"/>
      <c r="V9036" s="1"/>
      <c r="W9036" s="1"/>
      <c r="X9036" s="1"/>
      <c r="Y9036" s="1"/>
      <c r="Z9036" s="1"/>
      <c r="AA9036" s="1"/>
      <c r="AB9036" s="1"/>
      <c r="AC9036" s="1"/>
      <c r="AD9036" s="1"/>
      <c r="AE9036" s="1"/>
      <c r="AF9036" s="1"/>
      <c r="AG9036" s="1"/>
      <c r="AH9036" s="1"/>
      <c r="AI9036" s="1"/>
      <c r="AJ9036" s="1"/>
    </row>
    <row r="9037" customFormat="false" ht="15.75" hidden="false" customHeight="true" outlineLevel="0" collapsed="false">
      <c r="A9037" s="1"/>
      <c r="B9037" s="11" t="str">
        <f aca="false">MID(L9037,1,1)</f>
        <v>7</v>
      </c>
      <c r="C9037" s="11" t="str">
        <f aca="false">MID(L9037,2,1)</f>
        <v>7</v>
      </c>
      <c r="D9037" s="11" t="str">
        <f aca="false">MID(L9037,3,1)</f>
        <v>3</v>
      </c>
      <c r="E9037" s="11" t="str">
        <f aca="false">MID(L9037,4,1)</f>
        <v>2</v>
      </c>
      <c r="F9037" s="11" t="str">
        <f aca="false">MID(L9037,5,2)</f>
        <v>99</v>
      </c>
      <c r="G9037" s="11" t="str">
        <f aca="false">MID(L9037,7,1)</f>
        <v>0</v>
      </c>
      <c r="H9037" s="11" t="str">
        <f aca="false">MID(L9037,8,1)</f>
        <v>0</v>
      </c>
      <c r="I9037" s="12" t="str">
        <f aca="false">IF(O9037="1","-x-",IF(O9037&lt;="4",MID(L9037,1,O9037-1),IF(O9037="5",MID(L9037,1,4),IF(O9037="6",MID(L9037,1,6),IF(AND(O9037="7",G9037="0"),MID(L9037,1,6),MID(L9037,1,7))))))</f>
        <v>7732</v>
      </c>
      <c r="J9037" s="11" t="n">
        <v>2026</v>
      </c>
      <c r="K9037" s="11" t="s">
        <v>15</v>
      </c>
      <c r="L9037" s="32" t="n">
        <v>77329900</v>
      </c>
      <c r="M9037" s="1" t="s">
        <v>3751</v>
      </c>
      <c r="N9037" s="15" t="s">
        <v>5190</v>
      </c>
      <c r="O9037" s="15" t="str">
        <f aca="false">IF(H9037&lt;&gt;"0","7",IF(G9037&lt;&gt;"0","6",IF(F9037&lt;&gt;"00","5",IF(E9037&lt;&gt;"0","4",IF(D9037&lt;&gt;"0","3",IF(C9037&lt;&gt;"0","2",IF(B9037&lt;&gt;"0","1","-x-")))))))</f>
        <v>5</v>
      </c>
      <c r="P9037" s="16" t="str">
        <f aca="false">IF(O9037="1",MID(L9037,1,1),IF(O9037="2",MID(L9037,1,2),IF(O9037="3",MID(L9037,1,3),IF(O9037="4",MID(L9037,1,4),IF(O9037="5",MID(L9037,1,6),IF(O9037="6",MID(L9037,1,7),IF(O9037="7",MID(L9037,1,8),IF(O9037="8",MID(L9037,1,10)))))))))</f>
        <v>773299</v>
      </c>
      <c r="Q9037" s="1"/>
      <c r="R9037" s="1"/>
      <c r="S9037" s="1"/>
      <c r="T9037" s="1"/>
      <c r="U9037" s="1" t="s">
        <v>3752</v>
      </c>
      <c r="V9037" s="1"/>
      <c r="W9037" s="1"/>
      <c r="X9037" s="1"/>
      <c r="Y9037" s="1"/>
      <c r="Z9037" s="1"/>
      <c r="AA9037" s="1"/>
      <c r="AB9037" s="1"/>
      <c r="AC9037" s="1"/>
      <c r="AD9037" s="1"/>
      <c r="AE9037" s="1"/>
      <c r="AF9037" s="1"/>
      <c r="AG9037" s="1"/>
      <c r="AH9037" s="1"/>
      <c r="AI9037" s="1"/>
      <c r="AJ9037" s="1"/>
    </row>
    <row r="9038" customFormat="false" ht="15.75" hidden="false" customHeight="true" outlineLevel="0" collapsed="false">
      <c r="A9038" s="1"/>
      <c r="B9038" s="11" t="str">
        <f aca="false">MID(L9038,1,1)</f>
        <v>7</v>
      </c>
      <c r="C9038" s="11" t="str">
        <f aca="false">MID(L9038,2,1)</f>
        <v>7</v>
      </c>
      <c r="D9038" s="11" t="str">
        <f aca="false">MID(L9038,3,1)</f>
        <v>3</v>
      </c>
      <c r="E9038" s="11" t="str">
        <f aca="false">MID(L9038,4,1)</f>
        <v>2</v>
      </c>
      <c r="F9038" s="11" t="str">
        <f aca="false">MID(L9038,5,2)</f>
        <v>99</v>
      </c>
      <c r="G9038" s="11" t="str">
        <f aca="false">MID(L9038,7,1)</f>
        <v>0</v>
      </c>
      <c r="H9038" s="11" t="str">
        <f aca="false">MID(L9038,8,1)</f>
        <v>1</v>
      </c>
      <c r="I9038" s="12" t="str">
        <f aca="false">IF(O9038="1","-x-",IF(O9038&lt;="4",MID(L9038,1,O9038-1),IF(O9038="5",MID(L9038,1,4),IF(O9038="6",MID(L9038,1,6),IF(AND(O9038="7",G9038="0"),MID(L9038,1,6),MID(L9038,1,7))))))</f>
        <v>773299</v>
      </c>
      <c r="J9038" s="11" t="n">
        <v>2026</v>
      </c>
      <c r="K9038" s="11" t="s">
        <v>15</v>
      </c>
      <c r="L9038" s="32" t="n">
        <v>77329901</v>
      </c>
      <c r="M9038" s="1" t="s">
        <v>3753</v>
      </c>
      <c r="N9038" s="15" t="str">
        <f aca="false">IF(ISERROR(VLOOKUP(P9038,$I$2:$I$5308,1,FALSE()))=FALSE(),"S","A")</f>
        <v>A</v>
      </c>
      <c r="O9038" s="15" t="str">
        <f aca="false">IF(H9038&lt;&gt;"0","7",IF(G9038&lt;&gt;"0","6",IF(F9038&lt;&gt;"00","5",IF(E9038&lt;&gt;"0","4",IF(D9038&lt;&gt;"0","3",IF(C9038&lt;&gt;"0","2",IF(B9038&lt;&gt;"0","1","-x-")))))))</f>
        <v>7</v>
      </c>
      <c r="P9038" s="16" t="str">
        <f aca="false">IF(O9038="1",MID(L9038,1,1),IF(O9038="2",MID(L9038,1,2),IF(O9038="3",MID(L9038,1,3),IF(O9038="4",MID(L9038,1,4),IF(O9038="5",MID(L9038,1,6),IF(O9038="6",MID(L9038,1,7),IF(O9038="7",MID(L9038,1,8),IF(O9038="8",MID(L9038,1,10)))))))))</f>
        <v>77329901</v>
      </c>
      <c r="Q9038" s="1"/>
      <c r="R9038" s="1"/>
      <c r="S9038" s="1"/>
      <c r="T9038" s="1"/>
      <c r="U9038" s="1"/>
      <c r="V9038" s="1"/>
      <c r="W9038" s="1"/>
      <c r="X9038" s="1"/>
      <c r="Y9038" s="1"/>
      <c r="Z9038" s="1"/>
      <c r="AA9038" s="1"/>
      <c r="AB9038" s="1"/>
      <c r="AC9038" s="1"/>
      <c r="AD9038" s="1"/>
      <c r="AE9038" s="1"/>
      <c r="AF9038" s="1"/>
      <c r="AG9038" s="1"/>
      <c r="AH9038" s="1"/>
      <c r="AI9038" s="1"/>
      <c r="AJ9038" s="1"/>
    </row>
    <row r="9039" customFormat="false" ht="15.75" hidden="false" customHeight="true" outlineLevel="0" collapsed="false">
      <c r="A9039" s="1"/>
      <c r="B9039" s="11" t="str">
        <f aca="false">MID(L9039,1,1)</f>
        <v>7</v>
      </c>
      <c r="C9039" s="11" t="str">
        <f aca="false">MID(L9039,2,1)</f>
        <v>7</v>
      </c>
      <c r="D9039" s="11" t="str">
        <f aca="false">MID(L9039,3,1)</f>
        <v>3</v>
      </c>
      <c r="E9039" s="11" t="str">
        <f aca="false">MID(L9039,4,1)</f>
        <v>2</v>
      </c>
      <c r="F9039" s="11" t="str">
        <f aca="false">MID(L9039,5,2)</f>
        <v>99</v>
      </c>
      <c r="G9039" s="11" t="str">
        <f aca="false">MID(L9039,7,1)</f>
        <v>0</v>
      </c>
      <c r="H9039" s="11" t="str">
        <f aca="false">MID(L9039,8,1)</f>
        <v>2</v>
      </c>
      <c r="I9039" s="12" t="str">
        <f aca="false">IF(O9039="1","-x-",IF(O9039&lt;="4",MID(L9039,1,O9039-1),IF(O9039="5",MID(L9039,1,4),IF(O9039="6",MID(L9039,1,6),IF(AND(O9039="7",G9039="0"),MID(L9039,1,6),MID(L9039,1,7))))))</f>
        <v>773299</v>
      </c>
      <c r="J9039" s="11" t="n">
        <v>2026</v>
      </c>
      <c r="K9039" s="11" t="s">
        <v>15</v>
      </c>
      <c r="L9039" s="32" t="n">
        <v>77329902</v>
      </c>
      <c r="M9039" s="1" t="s">
        <v>3754</v>
      </c>
      <c r="N9039" s="15" t="str">
        <f aca="false">IF(ISERROR(VLOOKUP(P9039,$I$2:$I$5308,1,FALSE()))=FALSE(),"S","A")</f>
        <v>A</v>
      </c>
      <c r="O9039" s="15" t="str">
        <f aca="false">IF(H9039&lt;&gt;"0","7",IF(G9039&lt;&gt;"0","6",IF(F9039&lt;&gt;"00","5",IF(E9039&lt;&gt;"0","4",IF(D9039&lt;&gt;"0","3",IF(C9039&lt;&gt;"0","2",IF(B9039&lt;&gt;"0","1","-x-")))))))</f>
        <v>7</v>
      </c>
      <c r="P9039" s="16" t="str">
        <f aca="false">IF(O9039="1",MID(L9039,1,1),IF(O9039="2",MID(L9039,1,2),IF(O9039="3",MID(L9039,1,3),IF(O9039="4",MID(L9039,1,4),IF(O9039="5",MID(L9039,1,6),IF(O9039="6",MID(L9039,1,7),IF(O9039="7",MID(L9039,1,8),IF(O9039="8",MID(L9039,1,10)))))))))</f>
        <v>77329902</v>
      </c>
      <c r="Q9039" s="1"/>
      <c r="R9039" s="1"/>
      <c r="S9039" s="1"/>
      <c r="T9039" s="1"/>
      <c r="U9039" s="1"/>
      <c r="V9039" s="1"/>
      <c r="W9039" s="1"/>
      <c r="X9039" s="1"/>
      <c r="Y9039" s="1"/>
      <c r="Z9039" s="1"/>
      <c r="AA9039" s="1"/>
      <c r="AB9039" s="1"/>
      <c r="AC9039" s="1"/>
      <c r="AD9039" s="1"/>
      <c r="AE9039" s="1"/>
      <c r="AF9039" s="1"/>
      <c r="AG9039" s="1"/>
      <c r="AH9039" s="1"/>
      <c r="AI9039" s="1"/>
      <c r="AJ9039" s="1"/>
    </row>
    <row r="9040" customFormat="false" ht="15.75" hidden="false" customHeight="true" outlineLevel="0" collapsed="false">
      <c r="A9040" s="1"/>
      <c r="B9040" s="11" t="str">
        <f aca="false">MID(L9040,1,1)</f>
        <v>7</v>
      </c>
      <c r="C9040" s="11" t="str">
        <f aca="false">MID(L9040,2,1)</f>
        <v>7</v>
      </c>
      <c r="D9040" s="11" t="str">
        <f aca="false">MID(L9040,3,1)</f>
        <v>3</v>
      </c>
      <c r="E9040" s="11" t="str">
        <f aca="false">MID(L9040,4,1)</f>
        <v>2</v>
      </c>
      <c r="F9040" s="11" t="str">
        <f aca="false">MID(L9040,5,2)</f>
        <v>99</v>
      </c>
      <c r="G9040" s="11" t="str">
        <f aca="false">MID(L9040,7,1)</f>
        <v>0</v>
      </c>
      <c r="H9040" s="11" t="str">
        <f aca="false">MID(L9040,8,1)</f>
        <v>3</v>
      </c>
      <c r="I9040" s="12" t="str">
        <f aca="false">IF(O9040="1","-x-",IF(O9040&lt;="4",MID(L9040,1,O9040-1),IF(O9040="5",MID(L9040,1,4),IF(O9040="6",MID(L9040,1,6),IF(AND(O9040="7",G9040="0"),MID(L9040,1,6),MID(L9040,1,7))))))</f>
        <v>773299</v>
      </c>
      <c r="J9040" s="11" t="n">
        <v>2026</v>
      </c>
      <c r="K9040" s="11" t="s">
        <v>15</v>
      </c>
      <c r="L9040" s="32" t="n">
        <v>77329903</v>
      </c>
      <c r="M9040" s="1" t="s">
        <v>3755</v>
      </c>
      <c r="N9040" s="15" t="str">
        <f aca="false">IF(ISERROR(VLOOKUP(P9040,$I$2:$I$5308,1,FALSE()))=FALSE(),"S","A")</f>
        <v>A</v>
      </c>
      <c r="O9040" s="15" t="str">
        <f aca="false">IF(H9040&lt;&gt;"0","7",IF(G9040&lt;&gt;"0","6",IF(F9040&lt;&gt;"00","5",IF(E9040&lt;&gt;"0","4",IF(D9040&lt;&gt;"0","3",IF(C9040&lt;&gt;"0","2",IF(B9040&lt;&gt;"0","1","-x-")))))))</f>
        <v>7</v>
      </c>
      <c r="P9040" s="16" t="str">
        <f aca="false">IF(O9040="1",MID(L9040,1,1),IF(O9040="2",MID(L9040,1,2),IF(O9040="3",MID(L9040,1,3),IF(O9040="4",MID(L9040,1,4),IF(O9040="5",MID(L9040,1,6),IF(O9040="6",MID(L9040,1,7),IF(O9040="7",MID(L9040,1,8),IF(O9040="8",MID(L9040,1,10)))))))))</f>
        <v>77329903</v>
      </c>
      <c r="Q9040" s="1"/>
      <c r="R9040" s="1"/>
      <c r="S9040" s="1"/>
      <c r="T9040" s="1"/>
      <c r="U9040" s="1"/>
      <c r="V9040" s="1"/>
      <c r="W9040" s="1"/>
      <c r="X9040" s="1"/>
      <c r="Y9040" s="1"/>
      <c r="Z9040" s="1"/>
      <c r="AA9040" s="1"/>
      <c r="AB9040" s="1"/>
      <c r="AC9040" s="1"/>
      <c r="AD9040" s="1"/>
      <c r="AE9040" s="1"/>
      <c r="AF9040" s="1"/>
      <c r="AG9040" s="1"/>
      <c r="AH9040" s="1"/>
      <c r="AI9040" s="1"/>
      <c r="AJ9040" s="1"/>
    </row>
    <row r="9041" customFormat="false" ht="15.75" hidden="false" customHeight="true" outlineLevel="0" collapsed="false">
      <c r="A9041" s="1"/>
      <c r="B9041" s="11" t="str">
        <f aca="false">MID(L9041,1,1)</f>
        <v>7</v>
      </c>
      <c r="C9041" s="11" t="str">
        <f aca="false">MID(L9041,2,1)</f>
        <v>7</v>
      </c>
      <c r="D9041" s="11" t="str">
        <f aca="false">MID(L9041,3,1)</f>
        <v>3</v>
      </c>
      <c r="E9041" s="11" t="str">
        <f aca="false">MID(L9041,4,1)</f>
        <v>2</v>
      </c>
      <c r="F9041" s="11" t="str">
        <f aca="false">MID(L9041,5,2)</f>
        <v>99</v>
      </c>
      <c r="G9041" s="11" t="str">
        <f aca="false">MID(L9041,7,1)</f>
        <v>0</v>
      </c>
      <c r="H9041" s="11" t="str">
        <f aca="false">MID(L9041,8,1)</f>
        <v>4</v>
      </c>
      <c r="I9041" s="12" t="str">
        <f aca="false">IF(O9041="1","-x-",IF(O9041&lt;="4",MID(L9041,1,O9041-1),IF(O9041="5",MID(L9041,1,4),IF(O9041="6",MID(L9041,1,6),IF(AND(O9041="7",G9041="0"),MID(L9041,1,6),MID(L9041,1,7))))))</f>
        <v>773299</v>
      </c>
      <c r="J9041" s="11" t="n">
        <v>2026</v>
      </c>
      <c r="K9041" s="11" t="s">
        <v>15</v>
      </c>
      <c r="L9041" s="32" t="n">
        <v>77329904</v>
      </c>
      <c r="M9041" s="1" t="s">
        <v>3756</v>
      </c>
      <c r="N9041" s="15" t="str">
        <f aca="false">IF(ISERROR(VLOOKUP(P9041,$I$2:$I$5308,1,FALSE()))=FALSE(),"S","A")</f>
        <v>A</v>
      </c>
      <c r="O9041" s="15" t="str">
        <f aca="false">IF(H9041&lt;&gt;"0","7",IF(G9041&lt;&gt;"0","6",IF(F9041&lt;&gt;"00","5",IF(E9041&lt;&gt;"0","4",IF(D9041&lt;&gt;"0","3",IF(C9041&lt;&gt;"0","2",IF(B9041&lt;&gt;"0","1","-x-")))))))</f>
        <v>7</v>
      </c>
      <c r="P9041" s="16" t="str">
        <f aca="false">IF(O9041="1",MID(L9041,1,1),IF(O9041="2",MID(L9041,1,2),IF(O9041="3",MID(L9041,1,3),IF(O9041="4",MID(L9041,1,4),IF(O9041="5",MID(L9041,1,6),IF(O9041="6",MID(L9041,1,7),IF(O9041="7",MID(L9041,1,8),IF(O9041="8",MID(L9041,1,10)))))))))</f>
        <v>77329904</v>
      </c>
      <c r="Q9041" s="1"/>
      <c r="R9041" s="1"/>
      <c r="S9041" s="1"/>
      <c r="T9041" s="1"/>
      <c r="U9041" s="1"/>
      <c r="V9041" s="1"/>
      <c r="W9041" s="1"/>
      <c r="X9041" s="1"/>
      <c r="Y9041" s="1"/>
      <c r="Z9041" s="1"/>
      <c r="AA9041" s="1"/>
      <c r="AB9041" s="1"/>
      <c r="AC9041" s="1"/>
      <c r="AD9041" s="1"/>
      <c r="AE9041" s="1"/>
      <c r="AF9041" s="1"/>
      <c r="AG9041" s="1"/>
      <c r="AH9041" s="1"/>
      <c r="AI9041" s="1"/>
      <c r="AJ9041" s="1"/>
    </row>
    <row r="9042" customFormat="false" ht="15.75" hidden="false" customHeight="true" outlineLevel="0" collapsed="false">
      <c r="A9042" s="1"/>
      <c r="B9042" s="11" t="str">
        <f aca="false">MID(L9042,1,1)</f>
        <v>7</v>
      </c>
      <c r="C9042" s="11" t="str">
        <f aca="false">MID(L9042,2,1)</f>
        <v>7</v>
      </c>
      <c r="D9042" s="11" t="str">
        <f aca="false">MID(L9042,3,1)</f>
        <v>3</v>
      </c>
      <c r="E9042" s="11" t="str">
        <f aca="false">MID(L9042,4,1)</f>
        <v>2</v>
      </c>
      <c r="F9042" s="11" t="str">
        <f aca="false">MID(L9042,5,2)</f>
        <v>99</v>
      </c>
      <c r="G9042" s="11" t="str">
        <f aca="false">MID(L9042,7,1)</f>
        <v>0</v>
      </c>
      <c r="H9042" s="11" t="str">
        <f aca="false">MID(L9042,8,1)</f>
        <v>5</v>
      </c>
      <c r="I9042" s="12" t="str">
        <f aca="false">IF(O9042="1","-x-",IF(O9042&lt;="4",MID(L9042,1,O9042-1),IF(O9042="5",MID(L9042,1,4),IF(O9042="6",MID(L9042,1,6),IF(AND(O9042="7",G9042="0"),MID(L9042,1,6),MID(L9042,1,7))))))</f>
        <v>773299</v>
      </c>
      <c r="J9042" s="11" t="n">
        <v>2026</v>
      </c>
      <c r="K9042" s="11" t="s">
        <v>15</v>
      </c>
      <c r="L9042" s="32" t="n">
        <v>77329905</v>
      </c>
      <c r="M9042" s="1" t="s">
        <v>3757</v>
      </c>
      <c r="N9042" s="15" t="str">
        <f aca="false">IF(ISERROR(VLOOKUP(P9042,$I$2:$I$5308,1,FALSE()))=FALSE(),"S","A")</f>
        <v>A</v>
      </c>
      <c r="O9042" s="15" t="str">
        <f aca="false">IF(H9042&lt;&gt;"0","7",IF(G9042&lt;&gt;"0","6",IF(F9042&lt;&gt;"00","5",IF(E9042&lt;&gt;"0","4",IF(D9042&lt;&gt;"0","3",IF(C9042&lt;&gt;"0","2",IF(B9042&lt;&gt;"0","1","-x-")))))))</f>
        <v>7</v>
      </c>
      <c r="P9042" s="16" t="str">
        <f aca="false">IF(O9042="1",MID(L9042,1,1),IF(O9042="2",MID(L9042,1,2),IF(O9042="3",MID(L9042,1,3),IF(O9042="4",MID(L9042,1,4),IF(O9042="5",MID(L9042,1,6),IF(O9042="6",MID(L9042,1,7),IF(O9042="7",MID(L9042,1,8),IF(O9042="8",MID(L9042,1,10)))))))))</f>
        <v>77329905</v>
      </c>
      <c r="Q9042" s="1"/>
      <c r="R9042" s="1"/>
      <c r="S9042" s="1"/>
      <c r="T9042" s="1"/>
      <c r="U9042" s="1"/>
      <c r="V9042" s="1"/>
      <c r="W9042" s="1"/>
      <c r="X9042" s="1"/>
      <c r="Y9042" s="1"/>
      <c r="Z9042" s="1"/>
      <c r="AA9042" s="1"/>
      <c r="AB9042" s="1"/>
      <c r="AC9042" s="1"/>
      <c r="AD9042" s="1"/>
      <c r="AE9042" s="1"/>
      <c r="AF9042" s="1"/>
      <c r="AG9042" s="1"/>
      <c r="AH9042" s="1"/>
      <c r="AI9042" s="1"/>
      <c r="AJ9042" s="1"/>
    </row>
    <row r="9043" customFormat="false" ht="15.75" hidden="false" customHeight="true" outlineLevel="0" collapsed="false">
      <c r="A9043" s="1"/>
      <c r="B9043" s="11" t="str">
        <f aca="false">MID(L9043,1,1)</f>
        <v>7</v>
      </c>
      <c r="C9043" s="11" t="str">
        <f aca="false">MID(L9043,2,1)</f>
        <v>7</v>
      </c>
      <c r="D9043" s="11" t="str">
        <f aca="false">MID(L9043,3,1)</f>
        <v>3</v>
      </c>
      <c r="E9043" s="11" t="str">
        <f aca="false">MID(L9043,4,1)</f>
        <v>2</v>
      </c>
      <c r="F9043" s="11" t="str">
        <f aca="false">MID(L9043,5,2)</f>
        <v>99</v>
      </c>
      <c r="G9043" s="11" t="str">
        <f aca="false">MID(L9043,7,1)</f>
        <v>0</v>
      </c>
      <c r="H9043" s="11" t="str">
        <f aca="false">MID(L9043,8,1)</f>
        <v>6</v>
      </c>
      <c r="I9043" s="12" t="str">
        <f aca="false">IF(O9043="1","-x-",IF(O9043&lt;="4",MID(L9043,1,O9043-1),IF(O9043="5",MID(L9043,1,4),IF(O9043="6",MID(L9043,1,6),IF(AND(O9043="7",G9043="0"),MID(L9043,1,6),MID(L9043,1,7))))))</f>
        <v>773299</v>
      </c>
      <c r="J9043" s="11" t="n">
        <v>2026</v>
      </c>
      <c r="K9043" s="11" t="s">
        <v>15</v>
      </c>
      <c r="L9043" s="32" t="n">
        <v>77329906</v>
      </c>
      <c r="M9043" s="1" t="s">
        <v>3758</v>
      </c>
      <c r="N9043" s="15" t="str">
        <f aca="false">IF(ISERROR(VLOOKUP(P9043,$I$2:$I$5308,1,FALSE()))=FALSE(),"S","A")</f>
        <v>A</v>
      </c>
      <c r="O9043" s="15" t="str">
        <f aca="false">IF(H9043&lt;&gt;"0","7",IF(G9043&lt;&gt;"0","6",IF(F9043&lt;&gt;"00","5",IF(E9043&lt;&gt;"0","4",IF(D9043&lt;&gt;"0","3",IF(C9043&lt;&gt;"0","2",IF(B9043&lt;&gt;"0","1","-x-")))))))</f>
        <v>7</v>
      </c>
      <c r="P9043" s="16" t="str">
        <f aca="false">IF(O9043="1",MID(L9043,1,1),IF(O9043="2",MID(L9043,1,2),IF(O9043="3",MID(L9043,1,3),IF(O9043="4",MID(L9043,1,4),IF(O9043="5",MID(L9043,1,6),IF(O9043="6",MID(L9043,1,7),IF(O9043="7",MID(L9043,1,8),IF(O9043="8",MID(L9043,1,10)))))))))</f>
        <v>77329906</v>
      </c>
      <c r="Q9043" s="1"/>
      <c r="R9043" s="1"/>
      <c r="S9043" s="1"/>
      <c r="T9043" s="1"/>
      <c r="U9043" s="1"/>
      <c r="V9043" s="1"/>
      <c r="W9043" s="1"/>
      <c r="X9043" s="1"/>
      <c r="Y9043" s="1"/>
      <c r="Z9043" s="1"/>
      <c r="AA9043" s="1"/>
      <c r="AB9043" s="1"/>
      <c r="AC9043" s="1"/>
      <c r="AD9043" s="1"/>
      <c r="AE9043" s="1"/>
      <c r="AF9043" s="1"/>
      <c r="AG9043" s="1"/>
      <c r="AH9043" s="1"/>
      <c r="AI9043" s="1"/>
      <c r="AJ9043" s="1"/>
    </row>
    <row r="9044" customFormat="false" ht="15.75" hidden="false" customHeight="true" outlineLevel="0" collapsed="false">
      <c r="A9044" s="1"/>
      <c r="B9044" s="11" t="str">
        <f aca="false">MID(L9044,1,1)</f>
        <v>7</v>
      </c>
      <c r="C9044" s="11" t="str">
        <f aca="false">MID(L9044,2,1)</f>
        <v>7</v>
      </c>
      <c r="D9044" s="11" t="str">
        <f aca="false">MID(L9044,3,1)</f>
        <v>3</v>
      </c>
      <c r="E9044" s="11" t="str">
        <f aca="false">MID(L9044,4,1)</f>
        <v>2</v>
      </c>
      <c r="F9044" s="11" t="str">
        <f aca="false">MID(L9044,5,2)</f>
        <v>99</v>
      </c>
      <c r="G9044" s="11" t="str">
        <f aca="false">MID(L9044,7,1)</f>
        <v>0</v>
      </c>
      <c r="H9044" s="11" t="str">
        <f aca="false">MID(L9044,8,1)</f>
        <v>7</v>
      </c>
      <c r="I9044" s="12" t="str">
        <f aca="false">IF(O9044="1","-x-",IF(O9044&lt;="4",MID(L9044,1,O9044-1),IF(O9044="5",MID(L9044,1,4),IF(O9044="6",MID(L9044,1,6),IF(AND(O9044="7",G9044="0"),MID(L9044,1,6),MID(L9044,1,7))))))</f>
        <v>773299</v>
      </c>
      <c r="J9044" s="11" t="n">
        <v>2026</v>
      </c>
      <c r="K9044" s="11" t="s">
        <v>15</v>
      </c>
      <c r="L9044" s="32" t="n">
        <v>77329907</v>
      </c>
      <c r="M9044" s="1" t="s">
        <v>3759</v>
      </c>
      <c r="N9044" s="15" t="str">
        <f aca="false">IF(ISERROR(VLOOKUP(P9044,$I$2:$I$5308,1,FALSE()))=FALSE(),"S","A")</f>
        <v>A</v>
      </c>
      <c r="O9044" s="15" t="str">
        <f aca="false">IF(H9044&lt;&gt;"0","7",IF(G9044&lt;&gt;"0","6",IF(F9044&lt;&gt;"00","5",IF(E9044&lt;&gt;"0","4",IF(D9044&lt;&gt;"0","3",IF(C9044&lt;&gt;"0","2",IF(B9044&lt;&gt;"0","1","-x-")))))))</f>
        <v>7</v>
      </c>
      <c r="P9044" s="16" t="str">
        <f aca="false">IF(O9044="1",MID(L9044,1,1),IF(O9044="2",MID(L9044,1,2),IF(O9044="3",MID(L9044,1,3),IF(O9044="4",MID(L9044,1,4),IF(O9044="5",MID(L9044,1,6),IF(O9044="6",MID(L9044,1,7),IF(O9044="7",MID(L9044,1,8),IF(O9044="8",MID(L9044,1,10)))))))))</f>
        <v>77329907</v>
      </c>
      <c r="Q9044" s="1"/>
      <c r="R9044" s="1"/>
      <c r="S9044" s="1"/>
      <c r="T9044" s="1"/>
      <c r="U9044" s="1"/>
      <c r="V9044" s="1"/>
      <c r="W9044" s="1"/>
      <c r="X9044" s="1"/>
      <c r="Y9044" s="1"/>
      <c r="Z9044" s="1"/>
      <c r="AA9044" s="1"/>
      <c r="AB9044" s="1"/>
      <c r="AC9044" s="1"/>
      <c r="AD9044" s="1"/>
      <c r="AE9044" s="1"/>
      <c r="AF9044" s="1"/>
      <c r="AG9044" s="1"/>
      <c r="AH9044" s="1"/>
      <c r="AI9044" s="1"/>
      <c r="AJ9044" s="1"/>
    </row>
    <row r="9045" customFormat="false" ht="15.75" hidden="false" customHeight="true" outlineLevel="0" collapsed="false">
      <c r="A9045" s="1"/>
      <c r="B9045" s="11" t="str">
        <f aca="false">MID(L9045,1,1)</f>
        <v>7</v>
      </c>
      <c r="C9045" s="11" t="str">
        <f aca="false">MID(L9045,2,1)</f>
        <v>7</v>
      </c>
      <c r="D9045" s="11" t="str">
        <f aca="false">MID(L9045,3,1)</f>
        <v>3</v>
      </c>
      <c r="E9045" s="11" t="str">
        <f aca="false">MID(L9045,4,1)</f>
        <v>2</v>
      </c>
      <c r="F9045" s="11" t="str">
        <f aca="false">MID(L9045,5,2)</f>
        <v>99</v>
      </c>
      <c r="G9045" s="11" t="str">
        <f aca="false">MID(L9045,7,1)</f>
        <v>0</v>
      </c>
      <c r="H9045" s="11" t="str">
        <f aca="false">MID(L9045,8,1)</f>
        <v>8</v>
      </c>
      <c r="I9045" s="12" t="str">
        <f aca="false">IF(O9045="1","-x-",IF(O9045&lt;="4",MID(L9045,1,O9045-1),IF(O9045="5",MID(L9045,1,4),IF(O9045="6",MID(L9045,1,6),IF(AND(O9045="7",G9045="0"),MID(L9045,1,6),MID(L9045,1,7))))))</f>
        <v>773299</v>
      </c>
      <c r="J9045" s="11" t="n">
        <v>2026</v>
      </c>
      <c r="K9045" s="11" t="s">
        <v>15</v>
      </c>
      <c r="L9045" s="32" t="n">
        <v>77329908</v>
      </c>
      <c r="M9045" s="1" t="s">
        <v>3760</v>
      </c>
      <c r="N9045" s="15" t="str">
        <f aca="false">IF(ISERROR(VLOOKUP(P9045,$I$2:$I$5308,1,FALSE()))=FALSE(),"S","A")</f>
        <v>A</v>
      </c>
      <c r="O9045" s="15" t="str">
        <f aca="false">IF(H9045&lt;&gt;"0","7",IF(G9045&lt;&gt;"0","6",IF(F9045&lt;&gt;"00","5",IF(E9045&lt;&gt;"0","4",IF(D9045&lt;&gt;"0","3",IF(C9045&lt;&gt;"0","2",IF(B9045&lt;&gt;"0","1","-x-")))))))</f>
        <v>7</v>
      </c>
      <c r="P9045" s="16" t="str">
        <f aca="false">IF(O9045="1",MID(L9045,1,1),IF(O9045="2",MID(L9045,1,2),IF(O9045="3",MID(L9045,1,3),IF(O9045="4",MID(L9045,1,4),IF(O9045="5",MID(L9045,1,6),IF(O9045="6",MID(L9045,1,7),IF(O9045="7",MID(L9045,1,8),IF(O9045="8",MID(L9045,1,10)))))))))</f>
        <v>77329908</v>
      </c>
      <c r="Q9045" s="1"/>
      <c r="R9045" s="1"/>
      <c r="S9045" s="1"/>
      <c r="T9045" s="1"/>
      <c r="U9045" s="1"/>
      <c r="V9045" s="1"/>
      <c r="W9045" s="1"/>
      <c r="X9045" s="1"/>
      <c r="Y9045" s="1"/>
      <c r="Z9045" s="1"/>
      <c r="AA9045" s="1"/>
      <c r="AB9045" s="1"/>
      <c r="AC9045" s="1"/>
      <c r="AD9045" s="1"/>
      <c r="AE9045" s="1"/>
      <c r="AF9045" s="1"/>
      <c r="AG9045" s="1"/>
      <c r="AH9045" s="1"/>
      <c r="AI9045" s="1"/>
      <c r="AJ9045" s="1"/>
    </row>
    <row r="9046" customFormat="false" ht="15.75" hidden="false" customHeight="true" outlineLevel="0" collapsed="false">
      <c r="A9046" s="1"/>
      <c r="B9046" s="11" t="str">
        <f aca="false">MID(L9046,1,1)</f>
        <v>7</v>
      </c>
      <c r="C9046" s="11" t="str">
        <f aca="false">MID(L9046,2,1)</f>
        <v>7</v>
      </c>
      <c r="D9046" s="11" t="str">
        <f aca="false">MID(L9046,3,1)</f>
        <v>3</v>
      </c>
      <c r="E9046" s="11" t="str">
        <f aca="false">MID(L9046,4,1)</f>
        <v>9</v>
      </c>
      <c r="F9046" s="11" t="str">
        <f aca="false">MID(L9046,5,2)</f>
        <v>00</v>
      </c>
      <c r="G9046" s="11" t="str">
        <f aca="false">MID(L9046,7,1)</f>
        <v>0</v>
      </c>
      <c r="H9046" s="11" t="str">
        <f aca="false">MID(L9046,8,1)</f>
        <v>0</v>
      </c>
      <c r="I9046" s="12" t="str">
        <f aca="false">IF(O9046="1","-x-",IF(O9046&lt;="4",MID(L9046,1,O9046-1),IF(O9046="5",MID(L9046,1,4),IF(O9046="6",MID(L9046,1,6),IF(AND(O9046="7",G9046="0"),MID(L9046,1,6),MID(L9046,1,7))))))</f>
        <v>773</v>
      </c>
      <c r="J9046" s="11" t="n">
        <v>2026</v>
      </c>
      <c r="K9046" s="11" t="s">
        <v>15</v>
      </c>
      <c r="L9046" s="32" t="n">
        <v>77390000</v>
      </c>
      <c r="M9046" s="1" t="s">
        <v>3761</v>
      </c>
      <c r="N9046" s="15" t="s">
        <v>5190</v>
      </c>
      <c r="O9046" s="15" t="str">
        <f aca="false">IF(H9046&lt;&gt;"0","7",IF(G9046&lt;&gt;"0","6",IF(F9046&lt;&gt;"00","5",IF(E9046&lt;&gt;"0","4",IF(D9046&lt;&gt;"0","3",IF(C9046&lt;&gt;"0","2",IF(B9046&lt;&gt;"0","1","-x-")))))))</f>
        <v>4</v>
      </c>
      <c r="P9046" s="16" t="str">
        <f aca="false">IF(O9046="1",MID(L9046,1,1),IF(O9046="2",MID(L9046,1,2),IF(O9046="3",MID(L9046,1,3),IF(O9046="4",MID(L9046,1,4),IF(O9046="5",MID(L9046,1,6),IF(O9046="6",MID(L9046,1,7),IF(O9046="7",MID(L9046,1,8),IF(O9046="8",MID(L9046,1,10)))))))))</f>
        <v>7739</v>
      </c>
      <c r="Q9046" s="1"/>
      <c r="R9046" s="1"/>
      <c r="S9046" s="1"/>
      <c r="T9046" s="1"/>
      <c r="U9046" s="1"/>
      <c r="V9046" s="1"/>
      <c r="W9046" s="1"/>
      <c r="X9046" s="1"/>
      <c r="Y9046" s="1"/>
      <c r="Z9046" s="1"/>
      <c r="AA9046" s="1"/>
      <c r="AB9046" s="1"/>
      <c r="AC9046" s="1"/>
      <c r="AD9046" s="1"/>
      <c r="AE9046" s="1"/>
      <c r="AF9046" s="1"/>
      <c r="AG9046" s="1"/>
      <c r="AH9046" s="1"/>
      <c r="AI9046" s="1"/>
      <c r="AJ9046" s="1"/>
    </row>
    <row r="9047" customFormat="false" ht="15.75" hidden="false" customHeight="true" outlineLevel="0" collapsed="false">
      <c r="A9047" s="1"/>
      <c r="B9047" s="11" t="str">
        <f aca="false">MID(L9047,1,1)</f>
        <v>7</v>
      </c>
      <c r="C9047" s="11" t="str">
        <f aca="false">MID(L9047,2,1)</f>
        <v>7</v>
      </c>
      <c r="D9047" s="11" t="str">
        <f aca="false">MID(L9047,3,1)</f>
        <v>3</v>
      </c>
      <c r="E9047" s="11" t="str">
        <f aca="false">MID(L9047,4,1)</f>
        <v>9</v>
      </c>
      <c r="F9047" s="11" t="str">
        <f aca="false">MID(L9047,5,2)</f>
        <v>50</v>
      </c>
      <c r="G9047" s="11" t="str">
        <f aca="false">MID(L9047,7,1)</f>
        <v>0</v>
      </c>
      <c r="H9047" s="11" t="str">
        <f aca="false">MID(L9047,8,1)</f>
        <v>0</v>
      </c>
      <c r="I9047" s="12" t="str">
        <f aca="false">IF(O9047="1","-x-",IF(O9047&lt;="4",MID(L9047,1,O9047-1),IF(O9047="5",MID(L9047,1,4),IF(O9047="6",MID(L9047,1,6),IF(AND(O9047="7",G9047="0"),MID(L9047,1,6),MID(L9047,1,7))))))</f>
        <v>7739</v>
      </c>
      <c r="J9047" s="11" t="n">
        <v>2026</v>
      </c>
      <c r="K9047" s="11" t="s">
        <v>15</v>
      </c>
      <c r="L9047" s="32" t="n">
        <v>77395000</v>
      </c>
      <c r="M9047" s="1" t="s">
        <v>3762</v>
      </c>
      <c r="N9047" s="15" t="s">
        <v>5190</v>
      </c>
      <c r="O9047" s="15" t="str">
        <f aca="false">IF(H9047&lt;&gt;"0","7",IF(G9047&lt;&gt;"0","6",IF(F9047&lt;&gt;"00","5",IF(E9047&lt;&gt;"0","4",IF(D9047&lt;&gt;"0","3",IF(C9047&lt;&gt;"0","2",IF(B9047&lt;&gt;"0","1","-x-")))))))</f>
        <v>5</v>
      </c>
      <c r="P9047" s="16" t="str">
        <f aca="false">IF(O9047="1",MID(L9047,1,1),IF(O9047="2",MID(L9047,1,2),IF(O9047="3",MID(L9047,1,3),IF(O9047="4",MID(L9047,1,4),IF(O9047="5",MID(L9047,1,6),IF(O9047="6",MID(L9047,1,7),IF(O9047="7",MID(L9047,1,8),IF(O9047="8",MID(L9047,1,10)))))))))</f>
        <v>773950</v>
      </c>
      <c r="Q9047" s="1"/>
      <c r="R9047" s="1"/>
      <c r="S9047" s="1"/>
      <c r="T9047" s="1"/>
      <c r="U9047" s="1" t="s">
        <v>2639</v>
      </c>
      <c r="V9047" s="1"/>
      <c r="W9047" s="1"/>
      <c r="X9047" s="1"/>
      <c r="Y9047" s="1"/>
      <c r="Z9047" s="1"/>
      <c r="AA9047" s="1"/>
      <c r="AB9047" s="1"/>
      <c r="AC9047" s="1"/>
      <c r="AD9047" s="1"/>
      <c r="AE9047" s="1"/>
      <c r="AF9047" s="1"/>
      <c r="AG9047" s="1"/>
      <c r="AH9047" s="1"/>
      <c r="AI9047" s="1"/>
      <c r="AJ9047" s="1"/>
    </row>
    <row r="9048" customFormat="false" ht="15.75" hidden="false" customHeight="true" outlineLevel="0" collapsed="false">
      <c r="A9048" s="1"/>
      <c r="B9048" s="11" t="str">
        <f aca="false">MID(L9048,1,1)</f>
        <v>7</v>
      </c>
      <c r="C9048" s="11" t="str">
        <f aca="false">MID(L9048,2,1)</f>
        <v>7</v>
      </c>
      <c r="D9048" s="11" t="str">
        <f aca="false">MID(L9048,3,1)</f>
        <v>3</v>
      </c>
      <c r="E9048" s="11" t="str">
        <f aca="false">MID(L9048,4,1)</f>
        <v>9</v>
      </c>
      <c r="F9048" s="11" t="str">
        <f aca="false">MID(L9048,5,2)</f>
        <v>50</v>
      </c>
      <c r="G9048" s="11" t="str">
        <f aca="false">MID(L9048,7,1)</f>
        <v>0</v>
      </c>
      <c r="H9048" s="11" t="str">
        <f aca="false">MID(L9048,8,1)</f>
        <v>1</v>
      </c>
      <c r="I9048" s="12" t="str">
        <f aca="false">IF(O9048="1","-x-",IF(O9048&lt;="4",MID(L9048,1,O9048-1),IF(O9048="5",MID(L9048,1,4),IF(O9048="6",MID(L9048,1,6),IF(AND(O9048="7",G9048="0"),MID(L9048,1,6),MID(L9048,1,7))))))</f>
        <v>773950</v>
      </c>
      <c r="J9048" s="11" t="n">
        <v>2026</v>
      </c>
      <c r="K9048" s="11" t="s">
        <v>15</v>
      </c>
      <c r="L9048" s="32" t="n">
        <v>77395001</v>
      </c>
      <c r="M9048" s="1" t="s">
        <v>3763</v>
      </c>
      <c r="N9048" s="15" t="str">
        <f aca="false">IF(ISERROR(VLOOKUP(P9048,$I$2:$I$5308,1,FALSE()))=FALSE(),"S","A")</f>
        <v>A</v>
      </c>
      <c r="O9048" s="15" t="str">
        <f aca="false">IF(H9048&lt;&gt;"0","7",IF(G9048&lt;&gt;"0","6",IF(F9048&lt;&gt;"00","5",IF(E9048&lt;&gt;"0","4",IF(D9048&lt;&gt;"0","3",IF(C9048&lt;&gt;"0","2",IF(B9048&lt;&gt;"0","1","-x-")))))))</f>
        <v>7</v>
      </c>
      <c r="P9048" s="16" t="str">
        <f aca="false">IF(O9048="1",MID(L9048,1,1),IF(O9048="2",MID(L9048,1,2),IF(O9048="3",MID(L9048,1,3),IF(O9048="4",MID(L9048,1,4),IF(O9048="5",MID(L9048,1,6),IF(O9048="6",MID(L9048,1,7),IF(O9048="7",MID(L9048,1,8),IF(O9048="8",MID(L9048,1,10)))))))))</f>
        <v>77395001</v>
      </c>
      <c r="Q9048" s="1"/>
      <c r="R9048" s="1"/>
      <c r="S9048" s="1"/>
      <c r="T9048" s="1"/>
      <c r="U9048" s="1"/>
      <c r="V9048" s="1"/>
      <c r="W9048" s="1"/>
      <c r="X9048" s="1"/>
      <c r="Y9048" s="1"/>
      <c r="Z9048" s="1"/>
      <c r="AA9048" s="1"/>
      <c r="AB9048" s="1"/>
      <c r="AC9048" s="1"/>
      <c r="AD9048" s="1"/>
      <c r="AE9048" s="1"/>
      <c r="AF9048" s="1"/>
      <c r="AG9048" s="1"/>
      <c r="AH9048" s="1"/>
      <c r="AI9048" s="1"/>
      <c r="AJ9048" s="1"/>
    </row>
    <row r="9049" customFormat="false" ht="15.75" hidden="false" customHeight="true" outlineLevel="0" collapsed="false">
      <c r="A9049" s="1"/>
      <c r="B9049" s="11" t="str">
        <f aca="false">MID(L9049,1,1)</f>
        <v>7</v>
      </c>
      <c r="C9049" s="11" t="str">
        <f aca="false">MID(L9049,2,1)</f>
        <v>7</v>
      </c>
      <c r="D9049" s="11" t="str">
        <f aca="false">MID(L9049,3,1)</f>
        <v>3</v>
      </c>
      <c r="E9049" s="11" t="str">
        <f aca="false">MID(L9049,4,1)</f>
        <v>9</v>
      </c>
      <c r="F9049" s="11" t="str">
        <f aca="false">MID(L9049,5,2)</f>
        <v>50</v>
      </c>
      <c r="G9049" s="11" t="str">
        <f aca="false">MID(L9049,7,1)</f>
        <v>0</v>
      </c>
      <c r="H9049" s="11" t="str">
        <f aca="false">MID(L9049,8,1)</f>
        <v>2</v>
      </c>
      <c r="I9049" s="12" t="str">
        <f aca="false">IF(O9049="1","-x-",IF(O9049&lt;="4",MID(L9049,1,O9049-1),IF(O9049="5",MID(L9049,1,4),IF(O9049="6",MID(L9049,1,6),IF(AND(O9049="7",G9049="0"),MID(L9049,1,6),MID(L9049,1,7))))))</f>
        <v>773950</v>
      </c>
      <c r="J9049" s="11" t="n">
        <v>2026</v>
      </c>
      <c r="K9049" s="11" t="s">
        <v>15</v>
      </c>
      <c r="L9049" s="32" t="n">
        <v>77395002</v>
      </c>
      <c r="M9049" s="1" t="s">
        <v>3764</v>
      </c>
      <c r="N9049" s="15" t="str">
        <f aca="false">IF(ISERROR(VLOOKUP(P9049,$I$2:$I$5308,1,FALSE()))=FALSE(),"S","A")</f>
        <v>A</v>
      </c>
      <c r="O9049" s="15" t="str">
        <f aca="false">IF(H9049&lt;&gt;"0","7",IF(G9049&lt;&gt;"0","6",IF(F9049&lt;&gt;"00","5",IF(E9049&lt;&gt;"0","4",IF(D9049&lt;&gt;"0","3",IF(C9049&lt;&gt;"0","2",IF(B9049&lt;&gt;"0","1","-x-")))))))</f>
        <v>7</v>
      </c>
      <c r="P9049" s="16" t="str">
        <f aca="false">IF(O9049="1",MID(L9049,1,1),IF(O9049="2",MID(L9049,1,2),IF(O9049="3",MID(L9049,1,3),IF(O9049="4",MID(L9049,1,4),IF(O9049="5",MID(L9049,1,6),IF(O9049="6",MID(L9049,1,7),IF(O9049="7",MID(L9049,1,8),IF(O9049="8",MID(L9049,1,10)))))))))</f>
        <v>77395002</v>
      </c>
      <c r="Q9049" s="1"/>
      <c r="R9049" s="1"/>
      <c r="S9049" s="1"/>
      <c r="T9049" s="1"/>
      <c r="U9049" s="1"/>
      <c r="V9049" s="1"/>
      <c r="W9049" s="1"/>
      <c r="X9049" s="1"/>
      <c r="Y9049" s="1"/>
      <c r="Z9049" s="1"/>
      <c r="AA9049" s="1"/>
      <c r="AB9049" s="1"/>
      <c r="AC9049" s="1"/>
      <c r="AD9049" s="1"/>
      <c r="AE9049" s="1"/>
      <c r="AF9049" s="1"/>
      <c r="AG9049" s="1"/>
      <c r="AH9049" s="1"/>
      <c r="AI9049" s="1"/>
      <c r="AJ9049" s="1"/>
    </row>
    <row r="9050" customFormat="false" ht="15.75" hidden="false" customHeight="true" outlineLevel="0" collapsed="false">
      <c r="A9050" s="1"/>
      <c r="B9050" s="11" t="str">
        <f aca="false">MID(L9050,1,1)</f>
        <v>7</v>
      </c>
      <c r="C9050" s="11" t="str">
        <f aca="false">MID(L9050,2,1)</f>
        <v>7</v>
      </c>
      <c r="D9050" s="11" t="str">
        <f aca="false">MID(L9050,3,1)</f>
        <v>3</v>
      </c>
      <c r="E9050" s="11" t="str">
        <f aca="false">MID(L9050,4,1)</f>
        <v>9</v>
      </c>
      <c r="F9050" s="11" t="str">
        <f aca="false">MID(L9050,5,2)</f>
        <v>50</v>
      </c>
      <c r="G9050" s="11" t="str">
        <f aca="false">MID(L9050,7,1)</f>
        <v>0</v>
      </c>
      <c r="H9050" s="11" t="str">
        <f aca="false">MID(L9050,8,1)</f>
        <v>3</v>
      </c>
      <c r="I9050" s="12" t="str">
        <f aca="false">IF(O9050="1","-x-",IF(O9050&lt;="4",MID(L9050,1,O9050-1),IF(O9050="5",MID(L9050,1,4),IF(O9050="6",MID(L9050,1,6),IF(AND(O9050="7",G9050="0"),MID(L9050,1,6),MID(L9050,1,7))))))</f>
        <v>773950</v>
      </c>
      <c r="J9050" s="11" t="n">
        <v>2026</v>
      </c>
      <c r="K9050" s="11" t="s">
        <v>15</v>
      </c>
      <c r="L9050" s="32" t="n">
        <v>77395003</v>
      </c>
      <c r="M9050" s="1" t="s">
        <v>3765</v>
      </c>
      <c r="N9050" s="15" t="str">
        <f aca="false">IF(ISERROR(VLOOKUP(P9050,$I$2:$I$5308,1,FALSE()))=FALSE(),"S","A")</f>
        <v>A</v>
      </c>
      <c r="O9050" s="15" t="str">
        <f aca="false">IF(H9050&lt;&gt;"0","7",IF(G9050&lt;&gt;"0","6",IF(F9050&lt;&gt;"00","5",IF(E9050&lt;&gt;"0","4",IF(D9050&lt;&gt;"0","3",IF(C9050&lt;&gt;"0","2",IF(B9050&lt;&gt;"0","1","-x-")))))))</f>
        <v>7</v>
      </c>
      <c r="P9050" s="16" t="str">
        <f aca="false">IF(O9050="1",MID(L9050,1,1),IF(O9050="2",MID(L9050,1,2),IF(O9050="3",MID(L9050,1,3),IF(O9050="4",MID(L9050,1,4),IF(O9050="5",MID(L9050,1,6),IF(O9050="6",MID(L9050,1,7),IF(O9050="7",MID(L9050,1,8),IF(O9050="8",MID(L9050,1,10)))))))))</f>
        <v>77395003</v>
      </c>
      <c r="Q9050" s="1"/>
      <c r="R9050" s="1"/>
      <c r="S9050" s="1"/>
      <c r="T9050" s="1"/>
      <c r="U9050" s="1"/>
      <c r="V9050" s="1"/>
      <c r="W9050" s="1"/>
      <c r="X9050" s="1"/>
      <c r="Y9050" s="1"/>
      <c r="Z9050" s="1"/>
      <c r="AA9050" s="1"/>
      <c r="AB9050" s="1"/>
      <c r="AC9050" s="1"/>
      <c r="AD9050" s="1"/>
      <c r="AE9050" s="1"/>
      <c r="AF9050" s="1"/>
      <c r="AG9050" s="1"/>
      <c r="AH9050" s="1"/>
      <c r="AI9050" s="1"/>
      <c r="AJ9050" s="1"/>
    </row>
    <row r="9051" customFormat="false" ht="15.75" hidden="false" customHeight="true" outlineLevel="0" collapsed="false">
      <c r="A9051" s="1"/>
      <c r="B9051" s="11" t="str">
        <f aca="false">MID(L9051,1,1)</f>
        <v>7</v>
      </c>
      <c r="C9051" s="11" t="str">
        <f aca="false">MID(L9051,2,1)</f>
        <v>7</v>
      </c>
      <c r="D9051" s="11" t="str">
        <f aca="false">MID(L9051,3,1)</f>
        <v>3</v>
      </c>
      <c r="E9051" s="11" t="str">
        <f aca="false">MID(L9051,4,1)</f>
        <v>9</v>
      </c>
      <c r="F9051" s="11" t="str">
        <f aca="false">MID(L9051,5,2)</f>
        <v>50</v>
      </c>
      <c r="G9051" s="11" t="str">
        <f aca="false">MID(L9051,7,1)</f>
        <v>0</v>
      </c>
      <c r="H9051" s="11" t="str">
        <f aca="false">MID(L9051,8,1)</f>
        <v>4</v>
      </c>
      <c r="I9051" s="12" t="str">
        <f aca="false">IF(O9051="1","-x-",IF(O9051&lt;="4",MID(L9051,1,O9051-1),IF(O9051="5",MID(L9051,1,4),IF(O9051="6",MID(L9051,1,6),IF(AND(O9051="7",G9051="0"),MID(L9051,1,6),MID(L9051,1,7))))))</f>
        <v>773950</v>
      </c>
      <c r="J9051" s="11" t="n">
        <v>2026</v>
      </c>
      <c r="K9051" s="11" t="s">
        <v>15</v>
      </c>
      <c r="L9051" s="32" t="n">
        <v>77395004</v>
      </c>
      <c r="M9051" s="1" t="s">
        <v>3766</v>
      </c>
      <c r="N9051" s="15" t="str">
        <f aca="false">IF(ISERROR(VLOOKUP(P9051,$I$2:$I$5308,1,FALSE()))=FALSE(),"S","A")</f>
        <v>A</v>
      </c>
      <c r="O9051" s="15" t="str">
        <f aca="false">IF(H9051&lt;&gt;"0","7",IF(G9051&lt;&gt;"0","6",IF(F9051&lt;&gt;"00","5",IF(E9051&lt;&gt;"0","4",IF(D9051&lt;&gt;"0","3",IF(C9051&lt;&gt;"0","2",IF(B9051&lt;&gt;"0","1","-x-")))))))</f>
        <v>7</v>
      </c>
      <c r="P9051" s="16" t="str">
        <f aca="false">IF(O9051="1",MID(L9051,1,1),IF(O9051="2",MID(L9051,1,2),IF(O9051="3",MID(L9051,1,3),IF(O9051="4",MID(L9051,1,4),IF(O9051="5",MID(L9051,1,6),IF(O9051="6",MID(L9051,1,7),IF(O9051="7",MID(L9051,1,8),IF(O9051="8",MID(L9051,1,10)))))))))</f>
        <v>77395004</v>
      </c>
      <c r="Q9051" s="1"/>
      <c r="R9051" s="1"/>
      <c r="S9051" s="1"/>
      <c r="T9051" s="1"/>
      <c r="U9051" s="1"/>
      <c r="V9051" s="1"/>
      <c r="W9051" s="1"/>
      <c r="X9051" s="1"/>
      <c r="Y9051" s="1"/>
      <c r="Z9051" s="1"/>
      <c r="AA9051" s="1"/>
      <c r="AB9051" s="1"/>
      <c r="AC9051" s="1"/>
      <c r="AD9051" s="1"/>
      <c r="AE9051" s="1"/>
      <c r="AF9051" s="1"/>
      <c r="AG9051" s="1"/>
      <c r="AH9051" s="1"/>
      <c r="AI9051" s="1"/>
      <c r="AJ9051" s="1"/>
    </row>
    <row r="9052" customFormat="false" ht="15.75" hidden="false" customHeight="true" outlineLevel="0" collapsed="false">
      <c r="A9052" s="1"/>
      <c r="B9052" s="11" t="str">
        <f aca="false">MID(L9052,1,1)</f>
        <v>7</v>
      </c>
      <c r="C9052" s="11" t="str">
        <f aca="false">MID(L9052,2,1)</f>
        <v>7</v>
      </c>
      <c r="D9052" s="11" t="str">
        <f aca="false">MID(L9052,3,1)</f>
        <v>3</v>
      </c>
      <c r="E9052" s="11" t="str">
        <f aca="false">MID(L9052,4,1)</f>
        <v>9</v>
      </c>
      <c r="F9052" s="11" t="str">
        <f aca="false">MID(L9052,5,2)</f>
        <v>50</v>
      </c>
      <c r="G9052" s="11" t="str">
        <f aca="false">MID(L9052,7,1)</f>
        <v>0</v>
      </c>
      <c r="H9052" s="11" t="str">
        <f aca="false">MID(L9052,8,1)</f>
        <v>5</v>
      </c>
      <c r="I9052" s="12" t="str">
        <f aca="false">IF(O9052="1","-x-",IF(O9052&lt;="4",MID(L9052,1,O9052-1),IF(O9052="5",MID(L9052,1,4),IF(O9052="6",MID(L9052,1,6),IF(AND(O9052="7",G9052="0"),MID(L9052,1,6),MID(L9052,1,7))))))</f>
        <v>773950</v>
      </c>
      <c r="J9052" s="11" t="n">
        <v>2026</v>
      </c>
      <c r="K9052" s="11" t="s">
        <v>15</v>
      </c>
      <c r="L9052" s="32" t="n">
        <v>77395005</v>
      </c>
      <c r="M9052" s="1" t="s">
        <v>3767</v>
      </c>
      <c r="N9052" s="15" t="str">
        <f aca="false">IF(ISERROR(VLOOKUP(P9052,$I$2:$I$5308,1,FALSE()))=FALSE(),"S","A")</f>
        <v>A</v>
      </c>
      <c r="O9052" s="15" t="str">
        <f aca="false">IF(H9052&lt;&gt;"0","7",IF(G9052&lt;&gt;"0","6",IF(F9052&lt;&gt;"00","5",IF(E9052&lt;&gt;"0","4",IF(D9052&lt;&gt;"0","3",IF(C9052&lt;&gt;"0","2",IF(B9052&lt;&gt;"0","1","-x-")))))))</f>
        <v>7</v>
      </c>
      <c r="P9052" s="16" t="str">
        <f aca="false">IF(O9052="1",MID(L9052,1,1),IF(O9052="2",MID(L9052,1,2),IF(O9052="3",MID(L9052,1,3),IF(O9052="4",MID(L9052,1,4),IF(O9052="5",MID(L9052,1,6),IF(O9052="6",MID(L9052,1,7),IF(O9052="7",MID(L9052,1,8),IF(O9052="8",MID(L9052,1,10)))))))))</f>
        <v>77395005</v>
      </c>
      <c r="Q9052" s="1"/>
      <c r="R9052" s="1"/>
      <c r="S9052" s="1"/>
      <c r="T9052" s="1"/>
      <c r="U9052" s="1"/>
      <c r="V9052" s="1"/>
      <c r="W9052" s="1"/>
      <c r="X9052" s="1"/>
      <c r="Y9052" s="1"/>
      <c r="Z9052" s="1"/>
      <c r="AA9052" s="1"/>
      <c r="AB9052" s="1"/>
      <c r="AC9052" s="1"/>
      <c r="AD9052" s="1"/>
      <c r="AE9052" s="1"/>
      <c r="AF9052" s="1"/>
      <c r="AG9052" s="1"/>
      <c r="AH9052" s="1"/>
      <c r="AI9052" s="1"/>
      <c r="AJ9052" s="1"/>
    </row>
    <row r="9053" customFormat="false" ht="15.75" hidden="false" customHeight="true" outlineLevel="0" collapsed="false">
      <c r="A9053" s="1"/>
      <c r="B9053" s="11" t="str">
        <f aca="false">MID(L9053,1,1)</f>
        <v>7</v>
      </c>
      <c r="C9053" s="11" t="str">
        <f aca="false">MID(L9053,2,1)</f>
        <v>7</v>
      </c>
      <c r="D9053" s="11" t="str">
        <f aca="false">MID(L9053,3,1)</f>
        <v>3</v>
      </c>
      <c r="E9053" s="11" t="str">
        <f aca="false">MID(L9053,4,1)</f>
        <v>9</v>
      </c>
      <c r="F9053" s="11" t="str">
        <f aca="false">MID(L9053,5,2)</f>
        <v>50</v>
      </c>
      <c r="G9053" s="11" t="str">
        <f aca="false">MID(L9053,7,1)</f>
        <v>0</v>
      </c>
      <c r="H9053" s="11" t="str">
        <f aca="false">MID(L9053,8,1)</f>
        <v>6</v>
      </c>
      <c r="I9053" s="12" t="str">
        <f aca="false">IF(O9053="1","-x-",IF(O9053&lt;="4",MID(L9053,1,O9053-1),IF(O9053="5",MID(L9053,1,4),IF(O9053="6",MID(L9053,1,6),IF(AND(O9053="7",G9053="0"),MID(L9053,1,6),MID(L9053,1,7))))))</f>
        <v>773950</v>
      </c>
      <c r="J9053" s="11" t="n">
        <v>2026</v>
      </c>
      <c r="K9053" s="11" t="s">
        <v>15</v>
      </c>
      <c r="L9053" s="32" t="n">
        <v>77395006</v>
      </c>
      <c r="M9053" s="1" t="s">
        <v>3768</v>
      </c>
      <c r="N9053" s="15" t="str">
        <f aca="false">IF(ISERROR(VLOOKUP(P9053,$I$2:$I$5308,1,FALSE()))=FALSE(),"S","A")</f>
        <v>A</v>
      </c>
      <c r="O9053" s="15" t="str">
        <f aca="false">IF(H9053&lt;&gt;"0","7",IF(G9053&lt;&gt;"0","6",IF(F9053&lt;&gt;"00","5",IF(E9053&lt;&gt;"0","4",IF(D9053&lt;&gt;"0","3",IF(C9053&lt;&gt;"0","2",IF(B9053&lt;&gt;"0","1","-x-")))))))</f>
        <v>7</v>
      </c>
      <c r="P9053" s="16" t="str">
        <f aca="false">IF(O9053="1",MID(L9053,1,1),IF(O9053="2",MID(L9053,1,2),IF(O9053="3",MID(L9053,1,3),IF(O9053="4",MID(L9053,1,4),IF(O9053="5",MID(L9053,1,6),IF(O9053="6",MID(L9053,1,7),IF(O9053="7",MID(L9053,1,8),IF(O9053="8",MID(L9053,1,10)))))))))</f>
        <v>77395006</v>
      </c>
      <c r="Q9053" s="1"/>
      <c r="R9053" s="1"/>
      <c r="S9053" s="1"/>
      <c r="T9053" s="1"/>
      <c r="U9053" s="1"/>
      <c r="V9053" s="1"/>
      <c r="W9053" s="1"/>
      <c r="X9053" s="1"/>
      <c r="Y9053" s="1"/>
      <c r="Z9053" s="1"/>
      <c r="AA9053" s="1"/>
      <c r="AB9053" s="1"/>
      <c r="AC9053" s="1"/>
      <c r="AD9053" s="1"/>
      <c r="AE9053" s="1"/>
      <c r="AF9053" s="1"/>
      <c r="AG9053" s="1"/>
      <c r="AH9053" s="1"/>
      <c r="AI9053" s="1"/>
      <c r="AJ9053" s="1"/>
    </row>
    <row r="9054" customFormat="false" ht="15.75" hidden="false" customHeight="true" outlineLevel="0" collapsed="false">
      <c r="A9054" s="1"/>
      <c r="B9054" s="11" t="str">
        <f aca="false">MID(L9054,1,1)</f>
        <v>7</v>
      </c>
      <c r="C9054" s="11" t="str">
        <f aca="false">MID(L9054,2,1)</f>
        <v>7</v>
      </c>
      <c r="D9054" s="11" t="str">
        <f aca="false">MID(L9054,3,1)</f>
        <v>3</v>
      </c>
      <c r="E9054" s="11" t="str">
        <f aca="false">MID(L9054,4,1)</f>
        <v>9</v>
      </c>
      <c r="F9054" s="11" t="str">
        <f aca="false">MID(L9054,5,2)</f>
        <v>50</v>
      </c>
      <c r="G9054" s="11" t="str">
        <f aca="false">MID(L9054,7,1)</f>
        <v>0</v>
      </c>
      <c r="H9054" s="11" t="str">
        <f aca="false">MID(L9054,8,1)</f>
        <v>7</v>
      </c>
      <c r="I9054" s="12" t="str">
        <f aca="false">IF(O9054="1","-x-",IF(O9054&lt;="4",MID(L9054,1,O9054-1),IF(O9054="5",MID(L9054,1,4),IF(O9054="6",MID(L9054,1,6),IF(AND(O9054="7",G9054="0"),MID(L9054,1,6),MID(L9054,1,7))))))</f>
        <v>773950</v>
      </c>
      <c r="J9054" s="11" t="n">
        <v>2026</v>
      </c>
      <c r="K9054" s="11" t="s">
        <v>15</v>
      </c>
      <c r="L9054" s="32" t="n">
        <v>77395007</v>
      </c>
      <c r="M9054" s="1" t="s">
        <v>3769</v>
      </c>
      <c r="N9054" s="15" t="str">
        <f aca="false">IF(ISERROR(VLOOKUP(P9054,$I$2:$I$5308,1,FALSE()))=FALSE(),"S","A")</f>
        <v>A</v>
      </c>
      <c r="O9054" s="15" t="str">
        <f aca="false">IF(H9054&lt;&gt;"0","7",IF(G9054&lt;&gt;"0","6",IF(F9054&lt;&gt;"00","5",IF(E9054&lt;&gt;"0","4",IF(D9054&lt;&gt;"0","3",IF(C9054&lt;&gt;"0","2",IF(B9054&lt;&gt;"0","1","-x-")))))))</f>
        <v>7</v>
      </c>
      <c r="P9054" s="16" t="str">
        <f aca="false">IF(O9054="1",MID(L9054,1,1),IF(O9054="2",MID(L9054,1,2),IF(O9054="3",MID(L9054,1,3),IF(O9054="4",MID(L9054,1,4),IF(O9054="5",MID(L9054,1,6),IF(O9054="6",MID(L9054,1,7),IF(O9054="7",MID(L9054,1,8),IF(O9054="8",MID(L9054,1,10)))))))))</f>
        <v>77395007</v>
      </c>
      <c r="Q9054" s="1"/>
      <c r="R9054" s="1"/>
      <c r="S9054" s="1"/>
      <c r="T9054" s="1"/>
      <c r="U9054" s="1"/>
      <c r="V9054" s="1"/>
      <c r="W9054" s="1"/>
      <c r="X9054" s="1"/>
      <c r="Y9054" s="1"/>
      <c r="Z9054" s="1"/>
      <c r="AA9054" s="1"/>
      <c r="AB9054" s="1"/>
      <c r="AC9054" s="1"/>
      <c r="AD9054" s="1"/>
      <c r="AE9054" s="1"/>
      <c r="AF9054" s="1"/>
      <c r="AG9054" s="1"/>
      <c r="AH9054" s="1"/>
      <c r="AI9054" s="1"/>
      <c r="AJ9054" s="1"/>
    </row>
    <row r="9055" customFormat="false" ht="15.75" hidden="false" customHeight="true" outlineLevel="0" collapsed="false">
      <c r="A9055" s="1"/>
      <c r="B9055" s="11" t="str">
        <f aca="false">MID(L9055,1,1)</f>
        <v>7</v>
      </c>
      <c r="C9055" s="11" t="str">
        <f aca="false">MID(L9055,2,1)</f>
        <v>7</v>
      </c>
      <c r="D9055" s="11" t="str">
        <f aca="false">MID(L9055,3,1)</f>
        <v>3</v>
      </c>
      <c r="E9055" s="11" t="str">
        <f aca="false">MID(L9055,4,1)</f>
        <v>9</v>
      </c>
      <c r="F9055" s="11" t="str">
        <f aca="false">MID(L9055,5,2)</f>
        <v>50</v>
      </c>
      <c r="G9055" s="11" t="str">
        <f aca="false">MID(L9055,7,1)</f>
        <v>0</v>
      </c>
      <c r="H9055" s="11" t="str">
        <f aca="false">MID(L9055,8,1)</f>
        <v>8</v>
      </c>
      <c r="I9055" s="12" t="str">
        <f aca="false">IF(O9055="1","-x-",IF(O9055&lt;="4",MID(L9055,1,O9055-1),IF(O9055="5",MID(L9055,1,4),IF(O9055="6",MID(L9055,1,6),IF(AND(O9055="7",G9055="0"),MID(L9055,1,6),MID(L9055,1,7))))))</f>
        <v>773950</v>
      </c>
      <c r="J9055" s="11" t="n">
        <v>2026</v>
      </c>
      <c r="K9055" s="11" t="s">
        <v>15</v>
      </c>
      <c r="L9055" s="32" t="n">
        <v>77395008</v>
      </c>
      <c r="M9055" s="1" t="s">
        <v>3770</v>
      </c>
      <c r="N9055" s="15" t="str">
        <f aca="false">IF(ISERROR(VLOOKUP(P9055,$I$2:$I$5308,1,FALSE()))=FALSE(),"S","A")</f>
        <v>A</v>
      </c>
      <c r="O9055" s="15" t="str">
        <f aca="false">IF(H9055&lt;&gt;"0","7",IF(G9055&lt;&gt;"0","6",IF(F9055&lt;&gt;"00","5",IF(E9055&lt;&gt;"0","4",IF(D9055&lt;&gt;"0","3",IF(C9055&lt;&gt;"0","2",IF(B9055&lt;&gt;"0","1","-x-")))))))</f>
        <v>7</v>
      </c>
      <c r="P9055" s="16" t="str">
        <f aca="false">IF(O9055="1",MID(L9055,1,1),IF(O9055="2",MID(L9055,1,2),IF(O9055="3",MID(L9055,1,3),IF(O9055="4",MID(L9055,1,4),IF(O9055="5",MID(L9055,1,6),IF(O9055="6",MID(L9055,1,7),IF(O9055="7",MID(L9055,1,8),IF(O9055="8",MID(L9055,1,10)))))))))</f>
        <v>77395008</v>
      </c>
      <c r="Q9055" s="1"/>
      <c r="R9055" s="1"/>
      <c r="S9055" s="1"/>
      <c r="T9055" s="1"/>
      <c r="U9055" s="1"/>
      <c r="V9055" s="1"/>
      <c r="W9055" s="1"/>
      <c r="X9055" s="1"/>
      <c r="Y9055" s="1"/>
      <c r="Z9055" s="1"/>
      <c r="AA9055" s="1"/>
      <c r="AB9055" s="1"/>
      <c r="AC9055" s="1"/>
      <c r="AD9055" s="1"/>
      <c r="AE9055" s="1"/>
      <c r="AF9055" s="1"/>
      <c r="AG9055" s="1"/>
      <c r="AH9055" s="1"/>
      <c r="AI9055" s="1"/>
      <c r="AJ9055" s="1"/>
    </row>
    <row r="9056" customFormat="false" ht="15.75" hidden="false" customHeight="true" outlineLevel="0" collapsed="false">
      <c r="A9056" s="1"/>
      <c r="B9056" s="11" t="str">
        <f aca="false">MID(L9056,1,1)</f>
        <v>7</v>
      </c>
      <c r="C9056" s="11" t="str">
        <f aca="false">MID(L9056,2,1)</f>
        <v>7</v>
      </c>
      <c r="D9056" s="11" t="str">
        <f aca="false">MID(L9056,3,1)</f>
        <v>3</v>
      </c>
      <c r="E9056" s="11" t="str">
        <f aca="false">MID(L9056,4,1)</f>
        <v>9</v>
      </c>
      <c r="F9056" s="11" t="str">
        <f aca="false">MID(L9056,5,2)</f>
        <v>99</v>
      </c>
      <c r="G9056" s="11" t="str">
        <f aca="false">MID(L9056,7,1)</f>
        <v>0</v>
      </c>
      <c r="H9056" s="11" t="str">
        <f aca="false">MID(L9056,8,1)</f>
        <v>0</v>
      </c>
      <c r="I9056" s="12" t="str">
        <f aca="false">IF(O9056="1","-x-",IF(O9056&lt;="4",MID(L9056,1,O9056-1),IF(O9056="5",MID(L9056,1,4),IF(O9056="6",MID(L9056,1,6),IF(AND(O9056="7",G9056="0"),MID(L9056,1,6),MID(L9056,1,7))))))</f>
        <v>7739</v>
      </c>
      <c r="J9056" s="11" t="n">
        <v>2026</v>
      </c>
      <c r="K9056" s="11" t="s">
        <v>15</v>
      </c>
      <c r="L9056" s="32" t="n">
        <v>77399900</v>
      </c>
      <c r="M9056" s="1" t="s">
        <v>3761</v>
      </c>
      <c r="N9056" s="15" t="s">
        <v>5190</v>
      </c>
      <c r="O9056" s="15" t="str">
        <f aca="false">IF(H9056&lt;&gt;"0","7",IF(G9056&lt;&gt;"0","6",IF(F9056&lt;&gt;"00","5",IF(E9056&lt;&gt;"0","4",IF(D9056&lt;&gt;"0","3",IF(C9056&lt;&gt;"0","2",IF(B9056&lt;&gt;"0","1","-x-")))))))</f>
        <v>5</v>
      </c>
      <c r="P9056" s="16" t="str">
        <f aca="false">IF(O9056="1",MID(L9056,1,1),IF(O9056="2",MID(L9056,1,2),IF(O9056="3",MID(L9056,1,3),IF(O9056="4",MID(L9056,1,4),IF(O9056="5",MID(L9056,1,6),IF(O9056="6",MID(L9056,1,7),IF(O9056="7",MID(L9056,1,8),IF(O9056="8",MID(L9056,1,10)))))))))</f>
        <v>773999</v>
      </c>
      <c r="Q9056" s="1"/>
      <c r="R9056" s="1"/>
      <c r="S9056" s="1"/>
      <c r="T9056" s="1"/>
      <c r="U9056" s="1" t="s">
        <v>3771</v>
      </c>
      <c r="V9056" s="1"/>
      <c r="W9056" s="1"/>
      <c r="X9056" s="1"/>
      <c r="Y9056" s="1"/>
      <c r="Z9056" s="1"/>
      <c r="AA9056" s="1"/>
      <c r="AB9056" s="1"/>
      <c r="AC9056" s="1"/>
      <c r="AD9056" s="1"/>
      <c r="AE9056" s="1"/>
      <c r="AF9056" s="1"/>
      <c r="AG9056" s="1"/>
      <c r="AH9056" s="1"/>
      <c r="AI9056" s="1"/>
      <c r="AJ9056" s="1"/>
    </row>
    <row r="9057" customFormat="false" ht="15.75" hidden="false" customHeight="true" outlineLevel="0" collapsed="false">
      <c r="A9057" s="1"/>
      <c r="B9057" s="11" t="str">
        <f aca="false">MID(L9057,1,1)</f>
        <v>7</v>
      </c>
      <c r="C9057" s="11" t="str">
        <f aca="false">MID(L9057,2,1)</f>
        <v>7</v>
      </c>
      <c r="D9057" s="11" t="str">
        <f aca="false">MID(L9057,3,1)</f>
        <v>3</v>
      </c>
      <c r="E9057" s="11" t="str">
        <f aca="false">MID(L9057,4,1)</f>
        <v>9</v>
      </c>
      <c r="F9057" s="11" t="str">
        <f aca="false">MID(L9057,5,2)</f>
        <v>99</v>
      </c>
      <c r="G9057" s="11" t="str">
        <f aca="false">MID(L9057,7,1)</f>
        <v>0</v>
      </c>
      <c r="H9057" s="11" t="str">
        <f aca="false">MID(L9057,8,1)</f>
        <v>1</v>
      </c>
      <c r="I9057" s="12" t="str">
        <f aca="false">IF(O9057="1","-x-",IF(O9057&lt;="4",MID(L9057,1,O9057-1),IF(O9057="5",MID(L9057,1,4),IF(O9057="6",MID(L9057,1,6),IF(AND(O9057="7",G9057="0"),MID(L9057,1,6),MID(L9057,1,7))))))</f>
        <v>773999</v>
      </c>
      <c r="J9057" s="11" t="n">
        <v>2026</v>
      </c>
      <c r="K9057" s="11" t="s">
        <v>15</v>
      </c>
      <c r="L9057" s="32" t="n">
        <v>77399901</v>
      </c>
      <c r="M9057" s="1" t="s">
        <v>3772</v>
      </c>
      <c r="N9057" s="15" t="str">
        <f aca="false">IF(ISERROR(VLOOKUP(P9057,$I$2:$I$5308,1,FALSE()))=FALSE(),"S","A")</f>
        <v>A</v>
      </c>
      <c r="O9057" s="15" t="str">
        <f aca="false">IF(H9057&lt;&gt;"0","7",IF(G9057&lt;&gt;"0","6",IF(F9057&lt;&gt;"00","5",IF(E9057&lt;&gt;"0","4",IF(D9057&lt;&gt;"0","3",IF(C9057&lt;&gt;"0","2",IF(B9057&lt;&gt;"0","1","-x-")))))))</f>
        <v>7</v>
      </c>
      <c r="P9057" s="16" t="str">
        <f aca="false">IF(O9057="1",MID(L9057,1,1),IF(O9057="2",MID(L9057,1,2),IF(O9057="3",MID(L9057,1,3),IF(O9057="4",MID(L9057,1,4),IF(O9057="5",MID(L9057,1,6),IF(O9057="6",MID(L9057,1,7),IF(O9057="7",MID(L9057,1,8),IF(O9057="8",MID(L9057,1,10)))))))))</f>
        <v>77399901</v>
      </c>
      <c r="Q9057" s="1"/>
      <c r="R9057" s="1"/>
      <c r="S9057" s="1"/>
      <c r="T9057" s="1"/>
      <c r="U9057" s="1"/>
      <c r="V9057" s="1"/>
      <c r="W9057" s="1"/>
      <c r="X9057" s="1"/>
      <c r="Y9057" s="1"/>
      <c r="Z9057" s="1"/>
      <c r="AA9057" s="1"/>
      <c r="AB9057" s="1"/>
      <c r="AC9057" s="1"/>
      <c r="AD9057" s="1"/>
      <c r="AE9057" s="1"/>
      <c r="AF9057" s="1"/>
      <c r="AG9057" s="1"/>
      <c r="AH9057" s="1"/>
      <c r="AI9057" s="1"/>
      <c r="AJ9057" s="1"/>
    </row>
    <row r="9058" customFormat="false" ht="15.75" hidden="false" customHeight="true" outlineLevel="0" collapsed="false">
      <c r="A9058" s="1"/>
      <c r="B9058" s="11" t="str">
        <f aca="false">MID(L9058,1,1)</f>
        <v>7</v>
      </c>
      <c r="C9058" s="11" t="str">
        <f aca="false">MID(L9058,2,1)</f>
        <v>7</v>
      </c>
      <c r="D9058" s="11" t="str">
        <f aca="false">MID(L9058,3,1)</f>
        <v>3</v>
      </c>
      <c r="E9058" s="11" t="str">
        <f aca="false">MID(L9058,4,1)</f>
        <v>9</v>
      </c>
      <c r="F9058" s="11" t="str">
        <f aca="false">MID(L9058,5,2)</f>
        <v>99</v>
      </c>
      <c r="G9058" s="11" t="str">
        <f aca="false">MID(L9058,7,1)</f>
        <v>0</v>
      </c>
      <c r="H9058" s="11" t="str">
        <f aca="false">MID(L9058,8,1)</f>
        <v>2</v>
      </c>
      <c r="I9058" s="12" t="str">
        <f aca="false">IF(O9058="1","-x-",IF(O9058&lt;="4",MID(L9058,1,O9058-1),IF(O9058="5",MID(L9058,1,4),IF(O9058="6",MID(L9058,1,6),IF(AND(O9058="7",G9058="0"),MID(L9058,1,6),MID(L9058,1,7))))))</f>
        <v>773999</v>
      </c>
      <c r="J9058" s="11" t="n">
        <v>2026</v>
      </c>
      <c r="K9058" s="11" t="s">
        <v>15</v>
      </c>
      <c r="L9058" s="32" t="n">
        <v>77399902</v>
      </c>
      <c r="M9058" s="1" t="s">
        <v>3773</v>
      </c>
      <c r="N9058" s="15" t="str">
        <f aca="false">IF(ISERROR(VLOOKUP(P9058,$I$2:$I$5308,1,FALSE()))=FALSE(),"S","A")</f>
        <v>A</v>
      </c>
      <c r="O9058" s="15" t="str">
        <f aca="false">IF(H9058&lt;&gt;"0","7",IF(G9058&lt;&gt;"0","6",IF(F9058&lt;&gt;"00","5",IF(E9058&lt;&gt;"0","4",IF(D9058&lt;&gt;"0","3",IF(C9058&lt;&gt;"0","2",IF(B9058&lt;&gt;"0","1","-x-")))))))</f>
        <v>7</v>
      </c>
      <c r="P9058" s="16" t="str">
        <f aca="false">IF(O9058="1",MID(L9058,1,1),IF(O9058="2",MID(L9058,1,2),IF(O9058="3",MID(L9058,1,3),IF(O9058="4",MID(L9058,1,4),IF(O9058="5",MID(L9058,1,6),IF(O9058="6",MID(L9058,1,7),IF(O9058="7",MID(L9058,1,8),IF(O9058="8",MID(L9058,1,10)))))))))</f>
        <v>77399902</v>
      </c>
      <c r="Q9058" s="1"/>
      <c r="R9058" s="1"/>
      <c r="S9058" s="1"/>
      <c r="T9058" s="1"/>
      <c r="U9058" s="1"/>
      <c r="V9058" s="1"/>
      <c r="W9058" s="1"/>
      <c r="X9058" s="1"/>
      <c r="Y9058" s="1"/>
      <c r="Z9058" s="1"/>
      <c r="AA9058" s="1"/>
      <c r="AB9058" s="1"/>
      <c r="AC9058" s="1"/>
      <c r="AD9058" s="1"/>
      <c r="AE9058" s="1"/>
      <c r="AF9058" s="1"/>
      <c r="AG9058" s="1"/>
      <c r="AH9058" s="1"/>
      <c r="AI9058" s="1"/>
      <c r="AJ9058" s="1"/>
    </row>
    <row r="9059" customFormat="false" ht="15.75" hidden="false" customHeight="true" outlineLevel="0" collapsed="false">
      <c r="A9059" s="1"/>
      <c r="B9059" s="11" t="str">
        <f aca="false">MID(L9059,1,1)</f>
        <v>7</v>
      </c>
      <c r="C9059" s="11" t="str">
        <f aca="false">MID(L9059,2,1)</f>
        <v>7</v>
      </c>
      <c r="D9059" s="11" t="str">
        <f aca="false">MID(L9059,3,1)</f>
        <v>3</v>
      </c>
      <c r="E9059" s="11" t="str">
        <f aca="false">MID(L9059,4,1)</f>
        <v>9</v>
      </c>
      <c r="F9059" s="11" t="str">
        <f aca="false">MID(L9059,5,2)</f>
        <v>99</v>
      </c>
      <c r="G9059" s="11" t="str">
        <f aca="false">MID(L9059,7,1)</f>
        <v>0</v>
      </c>
      <c r="H9059" s="11" t="str">
        <f aca="false">MID(L9059,8,1)</f>
        <v>3</v>
      </c>
      <c r="I9059" s="12" t="str">
        <f aca="false">IF(O9059="1","-x-",IF(O9059&lt;="4",MID(L9059,1,O9059-1),IF(O9059="5",MID(L9059,1,4),IF(O9059="6",MID(L9059,1,6),IF(AND(O9059="7",G9059="0"),MID(L9059,1,6),MID(L9059,1,7))))))</f>
        <v>773999</v>
      </c>
      <c r="J9059" s="11" t="n">
        <v>2026</v>
      </c>
      <c r="K9059" s="11" t="s">
        <v>15</v>
      </c>
      <c r="L9059" s="32" t="n">
        <v>77399903</v>
      </c>
      <c r="M9059" s="1" t="s">
        <v>3774</v>
      </c>
      <c r="N9059" s="15" t="str">
        <f aca="false">IF(ISERROR(VLOOKUP(P9059,$I$2:$I$5308,1,FALSE()))=FALSE(),"S","A")</f>
        <v>A</v>
      </c>
      <c r="O9059" s="15" t="str">
        <f aca="false">IF(H9059&lt;&gt;"0","7",IF(G9059&lt;&gt;"0","6",IF(F9059&lt;&gt;"00","5",IF(E9059&lt;&gt;"0","4",IF(D9059&lt;&gt;"0","3",IF(C9059&lt;&gt;"0","2",IF(B9059&lt;&gt;"0","1","-x-")))))))</f>
        <v>7</v>
      </c>
      <c r="P9059" s="16" t="str">
        <f aca="false">IF(O9059="1",MID(L9059,1,1),IF(O9059="2",MID(L9059,1,2),IF(O9059="3",MID(L9059,1,3),IF(O9059="4",MID(L9059,1,4),IF(O9059="5",MID(L9059,1,6),IF(O9059="6",MID(L9059,1,7),IF(O9059="7",MID(L9059,1,8),IF(O9059="8",MID(L9059,1,10)))))))))</f>
        <v>77399903</v>
      </c>
      <c r="Q9059" s="1"/>
      <c r="R9059" s="1"/>
      <c r="S9059" s="1"/>
      <c r="T9059" s="1"/>
      <c r="U9059" s="1"/>
      <c r="V9059" s="1"/>
      <c r="W9059" s="1"/>
      <c r="X9059" s="1"/>
      <c r="Y9059" s="1"/>
      <c r="Z9059" s="1"/>
      <c r="AA9059" s="1"/>
      <c r="AB9059" s="1"/>
      <c r="AC9059" s="1"/>
      <c r="AD9059" s="1"/>
      <c r="AE9059" s="1"/>
      <c r="AF9059" s="1"/>
      <c r="AG9059" s="1"/>
      <c r="AH9059" s="1"/>
      <c r="AI9059" s="1"/>
      <c r="AJ9059" s="1"/>
    </row>
    <row r="9060" customFormat="false" ht="15.75" hidden="false" customHeight="true" outlineLevel="0" collapsed="false">
      <c r="A9060" s="1"/>
      <c r="B9060" s="11" t="str">
        <f aca="false">MID(L9060,1,1)</f>
        <v>7</v>
      </c>
      <c r="C9060" s="11" t="str">
        <f aca="false">MID(L9060,2,1)</f>
        <v>7</v>
      </c>
      <c r="D9060" s="11" t="str">
        <f aca="false">MID(L9060,3,1)</f>
        <v>3</v>
      </c>
      <c r="E9060" s="11" t="str">
        <f aca="false">MID(L9060,4,1)</f>
        <v>9</v>
      </c>
      <c r="F9060" s="11" t="str">
        <f aca="false">MID(L9060,5,2)</f>
        <v>99</v>
      </c>
      <c r="G9060" s="11" t="str">
        <f aca="false">MID(L9060,7,1)</f>
        <v>0</v>
      </c>
      <c r="H9060" s="11" t="str">
        <f aca="false">MID(L9060,8,1)</f>
        <v>4</v>
      </c>
      <c r="I9060" s="12" t="str">
        <f aca="false">IF(O9060="1","-x-",IF(O9060&lt;="4",MID(L9060,1,O9060-1),IF(O9060="5",MID(L9060,1,4),IF(O9060="6",MID(L9060,1,6),IF(AND(O9060="7",G9060="0"),MID(L9060,1,6),MID(L9060,1,7))))))</f>
        <v>773999</v>
      </c>
      <c r="J9060" s="11" t="n">
        <v>2026</v>
      </c>
      <c r="K9060" s="11" t="s">
        <v>15</v>
      </c>
      <c r="L9060" s="32" t="n">
        <v>77399904</v>
      </c>
      <c r="M9060" s="1" t="s">
        <v>3775</v>
      </c>
      <c r="N9060" s="15" t="str">
        <f aca="false">IF(ISERROR(VLOOKUP(P9060,$I$2:$I$5308,1,FALSE()))=FALSE(),"S","A")</f>
        <v>A</v>
      </c>
      <c r="O9060" s="15" t="str">
        <f aca="false">IF(H9060&lt;&gt;"0","7",IF(G9060&lt;&gt;"0","6",IF(F9060&lt;&gt;"00","5",IF(E9060&lt;&gt;"0","4",IF(D9060&lt;&gt;"0","3",IF(C9060&lt;&gt;"0","2",IF(B9060&lt;&gt;"0","1","-x-")))))))</f>
        <v>7</v>
      </c>
      <c r="P9060" s="16" t="str">
        <f aca="false">IF(O9060="1",MID(L9060,1,1),IF(O9060="2",MID(L9060,1,2),IF(O9060="3",MID(L9060,1,3),IF(O9060="4",MID(L9060,1,4),IF(O9060="5",MID(L9060,1,6),IF(O9060="6",MID(L9060,1,7),IF(O9060="7",MID(L9060,1,8),IF(O9060="8",MID(L9060,1,10)))))))))</f>
        <v>77399904</v>
      </c>
      <c r="Q9060" s="1"/>
      <c r="R9060" s="1"/>
      <c r="S9060" s="1"/>
      <c r="T9060" s="1"/>
      <c r="U9060" s="1"/>
      <c r="V9060" s="1"/>
      <c r="W9060" s="1"/>
      <c r="X9060" s="1"/>
      <c r="Y9060" s="1"/>
      <c r="Z9060" s="1"/>
      <c r="AA9060" s="1"/>
      <c r="AB9060" s="1"/>
      <c r="AC9060" s="1"/>
      <c r="AD9060" s="1"/>
      <c r="AE9060" s="1"/>
      <c r="AF9060" s="1"/>
      <c r="AG9060" s="1"/>
      <c r="AH9060" s="1"/>
      <c r="AI9060" s="1"/>
      <c r="AJ9060" s="1"/>
    </row>
    <row r="9061" customFormat="false" ht="15.75" hidden="false" customHeight="true" outlineLevel="0" collapsed="false">
      <c r="A9061" s="1"/>
      <c r="B9061" s="11" t="str">
        <f aca="false">MID(L9061,1,1)</f>
        <v>7</v>
      </c>
      <c r="C9061" s="11" t="str">
        <f aca="false">MID(L9061,2,1)</f>
        <v>7</v>
      </c>
      <c r="D9061" s="11" t="str">
        <f aca="false">MID(L9061,3,1)</f>
        <v>3</v>
      </c>
      <c r="E9061" s="11" t="str">
        <f aca="false">MID(L9061,4,1)</f>
        <v>9</v>
      </c>
      <c r="F9061" s="11" t="str">
        <f aca="false">MID(L9061,5,2)</f>
        <v>99</v>
      </c>
      <c r="G9061" s="11" t="str">
        <f aca="false">MID(L9061,7,1)</f>
        <v>0</v>
      </c>
      <c r="H9061" s="11" t="str">
        <f aca="false">MID(L9061,8,1)</f>
        <v>5</v>
      </c>
      <c r="I9061" s="12" t="str">
        <f aca="false">IF(O9061="1","-x-",IF(O9061&lt;="4",MID(L9061,1,O9061-1),IF(O9061="5",MID(L9061,1,4),IF(O9061="6",MID(L9061,1,6),IF(AND(O9061="7",G9061="0"),MID(L9061,1,6),MID(L9061,1,7))))))</f>
        <v>773999</v>
      </c>
      <c r="J9061" s="11" t="n">
        <v>2026</v>
      </c>
      <c r="K9061" s="11" t="s">
        <v>15</v>
      </c>
      <c r="L9061" s="32" t="n">
        <v>77399905</v>
      </c>
      <c r="M9061" s="1" t="s">
        <v>3776</v>
      </c>
      <c r="N9061" s="15" t="str">
        <f aca="false">IF(ISERROR(VLOOKUP(P9061,$I$2:$I$5308,1,FALSE()))=FALSE(),"S","A")</f>
        <v>A</v>
      </c>
      <c r="O9061" s="15" t="str">
        <f aca="false">IF(H9061&lt;&gt;"0","7",IF(G9061&lt;&gt;"0","6",IF(F9061&lt;&gt;"00","5",IF(E9061&lt;&gt;"0","4",IF(D9061&lt;&gt;"0","3",IF(C9061&lt;&gt;"0","2",IF(B9061&lt;&gt;"0","1","-x-")))))))</f>
        <v>7</v>
      </c>
      <c r="P9061" s="16" t="str">
        <f aca="false">IF(O9061="1",MID(L9061,1,1),IF(O9061="2",MID(L9061,1,2),IF(O9061="3",MID(L9061,1,3),IF(O9061="4",MID(L9061,1,4),IF(O9061="5",MID(L9061,1,6),IF(O9061="6",MID(L9061,1,7),IF(O9061="7",MID(L9061,1,8),IF(O9061="8",MID(L9061,1,10)))))))))</f>
        <v>77399905</v>
      </c>
      <c r="Q9061" s="1"/>
      <c r="R9061" s="1"/>
      <c r="S9061" s="1"/>
      <c r="T9061" s="1"/>
      <c r="U9061" s="1"/>
      <c r="V9061" s="1"/>
      <c r="W9061" s="1"/>
      <c r="X9061" s="1"/>
      <c r="Y9061" s="1"/>
      <c r="Z9061" s="1"/>
      <c r="AA9061" s="1"/>
      <c r="AB9061" s="1"/>
      <c r="AC9061" s="1"/>
      <c r="AD9061" s="1"/>
      <c r="AE9061" s="1"/>
      <c r="AF9061" s="1"/>
      <c r="AG9061" s="1"/>
      <c r="AH9061" s="1"/>
      <c r="AI9061" s="1"/>
      <c r="AJ9061" s="1"/>
    </row>
    <row r="9062" customFormat="false" ht="15.75" hidden="false" customHeight="true" outlineLevel="0" collapsed="false">
      <c r="A9062" s="1"/>
      <c r="B9062" s="11" t="str">
        <f aca="false">MID(L9062,1,1)</f>
        <v>7</v>
      </c>
      <c r="C9062" s="11" t="str">
        <f aca="false">MID(L9062,2,1)</f>
        <v>7</v>
      </c>
      <c r="D9062" s="11" t="str">
        <f aca="false">MID(L9062,3,1)</f>
        <v>3</v>
      </c>
      <c r="E9062" s="11" t="str">
        <f aca="false">MID(L9062,4,1)</f>
        <v>9</v>
      </c>
      <c r="F9062" s="11" t="str">
        <f aca="false">MID(L9062,5,2)</f>
        <v>99</v>
      </c>
      <c r="G9062" s="11" t="str">
        <f aca="false">MID(L9062,7,1)</f>
        <v>0</v>
      </c>
      <c r="H9062" s="11" t="str">
        <f aca="false">MID(L9062,8,1)</f>
        <v>6</v>
      </c>
      <c r="I9062" s="12" t="str">
        <f aca="false">IF(O9062="1","-x-",IF(O9062&lt;="4",MID(L9062,1,O9062-1),IF(O9062="5",MID(L9062,1,4),IF(O9062="6",MID(L9062,1,6),IF(AND(O9062="7",G9062="0"),MID(L9062,1,6),MID(L9062,1,7))))))</f>
        <v>773999</v>
      </c>
      <c r="J9062" s="11" t="n">
        <v>2026</v>
      </c>
      <c r="K9062" s="11" t="s">
        <v>15</v>
      </c>
      <c r="L9062" s="32" t="n">
        <v>77399906</v>
      </c>
      <c r="M9062" s="1" t="s">
        <v>3777</v>
      </c>
      <c r="N9062" s="15" t="str">
        <f aca="false">IF(ISERROR(VLOOKUP(P9062,$I$2:$I$5308,1,FALSE()))=FALSE(),"S","A")</f>
        <v>A</v>
      </c>
      <c r="O9062" s="15" t="str">
        <f aca="false">IF(H9062&lt;&gt;"0","7",IF(G9062&lt;&gt;"0","6",IF(F9062&lt;&gt;"00","5",IF(E9062&lt;&gt;"0","4",IF(D9062&lt;&gt;"0","3",IF(C9062&lt;&gt;"0","2",IF(B9062&lt;&gt;"0","1","-x-")))))))</f>
        <v>7</v>
      </c>
      <c r="P9062" s="16" t="str">
        <f aca="false">IF(O9062="1",MID(L9062,1,1),IF(O9062="2",MID(L9062,1,2),IF(O9062="3",MID(L9062,1,3),IF(O9062="4",MID(L9062,1,4),IF(O9062="5",MID(L9062,1,6),IF(O9062="6",MID(L9062,1,7),IF(O9062="7",MID(L9062,1,8),IF(O9062="8",MID(L9062,1,10)))))))))</f>
        <v>77399906</v>
      </c>
      <c r="Q9062" s="1"/>
      <c r="R9062" s="1"/>
      <c r="S9062" s="1"/>
      <c r="T9062" s="1"/>
      <c r="U9062" s="1"/>
      <c r="V9062" s="1"/>
      <c r="W9062" s="1"/>
      <c r="X9062" s="1"/>
      <c r="Y9062" s="1"/>
      <c r="Z9062" s="1"/>
      <c r="AA9062" s="1"/>
      <c r="AB9062" s="1"/>
      <c r="AC9062" s="1"/>
      <c r="AD9062" s="1"/>
      <c r="AE9062" s="1"/>
      <c r="AF9062" s="1"/>
      <c r="AG9062" s="1"/>
      <c r="AH9062" s="1"/>
      <c r="AI9062" s="1"/>
      <c r="AJ9062" s="1"/>
    </row>
    <row r="9063" customFormat="false" ht="15.75" hidden="false" customHeight="true" outlineLevel="0" collapsed="false">
      <c r="A9063" s="1"/>
      <c r="B9063" s="11" t="str">
        <f aca="false">MID(L9063,1,1)</f>
        <v>7</v>
      </c>
      <c r="C9063" s="11" t="str">
        <f aca="false">MID(L9063,2,1)</f>
        <v>7</v>
      </c>
      <c r="D9063" s="11" t="str">
        <f aca="false">MID(L9063,3,1)</f>
        <v>3</v>
      </c>
      <c r="E9063" s="11" t="str">
        <f aca="false">MID(L9063,4,1)</f>
        <v>9</v>
      </c>
      <c r="F9063" s="11" t="str">
        <f aca="false">MID(L9063,5,2)</f>
        <v>99</v>
      </c>
      <c r="G9063" s="11" t="str">
        <f aca="false">MID(L9063,7,1)</f>
        <v>0</v>
      </c>
      <c r="H9063" s="11" t="str">
        <f aca="false">MID(L9063,8,1)</f>
        <v>7</v>
      </c>
      <c r="I9063" s="12" t="str">
        <f aca="false">IF(O9063="1","-x-",IF(O9063&lt;="4",MID(L9063,1,O9063-1),IF(O9063="5",MID(L9063,1,4),IF(O9063="6",MID(L9063,1,6),IF(AND(O9063="7",G9063="0"),MID(L9063,1,6),MID(L9063,1,7))))))</f>
        <v>773999</v>
      </c>
      <c r="J9063" s="11" t="n">
        <v>2026</v>
      </c>
      <c r="K9063" s="11" t="s">
        <v>15</v>
      </c>
      <c r="L9063" s="32" t="n">
        <v>77399907</v>
      </c>
      <c r="M9063" s="1" t="s">
        <v>3778</v>
      </c>
      <c r="N9063" s="15" t="str">
        <f aca="false">IF(ISERROR(VLOOKUP(P9063,$I$2:$I$5308,1,FALSE()))=FALSE(),"S","A")</f>
        <v>A</v>
      </c>
      <c r="O9063" s="15" t="str">
        <f aca="false">IF(H9063&lt;&gt;"0","7",IF(G9063&lt;&gt;"0","6",IF(F9063&lt;&gt;"00","5",IF(E9063&lt;&gt;"0","4",IF(D9063&lt;&gt;"0","3",IF(C9063&lt;&gt;"0","2",IF(B9063&lt;&gt;"0","1","-x-")))))))</f>
        <v>7</v>
      </c>
      <c r="P9063" s="16" t="str">
        <f aca="false">IF(O9063="1",MID(L9063,1,1),IF(O9063="2",MID(L9063,1,2),IF(O9063="3",MID(L9063,1,3),IF(O9063="4",MID(L9063,1,4),IF(O9063="5",MID(L9063,1,6),IF(O9063="6",MID(L9063,1,7),IF(O9063="7",MID(L9063,1,8),IF(O9063="8",MID(L9063,1,10)))))))))</f>
        <v>77399907</v>
      </c>
      <c r="Q9063" s="1"/>
      <c r="R9063" s="1"/>
      <c r="S9063" s="1"/>
      <c r="T9063" s="1"/>
      <c r="U9063" s="1"/>
      <c r="V9063" s="1"/>
      <c r="W9063" s="1"/>
      <c r="X9063" s="1"/>
      <c r="Y9063" s="1"/>
      <c r="Z9063" s="1"/>
      <c r="AA9063" s="1"/>
      <c r="AB9063" s="1"/>
      <c r="AC9063" s="1"/>
      <c r="AD9063" s="1"/>
      <c r="AE9063" s="1"/>
      <c r="AF9063" s="1"/>
      <c r="AG9063" s="1"/>
      <c r="AH9063" s="1"/>
      <c r="AI9063" s="1"/>
      <c r="AJ9063" s="1"/>
    </row>
    <row r="9064" customFormat="false" ht="15.75" hidden="false" customHeight="true" outlineLevel="0" collapsed="false">
      <c r="A9064" s="1"/>
      <c r="B9064" s="11" t="str">
        <f aca="false">MID(L9064,1,1)</f>
        <v>7</v>
      </c>
      <c r="C9064" s="11" t="str">
        <f aca="false">MID(L9064,2,1)</f>
        <v>7</v>
      </c>
      <c r="D9064" s="11" t="str">
        <f aca="false">MID(L9064,3,1)</f>
        <v>3</v>
      </c>
      <c r="E9064" s="11" t="str">
        <f aca="false">MID(L9064,4,1)</f>
        <v>9</v>
      </c>
      <c r="F9064" s="11" t="str">
        <f aca="false">MID(L9064,5,2)</f>
        <v>99</v>
      </c>
      <c r="G9064" s="11" t="str">
        <f aca="false">MID(L9064,7,1)</f>
        <v>0</v>
      </c>
      <c r="H9064" s="11" t="str">
        <f aca="false">MID(L9064,8,1)</f>
        <v>8</v>
      </c>
      <c r="I9064" s="12" t="str">
        <f aca="false">IF(O9064="1","-x-",IF(O9064&lt;="4",MID(L9064,1,O9064-1),IF(O9064="5",MID(L9064,1,4),IF(O9064="6",MID(L9064,1,6),IF(AND(O9064="7",G9064="0"),MID(L9064,1,6),MID(L9064,1,7))))))</f>
        <v>773999</v>
      </c>
      <c r="J9064" s="11" t="n">
        <v>2026</v>
      </c>
      <c r="K9064" s="11" t="s">
        <v>15</v>
      </c>
      <c r="L9064" s="32" t="n">
        <v>77399908</v>
      </c>
      <c r="M9064" s="1" t="s">
        <v>3779</v>
      </c>
      <c r="N9064" s="15" t="str">
        <f aca="false">IF(ISERROR(VLOOKUP(P9064,$I$2:$I$5308,1,FALSE()))=FALSE(),"S","A")</f>
        <v>A</v>
      </c>
      <c r="O9064" s="15" t="str">
        <f aca="false">IF(H9064&lt;&gt;"0","7",IF(G9064&lt;&gt;"0","6",IF(F9064&lt;&gt;"00","5",IF(E9064&lt;&gt;"0","4",IF(D9064&lt;&gt;"0","3",IF(C9064&lt;&gt;"0","2",IF(B9064&lt;&gt;"0","1","-x-")))))))</f>
        <v>7</v>
      </c>
      <c r="P9064" s="16" t="str">
        <f aca="false">IF(O9064="1",MID(L9064,1,1),IF(O9064="2",MID(L9064,1,2),IF(O9064="3",MID(L9064,1,3),IF(O9064="4",MID(L9064,1,4),IF(O9064="5",MID(L9064,1,6),IF(O9064="6",MID(L9064,1,7),IF(O9064="7",MID(L9064,1,8),IF(O9064="8",MID(L9064,1,10)))))))))</f>
        <v>77399908</v>
      </c>
      <c r="Q9064" s="1"/>
      <c r="R9064" s="1"/>
      <c r="S9064" s="1"/>
      <c r="T9064" s="1"/>
      <c r="U9064" s="1"/>
      <c r="V9064" s="1"/>
      <c r="W9064" s="1"/>
      <c r="X9064" s="1"/>
      <c r="Y9064" s="1"/>
      <c r="Z9064" s="1"/>
      <c r="AA9064" s="1"/>
      <c r="AB9064" s="1"/>
      <c r="AC9064" s="1"/>
      <c r="AD9064" s="1"/>
      <c r="AE9064" s="1"/>
      <c r="AF9064" s="1"/>
      <c r="AG9064" s="1"/>
      <c r="AH9064" s="1"/>
      <c r="AI9064" s="1"/>
      <c r="AJ9064" s="1"/>
    </row>
    <row r="9065" customFormat="false" ht="15.75" hidden="false" customHeight="true" outlineLevel="0" collapsed="false">
      <c r="A9065" s="1"/>
      <c r="B9065" s="11" t="str">
        <f aca="false">MID(L9065,1,1)</f>
        <v>7</v>
      </c>
      <c r="C9065" s="11" t="str">
        <f aca="false">MID(L9065,2,1)</f>
        <v>7</v>
      </c>
      <c r="D9065" s="11" t="str">
        <f aca="false">MID(L9065,3,1)</f>
        <v>4</v>
      </c>
      <c r="E9065" s="11" t="str">
        <f aca="false">MID(L9065,4,1)</f>
        <v>0</v>
      </c>
      <c r="F9065" s="11" t="str">
        <f aca="false">MID(L9065,5,2)</f>
        <v>00</v>
      </c>
      <c r="G9065" s="11" t="str">
        <f aca="false">MID(L9065,7,1)</f>
        <v>0</v>
      </c>
      <c r="H9065" s="11" t="str">
        <f aca="false">MID(L9065,8,1)</f>
        <v>0</v>
      </c>
      <c r="I9065" s="12" t="str">
        <f aca="false">IF(O9065="1","-x-",IF(O9065&lt;="4",MID(L9065,1,O9065-1),IF(O9065="5",MID(L9065,1,4),IF(O9065="6",MID(L9065,1,6),IF(AND(O9065="7",G9065="0"),MID(L9065,1,6),MID(L9065,1,7))))))</f>
        <v>77</v>
      </c>
      <c r="J9065" s="11" t="n">
        <v>2026</v>
      </c>
      <c r="K9065" s="11" t="s">
        <v>15</v>
      </c>
      <c r="L9065" s="32" t="n">
        <v>77400000</v>
      </c>
      <c r="M9065" s="1" t="s">
        <v>3780</v>
      </c>
      <c r="N9065" s="15" t="s">
        <v>5190</v>
      </c>
      <c r="O9065" s="15" t="str">
        <f aca="false">IF(H9065&lt;&gt;"0","7",IF(G9065&lt;&gt;"0","6",IF(F9065&lt;&gt;"00","5",IF(E9065&lt;&gt;"0","4",IF(D9065&lt;&gt;"0","3",IF(C9065&lt;&gt;"0","2",IF(B9065&lt;&gt;"0","1","-x-")))))))</f>
        <v>3</v>
      </c>
      <c r="P9065" s="16" t="str">
        <f aca="false">IF(O9065="1",MID(L9065,1,1),IF(O9065="2",MID(L9065,1,2),IF(O9065="3",MID(L9065,1,3),IF(O9065="4",MID(L9065,1,4),IF(O9065="5",MID(L9065,1,6),IF(O9065="6",MID(L9065,1,7),IF(O9065="7",MID(L9065,1,8),IF(O9065="8",MID(L9065,1,10)))))))))</f>
        <v>774</v>
      </c>
      <c r="Q9065" s="1"/>
      <c r="R9065" s="1"/>
      <c r="S9065" s="1"/>
      <c r="T9065" s="1"/>
      <c r="U9065" s="1"/>
      <c r="V9065" s="1" t="s">
        <v>18</v>
      </c>
      <c r="W9065" s="1"/>
      <c r="X9065" s="1"/>
      <c r="Y9065" s="1"/>
      <c r="Z9065" s="1"/>
      <c r="AA9065" s="1"/>
      <c r="AB9065" s="1"/>
      <c r="AC9065" s="1"/>
      <c r="AD9065" s="1"/>
      <c r="AE9065" s="1"/>
      <c r="AF9065" s="1"/>
      <c r="AG9065" s="1"/>
      <c r="AH9065" s="1"/>
      <c r="AI9065" s="1"/>
      <c r="AJ9065" s="1"/>
    </row>
    <row r="9066" customFormat="false" ht="15.75" hidden="false" customHeight="true" outlineLevel="0" collapsed="false">
      <c r="A9066" s="1"/>
      <c r="B9066" s="11" t="str">
        <f aca="false">MID(L9066,1,1)</f>
        <v>7</v>
      </c>
      <c r="C9066" s="11" t="str">
        <f aca="false">MID(L9066,2,1)</f>
        <v>7</v>
      </c>
      <c r="D9066" s="11" t="str">
        <f aca="false">MID(L9066,3,1)</f>
        <v>4</v>
      </c>
      <c r="E9066" s="11" t="str">
        <f aca="false">MID(L9066,4,1)</f>
        <v>1</v>
      </c>
      <c r="F9066" s="11" t="str">
        <f aca="false">MID(L9066,5,2)</f>
        <v>00</v>
      </c>
      <c r="G9066" s="11" t="str">
        <f aca="false">MID(L9066,7,1)</f>
        <v>0</v>
      </c>
      <c r="H9066" s="11" t="str">
        <f aca="false">MID(L9066,8,1)</f>
        <v>0</v>
      </c>
      <c r="I9066" s="12" t="str">
        <f aca="false">IF(O9066="1","-x-",IF(O9066&lt;="4",MID(L9066,1,O9066-1),IF(O9066="5",MID(L9066,1,4),IF(O9066="6",MID(L9066,1,6),IF(AND(O9066="7",G9066="0"),MID(L9066,1,6),MID(L9066,1,7))))))</f>
        <v>774</v>
      </c>
      <c r="J9066" s="11" t="n">
        <v>2026</v>
      </c>
      <c r="K9066" s="11" t="s">
        <v>15</v>
      </c>
      <c r="L9066" s="32" t="n">
        <v>77410000</v>
      </c>
      <c r="M9066" s="1" t="s">
        <v>3780</v>
      </c>
      <c r="N9066" s="15" t="s">
        <v>5190</v>
      </c>
      <c r="O9066" s="15" t="str">
        <f aca="false">IF(H9066&lt;&gt;"0","7",IF(G9066&lt;&gt;"0","6",IF(F9066&lt;&gt;"00","5",IF(E9066&lt;&gt;"0","4",IF(D9066&lt;&gt;"0","3",IF(C9066&lt;&gt;"0","2",IF(B9066&lt;&gt;"0","1","-x-")))))))</f>
        <v>4</v>
      </c>
      <c r="P9066" s="16" t="str">
        <f aca="false">IF(O9066="1",MID(L9066,1,1),IF(O9066="2",MID(L9066,1,2),IF(O9066="3",MID(L9066,1,3),IF(O9066="4",MID(L9066,1,4),IF(O9066="5",MID(L9066,1,6),IF(O9066="6",MID(L9066,1,7),IF(O9066="7",MID(L9066,1,8),IF(O9066="8",MID(L9066,1,10)))))))))</f>
        <v>7741</v>
      </c>
      <c r="Q9066" s="1"/>
      <c r="R9066" s="1"/>
      <c r="S9066" s="1"/>
      <c r="T9066" s="1"/>
      <c r="U9066" s="1"/>
      <c r="V9066" s="1"/>
      <c r="W9066" s="1"/>
      <c r="X9066" s="1"/>
      <c r="Y9066" s="1"/>
      <c r="Z9066" s="1"/>
      <c r="AA9066" s="1"/>
      <c r="AB9066" s="1"/>
      <c r="AC9066" s="1"/>
      <c r="AD9066" s="1"/>
      <c r="AE9066" s="1"/>
      <c r="AF9066" s="1"/>
      <c r="AG9066" s="1"/>
      <c r="AH9066" s="1"/>
      <c r="AI9066" s="1"/>
      <c r="AJ9066" s="1"/>
    </row>
    <row r="9067" customFormat="false" ht="15.75" hidden="false" customHeight="true" outlineLevel="0" collapsed="false">
      <c r="A9067" s="1"/>
      <c r="B9067" s="11" t="str">
        <f aca="false">MID(L9067,1,1)</f>
        <v>7</v>
      </c>
      <c r="C9067" s="11" t="str">
        <f aca="false">MID(L9067,2,1)</f>
        <v>7</v>
      </c>
      <c r="D9067" s="11" t="str">
        <f aca="false">MID(L9067,3,1)</f>
        <v>4</v>
      </c>
      <c r="E9067" s="11" t="str">
        <f aca="false">MID(L9067,4,1)</f>
        <v>1</v>
      </c>
      <c r="F9067" s="11" t="str">
        <f aca="false">MID(L9067,5,2)</f>
        <v>01</v>
      </c>
      <c r="G9067" s="11" t="str">
        <f aca="false">MID(L9067,7,1)</f>
        <v>0</v>
      </c>
      <c r="H9067" s="11" t="str">
        <f aca="false">MID(L9067,8,1)</f>
        <v>0</v>
      </c>
      <c r="I9067" s="12" t="str">
        <f aca="false">IF(O9067="1","-x-",IF(O9067&lt;="4",MID(L9067,1,O9067-1),IF(O9067="5",MID(L9067,1,4),IF(O9067="6",MID(L9067,1,6),IF(AND(O9067="7",G9067="0"),MID(L9067,1,6),MID(L9067,1,7))))))</f>
        <v>7741</v>
      </c>
      <c r="J9067" s="11" t="n">
        <v>2026</v>
      </c>
      <c r="K9067" s="11" t="s">
        <v>15</v>
      </c>
      <c r="L9067" s="32" t="n">
        <v>77410100</v>
      </c>
      <c r="M9067" s="1" t="s">
        <v>3781</v>
      </c>
      <c r="N9067" s="15" t="s">
        <v>5190</v>
      </c>
      <c r="O9067" s="15" t="str">
        <f aca="false">IF(H9067&lt;&gt;"0","7",IF(G9067&lt;&gt;"0","6",IF(F9067&lt;&gt;"00","5",IF(E9067&lt;&gt;"0","4",IF(D9067&lt;&gt;"0","3",IF(C9067&lt;&gt;"0","2",IF(B9067&lt;&gt;"0","1","-x-")))))))</f>
        <v>5</v>
      </c>
      <c r="P9067" s="16" t="str">
        <f aca="false">IF(O9067="1",MID(L9067,1,1),IF(O9067="2",MID(L9067,1,2),IF(O9067="3",MID(L9067,1,3),IF(O9067="4",MID(L9067,1,4),IF(O9067="5",MID(L9067,1,6),IF(O9067="6",MID(L9067,1,7),IF(O9067="7",MID(L9067,1,8),IF(O9067="8",MID(L9067,1,10)))))))))</f>
        <v>774101</v>
      </c>
      <c r="Q9067" s="1"/>
      <c r="R9067" s="1"/>
      <c r="S9067" s="1"/>
      <c r="T9067" s="1"/>
      <c r="U9067" s="1"/>
      <c r="V9067" s="1"/>
      <c r="W9067" s="1"/>
      <c r="X9067" s="1"/>
      <c r="Y9067" s="1"/>
      <c r="Z9067" s="1"/>
      <c r="AA9067" s="1"/>
      <c r="AB9067" s="1"/>
      <c r="AC9067" s="1"/>
      <c r="AD9067" s="1"/>
      <c r="AE9067" s="1"/>
      <c r="AF9067" s="1"/>
      <c r="AG9067" s="1"/>
      <c r="AH9067" s="1"/>
      <c r="AI9067" s="1"/>
      <c r="AJ9067" s="1"/>
    </row>
    <row r="9068" customFormat="false" ht="15.75" hidden="false" customHeight="true" outlineLevel="0" collapsed="false">
      <c r="A9068" s="1"/>
      <c r="B9068" s="11" t="str">
        <f aca="false">MID(L9068,1,1)</f>
        <v>7</v>
      </c>
      <c r="C9068" s="11" t="str">
        <f aca="false">MID(L9068,2,1)</f>
        <v>7</v>
      </c>
      <c r="D9068" s="11" t="str">
        <f aca="false">MID(L9068,3,1)</f>
        <v>4</v>
      </c>
      <c r="E9068" s="11" t="str">
        <f aca="false">MID(L9068,4,1)</f>
        <v>1</v>
      </c>
      <c r="F9068" s="11" t="str">
        <f aca="false">MID(L9068,5,2)</f>
        <v>01</v>
      </c>
      <c r="G9068" s="11" t="str">
        <f aca="false">MID(L9068,7,1)</f>
        <v>0</v>
      </c>
      <c r="H9068" s="11" t="str">
        <f aca="false">MID(L9068,8,1)</f>
        <v>1</v>
      </c>
      <c r="I9068" s="12" t="str">
        <f aca="false">IF(O9068="1","-x-",IF(O9068&lt;="4",MID(L9068,1,O9068-1),IF(O9068="5",MID(L9068,1,4),IF(O9068="6",MID(L9068,1,6),IF(AND(O9068="7",G9068="0"),MID(L9068,1,6),MID(L9068,1,7))))))</f>
        <v>774101</v>
      </c>
      <c r="J9068" s="11" t="n">
        <v>2026</v>
      </c>
      <c r="K9068" s="11" t="s">
        <v>15</v>
      </c>
      <c r="L9068" s="32" t="n">
        <v>77410101</v>
      </c>
      <c r="M9068" s="1" t="s">
        <v>3782</v>
      </c>
      <c r="N9068" s="15" t="str">
        <f aca="false">IF(ISERROR(VLOOKUP(P9068,$I$2:$I$5308,1,FALSE()))=FALSE(),"S","A")</f>
        <v>A</v>
      </c>
      <c r="O9068" s="15" t="str">
        <f aca="false">IF(H9068&lt;&gt;"0","7",IF(G9068&lt;&gt;"0","6",IF(F9068&lt;&gt;"00","5",IF(E9068&lt;&gt;"0","4",IF(D9068&lt;&gt;"0","3",IF(C9068&lt;&gt;"0","2",IF(B9068&lt;&gt;"0","1","-x-")))))))</f>
        <v>7</v>
      </c>
      <c r="P9068" s="16" t="str">
        <f aca="false">IF(O9068="1",MID(L9068,1,1),IF(O9068="2",MID(L9068,1,2),IF(O9068="3",MID(L9068,1,3),IF(O9068="4",MID(L9068,1,4),IF(O9068="5",MID(L9068,1,6),IF(O9068="6",MID(L9068,1,7),IF(O9068="7",MID(L9068,1,8),IF(O9068="8",MID(L9068,1,10)))))))))</f>
        <v>77410101</v>
      </c>
      <c r="Q9068" s="1"/>
      <c r="R9068" s="1"/>
      <c r="S9068" s="1"/>
      <c r="T9068" s="1"/>
      <c r="U9068" s="1"/>
      <c r="V9068" s="1"/>
      <c r="W9068" s="1"/>
      <c r="X9068" s="1"/>
      <c r="Y9068" s="1"/>
      <c r="Z9068" s="1"/>
      <c r="AA9068" s="1"/>
      <c r="AB9068" s="1"/>
      <c r="AC9068" s="1"/>
      <c r="AD9068" s="1"/>
      <c r="AE9068" s="1"/>
      <c r="AF9068" s="1"/>
      <c r="AG9068" s="1"/>
      <c r="AH9068" s="1"/>
      <c r="AI9068" s="1"/>
      <c r="AJ9068" s="1"/>
    </row>
    <row r="9069" customFormat="false" ht="15.75" hidden="false" customHeight="true" outlineLevel="0" collapsed="false">
      <c r="A9069" s="1"/>
      <c r="B9069" s="11" t="str">
        <f aca="false">MID(L9069,1,1)</f>
        <v>7</v>
      </c>
      <c r="C9069" s="11" t="str">
        <f aca="false">MID(L9069,2,1)</f>
        <v>7</v>
      </c>
      <c r="D9069" s="11" t="str">
        <f aca="false">MID(L9069,3,1)</f>
        <v>4</v>
      </c>
      <c r="E9069" s="11" t="str">
        <f aca="false">MID(L9069,4,1)</f>
        <v>1</v>
      </c>
      <c r="F9069" s="11" t="str">
        <f aca="false">MID(L9069,5,2)</f>
        <v>01</v>
      </c>
      <c r="G9069" s="11" t="str">
        <f aca="false">MID(L9069,7,1)</f>
        <v>0</v>
      </c>
      <c r="H9069" s="11" t="str">
        <f aca="false">MID(L9069,8,1)</f>
        <v>2</v>
      </c>
      <c r="I9069" s="12" t="str">
        <f aca="false">IF(O9069="1","-x-",IF(O9069&lt;="4",MID(L9069,1,O9069-1),IF(O9069="5",MID(L9069,1,4),IF(O9069="6",MID(L9069,1,6),IF(AND(O9069="7",G9069="0"),MID(L9069,1,6),MID(L9069,1,7))))))</f>
        <v>774101</v>
      </c>
      <c r="J9069" s="11" t="n">
        <v>2026</v>
      </c>
      <c r="K9069" s="11" t="s">
        <v>15</v>
      </c>
      <c r="L9069" s="32" t="n">
        <v>77410102</v>
      </c>
      <c r="M9069" s="1" t="s">
        <v>3783</v>
      </c>
      <c r="N9069" s="15" t="str">
        <f aca="false">IF(ISERROR(VLOOKUP(P9069,$I$2:$I$5308,1,FALSE()))=FALSE(),"S","A")</f>
        <v>A</v>
      </c>
      <c r="O9069" s="15" t="str">
        <f aca="false">IF(H9069&lt;&gt;"0","7",IF(G9069&lt;&gt;"0","6",IF(F9069&lt;&gt;"00","5",IF(E9069&lt;&gt;"0","4",IF(D9069&lt;&gt;"0","3",IF(C9069&lt;&gt;"0","2",IF(B9069&lt;&gt;"0","1","-x-")))))))</f>
        <v>7</v>
      </c>
      <c r="P9069" s="16" t="str">
        <f aca="false">IF(O9069="1",MID(L9069,1,1),IF(O9069="2",MID(L9069,1,2),IF(O9069="3",MID(L9069,1,3),IF(O9069="4",MID(L9069,1,4),IF(O9069="5",MID(L9069,1,6),IF(O9069="6",MID(L9069,1,7),IF(O9069="7",MID(L9069,1,8),IF(O9069="8",MID(L9069,1,10)))))))))</f>
        <v>77410102</v>
      </c>
      <c r="Q9069" s="1"/>
      <c r="R9069" s="1"/>
      <c r="S9069" s="1"/>
      <c r="T9069" s="1"/>
      <c r="U9069" s="1"/>
      <c r="V9069" s="1"/>
      <c r="W9069" s="1"/>
      <c r="X9069" s="1"/>
      <c r="Y9069" s="1"/>
      <c r="Z9069" s="1"/>
      <c r="AA9069" s="1"/>
      <c r="AB9069" s="1"/>
      <c r="AC9069" s="1"/>
      <c r="AD9069" s="1"/>
      <c r="AE9069" s="1"/>
      <c r="AF9069" s="1"/>
      <c r="AG9069" s="1"/>
      <c r="AH9069" s="1"/>
      <c r="AI9069" s="1"/>
      <c r="AJ9069" s="1"/>
    </row>
    <row r="9070" customFormat="false" ht="15.75" hidden="false" customHeight="true" outlineLevel="0" collapsed="false">
      <c r="A9070" s="1"/>
      <c r="B9070" s="11" t="str">
        <f aca="false">MID(L9070,1,1)</f>
        <v>7</v>
      </c>
      <c r="C9070" s="11" t="str">
        <f aca="false">MID(L9070,2,1)</f>
        <v>7</v>
      </c>
      <c r="D9070" s="11" t="str">
        <f aca="false">MID(L9070,3,1)</f>
        <v>4</v>
      </c>
      <c r="E9070" s="11" t="str">
        <f aca="false">MID(L9070,4,1)</f>
        <v>1</v>
      </c>
      <c r="F9070" s="11" t="str">
        <f aca="false">MID(L9070,5,2)</f>
        <v>01</v>
      </c>
      <c r="G9070" s="11" t="str">
        <f aca="false">MID(L9070,7,1)</f>
        <v>0</v>
      </c>
      <c r="H9070" s="11" t="str">
        <f aca="false">MID(L9070,8,1)</f>
        <v>3</v>
      </c>
      <c r="I9070" s="12" t="str">
        <f aca="false">IF(O9070="1","-x-",IF(O9070&lt;="4",MID(L9070,1,O9070-1),IF(O9070="5",MID(L9070,1,4),IF(O9070="6",MID(L9070,1,6),IF(AND(O9070="7",G9070="0"),MID(L9070,1,6),MID(L9070,1,7))))))</f>
        <v>774101</v>
      </c>
      <c r="J9070" s="11" t="n">
        <v>2026</v>
      </c>
      <c r="K9070" s="11" t="s">
        <v>15</v>
      </c>
      <c r="L9070" s="32" t="n">
        <v>77410103</v>
      </c>
      <c r="M9070" s="1" t="s">
        <v>3784</v>
      </c>
      <c r="N9070" s="15" t="str">
        <f aca="false">IF(ISERROR(VLOOKUP(P9070,$I$2:$I$5308,1,FALSE()))=FALSE(),"S","A")</f>
        <v>A</v>
      </c>
      <c r="O9070" s="15" t="str">
        <f aca="false">IF(H9070&lt;&gt;"0","7",IF(G9070&lt;&gt;"0","6",IF(F9070&lt;&gt;"00","5",IF(E9070&lt;&gt;"0","4",IF(D9070&lt;&gt;"0","3",IF(C9070&lt;&gt;"0","2",IF(B9070&lt;&gt;"0","1","-x-")))))))</f>
        <v>7</v>
      </c>
      <c r="P9070" s="16" t="str">
        <f aca="false">IF(O9070="1",MID(L9070,1,1),IF(O9070="2",MID(L9070,1,2),IF(O9070="3",MID(L9070,1,3),IF(O9070="4",MID(L9070,1,4),IF(O9070="5",MID(L9070,1,6),IF(O9070="6",MID(L9070,1,7),IF(O9070="7",MID(L9070,1,8),IF(O9070="8",MID(L9070,1,10)))))))))</f>
        <v>77410103</v>
      </c>
      <c r="Q9070" s="1"/>
      <c r="R9070" s="1"/>
      <c r="S9070" s="1"/>
      <c r="T9070" s="1"/>
      <c r="U9070" s="1"/>
      <c r="V9070" s="1"/>
      <c r="W9070" s="1"/>
      <c r="X9070" s="1"/>
      <c r="Y9070" s="1"/>
      <c r="Z9070" s="1"/>
      <c r="AA9070" s="1"/>
      <c r="AB9070" s="1"/>
      <c r="AC9070" s="1"/>
      <c r="AD9070" s="1"/>
      <c r="AE9070" s="1"/>
      <c r="AF9070" s="1"/>
      <c r="AG9070" s="1"/>
      <c r="AH9070" s="1"/>
      <c r="AI9070" s="1"/>
      <c r="AJ9070" s="1"/>
    </row>
    <row r="9071" customFormat="false" ht="15.75" hidden="false" customHeight="true" outlineLevel="0" collapsed="false">
      <c r="A9071" s="1"/>
      <c r="B9071" s="11" t="str">
        <f aca="false">MID(L9071,1,1)</f>
        <v>7</v>
      </c>
      <c r="C9071" s="11" t="str">
        <f aca="false">MID(L9071,2,1)</f>
        <v>7</v>
      </c>
      <c r="D9071" s="11" t="str">
        <f aca="false">MID(L9071,3,1)</f>
        <v>4</v>
      </c>
      <c r="E9071" s="11" t="str">
        <f aca="false">MID(L9071,4,1)</f>
        <v>1</v>
      </c>
      <c r="F9071" s="11" t="str">
        <f aca="false">MID(L9071,5,2)</f>
        <v>01</v>
      </c>
      <c r="G9071" s="11" t="str">
        <f aca="false">MID(L9071,7,1)</f>
        <v>0</v>
      </c>
      <c r="H9071" s="11" t="str">
        <f aca="false">MID(L9071,8,1)</f>
        <v>4</v>
      </c>
      <c r="I9071" s="12" t="str">
        <f aca="false">IF(O9071="1","-x-",IF(O9071&lt;="4",MID(L9071,1,O9071-1),IF(O9071="5",MID(L9071,1,4),IF(O9071="6",MID(L9071,1,6),IF(AND(O9071="7",G9071="0"),MID(L9071,1,6),MID(L9071,1,7))))))</f>
        <v>774101</v>
      </c>
      <c r="J9071" s="11" t="n">
        <v>2026</v>
      </c>
      <c r="K9071" s="11" t="s">
        <v>15</v>
      </c>
      <c r="L9071" s="32" t="n">
        <v>77410104</v>
      </c>
      <c r="M9071" s="1" t="s">
        <v>3785</v>
      </c>
      <c r="N9071" s="15" t="str">
        <f aca="false">IF(ISERROR(VLOOKUP(P9071,$I$2:$I$5308,1,FALSE()))=FALSE(),"S","A")</f>
        <v>A</v>
      </c>
      <c r="O9071" s="15" t="str">
        <f aca="false">IF(H9071&lt;&gt;"0","7",IF(G9071&lt;&gt;"0","6",IF(F9071&lt;&gt;"00","5",IF(E9071&lt;&gt;"0","4",IF(D9071&lt;&gt;"0","3",IF(C9071&lt;&gt;"0","2",IF(B9071&lt;&gt;"0","1","-x-")))))))</f>
        <v>7</v>
      </c>
      <c r="P9071" s="16" t="str">
        <f aca="false">IF(O9071="1",MID(L9071,1,1),IF(O9071="2",MID(L9071,1,2),IF(O9071="3",MID(L9071,1,3),IF(O9071="4",MID(L9071,1,4),IF(O9071="5",MID(L9071,1,6),IF(O9071="6",MID(L9071,1,7),IF(O9071="7",MID(L9071,1,8),IF(O9071="8",MID(L9071,1,10)))))))))</f>
        <v>77410104</v>
      </c>
      <c r="Q9071" s="1"/>
      <c r="R9071" s="1"/>
      <c r="S9071" s="1"/>
      <c r="T9071" s="1"/>
      <c r="U9071" s="1"/>
      <c r="V9071" s="1"/>
      <c r="W9071" s="1"/>
      <c r="X9071" s="1"/>
      <c r="Y9071" s="1"/>
      <c r="Z9071" s="1"/>
      <c r="AA9071" s="1"/>
      <c r="AB9071" s="1"/>
      <c r="AC9071" s="1"/>
      <c r="AD9071" s="1"/>
      <c r="AE9071" s="1"/>
      <c r="AF9071" s="1"/>
      <c r="AG9071" s="1"/>
      <c r="AH9071" s="1"/>
      <c r="AI9071" s="1"/>
      <c r="AJ9071" s="1"/>
    </row>
    <row r="9072" customFormat="false" ht="15.75" hidden="false" customHeight="true" outlineLevel="0" collapsed="false">
      <c r="A9072" s="1"/>
      <c r="B9072" s="11" t="str">
        <f aca="false">MID(L9072,1,1)</f>
        <v>7</v>
      </c>
      <c r="C9072" s="11" t="str">
        <f aca="false">MID(L9072,2,1)</f>
        <v>7</v>
      </c>
      <c r="D9072" s="11" t="str">
        <f aca="false">MID(L9072,3,1)</f>
        <v>4</v>
      </c>
      <c r="E9072" s="11" t="str">
        <f aca="false">MID(L9072,4,1)</f>
        <v>1</v>
      </c>
      <c r="F9072" s="11" t="str">
        <f aca="false">MID(L9072,5,2)</f>
        <v>01</v>
      </c>
      <c r="G9072" s="11" t="str">
        <f aca="false">MID(L9072,7,1)</f>
        <v>0</v>
      </c>
      <c r="H9072" s="11" t="str">
        <f aca="false">MID(L9072,8,1)</f>
        <v>5</v>
      </c>
      <c r="I9072" s="12" t="str">
        <f aca="false">IF(O9072="1","-x-",IF(O9072&lt;="4",MID(L9072,1,O9072-1),IF(O9072="5",MID(L9072,1,4),IF(O9072="6",MID(L9072,1,6),IF(AND(O9072="7",G9072="0"),MID(L9072,1,6),MID(L9072,1,7))))))</f>
        <v>774101</v>
      </c>
      <c r="J9072" s="11" t="n">
        <v>2026</v>
      </c>
      <c r="K9072" s="11" t="s">
        <v>15</v>
      </c>
      <c r="L9072" s="32" t="n">
        <v>77410105</v>
      </c>
      <c r="M9072" s="1" t="s">
        <v>3786</v>
      </c>
      <c r="N9072" s="15" t="str">
        <f aca="false">IF(ISERROR(VLOOKUP(P9072,$I$2:$I$5308,1,FALSE()))=FALSE(),"S","A")</f>
        <v>A</v>
      </c>
      <c r="O9072" s="15" t="str">
        <f aca="false">IF(H9072&lt;&gt;"0","7",IF(G9072&lt;&gt;"0","6",IF(F9072&lt;&gt;"00","5",IF(E9072&lt;&gt;"0","4",IF(D9072&lt;&gt;"0","3",IF(C9072&lt;&gt;"0","2",IF(B9072&lt;&gt;"0","1","-x-")))))))</f>
        <v>7</v>
      </c>
      <c r="P9072" s="16" t="str">
        <f aca="false">IF(O9072="1",MID(L9072,1,1),IF(O9072="2",MID(L9072,1,2),IF(O9072="3",MID(L9072,1,3),IF(O9072="4",MID(L9072,1,4),IF(O9072="5",MID(L9072,1,6),IF(O9072="6",MID(L9072,1,7),IF(O9072="7",MID(L9072,1,8),IF(O9072="8",MID(L9072,1,10)))))))))</f>
        <v>77410105</v>
      </c>
      <c r="Q9072" s="1"/>
      <c r="R9072" s="1"/>
      <c r="S9072" s="1"/>
      <c r="T9072" s="1"/>
      <c r="U9072" s="1"/>
      <c r="V9072" s="1"/>
      <c r="W9072" s="1"/>
      <c r="X9072" s="1"/>
      <c r="Y9072" s="1"/>
      <c r="Z9072" s="1"/>
      <c r="AA9072" s="1"/>
      <c r="AB9072" s="1"/>
      <c r="AC9072" s="1"/>
      <c r="AD9072" s="1"/>
      <c r="AE9072" s="1"/>
      <c r="AF9072" s="1"/>
      <c r="AG9072" s="1"/>
      <c r="AH9072" s="1"/>
      <c r="AI9072" s="1"/>
      <c r="AJ9072" s="1"/>
    </row>
    <row r="9073" customFormat="false" ht="15.75" hidden="false" customHeight="true" outlineLevel="0" collapsed="false">
      <c r="A9073" s="1"/>
      <c r="B9073" s="11" t="str">
        <f aca="false">MID(L9073,1,1)</f>
        <v>7</v>
      </c>
      <c r="C9073" s="11" t="str">
        <f aca="false">MID(L9073,2,1)</f>
        <v>7</v>
      </c>
      <c r="D9073" s="11" t="str">
        <f aca="false">MID(L9073,3,1)</f>
        <v>4</v>
      </c>
      <c r="E9073" s="11" t="str">
        <f aca="false">MID(L9073,4,1)</f>
        <v>1</v>
      </c>
      <c r="F9073" s="11" t="str">
        <f aca="false">MID(L9073,5,2)</f>
        <v>01</v>
      </c>
      <c r="G9073" s="11" t="str">
        <f aca="false">MID(L9073,7,1)</f>
        <v>0</v>
      </c>
      <c r="H9073" s="11" t="str">
        <f aca="false">MID(L9073,8,1)</f>
        <v>6</v>
      </c>
      <c r="I9073" s="12" t="str">
        <f aca="false">IF(O9073="1","-x-",IF(O9073&lt;="4",MID(L9073,1,O9073-1),IF(O9073="5",MID(L9073,1,4),IF(O9073="6",MID(L9073,1,6),IF(AND(O9073="7",G9073="0"),MID(L9073,1,6),MID(L9073,1,7))))))</f>
        <v>774101</v>
      </c>
      <c r="J9073" s="11" t="n">
        <v>2026</v>
      </c>
      <c r="K9073" s="11" t="s">
        <v>15</v>
      </c>
      <c r="L9073" s="32" t="n">
        <v>77410106</v>
      </c>
      <c r="M9073" s="1" t="s">
        <v>3787</v>
      </c>
      <c r="N9073" s="15" t="str">
        <f aca="false">IF(ISERROR(VLOOKUP(P9073,$I$2:$I$5308,1,FALSE()))=FALSE(),"S","A")</f>
        <v>A</v>
      </c>
      <c r="O9073" s="15" t="str">
        <f aca="false">IF(H9073&lt;&gt;"0","7",IF(G9073&lt;&gt;"0","6",IF(F9073&lt;&gt;"00","5",IF(E9073&lt;&gt;"0","4",IF(D9073&lt;&gt;"0","3",IF(C9073&lt;&gt;"0","2",IF(B9073&lt;&gt;"0","1","-x-")))))))</f>
        <v>7</v>
      </c>
      <c r="P9073" s="16" t="str">
        <f aca="false">IF(O9073="1",MID(L9073,1,1),IF(O9073="2",MID(L9073,1,2),IF(O9073="3",MID(L9073,1,3),IF(O9073="4",MID(L9073,1,4),IF(O9073="5",MID(L9073,1,6),IF(O9073="6",MID(L9073,1,7),IF(O9073="7",MID(L9073,1,8),IF(O9073="8",MID(L9073,1,10)))))))))</f>
        <v>77410106</v>
      </c>
      <c r="Q9073" s="1"/>
      <c r="R9073" s="1"/>
      <c r="S9073" s="1"/>
      <c r="T9073" s="1"/>
      <c r="U9073" s="1"/>
      <c r="V9073" s="1"/>
      <c r="W9073" s="1"/>
      <c r="X9073" s="1"/>
      <c r="Y9073" s="1"/>
      <c r="Z9073" s="1"/>
      <c r="AA9073" s="1"/>
      <c r="AB9073" s="1"/>
      <c r="AC9073" s="1"/>
      <c r="AD9073" s="1"/>
      <c r="AE9073" s="1"/>
      <c r="AF9073" s="1"/>
      <c r="AG9073" s="1"/>
      <c r="AH9073" s="1"/>
      <c r="AI9073" s="1"/>
      <c r="AJ9073" s="1"/>
    </row>
    <row r="9074" customFormat="false" ht="15.75" hidden="false" customHeight="true" outlineLevel="0" collapsed="false">
      <c r="A9074" s="1"/>
      <c r="B9074" s="11" t="str">
        <f aca="false">MID(L9074,1,1)</f>
        <v>7</v>
      </c>
      <c r="C9074" s="11" t="str">
        <f aca="false">MID(L9074,2,1)</f>
        <v>7</v>
      </c>
      <c r="D9074" s="11" t="str">
        <f aca="false">MID(L9074,3,1)</f>
        <v>4</v>
      </c>
      <c r="E9074" s="11" t="str">
        <f aca="false">MID(L9074,4,1)</f>
        <v>1</v>
      </c>
      <c r="F9074" s="11" t="str">
        <f aca="false">MID(L9074,5,2)</f>
        <v>01</v>
      </c>
      <c r="G9074" s="11" t="str">
        <f aca="false">MID(L9074,7,1)</f>
        <v>0</v>
      </c>
      <c r="H9074" s="11" t="str">
        <f aca="false">MID(L9074,8,1)</f>
        <v>7</v>
      </c>
      <c r="I9074" s="12" t="str">
        <f aca="false">IF(O9074="1","-x-",IF(O9074&lt;="4",MID(L9074,1,O9074-1),IF(O9074="5",MID(L9074,1,4),IF(O9074="6",MID(L9074,1,6),IF(AND(O9074="7",G9074="0"),MID(L9074,1,6),MID(L9074,1,7))))))</f>
        <v>774101</v>
      </c>
      <c r="J9074" s="11" t="n">
        <v>2026</v>
      </c>
      <c r="K9074" s="11" t="s">
        <v>15</v>
      </c>
      <c r="L9074" s="32" t="n">
        <v>77410107</v>
      </c>
      <c r="M9074" s="1" t="s">
        <v>3788</v>
      </c>
      <c r="N9074" s="15" t="str">
        <f aca="false">IF(ISERROR(VLOOKUP(P9074,$I$2:$I$5308,1,FALSE()))=FALSE(),"S","A")</f>
        <v>A</v>
      </c>
      <c r="O9074" s="15" t="str">
        <f aca="false">IF(H9074&lt;&gt;"0","7",IF(G9074&lt;&gt;"0","6",IF(F9074&lt;&gt;"00","5",IF(E9074&lt;&gt;"0","4",IF(D9074&lt;&gt;"0","3",IF(C9074&lt;&gt;"0","2",IF(B9074&lt;&gt;"0","1","-x-")))))))</f>
        <v>7</v>
      </c>
      <c r="P9074" s="16" t="str">
        <f aca="false">IF(O9074="1",MID(L9074,1,1),IF(O9074="2",MID(L9074,1,2),IF(O9074="3",MID(L9074,1,3),IF(O9074="4",MID(L9074,1,4),IF(O9074="5",MID(L9074,1,6),IF(O9074="6",MID(L9074,1,7),IF(O9074="7",MID(L9074,1,8),IF(O9074="8",MID(L9074,1,10)))))))))</f>
        <v>77410107</v>
      </c>
      <c r="Q9074" s="1"/>
      <c r="R9074" s="1"/>
      <c r="S9074" s="1"/>
      <c r="T9074" s="1"/>
      <c r="U9074" s="1"/>
      <c r="V9074" s="1"/>
      <c r="W9074" s="1"/>
      <c r="X9074" s="1"/>
      <c r="Y9074" s="1"/>
      <c r="Z9074" s="1"/>
      <c r="AA9074" s="1"/>
      <c r="AB9074" s="1"/>
      <c r="AC9074" s="1"/>
      <c r="AD9074" s="1"/>
      <c r="AE9074" s="1"/>
      <c r="AF9074" s="1"/>
      <c r="AG9074" s="1"/>
      <c r="AH9074" s="1"/>
      <c r="AI9074" s="1"/>
      <c r="AJ9074" s="1"/>
    </row>
    <row r="9075" customFormat="false" ht="15.75" hidden="false" customHeight="true" outlineLevel="0" collapsed="false">
      <c r="A9075" s="1"/>
      <c r="B9075" s="11" t="str">
        <f aca="false">MID(L9075,1,1)</f>
        <v>7</v>
      </c>
      <c r="C9075" s="11" t="str">
        <f aca="false">MID(L9075,2,1)</f>
        <v>7</v>
      </c>
      <c r="D9075" s="11" t="str">
        <f aca="false">MID(L9075,3,1)</f>
        <v>4</v>
      </c>
      <c r="E9075" s="11" t="str">
        <f aca="false">MID(L9075,4,1)</f>
        <v>1</v>
      </c>
      <c r="F9075" s="11" t="str">
        <f aca="false">MID(L9075,5,2)</f>
        <v>01</v>
      </c>
      <c r="G9075" s="11" t="str">
        <f aca="false">MID(L9075,7,1)</f>
        <v>0</v>
      </c>
      <c r="H9075" s="11" t="str">
        <f aca="false">MID(L9075,8,1)</f>
        <v>8</v>
      </c>
      <c r="I9075" s="12" t="str">
        <f aca="false">IF(O9075="1","-x-",IF(O9075&lt;="4",MID(L9075,1,O9075-1),IF(O9075="5",MID(L9075,1,4),IF(O9075="6",MID(L9075,1,6),IF(AND(O9075="7",G9075="0"),MID(L9075,1,6),MID(L9075,1,7))))))</f>
        <v>774101</v>
      </c>
      <c r="J9075" s="11" t="n">
        <v>2026</v>
      </c>
      <c r="K9075" s="11" t="s">
        <v>15</v>
      </c>
      <c r="L9075" s="32" t="n">
        <v>77410108</v>
      </c>
      <c r="M9075" s="1" t="s">
        <v>3789</v>
      </c>
      <c r="N9075" s="15" t="str">
        <f aca="false">IF(ISERROR(VLOOKUP(P9075,$I$2:$I$5308,1,FALSE()))=FALSE(),"S","A")</f>
        <v>A</v>
      </c>
      <c r="O9075" s="15" t="str">
        <f aca="false">IF(H9075&lt;&gt;"0","7",IF(G9075&lt;&gt;"0","6",IF(F9075&lt;&gt;"00","5",IF(E9075&lt;&gt;"0","4",IF(D9075&lt;&gt;"0","3",IF(C9075&lt;&gt;"0","2",IF(B9075&lt;&gt;"0","1","-x-")))))))</f>
        <v>7</v>
      </c>
      <c r="P9075" s="16" t="str">
        <f aca="false">IF(O9075="1",MID(L9075,1,1),IF(O9075="2",MID(L9075,1,2),IF(O9075="3",MID(L9075,1,3),IF(O9075="4",MID(L9075,1,4),IF(O9075="5",MID(L9075,1,6),IF(O9075="6",MID(L9075,1,7),IF(O9075="7",MID(L9075,1,8),IF(O9075="8",MID(L9075,1,10)))))))))</f>
        <v>77410108</v>
      </c>
      <c r="Q9075" s="1"/>
      <c r="R9075" s="1"/>
      <c r="S9075" s="1"/>
      <c r="T9075" s="1"/>
      <c r="U9075" s="1"/>
      <c r="V9075" s="1"/>
      <c r="W9075" s="1"/>
      <c r="X9075" s="1"/>
      <c r="Y9075" s="1"/>
      <c r="Z9075" s="1"/>
      <c r="AA9075" s="1"/>
      <c r="AB9075" s="1"/>
      <c r="AC9075" s="1"/>
      <c r="AD9075" s="1"/>
      <c r="AE9075" s="1"/>
      <c r="AF9075" s="1"/>
      <c r="AG9075" s="1"/>
      <c r="AH9075" s="1"/>
      <c r="AI9075" s="1"/>
      <c r="AJ9075" s="1"/>
    </row>
    <row r="9076" customFormat="false" ht="15.75" hidden="false" customHeight="true" outlineLevel="0" collapsed="false">
      <c r="A9076" s="1"/>
      <c r="B9076" s="11" t="str">
        <f aca="false">MID(L9076,1,1)</f>
        <v>7</v>
      </c>
      <c r="C9076" s="11" t="str">
        <f aca="false">MID(L9076,2,1)</f>
        <v>7</v>
      </c>
      <c r="D9076" s="11" t="str">
        <f aca="false">MID(L9076,3,1)</f>
        <v>4</v>
      </c>
      <c r="E9076" s="11" t="str">
        <f aca="false">MID(L9076,4,1)</f>
        <v>1</v>
      </c>
      <c r="F9076" s="11" t="str">
        <f aca="false">MID(L9076,5,2)</f>
        <v>50</v>
      </c>
      <c r="G9076" s="11" t="str">
        <f aca="false">MID(L9076,7,1)</f>
        <v>0</v>
      </c>
      <c r="H9076" s="11" t="str">
        <f aca="false">MID(L9076,8,1)</f>
        <v>0</v>
      </c>
      <c r="I9076" s="12" t="str">
        <f aca="false">IF(O9076="1","-x-",IF(O9076&lt;="4",MID(L9076,1,O9076-1),IF(O9076="5",MID(L9076,1,4),IF(O9076="6",MID(L9076,1,6),IF(AND(O9076="7",G9076="0"),MID(L9076,1,6),MID(L9076,1,7))))))</f>
        <v>7741</v>
      </c>
      <c r="J9076" s="11" t="n">
        <v>2026</v>
      </c>
      <c r="K9076" s="11" t="s">
        <v>15</v>
      </c>
      <c r="L9076" s="32" t="n">
        <v>77415000</v>
      </c>
      <c r="M9076" s="1" t="s">
        <v>3790</v>
      </c>
      <c r="N9076" s="15" t="s">
        <v>5190</v>
      </c>
      <c r="O9076" s="15" t="str">
        <f aca="false">IF(H9076&lt;&gt;"0","7",IF(G9076&lt;&gt;"0","6",IF(F9076&lt;&gt;"00","5",IF(E9076&lt;&gt;"0","4",IF(D9076&lt;&gt;"0","3",IF(C9076&lt;&gt;"0","2",IF(B9076&lt;&gt;"0","1","-x-")))))))</f>
        <v>5</v>
      </c>
      <c r="P9076" s="16" t="str">
        <f aca="false">IF(O9076="1",MID(L9076,1,1),IF(O9076="2",MID(L9076,1,2),IF(O9076="3",MID(L9076,1,3),IF(O9076="4",MID(L9076,1,4),IF(O9076="5",MID(L9076,1,6),IF(O9076="6",MID(L9076,1,7),IF(O9076="7",MID(L9076,1,8),IF(O9076="8",MID(L9076,1,10)))))))))</f>
        <v>774150</v>
      </c>
      <c r="Q9076" s="1"/>
      <c r="R9076" s="1"/>
      <c r="S9076" s="1"/>
      <c r="T9076" s="1"/>
      <c r="U9076" s="1" t="s">
        <v>3791</v>
      </c>
      <c r="V9076" s="1"/>
      <c r="W9076" s="1"/>
      <c r="X9076" s="1"/>
      <c r="Y9076" s="1"/>
      <c r="Z9076" s="1"/>
      <c r="AA9076" s="1"/>
      <c r="AB9076" s="1"/>
      <c r="AC9076" s="1"/>
      <c r="AD9076" s="1"/>
      <c r="AE9076" s="1"/>
      <c r="AF9076" s="1"/>
      <c r="AG9076" s="1"/>
      <c r="AH9076" s="1"/>
      <c r="AI9076" s="1"/>
      <c r="AJ9076" s="1"/>
    </row>
    <row r="9077" customFormat="false" ht="15.75" hidden="false" customHeight="true" outlineLevel="0" collapsed="false">
      <c r="A9077" s="1"/>
      <c r="B9077" s="11" t="str">
        <f aca="false">MID(L9077,1,1)</f>
        <v>7</v>
      </c>
      <c r="C9077" s="11" t="str">
        <f aca="false">MID(L9077,2,1)</f>
        <v>7</v>
      </c>
      <c r="D9077" s="11" t="str">
        <f aca="false">MID(L9077,3,1)</f>
        <v>4</v>
      </c>
      <c r="E9077" s="11" t="str">
        <f aca="false">MID(L9077,4,1)</f>
        <v>1</v>
      </c>
      <c r="F9077" s="11" t="str">
        <f aca="false">MID(L9077,5,2)</f>
        <v>50</v>
      </c>
      <c r="G9077" s="11" t="str">
        <f aca="false">MID(L9077,7,1)</f>
        <v>0</v>
      </c>
      <c r="H9077" s="11" t="str">
        <f aca="false">MID(L9077,8,1)</f>
        <v>1</v>
      </c>
      <c r="I9077" s="12" t="str">
        <f aca="false">IF(O9077="1","-x-",IF(O9077&lt;="4",MID(L9077,1,O9077-1),IF(O9077="5",MID(L9077,1,4),IF(O9077="6",MID(L9077,1,6),IF(AND(O9077="7",G9077="0"),MID(L9077,1,6),MID(L9077,1,7))))))</f>
        <v>774150</v>
      </c>
      <c r="J9077" s="11" t="n">
        <v>2026</v>
      </c>
      <c r="K9077" s="11" t="s">
        <v>15</v>
      </c>
      <c r="L9077" s="32" t="n">
        <v>77415001</v>
      </c>
      <c r="M9077" s="1" t="s">
        <v>3792</v>
      </c>
      <c r="N9077" s="15" t="str">
        <f aca="false">IF(ISERROR(VLOOKUP(P9077,$I$2:$I$5308,1,FALSE()))=FALSE(),"S","A")</f>
        <v>A</v>
      </c>
      <c r="O9077" s="15" t="str">
        <f aca="false">IF(H9077&lt;&gt;"0","7",IF(G9077&lt;&gt;"0","6",IF(F9077&lt;&gt;"00","5",IF(E9077&lt;&gt;"0","4",IF(D9077&lt;&gt;"0","3",IF(C9077&lt;&gt;"0","2",IF(B9077&lt;&gt;"0","1","-x-")))))))</f>
        <v>7</v>
      </c>
      <c r="P9077" s="16" t="str">
        <f aca="false">IF(O9077="1",MID(L9077,1,1),IF(O9077="2",MID(L9077,1,2),IF(O9077="3",MID(L9077,1,3),IF(O9077="4",MID(L9077,1,4),IF(O9077="5",MID(L9077,1,6),IF(O9077="6",MID(L9077,1,7),IF(O9077="7",MID(L9077,1,8),IF(O9077="8",MID(L9077,1,10)))))))))</f>
        <v>77415001</v>
      </c>
      <c r="Q9077" s="1"/>
      <c r="R9077" s="1"/>
      <c r="S9077" s="1"/>
      <c r="T9077" s="1"/>
      <c r="U9077" s="1"/>
      <c r="V9077" s="1"/>
      <c r="W9077" s="1"/>
      <c r="X9077" s="1"/>
      <c r="Y9077" s="1"/>
      <c r="Z9077" s="1"/>
      <c r="AA9077" s="1"/>
      <c r="AB9077" s="1"/>
      <c r="AC9077" s="1"/>
      <c r="AD9077" s="1"/>
      <c r="AE9077" s="1"/>
      <c r="AF9077" s="1"/>
      <c r="AG9077" s="1"/>
      <c r="AH9077" s="1"/>
      <c r="AI9077" s="1"/>
      <c r="AJ9077" s="1"/>
    </row>
    <row r="9078" customFormat="false" ht="15.75" hidden="false" customHeight="true" outlineLevel="0" collapsed="false">
      <c r="A9078" s="1"/>
      <c r="B9078" s="11" t="str">
        <f aca="false">MID(L9078,1,1)</f>
        <v>7</v>
      </c>
      <c r="C9078" s="11" t="str">
        <f aca="false">MID(L9078,2,1)</f>
        <v>7</v>
      </c>
      <c r="D9078" s="11" t="str">
        <f aca="false">MID(L9078,3,1)</f>
        <v>4</v>
      </c>
      <c r="E9078" s="11" t="str">
        <f aca="false">MID(L9078,4,1)</f>
        <v>1</v>
      </c>
      <c r="F9078" s="11" t="str">
        <f aca="false">MID(L9078,5,2)</f>
        <v>50</v>
      </c>
      <c r="G9078" s="11" t="str">
        <f aca="false">MID(L9078,7,1)</f>
        <v>0</v>
      </c>
      <c r="H9078" s="11" t="str">
        <f aca="false">MID(L9078,8,1)</f>
        <v>2</v>
      </c>
      <c r="I9078" s="12" t="str">
        <f aca="false">IF(O9078="1","-x-",IF(O9078&lt;="4",MID(L9078,1,O9078-1),IF(O9078="5",MID(L9078,1,4),IF(O9078="6",MID(L9078,1,6),IF(AND(O9078="7",G9078="0"),MID(L9078,1,6),MID(L9078,1,7))))))</f>
        <v>774150</v>
      </c>
      <c r="J9078" s="11" t="n">
        <v>2026</v>
      </c>
      <c r="K9078" s="11" t="s">
        <v>15</v>
      </c>
      <c r="L9078" s="32" t="n">
        <v>77415002</v>
      </c>
      <c r="M9078" s="1" t="s">
        <v>3793</v>
      </c>
      <c r="N9078" s="15" t="str">
        <f aca="false">IF(ISERROR(VLOOKUP(P9078,$I$2:$I$5308,1,FALSE()))=FALSE(),"S","A")</f>
        <v>A</v>
      </c>
      <c r="O9078" s="15" t="str">
        <f aca="false">IF(H9078&lt;&gt;"0","7",IF(G9078&lt;&gt;"0","6",IF(F9078&lt;&gt;"00","5",IF(E9078&lt;&gt;"0","4",IF(D9078&lt;&gt;"0","3",IF(C9078&lt;&gt;"0","2",IF(B9078&lt;&gt;"0","1","-x-")))))))</f>
        <v>7</v>
      </c>
      <c r="P9078" s="16" t="str">
        <f aca="false">IF(O9078="1",MID(L9078,1,1),IF(O9078="2",MID(L9078,1,2),IF(O9078="3",MID(L9078,1,3),IF(O9078="4",MID(L9078,1,4),IF(O9078="5",MID(L9078,1,6),IF(O9078="6",MID(L9078,1,7),IF(O9078="7",MID(L9078,1,8),IF(O9078="8",MID(L9078,1,10)))))))))</f>
        <v>77415002</v>
      </c>
      <c r="Q9078" s="1"/>
      <c r="R9078" s="1"/>
      <c r="S9078" s="1"/>
      <c r="T9078" s="1"/>
      <c r="U9078" s="1"/>
      <c r="V9078" s="1"/>
      <c r="W9078" s="1"/>
      <c r="X9078" s="1"/>
      <c r="Y9078" s="1"/>
      <c r="Z9078" s="1"/>
      <c r="AA9078" s="1"/>
      <c r="AB9078" s="1"/>
      <c r="AC9078" s="1"/>
      <c r="AD9078" s="1"/>
      <c r="AE9078" s="1"/>
      <c r="AF9078" s="1"/>
      <c r="AG9078" s="1"/>
      <c r="AH9078" s="1"/>
      <c r="AI9078" s="1"/>
      <c r="AJ9078" s="1"/>
    </row>
    <row r="9079" customFormat="false" ht="15.75" hidden="false" customHeight="true" outlineLevel="0" collapsed="false">
      <c r="A9079" s="1"/>
      <c r="B9079" s="11" t="str">
        <f aca="false">MID(L9079,1,1)</f>
        <v>7</v>
      </c>
      <c r="C9079" s="11" t="str">
        <f aca="false">MID(L9079,2,1)</f>
        <v>7</v>
      </c>
      <c r="D9079" s="11" t="str">
        <f aca="false">MID(L9079,3,1)</f>
        <v>4</v>
      </c>
      <c r="E9079" s="11" t="str">
        <f aca="false">MID(L9079,4,1)</f>
        <v>1</v>
      </c>
      <c r="F9079" s="11" t="str">
        <f aca="false">MID(L9079,5,2)</f>
        <v>50</v>
      </c>
      <c r="G9079" s="11" t="str">
        <f aca="false">MID(L9079,7,1)</f>
        <v>0</v>
      </c>
      <c r="H9079" s="11" t="str">
        <f aca="false">MID(L9079,8,1)</f>
        <v>3</v>
      </c>
      <c r="I9079" s="12" t="str">
        <f aca="false">IF(O9079="1","-x-",IF(O9079&lt;="4",MID(L9079,1,O9079-1),IF(O9079="5",MID(L9079,1,4),IF(O9079="6",MID(L9079,1,6),IF(AND(O9079="7",G9079="0"),MID(L9079,1,6),MID(L9079,1,7))))))</f>
        <v>774150</v>
      </c>
      <c r="J9079" s="11" t="n">
        <v>2026</v>
      </c>
      <c r="K9079" s="11" t="s">
        <v>15</v>
      </c>
      <c r="L9079" s="32" t="n">
        <v>77415003</v>
      </c>
      <c r="M9079" s="1" t="s">
        <v>3794</v>
      </c>
      <c r="N9079" s="15" t="str">
        <f aca="false">IF(ISERROR(VLOOKUP(P9079,$I$2:$I$5308,1,FALSE()))=FALSE(),"S","A")</f>
        <v>A</v>
      </c>
      <c r="O9079" s="15" t="str">
        <f aca="false">IF(H9079&lt;&gt;"0","7",IF(G9079&lt;&gt;"0","6",IF(F9079&lt;&gt;"00","5",IF(E9079&lt;&gt;"0","4",IF(D9079&lt;&gt;"0","3",IF(C9079&lt;&gt;"0","2",IF(B9079&lt;&gt;"0","1","-x-")))))))</f>
        <v>7</v>
      </c>
      <c r="P9079" s="16" t="str">
        <f aca="false">IF(O9079="1",MID(L9079,1,1),IF(O9079="2",MID(L9079,1,2),IF(O9079="3",MID(L9079,1,3),IF(O9079="4",MID(L9079,1,4),IF(O9079="5",MID(L9079,1,6),IF(O9079="6",MID(L9079,1,7),IF(O9079="7",MID(L9079,1,8),IF(O9079="8",MID(L9079,1,10)))))))))</f>
        <v>77415003</v>
      </c>
      <c r="Q9079" s="1"/>
      <c r="R9079" s="1"/>
      <c r="S9079" s="1"/>
      <c r="T9079" s="1"/>
      <c r="U9079" s="1"/>
      <c r="V9079" s="1"/>
      <c r="W9079" s="1"/>
      <c r="X9079" s="1"/>
      <c r="Y9079" s="1"/>
      <c r="Z9079" s="1"/>
      <c r="AA9079" s="1"/>
      <c r="AB9079" s="1"/>
      <c r="AC9079" s="1"/>
      <c r="AD9079" s="1"/>
      <c r="AE9079" s="1"/>
      <c r="AF9079" s="1"/>
      <c r="AG9079" s="1"/>
      <c r="AH9079" s="1"/>
      <c r="AI9079" s="1"/>
      <c r="AJ9079" s="1"/>
    </row>
    <row r="9080" customFormat="false" ht="15.75" hidden="false" customHeight="true" outlineLevel="0" collapsed="false">
      <c r="A9080" s="1"/>
      <c r="B9080" s="11" t="str">
        <f aca="false">MID(L9080,1,1)</f>
        <v>7</v>
      </c>
      <c r="C9080" s="11" t="str">
        <f aca="false">MID(L9080,2,1)</f>
        <v>7</v>
      </c>
      <c r="D9080" s="11" t="str">
        <f aca="false">MID(L9080,3,1)</f>
        <v>4</v>
      </c>
      <c r="E9080" s="11" t="str">
        <f aca="false">MID(L9080,4,1)</f>
        <v>1</v>
      </c>
      <c r="F9080" s="11" t="str">
        <f aca="false">MID(L9080,5,2)</f>
        <v>50</v>
      </c>
      <c r="G9080" s="11" t="str">
        <f aca="false">MID(L9080,7,1)</f>
        <v>0</v>
      </c>
      <c r="H9080" s="11" t="str">
        <f aca="false">MID(L9080,8,1)</f>
        <v>4</v>
      </c>
      <c r="I9080" s="12" t="str">
        <f aca="false">IF(O9080="1","-x-",IF(O9080&lt;="4",MID(L9080,1,O9080-1),IF(O9080="5",MID(L9080,1,4),IF(O9080="6",MID(L9080,1,6),IF(AND(O9080="7",G9080="0"),MID(L9080,1,6),MID(L9080,1,7))))))</f>
        <v>774150</v>
      </c>
      <c r="J9080" s="11" t="n">
        <v>2026</v>
      </c>
      <c r="K9080" s="11" t="s">
        <v>15</v>
      </c>
      <c r="L9080" s="32" t="n">
        <v>77415004</v>
      </c>
      <c r="M9080" s="1" t="s">
        <v>3795</v>
      </c>
      <c r="N9080" s="15" t="str">
        <f aca="false">IF(ISERROR(VLOOKUP(P9080,$I$2:$I$5308,1,FALSE()))=FALSE(),"S","A")</f>
        <v>A</v>
      </c>
      <c r="O9080" s="15" t="str">
        <f aca="false">IF(H9080&lt;&gt;"0","7",IF(G9080&lt;&gt;"0","6",IF(F9080&lt;&gt;"00","5",IF(E9080&lt;&gt;"0","4",IF(D9080&lt;&gt;"0","3",IF(C9080&lt;&gt;"0","2",IF(B9080&lt;&gt;"0","1","-x-")))))))</f>
        <v>7</v>
      </c>
      <c r="P9080" s="16" t="str">
        <f aca="false">IF(O9080="1",MID(L9080,1,1),IF(O9080="2",MID(L9080,1,2),IF(O9080="3",MID(L9080,1,3),IF(O9080="4",MID(L9080,1,4),IF(O9080="5",MID(L9080,1,6),IF(O9080="6",MID(L9080,1,7),IF(O9080="7",MID(L9080,1,8),IF(O9080="8",MID(L9080,1,10)))))))))</f>
        <v>77415004</v>
      </c>
      <c r="Q9080" s="1"/>
      <c r="R9080" s="1"/>
      <c r="S9080" s="1"/>
      <c r="T9080" s="1"/>
      <c r="U9080" s="1"/>
      <c r="V9080" s="1"/>
      <c r="W9080" s="1"/>
      <c r="X9080" s="1"/>
      <c r="Y9080" s="1"/>
      <c r="Z9080" s="1"/>
      <c r="AA9080" s="1"/>
      <c r="AB9080" s="1"/>
      <c r="AC9080" s="1"/>
      <c r="AD9080" s="1"/>
      <c r="AE9080" s="1"/>
      <c r="AF9080" s="1"/>
      <c r="AG9080" s="1"/>
      <c r="AH9080" s="1"/>
      <c r="AI9080" s="1"/>
      <c r="AJ9080" s="1"/>
    </row>
    <row r="9081" customFormat="false" ht="15.75" hidden="false" customHeight="true" outlineLevel="0" collapsed="false">
      <c r="A9081" s="1"/>
      <c r="B9081" s="11" t="str">
        <f aca="false">MID(L9081,1,1)</f>
        <v>7</v>
      </c>
      <c r="C9081" s="11" t="str">
        <f aca="false">MID(L9081,2,1)</f>
        <v>7</v>
      </c>
      <c r="D9081" s="11" t="str">
        <f aca="false">MID(L9081,3,1)</f>
        <v>4</v>
      </c>
      <c r="E9081" s="11" t="str">
        <f aca="false">MID(L9081,4,1)</f>
        <v>1</v>
      </c>
      <c r="F9081" s="11" t="str">
        <f aca="false">MID(L9081,5,2)</f>
        <v>50</v>
      </c>
      <c r="G9081" s="11" t="str">
        <f aca="false">MID(L9081,7,1)</f>
        <v>0</v>
      </c>
      <c r="H9081" s="11" t="str">
        <f aca="false">MID(L9081,8,1)</f>
        <v>5</v>
      </c>
      <c r="I9081" s="12" t="str">
        <f aca="false">IF(O9081="1","-x-",IF(O9081&lt;="4",MID(L9081,1,O9081-1),IF(O9081="5",MID(L9081,1,4),IF(O9081="6",MID(L9081,1,6),IF(AND(O9081="7",G9081="0"),MID(L9081,1,6),MID(L9081,1,7))))))</f>
        <v>774150</v>
      </c>
      <c r="J9081" s="11" t="n">
        <v>2026</v>
      </c>
      <c r="K9081" s="11" t="s">
        <v>15</v>
      </c>
      <c r="L9081" s="32" t="n">
        <v>77415005</v>
      </c>
      <c r="M9081" s="1" t="s">
        <v>3796</v>
      </c>
      <c r="N9081" s="15" t="str">
        <f aca="false">IF(ISERROR(VLOOKUP(P9081,$I$2:$I$5308,1,FALSE()))=FALSE(),"S","A")</f>
        <v>A</v>
      </c>
      <c r="O9081" s="15" t="str">
        <f aca="false">IF(H9081&lt;&gt;"0","7",IF(G9081&lt;&gt;"0","6",IF(F9081&lt;&gt;"00","5",IF(E9081&lt;&gt;"0","4",IF(D9081&lt;&gt;"0","3",IF(C9081&lt;&gt;"0","2",IF(B9081&lt;&gt;"0","1","-x-")))))))</f>
        <v>7</v>
      </c>
      <c r="P9081" s="16" t="str">
        <f aca="false">IF(O9081="1",MID(L9081,1,1),IF(O9081="2",MID(L9081,1,2),IF(O9081="3",MID(L9081,1,3),IF(O9081="4",MID(L9081,1,4),IF(O9081="5",MID(L9081,1,6),IF(O9081="6",MID(L9081,1,7),IF(O9081="7",MID(L9081,1,8),IF(O9081="8",MID(L9081,1,10)))))))))</f>
        <v>77415005</v>
      </c>
      <c r="Q9081" s="1"/>
      <c r="R9081" s="1"/>
      <c r="S9081" s="1"/>
      <c r="T9081" s="1"/>
      <c r="U9081" s="1"/>
      <c r="V9081" s="1"/>
      <c r="W9081" s="1"/>
      <c r="X9081" s="1"/>
      <c r="Y9081" s="1"/>
      <c r="Z9081" s="1"/>
      <c r="AA9081" s="1"/>
      <c r="AB9081" s="1"/>
      <c r="AC9081" s="1"/>
      <c r="AD9081" s="1"/>
      <c r="AE9081" s="1"/>
      <c r="AF9081" s="1"/>
      <c r="AG9081" s="1"/>
      <c r="AH9081" s="1"/>
      <c r="AI9081" s="1"/>
      <c r="AJ9081" s="1"/>
    </row>
    <row r="9082" customFormat="false" ht="15.75" hidden="false" customHeight="true" outlineLevel="0" collapsed="false">
      <c r="A9082" s="1"/>
      <c r="B9082" s="11" t="str">
        <f aca="false">MID(L9082,1,1)</f>
        <v>7</v>
      </c>
      <c r="C9082" s="11" t="str">
        <f aca="false">MID(L9082,2,1)</f>
        <v>7</v>
      </c>
      <c r="D9082" s="11" t="str">
        <f aca="false">MID(L9082,3,1)</f>
        <v>4</v>
      </c>
      <c r="E9082" s="11" t="str">
        <f aca="false">MID(L9082,4,1)</f>
        <v>1</v>
      </c>
      <c r="F9082" s="11" t="str">
        <f aca="false">MID(L9082,5,2)</f>
        <v>50</v>
      </c>
      <c r="G9082" s="11" t="str">
        <f aca="false">MID(L9082,7,1)</f>
        <v>0</v>
      </c>
      <c r="H9082" s="11" t="str">
        <f aca="false">MID(L9082,8,1)</f>
        <v>6</v>
      </c>
      <c r="I9082" s="12" t="str">
        <f aca="false">IF(O9082="1","-x-",IF(O9082&lt;="4",MID(L9082,1,O9082-1),IF(O9082="5",MID(L9082,1,4),IF(O9082="6",MID(L9082,1,6),IF(AND(O9082="7",G9082="0"),MID(L9082,1,6),MID(L9082,1,7))))))</f>
        <v>774150</v>
      </c>
      <c r="J9082" s="11" t="n">
        <v>2026</v>
      </c>
      <c r="K9082" s="11" t="s">
        <v>15</v>
      </c>
      <c r="L9082" s="32" t="n">
        <v>77415006</v>
      </c>
      <c r="M9082" s="1" t="s">
        <v>3797</v>
      </c>
      <c r="N9082" s="15" t="str">
        <f aca="false">IF(ISERROR(VLOOKUP(P9082,$I$2:$I$5308,1,FALSE()))=FALSE(),"S","A")</f>
        <v>A</v>
      </c>
      <c r="O9082" s="15" t="str">
        <f aca="false">IF(H9082&lt;&gt;"0","7",IF(G9082&lt;&gt;"0","6",IF(F9082&lt;&gt;"00","5",IF(E9082&lt;&gt;"0","4",IF(D9082&lt;&gt;"0","3",IF(C9082&lt;&gt;"0","2",IF(B9082&lt;&gt;"0","1","-x-")))))))</f>
        <v>7</v>
      </c>
      <c r="P9082" s="16" t="str">
        <f aca="false">IF(O9082="1",MID(L9082,1,1),IF(O9082="2",MID(L9082,1,2),IF(O9082="3",MID(L9082,1,3),IF(O9082="4",MID(L9082,1,4),IF(O9082="5",MID(L9082,1,6),IF(O9082="6",MID(L9082,1,7),IF(O9082="7",MID(L9082,1,8),IF(O9082="8",MID(L9082,1,10)))))))))</f>
        <v>77415006</v>
      </c>
      <c r="Q9082" s="1"/>
      <c r="R9082" s="1"/>
      <c r="S9082" s="1"/>
      <c r="T9082" s="1"/>
      <c r="U9082" s="1"/>
      <c r="V9082" s="1"/>
      <c r="W9082" s="1"/>
      <c r="X9082" s="1"/>
      <c r="Y9082" s="1"/>
      <c r="Z9082" s="1"/>
      <c r="AA9082" s="1"/>
      <c r="AB9082" s="1"/>
      <c r="AC9082" s="1"/>
      <c r="AD9082" s="1"/>
      <c r="AE9082" s="1"/>
      <c r="AF9082" s="1"/>
      <c r="AG9082" s="1"/>
      <c r="AH9082" s="1"/>
      <c r="AI9082" s="1"/>
      <c r="AJ9082" s="1"/>
    </row>
    <row r="9083" customFormat="false" ht="15.75" hidden="false" customHeight="true" outlineLevel="0" collapsed="false">
      <c r="A9083" s="1"/>
      <c r="B9083" s="11" t="str">
        <f aca="false">MID(L9083,1,1)</f>
        <v>7</v>
      </c>
      <c r="C9083" s="11" t="str">
        <f aca="false">MID(L9083,2,1)</f>
        <v>7</v>
      </c>
      <c r="D9083" s="11" t="str">
        <f aca="false">MID(L9083,3,1)</f>
        <v>4</v>
      </c>
      <c r="E9083" s="11" t="str">
        <f aca="false">MID(L9083,4,1)</f>
        <v>1</v>
      </c>
      <c r="F9083" s="11" t="str">
        <f aca="false">MID(L9083,5,2)</f>
        <v>50</v>
      </c>
      <c r="G9083" s="11" t="str">
        <f aca="false">MID(L9083,7,1)</f>
        <v>0</v>
      </c>
      <c r="H9083" s="11" t="str">
        <f aca="false">MID(L9083,8,1)</f>
        <v>7</v>
      </c>
      <c r="I9083" s="12" t="str">
        <f aca="false">IF(O9083="1","-x-",IF(O9083&lt;="4",MID(L9083,1,O9083-1),IF(O9083="5",MID(L9083,1,4),IF(O9083="6",MID(L9083,1,6),IF(AND(O9083="7",G9083="0"),MID(L9083,1,6),MID(L9083,1,7))))))</f>
        <v>774150</v>
      </c>
      <c r="J9083" s="11" t="n">
        <v>2026</v>
      </c>
      <c r="K9083" s="11" t="s">
        <v>15</v>
      </c>
      <c r="L9083" s="32" t="n">
        <v>77415007</v>
      </c>
      <c r="M9083" s="1" t="s">
        <v>3798</v>
      </c>
      <c r="N9083" s="15" t="str">
        <f aca="false">IF(ISERROR(VLOOKUP(P9083,$I$2:$I$5308,1,FALSE()))=FALSE(),"S","A")</f>
        <v>A</v>
      </c>
      <c r="O9083" s="15" t="str">
        <f aca="false">IF(H9083&lt;&gt;"0","7",IF(G9083&lt;&gt;"0","6",IF(F9083&lt;&gt;"00","5",IF(E9083&lt;&gt;"0","4",IF(D9083&lt;&gt;"0","3",IF(C9083&lt;&gt;"0","2",IF(B9083&lt;&gt;"0","1","-x-")))))))</f>
        <v>7</v>
      </c>
      <c r="P9083" s="16" t="str">
        <f aca="false">IF(O9083="1",MID(L9083,1,1),IF(O9083="2",MID(L9083,1,2),IF(O9083="3",MID(L9083,1,3),IF(O9083="4",MID(L9083,1,4),IF(O9083="5",MID(L9083,1,6),IF(O9083="6",MID(L9083,1,7),IF(O9083="7",MID(L9083,1,8),IF(O9083="8",MID(L9083,1,10)))))))))</f>
        <v>77415007</v>
      </c>
      <c r="Q9083" s="1"/>
      <c r="R9083" s="1"/>
      <c r="S9083" s="1"/>
      <c r="T9083" s="1"/>
      <c r="U9083" s="1"/>
      <c r="V9083" s="1"/>
      <c r="W9083" s="1"/>
      <c r="X9083" s="1"/>
      <c r="Y9083" s="1"/>
      <c r="Z9083" s="1"/>
      <c r="AA9083" s="1"/>
      <c r="AB9083" s="1"/>
      <c r="AC9083" s="1"/>
      <c r="AD9083" s="1"/>
      <c r="AE9083" s="1"/>
      <c r="AF9083" s="1"/>
      <c r="AG9083" s="1"/>
      <c r="AH9083" s="1"/>
      <c r="AI9083" s="1"/>
      <c r="AJ9083" s="1"/>
    </row>
    <row r="9084" customFormat="false" ht="15.75" hidden="false" customHeight="true" outlineLevel="0" collapsed="false">
      <c r="A9084" s="1"/>
      <c r="B9084" s="11" t="str">
        <f aca="false">MID(L9084,1,1)</f>
        <v>7</v>
      </c>
      <c r="C9084" s="11" t="str">
        <f aca="false">MID(L9084,2,1)</f>
        <v>7</v>
      </c>
      <c r="D9084" s="11" t="str">
        <f aca="false">MID(L9084,3,1)</f>
        <v>4</v>
      </c>
      <c r="E9084" s="11" t="str">
        <f aca="false">MID(L9084,4,1)</f>
        <v>1</v>
      </c>
      <c r="F9084" s="11" t="str">
        <f aca="false">MID(L9084,5,2)</f>
        <v>50</v>
      </c>
      <c r="G9084" s="11" t="str">
        <f aca="false">MID(L9084,7,1)</f>
        <v>0</v>
      </c>
      <c r="H9084" s="11" t="str">
        <f aca="false">MID(L9084,8,1)</f>
        <v>8</v>
      </c>
      <c r="I9084" s="12" t="str">
        <f aca="false">IF(O9084="1","-x-",IF(O9084&lt;="4",MID(L9084,1,O9084-1),IF(O9084="5",MID(L9084,1,4),IF(O9084="6",MID(L9084,1,6),IF(AND(O9084="7",G9084="0"),MID(L9084,1,6),MID(L9084,1,7))))))</f>
        <v>774150</v>
      </c>
      <c r="J9084" s="11" t="n">
        <v>2026</v>
      </c>
      <c r="K9084" s="11" t="s">
        <v>15</v>
      </c>
      <c r="L9084" s="32" t="n">
        <v>77415008</v>
      </c>
      <c r="M9084" s="1" t="s">
        <v>3799</v>
      </c>
      <c r="N9084" s="15" t="str">
        <f aca="false">IF(ISERROR(VLOOKUP(P9084,$I$2:$I$5308,1,FALSE()))=FALSE(),"S","A")</f>
        <v>A</v>
      </c>
      <c r="O9084" s="15" t="str">
        <f aca="false">IF(H9084&lt;&gt;"0","7",IF(G9084&lt;&gt;"0","6",IF(F9084&lt;&gt;"00","5",IF(E9084&lt;&gt;"0","4",IF(D9084&lt;&gt;"0","3",IF(C9084&lt;&gt;"0","2",IF(B9084&lt;&gt;"0","1","-x-")))))))</f>
        <v>7</v>
      </c>
      <c r="P9084" s="16" t="str">
        <f aca="false">IF(O9084="1",MID(L9084,1,1),IF(O9084="2",MID(L9084,1,2),IF(O9084="3",MID(L9084,1,3),IF(O9084="4",MID(L9084,1,4),IF(O9084="5",MID(L9084,1,6),IF(O9084="6",MID(L9084,1,7),IF(O9084="7",MID(L9084,1,8),IF(O9084="8",MID(L9084,1,10)))))))))</f>
        <v>77415008</v>
      </c>
      <c r="Q9084" s="1"/>
      <c r="R9084" s="1"/>
      <c r="S9084" s="1"/>
      <c r="T9084" s="1"/>
      <c r="U9084" s="1"/>
      <c r="V9084" s="1"/>
      <c r="W9084" s="1"/>
      <c r="X9084" s="1"/>
      <c r="Y9084" s="1"/>
      <c r="Z9084" s="1"/>
      <c r="AA9084" s="1"/>
      <c r="AB9084" s="1"/>
      <c r="AC9084" s="1"/>
      <c r="AD9084" s="1"/>
      <c r="AE9084" s="1"/>
      <c r="AF9084" s="1"/>
      <c r="AG9084" s="1"/>
      <c r="AH9084" s="1"/>
      <c r="AI9084" s="1"/>
      <c r="AJ9084" s="1"/>
    </row>
    <row r="9085" customFormat="false" ht="15.75" hidden="false" customHeight="true" outlineLevel="0" collapsed="false">
      <c r="A9085" s="1"/>
      <c r="B9085" s="11" t="str">
        <f aca="false">MID(L9085,1,1)</f>
        <v>7</v>
      </c>
      <c r="C9085" s="11" t="str">
        <f aca="false">MID(L9085,2,1)</f>
        <v>7</v>
      </c>
      <c r="D9085" s="11" t="str">
        <f aca="false">MID(L9085,3,1)</f>
        <v>4</v>
      </c>
      <c r="E9085" s="11" t="str">
        <f aca="false">MID(L9085,4,1)</f>
        <v>1</v>
      </c>
      <c r="F9085" s="11" t="str">
        <f aca="false">MID(L9085,5,2)</f>
        <v>51</v>
      </c>
      <c r="G9085" s="11" t="str">
        <f aca="false">MID(L9085,7,1)</f>
        <v>0</v>
      </c>
      <c r="H9085" s="11" t="str">
        <f aca="false">MID(L9085,8,1)</f>
        <v>0</v>
      </c>
      <c r="I9085" s="12" t="str">
        <f aca="false">IF(O9085="1","-x-",IF(O9085&lt;="4",MID(L9085,1,O9085-1),IF(O9085="5",MID(L9085,1,4),IF(O9085="6",MID(L9085,1,6),IF(AND(O9085="7",G9085="0"),MID(L9085,1,6),MID(L9085,1,7))))))</f>
        <v>7741</v>
      </c>
      <c r="J9085" s="11" t="n">
        <v>2026</v>
      </c>
      <c r="K9085" s="11" t="s">
        <v>15</v>
      </c>
      <c r="L9085" s="32" t="n">
        <v>77415100</v>
      </c>
      <c r="M9085" s="1" t="s">
        <v>3800</v>
      </c>
      <c r="N9085" s="15" t="s">
        <v>5190</v>
      </c>
      <c r="O9085" s="15" t="str">
        <f aca="false">IF(H9085&lt;&gt;"0","7",IF(G9085&lt;&gt;"0","6",IF(F9085&lt;&gt;"00","5",IF(E9085&lt;&gt;"0","4",IF(D9085&lt;&gt;"0","3",IF(C9085&lt;&gt;"0","2",IF(B9085&lt;&gt;"0","1","-x-")))))))</f>
        <v>5</v>
      </c>
      <c r="P9085" s="16" t="str">
        <f aca="false">IF(O9085="1",MID(L9085,1,1),IF(O9085="2",MID(L9085,1,2),IF(O9085="3",MID(L9085,1,3),IF(O9085="4",MID(L9085,1,4),IF(O9085="5",MID(L9085,1,6),IF(O9085="6",MID(L9085,1,7),IF(O9085="7",MID(L9085,1,8),IF(O9085="8",MID(L9085,1,10)))))))))</f>
        <v>774151</v>
      </c>
      <c r="Q9085" s="1"/>
      <c r="R9085" s="1"/>
      <c r="S9085" s="1"/>
      <c r="T9085" s="1"/>
      <c r="U9085" s="1" t="s">
        <v>3801</v>
      </c>
      <c r="V9085" s="1"/>
      <c r="W9085" s="1"/>
      <c r="X9085" s="1"/>
      <c r="Y9085" s="1"/>
      <c r="Z9085" s="1"/>
      <c r="AA9085" s="1"/>
      <c r="AB9085" s="1"/>
      <c r="AC9085" s="1"/>
      <c r="AD9085" s="1"/>
      <c r="AE9085" s="1"/>
      <c r="AF9085" s="1"/>
      <c r="AG9085" s="1"/>
      <c r="AH9085" s="1"/>
      <c r="AI9085" s="1"/>
      <c r="AJ9085" s="1"/>
    </row>
    <row r="9086" customFormat="false" ht="15.75" hidden="false" customHeight="true" outlineLevel="0" collapsed="false">
      <c r="A9086" s="1"/>
      <c r="B9086" s="11" t="str">
        <f aca="false">MID(L9086,1,1)</f>
        <v>7</v>
      </c>
      <c r="C9086" s="11" t="str">
        <f aca="false">MID(L9086,2,1)</f>
        <v>7</v>
      </c>
      <c r="D9086" s="11" t="str">
        <f aca="false">MID(L9086,3,1)</f>
        <v>4</v>
      </c>
      <c r="E9086" s="11" t="str">
        <f aca="false">MID(L9086,4,1)</f>
        <v>1</v>
      </c>
      <c r="F9086" s="11" t="str">
        <f aca="false">MID(L9086,5,2)</f>
        <v>51</v>
      </c>
      <c r="G9086" s="11" t="str">
        <f aca="false">MID(L9086,7,1)</f>
        <v>0</v>
      </c>
      <c r="H9086" s="11" t="str">
        <f aca="false">MID(L9086,8,1)</f>
        <v>1</v>
      </c>
      <c r="I9086" s="12" t="str">
        <f aca="false">IF(O9086="1","-x-",IF(O9086&lt;="4",MID(L9086,1,O9086-1),IF(O9086="5",MID(L9086,1,4),IF(O9086="6",MID(L9086,1,6),IF(AND(O9086="7",G9086="0"),MID(L9086,1,6),MID(L9086,1,7))))))</f>
        <v>774151</v>
      </c>
      <c r="J9086" s="11" t="n">
        <v>2026</v>
      </c>
      <c r="K9086" s="11" t="s">
        <v>15</v>
      </c>
      <c r="L9086" s="32" t="n">
        <v>77415101</v>
      </c>
      <c r="M9086" s="1" t="s">
        <v>3802</v>
      </c>
      <c r="N9086" s="15" t="str">
        <f aca="false">IF(ISERROR(VLOOKUP(P9086,$I$2:$I$5308,1,FALSE()))=FALSE(),"S","A")</f>
        <v>A</v>
      </c>
      <c r="O9086" s="15" t="str">
        <f aca="false">IF(H9086&lt;&gt;"0","7",IF(G9086&lt;&gt;"0","6",IF(F9086&lt;&gt;"00","5",IF(E9086&lt;&gt;"0","4",IF(D9086&lt;&gt;"0","3",IF(C9086&lt;&gt;"0","2",IF(B9086&lt;&gt;"0","1","-x-")))))))</f>
        <v>7</v>
      </c>
      <c r="P9086" s="16" t="str">
        <f aca="false">IF(O9086="1",MID(L9086,1,1),IF(O9086="2",MID(L9086,1,2),IF(O9086="3",MID(L9086,1,3),IF(O9086="4",MID(L9086,1,4),IF(O9086="5",MID(L9086,1,6),IF(O9086="6",MID(L9086,1,7),IF(O9086="7",MID(L9086,1,8),IF(O9086="8",MID(L9086,1,10)))))))))</f>
        <v>77415101</v>
      </c>
      <c r="Q9086" s="1"/>
      <c r="R9086" s="1"/>
      <c r="S9086" s="1"/>
      <c r="T9086" s="1"/>
      <c r="U9086" s="1"/>
      <c r="V9086" s="1"/>
      <c r="W9086" s="1"/>
      <c r="X9086" s="1"/>
      <c r="Y9086" s="1"/>
      <c r="Z9086" s="1"/>
      <c r="AA9086" s="1"/>
      <c r="AB9086" s="1"/>
      <c r="AC9086" s="1"/>
      <c r="AD9086" s="1"/>
      <c r="AE9086" s="1"/>
      <c r="AF9086" s="1"/>
      <c r="AG9086" s="1"/>
      <c r="AH9086" s="1"/>
      <c r="AI9086" s="1"/>
      <c r="AJ9086" s="1"/>
    </row>
    <row r="9087" customFormat="false" ht="15.75" hidden="false" customHeight="true" outlineLevel="0" collapsed="false">
      <c r="A9087" s="1"/>
      <c r="B9087" s="11" t="str">
        <f aca="false">MID(L9087,1,1)</f>
        <v>7</v>
      </c>
      <c r="C9087" s="11" t="str">
        <f aca="false">MID(L9087,2,1)</f>
        <v>7</v>
      </c>
      <c r="D9087" s="11" t="str">
        <f aca="false">MID(L9087,3,1)</f>
        <v>4</v>
      </c>
      <c r="E9087" s="11" t="str">
        <f aca="false">MID(L9087,4,1)</f>
        <v>1</v>
      </c>
      <c r="F9087" s="11" t="str">
        <f aca="false">MID(L9087,5,2)</f>
        <v>51</v>
      </c>
      <c r="G9087" s="11" t="str">
        <f aca="false">MID(L9087,7,1)</f>
        <v>0</v>
      </c>
      <c r="H9087" s="11" t="str">
        <f aca="false">MID(L9087,8,1)</f>
        <v>2</v>
      </c>
      <c r="I9087" s="12" t="str">
        <f aca="false">IF(O9087="1","-x-",IF(O9087&lt;="4",MID(L9087,1,O9087-1),IF(O9087="5",MID(L9087,1,4),IF(O9087="6",MID(L9087,1,6),IF(AND(O9087="7",G9087="0"),MID(L9087,1,6),MID(L9087,1,7))))))</f>
        <v>774151</v>
      </c>
      <c r="J9087" s="11" t="n">
        <v>2026</v>
      </c>
      <c r="K9087" s="11" t="s">
        <v>15</v>
      </c>
      <c r="L9087" s="32" t="n">
        <v>77415102</v>
      </c>
      <c r="M9087" s="1" t="s">
        <v>3803</v>
      </c>
      <c r="N9087" s="15" t="str">
        <f aca="false">IF(ISERROR(VLOOKUP(P9087,$I$2:$I$5308,1,FALSE()))=FALSE(),"S","A")</f>
        <v>A</v>
      </c>
      <c r="O9087" s="15" t="str">
        <f aca="false">IF(H9087&lt;&gt;"0","7",IF(G9087&lt;&gt;"0","6",IF(F9087&lt;&gt;"00","5",IF(E9087&lt;&gt;"0","4",IF(D9087&lt;&gt;"0","3",IF(C9087&lt;&gt;"0","2",IF(B9087&lt;&gt;"0","1","-x-")))))))</f>
        <v>7</v>
      </c>
      <c r="P9087" s="16" t="str">
        <f aca="false">IF(O9087="1",MID(L9087,1,1),IF(O9087="2",MID(L9087,1,2),IF(O9087="3",MID(L9087,1,3),IF(O9087="4",MID(L9087,1,4),IF(O9087="5",MID(L9087,1,6),IF(O9087="6",MID(L9087,1,7),IF(O9087="7",MID(L9087,1,8),IF(O9087="8",MID(L9087,1,10)))))))))</f>
        <v>77415102</v>
      </c>
      <c r="Q9087" s="1"/>
      <c r="R9087" s="1"/>
      <c r="S9087" s="1"/>
      <c r="T9087" s="1"/>
      <c r="U9087" s="1"/>
      <c r="V9087" s="1"/>
      <c r="W9087" s="1"/>
      <c r="X9087" s="1"/>
      <c r="Y9087" s="1"/>
      <c r="Z9087" s="1"/>
      <c r="AA9087" s="1"/>
      <c r="AB9087" s="1"/>
      <c r="AC9087" s="1"/>
      <c r="AD9087" s="1"/>
      <c r="AE9087" s="1"/>
      <c r="AF9087" s="1"/>
      <c r="AG9087" s="1"/>
      <c r="AH9087" s="1"/>
      <c r="AI9087" s="1"/>
      <c r="AJ9087" s="1"/>
    </row>
    <row r="9088" customFormat="false" ht="15.75" hidden="false" customHeight="true" outlineLevel="0" collapsed="false">
      <c r="A9088" s="1"/>
      <c r="B9088" s="11" t="str">
        <f aca="false">MID(L9088,1,1)</f>
        <v>7</v>
      </c>
      <c r="C9088" s="11" t="str">
        <f aca="false">MID(L9088,2,1)</f>
        <v>7</v>
      </c>
      <c r="D9088" s="11" t="str">
        <f aca="false">MID(L9088,3,1)</f>
        <v>4</v>
      </c>
      <c r="E9088" s="11" t="str">
        <f aca="false">MID(L9088,4,1)</f>
        <v>1</v>
      </c>
      <c r="F9088" s="11" t="str">
        <f aca="false">MID(L9088,5,2)</f>
        <v>51</v>
      </c>
      <c r="G9088" s="11" t="str">
        <f aca="false">MID(L9088,7,1)</f>
        <v>0</v>
      </c>
      <c r="H9088" s="11" t="str">
        <f aca="false">MID(L9088,8,1)</f>
        <v>3</v>
      </c>
      <c r="I9088" s="12" t="str">
        <f aca="false">IF(O9088="1","-x-",IF(O9088&lt;="4",MID(L9088,1,O9088-1),IF(O9088="5",MID(L9088,1,4),IF(O9088="6",MID(L9088,1,6),IF(AND(O9088="7",G9088="0"),MID(L9088,1,6),MID(L9088,1,7))))))</f>
        <v>774151</v>
      </c>
      <c r="J9088" s="11" t="n">
        <v>2026</v>
      </c>
      <c r="K9088" s="11" t="s">
        <v>15</v>
      </c>
      <c r="L9088" s="32" t="n">
        <v>77415103</v>
      </c>
      <c r="M9088" s="1" t="s">
        <v>3804</v>
      </c>
      <c r="N9088" s="15" t="str">
        <f aca="false">IF(ISERROR(VLOOKUP(P9088,$I$2:$I$5308,1,FALSE()))=FALSE(),"S","A")</f>
        <v>A</v>
      </c>
      <c r="O9088" s="15" t="str">
        <f aca="false">IF(H9088&lt;&gt;"0","7",IF(G9088&lt;&gt;"0","6",IF(F9088&lt;&gt;"00","5",IF(E9088&lt;&gt;"0","4",IF(D9088&lt;&gt;"0","3",IF(C9088&lt;&gt;"0","2",IF(B9088&lt;&gt;"0","1","-x-")))))))</f>
        <v>7</v>
      </c>
      <c r="P9088" s="16" t="str">
        <f aca="false">IF(O9088="1",MID(L9088,1,1),IF(O9088="2",MID(L9088,1,2),IF(O9088="3",MID(L9088,1,3),IF(O9088="4",MID(L9088,1,4),IF(O9088="5",MID(L9088,1,6),IF(O9088="6",MID(L9088,1,7),IF(O9088="7",MID(L9088,1,8),IF(O9088="8",MID(L9088,1,10)))))))))</f>
        <v>77415103</v>
      </c>
      <c r="Q9088" s="1"/>
      <c r="R9088" s="1"/>
      <c r="S9088" s="1"/>
      <c r="T9088" s="1"/>
      <c r="U9088" s="1"/>
      <c r="V9088" s="1"/>
      <c r="W9088" s="1"/>
      <c r="X9088" s="1"/>
      <c r="Y9088" s="1"/>
      <c r="Z9088" s="1"/>
      <c r="AA9088" s="1"/>
      <c r="AB9088" s="1"/>
      <c r="AC9088" s="1"/>
      <c r="AD9088" s="1"/>
      <c r="AE9088" s="1"/>
      <c r="AF9088" s="1"/>
      <c r="AG9088" s="1"/>
      <c r="AH9088" s="1"/>
      <c r="AI9088" s="1"/>
      <c r="AJ9088" s="1"/>
    </row>
    <row r="9089" customFormat="false" ht="15.75" hidden="false" customHeight="true" outlineLevel="0" collapsed="false">
      <c r="A9089" s="1"/>
      <c r="B9089" s="11" t="str">
        <f aca="false">MID(L9089,1,1)</f>
        <v>7</v>
      </c>
      <c r="C9089" s="11" t="str">
        <f aca="false">MID(L9089,2,1)</f>
        <v>7</v>
      </c>
      <c r="D9089" s="11" t="str">
        <f aca="false">MID(L9089,3,1)</f>
        <v>4</v>
      </c>
      <c r="E9089" s="11" t="str">
        <f aca="false">MID(L9089,4,1)</f>
        <v>1</v>
      </c>
      <c r="F9089" s="11" t="str">
        <f aca="false">MID(L9089,5,2)</f>
        <v>51</v>
      </c>
      <c r="G9089" s="11" t="str">
        <f aca="false">MID(L9089,7,1)</f>
        <v>0</v>
      </c>
      <c r="H9089" s="11" t="str">
        <f aca="false">MID(L9089,8,1)</f>
        <v>4</v>
      </c>
      <c r="I9089" s="12" t="str">
        <f aca="false">IF(O9089="1","-x-",IF(O9089&lt;="4",MID(L9089,1,O9089-1),IF(O9089="5",MID(L9089,1,4),IF(O9089="6",MID(L9089,1,6),IF(AND(O9089="7",G9089="0"),MID(L9089,1,6),MID(L9089,1,7))))))</f>
        <v>774151</v>
      </c>
      <c r="J9089" s="11" t="n">
        <v>2026</v>
      </c>
      <c r="K9089" s="11" t="s">
        <v>15</v>
      </c>
      <c r="L9089" s="32" t="n">
        <v>77415104</v>
      </c>
      <c r="M9089" s="1" t="s">
        <v>3805</v>
      </c>
      <c r="N9089" s="15" t="str">
        <f aca="false">IF(ISERROR(VLOOKUP(P9089,$I$2:$I$5308,1,FALSE()))=FALSE(),"S","A")</f>
        <v>A</v>
      </c>
      <c r="O9089" s="15" t="str">
        <f aca="false">IF(H9089&lt;&gt;"0","7",IF(G9089&lt;&gt;"0","6",IF(F9089&lt;&gt;"00","5",IF(E9089&lt;&gt;"0","4",IF(D9089&lt;&gt;"0","3",IF(C9089&lt;&gt;"0","2",IF(B9089&lt;&gt;"0","1","-x-")))))))</f>
        <v>7</v>
      </c>
      <c r="P9089" s="16" t="str">
        <f aca="false">IF(O9089="1",MID(L9089,1,1),IF(O9089="2",MID(L9089,1,2),IF(O9089="3",MID(L9089,1,3),IF(O9089="4",MID(L9089,1,4),IF(O9089="5",MID(L9089,1,6),IF(O9089="6",MID(L9089,1,7),IF(O9089="7",MID(L9089,1,8),IF(O9089="8",MID(L9089,1,10)))))))))</f>
        <v>77415104</v>
      </c>
      <c r="Q9089" s="1"/>
      <c r="R9089" s="1"/>
      <c r="S9089" s="1"/>
      <c r="T9089" s="1"/>
      <c r="U9089" s="1"/>
      <c r="V9089" s="1"/>
      <c r="W9089" s="1"/>
      <c r="X9089" s="1"/>
      <c r="Y9089" s="1"/>
      <c r="Z9089" s="1"/>
      <c r="AA9089" s="1"/>
      <c r="AB9089" s="1"/>
      <c r="AC9089" s="1"/>
      <c r="AD9089" s="1"/>
      <c r="AE9089" s="1"/>
      <c r="AF9089" s="1"/>
      <c r="AG9089" s="1"/>
      <c r="AH9089" s="1"/>
      <c r="AI9089" s="1"/>
      <c r="AJ9089" s="1"/>
    </row>
    <row r="9090" customFormat="false" ht="15.75" hidden="false" customHeight="true" outlineLevel="0" collapsed="false">
      <c r="A9090" s="1"/>
      <c r="B9090" s="11" t="str">
        <f aca="false">MID(L9090,1,1)</f>
        <v>7</v>
      </c>
      <c r="C9090" s="11" t="str">
        <f aca="false">MID(L9090,2,1)</f>
        <v>7</v>
      </c>
      <c r="D9090" s="11" t="str">
        <f aca="false">MID(L9090,3,1)</f>
        <v>4</v>
      </c>
      <c r="E9090" s="11" t="str">
        <f aca="false">MID(L9090,4,1)</f>
        <v>1</v>
      </c>
      <c r="F9090" s="11" t="str">
        <f aca="false">MID(L9090,5,2)</f>
        <v>51</v>
      </c>
      <c r="G9090" s="11" t="str">
        <f aca="false">MID(L9090,7,1)</f>
        <v>0</v>
      </c>
      <c r="H9090" s="11" t="str">
        <f aca="false">MID(L9090,8,1)</f>
        <v>5</v>
      </c>
      <c r="I9090" s="12" t="str">
        <f aca="false">IF(O9090="1","-x-",IF(O9090&lt;="4",MID(L9090,1,O9090-1),IF(O9090="5",MID(L9090,1,4),IF(O9090="6",MID(L9090,1,6),IF(AND(O9090="7",G9090="0"),MID(L9090,1,6),MID(L9090,1,7))))))</f>
        <v>774151</v>
      </c>
      <c r="J9090" s="11" t="n">
        <v>2026</v>
      </c>
      <c r="K9090" s="11" t="s">
        <v>15</v>
      </c>
      <c r="L9090" s="32" t="n">
        <v>77415105</v>
      </c>
      <c r="M9090" s="1" t="s">
        <v>3806</v>
      </c>
      <c r="N9090" s="15" t="str">
        <f aca="false">IF(ISERROR(VLOOKUP(P9090,$I$2:$I$5308,1,FALSE()))=FALSE(),"S","A")</f>
        <v>A</v>
      </c>
      <c r="O9090" s="15" t="str">
        <f aca="false">IF(H9090&lt;&gt;"0","7",IF(G9090&lt;&gt;"0","6",IF(F9090&lt;&gt;"00","5",IF(E9090&lt;&gt;"0","4",IF(D9090&lt;&gt;"0","3",IF(C9090&lt;&gt;"0","2",IF(B9090&lt;&gt;"0","1","-x-")))))))</f>
        <v>7</v>
      </c>
      <c r="P9090" s="16" t="str">
        <f aca="false">IF(O9090="1",MID(L9090,1,1),IF(O9090="2",MID(L9090,1,2),IF(O9090="3",MID(L9090,1,3),IF(O9090="4",MID(L9090,1,4),IF(O9090="5",MID(L9090,1,6),IF(O9090="6",MID(L9090,1,7),IF(O9090="7",MID(L9090,1,8),IF(O9090="8",MID(L9090,1,10)))))))))</f>
        <v>77415105</v>
      </c>
      <c r="Q9090" s="1"/>
      <c r="R9090" s="1"/>
      <c r="S9090" s="1"/>
      <c r="T9090" s="1"/>
      <c r="U9090" s="1"/>
      <c r="V9090" s="1"/>
      <c r="W9090" s="1"/>
      <c r="X9090" s="1"/>
      <c r="Y9090" s="1"/>
      <c r="Z9090" s="1"/>
      <c r="AA9090" s="1"/>
      <c r="AB9090" s="1"/>
      <c r="AC9090" s="1"/>
      <c r="AD9090" s="1"/>
      <c r="AE9090" s="1"/>
      <c r="AF9090" s="1"/>
      <c r="AG9090" s="1"/>
      <c r="AH9090" s="1"/>
      <c r="AI9090" s="1"/>
      <c r="AJ9090" s="1"/>
    </row>
    <row r="9091" customFormat="false" ht="15.75" hidden="false" customHeight="true" outlineLevel="0" collapsed="false">
      <c r="A9091" s="1"/>
      <c r="B9091" s="11" t="str">
        <f aca="false">MID(L9091,1,1)</f>
        <v>7</v>
      </c>
      <c r="C9091" s="11" t="str">
        <f aca="false">MID(L9091,2,1)</f>
        <v>7</v>
      </c>
      <c r="D9091" s="11" t="str">
        <f aca="false">MID(L9091,3,1)</f>
        <v>4</v>
      </c>
      <c r="E9091" s="11" t="str">
        <f aca="false">MID(L9091,4,1)</f>
        <v>1</v>
      </c>
      <c r="F9091" s="11" t="str">
        <f aca="false">MID(L9091,5,2)</f>
        <v>51</v>
      </c>
      <c r="G9091" s="11" t="str">
        <f aca="false">MID(L9091,7,1)</f>
        <v>0</v>
      </c>
      <c r="H9091" s="11" t="str">
        <f aca="false">MID(L9091,8,1)</f>
        <v>6</v>
      </c>
      <c r="I9091" s="12" t="str">
        <f aca="false">IF(O9091="1","-x-",IF(O9091&lt;="4",MID(L9091,1,O9091-1),IF(O9091="5",MID(L9091,1,4),IF(O9091="6",MID(L9091,1,6),IF(AND(O9091="7",G9091="0"),MID(L9091,1,6),MID(L9091,1,7))))))</f>
        <v>774151</v>
      </c>
      <c r="J9091" s="11" t="n">
        <v>2026</v>
      </c>
      <c r="K9091" s="11" t="s">
        <v>15</v>
      </c>
      <c r="L9091" s="32" t="n">
        <v>77415106</v>
      </c>
      <c r="M9091" s="1" t="s">
        <v>3807</v>
      </c>
      <c r="N9091" s="15" t="str">
        <f aca="false">IF(ISERROR(VLOOKUP(P9091,$I$2:$I$5308,1,FALSE()))=FALSE(),"S","A")</f>
        <v>A</v>
      </c>
      <c r="O9091" s="15" t="str">
        <f aca="false">IF(H9091&lt;&gt;"0","7",IF(G9091&lt;&gt;"0","6",IF(F9091&lt;&gt;"00","5",IF(E9091&lt;&gt;"0","4",IF(D9091&lt;&gt;"0","3",IF(C9091&lt;&gt;"0","2",IF(B9091&lt;&gt;"0","1","-x-")))))))</f>
        <v>7</v>
      </c>
      <c r="P9091" s="16" t="str">
        <f aca="false">IF(O9091="1",MID(L9091,1,1),IF(O9091="2",MID(L9091,1,2),IF(O9091="3",MID(L9091,1,3),IF(O9091="4",MID(L9091,1,4),IF(O9091="5",MID(L9091,1,6),IF(O9091="6",MID(L9091,1,7),IF(O9091="7",MID(L9091,1,8),IF(O9091="8",MID(L9091,1,10)))))))))</f>
        <v>77415106</v>
      </c>
      <c r="Q9091" s="1"/>
      <c r="R9091" s="1"/>
      <c r="S9091" s="1"/>
      <c r="T9091" s="1"/>
      <c r="U9091" s="1"/>
      <c r="V9091" s="1"/>
      <c r="W9091" s="1"/>
      <c r="X9091" s="1"/>
      <c r="Y9091" s="1"/>
      <c r="Z9091" s="1"/>
      <c r="AA9091" s="1"/>
      <c r="AB9091" s="1"/>
      <c r="AC9091" s="1"/>
      <c r="AD9091" s="1"/>
      <c r="AE9091" s="1"/>
      <c r="AF9091" s="1"/>
      <c r="AG9091" s="1"/>
      <c r="AH9091" s="1"/>
      <c r="AI9091" s="1"/>
      <c r="AJ9091" s="1"/>
    </row>
    <row r="9092" customFormat="false" ht="15.75" hidden="false" customHeight="true" outlineLevel="0" collapsed="false">
      <c r="A9092" s="1"/>
      <c r="B9092" s="11" t="str">
        <f aca="false">MID(L9092,1,1)</f>
        <v>7</v>
      </c>
      <c r="C9092" s="11" t="str">
        <f aca="false">MID(L9092,2,1)</f>
        <v>7</v>
      </c>
      <c r="D9092" s="11" t="str">
        <f aca="false">MID(L9092,3,1)</f>
        <v>4</v>
      </c>
      <c r="E9092" s="11" t="str">
        <f aca="false">MID(L9092,4,1)</f>
        <v>1</v>
      </c>
      <c r="F9092" s="11" t="str">
        <f aca="false">MID(L9092,5,2)</f>
        <v>51</v>
      </c>
      <c r="G9092" s="11" t="str">
        <f aca="false">MID(L9092,7,1)</f>
        <v>0</v>
      </c>
      <c r="H9092" s="11" t="str">
        <f aca="false">MID(L9092,8,1)</f>
        <v>7</v>
      </c>
      <c r="I9092" s="12" t="str">
        <f aca="false">IF(O9092="1","-x-",IF(O9092&lt;="4",MID(L9092,1,O9092-1),IF(O9092="5",MID(L9092,1,4),IF(O9092="6",MID(L9092,1,6),IF(AND(O9092="7",G9092="0"),MID(L9092,1,6),MID(L9092,1,7))))))</f>
        <v>774151</v>
      </c>
      <c r="J9092" s="11" t="n">
        <v>2026</v>
      </c>
      <c r="K9092" s="11" t="s">
        <v>15</v>
      </c>
      <c r="L9092" s="32" t="n">
        <v>77415107</v>
      </c>
      <c r="M9092" s="1" t="s">
        <v>3808</v>
      </c>
      <c r="N9092" s="15" t="str">
        <f aca="false">IF(ISERROR(VLOOKUP(P9092,$I$2:$I$5308,1,FALSE()))=FALSE(),"S","A")</f>
        <v>A</v>
      </c>
      <c r="O9092" s="15" t="str">
        <f aca="false">IF(H9092&lt;&gt;"0","7",IF(G9092&lt;&gt;"0","6",IF(F9092&lt;&gt;"00","5",IF(E9092&lt;&gt;"0","4",IF(D9092&lt;&gt;"0","3",IF(C9092&lt;&gt;"0","2",IF(B9092&lt;&gt;"0","1","-x-")))))))</f>
        <v>7</v>
      </c>
      <c r="P9092" s="16" t="str">
        <f aca="false">IF(O9092="1",MID(L9092,1,1),IF(O9092="2",MID(L9092,1,2),IF(O9092="3",MID(L9092,1,3),IF(O9092="4",MID(L9092,1,4),IF(O9092="5",MID(L9092,1,6),IF(O9092="6",MID(L9092,1,7),IF(O9092="7",MID(L9092,1,8),IF(O9092="8",MID(L9092,1,10)))))))))</f>
        <v>77415107</v>
      </c>
      <c r="Q9092" s="1"/>
      <c r="R9092" s="1"/>
      <c r="S9092" s="1"/>
      <c r="T9092" s="1"/>
      <c r="U9092" s="1"/>
      <c r="V9092" s="1"/>
      <c r="W9092" s="1"/>
      <c r="X9092" s="1"/>
      <c r="Y9092" s="1"/>
      <c r="Z9092" s="1"/>
      <c r="AA9092" s="1"/>
      <c r="AB9092" s="1"/>
      <c r="AC9092" s="1"/>
      <c r="AD9092" s="1"/>
      <c r="AE9092" s="1"/>
      <c r="AF9092" s="1"/>
      <c r="AG9092" s="1"/>
      <c r="AH9092" s="1"/>
      <c r="AI9092" s="1"/>
      <c r="AJ9092" s="1"/>
    </row>
    <row r="9093" customFormat="false" ht="15.75" hidden="false" customHeight="true" outlineLevel="0" collapsed="false">
      <c r="A9093" s="1"/>
      <c r="B9093" s="11" t="str">
        <f aca="false">MID(L9093,1,1)</f>
        <v>7</v>
      </c>
      <c r="C9093" s="11" t="str">
        <f aca="false">MID(L9093,2,1)</f>
        <v>7</v>
      </c>
      <c r="D9093" s="11" t="str">
        <f aca="false">MID(L9093,3,1)</f>
        <v>4</v>
      </c>
      <c r="E9093" s="11" t="str">
        <f aca="false">MID(L9093,4,1)</f>
        <v>1</v>
      </c>
      <c r="F9093" s="11" t="str">
        <f aca="false">MID(L9093,5,2)</f>
        <v>51</v>
      </c>
      <c r="G9093" s="11" t="str">
        <f aca="false">MID(L9093,7,1)</f>
        <v>0</v>
      </c>
      <c r="H9093" s="11" t="str">
        <f aca="false">MID(L9093,8,1)</f>
        <v>8</v>
      </c>
      <c r="I9093" s="12" t="str">
        <f aca="false">IF(O9093="1","-x-",IF(O9093&lt;="4",MID(L9093,1,O9093-1),IF(O9093="5",MID(L9093,1,4),IF(O9093="6",MID(L9093,1,6),IF(AND(O9093="7",G9093="0"),MID(L9093,1,6),MID(L9093,1,7))))))</f>
        <v>774151</v>
      </c>
      <c r="J9093" s="11" t="n">
        <v>2026</v>
      </c>
      <c r="K9093" s="11" t="s">
        <v>15</v>
      </c>
      <c r="L9093" s="32" t="n">
        <v>77415108</v>
      </c>
      <c r="M9093" s="1" t="s">
        <v>3809</v>
      </c>
      <c r="N9093" s="15" t="str">
        <f aca="false">IF(ISERROR(VLOOKUP(P9093,$I$2:$I$5308,1,FALSE()))=FALSE(),"S","A")</f>
        <v>A</v>
      </c>
      <c r="O9093" s="15" t="str">
        <f aca="false">IF(H9093&lt;&gt;"0","7",IF(G9093&lt;&gt;"0","6",IF(F9093&lt;&gt;"00","5",IF(E9093&lt;&gt;"0","4",IF(D9093&lt;&gt;"0","3",IF(C9093&lt;&gt;"0","2",IF(B9093&lt;&gt;"0","1","-x-")))))))</f>
        <v>7</v>
      </c>
      <c r="P9093" s="16" t="str">
        <f aca="false">IF(O9093="1",MID(L9093,1,1),IF(O9093="2",MID(L9093,1,2),IF(O9093="3",MID(L9093,1,3),IF(O9093="4",MID(L9093,1,4),IF(O9093="5",MID(L9093,1,6),IF(O9093="6",MID(L9093,1,7),IF(O9093="7",MID(L9093,1,8),IF(O9093="8",MID(L9093,1,10)))))))))</f>
        <v>77415108</v>
      </c>
      <c r="Q9093" s="1"/>
      <c r="R9093" s="1"/>
      <c r="S9093" s="1"/>
      <c r="T9093" s="1"/>
      <c r="U9093" s="1"/>
      <c r="V9093" s="1"/>
      <c r="W9093" s="1"/>
      <c r="X9093" s="1"/>
      <c r="Y9093" s="1"/>
      <c r="Z9093" s="1"/>
      <c r="AA9093" s="1"/>
      <c r="AB9093" s="1"/>
      <c r="AC9093" s="1"/>
      <c r="AD9093" s="1"/>
      <c r="AE9093" s="1"/>
      <c r="AF9093" s="1"/>
      <c r="AG9093" s="1"/>
      <c r="AH9093" s="1"/>
      <c r="AI9093" s="1"/>
      <c r="AJ9093" s="1"/>
    </row>
    <row r="9094" customFormat="false" ht="15.75" hidden="false" customHeight="true" outlineLevel="0" collapsed="false">
      <c r="A9094" s="1"/>
      <c r="B9094" s="11" t="str">
        <f aca="false">MID(L9094,1,1)</f>
        <v>7</v>
      </c>
      <c r="C9094" s="11" t="str">
        <f aca="false">MID(L9094,2,1)</f>
        <v>7</v>
      </c>
      <c r="D9094" s="11" t="str">
        <f aca="false">MID(L9094,3,1)</f>
        <v>4</v>
      </c>
      <c r="E9094" s="11" t="str">
        <f aca="false">MID(L9094,4,1)</f>
        <v>1</v>
      </c>
      <c r="F9094" s="11" t="str">
        <f aca="false">MID(L9094,5,2)</f>
        <v>99</v>
      </c>
      <c r="G9094" s="11" t="str">
        <f aca="false">MID(L9094,7,1)</f>
        <v>0</v>
      </c>
      <c r="H9094" s="11" t="str">
        <f aca="false">MID(L9094,8,1)</f>
        <v>0</v>
      </c>
      <c r="I9094" s="12" t="str">
        <f aca="false">IF(O9094="1","-x-",IF(O9094&lt;="4",MID(L9094,1,O9094-1),IF(O9094="5",MID(L9094,1,4),IF(O9094="6",MID(L9094,1,6),IF(AND(O9094="7",G9094="0"),MID(L9094,1,6),MID(L9094,1,7))))))</f>
        <v>7741</v>
      </c>
      <c r="J9094" s="11" t="n">
        <v>2026</v>
      </c>
      <c r="K9094" s="11" t="s">
        <v>15</v>
      </c>
      <c r="L9094" s="32" t="n">
        <v>77419900</v>
      </c>
      <c r="M9094" s="1" t="s">
        <v>3810</v>
      </c>
      <c r="N9094" s="15" t="s">
        <v>5190</v>
      </c>
      <c r="O9094" s="15" t="str">
        <f aca="false">IF(H9094&lt;&gt;"0","7",IF(G9094&lt;&gt;"0","6",IF(F9094&lt;&gt;"00","5",IF(E9094&lt;&gt;"0","4",IF(D9094&lt;&gt;"0","3",IF(C9094&lt;&gt;"0","2",IF(B9094&lt;&gt;"0","1","-x-")))))))</f>
        <v>5</v>
      </c>
      <c r="P9094" s="16" t="str">
        <f aca="false">IF(O9094="1",MID(L9094,1,1),IF(O9094="2",MID(L9094,1,2),IF(O9094="3",MID(L9094,1,3),IF(O9094="4",MID(L9094,1,4),IF(O9094="5",MID(L9094,1,6),IF(O9094="6",MID(L9094,1,7),IF(O9094="7",MID(L9094,1,8),IF(O9094="8",MID(L9094,1,10)))))))))</f>
        <v>774199</v>
      </c>
      <c r="Q9094" s="1"/>
      <c r="R9094" s="1"/>
      <c r="S9094" s="1"/>
      <c r="T9094" s="1"/>
      <c r="U9094" s="1" t="s">
        <v>3811</v>
      </c>
      <c r="V9094" s="1"/>
      <c r="W9094" s="1"/>
      <c r="X9094" s="1"/>
      <c r="Y9094" s="1"/>
      <c r="Z9094" s="1"/>
      <c r="AA9094" s="1"/>
      <c r="AB9094" s="1"/>
      <c r="AC9094" s="1"/>
      <c r="AD9094" s="1"/>
      <c r="AE9094" s="1"/>
      <c r="AF9094" s="1"/>
      <c r="AG9094" s="1"/>
      <c r="AH9094" s="1"/>
      <c r="AI9094" s="1"/>
      <c r="AJ9094" s="1"/>
    </row>
    <row r="9095" customFormat="false" ht="15.75" hidden="false" customHeight="true" outlineLevel="0" collapsed="false">
      <c r="A9095" s="1"/>
      <c r="B9095" s="11" t="str">
        <f aca="false">MID(L9095,1,1)</f>
        <v>7</v>
      </c>
      <c r="C9095" s="11" t="str">
        <f aca="false">MID(L9095,2,1)</f>
        <v>7</v>
      </c>
      <c r="D9095" s="11" t="str">
        <f aca="false">MID(L9095,3,1)</f>
        <v>4</v>
      </c>
      <c r="E9095" s="11" t="str">
        <f aca="false">MID(L9095,4,1)</f>
        <v>1</v>
      </c>
      <c r="F9095" s="11" t="str">
        <f aca="false">MID(L9095,5,2)</f>
        <v>99</v>
      </c>
      <c r="G9095" s="11" t="str">
        <f aca="false">MID(L9095,7,1)</f>
        <v>0</v>
      </c>
      <c r="H9095" s="11" t="str">
        <f aca="false">MID(L9095,8,1)</f>
        <v>1</v>
      </c>
      <c r="I9095" s="12" t="str">
        <f aca="false">IF(O9095="1","-x-",IF(O9095&lt;="4",MID(L9095,1,O9095-1),IF(O9095="5",MID(L9095,1,4),IF(O9095="6",MID(L9095,1,6),IF(AND(O9095="7",G9095="0"),MID(L9095,1,6),MID(L9095,1,7))))))</f>
        <v>774199</v>
      </c>
      <c r="J9095" s="11" t="n">
        <v>2026</v>
      </c>
      <c r="K9095" s="11" t="s">
        <v>15</v>
      </c>
      <c r="L9095" s="32" t="n">
        <v>77419901</v>
      </c>
      <c r="M9095" s="1" t="s">
        <v>3812</v>
      </c>
      <c r="N9095" s="15" t="str">
        <f aca="false">IF(ISERROR(VLOOKUP(P9095,$I$2:$I$5308,1,FALSE()))=FALSE(),"S","A")</f>
        <v>A</v>
      </c>
      <c r="O9095" s="15" t="str">
        <f aca="false">IF(H9095&lt;&gt;"0","7",IF(G9095&lt;&gt;"0","6",IF(F9095&lt;&gt;"00","5",IF(E9095&lt;&gt;"0","4",IF(D9095&lt;&gt;"0","3",IF(C9095&lt;&gt;"0","2",IF(B9095&lt;&gt;"0","1","-x-")))))))</f>
        <v>7</v>
      </c>
      <c r="P9095" s="16" t="str">
        <f aca="false">IF(O9095="1",MID(L9095,1,1),IF(O9095="2",MID(L9095,1,2),IF(O9095="3",MID(L9095,1,3),IF(O9095="4",MID(L9095,1,4),IF(O9095="5",MID(L9095,1,6),IF(O9095="6",MID(L9095,1,7),IF(O9095="7",MID(L9095,1,8),IF(O9095="8",MID(L9095,1,10)))))))))</f>
        <v>77419901</v>
      </c>
      <c r="Q9095" s="1"/>
      <c r="R9095" s="1"/>
      <c r="S9095" s="1"/>
      <c r="T9095" s="1"/>
      <c r="U9095" s="1"/>
      <c r="V9095" s="1"/>
      <c r="W9095" s="1"/>
      <c r="X9095" s="1"/>
      <c r="Y9095" s="1"/>
      <c r="Z9095" s="1"/>
      <c r="AA9095" s="1"/>
      <c r="AB9095" s="1"/>
      <c r="AC9095" s="1"/>
      <c r="AD9095" s="1"/>
      <c r="AE9095" s="1"/>
      <c r="AF9095" s="1"/>
      <c r="AG9095" s="1"/>
      <c r="AH9095" s="1"/>
      <c r="AI9095" s="1"/>
      <c r="AJ9095" s="1"/>
    </row>
    <row r="9096" customFormat="false" ht="15.75" hidden="false" customHeight="true" outlineLevel="0" collapsed="false">
      <c r="A9096" s="1"/>
      <c r="B9096" s="11" t="str">
        <f aca="false">MID(L9096,1,1)</f>
        <v>7</v>
      </c>
      <c r="C9096" s="11" t="str">
        <f aca="false">MID(L9096,2,1)</f>
        <v>7</v>
      </c>
      <c r="D9096" s="11" t="str">
        <f aca="false">MID(L9096,3,1)</f>
        <v>4</v>
      </c>
      <c r="E9096" s="11" t="str">
        <f aca="false">MID(L9096,4,1)</f>
        <v>1</v>
      </c>
      <c r="F9096" s="11" t="str">
        <f aca="false">MID(L9096,5,2)</f>
        <v>99</v>
      </c>
      <c r="G9096" s="11" t="str">
        <f aca="false">MID(L9096,7,1)</f>
        <v>0</v>
      </c>
      <c r="H9096" s="11" t="str">
        <f aca="false">MID(L9096,8,1)</f>
        <v>2</v>
      </c>
      <c r="I9096" s="12" t="str">
        <f aca="false">IF(O9096="1","-x-",IF(O9096&lt;="4",MID(L9096,1,O9096-1),IF(O9096="5",MID(L9096,1,4),IF(O9096="6",MID(L9096,1,6),IF(AND(O9096="7",G9096="0"),MID(L9096,1,6),MID(L9096,1,7))))))</f>
        <v>774199</v>
      </c>
      <c r="J9096" s="11" t="n">
        <v>2026</v>
      </c>
      <c r="K9096" s="11" t="s">
        <v>15</v>
      </c>
      <c r="L9096" s="32" t="n">
        <v>77419902</v>
      </c>
      <c r="M9096" s="1" t="s">
        <v>3813</v>
      </c>
      <c r="N9096" s="15" t="str">
        <f aca="false">IF(ISERROR(VLOOKUP(P9096,$I$2:$I$5308,1,FALSE()))=FALSE(),"S","A")</f>
        <v>A</v>
      </c>
      <c r="O9096" s="15" t="str">
        <f aca="false">IF(H9096&lt;&gt;"0","7",IF(G9096&lt;&gt;"0","6",IF(F9096&lt;&gt;"00","5",IF(E9096&lt;&gt;"0","4",IF(D9096&lt;&gt;"0","3",IF(C9096&lt;&gt;"0","2",IF(B9096&lt;&gt;"0","1","-x-")))))))</f>
        <v>7</v>
      </c>
      <c r="P9096" s="16" t="str">
        <f aca="false">IF(O9096="1",MID(L9096,1,1),IF(O9096="2",MID(L9096,1,2),IF(O9096="3",MID(L9096,1,3),IF(O9096="4",MID(L9096,1,4),IF(O9096="5",MID(L9096,1,6),IF(O9096="6",MID(L9096,1,7),IF(O9096="7",MID(L9096,1,8),IF(O9096="8",MID(L9096,1,10)))))))))</f>
        <v>77419902</v>
      </c>
      <c r="Q9096" s="1"/>
      <c r="R9096" s="1"/>
      <c r="S9096" s="1"/>
      <c r="T9096" s="1"/>
      <c r="U9096" s="1"/>
      <c r="V9096" s="1"/>
      <c r="W9096" s="1"/>
      <c r="X9096" s="1"/>
      <c r="Y9096" s="1"/>
      <c r="Z9096" s="1"/>
      <c r="AA9096" s="1"/>
      <c r="AB9096" s="1"/>
      <c r="AC9096" s="1"/>
      <c r="AD9096" s="1"/>
      <c r="AE9096" s="1"/>
      <c r="AF9096" s="1"/>
      <c r="AG9096" s="1"/>
      <c r="AH9096" s="1"/>
      <c r="AI9096" s="1"/>
      <c r="AJ9096" s="1"/>
    </row>
    <row r="9097" customFormat="false" ht="15.75" hidden="false" customHeight="true" outlineLevel="0" collapsed="false">
      <c r="A9097" s="1"/>
      <c r="B9097" s="11" t="str">
        <f aca="false">MID(L9097,1,1)</f>
        <v>7</v>
      </c>
      <c r="C9097" s="11" t="str">
        <f aca="false">MID(L9097,2,1)</f>
        <v>7</v>
      </c>
      <c r="D9097" s="11" t="str">
        <f aca="false">MID(L9097,3,1)</f>
        <v>4</v>
      </c>
      <c r="E9097" s="11" t="str">
        <f aca="false">MID(L9097,4,1)</f>
        <v>1</v>
      </c>
      <c r="F9097" s="11" t="str">
        <f aca="false">MID(L9097,5,2)</f>
        <v>99</v>
      </c>
      <c r="G9097" s="11" t="str">
        <f aca="false">MID(L9097,7,1)</f>
        <v>0</v>
      </c>
      <c r="H9097" s="11" t="str">
        <f aca="false">MID(L9097,8,1)</f>
        <v>3</v>
      </c>
      <c r="I9097" s="12" t="str">
        <f aca="false">IF(O9097="1","-x-",IF(O9097&lt;="4",MID(L9097,1,O9097-1),IF(O9097="5",MID(L9097,1,4),IF(O9097="6",MID(L9097,1,6),IF(AND(O9097="7",G9097="0"),MID(L9097,1,6),MID(L9097,1,7))))))</f>
        <v>774199</v>
      </c>
      <c r="J9097" s="11" t="n">
        <v>2026</v>
      </c>
      <c r="K9097" s="11" t="s">
        <v>15</v>
      </c>
      <c r="L9097" s="32" t="n">
        <v>77419903</v>
      </c>
      <c r="M9097" s="1" t="s">
        <v>3814</v>
      </c>
      <c r="N9097" s="15" t="str">
        <f aca="false">IF(ISERROR(VLOOKUP(P9097,$I$2:$I$5308,1,FALSE()))=FALSE(),"S","A")</f>
        <v>A</v>
      </c>
      <c r="O9097" s="15" t="str">
        <f aca="false">IF(H9097&lt;&gt;"0","7",IF(G9097&lt;&gt;"0","6",IF(F9097&lt;&gt;"00","5",IF(E9097&lt;&gt;"0","4",IF(D9097&lt;&gt;"0","3",IF(C9097&lt;&gt;"0","2",IF(B9097&lt;&gt;"0","1","-x-")))))))</f>
        <v>7</v>
      </c>
      <c r="P9097" s="16" t="str">
        <f aca="false">IF(O9097="1",MID(L9097,1,1),IF(O9097="2",MID(L9097,1,2),IF(O9097="3",MID(L9097,1,3),IF(O9097="4",MID(L9097,1,4),IF(O9097="5",MID(L9097,1,6),IF(O9097="6",MID(L9097,1,7),IF(O9097="7",MID(L9097,1,8),IF(O9097="8",MID(L9097,1,10)))))))))</f>
        <v>77419903</v>
      </c>
      <c r="Q9097" s="1"/>
      <c r="R9097" s="1"/>
      <c r="S9097" s="1"/>
      <c r="T9097" s="1"/>
      <c r="U9097" s="1"/>
      <c r="V9097" s="1"/>
      <c r="W9097" s="1"/>
      <c r="X9097" s="1"/>
      <c r="Y9097" s="1"/>
      <c r="Z9097" s="1"/>
      <c r="AA9097" s="1"/>
      <c r="AB9097" s="1"/>
      <c r="AC9097" s="1"/>
      <c r="AD9097" s="1"/>
      <c r="AE9097" s="1"/>
      <c r="AF9097" s="1"/>
      <c r="AG9097" s="1"/>
      <c r="AH9097" s="1"/>
      <c r="AI9097" s="1"/>
      <c r="AJ9097" s="1"/>
    </row>
    <row r="9098" customFormat="false" ht="15.75" hidden="false" customHeight="true" outlineLevel="0" collapsed="false">
      <c r="A9098" s="1"/>
      <c r="B9098" s="11" t="str">
        <f aca="false">MID(L9098,1,1)</f>
        <v>7</v>
      </c>
      <c r="C9098" s="11" t="str">
        <f aca="false">MID(L9098,2,1)</f>
        <v>7</v>
      </c>
      <c r="D9098" s="11" t="str">
        <f aca="false">MID(L9098,3,1)</f>
        <v>4</v>
      </c>
      <c r="E9098" s="11" t="str">
        <f aca="false">MID(L9098,4,1)</f>
        <v>1</v>
      </c>
      <c r="F9098" s="11" t="str">
        <f aca="false">MID(L9098,5,2)</f>
        <v>99</v>
      </c>
      <c r="G9098" s="11" t="str">
        <f aca="false">MID(L9098,7,1)</f>
        <v>0</v>
      </c>
      <c r="H9098" s="11" t="str">
        <f aca="false">MID(L9098,8,1)</f>
        <v>4</v>
      </c>
      <c r="I9098" s="12" t="str">
        <f aca="false">IF(O9098="1","-x-",IF(O9098&lt;="4",MID(L9098,1,O9098-1),IF(O9098="5",MID(L9098,1,4),IF(O9098="6",MID(L9098,1,6),IF(AND(O9098="7",G9098="0"),MID(L9098,1,6),MID(L9098,1,7))))))</f>
        <v>774199</v>
      </c>
      <c r="J9098" s="11" t="n">
        <v>2026</v>
      </c>
      <c r="K9098" s="11" t="s">
        <v>15</v>
      </c>
      <c r="L9098" s="32" t="n">
        <v>77419904</v>
      </c>
      <c r="M9098" s="1" t="s">
        <v>3815</v>
      </c>
      <c r="N9098" s="15" t="str">
        <f aca="false">IF(ISERROR(VLOOKUP(P9098,$I$2:$I$5308,1,FALSE()))=FALSE(),"S","A")</f>
        <v>A</v>
      </c>
      <c r="O9098" s="15" t="str">
        <f aca="false">IF(H9098&lt;&gt;"0","7",IF(G9098&lt;&gt;"0","6",IF(F9098&lt;&gt;"00","5",IF(E9098&lt;&gt;"0","4",IF(D9098&lt;&gt;"0","3",IF(C9098&lt;&gt;"0","2",IF(B9098&lt;&gt;"0","1","-x-")))))))</f>
        <v>7</v>
      </c>
      <c r="P9098" s="16" t="str">
        <f aca="false">IF(O9098="1",MID(L9098,1,1),IF(O9098="2",MID(L9098,1,2),IF(O9098="3",MID(L9098,1,3),IF(O9098="4",MID(L9098,1,4),IF(O9098="5",MID(L9098,1,6),IF(O9098="6",MID(L9098,1,7),IF(O9098="7",MID(L9098,1,8),IF(O9098="8",MID(L9098,1,10)))))))))</f>
        <v>77419904</v>
      </c>
      <c r="Q9098" s="1"/>
      <c r="R9098" s="1"/>
      <c r="S9098" s="1"/>
      <c r="T9098" s="1"/>
      <c r="U9098" s="1"/>
      <c r="V9098" s="1"/>
      <c r="W9098" s="1"/>
      <c r="X9098" s="1"/>
      <c r="Y9098" s="1"/>
      <c r="Z9098" s="1"/>
      <c r="AA9098" s="1"/>
      <c r="AB9098" s="1"/>
      <c r="AC9098" s="1"/>
      <c r="AD9098" s="1"/>
      <c r="AE9098" s="1"/>
      <c r="AF9098" s="1"/>
      <c r="AG9098" s="1"/>
      <c r="AH9098" s="1"/>
      <c r="AI9098" s="1"/>
      <c r="AJ9098" s="1"/>
    </row>
    <row r="9099" customFormat="false" ht="15.75" hidden="false" customHeight="true" outlineLevel="0" collapsed="false">
      <c r="A9099" s="1"/>
      <c r="B9099" s="11" t="str">
        <f aca="false">MID(L9099,1,1)</f>
        <v>7</v>
      </c>
      <c r="C9099" s="11" t="str">
        <f aca="false">MID(L9099,2,1)</f>
        <v>7</v>
      </c>
      <c r="D9099" s="11" t="str">
        <f aca="false">MID(L9099,3,1)</f>
        <v>4</v>
      </c>
      <c r="E9099" s="11" t="str">
        <f aca="false">MID(L9099,4,1)</f>
        <v>1</v>
      </c>
      <c r="F9099" s="11" t="str">
        <f aca="false">MID(L9099,5,2)</f>
        <v>99</v>
      </c>
      <c r="G9099" s="11" t="str">
        <f aca="false">MID(L9099,7,1)</f>
        <v>0</v>
      </c>
      <c r="H9099" s="11" t="str">
        <f aca="false">MID(L9099,8,1)</f>
        <v>5</v>
      </c>
      <c r="I9099" s="12" t="str">
        <f aca="false">IF(O9099="1","-x-",IF(O9099&lt;="4",MID(L9099,1,O9099-1),IF(O9099="5",MID(L9099,1,4),IF(O9099="6",MID(L9099,1,6),IF(AND(O9099="7",G9099="0"),MID(L9099,1,6),MID(L9099,1,7))))))</f>
        <v>774199</v>
      </c>
      <c r="J9099" s="11" t="n">
        <v>2026</v>
      </c>
      <c r="K9099" s="11" t="s">
        <v>15</v>
      </c>
      <c r="L9099" s="32" t="n">
        <v>77419905</v>
      </c>
      <c r="M9099" s="1" t="s">
        <v>3816</v>
      </c>
      <c r="N9099" s="15" t="str">
        <f aca="false">IF(ISERROR(VLOOKUP(P9099,$I$2:$I$5308,1,FALSE()))=FALSE(),"S","A")</f>
        <v>A</v>
      </c>
      <c r="O9099" s="15" t="str">
        <f aca="false">IF(H9099&lt;&gt;"0","7",IF(G9099&lt;&gt;"0","6",IF(F9099&lt;&gt;"00","5",IF(E9099&lt;&gt;"0","4",IF(D9099&lt;&gt;"0","3",IF(C9099&lt;&gt;"0","2",IF(B9099&lt;&gt;"0","1","-x-")))))))</f>
        <v>7</v>
      </c>
      <c r="P9099" s="16" t="str">
        <f aca="false">IF(O9099="1",MID(L9099,1,1),IF(O9099="2",MID(L9099,1,2),IF(O9099="3",MID(L9099,1,3),IF(O9099="4",MID(L9099,1,4),IF(O9099="5",MID(L9099,1,6),IF(O9099="6",MID(L9099,1,7),IF(O9099="7",MID(L9099,1,8),IF(O9099="8",MID(L9099,1,10)))))))))</f>
        <v>77419905</v>
      </c>
      <c r="Q9099" s="1"/>
      <c r="R9099" s="1"/>
      <c r="S9099" s="1"/>
      <c r="T9099" s="1"/>
      <c r="U9099" s="1"/>
      <c r="V9099" s="1"/>
      <c r="W9099" s="1"/>
      <c r="X9099" s="1"/>
      <c r="Y9099" s="1"/>
      <c r="Z9099" s="1"/>
      <c r="AA9099" s="1"/>
      <c r="AB9099" s="1"/>
      <c r="AC9099" s="1"/>
      <c r="AD9099" s="1"/>
      <c r="AE9099" s="1"/>
      <c r="AF9099" s="1"/>
      <c r="AG9099" s="1"/>
      <c r="AH9099" s="1"/>
      <c r="AI9099" s="1"/>
      <c r="AJ9099" s="1"/>
    </row>
    <row r="9100" customFormat="false" ht="15.75" hidden="false" customHeight="true" outlineLevel="0" collapsed="false">
      <c r="A9100" s="1"/>
      <c r="B9100" s="11" t="str">
        <f aca="false">MID(L9100,1,1)</f>
        <v>7</v>
      </c>
      <c r="C9100" s="11" t="str">
        <f aca="false">MID(L9100,2,1)</f>
        <v>7</v>
      </c>
      <c r="D9100" s="11" t="str">
        <f aca="false">MID(L9100,3,1)</f>
        <v>4</v>
      </c>
      <c r="E9100" s="11" t="str">
        <f aca="false">MID(L9100,4,1)</f>
        <v>1</v>
      </c>
      <c r="F9100" s="11" t="str">
        <f aca="false">MID(L9100,5,2)</f>
        <v>99</v>
      </c>
      <c r="G9100" s="11" t="str">
        <f aca="false">MID(L9100,7,1)</f>
        <v>0</v>
      </c>
      <c r="H9100" s="11" t="str">
        <f aca="false">MID(L9100,8,1)</f>
        <v>6</v>
      </c>
      <c r="I9100" s="12" t="str">
        <f aca="false">IF(O9100="1","-x-",IF(O9100&lt;="4",MID(L9100,1,O9100-1),IF(O9100="5",MID(L9100,1,4),IF(O9100="6",MID(L9100,1,6),IF(AND(O9100="7",G9100="0"),MID(L9100,1,6),MID(L9100,1,7))))))</f>
        <v>774199</v>
      </c>
      <c r="J9100" s="11" t="n">
        <v>2026</v>
      </c>
      <c r="K9100" s="11" t="s">
        <v>15</v>
      </c>
      <c r="L9100" s="32" t="n">
        <v>77419906</v>
      </c>
      <c r="M9100" s="1" t="s">
        <v>3817</v>
      </c>
      <c r="N9100" s="15" t="str">
        <f aca="false">IF(ISERROR(VLOOKUP(P9100,$I$2:$I$5308,1,FALSE()))=FALSE(),"S","A")</f>
        <v>A</v>
      </c>
      <c r="O9100" s="15" t="str">
        <f aca="false">IF(H9100&lt;&gt;"0","7",IF(G9100&lt;&gt;"0","6",IF(F9100&lt;&gt;"00","5",IF(E9100&lt;&gt;"0","4",IF(D9100&lt;&gt;"0","3",IF(C9100&lt;&gt;"0","2",IF(B9100&lt;&gt;"0","1","-x-")))))))</f>
        <v>7</v>
      </c>
      <c r="P9100" s="16" t="str">
        <f aca="false">IF(O9100="1",MID(L9100,1,1),IF(O9100="2",MID(L9100,1,2),IF(O9100="3",MID(L9100,1,3),IF(O9100="4",MID(L9100,1,4),IF(O9100="5",MID(L9100,1,6),IF(O9100="6",MID(L9100,1,7),IF(O9100="7",MID(L9100,1,8),IF(O9100="8",MID(L9100,1,10)))))))))</f>
        <v>77419906</v>
      </c>
      <c r="Q9100" s="1"/>
      <c r="R9100" s="1"/>
      <c r="S9100" s="1"/>
      <c r="T9100" s="1"/>
      <c r="U9100" s="1"/>
      <c r="V9100" s="1"/>
      <c r="W9100" s="1"/>
      <c r="X9100" s="1"/>
      <c r="Y9100" s="1"/>
      <c r="Z9100" s="1"/>
      <c r="AA9100" s="1"/>
      <c r="AB9100" s="1"/>
      <c r="AC9100" s="1"/>
      <c r="AD9100" s="1"/>
      <c r="AE9100" s="1"/>
      <c r="AF9100" s="1"/>
      <c r="AG9100" s="1"/>
      <c r="AH9100" s="1"/>
      <c r="AI9100" s="1"/>
      <c r="AJ9100" s="1"/>
    </row>
    <row r="9101" customFormat="false" ht="15.75" hidden="false" customHeight="true" outlineLevel="0" collapsed="false">
      <c r="A9101" s="1"/>
      <c r="B9101" s="11" t="str">
        <f aca="false">MID(L9101,1,1)</f>
        <v>7</v>
      </c>
      <c r="C9101" s="11" t="str">
        <f aca="false">MID(L9101,2,1)</f>
        <v>7</v>
      </c>
      <c r="D9101" s="11" t="str">
        <f aca="false">MID(L9101,3,1)</f>
        <v>4</v>
      </c>
      <c r="E9101" s="11" t="str">
        <f aca="false">MID(L9101,4,1)</f>
        <v>1</v>
      </c>
      <c r="F9101" s="11" t="str">
        <f aca="false">MID(L9101,5,2)</f>
        <v>99</v>
      </c>
      <c r="G9101" s="11" t="str">
        <f aca="false">MID(L9101,7,1)</f>
        <v>0</v>
      </c>
      <c r="H9101" s="11" t="str">
        <f aca="false">MID(L9101,8,1)</f>
        <v>7</v>
      </c>
      <c r="I9101" s="12" t="str">
        <f aca="false">IF(O9101="1","-x-",IF(O9101&lt;="4",MID(L9101,1,O9101-1),IF(O9101="5",MID(L9101,1,4),IF(O9101="6",MID(L9101,1,6),IF(AND(O9101="7",G9101="0"),MID(L9101,1,6),MID(L9101,1,7))))))</f>
        <v>774199</v>
      </c>
      <c r="J9101" s="11" t="n">
        <v>2026</v>
      </c>
      <c r="K9101" s="11" t="s">
        <v>15</v>
      </c>
      <c r="L9101" s="32" t="n">
        <v>77419907</v>
      </c>
      <c r="M9101" s="1" t="s">
        <v>3818</v>
      </c>
      <c r="N9101" s="15" t="str">
        <f aca="false">IF(ISERROR(VLOOKUP(P9101,$I$2:$I$5308,1,FALSE()))=FALSE(),"S","A")</f>
        <v>A</v>
      </c>
      <c r="O9101" s="15" t="str">
        <f aca="false">IF(H9101&lt;&gt;"0","7",IF(G9101&lt;&gt;"0","6",IF(F9101&lt;&gt;"00","5",IF(E9101&lt;&gt;"0","4",IF(D9101&lt;&gt;"0","3",IF(C9101&lt;&gt;"0","2",IF(B9101&lt;&gt;"0","1","-x-")))))))</f>
        <v>7</v>
      </c>
      <c r="P9101" s="16" t="str">
        <f aca="false">IF(O9101="1",MID(L9101,1,1),IF(O9101="2",MID(L9101,1,2),IF(O9101="3",MID(L9101,1,3),IF(O9101="4",MID(L9101,1,4),IF(O9101="5",MID(L9101,1,6),IF(O9101="6",MID(L9101,1,7),IF(O9101="7",MID(L9101,1,8),IF(O9101="8",MID(L9101,1,10)))))))))</f>
        <v>77419907</v>
      </c>
      <c r="Q9101" s="1"/>
      <c r="R9101" s="1"/>
      <c r="S9101" s="1"/>
      <c r="T9101" s="1"/>
      <c r="U9101" s="1"/>
      <c r="V9101" s="1"/>
      <c r="W9101" s="1"/>
      <c r="X9101" s="1"/>
      <c r="Y9101" s="1"/>
      <c r="Z9101" s="1"/>
      <c r="AA9101" s="1"/>
      <c r="AB9101" s="1"/>
      <c r="AC9101" s="1"/>
      <c r="AD9101" s="1"/>
      <c r="AE9101" s="1"/>
      <c r="AF9101" s="1"/>
      <c r="AG9101" s="1"/>
      <c r="AH9101" s="1"/>
      <c r="AI9101" s="1"/>
      <c r="AJ9101" s="1"/>
    </row>
    <row r="9102" customFormat="false" ht="15.75" hidden="false" customHeight="true" outlineLevel="0" collapsed="false">
      <c r="A9102" s="1"/>
      <c r="B9102" s="11" t="str">
        <f aca="false">MID(L9102,1,1)</f>
        <v>7</v>
      </c>
      <c r="C9102" s="11" t="str">
        <f aca="false">MID(L9102,2,1)</f>
        <v>7</v>
      </c>
      <c r="D9102" s="11" t="str">
        <f aca="false">MID(L9102,3,1)</f>
        <v>4</v>
      </c>
      <c r="E9102" s="11" t="str">
        <f aca="false">MID(L9102,4,1)</f>
        <v>1</v>
      </c>
      <c r="F9102" s="11" t="str">
        <f aca="false">MID(L9102,5,2)</f>
        <v>99</v>
      </c>
      <c r="G9102" s="11" t="str">
        <f aca="false">MID(L9102,7,1)</f>
        <v>0</v>
      </c>
      <c r="H9102" s="11" t="str">
        <f aca="false">MID(L9102,8,1)</f>
        <v>8</v>
      </c>
      <c r="I9102" s="12" t="str">
        <f aca="false">IF(O9102="1","-x-",IF(O9102&lt;="4",MID(L9102,1,O9102-1),IF(O9102="5",MID(L9102,1,4),IF(O9102="6",MID(L9102,1,6),IF(AND(O9102="7",G9102="0"),MID(L9102,1,6),MID(L9102,1,7))))))</f>
        <v>774199</v>
      </c>
      <c r="J9102" s="11" t="n">
        <v>2026</v>
      </c>
      <c r="K9102" s="11" t="s">
        <v>15</v>
      </c>
      <c r="L9102" s="32" t="n">
        <v>77419908</v>
      </c>
      <c r="M9102" s="1" t="s">
        <v>3819</v>
      </c>
      <c r="N9102" s="15" t="str">
        <f aca="false">IF(ISERROR(VLOOKUP(P9102,$I$2:$I$5308,1,FALSE()))=FALSE(),"S","A")</f>
        <v>A</v>
      </c>
      <c r="O9102" s="15" t="str">
        <f aca="false">IF(H9102&lt;&gt;"0","7",IF(G9102&lt;&gt;"0","6",IF(F9102&lt;&gt;"00","5",IF(E9102&lt;&gt;"0","4",IF(D9102&lt;&gt;"0","3",IF(C9102&lt;&gt;"0","2",IF(B9102&lt;&gt;"0","1","-x-")))))))</f>
        <v>7</v>
      </c>
      <c r="P9102" s="16" t="str">
        <f aca="false">IF(O9102="1",MID(L9102,1,1),IF(O9102="2",MID(L9102,1,2),IF(O9102="3",MID(L9102,1,3),IF(O9102="4",MID(L9102,1,4),IF(O9102="5",MID(L9102,1,6),IF(O9102="6",MID(L9102,1,7),IF(O9102="7",MID(L9102,1,8),IF(O9102="8",MID(L9102,1,10)))))))))</f>
        <v>77419908</v>
      </c>
      <c r="Q9102" s="1"/>
      <c r="R9102" s="1"/>
      <c r="S9102" s="1"/>
      <c r="T9102" s="1"/>
      <c r="U9102" s="1"/>
      <c r="V9102" s="1"/>
      <c r="W9102" s="1"/>
      <c r="X9102" s="1"/>
      <c r="Y9102" s="1"/>
      <c r="Z9102" s="1"/>
      <c r="AA9102" s="1"/>
      <c r="AB9102" s="1"/>
      <c r="AC9102" s="1"/>
      <c r="AD9102" s="1"/>
      <c r="AE9102" s="1"/>
      <c r="AF9102" s="1"/>
      <c r="AG9102" s="1"/>
      <c r="AH9102" s="1"/>
      <c r="AI9102" s="1"/>
      <c r="AJ9102" s="1"/>
    </row>
    <row r="9103" customFormat="false" ht="15.75" hidden="false" customHeight="true" outlineLevel="0" collapsed="false">
      <c r="A9103" s="1"/>
      <c r="B9103" s="11" t="str">
        <f aca="false">MID(L9103,1,1)</f>
        <v>7</v>
      </c>
      <c r="C9103" s="11" t="str">
        <f aca="false">MID(L9103,2,1)</f>
        <v>7</v>
      </c>
      <c r="D9103" s="11" t="str">
        <f aca="false">MID(L9103,3,1)</f>
        <v>5</v>
      </c>
      <c r="E9103" s="11" t="str">
        <f aca="false">MID(L9103,4,1)</f>
        <v>0</v>
      </c>
      <c r="F9103" s="11" t="str">
        <f aca="false">MID(L9103,5,2)</f>
        <v>00</v>
      </c>
      <c r="G9103" s="11" t="str">
        <f aca="false">MID(L9103,7,1)</f>
        <v>0</v>
      </c>
      <c r="H9103" s="11" t="str">
        <f aca="false">MID(L9103,8,1)</f>
        <v>0</v>
      </c>
      <c r="I9103" s="12" t="str">
        <f aca="false">IF(O9103="1","-x-",IF(O9103&lt;="4",MID(L9103,1,O9103-1),IF(O9103="5",MID(L9103,1,4),IF(O9103="6",MID(L9103,1,6),IF(AND(O9103="7",G9103="0"),MID(L9103,1,6),MID(L9103,1,7))))))</f>
        <v>77</v>
      </c>
      <c r="J9103" s="11" t="n">
        <v>2026</v>
      </c>
      <c r="K9103" s="11" t="s">
        <v>15</v>
      </c>
      <c r="L9103" s="32" t="n">
        <v>77500000</v>
      </c>
      <c r="M9103" s="1" t="s">
        <v>3820</v>
      </c>
      <c r="N9103" s="15" t="s">
        <v>5190</v>
      </c>
      <c r="O9103" s="15" t="str">
        <f aca="false">IF(H9103&lt;&gt;"0","7",IF(G9103&lt;&gt;"0","6",IF(F9103&lt;&gt;"00","5",IF(E9103&lt;&gt;"0","4",IF(D9103&lt;&gt;"0","3",IF(C9103&lt;&gt;"0","2",IF(B9103&lt;&gt;"0","1","-x-")))))))</f>
        <v>3</v>
      </c>
      <c r="P9103" s="16" t="str">
        <f aca="false">IF(O9103="1",MID(L9103,1,1),IF(O9103="2",MID(L9103,1,2),IF(O9103="3",MID(L9103,1,3),IF(O9103="4",MID(L9103,1,4),IF(O9103="5",MID(L9103,1,6),IF(O9103="6",MID(L9103,1,7),IF(O9103="7",MID(L9103,1,8),IF(O9103="8",MID(L9103,1,10)))))))))</f>
        <v>775</v>
      </c>
      <c r="Q9103" s="1"/>
      <c r="R9103" s="1"/>
      <c r="S9103" s="1"/>
      <c r="T9103" s="1"/>
      <c r="U9103" s="1"/>
      <c r="V9103" s="1" t="s">
        <v>18</v>
      </c>
      <c r="W9103" s="1"/>
      <c r="X9103" s="1"/>
      <c r="Y9103" s="1"/>
      <c r="Z9103" s="1"/>
      <c r="AA9103" s="1"/>
      <c r="AB9103" s="1"/>
      <c r="AC9103" s="1"/>
      <c r="AD9103" s="1"/>
      <c r="AE9103" s="1"/>
      <c r="AF9103" s="1"/>
      <c r="AG9103" s="1"/>
      <c r="AH9103" s="1"/>
      <c r="AI9103" s="1"/>
      <c r="AJ9103" s="1"/>
    </row>
    <row r="9104" customFormat="false" ht="15.75" hidden="false" customHeight="true" outlineLevel="0" collapsed="false">
      <c r="A9104" s="1"/>
      <c r="B9104" s="11" t="str">
        <f aca="false">MID(L9104,1,1)</f>
        <v>7</v>
      </c>
      <c r="C9104" s="11" t="str">
        <f aca="false">MID(L9104,2,1)</f>
        <v>7</v>
      </c>
      <c r="D9104" s="11" t="str">
        <f aca="false">MID(L9104,3,1)</f>
        <v>5</v>
      </c>
      <c r="E9104" s="11" t="str">
        <f aca="false">MID(L9104,4,1)</f>
        <v>1</v>
      </c>
      <c r="F9104" s="11" t="str">
        <f aca="false">MID(L9104,5,2)</f>
        <v>00</v>
      </c>
      <c r="G9104" s="11" t="str">
        <f aca="false">MID(L9104,7,1)</f>
        <v>0</v>
      </c>
      <c r="H9104" s="11" t="str">
        <f aca="false">MID(L9104,8,1)</f>
        <v>0</v>
      </c>
      <c r="I9104" s="12" t="str">
        <f aca="false">IF(O9104="1","-x-",IF(O9104&lt;="4",MID(L9104,1,O9104-1),IF(O9104="5",MID(L9104,1,4),IF(O9104="6",MID(L9104,1,6),IF(AND(O9104="7",G9104="0"),MID(L9104,1,6),MID(L9104,1,7))))))</f>
        <v>775</v>
      </c>
      <c r="J9104" s="11" t="n">
        <v>2026</v>
      </c>
      <c r="K9104" s="11" t="s">
        <v>15</v>
      </c>
      <c r="L9104" s="32" t="n">
        <v>77510000</v>
      </c>
      <c r="M9104" s="1" t="s">
        <v>3821</v>
      </c>
      <c r="N9104" s="15" t="s">
        <v>5190</v>
      </c>
      <c r="O9104" s="15" t="str">
        <f aca="false">IF(H9104&lt;&gt;"0","7",IF(G9104&lt;&gt;"0","6",IF(F9104&lt;&gt;"00","5",IF(E9104&lt;&gt;"0","4",IF(D9104&lt;&gt;"0","3",IF(C9104&lt;&gt;"0","2",IF(B9104&lt;&gt;"0","1","-x-")))))))</f>
        <v>4</v>
      </c>
      <c r="P9104" s="16" t="str">
        <f aca="false">IF(O9104="1",MID(L9104,1,1),IF(O9104="2",MID(L9104,1,2),IF(O9104="3",MID(L9104,1,3),IF(O9104="4",MID(L9104,1,4),IF(O9104="5",MID(L9104,1,6),IF(O9104="6",MID(L9104,1,7),IF(O9104="7",MID(L9104,1,8),IF(O9104="8",MID(L9104,1,10)))))))))</f>
        <v>7751</v>
      </c>
      <c r="Q9104" s="1"/>
      <c r="R9104" s="1"/>
      <c r="S9104" s="1"/>
      <c r="T9104" s="1"/>
      <c r="U9104" s="1"/>
      <c r="V9104" s="1"/>
      <c r="W9104" s="1"/>
      <c r="X9104" s="1"/>
      <c r="Y9104" s="1"/>
      <c r="Z9104" s="1"/>
      <c r="AA9104" s="1"/>
      <c r="AB9104" s="1"/>
      <c r="AC9104" s="1"/>
      <c r="AD9104" s="1"/>
      <c r="AE9104" s="1"/>
      <c r="AF9104" s="1"/>
      <c r="AG9104" s="1"/>
      <c r="AH9104" s="1"/>
      <c r="AI9104" s="1"/>
      <c r="AJ9104" s="1"/>
    </row>
    <row r="9105" customFormat="false" ht="15.75" hidden="false" customHeight="true" outlineLevel="0" collapsed="false">
      <c r="A9105" s="1"/>
      <c r="B9105" s="11" t="str">
        <f aca="false">MID(L9105,1,1)</f>
        <v>7</v>
      </c>
      <c r="C9105" s="11" t="str">
        <f aca="false">MID(L9105,2,1)</f>
        <v>7</v>
      </c>
      <c r="D9105" s="11" t="str">
        <f aca="false">MID(L9105,3,1)</f>
        <v>5</v>
      </c>
      <c r="E9105" s="11" t="str">
        <f aca="false">MID(L9105,4,1)</f>
        <v>1</v>
      </c>
      <c r="F9105" s="11" t="str">
        <f aca="false">MID(L9105,5,2)</f>
        <v>50</v>
      </c>
      <c r="G9105" s="11" t="str">
        <f aca="false">MID(L9105,7,1)</f>
        <v>0</v>
      </c>
      <c r="H9105" s="11" t="str">
        <f aca="false">MID(L9105,8,1)</f>
        <v>0</v>
      </c>
      <c r="I9105" s="12" t="str">
        <f aca="false">IF(O9105="1","-x-",IF(O9105&lt;="4",MID(L9105,1,O9105-1),IF(O9105="5",MID(L9105,1,4),IF(O9105="6",MID(L9105,1,6),IF(AND(O9105="7",G9105="0"),MID(L9105,1,6),MID(L9105,1,7))))))</f>
        <v>7751</v>
      </c>
      <c r="J9105" s="11" t="n">
        <v>2026</v>
      </c>
      <c r="K9105" s="11" t="s">
        <v>15</v>
      </c>
      <c r="L9105" s="32" t="n">
        <v>77515000</v>
      </c>
      <c r="M9105" s="1" t="s">
        <v>3822</v>
      </c>
      <c r="N9105" s="15" t="s">
        <v>5190</v>
      </c>
      <c r="O9105" s="15" t="str">
        <f aca="false">IF(H9105&lt;&gt;"0","7",IF(G9105&lt;&gt;"0","6",IF(F9105&lt;&gt;"00","5",IF(E9105&lt;&gt;"0","4",IF(D9105&lt;&gt;"0","3",IF(C9105&lt;&gt;"0","2",IF(B9105&lt;&gt;"0","1","-x-")))))))</f>
        <v>5</v>
      </c>
      <c r="P9105" s="16" t="str">
        <f aca="false">IF(O9105="1",MID(L9105,1,1),IF(O9105="2",MID(L9105,1,2),IF(O9105="3",MID(L9105,1,3),IF(O9105="4",MID(L9105,1,4),IF(O9105="5",MID(L9105,1,6),IF(O9105="6",MID(L9105,1,7),IF(O9105="7",MID(L9105,1,8),IF(O9105="8",MID(L9105,1,10)))))))))</f>
        <v>775150</v>
      </c>
      <c r="Q9105" s="1"/>
      <c r="R9105" s="1"/>
      <c r="S9105" s="1"/>
      <c r="T9105" s="1"/>
      <c r="U9105" s="1" t="s">
        <v>3823</v>
      </c>
      <c r="V9105" s="1"/>
      <c r="W9105" s="1"/>
      <c r="X9105" s="1"/>
      <c r="Y9105" s="1"/>
      <c r="Z9105" s="1"/>
      <c r="AA9105" s="1"/>
      <c r="AB9105" s="1"/>
      <c r="AC9105" s="1"/>
      <c r="AD9105" s="1"/>
      <c r="AE9105" s="1"/>
      <c r="AF9105" s="1"/>
      <c r="AG9105" s="1"/>
      <c r="AH9105" s="1"/>
      <c r="AI9105" s="1"/>
      <c r="AJ9105" s="1"/>
    </row>
    <row r="9106" customFormat="false" ht="15.75" hidden="false" customHeight="true" outlineLevel="0" collapsed="false">
      <c r="A9106" s="1"/>
      <c r="B9106" s="11" t="str">
        <f aca="false">MID(L9106,1,1)</f>
        <v>7</v>
      </c>
      <c r="C9106" s="11" t="str">
        <f aca="false">MID(L9106,2,1)</f>
        <v>7</v>
      </c>
      <c r="D9106" s="11" t="str">
        <f aca="false">MID(L9106,3,1)</f>
        <v>5</v>
      </c>
      <c r="E9106" s="11" t="str">
        <f aca="false">MID(L9106,4,1)</f>
        <v>1</v>
      </c>
      <c r="F9106" s="11" t="str">
        <f aca="false">MID(L9106,5,2)</f>
        <v>50</v>
      </c>
      <c r="G9106" s="11" t="str">
        <f aca="false">MID(L9106,7,1)</f>
        <v>0</v>
      </c>
      <c r="H9106" s="11" t="str">
        <f aca="false">MID(L9106,8,1)</f>
        <v>1</v>
      </c>
      <c r="I9106" s="12" t="str">
        <f aca="false">IF(O9106="1","-x-",IF(O9106&lt;="4",MID(L9106,1,O9106-1),IF(O9106="5",MID(L9106,1,4),IF(O9106="6",MID(L9106,1,6),IF(AND(O9106="7",G9106="0"),MID(L9106,1,6),MID(L9106,1,7))))))</f>
        <v>775150</v>
      </c>
      <c r="J9106" s="11" t="n">
        <v>2026</v>
      </c>
      <c r="K9106" s="11" t="s">
        <v>15</v>
      </c>
      <c r="L9106" s="32" t="n">
        <v>77515001</v>
      </c>
      <c r="M9106" s="1" t="s">
        <v>3824</v>
      </c>
      <c r="N9106" s="15" t="str">
        <f aca="false">IF(ISERROR(VLOOKUP(P9106,$I$2:$I$5308,1,FALSE()))=FALSE(),"S","A")</f>
        <v>A</v>
      </c>
      <c r="O9106" s="15" t="str">
        <f aca="false">IF(H9106&lt;&gt;"0","7",IF(G9106&lt;&gt;"0","6",IF(F9106&lt;&gt;"00","5",IF(E9106&lt;&gt;"0","4",IF(D9106&lt;&gt;"0","3",IF(C9106&lt;&gt;"0","2",IF(B9106&lt;&gt;"0","1","-x-")))))))</f>
        <v>7</v>
      </c>
      <c r="P9106" s="16" t="str">
        <f aca="false">IF(O9106="1",MID(L9106,1,1),IF(O9106="2",MID(L9106,1,2),IF(O9106="3",MID(L9106,1,3),IF(O9106="4",MID(L9106,1,4),IF(O9106="5",MID(L9106,1,6),IF(O9106="6",MID(L9106,1,7),IF(O9106="7",MID(L9106,1,8),IF(O9106="8",MID(L9106,1,10)))))))))</f>
        <v>77515001</v>
      </c>
      <c r="Q9106" s="1"/>
      <c r="R9106" s="1"/>
      <c r="S9106" s="1"/>
      <c r="T9106" s="1"/>
      <c r="U9106" s="1"/>
      <c r="V9106" s="1"/>
      <c r="W9106" s="1"/>
      <c r="X9106" s="1"/>
      <c r="Y9106" s="1"/>
      <c r="Z9106" s="1"/>
      <c r="AA9106" s="1"/>
      <c r="AB9106" s="1"/>
      <c r="AC9106" s="1"/>
      <c r="AD9106" s="1"/>
      <c r="AE9106" s="1"/>
      <c r="AF9106" s="1"/>
      <c r="AG9106" s="1"/>
      <c r="AH9106" s="1"/>
      <c r="AI9106" s="1"/>
      <c r="AJ9106" s="1"/>
    </row>
    <row r="9107" customFormat="false" ht="15.75" hidden="false" customHeight="true" outlineLevel="0" collapsed="false">
      <c r="A9107" s="1"/>
      <c r="B9107" s="11" t="str">
        <f aca="false">MID(L9107,1,1)</f>
        <v>7</v>
      </c>
      <c r="C9107" s="11" t="str">
        <f aca="false">MID(L9107,2,1)</f>
        <v>7</v>
      </c>
      <c r="D9107" s="11" t="str">
        <f aca="false">MID(L9107,3,1)</f>
        <v>5</v>
      </c>
      <c r="E9107" s="11" t="str">
        <f aca="false">MID(L9107,4,1)</f>
        <v>1</v>
      </c>
      <c r="F9107" s="11" t="str">
        <f aca="false">MID(L9107,5,2)</f>
        <v>50</v>
      </c>
      <c r="G9107" s="11" t="str">
        <f aca="false">MID(L9107,7,1)</f>
        <v>0</v>
      </c>
      <c r="H9107" s="11" t="str">
        <f aca="false">MID(L9107,8,1)</f>
        <v>2</v>
      </c>
      <c r="I9107" s="12" t="str">
        <f aca="false">IF(O9107="1","-x-",IF(O9107&lt;="4",MID(L9107,1,O9107-1),IF(O9107="5",MID(L9107,1,4),IF(O9107="6",MID(L9107,1,6),IF(AND(O9107="7",G9107="0"),MID(L9107,1,6),MID(L9107,1,7))))))</f>
        <v>775150</v>
      </c>
      <c r="J9107" s="11" t="n">
        <v>2026</v>
      </c>
      <c r="K9107" s="11" t="s">
        <v>15</v>
      </c>
      <c r="L9107" s="32" t="n">
        <v>77515002</v>
      </c>
      <c r="M9107" s="1" t="s">
        <v>3825</v>
      </c>
      <c r="N9107" s="15" t="str">
        <f aca="false">IF(ISERROR(VLOOKUP(P9107,$I$2:$I$5308,1,FALSE()))=FALSE(),"S","A")</f>
        <v>A</v>
      </c>
      <c r="O9107" s="15" t="str">
        <f aca="false">IF(H9107&lt;&gt;"0","7",IF(G9107&lt;&gt;"0","6",IF(F9107&lt;&gt;"00","5",IF(E9107&lt;&gt;"0","4",IF(D9107&lt;&gt;"0","3",IF(C9107&lt;&gt;"0","2",IF(B9107&lt;&gt;"0","1","-x-")))))))</f>
        <v>7</v>
      </c>
      <c r="P9107" s="16" t="str">
        <f aca="false">IF(O9107="1",MID(L9107,1,1),IF(O9107="2",MID(L9107,1,2),IF(O9107="3",MID(L9107,1,3),IF(O9107="4",MID(L9107,1,4),IF(O9107="5",MID(L9107,1,6),IF(O9107="6",MID(L9107,1,7),IF(O9107="7",MID(L9107,1,8),IF(O9107="8",MID(L9107,1,10)))))))))</f>
        <v>77515002</v>
      </c>
      <c r="Q9107" s="1"/>
      <c r="R9107" s="1"/>
      <c r="S9107" s="1"/>
      <c r="T9107" s="1"/>
      <c r="U9107" s="1"/>
      <c r="V9107" s="1"/>
      <c r="W9107" s="1"/>
      <c r="X9107" s="1"/>
      <c r="Y9107" s="1"/>
      <c r="Z9107" s="1"/>
      <c r="AA9107" s="1"/>
      <c r="AB9107" s="1"/>
      <c r="AC9107" s="1"/>
      <c r="AD9107" s="1"/>
      <c r="AE9107" s="1"/>
      <c r="AF9107" s="1"/>
      <c r="AG9107" s="1"/>
      <c r="AH9107" s="1"/>
      <c r="AI9107" s="1"/>
      <c r="AJ9107" s="1"/>
    </row>
    <row r="9108" customFormat="false" ht="15.75" hidden="false" customHeight="true" outlineLevel="0" collapsed="false">
      <c r="A9108" s="1"/>
      <c r="B9108" s="11" t="str">
        <f aca="false">MID(L9108,1,1)</f>
        <v>7</v>
      </c>
      <c r="C9108" s="11" t="str">
        <f aca="false">MID(L9108,2,1)</f>
        <v>7</v>
      </c>
      <c r="D9108" s="11" t="str">
        <f aca="false">MID(L9108,3,1)</f>
        <v>5</v>
      </c>
      <c r="E9108" s="11" t="str">
        <f aca="false">MID(L9108,4,1)</f>
        <v>1</v>
      </c>
      <c r="F9108" s="11" t="str">
        <f aca="false">MID(L9108,5,2)</f>
        <v>50</v>
      </c>
      <c r="G9108" s="11" t="str">
        <f aca="false">MID(L9108,7,1)</f>
        <v>0</v>
      </c>
      <c r="H9108" s="11" t="str">
        <f aca="false">MID(L9108,8,1)</f>
        <v>3</v>
      </c>
      <c r="I9108" s="12" t="str">
        <f aca="false">IF(O9108="1","-x-",IF(O9108&lt;="4",MID(L9108,1,O9108-1),IF(O9108="5",MID(L9108,1,4),IF(O9108="6",MID(L9108,1,6),IF(AND(O9108="7",G9108="0"),MID(L9108,1,6),MID(L9108,1,7))))))</f>
        <v>775150</v>
      </c>
      <c r="J9108" s="11" t="n">
        <v>2026</v>
      </c>
      <c r="K9108" s="11" t="s">
        <v>15</v>
      </c>
      <c r="L9108" s="32" t="n">
        <v>77515003</v>
      </c>
      <c r="M9108" s="1" t="s">
        <v>3826</v>
      </c>
      <c r="N9108" s="15" t="str">
        <f aca="false">IF(ISERROR(VLOOKUP(P9108,$I$2:$I$5308,1,FALSE()))=FALSE(),"S","A")</f>
        <v>A</v>
      </c>
      <c r="O9108" s="15" t="str">
        <f aca="false">IF(H9108&lt;&gt;"0","7",IF(G9108&lt;&gt;"0","6",IF(F9108&lt;&gt;"00","5",IF(E9108&lt;&gt;"0","4",IF(D9108&lt;&gt;"0","3",IF(C9108&lt;&gt;"0","2",IF(B9108&lt;&gt;"0","1","-x-")))))))</f>
        <v>7</v>
      </c>
      <c r="P9108" s="16" t="str">
        <f aca="false">IF(O9108="1",MID(L9108,1,1),IF(O9108="2",MID(L9108,1,2),IF(O9108="3",MID(L9108,1,3),IF(O9108="4",MID(L9108,1,4),IF(O9108="5",MID(L9108,1,6),IF(O9108="6",MID(L9108,1,7),IF(O9108="7",MID(L9108,1,8),IF(O9108="8",MID(L9108,1,10)))))))))</f>
        <v>77515003</v>
      </c>
      <c r="Q9108" s="1"/>
      <c r="R9108" s="1"/>
      <c r="S9108" s="1"/>
      <c r="T9108" s="1"/>
      <c r="U9108" s="1"/>
      <c r="V9108" s="1"/>
      <c r="W9108" s="1"/>
      <c r="X9108" s="1"/>
      <c r="Y9108" s="1"/>
      <c r="Z9108" s="1"/>
      <c r="AA9108" s="1"/>
      <c r="AB9108" s="1"/>
      <c r="AC9108" s="1"/>
      <c r="AD9108" s="1"/>
      <c r="AE9108" s="1"/>
      <c r="AF9108" s="1"/>
      <c r="AG9108" s="1"/>
      <c r="AH9108" s="1"/>
      <c r="AI9108" s="1"/>
      <c r="AJ9108" s="1"/>
    </row>
    <row r="9109" customFormat="false" ht="15.75" hidden="false" customHeight="true" outlineLevel="0" collapsed="false">
      <c r="A9109" s="1"/>
      <c r="B9109" s="11" t="str">
        <f aca="false">MID(L9109,1,1)</f>
        <v>7</v>
      </c>
      <c r="C9109" s="11" t="str">
        <f aca="false">MID(L9109,2,1)</f>
        <v>7</v>
      </c>
      <c r="D9109" s="11" t="str">
        <f aca="false">MID(L9109,3,1)</f>
        <v>5</v>
      </c>
      <c r="E9109" s="11" t="str">
        <f aca="false">MID(L9109,4,1)</f>
        <v>1</v>
      </c>
      <c r="F9109" s="11" t="str">
        <f aca="false">MID(L9109,5,2)</f>
        <v>50</v>
      </c>
      <c r="G9109" s="11" t="str">
        <f aca="false">MID(L9109,7,1)</f>
        <v>0</v>
      </c>
      <c r="H9109" s="11" t="str">
        <f aca="false">MID(L9109,8,1)</f>
        <v>4</v>
      </c>
      <c r="I9109" s="12" t="str">
        <f aca="false">IF(O9109="1","-x-",IF(O9109&lt;="4",MID(L9109,1,O9109-1),IF(O9109="5",MID(L9109,1,4),IF(O9109="6",MID(L9109,1,6),IF(AND(O9109="7",G9109="0"),MID(L9109,1,6),MID(L9109,1,7))))))</f>
        <v>775150</v>
      </c>
      <c r="J9109" s="11" t="n">
        <v>2026</v>
      </c>
      <c r="K9109" s="11" t="s">
        <v>15</v>
      </c>
      <c r="L9109" s="32" t="n">
        <v>77515004</v>
      </c>
      <c r="M9109" s="1" t="s">
        <v>3827</v>
      </c>
      <c r="N9109" s="15" t="str">
        <f aca="false">IF(ISERROR(VLOOKUP(P9109,$I$2:$I$5308,1,FALSE()))=FALSE(),"S","A")</f>
        <v>A</v>
      </c>
      <c r="O9109" s="15" t="str">
        <f aca="false">IF(H9109&lt;&gt;"0","7",IF(G9109&lt;&gt;"0","6",IF(F9109&lt;&gt;"00","5",IF(E9109&lt;&gt;"0","4",IF(D9109&lt;&gt;"0","3",IF(C9109&lt;&gt;"0","2",IF(B9109&lt;&gt;"0","1","-x-")))))))</f>
        <v>7</v>
      </c>
      <c r="P9109" s="16" t="str">
        <f aca="false">IF(O9109="1",MID(L9109,1,1),IF(O9109="2",MID(L9109,1,2),IF(O9109="3",MID(L9109,1,3),IF(O9109="4",MID(L9109,1,4),IF(O9109="5",MID(L9109,1,6),IF(O9109="6",MID(L9109,1,7),IF(O9109="7",MID(L9109,1,8),IF(O9109="8",MID(L9109,1,10)))))))))</f>
        <v>77515004</v>
      </c>
      <c r="Q9109" s="1"/>
      <c r="R9109" s="1"/>
      <c r="S9109" s="1"/>
      <c r="T9109" s="1"/>
      <c r="U9109" s="1"/>
      <c r="V9109" s="1"/>
      <c r="W9109" s="1"/>
      <c r="X9109" s="1"/>
      <c r="Y9109" s="1"/>
      <c r="Z9109" s="1"/>
      <c r="AA9109" s="1"/>
      <c r="AB9109" s="1"/>
      <c r="AC9109" s="1"/>
      <c r="AD9109" s="1"/>
      <c r="AE9109" s="1"/>
      <c r="AF9109" s="1"/>
      <c r="AG9109" s="1"/>
      <c r="AH9109" s="1"/>
      <c r="AI9109" s="1"/>
      <c r="AJ9109" s="1"/>
    </row>
    <row r="9110" customFormat="false" ht="15.75" hidden="false" customHeight="true" outlineLevel="0" collapsed="false">
      <c r="A9110" s="1"/>
      <c r="B9110" s="11" t="str">
        <f aca="false">MID(L9110,1,1)</f>
        <v>7</v>
      </c>
      <c r="C9110" s="11" t="str">
        <f aca="false">MID(L9110,2,1)</f>
        <v>7</v>
      </c>
      <c r="D9110" s="11" t="str">
        <f aca="false">MID(L9110,3,1)</f>
        <v>5</v>
      </c>
      <c r="E9110" s="11" t="str">
        <f aca="false">MID(L9110,4,1)</f>
        <v>1</v>
      </c>
      <c r="F9110" s="11" t="str">
        <f aca="false">MID(L9110,5,2)</f>
        <v>50</v>
      </c>
      <c r="G9110" s="11" t="str">
        <f aca="false">MID(L9110,7,1)</f>
        <v>0</v>
      </c>
      <c r="H9110" s="11" t="str">
        <f aca="false">MID(L9110,8,1)</f>
        <v>5</v>
      </c>
      <c r="I9110" s="12" t="str">
        <f aca="false">IF(O9110="1","-x-",IF(O9110&lt;="4",MID(L9110,1,O9110-1),IF(O9110="5",MID(L9110,1,4),IF(O9110="6",MID(L9110,1,6),IF(AND(O9110="7",G9110="0"),MID(L9110,1,6),MID(L9110,1,7))))))</f>
        <v>775150</v>
      </c>
      <c r="J9110" s="11" t="n">
        <v>2026</v>
      </c>
      <c r="K9110" s="11" t="s">
        <v>15</v>
      </c>
      <c r="L9110" s="32" t="n">
        <v>77515005</v>
      </c>
      <c r="M9110" s="1" t="s">
        <v>3828</v>
      </c>
      <c r="N9110" s="15" t="str">
        <f aca="false">IF(ISERROR(VLOOKUP(P9110,$I$2:$I$5308,1,FALSE()))=FALSE(),"S","A")</f>
        <v>A</v>
      </c>
      <c r="O9110" s="15" t="str">
        <f aca="false">IF(H9110&lt;&gt;"0","7",IF(G9110&lt;&gt;"0","6",IF(F9110&lt;&gt;"00","5",IF(E9110&lt;&gt;"0","4",IF(D9110&lt;&gt;"0","3",IF(C9110&lt;&gt;"0","2",IF(B9110&lt;&gt;"0","1","-x-")))))))</f>
        <v>7</v>
      </c>
      <c r="P9110" s="16" t="str">
        <f aca="false">IF(O9110="1",MID(L9110,1,1),IF(O9110="2",MID(L9110,1,2),IF(O9110="3",MID(L9110,1,3),IF(O9110="4",MID(L9110,1,4),IF(O9110="5",MID(L9110,1,6),IF(O9110="6",MID(L9110,1,7),IF(O9110="7",MID(L9110,1,8),IF(O9110="8",MID(L9110,1,10)))))))))</f>
        <v>77515005</v>
      </c>
      <c r="Q9110" s="1"/>
      <c r="R9110" s="1"/>
      <c r="S9110" s="1"/>
      <c r="T9110" s="1"/>
      <c r="U9110" s="1"/>
      <c r="V9110" s="1"/>
      <c r="W9110" s="1"/>
      <c r="X9110" s="1"/>
      <c r="Y9110" s="1"/>
      <c r="Z9110" s="1"/>
      <c r="AA9110" s="1"/>
      <c r="AB9110" s="1"/>
      <c r="AC9110" s="1"/>
      <c r="AD9110" s="1"/>
      <c r="AE9110" s="1"/>
      <c r="AF9110" s="1"/>
      <c r="AG9110" s="1"/>
      <c r="AH9110" s="1"/>
      <c r="AI9110" s="1"/>
      <c r="AJ9110" s="1"/>
    </row>
    <row r="9111" customFormat="false" ht="15.75" hidden="false" customHeight="true" outlineLevel="0" collapsed="false">
      <c r="A9111" s="1"/>
      <c r="B9111" s="11" t="str">
        <f aca="false">MID(L9111,1,1)</f>
        <v>7</v>
      </c>
      <c r="C9111" s="11" t="str">
        <f aca="false">MID(L9111,2,1)</f>
        <v>7</v>
      </c>
      <c r="D9111" s="11" t="str">
        <f aca="false">MID(L9111,3,1)</f>
        <v>5</v>
      </c>
      <c r="E9111" s="11" t="str">
        <f aca="false">MID(L9111,4,1)</f>
        <v>1</v>
      </c>
      <c r="F9111" s="11" t="str">
        <f aca="false">MID(L9111,5,2)</f>
        <v>50</v>
      </c>
      <c r="G9111" s="11" t="str">
        <f aca="false">MID(L9111,7,1)</f>
        <v>0</v>
      </c>
      <c r="H9111" s="11" t="str">
        <f aca="false">MID(L9111,8,1)</f>
        <v>6</v>
      </c>
      <c r="I9111" s="12" t="str">
        <f aca="false">IF(O9111="1","-x-",IF(O9111&lt;="4",MID(L9111,1,O9111-1),IF(O9111="5",MID(L9111,1,4),IF(O9111="6",MID(L9111,1,6),IF(AND(O9111="7",G9111="0"),MID(L9111,1,6),MID(L9111,1,7))))))</f>
        <v>775150</v>
      </c>
      <c r="J9111" s="11" t="n">
        <v>2026</v>
      </c>
      <c r="K9111" s="11" t="s">
        <v>15</v>
      </c>
      <c r="L9111" s="32" t="n">
        <v>77515006</v>
      </c>
      <c r="M9111" s="1" t="s">
        <v>3829</v>
      </c>
      <c r="N9111" s="15" t="str">
        <f aca="false">IF(ISERROR(VLOOKUP(P9111,$I$2:$I$5308,1,FALSE()))=FALSE(),"S","A")</f>
        <v>A</v>
      </c>
      <c r="O9111" s="15" t="str">
        <f aca="false">IF(H9111&lt;&gt;"0","7",IF(G9111&lt;&gt;"0","6",IF(F9111&lt;&gt;"00","5",IF(E9111&lt;&gt;"0","4",IF(D9111&lt;&gt;"0","3",IF(C9111&lt;&gt;"0","2",IF(B9111&lt;&gt;"0","1","-x-")))))))</f>
        <v>7</v>
      </c>
      <c r="P9111" s="16" t="str">
        <f aca="false">IF(O9111="1",MID(L9111,1,1),IF(O9111="2",MID(L9111,1,2),IF(O9111="3",MID(L9111,1,3),IF(O9111="4",MID(L9111,1,4),IF(O9111="5",MID(L9111,1,6),IF(O9111="6",MID(L9111,1,7),IF(O9111="7",MID(L9111,1,8),IF(O9111="8",MID(L9111,1,10)))))))))</f>
        <v>77515006</v>
      </c>
      <c r="Q9111" s="1"/>
      <c r="R9111" s="1"/>
      <c r="S9111" s="1"/>
      <c r="T9111" s="1"/>
      <c r="U9111" s="1"/>
      <c r="V9111" s="1"/>
      <c r="W9111" s="1"/>
      <c r="X9111" s="1"/>
      <c r="Y9111" s="1"/>
      <c r="Z9111" s="1"/>
      <c r="AA9111" s="1"/>
      <c r="AB9111" s="1"/>
      <c r="AC9111" s="1"/>
      <c r="AD9111" s="1"/>
      <c r="AE9111" s="1"/>
      <c r="AF9111" s="1"/>
      <c r="AG9111" s="1"/>
      <c r="AH9111" s="1"/>
      <c r="AI9111" s="1"/>
      <c r="AJ9111" s="1"/>
    </row>
    <row r="9112" customFormat="false" ht="15.75" hidden="false" customHeight="true" outlineLevel="0" collapsed="false">
      <c r="A9112" s="1"/>
      <c r="B9112" s="11" t="str">
        <f aca="false">MID(L9112,1,1)</f>
        <v>7</v>
      </c>
      <c r="C9112" s="11" t="str">
        <f aca="false">MID(L9112,2,1)</f>
        <v>7</v>
      </c>
      <c r="D9112" s="11" t="str">
        <f aca="false">MID(L9112,3,1)</f>
        <v>5</v>
      </c>
      <c r="E9112" s="11" t="str">
        <f aca="false">MID(L9112,4,1)</f>
        <v>1</v>
      </c>
      <c r="F9112" s="11" t="str">
        <f aca="false">MID(L9112,5,2)</f>
        <v>50</v>
      </c>
      <c r="G9112" s="11" t="str">
        <f aca="false">MID(L9112,7,1)</f>
        <v>0</v>
      </c>
      <c r="H9112" s="11" t="str">
        <f aca="false">MID(L9112,8,1)</f>
        <v>7</v>
      </c>
      <c r="I9112" s="12" t="str">
        <f aca="false">IF(O9112="1","-x-",IF(O9112&lt;="4",MID(L9112,1,O9112-1),IF(O9112="5",MID(L9112,1,4),IF(O9112="6",MID(L9112,1,6),IF(AND(O9112="7",G9112="0"),MID(L9112,1,6),MID(L9112,1,7))))))</f>
        <v>775150</v>
      </c>
      <c r="J9112" s="11" t="n">
        <v>2026</v>
      </c>
      <c r="K9112" s="11" t="s">
        <v>15</v>
      </c>
      <c r="L9112" s="32" t="n">
        <v>77515007</v>
      </c>
      <c r="M9112" s="1" t="s">
        <v>3830</v>
      </c>
      <c r="N9112" s="15" t="str">
        <f aca="false">IF(ISERROR(VLOOKUP(P9112,$I$2:$I$5308,1,FALSE()))=FALSE(),"S","A")</f>
        <v>A</v>
      </c>
      <c r="O9112" s="15" t="str">
        <f aca="false">IF(H9112&lt;&gt;"0","7",IF(G9112&lt;&gt;"0","6",IF(F9112&lt;&gt;"00","5",IF(E9112&lt;&gt;"0","4",IF(D9112&lt;&gt;"0","3",IF(C9112&lt;&gt;"0","2",IF(B9112&lt;&gt;"0","1","-x-")))))))</f>
        <v>7</v>
      </c>
      <c r="P9112" s="16" t="str">
        <f aca="false">IF(O9112="1",MID(L9112,1,1),IF(O9112="2",MID(L9112,1,2),IF(O9112="3",MID(L9112,1,3),IF(O9112="4",MID(L9112,1,4),IF(O9112="5",MID(L9112,1,6),IF(O9112="6",MID(L9112,1,7),IF(O9112="7",MID(L9112,1,8),IF(O9112="8",MID(L9112,1,10)))))))))</f>
        <v>77515007</v>
      </c>
      <c r="Q9112" s="1"/>
      <c r="R9112" s="1"/>
      <c r="S9112" s="1"/>
      <c r="T9112" s="1"/>
      <c r="U9112" s="1"/>
      <c r="V9112" s="1"/>
      <c r="W9112" s="1"/>
      <c r="X9112" s="1"/>
      <c r="Y9112" s="1"/>
      <c r="Z9112" s="1"/>
      <c r="AA9112" s="1"/>
      <c r="AB9112" s="1"/>
      <c r="AC9112" s="1"/>
      <c r="AD9112" s="1"/>
      <c r="AE9112" s="1"/>
      <c r="AF9112" s="1"/>
      <c r="AG9112" s="1"/>
      <c r="AH9112" s="1"/>
      <c r="AI9112" s="1"/>
      <c r="AJ9112" s="1"/>
    </row>
    <row r="9113" customFormat="false" ht="15.75" hidden="false" customHeight="true" outlineLevel="0" collapsed="false">
      <c r="A9113" s="1"/>
      <c r="B9113" s="11" t="str">
        <f aca="false">MID(L9113,1,1)</f>
        <v>7</v>
      </c>
      <c r="C9113" s="11" t="str">
        <f aca="false">MID(L9113,2,1)</f>
        <v>7</v>
      </c>
      <c r="D9113" s="11" t="str">
        <f aca="false">MID(L9113,3,1)</f>
        <v>5</v>
      </c>
      <c r="E9113" s="11" t="str">
        <f aca="false">MID(L9113,4,1)</f>
        <v>1</v>
      </c>
      <c r="F9113" s="11" t="str">
        <f aca="false">MID(L9113,5,2)</f>
        <v>50</v>
      </c>
      <c r="G9113" s="11" t="str">
        <f aca="false">MID(L9113,7,1)</f>
        <v>0</v>
      </c>
      <c r="H9113" s="11" t="str">
        <f aca="false">MID(L9113,8,1)</f>
        <v>8</v>
      </c>
      <c r="I9113" s="12" t="str">
        <f aca="false">IF(O9113="1","-x-",IF(O9113&lt;="4",MID(L9113,1,O9113-1),IF(O9113="5",MID(L9113,1,4),IF(O9113="6",MID(L9113,1,6),IF(AND(O9113="7",G9113="0"),MID(L9113,1,6),MID(L9113,1,7))))))</f>
        <v>775150</v>
      </c>
      <c r="J9113" s="11" t="n">
        <v>2026</v>
      </c>
      <c r="K9113" s="11" t="s">
        <v>15</v>
      </c>
      <c r="L9113" s="32" t="n">
        <v>77515008</v>
      </c>
      <c r="M9113" s="1" t="s">
        <v>3831</v>
      </c>
      <c r="N9113" s="15" t="str">
        <f aca="false">IF(ISERROR(VLOOKUP(P9113,$I$2:$I$5308,1,FALSE()))=FALSE(),"S","A")</f>
        <v>A</v>
      </c>
      <c r="O9113" s="15" t="str">
        <f aca="false">IF(H9113&lt;&gt;"0","7",IF(G9113&lt;&gt;"0","6",IF(F9113&lt;&gt;"00","5",IF(E9113&lt;&gt;"0","4",IF(D9113&lt;&gt;"0","3",IF(C9113&lt;&gt;"0","2",IF(B9113&lt;&gt;"0","1","-x-")))))))</f>
        <v>7</v>
      </c>
      <c r="P9113" s="16" t="str">
        <f aca="false">IF(O9113="1",MID(L9113,1,1),IF(O9113="2",MID(L9113,1,2),IF(O9113="3",MID(L9113,1,3),IF(O9113="4",MID(L9113,1,4),IF(O9113="5",MID(L9113,1,6),IF(O9113="6",MID(L9113,1,7),IF(O9113="7",MID(L9113,1,8),IF(O9113="8",MID(L9113,1,10)))))))))</f>
        <v>77515008</v>
      </c>
      <c r="Q9113" s="1"/>
      <c r="R9113" s="1"/>
      <c r="S9113" s="1"/>
      <c r="T9113" s="1"/>
      <c r="U9113" s="1"/>
      <c r="V9113" s="1"/>
      <c r="W9113" s="1"/>
      <c r="X9113" s="1"/>
      <c r="Y9113" s="1"/>
      <c r="Z9113" s="1"/>
      <c r="AA9113" s="1"/>
      <c r="AB9113" s="1"/>
      <c r="AC9113" s="1"/>
      <c r="AD9113" s="1"/>
      <c r="AE9113" s="1"/>
      <c r="AF9113" s="1"/>
      <c r="AG9113" s="1"/>
      <c r="AH9113" s="1"/>
      <c r="AI9113" s="1"/>
      <c r="AJ9113" s="1"/>
    </row>
    <row r="9114" customFormat="false" ht="15.75" hidden="false" customHeight="true" outlineLevel="0" collapsed="false">
      <c r="A9114" s="1"/>
      <c r="B9114" s="11" t="str">
        <f aca="false">MID(L9114,1,1)</f>
        <v>7</v>
      </c>
      <c r="C9114" s="11" t="str">
        <f aca="false">MID(L9114,2,1)</f>
        <v>7</v>
      </c>
      <c r="D9114" s="11" t="str">
        <f aca="false">MID(L9114,3,1)</f>
        <v>5</v>
      </c>
      <c r="E9114" s="11" t="str">
        <f aca="false">MID(L9114,4,1)</f>
        <v>9</v>
      </c>
      <c r="F9114" s="11" t="str">
        <f aca="false">MID(L9114,5,2)</f>
        <v>00</v>
      </c>
      <c r="G9114" s="11" t="str">
        <f aca="false">MID(L9114,7,1)</f>
        <v>0</v>
      </c>
      <c r="H9114" s="11" t="str">
        <f aca="false">MID(L9114,8,1)</f>
        <v>0</v>
      </c>
      <c r="I9114" s="12" t="str">
        <f aca="false">IF(O9114="1","-x-",IF(O9114&lt;="4",MID(L9114,1,O9114-1),IF(O9114="5",MID(L9114,1,4),IF(O9114="6",MID(L9114,1,6),IF(AND(O9114="7",G9114="0"),MID(L9114,1,6),MID(L9114,1,7))))))</f>
        <v>775</v>
      </c>
      <c r="J9114" s="11" t="n">
        <v>2026</v>
      </c>
      <c r="K9114" s="11" t="s">
        <v>15</v>
      </c>
      <c r="L9114" s="32" t="n">
        <v>77590000</v>
      </c>
      <c r="M9114" s="1" t="s">
        <v>3832</v>
      </c>
      <c r="N9114" s="15" t="s">
        <v>5190</v>
      </c>
      <c r="O9114" s="15" t="str">
        <f aca="false">IF(H9114&lt;&gt;"0","7",IF(G9114&lt;&gt;"0","6",IF(F9114&lt;&gt;"00","5",IF(E9114&lt;&gt;"0","4",IF(D9114&lt;&gt;"0","3",IF(C9114&lt;&gt;"0","2",IF(B9114&lt;&gt;"0","1","-x-")))))))</f>
        <v>4</v>
      </c>
      <c r="P9114" s="16" t="str">
        <f aca="false">IF(O9114="1",MID(L9114,1,1),IF(O9114="2",MID(L9114,1,2),IF(O9114="3",MID(L9114,1,3),IF(O9114="4",MID(L9114,1,4),IF(O9114="5",MID(L9114,1,6),IF(O9114="6",MID(L9114,1,7),IF(O9114="7",MID(L9114,1,8),IF(O9114="8",MID(L9114,1,10)))))))))</f>
        <v>7759</v>
      </c>
      <c r="Q9114" s="1"/>
      <c r="R9114" s="1"/>
      <c r="S9114" s="1"/>
      <c r="T9114" s="1"/>
      <c r="U9114" s="1"/>
      <c r="V9114" s="1"/>
      <c r="W9114" s="1"/>
      <c r="X9114" s="1"/>
      <c r="Y9114" s="1"/>
      <c r="Z9114" s="1"/>
      <c r="AA9114" s="1"/>
      <c r="AB9114" s="1"/>
      <c r="AC9114" s="1"/>
      <c r="AD9114" s="1"/>
      <c r="AE9114" s="1"/>
      <c r="AF9114" s="1"/>
      <c r="AG9114" s="1"/>
      <c r="AH9114" s="1"/>
      <c r="AI9114" s="1"/>
      <c r="AJ9114" s="1"/>
    </row>
    <row r="9115" customFormat="false" ht="15.75" hidden="false" customHeight="true" outlineLevel="0" collapsed="false">
      <c r="A9115" s="1"/>
      <c r="B9115" s="11" t="str">
        <f aca="false">MID(L9115,1,1)</f>
        <v>7</v>
      </c>
      <c r="C9115" s="11" t="str">
        <f aca="false">MID(L9115,2,1)</f>
        <v>7</v>
      </c>
      <c r="D9115" s="11" t="str">
        <f aca="false">MID(L9115,3,1)</f>
        <v>5</v>
      </c>
      <c r="E9115" s="11" t="str">
        <f aca="false">MID(L9115,4,1)</f>
        <v>9</v>
      </c>
      <c r="F9115" s="11" t="str">
        <f aca="false">MID(L9115,5,2)</f>
        <v>99</v>
      </c>
      <c r="G9115" s="11" t="str">
        <f aca="false">MID(L9115,7,1)</f>
        <v>0</v>
      </c>
      <c r="H9115" s="11" t="str">
        <f aca="false">MID(L9115,8,1)</f>
        <v>0</v>
      </c>
      <c r="I9115" s="12" t="str">
        <f aca="false">IF(O9115="1","-x-",IF(O9115&lt;="4",MID(L9115,1,O9115-1),IF(O9115="5",MID(L9115,1,4),IF(O9115="6",MID(L9115,1,6),IF(AND(O9115="7",G9115="0"),MID(L9115,1,6),MID(L9115,1,7))))))</f>
        <v>7759</v>
      </c>
      <c r="J9115" s="11" t="n">
        <v>2026</v>
      </c>
      <c r="K9115" s="11" t="s">
        <v>15</v>
      </c>
      <c r="L9115" s="32" t="n">
        <v>77599900</v>
      </c>
      <c r="M9115" s="1" t="s">
        <v>3832</v>
      </c>
      <c r="N9115" s="15" t="s">
        <v>5190</v>
      </c>
      <c r="O9115" s="15" t="str">
        <f aca="false">IF(H9115&lt;&gt;"0","7",IF(G9115&lt;&gt;"0","6",IF(F9115&lt;&gt;"00","5",IF(E9115&lt;&gt;"0","4",IF(D9115&lt;&gt;"0","3",IF(C9115&lt;&gt;"0","2",IF(B9115&lt;&gt;"0","1","-x-")))))))</f>
        <v>5</v>
      </c>
      <c r="P9115" s="16" t="str">
        <f aca="false">IF(O9115="1",MID(L9115,1,1),IF(O9115="2",MID(L9115,1,2),IF(O9115="3",MID(L9115,1,3),IF(O9115="4",MID(L9115,1,4),IF(O9115="5",MID(L9115,1,6),IF(O9115="6",MID(L9115,1,7),IF(O9115="7",MID(L9115,1,8),IF(O9115="8",MID(L9115,1,10)))))))))</f>
        <v>775999</v>
      </c>
      <c r="Q9115" s="1"/>
      <c r="R9115" s="1"/>
      <c r="S9115" s="1"/>
      <c r="T9115" s="1"/>
      <c r="U9115" s="1" t="s">
        <v>3833</v>
      </c>
      <c r="V9115" s="1"/>
      <c r="W9115" s="1"/>
      <c r="X9115" s="1"/>
      <c r="Y9115" s="1"/>
      <c r="Z9115" s="1"/>
      <c r="AA9115" s="1"/>
      <c r="AB9115" s="1"/>
      <c r="AC9115" s="1"/>
      <c r="AD9115" s="1"/>
      <c r="AE9115" s="1"/>
      <c r="AF9115" s="1"/>
      <c r="AG9115" s="1"/>
      <c r="AH9115" s="1"/>
      <c r="AI9115" s="1"/>
      <c r="AJ9115" s="1"/>
    </row>
    <row r="9116" customFormat="false" ht="15.75" hidden="false" customHeight="true" outlineLevel="0" collapsed="false">
      <c r="A9116" s="1"/>
      <c r="B9116" s="11" t="str">
        <f aca="false">MID(L9116,1,1)</f>
        <v>7</v>
      </c>
      <c r="C9116" s="11" t="str">
        <f aca="false">MID(L9116,2,1)</f>
        <v>7</v>
      </c>
      <c r="D9116" s="11" t="str">
        <f aca="false">MID(L9116,3,1)</f>
        <v>5</v>
      </c>
      <c r="E9116" s="11" t="str">
        <f aca="false">MID(L9116,4,1)</f>
        <v>9</v>
      </c>
      <c r="F9116" s="11" t="str">
        <f aca="false">MID(L9116,5,2)</f>
        <v>99</v>
      </c>
      <c r="G9116" s="11" t="str">
        <f aca="false">MID(L9116,7,1)</f>
        <v>0</v>
      </c>
      <c r="H9116" s="11" t="str">
        <f aca="false">MID(L9116,8,1)</f>
        <v>1</v>
      </c>
      <c r="I9116" s="12" t="str">
        <f aca="false">IF(O9116="1","-x-",IF(O9116&lt;="4",MID(L9116,1,O9116-1),IF(O9116="5",MID(L9116,1,4),IF(O9116="6",MID(L9116,1,6),IF(AND(O9116="7",G9116="0"),MID(L9116,1,6),MID(L9116,1,7))))))</f>
        <v>775999</v>
      </c>
      <c r="J9116" s="11" t="n">
        <v>2026</v>
      </c>
      <c r="K9116" s="11" t="s">
        <v>15</v>
      </c>
      <c r="L9116" s="32" t="n">
        <v>77599901</v>
      </c>
      <c r="M9116" s="1" t="s">
        <v>3834</v>
      </c>
      <c r="N9116" s="15" t="str">
        <f aca="false">IF(ISERROR(VLOOKUP(P9116,$I$2:$I$5308,1,FALSE()))=FALSE(),"S","A")</f>
        <v>A</v>
      </c>
      <c r="O9116" s="15" t="str">
        <f aca="false">IF(H9116&lt;&gt;"0","7",IF(G9116&lt;&gt;"0","6",IF(F9116&lt;&gt;"00","5",IF(E9116&lt;&gt;"0","4",IF(D9116&lt;&gt;"0","3",IF(C9116&lt;&gt;"0","2",IF(B9116&lt;&gt;"0","1","-x-")))))))</f>
        <v>7</v>
      </c>
      <c r="P9116" s="16" t="str">
        <f aca="false">IF(O9116="1",MID(L9116,1,1),IF(O9116="2",MID(L9116,1,2),IF(O9116="3",MID(L9116,1,3),IF(O9116="4",MID(L9116,1,4),IF(O9116="5",MID(L9116,1,6),IF(O9116="6",MID(L9116,1,7),IF(O9116="7",MID(L9116,1,8),IF(O9116="8",MID(L9116,1,10)))))))))</f>
        <v>77599901</v>
      </c>
      <c r="Q9116" s="1"/>
      <c r="R9116" s="1"/>
      <c r="S9116" s="1"/>
      <c r="T9116" s="1"/>
      <c r="U9116" s="1"/>
      <c r="V9116" s="1"/>
      <c r="W9116" s="1"/>
      <c r="X9116" s="1"/>
      <c r="Y9116" s="1"/>
      <c r="Z9116" s="1"/>
      <c r="AA9116" s="1"/>
      <c r="AB9116" s="1"/>
      <c r="AC9116" s="1"/>
      <c r="AD9116" s="1"/>
      <c r="AE9116" s="1"/>
      <c r="AF9116" s="1"/>
      <c r="AG9116" s="1"/>
      <c r="AH9116" s="1"/>
      <c r="AI9116" s="1"/>
      <c r="AJ9116" s="1"/>
    </row>
    <row r="9117" customFormat="false" ht="15.75" hidden="false" customHeight="true" outlineLevel="0" collapsed="false">
      <c r="A9117" s="1"/>
      <c r="B9117" s="11" t="str">
        <f aca="false">MID(L9117,1,1)</f>
        <v>7</v>
      </c>
      <c r="C9117" s="11" t="str">
        <f aca="false">MID(L9117,2,1)</f>
        <v>7</v>
      </c>
      <c r="D9117" s="11" t="str">
        <f aca="false">MID(L9117,3,1)</f>
        <v>5</v>
      </c>
      <c r="E9117" s="11" t="str">
        <f aca="false">MID(L9117,4,1)</f>
        <v>9</v>
      </c>
      <c r="F9117" s="11" t="str">
        <f aca="false">MID(L9117,5,2)</f>
        <v>99</v>
      </c>
      <c r="G9117" s="11" t="str">
        <f aca="false">MID(L9117,7,1)</f>
        <v>0</v>
      </c>
      <c r="H9117" s="11" t="str">
        <f aca="false">MID(L9117,8,1)</f>
        <v>2</v>
      </c>
      <c r="I9117" s="12" t="str">
        <f aca="false">IF(O9117="1","-x-",IF(O9117&lt;="4",MID(L9117,1,O9117-1),IF(O9117="5",MID(L9117,1,4),IF(O9117="6",MID(L9117,1,6),IF(AND(O9117="7",G9117="0"),MID(L9117,1,6),MID(L9117,1,7))))))</f>
        <v>775999</v>
      </c>
      <c r="J9117" s="11" t="n">
        <v>2026</v>
      </c>
      <c r="K9117" s="11" t="s">
        <v>15</v>
      </c>
      <c r="L9117" s="32" t="n">
        <v>77599902</v>
      </c>
      <c r="M9117" s="1" t="s">
        <v>3835</v>
      </c>
      <c r="N9117" s="15" t="str">
        <f aca="false">IF(ISERROR(VLOOKUP(P9117,$I$2:$I$5308,1,FALSE()))=FALSE(),"S","A")</f>
        <v>A</v>
      </c>
      <c r="O9117" s="15" t="str">
        <f aca="false">IF(H9117&lt;&gt;"0","7",IF(G9117&lt;&gt;"0","6",IF(F9117&lt;&gt;"00","5",IF(E9117&lt;&gt;"0","4",IF(D9117&lt;&gt;"0","3",IF(C9117&lt;&gt;"0","2",IF(B9117&lt;&gt;"0","1","-x-")))))))</f>
        <v>7</v>
      </c>
      <c r="P9117" s="16" t="str">
        <f aca="false">IF(O9117="1",MID(L9117,1,1),IF(O9117="2",MID(L9117,1,2),IF(O9117="3",MID(L9117,1,3),IF(O9117="4",MID(L9117,1,4),IF(O9117="5",MID(L9117,1,6),IF(O9117="6",MID(L9117,1,7),IF(O9117="7",MID(L9117,1,8),IF(O9117="8",MID(L9117,1,10)))))))))</f>
        <v>77599902</v>
      </c>
      <c r="Q9117" s="1"/>
      <c r="R9117" s="1"/>
      <c r="S9117" s="1"/>
      <c r="T9117" s="1"/>
      <c r="U9117" s="1"/>
      <c r="V9117" s="1"/>
      <c r="W9117" s="1"/>
      <c r="X9117" s="1"/>
      <c r="Y9117" s="1"/>
      <c r="Z9117" s="1"/>
      <c r="AA9117" s="1"/>
      <c r="AB9117" s="1"/>
      <c r="AC9117" s="1"/>
      <c r="AD9117" s="1"/>
      <c r="AE9117" s="1"/>
      <c r="AF9117" s="1"/>
      <c r="AG9117" s="1"/>
      <c r="AH9117" s="1"/>
      <c r="AI9117" s="1"/>
      <c r="AJ9117" s="1"/>
    </row>
    <row r="9118" customFormat="false" ht="15.75" hidden="false" customHeight="true" outlineLevel="0" collapsed="false">
      <c r="A9118" s="1"/>
      <c r="B9118" s="11" t="str">
        <f aca="false">MID(L9118,1,1)</f>
        <v>7</v>
      </c>
      <c r="C9118" s="11" t="str">
        <f aca="false">MID(L9118,2,1)</f>
        <v>7</v>
      </c>
      <c r="D9118" s="11" t="str">
        <f aca="false">MID(L9118,3,1)</f>
        <v>5</v>
      </c>
      <c r="E9118" s="11" t="str">
        <f aca="false">MID(L9118,4,1)</f>
        <v>9</v>
      </c>
      <c r="F9118" s="11" t="str">
        <f aca="false">MID(L9118,5,2)</f>
        <v>99</v>
      </c>
      <c r="G9118" s="11" t="str">
        <f aca="false">MID(L9118,7,1)</f>
        <v>0</v>
      </c>
      <c r="H9118" s="11" t="str">
        <f aca="false">MID(L9118,8,1)</f>
        <v>3</v>
      </c>
      <c r="I9118" s="12" t="str">
        <f aca="false">IF(O9118="1","-x-",IF(O9118&lt;="4",MID(L9118,1,O9118-1),IF(O9118="5",MID(L9118,1,4),IF(O9118="6",MID(L9118,1,6),IF(AND(O9118="7",G9118="0"),MID(L9118,1,6),MID(L9118,1,7))))))</f>
        <v>775999</v>
      </c>
      <c r="J9118" s="11" t="n">
        <v>2026</v>
      </c>
      <c r="K9118" s="11" t="s">
        <v>15</v>
      </c>
      <c r="L9118" s="32" t="n">
        <v>77599903</v>
      </c>
      <c r="M9118" s="1" t="s">
        <v>3836</v>
      </c>
      <c r="N9118" s="15" t="str">
        <f aca="false">IF(ISERROR(VLOOKUP(P9118,$I$2:$I$5308,1,FALSE()))=FALSE(),"S","A")</f>
        <v>A</v>
      </c>
      <c r="O9118" s="15" t="str">
        <f aca="false">IF(H9118&lt;&gt;"0","7",IF(G9118&lt;&gt;"0","6",IF(F9118&lt;&gt;"00","5",IF(E9118&lt;&gt;"0","4",IF(D9118&lt;&gt;"0","3",IF(C9118&lt;&gt;"0","2",IF(B9118&lt;&gt;"0","1","-x-")))))))</f>
        <v>7</v>
      </c>
      <c r="P9118" s="16" t="str">
        <f aca="false">IF(O9118="1",MID(L9118,1,1),IF(O9118="2",MID(L9118,1,2),IF(O9118="3",MID(L9118,1,3),IF(O9118="4",MID(L9118,1,4),IF(O9118="5",MID(L9118,1,6),IF(O9118="6",MID(L9118,1,7),IF(O9118="7",MID(L9118,1,8),IF(O9118="8",MID(L9118,1,10)))))))))</f>
        <v>77599903</v>
      </c>
      <c r="Q9118" s="1"/>
      <c r="R9118" s="1"/>
      <c r="S9118" s="1"/>
      <c r="T9118" s="1"/>
      <c r="U9118" s="1"/>
      <c r="V9118" s="1"/>
      <c r="W9118" s="1"/>
      <c r="X9118" s="1"/>
      <c r="Y9118" s="1"/>
      <c r="Z9118" s="1"/>
      <c r="AA9118" s="1"/>
      <c r="AB9118" s="1"/>
      <c r="AC9118" s="1"/>
      <c r="AD9118" s="1"/>
      <c r="AE9118" s="1"/>
      <c r="AF9118" s="1"/>
      <c r="AG9118" s="1"/>
      <c r="AH9118" s="1"/>
      <c r="AI9118" s="1"/>
      <c r="AJ9118" s="1"/>
    </row>
    <row r="9119" customFormat="false" ht="15.75" hidden="false" customHeight="true" outlineLevel="0" collapsed="false">
      <c r="A9119" s="1"/>
      <c r="B9119" s="11" t="str">
        <f aca="false">MID(L9119,1,1)</f>
        <v>7</v>
      </c>
      <c r="C9119" s="11" t="str">
        <f aca="false">MID(L9119,2,1)</f>
        <v>7</v>
      </c>
      <c r="D9119" s="11" t="str">
        <f aca="false">MID(L9119,3,1)</f>
        <v>5</v>
      </c>
      <c r="E9119" s="11" t="str">
        <f aca="false">MID(L9119,4,1)</f>
        <v>9</v>
      </c>
      <c r="F9119" s="11" t="str">
        <f aca="false">MID(L9119,5,2)</f>
        <v>99</v>
      </c>
      <c r="G9119" s="11" t="str">
        <f aca="false">MID(L9119,7,1)</f>
        <v>0</v>
      </c>
      <c r="H9119" s="11" t="str">
        <f aca="false">MID(L9119,8,1)</f>
        <v>4</v>
      </c>
      <c r="I9119" s="12" t="str">
        <f aca="false">IF(O9119="1","-x-",IF(O9119&lt;="4",MID(L9119,1,O9119-1),IF(O9119="5",MID(L9119,1,4),IF(O9119="6",MID(L9119,1,6),IF(AND(O9119="7",G9119="0"),MID(L9119,1,6),MID(L9119,1,7))))))</f>
        <v>775999</v>
      </c>
      <c r="J9119" s="11" t="n">
        <v>2026</v>
      </c>
      <c r="K9119" s="11" t="s">
        <v>15</v>
      </c>
      <c r="L9119" s="32" t="n">
        <v>77599904</v>
      </c>
      <c r="M9119" s="1" t="s">
        <v>3837</v>
      </c>
      <c r="N9119" s="15" t="str">
        <f aca="false">IF(ISERROR(VLOOKUP(P9119,$I$2:$I$5308,1,FALSE()))=FALSE(),"S","A")</f>
        <v>A</v>
      </c>
      <c r="O9119" s="15" t="str">
        <f aca="false">IF(H9119&lt;&gt;"0","7",IF(G9119&lt;&gt;"0","6",IF(F9119&lt;&gt;"00","5",IF(E9119&lt;&gt;"0","4",IF(D9119&lt;&gt;"0","3",IF(C9119&lt;&gt;"0","2",IF(B9119&lt;&gt;"0","1","-x-")))))))</f>
        <v>7</v>
      </c>
      <c r="P9119" s="16" t="str">
        <f aca="false">IF(O9119="1",MID(L9119,1,1),IF(O9119="2",MID(L9119,1,2),IF(O9119="3",MID(L9119,1,3),IF(O9119="4",MID(L9119,1,4),IF(O9119="5",MID(L9119,1,6),IF(O9119="6",MID(L9119,1,7),IF(O9119="7",MID(L9119,1,8),IF(O9119="8",MID(L9119,1,10)))))))))</f>
        <v>77599904</v>
      </c>
      <c r="Q9119" s="1"/>
      <c r="R9119" s="1"/>
      <c r="S9119" s="1"/>
      <c r="T9119" s="1"/>
      <c r="U9119" s="1"/>
      <c r="V9119" s="1"/>
      <c r="W9119" s="1"/>
      <c r="X9119" s="1"/>
      <c r="Y9119" s="1"/>
      <c r="Z9119" s="1"/>
      <c r="AA9119" s="1"/>
      <c r="AB9119" s="1"/>
      <c r="AC9119" s="1"/>
      <c r="AD9119" s="1"/>
      <c r="AE9119" s="1"/>
      <c r="AF9119" s="1"/>
      <c r="AG9119" s="1"/>
      <c r="AH9119" s="1"/>
      <c r="AI9119" s="1"/>
      <c r="AJ9119" s="1"/>
    </row>
    <row r="9120" customFormat="false" ht="15.75" hidden="false" customHeight="true" outlineLevel="0" collapsed="false">
      <c r="A9120" s="1"/>
      <c r="B9120" s="11" t="str">
        <f aca="false">MID(L9120,1,1)</f>
        <v>7</v>
      </c>
      <c r="C9120" s="11" t="str">
        <f aca="false">MID(L9120,2,1)</f>
        <v>7</v>
      </c>
      <c r="D9120" s="11" t="str">
        <f aca="false">MID(L9120,3,1)</f>
        <v>5</v>
      </c>
      <c r="E9120" s="11" t="str">
        <f aca="false">MID(L9120,4,1)</f>
        <v>9</v>
      </c>
      <c r="F9120" s="11" t="str">
        <f aca="false">MID(L9120,5,2)</f>
        <v>99</v>
      </c>
      <c r="G9120" s="11" t="str">
        <f aca="false">MID(L9120,7,1)</f>
        <v>0</v>
      </c>
      <c r="H9120" s="11" t="str">
        <f aca="false">MID(L9120,8,1)</f>
        <v>5</v>
      </c>
      <c r="I9120" s="12" t="str">
        <f aca="false">IF(O9120="1","-x-",IF(O9120&lt;="4",MID(L9120,1,O9120-1),IF(O9120="5",MID(L9120,1,4),IF(O9120="6",MID(L9120,1,6),IF(AND(O9120="7",G9120="0"),MID(L9120,1,6),MID(L9120,1,7))))))</f>
        <v>775999</v>
      </c>
      <c r="J9120" s="11" t="n">
        <v>2026</v>
      </c>
      <c r="K9120" s="11" t="s">
        <v>15</v>
      </c>
      <c r="L9120" s="32" t="n">
        <v>77599905</v>
      </c>
      <c r="M9120" s="1" t="s">
        <v>3838</v>
      </c>
      <c r="N9120" s="15" t="str">
        <f aca="false">IF(ISERROR(VLOOKUP(P9120,$I$2:$I$5308,1,FALSE()))=FALSE(),"S","A")</f>
        <v>A</v>
      </c>
      <c r="O9120" s="15" t="str">
        <f aca="false">IF(H9120&lt;&gt;"0","7",IF(G9120&lt;&gt;"0","6",IF(F9120&lt;&gt;"00","5",IF(E9120&lt;&gt;"0","4",IF(D9120&lt;&gt;"0","3",IF(C9120&lt;&gt;"0","2",IF(B9120&lt;&gt;"0","1","-x-")))))))</f>
        <v>7</v>
      </c>
      <c r="P9120" s="16" t="str">
        <f aca="false">IF(O9120="1",MID(L9120,1,1),IF(O9120="2",MID(L9120,1,2),IF(O9120="3",MID(L9120,1,3),IF(O9120="4",MID(L9120,1,4),IF(O9120="5",MID(L9120,1,6),IF(O9120="6",MID(L9120,1,7),IF(O9120="7",MID(L9120,1,8),IF(O9120="8",MID(L9120,1,10)))))))))</f>
        <v>77599905</v>
      </c>
      <c r="Q9120" s="1"/>
      <c r="R9120" s="1"/>
      <c r="S9120" s="1"/>
      <c r="T9120" s="1"/>
      <c r="U9120" s="1"/>
      <c r="V9120" s="1"/>
      <c r="W9120" s="1"/>
      <c r="X9120" s="1"/>
      <c r="Y9120" s="1"/>
      <c r="Z9120" s="1"/>
      <c r="AA9120" s="1"/>
      <c r="AB9120" s="1"/>
      <c r="AC9120" s="1"/>
      <c r="AD9120" s="1"/>
      <c r="AE9120" s="1"/>
      <c r="AF9120" s="1"/>
      <c r="AG9120" s="1"/>
      <c r="AH9120" s="1"/>
      <c r="AI9120" s="1"/>
      <c r="AJ9120" s="1"/>
    </row>
    <row r="9121" customFormat="false" ht="15.75" hidden="false" customHeight="true" outlineLevel="0" collapsed="false">
      <c r="A9121" s="1"/>
      <c r="B9121" s="11" t="str">
        <f aca="false">MID(L9121,1,1)</f>
        <v>7</v>
      </c>
      <c r="C9121" s="11" t="str">
        <f aca="false">MID(L9121,2,1)</f>
        <v>7</v>
      </c>
      <c r="D9121" s="11" t="str">
        <f aca="false">MID(L9121,3,1)</f>
        <v>5</v>
      </c>
      <c r="E9121" s="11" t="str">
        <f aca="false">MID(L9121,4,1)</f>
        <v>9</v>
      </c>
      <c r="F9121" s="11" t="str">
        <f aca="false">MID(L9121,5,2)</f>
        <v>99</v>
      </c>
      <c r="G9121" s="11" t="str">
        <f aca="false">MID(L9121,7,1)</f>
        <v>0</v>
      </c>
      <c r="H9121" s="11" t="str">
        <f aca="false">MID(L9121,8,1)</f>
        <v>6</v>
      </c>
      <c r="I9121" s="12" t="str">
        <f aca="false">IF(O9121="1","-x-",IF(O9121&lt;="4",MID(L9121,1,O9121-1),IF(O9121="5",MID(L9121,1,4),IF(O9121="6",MID(L9121,1,6),IF(AND(O9121="7",G9121="0"),MID(L9121,1,6),MID(L9121,1,7))))))</f>
        <v>775999</v>
      </c>
      <c r="J9121" s="11" t="n">
        <v>2026</v>
      </c>
      <c r="K9121" s="11" t="s">
        <v>15</v>
      </c>
      <c r="L9121" s="32" t="n">
        <v>77599906</v>
      </c>
      <c r="M9121" s="1" t="s">
        <v>3839</v>
      </c>
      <c r="N9121" s="15" t="str">
        <f aca="false">IF(ISERROR(VLOOKUP(P9121,$I$2:$I$5308,1,FALSE()))=FALSE(),"S","A")</f>
        <v>A</v>
      </c>
      <c r="O9121" s="15" t="str">
        <f aca="false">IF(H9121&lt;&gt;"0","7",IF(G9121&lt;&gt;"0","6",IF(F9121&lt;&gt;"00","5",IF(E9121&lt;&gt;"0","4",IF(D9121&lt;&gt;"0","3",IF(C9121&lt;&gt;"0","2",IF(B9121&lt;&gt;"0","1","-x-")))))))</f>
        <v>7</v>
      </c>
      <c r="P9121" s="16" t="str">
        <f aca="false">IF(O9121="1",MID(L9121,1,1),IF(O9121="2",MID(L9121,1,2),IF(O9121="3",MID(L9121,1,3),IF(O9121="4",MID(L9121,1,4),IF(O9121="5",MID(L9121,1,6),IF(O9121="6",MID(L9121,1,7),IF(O9121="7",MID(L9121,1,8),IF(O9121="8",MID(L9121,1,10)))))))))</f>
        <v>77599906</v>
      </c>
      <c r="Q9121" s="1"/>
      <c r="R9121" s="1"/>
      <c r="S9121" s="1"/>
      <c r="T9121" s="1"/>
      <c r="U9121" s="1"/>
      <c r="V9121" s="1"/>
      <c r="W9121" s="1"/>
      <c r="X9121" s="1"/>
      <c r="Y9121" s="1"/>
      <c r="Z9121" s="1"/>
      <c r="AA9121" s="1"/>
      <c r="AB9121" s="1"/>
      <c r="AC9121" s="1"/>
      <c r="AD9121" s="1"/>
      <c r="AE9121" s="1"/>
      <c r="AF9121" s="1"/>
      <c r="AG9121" s="1"/>
      <c r="AH9121" s="1"/>
      <c r="AI9121" s="1"/>
      <c r="AJ9121" s="1"/>
    </row>
    <row r="9122" customFormat="false" ht="15.75" hidden="false" customHeight="true" outlineLevel="0" collapsed="false">
      <c r="A9122" s="1"/>
      <c r="B9122" s="11" t="str">
        <f aca="false">MID(L9122,1,1)</f>
        <v>7</v>
      </c>
      <c r="C9122" s="11" t="str">
        <f aca="false">MID(L9122,2,1)</f>
        <v>7</v>
      </c>
      <c r="D9122" s="11" t="str">
        <f aca="false">MID(L9122,3,1)</f>
        <v>5</v>
      </c>
      <c r="E9122" s="11" t="str">
        <f aca="false">MID(L9122,4,1)</f>
        <v>9</v>
      </c>
      <c r="F9122" s="11" t="str">
        <f aca="false">MID(L9122,5,2)</f>
        <v>99</v>
      </c>
      <c r="G9122" s="11" t="str">
        <f aca="false">MID(L9122,7,1)</f>
        <v>0</v>
      </c>
      <c r="H9122" s="11" t="str">
        <f aca="false">MID(L9122,8,1)</f>
        <v>7</v>
      </c>
      <c r="I9122" s="12" t="str">
        <f aca="false">IF(O9122="1","-x-",IF(O9122&lt;="4",MID(L9122,1,O9122-1),IF(O9122="5",MID(L9122,1,4),IF(O9122="6",MID(L9122,1,6),IF(AND(O9122="7",G9122="0"),MID(L9122,1,6),MID(L9122,1,7))))))</f>
        <v>775999</v>
      </c>
      <c r="J9122" s="11" t="n">
        <v>2026</v>
      </c>
      <c r="K9122" s="11" t="s">
        <v>15</v>
      </c>
      <c r="L9122" s="32" t="n">
        <v>77599907</v>
      </c>
      <c r="M9122" s="1" t="s">
        <v>3840</v>
      </c>
      <c r="N9122" s="15" t="str">
        <f aca="false">IF(ISERROR(VLOOKUP(P9122,$I$2:$I$5308,1,FALSE()))=FALSE(),"S","A")</f>
        <v>A</v>
      </c>
      <c r="O9122" s="15" t="str">
        <f aca="false">IF(H9122&lt;&gt;"0","7",IF(G9122&lt;&gt;"0","6",IF(F9122&lt;&gt;"00","5",IF(E9122&lt;&gt;"0","4",IF(D9122&lt;&gt;"0","3",IF(C9122&lt;&gt;"0","2",IF(B9122&lt;&gt;"0","1","-x-")))))))</f>
        <v>7</v>
      </c>
      <c r="P9122" s="16" t="str">
        <f aca="false">IF(O9122="1",MID(L9122,1,1),IF(O9122="2",MID(L9122,1,2),IF(O9122="3",MID(L9122,1,3),IF(O9122="4",MID(L9122,1,4),IF(O9122="5",MID(L9122,1,6),IF(O9122="6",MID(L9122,1,7),IF(O9122="7",MID(L9122,1,8),IF(O9122="8",MID(L9122,1,10)))))))))</f>
        <v>77599907</v>
      </c>
      <c r="Q9122" s="1"/>
      <c r="R9122" s="1"/>
      <c r="S9122" s="1"/>
      <c r="T9122" s="1"/>
      <c r="U9122" s="1"/>
      <c r="V9122" s="1"/>
      <c r="W9122" s="1"/>
      <c r="X9122" s="1"/>
      <c r="Y9122" s="1"/>
      <c r="Z9122" s="1"/>
      <c r="AA9122" s="1"/>
      <c r="AB9122" s="1"/>
      <c r="AC9122" s="1"/>
      <c r="AD9122" s="1"/>
      <c r="AE9122" s="1"/>
      <c r="AF9122" s="1"/>
      <c r="AG9122" s="1"/>
      <c r="AH9122" s="1"/>
      <c r="AI9122" s="1"/>
      <c r="AJ9122" s="1"/>
    </row>
    <row r="9123" customFormat="false" ht="15.75" hidden="false" customHeight="true" outlineLevel="0" collapsed="false">
      <c r="A9123" s="1"/>
      <c r="B9123" s="11" t="str">
        <f aca="false">MID(L9123,1,1)</f>
        <v>7</v>
      </c>
      <c r="C9123" s="11" t="str">
        <f aca="false">MID(L9123,2,1)</f>
        <v>7</v>
      </c>
      <c r="D9123" s="11" t="str">
        <f aca="false">MID(L9123,3,1)</f>
        <v>5</v>
      </c>
      <c r="E9123" s="11" t="str">
        <f aca="false">MID(L9123,4,1)</f>
        <v>9</v>
      </c>
      <c r="F9123" s="11" t="str">
        <f aca="false">MID(L9123,5,2)</f>
        <v>99</v>
      </c>
      <c r="G9123" s="11" t="str">
        <f aca="false">MID(L9123,7,1)</f>
        <v>0</v>
      </c>
      <c r="H9123" s="11" t="str">
        <f aca="false">MID(L9123,8,1)</f>
        <v>8</v>
      </c>
      <c r="I9123" s="12" t="str">
        <f aca="false">IF(O9123="1","-x-",IF(O9123&lt;="4",MID(L9123,1,O9123-1),IF(O9123="5",MID(L9123,1,4),IF(O9123="6",MID(L9123,1,6),IF(AND(O9123="7",G9123="0"),MID(L9123,1,6),MID(L9123,1,7))))))</f>
        <v>775999</v>
      </c>
      <c r="J9123" s="11" t="n">
        <v>2026</v>
      </c>
      <c r="K9123" s="11" t="s">
        <v>15</v>
      </c>
      <c r="L9123" s="32" t="n">
        <v>77599908</v>
      </c>
      <c r="M9123" s="1" t="s">
        <v>3841</v>
      </c>
      <c r="N9123" s="15" t="str">
        <f aca="false">IF(ISERROR(VLOOKUP(P9123,$I$2:$I$5308,1,FALSE()))=FALSE(),"S","A")</f>
        <v>A</v>
      </c>
      <c r="O9123" s="15" t="str">
        <f aca="false">IF(H9123&lt;&gt;"0","7",IF(G9123&lt;&gt;"0","6",IF(F9123&lt;&gt;"00","5",IF(E9123&lt;&gt;"0","4",IF(D9123&lt;&gt;"0","3",IF(C9123&lt;&gt;"0","2",IF(B9123&lt;&gt;"0","1","-x-")))))))</f>
        <v>7</v>
      </c>
      <c r="P9123" s="16" t="str">
        <f aca="false">IF(O9123="1",MID(L9123,1,1),IF(O9123="2",MID(L9123,1,2),IF(O9123="3",MID(L9123,1,3),IF(O9123="4",MID(L9123,1,4),IF(O9123="5",MID(L9123,1,6),IF(O9123="6",MID(L9123,1,7),IF(O9123="7",MID(L9123,1,8),IF(O9123="8",MID(L9123,1,10)))))))))</f>
        <v>77599908</v>
      </c>
      <c r="Q9123" s="1"/>
      <c r="R9123" s="1"/>
      <c r="S9123" s="1"/>
      <c r="T9123" s="1"/>
      <c r="U9123" s="1"/>
      <c r="V9123" s="1"/>
      <c r="W9123" s="1"/>
      <c r="X9123" s="1"/>
      <c r="Y9123" s="1"/>
      <c r="Z9123" s="1"/>
      <c r="AA9123" s="1"/>
      <c r="AB9123" s="1"/>
      <c r="AC9123" s="1"/>
      <c r="AD9123" s="1"/>
      <c r="AE9123" s="1"/>
      <c r="AF9123" s="1"/>
      <c r="AG9123" s="1"/>
      <c r="AH9123" s="1"/>
      <c r="AI9123" s="1"/>
      <c r="AJ9123" s="1"/>
    </row>
    <row r="9124" customFormat="false" ht="15.75" hidden="false" customHeight="true" outlineLevel="0" collapsed="false">
      <c r="A9124" s="1"/>
      <c r="B9124" s="11" t="str">
        <f aca="false">MID(L9124,1,1)</f>
        <v>7</v>
      </c>
      <c r="C9124" s="11" t="str">
        <f aca="false">MID(L9124,2,1)</f>
        <v>7</v>
      </c>
      <c r="D9124" s="11" t="str">
        <f aca="false">MID(L9124,3,1)</f>
        <v>6</v>
      </c>
      <c r="E9124" s="11" t="str">
        <f aca="false">MID(L9124,4,1)</f>
        <v>0</v>
      </c>
      <c r="F9124" s="11" t="str">
        <f aca="false">MID(L9124,5,2)</f>
        <v>00</v>
      </c>
      <c r="G9124" s="11" t="str">
        <f aca="false">MID(L9124,7,1)</f>
        <v>0</v>
      </c>
      <c r="H9124" s="11" t="str">
        <f aca="false">MID(L9124,8,1)</f>
        <v>0</v>
      </c>
      <c r="I9124" s="12" t="str">
        <f aca="false">IF(O9124="1","-x-",IF(O9124&lt;="4",MID(L9124,1,O9124-1),IF(O9124="5",MID(L9124,1,4),IF(O9124="6",MID(L9124,1,6),IF(AND(O9124="7",G9124="0"),MID(L9124,1,6),MID(L9124,1,7))))))</f>
        <v>77</v>
      </c>
      <c r="J9124" s="11" t="n">
        <v>2026</v>
      </c>
      <c r="K9124" s="11" t="s">
        <v>15</v>
      </c>
      <c r="L9124" s="32" t="n">
        <v>77600000</v>
      </c>
      <c r="M9124" s="1" t="s">
        <v>3842</v>
      </c>
      <c r="N9124" s="15" t="s">
        <v>5190</v>
      </c>
      <c r="O9124" s="15" t="str">
        <f aca="false">IF(H9124&lt;&gt;"0","7",IF(G9124&lt;&gt;"0","6",IF(F9124&lt;&gt;"00","5",IF(E9124&lt;&gt;"0","4",IF(D9124&lt;&gt;"0","3",IF(C9124&lt;&gt;"0","2",IF(B9124&lt;&gt;"0","1","-x-")))))))</f>
        <v>3</v>
      </c>
      <c r="P9124" s="16" t="str">
        <f aca="false">IF(O9124="1",MID(L9124,1,1),IF(O9124="2",MID(L9124,1,2),IF(O9124="3",MID(L9124,1,3),IF(O9124="4",MID(L9124,1,4),IF(O9124="5",MID(L9124,1,6),IF(O9124="6",MID(L9124,1,7),IF(O9124="7",MID(L9124,1,8),IF(O9124="8",MID(L9124,1,10)))))))))</f>
        <v>776</v>
      </c>
      <c r="Q9124" s="1"/>
      <c r="R9124" s="1"/>
      <c r="S9124" s="1"/>
      <c r="T9124" s="1"/>
      <c r="U9124" s="1"/>
      <c r="V9124" s="1" t="s">
        <v>18</v>
      </c>
      <c r="W9124" s="1"/>
      <c r="X9124" s="1"/>
      <c r="Y9124" s="1"/>
      <c r="Z9124" s="1"/>
      <c r="AA9124" s="1"/>
      <c r="AB9124" s="1"/>
      <c r="AC9124" s="1"/>
      <c r="AD9124" s="1"/>
      <c r="AE9124" s="1"/>
      <c r="AF9124" s="1"/>
      <c r="AG9124" s="1"/>
      <c r="AH9124" s="1"/>
      <c r="AI9124" s="1"/>
      <c r="AJ9124" s="1"/>
    </row>
    <row r="9125" customFormat="false" ht="15.75" hidden="false" customHeight="true" outlineLevel="0" collapsed="false">
      <c r="A9125" s="1"/>
      <c r="B9125" s="11" t="str">
        <f aca="false">MID(L9125,1,1)</f>
        <v>7</v>
      </c>
      <c r="C9125" s="11" t="str">
        <f aca="false">MID(L9125,2,1)</f>
        <v>7</v>
      </c>
      <c r="D9125" s="11" t="str">
        <f aca="false">MID(L9125,3,1)</f>
        <v>6</v>
      </c>
      <c r="E9125" s="11" t="str">
        <f aca="false">MID(L9125,4,1)</f>
        <v>1</v>
      </c>
      <c r="F9125" s="11" t="str">
        <f aca="false">MID(L9125,5,2)</f>
        <v>00</v>
      </c>
      <c r="G9125" s="11" t="str">
        <f aca="false">MID(L9125,7,1)</f>
        <v>0</v>
      </c>
      <c r="H9125" s="11" t="str">
        <f aca="false">MID(L9125,8,1)</f>
        <v>0</v>
      </c>
      <c r="I9125" s="12" t="str">
        <f aca="false">IF(O9125="1","-x-",IF(O9125&lt;="4",MID(L9125,1,O9125-1),IF(O9125="5",MID(L9125,1,4),IF(O9125="6",MID(L9125,1,6),IF(AND(O9125="7",G9125="0"),MID(L9125,1,6),MID(L9125,1,7))))))</f>
        <v>776</v>
      </c>
      <c r="J9125" s="11" t="n">
        <v>2026</v>
      </c>
      <c r="K9125" s="11" t="s">
        <v>15</v>
      </c>
      <c r="L9125" s="32" t="n">
        <v>77610000</v>
      </c>
      <c r="M9125" s="1" t="s">
        <v>3842</v>
      </c>
      <c r="N9125" s="15" t="s">
        <v>5190</v>
      </c>
      <c r="O9125" s="15" t="str">
        <f aca="false">IF(H9125&lt;&gt;"0","7",IF(G9125&lt;&gt;"0","6",IF(F9125&lt;&gt;"00","5",IF(E9125&lt;&gt;"0","4",IF(D9125&lt;&gt;"0","3",IF(C9125&lt;&gt;"0","2",IF(B9125&lt;&gt;"0","1","-x-")))))))</f>
        <v>4</v>
      </c>
      <c r="P9125" s="16" t="str">
        <f aca="false">IF(O9125="1",MID(L9125,1,1),IF(O9125="2",MID(L9125,1,2),IF(O9125="3",MID(L9125,1,3),IF(O9125="4",MID(L9125,1,4),IF(O9125="5",MID(L9125,1,6),IF(O9125="6",MID(L9125,1,7),IF(O9125="7",MID(L9125,1,8),IF(O9125="8",MID(L9125,1,10)))))))))</f>
        <v>7761</v>
      </c>
      <c r="Q9125" s="1"/>
      <c r="R9125" s="1"/>
      <c r="S9125" s="1"/>
      <c r="T9125" s="1"/>
      <c r="U9125" s="1"/>
      <c r="V9125" s="1"/>
      <c r="W9125" s="1"/>
      <c r="X9125" s="1"/>
      <c r="Y9125" s="1"/>
      <c r="Z9125" s="1"/>
      <c r="AA9125" s="1"/>
      <c r="AB9125" s="1"/>
      <c r="AC9125" s="1"/>
      <c r="AD9125" s="1"/>
      <c r="AE9125" s="1"/>
      <c r="AF9125" s="1"/>
      <c r="AG9125" s="1"/>
      <c r="AH9125" s="1"/>
      <c r="AI9125" s="1"/>
      <c r="AJ9125" s="1"/>
    </row>
    <row r="9126" customFormat="false" ht="15.75" hidden="false" customHeight="true" outlineLevel="0" collapsed="false">
      <c r="A9126" s="1"/>
      <c r="B9126" s="11" t="str">
        <f aca="false">MID(L9126,1,1)</f>
        <v>7</v>
      </c>
      <c r="C9126" s="11" t="str">
        <f aca="false">MID(L9126,2,1)</f>
        <v>7</v>
      </c>
      <c r="D9126" s="11" t="str">
        <f aca="false">MID(L9126,3,1)</f>
        <v>6</v>
      </c>
      <c r="E9126" s="11" t="str">
        <f aca="false">MID(L9126,4,1)</f>
        <v>1</v>
      </c>
      <c r="F9126" s="11" t="str">
        <f aca="false">MID(L9126,5,2)</f>
        <v>01</v>
      </c>
      <c r="G9126" s="11" t="str">
        <f aca="false">MID(L9126,7,1)</f>
        <v>0</v>
      </c>
      <c r="H9126" s="11" t="str">
        <f aca="false">MID(L9126,8,1)</f>
        <v>0</v>
      </c>
      <c r="I9126" s="12" t="str">
        <f aca="false">IF(O9126="1","-x-",IF(O9126&lt;="4",MID(L9126,1,O9126-1),IF(O9126="5",MID(L9126,1,4),IF(O9126="6",MID(L9126,1,6),IF(AND(O9126="7",G9126="0"),MID(L9126,1,6),MID(L9126,1,7))))))</f>
        <v>7761</v>
      </c>
      <c r="J9126" s="11" t="n">
        <v>2026</v>
      </c>
      <c r="K9126" s="11" t="s">
        <v>15</v>
      </c>
      <c r="L9126" s="32" t="n">
        <v>77610100</v>
      </c>
      <c r="M9126" s="1" t="s">
        <v>3843</v>
      </c>
      <c r="N9126" s="15" t="s">
        <v>5190</v>
      </c>
      <c r="O9126" s="15" t="str">
        <f aca="false">IF(H9126&lt;&gt;"0","7",IF(G9126&lt;&gt;"0","6",IF(F9126&lt;&gt;"00","5",IF(E9126&lt;&gt;"0","4",IF(D9126&lt;&gt;"0","3",IF(C9126&lt;&gt;"0","2",IF(B9126&lt;&gt;"0","1","-x-")))))))</f>
        <v>5</v>
      </c>
      <c r="P9126" s="16" t="str">
        <f aca="false">IF(O9126="1",MID(L9126,1,1),IF(O9126="2",MID(L9126,1,2),IF(O9126="3",MID(L9126,1,3),IF(O9126="4",MID(L9126,1,4),IF(O9126="5",MID(L9126,1,6),IF(O9126="6",MID(L9126,1,7),IF(O9126="7",MID(L9126,1,8),IF(O9126="8",MID(L9126,1,10)))))))))</f>
        <v>776101</v>
      </c>
      <c r="Q9126" s="1"/>
      <c r="R9126" s="1"/>
      <c r="S9126" s="1"/>
      <c r="T9126" s="1"/>
      <c r="U9126" s="1"/>
      <c r="V9126" s="1"/>
      <c r="W9126" s="1"/>
      <c r="X9126" s="1"/>
      <c r="Y9126" s="1"/>
      <c r="Z9126" s="1"/>
      <c r="AA9126" s="1"/>
      <c r="AB9126" s="1"/>
      <c r="AC9126" s="1"/>
      <c r="AD9126" s="1"/>
      <c r="AE9126" s="1"/>
      <c r="AF9126" s="1"/>
      <c r="AG9126" s="1"/>
      <c r="AH9126" s="1"/>
      <c r="AI9126" s="1"/>
      <c r="AJ9126" s="1"/>
    </row>
    <row r="9127" customFormat="false" ht="15.75" hidden="false" customHeight="true" outlineLevel="0" collapsed="false">
      <c r="A9127" s="1"/>
      <c r="B9127" s="11" t="str">
        <f aca="false">MID(L9127,1,1)</f>
        <v>7</v>
      </c>
      <c r="C9127" s="11" t="str">
        <f aca="false">MID(L9127,2,1)</f>
        <v>7</v>
      </c>
      <c r="D9127" s="11" t="str">
        <f aca="false">MID(L9127,3,1)</f>
        <v>6</v>
      </c>
      <c r="E9127" s="11" t="str">
        <f aca="false">MID(L9127,4,1)</f>
        <v>1</v>
      </c>
      <c r="F9127" s="11" t="str">
        <f aca="false">MID(L9127,5,2)</f>
        <v>01</v>
      </c>
      <c r="G9127" s="11" t="str">
        <f aca="false">MID(L9127,7,1)</f>
        <v>0</v>
      </c>
      <c r="H9127" s="11" t="str">
        <f aca="false">MID(L9127,8,1)</f>
        <v>1</v>
      </c>
      <c r="I9127" s="12" t="str">
        <f aca="false">IF(O9127="1","-x-",IF(O9127&lt;="4",MID(L9127,1,O9127-1),IF(O9127="5",MID(L9127,1,4),IF(O9127="6",MID(L9127,1,6),IF(AND(O9127="7",G9127="0"),MID(L9127,1,6),MID(L9127,1,7))))))</f>
        <v>776101</v>
      </c>
      <c r="J9127" s="11" t="n">
        <v>2026</v>
      </c>
      <c r="K9127" s="11" t="s">
        <v>15</v>
      </c>
      <c r="L9127" s="32" t="n">
        <v>77610101</v>
      </c>
      <c r="M9127" s="1" t="s">
        <v>3844</v>
      </c>
      <c r="N9127" s="15" t="str">
        <f aca="false">IF(ISERROR(VLOOKUP(P9127,$I$2:$I$5308,1,FALSE()))=FALSE(),"S","A")</f>
        <v>A</v>
      </c>
      <c r="O9127" s="15" t="str">
        <f aca="false">IF(H9127&lt;&gt;"0","7",IF(G9127&lt;&gt;"0","6",IF(F9127&lt;&gt;"00","5",IF(E9127&lt;&gt;"0","4",IF(D9127&lt;&gt;"0","3",IF(C9127&lt;&gt;"0","2",IF(B9127&lt;&gt;"0","1","-x-")))))))</f>
        <v>7</v>
      </c>
      <c r="P9127" s="16" t="str">
        <f aca="false">IF(O9127="1",MID(L9127,1,1),IF(O9127="2",MID(L9127,1,2),IF(O9127="3",MID(L9127,1,3),IF(O9127="4",MID(L9127,1,4),IF(O9127="5",MID(L9127,1,6),IF(O9127="6",MID(L9127,1,7),IF(O9127="7",MID(L9127,1,8),IF(O9127="8",MID(L9127,1,10)))))))))</f>
        <v>77610101</v>
      </c>
      <c r="Q9127" s="1"/>
      <c r="R9127" s="1"/>
      <c r="S9127" s="1"/>
      <c r="T9127" s="1"/>
      <c r="U9127" s="1"/>
      <c r="V9127" s="1"/>
      <c r="W9127" s="1"/>
      <c r="X9127" s="1"/>
      <c r="Y9127" s="1"/>
      <c r="Z9127" s="1"/>
      <c r="AA9127" s="1"/>
      <c r="AB9127" s="1"/>
      <c r="AC9127" s="1"/>
      <c r="AD9127" s="1"/>
      <c r="AE9127" s="1"/>
      <c r="AF9127" s="1"/>
      <c r="AG9127" s="1"/>
      <c r="AH9127" s="1"/>
      <c r="AI9127" s="1"/>
      <c r="AJ9127" s="1"/>
    </row>
    <row r="9128" customFormat="false" ht="15.75" hidden="false" customHeight="true" outlineLevel="0" collapsed="false">
      <c r="A9128" s="1"/>
      <c r="B9128" s="11" t="str">
        <f aca="false">MID(L9128,1,1)</f>
        <v>7</v>
      </c>
      <c r="C9128" s="11" t="str">
        <f aca="false">MID(L9128,2,1)</f>
        <v>7</v>
      </c>
      <c r="D9128" s="11" t="str">
        <f aca="false">MID(L9128,3,1)</f>
        <v>6</v>
      </c>
      <c r="E9128" s="11" t="str">
        <f aca="false">MID(L9128,4,1)</f>
        <v>1</v>
      </c>
      <c r="F9128" s="11" t="str">
        <f aca="false">MID(L9128,5,2)</f>
        <v>01</v>
      </c>
      <c r="G9128" s="11" t="str">
        <f aca="false">MID(L9128,7,1)</f>
        <v>0</v>
      </c>
      <c r="H9128" s="11" t="str">
        <f aca="false">MID(L9128,8,1)</f>
        <v>2</v>
      </c>
      <c r="I9128" s="12" t="str">
        <f aca="false">IF(O9128="1","-x-",IF(O9128&lt;="4",MID(L9128,1,O9128-1),IF(O9128="5",MID(L9128,1,4),IF(O9128="6",MID(L9128,1,6),IF(AND(O9128="7",G9128="0"),MID(L9128,1,6),MID(L9128,1,7))))))</f>
        <v>776101</v>
      </c>
      <c r="J9128" s="11" t="n">
        <v>2026</v>
      </c>
      <c r="K9128" s="11" t="s">
        <v>15</v>
      </c>
      <c r="L9128" s="32" t="n">
        <v>77610102</v>
      </c>
      <c r="M9128" s="1" t="s">
        <v>3845</v>
      </c>
      <c r="N9128" s="15" t="str">
        <f aca="false">IF(ISERROR(VLOOKUP(P9128,$I$2:$I$5308,1,FALSE()))=FALSE(),"S","A")</f>
        <v>A</v>
      </c>
      <c r="O9128" s="15" t="str">
        <f aca="false">IF(H9128&lt;&gt;"0","7",IF(G9128&lt;&gt;"0","6",IF(F9128&lt;&gt;"00","5",IF(E9128&lt;&gt;"0","4",IF(D9128&lt;&gt;"0","3",IF(C9128&lt;&gt;"0","2",IF(B9128&lt;&gt;"0","1","-x-")))))))</f>
        <v>7</v>
      </c>
      <c r="P9128" s="16" t="str">
        <f aca="false">IF(O9128="1",MID(L9128,1,1),IF(O9128="2",MID(L9128,1,2),IF(O9128="3",MID(L9128,1,3),IF(O9128="4",MID(L9128,1,4),IF(O9128="5",MID(L9128,1,6),IF(O9128="6",MID(L9128,1,7),IF(O9128="7",MID(L9128,1,8),IF(O9128="8",MID(L9128,1,10)))))))))</f>
        <v>77610102</v>
      </c>
      <c r="Q9128" s="1"/>
      <c r="R9128" s="1"/>
      <c r="S9128" s="1"/>
      <c r="T9128" s="1"/>
      <c r="U9128" s="1"/>
      <c r="V9128" s="1"/>
      <c r="W9128" s="1"/>
      <c r="X9128" s="1"/>
      <c r="Y9128" s="1"/>
      <c r="Z9128" s="1"/>
      <c r="AA9128" s="1"/>
      <c r="AB9128" s="1"/>
      <c r="AC9128" s="1"/>
      <c r="AD9128" s="1"/>
      <c r="AE9128" s="1"/>
      <c r="AF9128" s="1"/>
      <c r="AG9128" s="1"/>
      <c r="AH9128" s="1"/>
      <c r="AI9128" s="1"/>
      <c r="AJ9128" s="1"/>
    </row>
    <row r="9129" customFormat="false" ht="15.75" hidden="false" customHeight="true" outlineLevel="0" collapsed="false">
      <c r="A9129" s="1"/>
      <c r="B9129" s="11" t="str">
        <f aca="false">MID(L9129,1,1)</f>
        <v>7</v>
      </c>
      <c r="C9129" s="11" t="str">
        <f aca="false">MID(L9129,2,1)</f>
        <v>7</v>
      </c>
      <c r="D9129" s="11" t="str">
        <f aca="false">MID(L9129,3,1)</f>
        <v>6</v>
      </c>
      <c r="E9129" s="11" t="str">
        <f aca="false">MID(L9129,4,1)</f>
        <v>1</v>
      </c>
      <c r="F9129" s="11" t="str">
        <f aca="false">MID(L9129,5,2)</f>
        <v>01</v>
      </c>
      <c r="G9129" s="11" t="str">
        <f aca="false">MID(L9129,7,1)</f>
        <v>0</v>
      </c>
      <c r="H9129" s="11" t="str">
        <f aca="false">MID(L9129,8,1)</f>
        <v>3</v>
      </c>
      <c r="I9129" s="12" t="str">
        <f aca="false">IF(O9129="1","-x-",IF(O9129&lt;="4",MID(L9129,1,O9129-1),IF(O9129="5",MID(L9129,1,4),IF(O9129="6",MID(L9129,1,6),IF(AND(O9129="7",G9129="0"),MID(L9129,1,6),MID(L9129,1,7))))))</f>
        <v>776101</v>
      </c>
      <c r="J9129" s="11" t="n">
        <v>2026</v>
      </c>
      <c r="K9129" s="11" t="s">
        <v>15</v>
      </c>
      <c r="L9129" s="32" t="n">
        <v>77610103</v>
      </c>
      <c r="M9129" s="1" t="s">
        <v>3846</v>
      </c>
      <c r="N9129" s="15" t="str">
        <f aca="false">IF(ISERROR(VLOOKUP(P9129,$I$2:$I$5308,1,FALSE()))=FALSE(),"S","A")</f>
        <v>A</v>
      </c>
      <c r="O9129" s="15" t="str">
        <f aca="false">IF(H9129&lt;&gt;"0","7",IF(G9129&lt;&gt;"0","6",IF(F9129&lt;&gt;"00","5",IF(E9129&lt;&gt;"0","4",IF(D9129&lt;&gt;"0","3",IF(C9129&lt;&gt;"0","2",IF(B9129&lt;&gt;"0","1","-x-")))))))</f>
        <v>7</v>
      </c>
      <c r="P9129" s="16" t="str">
        <f aca="false">IF(O9129="1",MID(L9129,1,1),IF(O9129="2",MID(L9129,1,2),IF(O9129="3",MID(L9129,1,3),IF(O9129="4",MID(L9129,1,4),IF(O9129="5",MID(L9129,1,6),IF(O9129="6",MID(L9129,1,7),IF(O9129="7",MID(L9129,1,8),IF(O9129="8",MID(L9129,1,10)))))))))</f>
        <v>77610103</v>
      </c>
      <c r="Q9129" s="1"/>
      <c r="R9129" s="1"/>
      <c r="S9129" s="1"/>
      <c r="T9129" s="1"/>
      <c r="U9129" s="1"/>
      <c r="V9129" s="1"/>
      <c r="W9129" s="1"/>
      <c r="X9129" s="1"/>
      <c r="Y9129" s="1"/>
      <c r="Z9129" s="1"/>
      <c r="AA9129" s="1"/>
      <c r="AB9129" s="1"/>
      <c r="AC9129" s="1"/>
      <c r="AD9129" s="1"/>
      <c r="AE9129" s="1"/>
      <c r="AF9129" s="1"/>
      <c r="AG9129" s="1"/>
      <c r="AH9129" s="1"/>
      <c r="AI9129" s="1"/>
      <c r="AJ9129" s="1"/>
    </row>
    <row r="9130" customFormat="false" ht="15.75" hidden="false" customHeight="true" outlineLevel="0" collapsed="false">
      <c r="A9130" s="1"/>
      <c r="B9130" s="11" t="str">
        <f aca="false">MID(L9130,1,1)</f>
        <v>7</v>
      </c>
      <c r="C9130" s="11" t="str">
        <f aca="false">MID(L9130,2,1)</f>
        <v>7</v>
      </c>
      <c r="D9130" s="11" t="str">
        <f aca="false">MID(L9130,3,1)</f>
        <v>6</v>
      </c>
      <c r="E9130" s="11" t="str">
        <f aca="false">MID(L9130,4,1)</f>
        <v>1</v>
      </c>
      <c r="F9130" s="11" t="str">
        <f aca="false">MID(L9130,5,2)</f>
        <v>01</v>
      </c>
      <c r="G9130" s="11" t="str">
        <f aca="false">MID(L9130,7,1)</f>
        <v>0</v>
      </c>
      <c r="H9130" s="11" t="str">
        <f aca="false">MID(L9130,8,1)</f>
        <v>4</v>
      </c>
      <c r="I9130" s="12" t="str">
        <f aca="false">IF(O9130="1","-x-",IF(O9130&lt;="4",MID(L9130,1,O9130-1),IF(O9130="5",MID(L9130,1,4),IF(O9130="6",MID(L9130,1,6),IF(AND(O9130="7",G9130="0"),MID(L9130,1,6),MID(L9130,1,7))))))</f>
        <v>776101</v>
      </c>
      <c r="J9130" s="11" t="n">
        <v>2026</v>
      </c>
      <c r="K9130" s="11" t="s">
        <v>15</v>
      </c>
      <c r="L9130" s="32" t="n">
        <v>77610104</v>
      </c>
      <c r="M9130" s="1" t="s">
        <v>3847</v>
      </c>
      <c r="N9130" s="15" t="str">
        <f aca="false">IF(ISERROR(VLOOKUP(P9130,$I$2:$I$5308,1,FALSE()))=FALSE(),"S","A")</f>
        <v>A</v>
      </c>
      <c r="O9130" s="15" t="str">
        <f aca="false">IF(H9130&lt;&gt;"0","7",IF(G9130&lt;&gt;"0","6",IF(F9130&lt;&gt;"00","5",IF(E9130&lt;&gt;"0","4",IF(D9130&lt;&gt;"0","3",IF(C9130&lt;&gt;"0","2",IF(B9130&lt;&gt;"0","1","-x-")))))))</f>
        <v>7</v>
      </c>
      <c r="P9130" s="16" t="str">
        <f aca="false">IF(O9130="1",MID(L9130,1,1),IF(O9130="2",MID(L9130,1,2),IF(O9130="3",MID(L9130,1,3),IF(O9130="4",MID(L9130,1,4),IF(O9130="5",MID(L9130,1,6),IF(O9130="6",MID(L9130,1,7),IF(O9130="7",MID(L9130,1,8),IF(O9130="8",MID(L9130,1,10)))))))))</f>
        <v>77610104</v>
      </c>
      <c r="Q9130" s="1"/>
      <c r="R9130" s="1"/>
      <c r="S9130" s="1"/>
      <c r="T9130" s="1"/>
      <c r="U9130" s="1"/>
      <c r="V9130" s="1"/>
      <c r="W9130" s="1"/>
      <c r="X9130" s="1"/>
      <c r="Y9130" s="1"/>
      <c r="Z9130" s="1"/>
      <c r="AA9130" s="1"/>
      <c r="AB9130" s="1"/>
      <c r="AC9130" s="1"/>
      <c r="AD9130" s="1"/>
      <c r="AE9130" s="1"/>
      <c r="AF9130" s="1"/>
      <c r="AG9130" s="1"/>
      <c r="AH9130" s="1"/>
      <c r="AI9130" s="1"/>
      <c r="AJ9130" s="1"/>
    </row>
    <row r="9131" customFormat="false" ht="15.75" hidden="false" customHeight="true" outlineLevel="0" collapsed="false">
      <c r="A9131" s="1"/>
      <c r="B9131" s="11" t="str">
        <f aca="false">MID(L9131,1,1)</f>
        <v>7</v>
      </c>
      <c r="C9131" s="11" t="str">
        <f aca="false">MID(L9131,2,1)</f>
        <v>7</v>
      </c>
      <c r="D9131" s="11" t="str">
        <f aca="false">MID(L9131,3,1)</f>
        <v>6</v>
      </c>
      <c r="E9131" s="11" t="str">
        <f aca="false">MID(L9131,4,1)</f>
        <v>1</v>
      </c>
      <c r="F9131" s="11" t="str">
        <f aca="false">MID(L9131,5,2)</f>
        <v>01</v>
      </c>
      <c r="G9131" s="11" t="str">
        <f aca="false">MID(L9131,7,1)</f>
        <v>0</v>
      </c>
      <c r="H9131" s="11" t="str">
        <f aca="false">MID(L9131,8,1)</f>
        <v>5</v>
      </c>
      <c r="I9131" s="12" t="str">
        <f aca="false">IF(O9131="1","-x-",IF(O9131&lt;="4",MID(L9131,1,O9131-1),IF(O9131="5",MID(L9131,1,4),IF(O9131="6",MID(L9131,1,6),IF(AND(O9131="7",G9131="0"),MID(L9131,1,6),MID(L9131,1,7))))))</f>
        <v>776101</v>
      </c>
      <c r="J9131" s="11" t="n">
        <v>2026</v>
      </c>
      <c r="K9131" s="11" t="s">
        <v>15</v>
      </c>
      <c r="L9131" s="32" t="n">
        <v>77610105</v>
      </c>
      <c r="M9131" s="1" t="s">
        <v>3848</v>
      </c>
      <c r="N9131" s="15" t="str">
        <f aca="false">IF(ISERROR(VLOOKUP(P9131,$I$2:$I$5308,1,FALSE()))=FALSE(),"S","A")</f>
        <v>A</v>
      </c>
      <c r="O9131" s="15" t="str">
        <f aca="false">IF(H9131&lt;&gt;"0","7",IF(G9131&lt;&gt;"0","6",IF(F9131&lt;&gt;"00","5",IF(E9131&lt;&gt;"0","4",IF(D9131&lt;&gt;"0","3",IF(C9131&lt;&gt;"0","2",IF(B9131&lt;&gt;"0","1","-x-")))))))</f>
        <v>7</v>
      </c>
      <c r="P9131" s="16" t="str">
        <f aca="false">IF(O9131="1",MID(L9131,1,1),IF(O9131="2",MID(L9131,1,2),IF(O9131="3",MID(L9131,1,3),IF(O9131="4",MID(L9131,1,4),IF(O9131="5",MID(L9131,1,6),IF(O9131="6",MID(L9131,1,7),IF(O9131="7",MID(L9131,1,8),IF(O9131="8",MID(L9131,1,10)))))))))</f>
        <v>77610105</v>
      </c>
      <c r="Q9131" s="1"/>
      <c r="R9131" s="1"/>
      <c r="S9131" s="1"/>
      <c r="T9131" s="1"/>
      <c r="U9131" s="1"/>
      <c r="V9131" s="1"/>
      <c r="W9131" s="1"/>
      <c r="X9131" s="1"/>
      <c r="Y9131" s="1"/>
      <c r="Z9131" s="1"/>
      <c r="AA9131" s="1"/>
      <c r="AB9131" s="1"/>
      <c r="AC9131" s="1"/>
      <c r="AD9131" s="1"/>
      <c r="AE9131" s="1"/>
      <c r="AF9131" s="1"/>
      <c r="AG9131" s="1"/>
      <c r="AH9131" s="1"/>
      <c r="AI9131" s="1"/>
      <c r="AJ9131" s="1"/>
    </row>
    <row r="9132" customFormat="false" ht="15.75" hidden="false" customHeight="true" outlineLevel="0" collapsed="false">
      <c r="A9132" s="1"/>
      <c r="B9132" s="11" t="str">
        <f aca="false">MID(L9132,1,1)</f>
        <v>7</v>
      </c>
      <c r="C9132" s="11" t="str">
        <f aca="false">MID(L9132,2,1)</f>
        <v>7</v>
      </c>
      <c r="D9132" s="11" t="str">
        <f aca="false">MID(L9132,3,1)</f>
        <v>6</v>
      </c>
      <c r="E9132" s="11" t="str">
        <f aca="false">MID(L9132,4,1)</f>
        <v>1</v>
      </c>
      <c r="F9132" s="11" t="str">
        <f aca="false">MID(L9132,5,2)</f>
        <v>01</v>
      </c>
      <c r="G9132" s="11" t="str">
        <f aca="false">MID(L9132,7,1)</f>
        <v>0</v>
      </c>
      <c r="H9132" s="11" t="str">
        <f aca="false">MID(L9132,8,1)</f>
        <v>6</v>
      </c>
      <c r="I9132" s="12" t="str">
        <f aca="false">IF(O9132="1","-x-",IF(O9132&lt;="4",MID(L9132,1,O9132-1),IF(O9132="5",MID(L9132,1,4),IF(O9132="6",MID(L9132,1,6),IF(AND(O9132="7",G9132="0"),MID(L9132,1,6),MID(L9132,1,7))))))</f>
        <v>776101</v>
      </c>
      <c r="J9132" s="11" t="n">
        <v>2026</v>
      </c>
      <c r="K9132" s="11" t="s">
        <v>15</v>
      </c>
      <c r="L9132" s="32" t="n">
        <v>77610106</v>
      </c>
      <c r="M9132" s="1" t="s">
        <v>3849</v>
      </c>
      <c r="N9132" s="15" t="str">
        <f aca="false">IF(ISERROR(VLOOKUP(P9132,$I$2:$I$5308,1,FALSE()))=FALSE(),"S","A")</f>
        <v>A</v>
      </c>
      <c r="O9132" s="15" t="str">
        <f aca="false">IF(H9132&lt;&gt;"0","7",IF(G9132&lt;&gt;"0","6",IF(F9132&lt;&gt;"00","5",IF(E9132&lt;&gt;"0","4",IF(D9132&lt;&gt;"0","3",IF(C9132&lt;&gt;"0","2",IF(B9132&lt;&gt;"0","1","-x-")))))))</f>
        <v>7</v>
      </c>
      <c r="P9132" s="16" t="str">
        <f aca="false">IF(O9132="1",MID(L9132,1,1),IF(O9132="2",MID(L9132,1,2),IF(O9132="3",MID(L9132,1,3),IF(O9132="4",MID(L9132,1,4),IF(O9132="5",MID(L9132,1,6),IF(O9132="6",MID(L9132,1,7),IF(O9132="7",MID(L9132,1,8),IF(O9132="8",MID(L9132,1,10)))))))))</f>
        <v>77610106</v>
      </c>
      <c r="Q9132" s="1"/>
      <c r="R9132" s="1"/>
      <c r="S9132" s="1"/>
      <c r="T9132" s="1"/>
      <c r="U9132" s="1"/>
      <c r="V9132" s="1"/>
      <c r="W9132" s="1"/>
      <c r="X9132" s="1"/>
      <c r="Y9132" s="1"/>
      <c r="Z9132" s="1"/>
      <c r="AA9132" s="1"/>
      <c r="AB9132" s="1"/>
      <c r="AC9132" s="1"/>
      <c r="AD9132" s="1"/>
      <c r="AE9132" s="1"/>
      <c r="AF9132" s="1"/>
      <c r="AG9132" s="1"/>
      <c r="AH9132" s="1"/>
      <c r="AI9132" s="1"/>
      <c r="AJ9132" s="1"/>
    </row>
    <row r="9133" customFormat="false" ht="15.75" hidden="false" customHeight="true" outlineLevel="0" collapsed="false">
      <c r="A9133" s="1"/>
      <c r="B9133" s="11" t="str">
        <f aca="false">MID(L9133,1,1)</f>
        <v>7</v>
      </c>
      <c r="C9133" s="11" t="str">
        <f aca="false">MID(L9133,2,1)</f>
        <v>7</v>
      </c>
      <c r="D9133" s="11" t="str">
        <f aca="false">MID(L9133,3,1)</f>
        <v>6</v>
      </c>
      <c r="E9133" s="11" t="str">
        <f aca="false">MID(L9133,4,1)</f>
        <v>1</v>
      </c>
      <c r="F9133" s="11" t="str">
        <f aca="false">MID(L9133,5,2)</f>
        <v>01</v>
      </c>
      <c r="G9133" s="11" t="str">
        <f aca="false">MID(L9133,7,1)</f>
        <v>0</v>
      </c>
      <c r="H9133" s="11" t="str">
        <f aca="false">MID(L9133,8,1)</f>
        <v>7</v>
      </c>
      <c r="I9133" s="12" t="str">
        <f aca="false">IF(O9133="1","-x-",IF(O9133&lt;="4",MID(L9133,1,O9133-1),IF(O9133="5",MID(L9133,1,4),IF(O9133="6",MID(L9133,1,6),IF(AND(O9133="7",G9133="0"),MID(L9133,1,6),MID(L9133,1,7))))))</f>
        <v>776101</v>
      </c>
      <c r="J9133" s="11" t="n">
        <v>2026</v>
      </c>
      <c r="K9133" s="11" t="s">
        <v>15</v>
      </c>
      <c r="L9133" s="32" t="n">
        <v>77610107</v>
      </c>
      <c r="M9133" s="1" t="s">
        <v>3850</v>
      </c>
      <c r="N9133" s="15" t="str">
        <f aca="false">IF(ISERROR(VLOOKUP(P9133,$I$2:$I$5308,1,FALSE()))=FALSE(),"S","A")</f>
        <v>A</v>
      </c>
      <c r="O9133" s="15" t="str">
        <f aca="false">IF(H9133&lt;&gt;"0","7",IF(G9133&lt;&gt;"0","6",IF(F9133&lt;&gt;"00","5",IF(E9133&lt;&gt;"0","4",IF(D9133&lt;&gt;"0","3",IF(C9133&lt;&gt;"0","2",IF(B9133&lt;&gt;"0","1","-x-")))))))</f>
        <v>7</v>
      </c>
      <c r="P9133" s="16" t="str">
        <f aca="false">IF(O9133="1",MID(L9133,1,1),IF(O9133="2",MID(L9133,1,2),IF(O9133="3",MID(L9133,1,3),IF(O9133="4",MID(L9133,1,4),IF(O9133="5",MID(L9133,1,6),IF(O9133="6",MID(L9133,1,7),IF(O9133="7",MID(L9133,1,8),IF(O9133="8",MID(L9133,1,10)))))))))</f>
        <v>77610107</v>
      </c>
      <c r="Q9133" s="1"/>
      <c r="R9133" s="1"/>
      <c r="S9133" s="1"/>
      <c r="T9133" s="1"/>
      <c r="U9133" s="1"/>
      <c r="V9133" s="1"/>
      <c r="W9133" s="1"/>
      <c r="X9133" s="1"/>
      <c r="Y9133" s="1"/>
      <c r="Z9133" s="1"/>
      <c r="AA9133" s="1"/>
      <c r="AB9133" s="1"/>
      <c r="AC9133" s="1"/>
      <c r="AD9133" s="1"/>
      <c r="AE9133" s="1"/>
      <c r="AF9133" s="1"/>
      <c r="AG9133" s="1"/>
      <c r="AH9133" s="1"/>
      <c r="AI9133" s="1"/>
      <c r="AJ9133" s="1"/>
    </row>
    <row r="9134" customFormat="false" ht="15.75" hidden="false" customHeight="true" outlineLevel="0" collapsed="false">
      <c r="A9134" s="1"/>
      <c r="B9134" s="11" t="str">
        <f aca="false">MID(L9134,1,1)</f>
        <v>7</v>
      </c>
      <c r="C9134" s="11" t="str">
        <f aca="false">MID(L9134,2,1)</f>
        <v>7</v>
      </c>
      <c r="D9134" s="11" t="str">
        <f aca="false">MID(L9134,3,1)</f>
        <v>6</v>
      </c>
      <c r="E9134" s="11" t="str">
        <f aca="false">MID(L9134,4,1)</f>
        <v>1</v>
      </c>
      <c r="F9134" s="11" t="str">
        <f aca="false">MID(L9134,5,2)</f>
        <v>01</v>
      </c>
      <c r="G9134" s="11" t="str">
        <f aca="false">MID(L9134,7,1)</f>
        <v>0</v>
      </c>
      <c r="H9134" s="11" t="str">
        <f aca="false">MID(L9134,8,1)</f>
        <v>8</v>
      </c>
      <c r="I9134" s="12" t="str">
        <f aca="false">IF(O9134="1","-x-",IF(O9134&lt;="4",MID(L9134,1,O9134-1),IF(O9134="5",MID(L9134,1,4),IF(O9134="6",MID(L9134,1,6),IF(AND(O9134="7",G9134="0"),MID(L9134,1,6),MID(L9134,1,7))))))</f>
        <v>776101</v>
      </c>
      <c r="J9134" s="11" t="n">
        <v>2026</v>
      </c>
      <c r="K9134" s="11" t="s">
        <v>15</v>
      </c>
      <c r="L9134" s="32" t="n">
        <v>77610108</v>
      </c>
      <c r="M9134" s="1" t="s">
        <v>3851</v>
      </c>
      <c r="N9134" s="15" t="str">
        <f aca="false">IF(ISERROR(VLOOKUP(P9134,$I$2:$I$5308,1,FALSE()))=FALSE(),"S","A")</f>
        <v>A</v>
      </c>
      <c r="O9134" s="15" t="str">
        <f aca="false">IF(H9134&lt;&gt;"0","7",IF(G9134&lt;&gt;"0","6",IF(F9134&lt;&gt;"00","5",IF(E9134&lt;&gt;"0","4",IF(D9134&lt;&gt;"0","3",IF(C9134&lt;&gt;"0","2",IF(B9134&lt;&gt;"0","1","-x-")))))))</f>
        <v>7</v>
      </c>
      <c r="P9134" s="16" t="str">
        <f aca="false">IF(O9134="1",MID(L9134,1,1),IF(O9134="2",MID(L9134,1,2),IF(O9134="3",MID(L9134,1,3),IF(O9134="4",MID(L9134,1,4),IF(O9134="5",MID(L9134,1,6),IF(O9134="6",MID(L9134,1,7),IF(O9134="7",MID(L9134,1,8),IF(O9134="8",MID(L9134,1,10)))))))))</f>
        <v>77610108</v>
      </c>
      <c r="Q9134" s="1"/>
      <c r="R9134" s="1"/>
      <c r="S9134" s="1"/>
      <c r="T9134" s="1"/>
      <c r="U9134" s="1"/>
      <c r="V9134" s="1"/>
      <c r="W9134" s="1"/>
      <c r="X9134" s="1"/>
      <c r="Y9134" s="1"/>
      <c r="Z9134" s="1"/>
      <c r="AA9134" s="1"/>
      <c r="AB9134" s="1"/>
      <c r="AC9134" s="1"/>
      <c r="AD9134" s="1"/>
      <c r="AE9134" s="1"/>
      <c r="AF9134" s="1"/>
      <c r="AG9134" s="1"/>
      <c r="AH9134" s="1"/>
      <c r="AI9134" s="1"/>
      <c r="AJ9134" s="1"/>
    </row>
    <row r="9135" customFormat="false" ht="15.75" hidden="false" customHeight="true" outlineLevel="0" collapsed="false">
      <c r="A9135" s="1"/>
      <c r="B9135" s="11" t="str">
        <f aca="false">MID(L9135,1,1)</f>
        <v>7</v>
      </c>
      <c r="C9135" s="11" t="str">
        <f aca="false">MID(L9135,2,1)</f>
        <v>7</v>
      </c>
      <c r="D9135" s="11" t="str">
        <f aca="false">MID(L9135,3,1)</f>
        <v>6</v>
      </c>
      <c r="E9135" s="11" t="str">
        <f aca="false">MID(L9135,4,1)</f>
        <v>1</v>
      </c>
      <c r="F9135" s="11" t="str">
        <f aca="false">MID(L9135,5,2)</f>
        <v>50</v>
      </c>
      <c r="G9135" s="11" t="str">
        <f aca="false">MID(L9135,7,1)</f>
        <v>0</v>
      </c>
      <c r="H9135" s="11" t="str">
        <f aca="false">MID(L9135,8,1)</f>
        <v>0</v>
      </c>
      <c r="I9135" s="12" t="str">
        <f aca="false">IF(O9135="1","-x-",IF(O9135&lt;="4",MID(L9135,1,O9135-1),IF(O9135="5",MID(L9135,1,4),IF(O9135="6",MID(L9135,1,6),IF(AND(O9135="7",G9135="0"),MID(L9135,1,6),MID(L9135,1,7))))))</f>
        <v>7761</v>
      </c>
      <c r="J9135" s="11" t="n">
        <v>2026</v>
      </c>
      <c r="K9135" s="11" t="s">
        <v>15</v>
      </c>
      <c r="L9135" s="32" t="n">
        <v>77615000</v>
      </c>
      <c r="M9135" s="1" t="s">
        <v>3852</v>
      </c>
      <c r="N9135" s="15" t="s">
        <v>5190</v>
      </c>
      <c r="O9135" s="15" t="str">
        <f aca="false">IF(H9135&lt;&gt;"0","7",IF(G9135&lt;&gt;"0","6",IF(F9135&lt;&gt;"00","5",IF(E9135&lt;&gt;"0","4",IF(D9135&lt;&gt;"0","3",IF(C9135&lt;&gt;"0","2",IF(B9135&lt;&gt;"0","1","-x-")))))))</f>
        <v>5</v>
      </c>
      <c r="P9135" s="16" t="str">
        <f aca="false">IF(O9135="1",MID(L9135,1,1),IF(O9135="2",MID(L9135,1,2),IF(O9135="3",MID(L9135,1,3),IF(O9135="4",MID(L9135,1,4),IF(O9135="5",MID(L9135,1,6),IF(O9135="6",MID(L9135,1,7),IF(O9135="7",MID(L9135,1,8),IF(O9135="8",MID(L9135,1,10)))))))))</f>
        <v>776150</v>
      </c>
      <c r="Q9135" s="1"/>
      <c r="R9135" s="1"/>
      <c r="S9135" s="1"/>
      <c r="T9135" s="1"/>
      <c r="U9135" s="1" t="s">
        <v>3791</v>
      </c>
      <c r="V9135" s="1"/>
      <c r="W9135" s="1"/>
      <c r="X9135" s="1"/>
      <c r="Y9135" s="1"/>
      <c r="Z9135" s="1"/>
      <c r="AA9135" s="1"/>
      <c r="AB9135" s="1"/>
      <c r="AC9135" s="1"/>
      <c r="AD9135" s="1"/>
      <c r="AE9135" s="1"/>
      <c r="AF9135" s="1"/>
      <c r="AG9135" s="1"/>
      <c r="AH9135" s="1"/>
      <c r="AI9135" s="1"/>
      <c r="AJ9135" s="1"/>
    </row>
    <row r="9136" customFormat="false" ht="15.75" hidden="false" customHeight="true" outlineLevel="0" collapsed="false">
      <c r="A9136" s="1"/>
      <c r="B9136" s="11" t="str">
        <f aca="false">MID(L9136,1,1)</f>
        <v>7</v>
      </c>
      <c r="C9136" s="11" t="str">
        <f aca="false">MID(L9136,2,1)</f>
        <v>7</v>
      </c>
      <c r="D9136" s="11" t="str">
        <f aca="false">MID(L9136,3,1)</f>
        <v>6</v>
      </c>
      <c r="E9136" s="11" t="str">
        <f aca="false">MID(L9136,4,1)</f>
        <v>1</v>
      </c>
      <c r="F9136" s="11" t="str">
        <f aca="false">MID(L9136,5,2)</f>
        <v>50</v>
      </c>
      <c r="G9136" s="11" t="str">
        <f aca="false">MID(L9136,7,1)</f>
        <v>0</v>
      </c>
      <c r="H9136" s="11" t="str">
        <f aca="false">MID(L9136,8,1)</f>
        <v>1</v>
      </c>
      <c r="I9136" s="12" t="str">
        <f aca="false">IF(O9136="1","-x-",IF(O9136&lt;="4",MID(L9136,1,O9136-1),IF(O9136="5",MID(L9136,1,4),IF(O9136="6",MID(L9136,1,6),IF(AND(O9136="7",G9136="0"),MID(L9136,1,6),MID(L9136,1,7))))))</f>
        <v>776150</v>
      </c>
      <c r="J9136" s="11" t="n">
        <v>2026</v>
      </c>
      <c r="K9136" s="11" t="s">
        <v>15</v>
      </c>
      <c r="L9136" s="32" t="n">
        <v>77615001</v>
      </c>
      <c r="M9136" s="1" t="s">
        <v>3853</v>
      </c>
      <c r="N9136" s="15" t="str">
        <f aca="false">IF(ISERROR(VLOOKUP(P9136,$I$2:$I$5308,1,FALSE()))=FALSE(),"S","A")</f>
        <v>A</v>
      </c>
      <c r="O9136" s="15" t="str">
        <f aca="false">IF(H9136&lt;&gt;"0","7",IF(G9136&lt;&gt;"0","6",IF(F9136&lt;&gt;"00","5",IF(E9136&lt;&gt;"0","4",IF(D9136&lt;&gt;"0","3",IF(C9136&lt;&gt;"0","2",IF(B9136&lt;&gt;"0","1","-x-")))))))</f>
        <v>7</v>
      </c>
      <c r="P9136" s="16" t="str">
        <f aca="false">IF(O9136="1",MID(L9136,1,1),IF(O9136="2",MID(L9136,1,2),IF(O9136="3",MID(L9136,1,3),IF(O9136="4",MID(L9136,1,4),IF(O9136="5",MID(L9136,1,6),IF(O9136="6",MID(L9136,1,7),IF(O9136="7",MID(L9136,1,8),IF(O9136="8",MID(L9136,1,10)))))))))</f>
        <v>77615001</v>
      </c>
      <c r="Q9136" s="1"/>
      <c r="R9136" s="1"/>
      <c r="S9136" s="1"/>
      <c r="T9136" s="1"/>
      <c r="U9136" s="1"/>
      <c r="V9136" s="1"/>
      <c r="W9136" s="1"/>
      <c r="X9136" s="1"/>
      <c r="Y9136" s="1"/>
      <c r="Z9136" s="1"/>
      <c r="AA9136" s="1"/>
      <c r="AB9136" s="1"/>
      <c r="AC9136" s="1"/>
      <c r="AD9136" s="1"/>
      <c r="AE9136" s="1"/>
      <c r="AF9136" s="1"/>
      <c r="AG9136" s="1"/>
      <c r="AH9136" s="1"/>
      <c r="AI9136" s="1"/>
      <c r="AJ9136" s="1"/>
    </row>
    <row r="9137" customFormat="false" ht="15.75" hidden="false" customHeight="true" outlineLevel="0" collapsed="false">
      <c r="A9137" s="1"/>
      <c r="B9137" s="11" t="str">
        <f aca="false">MID(L9137,1,1)</f>
        <v>7</v>
      </c>
      <c r="C9137" s="11" t="str">
        <f aca="false">MID(L9137,2,1)</f>
        <v>7</v>
      </c>
      <c r="D9137" s="11" t="str">
        <f aca="false">MID(L9137,3,1)</f>
        <v>6</v>
      </c>
      <c r="E9137" s="11" t="str">
        <f aca="false">MID(L9137,4,1)</f>
        <v>1</v>
      </c>
      <c r="F9137" s="11" t="str">
        <f aca="false">MID(L9137,5,2)</f>
        <v>50</v>
      </c>
      <c r="G9137" s="11" t="str">
        <f aca="false">MID(L9137,7,1)</f>
        <v>0</v>
      </c>
      <c r="H9137" s="11" t="str">
        <f aca="false">MID(L9137,8,1)</f>
        <v>2</v>
      </c>
      <c r="I9137" s="12" t="str">
        <f aca="false">IF(O9137="1","-x-",IF(O9137&lt;="4",MID(L9137,1,O9137-1),IF(O9137="5",MID(L9137,1,4),IF(O9137="6",MID(L9137,1,6),IF(AND(O9137="7",G9137="0"),MID(L9137,1,6),MID(L9137,1,7))))))</f>
        <v>776150</v>
      </c>
      <c r="J9137" s="11" t="n">
        <v>2026</v>
      </c>
      <c r="K9137" s="11" t="s">
        <v>15</v>
      </c>
      <c r="L9137" s="32" t="n">
        <v>77615002</v>
      </c>
      <c r="M9137" s="1" t="s">
        <v>3854</v>
      </c>
      <c r="N9137" s="15" t="str">
        <f aca="false">IF(ISERROR(VLOOKUP(P9137,$I$2:$I$5308,1,FALSE()))=FALSE(),"S","A")</f>
        <v>A</v>
      </c>
      <c r="O9137" s="15" t="str">
        <f aca="false">IF(H9137&lt;&gt;"0","7",IF(G9137&lt;&gt;"0","6",IF(F9137&lt;&gt;"00","5",IF(E9137&lt;&gt;"0","4",IF(D9137&lt;&gt;"0","3",IF(C9137&lt;&gt;"0","2",IF(B9137&lt;&gt;"0","1","-x-")))))))</f>
        <v>7</v>
      </c>
      <c r="P9137" s="16" t="str">
        <f aca="false">IF(O9137="1",MID(L9137,1,1),IF(O9137="2",MID(L9137,1,2),IF(O9137="3",MID(L9137,1,3),IF(O9137="4",MID(L9137,1,4),IF(O9137="5",MID(L9137,1,6),IF(O9137="6",MID(L9137,1,7),IF(O9137="7",MID(L9137,1,8),IF(O9137="8",MID(L9137,1,10)))))))))</f>
        <v>77615002</v>
      </c>
      <c r="Q9137" s="1"/>
      <c r="R9137" s="1"/>
      <c r="S9137" s="1"/>
      <c r="T9137" s="1"/>
      <c r="U9137" s="1"/>
      <c r="V9137" s="1"/>
      <c r="W9137" s="1"/>
      <c r="X9137" s="1"/>
      <c r="Y9137" s="1"/>
      <c r="Z9137" s="1"/>
      <c r="AA9137" s="1"/>
      <c r="AB9137" s="1"/>
      <c r="AC9137" s="1"/>
      <c r="AD9137" s="1"/>
      <c r="AE9137" s="1"/>
      <c r="AF9137" s="1"/>
      <c r="AG9137" s="1"/>
      <c r="AH9137" s="1"/>
      <c r="AI9137" s="1"/>
      <c r="AJ9137" s="1"/>
    </row>
    <row r="9138" customFormat="false" ht="15.75" hidden="false" customHeight="true" outlineLevel="0" collapsed="false">
      <c r="A9138" s="1"/>
      <c r="B9138" s="11" t="str">
        <f aca="false">MID(L9138,1,1)</f>
        <v>7</v>
      </c>
      <c r="C9138" s="11" t="str">
        <f aca="false">MID(L9138,2,1)</f>
        <v>7</v>
      </c>
      <c r="D9138" s="11" t="str">
        <f aca="false">MID(L9138,3,1)</f>
        <v>6</v>
      </c>
      <c r="E9138" s="11" t="str">
        <f aca="false">MID(L9138,4,1)</f>
        <v>1</v>
      </c>
      <c r="F9138" s="11" t="str">
        <f aca="false">MID(L9138,5,2)</f>
        <v>50</v>
      </c>
      <c r="G9138" s="11" t="str">
        <f aca="false">MID(L9138,7,1)</f>
        <v>0</v>
      </c>
      <c r="H9138" s="11" t="str">
        <f aca="false">MID(L9138,8,1)</f>
        <v>3</v>
      </c>
      <c r="I9138" s="12" t="str">
        <f aca="false">IF(O9138="1","-x-",IF(O9138&lt;="4",MID(L9138,1,O9138-1),IF(O9138="5",MID(L9138,1,4),IF(O9138="6",MID(L9138,1,6),IF(AND(O9138="7",G9138="0"),MID(L9138,1,6),MID(L9138,1,7))))))</f>
        <v>776150</v>
      </c>
      <c r="J9138" s="11" t="n">
        <v>2026</v>
      </c>
      <c r="K9138" s="11" t="s">
        <v>15</v>
      </c>
      <c r="L9138" s="32" t="n">
        <v>77615003</v>
      </c>
      <c r="M9138" s="1" t="s">
        <v>3855</v>
      </c>
      <c r="N9138" s="15" t="str">
        <f aca="false">IF(ISERROR(VLOOKUP(P9138,$I$2:$I$5308,1,FALSE()))=FALSE(),"S","A")</f>
        <v>A</v>
      </c>
      <c r="O9138" s="15" t="str">
        <f aca="false">IF(H9138&lt;&gt;"0","7",IF(G9138&lt;&gt;"0","6",IF(F9138&lt;&gt;"00","5",IF(E9138&lt;&gt;"0","4",IF(D9138&lt;&gt;"0","3",IF(C9138&lt;&gt;"0","2",IF(B9138&lt;&gt;"0","1","-x-")))))))</f>
        <v>7</v>
      </c>
      <c r="P9138" s="16" t="str">
        <f aca="false">IF(O9138="1",MID(L9138,1,1),IF(O9138="2",MID(L9138,1,2),IF(O9138="3",MID(L9138,1,3),IF(O9138="4",MID(L9138,1,4),IF(O9138="5",MID(L9138,1,6),IF(O9138="6",MID(L9138,1,7),IF(O9138="7",MID(L9138,1,8),IF(O9138="8",MID(L9138,1,10)))))))))</f>
        <v>77615003</v>
      </c>
      <c r="Q9138" s="1"/>
      <c r="R9138" s="1"/>
      <c r="S9138" s="1"/>
      <c r="T9138" s="1"/>
      <c r="U9138" s="1"/>
      <c r="V9138" s="1"/>
      <c r="W9138" s="1"/>
      <c r="X9138" s="1"/>
      <c r="Y9138" s="1"/>
      <c r="Z9138" s="1"/>
      <c r="AA9138" s="1"/>
      <c r="AB9138" s="1"/>
      <c r="AC9138" s="1"/>
      <c r="AD9138" s="1"/>
      <c r="AE9138" s="1"/>
      <c r="AF9138" s="1"/>
      <c r="AG9138" s="1"/>
      <c r="AH9138" s="1"/>
      <c r="AI9138" s="1"/>
      <c r="AJ9138" s="1"/>
    </row>
    <row r="9139" customFormat="false" ht="15.75" hidden="false" customHeight="true" outlineLevel="0" collapsed="false">
      <c r="A9139" s="1"/>
      <c r="B9139" s="11" t="str">
        <f aca="false">MID(L9139,1,1)</f>
        <v>7</v>
      </c>
      <c r="C9139" s="11" t="str">
        <f aca="false">MID(L9139,2,1)</f>
        <v>7</v>
      </c>
      <c r="D9139" s="11" t="str">
        <f aca="false">MID(L9139,3,1)</f>
        <v>6</v>
      </c>
      <c r="E9139" s="11" t="str">
        <f aca="false">MID(L9139,4,1)</f>
        <v>1</v>
      </c>
      <c r="F9139" s="11" t="str">
        <f aca="false">MID(L9139,5,2)</f>
        <v>50</v>
      </c>
      <c r="G9139" s="11" t="str">
        <f aca="false">MID(L9139,7,1)</f>
        <v>0</v>
      </c>
      <c r="H9139" s="11" t="str">
        <f aca="false">MID(L9139,8,1)</f>
        <v>4</v>
      </c>
      <c r="I9139" s="12" t="str">
        <f aca="false">IF(O9139="1","-x-",IF(O9139&lt;="4",MID(L9139,1,O9139-1),IF(O9139="5",MID(L9139,1,4),IF(O9139="6",MID(L9139,1,6),IF(AND(O9139="7",G9139="0"),MID(L9139,1,6),MID(L9139,1,7))))))</f>
        <v>776150</v>
      </c>
      <c r="J9139" s="11" t="n">
        <v>2026</v>
      </c>
      <c r="K9139" s="11" t="s">
        <v>15</v>
      </c>
      <c r="L9139" s="32" t="n">
        <v>77615004</v>
      </c>
      <c r="M9139" s="1" t="s">
        <v>3856</v>
      </c>
      <c r="N9139" s="15" t="str">
        <f aca="false">IF(ISERROR(VLOOKUP(P9139,$I$2:$I$5308,1,FALSE()))=FALSE(),"S","A")</f>
        <v>A</v>
      </c>
      <c r="O9139" s="15" t="str">
        <f aca="false">IF(H9139&lt;&gt;"0","7",IF(G9139&lt;&gt;"0","6",IF(F9139&lt;&gt;"00","5",IF(E9139&lt;&gt;"0","4",IF(D9139&lt;&gt;"0","3",IF(C9139&lt;&gt;"0","2",IF(B9139&lt;&gt;"0","1","-x-")))))))</f>
        <v>7</v>
      </c>
      <c r="P9139" s="16" t="str">
        <f aca="false">IF(O9139="1",MID(L9139,1,1),IF(O9139="2",MID(L9139,1,2),IF(O9139="3",MID(L9139,1,3),IF(O9139="4",MID(L9139,1,4),IF(O9139="5",MID(L9139,1,6),IF(O9139="6",MID(L9139,1,7),IF(O9139="7",MID(L9139,1,8),IF(O9139="8",MID(L9139,1,10)))))))))</f>
        <v>77615004</v>
      </c>
      <c r="Q9139" s="1"/>
      <c r="R9139" s="1"/>
      <c r="S9139" s="1"/>
      <c r="T9139" s="1"/>
      <c r="U9139" s="1"/>
      <c r="V9139" s="1"/>
      <c r="W9139" s="1"/>
      <c r="X9139" s="1"/>
      <c r="Y9139" s="1"/>
      <c r="Z9139" s="1"/>
      <c r="AA9139" s="1"/>
      <c r="AB9139" s="1"/>
      <c r="AC9139" s="1"/>
      <c r="AD9139" s="1"/>
      <c r="AE9139" s="1"/>
      <c r="AF9139" s="1"/>
      <c r="AG9139" s="1"/>
      <c r="AH9139" s="1"/>
      <c r="AI9139" s="1"/>
      <c r="AJ9139" s="1"/>
    </row>
    <row r="9140" customFormat="false" ht="15.75" hidden="false" customHeight="true" outlineLevel="0" collapsed="false">
      <c r="A9140" s="1"/>
      <c r="B9140" s="11" t="str">
        <f aca="false">MID(L9140,1,1)</f>
        <v>7</v>
      </c>
      <c r="C9140" s="11" t="str">
        <f aca="false">MID(L9140,2,1)</f>
        <v>7</v>
      </c>
      <c r="D9140" s="11" t="str">
        <f aca="false">MID(L9140,3,1)</f>
        <v>6</v>
      </c>
      <c r="E9140" s="11" t="str">
        <f aca="false">MID(L9140,4,1)</f>
        <v>1</v>
      </c>
      <c r="F9140" s="11" t="str">
        <f aca="false">MID(L9140,5,2)</f>
        <v>50</v>
      </c>
      <c r="G9140" s="11" t="str">
        <f aca="false">MID(L9140,7,1)</f>
        <v>0</v>
      </c>
      <c r="H9140" s="11" t="str">
        <f aca="false">MID(L9140,8,1)</f>
        <v>5</v>
      </c>
      <c r="I9140" s="12" t="str">
        <f aca="false">IF(O9140="1","-x-",IF(O9140&lt;="4",MID(L9140,1,O9140-1),IF(O9140="5",MID(L9140,1,4),IF(O9140="6",MID(L9140,1,6),IF(AND(O9140="7",G9140="0"),MID(L9140,1,6),MID(L9140,1,7))))))</f>
        <v>776150</v>
      </c>
      <c r="J9140" s="11" t="n">
        <v>2026</v>
      </c>
      <c r="K9140" s="11" t="s">
        <v>15</v>
      </c>
      <c r="L9140" s="32" t="n">
        <v>77615005</v>
      </c>
      <c r="M9140" s="1" t="s">
        <v>3857</v>
      </c>
      <c r="N9140" s="15" t="str">
        <f aca="false">IF(ISERROR(VLOOKUP(P9140,$I$2:$I$5308,1,FALSE()))=FALSE(),"S","A")</f>
        <v>A</v>
      </c>
      <c r="O9140" s="15" t="str">
        <f aca="false">IF(H9140&lt;&gt;"0","7",IF(G9140&lt;&gt;"0","6",IF(F9140&lt;&gt;"00","5",IF(E9140&lt;&gt;"0","4",IF(D9140&lt;&gt;"0","3",IF(C9140&lt;&gt;"0","2",IF(B9140&lt;&gt;"0","1","-x-")))))))</f>
        <v>7</v>
      </c>
      <c r="P9140" s="16" t="str">
        <f aca="false">IF(O9140="1",MID(L9140,1,1),IF(O9140="2",MID(L9140,1,2),IF(O9140="3",MID(L9140,1,3),IF(O9140="4",MID(L9140,1,4),IF(O9140="5",MID(L9140,1,6),IF(O9140="6",MID(L9140,1,7),IF(O9140="7",MID(L9140,1,8),IF(O9140="8",MID(L9140,1,10)))))))))</f>
        <v>77615005</v>
      </c>
      <c r="Q9140" s="1"/>
      <c r="R9140" s="1"/>
      <c r="S9140" s="1"/>
      <c r="T9140" s="1"/>
      <c r="U9140" s="1"/>
      <c r="V9140" s="1"/>
      <c r="W9140" s="1"/>
      <c r="X9140" s="1"/>
      <c r="Y9140" s="1"/>
      <c r="Z9140" s="1"/>
      <c r="AA9140" s="1"/>
      <c r="AB9140" s="1"/>
      <c r="AC9140" s="1"/>
      <c r="AD9140" s="1"/>
      <c r="AE9140" s="1"/>
      <c r="AF9140" s="1"/>
      <c r="AG9140" s="1"/>
      <c r="AH9140" s="1"/>
      <c r="AI9140" s="1"/>
      <c r="AJ9140" s="1"/>
    </row>
    <row r="9141" customFormat="false" ht="15.75" hidden="false" customHeight="true" outlineLevel="0" collapsed="false">
      <c r="A9141" s="1"/>
      <c r="B9141" s="11" t="str">
        <f aca="false">MID(L9141,1,1)</f>
        <v>7</v>
      </c>
      <c r="C9141" s="11" t="str">
        <f aca="false">MID(L9141,2,1)</f>
        <v>7</v>
      </c>
      <c r="D9141" s="11" t="str">
        <f aca="false">MID(L9141,3,1)</f>
        <v>6</v>
      </c>
      <c r="E9141" s="11" t="str">
        <f aca="false">MID(L9141,4,1)</f>
        <v>1</v>
      </c>
      <c r="F9141" s="11" t="str">
        <f aca="false">MID(L9141,5,2)</f>
        <v>50</v>
      </c>
      <c r="G9141" s="11" t="str">
        <f aca="false">MID(L9141,7,1)</f>
        <v>0</v>
      </c>
      <c r="H9141" s="11" t="str">
        <f aca="false">MID(L9141,8,1)</f>
        <v>6</v>
      </c>
      <c r="I9141" s="12" t="str">
        <f aca="false">IF(O9141="1","-x-",IF(O9141&lt;="4",MID(L9141,1,O9141-1),IF(O9141="5",MID(L9141,1,4),IF(O9141="6",MID(L9141,1,6),IF(AND(O9141="7",G9141="0"),MID(L9141,1,6),MID(L9141,1,7))))))</f>
        <v>776150</v>
      </c>
      <c r="J9141" s="11" t="n">
        <v>2026</v>
      </c>
      <c r="K9141" s="11" t="s">
        <v>15</v>
      </c>
      <c r="L9141" s="32" t="n">
        <v>77615006</v>
      </c>
      <c r="M9141" s="1" t="s">
        <v>3858</v>
      </c>
      <c r="N9141" s="15" t="str">
        <f aca="false">IF(ISERROR(VLOOKUP(P9141,$I$2:$I$5308,1,FALSE()))=FALSE(),"S","A")</f>
        <v>A</v>
      </c>
      <c r="O9141" s="15" t="str">
        <f aca="false">IF(H9141&lt;&gt;"0","7",IF(G9141&lt;&gt;"0","6",IF(F9141&lt;&gt;"00","5",IF(E9141&lt;&gt;"0","4",IF(D9141&lt;&gt;"0","3",IF(C9141&lt;&gt;"0","2",IF(B9141&lt;&gt;"0","1","-x-")))))))</f>
        <v>7</v>
      </c>
      <c r="P9141" s="16" t="str">
        <f aca="false">IF(O9141="1",MID(L9141,1,1),IF(O9141="2",MID(L9141,1,2),IF(O9141="3",MID(L9141,1,3),IF(O9141="4",MID(L9141,1,4),IF(O9141="5",MID(L9141,1,6),IF(O9141="6",MID(L9141,1,7),IF(O9141="7",MID(L9141,1,8),IF(O9141="8",MID(L9141,1,10)))))))))</f>
        <v>77615006</v>
      </c>
      <c r="Q9141" s="1"/>
      <c r="R9141" s="1"/>
      <c r="S9141" s="1"/>
      <c r="T9141" s="1"/>
      <c r="U9141" s="1"/>
      <c r="V9141" s="1"/>
      <c r="W9141" s="1"/>
      <c r="X9141" s="1"/>
      <c r="Y9141" s="1"/>
      <c r="Z9141" s="1"/>
      <c r="AA9141" s="1"/>
      <c r="AB9141" s="1"/>
      <c r="AC9141" s="1"/>
      <c r="AD9141" s="1"/>
      <c r="AE9141" s="1"/>
      <c r="AF9141" s="1"/>
      <c r="AG9141" s="1"/>
      <c r="AH9141" s="1"/>
      <c r="AI9141" s="1"/>
      <c r="AJ9141" s="1"/>
    </row>
    <row r="9142" customFormat="false" ht="15.75" hidden="false" customHeight="true" outlineLevel="0" collapsed="false">
      <c r="A9142" s="1"/>
      <c r="B9142" s="11" t="str">
        <f aca="false">MID(L9142,1,1)</f>
        <v>7</v>
      </c>
      <c r="C9142" s="11" t="str">
        <f aca="false">MID(L9142,2,1)</f>
        <v>7</v>
      </c>
      <c r="D9142" s="11" t="str">
        <f aca="false">MID(L9142,3,1)</f>
        <v>6</v>
      </c>
      <c r="E9142" s="11" t="str">
        <f aca="false">MID(L9142,4,1)</f>
        <v>1</v>
      </c>
      <c r="F9142" s="11" t="str">
        <f aca="false">MID(L9142,5,2)</f>
        <v>50</v>
      </c>
      <c r="G9142" s="11" t="str">
        <f aca="false">MID(L9142,7,1)</f>
        <v>0</v>
      </c>
      <c r="H9142" s="11" t="str">
        <f aca="false">MID(L9142,8,1)</f>
        <v>7</v>
      </c>
      <c r="I9142" s="12" t="str">
        <f aca="false">IF(O9142="1","-x-",IF(O9142&lt;="4",MID(L9142,1,O9142-1),IF(O9142="5",MID(L9142,1,4),IF(O9142="6",MID(L9142,1,6),IF(AND(O9142="7",G9142="0"),MID(L9142,1,6),MID(L9142,1,7))))))</f>
        <v>776150</v>
      </c>
      <c r="J9142" s="11" t="n">
        <v>2026</v>
      </c>
      <c r="K9142" s="11" t="s">
        <v>15</v>
      </c>
      <c r="L9142" s="32" t="n">
        <v>77615007</v>
      </c>
      <c r="M9142" s="1" t="s">
        <v>3859</v>
      </c>
      <c r="N9142" s="15" t="str">
        <f aca="false">IF(ISERROR(VLOOKUP(P9142,$I$2:$I$5308,1,FALSE()))=FALSE(),"S","A")</f>
        <v>A</v>
      </c>
      <c r="O9142" s="15" t="str">
        <f aca="false">IF(H9142&lt;&gt;"0","7",IF(G9142&lt;&gt;"0","6",IF(F9142&lt;&gt;"00","5",IF(E9142&lt;&gt;"0","4",IF(D9142&lt;&gt;"0","3",IF(C9142&lt;&gt;"0","2",IF(B9142&lt;&gt;"0","1","-x-")))))))</f>
        <v>7</v>
      </c>
      <c r="P9142" s="16" t="str">
        <f aca="false">IF(O9142="1",MID(L9142,1,1),IF(O9142="2",MID(L9142,1,2),IF(O9142="3",MID(L9142,1,3),IF(O9142="4",MID(L9142,1,4),IF(O9142="5",MID(L9142,1,6),IF(O9142="6",MID(L9142,1,7),IF(O9142="7",MID(L9142,1,8),IF(O9142="8",MID(L9142,1,10)))))))))</f>
        <v>77615007</v>
      </c>
      <c r="Q9142" s="1"/>
      <c r="R9142" s="1"/>
      <c r="S9142" s="1"/>
      <c r="T9142" s="1"/>
      <c r="U9142" s="1"/>
      <c r="V9142" s="1"/>
      <c r="W9142" s="1"/>
      <c r="X9142" s="1"/>
      <c r="Y9142" s="1"/>
      <c r="Z9142" s="1"/>
      <c r="AA9142" s="1"/>
      <c r="AB9142" s="1"/>
      <c r="AC9142" s="1"/>
      <c r="AD9142" s="1"/>
      <c r="AE9142" s="1"/>
      <c r="AF9142" s="1"/>
      <c r="AG9142" s="1"/>
      <c r="AH9142" s="1"/>
      <c r="AI9142" s="1"/>
      <c r="AJ9142" s="1"/>
    </row>
    <row r="9143" customFormat="false" ht="15.75" hidden="false" customHeight="true" outlineLevel="0" collapsed="false">
      <c r="A9143" s="1"/>
      <c r="B9143" s="11" t="str">
        <f aca="false">MID(L9143,1,1)</f>
        <v>7</v>
      </c>
      <c r="C9143" s="11" t="str">
        <f aca="false">MID(L9143,2,1)</f>
        <v>7</v>
      </c>
      <c r="D9143" s="11" t="str">
        <f aca="false">MID(L9143,3,1)</f>
        <v>6</v>
      </c>
      <c r="E9143" s="11" t="str">
        <f aca="false">MID(L9143,4,1)</f>
        <v>1</v>
      </c>
      <c r="F9143" s="11" t="str">
        <f aca="false">MID(L9143,5,2)</f>
        <v>50</v>
      </c>
      <c r="G9143" s="11" t="str">
        <f aca="false">MID(L9143,7,1)</f>
        <v>0</v>
      </c>
      <c r="H9143" s="11" t="str">
        <f aca="false">MID(L9143,8,1)</f>
        <v>8</v>
      </c>
      <c r="I9143" s="12" t="str">
        <f aca="false">IF(O9143="1","-x-",IF(O9143&lt;="4",MID(L9143,1,O9143-1),IF(O9143="5",MID(L9143,1,4),IF(O9143="6",MID(L9143,1,6),IF(AND(O9143="7",G9143="0"),MID(L9143,1,6),MID(L9143,1,7))))))</f>
        <v>776150</v>
      </c>
      <c r="J9143" s="11" t="n">
        <v>2026</v>
      </c>
      <c r="K9143" s="11" t="s">
        <v>15</v>
      </c>
      <c r="L9143" s="32" t="n">
        <v>77615008</v>
      </c>
      <c r="M9143" s="1" t="s">
        <v>3860</v>
      </c>
      <c r="N9143" s="15" t="str">
        <f aca="false">IF(ISERROR(VLOOKUP(P9143,$I$2:$I$5308,1,FALSE()))=FALSE(),"S","A")</f>
        <v>A</v>
      </c>
      <c r="O9143" s="15" t="str">
        <f aca="false">IF(H9143&lt;&gt;"0","7",IF(G9143&lt;&gt;"0","6",IF(F9143&lt;&gt;"00","5",IF(E9143&lt;&gt;"0","4",IF(D9143&lt;&gt;"0","3",IF(C9143&lt;&gt;"0","2",IF(B9143&lt;&gt;"0","1","-x-")))))))</f>
        <v>7</v>
      </c>
      <c r="P9143" s="16" t="str">
        <f aca="false">IF(O9143="1",MID(L9143,1,1),IF(O9143="2",MID(L9143,1,2),IF(O9143="3",MID(L9143,1,3),IF(O9143="4",MID(L9143,1,4),IF(O9143="5",MID(L9143,1,6),IF(O9143="6",MID(L9143,1,7),IF(O9143="7",MID(L9143,1,8),IF(O9143="8",MID(L9143,1,10)))))))))</f>
        <v>77615008</v>
      </c>
      <c r="Q9143" s="1"/>
      <c r="R9143" s="1"/>
      <c r="S9143" s="1"/>
      <c r="T9143" s="1"/>
      <c r="U9143" s="1"/>
      <c r="V9143" s="1"/>
      <c r="W9143" s="1"/>
      <c r="X9143" s="1"/>
      <c r="Y9143" s="1"/>
      <c r="Z9143" s="1"/>
      <c r="AA9143" s="1"/>
      <c r="AB9143" s="1"/>
      <c r="AC9143" s="1"/>
      <c r="AD9143" s="1"/>
      <c r="AE9143" s="1"/>
      <c r="AF9143" s="1"/>
      <c r="AG9143" s="1"/>
      <c r="AH9143" s="1"/>
      <c r="AI9143" s="1"/>
      <c r="AJ9143" s="1"/>
    </row>
    <row r="9144" customFormat="false" ht="15.75" hidden="false" customHeight="true" outlineLevel="0" collapsed="false">
      <c r="A9144" s="1"/>
      <c r="B9144" s="11" t="str">
        <f aca="false">MID(L9144,1,1)</f>
        <v>7</v>
      </c>
      <c r="C9144" s="11" t="str">
        <f aca="false">MID(L9144,2,1)</f>
        <v>7</v>
      </c>
      <c r="D9144" s="11" t="str">
        <f aca="false">MID(L9144,3,1)</f>
        <v>6</v>
      </c>
      <c r="E9144" s="11" t="str">
        <f aca="false">MID(L9144,4,1)</f>
        <v>1</v>
      </c>
      <c r="F9144" s="11" t="str">
        <f aca="false">MID(L9144,5,2)</f>
        <v>51</v>
      </c>
      <c r="G9144" s="11" t="str">
        <f aca="false">MID(L9144,7,1)</f>
        <v>0</v>
      </c>
      <c r="H9144" s="11" t="str">
        <f aca="false">MID(L9144,8,1)</f>
        <v>0</v>
      </c>
      <c r="I9144" s="12" t="str">
        <f aca="false">IF(O9144="1","-x-",IF(O9144&lt;="4",MID(L9144,1,O9144-1),IF(O9144="5",MID(L9144,1,4),IF(O9144="6",MID(L9144,1,6),IF(AND(O9144="7",G9144="0"),MID(L9144,1,6),MID(L9144,1,7))))))</f>
        <v>7761</v>
      </c>
      <c r="J9144" s="11" t="n">
        <v>2026</v>
      </c>
      <c r="K9144" s="11" t="s">
        <v>15</v>
      </c>
      <c r="L9144" s="32" t="n">
        <v>77615100</v>
      </c>
      <c r="M9144" s="1" t="s">
        <v>3861</v>
      </c>
      <c r="N9144" s="15" t="s">
        <v>5190</v>
      </c>
      <c r="O9144" s="15" t="str">
        <f aca="false">IF(H9144&lt;&gt;"0","7",IF(G9144&lt;&gt;"0","6",IF(F9144&lt;&gt;"00","5",IF(E9144&lt;&gt;"0","4",IF(D9144&lt;&gt;"0","3",IF(C9144&lt;&gt;"0","2",IF(B9144&lt;&gt;"0","1","-x-")))))))</f>
        <v>5</v>
      </c>
      <c r="P9144" s="16" t="str">
        <f aca="false">IF(O9144="1",MID(L9144,1,1),IF(O9144="2",MID(L9144,1,2),IF(O9144="3",MID(L9144,1,3),IF(O9144="4",MID(L9144,1,4),IF(O9144="5",MID(L9144,1,6),IF(O9144="6",MID(L9144,1,7),IF(O9144="7",MID(L9144,1,8),IF(O9144="8",MID(L9144,1,10)))))))))</f>
        <v>776151</v>
      </c>
      <c r="Q9144" s="1"/>
      <c r="R9144" s="1"/>
      <c r="S9144" s="1"/>
      <c r="T9144" s="1"/>
      <c r="U9144" s="1" t="s">
        <v>3801</v>
      </c>
      <c r="V9144" s="1"/>
      <c r="W9144" s="1"/>
      <c r="X9144" s="1"/>
      <c r="Y9144" s="1"/>
      <c r="Z9144" s="1"/>
      <c r="AA9144" s="1"/>
      <c r="AB9144" s="1"/>
      <c r="AC9144" s="1"/>
      <c r="AD9144" s="1"/>
      <c r="AE9144" s="1"/>
      <c r="AF9144" s="1"/>
      <c r="AG9144" s="1"/>
      <c r="AH9144" s="1"/>
      <c r="AI9144" s="1"/>
      <c r="AJ9144" s="1"/>
    </row>
    <row r="9145" customFormat="false" ht="15.75" hidden="false" customHeight="true" outlineLevel="0" collapsed="false">
      <c r="A9145" s="1"/>
      <c r="B9145" s="11" t="str">
        <f aca="false">MID(L9145,1,1)</f>
        <v>7</v>
      </c>
      <c r="C9145" s="11" t="str">
        <f aca="false">MID(L9145,2,1)</f>
        <v>7</v>
      </c>
      <c r="D9145" s="11" t="str">
        <f aca="false">MID(L9145,3,1)</f>
        <v>6</v>
      </c>
      <c r="E9145" s="11" t="str">
        <f aca="false">MID(L9145,4,1)</f>
        <v>1</v>
      </c>
      <c r="F9145" s="11" t="str">
        <f aca="false">MID(L9145,5,2)</f>
        <v>51</v>
      </c>
      <c r="G9145" s="11" t="str">
        <f aca="false">MID(L9145,7,1)</f>
        <v>0</v>
      </c>
      <c r="H9145" s="11" t="str">
        <f aca="false">MID(L9145,8,1)</f>
        <v>1</v>
      </c>
      <c r="I9145" s="12" t="str">
        <f aca="false">IF(O9145="1","-x-",IF(O9145&lt;="4",MID(L9145,1,O9145-1),IF(O9145="5",MID(L9145,1,4),IF(O9145="6",MID(L9145,1,6),IF(AND(O9145="7",G9145="0"),MID(L9145,1,6),MID(L9145,1,7))))))</f>
        <v>776151</v>
      </c>
      <c r="J9145" s="11" t="n">
        <v>2026</v>
      </c>
      <c r="K9145" s="11" t="s">
        <v>15</v>
      </c>
      <c r="L9145" s="32" t="n">
        <v>77615101</v>
      </c>
      <c r="M9145" s="1" t="s">
        <v>3862</v>
      </c>
      <c r="N9145" s="15" t="str">
        <f aca="false">IF(ISERROR(VLOOKUP(P9145,$I$2:$I$5308,1,FALSE()))=FALSE(),"S","A")</f>
        <v>A</v>
      </c>
      <c r="O9145" s="15" t="str">
        <f aca="false">IF(H9145&lt;&gt;"0","7",IF(G9145&lt;&gt;"0","6",IF(F9145&lt;&gt;"00","5",IF(E9145&lt;&gt;"0","4",IF(D9145&lt;&gt;"0","3",IF(C9145&lt;&gt;"0","2",IF(B9145&lt;&gt;"0","1","-x-")))))))</f>
        <v>7</v>
      </c>
      <c r="P9145" s="16" t="str">
        <f aca="false">IF(O9145="1",MID(L9145,1,1),IF(O9145="2",MID(L9145,1,2),IF(O9145="3",MID(L9145,1,3),IF(O9145="4",MID(L9145,1,4),IF(O9145="5",MID(L9145,1,6),IF(O9145="6",MID(L9145,1,7),IF(O9145="7",MID(L9145,1,8),IF(O9145="8",MID(L9145,1,10)))))))))</f>
        <v>77615101</v>
      </c>
      <c r="Q9145" s="1"/>
      <c r="R9145" s="1"/>
      <c r="S9145" s="1"/>
      <c r="T9145" s="1"/>
      <c r="U9145" s="1"/>
      <c r="V9145" s="1"/>
      <c r="W9145" s="1"/>
      <c r="X9145" s="1"/>
      <c r="Y9145" s="1"/>
      <c r="Z9145" s="1"/>
      <c r="AA9145" s="1"/>
      <c r="AB9145" s="1"/>
      <c r="AC9145" s="1"/>
      <c r="AD9145" s="1"/>
      <c r="AE9145" s="1"/>
      <c r="AF9145" s="1"/>
      <c r="AG9145" s="1"/>
      <c r="AH9145" s="1"/>
      <c r="AI9145" s="1"/>
      <c r="AJ9145" s="1"/>
    </row>
    <row r="9146" customFormat="false" ht="15.75" hidden="false" customHeight="true" outlineLevel="0" collapsed="false">
      <c r="A9146" s="1"/>
      <c r="B9146" s="11" t="str">
        <f aca="false">MID(L9146,1,1)</f>
        <v>7</v>
      </c>
      <c r="C9146" s="11" t="str">
        <f aca="false">MID(L9146,2,1)</f>
        <v>7</v>
      </c>
      <c r="D9146" s="11" t="str">
        <f aca="false">MID(L9146,3,1)</f>
        <v>6</v>
      </c>
      <c r="E9146" s="11" t="str">
        <f aca="false">MID(L9146,4,1)</f>
        <v>1</v>
      </c>
      <c r="F9146" s="11" t="str">
        <f aca="false">MID(L9146,5,2)</f>
        <v>51</v>
      </c>
      <c r="G9146" s="11" t="str">
        <f aca="false">MID(L9146,7,1)</f>
        <v>0</v>
      </c>
      <c r="H9146" s="11" t="str">
        <f aca="false">MID(L9146,8,1)</f>
        <v>2</v>
      </c>
      <c r="I9146" s="12" t="str">
        <f aca="false">IF(O9146="1","-x-",IF(O9146&lt;="4",MID(L9146,1,O9146-1),IF(O9146="5",MID(L9146,1,4),IF(O9146="6",MID(L9146,1,6),IF(AND(O9146="7",G9146="0"),MID(L9146,1,6),MID(L9146,1,7))))))</f>
        <v>776151</v>
      </c>
      <c r="J9146" s="11" t="n">
        <v>2026</v>
      </c>
      <c r="K9146" s="11" t="s">
        <v>15</v>
      </c>
      <c r="L9146" s="32" t="n">
        <v>77615102</v>
      </c>
      <c r="M9146" s="1" t="s">
        <v>3863</v>
      </c>
      <c r="N9146" s="15" t="str">
        <f aca="false">IF(ISERROR(VLOOKUP(P9146,$I$2:$I$5308,1,FALSE()))=FALSE(),"S","A")</f>
        <v>A</v>
      </c>
      <c r="O9146" s="15" t="str">
        <f aca="false">IF(H9146&lt;&gt;"0","7",IF(G9146&lt;&gt;"0","6",IF(F9146&lt;&gt;"00","5",IF(E9146&lt;&gt;"0","4",IF(D9146&lt;&gt;"0","3",IF(C9146&lt;&gt;"0","2",IF(B9146&lt;&gt;"0","1","-x-")))))))</f>
        <v>7</v>
      </c>
      <c r="P9146" s="16" t="str">
        <f aca="false">IF(O9146="1",MID(L9146,1,1),IF(O9146="2",MID(L9146,1,2),IF(O9146="3",MID(L9146,1,3),IF(O9146="4",MID(L9146,1,4),IF(O9146="5",MID(L9146,1,6),IF(O9146="6",MID(L9146,1,7),IF(O9146="7",MID(L9146,1,8),IF(O9146="8",MID(L9146,1,10)))))))))</f>
        <v>77615102</v>
      </c>
      <c r="Q9146" s="1"/>
      <c r="R9146" s="1"/>
      <c r="S9146" s="1"/>
      <c r="T9146" s="1"/>
      <c r="U9146" s="1"/>
      <c r="V9146" s="1"/>
      <c r="W9146" s="1"/>
      <c r="X9146" s="1"/>
      <c r="Y9146" s="1"/>
      <c r="Z9146" s="1"/>
      <c r="AA9146" s="1"/>
      <c r="AB9146" s="1"/>
      <c r="AC9146" s="1"/>
      <c r="AD9146" s="1"/>
      <c r="AE9146" s="1"/>
      <c r="AF9146" s="1"/>
      <c r="AG9146" s="1"/>
      <c r="AH9146" s="1"/>
      <c r="AI9146" s="1"/>
      <c r="AJ9146" s="1"/>
    </row>
    <row r="9147" customFormat="false" ht="15.75" hidden="false" customHeight="true" outlineLevel="0" collapsed="false">
      <c r="A9147" s="1"/>
      <c r="B9147" s="11" t="str">
        <f aca="false">MID(L9147,1,1)</f>
        <v>7</v>
      </c>
      <c r="C9147" s="11" t="str">
        <f aca="false">MID(L9147,2,1)</f>
        <v>7</v>
      </c>
      <c r="D9147" s="11" t="str">
        <f aca="false">MID(L9147,3,1)</f>
        <v>6</v>
      </c>
      <c r="E9147" s="11" t="str">
        <f aca="false">MID(L9147,4,1)</f>
        <v>1</v>
      </c>
      <c r="F9147" s="11" t="str">
        <f aca="false">MID(L9147,5,2)</f>
        <v>51</v>
      </c>
      <c r="G9147" s="11" t="str">
        <f aca="false">MID(L9147,7,1)</f>
        <v>0</v>
      </c>
      <c r="H9147" s="11" t="str">
        <f aca="false">MID(L9147,8,1)</f>
        <v>3</v>
      </c>
      <c r="I9147" s="12" t="str">
        <f aca="false">IF(O9147="1","-x-",IF(O9147&lt;="4",MID(L9147,1,O9147-1),IF(O9147="5",MID(L9147,1,4),IF(O9147="6",MID(L9147,1,6),IF(AND(O9147="7",G9147="0"),MID(L9147,1,6),MID(L9147,1,7))))))</f>
        <v>776151</v>
      </c>
      <c r="J9147" s="11" t="n">
        <v>2026</v>
      </c>
      <c r="K9147" s="11" t="s">
        <v>15</v>
      </c>
      <c r="L9147" s="32" t="n">
        <v>77615103</v>
      </c>
      <c r="M9147" s="1" t="s">
        <v>3864</v>
      </c>
      <c r="N9147" s="15" t="str">
        <f aca="false">IF(ISERROR(VLOOKUP(P9147,$I$2:$I$5308,1,FALSE()))=FALSE(),"S","A")</f>
        <v>A</v>
      </c>
      <c r="O9147" s="15" t="str">
        <f aca="false">IF(H9147&lt;&gt;"0","7",IF(G9147&lt;&gt;"0","6",IF(F9147&lt;&gt;"00","5",IF(E9147&lt;&gt;"0","4",IF(D9147&lt;&gt;"0","3",IF(C9147&lt;&gt;"0","2",IF(B9147&lt;&gt;"0","1","-x-")))))))</f>
        <v>7</v>
      </c>
      <c r="P9147" s="16" t="str">
        <f aca="false">IF(O9147="1",MID(L9147,1,1),IF(O9147="2",MID(L9147,1,2),IF(O9147="3",MID(L9147,1,3),IF(O9147="4",MID(L9147,1,4),IF(O9147="5",MID(L9147,1,6),IF(O9147="6",MID(L9147,1,7),IF(O9147="7",MID(L9147,1,8),IF(O9147="8",MID(L9147,1,10)))))))))</f>
        <v>77615103</v>
      </c>
      <c r="Q9147" s="1"/>
      <c r="R9147" s="1"/>
      <c r="S9147" s="1"/>
      <c r="T9147" s="1"/>
      <c r="U9147" s="1"/>
      <c r="V9147" s="1"/>
      <c r="W9147" s="1"/>
      <c r="X9147" s="1"/>
      <c r="Y9147" s="1"/>
      <c r="Z9147" s="1"/>
      <c r="AA9147" s="1"/>
      <c r="AB9147" s="1"/>
      <c r="AC9147" s="1"/>
      <c r="AD9147" s="1"/>
      <c r="AE9147" s="1"/>
      <c r="AF9147" s="1"/>
      <c r="AG9147" s="1"/>
      <c r="AH9147" s="1"/>
      <c r="AI9147" s="1"/>
      <c r="AJ9147" s="1"/>
    </row>
    <row r="9148" customFormat="false" ht="15.75" hidden="false" customHeight="true" outlineLevel="0" collapsed="false">
      <c r="A9148" s="1"/>
      <c r="B9148" s="11" t="str">
        <f aca="false">MID(L9148,1,1)</f>
        <v>7</v>
      </c>
      <c r="C9148" s="11" t="str">
        <f aca="false">MID(L9148,2,1)</f>
        <v>7</v>
      </c>
      <c r="D9148" s="11" t="str">
        <f aca="false">MID(L9148,3,1)</f>
        <v>6</v>
      </c>
      <c r="E9148" s="11" t="str">
        <f aca="false">MID(L9148,4,1)</f>
        <v>1</v>
      </c>
      <c r="F9148" s="11" t="str">
        <f aca="false">MID(L9148,5,2)</f>
        <v>51</v>
      </c>
      <c r="G9148" s="11" t="str">
        <f aca="false">MID(L9148,7,1)</f>
        <v>0</v>
      </c>
      <c r="H9148" s="11" t="str">
        <f aca="false">MID(L9148,8,1)</f>
        <v>4</v>
      </c>
      <c r="I9148" s="12" t="str">
        <f aca="false">IF(O9148="1","-x-",IF(O9148&lt;="4",MID(L9148,1,O9148-1),IF(O9148="5",MID(L9148,1,4),IF(O9148="6",MID(L9148,1,6),IF(AND(O9148="7",G9148="0"),MID(L9148,1,6),MID(L9148,1,7))))))</f>
        <v>776151</v>
      </c>
      <c r="J9148" s="11" t="n">
        <v>2026</v>
      </c>
      <c r="K9148" s="11" t="s">
        <v>15</v>
      </c>
      <c r="L9148" s="32" t="n">
        <v>77615104</v>
      </c>
      <c r="M9148" s="1" t="s">
        <v>3865</v>
      </c>
      <c r="N9148" s="15" t="str">
        <f aca="false">IF(ISERROR(VLOOKUP(P9148,$I$2:$I$5308,1,FALSE()))=FALSE(),"S","A")</f>
        <v>A</v>
      </c>
      <c r="O9148" s="15" t="str">
        <f aca="false">IF(H9148&lt;&gt;"0","7",IF(G9148&lt;&gt;"0","6",IF(F9148&lt;&gt;"00","5",IF(E9148&lt;&gt;"0","4",IF(D9148&lt;&gt;"0","3",IF(C9148&lt;&gt;"0","2",IF(B9148&lt;&gt;"0","1","-x-")))))))</f>
        <v>7</v>
      </c>
      <c r="P9148" s="16" t="str">
        <f aca="false">IF(O9148="1",MID(L9148,1,1),IF(O9148="2",MID(L9148,1,2),IF(O9148="3",MID(L9148,1,3),IF(O9148="4",MID(L9148,1,4),IF(O9148="5",MID(L9148,1,6),IF(O9148="6",MID(L9148,1,7),IF(O9148="7",MID(L9148,1,8),IF(O9148="8",MID(L9148,1,10)))))))))</f>
        <v>77615104</v>
      </c>
      <c r="Q9148" s="1"/>
      <c r="R9148" s="1"/>
      <c r="S9148" s="1"/>
      <c r="T9148" s="1"/>
      <c r="U9148" s="1"/>
      <c r="V9148" s="1"/>
      <c r="W9148" s="1"/>
      <c r="X9148" s="1"/>
      <c r="Y9148" s="1"/>
      <c r="Z9148" s="1"/>
      <c r="AA9148" s="1"/>
      <c r="AB9148" s="1"/>
      <c r="AC9148" s="1"/>
      <c r="AD9148" s="1"/>
      <c r="AE9148" s="1"/>
      <c r="AF9148" s="1"/>
      <c r="AG9148" s="1"/>
      <c r="AH9148" s="1"/>
      <c r="AI9148" s="1"/>
      <c r="AJ9148" s="1"/>
    </row>
    <row r="9149" customFormat="false" ht="15.75" hidden="false" customHeight="true" outlineLevel="0" collapsed="false">
      <c r="A9149" s="1"/>
      <c r="B9149" s="11" t="str">
        <f aca="false">MID(L9149,1,1)</f>
        <v>7</v>
      </c>
      <c r="C9149" s="11" t="str">
        <f aca="false">MID(L9149,2,1)</f>
        <v>7</v>
      </c>
      <c r="D9149" s="11" t="str">
        <f aca="false">MID(L9149,3,1)</f>
        <v>6</v>
      </c>
      <c r="E9149" s="11" t="str">
        <f aca="false">MID(L9149,4,1)</f>
        <v>1</v>
      </c>
      <c r="F9149" s="11" t="str">
        <f aca="false">MID(L9149,5,2)</f>
        <v>51</v>
      </c>
      <c r="G9149" s="11" t="str">
        <f aca="false">MID(L9149,7,1)</f>
        <v>0</v>
      </c>
      <c r="H9149" s="11" t="str">
        <f aca="false">MID(L9149,8,1)</f>
        <v>5</v>
      </c>
      <c r="I9149" s="12" t="str">
        <f aca="false">IF(O9149="1","-x-",IF(O9149&lt;="4",MID(L9149,1,O9149-1),IF(O9149="5",MID(L9149,1,4),IF(O9149="6",MID(L9149,1,6),IF(AND(O9149="7",G9149="0"),MID(L9149,1,6),MID(L9149,1,7))))))</f>
        <v>776151</v>
      </c>
      <c r="J9149" s="11" t="n">
        <v>2026</v>
      </c>
      <c r="K9149" s="11" t="s">
        <v>15</v>
      </c>
      <c r="L9149" s="32" t="n">
        <v>77615105</v>
      </c>
      <c r="M9149" s="1" t="s">
        <v>3866</v>
      </c>
      <c r="N9149" s="15" t="str">
        <f aca="false">IF(ISERROR(VLOOKUP(P9149,$I$2:$I$5308,1,FALSE()))=FALSE(),"S","A")</f>
        <v>A</v>
      </c>
      <c r="O9149" s="15" t="str">
        <f aca="false">IF(H9149&lt;&gt;"0","7",IF(G9149&lt;&gt;"0","6",IF(F9149&lt;&gt;"00","5",IF(E9149&lt;&gt;"0","4",IF(D9149&lt;&gt;"0","3",IF(C9149&lt;&gt;"0","2",IF(B9149&lt;&gt;"0","1","-x-")))))))</f>
        <v>7</v>
      </c>
      <c r="P9149" s="16" t="str">
        <f aca="false">IF(O9149="1",MID(L9149,1,1),IF(O9149="2",MID(L9149,1,2),IF(O9149="3",MID(L9149,1,3),IF(O9149="4",MID(L9149,1,4),IF(O9149="5",MID(L9149,1,6),IF(O9149="6",MID(L9149,1,7),IF(O9149="7",MID(L9149,1,8),IF(O9149="8",MID(L9149,1,10)))))))))</f>
        <v>77615105</v>
      </c>
      <c r="Q9149" s="1"/>
      <c r="R9149" s="1"/>
      <c r="S9149" s="1"/>
      <c r="T9149" s="1"/>
      <c r="U9149" s="1"/>
      <c r="V9149" s="1"/>
      <c r="W9149" s="1"/>
      <c r="X9149" s="1"/>
      <c r="Y9149" s="1"/>
      <c r="Z9149" s="1"/>
      <c r="AA9149" s="1"/>
      <c r="AB9149" s="1"/>
      <c r="AC9149" s="1"/>
      <c r="AD9149" s="1"/>
      <c r="AE9149" s="1"/>
      <c r="AF9149" s="1"/>
      <c r="AG9149" s="1"/>
      <c r="AH9149" s="1"/>
      <c r="AI9149" s="1"/>
      <c r="AJ9149" s="1"/>
    </row>
    <row r="9150" customFormat="false" ht="15.75" hidden="false" customHeight="true" outlineLevel="0" collapsed="false">
      <c r="A9150" s="1"/>
      <c r="B9150" s="11" t="str">
        <f aca="false">MID(L9150,1,1)</f>
        <v>7</v>
      </c>
      <c r="C9150" s="11" t="str">
        <f aca="false">MID(L9150,2,1)</f>
        <v>7</v>
      </c>
      <c r="D9150" s="11" t="str">
        <f aca="false">MID(L9150,3,1)</f>
        <v>6</v>
      </c>
      <c r="E9150" s="11" t="str">
        <f aca="false">MID(L9150,4,1)</f>
        <v>1</v>
      </c>
      <c r="F9150" s="11" t="str">
        <f aca="false">MID(L9150,5,2)</f>
        <v>51</v>
      </c>
      <c r="G9150" s="11" t="str">
        <f aca="false">MID(L9150,7,1)</f>
        <v>0</v>
      </c>
      <c r="H9150" s="11" t="str">
        <f aca="false">MID(L9150,8,1)</f>
        <v>6</v>
      </c>
      <c r="I9150" s="12" t="str">
        <f aca="false">IF(O9150="1","-x-",IF(O9150&lt;="4",MID(L9150,1,O9150-1),IF(O9150="5",MID(L9150,1,4),IF(O9150="6",MID(L9150,1,6),IF(AND(O9150="7",G9150="0"),MID(L9150,1,6),MID(L9150,1,7))))))</f>
        <v>776151</v>
      </c>
      <c r="J9150" s="11" t="n">
        <v>2026</v>
      </c>
      <c r="K9150" s="11" t="s">
        <v>15</v>
      </c>
      <c r="L9150" s="32" t="n">
        <v>77615106</v>
      </c>
      <c r="M9150" s="1" t="s">
        <v>3867</v>
      </c>
      <c r="N9150" s="15" t="str">
        <f aca="false">IF(ISERROR(VLOOKUP(P9150,$I$2:$I$5308,1,FALSE()))=FALSE(),"S","A")</f>
        <v>A</v>
      </c>
      <c r="O9150" s="15" t="str">
        <f aca="false">IF(H9150&lt;&gt;"0","7",IF(G9150&lt;&gt;"0","6",IF(F9150&lt;&gt;"00","5",IF(E9150&lt;&gt;"0","4",IF(D9150&lt;&gt;"0","3",IF(C9150&lt;&gt;"0","2",IF(B9150&lt;&gt;"0","1","-x-")))))))</f>
        <v>7</v>
      </c>
      <c r="P9150" s="16" t="str">
        <f aca="false">IF(O9150="1",MID(L9150,1,1),IF(O9150="2",MID(L9150,1,2),IF(O9150="3",MID(L9150,1,3),IF(O9150="4",MID(L9150,1,4),IF(O9150="5",MID(L9150,1,6),IF(O9150="6",MID(L9150,1,7),IF(O9150="7",MID(L9150,1,8),IF(O9150="8",MID(L9150,1,10)))))))))</f>
        <v>77615106</v>
      </c>
      <c r="Q9150" s="1"/>
      <c r="R9150" s="1"/>
      <c r="S9150" s="1"/>
      <c r="T9150" s="1"/>
      <c r="U9150" s="1"/>
      <c r="V9150" s="1"/>
      <c r="W9150" s="1"/>
      <c r="X9150" s="1"/>
      <c r="Y9150" s="1"/>
      <c r="Z9150" s="1"/>
      <c r="AA9150" s="1"/>
      <c r="AB9150" s="1"/>
      <c r="AC9150" s="1"/>
      <c r="AD9150" s="1"/>
      <c r="AE9150" s="1"/>
      <c r="AF9150" s="1"/>
      <c r="AG9150" s="1"/>
      <c r="AH9150" s="1"/>
      <c r="AI9150" s="1"/>
      <c r="AJ9150" s="1"/>
    </row>
    <row r="9151" customFormat="false" ht="15.75" hidden="false" customHeight="true" outlineLevel="0" collapsed="false">
      <c r="A9151" s="1"/>
      <c r="B9151" s="11" t="str">
        <f aca="false">MID(L9151,1,1)</f>
        <v>7</v>
      </c>
      <c r="C9151" s="11" t="str">
        <f aca="false">MID(L9151,2,1)</f>
        <v>7</v>
      </c>
      <c r="D9151" s="11" t="str">
        <f aca="false">MID(L9151,3,1)</f>
        <v>6</v>
      </c>
      <c r="E9151" s="11" t="str">
        <f aca="false">MID(L9151,4,1)</f>
        <v>1</v>
      </c>
      <c r="F9151" s="11" t="str">
        <f aca="false">MID(L9151,5,2)</f>
        <v>51</v>
      </c>
      <c r="G9151" s="11" t="str">
        <f aca="false">MID(L9151,7,1)</f>
        <v>0</v>
      </c>
      <c r="H9151" s="11" t="str">
        <f aca="false">MID(L9151,8,1)</f>
        <v>7</v>
      </c>
      <c r="I9151" s="12" t="str">
        <f aca="false">IF(O9151="1","-x-",IF(O9151&lt;="4",MID(L9151,1,O9151-1),IF(O9151="5",MID(L9151,1,4),IF(O9151="6",MID(L9151,1,6),IF(AND(O9151="7",G9151="0"),MID(L9151,1,6),MID(L9151,1,7))))))</f>
        <v>776151</v>
      </c>
      <c r="J9151" s="11" t="n">
        <v>2026</v>
      </c>
      <c r="K9151" s="11" t="s">
        <v>15</v>
      </c>
      <c r="L9151" s="32" t="n">
        <v>77615107</v>
      </c>
      <c r="M9151" s="1" t="s">
        <v>3868</v>
      </c>
      <c r="N9151" s="15" t="str">
        <f aca="false">IF(ISERROR(VLOOKUP(P9151,$I$2:$I$5308,1,FALSE()))=FALSE(),"S","A")</f>
        <v>A</v>
      </c>
      <c r="O9151" s="15" t="str">
        <f aca="false">IF(H9151&lt;&gt;"0","7",IF(G9151&lt;&gt;"0","6",IF(F9151&lt;&gt;"00","5",IF(E9151&lt;&gt;"0","4",IF(D9151&lt;&gt;"0","3",IF(C9151&lt;&gt;"0","2",IF(B9151&lt;&gt;"0","1","-x-")))))))</f>
        <v>7</v>
      </c>
      <c r="P9151" s="16" t="str">
        <f aca="false">IF(O9151="1",MID(L9151,1,1),IF(O9151="2",MID(L9151,1,2),IF(O9151="3",MID(L9151,1,3),IF(O9151="4",MID(L9151,1,4),IF(O9151="5",MID(L9151,1,6),IF(O9151="6",MID(L9151,1,7),IF(O9151="7",MID(L9151,1,8),IF(O9151="8",MID(L9151,1,10)))))))))</f>
        <v>77615107</v>
      </c>
      <c r="Q9151" s="1"/>
      <c r="R9151" s="1"/>
      <c r="S9151" s="1"/>
      <c r="T9151" s="1"/>
      <c r="U9151" s="1"/>
      <c r="V9151" s="1"/>
      <c r="W9151" s="1"/>
      <c r="X9151" s="1"/>
      <c r="Y9151" s="1"/>
      <c r="Z9151" s="1"/>
      <c r="AA9151" s="1"/>
      <c r="AB9151" s="1"/>
      <c r="AC9151" s="1"/>
      <c r="AD9151" s="1"/>
      <c r="AE9151" s="1"/>
      <c r="AF9151" s="1"/>
      <c r="AG9151" s="1"/>
      <c r="AH9151" s="1"/>
      <c r="AI9151" s="1"/>
      <c r="AJ9151" s="1"/>
    </row>
    <row r="9152" customFormat="false" ht="15.75" hidden="false" customHeight="true" outlineLevel="0" collapsed="false">
      <c r="A9152" s="1"/>
      <c r="B9152" s="11" t="str">
        <f aca="false">MID(L9152,1,1)</f>
        <v>7</v>
      </c>
      <c r="C9152" s="11" t="str">
        <f aca="false">MID(L9152,2,1)</f>
        <v>7</v>
      </c>
      <c r="D9152" s="11" t="str">
        <f aca="false">MID(L9152,3,1)</f>
        <v>6</v>
      </c>
      <c r="E9152" s="11" t="str">
        <f aca="false">MID(L9152,4,1)</f>
        <v>1</v>
      </c>
      <c r="F9152" s="11" t="str">
        <f aca="false">MID(L9152,5,2)</f>
        <v>51</v>
      </c>
      <c r="G9152" s="11" t="str">
        <f aca="false">MID(L9152,7,1)</f>
        <v>0</v>
      </c>
      <c r="H9152" s="11" t="str">
        <f aca="false">MID(L9152,8,1)</f>
        <v>8</v>
      </c>
      <c r="I9152" s="12" t="str">
        <f aca="false">IF(O9152="1","-x-",IF(O9152&lt;="4",MID(L9152,1,O9152-1),IF(O9152="5",MID(L9152,1,4),IF(O9152="6",MID(L9152,1,6),IF(AND(O9152="7",G9152="0"),MID(L9152,1,6),MID(L9152,1,7))))))</f>
        <v>776151</v>
      </c>
      <c r="J9152" s="11" t="n">
        <v>2026</v>
      </c>
      <c r="K9152" s="11" t="s">
        <v>15</v>
      </c>
      <c r="L9152" s="32" t="n">
        <v>77615108</v>
      </c>
      <c r="M9152" s="1" t="s">
        <v>3869</v>
      </c>
      <c r="N9152" s="15" t="str">
        <f aca="false">IF(ISERROR(VLOOKUP(P9152,$I$2:$I$5308,1,FALSE()))=FALSE(),"S","A")</f>
        <v>A</v>
      </c>
      <c r="O9152" s="15" t="str">
        <f aca="false">IF(H9152&lt;&gt;"0","7",IF(G9152&lt;&gt;"0","6",IF(F9152&lt;&gt;"00","5",IF(E9152&lt;&gt;"0","4",IF(D9152&lt;&gt;"0","3",IF(C9152&lt;&gt;"0","2",IF(B9152&lt;&gt;"0","1","-x-")))))))</f>
        <v>7</v>
      </c>
      <c r="P9152" s="16" t="str">
        <f aca="false">IF(O9152="1",MID(L9152,1,1),IF(O9152="2",MID(L9152,1,2),IF(O9152="3",MID(L9152,1,3),IF(O9152="4",MID(L9152,1,4),IF(O9152="5",MID(L9152,1,6),IF(O9152="6",MID(L9152,1,7),IF(O9152="7",MID(L9152,1,8),IF(O9152="8",MID(L9152,1,10)))))))))</f>
        <v>77615108</v>
      </c>
      <c r="Q9152" s="1"/>
      <c r="R9152" s="1"/>
      <c r="S9152" s="1"/>
      <c r="T9152" s="1"/>
      <c r="U9152" s="1"/>
      <c r="V9152" s="1"/>
      <c r="W9152" s="1"/>
      <c r="X9152" s="1"/>
      <c r="Y9152" s="1"/>
      <c r="Z9152" s="1"/>
      <c r="AA9152" s="1"/>
      <c r="AB9152" s="1"/>
      <c r="AC9152" s="1"/>
      <c r="AD9152" s="1"/>
      <c r="AE9152" s="1"/>
      <c r="AF9152" s="1"/>
      <c r="AG9152" s="1"/>
      <c r="AH9152" s="1"/>
      <c r="AI9152" s="1"/>
      <c r="AJ9152" s="1"/>
    </row>
    <row r="9153" customFormat="false" ht="15.75" hidden="false" customHeight="true" outlineLevel="0" collapsed="false">
      <c r="A9153" s="1"/>
      <c r="B9153" s="11" t="str">
        <f aca="false">MID(L9153,1,1)</f>
        <v>7</v>
      </c>
      <c r="C9153" s="11" t="str">
        <f aca="false">MID(L9153,2,1)</f>
        <v>7</v>
      </c>
      <c r="D9153" s="11" t="str">
        <f aca="false">MID(L9153,3,1)</f>
        <v>6</v>
      </c>
      <c r="E9153" s="11" t="str">
        <f aca="false">MID(L9153,4,1)</f>
        <v>1</v>
      </c>
      <c r="F9153" s="11" t="str">
        <f aca="false">MID(L9153,5,2)</f>
        <v>99</v>
      </c>
      <c r="G9153" s="11" t="str">
        <f aca="false">MID(L9153,7,1)</f>
        <v>0</v>
      </c>
      <c r="H9153" s="11" t="str">
        <f aca="false">MID(L9153,8,1)</f>
        <v>0</v>
      </c>
      <c r="I9153" s="12" t="str">
        <f aca="false">IF(O9153="1","-x-",IF(O9153&lt;="4",MID(L9153,1,O9153-1),IF(O9153="5",MID(L9153,1,4),IF(O9153="6",MID(L9153,1,6),IF(AND(O9153="7",G9153="0"),MID(L9153,1,6),MID(L9153,1,7))))))</f>
        <v>7761</v>
      </c>
      <c r="J9153" s="11" t="n">
        <v>2026</v>
      </c>
      <c r="K9153" s="11" t="s">
        <v>15</v>
      </c>
      <c r="L9153" s="32" t="n">
        <v>77619900</v>
      </c>
      <c r="M9153" s="1" t="s">
        <v>3870</v>
      </c>
      <c r="N9153" s="15" t="s">
        <v>5190</v>
      </c>
      <c r="O9153" s="15" t="str">
        <f aca="false">IF(H9153&lt;&gt;"0","7",IF(G9153&lt;&gt;"0","6",IF(F9153&lt;&gt;"00","5",IF(E9153&lt;&gt;"0","4",IF(D9153&lt;&gt;"0","3",IF(C9153&lt;&gt;"0","2",IF(B9153&lt;&gt;"0","1","-x-")))))))</f>
        <v>5</v>
      </c>
      <c r="P9153" s="16" t="str">
        <f aca="false">IF(O9153="1",MID(L9153,1,1),IF(O9153="2",MID(L9153,1,2),IF(O9153="3",MID(L9153,1,3),IF(O9153="4",MID(L9153,1,4),IF(O9153="5",MID(L9153,1,6),IF(O9153="6",MID(L9153,1,7),IF(O9153="7",MID(L9153,1,8),IF(O9153="8",MID(L9153,1,10)))))))))</f>
        <v>776199</v>
      </c>
      <c r="Q9153" s="1"/>
      <c r="R9153" s="1"/>
      <c r="S9153" s="1"/>
      <c r="T9153" s="1"/>
      <c r="U9153" s="1" t="s">
        <v>3833</v>
      </c>
      <c r="V9153" s="1"/>
      <c r="W9153" s="1"/>
      <c r="X9153" s="1"/>
      <c r="Y9153" s="1"/>
      <c r="Z9153" s="1"/>
      <c r="AA9153" s="1"/>
      <c r="AB9153" s="1"/>
      <c r="AC9153" s="1"/>
      <c r="AD9153" s="1"/>
      <c r="AE9153" s="1"/>
      <c r="AF9153" s="1"/>
      <c r="AG9153" s="1"/>
      <c r="AH9153" s="1"/>
      <c r="AI9153" s="1"/>
      <c r="AJ9153" s="1"/>
    </row>
    <row r="9154" customFormat="false" ht="15.75" hidden="false" customHeight="true" outlineLevel="0" collapsed="false">
      <c r="A9154" s="1"/>
      <c r="B9154" s="11" t="str">
        <f aca="false">MID(L9154,1,1)</f>
        <v>7</v>
      </c>
      <c r="C9154" s="11" t="str">
        <f aca="false">MID(L9154,2,1)</f>
        <v>7</v>
      </c>
      <c r="D9154" s="11" t="str">
        <f aca="false">MID(L9154,3,1)</f>
        <v>6</v>
      </c>
      <c r="E9154" s="11" t="str">
        <f aca="false">MID(L9154,4,1)</f>
        <v>1</v>
      </c>
      <c r="F9154" s="11" t="str">
        <f aca="false">MID(L9154,5,2)</f>
        <v>99</v>
      </c>
      <c r="G9154" s="11" t="str">
        <f aca="false">MID(L9154,7,1)</f>
        <v>0</v>
      </c>
      <c r="H9154" s="11" t="str">
        <f aca="false">MID(L9154,8,1)</f>
        <v>1</v>
      </c>
      <c r="I9154" s="12" t="str">
        <f aca="false">IF(O9154="1","-x-",IF(O9154&lt;="4",MID(L9154,1,O9154-1),IF(O9154="5",MID(L9154,1,4),IF(O9154="6",MID(L9154,1,6),IF(AND(O9154="7",G9154="0"),MID(L9154,1,6),MID(L9154,1,7))))))</f>
        <v>776199</v>
      </c>
      <c r="J9154" s="11" t="n">
        <v>2026</v>
      </c>
      <c r="K9154" s="11" t="s">
        <v>15</v>
      </c>
      <c r="L9154" s="32" t="n">
        <v>77619901</v>
      </c>
      <c r="M9154" s="1" t="s">
        <v>3871</v>
      </c>
      <c r="N9154" s="15" t="str">
        <f aca="false">IF(ISERROR(VLOOKUP(P9154,$I$2:$I$5308,1,FALSE()))=FALSE(),"S","A")</f>
        <v>A</v>
      </c>
      <c r="O9154" s="15" t="str">
        <f aca="false">IF(H9154&lt;&gt;"0","7",IF(G9154&lt;&gt;"0","6",IF(F9154&lt;&gt;"00","5",IF(E9154&lt;&gt;"0","4",IF(D9154&lt;&gt;"0","3",IF(C9154&lt;&gt;"0","2",IF(B9154&lt;&gt;"0","1","-x-")))))))</f>
        <v>7</v>
      </c>
      <c r="P9154" s="16" t="str">
        <f aca="false">IF(O9154="1",MID(L9154,1,1),IF(O9154="2",MID(L9154,1,2),IF(O9154="3",MID(L9154,1,3),IF(O9154="4",MID(L9154,1,4),IF(O9154="5",MID(L9154,1,6),IF(O9154="6",MID(L9154,1,7),IF(O9154="7",MID(L9154,1,8),IF(O9154="8",MID(L9154,1,10)))))))))</f>
        <v>77619901</v>
      </c>
      <c r="Q9154" s="1"/>
      <c r="R9154" s="1"/>
      <c r="S9154" s="1"/>
      <c r="T9154" s="1"/>
      <c r="U9154" s="1"/>
      <c r="V9154" s="1"/>
      <c r="W9154" s="1"/>
      <c r="X9154" s="1"/>
      <c r="Y9154" s="1"/>
      <c r="Z9154" s="1"/>
      <c r="AA9154" s="1"/>
      <c r="AB9154" s="1"/>
      <c r="AC9154" s="1"/>
      <c r="AD9154" s="1"/>
      <c r="AE9154" s="1"/>
      <c r="AF9154" s="1"/>
      <c r="AG9154" s="1"/>
      <c r="AH9154" s="1"/>
      <c r="AI9154" s="1"/>
      <c r="AJ9154" s="1"/>
    </row>
    <row r="9155" customFormat="false" ht="15.75" hidden="false" customHeight="true" outlineLevel="0" collapsed="false">
      <c r="A9155" s="1"/>
      <c r="B9155" s="11" t="str">
        <f aca="false">MID(L9155,1,1)</f>
        <v>7</v>
      </c>
      <c r="C9155" s="11" t="str">
        <f aca="false">MID(L9155,2,1)</f>
        <v>7</v>
      </c>
      <c r="D9155" s="11" t="str">
        <f aca="false">MID(L9155,3,1)</f>
        <v>6</v>
      </c>
      <c r="E9155" s="11" t="str">
        <f aca="false">MID(L9155,4,1)</f>
        <v>1</v>
      </c>
      <c r="F9155" s="11" t="str">
        <f aca="false">MID(L9155,5,2)</f>
        <v>99</v>
      </c>
      <c r="G9155" s="11" t="str">
        <f aca="false">MID(L9155,7,1)</f>
        <v>0</v>
      </c>
      <c r="H9155" s="11" t="str">
        <f aca="false">MID(L9155,8,1)</f>
        <v>2</v>
      </c>
      <c r="I9155" s="12" t="str">
        <f aca="false">IF(O9155="1","-x-",IF(O9155&lt;="4",MID(L9155,1,O9155-1),IF(O9155="5",MID(L9155,1,4),IF(O9155="6",MID(L9155,1,6),IF(AND(O9155="7",G9155="0"),MID(L9155,1,6),MID(L9155,1,7))))))</f>
        <v>776199</v>
      </c>
      <c r="J9155" s="11" t="n">
        <v>2026</v>
      </c>
      <c r="K9155" s="11" t="s">
        <v>15</v>
      </c>
      <c r="L9155" s="32" t="n">
        <v>77619902</v>
      </c>
      <c r="M9155" s="1" t="s">
        <v>3872</v>
      </c>
      <c r="N9155" s="15" t="str">
        <f aca="false">IF(ISERROR(VLOOKUP(P9155,$I$2:$I$5308,1,FALSE()))=FALSE(),"S","A")</f>
        <v>A</v>
      </c>
      <c r="O9155" s="15" t="str">
        <f aca="false">IF(H9155&lt;&gt;"0","7",IF(G9155&lt;&gt;"0","6",IF(F9155&lt;&gt;"00","5",IF(E9155&lt;&gt;"0","4",IF(D9155&lt;&gt;"0","3",IF(C9155&lt;&gt;"0","2",IF(B9155&lt;&gt;"0","1","-x-")))))))</f>
        <v>7</v>
      </c>
      <c r="P9155" s="16" t="str">
        <f aca="false">IF(O9155="1",MID(L9155,1,1),IF(O9155="2",MID(L9155,1,2),IF(O9155="3",MID(L9155,1,3),IF(O9155="4",MID(L9155,1,4),IF(O9155="5",MID(L9155,1,6),IF(O9155="6",MID(L9155,1,7),IF(O9155="7",MID(L9155,1,8),IF(O9155="8",MID(L9155,1,10)))))))))</f>
        <v>77619902</v>
      </c>
      <c r="Q9155" s="1"/>
      <c r="R9155" s="1"/>
      <c r="S9155" s="1"/>
      <c r="T9155" s="1"/>
      <c r="U9155" s="1"/>
      <c r="V9155" s="1"/>
      <c r="W9155" s="1"/>
      <c r="X9155" s="1"/>
      <c r="Y9155" s="1"/>
      <c r="Z9155" s="1"/>
      <c r="AA9155" s="1"/>
      <c r="AB9155" s="1"/>
      <c r="AC9155" s="1"/>
      <c r="AD9155" s="1"/>
      <c r="AE9155" s="1"/>
      <c r="AF9155" s="1"/>
      <c r="AG9155" s="1"/>
      <c r="AH9155" s="1"/>
      <c r="AI9155" s="1"/>
      <c r="AJ9155" s="1"/>
    </row>
    <row r="9156" customFormat="false" ht="15.75" hidden="false" customHeight="true" outlineLevel="0" collapsed="false">
      <c r="A9156" s="1"/>
      <c r="B9156" s="11" t="str">
        <f aca="false">MID(L9156,1,1)</f>
        <v>7</v>
      </c>
      <c r="C9156" s="11" t="str">
        <f aca="false">MID(L9156,2,1)</f>
        <v>7</v>
      </c>
      <c r="D9156" s="11" t="str">
        <f aca="false">MID(L9156,3,1)</f>
        <v>6</v>
      </c>
      <c r="E9156" s="11" t="str">
        <f aca="false">MID(L9156,4,1)</f>
        <v>1</v>
      </c>
      <c r="F9156" s="11" t="str">
        <f aca="false">MID(L9156,5,2)</f>
        <v>99</v>
      </c>
      <c r="G9156" s="11" t="str">
        <f aca="false">MID(L9156,7,1)</f>
        <v>0</v>
      </c>
      <c r="H9156" s="11" t="str">
        <f aca="false">MID(L9156,8,1)</f>
        <v>3</v>
      </c>
      <c r="I9156" s="12" t="str">
        <f aca="false">IF(O9156="1","-x-",IF(O9156&lt;="4",MID(L9156,1,O9156-1),IF(O9156="5",MID(L9156,1,4),IF(O9156="6",MID(L9156,1,6),IF(AND(O9156="7",G9156="0"),MID(L9156,1,6),MID(L9156,1,7))))))</f>
        <v>776199</v>
      </c>
      <c r="J9156" s="11" t="n">
        <v>2026</v>
      </c>
      <c r="K9156" s="11" t="s">
        <v>15</v>
      </c>
      <c r="L9156" s="32" t="n">
        <v>77619903</v>
      </c>
      <c r="M9156" s="1" t="s">
        <v>3873</v>
      </c>
      <c r="N9156" s="15" t="str">
        <f aca="false">IF(ISERROR(VLOOKUP(P9156,$I$2:$I$5308,1,FALSE()))=FALSE(),"S","A")</f>
        <v>A</v>
      </c>
      <c r="O9156" s="15" t="str">
        <f aca="false">IF(H9156&lt;&gt;"0","7",IF(G9156&lt;&gt;"0","6",IF(F9156&lt;&gt;"00","5",IF(E9156&lt;&gt;"0","4",IF(D9156&lt;&gt;"0","3",IF(C9156&lt;&gt;"0","2",IF(B9156&lt;&gt;"0","1","-x-")))))))</f>
        <v>7</v>
      </c>
      <c r="P9156" s="16" t="str">
        <f aca="false">IF(O9156="1",MID(L9156,1,1),IF(O9156="2",MID(L9156,1,2),IF(O9156="3",MID(L9156,1,3),IF(O9156="4",MID(L9156,1,4),IF(O9156="5",MID(L9156,1,6),IF(O9156="6",MID(L9156,1,7),IF(O9156="7",MID(L9156,1,8),IF(O9156="8",MID(L9156,1,10)))))))))</f>
        <v>77619903</v>
      </c>
      <c r="Q9156" s="1"/>
      <c r="R9156" s="1"/>
      <c r="S9156" s="1"/>
      <c r="T9156" s="1"/>
      <c r="U9156" s="1"/>
      <c r="V9156" s="1"/>
      <c r="W9156" s="1"/>
      <c r="X9156" s="1"/>
      <c r="Y9156" s="1"/>
      <c r="Z9156" s="1"/>
      <c r="AA9156" s="1"/>
      <c r="AB9156" s="1"/>
      <c r="AC9156" s="1"/>
      <c r="AD9156" s="1"/>
      <c r="AE9156" s="1"/>
      <c r="AF9156" s="1"/>
      <c r="AG9156" s="1"/>
      <c r="AH9156" s="1"/>
      <c r="AI9156" s="1"/>
      <c r="AJ9156" s="1"/>
    </row>
    <row r="9157" customFormat="false" ht="15.75" hidden="false" customHeight="true" outlineLevel="0" collapsed="false">
      <c r="A9157" s="1"/>
      <c r="B9157" s="11" t="str">
        <f aca="false">MID(L9157,1,1)</f>
        <v>7</v>
      </c>
      <c r="C9157" s="11" t="str">
        <f aca="false">MID(L9157,2,1)</f>
        <v>7</v>
      </c>
      <c r="D9157" s="11" t="str">
        <f aca="false">MID(L9157,3,1)</f>
        <v>6</v>
      </c>
      <c r="E9157" s="11" t="str">
        <f aca="false">MID(L9157,4,1)</f>
        <v>1</v>
      </c>
      <c r="F9157" s="11" t="str">
        <f aca="false">MID(L9157,5,2)</f>
        <v>99</v>
      </c>
      <c r="G9157" s="11" t="str">
        <f aca="false">MID(L9157,7,1)</f>
        <v>0</v>
      </c>
      <c r="H9157" s="11" t="str">
        <f aca="false">MID(L9157,8,1)</f>
        <v>4</v>
      </c>
      <c r="I9157" s="12" t="str">
        <f aca="false">IF(O9157="1","-x-",IF(O9157&lt;="4",MID(L9157,1,O9157-1),IF(O9157="5",MID(L9157,1,4),IF(O9157="6",MID(L9157,1,6),IF(AND(O9157="7",G9157="0"),MID(L9157,1,6),MID(L9157,1,7))))))</f>
        <v>776199</v>
      </c>
      <c r="J9157" s="11" t="n">
        <v>2026</v>
      </c>
      <c r="K9157" s="11" t="s">
        <v>15</v>
      </c>
      <c r="L9157" s="32" t="n">
        <v>77619904</v>
      </c>
      <c r="M9157" s="1" t="s">
        <v>3874</v>
      </c>
      <c r="N9157" s="15" t="str">
        <f aca="false">IF(ISERROR(VLOOKUP(P9157,$I$2:$I$5308,1,FALSE()))=FALSE(),"S","A")</f>
        <v>A</v>
      </c>
      <c r="O9157" s="15" t="str">
        <f aca="false">IF(H9157&lt;&gt;"0","7",IF(G9157&lt;&gt;"0","6",IF(F9157&lt;&gt;"00","5",IF(E9157&lt;&gt;"0","4",IF(D9157&lt;&gt;"0","3",IF(C9157&lt;&gt;"0","2",IF(B9157&lt;&gt;"0","1","-x-")))))))</f>
        <v>7</v>
      </c>
      <c r="P9157" s="16" t="str">
        <f aca="false">IF(O9157="1",MID(L9157,1,1),IF(O9157="2",MID(L9157,1,2),IF(O9157="3",MID(L9157,1,3),IF(O9157="4",MID(L9157,1,4),IF(O9157="5",MID(L9157,1,6),IF(O9157="6",MID(L9157,1,7),IF(O9157="7",MID(L9157,1,8),IF(O9157="8",MID(L9157,1,10)))))))))</f>
        <v>77619904</v>
      </c>
      <c r="Q9157" s="1"/>
      <c r="R9157" s="1"/>
      <c r="S9157" s="1"/>
      <c r="T9157" s="1"/>
      <c r="U9157" s="1"/>
      <c r="V9157" s="1"/>
      <c r="W9157" s="1"/>
      <c r="X9157" s="1"/>
      <c r="Y9157" s="1"/>
      <c r="Z9157" s="1"/>
      <c r="AA9157" s="1"/>
      <c r="AB9157" s="1"/>
      <c r="AC9157" s="1"/>
      <c r="AD9157" s="1"/>
      <c r="AE9157" s="1"/>
      <c r="AF9157" s="1"/>
      <c r="AG9157" s="1"/>
      <c r="AH9157" s="1"/>
      <c r="AI9157" s="1"/>
      <c r="AJ9157" s="1"/>
    </row>
    <row r="9158" customFormat="false" ht="15.75" hidden="false" customHeight="true" outlineLevel="0" collapsed="false">
      <c r="A9158" s="1"/>
      <c r="B9158" s="11" t="str">
        <f aca="false">MID(L9158,1,1)</f>
        <v>7</v>
      </c>
      <c r="C9158" s="11" t="str">
        <f aca="false">MID(L9158,2,1)</f>
        <v>7</v>
      </c>
      <c r="D9158" s="11" t="str">
        <f aca="false">MID(L9158,3,1)</f>
        <v>6</v>
      </c>
      <c r="E9158" s="11" t="str">
        <f aca="false">MID(L9158,4,1)</f>
        <v>1</v>
      </c>
      <c r="F9158" s="11" t="str">
        <f aca="false">MID(L9158,5,2)</f>
        <v>99</v>
      </c>
      <c r="G9158" s="11" t="str">
        <f aca="false">MID(L9158,7,1)</f>
        <v>0</v>
      </c>
      <c r="H9158" s="11" t="str">
        <f aca="false">MID(L9158,8,1)</f>
        <v>5</v>
      </c>
      <c r="I9158" s="12" t="str">
        <f aca="false">IF(O9158="1","-x-",IF(O9158&lt;="4",MID(L9158,1,O9158-1),IF(O9158="5",MID(L9158,1,4),IF(O9158="6",MID(L9158,1,6),IF(AND(O9158="7",G9158="0"),MID(L9158,1,6),MID(L9158,1,7))))))</f>
        <v>776199</v>
      </c>
      <c r="J9158" s="11" t="n">
        <v>2026</v>
      </c>
      <c r="K9158" s="11" t="s">
        <v>15</v>
      </c>
      <c r="L9158" s="32" t="n">
        <v>77619905</v>
      </c>
      <c r="M9158" s="1" t="s">
        <v>3875</v>
      </c>
      <c r="N9158" s="15" t="str">
        <f aca="false">IF(ISERROR(VLOOKUP(P9158,$I$2:$I$5308,1,FALSE()))=FALSE(),"S","A")</f>
        <v>A</v>
      </c>
      <c r="O9158" s="15" t="str">
        <f aca="false">IF(H9158&lt;&gt;"0","7",IF(G9158&lt;&gt;"0","6",IF(F9158&lt;&gt;"00","5",IF(E9158&lt;&gt;"0","4",IF(D9158&lt;&gt;"0","3",IF(C9158&lt;&gt;"0","2",IF(B9158&lt;&gt;"0","1","-x-")))))))</f>
        <v>7</v>
      </c>
      <c r="P9158" s="16" t="str">
        <f aca="false">IF(O9158="1",MID(L9158,1,1),IF(O9158="2",MID(L9158,1,2),IF(O9158="3",MID(L9158,1,3),IF(O9158="4",MID(L9158,1,4),IF(O9158="5",MID(L9158,1,6),IF(O9158="6",MID(L9158,1,7),IF(O9158="7",MID(L9158,1,8),IF(O9158="8",MID(L9158,1,10)))))))))</f>
        <v>77619905</v>
      </c>
      <c r="Q9158" s="1"/>
      <c r="R9158" s="1"/>
      <c r="S9158" s="1"/>
      <c r="T9158" s="1"/>
      <c r="U9158" s="1"/>
      <c r="V9158" s="1"/>
      <c r="W9158" s="1"/>
      <c r="X9158" s="1"/>
      <c r="Y9158" s="1"/>
      <c r="Z9158" s="1"/>
      <c r="AA9158" s="1"/>
      <c r="AB9158" s="1"/>
      <c r="AC9158" s="1"/>
      <c r="AD9158" s="1"/>
      <c r="AE9158" s="1"/>
      <c r="AF9158" s="1"/>
      <c r="AG9158" s="1"/>
      <c r="AH9158" s="1"/>
      <c r="AI9158" s="1"/>
      <c r="AJ9158" s="1"/>
    </row>
    <row r="9159" customFormat="false" ht="15.75" hidden="false" customHeight="true" outlineLevel="0" collapsed="false">
      <c r="A9159" s="1"/>
      <c r="B9159" s="11" t="str">
        <f aca="false">MID(L9159,1,1)</f>
        <v>7</v>
      </c>
      <c r="C9159" s="11" t="str">
        <f aca="false">MID(L9159,2,1)</f>
        <v>7</v>
      </c>
      <c r="D9159" s="11" t="str">
        <f aca="false">MID(L9159,3,1)</f>
        <v>6</v>
      </c>
      <c r="E9159" s="11" t="str">
        <f aca="false">MID(L9159,4,1)</f>
        <v>1</v>
      </c>
      <c r="F9159" s="11" t="str">
        <f aca="false">MID(L9159,5,2)</f>
        <v>99</v>
      </c>
      <c r="G9159" s="11" t="str">
        <f aca="false">MID(L9159,7,1)</f>
        <v>0</v>
      </c>
      <c r="H9159" s="11" t="str">
        <f aca="false">MID(L9159,8,1)</f>
        <v>6</v>
      </c>
      <c r="I9159" s="12" t="str">
        <f aca="false">IF(O9159="1","-x-",IF(O9159&lt;="4",MID(L9159,1,O9159-1),IF(O9159="5",MID(L9159,1,4),IF(O9159="6",MID(L9159,1,6),IF(AND(O9159="7",G9159="0"),MID(L9159,1,6),MID(L9159,1,7))))))</f>
        <v>776199</v>
      </c>
      <c r="J9159" s="11" t="n">
        <v>2026</v>
      </c>
      <c r="K9159" s="11" t="s">
        <v>15</v>
      </c>
      <c r="L9159" s="32" t="n">
        <v>77619906</v>
      </c>
      <c r="M9159" s="1" t="s">
        <v>3876</v>
      </c>
      <c r="N9159" s="15" t="str">
        <f aca="false">IF(ISERROR(VLOOKUP(P9159,$I$2:$I$5308,1,FALSE()))=FALSE(),"S","A")</f>
        <v>A</v>
      </c>
      <c r="O9159" s="15" t="str">
        <f aca="false">IF(H9159&lt;&gt;"0","7",IF(G9159&lt;&gt;"0","6",IF(F9159&lt;&gt;"00","5",IF(E9159&lt;&gt;"0","4",IF(D9159&lt;&gt;"0","3",IF(C9159&lt;&gt;"0","2",IF(B9159&lt;&gt;"0","1","-x-")))))))</f>
        <v>7</v>
      </c>
      <c r="P9159" s="16" t="str">
        <f aca="false">IF(O9159="1",MID(L9159,1,1),IF(O9159="2",MID(L9159,1,2),IF(O9159="3",MID(L9159,1,3),IF(O9159="4",MID(L9159,1,4),IF(O9159="5",MID(L9159,1,6),IF(O9159="6",MID(L9159,1,7),IF(O9159="7",MID(L9159,1,8),IF(O9159="8",MID(L9159,1,10)))))))))</f>
        <v>77619906</v>
      </c>
      <c r="Q9159" s="1"/>
      <c r="R9159" s="1"/>
      <c r="S9159" s="1"/>
      <c r="T9159" s="1"/>
      <c r="U9159" s="1"/>
      <c r="V9159" s="1"/>
      <c r="W9159" s="1"/>
      <c r="X9159" s="1"/>
      <c r="Y9159" s="1"/>
      <c r="Z9159" s="1"/>
      <c r="AA9159" s="1"/>
      <c r="AB9159" s="1"/>
      <c r="AC9159" s="1"/>
      <c r="AD9159" s="1"/>
      <c r="AE9159" s="1"/>
      <c r="AF9159" s="1"/>
      <c r="AG9159" s="1"/>
      <c r="AH9159" s="1"/>
      <c r="AI9159" s="1"/>
      <c r="AJ9159" s="1"/>
    </row>
    <row r="9160" customFormat="false" ht="15.75" hidden="false" customHeight="true" outlineLevel="0" collapsed="false">
      <c r="A9160" s="1"/>
      <c r="B9160" s="11" t="str">
        <f aca="false">MID(L9160,1,1)</f>
        <v>7</v>
      </c>
      <c r="C9160" s="11" t="str">
        <f aca="false">MID(L9160,2,1)</f>
        <v>7</v>
      </c>
      <c r="D9160" s="11" t="str">
        <f aca="false">MID(L9160,3,1)</f>
        <v>6</v>
      </c>
      <c r="E9160" s="11" t="str">
        <f aca="false">MID(L9160,4,1)</f>
        <v>1</v>
      </c>
      <c r="F9160" s="11" t="str">
        <f aca="false">MID(L9160,5,2)</f>
        <v>99</v>
      </c>
      <c r="G9160" s="11" t="str">
        <f aca="false">MID(L9160,7,1)</f>
        <v>0</v>
      </c>
      <c r="H9160" s="11" t="str">
        <f aca="false">MID(L9160,8,1)</f>
        <v>7</v>
      </c>
      <c r="I9160" s="12" t="str">
        <f aca="false">IF(O9160="1","-x-",IF(O9160&lt;="4",MID(L9160,1,O9160-1),IF(O9160="5",MID(L9160,1,4),IF(O9160="6",MID(L9160,1,6),IF(AND(O9160="7",G9160="0"),MID(L9160,1,6),MID(L9160,1,7))))))</f>
        <v>776199</v>
      </c>
      <c r="J9160" s="11" t="n">
        <v>2026</v>
      </c>
      <c r="K9160" s="11" t="s">
        <v>15</v>
      </c>
      <c r="L9160" s="32" t="n">
        <v>77619907</v>
      </c>
      <c r="M9160" s="1" t="s">
        <v>3877</v>
      </c>
      <c r="N9160" s="15" t="str">
        <f aca="false">IF(ISERROR(VLOOKUP(P9160,$I$2:$I$5308,1,FALSE()))=FALSE(),"S","A")</f>
        <v>A</v>
      </c>
      <c r="O9160" s="15" t="str">
        <f aca="false">IF(H9160&lt;&gt;"0","7",IF(G9160&lt;&gt;"0","6",IF(F9160&lt;&gt;"00","5",IF(E9160&lt;&gt;"0","4",IF(D9160&lt;&gt;"0","3",IF(C9160&lt;&gt;"0","2",IF(B9160&lt;&gt;"0","1","-x-")))))))</f>
        <v>7</v>
      </c>
      <c r="P9160" s="16" t="str">
        <f aca="false">IF(O9160="1",MID(L9160,1,1),IF(O9160="2",MID(L9160,1,2),IF(O9160="3",MID(L9160,1,3),IF(O9160="4",MID(L9160,1,4),IF(O9160="5",MID(L9160,1,6),IF(O9160="6",MID(L9160,1,7),IF(O9160="7",MID(L9160,1,8),IF(O9160="8",MID(L9160,1,10)))))))))</f>
        <v>77619907</v>
      </c>
      <c r="Q9160" s="1"/>
      <c r="R9160" s="1"/>
      <c r="S9160" s="1"/>
      <c r="T9160" s="1"/>
      <c r="U9160" s="1"/>
      <c r="V9160" s="1"/>
      <c r="W9160" s="1"/>
      <c r="X9160" s="1"/>
      <c r="Y9160" s="1"/>
      <c r="Z9160" s="1"/>
      <c r="AA9160" s="1"/>
      <c r="AB9160" s="1"/>
      <c r="AC9160" s="1"/>
      <c r="AD9160" s="1"/>
      <c r="AE9160" s="1"/>
      <c r="AF9160" s="1"/>
      <c r="AG9160" s="1"/>
      <c r="AH9160" s="1"/>
      <c r="AI9160" s="1"/>
      <c r="AJ9160" s="1"/>
    </row>
    <row r="9161" customFormat="false" ht="15.75" hidden="false" customHeight="true" outlineLevel="0" collapsed="false">
      <c r="A9161" s="1"/>
      <c r="B9161" s="11" t="str">
        <f aca="false">MID(L9161,1,1)</f>
        <v>7</v>
      </c>
      <c r="C9161" s="11" t="str">
        <f aca="false">MID(L9161,2,1)</f>
        <v>7</v>
      </c>
      <c r="D9161" s="11" t="str">
        <f aca="false">MID(L9161,3,1)</f>
        <v>6</v>
      </c>
      <c r="E9161" s="11" t="str">
        <f aca="false">MID(L9161,4,1)</f>
        <v>1</v>
      </c>
      <c r="F9161" s="11" t="str">
        <f aca="false">MID(L9161,5,2)</f>
        <v>99</v>
      </c>
      <c r="G9161" s="11" t="str">
        <f aca="false">MID(L9161,7,1)</f>
        <v>0</v>
      </c>
      <c r="H9161" s="11" t="str">
        <f aca="false">MID(L9161,8,1)</f>
        <v>8</v>
      </c>
      <c r="I9161" s="12" t="str">
        <f aca="false">IF(O9161="1","-x-",IF(O9161&lt;="4",MID(L9161,1,O9161-1),IF(O9161="5",MID(L9161,1,4),IF(O9161="6",MID(L9161,1,6),IF(AND(O9161="7",G9161="0"),MID(L9161,1,6),MID(L9161,1,7))))))</f>
        <v>776199</v>
      </c>
      <c r="J9161" s="11" t="n">
        <v>2026</v>
      </c>
      <c r="K9161" s="11" t="s">
        <v>15</v>
      </c>
      <c r="L9161" s="32" t="n">
        <v>77619908</v>
      </c>
      <c r="M9161" s="1" t="s">
        <v>3878</v>
      </c>
      <c r="N9161" s="15" t="str">
        <f aca="false">IF(ISERROR(VLOOKUP(P9161,$I$2:$I$5308,1,FALSE()))=FALSE(),"S","A")</f>
        <v>A</v>
      </c>
      <c r="O9161" s="15" t="str">
        <f aca="false">IF(H9161&lt;&gt;"0","7",IF(G9161&lt;&gt;"0","6",IF(F9161&lt;&gt;"00","5",IF(E9161&lt;&gt;"0","4",IF(D9161&lt;&gt;"0","3",IF(C9161&lt;&gt;"0","2",IF(B9161&lt;&gt;"0","1","-x-")))))))</f>
        <v>7</v>
      </c>
      <c r="P9161" s="16" t="str">
        <f aca="false">IF(O9161="1",MID(L9161,1,1),IF(O9161="2",MID(L9161,1,2),IF(O9161="3",MID(L9161,1,3),IF(O9161="4",MID(L9161,1,4),IF(O9161="5",MID(L9161,1,6),IF(O9161="6",MID(L9161,1,7),IF(O9161="7",MID(L9161,1,8),IF(O9161="8",MID(L9161,1,10)))))))))</f>
        <v>77619908</v>
      </c>
      <c r="Q9161" s="1"/>
      <c r="R9161" s="1"/>
      <c r="S9161" s="1"/>
      <c r="T9161" s="1"/>
      <c r="U9161" s="1"/>
      <c r="V9161" s="1"/>
      <c r="W9161" s="1"/>
      <c r="X9161" s="1"/>
      <c r="Y9161" s="1"/>
      <c r="Z9161" s="1"/>
      <c r="AA9161" s="1"/>
      <c r="AB9161" s="1"/>
      <c r="AC9161" s="1"/>
      <c r="AD9161" s="1"/>
      <c r="AE9161" s="1"/>
      <c r="AF9161" s="1"/>
      <c r="AG9161" s="1"/>
      <c r="AH9161" s="1"/>
      <c r="AI9161" s="1"/>
      <c r="AJ9161" s="1"/>
    </row>
    <row r="9162" customFormat="false" ht="15.75" hidden="false" customHeight="true" outlineLevel="0" collapsed="false">
      <c r="A9162" s="1"/>
      <c r="B9162" s="11" t="str">
        <f aca="false">MID(L9162,1,1)</f>
        <v>7</v>
      </c>
      <c r="C9162" s="11" t="str">
        <f aca="false">MID(L9162,2,1)</f>
        <v>7</v>
      </c>
      <c r="D9162" s="11" t="str">
        <f aca="false">MID(L9162,3,1)</f>
        <v>9</v>
      </c>
      <c r="E9162" s="11" t="str">
        <f aca="false">MID(L9162,4,1)</f>
        <v>0</v>
      </c>
      <c r="F9162" s="11" t="str">
        <f aca="false">MID(L9162,5,2)</f>
        <v>00</v>
      </c>
      <c r="G9162" s="11" t="str">
        <f aca="false">MID(L9162,7,1)</f>
        <v>0</v>
      </c>
      <c r="H9162" s="11" t="str">
        <f aca="false">MID(L9162,8,1)</f>
        <v>0</v>
      </c>
      <c r="I9162" s="12" t="str">
        <f aca="false">IF(O9162="1","-x-",IF(O9162&lt;="4",MID(L9162,1,O9162-1),IF(O9162="5",MID(L9162,1,4),IF(O9162="6",MID(L9162,1,6),IF(AND(O9162="7",G9162="0"),MID(L9162,1,6),MID(L9162,1,7))))))</f>
        <v>77</v>
      </c>
      <c r="J9162" s="11" t="n">
        <v>2026</v>
      </c>
      <c r="K9162" s="11" t="s">
        <v>15</v>
      </c>
      <c r="L9162" s="32" t="n">
        <v>77900000</v>
      </c>
      <c r="M9162" s="1" t="s">
        <v>3879</v>
      </c>
      <c r="N9162" s="15" t="s">
        <v>5190</v>
      </c>
      <c r="O9162" s="15" t="str">
        <f aca="false">IF(H9162&lt;&gt;"0","7",IF(G9162&lt;&gt;"0","6",IF(F9162&lt;&gt;"00","5",IF(E9162&lt;&gt;"0","4",IF(D9162&lt;&gt;"0","3",IF(C9162&lt;&gt;"0","2",IF(B9162&lt;&gt;"0","1","-x-")))))))</f>
        <v>3</v>
      </c>
      <c r="P9162" s="16" t="str">
        <f aca="false">IF(O9162="1",MID(L9162,1,1),IF(O9162="2",MID(L9162,1,2),IF(O9162="3",MID(L9162,1,3),IF(O9162="4",MID(L9162,1,4),IF(O9162="5",MID(L9162,1,6),IF(O9162="6",MID(L9162,1,7),IF(O9162="7",MID(L9162,1,8),IF(O9162="8",MID(L9162,1,10)))))))))</f>
        <v>779</v>
      </c>
      <c r="Q9162" s="1"/>
      <c r="R9162" s="1"/>
      <c r="S9162" s="1"/>
      <c r="T9162" s="1"/>
      <c r="U9162" s="1"/>
      <c r="V9162" s="1" t="s">
        <v>18</v>
      </c>
      <c r="W9162" s="1"/>
      <c r="X9162" s="1"/>
      <c r="Y9162" s="1"/>
      <c r="Z9162" s="1"/>
      <c r="AA9162" s="1"/>
      <c r="AB9162" s="1"/>
      <c r="AC9162" s="1"/>
      <c r="AD9162" s="1"/>
      <c r="AE9162" s="1"/>
      <c r="AF9162" s="1"/>
      <c r="AG9162" s="1"/>
      <c r="AH9162" s="1"/>
      <c r="AI9162" s="1"/>
      <c r="AJ9162" s="1"/>
    </row>
    <row r="9163" customFormat="false" ht="15.75" hidden="false" customHeight="true" outlineLevel="0" collapsed="false">
      <c r="A9163" s="1"/>
      <c r="B9163" s="11" t="str">
        <f aca="false">MID(L9163,1,1)</f>
        <v>7</v>
      </c>
      <c r="C9163" s="11" t="str">
        <f aca="false">MID(L9163,2,1)</f>
        <v>7</v>
      </c>
      <c r="D9163" s="11" t="str">
        <f aca="false">MID(L9163,3,1)</f>
        <v>9</v>
      </c>
      <c r="E9163" s="11" t="str">
        <f aca="false">MID(L9163,4,1)</f>
        <v>1</v>
      </c>
      <c r="F9163" s="11" t="str">
        <f aca="false">MID(L9163,5,2)</f>
        <v>00</v>
      </c>
      <c r="G9163" s="11" t="str">
        <f aca="false">MID(L9163,7,1)</f>
        <v>0</v>
      </c>
      <c r="H9163" s="11" t="str">
        <f aca="false">MID(L9163,8,1)</f>
        <v>0</v>
      </c>
      <c r="I9163" s="12" t="str">
        <f aca="false">IF(O9163="1","-x-",IF(O9163&lt;="4",MID(L9163,1,O9163-1),IF(O9163="5",MID(L9163,1,4),IF(O9163="6",MID(L9163,1,6),IF(AND(O9163="7",G9163="0"),MID(L9163,1,6),MID(L9163,1,7))))))</f>
        <v>779</v>
      </c>
      <c r="J9163" s="11" t="n">
        <v>2026</v>
      </c>
      <c r="K9163" s="11" t="s">
        <v>15</v>
      </c>
      <c r="L9163" s="32" t="n">
        <v>77910000</v>
      </c>
      <c r="M9163" s="1" t="s">
        <v>3880</v>
      </c>
      <c r="N9163" s="15" t="s">
        <v>5190</v>
      </c>
      <c r="O9163" s="15" t="str">
        <f aca="false">IF(H9163&lt;&gt;"0","7",IF(G9163&lt;&gt;"0","6",IF(F9163&lt;&gt;"00","5",IF(E9163&lt;&gt;"0","4",IF(D9163&lt;&gt;"0","3",IF(C9163&lt;&gt;"0","2",IF(B9163&lt;&gt;"0","1","-x-")))))))</f>
        <v>4</v>
      </c>
      <c r="P9163" s="16" t="str">
        <f aca="false">IF(O9163="1",MID(L9163,1,1),IF(O9163="2",MID(L9163,1,2),IF(O9163="3",MID(L9163,1,3),IF(O9163="4",MID(L9163,1,4),IF(O9163="5",MID(L9163,1,6),IF(O9163="6",MID(L9163,1,7),IF(O9163="7",MID(L9163,1,8),IF(O9163="8",MID(L9163,1,10)))))))))</f>
        <v>7791</v>
      </c>
      <c r="Q9163" s="1"/>
      <c r="R9163" s="1"/>
      <c r="S9163" s="1"/>
      <c r="T9163" s="1"/>
      <c r="U9163" s="1"/>
      <c r="V9163" s="1"/>
      <c r="W9163" s="1"/>
      <c r="X9163" s="1"/>
      <c r="Y9163" s="1"/>
      <c r="Z9163" s="1"/>
      <c r="AA9163" s="1"/>
      <c r="AB9163" s="1"/>
      <c r="AC9163" s="1"/>
      <c r="AD9163" s="1"/>
      <c r="AE9163" s="1"/>
      <c r="AF9163" s="1"/>
      <c r="AG9163" s="1"/>
      <c r="AH9163" s="1"/>
      <c r="AI9163" s="1"/>
      <c r="AJ9163" s="1"/>
    </row>
    <row r="9164" customFormat="false" ht="15.75" hidden="false" customHeight="true" outlineLevel="0" collapsed="false">
      <c r="A9164" s="1"/>
      <c r="B9164" s="11" t="str">
        <f aca="false">MID(L9164,1,1)</f>
        <v>7</v>
      </c>
      <c r="C9164" s="11" t="str">
        <f aca="false">MID(L9164,2,1)</f>
        <v>7</v>
      </c>
      <c r="D9164" s="11" t="str">
        <f aca="false">MID(L9164,3,1)</f>
        <v>9</v>
      </c>
      <c r="E9164" s="11" t="str">
        <f aca="false">MID(L9164,4,1)</f>
        <v>1</v>
      </c>
      <c r="F9164" s="11" t="str">
        <f aca="false">MID(L9164,5,2)</f>
        <v>01</v>
      </c>
      <c r="G9164" s="11" t="str">
        <f aca="false">MID(L9164,7,1)</f>
        <v>0</v>
      </c>
      <c r="H9164" s="11" t="str">
        <f aca="false">MID(L9164,8,1)</f>
        <v>0</v>
      </c>
      <c r="I9164" s="12" t="str">
        <f aca="false">IF(O9164="1","-x-",IF(O9164&lt;="4",MID(L9164,1,O9164-1),IF(O9164="5",MID(L9164,1,4),IF(O9164="6",MID(L9164,1,6),IF(AND(O9164="7",G9164="0"),MID(L9164,1,6),MID(L9164,1,7))))))</f>
        <v>7791</v>
      </c>
      <c r="J9164" s="11" t="n">
        <v>2026</v>
      </c>
      <c r="K9164" s="11" t="s">
        <v>15</v>
      </c>
      <c r="L9164" s="32" t="n">
        <v>77910100</v>
      </c>
      <c r="M9164" s="1" t="s">
        <v>3881</v>
      </c>
      <c r="N9164" s="15" t="s">
        <v>5190</v>
      </c>
      <c r="O9164" s="15" t="str">
        <f aca="false">IF(H9164&lt;&gt;"0","7",IF(G9164&lt;&gt;"0","6",IF(F9164&lt;&gt;"00","5",IF(E9164&lt;&gt;"0","4",IF(D9164&lt;&gt;"0","3",IF(C9164&lt;&gt;"0","2",IF(B9164&lt;&gt;"0","1","-x-")))))))</f>
        <v>5</v>
      </c>
      <c r="P9164" s="16" t="str">
        <f aca="false">IF(O9164="1",MID(L9164,1,1),IF(O9164="2",MID(L9164,1,2),IF(O9164="3",MID(L9164,1,3),IF(O9164="4",MID(L9164,1,4),IF(O9164="5",MID(L9164,1,6),IF(O9164="6",MID(L9164,1,7),IF(O9164="7",MID(L9164,1,8),IF(O9164="8",MID(L9164,1,10)))))))))</f>
        <v>779101</v>
      </c>
      <c r="Q9164" s="1"/>
      <c r="R9164" s="1"/>
      <c r="S9164" s="1"/>
      <c r="T9164" s="1"/>
      <c r="U9164" s="1"/>
      <c r="V9164" s="1"/>
      <c r="W9164" s="1"/>
      <c r="X9164" s="1"/>
      <c r="Y9164" s="1"/>
      <c r="Z9164" s="1"/>
      <c r="AA9164" s="1"/>
      <c r="AB9164" s="1"/>
      <c r="AC9164" s="1"/>
      <c r="AD9164" s="1"/>
      <c r="AE9164" s="1"/>
      <c r="AF9164" s="1"/>
      <c r="AG9164" s="1"/>
      <c r="AH9164" s="1"/>
      <c r="AI9164" s="1"/>
      <c r="AJ9164" s="1"/>
    </row>
    <row r="9165" customFormat="false" ht="15.75" hidden="false" customHeight="true" outlineLevel="0" collapsed="false">
      <c r="A9165" s="1"/>
      <c r="B9165" s="11" t="str">
        <f aca="false">MID(L9165,1,1)</f>
        <v>7</v>
      </c>
      <c r="C9165" s="11" t="str">
        <f aca="false">MID(L9165,2,1)</f>
        <v>7</v>
      </c>
      <c r="D9165" s="11" t="str">
        <f aca="false">MID(L9165,3,1)</f>
        <v>9</v>
      </c>
      <c r="E9165" s="11" t="str">
        <f aca="false">MID(L9165,4,1)</f>
        <v>1</v>
      </c>
      <c r="F9165" s="11" t="str">
        <f aca="false">MID(L9165,5,2)</f>
        <v>01</v>
      </c>
      <c r="G9165" s="11" t="str">
        <f aca="false">MID(L9165,7,1)</f>
        <v>0</v>
      </c>
      <c r="H9165" s="11" t="str">
        <f aca="false">MID(L9165,8,1)</f>
        <v>1</v>
      </c>
      <c r="I9165" s="12" t="str">
        <f aca="false">IF(O9165="1","-x-",IF(O9165&lt;="4",MID(L9165,1,O9165-1),IF(O9165="5",MID(L9165,1,4),IF(O9165="6",MID(L9165,1,6),IF(AND(O9165="7",G9165="0"),MID(L9165,1,6),MID(L9165,1,7))))))</f>
        <v>779101</v>
      </c>
      <c r="J9165" s="11" t="n">
        <v>2026</v>
      </c>
      <c r="K9165" s="11" t="s">
        <v>15</v>
      </c>
      <c r="L9165" s="32" t="n">
        <v>77910101</v>
      </c>
      <c r="M9165" s="1" t="s">
        <v>3882</v>
      </c>
      <c r="N9165" s="15" t="str">
        <f aca="false">IF(ISERROR(VLOOKUP(P9165,$I$2:$I$5308,1,FALSE()))=FALSE(),"S","A")</f>
        <v>A</v>
      </c>
      <c r="O9165" s="15" t="str">
        <f aca="false">IF(H9165&lt;&gt;"0","7",IF(G9165&lt;&gt;"0","6",IF(F9165&lt;&gt;"00","5",IF(E9165&lt;&gt;"0","4",IF(D9165&lt;&gt;"0","3",IF(C9165&lt;&gt;"0","2",IF(B9165&lt;&gt;"0","1","-x-")))))))</f>
        <v>7</v>
      </c>
      <c r="P9165" s="16" t="str">
        <f aca="false">IF(O9165="1",MID(L9165,1,1),IF(O9165="2",MID(L9165,1,2),IF(O9165="3",MID(L9165,1,3),IF(O9165="4",MID(L9165,1,4),IF(O9165="5",MID(L9165,1,6),IF(O9165="6",MID(L9165,1,7),IF(O9165="7",MID(L9165,1,8),IF(O9165="8",MID(L9165,1,10)))))))))</f>
        <v>77910101</v>
      </c>
      <c r="Q9165" s="1"/>
      <c r="R9165" s="1"/>
      <c r="S9165" s="1"/>
      <c r="T9165" s="1"/>
      <c r="U9165" s="1"/>
      <c r="V9165" s="1"/>
      <c r="W9165" s="1"/>
      <c r="X9165" s="1"/>
      <c r="Y9165" s="1"/>
      <c r="Z9165" s="1"/>
      <c r="AA9165" s="1"/>
      <c r="AB9165" s="1"/>
      <c r="AC9165" s="1"/>
      <c r="AD9165" s="1"/>
      <c r="AE9165" s="1"/>
      <c r="AF9165" s="1"/>
      <c r="AG9165" s="1"/>
      <c r="AH9165" s="1"/>
      <c r="AI9165" s="1"/>
      <c r="AJ9165" s="1"/>
    </row>
    <row r="9166" customFormat="false" ht="15.75" hidden="false" customHeight="true" outlineLevel="0" collapsed="false">
      <c r="A9166" s="1"/>
      <c r="B9166" s="11" t="str">
        <f aca="false">MID(L9166,1,1)</f>
        <v>7</v>
      </c>
      <c r="C9166" s="11" t="str">
        <f aca="false">MID(L9166,2,1)</f>
        <v>7</v>
      </c>
      <c r="D9166" s="11" t="str">
        <f aca="false">MID(L9166,3,1)</f>
        <v>9</v>
      </c>
      <c r="E9166" s="11" t="str">
        <f aca="false">MID(L9166,4,1)</f>
        <v>1</v>
      </c>
      <c r="F9166" s="11" t="str">
        <f aca="false">MID(L9166,5,2)</f>
        <v>01</v>
      </c>
      <c r="G9166" s="11" t="str">
        <f aca="false">MID(L9166,7,1)</f>
        <v>0</v>
      </c>
      <c r="H9166" s="11" t="str">
        <f aca="false">MID(L9166,8,1)</f>
        <v>2</v>
      </c>
      <c r="I9166" s="12" t="str">
        <f aca="false">IF(O9166="1","-x-",IF(O9166&lt;="4",MID(L9166,1,O9166-1),IF(O9166="5",MID(L9166,1,4),IF(O9166="6",MID(L9166,1,6),IF(AND(O9166="7",G9166="0"),MID(L9166,1,6),MID(L9166,1,7))))))</f>
        <v>779101</v>
      </c>
      <c r="J9166" s="11" t="n">
        <v>2026</v>
      </c>
      <c r="K9166" s="11" t="s">
        <v>15</v>
      </c>
      <c r="L9166" s="32" t="n">
        <v>77910102</v>
      </c>
      <c r="M9166" s="1" t="s">
        <v>3883</v>
      </c>
      <c r="N9166" s="15" t="str">
        <f aca="false">IF(ISERROR(VLOOKUP(P9166,$I$2:$I$5308,1,FALSE()))=FALSE(),"S","A")</f>
        <v>A</v>
      </c>
      <c r="O9166" s="15" t="str">
        <f aca="false">IF(H9166&lt;&gt;"0","7",IF(G9166&lt;&gt;"0","6",IF(F9166&lt;&gt;"00","5",IF(E9166&lt;&gt;"0","4",IF(D9166&lt;&gt;"0","3",IF(C9166&lt;&gt;"0","2",IF(B9166&lt;&gt;"0","1","-x-")))))))</f>
        <v>7</v>
      </c>
      <c r="P9166" s="16" t="str">
        <f aca="false">IF(O9166="1",MID(L9166,1,1),IF(O9166="2",MID(L9166,1,2),IF(O9166="3",MID(L9166,1,3),IF(O9166="4",MID(L9166,1,4),IF(O9166="5",MID(L9166,1,6),IF(O9166="6",MID(L9166,1,7),IF(O9166="7",MID(L9166,1,8),IF(O9166="8",MID(L9166,1,10)))))))))</f>
        <v>77910102</v>
      </c>
      <c r="Q9166" s="1"/>
      <c r="R9166" s="1"/>
      <c r="S9166" s="1"/>
      <c r="T9166" s="1"/>
      <c r="U9166" s="1"/>
      <c r="V9166" s="1"/>
      <c r="W9166" s="1"/>
      <c r="X9166" s="1"/>
      <c r="Y9166" s="1"/>
      <c r="Z9166" s="1"/>
      <c r="AA9166" s="1"/>
      <c r="AB9166" s="1"/>
      <c r="AC9166" s="1"/>
      <c r="AD9166" s="1"/>
      <c r="AE9166" s="1"/>
      <c r="AF9166" s="1"/>
      <c r="AG9166" s="1"/>
      <c r="AH9166" s="1"/>
      <c r="AI9166" s="1"/>
      <c r="AJ9166" s="1"/>
    </row>
    <row r="9167" customFormat="false" ht="15.75" hidden="false" customHeight="true" outlineLevel="0" collapsed="false">
      <c r="A9167" s="1"/>
      <c r="B9167" s="11" t="str">
        <f aca="false">MID(L9167,1,1)</f>
        <v>7</v>
      </c>
      <c r="C9167" s="11" t="str">
        <f aca="false">MID(L9167,2,1)</f>
        <v>7</v>
      </c>
      <c r="D9167" s="11" t="str">
        <f aca="false">MID(L9167,3,1)</f>
        <v>9</v>
      </c>
      <c r="E9167" s="11" t="str">
        <f aca="false">MID(L9167,4,1)</f>
        <v>1</v>
      </c>
      <c r="F9167" s="11" t="str">
        <f aca="false">MID(L9167,5,2)</f>
        <v>01</v>
      </c>
      <c r="G9167" s="11" t="str">
        <f aca="false">MID(L9167,7,1)</f>
        <v>0</v>
      </c>
      <c r="H9167" s="11" t="str">
        <f aca="false">MID(L9167,8,1)</f>
        <v>3</v>
      </c>
      <c r="I9167" s="12" t="str">
        <f aca="false">IF(O9167="1","-x-",IF(O9167&lt;="4",MID(L9167,1,O9167-1),IF(O9167="5",MID(L9167,1,4),IF(O9167="6",MID(L9167,1,6),IF(AND(O9167="7",G9167="0"),MID(L9167,1,6),MID(L9167,1,7))))))</f>
        <v>779101</v>
      </c>
      <c r="J9167" s="11" t="n">
        <v>2026</v>
      </c>
      <c r="K9167" s="11" t="s">
        <v>15</v>
      </c>
      <c r="L9167" s="32" t="n">
        <v>77910103</v>
      </c>
      <c r="M9167" s="1" t="s">
        <v>3884</v>
      </c>
      <c r="N9167" s="15" t="str">
        <f aca="false">IF(ISERROR(VLOOKUP(P9167,$I$2:$I$5308,1,FALSE()))=FALSE(),"S","A")</f>
        <v>A</v>
      </c>
      <c r="O9167" s="15" t="str">
        <f aca="false">IF(H9167&lt;&gt;"0","7",IF(G9167&lt;&gt;"0","6",IF(F9167&lt;&gt;"00","5",IF(E9167&lt;&gt;"0","4",IF(D9167&lt;&gt;"0","3",IF(C9167&lt;&gt;"0","2",IF(B9167&lt;&gt;"0","1","-x-")))))))</f>
        <v>7</v>
      </c>
      <c r="P9167" s="16" t="str">
        <f aca="false">IF(O9167="1",MID(L9167,1,1),IF(O9167="2",MID(L9167,1,2),IF(O9167="3",MID(L9167,1,3),IF(O9167="4",MID(L9167,1,4),IF(O9167="5",MID(L9167,1,6),IF(O9167="6",MID(L9167,1,7),IF(O9167="7",MID(L9167,1,8),IF(O9167="8",MID(L9167,1,10)))))))))</f>
        <v>77910103</v>
      </c>
      <c r="Q9167" s="1"/>
      <c r="R9167" s="1"/>
      <c r="S9167" s="1"/>
      <c r="T9167" s="1"/>
      <c r="U9167" s="1"/>
      <c r="V9167" s="1"/>
      <c r="W9167" s="1"/>
      <c r="X9167" s="1"/>
      <c r="Y9167" s="1"/>
      <c r="Z9167" s="1"/>
      <c r="AA9167" s="1"/>
      <c r="AB9167" s="1"/>
      <c r="AC9167" s="1"/>
      <c r="AD9167" s="1"/>
      <c r="AE9167" s="1"/>
      <c r="AF9167" s="1"/>
      <c r="AG9167" s="1"/>
      <c r="AH9167" s="1"/>
      <c r="AI9167" s="1"/>
      <c r="AJ9167" s="1"/>
    </row>
    <row r="9168" customFormat="false" ht="15.75" hidden="false" customHeight="true" outlineLevel="0" collapsed="false">
      <c r="A9168" s="1"/>
      <c r="B9168" s="11" t="str">
        <f aca="false">MID(L9168,1,1)</f>
        <v>7</v>
      </c>
      <c r="C9168" s="11" t="str">
        <f aca="false">MID(L9168,2,1)</f>
        <v>7</v>
      </c>
      <c r="D9168" s="11" t="str">
        <f aca="false">MID(L9168,3,1)</f>
        <v>9</v>
      </c>
      <c r="E9168" s="11" t="str">
        <f aca="false">MID(L9168,4,1)</f>
        <v>1</v>
      </c>
      <c r="F9168" s="11" t="str">
        <f aca="false">MID(L9168,5,2)</f>
        <v>01</v>
      </c>
      <c r="G9168" s="11" t="str">
        <f aca="false">MID(L9168,7,1)</f>
        <v>0</v>
      </c>
      <c r="H9168" s="11" t="str">
        <f aca="false">MID(L9168,8,1)</f>
        <v>4</v>
      </c>
      <c r="I9168" s="12" t="str">
        <f aca="false">IF(O9168="1","-x-",IF(O9168&lt;="4",MID(L9168,1,O9168-1),IF(O9168="5",MID(L9168,1,4),IF(O9168="6",MID(L9168,1,6),IF(AND(O9168="7",G9168="0"),MID(L9168,1,6),MID(L9168,1,7))))))</f>
        <v>779101</v>
      </c>
      <c r="J9168" s="11" t="n">
        <v>2026</v>
      </c>
      <c r="K9168" s="11" t="s">
        <v>15</v>
      </c>
      <c r="L9168" s="32" t="n">
        <v>77910104</v>
      </c>
      <c r="M9168" s="1" t="s">
        <v>3885</v>
      </c>
      <c r="N9168" s="15" t="str">
        <f aca="false">IF(ISERROR(VLOOKUP(P9168,$I$2:$I$5308,1,FALSE()))=FALSE(),"S","A")</f>
        <v>A</v>
      </c>
      <c r="O9168" s="15" t="str">
        <f aca="false">IF(H9168&lt;&gt;"0","7",IF(G9168&lt;&gt;"0","6",IF(F9168&lt;&gt;"00","5",IF(E9168&lt;&gt;"0","4",IF(D9168&lt;&gt;"0","3",IF(C9168&lt;&gt;"0","2",IF(B9168&lt;&gt;"0","1","-x-")))))))</f>
        <v>7</v>
      </c>
      <c r="P9168" s="16" t="str">
        <f aca="false">IF(O9168="1",MID(L9168,1,1),IF(O9168="2",MID(L9168,1,2),IF(O9168="3",MID(L9168,1,3),IF(O9168="4",MID(L9168,1,4),IF(O9168="5",MID(L9168,1,6),IF(O9168="6",MID(L9168,1,7),IF(O9168="7",MID(L9168,1,8),IF(O9168="8",MID(L9168,1,10)))))))))</f>
        <v>77910104</v>
      </c>
      <c r="Q9168" s="1"/>
      <c r="R9168" s="1"/>
      <c r="S9168" s="1"/>
      <c r="T9168" s="1"/>
      <c r="U9168" s="1"/>
      <c r="V9168" s="1"/>
      <c r="W9168" s="1"/>
      <c r="X9168" s="1"/>
      <c r="Y9168" s="1"/>
      <c r="Z9168" s="1"/>
      <c r="AA9168" s="1"/>
      <c r="AB9168" s="1"/>
      <c r="AC9168" s="1"/>
      <c r="AD9168" s="1"/>
      <c r="AE9168" s="1"/>
      <c r="AF9168" s="1"/>
      <c r="AG9168" s="1"/>
      <c r="AH9168" s="1"/>
      <c r="AI9168" s="1"/>
      <c r="AJ9168" s="1"/>
    </row>
    <row r="9169" customFormat="false" ht="15.75" hidden="false" customHeight="true" outlineLevel="0" collapsed="false">
      <c r="A9169" s="1"/>
      <c r="B9169" s="11" t="str">
        <f aca="false">MID(L9169,1,1)</f>
        <v>7</v>
      </c>
      <c r="C9169" s="11" t="str">
        <f aca="false">MID(L9169,2,1)</f>
        <v>7</v>
      </c>
      <c r="D9169" s="11" t="str">
        <f aca="false">MID(L9169,3,1)</f>
        <v>9</v>
      </c>
      <c r="E9169" s="11" t="str">
        <f aca="false">MID(L9169,4,1)</f>
        <v>1</v>
      </c>
      <c r="F9169" s="11" t="str">
        <f aca="false">MID(L9169,5,2)</f>
        <v>01</v>
      </c>
      <c r="G9169" s="11" t="str">
        <f aca="false">MID(L9169,7,1)</f>
        <v>0</v>
      </c>
      <c r="H9169" s="11" t="str">
        <f aca="false">MID(L9169,8,1)</f>
        <v>5</v>
      </c>
      <c r="I9169" s="12" t="str">
        <f aca="false">IF(O9169="1","-x-",IF(O9169&lt;="4",MID(L9169,1,O9169-1),IF(O9169="5",MID(L9169,1,4),IF(O9169="6",MID(L9169,1,6),IF(AND(O9169="7",G9169="0"),MID(L9169,1,6),MID(L9169,1,7))))))</f>
        <v>779101</v>
      </c>
      <c r="J9169" s="11" t="n">
        <v>2026</v>
      </c>
      <c r="K9169" s="11" t="s">
        <v>15</v>
      </c>
      <c r="L9169" s="32" t="n">
        <v>77910105</v>
      </c>
      <c r="M9169" s="1" t="s">
        <v>3886</v>
      </c>
      <c r="N9169" s="15" t="str">
        <f aca="false">IF(ISERROR(VLOOKUP(P9169,$I$2:$I$5308,1,FALSE()))=FALSE(),"S","A")</f>
        <v>A</v>
      </c>
      <c r="O9169" s="15" t="str">
        <f aca="false">IF(H9169&lt;&gt;"0","7",IF(G9169&lt;&gt;"0","6",IF(F9169&lt;&gt;"00","5",IF(E9169&lt;&gt;"0","4",IF(D9169&lt;&gt;"0","3",IF(C9169&lt;&gt;"0","2",IF(B9169&lt;&gt;"0","1","-x-")))))))</f>
        <v>7</v>
      </c>
      <c r="P9169" s="16" t="str">
        <f aca="false">IF(O9169="1",MID(L9169,1,1),IF(O9169="2",MID(L9169,1,2),IF(O9169="3",MID(L9169,1,3),IF(O9169="4",MID(L9169,1,4),IF(O9169="5",MID(L9169,1,6),IF(O9169="6",MID(L9169,1,7),IF(O9169="7",MID(L9169,1,8),IF(O9169="8",MID(L9169,1,10)))))))))</f>
        <v>77910105</v>
      </c>
      <c r="Q9169" s="1"/>
      <c r="R9169" s="1"/>
      <c r="S9169" s="1"/>
      <c r="T9169" s="1"/>
      <c r="U9169" s="1"/>
      <c r="V9169" s="1"/>
      <c r="W9169" s="1"/>
      <c r="X9169" s="1"/>
      <c r="Y9169" s="1"/>
      <c r="Z9169" s="1"/>
      <c r="AA9169" s="1"/>
      <c r="AB9169" s="1"/>
      <c r="AC9169" s="1"/>
      <c r="AD9169" s="1"/>
      <c r="AE9169" s="1"/>
      <c r="AF9169" s="1"/>
      <c r="AG9169" s="1"/>
      <c r="AH9169" s="1"/>
      <c r="AI9169" s="1"/>
      <c r="AJ9169" s="1"/>
    </row>
    <row r="9170" customFormat="false" ht="15.75" hidden="false" customHeight="true" outlineLevel="0" collapsed="false">
      <c r="A9170" s="1"/>
      <c r="B9170" s="11" t="str">
        <f aca="false">MID(L9170,1,1)</f>
        <v>7</v>
      </c>
      <c r="C9170" s="11" t="str">
        <f aca="false">MID(L9170,2,1)</f>
        <v>7</v>
      </c>
      <c r="D9170" s="11" t="str">
        <f aca="false">MID(L9170,3,1)</f>
        <v>9</v>
      </c>
      <c r="E9170" s="11" t="str">
        <f aca="false">MID(L9170,4,1)</f>
        <v>1</v>
      </c>
      <c r="F9170" s="11" t="str">
        <f aca="false">MID(L9170,5,2)</f>
        <v>01</v>
      </c>
      <c r="G9170" s="11" t="str">
        <f aca="false">MID(L9170,7,1)</f>
        <v>0</v>
      </c>
      <c r="H9170" s="11" t="str">
        <f aca="false">MID(L9170,8,1)</f>
        <v>6</v>
      </c>
      <c r="I9170" s="12" t="str">
        <f aca="false">IF(O9170="1","-x-",IF(O9170&lt;="4",MID(L9170,1,O9170-1),IF(O9170="5",MID(L9170,1,4),IF(O9170="6",MID(L9170,1,6),IF(AND(O9170="7",G9170="0"),MID(L9170,1,6),MID(L9170,1,7))))))</f>
        <v>779101</v>
      </c>
      <c r="J9170" s="11" t="n">
        <v>2026</v>
      </c>
      <c r="K9170" s="11" t="s">
        <v>15</v>
      </c>
      <c r="L9170" s="32" t="n">
        <v>77910106</v>
      </c>
      <c r="M9170" s="1" t="s">
        <v>3887</v>
      </c>
      <c r="N9170" s="15" t="str">
        <f aca="false">IF(ISERROR(VLOOKUP(P9170,$I$2:$I$5308,1,FALSE()))=FALSE(),"S","A")</f>
        <v>A</v>
      </c>
      <c r="O9170" s="15" t="str">
        <f aca="false">IF(H9170&lt;&gt;"0","7",IF(G9170&lt;&gt;"0","6",IF(F9170&lt;&gt;"00","5",IF(E9170&lt;&gt;"0","4",IF(D9170&lt;&gt;"0","3",IF(C9170&lt;&gt;"0","2",IF(B9170&lt;&gt;"0","1","-x-")))))))</f>
        <v>7</v>
      </c>
      <c r="P9170" s="16" t="str">
        <f aca="false">IF(O9170="1",MID(L9170,1,1),IF(O9170="2",MID(L9170,1,2),IF(O9170="3",MID(L9170,1,3),IF(O9170="4",MID(L9170,1,4),IF(O9170="5",MID(L9170,1,6),IF(O9170="6",MID(L9170,1,7),IF(O9170="7",MID(L9170,1,8),IF(O9170="8",MID(L9170,1,10)))))))))</f>
        <v>77910106</v>
      </c>
      <c r="Q9170" s="1"/>
      <c r="R9170" s="1"/>
      <c r="S9170" s="1"/>
      <c r="T9170" s="1"/>
      <c r="U9170" s="1"/>
      <c r="V9170" s="1"/>
      <c r="W9170" s="1"/>
      <c r="X9170" s="1"/>
      <c r="Y9170" s="1"/>
      <c r="Z9170" s="1"/>
      <c r="AA9170" s="1"/>
      <c r="AB9170" s="1"/>
      <c r="AC9170" s="1"/>
      <c r="AD9170" s="1"/>
      <c r="AE9170" s="1"/>
      <c r="AF9170" s="1"/>
      <c r="AG9170" s="1"/>
      <c r="AH9170" s="1"/>
      <c r="AI9170" s="1"/>
      <c r="AJ9170" s="1"/>
    </row>
    <row r="9171" customFormat="false" ht="15.75" hidden="false" customHeight="true" outlineLevel="0" collapsed="false">
      <c r="A9171" s="1"/>
      <c r="B9171" s="11" t="str">
        <f aca="false">MID(L9171,1,1)</f>
        <v>7</v>
      </c>
      <c r="C9171" s="11" t="str">
        <f aca="false">MID(L9171,2,1)</f>
        <v>7</v>
      </c>
      <c r="D9171" s="11" t="str">
        <f aca="false">MID(L9171,3,1)</f>
        <v>9</v>
      </c>
      <c r="E9171" s="11" t="str">
        <f aca="false">MID(L9171,4,1)</f>
        <v>1</v>
      </c>
      <c r="F9171" s="11" t="str">
        <f aca="false">MID(L9171,5,2)</f>
        <v>01</v>
      </c>
      <c r="G9171" s="11" t="str">
        <f aca="false">MID(L9171,7,1)</f>
        <v>0</v>
      </c>
      <c r="H9171" s="11" t="str">
        <f aca="false">MID(L9171,8,1)</f>
        <v>7</v>
      </c>
      <c r="I9171" s="12" t="str">
        <f aca="false">IF(O9171="1","-x-",IF(O9171&lt;="4",MID(L9171,1,O9171-1),IF(O9171="5",MID(L9171,1,4),IF(O9171="6",MID(L9171,1,6),IF(AND(O9171="7",G9171="0"),MID(L9171,1,6),MID(L9171,1,7))))))</f>
        <v>779101</v>
      </c>
      <c r="J9171" s="11" t="n">
        <v>2026</v>
      </c>
      <c r="K9171" s="11" t="s">
        <v>15</v>
      </c>
      <c r="L9171" s="32" t="n">
        <v>77910107</v>
      </c>
      <c r="M9171" s="1" t="s">
        <v>3888</v>
      </c>
      <c r="N9171" s="15" t="str">
        <f aca="false">IF(ISERROR(VLOOKUP(P9171,$I$2:$I$5308,1,FALSE()))=FALSE(),"S","A")</f>
        <v>A</v>
      </c>
      <c r="O9171" s="15" t="str">
        <f aca="false">IF(H9171&lt;&gt;"0","7",IF(G9171&lt;&gt;"0","6",IF(F9171&lt;&gt;"00","5",IF(E9171&lt;&gt;"0","4",IF(D9171&lt;&gt;"0","3",IF(C9171&lt;&gt;"0","2",IF(B9171&lt;&gt;"0","1","-x-")))))))</f>
        <v>7</v>
      </c>
      <c r="P9171" s="16" t="str">
        <f aca="false">IF(O9171="1",MID(L9171,1,1),IF(O9171="2",MID(L9171,1,2),IF(O9171="3",MID(L9171,1,3),IF(O9171="4",MID(L9171,1,4),IF(O9171="5",MID(L9171,1,6),IF(O9171="6",MID(L9171,1,7),IF(O9171="7",MID(L9171,1,8),IF(O9171="8",MID(L9171,1,10)))))))))</f>
        <v>77910107</v>
      </c>
      <c r="Q9171" s="1"/>
      <c r="R9171" s="1"/>
      <c r="S9171" s="1"/>
      <c r="T9171" s="1"/>
      <c r="U9171" s="1"/>
      <c r="V9171" s="1"/>
      <c r="W9171" s="1"/>
      <c r="X9171" s="1"/>
      <c r="Y9171" s="1"/>
      <c r="Z9171" s="1"/>
      <c r="AA9171" s="1"/>
      <c r="AB9171" s="1"/>
      <c r="AC9171" s="1"/>
      <c r="AD9171" s="1"/>
      <c r="AE9171" s="1"/>
      <c r="AF9171" s="1"/>
      <c r="AG9171" s="1"/>
      <c r="AH9171" s="1"/>
      <c r="AI9171" s="1"/>
      <c r="AJ9171" s="1"/>
    </row>
    <row r="9172" customFormat="false" ht="15.75" hidden="false" customHeight="true" outlineLevel="0" collapsed="false">
      <c r="A9172" s="1"/>
      <c r="B9172" s="11" t="str">
        <f aca="false">MID(L9172,1,1)</f>
        <v>7</v>
      </c>
      <c r="C9172" s="11" t="str">
        <f aca="false">MID(L9172,2,1)</f>
        <v>7</v>
      </c>
      <c r="D9172" s="11" t="str">
        <f aca="false">MID(L9172,3,1)</f>
        <v>9</v>
      </c>
      <c r="E9172" s="11" t="str">
        <f aca="false">MID(L9172,4,1)</f>
        <v>1</v>
      </c>
      <c r="F9172" s="11" t="str">
        <f aca="false">MID(L9172,5,2)</f>
        <v>01</v>
      </c>
      <c r="G9172" s="11" t="str">
        <f aca="false">MID(L9172,7,1)</f>
        <v>0</v>
      </c>
      <c r="H9172" s="11" t="str">
        <f aca="false">MID(L9172,8,1)</f>
        <v>8</v>
      </c>
      <c r="I9172" s="12" t="str">
        <f aca="false">IF(O9172="1","-x-",IF(O9172&lt;="4",MID(L9172,1,O9172-1),IF(O9172="5",MID(L9172,1,4),IF(O9172="6",MID(L9172,1,6),IF(AND(O9172="7",G9172="0"),MID(L9172,1,6),MID(L9172,1,7))))))</f>
        <v>779101</v>
      </c>
      <c r="J9172" s="11" t="n">
        <v>2026</v>
      </c>
      <c r="K9172" s="11" t="s">
        <v>15</v>
      </c>
      <c r="L9172" s="32" t="n">
        <v>77910108</v>
      </c>
      <c r="M9172" s="1" t="s">
        <v>3889</v>
      </c>
      <c r="N9172" s="15" t="str">
        <f aca="false">IF(ISERROR(VLOOKUP(P9172,$I$2:$I$5308,1,FALSE()))=FALSE(),"S","A")</f>
        <v>A</v>
      </c>
      <c r="O9172" s="15" t="str">
        <f aca="false">IF(H9172&lt;&gt;"0","7",IF(G9172&lt;&gt;"0","6",IF(F9172&lt;&gt;"00","5",IF(E9172&lt;&gt;"0","4",IF(D9172&lt;&gt;"0","3",IF(C9172&lt;&gt;"0","2",IF(B9172&lt;&gt;"0","1","-x-")))))))</f>
        <v>7</v>
      </c>
      <c r="P9172" s="16" t="str">
        <f aca="false">IF(O9172="1",MID(L9172,1,1),IF(O9172="2",MID(L9172,1,2),IF(O9172="3",MID(L9172,1,3),IF(O9172="4",MID(L9172,1,4),IF(O9172="5",MID(L9172,1,6),IF(O9172="6",MID(L9172,1,7),IF(O9172="7",MID(L9172,1,8),IF(O9172="8",MID(L9172,1,10)))))))))</f>
        <v>77910108</v>
      </c>
      <c r="Q9172" s="1"/>
      <c r="R9172" s="1"/>
      <c r="S9172" s="1"/>
      <c r="T9172" s="1"/>
      <c r="U9172" s="1"/>
      <c r="V9172" s="1"/>
      <c r="W9172" s="1"/>
      <c r="X9172" s="1"/>
      <c r="Y9172" s="1"/>
      <c r="Z9172" s="1"/>
      <c r="AA9172" s="1"/>
      <c r="AB9172" s="1"/>
      <c r="AC9172" s="1"/>
      <c r="AD9172" s="1"/>
      <c r="AE9172" s="1"/>
      <c r="AF9172" s="1"/>
      <c r="AG9172" s="1"/>
      <c r="AH9172" s="1"/>
      <c r="AI9172" s="1"/>
      <c r="AJ9172" s="1"/>
    </row>
    <row r="9173" customFormat="false" ht="15.75" hidden="false" customHeight="true" outlineLevel="0" collapsed="false">
      <c r="A9173" s="1"/>
      <c r="B9173" s="11" t="str">
        <f aca="false">MID(L9173,1,1)</f>
        <v>7</v>
      </c>
      <c r="C9173" s="11" t="str">
        <f aca="false">MID(L9173,2,1)</f>
        <v>7</v>
      </c>
      <c r="D9173" s="11" t="str">
        <f aca="false">MID(L9173,3,1)</f>
        <v>9</v>
      </c>
      <c r="E9173" s="11" t="str">
        <f aca="false">MID(L9173,4,1)</f>
        <v>1</v>
      </c>
      <c r="F9173" s="11" t="str">
        <f aca="false">MID(L9173,5,2)</f>
        <v>50</v>
      </c>
      <c r="G9173" s="11" t="str">
        <f aca="false">MID(L9173,7,1)</f>
        <v>0</v>
      </c>
      <c r="H9173" s="11" t="str">
        <f aca="false">MID(L9173,8,1)</f>
        <v>0</v>
      </c>
      <c r="I9173" s="12" t="str">
        <f aca="false">IF(O9173="1","-x-",IF(O9173&lt;="4",MID(L9173,1,O9173-1),IF(O9173="5",MID(L9173,1,4),IF(O9173="6",MID(L9173,1,6),IF(AND(O9173="7",G9173="0"),MID(L9173,1,6),MID(L9173,1,7))))))</f>
        <v>7791</v>
      </c>
      <c r="J9173" s="11" t="n">
        <v>2026</v>
      </c>
      <c r="K9173" s="11" t="s">
        <v>15</v>
      </c>
      <c r="L9173" s="32" t="n">
        <v>77915000</v>
      </c>
      <c r="M9173" s="1" t="s">
        <v>3890</v>
      </c>
      <c r="N9173" s="15" t="s">
        <v>5190</v>
      </c>
      <c r="O9173" s="15" t="str">
        <f aca="false">IF(H9173&lt;&gt;"0","7",IF(G9173&lt;&gt;"0","6",IF(F9173&lt;&gt;"00","5",IF(E9173&lt;&gt;"0","4",IF(D9173&lt;&gt;"0","3",IF(C9173&lt;&gt;"0","2",IF(B9173&lt;&gt;"0","1","-x-")))))))</f>
        <v>5</v>
      </c>
      <c r="P9173" s="16" t="str">
        <f aca="false">IF(O9173="1",MID(L9173,1,1),IF(O9173="2",MID(L9173,1,2),IF(O9173="3",MID(L9173,1,3),IF(O9173="4",MID(L9173,1,4),IF(O9173="5",MID(L9173,1,6),IF(O9173="6",MID(L9173,1,7),IF(O9173="7",MID(L9173,1,8),IF(O9173="8",MID(L9173,1,10)))))))))</f>
        <v>779150</v>
      </c>
      <c r="Q9173" s="1"/>
      <c r="R9173" s="1"/>
      <c r="S9173" s="1"/>
      <c r="T9173" s="1"/>
      <c r="U9173" s="1" t="s">
        <v>2746</v>
      </c>
      <c r="V9173" s="1"/>
      <c r="W9173" s="1"/>
      <c r="X9173" s="1"/>
      <c r="Y9173" s="1"/>
      <c r="Z9173" s="1"/>
      <c r="AA9173" s="1"/>
      <c r="AB9173" s="1"/>
      <c r="AC9173" s="1"/>
      <c r="AD9173" s="1"/>
      <c r="AE9173" s="1"/>
      <c r="AF9173" s="1"/>
      <c r="AG9173" s="1"/>
      <c r="AH9173" s="1"/>
      <c r="AI9173" s="1"/>
      <c r="AJ9173" s="1"/>
    </row>
    <row r="9174" customFormat="false" ht="15.75" hidden="false" customHeight="true" outlineLevel="0" collapsed="false">
      <c r="A9174" s="1"/>
      <c r="B9174" s="11" t="str">
        <f aca="false">MID(L9174,1,1)</f>
        <v>7</v>
      </c>
      <c r="C9174" s="11" t="str">
        <f aca="false">MID(L9174,2,1)</f>
        <v>7</v>
      </c>
      <c r="D9174" s="11" t="str">
        <f aca="false">MID(L9174,3,1)</f>
        <v>9</v>
      </c>
      <c r="E9174" s="11" t="str">
        <f aca="false">MID(L9174,4,1)</f>
        <v>1</v>
      </c>
      <c r="F9174" s="11" t="str">
        <f aca="false">MID(L9174,5,2)</f>
        <v>50</v>
      </c>
      <c r="G9174" s="11" t="str">
        <f aca="false">MID(L9174,7,1)</f>
        <v>0</v>
      </c>
      <c r="H9174" s="11" t="str">
        <f aca="false">MID(L9174,8,1)</f>
        <v>1</v>
      </c>
      <c r="I9174" s="12" t="str">
        <f aca="false">IF(O9174="1","-x-",IF(O9174&lt;="4",MID(L9174,1,O9174-1),IF(O9174="5",MID(L9174,1,4),IF(O9174="6",MID(L9174,1,6),IF(AND(O9174="7",G9174="0"),MID(L9174,1,6),MID(L9174,1,7))))))</f>
        <v>779150</v>
      </c>
      <c r="J9174" s="11" t="n">
        <v>2026</v>
      </c>
      <c r="K9174" s="11" t="s">
        <v>15</v>
      </c>
      <c r="L9174" s="32" t="n">
        <v>77915001</v>
      </c>
      <c r="M9174" s="1" t="s">
        <v>3891</v>
      </c>
      <c r="N9174" s="15" t="str">
        <f aca="false">IF(ISERROR(VLOOKUP(P9174,$I$2:$I$5308,1,FALSE()))=FALSE(),"S","A")</f>
        <v>A</v>
      </c>
      <c r="O9174" s="15" t="str">
        <f aca="false">IF(H9174&lt;&gt;"0","7",IF(G9174&lt;&gt;"0","6",IF(F9174&lt;&gt;"00","5",IF(E9174&lt;&gt;"0","4",IF(D9174&lt;&gt;"0","3",IF(C9174&lt;&gt;"0","2",IF(B9174&lt;&gt;"0","1","-x-")))))))</f>
        <v>7</v>
      </c>
      <c r="P9174" s="16" t="str">
        <f aca="false">IF(O9174="1",MID(L9174,1,1),IF(O9174="2",MID(L9174,1,2),IF(O9174="3",MID(L9174,1,3),IF(O9174="4",MID(L9174,1,4),IF(O9174="5",MID(L9174,1,6),IF(O9174="6",MID(L9174,1,7),IF(O9174="7",MID(L9174,1,8),IF(O9174="8",MID(L9174,1,10)))))))))</f>
        <v>77915001</v>
      </c>
      <c r="Q9174" s="1"/>
      <c r="R9174" s="1"/>
      <c r="S9174" s="1"/>
      <c r="T9174" s="1"/>
      <c r="U9174" s="1"/>
      <c r="V9174" s="1"/>
      <c r="W9174" s="1"/>
      <c r="X9174" s="1"/>
      <c r="Y9174" s="1"/>
      <c r="Z9174" s="1"/>
      <c r="AA9174" s="1"/>
      <c r="AB9174" s="1"/>
      <c r="AC9174" s="1"/>
      <c r="AD9174" s="1"/>
      <c r="AE9174" s="1"/>
      <c r="AF9174" s="1"/>
      <c r="AG9174" s="1"/>
      <c r="AH9174" s="1"/>
      <c r="AI9174" s="1"/>
      <c r="AJ9174" s="1"/>
    </row>
    <row r="9175" customFormat="false" ht="15.75" hidden="false" customHeight="true" outlineLevel="0" collapsed="false">
      <c r="A9175" s="1"/>
      <c r="B9175" s="11" t="str">
        <f aca="false">MID(L9175,1,1)</f>
        <v>7</v>
      </c>
      <c r="C9175" s="11" t="str">
        <f aca="false">MID(L9175,2,1)</f>
        <v>7</v>
      </c>
      <c r="D9175" s="11" t="str">
        <f aca="false">MID(L9175,3,1)</f>
        <v>9</v>
      </c>
      <c r="E9175" s="11" t="str">
        <f aca="false">MID(L9175,4,1)</f>
        <v>1</v>
      </c>
      <c r="F9175" s="11" t="str">
        <f aca="false">MID(L9175,5,2)</f>
        <v>50</v>
      </c>
      <c r="G9175" s="11" t="str">
        <f aca="false">MID(L9175,7,1)</f>
        <v>0</v>
      </c>
      <c r="H9175" s="11" t="str">
        <f aca="false">MID(L9175,8,1)</f>
        <v>2</v>
      </c>
      <c r="I9175" s="12" t="str">
        <f aca="false">IF(O9175="1","-x-",IF(O9175&lt;="4",MID(L9175,1,O9175-1),IF(O9175="5",MID(L9175,1,4),IF(O9175="6",MID(L9175,1,6),IF(AND(O9175="7",G9175="0"),MID(L9175,1,6),MID(L9175,1,7))))))</f>
        <v>779150</v>
      </c>
      <c r="J9175" s="11" t="n">
        <v>2026</v>
      </c>
      <c r="K9175" s="11" t="s">
        <v>15</v>
      </c>
      <c r="L9175" s="32" t="n">
        <v>77915002</v>
      </c>
      <c r="M9175" s="1" t="s">
        <v>3892</v>
      </c>
      <c r="N9175" s="15" t="str">
        <f aca="false">IF(ISERROR(VLOOKUP(P9175,$I$2:$I$5308,1,FALSE()))=FALSE(),"S","A")</f>
        <v>A</v>
      </c>
      <c r="O9175" s="15" t="str">
        <f aca="false">IF(H9175&lt;&gt;"0","7",IF(G9175&lt;&gt;"0","6",IF(F9175&lt;&gt;"00","5",IF(E9175&lt;&gt;"0","4",IF(D9175&lt;&gt;"0","3",IF(C9175&lt;&gt;"0","2",IF(B9175&lt;&gt;"0","1","-x-")))))))</f>
        <v>7</v>
      </c>
      <c r="P9175" s="16" t="str">
        <f aca="false">IF(O9175="1",MID(L9175,1,1),IF(O9175="2",MID(L9175,1,2),IF(O9175="3",MID(L9175,1,3),IF(O9175="4",MID(L9175,1,4),IF(O9175="5",MID(L9175,1,6),IF(O9175="6",MID(L9175,1,7),IF(O9175="7",MID(L9175,1,8),IF(O9175="8",MID(L9175,1,10)))))))))</f>
        <v>77915002</v>
      </c>
      <c r="Q9175" s="1"/>
      <c r="R9175" s="1"/>
      <c r="S9175" s="1"/>
      <c r="T9175" s="1"/>
      <c r="U9175" s="1"/>
      <c r="V9175" s="1"/>
      <c r="W9175" s="1"/>
      <c r="X9175" s="1"/>
      <c r="Y9175" s="1"/>
      <c r="Z9175" s="1"/>
      <c r="AA9175" s="1"/>
      <c r="AB9175" s="1"/>
      <c r="AC9175" s="1"/>
      <c r="AD9175" s="1"/>
      <c r="AE9175" s="1"/>
      <c r="AF9175" s="1"/>
      <c r="AG9175" s="1"/>
      <c r="AH9175" s="1"/>
      <c r="AI9175" s="1"/>
      <c r="AJ9175" s="1"/>
    </row>
    <row r="9176" customFormat="false" ht="15.75" hidden="false" customHeight="true" outlineLevel="0" collapsed="false">
      <c r="A9176" s="1"/>
      <c r="B9176" s="11" t="str">
        <f aca="false">MID(L9176,1,1)</f>
        <v>7</v>
      </c>
      <c r="C9176" s="11" t="str">
        <f aca="false">MID(L9176,2,1)</f>
        <v>7</v>
      </c>
      <c r="D9176" s="11" t="str">
        <f aca="false">MID(L9176,3,1)</f>
        <v>9</v>
      </c>
      <c r="E9176" s="11" t="str">
        <f aca="false">MID(L9176,4,1)</f>
        <v>1</v>
      </c>
      <c r="F9176" s="11" t="str">
        <f aca="false">MID(L9176,5,2)</f>
        <v>50</v>
      </c>
      <c r="G9176" s="11" t="str">
        <f aca="false">MID(L9176,7,1)</f>
        <v>0</v>
      </c>
      <c r="H9176" s="11" t="str">
        <f aca="false">MID(L9176,8,1)</f>
        <v>3</v>
      </c>
      <c r="I9176" s="12" t="str">
        <f aca="false">IF(O9176="1","-x-",IF(O9176&lt;="4",MID(L9176,1,O9176-1),IF(O9176="5",MID(L9176,1,4),IF(O9176="6",MID(L9176,1,6),IF(AND(O9176="7",G9176="0"),MID(L9176,1,6),MID(L9176,1,7))))))</f>
        <v>779150</v>
      </c>
      <c r="J9176" s="11" t="n">
        <v>2026</v>
      </c>
      <c r="K9176" s="11" t="s">
        <v>15</v>
      </c>
      <c r="L9176" s="32" t="n">
        <v>77915003</v>
      </c>
      <c r="M9176" s="1" t="s">
        <v>3893</v>
      </c>
      <c r="N9176" s="15" t="str">
        <f aca="false">IF(ISERROR(VLOOKUP(P9176,$I$2:$I$5308,1,FALSE()))=FALSE(),"S","A")</f>
        <v>A</v>
      </c>
      <c r="O9176" s="15" t="str">
        <f aca="false">IF(H9176&lt;&gt;"0","7",IF(G9176&lt;&gt;"0","6",IF(F9176&lt;&gt;"00","5",IF(E9176&lt;&gt;"0","4",IF(D9176&lt;&gt;"0","3",IF(C9176&lt;&gt;"0","2",IF(B9176&lt;&gt;"0","1","-x-")))))))</f>
        <v>7</v>
      </c>
      <c r="P9176" s="16" t="str">
        <f aca="false">IF(O9176="1",MID(L9176,1,1),IF(O9176="2",MID(L9176,1,2),IF(O9176="3",MID(L9176,1,3),IF(O9176="4",MID(L9176,1,4),IF(O9176="5",MID(L9176,1,6),IF(O9176="6",MID(L9176,1,7),IF(O9176="7",MID(L9176,1,8),IF(O9176="8",MID(L9176,1,10)))))))))</f>
        <v>77915003</v>
      </c>
      <c r="Q9176" s="1"/>
      <c r="R9176" s="1"/>
      <c r="S9176" s="1"/>
      <c r="T9176" s="1"/>
      <c r="U9176" s="1"/>
      <c r="V9176" s="1"/>
      <c r="W9176" s="1"/>
      <c r="X9176" s="1"/>
      <c r="Y9176" s="1"/>
      <c r="Z9176" s="1"/>
      <c r="AA9176" s="1"/>
      <c r="AB9176" s="1"/>
      <c r="AC9176" s="1"/>
      <c r="AD9176" s="1"/>
      <c r="AE9176" s="1"/>
      <c r="AF9176" s="1"/>
      <c r="AG9176" s="1"/>
      <c r="AH9176" s="1"/>
      <c r="AI9176" s="1"/>
      <c r="AJ9176" s="1"/>
    </row>
    <row r="9177" customFormat="false" ht="15.75" hidden="false" customHeight="true" outlineLevel="0" collapsed="false">
      <c r="A9177" s="1"/>
      <c r="B9177" s="11" t="str">
        <f aca="false">MID(L9177,1,1)</f>
        <v>7</v>
      </c>
      <c r="C9177" s="11" t="str">
        <f aca="false">MID(L9177,2,1)</f>
        <v>7</v>
      </c>
      <c r="D9177" s="11" t="str">
        <f aca="false">MID(L9177,3,1)</f>
        <v>9</v>
      </c>
      <c r="E9177" s="11" t="str">
        <f aca="false">MID(L9177,4,1)</f>
        <v>1</v>
      </c>
      <c r="F9177" s="11" t="str">
        <f aca="false">MID(L9177,5,2)</f>
        <v>50</v>
      </c>
      <c r="G9177" s="11" t="str">
        <f aca="false">MID(L9177,7,1)</f>
        <v>0</v>
      </c>
      <c r="H9177" s="11" t="str">
        <f aca="false">MID(L9177,8,1)</f>
        <v>4</v>
      </c>
      <c r="I9177" s="12" t="str">
        <f aca="false">IF(O9177="1","-x-",IF(O9177&lt;="4",MID(L9177,1,O9177-1),IF(O9177="5",MID(L9177,1,4),IF(O9177="6",MID(L9177,1,6),IF(AND(O9177="7",G9177="0"),MID(L9177,1,6),MID(L9177,1,7))))))</f>
        <v>779150</v>
      </c>
      <c r="J9177" s="11" t="n">
        <v>2026</v>
      </c>
      <c r="K9177" s="11" t="s">
        <v>15</v>
      </c>
      <c r="L9177" s="32" t="n">
        <v>77915004</v>
      </c>
      <c r="M9177" s="1" t="s">
        <v>3894</v>
      </c>
      <c r="N9177" s="15" t="str">
        <f aca="false">IF(ISERROR(VLOOKUP(P9177,$I$2:$I$5308,1,FALSE()))=FALSE(),"S","A")</f>
        <v>A</v>
      </c>
      <c r="O9177" s="15" t="str">
        <f aca="false">IF(H9177&lt;&gt;"0","7",IF(G9177&lt;&gt;"0","6",IF(F9177&lt;&gt;"00","5",IF(E9177&lt;&gt;"0","4",IF(D9177&lt;&gt;"0","3",IF(C9177&lt;&gt;"0","2",IF(B9177&lt;&gt;"0","1","-x-")))))))</f>
        <v>7</v>
      </c>
      <c r="P9177" s="16" t="str">
        <f aca="false">IF(O9177="1",MID(L9177,1,1),IF(O9177="2",MID(L9177,1,2),IF(O9177="3",MID(L9177,1,3),IF(O9177="4",MID(L9177,1,4),IF(O9177="5",MID(L9177,1,6),IF(O9177="6",MID(L9177,1,7),IF(O9177="7",MID(L9177,1,8),IF(O9177="8",MID(L9177,1,10)))))))))</f>
        <v>77915004</v>
      </c>
      <c r="Q9177" s="1"/>
      <c r="R9177" s="1"/>
      <c r="S9177" s="1"/>
      <c r="T9177" s="1"/>
      <c r="U9177" s="1"/>
      <c r="V9177" s="1"/>
      <c r="W9177" s="1"/>
      <c r="X9177" s="1"/>
      <c r="Y9177" s="1"/>
      <c r="Z9177" s="1"/>
      <c r="AA9177" s="1"/>
      <c r="AB9177" s="1"/>
      <c r="AC9177" s="1"/>
      <c r="AD9177" s="1"/>
      <c r="AE9177" s="1"/>
      <c r="AF9177" s="1"/>
      <c r="AG9177" s="1"/>
      <c r="AH9177" s="1"/>
      <c r="AI9177" s="1"/>
      <c r="AJ9177" s="1"/>
    </row>
    <row r="9178" customFormat="false" ht="15.75" hidden="false" customHeight="true" outlineLevel="0" collapsed="false">
      <c r="A9178" s="1"/>
      <c r="B9178" s="11" t="str">
        <f aca="false">MID(L9178,1,1)</f>
        <v>7</v>
      </c>
      <c r="C9178" s="11" t="str">
        <f aca="false">MID(L9178,2,1)</f>
        <v>7</v>
      </c>
      <c r="D9178" s="11" t="str">
        <f aca="false">MID(L9178,3,1)</f>
        <v>9</v>
      </c>
      <c r="E9178" s="11" t="str">
        <f aca="false">MID(L9178,4,1)</f>
        <v>1</v>
      </c>
      <c r="F9178" s="11" t="str">
        <f aca="false">MID(L9178,5,2)</f>
        <v>50</v>
      </c>
      <c r="G9178" s="11" t="str">
        <f aca="false">MID(L9178,7,1)</f>
        <v>0</v>
      </c>
      <c r="H9178" s="11" t="str">
        <f aca="false">MID(L9178,8,1)</f>
        <v>5</v>
      </c>
      <c r="I9178" s="12" t="str">
        <f aca="false">IF(O9178="1","-x-",IF(O9178&lt;="4",MID(L9178,1,O9178-1),IF(O9178="5",MID(L9178,1,4),IF(O9178="6",MID(L9178,1,6),IF(AND(O9178="7",G9178="0"),MID(L9178,1,6),MID(L9178,1,7))))))</f>
        <v>779150</v>
      </c>
      <c r="J9178" s="11" t="n">
        <v>2026</v>
      </c>
      <c r="K9178" s="11" t="s">
        <v>15</v>
      </c>
      <c r="L9178" s="32" t="n">
        <v>77915005</v>
      </c>
      <c r="M9178" s="1" t="s">
        <v>3895</v>
      </c>
      <c r="N9178" s="15" t="str">
        <f aca="false">IF(ISERROR(VLOOKUP(P9178,$I$2:$I$5308,1,FALSE()))=FALSE(),"S","A")</f>
        <v>A</v>
      </c>
      <c r="O9178" s="15" t="str">
        <f aca="false">IF(H9178&lt;&gt;"0","7",IF(G9178&lt;&gt;"0","6",IF(F9178&lt;&gt;"00","5",IF(E9178&lt;&gt;"0","4",IF(D9178&lt;&gt;"0","3",IF(C9178&lt;&gt;"0","2",IF(B9178&lt;&gt;"0","1","-x-")))))))</f>
        <v>7</v>
      </c>
      <c r="P9178" s="16" t="str">
        <f aca="false">IF(O9178="1",MID(L9178,1,1),IF(O9178="2",MID(L9178,1,2),IF(O9178="3",MID(L9178,1,3),IF(O9178="4",MID(L9178,1,4),IF(O9178="5",MID(L9178,1,6),IF(O9178="6",MID(L9178,1,7),IF(O9178="7",MID(L9178,1,8),IF(O9178="8",MID(L9178,1,10)))))))))</f>
        <v>77915005</v>
      </c>
      <c r="Q9178" s="1"/>
      <c r="R9178" s="1"/>
      <c r="S9178" s="1"/>
      <c r="T9178" s="1"/>
      <c r="U9178" s="1"/>
      <c r="V9178" s="1"/>
      <c r="W9178" s="1"/>
      <c r="X9178" s="1"/>
      <c r="Y9178" s="1"/>
      <c r="Z9178" s="1"/>
      <c r="AA9178" s="1"/>
      <c r="AB9178" s="1"/>
      <c r="AC9178" s="1"/>
      <c r="AD9178" s="1"/>
      <c r="AE9178" s="1"/>
      <c r="AF9178" s="1"/>
      <c r="AG9178" s="1"/>
      <c r="AH9178" s="1"/>
      <c r="AI9178" s="1"/>
      <c r="AJ9178" s="1"/>
    </row>
    <row r="9179" customFormat="false" ht="15.75" hidden="false" customHeight="true" outlineLevel="0" collapsed="false">
      <c r="A9179" s="1"/>
      <c r="B9179" s="11" t="str">
        <f aca="false">MID(L9179,1,1)</f>
        <v>7</v>
      </c>
      <c r="C9179" s="11" t="str">
        <f aca="false">MID(L9179,2,1)</f>
        <v>7</v>
      </c>
      <c r="D9179" s="11" t="str">
        <f aca="false">MID(L9179,3,1)</f>
        <v>9</v>
      </c>
      <c r="E9179" s="11" t="str">
        <f aca="false">MID(L9179,4,1)</f>
        <v>1</v>
      </c>
      <c r="F9179" s="11" t="str">
        <f aca="false">MID(L9179,5,2)</f>
        <v>50</v>
      </c>
      <c r="G9179" s="11" t="str">
        <f aca="false">MID(L9179,7,1)</f>
        <v>0</v>
      </c>
      <c r="H9179" s="11" t="str">
        <f aca="false">MID(L9179,8,1)</f>
        <v>6</v>
      </c>
      <c r="I9179" s="12" t="str">
        <f aca="false">IF(O9179="1","-x-",IF(O9179&lt;="4",MID(L9179,1,O9179-1),IF(O9179="5",MID(L9179,1,4),IF(O9179="6",MID(L9179,1,6),IF(AND(O9179="7",G9179="0"),MID(L9179,1,6),MID(L9179,1,7))))))</f>
        <v>779150</v>
      </c>
      <c r="J9179" s="11" t="n">
        <v>2026</v>
      </c>
      <c r="K9179" s="11" t="s">
        <v>15</v>
      </c>
      <c r="L9179" s="32" t="n">
        <v>77915006</v>
      </c>
      <c r="M9179" s="1" t="s">
        <v>3896</v>
      </c>
      <c r="N9179" s="15" t="str">
        <f aca="false">IF(ISERROR(VLOOKUP(P9179,$I$2:$I$5308,1,FALSE()))=FALSE(),"S","A")</f>
        <v>A</v>
      </c>
      <c r="O9179" s="15" t="str">
        <f aca="false">IF(H9179&lt;&gt;"0","7",IF(G9179&lt;&gt;"0","6",IF(F9179&lt;&gt;"00","5",IF(E9179&lt;&gt;"0","4",IF(D9179&lt;&gt;"0","3",IF(C9179&lt;&gt;"0","2",IF(B9179&lt;&gt;"0","1","-x-")))))))</f>
        <v>7</v>
      </c>
      <c r="P9179" s="16" t="str">
        <f aca="false">IF(O9179="1",MID(L9179,1,1),IF(O9179="2",MID(L9179,1,2),IF(O9179="3",MID(L9179,1,3),IF(O9179="4",MID(L9179,1,4),IF(O9179="5",MID(L9179,1,6),IF(O9179="6",MID(L9179,1,7),IF(O9179="7",MID(L9179,1,8),IF(O9179="8",MID(L9179,1,10)))))))))</f>
        <v>77915006</v>
      </c>
      <c r="Q9179" s="1"/>
      <c r="R9179" s="1"/>
      <c r="S9179" s="1"/>
      <c r="T9179" s="1"/>
      <c r="U9179" s="1"/>
      <c r="V9179" s="1"/>
      <c r="W9179" s="1"/>
      <c r="X9179" s="1"/>
      <c r="Y9179" s="1"/>
      <c r="Z9179" s="1"/>
      <c r="AA9179" s="1"/>
      <c r="AB9179" s="1"/>
      <c r="AC9179" s="1"/>
      <c r="AD9179" s="1"/>
      <c r="AE9179" s="1"/>
      <c r="AF9179" s="1"/>
      <c r="AG9179" s="1"/>
      <c r="AH9179" s="1"/>
      <c r="AI9179" s="1"/>
      <c r="AJ9179" s="1"/>
    </row>
    <row r="9180" customFormat="false" ht="15.75" hidden="false" customHeight="true" outlineLevel="0" collapsed="false">
      <c r="A9180" s="1"/>
      <c r="B9180" s="11" t="str">
        <f aca="false">MID(L9180,1,1)</f>
        <v>7</v>
      </c>
      <c r="C9180" s="11" t="str">
        <f aca="false">MID(L9180,2,1)</f>
        <v>7</v>
      </c>
      <c r="D9180" s="11" t="str">
        <f aca="false">MID(L9180,3,1)</f>
        <v>9</v>
      </c>
      <c r="E9180" s="11" t="str">
        <f aca="false">MID(L9180,4,1)</f>
        <v>1</v>
      </c>
      <c r="F9180" s="11" t="str">
        <f aca="false">MID(L9180,5,2)</f>
        <v>50</v>
      </c>
      <c r="G9180" s="11" t="str">
        <f aca="false">MID(L9180,7,1)</f>
        <v>0</v>
      </c>
      <c r="H9180" s="11" t="str">
        <f aca="false">MID(L9180,8,1)</f>
        <v>7</v>
      </c>
      <c r="I9180" s="12" t="str">
        <f aca="false">IF(O9180="1","-x-",IF(O9180&lt;="4",MID(L9180,1,O9180-1),IF(O9180="5",MID(L9180,1,4),IF(O9180="6",MID(L9180,1,6),IF(AND(O9180="7",G9180="0"),MID(L9180,1,6),MID(L9180,1,7))))))</f>
        <v>779150</v>
      </c>
      <c r="J9180" s="11" t="n">
        <v>2026</v>
      </c>
      <c r="K9180" s="11" t="s">
        <v>15</v>
      </c>
      <c r="L9180" s="32" t="n">
        <v>77915007</v>
      </c>
      <c r="M9180" s="1" t="s">
        <v>3897</v>
      </c>
      <c r="N9180" s="15" t="str">
        <f aca="false">IF(ISERROR(VLOOKUP(P9180,$I$2:$I$5308,1,FALSE()))=FALSE(),"S","A")</f>
        <v>A</v>
      </c>
      <c r="O9180" s="15" t="str">
        <f aca="false">IF(H9180&lt;&gt;"0","7",IF(G9180&lt;&gt;"0","6",IF(F9180&lt;&gt;"00","5",IF(E9180&lt;&gt;"0","4",IF(D9180&lt;&gt;"0","3",IF(C9180&lt;&gt;"0","2",IF(B9180&lt;&gt;"0","1","-x-")))))))</f>
        <v>7</v>
      </c>
      <c r="P9180" s="16" t="str">
        <f aca="false">IF(O9180="1",MID(L9180,1,1),IF(O9180="2",MID(L9180,1,2),IF(O9180="3",MID(L9180,1,3),IF(O9180="4",MID(L9180,1,4),IF(O9180="5",MID(L9180,1,6),IF(O9180="6",MID(L9180,1,7),IF(O9180="7",MID(L9180,1,8),IF(O9180="8",MID(L9180,1,10)))))))))</f>
        <v>77915007</v>
      </c>
      <c r="Q9180" s="1"/>
      <c r="R9180" s="1"/>
      <c r="S9180" s="1"/>
      <c r="T9180" s="1"/>
      <c r="U9180" s="1"/>
      <c r="V9180" s="1"/>
      <c r="W9180" s="1"/>
      <c r="X9180" s="1"/>
      <c r="Y9180" s="1"/>
      <c r="Z9180" s="1"/>
      <c r="AA9180" s="1"/>
      <c r="AB9180" s="1"/>
      <c r="AC9180" s="1"/>
      <c r="AD9180" s="1"/>
      <c r="AE9180" s="1"/>
      <c r="AF9180" s="1"/>
      <c r="AG9180" s="1"/>
      <c r="AH9180" s="1"/>
      <c r="AI9180" s="1"/>
      <c r="AJ9180" s="1"/>
    </row>
    <row r="9181" customFormat="false" ht="15.75" hidden="false" customHeight="true" outlineLevel="0" collapsed="false">
      <c r="A9181" s="1"/>
      <c r="B9181" s="11" t="str">
        <f aca="false">MID(L9181,1,1)</f>
        <v>7</v>
      </c>
      <c r="C9181" s="11" t="str">
        <f aca="false">MID(L9181,2,1)</f>
        <v>7</v>
      </c>
      <c r="D9181" s="11" t="str">
        <f aca="false">MID(L9181,3,1)</f>
        <v>9</v>
      </c>
      <c r="E9181" s="11" t="str">
        <f aca="false">MID(L9181,4,1)</f>
        <v>1</v>
      </c>
      <c r="F9181" s="11" t="str">
        <f aca="false">MID(L9181,5,2)</f>
        <v>50</v>
      </c>
      <c r="G9181" s="11" t="str">
        <f aca="false">MID(L9181,7,1)</f>
        <v>0</v>
      </c>
      <c r="H9181" s="11" t="str">
        <f aca="false">MID(L9181,8,1)</f>
        <v>8</v>
      </c>
      <c r="I9181" s="12" t="str">
        <f aca="false">IF(O9181="1","-x-",IF(O9181&lt;="4",MID(L9181,1,O9181-1),IF(O9181="5",MID(L9181,1,4),IF(O9181="6",MID(L9181,1,6),IF(AND(O9181="7",G9181="0"),MID(L9181,1,6),MID(L9181,1,7))))))</f>
        <v>779150</v>
      </c>
      <c r="J9181" s="11" t="n">
        <v>2026</v>
      </c>
      <c r="K9181" s="11" t="s">
        <v>15</v>
      </c>
      <c r="L9181" s="32" t="n">
        <v>77915008</v>
      </c>
      <c r="M9181" s="1" t="s">
        <v>3898</v>
      </c>
      <c r="N9181" s="15" t="str">
        <f aca="false">IF(ISERROR(VLOOKUP(P9181,$I$2:$I$5308,1,FALSE()))=FALSE(),"S","A")</f>
        <v>A</v>
      </c>
      <c r="O9181" s="15" t="str">
        <f aca="false">IF(H9181&lt;&gt;"0","7",IF(G9181&lt;&gt;"0","6",IF(F9181&lt;&gt;"00","5",IF(E9181&lt;&gt;"0","4",IF(D9181&lt;&gt;"0","3",IF(C9181&lt;&gt;"0","2",IF(B9181&lt;&gt;"0","1","-x-")))))))</f>
        <v>7</v>
      </c>
      <c r="P9181" s="16" t="str">
        <f aca="false">IF(O9181="1",MID(L9181,1,1),IF(O9181="2",MID(L9181,1,2),IF(O9181="3",MID(L9181,1,3),IF(O9181="4",MID(L9181,1,4),IF(O9181="5",MID(L9181,1,6),IF(O9181="6",MID(L9181,1,7),IF(O9181="7",MID(L9181,1,8),IF(O9181="8",MID(L9181,1,10)))))))))</f>
        <v>77915008</v>
      </c>
      <c r="Q9181" s="1"/>
      <c r="R9181" s="1"/>
      <c r="S9181" s="1"/>
      <c r="T9181" s="1"/>
      <c r="U9181" s="1"/>
      <c r="V9181" s="1"/>
      <c r="W9181" s="1"/>
      <c r="X9181" s="1"/>
      <c r="Y9181" s="1"/>
      <c r="Z9181" s="1"/>
      <c r="AA9181" s="1"/>
      <c r="AB9181" s="1"/>
      <c r="AC9181" s="1"/>
      <c r="AD9181" s="1"/>
      <c r="AE9181" s="1"/>
      <c r="AF9181" s="1"/>
      <c r="AG9181" s="1"/>
      <c r="AH9181" s="1"/>
      <c r="AI9181" s="1"/>
      <c r="AJ9181" s="1"/>
    </row>
    <row r="9182" customFormat="false" ht="15.75" hidden="false" customHeight="true" outlineLevel="0" collapsed="false">
      <c r="A9182" s="1"/>
      <c r="B9182" s="11" t="str">
        <f aca="false">MID(L9182,1,1)</f>
        <v>7</v>
      </c>
      <c r="C9182" s="11" t="str">
        <f aca="false">MID(L9182,2,1)</f>
        <v>7</v>
      </c>
      <c r="D9182" s="11" t="str">
        <f aca="false">MID(L9182,3,1)</f>
        <v>9</v>
      </c>
      <c r="E9182" s="11" t="str">
        <f aca="false">MID(L9182,4,1)</f>
        <v>1</v>
      </c>
      <c r="F9182" s="11" t="str">
        <f aca="false">MID(L9182,5,2)</f>
        <v>51</v>
      </c>
      <c r="G9182" s="11" t="str">
        <f aca="false">MID(L9182,7,1)</f>
        <v>0</v>
      </c>
      <c r="H9182" s="11" t="str">
        <f aca="false">MID(L9182,8,1)</f>
        <v>0</v>
      </c>
      <c r="I9182" s="12" t="str">
        <f aca="false">IF(O9182="1","-x-",IF(O9182&lt;="4",MID(L9182,1,O9182-1),IF(O9182="5",MID(L9182,1,4),IF(O9182="6",MID(L9182,1,6),IF(AND(O9182="7",G9182="0"),MID(L9182,1,6),MID(L9182,1,7))))))</f>
        <v>7791</v>
      </c>
      <c r="J9182" s="11" t="n">
        <v>2026</v>
      </c>
      <c r="K9182" s="11" t="s">
        <v>15</v>
      </c>
      <c r="L9182" s="32" t="n">
        <v>77915100</v>
      </c>
      <c r="M9182" s="1" t="s">
        <v>3899</v>
      </c>
      <c r="N9182" s="15" t="s">
        <v>5190</v>
      </c>
      <c r="O9182" s="15" t="str">
        <f aca="false">IF(H9182&lt;&gt;"0","7",IF(G9182&lt;&gt;"0","6",IF(F9182&lt;&gt;"00","5",IF(E9182&lt;&gt;"0","4",IF(D9182&lt;&gt;"0","3",IF(C9182&lt;&gt;"0","2",IF(B9182&lt;&gt;"0","1","-x-")))))))</f>
        <v>5</v>
      </c>
      <c r="P9182" s="16" t="str">
        <f aca="false">IF(O9182="1",MID(L9182,1,1),IF(O9182="2",MID(L9182,1,2),IF(O9182="3",MID(L9182,1,3),IF(O9182="4",MID(L9182,1,4),IF(O9182="5",MID(L9182,1,6),IF(O9182="6",MID(L9182,1,7),IF(O9182="7",MID(L9182,1,8),IF(O9182="8",MID(L9182,1,10)))))))))</f>
        <v>779151</v>
      </c>
      <c r="Q9182" s="1"/>
      <c r="R9182" s="1"/>
      <c r="S9182" s="1"/>
      <c r="T9182" s="1"/>
      <c r="U9182" s="1" t="s">
        <v>3900</v>
      </c>
      <c r="V9182" s="1"/>
      <c r="W9182" s="1"/>
      <c r="X9182" s="1"/>
      <c r="Y9182" s="1"/>
      <c r="Z9182" s="1"/>
      <c r="AA9182" s="1"/>
      <c r="AB9182" s="1"/>
      <c r="AC9182" s="1"/>
      <c r="AD9182" s="1"/>
      <c r="AE9182" s="1"/>
      <c r="AF9182" s="1"/>
      <c r="AG9182" s="1"/>
      <c r="AH9182" s="1"/>
      <c r="AI9182" s="1"/>
      <c r="AJ9182" s="1"/>
    </row>
    <row r="9183" customFormat="false" ht="15.75" hidden="false" customHeight="true" outlineLevel="0" collapsed="false">
      <c r="A9183" s="1"/>
      <c r="B9183" s="11" t="str">
        <f aca="false">MID(L9183,1,1)</f>
        <v>7</v>
      </c>
      <c r="C9183" s="11" t="str">
        <f aca="false">MID(L9183,2,1)</f>
        <v>7</v>
      </c>
      <c r="D9183" s="11" t="str">
        <f aca="false">MID(L9183,3,1)</f>
        <v>9</v>
      </c>
      <c r="E9183" s="11" t="str">
        <f aca="false">MID(L9183,4,1)</f>
        <v>1</v>
      </c>
      <c r="F9183" s="11" t="str">
        <f aca="false">MID(L9183,5,2)</f>
        <v>51</v>
      </c>
      <c r="G9183" s="11" t="str">
        <f aca="false">MID(L9183,7,1)</f>
        <v>0</v>
      </c>
      <c r="H9183" s="11" t="str">
        <f aca="false">MID(L9183,8,1)</f>
        <v>1</v>
      </c>
      <c r="I9183" s="12" t="str">
        <f aca="false">IF(O9183="1","-x-",IF(O9183&lt;="4",MID(L9183,1,O9183-1),IF(O9183="5",MID(L9183,1,4),IF(O9183="6",MID(L9183,1,6),IF(AND(O9183="7",G9183="0"),MID(L9183,1,6),MID(L9183,1,7))))))</f>
        <v>779151</v>
      </c>
      <c r="J9183" s="11" t="n">
        <v>2026</v>
      </c>
      <c r="K9183" s="11" t="s">
        <v>15</v>
      </c>
      <c r="L9183" s="32" t="n">
        <v>77915101</v>
      </c>
      <c r="M9183" s="1" t="s">
        <v>3901</v>
      </c>
      <c r="N9183" s="15" t="str">
        <f aca="false">IF(ISERROR(VLOOKUP(P9183,$I$2:$I$5308,1,FALSE()))=FALSE(),"S","A")</f>
        <v>A</v>
      </c>
      <c r="O9183" s="15" t="str">
        <f aca="false">IF(H9183&lt;&gt;"0","7",IF(G9183&lt;&gt;"0","6",IF(F9183&lt;&gt;"00","5",IF(E9183&lt;&gt;"0","4",IF(D9183&lt;&gt;"0","3",IF(C9183&lt;&gt;"0","2",IF(B9183&lt;&gt;"0","1","-x-")))))))</f>
        <v>7</v>
      </c>
      <c r="P9183" s="16" t="str">
        <f aca="false">IF(O9183="1",MID(L9183,1,1),IF(O9183="2",MID(L9183,1,2),IF(O9183="3",MID(L9183,1,3),IF(O9183="4",MID(L9183,1,4),IF(O9183="5",MID(L9183,1,6),IF(O9183="6",MID(L9183,1,7),IF(O9183="7",MID(L9183,1,8),IF(O9183="8",MID(L9183,1,10)))))))))</f>
        <v>77915101</v>
      </c>
      <c r="Q9183" s="1"/>
      <c r="R9183" s="1"/>
      <c r="S9183" s="1"/>
      <c r="T9183" s="1"/>
      <c r="U9183" s="1"/>
      <c r="V9183" s="1"/>
      <c r="W9183" s="1"/>
      <c r="X9183" s="1"/>
      <c r="Y9183" s="1"/>
      <c r="Z9183" s="1"/>
      <c r="AA9183" s="1"/>
      <c r="AB9183" s="1"/>
      <c r="AC9183" s="1"/>
      <c r="AD9183" s="1"/>
      <c r="AE9183" s="1"/>
      <c r="AF9183" s="1"/>
      <c r="AG9183" s="1"/>
      <c r="AH9183" s="1"/>
      <c r="AI9183" s="1"/>
      <c r="AJ9183" s="1"/>
    </row>
    <row r="9184" customFormat="false" ht="15.75" hidden="false" customHeight="true" outlineLevel="0" collapsed="false">
      <c r="A9184" s="1"/>
      <c r="B9184" s="11" t="str">
        <f aca="false">MID(L9184,1,1)</f>
        <v>7</v>
      </c>
      <c r="C9184" s="11" t="str">
        <f aca="false">MID(L9184,2,1)</f>
        <v>7</v>
      </c>
      <c r="D9184" s="11" t="str">
        <f aca="false">MID(L9184,3,1)</f>
        <v>9</v>
      </c>
      <c r="E9184" s="11" t="str">
        <f aca="false">MID(L9184,4,1)</f>
        <v>1</v>
      </c>
      <c r="F9184" s="11" t="str">
        <f aca="false">MID(L9184,5,2)</f>
        <v>51</v>
      </c>
      <c r="G9184" s="11" t="str">
        <f aca="false">MID(L9184,7,1)</f>
        <v>0</v>
      </c>
      <c r="H9184" s="11" t="str">
        <f aca="false">MID(L9184,8,1)</f>
        <v>2</v>
      </c>
      <c r="I9184" s="12" t="str">
        <f aca="false">IF(O9184="1","-x-",IF(O9184&lt;="4",MID(L9184,1,O9184-1),IF(O9184="5",MID(L9184,1,4),IF(O9184="6",MID(L9184,1,6),IF(AND(O9184="7",G9184="0"),MID(L9184,1,6),MID(L9184,1,7))))))</f>
        <v>779151</v>
      </c>
      <c r="J9184" s="11" t="n">
        <v>2026</v>
      </c>
      <c r="K9184" s="11" t="s">
        <v>15</v>
      </c>
      <c r="L9184" s="32" t="n">
        <v>77915102</v>
      </c>
      <c r="M9184" s="1" t="s">
        <v>3902</v>
      </c>
      <c r="N9184" s="15" t="str">
        <f aca="false">IF(ISERROR(VLOOKUP(P9184,$I$2:$I$5308,1,FALSE()))=FALSE(),"S","A")</f>
        <v>A</v>
      </c>
      <c r="O9184" s="15" t="str">
        <f aca="false">IF(H9184&lt;&gt;"0","7",IF(G9184&lt;&gt;"0","6",IF(F9184&lt;&gt;"00","5",IF(E9184&lt;&gt;"0","4",IF(D9184&lt;&gt;"0","3",IF(C9184&lt;&gt;"0","2",IF(B9184&lt;&gt;"0","1","-x-")))))))</f>
        <v>7</v>
      </c>
      <c r="P9184" s="16" t="str">
        <f aca="false">IF(O9184="1",MID(L9184,1,1),IF(O9184="2",MID(L9184,1,2),IF(O9184="3",MID(L9184,1,3),IF(O9184="4",MID(L9184,1,4),IF(O9184="5",MID(L9184,1,6),IF(O9184="6",MID(L9184,1,7),IF(O9184="7",MID(L9184,1,8),IF(O9184="8",MID(L9184,1,10)))))))))</f>
        <v>77915102</v>
      </c>
      <c r="Q9184" s="1"/>
      <c r="R9184" s="1"/>
      <c r="S9184" s="1"/>
      <c r="T9184" s="1"/>
      <c r="U9184" s="1"/>
      <c r="V9184" s="1"/>
      <c r="W9184" s="1"/>
      <c r="X9184" s="1"/>
      <c r="Y9184" s="1"/>
      <c r="Z9184" s="1"/>
      <c r="AA9184" s="1"/>
      <c r="AB9184" s="1"/>
      <c r="AC9184" s="1"/>
      <c r="AD9184" s="1"/>
      <c r="AE9184" s="1"/>
      <c r="AF9184" s="1"/>
      <c r="AG9184" s="1"/>
      <c r="AH9184" s="1"/>
      <c r="AI9184" s="1"/>
      <c r="AJ9184" s="1"/>
    </row>
    <row r="9185" customFormat="false" ht="15.75" hidden="false" customHeight="true" outlineLevel="0" collapsed="false">
      <c r="A9185" s="1"/>
      <c r="B9185" s="11" t="str">
        <f aca="false">MID(L9185,1,1)</f>
        <v>7</v>
      </c>
      <c r="C9185" s="11" t="str">
        <f aca="false">MID(L9185,2,1)</f>
        <v>7</v>
      </c>
      <c r="D9185" s="11" t="str">
        <f aca="false">MID(L9185,3,1)</f>
        <v>9</v>
      </c>
      <c r="E9185" s="11" t="str">
        <f aca="false">MID(L9185,4,1)</f>
        <v>1</v>
      </c>
      <c r="F9185" s="11" t="str">
        <f aca="false">MID(L9185,5,2)</f>
        <v>51</v>
      </c>
      <c r="G9185" s="11" t="str">
        <f aca="false">MID(L9185,7,1)</f>
        <v>0</v>
      </c>
      <c r="H9185" s="11" t="str">
        <f aca="false">MID(L9185,8,1)</f>
        <v>3</v>
      </c>
      <c r="I9185" s="12" t="str">
        <f aca="false">IF(O9185="1","-x-",IF(O9185&lt;="4",MID(L9185,1,O9185-1),IF(O9185="5",MID(L9185,1,4),IF(O9185="6",MID(L9185,1,6),IF(AND(O9185="7",G9185="0"),MID(L9185,1,6),MID(L9185,1,7))))))</f>
        <v>779151</v>
      </c>
      <c r="J9185" s="11" t="n">
        <v>2026</v>
      </c>
      <c r="K9185" s="11" t="s">
        <v>15</v>
      </c>
      <c r="L9185" s="32" t="n">
        <v>77915103</v>
      </c>
      <c r="M9185" s="1" t="s">
        <v>3903</v>
      </c>
      <c r="N9185" s="15" t="str">
        <f aca="false">IF(ISERROR(VLOOKUP(P9185,$I$2:$I$5308,1,FALSE()))=FALSE(),"S","A")</f>
        <v>A</v>
      </c>
      <c r="O9185" s="15" t="str">
        <f aca="false">IF(H9185&lt;&gt;"0","7",IF(G9185&lt;&gt;"0","6",IF(F9185&lt;&gt;"00","5",IF(E9185&lt;&gt;"0","4",IF(D9185&lt;&gt;"0","3",IF(C9185&lt;&gt;"0","2",IF(B9185&lt;&gt;"0","1","-x-")))))))</f>
        <v>7</v>
      </c>
      <c r="P9185" s="16" t="str">
        <f aca="false">IF(O9185="1",MID(L9185,1,1),IF(O9185="2",MID(L9185,1,2),IF(O9185="3",MID(L9185,1,3),IF(O9185="4",MID(L9185,1,4),IF(O9185="5",MID(L9185,1,6),IF(O9185="6",MID(L9185,1,7),IF(O9185="7",MID(L9185,1,8),IF(O9185="8",MID(L9185,1,10)))))))))</f>
        <v>77915103</v>
      </c>
      <c r="Q9185" s="1"/>
      <c r="R9185" s="1"/>
      <c r="S9185" s="1"/>
      <c r="T9185" s="1"/>
      <c r="U9185" s="1"/>
      <c r="V9185" s="1"/>
      <c r="W9185" s="1"/>
      <c r="X9185" s="1"/>
      <c r="Y9185" s="1"/>
      <c r="Z9185" s="1"/>
      <c r="AA9185" s="1"/>
      <c r="AB9185" s="1"/>
      <c r="AC9185" s="1"/>
      <c r="AD9185" s="1"/>
      <c r="AE9185" s="1"/>
      <c r="AF9185" s="1"/>
      <c r="AG9185" s="1"/>
      <c r="AH9185" s="1"/>
      <c r="AI9185" s="1"/>
      <c r="AJ9185" s="1"/>
    </row>
    <row r="9186" customFormat="false" ht="15.75" hidden="false" customHeight="true" outlineLevel="0" collapsed="false">
      <c r="A9186" s="1"/>
      <c r="B9186" s="11" t="str">
        <f aca="false">MID(L9186,1,1)</f>
        <v>7</v>
      </c>
      <c r="C9186" s="11" t="str">
        <f aca="false">MID(L9186,2,1)</f>
        <v>7</v>
      </c>
      <c r="D9186" s="11" t="str">
        <f aca="false">MID(L9186,3,1)</f>
        <v>9</v>
      </c>
      <c r="E9186" s="11" t="str">
        <f aca="false">MID(L9186,4,1)</f>
        <v>1</v>
      </c>
      <c r="F9186" s="11" t="str">
        <f aca="false">MID(L9186,5,2)</f>
        <v>51</v>
      </c>
      <c r="G9186" s="11" t="str">
        <f aca="false">MID(L9186,7,1)</f>
        <v>0</v>
      </c>
      <c r="H9186" s="11" t="str">
        <f aca="false">MID(L9186,8,1)</f>
        <v>4</v>
      </c>
      <c r="I9186" s="12" t="str">
        <f aca="false">IF(O9186="1","-x-",IF(O9186&lt;="4",MID(L9186,1,O9186-1),IF(O9186="5",MID(L9186,1,4),IF(O9186="6",MID(L9186,1,6),IF(AND(O9186="7",G9186="0"),MID(L9186,1,6),MID(L9186,1,7))))))</f>
        <v>779151</v>
      </c>
      <c r="J9186" s="11" t="n">
        <v>2026</v>
      </c>
      <c r="K9186" s="11" t="s">
        <v>15</v>
      </c>
      <c r="L9186" s="32" t="n">
        <v>77915104</v>
      </c>
      <c r="M9186" s="1" t="s">
        <v>3904</v>
      </c>
      <c r="N9186" s="15" t="str">
        <f aca="false">IF(ISERROR(VLOOKUP(P9186,$I$2:$I$5308,1,FALSE()))=FALSE(),"S","A")</f>
        <v>A</v>
      </c>
      <c r="O9186" s="15" t="str">
        <f aca="false">IF(H9186&lt;&gt;"0","7",IF(G9186&lt;&gt;"0","6",IF(F9186&lt;&gt;"00","5",IF(E9186&lt;&gt;"0","4",IF(D9186&lt;&gt;"0","3",IF(C9186&lt;&gt;"0","2",IF(B9186&lt;&gt;"0","1","-x-")))))))</f>
        <v>7</v>
      </c>
      <c r="P9186" s="16" t="str">
        <f aca="false">IF(O9186="1",MID(L9186,1,1),IF(O9186="2",MID(L9186,1,2),IF(O9186="3",MID(L9186,1,3),IF(O9186="4",MID(L9186,1,4),IF(O9186="5",MID(L9186,1,6),IF(O9186="6",MID(L9186,1,7),IF(O9186="7",MID(L9186,1,8),IF(O9186="8",MID(L9186,1,10)))))))))</f>
        <v>77915104</v>
      </c>
      <c r="Q9186" s="1"/>
      <c r="R9186" s="1"/>
      <c r="S9186" s="1"/>
      <c r="T9186" s="1"/>
      <c r="U9186" s="1"/>
      <c r="V9186" s="1"/>
      <c r="W9186" s="1"/>
      <c r="X9186" s="1"/>
      <c r="Y9186" s="1"/>
      <c r="Z9186" s="1"/>
      <c r="AA9186" s="1"/>
      <c r="AB9186" s="1"/>
      <c r="AC9186" s="1"/>
      <c r="AD9186" s="1"/>
      <c r="AE9186" s="1"/>
      <c r="AF9186" s="1"/>
      <c r="AG9186" s="1"/>
      <c r="AH9186" s="1"/>
      <c r="AI9186" s="1"/>
      <c r="AJ9186" s="1"/>
    </row>
    <row r="9187" customFormat="false" ht="15.75" hidden="false" customHeight="true" outlineLevel="0" collapsed="false">
      <c r="A9187" s="1"/>
      <c r="B9187" s="11" t="str">
        <f aca="false">MID(L9187,1,1)</f>
        <v>7</v>
      </c>
      <c r="C9187" s="11" t="str">
        <f aca="false">MID(L9187,2,1)</f>
        <v>7</v>
      </c>
      <c r="D9187" s="11" t="str">
        <f aca="false">MID(L9187,3,1)</f>
        <v>9</v>
      </c>
      <c r="E9187" s="11" t="str">
        <f aca="false">MID(L9187,4,1)</f>
        <v>1</v>
      </c>
      <c r="F9187" s="11" t="str">
        <f aca="false">MID(L9187,5,2)</f>
        <v>51</v>
      </c>
      <c r="G9187" s="11" t="str">
        <f aca="false">MID(L9187,7,1)</f>
        <v>0</v>
      </c>
      <c r="H9187" s="11" t="str">
        <f aca="false">MID(L9187,8,1)</f>
        <v>5</v>
      </c>
      <c r="I9187" s="12" t="str">
        <f aca="false">IF(O9187="1","-x-",IF(O9187&lt;="4",MID(L9187,1,O9187-1),IF(O9187="5",MID(L9187,1,4),IF(O9187="6",MID(L9187,1,6),IF(AND(O9187="7",G9187="0"),MID(L9187,1,6),MID(L9187,1,7))))))</f>
        <v>779151</v>
      </c>
      <c r="J9187" s="11" t="n">
        <v>2026</v>
      </c>
      <c r="K9187" s="11" t="s">
        <v>15</v>
      </c>
      <c r="L9187" s="32" t="n">
        <v>77915105</v>
      </c>
      <c r="M9187" s="1" t="s">
        <v>3905</v>
      </c>
      <c r="N9187" s="15" t="str">
        <f aca="false">IF(ISERROR(VLOOKUP(P9187,$I$2:$I$5308,1,FALSE()))=FALSE(),"S","A")</f>
        <v>A</v>
      </c>
      <c r="O9187" s="15" t="str">
        <f aca="false">IF(H9187&lt;&gt;"0","7",IF(G9187&lt;&gt;"0","6",IF(F9187&lt;&gt;"00","5",IF(E9187&lt;&gt;"0","4",IF(D9187&lt;&gt;"0","3",IF(C9187&lt;&gt;"0","2",IF(B9187&lt;&gt;"0","1","-x-")))))))</f>
        <v>7</v>
      </c>
      <c r="P9187" s="16" t="str">
        <f aca="false">IF(O9187="1",MID(L9187,1,1),IF(O9187="2",MID(L9187,1,2),IF(O9187="3",MID(L9187,1,3),IF(O9187="4",MID(L9187,1,4),IF(O9187="5",MID(L9187,1,6),IF(O9187="6",MID(L9187,1,7),IF(O9187="7",MID(L9187,1,8),IF(O9187="8",MID(L9187,1,10)))))))))</f>
        <v>77915105</v>
      </c>
      <c r="Q9187" s="1"/>
      <c r="R9187" s="1"/>
      <c r="S9187" s="1"/>
      <c r="T9187" s="1"/>
      <c r="U9187" s="1"/>
      <c r="V9187" s="1"/>
      <c r="W9187" s="1"/>
      <c r="X9187" s="1"/>
      <c r="Y9187" s="1"/>
      <c r="Z9187" s="1"/>
      <c r="AA9187" s="1"/>
      <c r="AB9187" s="1"/>
      <c r="AC9187" s="1"/>
      <c r="AD9187" s="1"/>
      <c r="AE9187" s="1"/>
      <c r="AF9187" s="1"/>
      <c r="AG9187" s="1"/>
      <c r="AH9187" s="1"/>
      <c r="AI9187" s="1"/>
      <c r="AJ9187" s="1"/>
    </row>
    <row r="9188" customFormat="false" ht="15.75" hidden="false" customHeight="true" outlineLevel="0" collapsed="false">
      <c r="A9188" s="1"/>
      <c r="B9188" s="11" t="str">
        <f aca="false">MID(L9188,1,1)</f>
        <v>7</v>
      </c>
      <c r="C9188" s="11" t="str">
        <f aca="false">MID(L9188,2,1)</f>
        <v>7</v>
      </c>
      <c r="D9188" s="11" t="str">
        <f aca="false">MID(L9188,3,1)</f>
        <v>9</v>
      </c>
      <c r="E9188" s="11" t="str">
        <f aca="false">MID(L9188,4,1)</f>
        <v>1</v>
      </c>
      <c r="F9188" s="11" t="str">
        <f aca="false">MID(L9188,5,2)</f>
        <v>51</v>
      </c>
      <c r="G9188" s="11" t="str">
        <f aca="false">MID(L9188,7,1)</f>
        <v>0</v>
      </c>
      <c r="H9188" s="11" t="str">
        <f aca="false">MID(L9188,8,1)</f>
        <v>6</v>
      </c>
      <c r="I9188" s="12" t="str">
        <f aca="false">IF(O9188="1","-x-",IF(O9188&lt;="4",MID(L9188,1,O9188-1),IF(O9188="5",MID(L9188,1,4),IF(O9188="6",MID(L9188,1,6),IF(AND(O9188="7",G9188="0"),MID(L9188,1,6),MID(L9188,1,7))))))</f>
        <v>779151</v>
      </c>
      <c r="J9188" s="11" t="n">
        <v>2026</v>
      </c>
      <c r="K9188" s="11" t="s">
        <v>15</v>
      </c>
      <c r="L9188" s="32" t="n">
        <v>77915106</v>
      </c>
      <c r="M9188" s="1" t="s">
        <v>3906</v>
      </c>
      <c r="N9188" s="15" t="str">
        <f aca="false">IF(ISERROR(VLOOKUP(P9188,$I$2:$I$5308,1,FALSE()))=FALSE(),"S","A")</f>
        <v>A</v>
      </c>
      <c r="O9188" s="15" t="str">
        <f aca="false">IF(H9188&lt;&gt;"0","7",IF(G9188&lt;&gt;"0","6",IF(F9188&lt;&gt;"00","5",IF(E9188&lt;&gt;"0","4",IF(D9188&lt;&gt;"0","3",IF(C9188&lt;&gt;"0","2",IF(B9188&lt;&gt;"0","1","-x-")))))))</f>
        <v>7</v>
      </c>
      <c r="P9188" s="16" t="str">
        <f aca="false">IF(O9188="1",MID(L9188,1,1),IF(O9188="2",MID(L9188,1,2),IF(O9188="3",MID(L9188,1,3),IF(O9188="4",MID(L9188,1,4),IF(O9188="5",MID(L9188,1,6),IF(O9188="6",MID(L9188,1,7),IF(O9188="7",MID(L9188,1,8),IF(O9188="8",MID(L9188,1,10)))))))))</f>
        <v>77915106</v>
      </c>
      <c r="Q9188" s="1"/>
      <c r="R9188" s="1"/>
      <c r="S9188" s="1"/>
      <c r="T9188" s="1"/>
      <c r="U9188" s="1"/>
      <c r="V9188" s="1"/>
      <c r="W9188" s="1"/>
      <c r="X9188" s="1"/>
      <c r="Y9188" s="1"/>
      <c r="Z9188" s="1"/>
      <c r="AA9188" s="1"/>
      <c r="AB9188" s="1"/>
      <c r="AC9188" s="1"/>
      <c r="AD9188" s="1"/>
      <c r="AE9188" s="1"/>
      <c r="AF9188" s="1"/>
      <c r="AG9188" s="1"/>
      <c r="AH9188" s="1"/>
      <c r="AI9188" s="1"/>
      <c r="AJ9188" s="1"/>
    </row>
    <row r="9189" customFormat="false" ht="15.75" hidden="false" customHeight="true" outlineLevel="0" collapsed="false">
      <c r="A9189" s="1"/>
      <c r="B9189" s="11" t="str">
        <f aca="false">MID(L9189,1,1)</f>
        <v>7</v>
      </c>
      <c r="C9189" s="11" t="str">
        <f aca="false">MID(L9189,2,1)</f>
        <v>7</v>
      </c>
      <c r="D9189" s="11" t="str">
        <f aca="false">MID(L9189,3,1)</f>
        <v>9</v>
      </c>
      <c r="E9189" s="11" t="str">
        <f aca="false">MID(L9189,4,1)</f>
        <v>1</v>
      </c>
      <c r="F9189" s="11" t="str">
        <f aca="false">MID(L9189,5,2)</f>
        <v>51</v>
      </c>
      <c r="G9189" s="11" t="str">
        <f aca="false">MID(L9189,7,1)</f>
        <v>0</v>
      </c>
      <c r="H9189" s="11" t="str">
        <f aca="false">MID(L9189,8,1)</f>
        <v>7</v>
      </c>
      <c r="I9189" s="12" t="str">
        <f aca="false">IF(O9189="1","-x-",IF(O9189&lt;="4",MID(L9189,1,O9189-1),IF(O9189="5",MID(L9189,1,4),IF(O9189="6",MID(L9189,1,6),IF(AND(O9189="7",G9189="0"),MID(L9189,1,6),MID(L9189,1,7))))))</f>
        <v>779151</v>
      </c>
      <c r="J9189" s="11" t="n">
        <v>2026</v>
      </c>
      <c r="K9189" s="11" t="s">
        <v>15</v>
      </c>
      <c r="L9189" s="32" t="n">
        <v>77915107</v>
      </c>
      <c r="M9189" s="1" t="s">
        <v>3907</v>
      </c>
      <c r="N9189" s="15" t="str">
        <f aca="false">IF(ISERROR(VLOOKUP(P9189,$I$2:$I$5308,1,FALSE()))=FALSE(),"S","A")</f>
        <v>A</v>
      </c>
      <c r="O9189" s="15" t="str">
        <f aca="false">IF(H9189&lt;&gt;"0","7",IF(G9189&lt;&gt;"0","6",IF(F9189&lt;&gt;"00","5",IF(E9189&lt;&gt;"0","4",IF(D9189&lt;&gt;"0","3",IF(C9189&lt;&gt;"0","2",IF(B9189&lt;&gt;"0","1","-x-")))))))</f>
        <v>7</v>
      </c>
      <c r="P9189" s="16" t="str">
        <f aca="false">IF(O9189="1",MID(L9189,1,1),IF(O9189="2",MID(L9189,1,2),IF(O9189="3",MID(L9189,1,3),IF(O9189="4",MID(L9189,1,4),IF(O9189="5",MID(L9189,1,6),IF(O9189="6",MID(L9189,1,7),IF(O9189="7",MID(L9189,1,8),IF(O9189="8",MID(L9189,1,10)))))))))</f>
        <v>77915107</v>
      </c>
      <c r="Q9189" s="1"/>
      <c r="R9189" s="1"/>
      <c r="S9189" s="1"/>
      <c r="T9189" s="1"/>
      <c r="U9189" s="1"/>
      <c r="V9189" s="1"/>
      <c r="W9189" s="1"/>
      <c r="X9189" s="1"/>
      <c r="Y9189" s="1"/>
      <c r="Z9189" s="1"/>
      <c r="AA9189" s="1"/>
      <c r="AB9189" s="1"/>
      <c r="AC9189" s="1"/>
      <c r="AD9189" s="1"/>
      <c r="AE9189" s="1"/>
      <c r="AF9189" s="1"/>
      <c r="AG9189" s="1"/>
      <c r="AH9189" s="1"/>
      <c r="AI9189" s="1"/>
      <c r="AJ9189" s="1"/>
    </row>
    <row r="9190" customFormat="false" ht="15.75" hidden="false" customHeight="true" outlineLevel="0" collapsed="false">
      <c r="A9190" s="1"/>
      <c r="B9190" s="11" t="str">
        <f aca="false">MID(L9190,1,1)</f>
        <v>7</v>
      </c>
      <c r="C9190" s="11" t="str">
        <f aca="false">MID(L9190,2,1)</f>
        <v>7</v>
      </c>
      <c r="D9190" s="11" t="str">
        <f aca="false">MID(L9190,3,1)</f>
        <v>9</v>
      </c>
      <c r="E9190" s="11" t="str">
        <f aca="false">MID(L9190,4,1)</f>
        <v>1</v>
      </c>
      <c r="F9190" s="11" t="str">
        <f aca="false">MID(L9190,5,2)</f>
        <v>51</v>
      </c>
      <c r="G9190" s="11" t="str">
        <f aca="false">MID(L9190,7,1)</f>
        <v>0</v>
      </c>
      <c r="H9190" s="11" t="str">
        <f aca="false">MID(L9190,8,1)</f>
        <v>8</v>
      </c>
      <c r="I9190" s="12" t="str">
        <f aca="false">IF(O9190="1","-x-",IF(O9190&lt;="4",MID(L9190,1,O9190-1),IF(O9190="5",MID(L9190,1,4),IF(O9190="6",MID(L9190,1,6),IF(AND(O9190="7",G9190="0"),MID(L9190,1,6),MID(L9190,1,7))))))</f>
        <v>779151</v>
      </c>
      <c r="J9190" s="11" t="n">
        <v>2026</v>
      </c>
      <c r="K9190" s="11" t="s">
        <v>15</v>
      </c>
      <c r="L9190" s="32" t="n">
        <v>77915108</v>
      </c>
      <c r="M9190" s="1" t="s">
        <v>3908</v>
      </c>
      <c r="N9190" s="15" t="str">
        <f aca="false">IF(ISERROR(VLOOKUP(P9190,$I$2:$I$5308,1,FALSE()))=FALSE(),"S","A")</f>
        <v>A</v>
      </c>
      <c r="O9190" s="15" t="str">
        <f aca="false">IF(H9190&lt;&gt;"0","7",IF(G9190&lt;&gt;"0","6",IF(F9190&lt;&gt;"00","5",IF(E9190&lt;&gt;"0","4",IF(D9190&lt;&gt;"0","3",IF(C9190&lt;&gt;"0","2",IF(B9190&lt;&gt;"0","1","-x-")))))))</f>
        <v>7</v>
      </c>
      <c r="P9190" s="16" t="str">
        <f aca="false">IF(O9190="1",MID(L9190,1,1),IF(O9190="2",MID(L9190,1,2),IF(O9190="3",MID(L9190,1,3),IF(O9190="4",MID(L9190,1,4),IF(O9190="5",MID(L9190,1,6),IF(O9190="6",MID(L9190,1,7),IF(O9190="7",MID(L9190,1,8),IF(O9190="8",MID(L9190,1,10)))))))))</f>
        <v>77915108</v>
      </c>
      <c r="Q9190" s="1"/>
      <c r="R9190" s="1"/>
      <c r="S9190" s="1"/>
      <c r="T9190" s="1"/>
      <c r="U9190" s="1"/>
      <c r="V9190" s="1"/>
      <c r="W9190" s="1"/>
      <c r="X9190" s="1"/>
      <c r="Y9190" s="1"/>
      <c r="Z9190" s="1"/>
      <c r="AA9190" s="1"/>
      <c r="AB9190" s="1"/>
      <c r="AC9190" s="1"/>
      <c r="AD9190" s="1"/>
      <c r="AE9190" s="1"/>
      <c r="AF9190" s="1"/>
      <c r="AG9190" s="1"/>
      <c r="AH9190" s="1"/>
      <c r="AI9190" s="1"/>
      <c r="AJ9190" s="1"/>
    </row>
    <row r="9191" customFormat="false" ht="15.75" hidden="false" customHeight="true" outlineLevel="0" collapsed="false">
      <c r="A9191" s="1"/>
      <c r="B9191" s="11" t="str">
        <f aca="false">MID(L9191,1,1)</f>
        <v>7</v>
      </c>
      <c r="C9191" s="11" t="str">
        <f aca="false">MID(L9191,2,1)</f>
        <v>7</v>
      </c>
      <c r="D9191" s="11" t="str">
        <f aca="false">MID(L9191,3,1)</f>
        <v>9</v>
      </c>
      <c r="E9191" s="11" t="str">
        <f aca="false">MID(L9191,4,1)</f>
        <v>1</v>
      </c>
      <c r="F9191" s="11" t="str">
        <f aca="false">MID(L9191,5,2)</f>
        <v>99</v>
      </c>
      <c r="G9191" s="11" t="str">
        <f aca="false">MID(L9191,7,1)</f>
        <v>0</v>
      </c>
      <c r="H9191" s="11" t="str">
        <f aca="false">MID(L9191,8,1)</f>
        <v>0</v>
      </c>
      <c r="I9191" s="12" t="str">
        <f aca="false">IF(O9191="1","-x-",IF(O9191&lt;="4",MID(L9191,1,O9191-1),IF(O9191="5",MID(L9191,1,4),IF(O9191="6",MID(L9191,1,6),IF(AND(O9191="7",G9191="0"),MID(L9191,1,6),MID(L9191,1,7))))))</f>
        <v>7791</v>
      </c>
      <c r="J9191" s="11" t="n">
        <v>2026</v>
      </c>
      <c r="K9191" s="11" t="s">
        <v>15</v>
      </c>
      <c r="L9191" s="32" t="n">
        <v>77919900</v>
      </c>
      <c r="M9191" s="1" t="s">
        <v>3909</v>
      </c>
      <c r="N9191" s="15" t="s">
        <v>5190</v>
      </c>
      <c r="O9191" s="15" t="str">
        <f aca="false">IF(H9191&lt;&gt;"0","7",IF(G9191&lt;&gt;"0","6",IF(F9191&lt;&gt;"00","5",IF(E9191&lt;&gt;"0","4",IF(D9191&lt;&gt;"0","3",IF(C9191&lt;&gt;"0","2",IF(B9191&lt;&gt;"0","1","-x-")))))))</f>
        <v>5</v>
      </c>
      <c r="P9191" s="16" t="str">
        <f aca="false">IF(O9191="1",MID(L9191,1,1),IF(O9191="2",MID(L9191,1,2),IF(O9191="3",MID(L9191,1,3),IF(O9191="4",MID(L9191,1,4),IF(O9191="5",MID(L9191,1,6),IF(O9191="6",MID(L9191,1,7),IF(O9191="7",MID(L9191,1,8),IF(O9191="8",MID(L9191,1,10)))))))))</f>
        <v>779199</v>
      </c>
      <c r="Q9191" s="1"/>
      <c r="R9191" s="1"/>
      <c r="S9191" s="1"/>
      <c r="T9191" s="1"/>
      <c r="U9191" s="1" t="s">
        <v>3910</v>
      </c>
      <c r="V9191" s="1"/>
      <c r="W9191" s="1"/>
      <c r="X9191" s="1"/>
      <c r="Y9191" s="1"/>
      <c r="Z9191" s="1"/>
      <c r="AA9191" s="1"/>
      <c r="AB9191" s="1"/>
      <c r="AC9191" s="1"/>
      <c r="AD9191" s="1"/>
      <c r="AE9191" s="1"/>
      <c r="AF9191" s="1"/>
      <c r="AG9191" s="1"/>
      <c r="AH9191" s="1"/>
      <c r="AI9191" s="1"/>
      <c r="AJ9191" s="1"/>
    </row>
    <row r="9192" customFormat="false" ht="15.75" hidden="false" customHeight="true" outlineLevel="0" collapsed="false">
      <c r="A9192" s="1"/>
      <c r="B9192" s="11" t="str">
        <f aca="false">MID(L9192,1,1)</f>
        <v>7</v>
      </c>
      <c r="C9192" s="11" t="str">
        <f aca="false">MID(L9192,2,1)</f>
        <v>7</v>
      </c>
      <c r="D9192" s="11" t="str">
        <f aca="false">MID(L9192,3,1)</f>
        <v>9</v>
      </c>
      <c r="E9192" s="11" t="str">
        <f aca="false">MID(L9192,4,1)</f>
        <v>1</v>
      </c>
      <c r="F9192" s="11" t="str">
        <f aca="false">MID(L9192,5,2)</f>
        <v>99</v>
      </c>
      <c r="G9192" s="11" t="str">
        <f aca="false">MID(L9192,7,1)</f>
        <v>0</v>
      </c>
      <c r="H9192" s="11" t="str">
        <f aca="false">MID(L9192,8,1)</f>
        <v>1</v>
      </c>
      <c r="I9192" s="12" t="str">
        <f aca="false">IF(O9192="1","-x-",IF(O9192&lt;="4",MID(L9192,1,O9192-1),IF(O9192="5",MID(L9192,1,4),IF(O9192="6",MID(L9192,1,6),IF(AND(O9192="7",G9192="0"),MID(L9192,1,6),MID(L9192,1,7))))))</f>
        <v>779199</v>
      </c>
      <c r="J9192" s="11" t="n">
        <v>2026</v>
      </c>
      <c r="K9192" s="11" t="s">
        <v>15</v>
      </c>
      <c r="L9192" s="32" t="n">
        <v>77919901</v>
      </c>
      <c r="M9192" s="1" t="s">
        <v>3911</v>
      </c>
      <c r="N9192" s="15" t="str">
        <f aca="false">IF(ISERROR(VLOOKUP(P9192,$I$2:$I$5308,1,FALSE()))=FALSE(),"S","A")</f>
        <v>A</v>
      </c>
      <c r="O9192" s="15" t="str">
        <f aca="false">IF(H9192&lt;&gt;"0","7",IF(G9192&lt;&gt;"0","6",IF(F9192&lt;&gt;"00","5",IF(E9192&lt;&gt;"0","4",IF(D9192&lt;&gt;"0","3",IF(C9192&lt;&gt;"0","2",IF(B9192&lt;&gt;"0","1","-x-")))))))</f>
        <v>7</v>
      </c>
      <c r="P9192" s="16" t="str">
        <f aca="false">IF(O9192="1",MID(L9192,1,1),IF(O9192="2",MID(L9192,1,2),IF(O9192="3",MID(L9192,1,3),IF(O9192="4",MID(L9192,1,4),IF(O9192="5",MID(L9192,1,6),IF(O9192="6",MID(L9192,1,7),IF(O9192="7",MID(L9192,1,8),IF(O9192="8",MID(L9192,1,10)))))))))</f>
        <v>77919901</v>
      </c>
      <c r="Q9192" s="1"/>
      <c r="R9192" s="1"/>
      <c r="S9192" s="1"/>
      <c r="T9192" s="1"/>
      <c r="U9192" s="1"/>
      <c r="V9192" s="1"/>
      <c r="W9192" s="1"/>
      <c r="X9192" s="1"/>
      <c r="Y9192" s="1"/>
      <c r="Z9192" s="1"/>
      <c r="AA9192" s="1"/>
      <c r="AB9192" s="1"/>
      <c r="AC9192" s="1"/>
      <c r="AD9192" s="1"/>
      <c r="AE9192" s="1"/>
      <c r="AF9192" s="1"/>
      <c r="AG9192" s="1"/>
      <c r="AH9192" s="1"/>
      <c r="AI9192" s="1"/>
      <c r="AJ9192" s="1"/>
    </row>
    <row r="9193" customFormat="false" ht="15.75" hidden="false" customHeight="true" outlineLevel="0" collapsed="false">
      <c r="A9193" s="1"/>
      <c r="B9193" s="11" t="str">
        <f aca="false">MID(L9193,1,1)</f>
        <v>7</v>
      </c>
      <c r="C9193" s="11" t="str">
        <f aca="false">MID(L9193,2,1)</f>
        <v>7</v>
      </c>
      <c r="D9193" s="11" t="str">
        <f aca="false">MID(L9193,3,1)</f>
        <v>9</v>
      </c>
      <c r="E9193" s="11" t="str">
        <f aca="false">MID(L9193,4,1)</f>
        <v>1</v>
      </c>
      <c r="F9193" s="11" t="str">
        <f aca="false">MID(L9193,5,2)</f>
        <v>99</v>
      </c>
      <c r="G9193" s="11" t="str">
        <f aca="false">MID(L9193,7,1)</f>
        <v>0</v>
      </c>
      <c r="H9193" s="11" t="str">
        <f aca="false">MID(L9193,8,1)</f>
        <v>2</v>
      </c>
      <c r="I9193" s="12" t="str">
        <f aca="false">IF(O9193="1","-x-",IF(O9193&lt;="4",MID(L9193,1,O9193-1),IF(O9193="5",MID(L9193,1,4),IF(O9193="6",MID(L9193,1,6),IF(AND(O9193="7",G9193="0"),MID(L9193,1,6),MID(L9193,1,7))))))</f>
        <v>779199</v>
      </c>
      <c r="J9193" s="11" t="n">
        <v>2026</v>
      </c>
      <c r="K9193" s="11" t="s">
        <v>15</v>
      </c>
      <c r="L9193" s="32" t="n">
        <v>77919902</v>
      </c>
      <c r="M9193" s="1" t="s">
        <v>3912</v>
      </c>
      <c r="N9193" s="15" t="str">
        <f aca="false">IF(ISERROR(VLOOKUP(P9193,$I$2:$I$5308,1,FALSE()))=FALSE(),"S","A")</f>
        <v>A</v>
      </c>
      <c r="O9193" s="15" t="str">
        <f aca="false">IF(H9193&lt;&gt;"0","7",IF(G9193&lt;&gt;"0","6",IF(F9193&lt;&gt;"00","5",IF(E9193&lt;&gt;"0","4",IF(D9193&lt;&gt;"0","3",IF(C9193&lt;&gt;"0","2",IF(B9193&lt;&gt;"0","1","-x-")))))))</f>
        <v>7</v>
      </c>
      <c r="P9193" s="16" t="str">
        <f aca="false">IF(O9193="1",MID(L9193,1,1),IF(O9193="2",MID(L9193,1,2),IF(O9193="3",MID(L9193,1,3),IF(O9193="4",MID(L9193,1,4),IF(O9193="5",MID(L9193,1,6),IF(O9193="6",MID(L9193,1,7),IF(O9193="7",MID(L9193,1,8),IF(O9193="8",MID(L9193,1,10)))))))))</f>
        <v>77919902</v>
      </c>
      <c r="Q9193" s="1"/>
      <c r="R9193" s="1"/>
      <c r="S9193" s="1"/>
      <c r="T9193" s="1"/>
      <c r="U9193" s="1"/>
      <c r="V9193" s="1"/>
      <c r="W9193" s="1"/>
      <c r="X9193" s="1"/>
      <c r="Y9193" s="1"/>
      <c r="Z9193" s="1"/>
      <c r="AA9193" s="1"/>
      <c r="AB9193" s="1"/>
      <c r="AC9193" s="1"/>
      <c r="AD9193" s="1"/>
      <c r="AE9193" s="1"/>
      <c r="AF9193" s="1"/>
      <c r="AG9193" s="1"/>
      <c r="AH9193" s="1"/>
      <c r="AI9193" s="1"/>
      <c r="AJ9193" s="1"/>
    </row>
    <row r="9194" customFormat="false" ht="15.75" hidden="false" customHeight="true" outlineLevel="0" collapsed="false">
      <c r="A9194" s="1"/>
      <c r="B9194" s="11" t="str">
        <f aca="false">MID(L9194,1,1)</f>
        <v>7</v>
      </c>
      <c r="C9194" s="11" t="str">
        <f aca="false">MID(L9194,2,1)</f>
        <v>7</v>
      </c>
      <c r="D9194" s="11" t="str">
        <f aca="false">MID(L9194,3,1)</f>
        <v>9</v>
      </c>
      <c r="E9194" s="11" t="str">
        <f aca="false">MID(L9194,4,1)</f>
        <v>1</v>
      </c>
      <c r="F9194" s="11" t="str">
        <f aca="false">MID(L9194,5,2)</f>
        <v>99</v>
      </c>
      <c r="G9194" s="11" t="str">
        <f aca="false">MID(L9194,7,1)</f>
        <v>0</v>
      </c>
      <c r="H9194" s="11" t="str">
        <f aca="false">MID(L9194,8,1)</f>
        <v>3</v>
      </c>
      <c r="I9194" s="12" t="str">
        <f aca="false">IF(O9194="1","-x-",IF(O9194&lt;="4",MID(L9194,1,O9194-1),IF(O9194="5",MID(L9194,1,4),IF(O9194="6",MID(L9194,1,6),IF(AND(O9194="7",G9194="0"),MID(L9194,1,6),MID(L9194,1,7))))))</f>
        <v>779199</v>
      </c>
      <c r="J9194" s="11" t="n">
        <v>2026</v>
      </c>
      <c r="K9194" s="11" t="s">
        <v>15</v>
      </c>
      <c r="L9194" s="32" t="n">
        <v>77919903</v>
      </c>
      <c r="M9194" s="1" t="s">
        <v>3913</v>
      </c>
      <c r="N9194" s="15" t="str">
        <f aca="false">IF(ISERROR(VLOOKUP(P9194,$I$2:$I$5308,1,FALSE()))=FALSE(),"S","A")</f>
        <v>A</v>
      </c>
      <c r="O9194" s="15" t="str">
        <f aca="false">IF(H9194&lt;&gt;"0","7",IF(G9194&lt;&gt;"0","6",IF(F9194&lt;&gt;"00","5",IF(E9194&lt;&gt;"0","4",IF(D9194&lt;&gt;"0","3",IF(C9194&lt;&gt;"0","2",IF(B9194&lt;&gt;"0","1","-x-")))))))</f>
        <v>7</v>
      </c>
      <c r="P9194" s="16" t="str">
        <f aca="false">IF(O9194="1",MID(L9194,1,1),IF(O9194="2",MID(L9194,1,2),IF(O9194="3",MID(L9194,1,3),IF(O9194="4",MID(L9194,1,4),IF(O9194="5",MID(L9194,1,6),IF(O9194="6",MID(L9194,1,7),IF(O9194="7",MID(L9194,1,8),IF(O9194="8",MID(L9194,1,10)))))))))</f>
        <v>77919903</v>
      </c>
      <c r="Q9194" s="1"/>
      <c r="R9194" s="1"/>
      <c r="S9194" s="1"/>
      <c r="T9194" s="1"/>
      <c r="U9194" s="1"/>
      <c r="V9194" s="1"/>
      <c r="W9194" s="1"/>
      <c r="X9194" s="1"/>
      <c r="Y9194" s="1"/>
      <c r="Z9194" s="1"/>
      <c r="AA9194" s="1"/>
      <c r="AB9194" s="1"/>
      <c r="AC9194" s="1"/>
      <c r="AD9194" s="1"/>
      <c r="AE9194" s="1"/>
      <c r="AF9194" s="1"/>
      <c r="AG9194" s="1"/>
      <c r="AH9194" s="1"/>
      <c r="AI9194" s="1"/>
      <c r="AJ9194" s="1"/>
    </row>
    <row r="9195" customFormat="false" ht="15.75" hidden="false" customHeight="true" outlineLevel="0" collapsed="false">
      <c r="A9195" s="1"/>
      <c r="B9195" s="11" t="str">
        <f aca="false">MID(L9195,1,1)</f>
        <v>7</v>
      </c>
      <c r="C9195" s="11" t="str">
        <f aca="false">MID(L9195,2,1)</f>
        <v>7</v>
      </c>
      <c r="D9195" s="11" t="str">
        <f aca="false">MID(L9195,3,1)</f>
        <v>9</v>
      </c>
      <c r="E9195" s="11" t="str">
        <f aca="false">MID(L9195,4,1)</f>
        <v>1</v>
      </c>
      <c r="F9195" s="11" t="str">
        <f aca="false">MID(L9195,5,2)</f>
        <v>99</v>
      </c>
      <c r="G9195" s="11" t="str">
        <f aca="false">MID(L9195,7,1)</f>
        <v>0</v>
      </c>
      <c r="H9195" s="11" t="str">
        <f aca="false">MID(L9195,8,1)</f>
        <v>4</v>
      </c>
      <c r="I9195" s="12" t="str">
        <f aca="false">IF(O9195="1","-x-",IF(O9195&lt;="4",MID(L9195,1,O9195-1),IF(O9195="5",MID(L9195,1,4),IF(O9195="6",MID(L9195,1,6),IF(AND(O9195="7",G9195="0"),MID(L9195,1,6),MID(L9195,1,7))))))</f>
        <v>779199</v>
      </c>
      <c r="J9195" s="11" t="n">
        <v>2026</v>
      </c>
      <c r="K9195" s="11" t="s">
        <v>15</v>
      </c>
      <c r="L9195" s="32" t="n">
        <v>77919904</v>
      </c>
      <c r="M9195" s="1" t="s">
        <v>3914</v>
      </c>
      <c r="N9195" s="15" t="str">
        <f aca="false">IF(ISERROR(VLOOKUP(P9195,$I$2:$I$5308,1,FALSE()))=FALSE(),"S","A")</f>
        <v>A</v>
      </c>
      <c r="O9195" s="15" t="str">
        <f aca="false">IF(H9195&lt;&gt;"0","7",IF(G9195&lt;&gt;"0","6",IF(F9195&lt;&gt;"00","5",IF(E9195&lt;&gt;"0","4",IF(D9195&lt;&gt;"0","3",IF(C9195&lt;&gt;"0","2",IF(B9195&lt;&gt;"0","1","-x-")))))))</f>
        <v>7</v>
      </c>
      <c r="P9195" s="16" t="str">
        <f aca="false">IF(O9195="1",MID(L9195,1,1),IF(O9195="2",MID(L9195,1,2),IF(O9195="3",MID(L9195,1,3),IF(O9195="4",MID(L9195,1,4),IF(O9195="5",MID(L9195,1,6),IF(O9195="6",MID(L9195,1,7),IF(O9195="7",MID(L9195,1,8),IF(O9195="8",MID(L9195,1,10)))))))))</f>
        <v>77919904</v>
      </c>
      <c r="Q9195" s="1"/>
      <c r="R9195" s="1"/>
      <c r="S9195" s="1"/>
      <c r="T9195" s="1"/>
      <c r="U9195" s="1"/>
      <c r="V9195" s="1"/>
      <c r="W9195" s="1"/>
      <c r="X9195" s="1"/>
      <c r="Y9195" s="1"/>
      <c r="Z9195" s="1"/>
      <c r="AA9195" s="1"/>
      <c r="AB9195" s="1"/>
      <c r="AC9195" s="1"/>
      <c r="AD9195" s="1"/>
      <c r="AE9195" s="1"/>
      <c r="AF9195" s="1"/>
      <c r="AG9195" s="1"/>
      <c r="AH9195" s="1"/>
      <c r="AI9195" s="1"/>
      <c r="AJ9195" s="1"/>
    </row>
    <row r="9196" customFormat="false" ht="15.75" hidden="false" customHeight="true" outlineLevel="0" collapsed="false">
      <c r="A9196" s="1"/>
      <c r="B9196" s="11" t="str">
        <f aca="false">MID(L9196,1,1)</f>
        <v>7</v>
      </c>
      <c r="C9196" s="11" t="str">
        <f aca="false">MID(L9196,2,1)</f>
        <v>7</v>
      </c>
      <c r="D9196" s="11" t="str">
        <f aca="false">MID(L9196,3,1)</f>
        <v>9</v>
      </c>
      <c r="E9196" s="11" t="str">
        <f aca="false">MID(L9196,4,1)</f>
        <v>1</v>
      </c>
      <c r="F9196" s="11" t="str">
        <f aca="false">MID(L9196,5,2)</f>
        <v>99</v>
      </c>
      <c r="G9196" s="11" t="str">
        <f aca="false">MID(L9196,7,1)</f>
        <v>0</v>
      </c>
      <c r="H9196" s="11" t="str">
        <f aca="false">MID(L9196,8,1)</f>
        <v>5</v>
      </c>
      <c r="I9196" s="12" t="str">
        <f aca="false">IF(O9196="1","-x-",IF(O9196&lt;="4",MID(L9196,1,O9196-1),IF(O9196="5",MID(L9196,1,4),IF(O9196="6",MID(L9196,1,6),IF(AND(O9196="7",G9196="0"),MID(L9196,1,6),MID(L9196,1,7))))))</f>
        <v>779199</v>
      </c>
      <c r="J9196" s="11" t="n">
        <v>2026</v>
      </c>
      <c r="K9196" s="11" t="s">
        <v>15</v>
      </c>
      <c r="L9196" s="32" t="n">
        <v>77919905</v>
      </c>
      <c r="M9196" s="1" t="s">
        <v>3915</v>
      </c>
      <c r="N9196" s="15" t="str">
        <f aca="false">IF(ISERROR(VLOOKUP(P9196,$I$2:$I$5308,1,FALSE()))=FALSE(),"S","A")</f>
        <v>A</v>
      </c>
      <c r="O9196" s="15" t="str">
        <f aca="false">IF(H9196&lt;&gt;"0","7",IF(G9196&lt;&gt;"0","6",IF(F9196&lt;&gt;"00","5",IF(E9196&lt;&gt;"0","4",IF(D9196&lt;&gt;"0","3",IF(C9196&lt;&gt;"0","2",IF(B9196&lt;&gt;"0","1","-x-")))))))</f>
        <v>7</v>
      </c>
      <c r="P9196" s="16" t="str">
        <f aca="false">IF(O9196="1",MID(L9196,1,1),IF(O9196="2",MID(L9196,1,2),IF(O9196="3",MID(L9196,1,3),IF(O9196="4",MID(L9196,1,4),IF(O9196="5",MID(L9196,1,6),IF(O9196="6",MID(L9196,1,7),IF(O9196="7",MID(L9196,1,8),IF(O9196="8",MID(L9196,1,10)))))))))</f>
        <v>77919905</v>
      </c>
      <c r="Q9196" s="1"/>
      <c r="R9196" s="1"/>
      <c r="S9196" s="1"/>
      <c r="T9196" s="1"/>
      <c r="U9196" s="1"/>
      <c r="V9196" s="1"/>
      <c r="W9196" s="1"/>
      <c r="X9196" s="1"/>
      <c r="Y9196" s="1"/>
      <c r="Z9196" s="1"/>
      <c r="AA9196" s="1"/>
      <c r="AB9196" s="1"/>
      <c r="AC9196" s="1"/>
      <c r="AD9196" s="1"/>
      <c r="AE9196" s="1"/>
      <c r="AF9196" s="1"/>
      <c r="AG9196" s="1"/>
      <c r="AH9196" s="1"/>
      <c r="AI9196" s="1"/>
      <c r="AJ9196" s="1"/>
    </row>
    <row r="9197" customFormat="false" ht="15.75" hidden="false" customHeight="true" outlineLevel="0" collapsed="false">
      <c r="A9197" s="1"/>
      <c r="B9197" s="11" t="str">
        <f aca="false">MID(L9197,1,1)</f>
        <v>7</v>
      </c>
      <c r="C9197" s="11" t="str">
        <f aca="false">MID(L9197,2,1)</f>
        <v>7</v>
      </c>
      <c r="D9197" s="11" t="str">
        <f aca="false">MID(L9197,3,1)</f>
        <v>9</v>
      </c>
      <c r="E9197" s="11" t="str">
        <f aca="false">MID(L9197,4,1)</f>
        <v>1</v>
      </c>
      <c r="F9197" s="11" t="str">
        <f aca="false">MID(L9197,5,2)</f>
        <v>99</v>
      </c>
      <c r="G9197" s="11" t="str">
        <f aca="false">MID(L9197,7,1)</f>
        <v>0</v>
      </c>
      <c r="H9197" s="11" t="str">
        <f aca="false">MID(L9197,8,1)</f>
        <v>6</v>
      </c>
      <c r="I9197" s="12" t="str">
        <f aca="false">IF(O9197="1","-x-",IF(O9197&lt;="4",MID(L9197,1,O9197-1),IF(O9197="5",MID(L9197,1,4),IF(O9197="6",MID(L9197,1,6),IF(AND(O9197="7",G9197="0"),MID(L9197,1,6),MID(L9197,1,7))))))</f>
        <v>779199</v>
      </c>
      <c r="J9197" s="11" t="n">
        <v>2026</v>
      </c>
      <c r="K9197" s="11" t="s">
        <v>15</v>
      </c>
      <c r="L9197" s="32" t="n">
        <v>77919906</v>
      </c>
      <c r="M9197" s="1" t="s">
        <v>3916</v>
      </c>
      <c r="N9197" s="15" t="str">
        <f aca="false">IF(ISERROR(VLOOKUP(P9197,$I$2:$I$5308,1,FALSE()))=FALSE(),"S","A")</f>
        <v>A</v>
      </c>
      <c r="O9197" s="15" t="str">
        <f aca="false">IF(H9197&lt;&gt;"0","7",IF(G9197&lt;&gt;"0","6",IF(F9197&lt;&gt;"00","5",IF(E9197&lt;&gt;"0","4",IF(D9197&lt;&gt;"0","3",IF(C9197&lt;&gt;"0","2",IF(B9197&lt;&gt;"0","1","-x-")))))))</f>
        <v>7</v>
      </c>
      <c r="P9197" s="16" t="str">
        <f aca="false">IF(O9197="1",MID(L9197,1,1),IF(O9197="2",MID(L9197,1,2),IF(O9197="3",MID(L9197,1,3),IF(O9197="4",MID(L9197,1,4),IF(O9197="5",MID(L9197,1,6),IF(O9197="6",MID(L9197,1,7),IF(O9197="7",MID(L9197,1,8),IF(O9197="8",MID(L9197,1,10)))))))))</f>
        <v>77919906</v>
      </c>
      <c r="Q9197" s="1"/>
      <c r="R9197" s="1"/>
      <c r="S9197" s="1"/>
      <c r="T9197" s="1"/>
      <c r="U9197" s="1"/>
      <c r="V9197" s="1"/>
      <c r="W9197" s="1"/>
      <c r="X9197" s="1"/>
      <c r="Y9197" s="1"/>
      <c r="Z9197" s="1"/>
      <c r="AA9197" s="1"/>
      <c r="AB9197" s="1"/>
      <c r="AC9197" s="1"/>
      <c r="AD9197" s="1"/>
      <c r="AE9197" s="1"/>
      <c r="AF9197" s="1"/>
      <c r="AG9197" s="1"/>
      <c r="AH9197" s="1"/>
      <c r="AI9197" s="1"/>
      <c r="AJ9197" s="1"/>
    </row>
    <row r="9198" customFormat="false" ht="15.75" hidden="false" customHeight="true" outlineLevel="0" collapsed="false">
      <c r="A9198" s="1"/>
      <c r="B9198" s="11" t="str">
        <f aca="false">MID(L9198,1,1)</f>
        <v>7</v>
      </c>
      <c r="C9198" s="11" t="str">
        <f aca="false">MID(L9198,2,1)</f>
        <v>7</v>
      </c>
      <c r="D9198" s="11" t="str">
        <f aca="false">MID(L9198,3,1)</f>
        <v>9</v>
      </c>
      <c r="E9198" s="11" t="str">
        <f aca="false">MID(L9198,4,1)</f>
        <v>1</v>
      </c>
      <c r="F9198" s="11" t="str">
        <f aca="false">MID(L9198,5,2)</f>
        <v>99</v>
      </c>
      <c r="G9198" s="11" t="str">
        <f aca="false">MID(L9198,7,1)</f>
        <v>0</v>
      </c>
      <c r="H9198" s="11" t="str">
        <f aca="false">MID(L9198,8,1)</f>
        <v>7</v>
      </c>
      <c r="I9198" s="12" t="str">
        <f aca="false">IF(O9198="1","-x-",IF(O9198&lt;="4",MID(L9198,1,O9198-1),IF(O9198="5",MID(L9198,1,4),IF(O9198="6",MID(L9198,1,6),IF(AND(O9198="7",G9198="0"),MID(L9198,1,6),MID(L9198,1,7))))))</f>
        <v>779199</v>
      </c>
      <c r="J9198" s="11" t="n">
        <v>2026</v>
      </c>
      <c r="K9198" s="11" t="s">
        <v>15</v>
      </c>
      <c r="L9198" s="32" t="n">
        <v>77919907</v>
      </c>
      <c r="M9198" s="1" t="s">
        <v>3917</v>
      </c>
      <c r="N9198" s="15" t="str">
        <f aca="false">IF(ISERROR(VLOOKUP(P9198,$I$2:$I$5308,1,FALSE()))=FALSE(),"S","A")</f>
        <v>A</v>
      </c>
      <c r="O9198" s="15" t="str">
        <f aca="false">IF(H9198&lt;&gt;"0","7",IF(G9198&lt;&gt;"0","6",IF(F9198&lt;&gt;"00","5",IF(E9198&lt;&gt;"0","4",IF(D9198&lt;&gt;"0","3",IF(C9198&lt;&gt;"0","2",IF(B9198&lt;&gt;"0","1","-x-")))))))</f>
        <v>7</v>
      </c>
      <c r="P9198" s="16" t="str">
        <f aca="false">IF(O9198="1",MID(L9198,1,1),IF(O9198="2",MID(L9198,1,2),IF(O9198="3",MID(L9198,1,3),IF(O9198="4",MID(L9198,1,4),IF(O9198="5",MID(L9198,1,6),IF(O9198="6",MID(L9198,1,7),IF(O9198="7",MID(L9198,1,8),IF(O9198="8",MID(L9198,1,10)))))))))</f>
        <v>77919907</v>
      </c>
      <c r="Q9198" s="1"/>
      <c r="R9198" s="1"/>
      <c r="S9198" s="1"/>
      <c r="T9198" s="1"/>
      <c r="U9198" s="1"/>
      <c r="V9198" s="1"/>
      <c r="W9198" s="1"/>
      <c r="X9198" s="1"/>
      <c r="Y9198" s="1"/>
      <c r="Z9198" s="1"/>
      <c r="AA9198" s="1"/>
      <c r="AB9198" s="1"/>
      <c r="AC9198" s="1"/>
      <c r="AD9198" s="1"/>
      <c r="AE9198" s="1"/>
      <c r="AF9198" s="1"/>
      <c r="AG9198" s="1"/>
      <c r="AH9198" s="1"/>
      <c r="AI9198" s="1"/>
      <c r="AJ9198" s="1"/>
    </row>
    <row r="9199" customFormat="false" ht="15.75" hidden="false" customHeight="true" outlineLevel="0" collapsed="false">
      <c r="A9199" s="1"/>
      <c r="B9199" s="11" t="str">
        <f aca="false">MID(L9199,1,1)</f>
        <v>7</v>
      </c>
      <c r="C9199" s="11" t="str">
        <f aca="false">MID(L9199,2,1)</f>
        <v>7</v>
      </c>
      <c r="D9199" s="11" t="str">
        <f aca="false">MID(L9199,3,1)</f>
        <v>9</v>
      </c>
      <c r="E9199" s="11" t="str">
        <f aca="false">MID(L9199,4,1)</f>
        <v>1</v>
      </c>
      <c r="F9199" s="11" t="str">
        <f aca="false">MID(L9199,5,2)</f>
        <v>99</v>
      </c>
      <c r="G9199" s="11" t="str">
        <f aca="false">MID(L9199,7,1)</f>
        <v>0</v>
      </c>
      <c r="H9199" s="11" t="str">
        <f aca="false">MID(L9199,8,1)</f>
        <v>8</v>
      </c>
      <c r="I9199" s="12" t="str">
        <f aca="false">IF(O9199="1","-x-",IF(O9199&lt;="4",MID(L9199,1,O9199-1),IF(O9199="5",MID(L9199,1,4),IF(O9199="6",MID(L9199,1,6),IF(AND(O9199="7",G9199="0"),MID(L9199,1,6),MID(L9199,1,7))))))</f>
        <v>779199</v>
      </c>
      <c r="J9199" s="11" t="n">
        <v>2026</v>
      </c>
      <c r="K9199" s="11" t="s">
        <v>15</v>
      </c>
      <c r="L9199" s="32" t="n">
        <v>77919908</v>
      </c>
      <c r="M9199" s="1" t="s">
        <v>3918</v>
      </c>
      <c r="N9199" s="15" t="str">
        <f aca="false">IF(ISERROR(VLOOKUP(P9199,$I$2:$I$5308,1,FALSE()))=FALSE(),"S","A")</f>
        <v>A</v>
      </c>
      <c r="O9199" s="15" t="str">
        <f aca="false">IF(H9199&lt;&gt;"0","7",IF(G9199&lt;&gt;"0","6",IF(F9199&lt;&gt;"00","5",IF(E9199&lt;&gt;"0","4",IF(D9199&lt;&gt;"0","3",IF(C9199&lt;&gt;"0","2",IF(B9199&lt;&gt;"0","1","-x-")))))))</f>
        <v>7</v>
      </c>
      <c r="P9199" s="16" t="str">
        <f aca="false">IF(O9199="1",MID(L9199,1,1),IF(O9199="2",MID(L9199,1,2),IF(O9199="3",MID(L9199,1,3),IF(O9199="4",MID(L9199,1,4),IF(O9199="5",MID(L9199,1,6),IF(O9199="6",MID(L9199,1,7),IF(O9199="7",MID(L9199,1,8),IF(O9199="8",MID(L9199,1,10)))))))))</f>
        <v>77919908</v>
      </c>
      <c r="Q9199" s="1"/>
      <c r="R9199" s="1"/>
      <c r="S9199" s="1"/>
      <c r="T9199" s="1"/>
      <c r="U9199" s="1"/>
      <c r="V9199" s="1"/>
      <c r="W9199" s="1"/>
      <c r="X9199" s="1"/>
      <c r="Y9199" s="1"/>
      <c r="Z9199" s="1"/>
      <c r="AA9199" s="1"/>
      <c r="AB9199" s="1"/>
      <c r="AC9199" s="1"/>
      <c r="AD9199" s="1"/>
      <c r="AE9199" s="1"/>
      <c r="AF9199" s="1"/>
      <c r="AG9199" s="1"/>
      <c r="AH9199" s="1"/>
      <c r="AI9199" s="1"/>
      <c r="AJ9199" s="1"/>
    </row>
    <row r="9200" customFormat="false" ht="15.75" hidden="false" customHeight="true" outlineLevel="0" collapsed="false">
      <c r="A9200" s="1"/>
      <c r="B9200" s="11" t="str">
        <f aca="false">MID(L9200,1,1)</f>
        <v>7</v>
      </c>
      <c r="C9200" s="11" t="str">
        <f aca="false">MID(L9200,2,1)</f>
        <v>7</v>
      </c>
      <c r="D9200" s="11" t="str">
        <f aca="false">MID(L9200,3,1)</f>
        <v>9</v>
      </c>
      <c r="E9200" s="11" t="str">
        <f aca="false">MID(L9200,4,1)</f>
        <v>2</v>
      </c>
      <c r="F9200" s="11" t="str">
        <f aca="false">MID(L9200,5,2)</f>
        <v>00</v>
      </c>
      <c r="G9200" s="11" t="str">
        <f aca="false">MID(L9200,7,1)</f>
        <v>0</v>
      </c>
      <c r="H9200" s="11" t="str">
        <f aca="false">MID(L9200,8,1)</f>
        <v>0</v>
      </c>
      <c r="I9200" s="12" t="str">
        <f aca="false">IF(O9200="1","-x-",IF(O9200&lt;="4",MID(L9200,1,O9200-1),IF(O9200="5",MID(L9200,1,4),IF(O9200="6",MID(L9200,1,6),IF(AND(O9200="7",G9200="0"),MID(L9200,1,6),MID(L9200,1,7))))))</f>
        <v>779</v>
      </c>
      <c r="J9200" s="11" t="n">
        <v>2026</v>
      </c>
      <c r="K9200" s="11" t="s">
        <v>15</v>
      </c>
      <c r="L9200" s="32" t="n">
        <v>77920000</v>
      </c>
      <c r="M9200" s="1" t="s">
        <v>3919</v>
      </c>
      <c r="N9200" s="15" t="s">
        <v>5190</v>
      </c>
      <c r="O9200" s="15" t="str">
        <f aca="false">IF(H9200&lt;&gt;"0","7",IF(G9200&lt;&gt;"0","6",IF(F9200&lt;&gt;"00","5",IF(E9200&lt;&gt;"0","4",IF(D9200&lt;&gt;"0","3",IF(C9200&lt;&gt;"0","2",IF(B9200&lt;&gt;"0","1","-x-")))))))</f>
        <v>4</v>
      </c>
      <c r="P9200" s="16" t="str">
        <f aca="false">IF(O9200="1",MID(L9200,1,1),IF(O9200="2",MID(L9200,1,2),IF(O9200="3",MID(L9200,1,3),IF(O9200="4",MID(L9200,1,4),IF(O9200="5",MID(L9200,1,6),IF(O9200="6",MID(L9200,1,7),IF(O9200="7",MID(L9200,1,8),IF(O9200="8",MID(L9200,1,10)))))))))</f>
        <v>7792</v>
      </c>
      <c r="Q9200" s="1"/>
      <c r="R9200" s="1"/>
      <c r="S9200" s="1"/>
      <c r="T9200" s="1"/>
      <c r="U9200" s="1"/>
      <c r="V9200" s="1"/>
      <c r="W9200" s="1"/>
      <c r="X9200" s="1"/>
      <c r="Y9200" s="1"/>
      <c r="Z9200" s="1"/>
      <c r="AA9200" s="1"/>
      <c r="AB9200" s="1"/>
      <c r="AC9200" s="1"/>
      <c r="AD9200" s="1"/>
      <c r="AE9200" s="1"/>
      <c r="AF9200" s="1"/>
      <c r="AG9200" s="1"/>
      <c r="AH9200" s="1"/>
      <c r="AI9200" s="1"/>
      <c r="AJ9200" s="1"/>
    </row>
    <row r="9201" customFormat="false" ht="15.75" hidden="false" customHeight="true" outlineLevel="0" collapsed="false">
      <c r="A9201" s="1"/>
      <c r="B9201" s="11" t="str">
        <f aca="false">MID(L9201,1,1)</f>
        <v>7</v>
      </c>
      <c r="C9201" s="11" t="str">
        <f aca="false">MID(L9201,2,1)</f>
        <v>7</v>
      </c>
      <c r="D9201" s="11" t="str">
        <f aca="false">MID(L9201,3,1)</f>
        <v>9</v>
      </c>
      <c r="E9201" s="11" t="str">
        <f aca="false">MID(L9201,4,1)</f>
        <v>2</v>
      </c>
      <c r="F9201" s="11" t="str">
        <f aca="false">MID(L9201,5,2)</f>
        <v>01</v>
      </c>
      <c r="G9201" s="11" t="str">
        <f aca="false">MID(L9201,7,1)</f>
        <v>0</v>
      </c>
      <c r="H9201" s="11" t="str">
        <f aca="false">MID(L9201,8,1)</f>
        <v>0</v>
      </c>
      <c r="I9201" s="12" t="str">
        <f aca="false">IF(O9201="1","-x-",IF(O9201&lt;="4",MID(L9201,1,O9201-1),IF(O9201="5",MID(L9201,1,4),IF(O9201="6",MID(L9201,1,6),IF(AND(O9201="7",G9201="0"),MID(L9201,1,6),MID(L9201,1,7))))))</f>
        <v>7792</v>
      </c>
      <c r="J9201" s="11" t="n">
        <v>2026</v>
      </c>
      <c r="K9201" s="11" t="s">
        <v>15</v>
      </c>
      <c r="L9201" s="32" t="n">
        <v>77920100</v>
      </c>
      <c r="M9201" s="1" t="s">
        <v>3919</v>
      </c>
      <c r="N9201" s="15" t="s">
        <v>5190</v>
      </c>
      <c r="O9201" s="15" t="str">
        <f aca="false">IF(H9201&lt;&gt;"0","7",IF(G9201&lt;&gt;"0","6",IF(F9201&lt;&gt;"00","5",IF(E9201&lt;&gt;"0","4",IF(D9201&lt;&gt;"0","3",IF(C9201&lt;&gt;"0","2",IF(B9201&lt;&gt;"0","1","-x-")))))))</f>
        <v>5</v>
      </c>
      <c r="P9201" s="16" t="str">
        <f aca="false">IF(O9201="1",MID(L9201,1,1),IF(O9201="2",MID(L9201,1,2),IF(O9201="3",MID(L9201,1,3),IF(O9201="4",MID(L9201,1,4),IF(O9201="5",MID(L9201,1,6),IF(O9201="6",MID(L9201,1,7),IF(O9201="7",MID(L9201,1,8),IF(O9201="8",MID(L9201,1,10)))))))))</f>
        <v>779201</v>
      </c>
      <c r="Q9201" s="1"/>
      <c r="R9201" s="1"/>
      <c r="S9201" s="1"/>
      <c r="T9201" s="1"/>
      <c r="U9201" s="1" t="s">
        <v>1731</v>
      </c>
      <c r="V9201" s="1"/>
      <c r="W9201" s="1"/>
      <c r="X9201" s="1"/>
      <c r="Y9201" s="1"/>
      <c r="Z9201" s="1"/>
      <c r="AA9201" s="1"/>
      <c r="AB9201" s="1"/>
      <c r="AC9201" s="1"/>
      <c r="AD9201" s="1"/>
      <c r="AE9201" s="1"/>
      <c r="AF9201" s="1"/>
      <c r="AG9201" s="1"/>
      <c r="AH9201" s="1"/>
      <c r="AI9201" s="1"/>
      <c r="AJ9201" s="1"/>
    </row>
    <row r="9202" customFormat="false" ht="15.75" hidden="false" customHeight="true" outlineLevel="0" collapsed="false">
      <c r="A9202" s="1"/>
      <c r="B9202" s="11" t="str">
        <f aca="false">MID(L9202,1,1)</f>
        <v>7</v>
      </c>
      <c r="C9202" s="11" t="str">
        <f aca="false">MID(L9202,2,1)</f>
        <v>7</v>
      </c>
      <c r="D9202" s="11" t="str">
        <f aca="false">MID(L9202,3,1)</f>
        <v>9</v>
      </c>
      <c r="E9202" s="11" t="str">
        <f aca="false">MID(L9202,4,1)</f>
        <v>2</v>
      </c>
      <c r="F9202" s="11" t="str">
        <f aca="false">MID(L9202,5,2)</f>
        <v>01</v>
      </c>
      <c r="G9202" s="11" t="str">
        <f aca="false">MID(L9202,7,1)</f>
        <v>0</v>
      </c>
      <c r="H9202" s="11" t="str">
        <f aca="false">MID(L9202,8,1)</f>
        <v>1</v>
      </c>
      <c r="I9202" s="12" t="str">
        <f aca="false">IF(O9202="1","-x-",IF(O9202&lt;="4",MID(L9202,1,O9202-1),IF(O9202="5",MID(L9202,1,4),IF(O9202="6",MID(L9202,1,6),IF(AND(O9202="7",G9202="0"),MID(L9202,1,6),MID(L9202,1,7))))))</f>
        <v>779201</v>
      </c>
      <c r="J9202" s="11" t="n">
        <v>2026</v>
      </c>
      <c r="K9202" s="11" t="s">
        <v>15</v>
      </c>
      <c r="L9202" s="32" t="n">
        <v>77920101</v>
      </c>
      <c r="M9202" s="1" t="s">
        <v>3920</v>
      </c>
      <c r="N9202" s="15" t="str">
        <f aca="false">IF(ISERROR(VLOOKUP(P9202,$I$2:$I$5308,1,FALSE()))=FALSE(),"S","A")</f>
        <v>A</v>
      </c>
      <c r="O9202" s="15" t="str">
        <f aca="false">IF(H9202&lt;&gt;"0","7",IF(G9202&lt;&gt;"0","6",IF(F9202&lt;&gt;"00","5",IF(E9202&lt;&gt;"0","4",IF(D9202&lt;&gt;"0","3",IF(C9202&lt;&gt;"0","2",IF(B9202&lt;&gt;"0","1","-x-")))))))</f>
        <v>7</v>
      </c>
      <c r="P9202" s="16" t="str">
        <f aca="false">IF(O9202="1",MID(L9202,1,1),IF(O9202="2",MID(L9202,1,2),IF(O9202="3",MID(L9202,1,3),IF(O9202="4",MID(L9202,1,4),IF(O9202="5",MID(L9202,1,6),IF(O9202="6",MID(L9202,1,7),IF(O9202="7",MID(L9202,1,8),IF(O9202="8",MID(L9202,1,10)))))))))</f>
        <v>77920101</v>
      </c>
      <c r="Q9202" s="1"/>
      <c r="R9202" s="1"/>
      <c r="S9202" s="1"/>
      <c r="T9202" s="1"/>
      <c r="U9202" s="1"/>
      <c r="V9202" s="1"/>
      <c r="W9202" s="1"/>
      <c r="X9202" s="1"/>
      <c r="Y9202" s="1"/>
      <c r="Z9202" s="1"/>
      <c r="AA9202" s="1"/>
      <c r="AB9202" s="1"/>
      <c r="AC9202" s="1"/>
      <c r="AD9202" s="1"/>
      <c r="AE9202" s="1"/>
      <c r="AF9202" s="1"/>
      <c r="AG9202" s="1"/>
      <c r="AH9202" s="1"/>
      <c r="AI9202" s="1"/>
      <c r="AJ9202" s="1"/>
    </row>
    <row r="9203" customFormat="false" ht="15.75" hidden="false" customHeight="true" outlineLevel="0" collapsed="false">
      <c r="A9203" s="1"/>
      <c r="B9203" s="11" t="str">
        <f aca="false">MID(L9203,1,1)</f>
        <v>7</v>
      </c>
      <c r="C9203" s="11" t="str">
        <f aca="false">MID(L9203,2,1)</f>
        <v>7</v>
      </c>
      <c r="D9203" s="11" t="str">
        <f aca="false">MID(L9203,3,1)</f>
        <v>9</v>
      </c>
      <c r="E9203" s="11" t="str">
        <f aca="false">MID(L9203,4,1)</f>
        <v>2</v>
      </c>
      <c r="F9203" s="11" t="str">
        <f aca="false">MID(L9203,5,2)</f>
        <v>01</v>
      </c>
      <c r="G9203" s="11" t="str">
        <f aca="false">MID(L9203,7,1)</f>
        <v>0</v>
      </c>
      <c r="H9203" s="11" t="str">
        <f aca="false">MID(L9203,8,1)</f>
        <v>2</v>
      </c>
      <c r="I9203" s="12" t="str">
        <f aca="false">IF(O9203="1","-x-",IF(O9203&lt;="4",MID(L9203,1,O9203-1),IF(O9203="5",MID(L9203,1,4),IF(O9203="6",MID(L9203,1,6),IF(AND(O9203="7",G9203="0"),MID(L9203,1,6),MID(L9203,1,7))))))</f>
        <v>779201</v>
      </c>
      <c r="J9203" s="11" t="n">
        <v>2026</v>
      </c>
      <c r="K9203" s="11" t="s">
        <v>15</v>
      </c>
      <c r="L9203" s="32" t="n">
        <v>77920102</v>
      </c>
      <c r="M9203" s="1" t="s">
        <v>3921</v>
      </c>
      <c r="N9203" s="15" t="str">
        <f aca="false">IF(ISERROR(VLOOKUP(P9203,$I$2:$I$5308,1,FALSE()))=FALSE(),"S","A")</f>
        <v>A</v>
      </c>
      <c r="O9203" s="15" t="str">
        <f aca="false">IF(H9203&lt;&gt;"0","7",IF(G9203&lt;&gt;"0","6",IF(F9203&lt;&gt;"00","5",IF(E9203&lt;&gt;"0","4",IF(D9203&lt;&gt;"0","3",IF(C9203&lt;&gt;"0","2",IF(B9203&lt;&gt;"0","1","-x-")))))))</f>
        <v>7</v>
      </c>
      <c r="P9203" s="16" t="str">
        <f aca="false">IF(O9203="1",MID(L9203,1,1),IF(O9203="2",MID(L9203,1,2),IF(O9203="3",MID(L9203,1,3),IF(O9203="4",MID(L9203,1,4),IF(O9203="5",MID(L9203,1,6),IF(O9203="6",MID(L9203,1,7),IF(O9203="7",MID(L9203,1,8),IF(O9203="8",MID(L9203,1,10)))))))))</f>
        <v>77920102</v>
      </c>
      <c r="Q9203" s="1"/>
      <c r="R9203" s="1"/>
      <c r="S9203" s="1"/>
      <c r="T9203" s="1"/>
      <c r="U9203" s="1"/>
      <c r="V9203" s="1"/>
      <c r="W9203" s="1"/>
      <c r="X9203" s="1"/>
      <c r="Y9203" s="1"/>
      <c r="Z9203" s="1"/>
      <c r="AA9203" s="1"/>
      <c r="AB9203" s="1"/>
      <c r="AC9203" s="1"/>
      <c r="AD9203" s="1"/>
      <c r="AE9203" s="1"/>
      <c r="AF9203" s="1"/>
      <c r="AG9203" s="1"/>
      <c r="AH9203" s="1"/>
      <c r="AI9203" s="1"/>
      <c r="AJ9203" s="1"/>
    </row>
    <row r="9204" customFormat="false" ht="15.75" hidden="false" customHeight="true" outlineLevel="0" collapsed="false">
      <c r="A9204" s="1"/>
      <c r="B9204" s="11" t="str">
        <f aca="false">MID(L9204,1,1)</f>
        <v>7</v>
      </c>
      <c r="C9204" s="11" t="str">
        <f aca="false">MID(L9204,2,1)</f>
        <v>7</v>
      </c>
      <c r="D9204" s="11" t="str">
        <f aca="false">MID(L9204,3,1)</f>
        <v>9</v>
      </c>
      <c r="E9204" s="11" t="str">
        <f aca="false">MID(L9204,4,1)</f>
        <v>2</v>
      </c>
      <c r="F9204" s="11" t="str">
        <f aca="false">MID(L9204,5,2)</f>
        <v>01</v>
      </c>
      <c r="G9204" s="11" t="str">
        <f aca="false">MID(L9204,7,1)</f>
        <v>0</v>
      </c>
      <c r="H9204" s="11" t="str">
        <f aca="false">MID(L9204,8,1)</f>
        <v>3</v>
      </c>
      <c r="I9204" s="12" t="str">
        <f aca="false">IF(O9204="1","-x-",IF(O9204&lt;="4",MID(L9204,1,O9204-1),IF(O9204="5",MID(L9204,1,4),IF(O9204="6",MID(L9204,1,6),IF(AND(O9204="7",G9204="0"),MID(L9204,1,6),MID(L9204,1,7))))))</f>
        <v>779201</v>
      </c>
      <c r="J9204" s="11" t="n">
        <v>2026</v>
      </c>
      <c r="K9204" s="11" t="s">
        <v>15</v>
      </c>
      <c r="L9204" s="32" t="n">
        <v>77920103</v>
      </c>
      <c r="M9204" s="1" t="s">
        <v>3922</v>
      </c>
      <c r="N9204" s="15" t="str">
        <f aca="false">IF(ISERROR(VLOOKUP(P9204,$I$2:$I$5308,1,FALSE()))=FALSE(),"S","A")</f>
        <v>A</v>
      </c>
      <c r="O9204" s="15" t="str">
        <f aca="false">IF(H9204&lt;&gt;"0","7",IF(G9204&lt;&gt;"0","6",IF(F9204&lt;&gt;"00","5",IF(E9204&lt;&gt;"0","4",IF(D9204&lt;&gt;"0","3",IF(C9204&lt;&gt;"0","2",IF(B9204&lt;&gt;"0","1","-x-")))))))</f>
        <v>7</v>
      </c>
      <c r="P9204" s="16" t="str">
        <f aca="false">IF(O9204="1",MID(L9204,1,1),IF(O9204="2",MID(L9204,1,2),IF(O9204="3",MID(L9204,1,3),IF(O9204="4",MID(L9204,1,4),IF(O9204="5",MID(L9204,1,6),IF(O9204="6",MID(L9204,1,7),IF(O9204="7",MID(L9204,1,8),IF(O9204="8",MID(L9204,1,10)))))))))</f>
        <v>77920103</v>
      </c>
      <c r="Q9204" s="1"/>
      <c r="R9204" s="1"/>
      <c r="S9204" s="1"/>
      <c r="T9204" s="1"/>
      <c r="U9204" s="1"/>
      <c r="V9204" s="1"/>
      <c r="W9204" s="1"/>
      <c r="X9204" s="1"/>
      <c r="Y9204" s="1"/>
      <c r="Z9204" s="1"/>
      <c r="AA9204" s="1"/>
      <c r="AB9204" s="1"/>
      <c r="AC9204" s="1"/>
      <c r="AD9204" s="1"/>
      <c r="AE9204" s="1"/>
      <c r="AF9204" s="1"/>
      <c r="AG9204" s="1"/>
      <c r="AH9204" s="1"/>
      <c r="AI9204" s="1"/>
      <c r="AJ9204" s="1"/>
    </row>
    <row r="9205" customFormat="false" ht="15.75" hidden="false" customHeight="true" outlineLevel="0" collapsed="false">
      <c r="A9205" s="1"/>
      <c r="B9205" s="11" t="str">
        <f aca="false">MID(L9205,1,1)</f>
        <v>7</v>
      </c>
      <c r="C9205" s="11" t="str">
        <f aca="false">MID(L9205,2,1)</f>
        <v>7</v>
      </c>
      <c r="D9205" s="11" t="str">
        <f aca="false">MID(L9205,3,1)</f>
        <v>9</v>
      </c>
      <c r="E9205" s="11" t="str">
        <f aca="false">MID(L9205,4,1)</f>
        <v>2</v>
      </c>
      <c r="F9205" s="11" t="str">
        <f aca="false">MID(L9205,5,2)</f>
        <v>01</v>
      </c>
      <c r="G9205" s="11" t="str">
        <f aca="false">MID(L9205,7,1)</f>
        <v>0</v>
      </c>
      <c r="H9205" s="11" t="str">
        <f aca="false">MID(L9205,8,1)</f>
        <v>4</v>
      </c>
      <c r="I9205" s="12" t="str">
        <f aca="false">IF(O9205="1","-x-",IF(O9205&lt;="4",MID(L9205,1,O9205-1),IF(O9205="5",MID(L9205,1,4),IF(O9205="6",MID(L9205,1,6),IF(AND(O9205="7",G9205="0"),MID(L9205,1,6),MID(L9205,1,7))))))</f>
        <v>779201</v>
      </c>
      <c r="J9205" s="11" t="n">
        <v>2026</v>
      </c>
      <c r="K9205" s="11" t="s">
        <v>15</v>
      </c>
      <c r="L9205" s="32" t="n">
        <v>77920104</v>
      </c>
      <c r="M9205" s="1" t="s">
        <v>3923</v>
      </c>
      <c r="N9205" s="15" t="str">
        <f aca="false">IF(ISERROR(VLOOKUP(P9205,$I$2:$I$5308,1,FALSE()))=FALSE(),"S","A")</f>
        <v>A</v>
      </c>
      <c r="O9205" s="15" t="str">
        <f aca="false">IF(H9205&lt;&gt;"0","7",IF(G9205&lt;&gt;"0","6",IF(F9205&lt;&gt;"00","5",IF(E9205&lt;&gt;"0","4",IF(D9205&lt;&gt;"0","3",IF(C9205&lt;&gt;"0","2",IF(B9205&lt;&gt;"0","1","-x-")))))))</f>
        <v>7</v>
      </c>
      <c r="P9205" s="16" t="str">
        <f aca="false">IF(O9205="1",MID(L9205,1,1),IF(O9205="2",MID(L9205,1,2),IF(O9205="3",MID(L9205,1,3),IF(O9205="4",MID(L9205,1,4),IF(O9205="5",MID(L9205,1,6),IF(O9205="6",MID(L9205,1,7),IF(O9205="7",MID(L9205,1,8),IF(O9205="8",MID(L9205,1,10)))))))))</f>
        <v>77920104</v>
      </c>
      <c r="Q9205" s="1"/>
      <c r="R9205" s="1"/>
      <c r="S9205" s="1"/>
      <c r="T9205" s="1"/>
      <c r="U9205" s="1"/>
      <c r="V9205" s="1"/>
      <c r="W9205" s="1"/>
      <c r="X9205" s="1"/>
      <c r="Y9205" s="1"/>
      <c r="Z9205" s="1"/>
      <c r="AA9205" s="1"/>
      <c r="AB9205" s="1"/>
      <c r="AC9205" s="1"/>
      <c r="AD9205" s="1"/>
      <c r="AE9205" s="1"/>
      <c r="AF9205" s="1"/>
      <c r="AG9205" s="1"/>
      <c r="AH9205" s="1"/>
      <c r="AI9205" s="1"/>
      <c r="AJ9205" s="1"/>
    </row>
    <row r="9206" customFormat="false" ht="15.75" hidden="false" customHeight="true" outlineLevel="0" collapsed="false">
      <c r="A9206" s="1"/>
      <c r="B9206" s="11" t="str">
        <f aca="false">MID(L9206,1,1)</f>
        <v>7</v>
      </c>
      <c r="C9206" s="11" t="str">
        <f aca="false">MID(L9206,2,1)</f>
        <v>7</v>
      </c>
      <c r="D9206" s="11" t="str">
        <f aca="false">MID(L9206,3,1)</f>
        <v>9</v>
      </c>
      <c r="E9206" s="11" t="str">
        <f aca="false">MID(L9206,4,1)</f>
        <v>2</v>
      </c>
      <c r="F9206" s="11" t="str">
        <f aca="false">MID(L9206,5,2)</f>
        <v>01</v>
      </c>
      <c r="G9206" s="11" t="str">
        <f aca="false">MID(L9206,7,1)</f>
        <v>0</v>
      </c>
      <c r="H9206" s="11" t="str">
        <f aca="false">MID(L9206,8,1)</f>
        <v>5</v>
      </c>
      <c r="I9206" s="12" t="str">
        <f aca="false">IF(O9206="1","-x-",IF(O9206&lt;="4",MID(L9206,1,O9206-1),IF(O9206="5",MID(L9206,1,4),IF(O9206="6",MID(L9206,1,6),IF(AND(O9206="7",G9206="0"),MID(L9206,1,6),MID(L9206,1,7))))))</f>
        <v>779201</v>
      </c>
      <c r="J9206" s="11" t="n">
        <v>2026</v>
      </c>
      <c r="K9206" s="11" t="s">
        <v>15</v>
      </c>
      <c r="L9206" s="32" t="n">
        <v>77920105</v>
      </c>
      <c r="M9206" s="1" t="s">
        <v>3924</v>
      </c>
      <c r="N9206" s="15" t="str">
        <f aca="false">IF(ISERROR(VLOOKUP(P9206,$I$2:$I$5308,1,FALSE()))=FALSE(),"S","A")</f>
        <v>A</v>
      </c>
      <c r="O9206" s="15" t="str">
        <f aca="false">IF(H9206&lt;&gt;"0","7",IF(G9206&lt;&gt;"0","6",IF(F9206&lt;&gt;"00","5",IF(E9206&lt;&gt;"0","4",IF(D9206&lt;&gt;"0","3",IF(C9206&lt;&gt;"0","2",IF(B9206&lt;&gt;"0","1","-x-")))))))</f>
        <v>7</v>
      </c>
      <c r="P9206" s="16" t="str">
        <f aca="false">IF(O9206="1",MID(L9206,1,1),IF(O9206="2",MID(L9206,1,2),IF(O9206="3",MID(L9206,1,3),IF(O9206="4",MID(L9206,1,4),IF(O9206="5",MID(L9206,1,6),IF(O9206="6",MID(L9206,1,7),IF(O9206="7",MID(L9206,1,8),IF(O9206="8",MID(L9206,1,10)))))))))</f>
        <v>77920105</v>
      </c>
      <c r="Q9206" s="1"/>
      <c r="R9206" s="1"/>
      <c r="S9206" s="1"/>
      <c r="T9206" s="1"/>
      <c r="U9206" s="1"/>
      <c r="V9206" s="1"/>
      <c r="W9206" s="1"/>
      <c r="X9206" s="1"/>
      <c r="Y9206" s="1"/>
      <c r="Z9206" s="1"/>
      <c r="AA9206" s="1"/>
      <c r="AB9206" s="1"/>
      <c r="AC9206" s="1"/>
      <c r="AD9206" s="1"/>
      <c r="AE9206" s="1"/>
      <c r="AF9206" s="1"/>
      <c r="AG9206" s="1"/>
      <c r="AH9206" s="1"/>
      <c r="AI9206" s="1"/>
      <c r="AJ9206" s="1"/>
    </row>
    <row r="9207" customFormat="false" ht="15.75" hidden="false" customHeight="true" outlineLevel="0" collapsed="false">
      <c r="A9207" s="1"/>
      <c r="B9207" s="11" t="str">
        <f aca="false">MID(L9207,1,1)</f>
        <v>7</v>
      </c>
      <c r="C9207" s="11" t="str">
        <f aca="false">MID(L9207,2,1)</f>
        <v>7</v>
      </c>
      <c r="D9207" s="11" t="str">
        <f aca="false">MID(L9207,3,1)</f>
        <v>9</v>
      </c>
      <c r="E9207" s="11" t="str">
        <f aca="false">MID(L9207,4,1)</f>
        <v>2</v>
      </c>
      <c r="F9207" s="11" t="str">
        <f aca="false">MID(L9207,5,2)</f>
        <v>01</v>
      </c>
      <c r="G9207" s="11" t="str">
        <f aca="false">MID(L9207,7,1)</f>
        <v>0</v>
      </c>
      <c r="H9207" s="11" t="str">
        <f aca="false">MID(L9207,8,1)</f>
        <v>6</v>
      </c>
      <c r="I9207" s="12" t="str">
        <f aca="false">IF(O9207="1","-x-",IF(O9207&lt;="4",MID(L9207,1,O9207-1),IF(O9207="5",MID(L9207,1,4),IF(O9207="6",MID(L9207,1,6),IF(AND(O9207="7",G9207="0"),MID(L9207,1,6),MID(L9207,1,7))))))</f>
        <v>779201</v>
      </c>
      <c r="J9207" s="11" t="n">
        <v>2026</v>
      </c>
      <c r="K9207" s="11" t="s">
        <v>15</v>
      </c>
      <c r="L9207" s="32" t="n">
        <v>77920106</v>
      </c>
      <c r="M9207" s="1" t="s">
        <v>3925</v>
      </c>
      <c r="N9207" s="15" t="str">
        <f aca="false">IF(ISERROR(VLOOKUP(P9207,$I$2:$I$5308,1,FALSE()))=FALSE(),"S","A")</f>
        <v>A</v>
      </c>
      <c r="O9207" s="15" t="str">
        <f aca="false">IF(H9207&lt;&gt;"0","7",IF(G9207&lt;&gt;"0","6",IF(F9207&lt;&gt;"00","5",IF(E9207&lt;&gt;"0","4",IF(D9207&lt;&gt;"0","3",IF(C9207&lt;&gt;"0","2",IF(B9207&lt;&gt;"0","1","-x-")))))))</f>
        <v>7</v>
      </c>
      <c r="P9207" s="16" t="str">
        <f aca="false">IF(O9207="1",MID(L9207,1,1),IF(O9207="2",MID(L9207,1,2),IF(O9207="3",MID(L9207,1,3),IF(O9207="4",MID(L9207,1,4),IF(O9207="5",MID(L9207,1,6),IF(O9207="6",MID(L9207,1,7),IF(O9207="7",MID(L9207,1,8),IF(O9207="8",MID(L9207,1,10)))))))))</f>
        <v>77920106</v>
      </c>
      <c r="Q9207" s="1"/>
      <c r="R9207" s="1"/>
      <c r="S9207" s="1"/>
      <c r="T9207" s="1"/>
      <c r="U9207" s="1"/>
      <c r="V9207" s="1"/>
      <c r="W9207" s="1"/>
      <c r="X9207" s="1"/>
      <c r="Y9207" s="1"/>
      <c r="Z9207" s="1"/>
      <c r="AA9207" s="1"/>
      <c r="AB9207" s="1"/>
      <c r="AC9207" s="1"/>
      <c r="AD9207" s="1"/>
      <c r="AE9207" s="1"/>
      <c r="AF9207" s="1"/>
      <c r="AG9207" s="1"/>
      <c r="AH9207" s="1"/>
      <c r="AI9207" s="1"/>
      <c r="AJ9207" s="1"/>
    </row>
    <row r="9208" customFormat="false" ht="15.75" hidden="false" customHeight="true" outlineLevel="0" collapsed="false">
      <c r="A9208" s="1"/>
      <c r="B9208" s="11" t="str">
        <f aca="false">MID(L9208,1,1)</f>
        <v>7</v>
      </c>
      <c r="C9208" s="11" t="str">
        <f aca="false">MID(L9208,2,1)</f>
        <v>7</v>
      </c>
      <c r="D9208" s="11" t="str">
        <f aca="false">MID(L9208,3,1)</f>
        <v>9</v>
      </c>
      <c r="E9208" s="11" t="str">
        <f aca="false">MID(L9208,4,1)</f>
        <v>2</v>
      </c>
      <c r="F9208" s="11" t="str">
        <f aca="false">MID(L9208,5,2)</f>
        <v>01</v>
      </c>
      <c r="G9208" s="11" t="str">
        <f aca="false">MID(L9208,7,1)</f>
        <v>0</v>
      </c>
      <c r="H9208" s="11" t="str">
        <f aca="false">MID(L9208,8,1)</f>
        <v>7</v>
      </c>
      <c r="I9208" s="12" t="str">
        <f aca="false">IF(O9208="1","-x-",IF(O9208&lt;="4",MID(L9208,1,O9208-1),IF(O9208="5",MID(L9208,1,4),IF(O9208="6",MID(L9208,1,6),IF(AND(O9208="7",G9208="0"),MID(L9208,1,6),MID(L9208,1,7))))))</f>
        <v>779201</v>
      </c>
      <c r="J9208" s="11" t="n">
        <v>2026</v>
      </c>
      <c r="K9208" s="11" t="s">
        <v>15</v>
      </c>
      <c r="L9208" s="32" t="n">
        <v>77920107</v>
      </c>
      <c r="M9208" s="1" t="s">
        <v>3926</v>
      </c>
      <c r="N9208" s="15" t="str">
        <f aca="false">IF(ISERROR(VLOOKUP(P9208,$I$2:$I$5308,1,FALSE()))=FALSE(),"S","A")</f>
        <v>A</v>
      </c>
      <c r="O9208" s="15" t="str">
        <f aca="false">IF(H9208&lt;&gt;"0","7",IF(G9208&lt;&gt;"0","6",IF(F9208&lt;&gt;"00","5",IF(E9208&lt;&gt;"0","4",IF(D9208&lt;&gt;"0","3",IF(C9208&lt;&gt;"0","2",IF(B9208&lt;&gt;"0","1","-x-")))))))</f>
        <v>7</v>
      </c>
      <c r="P9208" s="16" t="str">
        <f aca="false">IF(O9208="1",MID(L9208,1,1),IF(O9208="2",MID(L9208,1,2),IF(O9208="3",MID(L9208,1,3),IF(O9208="4",MID(L9208,1,4),IF(O9208="5",MID(L9208,1,6),IF(O9208="6",MID(L9208,1,7),IF(O9208="7",MID(L9208,1,8),IF(O9208="8",MID(L9208,1,10)))))))))</f>
        <v>77920107</v>
      </c>
      <c r="Q9208" s="1"/>
      <c r="R9208" s="1"/>
      <c r="S9208" s="1"/>
      <c r="T9208" s="1"/>
      <c r="U9208" s="1"/>
      <c r="V9208" s="1"/>
      <c r="W9208" s="1"/>
      <c r="X9208" s="1"/>
      <c r="Y9208" s="1"/>
      <c r="Z9208" s="1"/>
      <c r="AA9208" s="1"/>
      <c r="AB9208" s="1"/>
      <c r="AC9208" s="1"/>
      <c r="AD9208" s="1"/>
      <c r="AE9208" s="1"/>
      <c r="AF9208" s="1"/>
      <c r="AG9208" s="1"/>
      <c r="AH9208" s="1"/>
      <c r="AI9208" s="1"/>
      <c r="AJ9208" s="1"/>
    </row>
    <row r="9209" customFormat="false" ht="15.75" hidden="false" customHeight="true" outlineLevel="0" collapsed="false">
      <c r="A9209" s="1"/>
      <c r="B9209" s="11" t="str">
        <f aca="false">MID(L9209,1,1)</f>
        <v>7</v>
      </c>
      <c r="C9209" s="11" t="str">
        <f aca="false">MID(L9209,2,1)</f>
        <v>7</v>
      </c>
      <c r="D9209" s="11" t="str">
        <f aca="false">MID(L9209,3,1)</f>
        <v>9</v>
      </c>
      <c r="E9209" s="11" t="str">
        <f aca="false">MID(L9209,4,1)</f>
        <v>2</v>
      </c>
      <c r="F9209" s="11" t="str">
        <f aca="false">MID(L9209,5,2)</f>
        <v>01</v>
      </c>
      <c r="G9209" s="11" t="str">
        <f aca="false">MID(L9209,7,1)</f>
        <v>0</v>
      </c>
      <c r="H9209" s="11" t="str">
        <f aca="false">MID(L9209,8,1)</f>
        <v>8</v>
      </c>
      <c r="I9209" s="12" t="str">
        <f aca="false">IF(O9209="1","-x-",IF(O9209&lt;="4",MID(L9209,1,O9209-1),IF(O9209="5",MID(L9209,1,4),IF(O9209="6",MID(L9209,1,6),IF(AND(O9209="7",G9209="0"),MID(L9209,1,6),MID(L9209,1,7))))))</f>
        <v>779201</v>
      </c>
      <c r="J9209" s="11" t="n">
        <v>2026</v>
      </c>
      <c r="K9209" s="11" t="s">
        <v>15</v>
      </c>
      <c r="L9209" s="32" t="n">
        <v>77920108</v>
      </c>
      <c r="M9209" s="1" t="s">
        <v>3927</v>
      </c>
      <c r="N9209" s="15" t="str">
        <f aca="false">IF(ISERROR(VLOOKUP(P9209,$I$2:$I$5308,1,FALSE()))=FALSE(),"S","A")</f>
        <v>A</v>
      </c>
      <c r="O9209" s="15" t="str">
        <f aca="false">IF(H9209&lt;&gt;"0","7",IF(G9209&lt;&gt;"0","6",IF(F9209&lt;&gt;"00","5",IF(E9209&lt;&gt;"0","4",IF(D9209&lt;&gt;"0","3",IF(C9209&lt;&gt;"0","2",IF(B9209&lt;&gt;"0","1","-x-")))))))</f>
        <v>7</v>
      </c>
      <c r="P9209" s="16" t="str">
        <f aca="false">IF(O9209="1",MID(L9209,1,1),IF(O9209="2",MID(L9209,1,2),IF(O9209="3",MID(L9209,1,3),IF(O9209="4",MID(L9209,1,4),IF(O9209="5",MID(L9209,1,6),IF(O9209="6",MID(L9209,1,7),IF(O9209="7",MID(L9209,1,8),IF(O9209="8",MID(L9209,1,10)))))))))</f>
        <v>77920108</v>
      </c>
      <c r="Q9209" s="1"/>
      <c r="R9209" s="1"/>
      <c r="S9209" s="1"/>
      <c r="T9209" s="1"/>
      <c r="U9209" s="1"/>
      <c r="V9209" s="1"/>
      <c r="W9209" s="1"/>
      <c r="X9209" s="1"/>
      <c r="Y9209" s="1"/>
      <c r="Z9209" s="1"/>
      <c r="AA9209" s="1"/>
      <c r="AB9209" s="1"/>
      <c r="AC9209" s="1"/>
      <c r="AD9209" s="1"/>
      <c r="AE9209" s="1"/>
      <c r="AF9209" s="1"/>
      <c r="AG9209" s="1"/>
      <c r="AH9209" s="1"/>
      <c r="AI9209" s="1"/>
      <c r="AJ9209" s="1"/>
    </row>
    <row r="9210" customFormat="false" ht="15.75" hidden="false" customHeight="true" outlineLevel="0" collapsed="false">
      <c r="A9210" s="1"/>
      <c r="B9210" s="11" t="str">
        <f aca="false">MID(L9210,1,1)</f>
        <v>7</v>
      </c>
      <c r="C9210" s="11" t="str">
        <f aca="false">MID(L9210,2,1)</f>
        <v>7</v>
      </c>
      <c r="D9210" s="11" t="str">
        <f aca="false">MID(L9210,3,1)</f>
        <v>9</v>
      </c>
      <c r="E9210" s="11" t="str">
        <f aca="false">MID(L9210,4,1)</f>
        <v>9</v>
      </c>
      <c r="F9210" s="11" t="str">
        <f aca="false">MID(L9210,5,2)</f>
        <v>00</v>
      </c>
      <c r="G9210" s="11" t="str">
        <f aca="false">MID(L9210,7,1)</f>
        <v>0</v>
      </c>
      <c r="H9210" s="11" t="str">
        <f aca="false">MID(L9210,8,1)</f>
        <v>0</v>
      </c>
      <c r="I9210" s="12" t="str">
        <f aca="false">IF(O9210="1","-x-",IF(O9210&lt;="4",MID(L9210,1,O9210-1),IF(O9210="5",MID(L9210,1,4),IF(O9210="6",MID(L9210,1,6),IF(AND(O9210="7",G9210="0"),MID(L9210,1,6),MID(L9210,1,7))))))</f>
        <v>779</v>
      </c>
      <c r="J9210" s="11" t="n">
        <v>2026</v>
      </c>
      <c r="K9210" s="11" t="s">
        <v>15</v>
      </c>
      <c r="L9210" s="32" t="n">
        <v>77990000</v>
      </c>
      <c r="M9210" s="1" t="s">
        <v>3928</v>
      </c>
      <c r="N9210" s="15" t="s">
        <v>5190</v>
      </c>
      <c r="O9210" s="15" t="str">
        <f aca="false">IF(H9210&lt;&gt;"0","7",IF(G9210&lt;&gt;"0","6",IF(F9210&lt;&gt;"00","5",IF(E9210&lt;&gt;"0","4",IF(D9210&lt;&gt;"0","3",IF(C9210&lt;&gt;"0","2",IF(B9210&lt;&gt;"0","1","-x-")))))))</f>
        <v>4</v>
      </c>
      <c r="P9210" s="16" t="str">
        <f aca="false">IF(O9210="1",MID(L9210,1,1),IF(O9210="2",MID(L9210,1,2),IF(O9210="3",MID(L9210,1,3),IF(O9210="4",MID(L9210,1,4),IF(O9210="5",MID(L9210,1,6),IF(O9210="6",MID(L9210,1,7),IF(O9210="7",MID(L9210,1,8),IF(O9210="8",MID(L9210,1,10)))))))))</f>
        <v>7799</v>
      </c>
      <c r="Q9210" s="1"/>
      <c r="R9210" s="1"/>
      <c r="S9210" s="1"/>
      <c r="T9210" s="1"/>
      <c r="U9210" s="1"/>
      <c r="V9210" s="1"/>
      <c r="W9210" s="1"/>
      <c r="X9210" s="1"/>
      <c r="Y9210" s="1"/>
      <c r="Z9210" s="1"/>
      <c r="AA9210" s="1"/>
      <c r="AB9210" s="1"/>
      <c r="AC9210" s="1"/>
      <c r="AD9210" s="1"/>
      <c r="AE9210" s="1"/>
      <c r="AF9210" s="1"/>
      <c r="AG9210" s="1"/>
      <c r="AH9210" s="1"/>
      <c r="AI9210" s="1"/>
      <c r="AJ9210" s="1"/>
    </row>
    <row r="9211" customFormat="false" ht="15.75" hidden="false" customHeight="true" outlineLevel="0" collapsed="false">
      <c r="A9211" s="1"/>
      <c r="B9211" s="11" t="str">
        <f aca="false">MID(L9211,1,1)</f>
        <v>7</v>
      </c>
      <c r="C9211" s="11" t="str">
        <f aca="false">MID(L9211,2,1)</f>
        <v>7</v>
      </c>
      <c r="D9211" s="11" t="str">
        <f aca="false">MID(L9211,3,1)</f>
        <v>9</v>
      </c>
      <c r="E9211" s="11" t="str">
        <f aca="false">MID(L9211,4,1)</f>
        <v>9</v>
      </c>
      <c r="F9211" s="11" t="str">
        <f aca="false">MID(L9211,5,2)</f>
        <v>99</v>
      </c>
      <c r="G9211" s="11" t="str">
        <f aca="false">MID(L9211,7,1)</f>
        <v>0</v>
      </c>
      <c r="H9211" s="11" t="str">
        <f aca="false">MID(L9211,8,1)</f>
        <v>0</v>
      </c>
      <c r="I9211" s="12" t="str">
        <f aca="false">IF(O9211="1","-x-",IF(O9211&lt;="4",MID(L9211,1,O9211-1),IF(O9211="5",MID(L9211,1,4),IF(O9211="6",MID(L9211,1,6),IF(AND(O9211="7",G9211="0"),MID(L9211,1,6),MID(L9211,1,7))))))</f>
        <v>7799</v>
      </c>
      <c r="J9211" s="11" t="n">
        <v>2026</v>
      </c>
      <c r="K9211" s="11" t="s">
        <v>15</v>
      </c>
      <c r="L9211" s="32" t="n">
        <v>77999900</v>
      </c>
      <c r="M9211" s="1" t="s">
        <v>3928</v>
      </c>
      <c r="N9211" s="15" t="s">
        <v>5190</v>
      </c>
      <c r="O9211" s="15" t="str">
        <f aca="false">IF(H9211&lt;&gt;"0","7",IF(G9211&lt;&gt;"0","6",IF(F9211&lt;&gt;"00","5",IF(E9211&lt;&gt;"0","4",IF(D9211&lt;&gt;"0","3",IF(C9211&lt;&gt;"0","2",IF(B9211&lt;&gt;"0","1","-x-")))))))</f>
        <v>5</v>
      </c>
      <c r="P9211" s="16" t="str">
        <f aca="false">IF(O9211="1",MID(L9211,1,1),IF(O9211="2",MID(L9211,1,2),IF(O9211="3",MID(L9211,1,3),IF(O9211="4",MID(L9211,1,4),IF(O9211="5",MID(L9211,1,6),IF(O9211="6",MID(L9211,1,7),IF(O9211="7",MID(L9211,1,8),IF(O9211="8",MID(L9211,1,10)))))))))</f>
        <v>779999</v>
      </c>
      <c r="Q9211" s="1"/>
      <c r="R9211" s="1"/>
      <c r="S9211" s="1"/>
      <c r="T9211" s="1"/>
      <c r="U9211" s="1" t="s">
        <v>3929</v>
      </c>
      <c r="V9211" s="1"/>
      <c r="W9211" s="1"/>
      <c r="X9211" s="1"/>
      <c r="Y9211" s="1"/>
      <c r="Z9211" s="1"/>
      <c r="AA9211" s="1"/>
      <c r="AB9211" s="1"/>
      <c r="AC9211" s="1"/>
      <c r="AD9211" s="1"/>
      <c r="AE9211" s="1"/>
      <c r="AF9211" s="1"/>
      <c r="AG9211" s="1"/>
      <c r="AH9211" s="1"/>
      <c r="AI9211" s="1"/>
      <c r="AJ9211" s="1"/>
    </row>
    <row r="9212" customFormat="false" ht="15.75" hidden="false" customHeight="true" outlineLevel="0" collapsed="false">
      <c r="A9212" s="1"/>
      <c r="B9212" s="11" t="str">
        <f aca="false">MID(L9212,1,1)</f>
        <v>7</v>
      </c>
      <c r="C9212" s="11" t="str">
        <f aca="false">MID(L9212,2,1)</f>
        <v>7</v>
      </c>
      <c r="D9212" s="11" t="str">
        <f aca="false">MID(L9212,3,1)</f>
        <v>9</v>
      </c>
      <c r="E9212" s="11" t="str">
        <f aca="false">MID(L9212,4,1)</f>
        <v>9</v>
      </c>
      <c r="F9212" s="11" t="str">
        <f aca="false">MID(L9212,5,2)</f>
        <v>99</v>
      </c>
      <c r="G9212" s="11" t="str">
        <f aca="false">MID(L9212,7,1)</f>
        <v>0</v>
      </c>
      <c r="H9212" s="11" t="str">
        <f aca="false">MID(L9212,8,1)</f>
        <v>1</v>
      </c>
      <c r="I9212" s="12" t="str">
        <f aca="false">IF(O9212="1","-x-",IF(O9212&lt;="4",MID(L9212,1,O9212-1),IF(O9212="5",MID(L9212,1,4),IF(O9212="6",MID(L9212,1,6),IF(AND(O9212="7",G9212="0"),MID(L9212,1,6),MID(L9212,1,7))))))</f>
        <v>779999</v>
      </c>
      <c r="J9212" s="11" t="n">
        <v>2026</v>
      </c>
      <c r="K9212" s="11" t="s">
        <v>15</v>
      </c>
      <c r="L9212" s="32" t="n">
        <v>77999901</v>
      </c>
      <c r="M9212" s="1" t="s">
        <v>3930</v>
      </c>
      <c r="N9212" s="15" t="str">
        <f aca="false">IF(ISERROR(VLOOKUP(P9212,$I$2:$I$5308,1,FALSE()))=FALSE(),"S","A")</f>
        <v>A</v>
      </c>
      <c r="O9212" s="15" t="str">
        <f aca="false">IF(H9212&lt;&gt;"0","7",IF(G9212&lt;&gt;"0","6",IF(F9212&lt;&gt;"00","5",IF(E9212&lt;&gt;"0","4",IF(D9212&lt;&gt;"0","3",IF(C9212&lt;&gt;"0","2",IF(B9212&lt;&gt;"0","1","-x-")))))))</f>
        <v>7</v>
      </c>
      <c r="P9212" s="16" t="str">
        <f aca="false">IF(O9212="1",MID(L9212,1,1),IF(O9212="2",MID(L9212,1,2),IF(O9212="3",MID(L9212,1,3),IF(O9212="4",MID(L9212,1,4),IF(O9212="5",MID(L9212,1,6),IF(O9212="6",MID(L9212,1,7),IF(O9212="7",MID(L9212,1,8),IF(O9212="8",MID(L9212,1,10)))))))))</f>
        <v>77999901</v>
      </c>
      <c r="Q9212" s="1"/>
      <c r="R9212" s="1"/>
      <c r="S9212" s="1"/>
      <c r="T9212" s="1"/>
      <c r="U9212" s="1"/>
      <c r="V9212" s="1"/>
      <c r="W9212" s="1"/>
      <c r="X9212" s="1"/>
      <c r="Y9212" s="1"/>
      <c r="Z9212" s="1"/>
      <c r="AA9212" s="1"/>
      <c r="AB9212" s="1"/>
      <c r="AC9212" s="1"/>
      <c r="AD9212" s="1"/>
      <c r="AE9212" s="1"/>
      <c r="AF9212" s="1"/>
      <c r="AG9212" s="1"/>
      <c r="AH9212" s="1"/>
      <c r="AI9212" s="1"/>
      <c r="AJ9212" s="1"/>
    </row>
    <row r="9213" customFormat="false" ht="15.75" hidden="false" customHeight="true" outlineLevel="0" collapsed="false">
      <c r="A9213" s="1"/>
      <c r="B9213" s="11" t="str">
        <f aca="false">MID(L9213,1,1)</f>
        <v>7</v>
      </c>
      <c r="C9213" s="11" t="str">
        <f aca="false">MID(L9213,2,1)</f>
        <v>7</v>
      </c>
      <c r="D9213" s="11" t="str">
        <f aca="false">MID(L9213,3,1)</f>
        <v>9</v>
      </c>
      <c r="E9213" s="11" t="str">
        <f aca="false">MID(L9213,4,1)</f>
        <v>9</v>
      </c>
      <c r="F9213" s="11" t="str">
        <f aca="false">MID(L9213,5,2)</f>
        <v>99</v>
      </c>
      <c r="G9213" s="11" t="str">
        <f aca="false">MID(L9213,7,1)</f>
        <v>0</v>
      </c>
      <c r="H9213" s="11" t="str">
        <f aca="false">MID(L9213,8,1)</f>
        <v>2</v>
      </c>
      <c r="I9213" s="12" t="str">
        <f aca="false">IF(O9213="1","-x-",IF(O9213&lt;="4",MID(L9213,1,O9213-1),IF(O9213="5",MID(L9213,1,4),IF(O9213="6",MID(L9213,1,6),IF(AND(O9213="7",G9213="0"),MID(L9213,1,6),MID(L9213,1,7))))))</f>
        <v>779999</v>
      </c>
      <c r="J9213" s="11" t="n">
        <v>2026</v>
      </c>
      <c r="K9213" s="11" t="s">
        <v>15</v>
      </c>
      <c r="L9213" s="32" t="n">
        <v>77999902</v>
      </c>
      <c r="M9213" s="1" t="s">
        <v>3931</v>
      </c>
      <c r="N9213" s="15" t="str">
        <f aca="false">IF(ISERROR(VLOOKUP(P9213,$I$2:$I$5308,1,FALSE()))=FALSE(),"S","A")</f>
        <v>A</v>
      </c>
      <c r="O9213" s="15" t="str">
        <f aca="false">IF(H9213&lt;&gt;"0","7",IF(G9213&lt;&gt;"0","6",IF(F9213&lt;&gt;"00","5",IF(E9213&lt;&gt;"0","4",IF(D9213&lt;&gt;"0","3",IF(C9213&lt;&gt;"0","2",IF(B9213&lt;&gt;"0","1","-x-")))))))</f>
        <v>7</v>
      </c>
      <c r="P9213" s="16" t="str">
        <f aca="false">IF(O9213="1",MID(L9213,1,1),IF(O9213="2",MID(L9213,1,2),IF(O9213="3",MID(L9213,1,3),IF(O9213="4",MID(L9213,1,4),IF(O9213="5",MID(L9213,1,6),IF(O9213="6",MID(L9213,1,7),IF(O9213="7",MID(L9213,1,8),IF(O9213="8",MID(L9213,1,10)))))))))</f>
        <v>77999902</v>
      </c>
      <c r="Q9213" s="1"/>
      <c r="R9213" s="1"/>
      <c r="S9213" s="1"/>
      <c r="T9213" s="1"/>
      <c r="U9213" s="1"/>
      <c r="V9213" s="1"/>
      <c r="W9213" s="1"/>
      <c r="X9213" s="1"/>
      <c r="Y9213" s="1"/>
      <c r="Z9213" s="1"/>
      <c r="AA9213" s="1"/>
      <c r="AB9213" s="1"/>
      <c r="AC9213" s="1"/>
      <c r="AD9213" s="1"/>
      <c r="AE9213" s="1"/>
      <c r="AF9213" s="1"/>
      <c r="AG9213" s="1"/>
      <c r="AH9213" s="1"/>
      <c r="AI9213" s="1"/>
      <c r="AJ9213" s="1"/>
    </row>
    <row r="9214" customFormat="false" ht="15.75" hidden="false" customHeight="true" outlineLevel="0" collapsed="false">
      <c r="A9214" s="1"/>
      <c r="B9214" s="11" t="str">
        <f aca="false">MID(L9214,1,1)</f>
        <v>7</v>
      </c>
      <c r="C9214" s="11" t="str">
        <f aca="false">MID(L9214,2,1)</f>
        <v>7</v>
      </c>
      <c r="D9214" s="11" t="str">
        <f aca="false">MID(L9214,3,1)</f>
        <v>9</v>
      </c>
      <c r="E9214" s="11" t="str">
        <f aca="false">MID(L9214,4,1)</f>
        <v>9</v>
      </c>
      <c r="F9214" s="11" t="str">
        <f aca="false">MID(L9214,5,2)</f>
        <v>99</v>
      </c>
      <c r="G9214" s="11" t="str">
        <f aca="false">MID(L9214,7,1)</f>
        <v>0</v>
      </c>
      <c r="H9214" s="11" t="str">
        <f aca="false">MID(L9214,8,1)</f>
        <v>3</v>
      </c>
      <c r="I9214" s="12" t="str">
        <f aca="false">IF(O9214="1","-x-",IF(O9214&lt;="4",MID(L9214,1,O9214-1),IF(O9214="5",MID(L9214,1,4),IF(O9214="6",MID(L9214,1,6),IF(AND(O9214="7",G9214="0"),MID(L9214,1,6),MID(L9214,1,7))))))</f>
        <v>779999</v>
      </c>
      <c r="J9214" s="11" t="n">
        <v>2026</v>
      </c>
      <c r="K9214" s="11" t="s">
        <v>15</v>
      </c>
      <c r="L9214" s="32" t="n">
        <v>77999903</v>
      </c>
      <c r="M9214" s="1" t="s">
        <v>3932</v>
      </c>
      <c r="N9214" s="15" t="str">
        <f aca="false">IF(ISERROR(VLOOKUP(P9214,$I$2:$I$5308,1,FALSE()))=FALSE(),"S","A")</f>
        <v>A</v>
      </c>
      <c r="O9214" s="15" t="str">
        <f aca="false">IF(H9214&lt;&gt;"0","7",IF(G9214&lt;&gt;"0","6",IF(F9214&lt;&gt;"00","5",IF(E9214&lt;&gt;"0","4",IF(D9214&lt;&gt;"0","3",IF(C9214&lt;&gt;"0","2",IF(B9214&lt;&gt;"0","1","-x-")))))))</f>
        <v>7</v>
      </c>
      <c r="P9214" s="16" t="str">
        <f aca="false">IF(O9214="1",MID(L9214,1,1),IF(O9214="2",MID(L9214,1,2),IF(O9214="3",MID(L9214,1,3),IF(O9214="4",MID(L9214,1,4),IF(O9214="5",MID(L9214,1,6),IF(O9214="6",MID(L9214,1,7),IF(O9214="7",MID(L9214,1,8),IF(O9214="8",MID(L9214,1,10)))))))))</f>
        <v>77999903</v>
      </c>
      <c r="Q9214" s="1"/>
      <c r="R9214" s="1"/>
      <c r="S9214" s="1"/>
      <c r="T9214" s="1"/>
      <c r="U9214" s="1"/>
      <c r="V9214" s="1"/>
      <c r="W9214" s="1"/>
      <c r="X9214" s="1"/>
      <c r="Y9214" s="1"/>
      <c r="Z9214" s="1"/>
      <c r="AA9214" s="1"/>
      <c r="AB9214" s="1"/>
      <c r="AC9214" s="1"/>
      <c r="AD9214" s="1"/>
      <c r="AE9214" s="1"/>
      <c r="AF9214" s="1"/>
      <c r="AG9214" s="1"/>
      <c r="AH9214" s="1"/>
      <c r="AI9214" s="1"/>
      <c r="AJ9214" s="1"/>
    </row>
    <row r="9215" customFormat="false" ht="15.75" hidden="false" customHeight="true" outlineLevel="0" collapsed="false">
      <c r="A9215" s="1"/>
      <c r="B9215" s="11" t="str">
        <f aca="false">MID(L9215,1,1)</f>
        <v>7</v>
      </c>
      <c r="C9215" s="11" t="str">
        <f aca="false">MID(L9215,2,1)</f>
        <v>7</v>
      </c>
      <c r="D9215" s="11" t="str">
        <f aca="false">MID(L9215,3,1)</f>
        <v>9</v>
      </c>
      <c r="E9215" s="11" t="str">
        <f aca="false">MID(L9215,4,1)</f>
        <v>9</v>
      </c>
      <c r="F9215" s="11" t="str">
        <f aca="false">MID(L9215,5,2)</f>
        <v>99</v>
      </c>
      <c r="G9215" s="11" t="str">
        <f aca="false">MID(L9215,7,1)</f>
        <v>0</v>
      </c>
      <c r="H9215" s="11" t="str">
        <f aca="false">MID(L9215,8,1)</f>
        <v>4</v>
      </c>
      <c r="I9215" s="12" t="str">
        <f aca="false">IF(O9215="1","-x-",IF(O9215&lt;="4",MID(L9215,1,O9215-1),IF(O9215="5",MID(L9215,1,4),IF(O9215="6",MID(L9215,1,6),IF(AND(O9215="7",G9215="0"),MID(L9215,1,6),MID(L9215,1,7))))))</f>
        <v>779999</v>
      </c>
      <c r="J9215" s="11" t="n">
        <v>2026</v>
      </c>
      <c r="K9215" s="11" t="s">
        <v>15</v>
      </c>
      <c r="L9215" s="32" t="n">
        <v>77999904</v>
      </c>
      <c r="M9215" s="1" t="s">
        <v>3933</v>
      </c>
      <c r="N9215" s="15" t="str">
        <f aca="false">IF(ISERROR(VLOOKUP(P9215,$I$2:$I$5308,1,FALSE()))=FALSE(),"S","A")</f>
        <v>A</v>
      </c>
      <c r="O9215" s="15" t="str">
        <f aca="false">IF(H9215&lt;&gt;"0","7",IF(G9215&lt;&gt;"0","6",IF(F9215&lt;&gt;"00","5",IF(E9215&lt;&gt;"0","4",IF(D9215&lt;&gt;"0","3",IF(C9215&lt;&gt;"0","2",IF(B9215&lt;&gt;"0","1","-x-")))))))</f>
        <v>7</v>
      </c>
      <c r="P9215" s="16" t="str">
        <f aca="false">IF(O9215="1",MID(L9215,1,1),IF(O9215="2",MID(L9215,1,2),IF(O9215="3",MID(L9215,1,3),IF(O9215="4",MID(L9215,1,4),IF(O9215="5",MID(L9215,1,6),IF(O9215="6",MID(L9215,1,7),IF(O9215="7",MID(L9215,1,8),IF(O9215="8",MID(L9215,1,10)))))))))</f>
        <v>77999904</v>
      </c>
      <c r="Q9215" s="1"/>
      <c r="R9215" s="1"/>
      <c r="S9215" s="1"/>
      <c r="T9215" s="1"/>
      <c r="U9215" s="1"/>
      <c r="V9215" s="1"/>
      <c r="W9215" s="1"/>
      <c r="X9215" s="1"/>
      <c r="Y9215" s="1"/>
      <c r="Z9215" s="1"/>
      <c r="AA9215" s="1"/>
      <c r="AB9215" s="1"/>
      <c r="AC9215" s="1"/>
      <c r="AD9215" s="1"/>
      <c r="AE9215" s="1"/>
      <c r="AF9215" s="1"/>
      <c r="AG9215" s="1"/>
      <c r="AH9215" s="1"/>
      <c r="AI9215" s="1"/>
      <c r="AJ9215" s="1"/>
    </row>
    <row r="9216" customFormat="false" ht="15.75" hidden="false" customHeight="true" outlineLevel="0" collapsed="false">
      <c r="A9216" s="1"/>
      <c r="B9216" s="11" t="str">
        <f aca="false">MID(L9216,1,1)</f>
        <v>7</v>
      </c>
      <c r="C9216" s="11" t="str">
        <f aca="false">MID(L9216,2,1)</f>
        <v>7</v>
      </c>
      <c r="D9216" s="11" t="str">
        <f aca="false">MID(L9216,3,1)</f>
        <v>9</v>
      </c>
      <c r="E9216" s="11" t="str">
        <f aca="false">MID(L9216,4,1)</f>
        <v>9</v>
      </c>
      <c r="F9216" s="11" t="str">
        <f aca="false">MID(L9216,5,2)</f>
        <v>99</v>
      </c>
      <c r="G9216" s="11" t="str">
        <f aca="false">MID(L9216,7,1)</f>
        <v>0</v>
      </c>
      <c r="H9216" s="11" t="str">
        <f aca="false">MID(L9216,8,1)</f>
        <v>5</v>
      </c>
      <c r="I9216" s="12" t="str">
        <f aca="false">IF(O9216="1","-x-",IF(O9216&lt;="4",MID(L9216,1,O9216-1),IF(O9216="5",MID(L9216,1,4),IF(O9216="6",MID(L9216,1,6),IF(AND(O9216="7",G9216="0"),MID(L9216,1,6),MID(L9216,1,7))))))</f>
        <v>779999</v>
      </c>
      <c r="J9216" s="11" t="n">
        <v>2026</v>
      </c>
      <c r="K9216" s="11" t="s">
        <v>15</v>
      </c>
      <c r="L9216" s="32" t="n">
        <v>77999905</v>
      </c>
      <c r="M9216" s="1" t="s">
        <v>3934</v>
      </c>
      <c r="N9216" s="15" t="str">
        <f aca="false">IF(ISERROR(VLOOKUP(P9216,$I$2:$I$5308,1,FALSE()))=FALSE(),"S","A")</f>
        <v>A</v>
      </c>
      <c r="O9216" s="15" t="str">
        <f aca="false">IF(H9216&lt;&gt;"0","7",IF(G9216&lt;&gt;"0","6",IF(F9216&lt;&gt;"00","5",IF(E9216&lt;&gt;"0","4",IF(D9216&lt;&gt;"0","3",IF(C9216&lt;&gt;"0","2",IF(B9216&lt;&gt;"0","1","-x-")))))))</f>
        <v>7</v>
      </c>
      <c r="P9216" s="16" t="str">
        <f aca="false">IF(O9216="1",MID(L9216,1,1),IF(O9216="2",MID(L9216,1,2),IF(O9216="3",MID(L9216,1,3),IF(O9216="4",MID(L9216,1,4),IF(O9216="5",MID(L9216,1,6),IF(O9216="6",MID(L9216,1,7),IF(O9216="7",MID(L9216,1,8),IF(O9216="8",MID(L9216,1,10)))))))))</f>
        <v>77999905</v>
      </c>
      <c r="Q9216" s="1"/>
      <c r="R9216" s="1"/>
      <c r="S9216" s="1"/>
      <c r="T9216" s="1"/>
      <c r="U9216" s="1"/>
      <c r="V9216" s="1"/>
      <c r="W9216" s="1"/>
      <c r="X9216" s="1"/>
      <c r="Y9216" s="1"/>
      <c r="Z9216" s="1"/>
      <c r="AA9216" s="1"/>
      <c r="AB9216" s="1"/>
      <c r="AC9216" s="1"/>
      <c r="AD9216" s="1"/>
      <c r="AE9216" s="1"/>
      <c r="AF9216" s="1"/>
      <c r="AG9216" s="1"/>
      <c r="AH9216" s="1"/>
      <c r="AI9216" s="1"/>
      <c r="AJ9216" s="1"/>
    </row>
    <row r="9217" customFormat="false" ht="15.75" hidden="false" customHeight="true" outlineLevel="0" collapsed="false">
      <c r="A9217" s="1"/>
      <c r="B9217" s="11" t="str">
        <f aca="false">MID(L9217,1,1)</f>
        <v>7</v>
      </c>
      <c r="C9217" s="11" t="str">
        <f aca="false">MID(L9217,2,1)</f>
        <v>7</v>
      </c>
      <c r="D9217" s="11" t="str">
        <f aca="false">MID(L9217,3,1)</f>
        <v>9</v>
      </c>
      <c r="E9217" s="11" t="str">
        <f aca="false">MID(L9217,4,1)</f>
        <v>9</v>
      </c>
      <c r="F9217" s="11" t="str">
        <f aca="false">MID(L9217,5,2)</f>
        <v>99</v>
      </c>
      <c r="G9217" s="11" t="str">
        <f aca="false">MID(L9217,7,1)</f>
        <v>0</v>
      </c>
      <c r="H9217" s="11" t="str">
        <f aca="false">MID(L9217,8,1)</f>
        <v>6</v>
      </c>
      <c r="I9217" s="12" t="str">
        <f aca="false">IF(O9217="1","-x-",IF(O9217&lt;="4",MID(L9217,1,O9217-1),IF(O9217="5",MID(L9217,1,4),IF(O9217="6",MID(L9217,1,6),IF(AND(O9217="7",G9217="0"),MID(L9217,1,6),MID(L9217,1,7))))))</f>
        <v>779999</v>
      </c>
      <c r="J9217" s="11" t="n">
        <v>2026</v>
      </c>
      <c r="K9217" s="11" t="s">
        <v>15</v>
      </c>
      <c r="L9217" s="32" t="n">
        <v>77999906</v>
      </c>
      <c r="M9217" s="1" t="s">
        <v>3935</v>
      </c>
      <c r="N9217" s="15" t="str">
        <f aca="false">IF(ISERROR(VLOOKUP(P9217,$I$2:$I$5308,1,FALSE()))=FALSE(),"S","A")</f>
        <v>A</v>
      </c>
      <c r="O9217" s="15" t="str">
        <f aca="false">IF(H9217&lt;&gt;"0","7",IF(G9217&lt;&gt;"0","6",IF(F9217&lt;&gt;"00","5",IF(E9217&lt;&gt;"0","4",IF(D9217&lt;&gt;"0","3",IF(C9217&lt;&gt;"0","2",IF(B9217&lt;&gt;"0","1","-x-")))))))</f>
        <v>7</v>
      </c>
      <c r="P9217" s="16" t="str">
        <f aca="false">IF(O9217="1",MID(L9217,1,1),IF(O9217="2",MID(L9217,1,2),IF(O9217="3",MID(L9217,1,3),IF(O9217="4",MID(L9217,1,4),IF(O9217="5",MID(L9217,1,6),IF(O9217="6",MID(L9217,1,7),IF(O9217="7",MID(L9217,1,8),IF(O9217="8",MID(L9217,1,10)))))))))</f>
        <v>77999906</v>
      </c>
      <c r="Q9217" s="1"/>
      <c r="R9217" s="1"/>
      <c r="S9217" s="1"/>
      <c r="T9217" s="1"/>
      <c r="U9217" s="1"/>
      <c r="V9217" s="1"/>
      <c r="W9217" s="1"/>
      <c r="X9217" s="1"/>
      <c r="Y9217" s="1"/>
      <c r="Z9217" s="1"/>
      <c r="AA9217" s="1"/>
      <c r="AB9217" s="1"/>
      <c r="AC9217" s="1"/>
      <c r="AD9217" s="1"/>
      <c r="AE9217" s="1"/>
      <c r="AF9217" s="1"/>
      <c r="AG9217" s="1"/>
      <c r="AH9217" s="1"/>
      <c r="AI9217" s="1"/>
      <c r="AJ9217" s="1"/>
    </row>
    <row r="9218" customFormat="false" ht="15.75" hidden="false" customHeight="true" outlineLevel="0" collapsed="false">
      <c r="A9218" s="1"/>
      <c r="B9218" s="11" t="str">
        <f aca="false">MID(L9218,1,1)</f>
        <v>7</v>
      </c>
      <c r="C9218" s="11" t="str">
        <f aca="false">MID(L9218,2,1)</f>
        <v>7</v>
      </c>
      <c r="D9218" s="11" t="str">
        <f aca="false">MID(L9218,3,1)</f>
        <v>9</v>
      </c>
      <c r="E9218" s="11" t="str">
        <f aca="false">MID(L9218,4,1)</f>
        <v>9</v>
      </c>
      <c r="F9218" s="11" t="str">
        <f aca="false">MID(L9218,5,2)</f>
        <v>99</v>
      </c>
      <c r="G9218" s="11" t="str">
        <f aca="false">MID(L9218,7,1)</f>
        <v>0</v>
      </c>
      <c r="H9218" s="11" t="str">
        <f aca="false">MID(L9218,8,1)</f>
        <v>7</v>
      </c>
      <c r="I9218" s="12" t="str">
        <f aca="false">IF(O9218="1","-x-",IF(O9218&lt;="4",MID(L9218,1,O9218-1),IF(O9218="5",MID(L9218,1,4),IF(O9218="6",MID(L9218,1,6),IF(AND(O9218="7",G9218="0"),MID(L9218,1,6),MID(L9218,1,7))))))</f>
        <v>779999</v>
      </c>
      <c r="J9218" s="11" t="n">
        <v>2026</v>
      </c>
      <c r="K9218" s="11" t="s">
        <v>15</v>
      </c>
      <c r="L9218" s="32" t="n">
        <v>77999907</v>
      </c>
      <c r="M9218" s="1" t="s">
        <v>3936</v>
      </c>
      <c r="N9218" s="15" t="str">
        <f aca="false">IF(ISERROR(VLOOKUP(P9218,$I$2:$I$5308,1,FALSE()))=FALSE(),"S","A")</f>
        <v>A</v>
      </c>
      <c r="O9218" s="15" t="str">
        <f aca="false">IF(H9218&lt;&gt;"0","7",IF(G9218&lt;&gt;"0","6",IF(F9218&lt;&gt;"00","5",IF(E9218&lt;&gt;"0","4",IF(D9218&lt;&gt;"0","3",IF(C9218&lt;&gt;"0","2",IF(B9218&lt;&gt;"0","1","-x-")))))))</f>
        <v>7</v>
      </c>
      <c r="P9218" s="16" t="str">
        <f aca="false">IF(O9218="1",MID(L9218,1,1),IF(O9218="2",MID(L9218,1,2),IF(O9218="3",MID(L9218,1,3),IF(O9218="4",MID(L9218,1,4),IF(O9218="5",MID(L9218,1,6),IF(O9218="6",MID(L9218,1,7),IF(O9218="7",MID(L9218,1,8),IF(O9218="8",MID(L9218,1,10)))))))))</f>
        <v>77999907</v>
      </c>
      <c r="Q9218" s="1"/>
      <c r="R9218" s="1"/>
      <c r="S9218" s="1"/>
      <c r="T9218" s="1"/>
      <c r="U9218" s="1"/>
      <c r="V9218" s="1"/>
      <c r="W9218" s="1"/>
      <c r="X9218" s="1"/>
      <c r="Y9218" s="1"/>
      <c r="Z9218" s="1"/>
      <c r="AA9218" s="1"/>
      <c r="AB9218" s="1"/>
      <c r="AC9218" s="1"/>
      <c r="AD9218" s="1"/>
      <c r="AE9218" s="1"/>
      <c r="AF9218" s="1"/>
      <c r="AG9218" s="1"/>
      <c r="AH9218" s="1"/>
      <c r="AI9218" s="1"/>
      <c r="AJ9218" s="1"/>
    </row>
    <row r="9219" customFormat="false" ht="15.75" hidden="false" customHeight="true" outlineLevel="0" collapsed="false">
      <c r="A9219" s="1"/>
      <c r="B9219" s="11" t="str">
        <f aca="false">MID(L9219,1,1)</f>
        <v>7</v>
      </c>
      <c r="C9219" s="11" t="str">
        <f aca="false">MID(L9219,2,1)</f>
        <v>7</v>
      </c>
      <c r="D9219" s="11" t="str">
        <f aca="false">MID(L9219,3,1)</f>
        <v>9</v>
      </c>
      <c r="E9219" s="11" t="str">
        <f aca="false">MID(L9219,4,1)</f>
        <v>9</v>
      </c>
      <c r="F9219" s="11" t="str">
        <f aca="false">MID(L9219,5,2)</f>
        <v>99</v>
      </c>
      <c r="G9219" s="11" t="str">
        <f aca="false">MID(L9219,7,1)</f>
        <v>0</v>
      </c>
      <c r="H9219" s="11" t="str">
        <f aca="false">MID(L9219,8,1)</f>
        <v>8</v>
      </c>
      <c r="I9219" s="12" t="str">
        <f aca="false">IF(O9219="1","-x-",IF(O9219&lt;="4",MID(L9219,1,O9219-1),IF(O9219="5",MID(L9219,1,4),IF(O9219="6",MID(L9219,1,6),IF(AND(O9219="7",G9219="0"),MID(L9219,1,6),MID(L9219,1,7))))))</f>
        <v>779999</v>
      </c>
      <c r="J9219" s="11" t="n">
        <v>2026</v>
      </c>
      <c r="K9219" s="11" t="s">
        <v>15</v>
      </c>
      <c r="L9219" s="32" t="n">
        <v>77999908</v>
      </c>
      <c r="M9219" s="1" t="s">
        <v>3937</v>
      </c>
      <c r="N9219" s="15" t="str">
        <f aca="false">IF(ISERROR(VLOOKUP(P9219,$I$2:$I$5308,1,FALSE()))=FALSE(),"S","A")</f>
        <v>A</v>
      </c>
      <c r="O9219" s="15" t="str">
        <f aca="false">IF(H9219&lt;&gt;"0","7",IF(G9219&lt;&gt;"0","6",IF(F9219&lt;&gt;"00","5",IF(E9219&lt;&gt;"0","4",IF(D9219&lt;&gt;"0","3",IF(C9219&lt;&gt;"0","2",IF(B9219&lt;&gt;"0","1","-x-")))))))</f>
        <v>7</v>
      </c>
      <c r="P9219" s="16" t="str">
        <f aca="false">IF(O9219="1",MID(L9219,1,1),IF(O9219="2",MID(L9219,1,2),IF(O9219="3",MID(L9219,1,3),IF(O9219="4",MID(L9219,1,4),IF(O9219="5",MID(L9219,1,6),IF(O9219="6",MID(L9219,1,7),IF(O9219="7",MID(L9219,1,8),IF(O9219="8",MID(L9219,1,10)))))))))</f>
        <v>77999908</v>
      </c>
      <c r="Q9219" s="1"/>
      <c r="R9219" s="1"/>
      <c r="S9219" s="1"/>
      <c r="T9219" s="1"/>
      <c r="U9219" s="1"/>
      <c r="V9219" s="1"/>
      <c r="W9219" s="1"/>
      <c r="X9219" s="1"/>
      <c r="Y9219" s="1"/>
      <c r="Z9219" s="1"/>
      <c r="AA9219" s="1"/>
      <c r="AB9219" s="1"/>
      <c r="AC9219" s="1"/>
      <c r="AD9219" s="1"/>
      <c r="AE9219" s="1"/>
      <c r="AF9219" s="1"/>
      <c r="AG9219" s="1"/>
      <c r="AH9219" s="1"/>
      <c r="AI9219" s="1"/>
      <c r="AJ9219" s="1"/>
    </row>
    <row r="9220" customFormat="false" ht="15.75" hidden="false" customHeight="true" outlineLevel="0" collapsed="false">
      <c r="A9220" s="1"/>
      <c r="B9220" s="11" t="str">
        <f aca="false">MID(L9220,1,1)</f>
        <v>7</v>
      </c>
      <c r="C9220" s="11" t="str">
        <f aca="false">MID(L9220,2,1)</f>
        <v>9</v>
      </c>
      <c r="D9220" s="11" t="str">
        <f aca="false">MID(L9220,3,1)</f>
        <v>0</v>
      </c>
      <c r="E9220" s="11" t="str">
        <f aca="false">MID(L9220,4,1)</f>
        <v>0</v>
      </c>
      <c r="F9220" s="11" t="str">
        <f aca="false">MID(L9220,5,2)</f>
        <v>00</v>
      </c>
      <c r="G9220" s="11" t="str">
        <f aca="false">MID(L9220,7,1)</f>
        <v>0</v>
      </c>
      <c r="H9220" s="11" t="str">
        <f aca="false">MID(L9220,8,1)</f>
        <v>0</v>
      </c>
      <c r="I9220" s="12" t="str">
        <f aca="false">IF(O9220="1","-x-",IF(O9220&lt;="4",MID(L9220,1,O9220-1),IF(O9220="5",MID(L9220,1,4),IF(O9220="6",MID(L9220,1,6),IF(AND(O9220="7",G9220="0"),MID(L9220,1,6),MID(L9220,1,7))))))</f>
        <v>7</v>
      </c>
      <c r="J9220" s="11" t="n">
        <v>2026</v>
      </c>
      <c r="K9220" s="11" t="s">
        <v>15</v>
      </c>
      <c r="L9220" s="32" t="n">
        <v>79000000</v>
      </c>
      <c r="M9220" s="1" t="s">
        <v>3938</v>
      </c>
      <c r="N9220" s="15" t="str">
        <f aca="false">IF(ISERROR(VLOOKUP(P9220,$I$2:$I$5308,1,FALSE()))=FALSE(),"S","A")</f>
        <v>A</v>
      </c>
      <c r="O9220" s="15" t="str">
        <f aca="false">IF(H9220&lt;&gt;"0","7",IF(G9220&lt;&gt;"0","6",IF(F9220&lt;&gt;"00","5",IF(E9220&lt;&gt;"0","4",IF(D9220&lt;&gt;"0","3",IF(C9220&lt;&gt;"0","2",IF(B9220&lt;&gt;"0","1","-x-")))))))</f>
        <v>2</v>
      </c>
      <c r="P9220" s="16" t="str">
        <f aca="false">IF(O9220="1",MID(L9220,1,1),IF(O9220="2",MID(L9220,1,2),IF(O9220="3",MID(L9220,1,3),IF(O9220="4",MID(L9220,1,4),IF(O9220="5",MID(L9220,1,6),IF(O9220="6",MID(L9220,1,7),IF(O9220="7",MID(L9220,1,8),IF(O9220="8",MID(L9220,1,10)))))))))</f>
        <v>79</v>
      </c>
      <c r="Q9220" s="1"/>
      <c r="R9220" s="1"/>
      <c r="S9220" s="1"/>
      <c r="T9220" s="1"/>
      <c r="U9220" s="1"/>
      <c r="V9220" s="1" t="s">
        <v>18</v>
      </c>
      <c r="W9220" s="1"/>
      <c r="X9220" s="1"/>
      <c r="Y9220" s="1"/>
      <c r="Z9220" s="1"/>
      <c r="AA9220" s="1"/>
      <c r="AB9220" s="1"/>
      <c r="AC9220" s="1"/>
      <c r="AD9220" s="1"/>
      <c r="AE9220" s="1"/>
      <c r="AF9220" s="1"/>
      <c r="AG9220" s="1"/>
      <c r="AH9220" s="1"/>
      <c r="AI9220" s="1"/>
      <c r="AJ9220" s="1"/>
    </row>
    <row r="9221" customFormat="false" ht="15.75" hidden="false" customHeight="true" outlineLevel="0" collapsed="false">
      <c r="A9221" s="1"/>
      <c r="B9221" s="11" t="str">
        <f aca="false">MID(L9221,1,1)</f>
        <v>7</v>
      </c>
      <c r="C9221" s="11" t="str">
        <f aca="false">MID(L9221,2,1)</f>
        <v>9</v>
      </c>
      <c r="D9221" s="11" t="str">
        <f aca="false">MID(L9221,3,1)</f>
        <v>1</v>
      </c>
      <c r="E9221" s="11" t="str">
        <f aca="false">MID(L9221,4,1)</f>
        <v>0</v>
      </c>
      <c r="F9221" s="11" t="str">
        <f aca="false">MID(L9221,5,2)</f>
        <v>00</v>
      </c>
      <c r="G9221" s="11" t="str">
        <f aca="false">MID(L9221,7,1)</f>
        <v>0</v>
      </c>
      <c r="H9221" s="11" t="str">
        <f aca="false">MID(L9221,8,1)</f>
        <v>0</v>
      </c>
      <c r="I9221" s="12" t="str">
        <f aca="false">IF(O9221="1","-x-",IF(O9221&lt;="4",MID(L9221,1,O9221-1),IF(O9221="5",MID(L9221,1,4),IF(O9221="6",MID(L9221,1,6),IF(AND(O9221="7",G9221="0"),MID(L9221,1,6),MID(L9221,1,7))))))</f>
        <v>79</v>
      </c>
      <c r="J9221" s="11" t="n">
        <v>2026</v>
      </c>
      <c r="K9221" s="11" t="s">
        <v>15</v>
      </c>
      <c r="L9221" s="32" t="n">
        <v>79100000</v>
      </c>
      <c r="M9221" s="1" t="s">
        <v>3939</v>
      </c>
      <c r="N9221" s="15" t="s">
        <v>5190</v>
      </c>
      <c r="O9221" s="15" t="str">
        <f aca="false">IF(H9221&lt;&gt;"0","7",IF(G9221&lt;&gt;"0","6",IF(F9221&lt;&gt;"00","5",IF(E9221&lt;&gt;"0","4",IF(D9221&lt;&gt;"0","3",IF(C9221&lt;&gt;"0","2",IF(B9221&lt;&gt;"0","1","-x-")))))))</f>
        <v>3</v>
      </c>
      <c r="P9221" s="16" t="str">
        <f aca="false">IF(O9221="1",MID(L9221,1,1),IF(O9221="2",MID(L9221,1,2),IF(O9221="3",MID(L9221,1,3),IF(O9221="4",MID(L9221,1,4),IF(O9221="5",MID(L9221,1,6),IF(O9221="6",MID(L9221,1,7),IF(O9221="7",MID(L9221,1,8),IF(O9221="8",MID(L9221,1,10)))))))))</f>
        <v>791</v>
      </c>
      <c r="Q9221" s="1"/>
      <c r="R9221" s="1"/>
      <c r="S9221" s="1"/>
      <c r="T9221" s="1"/>
      <c r="U9221" s="1"/>
      <c r="V9221" s="1"/>
      <c r="W9221" s="1"/>
      <c r="X9221" s="1"/>
      <c r="Y9221" s="1"/>
      <c r="Z9221" s="1"/>
      <c r="AA9221" s="1"/>
      <c r="AB9221" s="1"/>
      <c r="AC9221" s="1"/>
      <c r="AD9221" s="1"/>
      <c r="AE9221" s="1"/>
      <c r="AF9221" s="1"/>
      <c r="AG9221" s="1"/>
      <c r="AH9221" s="1"/>
      <c r="AI9221" s="1"/>
      <c r="AJ9221" s="1"/>
    </row>
    <row r="9222" customFormat="false" ht="15.75" hidden="false" customHeight="true" outlineLevel="0" collapsed="false">
      <c r="A9222" s="1"/>
      <c r="B9222" s="11" t="str">
        <f aca="false">MID(L9222,1,1)</f>
        <v>7</v>
      </c>
      <c r="C9222" s="11" t="str">
        <f aca="false">MID(L9222,2,1)</f>
        <v>9</v>
      </c>
      <c r="D9222" s="11" t="str">
        <f aca="false">MID(L9222,3,1)</f>
        <v>1</v>
      </c>
      <c r="E9222" s="11" t="str">
        <f aca="false">MID(L9222,4,1)</f>
        <v>1</v>
      </c>
      <c r="F9222" s="11" t="str">
        <f aca="false">MID(L9222,5,2)</f>
        <v>00</v>
      </c>
      <c r="G9222" s="11" t="str">
        <f aca="false">MID(L9222,7,1)</f>
        <v>0</v>
      </c>
      <c r="H9222" s="11" t="str">
        <f aca="false">MID(L9222,8,1)</f>
        <v>0</v>
      </c>
      <c r="I9222" s="12" t="str">
        <f aca="false">IF(O9222="1","-x-",IF(O9222&lt;="4",MID(L9222,1,O9222-1),IF(O9222="5",MID(L9222,1,4),IF(O9222="6",MID(L9222,1,6),IF(AND(O9222="7",G9222="0"),MID(L9222,1,6),MID(L9222,1,7))))))</f>
        <v>791</v>
      </c>
      <c r="J9222" s="11" t="n">
        <v>2026</v>
      </c>
      <c r="K9222" s="11" t="s">
        <v>15</v>
      </c>
      <c r="L9222" s="32" t="n">
        <v>79110000</v>
      </c>
      <c r="M9222" s="1" t="s">
        <v>3939</v>
      </c>
      <c r="N9222" s="15" t="s">
        <v>5190</v>
      </c>
      <c r="O9222" s="15" t="str">
        <f aca="false">IF(H9222&lt;&gt;"0","7",IF(G9222&lt;&gt;"0","6",IF(F9222&lt;&gt;"00","5",IF(E9222&lt;&gt;"0","4",IF(D9222&lt;&gt;"0","3",IF(C9222&lt;&gt;"0","2",IF(B9222&lt;&gt;"0","1","-x-")))))))</f>
        <v>4</v>
      </c>
      <c r="P9222" s="16" t="str">
        <f aca="false">IF(O9222="1",MID(L9222,1,1),IF(O9222="2",MID(L9222,1,2),IF(O9222="3",MID(L9222,1,3),IF(O9222="4",MID(L9222,1,4),IF(O9222="5",MID(L9222,1,6),IF(O9222="6",MID(L9222,1,7),IF(O9222="7",MID(L9222,1,8),IF(O9222="8",MID(L9222,1,10)))))))))</f>
        <v>7911</v>
      </c>
      <c r="Q9222" s="1"/>
      <c r="R9222" s="1"/>
      <c r="S9222" s="1"/>
      <c r="T9222" s="1"/>
      <c r="U9222" s="1"/>
      <c r="V9222" s="1"/>
      <c r="W9222" s="1"/>
      <c r="X9222" s="1"/>
      <c r="Y9222" s="1"/>
      <c r="Z9222" s="1"/>
      <c r="AA9222" s="1"/>
      <c r="AB9222" s="1"/>
      <c r="AC9222" s="1"/>
      <c r="AD9222" s="1"/>
      <c r="AE9222" s="1"/>
      <c r="AF9222" s="1"/>
      <c r="AG9222" s="1"/>
      <c r="AH9222" s="1"/>
      <c r="AI9222" s="1"/>
      <c r="AJ9222" s="1"/>
    </row>
    <row r="9223" customFormat="false" ht="15.75" hidden="false" customHeight="true" outlineLevel="0" collapsed="false">
      <c r="A9223" s="1"/>
      <c r="B9223" s="11" t="str">
        <f aca="false">MID(L9223,1,1)</f>
        <v>7</v>
      </c>
      <c r="C9223" s="11" t="str">
        <f aca="false">MID(L9223,2,1)</f>
        <v>9</v>
      </c>
      <c r="D9223" s="11" t="str">
        <f aca="false">MID(L9223,3,1)</f>
        <v>1</v>
      </c>
      <c r="E9223" s="11" t="str">
        <f aca="false">MID(L9223,4,1)</f>
        <v>1</v>
      </c>
      <c r="F9223" s="11" t="str">
        <f aca="false">MID(L9223,5,2)</f>
        <v>01</v>
      </c>
      <c r="G9223" s="11" t="str">
        <f aca="false">MID(L9223,7,1)</f>
        <v>0</v>
      </c>
      <c r="H9223" s="11" t="str">
        <f aca="false">MID(L9223,8,1)</f>
        <v>0</v>
      </c>
      <c r="I9223" s="12" t="str">
        <f aca="false">IF(O9223="1","-x-",IF(O9223&lt;="4",MID(L9223,1,O9223-1),IF(O9223="5",MID(L9223,1,4),IF(O9223="6",MID(L9223,1,6),IF(AND(O9223="7",G9223="0"),MID(L9223,1,6),MID(L9223,1,7))))))</f>
        <v>7911</v>
      </c>
      <c r="J9223" s="11" t="n">
        <v>2026</v>
      </c>
      <c r="K9223" s="11" t="s">
        <v>15</v>
      </c>
      <c r="L9223" s="32" t="n">
        <v>79110100</v>
      </c>
      <c r="M9223" s="1" t="s">
        <v>3940</v>
      </c>
      <c r="N9223" s="15" t="s">
        <v>5190</v>
      </c>
      <c r="O9223" s="15" t="str">
        <f aca="false">IF(H9223&lt;&gt;"0","7",IF(G9223&lt;&gt;"0","6",IF(F9223&lt;&gt;"00","5",IF(E9223&lt;&gt;"0","4",IF(D9223&lt;&gt;"0","3",IF(C9223&lt;&gt;"0","2",IF(B9223&lt;&gt;"0","1","-x-")))))))</f>
        <v>5</v>
      </c>
      <c r="P9223" s="16" t="str">
        <f aca="false">IF(O9223="1",MID(L9223,1,1),IF(O9223="2",MID(L9223,1,2),IF(O9223="3",MID(L9223,1,3),IF(O9223="4",MID(L9223,1,4),IF(O9223="5",MID(L9223,1,6),IF(O9223="6",MID(L9223,1,7),IF(O9223="7",MID(L9223,1,8),IF(O9223="8",MID(L9223,1,10)))))))))</f>
        <v>791101</v>
      </c>
      <c r="Q9223" s="1"/>
      <c r="R9223" s="1"/>
      <c r="S9223" s="1"/>
      <c r="T9223" s="1"/>
      <c r="U9223" s="1" t="s">
        <v>3941</v>
      </c>
      <c r="V9223" s="1"/>
      <c r="W9223" s="1"/>
      <c r="X9223" s="1"/>
      <c r="Y9223" s="1"/>
      <c r="Z9223" s="1"/>
      <c r="AA9223" s="1"/>
      <c r="AB9223" s="1"/>
      <c r="AC9223" s="1"/>
      <c r="AD9223" s="1"/>
      <c r="AE9223" s="1"/>
      <c r="AF9223" s="1"/>
      <c r="AG9223" s="1"/>
      <c r="AH9223" s="1"/>
      <c r="AI9223" s="1"/>
      <c r="AJ9223" s="1"/>
    </row>
    <row r="9224" customFormat="false" ht="15.75" hidden="false" customHeight="true" outlineLevel="0" collapsed="false">
      <c r="A9224" s="1"/>
      <c r="B9224" s="11" t="str">
        <f aca="false">MID(L9224,1,1)</f>
        <v>7</v>
      </c>
      <c r="C9224" s="11" t="str">
        <f aca="false">MID(L9224,2,1)</f>
        <v>9</v>
      </c>
      <c r="D9224" s="11" t="str">
        <f aca="false">MID(L9224,3,1)</f>
        <v>1</v>
      </c>
      <c r="E9224" s="11" t="str">
        <f aca="false">MID(L9224,4,1)</f>
        <v>1</v>
      </c>
      <c r="F9224" s="11" t="str">
        <f aca="false">MID(L9224,5,2)</f>
        <v>01</v>
      </c>
      <c r="G9224" s="11" t="str">
        <f aca="false">MID(L9224,7,1)</f>
        <v>0</v>
      </c>
      <c r="H9224" s="11" t="str">
        <f aca="false">MID(L9224,8,1)</f>
        <v>1</v>
      </c>
      <c r="I9224" s="12" t="str">
        <f aca="false">IF(O9224="1","-x-",IF(O9224&lt;="4",MID(L9224,1,O9224-1),IF(O9224="5",MID(L9224,1,4),IF(O9224="6",MID(L9224,1,6),IF(AND(O9224="7",G9224="0"),MID(L9224,1,6),MID(L9224,1,7))))))</f>
        <v>791101</v>
      </c>
      <c r="J9224" s="11" t="n">
        <v>2026</v>
      </c>
      <c r="K9224" s="11" t="s">
        <v>15</v>
      </c>
      <c r="L9224" s="32" t="n">
        <v>79110101</v>
      </c>
      <c r="M9224" s="1" t="s">
        <v>3942</v>
      </c>
      <c r="N9224" s="15" t="str">
        <f aca="false">IF(ISERROR(VLOOKUP(P9224,$I$2:$I$5308,1,FALSE()))=FALSE(),"S","A")</f>
        <v>A</v>
      </c>
      <c r="O9224" s="15" t="str">
        <f aca="false">IF(H9224&lt;&gt;"0","7",IF(G9224&lt;&gt;"0","6",IF(F9224&lt;&gt;"00","5",IF(E9224&lt;&gt;"0","4",IF(D9224&lt;&gt;"0","3",IF(C9224&lt;&gt;"0","2",IF(B9224&lt;&gt;"0","1","-x-")))))))</f>
        <v>7</v>
      </c>
      <c r="P9224" s="16" t="str">
        <f aca="false">IF(O9224="1",MID(L9224,1,1),IF(O9224="2",MID(L9224,1,2),IF(O9224="3",MID(L9224,1,3),IF(O9224="4",MID(L9224,1,4),IF(O9224="5",MID(L9224,1,6),IF(O9224="6",MID(L9224,1,7),IF(O9224="7",MID(L9224,1,8),IF(O9224="8",MID(L9224,1,10)))))))))</f>
        <v>79110101</v>
      </c>
      <c r="Q9224" s="1"/>
      <c r="R9224" s="1"/>
      <c r="S9224" s="1"/>
      <c r="T9224" s="1"/>
      <c r="U9224" s="1"/>
      <c r="V9224" s="1"/>
      <c r="W9224" s="1"/>
      <c r="X9224" s="1"/>
      <c r="Y9224" s="1"/>
      <c r="Z9224" s="1"/>
      <c r="AA9224" s="1"/>
      <c r="AB9224" s="1"/>
      <c r="AC9224" s="1"/>
      <c r="AD9224" s="1"/>
      <c r="AE9224" s="1"/>
      <c r="AF9224" s="1"/>
      <c r="AG9224" s="1"/>
      <c r="AH9224" s="1"/>
      <c r="AI9224" s="1"/>
      <c r="AJ9224" s="1"/>
    </row>
    <row r="9225" customFormat="false" ht="15.75" hidden="false" customHeight="true" outlineLevel="0" collapsed="false">
      <c r="A9225" s="1"/>
      <c r="B9225" s="11" t="str">
        <f aca="false">MID(L9225,1,1)</f>
        <v>7</v>
      </c>
      <c r="C9225" s="11" t="str">
        <f aca="false">MID(L9225,2,1)</f>
        <v>9</v>
      </c>
      <c r="D9225" s="11" t="str">
        <f aca="false">MID(L9225,3,1)</f>
        <v>1</v>
      </c>
      <c r="E9225" s="11" t="str">
        <f aca="false">MID(L9225,4,1)</f>
        <v>1</v>
      </c>
      <c r="F9225" s="11" t="str">
        <f aca="false">MID(L9225,5,2)</f>
        <v>01</v>
      </c>
      <c r="G9225" s="11" t="str">
        <f aca="false">MID(L9225,7,1)</f>
        <v>0</v>
      </c>
      <c r="H9225" s="11" t="str">
        <f aca="false">MID(L9225,8,1)</f>
        <v>2</v>
      </c>
      <c r="I9225" s="12" t="str">
        <f aca="false">IF(O9225="1","-x-",IF(O9225&lt;="4",MID(L9225,1,O9225-1),IF(O9225="5",MID(L9225,1,4),IF(O9225="6",MID(L9225,1,6),IF(AND(O9225="7",G9225="0"),MID(L9225,1,6),MID(L9225,1,7))))))</f>
        <v>791101</v>
      </c>
      <c r="J9225" s="11" t="n">
        <v>2026</v>
      </c>
      <c r="K9225" s="11" t="s">
        <v>15</v>
      </c>
      <c r="L9225" s="32" t="n">
        <v>79110102</v>
      </c>
      <c r="M9225" s="1" t="s">
        <v>3943</v>
      </c>
      <c r="N9225" s="15" t="str">
        <f aca="false">IF(ISERROR(VLOOKUP(P9225,$I$2:$I$5308,1,FALSE()))=FALSE(),"S","A")</f>
        <v>A</v>
      </c>
      <c r="O9225" s="15" t="str">
        <f aca="false">IF(H9225&lt;&gt;"0","7",IF(G9225&lt;&gt;"0","6",IF(F9225&lt;&gt;"00","5",IF(E9225&lt;&gt;"0","4",IF(D9225&lt;&gt;"0","3",IF(C9225&lt;&gt;"0","2",IF(B9225&lt;&gt;"0","1","-x-")))))))</f>
        <v>7</v>
      </c>
      <c r="P9225" s="16" t="str">
        <f aca="false">IF(O9225="1",MID(L9225,1,1),IF(O9225="2",MID(L9225,1,2),IF(O9225="3",MID(L9225,1,3),IF(O9225="4",MID(L9225,1,4),IF(O9225="5",MID(L9225,1,6),IF(O9225="6",MID(L9225,1,7),IF(O9225="7",MID(L9225,1,8),IF(O9225="8",MID(L9225,1,10)))))))))</f>
        <v>79110102</v>
      </c>
      <c r="Q9225" s="1"/>
      <c r="R9225" s="1"/>
      <c r="S9225" s="1"/>
      <c r="T9225" s="1"/>
      <c r="U9225" s="1"/>
      <c r="V9225" s="1"/>
      <c r="W9225" s="1"/>
      <c r="X9225" s="1"/>
      <c r="Y9225" s="1"/>
      <c r="Z9225" s="1"/>
      <c r="AA9225" s="1"/>
      <c r="AB9225" s="1"/>
      <c r="AC9225" s="1"/>
      <c r="AD9225" s="1"/>
      <c r="AE9225" s="1"/>
      <c r="AF9225" s="1"/>
      <c r="AG9225" s="1"/>
      <c r="AH9225" s="1"/>
      <c r="AI9225" s="1"/>
      <c r="AJ9225" s="1"/>
    </row>
    <row r="9226" customFormat="false" ht="15.75" hidden="false" customHeight="true" outlineLevel="0" collapsed="false">
      <c r="A9226" s="1"/>
      <c r="B9226" s="11" t="str">
        <f aca="false">MID(L9226,1,1)</f>
        <v>7</v>
      </c>
      <c r="C9226" s="11" t="str">
        <f aca="false">MID(L9226,2,1)</f>
        <v>9</v>
      </c>
      <c r="D9226" s="11" t="str">
        <f aca="false">MID(L9226,3,1)</f>
        <v>1</v>
      </c>
      <c r="E9226" s="11" t="str">
        <f aca="false">MID(L9226,4,1)</f>
        <v>1</v>
      </c>
      <c r="F9226" s="11" t="str">
        <f aca="false">MID(L9226,5,2)</f>
        <v>01</v>
      </c>
      <c r="G9226" s="11" t="str">
        <f aca="false">MID(L9226,7,1)</f>
        <v>0</v>
      </c>
      <c r="H9226" s="11" t="str">
        <f aca="false">MID(L9226,8,1)</f>
        <v>3</v>
      </c>
      <c r="I9226" s="12" t="str">
        <f aca="false">IF(O9226="1","-x-",IF(O9226&lt;="4",MID(L9226,1,O9226-1),IF(O9226="5",MID(L9226,1,4),IF(O9226="6",MID(L9226,1,6),IF(AND(O9226="7",G9226="0"),MID(L9226,1,6),MID(L9226,1,7))))))</f>
        <v>791101</v>
      </c>
      <c r="J9226" s="11" t="n">
        <v>2026</v>
      </c>
      <c r="K9226" s="11" t="s">
        <v>15</v>
      </c>
      <c r="L9226" s="32" t="n">
        <v>79110103</v>
      </c>
      <c r="M9226" s="1" t="s">
        <v>3944</v>
      </c>
      <c r="N9226" s="15" t="str">
        <f aca="false">IF(ISERROR(VLOOKUP(P9226,$I$2:$I$5308,1,FALSE()))=FALSE(),"S","A")</f>
        <v>A</v>
      </c>
      <c r="O9226" s="15" t="str">
        <f aca="false">IF(H9226&lt;&gt;"0","7",IF(G9226&lt;&gt;"0","6",IF(F9226&lt;&gt;"00","5",IF(E9226&lt;&gt;"0","4",IF(D9226&lt;&gt;"0","3",IF(C9226&lt;&gt;"0","2",IF(B9226&lt;&gt;"0","1","-x-")))))))</f>
        <v>7</v>
      </c>
      <c r="P9226" s="16" t="str">
        <f aca="false">IF(O9226="1",MID(L9226,1,1),IF(O9226="2",MID(L9226,1,2),IF(O9226="3",MID(L9226,1,3),IF(O9226="4",MID(L9226,1,4),IF(O9226="5",MID(L9226,1,6),IF(O9226="6",MID(L9226,1,7),IF(O9226="7",MID(L9226,1,8),IF(O9226="8",MID(L9226,1,10)))))))))</f>
        <v>79110103</v>
      </c>
      <c r="Q9226" s="1"/>
      <c r="R9226" s="1"/>
      <c r="S9226" s="1"/>
      <c r="T9226" s="1"/>
      <c r="U9226" s="1"/>
      <c r="V9226" s="1"/>
      <c r="W9226" s="1"/>
      <c r="X9226" s="1"/>
      <c r="Y9226" s="1"/>
      <c r="Z9226" s="1"/>
      <c r="AA9226" s="1"/>
      <c r="AB9226" s="1"/>
      <c r="AC9226" s="1"/>
      <c r="AD9226" s="1"/>
      <c r="AE9226" s="1"/>
      <c r="AF9226" s="1"/>
      <c r="AG9226" s="1"/>
      <c r="AH9226" s="1"/>
      <c r="AI9226" s="1"/>
      <c r="AJ9226" s="1"/>
    </row>
    <row r="9227" customFormat="false" ht="15.75" hidden="false" customHeight="true" outlineLevel="0" collapsed="false">
      <c r="A9227" s="1"/>
      <c r="B9227" s="11" t="str">
        <f aca="false">MID(L9227,1,1)</f>
        <v>7</v>
      </c>
      <c r="C9227" s="11" t="str">
        <f aca="false">MID(L9227,2,1)</f>
        <v>9</v>
      </c>
      <c r="D9227" s="11" t="str">
        <f aca="false">MID(L9227,3,1)</f>
        <v>1</v>
      </c>
      <c r="E9227" s="11" t="str">
        <f aca="false">MID(L9227,4,1)</f>
        <v>1</v>
      </c>
      <c r="F9227" s="11" t="str">
        <f aca="false">MID(L9227,5,2)</f>
        <v>01</v>
      </c>
      <c r="G9227" s="11" t="str">
        <f aca="false">MID(L9227,7,1)</f>
        <v>0</v>
      </c>
      <c r="H9227" s="11" t="str">
        <f aca="false">MID(L9227,8,1)</f>
        <v>4</v>
      </c>
      <c r="I9227" s="12" t="str">
        <f aca="false">IF(O9227="1","-x-",IF(O9227&lt;="4",MID(L9227,1,O9227-1),IF(O9227="5",MID(L9227,1,4),IF(O9227="6",MID(L9227,1,6),IF(AND(O9227="7",G9227="0"),MID(L9227,1,6),MID(L9227,1,7))))))</f>
        <v>791101</v>
      </c>
      <c r="J9227" s="11" t="n">
        <v>2026</v>
      </c>
      <c r="K9227" s="11" t="s">
        <v>15</v>
      </c>
      <c r="L9227" s="32" t="n">
        <v>79110104</v>
      </c>
      <c r="M9227" s="1" t="s">
        <v>3945</v>
      </c>
      <c r="N9227" s="15" t="str">
        <f aca="false">IF(ISERROR(VLOOKUP(P9227,$I$2:$I$5308,1,FALSE()))=FALSE(),"S","A")</f>
        <v>A</v>
      </c>
      <c r="O9227" s="15" t="str">
        <f aca="false">IF(H9227&lt;&gt;"0","7",IF(G9227&lt;&gt;"0","6",IF(F9227&lt;&gt;"00","5",IF(E9227&lt;&gt;"0","4",IF(D9227&lt;&gt;"0","3",IF(C9227&lt;&gt;"0","2",IF(B9227&lt;&gt;"0","1","-x-")))))))</f>
        <v>7</v>
      </c>
      <c r="P9227" s="16" t="str">
        <f aca="false">IF(O9227="1",MID(L9227,1,1),IF(O9227="2",MID(L9227,1,2),IF(O9227="3",MID(L9227,1,3),IF(O9227="4",MID(L9227,1,4),IF(O9227="5",MID(L9227,1,6),IF(O9227="6",MID(L9227,1,7),IF(O9227="7",MID(L9227,1,8),IF(O9227="8",MID(L9227,1,10)))))))))</f>
        <v>79110104</v>
      </c>
      <c r="Q9227" s="1"/>
      <c r="R9227" s="1"/>
      <c r="S9227" s="1"/>
      <c r="T9227" s="1"/>
      <c r="U9227" s="1"/>
      <c r="V9227" s="1"/>
      <c r="W9227" s="1"/>
      <c r="X9227" s="1"/>
      <c r="Y9227" s="1"/>
      <c r="Z9227" s="1"/>
      <c r="AA9227" s="1"/>
      <c r="AB9227" s="1"/>
      <c r="AC9227" s="1"/>
      <c r="AD9227" s="1"/>
      <c r="AE9227" s="1"/>
      <c r="AF9227" s="1"/>
      <c r="AG9227" s="1"/>
      <c r="AH9227" s="1"/>
      <c r="AI9227" s="1"/>
      <c r="AJ9227" s="1"/>
    </row>
    <row r="9228" customFormat="false" ht="15.75" hidden="false" customHeight="true" outlineLevel="0" collapsed="false">
      <c r="A9228" s="1"/>
      <c r="B9228" s="11" t="str">
        <f aca="false">MID(L9228,1,1)</f>
        <v>7</v>
      </c>
      <c r="C9228" s="11" t="str">
        <f aca="false">MID(L9228,2,1)</f>
        <v>9</v>
      </c>
      <c r="D9228" s="11" t="str">
        <f aca="false">MID(L9228,3,1)</f>
        <v>1</v>
      </c>
      <c r="E9228" s="11" t="str">
        <f aca="false">MID(L9228,4,1)</f>
        <v>1</v>
      </c>
      <c r="F9228" s="11" t="str">
        <f aca="false">MID(L9228,5,2)</f>
        <v>01</v>
      </c>
      <c r="G9228" s="11" t="str">
        <f aca="false">MID(L9228,7,1)</f>
        <v>0</v>
      </c>
      <c r="H9228" s="11" t="str">
        <f aca="false">MID(L9228,8,1)</f>
        <v>5</v>
      </c>
      <c r="I9228" s="12" t="str">
        <f aca="false">IF(O9228="1","-x-",IF(O9228&lt;="4",MID(L9228,1,O9228-1),IF(O9228="5",MID(L9228,1,4),IF(O9228="6",MID(L9228,1,6),IF(AND(O9228="7",G9228="0"),MID(L9228,1,6),MID(L9228,1,7))))))</f>
        <v>791101</v>
      </c>
      <c r="J9228" s="11" t="n">
        <v>2026</v>
      </c>
      <c r="K9228" s="11" t="s">
        <v>15</v>
      </c>
      <c r="L9228" s="32" t="n">
        <v>79110105</v>
      </c>
      <c r="M9228" s="1" t="s">
        <v>3946</v>
      </c>
      <c r="N9228" s="15" t="str">
        <f aca="false">IF(ISERROR(VLOOKUP(P9228,$I$2:$I$5308,1,FALSE()))=FALSE(),"S","A")</f>
        <v>A</v>
      </c>
      <c r="O9228" s="15" t="str">
        <f aca="false">IF(H9228&lt;&gt;"0","7",IF(G9228&lt;&gt;"0","6",IF(F9228&lt;&gt;"00","5",IF(E9228&lt;&gt;"0","4",IF(D9228&lt;&gt;"0","3",IF(C9228&lt;&gt;"0","2",IF(B9228&lt;&gt;"0","1","-x-")))))))</f>
        <v>7</v>
      </c>
      <c r="P9228" s="16" t="str">
        <f aca="false">IF(O9228="1",MID(L9228,1,1),IF(O9228="2",MID(L9228,1,2),IF(O9228="3",MID(L9228,1,3),IF(O9228="4",MID(L9228,1,4),IF(O9228="5",MID(L9228,1,6),IF(O9228="6",MID(L9228,1,7),IF(O9228="7",MID(L9228,1,8),IF(O9228="8",MID(L9228,1,10)))))))))</f>
        <v>79110105</v>
      </c>
      <c r="Q9228" s="1"/>
      <c r="R9228" s="1"/>
      <c r="S9228" s="1"/>
      <c r="T9228" s="1"/>
      <c r="U9228" s="1"/>
      <c r="V9228" s="1"/>
      <c r="W9228" s="1"/>
      <c r="X9228" s="1"/>
      <c r="Y9228" s="1"/>
      <c r="Z9228" s="1"/>
      <c r="AA9228" s="1"/>
      <c r="AB9228" s="1"/>
      <c r="AC9228" s="1"/>
      <c r="AD9228" s="1"/>
      <c r="AE9228" s="1"/>
      <c r="AF9228" s="1"/>
      <c r="AG9228" s="1"/>
      <c r="AH9228" s="1"/>
      <c r="AI9228" s="1"/>
      <c r="AJ9228" s="1"/>
    </row>
    <row r="9229" customFormat="false" ht="15.75" hidden="false" customHeight="true" outlineLevel="0" collapsed="false">
      <c r="A9229" s="1"/>
      <c r="B9229" s="11" t="str">
        <f aca="false">MID(L9229,1,1)</f>
        <v>7</v>
      </c>
      <c r="C9229" s="11" t="str">
        <f aca="false">MID(L9229,2,1)</f>
        <v>9</v>
      </c>
      <c r="D9229" s="11" t="str">
        <f aca="false">MID(L9229,3,1)</f>
        <v>1</v>
      </c>
      <c r="E9229" s="11" t="str">
        <f aca="false">MID(L9229,4,1)</f>
        <v>1</v>
      </c>
      <c r="F9229" s="11" t="str">
        <f aca="false">MID(L9229,5,2)</f>
        <v>01</v>
      </c>
      <c r="G9229" s="11" t="str">
        <f aca="false">MID(L9229,7,1)</f>
        <v>0</v>
      </c>
      <c r="H9229" s="11" t="str">
        <f aca="false">MID(L9229,8,1)</f>
        <v>6</v>
      </c>
      <c r="I9229" s="12" t="str">
        <f aca="false">IF(O9229="1","-x-",IF(O9229&lt;="4",MID(L9229,1,O9229-1),IF(O9229="5",MID(L9229,1,4),IF(O9229="6",MID(L9229,1,6),IF(AND(O9229="7",G9229="0"),MID(L9229,1,6),MID(L9229,1,7))))))</f>
        <v>791101</v>
      </c>
      <c r="J9229" s="11" t="n">
        <v>2026</v>
      </c>
      <c r="K9229" s="11" t="s">
        <v>15</v>
      </c>
      <c r="L9229" s="32" t="n">
        <v>79110106</v>
      </c>
      <c r="M9229" s="1" t="s">
        <v>3947</v>
      </c>
      <c r="N9229" s="15" t="str">
        <f aca="false">IF(ISERROR(VLOOKUP(P9229,$I$2:$I$5308,1,FALSE()))=FALSE(),"S","A")</f>
        <v>A</v>
      </c>
      <c r="O9229" s="15" t="str">
        <f aca="false">IF(H9229&lt;&gt;"0","7",IF(G9229&lt;&gt;"0","6",IF(F9229&lt;&gt;"00","5",IF(E9229&lt;&gt;"0","4",IF(D9229&lt;&gt;"0","3",IF(C9229&lt;&gt;"0","2",IF(B9229&lt;&gt;"0","1","-x-")))))))</f>
        <v>7</v>
      </c>
      <c r="P9229" s="16" t="str">
        <f aca="false">IF(O9229="1",MID(L9229,1,1),IF(O9229="2",MID(L9229,1,2),IF(O9229="3",MID(L9229,1,3),IF(O9229="4",MID(L9229,1,4),IF(O9229="5",MID(L9229,1,6),IF(O9229="6",MID(L9229,1,7),IF(O9229="7",MID(L9229,1,8),IF(O9229="8",MID(L9229,1,10)))))))))</f>
        <v>79110106</v>
      </c>
      <c r="Q9229" s="1"/>
      <c r="R9229" s="1"/>
      <c r="S9229" s="1"/>
      <c r="T9229" s="1"/>
      <c r="U9229" s="1"/>
      <c r="V9229" s="1"/>
      <c r="W9229" s="1"/>
      <c r="X9229" s="1"/>
      <c r="Y9229" s="1"/>
      <c r="Z9229" s="1"/>
      <c r="AA9229" s="1"/>
      <c r="AB9229" s="1"/>
      <c r="AC9229" s="1"/>
      <c r="AD9229" s="1"/>
      <c r="AE9229" s="1"/>
      <c r="AF9229" s="1"/>
      <c r="AG9229" s="1"/>
      <c r="AH9229" s="1"/>
      <c r="AI9229" s="1"/>
      <c r="AJ9229" s="1"/>
    </row>
    <row r="9230" customFormat="false" ht="15.75" hidden="false" customHeight="true" outlineLevel="0" collapsed="false">
      <c r="A9230" s="1"/>
      <c r="B9230" s="11" t="str">
        <f aca="false">MID(L9230,1,1)</f>
        <v>7</v>
      </c>
      <c r="C9230" s="11" t="str">
        <f aca="false">MID(L9230,2,1)</f>
        <v>9</v>
      </c>
      <c r="D9230" s="11" t="str">
        <f aca="false">MID(L9230,3,1)</f>
        <v>1</v>
      </c>
      <c r="E9230" s="11" t="str">
        <f aca="false">MID(L9230,4,1)</f>
        <v>1</v>
      </c>
      <c r="F9230" s="11" t="str">
        <f aca="false">MID(L9230,5,2)</f>
        <v>01</v>
      </c>
      <c r="G9230" s="11" t="str">
        <f aca="false">MID(L9230,7,1)</f>
        <v>0</v>
      </c>
      <c r="H9230" s="11" t="str">
        <f aca="false">MID(L9230,8,1)</f>
        <v>7</v>
      </c>
      <c r="I9230" s="12" t="str">
        <f aca="false">IF(O9230="1","-x-",IF(O9230&lt;="4",MID(L9230,1,O9230-1),IF(O9230="5",MID(L9230,1,4),IF(O9230="6",MID(L9230,1,6),IF(AND(O9230="7",G9230="0"),MID(L9230,1,6),MID(L9230,1,7))))))</f>
        <v>791101</v>
      </c>
      <c r="J9230" s="11" t="n">
        <v>2026</v>
      </c>
      <c r="K9230" s="11" t="s">
        <v>15</v>
      </c>
      <c r="L9230" s="32" t="n">
        <v>79110107</v>
      </c>
      <c r="M9230" s="1" t="s">
        <v>3948</v>
      </c>
      <c r="N9230" s="15" t="str">
        <f aca="false">IF(ISERROR(VLOOKUP(P9230,$I$2:$I$5308,1,FALSE()))=FALSE(),"S","A")</f>
        <v>A</v>
      </c>
      <c r="O9230" s="15" t="str">
        <f aca="false">IF(H9230&lt;&gt;"0","7",IF(G9230&lt;&gt;"0","6",IF(F9230&lt;&gt;"00","5",IF(E9230&lt;&gt;"0","4",IF(D9230&lt;&gt;"0","3",IF(C9230&lt;&gt;"0","2",IF(B9230&lt;&gt;"0","1","-x-")))))))</f>
        <v>7</v>
      </c>
      <c r="P9230" s="16" t="str">
        <f aca="false">IF(O9230="1",MID(L9230,1,1),IF(O9230="2",MID(L9230,1,2),IF(O9230="3",MID(L9230,1,3),IF(O9230="4",MID(L9230,1,4),IF(O9230="5",MID(L9230,1,6),IF(O9230="6",MID(L9230,1,7),IF(O9230="7",MID(L9230,1,8),IF(O9230="8",MID(L9230,1,10)))))))))</f>
        <v>79110107</v>
      </c>
      <c r="Q9230" s="1"/>
      <c r="R9230" s="1"/>
      <c r="S9230" s="1"/>
      <c r="T9230" s="1"/>
      <c r="U9230" s="1"/>
      <c r="V9230" s="1"/>
      <c r="W9230" s="1"/>
      <c r="X9230" s="1"/>
      <c r="Y9230" s="1"/>
      <c r="Z9230" s="1"/>
      <c r="AA9230" s="1"/>
      <c r="AB9230" s="1"/>
      <c r="AC9230" s="1"/>
      <c r="AD9230" s="1"/>
      <c r="AE9230" s="1"/>
      <c r="AF9230" s="1"/>
      <c r="AG9230" s="1"/>
      <c r="AH9230" s="1"/>
      <c r="AI9230" s="1"/>
      <c r="AJ9230" s="1"/>
    </row>
    <row r="9231" customFormat="false" ht="15.75" hidden="false" customHeight="true" outlineLevel="0" collapsed="false">
      <c r="A9231" s="1"/>
      <c r="B9231" s="11" t="str">
        <f aca="false">MID(L9231,1,1)</f>
        <v>7</v>
      </c>
      <c r="C9231" s="11" t="str">
        <f aca="false">MID(L9231,2,1)</f>
        <v>9</v>
      </c>
      <c r="D9231" s="11" t="str">
        <f aca="false">MID(L9231,3,1)</f>
        <v>1</v>
      </c>
      <c r="E9231" s="11" t="str">
        <f aca="false">MID(L9231,4,1)</f>
        <v>1</v>
      </c>
      <c r="F9231" s="11" t="str">
        <f aca="false">MID(L9231,5,2)</f>
        <v>01</v>
      </c>
      <c r="G9231" s="11" t="str">
        <f aca="false">MID(L9231,7,1)</f>
        <v>0</v>
      </c>
      <c r="H9231" s="11" t="str">
        <f aca="false">MID(L9231,8,1)</f>
        <v>8</v>
      </c>
      <c r="I9231" s="12" t="str">
        <f aca="false">IF(O9231="1","-x-",IF(O9231&lt;="4",MID(L9231,1,O9231-1),IF(O9231="5",MID(L9231,1,4),IF(O9231="6",MID(L9231,1,6),IF(AND(O9231="7",G9231="0"),MID(L9231,1,6),MID(L9231,1,7))))))</f>
        <v>791101</v>
      </c>
      <c r="J9231" s="11" t="n">
        <v>2026</v>
      </c>
      <c r="K9231" s="11" t="s">
        <v>15</v>
      </c>
      <c r="L9231" s="32" t="n">
        <v>79110108</v>
      </c>
      <c r="M9231" s="1" t="s">
        <v>3949</v>
      </c>
      <c r="N9231" s="15" t="str">
        <f aca="false">IF(ISERROR(VLOOKUP(P9231,$I$2:$I$5308,1,FALSE()))=FALSE(),"S","A")</f>
        <v>A</v>
      </c>
      <c r="O9231" s="15" t="str">
        <f aca="false">IF(H9231&lt;&gt;"0","7",IF(G9231&lt;&gt;"0","6",IF(F9231&lt;&gt;"00","5",IF(E9231&lt;&gt;"0","4",IF(D9231&lt;&gt;"0","3",IF(C9231&lt;&gt;"0","2",IF(B9231&lt;&gt;"0","1","-x-")))))))</f>
        <v>7</v>
      </c>
      <c r="P9231" s="16" t="str">
        <f aca="false">IF(O9231="1",MID(L9231,1,1),IF(O9231="2",MID(L9231,1,2),IF(O9231="3",MID(L9231,1,3),IF(O9231="4",MID(L9231,1,4),IF(O9231="5",MID(L9231,1,6),IF(O9231="6",MID(L9231,1,7),IF(O9231="7",MID(L9231,1,8),IF(O9231="8",MID(L9231,1,10)))))))))</f>
        <v>79110108</v>
      </c>
      <c r="Q9231" s="1"/>
      <c r="R9231" s="1"/>
      <c r="S9231" s="1"/>
      <c r="T9231" s="1"/>
      <c r="U9231" s="1"/>
      <c r="V9231" s="1"/>
      <c r="W9231" s="1"/>
      <c r="X9231" s="1"/>
      <c r="Y9231" s="1"/>
      <c r="Z9231" s="1"/>
      <c r="AA9231" s="1"/>
      <c r="AB9231" s="1"/>
      <c r="AC9231" s="1"/>
      <c r="AD9231" s="1"/>
      <c r="AE9231" s="1"/>
      <c r="AF9231" s="1"/>
      <c r="AG9231" s="1"/>
      <c r="AH9231" s="1"/>
      <c r="AI9231" s="1"/>
      <c r="AJ9231" s="1"/>
    </row>
    <row r="9232" customFormat="false" ht="15.75" hidden="false" customHeight="true" outlineLevel="0" collapsed="false">
      <c r="A9232" s="1"/>
      <c r="B9232" s="11" t="str">
        <f aca="false">MID(L9232,1,1)</f>
        <v>7</v>
      </c>
      <c r="C9232" s="11" t="str">
        <f aca="false">MID(L9232,2,1)</f>
        <v>9</v>
      </c>
      <c r="D9232" s="11" t="str">
        <f aca="false">MID(L9232,3,1)</f>
        <v>1</v>
      </c>
      <c r="E9232" s="11" t="str">
        <f aca="false">MID(L9232,4,1)</f>
        <v>1</v>
      </c>
      <c r="F9232" s="11" t="str">
        <f aca="false">MID(L9232,5,2)</f>
        <v>02</v>
      </c>
      <c r="G9232" s="11" t="str">
        <f aca="false">MID(L9232,7,1)</f>
        <v>0</v>
      </c>
      <c r="H9232" s="11" t="str">
        <f aca="false">MID(L9232,8,1)</f>
        <v>0</v>
      </c>
      <c r="I9232" s="12" t="str">
        <f aca="false">IF(O9232="1","-x-",IF(O9232&lt;="4",MID(L9232,1,O9232-1),IF(O9232="5",MID(L9232,1,4),IF(O9232="6",MID(L9232,1,6),IF(AND(O9232="7",G9232="0"),MID(L9232,1,6),MID(L9232,1,7))))))</f>
        <v>7911</v>
      </c>
      <c r="J9232" s="11" t="n">
        <v>2026</v>
      </c>
      <c r="K9232" s="11" t="s">
        <v>15</v>
      </c>
      <c r="L9232" s="32" t="n">
        <v>79110200</v>
      </c>
      <c r="M9232" s="1" t="s">
        <v>3950</v>
      </c>
      <c r="N9232" s="15" t="s">
        <v>5190</v>
      </c>
      <c r="O9232" s="15" t="str">
        <f aca="false">IF(H9232&lt;&gt;"0","7",IF(G9232&lt;&gt;"0","6",IF(F9232&lt;&gt;"00","5",IF(E9232&lt;&gt;"0","4",IF(D9232&lt;&gt;"0","3",IF(C9232&lt;&gt;"0","2",IF(B9232&lt;&gt;"0","1","-x-")))))))</f>
        <v>5</v>
      </c>
      <c r="P9232" s="16" t="str">
        <f aca="false">IF(O9232="1",MID(L9232,1,1),IF(O9232="2",MID(L9232,1,2),IF(O9232="3",MID(L9232,1,3),IF(O9232="4",MID(L9232,1,4),IF(O9232="5",MID(L9232,1,6),IF(O9232="6",MID(L9232,1,7),IF(O9232="7",MID(L9232,1,8),IF(O9232="8",MID(L9232,1,10)))))))))</f>
        <v>791102</v>
      </c>
      <c r="Q9232" s="1"/>
      <c r="R9232" s="1"/>
      <c r="S9232" s="1"/>
      <c r="T9232" s="1"/>
      <c r="U9232" s="1"/>
      <c r="V9232" s="1"/>
      <c r="W9232" s="1"/>
      <c r="X9232" s="1"/>
      <c r="Y9232" s="1"/>
      <c r="Z9232" s="1"/>
      <c r="AA9232" s="1"/>
      <c r="AB9232" s="1"/>
      <c r="AC9232" s="1"/>
      <c r="AD9232" s="1"/>
      <c r="AE9232" s="1"/>
      <c r="AF9232" s="1"/>
      <c r="AG9232" s="1"/>
      <c r="AH9232" s="1"/>
      <c r="AI9232" s="1"/>
      <c r="AJ9232" s="1"/>
    </row>
    <row r="9233" customFormat="false" ht="15.75" hidden="false" customHeight="true" outlineLevel="0" collapsed="false">
      <c r="A9233" s="1"/>
      <c r="B9233" s="11" t="str">
        <f aca="false">MID(L9233,1,1)</f>
        <v>7</v>
      </c>
      <c r="C9233" s="11" t="str">
        <f aca="false">MID(L9233,2,1)</f>
        <v>9</v>
      </c>
      <c r="D9233" s="11" t="str">
        <f aca="false">MID(L9233,3,1)</f>
        <v>1</v>
      </c>
      <c r="E9233" s="11" t="str">
        <f aca="false">MID(L9233,4,1)</f>
        <v>1</v>
      </c>
      <c r="F9233" s="11" t="str">
        <f aca="false">MID(L9233,5,2)</f>
        <v>02</v>
      </c>
      <c r="G9233" s="11" t="str">
        <f aca="false">MID(L9233,7,1)</f>
        <v>1</v>
      </c>
      <c r="H9233" s="11" t="str">
        <f aca="false">MID(L9233,8,1)</f>
        <v>0</v>
      </c>
      <c r="I9233" s="12" t="str">
        <f aca="false">IF(O9233="1","-x-",IF(O9233&lt;="4",MID(L9233,1,O9233-1),IF(O9233="5",MID(L9233,1,4),IF(O9233="6",MID(L9233,1,6),IF(AND(O9233="7",G9233="0"),MID(L9233,1,6),MID(L9233,1,7))))))</f>
        <v>791102</v>
      </c>
      <c r="J9233" s="11" t="n">
        <v>2026</v>
      </c>
      <c r="K9233" s="11" t="s">
        <v>15</v>
      </c>
      <c r="L9233" s="32" t="n">
        <v>79110210</v>
      </c>
      <c r="M9233" s="1" t="s">
        <v>3951</v>
      </c>
      <c r="N9233" s="15" t="str">
        <f aca="false">IF(ISERROR(VLOOKUP(P9233,$I$2:$I$5308,1,FALSE()))=FALSE(),"S","A")</f>
        <v>A</v>
      </c>
      <c r="O9233" s="15" t="str">
        <f aca="false">IF(H9233&lt;&gt;"0","7",IF(G9233&lt;&gt;"0","6",IF(F9233&lt;&gt;"00","5",IF(E9233&lt;&gt;"0","4",IF(D9233&lt;&gt;"0","3",IF(C9233&lt;&gt;"0","2",IF(B9233&lt;&gt;"0","1","-x-")))))))</f>
        <v>6</v>
      </c>
      <c r="P9233" s="16" t="str">
        <f aca="false">IF(O9233="1",MID(L9233,1,1),IF(O9233="2",MID(L9233,1,2),IF(O9233="3",MID(L9233,1,3),IF(O9233="4",MID(L9233,1,4),IF(O9233="5",MID(L9233,1,6),IF(O9233="6",MID(L9233,1,7),IF(O9233="7",MID(L9233,1,8),IF(O9233="8",MID(L9233,1,10)))))))))</f>
        <v>7911021</v>
      </c>
      <c r="Q9233" s="1"/>
      <c r="R9233" s="1"/>
      <c r="S9233" s="1"/>
      <c r="T9233" s="1"/>
      <c r="U9233" s="1"/>
      <c r="V9233" s="1"/>
      <c r="W9233" s="1"/>
      <c r="X9233" s="1"/>
      <c r="Y9233" s="1"/>
      <c r="Z9233" s="1"/>
      <c r="AA9233" s="1"/>
      <c r="AB9233" s="1"/>
      <c r="AC9233" s="1"/>
      <c r="AD9233" s="1"/>
      <c r="AE9233" s="1"/>
      <c r="AF9233" s="1"/>
      <c r="AG9233" s="1"/>
      <c r="AH9233" s="1"/>
      <c r="AI9233" s="1"/>
      <c r="AJ9233" s="1"/>
    </row>
    <row r="9234" customFormat="false" ht="15.75" hidden="false" customHeight="true" outlineLevel="0" collapsed="false">
      <c r="A9234" s="1"/>
      <c r="B9234" s="11" t="str">
        <f aca="false">MID(L9234,1,1)</f>
        <v>7</v>
      </c>
      <c r="C9234" s="11" t="str">
        <f aca="false">MID(L9234,2,1)</f>
        <v>9</v>
      </c>
      <c r="D9234" s="11" t="str">
        <f aca="false">MID(L9234,3,1)</f>
        <v>1</v>
      </c>
      <c r="E9234" s="11" t="str">
        <f aca="false">MID(L9234,4,1)</f>
        <v>1</v>
      </c>
      <c r="F9234" s="11" t="str">
        <f aca="false">MID(L9234,5,2)</f>
        <v>02</v>
      </c>
      <c r="G9234" s="11" t="str">
        <f aca="false">MID(L9234,7,1)</f>
        <v>1</v>
      </c>
      <c r="H9234" s="11" t="str">
        <f aca="false">MID(L9234,8,1)</f>
        <v>1</v>
      </c>
      <c r="I9234" s="12" t="str">
        <f aca="false">IF(O9234="1","-x-",IF(O9234&lt;="4",MID(L9234,1,O9234-1),IF(O9234="5",MID(L9234,1,4),IF(O9234="6",MID(L9234,1,6),IF(AND(O9234="7",G9234="0"),MID(L9234,1,6),MID(L9234,1,7))))))</f>
        <v>7911021</v>
      </c>
      <c r="J9234" s="11" t="n">
        <v>2026</v>
      </c>
      <c r="K9234" s="11" t="s">
        <v>15</v>
      </c>
      <c r="L9234" s="32" t="n">
        <v>79110211</v>
      </c>
      <c r="M9234" s="1" t="s">
        <v>3952</v>
      </c>
      <c r="N9234" s="15" t="str">
        <f aca="false">IF(ISERROR(VLOOKUP(P9234,$I$2:$I$5308,1,FALSE()))=FALSE(),"S","A")</f>
        <v>A</v>
      </c>
      <c r="O9234" s="15" t="str">
        <f aca="false">IF(H9234&lt;&gt;"0","7",IF(G9234&lt;&gt;"0","6",IF(F9234&lt;&gt;"00","5",IF(E9234&lt;&gt;"0","4",IF(D9234&lt;&gt;"0","3",IF(C9234&lt;&gt;"0","2",IF(B9234&lt;&gt;"0","1","-x-")))))))</f>
        <v>7</v>
      </c>
      <c r="P9234" s="16" t="str">
        <f aca="false">IF(O9234="1",MID(L9234,1,1),IF(O9234="2",MID(L9234,1,2),IF(O9234="3",MID(L9234,1,3),IF(O9234="4",MID(L9234,1,4),IF(O9234="5",MID(L9234,1,6),IF(O9234="6",MID(L9234,1,7),IF(O9234="7",MID(L9234,1,8),IF(O9234="8",MID(L9234,1,10)))))))))</f>
        <v>79110211</v>
      </c>
      <c r="Q9234" s="1"/>
      <c r="R9234" s="1"/>
      <c r="S9234" s="1"/>
      <c r="T9234" s="1"/>
      <c r="U9234" s="1"/>
      <c r="V9234" s="1"/>
      <c r="W9234" s="1"/>
      <c r="X9234" s="1"/>
      <c r="Y9234" s="1"/>
      <c r="Z9234" s="1"/>
      <c r="AA9234" s="1"/>
      <c r="AB9234" s="1"/>
      <c r="AC9234" s="1"/>
      <c r="AD9234" s="1"/>
      <c r="AE9234" s="1"/>
      <c r="AF9234" s="1"/>
      <c r="AG9234" s="1"/>
      <c r="AH9234" s="1"/>
      <c r="AI9234" s="1"/>
      <c r="AJ9234" s="1"/>
    </row>
    <row r="9235" customFormat="false" ht="15.75" hidden="false" customHeight="true" outlineLevel="0" collapsed="false">
      <c r="A9235" s="1"/>
      <c r="B9235" s="11" t="str">
        <f aca="false">MID(L9235,1,1)</f>
        <v>7</v>
      </c>
      <c r="C9235" s="11" t="str">
        <f aca="false">MID(L9235,2,1)</f>
        <v>9</v>
      </c>
      <c r="D9235" s="11" t="str">
        <f aca="false">MID(L9235,3,1)</f>
        <v>1</v>
      </c>
      <c r="E9235" s="11" t="str">
        <f aca="false">MID(L9235,4,1)</f>
        <v>1</v>
      </c>
      <c r="F9235" s="11" t="str">
        <f aca="false">MID(L9235,5,2)</f>
        <v>02</v>
      </c>
      <c r="G9235" s="11" t="str">
        <f aca="false">MID(L9235,7,1)</f>
        <v>1</v>
      </c>
      <c r="H9235" s="11" t="str">
        <f aca="false">MID(L9235,8,1)</f>
        <v>2</v>
      </c>
      <c r="I9235" s="12" t="str">
        <f aca="false">IF(O9235="1","-x-",IF(O9235&lt;="4",MID(L9235,1,O9235-1),IF(O9235="5",MID(L9235,1,4),IF(O9235="6",MID(L9235,1,6),IF(AND(O9235="7",G9235="0"),MID(L9235,1,6),MID(L9235,1,7))))))</f>
        <v>7911021</v>
      </c>
      <c r="J9235" s="11" t="n">
        <v>2026</v>
      </c>
      <c r="K9235" s="11" t="s">
        <v>15</v>
      </c>
      <c r="L9235" s="32" t="n">
        <v>79110212</v>
      </c>
      <c r="M9235" s="1" t="s">
        <v>3953</v>
      </c>
      <c r="N9235" s="15" t="str">
        <f aca="false">IF(ISERROR(VLOOKUP(P9235,$I$2:$I$5308,1,FALSE()))=FALSE(),"S","A")</f>
        <v>A</v>
      </c>
      <c r="O9235" s="15" t="str">
        <f aca="false">IF(H9235&lt;&gt;"0","7",IF(G9235&lt;&gt;"0","6",IF(F9235&lt;&gt;"00","5",IF(E9235&lt;&gt;"0","4",IF(D9235&lt;&gt;"0","3",IF(C9235&lt;&gt;"0","2",IF(B9235&lt;&gt;"0","1","-x-")))))))</f>
        <v>7</v>
      </c>
      <c r="P9235" s="16" t="str">
        <f aca="false">IF(O9235="1",MID(L9235,1,1),IF(O9235="2",MID(L9235,1,2),IF(O9235="3",MID(L9235,1,3),IF(O9235="4",MID(L9235,1,4),IF(O9235="5",MID(L9235,1,6),IF(O9235="6",MID(L9235,1,7),IF(O9235="7",MID(L9235,1,8),IF(O9235="8",MID(L9235,1,10)))))))))</f>
        <v>79110212</v>
      </c>
      <c r="Q9235" s="1"/>
      <c r="R9235" s="1"/>
      <c r="S9235" s="1"/>
      <c r="T9235" s="1"/>
      <c r="U9235" s="1"/>
      <c r="V9235" s="1"/>
      <c r="W9235" s="1"/>
      <c r="X9235" s="1"/>
      <c r="Y9235" s="1"/>
      <c r="Z9235" s="1"/>
      <c r="AA9235" s="1"/>
      <c r="AB9235" s="1"/>
      <c r="AC9235" s="1"/>
      <c r="AD9235" s="1"/>
      <c r="AE9235" s="1"/>
      <c r="AF9235" s="1"/>
      <c r="AG9235" s="1"/>
      <c r="AH9235" s="1"/>
      <c r="AI9235" s="1"/>
      <c r="AJ9235" s="1"/>
    </row>
    <row r="9236" customFormat="false" ht="15.75" hidden="false" customHeight="true" outlineLevel="0" collapsed="false">
      <c r="A9236" s="1"/>
      <c r="B9236" s="11" t="str">
        <f aca="false">MID(L9236,1,1)</f>
        <v>7</v>
      </c>
      <c r="C9236" s="11" t="str">
        <f aca="false">MID(L9236,2,1)</f>
        <v>9</v>
      </c>
      <c r="D9236" s="11" t="str">
        <f aca="false">MID(L9236,3,1)</f>
        <v>1</v>
      </c>
      <c r="E9236" s="11" t="str">
        <f aca="false">MID(L9236,4,1)</f>
        <v>1</v>
      </c>
      <c r="F9236" s="11" t="str">
        <f aca="false">MID(L9236,5,2)</f>
        <v>02</v>
      </c>
      <c r="G9236" s="11" t="str">
        <f aca="false">MID(L9236,7,1)</f>
        <v>1</v>
      </c>
      <c r="H9236" s="11" t="str">
        <f aca="false">MID(L9236,8,1)</f>
        <v>3</v>
      </c>
      <c r="I9236" s="12" t="str">
        <f aca="false">IF(O9236="1","-x-",IF(O9236&lt;="4",MID(L9236,1,O9236-1),IF(O9236="5",MID(L9236,1,4),IF(O9236="6",MID(L9236,1,6),IF(AND(O9236="7",G9236="0"),MID(L9236,1,6),MID(L9236,1,7))))))</f>
        <v>7911021</v>
      </c>
      <c r="J9236" s="11" t="n">
        <v>2026</v>
      </c>
      <c r="K9236" s="11" t="s">
        <v>15</v>
      </c>
      <c r="L9236" s="32" t="n">
        <v>79110213</v>
      </c>
      <c r="M9236" s="1" t="s">
        <v>3954</v>
      </c>
      <c r="N9236" s="15" t="str">
        <f aca="false">IF(ISERROR(VLOOKUP(P9236,$I$2:$I$5308,1,FALSE()))=FALSE(),"S","A")</f>
        <v>A</v>
      </c>
      <c r="O9236" s="15" t="str">
        <f aca="false">IF(H9236&lt;&gt;"0","7",IF(G9236&lt;&gt;"0","6",IF(F9236&lt;&gt;"00","5",IF(E9236&lt;&gt;"0","4",IF(D9236&lt;&gt;"0","3",IF(C9236&lt;&gt;"0","2",IF(B9236&lt;&gt;"0","1","-x-")))))))</f>
        <v>7</v>
      </c>
      <c r="P9236" s="16" t="str">
        <f aca="false">IF(O9236="1",MID(L9236,1,1),IF(O9236="2",MID(L9236,1,2),IF(O9236="3",MID(L9236,1,3),IF(O9236="4",MID(L9236,1,4),IF(O9236="5",MID(L9236,1,6),IF(O9236="6",MID(L9236,1,7),IF(O9236="7",MID(L9236,1,8),IF(O9236="8",MID(L9236,1,10)))))))))</f>
        <v>79110213</v>
      </c>
      <c r="Q9236" s="1"/>
      <c r="R9236" s="1"/>
      <c r="S9236" s="1"/>
      <c r="T9236" s="1"/>
      <c r="U9236" s="1"/>
      <c r="V9236" s="1"/>
      <c r="W9236" s="1"/>
      <c r="X9236" s="1"/>
      <c r="Y9236" s="1"/>
      <c r="Z9236" s="1"/>
      <c r="AA9236" s="1"/>
      <c r="AB9236" s="1"/>
      <c r="AC9236" s="1"/>
      <c r="AD9236" s="1"/>
      <c r="AE9236" s="1"/>
      <c r="AF9236" s="1"/>
      <c r="AG9236" s="1"/>
      <c r="AH9236" s="1"/>
      <c r="AI9236" s="1"/>
      <c r="AJ9236" s="1"/>
    </row>
    <row r="9237" customFormat="false" ht="15.75" hidden="false" customHeight="true" outlineLevel="0" collapsed="false">
      <c r="A9237" s="1"/>
      <c r="B9237" s="11" t="str">
        <f aca="false">MID(L9237,1,1)</f>
        <v>7</v>
      </c>
      <c r="C9237" s="11" t="str">
        <f aca="false">MID(L9237,2,1)</f>
        <v>9</v>
      </c>
      <c r="D9237" s="11" t="str">
        <f aca="false">MID(L9237,3,1)</f>
        <v>1</v>
      </c>
      <c r="E9237" s="11" t="str">
        <f aca="false">MID(L9237,4,1)</f>
        <v>1</v>
      </c>
      <c r="F9237" s="11" t="str">
        <f aca="false">MID(L9237,5,2)</f>
        <v>02</v>
      </c>
      <c r="G9237" s="11" t="str">
        <f aca="false">MID(L9237,7,1)</f>
        <v>1</v>
      </c>
      <c r="H9237" s="11" t="str">
        <f aca="false">MID(L9237,8,1)</f>
        <v>4</v>
      </c>
      <c r="I9237" s="12" t="str">
        <f aca="false">IF(O9237="1","-x-",IF(O9237&lt;="4",MID(L9237,1,O9237-1),IF(O9237="5",MID(L9237,1,4),IF(O9237="6",MID(L9237,1,6),IF(AND(O9237="7",G9237="0"),MID(L9237,1,6),MID(L9237,1,7))))))</f>
        <v>7911021</v>
      </c>
      <c r="J9237" s="11" t="n">
        <v>2026</v>
      </c>
      <c r="K9237" s="11" t="s">
        <v>15</v>
      </c>
      <c r="L9237" s="32" t="n">
        <v>79110214</v>
      </c>
      <c r="M9237" s="1" t="s">
        <v>3955</v>
      </c>
      <c r="N9237" s="15" t="str">
        <f aca="false">IF(ISERROR(VLOOKUP(P9237,$I$2:$I$5308,1,FALSE()))=FALSE(),"S","A")</f>
        <v>A</v>
      </c>
      <c r="O9237" s="15" t="str">
        <f aca="false">IF(H9237&lt;&gt;"0","7",IF(G9237&lt;&gt;"0","6",IF(F9237&lt;&gt;"00","5",IF(E9237&lt;&gt;"0","4",IF(D9237&lt;&gt;"0","3",IF(C9237&lt;&gt;"0","2",IF(B9237&lt;&gt;"0","1","-x-")))))))</f>
        <v>7</v>
      </c>
      <c r="P9237" s="16" t="str">
        <f aca="false">IF(O9237="1",MID(L9237,1,1),IF(O9237="2",MID(L9237,1,2),IF(O9237="3",MID(L9237,1,3),IF(O9237="4",MID(L9237,1,4),IF(O9237="5",MID(L9237,1,6),IF(O9237="6",MID(L9237,1,7),IF(O9237="7",MID(L9237,1,8),IF(O9237="8",MID(L9237,1,10)))))))))</f>
        <v>79110214</v>
      </c>
      <c r="Q9237" s="1"/>
      <c r="R9237" s="1"/>
      <c r="S9237" s="1"/>
      <c r="T9237" s="1"/>
      <c r="U9237" s="1"/>
      <c r="V9237" s="1"/>
      <c r="W9237" s="1"/>
      <c r="X9237" s="1"/>
      <c r="Y9237" s="1"/>
      <c r="Z9237" s="1"/>
      <c r="AA9237" s="1"/>
      <c r="AB9237" s="1"/>
      <c r="AC9237" s="1"/>
      <c r="AD9237" s="1"/>
      <c r="AE9237" s="1"/>
      <c r="AF9237" s="1"/>
      <c r="AG9237" s="1"/>
      <c r="AH9237" s="1"/>
      <c r="AI9237" s="1"/>
      <c r="AJ9237" s="1"/>
    </row>
    <row r="9238" customFormat="false" ht="15.75" hidden="false" customHeight="true" outlineLevel="0" collapsed="false">
      <c r="A9238" s="1"/>
      <c r="B9238" s="11" t="str">
        <f aca="false">MID(L9238,1,1)</f>
        <v>7</v>
      </c>
      <c r="C9238" s="11" t="str">
        <f aca="false">MID(L9238,2,1)</f>
        <v>9</v>
      </c>
      <c r="D9238" s="11" t="str">
        <f aca="false">MID(L9238,3,1)</f>
        <v>1</v>
      </c>
      <c r="E9238" s="11" t="str">
        <f aca="false">MID(L9238,4,1)</f>
        <v>1</v>
      </c>
      <c r="F9238" s="11" t="str">
        <f aca="false">MID(L9238,5,2)</f>
        <v>02</v>
      </c>
      <c r="G9238" s="11" t="str">
        <f aca="false">MID(L9238,7,1)</f>
        <v>1</v>
      </c>
      <c r="H9238" s="11" t="str">
        <f aca="false">MID(L9238,8,1)</f>
        <v>5</v>
      </c>
      <c r="I9238" s="12" t="str">
        <f aca="false">IF(O9238="1","-x-",IF(O9238&lt;="4",MID(L9238,1,O9238-1),IF(O9238="5",MID(L9238,1,4),IF(O9238="6",MID(L9238,1,6),IF(AND(O9238="7",G9238="0"),MID(L9238,1,6),MID(L9238,1,7))))))</f>
        <v>7911021</v>
      </c>
      <c r="J9238" s="11" t="n">
        <v>2026</v>
      </c>
      <c r="K9238" s="11" t="s">
        <v>15</v>
      </c>
      <c r="L9238" s="32" t="n">
        <v>79110215</v>
      </c>
      <c r="M9238" s="1" t="s">
        <v>3956</v>
      </c>
      <c r="N9238" s="15" t="str">
        <f aca="false">IF(ISERROR(VLOOKUP(P9238,$I$2:$I$5308,1,FALSE()))=FALSE(),"S","A")</f>
        <v>A</v>
      </c>
      <c r="O9238" s="15" t="str">
        <f aca="false">IF(H9238&lt;&gt;"0","7",IF(G9238&lt;&gt;"0","6",IF(F9238&lt;&gt;"00","5",IF(E9238&lt;&gt;"0","4",IF(D9238&lt;&gt;"0","3",IF(C9238&lt;&gt;"0","2",IF(B9238&lt;&gt;"0","1","-x-")))))))</f>
        <v>7</v>
      </c>
      <c r="P9238" s="16" t="str">
        <f aca="false">IF(O9238="1",MID(L9238,1,1),IF(O9238="2",MID(L9238,1,2),IF(O9238="3",MID(L9238,1,3),IF(O9238="4",MID(L9238,1,4),IF(O9238="5",MID(L9238,1,6),IF(O9238="6",MID(L9238,1,7),IF(O9238="7",MID(L9238,1,8),IF(O9238="8",MID(L9238,1,10)))))))))</f>
        <v>79110215</v>
      </c>
      <c r="Q9238" s="1"/>
      <c r="R9238" s="1"/>
      <c r="S9238" s="1"/>
      <c r="T9238" s="1"/>
      <c r="U9238" s="1"/>
      <c r="V9238" s="1"/>
      <c r="W9238" s="1"/>
      <c r="X9238" s="1"/>
      <c r="Y9238" s="1"/>
      <c r="Z9238" s="1"/>
      <c r="AA9238" s="1"/>
      <c r="AB9238" s="1"/>
      <c r="AC9238" s="1"/>
      <c r="AD9238" s="1"/>
      <c r="AE9238" s="1"/>
      <c r="AF9238" s="1"/>
      <c r="AG9238" s="1"/>
      <c r="AH9238" s="1"/>
      <c r="AI9238" s="1"/>
      <c r="AJ9238" s="1"/>
    </row>
    <row r="9239" customFormat="false" ht="15.75" hidden="false" customHeight="true" outlineLevel="0" collapsed="false">
      <c r="A9239" s="1"/>
      <c r="B9239" s="11" t="str">
        <f aca="false">MID(L9239,1,1)</f>
        <v>7</v>
      </c>
      <c r="C9239" s="11" t="str">
        <f aca="false">MID(L9239,2,1)</f>
        <v>9</v>
      </c>
      <c r="D9239" s="11" t="str">
        <f aca="false">MID(L9239,3,1)</f>
        <v>1</v>
      </c>
      <c r="E9239" s="11" t="str">
        <f aca="false">MID(L9239,4,1)</f>
        <v>1</v>
      </c>
      <c r="F9239" s="11" t="str">
        <f aca="false">MID(L9239,5,2)</f>
        <v>02</v>
      </c>
      <c r="G9239" s="11" t="str">
        <f aca="false">MID(L9239,7,1)</f>
        <v>1</v>
      </c>
      <c r="H9239" s="11" t="str">
        <f aca="false">MID(L9239,8,1)</f>
        <v>6</v>
      </c>
      <c r="I9239" s="12" t="str">
        <f aca="false">IF(O9239="1","-x-",IF(O9239&lt;="4",MID(L9239,1,O9239-1),IF(O9239="5",MID(L9239,1,4),IF(O9239="6",MID(L9239,1,6),IF(AND(O9239="7",G9239="0"),MID(L9239,1,6),MID(L9239,1,7))))))</f>
        <v>7911021</v>
      </c>
      <c r="J9239" s="11" t="n">
        <v>2026</v>
      </c>
      <c r="K9239" s="11" t="s">
        <v>15</v>
      </c>
      <c r="L9239" s="32" t="n">
        <v>79110216</v>
      </c>
      <c r="M9239" s="1" t="s">
        <v>3957</v>
      </c>
      <c r="N9239" s="15" t="str">
        <f aca="false">IF(ISERROR(VLOOKUP(P9239,$I$2:$I$5308,1,FALSE()))=FALSE(),"S","A")</f>
        <v>A</v>
      </c>
      <c r="O9239" s="15" t="str">
        <f aca="false">IF(H9239&lt;&gt;"0","7",IF(G9239&lt;&gt;"0","6",IF(F9239&lt;&gt;"00","5",IF(E9239&lt;&gt;"0","4",IF(D9239&lt;&gt;"0","3",IF(C9239&lt;&gt;"0","2",IF(B9239&lt;&gt;"0","1","-x-")))))))</f>
        <v>7</v>
      </c>
      <c r="P9239" s="16" t="str">
        <f aca="false">IF(O9239="1",MID(L9239,1,1),IF(O9239="2",MID(L9239,1,2),IF(O9239="3",MID(L9239,1,3),IF(O9239="4",MID(L9239,1,4),IF(O9239="5",MID(L9239,1,6),IF(O9239="6",MID(L9239,1,7),IF(O9239="7",MID(L9239,1,8),IF(O9239="8",MID(L9239,1,10)))))))))</f>
        <v>79110216</v>
      </c>
      <c r="Q9239" s="1"/>
      <c r="R9239" s="1"/>
      <c r="S9239" s="1"/>
      <c r="T9239" s="1"/>
      <c r="U9239" s="1"/>
      <c r="V9239" s="1"/>
      <c r="W9239" s="1"/>
      <c r="X9239" s="1"/>
      <c r="Y9239" s="1"/>
      <c r="Z9239" s="1"/>
      <c r="AA9239" s="1"/>
      <c r="AB9239" s="1"/>
      <c r="AC9239" s="1"/>
      <c r="AD9239" s="1"/>
      <c r="AE9239" s="1"/>
      <c r="AF9239" s="1"/>
      <c r="AG9239" s="1"/>
      <c r="AH9239" s="1"/>
      <c r="AI9239" s="1"/>
      <c r="AJ9239" s="1"/>
    </row>
    <row r="9240" customFormat="false" ht="15.75" hidden="false" customHeight="true" outlineLevel="0" collapsed="false">
      <c r="A9240" s="1"/>
      <c r="B9240" s="11" t="str">
        <f aca="false">MID(L9240,1,1)</f>
        <v>7</v>
      </c>
      <c r="C9240" s="11" t="str">
        <f aca="false">MID(L9240,2,1)</f>
        <v>9</v>
      </c>
      <c r="D9240" s="11" t="str">
        <f aca="false">MID(L9240,3,1)</f>
        <v>1</v>
      </c>
      <c r="E9240" s="11" t="str">
        <f aca="false">MID(L9240,4,1)</f>
        <v>1</v>
      </c>
      <c r="F9240" s="11" t="str">
        <f aca="false">MID(L9240,5,2)</f>
        <v>02</v>
      </c>
      <c r="G9240" s="11" t="str">
        <f aca="false">MID(L9240,7,1)</f>
        <v>1</v>
      </c>
      <c r="H9240" s="11" t="str">
        <f aca="false">MID(L9240,8,1)</f>
        <v>7</v>
      </c>
      <c r="I9240" s="12" t="str">
        <f aca="false">IF(O9240="1","-x-",IF(O9240&lt;="4",MID(L9240,1,O9240-1),IF(O9240="5",MID(L9240,1,4),IF(O9240="6",MID(L9240,1,6),IF(AND(O9240="7",G9240="0"),MID(L9240,1,6),MID(L9240,1,7))))))</f>
        <v>7911021</v>
      </c>
      <c r="J9240" s="11" t="n">
        <v>2026</v>
      </c>
      <c r="K9240" s="11" t="s">
        <v>15</v>
      </c>
      <c r="L9240" s="32" t="n">
        <v>79110217</v>
      </c>
      <c r="M9240" s="1" t="s">
        <v>3958</v>
      </c>
      <c r="N9240" s="15" t="str">
        <f aca="false">IF(ISERROR(VLOOKUP(P9240,$I$2:$I$5308,1,FALSE()))=FALSE(),"S","A")</f>
        <v>A</v>
      </c>
      <c r="O9240" s="15" t="str">
        <f aca="false">IF(H9240&lt;&gt;"0","7",IF(G9240&lt;&gt;"0","6",IF(F9240&lt;&gt;"00","5",IF(E9240&lt;&gt;"0","4",IF(D9240&lt;&gt;"0","3",IF(C9240&lt;&gt;"0","2",IF(B9240&lt;&gt;"0","1","-x-")))))))</f>
        <v>7</v>
      </c>
      <c r="P9240" s="16" t="str">
        <f aca="false">IF(O9240="1",MID(L9240,1,1),IF(O9240="2",MID(L9240,1,2),IF(O9240="3",MID(L9240,1,3),IF(O9240="4",MID(L9240,1,4),IF(O9240="5",MID(L9240,1,6),IF(O9240="6",MID(L9240,1,7),IF(O9240="7",MID(L9240,1,8),IF(O9240="8",MID(L9240,1,10)))))))))</f>
        <v>79110217</v>
      </c>
      <c r="Q9240" s="1"/>
      <c r="R9240" s="1"/>
      <c r="S9240" s="1"/>
      <c r="T9240" s="1"/>
      <c r="U9240" s="1"/>
      <c r="V9240" s="1"/>
      <c r="W9240" s="1"/>
      <c r="X9240" s="1"/>
      <c r="Y9240" s="1"/>
      <c r="Z9240" s="1"/>
      <c r="AA9240" s="1"/>
      <c r="AB9240" s="1"/>
      <c r="AC9240" s="1"/>
      <c r="AD9240" s="1"/>
      <c r="AE9240" s="1"/>
      <c r="AF9240" s="1"/>
      <c r="AG9240" s="1"/>
      <c r="AH9240" s="1"/>
      <c r="AI9240" s="1"/>
      <c r="AJ9240" s="1"/>
    </row>
    <row r="9241" customFormat="false" ht="15.75" hidden="false" customHeight="true" outlineLevel="0" collapsed="false">
      <c r="A9241" s="1"/>
      <c r="B9241" s="11" t="str">
        <f aca="false">MID(L9241,1,1)</f>
        <v>7</v>
      </c>
      <c r="C9241" s="11" t="str">
        <f aca="false">MID(L9241,2,1)</f>
        <v>9</v>
      </c>
      <c r="D9241" s="11" t="str">
        <f aca="false">MID(L9241,3,1)</f>
        <v>1</v>
      </c>
      <c r="E9241" s="11" t="str">
        <f aca="false">MID(L9241,4,1)</f>
        <v>1</v>
      </c>
      <c r="F9241" s="11" t="str">
        <f aca="false">MID(L9241,5,2)</f>
        <v>02</v>
      </c>
      <c r="G9241" s="11" t="str">
        <f aca="false">MID(L9241,7,1)</f>
        <v>1</v>
      </c>
      <c r="H9241" s="11" t="str">
        <f aca="false">MID(L9241,8,1)</f>
        <v>8</v>
      </c>
      <c r="I9241" s="12" t="str">
        <f aca="false">IF(O9241="1","-x-",IF(O9241&lt;="4",MID(L9241,1,O9241-1),IF(O9241="5",MID(L9241,1,4),IF(O9241="6",MID(L9241,1,6),IF(AND(O9241="7",G9241="0"),MID(L9241,1,6),MID(L9241,1,7))))))</f>
        <v>7911021</v>
      </c>
      <c r="J9241" s="11" t="n">
        <v>2026</v>
      </c>
      <c r="K9241" s="11" t="s">
        <v>15</v>
      </c>
      <c r="L9241" s="32" t="n">
        <v>79110218</v>
      </c>
      <c r="M9241" s="1" t="s">
        <v>3959</v>
      </c>
      <c r="N9241" s="15" t="str">
        <f aca="false">IF(ISERROR(VLOOKUP(P9241,$I$2:$I$5308,1,FALSE()))=FALSE(),"S","A")</f>
        <v>A</v>
      </c>
      <c r="O9241" s="15" t="str">
        <f aca="false">IF(H9241&lt;&gt;"0","7",IF(G9241&lt;&gt;"0","6",IF(F9241&lt;&gt;"00","5",IF(E9241&lt;&gt;"0","4",IF(D9241&lt;&gt;"0","3",IF(C9241&lt;&gt;"0","2",IF(B9241&lt;&gt;"0","1","-x-")))))))</f>
        <v>7</v>
      </c>
      <c r="P9241" s="16" t="str">
        <f aca="false">IF(O9241="1",MID(L9241,1,1),IF(O9241="2",MID(L9241,1,2),IF(O9241="3",MID(L9241,1,3),IF(O9241="4",MID(L9241,1,4),IF(O9241="5",MID(L9241,1,6),IF(O9241="6",MID(L9241,1,7),IF(O9241="7",MID(L9241,1,8),IF(O9241="8",MID(L9241,1,10)))))))))</f>
        <v>79110218</v>
      </c>
      <c r="Q9241" s="1"/>
      <c r="R9241" s="1"/>
      <c r="S9241" s="1"/>
      <c r="T9241" s="1"/>
      <c r="U9241" s="1"/>
      <c r="V9241" s="1"/>
      <c r="W9241" s="1"/>
      <c r="X9241" s="1"/>
      <c r="Y9241" s="1"/>
      <c r="Z9241" s="1"/>
      <c r="AA9241" s="1"/>
      <c r="AB9241" s="1"/>
      <c r="AC9241" s="1"/>
      <c r="AD9241" s="1"/>
      <c r="AE9241" s="1"/>
      <c r="AF9241" s="1"/>
      <c r="AG9241" s="1"/>
      <c r="AH9241" s="1"/>
      <c r="AI9241" s="1"/>
      <c r="AJ9241" s="1"/>
    </row>
    <row r="9242" customFormat="false" ht="15.75" hidden="false" customHeight="true" outlineLevel="0" collapsed="false">
      <c r="A9242" s="1"/>
      <c r="B9242" s="11" t="str">
        <f aca="false">MID(L9242,1,1)</f>
        <v>7</v>
      </c>
      <c r="C9242" s="11" t="str">
        <f aca="false">MID(L9242,2,1)</f>
        <v>9</v>
      </c>
      <c r="D9242" s="11" t="str">
        <f aca="false">MID(L9242,3,1)</f>
        <v>1</v>
      </c>
      <c r="E9242" s="11" t="str">
        <f aca="false">MID(L9242,4,1)</f>
        <v>1</v>
      </c>
      <c r="F9242" s="11" t="str">
        <f aca="false">MID(L9242,5,2)</f>
        <v>02</v>
      </c>
      <c r="G9242" s="11" t="str">
        <f aca="false">MID(L9242,7,1)</f>
        <v>2</v>
      </c>
      <c r="H9242" s="11" t="str">
        <f aca="false">MID(L9242,8,1)</f>
        <v>0</v>
      </c>
      <c r="I9242" s="12" t="str">
        <f aca="false">IF(O9242="1","-x-",IF(O9242&lt;="4",MID(L9242,1,O9242-1),IF(O9242="5",MID(L9242,1,4),IF(O9242="6",MID(L9242,1,6),IF(AND(O9242="7",G9242="0"),MID(L9242,1,6),MID(L9242,1,7))))))</f>
        <v>791102</v>
      </c>
      <c r="J9242" s="11" t="n">
        <v>2026</v>
      </c>
      <c r="K9242" s="11" t="s">
        <v>15</v>
      </c>
      <c r="L9242" s="32" t="n">
        <v>79110220</v>
      </c>
      <c r="M9242" s="1" t="s">
        <v>3960</v>
      </c>
      <c r="N9242" s="15" t="str">
        <f aca="false">IF(ISERROR(VLOOKUP(P9242,$I$2:$I$5308,1,FALSE()))=FALSE(),"S","A")</f>
        <v>A</v>
      </c>
      <c r="O9242" s="15" t="str">
        <f aca="false">IF(H9242&lt;&gt;"0","7",IF(G9242&lt;&gt;"0","6",IF(F9242&lt;&gt;"00","5",IF(E9242&lt;&gt;"0","4",IF(D9242&lt;&gt;"0","3",IF(C9242&lt;&gt;"0","2",IF(B9242&lt;&gt;"0","1","-x-")))))))</f>
        <v>6</v>
      </c>
      <c r="P9242" s="16" t="str">
        <f aca="false">IF(O9242="1",MID(L9242,1,1),IF(O9242="2",MID(L9242,1,2),IF(O9242="3",MID(L9242,1,3),IF(O9242="4",MID(L9242,1,4),IF(O9242="5",MID(L9242,1,6),IF(O9242="6",MID(L9242,1,7),IF(O9242="7",MID(L9242,1,8),IF(O9242="8",MID(L9242,1,10)))))))))</f>
        <v>7911022</v>
      </c>
      <c r="Q9242" s="1"/>
      <c r="R9242" s="1"/>
      <c r="S9242" s="1"/>
      <c r="T9242" s="1"/>
      <c r="U9242" s="1"/>
      <c r="V9242" s="1"/>
      <c r="W9242" s="1"/>
      <c r="X9242" s="1"/>
      <c r="Y9242" s="1"/>
      <c r="Z9242" s="1"/>
      <c r="AA9242" s="1"/>
      <c r="AB9242" s="1"/>
      <c r="AC9242" s="1"/>
      <c r="AD9242" s="1"/>
      <c r="AE9242" s="1"/>
      <c r="AF9242" s="1"/>
      <c r="AG9242" s="1"/>
      <c r="AH9242" s="1"/>
      <c r="AI9242" s="1"/>
      <c r="AJ9242" s="1"/>
    </row>
    <row r="9243" customFormat="false" ht="15.75" hidden="false" customHeight="true" outlineLevel="0" collapsed="false">
      <c r="A9243" s="1"/>
      <c r="B9243" s="11" t="str">
        <f aca="false">MID(L9243,1,1)</f>
        <v>7</v>
      </c>
      <c r="C9243" s="11" t="str">
        <f aca="false">MID(L9243,2,1)</f>
        <v>9</v>
      </c>
      <c r="D9243" s="11" t="str">
        <f aca="false">MID(L9243,3,1)</f>
        <v>1</v>
      </c>
      <c r="E9243" s="11" t="str">
        <f aca="false">MID(L9243,4,1)</f>
        <v>1</v>
      </c>
      <c r="F9243" s="11" t="str">
        <f aca="false">MID(L9243,5,2)</f>
        <v>02</v>
      </c>
      <c r="G9243" s="11" t="str">
        <f aca="false">MID(L9243,7,1)</f>
        <v>2</v>
      </c>
      <c r="H9243" s="11" t="str">
        <f aca="false">MID(L9243,8,1)</f>
        <v>1</v>
      </c>
      <c r="I9243" s="12" t="str">
        <f aca="false">IF(O9243="1","-x-",IF(O9243&lt;="4",MID(L9243,1,O9243-1),IF(O9243="5",MID(L9243,1,4),IF(O9243="6",MID(L9243,1,6),IF(AND(O9243="7",G9243="0"),MID(L9243,1,6),MID(L9243,1,7))))))</f>
        <v>7911022</v>
      </c>
      <c r="J9243" s="11" t="n">
        <v>2026</v>
      </c>
      <c r="K9243" s="11" t="s">
        <v>15</v>
      </c>
      <c r="L9243" s="32" t="n">
        <v>79110221</v>
      </c>
      <c r="M9243" s="1" t="s">
        <v>3961</v>
      </c>
      <c r="N9243" s="15" t="str">
        <f aca="false">IF(ISERROR(VLOOKUP(P9243,$I$2:$I$5308,1,FALSE()))=FALSE(),"S","A")</f>
        <v>A</v>
      </c>
      <c r="O9243" s="15" t="str">
        <f aca="false">IF(H9243&lt;&gt;"0","7",IF(G9243&lt;&gt;"0","6",IF(F9243&lt;&gt;"00","5",IF(E9243&lt;&gt;"0","4",IF(D9243&lt;&gt;"0","3",IF(C9243&lt;&gt;"0","2",IF(B9243&lt;&gt;"0","1","-x-")))))))</f>
        <v>7</v>
      </c>
      <c r="P9243" s="16" t="str">
        <f aca="false">IF(O9243="1",MID(L9243,1,1),IF(O9243="2",MID(L9243,1,2),IF(O9243="3",MID(L9243,1,3),IF(O9243="4",MID(L9243,1,4),IF(O9243="5",MID(L9243,1,6),IF(O9243="6",MID(L9243,1,7),IF(O9243="7",MID(L9243,1,8),IF(O9243="8",MID(L9243,1,10)))))))))</f>
        <v>79110221</v>
      </c>
      <c r="Q9243" s="1"/>
      <c r="R9243" s="1"/>
      <c r="S9243" s="1"/>
      <c r="T9243" s="1"/>
      <c r="U9243" s="1"/>
      <c r="V9243" s="1"/>
      <c r="W9243" s="1"/>
      <c r="X9243" s="1"/>
      <c r="Y9243" s="1"/>
      <c r="Z9243" s="1"/>
      <c r="AA9243" s="1"/>
      <c r="AB9243" s="1"/>
      <c r="AC9243" s="1"/>
      <c r="AD9243" s="1"/>
      <c r="AE9243" s="1"/>
      <c r="AF9243" s="1"/>
      <c r="AG9243" s="1"/>
      <c r="AH9243" s="1"/>
      <c r="AI9243" s="1"/>
      <c r="AJ9243" s="1"/>
    </row>
    <row r="9244" customFormat="false" ht="15.75" hidden="false" customHeight="true" outlineLevel="0" collapsed="false">
      <c r="A9244" s="1"/>
      <c r="B9244" s="11" t="str">
        <f aca="false">MID(L9244,1,1)</f>
        <v>7</v>
      </c>
      <c r="C9244" s="11" t="str">
        <f aca="false">MID(L9244,2,1)</f>
        <v>9</v>
      </c>
      <c r="D9244" s="11" t="str">
        <f aca="false">MID(L9244,3,1)</f>
        <v>1</v>
      </c>
      <c r="E9244" s="11" t="str">
        <f aca="false">MID(L9244,4,1)</f>
        <v>1</v>
      </c>
      <c r="F9244" s="11" t="str">
        <f aca="false">MID(L9244,5,2)</f>
        <v>02</v>
      </c>
      <c r="G9244" s="11" t="str">
        <f aca="false">MID(L9244,7,1)</f>
        <v>2</v>
      </c>
      <c r="H9244" s="11" t="str">
        <f aca="false">MID(L9244,8,1)</f>
        <v>2</v>
      </c>
      <c r="I9244" s="12" t="str">
        <f aca="false">IF(O9244="1","-x-",IF(O9244&lt;="4",MID(L9244,1,O9244-1),IF(O9244="5",MID(L9244,1,4),IF(O9244="6",MID(L9244,1,6),IF(AND(O9244="7",G9244="0"),MID(L9244,1,6),MID(L9244,1,7))))))</f>
        <v>7911022</v>
      </c>
      <c r="J9244" s="11" t="n">
        <v>2026</v>
      </c>
      <c r="K9244" s="11" t="s">
        <v>15</v>
      </c>
      <c r="L9244" s="32" t="n">
        <v>79110222</v>
      </c>
      <c r="M9244" s="1" t="s">
        <v>3962</v>
      </c>
      <c r="N9244" s="15" t="str">
        <f aca="false">IF(ISERROR(VLOOKUP(P9244,$I$2:$I$5308,1,FALSE()))=FALSE(),"S","A")</f>
        <v>A</v>
      </c>
      <c r="O9244" s="15" t="str">
        <f aca="false">IF(H9244&lt;&gt;"0","7",IF(G9244&lt;&gt;"0","6",IF(F9244&lt;&gt;"00","5",IF(E9244&lt;&gt;"0","4",IF(D9244&lt;&gt;"0","3",IF(C9244&lt;&gt;"0","2",IF(B9244&lt;&gt;"0","1","-x-")))))))</f>
        <v>7</v>
      </c>
      <c r="P9244" s="16" t="str">
        <f aca="false">IF(O9244="1",MID(L9244,1,1),IF(O9244="2",MID(L9244,1,2),IF(O9244="3",MID(L9244,1,3),IF(O9244="4",MID(L9244,1,4),IF(O9244="5",MID(L9244,1,6),IF(O9244="6",MID(L9244,1,7),IF(O9244="7",MID(L9244,1,8),IF(O9244="8",MID(L9244,1,10)))))))))</f>
        <v>79110222</v>
      </c>
      <c r="Q9244" s="1"/>
      <c r="R9244" s="1"/>
      <c r="S9244" s="1"/>
      <c r="T9244" s="1"/>
      <c r="U9244" s="1"/>
      <c r="V9244" s="1"/>
      <c r="W9244" s="1"/>
      <c r="X9244" s="1"/>
      <c r="Y9244" s="1"/>
      <c r="Z9244" s="1"/>
      <c r="AA9244" s="1"/>
      <c r="AB9244" s="1"/>
      <c r="AC9244" s="1"/>
      <c r="AD9244" s="1"/>
      <c r="AE9244" s="1"/>
      <c r="AF9244" s="1"/>
      <c r="AG9244" s="1"/>
      <c r="AH9244" s="1"/>
      <c r="AI9244" s="1"/>
      <c r="AJ9244" s="1"/>
    </row>
    <row r="9245" customFormat="false" ht="15.75" hidden="false" customHeight="true" outlineLevel="0" collapsed="false">
      <c r="A9245" s="1"/>
      <c r="B9245" s="11" t="str">
        <f aca="false">MID(L9245,1,1)</f>
        <v>7</v>
      </c>
      <c r="C9245" s="11" t="str">
        <f aca="false">MID(L9245,2,1)</f>
        <v>9</v>
      </c>
      <c r="D9245" s="11" t="str">
        <f aca="false">MID(L9245,3,1)</f>
        <v>1</v>
      </c>
      <c r="E9245" s="11" t="str">
        <f aca="false">MID(L9245,4,1)</f>
        <v>1</v>
      </c>
      <c r="F9245" s="11" t="str">
        <f aca="false">MID(L9245,5,2)</f>
        <v>02</v>
      </c>
      <c r="G9245" s="11" t="str">
        <f aca="false">MID(L9245,7,1)</f>
        <v>2</v>
      </c>
      <c r="H9245" s="11" t="str">
        <f aca="false">MID(L9245,8,1)</f>
        <v>3</v>
      </c>
      <c r="I9245" s="12" t="str">
        <f aca="false">IF(O9245="1","-x-",IF(O9245&lt;="4",MID(L9245,1,O9245-1),IF(O9245="5",MID(L9245,1,4),IF(O9245="6",MID(L9245,1,6),IF(AND(O9245="7",G9245="0"),MID(L9245,1,6),MID(L9245,1,7))))))</f>
        <v>7911022</v>
      </c>
      <c r="J9245" s="11" t="n">
        <v>2026</v>
      </c>
      <c r="K9245" s="11" t="s">
        <v>15</v>
      </c>
      <c r="L9245" s="32" t="n">
        <v>79110223</v>
      </c>
      <c r="M9245" s="1" t="s">
        <v>3963</v>
      </c>
      <c r="N9245" s="15" t="str">
        <f aca="false">IF(ISERROR(VLOOKUP(P9245,$I$2:$I$5308,1,FALSE()))=FALSE(),"S","A")</f>
        <v>A</v>
      </c>
      <c r="O9245" s="15" t="str">
        <f aca="false">IF(H9245&lt;&gt;"0","7",IF(G9245&lt;&gt;"0","6",IF(F9245&lt;&gt;"00","5",IF(E9245&lt;&gt;"0","4",IF(D9245&lt;&gt;"0","3",IF(C9245&lt;&gt;"0","2",IF(B9245&lt;&gt;"0","1","-x-")))))))</f>
        <v>7</v>
      </c>
      <c r="P9245" s="16" t="str">
        <f aca="false">IF(O9245="1",MID(L9245,1,1),IF(O9245="2",MID(L9245,1,2),IF(O9245="3",MID(L9245,1,3),IF(O9245="4",MID(L9245,1,4),IF(O9245="5",MID(L9245,1,6),IF(O9245="6",MID(L9245,1,7),IF(O9245="7",MID(L9245,1,8),IF(O9245="8",MID(L9245,1,10)))))))))</f>
        <v>79110223</v>
      </c>
      <c r="Q9245" s="1"/>
      <c r="R9245" s="1"/>
      <c r="S9245" s="1"/>
      <c r="T9245" s="1"/>
      <c r="U9245" s="1"/>
      <c r="V9245" s="1"/>
      <c r="W9245" s="1"/>
      <c r="X9245" s="1"/>
      <c r="Y9245" s="1"/>
      <c r="Z9245" s="1"/>
      <c r="AA9245" s="1"/>
      <c r="AB9245" s="1"/>
      <c r="AC9245" s="1"/>
      <c r="AD9245" s="1"/>
      <c r="AE9245" s="1"/>
      <c r="AF9245" s="1"/>
      <c r="AG9245" s="1"/>
      <c r="AH9245" s="1"/>
      <c r="AI9245" s="1"/>
      <c r="AJ9245" s="1"/>
    </row>
    <row r="9246" customFormat="false" ht="15.75" hidden="false" customHeight="true" outlineLevel="0" collapsed="false">
      <c r="A9246" s="1"/>
      <c r="B9246" s="11" t="str">
        <f aca="false">MID(L9246,1,1)</f>
        <v>7</v>
      </c>
      <c r="C9246" s="11" t="str">
        <f aca="false">MID(L9246,2,1)</f>
        <v>9</v>
      </c>
      <c r="D9246" s="11" t="str">
        <f aca="false">MID(L9246,3,1)</f>
        <v>1</v>
      </c>
      <c r="E9246" s="11" t="str">
        <f aca="false">MID(L9246,4,1)</f>
        <v>1</v>
      </c>
      <c r="F9246" s="11" t="str">
        <f aca="false">MID(L9246,5,2)</f>
        <v>02</v>
      </c>
      <c r="G9246" s="11" t="str">
        <f aca="false">MID(L9246,7,1)</f>
        <v>2</v>
      </c>
      <c r="H9246" s="11" t="str">
        <f aca="false">MID(L9246,8,1)</f>
        <v>4</v>
      </c>
      <c r="I9246" s="12" t="str">
        <f aca="false">IF(O9246="1","-x-",IF(O9246&lt;="4",MID(L9246,1,O9246-1),IF(O9246="5",MID(L9246,1,4),IF(O9246="6",MID(L9246,1,6),IF(AND(O9246="7",G9246="0"),MID(L9246,1,6),MID(L9246,1,7))))))</f>
        <v>7911022</v>
      </c>
      <c r="J9246" s="11" t="n">
        <v>2026</v>
      </c>
      <c r="K9246" s="11" t="s">
        <v>15</v>
      </c>
      <c r="L9246" s="32" t="n">
        <v>79110224</v>
      </c>
      <c r="M9246" s="1" t="s">
        <v>3964</v>
      </c>
      <c r="N9246" s="15" t="str">
        <f aca="false">IF(ISERROR(VLOOKUP(P9246,$I$2:$I$5308,1,FALSE()))=FALSE(),"S","A")</f>
        <v>A</v>
      </c>
      <c r="O9246" s="15" t="str">
        <f aca="false">IF(H9246&lt;&gt;"0","7",IF(G9246&lt;&gt;"0","6",IF(F9246&lt;&gt;"00","5",IF(E9246&lt;&gt;"0","4",IF(D9246&lt;&gt;"0","3",IF(C9246&lt;&gt;"0","2",IF(B9246&lt;&gt;"0","1","-x-")))))))</f>
        <v>7</v>
      </c>
      <c r="P9246" s="16" t="str">
        <f aca="false">IF(O9246="1",MID(L9246,1,1),IF(O9246="2",MID(L9246,1,2),IF(O9246="3",MID(L9246,1,3),IF(O9246="4",MID(L9246,1,4),IF(O9246="5",MID(L9246,1,6),IF(O9246="6",MID(L9246,1,7),IF(O9246="7",MID(L9246,1,8),IF(O9246="8",MID(L9246,1,10)))))))))</f>
        <v>79110224</v>
      </c>
      <c r="Q9246" s="1"/>
      <c r="R9246" s="1"/>
      <c r="S9246" s="1"/>
      <c r="T9246" s="1"/>
      <c r="U9246" s="1"/>
      <c r="V9246" s="1"/>
      <c r="W9246" s="1"/>
      <c r="X9246" s="1"/>
      <c r="Y9246" s="1"/>
      <c r="Z9246" s="1"/>
      <c r="AA9246" s="1"/>
      <c r="AB9246" s="1"/>
      <c r="AC9246" s="1"/>
      <c r="AD9246" s="1"/>
      <c r="AE9246" s="1"/>
      <c r="AF9246" s="1"/>
      <c r="AG9246" s="1"/>
      <c r="AH9246" s="1"/>
      <c r="AI9246" s="1"/>
      <c r="AJ9246" s="1"/>
    </row>
    <row r="9247" customFormat="false" ht="15.75" hidden="false" customHeight="true" outlineLevel="0" collapsed="false">
      <c r="A9247" s="1"/>
      <c r="B9247" s="11" t="str">
        <f aca="false">MID(L9247,1,1)</f>
        <v>7</v>
      </c>
      <c r="C9247" s="11" t="str">
        <f aca="false">MID(L9247,2,1)</f>
        <v>9</v>
      </c>
      <c r="D9247" s="11" t="str">
        <f aca="false">MID(L9247,3,1)</f>
        <v>1</v>
      </c>
      <c r="E9247" s="11" t="str">
        <f aca="false">MID(L9247,4,1)</f>
        <v>1</v>
      </c>
      <c r="F9247" s="11" t="str">
        <f aca="false">MID(L9247,5,2)</f>
        <v>02</v>
      </c>
      <c r="G9247" s="11" t="str">
        <f aca="false">MID(L9247,7,1)</f>
        <v>2</v>
      </c>
      <c r="H9247" s="11" t="str">
        <f aca="false">MID(L9247,8,1)</f>
        <v>5</v>
      </c>
      <c r="I9247" s="12" t="str">
        <f aca="false">IF(O9247="1","-x-",IF(O9247&lt;="4",MID(L9247,1,O9247-1),IF(O9247="5",MID(L9247,1,4),IF(O9247="6",MID(L9247,1,6),IF(AND(O9247="7",G9247="0"),MID(L9247,1,6),MID(L9247,1,7))))))</f>
        <v>7911022</v>
      </c>
      <c r="J9247" s="11" t="n">
        <v>2026</v>
      </c>
      <c r="K9247" s="11" t="s">
        <v>15</v>
      </c>
      <c r="L9247" s="32" t="n">
        <v>79110225</v>
      </c>
      <c r="M9247" s="1" t="s">
        <v>3965</v>
      </c>
      <c r="N9247" s="15" t="str">
        <f aca="false">IF(ISERROR(VLOOKUP(P9247,$I$2:$I$5308,1,FALSE()))=FALSE(),"S","A")</f>
        <v>A</v>
      </c>
      <c r="O9247" s="15" t="str">
        <f aca="false">IF(H9247&lt;&gt;"0","7",IF(G9247&lt;&gt;"0","6",IF(F9247&lt;&gt;"00","5",IF(E9247&lt;&gt;"0","4",IF(D9247&lt;&gt;"0","3",IF(C9247&lt;&gt;"0","2",IF(B9247&lt;&gt;"0","1","-x-")))))))</f>
        <v>7</v>
      </c>
      <c r="P9247" s="16" t="str">
        <f aca="false">IF(O9247="1",MID(L9247,1,1),IF(O9247="2",MID(L9247,1,2),IF(O9247="3",MID(L9247,1,3),IF(O9247="4",MID(L9247,1,4),IF(O9247="5",MID(L9247,1,6),IF(O9247="6",MID(L9247,1,7),IF(O9247="7",MID(L9247,1,8),IF(O9247="8",MID(L9247,1,10)))))))))</f>
        <v>79110225</v>
      </c>
      <c r="Q9247" s="1"/>
      <c r="R9247" s="1"/>
      <c r="S9247" s="1"/>
      <c r="T9247" s="1"/>
      <c r="U9247" s="1"/>
      <c r="V9247" s="1"/>
      <c r="W9247" s="1"/>
      <c r="X9247" s="1"/>
      <c r="Y9247" s="1"/>
      <c r="Z9247" s="1"/>
      <c r="AA9247" s="1"/>
      <c r="AB9247" s="1"/>
      <c r="AC9247" s="1"/>
      <c r="AD9247" s="1"/>
      <c r="AE9247" s="1"/>
      <c r="AF9247" s="1"/>
      <c r="AG9247" s="1"/>
      <c r="AH9247" s="1"/>
      <c r="AI9247" s="1"/>
      <c r="AJ9247" s="1"/>
    </row>
    <row r="9248" customFormat="false" ht="15.75" hidden="false" customHeight="true" outlineLevel="0" collapsed="false">
      <c r="A9248" s="1"/>
      <c r="B9248" s="11" t="str">
        <f aca="false">MID(L9248,1,1)</f>
        <v>7</v>
      </c>
      <c r="C9248" s="11" t="str">
        <f aca="false">MID(L9248,2,1)</f>
        <v>9</v>
      </c>
      <c r="D9248" s="11" t="str">
        <f aca="false">MID(L9248,3,1)</f>
        <v>1</v>
      </c>
      <c r="E9248" s="11" t="str">
        <f aca="false">MID(L9248,4,1)</f>
        <v>1</v>
      </c>
      <c r="F9248" s="11" t="str">
        <f aca="false">MID(L9248,5,2)</f>
        <v>02</v>
      </c>
      <c r="G9248" s="11" t="str">
        <f aca="false">MID(L9248,7,1)</f>
        <v>2</v>
      </c>
      <c r="H9248" s="11" t="str">
        <f aca="false">MID(L9248,8,1)</f>
        <v>6</v>
      </c>
      <c r="I9248" s="12" t="str">
        <f aca="false">IF(O9248="1","-x-",IF(O9248&lt;="4",MID(L9248,1,O9248-1),IF(O9248="5",MID(L9248,1,4),IF(O9248="6",MID(L9248,1,6),IF(AND(O9248="7",G9248="0"),MID(L9248,1,6),MID(L9248,1,7))))))</f>
        <v>7911022</v>
      </c>
      <c r="J9248" s="11" t="n">
        <v>2026</v>
      </c>
      <c r="K9248" s="11" t="s">
        <v>15</v>
      </c>
      <c r="L9248" s="32" t="n">
        <v>79110226</v>
      </c>
      <c r="M9248" s="1" t="s">
        <v>3966</v>
      </c>
      <c r="N9248" s="15" t="str">
        <f aca="false">IF(ISERROR(VLOOKUP(P9248,$I$2:$I$5308,1,FALSE()))=FALSE(),"S","A")</f>
        <v>A</v>
      </c>
      <c r="O9248" s="15" t="str">
        <f aca="false">IF(H9248&lt;&gt;"0","7",IF(G9248&lt;&gt;"0","6",IF(F9248&lt;&gt;"00","5",IF(E9248&lt;&gt;"0","4",IF(D9248&lt;&gt;"0","3",IF(C9248&lt;&gt;"0","2",IF(B9248&lt;&gt;"0","1","-x-")))))))</f>
        <v>7</v>
      </c>
      <c r="P9248" s="16" t="str">
        <f aca="false">IF(O9248="1",MID(L9248,1,1),IF(O9248="2",MID(L9248,1,2),IF(O9248="3",MID(L9248,1,3),IF(O9248="4",MID(L9248,1,4),IF(O9248="5",MID(L9248,1,6),IF(O9248="6",MID(L9248,1,7),IF(O9248="7",MID(L9248,1,8),IF(O9248="8",MID(L9248,1,10)))))))))</f>
        <v>79110226</v>
      </c>
      <c r="Q9248" s="1"/>
      <c r="R9248" s="1"/>
      <c r="S9248" s="1"/>
      <c r="T9248" s="1"/>
      <c r="U9248" s="1"/>
      <c r="V9248" s="1"/>
      <c r="W9248" s="1"/>
      <c r="X9248" s="1"/>
      <c r="Y9248" s="1"/>
      <c r="Z9248" s="1"/>
      <c r="AA9248" s="1"/>
      <c r="AB9248" s="1"/>
      <c r="AC9248" s="1"/>
      <c r="AD9248" s="1"/>
      <c r="AE9248" s="1"/>
      <c r="AF9248" s="1"/>
      <c r="AG9248" s="1"/>
      <c r="AH9248" s="1"/>
      <c r="AI9248" s="1"/>
      <c r="AJ9248" s="1"/>
    </row>
    <row r="9249" customFormat="false" ht="15.75" hidden="false" customHeight="true" outlineLevel="0" collapsed="false">
      <c r="A9249" s="1"/>
      <c r="B9249" s="11" t="str">
        <f aca="false">MID(L9249,1,1)</f>
        <v>7</v>
      </c>
      <c r="C9249" s="11" t="str">
        <f aca="false">MID(L9249,2,1)</f>
        <v>9</v>
      </c>
      <c r="D9249" s="11" t="str">
        <f aca="false">MID(L9249,3,1)</f>
        <v>1</v>
      </c>
      <c r="E9249" s="11" t="str">
        <f aca="false">MID(L9249,4,1)</f>
        <v>1</v>
      </c>
      <c r="F9249" s="11" t="str">
        <f aca="false">MID(L9249,5,2)</f>
        <v>02</v>
      </c>
      <c r="G9249" s="11" t="str">
        <f aca="false">MID(L9249,7,1)</f>
        <v>2</v>
      </c>
      <c r="H9249" s="11" t="str">
        <f aca="false">MID(L9249,8,1)</f>
        <v>7</v>
      </c>
      <c r="I9249" s="12" t="str">
        <f aca="false">IF(O9249="1","-x-",IF(O9249&lt;="4",MID(L9249,1,O9249-1),IF(O9249="5",MID(L9249,1,4),IF(O9249="6",MID(L9249,1,6),IF(AND(O9249="7",G9249="0"),MID(L9249,1,6),MID(L9249,1,7))))))</f>
        <v>7911022</v>
      </c>
      <c r="J9249" s="11" t="n">
        <v>2026</v>
      </c>
      <c r="K9249" s="11" t="s">
        <v>15</v>
      </c>
      <c r="L9249" s="32" t="n">
        <v>79110227</v>
      </c>
      <c r="M9249" s="1" t="s">
        <v>3967</v>
      </c>
      <c r="N9249" s="15" t="str">
        <f aca="false">IF(ISERROR(VLOOKUP(P9249,$I$2:$I$5308,1,FALSE()))=FALSE(),"S","A")</f>
        <v>A</v>
      </c>
      <c r="O9249" s="15" t="str">
        <f aca="false">IF(H9249&lt;&gt;"0","7",IF(G9249&lt;&gt;"0","6",IF(F9249&lt;&gt;"00","5",IF(E9249&lt;&gt;"0","4",IF(D9249&lt;&gt;"0","3",IF(C9249&lt;&gt;"0","2",IF(B9249&lt;&gt;"0","1","-x-")))))))</f>
        <v>7</v>
      </c>
      <c r="P9249" s="16" t="str">
        <f aca="false">IF(O9249="1",MID(L9249,1,1),IF(O9249="2",MID(L9249,1,2),IF(O9249="3",MID(L9249,1,3),IF(O9249="4",MID(L9249,1,4),IF(O9249="5",MID(L9249,1,6),IF(O9249="6",MID(L9249,1,7),IF(O9249="7",MID(L9249,1,8),IF(O9249="8",MID(L9249,1,10)))))))))</f>
        <v>79110227</v>
      </c>
      <c r="Q9249" s="1"/>
      <c r="R9249" s="1"/>
      <c r="S9249" s="1"/>
      <c r="T9249" s="1"/>
      <c r="U9249" s="1"/>
      <c r="V9249" s="1"/>
      <c r="W9249" s="1"/>
      <c r="X9249" s="1"/>
      <c r="Y9249" s="1"/>
      <c r="Z9249" s="1"/>
      <c r="AA9249" s="1"/>
      <c r="AB9249" s="1"/>
      <c r="AC9249" s="1"/>
      <c r="AD9249" s="1"/>
      <c r="AE9249" s="1"/>
      <c r="AF9249" s="1"/>
      <c r="AG9249" s="1"/>
      <c r="AH9249" s="1"/>
      <c r="AI9249" s="1"/>
      <c r="AJ9249" s="1"/>
    </row>
    <row r="9250" customFormat="false" ht="15.75" hidden="false" customHeight="true" outlineLevel="0" collapsed="false">
      <c r="A9250" s="1"/>
      <c r="B9250" s="11" t="str">
        <f aca="false">MID(L9250,1,1)</f>
        <v>7</v>
      </c>
      <c r="C9250" s="11" t="str">
        <f aca="false">MID(L9250,2,1)</f>
        <v>9</v>
      </c>
      <c r="D9250" s="11" t="str">
        <f aca="false">MID(L9250,3,1)</f>
        <v>1</v>
      </c>
      <c r="E9250" s="11" t="str">
        <f aca="false">MID(L9250,4,1)</f>
        <v>1</v>
      </c>
      <c r="F9250" s="11" t="str">
        <f aca="false">MID(L9250,5,2)</f>
        <v>02</v>
      </c>
      <c r="G9250" s="11" t="str">
        <f aca="false">MID(L9250,7,1)</f>
        <v>2</v>
      </c>
      <c r="H9250" s="11" t="str">
        <f aca="false">MID(L9250,8,1)</f>
        <v>8</v>
      </c>
      <c r="I9250" s="12" t="str">
        <f aca="false">IF(O9250="1","-x-",IF(O9250&lt;="4",MID(L9250,1,O9250-1),IF(O9250="5",MID(L9250,1,4),IF(O9250="6",MID(L9250,1,6),IF(AND(O9250="7",G9250="0"),MID(L9250,1,6),MID(L9250,1,7))))))</f>
        <v>7911022</v>
      </c>
      <c r="J9250" s="11" t="n">
        <v>2026</v>
      </c>
      <c r="K9250" s="11" t="s">
        <v>15</v>
      </c>
      <c r="L9250" s="32" t="n">
        <v>79110228</v>
      </c>
      <c r="M9250" s="1" t="s">
        <v>3968</v>
      </c>
      <c r="N9250" s="15" t="str">
        <f aca="false">IF(ISERROR(VLOOKUP(P9250,$I$2:$I$5308,1,FALSE()))=FALSE(),"S","A")</f>
        <v>A</v>
      </c>
      <c r="O9250" s="15" t="str">
        <f aca="false">IF(H9250&lt;&gt;"0","7",IF(G9250&lt;&gt;"0","6",IF(F9250&lt;&gt;"00","5",IF(E9250&lt;&gt;"0","4",IF(D9250&lt;&gt;"0","3",IF(C9250&lt;&gt;"0","2",IF(B9250&lt;&gt;"0","1","-x-")))))))</f>
        <v>7</v>
      </c>
      <c r="P9250" s="16" t="str">
        <f aca="false">IF(O9250="1",MID(L9250,1,1),IF(O9250="2",MID(L9250,1,2),IF(O9250="3",MID(L9250,1,3),IF(O9250="4",MID(L9250,1,4),IF(O9250="5",MID(L9250,1,6),IF(O9250="6",MID(L9250,1,7),IF(O9250="7",MID(L9250,1,8),IF(O9250="8",MID(L9250,1,10)))))))))</f>
        <v>79110228</v>
      </c>
      <c r="Q9250" s="1"/>
      <c r="R9250" s="1"/>
      <c r="S9250" s="1"/>
      <c r="T9250" s="1"/>
      <c r="U9250" s="1"/>
      <c r="V9250" s="1"/>
      <c r="W9250" s="1"/>
      <c r="X9250" s="1"/>
      <c r="Y9250" s="1"/>
      <c r="Z9250" s="1"/>
      <c r="AA9250" s="1"/>
      <c r="AB9250" s="1"/>
      <c r="AC9250" s="1"/>
      <c r="AD9250" s="1"/>
      <c r="AE9250" s="1"/>
      <c r="AF9250" s="1"/>
      <c r="AG9250" s="1"/>
      <c r="AH9250" s="1"/>
      <c r="AI9250" s="1"/>
      <c r="AJ9250" s="1"/>
    </row>
    <row r="9251" customFormat="false" ht="15.75" hidden="false" customHeight="true" outlineLevel="0" collapsed="false">
      <c r="A9251" s="1"/>
      <c r="B9251" s="11" t="str">
        <f aca="false">MID(L9251,1,1)</f>
        <v>7</v>
      </c>
      <c r="C9251" s="11" t="str">
        <f aca="false">MID(L9251,2,1)</f>
        <v>9</v>
      </c>
      <c r="D9251" s="11" t="str">
        <f aca="false">MID(L9251,3,1)</f>
        <v>1</v>
      </c>
      <c r="E9251" s="11" t="str">
        <f aca="false">MID(L9251,4,1)</f>
        <v>1</v>
      </c>
      <c r="F9251" s="11" t="str">
        <f aca="false">MID(L9251,5,2)</f>
        <v>03</v>
      </c>
      <c r="G9251" s="11" t="str">
        <f aca="false">MID(L9251,7,1)</f>
        <v>0</v>
      </c>
      <c r="H9251" s="11" t="str">
        <f aca="false">MID(L9251,8,1)</f>
        <v>0</v>
      </c>
      <c r="I9251" s="12" t="str">
        <f aca="false">IF(O9251="1","-x-",IF(O9251&lt;="4",MID(L9251,1,O9251-1),IF(O9251="5",MID(L9251,1,4),IF(O9251="6",MID(L9251,1,6),IF(AND(O9251="7",G9251="0"),MID(L9251,1,6),MID(L9251,1,7))))))</f>
        <v>7911</v>
      </c>
      <c r="J9251" s="11" t="n">
        <v>2026</v>
      </c>
      <c r="K9251" s="11" t="s">
        <v>15</v>
      </c>
      <c r="L9251" s="32" t="n">
        <v>79110300</v>
      </c>
      <c r="M9251" s="1" t="s">
        <v>3969</v>
      </c>
      <c r="N9251" s="15" t="s">
        <v>5190</v>
      </c>
      <c r="O9251" s="15" t="str">
        <f aca="false">IF(H9251&lt;&gt;"0","7",IF(G9251&lt;&gt;"0","6",IF(F9251&lt;&gt;"00","5",IF(E9251&lt;&gt;"0","4",IF(D9251&lt;&gt;"0","3",IF(C9251&lt;&gt;"0","2",IF(B9251&lt;&gt;"0","1","-x-")))))))</f>
        <v>5</v>
      </c>
      <c r="P9251" s="16" t="str">
        <f aca="false">IF(O9251="1",MID(L9251,1,1),IF(O9251="2",MID(L9251,1,2),IF(O9251="3",MID(L9251,1,3),IF(O9251="4",MID(L9251,1,4),IF(O9251="5",MID(L9251,1,6),IF(O9251="6",MID(L9251,1,7),IF(O9251="7",MID(L9251,1,8),IF(O9251="8",MID(L9251,1,10)))))))))</f>
        <v>791103</v>
      </c>
      <c r="Q9251" s="1"/>
      <c r="R9251" s="1"/>
      <c r="S9251" s="1"/>
      <c r="T9251" s="1"/>
      <c r="U9251" s="1"/>
      <c r="V9251" s="1"/>
      <c r="W9251" s="1"/>
      <c r="X9251" s="1"/>
      <c r="Y9251" s="1"/>
      <c r="Z9251" s="1"/>
      <c r="AA9251" s="1"/>
      <c r="AB9251" s="1"/>
      <c r="AC9251" s="1"/>
      <c r="AD9251" s="1"/>
      <c r="AE9251" s="1"/>
      <c r="AF9251" s="1"/>
      <c r="AG9251" s="1"/>
      <c r="AH9251" s="1"/>
      <c r="AI9251" s="1"/>
      <c r="AJ9251" s="1"/>
    </row>
    <row r="9252" customFormat="false" ht="15.75" hidden="false" customHeight="true" outlineLevel="0" collapsed="false">
      <c r="A9252" s="1"/>
      <c r="B9252" s="11" t="str">
        <f aca="false">MID(L9252,1,1)</f>
        <v>7</v>
      </c>
      <c r="C9252" s="11" t="str">
        <f aca="false">MID(L9252,2,1)</f>
        <v>9</v>
      </c>
      <c r="D9252" s="11" t="str">
        <f aca="false">MID(L9252,3,1)</f>
        <v>1</v>
      </c>
      <c r="E9252" s="11" t="str">
        <f aca="false">MID(L9252,4,1)</f>
        <v>1</v>
      </c>
      <c r="F9252" s="11" t="str">
        <f aca="false">MID(L9252,5,2)</f>
        <v>03</v>
      </c>
      <c r="G9252" s="11" t="str">
        <f aca="false">MID(L9252,7,1)</f>
        <v>0</v>
      </c>
      <c r="H9252" s="11" t="str">
        <f aca="false">MID(L9252,8,1)</f>
        <v>1</v>
      </c>
      <c r="I9252" s="12" t="str">
        <f aca="false">IF(O9252="1","-x-",IF(O9252&lt;="4",MID(L9252,1,O9252-1),IF(O9252="5",MID(L9252,1,4),IF(O9252="6",MID(L9252,1,6),IF(AND(O9252="7",G9252="0"),MID(L9252,1,6),MID(L9252,1,7))))))</f>
        <v>791103</v>
      </c>
      <c r="J9252" s="11" t="n">
        <v>2026</v>
      </c>
      <c r="K9252" s="11" t="s">
        <v>15</v>
      </c>
      <c r="L9252" s="32" t="n">
        <v>79110301</v>
      </c>
      <c r="M9252" s="1" t="s">
        <v>3970</v>
      </c>
      <c r="N9252" s="15" t="str">
        <f aca="false">IF(ISERROR(VLOOKUP(P9252,$I$2:$I$5308,1,FALSE()))=FALSE(),"S","A")</f>
        <v>A</v>
      </c>
      <c r="O9252" s="15" t="str">
        <f aca="false">IF(H9252&lt;&gt;"0","7",IF(G9252&lt;&gt;"0","6",IF(F9252&lt;&gt;"00","5",IF(E9252&lt;&gt;"0","4",IF(D9252&lt;&gt;"0","3",IF(C9252&lt;&gt;"0","2",IF(B9252&lt;&gt;"0","1","-x-")))))))</f>
        <v>7</v>
      </c>
      <c r="P9252" s="16" t="str">
        <f aca="false">IF(O9252="1",MID(L9252,1,1),IF(O9252="2",MID(L9252,1,2),IF(O9252="3",MID(L9252,1,3),IF(O9252="4",MID(L9252,1,4),IF(O9252="5",MID(L9252,1,6),IF(O9252="6",MID(L9252,1,7),IF(O9252="7",MID(L9252,1,8),IF(O9252="8",MID(L9252,1,10)))))))))</f>
        <v>79110301</v>
      </c>
      <c r="Q9252" s="1"/>
      <c r="R9252" s="1"/>
      <c r="S9252" s="1"/>
      <c r="T9252" s="1"/>
      <c r="U9252" s="1"/>
      <c r="V9252" s="1"/>
      <c r="W9252" s="1"/>
      <c r="X9252" s="1"/>
      <c r="Y9252" s="1"/>
      <c r="Z9252" s="1"/>
      <c r="AA9252" s="1"/>
      <c r="AB9252" s="1"/>
      <c r="AC9252" s="1"/>
      <c r="AD9252" s="1"/>
      <c r="AE9252" s="1"/>
      <c r="AF9252" s="1"/>
      <c r="AG9252" s="1"/>
      <c r="AH9252" s="1"/>
      <c r="AI9252" s="1"/>
      <c r="AJ9252" s="1"/>
    </row>
    <row r="9253" customFormat="false" ht="15.75" hidden="false" customHeight="true" outlineLevel="0" collapsed="false">
      <c r="A9253" s="1"/>
      <c r="B9253" s="11" t="str">
        <f aca="false">MID(L9253,1,1)</f>
        <v>7</v>
      </c>
      <c r="C9253" s="11" t="str">
        <f aca="false">MID(L9253,2,1)</f>
        <v>9</v>
      </c>
      <c r="D9253" s="11" t="str">
        <f aca="false">MID(L9253,3,1)</f>
        <v>1</v>
      </c>
      <c r="E9253" s="11" t="str">
        <f aca="false">MID(L9253,4,1)</f>
        <v>1</v>
      </c>
      <c r="F9253" s="11" t="str">
        <f aca="false">MID(L9253,5,2)</f>
        <v>03</v>
      </c>
      <c r="G9253" s="11" t="str">
        <f aca="false">MID(L9253,7,1)</f>
        <v>0</v>
      </c>
      <c r="H9253" s="11" t="str">
        <f aca="false">MID(L9253,8,1)</f>
        <v>2</v>
      </c>
      <c r="I9253" s="12" t="str">
        <f aca="false">IF(O9253="1","-x-",IF(O9253&lt;="4",MID(L9253,1,O9253-1),IF(O9253="5",MID(L9253,1,4),IF(O9253="6",MID(L9253,1,6),IF(AND(O9253="7",G9253="0"),MID(L9253,1,6),MID(L9253,1,7))))))</f>
        <v>791103</v>
      </c>
      <c r="J9253" s="11" t="n">
        <v>2026</v>
      </c>
      <c r="K9253" s="11" t="s">
        <v>15</v>
      </c>
      <c r="L9253" s="32" t="n">
        <v>79110302</v>
      </c>
      <c r="M9253" s="1" t="s">
        <v>3971</v>
      </c>
      <c r="N9253" s="15" t="str">
        <f aca="false">IF(ISERROR(VLOOKUP(P9253,$I$2:$I$5308,1,FALSE()))=FALSE(),"S","A")</f>
        <v>A</v>
      </c>
      <c r="O9253" s="15" t="str">
        <f aca="false">IF(H9253&lt;&gt;"0","7",IF(G9253&lt;&gt;"0","6",IF(F9253&lt;&gt;"00","5",IF(E9253&lt;&gt;"0","4",IF(D9253&lt;&gt;"0","3",IF(C9253&lt;&gt;"0","2",IF(B9253&lt;&gt;"0","1","-x-")))))))</f>
        <v>7</v>
      </c>
      <c r="P9253" s="16" t="str">
        <f aca="false">IF(O9253="1",MID(L9253,1,1),IF(O9253="2",MID(L9253,1,2),IF(O9253="3",MID(L9253,1,3),IF(O9253="4",MID(L9253,1,4),IF(O9253="5",MID(L9253,1,6),IF(O9253="6",MID(L9253,1,7),IF(O9253="7",MID(L9253,1,8),IF(O9253="8",MID(L9253,1,10)))))))))</f>
        <v>79110302</v>
      </c>
      <c r="Q9253" s="1"/>
      <c r="R9253" s="1"/>
      <c r="S9253" s="1"/>
      <c r="T9253" s="1"/>
      <c r="U9253" s="1"/>
      <c r="V9253" s="1"/>
      <c r="W9253" s="1"/>
      <c r="X9253" s="1"/>
      <c r="Y9253" s="1"/>
      <c r="Z9253" s="1"/>
      <c r="AA9253" s="1"/>
      <c r="AB9253" s="1"/>
      <c r="AC9253" s="1"/>
      <c r="AD9253" s="1"/>
      <c r="AE9253" s="1"/>
      <c r="AF9253" s="1"/>
      <c r="AG9253" s="1"/>
      <c r="AH9253" s="1"/>
      <c r="AI9253" s="1"/>
      <c r="AJ9253" s="1"/>
    </row>
    <row r="9254" customFormat="false" ht="15.75" hidden="false" customHeight="true" outlineLevel="0" collapsed="false">
      <c r="A9254" s="1"/>
      <c r="B9254" s="11" t="str">
        <f aca="false">MID(L9254,1,1)</f>
        <v>7</v>
      </c>
      <c r="C9254" s="11" t="str">
        <f aca="false">MID(L9254,2,1)</f>
        <v>9</v>
      </c>
      <c r="D9254" s="11" t="str">
        <f aca="false">MID(L9254,3,1)</f>
        <v>1</v>
      </c>
      <c r="E9254" s="11" t="str">
        <f aca="false">MID(L9254,4,1)</f>
        <v>1</v>
      </c>
      <c r="F9254" s="11" t="str">
        <f aca="false">MID(L9254,5,2)</f>
        <v>03</v>
      </c>
      <c r="G9254" s="11" t="str">
        <f aca="false">MID(L9254,7,1)</f>
        <v>0</v>
      </c>
      <c r="H9254" s="11" t="str">
        <f aca="false">MID(L9254,8,1)</f>
        <v>3</v>
      </c>
      <c r="I9254" s="12" t="str">
        <f aca="false">IF(O9254="1","-x-",IF(O9254&lt;="4",MID(L9254,1,O9254-1),IF(O9254="5",MID(L9254,1,4),IF(O9254="6",MID(L9254,1,6),IF(AND(O9254="7",G9254="0"),MID(L9254,1,6),MID(L9254,1,7))))))</f>
        <v>791103</v>
      </c>
      <c r="J9254" s="11" t="n">
        <v>2026</v>
      </c>
      <c r="K9254" s="11" t="s">
        <v>15</v>
      </c>
      <c r="L9254" s="32" t="n">
        <v>79110303</v>
      </c>
      <c r="M9254" s="1" t="s">
        <v>3972</v>
      </c>
      <c r="N9254" s="15" t="str">
        <f aca="false">IF(ISERROR(VLOOKUP(P9254,$I$2:$I$5308,1,FALSE()))=FALSE(),"S","A")</f>
        <v>A</v>
      </c>
      <c r="O9254" s="15" t="str">
        <f aca="false">IF(H9254&lt;&gt;"0","7",IF(G9254&lt;&gt;"0","6",IF(F9254&lt;&gt;"00","5",IF(E9254&lt;&gt;"0","4",IF(D9254&lt;&gt;"0","3",IF(C9254&lt;&gt;"0","2",IF(B9254&lt;&gt;"0","1","-x-")))))))</f>
        <v>7</v>
      </c>
      <c r="P9254" s="16" t="str">
        <f aca="false">IF(O9254="1",MID(L9254,1,1),IF(O9254="2",MID(L9254,1,2),IF(O9254="3",MID(L9254,1,3),IF(O9254="4",MID(L9254,1,4),IF(O9254="5",MID(L9254,1,6),IF(O9254="6",MID(L9254,1,7),IF(O9254="7",MID(L9254,1,8),IF(O9254="8",MID(L9254,1,10)))))))))</f>
        <v>79110303</v>
      </c>
      <c r="Q9254" s="1"/>
      <c r="R9254" s="1"/>
      <c r="S9254" s="1"/>
      <c r="T9254" s="1"/>
      <c r="U9254" s="1"/>
      <c r="V9254" s="1"/>
      <c r="W9254" s="1"/>
      <c r="X9254" s="1"/>
      <c r="Y9254" s="1"/>
      <c r="Z9254" s="1"/>
      <c r="AA9254" s="1"/>
      <c r="AB9254" s="1"/>
      <c r="AC9254" s="1"/>
      <c r="AD9254" s="1"/>
      <c r="AE9254" s="1"/>
      <c r="AF9254" s="1"/>
      <c r="AG9254" s="1"/>
      <c r="AH9254" s="1"/>
      <c r="AI9254" s="1"/>
      <c r="AJ9254" s="1"/>
    </row>
    <row r="9255" customFormat="false" ht="15.75" hidden="false" customHeight="true" outlineLevel="0" collapsed="false">
      <c r="A9255" s="1"/>
      <c r="B9255" s="11" t="str">
        <f aca="false">MID(L9255,1,1)</f>
        <v>7</v>
      </c>
      <c r="C9255" s="11" t="str">
        <f aca="false">MID(L9255,2,1)</f>
        <v>9</v>
      </c>
      <c r="D9255" s="11" t="str">
        <f aca="false">MID(L9255,3,1)</f>
        <v>1</v>
      </c>
      <c r="E9255" s="11" t="str">
        <f aca="false">MID(L9255,4,1)</f>
        <v>1</v>
      </c>
      <c r="F9255" s="11" t="str">
        <f aca="false">MID(L9255,5,2)</f>
        <v>03</v>
      </c>
      <c r="G9255" s="11" t="str">
        <f aca="false">MID(L9255,7,1)</f>
        <v>0</v>
      </c>
      <c r="H9255" s="11" t="str">
        <f aca="false">MID(L9255,8,1)</f>
        <v>4</v>
      </c>
      <c r="I9255" s="12" t="str">
        <f aca="false">IF(O9255="1","-x-",IF(O9255&lt;="4",MID(L9255,1,O9255-1),IF(O9255="5",MID(L9255,1,4),IF(O9255="6",MID(L9255,1,6),IF(AND(O9255="7",G9255="0"),MID(L9255,1,6),MID(L9255,1,7))))))</f>
        <v>791103</v>
      </c>
      <c r="J9255" s="11" t="n">
        <v>2026</v>
      </c>
      <c r="K9255" s="11" t="s">
        <v>15</v>
      </c>
      <c r="L9255" s="32" t="n">
        <v>79110304</v>
      </c>
      <c r="M9255" s="1" t="s">
        <v>3973</v>
      </c>
      <c r="N9255" s="15" t="str">
        <f aca="false">IF(ISERROR(VLOOKUP(P9255,$I$2:$I$5308,1,FALSE()))=FALSE(),"S","A")</f>
        <v>A</v>
      </c>
      <c r="O9255" s="15" t="str">
        <f aca="false">IF(H9255&lt;&gt;"0","7",IF(G9255&lt;&gt;"0","6",IF(F9255&lt;&gt;"00","5",IF(E9255&lt;&gt;"0","4",IF(D9255&lt;&gt;"0","3",IF(C9255&lt;&gt;"0","2",IF(B9255&lt;&gt;"0","1","-x-")))))))</f>
        <v>7</v>
      </c>
      <c r="P9255" s="16" t="str">
        <f aca="false">IF(O9255="1",MID(L9255,1,1),IF(O9255="2",MID(L9255,1,2),IF(O9255="3",MID(L9255,1,3),IF(O9255="4",MID(L9255,1,4),IF(O9255="5",MID(L9255,1,6),IF(O9255="6",MID(L9255,1,7),IF(O9255="7",MID(L9255,1,8),IF(O9255="8",MID(L9255,1,10)))))))))</f>
        <v>79110304</v>
      </c>
      <c r="Q9255" s="1"/>
      <c r="R9255" s="1"/>
      <c r="S9255" s="1"/>
      <c r="T9255" s="1"/>
      <c r="U9255" s="1"/>
      <c r="V9255" s="1"/>
      <c r="W9255" s="1"/>
      <c r="X9255" s="1"/>
      <c r="Y9255" s="1"/>
      <c r="Z9255" s="1"/>
      <c r="AA9255" s="1"/>
      <c r="AB9255" s="1"/>
      <c r="AC9255" s="1"/>
      <c r="AD9255" s="1"/>
      <c r="AE9255" s="1"/>
      <c r="AF9255" s="1"/>
      <c r="AG9255" s="1"/>
      <c r="AH9255" s="1"/>
      <c r="AI9255" s="1"/>
      <c r="AJ9255" s="1"/>
    </row>
    <row r="9256" customFormat="false" ht="15.75" hidden="false" customHeight="true" outlineLevel="0" collapsed="false">
      <c r="A9256" s="1"/>
      <c r="B9256" s="11" t="str">
        <f aca="false">MID(L9256,1,1)</f>
        <v>7</v>
      </c>
      <c r="C9256" s="11" t="str">
        <f aca="false">MID(L9256,2,1)</f>
        <v>9</v>
      </c>
      <c r="D9256" s="11" t="str">
        <f aca="false">MID(L9256,3,1)</f>
        <v>1</v>
      </c>
      <c r="E9256" s="11" t="str">
        <f aca="false">MID(L9256,4,1)</f>
        <v>1</v>
      </c>
      <c r="F9256" s="11" t="str">
        <f aca="false">MID(L9256,5,2)</f>
        <v>03</v>
      </c>
      <c r="G9256" s="11" t="str">
        <f aca="false">MID(L9256,7,1)</f>
        <v>0</v>
      </c>
      <c r="H9256" s="11" t="str">
        <f aca="false">MID(L9256,8,1)</f>
        <v>5</v>
      </c>
      <c r="I9256" s="12" t="str">
        <f aca="false">IF(O9256="1","-x-",IF(O9256&lt;="4",MID(L9256,1,O9256-1),IF(O9256="5",MID(L9256,1,4),IF(O9256="6",MID(L9256,1,6),IF(AND(O9256="7",G9256="0"),MID(L9256,1,6),MID(L9256,1,7))))))</f>
        <v>791103</v>
      </c>
      <c r="J9256" s="11" t="n">
        <v>2026</v>
      </c>
      <c r="K9256" s="11" t="s">
        <v>15</v>
      </c>
      <c r="L9256" s="32" t="n">
        <v>79110305</v>
      </c>
      <c r="M9256" s="1" t="s">
        <v>3974</v>
      </c>
      <c r="N9256" s="15" t="str">
        <f aca="false">IF(ISERROR(VLOOKUP(P9256,$I$2:$I$5308,1,FALSE()))=FALSE(),"S","A")</f>
        <v>A</v>
      </c>
      <c r="O9256" s="15" t="str">
        <f aca="false">IF(H9256&lt;&gt;"0","7",IF(G9256&lt;&gt;"0","6",IF(F9256&lt;&gt;"00","5",IF(E9256&lt;&gt;"0","4",IF(D9256&lt;&gt;"0","3",IF(C9256&lt;&gt;"0","2",IF(B9256&lt;&gt;"0","1","-x-")))))))</f>
        <v>7</v>
      </c>
      <c r="P9256" s="16" t="str">
        <f aca="false">IF(O9256="1",MID(L9256,1,1),IF(O9256="2",MID(L9256,1,2),IF(O9256="3",MID(L9256,1,3),IF(O9256="4",MID(L9256,1,4),IF(O9256="5",MID(L9256,1,6),IF(O9256="6",MID(L9256,1,7),IF(O9256="7",MID(L9256,1,8),IF(O9256="8",MID(L9256,1,10)))))))))</f>
        <v>79110305</v>
      </c>
      <c r="Q9256" s="1"/>
      <c r="R9256" s="1"/>
      <c r="S9256" s="1"/>
      <c r="T9256" s="1"/>
      <c r="U9256" s="1"/>
      <c r="V9256" s="1"/>
      <c r="W9256" s="1"/>
      <c r="X9256" s="1"/>
      <c r="Y9256" s="1"/>
      <c r="Z9256" s="1"/>
      <c r="AA9256" s="1"/>
      <c r="AB9256" s="1"/>
      <c r="AC9256" s="1"/>
      <c r="AD9256" s="1"/>
      <c r="AE9256" s="1"/>
      <c r="AF9256" s="1"/>
      <c r="AG9256" s="1"/>
      <c r="AH9256" s="1"/>
      <c r="AI9256" s="1"/>
      <c r="AJ9256" s="1"/>
    </row>
    <row r="9257" customFormat="false" ht="15.75" hidden="false" customHeight="true" outlineLevel="0" collapsed="false">
      <c r="A9257" s="1"/>
      <c r="B9257" s="11" t="str">
        <f aca="false">MID(L9257,1,1)</f>
        <v>7</v>
      </c>
      <c r="C9257" s="11" t="str">
        <f aca="false">MID(L9257,2,1)</f>
        <v>9</v>
      </c>
      <c r="D9257" s="11" t="str">
        <f aca="false">MID(L9257,3,1)</f>
        <v>1</v>
      </c>
      <c r="E9257" s="11" t="str">
        <f aca="false">MID(L9257,4,1)</f>
        <v>1</v>
      </c>
      <c r="F9257" s="11" t="str">
        <f aca="false">MID(L9257,5,2)</f>
        <v>03</v>
      </c>
      <c r="G9257" s="11" t="str">
        <f aca="false">MID(L9257,7,1)</f>
        <v>0</v>
      </c>
      <c r="H9257" s="11" t="str">
        <f aca="false">MID(L9257,8,1)</f>
        <v>6</v>
      </c>
      <c r="I9257" s="12" t="str">
        <f aca="false">IF(O9257="1","-x-",IF(O9257&lt;="4",MID(L9257,1,O9257-1),IF(O9257="5",MID(L9257,1,4),IF(O9257="6",MID(L9257,1,6),IF(AND(O9257="7",G9257="0"),MID(L9257,1,6),MID(L9257,1,7))))))</f>
        <v>791103</v>
      </c>
      <c r="J9257" s="11" t="n">
        <v>2026</v>
      </c>
      <c r="K9257" s="11" t="s">
        <v>15</v>
      </c>
      <c r="L9257" s="32" t="n">
        <v>79110306</v>
      </c>
      <c r="M9257" s="1" t="s">
        <v>3975</v>
      </c>
      <c r="N9257" s="15" t="str">
        <f aca="false">IF(ISERROR(VLOOKUP(P9257,$I$2:$I$5308,1,FALSE()))=FALSE(),"S","A")</f>
        <v>A</v>
      </c>
      <c r="O9257" s="15" t="str">
        <f aca="false">IF(H9257&lt;&gt;"0","7",IF(G9257&lt;&gt;"0","6",IF(F9257&lt;&gt;"00","5",IF(E9257&lt;&gt;"0","4",IF(D9257&lt;&gt;"0","3",IF(C9257&lt;&gt;"0","2",IF(B9257&lt;&gt;"0","1","-x-")))))))</f>
        <v>7</v>
      </c>
      <c r="P9257" s="16" t="str">
        <f aca="false">IF(O9257="1",MID(L9257,1,1),IF(O9257="2",MID(L9257,1,2),IF(O9257="3",MID(L9257,1,3),IF(O9257="4",MID(L9257,1,4),IF(O9257="5",MID(L9257,1,6),IF(O9257="6",MID(L9257,1,7),IF(O9257="7",MID(L9257,1,8),IF(O9257="8",MID(L9257,1,10)))))))))</f>
        <v>79110306</v>
      </c>
      <c r="Q9257" s="1"/>
      <c r="R9257" s="1"/>
      <c r="S9257" s="1"/>
      <c r="T9257" s="1"/>
      <c r="U9257" s="1"/>
      <c r="V9257" s="1"/>
      <c r="W9257" s="1"/>
      <c r="X9257" s="1"/>
      <c r="Y9257" s="1"/>
      <c r="Z9257" s="1"/>
      <c r="AA9257" s="1"/>
      <c r="AB9257" s="1"/>
      <c r="AC9257" s="1"/>
      <c r="AD9257" s="1"/>
      <c r="AE9257" s="1"/>
      <c r="AF9257" s="1"/>
      <c r="AG9257" s="1"/>
      <c r="AH9257" s="1"/>
      <c r="AI9257" s="1"/>
      <c r="AJ9257" s="1"/>
    </row>
    <row r="9258" customFormat="false" ht="15.75" hidden="false" customHeight="true" outlineLevel="0" collapsed="false">
      <c r="A9258" s="1"/>
      <c r="B9258" s="11" t="str">
        <f aca="false">MID(L9258,1,1)</f>
        <v>7</v>
      </c>
      <c r="C9258" s="11" t="str">
        <f aca="false">MID(L9258,2,1)</f>
        <v>9</v>
      </c>
      <c r="D9258" s="11" t="str">
        <f aca="false">MID(L9258,3,1)</f>
        <v>1</v>
      </c>
      <c r="E9258" s="11" t="str">
        <f aca="false">MID(L9258,4,1)</f>
        <v>1</v>
      </c>
      <c r="F9258" s="11" t="str">
        <f aca="false">MID(L9258,5,2)</f>
        <v>03</v>
      </c>
      <c r="G9258" s="11" t="str">
        <f aca="false">MID(L9258,7,1)</f>
        <v>0</v>
      </c>
      <c r="H9258" s="11" t="str">
        <f aca="false">MID(L9258,8,1)</f>
        <v>7</v>
      </c>
      <c r="I9258" s="12" t="str">
        <f aca="false">IF(O9258="1","-x-",IF(O9258&lt;="4",MID(L9258,1,O9258-1),IF(O9258="5",MID(L9258,1,4),IF(O9258="6",MID(L9258,1,6),IF(AND(O9258="7",G9258="0"),MID(L9258,1,6),MID(L9258,1,7))))))</f>
        <v>791103</v>
      </c>
      <c r="J9258" s="11" t="n">
        <v>2026</v>
      </c>
      <c r="K9258" s="11" t="s">
        <v>15</v>
      </c>
      <c r="L9258" s="32" t="n">
        <v>79110307</v>
      </c>
      <c r="M9258" s="1" t="s">
        <v>3976</v>
      </c>
      <c r="N9258" s="15" t="str">
        <f aca="false">IF(ISERROR(VLOOKUP(P9258,$I$2:$I$5308,1,FALSE()))=FALSE(),"S","A")</f>
        <v>A</v>
      </c>
      <c r="O9258" s="15" t="str">
        <f aca="false">IF(H9258&lt;&gt;"0","7",IF(G9258&lt;&gt;"0","6",IF(F9258&lt;&gt;"00","5",IF(E9258&lt;&gt;"0","4",IF(D9258&lt;&gt;"0","3",IF(C9258&lt;&gt;"0","2",IF(B9258&lt;&gt;"0","1","-x-")))))))</f>
        <v>7</v>
      </c>
      <c r="P9258" s="16" t="str">
        <f aca="false">IF(O9258="1",MID(L9258,1,1),IF(O9258="2",MID(L9258,1,2),IF(O9258="3",MID(L9258,1,3),IF(O9258="4",MID(L9258,1,4),IF(O9258="5",MID(L9258,1,6),IF(O9258="6",MID(L9258,1,7),IF(O9258="7",MID(L9258,1,8),IF(O9258="8",MID(L9258,1,10)))))))))</f>
        <v>79110307</v>
      </c>
      <c r="Q9258" s="1"/>
      <c r="R9258" s="1"/>
      <c r="S9258" s="1"/>
      <c r="T9258" s="1"/>
      <c r="U9258" s="1"/>
      <c r="V9258" s="1"/>
      <c r="W9258" s="1"/>
      <c r="X9258" s="1"/>
      <c r="Y9258" s="1"/>
      <c r="Z9258" s="1"/>
      <c r="AA9258" s="1"/>
      <c r="AB9258" s="1"/>
      <c r="AC9258" s="1"/>
      <c r="AD9258" s="1"/>
      <c r="AE9258" s="1"/>
      <c r="AF9258" s="1"/>
      <c r="AG9258" s="1"/>
      <c r="AH9258" s="1"/>
      <c r="AI9258" s="1"/>
      <c r="AJ9258" s="1"/>
    </row>
    <row r="9259" customFormat="false" ht="15.75" hidden="false" customHeight="true" outlineLevel="0" collapsed="false">
      <c r="A9259" s="1"/>
      <c r="B9259" s="11" t="str">
        <f aca="false">MID(L9259,1,1)</f>
        <v>7</v>
      </c>
      <c r="C9259" s="11" t="str">
        <f aca="false">MID(L9259,2,1)</f>
        <v>9</v>
      </c>
      <c r="D9259" s="11" t="str">
        <f aca="false">MID(L9259,3,1)</f>
        <v>1</v>
      </c>
      <c r="E9259" s="11" t="str">
        <f aca="false">MID(L9259,4,1)</f>
        <v>1</v>
      </c>
      <c r="F9259" s="11" t="str">
        <f aca="false">MID(L9259,5,2)</f>
        <v>03</v>
      </c>
      <c r="G9259" s="11" t="str">
        <f aca="false">MID(L9259,7,1)</f>
        <v>0</v>
      </c>
      <c r="H9259" s="11" t="str">
        <f aca="false">MID(L9259,8,1)</f>
        <v>8</v>
      </c>
      <c r="I9259" s="12" t="str">
        <f aca="false">IF(O9259="1","-x-",IF(O9259&lt;="4",MID(L9259,1,O9259-1),IF(O9259="5",MID(L9259,1,4),IF(O9259="6",MID(L9259,1,6),IF(AND(O9259="7",G9259="0"),MID(L9259,1,6),MID(L9259,1,7))))))</f>
        <v>791103</v>
      </c>
      <c r="J9259" s="11" t="n">
        <v>2026</v>
      </c>
      <c r="K9259" s="11" t="s">
        <v>15</v>
      </c>
      <c r="L9259" s="32" t="n">
        <v>79110308</v>
      </c>
      <c r="M9259" s="1" t="s">
        <v>3977</v>
      </c>
      <c r="N9259" s="15" t="str">
        <f aca="false">IF(ISERROR(VLOOKUP(P9259,$I$2:$I$5308,1,FALSE()))=FALSE(),"S","A")</f>
        <v>A</v>
      </c>
      <c r="O9259" s="15" t="str">
        <f aca="false">IF(H9259&lt;&gt;"0","7",IF(G9259&lt;&gt;"0","6",IF(F9259&lt;&gt;"00","5",IF(E9259&lt;&gt;"0","4",IF(D9259&lt;&gt;"0","3",IF(C9259&lt;&gt;"0","2",IF(B9259&lt;&gt;"0","1","-x-")))))))</f>
        <v>7</v>
      </c>
      <c r="P9259" s="16" t="str">
        <f aca="false">IF(O9259="1",MID(L9259,1,1),IF(O9259="2",MID(L9259,1,2),IF(O9259="3",MID(L9259,1,3),IF(O9259="4",MID(L9259,1,4),IF(O9259="5",MID(L9259,1,6),IF(O9259="6",MID(L9259,1,7),IF(O9259="7",MID(L9259,1,8),IF(O9259="8",MID(L9259,1,10)))))))))</f>
        <v>79110308</v>
      </c>
      <c r="Q9259" s="1"/>
      <c r="R9259" s="1"/>
      <c r="S9259" s="1"/>
      <c r="T9259" s="1"/>
      <c r="U9259" s="1"/>
      <c r="V9259" s="1"/>
      <c r="W9259" s="1"/>
      <c r="X9259" s="1"/>
      <c r="Y9259" s="1"/>
      <c r="Z9259" s="1"/>
      <c r="AA9259" s="1"/>
      <c r="AB9259" s="1"/>
      <c r="AC9259" s="1"/>
      <c r="AD9259" s="1"/>
      <c r="AE9259" s="1"/>
      <c r="AF9259" s="1"/>
      <c r="AG9259" s="1"/>
      <c r="AH9259" s="1"/>
      <c r="AI9259" s="1"/>
      <c r="AJ9259" s="1"/>
    </row>
    <row r="9260" customFormat="false" ht="15.75" hidden="false" customHeight="true" outlineLevel="0" collapsed="false">
      <c r="A9260" s="1"/>
      <c r="B9260" s="11" t="str">
        <f aca="false">MID(L9260,1,1)</f>
        <v>7</v>
      </c>
      <c r="C9260" s="11" t="str">
        <f aca="false">MID(L9260,2,1)</f>
        <v>9</v>
      </c>
      <c r="D9260" s="11" t="str">
        <f aca="false">MID(L9260,3,1)</f>
        <v>1</v>
      </c>
      <c r="E9260" s="11" t="str">
        <f aca="false">MID(L9260,4,1)</f>
        <v>1</v>
      </c>
      <c r="F9260" s="11" t="str">
        <f aca="false">MID(L9260,5,2)</f>
        <v>04</v>
      </c>
      <c r="G9260" s="11" t="str">
        <f aca="false">MID(L9260,7,1)</f>
        <v>0</v>
      </c>
      <c r="H9260" s="11" t="str">
        <f aca="false">MID(L9260,8,1)</f>
        <v>0</v>
      </c>
      <c r="I9260" s="12" t="str">
        <f aca="false">IF(O9260="1","-x-",IF(O9260&lt;="4",MID(L9260,1,O9260-1),IF(O9260="5",MID(L9260,1,4),IF(O9260="6",MID(L9260,1,6),IF(AND(O9260="7",G9260="0"),MID(L9260,1,6),MID(L9260,1,7))))))</f>
        <v>7911</v>
      </c>
      <c r="J9260" s="11" t="n">
        <v>2026</v>
      </c>
      <c r="K9260" s="11" t="s">
        <v>15</v>
      </c>
      <c r="L9260" s="32" t="n">
        <v>79110400</v>
      </c>
      <c r="M9260" s="1" t="s">
        <v>3978</v>
      </c>
      <c r="N9260" s="15" t="s">
        <v>5190</v>
      </c>
      <c r="O9260" s="15" t="str">
        <f aca="false">IF(H9260&lt;&gt;"0","7",IF(G9260&lt;&gt;"0","6",IF(F9260&lt;&gt;"00","5",IF(E9260&lt;&gt;"0","4",IF(D9260&lt;&gt;"0","3",IF(C9260&lt;&gt;"0","2",IF(B9260&lt;&gt;"0","1","-x-")))))))</f>
        <v>5</v>
      </c>
      <c r="P9260" s="16" t="str">
        <f aca="false">IF(O9260="1",MID(L9260,1,1),IF(O9260="2",MID(L9260,1,2),IF(O9260="3",MID(L9260,1,3),IF(O9260="4",MID(L9260,1,4),IF(O9260="5",MID(L9260,1,6),IF(O9260="6",MID(L9260,1,7),IF(O9260="7",MID(L9260,1,8),IF(O9260="8",MID(L9260,1,10)))))))))</f>
        <v>791104</v>
      </c>
      <c r="Q9260" s="1"/>
      <c r="R9260" s="1"/>
      <c r="S9260" s="1"/>
      <c r="T9260" s="1"/>
      <c r="U9260" s="1" t="s">
        <v>1637</v>
      </c>
      <c r="V9260" s="1"/>
      <c r="W9260" s="1"/>
      <c r="X9260" s="1"/>
      <c r="Y9260" s="1"/>
      <c r="Z9260" s="1"/>
      <c r="AA9260" s="1"/>
      <c r="AB9260" s="1"/>
      <c r="AC9260" s="1"/>
      <c r="AD9260" s="1"/>
      <c r="AE9260" s="1"/>
      <c r="AF9260" s="1"/>
      <c r="AG9260" s="1"/>
      <c r="AH9260" s="1"/>
      <c r="AI9260" s="1"/>
      <c r="AJ9260" s="1"/>
    </row>
    <row r="9261" customFormat="false" ht="15.75" hidden="false" customHeight="true" outlineLevel="0" collapsed="false">
      <c r="A9261" s="1"/>
      <c r="B9261" s="11" t="str">
        <f aca="false">MID(L9261,1,1)</f>
        <v>7</v>
      </c>
      <c r="C9261" s="11" t="str">
        <f aca="false">MID(L9261,2,1)</f>
        <v>9</v>
      </c>
      <c r="D9261" s="11" t="str">
        <f aca="false">MID(L9261,3,1)</f>
        <v>1</v>
      </c>
      <c r="E9261" s="11" t="str">
        <f aca="false">MID(L9261,4,1)</f>
        <v>1</v>
      </c>
      <c r="F9261" s="11" t="str">
        <f aca="false">MID(L9261,5,2)</f>
        <v>04</v>
      </c>
      <c r="G9261" s="11" t="str">
        <f aca="false">MID(L9261,7,1)</f>
        <v>0</v>
      </c>
      <c r="H9261" s="11" t="str">
        <f aca="false">MID(L9261,8,1)</f>
        <v>1</v>
      </c>
      <c r="I9261" s="12" t="str">
        <f aca="false">IF(O9261="1","-x-",IF(O9261&lt;="4",MID(L9261,1,O9261-1),IF(O9261="5",MID(L9261,1,4),IF(O9261="6",MID(L9261,1,6),IF(AND(O9261="7",G9261="0"),MID(L9261,1,6),MID(L9261,1,7))))))</f>
        <v>791104</v>
      </c>
      <c r="J9261" s="11" t="n">
        <v>2026</v>
      </c>
      <c r="K9261" s="11" t="s">
        <v>15</v>
      </c>
      <c r="L9261" s="32" t="n">
        <v>79110401</v>
      </c>
      <c r="M9261" s="1" t="s">
        <v>3979</v>
      </c>
      <c r="N9261" s="15" t="str">
        <f aca="false">IF(ISERROR(VLOOKUP(P9261,$I$2:$I$5308,1,FALSE()))=FALSE(),"S","A")</f>
        <v>A</v>
      </c>
      <c r="O9261" s="15" t="str">
        <f aca="false">IF(H9261&lt;&gt;"0","7",IF(G9261&lt;&gt;"0","6",IF(F9261&lt;&gt;"00","5",IF(E9261&lt;&gt;"0","4",IF(D9261&lt;&gt;"0","3",IF(C9261&lt;&gt;"0","2",IF(B9261&lt;&gt;"0","1","-x-")))))))</f>
        <v>7</v>
      </c>
      <c r="P9261" s="16" t="str">
        <f aca="false">IF(O9261="1",MID(L9261,1,1),IF(O9261="2",MID(L9261,1,2),IF(O9261="3",MID(L9261,1,3),IF(O9261="4",MID(L9261,1,4),IF(O9261="5",MID(L9261,1,6),IF(O9261="6",MID(L9261,1,7),IF(O9261="7",MID(L9261,1,8),IF(O9261="8",MID(L9261,1,10)))))))))</f>
        <v>79110401</v>
      </c>
      <c r="Q9261" s="1"/>
      <c r="R9261" s="1"/>
      <c r="S9261" s="1"/>
      <c r="T9261" s="1"/>
      <c r="U9261" s="1"/>
      <c r="V9261" s="1"/>
      <c r="W9261" s="1"/>
      <c r="X9261" s="1"/>
      <c r="Y9261" s="1"/>
      <c r="Z9261" s="1"/>
      <c r="AA9261" s="1"/>
      <c r="AB9261" s="1"/>
      <c r="AC9261" s="1"/>
      <c r="AD9261" s="1"/>
      <c r="AE9261" s="1"/>
      <c r="AF9261" s="1"/>
      <c r="AG9261" s="1"/>
      <c r="AH9261" s="1"/>
      <c r="AI9261" s="1"/>
      <c r="AJ9261" s="1"/>
    </row>
    <row r="9262" customFormat="false" ht="15.75" hidden="false" customHeight="true" outlineLevel="0" collapsed="false">
      <c r="A9262" s="1"/>
      <c r="B9262" s="11" t="str">
        <f aca="false">MID(L9262,1,1)</f>
        <v>7</v>
      </c>
      <c r="C9262" s="11" t="str">
        <f aca="false">MID(L9262,2,1)</f>
        <v>9</v>
      </c>
      <c r="D9262" s="11" t="str">
        <f aca="false">MID(L9262,3,1)</f>
        <v>1</v>
      </c>
      <c r="E9262" s="11" t="str">
        <f aca="false">MID(L9262,4,1)</f>
        <v>1</v>
      </c>
      <c r="F9262" s="11" t="str">
        <f aca="false">MID(L9262,5,2)</f>
        <v>04</v>
      </c>
      <c r="G9262" s="11" t="str">
        <f aca="false">MID(L9262,7,1)</f>
        <v>0</v>
      </c>
      <c r="H9262" s="11" t="str">
        <f aca="false">MID(L9262,8,1)</f>
        <v>2</v>
      </c>
      <c r="I9262" s="12" t="str">
        <f aca="false">IF(O9262="1","-x-",IF(O9262&lt;="4",MID(L9262,1,O9262-1),IF(O9262="5",MID(L9262,1,4),IF(O9262="6",MID(L9262,1,6),IF(AND(O9262="7",G9262="0"),MID(L9262,1,6),MID(L9262,1,7))))))</f>
        <v>791104</v>
      </c>
      <c r="J9262" s="11" t="n">
        <v>2026</v>
      </c>
      <c r="K9262" s="11" t="s">
        <v>15</v>
      </c>
      <c r="L9262" s="32" t="n">
        <v>79110402</v>
      </c>
      <c r="M9262" s="1" t="s">
        <v>3980</v>
      </c>
      <c r="N9262" s="15" t="str">
        <f aca="false">IF(ISERROR(VLOOKUP(P9262,$I$2:$I$5308,1,FALSE()))=FALSE(),"S","A")</f>
        <v>A</v>
      </c>
      <c r="O9262" s="15" t="str">
        <f aca="false">IF(H9262&lt;&gt;"0","7",IF(G9262&lt;&gt;"0","6",IF(F9262&lt;&gt;"00","5",IF(E9262&lt;&gt;"0","4",IF(D9262&lt;&gt;"0","3",IF(C9262&lt;&gt;"0","2",IF(B9262&lt;&gt;"0","1","-x-")))))))</f>
        <v>7</v>
      </c>
      <c r="P9262" s="16" t="str">
        <f aca="false">IF(O9262="1",MID(L9262,1,1),IF(O9262="2",MID(L9262,1,2),IF(O9262="3",MID(L9262,1,3),IF(O9262="4",MID(L9262,1,4),IF(O9262="5",MID(L9262,1,6),IF(O9262="6",MID(L9262,1,7),IF(O9262="7",MID(L9262,1,8),IF(O9262="8",MID(L9262,1,10)))))))))</f>
        <v>79110402</v>
      </c>
      <c r="Q9262" s="1"/>
      <c r="R9262" s="1"/>
      <c r="S9262" s="1"/>
      <c r="T9262" s="1"/>
      <c r="U9262" s="1"/>
      <c r="V9262" s="1"/>
      <c r="W9262" s="1"/>
      <c r="X9262" s="1"/>
      <c r="Y9262" s="1"/>
      <c r="Z9262" s="1"/>
      <c r="AA9262" s="1"/>
      <c r="AB9262" s="1"/>
      <c r="AC9262" s="1"/>
      <c r="AD9262" s="1"/>
      <c r="AE9262" s="1"/>
      <c r="AF9262" s="1"/>
      <c r="AG9262" s="1"/>
      <c r="AH9262" s="1"/>
      <c r="AI9262" s="1"/>
      <c r="AJ9262" s="1"/>
    </row>
    <row r="9263" customFormat="false" ht="15.75" hidden="false" customHeight="true" outlineLevel="0" collapsed="false">
      <c r="A9263" s="1"/>
      <c r="B9263" s="11" t="str">
        <f aca="false">MID(L9263,1,1)</f>
        <v>7</v>
      </c>
      <c r="C9263" s="11" t="str">
        <f aca="false">MID(L9263,2,1)</f>
        <v>9</v>
      </c>
      <c r="D9263" s="11" t="str">
        <f aca="false">MID(L9263,3,1)</f>
        <v>1</v>
      </c>
      <c r="E9263" s="11" t="str">
        <f aca="false">MID(L9263,4,1)</f>
        <v>1</v>
      </c>
      <c r="F9263" s="11" t="str">
        <f aca="false">MID(L9263,5,2)</f>
        <v>04</v>
      </c>
      <c r="G9263" s="11" t="str">
        <f aca="false">MID(L9263,7,1)</f>
        <v>0</v>
      </c>
      <c r="H9263" s="11" t="str">
        <f aca="false">MID(L9263,8,1)</f>
        <v>3</v>
      </c>
      <c r="I9263" s="12" t="str">
        <f aca="false">IF(O9263="1","-x-",IF(O9263&lt;="4",MID(L9263,1,O9263-1),IF(O9263="5",MID(L9263,1,4),IF(O9263="6",MID(L9263,1,6),IF(AND(O9263="7",G9263="0"),MID(L9263,1,6),MID(L9263,1,7))))))</f>
        <v>791104</v>
      </c>
      <c r="J9263" s="11" t="n">
        <v>2026</v>
      </c>
      <c r="K9263" s="11" t="s">
        <v>15</v>
      </c>
      <c r="L9263" s="32" t="n">
        <v>79110403</v>
      </c>
      <c r="M9263" s="1" t="s">
        <v>3981</v>
      </c>
      <c r="N9263" s="15" t="str">
        <f aca="false">IF(ISERROR(VLOOKUP(P9263,$I$2:$I$5308,1,FALSE()))=FALSE(),"S","A")</f>
        <v>A</v>
      </c>
      <c r="O9263" s="15" t="str">
        <f aca="false">IF(H9263&lt;&gt;"0","7",IF(G9263&lt;&gt;"0","6",IF(F9263&lt;&gt;"00","5",IF(E9263&lt;&gt;"0","4",IF(D9263&lt;&gt;"0","3",IF(C9263&lt;&gt;"0","2",IF(B9263&lt;&gt;"0","1","-x-")))))))</f>
        <v>7</v>
      </c>
      <c r="P9263" s="16" t="str">
        <f aca="false">IF(O9263="1",MID(L9263,1,1),IF(O9263="2",MID(L9263,1,2),IF(O9263="3",MID(L9263,1,3),IF(O9263="4",MID(L9263,1,4),IF(O9263="5",MID(L9263,1,6),IF(O9263="6",MID(L9263,1,7),IF(O9263="7",MID(L9263,1,8),IF(O9263="8",MID(L9263,1,10)))))))))</f>
        <v>79110403</v>
      </c>
      <c r="Q9263" s="1"/>
      <c r="R9263" s="1"/>
      <c r="S9263" s="1"/>
      <c r="T9263" s="1"/>
      <c r="U9263" s="1"/>
      <c r="V9263" s="1"/>
      <c r="W9263" s="1"/>
      <c r="X9263" s="1"/>
      <c r="Y9263" s="1"/>
      <c r="Z9263" s="1"/>
      <c r="AA9263" s="1"/>
      <c r="AB9263" s="1"/>
      <c r="AC9263" s="1"/>
      <c r="AD9263" s="1"/>
      <c r="AE9263" s="1"/>
      <c r="AF9263" s="1"/>
      <c r="AG9263" s="1"/>
      <c r="AH9263" s="1"/>
      <c r="AI9263" s="1"/>
      <c r="AJ9263" s="1"/>
    </row>
    <row r="9264" customFormat="false" ht="15.75" hidden="false" customHeight="true" outlineLevel="0" collapsed="false">
      <c r="A9264" s="1"/>
      <c r="B9264" s="11" t="str">
        <f aca="false">MID(L9264,1,1)</f>
        <v>7</v>
      </c>
      <c r="C9264" s="11" t="str">
        <f aca="false">MID(L9264,2,1)</f>
        <v>9</v>
      </c>
      <c r="D9264" s="11" t="str">
        <f aca="false">MID(L9264,3,1)</f>
        <v>1</v>
      </c>
      <c r="E9264" s="11" t="str">
        <f aca="false">MID(L9264,4,1)</f>
        <v>1</v>
      </c>
      <c r="F9264" s="11" t="str">
        <f aca="false">MID(L9264,5,2)</f>
        <v>04</v>
      </c>
      <c r="G9264" s="11" t="str">
        <f aca="false">MID(L9264,7,1)</f>
        <v>0</v>
      </c>
      <c r="H9264" s="11" t="str">
        <f aca="false">MID(L9264,8,1)</f>
        <v>4</v>
      </c>
      <c r="I9264" s="12" t="str">
        <f aca="false">IF(O9264="1","-x-",IF(O9264&lt;="4",MID(L9264,1,O9264-1),IF(O9264="5",MID(L9264,1,4),IF(O9264="6",MID(L9264,1,6),IF(AND(O9264="7",G9264="0"),MID(L9264,1,6),MID(L9264,1,7))))))</f>
        <v>791104</v>
      </c>
      <c r="J9264" s="11" t="n">
        <v>2026</v>
      </c>
      <c r="K9264" s="11" t="s">
        <v>15</v>
      </c>
      <c r="L9264" s="32" t="n">
        <v>79110404</v>
      </c>
      <c r="M9264" s="1" t="s">
        <v>3982</v>
      </c>
      <c r="N9264" s="15" t="str">
        <f aca="false">IF(ISERROR(VLOOKUP(P9264,$I$2:$I$5308,1,FALSE()))=FALSE(),"S","A")</f>
        <v>A</v>
      </c>
      <c r="O9264" s="15" t="str">
        <f aca="false">IF(H9264&lt;&gt;"0","7",IF(G9264&lt;&gt;"0","6",IF(F9264&lt;&gt;"00","5",IF(E9264&lt;&gt;"0","4",IF(D9264&lt;&gt;"0","3",IF(C9264&lt;&gt;"0","2",IF(B9264&lt;&gt;"0","1","-x-")))))))</f>
        <v>7</v>
      </c>
      <c r="P9264" s="16" t="str">
        <f aca="false">IF(O9264="1",MID(L9264,1,1),IF(O9264="2",MID(L9264,1,2),IF(O9264="3",MID(L9264,1,3),IF(O9264="4",MID(L9264,1,4),IF(O9264="5",MID(L9264,1,6),IF(O9264="6",MID(L9264,1,7),IF(O9264="7",MID(L9264,1,8),IF(O9264="8",MID(L9264,1,10)))))))))</f>
        <v>79110404</v>
      </c>
      <c r="Q9264" s="1"/>
      <c r="R9264" s="1"/>
      <c r="S9264" s="1"/>
      <c r="T9264" s="1"/>
      <c r="U9264" s="1"/>
      <c r="V9264" s="1"/>
      <c r="W9264" s="1"/>
      <c r="X9264" s="1"/>
      <c r="Y9264" s="1"/>
      <c r="Z9264" s="1"/>
      <c r="AA9264" s="1"/>
      <c r="AB9264" s="1"/>
      <c r="AC9264" s="1"/>
      <c r="AD9264" s="1"/>
      <c r="AE9264" s="1"/>
      <c r="AF9264" s="1"/>
      <c r="AG9264" s="1"/>
      <c r="AH9264" s="1"/>
      <c r="AI9264" s="1"/>
      <c r="AJ9264" s="1"/>
    </row>
    <row r="9265" customFormat="false" ht="15.75" hidden="false" customHeight="true" outlineLevel="0" collapsed="false">
      <c r="A9265" s="1"/>
      <c r="B9265" s="11" t="str">
        <f aca="false">MID(L9265,1,1)</f>
        <v>7</v>
      </c>
      <c r="C9265" s="11" t="str">
        <f aca="false">MID(L9265,2,1)</f>
        <v>9</v>
      </c>
      <c r="D9265" s="11" t="str">
        <f aca="false">MID(L9265,3,1)</f>
        <v>1</v>
      </c>
      <c r="E9265" s="11" t="str">
        <f aca="false">MID(L9265,4,1)</f>
        <v>1</v>
      </c>
      <c r="F9265" s="11" t="str">
        <f aca="false">MID(L9265,5,2)</f>
        <v>04</v>
      </c>
      <c r="G9265" s="11" t="str">
        <f aca="false">MID(L9265,7,1)</f>
        <v>0</v>
      </c>
      <c r="H9265" s="11" t="str">
        <f aca="false">MID(L9265,8,1)</f>
        <v>5</v>
      </c>
      <c r="I9265" s="12" t="str">
        <f aca="false">IF(O9265="1","-x-",IF(O9265&lt;="4",MID(L9265,1,O9265-1),IF(O9265="5",MID(L9265,1,4),IF(O9265="6",MID(L9265,1,6),IF(AND(O9265="7",G9265="0"),MID(L9265,1,6),MID(L9265,1,7))))))</f>
        <v>791104</v>
      </c>
      <c r="J9265" s="11" t="n">
        <v>2026</v>
      </c>
      <c r="K9265" s="11" t="s">
        <v>15</v>
      </c>
      <c r="L9265" s="32" t="n">
        <v>79110405</v>
      </c>
      <c r="M9265" s="1" t="s">
        <v>3983</v>
      </c>
      <c r="N9265" s="15" t="str">
        <f aca="false">IF(ISERROR(VLOOKUP(P9265,$I$2:$I$5308,1,FALSE()))=FALSE(),"S","A")</f>
        <v>A</v>
      </c>
      <c r="O9265" s="15" t="str">
        <f aca="false">IF(H9265&lt;&gt;"0","7",IF(G9265&lt;&gt;"0","6",IF(F9265&lt;&gt;"00","5",IF(E9265&lt;&gt;"0","4",IF(D9265&lt;&gt;"0","3",IF(C9265&lt;&gt;"0","2",IF(B9265&lt;&gt;"0","1","-x-")))))))</f>
        <v>7</v>
      </c>
      <c r="P9265" s="16" t="str">
        <f aca="false">IF(O9265="1",MID(L9265,1,1),IF(O9265="2",MID(L9265,1,2),IF(O9265="3",MID(L9265,1,3),IF(O9265="4",MID(L9265,1,4),IF(O9265="5",MID(L9265,1,6),IF(O9265="6",MID(L9265,1,7),IF(O9265="7",MID(L9265,1,8),IF(O9265="8",MID(L9265,1,10)))))))))</f>
        <v>79110405</v>
      </c>
      <c r="Q9265" s="1"/>
      <c r="R9265" s="1"/>
      <c r="S9265" s="1"/>
      <c r="T9265" s="1"/>
      <c r="U9265" s="1"/>
      <c r="V9265" s="1"/>
      <c r="W9265" s="1"/>
      <c r="X9265" s="1"/>
      <c r="Y9265" s="1"/>
      <c r="Z9265" s="1"/>
      <c r="AA9265" s="1"/>
      <c r="AB9265" s="1"/>
      <c r="AC9265" s="1"/>
      <c r="AD9265" s="1"/>
      <c r="AE9265" s="1"/>
      <c r="AF9265" s="1"/>
      <c r="AG9265" s="1"/>
      <c r="AH9265" s="1"/>
      <c r="AI9265" s="1"/>
      <c r="AJ9265" s="1"/>
    </row>
    <row r="9266" customFormat="false" ht="15.75" hidden="false" customHeight="true" outlineLevel="0" collapsed="false">
      <c r="A9266" s="1"/>
      <c r="B9266" s="11" t="str">
        <f aca="false">MID(L9266,1,1)</f>
        <v>7</v>
      </c>
      <c r="C9266" s="11" t="str">
        <f aca="false">MID(L9266,2,1)</f>
        <v>9</v>
      </c>
      <c r="D9266" s="11" t="str">
        <f aca="false">MID(L9266,3,1)</f>
        <v>1</v>
      </c>
      <c r="E9266" s="11" t="str">
        <f aca="false">MID(L9266,4,1)</f>
        <v>1</v>
      </c>
      <c r="F9266" s="11" t="str">
        <f aca="false">MID(L9266,5,2)</f>
        <v>04</v>
      </c>
      <c r="G9266" s="11" t="str">
        <f aca="false">MID(L9266,7,1)</f>
        <v>0</v>
      </c>
      <c r="H9266" s="11" t="str">
        <f aca="false">MID(L9266,8,1)</f>
        <v>6</v>
      </c>
      <c r="I9266" s="12" t="str">
        <f aca="false">IF(O9266="1","-x-",IF(O9266&lt;="4",MID(L9266,1,O9266-1),IF(O9266="5",MID(L9266,1,4),IF(O9266="6",MID(L9266,1,6),IF(AND(O9266="7",G9266="0"),MID(L9266,1,6),MID(L9266,1,7))))))</f>
        <v>791104</v>
      </c>
      <c r="J9266" s="11" t="n">
        <v>2026</v>
      </c>
      <c r="K9266" s="11" t="s">
        <v>15</v>
      </c>
      <c r="L9266" s="32" t="n">
        <v>79110406</v>
      </c>
      <c r="M9266" s="1" t="s">
        <v>3984</v>
      </c>
      <c r="N9266" s="15" t="str">
        <f aca="false">IF(ISERROR(VLOOKUP(P9266,$I$2:$I$5308,1,FALSE()))=FALSE(),"S","A")</f>
        <v>A</v>
      </c>
      <c r="O9266" s="15" t="str">
        <f aca="false">IF(H9266&lt;&gt;"0","7",IF(G9266&lt;&gt;"0","6",IF(F9266&lt;&gt;"00","5",IF(E9266&lt;&gt;"0","4",IF(D9266&lt;&gt;"0","3",IF(C9266&lt;&gt;"0","2",IF(B9266&lt;&gt;"0","1","-x-")))))))</f>
        <v>7</v>
      </c>
      <c r="P9266" s="16" t="str">
        <f aca="false">IF(O9266="1",MID(L9266,1,1),IF(O9266="2",MID(L9266,1,2),IF(O9266="3",MID(L9266,1,3),IF(O9266="4",MID(L9266,1,4),IF(O9266="5",MID(L9266,1,6),IF(O9266="6",MID(L9266,1,7),IF(O9266="7",MID(L9266,1,8),IF(O9266="8",MID(L9266,1,10)))))))))</f>
        <v>79110406</v>
      </c>
      <c r="Q9266" s="1"/>
      <c r="R9266" s="1"/>
      <c r="S9266" s="1"/>
      <c r="T9266" s="1"/>
      <c r="U9266" s="1"/>
      <c r="V9266" s="1"/>
      <c r="W9266" s="1"/>
      <c r="X9266" s="1"/>
      <c r="Y9266" s="1"/>
      <c r="Z9266" s="1"/>
      <c r="AA9266" s="1"/>
      <c r="AB9266" s="1"/>
      <c r="AC9266" s="1"/>
      <c r="AD9266" s="1"/>
      <c r="AE9266" s="1"/>
      <c r="AF9266" s="1"/>
      <c r="AG9266" s="1"/>
      <c r="AH9266" s="1"/>
      <c r="AI9266" s="1"/>
      <c r="AJ9266" s="1"/>
    </row>
    <row r="9267" customFormat="false" ht="15.75" hidden="false" customHeight="true" outlineLevel="0" collapsed="false">
      <c r="A9267" s="1"/>
      <c r="B9267" s="11" t="str">
        <f aca="false">MID(L9267,1,1)</f>
        <v>7</v>
      </c>
      <c r="C9267" s="11" t="str">
        <f aca="false">MID(L9267,2,1)</f>
        <v>9</v>
      </c>
      <c r="D9267" s="11" t="str">
        <f aca="false">MID(L9267,3,1)</f>
        <v>1</v>
      </c>
      <c r="E9267" s="11" t="str">
        <f aca="false">MID(L9267,4,1)</f>
        <v>1</v>
      </c>
      <c r="F9267" s="11" t="str">
        <f aca="false">MID(L9267,5,2)</f>
        <v>04</v>
      </c>
      <c r="G9267" s="11" t="str">
        <f aca="false">MID(L9267,7,1)</f>
        <v>0</v>
      </c>
      <c r="H9267" s="11" t="str">
        <f aca="false">MID(L9267,8,1)</f>
        <v>7</v>
      </c>
      <c r="I9267" s="12" t="str">
        <f aca="false">IF(O9267="1","-x-",IF(O9267&lt;="4",MID(L9267,1,O9267-1),IF(O9267="5",MID(L9267,1,4),IF(O9267="6",MID(L9267,1,6),IF(AND(O9267="7",G9267="0"),MID(L9267,1,6),MID(L9267,1,7))))))</f>
        <v>791104</v>
      </c>
      <c r="J9267" s="11" t="n">
        <v>2026</v>
      </c>
      <c r="K9267" s="11" t="s">
        <v>15</v>
      </c>
      <c r="L9267" s="32" t="n">
        <v>79110407</v>
      </c>
      <c r="M9267" s="1" t="s">
        <v>3985</v>
      </c>
      <c r="N9267" s="15" t="str">
        <f aca="false">IF(ISERROR(VLOOKUP(P9267,$I$2:$I$5308,1,FALSE()))=FALSE(),"S","A")</f>
        <v>A</v>
      </c>
      <c r="O9267" s="15" t="str">
        <f aca="false">IF(H9267&lt;&gt;"0","7",IF(G9267&lt;&gt;"0","6",IF(F9267&lt;&gt;"00","5",IF(E9267&lt;&gt;"0","4",IF(D9267&lt;&gt;"0","3",IF(C9267&lt;&gt;"0","2",IF(B9267&lt;&gt;"0","1","-x-")))))))</f>
        <v>7</v>
      </c>
      <c r="P9267" s="16" t="str">
        <f aca="false">IF(O9267="1",MID(L9267,1,1),IF(O9267="2",MID(L9267,1,2),IF(O9267="3",MID(L9267,1,3),IF(O9267="4",MID(L9267,1,4),IF(O9267="5",MID(L9267,1,6),IF(O9267="6",MID(L9267,1,7),IF(O9267="7",MID(L9267,1,8),IF(O9267="8",MID(L9267,1,10)))))))))</f>
        <v>79110407</v>
      </c>
      <c r="Q9267" s="1"/>
      <c r="R9267" s="1"/>
      <c r="S9267" s="1"/>
      <c r="T9267" s="1"/>
      <c r="U9267" s="1"/>
      <c r="V9267" s="1"/>
      <c r="W9267" s="1"/>
      <c r="X9267" s="1"/>
      <c r="Y9267" s="1"/>
      <c r="Z9267" s="1"/>
      <c r="AA9267" s="1"/>
      <c r="AB9267" s="1"/>
      <c r="AC9267" s="1"/>
      <c r="AD9267" s="1"/>
      <c r="AE9267" s="1"/>
      <c r="AF9267" s="1"/>
      <c r="AG9267" s="1"/>
      <c r="AH9267" s="1"/>
      <c r="AI9267" s="1"/>
      <c r="AJ9267" s="1"/>
    </row>
    <row r="9268" customFormat="false" ht="15.75" hidden="false" customHeight="true" outlineLevel="0" collapsed="false">
      <c r="A9268" s="1"/>
      <c r="B9268" s="11" t="str">
        <f aca="false">MID(L9268,1,1)</f>
        <v>7</v>
      </c>
      <c r="C9268" s="11" t="str">
        <f aca="false">MID(L9268,2,1)</f>
        <v>9</v>
      </c>
      <c r="D9268" s="11" t="str">
        <f aca="false">MID(L9268,3,1)</f>
        <v>1</v>
      </c>
      <c r="E9268" s="11" t="str">
        <f aca="false">MID(L9268,4,1)</f>
        <v>1</v>
      </c>
      <c r="F9268" s="11" t="str">
        <f aca="false">MID(L9268,5,2)</f>
        <v>04</v>
      </c>
      <c r="G9268" s="11" t="str">
        <f aca="false">MID(L9268,7,1)</f>
        <v>0</v>
      </c>
      <c r="H9268" s="11" t="str">
        <f aca="false">MID(L9268,8,1)</f>
        <v>8</v>
      </c>
      <c r="I9268" s="12" t="str">
        <f aca="false">IF(O9268="1","-x-",IF(O9268&lt;="4",MID(L9268,1,O9268-1),IF(O9268="5",MID(L9268,1,4),IF(O9268="6",MID(L9268,1,6),IF(AND(O9268="7",G9268="0"),MID(L9268,1,6),MID(L9268,1,7))))))</f>
        <v>791104</v>
      </c>
      <c r="J9268" s="11" t="n">
        <v>2026</v>
      </c>
      <c r="K9268" s="11" t="s">
        <v>15</v>
      </c>
      <c r="L9268" s="32" t="n">
        <v>79110408</v>
      </c>
      <c r="M9268" s="1" t="s">
        <v>3986</v>
      </c>
      <c r="N9268" s="15" t="str">
        <f aca="false">IF(ISERROR(VLOOKUP(P9268,$I$2:$I$5308,1,FALSE()))=FALSE(),"S","A")</f>
        <v>A</v>
      </c>
      <c r="O9268" s="15" t="str">
        <f aca="false">IF(H9268&lt;&gt;"0","7",IF(G9268&lt;&gt;"0","6",IF(F9268&lt;&gt;"00","5",IF(E9268&lt;&gt;"0","4",IF(D9268&lt;&gt;"0","3",IF(C9268&lt;&gt;"0","2",IF(B9268&lt;&gt;"0","1","-x-")))))))</f>
        <v>7</v>
      </c>
      <c r="P9268" s="16" t="str">
        <f aca="false">IF(O9268="1",MID(L9268,1,1),IF(O9268="2",MID(L9268,1,2),IF(O9268="3",MID(L9268,1,3),IF(O9268="4",MID(L9268,1,4),IF(O9268="5",MID(L9268,1,6),IF(O9268="6",MID(L9268,1,7),IF(O9268="7",MID(L9268,1,8),IF(O9268="8",MID(L9268,1,10)))))))))</f>
        <v>79110408</v>
      </c>
      <c r="Q9268" s="1"/>
      <c r="R9268" s="1"/>
      <c r="S9268" s="1"/>
      <c r="T9268" s="1"/>
      <c r="U9268" s="1"/>
      <c r="V9268" s="1"/>
      <c r="W9268" s="1"/>
      <c r="X9268" s="1"/>
      <c r="Y9268" s="1"/>
      <c r="Z9268" s="1"/>
      <c r="AA9268" s="1"/>
      <c r="AB9268" s="1"/>
      <c r="AC9268" s="1"/>
      <c r="AD9268" s="1"/>
      <c r="AE9268" s="1"/>
      <c r="AF9268" s="1"/>
      <c r="AG9268" s="1"/>
      <c r="AH9268" s="1"/>
      <c r="AI9268" s="1"/>
      <c r="AJ9268" s="1"/>
    </row>
    <row r="9269" customFormat="false" ht="15.75" hidden="false" customHeight="true" outlineLevel="0" collapsed="false">
      <c r="A9269" s="1"/>
      <c r="B9269" s="11" t="str">
        <f aca="false">MID(L9269,1,1)</f>
        <v>7</v>
      </c>
      <c r="C9269" s="11" t="str">
        <f aca="false">MID(L9269,2,1)</f>
        <v>9</v>
      </c>
      <c r="D9269" s="11" t="str">
        <f aca="false">MID(L9269,3,1)</f>
        <v>1</v>
      </c>
      <c r="E9269" s="11" t="str">
        <f aca="false">MID(L9269,4,1)</f>
        <v>1</v>
      </c>
      <c r="F9269" s="11" t="str">
        <f aca="false">MID(L9269,5,2)</f>
        <v>05</v>
      </c>
      <c r="G9269" s="11" t="str">
        <f aca="false">MID(L9269,7,1)</f>
        <v>0</v>
      </c>
      <c r="H9269" s="11" t="str">
        <f aca="false">MID(L9269,8,1)</f>
        <v>0</v>
      </c>
      <c r="I9269" s="12" t="str">
        <f aca="false">IF(O9269="1","-x-",IF(O9269&lt;="4",MID(L9269,1,O9269-1),IF(O9269="5",MID(L9269,1,4),IF(O9269="6",MID(L9269,1,6),IF(AND(O9269="7",G9269="0"),MID(L9269,1,6),MID(L9269,1,7))))))</f>
        <v>7911</v>
      </c>
      <c r="J9269" s="11" t="n">
        <v>2026</v>
      </c>
      <c r="K9269" s="11" t="s">
        <v>15</v>
      </c>
      <c r="L9269" s="32" t="n">
        <v>79110500</v>
      </c>
      <c r="M9269" s="1" t="s">
        <v>3987</v>
      </c>
      <c r="N9269" s="15" t="s">
        <v>5190</v>
      </c>
      <c r="O9269" s="15" t="str">
        <f aca="false">IF(H9269&lt;&gt;"0","7",IF(G9269&lt;&gt;"0","6",IF(F9269&lt;&gt;"00","5",IF(E9269&lt;&gt;"0","4",IF(D9269&lt;&gt;"0","3",IF(C9269&lt;&gt;"0","2",IF(B9269&lt;&gt;"0","1","-x-")))))))</f>
        <v>5</v>
      </c>
      <c r="P9269" s="16" t="str">
        <f aca="false">IF(O9269="1",MID(L9269,1,1),IF(O9269="2",MID(L9269,1,2),IF(O9269="3",MID(L9269,1,3),IF(O9269="4",MID(L9269,1,4),IF(O9269="5",MID(L9269,1,6),IF(O9269="6",MID(L9269,1,7),IF(O9269="7",MID(L9269,1,8),IF(O9269="8",MID(L9269,1,10)))))))))</f>
        <v>791105</v>
      </c>
      <c r="Q9269" s="1"/>
      <c r="R9269" s="1"/>
      <c r="S9269" s="1"/>
      <c r="T9269" s="1"/>
      <c r="U9269" s="1"/>
      <c r="V9269" s="1"/>
      <c r="W9269" s="1"/>
      <c r="X9269" s="1"/>
      <c r="Y9269" s="1"/>
      <c r="Z9269" s="1"/>
      <c r="AA9269" s="1"/>
      <c r="AB9269" s="1"/>
      <c r="AC9269" s="1"/>
      <c r="AD9269" s="1"/>
      <c r="AE9269" s="1"/>
      <c r="AF9269" s="1"/>
      <c r="AG9269" s="1"/>
      <c r="AH9269" s="1"/>
      <c r="AI9269" s="1"/>
      <c r="AJ9269" s="1"/>
    </row>
    <row r="9270" customFormat="false" ht="15.75" hidden="false" customHeight="true" outlineLevel="0" collapsed="false">
      <c r="A9270" s="1"/>
      <c r="B9270" s="11" t="str">
        <f aca="false">MID(L9270,1,1)</f>
        <v>7</v>
      </c>
      <c r="C9270" s="11" t="str">
        <f aca="false">MID(L9270,2,1)</f>
        <v>9</v>
      </c>
      <c r="D9270" s="11" t="str">
        <f aca="false">MID(L9270,3,1)</f>
        <v>1</v>
      </c>
      <c r="E9270" s="11" t="str">
        <f aca="false">MID(L9270,4,1)</f>
        <v>1</v>
      </c>
      <c r="F9270" s="11" t="str">
        <f aca="false">MID(L9270,5,2)</f>
        <v>05</v>
      </c>
      <c r="G9270" s="11" t="str">
        <f aca="false">MID(L9270,7,1)</f>
        <v>0</v>
      </c>
      <c r="H9270" s="11" t="str">
        <f aca="false">MID(L9270,8,1)</f>
        <v>1</v>
      </c>
      <c r="I9270" s="12" t="str">
        <f aca="false">IF(O9270="1","-x-",IF(O9270&lt;="4",MID(L9270,1,O9270-1),IF(O9270="5",MID(L9270,1,4),IF(O9270="6",MID(L9270,1,6),IF(AND(O9270="7",G9270="0"),MID(L9270,1,6),MID(L9270,1,7))))))</f>
        <v>791105</v>
      </c>
      <c r="J9270" s="11" t="n">
        <v>2026</v>
      </c>
      <c r="K9270" s="11" t="s">
        <v>15</v>
      </c>
      <c r="L9270" s="32" t="n">
        <v>79110501</v>
      </c>
      <c r="M9270" s="1" t="s">
        <v>3988</v>
      </c>
      <c r="N9270" s="15" t="str">
        <f aca="false">IF(ISERROR(VLOOKUP(P9270,$I$2:$I$5308,1,FALSE()))=FALSE(),"S","A")</f>
        <v>A</v>
      </c>
      <c r="O9270" s="15" t="str">
        <f aca="false">IF(H9270&lt;&gt;"0","7",IF(G9270&lt;&gt;"0","6",IF(F9270&lt;&gt;"00","5",IF(E9270&lt;&gt;"0","4",IF(D9270&lt;&gt;"0","3",IF(C9270&lt;&gt;"0","2",IF(B9270&lt;&gt;"0","1","-x-")))))))</f>
        <v>7</v>
      </c>
      <c r="P9270" s="16" t="str">
        <f aca="false">IF(O9270="1",MID(L9270,1,1),IF(O9270="2",MID(L9270,1,2),IF(O9270="3",MID(L9270,1,3),IF(O9270="4",MID(L9270,1,4),IF(O9270="5",MID(L9270,1,6),IF(O9270="6",MID(L9270,1,7),IF(O9270="7",MID(L9270,1,8),IF(O9270="8",MID(L9270,1,10)))))))))</f>
        <v>79110501</v>
      </c>
      <c r="Q9270" s="1"/>
      <c r="R9270" s="1"/>
      <c r="S9270" s="1"/>
      <c r="T9270" s="1"/>
      <c r="U9270" s="1"/>
      <c r="V9270" s="1"/>
      <c r="W9270" s="1"/>
      <c r="X9270" s="1"/>
      <c r="Y9270" s="1"/>
      <c r="Z9270" s="1"/>
      <c r="AA9270" s="1"/>
      <c r="AB9270" s="1"/>
      <c r="AC9270" s="1"/>
      <c r="AD9270" s="1"/>
      <c r="AE9270" s="1"/>
      <c r="AF9270" s="1"/>
      <c r="AG9270" s="1"/>
      <c r="AH9270" s="1"/>
      <c r="AI9270" s="1"/>
      <c r="AJ9270" s="1"/>
    </row>
    <row r="9271" customFormat="false" ht="15.75" hidden="false" customHeight="true" outlineLevel="0" collapsed="false">
      <c r="A9271" s="1"/>
      <c r="B9271" s="11" t="str">
        <f aca="false">MID(L9271,1,1)</f>
        <v>7</v>
      </c>
      <c r="C9271" s="11" t="str">
        <f aca="false">MID(L9271,2,1)</f>
        <v>9</v>
      </c>
      <c r="D9271" s="11" t="str">
        <f aca="false">MID(L9271,3,1)</f>
        <v>1</v>
      </c>
      <c r="E9271" s="11" t="str">
        <f aca="false">MID(L9271,4,1)</f>
        <v>1</v>
      </c>
      <c r="F9271" s="11" t="str">
        <f aca="false">MID(L9271,5,2)</f>
        <v>05</v>
      </c>
      <c r="G9271" s="11" t="str">
        <f aca="false">MID(L9271,7,1)</f>
        <v>0</v>
      </c>
      <c r="H9271" s="11" t="str">
        <f aca="false">MID(L9271,8,1)</f>
        <v>2</v>
      </c>
      <c r="I9271" s="12" t="str">
        <f aca="false">IF(O9271="1","-x-",IF(O9271&lt;="4",MID(L9271,1,O9271-1),IF(O9271="5",MID(L9271,1,4),IF(O9271="6",MID(L9271,1,6),IF(AND(O9271="7",G9271="0"),MID(L9271,1,6),MID(L9271,1,7))))))</f>
        <v>791105</v>
      </c>
      <c r="J9271" s="11" t="n">
        <v>2026</v>
      </c>
      <c r="K9271" s="11" t="s">
        <v>15</v>
      </c>
      <c r="L9271" s="32" t="n">
        <v>79110502</v>
      </c>
      <c r="M9271" s="1" t="s">
        <v>3989</v>
      </c>
      <c r="N9271" s="15" t="str">
        <f aca="false">IF(ISERROR(VLOOKUP(P9271,$I$2:$I$5308,1,FALSE()))=FALSE(),"S","A")</f>
        <v>A</v>
      </c>
      <c r="O9271" s="15" t="str">
        <f aca="false">IF(H9271&lt;&gt;"0","7",IF(G9271&lt;&gt;"0","6",IF(F9271&lt;&gt;"00","5",IF(E9271&lt;&gt;"0","4",IF(D9271&lt;&gt;"0","3",IF(C9271&lt;&gt;"0","2",IF(B9271&lt;&gt;"0","1","-x-")))))))</f>
        <v>7</v>
      </c>
      <c r="P9271" s="16" t="str">
        <f aca="false">IF(O9271="1",MID(L9271,1,1),IF(O9271="2",MID(L9271,1,2),IF(O9271="3",MID(L9271,1,3),IF(O9271="4",MID(L9271,1,4),IF(O9271="5",MID(L9271,1,6),IF(O9271="6",MID(L9271,1,7),IF(O9271="7",MID(L9271,1,8),IF(O9271="8",MID(L9271,1,10)))))))))</f>
        <v>79110502</v>
      </c>
      <c r="Q9271" s="1"/>
      <c r="R9271" s="1"/>
      <c r="S9271" s="1"/>
      <c r="T9271" s="1"/>
      <c r="U9271" s="1"/>
      <c r="V9271" s="1"/>
      <c r="W9271" s="1"/>
      <c r="X9271" s="1"/>
      <c r="Y9271" s="1"/>
      <c r="Z9271" s="1"/>
      <c r="AA9271" s="1"/>
      <c r="AB9271" s="1"/>
      <c r="AC9271" s="1"/>
      <c r="AD9271" s="1"/>
      <c r="AE9271" s="1"/>
      <c r="AF9271" s="1"/>
      <c r="AG9271" s="1"/>
      <c r="AH9271" s="1"/>
      <c r="AI9271" s="1"/>
      <c r="AJ9271" s="1"/>
    </row>
    <row r="9272" customFormat="false" ht="15.75" hidden="false" customHeight="true" outlineLevel="0" collapsed="false">
      <c r="A9272" s="1"/>
      <c r="B9272" s="11" t="str">
        <f aca="false">MID(L9272,1,1)</f>
        <v>7</v>
      </c>
      <c r="C9272" s="11" t="str">
        <f aca="false">MID(L9272,2,1)</f>
        <v>9</v>
      </c>
      <c r="D9272" s="11" t="str">
        <f aca="false">MID(L9272,3,1)</f>
        <v>1</v>
      </c>
      <c r="E9272" s="11" t="str">
        <f aca="false">MID(L9272,4,1)</f>
        <v>1</v>
      </c>
      <c r="F9272" s="11" t="str">
        <f aca="false">MID(L9272,5,2)</f>
        <v>05</v>
      </c>
      <c r="G9272" s="11" t="str">
        <f aca="false">MID(L9272,7,1)</f>
        <v>0</v>
      </c>
      <c r="H9272" s="11" t="str">
        <f aca="false">MID(L9272,8,1)</f>
        <v>3</v>
      </c>
      <c r="I9272" s="12" t="str">
        <f aca="false">IF(O9272="1","-x-",IF(O9272&lt;="4",MID(L9272,1,O9272-1),IF(O9272="5",MID(L9272,1,4),IF(O9272="6",MID(L9272,1,6),IF(AND(O9272="7",G9272="0"),MID(L9272,1,6),MID(L9272,1,7))))))</f>
        <v>791105</v>
      </c>
      <c r="J9272" s="11" t="n">
        <v>2026</v>
      </c>
      <c r="K9272" s="11" t="s">
        <v>15</v>
      </c>
      <c r="L9272" s="32" t="n">
        <v>79110503</v>
      </c>
      <c r="M9272" s="1" t="s">
        <v>3990</v>
      </c>
      <c r="N9272" s="15" t="str">
        <f aca="false">IF(ISERROR(VLOOKUP(P9272,$I$2:$I$5308,1,FALSE()))=FALSE(),"S","A")</f>
        <v>A</v>
      </c>
      <c r="O9272" s="15" t="str">
        <f aca="false">IF(H9272&lt;&gt;"0","7",IF(G9272&lt;&gt;"0","6",IF(F9272&lt;&gt;"00","5",IF(E9272&lt;&gt;"0","4",IF(D9272&lt;&gt;"0","3",IF(C9272&lt;&gt;"0","2",IF(B9272&lt;&gt;"0","1","-x-")))))))</f>
        <v>7</v>
      </c>
      <c r="P9272" s="16" t="str">
        <f aca="false">IF(O9272="1",MID(L9272,1,1),IF(O9272="2",MID(L9272,1,2),IF(O9272="3",MID(L9272,1,3),IF(O9272="4",MID(L9272,1,4),IF(O9272="5",MID(L9272,1,6),IF(O9272="6",MID(L9272,1,7),IF(O9272="7",MID(L9272,1,8),IF(O9272="8",MID(L9272,1,10)))))))))</f>
        <v>79110503</v>
      </c>
      <c r="Q9272" s="1"/>
      <c r="R9272" s="1"/>
      <c r="S9272" s="1"/>
      <c r="T9272" s="1"/>
      <c r="U9272" s="1"/>
      <c r="V9272" s="1"/>
      <c r="W9272" s="1"/>
      <c r="X9272" s="1"/>
      <c r="Y9272" s="1"/>
      <c r="Z9272" s="1"/>
      <c r="AA9272" s="1"/>
      <c r="AB9272" s="1"/>
      <c r="AC9272" s="1"/>
      <c r="AD9272" s="1"/>
      <c r="AE9272" s="1"/>
      <c r="AF9272" s="1"/>
      <c r="AG9272" s="1"/>
      <c r="AH9272" s="1"/>
      <c r="AI9272" s="1"/>
      <c r="AJ9272" s="1"/>
    </row>
    <row r="9273" customFormat="false" ht="15.75" hidden="false" customHeight="true" outlineLevel="0" collapsed="false">
      <c r="A9273" s="1"/>
      <c r="B9273" s="11" t="str">
        <f aca="false">MID(L9273,1,1)</f>
        <v>7</v>
      </c>
      <c r="C9273" s="11" t="str">
        <f aca="false">MID(L9273,2,1)</f>
        <v>9</v>
      </c>
      <c r="D9273" s="11" t="str">
        <f aca="false">MID(L9273,3,1)</f>
        <v>1</v>
      </c>
      <c r="E9273" s="11" t="str">
        <f aca="false">MID(L9273,4,1)</f>
        <v>1</v>
      </c>
      <c r="F9273" s="11" t="str">
        <f aca="false">MID(L9273,5,2)</f>
        <v>05</v>
      </c>
      <c r="G9273" s="11" t="str">
        <f aca="false">MID(L9273,7,1)</f>
        <v>0</v>
      </c>
      <c r="H9273" s="11" t="str">
        <f aca="false">MID(L9273,8,1)</f>
        <v>4</v>
      </c>
      <c r="I9273" s="12" t="str">
        <f aca="false">IF(O9273="1","-x-",IF(O9273&lt;="4",MID(L9273,1,O9273-1),IF(O9273="5",MID(L9273,1,4),IF(O9273="6",MID(L9273,1,6),IF(AND(O9273="7",G9273="0"),MID(L9273,1,6),MID(L9273,1,7))))))</f>
        <v>791105</v>
      </c>
      <c r="J9273" s="11" t="n">
        <v>2026</v>
      </c>
      <c r="K9273" s="11" t="s">
        <v>15</v>
      </c>
      <c r="L9273" s="32" t="n">
        <v>79110504</v>
      </c>
      <c r="M9273" s="1" t="s">
        <v>3991</v>
      </c>
      <c r="N9273" s="15" t="str">
        <f aca="false">IF(ISERROR(VLOOKUP(P9273,$I$2:$I$5308,1,FALSE()))=FALSE(),"S","A")</f>
        <v>A</v>
      </c>
      <c r="O9273" s="15" t="str">
        <f aca="false">IF(H9273&lt;&gt;"0","7",IF(G9273&lt;&gt;"0","6",IF(F9273&lt;&gt;"00","5",IF(E9273&lt;&gt;"0","4",IF(D9273&lt;&gt;"0","3",IF(C9273&lt;&gt;"0","2",IF(B9273&lt;&gt;"0","1","-x-")))))))</f>
        <v>7</v>
      </c>
      <c r="P9273" s="16" t="str">
        <f aca="false">IF(O9273="1",MID(L9273,1,1),IF(O9273="2",MID(L9273,1,2),IF(O9273="3",MID(L9273,1,3),IF(O9273="4",MID(L9273,1,4),IF(O9273="5",MID(L9273,1,6),IF(O9273="6",MID(L9273,1,7),IF(O9273="7",MID(L9273,1,8),IF(O9273="8",MID(L9273,1,10)))))))))</f>
        <v>79110504</v>
      </c>
      <c r="Q9273" s="1"/>
      <c r="R9273" s="1"/>
      <c r="S9273" s="1"/>
      <c r="T9273" s="1"/>
      <c r="U9273" s="1"/>
      <c r="V9273" s="1"/>
      <c r="W9273" s="1"/>
      <c r="X9273" s="1"/>
      <c r="Y9273" s="1"/>
      <c r="Z9273" s="1"/>
      <c r="AA9273" s="1"/>
      <c r="AB9273" s="1"/>
      <c r="AC9273" s="1"/>
      <c r="AD9273" s="1"/>
      <c r="AE9273" s="1"/>
      <c r="AF9273" s="1"/>
      <c r="AG9273" s="1"/>
      <c r="AH9273" s="1"/>
      <c r="AI9273" s="1"/>
      <c r="AJ9273" s="1"/>
    </row>
    <row r="9274" customFormat="false" ht="15.75" hidden="false" customHeight="true" outlineLevel="0" collapsed="false">
      <c r="A9274" s="1"/>
      <c r="B9274" s="11" t="str">
        <f aca="false">MID(L9274,1,1)</f>
        <v>7</v>
      </c>
      <c r="C9274" s="11" t="str">
        <f aca="false">MID(L9274,2,1)</f>
        <v>9</v>
      </c>
      <c r="D9274" s="11" t="str">
        <f aca="false">MID(L9274,3,1)</f>
        <v>1</v>
      </c>
      <c r="E9274" s="11" t="str">
        <f aca="false">MID(L9274,4,1)</f>
        <v>1</v>
      </c>
      <c r="F9274" s="11" t="str">
        <f aca="false">MID(L9274,5,2)</f>
        <v>05</v>
      </c>
      <c r="G9274" s="11" t="str">
        <f aca="false">MID(L9274,7,1)</f>
        <v>0</v>
      </c>
      <c r="H9274" s="11" t="str">
        <f aca="false">MID(L9274,8,1)</f>
        <v>5</v>
      </c>
      <c r="I9274" s="12" t="str">
        <f aca="false">IF(O9274="1","-x-",IF(O9274&lt;="4",MID(L9274,1,O9274-1),IF(O9274="5",MID(L9274,1,4),IF(O9274="6",MID(L9274,1,6),IF(AND(O9274="7",G9274="0"),MID(L9274,1,6),MID(L9274,1,7))))))</f>
        <v>791105</v>
      </c>
      <c r="J9274" s="11" t="n">
        <v>2026</v>
      </c>
      <c r="K9274" s="11" t="s">
        <v>15</v>
      </c>
      <c r="L9274" s="32" t="n">
        <v>79110505</v>
      </c>
      <c r="M9274" s="1" t="s">
        <v>3992</v>
      </c>
      <c r="N9274" s="15" t="str">
        <f aca="false">IF(ISERROR(VLOOKUP(P9274,$I$2:$I$5308,1,FALSE()))=FALSE(),"S","A")</f>
        <v>A</v>
      </c>
      <c r="O9274" s="15" t="str">
        <f aca="false">IF(H9274&lt;&gt;"0","7",IF(G9274&lt;&gt;"0","6",IF(F9274&lt;&gt;"00","5",IF(E9274&lt;&gt;"0","4",IF(D9274&lt;&gt;"0","3",IF(C9274&lt;&gt;"0","2",IF(B9274&lt;&gt;"0","1","-x-")))))))</f>
        <v>7</v>
      </c>
      <c r="P9274" s="16" t="str">
        <f aca="false">IF(O9274="1",MID(L9274,1,1),IF(O9274="2",MID(L9274,1,2),IF(O9274="3",MID(L9274,1,3),IF(O9274="4",MID(L9274,1,4),IF(O9274="5",MID(L9274,1,6),IF(O9274="6",MID(L9274,1,7),IF(O9274="7",MID(L9274,1,8),IF(O9274="8",MID(L9274,1,10)))))))))</f>
        <v>79110505</v>
      </c>
      <c r="Q9274" s="1"/>
      <c r="R9274" s="1"/>
      <c r="S9274" s="1"/>
      <c r="T9274" s="1"/>
      <c r="U9274" s="1"/>
      <c r="V9274" s="1"/>
      <c r="W9274" s="1"/>
      <c r="X9274" s="1"/>
      <c r="Y9274" s="1"/>
      <c r="Z9274" s="1"/>
      <c r="AA9274" s="1"/>
      <c r="AB9274" s="1"/>
      <c r="AC9274" s="1"/>
      <c r="AD9274" s="1"/>
      <c r="AE9274" s="1"/>
      <c r="AF9274" s="1"/>
      <c r="AG9274" s="1"/>
      <c r="AH9274" s="1"/>
      <c r="AI9274" s="1"/>
      <c r="AJ9274" s="1"/>
    </row>
    <row r="9275" customFormat="false" ht="15.75" hidden="false" customHeight="true" outlineLevel="0" collapsed="false">
      <c r="A9275" s="1"/>
      <c r="B9275" s="11" t="str">
        <f aca="false">MID(L9275,1,1)</f>
        <v>7</v>
      </c>
      <c r="C9275" s="11" t="str">
        <f aca="false">MID(L9275,2,1)</f>
        <v>9</v>
      </c>
      <c r="D9275" s="11" t="str">
        <f aca="false">MID(L9275,3,1)</f>
        <v>1</v>
      </c>
      <c r="E9275" s="11" t="str">
        <f aca="false">MID(L9275,4,1)</f>
        <v>1</v>
      </c>
      <c r="F9275" s="11" t="str">
        <f aca="false">MID(L9275,5,2)</f>
        <v>05</v>
      </c>
      <c r="G9275" s="11" t="str">
        <f aca="false">MID(L9275,7,1)</f>
        <v>0</v>
      </c>
      <c r="H9275" s="11" t="str">
        <f aca="false">MID(L9275,8,1)</f>
        <v>6</v>
      </c>
      <c r="I9275" s="12" t="str">
        <f aca="false">IF(O9275="1","-x-",IF(O9275&lt;="4",MID(L9275,1,O9275-1),IF(O9275="5",MID(L9275,1,4),IF(O9275="6",MID(L9275,1,6),IF(AND(O9275="7",G9275="0"),MID(L9275,1,6),MID(L9275,1,7))))))</f>
        <v>791105</v>
      </c>
      <c r="J9275" s="11" t="n">
        <v>2026</v>
      </c>
      <c r="K9275" s="11" t="s">
        <v>15</v>
      </c>
      <c r="L9275" s="32" t="n">
        <v>79110506</v>
      </c>
      <c r="M9275" s="1" t="s">
        <v>3993</v>
      </c>
      <c r="N9275" s="15" t="str">
        <f aca="false">IF(ISERROR(VLOOKUP(P9275,$I$2:$I$5308,1,FALSE()))=FALSE(),"S","A")</f>
        <v>A</v>
      </c>
      <c r="O9275" s="15" t="str">
        <f aca="false">IF(H9275&lt;&gt;"0","7",IF(G9275&lt;&gt;"0","6",IF(F9275&lt;&gt;"00","5",IF(E9275&lt;&gt;"0","4",IF(D9275&lt;&gt;"0","3",IF(C9275&lt;&gt;"0","2",IF(B9275&lt;&gt;"0","1","-x-")))))))</f>
        <v>7</v>
      </c>
      <c r="P9275" s="16" t="str">
        <f aca="false">IF(O9275="1",MID(L9275,1,1),IF(O9275="2",MID(L9275,1,2),IF(O9275="3",MID(L9275,1,3),IF(O9275="4",MID(L9275,1,4),IF(O9275="5",MID(L9275,1,6),IF(O9275="6",MID(L9275,1,7),IF(O9275="7",MID(L9275,1,8),IF(O9275="8",MID(L9275,1,10)))))))))</f>
        <v>79110506</v>
      </c>
      <c r="Q9275" s="1"/>
      <c r="R9275" s="1"/>
      <c r="S9275" s="1"/>
      <c r="T9275" s="1"/>
      <c r="U9275" s="1"/>
      <c r="V9275" s="1"/>
      <c r="W9275" s="1"/>
      <c r="X9275" s="1"/>
      <c r="Y9275" s="1"/>
      <c r="Z9275" s="1"/>
      <c r="AA9275" s="1"/>
      <c r="AB9275" s="1"/>
      <c r="AC9275" s="1"/>
      <c r="AD9275" s="1"/>
      <c r="AE9275" s="1"/>
      <c r="AF9275" s="1"/>
      <c r="AG9275" s="1"/>
      <c r="AH9275" s="1"/>
      <c r="AI9275" s="1"/>
      <c r="AJ9275" s="1"/>
    </row>
    <row r="9276" customFormat="false" ht="15.75" hidden="false" customHeight="true" outlineLevel="0" collapsed="false">
      <c r="A9276" s="1"/>
      <c r="B9276" s="11" t="str">
        <f aca="false">MID(L9276,1,1)</f>
        <v>7</v>
      </c>
      <c r="C9276" s="11" t="str">
        <f aca="false">MID(L9276,2,1)</f>
        <v>9</v>
      </c>
      <c r="D9276" s="11" t="str">
        <f aca="false">MID(L9276,3,1)</f>
        <v>1</v>
      </c>
      <c r="E9276" s="11" t="str">
        <f aca="false">MID(L9276,4,1)</f>
        <v>1</v>
      </c>
      <c r="F9276" s="11" t="str">
        <f aca="false">MID(L9276,5,2)</f>
        <v>05</v>
      </c>
      <c r="G9276" s="11" t="str">
        <f aca="false">MID(L9276,7,1)</f>
        <v>0</v>
      </c>
      <c r="H9276" s="11" t="str">
        <f aca="false">MID(L9276,8,1)</f>
        <v>7</v>
      </c>
      <c r="I9276" s="12" t="str">
        <f aca="false">IF(O9276="1","-x-",IF(O9276&lt;="4",MID(L9276,1,O9276-1),IF(O9276="5",MID(L9276,1,4),IF(O9276="6",MID(L9276,1,6),IF(AND(O9276="7",G9276="0"),MID(L9276,1,6),MID(L9276,1,7))))))</f>
        <v>791105</v>
      </c>
      <c r="J9276" s="11" t="n">
        <v>2026</v>
      </c>
      <c r="K9276" s="11" t="s">
        <v>15</v>
      </c>
      <c r="L9276" s="32" t="n">
        <v>79110507</v>
      </c>
      <c r="M9276" s="1" t="s">
        <v>3994</v>
      </c>
      <c r="N9276" s="15" t="str">
        <f aca="false">IF(ISERROR(VLOOKUP(P9276,$I$2:$I$5308,1,FALSE()))=FALSE(),"S","A")</f>
        <v>A</v>
      </c>
      <c r="O9276" s="15" t="str">
        <f aca="false">IF(H9276&lt;&gt;"0","7",IF(G9276&lt;&gt;"0","6",IF(F9276&lt;&gt;"00","5",IF(E9276&lt;&gt;"0","4",IF(D9276&lt;&gt;"0","3",IF(C9276&lt;&gt;"0","2",IF(B9276&lt;&gt;"0","1","-x-")))))))</f>
        <v>7</v>
      </c>
      <c r="P9276" s="16" t="str">
        <f aca="false">IF(O9276="1",MID(L9276,1,1),IF(O9276="2",MID(L9276,1,2),IF(O9276="3",MID(L9276,1,3),IF(O9276="4",MID(L9276,1,4),IF(O9276="5",MID(L9276,1,6),IF(O9276="6",MID(L9276,1,7),IF(O9276="7",MID(L9276,1,8),IF(O9276="8",MID(L9276,1,10)))))))))</f>
        <v>79110507</v>
      </c>
      <c r="Q9276" s="1"/>
      <c r="R9276" s="1"/>
      <c r="S9276" s="1"/>
      <c r="T9276" s="1"/>
      <c r="U9276" s="1"/>
      <c r="V9276" s="1"/>
      <c r="W9276" s="1"/>
      <c r="X9276" s="1"/>
      <c r="Y9276" s="1"/>
      <c r="Z9276" s="1"/>
      <c r="AA9276" s="1"/>
      <c r="AB9276" s="1"/>
      <c r="AC9276" s="1"/>
      <c r="AD9276" s="1"/>
      <c r="AE9276" s="1"/>
      <c r="AF9276" s="1"/>
      <c r="AG9276" s="1"/>
      <c r="AH9276" s="1"/>
      <c r="AI9276" s="1"/>
      <c r="AJ9276" s="1"/>
    </row>
    <row r="9277" customFormat="false" ht="15.75" hidden="false" customHeight="true" outlineLevel="0" collapsed="false">
      <c r="A9277" s="1"/>
      <c r="B9277" s="11" t="str">
        <f aca="false">MID(L9277,1,1)</f>
        <v>7</v>
      </c>
      <c r="C9277" s="11" t="str">
        <f aca="false">MID(L9277,2,1)</f>
        <v>9</v>
      </c>
      <c r="D9277" s="11" t="str">
        <f aca="false">MID(L9277,3,1)</f>
        <v>1</v>
      </c>
      <c r="E9277" s="11" t="str">
        <f aca="false">MID(L9277,4,1)</f>
        <v>1</v>
      </c>
      <c r="F9277" s="11" t="str">
        <f aca="false">MID(L9277,5,2)</f>
        <v>05</v>
      </c>
      <c r="G9277" s="11" t="str">
        <f aca="false">MID(L9277,7,1)</f>
        <v>0</v>
      </c>
      <c r="H9277" s="11" t="str">
        <f aca="false">MID(L9277,8,1)</f>
        <v>8</v>
      </c>
      <c r="I9277" s="12" t="str">
        <f aca="false">IF(O9277="1","-x-",IF(O9277&lt;="4",MID(L9277,1,O9277-1),IF(O9277="5",MID(L9277,1,4),IF(O9277="6",MID(L9277,1,6),IF(AND(O9277="7",G9277="0"),MID(L9277,1,6),MID(L9277,1,7))))))</f>
        <v>791105</v>
      </c>
      <c r="J9277" s="11" t="n">
        <v>2026</v>
      </c>
      <c r="K9277" s="11" t="s">
        <v>15</v>
      </c>
      <c r="L9277" s="32" t="n">
        <v>79110508</v>
      </c>
      <c r="M9277" s="1" t="s">
        <v>3995</v>
      </c>
      <c r="N9277" s="15" t="str">
        <f aca="false">IF(ISERROR(VLOOKUP(P9277,$I$2:$I$5308,1,FALSE()))=FALSE(),"S","A")</f>
        <v>A</v>
      </c>
      <c r="O9277" s="15" t="str">
        <f aca="false">IF(H9277&lt;&gt;"0","7",IF(G9277&lt;&gt;"0","6",IF(F9277&lt;&gt;"00","5",IF(E9277&lt;&gt;"0","4",IF(D9277&lt;&gt;"0","3",IF(C9277&lt;&gt;"0","2",IF(B9277&lt;&gt;"0","1","-x-")))))))</f>
        <v>7</v>
      </c>
      <c r="P9277" s="16" t="str">
        <f aca="false">IF(O9277="1",MID(L9277,1,1),IF(O9277="2",MID(L9277,1,2),IF(O9277="3",MID(L9277,1,3),IF(O9277="4",MID(L9277,1,4),IF(O9277="5",MID(L9277,1,6),IF(O9277="6",MID(L9277,1,7),IF(O9277="7",MID(L9277,1,8),IF(O9277="8",MID(L9277,1,10)))))))))</f>
        <v>79110508</v>
      </c>
      <c r="Q9277" s="1"/>
      <c r="R9277" s="1"/>
      <c r="S9277" s="1"/>
      <c r="T9277" s="1"/>
      <c r="U9277" s="1"/>
      <c r="V9277" s="1"/>
      <c r="W9277" s="1"/>
      <c r="X9277" s="1"/>
      <c r="Y9277" s="1"/>
      <c r="Z9277" s="1"/>
      <c r="AA9277" s="1"/>
      <c r="AB9277" s="1"/>
      <c r="AC9277" s="1"/>
      <c r="AD9277" s="1"/>
      <c r="AE9277" s="1"/>
      <c r="AF9277" s="1"/>
      <c r="AG9277" s="1"/>
      <c r="AH9277" s="1"/>
      <c r="AI9277" s="1"/>
      <c r="AJ9277" s="1"/>
    </row>
    <row r="9278" customFormat="false" ht="15.75" hidden="false" customHeight="true" outlineLevel="0" collapsed="false">
      <c r="A9278" s="1"/>
      <c r="B9278" s="11" t="str">
        <f aca="false">MID(L9278,1,1)</f>
        <v>7</v>
      </c>
      <c r="C9278" s="11" t="str">
        <f aca="false">MID(L9278,2,1)</f>
        <v>9</v>
      </c>
      <c r="D9278" s="11" t="str">
        <f aca="false">MID(L9278,3,1)</f>
        <v>1</v>
      </c>
      <c r="E9278" s="11" t="str">
        <f aca="false">MID(L9278,4,1)</f>
        <v>1</v>
      </c>
      <c r="F9278" s="11" t="str">
        <f aca="false">MID(L9278,5,2)</f>
        <v>06</v>
      </c>
      <c r="G9278" s="11" t="str">
        <f aca="false">MID(L9278,7,1)</f>
        <v>0</v>
      </c>
      <c r="H9278" s="11" t="str">
        <f aca="false">MID(L9278,8,1)</f>
        <v>0</v>
      </c>
      <c r="I9278" s="12" t="str">
        <f aca="false">IF(O9278="1","-x-",IF(O9278&lt;="4",MID(L9278,1,O9278-1),IF(O9278="5",MID(L9278,1,4),IF(O9278="6",MID(L9278,1,6),IF(AND(O9278="7",G9278="0"),MID(L9278,1,6),MID(L9278,1,7))))))</f>
        <v>7911</v>
      </c>
      <c r="J9278" s="11" t="n">
        <v>2026</v>
      </c>
      <c r="K9278" s="11" t="s">
        <v>15</v>
      </c>
      <c r="L9278" s="32" t="n">
        <v>79110600</v>
      </c>
      <c r="M9278" s="1" t="s">
        <v>3996</v>
      </c>
      <c r="N9278" s="15" t="s">
        <v>5190</v>
      </c>
      <c r="O9278" s="15" t="str">
        <f aca="false">IF(H9278&lt;&gt;"0","7",IF(G9278&lt;&gt;"0","6",IF(F9278&lt;&gt;"00","5",IF(E9278&lt;&gt;"0","4",IF(D9278&lt;&gt;"0","3",IF(C9278&lt;&gt;"0","2",IF(B9278&lt;&gt;"0","1","-x-")))))))</f>
        <v>5</v>
      </c>
      <c r="P9278" s="16" t="str">
        <f aca="false">IF(O9278="1",MID(L9278,1,1),IF(O9278="2",MID(L9278,1,2),IF(O9278="3",MID(L9278,1,3),IF(O9278="4",MID(L9278,1,4),IF(O9278="5",MID(L9278,1,6),IF(O9278="6",MID(L9278,1,7),IF(O9278="7",MID(L9278,1,8),IF(O9278="8",MID(L9278,1,10)))))))))</f>
        <v>791106</v>
      </c>
      <c r="Q9278" s="1"/>
      <c r="R9278" s="1"/>
      <c r="S9278" s="1"/>
      <c r="T9278" s="1"/>
      <c r="U9278" s="1"/>
      <c r="V9278" s="1"/>
      <c r="W9278" s="1"/>
      <c r="X9278" s="1"/>
      <c r="Y9278" s="1"/>
      <c r="Z9278" s="1"/>
      <c r="AA9278" s="1"/>
      <c r="AB9278" s="1"/>
      <c r="AC9278" s="1"/>
      <c r="AD9278" s="1"/>
      <c r="AE9278" s="1"/>
      <c r="AF9278" s="1"/>
      <c r="AG9278" s="1"/>
      <c r="AH9278" s="1"/>
      <c r="AI9278" s="1"/>
      <c r="AJ9278" s="1"/>
    </row>
    <row r="9279" customFormat="false" ht="15.75" hidden="false" customHeight="true" outlineLevel="0" collapsed="false">
      <c r="A9279" s="1"/>
      <c r="B9279" s="11" t="str">
        <f aca="false">MID(L9279,1,1)</f>
        <v>7</v>
      </c>
      <c r="C9279" s="11" t="str">
        <f aca="false">MID(L9279,2,1)</f>
        <v>9</v>
      </c>
      <c r="D9279" s="11" t="str">
        <f aca="false">MID(L9279,3,1)</f>
        <v>1</v>
      </c>
      <c r="E9279" s="11" t="str">
        <f aca="false">MID(L9279,4,1)</f>
        <v>1</v>
      </c>
      <c r="F9279" s="11" t="str">
        <f aca="false">MID(L9279,5,2)</f>
        <v>06</v>
      </c>
      <c r="G9279" s="11" t="str">
        <f aca="false">MID(L9279,7,1)</f>
        <v>1</v>
      </c>
      <c r="H9279" s="11" t="str">
        <f aca="false">MID(L9279,8,1)</f>
        <v>0</v>
      </c>
      <c r="I9279" s="12" t="str">
        <f aca="false">IF(O9279="1","-x-",IF(O9279&lt;="4",MID(L9279,1,O9279-1),IF(O9279="5",MID(L9279,1,4),IF(O9279="6",MID(L9279,1,6),IF(AND(O9279="7",G9279="0"),MID(L9279,1,6),MID(L9279,1,7))))))</f>
        <v>791106</v>
      </c>
      <c r="J9279" s="11" t="n">
        <v>2026</v>
      </c>
      <c r="K9279" s="11" t="s">
        <v>15</v>
      </c>
      <c r="L9279" s="32" t="n">
        <v>79110610</v>
      </c>
      <c r="M9279" s="1" t="s">
        <v>3997</v>
      </c>
      <c r="N9279" s="15" t="str">
        <f aca="false">IF(ISERROR(VLOOKUP(P9279,$I$2:$I$5308,1,FALSE()))=FALSE(),"S","A")</f>
        <v>A</v>
      </c>
      <c r="O9279" s="15" t="str">
        <f aca="false">IF(H9279&lt;&gt;"0","7",IF(G9279&lt;&gt;"0","6",IF(F9279&lt;&gt;"00","5",IF(E9279&lt;&gt;"0","4",IF(D9279&lt;&gt;"0","3",IF(C9279&lt;&gt;"0","2",IF(B9279&lt;&gt;"0","1","-x-")))))))</f>
        <v>6</v>
      </c>
      <c r="P9279" s="16" t="str">
        <f aca="false">IF(O9279="1",MID(L9279,1,1),IF(O9279="2",MID(L9279,1,2),IF(O9279="3",MID(L9279,1,3),IF(O9279="4",MID(L9279,1,4),IF(O9279="5",MID(L9279,1,6),IF(O9279="6",MID(L9279,1,7),IF(O9279="7",MID(L9279,1,8),IF(O9279="8",MID(L9279,1,10)))))))))</f>
        <v>7911061</v>
      </c>
      <c r="Q9279" s="1"/>
      <c r="R9279" s="1"/>
      <c r="S9279" s="1"/>
      <c r="T9279" s="1"/>
      <c r="U9279" s="1" t="s">
        <v>1637</v>
      </c>
      <c r="V9279" s="1"/>
      <c r="W9279" s="1"/>
      <c r="X9279" s="1"/>
      <c r="Y9279" s="1"/>
      <c r="Z9279" s="1"/>
      <c r="AA9279" s="1"/>
      <c r="AB9279" s="1"/>
      <c r="AC9279" s="1"/>
      <c r="AD9279" s="1"/>
      <c r="AE9279" s="1"/>
      <c r="AF9279" s="1"/>
      <c r="AG9279" s="1"/>
      <c r="AH9279" s="1"/>
      <c r="AI9279" s="1"/>
      <c r="AJ9279" s="1"/>
    </row>
    <row r="9280" customFormat="false" ht="15.75" hidden="false" customHeight="true" outlineLevel="0" collapsed="false">
      <c r="A9280" s="1"/>
      <c r="B9280" s="11" t="str">
        <f aca="false">MID(L9280,1,1)</f>
        <v>7</v>
      </c>
      <c r="C9280" s="11" t="str">
        <f aca="false">MID(L9280,2,1)</f>
        <v>9</v>
      </c>
      <c r="D9280" s="11" t="str">
        <f aca="false">MID(L9280,3,1)</f>
        <v>1</v>
      </c>
      <c r="E9280" s="11" t="str">
        <f aca="false">MID(L9280,4,1)</f>
        <v>1</v>
      </c>
      <c r="F9280" s="11" t="str">
        <f aca="false">MID(L9280,5,2)</f>
        <v>06</v>
      </c>
      <c r="G9280" s="11" t="str">
        <f aca="false">MID(L9280,7,1)</f>
        <v>1</v>
      </c>
      <c r="H9280" s="11" t="str">
        <f aca="false">MID(L9280,8,1)</f>
        <v>1</v>
      </c>
      <c r="I9280" s="12" t="str">
        <f aca="false">IF(O9280="1","-x-",IF(O9280&lt;="4",MID(L9280,1,O9280-1),IF(O9280="5",MID(L9280,1,4),IF(O9280="6",MID(L9280,1,6),IF(AND(O9280="7",G9280="0"),MID(L9280,1,6),MID(L9280,1,7))))))</f>
        <v>7911061</v>
      </c>
      <c r="J9280" s="11" t="n">
        <v>2026</v>
      </c>
      <c r="K9280" s="11" t="s">
        <v>15</v>
      </c>
      <c r="L9280" s="32" t="n">
        <v>79110611</v>
      </c>
      <c r="M9280" s="1" t="s">
        <v>3998</v>
      </c>
      <c r="N9280" s="15" t="str">
        <f aca="false">IF(ISERROR(VLOOKUP(P9280,$I$2:$I$5308,1,FALSE()))=FALSE(),"S","A")</f>
        <v>A</v>
      </c>
      <c r="O9280" s="15" t="str">
        <f aca="false">IF(H9280&lt;&gt;"0","7",IF(G9280&lt;&gt;"0","6",IF(F9280&lt;&gt;"00","5",IF(E9280&lt;&gt;"0","4",IF(D9280&lt;&gt;"0","3",IF(C9280&lt;&gt;"0","2",IF(B9280&lt;&gt;"0","1","-x-")))))))</f>
        <v>7</v>
      </c>
      <c r="P9280" s="16" t="str">
        <f aca="false">IF(O9280="1",MID(L9280,1,1),IF(O9280="2",MID(L9280,1,2),IF(O9280="3",MID(L9280,1,3),IF(O9280="4",MID(L9280,1,4),IF(O9280="5",MID(L9280,1,6),IF(O9280="6",MID(L9280,1,7),IF(O9280="7",MID(L9280,1,8),IF(O9280="8",MID(L9280,1,10)))))))))</f>
        <v>79110611</v>
      </c>
      <c r="Q9280" s="1"/>
      <c r="R9280" s="1"/>
      <c r="S9280" s="1"/>
      <c r="T9280" s="1"/>
      <c r="U9280" s="1"/>
      <c r="V9280" s="1"/>
      <c r="W9280" s="1"/>
      <c r="X9280" s="1"/>
      <c r="Y9280" s="1"/>
      <c r="Z9280" s="1"/>
      <c r="AA9280" s="1"/>
      <c r="AB9280" s="1"/>
      <c r="AC9280" s="1"/>
      <c r="AD9280" s="1"/>
      <c r="AE9280" s="1"/>
      <c r="AF9280" s="1"/>
      <c r="AG9280" s="1"/>
      <c r="AH9280" s="1"/>
      <c r="AI9280" s="1"/>
      <c r="AJ9280" s="1"/>
    </row>
    <row r="9281" customFormat="false" ht="15.75" hidden="false" customHeight="true" outlineLevel="0" collapsed="false">
      <c r="A9281" s="1"/>
      <c r="B9281" s="11" t="str">
        <f aca="false">MID(L9281,1,1)</f>
        <v>7</v>
      </c>
      <c r="C9281" s="11" t="str">
        <f aca="false">MID(L9281,2,1)</f>
        <v>9</v>
      </c>
      <c r="D9281" s="11" t="str">
        <f aca="false">MID(L9281,3,1)</f>
        <v>1</v>
      </c>
      <c r="E9281" s="11" t="str">
        <f aca="false">MID(L9281,4,1)</f>
        <v>1</v>
      </c>
      <c r="F9281" s="11" t="str">
        <f aca="false">MID(L9281,5,2)</f>
        <v>06</v>
      </c>
      <c r="G9281" s="11" t="str">
        <f aca="false">MID(L9281,7,1)</f>
        <v>1</v>
      </c>
      <c r="H9281" s="11" t="str">
        <f aca="false">MID(L9281,8,1)</f>
        <v>2</v>
      </c>
      <c r="I9281" s="12" t="str">
        <f aca="false">IF(O9281="1","-x-",IF(O9281&lt;="4",MID(L9281,1,O9281-1),IF(O9281="5",MID(L9281,1,4),IF(O9281="6",MID(L9281,1,6),IF(AND(O9281="7",G9281="0"),MID(L9281,1,6),MID(L9281,1,7))))))</f>
        <v>7911061</v>
      </c>
      <c r="J9281" s="11" t="n">
        <v>2026</v>
      </c>
      <c r="K9281" s="11" t="s">
        <v>15</v>
      </c>
      <c r="L9281" s="32" t="n">
        <v>79110612</v>
      </c>
      <c r="M9281" s="1" t="s">
        <v>3999</v>
      </c>
      <c r="N9281" s="15" t="str">
        <f aca="false">IF(ISERROR(VLOOKUP(P9281,$I$2:$I$5308,1,FALSE()))=FALSE(),"S","A")</f>
        <v>A</v>
      </c>
      <c r="O9281" s="15" t="str">
        <f aca="false">IF(H9281&lt;&gt;"0","7",IF(G9281&lt;&gt;"0","6",IF(F9281&lt;&gt;"00","5",IF(E9281&lt;&gt;"0","4",IF(D9281&lt;&gt;"0","3",IF(C9281&lt;&gt;"0","2",IF(B9281&lt;&gt;"0","1","-x-")))))))</f>
        <v>7</v>
      </c>
      <c r="P9281" s="16" t="str">
        <f aca="false">IF(O9281="1",MID(L9281,1,1),IF(O9281="2",MID(L9281,1,2),IF(O9281="3",MID(L9281,1,3),IF(O9281="4",MID(L9281,1,4),IF(O9281="5",MID(L9281,1,6),IF(O9281="6",MID(L9281,1,7),IF(O9281="7",MID(L9281,1,8),IF(O9281="8",MID(L9281,1,10)))))))))</f>
        <v>79110612</v>
      </c>
      <c r="Q9281" s="1"/>
      <c r="R9281" s="1"/>
      <c r="S9281" s="1"/>
      <c r="T9281" s="1"/>
      <c r="U9281" s="1"/>
      <c r="V9281" s="1"/>
      <c r="W9281" s="1"/>
      <c r="X9281" s="1"/>
      <c r="Y9281" s="1"/>
      <c r="Z9281" s="1"/>
      <c r="AA9281" s="1"/>
      <c r="AB9281" s="1"/>
      <c r="AC9281" s="1"/>
      <c r="AD9281" s="1"/>
      <c r="AE9281" s="1"/>
      <c r="AF9281" s="1"/>
      <c r="AG9281" s="1"/>
      <c r="AH9281" s="1"/>
      <c r="AI9281" s="1"/>
      <c r="AJ9281" s="1"/>
    </row>
    <row r="9282" customFormat="false" ht="15.75" hidden="false" customHeight="true" outlineLevel="0" collapsed="false">
      <c r="A9282" s="1"/>
      <c r="B9282" s="11" t="str">
        <f aca="false">MID(L9282,1,1)</f>
        <v>7</v>
      </c>
      <c r="C9282" s="11" t="str">
        <f aca="false">MID(L9282,2,1)</f>
        <v>9</v>
      </c>
      <c r="D9282" s="11" t="str">
        <f aca="false">MID(L9282,3,1)</f>
        <v>1</v>
      </c>
      <c r="E9282" s="11" t="str">
        <f aca="false">MID(L9282,4,1)</f>
        <v>1</v>
      </c>
      <c r="F9282" s="11" t="str">
        <f aca="false">MID(L9282,5,2)</f>
        <v>06</v>
      </c>
      <c r="G9282" s="11" t="str">
        <f aca="false">MID(L9282,7,1)</f>
        <v>1</v>
      </c>
      <c r="H9282" s="11" t="str">
        <f aca="false">MID(L9282,8,1)</f>
        <v>3</v>
      </c>
      <c r="I9282" s="12" t="str">
        <f aca="false">IF(O9282="1","-x-",IF(O9282&lt;="4",MID(L9282,1,O9282-1),IF(O9282="5",MID(L9282,1,4),IF(O9282="6",MID(L9282,1,6),IF(AND(O9282="7",G9282="0"),MID(L9282,1,6),MID(L9282,1,7))))))</f>
        <v>7911061</v>
      </c>
      <c r="J9282" s="11" t="n">
        <v>2026</v>
      </c>
      <c r="K9282" s="11" t="s">
        <v>15</v>
      </c>
      <c r="L9282" s="32" t="n">
        <v>79110613</v>
      </c>
      <c r="M9282" s="1" t="s">
        <v>4000</v>
      </c>
      <c r="N9282" s="15" t="str">
        <f aca="false">IF(ISERROR(VLOOKUP(P9282,$I$2:$I$5308,1,FALSE()))=FALSE(),"S","A")</f>
        <v>A</v>
      </c>
      <c r="O9282" s="15" t="str">
        <f aca="false">IF(H9282&lt;&gt;"0","7",IF(G9282&lt;&gt;"0","6",IF(F9282&lt;&gt;"00","5",IF(E9282&lt;&gt;"0","4",IF(D9282&lt;&gt;"0","3",IF(C9282&lt;&gt;"0","2",IF(B9282&lt;&gt;"0","1","-x-")))))))</f>
        <v>7</v>
      </c>
      <c r="P9282" s="16" t="str">
        <f aca="false">IF(O9282="1",MID(L9282,1,1),IF(O9282="2",MID(L9282,1,2),IF(O9282="3",MID(L9282,1,3),IF(O9282="4",MID(L9282,1,4),IF(O9282="5",MID(L9282,1,6),IF(O9282="6",MID(L9282,1,7),IF(O9282="7",MID(L9282,1,8),IF(O9282="8",MID(L9282,1,10)))))))))</f>
        <v>79110613</v>
      </c>
      <c r="Q9282" s="1"/>
      <c r="R9282" s="1"/>
      <c r="S9282" s="1"/>
      <c r="T9282" s="1"/>
      <c r="U9282" s="1"/>
      <c r="V9282" s="1"/>
      <c r="W9282" s="1"/>
      <c r="X9282" s="1"/>
      <c r="Y9282" s="1"/>
      <c r="Z9282" s="1"/>
      <c r="AA9282" s="1"/>
      <c r="AB9282" s="1"/>
      <c r="AC9282" s="1"/>
      <c r="AD9282" s="1"/>
      <c r="AE9282" s="1"/>
      <c r="AF9282" s="1"/>
      <c r="AG9282" s="1"/>
      <c r="AH9282" s="1"/>
      <c r="AI9282" s="1"/>
      <c r="AJ9282" s="1"/>
    </row>
    <row r="9283" customFormat="false" ht="15.75" hidden="false" customHeight="true" outlineLevel="0" collapsed="false">
      <c r="A9283" s="1"/>
      <c r="B9283" s="11" t="str">
        <f aca="false">MID(L9283,1,1)</f>
        <v>7</v>
      </c>
      <c r="C9283" s="11" t="str">
        <f aca="false">MID(L9283,2,1)</f>
        <v>9</v>
      </c>
      <c r="D9283" s="11" t="str">
        <f aca="false">MID(L9283,3,1)</f>
        <v>1</v>
      </c>
      <c r="E9283" s="11" t="str">
        <f aca="false">MID(L9283,4,1)</f>
        <v>1</v>
      </c>
      <c r="F9283" s="11" t="str">
        <f aca="false">MID(L9283,5,2)</f>
        <v>06</v>
      </c>
      <c r="G9283" s="11" t="str">
        <f aca="false">MID(L9283,7,1)</f>
        <v>1</v>
      </c>
      <c r="H9283" s="11" t="str">
        <f aca="false">MID(L9283,8,1)</f>
        <v>4</v>
      </c>
      <c r="I9283" s="12" t="str">
        <f aca="false">IF(O9283="1","-x-",IF(O9283&lt;="4",MID(L9283,1,O9283-1),IF(O9283="5",MID(L9283,1,4),IF(O9283="6",MID(L9283,1,6),IF(AND(O9283="7",G9283="0"),MID(L9283,1,6),MID(L9283,1,7))))))</f>
        <v>7911061</v>
      </c>
      <c r="J9283" s="11" t="n">
        <v>2026</v>
      </c>
      <c r="K9283" s="11" t="s">
        <v>15</v>
      </c>
      <c r="L9283" s="32" t="n">
        <v>79110614</v>
      </c>
      <c r="M9283" s="1" t="s">
        <v>4001</v>
      </c>
      <c r="N9283" s="15" t="str">
        <f aca="false">IF(ISERROR(VLOOKUP(P9283,$I$2:$I$5308,1,FALSE()))=FALSE(),"S","A")</f>
        <v>A</v>
      </c>
      <c r="O9283" s="15" t="str">
        <f aca="false">IF(H9283&lt;&gt;"0","7",IF(G9283&lt;&gt;"0","6",IF(F9283&lt;&gt;"00","5",IF(E9283&lt;&gt;"0","4",IF(D9283&lt;&gt;"0","3",IF(C9283&lt;&gt;"0","2",IF(B9283&lt;&gt;"0","1","-x-")))))))</f>
        <v>7</v>
      </c>
      <c r="P9283" s="16" t="str">
        <f aca="false">IF(O9283="1",MID(L9283,1,1),IF(O9283="2",MID(L9283,1,2),IF(O9283="3",MID(L9283,1,3),IF(O9283="4",MID(L9283,1,4),IF(O9283="5",MID(L9283,1,6),IF(O9283="6",MID(L9283,1,7),IF(O9283="7",MID(L9283,1,8),IF(O9283="8",MID(L9283,1,10)))))))))</f>
        <v>79110614</v>
      </c>
      <c r="Q9283" s="1"/>
      <c r="R9283" s="1"/>
      <c r="S9283" s="1"/>
      <c r="T9283" s="1"/>
      <c r="U9283" s="1"/>
      <c r="V9283" s="1"/>
      <c r="W9283" s="1"/>
      <c r="X9283" s="1"/>
      <c r="Y9283" s="1"/>
      <c r="Z9283" s="1"/>
      <c r="AA9283" s="1"/>
      <c r="AB9283" s="1"/>
      <c r="AC9283" s="1"/>
      <c r="AD9283" s="1"/>
      <c r="AE9283" s="1"/>
      <c r="AF9283" s="1"/>
      <c r="AG9283" s="1"/>
      <c r="AH9283" s="1"/>
      <c r="AI9283" s="1"/>
      <c r="AJ9283" s="1"/>
    </row>
    <row r="9284" customFormat="false" ht="15.75" hidden="false" customHeight="true" outlineLevel="0" collapsed="false">
      <c r="A9284" s="1"/>
      <c r="B9284" s="11" t="str">
        <f aca="false">MID(L9284,1,1)</f>
        <v>7</v>
      </c>
      <c r="C9284" s="11" t="str">
        <f aca="false">MID(L9284,2,1)</f>
        <v>9</v>
      </c>
      <c r="D9284" s="11" t="str">
        <f aca="false">MID(L9284,3,1)</f>
        <v>1</v>
      </c>
      <c r="E9284" s="11" t="str">
        <f aca="false">MID(L9284,4,1)</f>
        <v>1</v>
      </c>
      <c r="F9284" s="11" t="str">
        <f aca="false">MID(L9284,5,2)</f>
        <v>06</v>
      </c>
      <c r="G9284" s="11" t="str">
        <f aca="false">MID(L9284,7,1)</f>
        <v>1</v>
      </c>
      <c r="H9284" s="11" t="str">
        <f aca="false">MID(L9284,8,1)</f>
        <v>5</v>
      </c>
      <c r="I9284" s="12" t="str">
        <f aca="false">IF(O9284="1","-x-",IF(O9284&lt;="4",MID(L9284,1,O9284-1),IF(O9284="5",MID(L9284,1,4),IF(O9284="6",MID(L9284,1,6),IF(AND(O9284="7",G9284="0"),MID(L9284,1,6),MID(L9284,1,7))))))</f>
        <v>7911061</v>
      </c>
      <c r="J9284" s="11" t="n">
        <v>2026</v>
      </c>
      <c r="K9284" s="11" t="s">
        <v>15</v>
      </c>
      <c r="L9284" s="32" t="n">
        <v>79110615</v>
      </c>
      <c r="M9284" s="1" t="s">
        <v>4002</v>
      </c>
      <c r="N9284" s="15" t="str">
        <f aca="false">IF(ISERROR(VLOOKUP(P9284,$I$2:$I$5308,1,FALSE()))=FALSE(),"S","A")</f>
        <v>A</v>
      </c>
      <c r="O9284" s="15" t="str">
        <f aca="false">IF(H9284&lt;&gt;"0","7",IF(G9284&lt;&gt;"0","6",IF(F9284&lt;&gt;"00","5",IF(E9284&lt;&gt;"0","4",IF(D9284&lt;&gt;"0","3",IF(C9284&lt;&gt;"0","2",IF(B9284&lt;&gt;"0","1","-x-")))))))</f>
        <v>7</v>
      </c>
      <c r="P9284" s="16" t="str">
        <f aca="false">IF(O9284="1",MID(L9284,1,1),IF(O9284="2",MID(L9284,1,2),IF(O9284="3",MID(L9284,1,3),IF(O9284="4",MID(L9284,1,4),IF(O9284="5",MID(L9284,1,6),IF(O9284="6",MID(L9284,1,7),IF(O9284="7",MID(L9284,1,8),IF(O9284="8",MID(L9284,1,10)))))))))</f>
        <v>79110615</v>
      </c>
      <c r="Q9284" s="1"/>
      <c r="R9284" s="1"/>
      <c r="S9284" s="1"/>
      <c r="T9284" s="1"/>
      <c r="U9284" s="1"/>
      <c r="V9284" s="1"/>
      <c r="W9284" s="1"/>
      <c r="X9284" s="1"/>
      <c r="Y9284" s="1"/>
      <c r="Z9284" s="1"/>
      <c r="AA9284" s="1"/>
      <c r="AB9284" s="1"/>
      <c r="AC9284" s="1"/>
      <c r="AD9284" s="1"/>
      <c r="AE9284" s="1"/>
      <c r="AF9284" s="1"/>
      <c r="AG9284" s="1"/>
      <c r="AH9284" s="1"/>
      <c r="AI9284" s="1"/>
      <c r="AJ9284" s="1"/>
    </row>
    <row r="9285" customFormat="false" ht="15.75" hidden="false" customHeight="true" outlineLevel="0" collapsed="false">
      <c r="A9285" s="1"/>
      <c r="B9285" s="11" t="str">
        <f aca="false">MID(L9285,1,1)</f>
        <v>7</v>
      </c>
      <c r="C9285" s="11" t="str">
        <f aca="false">MID(L9285,2,1)</f>
        <v>9</v>
      </c>
      <c r="D9285" s="11" t="str">
        <f aca="false">MID(L9285,3,1)</f>
        <v>1</v>
      </c>
      <c r="E9285" s="11" t="str">
        <f aca="false">MID(L9285,4,1)</f>
        <v>1</v>
      </c>
      <c r="F9285" s="11" t="str">
        <f aca="false">MID(L9285,5,2)</f>
        <v>06</v>
      </c>
      <c r="G9285" s="11" t="str">
        <f aca="false">MID(L9285,7,1)</f>
        <v>1</v>
      </c>
      <c r="H9285" s="11" t="str">
        <f aca="false">MID(L9285,8,1)</f>
        <v>6</v>
      </c>
      <c r="I9285" s="12" t="str">
        <f aca="false">IF(O9285="1","-x-",IF(O9285&lt;="4",MID(L9285,1,O9285-1),IF(O9285="5",MID(L9285,1,4),IF(O9285="6",MID(L9285,1,6),IF(AND(O9285="7",G9285="0"),MID(L9285,1,6),MID(L9285,1,7))))))</f>
        <v>7911061</v>
      </c>
      <c r="J9285" s="11" t="n">
        <v>2026</v>
      </c>
      <c r="K9285" s="11" t="s">
        <v>15</v>
      </c>
      <c r="L9285" s="32" t="n">
        <v>79110616</v>
      </c>
      <c r="M9285" s="1" t="s">
        <v>4003</v>
      </c>
      <c r="N9285" s="15" t="str">
        <f aca="false">IF(ISERROR(VLOOKUP(P9285,$I$2:$I$5308,1,FALSE()))=FALSE(),"S","A")</f>
        <v>A</v>
      </c>
      <c r="O9285" s="15" t="str">
        <f aca="false">IF(H9285&lt;&gt;"0","7",IF(G9285&lt;&gt;"0","6",IF(F9285&lt;&gt;"00","5",IF(E9285&lt;&gt;"0","4",IF(D9285&lt;&gt;"0","3",IF(C9285&lt;&gt;"0","2",IF(B9285&lt;&gt;"0","1","-x-")))))))</f>
        <v>7</v>
      </c>
      <c r="P9285" s="16" t="str">
        <f aca="false">IF(O9285="1",MID(L9285,1,1),IF(O9285="2",MID(L9285,1,2),IF(O9285="3",MID(L9285,1,3),IF(O9285="4",MID(L9285,1,4),IF(O9285="5",MID(L9285,1,6),IF(O9285="6",MID(L9285,1,7),IF(O9285="7",MID(L9285,1,8),IF(O9285="8",MID(L9285,1,10)))))))))</f>
        <v>79110616</v>
      </c>
      <c r="Q9285" s="1"/>
      <c r="R9285" s="1"/>
      <c r="S9285" s="1"/>
      <c r="T9285" s="1"/>
      <c r="U9285" s="1"/>
      <c r="V9285" s="1"/>
      <c r="W9285" s="1"/>
      <c r="X9285" s="1"/>
      <c r="Y9285" s="1"/>
      <c r="Z9285" s="1"/>
      <c r="AA9285" s="1"/>
      <c r="AB9285" s="1"/>
      <c r="AC9285" s="1"/>
      <c r="AD9285" s="1"/>
      <c r="AE9285" s="1"/>
      <c r="AF9285" s="1"/>
      <c r="AG9285" s="1"/>
      <c r="AH9285" s="1"/>
      <c r="AI9285" s="1"/>
      <c r="AJ9285" s="1"/>
    </row>
    <row r="9286" customFormat="false" ht="15.75" hidden="false" customHeight="true" outlineLevel="0" collapsed="false">
      <c r="A9286" s="1"/>
      <c r="B9286" s="11" t="str">
        <f aca="false">MID(L9286,1,1)</f>
        <v>7</v>
      </c>
      <c r="C9286" s="11" t="str">
        <f aca="false">MID(L9286,2,1)</f>
        <v>9</v>
      </c>
      <c r="D9286" s="11" t="str">
        <f aca="false">MID(L9286,3,1)</f>
        <v>1</v>
      </c>
      <c r="E9286" s="11" t="str">
        <f aca="false">MID(L9286,4,1)</f>
        <v>1</v>
      </c>
      <c r="F9286" s="11" t="str">
        <f aca="false">MID(L9286,5,2)</f>
        <v>06</v>
      </c>
      <c r="G9286" s="11" t="str">
        <f aca="false">MID(L9286,7,1)</f>
        <v>1</v>
      </c>
      <c r="H9286" s="11" t="str">
        <f aca="false">MID(L9286,8,1)</f>
        <v>7</v>
      </c>
      <c r="I9286" s="12" t="str">
        <f aca="false">IF(O9286="1","-x-",IF(O9286&lt;="4",MID(L9286,1,O9286-1),IF(O9286="5",MID(L9286,1,4),IF(O9286="6",MID(L9286,1,6),IF(AND(O9286="7",G9286="0"),MID(L9286,1,6),MID(L9286,1,7))))))</f>
        <v>7911061</v>
      </c>
      <c r="J9286" s="11" t="n">
        <v>2026</v>
      </c>
      <c r="K9286" s="11" t="s">
        <v>15</v>
      </c>
      <c r="L9286" s="32" t="n">
        <v>79110617</v>
      </c>
      <c r="M9286" s="1" t="s">
        <v>4004</v>
      </c>
      <c r="N9286" s="15" t="str">
        <f aca="false">IF(ISERROR(VLOOKUP(P9286,$I$2:$I$5308,1,FALSE()))=FALSE(),"S","A")</f>
        <v>A</v>
      </c>
      <c r="O9286" s="15" t="str">
        <f aca="false">IF(H9286&lt;&gt;"0","7",IF(G9286&lt;&gt;"0","6",IF(F9286&lt;&gt;"00","5",IF(E9286&lt;&gt;"0","4",IF(D9286&lt;&gt;"0","3",IF(C9286&lt;&gt;"0","2",IF(B9286&lt;&gt;"0","1","-x-")))))))</f>
        <v>7</v>
      </c>
      <c r="P9286" s="16" t="str">
        <f aca="false">IF(O9286="1",MID(L9286,1,1),IF(O9286="2",MID(L9286,1,2),IF(O9286="3",MID(L9286,1,3),IF(O9286="4",MID(L9286,1,4),IF(O9286="5",MID(L9286,1,6),IF(O9286="6",MID(L9286,1,7),IF(O9286="7",MID(L9286,1,8),IF(O9286="8",MID(L9286,1,10)))))))))</f>
        <v>79110617</v>
      </c>
      <c r="Q9286" s="1"/>
      <c r="R9286" s="1"/>
      <c r="S9286" s="1"/>
      <c r="T9286" s="1"/>
      <c r="U9286" s="1"/>
      <c r="V9286" s="1"/>
      <c r="W9286" s="1"/>
      <c r="X9286" s="1"/>
      <c r="Y9286" s="1"/>
      <c r="Z9286" s="1"/>
      <c r="AA9286" s="1"/>
      <c r="AB9286" s="1"/>
      <c r="AC9286" s="1"/>
      <c r="AD9286" s="1"/>
      <c r="AE9286" s="1"/>
      <c r="AF9286" s="1"/>
      <c r="AG9286" s="1"/>
      <c r="AH9286" s="1"/>
      <c r="AI9286" s="1"/>
      <c r="AJ9286" s="1"/>
    </row>
    <row r="9287" customFormat="false" ht="15.75" hidden="false" customHeight="true" outlineLevel="0" collapsed="false">
      <c r="A9287" s="1"/>
      <c r="B9287" s="11" t="str">
        <f aca="false">MID(L9287,1,1)</f>
        <v>7</v>
      </c>
      <c r="C9287" s="11" t="str">
        <f aca="false">MID(L9287,2,1)</f>
        <v>9</v>
      </c>
      <c r="D9287" s="11" t="str">
        <f aca="false">MID(L9287,3,1)</f>
        <v>1</v>
      </c>
      <c r="E9287" s="11" t="str">
        <f aca="false">MID(L9287,4,1)</f>
        <v>1</v>
      </c>
      <c r="F9287" s="11" t="str">
        <f aca="false">MID(L9287,5,2)</f>
        <v>06</v>
      </c>
      <c r="G9287" s="11" t="str">
        <f aca="false">MID(L9287,7,1)</f>
        <v>1</v>
      </c>
      <c r="H9287" s="11" t="str">
        <f aca="false">MID(L9287,8,1)</f>
        <v>8</v>
      </c>
      <c r="I9287" s="12" t="str">
        <f aca="false">IF(O9287="1","-x-",IF(O9287&lt;="4",MID(L9287,1,O9287-1),IF(O9287="5",MID(L9287,1,4),IF(O9287="6",MID(L9287,1,6),IF(AND(O9287="7",G9287="0"),MID(L9287,1,6),MID(L9287,1,7))))))</f>
        <v>7911061</v>
      </c>
      <c r="J9287" s="11" t="n">
        <v>2026</v>
      </c>
      <c r="K9287" s="11" t="s">
        <v>15</v>
      </c>
      <c r="L9287" s="32" t="n">
        <v>79110618</v>
      </c>
      <c r="M9287" s="1" t="s">
        <v>4005</v>
      </c>
      <c r="N9287" s="15" t="str">
        <f aca="false">IF(ISERROR(VLOOKUP(P9287,$I$2:$I$5308,1,FALSE()))=FALSE(),"S","A")</f>
        <v>A</v>
      </c>
      <c r="O9287" s="15" t="str">
        <f aca="false">IF(H9287&lt;&gt;"0","7",IF(G9287&lt;&gt;"0","6",IF(F9287&lt;&gt;"00","5",IF(E9287&lt;&gt;"0","4",IF(D9287&lt;&gt;"0","3",IF(C9287&lt;&gt;"0","2",IF(B9287&lt;&gt;"0","1","-x-")))))))</f>
        <v>7</v>
      </c>
      <c r="P9287" s="16" t="str">
        <f aca="false">IF(O9287="1",MID(L9287,1,1),IF(O9287="2",MID(L9287,1,2),IF(O9287="3",MID(L9287,1,3),IF(O9287="4",MID(L9287,1,4),IF(O9287="5",MID(L9287,1,6),IF(O9287="6",MID(L9287,1,7),IF(O9287="7",MID(L9287,1,8),IF(O9287="8",MID(L9287,1,10)))))))))</f>
        <v>79110618</v>
      </c>
      <c r="Q9287" s="1"/>
      <c r="R9287" s="1"/>
      <c r="S9287" s="1"/>
      <c r="T9287" s="1"/>
      <c r="U9287" s="1"/>
      <c r="V9287" s="1"/>
      <c r="W9287" s="1"/>
      <c r="X9287" s="1"/>
      <c r="Y9287" s="1"/>
      <c r="Z9287" s="1"/>
      <c r="AA9287" s="1"/>
      <c r="AB9287" s="1"/>
      <c r="AC9287" s="1"/>
      <c r="AD9287" s="1"/>
      <c r="AE9287" s="1"/>
      <c r="AF9287" s="1"/>
      <c r="AG9287" s="1"/>
      <c r="AH9287" s="1"/>
      <c r="AI9287" s="1"/>
      <c r="AJ9287" s="1"/>
    </row>
    <row r="9288" customFormat="false" ht="15.75" hidden="false" customHeight="true" outlineLevel="0" collapsed="false">
      <c r="A9288" s="1"/>
      <c r="B9288" s="11" t="str">
        <f aca="false">MID(L9288,1,1)</f>
        <v>7</v>
      </c>
      <c r="C9288" s="11" t="str">
        <f aca="false">MID(L9288,2,1)</f>
        <v>9</v>
      </c>
      <c r="D9288" s="11" t="str">
        <f aca="false">MID(L9288,3,1)</f>
        <v>1</v>
      </c>
      <c r="E9288" s="11" t="str">
        <f aca="false">MID(L9288,4,1)</f>
        <v>1</v>
      </c>
      <c r="F9288" s="11" t="str">
        <f aca="false">MID(L9288,5,2)</f>
        <v>06</v>
      </c>
      <c r="G9288" s="11" t="str">
        <f aca="false">MID(L9288,7,1)</f>
        <v>2</v>
      </c>
      <c r="H9288" s="11" t="str">
        <f aca="false">MID(L9288,8,1)</f>
        <v>0</v>
      </c>
      <c r="I9288" s="12" t="str">
        <f aca="false">IF(O9288="1","-x-",IF(O9288&lt;="4",MID(L9288,1,O9288-1),IF(O9288="5",MID(L9288,1,4),IF(O9288="6",MID(L9288,1,6),IF(AND(O9288="7",G9288="0"),MID(L9288,1,6),MID(L9288,1,7))))))</f>
        <v>791106</v>
      </c>
      <c r="J9288" s="11" t="n">
        <v>2026</v>
      </c>
      <c r="K9288" s="11" t="s">
        <v>15</v>
      </c>
      <c r="L9288" s="32" t="n">
        <v>79110620</v>
      </c>
      <c r="M9288" s="1" t="s">
        <v>4006</v>
      </c>
      <c r="N9288" s="15" t="str">
        <f aca="false">IF(ISERROR(VLOOKUP(P9288,$I$2:$I$5308,1,FALSE()))=FALSE(),"S","A")</f>
        <v>A</v>
      </c>
      <c r="O9288" s="15" t="str">
        <f aca="false">IF(H9288&lt;&gt;"0","7",IF(G9288&lt;&gt;"0","6",IF(F9288&lt;&gt;"00","5",IF(E9288&lt;&gt;"0","4",IF(D9288&lt;&gt;"0","3",IF(C9288&lt;&gt;"0","2",IF(B9288&lt;&gt;"0","1","-x-")))))))</f>
        <v>6</v>
      </c>
      <c r="P9288" s="16" t="str">
        <f aca="false">IF(O9288="1",MID(L9288,1,1),IF(O9288="2",MID(L9288,1,2),IF(O9288="3",MID(L9288,1,3),IF(O9288="4",MID(L9288,1,4),IF(O9288="5",MID(L9288,1,6),IF(O9288="6",MID(L9288,1,7),IF(O9288="7",MID(L9288,1,8),IF(O9288="8",MID(L9288,1,10)))))))))</f>
        <v>7911062</v>
      </c>
      <c r="Q9288" s="1"/>
      <c r="R9288" s="1"/>
      <c r="S9288" s="1"/>
      <c r="T9288" s="1"/>
      <c r="U9288" s="1" t="s">
        <v>1637</v>
      </c>
      <c r="V9288" s="1"/>
      <c r="W9288" s="1"/>
      <c r="X9288" s="1"/>
      <c r="Y9288" s="1"/>
      <c r="Z9288" s="1"/>
      <c r="AA9288" s="1"/>
      <c r="AB9288" s="1"/>
      <c r="AC9288" s="1"/>
      <c r="AD9288" s="1"/>
      <c r="AE9288" s="1"/>
      <c r="AF9288" s="1"/>
      <c r="AG9288" s="1"/>
      <c r="AH9288" s="1"/>
      <c r="AI9288" s="1"/>
      <c r="AJ9288" s="1"/>
    </row>
    <row r="9289" customFormat="false" ht="15.75" hidden="false" customHeight="true" outlineLevel="0" collapsed="false">
      <c r="A9289" s="1"/>
      <c r="B9289" s="11" t="str">
        <f aca="false">MID(L9289,1,1)</f>
        <v>7</v>
      </c>
      <c r="C9289" s="11" t="str">
        <f aca="false">MID(L9289,2,1)</f>
        <v>9</v>
      </c>
      <c r="D9289" s="11" t="str">
        <f aca="false">MID(L9289,3,1)</f>
        <v>1</v>
      </c>
      <c r="E9289" s="11" t="str">
        <f aca="false">MID(L9289,4,1)</f>
        <v>1</v>
      </c>
      <c r="F9289" s="11" t="str">
        <f aca="false">MID(L9289,5,2)</f>
        <v>06</v>
      </c>
      <c r="G9289" s="11" t="str">
        <f aca="false">MID(L9289,7,1)</f>
        <v>2</v>
      </c>
      <c r="H9289" s="11" t="str">
        <f aca="false">MID(L9289,8,1)</f>
        <v>1</v>
      </c>
      <c r="I9289" s="12" t="str">
        <f aca="false">IF(O9289="1","-x-",IF(O9289&lt;="4",MID(L9289,1,O9289-1),IF(O9289="5",MID(L9289,1,4),IF(O9289="6",MID(L9289,1,6),IF(AND(O9289="7",G9289="0"),MID(L9289,1,6),MID(L9289,1,7))))))</f>
        <v>7911062</v>
      </c>
      <c r="J9289" s="11" t="n">
        <v>2026</v>
      </c>
      <c r="K9289" s="11" t="s">
        <v>15</v>
      </c>
      <c r="L9289" s="32" t="n">
        <v>79110621</v>
      </c>
      <c r="M9289" s="1" t="s">
        <v>4007</v>
      </c>
      <c r="N9289" s="15" t="str">
        <f aca="false">IF(ISERROR(VLOOKUP(P9289,$I$2:$I$5308,1,FALSE()))=FALSE(),"S","A")</f>
        <v>A</v>
      </c>
      <c r="O9289" s="15" t="str">
        <f aca="false">IF(H9289&lt;&gt;"0","7",IF(G9289&lt;&gt;"0","6",IF(F9289&lt;&gt;"00","5",IF(E9289&lt;&gt;"0","4",IF(D9289&lt;&gt;"0","3",IF(C9289&lt;&gt;"0","2",IF(B9289&lt;&gt;"0","1","-x-")))))))</f>
        <v>7</v>
      </c>
      <c r="P9289" s="16" t="str">
        <f aca="false">IF(O9289="1",MID(L9289,1,1),IF(O9289="2",MID(L9289,1,2),IF(O9289="3",MID(L9289,1,3),IF(O9289="4",MID(L9289,1,4),IF(O9289="5",MID(L9289,1,6),IF(O9289="6",MID(L9289,1,7),IF(O9289="7",MID(L9289,1,8),IF(O9289="8",MID(L9289,1,10)))))))))</f>
        <v>79110621</v>
      </c>
      <c r="Q9289" s="1"/>
      <c r="R9289" s="1"/>
      <c r="S9289" s="1"/>
      <c r="T9289" s="1"/>
      <c r="U9289" s="1"/>
      <c r="V9289" s="1"/>
      <c r="W9289" s="1"/>
      <c r="X9289" s="1"/>
      <c r="Y9289" s="1"/>
      <c r="Z9289" s="1"/>
      <c r="AA9289" s="1"/>
      <c r="AB9289" s="1"/>
      <c r="AC9289" s="1"/>
      <c r="AD9289" s="1"/>
      <c r="AE9289" s="1"/>
      <c r="AF9289" s="1"/>
      <c r="AG9289" s="1"/>
      <c r="AH9289" s="1"/>
      <c r="AI9289" s="1"/>
      <c r="AJ9289" s="1"/>
    </row>
    <row r="9290" customFormat="false" ht="15.75" hidden="false" customHeight="true" outlineLevel="0" collapsed="false">
      <c r="A9290" s="1"/>
      <c r="B9290" s="11" t="str">
        <f aca="false">MID(L9290,1,1)</f>
        <v>7</v>
      </c>
      <c r="C9290" s="11" t="str">
        <f aca="false">MID(L9290,2,1)</f>
        <v>9</v>
      </c>
      <c r="D9290" s="11" t="str">
        <f aca="false">MID(L9290,3,1)</f>
        <v>1</v>
      </c>
      <c r="E9290" s="11" t="str">
        <f aca="false">MID(L9290,4,1)</f>
        <v>1</v>
      </c>
      <c r="F9290" s="11" t="str">
        <f aca="false">MID(L9290,5,2)</f>
        <v>06</v>
      </c>
      <c r="G9290" s="11" t="str">
        <f aca="false">MID(L9290,7,1)</f>
        <v>2</v>
      </c>
      <c r="H9290" s="11" t="str">
        <f aca="false">MID(L9290,8,1)</f>
        <v>2</v>
      </c>
      <c r="I9290" s="12" t="str">
        <f aca="false">IF(O9290="1","-x-",IF(O9290&lt;="4",MID(L9290,1,O9290-1),IF(O9290="5",MID(L9290,1,4),IF(O9290="6",MID(L9290,1,6),IF(AND(O9290="7",G9290="0"),MID(L9290,1,6),MID(L9290,1,7))))))</f>
        <v>7911062</v>
      </c>
      <c r="J9290" s="11" t="n">
        <v>2026</v>
      </c>
      <c r="K9290" s="11" t="s">
        <v>15</v>
      </c>
      <c r="L9290" s="32" t="n">
        <v>79110622</v>
      </c>
      <c r="M9290" s="1" t="s">
        <v>4008</v>
      </c>
      <c r="N9290" s="15" t="str">
        <f aca="false">IF(ISERROR(VLOOKUP(P9290,$I$2:$I$5308,1,FALSE()))=FALSE(),"S","A")</f>
        <v>A</v>
      </c>
      <c r="O9290" s="15" t="str">
        <f aca="false">IF(H9290&lt;&gt;"0","7",IF(G9290&lt;&gt;"0","6",IF(F9290&lt;&gt;"00","5",IF(E9290&lt;&gt;"0","4",IF(D9290&lt;&gt;"0","3",IF(C9290&lt;&gt;"0","2",IF(B9290&lt;&gt;"0","1","-x-")))))))</f>
        <v>7</v>
      </c>
      <c r="P9290" s="16" t="str">
        <f aca="false">IF(O9290="1",MID(L9290,1,1),IF(O9290="2",MID(L9290,1,2),IF(O9290="3",MID(L9290,1,3),IF(O9290="4",MID(L9290,1,4),IF(O9290="5",MID(L9290,1,6),IF(O9290="6",MID(L9290,1,7),IF(O9290="7",MID(L9290,1,8),IF(O9290="8",MID(L9290,1,10)))))))))</f>
        <v>79110622</v>
      </c>
      <c r="Q9290" s="1"/>
      <c r="R9290" s="1"/>
      <c r="S9290" s="1"/>
      <c r="T9290" s="1"/>
      <c r="U9290" s="1"/>
      <c r="V9290" s="1"/>
      <c r="W9290" s="1"/>
      <c r="X9290" s="1"/>
      <c r="Y9290" s="1"/>
      <c r="Z9290" s="1"/>
      <c r="AA9290" s="1"/>
      <c r="AB9290" s="1"/>
      <c r="AC9290" s="1"/>
      <c r="AD9290" s="1"/>
      <c r="AE9290" s="1"/>
      <c r="AF9290" s="1"/>
      <c r="AG9290" s="1"/>
      <c r="AH9290" s="1"/>
      <c r="AI9290" s="1"/>
      <c r="AJ9290" s="1"/>
    </row>
    <row r="9291" customFormat="false" ht="15.75" hidden="false" customHeight="true" outlineLevel="0" collapsed="false">
      <c r="A9291" s="1"/>
      <c r="B9291" s="11" t="str">
        <f aca="false">MID(L9291,1,1)</f>
        <v>7</v>
      </c>
      <c r="C9291" s="11" t="str">
        <f aca="false">MID(L9291,2,1)</f>
        <v>9</v>
      </c>
      <c r="D9291" s="11" t="str">
        <f aca="false">MID(L9291,3,1)</f>
        <v>1</v>
      </c>
      <c r="E9291" s="11" t="str">
        <f aca="false">MID(L9291,4,1)</f>
        <v>1</v>
      </c>
      <c r="F9291" s="11" t="str">
        <f aca="false">MID(L9291,5,2)</f>
        <v>06</v>
      </c>
      <c r="G9291" s="11" t="str">
        <f aca="false">MID(L9291,7,1)</f>
        <v>2</v>
      </c>
      <c r="H9291" s="11" t="str">
        <f aca="false">MID(L9291,8,1)</f>
        <v>3</v>
      </c>
      <c r="I9291" s="12" t="str">
        <f aca="false">IF(O9291="1","-x-",IF(O9291&lt;="4",MID(L9291,1,O9291-1),IF(O9291="5",MID(L9291,1,4),IF(O9291="6",MID(L9291,1,6),IF(AND(O9291="7",G9291="0"),MID(L9291,1,6),MID(L9291,1,7))))))</f>
        <v>7911062</v>
      </c>
      <c r="J9291" s="11" t="n">
        <v>2026</v>
      </c>
      <c r="K9291" s="11" t="s">
        <v>15</v>
      </c>
      <c r="L9291" s="32" t="n">
        <v>79110623</v>
      </c>
      <c r="M9291" s="1" t="s">
        <v>4009</v>
      </c>
      <c r="N9291" s="15" t="str">
        <f aca="false">IF(ISERROR(VLOOKUP(P9291,$I$2:$I$5308,1,FALSE()))=FALSE(),"S","A")</f>
        <v>A</v>
      </c>
      <c r="O9291" s="15" t="str">
        <f aca="false">IF(H9291&lt;&gt;"0","7",IF(G9291&lt;&gt;"0","6",IF(F9291&lt;&gt;"00","5",IF(E9291&lt;&gt;"0","4",IF(D9291&lt;&gt;"0","3",IF(C9291&lt;&gt;"0","2",IF(B9291&lt;&gt;"0","1","-x-")))))))</f>
        <v>7</v>
      </c>
      <c r="P9291" s="16" t="str">
        <f aca="false">IF(O9291="1",MID(L9291,1,1),IF(O9291="2",MID(L9291,1,2),IF(O9291="3",MID(L9291,1,3),IF(O9291="4",MID(L9291,1,4),IF(O9291="5",MID(L9291,1,6),IF(O9291="6",MID(L9291,1,7),IF(O9291="7",MID(L9291,1,8),IF(O9291="8",MID(L9291,1,10)))))))))</f>
        <v>79110623</v>
      </c>
      <c r="Q9291" s="1"/>
      <c r="R9291" s="1"/>
      <c r="S9291" s="1"/>
      <c r="T9291" s="1"/>
      <c r="U9291" s="1"/>
      <c r="V9291" s="1"/>
      <c r="W9291" s="1"/>
      <c r="X9291" s="1"/>
      <c r="Y9291" s="1"/>
      <c r="Z9291" s="1"/>
      <c r="AA9291" s="1"/>
      <c r="AB9291" s="1"/>
      <c r="AC9291" s="1"/>
      <c r="AD9291" s="1"/>
      <c r="AE9291" s="1"/>
      <c r="AF9291" s="1"/>
      <c r="AG9291" s="1"/>
      <c r="AH9291" s="1"/>
      <c r="AI9291" s="1"/>
      <c r="AJ9291" s="1"/>
    </row>
    <row r="9292" customFormat="false" ht="15.75" hidden="false" customHeight="true" outlineLevel="0" collapsed="false">
      <c r="A9292" s="1"/>
      <c r="B9292" s="11" t="str">
        <f aca="false">MID(L9292,1,1)</f>
        <v>7</v>
      </c>
      <c r="C9292" s="11" t="str">
        <f aca="false">MID(L9292,2,1)</f>
        <v>9</v>
      </c>
      <c r="D9292" s="11" t="str">
        <f aca="false">MID(L9292,3,1)</f>
        <v>1</v>
      </c>
      <c r="E9292" s="11" t="str">
        <f aca="false">MID(L9292,4,1)</f>
        <v>1</v>
      </c>
      <c r="F9292" s="11" t="str">
        <f aca="false">MID(L9292,5,2)</f>
        <v>06</v>
      </c>
      <c r="G9292" s="11" t="str">
        <f aca="false">MID(L9292,7,1)</f>
        <v>2</v>
      </c>
      <c r="H9292" s="11" t="str">
        <f aca="false">MID(L9292,8,1)</f>
        <v>4</v>
      </c>
      <c r="I9292" s="12" t="str">
        <f aca="false">IF(O9292="1","-x-",IF(O9292&lt;="4",MID(L9292,1,O9292-1),IF(O9292="5",MID(L9292,1,4),IF(O9292="6",MID(L9292,1,6),IF(AND(O9292="7",G9292="0"),MID(L9292,1,6),MID(L9292,1,7))))))</f>
        <v>7911062</v>
      </c>
      <c r="J9292" s="11" t="n">
        <v>2026</v>
      </c>
      <c r="K9292" s="11" t="s">
        <v>15</v>
      </c>
      <c r="L9292" s="32" t="n">
        <v>79110624</v>
      </c>
      <c r="M9292" s="1" t="s">
        <v>4010</v>
      </c>
      <c r="N9292" s="15" t="str">
        <f aca="false">IF(ISERROR(VLOOKUP(P9292,$I$2:$I$5308,1,FALSE()))=FALSE(),"S","A")</f>
        <v>A</v>
      </c>
      <c r="O9292" s="15" t="str">
        <f aca="false">IF(H9292&lt;&gt;"0","7",IF(G9292&lt;&gt;"0","6",IF(F9292&lt;&gt;"00","5",IF(E9292&lt;&gt;"0","4",IF(D9292&lt;&gt;"0","3",IF(C9292&lt;&gt;"0","2",IF(B9292&lt;&gt;"0","1","-x-")))))))</f>
        <v>7</v>
      </c>
      <c r="P9292" s="16" t="str">
        <f aca="false">IF(O9292="1",MID(L9292,1,1),IF(O9292="2",MID(L9292,1,2),IF(O9292="3",MID(L9292,1,3),IF(O9292="4",MID(L9292,1,4),IF(O9292="5",MID(L9292,1,6),IF(O9292="6",MID(L9292,1,7),IF(O9292="7",MID(L9292,1,8),IF(O9292="8",MID(L9292,1,10)))))))))</f>
        <v>79110624</v>
      </c>
      <c r="Q9292" s="1"/>
      <c r="R9292" s="1"/>
      <c r="S9292" s="1"/>
      <c r="T9292" s="1"/>
      <c r="U9292" s="1"/>
      <c r="V9292" s="1"/>
      <c r="W9292" s="1"/>
      <c r="X9292" s="1"/>
      <c r="Y9292" s="1"/>
      <c r="Z9292" s="1"/>
      <c r="AA9292" s="1"/>
      <c r="AB9292" s="1"/>
      <c r="AC9292" s="1"/>
      <c r="AD9292" s="1"/>
      <c r="AE9292" s="1"/>
      <c r="AF9292" s="1"/>
      <c r="AG9292" s="1"/>
      <c r="AH9292" s="1"/>
      <c r="AI9292" s="1"/>
      <c r="AJ9292" s="1"/>
    </row>
    <row r="9293" customFormat="false" ht="15.75" hidden="false" customHeight="true" outlineLevel="0" collapsed="false">
      <c r="A9293" s="1"/>
      <c r="B9293" s="11" t="str">
        <f aca="false">MID(L9293,1,1)</f>
        <v>7</v>
      </c>
      <c r="C9293" s="11" t="str">
        <f aca="false">MID(L9293,2,1)</f>
        <v>9</v>
      </c>
      <c r="D9293" s="11" t="str">
        <f aca="false">MID(L9293,3,1)</f>
        <v>1</v>
      </c>
      <c r="E9293" s="11" t="str">
        <f aca="false">MID(L9293,4,1)</f>
        <v>1</v>
      </c>
      <c r="F9293" s="11" t="str">
        <f aca="false">MID(L9293,5,2)</f>
        <v>06</v>
      </c>
      <c r="G9293" s="11" t="str">
        <f aca="false">MID(L9293,7,1)</f>
        <v>2</v>
      </c>
      <c r="H9293" s="11" t="str">
        <f aca="false">MID(L9293,8,1)</f>
        <v>5</v>
      </c>
      <c r="I9293" s="12" t="str">
        <f aca="false">IF(O9293="1","-x-",IF(O9293&lt;="4",MID(L9293,1,O9293-1),IF(O9293="5",MID(L9293,1,4),IF(O9293="6",MID(L9293,1,6),IF(AND(O9293="7",G9293="0"),MID(L9293,1,6),MID(L9293,1,7))))))</f>
        <v>7911062</v>
      </c>
      <c r="J9293" s="11" t="n">
        <v>2026</v>
      </c>
      <c r="K9293" s="11" t="s">
        <v>15</v>
      </c>
      <c r="L9293" s="32" t="n">
        <v>79110625</v>
      </c>
      <c r="M9293" s="1" t="s">
        <v>4011</v>
      </c>
      <c r="N9293" s="15" t="str">
        <f aca="false">IF(ISERROR(VLOOKUP(P9293,$I$2:$I$5308,1,FALSE()))=FALSE(),"S","A")</f>
        <v>A</v>
      </c>
      <c r="O9293" s="15" t="str">
        <f aca="false">IF(H9293&lt;&gt;"0","7",IF(G9293&lt;&gt;"0","6",IF(F9293&lt;&gt;"00","5",IF(E9293&lt;&gt;"0","4",IF(D9293&lt;&gt;"0","3",IF(C9293&lt;&gt;"0","2",IF(B9293&lt;&gt;"0","1","-x-")))))))</f>
        <v>7</v>
      </c>
      <c r="P9293" s="16" t="str">
        <f aca="false">IF(O9293="1",MID(L9293,1,1),IF(O9293="2",MID(L9293,1,2),IF(O9293="3",MID(L9293,1,3),IF(O9293="4",MID(L9293,1,4),IF(O9293="5",MID(L9293,1,6),IF(O9293="6",MID(L9293,1,7),IF(O9293="7",MID(L9293,1,8),IF(O9293="8",MID(L9293,1,10)))))))))</f>
        <v>79110625</v>
      </c>
      <c r="Q9293" s="1"/>
      <c r="R9293" s="1"/>
      <c r="S9293" s="1"/>
      <c r="T9293" s="1"/>
      <c r="U9293" s="1"/>
      <c r="V9293" s="1"/>
      <c r="W9293" s="1"/>
      <c r="X9293" s="1"/>
      <c r="Y9293" s="1"/>
      <c r="Z9293" s="1"/>
      <c r="AA9293" s="1"/>
      <c r="AB9293" s="1"/>
      <c r="AC9293" s="1"/>
      <c r="AD9293" s="1"/>
      <c r="AE9293" s="1"/>
      <c r="AF9293" s="1"/>
      <c r="AG9293" s="1"/>
      <c r="AH9293" s="1"/>
      <c r="AI9293" s="1"/>
      <c r="AJ9293" s="1"/>
    </row>
    <row r="9294" customFormat="false" ht="15.75" hidden="false" customHeight="true" outlineLevel="0" collapsed="false">
      <c r="A9294" s="1"/>
      <c r="B9294" s="11" t="str">
        <f aca="false">MID(L9294,1,1)</f>
        <v>7</v>
      </c>
      <c r="C9294" s="11" t="str">
        <f aca="false">MID(L9294,2,1)</f>
        <v>9</v>
      </c>
      <c r="D9294" s="11" t="str">
        <f aca="false">MID(L9294,3,1)</f>
        <v>1</v>
      </c>
      <c r="E9294" s="11" t="str">
        <f aca="false">MID(L9294,4,1)</f>
        <v>1</v>
      </c>
      <c r="F9294" s="11" t="str">
        <f aca="false">MID(L9294,5,2)</f>
        <v>06</v>
      </c>
      <c r="G9294" s="11" t="str">
        <f aca="false">MID(L9294,7,1)</f>
        <v>2</v>
      </c>
      <c r="H9294" s="11" t="str">
        <f aca="false">MID(L9294,8,1)</f>
        <v>6</v>
      </c>
      <c r="I9294" s="12" t="str">
        <f aca="false">IF(O9294="1","-x-",IF(O9294&lt;="4",MID(L9294,1,O9294-1),IF(O9294="5",MID(L9294,1,4),IF(O9294="6",MID(L9294,1,6),IF(AND(O9294="7",G9294="0"),MID(L9294,1,6),MID(L9294,1,7))))))</f>
        <v>7911062</v>
      </c>
      <c r="J9294" s="11" t="n">
        <v>2026</v>
      </c>
      <c r="K9294" s="11" t="s">
        <v>15</v>
      </c>
      <c r="L9294" s="32" t="n">
        <v>79110626</v>
      </c>
      <c r="M9294" s="1" t="s">
        <v>4012</v>
      </c>
      <c r="N9294" s="15" t="str">
        <f aca="false">IF(ISERROR(VLOOKUP(P9294,$I$2:$I$5308,1,FALSE()))=FALSE(),"S","A")</f>
        <v>A</v>
      </c>
      <c r="O9294" s="15" t="str">
        <f aca="false">IF(H9294&lt;&gt;"0","7",IF(G9294&lt;&gt;"0","6",IF(F9294&lt;&gt;"00","5",IF(E9294&lt;&gt;"0","4",IF(D9294&lt;&gt;"0","3",IF(C9294&lt;&gt;"0","2",IF(B9294&lt;&gt;"0","1","-x-")))))))</f>
        <v>7</v>
      </c>
      <c r="P9294" s="16" t="str">
        <f aca="false">IF(O9294="1",MID(L9294,1,1),IF(O9294="2",MID(L9294,1,2),IF(O9294="3",MID(L9294,1,3),IF(O9294="4",MID(L9294,1,4),IF(O9294="5",MID(L9294,1,6),IF(O9294="6",MID(L9294,1,7),IF(O9294="7",MID(L9294,1,8),IF(O9294="8",MID(L9294,1,10)))))))))</f>
        <v>79110626</v>
      </c>
      <c r="Q9294" s="1"/>
      <c r="R9294" s="1"/>
      <c r="S9294" s="1"/>
      <c r="T9294" s="1"/>
      <c r="U9294" s="1"/>
      <c r="V9294" s="1"/>
      <c r="W9294" s="1"/>
      <c r="X9294" s="1"/>
      <c r="Y9294" s="1"/>
      <c r="Z9294" s="1"/>
      <c r="AA9294" s="1"/>
      <c r="AB9294" s="1"/>
      <c r="AC9294" s="1"/>
      <c r="AD9294" s="1"/>
      <c r="AE9294" s="1"/>
      <c r="AF9294" s="1"/>
      <c r="AG9294" s="1"/>
      <c r="AH9294" s="1"/>
      <c r="AI9294" s="1"/>
      <c r="AJ9294" s="1"/>
    </row>
    <row r="9295" customFormat="false" ht="15.75" hidden="false" customHeight="true" outlineLevel="0" collapsed="false">
      <c r="A9295" s="1"/>
      <c r="B9295" s="11" t="str">
        <f aca="false">MID(L9295,1,1)</f>
        <v>7</v>
      </c>
      <c r="C9295" s="11" t="str">
        <f aca="false">MID(L9295,2,1)</f>
        <v>9</v>
      </c>
      <c r="D9295" s="11" t="str">
        <f aca="false">MID(L9295,3,1)</f>
        <v>1</v>
      </c>
      <c r="E9295" s="11" t="str">
        <f aca="false">MID(L9295,4,1)</f>
        <v>1</v>
      </c>
      <c r="F9295" s="11" t="str">
        <f aca="false">MID(L9295,5,2)</f>
        <v>06</v>
      </c>
      <c r="G9295" s="11" t="str">
        <f aca="false">MID(L9295,7,1)</f>
        <v>2</v>
      </c>
      <c r="H9295" s="11" t="str">
        <f aca="false">MID(L9295,8,1)</f>
        <v>7</v>
      </c>
      <c r="I9295" s="12" t="str">
        <f aca="false">IF(O9295="1","-x-",IF(O9295&lt;="4",MID(L9295,1,O9295-1),IF(O9295="5",MID(L9295,1,4),IF(O9295="6",MID(L9295,1,6),IF(AND(O9295="7",G9295="0"),MID(L9295,1,6),MID(L9295,1,7))))))</f>
        <v>7911062</v>
      </c>
      <c r="J9295" s="11" t="n">
        <v>2026</v>
      </c>
      <c r="K9295" s="11" t="s">
        <v>15</v>
      </c>
      <c r="L9295" s="32" t="n">
        <v>79110627</v>
      </c>
      <c r="M9295" s="1" t="s">
        <v>4013</v>
      </c>
      <c r="N9295" s="15" t="str">
        <f aca="false">IF(ISERROR(VLOOKUP(P9295,$I$2:$I$5308,1,FALSE()))=FALSE(),"S","A")</f>
        <v>A</v>
      </c>
      <c r="O9295" s="15" t="str">
        <f aca="false">IF(H9295&lt;&gt;"0","7",IF(G9295&lt;&gt;"0","6",IF(F9295&lt;&gt;"00","5",IF(E9295&lt;&gt;"0","4",IF(D9295&lt;&gt;"0","3",IF(C9295&lt;&gt;"0","2",IF(B9295&lt;&gt;"0","1","-x-")))))))</f>
        <v>7</v>
      </c>
      <c r="P9295" s="16" t="str">
        <f aca="false">IF(O9295="1",MID(L9295,1,1),IF(O9295="2",MID(L9295,1,2),IF(O9295="3",MID(L9295,1,3),IF(O9295="4",MID(L9295,1,4),IF(O9295="5",MID(L9295,1,6),IF(O9295="6",MID(L9295,1,7),IF(O9295="7",MID(L9295,1,8),IF(O9295="8",MID(L9295,1,10)))))))))</f>
        <v>79110627</v>
      </c>
      <c r="Q9295" s="1"/>
      <c r="R9295" s="1"/>
      <c r="S9295" s="1"/>
      <c r="T9295" s="1"/>
      <c r="U9295" s="1"/>
      <c r="V9295" s="1"/>
      <c r="W9295" s="1"/>
      <c r="X9295" s="1"/>
      <c r="Y9295" s="1"/>
      <c r="Z9295" s="1"/>
      <c r="AA9295" s="1"/>
      <c r="AB9295" s="1"/>
      <c r="AC9295" s="1"/>
      <c r="AD9295" s="1"/>
      <c r="AE9295" s="1"/>
      <c r="AF9295" s="1"/>
      <c r="AG9295" s="1"/>
      <c r="AH9295" s="1"/>
      <c r="AI9295" s="1"/>
      <c r="AJ9295" s="1"/>
    </row>
    <row r="9296" customFormat="false" ht="15.75" hidden="false" customHeight="true" outlineLevel="0" collapsed="false">
      <c r="A9296" s="1"/>
      <c r="B9296" s="11" t="str">
        <f aca="false">MID(L9296,1,1)</f>
        <v>7</v>
      </c>
      <c r="C9296" s="11" t="str">
        <f aca="false">MID(L9296,2,1)</f>
        <v>9</v>
      </c>
      <c r="D9296" s="11" t="str">
        <f aca="false">MID(L9296,3,1)</f>
        <v>1</v>
      </c>
      <c r="E9296" s="11" t="str">
        <f aca="false">MID(L9296,4,1)</f>
        <v>1</v>
      </c>
      <c r="F9296" s="11" t="str">
        <f aca="false">MID(L9296,5,2)</f>
        <v>06</v>
      </c>
      <c r="G9296" s="11" t="str">
        <f aca="false">MID(L9296,7,1)</f>
        <v>2</v>
      </c>
      <c r="H9296" s="11" t="str">
        <f aca="false">MID(L9296,8,1)</f>
        <v>8</v>
      </c>
      <c r="I9296" s="12" t="str">
        <f aca="false">IF(O9296="1","-x-",IF(O9296&lt;="4",MID(L9296,1,O9296-1),IF(O9296="5",MID(L9296,1,4),IF(O9296="6",MID(L9296,1,6),IF(AND(O9296="7",G9296="0"),MID(L9296,1,6),MID(L9296,1,7))))))</f>
        <v>7911062</v>
      </c>
      <c r="J9296" s="11" t="n">
        <v>2026</v>
      </c>
      <c r="K9296" s="11" t="s">
        <v>15</v>
      </c>
      <c r="L9296" s="32" t="n">
        <v>79110628</v>
      </c>
      <c r="M9296" s="1" t="s">
        <v>4014</v>
      </c>
      <c r="N9296" s="15" t="str">
        <f aca="false">IF(ISERROR(VLOOKUP(P9296,$I$2:$I$5308,1,FALSE()))=FALSE(),"S","A")</f>
        <v>A</v>
      </c>
      <c r="O9296" s="15" t="str">
        <f aca="false">IF(H9296&lt;&gt;"0","7",IF(G9296&lt;&gt;"0","6",IF(F9296&lt;&gt;"00","5",IF(E9296&lt;&gt;"0","4",IF(D9296&lt;&gt;"0","3",IF(C9296&lt;&gt;"0","2",IF(B9296&lt;&gt;"0","1","-x-")))))))</f>
        <v>7</v>
      </c>
      <c r="P9296" s="16" t="str">
        <f aca="false">IF(O9296="1",MID(L9296,1,1),IF(O9296="2",MID(L9296,1,2),IF(O9296="3",MID(L9296,1,3),IF(O9296="4",MID(L9296,1,4),IF(O9296="5",MID(L9296,1,6),IF(O9296="6",MID(L9296,1,7),IF(O9296="7",MID(L9296,1,8),IF(O9296="8",MID(L9296,1,10)))))))))</f>
        <v>79110628</v>
      </c>
      <c r="Q9296" s="1"/>
      <c r="R9296" s="1"/>
      <c r="S9296" s="1"/>
      <c r="T9296" s="1"/>
      <c r="U9296" s="1"/>
      <c r="V9296" s="1"/>
      <c r="W9296" s="1"/>
      <c r="X9296" s="1"/>
      <c r="Y9296" s="1"/>
      <c r="Z9296" s="1"/>
      <c r="AA9296" s="1"/>
      <c r="AB9296" s="1"/>
      <c r="AC9296" s="1"/>
      <c r="AD9296" s="1"/>
      <c r="AE9296" s="1"/>
      <c r="AF9296" s="1"/>
      <c r="AG9296" s="1"/>
      <c r="AH9296" s="1"/>
      <c r="AI9296" s="1"/>
      <c r="AJ9296" s="1"/>
    </row>
    <row r="9297" customFormat="false" ht="15.75" hidden="false" customHeight="true" outlineLevel="0" collapsed="false">
      <c r="A9297" s="1"/>
      <c r="B9297" s="11" t="str">
        <f aca="false">MID(L9297,1,1)</f>
        <v>7</v>
      </c>
      <c r="C9297" s="11" t="str">
        <f aca="false">MID(L9297,2,1)</f>
        <v>9</v>
      </c>
      <c r="D9297" s="11" t="str">
        <f aca="false">MID(L9297,3,1)</f>
        <v>1</v>
      </c>
      <c r="E9297" s="11" t="str">
        <f aca="false">MID(L9297,4,1)</f>
        <v>1</v>
      </c>
      <c r="F9297" s="11" t="str">
        <f aca="false">MID(L9297,5,2)</f>
        <v>07</v>
      </c>
      <c r="G9297" s="11" t="str">
        <f aca="false">MID(L9297,7,1)</f>
        <v>0</v>
      </c>
      <c r="H9297" s="11" t="str">
        <f aca="false">MID(L9297,8,1)</f>
        <v>0</v>
      </c>
      <c r="I9297" s="12" t="str">
        <f aca="false">IF(O9297="1","-x-",IF(O9297&lt;="4",MID(L9297,1,O9297-1),IF(O9297="5",MID(L9297,1,4),IF(O9297="6",MID(L9297,1,6),IF(AND(O9297="7",G9297="0"),MID(L9297,1,6),MID(L9297,1,7))))))</f>
        <v>7911</v>
      </c>
      <c r="J9297" s="11" t="n">
        <v>2026</v>
      </c>
      <c r="K9297" s="11" t="s">
        <v>15</v>
      </c>
      <c r="L9297" s="32" t="n">
        <v>79110700</v>
      </c>
      <c r="M9297" s="1" t="s">
        <v>4015</v>
      </c>
      <c r="N9297" s="15" t="s">
        <v>5190</v>
      </c>
      <c r="O9297" s="15" t="str">
        <f aca="false">IF(H9297&lt;&gt;"0","7",IF(G9297&lt;&gt;"0","6",IF(F9297&lt;&gt;"00","5",IF(E9297&lt;&gt;"0","4",IF(D9297&lt;&gt;"0","3",IF(C9297&lt;&gt;"0","2",IF(B9297&lt;&gt;"0","1","-x-")))))))</f>
        <v>5</v>
      </c>
      <c r="P9297" s="16" t="str">
        <f aca="false">IF(O9297="1",MID(L9297,1,1),IF(O9297="2",MID(L9297,1,2),IF(O9297="3",MID(L9297,1,3),IF(O9297="4",MID(L9297,1,4),IF(O9297="5",MID(L9297,1,6),IF(O9297="6",MID(L9297,1,7),IF(O9297="7",MID(L9297,1,8),IF(O9297="8",MID(L9297,1,10)))))))))</f>
        <v>791107</v>
      </c>
      <c r="Q9297" s="1"/>
      <c r="R9297" s="1"/>
      <c r="S9297" s="1"/>
      <c r="T9297" s="1"/>
      <c r="U9297" s="1" t="s">
        <v>1731</v>
      </c>
      <c r="V9297" s="1"/>
      <c r="W9297" s="1"/>
      <c r="X9297" s="1"/>
      <c r="Y9297" s="1"/>
      <c r="Z9297" s="1"/>
      <c r="AA9297" s="1"/>
      <c r="AB9297" s="1"/>
      <c r="AC9297" s="1"/>
      <c r="AD9297" s="1"/>
      <c r="AE9297" s="1"/>
      <c r="AF9297" s="1"/>
      <c r="AG9297" s="1"/>
      <c r="AH9297" s="1"/>
      <c r="AI9297" s="1"/>
      <c r="AJ9297" s="1"/>
    </row>
    <row r="9298" customFormat="false" ht="15.75" hidden="false" customHeight="true" outlineLevel="0" collapsed="false">
      <c r="A9298" s="1"/>
      <c r="B9298" s="11" t="str">
        <f aca="false">MID(L9298,1,1)</f>
        <v>7</v>
      </c>
      <c r="C9298" s="11" t="str">
        <f aca="false">MID(L9298,2,1)</f>
        <v>9</v>
      </c>
      <c r="D9298" s="11" t="str">
        <f aca="false">MID(L9298,3,1)</f>
        <v>1</v>
      </c>
      <c r="E9298" s="11" t="str">
        <f aca="false">MID(L9298,4,1)</f>
        <v>1</v>
      </c>
      <c r="F9298" s="11" t="str">
        <f aca="false">MID(L9298,5,2)</f>
        <v>07</v>
      </c>
      <c r="G9298" s="11" t="str">
        <f aca="false">MID(L9298,7,1)</f>
        <v>0</v>
      </c>
      <c r="H9298" s="11" t="str">
        <f aca="false">MID(L9298,8,1)</f>
        <v>1</v>
      </c>
      <c r="I9298" s="12" t="str">
        <f aca="false">IF(O9298="1","-x-",IF(O9298&lt;="4",MID(L9298,1,O9298-1),IF(O9298="5",MID(L9298,1,4),IF(O9298="6",MID(L9298,1,6),IF(AND(O9298="7",G9298="0"),MID(L9298,1,6),MID(L9298,1,7))))))</f>
        <v>791107</v>
      </c>
      <c r="J9298" s="11" t="n">
        <v>2026</v>
      </c>
      <c r="K9298" s="11" t="s">
        <v>15</v>
      </c>
      <c r="L9298" s="32" t="n">
        <v>79110701</v>
      </c>
      <c r="M9298" s="1" t="s">
        <v>4016</v>
      </c>
      <c r="N9298" s="15" t="str">
        <f aca="false">IF(ISERROR(VLOOKUP(P9298,$I$2:$I$5308,1,FALSE()))=FALSE(),"S","A")</f>
        <v>A</v>
      </c>
      <c r="O9298" s="15" t="str">
        <f aca="false">IF(H9298&lt;&gt;"0","7",IF(G9298&lt;&gt;"0","6",IF(F9298&lt;&gt;"00","5",IF(E9298&lt;&gt;"0","4",IF(D9298&lt;&gt;"0","3",IF(C9298&lt;&gt;"0","2",IF(B9298&lt;&gt;"0","1","-x-")))))))</f>
        <v>7</v>
      </c>
      <c r="P9298" s="16" t="str">
        <f aca="false">IF(O9298="1",MID(L9298,1,1),IF(O9298="2",MID(L9298,1,2),IF(O9298="3",MID(L9298,1,3),IF(O9298="4",MID(L9298,1,4),IF(O9298="5",MID(L9298,1,6),IF(O9298="6",MID(L9298,1,7),IF(O9298="7",MID(L9298,1,8),IF(O9298="8",MID(L9298,1,10)))))))))</f>
        <v>79110701</v>
      </c>
      <c r="Q9298" s="1"/>
      <c r="R9298" s="1"/>
      <c r="S9298" s="1"/>
      <c r="T9298" s="1"/>
      <c r="U9298" s="1"/>
      <c r="V9298" s="1"/>
      <c r="W9298" s="1"/>
      <c r="X9298" s="1"/>
      <c r="Y9298" s="1"/>
      <c r="Z9298" s="1"/>
      <c r="AA9298" s="1"/>
      <c r="AB9298" s="1"/>
      <c r="AC9298" s="1"/>
      <c r="AD9298" s="1"/>
      <c r="AE9298" s="1"/>
      <c r="AF9298" s="1"/>
      <c r="AG9298" s="1"/>
      <c r="AH9298" s="1"/>
      <c r="AI9298" s="1"/>
      <c r="AJ9298" s="1"/>
    </row>
    <row r="9299" customFormat="false" ht="15.75" hidden="false" customHeight="true" outlineLevel="0" collapsed="false">
      <c r="A9299" s="1"/>
      <c r="B9299" s="11" t="str">
        <f aca="false">MID(L9299,1,1)</f>
        <v>7</v>
      </c>
      <c r="C9299" s="11" t="str">
        <f aca="false">MID(L9299,2,1)</f>
        <v>9</v>
      </c>
      <c r="D9299" s="11" t="str">
        <f aca="false">MID(L9299,3,1)</f>
        <v>1</v>
      </c>
      <c r="E9299" s="11" t="str">
        <f aca="false">MID(L9299,4,1)</f>
        <v>1</v>
      </c>
      <c r="F9299" s="11" t="str">
        <f aca="false">MID(L9299,5,2)</f>
        <v>07</v>
      </c>
      <c r="G9299" s="11" t="str">
        <f aca="false">MID(L9299,7,1)</f>
        <v>0</v>
      </c>
      <c r="H9299" s="11" t="str">
        <f aca="false">MID(L9299,8,1)</f>
        <v>2</v>
      </c>
      <c r="I9299" s="12" t="str">
        <f aca="false">IF(O9299="1","-x-",IF(O9299&lt;="4",MID(L9299,1,O9299-1),IF(O9299="5",MID(L9299,1,4),IF(O9299="6",MID(L9299,1,6),IF(AND(O9299="7",G9299="0"),MID(L9299,1,6),MID(L9299,1,7))))))</f>
        <v>791107</v>
      </c>
      <c r="J9299" s="11" t="n">
        <v>2026</v>
      </c>
      <c r="K9299" s="11" t="s">
        <v>15</v>
      </c>
      <c r="L9299" s="32" t="n">
        <v>79110702</v>
      </c>
      <c r="M9299" s="1" t="s">
        <v>4017</v>
      </c>
      <c r="N9299" s="15" t="str">
        <f aca="false">IF(ISERROR(VLOOKUP(P9299,$I$2:$I$5308,1,FALSE()))=FALSE(),"S","A")</f>
        <v>A</v>
      </c>
      <c r="O9299" s="15" t="str">
        <f aca="false">IF(H9299&lt;&gt;"0","7",IF(G9299&lt;&gt;"0","6",IF(F9299&lt;&gt;"00","5",IF(E9299&lt;&gt;"0","4",IF(D9299&lt;&gt;"0","3",IF(C9299&lt;&gt;"0","2",IF(B9299&lt;&gt;"0","1","-x-")))))))</f>
        <v>7</v>
      </c>
      <c r="P9299" s="16" t="str">
        <f aca="false">IF(O9299="1",MID(L9299,1,1),IF(O9299="2",MID(L9299,1,2),IF(O9299="3",MID(L9299,1,3),IF(O9299="4",MID(L9299,1,4),IF(O9299="5",MID(L9299,1,6),IF(O9299="6",MID(L9299,1,7),IF(O9299="7",MID(L9299,1,8),IF(O9299="8",MID(L9299,1,10)))))))))</f>
        <v>79110702</v>
      </c>
      <c r="Q9299" s="1"/>
      <c r="R9299" s="1"/>
      <c r="S9299" s="1"/>
      <c r="T9299" s="1"/>
      <c r="U9299" s="1"/>
      <c r="V9299" s="1"/>
      <c r="W9299" s="1"/>
      <c r="X9299" s="1"/>
      <c r="Y9299" s="1"/>
      <c r="Z9299" s="1"/>
      <c r="AA9299" s="1"/>
      <c r="AB9299" s="1"/>
      <c r="AC9299" s="1"/>
      <c r="AD9299" s="1"/>
      <c r="AE9299" s="1"/>
      <c r="AF9299" s="1"/>
      <c r="AG9299" s="1"/>
      <c r="AH9299" s="1"/>
      <c r="AI9299" s="1"/>
      <c r="AJ9299" s="1"/>
    </row>
    <row r="9300" customFormat="false" ht="15.75" hidden="false" customHeight="true" outlineLevel="0" collapsed="false">
      <c r="A9300" s="1"/>
      <c r="B9300" s="11" t="str">
        <f aca="false">MID(L9300,1,1)</f>
        <v>7</v>
      </c>
      <c r="C9300" s="11" t="str">
        <f aca="false">MID(L9300,2,1)</f>
        <v>9</v>
      </c>
      <c r="D9300" s="11" t="str">
        <f aca="false">MID(L9300,3,1)</f>
        <v>1</v>
      </c>
      <c r="E9300" s="11" t="str">
        <f aca="false">MID(L9300,4,1)</f>
        <v>1</v>
      </c>
      <c r="F9300" s="11" t="str">
        <f aca="false">MID(L9300,5,2)</f>
        <v>07</v>
      </c>
      <c r="G9300" s="11" t="str">
        <f aca="false">MID(L9300,7,1)</f>
        <v>0</v>
      </c>
      <c r="H9300" s="11" t="str">
        <f aca="false">MID(L9300,8,1)</f>
        <v>3</v>
      </c>
      <c r="I9300" s="12" t="str">
        <f aca="false">IF(O9300="1","-x-",IF(O9300&lt;="4",MID(L9300,1,O9300-1),IF(O9300="5",MID(L9300,1,4),IF(O9300="6",MID(L9300,1,6),IF(AND(O9300="7",G9300="0"),MID(L9300,1,6),MID(L9300,1,7))))))</f>
        <v>791107</v>
      </c>
      <c r="J9300" s="11" t="n">
        <v>2026</v>
      </c>
      <c r="K9300" s="11" t="s">
        <v>15</v>
      </c>
      <c r="L9300" s="32" t="n">
        <v>79110703</v>
      </c>
      <c r="M9300" s="1" t="s">
        <v>4018</v>
      </c>
      <c r="N9300" s="15" t="str">
        <f aca="false">IF(ISERROR(VLOOKUP(P9300,$I$2:$I$5308,1,FALSE()))=FALSE(),"S","A")</f>
        <v>A</v>
      </c>
      <c r="O9300" s="15" t="str">
        <f aca="false">IF(H9300&lt;&gt;"0","7",IF(G9300&lt;&gt;"0","6",IF(F9300&lt;&gt;"00","5",IF(E9300&lt;&gt;"0","4",IF(D9300&lt;&gt;"0","3",IF(C9300&lt;&gt;"0","2",IF(B9300&lt;&gt;"0","1","-x-")))))))</f>
        <v>7</v>
      </c>
      <c r="P9300" s="16" t="str">
        <f aca="false">IF(O9300="1",MID(L9300,1,1),IF(O9300="2",MID(L9300,1,2),IF(O9300="3",MID(L9300,1,3),IF(O9300="4",MID(L9300,1,4),IF(O9300="5",MID(L9300,1,6),IF(O9300="6",MID(L9300,1,7),IF(O9300="7",MID(L9300,1,8),IF(O9300="8",MID(L9300,1,10)))))))))</f>
        <v>79110703</v>
      </c>
      <c r="Q9300" s="1"/>
      <c r="R9300" s="1"/>
      <c r="S9300" s="1"/>
      <c r="T9300" s="1"/>
      <c r="U9300" s="1"/>
      <c r="V9300" s="1"/>
      <c r="W9300" s="1"/>
      <c r="X9300" s="1"/>
      <c r="Y9300" s="1"/>
      <c r="Z9300" s="1"/>
      <c r="AA9300" s="1"/>
      <c r="AB9300" s="1"/>
      <c r="AC9300" s="1"/>
      <c r="AD9300" s="1"/>
      <c r="AE9300" s="1"/>
      <c r="AF9300" s="1"/>
      <c r="AG9300" s="1"/>
      <c r="AH9300" s="1"/>
      <c r="AI9300" s="1"/>
      <c r="AJ9300" s="1"/>
    </row>
    <row r="9301" customFormat="false" ht="15.75" hidden="false" customHeight="true" outlineLevel="0" collapsed="false">
      <c r="A9301" s="1"/>
      <c r="B9301" s="11" t="str">
        <f aca="false">MID(L9301,1,1)</f>
        <v>7</v>
      </c>
      <c r="C9301" s="11" t="str">
        <f aca="false">MID(L9301,2,1)</f>
        <v>9</v>
      </c>
      <c r="D9301" s="11" t="str">
        <f aca="false">MID(L9301,3,1)</f>
        <v>1</v>
      </c>
      <c r="E9301" s="11" t="str">
        <f aca="false">MID(L9301,4,1)</f>
        <v>1</v>
      </c>
      <c r="F9301" s="11" t="str">
        <f aca="false">MID(L9301,5,2)</f>
        <v>07</v>
      </c>
      <c r="G9301" s="11" t="str">
        <f aca="false">MID(L9301,7,1)</f>
        <v>0</v>
      </c>
      <c r="H9301" s="11" t="str">
        <f aca="false">MID(L9301,8,1)</f>
        <v>4</v>
      </c>
      <c r="I9301" s="12" t="str">
        <f aca="false">IF(O9301="1","-x-",IF(O9301&lt;="4",MID(L9301,1,O9301-1),IF(O9301="5",MID(L9301,1,4),IF(O9301="6",MID(L9301,1,6),IF(AND(O9301="7",G9301="0"),MID(L9301,1,6),MID(L9301,1,7))))))</f>
        <v>791107</v>
      </c>
      <c r="J9301" s="11" t="n">
        <v>2026</v>
      </c>
      <c r="K9301" s="11" t="s">
        <v>15</v>
      </c>
      <c r="L9301" s="32" t="n">
        <v>79110704</v>
      </c>
      <c r="M9301" s="1" t="s">
        <v>4019</v>
      </c>
      <c r="N9301" s="15" t="str">
        <f aca="false">IF(ISERROR(VLOOKUP(P9301,$I$2:$I$5308,1,FALSE()))=FALSE(),"S","A")</f>
        <v>A</v>
      </c>
      <c r="O9301" s="15" t="str">
        <f aca="false">IF(H9301&lt;&gt;"0","7",IF(G9301&lt;&gt;"0","6",IF(F9301&lt;&gt;"00","5",IF(E9301&lt;&gt;"0","4",IF(D9301&lt;&gt;"0","3",IF(C9301&lt;&gt;"0","2",IF(B9301&lt;&gt;"0","1","-x-")))))))</f>
        <v>7</v>
      </c>
      <c r="P9301" s="16" t="str">
        <f aca="false">IF(O9301="1",MID(L9301,1,1),IF(O9301="2",MID(L9301,1,2),IF(O9301="3",MID(L9301,1,3),IF(O9301="4",MID(L9301,1,4),IF(O9301="5",MID(L9301,1,6),IF(O9301="6",MID(L9301,1,7),IF(O9301="7",MID(L9301,1,8),IF(O9301="8",MID(L9301,1,10)))))))))</f>
        <v>79110704</v>
      </c>
      <c r="Q9301" s="1"/>
      <c r="R9301" s="1"/>
      <c r="S9301" s="1"/>
      <c r="T9301" s="1"/>
      <c r="U9301" s="1"/>
      <c r="V9301" s="1"/>
      <c r="W9301" s="1"/>
      <c r="X9301" s="1"/>
      <c r="Y9301" s="1"/>
      <c r="Z9301" s="1"/>
      <c r="AA9301" s="1"/>
      <c r="AB9301" s="1"/>
      <c r="AC9301" s="1"/>
      <c r="AD9301" s="1"/>
      <c r="AE9301" s="1"/>
      <c r="AF9301" s="1"/>
      <c r="AG9301" s="1"/>
      <c r="AH9301" s="1"/>
      <c r="AI9301" s="1"/>
      <c r="AJ9301" s="1"/>
    </row>
    <row r="9302" customFormat="false" ht="15.75" hidden="false" customHeight="true" outlineLevel="0" collapsed="false">
      <c r="A9302" s="1"/>
      <c r="B9302" s="11" t="str">
        <f aca="false">MID(L9302,1,1)</f>
        <v>7</v>
      </c>
      <c r="C9302" s="11" t="str">
        <f aca="false">MID(L9302,2,1)</f>
        <v>9</v>
      </c>
      <c r="D9302" s="11" t="str">
        <f aca="false">MID(L9302,3,1)</f>
        <v>1</v>
      </c>
      <c r="E9302" s="11" t="str">
        <f aca="false">MID(L9302,4,1)</f>
        <v>1</v>
      </c>
      <c r="F9302" s="11" t="str">
        <f aca="false">MID(L9302,5,2)</f>
        <v>07</v>
      </c>
      <c r="G9302" s="11" t="str">
        <f aca="false">MID(L9302,7,1)</f>
        <v>0</v>
      </c>
      <c r="H9302" s="11" t="str">
        <f aca="false">MID(L9302,8,1)</f>
        <v>5</v>
      </c>
      <c r="I9302" s="12" t="str">
        <f aca="false">IF(O9302="1","-x-",IF(O9302&lt;="4",MID(L9302,1,O9302-1),IF(O9302="5",MID(L9302,1,4),IF(O9302="6",MID(L9302,1,6),IF(AND(O9302="7",G9302="0"),MID(L9302,1,6),MID(L9302,1,7))))))</f>
        <v>791107</v>
      </c>
      <c r="J9302" s="11" t="n">
        <v>2026</v>
      </c>
      <c r="K9302" s="11" t="s">
        <v>15</v>
      </c>
      <c r="L9302" s="32" t="n">
        <v>79110705</v>
      </c>
      <c r="M9302" s="1" t="s">
        <v>4020</v>
      </c>
      <c r="N9302" s="15" t="str">
        <f aca="false">IF(ISERROR(VLOOKUP(P9302,$I$2:$I$5308,1,FALSE()))=FALSE(),"S","A")</f>
        <v>A</v>
      </c>
      <c r="O9302" s="15" t="str">
        <f aca="false">IF(H9302&lt;&gt;"0","7",IF(G9302&lt;&gt;"0","6",IF(F9302&lt;&gt;"00","5",IF(E9302&lt;&gt;"0","4",IF(D9302&lt;&gt;"0","3",IF(C9302&lt;&gt;"0","2",IF(B9302&lt;&gt;"0","1","-x-")))))))</f>
        <v>7</v>
      </c>
      <c r="P9302" s="16" t="str">
        <f aca="false">IF(O9302="1",MID(L9302,1,1),IF(O9302="2",MID(L9302,1,2),IF(O9302="3",MID(L9302,1,3),IF(O9302="4",MID(L9302,1,4),IF(O9302="5",MID(L9302,1,6),IF(O9302="6",MID(L9302,1,7),IF(O9302="7",MID(L9302,1,8),IF(O9302="8",MID(L9302,1,10)))))))))</f>
        <v>79110705</v>
      </c>
      <c r="Q9302" s="1"/>
      <c r="R9302" s="1"/>
      <c r="S9302" s="1"/>
      <c r="T9302" s="1"/>
      <c r="U9302" s="1"/>
      <c r="V9302" s="1"/>
      <c r="W9302" s="1"/>
      <c r="X9302" s="1"/>
      <c r="Y9302" s="1"/>
      <c r="Z9302" s="1"/>
      <c r="AA9302" s="1"/>
      <c r="AB9302" s="1"/>
      <c r="AC9302" s="1"/>
      <c r="AD9302" s="1"/>
      <c r="AE9302" s="1"/>
      <c r="AF9302" s="1"/>
      <c r="AG9302" s="1"/>
      <c r="AH9302" s="1"/>
      <c r="AI9302" s="1"/>
      <c r="AJ9302" s="1"/>
    </row>
    <row r="9303" customFormat="false" ht="15.75" hidden="false" customHeight="true" outlineLevel="0" collapsed="false">
      <c r="A9303" s="1"/>
      <c r="B9303" s="11" t="str">
        <f aca="false">MID(L9303,1,1)</f>
        <v>7</v>
      </c>
      <c r="C9303" s="11" t="str">
        <f aca="false">MID(L9303,2,1)</f>
        <v>9</v>
      </c>
      <c r="D9303" s="11" t="str">
        <f aca="false">MID(L9303,3,1)</f>
        <v>1</v>
      </c>
      <c r="E9303" s="11" t="str">
        <f aca="false">MID(L9303,4,1)</f>
        <v>1</v>
      </c>
      <c r="F9303" s="11" t="str">
        <f aca="false">MID(L9303,5,2)</f>
        <v>07</v>
      </c>
      <c r="G9303" s="11" t="str">
        <f aca="false">MID(L9303,7,1)</f>
        <v>0</v>
      </c>
      <c r="H9303" s="11" t="str">
        <f aca="false">MID(L9303,8,1)</f>
        <v>6</v>
      </c>
      <c r="I9303" s="12" t="str">
        <f aca="false">IF(O9303="1","-x-",IF(O9303&lt;="4",MID(L9303,1,O9303-1),IF(O9303="5",MID(L9303,1,4),IF(O9303="6",MID(L9303,1,6),IF(AND(O9303="7",G9303="0"),MID(L9303,1,6),MID(L9303,1,7))))))</f>
        <v>791107</v>
      </c>
      <c r="J9303" s="11" t="n">
        <v>2026</v>
      </c>
      <c r="K9303" s="11" t="s">
        <v>15</v>
      </c>
      <c r="L9303" s="32" t="n">
        <v>79110706</v>
      </c>
      <c r="M9303" s="1" t="s">
        <v>4021</v>
      </c>
      <c r="N9303" s="15" t="str">
        <f aca="false">IF(ISERROR(VLOOKUP(P9303,$I$2:$I$5308,1,FALSE()))=FALSE(),"S","A")</f>
        <v>A</v>
      </c>
      <c r="O9303" s="15" t="str">
        <f aca="false">IF(H9303&lt;&gt;"0","7",IF(G9303&lt;&gt;"0","6",IF(F9303&lt;&gt;"00","5",IF(E9303&lt;&gt;"0","4",IF(D9303&lt;&gt;"0","3",IF(C9303&lt;&gt;"0","2",IF(B9303&lt;&gt;"0","1","-x-")))))))</f>
        <v>7</v>
      </c>
      <c r="P9303" s="16" t="str">
        <f aca="false">IF(O9303="1",MID(L9303,1,1),IF(O9303="2",MID(L9303,1,2),IF(O9303="3",MID(L9303,1,3),IF(O9303="4",MID(L9303,1,4),IF(O9303="5",MID(L9303,1,6),IF(O9303="6",MID(L9303,1,7),IF(O9303="7",MID(L9303,1,8),IF(O9303="8",MID(L9303,1,10)))))))))</f>
        <v>79110706</v>
      </c>
      <c r="Q9303" s="1"/>
      <c r="R9303" s="1"/>
      <c r="S9303" s="1"/>
      <c r="T9303" s="1"/>
      <c r="U9303" s="1"/>
      <c r="V9303" s="1"/>
      <c r="W9303" s="1"/>
      <c r="X9303" s="1"/>
      <c r="Y9303" s="1"/>
      <c r="Z9303" s="1"/>
      <c r="AA9303" s="1"/>
      <c r="AB9303" s="1"/>
      <c r="AC9303" s="1"/>
      <c r="AD9303" s="1"/>
      <c r="AE9303" s="1"/>
      <c r="AF9303" s="1"/>
      <c r="AG9303" s="1"/>
      <c r="AH9303" s="1"/>
      <c r="AI9303" s="1"/>
      <c r="AJ9303" s="1"/>
    </row>
    <row r="9304" customFormat="false" ht="15.75" hidden="false" customHeight="true" outlineLevel="0" collapsed="false">
      <c r="A9304" s="1"/>
      <c r="B9304" s="11" t="str">
        <f aca="false">MID(L9304,1,1)</f>
        <v>7</v>
      </c>
      <c r="C9304" s="11" t="str">
        <f aca="false">MID(L9304,2,1)</f>
        <v>9</v>
      </c>
      <c r="D9304" s="11" t="str">
        <f aca="false">MID(L9304,3,1)</f>
        <v>1</v>
      </c>
      <c r="E9304" s="11" t="str">
        <f aca="false">MID(L9304,4,1)</f>
        <v>1</v>
      </c>
      <c r="F9304" s="11" t="str">
        <f aca="false">MID(L9304,5,2)</f>
        <v>07</v>
      </c>
      <c r="G9304" s="11" t="str">
        <f aca="false">MID(L9304,7,1)</f>
        <v>0</v>
      </c>
      <c r="H9304" s="11" t="str">
        <f aca="false">MID(L9304,8,1)</f>
        <v>7</v>
      </c>
      <c r="I9304" s="12" t="str">
        <f aca="false">IF(O9304="1","-x-",IF(O9304&lt;="4",MID(L9304,1,O9304-1),IF(O9304="5",MID(L9304,1,4),IF(O9304="6",MID(L9304,1,6),IF(AND(O9304="7",G9304="0"),MID(L9304,1,6),MID(L9304,1,7))))))</f>
        <v>791107</v>
      </c>
      <c r="J9304" s="11" t="n">
        <v>2026</v>
      </c>
      <c r="K9304" s="11" t="s">
        <v>15</v>
      </c>
      <c r="L9304" s="32" t="n">
        <v>79110707</v>
      </c>
      <c r="M9304" s="1" t="s">
        <v>4022</v>
      </c>
      <c r="N9304" s="15" t="str">
        <f aca="false">IF(ISERROR(VLOOKUP(P9304,$I$2:$I$5308,1,FALSE()))=FALSE(),"S","A")</f>
        <v>A</v>
      </c>
      <c r="O9304" s="15" t="str">
        <f aca="false">IF(H9304&lt;&gt;"0","7",IF(G9304&lt;&gt;"0","6",IF(F9304&lt;&gt;"00","5",IF(E9304&lt;&gt;"0","4",IF(D9304&lt;&gt;"0","3",IF(C9304&lt;&gt;"0","2",IF(B9304&lt;&gt;"0","1","-x-")))))))</f>
        <v>7</v>
      </c>
      <c r="P9304" s="16" t="str">
        <f aca="false">IF(O9304="1",MID(L9304,1,1),IF(O9304="2",MID(L9304,1,2),IF(O9304="3",MID(L9304,1,3),IF(O9304="4",MID(L9304,1,4),IF(O9304="5",MID(L9304,1,6),IF(O9304="6",MID(L9304,1,7),IF(O9304="7",MID(L9304,1,8),IF(O9304="8",MID(L9304,1,10)))))))))</f>
        <v>79110707</v>
      </c>
      <c r="Q9304" s="1"/>
      <c r="R9304" s="1"/>
      <c r="S9304" s="1"/>
      <c r="T9304" s="1"/>
      <c r="U9304" s="1"/>
      <c r="V9304" s="1"/>
      <c r="W9304" s="1"/>
      <c r="X9304" s="1"/>
      <c r="Y9304" s="1"/>
      <c r="Z9304" s="1"/>
      <c r="AA9304" s="1"/>
      <c r="AB9304" s="1"/>
      <c r="AC9304" s="1"/>
      <c r="AD9304" s="1"/>
      <c r="AE9304" s="1"/>
      <c r="AF9304" s="1"/>
      <c r="AG9304" s="1"/>
      <c r="AH9304" s="1"/>
      <c r="AI9304" s="1"/>
      <c r="AJ9304" s="1"/>
    </row>
    <row r="9305" customFormat="false" ht="15.75" hidden="false" customHeight="true" outlineLevel="0" collapsed="false">
      <c r="A9305" s="1"/>
      <c r="B9305" s="11" t="str">
        <f aca="false">MID(L9305,1,1)</f>
        <v>7</v>
      </c>
      <c r="C9305" s="11" t="str">
        <f aca="false">MID(L9305,2,1)</f>
        <v>9</v>
      </c>
      <c r="D9305" s="11" t="str">
        <f aca="false">MID(L9305,3,1)</f>
        <v>1</v>
      </c>
      <c r="E9305" s="11" t="str">
        <f aca="false">MID(L9305,4,1)</f>
        <v>1</v>
      </c>
      <c r="F9305" s="11" t="str">
        <f aca="false">MID(L9305,5,2)</f>
        <v>07</v>
      </c>
      <c r="G9305" s="11" t="str">
        <f aca="false">MID(L9305,7,1)</f>
        <v>0</v>
      </c>
      <c r="H9305" s="11" t="str">
        <f aca="false">MID(L9305,8,1)</f>
        <v>8</v>
      </c>
      <c r="I9305" s="12" t="str">
        <f aca="false">IF(O9305="1","-x-",IF(O9305&lt;="4",MID(L9305,1,O9305-1),IF(O9305="5",MID(L9305,1,4),IF(O9305="6",MID(L9305,1,6),IF(AND(O9305="7",G9305="0"),MID(L9305,1,6),MID(L9305,1,7))))))</f>
        <v>791107</v>
      </c>
      <c r="J9305" s="11" t="n">
        <v>2026</v>
      </c>
      <c r="K9305" s="11" t="s">
        <v>15</v>
      </c>
      <c r="L9305" s="32" t="n">
        <v>79110708</v>
      </c>
      <c r="M9305" s="1" t="s">
        <v>4023</v>
      </c>
      <c r="N9305" s="15" t="str">
        <f aca="false">IF(ISERROR(VLOOKUP(P9305,$I$2:$I$5308,1,FALSE()))=FALSE(),"S","A")</f>
        <v>A</v>
      </c>
      <c r="O9305" s="15" t="str">
        <f aca="false">IF(H9305&lt;&gt;"0","7",IF(G9305&lt;&gt;"0","6",IF(F9305&lt;&gt;"00","5",IF(E9305&lt;&gt;"0","4",IF(D9305&lt;&gt;"0","3",IF(C9305&lt;&gt;"0","2",IF(B9305&lt;&gt;"0","1","-x-")))))))</f>
        <v>7</v>
      </c>
      <c r="P9305" s="16" t="str">
        <f aca="false">IF(O9305="1",MID(L9305,1,1),IF(O9305="2",MID(L9305,1,2),IF(O9305="3",MID(L9305,1,3),IF(O9305="4",MID(L9305,1,4),IF(O9305="5",MID(L9305,1,6),IF(O9305="6",MID(L9305,1,7),IF(O9305="7",MID(L9305,1,8),IF(O9305="8",MID(L9305,1,10)))))))))</f>
        <v>79110708</v>
      </c>
      <c r="Q9305" s="1"/>
      <c r="R9305" s="1"/>
      <c r="S9305" s="1"/>
      <c r="T9305" s="1"/>
      <c r="U9305" s="1"/>
      <c r="V9305" s="1"/>
      <c r="W9305" s="1"/>
      <c r="X9305" s="1"/>
      <c r="Y9305" s="1"/>
      <c r="Z9305" s="1"/>
      <c r="AA9305" s="1"/>
      <c r="AB9305" s="1"/>
      <c r="AC9305" s="1"/>
      <c r="AD9305" s="1"/>
      <c r="AE9305" s="1"/>
      <c r="AF9305" s="1"/>
      <c r="AG9305" s="1"/>
      <c r="AH9305" s="1"/>
      <c r="AI9305" s="1"/>
      <c r="AJ9305" s="1"/>
    </row>
    <row r="9306" customFormat="false" ht="15.75" hidden="false" customHeight="true" outlineLevel="0" collapsed="false">
      <c r="A9306" s="1"/>
      <c r="B9306" s="11" t="str">
        <f aca="false">MID(L9306,1,1)</f>
        <v>7</v>
      </c>
      <c r="C9306" s="11" t="str">
        <f aca="false">MID(L9306,2,1)</f>
        <v>9</v>
      </c>
      <c r="D9306" s="11" t="str">
        <f aca="false">MID(L9306,3,1)</f>
        <v>1</v>
      </c>
      <c r="E9306" s="11" t="str">
        <f aca="false">MID(L9306,4,1)</f>
        <v>1</v>
      </c>
      <c r="F9306" s="11" t="str">
        <f aca="false">MID(L9306,5,2)</f>
        <v>08</v>
      </c>
      <c r="G9306" s="11" t="str">
        <f aca="false">MID(L9306,7,1)</f>
        <v>0</v>
      </c>
      <c r="H9306" s="11" t="str">
        <f aca="false">MID(L9306,8,1)</f>
        <v>0</v>
      </c>
      <c r="I9306" s="12" t="str">
        <f aca="false">IF(O9306="1","-x-",IF(O9306&lt;="4",MID(L9306,1,O9306-1),IF(O9306="5",MID(L9306,1,4),IF(O9306="6",MID(L9306,1,6),IF(AND(O9306="7",G9306="0"),MID(L9306,1,6),MID(L9306,1,7))))))</f>
        <v>7911</v>
      </c>
      <c r="J9306" s="11" t="n">
        <v>2026</v>
      </c>
      <c r="K9306" s="11" t="s">
        <v>15</v>
      </c>
      <c r="L9306" s="32" t="n">
        <v>79110800</v>
      </c>
      <c r="M9306" s="1" t="s">
        <v>4024</v>
      </c>
      <c r="N9306" s="15" t="s">
        <v>5190</v>
      </c>
      <c r="O9306" s="15" t="str">
        <f aca="false">IF(H9306&lt;&gt;"0","7",IF(G9306&lt;&gt;"0","6",IF(F9306&lt;&gt;"00","5",IF(E9306&lt;&gt;"0","4",IF(D9306&lt;&gt;"0","3",IF(C9306&lt;&gt;"0","2",IF(B9306&lt;&gt;"0","1","-x-")))))))</f>
        <v>5</v>
      </c>
      <c r="P9306" s="16" t="str">
        <f aca="false">IF(O9306="1",MID(L9306,1,1),IF(O9306="2",MID(L9306,1,2),IF(O9306="3",MID(L9306,1,3),IF(O9306="4",MID(L9306,1,4),IF(O9306="5",MID(L9306,1,6),IF(O9306="6",MID(L9306,1,7),IF(O9306="7",MID(L9306,1,8),IF(O9306="8",MID(L9306,1,10)))))))))</f>
        <v>791108</v>
      </c>
      <c r="Q9306" s="1"/>
      <c r="R9306" s="1"/>
      <c r="S9306" s="1"/>
      <c r="T9306" s="1"/>
      <c r="U9306" s="1" t="s">
        <v>1731</v>
      </c>
      <c r="V9306" s="1"/>
      <c r="W9306" s="1"/>
      <c r="X9306" s="1"/>
      <c r="Y9306" s="1"/>
      <c r="Z9306" s="1"/>
      <c r="AA9306" s="1"/>
      <c r="AB9306" s="1"/>
      <c r="AC9306" s="1"/>
      <c r="AD9306" s="1"/>
      <c r="AE9306" s="1"/>
      <c r="AF9306" s="1"/>
      <c r="AG9306" s="1"/>
      <c r="AH9306" s="1"/>
      <c r="AI9306" s="1"/>
      <c r="AJ9306" s="1"/>
    </row>
    <row r="9307" customFormat="false" ht="15.75" hidden="false" customHeight="true" outlineLevel="0" collapsed="false">
      <c r="A9307" s="1"/>
      <c r="B9307" s="11" t="str">
        <f aca="false">MID(L9307,1,1)</f>
        <v>7</v>
      </c>
      <c r="C9307" s="11" t="str">
        <f aca="false">MID(L9307,2,1)</f>
        <v>9</v>
      </c>
      <c r="D9307" s="11" t="str">
        <f aca="false">MID(L9307,3,1)</f>
        <v>1</v>
      </c>
      <c r="E9307" s="11" t="str">
        <f aca="false">MID(L9307,4,1)</f>
        <v>1</v>
      </c>
      <c r="F9307" s="11" t="str">
        <f aca="false">MID(L9307,5,2)</f>
        <v>08</v>
      </c>
      <c r="G9307" s="11" t="str">
        <f aca="false">MID(L9307,7,1)</f>
        <v>0</v>
      </c>
      <c r="H9307" s="11" t="str">
        <f aca="false">MID(L9307,8,1)</f>
        <v>1</v>
      </c>
      <c r="I9307" s="12" t="str">
        <f aca="false">IF(O9307="1","-x-",IF(O9307&lt;="4",MID(L9307,1,O9307-1),IF(O9307="5",MID(L9307,1,4),IF(O9307="6",MID(L9307,1,6),IF(AND(O9307="7",G9307="0"),MID(L9307,1,6),MID(L9307,1,7))))))</f>
        <v>791108</v>
      </c>
      <c r="J9307" s="11" t="n">
        <v>2026</v>
      </c>
      <c r="K9307" s="11" t="s">
        <v>15</v>
      </c>
      <c r="L9307" s="32" t="n">
        <v>79110801</v>
      </c>
      <c r="M9307" s="1" t="s">
        <v>4025</v>
      </c>
      <c r="N9307" s="15" t="str">
        <f aca="false">IF(ISERROR(VLOOKUP(P9307,$I$2:$I$5308,1,FALSE()))=FALSE(),"S","A")</f>
        <v>A</v>
      </c>
      <c r="O9307" s="15" t="str">
        <f aca="false">IF(H9307&lt;&gt;"0","7",IF(G9307&lt;&gt;"0","6",IF(F9307&lt;&gt;"00","5",IF(E9307&lt;&gt;"0","4",IF(D9307&lt;&gt;"0","3",IF(C9307&lt;&gt;"0","2",IF(B9307&lt;&gt;"0","1","-x-")))))))</f>
        <v>7</v>
      </c>
      <c r="P9307" s="16" t="str">
        <f aca="false">IF(O9307="1",MID(L9307,1,1),IF(O9307="2",MID(L9307,1,2),IF(O9307="3",MID(L9307,1,3),IF(O9307="4",MID(L9307,1,4),IF(O9307="5",MID(L9307,1,6),IF(O9307="6",MID(L9307,1,7),IF(O9307="7",MID(L9307,1,8),IF(O9307="8",MID(L9307,1,10)))))))))</f>
        <v>79110801</v>
      </c>
      <c r="Q9307" s="1"/>
      <c r="R9307" s="1"/>
      <c r="S9307" s="1"/>
      <c r="T9307" s="1"/>
      <c r="U9307" s="1"/>
      <c r="V9307" s="1"/>
      <c r="W9307" s="1"/>
      <c r="X9307" s="1"/>
      <c r="Y9307" s="1"/>
      <c r="Z9307" s="1"/>
      <c r="AA9307" s="1"/>
      <c r="AB9307" s="1"/>
      <c r="AC9307" s="1"/>
      <c r="AD9307" s="1"/>
      <c r="AE9307" s="1"/>
      <c r="AF9307" s="1"/>
      <c r="AG9307" s="1"/>
      <c r="AH9307" s="1"/>
      <c r="AI9307" s="1"/>
      <c r="AJ9307" s="1"/>
    </row>
    <row r="9308" customFormat="false" ht="15.75" hidden="false" customHeight="true" outlineLevel="0" collapsed="false">
      <c r="A9308" s="1"/>
      <c r="B9308" s="11" t="str">
        <f aca="false">MID(L9308,1,1)</f>
        <v>7</v>
      </c>
      <c r="C9308" s="11" t="str">
        <f aca="false">MID(L9308,2,1)</f>
        <v>9</v>
      </c>
      <c r="D9308" s="11" t="str">
        <f aca="false">MID(L9308,3,1)</f>
        <v>1</v>
      </c>
      <c r="E9308" s="11" t="str">
        <f aca="false">MID(L9308,4,1)</f>
        <v>1</v>
      </c>
      <c r="F9308" s="11" t="str">
        <f aca="false">MID(L9308,5,2)</f>
        <v>08</v>
      </c>
      <c r="G9308" s="11" t="str">
        <f aca="false">MID(L9308,7,1)</f>
        <v>0</v>
      </c>
      <c r="H9308" s="11" t="str">
        <f aca="false">MID(L9308,8,1)</f>
        <v>2</v>
      </c>
      <c r="I9308" s="12" t="str">
        <f aca="false">IF(O9308="1","-x-",IF(O9308&lt;="4",MID(L9308,1,O9308-1),IF(O9308="5",MID(L9308,1,4),IF(O9308="6",MID(L9308,1,6),IF(AND(O9308="7",G9308="0"),MID(L9308,1,6),MID(L9308,1,7))))))</f>
        <v>791108</v>
      </c>
      <c r="J9308" s="11" t="n">
        <v>2026</v>
      </c>
      <c r="K9308" s="11" t="s">
        <v>15</v>
      </c>
      <c r="L9308" s="32" t="n">
        <v>79110802</v>
      </c>
      <c r="M9308" s="1" t="s">
        <v>4026</v>
      </c>
      <c r="N9308" s="15" t="str">
        <f aca="false">IF(ISERROR(VLOOKUP(P9308,$I$2:$I$5308,1,FALSE()))=FALSE(),"S","A")</f>
        <v>A</v>
      </c>
      <c r="O9308" s="15" t="str">
        <f aca="false">IF(H9308&lt;&gt;"0","7",IF(G9308&lt;&gt;"0","6",IF(F9308&lt;&gt;"00","5",IF(E9308&lt;&gt;"0","4",IF(D9308&lt;&gt;"0","3",IF(C9308&lt;&gt;"0","2",IF(B9308&lt;&gt;"0","1","-x-")))))))</f>
        <v>7</v>
      </c>
      <c r="P9308" s="16" t="str">
        <f aca="false">IF(O9308="1",MID(L9308,1,1),IF(O9308="2",MID(L9308,1,2),IF(O9308="3",MID(L9308,1,3),IF(O9308="4",MID(L9308,1,4),IF(O9308="5",MID(L9308,1,6),IF(O9308="6",MID(L9308,1,7),IF(O9308="7",MID(L9308,1,8),IF(O9308="8",MID(L9308,1,10)))))))))</f>
        <v>79110802</v>
      </c>
      <c r="Q9308" s="1"/>
      <c r="R9308" s="1"/>
      <c r="S9308" s="1"/>
      <c r="T9308" s="1"/>
      <c r="U9308" s="1"/>
      <c r="V9308" s="1"/>
      <c r="W9308" s="1"/>
      <c r="X9308" s="1"/>
      <c r="Y9308" s="1"/>
      <c r="Z9308" s="1"/>
      <c r="AA9308" s="1"/>
      <c r="AB9308" s="1"/>
      <c r="AC9308" s="1"/>
      <c r="AD9308" s="1"/>
      <c r="AE9308" s="1"/>
      <c r="AF9308" s="1"/>
      <c r="AG9308" s="1"/>
      <c r="AH9308" s="1"/>
      <c r="AI9308" s="1"/>
      <c r="AJ9308" s="1"/>
    </row>
    <row r="9309" customFormat="false" ht="15.75" hidden="false" customHeight="true" outlineLevel="0" collapsed="false">
      <c r="A9309" s="1"/>
      <c r="B9309" s="11" t="str">
        <f aca="false">MID(L9309,1,1)</f>
        <v>7</v>
      </c>
      <c r="C9309" s="11" t="str">
        <f aca="false">MID(L9309,2,1)</f>
        <v>9</v>
      </c>
      <c r="D9309" s="11" t="str">
        <f aca="false">MID(L9309,3,1)</f>
        <v>1</v>
      </c>
      <c r="E9309" s="11" t="str">
        <f aca="false">MID(L9309,4,1)</f>
        <v>1</v>
      </c>
      <c r="F9309" s="11" t="str">
        <f aca="false">MID(L9309,5,2)</f>
        <v>08</v>
      </c>
      <c r="G9309" s="11" t="str">
        <f aca="false">MID(L9309,7,1)</f>
        <v>0</v>
      </c>
      <c r="H9309" s="11" t="str">
        <f aca="false">MID(L9309,8,1)</f>
        <v>3</v>
      </c>
      <c r="I9309" s="12" t="str">
        <f aca="false">IF(O9309="1","-x-",IF(O9309&lt;="4",MID(L9309,1,O9309-1),IF(O9309="5",MID(L9309,1,4),IF(O9309="6",MID(L9309,1,6),IF(AND(O9309="7",G9309="0"),MID(L9309,1,6),MID(L9309,1,7))))))</f>
        <v>791108</v>
      </c>
      <c r="J9309" s="11" t="n">
        <v>2026</v>
      </c>
      <c r="K9309" s="11" t="s">
        <v>15</v>
      </c>
      <c r="L9309" s="32" t="n">
        <v>79110803</v>
      </c>
      <c r="M9309" s="1" t="s">
        <v>4027</v>
      </c>
      <c r="N9309" s="15" t="str">
        <f aca="false">IF(ISERROR(VLOOKUP(P9309,$I$2:$I$5308,1,FALSE()))=FALSE(),"S","A")</f>
        <v>A</v>
      </c>
      <c r="O9309" s="15" t="str">
        <f aca="false">IF(H9309&lt;&gt;"0","7",IF(G9309&lt;&gt;"0","6",IF(F9309&lt;&gt;"00","5",IF(E9309&lt;&gt;"0","4",IF(D9309&lt;&gt;"0","3",IF(C9309&lt;&gt;"0","2",IF(B9309&lt;&gt;"0","1","-x-")))))))</f>
        <v>7</v>
      </c>
      <c r="P9309" s="16" t="str">
        <f aca="false">IF(O9309="1",MID(L9309,1,1),IF(O9309="2",MID(L9309,1,2),IF(O9309="3",MID(L9309,1,3),IF(O9309="4",MID(L9309,1,4),IF(O9309="5",MID(L9309,1,6),IF(O9309="6",MID(L9309,1,7),IF(O9309="7",MID(L9309,1,8),IF(O9309="8",MID(L9309,1,10)))))))))</f>
        <v>79110803</v>
      </c>
      <c r="Q9309" s="1"/>
      <c r="R9309" s="1"/>
      <c r="S9309" s="1"/>
      <c r="T9309" s="1"/>
      <c r="U9309" s="1"/>
      <c r="V9309" s="1"/>
      <c r="W9309" s="1"/>
      <c r="X9309" s="1"/>
      <c r="Y9309" s="1"/>
      <c r="Z9309" s="1"/>
      <c r="AA9309" s="1"/>
      <c r="AB9309" s="1"/>
      <c r="AC9309" s="1"/>
      <c r="AD9309" s="1"/>
      <c r="AE9309" s="1"/>
      <c r="AF9309" s="1"/>
      <c r="AG9309" s="1"/>
      <c r="AH9309" s="1"/>
      <c r="AI9309" s="1"/>
      <c r="AJ9309" s="1"/>
    </row>
    <row r="9310" customFormat="false" ht="15.75" hidden="false" customHeight="true" outlineLevel="0" collapsed="false">
      <c r="A9310" s="1"/>
      <c r="B9310" s="11" t="str">
        <f aca="false">MID(L9310,1,1)</f>
        <v>7</v>
      </c>
      <c r="C9310" s="11" t="str">
        <f aca="false">MID(L9310,2,1)</f>
        <v>9</v>
      </c>
      <c r="D9310" s="11" t="str">
        <f aca="false">MID(L9310,3,1)</f>
        <v>1</v>
      </c>
      <c r="E9310" s="11" t="str">
        <f aca="false">MID(L9310,4,1)</f>
        <v>1</v>
      </c>
      <c r="F9310" s="11" t="str">
        <f aca="false">MID(L9310,5,2)</f>
        <v>08</v>
      </c>
      <c r="G9310" s="11" t="str">
        <f aca="false">MID(L9310,7,1)</f>
        <v>0</v>
      </c>
      <c r="H9310" s="11" t="str">
        <f aca="false">MID(L9310,8,1)</f>
        <v>4</v>
      </c>
      <c r="I9310" s="12" t="str">
        <f aca="false">IF(O9310="1","-x-",IF(O9310&lt;="4",MID(L9310,1,O9310-1),IF(O9310="5",MID(L9310,1,4),IF(O9310="6",MID(L9310,1,6),IF(AND(O9310="7",G9310="0"),MID(L9310,1,6),MID(L9310,1,7))))))</f>
        <v>791108</v>
      </c>
      <c r="J9310" s="11" t="n">
        <v>2026</v>
      </c>
      <c r="K9310" s="11" t="s">
        <v>15</v>
      </c>
      <c r="L9310" s="32" t="n">
        <v>79110804</v>
      </c>
      <c r="M9310" s="1" t="s">
        <v>4028</v>
      </c>
      <c r="N9310" s="15" t="str">
        <f aca="false">IF(ISERROR(VLOOKUP(P9310,$I$2:$I$5308,1,FALSE()))=FALSE(),"S","A")</f>
        <v>A</v>
      </c>
      <c r="O9310" s="15" t="str">
        <f aca="false">IF(H9310&lt;&gt;"0","7",IF(G9310&lt;&gt;"0","6",IF(F9310&lt;&gt;"00","5",IF(E9310&lt;&gt;"0","4",IF(D9310&lt;&gt;"0","3",IF(C9310&lt;&gt;"0","2",IF(B9310&lt;&gt;"0","1","-x-")))))))</f>
        <v>7</v>
      </c>
      <c r="P9310" s="16" t="str">
        <f aca="false">IF(O9310="1",MID(L9310,1,1),IF(O9310="2",MID(L9310,1,2),IF(O9310="3",MID(L9310,1,3),IF(O9310="4",MID(L9310,1,4),IF(O9310="5",MID(L9310,1,6),IF(O9310="6",MID(L9310,1,7),IF(O9310="7",MID(L9310,1,8),IF(O9310="8",MID(L9310,1,10)))))))))</f>
        <v>79110804</v>
      </c>
      <c r="Q9310" s="1"/>
      <c r="R9310" s="1"/>
      <c r="S9310" s="1"/>
      <c r="T9310" s="1"/>
      <c r="U9310" s="1"/>
      <c r="V9310" s="1"/>
      <c r="W9310" s="1"/>
      <c r="X9310" s="1"/>
      <c r="Y9310" s="1"/>
      <c r="Z9310" s="1"/>
      <c r="AA9310" s="1"/>
      <c r="AB9310" s="1"/>
      <c r="AC9310" s="1"/>
      <c r="AD9310" s="1"/>
      <c r="AE9310" s="1"/>
      <c r="AF9310" s="1"/>
      <c r="AG9310" s="1"/>
      <c r="AH9310" s="1"/>
      <c r="AI9310" s="1"/>
      <c r="AJ9310" s="1"/>
    </row>
    <row r="9311" customFormat="false" ht="15.75" hidden="false" customHeight="true" outlineLevel="0" collapsed="false">
      <c r="A9311" s="1"/>
      <c r="B9311" s="11" t="str">
        <f aca="false">MID(L9311,1,1)</f>
        <v>7</v>
      </c>
      <c r="C9311" s="11" t="str">
        <f aca="false">MID(L9311,2,1)</f>
        <v>9</v>
      </c>
      <c r="D9311" s="11" t="str">
        <f aca="false">MID(L9311,3,1)</f>
        <v>1</v>
      </c>
      <c r="E9311" s="11" t="str">
        <f aca="false">MID(L9311,4,1)</f>
        <v>1</v>
      </c>
      <c r="F9311" s="11" t="str">
        <f aca="false">MID(L9311,5,2)</f>
        <v>08</v>
      </c>
      <c r="G9311" s="11" t="str">
        <f aca="false">MID(L9311,7,1)</f>
        <v>0</v>
      </c>
      <c r="H9311" s="11" t="str">
        <f aca="false">MID(L9311,8,1)</f>
        <v>5</v>
      </c>
      <c r="I9311" s="12" t="str">
        <f aca="false">IF(O9311="1","-x-",IF(O9311&lt;="4",MID(L9311,1,O9311-1),IF(O9311="5",MID(L9311,1,4),IF(O9311="6",MID(L9311,1,6),IF(AND(O9311="7",G9311="0"),MID(L9311,1,6),MID(L9311,1,7))))))</f>
        <v>791108</v>
      </c>
      <c r="J9311" s="11" t="n">
        <v>2026</v>
      </c>
      <c r="K9311" s="11" t="s">
        <v>15</v>
      </c>
      <c r="L9311" s="32" t="n">
        <v>79110805</v>
      </c>
      <c r="M9311" s="1" t="s">
        <v>4029</v>
      </c>
      <c r="N9311" s="15" t="str">
        <f aca="false">IF(ISERROR(VLOOKUP(P9311,$I$2:$I$5308,1,FALSE()))=FALSE(),"S","A")</f>
        <v>A</v>
      </c>
      <c r="O9311" s="15" t="str">
        <f aca="false">IF(H9311&lt;&gt;"0","7",IF(G9311&lt;&gt;"0","6",IF(F9311&lt;&gt;"00","5",IF(E9311&lt;&gt;"0","4",IF(D9311&lt;&gt;"0","3",IF(C9311&lt;&gt;"0","2",IF(B9311&lt;&gt;"0","1","-x-")))))))</f>
        <v>7</v>
      </c>
      <c r="P9311" s="16" t="str">
        <f aca="false">IF(O9311="1",MID(L9311,1,1),IF(O9311="2",MID(L9311,1,2),IF(O9311="3",MID(L9311,1,3),IF(O9311="4",MID(L9311,1,4),IF(O9311="5",MID(L9311,1,6),IF(O9311="6",MID(L9311,1,7),IF(O9311="7",MID(L9311,1,8),IF(O9311="8",MID(L9311,1,10)))))))))</f>
        <v>79110805</v>
      </c>
      <c r="Q9311" s="1"/>
      <c r="R9311" s="1"/>
      <c r="S9311" s="1"/>
      <c r="T9311" s="1"/>
      <c r="U9311" s="1"/>
      <c r="V9311" s="1"/>
      <c r="W9311" s="1"/>
      <c r="X9311" s="1"/>
      <c r="Y9311" s="1"/>
      <c r="Z9311" s="1"/>
      <c r="AA9311" s="1"/>
      <c r="AB9311" s="1"/>
      <c r="AC9311" s="1"/>
      <c r="AD9311" s="1"/>
      <c r="AE9311" s="1"/>
      <c r="AF9311" s="1"/>
      <c r="AG9311" s="1"/>
      <c r="AH9311" s="1"/>
      <c r="AI9311" s="1"/>
      <c r="AJ9311" s="1"/>
    </row>
    <row r="9312" customFormat="false" ht="15.75" hidden="false" customHeight="true" outlineLevel="0" collapsed="false">
      <c r="A9312" s="1"/>
      <c r="B9312" s="11" t="str">
        <f aca="false">MID(L9312,1,1)</f>
        <v>7</v>
      </c>
      <c r="C9312" s="11" t="str">
        <f aca="false">MID(L9312,2,1)</f>
        <v>9</v>
      </c>
      <c r="D9312" s="11" t="str">
        <f aca="false">MID(L9312,3,1)</f>
        <v>1</v>
      </c>
      <c r="E9312" s="11" t="str">
        <f aca="false">MID(L9312,4,1)</f>
        <v>1</v>
      </c>
      <c r="F9312" s="11" t="str">
        <f aca="false">MID(L9312,5,2)</f>
        <v>08</v>
      </c>
      <c r="G9312" s="11" t="str">
        <f aca="false">MID(L9312,7,1)</f>
        <v>0</v>
      </c>
      <c r="H9312" s="11" t="str">
        <f aca="false">MID(L9312,8,1)</f>
        <v>6</v>
      </c>
      <c r="I9312" s="12" t="str">
        <f aca="false">IF(O9312="1","-x-",IF(O9312&lt;="4",MID(L9312,1,O9312-1),IF(O9312="5",MID(L9312,1,4),IF(O9312="6",MID(L9312,1,6),IF(AND(O9312="7",G9312="0"),MID(L9312,1,6),MID(L9312,1,7))))))</f>
        <v>791108</v>
      </c>
      <c r="J9312" s="11" t="n">
        <v>2026</v>
      </c>
      <c r="K9312" s="11" t="s">
        <v>15</v>
      </c>
      <c r="L9312" s="32" t="n">
        <v>79110806</v>
      </c>
      <c r="M9312" s="1" t="s">
        <v>4030</v>
      </c>
      <c r="N9312" s="15" t="str">
        <f aca="false">IF(ISERROR(VLOOKUP(P9312,$I$2:$I$5308,1,FALSE()))=FALSE(),"S","A")</f>
        <v>A</v>
      </c>
      <c r="O9312" s="15" t="str">
        <f aca="false">IF(H9312&lt;&gt;"0","7",IF(G9312&lt;&gt;"0","6",IF(F9312&lt;&gt;"00","5",IF(E9312&lt;&gt;"0","4",IF(D9312&lt;&gt;"0","3",IF(C9312&lt;&gt;"0","2",IF(B9312&lt;&gt;"0","1","-x-")))))))</f>
        <v>7</v>
      </c>
      <c r="P9312" s="16" t="str">
        <f aca="false">IF(O9312="1",MID(L9312,1,1),IF(O9312="2",MID(L9312,1,2),IF(O9312="3",MID(L9312,1,3),IF(O9312="4",MID(L9312,1,4),IF(O9312="5",MID(L9312,1,6),IF(O9312="6",MID(L9312,1,7),IF(O9312="7",MID(L9312,1,8),IF(O9312="8",MID(L9312,1,10)))))))))</f>
        <v>79110806</v>
      </c>
      <c r="Q9312" s="1"/>
      <c r="R9312" s="1"/>
      <c r="S9312" s="1"/>
      <c r="T9312" s="1"/>
      <c r="U9312" s="1"/>
      <c r="V9312" s="1"/>
      <c r="W9312" s="1"/>
      <c r="X9312" s="1"/>
      <c r="Y9312" s="1"/>
      <c r="Z9312" s="1"/>
      <c r="AA9312" s="1"/>
      <c r="AB9312" s="1"/>
      <c r="AC9312" s="1"/>
      <c r="AD9312" s="1"/>
      <c r="AE9312" s="1"/>
      <c r="AF9312" s="1"/>
      <c r="AG9312" s="1"/>
      <c r="AH9312" s="1"/>
      <c r="AI9312" s="1"/>
      <c r="AJ9312" s="1"/>
    </row>
    <row r="9313" customFormat="false" ht="15.75" hidden="false" customHeight="true" outlineLevel="0" collapsed="false">
      <c r="A9313" s="1"/>
      <c r="B9313" s="11" t="str">
        <f aca="false">MID(L9313,1,1)</f>
        <v>7</v>
      </c>
      <c r="C9313" s="11" t="str">
        <f aca="false">MID(L9313,2,1)</f>
        <v>9</v>
      </c>
      <c r="D9313" s="11" t="str">
        <f aca="false">MID(L9313,3,1)</f>
        <v>1</v>
      </c>
      <c r="E9313" s="11" t="str">
        <f aca="false">MID(L9313,4,1)</f>
        <v>1</v>
      </c>
      <c r="F9313" s="11" t="str">
        <f aca="false">MID(L9313,5,2)</f>
        <v>08</v>
      </c>
      <c r="G9313" s="11" t="str">
        <f aca="false">MID(L9313,7,1)</f>
        <v>0</v>
      </c>
      <c r="H9313" s="11" t="str">
        <f aca="false">MID(L9313,8,1)</f>
        <v>7</v>
      </c>
      <c r="I9313" s="12" t="str">
        <f aca="false">IF(O9313="1","-x-",IF(O9313&lt;="4",MID(L9313,1,O9313-1),IF(O9313="5",MID(L9313,1,4),IF(O9313="6",MID(L9313,1,6),IF(AND(O9313="7",G9313="0"),MID(L9313,1,6),MID(L9313,1,7))))))</f>
        <v>791108</v>
      </c>
      <c r="J9313" s="11" t="n">
        <v>2026</v>
      </c>
      <c r="K9313" s="11" t="s">
        <v>15</v>
      </c>
      <c r="L9313" s="32" t="n">
        <v>79110807</v>
      </c>
      <c r="M9313" s="1" t="s">
        <v>4031</v>
      </c>
      <c r="N9313" s="15" t="str">
        <f aca="false">IF(ISERROR(VLOOKUP(P9313,$I$2:$I$5308,1,FALSE()))=FALSE(),"S","A")</f>
        <v>A</v>
      </c>
      <c r="O9313" s="15" t="str">
        <f aca="false">IF(H9313&lt;&gt;"0","7",IF(G9313&lt;&gt;"0","6",IF(F9313&lt;&gt;"00","5",IF(E9313&lt;&gt;"0","4",IF(D9313&lt;&gt;"0","3",IF(C9313&lt;&gt;"0","2",IF(B9313&lt;&gt;"0","1","-x-")))))))</f>
        <v>7</v>
      </c>
      <c r="P9313" s="16" t="str">
        <f aca="false">IF(O9313="1",MID(L9313,1,1),IF(O9313="2",MID(L9313,1,2),IF(O9313="3",MID(L9313,1,3),IF(O9313="4",MID(L9313,1,4),IF(O9313="5",MID(L9313,1,6),IF(O9313="6",MID(L9313,1,7),IF(O9313="7",MID(L9313,1,8),IF(O9313="8",MID(L9313,1,10)))))))))</f>
        <v>79110807</v>
      </c>
      <c r="Q9313" s="1"/>
      <c r="R9313" s="1"/>
      <c r="S9313" s="1"/>
      <c r="T9313" s="1"/>
      <c r="U9313" s="1"/>
      <c r="V9313" s="1"/>
      <c r="W9313" s="1"/>
      <c r="X9313" s="1"/>
      <c r="Y9313" s="1"/>
      <c r="Z9313" s="1"/>
      <c r="AA9313" s="1"/>
      <c r="AB9313" s="1"/>
      <c r="AC9313" s="1"/>
      <c r="AD9313" s="1"/>
      <c r="AE9313" s="1"/>
      <c r="AF9313" s="1"/>
      <c r="AG9313" s="1"/>
      <c r="AH9313" s="1"/>
      <c r="AI9313" s="1"/>
      <c r="AJ9313" s="1"/>
    </row>
    <row r="9314" customFormat="false" ht="15.75" hidden="false" customHeight="true" outlineLevel="0" collapsed="false">
      <c r="A9314" s="1"/>
      <c r="B9314" s="11" t="str">
        <f aca="false">MID(L9314,1,1)</f>
        <v>7</v>
      </c>
      <c r="C9314" s="11" t="str">
        <f aca="false">MID(L9314,2,1)</f>
        <v>9</v>
      </c>
      <c r="D9314" s="11" t="str">
        <f aca="false">MID(L9314,3,1)</f>
        <v>1</v>
      </c>
      <c r="E9314" s="11" t="str">
        <f aca="false">MID(L9314,4,1)</f>
        <v>1</v>
      </c>
      <c r="F9314" s="11" t="str">
        <f aca="false">MID(L9314,5,2)</f>
        <v>08</v>
      </c>
      <c r="G9314" s="11" t="str">
        <f aca="false">MID(L9314,7,1)</f>
        <v>0</v>
      </c>
      <c r="H9314" s="11" t="str">
        <f aca="false">MID(L9314,8,1)</f>
        <v>8</v>
      </c>
      <c r="I9314" s="12" t="str">
        <f aca="false">IF(O9314="1","-x-",IF(O9314&lt;="4",MID(L9314,1,O9314-1),IF(O9314="5",MID(L9314,1,4),IF(O9314="6",MID(L9314,1,6),IF(AND(O9314="7",G9314="0"),MID(L9314,1,6),MID(L9314,1,7))))))</f>
        <v>791108</v>
      </c>
      <c r="J9314" s="11" t="n">
        <v>2026</v>
      </c>
      <c r="K9314" s="11" t="s">
        <v>15</v>
      </c>
      <c r="L9314" s="32" t="n">
        <v>79110808</v>
      </c>
      <c r="M9314" s="1" t="s">
        <v>4032</v>
      </c>
      <c r="N9314" s="15" t="str">
        <f aca="false">IF(ISERROR(VLOOKUP(P9314,$I$2:$I$5308,1,FALSE()))=FALSE(),"S","A")</f>
        <v>A</v>
      </c>
      <c r="O9314" s="15" t="str">
        <f aca="false">IF(H9314&lt;&gt;"0","7",IF(G9314&lt;&gt;"0","6",IF(F9314&lt;&gt;"00","5",IF(E9314&lt;&gt;"0","4",IF(D9314&lt;&gt;"0","3",IF(C9314&lt;&gt;"0","2",IF(B9314&lt;&gt;"0","1","-x-")))))))</f>
        <v>7</v>
      </c>
      <c r="P9314" s="16" t="str">
        <f aca="false">IF(O9314="1",MID(L9314,1,1),IF(O9314="2",MID(L9314,1,2),IF(O9314="3",MID(L9314,1,3),IF(O9314="4",MID(L9314,1,4),IF(O9314="5",MID(L9314,1,6),IF(O9314="6",MID(L9314,1,7),IF(O9314="7",MID(L9314,1,8),IF(O9314="8",MID(L9314,1,10)))))))))</f>
        <v>79110808</v>
      </c>
      <c r="Q9314" s="1"/>
      <c r="R9314" s="1"/>
      <c r="S9314" s="1"/>
      <c r="T9314" s="1"/>
      <c r="U9314" s="1"/>
      <c r="V9314" s="1"/>
      <c r="W9314" s="1"/>
      <c r="X9314" s="1"/>
      <c r="Y9314" s="1"/>
      <c r="Z9314" s="1"/>
      <c r="AA9314" s="1"/>
      <c r="AB9314" s="1"/>
      <c r="AC9314" s="1"/>
      <c r="AD9314" s="1"/>
      <c r="AE9314" s="1"/>
      <c r="AF9314" s="1"/>
      <c r="AG9314" s="1"/>
      <c r="AH9314" s="1"/>
      <c r="AI9314" s="1"/>
      <c r="AJ9314" s="1"/>
    </row>
    <row r="9315" customFormat="false" ht="15.75" hidden="false" customHeight="true" outlineLevel="0" collapsed="false">
      <c r="A9315" s="1"/>
      <c r="B9315" s="11" t="str">
        <f aca="false">MID(L9315,1,1)</f>
        <v>7</v>
      </c>
      <c r="C9315" s="11" t="str">
        <f aca="false">MID(L9315,2,1)</f>
        <v>9</v>
      </c>
      <c r="D9315" s="11" t="str">
        <f aca="false">MID(L9315,3,1)</f>
        <v>1</v>
      </c>
      <c r="E9315" s="11" t="str">
        <f aca="false">MID(L9315,4,1)</f>
        <v>1</v>
      </c>
      <c r="F9315" s="11" t="str">
        <f aca="false">MID(L9315,5,2)</f>
        <v>09</v>
      </c>
      <c r="G9315" s="11" t="str">
        <f aca="false">MID(L9315,7,1)</f>
        <v>0</v>
      </c>
      <c r="H9315" s="11" t="str">
        <f aca="false">MID(L9315,8,1)</f>
        <v>0</v>
      </c>
      <c r="I9315" s="12" t="str">
        <f aca="false">IF(O9315="1","-x-",IF(O9315&lt;="4",MID(L9315,1,O9315-1),IF(O9315="5",MID(L9315,1,4),IF(O9315="6",MID(L9315,1,6),IF(AND(O9315="7",G9315="0"),MID(L9315,1,6),MID(L9315,1,7))))))</f>
        <v>7911</v>
      </c>
      <c r="J9315" s="11" t="n">
        <v>2026</v>
      </c>
      <c r="K9315" s="11" t="s">
        <v>15</v>
      </c>
      <c r="L9315" s="32" t="n">
        <v>79110900</v>
      </c>
      <c r="M9315" s="1" t="s">
        <v>4033</v>
      </c>
      <c r="N9315" s="15" t="s">
        <v>5190</v>
      </c>
      <c r="O9315" s="15" t="str">
        <f aca="false">IF(H9315&lt;&gt;"0","7",IF(G9315&lt;&gt;"0","6",IF(F9315&lt;&gt;"00","5",IF(E9315&lt;&gt;"0","4",IF(D9315&lt;&gt;"0","3",IF(C9315&lt;&gt;"0","2",IF(B9315&lt;&gt;"0","1","-x-")))))))</f>
        <v>5</v>
      </c>
      <c r="P9315" s="16" t="str">
        <f aca="false">IF(O9315="1",MID(L9315,1,1),IF(O9315="2",MID(L9315,1,2),IF(O9315="3",MID(L9315,1,3),IF(O9315="4",MID(L9315,1,4),IF(O9315="5",MID(L9315,1,6),IF(O9315="6",MID(L9315,1,7),IF(O9315="7",MID(L9315,1,8),IF(O9315="8",MID(L9315,1,10)))))))))</f>
        <v>791109</v>
      </c>
      <c r="Q9315" s="1"/>
      <c r="R9315" s="1"/>
      <c r="S9315" s="1"/>
      <c r="T9315" s="1"/>
      <c r="U9315" s="1"/>
      <c r="V9315" s="1"/>
      <c r="W9315" s="1"/>
      <c r="X9315" s="1"/>
      <c r="Y9315" s="1"/>
      <c r="Z9315" s="1"/>
      <c r="AA9315" s="1"/>
      <c r="AB9315" s="1"/>
      <c r="AC9315" s="1"/>
      <c r="AD9315" s="1"/>
      <c r="AE9315" s="1"/>
      <c r="AF9315" s="1"/>
      <c r="AG9315" s="1"/>
      <c r="AH9315" s="1"/>
      <c r="AI9315" s="1"/>
      <c r="AJ9315" s="1"/>
    </row>
    <row r="9316" customFormat="false" ht="15.75" hidden="false" customHeight="true" outlineLevel="0" collapsed="false">
      <c r="A9316" s="1"/>
      <c r="B9316" s="11" t="str">
        <f aca="false">MID(L9316,1,1)</f>
        <v>7</v>
      </c>
      <c r="C9316" s="11" t="str">
        <f aca="false">MID(L9316,2,1)</f>
        <v>9</v>
      </c>
      <c r="D9316" s="11" t="str">
        <f aca="false">MID(L9316,3,1)</f>
        <v>1</v>
      </c>
      <c r="E9316" s="11" t="str">
        <f aca="false">MID(L9316,4,1)</f>
        <v>1</v>
      </c>
      <c r="F9316" s="11" t="str">
        <f aca="false">MID(L9316,5,2)</f>
        <v>09</v>
      </c>
      <c r="G9316" s="11" t="str">
        <f aca="false">MID(L9316,7,1)</f>
        <v>0</v>
      </c>
      <c r="H9316" s="11" t="str">
        <f aca="false">MID(L9316,8,1)</f>
        <v>1</v>
      </c>
      <c r="I9316" s="12" t="str">
        <f aca="false">IF(O9316="1","-x-",IF(O9316&lt;="4",MID(L9316,1,O9316-1),IF(O9316="5",MID(L9316,1,4),IF(O9316="6",MID(L9316,1,6),IF(AND(O9316="7",G9316="0"),MID(L9316,1,6),MID(L9316,1,7))))))</f>
        <v>791109</v>
      </c>
      <c r="J9316" s="11" t="n">
        <v>2026</v>
      </c>
      <c r="K9316" s="11" t="s">
        <v>15</v>
      </c>
      <c r="L9316" s="32" t="n">
        <v>79110901</v>
      </c>
      <c r="M9316" s="1" t="s">
        <v>4034</v>
      </c>
      <c r="N9316" s="15" t="str">
        <f aca="false">IF(ISERROR(VLOOKUP(P9316,$I$2:$I$5308,1,FALSE()))=FALSE(),"S","A")</f>
        <v>A</v>
      </c>
      <c r="O9316" s="15" t="str">
        <f aca="false">IF(H9316&lt;&gt;"0","7",IF(G9316&lt;&gt;"0","6",IF(F9316&lt;&gt;"00","5",IF(E9316&lt;&gt;"0","4",IF(D9316&lt;&gt;"0","3",IF(C9316&lt;&gt;"0","2",IF(B9316&lt;&gt;"0","1","-x-")))))))</f>
        <v>7</v>
      </c>
      <c r="P9316" s="16" t="str">
        <f aca="false">IF(O9316="1",MID(L9316,1,1),IF(O9316="2",MID(L9316,1,2),IF(O9316="3",MID(L9316,1,3),IF(O9316="4",MID(L9316,1,4),IF(O9316="5",MID(L9316,1,6),IF(O9316="6",MID(L9316,1,7),IF(O9316="7",MID(L9316,1,8),IF(O9316="8",MID(L9316,1,10)))))))))</f>
        <v>79110901</v>
      </c>
      <c r="Q9316" s="1"/>
      <c r="R9316" s="1"/>
      <c r="S9316" s="1"/>
      <c r="T9316" s="1"/>
      <c r="U9316" s="1"/>
      <c r="V9316" s="1"/>
      <c r="W9316" s="1"/>
      <c r="X9316" s="1"/>
      <c r="Y9316" s="1"/>
      <c r="Z9316" s="1"/>
      <c r="AA9316" s="1"/>
      <c r="AB9316" s="1"/>
      <c r="AC9316" s="1"/>
      <c r="AD9316" s="1"/>
      <c r="AE9316" s="1"/>
      <c r="AF9316" s="1"/>
      <c r="AG9316" s="1"/>
      <c r="AH9316" s="1"/>
      <c r="AI9316" s="1"/>
      <c r="AJ9316" s="1"/>
    </row>
    <row r="9317" customFormat="false" ht="15.75" hidden="false" customHeight="true" outlineLevel="0" collapsed="false">
      <c r="A9317" s="1"/>
      <c r="B9317" s="11" t="str">
        <f aca="false">MID(L9317,1,1)</f>
        <v>7</v>
      </c>
      <c r="C9317" s="11" t="str">
        <f aca="false">MID(L9317,2,1)</f>
        <v>9</v>
      </c>
      <c r="D9317" s="11" t="str">
        <f aca="false">MID(L9317,3,1)</f>
        <v>1</v>
      </c>
      <c r="E9317" s="11" t="str">
        <f aca="false">MID(L9317,4,1)</f>
        <v>1</v>
      </c>
      <c r="F9317" s="11" t="str">
        <f aca="false">MID(L9317,5,2)</f>
        <v>09</v>
      </c>
      <c r="G9317" s="11" t="str">
        <f aca="false">MID(L9317,7,1)</f>
        <v>0</v>
      </c>
      <c r="H9317" s="11" t="str">
        <f aca="false">MID(L9317,8,1)</f>
        <v>2</v>
      </c>
      <c r="I9317" s="12" t="str">
        <f aca="false">IF(O9317="1","-x-",IF(O9317&lt;="4",MID(L9317,1,O9317-1),IF(O9317="5",MID(L9317,1,4),IF(O9317="6",MID(L9317,1,6),IF(AND(O9317="7",G9317="0"),MID(L9317,1,6),MID(L9317,1,7))))))</f>
        <v>791109</v>
      </c>
      <c r="J9317" s="11" t="n">
        <v>2026</v>
      </c>
      <c r="K9317" s="11" t="s">
        <v>15</v>
      </c>
      <c r="L9317" s="32" t="n">
        <v>79110902</v>
      </c>
      <c r="M9317" s="1" t="s">
        <v>4035</v>
      </c>
      <c r="N9317" s="15" t="str">
        <f aca="false">IF(ISERROR(VLOOKUP(P9317,$I$2:$I$5308,1,FALSE()))=FALSE(),"S","A")</f>
        <v>A</v>
      </c>
      <c r="O9317" s="15" t="str">
        <f aca="false">IF(H9317&lt;&gt;"0","7",IF(G9317&lt;&gt;"0","6",IF(F9317&lt;&gt;"00","5",IF(E9317&lt;&gt;"0","4",IF(D9317&lt;&gt;"0","3",IF(C9317&lt;&gt;"0","2",IF(B9317&lt;&gt;"0","1","-x-")))))))</f>
        <v>7</v>
      </c>
      <c r="P9317" s="16" t="str">
        <f aca="false">IF(O9317="1",MID(L9317,1,1),IF(O9317="2",MID(L9317,1,2),IF(O9317="3",MID(L9317,1,3),IF(O9317="4",MID(L9317,1,4),IF(O9317="5",MID(L9317,1,6),IF(O9317="6",MID(L9317,1,7),IF(O9317="7",MID(L9317,1,8),IF(O9317="8",MID(L9317,1,10)))))))))</f>
        <v>79110902</v>
      </c>
      <c r="Q9317" s="1"/>
      <c r="R9317" s="1"/>
      <c r="S9317" s="1"/>
      <c r="T9317" s="1"/>
      <c r="U9317" s="1"/>
      <c r="V9317" s="1"/>
      <c r="W9317" s="1"/>
      <c r="X9317" s="1"/>
      <c r="Y9317" s="1"/>
      <c r="Z9317" s="1"/>
      <c r="AA9317" s="1"/>
      <c r="AB9317" s="1"/>
      <c r="AC9317" s="1"/>
      <c r="AD9317" s="1"/>
      <c r="AE9317" s="1"/>
      <c r="AF9317" s="1"/>
      <c r="AG9317" s="1"/>
      <c r="AH9317" s="1"/>
      <c r="AI9317" s="1"/>
      <c r="AJ9317" s="1"/>
    </row>
    <row r="9318" customFormat="false" ht="15.75" hidden="false" customHeight="true" outlineLevel="0" collapsed="false">
      <c r="A9318" s="1"/>
      <c r="B9318" s="11" t="str">
        <f aca="false">MID(L9318,1,1)</f>
        <v>7</v>
      </c>
      <c r="C9318" s="11" t="str">
        <f aca="false">MID(L9318,2,1)</f>
        <v>9</v>
      </c>
      <c r="D9318" s="11" t="str">
        <f aca="false">MID(L9318,3,1)</f>
        <v>1</v>
      </c>
      <c r="E9318" s="11" t="str">
        <f aca="false">MID(L9318,4,1)</f>
        <v>1</v>
      </c>
      <c r="F9318" s="11" t="str">
        <f aca="false">MID(L9318,5,2)</f>
        <v>09</v>
      </c>
      <c r="G9318" s="11" t="str">
        <f aca="false">MID(L9318,7,1)</f>
        <v>0</v>
      </c>
      <c r="H9318" s="11" t="str">
        <f aca="false">MID(L9318,8,1)</f>
        <v>3</v>
      </c>
      <c r="I9318" s="12" t="str">
        <f aca="false">IF(O9318="1","-x-",IF(O9318&lt;="4",MID(L9318,1,O9318-1),IF(O9318="5",MID(L9318,1,4),IF(O9318="6",MID(L9318,1,6),IF(AND(O9318="7",G9318="0"),MID(L9318,1,6),MID(L9318,1,7))))))</f>
        <v>791109</v>
      </c>
      <c r="J9318" s="11" t="n">
        <v>2026</v>
      </c>
      <c r="K9318" s="11" t="s">
        <v>15</v>
      </c>
      <c r="L9318" s="32" t="n">
        <v>79110903</v>
      </c>
      <c r="M9318" s="1" t="s">
        <v>4036</v>
      </c>
      <c r="N9318" s="15" t="str">
        <f aca="false">IF(ISERROR(VLOOKUP(P9318,$I$2:$I$5308,1,FALSE()))=FALSE(),"S","A")</f>
        <v>A</v>
      </c>
      <c r="O9318" s="15" t="str">
        <f aca="false">IF(H9318&lt;&gt;"0","7",IF(G9318&lt;&gt;"0","6",IF(F9318&lt;&gt;"00","5",IF(E9318&lt;&gt;"0","4",IF(D9318&lt;&gt;"0","3",IF(C9318&lt;&gt;"0","2",IF(B9318&lt;&gt;"0","1","-x-")))))))</f>
        <v>7</v>
      </c>
      <c r="P9318" s="16" t="str">
        <f aca="false">IF(O9318="1",MID(L9318,1,1),IF(O9318="2",MID(L9318,1,2),IF(O9318="3",MID(L9318,1,3),IF(O9318="4",MID(L9318,1,4),IF(O9318="5",MID(L9318,1,6),IF(O9318="6",MID(L9318,1,7),IF(O9318="7",MID(L9318,1,8),IF(O9318="8",MID(L9318,1,10)))))))))</f>
        <v>79110903</v>
      </c>
      <c r="Q9318" s="1"/>
      <c r="R9318" s="1"/>
      <c r="S9318" s="1"/>
      <c r="T9318" s="1"/>
      <c r="U9318" s="1"/>
      <c r="V9318" s="1"/>
      <c r="W9318" s="1"/>
      <c r="X9318" s="1"/>
      <c r="Y9318" s="1"/>
      <c r="Z9318" s="1"/>
      <c r="AA9318" s="1"/>
      <c r="AB9318" s="1"/>
      <c r="AC9318" s="1"/>
      <c r="AD9318" s="1"/>
      <c r="AE9318" s="1"/>
      <c r="AF9318" s="1"/>
      <c r="AG9318" s="1"/>
      <c r="AH9318" s="1"/>
      <c r="AI9318" s="1"/>
      <c r="AJ9318" s="1"/>
    </row>
    <row r="9319" customFormat="false" ht="15.75" hidden="false" customHeight="true" outlineLevel="0" collapsed="false">
      <c r="A9319" s="1"/>
      <c r="B9319" s="11" t="str">
        <f aca="false">MID(L9319,1,1)</f>
        <v>7</v>
      </c>
      <c r="C9319" s="11" t="str">
        <f aca="false">MID(L9319,2,1)</f>
        <v>9</v>
      </c>
      <c r="D9319" s="11" t="str">
        <f aca="false">MID(L9319,3,1)</f>
        <v>1</v>
      </c>
      <c r="E9319" s="11" t="str">
        <f aca="false">MID(L9319,4,1)</f>
        <v>1</v>
      </c>
      <c r="F9319" s="11" t="str">
        <f aca="false">MID(L9319,5,2)</f>
        <v>09</v>
      </c>
      <c r="G9319" s="11" t="str">
        <f aca="false">MID(L9319,7,1)</f>
        <v>0</v>
      </c>
      <c r="H9319" s="11" t="str">
        <f aca="false">MID(L9319,8,1)</f>
        <v>4</v>
      </c>
      <c r="I9319" s="12" t="str">
        <f aca="false">IF(O9319="1","-x-",IF(O9319&lt;="4",MID(L9319,1,O9319-1),IF(O9319="5",MID(L9319,1,4),IF(O9319="6",MID(L9319,1,6),IF(AND(O9319="7",G9319="0"),MID(L9319,1,6),MID(L9319,1,7))))))</f>
        <v>791109</v>
      </c>
      <c r="J9319" s="11" t="n">
        <v>2026</v>
      </c>
      <c r="K9319" s="11" t="s">
        <v>15</v>
      </c>
      <c r="L9319" s="32" t="n">
        <v>79110904</v>
      </c>
      <c r="M9319" s="1" t="s">
        <v>4037</v>
      </c>
      <c r="N9319" s="15" t="str">
        <f aca="false">IF(ISERROR(VLOOKUP(P9319,$I$2:$I$5308,1,FALSE()))=FALSE(),"S","A")</f>
        <v>A</v>
      </c>
      <c r="O9319" s="15" t="str">
        <f aca="false">IF(H9319&lt;&gt;"0","7",IF(G9319&lt;&gt;"0","6",IF(F9319&lt;&gt;"00","5",IF(E9319&lt;&gt;"0","4",IF(D9319&lt;&gt;"0","3",IF(C9319&lt;&gt;"0","2",IF(B9319&lt;&gt;"0","1","-x-")))))))</f>
        <v>7</v>
      </c>
      <c r="P9319" s="16" t="str">
        <f aca="false">IF(O9319="1",MID(L9319,1,1),IF(O9319="2",MID(L9319,1,2),IF(O9319="3",MID(L9319,1,3),IF(O9319="4",MID(L9319,1,4),IF(O9319="5",MID(L9319,1,6),IF(O9319="6",MID(L9319,1,7),IF(O9319="7",MID(L9319,1,8),IF(O9319="8",MID(L9319,1,10)))))))))</f>
        <v>79110904</v>
      </c>
      <c r="Q9319" s="1"/>
      <c r="R9319" s="1"/>
      <c r="S9319" s="1"/>
      <c r="T9319" s="1"/>
      <c r="U9319" s="1"/>
      <c r="V9319" s="1"/>
      <c r="W9319" s="1"/>
      <c r="X9319" s="1"/>
      <c r="Y9319" s="1"/>
      <c r="Z9319" s="1"/>
      <c r="AA9319" s="1"/>
      <c r="AB9319" s="1"/>
      <c r="AC9319" s="1"/>
      <c r="AD9319" s="1"/>
      <c r="AE9319" s="1"/>
      <c r="AF9319" s="1"/>
      <c r="AG9319" s="1"/>
      <c r="AH9319" s="1"/>
      <c r="AI9319" s="1"/>
      <c r="AJ9319" s="1"/>
    </row>
    <row r="9320" customFormat="false" ht="15.75" hidden="false" customHeight="true" outlineLevel="0" collapsed="false">
      <c r="A9320" s="1"/>
      <c r="B9320" s="11" t="str">
        <f aca="false">MID(L9320,1,1)</f>
        <v>7</v>
      </c>
      <c r="C9320" s="11" t="str">
        <f aca="false">MID(L9320,2,1)</f>
        <v>9</v>
      </c>
      <c r="D9320" s="11" t="str">
        <f aca="false">MID(L9320,3,1)</f>
        <v>1</v>
      </c>
      <c r="E9320" s="11" t="str">
        <f aca="false">MID(L9320,4,1)</f>
        <v>1</v>
      </c>
      <c r="F9320" s="11" t="str">
        <f aca="false">MID(L9320,5,2)</f>
        <v>09</v>
      </c>
      <c r="G9320" s="11" t="str">
        <f aca="false">MID(L9320,7,1)</f>
        <v>0</v>
      </c>
      <c r="H9320" s="11" t="str">
        <f aca="false">MID(L9320,8,1)</f>
        <v>5</v>
      </c>
      <c r="I9320" s="12" t="str">
        <f aca="false">IF(O9320="1","-x-",IF(O9320&lt;="4",MID(L9320,1,O9320-1),IF(O9320="5",MID(L9320,1,4),IF(O9320="6",MID(L9320,1,6),IF(AND(O9320="7",G9320="0"),MID(L9320,1,6),MID(L9320,1,7))))))</f>
        <v>791109</v>
      </c>
      <c r="J9320" s="11" t="n">
        <v>2026</v>
      </c>
      <c r="K9320" s="11" t="s">
        <v>15</v>
      </c>
      <c r="L9320" s="32" t="n">
        <v>79110905</v>
      </c>
      <c r="M9320" s="1" t="s">
        <v>4038</v>
      </c>
      <c r="N9320" s="15" t="str">
        <f aca="false">IF(ISERROR(VLOOKUP(P9320,$I$2:$I$5308,1,FALSE()))=FALSE(),"S","A")</f>
        <v>A</v>
      </c>
      <c r="O9320" s="15" t="str">
        <f aca="false">IF(H9320&lt;&gt;"0","7",IF(G9320&lt;&gt;"0","6",IF(F9320&lt;&gt;"00","5",IF(E9320&lt;&gt;"0","4",IF(D9320&lt;&gt;"0","3",IF(C9320&lt;&gt;"0","2",IF(B9320&lt;&gt;"0","1","-x-")))))))</f>
        <v>7</v>
      </c>
      <c r="P9320" s="16" t="str">
        <f aca="false">IF(O9320="1",MID(L9320,1,1),IF(O9320="2",MID(L9320,1,2),IF(O9320="3",MID(L9320,1,3),IF(O9320="4",MID(L9320,1,4),IF(O9320="5",MID(L9320,1,6),IF(O9320="6",MID(L9320,1,7),IF(O9320="7",MID(L9320,1,8),IF(O9320="8",MID(L9320,1,10)))))))))</f>
        <v>79110905</v>
      </c>
      <c r="Q9320" s="1"/>
      <c r="R9320" s="1"/>
      <c r="S9320" s="1"/>
      <c r="T9320" s="1"/>
      <c r="U9320" s="1"/>
      <c r="V9320" s="1"/>
      <c r="W9320" s="1"/>
      <c r="X9320" s="1"/>
      <c r="Y9320" s="1"/>
      <c r="Z9320" s="1"/>
      <c r="AA9320" s="1"/>
      <c r="AB9320" s="1"/>
      <c r="AC9320" s="1"/>
      <c r="AD9320" s="1"/>
      <c r="AE9320" s="1"/>
      <c r="AF9320" s="1"/>
      <c r="AG9320" s="1"/>
      <c r="AH9320" s="1"/>
      <c r="AI9320" s="1"/>
      <c r="AJ9320" s="1"/>
    </row>
    <row r="9321" customFormat="false" ht="15.75" hidden="false" customHeight="true" outlineLevel="0" collapsed="false">
      <c r="A9321" s="1"/>
      <c r="B9321" s="11" t="str">
        <f aca="false">MID(L9321,1,1)</f>
        <v>7</v>
      </c>
      <c r="C9321" s="11" t="str">
        <f aca="false">MID(L9321,2,1)</f>
        <v>9</v>
      </c>
      <c r="D9321" s="11" t="str">
        <f aca="false">MID(L9321,3,1)</f>
        <v>1</v>
      </c>
      <c r="E9321" s="11" t="str">
        <f aca="false">MID(L9321,4,1)</f>
        <v>1</v>
      </c>
      <c r="F9321" s="11" t="str">
        <f aca="false">MID(L9321,5,2)</f>
        <v>09</v>
      </c>
      <c r="G9321" s="11" t="str">
        <f aca="false">MID(L9321,7,1)</f>
        <v>0</v>
      </c>
      <c r="H9321" s="11" t="str">
        <f aca="false">MID(L9321,8,1)</f>
        <v>6</v>
      </c>
      <c r="I9321" s="12" t="str">
        <f aca="false">IF(O9321="1","-x-",IF(O9321&lt;="4",MID(L9321,1,O9321-1),IF(O9321="5",MID(L9321,1,4),IF(O9321="6",MID(L9321,1,6),IF(AND(O9321="7",G9321="0"),MID(L9321,1,6),MID(L9321,1,7))))))</f>
        <v>791109</v>
      </c>
      <c r="J9321" s="11" t="n">
        <v>2026</v>
      </c>
      <c r="K9321" s="11" t="s">
        <v>15</v>
      </c>
      <c r="L9321" s="32" t="n">
        <v>79110906</v>
      </c>
      <c r="M9321" s="1" t="s">
        <v>4039</v>
      </c>
      <c r="N9321" s="15" t="str">
        <f aca="false">IF(ISERROR(VLOOKUP(P9321,$I$2:$I$5308,1,FALSE()))=FALSE(),"S","A")</f>
        <v>A</v>
      </c>
      <c r="O9321" s="15" t="str">
        <f aca="false">IF(H9321&lt;&gt;"0","7",IF(G9321&lt;&gt;"0","6",IF(F9321&lt;&gt;"00","5",IF(E9321&lt;&gt;"0","4",IF(D9321&lt;&gt;"0","3",IF(C9321&lt;&gt;"0","2",IF(B9321&lt;&gt;"0","1","-x-")))))))</f>
        <v>7</v>
      </c>
      <c r="P9321" s="16" t="str">
        <f aca="false">IF(O9321="1",MID(L9321,1,1),IF(O9321="2",MID(L9321,1,2),IF(O9321="3",MID(L9321,1,3),IF(O9321="4",MID(L9321,1,4),IF(O9321="5",MID(L9321,1,6),IF(O9321="6",MID(L9321,1,7),IF(O9321="7",MID(L9321,1,8),IF(O9321="8",MID(L9321,1,10)))))))))</f>
        <v>79110906</v>
      </c>
      <c r="Q9321" s="1"/>
      <c r="R9321" s="1"/>
      <c r="S9321" s="1"/>
      <c r="T9321" s="1"/>
      <c r="U9321" s="1"/>
      <c r="V9321" s="1"/>
      <c r="W9321" s="1"/>
      <c r="X9321" s="1"/>
      <c r="Y9321" s="1"/>
      <c r="Z9321" s="1"/>
      <c r="AA9321" s="1"/>
      <c r="AB9321" s="1"/>
      <c r="AC9321" s="1"/>
      <c r="AD9321" s="1"/>
      <c r="AE9321" s="1"/>
      <c r="AF9321" s="1"/>
      <c r="AG9321" s="1"/>
      <c r="AH9321" s="1"/>
      <c r="AI9321" s="1"/>
      <c r="AJ9321" s="1"/>
    </row>
    <row r="9322" customFormat="false" ht="15.75" hidden="false" customHeight="true" outlineLevel="0" collapsed="false">
      <c r="A9322" s="1"/>
      <c r="B9322" s="11" t="str">
        <f aca="false">MID(L9322,1,1)</f>
        <v>7</v>
      </c>
      <c r="C9322" s="11" t="str">
        <f aca="false">MID(L9322,2,1)</f>
        <v>9</v>
      </c>
      <c r="D9322" s="11" t="str">
        <f aca="false">MID(L9322,3,1)</f>
        <v>1</v>
      </c>
      <c r="E9322" s="11" t="str">
        <f aca="false">MID(L9322,4,1)</f>
        <v>1</v>
      </c>
      <c r="F9322" s="11" t="str">
        <f aca="false">MID(L9322,5,2)</f>
        <v>09</v>
      </c>
      <c r="G9322" s="11" t="str">
        <f aca="false">MID(L9322,7,1)</f>
        <v>0</v>
      </c>
      <c r="H9322" s="11" t="str">
        <f aca="false">MID(L9322,8,1)</f>
        <v>7</v>
      </c>
      <c r="I9322" s="12" t="str">
        <f aca="false">IF(O9322="1","-x-",IF(O9322&lt;="4",MID(L9322,1,O9322-1),IF(O9322="5",MID(L9322,1,4),IF(O9322="6",MID(L9322,1,6),IF(AND(O9322="7",G9322="0"),MID(L9322,1,6),MID(L9322,1,7))))))</f>
        <v>791109</v>
      </c>
      <c r="J9322" s="11" t="n">
        <v>2026</v>
      </c>
      <c r="K9322" s="11" t="s">
        <v>15</v>
      </c>
      <c r="L9322" s="32" t="n">
        <v>79110907</v>
      </c>
      <c r="M9322" s="1" t="s">
        <v>4040</v>
      </c>
      <c r="N9322" s="15" t="str">
        <f aca="false">IF(ISERROR(VLOOKUP(P9322,$I$2:$I$5308,1,FALSE()))=FALSE(),"S","A")</f>
        <v>A</v>
      </c>
      <c r="O9322" s="15" t="str">
        <f aca="false">IF(H9322&lt;&gt;"0","7",IF(G9322&lt;&gt;"0","6",IF(F9322&lt;&gt;"00","5",IF(E9322&lt;&gt;"0","4",IF(D9322&lt;&gt;"0","3",IF(C9322&lt;&gt;"0","2",IF(B9322&lt;&gt;"0","1","-x-")))))))</f>
        <v>7</v>
      </c>
      <c r="P9322" s="16" t="str">
        <f aca="false">IF(O9322="1",MID(L9322,1,1),IF(O9322="2",MID(L9322,1,2),IF(O9322="3",MID(L9322,1,3),IF(O9322="4",MID(L9322,1,4),IF(O9322="5",MID(L9322,1,6),IF(O9322="6",MID(L9322,1,7),IF(O9322="7",MID(L9322,1,8),IF(O9322="8",MID(L9322,1,10)))))))))</f>
        <v>79110907</v>
      </c>
      <c r="Q9322" s="1"/>
      <c r="R9322" s="1"/>
      <c r="S9322" s="1"/>
      <c r="T9322" s="1"/>
      <c r="U9322" s="1"/>
      <c r="V9322" s="1"/>
      <c r="W9322" s="1"/>
      <c r="X9322" s="1"/>
      <c r="Y9322" s="1"/>
      <c r="Z9322" s="1"/>
      <c r="AA9322" s="1"/>
      <c r="AB9322" s="1"/>
      <c r="AC9322" s="1"/>
      <c r="AD9322" s="1"/>
      <c r="AE9322" s="1"/>
      <c r="AF9322" s="1"/>
      <c r="AG9322" s="1"/>
      <c r="AH9322" s="1"/>
      <c r="AI9322" s="1"/>
      <c r="AJ9322" s="1"/>
    </row>
    <row r="9323" customFormat="false" ht="15.75" hidden="false" customHeight="true" outlineLevel="0" collapsed="false">
      <c r="A9323" s="1"/>
      <c r="B9323" s="11" t="str">
        <f aca="false">MID(L9323,1,1)</f>
        <v>7</v>
      </c>
      <c r="C9323" s="11" t="str">
        <f aca="false">MID(L9323,2,1)</f>
        <v>9</v>
      </c>
      <c r="D9323" s="11" t="str">
        <f aca="false">MID(L9323,3,1)</f>
        <v>1</v>
      </c>
      <c r="E9323" s="11" t="str">
        <f aca="false">MID(L9323,4,1)</f>
        <v>1</v>
      </c>
      <c r="F9323" s="11" t="str">
        <f aca="false">MID(L9323,5,2)</f>
        <v>09</v>
      </c>
      <c r="G9323" s="11" t="str">
        <f aca="false">MID(L9323,7,1)</f>
        <v>0</v>
      </c>
      <c r="H9323" s="11" t="str">
        <f aca="false">MID(L9323,8,1)</f>
        <v>8</v>
      </c>
      <c r="I9323" s="12" t="str">
        <f aca="false">IF(O9323="1","-x-",IF(O9323&lt;="4",MID(L9323,1,O9323-1),IF(O9323="5",MID(L9323,1,4),IF(O9323="6",MID(L9323,1,6),IF(AND(O9323="7",G9323="0"),MID(L9323,1,6),MID(L9323,1,7))))))</f>
        <v>791109</v>
      </c>
      <c r="J9323" s="11" t="n">
        <v>2026</v>
      </c>
      <c r="K9323" s="11" t="s">
        <v>15</v>
      </c>
      <c r="L9323" s="32" t="n">
        <v>79110908</v>
      </c>
      <c r="M9323" s="1" t="s">
        <v>4041</v>
      </c>
      <c r="N9323" s="15" t="str">
        <f aca="false">IF(ISERROR(VLOOKUP(P9323,$I$2:$I$5308,1,FALSE()))=FALSE(),"S","A")</f>
        <v>A</v>
      </c>
      <c r="O9323" s="15" t="str">
        <f aca="false">IF(H9323&lt;&gt;"0","7",IF(G9323&lt;&gt;"0","6",IF(F9323&lt;&gt;"00","5",IF(E9323&lt;&gt;"0","4",IF(D9323&lt;&gt;"0","3",IF(C9323&lt;&gt;"0","2",IF(B9323&lt;&gt;"0","1","-x-")))))))</f>
        <v>7</v>
      </c>
      <c r="P9323" s="16" t="str">
        <f aca="false">IF(O9323="1",MID(L9323,1,1),IF(O9323="2",MID(L9323,1,2),IF(O9323="3",MID(L9323,1,3),IF(O9323="4",MID(L9323,1,4),IF(O9323="5",MID(L9323,1,6),IF(O9323="6",MID(L9323,1,7),IF(O9323="7",MID(L9323,1,8),IF(O9323="8",MID(L9323,1,10)))))))))</f>
        <v>79110908</v>
      </c>
      <c r="Q9323" s="1"/>
      <c r="R9323" s="1"/>
      <c r="S9323" s="1"/>
      <c r="T9323" s="1"/>
      <c r="U9323" s="1"/>
      <c r="V9323" s="1"/>
      <c r="W9323" s="1"/>
      <c r="X9323" s="1"/>
      <c r="Y9323" s="1"/>
      <c r="Z9323" s="1"/>
      <c r="AA9323" s="1"/>
      <c r="AB9323" s="1"/>
      <c r="AC9323" s="1"/>
      <c r="AD9323" s="1"/>
      <c r="AE9323" s="1"/>
      <c r="AF9323" s="1"/>
      <c r="AG9323" s="1"/>
      <c r="AH9323" s="1"/>
      <c r="AI9323" s="1"/>
      <c r="AJ9323" s="1"/>
    </row>
    <row r="9324" customFormat="false" ht="15.75" hidden="false" customHeight="true" outlineLevel="0" collapsed="false">
      <c r="A9324" s="1"/>
      <c r="B9324" s="11" t="str">
        <f aca="false">MID(L9324,1,1)</f>
        <v>7</v>
      </c>
      <c r="C9324" s="11" t="str">
        <f aca="false">MID(L9324,2,1)</f>
        <v>9</v>
      </c>
      <c r="D9324" s="11" t="str">
        <f aca="false">MID(L9324,3,1)</f>
        <v>1</v>
      </c>
      <c r="E9324" s="11" t="str">
        <f aca="false">MID(L9324,4,1)</f>
        <v>1</v>
      </c>
      <c r="F9324" s="11" t="str">
        <f aca="false">MID(L9324,5,2)</f>
        <v>10</v>
      </c>
      <c r="G9324" s="11" t="str">
        <f aca="false">MID(L9324,7,1)</f>
        <v>0</v>
      </c>
      <c r="H9324" s="11" t="str">
        <f aca="false">MID(L9324,8,1)</f>
        <v>0</v>
      </c>
      <c r="I9324" s="12" t="str">
        <f aca="false">IF(O9324="1","-x-",IF(O9324&lt;="4",MID(L9324,1,O9324-1),IF(O9324="5",MID(L9324,1,4),IF(O9324="6",MID(L9324,1,6),IF(AND(O9324="7",G9324="0"),MID(L9324,1,6),MID(L9324,1,7))))))</f>
        <v>7911</v>
      </c>
      <c r="J9324" s="11" t="n">
        <v>2026</v>
      </c>
      <c r="K9324" s="11" t="s">
        <v>15</v>
      </c>
      <c r="L9324" s="32" t="n">
        <v>79111000</v>
      </c>
      <c r="M9324" s="1" t="s">
        <v>4042</v>
      </c>
      <c r="N9324" s="15" t="s">
        <v>5190</v>
      </c>
      <c r="O9324" s="15" t="str">
        <f aca="false">IF(H9324&lt;&gt;"0","7",IF(G9324&lt;&gt;"0","6",IF(F9324&lt;&gt;"00","5",IF(E9324&lt;&gt;"0","4",IF(D9324&lt;&gt;"0","3",IF(C9324&lt;&gt;"0","2",IF(B9324&lt;&gt;"0","1","-x-")))))))</f>
        <v>5</v>
      </c>
      <c r="P9324" s="16" t="str">
        <f aca="false">IF(O9324="1",MID(L9324,1,1),IF(O9324="2",MID(L9324,1,2),IF(O9324="3",MID(L9324,1,3),IF(O9324="4",MID(L9324,1,4),IF(O9324="5",MID(L9324,1,6),IF(O9324="6",MID(L9324,1,7),IF(O9324="7",MID(L9324,1,8),IF(O9324="8",MID(L9324,1,10)))))))))</f>
        <v>791110</v>
      </c>
      <c r="Q9324" s="1"/>
      <c r="R9324" s="1"/>
      <c r="S9324" s="1"/>
      <c r="T9324" s="1"/>
      <c r="U9324" s="1"/>
      <c r="V9324" s="1"/>
      <c r="W9324" s="1"/>
      <c r="X9324" s="1"/>
      <c r="Y9324" s="1"/>
      <c r="Z9324" s="1"/>
      <c r="AA9324" s="1"/>
      <c r="AB9324" s="1"/>
      <c r="AC9324" s="1"/>
      <c r="AD9324" s="1"/>
      <c r="AE9324" s="1"/>
      <c r="AF9324" s="1"/>
      <c r="AG9324" s="1"/>
      <c r="AH9324" s="1"/>
      <c r="AI9324" s="1"/>
      <c r="AJ9324" s="1"/>
    </row>
    <row r="9325" customFormat="false" ht="15.75" hidden="false" customHeight="true" outlineLevel="0" collapsed="false">
      <c r="A9325" s="1"/>
      <c r="B9325" s="11" t="str">
        <f aca="false">MID(L9325,1,1)</f>
        <v>7</v>
      </c>
      <c r="C9325" s="11" t="str">
        <f aca="false">MID(L9325,2,1)</f>
        <v>9</v>
      </c>
      <c r="D9325" s="11" t="str">
        <f aca="false">MID(L9325,3,1)</f>
        <v>1</v>
      </c>
      <c r="E9325" s="11" t="str">
        <f aca="false">MID(L9325,4,1)</f>
        <v>1</v>
      </c>
      <c r="F9325" s="11" t="str">
        <f aca="false">MID(L9325,5,2)</f>
        <v>10</v>
      </c>
      <c r="G9325" s="11" t="str">
        <f aca="false">MID(L9325,7,1)</f>
        <v>0</v>
      </c>
      <c r="H9325" s="11" t="str">
        <f aca="false">MID(L9325,8,1)</f>
        <v>1</v>
      </c>
      <c r="I9325" s="12" t="str">
        <f aca="false">IF(O9325="1","-x-",IF(O9325&lt;="4",MID(L9325,1,O9325-1),IF(O9325="5",MID(L9325,1,4),IF(O9325="6",MID(L9325,1,6),IF(AND(O9325="7",G9325="0"),MID(L9325,1,6),MID(L9325,1,7))))))</f>
        <v>791110</v>
      </c>
      <c r="J9325" s="11" t="n">
        <v>2026</v>
      </c>
      <c r="K9325" s="11" t="s">
        <v>15</v>
      </c>
      <c r="L9325" s="32" t="n">
        <v>79111001</v>
      </c>
      <c r="M9325" s="1" t="s">
        <v>4043</v>
      </c>
      <c r="N9325" s="15" t="str">
        <f aca="false">IF(ISERROR(VLOOKUP(P9325,$I$2:$I$5308,1,FALSE()))=FALSE(),"S","A")</f>
        <v>A</v>
      </c>
      <c r="O9325" s="15" t="str">
        <f aca="false">IF(H9325&lt;&gt;"0","7",IF(G9325&lt;&gt;"0","6",IF(F9325&lt;&gt;"00","5",IF(E9325&lt;&gt;"0","4",IF(D9325&lt;&gt;"0","3",IF(C9325&lt;&gt;"0","2",IF(B9325&lt;&gt;"0","1","-x-")))))))</f>
        <v>7</v>
      </c>
      <c r="P9325" s="16" t="str">
        <f aca="false">IF(O9325="1",MID(L9325,1,1),IF(O9325="2",MID(L9325,1,2),IF(O9325="3",MID(L9325,1,3),IF(O9325="4",MID(L9325,1,4),IF(O9325="5",MID(L9325,1,6),IF(O9325="6",MID(L9325,1,7),IF(O9325="7",MID(L9325,1,8),IF(O9325="8",MID(L9325,1,10)))))))))</f>
        <v>79111001</v>
      </c>
      <c r="Q9325" s="1"/>
      <c r="R9325" s="1"/>
      <c r="S9325" s="1"/>
      <c r="T9325" s="1"/>
      <c r="U9325" s="1"/>
      <c r="V9325" s="1"/>
      <c r="W9325" s="1"/>
      <c r="X9325" s="1"/>
      <c r="Y9325" s="1"/>
      <c r="Z9325" s="1"/>
      <c r="AA9325" s="1"/>
      <c r="AB9325" s="1"/>
      <c r="AC9325" s="1"/>
      <c r="AD9325" s="1"/>
      <c r="AE9325" s="1"/>
      <c r="AF9325" s="1"/>
      <c r="AG9325" s="1"/>
      <c r="AH9325" s="1"/>
      <c r="AI9325" s="1"/>
      <c r="AJ9325" s="1"/>
    </row>
    <row r="9326" customFormat="false" ht="15.75" hidden="false" customHeight="true" outlineLevel="0" collapsed="false">
      <c r="A9326" s="1"/>
      <c r="B9326" s="11" t="str">
        <f aca="false">MID(L9326,1,1)</f>
        <v>7</v>
      </c>
      <c r="C9326" s="11" t="str">
        <f aca="false">MID(L9326,2,1)</f>
        <v>9</v>
      </c>
      <c r="D9326" s="11" t="str">
        <f aca="false">MID(L9326,3,1)</f>
        <v>1</v>
      </c>
      <c r="E9326" s="11" t="str">
        <f aca="false">MID(L9326,4,1)</f>
        <v>1</v>
      </c>
      <c r="F9326" s="11" t="str">
        <f aca="false">MID(L9326,5,2)</f>
        <v>10</v>
      </c>
      <c r="G9326" s="11" t="str">
        <f aca="false">MID(L9326,7,1)</f>
        <v>0</v>
      </c>
      <c r="H9326" s="11" t="str">
        <f aca="false">MID(L9326,8,1)</f>
        <v>2</v>
      </c>
      <c r="I9326" s="12" t="str">
        <f aca="false">IF(O9326="1","-x-",IF(O9326&lt;="4",MID(L9326,1,O9326-1),IF(O9326="5",MID(L9326,1,4),IF(O9326="6",MID(L9326,1,6),IF(AND(O9326="7",G9326="0"),MID(L9326,1,6),MID(L9326,1,7))))))</f>
        <v>791110</v>
      </c>
      <c r="J9326" s="11" t="n">
        <v>2026</v>
      </c>
      <c r="K9326" s="11" t="s">
        <v>15</v>
      </c>
      <c r="L9326" s="32" t="n">
        <v>79111002</v>
      </c>
      <c r="M9326" s="1" t="s">
        <v>4044</v>
      </c>
      <c r="N9326" s="15" t="str">
        <f aca="false">IF(ISERROR(VLOOKUP(P9326,$I$2:$I$5308,1,FALSE()))=FALSE(),"S","A")</f>
        <v>A</v>
      </c>
      <c r="O9326" s="15" t="str">
        <f aca="false">IF(H9326&lt;&gt;"0","7",IF(G9326&lt;&gt;"0","6",IF(F9326&lt;&gt;"00","5",IF(E9326&lt;&gt;"0","4",IF(D9326&lt;&gt;"0","3",IF(C9326&lt;&gt;"0","2",IF(B9326&lt;&gt;"0","1","-x-")))))))</f>
        <v>7</v>
      </c>
      <c r="P9326" s="16" t="str">
        <f aca="false">IF(O9326="1",MID(L9326,1,1),IF(O9326="2",MID(L9326,1,2),IF(O9326="3",MID(L9326,1,3),IF(O9326="4",MID(L9326,1,4),IF(O9326="5",MID(L9326,1,6),IF(O9326="6",MID(L9326,1,7),IF(O9326="7",MID(L9326,1,8),IF(O9326="8",MID(L9326,1,10)))))))))</f>
        <v>79111002</v>
      </c>
      <c r="Q9326" s="1"/>
      <c r="R9326" s="1"/>
      <c r="S9326" s="1"/>
      <c r="T9326" s="1"/>
      <c r="U9326" s="1"/>
      <c r="V9326" s="1"/>
      <c r="W9326" s="1"/>
      <c r="X9326" s="1"/>
      <c r="Y9326" s="1"/>
      <c r="Z9326" s="1"/>
      <c r="AA9326" s="1"/>
      <c r="AB9326" s="1"/>
      <c r="AC9326" s="1"/>
      <c r="AD9326" s="1"/>
      <c r="AE9326" s="1"/>
      <c r="AF9326" s="1"/>
      <c r="AG9326" s="1"/>
      <c r="AH9326" s="1"/>
      <c r="AI9326" s="1"/>
      <c r="AJ9326" s="1"/>
    </row>
    <row r="9327" customFormat="false" ht="15.75" hidden="false" customHeight="true" outlineLevel="0" collapsed="false">
      <c r="A9327" s="1"/>
      <c r="B9327" s="11" t="str">
        <f aca="false">MID(L9327,1,1)</f>
        <v>7</v>
      </c>
      <c r="C9327" s="11" t="str">
        <f aca="false">MID(L9327,2,1)</f>
        <v>9</v>
      </c>
      <c r="D9327" s="11" t="str">
        <f aca="false">MID(L9327,3,1)</f>
        <v>1</v>
      </c>
      <c r="E9327" s="11" t="str">
        <f aca="false">MID(L9327,4,1)</f>
        <v>1</v>
      </c>
      <c r="F9327" s="11" t="str">
        <f aca="false">MID(L9327,5,2)</f>
        <v>10</v>
      </c>
      <c r="G9327" s="11" t="str">
        <f aca="false">MID(L9327,7,1)</f>
        <v>0</v>
      </c>
      <c r="H9327" s="11" t="str">
        <f aca="false">MID(L9327,8,1)</f>
        <v>3</v>
      </c>
      <c r="I9327" s="12" t="str">
        <f aca="false">IF(O9327="1","-x-",IF(O9327&lt;="4",MID(L9327,1,O9327-1),IF(O9327="5",MID(L9327,1,4),IF(O9327="6",MID(L9327,1,6),IF(AND(O9327="7",G9327="0"),MID(L9327,1,6),MID(L9327,1,7))))))</f>
        <v>791110</v>
      </c>
      <c r="J9327" s="11" t="n">
        <v>2026</v>
      </c>
      <c r="K9327" s="11" t="s">
        <v>15</v>
      </c>
      <c r="L9327" s="32" t="n">
        <v>79111003</v>
      </c>
      <c r="M9327" s="1" t="s">
        <v>4045</v>
      </c>
      <c r="N9327" s="15" t="str">
        <f aca="false">IF(ISERROR(VLOOKUP(P9327,$I$2:$I$5308,1,FALSE()))=FALSE(),"S","A")</f>
        <v>A</v>
      </c>
      <c r="O9327" s="15" t="str">
        <f aca="false">IF(H9327&lt;&gt;"0","7",IF(G9327&lt;&gt;"0","6",IF(F9327&lt;&gt;"00","5",IF(E9327&lt;&gt;"0","4",IF(D9327&lt;&gt;"0","3",IF(C9327&lt;&gt;"0","2",IF(B9327&lt;&gt;"0","1","-x-")))))))</f>
        <v>7</v>
      </c>
      <c r="P9327" s="16" t="str">
        <f aca="false">IF(O9327="1",MID(L9327,1,1),IF(O9327="2",MID(L9327,1,2),IF(O9327="3",MID(L9327,1,3),IF(O9327="4",MID(L9327,1,4),IF(O9327="5",MID(L9327,1,6),IF(O9327="6",MID(L9327,1,7),IF(O9327="7",MID(L9327,1,8),IF(O9327="8",MID(L9327,1,10)))))))))</f>
        <v>79111003</v>
      </c>
      <c r="Q9327" s="1"/>
      <c r="R9327" s="1"/>
      <c r="S9327" s="1"/>
      <c r="T9327" s="1"/>
      <c r="U9327" s="1"/>
      <c r="V9327" s="1"/>
      <c r="W9327" s="1"/>
      <c r="X9327" s="1"/>
      <c r="Y9327" s="1"/>
      <c r="Z9327" s="1"/>
      <c r="AA9327" s="1"/>
      <c r="AB9327" s="1"/>
      <c r="AC9327" s="1"/>
      <c r="AD9327" s="1"/>
      <c r="AE9327" s="1"/>
      <c r="AF9327" s="1"/>
      <c r="AG9327" s="1"/>
      <c r="AH9327" s="1"/>
      <c r="AI9327" s="1"/>
      <c r="AJ9327" s="1"/>
    </row>
    <row r="9328" customFormat="false" ht="15.75" hidden="false" customHeight="true" outlineLevel="0" collapsed="false">
      <c r="A9328" s="1"/>
      <c r="B9328" s="11" t="str">
        <f aca="false">MID(L9328,1,1)</f>
        <v>7</v>
      </c>
      <c r="C9328" s="11" t="str">
        <f aca="false">MID(L9328,2,1)</f>
        <v>9</v>
      </c>
      <c r="D9328" s="11" t="str">
        <f aca="false">MID(L9328,3,1)</f>
        <v>1</v>
      </c>
      <c r="E9328" s="11" t="str">
        <f aca="false">MID(L9328,4,1)</f>
        <v>1</v>
      </c>
      <c r="F9328" s="11" t="str">
        <f aca="false">MID(L9328,5,2)</f>
        <v>10</v>
      </c>
      <c r="G9328" s="11" t="str">
        <f aca="false">MID(L9328,7,1)</f>
        <v>0</v>
      </c>
      <c r="H9328" s="11" t="str">
        <f aca="false">MID(L9328,8,1)</f>
        <v>4</v>
      </c>
      <c r="I9328" s="12" t="str">
        <f aca="false">IF(O9328="1","-x-",IF(O9328&lt;="4",MID(L9328,1,O9328-1),IF(O9328="5",MID(L9328,1,4),IF(O9328="6",MID(L9328,1,6),IF(AND(O9328="7",G9328="0"),MID(L9328,1,6),MID(L9328,1,7))))))</f>
        <v>791110</v>
      </c>
      <c r="J9328" s="11" t="n">
        <v>2026</v>
      </c>
      <c r="K9328" s="11" t="s">
        <v>15</v>
      </c>
      <c r="L9328" s="32" t="n">
        <v>79111004</v>
      </c>
      <c r="M9328" s="1" t="s">
        <v>4046</v>
      </c>
      <c r="N9328" s="15" t="str">
        <f aca="false">IF(ISERROR(VLOOKUP(P9328,$I$2:$I$5308,1,FALSE()))=FALSE(),"S","A")</f>
        <v>A</v>
      </c>
      <c r="O9328" s="15" t="str">
        <f aca="false">IF(H9328&lt;&gt;"0","7",IF(G9328&lt;&gt;"0","6",IF(F9328&lt;&gt;"00","5",IF(E9328&lt;&gt;"0","4",IF(D9328&lt;&gt;"0","3",IF(C9328&lt;&gt;"0","2",IF(B9328&lt;&gt;"0","1","-x-")))))))</f>
        <v>7</v>
      </c>
      <c r="P9328" s="16" t="str">
        <f aca="false">IF(O9328="1",MID(L9328,1,1),IF(O9328="2",MID(L9328,1,2),IF(O9328="3",MID(L9328,1,3),IF(O9328="4",MID(L9328,1,4),IF(O9328="5",MID(L9328,1,6),IF(O9328="6",MID(L9328,1,7),IF(O9328="7",MID(L9328,1,8),IF(O9328="8",MID(L9328,1,10)))))))))</f>
        <v>79111004</v>
      </c>
      <c r="Q9328" s="1"/>
      <c r="R9328" s="1"/>
      <c r="S9328" s="1"/>
      <c r="T9328" s="1"/>
      <c r="U9328" s="1"/>
      <c r="V9328" s="1"/>
      <c r="W9328" s="1"/>
      <c r="X9328" s="1"/>
      <c r="Y9328" s="1"/>
      <c r="Z9328" s="1"/>
      <c r="AA9328" s="1"/>
      <c r="AB9328" s="1"/>
      <c r="AC9328" s="1"/>
      <c r="AD9328" s="1"/>
      <c r="AE9328" s="1"/>
      <c r="AF9328" s="1"/>
      <c r="AG9328" s="1"/>
      <c r="AH9328" s="1"/>
      <c r="AI9328" s="1"/>
      <c r="AJ9328" s="1"/>
    </row>
    <row r="9329" customFormat="false" ht="15.75" hidden="false" customHeight="true" outlineLevel="0" collapsed="false">
      <c r="A9329" s="1"/>
      <c r="B9329" s="11" t="str">
        <f aca="false">MID(L9329,1,1)</f>
        <v>7</v>
      </c>
      <c r="C9329" s="11" t="str">
        <f aca="false">MID(L9329,2,1)</f>
        <v>9</v>
      </c>
      <c r="D9329" s="11" t="str">
        <f aca="false">MID(L9329,3,1)</f>
        <v>1</v>
      </c>
      <c r="E9329" s="11" t="str">
        <f aca="false">MID(L9329,4,1)</f>
        <v>1</v>
      </c>
      <c r="F9329" s="11" t="str">
        <f aca="false">MID(L9329,5,2)</f>
        <v>10</v>
      </c>
      <c r="G9329" s="11" t="str">
        <f aca="false">MID(L9329,7,1)</f>
        <v>0</v>
      </c>
      <c r="H9329" s="11" t="str">
        <f aca="false">MID(L9329,8,1)</f>
        <v>5</v>
      </c>
      <c r="I9329" s="12" t="str">
        <f aca="false">IF(O9329="1","-x-",IF(O9329&lt;="4",MID(L9329,1,O9329-1),IF(O9329="5",MID(L9329,1,4),IF(O9329="6",MID(L9329,1,6),IF(AND(O9329="7",G9329="0"),MID(L9329,1,6),MID(L9329,1,7))))))</f>
        <v>791110</v>
      </c>
      <c r="J9329" s="11" t="n">
        <v>2026</v>
      </c>
      <c r="K9329" s="11" t="s">
        <v>15</v>
      </c>
      <c r="L9329" s="32" t="n">
        <v>79111005</v>
      </c>
      <c r="M9329" s="1" t="s">
        <v>4047</v>
      </c>
      <c r="N9329" s="15" t="str">
        <f aca="false">IF(ISERROR(VLOOKUP(P9329,$I$2:$I$5308,1,FALSE()))=FALSE(),"S","A")</f>
        <v>A</v>
      </c>
      <c r="O9329" s="15" t="str">
        <f aca="false">IF(H9329&lt;&gt;"0","7",IF(G9329&lt;&gt;"0","6",IF(F9329&lt;&gt;"00","5",IF(E9329&lt;&gt;"0","4",IF(D9329&lt;&gt;"0","3",IF(C9329&lt;&gt;"0","2",IF(B9329&lt;&gt;"0","1","-x-")))))))</f>
        <v>7</v>
      </c>
      <c r="P9329" s="16" t="str">
        <f aca="false">IF(O9329="1",MID(L9329,1,1),IF(O9329="2",MID(L9329,1,2),IF(O9329="3",MID(L9329,1,3),IF(O9329="4",MID(L9329,1,4),IF(O9329="5",MID(L9329,1,6),IF(O9329="6",MID(L9329,1,7),IF(O9329="7",MID(L9329,1,8),IF(O9329="8",MID(L9329,1,10)))))))))</f>
        <v>79111005</v>
      </c>
      <c r="Q9329" s="1"/>
      <c r="R9329" s="1"/>
      <c r="S9329" s="1"/>
      <c r="T9329" s="1"/>
      <c r="U9329" s="1"/>
      <c r="V9329" s="1"/>
      <c r="W9329" s="1"/>
      <c r="X9329" s="1"/>
      <c r="Y9329" s="1"/>
      <c r="Z9329" s="1"/>
      <c r="AA9329" s="1"/>
      <c r="AB9329" s="1"/>
      <c r="AC9329" s="1"/>
      <c r="AD9329" s="1"/>
      <c r="AE9329" s="1"/>
      <c r="AF9329" s="1"/>
      <c r="AG9329" s="1"/>
      <c r="AH9329" s="1"/>
      <c r="AI9329" s="1"/>
      <c r="AJ9329" s="1"/>
    </row>
    <row r="9330" customFormat="false" ht="15.75" hidden="false" customHeight="true" outlineLevel="0" collapsed="false">
      <c r="A9330" s="1"/>
      <c r="B9330" s="11" t="str">
        <f aca="false">MID(L9330,1,1)</f>
        <v>7</v>
      </c>
      <c r="C9330" s="11" t="str">
        <f aca="false">MID(L9330,2,1)</f>
        <v>9</v>
      </c>
      <c r="D9330" s="11" t="str">
        <f aca="false">MID(L9330,3,1)</f>
        <v>1</v>
      </c>
      <c r="E9330" s="11" t="str">
        <f aca="false">MID(L9330,4,1)</f>
        <v>1</v>
      </c>
      <c r="F9330" s="11" t="str">
        <f aca="false">MID(L9330,5,2)</f>
        <v>10</v>
      </c>
      <c r="G9330" s="11" t="str">
        <f aca="false">MID(L9330,7,1)</f>
        <v>0</v>
      </c>
      <c r="H9330" s="11" t="str">
        <f aca="false">MID(L9330,8,1)</f>
        <v>6</v>
      </c>
      <c r="I9330" s="12" t="str">
        <f aca="false">IF(O9330="1","-x-",IF(O9330&lt;="4",MID(L9330,1,O9330-1),IF(O9330="5",MID(L9330,1,4),IF(O9330="6",MID(L9330,1,6),IF(AND(O9330="7",G9330="0"),MID(L9330,1,6),MID(L9330,1,7))))))</f>
        <v>791110</v>
      </c>
      <c r="J9330" s="11" t="n">
        <v>2026</v>
      </c>
      <c r="K9330" s="11" t="s">
        <v>15</v>
      </c>
      <c r="L9330" s="32" t="n">
        <v>79111006</v>
      </c>
      <c r="M9330" s="1" t="s">
        <v>4048</v>
      </c>
      <c r="N9330" s="15" t="str">
        <f aca="false">IF(ISERROR(VLOOKUP(P9330,$I$2:$I$5308,1,FALSE()))=FALSE(),"S","A")</f>
        <v>A</v>
      </c>
      <c r="O9330" s="15" t="str">
        <f aca="false">IF(H9330&lt;&gt;"0","7",IF(G9330&lt;&gt;"0","6",IF(F9330&lt;&gt;"00","5",IF(E9330&lt;&gt;"0","4",IF(D9330&lt;&gt;"0","3",IF(C9330&lt;&gt;"0","2",IF(B9330&lt;&gt;"0","1","-x-")))))))</f>
        <v>7</v>
      </c>
      <c r="P9330" s="16" t="str">
        <f aca="false">IF(O9330="1",MID(L9330,1,1),IF(O9330="2",MID(L9330,1,2),IF(O9330="3",MID(L9330,1,3),IF(O9330="4",MID(L9330,1,4),IF(O9330="5",MID(L9330,1,6),IF(O9330="6",MID(L9330,1,7),IF(O9330="7",MID(L9330,1,8),IF(O9330="8",MID(L9330,1,10)))))))))</f>
        <v>79111006</v>
      </c>
      <c r="Q9330" s="1"/>
      <c r="R9330" s="1"/>
      <c r="S9330" s="1"/>
      <c r="T9330" s="1"/>
      <c r="U9330" s="1"/>
      <c r="V9330" s="1"/>
      <c r="W9330" s="1"/>
      <c r="X9330" s="1"/>
      <c r="Y9330" s="1"/>
      <c r="Z9330" s="1"/>
      <c r="AA9330" s="1"/>
      <c r="AB9330" s="1"/>
      <c r="AC9330" s="1"/>
      <c r="AD9330" s="1"/>
      <c r="AE9330" s="1"/>
      <c r="AF9330" s="1"/>
      <c r="AG9330" s="1"/>
      <c r="AH9330" s="1"/>
      <c r="AI9330" s="1"/>
      <c r="AJ9330" s="1"/>
    </row>
    <row r="9331" customFormat="false" ht="15.75" hidden="false" customHeight="true" outlineLevel="0" collapsed="false">
      <c r="A9331" s="1"/>
      <c r="B9331" s="11" t="str">
        <f aca="false">MID(L9331,1,1)</f>
        <v>7</v>
      </c>
      <c r="C9331" s="11" t="str">
        <f aca="false">MID(L9331,2,1)</f>
        <v>9</v>
      </c>
      <c r="D9331" s="11" t="str">
        <f aca="false">MID(L9331,3,1)</f>
        <v>1</v>
      </c>
      <c r="E9331" s="11" t="str">
        <f aca="false">MID(L9331,4,1)</f>
        <v>1</v>
      </c>
      <c r="F9331" s="11" t="str">
        <f aca="false">MID(L9331,5,2)</f>
        <v>10</v>
      </c>
      <c r="G9331" s="11" t="str">
        <f aca="false">MID(L9331,7,1)</f>
        <v>0</v>
      </c>
      <c r="H9331" s="11" t="str">
        <f aca="false">MID(L9331,8,1)</f>
        <v>7</v>
      </c>
      <c r="I9331" s="12" t="str">
        <f aca="false">IF(O9331="1","-x-",IF(O9331&lt;="4",MID(L9331,1,O9331-1),IF(O9331="5",MID(L9331,1,4),IF(O9331="6",MID(L9331,1,6),IF(AND(O9331="7",G9331="0"),MID(L9331,1,6),MID(L9331,1,7))))))</f>
        <v>791110</v>
      </c>
      <c r="J9331" s="11" t="n">
        <v>2026</v>
      </c>
      <c r="K9331" s="11" t="s">
        <v>15</v>
      </c>
      <c r="L9331" s="32" t="n">
        <v>79111007</v>
      </c>
      <c r="M9331" s="1" t="s">
        <v>4049</v>
      </c>
      <c r="N9331" s="15" t="str">
        <f aca="false">IF(ISERROR(VLOOKUP(P9331,$I$2:$I$5308,1,FALSE()))=FALSE(),"S","A")</f>
        <v>A</v>
      </c>
      <c r="O9331" s="15" t="str">
        <f aca="false">IF(H9331&lt;&gt;"0","7",IF(G9331&lt;&gt;"0","6",IF(F9331&lt;&gt;"00","5",IF(E9331&lt;&gt;"0","4",IF(D9331&lt;&gt;"0","3",IF(C9331&lt;&gt;"0","2",IF(B9331&lt;&gt;"0","1","-x-")))))))</f>
        <v>7</v>
      </c>
      <c r="P9331" s="16" t="str">
        <f aca="false">IF(O9331="1",MID(L9331,1,1),IF(O9331="2",MID(L9331,1,2),IF(O9331="3",MID(L9331,1,3),IF(O9331="4",MID(L9331,1,4),IF(O9331="5",MID(L9331,1,6),IF(O9331="6",MID(L9331,1,7),IF(O9331="7",MID(L9331,1,8),IF(O9331="8",MID(L9331,1,10)))))))))</f>
        <v>79111007</v>
      </c>
      <c r="Q9331" s="1"/>
      <c r="R9331" s="1"/>
      <c r="S9331" s="1"/>
      <c r="T9331" s="1"/>
      <c r="U9331" s="1"/>
      <c r="V9331" s="1"/>
      <c r="W9331" s="1"/>
      <c r="X9331" s="1"/>
      <c r="Y9331" s="1"/>
      <c r="Z9331" s="1"/>
      <c r="AA9331" s="1"/>
      <c r="AB9331" s="1"/>
      <c r="AC9331" s="1"/>
      <c r="AD9331" s="1"/>
      <c r="AE9331" s="1"/>
      <c r="AF9331" s="1"/>
      <c r="AG9331" s="1"/>
      <c r="AH9331" s="1"/>
      <c r="AI9331" s="1"/>
      <c r="AJ9331" s="1"/>
    </row>
    <row r="9332" customFormat="false" ht="15.75" hidden="false" customHeight="true" outlineLevel="0" collapsed="false">
      <c r="A9332" s="1"/>
      <c r="B9332" s="11" t="str">
        <f aca="false">MID(L9332,1,1)</f>
        <v>7</v>
      </c>
      <c r="C9332" s="11" t="str">
        <f aca="false">MID(L9332,2,1)</f>
        <v>9</v>
      </c>
      <c r="D9332" s="11" t="str">
        <f aca="false">MID(L9332,3,1)</f>
        <v>1</v>
      </c>
      <c r="E9332" s="11" t="str">
        <f aca="false">MID(L9332,4,1)</f>
        <v>1</v>
      </c>
      <c r="F9332" s="11" t="str">
        <f aca="false">MID(L9332,5,2)</f>
        <v>10</v>
      </c>
      <c r="G9332" s="11" t="str">
        <f aca="false">MID(L9332,7,1)</f>
        <v>0</v>
      </c>
      <c r="H9332" s="11" t="str">
        <f aca="false">MID(L9332,8,1)</f>
        <v>8</v>
      </c>
      <c r="I9332" s="12" t="str">
        <f aca="false">IF(O9332="1","-x-",IF(O9332&lt;="4",MID(L9332,1,O9332-1),IF(O9332="5",MID(L9332,1,4),IF(O9332="6",MID(L9332,1,6),IF(AND(O9332="7",G9332="0"),MID(L9332,1,6),MID(L9332,1,7))))))</f>
        <v>791110</v>
      </c>
      <c r="J9332" s="11" t="n">
        <v>2026</v>
      </c>
      <c r="K9332" s="11" t="s">
        <v>15</v>
      </c>
      <c r="L9332" s="32" t="n">
        <v>79111008</v>
      </c>
      <c r="M9332" s="1" t="s">
        <v>4050</v>
      </c>
      <c r="N9332" s="15" t="str">
        <f aca="false">IF(ISERROR(VLOOKUP(P9332,$I$2:$I$5308,1,FALSE()))=FALSE(),"S","A")</f>
        <v>A</v>
      </c>
      <c r="O9332" s="15" t="str">
        <f aca="false">IF(H9332&lt;&gt;"0","7",IF(G9332&lt;&gt;"0","6",IF(F9332&lt;&gt;"00","5",IF(E9332&lt;&gt;"0","4",IF(D9332&lt;&gt;"0","3",IF(C9332&lt;&gt;"0","2",IF(B9332&lt;&gt;"0","1","-x-")))))))</f>
        <v>7</v>
      </c>
      <c r="P9332" s="16" t="str">
        <f aca="false">IF(O9332="1",MID(L9332,1,1),IF(O9332="2",MID(L9332,1,2),IF(O9332="3",MID(L9332,1,3),IF(O9332="4",MID(L9332,1,4),IF(O9332="5",MID(L9332,1,6),IF(O9332="6",MID(L9332,1,7),IF(O9332="7",MID(L9332,1,8),IF(O9332="8",MID(L9332,1,10)))))))))</f>
        <v>79111008</v>
      </c>
      <c r="Q9332" s="1"/>
      <c r="R9332" s="1"/>
      <c r="S9332" s="1"/>
      <c r="T9332" s="1"/>
      <c r="U9332" s="1"/>
      <c r="V9332" s="1"/>
      <c r="W9332" s="1"/>
      <c r="X9332" s="1"/>
      <c r="Y9332" s="1"/>
      <c r="Z9332" s="1"/>
      <c r="AA9332" s="1"/>
      <c r="AB9332" s="1"/>
      <c r="AC9332" s="1"/>
      <c r="AD9332" s="1"/>
      <c r="AE9332" s="1"/>
      <c r="AF9332" s="1"/>
      <c r="AG9332" s="1"/>
      <c r="AH9332" s="1"/>
      <c r="AI9332" s="1"/>
      <c r="AJ9332" s="1"/>
    </row>
    <row r="9333" customFormat="false" ht="15.75" hidden="false" customHeight="true" outlineLevel="0" collapsed="false">
      <c r="A9333" s="1"/>
      <c r="B9333" s="11" t="str">
        <f aca="false">MID(L9333,1,1)</f>
        <v>7</v>
      </c>
      <c r="C9333" s="11" t="str">
        <f aca="false">MID(L9333,2,1)</f>
        <v>9</v>
      </c>
      <c r="D9333" s="11" t="str">
        <f aca="false">MID(L9333,3,1)</f>
        <v>1</v>
      </c>
      <c r="E9333" s="11" t="str">
        <f aca="false">MID(L9333,4,1)</f>
        <v>1</v>
      </c>
      <c r="F9333" s="11" t="str">
        <f aca="false">MID(L9333,5,2)</f>
        <v>11</v>
      </c>
      <c r="G9333" s="11" t="str">
        <f aca="false">MID(L9333,7,1)</f>
        <v>0</v>
      </c>
      <c r="H9333" s="11" t="str">
        <f aca="false">MID(L9333,8,1)</f>
        <v>0</v>
      </c>
      <c r="I9333" s="12" t="str">
        <f aca="false">IF(O9333="1","-x-",IF(O9333&lt;="4",MID(L9333,1,O9333-1),IF(O9333="5",MID(L9333,1,4),IF(O9333="6",MID(L9333,1,6),IF(AND(O9333="7",G9333="0"),MID(L9333,1,6),MID(L9333,1,7))))))</f>
        <v>7911</v>
      </c>
      <c r="J9333" s="11" t="n">
        <v>2026</v>
      </c>
      <c r="K9333" s="11" t="s">
        <v>15</v>
      </c>
      <c r="L9333" s="32" t="n">
        <v>79111100</v>
      </c>
      <c r="M9333" s="1" t="s">
        <v>4051</v>
      </c>
      <c r="N9333" s="15" t="s">
        <v>5190</v>
      </c>
      <c r="O9333" s="15" t="str">
        <f aca="false">IF(H9333&lt;&gt;"0","7",IF(G9333&lt;&gt;"0","6",IF(F9333&lt;&gt;"00","5",IF(E9333&lt;&gt;"0","4",IF(D9333&lt;&gt;"0","3",IF(C9333&lt;&gt;"0","2",IF(B9333&lt;&gt;"0","1","-x-")))))))</f>
        <v>5</v>
      </c>
      <c r="P9333" s="16" t="str">
        <f aca="false">IF(O9333="1",MID(L9333,1,1),IF(O9333="2",MID(L9333,1,2),IF(O9333="3",MID(L9333,1,3),IF(O9333="4",MID(L9333,1,4),IF(O9333="5",MID(L9333,1,6),IF(O9333="6",MID(L9333,1,7),IF(O9333="7",MID(L9333,1,8),IF(O9333="8",MID(L9333,1,10)))))))))</f>
        <v>791111</v>
      </c>
      <c r="Q9333" s="1"/>
      <c r="R9333" s="1"/>
      <c r="S9333" s="1"/>
      <c r="T9333" s="1"/>
      <c r="U9333" s="1"/>
      <c r="V9333" s="1"/>
      <c r="W9333" s="1"/>
      <c r="X9333" s="1"/>
      <c r="Y9333" s="1"/>
      <c r="Z9333" s="1"/>
      <c r="AA9333" s="1"/>
      <c r="AB9333" s="1"/>
      <c r="AC9333" s="1"/>
      <c r="AD9333" s="1"/>
      <c r="AE9333" s="1"/>
      <c r="AF9333" s="1"/>
      <c r="AG9333" s="1"/>
      <c r="AH9333" s="1"/>
      <c r="AI9333" s="1"/>
      <c r="AJ9333" s="1"/>
    </row>
    <row r="9334" customFormat="false" ht="15.75" hidden="false" customHeight="true" outlineLevel="0" collapsed="false">
      <c r="A9334" s="1"/>
      <c r="B9334" s="11" t="str">
        <f aca="false">MID(L9334,1,1)</f>
        <v>7</v>
      </c>
      <c r="C9334" s="11" t="str">
        <f aca="false">MID(L9334,2,1)</f>
        <v>9</v>
      </c>
      <c r="D9334" s="11" t="str">
        <f aca="false">MID(L9334,3,1)</f>
        <v>1</v>
      </c>
      <c r="E9334" s="11" t="str">
        <f aca="false">MID(L9334,4,1)</f>
        <v>1</v>
      </c>
      <c r="F9334" s="11" t="str">
        <f aca="false">MID(L9334,5,2)</f>
        <v>11</v>
      </c>
      <c r="G9334" s="11" t="str">
        <f aca="false">MID(L9334,7,1)</f>
        <v>0</v>
      </c>
      <c r="H9334" s="11" t="str">
        <f aca="false">MID(L9334,8,1)</f>
        <v>1</v>
      </c>
      <c r="I9334" s="12" t="str">
        <f aca="false">IF(O9334="1","-x-",IF(O9334&lt;="4",MID(L9334,1,O9334-1),IF(O9334="5",MID(L9334,1,4),IF(O9334="6",MID(L9334,1,6),IF(AND(O9334="7",G9334="0"),MID(L9334,1,6),MID(L9334,1,7))))))</f>
        <v>791111</v>
      </c>
      <c r="J9334" s="11" t="n">
        <v>2026</v>
      </c>
      <c r="K9334" s="11" t="s">
        <v>15</v>
      </c>
      <c r="L9334" s="32" t="n">
        <v>79111101</v>
      </c>
      <c r="M9334" s="1" t="s">
        <v>4052</v>
      </c>
      <c r="N9334" s="15" t="str">
        <f aca="false">IF(ISERROR(VLOOKUP(P9334,$I$2:$I$5308,1,FALSE()))=FALSE(),"S","A")</f>
        <v>A</v>
      </c>
      <c r="O9334" s="15" t="str">
        <f aca="false">IF(H9334&lt;&gt;"0","7",IF(G9334&lt;&gt;"0","6",IF(F9334&lt;&gt;"00","5",IF(E9334&lt;&gt;"0","4",IF(D9334&lt;&gt;"0","3",IF(C9334&lt;&gt;"0","2",IF(B9334&lt;&gt;"0","1","-x-")))))))</f>
        <v>7</v>
      </c>
      <c r="P9334" s="16" t="str">
        <f aca="false">IF(O9334="1",MID(L9334,1,1),IF(O9334="2",MID(L9334,1,2),IF(O9334="3",MID(L9334,1,3),IF(O9334="4",MID(L9334,1,4),IF(O9334="5",MID(L9334,1,6),IF(O9334="6",MID(L9334,1,7),IF(O9334="7",MID(L9334,1,8),IF(O9334="8",MID(L9334,1,10)))))))))</f>
        <v>79111101</v>
      </c>
      <c r="Q9334" s="1"/>
      <c r="R9334" s="1"/>
      <c r="S9334" s="1"/>
      <c r="T9334" s="1"/>
      <c r="U9334" s="1"/>
      <c r="V9334" s="1"/>
      <c r="W9334" s="1"/>
      <c r="X9334" s="1"/>
      <c r="Y9334" s="1"/>
      <c r="Z9334" s="1"/>
      <c r="AA9334" s="1"/>
      <c r="AB9334" s="1"/>
      <c r="AC9334" s="1"/>
      <c r="AD9334" s="1"/>
      <c r="AE9334" s="1"/>
      <c r="AF9334" s="1"/>
      <c r="AG9334" s="1"/>
      <c r="AH9334" s="1"/>
      <c r="AI9334" s="1"/>
      <c r="AJ9334" s="1"/>
    </row>
    <row r="9335" customFormat="false" ht="15.75" hidden="false" customHeight="true" outlineLevel="0" collapsed="false">
      <c r="A9335" s="1"/>
      <c r="B9335" s="11" t="str">
        <f aca="false">MID(L9335,1,1)</f>
        <v>7</v>
      </c>
      <c r="C9335" s="11" t="str">
        <f aca="false">MID(L9335,2,1)</f>
        <v>9</v>
      </c>
      <c r="D9335" s="11" t="str">
        <f aca="false">MID(L9335,3,1)</f>
        <v>1</v>
      </c>
      <c r="E9335" s="11" t="str">
        <f aca="false">MID(L9335,4,1)</f>
        <v>1</v>
      </c>
      <c r="F9335" s="11" t="str">
        <f aca="false">MID(L9335,5,2)</f>
        <v>11</v>
      </c>
      <c r="G9335" s="11" t="str">
        <f aca="false">MID(L9335,7,1)</f>
        <v>0</v>
      </c>
      <c r="H9335" s="11" t="str">
        <f aca="false">MID(L9335,8,1)</f>
        <v>2</v>
      </c>
      <c r="I9335" s="12" t="str">
        <f aca="false">IF(O9335="1","-x-",IF(O9335&lt;="4",MID(L9335,1,O9335-1),IF(O9335="5",MID(L9335,1,4),IF(O9335="6",MID(L9335,1,6),IF(AND(O9335="7",G9335="0"),MID(L9335,1,6),MID(L9335,1,7))))))</f>
        <v>791111</v>
      </c>
      <c r="J9335" s="11" t="n">
        <v>2026</v>
      </c>
      <c r="K9335" s="11" t="s">
        <v>15</v>
      </c>
      <c r="L9335" s="32" t="n">
        <v>79111102</v>
      </c>
      <c r="M9335" s="1" t="s">
        <v>4053</v>
      </c>
      <c r="N9335" s="15" t="str">
        <f aca="false">IF(ISERROR(VLOOKUP(P9335,$I$2:$I$5308,1,FALSE()))=FALSE(),"S","A")</f>
        <v>A</v>
      </c>
      <c r="O9335" s="15" t="str">
        <f aca="false">IF(H9335&lt;&gt;"0","7",IF(G9335&lt;&gt;"0","6",IF(F9335&lt;&gt;"00","5",IF(E9335&lt;&gt;"0","4",IF(D9335&lt;&gt;"0","3",IF(C9335&lt;&gt;"0","2",IF(B9335&lt;&gt;"0","1","-x-")))))))</f>
        <v>7</v>
      </c>
      <c r="P9335" s="16" t="str">
        <f aca="false">IF(O9335="1",MID(L9335,1,1),IF(O9335="2",MID(L9335,1,2),IF(O9335="3",MID(L9335,1,3),IF(O9335="4",MID(L9335,1,4),IF(O9335="5",MID(L9335,1,6),IF(O9335="6",MID(L9335,1,7),IF(O9335="7",MID(L9335,1,8),IF(O9335="8",MID(L9335,1,10)))))))))</f>
        <v>79111102</v>
      </c>
      <c r="Q9335" s="1"/>
      <c r="R9335" s="1"/>
      <c r="S9335" s="1"/>
      <c r="T9335" s="1"/>
      <c r="U9335" s="1"/>
      <c r="V9335" s="1"/>
      <c r="W9335" s="1"/>
      <c r="X9335" s="1"/>
      <c r="Y9335" s="1"/>
      <c r="Z9335" s="1"/>
      <c r="AA9335" s="1"/>
      <c r="AB9335" s="1"/>
      <c r="AC9335" s="1"/>
      <c r="AD9335" s="1"/>
      <c r="AE9335" s="1"/>
      <c r="AF9335" s="1"/>
      <c r="AG9335" s="1"/>
      <c r="AH9335" s="1"/>
      <c r="AI9335" s="1"/>
      <c r="AJ9335" s="1"/>
    </row>
    <row r="9336" customFormat="false" ht="15.75" hidden="false" customHeight="true" outlineLevel="0" collapsed="false">
      <c r="A9336" s="1"/>
      <c r="B9336" s="11" t="str">
        <f aca="false">MID(L9336,1,1)</f>
        <v>7</v>
      </c>
      <c r="C9336" s="11" t="str">
        <f aca="false">MID(L9336,2,1)</f>
        <v>9</v>
      </c>
      <c r="D9336" s="11" t="str">
        <f aca="false">MID(L9336,3,1)</f>
        <v>1</v>
      </c>
      <c r="E9336" s="11" t="str">
        <f aca="false">MID(L9336,4,1)</f>
        <v>1</v>
      </c>
      <c r="F9336" s="11" t="str">
        <f aca="false">MID(L9336,5,2)</f>
        <v>11</v>
      </c>
      <c r="G9336" s="11" t="str">
        <f aca="false">MID(L9336,7,1)</f>
        <v>0</v>
      </c>
      <c r="H9336" s="11" t="str">
        <f aca="false">MID(L9336,8,1)</f>
        <v>3</v>
      </c>
      <c r="I9336" s="12" t="str">
        <f aca="false">IF(O9336="1","-x-",IF(O9336&lt;="4",MID(L9336,1,O9336-1),IF(O9336="5",MID(L9336,1,4),IF(O9336="6",MID(L9336,1,6),IF(AND(O9336="7",G9336="0"),MID(L9336,1,6),MID(L9336,1,7))))))</f>
        <v>791111</v>
      </c>
      <c r="J9336" s="11" t="n">
        <v>2026</v>
      </c>
      <c r="K9336" s="11" t="s">
        <v>15</v>
      </c>
      <c r="L9336" s="32" t="n">
        <v>79111103</v>
      </c>
      <c r="M9336" s="1" t="s">
        <v>4054</v>
      </c>
      <c r="N9336" s="15" t="str">
        <f aca="false">IF(ISERROR(VLOOKUP(P9336,$I$2:$I$5308,1,FALSE()))=FALSE(),"S","A")</f>
        <v>A</v>
      </c>
      <c r="O9336" s="15" t="str">
        <f aca="false">IF(H9336&lt;&gt;"0","7",IF(G9336&lt;&gt;"0","6",IF(F9336&lt;&gt;"00","5",IF(E9336&lt;&gt;"0","4",IF(D9336&lt;&gt;"0","3",IF(C9336&lt;&gt;"0","2",IF(B9336&lt;&gt;"0","1","-x-")))))))</f>
        <v>7</v>
      </c>
      <c r="P9336" s="16" t="str">
        <f aca="false">IF(O9336="1",MID(L9336,1,1),IF(O9336="2",MID(L9336,1,2),IF(O9336="3",MID(L9336,1,3),IF(O9336="4",MID(L9336,1,4),IF(O9336="5",MID(L9336,1,6),IF(O9336="6",MID(L9336,1,7),IF(O9336="7",MID(L9336,1,8),IF(O9336="8",MID(L9336,1,10)))))))))</f>
        <v>79111103</v>
      </c>
      <c r="Q9336" s="1"/>
      <c r="R9336" s="1"/>
      <c r="S9336" s="1"/>
      <c r="T9336" s="1"/>
      <c r="U9336" s="1"/>
      <c r="V9336" s="1"/>
      <c r="W9336" s="1"/>
      <c r="X9336" s="1"/>
      <c r="Y9336" s="1"/>
      <c r="Z9336" s="1"/>
      <c r="AA9336" s="1"/>
      <c r="AB9336" s="1"/>
      <c r="AC9336" s="1"/>
      <c r="AD9336" s="1"/>
      <c r="AE9336" s="1"/>
      <c r="AF9336" s="1"/>
      <c r="AG9336" s="1"/>
      <c r="AH9336" s="1"/>
      <c r="AI9336" s="1"/>
      <c r="AJ9336" s="1"/>
    </row>
    <row r="9337" customFormat="false" ht="15.75" hidden="false" customHeight="true" outlineLevel="0" collapsed="false">
      <c r="A9337" s="1"/>
      <c r="B9337" s="11" t="str">
        <f aca="false">MID(L9337,1,1)</f>
        <v>7</v>
      </c>
      <c r="C9337" s="11" t="str">
        <f aca="false">MID(L9337,2,1)</f>
        <v>9</v>
      </c>
      <c r="D9337" s="11" t="str">
        <f aca="false">MID(L9337,3,1)</f>
        <v>1</v>
      </c>
      <c r="E9337" s="11" t="str">
        <f aca="false">MID(L9337,4,1)</f>
        <v>1</v>
      </c>
      <c r="F9337" s="11" t="str">
        <f aca="false">MID(L9337,5,2)</f>
        <v>11</v>
      </c>
      <c r="G9337" s="11" t="str">
        <f aca="false">MID(L9337,7,1)</f>
        <v>0</v>
      </c>
      <c r="H9337" s="11" t="str">
        <f aca="false">MID(L9337,8,1)</f>
        <v>4</v>
      </c>
      <c r="I9337" s="12" t="str">
        <f aca="false">IF(O9337="1","-x-",IF(O9337&lt;="4",MID(L9337,1,O9337-1),IF(O9337="5",MID(L9337,1,4),IF(O9337="6",MID(L9337,1,6),IF(AND(O9337="7",G9337="0"),MID(L9337,1,6),MID(L9337,1,7))))))</f>
        <v>791111</v>
      </c>
      <c r="J9337" s="11" t="n">
        <v>2026</v>
      </c>
      <c r="K9337" s="11" t="s">
        <v>15</v>
      </c>
      <c r="L9337" s="32" t="n">
        <v>79111104</v>
      </c>
      <c r="M9337" s="1" t="s">
        <v>4055</v>
      </c>
      <c r="N9337" s="15" t="str">
        <f aca="false">IF(ISERROR(VLOOKUP(P9337,$I$2:$I$5308,1,FALSE()))=FALSE(),"S","A")</f>
        <v>A</v>
      </c>
      <c r="O9337" s="15" t="str">
        <f aca="false">IF(H9337&lt;&gt;"0","7",IF(G9337&lt;&gt;"0","6",IF(F9337&lt;&gt;"00","5",IF(E9337&lt;&gt;"0","4",IF(D9337&lt;&gt;"0","3",IF(C9337&lt;&gt;"0","2",IF(B9337&lt;&gt;"0","1","-x-")))))))</f>
        <v>7</v>
      </c>
      <c r="P9337" s="16" t="str">
        <f aca="false">IF(O9337="1",MID(L9337,1,1),IF(O9337="2",MID(L9337,1,2),IF(O9337="3",MID(L9337,1,3),IF(O9337="4",MID(L9337,1,4),IF(O9337="5",MID(L9337,1,6),IF(O9337="6",MID(L9337,1,7),IF(O9337="7",MID(L9337,1,8),IF(O9337="8",MID(L9337,1,10)))))))))</f>
        <v>79111104</v>
      </c>
      <c r="Q9337" s="1"/>
      <c r="R9337" s="1"/>
      <c r="S9337" s="1"/>
      <c r="T9337" s="1"/>
      <c r="U9337" s="1"/>
      <c r="V9337" s="1"/>
      <c r="W9337" s="1"/>
      <c r="X9337" s="1"/>
      <c r="Y9337" s="1"/>
      <c r="Z9337" s="1"/>
      <c r="AA9337" s="1"/>
      <c r="AB9337" s="1"/>
      <c r="AC9337" s="1"/>
      <c r="AD9337" s="1"/>
      <c r="AE9337" s="1"/>
      <c r="AF9337" s="1"/>
      <c r="AG9337" s="1"/>
      <c r="AH9337" s="1"/>
      <c r="AI9337" s="1"/>
      <c r="AJ9337" s="1"/>
    </row>
    <row r="9338" customFormat="false" ht="15.75" hidden="false" customHeight="true" outlineLevel="0" collapsed="false">
      <c r="A9338" s="1"/>
      <c r="B9338" s="11" t="str">
        <f aca="false">MID(L9338,1,1)</f>
        <v>7</v>
      </c>
      <c r="C9338" s="11" t="str">
        <f aca="false">MID(L9338,2,1)</f>
        <v>9</v>
      </c>
      <c r="D9338" s="11" t="str">
        <f aca="false">MID(L9338,3,1)</f>
        <v>1</v>
      </c>
      <c r="E9338" s="11" t="str">
        <f aca="false">MID(L9338,4,1)</f>
        <v>1</v>
      </c>
      <c r="F9338" s="11" t="str">
        <f aca="false">MID(L9338,5,2)</f>
        <v>11</v>
      </c>
      <c r="G9338" s="11" t="str">
        <f aca="false">MID(L9338,7,1)</f>
        <v>0</v>
      </c>
      <c r="H9338" s="11" t="str">
        <f aca="false">MID(L9338,8,1)</f>
        <v>5</v>
      </c>
      <c r="I9338" s="12" t="str">
        <f aca="false">IF(O9338="1","-x-",IF(O9338&lt;="4",MID(L9338,1,O9338-1),IF(O9338="5",MID(L9338,1,4),IF(O9338="6",MID(L9338,1,6),IF(AND(O9338="7",G9338="0"),MID(L9338,1,6),MID(L9338,1,7))))))</f>
        <v>791111</v>
      </c>
      <c r="J9338" s="11" t="n">
        <v>2026</v>
      </c>
      <c r="K9338" s="11" t="s">
        <v>15</v>
      </c>
      <c r="L9338" s="32" t="n">
        <v>79111105</v>
      </c>
      <c r="M9338" s="1" t="s">
        <v>4056</v>
      </c>
      <c r="N9338" s="15" t="str">
        <f aca="false">IF(ISERROR(VLOOKUP(P9338,$I$2:$I$5308,1,FALSE()))=FALSE(),"S","A")</f>
        <v>A</v>
      </c>
      <c r="O9338" s="15" t="str">
        <f aca="false">IF(H9338&lt;&gt;"0","7",IF(G9338&lt;&gt;"0","6",IF(F9338&lt;&gt;"00","5",IF(E9338&lt;&gt;"0","4",IF(D9338&lt;&gt;"0","3",IF(C9338&lt;&gt;"0","2",IF(B9338&lt;&gt;"0","1","-x-")))))))</f>
        <v>7</v>
      </c>
      <c r="P9338" s="16" t="str">
        <f aca="false">IF(O9338="1",MID(L9338,1,1),IF(O9338="2",MID(L9338,1,2),IF(O9338="3",MID(L9338,1,3),IF(O9338="4",MID(L9338,1,4),IF(O9338="5",MID(L9338,1,6),IF(O9338="6",MID(L9338,1,7),IF(O9338="7",MID(L9338,1,8),IF(O9338="8",MID(L9338,1,10)))))))))</f>
        <v>79111105</v>
      </c>
      <c r="Q9338" s="1"/>
      <c r="R9338" s="1"/>
      <c r="S9338" s="1"/>
      <c r="T9338" s="1"/>
      <c r="U9338" s="1"/>
      <c r="V9338" s="1"/>
      <c r="W9338" s="1"/>
      <c r="X9338" s="1"/>
      <c r="Y9338" s="1"/>
      <c r="Z9338" s="1"/>
      <c r="AA9338" s="1"/>
      <c r="AB9338" s="1"/>
      <c r="AC9338" s="1"/>
      <c r="AD9338" s="1"/>
      <c r="AE9338" s="1"/>
      <c r="AF9338" s="1"/>
      <c r="AG9338" s="1"/>
      <c r="AH9338" s="1"/>
      <c r="AI9338" s="1"/>
      <c r="AJ9338" s="1"/>
    </row>
    <row r="9339" customFormat="false" ht="15.75" hidden="false" customHeight="true" outlineLevel="0" collapsed="false">
      <c r="A9339" s="1"/>
      <c r="B9339" s="11" t="str">
        <f aca="false">MID(L9339,1,1)</f>
        <v>7</v>
      </c>
      <c r="C9339" s="11" t="str">
        <f aca="false">MID(L9339,2,1)</f>
        <v>9</v>
      </c>
      <c r="D9339" s="11" t="str">
        <f aca="false">MID(L9339,3,1)</f>
        <v>1</v>
      </c>
      <c r="E9339" s="11" t="str">
        <f aca="false">MID(L9339,4,1)</f>
        <v>1</v>
      </c>
      <c r="F9339" s="11" t="str">
        <f aca="false">MID(L9339,5,2)</f>
        <v>11</v>
      </c>
      <c r="G9339" s="11" t="str">
        <f aca="false">MID(L9339,7,1)</f>
        <v>0</v>
      </c>
      <c r="H9339" s="11" t="str">
        <f aca="false">MID(L9339,8,1)</f>
        <v>6</v>
      </c>
      <c r="I9339" s="12" t="str">
        <f aca="false">IF(O9339="1","-x-",IF(O9339&lt;="4",MID(L9339,1,O9339-1),IF(O9339="5",MID(L9339,1,4),IF(O9339="6",MID(L9339,1,6),IF(AND(O9339="7",G9339="0"),MID(L9339,1,6),MID(L9339,1,7))))))</f>
        <v>791111</v>
      </c>
      <c r="J9339" s="11" t="n">
        <v>2026</v>
      </c>
      <c r="K9339" s="11" t="s">
        <v>15</v>
      </c>
      <c r="L9339" s="32" t="n">
        <v>79111106</v>
      </c>
      <c r="M9339" s="1" t="s">
        <v>4057</v>
      </c>
      <c r="N9339" s="15" t="str">
        <f aca="false">IF(ISERROR(VLOOKUP(P9339,$I$2:$I$5308,1,FALSE()))=FALSE(),"S","A")</f>
        <v>A</v>
      </c>
      <c r="O9339" s="15" t="str">
        <f aca="false">IF(H9339&lt;&gt;"0","7",IF(G9339&lt;&gt;"0","6",IF(F9339&lt;&gt;"00","5",IF(E9339&lt;&gt;"0","4",IF(D9339&lt;&gt;"0","3",IF(C9339&lt;&gt;"0","2",IF(B9339&lt;&gt;"0","1","-x-")))))))</f>
        <v>7</v>
      </c>
      <c r="P9339" s="16" t="str">
        <f aca="false">IF(O9339="1",MID(L9339,1,1),IF(O9339="2",MID(L9339,1,2),IF(O9339="3",MID(L9339,1,3),IF(O9339="4",MID(L9339,1,4),IF(O9339="5",MID(L9339,1,6),IF(O9339="6",MID(L9339,1,7),IF(O9339="7",MID(L9339,1,8),IF(O9339="8",MID(L9339,1,10)))))))))</f>
        <v>79111106</v>
      </c>
      <c r="Q9339" s="1"/>
      <c r="R9339" s="1"/>
      <c r="S9339" s="1"/>
      <c r="T9339" s="1"/>
      <c r="U9339" s="1"/>
      <c r="V9339" s="1"/>
      <c r="W9339" s="1"/>
      <c r="X9339" s="1"/>
      <c r="Y9339" s="1"/>
      <c r="Z9339" s="1"/>
      <c r="AA9339" s="1"/>
      <c r="AB9339" s="1"/>
      <c r="AC9339" s="1"/>
      <c r="AD9339" s="1"/>
      <c r="AE9339" s="1"/>
      <c r="AF9339" s="1"/>
      <c r="AG9339" s="1"/>
      <c r="AH9339" s="1"/>
      <c r="AI9339" s="1"/>
      <c r="AJ9339" s="1"/>
    </row>
    <row r="9340" customFormat="false" ht="15.75" hidden="false" customHeight="true" outlineLevel="0" collapsed="false">
      <c r="A9340" s="1"/>
      <c r="B9340" s="11" t="str">
        <f aca="false">MID(L9340,1,1)</f>
        <v>7</v>
      </c>
      <c r="C9340" s="11" t="str">
        <f aca="false">MID(L9340,2,1)</f>
        <v>9</v>
      </c>
      <c r="D9340" s="11" t="str">
        <f aca="false">MID(L9340,3,1)</f>
        <v>1</v>
      </c>
      <c r="E9340" s="11" t="str">
        <f aca="false">MID(L9340,4,1)</f>
        <v>1</v>
      </c>
      <c r="F9340" s="11" t="str">
        <f aca="false">MID(L9340,5,2)</f>
        <v>11</v>
      </c>
      <c r="G9340" s="11" t="str">
        <f aca="false">MID(L9340,7,1)</f>
        <v>0</v>
      </c>
      <c r="H9340" s="11" t="str">
        <f aca="false">MID(L9340,8,1)</f>
        <v>7</v>
      </c>
      <c r="I9340" s="12" t="str">
        <f aca="false">IF(O9340="1","-x-",IF(O9340&lt;="4",MID(L9340,1,O9340-1),IF(O9340="5",MID(L9340,1,4),IF(O9340="6",MID(L9340,1,6),IF(AND(O9340="7",G9340="0"),MID(L9340,1,6),MID(L9340,1,7))))))</f>
        <v>791111</v>
      </c>
      <c r="J9340" s="11" t="n">
        <v>2026</v>
      </c>
      <c r="K9340" s="11" t="s">
        <v>15</v>
      </c>
      <c r="L9340" s="32" t="n">
        <v>79111107</v>
      </c>
      <c r="M9340" s="1" t="s">
        <v>4058</v>
      </c>
      <c r="N9340" s="15" t="str">
        <f aca="false">IF(ISERROR(VLOOKUP(P9340,$I$2:$I$5308,1,FALSE()))=FALSE(),"S","A")</f>
        <v>A</v>
      </c>
      <c r="O9340" s="15" t="str">
        <f aca="false">IF(H9340&lt;&gt;"0","7",IF(G9340&lt;&gt;"0","6",IF(F9340&lt;&gt;"00","5",IF(E9340&lt;&gt;"0","4",IF(D9340&lt;&gt;"0","3",IF(C9340&lt;&gt;"0","2",IF(B9340&lt;&gt;"0","1","-x-")))))))</f>
        <v>7</v>
      </c>
      <c r="P9340" s="16" t="str">
        <f aca="false">IF(O9340="1",MID(L9340,1,1),IF(O9340="2",MID(L9340,1,2),IF(O9340="3",MID(L9340,1,3),IF(O9340="4",MID(L9340,1,4),IF(O9340="5",MID(L9340,1,6),IF(O9340="6",MID(L9340,1,7),IF(O9340="7",MID(L9340,1,8),IF(O9340="8",MID(L9340,1,10)))))))))</f>
        <v>79111107</v>
      </c>
      <c r="Q9340" s="1"/>
      <c r="R9340" s="1"/>
      <c r="S9340" s="1"/>
      <c r="T9340" s="1"/>
      <c r="U9340" s="1"/>
      <c r="V9340" s="1"/>
      <c r="W9340" s="1"/>
      <c r="X9340" s="1"/>
      <c r="Y9340" s="1"/>
      <c r="Z9340" s="1"/>
      <c r="AA9340" s="1"/>
      <c r="AB9340" s="1"/>
      <c r="AC9340" s="1"/>
      <c r="AD9340" s="1"/>
      <c r="AE9340" s="1"/>
      <c r="AF9340" s="1"/>
      <c r="AG9340" s="1"/>
      <c r="AH9340" s="1"/>
      <c r="AI9340" s="1"/>
      <c r="AJ9340" s="1"/>
    </row>
    <row r="9341" customFormat="false" ht="15.75" hidden="false" customHeight="true" outlineLevel="0" collapsed="false">
      <c r="A9341" s="1"/>
      <c r="B9341" s="11" t="str">
        <f aca="false">MID(L9341,1,1)</f>
        <v>7</v>
      </c>
      <c r="C9341" s="11" t="str">
        <f aca="false">MID(L9341,2,1)</f>
        <v>9</v>
      </c>
      <c r="D9341" s="11" t="str">
        <f aca="false">MID(L9341,3,1)</f>
        <v>1</v>
      </c>
      <c r="E9341" s="11" t="str">
        <f aca="false">MID(L9341,4,1)</f>
        <v>1</v>
      </c>
      <c r="F9341" s="11" t="str">
        <f aca="false">MID(L9341,5,2)</f>
        <v>11</v>
      </c>
      <c r="G9341" s="11" t="str">
        <f aca="false">MID(L9341,7,1)</f>
        <v>0</v>
      </c>
      <c r="H9341" s="11" t="str">
        <f aca="false">MID(L9341,8,1)</f>
        <v>8</v>
      </c>
      <c r="I9341" s="12" t="str">
        <f aca="false">IF(O9341="1","-x-",IF(O9341&lt;="4",MID(L9341,1,O9341-1),IF(O9341="5",MID(L9341,1,4),IF(O9341="6",MID(L9341,1,6),IF(AND(O9341="7",G9341="0"),MID(L9341,1,6),MID(L9341,1,7))))))</f>
        <v>791111</v>
      </c>
      <c r="J9341" s="11" t="n">
        <v>2026</v>
      </c>
      <c r="K9341" s="11" t="s">
        <v>15</v>
      </c>
      <c r="L9341" s="32" t="n">
        <v>79111108</v>
      </c>
      <c r="M9341" s="1" t="s">
        <v>4059</v>
      </c>
      <c r="N9341" s="15" t="str">
        <f aca="false">IF(ISERROR(VLOOKUP(P9341,$I$2:$I$5308,1,FALSE()))=FALSE(),"S","A")</f>
        <v>A</v>
      </c>
      <c r="O9341" s="15" t="str">
        <f aca="false">IF(H9341&lt;&gt;"0","7",IF(G9341&lt;&gt;"0","6",IF(F9341&lt;&gt;"00","5",IF(E9341&lt;&gt;"0","4",IF(D9341&lt;&gt;"0","3",IF(C9341&lt;&gt;"0","2",IF(B9341&lt;&gt;"0","1","-x-")))))))</f>
        <v>7</v>
      </c>
      <c r="P9341" s="16" t="str">
        <f aca="false">IF(O9341="1",MID(L9341,1,1),IF(O9341="2",MID(L9341,1,2),IF(O9341="3",MID(L9341,1,3),IF(O9341="4",MID(L9341,1,4),IF(O9341="5",MID(L9341,1,6),IF(O9341="6",MID(L9341,1,7),IF(O9341="7",MID(L9341,1,8),IF(O9341="8",MID(L9341,1,10)))))))))</f>
        <v>79111108</v>
      </c>
      <c r="Q9341" s="1"/>
      <c r="R9341" s="1"/>
      <c r="S9341" s="1"/>
      <c r="T9341" s="1"/>
      <c r="U9341" s="1"/>
      <c r="V9341" s="1"/>
      <c r="W9341" s="1"/>
      <c r="X9341" s="1"/>
      <c r="Y9341" s="1"/>
      <c r="Z9341" s="1"/>
      <c r="AA9341" s="1"/>
      <c r="AB9341" s="1"/>
      <c r="AC9341" s="1"/>
      <c r="AD9341" s="1"/>
      <c r="AE9341" s="1"/>
      <c r="AF9341" s="1"/>
      <c r="AG9341" s="1"/>
      <c r="AH9341" s="1"/>
      <c r="AI9341" s="1"/>
      <c r="AJ9341" s="1"/>
    </row>
    <row r="9342" customFormat="false" ht="15.75" hidden="false" customHeight="true" outlineLevel="0" collapsed="false">
      <c r="A9342" s="1"/>
      <c r="B9342" s="11" t="str">
        <f aca="false">MID(L9342,1,1)</f>
        <v>7</v>
      </c>
      <c r="C9342" s="11" t="str">
        <f aca="false">MID(L9342,2,1)</f>
        <v>9</v>
      </c>
      <c r="D9342" s="11" t="str">
        <f aca="false">MID(L9342,3,1)</f>
        <v>1</v>
      </c>
      <c r="E9342" s="11" t="str">
        <f aca="false">MID(L9342,4,1)</f>
        <v>1</v>
      </c>
      <c r="F9342" s="11" t="str">
        <f aca="false">MID(L9342,5,2)</f>
        <v>12</v>
      </c>
      <c r="G9342" s="11" t="str">
        <f aca="false">MID(L9342,7,1)</f>
        <v>0</v>
      </c>
      <c r="H9342" s="11" t="str">
        <f aca="false">MID(L9342,8,1)</f>
        <v>0</v>
      </c>
      <c r="I9342" s="12" t="str">
        <f aca="false">IF(O9342="1","-x-",IF(O9342&lt;="4",MID(L9342,1,O9342-1),IF(O9342="5",MID(L9342,1,4),IF(O9342="6",MID(L9342,1,6),IF(AND(O9342="7",G9342="0"),MID(L9342,1,6),MID(L9342,1,7))))))</f>
        <v>7911</v>
      </c>
      <c r="J9342" s="11" t="n">
        <v>2026</v>
      </c>
      <c r="K9342" s="11" t="s">
        <v>15</v>
      </c>
      <c r="L9342" s="32" t="n">
        <v>79111200</v>
      </c>
      <c r="M9342" s="1" t="s">
        <v>4060</v>
      </c>
      <c r="N9342" s="15" t="s">
        <v>5190</v>
      </c>
      <c r="O9342" s="15" t="str">
        <f aca="false">IF(H9342&lt;&gt;"0","7",IF(G9342&lt;&gt;"0","6",IF(F9342&lt;&gt;"00","5",IF(E9342&lt;&gt;"0","4",IF(D9342&lt;&gt;"0","3",IF(C9342&lt;&gt;"0","2",IF(B9342&lt;&gt;"0","1","-x-")))))))</f>
        <v>5</v>
      </c>
      <c r="P9342" s="16" t="str">
        <f aca="false">IF(O9342="1",MID(L9342,1,1),IF(O9342="2",MID(L9342,1,2),IF(O9342="3",MID(L9342,1,3),IF(O9342="4",MID(L9342,1,4),IF(O9342="5",MID(L9342,1,6),IF(O9342="6",MID(L9342,1,7),IF(O9342="7",MID(L9342,1,8),IF(O9342="8",MID(L9342,1,10)))))))))</f>
        <v>791112</v>
      </c>
      <c r="Q9342" s="1"/>
      <c r="R9342" s="1"/>
      <c r="S9342" s="1"/>
      <c r="T9342" s="1"/>
      <c r="U9342" s="1"/>
      <c r="V9342" s="1"/>
      <c r="W9342" s="1"/>
      <c r="X9342" s="1"/>
      <c r="Y9342" s="1"/>
      <c r="Z9342" s="1"/>
      <c r="AA9342" s="1"/>
      <c r="AB9342" s="1"/>
      <c r="AC9342" s="1"/>
      <c r="AD9342" s="1"/>
      <c r="AE9342" s="1"/>
      <c r="AF9342" s="1"/>
      <c r="AG9342" s="1"/>
      <c r="AH9342" s="1"/>
      <c r="AI9342" s="1"/>
      <c r="AJ9342" s="1"/>
    </row>
    <row r="9343" customFormat="false" ht="15.75" hidden="false" customHeight="true" outlineLevel="0" collapsed="false">
      <c r="A9343" s="1"/>
      <c r="B9343" s="11" t="str">
        <f aca="false">MID(L9343,1,1)</f>
        <v>7</v>
      </c>
      <c r="C9343" s="11" t="str">
        <f aca="false">MID(L9343,2,1)</f>
        <v>9</v>
      </c>
      <c r="D9343" s="11" t="str">
        <f aca="false">MID(L9343,3,1)</f>
        <v>1</v>
      </c>
      <c r="E9343" s="11" t="str">
        <f aca="false">MID(L9343,4,1)</f>
        <v>1</v>
      </c>
      <c r="F9343" s="11" t="str">
        <f aca="false">MID(L9343,5,2)</f>
        <v>12</v>
      </c>
      <c r="G9343" s="11" t="str">
        <f aca="false">MID(L9343,7,1)</f>
        <v>0</v>
      </c>
      <c r="H9343" s="11" t="str">
        <f aca="false">MID(L9343,8,1)</f>
        <v>1</v>
      </c>
      <c r="I9343" s="12" t="str">
        <f aca="false">IF(O9343="1","-x-",IF(O9343&lt;="4",MID(L9343,1,O9343-1),IF(O9343="5",MID(L9343,1,4),IF(O9343="6",MID(L9343,1,6),IF(AND(O9343="7",G9343="0"),MID(L9343,1,6),MID(L9343,1,7))))))</f>
        <v>791112</v>
      </c>
      <c r="J9343" s="11" t="n">
        <v>2026</v>
      </c>
      <c r="K9343" s="11" t="s">
        <v>15</v>
      </c>
      <c r="L9343" s="32" t="n">
        <v>79111201</v>
      </c>
      <c r="M9343" s="1" t="s">
        <v>4061</v>
      </c>
      <c r="N9343" s="15" t="str">
        <f aca="false">IF(ISERROR(VLOOKUP(P9343,$I$2:$I$5308,1,FALSE()))=FALSE(),"S","A")</f>
        <v>A</v>
      </c>
      <c r="O9343" s="15" t="str">
        <f aca="false">IF(H9343&lt;&gt;"0","7",IF(G9343&lt;&gt;"0","6",IF(F9343&lt;&gt;"00","5",IF(E9343&lt;&gt;"0","4",IF(D9343&lt;&gt;"0","3",IF(C9343&lt;&gt;"0","2",IF(B9343&lt;&gt;"0","1","-x-")))))))</f>
        <v>7</v>
      </c>
      <c r="P9343" s="16" t="str">
        <f aca="false">IF(O9343="1",MID(L9343,1,1),IF(O9343="2",MID(L9343,1,2),IF(O9343="3",MID(L9343,1,3),IF(O9343="4",MID(L9343,1,4),IF(O9343="5",MID(L9343,1,6),IF(O9343="6",MID(L9343,1,7),IF(O9343="7",MID(L9343,1,8),IF(O9343="8",MID(L9343,1,10)))))))))</f>
        <v>79111201</v>
      </c>
      <c r="Q9343" s="1"/>
      <c r="R9343" s="1"/>
      <c r="S9343" s="1"/>
      <c r="T9343" s="1"/>
      <c r="U9343" s="1"/>
      <c r="V9343" s="1"/>
      <c r="W9343" s="1"/>
      <c r="X9343" s="1"/>
      <c r="Y9343" s="1"/>
      <c r="Z9343" s="1"/>
      <c r="AA9343" s="1"/>
      <c r="AB9343" s="1"/>
      <c r="AC9343" s="1"/>
      <c r="AD9343" s="1"/>
      <c r="AE9343" s="1"/>
      <c r="AF9343" s="1"/>
      <c r="AG9343" s="1"/>
      <c r="AH9343" s="1"/>
      <c r="AI9343" s="1"/>
      <c r="AJ9343" s="1"/>
    </row>
    <row r="9344" customFormat="false" ht="15.75" hidden="false" customHeight="true" outlineLevel="0" collapsed="false">
      <c r="A9344" s="1"/>
      <c r="B9344" s="11" t="str">
        <f aca="false">MID(L9344,1,1)</f>
        <v>7</v>
      </c>
      <c r="C9344" s="11" t="str">
        <f aca="false">MID(L9344,2,1)</f>
        <v>9</v>
      </c>
      <c r="D9344" s="11" t="str">
        <f aca="false">MID(L9344,3,1)</f>
        <v>1</v>
      </c>
      <c r="E9344" s="11" t="str">
        <f aca="false">MID(L9344,4,1)</f>
        <v>1</v>
      </c>
      <c r="F9344" s="11" t="str">
        <f aca="false">MID(L9344,5,2)</f>
        <v>12</v>
      </c>
      <c r="G9344" s="11" t="str">
        <f aca="false">MID(L9344,7,1)</f>
        <v>0</v>
      </c>
      <c r="H9344" s="11" t="str">
        <f aca="false">MID(L9344,8,1)</f>
        <v>2</v>
      </c>
      <c r="I9344" s="12" t="str">
        <f aca="false">IF(O9344="1","-x-",IF(O9344&lt;="4",MID(L9344,1,O9344-1),IF(O9344="5",MID(L9344,1,4),IF(O9344="6",MID(L9344,1,6),IF(AND(O9344="7",G9344="0"),MID(L9344,1,6),MID(L9344,1,7))))))</f>
        <v>791112</v>
      </c>
      <c r="J9344" s="11" t="n">
        <v>2026</v>
      </c>
      <c r="K9344" s="11" t="s">
        <v>15</v>
      </c>
      <c r="L9344" s="32" t="n">
        <v>79111202</v>
      </c>
      <c r="M9344" s="1" t="s">
        <v>4062</v>
      </c>
      <c r="N9344" s="15" t="str">
        <f aca="false">IF(ISERROR(VLOOKUP(P9344,$I$2:$I$5308,1,FALSE()))=FALSE(),"S","A")</f>
        <v>A</v>
      </c>
      <c r="O9344" s="15" t="str">
        <f aca="false">IF(H9344&lt;&gt;"0","7",IF(G9344&lt;&gt;"0","6",IF(F9344&lt;&gt;"00","5",IF(E9344&lt;&gt;"0","4",IF(D9344&lt;&gt;"0","3",IF(C9344&lt;&gt;"0","2",IF(B9344&lt;&gt;"0","1","-x-")))))))</f>
        <v>7</v>
      </c>
      <c r="P9344" s="16" t="str">
        <f aca="false">IF(O9344="1",MID(L9344,1,1),IF(O9344="2",MID(L9344,1,2),IF(O9344="3",MID(L9344,1,3),IF(O9344="4",MID(L9344,1,4),IF(O9344="5",MID(L9344,1,6),IF(O9344="6",MID(L9344,1,7),IF(O9344="7",MID(L9344,1,8),IF(O9344="8",MID(L9344,1,10)))))))))</f>
        <v>79111202</v>
      </c>
      <c r="Q9344" s="1"/>
      <c r="R9344" s="1"/>
      <c r="S9344" s="1"/>
      <c r="T9344" s="1"/>
      <c r="U9344" s="1"/>
      <c r="V9344" s="1"/>
      <c r="W9344" s="1"/>
      <c r="X9344" s="1"/>
      <c r="Y9344" s="1"/>
      <c r="Z9344" s="1"/>
      <c r="AA9344" s="1"/>
      <c r="AB9344" s="1"/>
      <c r="AC9344" s="1"/>
      <c r="AD9344" s="1"/>
      <c r="AE9344" s="1"/>
      <c r="AF9344" s="1"/>
      <c r="AG9344" s="1"/>
      <c r="AH9344" s="1"/>
      <c r="AI9344" s="1"/>
      <c r="AJ9344" s="1"/>
    </row>
    <row r="9345" customFormat="false" ht="15.75" hidden="false" customHeight="true" outlineLevel="0" collapsed="false">
      <c r="A9345" s="1"/>
      <c r="B9345" s="11" t="str">
        <f aca="false">MID(L9345,1,1)</f>
        <v>7</v>
      </c>
      <c r="C9345" s="11" t="str">
        <f aca="false">MID(L9345,2,1)</f>
        <v>9</v>
      </c>
      <c r="D9345" s="11" t="str">
        <f aca="false">MID(L9345,3,1)</f>
        <v>1</v>
      </c>
      <c r="E9345" s="11" t="str">
        <f aca="false">MID(L9345,4,1)</f>
        <v>1</v>
      </c>
      <c r="F9345" s="11" t="str">
        <f aca="false">MID(L9345,5,2)</f>
        <v>12</v>
      </c>
      <c r="G9345" s="11" t="str">
        <f aca="false">MID(L9345,7,1)</f>
        <v>0</v>
      </c>
      <c r="H9345" s="11" t="str">
        <f aca="false">MID(L9345,8,1)</f>
        <v>3</v>
      </c>
      <c r="I9345" s="12" t="str">
        <f aca="false">IF(O9345="1","-x-",IF(O9345&lt;="4",MID(L9345,1,O9345-1),IF(O9345="5",MID(L9345,1,4),IF(O9345="6",MID(L9345,1,6),IF(AND(O9345="7",G9345="0"),MID(L9345,1,6),MID(L9345,1,7))))))</f>
        <v>791112</v>
      </c>
      <c r="J9345" s="11" t="n">
        <v>2026</v>
      </c>
      <c r="K9345" s="11" t="s">
        <v>15</v>
      </c>
      <c r="L9345" s="32" t="n">
        <v>79111203</v>
      </c>
      <c r="M9345" s="1" t="s">
        <v>4063</v>
      </c>
      <c r="N9345" s="15" t="str">
        <f aca="false">IF(ISERROR(VLOOKUP(P9345,$I$2:$I$5308,1,FALSE()))=FALSE(),"S","A")</f>
        <v>A</v>
      </c>
      <c r="O9345" s="15" t="str">
        <f aca="false">IF(H9345&lt;&gt;"0","7",IF(G9345&lt;&gt;"0","6",IF(F9345&lt;&gt;"00","5",IF(E9345&lt;&gt;"0","4",IF(D9345&lt;&gt;"0","3",IF(C9345&lt;&gt;"0","2",IF(B9345&lt;&gt;"0","1","-x-")))))))</f>
        <v>7</v>
      </c>
      <c r="P9345" s="16" t="str">
        <f aca="false">IF(O9345="1",MID(L9345,1,1),IF(O9345="2",MID(L9345,1,2),IF(O9345="3",MID(L9345,1,3),IF(O9345="4",MID(L9345,1,4),IF(O9345="5",MID(L9345,1,6),IF(O9345="6",MID(L9345,1,7),IF(O9345="7",MID(L9345,1,8),IF(O9345="8",MID(L9345,1,10)))))))))</f>
        <v>79111203</v>
      </c>
      <c r="Q9345" s="1"/>
      <c r="R9345" s="1"/>
      <c r="S9345" s="1"/>
      <c r="T9345" s="1"/>
      <c r="U9345" s="1"/>
      <c r="V9345" s="1"/>
      <c r="W9345" s="1"/>
      <c r="X9345" s="1"/>
      <c r="Y9345" s="1"/>
      <c r="Z9345" s="1"/>
      <c r="AA9345" s="1"/>
      <c r="AB9345" s="1"/>
      <c r="AC9345" s="1"/>
      <c r="AD9345" s="1"/>
      <c r="AE9345" s="1"/>
      <c r="AF9345" s="1"/>
      <c r="AG9345" s="1"/>
      <c r="AH9345" s="1"/>
      <c r="AI9345" s="1"/>
      <c r="AJ9345" s="1"/>
    </row>
    <row r="9346" customFormat="false" ht="15.75" hidden="false" customHeight="true" outlineLevel="0" collapsed="false">
      <c r="A9346" s="1"/>
      <c r="B9346" s="11" t="str">
        <f aca="false">MID(L9346,1,1)</f>
        <v>7</v>
      </c>
      <c r="C9346" s="11" t="str">
        <f aca="false">MID(L9346,2,1)</f>
        <v>9</v>
      </c>
      <c r="D9346" s="11" t="str">
        <f aca="false">MID(L9346,3,1)</f>
        <v>1</v>
      </c>
      <c r="E9346" s="11" t="str">
        <f aca="false">MID(L9346,4,1)</f>
        <v>1</v>
      </c>
      <c r="F9346" s="11" t="str">
        <f aca="false">MID(L9346,5,2)</f>
        <v>12</v>
      </c>
      <c r="G9346" s="11" t="str">
        <f aca="false">MID(L9346,7,1)</f>
        <v>0</v>
      </c>
      <c r="H9346" s="11" t="str">
        <f aca="false">MID(L9346,8,1)</f>
        <v>4</v>
      </c>
      <c r="I9346" s="12" t="str">
        <f aca="false">IF(O9346="1","-x-",IF(O9346&lt;="4",MID(L9346,1,O9346-1),IF(O9346="5",MID(L9346,1,4),IF(O9346="6",MID(L9346,1,6),IF(AND(O9346="7",G9346="0"),MID(L9346,1,6),MID(L9346,1,7))))))</f>
        <v>791112</v>
      </c>
      <c r="J9346" s="11" t="n">
        <v>2026</v>
      </c>
      <c r="K9346" s="11" t="s">
        <v>15</v>
      </c>
      <c r="L9346" s="32" t="n">
        <v>79111204</v>
      </c>
      <c r="M9346" s="1" t="s">
        <v>4064</v>
      </c>
      <c r="N9346" s="15" t="str">
        <f aca="false">IF(ISERROR(VLOOKUP(P9346,$I$2:$I$5308,1,FALSE()))=FALSE(),"S","A")</f>
        <v>A</v>
      </c>
      <c r="O9346" s="15" t="str">
        <f aca="false">IF(H9346&lt;&gt;"0","7",IF(G9346&lt;&gt;"0","6",IF(F9346&lt;&gt;"00","5",IF(E9346&lt;&gt;"0","4",IF(D9346&lt;&gt;"0","3",IF(C9346&lt;&gt;"0","2",IF(B9346&lt;&gt;"0","1","-x-")))))))</f>
        <v>7</v>
      </c>
      <c r="P9346" s="16" t="str">
        <f aca="false">IF(O9346="1",MID(L9346,1,1),IF(O9346="2",MID(L9346,1,2),IF(O9346="3",MID(L9346,1,3),IF(O9346="4",MID(L9346,1,4),IF(O9346="5",MID(L9346,1,6),IF(O9346="6",MID(L9346,1,7),IF(O9346="7",MID(L9346,1,8),IF(O9346="8",MID(L9346,1,10)))))))))</f>
        <v>79111204</v>
      </c>
      <c r="Q9346" s="1"/>
      <c r="R9346" s="1"/>
      <c r="S9346" s="1"/>
      <c r="T9346" s="1"/>
      <c r="U9346" s="1"/>
      <c r="V9346" s="1"/>
      <c r="W9346" s="1"/>
      <c r="X9346" s="1"/>
      <c r="Y9346" s="1"/>
      <c r="Z9346" s="1"/>
      <c r="AA9346" s="1"/>
      <c r="AB9346" s="1"/>
      <c r="AC9346" s="1"/>
      <c r="AD9346" s="1"/>
      <c r="AE9346" s="1"/>
      <c r="AF9346" s="1"/>
      <c r="AG9346" s="1"/>
      <c r="AH9346" s="1"/>
      <c r="AI9346" s="1"/>
      <c r="AJ9346" s="1"/>
    </row>
    <row r="9347" customFormat="false" ht="15.75" hidden="false" customHeight="true" outlineLevel="0" collapsed="false">
      <c r="A9347" s="1"/>
      <c r="B9347" s="11" t="str">
        <f aca="false">MID(L9347,1,1)</f>
        <v>7</v>
      </c>
      <c r="C9347" s="11" t="str">
        <f aca="false">MID(L9347,2,1)</f>
        <v>9</v>
      </c>
      <c r="D9347" s="11" t="str">
        <f aca="false">MID(L9347,3,1)</f>
        <v>1</v>
      </c>
      <c r="E9347" s="11" t="str">
        <f aca="false">MID(L9347,4,1)</f>
        <v>1</v>
      </c>
      <c r="F9347" s="11" t="str">
        <f aca="false">MID(L9347,5,2)</f>
        <v>12</v>
      </c>
      <c r="G9347" s="11" t="str">
        <f aca="false">MID(L9347,7,1)</f>
        <v>0</v>
      </c>
      <c r="H9347" s="11" t="str">
        <f aca="false">MID(L9347,8,1)</f>
        <v>5</v>
      </c>
      <c r="I9347" s="12" t="str">
        <f aca="false">IF(O9347="1","-x-",IF(O9347&lt;="4",MID(L9347,1,O9347-1),IF(O9347="5",MID(L9347,1,4),IF(O9347="6",MID(L9347,1,6),IF(AND(O9347="7",G9347="0"),MID(L9347,1,6),MID(L9347,1,7))))))</f>
        <v>791112</v>
      </c>
      <c r="J9347" s="11" t="n">
        <v>2026</v>
      </c>
      <c r="K9347" s="11" t="s">
        <v>15</v>
      </c>
      <c r="L9347" s="32" t="n">
        <v>79111205</v>
      </c>
      <c r="M9347" s="1" t="s">
        <v>4065</v>
      </c>
      <c r="N9347" s="15" t="str">
        <f aca="false">IF(ISERROR(VLOOKUP(P9347,$I$2:$I$5308,1,FALSE()))=FALSE(),"S","A")</f>
        <v>A</v>
      </c>
      <c r="O9347" s="15" t="str">
        <f aca="false">IF(H9347&lt;&gt;"0","7",IF(G9347&lt;&gt;"0","6",IF(F9347&lt;&gt;"00","5",IF(E9347&lt;&gt;"0","4",IF(D9347&lt;&gt;"0","3",IF(C9347&lt;&gt;"0","2",IF(B9347&lt;&gt;"0","1","-x-")))))))</f>
        <v>7</v>
      </c>
      <c r="P9347" s="16" t="str">
        <f aca="false">IF(O9347="1",MID(L9347,1,1),IF(O9347="2",MID(L9347,1,2),IF(O9347="3",MID(L9347,1,3),IF(O9347="4",MID(L9347,1,4),IF(O9347="5",MID(L9347,1,6),IF(O9347="6",MID(L9347,1,7),IF(O9347="7",MID(L9347,1,8),IF(O9347="8",MID(L9347,1,10)))))))))</f>
        <v>79111205</v>
      </c>
      <c r="Q9347" s="1"/>
      <c r="R9347" s="1"/>
      <c r="S9347" s="1"/>
      <c r="T9347" s="1"/>
      <c r="U9347" s="1"/>
      <c r="V9347" s="1"/>
      <c r="W9347" s="1"/>
      <c r="X9347" s="1"/>
      <c r="Y9347" s="1"/>
      <c r="Z9347" s="1"/>
      <c r="AA9347" s="1"/>
      <c r="AB9347" s="1"/>
      <c r="AC9347" s="1"/>
      <c r="AD9347" s="1"/>
      <c r="AE9347" s="1"/>
      <c r="AF9347" s="1"/>
      <c r="AG9347" s="1"/>
      <c r="AH9347" s="1"/>
      <c r="AI9347" s="1"/>
      <c r="AJ9347" s="1"/>
    </row>
    <row r="9348" customFormat="false" ht="15.75" hidden="false" customHeight="true" outlineLevel="0" collapsed="false">
      <c r="A9348" s="1"/>
      <c r="B9348" s="11" t="str">
        <f aca="false">MID(L9348,1,1)</f>
        <v>7</v>
      </c>
      <c r="C9348" s="11" t="str">
        <f aca="false">MID(L9348,2,1)</f>
        <v>9</v>
      </c>
      <c r="D9348" s="11" t="str">
        <f aca="false">MID(L9348,3,1)</f>
        <v>1</v>
      </c>
      <c r="E9348" s="11" t="str">
        <f aca="false">MID(L9348,4,1)</f>
        <v>1</v>
      </c>
      <c r="F9348" s="11" t="str">
        <f aca="false">MID(L9348,5,2)</f>
        <v>12</v>
      </c>
      <c r="G9348" s="11" t="str">
        <f aca="false">MID(L9348,7,1)</f>
        <v>0</v>
      </c>
      <c r="H9348" s="11" t="str">
        <f aca="false">MID(L9348,8,1)</f>
        <v>6</v>
      </c>
      <c r="I9348" s="12" t="str">
        <f aca="false">IF(O9348="1","-x-",IF(O9348&lt;="4",MID(L9348,1,O9348-1),IF(O9348="5",MID(L9348,1,4),IF(O9348="6",MID(L9348,1,6),IF(AND(O9348="7",G9348="0"),MID(L9348,1,6),MID(L9348,1,7))))))</f>
        <v>791112</v>
      </c>
      <c r="J9348" s="11" t="n">
        <v>2026</v>
      </c>
      <c r="K9348" s="11" t="s">
        <v>15</v>
      </c>
      <c r="L9348" s="32" t="n">
        <v>79111206</v>
      </c>
      <c r="M9348" s="1" t="s">
        <v>4066</v>
      </c>
      <c r="N9348" s="15" t="str">
        <f aca="false">IF(ISERROR(VLOOKUP(P9348,$I$2:$I$5308,1,FALSE()))=FALSE(),"S","A")</f>
        <v>A</v>
      </c>
      <c r="O9348" s="15" t="str">
        <f aca="false">IF(H9348&lt;&gt;"0","7",IF(G9348&lt;&gt;"0","6",IF(F9348&lt;&gt;"00","5",IF(E9348&lt;&gt;"0","4",IF(D9348&lt;&gt;"0","3",IF(C9348&lt;&gt;"0","2",IF(B9348&lt;&gt;"0","1","-x-")))))))</f>
        <v>7</v>
      </c>
      <c r="P9348" s="16" t="str">
        <f aca="false">IF(O9348="1",MID(L9348,1,1),IF(O9348="2",MID(L9348,1,2),IF(O9348="3",MID(L9348,1,3),IF(O9348="4",MID(L9348,1,4),IF(O9348="5",MID(L9348,1,6),IF(O9348="6",MID(L9348,1,7),IF(O9348="7",MID(L9348,1,8),IF(O9348="8",MID(L9348,1,10)))))))))</f>
        <v>79111206</v>
      </c>
      <c r="Q9348" s="1"/>
      <c r="R9348" s="1"/>
      <c r="S9348" s="1"/>
      <c r="T9348" s="1"/>
      <c r="U9348" s="1"/>
      <c r="V9348" s="1"/>
      <c r="W9348" s="1"/>
      <c r="X9348" s="1"/>
      <c r="Y9348" s="1"/>
      <c r="Z9348" s="1"/>
      <c r="AA9348" s="1"/>
      <c r="AB9348" s="1"/>
      <c r="AC9348" s="1"/>
      <c r="AD9348" s="1"/>
      <c r="AE9348" s="1"/>
      <c r="AF9348" s="1"/>
      <c r="AG9348" s="1"/>
      <c r="AH9348" s="1"/>
      <c r="AI9348" s="1"/>
      <c r="AJ9348" s="1"/>
    </row>
    <row r="9349" customFormat="false" ht="15.75" hidden="false" customHeight="true" outlineLevel="0" collapsed="false">
      <c r="A9349" s="1"/>
      <c r="B9349" s="11" t="str">
        <f aca="false">MID(L9349,1,1)</f>
        <v>7</v>
      </c>
      <c r="C9349" s="11" t="str">
        <f aca="false">MID(L9349,2,1)</f>
        <v>9</v>
      </c>
      <c r="D9349" s="11" t="str">
        <f aca="false">MID(L9349,3,1)</f>
        <v>1</v>
      </c>
      <c r="E9349" s="11" t="str">
        <f aca="false">MID(L9349,4,1)</f>
        <v>1</v>
      </c>
      <c r="F9349" s="11" t="str">
        <f aca="false">MID(L9349,5,2)</f>
        <v>12</v>
      </c>
      <c r="G9349" s="11" t="str">
        <f aca="false">MID(L9349,7,1)</f>
        <v>0</v>
      </c>
      <c r="H9349" s="11" t="str">
        <f aca="false">MID(L9349,8,1)</f>
        <v>7</v>
      </c>
      <c r="I9349" s="12" t="str">
        <f aca="false">IF(O9349="1","-x-",IF(O9349&lt;="4",MID(L9349,1,O9349-1),IF(O9349="5",MID(L9349,1,4),IF(O9349="6",MID(L9349,1,6),IF(AND(O9349="7",G9349="0"),MID(L9349,1,6),MID(L9349,1,7))))))</f>
        <v>791112</v>
      </c>
      <c r="J9349" s="11" t="n">
        <v>2026</v>
      </c>
      <c r="K9349" s="11" t="s">
        <v>15</v>
      </c>
      <c r="L9349" s="32" t="n">
        <v>79111207</v>
      </c>
      <c r="M9349" s="1" t="s">
        <v>4067</v>
      </c>
      <c r="N9349" s="15" t="str">
        <f aca="false">IF(ISERROR(VLOOKUP(P9349,$I$2:$I$5308,1,FALSE()))=FALSE(),"S","A")</f>
        <v>A</v>
      </c>
      <c r="O9349" s="15" t="str">
        <f aca="false">IF(H9349&lt;&gt;"0","7",IF(G9349&lt;&gt;"0","6",IF(F9349&lt;&gt;"00","5",IF(E9349&lt;&gt;"0","4",IF(D9349&lt;&gt;"0","3",IF(C9349&lt;&gt;"0","2",IF(B9349&lt;&gt;"0","1","-x-")))))))</f>
        <v>7</v>
      </c>
      <c r="P9349" s="16" t="str">
        <f aca="false">IF(O9349="1",MID(L9349,1,1),IF(O9349="2",MID(L9349,1,2),IF(O9349="3",MID(L9349,1,3),IF(O9349="4",MID(L9349,1,4),IF(O9349="5",MID(L9349,1,6),IF(O9349="6",MID(L9349,1,7),IF(O9349="7",MID(L9349,1,8),IF(O9349="8",MID(L9349,1,10)))))))))</f>
        <v>79111207</v>
      </c>
      <c r="Q9349" s="1"/>
      <c r="R9349" s="1"/>
      <c r="S9349" s="1"/>
      <c r="T9349" s="1"/>
      <c r="U9349" s="1"/>
      <c r="V9349" s="1"/>
      <c r="W9349" s="1"/>
      <c r="X9349" s="1"/>
      <c r="Y9349" s="1"/>
      <c r="Z9349" s="1"/>
      <c r="AA9349" s="1"/>
      <c r="AB9349" s="1"/>
      <c r="AC9349" s="1"/>
      <c r="AD9349" s="1"/>
      <c r="AE9349" s="1"/>
      <c r="AF9349" s="1"/>
      <c r="AG9349" s="1"/>
      <c r="AH9349" s="1"/>
      <c r="AI9349" s="1"/>
      <c r="AJ9349" s="1"/>
    </row>
    <row r="9350" customFormat="false" ht="15.75" hidden="false" customHeight="true" outlineLevel="0" collapsed="false">
      <c r="A9350" s="1"/>
      <c r="B9350" s="11" t="str">
        <f aca="false">MID(L9350,1,1)</f>
        <v>7</v>
      </c>
      <c r="C9350" s="11" t="str">
        <f aca="false">MID(L9350,2,1)</f>
        <v>9</v>
      </c>
      <c r="D9350" s="11" t="str">
        <f aca="false">MID(L9350,3,1)</f>
        <v>1</v>
      </c>
      <c r="E9350" s="11" t="str">
        <f aca="false">MID(L9350,4,1)</f>
        <v>1</v>
      </c>
      <c r="F9350" s="11" t="str">
        <f aca="false">MID(L9350,5,2)</f>
        <v>12</v>
      </c>
      <c r="G9350" s="11" t="str">
        <f aca="false">MID(L9350,7,1)</f>
        <v>0</v>
      </c>
      <c r="H9350" s="11" t="str">
        <f aca="false">MID(L9350,8,1)</f>
        <v>8</v>
      </c>
      <c r="I9350" s="12" t="str">
        <f aca="false">IF(O9350="1","-x-",IF(O9350&lt;="4",MID(L9350,1,O9350-1),IF(O9350="5",MID(L9350,1,4),IF(O9350="6",MID(L9350,1,6),IF(AND(O9350="7",G9350="0"),MID(L9350,1,6),MID(L9350,1,7))))))</f>
        <v>791112</v>
      </c>
      <c r="J9350" s="11" t="n">
        <v>2026</v>
      </c>
      <c r="K9350" s="11" t="s">
        <v>15</v>
      </c>
      <c r="L9350" s="32" t="n">
        <v>79111208</v>
      </c>
      <c r="M9350" s="1" t="s">
        <v>4068</v>
      </c>
      <c r="N9350" s="15" t="str">
        <f aca="false">IF(ISERROR(VLOOKUP(P9350,$I$2:$I$5308,1,FALSE()))=FALSE(),"S","A")</f>
        <v>A</v>
      </c>
      <c r="O9350" s="15" t="str">
        <f aca="false">IF(H9350&lt;&gt;"0","7",IF(G9350&lt;&gt;"0","6",IF(F9350&lt;&gt;"00","5",IF(E9350&lt;&gt;"0","4",IF(D9350&lt;&gt;"0","3",IF(C9350&lt;&gt;"0","2",IF(B9350&lt;&gt;"0","1","-x-")))))))</f>
        <v>7</v>
      </c>
      <c r="P9350" s="16" t="str">
        <f aca="false">IF(O9350="1",MID(L9350,1,1),IF(O9350="2",MID(L9350,1,2),IF(O9350="3",MID(L9350,1,3),IF(O9350="4",MID(L9350,1,4),IF(O9350="5",MID(L9350,1,6),IF(O9350="6",MID(L9350,1,7),IF(O9350="7",MID(L9350,1,8),IF(O9350="8",MID(L9350,1,10)))))))))</f>
        <v>79111208</v>
      </c>
      <c r="Q9350" s="1"/>
      <c r="R9350" s="1"/>
      <c r="S9350" s="1"/>
      <c r="T9350" s="1"/>
      <c r="U9350" s="1"/>
      <c r="V9350" s="1"/>
      <c r="W9350" s="1"/>
      <c r="X9350" s="1"/>
      <c r="Y9350" s="1"/>
      <c r="Z9350" s="1"/>
      <c r="AA9350" s="1"/>
      <c r="AB9350" s="1"/>
      <c r="AC9350" s="1"/>
      <c r="AD9350" s="1"/>
      <c r="AE9350" s="1"/>
      <c r="AF9350" s="1"/>
      <c r="AG9350" s="1"/>
      <c r="AH9350" s="1"/>
      <c r="AI9350" s="1"/>
      <c r="AJ9350" s="1"/>
    </row>
    <row r="9351" customFormat="false" ht="15.75" hidden="false" customHeight="true" outlineLevel="0" collapsed="false">
      <c r="A9351" s="1"/>
      <c r="B9351" s="11" t="str">
        <f aca="false">MID(L9351,1,1)</f>
        <v>7</v>
      </c>
      <c r="C9351" s="11" t="str">
        <f aca="false">MID(L9351,2,1)</f>
        <v>9</v>
      </c>
      <c r="D9351" s="11" t="str">
        <f aca="false">MID(L9351,3,1)</f>
        <v>1</v>
      </c>
      <c r="E9351" s="11" t="str">
        <f aca="false">MID(L9351,4,1)</f>
        <v>1</v>
      </c>
      <c r="F9351" s="11" t="str">
        <f aca="false">MID(L9351,5,2)</f>
        <v>13</v>
      </c>
      <c r="G9351" s="11" t="str">
        <f aca="false">MID(L9351,7,1)</f>
        <v>0</v>
      </c>
      <c r="H9351" s="11" t="str">
        <f aca="false">MID(L9351,8,1)</f>
        <v>0</v>
      </c>
      <c r="I9351" s="12" t="str">
        <f aca="false">IF(O9351="1","-x-",IF(O9351&lt;="4",MID(L9351,1,O9351-1),IF(O9351="5",MID(L9351,1,4),IF(O9351="6",MID(L9351,1,6),IF(AND(O9351="7",G9351="0"),MID(L9351,1,6),MID(L9351,1,7))))))</f>
        <v>7911</v>
      </c>
      <c r="J9351" s="11" t="n">
        <v>2026</v>
      </c>
      <c r="K9351" s="11" t="s">
        <v>15</v>
      </c>
      <c r="L9351" s="32" t="n">
        <v>79111300</v>
      </c>
      <c r="M9351" s="1" t="s">
        <v>4069</v>
      </c>
      <c r="N9351" s="15" t="s">
        <v>5190</v>
      </c>
      <c r="O9351" s="15" t="str">
        <f aca="false">IF(H9351&lt;&gt;"0","7",IF(G9351&lt;&gt;"0","6",IF(F9351&lt;&gt;"00","5",IF(E9351&lt;&gt;"0","4",IF(D9351&lt;&gt;"0","3",IF(C9351&lt;&gt;"0","2",IF(B9351&lt;&gt;"0","1","-x-")))))))</f>
        <v>5</v>
      </c>
      <c r="P9351" s="16" t="str">
        <f aca="false">IF(O9351="1",MID(L9351,1,1),IF(O9351="2",MID(L9351,1,2),IF(O9351="3",MID(L9351,1,3),IF(O9351="4",MID(L9351,1,4),IF(O9351="5",MID(L9351,1,6),IF(O9351="6",MID(L9351,1,7),IF(O9351="7",MID(L9351,1,8),IF(O9351="8",MID(L9351,1,10)))))))))</f>
        <v>791113</v>
      </c>
      <c r="Q9351" s="1"/>
      <c r="R9351" s="1"/>
      <c r="S9351" s="1"/>
      <c r="T9351" s="1"/>
      <c r="U9351" s="1"/>
      <c r="V9351" s="1"/>
      <c r="W9351" s="1"/>
      <c r="X9351" s="1"/>
      <c r="Y9351" s="1"/>
      <c r="Z9351" s="1"/>
      <c r="AA9351" s="1"/>
      <c r="AB9351" s="1"/>
      <c r="AC9351" s="1"/>
      <c r="AD9351" s="1"/>
      <c r="AE9351" s="1"/>
      <c r="AF9351" s="1"/>
      <c r="AG9351" s="1"/>
      <c r="AH9351" s="1"/>
      <c r="AI9351" s="1"/>
      <c r="AJ9351" s="1"/>
    </row>
    <row r="9352" customFormat="false" ht="15.75" hidden="false" customHeight="true" outlineLevel="0" collapsed="false">
      <c r="A9352" s="1"/>
      <c r="B9352" s="11" t="str">
        <f aca="false">MID(L9352,1,1)</f>
        <v>7</v>
      </c>
      <c r="C9352" s="11" t="str">
        <f aca="false">MID(L9352,2,1)</f>
        <v>9</v>
      </c>
      <c r="D9352" s="11" t="str">
        <f aca="false">MID(L9352,3,1)</f>
        <v>1</v>
      </c>
      <c r="E9352" s="11" t="str">
        <f aca="false">MID(L9352,4,1)</f>
        <v>1</v>
      </c>
      <c r="F9352" s="11" t="str">
        <f aca="false">MID(L9352,5,2)</f>
        <v>13</v>
      </c>
      <c r="G9352" s="11" t="str">
        <f aca="false">MID(L9352,7,1)</f>
        <v>1</v>
      </c>
      <c r="H9352" s="11" t="str">
        <f aca="false">MID(L9352,8,1)</f>
        <v>0</v>
      </c>
      <c r="I9352" s="12" t="str">
        <f aca="false">IF(O9352="1","-x-",IF(O9352&lt;="4",MID(L9352,1,O9352-1),IF(O9352="5",MID(L9352,1,4),IF(O9352="6",MID(L9352,1,6),IF(AND(O9352="7",G9352="0"),MID(L9352,1,6),MID(L9352,1,7))))))</f>
        <v>791113</v>
      </c>
      <c r="J9352" s="11" t="n">
        <v>2026</v>
      </c>
      <c r="K9352" s="11" t="s">
        <v>15</v>
      </c>
      <c r="L9352" s="32" t="n">
        <v>79111310</v>
      </c>
      <c r="M9352" s="1" t="s">
        <v>4070</v>
      </c>
      <c r="N9352" s="15" t="str">
        <f aca="false">IF(ISERROR(VLOOKUP(P9352,$I$2:$I$5308,1,FALSE()))=FALSE(),"S","A")</f>
        <v>A</v>
      </c>
      <c r="O9352" s="15" t="str">
        <f aca="false">IF(H9352&lt;&gt;"0","7",IF(G9352&lt;&gt;"0","6",IF(F9352&lt;&gt;"00","5",IF(E9352&lt;&gt;"0","4",IF(D9352&lt;&gt;"0","3",IF(C9352&lt;&gt;"0","2",IF(B9352&lt;&gt;"0","1","-x-")))))))</f>
        <v>6</v>
      </c>
      <c r="P9352" s="16" t="str">
        <f aca="false">IF(O9352="1",MID(L9352,1,1),IF(O9352="2",MID(L9352,1,2),IF(O9352="3",MID(L9352,1,3),IF(O9352="4",MID(L9352,1,4),IF(O9352="5",MID(L9352,1,6),IF(O9352="6",MID(L9352,1,7),IF(O9352="7",MID(L9352,1,8),IF(O9352="8",MID(L9352,1,10)))))))))</f>
        <v>7911131</v>
      </c>
      <c r="Q9352" s="1"/>
      <c r="R9352" s="1"/>
      <c r="S9352" s="1"/>
      <c r="T9352" s="1"/>
      <c r="U9352" s="1" t="s">
        <v>1731</v>
      </c>
      <c r="V9352" s="1"/>
      <c r="W9352" s="1"/>
      <c r="X9352" s="1"/>
      <c r="Y9352" s="1"/>
      <c r="Z9352" s="1"/>
      <c r="AA9352" s="1"/>
      <c r="AB9352" s="1"/>
      <c r="AC9352" s="1"/>
      <c r="AD9352" s="1"/>
      <c r="AE9352" s="1"/>
      <c r="AF9352" s="1"/>
      <c r="AG9352" s="1"/>
      <c r="AH9352" s="1"/>
      <c r="AI9352" s="1"/>
      <c r="AJ9352" s="1"/>
    </row>
    <row r="9353" customFormat="false" ht="15.75" hidden="false" customHeight="true" outlineLevel="0" collapsed="false">
      <c r="A9353" s="1"/>
      <c r="B9353" s="11" t="str">
        <f aca="false">MID(L9353,1,1)</f>
        <v>7</v>
      </c>
      <c r="C9353" s="11" t="str">
        <f aca="false">MID(L9353,2,1)</f>
        <v>9</v>
      </c>
      <c r="D9353" s="11" t="str">
        <f aca="false">MID(L9353,3,1)</f>
        <v>1</v>
      </c>
      <c r="E9353" s="11" t="str">
        <f aca="false">MID(L9353,4,1)</f>
        <v>1</v>
      </c>
      <c r="F9353" s="11" t="str">
        <f aca="false">MID(L9353,5,2)</f>
        <v>13</v>
      </c>
      <c r="G9353" s="11" t="str">
        <f aca="false">MID(L9353,7,1)</f>
        <v>1</v>
      </c>
      <c r="H9353" s="11" t="str">
        <f aca="false">MID(L9353,8,1)</f>
        <v>1</v>
      </c>
      <c r="I9353" s="12" t="str">
        <f aca="false">IF(O9353="1","-x-",IF(O9353&lt;="4",MID(L9353,1,O9353-1),IF(O9353="5",MID(L9353,1,4),IF(O9353="6",MID(L9353,1,6),IF(AND(O9353="7",G9353="0"),MID(L9353,1,6),MID(L9353,1,7))))))</f>
        <v>7911131</v>
      </c>
      <c r="J9353" s="11" t="n">
        <v>2026</v>
      </c>
      <c r="K9353" s="11" t="s">
        <v>15</v>
      </c>
      <c r="L9353" s="32" t="n">
        <v>79111311</v>
      </c>
      <c r="M9353" s="1" t="s">
        <v>4071</v>
      </c>
      <c r="N9353" s="15" t="str">
        <f aca="false">IF(ISERROR(VLOOKUP(P9353,$I$2:$I$5308,1,FALSE()))=FALSE(),"S","A")</f>
        <v>A</v>
      </c>
      <c r="O9353" s="15" t="str">
        <f aca="false">IF(H9353&lt;&gt;"0","7",IF(G9353&lt;&gt;"0","6",IF(F9353&lt;&gt;"00","5",IF(E9353&lt;&gt;"0","4",IF(D9353&lt;&gt;"0","3",IF(C9353&lt;&gt;"0","2",IF(B9353&lt;&gt;"0","1","-x-")))))))</f>
        <v>7</v>
      </c>
      <c r="P9353" s="16" t="str">
        <f aca="false">IF(O9353="1",MID(L9353,1,1),IF(O9353="2",MID(L9353,1,2),IF(O9353="3",MID(L9353,1,3),IF(O9353="4",MID(L9353,1,4),IF(O9353="5",MID(L9353,1,6),IF(O9353="6",MID(L9353,1,7),IF(O9353="7",MID(L9353,1,8),IF(O9353="8",MID(L9353,1,10)))))))))</f>
        <v>79111311</v>
      </c>
      <c r="Q9353" s="1"/>
      <c r="R9353" s="1"/>
      <c r="S9353" s="1"/>
      <c r="T9353" s="1"/>
      <c r="U9353" s="1"/>
      <c r="V9353" s="1"/>
      <c r="W9353" s="1"/>
      <c r="X9353" s="1"/>
      <c r="Y9353" s="1"/>
      <c r="Z9353" s="1"/>
      <c r="AA9353" s="1"/>
      <c r="AB9353" s="1"/>
      <c r="AC9353" s="1"/>
      <c r="AD9353" s="1"/>
      <c r="AE9353" s="1"/>
      <c r="AF9353" s="1"/>
      <c r="AG9353" s="1"/>
      <c r="AH9353" s="1"/>
      <c r="AI9353" s="1"/>
      <c r="AJ9353" s="1"/>
    </row>
    <row r="9354" customFormat="false" ht="15.75" hidden="false" customHeight="true" outlineLevel="0" collapsed="false">
      <c r="A9354" s="1"/>
      <c r="B9354" s="11" t="str">
        <f aca="false">MID(L9354,1,1)</f>
        <v>7</v>
      </c>
      <c r="C9354" s="11" t="str">
        <f aca="false">MID(L9354,2,1)</f>
        <v>9</v>
      </c>
      <c r="D9354" s="11" t="str">
        <f aca="false">MID(L9354,3,1)</f>
        <v>1</v>
      </c>
      <c r="E9354" s="11" t="str">
        <f aca="false">MID(L9354,4,1)</f>
        <v>1</v>
      </c>
      <c r="F9354" s="11" t="str">
        <f aca="false">MID(L9354,5,2)</f>
        <v>13</v>
      </c>
      <c r="G9354" s="11" t="str">
        <f aca="false">MID(L9354,7,1)</f>
        <v>1</v>
      </c>
      <c r="H9354" s="11" t="str">
        <f aca="false">MID(L9354,8,1)</f>
        <v>2</v>
      </c>
      <c r="I9354" s="12" t="str">
        <f aca="false">IF(O9354="1","-x-",IF(O9354&lt;="4",MID(L9354,1,O9354-1),IF(O9354="5",MID(L9354,1,4),IF(O9354="6",MID(L9354,1,6),IF(AND(O9354="7",G9354="0"),MID(L9354,1,6),MID(L9354,1,7))))))</f>
        <v>7911131</v>
      </c>
      <c r="J9354" s="11" t="n">
        <v>2026</v>
      </c>
      <c r="K9354" s="11" t="s">
        <v>15</v>
      </c>
      <c r="L9354" s="32" t="n">
        <v>79111312</v>
      </c>
      <c r="M9354" s="1" t="s">
        <v>4072</v>
      </c>
      <c r="N9354" s="15" t="str">
        <f aca="false">IF(ISERROR(VLOOKUP(P9354,$I$2:$I$5308,1,FALSE()))=FALSE(),"S","A")</f>
        <v>A</v>
      </c>
      <c r="O9354" s="15" t="str">
        <f aca="false">IF(H9354&lt;&gt;"0","7",IF(G9354&lt;&gt;"0","6",IF(F9354&lt;&gt;"00","5",IF(E9354&lt;&gt;"0","4",IF(D9354&lt;&gt;"0","3",IF(C9354&lt;&gt;"0","2",IF(B9354&lt;&gt;"0","1","-x-")))))))</f>
        <v>7</v>
      </c>
      <c r="P9354" s="16" t="str">
        <f aca="false">IF(O9354="1",MID(L9354,1,1),IF(O9354="2",MID(L9354,1,2),IF(O9354="3",MID(L9354,1,3),IF(O9354="4",MID(L9354,1,4),IF(O9354="5",MID(L9354,1,6),IF(O9354="6",MID(L9354,1,7),IF(O9354="7",MID(L9354,1,8),IF(O9354="8",MID(L9354,1,10)))))))))</f>
        <v>79111312</v>
      </c>
      <c r="Q9354" s="1"/>
      <c r="R9354" s="1"/>
      <c r="S9354" s="1"/>
      <c r="T9354" s="1"/>
      <c r="U9354" s="1"/>
      <c r="V9354" s="1"/>
      <c r="W9354" s="1"/>
      <c r="X9354" s="1"/>
      <c r="Y9354" s="1"/>
      <c r="Z9354" s="1"/>
      <c r="AA9354" s="1"/>
      <c r="AB9354" s="1"/>
      <c r="AC9354" s="1"/>
      <c r="AD9354" s="1"/>
      <c r="AE9354" s="1"/>
      <c r="AF9354" s="1"/>
      <c r="AG9354" s="1"/>
      <c r="AH9354" s="1"/>
      <c r="AI9354" s="1"/>
      <c r="AJ9354" s="1"/>
    </row>
    <row r="9355" customFormat="false" ht="15.75" hidden="false" customHeight="true" outlineLevel="0" collapsed="false">
      <c r="A9355" s="1"/>
      <c r="B9355" s="11" t="str">
        <f aca="false">MID(L9355,1,1)</f>
        <v>7</v>
      </c>
      <c r="C9355" s="11" t="str">
        <f aca="false">MID(L9355,2,1)</f>
        <v>9</v>
      </c>
      <c r="D9355" s="11" t="str">
        <f aca="false">MID(L9355,3,1)</f>
        <v>1</v>
      </c>
      <c r="E9355" s="11" t="str">
        <f aca="false">MID(L9355,4,1)</f>
        <v>1</v>
      </c>
      <c r="F9355" s="11" t="str">
        <f aca="false">MID(L9355,5,2)</f>
        <v>13</v>
      </c>
      <c r="G9355" s="11" t="str">
        <f aca="false">MID(L9355,7,1)</f>
        <v>1</v>
      </c>
      <c r="H9355" s="11" t="str">
        <f aca="false">MID(L9355,8,1)</f>
        <v>3</v>
      </c>
      <c r="I9355" s="12" t="str">
        <f aca="false">IF(O9355="1","-x-",IF(O9355&lt;="4",MID(L9355,1,O9355-1),IF(O9355="5",MID(L9355,1,4),IF(O9355="6",MID(L9355,1,6),IF(AND(O9355="7",G9355="0"),MID(L9355,1,6),MID(L9355,1,7))))))</f>
        <v>7911131</v>
      </c>
      <c r="J9355" s="11" t="n">
        <v>2026</v>
      </c>
      <c r="K9355" s="11" t="s">
        <v>15</v>
      </c>
      <c r="L9355" s="32" t="n">
        <v>79111313</v>
      </c>
      <c r="M9355" s="1" t="s">
        <v>4073</v>
      </c>
      <c r="N9355" s="15" t="str">
        <f aca="false">IF(ISERROR(VLOOKUP(P9355,$I$2:$I$5308,1,FALSE()))=FALSE(),"S","A")</f>
        <v>A</v>
      </c>
      <c r="O9355" s="15" t="str">
        <f aca="false">IF(H9355&lt;&gt;"0","7",IF(G9355&lt;&gt;"0","6",IF(F9355&lt;&gt;"00","5",IF(E9355&lt;&gt;"0","4",IF(D9355&lt;&gt;"0","3",IF(C9355&lt;&gt;"0","2",IF(B9355&lt;&gt;"0","1","-x-")))))))</f>
        <v>7</v>
      </c>
      <c r="P9355" s="16" t="str">
        <f aca="false">IF(O9355="1",MID(L9355,1,1),IF(O9355="2",MID(L9355,1,2),IF(O9355="3",MID(L9355,1,3),IF(O9355="4",MID(L9355,1,4),IF(O9355="5",MID(L9355,1,6),IF(O9355="6",MID(L9355,1,7),IF(O9355="7",MID(L9355,1,8),IF(O9355="8",MID(L9355,1,10)))))))))</f>
        <v>79111313</v>
      </c>
      <c r="Q9355" s="1"/>
      <c r="R9355" s="1"/>
      <c r="S9355" s="1"/>
      <c r="T9355" s="1"/>
      <c r="U9355" s="1"/>
      <c r="V9355" s="1"/>
      <c r="W9355" s="1"/>
      <c r="X9355" s="1"/>
      <c r="Y9355" s="1"/>
      <c r="Z9355" s="1"/>
      <c r="AA9355" s="1"/>
      <c r="AB9355" s="1"/>
      <c r="AC9355" s="1"/>
      <c r="AD9355" s="1"/>
      <c r="AE9355" s="1"/>
      <c r="AF9355" s="1"/>
      <c r="AG9355" s="1"/>
      <c r="AH9355" s="1"/>
      <c r="AI9355" s="1"/>
      <c r="AJ9355" s="1"/>
    </row>
    <row r="9356" customFormat="false" ht="15.75" hidden="false" customHeight="true" outlineLevel="0" collapsed="false">
      <c r="A9356" s="1"/>
      <c r="B9356" s="11" t="str">
        <f aca="false">MID(L9356,1,1)</f>
        <v>7</v>
      </c>
      <c r="C9356" s="11" t="str">
        <f aca="false">MID(L9356,2,1)</f>
        <v>9</v>
      </c>
      <c r="D9356" s="11" t="str">
        <f aca="false">MID(L9356,3,1)</f>
        <v>1</v>
      </c>
      <c r="E9356" s="11" t="str">
        <f aca="false">MID(L9356,4,1)</f>
        <v>1</v>
      </c>
      <c r="F9356" s="11" t="str">
        <f aca="false">MID(L9356,5,2)</f>
        <v>13</v>
      </c>
      <c r="G9356" s="11" t="str">
        <f aca="false">MID(L9356,7,1)</f>
        <v>1</v>
      </c>
      <c r="H9356" s="11" t="str">
        <f aca="false">MID(L9356,8,1)</f>
        <v>4</v>
      </c>
      <c r="I9356" s="12" t="str">
        <f aca="false">IF(O9356="1","-x-",IF(O9356&lt;="4",MID(L9356,1,O9356-1),IF(O9356="5",MID(L9356,1,4),IF(O9356="6",MID(L9356,1,6),IF(AND(O9356="7",G9356="0"),MID(L9356,1,6),MID(L9356,1,7))))))</f>
        <v>7911131</v>
      </c>
      <c r="J9356" s="11" t="n">
        <v>2026</v>
      </c>
      <c r="K9356" s="11" t="s">
        <v>15</v>
      </c>
      <c r="L9356" s="32" t="n">
        <v>79111314</v>
      </c>
      <c r="M9356" s="1" t="s">
        <v>4074</v>
      </c>
      <c r="N9356" s="15" t="str">
        <f aca="false">IF(ISERROR(VLOOKUP(P9356,$I$2:$I$5308,1,FALSE()))=FALSE(),"S","A")</f>
        <v>A</v>
      </c>
      <c r="O9356" s="15" t="str">
        <f aca="false">IF(H9356&lt;&gt;"0","7",IF(G9356&lt;&gt;"0","6",IF(F9356&lt;&gt;"00","5",IF(E9356&lt;&gt;"0","4",IF(D9356&lt;&gt;"0","3",IF(C9356&lt;&gt;"0","2",IF(B9356&lt;&gt;"0","1","-x-")))))))</f>
        <v>7</v>
      </c>
      <c r="P9356" s="16" t="str">
        <f aca="false">IF(O9356="1",MID(L9356,1,1),IF(O9356="2",MID(L9356,1,2),IF(O9356="3",MID(L9356,1,3),IF(O9356="4",MID(L9356,1,4),IF(O9356="5",MID(L9356,1,6),IF(O9356="6",MID(L9356,1,7),IF(O9356="7",MID(L9356,1,8),IF(O9356="8",MID(L9356,1,10)))))))))</f>
        <v>79111314</v>
      </c>
      <c r="Q9356" s="1"/>
      <c r="R9356" s="1"/>
      <c r="S9356" s="1"/>
      <c r="T9356" s="1"/>
      <c r="U9356" s="1"/>
      <c r="V9356" s="1"/>
      <c r="W9356" s="1"/>
      <c r="X9356" s="1"/>
      <c r="Y9356" s="1"/>
      <c r="Z9356" s="1"/>
      <c r="AA9356" s="1"/>
      <c r="AB9356" s="1"/>
      <c r="AC9356" s="1"/>
      <c r="AD9356" s="1"/>
      <c r="AE9356" s="1"/>
      <c r="AF9356" s="1"/>
      <c r="AG9356" s="1"/>
      <c r="AH9356" s="1"/>
      <c r="AI9356" s="1"/>
      <c r="AJ9356" s="1"/>
    </row>
    <row r="9357" customFormat="false" ht="15.75" hidden="false" customHeight="true" outlineLevel="0" collapsed="false">
      <c r="A9357" s="1"/>
      <c r="B9357" s="11" t="str">
        <f aca="false">MID(L9357,1,1)</f>
        <v>7</v>
      </c>
      <c r="C9357" s="11" t="str">
        <f aca="false">MID(L9357,2,1)</f>
        <v>9</v>
      </c>
      <c r="D9357" s="11" t="str">
        <f aca="false">MID(L9357,3,1)</f>
        <v>1</v>
      </c>
      <c r="E9357" s="11" t="str">
        <f aca="false">MID(L9357,4,1)</f>
        <v>1</v>
      </c>
      <c r="F9357" s="11" t="str">
        <f aca="false">MID(L9357,5,2)</f>
        <v>13</v>
      </c>
      <c r="G9357" s="11" t="str">
        <f aca="false">MID(L9357,7,1)</f>
        <v>1</v>
      </c>
      <c r="H9357" s="11" t="str">
        <f aca="false">MID(L9357,8,1)</f>
        <v>5</v>
      </c>
      <c r="I9357" s="12" t="str">
        <f aca="false">IF(O9357="1","-x-",IF(O9357&lt;="4",MID(L9357,1,O9357-1),IF(O9357="5",MID(L9357,1,4),IF(O9357="6",MID(L9357,1,6),IF(AND(O9357="7",G9357="0"),MID(L9357,1,6),MID(L9357,1,7))))))</f>
        <v>7911131</v>
      </c>
      <c r="J9357" s="11" t="n">
        <v>2026</v>
      </c>
      <c r="K9357" s="11" t="s">
        <v>15</v>
      </c>
      <c r="L9357" s="32" t="n">
        <v>79111315</v>
      </c>
      <c r="M9357" s="1" t="s">
        <v>4075</v>
      </c>
      <c r="N9357" s="15" t="str">
        <f aca="false">IF(ISERROR(VLOOKUP(P9357,$I$2:$I$5308,1,FALSE()))=FALSE(),"S","A")</f>
        <v>A</v>
      </c>
      <c r="O9357" s="15" t="str">
        <f aca="false">IF(H9357&lt;&gt;"0","7",IF(G9357&lt;&gt;"0","6",IF(F9357&lt;&gt;"00","5",IF(E9357&lt;&gt;"0","4",IF(D9357&lt;&gt;"0","3",IF(C9357&lt;&gt;"0","2",IF(B9357&lt;&gt;"0","1","-x-")))))))</f>
        <v>7</v>
      </c>
      <c r="P9357" s="16" t="str">
        <f aca="false">IF(O9357="1",MID(L9357,1,1),IF(O9357="2",MID(L9357,1,2),IF(O9357="3",MID(L9357,1,3),IF(O9357="4",MID(L9357,1,4),IF(O9357="5",MID(L9357,1,6),IF(O9357="6",MID(L9357,1,7),IF(O9357="7",MID(L9357,1,8),IF(O9357="8",MID(L9357,1,10)))))))))</f>
        <v>79111315</v>
      </c>
      <c r="Q9357" s="1"/>
      <c r="R9357" s="1"/>
      <c r="S9357" s="1"/>
      <c r="T9357" s="1"/>
      <c r="U9357" s="1"/>
      <c r="V9357" s="1"/>
      <c r="W9357" s="1"/>
      <c r="X9357" s="1"/>
      <c r="Y9357" s="1"/>
      <c r="Z9357" s="1"/>
      <c r="AA9357" s="1"/>
      <c r="AB9357" s="1"/>
      <c r="AC9357" s="1"/>
      <c r="AD9357" s="1"/>
      <c r="AE9357" s="1"/>
      <c r="AF9357" s="1"/>
      <c r="AG9357" s="1"/>
      <c r="AH9357" s="1"/>
      <c r="AI9357" s="1"/>
      <c r="AJ9357" s="1"/>
    </row>
    <row r="9358" customFormat="false" ht="15.75" hidden="false" customHeight="true" outlineLevel="0" collapsed="false">
      <c r="A9358" s="1"/>
      <c r="B9358" s="11" t="str">
        <f aca="false">MID(L9358,1,1)</f>
        <v>7</v>
      </c>
      <c r="C9358" s="11" t="str">
        <f aca="false">MID(L9358,2,1)</f>
        <v>9</v>
      </c>
      <c r="D9358" s="11" t="str">
        <f aca="false">MID(L9358,3,1)</f>
        <v>1</v>
      </c>
      <c r="E9358" s="11" t="str">
        <f aca="false">MID(L9358,4,1)</f>
        <v>1</v>
      </c>
      <c r="F9358" s="11" t="str">
        <f aca="false">MID(L9358,5,2)</f>
        <v>13</v>
      </c>
      <c r="G9358" s="11" t="str">
        <f aca="false">MID(L9358,7,1)</f>
        <v>1</v>
      </c>
      <c r="H9358" s="11" t="str">
        <f aca="false">MID(L9358,8,1)</f>
        <v>6</v>
      </c>
      <c r="I9358" s="12" t="str">
        <f aca="false">IF(O9358="1","-x-",IF(O9358&lt;="4",MID(L9358,1,O9358-1),IF(O9358="5",MID(L9358,1,4),IF(O9358="6",MID(L9358,1,6),IF(AND(O9358="7",G9358="0"),MID(L9358,1,6),MID(L9358,1,7))))))</f>
        <v>7911131</v>
      </c>
      <c r="J9358" s="11" t="n">
        <v>2026</v>
      </c>
      <c r="K9358" s="11" t="s">
        <v>15</v>
      </c>
      <c r="L9358" s="32" t="n">
        <v>79111316</v>
      </c>
      <c r="M9358" s="1" t="s">
        <v>4076</v>
      </c>
      <c r="N9358" s="15" t="str">
        <f aca="false">IF(ISERROR(VLOOKUP(P9358,$I$2:$I$5308,1,FALSE()))=FALSE(),"S","A")</f>
        <v>A</v>
      </c>
      <c r="O9358" s="15" t="str">
        <f aca="false">IF(H9358&lt;&gt;"0","7",IF(G9358&lt;&gt;"0","6",IF(F9358&lt;&gt;"00","5",IF(E9358&lt;&gt;"0","4",IF(D9358&lt;&gt;"0","3",IF(C9358&lt;&gt;"0","2",IF(B9358&lt;&gt;"0","1","-x-")))))))</f>
        <v>7</v>
      </c>
      <c r="P9358" s="16" t="str">
        <f aca="false">IF(O9358="1",MID(L9358,1,1),IF(O9358="2",MID(L9358,1,2),IF(O9358="3",MID(L9358,1,3),IF(O9358="4",MID(L9358,1,4),IF(O9358="5",MID(L9358,1,6),IF(O9358="6",MID(L9358,1,7),IF(O9358="7",MID(L9358,1,8),IF(O9358="8",MID(L9358,1,10)))))))))</f>
        <v>79111316</v>
      </c>
      <c r="Q9358" s="1"/>
      <c r="R9358" s="1"/>
      <c r="S9358" s="1"/>
      <c r="T9358" s="1"/>
      <c r="U9358" s="1"/>
      <c r="V9358" s="1"/>
      <c r="W9358" s="1"/>
      <c r="X9358" s="1"/>
      <c r="Y9358" s="1"/>
      <c r="Z9358" s="1"/>
      <c r="AA9358" s="1"/>
      <c r="AB9358" s="1"/>
      <c r="AC9358" s="1"/>
      <c r="AD9358" s="1"/>
      <c r="AE9358" s="1"/>
      <c r="AF9358" s="1"/>
      <c r="AG9358" s="1"/>
      <c r="AH9358" s="1"/>
      <c r="AI9358" s="1"/>
      <c r="AJ9358" s="1"/>
    </row>
    <row r="9359" customFormat="false" ht="15.75" hidden="false" customHeight="true" outlineLevel="0" collapsed="false">
      <c r="A9359" s="1"/>
      <c r="B9359" s="11" t="str">
        <f aca="false">MID(L9359,1,1)</f>
        <v>7</v>
      </c>
      <c r="C9359" s="11" t="str">
        <f aca="false">MID(L9359,2,1)</f>
        <v>9</v>
      </c>
      <c r="D9359" s="11" t="str">
        <f aca="false">MID(L9359,3,1)</f>
        <v>1</v>
      </c>
      <c r="E9359" s="11" t="str">
        <f aca="false">MID(L9359,4,1)</f>
        <v>1</v>
      </c>
      <c r="F9359" s="11" t="str">
        <f aca="false">MID(L9359,5,2)</f>
        <v>13</v>
      </c>
      <c r="G9359" s="11" t="str">
        <f aca="false">MID(L9359,7,1)</f>
        <v>1</v>
      </c>
      <c r="H9359" s="11" t="str">
        <f aca="false">MID(L9359,8,1)</f>
        <v>7</v>
      </c>
      <c r="I9359" s="12" t="str">
        <f aca="false">IF(O9359="1","-x-",IF(O9359&lt;="4",MID(L9359,1,O9359-1),IF(O9359="5",MID(L9359,1,4),IF(O9359="6",MID(L9359,1,6),IF(AND(O9359="7",G9359="0"),MID(L9359,1,6),MID(L9359,1,7))))))</f>
        <v>7911131</v>
      </c>
      <c r="J9359" s="11" t="n">
        <v>2026</v>
      </c>
      <c r="K9359" s="11" t="s">
        <v>15</v>
      </c>
      <c r="L9359" s="32" t="n">
        <v>79111317</v>
      </c>
      <c r="M9359" s="1" t="s">
        <v>4077</v>
      </c>
      <c r="N9359" s="15" t="str">
        <f aca="false">IF(ISERROR(VLOOKUP(P9359,$I$2:$I$5308,1,FALSE()))=FALSE(),"S","A")</f>
        <v>A</v>
      </c>
      <c r="O9359" s="15" t="str">
        <f aca="false">IF(H9359&lt;&gt;"0","7",IF(G9359&lt;&gt;"0","6",IF(F9359&lt;&gt;"00","5",IF(E9359&lt;&gt;"0","4",IF(D9359&lt;&gt;"0","3",IF(C9359&lt;&gt;"0","2",IF(B9359&lt;&gt;"0","1","-x-")))))))</f>
        <v>7</v>
      </c>
      <c r="P9359" s="16" t="str">
        <f aca="false">IF(O9359="1",MID(L9359,1,1),IF(O9359="2",MID(L9359,1,2),IF(O9359="3",MID(L9359,1,3),IF(O9359="4",MID(L9359,1,4),IF(O9359="5",MID(L9359,1,6),IF(O9359="6",MID(L9359,1,7),IF(O9359="7",MID(L9359,1,8),IF(O9359="8",MID(L9359,1,10)))))))))</f>
        <v>79111317</v>
      </c>
      <c r="Q9359" s="1"/>
      <c r="R9359" s="1"/>
      <c r="S9359" s="1"/>
      <c r="T9359" s="1"/>
      <c r="U9359" s="1"/>
      <c r="V9359" s="1"/>
      <c r="W9359" s="1"/>
      <c r="X9359" s="1"/>
      <c r="Y9359" s="1"/>
      <c r="Z9359" s="1"/>
      <c r="AA9359" s="1"/>
      <c r="AB9359" s="1"/>
      <c r="AC9359" s="1"/>
      <c r="AD9359" s="1"/>
      <c r="AE9359" s="1"/>
      <c r="AF9359" s="1"/>
      <c r="AG9359" s="1"/>
      <c r="AH9359" s="1"/>
      <c r="AI9359" s="1"/>
      <c r="AJ9359" s="1"/>
    </row>
    <row r="9360" customFormat="false" ht="15.75" hidden="false" customHeight="true" outlineLevel="0" collapsed="false">
      <c r="A9360" s="1"/>
      <c r="B9360" s="11" t="str">
        <f aca="false">MID(L9360,1,1)</f>
        <v>7</v>
      </c>
      <c r="C9360" s="11" t="str">
        <f aca="false">MID(L9360,2,1)</f>
        <v>9</v>
      </c>
      <c r="D9360" s="11" t="str">
        <f aca="false">MID(L9360,3,1)</f>
        <v>1</v>
      </c>
      <c r="E9360" s="11" t="str">
        <f aca="false">MID(L9360,4,1)</f>
        <v>1</v>
      </c>
      <c r="F9360" s="11" t="str">
        <f aca="false">MID(L9360,5,2)</f>
        <v>13</v>
      </c>
      <c r="G9360" s="11" t="str">
        <f aca="false">MID(L9360,7,1)</f>
        <v>1</v>
      </c>
      <c r="H9360" s="11" t="str">
        <f aca="false">MID(L9360,8,1)</f>
        <v>8</v>
      </c>
      <c r="I9360" s="12" t="str">
        <f aca="false">IF(O9360="1","-x-",IF(O9360&lt;="4",MID(L9360,1,O9360-1),IF(O9360="5",MID(L9360,1,4),IF(O9360="6",MID(L9360,1,6),IF(AND(O9360="7",G9360="0"),MID(L9360,1,6),MID(L9360,1,7))))))</f>
        <v>7911131</v>
      </c>
      <c r="J9360" s="11" t="n">
        <v>2026</v>
      </c>
      <c r="K9360" s="11" t="s">
        <v>15</v>
      </c>
      <c r="L9360" s="32" t="n">
        <v>79111318</v>
      </c>
      <c r="M9360" s="1" t="s">
        <v>4078</v>
      </c>
      <c r="N9360" s="15" t="str">
        <f aca="false">IF(ISERROR(VLOOKUP(P9360,$I$2:$I$5308,1,FALSE()))=FALSE(),"S","A")</f>
        <v>A</v>
      </c>
      <c r="O9360" s="15" t="str">
        <f aca="false">IF(H9360&lt;&gt;"0","7",IF(G9360&lt;&gt;"0","6",IF(F9360&lt;&gt;"00","5",IF(E9360&lt;&gt;"0","4",IF(D9360&lt;&gt;"0","3",IF(C9360&lt;&gt;"0","2",IF(B9360&lt;&gt;"0","1","-x-")))))))</f>
        <v>7</v>
      </c>
      <c r="P9360" s="16" t="str">
        <f aca="false">IF(O9360="1",MID(L9360,1,1),IF(O9360="2",MID(L9360,1,2),IF(O9360="3",MID(L9360,1,3),IF(O9360="4",MID(L9360,1,4),IF(O9360="5",MID(L9360,1,6),IF(O9360="6",MID(L9360,1,7),IF(O9360="7",MID(L9360,1,8),IF(O9360="8",MID(L9360,1,10)))))))))</f>
        <v>79111318</v>
      </c>
      <c r="Q9360" s="1"/>
      <c r="R9360" s="1"/>
      <c r="S9360" s="1"/>
      <c r="T9360" s="1"/>
      <c r="U9360" s="1"/>
      <c r="V9360" s="1"/>
      <c r="W9360" s="1"/>
      <c r="X9360" s="1"/>
      <c r="Y9360" s="1"/>
      <c r="Z9360" s="1"/>
      <c r="AA9360" s="1"/>
      <c r="AB9360" s="1"/>
      <c r="AC9360" s="1"/>
      <c r="AD9360" s="1"/>
      <c r="AE9360" s="1"/>
      <c r="AF9360" s="1"/>
      <c r="AG9360" s="1"/>
      <c r="AH9360" s="1"/>
      <c r="AI9360" s="1"/>
      <c r="AJ9360" s="1"/>
    </row>
    <row r="9361" customFormat="false" ht="15.75" hidden="false" customHeight="true" outlineLevel="0" collapsed="false">
      <c r="A9361" s="1"/>
      <c r="B9361" s="11" t="str">
        <f aca="false">MID(L9361,1,1)</f>
        <v>7</v>
      </c>
      <c r="C9361" s="11" t="str">
        <f aca="false">MID(L9361,2,1)</f>
        <v>9</v>
      </c>
      <c r="D9361" s="11" t="str">
        <f aca="false">MID(L9361,3,1)</f>
        <v>1</v>
      </c>
      <c r="E9361" s="11" t="str">
        <f aca="false">MID(L9361,4,1)</f>
        <v>1</v>
      </c>
      <c r="F9361" s="11" t="str">
        <f aca="false">MID(L9361,5,2)</f>
        <v>13</v>
      </c>
      <c r="G9361" s="11" t="str">
        <f aca="false">MID(L9361,7,1)</f>
        <v>2</v>
      </c>
      <c r="H9361" s="11" t="str">
        <f aca="false">MID(L9361,8,1)</f>
        <v>0</v>
      </c>
      <c r="I9361" s="12" t="str">
        <f aca="false">IF(O9361="1","-x-",IF(O9361&lt;="4",MID(L9361,1,O9361-1),IF(O9361="5",MID(L9361,1,4),IF(O9361="6",MID(L9361,1,6),IF(AND(O9361="7",G9361="0"),MID(L9361,1,6),MID(L9361,1,7))))))</f>
        <v>791113</v>
      </c>
      <c r="J9361" s="11" t="n">
        <v>2026</v>
      </c>
      <c r="K9361" s="11" t="s">
        <v>15</v>
      </c>
      <c r="L9361" s="32" t="n">
        <v>79111320</v>
      </c>
      <c r="M9361" s="1" t="s">
        <v>4079</v>
      </c>
      <c r="N9361" s="15" t="str">
        <f aca="false">IF(ISERROR(VLOOKUP(P9361,$I$2:$I$5308,1,FALSE()))=FALSE(),"S","A")</f>
        <v>A</v>
      </c>
      <c r="O9361" s="15" t="str">
        <f aca="false">IF(H9361&lt;&gt;"0","7",IF(G9361&lt;&gt;"0","6",IF(F9361&lt;&gt;"00","5",IF(E9361&lt;&gt;"0","4",IF(D9361&lt;&gt;"0","3",IF(C9361&lt;&gt;"0","2",IF(B9361&lt;&gt;"0","1","-x-")))))))</f>
        <v>6</v>
      </c>
      <c r="P9361" s="16" t="str">
        <f aca="false">IF(O9361="1",MID(L9361,1,1),IF(O9361="2",MID(L9361,1,2),IF(O9361="3",MID(L9361,1,3),IF(O9361="4",MID(L9361,1,4),IF(O9361="5",MID(L9361,1,6),IF(O9361="6",MID(L9361,1,7),IF(O9361="7",MID(L9361,1,8),IF(O9361="8",MID(L9361,1,10)))))))))</f>
        <v>7911132</v>
      </c>
      <c r="Q9361" s="1"/>
      <c r="R9361" s="1"/>
      <c r="S9361" s="1"/>
      <c r="T9361" s="1"/>
      <c r="U9361" s="1"/>
      <c r="V9361" s="1"/>
      <c r="W9361" s="1"/>
      <c r="X9361" s="1"/>
      <c r="Y9361" s="1"/>
      <c r="Z9361" s="1"/>
      <c r="AA9361" s="1"/>
      <c r="AB9361" s="1"/>
      <c r="AC9361" s="1"/>
      <c r="AD9361" s="1"/>
      <c r="AE9361" s="1"/>
      <c r="AF9361" s="1"/>
      <c r="AG9361" s="1"/>
      <c r="AH9361" s="1"/>
      <c r="AI9361" s="1"/>
      <c r="AJ9361" s="1"/>
    </row>
    <row r="9362" customFormat="false" ht="15.75" hidden="false" customHeight="true" outlineLevel="0" collapsed="false">
      <c r="A9362" s="1"/>
      <c r="B9362" s="11" t="str">
        <f aca="false">MID(L9362,1,1)</f>
        <v>7</v>
      </c>
      <c r="C9362" s="11" t="str">
        <f aca="false">MID(L9362,2,1)</f>
        <v>9</v>
      </c>
      <c r="D9362" s="11" t="str">
        <f aca="false">MID(L9362,3,1)</f>
        <v>1</v>
      </c>
      <c r="E9362" s="11" t="str">
        <f aca="false">MID(L9362,4,1)</f>
        <v>1</v>
      </c>
      <c r="F9362" s="11" t="str">
        <f aca="false">MID(L9362,5,2)</f>
        <v>13</v>
      </c>
      <c r="G9362" s="11" t="str">
        <f aca="false">MID(L9362,7,1)</f>
        <v>2</v>
      </c>
      <c r="H9362" s="11" t="str">
        <f aca="false">MID(L9362,8,1)</f>
        <v>1</v>
      </c>
      <c r="I9362" s="12" t="str">
        <f aca="false">IF(O9362="1","-x-",IF(O9362&lt;="4",MID(L9362,1,O9362-1),IF(O9362="5",MID(L9362,1,4),IF(O9362="6",MID(L9362,1,6),IF(AND(O9362="7",G9362="0"),MID(L9362,1,6),MID(L9362,1,7))))))</f>
        <v>7911132</v>
      </c>
      <c r="J9362" s="11" t="n">
        <v>2026</v>
      </c>
      <c r="K9362" s="11" t="s">
        <v>15</v>
      </c>
      <c r="L9362" s="32" t="n">
        <v>79111321</v>
      </c>
      <c r="M9362" s="1" t="s">
        <v>4080</v>
      </c>
      <c r="N9362" s="15" t="str">
        <f aca="false">IF(ISERROR(VLOOKUP(P9362,$I$2:$I$5308,1,FALSE()))=FALSE(),"S","A")</f>
        <v>A</v>
      </c>
      <c r="O9362" s="15" t="str">
        <f aca="false">IF(H9362&lt;&gt;"0","7",IF(G9362&lt;&gt;"0","6",IF(F9362&lt;&gt;"00","5",IF(E9362&lt;&gt;"0","4",IF(D9362&lt;&gt;"0","3",IF(C9362&lt;&gt;"0","2",IF(B9362&lt;&gt;"0","1","-x-")))))))</f>
        <v>7</v>
      </c>
      <c r="P9362" s="16" t="str">
        <f aca="false">IF(O9362="1",MID(L9362,1,1),IF(O9362="2",MID(L9362,1,2),IF(O9362="3",MID(L9362,1,3),IF(O9362="4",MID(L9362,1,4),IF(O9362="5",MID(L9362,1,6),IF(O9362="6",MID(L9362,1,7),IF(O9362="7",MID(L9362,1,8),IF(O9362="8",MID(L9362,1,10)))))))))</f>
        <v>79111321</v>
      </c>
      <c r="Q9362" s="1"/>
      <c r="R9362" s="1"/>
      <c r="S9362" s="1"/>
      <c r="T9362" s="1"/>
      <c r="U9362" s="1"/>
      <c r="V9362" s="1"/>
      <c r="W9362" s="1"/>
      <c r="X9362" s="1"/>
      <c r="Y9362" s="1"/>
      <c r="Z9362" s="1"/>
      <c r="AA9362" s="1"/>
      <c r="AB9362" s="1"/>
      <c r="AC9362" s="1"/>
      <c r="AD9362" s="1"/>
      <c r="AE9362" s="1"/>
      <c r="AF9362" s="1"/>
      <c r="AG9362" s="1"/>
      <c r="AH9362" s="1"/>
      <c r="AI9362" s="1"/>
      <c r="AJ9362" s="1"/>
    </row>
    <row r="9363" customFormat="false" ht="15.75" hidden="false" customHeight="true" outlineLevel="0" collapsed="false">
      <c r="A9363" s="1"/>
      <c r="B9363" s="11" t="str">
        <f aca="false">MID(L9363,1,1)</f>
        <v>7</v>
      </c>
      <c r="C9363" s="11" t="str">
        <f aca="false">MID(L9363,2,1)</f>
        <v>9</v>
      </c>
      <c r="D9363" s="11" t="str">
        <f aca="false">MID(L9363,3,1)</f>
        <v>1</v>
      </c>
      <c r="E9363" s="11" t="str">
        <f aca="false">MID(L9363,4,1)</f>
        <v>1</v>
      </c>
      <c r="F9363" s="11" t="str">
        <f aca="false">MID(L9363,5,2)</f>
        <v>13</v>
      </c>
      <c r="G9363" s="11" t="str">
        <f aca="false">MID(L9363,7,1)</f>
        <v>2</v>
      </c>
      <c r="H9363" s="11" t="str">
        <f aca="false">MID(L9363,8,1)</f>
        <v>2</v>
      </c>
      <c r="I9363" s="12" t="str">
        <f aca="false">IF(O9363="1","-x-",IF(O9363&lt;="4",MID(L9363,1,O9363-1),IF(O9363="5",MID(L9363,1,4),IF(O9363="6",MID(L9363,1,6),IF(AND(O9363="7",G9363="0"),MID(L9363,1,6),MID(L9363,1,7))))))</f>
        <v>7911132</v>
      </c>
      <c r="J9363" s="11" t="n">
        <v>2026</v>
      </c>
      <c r="K9363" s="11" t="s">
        <v>15</v>
      </c>
      <c r="L9363" s="32" t="n">
        <v>79111322</v>
      </c>
      <c r="M9363" s="1" t="s">
        <v>4081</v>
      </c>
      <c r="N9363" s="15" t="str">
        <f aca="false">IF(ISERROR(VLOOKUP(P9363,$I$2:$I$5308,1,FALSE()))=FALSE(),"S","A")</f>
        <v>A</v>
      </c>
      <c r="O9363" s="15" t="str">
        <f aca="false">IF(H9363&lt;&gt;"0","7",IF(G9363&lt;&gt;"0","6",IF(F9363&lt;&gt;"00","5",IF(E9363&lt;&gt;"0","4",IF(D9363&lt;&gt;"0","3",IF(C9363&lt;&gt;"0","2",IF(B9363&lt;&gt;"0","1","-x-")))))))</f>
        <v>7</v>
      </c>
      <c r="P9363" s="16" t="str">
        <f aca="false">IF(O9363="1",MID(L9363,1,1),IF(O9363="2",MID(L9363,1,2),IF(O9363="3",MID(L9363,1,3),IF(O9363="4",MID(L9363,1,4),IF(O9363="5",MID(L9363,1,6),IF(O9363="6",MID(L9363,1,7),IF(O9363="7",MID(L9363,1,8),IF(O9363="8",MID(L9363,1,10)))))))))</f>
        <v>79111322</v>
      </c>
      <c r="Q9363" s="1"/>
      <c r="R9363" s="1"/>
      <c r="S9363" s="1"/>
      <c r="T9363" s="1"/>
      <c r="U9363" s="1"/>
      <c r="V9363" s="1"/>
      <c r="W9363" s="1"/>
      <c r="X9363" s="1"/>
      <c r="Y9363" s="1"/>
      <c r="Z9363" s="1"/>
      <c r="AA9363" s="1"/>
      <c r="AB9363" s="1"/>
      <c r="AC9363" s="1"/>
      <c r="AD9363" s="1"/>
      <c r="AE9363" s="1"/>
      <c r="AF9363" s="1"/>
      <c r="AG9363" s="1"/>
      <c r="AH9363" s="1"/>
      <c r="AI9363" s="1"/>
      <c r="AJ9363" s="1"/>
    </row>
    <row r="9364" customFormat="false" ht="15.75" hidden="false" customHeight="true" outlineLevel="0" collapsed="false">
      <c r="A9364" s="1"/>
      <c r="B9364" s="11" t="str">
        <f aca="false">MID(L9364,1,1)</f>
        <v>7</v>
      </c>
      <c r="C9364" s="11" t="str">
        <f aca="false">MID(L9364,2,1)</f>
        <v>9</v>
      </c>
      <c r="D9364" s="11" t="str">
        <f aca="false">MID(L9364,3,1)</f>
        <v>1</v>
      </c>
      <c r="E9364" s="11" t="str">
        <f aca="false">MID(L9364,4,1)</f>
        <v>1</v>
      </c>
      <c r="F9364" s="11" t="str">
        <f aca="false">MID(L9364,5,2)</f>
        <v>13</v>
      </c>
      <c r="G9364" s="11" t="str">
        <f aca="false">MID(L9364,7,1)</f>
        <v>2</v>
      </c>
      <c r="H9364" s="11" t="str">
        <f aca="false">MID(L9364,8,1)</f>
        <v>3</v>
      </c>
      <c r="I9364" s="12" t="str">
        <f aca="false">IF(O9364="1","-x-",IF(O9364&lt;="4",MID(L9364,1,O9364-1),IF(O9364="5",MID(L9364,1,4),IF(O9364="6",MID(L9364,1,6),IF(AND(O9364="7",G9364="0"),MID(L9364,1,6),MID(L9364,1,7))))))</f>
        <v>7911132</v>
      </c>
      <c r="J9364" s="11" t="n">
        <v>2026</v>
      </c>
      <c r="K9364" s="11" t="s">
        <v>15</v>
      </c>
      <c r="L9364" s="32" t="n">
        <v>79111323</v>
      </c>
      <c r="M9364" s="1" t="s">
        <v>4082</v>
      </c>
      <c r="N9364" s="15" t="str">
        <f aca="false">IF(ISERROR(VLOOKUP(P9364,$I$2:$I$5308,1,FALSE()))=FALSE(),"S","A")</f>
        <v>A</v>
      </c>
      <c r="O9364" s="15" t="str">
        <f aca="false">IF(H9364&lt;&gt;"0","7",IF(G9364&lt;&gt;"0","6",IF(F9364&lt;&gt;"00","5",IF(E9364&lt;&gt;"0","4",IF(D9364&lt;&gt;"0","3",IF(C9364&lt;&gt;"0","2",IF(B9364&lt;&gt;"0","1","-x-")))))))</f>
        <v>7</v>
      </c>
      <c r="P9364" s="16" t="str">
        <f aca="false">IF(O9364="1",MID(L9364,1,1),IF(O9364="2",MID(L9364,1,2),IF(O9364="3",MID(L9364,1,3),IF(O9364="4",MID(L9364,1,4),IF(O9364="5",MID(L9364,1,6),IF(O9364="6",MID(L9364,1,7),IF(O9364="7",MID(L9364,1,8),IF(O9364="8",MID(L9364,1,10)))))))))</f>
        <v>79111323</v>
      </c>
      <c r="Q9364" s="1"/>
      <c r="R9364" s="1"/>
      <c r="S9364" s="1"/>
      <c r="T9364" s="1"/>
      <c r="U9364" s="1"/>
      <c r="V9364" s="1"/>
      <c r="W9364" s="1"/>
      <c r="X9364" s="1"/>
      <c r="Y9364" s="1"/>
      <c r="Z9364" s="1"/>
      <c r="AA9364" s="1"/>
      <c r="AB9364" s="1"/>
      <c r="AC9364" s="1"/>
      <c r="AD9364" s="1"/>
      <c r="AE9364" s="1"/>
      <c r="AF9364" s="1"/>
      <c r="AG9364" s="1"/>
      <c r="AH9364" s="1"/>
      <c r="AI9364" s="1"/>
      <c r="AJ9364" s="1"/>
    </row>
    <row r="9365" customFormat="false" ht="15.75" hidden="false" customHeight="true" outlineLevel="0" collapsed="false">
      <c r="A9365" s="1"/>
      <c r="B9365" s="11" t="str">
        <f aca="false">MID(L9365,1,1)</f>
        <v>7</v>
      </c>
      <c r="C9365" s="11" t="str">
        <f aca="false">MID(L9365,2,1)</f>
        <v>9</v>
      </c>
      <c r="D9365" s="11" t="str">
        <f aca="false">MID(L9365,3,1)</f>
        <v>1</v>
      </c>
      <c r="E9365" s="11" t="str">
        <f aca="false">MID(L9365,4,1)</f>
        <v>1</v>
      </c>
      <c r="F9365" s="11" t="str">
        <f aca="false">MID(L9365,5,2)</f>
        <v>13</v>
      </c>
      <c r="G9365" s="11" t="str">
        <f aca="false">MID(L9365,7,1)</f>
        <v>2</v>
      </c>
      <c r="H9365" s="11" t="str">
        <f aca="false">MID(L9365,8,1)</f>
        <v>4</v>
      </c>
      <c r="I9365" s="12" t="str">
        <f aca="false">IF(O9365="1","-x-",IF(O9365&lt;="4",MID(L9365,1,O9365-1),IF(O9365="5",MID(L9365,1,4),IF(O9365="6",MID(L9365,1,6),IF(AND(O9365="7",G9365="0"),MID(L9365,1,6),MID(L9365,1,7))))))</f>
        <v>7911132</v>
      </c>
      <c r="J9365" s="11" t="n">
        <v>2026</v>
      </c>
      <c r="K9365" s="11" t="s">
        <v>15</v>
      </c>
      <c r="L9365" s="32" t="n">
        <v>79111324</v>
      </c>
      <c r="M9365" s="1" t="s">
        <v>4083</v>
      </c>
      <c r="N9365" s="15" t="str">
        <f aca="false">IF(ISERROR(VLOOKUP(P9365,$I$2:$I$5308,1,FALSE()))=FALSE(),"S","A")</f>
        <v>A</v>
      </c>
      <c r="O9365" s="15" t="str">
        <f aca="false">IF(H9365&lt;&gt;"0","7",IF(G9365&lt;&gt;"0","6",IF(F9365&lt;&gt;"00","5",IF(E9365&lt;&gt;"0","4",IF(D9365&lt;&gt;"0","3",IF(C9365&lt;&gt;"0","2",IF(B9365&lt;&gt;"0","1","-x-")))))))</f>
        <v>7</v>
      </c>
      <c r="P9365" s="16" t="str">
        <f aca="false">IF(O9365="1",MID(L9365,1,1),IF(O9365="2",MID(L9365,1,2),IF(O9365="3",MID(L9365,1,3),IF(O9365="4",MID(L9365,1,4),IF(O9365="5",MID(L9365,1,6),IF(O9365="6",MID(L9365,1,7),IF(O9365="7",MID(L9365,1,8),IF(O9365="8",MID(L9365,1,10)))))))))</f>
        <v>79111324</v>
      </c>
      <c r="Q9365" s="1"/>
      <c r="R9365" s="1"/>
      <c r="S9365" s="1"/>
      <c r="T9365" s="1"/>
      <c r="U9365" s="1"/>
      <c r="V9365" s="1"/>
      <c r="W9365" s="1"/>
      <c r="X9365" s="1"/>
      <c r="Y9365" s="1"/>
      <c r="Z9365" s="1"/>
      <c r="AA9365" s="1"/>
      <c r="AB9365" s="1"/>
      <c r="AC9365" s="1"/>
      <c r="AD9365" s="1"/>
      <c r="AE9365" s="1"/>
      <c r="AF9365" s="1"/>
      <c r="AG9365" s="1"/>
      <c r="AH9365" s="1"/>
      <c r="AI9365" s="1"/>
      <c r="AJ9365" s="1"/>
    </row>
    <row r="9366" customFormat="false" ht="15.75" hidden="false" customHeight="true" outlineLevel="0" collapsed="false">
      <c r="A9366" s="1"/>
      <c r="B9366" s="11" t="str">
        <f aca="false">MID(L9366,1,1)</f>
        <v>7</v>
      </c>
      <c r="C9366" s="11" t="str">
        <f aca="false">MID(L9366,2,1)</f>
        <v>9</v>
      </c>
      <c r="D9366" s="11" t="str">
        <f aca="false">MID(L9366,3,1)</f>
        <v>1</v>
      </c>
      <c r="E9366" s="11" t="str">
        <f aca="false">MID(L9366,4,1)</f>
        <v>1</v>
      </c>
      <c r="F9366" s="11" t="str">
        <f aca="false">MID(L9366,5,2)</f>
        <v>13</v>
      </c>
      <c r="G9366" s="11" t="str">
        <f aca="false">MID(L9366,7,1)</f>
        <v>2</v>
      </c>
      <c r="H9366" s="11" t="str">
        <f aca="false">MID(L9366,8,1)</f>
        <v>5</v>
      </c>
      <c r="I9366" s="12" t="str">
        <f aca="false">IF(O9366="1","-x-",IF(O9366&lt;="4",MID(L9366,1,O9366-1),IF(O9366="5",MID(L9366,1,4),IF(O9366="6",MID(L9366,1,6),IF(AND(O9366="7",G9366="0"),MID(L9366,1,6),MID(L9366,1,7))))))</f>
        <v>7911132</v>
      </c>
      <c r="J9366" s="11" t="n">
        <v>2026</v>
      </c>
      <c r="K9366" s="11" t="s">
        <v>15</v>
      </c>
      <c r="L9366" s="32" t="n">
        <v>79111325</v>
      </c>
      <c r="M9366" s="1" t="s">
        <v>4084</v>
      </c>
      <c r="N9366" s="15" t="str">
        <f aca="false">IF(ISERROR(VLOOKUP(P9366,$I$2:$I$5308,1,FALSE()))=FALSE(),"S","A")</f>
        <v>A</v>
      </c>
      <c r="O9366" s="15" t="str">
        <f aca="false">IF(H9366&lt;&gt;"0","7",IF(G9366&lt;&gt;"0","6",IF(F9366&lt;&gt;"00","5",IF(E9366&lt;&gt;"0","4",IF(D9366&lt;&gt;"0","3",IF(C9366&lt;&gt;"0","2",IF(B9366&lt;&gt;"0","1","-x-")))))))</f>
        <v>7</v>
      </c>
      <c r="P9366" s="16" t="str">
        <f aca="false">IF(O9366="1",MID(L9366,1,1),IF(O9366="2",MID(L9366,1,2),IF(O9366="3",MID(L9366,1,3),IF(O9366="4",MID(L9366,1,4),IF(O9366="5",MID(L9366,1,6),IF(O9366="6",MID(L9366,1,7),IF(O9366="7",MID(L9366,1,8),IF(O9366="8",MID(L9366,1,10)))))))))</f>
        <v>79111325</v>
      </c>
      <c r="Q9366" s="1"/>
      <c r="R9366" s="1"/>
      <c r="S9366" s="1"/>
      <c r="T9366" s="1"/>
      <c r="U9366" s="1"/>
      <c r="V9366" s="1"/>
      <c r="W9366" s="1"/>
      <c r="X9366" s="1"/>
      <c r="Y9366" s="1"/>
      <c r="Z9366" s="1"/>
      <c r="AA9366" s="1"/>
      <c r="AB9366" s="1"/>
      <c r="AC9366" s="1"/>
      <c r="AD9366" s="1"/>
      <c r="AE9366" s="1"/>
      <c r="AF9366" s="1"/>
      <c r="AG9366" s="1"/>
      <c r="AH9366" s="1"/>
      <c r="AI9366" s="1"/>
      <c r="AJ9366" s="1"/>
    </row>
    <row r="9367" customFormat="false" ht="15.75" hidden="false" customHeight="true" outlineLevel="0" collapsed="false">
      <c r="A9367" s="1"/>
      <c r="B9367" s="11" t="str">
        <f aca="false">MID(L9367,1,1)</f>
        <v>7</v>
      </c>
      <c r="C9367" s="11" t="str">
        <f aca="false">MID(L9367,2,1)</f>
        <v>9</v>
      </c>
      <c r="D9367" s="11" t="str">
        <f aca="false">MID(L9367,3,1)</f>
        <v>1</v>
      </c>
      <c r="E9367" s="11" t="str">
        <f aca="false">MID(L9367,4,1)</f>
        <v>1</v>
      </c>
      <c r="F9367" s="11" t="str">
        <f aca="false">MID(L9367,5,2)</f>
        <v>13</v>
      </c>
      <c r="G9367" s="11" t="str">
        <f aca="false">MID(L9367,7,1)</f>
        <v>2</v>
      </c>
      <c r="H9367" s="11" t="str">
        <f aca="false">MID(L9367,8,1)</f>
        <v>6</v>
      </c>
      <c r="I9367" s="12" t="str">
        <f aca="false">IF(O9367="1","-x-",IF(O9367&lt;="4",MID(L9367,1,O9367-1),IF(O9367="5",MID(L9367,1,4),IF(O9367="6",MID(L9367,1,6),IF(AND(O9367="7",G9367="0"),MID(L9367,1,6),MID(L9367,1,7))))))</f>
        <v>7911132</v>
      </c>
      <c r="J9367" s="11" t="n">
        <v>2026</v>
      </c>
      <c r="K9367" s="11" t="s">
        <v>15</v>
      </c>
      <c r="L9367" s="32" t="n">
        <v>79111326</v>
      </c>
      <c r="M9367" s="1" t="s">
        <v>4085</v>
      </c>
      <c r="N9367" s="15" t="str">
        <f aca="false">IF(ISERROR(VLOOKUP(P9367,$I$2:$I$5308,1,FALSE()))=FALSE(),"S","A")</f>
        <v>A</v>
      </c>
      <c r="O9367" s="15" t="str">
        <f aca="false">IF(H9367&lt;&gt;"0","7",IF(G9367&lt;&gt;"0","6",IF(F9367&lt;&gt;"00","5",IF(E9367&lt;&gt;"0","4",IF(D9367&lt;&gt;"0","3",IF(C9367&lt;&gt;"0","2",IF(B9367&lt;&gt;"0","1","-x-")))))))</f>
        <v>7</v>
      </c>
      <c r="P9367" s="16" t="str">
        <f aca="false">IF(O9367="1",MID(L9367,1,1),IF(O9367="2",MID(L9367,1,2),IF(O9367="3",MID(L9367,1,3),IF(O9367="4",MID(L9367,1,4),IF(O9367="5",MID(L9367,1,6),IF(O9367="6",MID(L9367,1,7),IF(O9367="7",MID(L9367,1,8),IF(O9367="8",MID(L9367,1,10)))))))))</f>
        <v>79111326</v>
      </c>
      <c r="Q9367" s="1"/>
      <c r="R9367" s="1"/>
      <c r="S9367" s="1"/>
      <c r="T9367" s="1"/>
      <c r="U9367" s="1"/>
      <c r="V9367" s="1"/>
      <c r="W9367" s="1"/>
      <c r="X9367" s="1"/>
      <c r="Y9367" s="1"/>
      <c r="Z9367" s="1"/>
      <c r="AA9367" s="1"/>
      <c r="AB9367" s="1"/>
      <c r="AC9367" s="1"/>
      <c r="AD9367" s="1"/>
      <c r="AE9367" s="1"/>
      <c r="AF9367" s="1"/>
      <c r="AG9367" s="1"/>
      <c r="AH9367" s="1"/>
      <c r="AI9367" s="1"/>
      <c r="AJ9367" s="1"/>
    </row>
    <row r="9368" customFormat="false" ht="15.75" hidden="false" customHeight="true" outlineLevel="0" collapsed="false">
      <c r="A9368" s="1"/>
      <c r="B9368" s="11" t="str">
        <f aca="false">MID(L9368,1,1)</f>
        <v>7</v>
      </c>
      <c r="C9368" s="11" t="str">
        <f aca="false">MID(L9368,2,1)</f>
        <v>9</v>
      </c>
      <c r="D9368" s="11" t="str">
        <f aca="false">MID(L9368,3,1)</f>
        <v>1</v>
      </c>
      <c r="E9368" s="11" t="str">
        <f aca="false">MID(L9368,4,1)</f>
        <v>1</v>
      </c>
      <c r="F9368" s="11" t="str">
        <f aca="false">MID(L9368,5,2)</f>
        <v>13</v>
      </c>
      <c r="G9368" s="11" t="str">
        <f aca="false">MID(L9368,7,1)</f>
        <v>2</v>
      </c>
      <c r="H9368" s="11" t="str">
        <f aca="false">MID(L9368,8,1)</f>
        <v>7</v>
      </c>
      <c r="I9368" s="12" t="str">
        <f aca="false">IF(O9368="1","-x-",IF(O9368&lt;="4",MID(L9368,1,O9368-1),IF(O9368="5",MID(L9368,1,4),IF(O9368="6",MID(L9368,1,6),IF(AND(O9368="7",G9368="0"),MID(L9368,1,6),MID(L9368,1,7))))))</f>
        <v>7911132</v>
      </c>
      <c r="J9368" s="11" t="n">
        <v>2026</v>
      </c>
      <c r="K9368" s="11" t="s">
        <v>15</v>
      </c>
      <c r="L9368" s="32" t="n">
        <v>79111327</v>
      </c>
      <c r="M9368" s="1" t="s">
        <v>4086</v>
      </c>
      <c r="N9368" s="15" t="str">
        <f aca="false">IF(ISERROR(VLOOKUP(P9368,$I$2:$I$5308,1,FALSE()))=FALSE(),"S","A")</f>
        <v>A</v>
      </c>
      <c r="O9368" s="15" t="str">
        <f aca="false">IF(H9368&lt;&gt;"0","7",IF(G9368&lt;&gt;"0","6",IF(F9368&lt;&gt;"00","5",IF(E9368&lt;&gt;"0","4",IF(D9368&lt;&gt;"0","3",IF(C9368&lt;&gt;"0","2",IF(B9368&lt;&gt;"0","1","-x-")))))))</f>
        <v>7</v>
      </c>
      <c r="P9368" s="16" t="str">
        <f aca="false">IF(O9368="1",MID(L9368,1,1),IF(O9368="2",MID(L9368,1,2),IF(O9368="3",MID(L9368,1,3),IF(O9368="4",MID(L9368,1,4),IF(O9368="5",MID(L9368,1,6),IF(O9368="6",MID(L9368,1,7),IF(O9368="7",MID(L9368,1,8),IF(O9368="8",MID(L9368,1,10)))))))))</f>
        <v>79111327</v>
      </c>
      <c r="Q9368" s="1"/>
      <c r="R9368" s="1"/>
      <c r="S9368" s="1"/>
      <c r="T9368" s="1"/>
      <c r="U9368" s="1"/>
      <c r="V9368" s="1"/>
      <c r="W9368" s="1"/>
      <c r="X9368" s="1"/>
      <c r="Y9368" s="1"/>
      <c r="Z9368" s="1"/>
      <c r="AA9368" s="1"/>
      <c r="AB9368" s="1"/>
      <c r="AC9368" s="1"/>
      <c r="AD9368" s="1"/>
      <c r="AE9368" s="1"/>
      <c r="AF9368" s="1"/>
      <c r="AG9368" s="1"/>
      <c r="AH9368" s="1"/>
      <c r="AI9368" s="1"/>
      <c r="AJ9368" s="1"/>
    </row>
    <row r="9369" customFormat="false" ht="15.75" hidden="false" customHeight="true" outlineLevel="0" collapsed="false">
      <c r="A9369" s="1"/>
      <c r="B9369" s="11" t="str">
        <f aca="false">MID(L9369,1,1)</f>
        <v>7</v>
      </c>
      <c r="C9369" s="11" t="str">
        <f aca="false">MID(L9369,2,1)</f>
        <v>9</v>
      </c>
      <c r="D9369" s="11" t="str">
        <f aca="false">MID(L9369,3,1)</f>
        <v>1</v>
      </c>
      <c r="E9369" s="11" t="str">
        <f aca="false">MID(L9369,4,1)</f>
        <v>1</v>
      </c>
      <c r="F9369" s="11" t="str">
        <f aca="false">MID(L9369,5,2)</f>
        <v>13</v>
      </c>
      <c r="G9369" s="11" t="str">
        <f aca="false">MID(L9369,7,1)</f>
        <v>2</v>
      </c>
      <c r="H9369" s="11" t="str">
        <f aca="false">MID(L9369,8,1)</f>
        <v>8</v>
      </c>
      <c r="I9369" s="12" t="str">
        <f aca="false">IF(O9369="1","-x-",IF(O9369&lt;="4",MID(L9369,1,O9369-1),IF(O9369="5",MID(L9369,1,4),IF(O9369="6",MID(L9369,1,6),IF(AND(O9369="7",G9369="0"),MID(L9369,1,6),MID(L9369,1,7))))))</f>
        <v>7911132</v>
      </c>
      <c r="J9369" s="11" t="n">
        <v>2026</v>
      </c>
      <c r="K9369" s="11" t="s">
        <v>15</v>
      </c>
      <c r="L9369" s="32" t="n">
        <v>79111328</v>
      </c>
      <c r="M9369" s="1" t="s">
        <v>4087</v>
      </c>
      <c r="N9369" s="15" t="str">
        <f aca="false">IF(ISERROR(VLOOKUP(P9369,$I$2:$I$5308,1,FALSE()))=FALSE(),"S","A")</f>
        <v>A</v>
      </c>
      <c r="O9369" s="15" t="str">
        <f aca="false">IF(H9369&lt;&gt;"0","7",IF(G9369&lt;&gt;"0","6",IF(F9369&lt;&gt;"00","5",IF(E9369&lt;&gt;"0","4",IF(D9369&lt;&gt;"0","3",IF(C9369&lt;&gt;"0","2",IF(B9369&lt;&gt;"0","1","-x-")))))))</f>
        <v>7</v>
      </c>
      <c r="P9369" s="16" t="str">
        <f aca="false">IF(O9369="1",MID(L9369,1,1),IF(O9369="2",MID(L9369,1,2),IF(O9369="3",MID(L9369,1,3),IF(O9369="4",MID(L9369,1,4),IF(O9369="5",MID(L9369,1,6),IF(O9369="6",MID(L9369,1,7),IF(O9369="7",MID(L9369,1,8),IF(O9369="8",MID(L9369,1,10)))))))))</f>
        <v>79111328</v>
      </c>
      <c r="Q9369" s="1"/>
      <c r="R9369" s="1"/>
      <c r="S9369" s="1"/>
      <c r="T9369" s="1"/>
      <c r="U9369" s="1"/>
      <c r="V9369" s="1"/>
      <c r="W9369" s="1"/>
      <c r="X9369" s="1"/>
      <c r="Y9369" s="1"/>
      <c r="Z9369" s="1"/>
      <c r="AA9369" s="1"/>
      <c r="AB9369" s="1"/>
      <c r="AC9369" s="1"/>
      <c r="AD9369" s="1"/>
      <c r="AE9369" s="1"/>
      <c r="AF9369" s="1"/>
      <c r="AG9369" s="1"/>
      <c r="AH9369" s="1"/>
      <c r="AI9369" s="1"/>
      <c r="AJ9369" s="1"/>
    </row>
    <row r="9370" customFormat="false" ht="15.75" hidden="false" customHeight="true" outlineLevel="0" collapsed="false">
      <c r="A9370" s="1"/>
      <c r="B9370" s="11" t="str">
        <f aca="false">MID(L9370,1,1)</f>
        <v>7</v>
      </c>
      <c r="C9370" s="11" t="str">
        <f aca="false">MID(L9370,2,1)</f>
        <v>9</v>
      </c>
      <c r="D9370" s="11" t="str">
        <f aca="false">MID(L9370,3,1)</f>
        <v>1</v>
      </c>
      <c r="E9370" s="11" t="str">
        <f aca="false">MID(L9370,4,1)</f>
        <v>1</v>
      </c>
      <c r="F9370" s="11" t="str">
        <f aca="false">MID(L9370,5,2)</f>
        <v>14</v>
      </c>
      <c r="G9370" s="11" t="str">
        <f aca="false">MID(L9370,7,1)</f>
        <v>0</v>
      </c>
      <c r="H9370" s="11" t="str">
        <f aca="false">MID(L9370,8,1)</f>
        <v>0</v>
      </c>
      <c r="I9370" s="12" t="str">
        <f aca="false">IF(O9370="1","-x-",IF(O9370&lt;="4",MID(L9370,1,O9370-1),IF(O9370="5",MID(L9370,1,4),IF(O9370="6",MID(L9370,1,6),IF(AND(O9370="7",G9370="0"),MID(L9370,1,6),MID(L9370,1,7))))))</f>
        <v>7911</v>
      </c>
      <c r="J9370" s="11" t="n">
        <v>2026</v>
      </c>
      <c r="K9370" s="11" t="s">
        <v>15</v>
      </c>
      <c r="L9370" s="32" t="n">
        <v>79111400</v>
      </c>
      <c r="M9370" s="1" t="s">
        <v>4088</v>
      </c>
      <c r="N9370" s="15" t="s">
        <v>5190</v>
      </c>
      <c r="O9370" s="15" t="str">
        <f aca="false">IF(H9370&lt;&gt;"0","7",IF(G9370&lt;&gt;"0","6",IF(F9370&lt;&gt;"00","5",IF(E9370&lt;&gt;"0","4",IF(D9370&lt;&gt;"0","3",IF(C9370&lt;&gt;"0","2",IF(B9370&lt;&gt;"0","1","-x-")))))))</f>
        <v>5</v>
      </c>
      <c r="P9370" s="16" t="str">
        <f aca="false">IF(O9370="1",MID(L9370,1,1),IF(O9370="2",MID(L9370,1,2),IF(O9370="3",MID(L9370,1,3),IF(O9370="4",MID(L9370,1,4),IF(O9370="5",MID(L9370,1,6),IF(O9370="6",MID(L9370,1,7),IF(O9370="7",MID(L9370,1,8),IF(O9370="8",MID(L9370,1,10)))))))))</f>
        <v>791114</v>
      </c>
      <c r="Q9370" s="1"/>
      <c r="R9370" s="1"/>
      <c r="S9370" s="1"/>
      <c r="T9370" s="1"/>
      <c r="U9370" s="1" t="s">
        <v>4089</v>
      </c>
      <c r="V9370" s="1"/>
      <c r="W9370" s="1"/>
      <c r="X9370" s="1"/>
      <c r="Y9370" s="1"/>
      <c r="Z9370" s="1"/>
      <c r="AA9370" s="1"/>
      <c r="AB9370" s="1"/>
      <c r="AC9370" s="1"/>
      <c r="AD9370" s="1"/>
      <c r="AE9370" s="1"/>
      <c r="AF9370" s="1"/>
      <c r="AG9370" s="1"/>
      <c r="AH9370" s="1"/>
      <c r="AI9370" s="1"/>
      <c r="AJ9370" s="1"/>
    </row>
    <row r="9371" customFormat="false" ht="15.75" hidden="false" customHeight="true" outlineLevel="0" collapsed="false">
      <c r="A9371" s="1"/>
      <c r="B9371" s="11" t="str">
        <f aca="false">MID(L9371,1,1)</f>
        <v>7</v>
      </c>
      <c r="C9371" s="11" t="str">
        <f aca="false">MID(L9371,2,1)</f>
        <v>9</v>
      </c>
      <c r="D9371" s="11" t="str">
        <f aca="false">MID(L9371,3,1)</f>
        <v>1</v>
      </c>
      <c r="E9371" s="11" t="str">
        <f aca="false">MID(L9371,4,1)</f>
        <v>1</v>
      </c>
      <c r="F9371" s="11" t="str">
        <f aca="false">MID(L9371,5,2)</f>
        <v>14</v>
      </c>
      <c r="G9371" s="11" t="str">
        <f aca="false">MID(L9371,7,1)</f>
        <v>0</v>
      </c>
      <c r="H9371" s="11" t="str">
        <f aca="false">MID(L9371,8,1)</f>
        <v>1</v>
      </c>
      <c r="I9371" s="12" t="str">
        <f aca="false">IF(O9371="1","-x-",IF(O9371&lt;="4",MID(L9371,1,O9371-1),IF(O9371="5",MID(L9371,1,4),IF(O9371="6",MID(L9371,1,6),IF(AND(O9371="7",G9371="0"),MID(L9371,1,6),MID(L9371,1,7))))))</f>
        <v>791114</v>
      </c>
      <c r="J9371" s="11" t="n">
        <v>2026</v>
      </c>
      <c r="K9371" s="11" t="s">
        <v>15</v>
      </c>
      <c r="L9371" s="32" t="n">
        <v>79111401</v>
      </c>
      <c r="M9371" s="1" t="s">
        <v>4090</v>
      </c>
      <c r="N9371" s="15" t="str">
        <f aca="false">IF(ISERROR(VLOOKUP(P9371,$I$2:$I$5308,1,FALSE()))=FALSE(),"S","A")</f>
        <v>A</v>
      </c>
      <c r="O9371" s="15" t="str">
        <f aca="false">IF(H9371&lt;&gt;"0","7",IF(G9371&lt;&gt;"0","6",IF(F9371&lt;&gt;"00","5",IF(E9371&lt;&gt;"0","4",IF(D9371&lt;&gt;"0","3",IF(C9371&lt;&gt;"0","2",IF(B9371&lt;&gt;"0","1","-x-")))))))</f>
        <v>7</v>
      </c>
      <c r="P9371" s="16" t="str">
        <f aca="false">IF(O9371="1",MID(L9371,1,1),IF(O9371="2",MID(L9371,1,2),IF(O9371="3",MID(L9371,1,3),IF(O9371="4",MID(L9371,1,4),IF(O9371="5",MID(L9371,1,6),IF(O9371="6",MID(L9371,1,7),IF(O9371="7",MID(L9371,1,8),IF(O9371="8",MID(L9371,1,10)))))))))</f>
        <v>79111401</v>
      </c>
      <c r="Q9371" s="1"/>
      <c r="R9371" s="1"/>
      <c r="S9371" s="1"/>
      <c r="T9371" s="1"/>
      <c r="U9371" s="1"/>
      <c r="V9371" s="1"/>
      <c r="W9371" s="1"/>
      <c r="X9371" s="1"/>
      <c r="Y9371" s="1"/>
      <c r="Z9371" s="1"/>
      <c r="AA9371" s="1"/>
      <c r="AB9371" s="1"/>
      <c r="AC9371" s="1"/>
      <c r="AD9371" s="1"/>
      <c r="AE9371" s="1"/>
      <c r="AF9371" s="1"/>
      <c r="AG9371" s="1"/>
      <c r="AH9371" s="1"/>
      <c r="AI9371" s="1"/>
      <c r="AJ9371" s="1"/>
    </row>
    <row r="9372" customFormat="false" ht="15.75" hidden="false" customHeight="true" outlineLevel="0" collapsed="false">
      <c r="A9372" s="1"/>
      <c r="B9372" s="11" t="str">
        <f aca="false">MID(L9372,1,1)</f>
        <v>7</v>
      </c>
      <c r="C9372" s="11" t="str">
        <f aca="false">MID(L9372,2,1)</f>
        <v>9</v>
      </c>
      <c r="D9372" s="11" t="str">
        <f aca="false">MID(L9372,3,1)</f>
        <v>1</v>
      </c>
      <c r="E9372" s="11" t="str">
        <f aca="false">MID(L9372,4,1)</f>
        <v>1</v>
      </c>
      <c r="F9372" s="11" t="str">
        <f aca="false">MID(L9372,5,2)</f>
        <v>14</v>
      </c>
      <c r="G9372" s="11" t="str">
        <f aca="false">MID(L9372,7,1)</f>
        <v>0</v>
      </c>
      <c r="H9372" s="11" t="str">
        <f aca="false">MID(L9372,8,1)</f>
        <v>2</v>
      </c>
      <c r="I9372" s="12" t="str">
        <f aca="false">IF(O9372="1","-x-",IF(O9372&lt;="4",MID(L9372,1,O9372-1),IF(O9372="5",MID(L9372,1,4),IF(O9372="6",MID(L9372,1,6),IF(AND(O9372="7",G9372="0"),MID(L9372,1,6),MID(L9372,1,7))))))</f>
        <v>791114</v>
      </c>
      <c r="J9372" s="11" t="n">
        <v>2026</v>
      </c>
      <c r="K9372" s="11" t="s">
        <v>15</v>
      </c>
      <c r="L9372" s="32" t="n">
        <v>79111402</v>
      </c>
      <c r="M9372" s="1" t="s">
        <v>4091</v>
      </c>
      <c r="N9372" s="15" t="str">
        <f aca="false">IF(ISERROR(VLOOKUP(P9372,$I$2:$I$5308,1,FALSE()))=FALSE(),"S","A")</f>
        <v>A</v>
      </c>
      <c r="O9372" s="15" t="str">
        <f aca="false">IF(H9372&lt;&gt;"0","7",IF(G9372&lt;&gt;"0","6",IF(F9372&lt;&gt;"00","5",IF(E9372&lt;&gt;"0","4",IF(D9372&lt;&gt;"0","3",IF(C9372&lt;&gt;"0","2",IF(B9372&lt;&gt;"0","1","-x-")))))))</f>
        <v>7</v>
      </c>
      <c r="P9372" s="16" t="str">
        <f aca="false">IF(O9372="1",MID(L9372,1,1),IF(O9372="2",MID(L9372,1,2),IF(O9372="3",MID(L9372,1,3),IF(O9372="4",MID(L9372,1,4),IF(O9372="5",MID(L9372,1,6),IF(O9372="6",MID(L9372,1,7),IF(O9372="7",MID(L9372,1,8),IF(O9372="8",MID(L9372,1,10)))))))))</f>
        <v>79111402</v>
      </c>
      <c r="Q9372" s="1"/>
      <c r="R9372" s="1"/>
      <c r="S9372" s="1"/>
      <c r="T9372" s="1"/>
      <c r="U9372" s="1"/>
      <c r="V9372" s="1"/>
      <c r="W9372" s="1"/>
      <c r="X9372" s="1"/>
      <c r="Y9372" s="1"/>
      <c r="Z9372" s="1"/>
      <c r="AA9372" s="1"/>
      <c r="AB9372" s="1"/>
      <c r="AC9372" s="1"/>
      <c r="AD9372" s="1"/>
      <c r="AE9372" s="1"/>
      <c r="AF9372" s="1"/>
      <c r="AG9372" s="1"/>
      <c r="AH9372" s="1"/>
      <c r="AI9372" s="1"/>
      <c r="AJ9372" s="1"/>
    </row>
    <row r="9373" customFormat="false" ht="15.75" hidden="false" customHeight="true" outlineLevel="0" collapsed="false">
      <c r="A9373" s="1"/>
      <c r="B9373" s="11" t="str">
        <f aca="false">MID(L9373,1,1)</f>
        <v>7</v>
      </c>
      <c r="C9373" s="11" t="str">
        <f aca="false">MID(L9373,2,1)</f>
        <v>9</v>
      </c>
      <c r="D9373" s="11" t="str">
        <f aca="false">MID(L9373,3,1)</f>
        <v>1</v>
      </c>
      <c r="E9373" s="11" t="str">
        <f aca="false">MID(L9373,4,1)</f>
        <v>1</v>
      </c>
      <c r="F9373" s="11" t="str">
        <f aca="false">MID(L9373,5,2)</f>
        <v>14</v>
      </c>
      <c r="G9373" s="11" t="str">
        <f aca="false">MID(L9373,7,1)</f>
        <v>0</v>
      </c>
      <c r="H9373" s="11" t="str">
        <f aca="false">MID(L9373,8,1)</f>
        <v>3</v>
      </c>
      <c r="I9373" s="12" t="str">
        <f aca="false">IF(O9373="1","-x-",IF(O9373&lt;="4",MID(L9373,1,O9373-1),IF(O9373="5",MID(L9373,1,4),IF(O9373="6",MID(L9373,1,6),IF(AND(O9373="7",G9373="0"),MID(L9373,1,6),MID(L9373,1,7))))))</f>
        <v>791114</v>
      </c>
      <c r="J9373" s="11" t="n">
        <v>2026</v>
      </c>
      <c r="K9373" s="11" t="s">
        <v>15</v>
      </c>
      <c r="L9373" s="32" t="n">
        <v>79111403</v>
      </c>
      <c r="M9373" s="1" t="s">
        <v>4092</v>
      </c>
      <c r="N9373" s="15" t="str">
        <f aca="false">IF(ISERROR(VLOOKUP(P9373,$I$2:$I$5308,1,FALSE()))=FALSE(),"S","A")</f>
        <v>A</v>
      </c>
      <c r="O9373" s="15" t="str">
        <f aca="false">IF(H9373&lt;&gt;"0","7",IF(G9373&lt;&gt;"0","6",IF(F9373&lt;&gt;"00","5",IF(E9373&lt;&gt;"0","4",IF(D9373&lt;&gt;"0","3",IF(C9373&lt;&gt;"0","2",IF(B9373&lt;&gt;"0","1","-x-")))))))</f>
        <v>7</v>
      </c>
      <c r="P9373" s="16" t="str">
        <f aca="false">IF(O9373="1",MID(L9373,1,1),IF(O9373="2",MID(L9373,1,2),IF(O9373="3",MID(L9373,1,3),IF(O9373="4",MID(L9373,1,4),IF(O9373="5",MID(L9373,1,6),IF(O9373="6",MID(L9373,1,7),IF(O9373="7",MID(L9373,1,8),IF(O9373="8",MID(L9373,1,10)))))))))</f>
        <v>79111403</v>
      </c>
      <c r="Q9373" s="1"/>
      <c r="R9373" s="1"/>
      <c r="S9373" s="1"/>
      <c r="T9373" s="1"/>
      <c r="U9373" s="1"/>
      <c r="V9373" s="1"/>
      <c r="W9373" s="1"/>
      <c r="X9373" s="1"/>
      <c r="Y9373" s="1"/>
      <c r="Z9373" s="1"/>
      <c r="AA9373" s="1"/>
      <c r="AB9373" s="1"/>
      <c r="AC9373" s="1"/>
      <c r="AD9373" s="1"/>
      <c r="AE9373" s="1"/>
      <c r="AF9373" s="1"/>
      <c r="AG9373" s="1"/>
      <c r="AH9373" s="1"/>
      <c r="AI9373" s="1"/>
      <c r="AJ9373" s="1"/>
    </row>
    <row r="9374" customFormat="false" ht="15.75" hidden="false" customHeight="true" outlineLevel="0" collapsed="false">
      <c r="A9374" s="1"/>
      <c r="B9374" s="11" t="str">
        <f aca="false">MID(L9374,1,1)</f>
        <v>7</v>
      </c>
      <c r="C9374" s="11" t="str">
        <f aca="false">MID(L9374,2,1)</f>
        <v>9</v>
      </c>
      <c r="D9374" s="11" t="str">
        <f aca="false">MID(L9374,3,1)</f>
        <v>1</v>
      </c>
      <c r="E9374" s="11" t="str">
        <f aca="false">MID(L9374,4,1)</f>
        <v>1</v>
      </c>
      <c r="F9374" s="11" t="str">
        <f aca="false">MID(L9374,5,2)</f>
        <v>14</v>
      </c>
      <c r="G9374" s="11" t="str">
        <f aca="false">MID(L9374,7,1)</f>
        <v>0</v>
      </c>
      <c r="H9374" s="11" t="str">
        <f aca="false">MID(L9374,8,1)</f>
        <v>4</v>
      </c>
      <c r="I9374" s="12" t="str">
        <f aca="false">IF(O9374="1","-x-",IF(O9374&lt;="4",MID(L9374,1,O9374-1),IF(O9374="5",MID(L9374,1,4),IF(O9374="6",MID(L9374,1,6),IF(AND(O9374="7",G9374="0"),MID(L9374,1,6),MID(L9374,1,7))))))</f>
        <v>791114</v>
      </c>
      <c r="J9374" s="11" t="n">
        <v>2026</v>
      </c>
      <c r="K9374" s="11" t="s">
        <v>15</v>
      </c>
      <c r="L9374" s="32" t="n">
        <v>79111404</v>
      </c>
      <c r="M9374" s="1" t="s">
        <v>4093</v>
      </c>
      <c r="N9374" s="15" t="str">
        <f aca="false">IF(ISERROR(VLOOKUP(P9374,$I$2:$I$5308,1,FALSE()))=FALSE(),"S","A")</f>
        <v>A</v>
      </c>
      <c r="O9374" s="15" t="str">
        <f aca="false">IF(H9374&lt;&gt;"0","7",IF(G9374&lt;&gt;"0","6",IF(F9374&lt;&gt;"00","5",IF(E9374&lt;&gt;"0","4",IF(D9374&lt;&gt;"0","3",IF(C9374&lt;&gt;"0","2",IF(B9374&lt;&gt;"0","1","-x-")))))))</f>
        <v>7</v>
      </c>
      <c r="P9374" s="16" t="str">
        <f aca="false">IF(O9374="1",MID(L9374,1,1),IF(O9374="2",MID(L9374,1,2),IF(O9374="3",MID(L9374,1,3),IF(O9374="4",MID(L9374,1,4),IF(O9374="5",MID(L9374,1,6),IF(O9374="6",MID(L9374,1,7),IF(O9374="7",MID(L9374,1,8),IF(O9374="8",MID(L9374,1,10)))))))))</f>
        <v>79111404</v>
      </c>
      <c r="Q9374" s="1"/>
      <c r="R9374" s="1"/>
      <c r="S9374" s="1"/>
      <c r="T9374" s="1"/>
      <c r="U9374" s="1"/>
      <c r="V9374" s="1"/>
      <c r="W9374" s="1"/>
      <c r="X9374" s="1"/>
      <c r="Y9374" s="1"/>
      <c r="Z9374" s="1"/>
      <c r="AA9374" s="1"/>
      <c r="AB9374" s="1"/>
      <c r="AC9374" s="1"/>
      <c r="AD9374" s="1"/>
      <c r="AE9374" s="1"/>
      <c r="AF9374" s="1"/>
      <c r="AG9374" s="1"/>
      <c r="AH9374" s="1"/>
      <c r="AI9374" s="1"/>
      <c r="AJ9374" s="1"/>
    </row>
    <row r="9375" customFormat="false" ht="15.75" hidden="false" customHeight="true" outlineLevel="0" collapsed="false">
      <c r="A9375" s="1"/>
      <c r="B9375" s="11" t="str">
        <f aca="false">MID(L9375,1,1)</f>
        <v>7</v>
      </c>
      <c r="C9375" s="11" t="str">
        <f aca="false">MID(L9375,2,1)</f>
        <v>9</v>
      </c>
      <c r="D9375" s="11" t="str">
        <f aca="false">MID(L9375,3,1)</f>
        <v>1</v>
      </c>
      <c r="E9375" s="11" t="str">
        <f aca="false">MID(L9375,4,1)</f>
        <v>1</v>
      </c>
      <c r="F9375" s="11" t="str">
        <f aca="false">MID(L9375,5,2)</f>
        <v>14</v>
      </c>
      <c r="G9375" s="11" t="str">
        <f aca="false">MID(L9375,7,1)</f>
        <v>0</v>
      </c>
      <c r="H9375" s="11" t="str">
        <f aca="false">MID(L9375,8,1)</f>
        <v>5</v>
      </c>
      <c r="I9375" s="12" t="str">
        <f aca="false">IF(O9375="1","-x-",IF(O9375&lt;="4",MID(L9375,1,O9375-1),IF(O9375="5",MID(L9375,1,4),IF(O9375="6",MID(L9375,1,6),IF(AND(O9375="7",G9375="0"),MID(L9375,1,6),MID(L9375,1,7))))))</f>
        <v>791114</v>
      </c>
      <c r="J9375" s="11" t="n">
        <v>2026</v>
      </c>
      <c r="K9375" s="11" t="s">
        <v>15</v>
      </c>
      <c r="L9375" s="32" t="n">
        <v>79111405</v>
      </c>
      <c r="M9375" s="1" t="s">
        <v>4094</v>
      </c>
      <c r="N9375" s="15" t="str">
        <f aca="false">IF(ISERROR(VLOOKUP(P9375,$I$2:$I$5308,1,FALSE()))=FALSE(),"S","A")</f>
        <v>A</v>
      </c>
      <c r="O9375" s="15" t="str">
        <f aca="false">IF(H9375&lt;&gt;"0","7",IF(G9375&lt;&gt;"0","6",IF(F9375&lt;&gt;"00","5",IF(E9375&lt;&gt;"0","4",IF(D9375&lt;&gt;"0","3",IF(C9375&lt;&gt;"0","2",IF(B9375&lt;&gt;"0","1","-x-")))))))</f>
        <v>7</v>
      </c>
      <c r="P9375" s="16" t="str">
        <f aca="false">IF(O9375="1",MID(L9375,1,1),IF(O9375="2",MID(L9375,1,2),IF(O9375="3",MID(L9375,1,3),IF(O9375="4",MID(L9375,1,4),IF(O9375="5",MID(L9375,1,6),IF(O9375="6",MID(L9375,1,7),IF(O9375="7",MID(L9375,1,8),IF(O9375="8",MID(L9375,1,10)))))))))</f>
        <v>79111405</v>
      </c>
      <c r="Q9375" s="1"/>
      <c r="R9375" s="1"/>
      <c r="S9375" s="1"/>
      <c r="T9375" s="1"/>
      <c r="U9375" s="1"/>
      <c r="V9375" s="1"/>
      <c r="W9375" s="1"/>
      <c r="X9375" s="1"/>
      <c r="Y9375" s="1"/>
      <c r="Z9375" s="1"/>
      <c r="AA9375" s="1"/>
      <c r="AB9375" s="1"/>
      <c r="AC9375" s="1"/>
      <c r="AD9375" s="1"/>
      <c r="AE9375" s="1"/>
      <c r="AF9375" s="1"/>
      <c r="AG9375" s="1"/>
      <c r="AH9375" s="1"/>
      <c r="AI9375" s="1"/>
      <c r="AJ9375" s="1"/>
    </row>
    <row r="9376" customFormat="false" ht="15.75" hidden="false" customHeight="true" outlineLevel="0" collapsed="false">
      <c r="A9376" s="1"/>
      <c r="B9376" s="11" t="str">
        <f aca="false">MID(L9376,1,1)</f>
        <v>7</v>
      </c>
      <c r="C9376" s="11" t="str">
        <f aca="false">MID(L9376,2,1)</f>
        <v>9</v>
      </c>
      <c r="D9376" s="11" t="str">
        <f aca="false">MID(L9376,3,1)</f>
        <v>1</v>
      </c>
      <c r="E9376" s="11" t="str">
        <f aca="false">MID(L9376,4,1)</f>
        <v>1</v>
      </c>
      <c r="F9376" s="11" t="str">
        <f aca="false">MID(L9376,5,2)</f>
        <v>14</v>
      </c>
      <c r="G9376" s="11" t="str">
        <f aca="false">MID(L9376,7,1)</f>
        <v>0</v>
      </c>
      <c r="H9376" s="11" t="str">
        <f aca="false">MID(L9376,8,1)</f>
        <v>6</v>
      </c>
      <c r="I9376" s="12" t="str">
        <f aca="false">IF(O9376="1","-x-",IF(O9376&lt;="4",MID(L9376,1,O9376-1),IF(O9376="5",MID(L9376,1,4),IF(O9376="6",MID(L9376,1,6),IF(AND(O9376="7",G9376="0"),MID(L9376,1,6),MID(L9376,1,7))))))</f>
        <v>791114</v>
      </c>
      <c r="J9376" s="11" t="n">
        <v>2026</v>
      </c>
      <c r="K9376" s="11" t="s">
        <v>15</v>
      </c>
      <c r="L9376" s="32" t="n">
        <v>79111406</v>
      </c>
      <c r="M9376" s="1" t="s">
        <v>4095</v>
      </c>
      <c r="N9376" s="15" t="str">
        <f aca="false">IF(ISERROR(VLOOKUP(P9376,$I$2:$I$5308,1,FALSE()))=FALSE(),"S","A")</f>
        <v>A</v>
      </c>
      <c r="O9376" s="15" t="str">
        <f aca="false">IF(H9376&lt;&gt;"0","7",IF(G9376&lt;&gt;"0","6",IF(F9376&lt;&gt;"00","5",IF(E9376&lt;&gt;"0","4",IF(D9376&lt;&gt;"0","3",IF(C9376&lt;&gt;"0","2",IF(B9376&lt;&gt;"0","1","-x-")))))))</f>
        <v>7</v>
      </c>
      <c r="P9376" s="16" t="str">
        <f aca="false">IF(O9376="1",MID(L9376,1,1),IF(O9376="2",MID(L9376,1,2),IF(O9376="3",MID(L9376,1,3),IF(O9376="4",MID(L9376,1,4),IF(O9376="5",MID(L9376,1,6),IF(O9376="6",MID(L9376,1,7),IF(O9376="7",MID(L9376,1,8),IF(O9376="8",MID(L9376,1,10)))))))))</f>
        <v>79111406</v>
      </c>
      <c r="Q9376" s="1"/>
      <c r="R9376" s="1"/>
      <c r="S9376" s="1"/>
      <c r="T9376" s="1"/>
      <c r="U9376" s="1"/>
      <c r="V9376" s="1"/>
      <c r="W9376" s="1"/>
      <c r="X9376" s="1"/>
      <c r="Y9376" s="1"/>
      <c r="Z9376" s="1"/>
      <c r="AA9376" s="1"/>
      <c r="AB9376" s="1"/>
      <c r="AC9376" s="1"/>
      <c r="AD9376" s="1"/>
      <c r="AE9376" s="1"/>
      <c r="AF9376" s="1"/>
      <c r="AG9376" s="1"/>
      <c r="AH9376" s="1"/>
      <c r="AI9376" s="1"/>
      <c r="AJ9376" s="1"/>
    </row>
    <row r="9377" customFormat="false" ht="15.75" hidden="false" customHeight="true" outlineLevel="0" collapsed="false">
      <c r="A9377" s="1"/>
      <c r="B9377" s="11" t="str">
        <f aca="false">MID(L9377,1,1)</f>
        <v>7</v>
      </c>
      <c r="C9377" s="11" t="str">
        <f aca="false">MID(L9377,2,1)</f>
        <v>9</v>
      </c>
      <c r="D9377" s="11" t="str">
        <f aca="false">MID(L9377,3,1)</f>
        <v>1</v>
      </c>
      <c r="E9377" s="11" t="str">
        <f aca="false">MID(L9377,4,1)</f>
        <v>1</v>
      </c>
      <c r="F9377" s="11" t="str">
        <f aca="false">MID(L9377,5,2)</f>
        <v>14</v>
      </c>
      <c r="G9377" s="11" t="str">
        <f aca="false">MID(L9377,7,1)</f>
        <v>0</v>
      </c>
      <c r="H9377" s="11" t="str">
        <f aca="false">MID(L9377,8,1)</f>
        <v>7</v>
      </c>
      <c r="I9377" s="12" t="str">
        <f aca="false">IF(O9377="1","-x-",IF(O9377&lt;="4",MID(L9377,1,O9377-1),IF(O9377="5",MID(L9377,1,4),IF(O9377="6",MID(L9377,1,6),IF(AND(O9377="7",G9377="0"),MID(L9377,1,6),MID(L9377,1,7))))))</f>
        <v>791114</v>
      </c>
      <c r="J9377" s="11" t="n">
        <v>2026</v>
      </c>
      <c r="K9377" s="11" t="s">
        <v>15</v>
      </c>
      <c r="L9377" s="32" t="n">
        <v>79111407</v>
      </c>
      <c r="M9377" s="1" t="s">
        <v>4096</v>
      </c>
      <c r="N9377" s="15" t="str">
        <f aca="false">IF(ISERROR(VLOOKUP(P9377,$I$2:$I$5308,1,FALSE()))=FALSE(),"S","A")</f>
        <v>A</v>
      </c>
      <c r="O9377" s="15" t="str">
        <f aca="false">IF(H9377&lt;&gt;"0","7",IF(G9377&lt;&gt;"0","6",IF(F9377&lt;&gt;"00","5",IF(E9377&lt;&gt;"0","4",IF(D9377&lt;&gt;"0","3",IF(C9377&lt;&gt;"0","2",IF(B9377&lt;&gt;"0","1","-x-")))))))</f>
        <v>7</v>
      </c>
      <c r="P9377" s="16" t="str">
        <f aca="false">IF(O9377="1",MID(L9377,1,1),IF(O9377="2",MID(L9377,1,2),IF(O9377="3",MID(L9377,1,3),IF(O9377="4",MID(L9377,1,4),IF(O9377="5",MID(L9377,1,6),IF(O9377="6",MID(L9377,1,7),IF(O9377="7",MID(L9377,1,8),IF(O9377="8",MID(L9377,1,10)))))))))</f>
        <v>79111407</v>
      </c>
      <c r="Q9377" s="1"/>
      <c r="R9377" s="1"/>
      <c r="S9377" s="1"/>
      <c r="T9377" s="1"/>
      <c r="U9377" s="1"/>
      <c r="V9377" s="1"/>
      <c r="W9377" s="1"/>
      <c r="X9377" s="1"/>
      <c r="Y9377" s="1"/>
      <c r="Z9377" s="1"/>
      <c r="AA9377" s="1"/>
      <c r="AB9377" s="1"/>
      <c r="AC9377" s="1"/>
      <c r="AD9377" s="1"/>
      <c r="AE9377" s="1"/>
      <c r="AF9377" s="1"/>
      <c r="AG9377" s="1"/>
      <c r="AH9377" s="1"/>
      <c r="AI9377" s="1"/>
      <c r="AJ9377" s="1"/>
    </row>
    <row r="9378" customFormat="false" ht="15.75" hidden="false" customHeight="true" outlineLevel="0" collapsed="false">
      <c r="A9378" s="1"/>
      <c r="B9378" s="11" t="str">
        <f aca="false">MID(L9378,1,1)</f>
        <v>7</v>
      </c>
      <c r="C9378" s="11" t="str">
        <f aca="false">MID(L9378,2,1)</f>
        <v>9</v>
      </c>
      <c r="D9378" s="11" t="str">
        <f aca="false">MID(L9378,3,1)</f>
        <v>1</v>
      </c>
      <c r="E9378" s="11" t="str">
        <f aca="false">MID(L9378,4,1)</f>
        <v>1</v>
      </c>
      <c r="F9378" s="11" t="str">
        <f aca="false">MID(L9378,5,2)</f>
        <v>14</v>
      </c>
      <c r="G9378" s="11" t="str">
        <f aca="false">MID(L9378,7,1)</f>
        <v>0</v>
      </c>
      <c r="H9378" s="11" t="str">
        <f aca="false">MID(L9378,8,1)</f>
        <v>8</v>
      </c>
      <c r="I9378" s="12" t="str">
        <f aca="false">IF(O9378="1","-x-",IF(O9378&lt;="4",MID(L9378,1,O9378-1),IF(O9378="5",MID(L9378,1,4),IF(O9378="6",MID(L9378,1,6),IF(AND(O9378="7",G9378="0"),MID(L9378,1,6),MID(L9378,1,7))))))</f>
        <v>791114</v>
      </c>
      <c r="J9378" s="11" t="n">
        <v>2026</v>
      </c>
      <c r="K9378" s="11" t="s">
        <v>15</v>
      </c>
      <c r="L9378" s="32" t="n">
        <v>79111408</v>
      </c>
      <c r="M9378" s="1" t="s">
        <v>4097</v>
      </c>
      <c r="N9378" s="15" t="str">
        <f aca="false">IF(ISERROR(VLOOKUP(P9378,$I$2:$I$5308,1,FALSE()))=FALSE(),"S","A")</f>
        <v>A</v>
      </c>
      <c r="O9378" s="15" t="str">
        <f aca="false">IF(H9378&lt;&gt;"0","7",IF(G9378&lt;&gt;"0","6",IF(F9378&lt;&gt;"00","5",IF(E9378&lt;&gt;"0","4",IF(D9378&lt;&gt;"0","3",IF(C9378&lt;&gt;"0","2",IF(B9378&lt;&gt;"0","1","-x-")))))))</f>
        <v>7</v>
      </c>
      <c r="P9378" s="16" t="str">
        <f aca="false">IF(O9378="1",MID(L9378,1,1),IF(O9378="2",MID(L9378,1,2),IF(O9378="3",MID(L9378,1,3),IF(O9378="4",MID(L9378,1,4),IF(O9378="5",MID(L9378,1,6),IF(O9378="6",MID(L9378,1,7),IF(O9378="7",MID(L9378,1,8),IF(O9378="8",MID(L9378,1,10)))))))))</f>
        <v>79111408</v>
      </c>
      <c r="Q9378" s="1"/>
      <c r="R9378" s="1"/>
      <c r="S9378" s="1"/>
      <c r="T9378" s="1"/>
      <c r="U9378" s="1"/>
      <c r="V9378" s="1"/>
      <c r="W9378" s="1"/>
      <c r="X9378" s="1"/>
      <c r="Y9378" s="1"/>
      <c r="Z9378" s="1"/>
      <c r="AA9378" s="1"/>
      <c r="AB9378" s="1"/>
      <c r="AC9378" s="1"/>
      <c r="AD9378" s="1"/>
      <c r="AE9378" s="1"/>
      <c r="AF9378" s="1"/>
      <c r="AG9378" s="1"/>
      <c r="AH9378" s="1"/>
      <c r="AI9378" s="1"/>
      <c r="AJ9378" s="1"/>
    </row>
    <row r="9379" customFormat="false" ht="15.75" hidden="false" customHeight="true" outlineLevel="0" collapsed="false">
      <c r="A9379" s="1"/>
      <c r="B9379" s="11" t="str">
        <f aca="false">MID(L9379,1,1)</f>
        <v>7</v>
      </c>
      <c r="C9379" s="11" t="str">
        <f aca="false">MID(L9379,2,1)</f>
        <v>9</v>
      </c>
      <c r="D9379" s="11" t="str">
        <f aca="false">MID(L9379,3,1)</f>
        <v>1</v>
      </c>
      <c r="E9379" s="11" t="str">
        <f aca="false">MID(L9379,4,1)</f>
        <v>1</v>
      </c>
      <c r="F9379" s="11" t="str">
        <f aca="false">MID(L9379,5,2)</f>
        <v>15</v>
      </c>
      <c r="G9379" s="11" t="str">
        <f aca="false">MID(L9379,7,1)</f>
        <v>0</v>
      </c>
      <c r="H9379" s="11" t="str">
        <f aca="false">MID(L9379,8,1)</f>
        <v>0</v>
      </c>
      <c r="I9379" s="12" t="str">
        <f aca="false">IF(O9379="1","-x-",IF(O9379&lt;="4",MID(L9379,1,O9379-1),IF(O9379="5",MID(L9379,1,4),IF(O9379="6",MID(L9379,1,6),IF(AND(O9379="7",G9379="0"),MID(L9379,1,6),MID(L9379,1,7))))))</f>
        <v>7911</v>
      </c>
      <c r="J9379" s="11" t="n">
        <v>2026</v>
      </c>
      <c r="K9379" s="11" t="s">
        <v>15</v>
      </c>
      <c r="L9379" s="32" t="n">
        <v>79111500</v>
      </c>
      <c r="M9379" s="1" t="s">
        <v>4098</v>
      </c>
      <c r="N9379" s="15" t="s">
        <v>5190</v>
      </c>
      <c r="O9379" s="15" t="str">
        <f aca="false">IF(H9379&lt;&gt;"0","7",IF(G9379&lt;&gt;"0","6",IF(F9379&lt;&gt;"00","5",IF(E9379&lt;&gt;"0","4",IF(D9379&lt;&gt;"0","3",IF(C9379&lt;&gt;"0","2",IF(B9379&lt;&gt;"0","1","-x-")))))))</f>
        <v>5</v>
      </c>
      <c r="P9379" s="16" t="str">
        <f aca="false">IF(O9379="1",MID(L9379,1,1),IF(O9379="2",MID(L9379,1,2),IF(O9379="3",MID(L9379,1,3),IF(O9379="4",MID(L9379,1,4),IF(O9379="5",MID(L9379,1,6),IF(O9379="6",MID(L9379,1,7),IF(O9379="7",MID(L9379,1,8),IF(O9379="8",MID(L9379,1,10)))))))))</f>
        <v>791115</v>
      </c>
      <c r="Q9379" s="1"/>
      <c r="R9379" s="11" t="s">
        <v>0</v>
      </c>
      <c r="S9379" s="1"/>
      <c r="T9379" s="1"/>
      <c r="U9379" s="1"/>
      <c r="V9379" s="1"/>
      <c r="W9379" s="1"/>
      <c r="X9379" s="1"/>
      <c r="Y9379" s="1"/>
      <c r="Z9379" s="1"/>
      <c r="AA9379" s="1"/>
      <c r="AB9379" s="1"/>
      <c r="AC9379" s="1"/>
      <c r="AD9379" s="1"/>
      <c r="AE9379" s="1"/>
      <c r="AF9379" s="1"/>
      <c r="AG9379" s="1"/>
      <c r="AH9379" s="1"/>
      <c r="AI9379" s="1"/>
      <c r="AJ9379" s="1"/>
    </row>
    <row r="9380" customFormat="false" ht="15.75" hidden="false" customHeight="true" outlineLevel="0" collapsed="false">
      <c r="A9380" s="1"/>
      <c r="B9380" s="11" t="str">
        <f aca="false">MID(L9380,1,1)</f>
        <v>7</v>
      </c>
      <c r="C9380" s="11" t="str">
        <f aca="false">MID(L9380,2,1)</f>
        <v>9</v>
      </c>
      <c r="D9380" s="11" t="str">
        <f aca="false">MID(L9380,3,1)</f>
        <v>1</v>
      </c>
      <c r="E9380" s="11" t="str">
        <f aca="false">MID(L9380,4,1)</f>
        <v>1</v>
      </c>
      <c r="F9380" s="11" t="str">
        <f aca="false">MID(L9380,5,2)</f>
        <v>15</v>
      </c>
      <c r="G9380" s="11" t="str">
        <f aca="false">MID(L9380,7,1)</f>
        <v>0</v>
      </c>
      <c r="H9380" s="11" t="str">
        <f aca="false">MID(L9380,8,1)</f>
        <v>1</v>
      </c>
      <c r="I9380" s="12" t="str">
        <f aca="false">IF(O9380="1","-x-",IF(O9380&lt;="4",MID(L9380,1,O9380-1),IF(O9380="5",MID(L9380,1,4),IF(O9380="6",MID(L9380,1,6),IF(AND(O9380="7",G9380="0"),MID(L9380,1,6),MID(L9380,1,7))))))</f>
        <v>791115</v>
      </c>
      <c r="J9380" s="11" t="n">
        <v>2026</v>
      </c>
      <c r="K9380" s="11" t="s">
        <v>15</v>
      </c>
      <c r="L9380" s="32" t="n">
        <v>79111501</v>
      </c>
      <c r="M9380" s="1" t="s">
        <v>4099</v>
      </c>
      <c r="N9380" s="15" t="str">
        <f aca="false">IF(ISERROR(VLOOKUP(P9380,$I$2:$I$5308,1,FALSE()))=FALSE(),"S","A")</f>
        <v>A</v>
      </c>
      <c r="O9380" s="15" t="str">
        <f aca="false">IF(H9380&lt;&gt;"0","7",IF(G9380&lt;&gt;"0","6",IF(F9380&lt;&gt;"00","5",IF(E9380&lt;&gt;"0","4",IF(D9380&lt;&gt;"0","3",IF(C9380&lt;&gt;"0","2",IF(B9380&lt;&gt;"0","1","-x-")))))))</f>
        <v>7</v>
      </c>
      <c r="P9380" s="16" t="str">
        <f aca="false">IF(O9380="1",MID(L9380,1,1),IF(O9380="2",MID(L9380,1,2),IF(O9380="3",MID(L9380,1,3),IF(O9380="4",MID(L9380,1,4),IF(O9380="5",MID(L9380,1,6),IF(O9380="6",MID(L9380,1,7),IF(O9380="7",MID(L9380,1,8),IF(O9380="8",MID(L9380,1,10)))))))))</f>
        <v>79111501</v>
      </c>
      <c r="Q9380" s="1"/>
      <c r="R9380" s="11" t="s">
        <v>0</v>
      </c>
      <c r="S9380" s="1"/>
      <c r="T9380" s="1"/>
      <c r="U9380" s="1"/>
      <c r="V9380" s="1"/>
      <c r="W9380" s="1"/>
      <c r="X9380" s="1"/>
      <c r="Y9380" s="1"/>
      <c r="Z9380" s="1"/>
      <c r="AA9380" s="1"/>
      <c r="AB9380" s="1"/>
      <c r="AC9380" s="1"/>
      <c r="AD9380" s="1"/>
      <c r="AE9380" s="1"/>
      <c r="AF9380" s="1"/>
      <c r="AG9380" s="1"/>
      <c r="AH9380" s="1"/>
      <c r="AI9380" s="1"/>
      <c r="AJ9380" s="1"/>
    </row>
    <row r="9381" customFormat="false" ht="15.75" hidden="false" customHeight="true" outlineLevel="0" collapsed="false">
      <c r="A9381" s="1"/>
      <c r="B9381" s="11" t="str">
        <f aca="false">MID(L9381,1,1)</f>
        <v>7</v>
      </c>
      <c r="C9381" s="11" t="str">
        <f aca="false">MID(L9381,2,1)</f>
        <v>9</v>
      </c>
      <c r="D9381" s="11" t="str">
        <f aca="false">MID(L9381,3,1)</f>
        <v>1</v>
      </c>
      <c r="E9381" s="11" t="str">
        <f aca="false">MID(L9381,4,1)</f>
        <v>1</v>
      </c>
      <c r="F9381" s="11" t="str">
        <f aca="false">MID(L9381,5,2)</f>
        <v>15</v>
      </c>
      <c r="G9381" s="11" t="str">
        <f aca="false">MID(L9381,7,1)</f>
        <v>0</v>
      </c>
      <c r="H9381" s="11" t="str">
        <f aca="false">MID(L9381,8,1)</f>
        <v>2</v>
      </c>
      <c r="I9381" s="12" t="str">
        <f aca="false">IF(O9381="1","-x-",IF(O9381&lt;="4",MID(L9381,1,O9381-1),IF(O9381="5",MID(L9381,1,4),IF(O9381="6",MID(L9381,1,6),IF(AND(O9381="7",G9381="0"),MID(L9381,1,6),MID(L9381,1,7))))))</f>
        <v>791115</v>
      </c>
      <c r="J9381" s="11" t="n">
        <v>2026</v>
      </c>
      <c r="K9381" s="11" t="s">
        <v>15</v>
      </c>
      <c r="L9381" s="32" t="n">
        <v>79111502</v>
      </c>
      <c r="M9381" s="1" t="s">
        <v>4100</v>
      </c>
      <c r="N9381" s="15" t="str">
        <f aca="false">IF(ISERROR(VLOOKUP(P9381,$I$2:$I$5308,1,FALSE()))=FALSE(),"S","A")</f>
        <v>A</v>
      </c>
      <c r="O9381" s="15" t="str">
        <f aca="false">IF(H9381&lt;&gt;"0","7",IF(G9381&lt;&gt;"0","6",IF(F9381&lt;&gt;"00","5",IF(E9381&lt;&gt;"0","4",IF(D9381&lt;&gt;"0","3",IF(C9381&lt;&gt;"0","2",IF(B9381&lt;&gt;"0","1","-x-")))))))</f>
        <v>7</v>
      </c>
      <c r="P9381" s="16" t="str">
        <f aca="false">IF(O9381="1",MID(L9381,1,1),IF(O9381="2",MID(L9381,1,2),IF(O9381="3",MID(L9381,1,3),IF(O9381="4",MID(L9381,1,4),IF(O9381="5",MID(L9381,1,6),IF(O9381="6",MID(L9381,1,7),IF(O9381="7",MID(L9381,1,8),IF(O9381="8",MID(L9381,1,10)))))))))</f>
        <v>79111502</v>
      </c>
      <c r="Q9381" s="1"/>
      <c r="R9381" s="11" t="s">
        <v>0</v>
      </c>
      <c r="S9381" s="1"/>
      <c r="T9381" s="1"/>
      <c r="U9381" s="1"/>
      <c r="V9381" s="1"/>
      <c r="W9381" s="1"/>
      <c r="X9381" s="1"/>
      <c r="Y9381" s="1"/>
      <c r="Z9381" s="1"/>
      <c r="AA9381" s="1"/>
      <c r="AB9381" s="1"/>
      <c r="AC9381" s="1"/>
      <c r="AD9381" s="1"/>
      <c r="AE9381" s="1"/>
      <c r="AF9381" s="1"/>
      <c r="AG9381" s="1"/>
      <c r="AH9381" s="1"/>
      <c r="AI9381" s="1"/>
      <c r="AJ9381" s="1"/>
    </row>
    <row r="9382" customFormat="false" ht="15.75" hidden="false" customHeight="true" outlineLevel="0" collapsed="false">
      <c r="A9382" s="1"/>
      <c r="B9382" s="11" t="str">
        <f aca="false">MID(L9382,1,1)</f>
        <v>7</v>
      </c>
      <c r="C9382" s="11" t="str">
        <f aca="false">MID(L9382,2,1)</f>
        <v>9</v>
      </c>
      <c r="D9382" s="11" t="str">
        <f aca="false">MID(L9382,3,1)</f>
        <v>1</v>
      </c>
      <c r="E9382" s="11" t="str">
        <f aca="false">MID(L9382,4,1)</f>
        <v>1</v>
      </c>
      <c r="F9382" s="11" t="str">
        <f aca="false">MID(L9382,5,2)</f>
        <v>15</v>
      </c>
      <c r="G9382" s="11" t="str">
        <f aca="false">MID(L9382,7,1)</f>
        <v>0</v>
      </c>
      <c r="H9382" s="11" t="str">
        <f aca="false">MID(L9382,8,1)</f>
        <v>3</v>
      </c>
      <c r="I9382" s="12" t="str">
        <f aca="false">IF(O9382="1","-x-",IF(O9382&lt;="4",MID(L9382,1,O9382-1),IF(O9382="5",MID(L9382,1,4),IF(O9382="6",MID(L9382,1,6),IF(AND(O9382="7",G9382="0"),MID(L9382,1,6),MID(L9382,1,7))))))</f>
        <v>791115</v>
      </c>
      <c r="J9382" s="11" t="n">
        <v>2026</v>
      </c>
      <c r="K9382" s="11" t="s">
        <v>15</v>
      </c>
      <c r="L9382" s="32" t="n">
        <v>79111503</v>
      </c>
      <c r="M9382" s="1" t="s">
        <v>4101</v>
      </c>
      <c r="N9382" s="15" t="str">
        <f aca="false">IF(ISERROR(VLOOKUP(P9382,$I$2:$I$5308,1,FALSE()))=FALSE(),"S","A")</f>
        <v>A</v>
      </c>
      <c r="O9382" s="15" t="str">
        <f aca="false">IF(H9382&lt;&gt;"0","7",IF(G9382&lt;&gt;"0","6",IF(F9382&lt;&gt;"00","5",IF(E9382&lt;&gt;"0","4",IF(D9382&lt;&gt;"0","3",IF(C9382&lt;&gt;"0","2",IF(B9382&lt;&gt;"0","1","-x-")))))))</f>
        <v>7</v>
      </c>
      <c r="P9382" s="16" t="str">
        <f aca="false">IF(O9382="1",MID(L9382,1,1),IF(O9382="2",MID(L9382,1,2),IF(O9382="3",MID(L9382,1,3),IF(O9382="4",MID(L9382,1,4),IF(O9382="5",MID(L9382,1,6),IF(O9382="6",MID(L9382,1,7),IF(O9382="7",MID(L9382,1,8),IF(O9382="8",MID(L9382,1,10)))))))))</f>
        <v>79111503</v>
      </c>
      <c r="Q9382" s="1"/>
      <c r="R9382" s="11" t="s">
        <v>0</v>
      </c>
      <c r="S9382" s="1"/>
      <c r="T9382" s="1"/>
      <c r="U9382" s="1"/>
      <c r="V9382" s="1"/>
      <c r="W9382" s="1"/>
      <c r="X9382" s="1"/>
      <c r="Y9382" s="1"/>
      <c r="Z9382" s="1"/>
      <c r="AA9382" s="1"/>
      <c r="AB9382" s="1"/>
      <c r="AC9382" s="1"/>
      <c r="AD9382" s="1"/>
      <c r="AE9382" s="1"/>
      <c r="AF9382" s="1"/>
      <c r="AG9382" s="1"/>
      <c r="AH9382" s="1"/>
      <c r="AI9382" s="1"/>
      <c r="AJ9382" s="1"/>
    </row>
    <row r="9383" customFormat="false" ht="15.75" hidden="false" customHeight="true" outlineLevel="0" collapsed="false">
      <c r="A9383" s="1"/>
      <c r="B9383" s="11" t="str">
        <f aca="false">MID(L9383,1,1)</f>
        <v>7</v>
      </c>
      <c r="C9383" s="11" t="str">
        <f aca="false">MID(L9383,2,1)</f>
        <v>9</v>
      </c>
      <c r="D9383" s="11" t="str">
        <f aca="false">MID(L9383,3,1)</f>
        <v>1</v>
      </c>
      <c r="E9383" s="11" t="str">
        <f aca="false">MID(L9383,4,1)</f>
        <v>1</v>
      </c>
      <c r="F9383" s="11" t="str">
        <f aca="false">MID(L9383,5,2)</f>
        <v>15</v>
      </c>
      <c r="G9383" s="11" t="str">
        <f aca="false">MID(L9383,7,1)</f>
        <v>0</v>
      </c>
      <c r="H9383" s="11" t="str">
        <f aca="false">MID(L9383,8,1)</f>
        <v>4</v>
      </c>
      <c r="I9383" s="12" t="str">
        <f aca="false">IF(O9383="1","-x-",IF(O9383&lt;="4",MID(L9383,1,O9383-1),IF(O9383="5",MID(L9383,1,4),IF(O9383="6",MID(L9383,1,6),IF(AND(O9383="7",G9383="0"),MID(L9383,1,6),MID(L9383,1,7))))))</f>
        <v>791115</v>
      </c>
      <c r="J9383" s="11" t="n">
        <v>2026</v>
      </c>
      <c r="K9383" s="11" t="s">
        <v>15</v>
      </c>
      <c r="L9383" s="32" t="n">
        <v>79111504</v>
      </c>
      <c r="M9383" s="1" t="s">
        <v>4102</v>
      </c>
      <c r="N9383" s="15" t="str">
        <f aca="false">IF(ISERROR(VLOOKUP(P9383,$I$2:$I$5308,1,FALSE()))=FALSE(),"S","A")</f>
        <v>A</v>
      </c>
      <c r="O9383" s="15" t="str">
        <f aca="false">IF(H9383&lt;&gt;"0","7",IF(G9383&lt;&gt;"0","6",IF(F9383&lt;&gt;"00","5",IF(E9383&lt;&gt;"0","4",IF(D9383&lt;&gt;"0","3",IF(C9383&lt;&gt;"0","2",IF(B9383&lt;&gt;"0","1","-x-")))))))</f>
        <v>7</v>
      </c>
      <c r="P9383" s="16" t="str">
        <f aca="false">IF(O9383="1",MID(L9383,1,1),IF(O9383="2",MID(L9383,1,2),IF(O9383="3",MID(L9383,1,3),IF(O9383="4",MID(L9383,1,4),IF(O9383="5",MID(L9383,1,6),IF(O9383="6",MID(L9383,1,7),IF(O9383="7",MID(L9383,1,8),IF(O9383="8",MID(L9383,1,10)))))))))</f>
        <v>79111504</v>
      </c>
      <c r="Q9383" s="1"/>
      <c r="R9383" s="11" t="s">
        <v>0</v>
      </c>
      <c r="S9383" s="1"/>
      <c r="T9383" s="1"/>
      <c r="U9383" s="1"/>
      <c r="V9383" s="1"/>
      <c r="W9383" s="1"/>
      <c r="X9383" s="1"/>
      <c r="Y9383" s="1"/>
      <c r="Z9383" s="1"/>
      <c r="AA9383" s="1"/>
      <c r="AB9383" s="1"/>
      <c r="AC9383" s="1"/>
      <c r="AD9383" s="1"/>
      <c r="AE9383" s="1"/>
      <c r="AF9383" s="1"/>
      <c r="AG9383" s="1"/>
      <c r="AH9383" s="1"/>
      <c r="AI9383" s="1"/>
      <c r="AJ9383" s="1"/>
    </row>
    <row r="9384" customFormat="false" ht="15.75" hidden="false" customHeight="true" outlineLevel="0" collapsed="false">
      <c r="A9384" s="1"/>
      <c r="B9384" s="11" t="str">
        <f aca="false">MID(L9384,1,1)</f>
        <v>7</v>
      </c>
      <c r="C9384" s="11" t="str">
        <f aca="false">MID(L9384,2,1)</f>
        <v>9</v>
      </c>
      <c r="D9384" s="11" t="str">
        <f aca="false">MID(L9384,3,1)</f>
        <v>1</v>
      </c>
      <c r="E9384" s="11" t="str">
        <f aca="false">MID(L9384,4,1)</f>
        <v>1</v>
      </c>
      <c r="F9384" s="11" t="str">
        <f aca="false">MID(L9384,5,2)</f>
        <v>15</v>
      </c>
      <c r="G9384" s="11" t="str">
        <f aca="false">MID(L9384,7,1)</f>
        <v>0</v>
      </c>
      <c r="H9384" s="11" t="str">
        <f aca="false">MID(L9384,8,1)</f>
        <v>5</v>
      </c>
      <c r="I9384" s="12" t="str">
        <f aca="false">IF(O9384="1","-x-",IF(O9384&lt;="4",MID(L9384,1,O9384-1),IF(O9384="5",MID(L9384,1,4),IF(O9384="6",MID(L9384,1,6),IF(AND(O9384="7",G9384="0"),MID(L9384,1,6),MID(L9384,1,7))))))</f>
        <v>791115</v>
      </c>
      <c r="J9384" s="11" t="n">
        <v>2026</v>
      </c>
      <c r="K9384" s="11" t="s">
        <v>15</v>
      </c>
      <c r="L9384" s="32" t="n">
        <v>79111505</v>
      </c>
      <c r="M9384" s="1" t="s">
        <v>4103</v>
      </c>
      <c r="N9384" s="15" t="str">
        <f aca="false">IF(ISERROR(VLOOKUP(P9384,$I$2:$I$5308,1,FALSE()))=FALSE(),"S","A")</f>
        <v>A</v>
      </c>
      <c r="O9384" s="15" t="str">
        <f aca="false">IF(H9384&lt;&gt;"0","7",IF(G9384&lt;&gt;"0","6",IF(F9384&lt;&gt;"00","5",IF(E9384&lt;&gt;"0","4",IF(D9384&lt;&gt;"0","3",IF(C9384&lt;&gt;"0","2",IF(B9384&lt;&gt;"0","1","-x-")))))))</f>
        <v>7</v>
      </c>
      <c r="P9384" s="16" t="str">
        <f aca="false">IF(O9384="1",MID(L9384,1,1),IF(O9384="2",MID(L9384,1,2),IF(O9384="3",MID(L9384,1,3),IF(O9384="4",MID(L9384,1,4),IF(O9384="5",MID(L9384,1,6),IF(O9384="6",MID(L9384,1,7),IF(O9384="7",MID(L9384,1,8),IF(O9384="8",MID(L9384,1,10)))))))))</f>
        <v>79111505</v>
      </c>
      <c r="Q9384" s="1"/>
      <c r="R9384" s="11" t="s">
        <v>0</v>
      </c>
      <c r="S9384" s="1"/>
      <c r="T9384" s="1"/>
      <c r="U9384" s="1"/>
      <c r="V9384" s="1"/>
      <c r="W9384" s="1"/>
      <c r="X9384" s="1"/>
      <c r="Y9384" s="1"/>
      <c r="Z9384" s="1"/>
      <c r="AA9384" s="1"/>
      <c r="AB9384" s="1"/>
      <c r="AC9384" s="1"/>
      <c r="AD9384" s="1"/>
      <c r="AE9384" s="1"/>
      <c r="AF9384" s="1"/>
      <c r="AG9384" s="1"/>
      <c r="AH9384" s="1"/>
      <c r="AI9384" s="1"/>
      <c r="AJ9384" s="1"/>
    </row>
    <row r="9385" customFormat="false" ht="15.75" hidden="false" customHeight="true" outlineLevel="0" collapsed="false">
      <c r="A9385" s="1"/>
      <c r="B9385" s="11" t="str">
        <f aca="false">MID(L9385,1,1)</f>
        <v>7</v>
      </c>
      <c r="C9385" s="11" t="str">
        <f aca="false">MID(L9385,2,1)</f>
        <v>9</v>
      </c>
      <c r="D9385" s="11" t="str">
        <f aca="false">MID(L9385,3,1)</f>
        <v>1</v>
      </c>
      <c r="E9385" s="11" t="str">
        <f aca="false">MID(L9385,4,1)</f>
        <v>1</v>
      </c>
      <c r="F9385" s="11" t="str">
        <f aca="false">MID(L9385,5,2)</f>
        <v>15</v>
      </c>
      <c r="G9385" s="11" t="str">
        <f aca="false">MID(L9385,7,1)</f>
        <v>0</v>
      </c>
      <c r="H9385" s="11" t="str">
        <f aca="false">MID(L9385,8,1)</f>
        <v>6</v>
      </c>
      <c r="I9385" s="12" t="str">
        <f aca="false">IF(O9385="1","-x-",IF(O9385&lt;="4",MID(L9385,1,O9385-1),IF(O9385="5",MID(L9385,1,4),IF(O9385="6",MID(L9385,1,6),IF(AND(O9385="7",G9385="0"),MID(L9385,1,6),MID(L9385,1,7))))))</f>
        <v>791115</v>
      </c>
      <c r="J9385" s="11" t="n">
        <v>2026</v>
      </c>
      <c r="K9385" s="11" t="s">
        <v>15</v>
      </c>
      <c r="L9385" s="32" t="n">
        <v>79111506</v>
      </c>
      <c r="M9385" s="1" t="s">
        <v>4104</v>
      </c>
      <c r="N9385" s="15" t="str">
        <f aca="false">IF(ISERROR(VLOOKUP(P9385,$I$2:$I$5308,1,FALSE()))=FALSE(),"S","A")</f>
        <v>A</v>
      </c>
      <c r="O9385" s="15" t="str">
        <f aca="false">IF(H9385&lt;&gt;"0","7",IF(G9385&lt;&gt;"0","6",IF(F9385&lt;&gt;"00","5",IF(E9385&lt;&gt;"0","4",IF(D9385&lt;&gt;"0","3",IF(C9385&lt;&gt;"0","2",IF(B9385&lt;&gt;"0","1","-x-")))))))</f>
        <v>7</v>
      </c>
      <c r="P9385" s="16" t="str">
        <f aca="false">IF(O9385="1",MID(L9385,1,1),IF(O9385="2",MID(L9385,1,2),IF(O9385="3",MID(L9385,1,3),IF(O9385="4",MID(L9385,1,4),IF(O9385="5",MID(L9385,1,6),IF(O9385="6",MID(L9385,1,7),IF(O9385="7",MID(L9385,1,8),IF(O9385="8",MID(L9385,1,10)))))))))</f>
        <v>79111506</v>
      </c>
      <c r="Q9385" s="1"/>
      <c r="R9385" s="11" t="s">
        <v>0</v>
      </c>
      <c r="S9385" s="1"/>
      <c r="T9385" s="1"/>
      <c r="U9385" s="1"/>
      <c r="V9385" s="1"/>
      <c r="W9385" s="1"/>
      <c r="X9385" s="1"/>
      <c r="Y9385" s="1"/>
      <c r="Z9385" s="1"/>
      <c r="AA9385" s="1"/>
      <c r="AB9385" s="1"/>
      <c r="AC9385" s="1"/>
      <c r="AD9385" s="1"/>
      <c r="AE9385" s="1"/>
      <c r="AF9385" s="1"/>
      <c r="AG9385" s="1"/>
      <c r="AH9385" s="1"/>
      <c r="AI9385" s="1"/>
      <c r="AJ9385" s="1"/>
    </row>
    <row r="9386" customFormat="false" ht="15.75" hidden="false" customHeight="true" outlineLevel="0" collapsed="false">
      <c r="A9386" s="1"/>
      <c r="B9386" s="11" t="str">
        <f aca="false">MID(L9386,1,1)</f>
        <v>7</v>
      </c>
      <c r="C9386" s="11" t="str">
        <f aca="false">MID(L9386,2,1)</f>
        <v>9</v>
      </c>
      <c r="D9386" s="11" t="str">
        <f aca="false">MID(L9386,3,1)</f>
        <v>1</v>
      </c>
      <c r="E9386" s="11" t="str">
        <f aca="false">MID(L9386,4,1)</f>
        <v>1</v>
      </c>
      <c r="F9386" s="11" t="str">
        <f aca="false">MID(L9386,5,2)</f>
        <v>15</v>
      </c>
      <c r="G9386" s="11" t="str">
        <f aca="false">MID(L9386,7,1)</f>
        <v>0</v>
      </c>
      <c r="H9386" s="11" t="str">
        <f aca="false">MID(L9386,8,1)</f>
        <v>7</v>
      </c>
      <c r="I9386" s="12" t="str">
        <f aca="false">IF(O9386="1","-x-",IF(O9386&lt;="4",MID(L9386,1,O9386-1),IF(O9386="5",MID(L9386,1,4),IF(O9386="6",MID(L9386,1,6),IF(AND(O9386="7",G9386="0"),MID(L9386,1,6),MID(L9386,1,7))))))</f>
        <v>791115</v>
      </c>
      <c r="J9386" s="11" t="n">
        <v>2026</v>
      </c>
      <c r="K9386" s="11" t="s">
        <v>15</v>
      </c>
      <c r="L9386" s="32" t="n">
        <v>79111507</v>
      </c>
      <c r="M9386" s="1" t="s">
        <v>4105</v>
      </c>
      <c r="N9386" s="15" t="str">
        <f aca="false">IF(ISERROR(VLOOKUP(P9386,$I$2:$I$5308,1,FALSE()))=FALSE(),"S","A")</f>
        <v>A</v>
      </c>
      <c r="O9386" s="15" t="str">
        <f aca="false">IF(H9386&lt;&gt;"0","7",IF(G9386&lt;&gt;"0","6",IF(F9386&lt;&gt;"00","5",IF(E9386&lt;&gt;"0","4",IF(D9386&lt;&gt;"0","3",IF(C9386&lt;&gt;"0","2",IF(B9386&lt;&gt;"0","1","-x-")))))))</f>
        <v>7</v>
      </c>
      <c r="P9386" s="16" t="str">
        <f aca="false">IF(O9386="1",MID(L9386,1,1),IF(O9386="2",MID(L9386,1,2),IF(O9386="3",MID(L9386,1,3),IF(O9386="4",MID(L9386,1,4),IF(O9386="5",MID(L9386,1,6),IF(O9386="6",MID(L9386,1,7),IF(O9386="7",MID(L9386,1,8),IF(O9386="8",MID(L9386,1,10)))))))))</f>
        <v>79111507</v>
      </c>
      <c r="Q9386" s="1"/>
      <c r="R9386" s="11" t="s">
        <v>0</v>
      </c>
      <c r="S9386" s="1"/>
      <c r="T9386" s="1"/>
      <c r="U9386" s="1"/>
      <c r="V9386" s="1"/>
      <c r="W9386" s="1"/>
      <c r="X9386" s="1"/>
      <c r="Y9386" s="1"/>
      <c r="Z9386" s="1"/>
      <c r="AA9386" s="1"/>
      <c r="AB9386" s="1"/>
      <c r="AC9386" s="1"/>
      <c r="AD9386" s="1"/>
      <c r="AE9386" s="1"/>
      <c r="AF9386" s="1"/>
      <c r="AG9386" s="1"/>
      <c r="AH9386" s="1"/>
      <c r="AI9386" s="1"/>
      <c r="AJ9386" s="1"/>
    </row>
    <row r="9387" customFormat="false" ht="15.75" hidden="false" customHeight="true" outlineLevel="0" collapsed="false">
      <c r="A9387" s="1"/>
      <c r="B9387" s="11" t="str">
        <f aca="false">MID(L9387,1,1)</f>
        <v>7</v>
      </c>
      <c r="C9387" s="11" t="str">
        <f aca="false">MID(L9387,2,1)</f>
        <v>9</v>
      </c>
      <c r="D9387" s="11" t="str">
        <f aca="false">MID(L9387,3,1)</f>
        <v>1</v>
      </c>
      <c r="E9387" s="11" t="str">
        <f aca="false">MID(L9387,4,1)</f>
        <v>1</v>
      </c>
      <c r="F9387" s="11" t="str">
        <f aca="false">MID(L9387,5,2)</f>
        <v>15</v>
      </c>
      <c r="G9387" s="11" t="str">
        <f aca="false">MID(L9387,7,1)</f>
        <v>0</v>
      </c>
      <c r="H9387" s="11" t="str">
        <f aca="false">MID(L9387,8,1)</f>
        <v>8</v>
      </c>
      <c r="I9387" s="12" t="str">
        <f aca="false">IF(O9387="1","-x-",IF(O9387&lt;="4",MID(L9387,1,O9387-1),IF(O9387="5",MID(L9387,1,4),IF(O9387="6",MID(L9387,1,6),IF(AND(O9387="7",G9387="0"),MID(L9387,1,6),MID(L9387,1,7))))))</f>
        <v>791115</v>
      </c>
      <c r="J9387" s="11" t="n">
        <v>2026</v>
      </c>
      <c r="K9387" s="11" t="s">
        <v>15</v>
      </c>
      <c r="L9387" s="32" t="n">
        <v>79111508</v>
      </c>
      <c r="M9387" s="1" t="s">
        <v>4106</v>
      </c>
      <c r="N9387" s="15" t="str">
        <f aca="false">IF(ISERROR(VLOOKUP(P9387,$I$2:$I$5308,1,FALSE()))=FALSE(),"S","A")</f>
        <v>A</v>
      </c>
      <c r="O9387" s="15" t="str">
        <f aca="false">IF(H9387&lt;&gt;"0","7",IF(G9387&lt;&gt;"0","6",IF(F9387&lt;&gt;"00","5",IF(E9387&lt;&gt;"0","4",IF(D9387&lt;&gt;"0","3",IF(C9387&lt;&gt;"0","2",IF(B9387&lt;&gt;"0","1","-x-")))))))</f>
        <v>7</v>
      </c>
      <c r="P9387" s="16" t="str">
        <f aca="false">IF(O9387="1",MID(L9387,1,1),IF(O9387="2",MID(L9387,1,2),IF(O9387="3",MID(L9387,1,3),IF(O9387="4",MID(L9387,1,4),IF(O9387="5",MID(L9387,1,6),IF(O9387="6",MID(L9387,1,7),IF(O9387="7",MID(L9387,1,8),IF(O9387="8",MID(L9387,1,10)))))))))</f>
        <v>79111508</v>
      </c>
      <c r="Q9387" s="1"/>
      <c r="R9387" s="11" t="s">
        <v>0</v>
      </c>
      <c r="S9387" s="1"/>
      <c r="T9387" s="1"/>
      <c r="U9387" s="1"/>
      <c r="V9387" s="1"/>
      <c r="W9387" s="1"/>
      <c r="X9387" s="1"/>
      <c r="Y9387" s="1"/>
      <c r="Z9387" s="1"/>
      <c r="AA9387" s="1"/>
      <c r="AB9387" s="1"/>
      <c r="AC9387" s="1"/>
      <c r="AD9387" s="1"/>
      <c r="AE9387" s="1"/>
      <c r="AF9387" s="1"/>
      <c r="AG9387" s="1"/>
      <c r="AH9387" s="1"/>
      <c r="AI9387" s="1"/>
      <c r="AJ9387" s="1"/>
    </row>
    <row r="9388" customFormat="false" ht="15.75" hidden="false" customHeight="true" outlineLevel="0" collapsed="false">
      <c r="A9388" s="1"/>
      <c r="B9388" s="11" t="str">
        <f aca="false">MID(L9388,1,1)</f>
        <v>7</v>
      </c>
      <c r="C9388" s="11" t="str">
        <f aca="false">MID(L9388,2,1)</f>
        <v>9</v>
      </c>
      <c r="D9388" s="11" t="str">
        <f aca="false">MID(L9388,3,1)</f>
        <v>2</v>
      </c>
      <c r="E9388" s="11" t="str">
        <f aca="false">MID(L9388,4,1)</f>
        <v>0</v>
      </c>
      <c r="F9388" s="11" t="str">
        <f aca="false">MID(L9388,5,2)</f>
        <v>00</v>
      </c>
      <c r="G9388" s="11" t="str">
        <f aca="false">MID(L9388,7,1)</f>
        <v>0</v>
      </c>
      <c r="H9388" s="11" t="str">
        <f aca="false">MID(L9388,8,1)</f>
        <v>0</v>
      </c>
      <c r="I9388" s="12" t="str">
        <f aca="false">IF(O9388="1","-x-",IF(O9388&lt;="4",MID(L9388,1,O9388-1),IF(O9388="5",MID(L9388,1,4),IF(O9388="6",MID(L9388,1,6),IF(AND(O9388="7",G9388="0"),MID(L9388,1,6),MID(L9388,1,7))))))</f>
        <v>79</v>
      </c>
      <c r="J9388" s="11" t="n">
        <v>2026</v>
      </c>
      <c r="K9388" s="11" t="s">
        <v>15</v>
      </c>
      <c r="L9388" s="32" t="n">
        <v>79200000</v>
      </c>
      <c r="M9388" s="1" t="s">
        <v>4107</v>
      </c>
      <c r="N9388" s="15" t="s">
        <v>5190</v>
      </c>
      <c r="O9388" s="15" t="str">
        <f aca="false">IF(H9388&lt;&gt;"0","7",IF(G9388&lt;&gt;"0","6",IF(F9388&lt;&gt;"00","5",IF(E9388&lt;&gt;"0","4",IF(D9388&lt;&gt;"0","3",IF(C9388&lt;&gt;"0","2",IF(B9388&lt;&gt;"0","1","-x-")))))))</f>
        <v>3</v>
      </c>
      <c r="P9388" s="16" t="str">
        <f aca="false">IF(O9388="1",MID(L9388,1,1),IF(O9388="2",MID(L9388,1,2),IF(O9388="3",MID(L9388,1,3),IF(O9388="4",MID(L9388,1,4),IF(O9388="5",MID(L9388,1,6),IF(O9388="6",MID(L9388,1,7),IF(O9388="7",MID(L9388,1,8),IF(O9388="8",MID(L9388,1,10)))))))))</f>
        <v>792</v>
      </c>
      <c r="Q9388" s="1"/>
      <c r="R9388" s="1"/>
      <c r="S9388" s="1"/>
      <c r="T9388" s="1"/>
      <c r="U9388" s="1"/>
      <c r="V9388" s="1"/>
      <c r="W9388" s="1"/>
      <c r="X9388" s="1"/>
      <c r="Y9388" s="1"/>
      <c r="Z9388" s="1"/>
      <c r="AA9388" s="1"/>
      <c r="AB9388" s="1"/>
      <c r="AC9388" s="1"/>
      <c r="AD9388" s="1"/>
      <c r="AE9388" s="1"/>
      <c r="AF9388" s="1"/>
      <c r="AG9388" s="1"/>
      <c r="AH9388" s="1"/>
      <c r="AI9388" s="1"/>
      <c r="AJ9388" s="1"/>
    </row>
    <row r="9389" customFormat="false" ht="15.75" hidden="false" customHeight="true" outlineLevel="0" collapsed="false">
      <c r="A9389" s="1"/>
      <c r="B9389" s="11" t="str">
        <f aca="false">MID(L9389,1,1)</f>
        <v>7</v>
      </c>
      <c r="C9389" s="11" t="str">
        <f aca="false">MID(L9389,2,1)</f>
        <v>9</v>
      </c>
      <c r="D9389" s="11" t="str">
        <f aca="false">MID(L9389,3,1)</f>
        <v>2</v>
      </c>
      <c r="E9389" s="11" t="str">
        <f aca="false">MID(L9389,4,1)</f>
        <v>1</v>
      </c>
      <c r="F9389" s="11" t="str">
        <f aca="false">MID(L9389,5,2)</f>
        <v>00</v>
      </c>
      <c r="G9389" s="11" t="str">
        <f aca="false">MID(L9389,7,1)</f>
        <v>0</v>
      </c>
      <c r="H9389" s="11" t="str">
        <f aca="false">MID(L9389,8,1)</f>
        <v>0</v>
      </c>
      <c r="I9389" s="12" t="str">
        <f aca="false">IF(O9389="1","-x-",IF(O9389&lt;="4",MID(L9389,1,O9389-1),IF(O9389="5",MID(L9389,1,4),IF(O9389="6",MID(L9389,1,6),IF(AND(O9389="7",G9389="0"),MID(L9389,1,6),MID(L9389,1,7))))))</f>
        <v>792</v>
      </c>
      <c r="J9389" s="11" t="n">
        <v>2026</v>
      </c>
      <c r="K9389" s="11" t="s">
        <v>15</v>
      </c>
      <c r="L9389" s="32" t="n">
        <v>79210000</v>
      </c>
      <c r="M9389" s="1" t="s">
        <v>4108</v>
      </c>
      <c r="N9389" s="15" t="s">
        <v>5190</v>
      </c>
      <c r="O9389" s="15" t="str">
        <f aca="false">IF(H9389&lt;&gt;"0","7",IF(G9389&lt;&gt;"0","6",IF(F9389&lt;&gt;"00","5",IF(E9389&lt;&gt;"0","4",IF(D9389&lt;&gt;"0","3",IF(C9389&lt;&gt;"0","2",IF(B9389&lt;&gt;"0","1","-x-")))))))</f>
        <v>4</v>
      </c>
      <c r="P9389" s="16" t="str">
        <f aca="false">IF(O9389="1",MID(L9389,1,1),IF(O9389="2",MID(L9389,1,2),IF(O9389="3",MID(L9389,1,3),IF(O9389="4",MID(L9389,1,4),IF(O9389="5",MID(L9389,1,6),IF(O9389="6",MID(L9389,1,7),IF(O9389="7",MID(L9389,1,8),IF(O9389="8",MID(L9389,1,10)))))))))</f>
        <v>7921</v>
      </c>
      <c r="Q9389" s="1"/>
      <c r="R9389" s="1"/>
      <c r="S9389" s="1"/>
      <c r="T9389" s="1"/>
      <c r="U9389" s="1"/>
      <c r="V9389" s="1"/>
      <c r="W9389" s="1"/>
      <c r="X9389" s="1"/>
      <c r="Y9389" s="1"/>
      <c r="Z9389" s="1"/>
      <c r="AA9389" s="1"/>
      <c r="AB9389" s="1"/>
      <c r="AC9389" s="1"/>
      <c r="AD9389" s="1"/>
      <c r="AE9389" s="1"/>
      <c r="AF9389" s="1"/>
      <c r="AG9389" s="1"/>
      <c r="AH9389" s="1"/>
      <c r="AI9389" s="1"/>
      <c r="AJ9389" s="1"/>
    </row>
    <row r="9390" customFormat="false" ht="15.75" hidden="false" customHeight="true" outlineLevel="0" collapsed="false">
      <c r="A9390" s="1"/>
      <c r="B9390" s="11" t="str">
        <f aca="false">MID(L9390,1,1)</f>
        <v>7</v>
      </c>
      <c r="C9390" s="11" t="str">
        <f aca="false">MID(L9390,2,1)</f>
        <v>9</v>
      </c>
      <c r="D9390" s="11" t="str">
        <f aca="false">MID(L9390,3,1)</f>
        <v>2</v>
      </c>
      <c r="E9390" s="11" t="str">
        <f aca="false">MID(L9390,4,1)</f>
        <v>1</v>
      </c>
      <c r="F9390" s="11" t="str">
        <f aca="false">MID(L9390,5,2)</f>
        <v>01</v>
      </c>
      <c r="G9390" s="11" t="str">
        <f aca="false">MID(L9390,7,1)</f>
        <v>0</v>
      </c>
      <c r="H9390" s="11" t="str">
        <f aca="false">MID(L9390,8,1)</f>
        <v>0</v>
      </c>
      <c r="I9390" s="12" t="str">
        <f aca="false">IF(O9390="1","-x-",IF(O9390&lt;="4",MID(L9390,1,O9390-1),IF(O9390="5",MID(L9390,1,4),IF(O9390="6",MID(L9390,1,6),IF(AND(O9390="7",G9390="0"),MID(L9390,1,6),MID(L9390,1,7))))))</f>
        <v>7921</v>
      </c>
      <c r="J9390" s="11" t="n">
        <v>2026</v>
      </c>
      <c r="K9390" s="11" t="s">
        <v>15</v>
      </c>
      <c r="L9390" s="32" t="n">
        <v>79210100</v>
      </c>
      <c r="M9390" s="1" t="s">
        <v>4109</v>
      </c>
      <c r="N9390" s="15" t="s">
        <v>5190</v>
      </c>
      <c r="O9390" s="15" t="str">
        <f aca="false">IF(H9390&lt;&gt;"0","7",IF(G9390&lt;&gt;"0","6",IF(F9390&lt;&gt;"00","5",IF(E9390&lt;&gt;"0","4",IF(D9390&lt;&gt;"0","3",IF(C9390&lt;&gt;"0","2",IF(B9390&lt;&gt;"0","1","-x-")))))))</f>
        <v>5</v>
      </c>
      <c r="P9390" s="16" t="str">
        <f aca="false">IF(O9390="1",MID(L9390,1,1),IF(O9390="2",MID(L9390,1,2),IF(O9390="3",MID(L9390,1,3),IF(O9390="4",MID(L9390,1,4),IF(O9390="5",MID(L9390,1,6),IF(O9390="6",MID(L9390,1,7),IF(O9390="7",MID(L9390,1,8),IF(O9390="8",MID(L9390,1,10)))))))))</f>
        <v>792101</v>
      </c>
      <c r="Q9390" s="1"/>
      <c r="R9390" s="1"/>
      <c r="S9390" s="1"/>
      <c r="T9390" s="1"/>
      <c r="U9390" s="1" t="s">
        <v>1637</v>
      </c>
      <c r="V9390" s="1"/>
      <c r="W9390" s="1"/>
      <c r="X9390" s="1"/>
      <c r="Y9390" s="1"/>
      <c r="Z9390" s="1"/>
      <c r="AA9390" s="1"/>
      <c r="AB9390" s="1"/>
      <c r="AC9390" s="1"/>
      <c r="AD9390" s="1"/>
      <c r="AE9390" s="1"/>
      <c r="AF9390" s="1"/>
      <c r="AG9390" s="1"/>
      <c r="AH9390" s="1"/>
      <c r="AI9390" s="1"/>
      <c r="AJ9390" s="1"/>
    </row>
    <row r="9391" customFormat="false" ht="15.75" hidden="false" customHeight="true" outlineLevel="0" collapsed="false">
      <c r="A9391" s="1"/>
      <c r="B9391" s="11" t="str">
        <f aca="false">MID(L9391,1,1)</f>
        <v>7</v>
      </c>
      <c r="C9391" s="11" t="str">
        <f aca="false">MID(L9391,2,1)</f>
        <v>9</v>
      </c>
      <c r="D9391" s="11" t="str">
        <f aca="false">MID(L9391,3,1)</f>
        <v>2</v>
      </c>
      <c r="E9391" s="11" t="str">
        <f aca="false">MID(L9391,4,1)</f>
        <v>1</v>
      </c>
      <c r="F9391" s="11" t="str">
        <f aca="false">MID(L9391,5,2)</f>
        <v>01</v>
      </c>
      <c r="G9391" s="11" t="str">
        <f aca="false">MID(L9391,7,1)</f>
        <v>0</v>
      </c>
      <c r="H9391" s="11" t="str">
        <f aca="false">MID(L9391,8,1)</f>
        <v>1</v>
      </c>
      <c r="I9391" s="12" t="str">
        <f aca="false">IF(O9391="1","-x-",IF(O9391&lt;="4",MID(L9391,1,O9391-1),IF(O9391="5",MID(L9391,1,4),IF(O9391="6",MID(L9391,1,6),IF(AND(O9391="7",G9391="0"),MID(L9391,1,6),MID(L9391,1,7))))))</f>
        <v>792101</v>
      </c>
      <c r="J9391" s="11" t="n">
        <v>2026</v>
      </c>
      <c r="K9391" s="11" t="s">
        <v>15</v>
      </c>
      <c r="L9391" s="32" t="n">
        <v>79210101</v>
      </c>
      <c r="M9391" s="1" t="s">
        <v>4110</v>
      </c>
      <c r="N9391" s="15" t="str">
        <f aca="false">IF(ISERROR(VLOOKUP(P9391,$I$2:$I$5308,1,FALSE()))=FALSE(),"S","A")</f>
        <v>A</v>
      </c>
      <c r="O9391" s="15" t="str">
        <f aca="false">IF(H9391&lt;&gt;"0","7",IF(G9391&lt;&gt;"0","6",IF(F9391&lt;&gt;"00","5",IF(E9391&lt;&gt;"0","4",IF(D9391&lt;&gt;"0","3",IF(C9391&lt;&gt;"0","2",IF(B9391&lt;&gt;"0","1","-x-")))))))</f>
        <v>7</v>
      </c>
      <c r="P9391" s="16" t="str">
        <f aca="false">IF(O9391="1",MID(L9391,1,1),IF(O9391="2",MID(L9391,1,2),IF(O9391="3",MID(L9391,1,3),IF(O9391="4",MID(L9391,1,4),IF(O9391="5",MID(L9391,1,6),IF(O9391="6",MID(L9391,1,7),IF(O9391="7",MID(L9391,1,8),IF(O9391="8",MID(L9391,1,10)))))))))</f>
        <v>79210101</v>
      </c>
      <c r="Q9391" s="1"/>
      <c r="R9391" s="1"/>
      <c r="S9391" s="1"/>
      <c r="T9391" s="1"/>
      <c r="U9391" s="1"/>
      <c r="V9391" s="1"/>
      <c r="W9391" s="1"/>
      <c r="X9391" s="1"/>
      <c r="Y9391" s="1"/>
      <c r="Z9391" s="1"/>
      <c r="AA9391" s="1"/>
      <c r="AB9391" s="1"/>
      <c r="AC9391" s="1"/>
      <c r="AD9391" s="1"/>
      <c r="AE9391" s="1"/>
      <c r="AF9391" s="1"/>
      <c r="AG9391" s="1"/>
      <c r="AH9391" s="1"/>
      <c r="AI9391" s="1"/>
      <c r="AJ9391" s="1"/>
    </row>
    <row r="9392" customFormat="false" ht="15.75" hidden="false" customHeight="true" outlineLevel="0" collapsed="false">
      <c r="A9392" s="1"/>
      <c r="B9392" s="11" t="str">
        <f aca="false">MID(L9392,1,1)</f>
        <v>7</v>
      </c>
      <c r="C9392" s="11" t="str">
        <f aca="false">MID(L9392,2,1)</f>
        <v>9</v>
      </c>
      <c r="D9392" s="11" t="str">
        <f aca="false">MID(L9392,3,1)</f>
        <v>2</v>
      </c>
      <c r="E9392" s="11" t="str">
        <f aca="false">MID(L9392,4,1)</f>
        <v>1</v>
      </c>
      <c r="F9392" s="11" t="str">
        <f aca="false">MID(L9392,5,2)</f>
        <v>01</v>
      </c>
      <c r="G9392" s="11" t="str">
        <f aca="false">MID(L9392,7,1)</f>
        <v>0</v>
      </c>
      <c r="H9392" s="11" t="str">
        <f aca="false">MID(L9392,8,1)</f>
        <v>2</v>
      </c>
      <c r="I9392" s="12" t="str">
        <f aca="false">IF(O9392="1","-x-",IF(O9392&lt;="4",MID(L9392,1,O9392-1),IF(O9392="5",MID(L9392,1,4),IF(O9392="6",MID(L9392,1,6),IF(AND(O9392="7",G9392="0"),MID(L9392,1,6),MID(L9392,1,7))))))</f>
        <v>792101</v>
      </c>
      <c r="J9392" s="11" t="n">
        <v>2026</v>
      </c>
      <c r="K9392" s="11" t="s">
        <v>15</v>
      </c>
      <c r="L9392" s="32" t="n">
        <v>79210102</v>
      </c>
      <c r="M9392" s="1" t="s">
        <v>4111</v>
      </c>
      <c r="N9392" s="15" t="str">
        <f aca="false">IF(ISERROR(VLOOKUP(P9392,$I$2:$I$5308,1,FALSE()))=FALSE(),"S","A")</f>
        <v>A</v>
      </c>
      <c r="O9392" s="15" t="str">
        <f aca="false">IF(H9392&lt;&gt;"0","7",IF(G9392&lt;&gt;"0","6",IF(F9392&lt;&gt;"00","5",IF(E9392&lt;&gt;"0","4",IF(D9392&lt;&gt;"0","3",IF(C9392&lt;&gt;"0","2",IF(B9392&lt;&gt;"0","1","-x-")))))))</f>
        <v>7</v>
      </c>
      <c r="P9392" s="16" t="str">
        <f aca="false">IF(O9392="1",MID(L9392,1,1),IF(O9392="2",MID(L9392,1,2),IF(O9392="3",MID(L9392,1,3),IF(O9392="4",MID(L9392,1,4),IF(O9392="5",MID(L9392,1,6),IF(O9392="6",MID(L9392,1,7),IF(O9392="7",MID(L9392,1,8),IF(O9392="8",MID(L9392,1,10)))))))))</f>
        <v>79210102</v>
      </c>
      <c r="Q9392" s="1"/>
      <c r="R9392" s="1"/>
      <c r="S9392" s="1"/>
      <c r="T9392" s="1"/>
      <c r="U9392" s="1"/>
      <c r="V9392" s="1"/>
      <c r="W9392" s="1"/>
      <c r="X9392" s="1"/>
      <c r="Y9392" s="1"/>
      <c r="Z9392" s="1"/>
      <c r="AA9392" s="1"/>
      <c r="AB9392" s="1"/>
      <c r="AC9392" s="1"/>
      <c r="AD9392" s="1"/>
      <c r="AE9392" s="1"/>
      <c r="AF9392" s="1"/>
      <c r="AG9392" s="1"/>
      <c r="AH9392" s="1"/>
      <c r="AI9392" s="1"/>
      <c r="AJ9392" s="1"/>
    </row>
    <row r="9393" customFormat="false" ht="15.75" hidden="false" customHeight="true" outlineLevel="0" collapsed="false">
      <c r="A9393" s="1"/>
      <c r="B9393" s="11" t="str">
        <f aca="false">MID(L9393,1,1)</f>
        <v>7</v>
      </c>
      <c r="C9393" s="11" t="str">
        <f aca="false">MID(L9393,2,1)</f>
        <v>9</v>
      </c>
      <c r="D9393" s="11" t="str">
        <f aca="false">MID(L9393,3,1)</f>
        <v>2</v>
      </c>
      <c r="E9393" s="11" t="str">
        <f aca="false">MID(L9393,4,1)</f>
        <v>1</v>
      </c>
      <c r="F9393" s="11" t="str">
        <f aca="false">MID(L9393,5,2)</f>
        <v>01</v>
      </c>
      <c r="G9393" s="11" t="str">
        <f aca="false">MID(L9393,7,1)</f>
        <v>0</v>
      </c>
      <c r="H9393" s="11" t="str">
        <f aca="false">MID(L9393,8,1)</f>
        <v>3</v>
      </c>
      <c r="I9393" s="12" t="str">
        <f aca="false">IF(O9393="1","-x-",IF(O9393&lt;="4",MID(L9393,1,O9393-1),IF(O9393="5",MID(L9393,1,4),IF(O9393="6",MID(L9393,1,6),IF(AND(O9393="7",G9393="0"),MID(L9393,1,6),MID(L9393,1,7))))))</f>
        <v>792101</v>
      </c>
      <c r="J9393" s="11" t="n">
        <v>2026</v>
      </c>
      <c r="K9393" s="11" t="s">
        <v>15</v>
      </c>
      <c r="L9393" s="32" t="n">
        <v>79210103</v>
      </c>
      <c r="M9393" s="1" t="s">
        <v>4112</v>
      </c>
      <c r="N9393" s="15" t="str">
        <f aca="false">IF(ISERROR(VLOOKUP(P9393,$I$2:$I$5308,1,FALSE()))=FALSE(),"S","A")</f>
        <v>A</v>
      </c>
      <c r="O9393" s="15" t="str">
        <f aca="false">IF(H9393&lt;&gt;"0","7",IF(G9393&lt;&gt;"0","6",IF(F9393&lt;&gt;"00","5",IF(E9393&lt;&gt;"0","4",IF(D9393&lt;&gt;"0","3",IF(C9393&lt;&gt;"0","2",IF(B9393&lt;&gt;"0","1","-x-")))))))</f>
        <v>7</v>
      </c>
      <c r="P9393" s="16" t="str">
        <f aca="false">IF(O9393="1",MID(L9393,1,1),IF(O9393="2",MID(L9393,1,2),IF(O9393="3",MID(L9393,1,3),IF(O9393="4",MID(L9393,1,4),IF(O9393="5",MID(L9393,1,6),IF(O9393="6",MID(L9393,1,7),IF(O9393="7",MID(L9393,1,8),IF(O9393="8",MID(L9393,1,10)))))))))</f>
        <v>79210103</v>
      </c>
      <c r="Q9393" s="1"/>
      <c r="R9393" s="1"/>
      <c r="S9393" s="1"/>
      <c r="T9393" s="1"/>
      <c r="U9393" s="1"/>
      <c r="V9393" s="1"/>
      <c r="W9393" s="1"/>
      <c r="X9393" s="1"/>
      <c r="Y9393" s="1"/>
      <c r="Z9393" s="1"/>
      <c r="AA9393" s="1"/>
      <c r="AB9393" s="1"/>
      <c r="AC9393" s="1"/>
      <c r="AD9393" s="1"/>
      <c r="AE9393" s="1"/>
      <c r="AF9393" s="1"/>
      <c r="AG9393" s="1"/>
      <c r="AH9393" s="1"/>
      <c r="AI9393" s="1"/>
      <c r="AJ9393" s="1"/>
    </row>
    <row r="9394" customFormat="false" ht="15.75" hidden="false" customHeight="true" outlineLevel="0" collapsed="false">
      <c r="A9394" s="1"/>
      <c r="B9394" s="11" t="str">
        <f aca="false">MID(L9394,1,1)</f>
        <v>7</v>
      </c>
      <c r="C9394" s="11" t="str">
        <f aca="false">MID(L9394,2,1)</f>
        <v>9</v>
      </c>
      <c r="D9394" s="11" t="str">
        <f aca="false">MID(L9394,3,1)</f>
        <v>2</v>
      </c>
      <c r="E9394" s="11" t="str">
        <f aca="false">MID(L9394,4,1)</f>
        <v>1</v>
      </c>
      <c r="F9394" s="11" t="str">
        <f aca="false">MID(L9394,5,2)</f>
        <v>01</v>
      </c>
      <c r="G9394" s="11" t="str">
        <f aca="false">MID(L9394,7,1)</f>
        <v>0</v>
      </c>
      <c r="H9394" s="11" t="str">
        <f aca="false">MID(L9394,8,1)</f>
        <v>4</v>
      </c>
      <c r="I9394" s="12" t="str">
        <f aca="false">IF(O9394="1","-x-",IF(O9394&lt;="4",MID(L9394,1,O9394-1),IF(O9394="5",MID(L9394,1,4),IF(O9394="6",MID(L9394,1,6),IF(AND(O9394="7",G9394="0"),MID(L9394,1,6),MID(L9394,1,7))))))</f>
        <v>792101</v>
      </c>
      <c r="J9394" s="11" t="n">
        <v>2026</v>
      </c>
      <c r="K9394" s="11" t="s">
        <v>15</v>
      </c>
      <c r="L9394" s="32" t="n">
        <v>79210104</v>
      </c>
      <c r="M9394" s="1" t="s">
        <v>4113</v>
      </c>
      <c r="N9394" s="15" t="str">
        <f aca="false">IF(ISERROR(VLOOKUP(P9394,$I$2:$I$5308,1,FALSE()))=FALSE(),"S","A")</f>
        <v>A</v>
      </c>
      <c r="O9394" s="15" t="str">
        <f aca="false">IF(H9394&lt;&gt;"0","7",IF(G9394&lt;&gt;"0","6",IF(F9394&lt;&gt;"00","5",IF(E9394&lt;&gt;"0","4",IF(D9394&lt;&gt;"0","3",IF(C9394&lt;&gt;"0","2",IF(B9394&lt;&gt;"0","1","-x-")))))))</f>
        <v>7</v>
      </c>
      <c r="P9394" s="16" t="str">
        <f aca="false">IF(O9394="1",MID(L9394,1,1),IF(O9394="2",MID(L9394,1,2),IF(O9394="3",MID(L9394,1,3),IF(O9394="4",MID(L9394,1,4),IF(O9394="5",MID(L9394,1,6),IF(O9394="6",MID(L9394,1,7),IF(O9394="7",MID(L9394,1,8),IF(O9394="8",MID(L9394,1,10)))))))))</f>
        <v>79210104</v>
      </c>
      <c r="Q9394" s="1"/>
      <c r="R9394" s="1"/>
      <c r="S9394" s="1"/>
      <c r="T9394" s="1"/>
      <c r="U9394" s="1"/>
      <c r="V9394" s="1"/>
      <c r="W9394" s="1"/>
      <c r="X9394" s="1"/>
      <c r="Y9394" s="1"/>
      <c r="Z9394" s="1"/>
      <c r="AA9394" s="1"/>
      <c r="AB9394" s="1"/>
      <c r="AC9394" s="1"/>
      <c r="AD9394" s="1"/>
      <c r="AE9394" s="1"/>
      <c r="AF9394" s="1"/>
      <c r="AG9394" s="1"/>
      <c r="AH9394" s="1"/>
      <c r="AI9394" s="1"/>
      <c r="AJ9394" s="1"/>
    </row>
    <row r="9395" customFormat="false" ht="15.75" hidden="false" customHeight="true" outlineLevel="0" collapsed="false">
      <c r="A9395" s="1"/>
      <c r="B9395" s="11" t="str">
        <f aca="false">MID(L9395,1,1)</f>
        <v>7</v>
      </c>
      <c r="C9395" s="11" t="str">
        <f aca="false">MID(L9395,2,1)</f>
        <v>9</v>
      </c>
      <c r="D9395" s="11" t="str">
        <f aca="false">MID(L9395,3,1)</f>
        <v>2</v>
      </c>
      <c r="E9395" s="11" t="str">
        <f aca="false">MID(L9395,4,1)</f>
        <v>1</v>
      </c>
      <c r="F9395" s="11" t="str">
        <f aca="false">MID(L9395,5,2)</f>
        <v>01</v>
      </c>
      <c r="G9395" s="11" t="str">
        <f aca="false">MID(L9395,7,1)</f>
        <v>0</v>
      </c>
      <c r="H9395" s="11" t="str">
        <f aca="false">MID(L9395,8,1)</f>
        <v>5</v>
      </c>
      <c r="I9395" s="12" t="str">
        <f aca="false">IF(O9395="1","-x-",IF(O9395&lt;="4",MID(L9395,1,O9395-1),IF(O9395="5",MID(L9395,1,4),IF(O9395="6",MID(L9395,1,6),IF(AND(O9395="7",G9395="0"),MID(L9395,1,6),MID(L9395,1,7))))))</f>
        <v>792101</v>
      </c>
      <c r="J9395" s="11" t="n">
        <v>2026</v>
      </c>
      <c r="K9395" s="11" t="s">
        <v>15</v>
      </c>
      <c r="L9395" s="32" t="n">
        <v>79210105</v>
      </c>
      <c r="M9395" s="1" t="s">
        <v>4114</v>
      </c>
      <c r="N9395" s="15" t="str">
        <f aca="false">IF(ISERROR(VLOOKUP(P9395,$I$2:$I$5308,1,FALSE()))=FALSE(),"S","A")</f>
        <v>A</v>
      </c>
      <c r="O9395" s="15" t="str">
        <f aca="false">IF(H9395&lt;&gt;"0","7",IF(G9395&lt;&gt;"0","6",IF(F9395&lt;&gt;"00","5",IF(E9395&lt;&gt;"0","4",IF(D9395&lt;&gt;"0","3",IF(C9395&lt;&gt;"0","2",IF(B9395&lt;&gt;"0","1","-x-")))))))</f>
        <v>7</v>
      </c>
      <c r="P9395" s="16" t="str">
        <f aca="false">IF(O9395="1",MID(L9395,1,1),IF(O9395="2",MID(L9395,1,2),IF(O9395="3",MID(L9395,1,3),IF(O9395="4",MID(L9395,1,4),IF(O9395="5",MID(L9395,1,6),IF(O9395="6",MID(L9395,1,7),IF(O9395="7",MID(L9395,1,8),IF(O9395="8",MID(L9395,1,10)))))))))</f>
        <v>79210105</v>
      </c>
      <c r="Q9395" s="1"/>
      <c r="R9395" s="1"/>
      <c r="S9395" s="1"/>
      <c r="T9395" s="1"/>
      <c r="U9395" s="1"/>
      <c r="V9395" s="1"/>
      <c r="W9395" s="1"/>
      <c r="X9395" s="1"/>
      <c r="Y9395" s="1"/>
      <c r="Z9395" s="1"/>
      <c r="AA9395" s="1"/>
      <c r="AB9395" s="1"/>
      <c r="AC9395" s="1"/>
      <c r="AD9395" s="1"/>
      <c r="AE9395" s="1"/>
      <c r="AF9395" s="1"/>
      <c r="AG9395" s="1"/>
      <c r="AH9395" s="1"/>
      <c r="AI9395" s="1"/>
      <c r="AJ9395" s="1"/>
    </row>
    <row r="9396" customFormat="false" ht="15.75" hidden="false" customHeight="true" outlineLevel="0" collapsed="false">
      <c r="A9396" s="1"/>
      <c r="B9396" s="11" t="str">
        <f aca="false">MID(L9396,1,1)</f>
        <v>7</v>
      </c>
      <c r="C9396" s="11" t="str">
        <f aca="false">MID(L9396,2,1)</f>
        <v>9</v>
      </c>
      <c r="D9396" s="11" t="str">
        <f aca="false">MID(L9396,3,1)</f>
        <v>2</v>
      </c>
      <c r="E9396" s="11" t="str">
        <f aca="false">MID(L9396,4,1)</f>
        <v>1</v>
      </c>
      <c r="F9396" s="11" t="str">
        <f aca="false">MID(L9396,5,2)</f>
        <v>01</v>
      </c>
      <c r="G9396" s="11" t="str">
        <f aca="false">MID(L9396,7,1)</f>
        <v>0</v>
      </c>
      <c r="H9396" s="11" t="str">
        <f aca="false">MID(L9396,8,1)</f>
        <v>6</v>
      </c>
      <c r="I9396" s="12" t="str">
        <f aca="false">IF(O9396="1","-x-",IF(O9396&lt;="4",MID(L9396,1,O9396-1),IF(O9396="5",MID(L9396,1,4),IF(O9396="6",MID(L9396,1,6),IF(AND(O9396="7",G9396="0"),MID(L9396,1,6),MID(L9396,1,7))))))</f>
        <v>792101</v>
      </c>
      <c r="J9396" s="11" t="n">
        <v>2026</v>
      </c>
      <c r="K9396" s="11" t="s">
        <v>15</v>
      </c>
      <c r="L9396" s="32" t="n">
        <v>79210106</v>
      </c>
      <c r="M9396" s="1" t="s">
        <v>4115</v>
      </c>
      <c r="N9396" s="15" t="str">
        <f aca="false">IF(ISERROR(VLOOKUP(P9396,$I$2:$I$5308,1,FALSE()))=FALSE(),"S","A")</f>
        <v>A</v>
      </c>
      <c r="O9396" s="15" t="str">
        <f aca="false">IF(H9396&lt;&gt;"0","7",IF(G9396&lt;&gt;"0","6",IF(F9396&lt;&gt;"00","5",IF(E9396&lt;&gt;"0","4",IF(D9396&lt;&gt;"0","3",IF(C9396&lt;&gt;"0","2",IF(B9396&lt;&gt;"0","1","-x-")))))))</f>
        <v>7</v>
      </c>
      <c r="P9396" s="16" t="str">
        <f aca="false">IF(O9396="1",MID(L9396,1,1),IF(O9396="2",MID(L9396,1,2),IF(O9396="3",MID(L9396,1,3),IF(O9396="4",MID(L9396,1,4),IF(O9396="5",MID(L9396,1,6),IF(O9396="6",MID(L9396,1,7),IF(O9396="7",MID(L9396,1,8),IF(O9396="8",MID(L9396,1,10)))))))))</f>
        <v>79210106</v>
      </c>
      <c r="Q9396" s="1"/>
      <c r="R9396" s="1"/>
      <c r="S9396" s="1"/>
      <c r="T9396" s="1"/>
      <c r="U9396" s="1"/>
      <c r="V9396" s="1"/>
      <c r="W9396" s="1"/>
      <c r="X9396" s="1"/>
      <c r="Y9396" s="1"/>
      <c r="Z9396" s="1"/>
      <c r="AA9396" s="1"/>
      <c r="AB9396" s="1"/>
      <c r="AC9396" s="1"/>
      <c r="AD9396" s="1"/>
      <c r="AE9396" s="1"/>
      <c r="AF9396" s="1"/>
      <c r="AG9396" s="1"/>
      <c r="AH9396" s="1"/>
      <c r="AI9396" s="1"/>
      <c r="AJ9396" s="1"/>
    </row>
    <row r="9397" customFormat="false" ht="15.75" hidden="false" customHeight="true" outlineLevel="0" collapsed="false">
      <c r="A9397" s="1"/>
      <c r="B9397" s="11" t="str">
        <f aca="false">MID(L9397,1,1)</f>
        <v>7</v>
      </c>
      <c r="C9397" s="11" t="str">
        <f aca="false">MID(L9397,2,1)</f>
        <v>9</v>
      </c>
      <c r="D9397" s="11" t="str">
        <f aca="false">MID(L9397,3,1)</f>
        <v>2</v>
      </c>
      <c r="E9397" s="11" t="str">
        <f aca="false">MID(L9397,4,1)</f>
        <v>1</v>
      </c>
      <c r="F9397" s="11" t="str">
        <f aca="false">MID(L9397,5,2)</f>
        <v>01</v>
      </c>
      <c r="G9397" s="11" t="str">
        <f aca="false">MID(L9397,7,1)</f>
        <v>0</v>
      </c>
      <c r="H9397" s="11" t="str">
        <f aca="false">MID(L9397,8,1)</f>
        <v>7</v>
      </c>
      <c r="I9397" s="12" t="str">
        <f aca="false">IF(O9397="1","-x-",IF(O9397&lt;="4",MID(L9397,1,O9397-1),IF(O9397="5",MID(L9397,1,4),IF(O9397="6",MID(L9397,1,6),IF(AND(O9397="7",G9397="0"),MID(L9397,1,6),MID(L9397,1,7))))))</f>
        <v>792101</v>
      </c>
      <c r="J9397" s="11" t="n">
        <v>2026</v>
      </c>
      <c r="K9397" s="11" t="s">
        <v>15</v>
      </c>
      <c r="L9397" s="32" t="n">
        <v>79210107</v>
      </c>
      <c r="M9397" s="1" t="s">
        <v>4116</v>
      </c>
      <c r="N9397" s="15" t="str">
        <f aca="false">IF(ISERROR(VLOOKUP(P9397,$I$2:$I$5308,1,FALSE()))=FALSE(),"S","A")</f>
        <v>A</v>
      </c>
      <c r="O9397" s="15" t="str">
        <f aca="false">IF(H9397&lt;&gt;"0","7",IF(G9397&lt;&gt;"0","6",IF(F9397&lt;&gt;"00","5",IF(E9397&lt;&gt;"0","4",IF(D9397&lt;&gt;"0","3",IF(C9397&lt;&gt;"0","2",IF(B9397&lt;&gt;"0","1","-x-")))))))</f>
        <v>7</v>
      </c>
      <c r="P9397" s="16" t="str">
        <f aca="false">IF(O9397="1",MID(L9397,1,1),IF(O9397="2",MID(L9397,1,2),IF(O9397="3",MID(L9397,1,3),IF(O9397="4",MID(L9397,1,4),IF(O9397="5",MID(L9397,1,6),IF(O9397="6",MID(L9397,1,7),IF(O9397="7",MID(L9397,1,8),IF(O9397="8",MID(L9397,1,10)))))))))</f>
        <v>79210107</v>
      </c>
      <c r="Q9397" s="1"/>
      <c r="R9397" s="1"/>
      <c r="S9397" s="1"/>
      <c r="T9397" s="1"/>
      <c r="U9397" s="1"/>
      <c r="V9397" s="1"/>
      <c r="W9397" s="1"/>
      <c r="X9397" s="1"/>
      <c r="Y9397" s="1"/>
      <c r="Z9397" s="1"/>
      <c r="AA9397" s="1"/>
      <c r="AB9397" s="1"/>
      <c r="AC9397" s="1"/>
      <c r="AD9397" s="1"/>
      <c r="AE9397" s="1"/>
      <c r="AF9397" s="1"/>
      <c r="AG9397" s="1"/>
      <c r="AH9397" s="1"/>
      <c r="AI9397" s="1"/>
      <c r="AJ9397" s="1"/>
    </row>
    <row r="9398" customFormat="false" ht="15.75" hidden="false" customHeight="true" outlineLevel="0" collapsed="false">
      <c r="A9398" s="1"/>
      <c r="B9398" s="11" t="str">
        <f aca="false">MID(L9398,1,1)</f>
        <v>7</v>
      </c>
      <c r="C9398" s="11" t="str">
        <f aca="false">MID(L9398,2,1)</f>
        <v>9</v>
      </c>
      <c r="D9398" s="11" t="str">
        <f aca="false">MID(L9398,3,1)</f>
        <v>2</v>
      </c>
      <c r="E9398" s="11" t="str">
        <f aca="false">MID(L9398,4,1)</f>
        <v>1</v>
      </c>
      <c r="F9398" s="11" t="str">
        <f aca="false">MID(L9398,5,2)</f>
        <v>01</v>
      </c>
      <c r="G9398" s="11" t="str">
        <f aca="false">MID(L9398,7,1)</f>
        <v>0</v>
      </c>
      <c r="H9398" s="11" t="str">
        <f aca="false">MID(L9398,8,1)</f>
        <v>8</v>
      </c>
      <c r="I9398" s="12" t="str">
        <f aca="false">IF(O9398="1","-x-",IF(O9398&lt;="4",MID(L9398,1,O9398-1),IF(O9398="5",MID(L9398,1,4),IF(O9398="6",MID(L9398,1,6),IF(AND(O9398="7",G9398="0"),MID(L9398,1,6),MID(L9398,1,7))))))</f>
        <v>792101</v>
      </c>
      <c r="J9398" s="11" t="n">
        <v>2026</v>
      </c>
      <c r="K9398" s="11" t="s">
        <v>15</v>
      </c>
      <c r="L9398" s="32" t="n">
        <v>79210108</v>
      </c>
      <c r="M9398" s="1" t="s">
        <v>4117</v>
      </c>
      <c r="N9398" s="15" t="str">
        <f aca="false">IF(ISERROR(VLOOKUP(P9398,$I$2:$I$5308,1,FALSE()))=FALSE(),"S","A")</f>
        <v>A</v>
      </c>
      <c r="O9398" s="15" t="str">
        <f aca="false">IF(H9398&lt;&gt;"0","7",IF(G9398&lt;&gt;"0","6",IF(F9398&lt;&gt;"00","5",IF(E9398&lt;&gt;"0","4",IF(D9398&lt;&gt;"0","3",IF(C9398&lt;&gt;"0","2",IF(B9398&lt;&gt;"0","1","-x-")))))))</f>
        <v>7</v>
      </c>
      <c r="P9398" s="16" t="str">
        <f aca="false">IF(O9398="1",MID(L9398,1,1),IF(O9398="2",MID(L9398,1,2),IF(O9398="3",MID(L9398,1,3),IF(O9398="4",MID(L9398,1,4),IF(O9398="5",MID(L9398,1,6),IF(O9398="6",MID(L9398,1,7),IF(O9398="7",MID(L9398,1,8),IF(O9398="8",MID(L9398,1,10)))))))))</f>
        <v>79210108</v>
      </c>
      <c r="Q9398" s="1"/>
      <c r="R9398" s="1"/>
      <c r="S9398" s="1"/>
      <c r="T9398" s="1"/>
      <c r="U9398" s="1"/>
      <c r="V9398" s="1"/>
      <c r="W9398" s="1"/>
      <c r="X9398" s="1"/>
      <c r="Y9398" s="1"/>
      <c r="Z9398" s="1"/>
      <c r="AA9398" s="1"/>
      <c r="AB9398" s="1"/>
      <c r="AC9398" s="1"/>
      <c r="AD9398" s="1"/>
      <c r="AE9398" s="1"/>
      <c r="AF9398" s="1"/>
      <c r="AG9398" s="1"/>
      <c r="AH9398" s="1"/>
      <c r="AI9398" s="1"/>
      <c r="AJ9398" s="1"/>
    </row>
    <row r="9399" customFormat="false" ht="15.75" hidden="false" customHeight="true" outlineLevel="0" collapsed="false">
      <c r="A9399" s="1"/>
      <c r="B9399" s="11" t="str">
        <f aca="false">MID(L9399,1,1)</f>
        <v>7</v>
      </c>
      <c r="C9399" s="11" t="str">
        <f aca="false">MID(L9399,2,1)</f>
        <v>9</v>
      </c>
      <c r="D9399" s="11" t="str">
        <f aca="false">MID(L9399,3,1)</f>
        <v>2</v>
      </c>
      <c r="E9399" s="11" t="str">
        <f aca="false">MID(L9399,4,1)</f>
        <v>1</v>
      </c>
      <c r="F9399" s="11" t="str">
        <f aca="false">MID(L9399,5,2)</f>
        <v>02</v>
      </c>
      <c r="G9399" s="11" t="str">
        <f aca="false">MID(L9399,7,1)</f>
        <v>0</v>
      </c>
      <c r="H9399" s="11" t="str">
        <f aca="false">MID(L9399,8,1)</f>
        <v>0</v>
      </c>
      <c r="I9399" s="12" t="str">
        <f aca="false">IF(O9399="1","-x-",IF(O9399&lt;="4",MID(L9399,1,O9399-1),IF(O9399="5",MID(L9399,1,4),IF(O9399="6",MID(L9399,1,6),IF(AND(O9399="7",G9399="0"),MID(L9399,1,6),MID(L9399,1,7))))))</f>
        <v>7921</v>
      </c>
      <c r="J9399" s="11" t="n">
        <v>2026</v>
      </c>
      <c r="K9399" s="11" t="s">
        <v>15</v>
      </c>
      <c r="L9399" s="32" t="n">
        <v>79210200</v>
      </c>
      <c r="M9399" s="1" t="s">
        <v>4118</v>
      </c>
      <c r="N9399" s="15" t="s">
        <v>5190</v>
      </c>
      <c r="O9399" s="15" t="str">
        <f aca="false">IF(H9399&lt;&gt;"0","7",IF(G9399&lt;&gt;"0","6",IF(F9399&lt;&gt;"00","5",IF(E9399&lt;&gt;"0","4",IF(D9399&lt;&gt;"0","3",IF(C9399&lt;&gt;"0","2",IF(B9399&lt;&gt;"0","1","-x-")))))))</f>
        <v>5</v>
      </c>
      <c r="P9399" s="16" t="str">
        <f aca="false">IF(O9399="1",MID(L9399,1,1),IF(O9399="2",MID(L9399,1,2),IF(O9399="3",MID(L9399,1,3),IF(O9399="4",MID(L9399,1,4),IF(O9399="5",MID(L9399,1,6),IF(O9399="6",MID(L9399,1,7),IF(O9399="7",MID(L9399,1,8),IF(O9399="8",MID(L9399,1,10)))))))))</f>
        <v>792102</v>
      </c>
      <c r="Q9399" s="1"/>
      <c r="R9399" s="1"/>
      <c r="S9399" s="1"/>
      <c r="T9399" s="1"/>
      <c r="U9399" s="1" t="s">
        <v>1637</v>
      </c>
      <c r="V9399" s="1"/>
      <c r="W9399" s="1"/>
      <c r="X9399" s="1"/>
      <c r="Y9399" s="1"/>
      <c r="Z9399" s="1"/>
      <c r="AA9399" s="1"/>
      <c r="AB9399" s="1"/>
      <c r="AC9399" s="1"/>
      <c r="AD9399" s="1"/>
      <c r="AE9399" s="1"/>
      <c r="AF9399" s="1"/>
      <c r="AG9399" s="1"/>
      <c r="AH9399" s="1"/>
      <c r="AI9399" s="1"/>
      <c r="AJ9399" s="1"/>
    </row>
    <row r="9400" customFormat="false" ht="15.75" hidden="false" customHeight="true" outlineLevel="0" collapsed="false">
      <c r="A9400" s="1"/>
      <c r="B9400" s="11" t="str">
        <f aca="false">MID(L9400,1,1)</f>
        <v>7</v>
      </c>
      <c r="C9400" s="11" t="str">
        <f aca="false">MID(L9400,2,1)</f>
        <v>9</v>
      </c>
      <c r="D9400" s="11" t="str">
        <f aca="false">MID(L9400,3,1)</f>
        <v>2</v>
      </c>
      <c r="E9400" s="11" t="str">
        <f aca="false">MID(L9400,4,1)</f>
        <v>1</v>
      </c>
      <c r="F9400" s="11" t="str">
        <f aca="false">MID(L9400,5,2)</f>
        <v>02</v>
      </c>
      <c r="G9400" s="11" t="str">
        <f aca="false">MID(L9400,7,1)</f>
        <v>0</v>
      </c>
      <c r="H9400" s="11" t="str">
        <f aca="false">MID(L9400,8,1)</f>
        <v>1</v>
      </c>
      <c r="I9400" s="12" t="str">
        <f aca="false">IF(O9400="1","-x-",IF(O9400&lt;="4",MID(L9400,1,O9400-1),IF(O9400="5",MID(L9400,1,4),IF(O9400="6",MID(L9400,1,6),IF(AND(O9400="7",G9400="0"),MID(L9400,1,6),MID(L9400,1,7))))))</f>
        <v>792102</v>
      </c>
      <c r="J9400" s="11" t="n">
        <v>2026</v>
      </c>
      <c r="K9400" s="11" t="s">
        <v>15</v>
      </c>
      <c r="L9400" s="32" t="n">
        <v>79210201</v>
      </c>
      <c r="M9400" s="1" t="s">
        <v>4119</v>
      </c>
      <c r="N9400" s="15" t="str">
        <f aca="false">IF(ISERROR(VLOOKUP(P9400,$I$2:$I$5308,1,FALSE()))=FALSE(),"S","A")</f>
        <v>A</v>
      </c>
      <c r="O9400" s="15" t="str">
        <f aca="false">IF(H9400&lt;&gt;"0","7",IF(G9400&lt;&gt;"0","6",IF(F9400&lt;&gt;"00","5",IF(E9400&lt;&gt;"0","4",IF(D9400&lt;&gt;"0","3",IF(C9400&lt;&gt;"0","2",IF(B9400&lt;&gt;"0","1","-x-")))))))</f>
        <v>7</v>
      </c>
      <c r="P9400" s="16" t="str">
        <f aca="false">IF(O9400="1",MID(L9400,1,1),IF(O9400="2",MID(L9400,1,2),IF(O9400="3",MID(L9400,1,3),IF(O9400="4",MID(L9400,1,4),IF(O9400="5",MID(L9400,1,6),IF(O9400="6",MID(L9400,1,7),IF(O9400="7",MID(L9400,1,8),IF(O9400="8",MID(L9400,1,10)))))))))</f>
        <v>79210201</v>
      </c>
      <c r="Q9400" s="1"/>
      <c r="R9400" s="1"/>
      <c r="S9400" s="1"/>
      <c r="T9400" s="1"/>
      <c r="U9400" s="1"/>
      <c r="V9400" s="1"/>
      <c r="W9400" s="1"/>
      <c r="X9400" s="1"/>
      <c r="Y9400" s="1"/>
      <c r="Z9400" s="1"/>
      <c r="AA9400" s="1"/>
      <c r="AB9400" s="1"/>
      <c r="AC9400" s="1"/>
      <c r="AD9400" s="1"/>
      <c r="AE9400" s="1"/>
      <c r="AF9400" s="1"/>
      <c r="AG9400" s="1"/>
      <c r="AH9400" s="1"/>
      <c r="AI9400" s="1"/>
      <c r="AJ9400" s="1"/>
    </row>
    <row r="9401" customFormat="false" ht="15.75" hidden="false" customHeight="true" outlineLevel="0" collapsed="false">
      <c r="A9401" s="1"/>
      <c r="B9401" s="11" t="str">
        <f aca="false">MID(L9401,1,1)</f>
        <v>7</v>
      </c>
      <c r="C9401" s="11" t="str">
        <f aca="false">MID(L9401,2,1)</f>
        <v>9</v>
      </c>
      <c r="D9401" s="11" t="str">
        <f aca="false">MID(L9401,3,1)</f>
        <v>2</v>
      </c>
      <c r="E9401" s="11" t="str">
        <f aca="false">MID(L9401,4,1)</f>
        <v>1</v>
      </c>
      <c r="F9401" s="11" t="str">
        <f aca="false">MID(L9401,5,2)</f>
        <v>02</v>
      </c>
      <c r="G9401" s="11" t="str">
        <f aca="false">MID(L9401,7,1)</f>
        <v>0</v>
      </c>
      <c r="H9401" s="11" t="str">
        <f aca="false">MID(L9401,8,1)</f>
        <v>2</v>
      </c>
      <c r="I9401" s="12" t="str">
        <f aca="false">IF(O9401="1","-x-",IF(O9401&lt;="4",MID(L9401,1,O9401-1),IF(O9401="5",MID(L9401,1,4),IF(O9401="6",MID(L9401,1,6),IF(AND(O9401="7",G9401="0"),MID(L9401,1,6),MID(L9401,1,7))))))</f>
        <v>792102</v>
      </c>
      <c r="J9401" s="11" t="n">
        <v>2026</v>
      </c>
      <c r="K9401" s="11" t="s">
        <v>15</v>
      </c>
      <c r="L9401" s="32" t="n">
        <v>79210202</v>
      </c>
      <c r="M9401" s="1" t="s">
        <v>4120</v>
      </c>
      <c r="N9401" s="15" t="str">
        <f aca="false">IF(ISERROR(VLOOKUP(P9401,$I$2:$I$5308,1,FALSE()))=FALSE(),"S","A")</f>
        <v>A</v>
      </c>
      <c r="O9401" s="15" t="str">
        <f aca="false">IF(H9401&lt;&gt;"0","7",IF(G9401&lt;&gt;"0","6",IF(F9401&lt;&gt;"00","5",IF(E9401&lt;&gt;"0","4",IF(D9401&lt;&gt;"0","3",IF(C9401&lt;&gt;"0","2",IF(B9401&lt;&gt;"0","1","-x-")))))))</f>
        <v>7</v>
      </c>
      <c r="P9401" s="16" t="str">
        <f aca="false">IF(O9401="1",MID(L9401,1,1),IF(O9401="2",MID(L9401,1,2),IF(O9401="3",MID(L9401,1,3),IF(O9401="4",MID(L9401,1,4),IF(O9401="5",MID(L9401,1,6),IF(O9401="6",MID(L9401,1,7),IF(O9401="7",MID(L9401,1,8),IF(O9401="8",MID(L9401,1,10)))))))))</f>
        <v>79210202</v>
      </c>
      <c r="Q9401" s="1"/>
      <c r="R9401" s="1"/>
      <c r="S9401" s="1"/>
      <c r="T9401" s="1"/>
      <c r="U9401" s="1"/>
      <c r="V9401" s="1"/>
      <c r="W9401" s="1"/>
      <c r="X9401" s="1"/>
      <c r="Y9401" s="1"/>
      <c r="Z9401" s="1"/>
      <c r="AA9401" s="1"/>
      <c r="AB9401" s="1"/>
      <c r="AC9401" s="1"/>
      <c r="AD9401" s="1"/>
      <c r="AE9401" s="1"/>
      <c r="AF9401" s="1"/>
      <c r="AG9401" s="1"/>
      <c r="AH9401" s="1"/>
      <c r="AI9401" s="1"/>
      <c r="AJ9401" s="1"/>
    </row>
    <row r="9402" customFormat="false" ht="15.75" hidden="false" customHeight="true" outlineLevel="0" collapsed="false">
      <c r="A9402" s="1"/>
      <c r="B9402" s="11" t="str">
        <f aca="false">MID(L9402,1,1)</f>
        <v>7</v>
      </c>
      <c r="C9402" s="11" t="str">
        <f aca="false">MID(L9402,2,1)</f>
        <v>9</v>
      </c>
      <c r="D9402" s="11" t="str">
        <f aca="false">MID(L9402,3,1)</f>
        <v>2</v>
      </c>
      <c r="E9402" s="11" t="str">
        <f aca="false">MID(L9402,4,1)</f>
        <v>1</v>
      </c>
      <c r="F9402" s="11" t="str">
        <f aca="false">MID(L9402,5,2)</f>
        <v>02</v>
      </c>
      <c r="G9402" s="11" t="str">
        <f aca="false">MID(L9402,7,1)</f>
        <v>0</v>
      </c>
      <c r="H9402" s="11" t="str">
        <f aca="false">MID(L9402,8,1)</f>
        <v>3</v>
      </c>
      <c r="I9402" s="12" t="str">
        <f aca="false">IF(O9402="1","-x-",IF(O9402&lt;="4",MID(L9402,1,O9402-1),IF(O9402="5",MID(L9402,1,4),IF(O9402="6",MID(L9402,1,6),IF(AND(O9402="7",G9402="0"),MID(L9402,1,6),MID(L9402,1,7))))))</f>
        <v>792102</v>
      </c>
      <c r="J9402" s="11" t="n">
        <v>2026</v>
      </c>
      <c r="K9402" s="11" t="s">
        <v>15</v>
      </c>
      <c r="L9402" s="32" t="n">
        <v>79210203</v>
      </c>
      <c r="M9402" s="1" t="s">
        <v>4121</v>
      </c>
      <c r="N9402" s="15" t="str">
        <f aca="false">IF(ISERROR(VLOOKUP(P9402,$I$2:$I$5308,1,FALSE()))=FALSE(),"S","A")</f>
        <v>A</v>
      </c>
      <c r="O9402" s="15" t="str">
        <f aca="false">IF(H9402&lt;&gt;"0","7",IF(G9402&lt;&gt;"0","6",IF(F9402&lt;&gt;"00","5",IF(E9402&lt;&gt;"0","4",IF(D9402&lt;&gt;"0","3",IF(C9402&lt;&gt;"0","2",IF(B9402&lt;&gt;"0","1","-x-")))))))</f>
        <v>7</v>
      </c>
      <c r="P9402" s="16" t="str">
        <f aca="false">IF(O9402="1",MID(L9402,1,1),IF(O9402="2",MID(L9402,1,2),IF(O9402="3",MID(L9402,1,3),IF(O9402="4",MID(L9402,1,4),IF(O9402="5",MID(L9402,1,6),IF(O9402="6",MID(L9402,1,7),IF(O9402="7",MID(L9402,1,8),IF(O9402="8",MID(L9402,1,10)))))))))</f>
        <v>79210203</v>
      </c>
      <c r="Q9402" s="1"/>
      <c r="R9402" s="1"/>
      <c r="S9402" s="1"/>
      <c r="T9402" s="1"/>
      <c r="U9402" s="1"/>
      <c r="V9402" s="1"/>
      <c r="W9402" s="1"/>
      <c r="X9402" s="1"/>
      <c r="Y9402" s="1"/>
      <c r="Z9402" s="1"/>
      <c r="AA9402" s="1"/>
      <c r="AB9402" s="1"/>
      <c r="AC9402" s="1"/>
      <c r="AD9402" s="1"/>
      <c r="AE9402" s="1"/>
      <c r="AF9402" s="1"/>
      <c r="AG9402" s="1"/>
      <c r="AH9402" s="1"/>
      <c r="AI9402" s="1"/>
      <c r="AJ9402" s="1"/>
    </row>
    <row r="9403" customFormat="false" ht="15.75" hidden="false" customHeight="true" outlineLevel="0" collapsed="false">
      <c r="A9403" s="1"/>
      <c r="B9403" s="11" t="str">
        <f aca="false">MID(L9403,1,1)</f>
        <v>7</v>
      </c>
      <c r="C9403" s="11" t="str">
        <f aca="false">MID(L9403,2,1)</f>
        <v>9</v>
      </c>
      <c r="D9403" s="11" t="str">
        <f aca="false">MID(L9403,3,1)</f>
        <v>2</v>
      </c>
      <c r="E9403" s="11" t="str">
        <f aca="false">MID(L9403,4,1)</f>
        <v>1</v>
      </c>
      <c r="F9403" s="11" t="str">
        <f aca="false">MID(L9403,5,2)</f>
        <v>02</v>
      </c>
      <c r="G9403" s="11" t="str">
        <f aca="false">MID(L9403,7,1)</f>
        <v>0</v>
      </c>
      <c r="H9403" s="11" t="str">
        <f aca="false">MID(L9403,8,1)</f>
        <v>4</v>
      </c>
      <c r="I9403" s="12" t="str">
        <f aca="false">IF(O9403="1","-x-",IF(O9403&lt;="4",MID(L9403,1,O9403-1),IF(O9403="5",MID(L9403,1,4),IF(O9403="6",MID(L9403,1,6),IF(AND(O9403="7",G9403="0"),MID(L9403,1,6),MID(L9403,1,7))))))</f>
        <v>792102</v>
      </c>
      <c r="J9403" s="11" t="n">
        <v>2026</v>
      </c>
      <c r="K9403" s="11" t="s">
        <v>15</v>
      </c>
      <c r="L9403" s="32" t="n">
        <v>79210204</v>
      </c>
      <c r="M9403" s="1" t="s">
        <v>4122</v>
      </c>
      <c r="N9403" s="15" t="str">
        <f aca="false">IF(ISERROR(VLOOKUP(P9403,$I$2:$I$5308,1,FALSE()))=FALSE(),"S","A")</f>
        <v>A</v>
      </c>
      <c r="O9403" s="15" t="str">
        <f aca="false">IF(H9403&lt;&gt;"0","7",IF(G9403&lt;&gt;"0","6",IF(F9403&lt;&gt;"00","5",IF(E9403&lt;&gt;"0","4",IF(D9403&lt;&gt;"0","3",IF(C9403&lt;&gt;"0","2",IF(B9403&lt;&gt;"0","1","-x-")))))))</f>
        <v>7</v>
      </c>
      <c r="P9403" s="16" t="str">
        <f aca="false">IF(O9403="1",MID(L9403,1,1),IF(O9403="2",MID(L9403,1,2),IF(O9403="3",MID(L9403,1,3),IF(O9403="4",MID(L9403,1,4),IF(O9403="5",MID(L9403,1,6),IF(O9403="6",MID(L9403,1,7),IF(O9403="7",MID(L9403,1,8),IF(O9403="8",MID(L9403,1,10)))))))))</f>
        <v>79210204</v>
      </c>
      <c r="Q9403" s="1"/>
      <c r="R9403" s="1"/>
      <c r="S9403" s="1"/>
      <c r="T9403" s="1"/>
      <c r="U9403" s="1"/>
      <c r="V9403" s="1"/>
      <c r="W9403" s="1"/>
      <c r="X9403" s="1"/>
      <c r="Y9403" s="1"/>
      <c r="Z9403" s="1"/>
      <c r="AA9403" s="1"/>
      <c r="AB9403" s="1"/>
      <c r="AC9403" s="1"/>
      <c r="AD9403" s="1"/>
      <c r="AE9403" s="1"/>
      <c r="AF9403" s="1"/>
      <c r="AG9403" s="1"/>
      <c r="AH9403" s="1"/>
      <c r="AI9403" s="1"/>
      <c r="AJ9403" s="1"/>
    </row>
    <row r="9404" customFormat="false" ht="15.75" hidden="false" customHeight="true" outlineLevel="0" collapsed="false">
      <c r="A9404" s="1"/>
      <c r="B9404" s="11" t="str">
        <f aca="false">MID(L9404,1,1)</f>
        <v>7</v>
      </c>
      <c r="C9404" s="11" t="str">
        <f aca="false">MID(L9404,2,1)</f>
        <v>9</v>
      </c>
      <c r="D9404" s="11" t="str">
        <f aca="false">MID(L9404,3,1)</f>
        <v>2</v>
      </c>
      <c r="E9404" s="11" t="str">
        <f aca="false">MID(L9404,4,1)</f>
        <v>1</v>
      </c>
      <c r="F9404" s="11" t="str">
        <f aca="false">MID(L9404,5,2)</f>
        <v>02</v>
      </c>
      <c r="G9404" s="11" t="str">
        <f aca="false">MID(L9404,7,1)</f>
        <v>0</v>
      </c>
      <c r="H9404" s="11" t="str">
        <f aca="false">MID(L9404,8,1)</f>
        <v>5</v>
      </c>
      <c r="I9404" s="12" t="str">
        <f aca="false">IF(O9404="1","-x-",IF(O9404&lt;="4",MID(L9404,1,O9404-1),IF(O9404="5",MID(L9404,1,4),IF(O9404="6",MID(L9404,1,6),IF(AND(O9404="7",G9404="0"),MID(L9404,1,6),MID(L9404,1,7))))))</f>
        <v>792102</v>
      </c>
      <c r="J9404" s="11" t="n">
        <v>2026</v>
      </c>
      <c r="K9404" s="11" t="s">
        <v>15</v>
      </c>
      <c r="L9404" s="32" t="n">
        <v>79210205</v>
      </c>
      <c r="M9404" s="1" t="s">
        <v>4123</v>
      </c>
      <c r="N9404" s="15" t="str">
        <f aca="false">IF(ISERROR(VLOOKUP(P9404,$I$2:$I$5308,1,FALSE()))=FALSE(),"S","A")</f>
        <v>A</v>
      </c>
      <c r="O9404" s="15" t="str">
        <f aca="false">IF(H9404&lt;&gt;"0","7",IF(G9404&lt;&gt;"0","6",IF(F9404&lt;&gt;"00","5",IF(E9404&lt;&gt;"0","4",IF(D9404&lt;&gt;"0","3",IF(C9404&lt;&gt;"0","2",IF(B9404&lt;&gt;"0","1","-x-")))))))</f>
        <v>7</v>
      </c>
      <c r="P9404" s="16" t="str">
        <f aca="false">IF(O9404="1",MID(L9404,1,1),IF(O9404="2",MID(L9404,1,2),IF(O9404="3",MID(L9404,1,3),IF(O9404="4",MID(L9404,1,4),IF(O9404="5",MID(L9404,1,6),IF(O9404="6",MID(L9404,1,7),IF(O9404="7",MID(L9404,1,8),IF(O9404="8",MID(L9404,1,10)))))))))</f>
        <v>79210205</v>
      </c>
      <c r="Q9404" s="1"/>
      <c r="R9404" s="1"/>
      <c r="S9404" s="1"/>
      <c r="T9404" s="1"/>
      <c r="U9404" s="1"/>
      <c r="V9404" s="1"/>
      <c r="W9404" s="1"/>
      <c r="X9404" s="1"/>
      <c r="Y9404" s="1"/>
      <c r="Z9404" s="1"/>
      <c r="AA9404" s="1"/>
      <c r="AB9404" s="1"/>
      <c r="AC9404" s="1"/>
      <c r="AD9404" s="1"/>
      <c r="AE9404" s="1"/>
      <c r="AF9404" s="1"/>
      <c r="AG9404" s="1"/>
      <c r="AH9404" s="1"/>
      <c r="AI9404" s="1"/>
      <c r="AJ9404" s="1"/>
    </row>
    <row r="9405" customFormat="false" ht="15.75" hidden="false" customHeight="true" outlineLevel="0" collapsed="false">
      <c r="A9405" s="1"/>
      <c r="B9405" s="11" t="str">
        <f aca="false">MID(L9405,1,1)</f>
        <v>7</v>
      </c>
      <c r="C9405" s="11" t="str">
        <f aca="false">MID(L9405,2,1)</f>
        <v>9</v>
      </c>
      <c r="D9405" s="11" t="str">
        <f aca="false">MID(L9405,3,1)</f>
        <v>2</v>
      </c>
      <c r="E9405" s="11" t="str">
        <f aca="false">MID(L9405,4,1)</f>
        <v>1</v>
      </c>
      <c r="F9405" s="11" t="str">
        <f aca="false">MID(L9405,5,2)</f>
        <v>02</v>
      </c>
      <c r="G9405" s="11" t="str">
        <f aca="false">MID(L9405,7,1)</f>
        <v>0</v>
      </c>
      <c r="H9405" s="11" t="str">
        <f aca="false">MID(L9405,8,1)</f>
        <v>6</v>
      </c>
      <c r="I9405" s="12" t="str">
        <f aca="false">IF(O9405="1","-x-",IF(O9405&lt;="4",MID(L9405,1,O9405-1),IF(O9405="5",MID(L9405,1,4),IF(O9405="6",MID(L9405,1,6),IF(AND(O9405="7",G9405="0"),MID(L9405,1,6),MID(L9405,1,7))))))</f>
        <v>792102</v>
      </c>
      <c r="J9405" s="11" t="n">
        <v>2026</v>
      </c>
      <c r="K9405" s="11" t="s">
        <v>15</v>
      </c>
      <c r="L9405" s="32" t="n">
        <v>79210206</v>
      </c>
      <c r="M9405" s="1" t="s">
        <v>4124</v>
      </c>
      <c r="N9405" s="15" t="str">
        <f aca="false">IF(ISERROR(VLOOKUP(P9405,$I$2:$I$5308,1,FALSE()))=FALSE(),"S","A")</f>
        <v>A</v>
      </c>
      <c r="O9405" s="15" t="str">
        <f aca="false">IF(H9405&lt;&gt;"0","7",IF(G9405&lt;&gt;"0","6",IF(F9405&lt;&gt;"00","5",IF(E9405&lt;&gt;"0","4",IF(D9405&lt;&gt;"0","3",IF(C9405&lt;&gt;"0","2",IF(B9405&lt;&gt;"0","1","-x-")))))))</f>
        <v>7</v>
      </c>
      <c r="P9405" s="16" t="str">
        <f aca="false">IF(O9405="1",MID(L9405,1,1),IF(O9405="2",MID(L9405,1,2),IF(O9405="3",MID(L9405,1,3),IF(O9405="4",MID(L9405,1,4),IF(O9405="5",MID(L9405,1,6),IF(O9405="6",MID(L9405,1,7),IF(O9405="7",MID(L9405,1,8),IF(O9405="8",MID(L9405,1,10)))))))))</f>
        <v>79210206</v>
      </c>
      <c r="Q9405" s="1"/>
      <c r="R9405" s="1"/>
      <c r="S9405" s="1"/>
      <c r="T9405" s="1"/>
      <c r="U9405" s="1"/>
      <c r="V9405" s="1"/>
      <c r="W9405" s="1"/>
      <c r="X9405" s="1"/>
      <c r="Y9405" s="1"/>
      <c r="Z9405" s="1"/>
      <c r="AA9405" s="1"/>
      <c r="AB9405" s="1"/>
      <c r="AC9405" s="1"/>
      <c r="AD9405" s="1"/>
      <c r="AE9405" s="1"/>
      <c r="AF9405" s="1"/>
      <c r="AG9405" s="1"/>
      <c r="AH9405" s="1"/>
      <c r="AI9405" s="1"/>
      <c r="AJ9405" s="1"/>
    </row>
    <row r="9406" customFormat="false" ht="15.75" hidden="false" customHeight="true" outlineLevel="0" collapsed="false">
      <c r="A9406" s="1"/>
      <c r="B9406" s="11" t="str">
        <f aca="false">MID(L9406,1,1)</f>
        <v>7</v>
      </c>
      <c r="C9406" s="11" t="str">
        <f aca="false">MID(L9406,2,1)</f>
        <v>9</v>
      </c>
      <c r="D9406" s="11" t="str">
        <f aca="false">MID(L9406,3,1)</f>
        <v>2</v>
      </c>
      <c r="E9406" s="11" t="str">
        <f aca="false">MID(L9406,4,1)</f>
        <v>1</v>
      </c>
      <c r="F9406" s="11" t="str">
        <f aca="false">MID(L9406,5,2)</f>
        <v>02</v>
      </c>
      <c r="G9406" s="11" t="str">
        <f aca="false">MID(L9406,7,1)</f>
        <v>0</v>
      </c>
      <c r="H9406" s="11" t="str">
        <f aca="false">MID(L9406,8,1)</f>
        <v>7</v>
      </c>
      <c r="I9406" s="12" t="str">
        <f aca="false">IF(O9406="1","-x-",IF(O9406&lt;="4",MID(L9406,1,O9406-1),IF(O9406="5",MID(L9406,1,4),IF(O9406="6",MID(L9406,1,6),IF(AND(O9406="7",G9406="0"),MID(L9406,1,6),MID(L9406,1,7))))))</f>
        <v>792102</v>
      </c>
      <c r="J9406" s="11" t="n">
        <v>2026</v>
      </c>
      <c r="K9406" s="11" t="s">
        <v>15</v>
      </c>
      <c r="L9406" s="32" t="n">
        <v>79210207</v>
      </c>
      <c r="M9406" s="1" t="s">
        <v>4125</v>
      </c>
      <c r="N9406" s="15" t="str">
        <f aca="false">IF(ISERROR(VLOOKUP(P9406,$I$2:$I$5308,1,FALSE()))=FALSE(),"S","A")</f>
        <v>A</v>
      </c>
      <c r="O9406" s="15" t="str">
        <f aca="false">IF(H9406&lt;&gt;"0","7",IF(G9406&lt;&gt;"0","6",IF(F9406&lt;&gt;"00","5",IF(E9406&lt;&gt;"0","4",IF(D9406&lt;&gt;"0","3",IF(C9406&lt;&gt;"0","2",IF(B9406&lt;&gt;"0","1","-x-")))))))</f>
        <v>7</v>
      </c>
      <c r="P9406" s="16" t="str">
        <f aca="false">IF(O9406="1",MID(L9406,1,1),IF(O9406="2",MID(L9406,1,2),IF(O9406="3",MID(L9406,1,3),IF(O9406="4",MID(L9406,1,4),IF(O9406="5",MID(L9406,1,6),IF(O9406="6",MID(L9406,1,7),IF(O9406="7",MID(L9406,1,8),IF(O9406="8",MID(L9406,1,10)))))))))</f>
        <v>79210207</v>
      </c>
      <c r="Q9406" s="1"/>
      <c r="R9406" s="1"/>
      <c r="S9406" s="1"/>
      <c r="T9406" s="1"/>
      <c r="U9406" s="1"/>
      <c r="V9406" s="1"/>
      <c r="W9406" s="1"/>
      <c r="X9406" s="1"/>
      <c r="Y9406" s="1"/>
      <c r="Z9406" s="1"/>
      <c r="AA9406" s="1"/>
      <c r="AB9406" s="1"/>
      <c r="AC9406" s="1"/>
      <c r="AD9406" s="1"/>
      <c r="AE9406" s="1"/>
      <c r="AF9406" s="1"/>
      <c r="AG9406" s="1"/>
      <c r="AH9406" s="1"/>
      <c r="AI9406" s="1"/>
      <c r="AJ9406" s="1"/>
    </row>
    <row r="9407" customFormat="false" ht="15.75" hidden="false" customHeight="true" outlineLevel="0" collapsed="false">
      <c r="A9407" s="1"/>
      <c r="B9407" s="11" t="str">
        <f aca="false">MID(L9407,1,1)</f>
        <v>7</v>
      </c>
      <c r="C9407" s="11" t="str">
        <f aca="false">MID(L9407,2,1)</f>
        <v>9</v>
      </c>
      <c r="D9407" s="11" t="str">
        <f aca="false">MID(L9407,3,1)</f>
        <v>2</v>
      </c>
      <c r="E9407" s="11" t="str">
        <f aca="false">MID(L9407,4,1)</f>
        <v>1</v>
      </c>
      <c r="F9407" s="11" t="str">
        <f aca="false">MID(L9407,5,2)</f>
        <v>02</v>
      </c>
      <c r="G9407" s="11" t="str">
        <f aca="false">MID(L9407,7,1)</f>
        <v>0</v>
      </c>
      <c r="H9407" s="11" t="str">
        <f aca="false">MID(L9407,8,1)</f>
        <v>8</v>
      </c>
      <c r="I9407" s="12" t="str">
        <f aca="false">IF(O9407="1","-x-",IF(O9407&lt;="4",MID(L9407,1,O9407-1),IF(O9407="5",MID(L9407,1,4),IF(O9407="6",MID(L9407,1,6),IF(AND(O9407="7",G9407="0"),MID(L9407,1,6),MID(L9407,1,7))))))</f>
        <v>792102</v>
      </c>
      <c r="J9407" s="11" t="n">
        <v>2026</v>
      </c>
      <c r="K9407" s="11" t="s">
        <v>15</v>
      </c>
      <c r="L9407" s="32" t="n">
        <v>79210208</v>
      </c>
      <c r="M9407" s="1" t="s">
        <v>4126</v>
      </c>
      <c r="N9407" s="15" t="str">
        <f aca="false">IF(ISERROR(VLOOKUP(P9407,$I$2:$I$5308,1,FALSE()))=FALSE(),"S","A")</f>
        <v>A</v>
      </c>
      <c r="O9407" s="15" t="str">
        <f aca="false">IF(H9407&lt;&gt;"0","7",IF(G9407&lt;&gt;"0","6",IF(F9407&lt;&gt;"00","5",IF(E9407&lt;&gt;"0","4",IF(D9407&lt;&gt;"0","3",IF(C9407&lt;&gt;"0","2",IF(B9407&lt;&gt;"0","1","-x-")))))))</f>
        <v>7</v>
      </c>
      <c r="P9407" s="16" t="str">
        <f aca="false">IF(O9407="1",MID(L9407,1,1),IF(O9407="2",MID(L9407,1,2),IF(O9407="3",MID(L9407,1,3),IF(O9407="4",MID(L9407,1,4),IF(O9407="5",MID(L9407,1,6),IF(O9407="6",MID(L9407,1,7),IF(O9407="7",MID(L9407,1,8),IF(O9407="8",MID(L9407,1,10)))))))))</f>
        <v>79210208</v>
      </c>
      <c r="Q9407" s="1"/>
      <c r="R9407" s="1"/>
      <c r="S9407" s="1"/>
      <c r="T9407" s="1"/>
      <c r="U9407" s="1"/>
      <c r="V9407" s="1"/>
      <c r="W9407" s="1"/>
      <c r="X9407" s="1"/>
      <c r="Y9407" s="1"/>
      <c r="Z9407" s="1"/>
      <c r="AA9407" s="1"/>
      <c r="AB9407" s="1"/>
      <c r="AC9407" s="1"/>
      <c r="AD9407" s="1"/>
      <c r="AE9407" s="1"/>
      <c r="AF9407" s="1"/>
      <c r="AG9407" s="1"/>
      <c r="AH9407" s="1"/>
      <c r="AI9407" s="1"/>
      <c r="AJ9407" s="1"/>
    </row>
    <row r="9408" customFormat="false" ht="15.75" hidden="false" customHeight="true" outlineLevel="0" collapsed="false">
      <c r="A9408" s="1"/>
      <c r="B9408" s="11" t="str">
        <f aca="false">MID(L9408,1,1)</f>
        <v>7</v>
      </c>
      <c r="C9408" s="11" t="str">
        <f aca="false">MID(L9408,2,1)</f>
        <v>9</v>
      </c>
      <c r="D9408" s="11" t="str">
        <f aca="false">MID(L9408,3,1)</f>
        <v>2</v>
      </c>
      <c r="E9408" s="11" t="str">
        <f aca="false">MID(L9408,4,1)</f>
        <v>1</v>
      </c>
      <c r="F9408" s="11" t="str">
        <f aca="false">MID(L9408,5,2)</f>
        <v>03</v>
      </c>
      <c r="G9408" s="11" t="str">
        <f aca="false">MID(L9408,7,1)</f>
        <v>0</v>
      </c>
      <c r="H9408" s="11" t="str">
        <f aca="false">MID(L9408,8,1)</f>
        <v>0</v>
      </c>
      <c r="I9408" s="12" t="str">
        <f aca="false">IF(O9408="1","-x-",IF(O9408&lt;="4",MID(L9408,1,O9408-1),IF(O9408="5",MID(L9408,1,4),IF(O9408="6",MID(L9408,1,6),IF(AND(O9408="7",G9408="0"),MID(L9408,1,6),MID(L9408,1,7))))))</f>
        <v>7921</v>
      </c>
      <c r="J9408" s="11" t="n">
        <v>2026</v>
      </c>
      <c r="K9408" s="11" t="s">
        <v>15</v>
      </c>
      <c r="L9408" s="32" t="n">
        <v>79210300</v>
      </c>
      <c r="M9408" s="1" t="s">
        <v>4127</v>
      </c>
      <c r="N9408" s="15" t="s">
        <v>5190</v>
      </c>
      <c r="O9408" s="15" t="str">
        <f aca="false">IF(H9408&lt;&gt;"0","7",IF(G9408&lt;&gt;"0","6",IF(F9408&lt;&gt;"00","5",IF(E9408&lt;&gt;"0","4",IF(D9408&lt;&gt;"0","3",IF(C9408&lt;&gt;"0","2",IF(B9408&lt;&gt;"0","1","-x-")))))))</f>
        <v>5</v>
      </c>
      <c r="P9408" s="16" t="str">
        <f aca="false">IF(O9408="1",MID(L9408,1,1),IF(O9408="2",MID(L9408,1,2),IF(O9408="3",MID(L9408,1,3),IF(O9408="4",MID(L9408,1,4),IF(O9408="5",MID(L9408,1,6),IF(O9408="6",MID(L9408,1,7),IF(O9408="7",MID(L9408,1,8),IF(O9408="8",MID(L9408,1,10)))))))))</f>
        <v>792103</v>
      </c>
      <c r="Q9408" s="1"/>
      <c r="R9408" s="1"/>
      <c r="S9408" s="1"/>
      <c r="T9408" s="1"/>
      <c r="U9408" s="1" t="s">
        <v>1637</v>
      </c>
      <c r="V9408" s="1"/>
      <c r="W9408" s="1"/>
      <c r="X9408" s="1"/>
      <c r="Y9408" s="1"/>
      <c r="Z9408" s="1"/>
      <c r="AA9408" s="1"/>
      <c r="AB9408" s="1"/>
      <c r="AC9408" s="1"/>
      <c r="AD9408" s="1"/>
      <c r="AE9408" s="1"/>
      <c r="AF9408" s="1"/>
      <c r="AG9408" s="1"/>
      <c r="AH9408" s="1"/>
      <c r="AI9408" s="1"/>
      <c r="AJ9408" s="1"/>
    </row>
    <row r="9409" customFormat="false" ht="15.75" hidden="false" customHeight="true" outlineLevel="0" collapsed="false">
      <c r="A9409" s="1"/>
      <c r="B9409" s="11" t="str">
        <f aca="false">MID(L9409,1,1)</f>
        <v>7</v>
      </c>
      <c r="C9409" s="11" t="str">
        <f aca="false">MID(L9409,2,1)</f>
        <v>9</v>
      </c>
      <c r="D9409" s="11" t="str">
        <f aca="false">MID(L9409,3,1)</f>
        <v>2</v>
      </c>
      <c r="E9409" s="11" t="str">
        <f aca="false">MID(L9409,4,1)</f>
        <v>1</v>
      </c>
      <c r="F9409" s="11" t="str">
        <f aca="false">MID(L9409,5,2)</f>
        <v>03</v>
      </c>
      <c r="G9409" s="11" t="str">
        <f aca="false">MID(L9409,7,1)</f>
        <v>0</v>
      </c>
      <c r="H9409" s="11" t="str">
        <f aca="false">MID(L9409,8,1)</f>
        <v>1</v>
      </c>
      <c r="I9409" s="12" t="str">
        <f aca="false">IF(O9409="1","-x-",IF(O9409&lt;="4",MID(L9409,1,O9409-1),IF(O9409="5",MID(L9409,1,4),IF(O9409="6",MID(L9409,1,6),IF(AND(O9409="7",G9409="0"),MID(L9409,1,6),MID(L9409,1,7))))))</f>
        <v>792103</v>
      </c>
      <c r="J9409" s="11" t="n">
        <v>2026</v>
      </c>
      <c r="K9409" s="11" t="s">
        <v>15</v>
      </c>
      <c r="L9409" s="32" t="n">
        <v>79210301</v>
      </c>
      <c r="M9409" s="1" t="s">
        <v>4128</v>
      </c>
      <c r="N9409" s="15" t="str">
        <f aca="false">IF(ISERROR(VLOOKUP(P9409,$I$2:$I$5308,1,FALSE()))=FALSE(),"S","A")</f>
        <v>A</v>
      </c>
      <c r="O9409" s="15" t="str">
        <f aca="false">IF(H9409&lt;&gt;"0","7",IF(G9409&lt;&gt;"0","6",IF(F9409&lt;&gt;"00","5",IF(E9409&lt;&gt;"0","4",IF(D9409&lt;&gt;"0","3",IF(C9409&lt;&gt;"0","2",IF(B9409&lt;&gt;"0","1","-x-")))))))</f>
        <v>7</v>
      </c>
      <c r="P9409" s="16" t="str">
        <f aca="false">IF(O9409="1",MID(L9409,1,1),IF(O9409="2",MID(L9409,1,2),IF(O9409="3",MID(L9409,1,3),IF(O9409="4",MID(L9409,1,4),IF(O9409="5",MID(L9409,1,6),IF(O9409="6",MID(L9409,1,7),IF(O9409="7",MID(L9409,1,8),IF(O9409="8",MID(L9409,1,10)))))))))</f>
        <v>79210301</v>
      </c>
      <c r="Q9409" s="1"/>
      <c r="R9409" s="1"/>
      <c r="S9409" s="1"/>
      <c r="T9409" s="1"/>
      <c r="U9409" s="1"/>
      <c r="V9409" s="1"/>
      <c r="W9409" s="1"/>
      <c r="X9409" s="1"/>
      <c r="Y9409" s="1"/>
      <c r="Z9409" s="1"/>
      <c r="AA9409" s="1"/>
      <c r="AB9409" s="1"/>
      <c r="AC9409" s="1"/>
      <c r="AD9409" s="1"/>
      <c r="AE9409" s="1"/>
      <c r="AF9409" s="1"/>
      <c r="AG9409" s="1"/>
      <c r="AH9409" s="1"/>
      <c r="AI9409" s="1"/>
      <c r="AJ9409" s="1"/>
    </row>
    <row r="9410" customFormat="false" ht="15.75" hidden="false" customHeight="true" outlineLevel="0" collapsed="false">
      <c r="A9410" s="1"/>
      <c r="B9410" s="11" t="str">
        <f aca="false">MID(L9410,1,1)</f>
        <v>7</v>
      </c>
      <c r="C9410" s="11" t="str">
        <f aca="false">MID(L9410,2,1)</f>
        <v>9</v>
      </c>
      <c r="D9410" s="11" t="str">
        <f aca="false">MID(L9410,3,1)</f>
        <v>2</v>
      </c>
      <c r="E9410" s="11" t="str">
        <f aca="false">MID(L9410,4,1)</f>
        <v>1</v>
      </c>
      <c r="F9410" s="11" t="str">
        <f aca="false">MID(L9410,5,2)</f>
        <v>03</v>
      </c>
      <c r="G9410" s="11" t="str">
        <f aca="false">MID(L9410,7,1)</f>
        <v>0</v>
      </c>
      <c r="H9410" s="11" t="str">
        <f aca="false">MID(L9410,8,1)</f>
        <v>2</v>
      </c>
      <c r="I9410" s="12" t="str">
        <f aca="false">IF(O9410="1","-x-",IF(O9410&lt;="4",MID(L9410,1,O9410-1),IF(O9410="5",MID(L9410,1,4),IF(O9410="6",MID(L9410,1,6),IF(AND(O9410="7",G9410="0"),MID(L9410,1,6),MID(L9410,1,7))))))</f>
        <v>792103</v>
      </c>
      <c r="J9410" s="11" t="n">
        <v>2026</v>
      </c>
      <c r="K9410" s="11" t="s">
        <v>15</v>
      </c>
      <c r="L9410" s="32" t="n">
        <v>79210302</v>
      </c>
      <c r="M9410" s="1" t="s">
        <v>4129</v>
      </c>
      <c r="N9410" s="15" t="str">
        <f aca="false">IF(ISERROR(VLOOKUP(P9410,$I$2:$I$5308,1,FALSE()))=FALSE(),"S","A")</f>
        <v>A</v>
      </c>
      <c r="O9410" s="15" t="str">
        <f aca="false">IF(H9410&lt;&gt;"0","7",IF(G9410&lt;&gt;"0","6",IF(F9410&lt;&gt;"00","5",IF(E9410&lt;&gt;"0","4",IF(D9410&lt;&gt;"0","3",IF(C9410&lt;&gt;"0","2",IF(B9410&lt;&gt;"0","1","-x-")))))))</f>
        <v>7</v>
      </c>
      <c r="P9410" s="16" t="str">
        <f aca="false">IF(O9410="1",MID(L9410,1,1),IF(O9410="2",MID(L9410,1,2),IF(O9410="3",MID(L9410,1,3),IF(O9410="4",MID(L9410,1,4),IF(O9410="5",MID(L9410,1,6),IF(O9410="6",MID(L9410,1,7),IF(O9410="7",MID(L9410,1,8),IF(O9410="8",MID(L9410,1,10)))))))))</f>
        <v>79210302</v>
      </c>
      <c r="Q9410" s="1"/>
      <c r="R9410" s="1"/>
      <c r="S9410" s="1"/>
      <c r="T9410" s="1"/>
      <c r="U9410" s="1"/>
      <c r="V9410" s="1"/>
      <c r="W9410" s="1"/>
      <c r="X9410" s="1"/>
      <c r="Y9410" s="1"/>
      <c r="Z9410" s="1"/>
      <c r="AA9410" s="1"/>
      <c r="AB9410" s="1"/>
      <c r="AC9410" s="1"/>
      <c r="AD9410" s="1"/>
      <c r="AE9410" s="1"/>
      <c r="AF9410" s="1"/>
      <c r="AG9410" s="1"/>
      <c r="AH9410" s="1"/>
      <c r="AI9410" s="1"/>
      <c r="AJ9410" s="1"/>
    </row>
    <row r="9411" customFormat="false" ht="15.75" hidden="false" customHeight="true" outlineLevel="0" collapsed="false">
      <c r="A9411" s="1"/>
      <c r="B9411" s="11" t="str">
        <f aca="false">MID(L9411,1,1)</f>
        <v>7</v>
      </c>
      <c r="C9411" s="11" t="str">
        <f aca="false">MID(L9411,2,1)</f>
        <v>9</v>
      </c>
      <c r="D9411" s="11" t="str">
        <f aca="false">MID(L9411,3,1)</f>
        <v>2</v>
      </c>
      <c r="E9411" s="11" t="str">
        <f aca="false">MID(L9411,4,1)</f>
        <v>1</v>
      </c>
      <c r="F9411" s="11" t="str">
        <f aca="false">MID(L9411,5,2)</f>
        <v>03</v>
      </c>
      <c r="G9411" s="11" t="str">
        <f aca="false">MID(L9411,7,1)</f>
        <v>0</v>
      </c>
      <c r="H9411" s="11" t="str">
        <f aca="false">MID(L9411,8,1)</f>
        <v>3</v>
      </c>
      <c r="I9411" s="12" t="str">
        <f aca="false">IF(O9411="1","-x-",IF(O9411&lt;="4",MID(L9411,1,O9411-1),IF(O9411="5",MID(L9411,1,4),IF(O9411="6",MID(L9411,1,6),IF(AND(O9411="7",G9411="0"),MID(L9411,1,6),MID(L9411,1,7))))))</f>
        <v>792103</v>
      </c>
      <c r="J9411" s="11" t="n">
        <v>2026</v>
      </c>
      <c r="K9411" s="11" t="s">
        <v>15</v>
      </c>
      <c r="L9411" s="32" t="n">
        <v>79210303</v>
      </c>
      <c r="M9411" s="1" t="s">
        <v>4130</v>
      </c>
      <c r="N9411" s="15" t="str">
        <f aca="false">IF(ISERROR(VLOOKUP(P9411,$I$2:$I$5308,1,FALSE()))=FALSE(),"S","A")</f>
        <v>A</v>
      </c>
      <c r="O9411" s="15" t="str">
        <f aca="false">IF(H9411&lt;&gt;"0","7",IF(G9411&lt;&gt;"0","6",IF(F9411&lt;&gt;"00","5",IF(E9411&lt;&gt;"0","4",IF(D9411&lt;&gt;"0","3",IF(C9411&lt;&gt;"0","2",IF(B9411&lt;&gt;"0","1","-x-")))))))</f>
        <v>7</v>
      </c>
      <c r="P9411" s="16" t="str">
        <f aca="false">IF(O9411="1",MID(L9411,1,1),IF(O9411="2",MID(L9411,1,2),IF(O9411="3",MID(L9411,1,3),IF(O9411="4",MID(L9411,1,4),IF(O9411="5",MID(L9411,1,6),IF(O9411="6",MID(L9411,1,7),IF(O9411="7",MID(L9411,1,8),IF(O9411="8",MID(L9411,1,10)))))))))</f>
        <v>79210303</v>
      </c>
      <c r="Q9411" s="1"/>
      <c r="R9411" s="1"/>
      <c r="S9411" s="1"/>
      <c r="T9411" s="1"/>
      <c r="U9411" s="1"/>
      <c r="V9411" s="1"/>
      <c r="W9411" s="1"/>
      <c r="X9411" s="1"/>
      <c r="Y9411" s="1"/>
      <c r="Z9411" s="1"/>
      <c r="AA9411" s="1"/>
      <c r="AB9411" s="1"/>
      <c r="AC9411" s="1"/>
      <c r="AD9411" s="1"/>
      <c r="AE9411" s="1"/>
      <c r="AF9411" s="1"/>
      <c r="AG9411" s="1"/>
      <c r="AH9411" s="1"/>
      <c r="AI9411" s="1"/>
      <c r="AJ9411" s="1"/>
    </row>
    <row r="9412" customFormat="false" ht="15.75" hidden="false" customHeight="true" outlineLevel="0" collapsed="false">
      <c r="A9412" s="1"/>
      <c r="B9412" s="11" t="str">
        <f aca="false">MID(L9412,1,1)</f>
        <v>7</v>
      </c>
      <c r="C9412" s="11" t="str">
        <f aca="false">MID(L9412,2,1)</f>
        <v>9</v>
      </c>
      <c r="D9412" s="11" t="str">
        <f aca="false">MID(L9412,3,1)</f>
        <v>2</v>
      </c>
      <c r="E9412" s="11" t="str">
        <f aca="false">MID(L9412,4,1)</f>
        <v>1</v>
      </c>
      <c r="F9412" s="11" t="str">
        <f aca="false">MID(L9412,5,2)</f>
        <v>03</v>
      </c>
      <c r="G9412" s="11" t="str">
        <f aca="false">MID(L9412,7,1)</f>
        <v>0</v>
      </c>
      <c r="H9412" s="11" t="str">
        <f aca="false">MID(L9412,8,1)</f>
        <v>4</v>
      </c>
      <c r="I9412" s="12" t="str">
        <f aca="false">IF(O9412="1","-x-",IF(O9412&lt;="4",MID(L9412,1,O9412-1),IF(O9412="5",MID(L9412,1,4),IF(O9412="6",MID(L9412,1,6),IF(AND(O9412="7",G9412="0"),MID(L9412,1,6),MID(L9412,1,7))))))</f>
        <v>792103</v>
      </c>
      <c r="J9412" s="11" t="n">
        <v>2026</v>
      </c>
      <c r="K9412" s="11" t="s">
        <v>15</v>
      </c>
      <c r="L9412" s="32" t="n">
        <v>79210304</v>
      </c>
      <c r="M9412" s="1" t="s">
        <v>4131</v>
      </c>
      <c r="N9412" s="15" t="str">
        <f aca="false">IF(ISERROR(VLOOKUP(P9412,$I$2:$I$5308,1,FALSE()))=FALSE(),"S","A")</f>
        <v>A</v>
      </c>
      <c r="O9412" s="15" t="str">
        <f aca="false">IF(H9412&lt;&gt;"0","7",IF(G9412&lt;&gt;"0","6",IF(F9412&lt;&gt;"00","5",IF(E9412&lt;&gt;"0","4",IF(D9412&lt;&gt;"0","3",IF(C9412&lt;&gt;"0","2",IF(B9412&lt;&gt;"0","1","-x-")))))))</f>
        <v>7</v>
      </c>
      <c r="P9412" s="16" t="str">
        <f aca="false">IF(O9412="1",MID(L9412,1,1),IF(O9412="2",MID(L9412,1,2),IF(O9412="3",MID(L9412,1,3),IF(O9412="4",MID(L9412,1,4),IF(O9412="5",MID(L9412,1,6),IF(O9412="6",MID(L9412,1,7),IF(O9412="7",MID(L9412,1,8),IF(O9412="8",MID(L9412,1,10)))))))))</f>
        <v>79210304</v>
      </c>
      <c r="Q9412" s="1"/>
      <c r="R9412" s="1"/>
      <c r="S9412" s="1"/>
      <c r="T9412" s="1"/>
      <c r="U9412" s="1"/>
      <c r="V9412" s="1"/>
      <c r="W9412" s="1"/>
      <c r="X9412" s="1"/>
      <c r="Y9412" s="1"/>
      <c r="Z9412" s="1"/>
      <c r="AA9412" s="1"/>
      <c r="AB9412" s="1"/>
      <c r="AC9412" s="1"/>
      <c r="AD9412" s="1"/>
      <c r="AE9412" s="1"/>
      <c r="AF9412" s="1"/>
      <c r="AG9412" s="1"/>
      <c r="AH9412" s="1"/>
      <c r="AI9412" s="1"/>
      <c r="AJ9412" s="1"/>
    </row>
    <row r="9413" customFormat="false" ht="15.75" hidden="false" customHeight="true" outlineLevel="0" collapsed="false">
      <c r="A9413" s="1"/>
      <c r="B9413" s="11" t="str">
        <f aca="false">MID(L9413,1,1)</f>
        <v>7</v>
      </c>
      <c r="C9413" s="11" t="str">
        <f aca="false">MID(L9413,2,1)</f>
        <v>9</v>
      </c>
      <c r="D9413" s="11" t="str">
        <f aca="false">MID(L9413,3,1)</f>
        <v>2</v>
      </c>
      <c r="E9413" s="11" t="str">
        <f aca="false">MID(L9413,4,1)</f>
        <v>1</v>
      </c>
      <c r="F9413" s="11" t="str">
        <f aca="false">MID(L9413,5,2)</f>
        <v>03</v>
      </c>
      <c r="G9413" s="11" t="str">
        <f aca="false">MID(L9413,7,1)</f>
        <v>0</v>
      </c>
      <c r="H9413" s="11" t="str">
        <f aca="false">MID(L9413,8,1)</f>
        <v>5</v>
      </c>
      <c r="I9413" s="12" t="str">
        <f aca="false">IF(O9413="1","-x-",IF(O9413&lt;="4",MID(L9413,1,O9413-1),IF(O9413="5",MID(L9413,1,4),IF(O9413="6",MID(L9413,1,6),IF(AND(O9413="7",G9413="0"),MID(L9413,1,6),MID(L9413,1,7))))))</f>
        <v>792103</v>
      </c>
      <c r="J9413" s="11" t="n">
        <v>2026</v>
      </c>
      <c r="K9413" s="11" t="s">
        <v>15</v>
      </c>
      <c r="L9413" s="32" t="n">
        <v>79210305</v>
      </c>
      <c r="M9413" s="1" t="s">
        <v>4132</v>
      </c>
      <c r="N9413" s="15" t="str">
        <f aca="false">IF(ISERROR(VLOOKUP(P9413,$I$2:$I$5308,1,FALSE()))=FALSE(),"S","A")</f>
        <v>A</v>
      </c>
      <c r="O9413" s="15" t="str">
        <f aca="false">IF(H9413&lt;&gt;"0","7",IF(G9413&lt;&gt;"0","6",IF(F9413&lt;&gt;"00","5",IF(E9413&lt;&gt;"0","4",IF(D9413&lt;&gt;"0","3",IF(C9413&lt;&gt;"0","2",IF(B9413&lt;&gt;"0","1","-x-")))))))</f>
        <v>7</v>
      </c>
      <c r="P9413" s="16" t="str">
        <f aca="false">IF(O9413="1",MID(L9413,1,1),IF(O9413="2",MID(L9413,1,2),IF(O9413="3",MID(L9413,1,3),IF(O9413="4",MID(L9413,1,4),IF(O9413="5",MID(L9413,1,6),IF(O9413="6",MID(L9413,1,7),IF(O9413="7",MID(L9413,1,8),IF(O9413="8",MID(L9413,1,10)))))))))</f>
        <v>79210305</v>
      </c>
      <c r="Q9413" s="1"/>
      <c r="R9413" s="1"/>
      <c r="S9413" s="1"/>
      <c r="T9413" s="1"/>
      <c r="U9413" s="1"/>
      <c r="V9413" s="1"/>
      <c r="W9413" s="1"/>
      <c r="X9413" s="1"/>
      <c r="Y9413" s="1"/>
      <c r="Z9413" s="1"/>
      <c r="AA9413" s="1"/>
      <c r="AB9413" s="1"/>
      <c r="AC9413" s="1"/>
      <c r="AD9413" s="1"/>
      <c r="AE9413" s="1"/>
      <c r="AF9413" s="1"/>
      <c r="AG9413" s="1"/>
      <c r="AH9413" s="1"/>
      <c r="AI9413" s="1"/>
      <c r="AJ9413" s="1"/>
    </row>
    <row r="9414" customFormat="false" ht="15.75" hidden="false" customHeight="true" outlineLevel="0" collapsed="false">
      <c r="A9414" s="1"/>
      <c r="B9414" s="11" t="str">
        <f aca="false">MID(L9414,1,1)</f>
        <v>7</v>
      </c>
      <c r="C9414" s="11" t="str">
        <f aca="false">MID(L9414,2,1)</f>
        <v>9</v>
      </c>
      <c r="D9414" s="11" t="str">
        <f aca="false">MID(L9414,3,1)</f>
        <v>2</v>
      </c>
      <c r="E9414" s="11" t="str">
        <f aca="false">MID(L9414,4,1)</f>
        <v>1</v>
      </c>
      <c r="F9414" s="11" t="str">
        <f aca="false">MID(L9414,5,2)</f>
        <v>03</v>
      </c>
      <c r="G9414" s="11" t="str">
        <f aca="false">MID(L9414,7,1)</f>
        <v>0</v>
      </c>
      <c r="H9414" s="11" t="str">
        <f aca="false">MID(L9414,8,1)</f>
        <v>6</v>
      </c>
      <c r="I9414" s="12" t="str">
        <f aca="false">IF(O9414="1","-x-",IF(O9414&lt;="4",MID(L9414,1,O9414-1),IF(O9414="5",MID(L9414,1,4),IF(O9414="6",MID(L9414,1,6),IF(AND(O9414="7",G9414="0"),MID(L9414,1,6),MID(L9414,1,7))))))</f>
        <v>792103</v>
      </c>
      <c r="J9414" s="11" t="n">
        <v>2026</v>
      </c>
      <c r="K9414" s="11" t="s">
        <v>15</v>
      </c>
      <c r="L9414" s="32" t="n">
        <v>79210306</v>
      </c>
      <c r="M9414" s="1" t="s">
        <v>4133</v>
      </c>
      <c r="N9414" s="15" t="str">
        <f aca="false">IF(ISERROR(VLOOKUP(P9414,$I$2:$I$5308,1,FALSE()))=FALSE(),"S","A")</f>
        <v>A</v>
      </c>
      <c r="O9414" s="15" t="str">
        <f aca="false">IF(H9414&lt;&gt;"0","7",IF(G9414&lt;&gt;"0","6",IF(F9414&lt;&gt;"00","5",IF(E9414&lt;&gt;"0","4",IF(D9414&lt;&gt;"0","3",IF(C9414&lt;&gt;"0","2",IF(B9414&lt;&gt;"0","1","-x-")))))))</f>
        <v>7</v>
      </c>
      <c r="P9414" s="16" t="str">
        <f aca="false">IF(O9414="1",MID(L9414,1,1),IF(O9414="2",MID(L9414,1,2),IF(O9414="3",MID(L9414,1,3),IF(O9414="4",MID(L9414,1,4),IF(O9414="5",MID(L9414,1,6),IF(O9414="6",MID(L9414,1,7),IF(O9414="7",MID(L9414,1,8),IF(O9414="8",MID(L9414,1,10)))))))))</f>
        <v>79210306</v>
      </c>
      <c r="Q9414" s="1"/>
      <c r="R9414" s="1"/>
      <c r="S9414" s="1"/>
      <c r="T9414" s="1"/>
      <c r="U9414" s="1"/>
      <c r="V9414" s="1"/>
      <c r="W9414" s="1"/>
      <c r="X9414" s="1"/>
      <c r="Y9414" s="1"/>
      <c r="Z9414" s="1"/>
      <c r="AA9414" s="1"/>
      <c r="AB9414" s="1"/>
      <c r="AC9414" s="1"/>
      <c r="AD9414" s="1"/>
      <c r="AE9414" s="1"/>
      <c r="AF9414" s="1"/>
      <c r="AG9414" s="1"/>
      <c r="AH9414" s="1"/>
      <c r="AI9414" s="1"/>
      <c r="AJ9414" s="1"/>
    </row>
    <row r="9415" customFormat="false" ht="15.75" hidden="false" customHeight="true" outlineLevel="0" collapsed="false">
      <c r="A9415" s="1"/>
      <c r="B9415" s="11" t="str">
        <f aca="false">MID(L9415,1,1)</f>
        <v>7</v>
      </c>
      <c r="C9415" s="11" t="str">
        <f aca="false">MID(L9415,2,1)</f>
        <v>9</v>
      </c>
      <c r="D9415" s="11" t="str">
        <f aca="false">MID(L9415,3,1)</f>
        <v>2</v>
      </c>
      <c r="E9415" s="11" t="str">
        <f aca="false">MID(L9415,4,1)</f>
        <v>1</v>
      </c>
      <c r="F9415" s="11" t="str">
        <f aca="false">MID(L9415,5,2)</f>
        <v>03</v>
      </c>
      <c r="G9415" s="11" t="str">
        <f aca="false">MID(L9415,7,1)</f>
        <v>0</v>
      </c>
      <c r="H9415" s="11" t="str">
        <f aca="false">MID(L9415,8,1)</f>
        <v>7</v>
      </c>
      <c r="I9415" s="12" t="str">
        <f aca="false">IF(O9415="1","-x-",IF(O9415&lt;="4",MID(L9415,1,O9415-1),IF(O9415="5",MID(L9415,1,4),IF(O9415="6",MID(L9415,1,6),IF(AND(O9415="7",G9415="0"),MID(L9415,1,6),MID(L9415,1,7))))))</f>
        <v>792103</v>
      </c>
      <c r="J9415" s="11" t="n">
        <v>2026</v>
      </c>
      <c r="K9415" s="11" t="s">
        <v>15</v>
      </c>
      <c r="L9415" s="32" t="n">
        <v>79210307</v>
      </c>
      <c r="M9415" s="1" t="s">
        <v>4134</v>
      </c>
      <c r="N9415" s="15" t="str">
        <f aca="false">IF(ISERROR(VLOOKUP(P9415,$I$2:$I$5308,1,FALSE()))=FALSE(),"S","A")</f>
        <v>A</v>
      </c>
      <c r="O9415" s="15" t="str">
        <f aca="false">IF(H9415&lt;&gt;"0","7",IF(G9415&lt;&gt;"0","6",IF(F9415&lt;&gt;"00","5",IF(E9415&lt;&gt;"0","4",IF(D9415&lt;&gt;"0","3",IF(C9415&lt;&gt;"0","2",IF(B9415&lt;&gt;"0","1","-x-")))))))</f>
        <v>7</v>
      </c>
      <c r="P9415" s="16" t="str">
        <f aca="false">IF(O9415="1",MID(L9415,1,1),IF(O9415="2",MID(L9415,1,2),IF(O9415="3",MID(L9415,1,3),IF(O9415="4",MID(L9415,1,4),IF(O9415="5",MID(L9415,1,6),IF(O9415="6",MID(L9415,1,7),IF(O9415="7",MID(L9415,1,8),IF(O9415="8",MID(L9415,1,10)))))))))</f>
        <v>79210307</v>
      </c>
      <c r="Q9415" s="1"/>
      <c r="R9415" s="1"/>
      <c r="S9415" s="1"/>
      <c r="T9415" s="1"/>
      <c r="U9415" s="1"/>
      <c r="V9415" s="1"/>
      <c r="W9415" s="1"/>
      <c r="X9415" s="1"/>
      <c r="Y9415" s="1"/>
      <c r="Z9415" s="1"/>
      <c r="AA9415" s="1"/>
      <c r="AB9415" s="1"/>
      <c r="AC9415" s="1"/>
      <c r="AD9415" s="1"/>
      <c r="AE9415" s="1"/>
      <c r="AF9415" s="1"/>
      <c r="AG9415" s="1"/>
      <c r="AH9415" s="1"/>
      <c r="AI9415" s="1"/>
      <c r="AJ9415" s="1"/>
    </row>
    <row r="9416" customFormat="false" ht="15.75" hidden="false" customHeight="true" outlineLevel="0" collapsed="false">
      <c r="A9416" s="1"/>
      <c r="B9416" s="11" t="str">
        <f aca="false">MID(L9416,1,1)</f>
        <v>7</v>
      </c>
      <c r="C9416" s="11" t="str">
        <f aca="false">MID(L9416,2,1)</f>
        <v>9</v>
      </c>
      <c r="D9416" s="11" t="str">
        <f aca="false">MID(L9416,3,1)</f>
        <v>2</v>
      </c>
      <c r="E9416" s="11" t="str">
        <f aca="false">MID(L9416,4,1)</f>
        <v>1</v>
      </c>
      <c r="F9416" s="11" t="str">
        <f aca="false">MID(L9416,5,2)</f>
        <v>03</v>
      </c>
      <c r="G9416" s="11" t="str">
        <f aca="false">MID(L9416,7,1)</f>
        <v>0</v>
      </c>
      <c r="H9416" s="11" t="str">
        <f aca="false">MID(L9416,8,1)</f>
        <v>8</v>
      </c>
      <c r="I9416" s="12" t="str">
        <f aca="false">IF(O9416="1","-x-",IF(O9416&lt;="4",MID(L9416,1,O9416-1),IF(O9416="5",MID(L9416,1,4),IF(O9416="6",MID(L9416,1,6),IF(AND(O9416="7",G9416="0"),MID(L9416,1,6),MID(L9416,1,7))))))</f>
        <v>792103</v>
      </c>
      <c r="J9416" s="11" t="n">
        <v>2026</v>
      </c>
      <c r="K9416" s="11" t="s">
        <v>15</v>
      </c>
      <c r="L9416" s="32" t="n">
        <v>79210308</v>
      </c>
      <c r="M9416" s="1" t="s">
        <v>4135</v>
      </c>
      <c r="N9416" s="15" t="str">
        <f aca="false">IF(ISERROR(VLOOKUP(P9416,$I$2:$I$5308,1,FALSE()))=FALSE(),"S","A")</f>
        <v>A</v>
      </c>
      <c r="O9416" s="15" t="str">
        <f aca="false">IF(H9416&lt;&gt;"0","7",IF(G9416&lt;&gt;"0","6",IF(F9416&lt;&gt;"00","5",IF(E9416&lt;&gt;"0","4",IF(D9416&lt;&gt;"0","3",IF(C9416&lt;&gt;"0","2",IF(B9416&lt;&gt;"0","1","-x-")))))))</f>
        <v>7</v>
      </c>
      <c r="P9416" s="16" t="str">
        <f aca="false">IF(O9416="1",MID(L9416,1,1),IF(O9416="2",MID(L9416,1,2),IF(O9416="3",MID(L9416,1,3),IF(O9416="4",MID(L9416,1,4),IF(O9416="5",MID(L9416,1,6),IF(O9416="6",MID(L9416,1,7),IF(O9416="7",MID(L9416,1,8),IF(O9416="8",MID(L9416,1,10)))))))))</f>
        <v>79210308</v>
      </c>
      <c r="Q9416" s="1"/>
      <c r="R9416" s="1"/>
      <c r="S9416" s="1"/>
      <c r="T9416" s="1"/>
      <c r="U9416" s="1"/>
      <c r="V9416" s="1"/>
      <c r="W9416" s="1"/>
      <c r="X9416" s="1"/>
      <c r="Y9416" s="1"/>
      <c r="Z9416" s="1"/>
      <c r="AA9416" s="1"/>
      <c r="AB9416" s="1"/>
      <c r="AC9416" s="1"/>
      <c r="AD9416" s="1"/>
      <c r="AE9416" s="1"/>
      <c r="AF9416" s="1"/>
      <c r="AG9416" s="1"/>
      <c r="AH9416" s="1"/>
      <c r="AI9416" s="1"/>
      <c r="AJ9416" s="1"/>
    </row>
    <row r="9417" customFormat="false" ht="15.75" hidden="false" customHeight="true" outlineLevel="0" collapsed="false">
      <c r="A9417" s="1"/>
      <c r="B9417" s="11" t="str">
        <f aca="false">MID(L9417,1,1)</f>
        <v>7</v>
      </c>
      <c r="C9417" s="11" t="str">
        <f aca="false">MID(L9417,2,1)</f>
        <v>9</v>
      </c>
      <c r="D9417" s="11" t="str">
        <f aca="false">MID(L9417,3,1)</f>
        <v>2</v>
      </c>
      <c r="E9417" s="11" t="str">
        <f aca="false">MID(L9417,4,1)</f>
        <v>1</v>
      </c>
      <c r="F9417" s="11" t="str">
        <f aca="false">MID(L9417,5,2)</f>
        <v>04</v>
      </c>
      <c r="G9417" s="11" t="str">
        <f aca="false">MID(L9417,7,1)</f>
        <v>0</v>
      </c>
      <c r="H9417" s="11" t="str">
        <f aca="false">MID(L9417,8,1)</f>
        <v>0</v>
      </c>
      <c r="I9417" s="12" t="str">
        <f aca="false">IF(O9417="1","-x-",IF(O9417&lt;="4",MID(L9417,1,O9417-1),IF(O9417="5",MID(L9417,1,4),IF(O9417="6",MID(L9417,1,6),IF(AND(O9417="7",G9417="0"),MID(L9417,1,6),MID(L9417,1,7))))))</f>
        <v>7921</v>
      </c>
      <c r="J9417" s="11" t="n">
        <v>2026</v>
      </c>
      <c r="K9417" s="11" t="s">
        <v>15</v>
      </c>
      <c r="L9417" s="32" t="n">
        <v>79210400</v>
      </c>
      <c r="M9417" s="1" t="s">
        <v>4136</v>
      </c>
      <c r="N9417" s="15" t="s">
        <v>5190</v>
      </c>
      <c r="O9417" s="15" t="str">
        <f aca="false">IF(H9417&lt;&gt;"0","7",IF(G9417&lt;&gt;"0","6",IF(F9417&lt;&gt;"00","5",IF(E9417&lt;&gt;"0","4",IF(D9417&lt;&gt;"0","3",IF(C9417&lt;&gt;"0","2",IF(B9417&lt;&gt;"0","1","-x-")))))))</f>
        <v>5</v>
      </c>
      <c r="P9417" s="16" t="str">
        <f aca="false">IF(O9417="1",MID(L9417,1,1),IF(O9417="2",MID(L9417,1,2),IF(O9417="3",MID(L9417,1,3),IF(O9417="4",MID(L9417,1,4),IF(O9417="5",MID(L9417,1,6),IF(O9417="6",MID(L9417,1,7),IF(O9417="7",MID(L9417,1,8),IF(O9417="8",MID(L9417,1,10)))))))))</f>
        <v>792104</v>
      </c>
      <c r="Q9417" s="1"/>
      <c r="R9417" s="1"/>
      <c r="S9417" s="1"/>
      <c r="T9417" s="1"/>
      <c r="U9417" s="1" t="s">
        <v>1731</v>
      </c>
      <c r="V9417" s="1"/>
      <c r="W9417" s="1"/>
      <c r="X9417" s="1"/>
      <c r="Y9417" s="1"/>
      <c r="Z9417" s="1"/>
      <c r="AA9417" s="1"/>
      <c r="AB9417" s="1"/>
      <c r="AC9417" s="1"/>
      <c r="AD9417" s="1"/>
      <c r="AE9417" s="1"/>
      <c r="AF9417" s="1"/>
      <c r="AG9417" s="1"/>
      <c r="AH9417" s="1"/>
      <c r="AI9417" s="1"/>
      <c r="AJ9417" s="1"/>
    </row>
    <row r="9418" customFormat="false" ht="15.75" hidden="false" customHeight="true" outlineLevel="0" collapsed="false">
      <c r="A9418" s="1"/>
      <c r="B9418" s="11" t="str">
        <f aca="false">MID(L9418,1,1)</f>
        <v>7</v>
      </c>
      <c r="C9418" s="11" t="str">
        <f aca="false">MID(L9418,2,1)</f>
        <v>9</v>
      </c>
      <c r="D9418" s="11" t="str">
        <f aca="false">MID(L9418,3,1)</f>
        <v>2</v>
      </c>
      <c r="E9418" s="11" t="str">
        <f aca="false">MID(L9418,4,1)</f>
        <v>1</v>
      </c>
      <c r="F9418" s="11" t="str">
        <f aca="false">MID(L9418,5,2)</f>
        <v>04</v>
      </c>
      <c r="G9418" s="11" t="str">
        <f aca="false">MID(L9418,7,1)</f>
        <v>0</v>
      </c>
      <c r="H9418" s="11" t="str">
        <f aca="false">MID(L9418,8,1)</f>
        <v>1</v>
      </c>
      <c r="I9418" s="12" t="str">
        <f aca="false">IF(O9418="1","-x-",IF(O9418&lt;="4",MID(L9418,1,O9418-1),IF(O9418="5",MID(L9418,1,4),IF(O9418="6",MID(L9418,1,6),IF(AND(O9418="7",G9418="0"),MID(L9418,1,6),MID(L9418,1,7))))))</f>
        <v>792104</v>
      </c>
      <c r="J9418" s="11" t="n">
        <v>2026</v>
      </c>
      <c r="K9418" s="11" t="s">
        <v>15</v>
      </c>
      <c r="L9418" s="32" t="n">
        <v>79210401</v>
      </c>
      <c r="M9418" s="1" t="s">
        <v>4137</v>
      </c>
      <c r="N9418" s="15" t="str">
        <f aca="false">IF(ISERROR(VLOOKUP(P9418,$I$2:$I$5308,1,FALSE()))=FALSE(),"S","A")</f>
        <v>A</v>
      </c>
      <c r="O9418" s="15" t="str">
        <f aca="false">IF(H9418&lt;&gt;"0","7",IF(G9418&lt;&gt;"0","6",IF(F9418&lt;&gt;"00","5",IF(E9418&lt;&gt;"0","4",IF(D9418&lt;&gt;"0","3",IF(C9418&lt;&gt;"0","2",IF(B9418&lt;&gt;"0","1","-x-")))))))</f>
        <v>7</v>
      </c>
      <c r="P9418" s="16" t="str">
        <f aca="false">IF(O9418="1",MID(L9418,1,1),IF(O9418="2",MID(L9418,1,2),IF(O9418="3",MID(L9418,1,3),IF(O9418="4",MID(L9418,1,4),IF(O9418="5",MID(L9418,1,6),IF(O9418="6",MID(L9418,1,7),IF(O9418="7",MID(L9418,1,8),IF(O9418="8",MID(L9418,1,10)))))))))</f>
        <v>79210401</v>
      </c>
      <c r="Q9418" s="1"/>
      <c r="R9418" s="1"/>
      <c r="S9418" s="1"/>
      <c r="T9418" s="1"/>
      <c r="U9418" s="1"/>
      <c r="V9418" s="1"/>
      <c r="W9418" s="1"/>
      <c r="X9418" s="1"/>
      <c r="Y9418" s="1"/>
      <c r="Z9418" s="1"/>
      <c r="AA9418" s="1"/>
      <c r="AB9418" s="1"/>
      <c r="AC9418" s="1"/>
      <c r="AD9418" s="1"/>
      <c r="AE9418" s="1"/>
      <c r="AF9418" s="1"/>
      <c r="AG9418" s="1"/>
      <c r="AH9418" s="1"/>
      <c r="AI9418" s="1"/>
      <c r="AJ9418" s="1"/>
    </row>
    <row r="9419" customFormat="false" ht="15.75" hidden="false" customHeight="true" outlineLevel="0" collapsed="false">
      <c r="A9419" s="1"/>
      <c r="B9419" s="11" t="str">
        <f aca="false">MID(L9419,1,1)</f>
        <v>7</v>
      </c>
      <c r="C9419" s="11" t="str">
        <f aca="false">MID(L9419,2,1)</f>
        <v>9</v>
      </c>
      <c r="D9419" s="11" t="str">
        <f aca="false">MID(L9419,3,1)</f>
        <v>2</v>
      </c>
      <c r="E9419" s="11" t="str">
        <f aca="false">MID(L9419,4,1)</f>
        <v>1</v>
      </c>
      <c r="F9419" s="11" t="str">
        <f aca="false">MID(L9419,5,2)</f>
        <v>04</v>
      </c>
      <c r="G9419" s="11" t="str">
        <f aca="false">MID(L9419,7,1)</f>
        <v>0</v>
      </c>
      <c r="H9419" s="11" t="str">
        <f aca="false">MID(L9419,8,1)</f>
        <v>2</v>
      </c>
      <c r="I9419" s="12" t="str">
        <f aca="false">IF(O9419="1","-x-",IF(O9419&lt;="4",MID(L9419,1,O9419-1),IF(O9419="5",MID(L9419,1,4),IF(O9419="6",MID(L9419,1,6),IF(AND(O9419="7",G9419="0"),MID(L9419,1,6),MID(L9419,1,7))))))</f>
        <v>792104</v>
      </c>
      <c r="J9419" s="11" t="n">
        <v>2026</v>
      </c>
      <c r="K9419" s="11" t="s">
        <v>15</v>
      </c>
      <c r="L9419" s="32" t="n">
        <v>79210402</v>
      </c>
      <c r="M9419" s="1" t="s">
        <v>4138</v>
      </c>
      <c r="N9419" s="15" t="str">
        <f aca="false">IF(ISERROR(VLOOKUP(P9419,$I$2:$I$5308,1,FALSE()))=FALSE(),"S","A")</f>
        <v>A</v>
      </c>
      <c r="O9419" s="15" t="str">
        <f aca="false">IF(H9419&lt;&gt;"0","7",IF(G9419&lt;&gt;"0","6",IF(F9419&lt;&gt;"00","5",IF(E9419&lt;&gt;"0","4",IF(D9419&lt;&gt;"0","3",IF(C9419&lt;&gt;"0","2",IF(B9419&lt;&gt;"0","1","-x-")))))))</f>
        <v>7</v>
      </c>
      <c r="P9419" s="16" t="str">
        <f aca="false">IF(O9419="1",MID(L9419,1,1),IF(O9419="2",MID(L9419,1,2),IF(O9419="3",MID(L9419,1,3),IF(O9419="4",MID(L9419,1,4),IF(O9419="5",MID(L9419,1,6),IF(O9419="6",MID(L9419,1,7),IF(O9419="7",MID(L9419,1,8),IF(O9419="8",MID(L9419,1,10)))))))))</f>
        <v>79210402</v>
      </c>
      <c r="Q9419" s="1"/>
      <c r="R9419" s="1"/>
      <c r="S9419" s="1"/>
      <c r="T9419" s="1"/>
      <c r="U9419" s="1"/>
      <c r="V9419" s="1"/>
      <c r="W9419" s="1"/>
      <c r="X9419" s="1"/>
      <c r="Y9419" s="1"/>
      <c r="Z9419" s="1"/>
      <c r="AA9419" s="1"/>
      <c r="AB9419" s="1"/>
      <c r="AC9419" s="1"/>
      <c r="AD9419" s="1"/>
      <c r="AE9419" s="1"/>
      <c r="AF9419" s="1"/>
      <c r="AG9419" s="1"/>
      <c r="AH9419" s="1"/>
      <c r="AI9419" s="1"/>
      <c r="AJ9419" s="1"/>
    </row>
    <row r="9420" customFormat="false" ht="15.75" hidden="false" customHeight="true" outlineLevel="0" collapsed="false">
      <c r="A9420" s="1"/>
      <c r="B9420" s="11" t="str">
        <f aca="false">MID(L9420,1,1)</f>
        <v>7</v>
      </c>
      <c r="C9420" s="11" t="str">
        <f aca="false">MID(L9420,2,1)</f>
        <v>9</v>
      </c>
      <c r="D9420" s="11" t="str">
        <f aca="false">MID(L9420,3,1)</f>
        <v>2</v>
      </c>
      <c r="E9420" s="11" t="str">
        <f aca="false">MID(L9420,4,1)</f>
        <v>1</v>
      </c>
      <c r="F9420" s="11" t="str">
        <f aca="false">MID(L9420,5,2)</f>
        <v>04</v>
      </c>
      <c r="G9420" s="11" t="str">
        <f aca="false">MID(L9420,7,1)</f>
        <v>0</v>
      </c>
      <c r="H9420" s="11" t="str">
        <f aca="false">MID(L9420,8,1)</f>
        <v>3</v>
      </c>
      <c r="I9420" s="12" t="str">
        <f aca="false">IF(O9420="1","-x-",IF(O9420&lt;="4",MID(L9420,1,O9420-1),IF(O9420="5",MID(L9420,1,4),IF(O9420="6",MID(L9420,1,6),IF(AND(O9420="7",G9420="0"),MID(L9420,1,6),MID(L9420,1,7))))))</f>
        <v>792104</v>
      </c>
      <c r="J9420" s="11" t="n">
        <v>2026</v>
      </c>
      <c r="K9420" s="11" t="s">
        <v>15</v>
      </c>
      <c r="L9420" s="32" t="n">
        <v>79210403</v>
      </c>
      <c r="M9420" s="1" t="s">
        <v>4139</v>
      </c>
      <c r="N9420" s="15" t="str">
        <f aca="false">IF(ISERROR(VLOOKUP(P9420,$I$2:$I$5308,1,FALSE()))=FALSE(),"S","A")</f>
        <v>A</v>
      </c>
      <c r="O9420" s="15" t="str">
        <f aca="false">IF(H9420&lt;&gt;"0","7",IF(G9420&lt;&gt;"0","6",IF(F9420&lt;&gt;"00","5",IF(E9420&lt;&gt;"0","4",IF(D9420&lt;&gt;"0","3",IF(C9420&lt;&gt;"0","2",IF(B9420&lt;&gt;"0","1","-x-")))))))</f>
        <v>7</v>
      </c>
      <c r="P9420" s="16" t="str">
        <f aca="false">IF(O9420="1",MID(L9420,1,1),IF(O9420="2",MID(L9420,1,2),IF(O9420="3",MID(L9420,1,3),IF(O9420="4",MID(L9420,1,4),IF(O9420="5",MID(L9420,1,6),IF(O9420="6",MID(L9420,1,7),IF(O9420="7",MID(L9420,1,8),IF(O9420="8",MID(L9420,1,10)))))))))</f>
        <v>79210403</v>
      </c>
      <c r="Q9420" s="1"/>
      <c r="R9420" s="1"/>
      <c r="S9420" s="1"/>
      <c r="T9420" s="1"/>
      <c r="U9420" s="1"/>
      <c r="V9420" s="1"/>
      <c r="W9420" s="1"/>
      <c r="X9420" s="1"/>
      <c r="Y9420" s="1"/>
      <c r="Z9420" s="1"/>
      <c r="AA9420" s="1"/>
      <c r="AB9420" s="1"/>
      <c r="AC9420" s="1"/>
      <c r="AD9420" s="1"/>
      <c r="AE9420" s="1"/>
      <c r="AF9420" s="1"/>
      <c r="AG9420" s="1"/>
      <c r="AH9420" s="1"/>
      <c r="AI9420" s="1"/>
      <c r="AJ9420" s="1"/>
    </row>
    <row r="9421" customFormat="false" ht="15.75" hidden="false" customHeight="true" outlineLevel="0" collapsed="false">
      <c r="A9421" s="1"/>
      <c r="B9421" s="11" t="str">
        <f aca="false">MID(L9421,1,1)</f>
        <v>7</v>
      </c>
      <c r="C9421" s="11" t="str">
        <f aca="false">MID(L9421,2,1)</f>
        <v>9</v>
      </c>
      <c r="D9421" s="11" t="str">
        <f aca="false">MID(L9421,3,1)</f>
        <v>2</v>
      </c>
      <c r="E9421" s="11" t="str">
        <f aca="false">MID(L9421,4,1)</f>
        <v>1</v>
      </c>
      <c r="F9421" s="11" t="str">
        <f aca="false">MID(L9421,5,2)</f>
        <v>04</v>
      </c>
      <c r="G9421" s="11" t="str">
        <f aca="false">MID(L9421,7,1)</f>
        <v>0</v>
      </c>
      <c r="H9421" s="11" t="str">
        <f aca="false">MID(L9421,8,1)</f>
        <v>4</v>
      </c>
      <c r="I9421" s="12" t="str">
        <f aca="false">IF(O9421="1","-x-",IF(O9421&lt;="4",MID(L9421,1,O9421-1),IF(O9421="5",MID(L9421,1,4),IF(O9421="6",MID(L9421,1,6),IF(AND(O9421="7",G9421="0"),MID(L9421,1,6),MID(L9421,1,7))))))</f>
        <v>792104</v>
      </c>
      <c r="J9421" s="11" t="n">
        <v>2026</v>
      </c>
      <c r="K9421" s="11" t="s">
        <v>15</v>
      </c>
      <c r="L9421" s="32" t="n">
        <v>79210404</v>
      </c>
      <c r="M9421" s="1" t="s">
        <v>4140</v>
      </c>
      <c r="N9421" s="15" t="str">
        <f aca="false">IF(ISERROR(VLOOKUP(P9421,$I$2:$I$5308,1,FALSE()))=FALSE(),"S","A")</f>
        <v>A</v>
      </c>
      <c r="O9421" s="15" t="str">
        <f aca="false">IF(H9421&lt;&gt;"0","7",IF(G9421&lt;&gt;"0","6",IF(F9421&lt;&gt;"00","5",IF(E9421&lt;&gt;"0","4",IF(D9421&lt;&gt;"0","3",IF(C9421&lt;&gt;"0","2",IF(B9421&lt;&gt;"0","1","-x-")))))))</f>
        <v>7</v>
      </c>
      <c r="P9421" s="16" t="str">
        <f aca="false">IF(O9421="1",MID(L9421,1,1),IF(O9421="2",MID(L9421,1,2),IF(O9421="3",MID(L9421,1,3),IF(O9421="4",MID(L9421,1,4),IF(O9421="5",MID(L9421,1,6),IF(O9421="6",MID(L9421,1,7),IF(O9421="7",MID(L9421,1,8),IF(O9421="8",MID(L9421,1,10)))))))))</f>
        <v>79210404</v>
      </c>
      <c r="Q9421" s="1"/>
      <c r="R9421" s="1"/>
      <c r="S9421" s="1"/>
      <c r="T9421" s="1"/>
      <c r="U9421" s="1"/>
      <c r="V9421" s="1"/>
      <c r="W9421" s="1"/>
      <c r="X9421" s="1"/>
      <c r="Y9421" s="1"/>
      <c r="Z9421" s="1"/>
      <c r="AA9421" s="1"/>
      <c r="AB9421" s="1"/>
      <c r="AC9421" s="1"/>
      <c r="AD9421" s="1"/>
      <c r="AE9421" s="1"/>
      <c r="AF9421" s="1"/>
      <c r="AG9421" s="1"/>
      <c r="AH9421" s="1"/>
      <c r="AI9421" s="1"/>
      <c r="AJ9421" s="1"/>
    </row>
    <row r="9422" customFormat="false" ht="15.75" hidden="false" customHeight="true" outlineLevel="0" collapsed="false">
      <c r="A9422" s="1"/>
      <c r="B9422" s="11" t="str">
        <f aca="false">MID(L9422,1,1)</f>
        <v>7</v>
      </c>
      <c r="C9422" s="11" t="str">
        <f aca="false">MID(L9422,2,1)</f>
        <v>9</v>
      </c>
      <c r="D9422" s="11" t="str">
        <f aca="false">MID(L9422,3,1)</f>
        <v>2</v>
      </c>
      <c r="E9422" s="11" t="str">
        <f aca="false">MID(L9422,4,1)</f>
        <v>1</v>
      </c>
      <c r="F9422" s="11" t="str">
        <f aca="false">MID(L9422,5,2)</f>
        <v>04</v>
      </c>
      <c r="G9422" s="11" t="str">
        <f aca="false">MID(L9422,7,1)</f>
        <v>0</v>
      </c>
      <c r="H9422" s="11" t="str">
        <f aca="false">MID(L9422,8,1)</f>
        <v>5</v>
      </c>
      <c r="I9422" s="12" t="str">
        <f aca="false">IF(O9422="1","-x-",IF(O9422&lt;="4",MID(L9422,1,O9422-1),IF(O9422="5",MID(L9422,1,4),IF(O9422="6",MID(L9422,1,6),IF(AND(O9422="7",G9422="0"),MID(L9422,1,6),MID(L9422,1,7))))))</f>
        <v>792104</v>
      </c>
      <c r="J9422" s="11" t="n">
        <v>2026</v>
      </c>
      <c r="K9422" s="11" t="s">
        <v>15</v>
      </c>
      <c r="L9422" s="32" t="n">
        <v>79210405</v>
      </c>
      <c r="M9422" s="1" t="s">
        <v>4141</v>
      </c>
      <c r="N9422" s="15" t="str">
        <f aca="false">IF(ISERROR(VLOOKUP(P9422,$I$2:$I$5308,1,FALSE()))=FALSE(),"S","A")</f>
        <v>A</v>
      </c>
      <c r="O9422" s="15" t="str">
        <f aca="false">IF(H9422&lt;&gt;"0","7",IF(G9422&lt;&gt;"0","6",IF(F9422&lt;&gt;"00","5",IF(E9422&lt;&gt;"0","4",IF(D9422&lt;&gt;"0","3",IF(C9422&lt;&gt;"0","2",IF(B9422&lt;&gt;"0","1","-x-")))))))</f>
        <v>7</v>
      </c>
      <c r="P9422" s="16" t="str">
        <f aca="false">IF(O9422="1",MID(L9422,1,1),IF(O9422="2",MID(L9422,1,2),IF(O9422="3",MID(L9422,1,3),IF(O9422="4",MID(L9422,1,4),IF(O9422="5",MID(L9422,1,6),IF(O9422="6",MID(L9422,1,7),IF(O9422="7",MID(L9422,1,8),IF(O9422="8",MID(L9422,1,10)))))))))</f>
        <v>79210405</v>
      </c>
      <c r="Q9422" s="1"/>
      <c r="R9422" s="1"/>
      <c r="S9422" s="1"/>
      <c r="T9422" s="1"/>
      <c r="U9422" s="1"/>
      <c r="V9422" s="1"/>
      <c r="W9422" s="1"/>
      <c r="X9422" s="1"/>
      <c r="Y9422" s="1"/>
      <c r="Z9422" s="1"/>
      <c r="AA9422" s="1"/>
      <c r="AB9422" s="1"/>
      <c r="AC9422" s="1"/>
      <c r="AD9422" s="1"/>
      <c r="AE9422" s="1"/>
      <c r="AF9422" s="1"/>
      <c r="AG9422" s="1"/>
      <c r="AH9422" s="1"/>
      <c r="AI9422" s="1"/>
      <c r="AJ9422" s="1"/>
    </row>
    <row r="9423" customFormat="false" ht="15.75" hidden="false" customHeight="true" outlineLevel="0" collapsed="false">
      <c r="A9423" s="1"/>
      <c r="B9423" s="11" t="str">
        <f aca="false">MID(L9423,1,1)</f>
        <v>7</v>
      </c>
      <c r="C9423" s="11" t="str">
        <f aca="false">MID(L9423,2,1)</f>
        <v>9</v>
      </c>
      <c r="D9423" s="11" t="str">
        <f aca="false">MID(L9423,3,1)</f>
        <v>2</v>
      </c>
      <c r="E9423" s="11" t="str">
        <f aca="false">MID(L9423,4,1)</f>
        <v>1</v>
      </c>
      <c r="F9423" s="11" t="str">
        <f aca="false">MID(L9423,5,2)</f>
        <v>04</v>
      </c>
      <c r="G9423" s="11" t="str">
        <f aca="false">MID(L9423,7,1)</f>
        <v>0</v>
      </c>
      <c r="H9423" s="11" t="str">
        <f aca="false">MID(L9423,8,1)</f>
        <v>6</v>
      </c>
      <c r="I9423" s="12" t="str">
        <f aca="false">IF(O9423="1","-x-",IF(O9423&lt;="4",MID(L9423,1,O9423-1),IF(O9423="5",MID(L9423,1,4),IF(O9423="6",MID(L9423,1,6),IF(AND(O9423="7",G9423="0"),MID(L9423,1,6),MID(L9423,1,7))))))</f>
        <v>792104</v>
      </c>
      <c r="J9423" s="11" t="n">
        <v>2026</v>
      </c>
      <c r="K9423" s="11" t="s">
        <v>15</v>
      </c>
      <c r="L9423" s="32" t="n">
        <v>79210406</v>
      </c>
      <c r="M9423" s="1" t="s">
        <v>4142</v>
      </c>
      <c r="N9423" s="15" t="str">
        <f aca="false">IF(ISERROR(VLOOKUP(P9423,$I$2:$I$5308,1,FALSE()))=FALSE(),"S","A")</f>
        <v>A</v>
      </c>
      <c r="O9423" s="15" t="str">
        <f aca="false">IF(H9423&lt;&gt;"0","7",IF(G9423&lt;&gt;"0","6",IF(F9423&lt;&gt;"00","5",IF(E9423&lt;&gt;"0","4",IF(D9423&lt;&gt;"0","3",IF(C9423&lt;&gt;"0","2",IF(B9423&lt;&gt;"0","1","-x-")))))))</f>
        <v>7</v>
      </c>
      <c r="P9423" s="16" t="str">
        <f aca="false">IF(O9423="1",MID(L9423,1,1),IF(O9423="2",MID(L9423,1,2),IF(O9423="3",MID(L9423,1,3),IF(O9423="4",MID(L9423,1,4),IF(O9423="5",MID(L9423,1,6),IF(O9423="6",MID(L9423,1,7),IF(O9423="7",MID(L9423,1,8),IF(O9423="8",MID(L9423,1,10)))))))))</f>
        <v>79210406</v>
      </c>
      <c r="Q9423" s="1"/>
      <c r="R9423" s="1"/>
      <c r="S9423" s="1"/>
      <c r="T9423" s="1"/>
      <c r="U9423" s="1"/>
      <c r="V9423" s="1"/>
      <c r="W9423" s="1"/>
      <c r="X9423" s="1"/>
      <c r="Y9423" s="1"/>
      <c r="Z9423" s="1"/>
      <c r="AA9423" s="1"/>
      <c r="AB9423" s="1"/>
      <c r="AC9423" s="1"/>
      <c r="AD9423" s="1"/>
      <c r="AE9423" s="1"/>
      <c r="AF9423" s="1"/>
      <c r="AG9423" s="1"/>
      <c r="AH9423" s="1"/>
      <c r="AI9423" s="1"/>
      <c r="AJ9423" s="1"/>
    </row>
    <row r="9424" customFormat="false" ht="15.75" hidden="false" customHeight="true" outlineLevel="0" collapsed="false">
      <c r="A9424" s="1"/>
      <c r="B9424" s="11" t="str">
        <f aca="false">MID(L9424,1,1)</f>
        <v>7</v>
      </c>
      <c r="C9424" s="11" t="str">
        <f aca="false">MID(L9424,2,1)</f>
        <v>9</v>
      </c>
      <c r="D9424" s="11" t="str">
        <f aca="false">MID(L9424,3,1)</f>
        <v>2</v>
      </c>
      <c r="E9424" s="11" t="str">
        <f aca="false">MID(L9424,4,1)</f>
        <v>1</v>
      </c>
      <c r="F9424" s="11" t="str">
        <f aca="false">MID(L9424,5,2)</f>
        <v>04</v>
      </c>
      <c r="G9424" s="11" t="str">
        <f aca="false">MID(L9424,7,1)</f>
        <v>0</v>
      </c>
      <c r="H9424" s="11" t="str">
        <f aca="false">MID(L9424,8,1)</f>
        <v>7</v>
      </c>
      <c r="I9424" s="12" t="str">
        <f aca="false">IF(O9424="1","-x-",IF(O9424&lt;="4",MID(L9424,1,O9424-1),IF(O9424="5",MID(L9424,1,4),IF(O9424="6",MID(L9424,1,6),IF(AND(O9424="7",G9424="0"),MID(L9424,1,6),MID(L9424,1,7))))))</f>
        <v>792104</v>
      </c>
      <c r="J9424" s="11" t="n">
        <v>2026</v>
      </c>
      <c r="K9424" s="11" t="s">
        <v>15</v>
      </c>
      <c r="L9424" s="32" t="n">
        <v>79210407</v>
      </c>
      <c r="M9424" s="1" t="s">
        <v>4143</v>
      </c>
      <c r="N9424" s="15" t="str">
        <f aca="false">IF(ISERROR(VLOOKUP(P9424,$I$2:$I$5308,1,FALSE()))=FALSE(),"S","A")</f>
        <v>A</v>
      </c>
      <c r="O9424" s="15" t="str">
        <f aca="false">IF(H9424&lt;&gt;"0","7",IF(G9424&lt;&gt;"0","6",IF(F9424&lt;&gt;"00","5",IF(E9424&lt;&gt;"0","4",IF(D9424&lt;&gt;"0","3",IF(C9424&lt;&gt;"0","2",IF(B9424&lt;&gt;"0","1","-x-")))))))</f>
        <v>7</v>
      </c>
      <c r="P9424" s="16" t="str">
        <f aca="false">IF(O9424="1",MID(L9424,1,1),IF(O9424="2",MID(L9424,1,2),IF(O9424="3",MID(L9424,1,3),IF(O9424="4",MID(L9424,1,4),IF(O9424="5",MID(L9424,1,6),IF(O9424="6",MID(L9424,1,7),IF(O9424="7",MID(L9424,1,8),IF(O9424="8",MID(L9424,1,10)))))))))</f>
        <v>79210407</v>
      </c>
      <c r="Q9424" s="1"/>
      <c r="R9424" s="1"/>
      <c r="S9424" s="1"/>
      <c r="T9424" s="1"/>
      <c r="U9424" s="1"/>
      <c r="V9424" s="1"/>
      <c r="W9424" s="1"/>
      <c r="X9424" s="1"/>
      <c r="Y9424" s="1"/>
      <c r="Z9424" s="1"/>
      <c r="AA9424" s="1"/>
      <c r="AB9424" s="1"/>
      <c r="AC9424" s="1"/>
      <c r="AD9424" s="1"/>
      <c r="AE9424" s="1"/>
      <c r="AF9424" s="1"/>
      <c r="AG9424" s="1"/>
      <c r="AH9424" s="1"/>
      <c r="AI9424" s="1"/>
      <c r="AJ9424" s="1"/>
    </row>
    <row r="9425" customFormat="false" ht="15.75" hidden="false" customHeight="true" outlineLevel="0" collapsed="false">
      <c r="A9425" s="1"/>
      <c r="B9425" s="11" t="str">
        <f aca="false">MID(L9425,1,1)</f>
        <v>7</v>
      </c>
      <c r="C9425" s="11" t="str">
        <f aca="false">MID(L9425,2,1)</f>
        <v>9</v>
      </c>
      <c r="D9425" s="11" t="str">
        <f aca="false">MID(L9425,3,1)</f>
        <v>2</v>
      </c>
      <c r="E9425" s="11" t="str">
        <f aca="false">MID(L9425,4,1)</f>
        <v>1</v>
      </c>
      <c r="F9425" s="11" t="str">
        <f aca="false">MID(L9425,5,2)</f>
        <v>04</v>
      </c>
      <c r="G9425" s="11" t="str">
        <f aca="false">MID(L9425,7,1)</f>
        <v>0</v>
      </c>
      <c r="H9425" s="11" t="str">
        <f aca="false">MID(L9425,8,1)</f>
        <v>8</v>
      </c>
      <c r="I9425" s="12" t="str">
        <f aca="false">IF(O9425="1","-x-",IF(O9425&lt;="4",MID(L9425,1,O9425-1),IF(O9425="5",MID(L9425,1,4),IF(O9425="6",MID(L9425,1,6),IF(AND(O9425="7",G9425="0"),MID(L9425,1,6),MID(L9425,1,7))))))</f>
        <v>792104</v>
      </c>
      <c r="J9425" s="11" t="n">
        <v>2026</v>
      </c>
      <c r="K9425" s="11" t="s">
        <v>15</v>
      </c>
      <c r="L9425" s="32" t="n">
        <v>79210408</v>
      </c>
      <c r="M9425" s="1" t="s">
        <v>4144</v>
      </c>
      <c r="N9425" s="15" t="str">
        <f aca="false">IF(ISERROR(VLOOKUP(P9425,$I$2:$I$5308,1,FALSE()))=FALSE(),"S","A")</f>
        <v>A</v>
      </c>
      <c r="O9425" s="15" t="str">
        <f aca="false">IF(H9425&lt;&gt;"0","7",IF(G9425&lt;&gt;"0","6",IF(F9425&lt;&gt;"00","5",IF(E9425&lt;&gt;"0","4",IF(D9425&lt;&gt;"0","3",IF(C9425&lt;&gt;"0","2",IF(B9425&lt;&gt;"0","1","-x-")))))))</f>
        <v>7</v>
      </c>
      <c r="P9425" s="16" t="str">
        <f aca="false">IF(O9425="1",MID(L9425,1,1),IF(O9425="2",MID(L9425,1,2),IF(O9425="3",MID(L9425,1,3),IF(O9425="4",MID(L9425,1,4),IF(O9425="5",MID(L9425,1,6),IF(O9425="6",MID(L9425,1,7),IF(O9425="7",MID(L9425,1,8),IF(O9425="8",MID(L9425,1,10)))))))))</f>
        <v>79210408</v>
      </c>
      <c r="Q9425" s="1"/>
      <c r="R9425" s="1"/>
      <c r="S9425" s="1"/>
      <c r="T9425" s="1"/>
      <c r="U9425" s="1"/>
      <c r="V9425" s="1"/>
      <c r="W9425" s="1"/>
      <c r="X9425" s="1"/>
      <c r="Y9425" s="1"/>
      <c r="Z9425" s="1"/>
      <c r="AA9425" s="1"/>
      <c r="AB9425" s="1"/>
      <c r="AC9425" s="1"/>
      <c r="AD9425" s="1"/>
      <c r="AE9425" s="1"/>
      <c r="AF9425" s="1"/>
      <c r="AG9425" s="1"/>
      <c r="AH9425" s="1"/>
      <c r="AI9425" s="1"/>
      <c r="AJ9425" s="1"/>
    </row>
    <row r="9426" customFormat="false" ht="15.75" hidden="false" customHeight="true" outlineLevel="0" collapsed="false">
      <c r="A9426" s="1"/>
      <c r="B9426" s="11" t="str">
        <f aca="false">MID(L9426,1,1)</f>
        <v>7</v>
      </c>
      <c r="C9426" s="11" t="str">
        <f aca="false">MID(L9426,2,1)</f>
        <v>9</v>
      </c>
      <c r="D9426" s="11" t="str">
        <f aca="false">MID(L9426,3,1)</f>
        <v>2</v>
      </c>
      <c r="E9426" s="11" t="str">
        <f aca="false">MID(L9426,4,1)</f>
        <v>1</v>
      </c>
      <c r="F9426" s="11" t="str">
        <f aca="false">MID(L9426,5,2)</f>
        <v>05</v>
      </c>
      <c r="G9426" s="11" t="str">
        <f aca="false">MID(L9426,7,1)</f>
        <v>0</v>
      </c>
      <c r="H9426" s="11" t="str">
        <f aca="false">MID(L9426,8,1)</f>
        <v>0</v>
      </c>
      <c r="I9426" s="12" t="str">
        <f aca="false">IF(O9426="1","-x-",IF(O9426&lt;="4",MID(L9426,1,O9426-1),IF(O9426="5",MID(L9426,1,4),IF(O9426="6",MID(L9426,1,6),IF(AND(O9426="7",G9426="0"),MID(L9426,1,6),MID(L9426,1,7))))))</f>
        <v>7921</v>
      </c>
      <c r="J9426" s="11" t="n">
        <v>2026</v>
      </c>
      <c r="K9426" s="11" t="s">
        <v>15</v>
      </c>
      <c r="L9426" s="32" t="n">
        <v>79210500</v>
      </c>
      <c r="M9426" s="1" t="s">
        <v>4145</v>
      </c>
      <c r="N9426" s="15" t="s">
        <v>5190</v>
      </c>
      <c r="O9426" s="15" t="str">
        <f aca="false">IF(H9426&lt;&gt;"0","7",IF(G9426&lt;&gt;"0","6",IF(F9426&lt;&gt;"00","5",IF(E9426&lt;&gt;"0","4",IF(D9426&lt;&gt;"0","3",IF(C9426&lt;&gt;"0","2",IF(B9426&lt;&gt;"0","1","-x-")))))))</f>
        <v>5</v>
      </c>
      <c r="P9426" s="16" t="str">
        <f aca="false">IF(O9426="1",MID(L9426,1,1),IF(O9426="2",MID(L9426,1,2),IF(O9426="3",MID(L9426,1,3),IF(O9426="4",MID(L9426,1,4),IF(O9426="5",MID(L9426,1,6),IF(O9426="6",MID(L9426,1,7),IF(O9426="7",MID(L9426,1,8),IF(O9426="8",MID(L9426,1,10)))))))))</f>
        <v>792105</v>
      </c>
      <c r="Q9426" s="1"/>
      <c r="R9426" s="11" t="s">
        <v>0</v>
      </c>
      <c r="S9426" s="1"/>
      <c r="T9426" s="1"/>
      <c r="U9426" s="1"/>
      <c r="V9426" s="1"/>
      <c r="W9426" s="1"/>
      <c r="X9426" s="1"/>
      <c r="Y9426" s="1"/>
      <c r="Z9426" s="1"/>
      <c r="AA9426" s="1"/>
      <c r="AB9426" s="1"/>
      <c r="AC9426" s="1"/>
      <c r="AD9426" s="1"/>
      <c r="AE9426" s="1"/>
      <c r="AF9426" s="1"/>
      <c r="AG9426" s="1"/>
      <c r="AH9426" s="1"/>
      <c r="AI9426" s="1"/>
      <c r="AJ9426" s="1"/>
    </row>
    <row r="9427" customFormat="false" ht="15.75" hidden="false" customHeight="true" outlineLevel="0" collapsed="false">
      <c r="A9427" s="1"/>
      <c r="B9427" s="11" t="str">
        <f aca="false">MID(L9427,1,1)</f>
        <v>7</v>
      </c>
      <c r="C9427" s="11" t="str">
        <f aca="false">MID(L9427,2,1)</f>
        <v>9</v>
      </c>
      <c r="D9427" s="11" t="str">
        <f aca="false">MID(L9427,3,1)</f>
        <v>2</v>
      </c>
      <c r="E9427" s="11" t="str">
        <f aca="false">MID(L9427,4,1)</f>
        <v>1</v>
      </c>
      <c r="F9427" s="11" t="str">
        <f aca="false">MID(L9427,5,2)</f>
        <v>05</v>
      </c>
      <c r="G9427" s="11" t="str">
        <f aca="false">MID(L9427,7,1)</f>
        <v>0</v>
      </c>
      <c r="H9427" s="11" t="str">
        <f aca="false">MID(L9427,8,1)</f>
        <v>1</v>
      </c>
      <c r="I9427" s="12" t="str">
        <f aca="false">IF(O9427="1","-x-",IF(O9427&lt;="4",MID(L9427,1,O9427-1),IF(O9427="5",MID(L9427,1,4),IF(O9427="6",MID(L9427,1,6),IF(AND(O9427="7",G9427="0"),MID(L9427,1,6),MID(L9427,1,7))))))</f>
        <v>792105</v>
      </c>
      <c r="J9427" s="11" t="n">
        <v>2026</v>
      </c>
      <c r="K9427" s="11" t="s">
        <v>15</v>
      </c>
      <c r="L9427" s="32" t="n">
        <v>79210501</v>
      </c>
      <c r="M9427" s="1" t="s">
        <v>4146</v>
      </c>
      <c r="N9427" s="15" t="str">
        <f aca="false">IF(ISERROR(VLOOKUP(P9427,$I$2:$I$5308,1,FALSE()))=FALSE(),"S","A")</f>
        <v>A</v>
      </c>
      <c r="O9427" s="15" t="str">
        <f aca="false">IF(H9427&lt;&gt;"0","7",IF(G9427&lt;&gt;"0","6",IF(F9427&lt;&gt;"00","5",IF(E9427&lt;&gt;"0","4",IF(D9427&lt;&gt;"0","3",IF(C9427&lt;&gt;"0","2",IF(B9427&lt;&gt;"0","1","-x-")))))))</f>
        <v>7</v>
      </c>
      <c r="P9427" s="16" t="str">
        <f aca="false">IF(O9427="1",MID(L9427,1,1),IF(O9427="2",MID(L9427,1,2),IF(O9427="3",MID(L9427,1,3),IF(O9427="4",MID(L9427,1,4),IF(O9427="5",MID(L9427,1,6),IF(O9427="6",MID(L9427,1,7),IF(O9427="7",MID(L9427,1,8),IF(O9427="8",MID(L9427,1,10)))))))))</f>
        <v>79210501</v>
      </c>
      <c r="Q9427" s="1"/>
      <c r="R9427" s="11" t="s">
        <v>0</v>
      </c>
      <c r="S9427" s="1"/>
      <c r="T9427" s="1"/>
      <c r="U9427" s="1"/>
      <c r="V9427" s="1"/>
      <c r="W9427" s="1"/>
      <c r="X9427" s="1"/>
      <c r="Y9427" s="1"/>
      <c r="Z9427" s="1"/>
      <c r="AA9427" s="1"/>
      <c r="AB9427" s="1"/>
      <c r="AC9427" s="1"/>
      <c r="AD9427" s="1"/>
      <c r="AE9427" s="1"/>
      <c r="AF9427" s="1"/>
      <c r="AG9427" s="1"/>
      <c r="AH9427" s="1"/>
      <c r="AI9427" s="1"/>
      <c r="AJ9427" s="1"/>
    </row>
    <row r="9428" customFormat="false" ht="15.75" hidden="false" customHeight="true" outlineLevel="0" collapsed="false">
      <c r="A9428" s="1"/>
      <c r="B9428" s="11" t="str">
        <f aca="false">MID(L9428,1,1)</f>
        <v>7</v>
      </c>
      <c r="C9428" s="11" t="str">
        <f aca="false">MID(L9428,2,1)</f>
        <v>9</v>
      </c>
      <c r="D9428" s="11" t="str">
        <f aca="false">MID(L9428,3,1)</f>
        <v>2</v>
      </c>
      <c r="E9428" s="11" t="str">
        <f aca="false">MID(L9428,4,1)</f>
        <v>1</v>
      </c>
      <c r="F9428" s="11" t="str">
        <f aca="false">MID(L9428,5,2)</f>
        <v>05</v>
      </c>
      <c r="G9428" s="11" t="str">
        <f aca="false">MID(L9428,7,1)</f>
        <v>0</v>
      </c>
      <c r="H9428" s="11" t="str">
        <f aca="false">MID(L9428,8,1)</f>
        <v>2</v>
      </c>
      <c r="I9428" s="12" t="str">
        <f aca="false">IF(O9428="1","-x-",IF(O9428&lt;="4",MID(L9428,1,O9428-1),IF(O9428="5",MID(L9428,1,4),IF(O9428="6",MID(L9428,1,6),IF(AND(O9428="7",G9428="0"),MID(L9428,1,6),MID(L9428,1,7))))))</f>
        <v>792105</v>
      </c>
      <c r="J9428" s="11" t="n">
        <v>2026</v>
      </c>
      <c r="K9428" s="11" t="s">
        <v>15</v>
      </c>
      <c r="L9428" s="32" t="n">
        <v>79210502</v>
      </c>
      <c r="M9428" s="1" t="s">
        <v>4147</v>
      </c>
      <c r="N9428" s="15" t="str">
        <f aca="false">IF(ISERROR(VLOOKUP(P9428,$I$2:$I$5308,1,FALSE()))=FALSE(),"S","A")</f>
        <v>A</v>
      </c>
      <c r="O9428" s="15" t="str">
        <f aca="false">IF(H9428&lt;&gt;"0","7",IF(G9428&lt;&gt;"0","6",IF(F9428&lt;&gt;"00","5",IF(E9428&lt;&gt;"0","4",IF(D9428&lt;&gt;"0","3",IF(C9428&lt;&gt;"0","2",IF(B9428&lt;&gt;"0","1","-x-")))))))</f>
        <v>7</v>
      </c>
      <c r="P9428" s="16" t="str">
        <f aca="false">IF(O9428="1",MID(L9428,1,1),IF(O9428="2",MID(L9428,1,2),IF(O9428="3",MID(L9428,1,3),IF(O9428="4",MID(L9428,1,4),IF(O9428="5",MID(L9428,1,6),IF(O9428="6",MID(L9428,1,7),IF(O9428="7",MID(L9428,1,8),IF(O9428="8",MID(L9428,1,10)))))))))</f>
        <v>79210502</v>
      </c>
      <c r="Q9428" s="1"/>
      <c r="R9428" s="11" t="s">
        <v>0</v>
      </c>
      <c r="S9428" s="1"/>
      <c r="T9428" s="1"/>
      <c r="U9428" s="1"/>
      <c r="V9428" s="1"/>
      <c r="W9428" s="1"/>
      <c r="X9428" s="1"/>
      <c r="Y9428" s="1"/>
      <c r="Z9428" s="1"/>
      <c r="AA9428" s="1"/>
      <c r="AB9428" s="1"/>
      <c r="AC9428" s="1"/>
      <c r="AD9428" s="1"/>
      <c r="AE9428" s="1"/>
      <c r="AF9428" s="1"/>
      <c r="AG9428" s="1"/>
      <c r="AH9428" s="1"/>
      <c r="AI9428" s="1"/>
      <c r="AJ9428" s="1"/>
    </row>
    <row r="9429" customFormat="false" ht="15.75" hidden="false" customHeight="true" outlineLevel="0" collapsed="false">
      <c r="A9429" s="1"/>
      <c r="B9429" s="11" t="str">
        <f aca="false">MID(L9429,1,1)</f>
        <v>7</v>
      </c>
      <c r="C9429" s="11" t="str">
        <f aca="false">MID(L9429,2,1)</f>
        <v>9</v>
      </c>
      <c r="D9429" s="11" t="str">
        <f aca="false">MID(L9429,3,1)</f>
        <v>2</v>
      </c>
      <c r="E9429" s="11" t="str">
        <f aca="false">MID(L9429,4,1)</f>
        <v>1</v>
      </c>
      <c r="F9429" s="11" t="str">
        <f aca="false">MID(L9429,5,2)</f>
        <v>05</v>
      </c>
      <c r="G9429" s="11" t="str">
        <f aca="false">MID(L9429,7,1)</f>
        <v>0</v>
      </c>
      <c r="H9429" s="11" t="str">
        <f aca="false">MID(L9429,8,1)</f>
        <v>3</v>
      </c>
      <c r="I9429" s="12" t="str">
        <f aca="false">IF(O9429="1","-x-",IF(O9429&lt;="4",MID(L9429,1,O9429-1),IF(O9429="5",MID(L9429,1,4),IF(O9429="6",MID(L9429,1,6),IF(AND(O9429="7",G9429="0"),MID(L9429,1,6),MID(L9429,1,7))))))</f>
        <v>792105</v>
      </c>
      <c r="J9429" s="11" t="n">
        <v>2026</v>
      </c>
      <c r="K9429" s="11" t="s">
        <v>15</v>
      </c>
      <c r="L9429" s="32" t="n">
        <v>79210503</v>
      </c>
      <c r="M9429" s="1" t="s">
        <v>4148</v>
      </c>
      <c r="N9429" s="15" t="str">
        <f aca="false">IF(ISERROR(VLOOKUP(P9429,$I$2:$I$5308,1,FALSE()))=FALSE(),"S","A")</f>
        <v>A</v>
      </c>
      <c r="O9429" s="15" t="str">
        <f aca="false">IF(H9429&lt;&gt;"0","7",IF(G9429&lt;&gt;"0","6",IF(F9429&lt;&gt;"00","5",IF(E9429&lt;&gt;"0","4",IF(D9429&lt;&gt;"0","3",IF(C9429&lt;&gt;"0","2",IF(B9429&lt;&gt;"0","1","-x-")))))))</f>
        <v>7</v>
      </c>
      <c r="P9429" s="16" t="str">
        <f aca="false">IF(O9429="1",MID(L9429,1,1),IF(O9429="2",MID(L9429,1,2),IF(O9429="3",MID(L9429,1,3),IF(O9429="4",MID(L9429,1,4),IF(O9429="5",MID(L9429,1,6),IF(O9429="6",MID(L9429,1,7),IF(O9429="7",MID(L9429,1,8),IF(O9429="8",MID(L9429,1,10)))))))))</f>
        <v>79210503</v>
      </c>
      <c r="Q9429" s="1"/>
      <c r="R9429" s="11" t="s">
        <v>0</v>
      </c>
      <c r="S9429" s="1"/>
      <c r="T9429" s="1"/>
      <c r="U9429" s="1"/>
      <c r="V9429" s="1"/>
      <c r="W9429" s="1"/>
      <c r="X9429" s="1"/>
      <c r="Y9429" s="1"/>
      <c r="Z9429" s="1"/>
      <c r="AA9429" s="1"/>
      <c r="AB9429" s="1"/>
      <c r="AC9429" s="1"/>
      <c r="AD9429" s="1"/>
      <c r="AE9429" s="1"/>
      <c r="AF9429" s="1"/>
      <c r="AG9429" s="1"/>
      <c r="AH9429" s="1"/>
      <c r="AI9429" s="1"/>
      <c r="AJ9429" s="1"/>
    </row>
    <row r="9430" customFormat="false" ht="15.75" hidden="false" customHeight="true" outlineLevel="0" collapsed="false">
      <c r="A9430" s="1"/>
      <c r="B9430" s="11" t="str">
        <f aca="false">MID(L9430,1,1)</f>
        <v>7</v>
      </c>
      <c r="C9430" s="11" t="str">
        <f aca="false">MID(L9430,2,1)</f>
        <v>9</v>
      </c>
      <c r="D9430" s="11" t="str">
        <f aca="false">MID(L9430,3,1)</f>
        <v>2</v>
      </c>
      <c r="E9430" s="11" t="str">
        <f aca="false">MID(L9430,4,1)</f>
        <v>1</v>
      </c>
      <c r="F9430" s="11" t="str">
        <f aca="false">MID(L9430,5,2)</f>
        <v>05</v>
      </c>
      <c r="G9430" s="11" t="str">
        <f aca="false">MID(L9430,7,1)</f>
        <v>0</v>
      </c>
      <c r="H9430" s="11" t="str">
        <f aca="false">MID(L9430,8,1)</f>
        <v>4</v>
      </c>
      <c r="I9430" s="12" t="str">
        <f aca="false">IF(O9430="1","-x-",IF(O9430&lt;="4",MID(L9430,1,O9430-1),IF(O9430="5",MID(L9430,1,4),IF(O9430="6",MID(L9430,1,6),IF(AND(O9430="7",G9430="0"),MID(L9430,1,6),MID(L9430,1,7))))))</f>
        <v>792105</v>
      </c>
      <c r="J9430" s="11" t="n">
        <v>2026</v>
      </c>
      <c r="K9430" s="11" t="s">
        <v>15</v>
      </c>
      <c r="L9430" s="32" t="n">
        <v>79210504</v>
      </c>
      <c r="M9430" s="1" t="s">
        <v>4149</v>
      </c>
      <c r="N9430" s="15" t="str">
        <f aca="false">IF(ISERROR(VLOOKUP(P9430,$I$2:$I$5308,1,FALSE()))=FALSE(),"S","A")</f>
        <v>A</v>
      </c>
      <c r="O9430" s="15" t="str">
        <f aca="false">IF(H9430&lt;&gt;"0","7",IF(G9430&lt;&gt;"0","6",IF(F9430&lt;&gt;"00","5",IF(E9430&lt;&gt;"0","4",IF(D9430&lt;&gt;"0","3",IF(C9430&lt;&gt;"0","2",IF(B9430&lt;&gt;"0","1","-x-")))))))</f>
        <v>7</v>
      </c>
      <c r="P9430" s="16" t="str">
        <f aca="false">IF(O9430="1",MID(L9430,1,1),IF(O9430="2",MID(L9430,1,2),IF(O9430="3",MID(L9430,1,3),IF(O9430="4",MID(L9430,1,4),IF(O9430="5",MID(L9430,1,6),IF(O9430="6",MID(L9430,1,7),IF(O9430="7",MID(L9430,1,8),IF(O9430="8",MID(L9430,1,10)))))))))</f>
        <v>79210504</v>
      </c>
      <c r="Q9430" s="1"/>
      <c r="R9430" s="11" t="s">
        <v>0</v>
      </c>
      <c r="S9430" s="1"/>
      <c r="T9430" s="1"/>
      <c r="U9430" s="1"/>
      <c r="V9430" s="1"/>
      <c r="W9430" s="1"/>
      <c r="X9430" s="1"/>
      <c r="Y9430" s="1"/>
      <c r="Z9430" s="1"/>
      <c r="AA9430" s="1"/>
      <c r="AB9430" s="1"/>
      <c r="AC9430" s="1"/>
      <c r="AD9430" s="1"/>
      <c r="AE9430" s="1"/>
      <c r="AF9430" s="1"/>
      <c r="AG9430" s="1"/>
      <c r="AH9430" s="1"/>
      <c r="AI9430" s="1"/>
      <c r="AJ9430" s="1"/>
    </row>
    <row r="9431" customFormat="false" ht="15.75" hidden="false" customHeight="true" outlineLevel="0" collapsed="false">
      <c r="A9431" s="1"/>
      <c r="B9431" s="11" t="str">
        <f aca="false">MID(L9431,1,1)</f>
        <v>7</v>
      </c>
      <c r="C9431" s="11" t="str">
        <f aca="false">MID(L9431,2,1)</f>
        <v>9</v>
      </c>
      <c r="D9431" s="11" t="str">
        <f aca="false">MID(L9431,3,1)</f>
        <v>2</v>
      </c>
      <c r="E9431" s="11" t="str">
        <f aca="false">MID(L9431,4,1)</f>
        <v>1</v>
      </c>
      <c r="F9431" s="11" t="str">
        <f aca="false">MID(L9431,5,2)</f>
        <v>06</v>
      </c>
      <c r="G9431" s="11" t="str">
        <f aca="false">MID(L9431,7,1)</f>
        <v>0</v>
      </c>
      <c r="H9431" s="11" t="str">
        <f aca="false">MID(L9431,8,1)</f>
        <v>0</v>
      </c>
      <c r="I9431" s="12" t="str">
        <f aca="false">IF(O9431="1","-x-",IF(O9431&lt;="4",MID(L9431,1,O9431-1),IF(O9431="5",MID(L9431,1,4),IF(O9431="6",MID(L9431,1,6),IF(AND(O9431="7",G9431="0"),MID(L9431,1,6),MID(L9431,1,7))))))</f>
        <v>7921</v>
      </c>
      <c r="J9431" s="11" t="n">
        <v>2026</v>
      </c>
      <c r="K9431" s="11" t="s">
        <v>15</v>
      </c>
      <c r="L9431" s="32" t="n">
        <v>79210600</v>
      </c>
      <c r="M9431" s="1" t="s">
        <v>4150</v>
      </c>
      <c r="N9431" s="15" t="s">
        <v>5190</v>
      </c>
      <c r="O9431" s="15" t="str">
        <f aca="false">IF(H9431&lt;&gt;"0","7",IF(G9431&lt;&gt;"0","6",IF(F9431&lt;&gt;"00","5",IF(E9431&lt;&gt;"0","4",IF(D9431&lt;&gt;"0","3",IF(C9431&lt;&gt;"0","2",IF(B9431&lt;&gt;"0","1","-x-")))))))</f>
        <v>5</v>
      </c>
      <c r="P9431" s="16" t="str">
        <f aca="false">IF(O9431="1",MID(L9431,1,1),IF(O9431="2",MID(L9431,1,2),IF(O9431="3",MID(L9431,1,3),IF(O9431="4",MID(L9431,1,4),IF(O9431="5",MID(L9431,1,6),IF(O9431="6",MID(L9431,1,7),IF(O9431="7",MID(L9431,1,8),IF(O9431="8",MID(L9431,1,10)))))))))</f>
        <v>792106</v>
      </c>
      <c r="Q9431" s="1"/>
      <c r="R9431" s="11" t="s">
        <v>0</v>
      </c>
      <c r="S9431" s="1"/>
      <c r="T9431" s="1"/>
      <c r="U9431" s="1"/>
      <c r="V9431" s="1"/>
      <c r="W9431" s="1"/>
      <c r="X9431" s="1"/>
      <c r="Y9431" s="1"/>
      <c r="Z9431" s="1"/>
      <c r="AA9431" s="1"/>
      <c r="AB9431" s="1"/>
      <c r="AC9431" s="1"/>
      <c r="AD9431" s="1"/>
      <c r="AE9431" s="1"/>
      <c r="AF9431" s="1"/>
      <c r="AG9431" s="1"/>
      <c r="AH9431" s="1"/>
      <c r="AI9431" s="1"/>
      <c r="AJ9431" s="1"/>
    </row>
    <row r="9432" customFormat="false" ht="15.75" hidden="false" customHeight="true" outlineLevel="0" collapsed="false">
      <c r="A9432" s="1"/>
      <c r="B9432" s="11" t="str">
        <f aca="false">MID(L9432,1,1)</f>
        <v>7</v>
      </c>
      <c r="C9432" s="11" t="str">
        <f aca="false">MID(L9432,2,1)</f>
        <v>9</v>
      </c>
      <c r="D9432" s="11" t="str">
        <f aca="false">MID(L9432,3,1)</f>
        <v>2</v>
      </c>
      <c r="E9432" s="11" t="str">
        <f aca="false">MID(L9432,4,1)</f>
        <v>1</v>
      </c>
      <c r="F9432" s="11" t="str">
        <f aca="false">MID(L9432,5,2)</f>
        <v>06</v>
      </c>
      <c r="G9432" s="11" t="str">
        <f aca="false">MID(L9432,7,1)</f>
        <v>0</v>
      </c>
      <c r="H9432" s="11" t="str">
        <f aca="false">MID(L9432,8,1)</f>
        <v>1</v>
      </c>
      <c r="I9432" s="12" t="str">
        <f aca="false">IF(O9432="1","-x-",IF(O9432&lt;="4",MID(L9432,1,O9432-1),IF(O9432="5",MID(L9432,1,4),IF(O9432="6",MID(L9432,1,6),IF(AND(O9432="7",G9432="0"),MID(L9432,1,6),MID(L9432,1,7))))))</f>
        <v>792106</v>
      </c>
      <c r="J9432" s="11" t="n">
        <v>2026</v>
      </c>
      <c r="K9432" s="11" t="s">
        <v>15</v>
      </c>
      <c r="L9432" s="32" t="n">
        <v>79210601</v>
      </c>
      <c r="M9432" s="1" t="s">
        <v>4151</v>
      </c>
      <c r="N9432" s="15" t="str">
        <f aca="false">IF(ISERROR(VLOOKUP(P9432,$I$2:$I$5308,1,FALSE()))=FALSE(),"S","A")</f>
        <v>A</v>
      </c>
      <c r="O9432" s="15" t="str">
        <f aca="false">IF(H9432&lt;&gt;"0","7",IF(G9432&lt;&gt;"0","6",IF(F9432&lt;&gt;"00","5",IF(E9432&lt;&gt;"0","4",IF(D9432&lt;&gt;"0","3",IF(C9432&lt;&gt;"0","2",IF(B9432&lt;&gt;"0","1","-x-")))))))</f>
        <v>7</v>
      </c>
      <c r="P9432" s="16" t="str">
        <f aca="false">IF(O9432="1",MID(L9432,1,1),IF(O9432="2",MID(L9432,1,2),IF(O9432="3",MID(L9432,1,3),IF(O9432="4",MID(L9432,1,4),IF(O9432="5",MID(L9432,1,6),IF(O9432="6",MID(L9432,1,7),IF(O9432="7",MID(L9432,1,8),IF(O9432="8",MID(L9432,1,10)))))))))</f>
        <v>79210601</v>
      </c>
      <c r="Q9432" s="1"/>
      <c r="R9432" s="11" t="s">
        <v>0</v>
      </c>
      <c r="S9432" s="1"/>
      <c r="T9432" s="1"/>
      <c r="U9432" s="1"/>
      <c r="V9432" s="1"/>
      <c r="W9432" s="1"/>
      <c r="X9432" s="1"/>
      <c r="Y9432" s="1"/>
      <c r="Z9432" s="1"/>
      <c r="AA9432" s="1"/>
      <c r="AB9432" s="1"/>
      <c r="AC9432" s="1"/>
      <c r="AD9432" s="1"/>
      <c r="AE9432" s="1"/>
      <c r="AF9432" s="1"/>
      <c r="AG9432" s="1"/>
      <c r="AH9432" s="1"/>
      <c r="AI9432" s="1"/>
      <c r="AJ9432" s="1"/>
    </row>
    <row r="9433" customFormat="false" ht="15.75" hidden="false" customHeight="true" outlineLevel="0" collapsed="false">
      <c r="A9433" s="1"/>
      <c r="B9433" s="11" t="str">
        <f aca="false">MID(L9433,1,1)</f>
        <v>7</v>
      </c>
      <c r="C9433" s="11" t="str">
        <f aca="false">MID(L9433,2,1)</f>
        <v>9</v>
      </c>
      <c r="D9433" s="11" t="str">
        <f aca="false">MID(L9433,3,1)</f>
        <v>2</v>
      </c>
      <c r="E9433" s="11" t="str">
        <f aca="false">MID(L9433,4,1)</f>
        <v>1</v>
      </c>
      <c r="F9433" s="11" t="str">
        <f aca="false">MID(L9433,5,2)</f>
        <v>06</v>
      </c>
      <c r="G9433" s="11" t="str">
        <f aca="false">MID(L9433,7,1)</f>
        <v>0</v>
      </c>
      <c r="H9433" s="11" t="str">
        <f aca="false">MID(L9433,8,1)</f>
        <v>2</v>
      </c>
      <c r="I9433" s="12" t="str">
        <f aca="false">IF(O9433="1","-x-",IF(O9433&lt;="4",MID(L9433,1,O9433-1),IF(O9433="5",MID(L9433,1,4),IF(O9433="6",MID(L9433,1,6),IF(AND(O9433="7",G9433="0"),MID(L9433,1,6),MID(L9433,1,7))))))</f>
        <v>792106</v>
      </c>
      <c r="J9433" s="11" t="n">
        <v>2026</v>
      </c>
      <c r="K9433" s="11" t="s">
        <v>15</v>
      </c>
      <c r="L9433" s="32" t="n">
        <v>79210602</v>
      </c>
      <c r="M9433" s="1" t="s">
        <v>4152</v>
      </c>
      <c r="N9433" s="15" t="str">
        <f aca="false">IF(ISERROR(VLOOKUP(P9433,$I$2:$I$5308,1,FALSE()))=FALSE(),"S","A")</f>
        <v>A</v>
      </c>
      <c r="O9433" s="15" t="str">
        <f aca="false">IF(H9433&lt;&gt;"0","7",IF(G9433&lt;&gt;"0","6",IF(F9433&lt;&gt;"00","5",IF(E9433&lt;&gt;"0","4",IF(D9433&lt;&gt;"0","3",IF(C9433&lt;&gt;"0","2",IF(B9433&lt;&gt;"0","1","-x-")))))))</f>
        <v>7</v>
      </c>
      <c r="P9433" s="16" t="str">
        <f aca="false">IF(O9433="1",MID(L9433,1,1),IF(O9433="2",MID(L9433,1,2),IF(O9433="3",MID(L9433,1,3),IF(O9433="4",MID(L9433,1,4),IF(O9433="5",MID(L9433,1,6),IF(O9433="6",MID(L9433,1,7),IF(O9433="7",MID(L9433,1,8),IF(O9433="8",MID(L9433,1,10)))))))))</f>
        <v>79210602</v>
      </c>
      <c r="Q9433" s="1"/>
      <c r="R9433" s="11" t="s">
        <v>0</v>
      </c>
      <c r="S9433" s="1"/>
      <c r="T9433" s="1"/>
      <c r="U9433" s="1"/>
      <c r="V9433" s="1"/>
      <c r="W9433" s="1"/>
      <c r="X9433" s="1"/>
      <c r="Y9433" s="1"/>
      <c r="Z9433" s="1"/>
      <c r="AA9433" s="1"/>
      <c r="AB9433" s="1"/>
      <c r="AC9433" s="1"/>
      <c r="AD9433" s="1"/>
      <c r="AE9433" s="1"/>
      <c r="AF9433" s="1"/>
      <c r="AG9433" s="1"/>
      <c r="AH9433" s="1"/>
      <c r="AI9433" s="1"/>
      <c r="AJ9433" s="1"/>
    </row>
    <row r="9434" customFormat="false" ht="15.75" hidden="false" customHeight="true" outlineLevel="0" collapsed="false">
      <c r="A9434" s="1"/>
      <c r="B9434" s="11" t="str">
        <f aca="false">MID(L9434,1,1)</f>
        <v>7</v>
      </c>
      <c r="C9434" s="11" t="str">
        <f aca="false">MID(L9434,2,1)</f>
        <v>9</v>
      </c>
      <c r="D9434" s="11" t="str">
        <f aca="false">MID(L9434,3,1)</f>
        <v>2</v>
      </c>
      <c r="E9434" s="11" t="str">
        <f aca="false">MID(L9434,4,1)</f>
        <v>1</v>
      </c>
      <c r="F9434" s="11" t="str">
        <f aca="false">MID(L9434,5,2)</f>
        <v>06</v>
      </c>
      <c r="G9434" s="11" t="str">
        <f aca="false">MID(L9434,7,1)</f>
        <v>0</v>
      </c>
      <c r="H9434" s="11" t="str">
        <f aca="false">MID(L9434,8,1)</f>
        <v>3</v>
      </c>
      <c r="I9434" s="12" t="str">
        <f aca="false">IF(O9434="1","-x-",IF(O9434&lt;="4",MID(L9434,1,O9434-1),IF(O9434="5",MID(L9434,1,4),IF(O9434="6",MID(L9434,1,6),IF(AND(O9434="7",G9434="0"),MID(L9434,1,6),MID(L9434,1,7))))))</f>
        <v>792106</v>
      </c>
      <c r="J9434" s="11" t="n">
        <v>2026</v>
      </c>
      <c r="K9434" s="11" t="s">
        <v>15</v>
      </c>
      <c r="L9434" s="32" t="n">
        <v>79210603</v>
      </c>
      <c r="M9434" s="1" t="s">
        <v>4153</v>
      </c>
      <c r="N9434" s="15" t="str">
        <f aca="false">IF(ISERROR(VLOOKUP(P9434,$I$2:$I$5308,1,FALSE()))=FALSE(),"S","A")</f>
        <v>A</v>
      </c>
      <c r="O9434" s="15" t="str">
        <f aca="false">IF(H9434&lt;&gt;"0","7",IF(G9434&lt;&gt;"0","6",IF(F9434&lt;&gt;"00","5",IF(E9434&lt;&gt;"0","4",IF(D9434&lt;&gt;"0","3",IF(C9434&lt;&gt;"0","2",IF(B9434&lt;&gt;"0","1","-x-")))))))</f>
        <v>7</v>
      </c>
      <c r="P9434" s="16" t="str">
        <f aca="false">IF(O9434="1",MID(L9434,1,1),IF(O9434="2",MID(L9434,1,2),IF(O9434="3",MID(L9434,1,3),IF(O9434="4",MID(L9434,1,4),IF(O9434="5",MID(L9434,1,6),IF(O9434="6",MID(L9434,1,7),IF(O9434="7",MID(L9434,1,8),IF(O9434="8",MID(L9434,1,10)))))))))</f>
        <v>79210603</v>
      </c>
      <c r="Q9434" s="1"/>
      <c r="R9434" s="11" t="s">
        <v>0</v>
      </c>
      <c r="S9434" s="1"/>
      <c r="T9434" s="1"/>
      <c r="U9434" s="1"/>
      <c r="V9434" s="1"/>
      <c r="W9434" s="1"/>
      <c r="X9434" s="1"/>
      <c r="Y9434" s="1"/>
      <c r="Z9434" s="1"/>
      <c r="AA9434" s="1"/>
      <c r="AB9434" s="1"/>
      <c r="AC9434" s="1"/>
      <c r="AD9434" s="1"/>
      <c r="AE9434" s="1"/>
      <c r="AF9434" s="1"/>
      <c r="AG9434" s="1"/>
      <c r="AH9434" s="1"/>
      <c r="AI9434" s="1"/>
      <c r="AJ9434" s="1"/>
    </row>
    <row r="9435" customFormat="false" ht="15.75" hidden="false" customHeight="true" outlineLevel="0" collapsed="false">
      <c r="A9435" s="1"/>
      <c r="B9435" s="11" t="str">
        <f aca="false">MID(L9435,1,1)</f>
        <v>7</v>
      </c>
      <c r="C9435" s="11" t="str">
        <f aca="false">MID(L9435,2,1)</f>
        <v>9</v>
      </c>
      <c r="D9435" s="11" t="str">
        <f aca="false">MID(L9435,3,1)</f>
        <v>2</v>
      </c>
      <c r="E9435" s="11" t="str">
        <f aca="false">MID(L9435,4,1)</f>
        <v>1</v>
      </c>
      <c r="F9435" s="11" t="str">
        <f aca="false">MID(L9435,5,2)</f>
        <v>06</v>
      </c>
      <c r="G9435" s="11" t="str">
        <f aca="false">MID(L9435,7,1)</f>
        <v>0</v>
      </c>
      <c r="H9435" s="11" t="str">
        <f aca="false">MID(L9435,8,1)</f>
        <v>4</v>
      </c>
      <c r="I9435" s="12" t="str">
        <f aca="false">IF(O9435="1","-x-",IF(O9435&lt;="4",MID(L9435,1,O9435-1),IF(O9435="5",MID(L9435,1,4),IF(O9435="6",MID(L9435,1,6),IF(AND(O9435="7",G9435="0"),MID(L9435,1,6),MID(L9435,1,7))))))</f>
        <v>792106</v>
      </c>
      <c r="J9435" s="11" t="n">
        <v>2026</v>
      </c>
      <c r="K9435" s="11" t="s">
        <v>15</v>
      </c>
      <c r="L9435" s="32" t="n">
        <v>79210604</v>
      </c>
      <c r="M9435" s="1" t="s">
        <v>4154</v>
      </c>
      <c r="N9435" s="15" t="str">
        <f aca="false">IF(ISERROR(VLOOKUP(P9435,$I$2:$I$5308,1,FALSE()))=FALSE(),"S","A")</f>
        <v>A</v>
      </c>
      <c r="O9435" s="15" t="str">
        <f aca="false">IF(H9435&lt;&gt;"0","7",IF(G9435&lt;&gt;"0","6",IF(F9435&lt;&gt;"00","5",IF(E9435&lt;&gt;"0","4",IF(D9435&lt;&gt;"0","3",IF(C9435&lt;&gt;"0","2",IF(B9435&lt;&gt;"0","1","-x-")))))))</f>
        <v>7</v>
      </c>
      <c r="P9435" s="16" t="str">
        <f aca="false">IF(O9435="1",MID(L9435,1,1),IF(O9435="2",MID(L9435,1,2),IF(O9435="3",MID(L9435,1,3),IF(O9435="4",MID(L9435,1,4),IF(O9435="5",MID(L9435,1,6),IF(O9435="6",MID(L9435,1,7),IF(O9435="7",MID(L9435,1,8),IF(O9435="8",MID(L9435,1,10)))))))))</f>
        <v>79210604</v>
      </c>
      <c r="Q9435" s="1"/>
      <c r="R9435" s="11" t="s">
        <v>0</v>
      </c>
      <c r="S9435" s="1"/>
      <c r="T9435" s="1"/>
      <c r="U9435" s="1"/>
      <c r="V9435" s="1"/>
      <c r="W9435" s="1"/>
      <c r="X9435" s="1"/>
      <c r="Y9435" s="1"/>
      <c r="Z9435" s="1"/>
      <c r="AA9435" s="1"/>
      <c r="AB9435" s="1"/>
      <c r="AC9435" s="1"/>
      <c r="AD9435" s="1"/>
      <c r="AE9435" s="1"/>
      <c r="AF9435" s="1"/>
      <c r="AG9435" s="1"/>
      <c r="AH9435" s="1"/>
      <c r="AI9435" s="1"/>
      <c r="AJ9435" s="1"/>
    </row>
    <row r="9436" customFormat="false" ht="15.75" hidden="false" customHeight="true" outlineLevel="0" collapsed="false">
      <c r="A9436" s="1"/>
      <c r="B9436" s="11" t="str">
        <f aca="false">MID(L9436,1,1)</f>
        <v>7</v>
      </c>
      <c r="C9436" s="11" t="str">
        <f aca="false">MID(L9436,2,1)</f>
        <v>9</v>
      </c>
      <c r="D9436" s="11" t="str">
        <f aca="false">MID(L9436,3,1)</f>
        <v>2</v>
      </c>
      <c r="E9436" s="11" t="str">
        <f aca="false">MID(L9436,4,1)</f>
        <v>1</v>
      </c>
      <c r="F9436" s="11" t="str">
        <f aca="false">MID(L9436,5,2)</f>
        <v>06</v>
      </c>
      <c r="G9436" s="11" t="str">
        <f aca="false">MID(L9436,7,1)</f>
        <v>0</v>
      </c>
      <c r="H9436" s="11" t="str">
        <f aca="false">MID(L9436,8,1)</f>
        <v>5</v>
      </c>
      <c r="I9436" s="12" t="str">
        <f aca="false">IF(O9436="1","-x-",IF(O9436&lt;="4",MID(L9436,1,O9436-1),IF(O9436="5",MID(L9436,1,4),IF(O9436="6",MID(L9436,1,6),IF(AND(O9436="7",G9436="0"),MID(L9436,1,6),MID(L9436,1,7))))))</f>
        <v>792106</v>
      </c>
      <c r="J9436" s="11" t="n">
        <v>2026</v>
      </c>
      <c r="K9436" s="11" t="s">
        <v>15</v>
      </c>
      <c r="L9436" s="32" t="n">
        <v>79210605</v>
      </c>
      <c r="M9436" s="1" t="s">
        <v>4155</v>
      </c>
      <c r="N9436" s="15" t="str">
        <f aca="false">IF(ISERROR(VLOOKUP(P9436,$I$2:$I$5308,1,FALSE()))=FALSE(),"S","A")</f>
        <v>A</v>
      </c>
      <c r="O9436" s="15" t="str">
        <f aca="false">IF(H9436&lt;&gt;"0","7",IF(G9436&lt;&gt;"0","6",IF(F9436&lt;&gt;"00","5",IF(E9436&lt;&gt;"0","4",IF(D9436&lt;&gt;"0","3",IF(C9436&lt;&gt;"0","2",IF(B9436&lt;&gt;"0","1","-x-")))))))</f>
        <v>7</v>
      </c>
      <c r="P9436" s="16" t="str">
        <f aca="false">IF(O9436="1",MID(L9436,1,1),IF(O9436="2",MID(L9436,1,2),IF(O9436="3",MID(L9436,1,3),IF(O9436="4",MID(L9436,1,4),IF(O9436="5",MID(L9436,1,6),IF(O9436="6",MID(L9436,1,7),IF(O9436="7",MID(L9436,1,8),IF(O9436="8",MID(L9436,1,10)))))))))</f>
        <v>79210605</v>
      </c>
      <c r="Q9436" s="1"/>
      <c r="R9436" s="11" t="s">
        <v>0</v>
      </c>
      <c r="S9436" s="1"/>
      <c r="T9436" s="1"/>
      <c r="U9436" s="1"/>
      <c r="V9436" s="1"/>
      <c r="W9436" s="1"/>
      <c r="X9436" s="1"/>
      <c r="Y9436" s="1"/>
      <c r="Z9436" s="1"/>
      <c r="AA9436" s="1"/>
      <c r="AB9436" s="1"/>
      <c r="AC9436" s="1"/>
      <c r="AD9436" s="1"/>
      <c r="AE9436" s="1"/>
      <c r="AF9436" s="1"/>
      <c r="AG9436" s="1"/>
      <c r="AH9436" s="1"/>
      <c r="AI9436" s="1"/>
      <c r="AJ9436" s="1"/>
    </row>
    <row r="9437" customFormat="false" ht="15.75" hidden="false" customHeight="true" outlineLevel="0" collapsed="false">
      <c r="A9437" s="1"/>
      <c r="B9437" s="11" t="str">
        <f aca="false">MID(L9437,1,1)</f>
        <v>7</v>
      </c>
      <c r="C9437" s="11" t="str">
        <f aca="false">MID(L9437,2,1)</f>
        <v>9</v>
      </c>
      <c r="D9437" s="11" t="str">
        <f aca="false">MID(L9437,3,1)</f>
        <v>2</v>
      </c>
      <c r="E9437" s="11" t="str">
        <f aca="false">MID(L9437,4,1)</f>
        <v>1</v>
      </c>
      <c r="F9437" s="11" t="str">
        <f aca="false">MID(L9437,5,2)</f>
        <v>06</v>
      </c>
      <c r="G9437" s="11" t="str">
        <f aca="false">MID(L9437,7,1)</f>
        <v>0</v>
      </c>
      <c r="H9437" s="11" t="str">
        <f aca="false">MID(L9437,8,1)</f>
        <v>6</v>
      </c>
      <c r="I9437" s="12" t="str">
        <f aca="false">IF(O9437="1","-x-",IF(O9437&lt;="4",MID(L9437,1,O9437-1),IF(O9437="5",MID(L9437,1,4),IF(O9437="6",MID(L9437,1,6),IF(AND(O9437="7",G9437="0"),MID(L9437,1,6),MID(L9437,1,7))))))</f>
        <v>792106</v>
      </c>
      <c r="J9437" s="11" t="n">
        <v>2026</v>
      </c>
      <c r="K9437" s="11" t="s">
        <v>15</v>
      </c>
      <c r="L9437" s="32" t="n">
        <v>79210606</v>
      </c>
      <c r="M9437" s="1" t="s">
        <v>4156</v>
      </c>
      <c r="N9437" s="15" t="str">
        <f aca="false">IF(ISERROR(VLOOKUP(P9437,$I$2:$I$5308,1,FALSE()))=FALSE(),"S","A")</f>
        <v>A</v>
      </c>
      <c r="O9437" s="15" t="str">
        <f aca="false">IF(H9437&lt;&gt;"0","7",IF(G9437&lt;&gt;"0","6",IF(F9437&lt;&gt;"00","5",IF(E9437&lt;&gt;"0","4",IF(D9437&lt;&gt;"0","3",IF(C9437&lt;&gt;"0","2",IF(B9437&lt;&gt;"0","1","-x-")))))))</f>
        <v>7</v>
      </c>
      <c r="P9437" s="16" t="str">
        <f aca="false">IF(O9437="1",MID(L9437,1,1),IF(O9437="2",MID(L9437,1,2),IF(O9437="3",MID(L9437,1,3),IF(O9437="4",MID(L9437,1,4),IF(O9437="5",MID(L9437,1,6),IF(O9437="6",MID(L9437,1,7),IF(O9437="7",MID(L9437,1,8),IF(O9437="8",MID(L9437,1,10)))))))))</f>
        <v>79210606</v>
      </c>
      <c r="Q9437" s="1"/>
      <c r="R9437" s="11" t="s">
        <v>0</v>
      </c>
      <c r="S9437" s="1"/>
      <c r="T9437" s="1"/>
      <c r="U9437" s="1"/>
      <c r="V9437" s="1"/>
      <c r="W9437" s="1"/>
      <c r="X9437" s="1"/>
      <c r="Y9437" s="1"/>
      <c r="Z9437" s="1"/>
      <c r="AA9437" s="1"/>
      <c r="AB9437" s="1"/>
      <c r="AC9437" s="1"/>
      <c r="AD9437" s="1"/>
      <c r="AE9437" s="1"/>
      <c r="AF9437" s="1"/>
      <c r="AG9437" s="1"/>
      <c r="AH9437" s="1"/>
      <c r="AI9437" s="1"/>
      <c r="AJ9437" s="1"/>
    </row>
    <row r="9438" customFormat="false" ht="15.75" hidden="false" customHeight="true" outlineLevel="0" collapsed="false">
      <c r="A9438" s="1"/>
      <c r="B9438" s="11" t="str">
        <f aca="false">MID(L9438,1,1)</f>
        <v>7</v>
      </c>
      <c r="C9438" s="11" t="str">
        <f aca="false">MID(L9438,2,1)</f>
        <v>9</v>
      </c>
      <c r="D9438" s="11" t="str">
        <f aca="false">MID(L9438,3,1)</f>
        <v>2</v>
      </c>
      <c r="E9438" s="11" t="str">
        <f aca="false">MID(L9438,4,1)</f>
        <v>1</v>
      </c>
      <c r="F9438" s="11" t="str">
        <f aca="false">MID(L9438,5,2)</f>
        <v>06</v>
      </c>
      <c r="G9438" s="11" t="str">
        <f aca="false">MID(L9438,7,1)</f>
        <v>0</v>
      </c>
      <c r="H9438" s="11" t="str">
        <f aca="false">MID(L9438,8,1)</f>
        <v>7</v>
      </c>
      <c r="I9438" s="12" t="str">
        <f aca="false">IF(O9438="1","-x-",IF(O9438&lt;="4",MID(L9438,1,O9438-1),IF(O9438="5",MID(L9438,1,4),IF(O9438="6",MID(L9438,1,6),IF(AND(O9438="7",G9438="0"),MID(L9438,1,6),MID(L9438,1,7))))))</f>
        <v>792106</v>
      </c>
      <c r="J9438" s="11" t="n">
        <v>2026</v>
      </c>
      <c r="K9438" s="11" t="s">
        <v>15</v>
      </c>
      <c r="L9438" s="32" t="n">
        <v>79210607</v>
      </c>
      <c r="M9438" s="1" t="s">
        <v>4157</v>
      </c>
      <c r="N9438" s="15" t="str">
        <f aca="false">IF(ISERROR(VLOOKUP(P9438,$I$2:$I$5308,1,FALSE()))=FALSE(),"S","A")</f>
        <v>A</v>
      </c>
      <c r="O9438" s="15" t="str">
        <f aca="false">IF(H9438&lt;&gt;"0","7",IF(G9438&lt;&gt;"0","6",IF(F9438&lt;&gt;"00","5",IF(E9438&lt;&gt;"0","4",IF(D9438&lt;&gt;"0","3",IF(C9438&lt;&gt;"0","2",IF(B9438&lt;&gt;"0","1","-x-")))))))</f>
        <v>7</v>
      </c>
      <c r="P9438" s="16" t="str">
        <f aca="false">IF(O9438="1",MID(L9438,1,1),IF(O9438="2",MID(L9438,1,2),IF(O9438="3",MID(L9438,1,3),IF(O9438="4",MID(L9438,1,4),IF(O9438="5",MID(L9438,1,6),IF(O9438="6",MID(L9438,1,7),IF(O9438="7",MID(L9438,1,8),IF(O9438="8",MID(L9438,1,10)))))))))</f>
        <v>79210607</v>
      </c>
      <c r="Q9438" s="1"/>
      <c r="R9438" s="11" t="s">
        <v>0</v>
      </c>
      <c r="S9438" s="1"/>
      <c r="T9438" s="1"/>
      <c r="U9438" s="1"/>
      <c r="V9438" s="1"/>
      <c r="W9438" s="1"/>
      <c r="X9438" s="1"/>
      <c r="Y9438" s="1"/>
      <c r="Z9438" s="1"/>
      <c r="AA9438" s="1"/>
      <c r="AB9438" s="1"/>
      <c r="AC9438" s="1"/>
      <c r="AD9438" s="1"/>
      <c r="AE9438" s="1"/>
      <c r="AF9438" s="1"/>
      <c r="AG9438" s="1"/>
      <c r="AH9438" s="1"/>
      <c r="AI9438" s="1"/>
      <c r="AJ9438" s="1"/>
    </row>
    <row r="9439" customFormat="false" ht="15.75" hidden="false" customHeight="true" outlineLevel="0" collapsed="false">
      <c r="A9439" s="1"/>
      <c r="B9439" s="11" t="str">
        <f aca="false">MID(L9439,1,1)</f>
        <v>7</v>
      </c>
      <c r="C9439" s="11" t="str">
        <f aca="false">MID(L9439,2,1)</f>
        <v>9</v>
      </c>
      <c r="D9439" s="11" t="str">
        <f aca="false">MID(L9439,3,1)</f>
        <v>2</v>
      </c>
      <c r="E9439" s="11" t="str">
        <f aca="false">MID(L9439,4,1)</f>
        <v>1</v>
      </c>
      <c r="F9439" s="11" t="str">
        <f aca="false">MID(L9439,5,2)</f>
        <v>06</v>
      </c>
      <c r="G9439" s="11" t="str">
        <f aca="false">MID(L9439,7,1)</f>
        <v>0</v>
      </c>
      <c r="H9439" s="11" t="str">
        <f aca="false">MID(L9439,8,1)</f>
        <v>8</v>
      </c>
      <c r="I9439" s="12" t="str">
        <f aca="false">IF(O9439="1","-x-",IF(O9439&lt;="4",MID(L9439,1,O9439-1),IF(O9439="5",MID(L9439,1,4),IF(O9439="6",MID(L9439,1,6),IF(AND(O9439="7",G9439="0"),MID(L9439,1,6),MID(L9439,1,7))))))</f>
        <v>792106</v>
      </c>
      <c r="J9439" s="11" t="n">
        <v>2026</v>
      </c>
      <c r="K9439" s="11" t="s">
        <v>15</v>
      </c>
      <c r="L9439" s="32" t="n">
        <v>79210608</v>
      </c>
      <c r="M9439" s="1" t="s">
        <v>4158</v>
      </c>
      <c r="N9439" s="15" t="str">
        <f aca="false">IF(ISERROR(VLOOKUP(P9439,$I$2:$I$5308,1,FALSE()))=FALSE(),"S","A")</f>
        <v>A</v>
      </c>
      <c r="O9439" s="15" t="str">
        <f aca="false">IF(H9439&lt;&gt;"0","7",IF(G9439&lt;&gt;"0","6",IF(F9439&lt;&gt;"00","5",IF(E9439&lt;&gt;"0","4",IF(D9439&lt;&gt;"0","3",IF(C9439&lt;&gt;"0","2",IF(B9439&lt;&gt;"0","1","-x-")))))))</f>
        <v>7</v>
      </c>
      <c r="P9439" s="16" t="str">
        <f aca="false">IF(O9439="1",MID(L9439,1,1),IF(O9439="2",MID(L9439,1,2),IF(O9439="3",MID(L9439,1,3),IF(O9439="4",MID(L9439,1,4),IF(O9439="5",MID(L9439,1,6),IF(O9439="6",MID(L9439,1,7),IF(O9439="7",MID(L9439,1,8),IF(O9439="8",MID(L9439,1,10)))))))))</f>
        <v>79210608</v>
      </c>
      <c r="Q9439" s="1"/>
      <c r="R9439" s="11" t="s">
        <v>0</v>
      </c>
      <c r="S9439" s="1"/>
      <c r="T9439" s="1"/>
      <c r="U9439" s="1"/>
      <c r="V9439" s="1"/>
      <c r="W9439" s="1"/>
      <c r="X9439" s="1"/>
      <c r="Y9439" s="1"/>
      <c r="Z9439" s="1"/>
      <c r="AA9439" s="1"/>
      <c r="AB9439" s="1"/>
      <c r="AC9439" s="1"/>
      <c r="AD9439" s="1"/>
      <c r="AE9439" s="1"/>
      <c r="AF9439" s="1"/>
      <c r="AG9439" s="1"/>
      <c r="AH9439" s="1"/>
      <c r="AI9439" s="1"/>
      <c r="AJ9439" s="1"/>
    </row>
    <row r="9440" customFormat="false" ht="15.75" hidden="false" customHeight="true" outlineLevel="0" collapsed="false">
      <c r="A9440" s="1"/>
      <c r="B9440" s="11" t="str">
        <f aca="false">MID(L9440,1,1)</f>
        <v>7</v>
      </c>
      <c r="C9440" s="11" t="str">
        <f aca="false">MID(L9440,2,1)</f>
        <v>9</v>
      </c>
      <c r="D9440" s="11" t="str">
        <f aca="false">MID(L9440,3,1)</f>
        <v>2</v>
      </c>
      <c r="E9440" s="11" t="str">
        <f aca="false">MID(L9440,4,1)</f>
        <v>1</v>
      </c>
      <c r="F9440" s="11" t="str">
        <f aca="false">MID(L9440,5,2)</f>
        <v>99</v>
      </c>
      <c r="G9440" s="11" t="str">
        <f aca="false">MID(L9440,7,1)</f>
        <v>0</v>
      </c>
      <c r="H9440" s="11" t="str">
        <f aca="false">MID(L9440,8,1)</f>
        <v>0</v>
      </c>
      <c r="I9440" s="12" t="str">
        <f aca="false">IF(O9440="1","-x-",IF(O9440&lt;="4",MID(L9440,1,O9440-1),IF(O9440="5",MID(L9440,1,4),IF(O9440="6",MID(L9440,1,6),IF(AND(O9440="7",G9440="0"),MID(L9440,1,6),MID(L9440,1,7))))))</f>
        <v>7921</v>
      </c>
      <c r="J9440" s="11" t="n">
        <v>2026</v>
      </c>
      <c r="K9440" s="11" t="s">
        <v>15</v>
      </c>
      <c r="L9440" s="32" t="n">
        <v>79219900</v>
      </c>
      <c r="M9440" s="1" t="s">
        <v>4159</v>
      </c>
      <c r="N9440" s="15" t="s">
        <v>5190</v>
      </c>
      <c r="O9440" s="15" t="str">
        <f aca="false">IF(H9440&lt;&gt;"0","7",IF(G9440&lt;&gt;"0","6",IF(F9440&lt;&gt;"00","5",IF(E9440&lt;&gt;"0","4",IF(D9440&lt;&gt;"0","3",IF(C9440&lt;&gt;"0","2",IF(B9440&lt;&gt;"0","1","-x-")))))))</f>
        <v>5</v>
      </c>
      <c r="P9440" s="16" t="str">
        <f aca="false">IF(O9440="1",MID(L9440,1,1),IF(O9440="2",MID(L9440,1,2),IF(O9440="3",MID(L9440,1,3),IF(O9440="4",MID(L9440,1,4),IF(O9440="5",MID(L9440,1,6),IF(O9440="6",MID(L9440,1,7),IF(O9440="7",MID(L9440,1,8),IF(O9440="8",MID(L9440,1,10)))))))))</f>
        <v>792199</v>
      </c>
      <c r="Q9440" s="1"/>
      <c r="R9440" s="1"/>
      <c r="S9440" s="1"/>
      <c r="T9440" s="1"/>
      <c r="U9440" s="1" t="s">
        <v>4160</v>
      </c>
      <c r="V9440" s="1"/>
      <c r="W9440" s="1"/>
      <c r="X9440" s="1"/>
      <c r="Y9440" s="1"/>
      <c r="Z9440" s="1"/>
      <c r="AA9440" s="1"/>
      <c r="AB9440" s="1"/>
      <c r="AC9440" s="1"/>
      <c r="AD9440" s="1"/>
      <c r="AE9440" s="1"/>
      <c r="AF9440" s="1"/>
      <c r="AG9440" s="1"/>
      <c r="AH9440" s="1"/>
      <c r="AI9440" s="1"/>
      <c r="AJ9440" s="1"/>
    </row>
    <row r="9441" customFormat="false" ht="15.75" hidden="false" customHeight="true" outlineLevel="0" collapsed="false">
      <c r="A9441" s="1"/>
      <c r="B9441" s="11" t="str">
        <f aca="false">MID(L9441,1,1)</f>
        <v>7</v>
      </c>
      <c r="C9441" s="11" t="str">
        <f aca="false">MID(L9441,2,1)</f>
        <v>9</v>
      </c>
      <c r="D9441" s="11" t="str">
        <f aca="false">MID(L9441,3,1)</f>
        <v>2</v>
      </c>
      <c r="E9441" s="11" t="str">
        <f aca="false">MID(L9441,4,1)</f>
        <v>1</v>
      </c>
      <c r="F9441" s="11" t="str">
        <f aca="false">MID(L9441,5,2)</f>
        <v>99</v>
      </c>
      <c r="G9441" s="11" t="str">
        <f aca="false">MID(L9441,7,1)</f>
        <v>0</v>
      </c>
      <c r="H9441" s="11" t="str">
        <f aca="false">MID(L9441,8,1)</f>
        <v>1</v>
      </c>
      <c r="I9441" s="12" t="str">
        <f aca="false">IF(O9441="1","-x-",IF(O9441&lt;="4",MID(L9441,1,O9441-1),IF(O9441="5",MID(L9441,1,4),IF(O9441="6",MID(L9441,1,6),IF(AND(O9441="7",G9441="0"),MID(L9441,1,6),MID(L9441,1,7))))))</f>
        <v>792199</v>
      </c>
      <c r="J9441" s="11" t="n">
        <v>2026</v>
      </c>
      <c r="K9441" s="11" t="s">
        <v>15</v>
      </c>
      <c r="L9441" s="32" t="n">
        <v>79219901</v>
      </c>
      <c r="M9441" s="1" t="s">
        <v>4161</v>
      </c>
      <c r="N9441" s="15" t="str">
        <f aca="false">IF(ISERROR(VLOOKUP(P9441,$I$2:$I$5308,1,FALSE()))=FALSE(),"S","A")</f>
        <v>A</v>
      </c>
      <c r="O9441" s="15" t="str">
        <f aca="false">IF(H9441&lt;&gt;"0","7",IF(G9441&lt;&gt;"0","6",IF(F9441&lt;&gt;"00","5",IF(E9441&lt;&gt;"0","4",IF(D9441&lt;&gt;"0","3",IF(C9441&lt;&gt;"0","2",IF(B9441&lt;&gt;"0","1","-x-")))))))</f>
        <v>7</v>
      </c>
      <c r="P9441" s="16" t="str">
        <f aca="false">IF(O9441="1",MID(L9441,1,1),IF(O9441="2",MID(L9441,1,2),IF(O9441="3",MID(L9441,1,3),IF(O9441="4",MID(L9441,1,4),IF(O9441="5",MID(L9441,1,6),IF(O9441="6",MID(L9441,1,7),IF(O9441="7",MID(L9441,1,8),IF(O9441="8",MID(L9441,1,10)))))))))</f>
        <v>79219901</v>
      </c>
      <c r="Q9441" s="1"/>
      <c r="R9441" s="1"/>
      <c r="S9441" s="1"/>
      <c r="T9441" s="1"/>
      <c r="U9441" s="1"/>
      <c r="V9441" s="1"/>
      <c r="W9441" s="1"/>
      <c r="X9441" s="1"/>
      <c r="Y9441" s="1"/>
      <c r="Z9441" s="1"/>
      <c r="AA9441" s="1"/>
      <c r="AB9441" s="1"/>
      <c r="AC9441" s="1"/>
      <c r="AD9441" s="1"/>
      <c r="AE9441" s="1"/>
      <c r="AF9441" s="1"/>
      <c r="AG9441" s="1"/>
      <c r="AH9441" s="1"/>
      <c r="AI9441" s="1"/>
      <c r="AJ9441" s="1"/>
    </row>
    <row r="9442" customFormat="false" ht="15.75" hidden="false" customHeight="true" outlineLevel="0" collapsed="false">
      <c r="A9442" s="1"/>
      <c r="B9442" s="11" t="str">
        <f aca="false">MID(L9442,1,1)</f>
        <v>7</v>
      </c>
      <c r="C9442" s="11" t="str">
        <f aca="false">MID(L9442,2,1)</f>
        <v>9</v>
      </c>
      <c r="D9442" s="11" t="str">
        <f aca="false">MID(L9442,3,1)</f>
        <v>2</v>
      </c>
      <c r="E9442" s="11" t="str">
        <f aca="false">MID(L9442,4,1)</f>
        <v>1</v>
      </c>
      <c r="F9442" s="11" t="str">
        <f aca="false">MID(L9442,5,2)</f>
        <v>99</v>
      </c>
      <c r="G9442" s="11" t="str">
        <f aca="false">MID(L9442,7,1)</f>
        <v>0</v>
      </c>
      <c r="H9442" s="11" t="str">
        <f aca="false">MID(L9442,8,1)</f>
        <v>2</v>
      </c>
      <c r="I9442" s="12" t="str">
        <f aca="false">IF(O9442="1","-x-",IF(O9442&lt;="4",MID(L9442,1,O9442-1),IF(O9442="5",MID(L9442,1,4),IF(O9442="6",MID(L9442,1,6),IF(AND(O9442="7",G9442="0"),MID(L9442,1,6),MID(L9442,1,7))))))</f>
        <v>792199</v>
      </c>
      <c r="J9442" s="11" t="n">
        <v>2026</v>
      </c>
      <c r="K9442" s="11" t="s">
        <v>15</v>
      </c>
      <c r="L9442" s="32" t="n">
        <v>79219902</v>
      </c>
      <c r="M9442" s="1" t="s">
        <v>4162</v>
      </c>
      <c r="N9442" s="15" t="str">
        <f aca="false">IF(ISERROR(VLOOKUP(P9442,$I$2:$I$5308,1,FALSE()))=FALSE(),"S","A")</f>
        <v>A</v>
      </c>
      <c r="O9442" s="15" t="str">
        <f aca="false">IF(H9442&lt;&gt;"0","7",IF(G9442&lt;&gt;"0","6",IF(F9442&lt;&gt;"00","5",IF(E9442&lt;&gt;"0","4",IF(D9442&lt;&gt;"0","3",IF(C9442&lt;&gt;"0","2",IF(B9442&lt;&gt;"0","1","-x-")))))))</f>
        <v>7</v>
      </c>
      <c r="P9442" s="16" t="str">
        <f aca="false">IF(O9442="1",MID(L9442,1,1),IF(O9442="2",MID(L9442,1,2),IF(O9442="3",MID(L9442,1,3),IF(O9442="4",MID(L9442,1,4),IF(O9442="5",MID(L9442,1,6),IF(O9442="6",MID(L9442,1,7),IF(O9442="7",MID(L9442,1,8),IF(O9442="8",MID(L9442,1,10)))))))))</f>
        <v>79219902</v>
      </c>
      <c r="Q9442" s="1"/>
      <c r="R9442" s="1"/>
      <c r="S9442" s="1"/>
      <c r="T9442" s="1"/>
      <c r="U9442" s="1"/>
      <c r="V9442" s="1"/>
      <c r="W9442" s="1"/>
      <c r="X9442" s="1"/>
      <c r="Y9442" s="1"/>
      <c r="Z9442" s="1"/>
      <c r="AA9442" s="1"/>
      <c r="AB9442" s="1"/>
      <c r="AC9442" s="1"/>
      <c r="AD9442" s="1"/>
      <c r="AE9442" s="1"/>
      <c r="AF9442" s="1"/>
      <c r="AG9442" s="1"/>
      <c r="AH9442" s="1"/>
      <c r="AI9442" s="1"/>
      <c r="AJ9442" s="1"/>
    </row>
    <row r="9443" customFormat="false" ht="15.75" hidden="false" customHeight="true" outlineLevel="0" collapsed="false">
      <c r="A9443" s="1"/>
      <c r="B9443" s="11" t="str">
        <f aca="false">MID(L9443,1,1)</f>
        <v>7</v>
      </c>
      <c r="C9443" s="11" t="str">
        <f aca="false">MID(L9443,2,1)</f>
        <v>9</v>
      </c>
      <c r="D9443" s="11" t="str">
        <f aca="false">MID(L9443,3,1)</f>
        <v>2</v>
      </c>
      <c r="E9443" s="11" t="str">
        <f aca="false">MID(L9443,4,1)</f>
        <v>1</v>
      </c>
      <c r="F9443" s="11" t="str">
        <f aca="false">MID(L9443,5,2)</f>
        <v>99</v>
      </c>
      <c r="G9443" s="11" t="str">
        <f aca="false">MID(L9443,7,1)</f>
        <v>0</v>
      </c>
      <c r="H9443" s="11" t="str">
        <f aca="false">MID(L9443,8,1)</f>
        <v>3</v>
      </c>
      <c r="I9443" s="12" t="str">
        <f aca="false">IF(O9443="1","-x-",IF(O9443&lt;="4",MID(L9443,1,O9443-1),IF(O9443="5",MID(L9443,1,4),IF(O9443="6",MID(L9443,1,6),IF(AND(O9443="7",G9443="0"),MID(L9443,1,6),MID(L9443,1,7))))))</f>
        <v>792199</v>
      </c>
      <c r="J9443" s="11" t="n">
        <v>2026</v>
      </c>
      <c r="K9443" s="11" t="s">
        <v>15</v>
      </c>
      <c r="L9443" s="32" t="n">
        <v>79219903</v>
      </c>
      <c r="M9443" s="1" t="s">
        <v>4163</v>
      </c>
      <c r="N9443" s="15" t="str">
        <f aca="false">IF(ISERROR(VLOOKUP(P9443,$I$2:$I$5308,1,FALSE()))=FALSE(),"S","A")</f>
        <v>A</v>
      </c>
      <c r="O9443" s="15" t="str">
        <f aca="false">IF(H9443&lt;&gt;"0","7",IF(G9443&lt;&gt;"0","6",IF(F9443&lt;&gt;"00","5",IF(E9443&lt;&gt;"0","4",IF(D9443&lt;&gt;"0","3",IF(C9443&lt;&gt;"0","2",IF(B9443&lt;&gt;"0","1","-x-")))))))</f>
        <v>7</v>
      </c>
      <c r="P9443" s="16" t="str">
        <f aca="false">IF(O9443="1",MID(L9443,1,1),IF(O9443="2",MID(L9443,1,2),IF(O9443="3",MID(L9443,1,3),IF(O9443="4",MID(L9443,1,4),IF(O9443="5",MID(L9443,1,6),IF(O9443="6",MID(L9443,1,7),IF(O9443="7",MID(L9443,1,8),IF(O9443="8",MID(L9443,1,10)))))))))</f>
        <v>79219903</v>
      </c>
      <c r="Q9443" s="1"/>
      <c r="R9443" s="1"/>
      <c r="S9443" s="1"/>
      <c r="T9443" s="1"/>
      <c r="U9443" s="1"/>
      <c r="V9443" s="1"/>
      <c r="W9443" s="1"/>
      <c r="X9443" s="1"/>
      <c r="Y9443" s="1"/>
      <c r="Z9443" s="1"/>
      <c r="AA9443" s="1"/>
      <c r="AB9443" s="1"/>
      <c r="AC9443" s="1"/>
      <c r="AD9443" s="1"/>
      <c r="AE9443" s="1"/>
      <c r="AF9443" s="1"/>
      <c r="AG9443" s="1"/>
      <c r="AH9443" s="1"/>
      <c r="AI9443" s="1"/>
      <c r="AJ9443" s="1"/>
    </row>
    <row r="9444" customFormat="false" ht="15.75" hidden="false" customHeight="true" outlineLevel="0" collapsed="false">
      <c r="A9444" s="1"/>
      <c r="B9444" s="11" t="str">
        <f aca="false">MID(L9444,1,1)</f>
        <v>7</v>
      </c>
      <c r="C9444" s="11" t="str">
        <f aca="false">MID(L9444,2,1)</f>
        <v>9</v>
      </c>
      <c r="D9444" s="11" t="str">
        <f aca="false">MID(L9444,3,1)</f>
        <v>2</v>
      </c>
      <c r="E9444" s="11" t="str">
        <f aca="false">MID(L9444,4,1)</f>
        <v>1</v>
      </c>
      <c r="F9444" s="11" t="str">
        <f aca="false">MID(L9444,5,2)</f>
        <v>99</v>
      </c>
      <c r="G9444" s="11" t="str">
        <f aca="false">MID(L9444,7,1)</f>
        <v>0</v>
      </c>
      <c r="H9444" s="11" t="str">
        <f aca="false">MID(L9444,8,1)</f>
        <v>4</v>
      </c>
      <c r="I9444" s="12" t="str">
        <f aca="false">IF(O9444="1","-x-",IF(O9444&lt;="4",MID(L9444,1,O9444-1),IF(O9444="5",MID(L9444,1,4),IF(O9444="6",MID(L9444,1,6),IF(AND(O9444="7",G9444="0"),MID(L9444,1,6),MID(L9444,1,7))))))</f>
        <v>792199</v>
      </c>
      <c r="J9444" s="11" t="n">
        <v>2026</v>
      </c>
      <c r="K9444" s="11" t="s">
        <v>15</v>
      </c>
      <c r="L9444" s="32" t="n">
        <v>79219904</v>
      </c>
      <c r="M9444" s="1" t="s">
        <v>4164</v>
      </c>
      <c r="N9444" s="15" t="str">
        <f aca="false">IF(ISERROR(VLOOKUP(P9444,$I$2:$I$5308,1,FALSE()))=FALSE(),"S","A")</f>
        <v>A</v>
      </c>
      <c r="O9444" s="15" t="str">
        <f aca="false">IF(H9444&lt;&gt;"0","7",IF(G9444&lt;&gt;"0","6",IF(F9444&lt;&gt;"00","5",IF(E9444&lt;&gt;"0","4",IF(D9444&lt;&gt;"0","3",IF(C9444&lt;&gt;"0","2",IF(B9444&lt;&gt;"0","1","-x-")))))))</f>
        <v>7</v>
      </c>
      <c r="P9444" s="16" t="str">
        <f aca="false">IF(O9444="1",MID(L9444,1,1),IF(O9444="2",MID(L9444,1,2),IF(O9444="3",MID(L9444,1,3),IF(O9444="4",MID(L9444,1,4),IF(O9444="5",MID(L9444,1,6),IF(O9444="6",MID(L9444,1,7),IF(O9444="7",MID(L9444,1,8),IF(O9444="8",MID(L9444,1,10)))))))))</f>
        <v>79219904</v>
      </c>
      <c r="Q9444" s="1"/>
      <c r="R9444" s="1"/>
      <c r="S9444" s="1"/>
      <c r="T9444" s="1"/>
      <c r="U9444" s="1"/>
      <c r="V9444" s="1"/>
      <c r="W9444" s="1"/>
      <c r="X9444" s="1"/>
      <c r="Y9444" s="1"/>
      <c r="Z9444" s="1"/>
      <c r="AA9444" s="1"/>
      <c r="AB9444" s="1"/>
      <c r="AC9444" s="1"/>
      <c r="AD9444" s="1"/>
      <c r="AE9444" s="1"/>
      <c r="AF9444" s="1"/>
      <c r="AG9444" s="1"/>
      <c r="AH9444" s="1"/>
      <c r="AI9444" s="1"/>
      <c r="AJ9444" s="1"/>
    </row>
    <row r="9445" customFormat="false" ht="15.75" hidden="false" customHeight="true" outlineLevel="0" collapsed="false">
      <c r="A9445" s="1"/>
      <c r="B9445" s="11" t="str">
        <f aca="false">MID(L9445,1,1)</f>
        <v>7</v>
      </c>
      <c r="C9445" s="11" t="str">
        <f aca="false">MID(L9445,2,1)</f>
        <v>9</v>
      </c>
      <c r="D9445" s="11" t="str">
        <f aca="false">MID(L9445,3,1)</f>
        <v>2</v>
      </c>
      <c r="E9445" s="11" t="str">
        <f aca="false">MID(L9445,4,1)</f>
        <v>1</v>
      </c>
      <c r="F9445" s="11" t="str">
        <f aca="false">MID(L9445,5,2)</f>
        <v>99</v>
      </c>
      <c r="G9445" s="11" t="str">
        <f aca="false">MID(L9445,7,1)</f>
        <v>0</v>
      </c>
      <c r="H9445" s="11" t="str">
        <f aca="false">MID(L9445,8,1)</f>
        <v>5</v>
      </c>
      <c r="I9445" s="12" t="str">
        <f aca="false">IF(O9445="1","-x-",IF(O9445&lt;="4",MID(L9445,1,O9445-1),IF(O9445="5",MID(L9445,1,4),IF(O9445="6",MID(L9445,1,6),IF(AND(O9445="7",G9445="0"),MID(L9445,1,6),MID(L9445,1,7))))))</f>
        <v>792199</v>
      </c>
      <c r="J9445" s="11" t="n">
        <v>2026</v>
      </c>
      <c r="K9445" s="11" t="s">
        <v>15</v>
      </c>
      <c r="L9445" s="32" t="n">
        <v>79219905</v>
      </c>
      <c r="M9445" s="1" t="s">
        <v>4165</v>
      </c>
      <c r="N9445" s="15" t="str">
        <f aca="false">IF(ISERROR(VLOOKUP(P9445,$I$2:$I$5308,1,FALSE()))=FALSE(),"S","A")</f>
        <v>A</v>
      </c>
      <c r="O9445" s="15" t="str">
        <f aca="false">IF(H9445&lt;&gt;"0","7",IF(G9445&lt;&gt;"0","6",IF(F9445&lt;&gt;"00","5",IF(E9445&lt;&gt;"0","4",IF(D9445&lt;&gt;"0","3",IF(C9445&lt;&gt;"0","2",IF(B9445&lt;&gt;"0","1","-x-")))))))</f>
        <v>7</v>
      </c>
      <c r="P9445" s="16" t="str">
        <f aca="false">IF(O9445="1",MID(L9445,1,1),IF(O9445="2",MID(L9445,1,2),IF(O9445="3",MID(L9445,1,3),IF(O9445="4",MID(L9445,1,4),IF(O9445="5",MID(L9445,1,6),IF(O9445="6",MID(L9445,1,7),IF(O9445="7",MID(L9445,1,8),IF(O9445="8",MID(L9445,1,10)))))))))</f>
        <v>79219905</v>
      </c>
      <c r="Q9445" s="1"/>
      <c r="R9445" s="1"/>
      <c r="S9445" s="1"/>
      <c r="T9445" s="1"/>
      <c r="U9445" s="1"/>
      <c r="V9445" s="1"/>
      <c r="W9445" s="1"/>
      <c r="X9445" s="1"/>
      <c r="Y9445" s="1"/>
      <c r="Z9445" s="1"/>
      <c r="AA9445" s="1"/>
      <c r="AB9445" s="1"/>
      <c r="AC9445" s="1"/>
      <c r="AD9445" s="1"/>
      <c r="AE9445" s="1"/>
      <c r="AF9445" s="1"/>
      <c r="AG9445" s="1"/>
      <c r="AH9445" s="1"/>
      <c r="AI9445" s="1"/>
      <c r="AJ9445" s="1"/>
    </row>
    <row r="9446" customFormat="false" ht="15.75" hidden="false" customHeight="true" outlineLevel="0" collapsed="false">
      <c r="A9446" s="1"/>
      <c r="B9446" s="11" t="str">
        <f aca="false">MID(L9446,1,1)</f>
        <v>7</v>
      </c>
      <c r="C9446" s="11" t="str">
        <f aca="false">MID(L9446,2,1)</f>
        <v>9</v>
      </c>
      <c r="D9446" s="11" t="str">
        <f aca="false">MID(L9446,3,1)</f>
        <v>2</v>
      </c>
      <c r="E9446" s="11" t="str">
        <f aca="false">MID(L9446,4,1)</f>
        <v>1</v>
      </c>
      <c r="F9446" s="11" t="str">
        <f aca="false">MID(L9446,5,2)</f>
        <v>99</v>
      </c>
      <c r="G9446" s="11" t="str">
        <f aca="false">MID(L9446,7,1)</f>
        <v>0</v>
      </c>
      <c r="H9446" s="11" t="str">
        <f aca="false">MID(L9446,8,1)</f>
        <v>6</v>
      </c>
      <c r="I9446" s="12" t="str">
        <f aca="false">IF(O9446="1","-x-",IF(O9446&lt;="4",MID(L9446,1,O9446-1),IF(O9446="5",MID(L9446,1,4),IF(O9446="6",MID(L9446,1,6),IF(AND(O9446="7",G9446="0"),MID(L9446,1,6),MID(L9446,1,7))))))</f>
        <v>792199</v>
      </c>
      <c r="J9446" s="11" t="n">
        <v>2026</v>
      </c>
      <c r="K9446" s="11" t="s">
        <v>15</v>
      </c>
      <c r="L9446" s="32" t="n">
        <v>79219906</v>
      </c>
      <c r="M9446" s="1" t="s">
        <v>4166</v>
      </c>
      <c r="N9446" s="15" t="str">
        <f aca="false">IF(ISERROR(VLOOKUP(P9446,$I$2:$I$5308,1,FALSE()))=FALSE(),"S","A")</f>
        <v>A</v>
      </c>
      <c r="O9446" s="15" t="str">
        <f aca="false">IF(H9446&lt;&gt;"0","7",IF(G9446&lt;&gt;"0","6",IF(F9446&lt;&gt;"00","5",IF(E9446&lt;&gt;"0","4",IF(D9446&lt;&gt;"0","3",IF(C9446&lt;&gt;"0","2",IF(B9446&lt;&gt;"0","1","-x-")))))))</f>
        <v>7</v>
      </c>
      <c r="P9446" s="16" t="str">
        <f aca="false">IF(O9446="1",MID(L9446,1,1),IF(O9446="2",MID(L9446,1,2),IF(O9446="3",MID(L9446,1,3),IF(O9446="4",MID(L9446,1,4),IF(O9446="5",MID(L9446,1,6),IF(O9446="6",MID(L9446,1,7),IF(O9446="7",MID(L9446,1,8),IF(O9446="8",MID(L9446,1,10)))))))))</f>
        <v>79219906</v>
      </c>
      <c r="Q9446" s="1"/>
      <c r="R9446" s="1"/>
      <c r="S9446" s="1"/>
      <c r="T9446" s="1"/>
      <c r="U9446" s="1"/>
      <c r="V9446" s="1"/>
      <c r="W9446" s="1"/>
      <c r="X9446" s="1"/>
      <c r="Y9446" s="1"/>
      <c r="Z9446" s="1"/>
      <c r="AA9446" s="1"/>
      <c r="AB9446" s="1"/>
      <c r="AC9446" s="1"/>
      <c r="AD9446" s="1"/>
      <c r="AE9446" s="1"/>
      <c r="AF9446" s="1"/>
      <c r="AG9446" s="1"/>
      <c r="AH9446" s="1"/>
      <c r="AI9446" s="1"/>
      <c r="AJ9446" s="1"/>
    </row>
    <row r="9447" customFormat="false" ht="15.75" hidden="false" customHeight="true" outlineLevel="0" collapsed="false">
      <c r="A9447" s="1"/>
      <c r="B9447" s="11" t="str">
        <f aca="false">MID(L9447,1,1)</f>
        <v>7</v>
      </c>
      <c r="C9447" s="11" t="str">
        <f aca="false">MID(L9447,2,1)</f>
        <v>9</v>
      </c>
      <c r="D9447" s="11" t="str">
        <f aca="false">MID(L9447,3,1)</f>
        <v>2</v>
      </c>
      <c r="E9447" s="11" t="str">
        <f aca="false">MID(L9447,4,1)</f>
        <v>1</v>
      </c>
      <c r="F9447" s="11" t="str">
        <f aca="false">MID(L9447,5,2)</f>
        <v>99</v>
      </c>
      <c r="G9447" s="11" t="str">
        <f aca="false">MID(L9447,7,1)</f>
        <v>0</v>
      </c>
      <c r="H9447" s="11" t="str">
        <f aca="false">MID(L9447,8,1)</f>
        <v>7</v>
      </c>
      <c r="I9447" s="12" t="str">
        <f aca="false">IF(O9447="1","-x-",IF(O9447&lt;="4",MID(L9447,1,O9447-1),IF(O9447="5",MID(L9447,1,4),IF(O9447="6",MID(L9447,1,6),IF(AND(O9447="7",G9447="0"),MID(L9447,1,6),MID(L9447,1,7))))))</f>
        <v>792199</v>
      </c>
      <c r="J9447" s="11" t="n">
        <v>2026</v>
      </c>
      <c r="K9447" s="11" t="s">
        <v>15</v>
      </c>
      <c r="L9447" s="32" t="n">
        <v>79219907</v>
      </c>
      <c r="M9447" s="1" t="s">
        <v>4167</v>
      </c>
      <c r="N9447" s="15" t="str">
        <f aca="false">IF(ISERROR(VLOOKUP(P9447,$I$2:$I$5308,1,FALSE()))=FALSE(),"S","A")</f>
        <v>A</v>
      </c>
      <c r="O9447" s="15" t="str">
        <f aca="false">IF(H9447&lt;&gt;"0","7",IF(G9447&lt;&gt;"0","6",IF(F9447&lt;&gt;"00","5",IF(E9447&lt;&gt;"0","4",IF(D9447&lt;&gt;"0","3",IF(C9447&lt;&gt;"0","2",IF(B9447&lt;&gt;"0","1","-x-")))))))</f>
        <v>7</v>
      </c>
      <c r="P9447" s="16" t="str">
        <f aca="false">IF(O9447="1",MID(L9447,1,1),IF(O9447="2",MID(L9447,1,2),IF(O9447="3",MID(L9447,1,3),IF(O9447="4",MID(L9447,1,4),IF(O9447="5",MID(L9447,1,6),IF(O9447="6",MID(L9447,1,7),IF(O9447="7",MID(L9447,1,8),IF(O9447="8",MID(L9447,1,10)))))))))</f>
        <v>79219907</v>
      </c>
      <c r="Q9447" s="1"/>
      <c r="R9447" s="1"/>
      <c r="S9447" s="1"/>
      <c r="T9447" s="1"/>
      <c r="U9447" s="1"/>
      <c r="V9447" s="1"/>
      <c r="W9447" s="1"/>
      <c r="X9447" s="1"/>
      <c r="Y9447" s="1"/>
      <c r="Z9447" s="1"/>
      <c r="AA9447" s="1"/>
      <c r="AB9447" s="1"/>
      <c r="AC9447" s="1"/>
      <c r="AD9447" s="1"/>
      <c r="AE9447" s="1"/>
      <c r="AF9447" s="1"/>
      <c r="AG9447" s="1"/>
      <c r="AH9447" s="1"/>
      <c r="AI9447" s="1"/>
      <c r="AJ9447" s="1"/>
    </row>
    <row r="9448" customFormat="false" ht="15.75" hidden="false" customHeight="true" outlineLevel="0" collapsed="false">
      <c r="A9448" s="1"/>
      <c r="B9448" s="11" t="str">
        <f aca="false">MID(L9448,1,1)</f>
        <v>7</v>
      </c>
      <c r="C9448" s="11" t="str">
        <f aca="false">MID(L9448,2,1)</f>
        <v>9</v>
      </c>
      <c r="D9448" s="11" t="str">
        <f aca="false">MID(L9448,3,1)</f>
        <v>2</v>
      </c>
      <c r="E9448" s="11" t="str">
        <f aca="false">MID(L9448,4,1)</f>
        <v>1</v>
      </c>
      <c r="F9448" s="11" t="str">
        <f aca="false">MID(L9448,5,2)</f>
        <v>99</v>
      </c>
      <c r="G9448" s="11" t="str">
        <f aca="false">MID(L9448,7,1)</f>
        <v>0</v>
      </c>
      <c r="H9448" s="11" t="str">
        <f aca="false">MID(L9448,8,1)</f>
        <v>8</v>
      </c>
      <c r="I9448" s="12" t="str">
        <f aca="false">IF(O9448="1","-x-",IF(O9448&lt;="4",MID(L9448,1,O9448-1),IF(O9448="5",MID(L9448,1,4),IF(O9448="6",MID(L9448,1,6),IF(AND(O9448="7",G9448="0"),MID(L9448,1,6),MID(L9448,1,7))))))</f>
        <v>792199</v>
      </c>
      <c r="J9448" s="11" t="n">
        <v>2026</v>
      </c>
      <c r="K9448" s="11" t="s">
        <v>15</v>
      </c>
      <c r="L9448" s="32" t="n">
        <v>79219908</v>
      </c>
      <c r="M9448" s="1" t="s">
        <v>4168</v>
      </c>
      <c r="N9448" s="15" t="str">
        <f aca="false">IF(ISERROR(VLOOKUP(P9448,$I$2:$I$5308,1,FALSE()))=FALSE(),"S","A")</f>
        <v>A</v>
      </c>
      <c r="O9448" s="15" t="str">
        <f aca="false">IF(H9448&lt;&gt;"0","7",IF(G9448&lt;&gt;"0","6",IF(F9448&lt;&gt;"00","5",IF(E9448&lt;&gt;"0","4",IF(D9448&lt;&gt;"0","3",IF(C9448&lt;&gt;"0","2",IF(B9448&lt;&gt;"0","1","-x-")))))))</f>
        <v>7</v>
      </c>
      <c r="P9448" s="16" t="str">
        <f aca="false">IF(O9448="1",MID(L9448,1,1),IF(O9448="2",MID(L9448,1,2),IF(O9448="3",MID(L9448,1,3),IF(O9448="4",MID(L9448,1,4),IF(O9448="5",MID(L9448,1,6),IF(O9448="6",MID(L9448,1,7),IF(O9448="7",MID(L9448,1,8),IF(O9448="8",MID(L9448,1,10)))))))))</f>
        <v>79219908</v>
      </c>
      <c r="Q9448" s="1"/>
      <c r="R9448" s="1"/>
      <c r="S9448" s="1"/>
      <c r="T9448" s="1"/>
      <c r="U9448" s="1"/>
      <c r="V9448" s="1"/>
      <c r="W9448" s="1"/>
      <c r="X9448" s="1"/>
      <c r="Y9448" s="1"/>
      <c r="Z9448" s="1"/>
      <c r="AA9448" s="1"/>
      <c r="AB9448" s="1"/>
      <c r="AC9448" s="1"/>
      <c r="AD9448" s="1"/>
      <c r="AE9448" s="1"/>
      <c r="AF9448" s="1"/>
      <c r="AG9448" s="1"/>
      <c r="AH9448" s="1"/>
      <c r="AI9448" s="1"/>
      <c r="AJ9448" s="1"/>
    </row>
    <row r="9449" customFormat="false" ht="15.75" hidden="false" customHeight="true" outlineLevel="0" collapsed="false">
      <c r="A9449" s="1"/>
      <c r="B9449" s="11" t="str">
        <f aca="false">MID(L9449,1,1)</f>
        <v>7</v>
      </c>
      <c r="C9449" s="11" t="str">
        <f aca="false">MID(L9449,2,1)</f>
        <v>9</v>
      </c>
      <c r="D9449" s="11" t="str">
        <f aca="false">MID(L9449,3,1)</f>
        <v>2</v>
      </c>
      <c r="E9449" s="11" t="str">
        <f aca="false">MID(L9449,4,1)</f>
        <v>2</v>
      </c>
      <c r="F9449" s="11" t="str">
        <f aca="false">MID(L9449,5,2)</f>
        <v>00</v>
      </c>
      <c r="G9449" s="11" t="str">
        <f aca="false">MID(L9449,7,1)</f>
        <v>0</v>
      </c>
      <c r="H9449" s="11" t="str">
        <f aca="false">MID(L9449,8,1)</f>
        <v>0</v>
      </c>
      <c r="I9449" s="12" t="str">
        <f aca="false">IF(O9449="1","-x-",IF(O9449&lt;="4",MID(L9449,1,O9449-1),IF(O9449="5",MID(L9449,1,4),IF(O9449="6",MID(L9449,1,6),IF(AND(O9449="7",G9449="0"),MID(L9449,1,6),MID(L9449,1,7))))))</f>
        <v>792</v>
      </c>
      <c r="J9449" s="11" t="n">
        <v>2026</v>
      </c>
      <c r="K9449" s="11" t="s">
        <v>15</v>
      </c>
      <c r="L9449" s="32" t="n">
        <v>79220000</v>
      </c>
      <c r="M9449" s="1" t="s">
        <v>4169</v>
      </c>
      <c r="N9449" s="15" t="s">
        <v>5190</v>
      </c>
      <c r="O9449" s="15" t="str">
        <f aca="false">IF(H9449&lt;&gt;"0","7",IF(G9449&lt;&gt;"0","6",IF(F9449&lt;&gt;"00","5",IF(E9449&lt;&gt;"0","4",IF(D9449&lt;&gt;"0","3",IF(C9449&lt;&gt;"0","2",IF(B9449&lt;&gt;"0","1","-x-")))))))</f>
        <v>4</v>
      </c>
      <c r="P9449" s="16" t="str">
        <f aca="false">IF(O9449="1",MID(L9449,1,1),IF(O9449="2",MID(L9449,1,2),IF(O9449="3",MID(L9449,1,3),IF(O9449="4",MID(L9449,1,4),IF(O9449="5",MID(L9449,1,6),IF(O9449="6",MID(L9449,1,7),IF(O9449="7",MID(L9449,1,8),IF(O9449="8",MID(L9449,1,10)))))))))</f>
        <v>7922</v>
      </c>
      <c r="Q9449" s="1"/>
      <c r="R9449" s="1"/>
      <c r="S9449" s="1"/>
      <c r="T9449" s="1"/>
      <c r="U9449" s="1"/>
      <c r="V9449" s="1"/>
      <c r="W9449" s="1"/>
      <c r="X9449" s="1"/>
      <c r="Y9449" s="1"/>
      <c r="Z9449" s="1"/>
      <c r="AA9449" s="1"/>
      <c r="AB9449" s="1"/>
      <c r="AC9449" s="1"/>
      <c r="AD9449" s="1"/>
      <c r="AE9449" s="1"/>
      <c r="AF9449" s="1"/>
      <c r="AG9449" s="1"/>
      <c r="AH9449" s="1"/>
      <c r="AI9449" s="1"/>
      <c r="AJ9449" s="1"/>
    </row>
    <row r="9450" customFormat="false" ht="15.75" hidden="false" customHeight="true" outlineLevel="0" collapsed="false">
      <c r="A9450" s="1"/>
      <c r="B9450" s="11" t="str">
        <f aca="false">MID(L9450,1,1)</f>
        <v>7</v>
      </c>
      <c r="C9450" s="11" t="str">
        <f aca="false">MID(L9450,2,1)</f>
        <v>9</v>
      </c>
      <c r="D9450" s="11" t="str">
        <f aca="false">MID(L9450,3,1)</f>
        <v>2</v>
      </c>
      <c r="E9450" s="11" t="str">
        <f aca="false">MID(L9450,4,1)</f>
        <v>2</v>
      </c>
      <c r="F9450" s="11" t="str">
        <f aca="false">MID(L9450,5,2)</f>
        <v>01</v>
      </c>
      <c r="G9450" s="11" t="str">
        <f aca="false">MID(L9450,7,1)</f>
        <v>0</v>
      </c>
      <c r="H9450" s="11" t="str">
        <f aca="false">MID(L9450,8,1)</f>
        <v>0</v>
      </c>
      <c r="I9450" s="12" t="str">
        <f aca="false">IF(O9450="1","-x-",IF(O9450&lt;="4",MID(L9450,1,O9450-1),IF(O9450="5",MID(L9450,1,4),IF(O9450="6",MID(L9450,1,6),IF(AND(O9450="7",G9450="0"),MID(L9450,1,6),MID(L9450,1,7))))))</f>
        <v>7922</v>
      </c>
      <c r="J9450" s="11" t="n">
        <v>2026</v>
      </c>
      <c r="K9450" s="11" t="s">
        <v>15</v>
      </c>
      <c r="L9450" s="32" t="n">
        <v>79220100</v>
      </c>
      <c r="M9450" s="1" t="s">
        <v>4170</v>
      </c>
      <c r="N9450" s="15" t="s">
        <v>5190</v>
      </c>
      <c r="O9450" s="15" t="str">
        <f aca="false">IF(H9450&lt;&gt;"0","7",IF(G9450&lt;&gt;"0","6",IF(F9450&lt;&gt;"00","5",IF(E9450&lt;&gt;"0","4",IF(D9450&lt;&gt;"0","3",IF(C9450&lt;&gt;"0","2",IF(B9450&lt;&gt;"0","1","-x-")))))))</f>
        <v>5</v>
      </c>
      <c r="P9450" s="16" t="str">
        <f aca="false">IF(O9450="1",MID(L9450,1,1),IF(O9450="2",MID(L9450,1,2),IF(O9450="3",MID(L9450,1,3),IF(O9450="4",MID(L9450,1,4),IF(O9450="5",MID(L9450,1,6),IF(O9450="6",MID(L9450,1,7),IF(O9450="7",MID(L9450,1,8),IF(O9450="8",MID(L9450,1,10)))))))))</f>
        <v>792201</v>
      </c>
      <c r="Q9450" s="1"/>
      <c r="R9450" s="1"/>
      <c r="S9450" s="1"/>
      <c r="T9450" s="1"/>
      <c r="U9450" s="1"/>
      <c r="V9450" s="1"/>
      <c r="W9450" s="1"/>
      <c r="X9450" s="1"/>
      <c r="Y9450" s="1"/>
      <c r="Z9450" s="1"/>
      <c r="AA9450" s="1"/>
      <c r="AB9450" s="1"/>
      <c r="AC9450" s="1"/>
      <c r="AD9450" s="1"/>
      <c r="AE9450" s="1"/>
      <c r="AF9450" s="1"/>
      <c r="AG9450" s="1"/>
      <c r="AH9450" s="1"/>
      <c r="AI9450" s="1"/>
      <c r="AJ9450" s="1"/>
    </row>
    <row r="9451" customFormat="false" ht="15.75" hidden="false" customHeight="true" outlineLevel="0" collapsed="false">
      <c r="A9451" s="1"/>
      <c r="B9451" s="11" t="str">
        <f aca="false">MID(L9451,1,1)</f>
        <v>7</v>
      </c>
      <c r="C9451" s="11" t="str">
        <f aca="false">MID(L9451,2,1)</f>
        <v>9</v>
      </c>
      <c r="D9451" s="11" t="str">
        <f aca="false">MID(L9451,3,1)</f>
        <v>2</v>
      </c>
      <c r="E9451" s="11" t="str">
        <f aca="false">MID(L9451,4,1)</f>
        <v>2</v>
      </c>
      <c r="F9451" s="11" t="str">
        <f aca="false">MID(L9451,5,2)</f>
        <v>01</v>
      </c>
      <c r="G9451" s="11" t="str">
        <f aca="false">MID(L9451,7,1)</f>
        <v>1</v>
      </c>
      <c r="H9451" s="11" t="str">
        <f aca="false">MID(L9451,8,1)</f>
        <v>0</v>
      </c>
      <c r="I9451" s="12" t="str">
        <f aca="false">IF(O9451="1","-x-",IF(O9451&lt;="4",MID(L9451,1,O9451-1),IF(O9451="5",MID(L9451,1,4),IF(O9451="6",MID(L9451,1,6),IF(AND(O9451="7",G9451="0"),MID(L9451,1,6),MID(L9451,1,7))))))</f>
        <v>792201</v>
      </c>
      <c r="J9451" s="11" t="n">
        <v>2026</v>
      </c>
      <c r="K9451" s="11" t="s">
        <v>15</v>
      </c>
      <c r="L9451" s="32" t="n">
        <v>79220110</v>
      </c>
      <c r="M9451" s="1" t="s">
        <v>4171</v>
      </c>
      <c r="N9451" s="15" t="str">
        <f aca="false">IF(ISERROR(VLOOKUP(P9451,$I$2:$I$5308,1,FALSE()))=FALSE(),"S","A")</f>
        <v>A</v>
      </c>
      <c r="O9451" s="15" t="str">
        <f aca="false">IF(H9451&lt;&gt;"0","7",IF(G9451&lt;&gt;"0","6",IF(F9451&lt;&gt;"00","5",IF(E9451&lt;&gt;"0","4",IF(D9451&lt;&gt;"0","3",IF(C9451&lt;&gt;"0","2",IF(B9451&lt;&gt;"0","1","-x-")))))))</f>
        <v>6</v>
      </c>
      <c r="P9451" s="16" t="str">
        <f aca="false">IF(O9451="1",MID(L9451,1,1),IF(O9451="2",MID(L9451,1,2),IF(O9451="3",MID(L9451,1,3),IF(O9451="4",MID(L9451,1,4),IF(O9451="5",MID(L9451,1,6),IF(O9451="6",MID(L9451,1,7),IF(O9451="7",MID(L9451,1,8),IF(O9451="8",MID(L9451,1,10)))))))))</f>
        <v>7922011</v>
      </c>
      <c r="Q9451" s="1"/>
      <c r="R9451" s="1"/>
      <c r="S9451" s="1"/>
      <c r="T9451" s="1"/>
      <c r="U9451" s="1"/>
      <c r="V9451" s="1"/>
      <c r="W9451" s="1"/>
      <c r="X9451" s="1"/>
      <c r="Y9451" s="1"/>
      <c r="Z9451" s="1"/>
      <c r="AA9451" s="1"/>
      <c r="AB9451" s="1"/>
      <c r="AC9451" s="1"/>
      <c r="AD9451" s="1"/>
      <c r="AE9451" s="1"/>
      <c r="AF9451" s="1"/>
      <c r="AG9451" s="1"/>
      <c r="AH9451" s="1"/>
      <c r="AI9451" s="1"/>
      <c r="AJ9451" s="1"/>
    </row>
    <row r="9452" customFormat="false" ht="15.75" hidden="false" customHeight="true" outlineLevel="0" collapsed="false">
      <c r="A9452" s="1"/>
      <c r="B9452" s="11" t="str">
        <f aca="false">MID(L9452,1,1)</f>
        <v>7</v>
      </c>
      <c r="C9452" s="11" t="str">
        <f aca="false">MID(L9452,2,1)</f>
        <v>9</v>
      </c>
      <c r="D9452" s="11" t="str">
        <f aca="false">MID(L9452,3,1)</f>
        <v>2</v>
      </c>
      <c r="E9452" s="11" t="str">
        <f aca="false">MID(L9452,4,1)</f>
        <v>2</v>
      </c>
      <c r="F9452" s="11" t="str">
        <f aca="false">MID(L9452,5,2)</f>
        <v>01</v>
      </c>
      <c r="G9452" s="11" t="str">
        <f aca="false">MID(L9452,7,1)</f>
        <v>1</v>
      </c>
      <c r="H9452" s="11" t="str">
        <f aca="false">MID(L9452,8,1)</f>
        <v>1</v>
      </c>
      <c r="I9452" s="12" t="str">
        <f aca="false">IF(O9452="1","-x-",IF(O9452&lt;="4",MID(L9452,1,O9452-1),IF(O9452="5",MID(L9452,1,4),IF(O9452="6",MID(L9452,1,6),IF(AND(O9452="7",G9452="0"),MID(L9452,1,6),MID(L9452,1,7))))))</f>
        <v>7922011</v>
      </c>
      <c r="J9452" s="11" t="n">
        <v>2026</v>
      </c>
      <c r="K9452" s="11" t="s">
        <v>15</v>
      </c>
      <c r="L9452" s="32" t="n">
        <v>79220111</v>
      </c>
      <c r="M9452" s="1" t="s">
        <v>4172</v>
      </c>
      <c r="N9452" s="15" t="str">
        <f aca="false">IF(ISERROR(VLOOKUP(P9452,$I$2:$I$5308,1,FALSE()))=FALSE(),"S","A")</f>
        <v>A</v>
      </c>
      <c r="O9452" s="15" t="str">
        <f aca="false">IF(H9452&lt;&gt;"0","7",IF(G9452&lt;&gt;"0","6",IF(F9452&lt;&gt;"00","5",IF(E9452&lt;&gt;"0","4",IF(D9452&lt;&gt;"0","3",IF(C9452&lt;&gt;"0","2",IF(B9452&lt;&gt;"0","1","-x-")))))))</f>
        <v>7</v>
      </c>
      <c r="P9452" s="16" t="str">
        <f aca="false">IF(O9452="1",MID(L9452,1,1),IF(O9452="2",MID(L9452,1,2),IF(O9452="3",MID(L9452,1,3),IF(O9452="4",MID(L9452,1,4),IF(O9452="5",MID(L9452,1,6),IF(O9452="6",MID(L9452,1,7),IF(O9452="7",MID(L9452,1,8),IF(O9452="8",MID(L9452,1,10)))))))))</f>
        <v>79220111</v>
      </c>
      <c r="Q9452" s="1"/>
      <c r="R9452" s="1"/>
      <c r="S9452" s="1"/>
      <c r="T9452" s="1"/>
      <c r="U9452" s="1"/>
      <c r="V9452" s="1"/>
      <c r="W9452" s="1"/>
      <c r="X9452" s="1"/>
      <c r="Y9452" s="1"/>
      <c r="Z9452" s="1"/>
      <c r="AA9452" s="1"/>
      <c r="AB9452" s="1"/>
      <c r="AC9452" s="1"/>
      <c r="AD9452" s="1"/>
      <c r="AE9452" s="1"/>
      <c r="AF9452" s="1"/>
      <c r="AG9452" s="1"/>
      <c r="AH9452" s="1"/>
      <c r="AI9452" s="1"/>
      <c r="AJ9452" s="1"/>
    </row>
    <row r="9453" customFormat="false" ht="15.75" hidden="false" customHeight="true" outlineLevel="0" collapsed="false">
      <c r="A9453" s="1"/>
      <c r="B9453" s="11" t="str">
        <f aca="false">MID(L9453,1,1)</f>
        <v>7</v>
      </c>
      <c r="C9453" s="11" t="str">
        <f aca="false">MID(L9453,2,1)</f>
        <v>9</v>
      </c>
      <c r="D9453" s="11" t="str">
        <f aca="false">MID(L9453,3,1)</f>
        <v>2</v>
      </c>
      <c r="E9453" s="11" t="str">
        <f aca="false">MID(L9453,4,1)</f>
        <v>2</v>
      </c>
      <c r="F9453" s="11" t="str">
        <f aca="false">MID(L9453,5,2)</f>
        <v>01</v>
      </c>
      <c r="G9453" s="11" t="str">
        <f aca="false">MID(L9453,7,1)</f>
        <v>1</v>
      </c>
      <c r="H9453" s="11" t="str">
        <f aca="false">MID(L9453,8,1)</f>
        <v>2</v>
      </c>
      <c r="I9453" s="12" t="str">
        <f aca="false">IF(O9453="1","-x-",IF(O9453&lt;="4",MID(L9453,1,O9453-1),IF(O9453="5",MID(L9453,1,4),IF(O9453="6",MID(L9453,1,6),IF(AND(O9453="7",G9453="0"),MID(L9453,1,6),MID(L9453,1,7))))))</f>
        <v>7922011</v>
      </c>
      <c r="J9453" s="11" t="n">
        <v>2026</v>
      </c>
      <c r="K9453" s="11" t="s">
        <v>15</v>
      </c>
      <c r="L9453" s="32" t="n">
        <v>79220112</v>
      </c>
      <c r="M9453" s="1" t="s">
        <v>4173</v>
      </c>
      <c r="N9453" s="15" t="str">
        <f aca="false">IF(ISERROR(VLOOKUP(P9453,$I$2:$I$5308,1,FALSE()))=FALSE(),"S","A")</f>
        <v>A</v>
      </c>
      <c r="O9453" s="15" t="str">
        <f aca="false">IF(H9453&lt;&gt;"0","7",IF(G9453&lt;&gt;"0","6",IF(F9453&lt;&gt;"00","5",IF(E9453&lt;&gt;"0","4",IF(D9453&lt;&gt;"0","3",IF(C9453&lt;&gt;"0","2",IF(B9453&lt;&gt;"0","1","-x-")))))))</f>
        <v>7</v>
      </c>
      <c r="P9453" s="16" t="str">
        <f aca="false">IF(O9453="1",MID(L9453,1,1),IF(O9453="2",MID(L9453,1,2),IF(O9453="3",MID(L9453,1,3),IF(O9453="4",MID(L9453,1,4),IF(O9453="5",MID(L9453,1,6),IF(O9453="6",MID(L9453,1,7),IF(O9453="7",MID(L9453,1,8),IF(O9453="8",MID(L9453,1,10)))))))))</f>
        <v>79220112</v>
      </c>
      <c r="Q9453" s="1"/>
      <c r="R9453" s="1"/>
      <c r="S9453" s="1"/>
      <c r="T9453" s="1"/>
      <c r="U9453" s="1"/>
      <c r="V9453" s="1"/>
      <c r="W9453" s="1"/>
      <c r="X9453" s="1"/>
      <c r="Y9453" s="1"/>
      <c r="Z9453" s="1"/>
      <c r="AA9453" s="1"/>
      <c r="AB9453" s="1"/>
      <c r="AC9453" s="1"/>
      <c r="AD9453" s="1"/>
      <c r="AE9453" s="1"/>
      <c r="AF9453" s="1"/>
      <c r="AG9453" s="1"/>
      <c r="AH9453" s="1"/>
      <c r="AI9453" s="1"/>
      <c r="AJ9453" s="1"/>
    </row>
    <row r="9454" customFormat="false" ht="15.75" hidden="false" customHeight="true" outlineLevel="0" collapsed="false">
      <c r="A9454" s="1"/>
      <c r="B9454" s="11" t="str">
        <f aca="false">MID(L9454,1,1)</f>
        <v>7</v>
      </c>
      <c r="C9454" s="11" t="str">
        <f aca="false">MID(L9454,2,1)</f>
        <v>9</v>
      </c>
      <c r="D9454" s="11" t="str">
        <f aca="false">MID(L9454,3,1)</f>
        <v>2</v>
      </c>
      <c r="E9454" s="11" t="str">
        <f aca="false">MID(L9454,4,1)</f>
        <v>2</v>
      </c>
      <c r="F9454" s="11" t="str">
        <f aca="false">MID(L9454,5,2)</f>
        <v>01</v>
      </c>
      <c r="G9454" s="11" t="str">
        <f aca="false">MID(L9454,7,1)</f>
        <v>1</v>
      </c>
      <c r="H9454" s="11" t="str">
        <f aca="false">MID(L9454,8,1)</f>
        <v>3</v>
      </c>
      <c r="I9454" s="12" t="str">
        <f aca="false">IF(O9454="1","-x-",IF(O9454&lt;="4",MID(L9454,1,O9454-1),IF(O9454="5",MID(L9454,1,4),IF(O9454="6",MID(L9454,1,6),IF(AND(O9454="7",G9454="0"),MID(L9454,1,6),MID(L9454,1,7))))))</f>
        <v>7922011</v>
      </c>
      <c r="J9454" s="11" t="n">
        <v>2026</v>
      </c>
      <c r="K9454" s="11" t="s">
        <v>15</v>
      </c>
      <c r="L9454" s="32" t="n">
        <v>79220113</v>
      </c>
      <c r="M9454" s="1" t="s">
        <v>4174</v>
      </c>
      <c r="N9454" s="15" t="str">
        <f aca="false">IF(ISERROR(VLOOKUP(P9454,$I$2:$I$5308,1,FALSE()))=FALSE(),"S","A")</f>
        <v>A</v>
      </c>
      <c r="O9454" s="15" t="str">
        <f aca="false">IF(H9454&lt;&gt;"0","7",IF(G9454&lt;&gt;"0","6",IF(F9454&lt;&gt;"00","5",IF(E9454&lt;&gt;"0","4",IF(D9454&lt;&gt;"0","3",IF(C9454&lt;&gt;"0","2",IF(B9454&lt;&gt;"0","1","-x-")))))))</f>
        <v>7</v>
      </c>
      <c r="P9454" s="16" t="str">
        <f aca="false">IF(O9454="1",MID(L9454,1,1),IF(O9454="2",MID(L9454,1,2),IF(O9454="3",MID(L9454,1,3),IF(O9454="4",MID(L9454,1,4),IF(O9454="5",MID(L9454,1,6),IF(O9454="6",MID(L9454,1,7),IF(O9454="7",MID(L9454,1,8),IF(O9454="8",MID(L9454,1,10)))))))))</f>
        <v>79220113</v>
      </c>
      <c r="Q9454" s="1"/>
      <c r="R9454" s="1"/>
      <c r="S9454" s="1"/>
      <c r="T9454" s="1"/>
      <c r="U9454" s="1"/>
      <c r="V9454" s="1"/>
      <c r="W9454" s="1"/>
      <c r="X9454" s="1"/>
      <c r="Y9454" s="1"/>
      <c r="Z9454" s="1"/>
      <c r="AA9454" s="1"/>
      <c r="AB9454" s="1"/>
      <c r="AC9454" s="1"/>
      <c r="AD9454" s="1"/>
      <c r="AE9454" s="1"/>
      <c r="AF9454" s="1"/>
      <c r="AG9454" s="1"/>
      <c r="AH9454" s="1"/>
      <c r="AI9454" s="1"/>
      <c r="AJ9454" s="1"/>
    </row>
    <row r="9455" customFormat="false" ht="15.75" hidden="false" customHeight="true" outlineLevel="0" collapsed="false">
      <c r="A9455" s="1"/>
      <c r="B9455" s="11" t="str">
        <f aca="false">MID(L9455,1,1)</f>
        <v>7</v>
      </c>
      <c r="C9455" s="11" t="str">
        <f aca="false">MID(L9455,2,1)</f>
        <v>9</v>
      </c>
      <c r="D9455" s="11" t="str">
        <f aca="false">MID(L9455,3,1)</f>
        <v>2</v>
      </c>
      <c r="E9455" s="11" t="str">
        <f aca="false">MID(L9455,4,1)</f>
        <v>2</v>
      </c>
      <c r="F9455" s="11" t="str">
        <f aca="false">MID(L9455,5,2)</f>
        <v>01</v>
      </c>
      <c r="G9455" s="11" t="str">
        <f aca="false">MID(L9455,7,1)</f>
        <v>1</v>
      </c>
      <c r="H9455" s="11" t="str">
        <f aca="false">MID(L9455,8,1)</f>
        <v>4</v>
      </c>
      <c r="I9455" s="12" t="str">
        <f aca="false">IF(O9455="1","-x-",IF(O9455&lt;="4",MID(L9455,1,O9455-1),IF(O9455="5",MID(L9455,1,4),IF(O9455="6",MID(L9455,1,6),IF(AND(O9455="7",G9455="0"),MID(L9455,1,6),MID(L9455,1,7))))))</f>
        <v>7922011</v>
      </c>
      <c r="J9455" s="11" t="n">
        <v>2026</v>
      </c>
      <c r="K9455" s="11" t="s">
        <v>15</v>
      </c>
      <c r="L9455" s="32" t="n">
        <v>79220114</v>
      </c>
      <c r="M9455" s="1" t="s">
        <v>4175</v>
      </c>
      <c r="N9455" s="15" t="str">
        <f aca="false">IF(ISERROR(VLOOKUP(P9455,$I$2:$I$5308,1,FALSE()))=FALSE(),"S","A")</f>
        <v>A</v>
      </c>
      <c r="O9455" s="15" t="str">
        <f aca="false">IF(H9455&lt;&gt;"0","7",IF(G9455&lt;&gt;"0","6",IF(F9455&lt;&gt;"00","5",IF(E9455&lt;&gt;"0","4",IF(D9455&lt;&gt;"0","3",IF(C9455&lt;&gt;"0","2",IF(B9455&lt;&gt;"0","1","-x-")))))))</f>
        <v>7</v>
      </c>
      <c r="P9455" s="16" t="str">
        <f aca="false">IF(O9455="1",MID(L9455,1,1),IF(O9455="2",MID(L9455,1,2),IF(O9455="3",MID(L9455,1,3),IF(O9455="4",MID(L9455,1,4),IF(O9455="5",MID(L9455,1,6),IF(O9455="6",MID(L9455,1,7),IF(O9455="7",MID(L9455,1,8),IF(O9455="8",MID(L9455,1,10)))))))))</f>
        <v>79220114</v>
      </c>
      <c r="Q9455" s="1"/>
      <c r="R9455" s="1"/>
      <c r="S9455" s="1"/>
      <c r="T9455" s="1"/>
      <c r="U9455" s="1"/>
      <c r="V9455" s="1"/>
      <c r="W9455" s="1"/>
      <c r="X9455" s="1"/>
      <c r="Y9455" s="1"/>
      <c r="Z9455" s="1"/>
      <c r="AA9455" s="1"/>
      <c r="AB9455" s="1"/>
      <c r="AC9455" s="1"/>
      <c r="AD9455" s="1"/>
      <c r="AE9455" s="1"/>
      <c r="AF9455" s="1"/>
      <c r="AG9455" s="1"/>
      <c r="AH9455" s="1"/>
      <c r="AI9455" s="1"/>
      <c r="AJ9455" s="1"/>
    </row>
    <row r="9456" customFormat="false" ht="15.75" hidden="false" customHeight="true" outlineLevel="0" collapsed="false">
      <c r="A9456" s="1"/>
      <c r="B9456" s="11" t="str">
        <f aca="false">MID(L9456,1,1)</f>
        <v>7</v>
      </c>
      <c r="C9456" s="11" t="str">
        <f aca="false">MID(L9456,2,1)</f>
        <v>9</v>
      </c>
      <c r="D9456" s="11" t="str">
        <f aca="false">MID(L9456,3,1)</f>
        <v>2</v>
      </c>
      <c r="E9456" s="11" t="str">
        <f aca="false">MID(L9456,4,1)</f>
        <v>2</v>
      </c>
      <c r="F9456" s="11" t="str">
        <f aca="false">MID(L9456,5,2)</f>
        <v>01</v>
      </c>
      <c r="G9456" s="11" t="str">
        <f aca="false">MID(L9456,7,1)</f>
        <v>1</v>
      </c>
      <c r="H9456" s="11" t="str">
        <f aca="false">MID(L9456,8,1)</f>
        <v>5</v>
      </c>
      <c r="I9456" s="12" t="str">
        <f aca="false">IF(O9456="1","-x-",IF(O9456&lt;="4",MID(L9456,1,O9456-1),IF(O9456="5",MID(L9456,1,4),IF(O9456="6",MID(L9456,1,6),IF(AND(O9456="7",G9456="0"),MID(L9456,1,6),MID(L9456,1,7))))))</f>
        <v>7922011</v>
      </c>
      <c r="J9456" s="11" t="n">
        <v>2026</v>
      </c>
      <c r="K9456" s="11" t="s">
        <v>15</v>
      </c>
      <c r="L9456" s="32" t="n">
        <v>79220115</v>
      </c>
      <c r="M9456" s="1" t="s">
        <v>4176</v>
      </c>
      <c r="N9456" s="15" t="str">
        <f aca="false">IF(ISERROR(VLOOKUP(P9456,$I$2:$I$5308,1,FALSE()))=FALSE(),"S","A")</f>
        <v>A</v>
      </c>
      <c r="O9456" s="15" t="str">
        <f aca="false">IF(H9456&lt;&gt;"0","7",IF(G9456&lt;&gt;"0","6",IF(F9456&lt;&gt;"00","5",IF(E9456&lt;&gt;"0","4",IF(D9456&lt;&gt;"0","3",IF(C9456&lt;&gt;"0","2",IF(B9456&lt;&gt;"0","1","-x-")))))))</f>
        <v>7</v>
      </c>
      <c r="P9456" s="16" t="str">
        <f aca="false">IF(O9456="1",MID(L9456,1,1),IF(O9456="2",MID(L9456,1,2),IF(O9456="3",MID(L9456,1,3),IF(O9456="4",MID(L9456,1,4),IF(O9456="5",MID(L9456,1,6),IF(O9456="6",MID(L9456,1,7),IF(O9456="7",MID(L9456,1,8),IF(O9456="8",MID(L9456,1,10)))))))))</f>
        <v>79220115</v>
      </c>
      <c r="Q9456" s="1"/>
      <c r="R9456" s="1"/>
      <c r="S9456" s="1"/>
      <c r="T9456" s="1"/>
      <c r="U9456" s="1"/>
      <c r="V9456" s="1"/>
      <c r="W9456" s="1"/>
      <c r="X9456" s="1"/>
      <c r="Y9456" s="1"/>
      <c r="Z9456" s="1"/>
      <c r="AA9456" s="1"/>
      <c r="AB9456" s="1"/>
      <c r="AC9456" s="1"/>
      <c r="AD9456" s="1"/>
      <c r="AE9456" s="1"/>
      <c r="AF9456" s="1"/>
      <c r="AG9456" s="1"/>
      <c r="AH9456" s="1"/>
      <c r="AI9456" s="1"/>
      <c r="AJ9456" s="1"/>
    </row>
    <row r="9457" customFormat="false" ht="15.75" hidden="false" customHeight="true" outlineLevel="0" collapsed="false">
      <c r="A9457" s="1"/>
      <c r="B9457" s="11" t="str">
        <f aca="false">MID(L9457,1,1)</f>
        <v>7</v>
      </c>
      <c r="C9457" s="11" t="str">
        <f aca="false">MID(L9457,2,1)</f>
        <v>9</v>
      </c>
      <c r="D9457" s="11" t="str">
        <f aca="false">MID(L9457,3,1)</f>
        <v>2</v>
      </c>
      <c r="E9457" s="11" t="str">
        <f aca="false">MID(L9457,4,1)</f>
        <v>2</v>
      </c>
      <c r="F9457" s="11" t="str">
        <f aca="false">MID(L9457,5,2)</f>
        <v>01</v>
      </c>
      <c r="G9457" s="11" t="str">
        <f aca="false">MID(L9457,7,1)</f>
        <v>1</v>
      </c>
      <c r="H9457" s="11" t="str">
        <f aca="false">MID(L9457,8,1)</f>
        <v>6</v>
      </c>
      <c r="I9457" s="12" t="str">
        <f aca="false">IF(O9457="1","-x-",IF(O9457&lt;="4",MID(L9457,1,O9457-1),IF(O9457="5",MID(L9457,1,4),IF(O9457="6",MID(L9457,1,6),IF(AND(O9457="7",G9457="0"),MID(L9457,1,6),MID(L9457,1,7))))))</f>
        <v>7922011</v>
      </c>
      <c r="J9457" s="11" t="n">
        <v>2026</v>
      </c>
      <c r="K9457" s="11" t="s">
        <v>15</v>
      </c>
      <c r="L9457" s="32" t="n">
        <v>79220116</v>
      </c>
      <c r="M9457" s="1" t="s">
        <v>4177</v>
      </c>
      <c r="N9457" s="15" t="str">
        <f aca="false">IF(ISERROR(VLOOKUP(P9457,$I$2:$I$5308,1,FALSE()))=FALSE(),"S","A")</f>
        <v>A</v>
      </c>
      <c r="O9457" s="15" t="str">
        <f aca="false">IF(H9457&lt;&gt;"0","7",IF(G9457&lt;&gt;"0","6",IF(F9457&lt;&gt;"00","5",IF(E9457&lt;&gt;"0","4",IF(D9457&lt;&gt;"0","3",IF(C9457&lt;&gt;"0","2",IF(B9457&lt;&gt;"0","1","-x-")))))))</f>
        <v>7</v>
      </c>
      <c r="P9457" s="16" t="str">
        <f aca="false">IF(O9457="1",MID(L9457,1,1),IF(O9457="2",MID(L9457,1,2),IF(O9457="3",MID(L9457,1,3),IF(O9457="4",MID(L9457,1,4),IF(O9457="5",MID(L9457,1,6),IF(O9457="6",MID(L9457,1,7),IF(O9457="7",MID(L9457,1,8),IF(O9457="8",MID(L9457,1,10)))))))))</f>
        <v>79220116</v>
      </c>
      <c r="Q9457" s="1"/>
      <c r="R9457" s="1"/>
      <c r="S9457" s="1"/>
      <c r="T9457" s="1"/>
      <c r="U9457" s="1"/>
      <c r="V9457" s="1"/>
      <c r="W9457" s="1"/>
      <c r="X9457" s="1"/>
      <c r="Y9457" s="1"/>
      <c r="Z9457" s="1"/>
      <c r="AA9457" s="1"/>
      <c r="AB9457" s="1"/>
      <c r="AC9457" s="1"/>
      <c r="AD9457" s="1"/>
      <c r="AE9457" s="1"/>
      <c r="AF9457" s="1"/>
      <c r="AG9457" s="1"/>
      <c r="AH9457" s="1"/>
      <c r="AI9457" s="1"/>
      <c r="AJ9457" s="1"/>
    </row>
    <row r="9458" customFormat="false" ht="15.75" hidden="false" customHeight="true" outlineLevel="0" collapsed="false">
      <c r="A9458" s="1"/>
      <c r="B9458" s="11" t="str">
        <f aca="false">MID(L9458,1,1)</f>
        <v>7</v>
      </c>
      <c r="C9458" s="11" t="str">
        <f aca="false">MID(L9458,2,1)</f>
        <v>9</v>
      </c>
      <c r="D9458" s="11" t="str">
        <f aca="false">MID(L9458,3,1)</f>
        <v>2</v>
      </c>
      <c r="E9458" s="11" t="str">
        <f aca="false">MID(L9458,4,1)</f>
        <v>2</v>
      </c>
      <c r="F9458" s="11" t="str">
        <f aca="false">MID(L9458,5,2)</f>
        <v>01</v>
      </c>
      <c r="G9458" s="11" t="str">
        <f aca="false">MID(L9458,7,1)</f>
        <v>1</v>
      </c>
      <c r="H9458" s="11" t="str">
        <f aca="false">MID(L9458,8,1)</f>
        <v>7</v>
      </c>
      <c r="I9458" s="12" t="str">
        <f aca="false">IF(O9458="1","-x-",IF(O9458&lt;="4",MID(L9458,1,O9458-1),IF(O9458="5",MID(L9458,1,4),IF(O9458="6",MID(L9458,1,6),IF(AND(O9458="7",G9458="0"),MID(L9458,1,6),MID(L9458,1,7))))))</f>
        <v>7922011</v>
      </c>
      <c r="J9458" s="11" t="n">
        <v>2026</v>
      </c>
      <c r="K9458" s="11" t="s">
        <v>15</v>
      </c>
      <c r="L9458" s="32" t="n">
        <v>79220117</v>
      </c>
      <c r="M9458" s="1" t="s">
        <v>4178</v>
      </c>
      <c r="N9458" s="15" t="str">
        <f aca="false">IF(ISERROR(VLOOKUP(P9458,$I$2:$I$5308,1,FALSE()))=FALSE(),"S","A")</f>
        <v>A</v>
      </c>
      <c r="O9458" s="15" t="str">
        <f aca="false">IF(H9458&lt;&gt;"0","7",IF(G9458&lt;&gt;"0","6",IF(F9458&lt;&gt;"00","5",IF(E9458&lt;&gt;"0","4",IF(D9458&lt;&gt;"0","3",IF(C9458&lt;&gt;"0","2",IF(B9458&lt;&gt;"0","1","-x-")))))))</f>
        <v>7</v>
      </c>
      <c r="P9458" s="16" t="str">
        <f aca="false">IF(O9458="1",MID(L9458,1,1),IF(O9458="2",MID(L9458,1,2),IF(O9458="3",MID(L9458,1,3),IF(O9458="4",MID(L9458,1,4),IF(O9458="5",MID(L9458,1,6),IF(O9458="6",MID(L9458,1,7),IF(O9458="7",MID(L9458,1,8),IF(O9458="8",MID(L9458,1,10)))))))))</f>
        <v>79220117</v>
      </c>
      <c r="Q9458" s="1"/>
      <c r="R9458" s="1"/>
      <c r="S9458" s="1"/>
      <c r="T9458" s="1"/>
      <c r="U9458" s="1"/>
      <c r="V9458" s="1"/>
      <c r="W9458" s="1"/>
      <c r="X9458" s="1"/>
      <c r="Y9458" s="1"/>
      <c r="Z9458" s="1"/>
      <c r="AA9458" s="1"/>
      <c r="AB9458" s="1"/>
      <c r="AC9458" s="1"/>
      <c r="AD9458" s="1"/>
      <c r="AE9458" s="1"/>
      <c r="AF9458" s="1"/>
      <c r="AG9458" s="1"/>
      <c r="AH9458" s="1"/>
      <c r="AI9458" s="1"/>
      <c r="AJ9458" s="1"/>
    </row>
    <row r="9459" customFormat="false" ht="15.75" hidden="false" customHeight="true" outlineLevel="0" collapsed="false">
      <c r="A9459" s="1"/>
      <c r="B9459" s="11" t="str">
        <f aca="false">MID(L9459,1,1)</f>
        <v>7</v>
      </c>
      <c r="C9459" s="11" t="str">
        <f aca="false">MID(L9459,2,1)</f>
        <v>9</v>
      </c>
      <c r="D9459" s="11" t="str">
        <f aca="false">MID(L9459,3,1)</f>
        <v>2</v>
      </c>
      <c r="E9459" s="11" t="str">
        <f aca="false">MID(L9459,4,1)</f>
        <v>2</v>
      </c>
      <c r="F9459" s="11" t="str">
        <f aca="false">MID(L9459,5,2)</f>
        <v>01</v>
      </c>
      <c r="G9459" s="11" t="str">
        <f aca="false">MID(L9459,7,1)</f>
        <v>1</v>
      </c>
      <c r="H9459" s="11" t="str">
        <f aca="false">MID(L9459,8,1)</f>
        <v>8</v>
      </c>
      <c r="I9459" s="12" t="str">
        <f aca="false">IF(O9459="1","-x-",IF(O9459&lt;="4",MID(L9459,1,O9459-1),IF(O9459="5",MID(L9459,1,4),IF(O9459="6",MID(L9459,1,6),IF(AND(O9459="7",G9459="0"),MID(L9459,1,6),MID(L9459,1,7))))))</f>
        <v>7922011</v>
      </c>
      <c r="J9459" s="11" t="n">
        <v>2026</v>
      </c>
      <c r="K9459" s="11" t="s">
        <v>15</v>
      </c>
      <c r="L9459" s="32" t="n">
        <v>79220118</v>
      </c>
      <c r="M9459" s="1" t="s">
        <v>4179</v>
      </c>
      <c r="N9459" s="15" t="str">
        <f aca="false">IF(ISERROR(VLOOKUP(P9459,$I$2:$I$5308,1,FALSE()))=FALSE(),"S","A")</f>
        <v>A</v>
      </c>
      <c r="O9459" s="15" t="str">
        <f aca="false">IF(H9459&lt;&gt;"0","7",IF(G9459&lt;&gt;"0","6",IF(F9459&lt;&gt;"00","5",IF(E9459&lt;&gt;"0","4",IF(D9459&lt;&gt;"0","3",IF(C9459&lt;&gt;"0","2",IF(B9459&lt;&gt;"0","1","-x-")))))))</f>
        <v>7</v>
      </c>
      <c r="P9459" s="16" t="str">
        <f aca="false">IF(O9459="1",MID(L9459,1,1),IF(O9459="2",MID(L9459,1,2),IF(O9459="3",MID(L9459,1,3),IF(O9459="4",MID(L9459,1,4),IF(O9459="5",MID(L9459,1,6),IF(O9459="6",MID(L9459,1,7),IF(O9459="7",MID(L9459,1,8),IF(O9459="8",MID(L9459,1,10)))))))))</f>
        <v>79220118</v>
      </c>
      <c r="Q9459" s="1"/>
      <c r="R9459" s="1"/>
      <c r="S9459" s="1"/>
      <c r="T9459" s="1"/>
      <c r="U9459" s="1"/>
      <c r="V9459" s="1"/>
      <c r="W9459" s="1"/>
      <c r="X9459" s="1"/>
      <c r="Y9459" s="1"/>
      <c r="Z9459" s="1"/>
      <c r="AA9459" s="1"/>
      <c r="AB9459" s="1"/>
      <c r="AC9459" s="1"/>
      <c r="AD9459" s="1"/>
      <c r="AE9459" s="1"/>
      <c r="AF9459" s="1"/>
      <c r="AG9459" s="1"/>
      <c r="AH9459" s="1"/>
      <c r="AI9459" s="1"/>
      <c r="AJ9459" s="1"/>
    </row>
    <row r="9460" customFormat="false" ht="15.75" hidden="false" customHeight="true" outlineLevel="0" collapsed="false">
      <c r="A9460" s="1"/>
      <c r="B9460" s="11" t="str">
        <f aca="false">MID(L9460,1,1)</f>
        <v>7</v>
      </c>
      <c r="C9460" s="11" t="str">
        <f aca="false">MID(L9460,2,1)</f>
        <v>9</v>
      </c>
      <c r="D9460" s="11" t="str">
        <f aca="false">MID(L9460,3,1)</f>
        <v>2</v>
      </c>
      <c r="E9460" s="11" t="str">
        <f aca="false">MID(L9460,4,1)</f>
        <v>2</v>
      </c>
      <c r="F9460" s="11" t="str">
        <f aca="false">MID(L9460,5,2)</f>
        <v>01</v>
      </c>
      <c r="G9460" s="11" t="str">
        <f aca="false">MID(L9460,7,1)</f>
        <v>2</v>
      </c>
      <c r="H9460" s="11" t="str">
        <f aca="false">MID(L9460,8,1)</f>
        <v>0</v>
      </c>
      <c r="I9460" s="12" t="str">
        <f aca="false">IF(O9460="1","-x-",IF(O9460&lt;="4",MID(L9460,1,O9460-1),IF(O9460="5",MID(L9460,1,4),IF(O9460="6",MID(L9460,1,6),IF(AND(O9460="7",G9460="0"),MID(L9460,1,6),MID(L9460,1,7))))))</f>
        <v>792201</v>
      </c>
      <c r="J9460" s="11" t="n">
        <v>2026</v>
      </c>
      <c r="K9460" s="11" t="s">
        <v>15</v>
      </c>
      <c r="L9460" s="32" t="n">
        <v>79220120</v>
      </c>
      <c r="M9460" s="1" t="s">
        <v>4180</v>
      </c>
      <c r="N9460" s="15" t="str">
        <f aca="false">IF(ISERROR(VLOOKUP(P9460,$I$2:$I$5308,1,FALSE()))=FALSE(),"S","A")</f>
        <v>A</v>
      </c>
      <c r="O9460" s="15" t="str">
        <f aca="false">IF(H9460&lt;&gt;"0","7",IF(G9460&lt;&gt;"0","6",IF(F9460&lt;&gt;"00","5",IF(E9460&lt;&gt;"0","4",IF(D9460&lt;&gt;"0","3",IF(C9460&lt;&gt;"0","2",IF(B9460&lt;&gt;"0","1","-x-")))))))</f>
        <v>6</v>
      </c>
      <c r="P9460" s="16" t="str">
        <f aca="false">IF(O9460="1",MID(L9460,1,1),IF(O9460="2",MID(L9460,1,2),IF(O9460="3",MID(L9460,1,3),IF(O9460="4",MID(L9460,1,4),IF(O9460="5",MID(L9460,1,6),IF(O9460="6",MID(L9460,1,7),IF(O9460="7",MID(L9460,1,8),IF(O9460="8",MID(L9460,1,10)))))))))</f>
        <v>7922012</v>
      </c>
      <c r="Q9460" s="1"/>
      <c r="R9460" s="1"/>
      <c r="S9460" s="1"/>
      <c r="T9460" s="1"/>
      <c r="U9460" s="1"/>
      <c r="V9460" s="1"/>
      <c r="W9460" s="1"/>
      <c r="X9460" s="1"/>
      <c r="Y9460" s="1"/>
      <c r="Z9460" s="1"/>
      <c r="AA9460" s="1"/>
      <c r="AB9460" s="1"/>
      <c r="AC9460" s="1"/>
      <c r="AD9460" s="1"/>
      <c r="AE9460" s="1"/>
      <c r="AF9460" s="1"/>
      <c r="AG9460" s="1"/>
      <c r="AH9460" s="1"/>
      <c r="AI9460" s="1"/>
      <c r="AJ9460" s="1"/>
    </row>
    <row r="9461" customFormat="false" ht="15.75" hidden="false" customHeight="true" outlineLevel="0" collapsed="false">
      <c r="A9461" s="1"/>
      <c r="B9461" s="11" t="str">
        <f aca="false">MID(L9461,1,1)</f>
        <v>7</v>
      </c>
      <c r="C9461" s="11" t="str">
        <f aca="false">MID(L9461,2,1)</f>
        <v>9</v>
      </c>
      <c r="D9461" s="11" t="str">
        <f aca="false">MID(L9461,3,1)</f>
        <v>2</v>
      </c>
      <c r="E9461" s="11" t="str">
        <f aca="false">MID(L9461,4,1)</f>
        <v>2</v>
      </c>
      <c r="F9461" s="11" t="str">
        <f aca="false">MID(L9461,5,2)</f>
        <v>01</v>
      </c>
      <c r="G9461" s="11" t="str">
        <f aca="false">MID(L9461,7,1)</f>
        <v>2</v>
      </c>
      <c r="H9461" s="11" t="str">
        <f aca="false">MID(L9461,8,1)</f>
        <v>1</v>
      </c>
      <c r="I9461" s="12" t="str">
        <f aca="false">IF(O9461="1","-x-",IF(O9461&lt;="4",MID(L9461,1,O9461-1),IF(O9461="5",MID(L9461,1,4),IF(O9461="6",MID(L9461,1,6),IF(AND(O9461="7",G9461="0"),MID(L9461,1,6),MID(L9461,1,7))))))</f>
        <v>7922012</v>
      </c>
      <c r="J9461" s="11" t="n">
        <v>2026</v>
      </c>
      <c r="K9461" s="11" t="s">
        <v>15</v>
      </c>
      <c r="L9461" s="32" t="n">
        <v>79220121</v>
      </c>
      <c r="M9461" s="1" t="s">
        <v>4181</v>
      </c>
      <c r="N9461" s="15" t="str">
        <f aca="false">IF(ISERROR(VLOOKUP(P9461,$I$2:$I$5308,1,FALSE()))=FALSE(),"S","A")</f>
        <v>A</v>
      </c>
      <c r="O9461" s="15" t="str">
        <f aca="false">IF(H9461&lt;&gt;"0","7",IF(G9461&lt;&gt;"0","6",IF(F9461&lt;&gt;"00","5",IF(E9461&lt;&gt;"0","4",IF(D9461&lt;&gt;"0","3",IF(C9461&lt;&gt;"0","2",IF(B9461&lt;&gt;"0","1","-x-")))))))</f>
        <v>7</v>
      </c>
      <c r="P9461" s="16" t="str">
        <f aca="false">IF(O9461="1",MID(L9461,1,1),IF(O9461="2",MID(L9461,1,2),IF(O9461="3",MID(L9461,1,3),IF(O9461="4",MID(L9461,1,4),IF(O9461="5",MID(L9461,1,6),IF(O9461="6",MID(L9461,1,7),IF(O9461="7",MID(L9461,1,8),IF(O9461="8",MID(L9461,1,10)))))))))</f>
        <v>79220121</v>
      </c>
      <c r="Q9461" s="1"/>
      <c r="R9461" s="1"/>
      <c r="S9461" s="1"/>
      <c r="T9461" s="1"/>
      <c r="U9461" s="1"/>
      <c r="V9461" s="1"/>
      <c r="W9461" s="1"/>
      <c r="X9461" s="1"/>
      <c r="Y9461" s="1"/>
      <c r="Z9461" s="1"/>
      <c r="AA9461" s="1"/>
      <c r="AB9461" s="1"/>
      <c r="AC9461" s="1"/>
      <c r="AD9461" s="1"/>
      <c r="AE9461" s="1"/>
      <c r="AF9461" s="1"/>
      <c r="AG9461" s="1"/>
      <c r="AH9461" s="1"/>
      <c r="AI9461" s="1"/>
      <c r="AJ9461" s="1"/>
    </row>
    <row r="9462" customFormat="false" ht="15.75" hidden="false" customHeight="true" outlineLevel="0" collapsed="false">
      <c r="A9462" s="1"/>
      <c r="B9462" s="11" t="str">
        <f aca="false">MID(L9462,1,1)</f>
        <v>7</v>
      </c>
      <c r="C9462" s="11" t="str">
        <f aca="false">MID(L9462,2,1)</f>
        <v>9</v>
      </c>
      <c r="D9462" s="11" t="str">
        <f aca="false">MID(L9462,3,1)</f>
        <v>2</v>
      </c>
      <c r="E9462" s="11" t="str">
        <f aca="false">MID(L9462,4,1)</f>
        <v>2</v>
      </c>
      <c r="F9462" s="11" t="str">
        <f aca="false">MID(L9462,5,2)</f>
        <v>01</v>
      </c>
      <c r="G9462" s="11" t="str">
        <f aca="false">MID(L9462,7,1)</f>
        <v>2</v>
      </c>
      <c r="H9462" s="11" t="str">
        <f aca="false">MID(L9462,8,1)</f>
        <v>2</v>
      </c>
      <c r="I9462" s="12" t="str">
        <f aca="false">IF(O9462="1","-x-",IF(O9462&lt;="4",MID(L9462,1,O9462-1),IF(O9462="5",MID(L9462,1,4),IF(O9462="6",MID(L9462,1,6),IF(AND(O9462="7",G9462="0"),MID(L9462,1,6),MID(L9462,1,7))))))</f>
        <v>7922012</v>
      </c>
      <c r="J9462" s="11" t="n">
        <v>2026</v>
      </c>
      <c r="K9462" s="11" t="s">
        <v>15</v>
      </c>
      <c r="L9462" s="32" t="n">
        <v>79220122</v>
      </c>
      <c r="M9462" s="1" t="s">
        <v>4182</v>
      </c>
      <c r="N9462" s="15" t="str">
        <f aca="false">IF(ISERROR(VLOOKUP(P9462,$I$2:$I$5308,1,FALSE()))=FALSE(),"S","A")</f>
        <v>A</v>
      </c>
      <c r="O9462" s="15" t="str">
        <f aca="false">IF(H9462&lt;&gt;"0","7",IF(G9462&lt;&gt;"0","6",IF(F9462&lt;&gt;"00","5",IF(E9462&lt;&gt;"0","4",IF(D9462&lt;&gt;"0","3",IF(C9462&lt;&gt;"0","2",IF(B9462&lt;&gt;"0","1","-x-")))))))</f>
        <v>7</v>
      </c>
      <c r="P9462" s="16" t="str">
        <f aca="false">IF(O9462="1",MID(L9462,1,1),IF(O9462="2",MID(L9462,1,2),IF(O9462="3",MID(L9462,1,3),IF(O9462="4",MID(L9462,1,4),IF(O9462="5",MID(L9462,1,6),IF(O9462="6",MID(L9462,1,7),IF(O9462="7",MID(L9462,1,8),IF(O9462="8",MID(L9462,1,10)))))))))</f>
        <v>79220122</v>
      </c>
      <c r="Q9462" s="1"/>
      <c r="R9462" s="1"/>
      <c r="S9462" s="1"/>
      <c r="T9462" s="1"/>
      <c r="U9462" s="1"/>
      <c r="V9462" s="1"/>
      <c r="W9462" s="1"/>
      <c r="X9462" s="1"/>
      <c r="Y9462" s="1"/>
      <c r="Z9462" s="1"/>
      <c r="AA9462" s="1"/>
      <c r="AB9462" s="1"/>
      <c r="AC9462" s="1"/>
      <c r="AD9462" s="1"/>
      <c r="AE9462" s="1"/>
      <c r="AF9462" s="1"/>
      <c r="AG9462" s="1"/>
      <c r="AH9462" s="1"/>
      <c r="AI9462" s="1"/>
      <c r="AJ9462" s="1"/>
    </row>
    <row r="9463" customFormat="false" ht="15.75" hidden="false" customHeight="true" outlineLevel="0" collapsed="false">
      <c r="A9463" s="1"/>
      <c r="B9463" s="11" t="str">
        <f aca="false">MID(L9463,1,1)</f>
        <v>7</v>
      </c>
      <c r="C9463" s="11" t="str">
        <f aca="false">MID(L9463,2,1)</f>
        <v>9</v>
      </c>
      <c r="D9463" s="11" t="str">
        <f aca="false">MID(L9463,3,1)</f>
        <v>2</v>
      </c>
      <c r="E9463" s="11" t="str">
        <f aca="false">MID(L9463,4,1)</f>
        <v>2</v>
      </c>
      <c r="F9463" s="11" t="str">
        <f aca="false">MID(L9463,5,2)</f>
        <v>01</v>
      </c>
      <c r="G9463" s="11" t="str">
        <f aca="false">MID(L9463,7,1)</f>
        <v>2</v>
      </c>
      <c r="H9463" s="11" t="str">
        <f aca="false">MID(L9463,8,1)</f>
        <v>3</v>
      </c>
      <c r="I9463" s="12" t="str">
        <f aca="false">IF(O9463="1","-x-",IF(O9463&lt;="4",MID(L9463,1,O9463-1),IF(O9463="5",MID(L9463,1,4),IF(O9463="6",MID(L9463,1,6),IF(AND(O9463="7",G9463="0"),MID(L9463,1,6),MID(L9463,1,7))))))</f>
        <v>7922012</v>
      </c>
      <c r="J9463" s="11" t="n">
        <v>2026</v>
      </c>
      <c r="K9463" s="11" t="s">
        <v>15</v>
      </c>
      <c r="L9463" s="32" t="n">
        <v>79220123</v>
      </c>
      <c r="M9463" s="1" t="s">
        <v>4183</v>
      </c>
      <c r="N9463" s="15" t="str">
        <f aca="false">IF(ISERROR(VLOOKUP(P9463,$I$2:$I$5308,1,FALSE()))=FALSE(),"S","A")</f>
        <v>A</v>
      </c>
      <c r="O9463" s="15" t="str">
        <f aca="false">IF(H9463&lt;&gt;"0","7",IF(G9463&lt;&gt;"0","6",IF(F9463&lt;&gt;"00","5",IF(E9463&lt;&gt;"0","4",IF(D9463&lt;&gt;"0","3",IF(C9463&lt;&gt;"0","2",IF(B9463&lt;&gt;"0","1","-x-")))))))</f>
        <v>7</v>
      </c>
      <c r="P9463" s="16" t="str">
        <f aca="false">IF(O9463="1",MID(L9463,1,1),IF(O9463="2",MID(L9463,1,2),IF(O9463="3",MID(L9463,1,3),IF(O9463="4",MID(L9463,1,4),IF(O9463="5",MID(L9463,1,6),IF(O9463="6",MID(L9463,1,7),IF(O9463="7",MID(L9463,1,8),IF(O9463="8",MID(L9463,1,10)))))))))</f>
        <v>79220123</v>
      </c>
      <c r="Q9463" s="1"/>
      <c r="R9463" s="1"/>
      <c r="S9463" s="1"/>
      <c r="T9463" s="1"/>
      <c r="U9463" s="1"/>
      <c r="V9463" s="1"/>
      <c r="W9463" s="1"/>
      <c r="X9463" s="1"/>
      <c r="Y9463" s="1"/>
      <c r="Z9463" s="1"/>
      <c r="AA9463" s="1"/>
      <c r="AB9463" s="1"/>
      <c r="AC9463" s="1"/>
      <c r="AD9463" s="1"/>
      <c r="AE9463" s="1"/>
      <c r="AF9463" s="1"/>
      <c r="AG9463" s="1"/>
      <c r="AH9463" s="1"/>
      <c r="AI9463" s="1"/>
      <c r="AJ9463" s="1"/>
    </row>
    <row r="9464" customFormat="false" ht="15.75" hidden="false" customHeight="true" outlineLevel="0" collapsed="false">
      <c r="A9464" s="1"/>
      <c r="B9464" s="11" t="str">
        <f aca="false">MID(L9464,1,1)</f>
        <v>7</v>
      </c>
      <c r="C9464" s="11" t="str">
        <f aca="false">MID(L9464,2,1)</f>
        <v>9</v>
      </c>
      <c r="D9464" s="11" t="str">
        <f aca="false">MID(L9464,3,1)</f>
        <v>2</v>
      </c>
      <c r="E9464" s="11" t="str">
        <f aca="false">MID(L9464,4,1)</f>
        <v>2</v>
      </c>
      <c r="F9464" s="11" t="str">
        <f aca="false">MID(L9464,5,2)</f>
        <v>01</v>
      </c>
      <c r="G9464" s="11" t="str">
        <f aca="false">MID(L9464,7,1)</f>
        <v>2</v>
      </c>
      <c r="H9464" s="11" t="str">
        <f aca="false">MID(L9464,8,1)</f>
        <v>4</v>
      </c>
      <c r="I9464" s="12" t="str">
        <f aca="false">IF(O9464="1","-x-",IF(O9464&lt;="4",MID(L9464,1,O9464-1),IF(O9464="5",MID(L9464,1,4),IF(O9464="6",MID(L9464,1,6),IF(AND(O9464="7",G9464="0"),MID(L9464,1,6),MID(L9464,1,7))))))</f>
        <v>7922012</v>
      </c>
      <c r="J9464" s="11" t="n">
        <v>2026</v>
      </c>
      <c r="K9464" s="11" t="s">
        <v>15</v>
      </c>
      <c r="L9464" s="32" t="n">
        <v>79220124</v>
      </c>
      <c r="M9464" s="1" t="s">
        <v>4184</v>
      </c>
      <c r="N9464" s="15" t="str">
        <f aca="false">IF(ISERROR(VLOOKUP(P9464,$I$2:$I$5308,1,FALSE()))=FALSE(),"S","A")</f>
        <v>A</v>
      </c>
      <c r="O9464" s="15" t="str">
        <f aca="false">IF(H9464&lt;&gt;"0","7",IF(G9464&lt;&gt;"0","6",IF(F9464&lt;&gt;"00","5",IF(E9464&lt;&gt;"0","4",IF(D9464&lt;&gt;"0","3",IF(C9464&lt;&gt;"0","2",IF(B9464&lt;&gt;"0","1","-x-")))))))</f>
        <v>7</v>
      </c>
      <c r="P9464" s="16" t="str">
        <f aca="false">IF(O9464="1",MID(L9464,1,1),IF(O9464="2",MID(L9464,1,2),IF(O9464="3",MID(L9464,1,3),IF(O9464="4",MID(L9464,1,4),IF(O9464="5",MID(L9464,1,6),IF(O9464="6",MID(L9464,1,7),IF(O9464="7",MID(L9464,1,8),IF(O9464="8",MID(L9464,1,10)))))))))</f>
        <v>79220124</v>
      </c>
      <c r="Q9464" s="1"/>
      <c r="R9464" s="1"/>
      <c r="S9464" s="1"/>
      <c r="T9464" s="1"/>
      <c r="U9464" s="1"/>
      <c r="V9464" s="1"/>
      <c r="W9464" s="1"/>
      <c r="X9464" s="1"/>
      <c r="Y9464" s="1"/>
      <c r="Z9464" s="1"/>
      <c r="AA9464" s="1"/>
      <c r="AB9464" s="1"/>
      <c r="AC9464" s="1"/>
      <c r="AD9464" s="1"/>
      <c r="AE9464" s="1"/>
      <c r="AF9464" s="1"/>
      <c r="AG9464" s="1"/>
      <c r="AH9464" s="1"/>
      <c r="AI9464" s="1"/>
      <c r="AJ9464" s="1"/>
    </row>
    <row r="9465" customFormat="false" ht="15.75" hidden="false" customHeight="true" outlineLevel="0" collapsed="false">
      <c r="A9465" s="1"/>
      <c r="B9465" s="11" t="str">
        <f aca="false">MID(L9465,1,1)</f>
        <v>7</v>
      </c>
      <c r="C9465" s="11" t="str">
        <f aca="false">MID(L9465,2,1)</f>
        <v>9</v>
      </c>
      <c r="D9465" s="11" t="str">
        <f aca="false">MID(L9465,3,1)</f>
        <v>2</v>
      </c>
      <c r="E9465" s="11" t="str">
        <f aca="false">MID(L9465,4,1)</f>
        <v>2</v>
      </c>
      <c r="F9465" s="11" t="str">
        <f aca="false">MID(L9465,5,2)</f>
        <v>01</v>
      </c>
      <c r="G9465" s="11" t="str">
        <f aca="false">MID(L9465,7,1)</f>
        <v>2</v>
      </c>
      <c r="H9465" s="11" t="str">
        <f aca="false">MID(L9465,8,1)</f>
        <v>5</v>
      </c>
      <c r="I9465" s="12" t="str">
        <f aca="false">IF(O9465="1","-x-",IF(O9465&lt;="4",MID(L9465,1,O9465-1),IF(O9465="5",MID(L9465,1,4),IF(O9465="6",MID(L9465,1,6),IF(AND(O9465="7",G9465="0"),MID(L9465,1,6),MID(L9465,1,7))))))</f>
        <v>7922012</v>
      </c>
      <c r="J9465" s="11" t="n">
        <v>2026</v>
      </c>
      <c r="K9465" s="11" t="s">
        <v>15</v>
      </c>
      <c r="L9465" s="32" t="n">
        <v>79220125</v>
      </c>
      <c r="M9465" s="1" t="s">
        <v>4185</v>
      </c>
      <c r="N9465" s="15" t="str">
        <f aca="false">IF(ISERROR(VLOOKUP(P9465,$I$2:$I$5308,1,FALSE()))=FALSE(),"S","A")</f>
        <v>A</v>
      </c>
      <c r="O9465" s="15" t="str">
        <f aca="false">IF(H9465&lt;&gt;"0","7",IF(G9465&lt;&gt;"0","6",IF(F9465&lt;&gt;"00","5",IF(E9465&lt;&gt;"0","4",IF(D9465&lt;&gt;"0","3",IF(C9465&lt;&gt;"0","2",IF(B9465&lt;&gt;"0","1","-x-")))))))</f>
        <v>7</v>
      </c>
      <c r="P9465" s="16" t="str">
        <f aca="false">IF(O9465="1",MID(L9465,1,1),IF(O9465="2",MID(L9465,1,2),IF(O9465="3",MID(L9465,1,3),IF(O9465="4",MID(L9465,1,4),IF(O9465="5",MID(L9465,1,6),IF(O9465="6",MID(L9465,1,7),IF(O9465="7",MID(L9465,1,8),IF(O9465="8",MID(L9465,1,10)))))))))</f>
        <v>79220125</v>
      </c>
      <c r="Q9465" s="1"/>
      <c r="R9465" s="1"/>
      <c r="S9465" s="1"/>
      <c r="T9465" s="1"/>
      <c r="U9465" s="1"/>
      <c r="V9465" s="1"/>
      <c r="W9465" s="1"/>
      <c r="X9465" s="1"/>
      <c r="Y9465" s="1"/>
      <c r="Z9465" s="1"/>
      <c r="AA9465" s="1"/>
      <c r="AB9465" s="1"/>
      <c r="AC9465" s="1"/>
      <c r="AD9465" s="1"/>
      <c r="AE9465" s="1"/>
      <c r="AF9465" s="1"/>
      <c r="AG9465" s="1"/>
      <c r="AH9465" s="1"/>
      <c r="AI9465" s="1"/>
      <c r="AJ9465" s="1"/>
    </row>
    <row r="9466" customFormat="false" ht="15.75" hidden="false" customHeight="true" outlineLevel="0" collapsed="false">
      <c r="A9466" s="1"/>
      <c r="B9466" s="11" t="str">
        <f aca="false">MID(L9466,1,1)</f>
        <v>7</v>
      </c>
      <c r="C9466" s="11" t="str">
        <f aca="false">MID(L9466,2,1)</f>
        <v>9</v>
      </c>
      <c r="D9466" s="11" t="str">
        <f aca="false">MID(L9466,3,1)</f>
        <v>2</v>
      </c>
      <c r="E9466" s="11" t="str">
        <f aca="false">MID(L9466,4,1)</f>
        <v>2</v>
      </c>
      <c r="F9466" s="11" t="str">
        <f aca="false">MID(L9466,5,2)</f>
        <v>01</v>
      </c>
      <c r="G9466" s="11" t="str">
        <f aca="false">MID(L9466,7,1)</f>
        <v>2</v>
      </c>
      <c r="H9466" s="11" t="str">
        <f aca="false">MID(L9466,8,1)</f>
        <v>6</v>
      </c>
      <c r="I9466" s="12" t="str">
        <f aca="false">IF(O9466="1","-x-",IF(O9466&lt;="4",MID(L9466,1,O9466-1),IF(O9466="5",MID(L9466,1,4),IF(O9466="6",MID(L9466,1,6),IF(AND(O9466="7",G9466="0"),MID(L9466,1,6),MID(L9466,1,7))))))</f>
        <v>7922012</v>
      </c>
      <c r="J9466" s="11" t="n">
        <v>2026</v>
      </c>
      <c r="K9466" s="11" t="s">
        <v>15</v>
      </c>
      <c r="L9466" s="32" t="n">
        <v>79220126</v>
      </c>
      <c r="M9466" s="1" t="s">
        <v>4186</v>
      </c>
      <c r="N9466" s="15" t="str">
        <f aca="false">IF(ISERROR(VLOOKUP(P9466,$I$2:$I$5308,1,FALSE()))=FALSE(),"S","A")</f>
        <v>A</v>
      </c>
      <c r="O9466" s="15" t="str">
        <f aca="false">IF(H9466&lt;&gt;"0","7",IF(G9466&lt;&gt;"0","6",IF(F9466&lt;&gt;"00","5",IF(E9466&lt;&gt;"0","4",IF(D9466&lt;&gt;"0","3",IF(C9466&lt;&gt;"0","2",IF(B9466&lt;&gt;"0","1","-x-")))))))</f>
        <v>7</v>
      </c>
      <c r="P9466" s="16" t="str">
        <f aca="false">IF(O9466="1",MID(L9466,1,1),IF(O9466="2",MID(L9466,1,2),IF(O9466="3",MID(L9466,1,3),IF(O9466="4",MID(L9466,1,4),IF(O9466="5",MID(L9466,1,6),IF(O9466="6",MID(L9466,1,7),IF(O9466="7",MID(L9466,1,8),IF(O9466="8",MID(L9466,1,10)))))))))</f>
        <v>79220126</v>
      </c>
      <c r="Q9466" s="1"/>
      <c r="R9466" s="1"/>
      <c r="S9466" s="1"/>
      <c r="T9466" s="1"/>
      <c r="U9466" s="1"/>
      <c r="V9466" s="1"/>
      <c r="W9466" s="1"/>
      <c r="X9466" s="1"/>
      <c r="Y9466" s="1"/>
      <c r="Z9466" s="1"/>
      <c r="AA9466" s="1"/>
      <c r="AB9466" s="1"/>
      <c r="AC9466" s="1"/>
      <c r="AD9466" s="1"/>
      <c r="AE9466" s="1"/>
      <c r="AF9466" s="1"/>
      <c r="AG9466" s="1"/>
      <c r="AH9466" s="1"/>
      <c r="AI9466" s="1"/>
      <c r="AJ9466" s="1"/>
    </row>
    <row r="9467" customFormat="false" ht="15.75" hidden="false" customHeight="true" outlineLevel="0" collapsed="false">
      <c r="A9467" s="1"/>
      <c r="B9467" s="11" t="str">
        <f aca="false">MID(L9467,1,1)</f>
        <v>7</v>
      </c>
      <c r="C9467" s="11" t="str">
        <f aca="false">MID(L9467,2,1)</f>
        <v>9</v>
      </c>
      <c r="D9467" s="11" t="str">
        <f aca="false">MID(L9467,3,1)</f>
        <v>2</v>
      </c>
      <c r="E9467" s="11" t="str">
        <f aca="false">MID(L9467,4,1)</f>
        <v>2</v>
      </c>
      <c r="F9467" s="11" t="str">
        <f aca="false">MID(L9467,5,2)</f>
        <v>01</v>
      </c>
      <c r="G9467" s="11" t="str">
        <f aca="false">MID(L9467,7,1)</f>
        <v>2</v>
      </c>
      <c r="H9467" s="11" t="str">
        <f aca="false">MID(L9467,8,1)</f>
        <v>7</v>
      </c>
      <c r="I9467" s="12" t="str">
        <f aca="false">IF(O9467="1","-x-",IF(O9467&lt;="4",MID(L9467,1,O9467-1),IF(O9467="5",MID(L9467,1,4),IF(O9467="6",MID(L9467,1,6),IF(AND(O9467="7",G9467="0"),MID(L9467,1,6),MID(L9467,1,7))))))</f>
        <v>7922012</v>
      </c>
      <c r="J9467" s="11" t="n">
        <v>2026</v>
      </c>
      <c r="K9467" s="11" t="s">
        <v>15</v>
      </c>
      <c r="L9467" s="32" t="n">
        <v>79220127</v>
      </c>
      <c r="M9467" s="1" t="s">
        <v>4187</v>
      </c>
      <c r="N9467" s="15" t="str">
        <f aca="false">IF(ISERROR(VLOOKUP(P9467,$I$2:$I$5308,1,FALSE()))=FALSE(),"S","A")</f>
        <v>A</v>
      </c>
      <c r="O9467" s="15" t="str">
        <f aca="false">IF(H9467&lt;&gt;"0","7",IF(G9467&lt;&gt;"0","6",IF(F9467&lt;&gt;"00","5",IF(E9467&lt;&gt;"0","4",IF(D9467&lt;&gt;"0","3",IF(C9467&lt;&gt;"0","2",IF(B9467&lt;&gt;"0","1","-x-")))))))</f>
        <v>7</v>
      </c>
      <c r="P9467" s="16" t="str">
        <f aca="false">IF(O9467="1",MID(L9467,1,1),IF(O9467="2",MID(L9467,1,2),IF(O9467="3",MID(L9467,1,3),IF(O9467="4",MID(L9467,1,4),IF(O9467="5",MID(L9467,1,6),IF(O9467="6",MID(L9467,1,7),IF(O9467="7",MID(L9467,1,8),IF(O9467="8",MID(L9467,1,10)))))))))</f>
        <v>79220127</v>
      </c>
      <c r="Q9467" s="1"/>
      <c r="R9467" s="1"/>
      <c r="S9467" s="1"/>
      <c r="T9467" s="1"/>
      <c r="U9467" s="1"/>
      <c r="V9467" s="1"/>
      <c r="W9467" s="1"/>
      <c r="X9467" s="1"/>
      <c r="Y9467" s="1"/>
      <c r="Z9467" s="1"/>
      <c r="AA9467" s="1"/>
      <c r="AB9467" s="1"/>
      <c r="AC9467" s="1"/>
      <c r="AD9467" s="1"/>
      <c r="AE9467" s="1"/>
      <c r="AF9467" s="1"/>
      <c r="AG9467" s="1"/>
      <c r="AH9467" s="1"/>
      <c r="AI9467" s="1"/>
      <c r="AJ9467" s="1"/>
    </row>
    <row r="9468" customFormat="false" ht="15.75" hidden="false" customHeight="true" outlineLevel="0" collapsed="false">
      <c r="A9468" s="1"/>
      <c r="B9468" s="11" t="str">
        <f aca="false">MID(L9468,1,1)</f>
        <v>7</v>
      </c>
      <c r="C9468" s="11" t="str">
        <f aca="false">MID(L9468,2,1)</f>
        <v>9</v>
      </c>
      <c r="D9468" s="11" t="str">
        <f aca="false">MID(L9468,3,1)</f>
        <v>2</v>
      </c>
      <c r="E9468" s="11" t="str">
        <f aca="false">MID(L9468,4,1)</f>
        <v>2</v>
      </c>
      <c r="F9468" s="11" t="str">
        <f aca="false">MID(L9468,5,2)</f>
        <v>01</v>
      </c>
      <c r="G9468" s="11" t="str">
        <f aca="false">MID(L9468,7,1)</f>
        <v>2</v>
      </c>
      <c r="H9468" s="11" t="str">
        <f aca="false">MID(L9468,8,1)</f>
        <v>8</v>
      </c>
      <c r="I9468" s="12" t="str">
        <f aca="false">IF(O9468="1","-x-",IF(O9468&lt;="4",MID(L9468,1,O9468-1),IF(O9468="5",MID(L9468,1,4),IF(O9468="6",MID(L9468,1,6),IF(AND(O9468="7",G9468="0"),MID(L9468,1,6),MID(L9468,1,7))))))</f>
        <v>7922012</v>
      </c>
      <c r="J9468" s="11" t="n">
        <v>2026</v>
      </c>
      <c r="K9468" s="11" t="s">
        <v>15</v>
      </c>
      <c r="L9468" s="32" t="n">
        <v>79220128</v>
      </c>
      <c r="M9468" s="1" t="s">
        <v>4188</v>
      </c>
      <c r="N9468" s="15" t="str">
        <f aca="false">IF(ISERROR(VLOOKUP(P9468,$I$2:$I$5308,1,FALSE()))=FALSE(),"S","A")</f>
        <v>A</v>
      </c>
      <c r="O9468" s="15" t="str">
        <f aca="false">IF(H9468&lt;&gt;"0","7",IF(G9468&lt;&gt;"0","6",IF(F9468&lt;&gt;"00","5",IF(E9468&lt;&gt;"0","4",IF(D9468&lt;&gt;"0","3",IF(C9468&lt;&gt;"0","2",IF(B9468&lt;&gt;"0","1","-x-")))))))</f>
        <v>7</v>
      </c>
      <c r="P9468" s="16" t="str">
        <f aca="false">IF(O9468="1",MID(L9468,1,1),IF(O9468="2",MID(L9468,1,2),IF(O9468="3",MID(L9468,1,3),IF(O9468="4",MID(L9468,1,4),IF(O9468="5",MID(L9468,1,6),IF(O9468="6",MID(L9468,1,7),IF(O9468="7",MID(L9468,1,8),IF(O9468="8",MID(L9468,1,10)))))))))</f>
        <v>79220128</v>
      </c>
      <c r="Q9468" s="1"/>
      <c r="R9468" s="1"/>
      <c r="S9468" s="1"/>
      <c r="T9468" s="1"/>
      <c r="U9468" s="1"/>
      <c r="V9468" s="1"/>
      <c r="W9468" s="1"/>
      <c r="X9468" s="1"/>
      <c r="Y9468" s="1"/>
      <c r="Z9468" s="1"/>
      <c r="AA9468" s="1"/>
      <c r="AB9468" s="1"/>
      <c r="AC9468" s="1"/>
      <c r="AD9468" s="1"/>
      <c r="AE9468" s="1"/>
      <c r="AF9468" s="1"/>
      <c r="AG9468" s="1"/>
      <c r="AH9468" s="1"/>
      <c r="AI9468" s="1"/>
      <c r="AJ9468" s="1"/>
    </row>
    <row r="9469" customFormat="false" ht="15.75" hidden="false" customHeight="true" outlineLevel="0" collapsed="false">
      <c r="A9469" s="1"/>
      <c r="B9469" s="11" t="str">
        <f aca="false">MID(L9469,1,1)</f>
        <v>7</v>
      </c>
      <c r="C9469" s="11" t="str">
        <f aca="false">MID(L9469,2,1)</f>
        <v>9</v>
      </c>
      <c r="D9469" s="11" t="str">
        <f aca="false">MID(L9469,3,1)</f>
        <v>2</v>
      </c>
      <c r="E9469" s="11" t="str">
        <f aca="false">MID(L9469,4,1)</f>
        <v>2</v>
      </c>
      <c r="F9469" s="11" t="str">
        <f aca="false">MID(L9469,5,2)</f>
        <v>02</v>
      </c>
      <c r="G9469" s="11" t="str">
        <f aca="false">MID(L9469,7,1)</f>
        <v>0</v>
      </c>
      <c r="H9469" s="11" t="str">
        <f aca="false">MID(L9469,8,1)</f>
        <v>0</v>
      </c>
      <c r="I9469" s="12" t="str">
        <f aca="false">IF(O9469="1","-x-",IF(O9469&lt;="4",MID(L9469,1,O9469-1),IF(O9469="5",MID(L9469,1,4),IF(O9469="6",MID(L9469,1,6),IF(AND(O9469="7",G9469="0"),MID(L9469,1,6),MID(L9469,1,7))))))</f>
        <v>7922</v>
      </c>
      <c r="J9469" s="11" t="n">
        <v>2026</v>
      </c>
      <c r="K9469" s="11" t="s">
        <v>15</v>
      </c>
      <c r="L9469" s="32" t="n">
        <v>79220200</v>
      </c>
      <c r="M9469" s="1" t="s">
        <v>4189</v>
      </c>
      <c r="N9469" s="15" t="s">
        <v>5190</v>
      </c>
      <c r="O9469" s="15" t="str">
        <f aca="false">IF(H9469&lt;&gt;"0","7",IF(G9469&lt;&gt;"0","6",IF(F9469&lt;&gt;"00","5",IF(E9469&lt;&gt;"0","4",IF(D9469&lt;&gt;"0","3",IF(C9469&lt;&gt;"0","2",IF(B9469&lt;&gt;"0","1","-x-")))))))</f>
        <v>5</v>
      </c>
      <c r="P9469" s="16" t="str">
        <f aca="false">IF(O9469="1",MID(L9469,1,1),IF(O9469="2",MID(L9469,1,2),IF(O9469="3",MID(L9469,1,3),IF(O9469="4",MID(L9469,1,4),IF(O9469="5",MID(L9469,1,6),IF(O9469="6",MID(L9469,1,7),IF(O9469="7",MID(L9469,1,8),IF(O9469="8",MID(L9469,1,10)))))))))</f>
        <v>792202</v>
      </c>
      <c r="Q9469" s="1"/>
      <c r="R9469" s="1"/>
      <c r="S9469" s="1"/>
      <c r="T9469" s="1"/>
      <c r="U9469" s="1" t="s">
        <v>1731</v>
      </c>
      <c r="V9469" s="1"/>
      <c r="W9469" s="1"/>
      <c r="X9469" s="1"/>
      <c r="Y9469" s="1"/>
      <c r="Z9469" s="1"/>
      <c r="AA9469" s="1"/>
      <c r="AB9469" s="1"/>
      <c r="AC9469" s="1"/>
      <c r="AD9469" s="1"/>
      <c r="AE9469" s="1"/>
      <c r="AF9469" s="1"/>
      <c r="AG9469" s="1"/>
      <c r="AH9469" s="1"/>
      <c r="AI9469" s="1"/>
      <c r="AJ9469" s="1"/>
    </row>
    <row r="9470" customFormat="false" ht="15.75" hidden="false" customHeight="true" outlineLevel="0" collapsed="false">
      <c r="A9470" s="1"/>
      <c r="B9470" s="11" t="str">
        <f aca="false">MID(L9470,1,1)</f>
        <v>7</v>
      </c>
      <c r="C9470" s="11" t="str">
        <f aca="false">MID(L9470,2,1)</f>
        <v>9</v>
      </c>
      <c r="D9470" s="11" t="str">
        <f aca="false">MID(L9470,3,1)</f>
        <v>2</v>
      </c>
      <c r="E9470" s="11" t="str">
        <f aca="false">MID(L9470,4,1)</f>
        <v>2</v>
      </c>
      <c r="F9470" s="11" t="str">
        <f aca="false">MID(L9470,5,2)</f>
        <v>02</v>
      </c>
      <c r="G9470" s="11" t="str">
        <f aca="false">MID(L9470,7,1)</f>
        <v>0</v>
      </c>
      <c r="H9470" s="11" t="str">
        <f aca="false">MID(L9470,8,1)</f>
        <v>1</v>
      </c>
      <c r="I9470" s="12" t="str">
        <f aca="false">IF(O9470="1","-x-",IF(O9470&lt;="4",MID(L9470,1,O9470-1),IF(O9470="5",MID(L9470,1,4),IF(O9470="6",MID(L9470,1,6),IF(AND(O9470="7",G9470="0"),MID(L9470,1,6),MID(L9470,1,7))))))</f>
        <v>792202</v>
      </c>
      <c r="J9470" s="11" t="n">
        <v>2026</v>
      </c>
      <c r="K9470" s="11" t="s">
        <v>15</v>
      </c>
      <c r="L9470" s="32" t="n">
        <v>79220201</v>
      </c>
      <c r="M9470" s="1" t="s">
        <v>4190</v>
      </c>
      <c r="N9470" s="15" t="str">
        <f aca="false">IF(ISERROR(VLOOKUP(P9470,$I$2:$I$5308,1,FALSE()))=FALSE(),"S","A")</f>
        <v>A</v>
      </c>
      <c r="O9470" s="15" t="str">
        <f aca="false">IF(H9470&lt;&gt;"0","7",IF(G9470&lt;&gt;"0","6",IF(F9470&lt;&gt;"00","5",IF(E9470&lt;&gt;"0","4",IF(D9470&lt;&gt;"0","3",IF(C9470&lt;&gt;"0","2",IF(B9470&lt;&gt;"0","1","-x-")))))))</f>
        <v>7</v>
      </c>
      <c r="P9470" s="16" t="str">
        <f aca="false">IF(O9470="1",MID(L9470,1,1),IF(O9470="2",MID(L9470,1,2),IF(O9470="3",MID(L9470,1,3),IF(O9470="4",MID(L9470,1,4),IF(O9470="5",MID(L9470,1,6),IF(O9470="6",MID(L9470,1,7),IF(O9470="7",MID(L9470,1,8),IF(O9470="8",MID(L9470,1,10)))))))))</f>
        <v>79220201</v>
      </c>
      <c r="Q9470" s="1"/>
      <c r="R9470" s="1"/>
      <c r="S9470" s="1"/>
      <c r="T9470" s="1"/>
      <c r="U9470" s="1"/>
      <c r="V9470" s="1"/>
      <c r="W9470" s="1"/>
      <c r="X9470" s="1"/>
      <c r="Y9470" s="1"/>
      <c r="Z9470" s="1"/>
      <c r="AA9470" s="1"/>
      <c r="AB9470" s="1"/>
      <c r="AC9470" s="1"/>
      <c r="AD9470" s="1"/>
      <c r="AE9470" s="1"/>
      <c r="AF9470" s="1"/>
      <c r="AG9470" s="1"/>
      <c r="AH9470" s="1"/>
      <c r="AI9470" s="1"/>
      <c r="AJ9470" s="1"/>
    </row>
    <row r="9471" customFormat="false" ht="15.75" hidden="false" customHeight="true" outlineLevel="0" collapsed="false">
      <c r="A9471" s="1"/>
      <c r="B9471" s="11" t="str">
        <f aca="false">MID(L9471,1,1)</f>
        <v>7</v>
      </c>
      <c r="C9471" s="11" t="str">
        <f aca="false">MID(L9471,2,1)</f>
        <v>9</v>
      </c>
      <c r="D9471" s="11" t="str">
        <f aca="false">MID(L9471,3,1)</f>
        <v>2</v>
      </c>
      <c r="E9471" s="11" t="str">
        <f aca="false">MID(L9471,4,1)</f>
        <v>2</v>
      </c>
      <c r="F9471" s="11" t="str">
        <f aca="false">MID(L9471,5,2)</f>
        <v>02</v>
      </c>
      <c r="G9471" s="11" t="str">
        <f aca="false">MID(L9471,7,1)</f>
        <v>0</v>
      </c>
      <c r="H9471" s="11" t="str">
        <f aca="false">MID(L9471,8,1)</f>
        <v>2</v>
      </c>
      <c r="I9471" s="12" t="str">
        <f aca="false">IF(O9471="1","-x-",IF(O9471&lt;="4",MID(L9471,1,O9471-1),IF(O9471="5",MID(L9471,1,4),IF(O9471="6",MID(L9471,1,6),IF(AND(O9471="7",G9471="0"),MID(L9471,1,6),MID(L9471,1,7))))))</f>
        <v>792202</v>
      </c>
      <c r="J9471" s="11" t="n">
        <v>2026</v>
      </c>
      <c r="K9471" s="11" t="s">
        <v>15</v>
      </c>
      <c r="L9471" s="32" t="n">
        <v>79220202</v>
      </c>
      <c r="M9471" s="1" t="s">
        <v>4191</v>
      </c>
      <c r="N9471" s="15" t="str">
        <f aca="false">IF(ISERROR(VLOOKUP(P9471,$I$2:$I$5308,1,FALSE()))=FALSE(),"S","A")</f>
        <v>A</v>
      </c>
      <c r="O9471" s="15" t="str">
        <f aca="false">IF(H9471&lt;&gt;"0","7",IF(G9471&lt;&gt;"0","6",IF(F9471&lt;&gt;"00","5",IF(E9471&lt;&gt;"0","4",IF(D9471&lt;&gt;"0","3",IF(C9471&lt;&gt;"0","2",IF(B9471&lt;&gt;"0","1","-x-")))))))</f>
        <v>7</v>
      </c>
      <c r="P9471" s="16" t="str">
        <f aca="false">IF(O9471="1",MID(L9471,1,1),IF(O9471="2",MID(L9471,1,2),IF(O9471="3",MID(L9471,1,3),IF(O9471="4",MID(L9471,1,4),IF(O9471="5",MID(L9471,1,6),IF(O9471="6",MID(L9471,1,7),IF(O9471="7",MID(L9471,1,8),IF(O9471="8",MID(L9471,1,10)))))))))</f>
        <v>79220202</v>
      </c>
      <c r="Q9471" s="1"/>
      <c r="R9471" s="1"/>
      <c r="S9471" s="1"/>
      <c r="T9471" s="1"/>
      <c r="U9471" s="1"/>
      <c r="V9471" s="1"/>
      <c r="W9471" s="1"/>
      <c r="X9471" s="1"/>
      <c r="Y9471" s="1"/>
      <c r="Z9471" s="1"/>
      <c r="AA9471" s="1"/>
      <c r="AB9471" s="1"/>
      <c r="AC9471" s="1"/>
      <c r="AD9471" s="1"/>
      <c r="AE9471" s="1"/>
      <c r="AF9471" s="1"/>
      <c r="AG9471" s="1"/>
      <c r="AH9471" s="1"/>
      <c r="AI9471" s="1"/>
      <c r="AJ9471" s="1"/>
    </row>
    <row r="9472" customFormat="false" ht="15.75" hidden="false" customHeight="true" outlineLevel="0" collapsed="false">
      <c r="A9472" s="1"/>
      <c r="B9472" s="11" t="str">
        <f aca="false">MID(L9472,1,1)</f>
        <v>7</v>
      </c>
      <c r="C9472" s="11" t="str">
        <f aca="false">MID(L9472,2,1)</f>
        <v>9</v>
      </c>
      <c r="D9472" s="11" t="str">
        <f aca="false">MID(L9472,3,1)</f>
        <v>2</v>
      </c>
      <c r="E9472" s="11" t="str">
        <f aca="false">MID(L9472,4,1)</f>
        <v>2</v>
      </c>
      <c r="F9472" s="11" t="str">
        <f aca="false">MID(L9472,5,2)</f>
        <v>02</v>
      </c>
      <c r="G9472" s="11" t="str">
        <f aca="false">MID(L9472,7,1)</f>
        <v>0</v>
      </c>
      <c r="H9472" s="11" t="str">
        <f aca="false">MID(L9472,8,1)</f>
        <v>3</v>
      </c>
      <c r="I9472" s="12" t="str">
        <f aca="false">IF(O9472="1","-x-",IF(O9472&lt;="4",MID(L9472,1,O9472-1),IF(O9472="5",MID(L9472,1,4),IF(O9472="6",MID(L9472,1,6),IF(AND(O9472="7",G9472="0"),MID(L9472,1,6),MID(L9472,1,7))))))</f>
        <v>792202</v>
      </c>
      <c r="J9472" s="11" t="n">
        <v>2026</v>
      </c>
      <c r="K9472" s="11" t="s">
        <v>15</v>
      </c>
      <c r="L9472" s="32" t="n">
        <v>79220203</v>
      </c>
      <c r="M9472" s="1" t="s">
        <v>4192</v>
      </c>
      <c r="N9472" s="15" t="str">
        <f aca="false">IF(ISERROR(VLOOKUP(P9472,$I$2:$I$5308,1,FALSE()))=FALSE(),"S","A")</f>
        <v>A</v>
      </c>
      <c r="O9472" s="15" t="str">
        <f aca="false">IF(H9472&lt;&gt;"0","7",IF(G9472&lt;&gt;"0","6",IF(F9472&lt;&gt;"00","5",IF(E9472&lt;&gt;"0","4",IF(D9472&lt;&gt;"0","3",IF(C9472&lt;&gt;"0","2",IF(B9472&lt;&gt;"0","1","-x-")))))))</f>
        <v>7</v>
      </c>
      <c r="P9472" s="16" t="str">
        <f aca="false">IF(O9472="1",MID(L9472,1,1),IF(O9472="2",MID(L9472,1,2),IF(O9472="3",MID(L9472,1,3),IF(O9472="4",MID(L9472,1,4),IF(O9472="5",MID(L9472,1,6),IF(O9472="6",MID(L9472,1,7),IF(O9472="7",MID(L9472,1,8),IF(O9472="8",MID(L9472,1,10)))))))))</f>
        <v>79220203</v>
      </c>
      <c r="Q9472" s="1"/>
      <c r="R9472" s="1"/>
      <c r="S9472" s="1"/>
      <c r="T9472" s="1"/>
      <c r="U9472" s="1"/>
      <c r="V9472" s="1"/>
      <c r="W9472" s="1"/>
      <c r="X9472" s="1"/>
      <c r="Y9472" s="1"/>
      <c r="Z9472" s="1"/>
      <c r="AA9472" s="1"/>
      <c r="AB9472" s="1"/>
      <c r="AC9472" s="1"/>
      <c r="AD9472" s="1"/>
      <c r="AE9472" s="1"/>
      <c r="AF9472" s="1"/>
      <c r="AG9472" s="1"/>
      <c r="AH9472" s="1"/>
      <c r="AI9472" s="1"/>
      <c r="AJ9472" s="1"/>
    </row>
    <row r="9473" customFormat="false" ht="15.75" hidden="false" customHeight="true" outlineLevel="0" collapsed="false">
      <c r="A9473" s="1"/>
      <c r="B9473" s="11" t="str">
        <f aca="false">MID(L9473,1,1)</f>
        <v>7</v>
      </c>
      <c r="C9473" s="11" t="str">
        <f aca="false">MID(L9473,2,1)</f>
        <v>9</v>
      </c>
      <c r="D9473" s="11" t="str">
        <f aca="false">MID(L9473,3,1)</f>
        <v>2</v>
      </c>
      <c r="E9473" s="11" t="str">
        <f aca="false">MID(L9473,4,1)</f>
        <v>2</v>
      </c>
      <c r="F9473" s="11" t="str">
        <f aca="false">MID(L9473,5,2)</f>
        <v>02</v>
      </c>
      <c r="G9473" s="11" t="str">
        <f aca="false">MID(L9473,7,1)</f>
        <v>0</v>
      </c>
      <c r="H9473" s="11" t="str">
        <f aca="false">MID(L9473,8,1)</f>
        <v>4</v>
      </c>
      <c r="I9473" s="12" t="str">
        <f aca="false">IF(O9473="1","-x-",IF(O9473&lt;="4",MID(L9473,1,O9473-1),IF(O9473="5",MID(L9473,1,4),IF(O9473="6",MID(L9473,1,6),IF(AND(O9473="7",G9473="0"),MID(L9473,1,6),MID(L9473,1,7))))))</f>
        <v>792202</v>
      </c>
      <c r="J9473" s="11" t="n">
        <v>2026</v>
      </c>
      <c r="K9473" s="11" t="s">
        <v>15</v>
      </c>
      <c r="L9473" s="32" t="n">
        <v>79220204</v>
      </c>
      <c r="M9473" s="1" t="s">
        <v>4193</v>
      </c>
      <c r="N9473" s="15" t="str">
        <f aca="false">IF(ISERROR(VLOOKUP(P9473,$I$2:$I$5308,1,FALSE()))=FALSE(),"S","A")</f>
        <v>A</v>
      </c>
      <c r="O9473" s="15" t="str">
        <f aca="false">IF(H9473&lt;&gt;"0","7",IF(G9473&lt;&gt;"0","6",IF(F9473&lt;&gt;"00","5",IF(E9473&lt;&gt;"0","4",IF(D9473&lt;&gt;"0","3",IF(C9473&lt;&gt;"0","2",IF(B9473&lt;&gt;"0","1","-x-")))))))</f>
        <v>7</v>
      </c>
      <c r="P9473" s="16" t="str">
        <f aca="false">IF(O9473="1",MID(L9473,1,1),IF(O9473="2",MID(L9473,1,2),IF(O9473="3",MID(L9473,1,3),IF(O9473="4",MID(L9473,1,4),IF(O9473="5",MID(L9473,1,6),IF(O9473="6",MID(L9473,1,7),IF(O9473="7",MID(L9473,1,8),IF(O9473="8",MID(L9473,1,10)))))))))</f>
        <v>79220204</v>
      </c>
      <c r="Q9473" s="1"/>
      <c r="R9473" s="1"/>
      <c r="S9473" s="1"/>
      <c r="T9473" s="1"/>
      <c r="U9473" s="1"/>
      <c r="V9473" s="1"/>
      <c r="W9473" s="1"/>
      <c r="X9473" s="1"/>
      <c r="Y9473" s="1"/>
      <c r="Z9473" s="1"/>
      <c r="AA9473" s="1"/>
      <c r="AB9473" s="1"/>
      <c r="AC9473" s="1"/>
      <c r="AD9473" s="1"/>
      <c r="AE9473" s="1"/>
      <c r="AF9473" s="1"/>
      <c r="AG9473" s="1"/>
      <c r="AH9473" s="1"/>
      <c r="AI9473" s="1"/>
      <c r="AJ9473" s="1"/>
    </row>
    <row r="9474" customFormat="false" ht="15.75" hidden="false" customHeight="true" outlineLevel="0" collapsed="false">
      <c r="A9474" s="1"/>
      <c r="B9474" s="11" t="str">
        <f aca="false">MID(L9474,1,1)</f>
        <v>7</v>
      </c>
      <c r="C9474" s="11" t="str">
        <f aca="false">MID(L9474,2,1)</f>
        <v>9</v>
      </c>
      <c r="D9474" s="11" t="str">
        <f aca="false">MID(L9474,3,1)</f>
        <v>2</v>
      </c>
      <c r="E9474" s="11" t="str">
        <f aca="false">MID(L9474,4,1)</f>
        <v>2</v>
      </c>
      <c r="F9474" s="11" t="str">
        <f aca="false">MID(L9474,5,2)</f>
        <v>02</v>
      </c>
      <c r="G9474" s="11" t="str">
        <f aca="false">MID(L9474,7,1)</f>
        <v>0</v>
      </c>
      <c r="H9474" s="11" t="str">
        <f aca="false">MID(L9474,8,1)</f>
        <v>5</v>
      </c>
      <c r="I9474" s="12" t="str">
        <f aca="false">IF(O9474="1","-x-",IF(O9474&lt;="4",MID(L9474,1,O9474-1),IF(O9474="5",MID(L9474,1,4),IF(O9474="6",MID(L9474,1,6),IF(AND(O9474="7",G9474="0"),MID(L9474,1,6),MID(L9474,1,7))))))</f>
        <v>792202</v>
      </c>
      <c r="J9474" s="11" t="n">
        <v>2026</v>
      </c>
      <c r="K9474" s="11" t="s">
        <v>15</v>
      </c>
      <c r="L9474" s="32" t="n">
        <v>79220205</v>
      </c>
      <c r="M9474" s="1" t="s">
        <v>4194</v>
      </c>
      <c r="N9474" s="15" t="str">
        <f aca="false">IF(ISERROR(VLOOKUP(P9474,$I$2:$I$5308,1,FALSE()))=FALSE(),"S","A")</f>
        <v>A</v>
      </c>
      <c r="O9474" s="15" t="str">
        <f aca="false">IF(H9474&lt;&gt;"0","7",IF(G9474&lt;&gt;"0","6",IF(F9474&lt;&gt;"00","5",IF(E9474&lt;&gt;"0","4",IF(D9474&lt;&gt;"0","3",IF(C9474&lt;&gt;"0","2",IF(B9474&lt;&gt;"0","1","-x-")))))))</f>
        <v>7</v>
      </c>
      <c r="P9474" s="16" t="str">
        <f aca="false">IF(O9474="1",MID(L9474,1,1),IF(O9474="2",MID(L9474,1,2),IF(O9474="3",MID(L9474,1,3),IF(O9474="4",MID(L9474,1,4),IF(O9474="5",MID(L9474,1,6),IF(O9474="6",MID(L9474,1,7),IF(O9474="7",MID(L9474,1,8),IF(O9474="8",MID(L9474,1,10)))))))))</f>
        <v>79220205</v>
      </c>
      <c r="Q9474" s="1"/>
      <c r="R9474" s="1"/>
      <c r="S9474" s="1"/>
      <c r="T9474" s="1"/>
      <c r="U9474" s="1"/>
      <c r="V9474" s="1"/>
      <c r="W9474" s="1"/>
      <c r="X9474" s="1"/>
      <c r="Y9474" s="1"/>
      <c r="Z9474" s="1"/>
      <c r="AA9474" s="1"/>
      <c r="AB9474" s="1"/>
      <c r="AC9474" s="1"/>
      <c r="AD9474" s="1"/>
      <c r="AE9474" s="1"/>
      <c r="AF9474" s="1"/>
      <c r="AG9474" s="1"/>
      <c r="AH9474" s="1"/>
      <c r="AI9474" s="1"/>
      <c r="AJ9474" s="1"/>
    </row>
    <row r="9475" customFormat="false" ht="15.75" hidden="false" customHeight="true" outlineLevel="0" collapsed="false">
      <c r="A9475" s="1"/>
      <c r="B9475" s="11" t="str">
        <f aca="false">MID(L9475,1,1)</f>
        <v>7</v>
      </c>
      <c r="C9475" s="11" t="str">
        <f aca="false">MID(L9475,2,1)</f>
        <v>9</v>
      </c>
      <c r="D9475" s="11" t="str">
        <f aca="false">MID(L9475,3,1)</f>
        <v>2</v>
      </c>
      <c r="E9475" s="11" t="str">
        <f aca="false">MID(L9475,4,1)</f>
        <v>2</v>
      </c>
      <c r="F9475" s="11" t="str">
        <f aca="false">MID(L9475,5,2)</f>
        <v>02</v>
      </c>
      <c r="G9475" s="11" t="str">
        <f aca="false">MID(L9475,7,1)</f>
        <v>0</v>
      </c>
      <c r="H9475" s="11" t="str">
        <f aca="false">MID(L9475,8,1)</f>
        <v>6</v>
      </c>
      <c r="I9475" s="12" t="str">
        <f aca="false">IF(O9475="1","-x-",IF(O9475&lt;="4",MID(L9475,1,O9475-1),IF(O9475="5",MID(L9475,1,4),IF(O9475="6",MID(L9475,1,6),IF(AND(O9475="7",G9475="0"),MID(L9475,1,6),MID(L9475,1,7))))))</f>
        <v>792202</v>
      </c>
      <c r="J9475" s="11" t="n">
        <v>2026</v>
      </c>
      <c r="K9475" s="11" t="s">
        <v>15</v>
      </c>
      <c r="L9475" s="32" t="n">
        <v>79220206</v>
      </c>
      <c r="M9475" s="1" t="s">
        <v>4195</v>
      </c>
      <c r="N9475" s="15" t="str">
        <f aca="false">IF(ISERROR(VLOOKUP(P9475,$I$2:$I$5308,1,FALSE()))=FALSE(),"S","A")</f>
        <v>A</v>
      </c>
      <c r="O9475" s="15" t="str">
        <f aca="false">IF(H9475&lt;&gt;"0","7",IF(G9475&lt;&gt;"0","6",IF(F9475&lt;&gt;"00","5",IF(E9475&lt;&gt;"0","4",IF(D9475&lt;&gt;"0","3",IF(C9475&lt;&gt;"0","2",IF(B9475&lt;&gt;"0","1","-x-")))))))</f>
        <v>7</v>
      </c>
      <c r="P9475" s="16" t="str">
        <f aca="false">IF(O9475="1",MID(L9475,1,1),IF(O9475="2",MID(L9475,1,2),IF(O9475="3",MID(L9475,1,3),IF(O9475="4",MID(L9475,1,4),IF(O9475="5",MID(L9475,1,6),IF(O9475="6",MID(L9475,1,7),IF(O9475="7",MID(L9475,1,8),IF(O9475="8",MID(L9475,1,10)))))))))</f>
        <v>79220206</v>
      </c>
      <c r="Q9475" s="1"/>
      <c r="R9475" s="1"/>
      <c r="S9475" s="1"/>
      <c r="T9475" s="1"/>
      <c r="U9475" s="1"/>
      <c r="V9475" s="1"/>
      <c r="W9475" s="1"/>
      <c r="X9475" s="1"/>
      <c r="Y9475" s="1"/>
      <c r="Z9475" s="1"/>
      <c r="AA9475" s="1"/>
      <c r="AB9475" s="1"/>
      <c r="AC9475" s="1"/>
      <c r="AD9475" s="1"/>
      <c r="AE9475" s="1"/>
      <c r="AF9475" s="1"/>
      <c r="AG9475" s="1"/>
      <c r="AH9475" s="1"/>
      <c r="AI9475" s="1"/>
      <c r="AJ9475" s="1"/>
    </row>
    <row r="9476" customFormat="false" ht="15.75" hidden="false" customHeight="true" outlineLevel="0" collapsed="false">
      <c r="A9476" s="1"/>
      <c r="B9476" s="11" t="str">
        <f aca="false">MID(L9476,1,1)</f>
        <v>7</v>
      </c>
      <c r="C9476" s="11" t="str">
        <f aca="false">MID(L9476,2,1)</f>
        <v>9</v>
      </c>
      <c r="D9476" s="11" t="str">
        <f aca="false">MID(L9476,3,1)</f>
        <v>2</v>
      </c>
      <c r="E9476" s="11" t="str">
        <f aca="false">MID(L9476,4,1)</f>
        <v>2</v>
      </c>
      <c r="F9476" s="11" t="str">
        <f aca="false">MID(L9476,5,2)</f>
        <v>02</v>
      </c>
      <c r="G9476" s="11" t="str">
        <f aca="false">MID(L9476,7,1)</f>
        <v>0</v>
      </c>
      <c r="H9476" s="11" t="str">
        <f aca="false">MID(L9476,8,1)</f>
        <v>7</v>
      </c>
      <c r="I9476" s="12" t="str">
        <f aca="false">IF(O9476="1","-x-",IF(O9476&lt;="4",MID(L9476,1,O9476-1),IF(O9476="5",MID(L9476,1,4),IF(O9476="6",MID(L9476,1,6),IF(AND(O9476="7",G9476="0"),MID(L9476,1,6),MID(L9476,1,7))))))</f>
        <v>792202</v>
      </c>
      <c r="J9476" s="11" t="n">
        <v>2026</v>
      </c>
      <c r="K9476" s="11" t="s">
        <v>15</v>
      </c>
      <c r="L9476" s="32" t="n">
        <v>79220207</v>
      </c>
      <c r="M9476" s="1" t="s">
        <v>4196</v>
      </c>
      <c r="N9476" s="15" t="str">
        <f aca="false">IF(ISERROR(VLOOKUP(P9476,$I$2:$I$5308,1,FALSE()))=FALSE(),"S","A")</f>
        <v>A</v>
      </c>
      <c r="O9476" s="15" t="str">
        <f aca="false">IF(H9476&lt;&gt;"0","7",IF(G9476&lt;&gt;"0","6",IF(F9476&lt;&gt;"00","5",IF(E9476&lt;&gt;"0","4",IF(D9476&lt;&gt;"0","3",IF(C9476&lt;&gt;"0","2",IF(B9476&lt;&gt;"0","1","-x-")))))))</f>
        <v>7</v>
      </c>
      <c r="P9476" s="16" t="str">
        <f aca="false">IF(O9476="1",MID(L9476,1,1),IF(O9476="2",MID(L9476,1,2),IF(O9476="3",MID(L9476,1,3),IF(O9476="4",MID(L9476,1,4),IF(O9476="5",MID(L9476,1,6),IF(O9476="6",MID(L9476,1,7),IF(O9476="7",MID(L9476,1,8),IF(O9476="8",MID(L9476,1,10)))))))))</f>
        <v>79220207</v>
      </c>
      <c r="Q9476" s="1"/>
      <c r="R9476" s="1"/>
      <c r="S9476" s="1"/>
      <c r="T9476" s="1"/>
      <c r="U9476" s="1"/>
      <c r="V9476" s="1"/>
      <c r="W9476" s="1"/>
      <c r="X9476" s="1"/>
      <c r="Y9476" s="1"/>
      <c r="Z9476" s="1"/>
      <c r="AA9476" s="1"/>
      <c r="AB9476" s="1"/>
      <c r="AC9476" s="1"/>
      <c r="AD9476" s="1"/>
      <c r="AE9476" s="1"/>
      <c r="AF9476" s="1"/>
      <c r="AG9476" s="1"/>
      <c r="AH9476" s="1"/>
      <c r="AI9476" s="1"/>
      <c r="AJ9476" s="1"/>
    </row>
    <row r="9477" customFormat="false" ht="15.75" hidden="false" customHeight="true" outlineLevel="0" collapsed="false">
      <c r="A9477" s="1"/>
      <c r="B9477" s="11" t="str">
        <f aca="false">MID(L9477,1,1)</f>
        <v>7</v>
      </c>
      <c r="C9477" s="11" t="str">
        <f aca="false">MID(L9477,2,1)</f>
        <v>9</v>
      </c>
      <c r="D9477" s="11" t="str">
        <f aca="false">MID(L9477,3,1)</f>
        <v>2</v>
      </c>
      <c r="E9477" s="11" t="str">
        <f aca="false">MID(L9477,4,1)</f>
        <v>2</v>
      </c>
      <c r="F9477" s="11" t="str">
        <f aca="false">MID(L9477,5,2)</f>
        <v>02</v>
      </c>
      <c r="G9477" s="11" t="str">
        <f aca="false">MID(L9477,7,1)</f>
        <v>0</v>
      </c>
      <c r="H9477" s="11" t="str">
        <f aca="false">MID(L9477,8,1)</f>
        <v>8</v>
      </c>
      <c r="I9477" s="12" t="str">
        <f aca="false">IF(O9477="1","-x-",IF(O9477&lt;="4",MID(L9477,1,O9477-1),IF(O9477="5",MID(L9477,1,4),IF(O9477="6",MID(L9477,1,6),IF(AND(O9477="7",G9477="0"),MID(L9477,1,6),MID(L9477,1,7))))))</f>
        <v>792202</v>
      </c>
      <c r="J9477" s="11" t="n">
        <v>2026</v>
      </c>
      <c r="K9477" s="11" t="s">
        <v>15</v>
      </c>
      <c r="L9477" s="32" t="n">
        <v>79220208</v>
      </c>
      <c r="M9477" s="1" t="s">
        <v>4197</v>
      </c>
      <c r="N9477" s="15" t="str">
        <f aca="false">IF(ISERROR(VLOOKUP(P9477,$I$2:$I$5308,1,FALSE()))=FALSE(),"S","A")</f>
        <v>A</v>
      </c>
      <c r="O9477" s="15" t="str">
        <f aca="false">IF(H9477&lt;&gt;"0","7",IF(G9477&lt;&gt;"0","6",IF(F9477&lt;&gt;"00","5",IF(E9477&lt;&gt;"0","4",IF(D9477&lt;&gt;"0","3",IF(C9477&lt;&gt;"0","2",IF(B9477&lt;&gt;"0","1","-x-")))))))</f>
        <v>7</v>
      </c>
      <c r="P9477" s="16" t="str">
        <f aca="false">IF(O9477="1",MID(L9477,1,1),IF(O9477="2",MID(L9477,1,2),IF(O9477="3",MID(L9477,1,3),IF(O9477="4",MID(L9477,1,4),IF(O9477="5",MID(L9477,1,6),IF(O9477="6",MID(L9477,1,7),IF(O9477="7",MID(L9477,1,8),IF(O9477="8",MID(L9477,1,10)))))))))</f>
        <v>79220208</v>
      </c>
      <c r="Q9477" s="1"/>
      <c r="R9477" s="1"/>
      <c r="S9477" s="1"/>
      <c r="T9477" s="1"/>
      <c r="U9477" s="1"/>
      <c r="V9477" s="1"/>
      <c r="W9477" s="1"/>
      <c r="X9477" s="1"/>
      <c r="Y9477" s="1"/>
      <c r="Z9477" s="1"/>
      <c r="AA9477" s="1"/>
      <c r="AB9477" s="1"/>
      <c r="AC9477" s="1"/>
      <c r="AD9477" s="1"/>
      <c r="AE9477" s="1"/>
      <c r="AF9477" s="1"/>
      <c r="AG9477" s="1"/>
      <c r="AH9477" s="1"/>
      <c r="AI9477" s="1"/>
      <c r="AJ9477" s="1"/>
    </row>
    <row r="9478" customFormat="false" ht="15.75" hidden="false" customHeight="true" outlineLevel="0" collapsed="false">
      <c r="A9478" s="1"/>
      <c r="B9478" s="11" t="str">
        <f aca="false">MID(L9478,1,1)</f>
        <v>7</v>
      </c>
      <c r="C9478" s="11" t="str">
        <f aca="false">MID(L9478,2,1)</f>
        <v>9</v>
      </c>
      <c r="D9478" s="11" t="str">
        <f aca="false">MID(L9478,3,1)</f>
        <v>2</v>
      </c>
      <c r="E9478" s="11" t="str">
        <f aca="false">MID(L9478,4,1)</f>
        <v>2</v>
      </c>
      <c r="F9478" s="11" t="str">
        <f aca="false">MID(L9478,5,2)</f>
        <v>03</v>
      </c>
      <c r="G9478" s="11" t="str">
        <f aca="false">MID(L9478,7,1)</f>
        <v>0</v>
      </c>
      <c r="H9478" s="11" t="str">
        <f aca="false">MID(L9478,8,1)</f>
        <v>0</v>
      </c>
      <c r="I9478" s="12" t="str">
        <f aca="false">IF(O9478="1","-x-",IF(O9478&lt;="4",MID(L9478,1,O9478-1),IF(O9478="5",MID(L9478,1,4),IF(O9478="6",MID(L9478,1,6),IF(AND(O9478="7",G9478="0"),MID(L9478,1,6),MID(L9478,1,7))))))</f>
        <v>7922</v>
      </c>
      <c r="J9478" s="11" t="n">
        <v>2026</v>
      </c>
      <c r="K9478" s="11" t="s">
        <v>15</v>
      </c>
      <c r="L9478" s="32" t="n">
        <v>79220300</v>
      </c>
      <c r="M9478" s="1" t="s">
        <v>4198</v>
      </c>
      <c r="N9478" s="15" t="s">
        <v>5190</v>
      </c>
      <c r="O9478" s="15" t="str">
        <f aca="false">IF(H9478&lt;&gt;"0","7",IF(G9478&lt;&gt;"0","6",IF(F9478&lt;&gt;"00","5",IF(E9478&lt;&gt;"0","4",IF(D9478&lt;&gt;"0","3",IF(C9478&lt;&gt;"0","2",IF(B9478&lt;&gt;"0","1","-x-")))))))</f>
        <v>5</v>
      </c>
      <c r="P9478" s="16" t="str">
        <f aca="false">IF(O9478="1",MID(L9478,1,1),IF(O9478="2",MID(L9478,1,2),IF(O9478="3",MID(L9478,1,3),IF(O9478="4",MID(L9478,1,4),IF(O9478="5",MID(L9478,1,6),IF(O9478="6",MID(L9478,1,7),IF(O9478="7",MID(L9478,1,8),IF(O9478="8",MID(L9478,1,10)))))))))</f>
        <v>792203</v>
      </c>
      <c r="Q9478" s="1"/>
      <c r="R9478" s="1"/>
      <c r="S9478" s="1"/>
      <c r="T9478" s="1"/>
      <c r="U9478" s="1" t="s">
        <v>634</v>
      </c>
      <c r="V9478" s="1"/>
      <c r="W9478" s="1"/>
      <c r="X9478" s="1"/>
      <c r="Y9478" s="1"/>
      <c r="Z9478" s="1"/>
      <c r="AA9478" s="1"/>
      <c r="AB9478" s="1"/>
      <c r="AC9478" s="1"/>
      <c r="AD9478" s="1"/>
      <c r="AE9478" s="1"/>
      <c r="AF9478" s="1"/>
      <c r="AG9478" s="1"/>
      <c r="AH9478" s="1"/>
      <c r="AI9478" s="1"/>
      <c r="AJ9478" s="1"/>
    </row>
    <row r="9479" customFormat="false" ht="15.75" hidden="false" customHeight="true" outlineLevel="0" collapsed="false">
      <c r="A9479" s="1"/>
      <c r="B9479" s="11" t="str">
        <f aca="false">MID(L9479,1,1)</f>
        <v>7</v>
      </c>
      <c r="C9479" s="11" t="str">
        <f aca="false">MID(L9479,2,1)</f>
        <v>9</v>
      </c>
      <c r="D9479" s="11" t="str">
        <f aca="false">MID(L9479,3,1)</f>
        <v>2</v>
      </c>
      <c r="E9479" s="11" t="str">
        <f aca="false">MID(L9479,4,1)</f>
        <v>2</v>
      </c>
      <c r="F9479" s="11" t="str">
        <f aca="false">MID(L9479,5,2)</f>
        <v>03</v>
      </c>
      <c r="G9479" s="11" t="str">
        <f aca="false">MID(L9479,7,1)</f>
        <v>0</v>
      </c>
      <c r="H9479" s="11" t="str">
        <f aca="false">MID(L9479,8,1)</f>
        <v>1</v>
      </c>
      <c r="I9479" s="12" t="str">
        <f aca="false">IF(O9479="1","-x-",IF(O9479&lt;="4",MID(L9479,1,O9479-1),IF(O9479="5",MID(L9479,1,4),IF(O9479="6",MID(L9479,1,6),IF(AND(O9479="7",G9479="0"),MID(L9479,1,6),MID(L9479,1,7))))))</f>
        <v>792203</v>
      </c>
      <c r="J9479" s="11" t="n">
        <v>2026</v>
      </c>
      <c r="K9479" s="11" t="s">
        <v>15</v>
      </c>
      <c r="L9479" s="32" t="n">
        <v>79220301</v>
      </c>
      <c r="M9479" s="1" t="s">
        <v>4199</v>
      </c>
      <c r="N9479" s="15" t="str">
        <f aca="false">IF(ISERROR(VLOOKUP(P9479,$I$2:$I$5308,1,FALSE()))=FALSE(),"S","A")</f>
        <v>A</v>
      </c>
      <c r="O9479" s="15" t="str">
        <f aca="false">IF(H9479&lt;&gt;"0","7",IF(G9479&lt;&gt;"0","6",IF(F9479&lt;&gt;"00","5",IF(E9479&lt;&gt;"0","4",IF(D9479&lt;&gt;"0","3",IF(C9479&lt;&gt;"0","2",IF(B9479&lt;&gt;"0","1","-x-")))))))</f>
        <v>7</v>
      </c>
      <c r="P9479" s="16" t="str">
        <f aca="false">IF(O9479="1",MID(L9479,1,1),IF(O9479="2",MID(L9479,1,2),IF(O9479="3",MID(L9479,1,3),IF(O9479="4",MID(L9479,1,4),IF(O9479="5",MID(L9479,1,6),IF(O9479="6",MID(L9479,1,7),IF(O9479="7",MID(L9479,1,8),IF(O9479="8",MID(L9479,1,10)))))))))</f>
        <v>79220301</v>
      </c>
      <c r="Q9479" s="1"/>
      <c r="R9479" s="1"/>
      <c r="S9479" s="1"/>
      <c r="T9479" s="1"/>
      <c r="U9479" s="1"/>
      <c r="V9479" s="1"/>
      <c r="W9479" s="1"/>
      <c r="X9479" s="1"/>
      <c r="Y9479" s="1"/>
      <c r="Z9479" s="1"/>
      <c r="AA9479" s="1"/>
      <c r="AB9479" s="1"/>
      <c r="AC9479" s="1"/>
      <c r="AD9479" s="1"/>
      <c r="AE9479" s="1"/>
      <c r="AF9479" s="1"/>
      <c r="AG9479" s="1"/>
      <c r="AH9479" s="1"/>
      <c r="AI9479" s="1"/>
      <c r="AJ9479" s="1"/>
    </row>
    <row r="9480" customFormat="false" ht="15.75" hidden="false" customHeight="true" outlineLevel="0" collapsed="false">
      <c r="A9480" s="1"/>
      <c r="B9480" s="11" t="str">
        <f aca="false">MID(L9480,1,1)</f>
        <v>7</v>
      </c>
      <c r="C9480" s="11" t="str">
        <f aca="false">MID(L9480,2,1)</f>
        <v>9</v>
      </c>
      <c r="D9480" s="11" t="str">
        <f aca="false">MID(L9480,3,1)</f>
        <v>2</v>
      </c>
      <c r="E9480" s="11" t="str">
        <f aca="false">MID(L9480,4,1)</f>
        <v>2</v>
      </c>
      <c r="F9480" s="11" t="str">
        <f aca="false">MID(L9480,5,2)</f>
        <v>03</v>
      </c>
      <c r="G9480" s="11" t="str">
        <f aca="false">MID(L9480,7,1)</f>
        <v>0</v>
      </c>
      <c r="H9480" s="11" t="str">
        <f aca="false">MID(L9480,8,1)</f>
        <v>2</v>
      </c>
      <c r="I9480" s="12" t="str">
        <f aca="false">IF(O9480="1","-x-",IF(O9480&lt;="4",MID(L9480,1,O9480-1),IF(O9480="5",MID(L9480,1,4),IF(O9480="6",MID(L9480,1,6),IF(AND(O9480="7",G9480="0"),MID(L9480,1,6),MID(L9480,1,7))))))</f>
        <v>792203</v>
      </c>
      <c r="J9480" s="11" t="n">
        <v>2026</v>
      </c>
      <c r="K9480" s="11" t="s">
        <v>15</v>
      </c>
      <c r="L9480" s="32" t="n">
        <v>79220302</v>
      </c>
      <c r="M9480" s="1" t="s">
        <v>4200</v>
      </c>
      <c r="N9480" s="15" t="str">
        <f aca="false">IF(ISERROR(VLOOKUP(P9480,$I$2:$I$5308,1,FALSE()))=FALSE(),"S","A")</f>
        <v>A</v>
      </c>
      <c r="O9480" s="15" t="str">
        <f aca="false">IF(H9480&lt;&gt;"0","7",IF(G9480&lt;&gt;"0","6",IF(F9480&lt;&gt;"00","5",IF(E9480&lt;&gt;"0","4",IF(D9480&lt;&gt;"0","3",IF(C9480&lt;&gt;"0","2",IF(B9480&lt;&gt;"0","1","-x-")))))))</f>
        <v>7</v>
      </c>
      <c r="P9480" s="16" t="str">
        <f aca="false">IF(O9480="1",MID(L9480,1,1),IF(O9480="2",MID(L9480,1,2),IF(O9480="3",MID(L9480,1,3),IF(O9480="4",MID(L9480,1,4),IF(O9480="5",MID(L9480,1,6),IF(O9480="6",MID(L9480,1,7),IF(O9480="7",MID(L9480,1,8),IF(O9480="8",MID(L9480,1,10)))))))))</f>
        <v>79220302</v>
      </c>
      <c r="Q9480" s="1"/>
      <c r="R9480" s="1"/>
      <c r="S9480" s="1"/>
      <c r="T9480" s="1"/>
      <c r="U9480" s="1"/>
      <c r="V9480" s="1"/>
      <c r="W9480" s="1"/>
      <c r="X9480" s="1"/>
      <c r="Y9480" s="1"/>
      <c r="Z9480" s="1"/>
      <c r="AA9480" s="1"/>
      <c r="AB9480" s="1"/>
      <c r="AC9480" s="1"/>
      <c r="AD9480" s="1"/>
      <c r="AE9480" s="1"/>
      <c r="AF9480" s="1"/>
      <c r="AG9480" s="1"/>
      <c r="AH9480" s="1"/>
      <c r="AI9480" s="1"/>
      <c r="AJ9480" s="1"/>
    </row>
    <row r="9481" customFormat="false" ht="15.75" hidden="false" customHeight="true" outlineLevel="0" collapsed="false">
      <c r="A9481" s="1"/>
      <c r="B9481" s="11" t="str">
        <f aca="false">MID(L9481,1,1)</f>
        <v>7</v>
      </c>
      <c r="C9481" s="11" t="str">
        <f aca="false">MID(L9481,2,1)</f>
        <v>9</v>
      </c>
      <c r="D9481" s="11" t="str">
        <f aca="false">MID(L9481,3,1)</f>
        <v>2</v>
      </c>
      <c r="E9481" s="11" t="str">
        <f aca="false">MID(L9481,4,1)</f>
        <v>2</v>
      </c>
      <c r="F9481" s="11" t="str">
        <f aca="false">MID(L9481,5,2)</f>
        <v>03</v>
      </c>
      <c r="G9481" s="11" t="str">
        <f aca="false">MID(L9481,7,1)</f>
        <v>0</v>
      </c>
      <c r="H9481" s="11" t="str">
        <f aca="false">MID(L9481,8,1)</f>
        <v>3</v>
      </c>
      <c r="I9481" s="12" t="str">
        <f aca="false">IF(O9481="1","-x-",IF(O9481&lt;="4",MID(L9481,1,O9481-1),IF(O9481="5",MID(L9481,1,4),IF(O9481="6",MID(L9481,1,6),IF(AND(O9481="7",G9481="0"),MID(L9481,1,6),MID(L9481,1,7))))))</f>
        <v>792203</v>
      </c>
      <c r="J9481" s="11" t="n">
        <v>2026</v>
      </c>
      <c r="K9481" s="11" t="s">
        <v>15</v>
      </c>
      <c r="L9481" s="32" t="n">
        <v>79220303</v>
      </c>
      <c r="M9481" s="1" t="s">
        <v>4201</v>
      </c>
      <c r="N9481" s="15" t="str">
        <f aca="false">IF(ISERROR(VLOOKUP(P9481,$I$2:$I$5308,1,FALSE()))=FALSE(),"S","A")</f>
        <v>A</v>
      </c>
      <c r="O9481" s="15" t="str">
        <f aca="false">IF(H9481&lt;&gt;"0","7",IF(G9481&lt;&gt;"0","6",IF(F9481&lt;&gt;"00","5",IF(E9481&lt;&gt;"0","4",IF(D9481&lt;&gt;"0","3",IF(C9481&lt;&gt;"0","2",IF(B9481&lt;&gt;"0","1","-x-")))))))</f>
        <v>7</v>
      </c>
      <c r="P9481" s="16" t="str">
        <f aca="false">IF(O9481="1",MID(L9481,1,1),IF(O9481="2",MID(L9481,1,2),IF(O9481="3",MID(L9481,1,3),IF(O9481="4",MID(L9481,1,4),IF(O9481="5",MID(L9481,1,6),IF(O9481="6",MID(L9481,1,7),IF(O9481="7",MID(L9481,1,8),IF(O9481="8",MID(L9481,1,10)))))))))</f>
        <v>79220303</v>
      </c>
      <c r="Q9481" s="1"/>
      <c r="R9481" s="1"/>
      <c r="S9481" s="1"/>
      <c r="T9481" s="1"/>
      <c r="U9481" s="1"/>
      <c r="V9481" s="1"/>
      <c r="W9481" s="1"/>
      <c r="X9481" s="1"/>
      <c r="Y9481" s="1"/>
      <c r="Z9481" s="1"/>
      <c r="AA9481" s="1"/>
      <c r="AB9481" s="1"/>
      <c r="AC9481" s="1"/>
      <c r="AD9481" s="1"/>
      <c r="AE9481" s="1"/>
      <c r="AF9481" s="1"/>
      <c r="AG9481" s="1"/>
      <c r="AH9481" s="1"/>
      <c r="AI9481" s="1"/>
      <c r="AJ9481" s="1"/>
    </row>
    <row r="9482" customFormat="false" ht="15.75" hidden="false" customHeight="true" outlineLevel="0" collapsed="false">
      <c r="A9482" s="1"/>
      <c r="B9482" s="11" t="str">
        <f aca="false">MID(L9482,1,1)</f>
        <v>7</v>
      </c>
      <c r="C9482" s="11" t="str">
        <f aca="false">MID(L9482,2,1)</f>
        <v>9</v>
      </c>
      <c r="D9482" s="11" t="str">
        <f aca="false">MID(L9482,3,1)</f>
        <v>2</v>
      </c>
      <c r="E9482" s="11" t="str">
        <f aca="false">MID(L9482,4,1)</f>
        <v>2</v>
      </c>
      <c r="F9482" s="11" t="str">
        <f aca="false">MID(L9482,5,2)</f>
        <v>03</v>
      </c>
      <c r="G9482" s="11" t="str">
        <f aca="false">MID(L9482,7,1)</f>
        <v>0</v>
      </c>
      <c r="H9482" s="11" t="str">
        <f aca="false">MID(L9482,8,1)</f>
        <v>4</v>
      </c>
      <c r="I9482" s="12" t="str">
        <f aca="false">IF(O9482="1","-x-",IF(O9482&lt;="4",MID(L9482,1,O9482-1),IF(O9482="5",MID(L9482,1,4),IF(O9482="6",MID(L9482,1,6),IF(AND(O9482="7",G9482="0"),MID(L9482,1,6),MID(L9482,1,7))))))</f>
        <v>792203</v>
      </c>
      <c r="J9482" s="11" t="n">
        <v>2026</v>
      </c>
      <c r="K9482" s="11" t="s">
        <v>15</v>
      </c>
      <c r="L9482" s="32" t="n">
        <v>79220304</v>
      </c>
      <c r="M9482" s="1" t="s">
        <v>4202</v>
      </c>
      <c r="N9482" s="15" t="str">
        <f aca="false">IF(ISERROR(VLOOKUP(P9482,$I$2:$I$5308,1,FALSE()))=FALSE(),"S","A")</f>
        <v>A</v>
      </c>
      <c r="O9482" s="15" t="str">
        <f aca="false">IF(H9482&lt;&gt;"0","7",IF(G9482&lt;&gt;"0","6",IF(F9482&lt;&gt;"00","5",IF(E9482&lt;&gt;"0","4",IF(D9482&lt;&gt;"0","3",IF(C9482&lt;&gt;"0","2",IF(B9482&lt;&gt;"0","1","-x-")))))))</f>
        <v>7</v>
      </c>
      <c r="P9482" s="16" t="str">
        <f aca="false">IF(O9482="1",MID(L9482,1,1),IF(O9482="2",MID(L9482,1,2),IF(O9482="3",MID(L9482,1,3),IF(O9482="4",MID(L9482,1,4),IF(O9482="5",MID(L9482,1,6),IF(O9482="6",MID(L9482,1,7),IF(O9482="7",MID(L9482,1,8),IF(O9482="8",MID(L9482,1,10)))))))))</f>
        <v>79220304</v>
      </c>
      <c r="Q9482" s="1"/>
      <c r="R9482" s="1"/>
      <c r="S9482" s="1"/>
      <c r="T9482" s="1"/>
      <c r="U9482" s="1"/>
      <c r="V9482" s="1"/>
      <c r="W9482" s="1"/>
      <c r="X9482" s="1"/>
      <c r="Y9482" s="1"/>
      <c r="Z9482" s="1"/>
      <c r="AA9482" s="1"/>
      <c r="AB9482" s="1"/>
      <c r="AC9482" s="1"/>
      <c r="AD9482" s="1"/>
      <c r="AE9482" s="1"/>
      <c r="AF9482" s="1"/>
      <c r="AG9482" s="1"/>
      <c r="AH9482" s="1"/>
      <c r="AI9482" s="1"/>
      <c r="AJ9482" s="1"/>
    </row>
    <row r="9483" customFormat="false" ht="15.75" hidden="false" customHeight="true" outlineLevel="0" collapsed="false">
      <c r="A9483" s="1"/>
      <c r="B9483" s="11" t="str">
        <f aca="false">MID(L9483,1,1)</f>
        <v>7</v>
      </c>
      <c r="C9483" s="11" t="str">
        <f aca="false">MID(L9483,2,1)</f>
        <v>9</v>
      </c>
      <c r="D9483" s="11" t="str">
        <f aca="false">MID(L9483,3,1)</f>
        <v>2</v>
      </c>
      <c r="E9483" s="11" t="str">
        <f aca="false">MID(L9483,4,1)</f>
        <v>2</v>
      </c>
      <c r="F9483" s="11" t="str">
        <f aca="false">MID(L9483,5,2)</f>
        <v>03</v>
      </c>
      <c r="G9483" s="11" t="str">
        <f aca="false">MID(L9483,7,1)</f>
        <v>0</v>
      </c>
      <c r="H9483" s="11" t="str">
        <f aca="false">MID(L9483,8,1)</f>
        <v>5</v>
      </c>
      <c r="I9483" s="12" t="str">
        <f aca="false">IF(O9483="1","-x-",IF(O9483&lt;="4",MID(L9483,1,O9483-1),IF(O9483="5",MID(L9483,1,4),IF(O9483="6",MID(L9483,1,6),IF(AND(O9483="7",G9483="0"),MID(L9483,1,6),MID(L9483,1,7))))))</f>
        <v>792203</v>
      </c>
      <c r="J9483" s="11" t="n">
        <v>2026</v>
      </c>
      <c r="K9483" s="11" t="s">
        <v>15</v>
      </c>
      <c r="L9483" s="32" t="n">
        <v>79220305</v>
      </c>
      <c r="M9483" s="1" t="s">
        <v>4203</v>
      </c>
      <c r="N9483" s="15" t="str">
        <f aca="false">IF(ISERROR(VLOOKUP(P9483,$I$2:$I$5308,1,FALSE()))=FALSE(),"S","A")</f>
        <v>A</v>
      </c>
      <c r="O9483" s="15" t="str">
        <f aca="false">IF(H9483&lt;&gt;"0","7",IF(G9483&lt;&gt;"0","6",IF(F9483&lt;&gt;"00","5",IF(E9483&lt;&gt;"0","4",IF(D9483&lt;&gt;"0","3",IF(C9483&lt;&gt;"0","2",IF(B9483&lt;&gt;"0","1","-x-")))))))</f>
        <v>7</v>
      </c>
      <c r="P9483" s="16" t="str">
        <f aca="false">IF(O9483="1",MID(L9483,1,1),IF(O9483="2",MID(L9483,1,2),IF(O9483="3",MID(L9483,1,3),IF(O9483="4",MID(L9483,1,4),IF(O9483="5",MID(L9483,1,6),IF(O9483="6",MID(L9483,1,7),IF(O9483="7",MID(L9483,1,8),IF(O9483="8",MID(L9483,1,10)))))))))</f>
        <v>79220305</v>
      </c>
      <c r="Q9483" s="1"/>
      <c r="R9483" s="1"/>
      <c r="S9483" s="1"/>
      <c r="T9483" s="1"/>
      <c r="U9483" s="1"/>
      <c r="V9483" s="1"/>
      <c r="W9483" s="1"/>
      <c r="X9483" s="1"/>
      <c r="Y9483" s="1"/>
      <c r="Z9483" s="1"/>
      <c r="AA9483" s="1"/>
      <c r="AB9483" s="1"/>
      <c r="AC9483" s="1"/>
      <c r="AD9483" s="1"/>
      <c r="AE9483" s="1"/>
      <c r="AF9483" s="1"/>
      <c r="AG9483" s="1"/>
      <c r="AH9483" s="1"/>
      <c r="AI9483" s="1"/>
      <c r="AJ9483" s="1"/>
    </row>
    <row r="9484" customFormat="false" ht="15.75" hidden="false" customHeight="true" outlineLevel="0" collapsed="false">
      <c r="A9484" s="1"/>
      <c r="B9484" s="11" t="str">
        <f aca="false">MID(L9484,1,1)</f>
        <v>7</v>
      </c>
      <c r="C9484" s="11" t="str">
        <f aca="false">MID(L9484,2,1)</f>
        <v>9</v>
      </c>
      <c r="D9484" s="11" t="str">
        <f aca="false">MID(L9484,3,1)</f>
        <v>2</v>
      </c>
      <c r="E9484" s="11" t="str">
        <f aca="false">MID(L9484,4,1)</f>
        <v>2</v>
      </c>
      <c r="F9484" s="11" t="str">
        <f aca="false">MID(L9484,5,2)</f>
        <v>03</v>
      </c>
      <c r="G9484" s="11" t="str">
        <f aca="false">MID(L9484,7,1)</f>
        <v>0</v>
      </c>
      <c r="H9484" s="11" t="str">
        <f aca="false">MID(L9484,8,1)</f>
        <v>6</v>
      </c>
      <c r="I9484" s="12" t="str">
        <f aca="false">IF(O9484="1","-x-",IF(O9484&lt;="4",MID(L9484,1,O9484-1),IF(O9484="5",MID(L9484,1,4),IF(O9484="6",MID(L9484,1,6),IF(AND(O9484="7",G9484="0"),MID(L9484,1,6),MID(L9484,1,7))))))</f>
        <v>792203</v>
      </c>
      <c r="J9484" s="11" t="n">
        <v>2026</v>
      </c>
      <c r="K9484" s="11" t="s">
        <v>15</v>
      </c>
      <c r="L9484" s="32" t="n">
        <v>79220306</v>
      </c>
      <c r="M9484" s="1" t="s">
        <v>4204</v>
      </c>
      <c r="N9484" s="15" t="str">
        <f aca="false">IF(ISERROR(VLOOKUP(P9484,$I$2:$I$5308,1,FALSE()))=FALSE(),"S","A")</f>
        <v>A</v>
      </c>
      <c r="O9484" s="15" t="str">
        <f aca="false">IF(H9484&lt;&gt;"0","7",IF(G9484&lt;&gt;"0","6",IF(F9484&lt;&gt;"00","5",IF(E9484&lt;&gt;"0","4",IF(D9484&lt;&gt;"0","3",IF(C9484&lt;&gt;"0","2",IF(B9484&lt;&gt;"0","1","-x-")))))))</f>
        <v>7</v>
      </c>
      <c r="P9484" s="16" t="str">
        <f aca="false">IF(O9484="1",MID(L9484,1,1),IF(O9484="2",MID(L9484,1,2),IF(O9484="3",MID(L9484,1,3),IF(O9484="4",MID(L9484,1,4),IF(O9484="5",MID(L9484,1,6),IF(O9484="6",MID(L9484,1,7),IF(O9484="7",MID(L9484,1,8),IF(O9484="8",MID(L9484,1,10)))))))))</f>
        <v>79220306</v>
      </c>
      <c r="Q9484" s="1"/>
      <c r="R9484" s="1"/>
      <c r="S9484" s="1"/>
      <c r="T9484" s="1"/>
      <c r="U9484" s="1"/>
      <c r="V9484" s="1"/>
      <c r="W9484" s="1"/>
      <c r="X9484" s="1"/>
      <c r="Y9484" s="1"/>
      <c r="Z9484" s="1"/>
      <c r="AA9484" s="1"/>
      <c r="AB9484" s="1"/>
      <c r="AC9484" s="1"/>
      <c r="AD9484" s="1"/>
      <c r="AE9484" s="1"/>
      <c r="AF9484" s="1"/>
      <c r="AG9484" s="1"/>
      <c r="AH9484" s="1"/>
      <c r="AI9484" s="1"/>
      <c r="AJ9484" s="1"/>
    </row>
    <row r="9485" customFormat="false" ht="15.75" hidden="false" customHeight="true" outlineLevel="0" collapsed="false">
      <c r="A9485" s="1"/>
      <c r="B9485" s="11" t="str">
        <f aca="false">MID(L9485,1,1)</f>
        <v>7</v>
      </c>
      <c r="C9485" s="11" t="str">
        <f aca="false">MID(L9485,2,1)</f>
        <v>9</v>
      </c>
      <c r="D9485" s="11" t="str">
        <f aca="false">MID(L9485,3,1)</f>
        <v>2</v>
      </c>
      <c r="E9485" s="11" t="str">
        <f aca="false">MID(L9485,4,1)</f>
        <v>2</v>
      </c>
      <c r="F9485" s="11" t="str">
        <f aca="false">MID(L9485,5,2)</f>
        <v>03</v>
      </c>
      <c r="G9485" s="11" t="str">
        <f aca="false">MID(L9485,7,1)</f>
        <v>0</v>
      </c>
      <c r="H9485" s="11" t="str">
        <f aca="false">MID(L9485,8,1)</f>
        <v>7</v>
      </c>
      <c r="I9485" s="12" t="str">
        <f aca="false">IF(O9485="1","-x-",IF(O9485&lt;="4",MID(L9485,1,O9485-1),IF(O9485="5",MID(L9485,1,4),IF(O9485="6",MID(L9485,1,6),IF(AND(O9485="7",G9485="0"),MID(L9485,1,6),MID(L9485,1,7))))))</f>
        <v>792203</v>
      </c>
      <c r="J9485" s="11" t="n">
        <v>2026</v>
      </c>
      <c r="K9485" s="11" t="s">
        <v>15</v>
      </c>
      <c r="L9485" s="32" t="n">
        <v>79220307</v>
      </c>
      <c r="M9485" s="1" t="s">
        <v>4205</v>
      </c>
      <c r="N9485" s="15" t="str">
        <f aca="false">IF(ISERROR(VLOOKUP(P9485,$I$2:$I$5308,1,FALSE()))=FALSE(),"S","A")</f>
        <v>A</v>
      </c>
      <c r="O9485" s="15" t="str">
        <f aca="false">IF(H9485&lt;&gt;"0","7",IF(G9485&lt;&gt;"0","6",IF(F9485&lt;&gt;"00","5",IF(E9485&lt;&gt;"0","4",IF(D9485&lt;&gt;"0","3",IF(C9485&lt;&gt;"0","2",IF(B9485&lt;&gt;"0","1","-x-")))))))</f>
        <v>7</v>
      </c>
      <c r="P9485" s="16" t="str">
        <f aca="false">IF(O9485="1",MID(L9485,1,1),IF(O9485="2",MID(L9485,1,2),IF(O9485="3",MID(L9485,1,3),IF(O9485="4",MID(L9485,1,4),IF(O9485="5",MID(L9485,1,6),IF(O9485="6",MID(L9485,1,7),IF(O9485="7",MID(L9485,1,8),IF(O9485="8",MID(L9485,1,10)))))))))</f>
        <v>79220307</v>
      </c>
      <c r="Q9485" s="1"/>
      <c r="R9485" s="1"/>
      <c r="S9485" s="1"/>
      <c r="T9485" s="1"/>
      <c r="U9485" s="1"/>
      <c r="V9485" s="1"/>
      <c r="W9485" s="1"/>
      <c r="X9485" s="1"/>
      <c r="Y9485" s="1"/>
      <c r="Z9485" s="1"/>
      <c r="AA9485" s="1"/>
      <c r="AB9485" s="1"/>
      <c r="AC9485" s="1"/>
      <c r="AD9485" s="1"/>
      <c r="AE9485" s="1"/>
      <c r="AF9485" s="1"/>
      <c r="AG9485" s="1"/>
      <c r="AH9485" s="1"/>
      <c r="AI9485" s="1"/>
      <c r="AJ9485" s="1"/>
    </row>
    <row r="9486" customFormat="false" ht="15.75" hidden="false" customHeight="true" outlineLevel="0" collapsed="false">
      <c r="A9486" s="1"/>
      <c r="B9486" s="11" t="str">
        <f aca="false">MID(L9486,1,1)</f>
        <v>7</v>
      </c>
      <c r="C9486" s="11" t="str">
        <f aca="false">MID(L9486,2,1)</f>
        <v>9</v>
      </c>
      <c r="D9486" s="11" t="str">
        <f aca="false">MID(L9486,3,1)</f>
        <v>2</v>
      </c>
      <c r="E9486" s="11" t="str">
        <f aca="false">MID(L9486,4,1)</f>
        <v>2</v>
      </c>
      <c r="F9486" s="11" t="str">
        <f aca="false">MID(L9486,5,2)</f>
        <v>03</v>
      </c>
      <c r="G9486" s="11" t="str">
        <f aca="false">MID(L9486,7,1)</f>
        <v>0</v>
      </c>
      <c r="H9486" s="11" t="str">
        <f aca="false">MID(L9486,8,1)</f>
        <v>8</v>
      </c>
      <c r="I9486" s="12" t="str">
        <f aca="false">IF(O9486="1","-x-",IF(O9486&lt;="4",MID(L9486,1,O9486-1),IF(O9486="5",MID(L9486,1,4),IF(O9486="6",MID(L9486,1,6),IF(AND(O9486="7",G9486="0"),MID(L9486,1,6),MID(L9486,1,7))))))</f>
        <v>792203</v>
      </c>
      <c r="J9486" s="11" t="n">
        <v>2026</v>
      </c>
      <c r="K9486" s="11" t="s">
        <v>15</v>
      </c>
      <c r="L9486" s="32" t="n">
        <v>79220308</v>
      </c>
      <c r="M9486" s="1" t="s">
        <v>4206</v>
      </c>
      <c r="N9486" s="15" t="str">
        <f aca="false">IF(ISERROR(VLOOKUP(P9486,$I$2:$I$5308,1,FALSE()))=FALSE(),"S","A")</f>
        <v>A</v>
      </c>
      <c r="O9486" s="15" t="str">
        <f aca="false">IF(H9486&lt;&gt;"0","7",IF(G9486&lt;&gt;"0","6",IF(F9486&lt;&gt;"00","5",IF(E9486&lt;&gt;"0","4",IF(D9486&lt;&gt;"0","3",IF(C9486&lt;&gt;"0","2",IF(B9486&lt;&gt;"0","1","-x-")))))))</f>
        <v>7</v>
      </c>
      <c r="P9486" s="16" t="str">
        <f aca="false">IF(O9486="1",MID(L9486,1,1),IF(O9486="2",MID(L9486,1,2),IF(O9486="3",MID(L9486,1,3),IF(O9486="4",MID(L9486,1,4),IF(O9486="5",MID(L9486,1,6),IF(O9486="6",MID(L9486,1,7),IF(O9486="7",MID(L9486,1,8),IF(O9486="8",MID(L9486,1,10)))))))))</f>
        <v>79220308</v>
      </c>
      <c r="Q9486" s="1"/>
      <c r="R9486" s="1"/>
      <c r="S9486" s="1"/>
      <c r="T9486" s="1"/>
      <c r="U9486" s="1"/>
      <c r="V9486" s="1"/>
      <c r="W9486" s="1"/>
      <c r="X9486" s="1"/>
      <c r="Y9486" s="1"/>
      <c r="Z9486" s="1"/>
      <c r="AA9486" s="1"/>
      <c r="AB9486" s="1"/>
      <c r="AC9486" s="1"/>
      <c r="AD9486" s="1"/>
      <c r="AE9486" s="1"/>
      <c r="AF9486" s="1"/>
      <c r="AG9486" s="1"/>
      <c r="AH9486" s="1"/>
      <c r="AI9486" s="1"/>
      <c r="AJ9486" s="1"/>
    </row>
    <row r="9487" customFormat="false" ht="15.75" hidden="false" customHeight="true" outlineLevel="0" collapsed="false">
      <c r="A9487" s="1"/>
      <c r="B9487" s="11" t="str">
        <f aca="false">MID(L9487,1,1)</f>
        <v>7</v>
      </c>
      <c r="C9487" s="11" t="str">
        <f aca="false">MID(L9487,2,1)</f>
        <v>9</v>
      </c>
      <c r="D9487" s="11" t="str">
        <f aca="false">MID(L9487,3,1)</f>
        <v>2</v>
      </c>
      <c r="E9487" s="11" t="str">
        <f aca="false">MID(L9487,4,1)</f>
        <v>2</v>
      </c>
      <c r="F9487" s="11" t="str">
        <f aca="false">MID(L9487,5,2)</f>
        <v>04</v>
      </c>
      <c r="G9487" s="11" t="str">
        <f aca="false">MID(L9487,7,1)</f>
        <v>0</v>
      </c>
      <c r="H9487" s="11" t="str">
        <f aca="false">MID(L9487,8,1)</f>
        <v>0</v>
      </c>
      <c r="I9487" s="12" t="str">
        <f aca="false">IF(O9487="1","-x-",IF(O9487&lt;="4",MID(L9487,1,O9487-1),IF(O9487="5",MID(L9487,1,4),IF(O9487="6",MID(L9487,1,6),IF(AND(O9487="7",G9487="0"),MID(L9487,1,6),MID(L9487,1,7))))))</f>
        <v>7922</v>
      </c>
      <c r="J9487" s="11" t="n">
        <v>2026</v>
      </c>
      <c r="K9487" s="11" t="s">
        <v>15</v>
      </c>
      <c r="L9487" s="32" t="n">
        <v>79220400</v>
      </c>
      <c r="M9487" s="1" t="s">
        <v>4207</v>
      </c>
      <c r="N9487" s="15" t="s">
        <v>5190</v>
      </c>
      <c r="O9487" s="15" t="str">
        <f aca="false">IF(H9487&lt;&gt;"0","7",IF(G9487&lt;&gt;"0","6",IF(F9487&lt;&gt;"00","5",IF(E9487&lt;&gt;"0","4",IF(D9487&lt;&gt;"0","3",IF(C9487&lt;&gt;"0","2",IF(B9487&lt;&gt;"0","1","-x-")))))))</f>
        <v>5</v>
      </c>
      <c r="P9487" s="16" t="str">
        <f aca="false">IF(O9487="1",MID(L9487,1,1),IF(O9487="2",MID(L9487,1,2),IF(O9487="3",MID(L9487,1,3),IF(O9487="4",MID(L9487,1,4),IF(O9487="5",MID(L9487,1,6),IF(O9487="6",MID(L9487,1,7),IF(O9487="7",MID(L9487,1,8),IF(O9487="8",MID(L9487,1,10)))))))))</f>
        <v>792204</v>
      </c>
      <c r="Q9487" s="1"/>
      <c r="R9487" s="1"/>
      <c r="S9487" s="1"/>
      <c r="T9487" s="1"/>
      <c r="U9487" s="1" t="s">
        <v>4208</v>
      </c>
      <c r="V9487" s="1"/>
      <c r="W9487" s="1"/>
      <c r="X9487" s="1"/>
      <c r="Y9487" s="1"/>
      <c r="Z9487" s="1"/>
      <c r="AA9487" s="1"/>
      <c r="AB9487" s="1"/>
      <c r="AC9487" s="1"/>
      <c r="AD9487" s="1"/>
      <c r="AE9487" s="1"/>
      <c r="AF9487" s="1"/>
      <c r="AG9487" s="1"/>
      <c r="AH9487" s="1"/>
      <c r="AI9487" s="1"/>
      <c r="AJ9487" s="1"/>
    </row>
    <row r="9488" customFormat="false" ht="15.75" hidden="false" customHeight="true" outlineLevel="0" collapsed="false">
      <c r="A9488" s="1"/>
      <c r="B9488" s="11" t="str">
        <f aca="false">MID(L9488,1,1)</f>
        <v>7</v>
      </c>
      <c r="C9488" s="11" t="str">
        <f aca="false">MID(L9488,2,1)</f>
        <v>9</v>
      </c>
      <c r="D9488" s="11" t="str">
        <f aca="false">MID(L9488,3,1)</f>
        <v>2</v>
      </c>
      <c r="E9488" s="11" t="str">
        <f aca="false">MID(L9488,4,1)</f>
        <v>2</v>
      </c>
      <c r="F9488" s="11" t="str">
        <f aca="false">MID(L9488,5,2)</f>
        <v>04</v>
      </c>
      <c r="G9488" s="11" t="str">
        <f aca="false">MID(L9488,7,1)</f>
        <v>0</v>
      </c>
      <c r="H9488" s="11" t="str">
        <f aca="false">MID(L9488,8,1)</f>
        <v>1</v>
      </c>
      <c r="I9488" s="12" t="str">
        <f aca="false">IF(O9488="1","-x-",IF(O9488&lt;="4",MID(L9488,1,O9488-1),IF(O9488="5",MID(L9488,1,4),IF(O9488="6",MID(L9488,1,6),IF(AND(O9488="7",G9488="0"),MID(L9488,1,6),MID(L9488,1,7))))))</f>
        <v>792204</v>
      </c>
      <c r="J9488" s="11" t="n">
        <v>2026</v>
      </c>
      <c r="K9488" s="11" t="s">
        <v>15</v>
      </c>
      <c r="L9488" s="32" t="n">
        <v>79220401</v>
      </c>
      <c r="M9488" s="1" t="s">
        <v>4209</v>
      </c>
      <c r="N9488" s="15" t="str">
        <f aca="false">IF(ISERROR(VLOOKUP(P9488,$I$2:$I$5308,1,FALSE()))=FALSE(),"S","A")</f>
        <v>A</v>
      </c>
      <c r="O9488" s="15" t="str">
        <f aca="false">IF(H9488&lt;&gt;"0","7",IF(G9488&lt;&gt;"0","6",IF(F9488&lt;&gt;"00","5",IF(E9488&lt;&gt;"0","4",IF(D9488&lt;&gt;"0","3",IF(C9488&lt;&gt;"0","2",IF(B9488&lt;&gt;"0","1","-x-")))))))</f>
        <v>7</v>
      </c>
      <c r="P9488" s="16" t="str">
        <f aca="false">IF(O9488="1",MID(L9488,1,1),IF(O9488="2",MID(L9488,1,2),IF(O9488="3",MID(L9488,1,3),IF(O9488="4",MID(L9488,1,4),IF(O9488="5",MID(L9488,1,6),IF(O9488="6",MID(L9488,1,7),IF(O9488="7",MID(L9488,1,8),IF(O9488="8",MID(L9488,1,10)))))))))</f>
        <v>79220401</v>
      </c>
      <c r="Q9488" s="1"/>
      <c r="R9488" s="1"/>
      <c r="S9488" s="1"/>
      <c r="T9488" s="1"/>
      <c r="U9488" s="1"/>
      <c r="V9488" s="1"/>
      <c r="W9488" s="1"/>
      <c r="X9488" s="1"/>
      <c r="Y9488" s="1"/>
      <c r="Z9488" s="1"/>
      <c r="AA9488" s="1"/>
      <c r="AB9488" s="1"/>
      <c r="AC9488" s="1"/>
      <c r="AD9488" s="1"/>
      <c r="AE9488" s="1"/>
      <c r="AF9488" s="1"/>
      <c r="AG9488" s="1"/>
      <c r="AH9488" s="1"/>
      <c r="AI9488" s="1"/>
      <c r="AJ9488" s="1"/>
    </row>
    <row r="9489" customFormat="false" ht="15.75" hidden="false" customHeight="true" outlineLevel="0" collapsed="false">
      <c r="A9489" s="1"/>
      <c r="B9489" s="11" t="str">
        <f aca="false">MID(L9489,1,1)</f>
        <v>7</v>
      </c>
      <c r="C9489" s="11" t="str">
        <f aca="false">MID(L9489,2,1)</f>
        <v>9</v>
      </c>
      <c r="D9489" s="11" t="str">
        <f aca="false">MID(L9489,3,1)</f>
        <v>2</v>
      </c>
      <c r="E9489" s="11" t="str">
        <f aca="false">MID(L9489,4,1)</f>
        <v>2</v>
      </c>
      <c r="F9489" s="11" t="str">
        <f aca="false">MID(L9489,5,2)</f>
        <v>04</v>
      </c>
      <c r="G9489" s="11" t="str">
        <f aca="false">MID(L9489,7,1)</f>
        <v>0</v>
      </c>
      <c r="H9489" s="11" t="str">
        <f aca="false">MID(L9489,8,1)</f>
        <v>2</v>
      </c>
      <c r="I9489" s="12" t="str">
        <f aca="false">IF(O9489="1","-x-",IF(O9489&lt;="4",MID(L9489,1,O9489-1),IF(O9489="5",MID(L9489,1,4),IF(O9489="6",MID(L9489,1,6),IF(AND(O9489="7",G9489="0"),MID(L9489,1,6),MID(L9489,1,7))))))</f>
        <v>792204</v>
      </c>
      <c r="J9489" s="11" t="n">
        <v>2026</v>
      </c>
      <c r="K9489" s="11" t="s">
        <v>15</v>
      </c>
      <c r="L9489" s="32" t="n">
        <v>79220402</v>
      </c>
      <c r="M9489" s="1" t="s">
        <v>4210</v>
      </c>
      <c r="N9489" s="15" t="str">
        <f aca="false">IF(ISERROR(VLOOKUP(P9489,$I$2:$I$5308,1,FALSE()))=FALSE(),"S","A")</f>
        <v>A</v>
      </c>
      <c r="O9489" s="15" t="str">
        <f aca="false">IF(H9489&lt;&gt;"0","7",IF(G9489&lt;&gt;"0","6",IF(F9489&lt;&gt;"00","5",IF(E9489&lt;&gt;"0","4",IF(D9489&lt;&gt;"0","3",IF(C9489&lt;&gt;"0","2",IF(B9489&lt;&gt;"0","1","-x-")))))))</f>
        <v>7</v>
      </c>
      <c r="P9489" s="16" t="str">
        <f aca="false">IF(O9489="1",MID(L9489,1,1),IF(O9489="2",MID(L9489,1,2),IF(O9489="3",MID(L9489,1,3),IF(O9489="4",MID(L9489,1,4),IF(O9489="5",MID(L9489,1,6),IF(O9489="6",MID(L9489,1,7),IF(O9489="7",MID(L9489,1,8),IF(O9489="8",MID(L9489,1,10)))))))))</f>
        <v>79220402</v>
      </c>
      <c r="Q9489" s="1"/>
      <c r="R9489" s="1"/>
      <c r="S9489" s="1"/>
      <c r="T9489" s="1"/>
      <c r="U9489" s="1"/>
      <c r="V9489" s="1"/>
      <c r="W9489" s="1"/>
      <c r="X9489" s="1"/>
      <c r="Y9489" s="1"/>
      <c r="Z9489" s="1"/>
      <c r="AA9489" s="1"/>
      <c r="AB9489" s="1"/>
      <c r="AC9489" s="1"/>
      <c r="AD9489" s="1"/>
      <c r="AE9489" s="1"/>
      <c r="AF9489" s="1"/>
      <c r="AG9489" s="1"/>
      <c r="AH9489" s="1"/>
      <c r="AI9489" s="1"/>
      <c r="AJ9489" s="1"/>
    </row>
    <row r="9490" customFormat="false" ht="15.75" hidden="false" customHeight="true" outlineLevel="0" collapsed="false">
      <c r="A9490" s="1"/>
      <c r="B9490" s="11" t="str">
        <f aca="false">MID(L9490,1,1)</f>
        <v>7</v>
      </c>
      <c r="C9490" s="11" t="str">
        <f aca="false">MID(L9490,2,1)</f>
        <v>9</v>
      </c>
      <c r="D9490" s="11" t="str">
        <f aca="false">MID(L9490,3,1)</f>
        <v>2</v>
      </c>
      <c r="E9490" s="11" t="str">
        <f aca="false">MID(L9490,4,1)</f>
        <v>2</v>
      </c>
      <c r="F9490" s="11" t="str">
        <f aca="false">MID(L9490,5,2)</f>
        <v>04</v>
      </c>
      <c r="G9490" s="11" t="str">
        <f aca="false">MID(L9490,7,1)</f>
        <v>0</v>
      </c>
      <c r="H9490" s="11" t="str">
        <f aca="false">MID(L9490,8,1)</f>
        <v>3</v>
      </c>
      <c r="I9490" s="12" t="str">
        <f aca="false">IF(O9490="1","-x-",IF(O9490&lt;="4",MID(L9490,1,O9490-1),IF(O9490="5",MID(L9490,1,4),IF(O9490="6",MID(L9490,1,6),IF(AND(O9490="7",G9490="0"),MID(L9490,1,6),MID(L9490,1,7))))))</f>
        <v>792204</v>
      </c>
      <c r="J9490" s="11" t="n">
        <v>2026</v>
      </c>
      <c r="K9490" s="11" t="s">
        <v>15</v>
      </c>
      <c r="L9490" s="32" t="n">
        <v>79220403</v>
      </c>
      <c r="M9490" s="1" t="s">
        <v>4211</v>
      </c>
      <c r="N9490" s="15" t="str">
        <f aca="false">IF(ISERROR(VLOOKUP(P9490,$I$2:$I$5308,1,FALSE()))=FALSE(),"S","A")</f>
        <v>A</v>
      </c>
      <c r="O9490" s="15" t="str">
        <f aca="false">IF(H9490&lt;&gt;"0","7",IF(G9490&lt;&gt;"0","6",IF(F9490&lt;&gt;"00","5",IF(E9490&lt;&gt;"0","4",IF(D9490&lt;&gt;"0","3",IF(C9490&lt;&gt;"0","2",IF(B9490&lt;&gt;"0","1","-x-")))))))</f>
        <v>7</v>
      </c>
      <c r="P9490" s="16" t="str">
        <f aca="false">IF(O9490="1",MID(L9490,1,1),IF(O9490="2",MID(L9490,1,2),IF(O9490="3",MID(L9490,1,3),IF(O9490="4",MID(L9490,1,4),IF(O9490="5",MID(L9490,1,6),IF(O9490="6",MID(L9490,1,7),IF(O9490="7",MID(L9490,1,8),IF(O9490="8",MID(L9490,1,10)))))))))</f>
        <v>79220403</v>
      </c>
      <c r="Q9490" s="1"/>
      <c r="R9490" s="1"/>
      <c r="S9490" s="1"/>
      <c r="T9490" s="1"/>
      <c r="U9490" s="1"/>
      <c r="V9490" s="1"/>
      <c r="W9490" s="1"/>
      <c r="X9490" s="1"/>
      <c r="Y9490" s="1"/>
      <c r="Z9490" s="1"/>
      <c r="AA9490" s="1"/>
      <c r="AB9490" s="1"/>
      <c r="AC9490" s="1"/>
      <c r="AD9490" s="1"/>
      <c r="AE9490" s="1"/>
      <c r="AF9490" s="1"/>
      <c r="AG9490" s="1"/>
      <c r="AH9490" s="1"/>
      <c r="AI9490" s="1"/>
      <c r="AJ9490" s="1"/>
    </row>
    <row r="9491" customFormat="false" ht="15.75" hidden="false" customHeight="true" outlineLevel="0" collapsed="false">
      <c r="A9491" s="1"/>
      <c r="B9491" s="11" t="str">
        <f aca="false">MID(L9491,1,1)</f>
        <v>7</v>
      </c>
      <c r="C9491" s="11" t="str">
        <f aca="false">MID(L9491,2,1)</f>
        <v>9</v>
      </c>
      <c r="D9491" s="11" t="str">
        <f aca="false">MID(L9491,3,1)</f>
        <v>2</v>
      </c>
      <c r="E9491" s="11" t="str">
        <f aca="false">MID(L9491,4,1)</f>
        <v>2</v>
      </c>
      <c r="F9491" s="11" t="str">
        <f aca="false">MID(L9491,5,2)</f>
        <v>04</v>
      </c>
      <c r="G9491" s="11" t="str">
        <f aca="false">MID(L9491,7,1)</f>
        <v>0</v>
      </c>
      <c r="H9491" s="11" t="str">
        <f aca="false">MID(L9491,8,1)</f>
        <v>4</v>
      </c>
      <c r="I9491" s="12" t="str">
        <f aca="false">IF(O9491="1","-x-",IF(O9491&lt;="4",MID(L9491,1,O9491-1),IF(O9491="5",MID(L9491,1,4),IF(O9491="6",MID(L9491,1,6),IF(AND(O9491="7",G9491="0"),MID(L9491,1,6),MID(L9491,1,7))))))</f>
        <v>792204</v>
      </c>
      <c r="J9491" s="11" t="n">
        <v>2026</v>
      </c>
      <c r="K9491" s="11" t="s">
        <v>15</v>
      </c>
      <c r="L9491" s="32" t="n">
        <v>79220404</v>
      </c>
      <c r="M9491" s="1" t="s">
        <v>4212</v>
      </c>
      <c r="N9491" s="15" t="str">
        <f aca="false">IF(ISERROR(VLOOKUP(P9491,$I$2:$I$5308,1,FALSE()))=FALSE(),"S","A")</f>
        <v>A</v>
      </c>
      <c r="O9491" s="15" t="str">
        <f aca="false">IF(H9491&lt;&gt;"0","7",IF(G9491&lt;&gt;"0","6",IF(F9491&lt;&gt;"00","5",IF(E9491&lt;&gt;"0","4",IF(D9491&lt;&gt;"0","3",IF(C9491&lt;&gt;"0","2",IF(B9491&lt;&gt;"0","1","-x-")))))))</f>
        <v>7</v>
      </c>
      <c r="P9491" s="16" t="str">
        <f aca="false">IF(O9491="1",MID(L9491,1,1),IF(O9491="2",MID(L9491,1,2),IF(O9491="3",MID(L9491,1,3),IF(O9491="4",MID(L9491,1,4),IF(O9491="5",MID(L9491,1,6),IF(O9491="6",MID(L9491,1,7),IF(O9491="7",MID(L9491,1,8),IF(O9491="8",MID(L9491,1,10)))))))))</f>
        <v>79220404</v>
      </c>
      <c r="Q9491" s="1"/>
      <c r="R9491" s="1"/>
      <c r="S9491" s="1"/>
      <c r="T9491" s="1"/>
      <c r="U9491" s="1"/>
      <c r="V9491" s="1"/>
      <c r="W9491" s="1"/>
      <c r="X9491" s="1"/>
      <c r="Y9491" s="1"/>
      <c r="Z9491" s="1"/>
      <c r="AA9491" s="1"/>
      <c r="AB9491" s="1"/>
      <c r="AC9491" s="1"/>
      <c r="AD9491" s="1"/>
      <c r="AE9491" s="1"/>
      <c r="AF9491" s="1"/>
      <c r="AG9491" s="1"/>
      <c r="AH9491" s="1"/>
      <c r="AI9491" s="1"/>
      <c r="AJ9491" s="1"/>
    </row>
    <row r="9492" customFormat="false" ht="15.75" hidden="false" customHeight="true" outlineLevel="0" collapsed="false">
      <c r="A9492" s="1"/>
      <c r="B9492" s="11" t="str">
        <f aca="false">MID(L9492,1,1)</f>
        <v>7</v>
      </c>
      <c r="C9492" s="11" t="str">
        <f aca="false">MID(L9492,2,1)</f>
        <v>9</v>
      </c>
      <c r="D9492" s="11" t="str">
        <f aca="false">MID(L9492,3,1)</f>
        <v>2</v>
      </c>
      <c r="E9492" s="11" t="str">
        <f aca="false">MID(L9492,4,1)</f>
        <v>2</v>
      </c>
      <c r="F9492" s="11" t="str">
        <f aca="false">MID(L9492,5,2)</f>
        <v>04</v>
      </c>
      <c r="G9492" s="11" t="str">
        <f aca="false">MID(L9492,7,1)</f>
        <v>0</v>
      </c>
      <c r="H9492" s="11" t="str">
        <f aca="false">MID(L9492,8,1)</f>
        <v>5</v>
      </c>
      <c r="I9492" s="12" t="str">
        <f aca="false">IF(O9492="1","-x-",IF(O9492&lt;="4",MID(L9492,1,O9492-1),IF(O9492="5",MID(L9492,1,4),IF(O9492="6",MID(L9492,1,6),IF(AND(O9492="7",G9492="0"),MID(L9492,1,6),MID(L9492,1,7))))))</f>
        <v>792204</v>
      </c>
      <c r="J9492" s="11" t="n">
        <v>2026</v>
      </c>
      <c r="K9492" s="11" t="s">
        <v>15</v>
      </c>
      <c r="L9492" s="32" t="n">
        <v>79220405</v>
      </c>
      <c r="M9492" s="1" t="s">
        <v>4213</v>
      </c>
      <c r="N9492" s="15" t="str">
        <f aca="false">IF(ISERROR(VLOOKUP(P9492,$I$2:$I$5308,1,FALSE()))=FALSE(),"S","A")</f>
        <v>A</v>
      </c>
      <c r="O9492" s="15" t="str">
        <f aca="false">IF(H9492&lt;&gt;"0","7",IF(G9492&lt;&gt;"0","6",IF(F9492&lt;&gt;"00","5",IF(E9492&lt;&gt;"0","4",IF(D9492&lt;&gt;"0","3",IF(C9492&lt;&gt;"0","2",IF(B9492&lt;&gt;"0","1","-x-")))))))</f>
        <v>7</v>
      </c>
      <c r="P9492" s="16" t="str">
        <f aca="false">IF(O9492="1",MID(L9492,1,1),IF(O9492="2",MID(L9492,1,2),IF(O9492="3",MID(L9492,1,3),IF(O9492="4",MID(L9492,1,4),IF(O9492="5",MID(L9492,1,6),IF(O9492="6",MID(L9492,1,7),IF(O9492="7",MID(L9492,1,8),IF(O9492="8",MID(L9492,1,10)))))))))</f>
        <v>79220405</v>
      </c>
      <c r="Q9492" s="1"/>
      <c r="R9492" s="1"/>
      <c r="S9492" s="1"/>
      <c r="T9492" s="1"/>
      <c r="U9492" s="1"/>
      <c r="V9492" s="1"/>
      <c r="W9492" s="1"/>
      <c r="X9492" s="1"/>
      <c r="Y9492" s="1"/>
      <c r="Z9492" s="1"/>
      <c r="AA9492" s="1"/>
      <c r="AB9492" s="1"/>
      <c r="AC9492" s="1"/>
      <c r="AD9492" s="1"/>
      <c r="AE9492" s="1"/>
      <c r="AF9492" s="1"/>
      <c r="AG9492" s="1"/>
      <c r="AH9492" s="1"/>
      <c r="AI9492" s="1"/>
      <c r="AJ9492" s="1"/>
    </row>
    <row r="9493" customFormat="false" ht="15.75" hidden="false" customHeight="true" outlineLevel="0" collapsed="false">
      <c r="A9493" s="1"/>
      <c r="B9493" s="11" t="str">
        <f aca="false">MID(L9493,1,1)</f>
        <v>7</v>
      </c>
      <c r="C9493" s="11" t="str">
        <f aca="false">MID(L9493,2,1)</f>
        <v>9</v>
      </c>
      <c r="D9493" s="11" t="str">
        <f aca="false">MID(L9493,3,1)</f>
        <v>2</v>
      </c>
      <c r="E9493" s="11" t="str">
        <f aca="false">MID(L9493,4,1)</f>
        <v>2</v>
      </c>
      <c r="F9493" s="11" t="str">
        <f aca="false">MID(L9493,5,2)</f>
        <v>04</v>
      </c>
      <c r="G9493" s="11" t="str">
        <f aca="false">MID(L9493,7,1)</f>
        <v>0</v>
      </c>
      <c r="H9493" s="11" t="str">
        <f aca="false">MID(L9493,8,1)</f>
        <v>6</v>
      </c>
      <c r="I9493" s="12" t="str">
        <f aca="false">IF(O9493="1","-x-",IF(O9493&lt;="4",MID(L9493,1,O9493-1),IF(O9493="5",MID(L9493,1,4),IF(O9493="6",MID(L9493,1,6),IF(AND(O9493="7",G9493="0"),MID(L9493,1,6),MID(L9493,1,7))))))</f>
        <v>792204</v>
      </c>
      <c r="J9493" s="11" t="n">
        <v>2026</v>
      </c>
      <c r="K9493" s="11" t="s">
        <v>15</v>
      </c>
      <c r="L9493" s="32" t="n">
        <v>79220406</v>
      </c>
      <c r="M9493" s="1" t="s">
        <v>4214</v>
      </c>
      <c r="N9493" s="15" t="str">
        <f aca="false">IF(ISERROR(VLOOKUP(P9493,$I$2:$I$5308,1,FALSE()))=FALSE(),"S","A")</f>
        <v>A</v>
      </c>
      <c r="O9493" s="15" t="str">
        <f aca="false">IF(H9493&lt;&gt;"0","7",IF(G9493&lt;&gt;"0","6",IF(F9493&lt;&gt;"00","5",IF(E9493&lt;&gt;"0","4",IF(D9493&lt;&gt;"0","3",IF(C9493&lt;&gt;"0","2",IF(B9493&lt;&gt;"0","1","-x-")))))))</f>
        <v>7</v>
      </c>
      <c r="P9493" s="16" t="str">
        <f aca="false">IF(O9493="1",MID(L9493,1,1),IF(O9493="2",MID(L9493,1,2),IF(O9493="3",MID(L9493,1,3),IF(O9493="4",MID(L9493,1,4),IF(O9493="5",MID(L9493,1,6),IF(O9493="6",MID(L9493,1,7),IF(O9493="7",MID(L9493,1,8),IF(O9493="8",MID(L9493,1,10)))))))))</f>
        <v>79220406</v>
      </c>
      <c r="Q9493" s="1"/>
      <c r="R9493" s="1"/>
      <c r="S9493" s="1"/>
      <c r="T9493" s="1"/>
      <c r="U9493" s="1"/>
      <c r="V9493" s="1"/>
      <c r="W9493" s="1"/>
      <c r="X9493" s="1"/>
      <c r="Y9493" s="1"/>
      <c r="Z9493" s="1"/>
      <c r="AA9493" s="1"/>
      <c r="AB9493" s="1"/>
      <c r="AC9493" s="1"/>
      <c r="AD9493" s="1"/>
      <c r="AE9493" s="1"/>
      <c r="AF9493" s="1"/>
      <c r="AG9493" s="1"/>
      <c r="AH9493" s="1"/>
      <c r="AI9493" s="1"/>
      <c r="AJ9493" s="1"/>
    </row>
    <row r="9494" customFormat="false" ht="15.75" hidden="false" customHeight="true" outlineLevel="0" collapsed="false">
      <c r="A9494" s="1"/>
      <c r="B9494" s="11" t="str">
        <f aca="false">MID(L9494,1,1)</f>
        <v>7</v>
      </c>
      <c r="C9494" s="11" t="str">
        <f aca="false">MID(L9494,2,1)</f>
        <v>9</v>
      </c>
      <c r="D9494" s="11" t="str">
        <f aca="false">MID(L9494,3,1)</f>
        <v>2</v>
      </c>
      <c r="E9494" s="11" t="str">
        <f aca="false">MID(L9494,4,1)</f>
        <v>2</v>
      </c>
      <c r="F9494" s="11" t="str">
        <f aca="false">MID(L9494,5,2)</f>
        <v>04</v>
      </c>
      <c r="G9494" s="11" t="str">
        <f aca="false">MID(L9494,7,1)</f>
        <v>0</v>
      </c>
      <c r="H9494" s="11" t="str">
        <f aca="false">MID(L9494,8,1)</f>
        <v>7</v>
      </c>
      <c r="I9494" s="12" t="str">
        <f aca="false">IF(O9494="1","-x-",IF(O9494&lt;="4",MID(L9494,1,O9494-1),IF(O9494="5",MID(L9494,1,4),IF(O9494="6",MID(L9494,1,6),IF(AND(O9494="7",G9494="0"),MID(L9494,1,6),MID(L9494,1,7))))))</f>
        <v>792204</v>
      </c>
      <c r="J9494" s="11" t="n">
        <v>2026</v>
      </c>
      <c r="K9494" s="11" t="s">
        <v>15</v>
      </c>
      <c r="L9494" s="32" t="n">
        <v>79220407</v>
      </c>
      <c r="M9494" s="1" t="s">
        <v>4215</v>
      </c>
      <c r="N9494" s="15" t="str">
        <f aca="false">IF(ISERROR(VLOOKUP(P9494,$I$2:$I$5308,1,FALSE()))=FALSE(),"S","A")</f>
        <v>A</v>
      </c>
      <c r="O9494" s="15" t="str">
        <f aca="false">IF(H9494&lt;&gt;"0","7",IF(G9494&lt;&gt;"0","6",IF(F9494&lt;&gt;"00","5",IF(E9494&lt;&gt;"0","4",IF(D9494&lt;&gt;"0","3",IF(C9494&lt;&gt;"0","2",IF(B9494&lt;&gt;"0","1","-x-")))))))</f>
        <v>7</v>
      </c>
      <c r="P9494" s="16" t="str">
        <f aca="false">IF(O9494="1",MID(L9494,1,1),IF(O9494="2",MID(L9494,1,2),IF(O9494="3",MID(L9494,1,3),IF(O9494="4",MID(L9494,1,4),IF(O9494="5",MID(L9494,1,6),IF(O9494="6",MID(L9494,1,7),IF(O9494="7",MID(L9494,1,8),IF(O9494="8",MID(L9494,1,10)))))))))</f>
        <v>79220407</v>
      </c>
      <c r="Q9494" s="1"/>
      <c r="R9494" s="1"/>
      <c r="S9494" s="1"/>
      <c r="T9494" s="1"/>
      <c r="U9494" s="1"/>
      <c r="V9494" s="1"/>
      <c r="W9494" s="1"/>
      <c r="X9494" s="1"/>
      <c r="Y9494" s="1"/>
      <c r="Z9494" s="1"/>
      <c r="AA9494" s="1"/>
      <c r="AB9494" s="1"/>
      <c r="AC9494" s="1"/>
      <c r="AD9494" s="1"/>
      <c r="AE9494" s="1"/>
      <c r="AF9494" s="1"/>
      <c r="AG9494" s="1"/>
      <c r="AH9494" s="1"/>
      <c r="AI9494" s="1"/>
      <c r="AJ9494" s="1"/>
    </row>
    <row r="9495" customFormat="false" ht="15.75" hidden="false" customHeight="true" outlineLevel="0" collapsed="false">
      <c r="A9495" s="1"/>
      <c r="B9495" s="11" t="str">
        <f aca="false">MID(L9495,1,1)</f>
        <v>7</v>
      </c>
      <c r="C9495" s="11" t="str">
        <f aca="false">MID(L9495,2,1)</f>
        <v>9</v>
      </c>
      <c r="D9495" s="11" t="str">
        <f aca="false">MID(L9495,3,1)</f>
        <v>2</v>
      </c>
      <c r="E9495" s="11" t="str">
        <f aca="false">MID(L9495,4,1)</f>
        <v>2</v>
      </c>
      <c r="F9495" s="11" t="str">
        <f aca="false">MID(L9495,5,2)</f>
        <v>04</v>
      </c>
      <c r="G9495" s="11" t="str">
        <f aca="false">MID(L9495,7,1)</f>
        <v>0</v>
      </c>
      <c r="H9495" s="11" t="str">
        <f aca="false">MID(L9495,8,1)</f>
        <v>8</v>
      </c>
      <c r="I9495" s="12" t="str">
        <f aca="false">IF(O9495="1","-x-",IF(O9495&lt;="4",MID(L9495,1,O9495-1),IF(O9495="5",MID(L9495,1,4),IF(O9495="6",MID(L9495,1,6),IF(AND(O9495="7",G9495="0"),MID(L9495,1,6),MID(L9495,1,7))))))</f>
        <v>792204</v>
      </c>
      <c r="J9495" s="11" t="n">
        <v>2026</v>
      </c>
      <c r="K9495" s="11" t="s">
        <v>15</v>
      </c>
      <c r="L9495" s="32" t="n">
        <v>79220408</v>
      </c>
      <c r="M9495" s="1" t="s">
        <v>4216</v>
      </c>
      <c r="N9495" s="15" t="str">
        <f aca="false">IF(ISERROR(VLOOKUP(P9495,$I$2:$I$5308,1,FALSE()))=FALSE(),"S","A")</f>
        <v>A</v>
      </c>
      <c r="O9495" s="15" t="str">
        <f aca="false">IF(H9495&lt;&gt;"0","7",IF(G9495&lt;&gt;"0","6",IF(F9495&lt;&gt;"00","5",IF(E9495&lt;&gt;"0","4",IF(D9495&lt;&gt;"0","3",IF(C9495&lt;&gt;"0","2",IF(B9495&lt;&gt;"0","1","-x-")))))))</f>
        <v>7</v>
      </c>
      <c r="P9495" s="16" t="str">
        <f aca="false">IF(O9495="1",MID(L9495,1,1),IF(O9495="2",MID(L9495,1,2),IF(O9495="3",MID(L9495,1,3),IF(O9495="4",MID(L9495,1,4),IF(O9495="5",MID(L9495,1,6),IF(O9495="6",MID(L9495,1,7),IF(O9495="7",MID(L9495,1,8),IF(O9495="8",MID(L9495,1,10)))))))))</f>
        <v>79220408</v>
      </c>
      <c r="Q9495" s="1"/>
      <c r="R9495" s="1"/>
      <c r="S9495" s="1"/>
      <c r="T9495" s="1"/>
      <c r="U9495" s="1"/>
      <c r="V9495" s="1"/>
      <c r="W9495" s="1"/>
      <c r="X9495" s="1"/>
      <c r="Y9495" s="1"/>
      <c r="Z9495" s="1"/>
      <c r="AA9495" s="1"/>
      <c r="AB9495" s="1"/>
      <c r="AC9495" s="1"/>
      <c r="AD9495" s="1"/>
      <c r="AE9495" s="1"/>
      <c r="AF9495" s="1"/>
      <c r="AG9495" s="1"/>
      <c r="AH9495" s="1"/>
      <c r="AI9495" s="1"/>
      <c r="AJ9495" s="1"/>
    </row>
    <row r="9496" customFormat="false" ht="15.75" hidden="false" customHeight="true" outlineLevel="0" collapsed="false">
      <c r="A9496" s="1"/>
      <c r="B9496" s="11" t="str">
        <f aca="false">MID(L9496,1,1)</f>
        <v>7</v>
      </c>
      <c r="C9496" s="11" t="str">
        <f aca="false">MID(L9496,2,1)</f>
        <v>9</v>
      </c>
      <c r="D9496" s="11" t="str">
        <f aca="false">MID(L9496,3,1)</f>
        <v>2</v>
      </c>
      <c r="E9496" s="11" t="str">
        <f aca="false">MID(L9496,4,1)</f>
        <v>2</v>
      </c>
      <c r="F9496" s="11" t="str">
        <f aca="false">MID(L9496,5,2)</f>
        <v>05</v>
      </c>
      <c r="G9496" s="11" t="str">
        <f aca="false">MID(L9496,7,1)</f>
        <v>0</v>
      </c>
      <c r="H9496" s="11" t="str">
        <f aca="false">MID(L9496,8,1)</f>
        <v>0</v>
      </c>
      <c r="I9496" s="12" t="str">
        <f aca="false">IF(O9496="1","-x-",IF(O9496&lt;="4",MID(L9496,1,O9496-1),IF(O9496="5",MID(L9496,1,4),IF(O9496="6",MID(L9496,1,6),IF(AND(O9496="7",G9496="0"),MID(L9496,1,6),MID(L9496,1,7))))))</f>
        <v>7922</v>
      </c>
      <c r="J9496" s="11" t="n">
        <v>2026</v>
      </c>
      <c r="K9496" s="11" t="s">
        <v>15</v>
      </c>
      <c r="L9496" s="32" t="n">
        <v>79220500</v>
      </c>
      <c r="M9496" s="1" t="s">
        <v>4217</v>
      </c>
      <c r="N9496" s="15" t="s">
        <v>5190</v>
      </c>
      <c r="O9496" s="15" t="str">
        <f aca="false">IF(H9496&lt;&gt;"0","7",IF(G9496&lt;&gt;"0","6",IF(F9496&lt;&gt;"00","5",IF(E9496&lt;&gt;"0","4",IF(D9496&lt;&gt;"0","3",IF(C9496&lt;&gt;"0","2",IF(B9496&lt;&gt;"0","1","-x-")))))))</f>
        <v>5</v>
      </c>
      <c r="P9496" s="16" t="str">
        <f aca="false">IF(O9496="1",MID(L9496,1,1),IF(O9496="2",MID(L9496,1,2),IF(O9496="3",MID(L9496,1,3),IF(O9496="4",MID(L9496,1,4),IF(O9496="5",MID(L9496,1,6),IF(O9496="6",MID(L9496,1,7),IF(O9496="7",MID(L9496,1,8),IF(O9496="8",MID(L9496,1,10)))))))))</f>
        <v>792205</v>
      </c>
      <c r="Q9496" s="1"/>
      <c r="R9496" s="1"/>
      <c r="S9496" s="1"/>
      <c r="T9496" s="1"/>
      <c r="U9496" s="1" t="s">
        <v>634</v>
      </c>
      <c r="V9496" s="1"/>
      <c r="W9496" s="1"/>
      <c r="X9496" s="1"/>
      <c r="Y9496" s="1"/>
      <c r="Z9496" s="1"/>
      <c r="AA9496" s="1"/>
      <c r="AB9496" s="1"/>
      <c r="AC9496" s="1"/>
      <c r="AD9496" s="1"/>
      <c r="AE9496" s="1"/>
      <c r="AF9496" s="1"/>
      <c r="AG9496" s="1"/>
      <c r="AH9496" s="1"/>
      <c r="AI9496" s="1"/>
      <c r="AJ9496" s="1"/>
    </row>
    <row r="9497" customFormat="false" ht="15.75" hidden="false" customHeight="true" outlineLevel="0" collapsed="false">
      <c r="A9497" s="1"/>
      <c r="B9497" s="11" t="str">
        <f aca="false">MID(L9497,1,1)</f>
        <v>7</v>
      </c>
      <c r="C9497" s="11" t="str">
        <f aca="false">MID(L9497,2,1)</f>
        <v>9</v>
      </c>
      <c r="D9497" s="11" t="str">
        <f aca="false">MID(L9497,3,1)</f>
        <v>2</v>
      </c>
      <c r="E9497" s="11" t="str">
        <f aca="false">MID(L9497,4,1)</f>
        <v>2</v>
      </c>
      <c r="F9497" s="11" t="str">
        <f aca="false">MID(L9497,5,2)</f>
        <v>05</v>
      </c>
      <c r="G9497" s="11" t="str">
        <f aca="false">MID(L9497,7,1)</f>
        <v>0</v>
      </c>
      <c r="H9497" s="11" t="str">
        <f aca="false">MID(L9497,8,1)</f>
        <v>1</v>
      </c>
      <c r="I9497" s="12" t="str">
        <f aca="false">IF(O9497="1","-x-",IF(O9497&lt;="4",MID(L9497,1,O9497-1),IF(O9497="5",MID(L9497,1,4),IF(O9497="6",MID(L9497,1,6),IF(AND(O9497="7",G9497="0"),MID(L9497,1,6),MID(L9497,1,7))))))</f>
        <v>792205</v>
      </c>
      <c r="J9497" s="11" t="n">
        <v>2026</v>
      </c>
      <c r="K9497" s="11" t="s">
        <v>15</v>
      </c>
      <c r="L9497" s="32" t="n">
        <v>79220501</v>
      </c>
      <c r="M9497" s="1" t="s">
        <v>4218</v>
      </c>
      <c r="N9497" s="15" t="str">
        <f aca="false">IF(ISERROR(VLOOKUP(P9497,$I$2:$I$5308,1,FALSE()))=FALSE(),"S","A")</f>
        <v>A</v>
      </c>
      <c r="O9497" s="15" t="str">
        <f aca="false">IF(H9497&lt;&gt;"0","7",IF(G9497&lt;&gt;"0","6",IF(F9497&lt;&gt;"00","5",IF(E9497&lt;&gt;"0","4",IF(D9497&lt;&gt;"0","3",IF(C9497&lt;&gt;"0","2",IF(B9497&lt;&gt;"0","1","-x-")))))))</f>
        <v>7</v>
      </c>
      <c r="P9497" s="16" t="str">
        <f aca="false">IF(O9497="1",MID(L9497,1,1),IF(O9497="2",MID(L9497,1,2),IF(O9497="3",MID(L9497,1,3),IF(O9497="4",MID(L9497,1,4),IF(O9497="5",MID(L9497,1,6),IF(O9497="6",MID(L9497,1,7),IF(O9497="7",MID(L9497,1,8),IF(O9497="8",MID(L9497,1,10)))))))))</f>
        <v>79220501</v>
      </c>
      <c r="Q9497" s="1"/>
      <c r="R9497" s="1"/>
      <c r="S9497" s="1"/>
      <c r="T9497" s="1"/>
      <c r="U9497" s="1"/>
      <c r="V9497" s="1"/>
      <c r="W9497" s="1"/>
      <c r="X9497" s="1"/>
      <c r="Y9497" s="1"/>
      <c r="Z9497" s="1"/>
      <c r="AA9497" s="1"/>
      <c r="AB9497" s="1"/>
      <c r="AC9497" s="1"/>
      <c r="AD9497" s="1"/>
      <c r="AE9497" s="1"/>
      <c r="AF9497" s="1"/>
      <c r="AG9497" s="1"/>
      <c r="AH9497" s="1"/>
      <c r="AI9497" s="1"/>
      <c r="AJ9497" s="1"/>
    </row>
    <row r="9498" customFormat="false" ht="15.75" hidden="false" customHeight="true" outlineLevel="0" collapsed="false">
      <c r="A9498" s="1"/>
      <c r="B9498" s="11" t="str">
        <f aca="false">MID(L9498,1,1)</f>
        <v>7</v>
      </c>
      <c r="C9498" s="11" t="str">
        <f aca="false">MID(L9498,2,1)</f>
        <v>9</v>
      </c>
      <c r="D9498" s="11" t="str">
        <f aca="false">MID(L9498,3,1)</f>
        <v>2</v>
      </c>
      <c r="E9498" s="11" t="str">
        <f aca="false">MID(L9498,4,1)</f>
        <v>2</v>
      </c>
      <c r="F9498" s="11" t="str">
        <f aca="false">MID(L9498,5,2)</f>
        <v>05</v>
      </c>
      <c r="G9498" s="11" t="str">
        <f aca="false">MID(L9498,7,1)</f>
        <v>0</v>
      </c>
      <c r="H9498" s="11" t="str">
        <f aca="false">MID(L9498,8,1)</f>
        <v>2</v>
      </c>
      <c r="I9498" s="12" t="str">
        <f aca="false">IF(O9498="1","-x-",IF(O9498&lt;="4",MID(L9498,1,O9498-1),IF(O9498="5",MID(L9498,1,4),IF(O9498="6",MID(L9498,1,6),IF(AND(O9498="7",G9498="0"),MID(L9498,1,6),MID(L9498,1,7))))))</f>
        <v>792205</v>
      </c>
      <c r="J9498" s="11" t="n">
        <v>2026</v>
      </c>
      <c r="K9498" s="11" t="s">
        <v>15</v>
      </c>
      <c r="L9498" s="32" t="n">
        <v>79220502</v>
      </c>
      <c r="M9498" s="1" t="s">
        <v>4219</v>
      </c>
      <c r="N9498" s="15" t="str">
        <f aca="false">IF(ISERROR(VLOOKUP(P9498,$I$2:$I$5308,1,FALSE()))=FALSE(),"S","A")</f>
        <v>A</v>
      </c>
      <c r="O9498" s="15" t="str">
        <f aca="false">IF(H9498&lt;&gt;"0","7",IF(G9498&lt;&gt;"0","6",IF(F9498&lt;&gt;"00","5",IF(E9498&lt;&gt;"0","4",IF(D9498&lt;&gt;"0","3",IF(C9498&lt;&gt;"0","2",IF(B9498&lt;&gt;"0","1","-x-")))))))</f>
        <v>7</v>
      </c>
      <c r="P9498" s="16" t="str">
        <f aca="false">IF(O9498="1",MID(L9498,1,1),IF(O9498="2",MID(L9498,1,2),IF(O9498="3",MID(L9498,1,3),IF(O9498="4",MID(L9498,1,4),IF(O9498="5",MID(L9498,1,6),IF(O9498="6",MID(L9498,1,7),IF(O9498="7",MID(L9498,1,8),IF(O9498="8",MID(L9498,1,10)))))))))</f>
        <v>79220502</v>
      </c>
      <c r="Q9498" s="1"/>
      <c r="R9498" s="1"/>
      <c r="S9498" s="1"/>
      <c r="T9498" s="1"/>
      <c r="U9498" s="1"/>
      <c r="V9498" s="1"/>
      <c r="W9498" s="1"/>
      <c r="X9498" s="1"/>
      <c r="Y9498" s="1"/>
      <c r="Z9498" s="1"/>
      <c r="AA9498" s="1"/>
      <c r="AB9498" s="1"/>
      <c r="AC9498" s="1"/>
      <c r="AD9498" s="1"/>
      <c r="AE9498" s="1"/>
      <c r="AF9498" s="1"/>
      <c r="AG9498" s="1"/>
      <c r="AH9498" s="1"/>
      <c r="AI9498" s="1"/>
      <c r="AJ9498" s="1"/>
    </row>
    <row r="9499" customFormat="false" ht="15.75" hidden="false" customHeight="true" outlineLevel="0" collapsed="false">
      <c r="A9499" s="1"/>
      <c r="B9499" s="11" t="str">
        <f aca="false">MID(L9499,1,1)</f>
        <v>7</v>
      </c>
      <c r="C9499" s="11" t="str">
        <f aca="false">MID(L9499,2,1)</f>
        <v>9</v>
      </c>
      <c r="D9499" s="11" t="str">
        <f aca="false">MID(L9499,3,1)</f>
        <v>2</v>
      </c>
      <c r="E9499" s="11" t="str">
        <f aca="false">MID(L9499,4,1)</f>
        <v>2</v>
      </c>
      <c r="F9499" s="11" t="str">
        <f aca="false">MID(L9499,5,2)</f>
        <v>05</v>
      </c>
      <c r="G9499" s="11" t="str">
        <f aca="false">MID(L9499,7,1)</f>
        <v>0</v>
      </c>
      <c r="H9499" s="11" t="str">
        <f aca="false">MID(L9499,8,1)</f>
        <v>3</v>
      </c>
      <c r="I9499" s="12" t="str">
        <f aca="false">IF(O9499="1","-x-",IF(O9499&lt;="4",MID(L9499,1,O9499-1),IF(O9499="5",MID(L9499,1,4),IF(O9499="6",MID(L9499,1,6),IF(AND(O9499="7",G9499="0"),MID(L9499,1,6),MID(L9499,1,7))))))</f>
        <v>792205</v>
      </c>
      <c r="J9499" s="11" t="n">
        <v>2026</v>
      </c>
      <c r="K9499" s="11" t="s">
        <v>15</v>
      </c>
      <c r="L9499" s="32" t="n">
        <v>79220503</v>
      </c>
      <c r="M9499" s="1" t="s">
        <v>4220</v>
      </c>
      <c r="N9499" s="15" t="str">
        <f aca="false">IF(ISERROR(VLOOKUP(P9499,$I$2:$I$5308,1,FALSE()))=FALSE(),"S","A")</f>
        <v>A</v>
      </c>
      <c r="O9499" s="15" t="str">
        <f aca="false">IF(H9499&lt;&gt;"0","7",IF(G9499&lt;&gt;"0","6",IF(F9499&lt;&gt;"00","5",IF(E9499&lt;&gt;"0","4",IF(D9499&lt;&gt;"0","3",IF(C9499&lt;&gt;"0","2",IF(B9499&lt;&gt;"0","1","-x-")))))))</f>
        <v>7</v>
      </c>
      <c r="P9499" s="16" t="str">
        <f aca="false">IF(O9499="1",MID(L9499,1,1),IF(O9499="2",MID(L9499,1,2),IF(O9499="3",MID(L9499,1,3),IF(O9499="4",MID(L9499,1,4),IF(O9499="5",MID(L9499,1,6),IF(O9499="6",MID(L9499,1,7),IF(O9499="7",MID(L9499,1,8),IF(O9499="8",MID(L9499,1,10)))))))))</f>
        <v>79220503</v>
      </c>
      <c r="Q9499" s="1"/>
      <c r="R9499" s="1"/>
      <c r="S9499" s="1"/>
      <c r="T9499" s="1"/>
      <c r="U9499" s="1"/>
      <c r="V9499" s="1"/>
      <c r="W9499" s="1"/>
      <c r="X9499" s="1"/>
      <c r="Y9499" s="1"/>
      <c r="Z9499" s="1"/>
      <c r="AA9499" s="1"/>
      <c r="AB9499" s="1"/>
      <c r="AC9499" s="1"/>
      <c r="AD9499" s="1"/>
      <c r="AE9499" s="1"/>
      <c r="AF9499" s="1"/>
      <c r="AG9499" s="1"/>
      <c r="AH9499" s="1"/>
      <c r="AI9499" s="1"/>
      <c r="AJ9499" s="1"/>
    </row>
    <row r="9500" customFormat="false" ht="15.75" hidden="false" customHeight="true" outlineLevel="0" collapsed="false">
      <c r="A9500" s="1"/>
      <c r="B9500" s="11" t="str">
        <f aca="false">MID(L9500,1,1)</f>
        <v>7</v>
      </c>
      <c r="C9500" s="11" t="str">
        <f aca="false">MID(L9500,2,1)</f>
        <v>9</v>
      </c>
      <c r="D9500" s="11" t="str">
        <f aca="false">MID(L9500,3,1)</f>
        <v>2</v>
      </c>
      <c r="E9500" s="11" t="str">
        <f aca="false">MID(L9500,4,1)</f>
        <v>2</v>
      </c>
      <c r="F9500" s="11" t="str">
        <f aca="false">MID(L9500,5,2)</f>
        <v>05</v>
      </c>
      <c r="G9500" s="11" t="str">
        <f aca="false">MID(L9500,7,1)</f>
        <v>0</v>
      </c>
      <c r="H9500" s="11" t="str">
        <f aca="false">MID(L9500,8,1)</f>
        <v>4</v>
      </c>
      <c r="I9500" s="12" t="str">
        <f aca="false">IF(O9500="1","-x-",IF(O9500&lt;="4",MID(L9500,1,O9500-1),IF(O9500="5",MID(L9500,1,4),IF(O9500="6",MID(L9500,1,6),IF(AND(O9500="7",G9500="0"),MID(L9500,1,6),MID(L9500,1,7))))))</f>
        <v>792205</v>
      </c>
      <c r="J9500" s="11" t="n">
        <v>2026</v>
      </c>
      <c r="K9500" s="11" t="s">
        <v>15</v>
      </c>
      <c r="L9500" s="32" t="n">
        <v>79220504</v>
      </c>
      <c r="M9500" s="1" t="s">
        <v>4221</v>
      </c>
      <c r="N9500" s="15" t="str">
        <f aca="false">IF(ISERROR(VLOOKUP(P9500,$I$2:$I$5308,1,FALSE()))=FALSE(),"S","A")</f>
        <v>A</v>
      </c>
      <c r="O9500" s="15" t="str">
        <f aca="false">IF(H9500&lt;&gt;"0","7",IF(G9500&lt;&gt;"0","6",IF(F9500&lt;&gt;"00","5",IF(E9500&lt;&gt;"0","4",IF(D9500&lt;&gt;"0","3",IF(C9500&lt;&gt;"0","2",IF(B9500&lt;&gt;"0","1","-x-")))))))</f>
        <v>7</v>
      </c>
      <c r="P9500" s="16" t="str">
        <f aca="false">IF(O9500="1",MID(L9500,1,1),IF(O9500="2",MID(L9500,1,2),IF(O9500="3",MID(L9500,1,3),IF(O9500="4",MID(L9500,1,4),IF(O9500="5",MID(L9500,1,6),IF(O9500="6",MID(L9500,1,7),IF(O9500="7",MID(L9500,1,8),IF(O9500="8",MID(L9500,1,10)))))))))</f>
        <v>79220504</v>
      </c>
      <c r="Q9500" s="1"/>
      <c r="R9500" s="1"/>
      <c r="S9500" s="1"/>
      <c r="T9500" s="1"/>
      <c r="U9500" s="1"/>
      <c r="V9500" s="1"/>
      <c r="W9500" s="1"/>
      <c r="X9500" s="1"/>
      <c r="Y9500" s="1"/>
      <c r="Z9500" s="1"/>
      <c r="AA9500" s="1"/>
      <c r="AB9500" s="1"/>
      <c r="AC9500" s="1"/>
      <c r="AD9500" s="1"/>
      <c r="AE9500" s="1"/>
      <c r="AF9500" s="1"/>
      <c r="AG9500" s="1"/>
      <c r="AH9500" s="1"/>
      <c r="AI9500" s="1"/>
      <c r="AJ9500" s="1"/>
    </row>
    <row r="9501" customFormat="false" ht="15.75" hidden="false" customHeight="true" outlineLevel="0" collapsed="false">
      <c r="A9501" s="1"/>
      <c r="B9501" s="11" t="str">
        <f aca="false">MID(L9501,1,1)</f>
        <v>7</v>
      </c>
      <c r="C9501" s="11" t="str">
        <f aca="false">MID(L9501,2,1)</f>
        <v>9</v>
      </c>
      <c r="D9501" s="11" t="str">
        <f aca="false">MID(L9501,3,1)</f>
        <v>2</v>
      </c>
      <c r="E9501" s="11" t="str">
        <f aca="false">MID(L9501,4,1)</f>
        <v>2</v>
      </c>
      <c r="F9501" s="11" t="str">
        <f aca="false">MID(L9501,5,2)</f>
        <v>05</v>
      </c>
      <c r="G9501" s="11" t="str">
        <f aca="false">MID(L9501,7,1)</f>
        <v>0</v>
      </c>
      <c r="H9501" s="11" t="str">
        <f aca="false">MID(L9501,8,1)</f>
        <v>5</v>
      </c>
      <c r="I9501" s="12" t="str">
        <f aca="false">IF(O9501="1","-x-",IF(O9501&lt;="4",MID(L9501,1,O9501-1),IF(O9501="5",MID(L9501,1,4),IF(O9501="6",MID(L9501,1,6),IF(AND(O9501="7",G9501="0"),MID(L9501,1,6),MID(L9501,1,7))))))</f>
        <v>792205</v>
      </c>
      <c r="J9501" s="11" t="n">
        <v>2026</v>
      </c>
      <c r="K9501" s="11" t="s">
        <v>15</v>
      </c>
      <c r="L9501" s="32" t="n">
        <v>79220505</v>
      </c>
      <c r="M9501" s="1" t="s">
        <v>4222</v>
      </c>
      <c r="N9501" s="15" t="str">
        <f aca="false">IF(ISERROR(VLOOKUP(P9501,$I$2:$I$5308,1,FALSE()))=FALSE(),"S","A")</f>
        <v>A</v>
      </c>
      <c r="O9501" s="15" t="str">
        <f aca="false">IF(H9501&lt;&gt;"0","7",IF(G9501&lt;&gt;"0","6",IF(F9501&lt;&gt;"00","5",IF(E9501&lt;&gt;"0","4",IF(D9501&lt;&gt;"0","3",IF(C9501&lt;&gt;"0","2",IF(B9501&lt;&gt;"0","1","-x-")))))))</f>
        <v>7</v>
      </c>
      <c r="P9501" s="16" t="str">
        <f aca="false">IF(O9501="1",MID(L9501,1,1),IF(O9501="2",MID(L9501,1,2),IF(O9501="3",MID(L9501,1,3),IF(O9501="4",MID(L9501,1,4),IF(O9501="5",MID(L9501,1,6),IF(O9501="6",MID(L9501,1,7),IF(O9501="7",MID(L9501,1,8),IF(O9501="8",MID(L9501,1,10)))))))))</f>
        <v>79220505</v>
      </c>
      <c r="Q9501" s="1"/>
      <c r="R9501" s="1"/>
      <c r="S9501" s="1"/>
      <c r="T9501" s="1"/>
      <c r="U9501" s="1"/>
      <c r="V9501" s="1"/>
      <c r="W9501" s="1"/>
      <c r="X9501" s="1"/>
      <c r="Y9501" s="1"/>
      <c r="Z9501" s="1"/>
      <c r="AA9501" s="1"/>
      <c r="AB9501" s="1"/>
      <c r="AC9501" s="1"/>
      <c r="AD9501" s="1"/>
      <c r="AE9501" s="1"/>
      <c r="AF9501" s="1"/>
      <c r="AG9501" s="1"/>
      <c r="AH9501" s="1"/>
      <c r="AI9501" s="1"/>
      <c r="AJ9501" s="1"/>
    </row>
    <row r="9502" customFormat="false" ht="15.75" hidden="false" customHeight="true" outlineLevel="0" collapsed="false">
      <c r="A9502" s="1"/>
      <c r="B9502" s="11" t="str">
        <f aca="false">MID(L9502,1,1)</f>
        <v>7</v>
      </c>
      <c r="C9502" s="11" t="str">
        <f aca="false">MID(L9502,2,1)</f>
        <v>9</v>
      </c>
      <c r="D9502" s="11" t="str">
        <f aca="false">MID(L9502,3,1)</f>
        <v>2</v>
      </c>
      <c r="E9502" s="11" t="str">
        <f aca="false">MID(L9502,4,1)</f>
        <v>2</v>
      </c>
      <c r="F9502" s="11" t="str">
        <f aca="false">MID(L9502,5,2)</f>
        <v>05</v>
      </c>
      <c r="G9502" s="11" t="str">
        <f aca="false">MID(L9502,7,1)</f>
        <v>0</v>
      </c>
      <c r="H9502" s="11" t="str">
        <f aca="false">MID(L9502,8,1)</f>
        <v>6</v>
      </c>
      <c r="I9502" s="12" t="str">
        <f aca="false">IF(O9502="1","-x-",IF(O9502&lt;="4",MID(L9502,1,O9502-1),IF(O9502="5",MID(L9502,1,4),IF(O9502="6",MID(L9502,1,6),IF(AND(O9502="7",G9502="0"),MID(L9502,1,6),MID(L9502,1,7))))))</f>
        <v>792205</v>
      </c>
      <c r="J9502" s="11" t="n">
        <v>2026</v>
      </c>
      <c r="K9502" s="11" t="s">
        <v>15</v>
      </c>
      <c r="L9502" s="32" t="n">
        <v>79220506</v>
      </c>
      <c r="M9502" s="1" t="s">
        <v>4223</v>
      </c>
      <c r="N9502" s="15" t="str">
        <f aca="false">IF(ISERROR(VLOOKUP(P9502,$I$2:$I$5308,1,FALSE()))=FALSE(),"S","A")</f>
        <v>A</v>
      </c>
      <c r="O9502" s="15" t="str">
        <f aca="false">IF(H9502&lt;&gt;"0","7",IF(G9502&lt;&gt;"0","6",IF(F9502&lt;&gt;"00","5",IF(E9502&lt;&gt;"0","4",IF(D9502&lt;&gt;"0","3",IF(C9502&lt;&gt;"0","2",IF(B9502&lt;&gt;"0","1","-x-")))))))</f>
        <v>7</v>
      </c>
      <c r="P9502" s="16" t="str">
        <f aca="false">IF(O9502="1",MID(L9502,1,1),IF(O9502="2",MID(L9502,1,2),IF(O9502="3",MID(L9502,1,3),IF(O9502="4",MID(L9502,1,4),IF(O9502="5",MID(L9502,1,6),IF(O9502="6",MID(L9502,1,7),IF(O9502="7",MID(L9502,1,8),IF(O9502="8",MID(L9502,1,10)))))))))</f>
        <v>79220506</v>
      </c>
      <c r="Q9502" s="1"/>
      <c r="R9502" s="1"/>
      <c r="S9502" s="1"/>
      <c r="T9502" s="1"/>
      <c r="U9502" s="1"/>
      <c r="V9502" s="1"/>
      <c r="W9502" s="1"/>
      <c r="X9502" s="1"/>
      <c r="Y9502" s="1"/>
      <c r="Z9502" s="1"/>
      <c r="AA9502" s="1"/>
      <c r="AB9502" s="1"/>
      <c r="AC9502" s="1"/>
      <c r="AD9502" s="1"/>
      <c r="AE9502" s="1"/>
      <c r="AF9502" s="1"/>
      <c r="AG9502" s="1"/>
      <c r="AH9502" s="1"/>
      <c r="AI9502" s="1"/>
      <c r="AJ9502" s="1"/>
    </row>
    <row r="9503" customFormat="false" ht="15.75" hidden="false" customHeight="true" outlineLevel="0" collapsed="false">
      <c r="A9503" s="1"/>
      <c r="B9503" s="11" t="str">
        <f aca="false">MID(L9503,1,1)</f>
        <v>7</v>
      </c>
      <c r="C9503" s="11" t="str">
        <f aca="false">MID(L9503,2,1)</f>
        <v>9</v>
      </c>
      <c r="D9503" s="11" t="str">
        <f aca="false">MID(L9503,3,1)</f>
        <v>2</v>
      </c>
      <c r="E9503" s="11" t="str">
        <f aca="false">MID(L9503,4,1)</f>
        <v>2</v>
      </c>
      <c r="F9503" s="11" t="str">
        <f aca="false">MID(L9503,5,2)</f>
        <v>05</v>
      </c>
      <c r="G9503" s="11" t="str">
        <f aca="false">MID(L9503,7,1)</f>
        <v>0</v>
      </c>
      <c r="H9503" s="11" t="str">
        <f aca="false">MID(L9503,8,1)</f>
        <v>7</v>
      </c>
      <c r="I9503" s="12" t="str">
        <f aca="false">IF(O9503="1","-x-",IF(O9503&lt;="4",MID(L9503,1,O9503-1),IF(O9503="5",MID(L9503,1,4),IF(O9503="6",MID(L9503,1,6),IF(AND(O9503="7",G9503="0"),MID(L9503,1,6),MID(L9503,1,7))))))</f>
        <v>792205</v>
      </c>
      <c r="J9503" s="11" t="n">
        <v>2026</v>
      </c>
      <c r="K9503" s="11" t="s">
        <v>15</v>
      </c>
      <c r="L9503" s="32" t="n">
        <v>79220507</v>
      </c>
      <c r="M9503" s="1" t="s">
        <v>4224</v>
      </c>
      <c r="N9503" s="15" t="str">
        <f aca="false">IF(ISERROR(VLOOKUP(P9503,$I$2:$I$5308,1,FALSE()))=FALSE(),"S","A")</f>
        <v>A</v>
      </c>
      <c r="O9503" s="15" t="str">
        <f aca="false">IF(H9503&lt;&gt;"0","7",IF(G9503&lt;&gt;"0","6",IF(F9503&lt;&gt;"00","5",IF(E9503&lt;&gt;"0","4",IF(D9503&lt;&gt;"0","3",IF(C9503&lt;&gt;"0","2",IF(B9503&lt;&gt;"0","1","-x-")))))))</f>
        <v>7</v>
      </c>
      <c r="P9503" s="16" t="str">
        <f aca="false">IF(O9503="1",MID(L9503,1,1),IF(O9503="2",MID(L9503,1,2),IF(O9503="3",MID(L9503,1,3),IF(O9503="4",MID(L9503,1,4),IF(O9503="5",MID(L9503,1,6),IF(O9503="6",MID(L9503,1,7),IF(O9503="7",MID(L9503,1,8),IF(O9503="8",MID(L9503,1,10)))))))))</f>
        <v>79220507</v>
      </c>
      <c r="Q9503" s="1"/>
      <c r="R9503" s="1"/>
      <c r="S9503" s="1"/>
      <c r="T9503" s="1"/>
      <c r="U9503" s="1"/>
      <c r="V9503" s="1"/>
      <c r="W9503" s="1"/>
      <c r="X9503" s="1"/>
      <c r="Y9503" s="1"/>
      <c r="Z9503" s="1"/>
      <c r="AA9503" s="1"/>
      <c r="AB9503" s="1"/>
      <c r="AC9503" s="1"/>
      <c r="AD9503" s="1"/>
      <c r="AE9503" s="1"/>
      <c r="AF9503" s="1"/>
      <c r="AG9503" s="1"/>
      <c r="AH9503" s="1"/>
      <c r="AI9503" s="1"/>
      <c r="AJ9503" s="1"/>
    </row>
    <row r="9504" customFormat="false" ht="15.75" hidden="false" customHeight="true" outlineLevel="0" collapsed="false">
      <c r="A9504" s="1"/>
      <c r="B9504" s="11" t="str">
        <f aca="false">MID(L9504,1,1)</f>
        <v>7</v>
      </c>
      <c r="C9504" s="11" t="str">
        <f aca="false">MID(L9504,2,1)</f>
        <v>9</v>
      </c>
      <c r="D9504" s="11" t="str">
        <f aca="false">MID(L9504,3,1)</f>
        <v>2</v>
      </c>
      <c r="E9504" s="11" t="str">
        <f aca="false">MID(L9504,4,1)</f>
        <v>2</v>
      </c>
      <c r="F9504" s="11" t="str">
        <f aca="false">MID(L9504,5,2)</f>
        <v>05</v>
      </c>
      <c r="G9504" s="11" t="str">
        <f aca="false">MID(L9504,7,1)</f>
        <v>0</v>
      </c>
      <c r="H9504" s="11" t="str">
        <f aca="false">MID(L9504,8,1)</f>
        <v>8</v>
      </c>
      <c r="I9504" s="12" t="str">
        <f aca="false">IF(O9504="1","-x-",IF(O9504&lt;="4",MID(L9504,1,O9504-1),IF(O9504="5",MID(L9504,1,4),IF(O9504="6",MID(L9504,1,6),IF(AND(O9504="7",G9504="0"),MID(L9504,1,6),MID(L9504,1,7))))))</f>
        <v>792205</v>
      </c>
      <c r="J9504" s="11" t="n">
        <v>2026</v>
      </c>
      <c r="K9504" s="11" t="s">
        <v>15</v>
      </c>
      <c r="L9504" s="32" t="n">
        <v>79220508</v>
      </c>
      <c r="M9504" s="1" t="s">
        <v>4225</v>
      </c>
      <c r="N9504" s="15" t="str">
        <f aca="false">IF(ISERROR(VLOOKUP(P9504,$I$2:$I$5308,1,FALSE()))=FALSE(),"S","A")</f>
        <v>A</v>
      </c>
      <c r="O9504" s="15" t="str">
        <f aca="false">IF(H9504&lt;&gt;"0","7",IF(G9504&lt;&gt;"0","6",IF(F9504&lt;&gt;"00","5",IF(E9504&lt;&gt;"0","4",IF(D9504&lt;&gt;"0","3",IF(C9504&lt;&gt;"0","2",IF(B9504&lt;&gt;"0","1","-x-")))))))</f>
        <v>7</v>
      </c>
      <c r="P9504" s="16" t="str">
        <f aca="false">IF(O9504="1",MID(L9504,1,1),IF(O9504="2",MID(L9504,1,2),IF(O9504="3",MID(L9504,1,3),IF(O9504="4",MID(L9504,1,4),IF(O9504="5",MID(L9504,1,6),IF(O9504="6",MID(L9504,1,7),IF(O9504="7",MID(L9504,1,8),IF(O9504="8",MID(L9504,1,10)))))))))</f>
        <v>79220508</v>
      </c>
      <c r="Q9504" s="1"/>
      <c r="R9504" s="1"/>
      <c r="S9504" s="1"/>
      <c r="T9504" s="1"/>
      <c r="U9504" s="1"/>
      <c r="V9504" s="1"/>
      <c r="W9504" s="1"/>
      <c r="X9504" s="1"/>
      <c r="Y9504" s="1"/>
      <c r="Z9504" s="1"/>
      <c r="AA9504" s="1"/>
      <c r="AB9504" s="1"/>
      <c r="AC9504" s="1"/>
      <c r="AD9504" s="1"/>
      <c r="AE9504" s="1"/>
      <c r="AF9504" s="1"/>
      <c r="AG9504" s="1"/>
      <c r="AH9504" s="1"/>
      <c r="AI9504" s="1"/>
      <c r="AJ9504" s="1"/>
    </row>
    <row r="9505" customFormat="false" ht="15.75" hidden="false" customHeight="true" outlineLevel="0" collapsed="false">
      <c r="A9505" s="1"/>
      <c r="B9505" s="11" t="str">
        <f aca="false">MID(L9505,1,1)</f>
        <v>7</v>
      </c>
      <c r="C9505" s="11" t="str">
        <f aca="false">MID(L9505,2,1)</f>
        <v>9</v>
      </c>
      <c r="D9505" s="11" t="str">
        <f aca="false">MID(L9505,3,1)</f>
        <v>2</v>
      </c>
      <c r="E9505" s="11" t="str">
        <f aca="false">MID(L9505,4,1)</f>
        <v>2</v>
      </c>
      <c r="F9505" s="11" t="str">
        <f aca="false">MID(L9505,5,2)</f>
        <v>06</v>
      </c>
      <c r="G9505" s="11" t="str">
        <f aca="false">MID(L9505,7,1)</f>
        <v>0</v>
      </c>
      <c r="H9505" s="11" t="str">
        <f aca="false">MID(L9505,8,1)</f>
        <v>0</v>
      </c>
      <c r="I9505" s="12" t="str">
        <f aca="false">IF(O9505="1","-x-",IF(O9505&lt;="4",MID(L9505,1,O9505-1),IF(O9505="5",MID(L9505,1,4),IF(O9505="6",MID(L9505,1,6),IF(AND(O9505="7",G9505="0"),MID(L9505,1,6),MID(L9505,1,7))))))</f>
        <v>7922</v>
      </c>
      <c r="J9505" s="11" t="n">
        <v>2026</v>
      </c>
      <c r="K9505" s="11" t="s">
        <v>15</v>
      </c>
      <c r="L9505" s="32" t="n">
        <v>79220600</v>
      </c>
      <c r="M9505" s="1" t="s">
        <v>4226</v>
      </c>
      <c r="N9505" s="15" t="s">
        <v>5190</v>
      </c>
      <c r="O9505" s="15" t="str">
        <f aca="false">IF(H9505&lt;&gt;"0","7",IF(G9505&lt;&gt;"0","6",IF(F9505&lt;&gt;"00","5",IF(E9505&lt;&gt;"0","4",IF(D9505&lt;&gt;"0","3",IF(C9505&lt;&gt;"0","2",IF(B9505&lt;&gt;"0","1","-x-")))))))</f>
        <v>5</v>
      </c>
      <c r="P9505" s="16" t="str">
        <f aca="false">IF(O9505="1",MID(L9505,1,1),IF(O9505="2",MID(L9505,1,2),IF(O9505="3",MID(L9505,1,3),IF(O9505="4",MID(L9505,1,4),IF(O9505="5",MID(L9505,1,6),IF(O9505="6",MID(L9505,1,7),IF(O9505="7",MID(L9505,1,8),IF(O9505="8",MID(L9505,1,10)))))))))</f>
        <v>792206</v>
      </c>
      <c r="Q9505" s="1"/>
      <c r="R9505" s="1"/>
      <c r="S9505" s="1"/>
      <c r="T9505" s="1"/>
      <c r="U9505" s="1"/>
      <c r="V9505" s="1"/>
      <c r="W9505" s="1"/>
      <c r="X9505" s="1"/>
      <c r="Y9505" s="1"/>
      <c r="Z9505" s="1"/>
      <c r="AA9505" s="1"/>
      <c r="AB9505" s="1"/>
      <c r="AC9505" s="1"/>
      <c r="AD9505" s="1"/>
      <c r="AE9505" s="1"/>
      <c r="AF9505" s="1"/>
      <c r="AG9505" s="1"/>
      <c r="AH9505" s="1"/>
      <c r="AI9505" s="1"/>
      <c r="AJ9505" s="1"/>
    </row>
    <row r="9506" customFormat="false" ht="15.75" hidden="false" customHeight="true" outlineLevel="0" collapsed="false">
      <c r="A9506" s="1"/>
      <c r="B9506" s="11" t="str">
        <f aca="false">MID(L9506,1,1)</f>
        <v>7</v>
      </c>
      <c r="C9506" s="11" t="str">
        <f aca="false">MID(L9506,2,1)</f>
        <v>9</v>
      </c>
      <c r="D9506" s="11" t="str">
        <f aca="false">MID(L9506,3,1)</f>
        <v>2</v>
      </c>
      <c r="E9506" s="11" t="str">
        <f aca="false">MID(L9506,4,1)</f>
        <v>2</v>
      </c>
      <c r="F9506" s="11" t="str">
        <f aca="false">MID(L9506,5,2)</f>
        <v>06</v>
      </c>
      <c r="G9506" s="11" t="str">
        <f aca="false">MID(L9506,7,1)</f>
        <v>1</v>
      </c>
      <c r="H9506" s="11" t="str">
        <f aca="false">MID(L9506,8,1)</f>
        <v>0</v>
      </c>
      <c r="I9506" s="12" t="str">
        <f aca="false">IF(O9506="1","-x-",IF(O9506&lt;="4",MID(L9506,1,O9506-1),IF(O9506="5",MID(L9506,1,4),IF(O9506="6",MID(L9506,1,6),IF(AND(O9506="7",G9506="0"),MID(L9506,1,6),MID(L9506,1,7))))))</f>
        <v>792206</v>
      </c>
      <c r="J9506" s="11" t="n">
        <v>2026</v>
      </c>
      <c r="K9506" s="11" t="s">
        <v>15</v>
      </c>
      <c r="L9506" s="32" t="n">
        <v>79220610</v>
      </c>
      <c r="M9506" s="1" t="s">
        <v>4226</v>
      </c>
      <c r="N9506" s="15" t="str">
        <f aca="false">IF(ISERROR(VLOOKUP(P9506,$I$2:$I$5308,1,FALSE()))=FALSE(),"S","A")</f>
        <v>A</v>
      </c>
      <c r="O9506" s="15" t="str">
        <f aca="false">IF(H9506&lt;&gt;"0","7",IF(G9506&lt;&gt;"0","6",IF(F9506&lt;&gt;"00","5",IF(E9506&lt;&gt;"0","4",IF(D9506&lt;&gt;"0","3",IF(C9506&lt;&gt;"0","2",IF(B9506&lt;&gt;"0","1","-x-")))))))</f>
        <v>6</v>
      </c>
      <c r="P9506" s="16" t="str">
        <f aca="false">IF(O9506="1",MID(L9506,1,1),IF(O9506="2",MID(L9506,1,2),IF(O9506="3",MID(L9506,1,3),IF(O9506="4",MID(L9506,1,4),IF(O9506="5",MID(L9506,1,6),IF(O9506="6",MID(L9506,1,7),IF(O9506="7",MID(L9506,1,8),IF(O9506="8",MID(L9506,1,10)))))))))</f>
        <v>7922061</v>
      </c>
      <c r="Q9506" s="1"/>
      <c r="R9506" s="1"/>
      <c r="S9506" s="1"/>
      <c r="T9506" s="1"/>
      <c r="U9506" s="1"/>
      <c r="V9506" s="1"/>
      <c r="W9506" s="1"/>
      <c r="X9506" s="1"/>
      <c r="Y9506" s="1"/>
      <c r="Z9506" s="1"/>
      <c r="AA9506" s="1"/>
      <c r="AB9506" s="1"/>
      <c r="AC9506" s="1"/>
      <c r="AD9506" s="1"/>
      <c r="AE9506" s="1"/>
      <c r="AF9506" s="1"/>
      <c r="AG9506" s="1"/>
      <c r="AH9506" s="1"/>
      <c r="AI9506" s="1"/>
      <c r="AJ9506" s="1"/>
    </row>
    <row r="9507" customFormat="false" ht="15.75" hidden="false" customHeight="true" outlineLevel="0" collapsed="false">
      <c r="A9507" s="1"/>
      <c r="B9507" s="11" t="str">
        <f aca="false">MID(L9507,1,1)</f>
        <v>7</v>
      </c>
      <c r="C9507" s="11" t="str">
        <f aca="false">MID(L9507,2,1)</f>
        <v>9</v>
      </c>
      <c r="D9507" s="11" t="str">
        <f aca="false">MID(L9507,3,1)</f>
        <v>2</v>
      </c>
      <c r="E9507" s="11" t="str">
        <f aca="false">MID(L9507,4,1)</f>
        <v>2</v>
      </c>
      <c r="F9507" s="11" t="str">
        <f aca="false">MID(L9507,5,2)</f>
        <v>06</v>
      </c>
      <c r="G9507" s="11" t="str">
        <f aca="false">MID(L9507,7,1)</f>
        <v>1</v>
      </c>
      <c r="H9507" s="11" t="str">
        <f aca="false">MID(L9507,8,1)</f>
        <v>1</v>
      </c>
      <c r="I9507" s="12" t="str">
        <f aca="false">IF(O9507="1","-x-",IF(O9507&lt;="4",MID(L9507,1,O9507-1),IF(O9507="5",MID(L9507,1,4),IF(O9507="6",MID(L9507,1,6),IF(AND(O9507="7",G9507="0"),MID(L9507,1,6),MID(L9507,1,7))))))</f>
        <v>7922061</v>
      </c>
      <c r="J9507" s="11" t="n">
        <v>2026</v>
      </c>
      <c r="K9507" s="11" t="s">
        <v>15</v>
      </c>
      <c r="L9507" s="32" t="n">
        <v>79220611</v>
      </c>
      <c r="M9507" s="1" t="s">
        <v>4227</v>
      </c>
      <c r="N9507" s="15" t="str">
        <f aca="false">IF(ISERROR(VLOOKUP(P9507,$I$2:$I$5308,1,FALSE()))=FALSE(),"S","A")</f>
        <v>A</v>
      </c>
      <c r="O9507" s="15" t="str">
        <f aca="false">IF(H9507&lt;&gt;"0","7",IF(G9507&lt;&gt;"0","6",IF(F9507&lt;&gt;"00","5",IF(E9507&lt;&gt;"0","4",IF(D9507&lt;&gt;"0","3",IF(C9507&lt;&gt;"0","2",IF(B9507&lt;&gt;"0","1","-x-")))))))</f>
        <v>7</v>
      </c>
      <c r="P9507" s="16" t="str">
        <f aca="false">IF(O9507="1",MID(L9507,1,1),IF(O9507="2",MID(L9507,1,2),IF(O9507="3",MID(L9507,1,3),IF(O9507="4",MID(L9507,1,4),IF(O9507="5",MID(L9507,1,6),IF(O9507="6",MID(L9507,1,7),IF(O9507="7",MID(L9507,1,8),IF(O9507="8",MID(L9507,1,10)))))))))</f>
        <v>79220611</v>
      </c>
      <c r="Q9507" s="1"/>
      <c r="R9507" s="1"/>
      <c r="S9507" s="1"/>
      <c r="T9507" s="1"/>
      <c r="U9507" s="1"/>
      <c r="V9507" s="1"/>
      <c r="W9507" s="1"/>
      <c r="X9507" s="1"/>
      <c r="Y9507" s="1"/>
      <c r="Z9507" s="1"/>
      <c r="AA9507" s="1"/>
      <c r="AB9507" s="1"/>
      <c r="AC9507" s="1"/>
      <c r="AD9507" s="1"/>
      <c r="AE9507" s="1"/>
      <c r="AF9507" s="1"/>
      <c r="AG9507" s="1"/>
      <c r="AH9507" s="1"/>
      <c r="AI9507" s="1"/>
      <c r="AJ9507" s="1"/>
    </row>
    <row r="9508" customFormat="false" ht="15.75" hidden="false" customHeight="true" outlineLevel="0" collapsed="false">
      <c r="A9508" s="1"/>
      <c r="B9508" s="11" t="str">
        <f aca="false">MID(L9508,1,1)</f>
        <v>7</v>
      </c>
      <c r="C9508" s="11" t="str">
        <f aca="false">MID(L9508,2,1)</f>
        <v>9</v>
      </c>
      <c r="D9508" s="11" t="str">
        <f aca="false">MID(L9508,3,1)</f>
        <v>2</v>
      </c>
      <c r="E9508" s="11" t="str">
        <f aca="false">MID(L9508,4,1)</f>
        <v>2</v>
      </c>
      <c r="F9508" s="11" t="str">
        <f aca="false">MID(L9508,5,2)</f>
        <v>06</v>
      </c>
      <c r="G9508" s="11" t="str">
        <f aca="false">MID(L9508,7,1)</f>
        <v>1</v>
      </c>
      <c r="H9508" s="11" t="str">
        <f aca="false">MID(L9508,8,1)</f>
        <v>2</v>
      </c>
      <c r="I9508" s="12" t="str">
        <f aca="false">IF(O9508="1","-x-",IF(O9508&lt;="4",MID(L9508,1,O9508-1),IF(O9508="5",MID(L9508,1,4),IF(O9508="6",MID(L9508,1,6),IF(AND(O9508="7",G9508="0"),MID(L9508,1,6),MID(L9508,1,7))))))</f>
        <v>7922061</v>
      </c>
      <c r="J9508" s="11" t="n">
        <v>2026</v>
      </c>
      <c r="K9508" s="11" t="s">
        <v>15</v>
      </c>
      <c r="L9508" s="32" t="n">
        <v>79220612</v>
      </c>
      <c r="M9508" s="1" t="s">
        <v>4228</v>
      </c>
      <c r="N9508" s="15" t="str">
        <f aca="false">IF(ISERROR(VLOOKUP(P9508,$I$2:$I$5308,1,FALSE()))=FALSE(),"S","A")</f>
        <v>A</v>
      </c>
      <c r="O9508" s="15" t="str">
        <f aca="false">IF(H9508&lt;&gt;"0","7",IF(G9508&lt;&gt;"0","6",IF(F9508&lt;&gt;"00","5",IF(E9508&lt;&gt;"0","4",IF(D9508&lt;&gt;"0","3",IF(C9508&lt;&gt;"0","2",IF(B9508&lt;&gt;"0","1","-x-")))))))</f>
        <v>7</v>
      </c>
      <c r="P9508" s="16" t="str">
        <f aca="false">IF(O9508="1",MID(L9508,1,1),IF(O9508="2",MID(L9508,1,2),IF(O9508="3",MID(L9508,1,3),IF(O9508="4",MID(L9508,1,4),IF(O9508="5",MID(L9508,1,6),IF(O9508="6",MID(L9508,1,7),IF(O9508="7",MID(L9508,1,8),IF(O9508="8",MID(L9508,1,10)))))))))</f>
        <v>79220612</v>
      </c>
      <c r="Q9508" s="1"/>
      <c r="R9508" s="1"/>
      <c r="S9508" s="1"/>
      <c r="T9508" s="1"/>
      <c r="U9508" s="1"/>
      <c r="V9508" s="1"/>
      <c r="W9508" s="1"/>
      <c r="X9508" s="1"/>
      <c r="Y9508" s="1"/>
      <c r="Z9508" s="1"/>
      <c r="AA9508" s="1"/>
      <c r="AB9508" s="1"/>
      <c r="AC9508" s="1"/>
      <c r="AD9508" s="1"/>
      <c r="AE9508" s="1"/>
      <c r="AF9508" s="1"/>
      <c r="AG9508" s="1"/>
      <c r="AH9508" s="1"/>
      <c r="AI9508" s="1"/>
      <c r="AJ9508" s="1"/>
    </row>
    <row r="9509" customFormat="false" ht="15.75" hidden="false" customHeight="true" outlineLevel="0" collapsed="false">
      <c r="A9509" s="1"/>
      <c r="B9509" s="11" t="str">
        <f aca="false">MID(L9509,1,1)</f>
        <v>7</v>
      </c>
      <c r="C9509" s="11" t="str">
        <f aca="false">MID(L9509,2,1)</f>
        <v>9</v>
      </c>
      <c r="D9509" s="11" t="str">
        <f aca="false">MID(L9509,3,1)</f>
        <v>2</v>
      </c>
      <c r="E9509" s="11" t="str">
        <f aca="false">MID(L9509,4,1)</f>
        <v>2</v>
      </c>
      <c r="F9509" s="11" t="str">
        <f aca="false">MID(L9509,5,2)</f>
        <v>06</v>
      </c>
      <c r="G9509" s="11" t="str">
        <f aca="false">MID(L9509,7,1)</f>
        <v>1</v>
      </c>
      <c r="H9509" s="11" t="str">
        <f aca="false">MID(L9509,8,1)</f>
        <v>3</v>
      </c>
      <c r="I9509" s="12" t="str">
        <f aca="false">IF(O9509="1","-x-",IF(O9509&lt;="4",MID(L9509,1,O9509-1),IF(O9509="5",MID(L9509,1,4),IF(O9509="6",MID(L9509,1,6),IF(AND(O9509="7",G9509="0"),MID(L9509,1,6),MID(L9509,1,7))))))</f>
        <v>7922061</v>
      </c>
      <c r="J9509" s="11" t="n">
        <v>2026</v>
      </c>
      <c r="K9509" s="11" t="s">
        <v>15</v>
      </c>
      <c r="L9509" s="32" t="n">
        <v>79220613</v>
      </c>
      <c r="M9509" s="1" t="s">
        <v>4229</v>
      </c>
      <c r="N9509" s="15" t="str">
        <f aca="false">IF(ISERROR(VLOOKUP(P9509,$I$2:$I$5308,1,FALSE()))=FALSE(),"S","A")</f>
        <v>A</v>
      </c>
      <c r="O9509" s="15" t="str">
        <f aca="false">IF(H9509&lt;&gt;"0","7",IF(G9509&lt;&gt;"0","6",IF(F9509&lt;&gt;"00","5",IF(E9509&lt;&gt;"0","4",IF(D9509&lt;&gt;"0","3",IF(C9509&lt;&gt;"0","2",IF(B9509&lt;&gt;"0","1","-x-")))))))</f>
        <v>7</v>
      </c>
      <c r="P9509" s="16" t="str">
        <f aca="false">IF(O9509="1",MID(L9509,1,1),IF(O9509="2",MID(L9509,1,2),IF(O9509="3",MID(L9509,1,3),IF(O9509="4",MID(L9509,1,4),IF(O9509="5",MID(L9509,1,6),IF(O9509="6",MID(L9509,1,7),IF(O9509="7",MID(L9509,1,8),IF(O9509="8",MID(L9509,1,10)))))))))</f>
        <v>79220613</v>
      </c>
      <c r="Q9509" s="1"/>
      <c r="R9509" s="1"/>
      <c r="S9509" s="1"/>
      <c r="T9509" s="1"/>
      <c r="U9509" s="1"/>
      <c r="V9509" s="1"/>
      <c r="W9509" s="1"/>
      <c r="X9509" s="1"/>
      <c r="Y9509" s="1"/>
      <c r="Z9509" s="1"/>
      <c r="AA9509" s="1"/>
      <c r="AB9509" s="1"/>
      <c r="AC9509" s="1"/>
      <c r="AD9509" s="1"/>
      <c r="AE9509" s="1"/>
      <c r="AF9509" s="1"/>
      <c r="AG9509" s="1"/>
      <c r="AH9509" s="1"/>
      <c r="AI9509" s="1"/>
      <c r="AJ9509" s="1"/>
    </row>
    <row r="9510" customFormat="false" ht="15.75" hidden="false" customHeight="true" outlineLevel="0" collapsed="false">
      <c r="A9510" s="1"/>
      <c r="B9510" s="11" t="str">
        <f aca="false">MID(L9510,1,1)</f>
        <v>7</v>
      </c>
      <c r="C9510" s="11" t="str">
        <f aca="false">MID(L9510,2,1)</f>
        <v>9</v>
      </c>
      <c r="D9510" s="11" t="str">
        <f aca="false">MID(L9510,3,1)</f>
        <v>2</v>
      </c>
      <c r="E9510" s="11" t="str">
        <f aca="false">MID(L9510,4,1)</f>
        <v>2</v>
      </c>
      <c r="F9510" s="11" t="str">
        <f aca="false">MID(L9510,5,2)</f>
        <v>06</v>
      </c>
      <c r="G9510" s="11" t="str">
        <f aca="false">MID(L9510,7,1)</f>
        <v>1</v>
      </c>
      <c r="H9510" s="11" t="str">
        <f aca="false">MID(L9510,8,1)</f>
        <v>4</v>
      </c>
      <c r="I9510" s="12" t="str">
        <f aca="false">IF(O9510="1","-x-",IF(O9510&lt;="4",MID(L9510,1,O9510-1),IF(O9510="5",MID(L9510,1,4),IF(O9510="6",MID(L9510,1,6),IF(AND(O9510="7",G9510="0"),MID(L9510,1,6),MID(L9510,1,7))))))</f>
        <v>7922061</v>
      </c>
      <c r="J9510" s="11" t="n">
        <v>2026</v>
      </c>
      <c r="K9510" s="11" t="s">
        <v>15</v>
      </c>
      <c r="L9510" s="32" t="n">
        <v>79220614</v>
      </c>
      <c r="M9510" s="1" t="s">
        <v>4230</v>
      </c>
      <c r="N9510" s="15" t="str">
        <f aca="false">IF(ISERROR(VLOOKUP(P9510,$I$2:$I$5308,1,FALSE()))=FALSE(),"S","A")</f>
        <v>A</v>
      </c>
      <c r="O9510" s="15" t="str">
        <f aca="false">IF(H9510&lt;&gt;"0","7",IF(G9510&lt;&gt;"0","6",IF(F9510&lt;&gt;"00","5",IF(E9510&lt;&gt;"0","4",IF(D9510&lt;&gt;"0","3",IF(C9510&lt;&gt;"0","2",IF(B9510&lt;&gt;"0","1","-x-")))))))</f>
        <v>7</v>
      </c>
      <c r="P9510" s="16" t="str">
        <f aca="false">IF(O9510="1",MID(L9510,1,1),IF(O9510="2",MID(L9510,1,2),IF(O9510="3",MID(L9510,1,3),IF(O9510="4",MID(L9510,1,4),IF(O9510="5",MID(L9510,1,6),IF(O9510="6",MID(L9510,1,7),IF(O9510="7",MID(L9510,1,8),IF(O9510="8",MID(L9510,1,10)))))))))</f>
        <v>79220614</v>
      </c>
      <c r="Q9510" s="1"/>
      <c r="R9510" s="1"/>
      <c r="S9510" s="1"/>
      <c r="T9510" s="1"/>
      <c r="U9510" s="1"/>
      <c r="V9510" s="1"/>
      <c r="W9510" s="1"/>
      <c r="X9510" s="1"/>
      <c r="Y9510" s="1"/>
      <c r="Z9510" s="1"/>
      <c r="AA9510" s="1"/>
      <c r="AB9510" s="1"/>
      <c r="AC9510" s="1"/>
      <c r="AD9510" s="1"/>
      <c r="AE9510" s="1"/>
      <c r="AF9510" s="1"/>
      <c r="AG9510" s="1"/>
      <c r="AH9510" s="1"/>
      <c r="AI9510" s="1"/>
      <c r="AJ9510" s="1"/>
    </row>
    <row r="9511" customFormat="false" ht="15.75" hidden="false" customHeight="true" outlineLevel="0" collapsed="false">
      <c r="A9511" s="1"/>
      <c r="B9511" s="11" t="str">
        <f aca="false">MID(L9511,1,1)</f>
        <v>7</v>
      </c>
      <c r="C9511" s="11" t="str">
        <f aca="false">MID(L9511,2,1)</f>
        <v>9</v>
      </c>
      <c r="D9511" s="11" t="str">
        <f aca="false">MID(L9511,3,1)</f>
        <v>2</v>
      </c>
      <c r="E9511" s="11" t="str">
        <f aca="false">MID(L9511,4,1)</f>
        <v>2</v>
      </c>
      <c r="F9511" s="11" t="str">
        <f aca="false">MID(L9511,5,2)</f>
        <v>06</v>
      </c>
      <c r="G9511" s="11" t="str">
        <f aca="false">MID(L9511,7,1)</f>
        <v>1</v>
      </c>
      <c r="H9511" s="11" t="str">
        <f aca="false">MID(L9511,8,1)</f>
        <v>5</v>
      </c>
      <c r="I9511" s="12" t="str">
        <f aca="false">IF(O9511="1","-x-",IF(O9511&lt;="4",MID(L9511,1,O9511-1),IF(O9511="5",MID(L9511,1,4),IF(O9511="6",MID(L9511,1,6),IF(AND(O9511="7",G9511="0"),MID(L9511,1,6),MID(L9511,1,7))))))</f>
        <v>7922061</v>
      </c>
      <c r="J9511" s="11" t="n">
        <v>2026</v>
      </c>
      <c r="K9511" s="11" t="s">
        <v>15</v>
      </c>
      <c r="L9511" s="32" t="n">
        <v>79220615</v>
      </c>
      <c r="M9511" s="1" t="s">
        <v>4231</v>
      </c>
      <c r="N9511" s="15" t="str">
        <f aca="false">IF(ISERROR(VLOOKUP(P9511,$I$2:$I$5308,1,FALSE()))=FALSE(),"S","A")</f>
        <v>A</v>
      </c>
      <c r="O9511" s="15" t="str">
        <f aca="false">IF(H9511&lt;&gt;"0","7",IF(G9511&lt;&gt;"0","6",IF(F9511&lt;&gt;"00","5",IF(E9511&lt;&gt;"0","4",IF(D9511&lt;&gt;"0","3",IF(C9511&lt;&gt;"0","2",IF(B9511&lt;&gt;"0","1","-x-")))))))</f>
        <v>7</v>
      </c>
      <c r="P9511" s="16" t="str">
        <f aca="false">IF(O9511="1",MID(L9511,1,1),IF(O9511="2",MID(L9511,1,2),IF(O9511="3",MID(L9511,1,3),IF(O9511="4",MID(L9511,1,4),IF(O9511="5",MID(L9511,1,6),IF(O9511="6",MID(L9511,1,7),IF(O9511="7",MID(L9511,1,8),IF(O9511="8",MID(L9511,1,10)))))))))</f>
        <v>79220615</v>
      </c>
      <c r="Q9511" s="1"/>
      <c r="R9511" s="1"/>
      <c r="S9511" s="1"/>
      <c r="T9511" s="1"/>
      <c r="U9511" s="1"/>
      <c r="V9511" s="1"/>
      <c r="W9511" s="1"/>
      <c r="X9511" s="1"/>
      <c r="Y9511" s="1"/>
      <c r="Z9511" s="1"/>
      <c r="AA9511" s="1"/>
      <c r="AB9511" s="1"/>
      <c r="AC9511" s="1"/>
      <c r="AD9511" s="1"/>
      <c r="AE9511" s="1"/>
      <c r="AF9511" s="1"/>
      <c r="AG9511" s="1"/>
      <c r="AH9511" s="1"/>
      <c r="AI9511" s="1"/>
      <c r="AJ9511" s="1"/>
    </row>
    <row r="9512" customFormat="false" ht="15.75" hidden="false" customHeight="true" outlineLevel="0" collapsed="false">
      <c r="A9512" s="1"/>
      <c r="B9512" s="11" t="str">
        <f aca="false">MID(L9512,1,1)</f>
        <v>7</v>
      </c>
      <c r="C9512" s="11" t="str">
        <f aca="false">MID(L9512,2,1)</f>
        <v>9</v>
      </c>
      <c r="D9512" s="11" t="str">
        <f aca="false">MID(L9512,3,1)</f>
        <v>2</v>
      </c>
      <c r="E9512" s="11" t="str">
        <f aca="false">MID(L9512,4,1)</f>
        <v>2</v>
      </c>
      <c r="F9512" s="11" t="str">
        <f aca="false">MID(L9512,5,2)</f>
        <v>06</v>
      </c>
      <c r="G9512" s="11" t="str">
        <f aca="false">MID(L9512,7,1)</f>
        <v>1</v>
      </c>
      <c r="H9512" s="11" t="str">
        <f aca="false">MID(L9512,8,1)</f>
        <v>6</v>
      </c>
      <c r="I9512" s="12" t="str">
        <f aca="false">IF(O9512="1","-x-",IF(O9512&lt;="4",MID(L9512,1,O9512-1),IF(O9512="5",MID(L9512,1,4),IF(O9512="6",MID(L9512,1,6),IF(AND(O9512="7",G9512="0"),MID(L9512,1,6),MID(L9512,1,7))))))</f>
        <v>7922061</v>
      </c>
      <c r="J9512" s="11" t="n">
        <v>2026</v>
      </c>
      <c r="K9512" s="11" t="s">
        <v>15</v>
      </c>
      <c r="L9512" s="32" t="n">
        <v>79220616</v>
      </c>
      <c r="M9512" s="1" t="s">
        <v>4232</v>
      </c>
      <c r="N9512" s="15" t="str">
        <f aca="false">IF(ISERROR(VLOOKUP(P9512,$I$2:$I$5308,1,FALSE()))=FALSE(),"S","A")</f>
        <v>A</v>
      </c>
      <c r="O9512" s="15" t="str">
        <f aca="false">IF(H9512&lt;&gt;"0","7",IF(G9512&lt;&gt;"0","6",IF(F9512&lt;&gt;"00","5",IF(E9512&lt;&gt;"0","4",IF(D9512&lt;&gt;"0","3",IF(C9512&lt;&gt;"0","2",IF(B9512&lt;&gt;"0","1","-x-")))))))</f>
        <v>7</v>
      </c>
      <c r="P9512" s="16" t="str">
        <f aca="false">IF(O9512="1",MID(L9512,1,1),IF(O9512="2",MID(L9512,1,2),IF(O9512="3",MID(L9512,1,3),IF(O9512="4",MID(L9512,1,4),IF(O9512="5",MID(L9512,1,6),IF(O9512="6",MID(L9512,1,7),IF(O9512="7",MID(L9512,1,8),IF(O9512="8",MID(L9512,1,10)))))))))</f>
        <v>79220616</v>
      </c>
      <c r="Q9512" s="1"/>
      <c r="R9512" s="1"/>
      <c r="S9512" s="1"/>
      <c r="T9512" s="1"/>
      <c r="U9512" s="1"/>
      <c r="V9512" s="1"/>
      <c r="W9512" s="1"/>
      <c r="X9512" s="1"/>
      <c r="Y9512" s="1"/>
      <c r="Z9512" s="1"/>
      <c r="AA9512" s="1"/>
      <c r="AB9512" s="1"/>
      <c r="AC9512" s="1"/>
      <c r="AD9512" s="1"/>
      <c r="AE9512" s="1"/>
      <c r="AF9512" s="1"/>
      <c r="AG9512" s="1"/>
      <c r="AH9512" s="1"/>
      <c r="AI9512" s="1"/>
      <c r="AJ9512" s="1"/>
    </row>
    <row r="9513" customFormat="false" ht="15.75" hidden="false" customHeight="true" outlineLevel="0" collapsed="false">
      <c r="A9513" s="1"/>
      <c r="B9513" s="11" t="str">
        <f aca="false">MID(L9513,1,1)</f>
        <v>7</v>
      </c>
      <c r="C9513" s="11" t="str">
        <f aca="false">MID(L9513,2,1)</f>
        <v>9</v>
      </c>
      <c r="D9513" s="11" t="str">
        <f aca="false">MID(L9513,3,1)</f>
        <v>2</v>
      </c>
      <c r="E9513" s="11" t="str">
        <f aca="false">MID(L9513,4,1)</f>
        <v>2</v>
      </c>
      <c r="F9513" s="11" t="str">
        <f aca="false">MID(L9513,5,2)</f>
        <v>06</v>
      </c>
      <c r="G9513" s="11" t="str">
        <f aca="false">MID(L9513,7,1)</f>
        <v>1</v>
      </c>
      <c r="H9513" s="11" t="str">
        <f aca="false">MID(L9513,8,1)</f>
        <v>7</v>
      </c>
      <c r="I9513" s="12" t="str">
        <f aca="false">IF(O9513="1","-x-",IF(O9513&lt;="4",MID(L9513,1,O9513-1),IF(O9513="5",MID(L9513,1,4),IF(O9513="6",MID(L9513,1,6),IF(AND(O9513="7",G9513="0"),MID(L9513,1,6),MID(L9513,1,7))))))</f>
        <v>7922061</v>
      </c>
      <c r="J9513" s="11" t="n">
        <v>2026</v>
      </c>
      <c r="K9513" s="11" t="s">
        <v>15</v>
      </c>
      <c r="L9513" s="32" t="n">
        <v>79220617</v>
      </c>
      <c r="M9513" s="1" t="s">
        <v>4233</v>
      </c>
      <c r="N9513" s="15" t="str">
        <f aca="false">IF(ISERROR(VLOOKUP(P9513,$I$2:$I$5308,1,FALSE()))=FALSE(),"S","A")</f>
        <v>A</v>
      </c>
      <c r="O9513" s="15" t="str">
        <f aca="false">IF(H9513&lt;&gt;"0","7",IF(G9513&lt;&gt;"0","6",IF(F9513&lt;&gt;"00","5",IF(E9513&lt;&gt;"0","4",IF(D9513&lt;&gt;"0","3",IF(C9513&lt;&gt;"0","2",IF(B9513&lt;&gt;"0","1","-x-")))))))</f>
        <v>7</v>
      </c>
      <c r="P9513" s="16" t="str">
        <f aca="false">IF(O9513="1",MID(L9513,1,1),IF(O9513="2",MID(L9513,1,2),IF(O9513="3",MID(L9513,1,3),IF(O9513="4",MID(L9513,1,4),IF(O9513="5",MID(L9513,1,6),IF(O9513="6",MID(L9513,1,7),IF(O9513="7",MID(L9513,1,8),IF(O9513="8",MID(L9513,1,10)))))))))</f>
        <v>79220617</v>
      </c>
      <c r="Q9513" s="1"/>
      <c r="R9513" s="1"/>
      <c r="S9513" s="1"/>
      <c r="T9513" s="1"/>
      <c r="U9513" s="1"/>
      <c r="V9513" s="1"/>
      <c r="W9513" s="1"/>
      <c r="X9513" s="1"/>
      <c r="Y9513" s="1"/>
      <c r="Z9513" s="1"/>
      <c r="AA9513" s="1"/>
      <c r="AB9513" s="1"/>
      <c r="AC9513" s="1"/>
      <c r="AD9513" s="1"/>
      <c r="AE9513" s="1"/>
      <c r="AF9513" s="1"/>
      <c r="AG9513" s="1"/>
      <c r="AH9513" s="1"/>
      <c r="AI9513" s="1"/>
      <c r="AJ9513" s="1"/>
    </row>
    <row r="9514" customFormat="false" ht="15.75" hidden="false" customHeight="true" outlineLevel="0" collapsed="false">
      <c r="A9514" s="1"/>
      <c r="B9514" s="11" t="str">
        <f aca="false">MID(L9514,1,1)</f>
        <v>7</v>
      </c>
      <c r="C9514" s="11" t="str">
        <f aca="false">MID(L9514,2,1)</f>
        <v>9</v>
      </c>
      <c r="D9514" s="11" t="str">
        <f aca="false">MID(L9514,3,1)</f>
        <v>2</v>
      </c>
      <c r="E9514" s="11" t="str">
        <f aca="false">MID(L9514,4,1)</f>
        <v>2</v>
      </c>
      <c r="F9514" s="11" t="str">
        <f aca="false">MID(L9514,5,2)</f>
        <v>06</v>
      </c>
      <c r="G9514" s="11" t="str">
        <f aca="false">MID(L9514,7,1)</f>
        <v>1</v>
      </c>
      <c r="H9514" s="11" t="str">
        <f aca="false">MID(L9514,8,1)</f>
        <v>8</v>
      </c>
      <c r="I9514" s="12" t="str">
        <f aca="false">IF(O9514="1","-x-",IF(O9514&lt;="4",MID(L9514,1,O9514-1),IF(O9514="5",MID(L9514,1,4),IF(O9514="6",MID(L9514,1,6),IF(AND(O9514="7",G9514="0"),MID(L9514,1,6),MID(L9514,1,7))))))</f>
        <v>7922061</v>
      </c>
      <c r="J9514" s="11" t="n">
        <v>2026</v>
      </c>
      <c r="K9514" s="11" t="s">
        <v>15</v>
      </c>
      <c r="L9514" s="32" t="n">
        <v>79220618</v>
      </c>
      <c r="M9514" s="1" t="s">
        <v>4234</v>
      </c>
      <c r="N9514" s="15" t="str">
        <f aca="false">IF(ISERROR(VLOOKUP(P9514,$I$2:$I$5308,1,FALSE()))=FALSE(),"S","A")</f>
        <v>A</v>
      </c>
      <c r="O9514" s="15" t="str">
        <f aca="false">IF(H9514&lt;&gt;"0","7",IF(G9514&lt;&gt;"0","6",IF(F9514&lt;&gt;"00","5",IF(E9514&lt;&gt;"0","4",IF(D9514&lt;&gt;"0","3",IF(C9514&lt;&gt;"0","2",IF(B9514&lt;&gt;"0","1","-x-")))))))</f>
        <v>7</v>
      </c>
      <c r="P9514" s="16" t="str">
        <f aca="false">IF(O9514="1",MID(L9514,1,1),IF(O9514="2",MID(L9514,1,2),IF(O9514="3",MID(L9514,1,3),IF(O9514="4",MID(L9514,1,4),IF(O9514="5",MID(L9514,1,6),IF(O9514="6",MID(L9514,1,7),IF(O9514="7",MID(L9514,1,8),IF(O9514="8",MID(L9514,1,10)))))))))</f>
        <v>79220618</v>
      </c>
      <c r="Q9514" s="1"/>
      <c r="R9514" s="1"/>
      <c r="S9514" s="1"/>
      <c r="T9514" s="1"/>
      <c r="U9514" s="1"/>
      <c r="V9514" s="1"/>
      <c r="W9514" s="1"/>
      <c r="X9514" s="1"/>
      <c r="Y9514" s="1"/>
      <c r="Z9514" s="1"/>
      <c r="AA9514" s="1"/>
      <c r="AB9514" s="1"/>
      <c r="AC9514" s="1"/>
      <c r="AD9514" s="1"/>
      <c r="AE9514" s="1"/>
      <c r="AF9514" s="1"/>
      <c r="AG9514" s="1"/>
      <c r="AH9514" s="1"/>
      <c r="AI9514" s="1"/>
      <c r="AJ9514" s="1"/>
    </row>
    <row r="9515" customFormat="false" ht="15.75" hidden="false" customHeight="true" outlineLevel="0" collapsed="false">
      <c r="A9515" s="1"/>
      <c r="B9515" s="11" t="str">
        <f aca="false">MID(L9515,1,1)</f>
        <v>7</v>
      </c>
      <c r="C9515" s="11" t="str">
        <f aca="false">MID(L9515,2,1)</f>
        <v>9</v>
      </c>
      <c r="D9515" s="11" t="str">
        <f aca="false">MID(L9515,3,1)</f>
        <v>2</v>
      </c>
      <c r="E9515" s="11" t="str">
        <f aca="false">MID(L9515,4,1)</f>
        <v>2</v>
      </c>
      <c r="F9515" s="11" t="str">
        <f aca="false">MID(L9515,5,2)</f>
        <v>06</v>
      </c>
      <c r="G9515" s="11" t="str">
        <f aca="false">MID(L9515,7,1)</f>
        <v>3</v>
      </c>
      <c r="H9515" s="11" t="str">
        <f aca="false">MID(L9515,8,1)</f>
        <v>0</v>
      </c>
      <c r="I9515" s="12" t="str">
        <f aca="false">IF(O9515="1","-x-",IF(O9515&lt;="4",MID(L9515,1,O9515-1),IF(O9515="5",MID(L9515,1,4),IF(O9515="6",MID(L9515,1,6),IF(AND(O9515="7",G9515="0"),MID(L9515,1,6),MID(L9515,1,7))))))</f>
        <v>792206</v>
      </c>
      <c r="J9515" s="11" t="n">
        <v>2026</v>
      </c>
      <c r="K9515" s="11" t="s">
        <v>15</v>
      </c>
      <c r="L9515" s="32" t="n">
        <v>79220630</v>
      </c>
      <c r="M9515" s="1" t="s">
        <v>4235</v>
      </c>
      <c r="N9515" s="15" t="str">
        <f aca="false">IF(ISERROR(VLOOKUP(P9515,$I$2:$I$5308,1,FALSE()))=FALSE(),"S","A")</f>
        <v>A</v>
      </c>
      <c r="O9515" s="15" t="str">
        <f aca="false">IF(H9515&lt;&gt;"0","7",IF(G9515&lt;&gt;"0","6",IF(F9515&lt;&gt;"00","5",IF(E9515&lt;&gt;"0","4",IF(D9515&lt;&gt;"0","3",IF(C9515&lt;&gt;"0","2",IF(B9515&lt;&gt;"0","1","-x-")))))))</f>
        <v>6</v>
      </c>
      <c r="P9515" s="16" t="str">
        <f aca="false">IF(O9515="1",MID(L9515,1,1),IF(O9515="2",MID(L9515,1,2),IF(O9515="3",MID(L9515,1,3),IF(O9515="4",MID(L9515,1,4),IF(O9515="5",MID(L9515,1,6),IF(O9515="6",MID(L9515,1,7),IF(O9515="7",MID(L9515,1,8),IF(O9515="8",MID(L9515,1,10)))))))))</f>
        <v>7922063</v>
      </c>
      <c r="Q9515" s="1"/>
      <c r="R9515" s="1"/>
      <c r="S9515" s="1"/>
      <c r="T9515" s="1"/>
      <c r="U9515" s="1"/>
      <c r="V9515" s="1"/>
      <c r="W9515" s="1"/>
      <c r="X9515" s="1"/>
      <c r="Y9515" s="1"/>
      <c r="Z9515" s="1"/>
      <c r="AA9515" s="1"/>
      <c r="AB9515" s="1"/>
      <c r="AC9515" s="1"/>
      <c r="AD9515" s="1"/>
      <c r="AE9515" s="1"/>
      <c r="AF9515" s="1"/>
      <c r="AG9515" s="1"/>
      <c r="AH9515" s="1"/>
      <c r="AI9515" s="1"/>
      <c r="AJ9515" s="1"/>
    </row>
    <row r="9516" customFormat="false" ht="15.75" hidden="false" customHeight="true" outlineLevel="0" collapsed="false">
      <c r="A9516" s="1"/>
      <c r="B9516" s="11" t="str">
        <f aca="false">MID(L9516,1,1)</f>
        <v>7</v>
      </c>
      <c r="C9516" s="11" t="str">
        <f aca="false">MID(L9516,2,1)</f>
        <v>9</v>
      </c>
      <c r="D9516" s="11" t="str">
        <f aca="false">MID(L9516,3,1)</f>
        <v>2</v>
      </c>
      <c r="E9516" s="11" t="str">
        <f aca="false">MID(L9516,4,1)</f>
        <v>2</v>
      </c>
      <c r="F9516" s="11" t="str">
        <f aca="false">MID(L9516,5,2)</f>
        <v>06</v>
      </c>
      <c r="G9516" s="11" t="str">
        <f aca="false">MID(L9516,7,1)</f>
        <v>3</v>
      </c>
      <c r="H9516" s="11" t="str">
        <f aca="false">MID(L9516,8,1)</f>
        <v>1</v>
      </c>
      <c r="I9516" s="12" t="str">
        <f aca="false">IF(O9516="1","-x-",IF(O9516&lt;="4",MID(L9516,1,O9516-1),IF(O9516="5",MID(L9516,1,4),IF(O9516="6",MID(L9516,1,6),IF(AND(O9516="7",G9516="0"),MID(L9516,1,6),MID(L9516,1,7))))))</f>
        <v>7922063</v>
      </c>
      <c r="J9516" s="11" t="n">
        <v>2026</v>
      </c>
      <c r="K9516" s="11" t="s">
        <v>15</v>
      </c>
      <c r="L9516" s="32" t="n">
        <v>79220631</v>
      </c>
      <c r="M9516" s="1" t="s">
        <v>4236</v>
      </c>
      <c r="N9516" s="15" t="str">
        <f aca="false">IF(ISERROR(VLOOKUP(P9516,$I$2:$I$5308,1,FALSE()))=FALSE(),"S","A")</f>
        <v>A</v>
      </c>
      <c r="O9516" s="15" t="str">
        <f aca="false">IF(H9516&lt;&gt;"0","7",IF(G9516&lt;&gt;"0","6",IF(F9516&lt;&gt;"00","5",IF(E9516&lt;&gt;"0","4",IF(D9516&lt;&gt;"0","3",IF(C9516&lt;&gt;"0","2",IF(B9516&lt;&gt;"0","1","-x-")))))))</f>
        <v>7</v>
      </c>
      <c r="P9516" s="16" t="str">
        <f aca="false">IF(O9516="1",MID(L9516,1,1),IF(O9516="2",MID(L9516,1,2),IF(O9516="3",MID(L9516,1,3),IF(O9516="4",MID(L9516,1,4),IF(O9516="5",MID(L9516,1,6),IF(O9516="6",MID(L9516,1,7),IF(O9516="7",MID(L9516,1,8),IF(O9516="8",MID(L9516,1,10)))))))))</f>
        <v>79220631</v>
      </c>
      <c r="Q9516" s="1"/>
      <c r="R9516" s="1"/>
      <c r="S9516" s="1"/>
      <c r="T9516" s="1"/>
      <c r="U9516" s="1"/>
      <c r="V9516" s="1"/>
      <c r="W9516" s="1"/>
      <c r="X9516" s="1"/>
      <c r="Y9516" s="1"/>
      <c r="Z9516" s="1"/>
      <c r="AA9516" s="1"/>
      <c r="AB9516" s="1"/>
      <c r="AC9516" s="1"/>
      <c r="AD9516" s="1"/>
      <c r="AE9516" s="1"/>
      <c r="AF9516" s="1"/>
      <c r="AG9516" s="1"/>
      <c r="AH9516" s="1"/>
      <c r="AI9516" s="1"/>
      <c r="AJ9516" s="1"/>
    </row>
    <row r="9517" customFormat="false" ht="15.75" hidden="false" customHeight="true" outlineLevel="0" collapsed="false">
      <c r="A9517" s="1"/>
      <c r="B9517" s="11" t="str">
        <f aca="false">MID(L9517,1,1)</f>
        <v>7</v>
      </c>
      <c r="C9517" s="11" t="str">
        <f aca="false">MID(L9517,2,1)</f>
        <v>9</v>
      </c>
      <c r="D9517" s="11" t="str">
        <f aca="false">MID(L9517,3,1)</f>
        <v>2</v>
      </c>
      <c r="E9517" s="11" t="str">
        <f aca="false">MID(L9517,4,1)</f>
        <v>2</v>
      </c>
      <c r="F9517" s="11" t="str">
        <f aca="false">MID(L9517,5,2)</f>
        <v>06</v>
      </c>
      <c r="G9517" s="11" t="str">
        <f aca="false">MID(L9517,7,1)</f>
        <v>3</v>
      </c>
      <c r="H9517" s="11" t="str">
        <f aca="false">MID(L9517,8,1)</f>
        <v>2</v>
      </c>
      <c r="I9517" s="12" t="str">
        <f aca="false">IF(O9517="1","-x-",IF(O9517&lt;="4",MID(L9517,1,O9517-1),IF(O9517="5",MID(L9517,1,4),IF(O9517="6",MID(L9517,1,6),IF(AND(O9517="7",G9517="0"),MID(L9517,1,6),MID(L9517,1,7))))))</f>
        <v>7922063</v>
      </c>
      <c r="J9517" s="11" t="n">
        <v>2026</v>
      </c>
      <c r="K9517" s="11" t="s">
        <v>15</v>
      </c>
      <c r="L9517" s="32" t="n">
        <v>79220632</v>
      </c>
      <c r="M9517" s="1" t="s">
        <v>4237</v>
      </c>
      <c r="N9517" s="15" t="str">
        <f aca="false">IF(ISERROR(VLOOKUP(P9517,$I$2:$I$5308,1,FALSE()))=FALSE(),"S","A")</f>
        <v>A</v>
      </c>
      <c r="O9517" s="15" t="str">
        <f aca="false">IF(H9517&lt;&gt;"0","7",IF(G9517&lt;&gt;"0","6",IF(F9517&lt;&gt;"00","5",IF(E9517&lt;&gt;"0","4",IF(D9517&lt;&gt;"0","3",IF(C9517&lt;&gt;"0","2",IF(B9517&lt;&gt;"0","1","-x-")))))))</f>
        <v>7</v>
      </c>
      <c r="P9517" s="16" t="str">
        <f aca="false">IF(O9517="1",MID(L9517,1,1),IF(O9517="2",MID(L9517,1,2),IF(O9517="3",MID(L9517,1,3),IF(O9517="4",MID(L9517,1,4),IF(O9517="5",MID(L9517,1,6),IF(O9517="6",MID(L9517,1,7),IF(O9517="7",MID(L9517,1,8),IF(O9517="8",MID(L9517,1,10)))))))))</f>
        <v>79220632</v>
      </c>
      <c r="Q9517" s="1"/>
      <c r="R9517" s="1"/>
      <c r="S9517" s="1"/>
      <c r="T9517" s="1"/>
      <c r="U9517" s="1"/>
      <c r="V9517" s="1"/>
      <c r="W9517" s="1"/>
      <c r="X9517" s="1"/>
      <c r="Y9517" s="1"/>
      <c r="Z9517" s="1"/>
      <c r="AA9517" s="1"/>
      <c r="AB9517" s="1"/>
      <c r="AC9517" s="1"/>
      <c r="AD9517" s="1"/>
      <c r="AE9517" s="1"/>
      <c r="AF9517" s="1"/>
      <c r="AG9517" s="1"/>
      <c r="AH9517" s="1"/>
      <c r="AI9517" s="1"/>
      <c r="AJ9517" s="1"/>
    </row>
    <row r="9518" customFormat="false" ht="15.75" hidden="false" customHeight="true" outlineLevel="0" collapsed="false">
      <c r="A9518" s="1"/>
      <c r="B9518" s="11" t="str">
        <f aca="false">MID(L9518,1,1)</f>
        <v>7</v>
      </c>
      <c r="C9518" s="11" t="str">
        <f aca="false">MID(L9518,2,1)</f>
        <v>9</v>
      </c>
      <c r="D9518" s="11" t="str">
        <f aca="false">MID(L9518,3,1)</f>
        <v>2</v>
      </c>
      <c r="E9518" s="11" t="str">
        <f aca="false">MID(L9518,4,1)</f>
        <v>2</v>
      </c>
      <c r="F9518" s="11" t="str">
        <f aca="false">MID(L9518,5,2)</f>
        <v>06</v>
      </c>
      <c r="G9518" s="11" t="str">
        <f aca="false">MID(L9518,7,1)</f>
        <v>3</v>
      </c>
      <c r="H9518" s="11" t="str">
        <f aca="false">MID(L9518,8,1)</f>
        <v>3</v>
      </c>
      <c r="I9518" s="12" t="str">
        <f aca="false">IF(O9518="1","-x-",IF(O9518&lt;="4",MID(L9518,1,O9518-1),IF(O9518="5",MID(L9518,1,4),IF(O9518="6",MID(L9518,1,6),IF(AND(O9518="7",G9518="0"),MID(L9518,1,6),MID(L9518,1,7))))))</f>
        <v>7922063</v>
      </c>
      <c r="J9518" s="11" t="n">
        <v>2026</v>
      </c>
      <c r="K9518" s="11" t="s">
        <v>15</v>
      </c>
      <c r="L9518" s="32" t="n">
        <v>79220633</v>
      </c>
      <c r="M9518" s="1" t="s">
        <v>4238</v>
      </c>
      <c r="N9518" s="15" t="str">
        <f aca="false">IF(ISERROR(VLOOKUP(P9518,$I$2:$I$5308,1,FALSE()))=FALSE(),"S","A")</f>
        <v>A</v>
      </c>
      <c r="O9518" s="15" t="str">
        <f aca="false">IF(H9518&lt;&gt;"0","7",IF(G9518&lt;&gt;"0","6",IF(F9518&lt;&gt;"00","5",IF(E9518&lt;&gt;"0","4",IF(D9518&lt;&gt;"0","3",IF(C9518&lt;&gt;"0","2",IF(B9518&lt;&gt;"0","1","-x-")))))))</f>
        <v>7</v>
      </c>
      <c r="P9518" s="16" t="str">
        <f aca="false">IF(O9518="1",MID(L9518,1,1),IF(O9518="2",MID(L9518,1,2),IF(O9518="3",MID(L9518,1,3),IF(O9518="4",MID(L9518,1,4),IF(O9518="5",MID(L9518,1,6),IF(O9518="6",MID(L9518,1,7),IF(O9518="7",MID(L9518,1,8),IF(O9518="8",MID(L9518,1,10)))))))))</f>
        <v>79220633</v>
      </c>
      <c r="Q9518" s="1"/>
      <c r="R9518" s="1"/>
      <c r="S9518" s="1"/>
      <c r="T9518" s="1"/>
      <c r="U9518" s="1"/>
      <c r="V9518" s="1"/>
      <c r="W9518" s="1"/>
      <c r="X9518" s="1"/>
      <c r="Y9518" s="1"/>
      <c r="Z9518" s="1"/>
      <c r="AA9518" s="1"/>
      <c r="AB9518" s="1"/>
      <c r="AC9518" s="1"/>
      <c r="AD9518" s="1"/>
      <c r="AE9518" s="1"/>
      <c r="AF9518" s="1"/>
      <c r="AG9518" s="1"/>
      <c r="AH9518" s="1"/>
      <c r="AI9518" s="1"/>
      <c r="AJ9518" s="1"/>
    </row>
    <row r="9519" customFormat="false" ht="15.75" hidden="false" customHeight="true" outlineLevel="0" collapsed="false">
      <c r="A9519" s="1"/>
      <c r="B9519" s="11" t="str">
        <f aca="false">MID(L9519,1,1)</f>
        <v>7</v>
      </c>
      <c r="C9519" s="11" t="str">
        <f aca="false">MID(L9519,2,1)</f>
        <v>9</v>
      </c>
      <c r="D9519" s="11" t="str">
        <f aca="false">MID(L9519,3,1)</f>
        <v>2</v>
      </c>
      <c r="E9519" s="11" t="str">
        <f aca="false">MID(L9519,4,1)</f>
        <v>2</v>
      </c>
      <c r="F9519" s="11" t="str">
        <f aca="false">MID(L9519,5,2)</f>
        <v>06</v>
      </c>
      <c r="G9519" s="11" t="str">
        <f aca="false">MID(L9519,7,1)</f>
        <v>3</v>
      </c>
      <c r="H9519" s="11" t="str">
        <f aca="false">MID(L9519,8,1)</f>
        <v>4</v>
      </c>
      <c r="I9519" s="12" t="str">
        <f aca="false">IF(O9519="1","-x-",IF(O9519&lt;="4",MID(L9519,1,O9519-1),IF(O9519="5",MID(L9519,1,4),IF(O9519="6",MID(L9519,1,6),IF(AND(O9519="7",G9519="0"),MID(L9519,1,6),MID(L9519,1,7))))))</f>
        <v>7922063</v>
      </c>
      <c r="J9519" s="11" t="n">
        <v>2026</v>
      </c>
      <c r="K9519" s="11" t="s">
        <v>15</v>
      </c>
      <c r="L9519" s="32" t="n">
        <v>79220634</v>
      </c>
      <c r="M9519" s="1" t="s">
        <v>4239</v>
      </c>
      <c r="N9519" s="15" t="str">
        <f aca="false">IF(ISERROR(VLOOKUP(P9519,$I$2:$I$5308,1,FALSE()))=FALSE(),"S","A")</f>
        <v>A</v>
      </c>
      <c r="O9519" s="15" t="str">
        <f aca="false">IF(H9519&lt;&gt;"0","7",IF(G9519&lt;&gt;"0","6",IF(F9519&lt;&gt;"00","5",IF(E9519&lt;&gt;"0","4",IF(D9519&lt;&gt;"0","3",IF(C9519&lt;&gt;"0","2",IF(B9519&lt;&gt;"0","1","-x-")))))))</f>
        <v>7</v>
      </c>
      <c r="P9519" s="16" t="str">
        <f aca="false">IF(O9519="1",MID(L9519,1,1),IF(O9519="2",MID(L9519,1,2),IF(O9519="3",MID(L9519,1,3),IF(O9519="4",MID(L9519,1,4),IF(O9519="5",MID(L9519,1,6),IF(O9519="6",MID(L9519,1,7),IF(O9519="7",MID(L9519,1,8),IF(O9519="8",MID(L9519,1,10)))))))))</f>
        <v>79220634</v>
      </c>
      <c r="Q9519" s="1"/>
      <c r="R9519" s="1"/>
      <c r="S9519" s="1"/>
      <c r="T9519" s="1"/>
      <c r="U9519" s="1"/>
      <c r="V9519" s="1"/>
      <c r="W9519" s="1"/>
      <c r="X9519" s="1"/>
      <c r="Y9519" s="1"/>
      <c r="Z9519" s="1"/>
      <c r="AA9519" s="1"/>
      <c r="AB9519" s="1"/>
      <c r="AC9519" s="1"/>
      <c r="AD9519" s="1"/>
      <c r="AE9519" s="1"/>
      <c r="AF9519" s="1"/>
      <c r="AG9519" s="1"/>
      <c r="AH9519" s="1"/>
      <c r="AI9519" s="1"/>
      <c r="AJ9519" s="1"/>
    </row>
    <row r="9520" customFormat="false" ht="15.75" hidden="false" customHeight="true" outlineLevel="0" collapsed="false">
      <c r="A9520" s="1"/>
      <c r="B9520" s="11" t="str">
        <f aca="false">MID(L9520,1,1)</f>
        <v>7</v>
      </c>
      <c r="C9520" s="11" t="str">
        <f aca="false">MID(L9520,2,1)</f>
        <v>9</v>
      </c>
      <c r="D9520" s="11" t="str">
        <f aca="false">MID(L9520,3,1)</f>
        <v>2</v>
      </c>
      <c r="E9520" s="11" t="str">
        <f aca="false">MID(L9520,4,1)</f>
        <v>2</v>
      </c>
      <c r="F9520" s="11" t="str">
        <f aca="false">MID(L9520,5,2)</f>
        <v>06</v>
      </c>
      <c r="G9520" s="11" t="str">
        <f aca="false">MID(L9520,7,1)</f>
        <v>3</v>
      </c>
      <c r="H9520" s="11" t="str">
        <f aca="false">MID(L9520,8,1)</f>
        <v>5</v>
      </c>
      <c r="I9520" s="12" t="str">
        <f aca="false">IF(O9520="1","-x-",IF(O9520&lt;="4",MID(L9520,1,O9520-1),IF(O9520="5",MID(L9520,1,4),IF(O9520="6",MID(L9520,1,6),IF(AND(O9520="7",G9520="0"),MID(L9520,1,6),MID(L9520,1,7))))))</f>
        <v>7922063</v>
      </c>
      <c r="J9520" s="11" t="n">
        <v>2026</v>
      </c>
      <c r="K9520" s="11" t="s">
        <v>15</v>
      </c>
      <c r="L9520" s="32" t="n">
        <v>79220635</v>
      </c>
      <c r="M9520" s="1" t="s">
        <v>4240</v>
      </c>
      <c r="N9520" s="15" t="str">
        <f aca="false">IF(ISERROR(VLOOKUP(P9520,$I$2:$I$5308,1,FALSE()))=FALSE(),"S","A")</f>
        <v>A</v>
      </c>
      <c r="O9520" s="15" t="str">
        <f aca="false">IF(H9520&lt;&gt;"0","7",IF(G9520&lt;&gt;"0","6",IF(F9520&lt;&gt;"00","5",IF(E9520&lt;&gt;"0","4",IF(D9520&lt;&gt;"0","3",IF(C9520&lt;&gt;"0","2",IF(B9520&lt;&gt;"0","1","-x-")))))))</f>
        <v>7</v>
      </c>
      <c r="P9520" s="16" t="str">
        <f aca="false">IF(O9520="1",MID(L9520,1,1),IF(O9520="2",MID(L9520,1,2),IF(O9520="3",MID(L9520,1,3),IF(O9520="4",MID(L9520,1,4),IF(O9520="5",MID(L9520,1,6),IF(O9520="6",MID(L9520,1,7),IF(O9520="7",MID(L9520,1,8),IF(O9520="8",MID(L9520,1,10)))))))))</f>
        <v>79220635</v>
      </c>
      <c r="Q9520" s="1"/>
      <c r="R9520" s="1"/>
      <c r="S9520" s="1"/>
      <c r="T9520" s="1"/>
      <c r="U9520" s="1"/>
      <c r="V9520" s="1"/>
      <c r="W9520" s="1"/>
      <c r="X9520" s="1"/>
      <c r="Y9520" s="1"/>
      <c r="Z9520" s="1"/>
      <c r="AA9520" s="1"/>
      <c r="AB9520" s="1"/>
      <c r="AC9520" s="1"/>
      <c r="AD9520" s="1"/>
      <c r="AE9520" s="1"/>
      <c r="AF9520" s="1"/>
      <c r="AG9520" s="1"/>
      <c r="AH9520" s="1"/>
      <c r="AI9520" s="1"/>
      <c r="AJ9520" s="1"/>
    </row>
    <row r="9521" customFormat="false" ht="15.75" hidden="false" customHeight="true" outlineLevel="0" collapsed="false">
      <c r="A9521" s="1"/>
      <c r="B9521" s="11" t="str">
        <f aca="false">MID(L9521,1,1)</f>
        <v>7</v>
      </c>
      <c r="C9521" s="11" t="str">
        <f aca="false">MID(L9521,2,1)</f>
        <v>9</v>
      </c>
      <c r="D9521" s="11" t="str">
        <f aca="false">MID(L9521,3,1)</f>
        <v>2</v>
      </c>
      <c r="E9521" s="11" t="str">
        <f aca="false">MID(L9521,4,1)</f>
        <v>2</v>
      </c>
      <c r="F9521" s="11" t="str">
        <f aca="false">MID(L9521,5,2)</f>
        <v>06</v>
      </c>
      <c r="G9521" s="11" t="str">
        <f aca="false">MID(L9521,7,1)</f>
        <v>3</v>
      </c>
      <c r="H9521" s="11" t="str">
        <f aca="false">MID(L9521,8,1)</f>
        <v>6</v>
      </c>
      <c r="I9521" s="12" t="str">
        <f aca="false">IF(O9521="1","-x-",IF(O9521&lt;="4",MID(L9521,1,O9521-1),IF(O9521="5",MID(L9521,1,4),IF(O9521="6",MID(L9521,1,6),IF(AND(O9521="7",G9521="0"),MID(L9521,1,6),MID(L9521,1,7))))))</f>
        <v>7922063</v>
      </c>
      <c r="J9521" s="11" t="n">
        <v>2026</v>
      </c>
      <c r="K9521" s="11" t="s">
        <v>15</v>
      </c>
      <c r="L9521" s="32" t="n">
        <v>79220636</v>
      </c>
      <c r="M9521" s="1" t="s">
        <v>4241</v>
      </c>
      <c r="N9521" s="15" t="str">
        <f aca="false">IF(ISERROR(VLOOKUP(P9521,$I$2:$I$5308,1,FALSE()))=FALSE(),"S","A")</f>
        <v>A</v>
      </c>
      <c r="O9521" s="15" t="str">
        <f aca="false">IF(H9521&lt;&gt;"0","7",IF(G9521&lt;&gt;"0","6",IF(F9521&lt;&gt;"00","5",IF(E9521&lt;&gt;"0","4",IF(D9521&lt;&gt;"0","3",IF(C9521&lt;&gt;"0","2",IF(B9521&lt;&gt;"0","1","-x-")))))))</f>
        <v>7</v>
      </c>
      <c r="P9521" s="16" t="str">
        <f aca="false">IF(O9521="1",MID(L9521,1,1),IF(O9521="2",MID(L9521,1,2),IF(O9521="3",MID(L9521,1,3),IF(O9521="4",MID(L9521,1,4),IF(O9521="5",MID(L9521,1,6),IF(O9521="6",MID(L9521,1,7),IF(O9521="7",MID(L9521,1,8),IF(O9521="8",MID(L9521,1,10)))))))))</f>
        <v>79220636</v>
      </c>
      <c r="Q9521" s="1"/>
      <c r="R9521" s="1"/>
      <c r="S9521" s="1"/>
      <c r="T9521" s="1"/>
      <c r="U9521" s="1"/>
      <c r="V9521" s="1"/>
      <c r="W9521" s="1"/>
      <c r="X9521" s="1"/>
      <c r="Y9521" s="1"/>
      <c r="Z9521" s="1"/>
      <c r="AA9521" s="1"/>
      <c r="AB9521" s="1"/>
      <c r="AC9521" s="1"/>
      <c r="AD9521" s="1"/>
      <c r="AE9521" s="1"/>
      <c r="AF9521" s="1"/>
      <c r="AG9521" s="1"/>
      <c r="AH9521" s="1"/>
      <c r="AI9521" s="1"/>
      <c r="AJ9521" s="1"/>
    </row>
    <row r="9522" customFormat="false" ht="15.75" hidden="false" customHeight="true" outlineLevel="0" collapsed="false">
      <c r="A9522" s="1"/>
      <c r="B9522" s="11" t="str">
        <f aca="false">MID(L9522,1,1)</f>
        <v>7</v>
      </c>
      <c r="C9522" s="11" t="str">
        <f aca="false">MID(L9522,2,1)</f>
        <v>9</v>
      </c>
      <c r="D9522" s="11" t="str">
        <f aca="false">MID(L9522,3,1)</f>
        <v>2</v>
      </c>
      <c r="E9522" s="11" t="str">
        <f aca="false">MID(L9522,4,1)</f>
        <v>2</v>
      </c>
      <c r="F9522" s="11" t="str">
        <f aca="false">MID(L9522,5,2)</f>
        <v>06</v>
      </c>
      <c r="G9522" s="11" t="str">
        <f aca="false">MID(L9522,7,1)</f>
        <v>3</v>
      </c>
      <c r="H9522" s="11" t="str">
        <f aca="false">MID(L9522,8,1)</f>
        <v>7</v>
      </c>
      <c r="I9522" s="12" t="str">
        <f aca="false">IF(O9522="1","-x-",IF(O9522&lt;="4",MID(L9522,1,O9522-1),IF(O9522="5",MID(L9522,1,4),IF(O9522="6",MID(L9522,1,6),IF(AND(O9522="7",G9522="0"),MID(L9522,1,6),MID(L9522,1,7))))))</f>
        <v>7922063</v>
      </c>
      <c r="J9522" s="11" t="n">
        <v>2026</v>
      </c>
      <c r="K9522" s="11" t="s">
        <v>15</v>
      </c>
      <c r="L9522" s="32" t="n">
        <v>79220637</v>
      </c>
      <c r="M9522" s="1" t="s">
        <v>4242</v>
      </c>
      <c r="N9522" s="15" t="str">
        <f aca="false">IF(ISERROR(VLOOKUP(P9522,$I$2:$I$5308,1,FALSE()))=FALSE(),"S","A")</f>
        <v>A</v>
      </c>
      <c r="O9522" s="15" t="str">
        <f aca="false">IF(H9522&lt;&gt;"0","7",IF(G9522&lt;&gt;"0","6",IF(F9522&lt;&gt;"00","5",IF(E9522&lt;&gt;"0","4",IF(D9522&lt;&gt;"0","3",IF(C9522&lt;&gt;"0","2",IF(B9522&lt;&gt;"0","1","-x-")))))))</f>
        <v>7</v>
      </c>
      <c r="P9522" s="16" t="str">
        <f aca="false">IF(O9522="1",MID(L9522,1,1),IF(O9522="2",MID(L9522,1,2),IF(O9522="3",MID(L9522,1,3),IF(O9522="4",MID(L9522,1,4),IF(O9522="5",MID(L9522,1,6),IF(O9522="6",MID(L9522,1,7),IF(O9522="7",MID(L9522,1,8),IF(O9522="8",MID(L9522,1,10)))))))))</f>
        <v>79220637</v>
      </c>
      <c r="Q9522" s="1"/>
      <c r="R9522" s="1"/>
      <c r="S9522" s="1"/>
      <c r="T9522" s="1"/>
      <c r="U9522" s="1"/>
      <c r="V9522" s="1"/>
      <c r="W9522" s="1"/>
      <c r="X9522" s="1"/>
      <c r="Y9522" s="1"/>
      <c r="Z9522" s="1"/>
      <c r="AA9522" s="1"/>
      <c r="AB9522" s="1"/>
      <c r="AC9522" s="1"/>
      <c r="AD9522" s="1"/>
      <c r="AE9522" s="1"/>
      <c r="AF9522" s="1"/>
      <c r="AG9522" s="1"/>
      <c r="AH9522" s="1"/>
      <c r="AI9522" s="1"/>
      <c r="AJ9522" s="1"/>
    </row>
    <row r="9523" customFormat="false" ht="15.75" hidden="false" customHeight="true" outlineLevel="0" collapsed="false">
      <c r="A9523" s="1"/>
      <c r="B9523" s="11" t="str">
        <f aca="false">MID(L9523,1,1)</f>
        <v>7</v>
      </c>
      <c r="C9523" s="11" t="str">
        <f aca="false">MID(L9523,2,1)</f>
        <v>9</v>
      </c>
      <c r="D9523" s="11" t="str">
        <f aca="false">MID(L9523,3,1)</f>
        <v>2</v>
      </c>
      <c r="E9523" s="11" t="str">
        <f aca="false">MID(L9523,4,1)</f>
        <v>2</v>
      </c>
      <c r="F9523" s="11" t="str">
        <f aca="false">MID(L9523,5,2)</f>
        <v>06</v>
      </c>
      <c r="G9523" s="11" t="str">
        <f aca="false">MID(L9523,7,1)</f>
        <v>3</v>
      </c>
      <c r="H9523" s="11" t="str">
        <f aca="false">MID(L9523,8,1)</f>
        <v>8</v>
      </c>
      <c r="I9523" s="12" t="str">
        <f aca="false">IF(O9523="1","-x-",IF(O9523&lt;="4",MID(L9523,1,O9523-1),IF(O9523="5",MID(L9523,1,4),IF(O9523="6",MID(L9523,1,6),IF(AND(O9523="7",G9523="0"),MID(L9523,1,6),MID(L9523,1,7))))))</f>
        <v>7922063</v>
      </c>
      <c r="J9523" s="11" t="n">
        <v>2026</v>
      </c>
      <c r="K9523" s="11" t="s">
        <v>15</v>
      </c>
      <c r="L9523" s="32" t="n">
        <v>79220638</v>
      </c>
      <c r="M9523" s="1" t="s">
        <v>4243</v>
      </c>
      <c r="N9523" s="15" t="str">
        <f aca="false">IF(ISERROR(VLOOKUP(P9523,$I$2:$I$5308,1,FALSE()))=FALSE(),"S","A")</f>
        <v>A</v>
      </c>
      <c r="O9523" s="15" t="str">
        <f aca="false">IF(H9523&lt;&gt;"0","7",IF(G9523&lt;&gt;"0","6",IF(F9523&lt;&gt;"00","5",IF(E9523&lt;&gt;"0","4",IF(D9523&lt;&gt;"0","3",IF(C9523&lt;&gt;"0","2",IF(B9523&lt;&gt;"0","1","-x-")))))))</f>
        <v>7</v>
      </c>
      <c r="P9523" s="16" t="str">
        <f aca="false">IF(O9523="1",MID(L9523,1,1),IF(O9523="2",MID(L9523,1,2),IF(O9523="3",MID(L9523,1,3),IF(O9523="4",MID(L9523,1,4),IF(O9523="5",MID(L9523,1,6),IF(O9523="6",MID(L9523,1,7),IF(O9523="7",MID(L9523,1,8),IF(O9523="8",MID(L9523,1,10)))))))))</f>
        <v>79220638</v>
      </c>
      <c r="Q9523" s="1"/>
      <c r="R9523" s="1"/>
      <c r="S9523" s="1"/>
      <c r="T9523" s="1"/>
      <c r="U9523" s="1"/>
      <c r="V9523" s="1"/>
      <c r="W9523" s="1"/>
      <c r="X9523" s="1"/>
      <c r="Y9523" s="1"/>
      <c r="Z9523" s="1"/>
      <c r="AA9523" s="1"/>
      <c r="AB9523" s="1"/>
      <c r="AC9523" s="1"/>
      <c r="AD9523" s="1"/>
      <c r="AE9523" s="1"/>
      <c r="AF9523" s="1"/>
      <c r="AG9523" s="1"/>
      <c r="AH9523" s="1"/>
      <c r="AI9523" s="1"/>
      <c r="AJ9523" s="1"/>
    </row>
    <row r="9524" customFormat="false" ht="15.75" hidden="false" customHeight="true" outlineLevel="0" collapsed="false">
      <c r="A9524" s="1"/>
      <c r="B9524" s="11" t="str">
        <f aca="false">MID(L9524,1,1)</f>
        <v>7</v>
      </c>
      <c r="C9524" s="11" t="str">
        <f aca="false">MID(L9524,2,1)</f>
        <v>9</v>
      </c>
      <c r="D9524" s="11" t="str">
        <f aca="false">MID(L9524,3,1)</f>
        <v>2</v>
      </c>
      <c r="E9524" s="11" t="str">
        <f aca="false">MID(L9524,4,1)</f>
        <v>2</v>
      </c>
      <c r="F9524" s="11" t="str">
        <f aca="false">MID(L9524,5,2)</f>
        <v>06</v>
      </c>
      <c r="G9524" s="11" t="str">
        <f aca="false">MID(L9524,7,1)</f>
        <v>4</v>
      </c>
      <c r="H9524" s="11" t="str">
        <f aca="false">MID(L9524,8,1)</f>
        <v>0</v>
      </c>
      <c r="I9524" s="12" t="str">
        <f aca="false">IF(O9524="1","-x-",IF(O9524&lt;="4",MID(L9524,1,O9524-1),IF(O9524="5",MID(L9524,1,4),IF(O9524="6",MID(L9524,1,6),IF(AND(O9524="7",G9524="0"),MID(L9524,1,6),MID(L9524,1,7))))))</f>
        <v>792206</v>
      </c>
      <c r="J9524" s="11" t="n">
        <v>2026</v>
      </c>
      <c r="K9524" s="11" t="s">
        <v>15</v>
      </c>
      <c r="L9524" s="32" t="n">
        <v>79220640</v>
      </c>
      <c r="M9524" s="1" t="s">
        <v>4244</v>
      </c>
      <c r="N9524" s="15" t="str">
        <f aca="false">IF(ISERROR(VLOOKUP(P9524,$I$2:$I$5308,1,FALSE()))=FALSE(),"S","A")</f>
        <v>A</v>
      </c>
      <c r="O9524" s="15" t="str">
        <f aca="false">IF(H9524&lt;&gt;"0","7",IF(G9524&lt;&gt;"0","6",IF(F9524&lt;&gt;"00","5",IF(E9524&lt;&gt;"0","4",IF(D9524&lt;&gt;"0","3",IF(C9524&lt;&gt;"0","2",IF(B9524&lt;&gt;"0","1","-x-")))))))</f>
        <v>6</v>
      </c>
      <c r="P9524" s="16" t="str">
        <f aca="false">IF(O9524="1",MID(L9524,1,1),IF(O9524="2",MID(L9524,1,2),IF(O9524="3",MID(L9524,1,3),IF(O9524="4",MID(L9524,1,4),IF(O9524="5",MID(L9524,1,6),IF(O9524="6",MID(L9524,1,7),IF(O9524="7",MID(L9524,1,8),IF(O9524="8",MID(L9524,1,10)))))))))</f>
        <v>7922064</v>
      </c>
      <c r="Q9524" s="1"/>
      <c r="R9524" s="1"/>
      <c r="S9524" s="1"/>
      <c r="T9524" s="1"/>
      <c r="U9524" s="1"/>
      <c r="V9524" s="1"/>
      <c r="W9524" s="1"/>
      <c r="X9524" s="1"/>
      <c r="Y9524" s="1"/>
      <c r="Z9524" s="1"/>
      <c r="AA9524" s="1"/>
      <c r="AB9524" s="1"/>
      <c r="AC9524" s="1"/>
      <c r="AD9524" s="1"/>
      <c r="AE9524" s="1"/>
      <c r="AF9524" s="1"/>
      <c r="AG9524" s="1"/>
      <c r="AH9524" s="1"/>
      <c r="AI9524" s="1"/>
      <c r="AJ9524" s="1"/>
    </row>
    <row r="9525" customFormat="false" ht="15.75" hidden="false" customHeight="true" outlineLevel="0" collapsed="false">
      <c r="A9525" s="1"/>
      <c r="B9525" s="11" t="str">
        <f aca="false">MID(L9525,1,1)</f>
        <v>7</v>
      </c>
      <c r="C9525" s="11" t="str">
        <f aca="false">MID(L9525,2,1)</f>
        <v>9</v>
      </c>
      <c r="D9525" s="11" t="str">
        <f aca="false">MID(L9525,3,1)</f>
        <v>2</v>
      </c>
      <c r="E9525" s="11" t="str">
        <f aca="false">MID(L9525,4,1)</f>
        <v>2</v>
      </c>
      <c r="F9525" s="11" t="str">
        <f aca="false">MID(L9525,5,2)</f>
        <v>06</v>
      </c>
      <c r="G9525" s="11" t="str">
        <f aca="false">MID(L9525,7,1)</f>
        <v>4</v>
      </c>
      <c r="H9525" s="11" t="str">
        <f aca="false">MID(L9525,8,1)</f>
        <v>1</v>
      </c>
      <c r="I9525" s="12" t="str">
        <f aca="false">IF(O9525="1","-x-",IF(O9525&lt;="4",MID(L9525,1,O9525-1),IF(O9525="5",MID(L9525,1,4),IF(O9525="6",MID(L9525,1,6),IF(AND(O9525="7",G9525="0"),MID(L9525,1,6),MID(L9525,1,7))))))</f>
        <v>7922064</v>
      </c>
      <c r="J9525" s="11" t="n">
        <v>2026</v>
      </c>
      <c r="K9525" s="11" t="s">
        <v>15</v>
      </c>
      <c r="L9525" s="32" t="n">
        <v>79220641</v>
      </c>
      <c r="M9525" s="1" t="s">
        <v>4245</v>
      </c>
      <c r="N9525" s="15" t="str">
        <f aca="false">IF(ISERROR(VLOOKUP(P9525,$I$2:$I$5308,1,FALSE()))=FALSE(),"S","A")</f>
        <v>A</v>
      </c>
      <c r="O9525" s="15" t="str">
        <f aca="false">IF(H9525&lt;&gt;"0","7",IF(G9525&lt;&gt;"0","6",IF(F9525&lt;&gt;"00","5",IF(E9525&lt;&gt;"0","4",IF(D9525&lt;&gt;"0","3",IF(C9525&lt;&gt;"0","2",IF(B9525&lt;&gt;"0","1","-x-")))))))</f>
        <v>7</v>
      </c>
      <c r="P9525" s="16" t="str">
        <f aca="false">IF(O9525="1",MID(L9525,1,1),IF(O9525="2",MID(L9525,1,2),IF(O9525="3",MID(L9525,1,3),IF(O9525="4",MID(L9525,1,4),IF(O9525="5",MID(L9525,1,6),IF(O9525="6",MID(L9525,1,7),IF(O9525="7",MID(L9525,1,8),IF(O9525="8",MID(L9525,1,10)))))))))</f>
        <v>79220641</v>
      </c>
      <c r="Q9525" s="1"/>
      <c r="R9525" s="1"/>
      <c r="S9525" s="1"/>
      <c r="T9525" s="1"/>
      <c r="U9525" s="1"/>
      <c r="V9525" s="1"/>
      <c r="W9525" s="1"/>
      <c r="X9525" s="1"/>
      <c r="Y9525" s="1"/>
      <c r="Z9525" s="1"/>
      <c r="AA9525" s="1"/>
      <c r="AB9525" s="1"/>
      <c r="AC9525" s="1"/>
      <c r="AD9525" s="1"/>
      <c r="AE9525" s="1"/>
      <c r="AF9525" s="1"/>
      <c r="AG9525" s="1"/>
      <c r="AH9525" s="1"/>
      <c r="AI9525" s="1"/>
      <c r="AJ9525" s="1"/>
    </row>
    <row r="9526" customFormat="false" ht="15.75" hidden="false" customHeight="true" outlineLevel="0" collapsed="false">
      <c r="A9526" s="1"/>
      <c r="B9526" s="11" t="str">
        <f aca="false">MID(L9526,1,1)</f>
        <v>7</v>
      </c>
      <c r="C9526" s="11" t="str">
        <f aca="false">MID(L9526,2,1)</f>
        <v>9</v>
      </c>
      <c r="D9526" s="11" t="str">
        <f aca="false">MID(L9526,3,1)</f>
        <v>2</v>
      </c>
      <c r="E9526" s="11" t="str">
        <f aca="false">MID(L9526,4,1)</f>
        <v>2</v>
      </c>
      <c r="F9526" s="11" t="str">
        <f aca="false">MID(L9526,5,2)</f>
        <v>06</v>
      </c>
      <c r="G9526" s="11" t="str">
        <f aca="false">MID(L9526,7,1)</f>
        <v>4</v>
      </c>
      <c r="H9526" s="11" t="str">
        <f aca="false">MID(L9526,8,1)</f>
        <v>2</v>
      </c>
      <c r="I9526" s="12" t="str">
        <f aca="false">IF(O9526="1","-x-",IF(O9526&lt;="4",MID(L9526,1,O9526-1),IF(O9526="5",MID(L9526,1,4),IF(O9526="6",MID(L9526,1,6),IF(AND(O9526="7",G9526="0"),MID(L9526,1,6),MID(L9526,1,7))))))</f>
        <v>7922064</v>
      </c>
      <c r="J9526" s="11" t="n">
        <v>2026</v>
      </c>
      <c r="K9526" s="11" t="s">
        <v>15</v>
      </c>
      <c r="L9526" s="32" t="n">
        <v>79220642</v>
      </c>
      <c r="M9526" s="1" t="s">
        <v>4246</v>
      </c>
      <c r="N9526" s="15" t="str">
        <f aca="false">IF(ISERROR(VLOOKUP(P9526,$I$2:$I$5308,1,FALSE()))=FALSE(),"S","A")</f>
        <v>A</v>
      </c>
      <c r="O9526" s="15" t="str">
        <f aca="false">IF(H9526&lt;&gt;"0","7",IF(G9526&lt;&gt;"0","6",IF(F9526&lt;&gt;"00","5",IF(E9526&lt;&gt;"0","4",IF(D9526&lt;&gt;"0","3",IF(C9526&lt;&gt;"0","2",IF(B9526&lt;&gt;"0","1","-x-")))))))</f>
        <v>7</v>
      </c>
      <c r="P9526" s="16" t="str">
        <f aca="false">IF(O9526="1",MID(L9526,1,1),IF(O9526="2",MID(L9526,1,2),IF(O9526="3",MID(L9526,1,3),IF(O9526="4",MID(L9526,1,4),IF(O9526="5",MID(L9526,1,6),IF(O9526="6",MID(L9526,1,7),IF(O9526="7",MID(L9526,1,8),IF(O9526="8",MID(L9526,1,10)))))))))</f>
        <v>79220642</v>
      </c>
      <c r="Q9526" s="1"/>
      <c r="R9526" s="1"/>
      <c r="S9526" s="1"/>
      <c r="T9526" s="1"/>
      <c r="U9526" s="1"/>
      <c r="V9526" s="1"/>
      <c r="W9526" s="1"/>
      <c r="X9526" s="1"/>
      <c r="Y9526" s="1"/>
      <c r="Z9526" s="1"/>
      <c r="AA9526" s="1"/>
      <c r="AB9526" s="1"/>
      <c r="AC9526" s="1"/>
      <c r="AD9526" s="1"/>
      <c r="AE9526" s="1"/>
      <c r="AF9526" s="1"/>
      <c r="AG9526" s="1"/>
      <c r="AH9526" s="1"/>
      <c r="AI9526" s="1"/>
      <c r="AJ9526" s="1"/>
    </row>
    <row r="9527" customFormat="false" ht="15.75" hidden="false" customHeight="true" outlineLevel="0" collapsed="false">
      <c r="A9527" s="1"/>
      <c r="B9527" s="11" t="str">
        <f aca="false">MID(L9527,1,1)</f>
        <v>7</v>
      </c>
      <c r="C9527" s="11" t="str">
        <f aca="false">MID(L9527,2,1)</f>
        <v>9</v>
      </c>
      <c r="D9527" s="11" t="str">
        <f aca="false">MID(L9527,3,1)</f>
        <v>2</v>
      </c>
      <c r="E9527" s="11" t="str">
        <f aca="false">MID(L9527,4,1)</f>
        <v>2</v>
      </c>
      <c r="F9527" s="11" t="str">
        <f aca="false">MID(L9527,5,2)</f>
        <v>06</v>
      </c>
      <c r="G9527" s="11" t="str">
        <f aca="false">MID(L9527,7,1)</f>
        <v>4</v>
      </c>
      <c r="H9527" s="11" t="str">
        <f aca="false">MID(L9527,8,1)</f>
        <v>3</v>
      </c>
      <c r="I9527" s="12" t="str">
        <f aca="false">IF(O9527="1","-x-",IF(O9527&lt;="4",MID(L9527,1,O9527-1),IF(O9527="5",MID(L9527,1,4),IF(O9527="6",MID(L9527,1,6),IF(AND(O9527="7",G9527="0"),MID(L9527,1,6),MID(L9527,1,7))))))</f>
        <v>7922064</v>
      </c>
      <c r="J9527" s="11" t="n">
        <v>2026</v>
      </c>
      <c r="K9527" s="11" t="s">
        <v>15</v>
      </c>
      <c r="L9527" s="32" t="n">
        <v>79220643</v>
      </c>
      <c r="M9527" s="1" t="s">
        <v>4247</v>
      </c>
      <c r="N9527" s="15" t="str">
        <f aca="false">IF(ISERROR(VLOOKUP(P9527,$I$2:$I$5308,1,FALSE()))=FALSE(),"S","A")</f>
        <v>A</v>
      </c>
      <c r="O9527" s="15" t="str">
        <f aca="false">IF(H9527&lt;&gt;"0","7",IF(G9527&lt;&gt;"0","6",IF(F9527&lt;&gt;"00","5",IF(E9527&lt;&gt;"0","4",IF(D9527&lt;&gt;"0","3",IF(C9527&lt;&gt;"0","2",IF(B9527&lt;&gt;"0","1","-x-")))))))</f>
        <v>7</v>
      </c>
      <c r="P9527" s="16" t="str">
        <f aca="false">IF(O9527="1",MID(L9527,1,1),IF(O9527="2",MID(L9527,1,2),IF(O9527="3",MID(L9527,1,3),IF(O9527="4",MID(L9527,1,4),IF(O9527="5",MID(L9527,1,6),IF(O9527="6",MID(L9527,1,7),IF(O9527="7",MID(L9527,1,8),IF(O9527="8",MID(L9527,1,10)))))))))</f>
        <v>79220643</v>
      </c>
      <c r="Q9527" s="1"/>
      <c r="R9527" s="1"/>
      <c r="S9527" s="1"/>
      <c r="T9527" s="1"/>
      <c r="U9527" s="1"/>
      <c r="V9527" s="1"/>
      <c r="W9527" s="1"/>
      <c r="X9527" s="1"/>
      <c r="Y9527" s="1"/>
      <c r="Z9527" s="1"/>
      <c r="AA9527" s="1"/>
      <c r="AB9527" s="1"/>
      <c r="AC9527" s="1"/>
      <c r="AD9527" s="1"/>
      <c r="AE9527" s="1"/>
      <c r="AF9527" s="1"/>
      <c r="AG9527" s="1"/>
      <c r="AH9527" s="1"/>
      <c r="AI9527" s="1"/>
      <c r="AJ9527" s="1"/>
    </row>
    <row r="9528" customFormat="false" ht="15.75" hidden="false" customHeight="true" outlineLevel="0" collapsed="false">
      <c r="A9528" s="1"/>
      <c r="B9528" s="11" t="str">
        <f aca="false">MID(L9528,1,1)</f>
        <v>7</v>
      </c>
      <c r="C9528" s="11" t="str">
        <f aca="false">MID(L9528,2,1)</f>
        <v>9</v>
      </c>
      <c r="D9528" s="11" t="str">
        <f aca="false">MID(L9528,3,1)</f>
        <v>2</v>
      </c>
      <c r="E9528" s="11" t="str">
        <f aca="false">MID(L9528,4,1)</f>
        <v>2</v>
      </c>
      <c r="F9528" s="11" t="str">
        <f aca="false">MID(L9528,5,2)</f>
        <v>06</v>
      </c>
      <c r="G9528" s="11" t="str">
        <f aca="false">MID(L9528,7,1)</f>
        <v>4</v>
      </c>
      <c r="H9528" s="11" t="str">
        <f aca="false">MID(L9528,8,1)</f>
        <v>4</v>
      </c>
      <c r="I9528" s="12" t="str">
        <f aca="false">IF(O9528="1","-x-",IF(O9528&lt;="4",MID(L9528,1,O9528-1),IF(O9528="5",MID(L9528,1,4),IF(O9528="6",MID(L9528,1,6),IF(AND(O9528="7",G9528="0"),MID(L9528,1,6),MID(L9528,1,7))))))</f>
        <v>7922064</v>
      </c>
      <c r="J9528" s="11" t="n">
        <v>2026</v>
      </c>
      <c r="K9528" s="11" t="s">
        <v>15</v>
      </c>
      <c r="L9528" s="32" t="n">
        <v>79220644</v>
      </c>
      <c r="M9528" s="1" t="s">
        <v>4248</v>
      </c>
      <c r="N9528" s="15" t="str">
        <f aca="false">IF(ISERROR(VLOOKUP(P9528,$I$2:$I$5308,1,FALSE()))=FALSE(),"S","A")</f>
        <v>A</v>
      </c>
      <c r="O9528" s="15" t="str">
        <f aca="false">IF(H9528&lt;&gt;"0","7",IF(G9528&lt;&gt;"0","6",IF(F9528&lt;&gt;"00","5",IF(E9528&lt;&gt;"0","4",IF(D9528&lt;&gt;"0","3",IF(C9528&lt;&gt;"0","2",IF(B9528&lt;&gt;"0","1","-x-")))))))</f>
        <v>7</v>
      </c>
      <c r="P9528" s="16" t="str">
        <f aca="false">IF(O9528="1",MID(L9528,1,1),IF(O9528="2",MID(L9528,1,2),IF(O9528="3",MID(L9528,1,3),IF(O9528="4",MID(L9528,1,4),IF(O9528="5",MID(L9528,1,6),IF(O9528="6",MID(L9528,1,7),IF(O9528="7",MID(L9528,1,8),IF(O9528="8",MID(L9528,1,10)))))))))</f>
        <v>79220644</v>
      </c>
      <c r="Q9528" s="1"/>
      <c r="R9528" s="1"/>
      <c r="S9528" s="1"/>
      <c r="T9528" s="1"/>
      <c r="U9528" s="1"/>
      <c r="V9528" s="1"/>
      <c r="W9528" s="1"/>
      <c r="X9528" s="1"/>
      <c r="Y9528" s="1"/>
      <c r="Z9528" s="1"/>
      <c r="AA9528" s="1"/>
      <c r="AB9528" s="1"/>
      <c r="AC9528" s="1"/>
      <c r="AD9528" s="1"/>
      <c r="AE9528" s="1"/>
      <c r="AF9528" s="1"/>
      <c r="AG9528" s="1"/>
      <c r="AH9528" s="1"/>
      <c r="AI9528" s="1"/>
      <c r="AJ9528" s="1"/>
    </row>
    <row r="9529" customFormat="false" ht="15.75" hidden="false" customHeight="true" outlineLevel="0" collapsed="false">
      <c r="A9529" s="1"/>
      <c r="B9529" s="11" t="str">
        <f aca="false">MID(L9529,1,1)</f>
        <v>7</v>
      </c>
      <c r="C9529" s="11" t="str">
        <f aca="false">MID(L9529,2,1)</f>
        <v>9</v>
      </c>
      <c r="D9529" s="11" t="str">
        <f aca="false">MID(L9529,3,1)</f>
        <v>2</v>
      </c>
      <c r="E9529" s="11" t="str">
        <f aca="false">MID(L9529,4,1)</f>
        <v>2</v>
      </c>
      <c r="F9529" s="11" t="str">
        <f aca="false">MID(L9529,5,2)</f>
        <v>06</v>
      </c>
      <c r="G9529" s="11" t="str">
        <f aca="false">MID(L9529,7,1)</f>
        <v>4</v>
      </c>
      <c r="H9529" s="11" t="str">
        <f aca="false">MID(L9529,8,1)</f>
        <v>5</v>
      </c>
      <c r="I9529" s="12" t="str">
        <f aca="false">IF(O9529="1","-x-",IF(O9529&lt;="4",MID(L9529,1,O9529-1),IF(O9529="5",MID(L9529,1,4),IF(O9529="6",MID(L9529,1,6),IF(AND(O9529="7",G9529="0"),MID(L9529,1,6),MID(L9529,1,7))))))</f>
        <v>7922064</v>
      </c>
      <c r="J9529" s="11" t="n">
        <v>2026</v>
      </c>
      <c r="K9529" s="11" t="s">
        <v>15</v>
      </c>
      <c r="L9529" s="32" t="n">
        <v>79220645</v>
      </c>
      <c r="M9529" s="1" t="s">
        <v>4249</v>
      </c>
      <c r="N9529" s="15" t="str">
        <f aca="false">IF(ISERROR(VLOOKUP(P9529,$I$2:$I$5308,1,FALSE()))=FALSE(),"S","A")</f>
        <v>A</v>
      </c>
      <c r="O9529" s="15" t="str">
        <f aca="false">IF(H9529&lt;&gt;"0","7",IF(G9529&lt;&gt;"0","6",IF(F9529&lt;&gt;"00","5",IF(E9529&lt;&gt;"0","4",IF(D9529&lt;&gt;"0","3",IF(C9529&lt;&gt;"0","2",IF(B9529&lt;&gt;"0","1","-x-")))))))</f>
        <v>7</v>
      </c>
      <c r="P9529" s="16" t="str">
        <f aca="false">IF(O9529="1",MID(L9529,1,1),IF(O9529="2",MID(L9529,1,2),IF(O9529="3",MID(L9529,1,3),IF(O9529="4",MID(L9529,1,4),IF(O9529="5",MID(L9529,1,6),IF(O9529="6",MID(L9529,1,7),IF(O9529="7",MID(L9529,1,8),IF(O9529="8",MID(L9529,1,10)))))))))</f>
        <v>79220645</v>
      </c>
      <c r="Q9529" s="1"/>
      <c r="R9529" s="1"/>
      <c r="S9529" s="1"/>
      <c r="T9529" s="1"/>
      <c r="U9529" s="1"/>
      <c r="V9529" s="1"/>
      <c r="W9529" s="1"/>
      <c r="X9529" s="1"/>
      <c r="Y9529" s="1"/>
      <c r="Z9529" s="1"/>
      <c r="AA9529" s="1"/>
      <c r="AB9529" s="1"/>
      <c r="AC9529" s="1"/>
      <c r="AD9529" s="1"/>
      <c r="AE9529" s="1"/>
      <c r="AF9529" s="1"/>
      <c r="AG9529" s="1"/>
      <c r="AH9529" s="1"/>
      <c r="AI9529" s="1"/>
      <c r="AJ9529" s="1"/>
    </row>
    <row r="9530" customFormat="false" ht="15.75" hidden="false" customHeight="true" outlineLevel="0" collapsed="false">
      <c r="A9530" s="1"/>
      <c r="B9530" s="11" t="str">
        <f aca="false">MID(L9530,1,1)</f>
        <v>7</v>
      </c>
      <c r="C9530" s="11" t="str">
        <f aca="false">MID(L9530,2,1)</f>
        <v>9</v>
      </c>
      <c r="D9530" s="11" t="str">
        <f aca="false">MID(L9530,3,1)</f>
        <v>2</v>
      </c>
      <c r="E9530" s="11" t="str">
        <f aca="false">MID(L9530,4,1)</f>
        <v>2</v>
      </c>
      <c r="F9530" s="11" t="str">
        <f aca="false">MID(L9530,5,2)</f>
        <v>06</v>
      </c>
      <c r="G9530" s="11" t="str">
        <f aca="false">MID(L9530,7,1)</f>
        <v>4</v>
      </c>
      <c r="H9530" s="11" t="str">
        <f aca="false">MID(L9530,8,1)</f>
        <v>6</v>
      </c>
      <c r="I9530" s="12" t="str">
        <f aca="false">IF(O9530="1","-x-",IF(O9530&lt;="4",MID(L9530,1,O9530-1),IF(O9530="5",MID(L9530,1,4),IF(O9530="6",MID(L9530,1,6),IF(AND(O9530="7",G9530="0"),MID(L9530,1,6),MID(L9530,1,7))))))</f>
        <v>7922064</v>
      </c>
      <c r="J9530" s="11" t="n">
        <v>2026</v>
      </c>
      <c r="K9530" s="11" t="s">
        <v>15</v>
      </c>
      <c r="L9530" s="32" t="n">
        <v>79220646</v>
      </c>
      <c r="M9530" s="1" t="s">
        <v>4250</v>
      </c>
      <c r="N9530" s="15" t="str">
        <f aca="false">IF(ISERROR(VLOOKUP(P9530,$I$2:$I$5308,1,FALSE()))=FALSE(),"S","A")</f>
        <v>A</v>
      </c>
      <c r="O9530" s="15" t="str">
        <f aca="false">IF(H9530&lt;&gt;"0","7",IF(G9530&lt;&gt;"0","6",IF(F9530&lt;&gt;"00","5",IF(E9530&lt;&gt;"0","4",IF(D9530&lt;&gt;"0","3",IF(C9530&lt;&gt;"0","2",IF(B9530&lt;&gt;"0","1","-x-")))))))</f>
        <v>7</v>
      </c>
      <c r="P9530" s="16" t="str">
        <f aca="false">IF(O9530="1",MID(L9530,1,1),IF(O9530="2",MID(L9530,1,2),IF(O9530="3",MID(L9530,1,3),IF(O9530="4",MID(L9530,1,4),IF(O9530="5",MID(L9530,1,6),IF(O9530="6",MID(L9530,1,7),IF(O9530="7",MID(L9530,1,8),IF(O9530="8",MID(L9530,1,10)))))))))</f>
        <v>79220646</v>
      </c>
      <c r="Q9530" s="1"/>
      <c r="R9530" s="1"/>
      <c r="S9530" s="1"/>
      <c r="T9530" s="1"/>
      <c r="U9530" s="1"/>
      <c r="V9530" s="1"/>
      <c r="W9530" s="1"/>
      <c r="X9530" s="1"/>
      <c r="Y9530" s="1"/>
      <c r="Z9530" s="1"/>
      <c r="AA9530" s="1"/>
      <c r="AB9530" s="1"/>
      <c r="AC9530" s="1"/>
      <c r="AD9530" s="1"/>
      <c r="AE9530" s="1"/>
      <c r="AF9530" s="1"/>
      <c r="AG9530" s="1"/>
      <c r="AH9530" s="1"/>
      <c r="AI9530" s="1"/>
      <c r="AJ9530" s="1"/>
    </row>
    <row r="9531" customFormat="false" ht="15.75" hidden="false" customHeight="true" outlineLevel="0" collapsed="false">
      <c r="A9531" s="1"/>
      <c r="B9531" s="11" t="str">
        <f aca="false">MID(L9531,1,1)</f>
        <v>7</v>
      </c>
      <c r="C9531" s="11" t="str">
        <f aca="false">MID(L9531,2,1)</f>
        <v>9</v>
      </c>
      <c r="D9531" s="11" t="str">
        <f aca="false">MID(L9531,3,1)</f>
        <v>2</v>
      </c>
      <c r="E9531" s="11" t="str">
        <f aca="false">MID(L9531,4,1)</f>
        <v>2</v>
      </c>
      <c r="F9531" s="11" t="str">
        <f aca="false">MID(L9531,5,2)</f>
        <v>06</v>
      </c>
      <c r="G9531" s="11" t="str">
        <f aca="false">MID(L9531,7,1)</f>
        <v>4</v>
      </c>
      <c r="H9531" s="11" t="str">
        <f aca="false">MID(L9531,8,1)</f>
        <v>7</v>
      </c>
      <c r="I9531" s="12" t="str">
        <f aca="false">IF(O9531="1","-x-",IF(O9531&lt;="4",MID(L9531,1,O9531-1),IF(O9531="5",MID(L9531,1,4),IF(O9531="6",MID(L9531,1,6),IF(AND(O9531="7",G9531="0"),MID(L9531,1,6),MID(L9531,1,7))))))</f>
        <v>7922064</v>
      </c>
      <c r="J9531" s="11" t="n">
        <v>2026</v>
      </c>
      <c r="K9531" s="11" t="s">
        <v>15</v>
      </c>
      <c r="L9531" s="32" t="n">
        <v>79220647</v>
      </c>
      <c r="M9531" s="1" t="s">
        <v>4251</v>
      </c>
      <c r="N9531" s="15" t="str">
        <f aca="false">IF(ISERROR(VLOOKUP(P9531,$I$2:$I$5308,1,FALSE()))=FALSE(),"S","A")</f>
        <v>A</v>
      </c>
      <c r="O9531" s="15" t="str">
        <f aca="false">IF(H9531&lt;&gt;"0","7",IF(G9531&lt;&gt;"0","6",IF(F9531&lt;&gt;"00","5",IF(E9531&lt;&gt;"0","4",IF(D9531&lt;&gt;"0","3",IF(C9531&lt;&gt;"0","2",IF(B9531&lt;&gt;"0","1","-x-")))))))</f>
        <v>7</v>
      </c>
      <c r="P9531" s="16" t="str">
        <f aca="false">IF(O9531="1",MID(L9531,1,1),IF(O9531="2",MID(L9531,1,2),IF(O9531="3",MID(L9531,1,3),IF(O9531="4",MID(L9531,1,4),IF(O9531="5",MID(L9531,1,6),IF(O9531="6",MID(L9531,1,7),IF(O9531="7",MID(L9531,1,8),IF(O9531="8",MID(L9531,1,10)))))))))</f>
        <v>79220647</v>
      </c>
      <c r="Q9531" s="1"/>
      <c r="R9531" s="1"/>
      <c r="S9531" s="1"/>
      <c r="T9531" s="1"/>
      <c r="U9531" s="1"/>
      <c r="V9531" s="1"/>
      <c r="W9531" s="1"/>
      <c r="X9531" s="1"/>
      <c r="Y9531" s="1"/>
      <c r="Z9531" s="1"/>
      <c r="AA9531" s="1"/>
      <c r="AB9531" s="1"/>
      <c r="AC9531" s="1"/>
      <c r="AD9531" s="1"/>
      <c r="AE9531" s="1"/>
      <c r="AF9531" s="1"/>
      <c r="AG9531" s="1"/>
      <c r="AH9531" s="1"/>
      <c r="AI9531" s="1"/>
      <c r="AJ9531" s="1"/>
    </row>
    <row r="9532" customFormat="false" ht="15.75" hidden="false" customHeight="true" outlineLevel="0" collapsed="false">
      <c r="A9532" s="1"/>
      <c r="B9532" s="11" t="str">
        <f aca="false">MID(L9532,1,1)</f>
        <v>7</v>
      </c>
      <c r="C9532" s="11" t="str">
        <f aca="false">MID(L9532,2,1)</f>
        <v>9</v>
      </c>
      <c r="D9532" s="11" t="str">
        <f aca="false">MID(L9532,3,1)</f>
        <v>2</v>
      </c>
      <c r="E9532" s="11" t="str">
        <f aca="false">MID(L9532,4,1)</f>
        <v>2</v>
      </c>
      <c r="F9532" s="11" t="str">
        <f aca="false">MID(L9532,5,2)</f>
        <v>06</v>
      </c>
      <c r="G9532" s="11" t="str">
        <f aca="false">MID(L9532,7,1)</f>
        <v>4</v>
      </c>
      <c r="H9532" s="11" t="str">
        <f aca="false">MID(L9532,8,1)</f>
        <v>8</v>
      </c>
      <c r="I9532" s="12" t="str">
        <f aca="false">IF(O9532="1","-x-",IF(O9532&lt;="4",MID(L9532,1,O9532-1),IF(O9532="5",MID(L9532,1,4),IF(O9532="6",MID(L9532,1,6),IF(AND(O9532="7",G9532="0"),MID(L9532,1,6),MID(L9532,1,7))))))</f>
        <v>7922064</v>
      </c>
      <c r="J9532" s="11" t="n">
        <v>2026</v>
      </c>
      <c r="K9532" s="11" t="s">
        <v>15</v>
      </c>
      <c r="L9532" s="32" t="n">
        <v>79220648</v>
      </c>
      <c r="M9532" s="1" t="s">
        <v>4252</v>
      </c>
      <c r="N9532" s="15" t="str">
        <f aca="false">IF(ISERROR(VLOOKUP(P9532,$I$2:$I$5308,1,FALSE()))=FALSE(),"S","A")</f>
        <v>A</v>
      </c>
      <c r="O9532" s="15" t="str">
        <f aca="false">IF(H9532&lt;&gt;"0","7",IF(G9532&lt;&gt;"0","6",IF(F9532&lt;&gt;"00","5",IF(E9532&lt;&gt;"0","4",IF(D9532&lt;&gt;"0","3",IF(C9532&lt;&gt;"0","2",IF(B9532&lt;&gt;"0","1","-x-")))))))</f>
        <v>7</v>
      </c>
      <c r="P9532" s="16" t="str">
        <f aca="false">IF(O9532="1",MID(L9532,1,1),IF(O9532="2",MID(L9532,1,2),IF(O9532="3",MID(L9532,1,3),IF(O9532="4",MID(L9532,1,4),IF(O9532="5",MID(L9532,1,6),IF(O9532="6",MID(L9532,1,7),IF(O9532="7",MID(L9532,1,8),IF(O9532="8",MID(L9532,1,10)))))))))</f>
        <v>79220648</v>
      </c>
      <c r="Q9532" s="1"/>
      <c r="R9532" s="1"/>
      <c r="S9532" s="1"/>
      <c r="T9532" s="1"/>
      <c r="U9532" s="1"/>
      <c r="V9532" s="1"/>
      <c r="W9532" s="1"/>
      <c r="X9532" s="1"/>
      <c r="Y9532" s="1"/>
      <c r="Z9532" s="1"/>
      <c r="AA9532" s="1"/>
      <c r="AB9532" s="1"/>
      <c r="AC9532" s="1"/>
      <c r="AD9532" s="1"/>
      <c r="AE9532" s="1"/>
      <c r="AF9532" s="1"/>
      <c r="AG9532" s="1"/>
      <c r="AH9532" s="1"/>
      <c r="AI9532" s="1"/>
      <c r="AJ9532" s="1"/>
    </row>
    <row r="9533" customFormat="false" ht="15.75" hidden="false" customHeight="true" outlineLevel="0" collapsed="false">
      <c r="A9533" s="1"/>
      <c r="B9533" s="11" t="str">
        <f aca="false">MID(L9533,1,1)</f>
        <v>7</v>
      </c>
      <c r="C9533" s="11" t="str">
        <f aca="false">MID(L9533,2,1)</f>
        <v>9</v>
      </c>
      <c r="D9533" s="11" t="str">
        <f aca="false">MID(L9533,3,1)</f>
        <v>2</v>
      </c>
      <c r="E9533" s="11" t="str">
        <f aca="false">MID(L9533,4,1)</f>
        <v>2</v>
      </c>
      <c r="F9533" s="11" t="str">
        <f aca="false">MID(L9533,5,2)</f>
        <v>07</v>
      </c>
      <c r="G9533" s="11" t="str">
        <f aca="false">MID(L9533,7,1)</f>
        <v>0</v>
      </c>
      <c r="H9533" s="11" t="str">
        <f aca="false">MID(L9533,8,1)</f>
        <v>0</v>
      </c>
      <c r="I9533" s="12" t="str">
        <f aca="false">IF(O9533="1","-x-",IF(O9533&lt;="4",MID(L9533,1,O9533-1),IF(O9533="5",MID(L9533,1,4),IF(O9533="6",MID(L9533,1,6),IF(AND(O9533="7",G9533="0"),MID(L9533,1,6),MID(L9533,1,7))))))</f>
        <v>7922</v>
      </c>
      <c r="J9533" s="11" t="n">
        <v>2026</v>
      </c>
      <c r="K9533" s="11" t="s">
        <v>15</v>
      </c>
      <c r="L9533" s="32" t="n">
        <v>79220700</v>
      </c>
      <c r="M9533" s="1" t="s">
        <v>4253</v>
      </c>
      <c r="N9533" s="15" t="s">
        <v>5190</v>
      </c>
      <c r="O9533" s="15" t="str">
        <f aca="false">IF(H9533&lt;&gt;"0","7",IF(G9533&lt;&gt;"0","6",IF(F9533&lt;&gt;"00","5",IF(E9533&lt;&gt;"0","4",IF(D9533&lt;&gt;"0","3",IF(C9533&lt;&gt;"0","2",IF(B9533&lt;&gt;"0","1","-x-")))))))</f>
        <v>5</v>
      </c>
      <c r="P9533" s="16" t="str">
        <f aca="false">IF(O9533="1",MID(L9533,1,1),IF(O9533="2",MID(L9533,1,2),IF(O9533="3",MID(L9533,1,3),IF(O9533="4",MID(L9533,1,4),IF(O9533="5",MID(L9533,1,6),IF(O9533="6",MID(L9533,1,7),IF(O9533="7",MID(L9533,1,8),IF(O9533="8",MID(L9533,1,10)))))))))</f>
        <v>792207</v>
      </c>
      <c r="Q9533" s="1"/>
      <c r="R9533" s="1"/>
      <c r="S9533" s="1"/>
      <c r="T9533" s="1"/>
      <c r="U9533" s="1"/>
      <c r="V9533" s="1"/>
      <c r="W9533" s="1"/>
      <c r="X9533" s="1"/>
      <c r="Y9533" s="1"/>
      <c r="Z9533" s="1"/>
      <c r="AA9533" s="1"/>
      <c r="AB9533" s="1"/>
      <c r="AC9533" s="1"/>
      <c r="AD9533" s="1"/>
      <c r="AE9533" s="1"/>
      <c r="AF9533" s="1"/>
      <c r="AG9533" s="1"/>
      <c r="AH9533" s="1"/>
      <c r="AI9533" s="1"/>
      <c r="AJ9533" s="1"/>
    </row>
    <row r="9534" customFormat="false" ht="15.75" hidden="false" customHeight="true" outlineLevel="0" collapsed="false">
      <c r="A9534" s="1"/>
      <c r="B9534" s="11" t="str">
        <f aca="false">MID(L9534,1,1)</f>
        <v>7</v>
      </c>
      <c r="C9534" s="11" t="str">
        <f aca="false">MID(L9534,2,1)</f>
        <v>9</v>
      </c>
      <c r="D9534" s="11" t="str">
        <f aca="false">MID(L9534,3,1)</f>
        <v>2</v>
      </c>
      <c r="E9534" s="11" t="str">
        <f aca="false">MID(L9534,4,1)</f>
        <v>2</v>
      </c>
      <c r="F9534" s="11" t="str">
        <f aca="false">MID(L9534,5,2)</f>
        <v>07</v>
      </c>
      <c r="G9534" s="11" t="str">
        <f aca="false">MID(L9534,7,1)</f>
        <v>0</v>
      </c>
      <c r="H9534" s="11" t="str">
        <f aca="false">MID(L9534,8,1)</f>
        <v>1</v>
      </c>
      <c r="I9534" s="12" t="str">
        <f aca="false">IF(O9534="1","-x-",IF(O9534&lt;="4",MID(L9534,1,O9534-1),IF(O9534="5",MID(L9534,1,4),IF(O9534="6",MID(L9534,1,6),IF(AND(O9534="7",G9534="0"),MID(L9534,1,6),MID(L9534,1,7))))))</f>
        <v>792207</v>
      </c>
      <c r="J9534" s="11" t="n">
        <v>2026</v>
      </c>
      <c r="K9534" s="11" t="s">
        <v>15</v>
      </c>
      <c r="L9534" s="32" t="n">
        <v>79220701</v>
      </c>
      <c r="M9534" s="1" t="s">
        <v>4254</v>
      </c>
      <c r="N9534" s="15" t="str">
        <f aca="false">IF(ISERROR(VLOOKUP(P9534,$I$2:$I$5308,1,FALSE()))=FALSE(),"S","A")</f>
        <v>A</v>
      </c>
      <c r="O9534" s="15" t="str">
        <f aca="false">IF(H9534&lt;&gt;"0","7",IF(G9534&lt;&gt;"0","6",IF(F9534&lt;&gt;"00","5",IF(E9534&lt;&gt;"0","4",IF(D9534&lt;&gt;"0","3",IF(C9534&lt;&gt;"0","2",IF(B9534&lt;&gt;"0","1","-x-")))))))</f>
        <v>7</v>
      </c>
      <c r="P9534" s="16" t="str">
        <f aca="false">IF(O9534="1",MID(L9534,1,1),IF(O9534="2",MID(L9534,1,2),IF(O9534="3",MID(L9534,1,3),IF(O9534="4",MID(L9534,1,4),IF(O9534="5",MID(L9534,1,6),IF(O9534="6",MID(L9534,1,7),IF(O9534="7",MID(L9534,1,8),IF(O9534="8",MID(L9534,1,10)))))))))</f>
        <v>79220701</v>
      </c>
      <c r="Q9534" s="1"/>
      <c r="R9534" s="1"/>
      <c r="S9534" s="1"/>
      <c r="T9534" s="1"/>
      <c r="U9534" s="1"/>
      <c r="V9534" s="1"/>
      <c r="W9534" s="1"/>
      <c r="X9534" s="1"/>
      <c r="Y9534" s="1"/>
      <c r="Z9534" s="1"/>
      <c r="AA9534" s="1"/>
      <c r="AB9534" s="1"/>
      <c r="AC9534" s="1"/>
      <c r="AD9534" s="1"/>
      <c r="AE9534" s="1"/>
      <c r="AF9534" s="1"/>
      <c r="AG9534" s="1"/>
      <c r="AH9534" s="1"/>
      <c r="AI9534" s="1"/>
      <c r="AJ9534" s="1"/>
    </row>
    <row r="9535" customFormat="false" ht="15.75" hidden="false" customHeight="true" outlineLevel="0" collapsed="false">
      <c r="A9535" s="1"/>
      <c r="B9535" s="11" t="str">
        <f aca="false">MID(L9535,1,1)</f>
        <v>7</v>
      </c>
      <c r="C9535" s="11" t="str">
        <f aca="false">MID(L9535,2,1)</f>
        <v>9</v>
      </c>
      <c r="D9535" s="11" t="str">
        <f aca="false">MID(L9535,3,1)</f>
        <v>2</v>
      </c>
      <c r="E9535" s="11" t="str">
        <f aca="false">MID(L9535,4,1)</f>
        <v>2</v>
      </c>
      <c r="F9535" s="11" t="str">
        <f aca="false">MID(L9535,5,2)</f>
        <v>07</v>
      </c>
      <c r="G9535" s="11" t="str">
        <f aca="false">MID(L9535,7,1)</f>
        <v>0</v>
      </c>
      <c r="H9535" s="11" t="str">
        <f aca="false">MID(L9535,8,1)</f>
        <v>2</v>
      </c>
      <c r="I9535" s="12" t="str">
        <f aca="false">IF(O9535="1","-x-",IF(O9535&lt;="4",MID(L9535,1,O9535-1),IF(O9535="5",MID(L9535,1,4),IF(O9535="6",MID(L9535,1,6),IF(AND(O9535="7",G9535="0"),MID(L9535,1,6),MID(L9535,1,7))))))</f>
        <v>792207</v>
      </c>
      <c r="J9535" s="11" t="n">
        <v>2026</v>
      </c>
      <c r="K9535" s="11" t="s">
        <v>15</v>
      </c>
      <c r="L9535" s="32" t="n">
        <v>79220702</v>
      </c>
      <c r="M9535" s="1" t="s">
        <v>4255</v>
      </c>
      <c r="N9535" s="15" t="str">
        <f aca="false">IF(ISERROR(VLOOKUP(P9535,$I$2:$I$5308,1,FALSE()))=FALSE(),"S","A")</f>
        <v>A</v>
      </c>
      <c r="O9535" s="15" t="str">
        <f aca="false">IF(H9535&lt;&gt;"0","7",IF(G9535&lt;&gt;"0","6",IF(F9535&lt;&gt;"00","5",IF(E9535&lt;&gt;"0","4",IF(D9535&lt;&gt;"0","3",IF(C9535&lt;&gt;"0","2",IF(B9535&lt;&gt;"0","1","-x-")))))))</f>
        <v>7</v>
      </c>
      <c r="P9535" s="16" t="str">
        <f aca="false">IF(O9535="1",MID(L9535,1,1),IF(O9535="2",MID(L9535,1,2),IF(O9535="3",MID(L9535,1,3),IF(O9535="4",MID(L9535,1,4),IF(O9535="5",MID(L9535,1,6),IF(O9535="6",MID(L9535,1,7),IF(O9535="7",MID(L9535,1,8),IF(O9535="8",MID(L9535,1,10)))))))))</f>
        <v>79220702</v>
      </c>
      <c r="Q9535" s="1"/>
      <c r="R9535" s="1"/>
      <c r="S9535" s="1"/>
      <c r="T9535" s="1"/>
      <c r="U9535" s="1"/>
      <c r="V9535" s="1"/>
      <c r="W9535" s="1"/>
      <c r="X9535" s="1"/>
      <c r="Y9535" s="1"/>
      <c r="Z9535" s="1"/>
      <c r="AA9535" s="1"/>
      <c r="AB9535" s="1"/>
      <c r="AC9535" s="1"/>
      <c r="AD9535" s="1"/>
      <c r="AE9535" s="1"/>
      <c r="AF9535" s="1"/>
      <c r="AG9535" s="1"/>
      <c r="AH9535" s="1"/>
      <c r="AI9535" s="1"/>
      <c r="AJ9535" s="1"/>
    </row>
    <row r="9536" customFormat="false" ht="15.75" hidden="false" customHeight="true" outlineLevel="0" collapsed="false">
      <c r="A9536" s="1"/>
      <c r="B9536" s="11" t="str">
        <f aca="false">MID(L9536,1,1)</f>
        <v>7</v>
      </c>
      <c r="C9536" s="11" t="str">
        <f aca="false">MID(L9536,2,1)</f>
        <v>9</v>
      </c>
      <c r="D9536" s="11" t="str">
        <f aca="false">MID(L9536,3,1)</f>
        <v>2</v>
      </c>
      <c r="E9536" s="11" t="str">
        <f aca="false">MID(L9536,4,1)</f>
        <v>2</v>
      </c>
      <c r="F9536" s="11" t="str">
        <f aca="false">MID(L9536,5,2)</f>
        <v>07</v>
      </c>
      <c r="G9536" s="11" t="str">
        <f aca="false">MID(L9536,7,1)</f>
        <v>0</v>
      </c>
      <c r="H9536" s="11" t="str">
        <f aca="false">MID(L9536,8,1)</f>
        <v>3</v>
      </c>
      <c r="I9536" s="12" t="str">
        <f aca="false">IF(O9536="1","-x-",IF(O9536&lt;="4",MID(L9536,1,O9536-1),IF(O9536="5",MID(L9536,1,4),IF(O9536="6",MID(L9536,1,6),IF(AND(O9536="7",G9536="0"),MID(L9536,1,6),MID(L9536,1,7))))))</f>
        <v>792207</v>
      </c>
      <c r="J9536" s="11" t="n">
        <v>2026</v>
      </c>
      <c r="K9536" s="11" t="s">
        <v>15</v>
      </c>
      <c r="L9536" s="32" t="n">
        <v>79220703</v>
      </c>
      <c r="M9536" s="1" t="s">
        <v>4256</v>
      </c>
      <c r="N9536" s="15" t="str">
        <f aca="false">IF(ISERROR(VLOOKUP(P9536,$I$2:$I$5308,1,FALSE()))=FALSE(),"S","A")</f>
        <v>A</v>
      </c>
      <c r="O9536" s="15" t="str">
        <f aca="false">IF(H9536&lt;&gt;"0","7",IF(G9536&lt;&gt;"0","6",IF(F9536&lt;&gt;"00","5",IF(E9536&lt;&gt;"0","4",IF(D9536&lt;&gt;"0","3",IF(C9536&lt;&gt;"0","2",IF(B9536&lt;&gt;"0","1","-x-")))))))</f>
        <v>7</v>
      </c>
      <c r="P9536" s="16" t="str">
        <f aca="false">IF(O9536="1",MID(L9536,1,1),IF(O9536="2",MID(L9536,1,2),IF(O9536="3",MID(L9536,1,3),IF(O9536="4",MID(L9536,1,4),IF(O9536="5",MID(L9536,1,6),IF(O9536="6",MID(L9536,1,7),IF(O9536="7",MID(L9536,1,8),IF(O9536="8",MID(L9536,1,10)))))))))</f>
        <v>79220703</v>
      </c>
      <c r="Q9536" s="1"/>
      <c r="R9536" s="1"/>
      <c r="S9536" s="1"/>
      <c r="T9536" s="1"/>
      <c r="U9536" s="1"/>
      <c r="V9536" s="1"/>
      <c r="W9536" s="1"/>
      <c r="X9536" s="1"/>
      <c r="Y9536" s="1"/>
      <c r="Z9536" s="1"/>
      <c r="AA9536" s="1"/>
      <c r="AB9536" s="1"/>
      <c r="AC9536" s="1"/>
      <c r="AD9536" s="1"/>
      <c r="AE9536" s="1"/>
      <c r="AF9536" s="1"/>
      <c r="AG9536" s="1"/>
      <c r="AH9536" s="1"/>
      <c r="AI9536" s="1"/>
      <c r="AJ9536" s="1"/>
    </row>
    <row r="9537" customFormat="false" ht="15.75" hidden="false" customHeight="true" outlineLevel="0" collapsed="false">
      <c r="A9537" s="1"/>
      <c r="B9537" s="11" t="str">
        <f aca="false">MID(L9537,1,1)</f>
        <v>7</v>
      </c>
      <c r="C9537" s="11" t="str">
        <f aca="false">MID(L9537,2,1)</f>
        <v>9</v>
      </c>
      <c r="D9537" s="11" t="str">
        <f aca="false">MID(L9537,3,1)</f>
        <v>2</v>
      </c>
      <c r="E9537" s="11" t="str">
        <f aca="false">MID(L9537,4,1)</f>
        <v>2</v>
      </c>
      <c r="F9537" s="11" t="str">
        <f aca="false">MID(L9537,5,2)</f>
        <v>07</v>
      </c>
      <c r="G9537" s="11" t="str">
        <f aca="false">MID(L9537,7,1)</f>
        <v>0</v>
      </c>
      <c r="H9537" s="11" t="str">
        <f aca="false">MID(L9537,8,1)</f>
        <v>4</v>
      </c>
      <c r="I9537" s="12" t="str">
        <f aca="false">IF(O9537="1","-x-",IF(O9537&lt;="4",MID(L9537,1,O9537-1),IF(O9537="5",MID(L9537,1,4),IF(O9537="6",MID(L9537,1,6),IF(AND(O9537="7",G9537="0"),MID(L9537,1,6),MID(L9537,1,7))))))</f>
        <v>792207</v>
      </c>
      <c r="J9537" s="11" t="n">
        <v>2026</v>
      </c>
      <c r="K9537" s="11" t="s">
        <v>15</v>
      </c>
      <c r="L9537" s="32" t="n">
        <v>79220704</v>
      </c>
      <c r="M9537" s="1" t="s">
        <v>4257</v>
      </c>
      <c r="N9537" s="15" t="str">
        <f aca="false">IF(ISERROR(VLOOKUP(P9537,$I$2:$I$5308,1,FALSE()))=FALSE(),"S","A")</f>
        <v>A</v>
      </c>
      <c r="O9537" s="15" t="str">
        <f aca="false">IF(H9537&lt;&gt;"0","7",IF(G9537&lt;&gt;"0","6",IF(F9537&lt;&gt;"00","5",IF(E9537&lt;&gt;"0","4",IF(D9537&lt;&gt;"0","3",IF(C9537&lt;&gt;"0","2",IF(B9537&lt;&gt;"0","1","-x-")))))))</f>
        <v>7</v>
      </c>
      <c r="P9537" s="16" t="str">
        <f aca="false">IF(O9537="1",MID(L9537,1,1),IF(O9537="2",MID(L9537,1,2),IF(O9537="3",MID(L9537,1,3),IF(O9537="4",MID(L9537,1,4),IF(O9537="5",MID(L9537,1,6),IF(O9537="6",MID(L9537,1,7),IF(O9537="7",MID(L9537,1,8),IF(O9537="8",MID(L9537,1,10)))))))))</f>
        <v>79220704</v>
      </c>
      <c r="Q9537" s="1"/>
      <c r="R9537" s="1"/>
      <c r="S9537" s="1"/>
      <c r="T9537" s="1"/>
      <c r="U9537" s="1"/>
      <c r="V9537" s="1"/>
      <c r="W9537" s="1"/>
      <c r="X9537" s="1"/>
      <c r="Y9537" s="1"/>
      <c r="Z9537" s="1"/>
      <c r="AA9537" s="1"/>
      <c r="AB9537" s="1"/>
      <c r="AC9537" s="1"/>
      <c r="AD9537" s="1"/>
      <c r="AE9537" s="1"/>
      <c r="AF9537" s="1"/>
      <c r="AG9537" s="1"/>
      <c r="AH9537" s="1"/>
      <c r="AI9537" s="1"/>
      <c r="AJ9537" s="1"/>
    </row>
    <row r="9538" customFormat="false" ht="15.75" hidden="false" customHeight="true" outlineLevel="0" collapsed="false">
      <c r="A9538" s="1"/>
      <c r="B9538" s="11" t="str">
        <f aca="false">MID(L9538,1,1)</f>
        <v>7</v>
      </c>
      <c r="C9538" s="11" t="str">
        <f aca="false">MID(L9538,2,1)</f>
        <v>9</v>
      </c>
      <c r="D9538" s="11" t="str">
        <f aca="false">MID(L9538,3,1)</f>
        <v>2</v>
      </c>
      <c r="E9538" s="11" t="str">
        <f aca="false">MID(L9538,4,1)</f>
        <v>2</v>
      </c>
      <c r="F9538" s="11" t="str">
        <f aca="false">MID(L9538,5,2)</f>
        <v>07</v>
      </c>
      <c r="G9538" s="11" t="str">
        <f aca="false">MID(L9538,7,1)</f>
        <v>0</v>
      </c>
      <c r="H9538" s="11" t="str">
        <f aca="false">MID(L9538,8,1)</f>
        <v>5</v>
      </c>
      <c r="I9538" s="12" t="str">
        <f aca="false">IF(O9538="1","-x-",IF(O9538&lt;="4",MID(L9538,1,O9538-1),IF(O9538="5",MID(L9538,1,4),IF(O9538="6",MID(L9538,1,6),IF(AND(O9538="7",G9538="0"),MID(L9538,1,6),MID(L9538,1,7))))))</f>
        <v>792207</v>
      </c>
      <c r="J9538" s="11" t="n">
        <v>2026</v>
      </c>
      <c r="K9538" s="11" t="s">
        <v>15</v>
      </c>
      <c r="L9538" s="32" t="n">
        <v>79220705</v>
      </c>
      <c r="M9538" s="1" t="s">
        <v>4258</v>
      </c>
      <c r="N9538" s="15" t="str">
        <f aca="false">IF(ISERROR(VLOOKUP(P9538,$I$2:$I$5308,1,FALSE()))=FALSE(),"S","A")</f>
        <v>A</v>
      </c>
      <c r="O9538" s="15" t="str">
        <f aca="false">IF(H9538&lt;&gt;"0","7",IF(G9538&lt;&gt;"0","6",IF(F9538&lt;&gt;"00","5",IF(E9538&lt;&gt;"0","4",IF(D9538&lt;&gt;"0","3",IF(C9538&lt;&gt;"0","2",IF(B9538&lt;&gt;"0","1","-x-")))))))</f>
        <v>7</v>
      </c>
      <c r="P9538" s="16" t="str">
        <f aca="false">IF(O9538="1",MID(L9538,1,1),IF(O9538="2",MID(L9538,1,2),IF(O9538="3",MID(L9538,1,3),IF(O9538="4",MID(L9538,1,4),IF(O9538="5",MID(L9538,1,6),IF(O9538="6",MID(L9538,1,7),IF(O9538="7",MID(L9538,1,8),IF(O9538="8",MID(L9538,1,10)))))))))</f>
        <v>79220705</v>
      </c>
      <c r="Q9538" s="1"/>
      <c r="R9538" s="1"/>
      <c r="S9538" s="1"/>
      <c r="T9538" s="1"/>
      <c r="U9538" s="1"/>
      <c r="V9538" s="1"/>
      <c r="W9538" s="1"/>
      <c r="X9538" s="1"/>
      <c r="Y9538" s="1"/>
      <c r="Z9538" s="1"/>
      <c r="AA9538" s="1"/>
      <c r="AB9538" s="1"/>
      <c r="AC9538" s="1"/>
      <c r="AD9538" s="1"/>
      <c r="AE9538" s="1"/>
      <c r="AF9538" s="1"/>
      <c r="AG9538" s="1"/>
      <c r="AH9538" s="1"/>
      <c r="AI9538" s="1"/>
      <c r="AJ9538" s="1"/>
    </row>
    <row r="9539" customFormat="false" ht="15.75" hidden="false" customHeight="true" outlineLevel="0" collapsed="false">
      <c r="A9539" s="1"/>
      <c r="B9539" s="11" t="str">
        <f aca="false">MID(L9539,1,1)</f>
        <v>7</v>
      </c>
      <c r="C9539" s="11" t="str">
        <f aca="false">MID(L9539,2,1)</f>
        <v>9</v>
      </c>
      <c r="D9539" s="11" t="str">
        <f aca="false">MID(L9539,3,1)</f>
        <v>2</v>
      </c>
      <c r="E9539" s="11" t="str">
        <f aca="false">MID(L9539,4,1)</f>
        <v>2</v>
      </c>
      <c r="F9539" s="11" t="str">
        <f aca="false">MID(L9539,5,2)</f>
        <v>07</v>
      </c>
      <c r="G9539" s="11" t="str">
        <f aca="false">MID(L9539,7,1)</f>
        <v>0</v>
      </c>
      <c r="H9539" s="11" t="str">
        <f aca="false">MID(L9539,8,1)</f>
        <v>6</v>
      </c>
      <c r="I9539" s="12" t="str">
        <f aca="false">IF(O9539="1","-x-",IF(O9539&lt;="4",MID(L9539,1,O9539-1),IF(O9539="5",MID(L9539,1,4),IF(O9539="6",MID(L9539,1,6),IF(AND(O9539="7",G9539="0"),MID(L9539,1,6),MID(L9539,1,7))))))</f>
        <v>792207</v>
      </c>
      <c r="J9539" s="11" t="n">
        <v>2026</v>
      </c>
      <c r="K9539" s="11" t="s">
        <v>15</v>
      </c>
      <c r="L9539" s="32" t="n">
        <v>79220706</v>
      </c>
      <c r="M9539" s="1" t="s">
        <v>4259</v>
      </c>
      <c r="N9539" s="15" t="str">
        <f aca="false">IF(ISERROR(VLOOKUP(P9539,$I$2:$I$5308,1,FALSE()))=FALSE(),"S","A")</f>
        <v>A</v>
      </c>
      <c r="O9539" s="15" t="str">
        <f aca="false">IF(H9539&lt;&gt;"0","7",IF(G9539&lt;&gt;"0","6",IF(F9539&lt;&gt;"00","5",IF(E9539&lt;&gt;"0","4",IF(D9539&lt;&gt;"0","3",IF(C9539&lt;&gt;"0","2",IF(B9539&lt;&gt;"0","1","-x-")))))))</f>
        <v>7</v>
      </c>
      <c r="P9539" s="16" t="str">
        <f aca="false">IF(O9539="1",MID(L9539,1,1),IF(O9539="2",MID(L9539,1,2),IF(O9539="3",MID(L9539,1,3),IF(O9539="4",MID(L9539,1,4),IF(O9539="5",MID(L9539,1,6),IF(O9539="6",MID(L9539,1,7),IF(O9539="7",MID(L9539,1,8),IF(O9539="8",MID(L9539,1,10)))))))))</f>
        <v>79220706</v>
      </c>
      <c r="Q9539" s="1"/>
      <c r="R9539" s="1"/>
      <c r="S9539" s="1"/>
      <c r="T9539" s="1"/>
      <c r="U9539" s="1"/>
      <c r="V9539" s="1"/>
      <c r="W9539" s="1"/>
      <c r="X9539" s="1"/>
      <c r="Y9539" s="1"/>
      <c r="Z9539" s="1"/>
      <c r="AA9539" s="1"/>
      <c r="AB9539" s="1"/>
      <c r="AC9539" s="1"/>
      <c r="AD9539" s="1"/>
      <c r="AE9539" s="1"/>
      <c r="AF9539" s="1"/>
      <c r="AG9539" s="1"/>
      <c r="AH9539" s="1"/>
      <c r="AI9539" s="1"/>
      <c r="AJ9539" s="1"/>
    </row>
    <row r="9540" customFormat="false" ht="15.75" hidden="false" customHeight="true" outlineLevel="0" collapsed="false">
      <c r="A9540" s="1"/>
      <c r="B9540" s="11" t="str">
        <f aca="false">MID(L9540,1,1)</f>
        <v>7</v>
      </c>
      <c r="C9540" s="11" t="str">
        <f aca="false">MID(L9540,2,1)</f>
        <v>9</v>
      </c>
      <c r="D9540" s="11" t="str">
        <f aca="false">MID(L9540,3,1)</f>
        <v>2</v>
      </c>
      <c r="E9540" s="11" t="str">
        <f aca="false">MID(L9540,4,1)</f>
        <v>2</v>
      </c>
      <c r="F9540" s="11" t="str">
        <f aca="false">MID(L9540,5,2)</f>
        <v>07</v>
      </c>
      <c r="G9540" s="11" t="str">
        <f aca="false">MID(L9540,7,1)</f>
        <v>0</v>
      </c>
      <c r="H9540" s="11" t="str">
        <f aca="false">MID(L9540,8,1)</f>
        <v>7</v>
      </c>
      <c r="I9540" s="12" t="str">
        <f aca="false">IF(O9540="1","-x-",IF(O9540&lt;="4",MID(L9540,1,O9540-1),IF(O9540="5",MID(L9540,1,4),IF(O9540="6",MID(L9540,1,6),IF(AND(O9540="7",G9540="0"),MID(L9540,1,6),MID(L9540,1,7))))))</f>
        <v>792207</v>
      </c>
      <c r="J9540" s="11" t="n">
        <v>2026</v>
      </c>
      <c r="K9540" s="11" t="s">
        <v>15</v>
      </c>
      <c r="L9540" s="32" t="n">
        <v>79220707</v>
      </c>
      <c r="M9540" s="1" t="s">
        <v>4260</v>
      </c>
      <c r="N9540" s="15" t="str">
        <f aca="false">IF(ISERROR(VLOOKUP(P9540,$I$2:$I$5308,1,FALSE()))=FALSE(),"S","A")</f>
        <v>A</v>
      </c>
      <c r="O9540" s="15" t="str">
        <f aca="false">IF(H9540&lt;&gt;"0","7",IF(G9540&lt;&gt;"0","6",IF(F9540&lt;&gt;"00","5",IF(E9540&lt;&gt;"0","4",IF(D9540&lt;&gt;"0","3",IF(C9540&lt;&gt;"0","2",IF(B9540&lt;&gt;"0","1","-x-")))))))</f>
        <v>7</v>
      </c>
      <c r="P9540" s="16" t="str">
        <f aca="false">IF(O9540="1",MID(L9540,1,1),IF(O9540="2",MID(L9540,1,2),IF(O9540="3",MID(L9540,1,3),IF(O9540="4",MID(L9540,1,4),IF(O9540="5",MID(L9540,1,6),IF(O9540="6",MID(L9540,1,7),IF(O9540="7",MID(L9540,1,8),IF(O9540="8",MID(L9540,1,10)))))))))</f>
        <v>79220707</v>
      </c>
      <c r="Q9540" s="1"/>
      <c r="R9540" s="1"/>
      <c r="S9540" s="1"/>
      <c r="T9540" s="1"/>
      <c r="U9540" s="1"/>
      <c r="V9540" s="1"/>
      <c r="W9540" s="1"/>
      <c r="X9540" s="1"/>
      <c r="Y9540" s="1"/>
      <c r="Z9540" s="1"/>
      <c r="AA9540" s="1"/>
      <c r="AB9540" s="1"/>
      <c r="AC9540" s="1"/>
      <c r="AD9540" s="1"/>
      <c r="AE9540" s="1"/>
      <c r="AF9540" s="1"/>
      <c r="AG9540" s="1"/>
      <c r="AH9540" s="1"/>
      <c r="AI9540" s="1"/>
      <c r="AJ9540" s="1"/>
    </row>
    <row r="9541" customFormat="false" ht="15.75" hidden="false" customHeight="true" outlineLevel="0" collapsed="false">
      <c r="A9541" s="1"/>
      <c r="B9541" s="11" t="str">
        <f aca="false">MID(L9541,1,1)</f>
        <v>7</v>
      </c>
      <c r="C9541" s="11" t="str">
        <f aca="false">MID(L9541,2,1)</f>
        <v>9</v>
      </c>
      <c r="D9541" s="11" t="str">
        <f aca="false">MID(L9541,3,1)</f>
        <v>2</v>
      </c>
      <c r="E9541" s="11" t="str">
        <f aca="false">MID(L9541,4,1)</f>
        <v>2</v>
      </c>
      <c r="F9541" s="11" t="str">
        <f aca="false">MID(L9541,5,2)</f>
        <v>07</v>
      </c>
      <c r="G9541" s="11" t="str">
        <f aca="false">MID(L9541,7,1)</f>
        <v>0</v>
      </c>
      <c r="H9541" s="11" t="str">
        <f aca="false">MID(L9541,8,1)</f>
        <v>8</v>
      </c>
      <c r="I9541" s="12" t="str">
        <f aca="false">IF(O9541="1","-x-",IF(O9541&lt;="4",MID(L9541,1,O9541-1),IF(O9541="5",MID(L9541,1,4),IF(O9541="6",MID(L9541,1,6),IF(AND(O9541="7",G9541="0"),MID(L9541,1,6),MID(L9541,1,7))))))</f>
        <v>792207</v>
      </c>
      <c r="J9541" s="11" t="n">
        <v>2026</v>
      </c>
      <c r="K9541" s="11" t="s">
        <v>15</v>
      </c>
      <c r="L9541" s="32" t="n">
        <v>79220708</v>
      </c>
      <c r="M9541" s="1" t="s">
        <v>4261</v>
      </c>
      <c r="N9541" s="15" t="str">
        <f aca="false">IF(ISERROR(VLOOKUP(P9541,$I$2:$I$5308,1,FALSE()))=FALSE(),"S","A")</f>
        <v>A</v>
      </c>
      <c r="O9541" s="15" t="str">
        <f aca="false">IF(H9541&lt;&gt;"0","7",IF(G9541&lt;&gt;"0","6",IF(F9541&lt;&gt;"00","5",IF(E9541&lt;&gt;"0","4",IF(D9541&lt;&gt;"0","3",IF(C9541&lt;&gt;"0","2",IF(B9541&lt;&gt;"0","1","-x-")))))))</f>
        <v>7</v>
      </c>
      <c r="P9541" s="16" t="str">
        <f aca="false">IF(O9541="1",MID(L9541,1,1),IF(O9541="2",MID(L9541,1,2),IF(O9541="3",MID(L9541,1,3),IF(O9541="4",MID(L9541,1,4),IF(O9541="5",MID(L9541,1,6),IF(O9541="6",MID(L9541,1,7),IF(O9541="7",MID(L9541,1,8),IF(O9541="8",MID(L9541,1,10)))))))))</f>
        <v>79220708</v>
      </c>
      <c r="Q9541" s="1"/>
      <c r="R9541" s="1"/>
      <c r="S9541" s="1"/>
      <c r="T9541" s="1"/>
      <c r="U9541" s="1"/>
      <c r="V9541" s="1"/>
      <c r="W9541" s="1"/>
      <c r="X9541" s="1"/>
      <c r="Y9541" s="1"/>
      <c r="Z9541" s="1"/>
      <c r="AA9541" s="1"/>
      <c r="AB9541" s="1"/>
      <c r="AC9541" s="1"/>
      <c r="AD9541" s="1"/>
      <c r="AE9541" s="1"/>
      <c r="AF9541" s="1"/>
      <c r="AG9541" s="1"/>
      <c r="AH9541" s="1"/>
      <c r="AI9541" s="1"/>
      <c r="AJ9541" s="1"/>
    </row>
    <row r="9542" customFormat="false" ht="15.75" hidden="false" customHeight="true" outlineLevel="0" collapsed="false">
      <c r="A9542" s="1"/>
      <c r="B9542" s="11" t="str">
        <f aca="false">MID(L9542,1,1)</f>
        <v>7</v>
      </c>
      <c r="C9542" s="11" t="str">
        <f aca="false">MID(L9542,2,1)</f>
        <v>9</v>
      </c>
      <c r="D9542" s="11" t="str">
        <f aca="false">MID(L9542,3,1)</f>
        <v>2</v>
      </c>
      <c r="E9542" s="11" t="str">
        <f aca="false">MID(L9542,4,1)</f>
        <v>2</v>
      </c>
      <c r="F9542" s="11" t="str">
        <f aca="false">MID(L9542,5,2)</f>
        <v>08</v>
      </c>
      <c r="G9542" s="11" t="str">
        <f aca="false">MID(L9542,7,1)</f>
        <v>0</v>
      </c>
      <c r="H9542" s="11" t="str">
        <f aca="false">MID(L9542,8,1)</f>
        <v>0</v>
      </c>
      <c r="I9542" s="12" t="str">
        <f aca="false">IF(O9542="1","-x-",IF(O9542&lt;="4",MID(L9542,1,O9542-1),IF(O9542="5",MID(L9542,1,4),IF(O9542="6",MID(L9542,1,6),IF(AND(O9542="7",G9542="0"),MID(L9542,1,6),MID(L9542,1,7))))))</f>
        <v>7922</v>
      </c>
      <c r="J9542" s="11" t="n">
        <v>2026</v>
      </c>
      <c r="K9542" s="11" t="s">
        <v>15</v>
      </c>
      <c r="L9542" s="32" t="n">
        <v>79220800</v>
      </c>
      <c r="M9542" s="1" t="s">
        <v>4262</v>
      </c>
      <c r="N9542" s="15" t="s">
        <v>5190</v>
      </c>
      <c r="O9542" s="15" t="str">
        <f aca="false">IF(H9542&lt;&gt;"0","7",IF(G9542&lt;&gt;"0","6",IF(F9542&lt;&gt;"00","5",IF(E9542&lt;&gt;"0","4",IF(D9542&lt;&gt;"0","3",IF(C9542&lt;&gt;"0","2",IF(B9542&lt;&gt;"0","1","-x-")))))))</f>
        <v>5</v>
      </c>
      <c r="P9542" s="16" t="str">
        <f aca="false">IF(O9542="1",MID(L9542,1,1),IF(O9542="2",MID(L9542,1,2),IF(O9542="3",MID(L9542,1,3),IF(O9542="4",MID(L9542,1,4),IF(O9542="5",MID(L9542,1,6),IF(O9542="6",MID(L9542,1,7),IF(O9542="7",MID(L9542,1,8),IF(O9542="8",MID(L9542,1,10)))))))))</f>
        <v>792208</v>
      </c>
      <c r="Q9542" s="1"/>
      <c r="R9542" s="1"/>
      <c r="S9542" s="1"/>
      <c r="T9542" s="1"/>
      <c r="U9542" s="1"/>
      <c r="V9542" s="1"/>
      <c r="W9542" s="1"/>
      <c r="X9542" s="1"/>
      <c r="Y9542" s="1"/>
      <c r="Z9542" s="1"/>
      <c r="AA9542" s="1"/>
      <c r="AB9542" s="1"/>
      <c r="AC9542" s="1"/>
      <c r="AD9542" s="1"/>
      <c r="AE9542" s="1"/>
      <c r="AF9542" s="1"/>
      <c r="AG9542" s="1"/>
      <c r="AH9542" s="1"/>
      <c r="AI9542" s="1"/>
      <c r="AJ9542" s="1"/>
    </row>
    <row r="9543" customFormat="false" ht="15.75" hidden="false" customHeight="true" outlineLevel="0" collapsed="false">
      <c r="A9543" s="1"/>
      <c r="B9543" s="11" t="str">
        <f aca="false">MID(L9543,1,1)</f>
        <v>7</v>
      </c>
      <c r="C9543" s="11" t="str">
        <f aca="false">MID(L9543,2,1)</f>
        <v>9</v>
      </c>
      <c r="D9543" s="11" t="str">
        <f aca="false">MID(L9543,3,1)</f>
        <v>2</v>
      </c>
      <c r="E9543" s="11" t="str">
        <f aca="false">MID(L9543,4,1)</f>
        <v>2</v>
      </c>
      <c r="F9543" s="11" t="str">
        <f aca="false">MID(L9543,5,2)</f>
        <v>08</v>
      </c>
      <c r="G9543" s="11" t="str">
        <f aca="false">MID(L9543,7,1)</f>
        <v>0</v>
      </c>
      <c r="H9543" s="11" t="str">
        <f aca="false">MID(L9543,8,1)</f>
        <v>1</v>
      </c>
      <c r="I9543" s="12" t="str">
        <f aca="false">IF(O9543="1","-x-",IF(O9543&lt;="4",MID(L9543,1,O9543-1),IF(O9543="5",MID(L9543,1,4),IF(O9543="6",MID(L9543,1,6),IF(AND(O9543="7",G9543="0"),MID(L9543,1,6),MID(L9543,1,7))))))</f>
        <v>792208</v>
      </c>
      <c r="J9543" s="11" t="n">
        <v>2026</v>
      </c>
      <c r="K9543" s="11" t="s">
        <v>15</v>
      </c>
      <c r="L9543" s="32" t="n">
        <v>79220801</v>
      </c>
      <c r="M9543" s="1" t="s">
        <v>4263</v>
      </c>
      <c r="N9543" s="15" t="str">
        <f aca="false">IF(ISERROR(VLOOKUP(P9543,$I$2:$I$5308,1,FALSE()))=FALSE(),"S","A")</f>
        <v>A</v>
      </c>
      <c r="O9543" s="15" t="str">
        <f aca="false">IF(H9543&lt;&gt;"0","7",IF(G9543&lt;&gt;"0","6",IF(F9543&lt;&gt;"00","5",IF(E9543&lt;&gt;"0","4",IF(D9543&lt;&gt;"0","3",IF(C9543&lt;&gt;"0","2",IF(B9543&lt;&gt;"0","1","-x-")))))))</f>
        <v>7</v>
      </c>
      <c r="P9543" s="16" t="str">
        <f aca="false">IF(O9543="1",MID(L9543,1,1),IF(O9543="2",MID(L9543,1,2),IF(O9543="3",MID(L9543,1,3),IF(O9543="4",MID(L9543,1,4),IF(O9543="5",MID(L9543,1,6),IF(O9543="6",MID(L9543,1,7),IF(O9543="7",MID(L9543,1,8),IF(O9543="8",MID(L9543,1,10)))))))))</f>
        <v>79220801</v>
      </c>
      <c r="Q9543" s="1"/>
      <c r="R9543" s="1"/>
      <c r="S9543" s="1"/>
      <c r="T9543" s="1"/>
      <c r="U9543" s="1"/>
      <c r="V9543" s="1"/>
      <c r="W9543" s="1"/>
      <c r="X9543" s="1"/>
      <c r="Y9543" s="1"/>
      <c r="Z9543" s="1"/>
      <c r="AA9543" s="1"/>
      <c r="AB9543" s="1"/>
      <c r="AC9543" s="1"/>
      <c r="AD9543" s="1"/>
      <c r="AE9543" s="1"/>
      <c r="AF9543" s="1"/>
      <c r="AG9543" s="1"/>
      <c r="AH9543" s="1"/>
      <c r="AI9543" s="1"/>
      <c r="AJ9543" s="1"/>
    </row>
    <row r="9544" customFormat="false" ht="15.75" hidden="false" customHeight="true" outlineLevel="0" collapsed="false">
      <c r="A9544" s="1"/>
      <c r="B9544" s="11" t="str">
        <f aca="false">MID(L9544,1,1)</f>
        <v>7</v>
      </c>
      <c r="C9544" s="11" t="str">
        <f aca="false">MID(L9544,2,1)</f>
        <v>9</v>
      </c>
      <c r="D9544" s="11" t="str">
        <f aca="false">MID(L9544,3,1)</f>
        <v>2</v>
      </c>
      <c r="E9544" s="11" t="str">
        <f aca="false">MID(L9544,4,1)</f>
        <v>2</v>
      </c>
      <c r="F9544" s="11" t="str">
        <f aca="false">MID(L9544,5,2)</f>
        <v>08</v>
      </c>
      <c r="G9544" s="11" t="str">
        <f aca="false">MID(L9544,7,1)</f>
        <v>0</v>
      </c>
      <c r="H9544" s="11" t="str">
        <f aca="false">MID(L9544,8,1)</f>
        <v>2</v>
      </c>
      <c r="I9544" s="12" t="str">
        <f aca="false">IF(O9544="1","-x-",IF(O9544&lt;="4",MID(L9544,1,O9544-1),IF(O9544="5",MID(L9544,1,4),IF(O9544="6",MID(L9544,1,6),IF(AND(O9544="7",G9544="0"),MID(L9544,1,6),MID(L9544,1,7))))))</f>
        <v>792208</v>
      </c>
      <c r="J9544" s="11" t="n">
        <v>2026</v>
      </c>
      <c r="K9544" s="11" t="s">
        <v>15</v>
      </c>
      <c r="L9544" s="32" t="n">
        <v>79220802</v>
      </c>
      <c r="M9544" s="1" t="s">
        <v>4264</v>
      </c>
      <c r="N9544" s="15" t="str">
        <f aca="false">IF(ISERROR(VLOOKUP(P9544,$I$2:$I$5308,1,FALSE()))=FALSE(),"S","A")</f>
        <v>A</v>
      </c>
      <c r="O9544" s="15" t="str">
        <f aca="false">IF(H9544&lt;&gt;"0","7",IF(G9544&lt;&gt;"0","6",IF(F9544&lt;&gt;"00","5",IF(E9544&lt;&gt;"0","4",IF(D9544&lt;&gt;"0","3",IF(C9544&lt;&gt;"0","2",IF(B9544&lt;&gt;"0","1","-x-")))))))</f>
        <v>7</v>
      </c>
      <c r="P9544" s="16" t="str">
        <f aca="false">IF(O9544="1",MID(L9544,1,1),IF(O9544="2",MID(L9544,1,2),IF(O9544="3",MID(L9544,1,3),IF(O9544="4",MID(L9544,1,4),IF(O9544="5",MID(L9544,1,6),IF(O9544="6",MID(L9544,1,7),IF(O9544="7",MID(L9544,1,8),IF(O9544="8",MID(L9544,1,10)))))))))</f>
        <v>79220802</v>
      </c>
      <c r="Q9544" s="1"/>
      <c r="R9544" s="1"/>
      <c r="S9544" s="1"/>
      <c r="T9544" s="1"/>
      <c r="U9544" s="1"/>
      <c r="V9544" s="1"/>
      <c r="W9544" s="1"/>
      <c r="X9544" s="1"/>
      <c r="Y9544" s="1"/>
      <c r="Z9544" s="1"/>
      <c r="AA9544" s="1"/>
      <c r="AB9544" s="1"/>
      <c r="AC9544" s="1"/>
      <c r="AD9544" s="1"/>
      <c r="AE9544" s="1"/>
      <c r="AF9544" s="1"/>
      <c r="AG9544" s="1"/>
      <c r="AH9544" s="1"/>
      <c r="AI9544" s="1"/>
      <c r="AJ9544" s="1"/>
    </row>
    <row r="9545" customFormat="false" ht="15.75" hidden="false" customHeight="true" outlineLevel="0" collapsed="false">
      <c r="A9545" s="1"/>
      <c r="B9545" s="11" t="str">
        <f aca="false">MID(L9545,1,1)</f>
        <v>7</v>
      </c>
      <c r="C9545" s="11" t="str">
        <f aca="false">MID(L9545,2,1)</f>
        <v>9</v>
      </c>
      <c r="D9545" s="11" t="str">
        <f aca="false">MID(L9545,3,1)</f>
        <v>2</v>
      </c>
      <c r="E9545" s="11" t="str">
        <f aca="false">MID(L9545,4,1)</f>
        <v>2</v>
      </c>
      <c r="F9545" s="11" t="str">
        <f aca="false">MID(L9545,5,2)</f>
        <v>08</v>
      </c>
      <c r="G9545" s="11" t="str">
        <f aca="false">MID(L9545,7,1)</f>
        <v>0</v>
      </c>
      <c r="H9545" s="11" t="str">
        <f aca="false">MID(L9545,8,1)</f>
        <v>3</v>
      </c>
      <c r="I9545" s="12" t="str">
        <f aca="false">IF(O9545="1","-x-",IF(O9545&lt;="4",MID(L9545,1,O9545-1),IF(O9545="5",MID(L9545,1,4),IF(O9545="6",MID(L9545,1,6),IF(AND(O9545="7",G9545="0"),MID(L9545,1,6),MID(L9545,1,7))))))</f>
        <v>792208</v>
      </c>
      <c r="J9545" s="11" t="n">
        <v>2026</v>
      </c>
      <c r="K9545" s="11" t="s">
        <v>15</v>
      </c>
      <c r="L9545" s="32" t="n">
        <v>79220803</v>
      </c>
      <c r="M9545" s="1" t="s">
        <v>4265</v>
      </c>
      <c r="N9545" s="15" t="str">
        <f aca="false">IF(ISERROR(VLOOKUP(P9545,$I$2:$I$5308,1,FALSE()))=FALSE(),"S","A")</f>
        <v>A</v>
      </c>
      <c r="O9545" s="15" t="str">
        <f aca="false">IF(H9545&lt;&gt;"0","7",IF(G9545&lt;&gt;"0","6",IF(F9545&lt;&gt;"00","5",IF(E9545&lt;&gt;"0","4",IF(D9545&lt;&gt;"0","3",IF(C9545&lt;&gt;"0","2",IF(B9545&lt;&gt;"0","1","-x-")))))))</f>
        <v>7</v>
      </c>
      <c r="P9545" s="16" t="str">
        <f aca="false">IF(O9545="1",MID(L9545,1,1),IF(O9545="2",MID(L9545,1,2),IF(O9545="3",MID(L9545,1,3),IF(O9545="4",MID(L9545,1,4),IF(O9545="5",MID(L9545,1,6),IF(O9545="6",MID(L9545,1,7),IF(O9545="7",MID(L9545,1,8),IF(O9545="8",MID(L9545,1,10)))))))))</f>
        <v>79220803</v>
      </c>
      <c r="Q9545" s="1"/>
      <c r="R9545" s="1"/>
      <c r="S9545" s="1"/>
      <c r="T9545" s="1"/>
      <c r="U9545" s="1"/>
      <c r="V9545" s="1"/>
      <c r="W9545" s="1"/>
      <c r="X9545" s="1"/>
      <c r="Y9545" s="1"/>
      <c r="Z9545" s="1"/>
      <c r="AA9545" s="1"/>
      <c r="AB9545" s="1"/>
      <c r="AC9545" s="1"/>
      <c r="AD9545" s="1"/>
      <c r="AE9545" s="1"/>
      <c r="AF9545" s="1"/>
      <c r="AG9545" s="1"/>
      <c r="AH9545" s="1"/>
      <c r="AI9545" s="1"/>
      <c r="AJ9545" s="1"/>
    </row>
    <row r="9546" customFormat="false" ht="15.75" hidden="false" customHeight="true" outlineLevel="0" collapsed="false">
      <c r="A9546" s="1"/>
      <c r="B9546" s="11" t="str">
        <f aca="false">MID(L9546,1,1)</f>
        <v>7</v>
      </c>
      <c r="C9546" s="11" t="str">
        <f aca="false">MID(L9546,2,1)</f>
        <v>9</v>
      </c>
      <c r="D9546" s="11" t="str">
        <f aca="false">MID(L9546,3,1)</f>
        <v>2</v>
      </c>
      <c r="E9546" s="11" t="str">
        <f aca="false">MID(L9546,4,1)</f>
        <v>2</v>
      </c>
      <c r="F9546" s="11" t="str">
        <f aca="false">MID(L9546,5,2)</f>
        <v>08</v>
      </c>
      <c r="G9546" s="11" t="str">
        <f aca="false">MID(L9546,7,1)</f>
        <v>0</v>
      </c>
      <c r="H9546" s="11" t="str">
        <f aca="false">MID(L9546,8,1)</f>
        <v>4</v>
      </c>
      <c r="I9546" s="12" t="str">
        <f aca="false">IF(O9546="1","-x-",IF(O9546&lt;="4",MID(L9546,1,O9546-1),IF(O9546="5",MID(L9546,1,4),IF(O9546="6",MID(L9546,1,6),IF(AND(O9546="7",G9546="0"),MID(L9546,1,6),MID(L9546,1,7))))))</f>
        <v>792208</v>
      </c>
      <c r="J9546" s="11" t="n">
        <v>2026</v>
      </c>
      <c r="K9546" s="11" t="s">
        <v>15</v>
      </c>
      <c r="L9546" s="32" t="n">
        <v>79220804</v>
      </c>
      <c r="M9546" s="1" t="s">
        <v>4266</v>
      </c>
      <c r="N9546" s="15" t="str">
        <f aca="false">IF(ISERROR(VLOOKUP(P9546,$I$2:$I$5308,1,FALSE()))=FALSE(),"S","A")</f>
        <v>A</v>
      </c>
      <c r="O9546" s="15" t="str">
        <f aca="false">IF(H9546&lt;&gt;"0","7",IF(G9546&lt;&gt;"0","6",IF(F9546&lt;&gt;"00","5",IF(E9546&lt;&gt;"0","4",IF(D9546&lt;&gt;"0","3",IF(C9546&lt;&gt;"0","2",IF(B9546&lt;&gt;"0","1","-x-")))))))</f>
        <v>7</v>
      </c>
      <c r="P9546" s="16" t="str">
        <f aca="false">IF(O9546="1",MID(L9546,1,1),IF(O9546="2",MID(L9546,1,2),IF(O9546="3",MID(L9546,1,3),IF(O9546="4",MID(L9546,1,4),IF(O9546="5",MID(L9546,1,6),IF(O9546="6",MID(L9546,1,7),IF(O9546="7",MID(L9546,1,8),IF(O9546="8",MID(L9546,1,10)))))))))</f>
        <v>79220804</v>
      </c>
      <c r="Q9546" s="1"/>
      <c r="R9546" s="1"/>
      <c r="S9546" s="1"/>
      <c r="T9546" s="1"/>
      <c r="U9546" s="1"/>
      <c r="V9546" s="1"/>
      <c r="W9546" s="1"/>
      <c r="X9546" s="1"/>
      <c r="Y9546" s="1"/>
      <c r="Z9546" s="1"/>
      <c r="AA9546" s="1"/>
      <c r="AB9546" s="1"/>
      <c r="AC9546" s="1"/>
      <c r="AD9546" s="1"/>
      <c r="AE9546" s="1"/>
      <c r="AF9546" s="1"/>
      <c r="AG9546" s="1"/>
      <c r="AH9546" s="1"/>
      <c r="AI9546" s="1"/>
      <c r="AJ9546" s="1"/>
    </row>
    <row r="9547" customFormat="false" ht="15.75" hidden="false" customHeight="true" outlineLevel="0" collapsed="false">
      <c r="A9547" s="1"/>
      <c r="B9547" s="11" t="str">
        <f aca="false">MID(L9547,1,1)</f>
        <v>7</v>
      </c>
      <c r="C9547" s="11" t="str">
        <f aca="false">MID(L9547,2,1)</f>
        <v>9</v>
      </c>
      <c r="D9547" s="11" t="str">
        <f aca="false">MID(L9547,3,1)</f>
        <v>2</v>
      </c>
      <c r="E9547" s="11" t="str">
        <f aca="false">MID(L9547,4,1)</f>
        <v>2</v>
      </c>
      <c r="F9547" s="11" t="str">
        <f aca="false">MID(L9547,5,2)</f>
        <v>08</v>
      </c>
      <c r="G9547" s="11" t="str">
        <f aca="false">MID(L9547,7,1)</f>
        <v>0</v>
      </c>
      <c r="H9547" s="11" t="str">
        <f aca="false">MID(L9547,8,1)</f>
        <v>5</v>
      </c>
      <c r="I9547" s="12" t="str">
        <f aca="false">IF(O9547="1","-x-",IF(O9547&lt;="4",MID(L9547,1,O9547-1),IF(O9547="5",MID(L9547,1,4),IF(O9547="6",MID(L9547,1,6),IF(AND(O9547="7",G9547="0"),MID(L9547,1,6),MID(L9547,1,7))))))</f>
        <v>792208</v>
      </c>
      <c r="J9547" s="11" t="n">
        <v>2026</v>
      </c>
      <c r="K9547" s="11" t="s">
        <v>15</v>
      </c>
      <c r="L9547" s="32" t="n">
        <v>79220805</v>
      </c>
      <c r="M9547" s="1" t="s">
        <v>4267</v>
      </c>
      <c r="N9547" s="15" t="str">
        <f aca="false">IF(ISERROR(VLOOKUP(P9547,$I$2:$I$5308,1,FALSE()))=FALSE(),"S","A")</f>
        <v>A</v>
      </c>
      <c r="O9547" s="15" t="str">
        <f aca="false">IF(H9547&lt;&gt;"0","7",IF(G9547&lt;&gt;"0","6",IF(F9547&lt;&gt;"00","5",IF(E9547&lt;&gt;"0","4",IF(D9547&lt;&gt;"0","3",IF(C9547&lt;&gt;"0","2",IF(B9547&lt;&gt;"0","1","-x-")))))))</f>
        <v>7</v>
      </c>
      <c r="P9547" s="16" t="str">
        <f aca="false">IF(O9547="1",MID(L9547,1,1),IF(O9547="2",MID(L9547,1,2),IF(O9547="3",MID(L9547,1,3),IF(O9547="4",MID(L9547,1,4),IF(O9547="5",MID(L9547,1,6),IF(O9547="6",MID(L9547,1,7),IF(O9547="7",MID(L9547,1,8),IF(O9547="8",MID(L9547,1,10)))))))))</f>
        <v>79220805</v>
      </c>
      <c r="Q9547" s="1"/>
      <c r="R9547" s="1"/>
      <c r="S9547" s="1"/>
      <c r="T9547" s="1"/>
      <c r="U9547" s="1"/>
      <c r="V9547" s="1"/>
      <c r="W9547" s="1"/>
      <c r="X9547" s="1"/>
      <c r="Y9547" s="1"/>
      <c r="Z9547" s="1"/>
      <c r="AA9547" s="1"/>
      <c r="AB9547" s="1"/>
      <c r="AC9547" s="1"/>
      <c r="AD9547" s="1"/>
      <c r="AE9547" s="1"/>
      <c r="AF9547" s="1"/>
      <c r="AG9547" s="1"/>
      <c r="AH9547" s="1"/>
      <c r="AI9547" s="1"/>
      <c r="AJ9547" s="1"/>
    </row>
    <row r="9548" customFormat="false" ht="15.75" hidden="false" customHeight="true" outlineLevel="0" collapsed="false">
      <c r="A9548" s="1"/>
      <c r="B9548" s="11" t="str">
        <f aca="false">MID(L9548,1,1)</f>
        <v>7</v>
      </c>
      <c r="C9548" s="11" t="str">
        <f aca="false">MID(L9548,2,1)</f>
        <v>9</v>
      </c>
      <c r="D9548" s="11" t="str">
        <f aca="false">MID(L9548,3,1)</f>
        <v>2</v>
      </c>
      <c r="E9548" s="11" t="str">
        <f aca="false">MID(L9548,4,1)</f>
        <v>2</v>
      </c>
      <c r="F9548" s="11" t="str">
        <f aca="false">MID(L9548,5,2)</f>
        <v>08</v>
      </c>
      <c r="G9548" s="11" t="str">
        <f aca="false">MID(L9548,7,1)</f>
        <v>0</v>
      </c>
      <c r="H9548" s="11" t="str">
        <f aca="false">MID(L9548,8,1)</f>
        <v>6</v>
      </c>
      <c r="I9548" s="12" t="str">
        <f aca="false">IF(O9548="1","-x-",IF(O9548&lt;="4",MID(L9548,1,O9548-1),IF(O9548="5",MID(L9548,1,4),IF(O9548="6",MID(L9548,1,6),IF(AND(O9548="7",G9548="0"),MID(L9548,1,6),MID(L9548,1,7))))))</f>
        <v>792208</v>
      </c>
      <c r="J9548" s="11" t="n">
        <v>2026</v>
      </c>
      <c r="K9548" s="11" t="s">
        <v>15</v>
      </c>
      <c r="L9548" s="32" t="n">
        <v>79220806</v>
      </c>
      <c r="M9548" s="1" t="s">
        <v>4268</v>
      </c>
      <c r="N9548" s="15" t="str">
        <f aca="false">IF(ISERROR(VLOOKUP(P9548,$I$2:$I$5308,1,FALSE()))=FALSE(),"S","A")</f>
        <v>A</v>
      </c>
      <c r="O9548" s="15" t="str">
        <f aca="false">IF(H9548&lt;&gt;"0","7",IF(G9548&lt;&gt;"0","6",IF(F9548&lt;&gt;"00","5",IF(E9548&lt;&gt;"0","4",IF(D9548&lt;&gt;"0","3",IF(C9548&lt;&gt;"0","2",IF(B9548&lt;&gt;"0","1","-x-")))))))</f>
        <v>7</v>
      </c>
      <c r="P9548" s="16" t="str">
        <f aca="false">IF(O9548="1",MID(L9548,1,1),IF(O9548="2",MID(L9548,1,2),IF(O9548="3",MID(L9548,1,3),IF(O9548="4",MID(L9548,1,4),IF(O9548="5",MID(L9548,1,6),IF(O9548="6",MID(L9548,1,7),IF(O9548="7",MID(L9548,1,8),IF(O9548="8",MID(L9548,1,10)))))))))</f>
        <v>79220806</v>
      </c>
      <c r="Q9548" s="1"/>
      <c r="R9548" s="1"/>
      <c r="S9548" s="1"/>
      <c r="T9548" s="1"/>
      <c r="U9548" s="1"/>
      <c r="V9548" s="1"/>
      <c r="W9548" s="1"/>
      <c r="X9548" s="1"/>
      <c r="Y9548" s="1"/>
      <c r="Z9548" s="1"/>
      <c r="AA9548" s="1"/>
      <c r="AB9548" s="1"/>
      <c r="AC9548" s="1"/>
      <c r="AD9548" s="1"/>
      <c r="AE9548" s="1"/>
      <c r="AF9548" s="1"/>
      <c r="AG9548" s="1"/>
      <c r="AH9548" s="1"/>
      <c r="AI9548" s="1"/>
      <c r="AJ9548" s="1"/>
    </row>
    <row r="9549" customFormat="false" ht="15.75" hidden="false" customHeight="true" outlineLevel="0" collapsed="false">
      <c r="A9549" s="1"/>
      <c r="B9549" s="11" t="str">
        <f aca="false">MID(L9549,1,1)</f>
        <v>7</v>
      </c>
      <c r="C9549" s="11" t="str">
        <f aca="false">MID(L9549,2,1)</f>
        <v>9</v>
      </c>
      <c r="D9549" s="11" t="str">
        <f aca="false">MID(L9549,3,1)</f>
        <v>2</v>
      </c>
      <c r="E9549" s="11" t="str">
        <f aca="false">MID(L9549,4,1)</f>
        <v>2</v>
      </c>
      <c r="F9549" s="11" t="str">
        <f aca="false">MID(L9549,5,2)</f>
        <v>08</v>
      </c>
      <c r="G9549" s="11" t="str">
        <f aca="false">MID(L9549,7,1)</f>
        <v>0</v>
      </c>
      <c r="H9549" s="11" t="str">
        <f aca="false">MID(L9549,8,1)</f>
        <v>7</v>
      </c>
      <c r="I9549" s="12" t="str">
        <f aca="false">IF(O9549="1","-x-",IF(O9549&lt;="4",MID(L9549,1,O9549-1),IF(O9549="5",MID(L9549,1,4),IF(O9549="6",MID(L9549,1,6),IF(AND(O9549="7",G9549="0"),MID(L9549,1,6),MID(L9549,1,7))))))</f>
        <v>792208</v>
      </c>
      <c r="J9549" s="11" t="n">
        <v>2026</v>
      </c>
      <c r="K9549" s="11" t="s">
        <v>15</v>
      </c>
      <c r="L9549" s="32" t="n">
        <v>79220807</v>
      </c>
      <c r="M9549" s="1" t="s">
        <v>4269</v>
      </c>
      <c r="N9549" s="15" t="str">
        <f aca="false">IF(ISERROR(VLOOKUP(P9549,$I$2:$I$5308,1,FALSE()))=FALSE(),"S","A")</f>
        <v>A</v>
      </c>
      <c r="O9549" s="15" t="str">
        <f aca="false">IF(H9549&lt;&gt;"0","7",IF(G9549&lt;&gt;"0","6",IF(F9549&lt;&gt;"00","5",IF(E9549&lt;&gt;"0","4",IF(D9549&lt;&gt;"0","3",IF(C9549&lt;&gt;"0","2",IF(B9549&lt;&gt;"0","1","-x-")))))))</f>
        <v>7</v>
      </c>
      <c r="P9549" s="16" t="str">
        <f aca="false">IF(O9549="1",MID(L9549,1,1),IF(O9549="2",MID(L9549,1,2),IF(O9549="3",MID(L9549,1,3),IF(O9549="4",MID(L9549,1,4),IF(O9549="5",MID(L9549,1,6),IF(O9549="6",MID(L9549,1,7),IF(O9549="7",MID(L9549,1,8),IF(O9549="8",MID(L9549,1,10)))))))))</f>
        <v>79220807</v>
      </c>
      <c r="Q9549" s="1"/>
      <c r="R9549" s="1"/>
      <c r="S9549" s="1"/>
      <c r="T9549" s="1"/>
      <c r="U9549" s="1"/>
      <c r="V9549" s="1"/>
      <c r="W9549" s="1"/>
      <c r="X9549" s="1"/>
      <c r="Y9549" s="1"/>
      <c r="Z9549" s="1"/>
      <c r="AA9549" s="1"/>
      <c r="AB9549" s="1"/>
      <c r="AC9549" s="1"/>
      <c r="AD9549" s="1"/>
      <c r="AE9549" s="1"/>
      <c r="AF9549" s="1"/>
      <c r="AG9549" s="1"/>
      <c r="AH9549" s="1"/>
      <c r="AI9549" s="1"/>
      <c r="AJ9549" s="1"/>
    </row>
    <row r="9550" customFormat="false" ht="15.75" hidden="false" customHeight="true" outlineLevel="0" collapsed="false">
      <c r="A9550" s="1"/>
      <c r="B9550" s="11" t="str">
        <f aca="false">MID(L9550,1,1)</f>
        <v>7</v>
      </c>
      <c r="C9550" s="11" t="str">
        <f aca="false">MID(L9550,2,1)</f>
        <v>9</v>
      </c>
      <c r="D9550" s="11" t="str">
        <f aca="false">MID(L9550,3,1)</f>
        <v>2</v>
      </c>
      <c r="E9550" s="11" t="str">
        <f aca="false">MID(L9550,4,1)</f>
        <v>2</v>
      </c>
      <c r="F9550" s="11" t="str">
        <f aca="false">MID(L9550,5,2)</f>
        <v>08</v>
      </c>
      <c r="G9550" s="11" t="str">
        <f aca="false">MID(L9550,7,1)</f>
        <v>0</v>
      </c>
      <c r="H9550" s="11" t="str">
        <f aca="false">MID(L9550,8,1)</f>
        <v>8</v>
      </c>
      <c r="I9550" s="12" t="str">
        <f aca="false">IF(O9550="1","-x-",IF(O9550&lt;="4",MID(L9550,1,O9550-1),IF(O9550="5",MID(L9550,1,4),IF(O9550="6",MID(L9550,1,6),IF(AND(O9550="7",G9550="0"),MID(L9550,1,6),MID(L9550,1,7))))))</f>
        <v>792208</v>
      </c>
      <c r="J9550" s="11" t="n">
        <v>2026</v>
      </c>
      <c r="K9550" s="11" t="s">
        <v>15</v>
      </c>
      <c r="L9550" s="32" t="n">
        <v>79220808</v>
      </c>
      <c r="M9550" s="1" t="s">
        <v>4270</v>
      </c>
      <c r="N9550" s="15" t="str">
        <f aca="false">IF(ISERROR(VLOOKUP(P9550,$I$2:$I$5308,1,FALSE()))=FALSE(),"S","A")</f>
        <v>A</v>
      </c>
      <c r="O9550" s="15" t="str">
        <f aca="false">IF(H9550&lt;&gt;"0","7",IF(G9550&lt;&gt;"0","6",IF(F9550&lt;&gt;"00","5",IF(E9550&lt;&gt;"0","4",IF(D9550&lt;&gt;"0","3",IF(C9550&lt;&gt;"0","2",IF(B9550&lt;&gt;"0","1","-x-")))))))</f>
        <v>7</v>
      </c>
      <c r="P9550" s="16" t="str">
        <f aca="false">IF(O9550="1",MID(L9550,1,1),IF(O9550="2",MID(L9550,1,2),IF(O9550="3",MID(L9550,1,3),IF(O9550="4",MID(L9550,1,4),IF(O9550="5",MID(L9550,1,6),IF(O9550="6",MID(L9550,1,7),IF(O9550="7",MID(L9550,1,8),IF(O9550="8",MID(L9550,1,10)))))))))</f>
        <v>79220808</v>
      </c>
      <c r="Q9550" s="1"/>
      <c r="R9550" s="1"/>
      <c r="S9550" s="1"/>
      <c r="T9550" s="1"/>
      <c r="U9550" s="1"/>
      <c r="V9550" s="1"/>
      <c r="W9550" s="1"/>
      <c r="X9550" s="1"/>
      <c r="Y9550" s="1"/>
      <c r="Z9550" s="1"/>
      <c r="AA9550" s="1"/>
      <c r="AB9550" s="1"/>
      <c r="AC9550" s="1"/>
      <c r="AD9550" s="1"/>
      <c r="AE9550" s="1"/>
      <c r="AF9550" s="1"/>
      <c r="AG9550" s="1"/>
      <c r="AH9550" s="1"/>
      <c r="AI9550" s="1"/>
      <c r="AJ9550" s="1"/>
    </row>
    <row r="9551" customFormat="false" ht="15.75" hidden="false" customHeight="true" outlineLevel="0" collapsed="false">
      <c r="A9551" s="1"/>
      <c r="B9551" s="11" t="str">
        <f aca="false">MID(L9551,1,1)</f>
        <v>7</v>
      </c>
      <c r="C9551" s="11" t="str">
        <f aca="false">MID(L9551,2,1)</f>
        <v>9</v>
      </c>
      <c r="D9551" s="11" t="str">
        <f aca="false">MID(L9551,3,1)</f>
        <v>2</v>
      </c>
      <c r="E9551" s="11" t="str">
        <f aca="false">MID(L9551,4,1)</f>
        <v>2</v>
      </c>
      <c r="F9551" s="11" t="str">
        <f aca="false">MID(L9551,5,2)</f>
        <v>09</v>
      </c>
      <c r="G9551" s="11" t="str">
        <f aca="false">MID(L9551,7,1)</f>
        <v>0</v>
      </c>
      <c r="H9551" s="11" t="str">
        <f aca="false">MID(L9551,8,1)</f>
        <v>0</v>
      </c>
      <c r="I9551" s="12" t="str">
        <f aca="false">IF(O9551="1","-x-",IF(O9551&lt;="4",MID(L9551,1,O9551-1),IF(O9551="5",MID(L9551,1,4),IF(O9551="6",MID(L9551,1,6),IF(AND(O9551="7",G9551="0"),MID(L9551,1,6),MID(L9551,1,7))))))</f>
        <v>7922</v>
      </c>
      <c r="J9551" s="11" t="n">
        <v>2026</v>
      </c>
      <c r="K9551" s="11" t="s">
        <v>15</v>
      </c>
      <c r="L9551" s="32" t="n">
        <v>79220900</v>
      </c>
      <c r="M9551" s="1" t="s">
        <v>4271</v>
      </c>
      <c r="N9551" s="15" t="s">
        <v>5190</v>
      </c>
      <c r="O9551" s="15" t="str">
        <f aca="false">IF(H9551&lt;&gt;"0","7",IF(G9551&lt;&gt;"0","6",IF(F9551&lt;&gt;"00","5",IF(E9551&lt;&gt;"0","4",IF(D9551&lt;&gt;"0","3",IF(C9551&lt;&gt;"0","2",IF(B9551&lt;&gt;"0","1","-x-")))))))</f>
        <v>5</v>
      </c>
      <c r="P9551" s="16" t="str">
        <f aca="false">IF(O9551="1",MID(L9551,1,1),IF(O9551="2",MID(L9551,1,2),IF(O9551="3",MID(L9551,1,3),IF(O9551="4",MID(L9551,1,4),IF(O9551="5",MID(L9551,1,6),IF(O9551="6",MID(L9551,1,7),IF(O9551="7",MID(L9551,1,8),IF(O9551="8",MID(L9551,1,10)))))))))</f>
        <v>792209</v>
      </c>
      <c r="Q9551" s="1"/>
      <c r="R9551" s="1"/>
      <c r="S9551" s="1"/>
      <c r="T9551" s="1"/>
      <c r="U9551" s="1" t="s">
        <v>1637</v>
      </c>
      <c r="V9551" s="1"/>
      <c r="W9551" s="1"/>
      <c r="X9551" s="1"/>
      <c r="Y9551" s="1"/>
      <c r="Z9551" s="1"/>
      <c r="AA9551" s="1"/>
      <c r="AB9551" s="1"/>
      <c r="AC9551" s="1"/>
      <c r="AD9551" s="1"/>
      <c r="AE9551" s="1"/>
      <c r="AF9551" s="1"/>
      <c r="AG9551" s="1"/>
      <c r="AH9551" s="1"/>
      <c r="AI9551" s="1"/>
      <c r="AJ9551" s="1"/>
    </row>
    <row r="9552" customFormat="false" ht="15.75" hidden="false" customHeight="true" outlineLevel="0" collapsed="false">
      <c r="A9552" s="1"/>
      <c r="B9552" s="11" t="str">
        <f aca="false">MID(L9552,1,1)</f>
        <v>7</v>
      </c>
      <c r="C9552" s="11" t="str">
        <f aca="false">MID(L9552,2,1)</f>
        <v>9</v>
      </c>
      <c r="D9552" s="11" t="str">
        <f aca="false">MID(L9552,3,1)</f>
        <v>2</v>
      </c>
      <c r="E9552" s="11" t="str">
        <f aca="false">MID(L9552,4,1)</f>
        <v>2</v>
      </c>
      <c r="F9552" s="11" t="str">
        <f aca="false">MID(L9552,5,2)</f>
        <v>09</v>
      </c>
      <c r="G9552" s="11" t="str">
        <f aca="false">MID(L9552,7,1)</f>
        <v>0</v>
      </c>
      <c r="H9552" s="11" t="str">
        <f aca="false">MID(L9552,8,1)</f>
        <v>1</v>
      </c>
      <c r="I9552" s="12" t="str">
        <f aca="false">IF(O9552="1","-x-",IF(O9552&lt;="4",MID(L9552,1,O9552-1),IF(O9552="5",MID(L9552,1,4),IF(O9552="6",MID(L9552,1,6),IF(AND(O9552="7",G9552="0"),MID(L9552,1,6),MID(L9552,1,7))))))</f>
        <v>792209</v>
      </c>
      <c r="J9552" s="11" t="n">
        <v>2026</v>
      </c>
      <c r="K9552" s="11" t="s">
        <v>15</v>
      </c>
      <c r="L9552" s="32" t="n">
        <v>79220901</v>
      </c>
      <c r="M9552" s="1" t="s">
        <v>4272</v>
      </c>
      <c r="N9552" s="15" t="str">
        <f aca="false">IF(ISERROR(VLOOKUP(P9552,$I$2:$I$5308,1,FALSE()))=FALSE(),"S","A")</f>
        <v>A</v>
      </c>
      <c r="O9552" s="15" t="str">
        <f aca="false">IF(H9552&lt;&gt;"0","7",IF(G9552&lt;&gt;"0","6",IF(F9552&lt;&gt;"00","5",IF(E9552&lt;&gt;"0","4",IF(D9552&lt;&gt;"0","3",IF(C9552&lt;&gt;"0","2",IF(B9552&lt;&gt;"0","1","-x-")))))))</f>
        <v>7</v>
      </c>
      <c r="P9552" s="16" t="str">
        <f aca="false">IF(O9552="1",MID(L9552,1,1),IF(O9552="2",MID(L9552,1,2),IF(O9552="3",MID(L9552,1,3),IF(O9552="4",MID(L9552,1,4),IF(O9552="5",MID(L9552,1,6),IF(O9552="6",MID(L9552,1,7),IF(O9552="7",MID(L9552,1,8),IF(O9552="8",MID(L9552,1,10)))))))))</f>
        <v>79220901</v>
      </c>
      <c r="Q9552" s="1"/>
      <c r="R9552" s="1"/>
      <c r="S9552" s="1"/>
      <c r="T9552" s="1"/>
      <c r="U9552" s="1"/>
      <c r="V9552" s="1"/>
      <c r="W9552" s="1"/>
      <c r="X9552" s="1"/>
      <c r="Y9552" s="1"/>
      <c r="Z9552" s="1"/>
      <c r="AA9552" s="1"/>
      <c r="AB9552" s="1"/>
      <c r="AC9552" s="1"/>
      <c r="AD9552" s="1"/>
      <c r="AE9552" s="1"/>
      <c r="AF9552" s="1"/>
      <c r="AG9552" s="1"/>
      <c r="AH9552" s="1"/>
      <c r="AI9552" s="1"/>
      <c r="AJ9552" s="1"/>
    </row>
    <row r="9553" customFormat="false" ht="15.75" hidden="false" customHeight="true" outlineLevel="0" collapsed="false">
      <c r="A9553" s="1"/>
      <c r="B9553" s="11" t="str">
        <f aca="false">MID(L9553,1,1)</f>
        <v>7</v>
      </c>
      <c r="C9553" s="11" t="str">
        <f aca="false">MID(L9553,2,1)</f>
        <v>9</v>
      </c>
      <c r="D9553" s="11" t="str">
        <f aca="false">MID(L9553,3,1)</f>
        <v>2</v>
      </c>
      <c r="E9553" s="11" t="str">
        <f aca="false">MID(L9553,4,1)</f>
        <v>2</v>
      </c>
      <c r="F9553" s="11" t="str">
        <f aca="false">MID(L9553,5,2)</f>
        <v>09</v>
      </c>
      <c r="G9553" s="11" t="str">
        <f aca="false">MID(L9553,7,1)</f>
        <v>0</v>
      </c>
      <c r="H9553" s="11" t="str">
        <f aca="false">MID(L9553,8,1)</f>
        <v>2</v>
      </c>
      <c r="I9553" s="12" t="str">
        <f aca="false">IF(O9553="1","-x-",IF(O9553&lt;="4",MID(L9553,1,O9553-1),IF(O9553="5",MID(L9553,1,4),IF(O9553="6",MID(L9553,1,6),IF(AND(O9553="7",G9553="0"),MID(L9553,1,6),MID(L9553,1,7))))))</f>
        <v>792209</v>
      </c>
      <c r="J9553" s="11" t="n">
        <v>2026</v>
      </c>
      <c r="K9553" s="11" t="s">
        <v>15</v>
      </c>
      <c r="L9553" s="32" t="n">
        <v>79220902</v>
      </c>
      <c r="M9553" s="1" t="s">
        <v>4273</v>
      </c>
      <c r="N9553" s="15" t="str">
        <f aca="false">IF(ISERROR(VLOOKUP(P9553,$I$2:$I$5308,1,FALSE()))=FALSE(),"S","A")</f>
        <v>A</v>
      </c>
      <c r="O9553" s="15" t="str">
        <f aca="false">IF(H9553&lt;&gt;"0","7",IF(G9553&lt;&gt;"0","6",IF(F9553&lt;&gt;"00","5",IF(E9553&lt;&gt;"0","4",IF(D9553&lt;&gt;"0","3",IF(C9553&lt;&gt;"0","2",IF(B9553&lt;&gt;"0","1","-x-")))))))</f>
        <v>7</v>
      </c>
      <c r="P9553" s="16" t="str">
        <f aca="false">IF(O9553="1",MID(L9553,1,1),IF(O9553="2",MID(L9553,1,2),IF(O9553="3",MID(L9553,1,3),IF(O9553="4",MID(L9553,1,4),IF(O9553="5",MID(L9553,1,6),IF(O9553="6",MID(L9553,1,7),IF(O9553="7",MID(L9553,1,8),IF(O9553="8",MID(L9553,1,10)))))))))</f>
        <v>79220902</v>
      </c>
      <c r="Q9553" s="1"/>
      <c r="R9553" s="1"/>
      <c r="S9553" s="1"/>
      <c r="T9553" s="1"/>
      <c r="U9553" s="1"/>
      <c r="V9553" s="1"/>
      <c r="W9553" s="1"/>
      <c r="X9553" s="1"/>
      <c r="Y9553" s="1"/>
      <c r="Z9553" s="1"/>
      <c r="AA9553" s="1"/>
      <c r="AB9553" s="1"/>
      <c r="AC9553" s="1"/>
      <c r="AD9553" s="1"/>
      <c r="AE9553" s="1"/>
      <c r="AF9553" s="1"/>
      <c r="AG9553" s="1"/>
      <c r="AH9553" s="1"/>
      <c r="AI9553" s="1"/>
      <c r="AJ9553" s="1"/>
    </row>
    <row r="9554" customFormat="false" ht="15.75" hidden="false" customHeight="true" outlineLevel="0" collapsed="false">
      <c r="A9554" s="1"/>
      <c r="B9554" s="11" t="str">
        <f aca="false">MID(L9554,1,1)</f>
        <v>7</v>
      </c>
      <c r="C9554" s="11" t="str">
        <f aca="false">MID(L9554,2,1)</f>
        <v>9</v>
      </c>
      <c r="D9554" s="11" t="str">
        <f aca="false">MID(L9554,3,1)</f>
        <v>2</v>
      </c>
      <c r="E9554" s="11" t="str">
        <f aca="false">MID(L9554,4,1)</f>
        <v>2</v>
      </c>
      <c r="F9554" s="11" t="str">
        <f aca="false">MID(L9554,5,2)</f>
        <v>09</v>
      </c>
      <c r="G9554" s="11" t="str">
        <f aca="false">MID(L9554,7,1)</f>
        <v>0</v>
      </c>
      <c r="H9554" s="11" t="str">
        <f aca="false">MID(L9554,8,1)</f>
        <v>3</v>
      </c>
      <c r="I9554" s="12" t="str">
        <f aca="false">IF(O9554="1","-x-",IF(O9554&lt;="4",MID(L9554,1,O9554-1),IF(O9554="5",MID(L9554,1,4),IF(O9554="6",MID(L9554,1,6),IF(AND(O9554="7",G9554="0"),MID(L9554,1,6),MID(L9554,1,7))))))</f>
        <v>792209</v>
      </c>
      <c r="J9554" s="11" t="n">
        <v>2026</v>
      </c>
      <c r="K9554" s="11" t="s">
        <v>15</v>
      </c>
      <c r="L9554" s="32" t="n">
        <v>79220903</v>
      </c>
      <c r="M9554" s="1" t="s">
        <v>4274</v>
      </c>
      <c r="N9554" s="15" t="str">
        <f aca="false">IF(ISERROR(VLOOKUP(P9554,$I$2:$I$5308,1,FALSE()))=FALSE(),"S","A")</f>
        <v>A</v>
      </c>
      <c r="O9554" s="15" t="str">
        <f aca="false">IF(H9554&lt;&gt;"0","7",IF(G9554&lt;&gt;"0","6",IF(F9554&lt;&gt;"00","5",IF(E9554&lt;&gt;"0","4",IF(D9554&lt;&gt;"0","3",IF(C9554&lt;&gt;"0","2",IF(B9554&lt;&gt;"0","1","-x-")))))))</f>
        <v>7</v>
      </c>
      <c r="P9554" s="16" t="str">
        <f aca="false">IF(O9554="1",MID(L9554,1,1),IF(O9554="2",MID(L9554,1,2),IF(O9554="3",MID(L9554,1,3),IF(O9554="4",MID(L9554,1,4),IF(O9554="5",MID(L9554,1,6),IF(O9554="6",MID(L9554,1,7),IF(O9554="7",MID(L9554,1,8),IF(O9554="8",MID(L9554,1,10)))))))))</f>
        <v>79220903</v>
      </c>
      <c r="Q9554" s="1"/>
      <c r="R9554" s="1"/>
      <c r="S9554" s="1"/>
      <c r="T9554" s="1"/>
      <c r="U9554" s="1"/>
      <c r="V9554" s="1"/>
      <c r="W9554" s="1"/>
      <c r="X9554" s="1"/>
      <c r="Y9554" s="1"/>
      <c r="Z9554" s="1"/>
      <c r="AA9554" s="1"/>
      <c r="AB9554" s="1"/>
      <c r="AC9554" s="1"/>
      <c r="AD9554" s="1"/>
      <c r="AE9554" s="1"/>
      <c r="AF9554" s="1"/>
      <c r="AG9554" s="1"/>
      <c r="AH9554" s="1"/>
      <c r="AI9554" s="1"/>
      <c r="AJ9554" s="1"/>
    </row>
    <row r="9555" customFormat="false" ht="15.75" hidden="false" customHeight="true" outlineLevel="0" collapsed="false">
      <c r="A9555" s="1"/>
      <c r="B9555" s="11" t="str">
        <f aca="false">MID(L9555,1,1)</f>
        <v>7</v>
      </c>
      <c r="C9555" s="11" t="str">
        <f aca="false">MID(L9555,2,1)</f>
        <v>9</v>
      </c>
      <c r="D9555" s="11" t="str">
        <f aca="false">MID(L9555,3,1)</f>
        <v>2</v>
      </c>
      <c r="E9555" s="11" t="str">
        <f aca="false">MID(L9555,4,1)</f>
        <v>2</v>
      </c>
      <c r="F9555" s="11" t="str">
        <f aca="false">MID(L9555,5,2)</f>
        <v>09</v>
      </c>
      <c r="G9555" s="11" t="str">
        <f aca="false">MID(L9555,7,1)</f>
        <v>0</v>
      </c>
      <c r="H9555" s="11" t="str">
        <f aca="false">MID(L9555,8,1)</f>
        <v>4</v>
      </c>
      <c r="I9555" s="12" t="str">
        <f aca="false">IF(O9555="1","-x-",IF(O9555&lt;="4",MID(L9555,1,O9555-1),IF(O9555="5",MID(L9555,1,4),IF(O9555="6",MID(L9555,1,6),IF(AND(O9555="7",G9555="0"),MID(L9555,1,6),MID(L9555,1,7))))))</f>
        <v>792209</v>
      </c>
      <c r="J9555" s="11" t="n">
        <v>2026</v>
      </c>
      <c r="K9555" s="11" t="s">
        <v>15</v>
      </c>
      <c r="L9555" s="32" t="n">
        <v>79220904</v>
      </c>
      <c r="M9555" s="1" t="s">
        <v>4275</v>
      </c>
      <c r="N9555" s="15" t="str">
        <f aca="false">IF(ISERROR(VLOOKUP(P9555,$I$2:$I$5308,1,FALSE()))=FALSE(),"S","A")</f>
        <v>A</v>
      </c>
      <c r="O9555" s="15" t="str">
        <f aca="false">IF(H9555&lt;&gt;"0","7",IF(G9555&lt;&gt;"0","6",IF(F9555&lt;&gt;"00","5",IF(E9555&lt;&gt;"0","4",IF(D9555&lt;&gt;"0","3",IF(C9555&lt;&gt;"0","2",IF(B9555&lt;&gt;"0","1","-x-")))))))</f>
        <v>7</v>
      </c>
      <c r="P9555" s="16" t="str">
        <f aca="false">IF(O9555="1",MID(L9555,1,1),IF(O9555="2",MID(L9555,1,2),IF(O9555="3",MID(L9555,1,3),IF(O9555="4",MID(L9555,1,4),IF(O9555="5",MID(L9555,1,6),IF(O9555="6",MID(L9555,1,7),IF(O9555="7",MID(L9555,1,8),IF(O9555="8",MID(L9555,1,10)))))))))</f>
        <v>79220904</v>
      </c>
      <c r="Q9555" s="1"/>
      <c r="R9555" s="1"/>
      <c r="S9555" s="1"/>
      <c r="T9555" s="1"/>
      <c r="U9555" s="1"/>
      <c r="V9555" s="1"/>
      <c r="W9555" s="1"/>
      <c r="X9555" s="1"/>
      <c r="Y9555" s="1"/>
      <c r="Z9555" s="1"/>
      <c r="AA9555" s="1"/>
      <c r="AB9555" s="1"/>
      <c r="AC9555" s="1"/>
      <c r="AD9555" s="1"/>
      <c r="AE9555" s="1"/>
      <c r="AF9555" s="1"/>
      <c r="AG9555" s="1"/>
      <c r="AH9555" s="1"/>
      <c r="AI9555" s="1"/>
      <c r="AJ9555" s="1"/>
    </row>
    <row r="9556" customFormat="false" ht="15.75" hidden="false" customHeight="true" outlineLevel="0" collapsed="false">
      <c r="A9556" s="1"/>
      <c r="B9556" s="11" t="str">
        <f aca="false">MID(L9556,1,1)</f>
        <v>7</v>
      </c>
      <c r="C9556" s="11" t="str">
        <f aca="false">MID(L9556,2,1)</f>
        <v>9</v>
      </c>
      <c r="D9556" s="11" t="str">
        <f aca="false">MID(L9556,3,1)</f>
        <v>2</v>
      </c>
      <c r="E9556" s="11" t="str">
        <f aca="false">MID(L9556,4,1)</f>
        <v>2</v>
      </c>
      <c r="F9556" s="11" t="str">
        <f aca="false">MID(L9556,5,2)</f>
        <v>09</v>
      </c>
      <c r="G9556" s="11" t="str">
        <f aca="false">MID(L9556,7,1)</f>
        <v>0</v>
      </c>
      <c r="H9556" s="11" t="str">
        <f aca="false">MID(L9556,8,1)</f>
        <v>5</v>
      </c>
      <c r="I9556" s="12" t="str">
        <f aca="false">IF(O9556="1","-x-",IF(O9556&lt;="4",MID(L9556,1,O9556-1),IF(O9556="5",MID(L9556,1,4),IF(O9556="6",MID(L9556,1,6),IF(AND(O9556="7",G9556="0"),MID(L9556,1,6),MID(L9556,1,7))))))</f>
        <v>792209</v>
      </c>
      <c r="J9556" s="11" t="n">
        <v>2026</v>
      </c>
      <c r="K9556" s="11" t="s">
        <v>15</v>
      </c>
      <c r="L9556" s="32" t="n">
        <v>79220905</v>
      </c>
      <c r="M9556" s="1" t="s">
        <v>4276</v>
      </c>
      <c r="N9556" s="15" t="str">
        <f aca="false">IF(ISERROR(VLOOKUP(P9556,$I$2:$I$5308,1,FALSE()))=FALSE(),"S","A")</f>
        <v>A</v>
      </c>
      <c r="O9556" s="15" t="str">
        <f aca="false">IF(H9556&lt;&gt;"0","7",IF(G9556&lt;&gt;"0","6",IF(F9556&lt;&gt;"00","5",IF(E9556&lt;&gt;"0","4",IF(D9556&lt;&gt;"0","3",IF(C9556&lt;&gt;"0","2",IF(B9556&lt;&gt;"0","1","-x-")))))))</f>
        <v>7</v>
      </c>
      <c r="P9556" s="16" t="str">
        <f aca="false">IF(O9556="1",MID(L9556,1,1),IF(O9556="2",MID(L9556,1,2),IF(O9556="3",MID(L9556,1,3),IF(O9556="4",MID(L9556,1,4),IF(O9556="5",MID(L9556,1,6),IF(O9556="6",MID(L9556,1,7),IF(O9556="7",MID(L9556,1,8),IF(O9556="8",MID(L9556,1,10)))))))))</f>
        <v>79220905</v>
      </c>
      <c r="Q9556" s="1"/>
      <c r="R9556" s="1"/>
      <c r="S9556" s="1"/>
      <c r="T9556" s="1"/>
      <c r="U9556" s="1"/>
      <c r="V9556" s="1"/>
      <c r="W9556" s="1"/>
      <c r="X9556" s="1"/>
      <c r="Y9556" s="1"/>
      <c r="Z9556" s="1"/>
      <c r="AA9556" s="1"/>
      <c r="AB9556" s="1"/>
      <c r="AC9556" s="1"/>
      <c r="AD9556" s="1"/>
      <c r="AE9556" s="1"/>
      <c r="AF9556" s="1"/>
      <c r="AG9556" s="1"/>
      <c r="AH9556" s="1"/>
      <c r="AI9556" s="1"/>
      <c r="AJ9556" s="1"/>
    </row>
    <row r="9557" customFormat="false" ht="15.75" hidden="false" customHeight="true" outlineLevel="0" collapsed="false">
      <c r="A9557" s="1"/>
      <c r="B9557" s="11" t="str">
        <f aca="false">MID(L9557,1,1)</f>
        <v>7</v>
      </c>
      <c r="C9557" s="11" t="str">
        <f aca="false">MID(L9557,2,1)</f>
        <v>9</v>
      </c>
      <c r="D9557" s="11" t="str">
        <f aca="false">MID(L9557,3,1)</f>
        <v>2</v>
      </c>
      <c r="E9557" s="11" t="str">
        <f aca="false">MID(L9557,4,1)</f>
        <v>2</v>
      </c>
      <c r="F9557" s="11" t="str">
        <f aca="false">MID(L9557,5,2)</f>
        <v>09</v>
      </c>
      <c r="G9557" s="11" t="str">
        <f aca="false">MID(L9557,7,1)</f>
        <v>0</v>
      </c>
      <c r="H9557" s="11" t="str">
        <f aca="false">MID(L9557,8,1)</f>
        <v>6</v>
      </c>
      <c r="I9557" s="12" t="str">
        <f aca="false">IF(O9557="1","-x-",IF(O9557&lt;="4",MID(L9557,1,O9557-1),IF(O9557="5",MID(L9557,1,4),IF(O9557="6",MID(L9557,1,6),IF(AND(O9557="7",G9557="0"),MID(L9557,1,6),MID(L9557,1,7))))))</f>
        <v>792209</v>
      </c>
      <c r="J9557" s="11" t="n">
        <v>2026</v>
      </c>
      <c r="K9557" s="11" t="s">
        <v>15</v>
      </c>
      <c r="L9557" s="32" t="n">
        <v>79220906</v>
      </c>
      <c r="M9557" s="1" t="s">
        <v>4277</v>
      </c>
      <c r="N9557" s="15" t="str">
        <f aca="false">IF(ISERROR(VLOOKUP(P9557,$I$2:$I$5308,1,FALSE()))=FALSE(),"S","A")</f>
        <v>A</v>
      </c>
      <c r="O9557" s="15" t="str">
        <f aca="false">IF(H9557&lt;&gt;"0","7",IF(G9557&lt;&gt;"0","6",IF(F9557&lt;&gt;"00","5",IF(E9557&lt;&gt;"0","4",IF(D9557&lt;&gt;"0","3",IF(C9557&lt;&gt;"0","2",IF(B9557&lt;&gt;"0","1","-x-")))))))</f>
        <v>7</v>
      </c>
      <c r="P9557" s="16" t="str">
        <f aca="false">IF(O9557="1",MID(L9557,1,1),IF(O9557="2",MID(L9557,1,2),IF(O9557="3",MID(L9557,1,3),IF(O9557="4",MID(L9557,1,4),IF(O9557="5",MID(L9557,1,6),IF(O9557="6",MID(L9557,1,7),IF(O9557="7",MID(L9557,1,8),IF(O9557="8",MID(L9557,1,10)))))))))</f>
        <v>79220906</v>
      </c>
      <c r="Q9557" s="1"/>
      <c r="R9557" s="1"/>
      <c r="S9557" s="1"/>
      <c r="T9557" s="1"/>
      <c r="U9557" s="1"/>
      <c r="V9557" s="1"/>
      <c r="W9557" s="1"/>
      <c r="X9557" s="1"/>
      <c r="Y9557" s="1"/>
      <c r="Z9557" s="1"/>
      <c r="AA9557" s="1"/>
      <c r="AB9557" s="1"/>
      <c r="AC9557" s="1"/>
      <c r="AD9557" s="1"/>
      <c r="AE9557" s="1"/>
      <c r="AF9557" s="1"/>
      <c r="AG9557" s="1"/>
      <c r="AH9557" s="1"/>
      <c r="AI9557" s="1"/>
      <c r="AJ9557" s="1"/>
    </row>
    <row r="9558" customFormat="false" ht="15.75" hidden="false" customHeight="true" outlineLevel="0" collapsed="false">
      <c r="A9558" s="1"/>
      <c r="B9558" s="11" t="str">
        <f aca="false">MID(L9558,1,1)</f>
        <v>7</v>
      </c>
      <c r="C9558" s="11" t="str">
        <f aca="false">MID(L9558,2,1)</f>
        <v>9</v>
      </c>
      <c r="D9558" s="11" t="str">
        <f aca="false">MID(L9558,3,1)</f>
        <v>2</v>
      </c>
      <c r="E9558" s="11" t="str">
        <f aca="false">MID(L9558,4,1)</f>
        <v>2</v>
      </c>
      <c r="F9558" s="11" t="str">
        <f aca="false">MID(L9558,5,2)</f>
        <v>09</v>
      </c>
      <c r="G9558" s="11" t="str">
        <f aca="false">MID(L9558,7,1)</f>
        <v>0</v>
      </c>
      <c r="H9558" s="11" t="str">
        <f aca="false">MID(L9558,8,1)</f>
        <v>7</v>
      </c>
      <c r="I9558" s="12" t="str">
        <f aca="false">IF(O9558="1","-x-",IF(O9558&lt;="4",MID(L9558,1,O9558-1),IF(O9558="5",MID(L9558,1,4),IF(O9558="6",MID(L9558,1,6),IF(AND(O9558="7",G9558="0"),MID(L9558,1,6),MID(L9558,1,7))))))</f>
        <v>792209</v>
      </c>
      <c r="J9558" s="11" t="n">
        <v>2026</v>
      </c>
      <c r="K9558" s="11" t="s">
        <v>15</v>
      </c>
      <c r="L9558" s="32" t="n">
        <v>79220907</v>
      </c>
      <c r="M9558" s="1" t="s">
        <v>4278</v>
      </c>
      <c r="N9558" s="15" t="str">
        <f aca="false">IF(ISERROR(VLOOKUP(P9558,$I$2:$I$5308,1,FALSE()))=FALSE(),"S","A")</f>
        <v>A</v>
      </c>
      <c r="O9558" s="15" t="str">
        <f aca="false">IF(H9558&lt;&gt;"0","7",IF(G9558&lt;&gt;"0","6",IF(F9558&lt;&gt;"00","5",IF(E9558&lt;&gt;"0","4",IF(D9558&lt;&gt;"0","3",IF(C9558&lt;&gt;"0","2",IF(B9558&lt;&gt;"0","1","-x-")))))))</f>
        <v>7</v>
      </c>
      <c r="P9558" s="16" t="str">
        <f aca="false">IF(O9558="1",MID(L9558,1,1),IF(O9558="2",MID(L9558,1,2),IF(O9558="3",MID(L9558,1,3),IF(O9558="4",MID(L9558,1,4),IF(O9558="5",MID(L9558,1,6),IF(O9558="6",MID(L9558,1,7),IF(O9558="7",MID(L9558,1,8),IF(O9558="8",MID(L9558,1,10)))))))))</f>
        <v>79220907</v>
      </c>
      <c r="Q9558" s="1"/>
      <c r="R9558" s="1"/>
      <c r="S9558" s="1"/>
      <c r="T9558" s="1"/>
      <c r="U9558" s="1"/>
      <c r="V9558" s="1"/>
      <c r="W9558" s="1"/>
      <c r="X9558" s="1"/>
      <c r="Y9558" s="1"/>
      <c r="Z9558" s="1"/>
      <c r="AA9558" s="1"/>
      <c r="AB9558" s="1"/>
      <c r="AC9558" s="1"/>
      <c r="AD9558" s="1"/>
      <c r="AE9558" s="1"/>
      <c r="AF9558" s="1"/>
      <c r="AG9558" s="1"/>
      <c r="AH9558" s="1"/>
      <c r="AI9558" s="1"/>
      <c r="AJ9558" s="1"/>
    </row>
    <row r="9559" customFormat="false" ht="15.75" hidden="false" customHeight="true" outlineLevel="0" collapsed="false">
      <c r="A9559" s="1"/>
      <c r="B9559" s="11" t="str">
        <f aca="false">MID(L9559,1,1)</f>
        <v>7</v>
      </c>
      <c r="C9559" s="11" t="str">
        <f aca="false">MID(L9559,2,1)</f>
        <v>9</v>
      </c>
      <c r="D9559" s="11" t="str">
        <f aca="false">MID(L9559,3,1)</f>
        <v>2</v>
      </c>
      <c r="E9559" s="11" t="str">
        <f aca="false">MID(L9559,4,1)</f>
        <v>2</v>
      </c>
      <c r="F9559" s="11" t="str">
        <f aca="false">MID(L9559,5,2)</f>
        <v>09</v>
      </c>
      <c r="G9559" s="11" t="str">
        <f aca="false">MID(L9559,7,1)</f>
        <v>0</v>
      </c>
      <c r="H9559" s="11" t="str">
        <f aca="false">MID(L9559,8,1)</f>
        <v>8</v>
      </c>
      <c r="I9559" s="12" t="str">
        <f aca="false">IF(O9559="1","-x-",IF(O9559&lt;="4",MID(L9559,1,O9559-1),IF(O9559="5",MID(L9559,1,4),IF(O9559="6",MID(L9559,1,6),IF(AND(O9559="7",G9559="0"),MID(L9559,1,6),MID(L9559,1,7))))))</f>
        <v>792209</v>
      </c>
      <c r="J9559" s="11" t="n">
        <v>2026</v>
      </c>
      <c r="K9559" s="11" t="s">
        <v>15</v>
      </c>
      <c r="L9559" s="32" t="n">
        <v>79220908</v>
      </c>
      <c r="M9559" s="1" t="s">
        <v>4279</v>
      </c>
      <c r="N9559" s="15" t="str">
        <f aca="false">IF(ISERROR(VLOOKUP(P9559,$I$2:$I$5308,1,FALSE()))=FALSE(),"S","A")</f>
        <v>A</v>
      </c>
      <c r="O9559" s="15" t="str">
        <f aca="false">IF(H9559&lt;&gt;"0","7",IF(G9559&lt;&gt;"0","6",IF(F9559&lt;&gt;"00","5",IF(E9559&lt;&gt;"0","4",IF(D9559&lt;&gt;"0","3",IF(C9559&lt;&gt;"0","2",IF(B9559&lt;&gt;"0","1","-x-")))))))</f>
        <v>7</v>
      </c>
      <c r="P9559" s="16" t="str">
        <f aca="false">IF(O9559="1",MID(L9559,1,1),IF(O9559="2",MID(L9559,1,2),IF(O9559="3",MID(L9559,1,3),IF(O9559="4",MID(L9559,1,4),IF(O9559="5",MID(L9559,1,6),IF(O9559="6",MID(L9559,1,7),IF(O9559="7",MID(L9559,1,8),IF(O9559="8",MID(L9559,1,10)))))))))</f>
        <v>79220908</v>
      </c>
      <c r="Q9559" s="1"/>
      <c r="R9559" s="1"/>
      <c r="S9559" s="1"/>
      <c r="T9559" s="1"/>
      <c r="U9559" s="1"/>
      <c r="V9559" s="1"/>
      <c r="W9559" s="1"/>
      <c r="X9559" s="1"/>
      <c r="Y9559" s="1"/>
      <c r="Z9559" s="1"/>
      <c r="AA9559" s="1"/>
      <c r="AB9559" s="1"/>
      <c r="AC9559" s="1"/>
      <c r="AD9559" s="1"/>
      <c r="AE9559" s="1"/>
      <c r="AF9559" s="1"/>
      <c r="AG9559" s="1"/>
      <c r="AH9559" s="1"/>
      <c r="AI9559" s="1"/>
      <c r="AJ9559" s="1"/>
    </row>
    <row r="9560" customFormat="false" ht="15.75" hidden="false" customHeight="true" outlineLevel="0" collapsed="false">
      <c r="A9560" s="1"/>
      <c r="B9560" s="11" t="str">
        <f aca="false">MID(L9560,1,1)</f>
        <v>7</v>
      </c>
      <c r="C9560" s="11" t="str">
        <f aca="false">MID(L9560,2,1)</f>
        <v>9</v>
      </c>
      <c r="D9560" s="11" t="str">
        <f aca="false">MID(L9560,3,1)</f>
        <v>2</v>
      </c>
      <c r="E9560" s="11" t="str">
        <f aca="false">MID(L9560,4,1)</f>
        <v>2</v>
      </c>
      <c r="F9560" s="11" t="str">
        <f aca="false">MID(L9560,5,2)</f>
        <v>10</v>
      </c>
      <c r="G9560" s="11" t="str">
        <f aca="false">MID(L9560,7,1)</f>
        <v>0</v>
      </c>
      <c r="H9560" s="11" t="str">
        <f aca="false">MID(L9560,8,1)</f>
        <v>0</v>
      </c>
      <c r="I9560" s="12" t="str">
        <f aca="false">IF(O9560="1","-x-",IF(O9560&lt;="4",MID(L9560,1,O9560-1),IF(O9560="5",MID(L9560,1,4),IF(O9560="6",MID(L9560,1,6),IF(AND(O9560="7",G9560="0"),MID(L9560,1,6),MID(L9560,1,7))))))</f>
        <v>7922</v>
      </c>
      <c r="J9560" s="11" t="n">
        <v>2026</v>
      </c>
      <c r="K9560" s="11" t="s">
        <v>15</v>
      </c>
      <c r="L9560" s="32" t="n">
        <v>79221000</v>
      </c>
      <c r="M9560" s="1" t="s">
        <v>4280</v>
      </c>
      <c r="N9560" s="15" t="s">
        <v>5190</v>
      </c>
      <c r="O9560" s="15" t="str">
        <f aca="false">IF(H9560&lt;&gt;"0","7",IF(G9560&lt;&gt;"0","6",IF(F9560&lt;&gt;"00","5",IF(E9560&lt;&gt;"0","4",IF(D9560&lt;&gt;"0","3",IF(C9560&lt;&gt;"0","2",IF(B9560&lt;&gt;"0","1","-x-")))))))</f>
        <v>5</v>
      </c>
      <c r="P9560" s="16" t="str">
        <f aca="false">IF(O9560="1",MID(L9560,1,1),IF(O9560="2",MID(L9560,1,2),IF(O9560="3",MID(L9560,1,3),IF(O9560="4",MID(L9560,1,4),IF(O9560="5",MID(L9560,1,6),IF(O9560="6",MID(L9560,1,7),IF(O9560="7",MID(L9560,1,8),IF(O9560="8",MID(L9560,1,10)))))))))</f>
        <v>792210</v>
      </c>
      <c r="Q9560" s="1"/>
      <c r="R9560" s="1"/>
      <c r="S9560" s="1"/>
      <c r="T9560" s="1"/>
      <c r="U9560" s="1"/>
      <c r="V9560" s="1"/>
      <c r="W9560" s="1"/>
      <c r="X9560" s="1"/>
      <c r="Y9560" s="1"/>
      <c r="Z9560" s="1"/>
      <c r="AA9560" s="1"/>
      <c r="AB9560" s="1"/>
      <c r="AC9560" s="1"/>
      <c r="AD9560" s="1"/>
      <c r="AE9560" s="1"/>
      <c r="AF9560" s="1"/>
      <c r="AG9560" s="1"/>
      <c r="AH9560" s="1"/>
      <c r="AI9560" s="1"/>
      <c r="AJ9560" s="1"/>
    </row>
    <row r="9561" customFormat="false" ht="15.75" hidden="false" customHeight="true" outlineLevel="0" collapsed="false">
      <c r="A9561" s="1"/>
      <c r="B9561" s="11" t="str">
        <f aca="false">MID(L9561,1,1)</f>
        <v>7</v>
      </c>
      <c r="C9561" s="11" t="str">
        <f aca="false">MID(L9561,2,1)</f>
        <v>9</v>
      </c>
      <c r="D9561" s="11" t="str">
        <f aca="false">MID(L9561,3,1)</f>
        <v>2</v>
      </c>
      <c r="E9561" s="11" t="str">
        <f aca="false">MID(L9561,4,1)</f>
        <v>2</v>
      </c>
      <c r="F9561" s="11" t="str">
        <f aca="false">MID(L9561,5,2)</f>
        <v>10</v>
      </c>
      <c r="G9561" s="11" t="str">
        <f aca="false">MID(L9561,7,1)</f>
        <v>1</v>
      </c>
      <c r="H9561" s="11" t="str">
        <f aca="false">MID(L9561,8,1)</f>
        <v>0</v>
      </c>
      <c r="I9561" s="12" t="str">
        <f aca="false">IF(O9561="1","-x-",IF(O9561&lt;="4",MID(L9561,1,O9561-1),IF(O9561="5",MID(L9561,1,4),IF(O9561="6",MID(L9561,1,6),IF(AND(O9561="7",G9561="0"),MID(L9561,1,6),MID(L9561,1,7))))))</f>
        <v>792210</v>
      </c>
      <c r="J9561" s="11" t="n">
        <v>2026</v>
      </c>
      <c r="K9561" s="11" t="s">
        <v>15</v>
      </c>
      <c r="L9561" s="32" t="n">
        <v>79221010</v>
      </c>
      <c r="M9561" s="1" t="s">
        <v>4281</v>
      </c>
      <c r="N9561" s="15" t="str">
        <f aca="false">IF(ISERROR(VLOOKUP(P9561,$I$2:$I$5308,1,FALSE()))=FALSE(),"S","A")</f>
        <v>A</v>
      </c>
      <c r="O9561" s="15" t="str">
        <f aca="false">IF(H9561&lt;&gt;"0","7",IF(G9561&lt;&gt;"0","6",IF(F9561&lt;&gt;"00","5",IF(E9561&lt;&gt;"0","4",IF(D9561&lt;&gt;"0","3",IF(C9561&lt;&gt;"0","2",IF(B9561&lt;&gt;"0","1","-x-")))))))</f>
        <v>6</v>
      </c>
      <c r="P9561" s="16" t="str">
        <f aca="false">IF(O9561="1",MID(L9561,1,1),IF(O9561="2",MID(L9561,1,2),IF(O9561="3",MID(L9561,1,3),IF(O9561="4",MID(L9561,1,4),IF(O9561="5",MID(L9561,1,6),IF(O9561="6",MID(L9561,1,7),IF(O9561="7",MID(L9561,1,8),IF(O9561="8",MID(L9561,1,10)))))))))</f>
        <v>7922101</v>
      </c>
      <c r="Q9561" s="1"/>
      <c r="R9561" s="1"/>
      <c r="S9561" s="1"/>
      <c r="T9561" s="1"/>
      <c r="U9561" s="1"/>
      <c r="V9561" s="1"/>
      <c r="W9561" s="1"/>
      <c r="X9561" s="1"/>
      <c r="Y9561" s="1"/>
      <c r="Z9561" s="1"/>
      <c r="AA9561" s="1"/>
      <c r="AB9561" s="1"/>
      <c r="AC9561" s="1"/>
      <c r="AD9561" s="1"/>
      <c r="AE9561" s="1"/>
      <c r="AF9561" s="1"/>
      <c r="AG9561" s="1"/>
      <c r="AH9561" s="1"/>
      <c r="AI9561" s="1"/>
      <c r="AJ9561" s="1"/>
    </row>
    <row r="9562" customFormat="false" ht="15.75" hidden="false" customHeight="true" outlineLevel="0" collapsed="false">
      <c r="A9562" s="1"/>
      <c r="B9562" s="11" t="str">
        <f aca="false">MID(L9562,1,1)</f>
        <v>7</v>
      </c>
      <c r="C9562" s="11" t="str">
        <f aca="false">MID(L9562,2,1)</f>
        <v>9</v>
      </c>
      <c r="D9562" s="11" t="str">
        <f aca="false">MID(L9562,3,1)</f>
        <v>2</v>
      </c>
      <c r="E9562" s="11" t="str">
        <f aca="false">MID(L9562,4,1)</f>
        <v>2</v>
      </c>
      <c r="F9562" s="11" t="str">
        <f aca="false">MID(L9562,5,2)</f>
        <v>10</v>
      </c>
      <c r="G9562" s="11" t="str">
        <f aca="false">MID(L9562,7,1)</f>
        <v>1</v>
      </c>
      <c r="H9562" s="11" t="str">
        <f aca="false">MID(L9562,8,1)</f>
        <v>1</v>
      </c>
      <c r="I9562" s="12" t="str">
        <f aca="false">IF(O9562="1","-x-",IF(O9562&lt;="4",MID(L9562,1,O9562-1),IF(O9562="5",MID(L9562,1,4),IF(O9562="6",MID(L9562,1,6),IF(AND(O9562="7",G9562="0"),MID(L9562,1,6),MID(L9562,1,7))))))</f>
        <v>7922101</v>
      </c>
      <c r="J9562" s="11" t="n">
        <v>2026</v>
      </c>
      <c r="K9562" s="11" t="s">
        <v>15</v>
      </c>
      <c r="L9562" s="32" t="n">
        <v>79221011</v>
      </c>
      <c r="M9562" s="1" t="s">
        <v>4282</v>
      </c>
      <c r="N9562" s="15" t="str">
        <f aca="false">IF(ISERROR(VLOOKUP(P9562,$I$2:$I$5308,1,FALSE()))=FALSE(),"S","A")</f>
        <v>A</v>
      </c>
      <c r="O9562" s="15" t="str">
        <f aca="false">IF(H9562&lt;&gt;"0","7",IF(G9562&lt;&gt;"0","6",IF(F9562&lt;&gt;"00","5",IF(E9562&lt;&gt;"0","4",IF(D9562&lt;&gt;"0","3",IF(C9562&lt;&gt;"0","2",IF(B9562&lt;&gt;"0","1","-x-")))))))</f>
        <v>7</v>
      </c>
      <c r="P9562" s="16" t="str">
        <f aca="false">IF(O9562="1",MID(L9562,1,1),IF(O9562="2",MID(L9562,1,2),IF(O9562="3",MID(L9562,1,3),IF(O9562="4",MID(L9562,1,4),IF(O9562="5",MID(L9562,1,6),IF(O9562="6",MID(L9562,1,7),IF(O9562="7",MID(L9562,1,8),IF(O9562="8",MID(L9562,1,10)))))))))</f>
        <v>79221011</v>
      </c>
      <c r="Q9562" s="1"/>
      <c r="R9562" s="1"/>
      <c r="S9562" s="1"/>
      <c r="T9562" s="1"/>
      <c r="U9562" s="1"/>
      <c r="V9562" s="1"/>
      <c r="W9562" s="1"/>
      <c r="X9562" s="1"/>
      <c r="Y9562" s="1"/>
      <c r="Z9562" s="1"/>
      <c r="AA9562" s="1"/>
      <c r="AB9562" s="1"/>
      <c r="AC9562" s="1"/>
      <c r="AD9562" s="1"/>
      <c r="AE9562" s="1"/>
      <c r="AF9562" s="1"/>
      <c r="AG9562" s="1"/>
      <c r="AH9562" s="1"/>
      <c r="AI9562" s="1"/>
      <c r="AJ9562" s="1"/>
    </row>
    <row r="9563" customFormat="false" ht="15.75" hidden="false" customHeight="true" outlineLevel="0" collapsed="false">
      <c r="A9563" s="1"/>
      <c r="B9563" s="11" t="str">
        <f aca="false">MID(L9563,1,1)</f>
        <v>7</v>
      </c>
      <c r="C9563" s="11" t="str">
        <f aca="false">MID(L9563,2,1)</f>
        <v>9</v>
      </c>
      <c r="D9563" s="11" t="str">
        <f aca="false">MID(L9563,3,1)</f>
        <v>2</v>
      </c>
      <c r="E9563" s="11" t="str">
        <f aca="false">MID(L9563,4,1)</f>
        <v>2</v>
      </c>
      <c r="F9563" s="11" t="str">
        <f aca="false">MID(L9563,5,2)</f>
        <v>10</v>
      </c>
      <c r="G9563" s="11" t="str">
        <f aca="false">MID(L9563,7,1)</f>
        <v>1</v>
      </c>
      <c r="H9563" s="11" t="str">
        <f aca="false">MID(L9563,8,1)</f>
        <v>2</v>
      </c>
      <c r="I9563" s="12" t="str">
        <f aca="false">IF(O9563="1","-x-",IF(O9563&lt;="4",MID(L9563,1,O9563-1),IF(O9563="5",MID(L9563,1,4),IF(O9563="6",MID(L9563,1,6),IF(AND(O9563="7",G9563="0"),MID(L9563,1,6),MID(L9563,1,7))))))</f>
        <v>7922101</v>
      </c>
      <c r="J9563" s="11" t="n">
        <v>2026</v>
      </c>
      <c r="K9563" s="11" t="s">
        <v>15</v>
      </c>
      <c r="L9563" s="32" t="n">
        <v>79221012</v>
      </c>
      <c r="M9563" s="1" t="s">
        <v>4283</v>
      </c>
      <c r="N9563" s="15" t="str">
        <f aca="false">IF(ISERROR(VLOOKUP(P9563,$I$2:$I$5308,1,FALSE()))=FALSE(),"S","A")</f>
        <v>A</v>
      </c>
      <c r="O9563" s="15" t="str">
        <f aca="false">IF(H9563&lt;&gt;"0","7",IF(G9563&lt;&gt;"0","6",IF(F9563&lt;&gt;"00","5",IF(E9563&lt;&gt;"0","4",IF(D9563&lt;&gt;"0","3",IF(C9563&lt;&gt;"0","2",IF(B9563&lt;&gt;"0","1","-x-")))))))</f>
        <v>7</v>
      </c>
      <c r="P9563" s="16" t="str">
        <f aca="false">IF(O9563="1",MID(L9563,1,1),IF(O9563="2",MID(L9563,1,2),IF(O9563="3",MID(L9563,1,3),IF(O9563="4",MID(L9563,1,4),IF(O9563="5",MID(L9563,1,6),IF(O9563="6",MID(L9563,1,7),IF(O9563="7",MID(L9563,1,8),IF(O9563="8",MID(L9563,1,10)))))))))</f>
        <v>79221012</v>
      </c>
      <c r="Q9563" s="1"/>
      <c r="R9563" s="1"/>
      <c r="S9563" s="1"/>
      <c r="T9563" s="1"/>
      <c r="U9563" s="1"/>
      <c r="V9563" s="1"/>
      <c r="W9563" s="1"/>
      <c r="X9563" s="1"/>
      <c r="Y9563" s="1"/>
      <c r="Z9563" s="1"/>
      <c r="AA9563" s="1"/>
      <c r="AB9563" s="1"/>
      <c r="AC9563" s="1"/>
      <c r="AD9563" s="1"/>
      <c r="AE9563" s="1"/>
      <c r="AF9563" s="1"/>
      <c r="AG9563" s="1"/>
      <c r="AH9563" s="1"/>
      <c r="AI9563" s="1"/>
      <c r="AJ9563" s="1"/>
    </row>
    <row r="9564" customFormat="false" ht="15.75" hidden="false" customHeight="true" outlineLevel="0" collapsed="false">
      <c r="A9564" s="1"/>
      <c r="B9564" s="11" t="str">
        <f aca="false">MID(L9564,1,1)</f>
        <v>7</v>
      </c>
      <c r="C9564" s="11" t="str">
        <f aca="false">MID(L9564,2,1)</f>
        <v>9</v>
      </c>
      <c r="D9564" s="11" t="str">
        <f aca="false">MID(L9564,3,1)</f>
        <v>2</v>
      </c>
      <c r="E9564" s="11" t="str">
        <f aca="false">MID(L9564,4,1)</f>
        <v>2</v>
      </c>
      <c r="F9564" s="11" t="str">
        <f aca="false">MID(L9564,5,2)</f>
        <v>10</v>
      </c>
      <c r="G9564" s="11" t="str">
        <f aca="false">MID(L9564,7,1)</f>
        <v>1</v>
      </c>
      <c r="H9564" s="11" t="str">
        <f aca="false">MID(L9564,8,1)</f>
        <v>3</v>
      </c>
      <c r="I9564" s="12" t="str">
        <f aca="false">IF(O9564="1","-x-",IF(O9564&lt;="4",MID(L9564,1,O9564-1),IF(O9564="5",MID(L9564,1,4),IF(O9564="6",MID(L9564,1,6),IF(AND(O9564="7",G9564="0"),MID(L9564,1,6),MID(L9564,1,7))))))</f>
        <v>7922101</v>
      </c>
      <c r="J9564" s="11" t="n">
        <v>2026</v>
      </c>
      <c r="K9564" s="11" t="s">
        <v>15</v>
      </c>
      <c r="L9564" s="32" t="n">
        <v>79221013</v>
      </c>
      <c r="M9564" s="1" t="s">
        <v>4284</v>
      </c>
      <c r="N9564" s="15" t="str">
        <f aca="false">IF(ISERROR(VLOOKUP(P9564,$I$2:$I$5308,1,FALSE()))=FALSE(),"S","A")</f>
        <v>A</v>
      </c>
      <c r="O9564" s="15" t="str">
        <f aca="false">IF(H9564&lt;&gt;"0","7",IF(G9564&lt;&gt;"0","6",IF(F9564&lt;&gt;"00","5",IF(E9564&lt;&gt;"0","4",IF(D9564&lt;&gt;"0","3",IF(C9564&lt;&gt;"0","2",IF(B9564&lt;&gt;"0","1","-x-")))))))</f>
        <v>7</v>
      </c>
      <c r="P9564" s="16" t="str">
        <f aca="false">IF(O9564="1",MID(L9564,1,1),IF(O9564="2",MID(L9564,1,2),IF(O9564="3",MID(L9564,1,3),IF(O9564="4",MID(L9564,1,4),IF(O9564="5",MID(L9564,1,6),IF(O9564="6",MID(L9564,1,7),IF(O9564="7",MID(L9564,1,8),IF(O9564="8",MID(L9564,1,10)))))))))</f>
        <v>79221013</v>
      </c>
      <c r="Q9564" s="1"/>
      <c r="R9564" s="1"/>
      <c r="S9564" s="1"/>
      <c r="T9564" s="1"/>
      <c r="U9564" s="1"/>
      <c r="V9564" s="1"/>
      <c r="W9564" s="1"/>
      <c r="X9564" s="1"/>
      <c r="Y9564" s="1"/>
      <c r="Z9564" s="1"/>
      <c r="AA9564" s="1"/>
      <c r="AB9564" s="1"/>
      <c r="AC9564" s="1"/>
      <c r="AD9564" s="1"/>
      <c r="AE9564" s="1"/>
      <c r="AF9564" s="1"/>
      <c r="AG9564" s="1"/>
      <c r="AH9564" s="1"/>
      <c r="AI9564" s="1"/>
      <c r="AJ9564" s="1"/>
    </row>
    <row r="9565" customFormat="false" ht="15.75" hidden="false" customHeight="true" outlineLevel="0" collapsed="false">
      <c r="A9565" s="1"/>
      <c r="B9565" s="11" t="str">
        <f aca="false">MID(L9565,1,1)</f>
        <v>7</v>
      </c>
      <c r="C9565" s="11" t="str">
        <f aca="false">MID(L9565,2,1)</f>
        <v>9</v>
      </c>
      <c r="D9565" s="11" t="str">
        <f aca="false">MID(L9565,3,1)</f>
        <v>2</v>
      </c>
      <c r="E9565" s="11" t="str">
        <f aca="false">MID(L9565,4,1)</f>
        <v>2</v>
      </c>
      <c r="F9565" s="11" t="str">
        <f aca="false">MID(L9565,5,2)</f>
        <v>10</v>
      </c>
      <c r="G9565" s="11" t="str">
        <f aca="false">MID(L9565,7,1)</f>
        <v>1</v>
      </c>
      <c r="H9565" s="11" t="str">
        <f aca="false">MID(L9565,8,1)</f>
        <v>4</v>
      </c>
      <c r="I9565" s="12" t="str">
        <f aca="false">IF(O9565="1","-x-",IF(O9565&lt;="4",MID(L9565,1,O9565-1),IF(O9565="5",MID(L9565,1,4),IF(O9565="6",MID(L9565,1,6),IF(AND(O9565="7",G9565="0"),MID(L9565,1,6),MID(L9565,1,7))))))</f>
        <v>7922101</v>
      </c>
      <c r="J9565" s="11" t="n">
        <v>2026</v>
      </c>
      <c r="K9565" s="11" t="s">
        <v>15</v>
      </c>
      <c r="L9565" s="32" t="n">
        <v>79221014</v>
      </c>
      <c r="M9565" s="1" t="s">
        <v>4285</v>
      </c>
      <c r="N9565" s="15" t="str">
        <f aca="false">IF(ISERROR(VLOOKUP(P9565,$I$2:$I$5308,1,FALSE()))=FALSE(),"S","A")</f>
        <v>A</v>
      </c>
      <c r="O9565" s="15" t="str">
        <f aca="false">IF(H9565&lt;&gt;"0","7",IF(G9565&lt;&gt;"0","6",IF(F9565&lt;&gt;"00","5",IF(E9565&lt;&gt;"0","4",IF(D9565&lt;&gt;"0","3",IF(C9565&lt;&gt;"0","2",IF(B9565&lt;&gt;"0","1","-x-")))))))</f>
        <v>7</v>
      </c>
      <c r="P9565" s="16" t="str">
        <f aca="false">IF(O9565="1",MID(L9565,1,1),IF(O9565="2",MID(L9565,1,2),IF(O9565="3",MID(L9565,1,3),IF(O9565="4",MID(L9565,1,4),IF(O9565="5",MID(L9565,1,6),IF(O9565="6",MID(L9565,1,7),IF(O9565="7",MID(L9565,1,8),IF(O9565="8",MID(L9565,1,10)))))))))</f>
        <v>79221014</v>
      </c>
      <c r="Q9565" s="1"/>
      <c r="R9565" s="1"/>
      <c r="S9565" s="1"/>
      <c r="T9565" s="1"/>
      <c r="U9565" s="1"/>
      <c r="V9565" s="1"/>
      <c r="W9565" s="1"/>
      <c r="X9565" s="1"/>
      <c r="Y9565" s="1"/>
      <c r="Z9565" s="1"/>
      <c r="AA9565" s="1"/>
      <c r="AB9565" s="1"/>
      <c r="AC9565" s="1"/>
      <c r="AD9565" s="1"/>
      <c r="AE9565" s="1"/>
      <c r="AF9565" s="1"/>
      <c r="AG9565" s="1"/>
      <c r="AH9565" s="1"/>
      <c r="AI9565" s="1"/>
      <c r="AJ9565" s="1"/>
    </row>
    <row r="9566" customFormat="false" ht="15.75" hidden="false" customHeight="true" outlineLevel="0" collapsed="false">
      <c r="A9566" s="1"/>
      <c r="B9566" s="11" t="str">
        <f aca="false">MID(L9566,1,1)</f>
        <v>7</v>
      </c>
      <c r="C9566" s="11" t="str">
        <f aca="false">MID(L9566,2,1)</f>
        <v>9</v>
      </c>
      <c r="D9566" s="11" t="str">
        <f aca="false">MID(L9566,3,1)</f>
        <v>2</v>
      </c>
      <c r="E9566" s="11" t="str">
        <f aca="false">MID(L9566,4,1)</f>
        <v>2</v>
      </c>
      <c r="F9566" s="11" t="str">
        <f aca="false">MID(L9566,5,2)</f>
        <v>10</v>
      </c>
      <c r="G9566" s="11" t="str">
        <f aca="false">MID(L9566,7,1)</f>
        <v>1</v>
      </c>
      <c r="H9566" s="11" t="str">
        <f aca="false">MID(L9566,8,1)</f>
        <v>5</v>
      </c>
      <c r="I9566" s="12" t="str">
        <f aca="false">IF(O9566="1","-x-",IF(O9566&lt;="4",MID(L9566,1,O9566-1),IF(O9566="5",MID(L9566,1,4),IF(O9566="6",MID(L9566,1,6),IF(AND(O9566="7",G9566="0"),MID(L9566,1,6),MID(L9566,1,7))))))</f>
        <v>7922101</v>
      </c>
      <c r="J9566" s="11" t="n">
        <v>2026</v>
      </c>
      <c r="K9566" s="11" t="s">
        <v>15</v>
      </c>
      <c r="L9566" s="32" t="n">
        <v>79221015</v>
      </c>
      <c r="M9566" s="1" t="s">
        <v>4286</v>
      </c>
      <c r="N9566" s="15" t="str">
        <f aca="false">IF(ISERROR(VLOOKUP(P9566,$I$2:$I$5308,1,FALSE()))=FALSE(),"S","A")</f>
        <v>A</v>
      </c>
      <c r="O9566" s="15" t="str">
        <f aca="false">IF(H9566&lt;&gt;"0","7",IF(G9566&lt;&gt;"0","6",IF(F9566&lt;&gt;"00","5",IF(E9566&lt;&gt;"0","4",IF(D9566&lt;&gt;"0","3",IF(C9566&lt;&gt;"0","2",IF(B9566&lt;&gt;"0","1","-x-")))))))</f>
        <v>7</v>
      </c>
      <c r="P9566" s="16" t="str">
        <f aca="false">IF(O9566="1",MID(L9566,1,1),IF(O9566="2",MID(L9566,1,2),IF(O9566="3",MID(L9566,1,3),IF(O9566="4",MID(L9566,1,4),IF(O9566="5",MID(L9566,1,6),IF(O9566="6",MID(L9566,1,7),IF(O9566="7",MID(L9566,1,8),IF(O9566="8",MID(L9566,1,10)))))))))</f>
        <v>79221015</v>
      </c>
      <c r="Q9566" s="1"/>
      <c r="R9566" s="1"/>
      <c r="S9566" s="1"/>
      <c r="T9566" s="1"/>
      <c r="U9566" s="1"/>
      <c r="V9566" s="1"/>
      <c r="W9566" s="1"/>
      <c r="X9566" s="1"/>
      <c r="Y9566" s="1"/>
      <c r="Z9566" s="1"/>
      <c r="AA9566" s="1"/>
      <c r="AB9566" s="1"/>
      <c r="AC9566" s="1"/>
      <c r="AD9566" s="1"/>
      <c r="AE9566" s="1"/>
      <c r="AF9566" s="1"/>
      <c r="AG9566" s="1"/>
      <c r="AH9566" s="1"/>
      <c r="AI9566" s="1"/>
      <c r="AJ9566" s="1"/>
    </row>
    <row r="9567" customFormat="false" ht="15.75" hidden="false" customHeight="true" outlineLevel="0" collapsed="false">
      <c r="A9567" s="1"/>
      <c r="B9567" s="11" t="str">
        <f aca="false">MID(L9567,1,1)</f>
        <v>7</v>
      </c>
      <c r="C9567" s="11" t="str">
        <f aca="false">MID(L9567,2,1)</f>
        <v>9</v>
      </c>
      <c r="D9567" s="11" t="str">
        <f aca="false">MID(L9567,3,1)</f>
        <v>2</v>
      </c>
      <c r="E9567" s="11" t="str">
        <f aca="false">MID(L9567,4,1)</f>
        <v>2</v>
      </c>
      <c r="F9567" s="11" t="str">
        <f aca="false">MID(L9567,5,2)</f>
        <v>10</v>
      </c>
      <c r="G9567" s="11" t="str">
        <f aca="false">MID(L9567,7,1)</f>
        <v>1</v>
      </c>
      <c r="H9567" s="11" t="str">
        <f aca="false">MID(L9567,8,1)</f>
        <v>6</v>
      </c>
      <c r="I9567" s="12" t="str">
        <f aca="false">IF(O9567="1","-x-",IF(O9567&lt;="4",MID(L9567,1,O9567-1),IF(O9567="5",MID(L9567,1,4),IF(O9567="6",MID(L9567,1,6),IF(AND(O9567="7",G9567="0"),MID(L9567,1,6),MID(L9567,1,7))))))</f>
        <v>7922101</v>
      </c>
      <c r="J9567" s="11" t="n">
        <v>2026</v>
      </c>
      <c r="K9567" s="11" t="s">
        <v>15</v>
      </c>
      <c r="L9567" s="32" t="n">
        <v>79221016</v>
      </c>
      <c r="M9567" s="1" t="s">
        <v>4287</v>
      </c>
      <c r="N9567" s="15" t="str">
        <f aca="false">IF(ISERROR(VLOOKUP(P9567,$I$2:$I$5308,1,FALSE()))=FALSE(),"S","A")</f>
        <v>A</v>
      </c>
      <c r="O9567" s="15" t="str">
        <f aca="false">IF(H9567&lt;&gt;"0","7",IF(G9567&lt;&gt;"0","6",IF(F9567&lt;&gt;"00","5",IF(E9567&lt;&gt;"0","4",IF(D9567&lt;&gt;"0","3",IF(C9567&lt;&gt;"0","2",IF(B9567&lt;&gt;"0","1","-x-")))))))</f>
        <v>7</v>
      </c>
      <c r="P9567" s="16" t="str">
        <f aca="false">IF(O9567="1",MID(L9567,1,1),IF(O9567="2",MID(L9567,1,2),IF(O9567="3",MID(L9567,1,3),IF(O9567="4",MID(L9567,1,4),IF(O9567="5",MID(L9567,1,6),IF(O9567="6",MID(L9567,1,7),IF(O9567="7",MID(L9567,1,8),IF(O9567="8",MID(L9567,1,10)))))))))</f>
        <v>79221016</v>
      </c>
      <c r="Q9567" s="1"/>
      <c r="R9567" s="1"/>
      <c r="S9567" s="1"/>
      <c r="T9567" s="1"/>
      <c r="U9567" s="1"/>
      <c r="V9567" s="1"/>
      <c r="W9567" s="1"/>
      <c r="X9567" s="1"/>
      <c r="Y9567" s="1"/>
      <c r="Z9567" s="1"/>
      <c r="AA9567" s="1"/>
      <c r="AB9567" s="1"/>
      <c r="AC9567" s="1"/>
      <c r="AD9567" s="1"/>
      <c r="AE9567" s="1"/>
      <c r="AF9567" s="1"/>
      <c r="AG9567" s="1"/>
      <c r="AH9567" s="1"/>
      <c r="AI9567" s="1"/>
      <c r="AJ9567" s="1"/>
    </row>
    <row r="9568" customFormat="false" ht="15.75" hidden="false" customHeight="true" outlineLevel="0" collapsed="false">
      <c r="A9568" s="1"/>
      <c r="B9568" s="11" t="str">
        <f aca="false">MID(L9568,1,1)</f>
        <v>7</v>
      </c>
      <c r="C9568" s="11" t="str">
        <f aca="false">MID(L9568,2,1)</f>
        <v>9</v>
      </c>
      <c r="D9568" s="11" t="str">
        <f aca="false">MID(L9568,3,1)</f>
        <v>2</v>
      </c>
      <c r="E9568" s="11" t="str">
        <f aca="false">MID(L9568,4,1)</f>
        <v>2</v>
      </c>
      <c r="F9568" s="11" t="str">
        <f aca="false">MID(L9568,5,2)</f>
        <v>10</v>
      </c>
      <c r="G9568" s="11" t="str">
        <f aca="false">MID(L9568,7,1)</f>
        <v>1</v>
      </c>
      <c r="H9568" s="11" t="str">
        <f aca="false">MID(L9568,8,1)</f>
        <v>7</v>
      </c>
      <c r="I9568" s="12" t="str">
        <f aca="false">IF(O9568="1","-x-",IF(O9568&lt;="4",MID(L9568,1,O9568-1),IF(O9568="5",MID(L9568,1,4),IF(O9568="6",MID(L9568,1,6),IF(AND(O9568="7",G9568="0"),MID(L9568,1,6),MID(L9568,1,7))))))</f>
        <v>7922101</v>
      </c>
      <c r="J9568" s="11" t="n">
        <v>2026</v>
      </c>
      <c r="K9568" s="11" t="s">
        <v>15</v>
      </c>
      <c r="L9568" s="32" t="n">
        <v>79221017</v>
      </c>
      <c r="M9568" s="1" t="s">
        <v>4288</v>
      </c>
      <c r="N9568" s="15" t="str">
        <f aca="false">IF(ISERROR(VLOOKUP(P9568,$I$2:$I$5308,1,FALSE()))=FALSE(),"S","A")</f>
        <v>A</v>
      </c>
      <c r="O9568" s="15" t="str">
        <f aca="false">IF(H9568&lt;&gt;"0","7",IF(G9568&lt;&gt;"0","6",IF(F9568&lt;&gt;"00","5",IF(E9568&lt;&gt;"0","4",IF(D9568&lt;&gt;"0","3",IF(C9568&lt;&gt;"0","2",IF(B9568&lt;&gt;"0","1","-x-")))))))</f>
        <v>7</v>
      </c>
      <c r="P9568" s="16" t="str">
        <f aca="false">IF(O9568="1",MID(L9568,1,1),IF(O9568="2",MID(L9568,1,2),IF(O9568="3",MID(L9568,1,3),IF(O9568="4",MID(L9568,1,4),IF(O9568="5",MID(L9568,1,6),IF(O9568="6",MID(L9568,1,7),IF(O9568="7",MID(L9568,1,8),IF(O9568="8",MID(L9568,1,10)))))))))</f>
        <v>79221017</v>
      </c>
      <c r="Q9568" s="1"/>
      <c r="R9568" s="1"/>
      <c r="S9568" s="1"/>
      <c r="T9568" s="1"/>
      <c r="U9568" s="1"/>
      <c r="V9568" s="1"/>
      <c r="W9568" s="1"/>
      <c r="X9568" s="1"/>
      <c r="Y9568" s="1"/>
      <c r="Z9568" s="1"/>
      <c r="AA9568" s="1"/>
      <c r="AB9568" s="1"/>
      <c r="AC9568" s="1"/>
      <c r="AD9568" s="1"/>
      <c r="AE9568" s="1"/>
      <c r="AF9568" s="1"/>
      <c r="AG9568" s="1"/>
      <c r="AH9568" s="1"/>
      <c r="AI9568" s="1"/>
      <c r="AJ9568" s="1"/>
    </row>
    <row r="9569" customFormat="false" ht="15.75" hidden="false" customHeight="true" outlineLevel="0" collapsed="false">
      <c r="A9569" s="1"/>
      <c r="B9569" s="11" t="str">
        <f aca="false">MID(L9569,1,1)</f>
        <v>7</v>
      </c>
      <c r="C9569" s="11" t="str">
        <f aca="false">MID(L9569,2,1)</f>
        <v>9</v>
      </c>
      <c r="D9569" s="11" t="str">
        <f aca="false">MID(L9569,3,1)</f>
        <v>2</v>
      </c>
      <c r="E9569" s="11" t="str">
        <f aca="false">MID(L9569,4,1)</f>
        <v>2</v>
      </c>
      <c r="F9569" s="11" t="str">
        <f aca="false">MID(L9569,5,2)</f>
        <v>10</v>
      </c>
      <c r="G9569" s="11" t="str">
        <f aca="false">MID(L9569,7,1)</f>
        <v>1</v>
      </c>
      <c r="H9569" s="11" t="str">
        <f aca="false">MID(L9569,8,1)</f>
        <v>8</v>
      </c>
      <c r="I9569" s="12" t="str">
        <f aca="false">IF(O9569="1","-x-",IF(O9569&lt;="4",MID(L9569,1,O9569-1),IF(O9569="5",MID(L9569,1,4),IF(O9569="6",MID(L9569,1,6),IF(AND(O9569="7",G9569="0"),MID(L9569,1,6),MID(L9569,1,7))))))</f>
        <v>7922101</v>
      </c>
      <c r="J9569" s="11" t="n">
        <v>2026</v>
      </c>
      <c r="K9569" s="11" t="s">
        <v>15</v>
      </c>
      <c r="L9569" s="32" t="n">
        <v>79221018</v>
      </c>
      <c r="M9569" s="1" t="s">
        <v>4289</v>
      </c>
      <c r="N9569" s="15" t="str">
        <f aca="false">IF(ISERROR(VLOOKUP(P9569,$I$2:$I$5308,1,FALSE()))=FALSE(),"S","A")</f>
        <v>A</v>
      </c>
      <c r="O9569" s="15" t="str">
        <f aca="false">IF(H9569&lt;&gt;"0","7",IF(G9569&lt;&gt;"0","6",IF(F9569&lt;&gt;"00","5",IF(E9569&lt;&gt;"0","4",IF(D9569&lt;&gt;"0","3",IF(C9569&lt;&gt;"0","2",IF(B9569&lt;&gt;"0","1","-x-")))))))</f>
        <v>7</v>
      </c>
      <c r="P9569" s="16" t="str">
        <f aca="false">IF(O9569="1",MID(L9569,1,1),IF(O9569="2",MID(L9569,1,2),IF(O9569="3",MID(L9569,1,3),IF(O9569="4",MID(L9569,1,4),IF(O9569="5",MID(L9569,1,6),IF(O9569="6",MID(L9569,1,7),IF(O9569="7",MID(L9569,1,8),IF(O9569="8",MID(L9569,1,10)))))))))</f>
        <v>79221018</v>
      </c>
      <c r="Q9569" s="1"/>
      <c r="R9569" s="1"/>
      <c r="S9569" s="1"/>
      <c r="T9569" s="1"/>
      <c r="U9569" s="1"/>
      <c r="V9569" s="1"/>
      <c r="W9569" s="1"/>
      <c r="X9569" s="1"/>
      <c r="Y9569" s="1"/>
      <c r="Z9569" s="1"/>
      <c r="AA9569" s="1"/>
      <c r="AB9569" s="1"/>
      <c r="AC9569" s="1"/>
      <c r="AD9569" s="1"/>
      <c r="AE9569" s="1"/>
      <c r="AF9569" s="1"/>
      <c r="AG9569" s="1"/>
      <c r="AH9569" s="1"/>
      <c r="AI9569" s="1"/>
      <c r="AJ9569" s="1"/>
    </row>
    <row r="9570" customFormat="false" ht="15.75" hidden="false" customHeight="true" outlineLevel="0" collapsed="false">
      <c r="A9570" s="1"/>
      <c r="B9570" s="11" t="str">
        <f aca="false">MID(L9570,1,1)</f>
        <v>7</v>
      </c>
      <c r="C9570" s="11" t="str">
        <f aca="false">MID(L9570,2,1)</f>
        <v>9</v>
      </c>
      <c r="D9570" s="11" t="str">
        <f aca="false">MID(L9570,3,1)</f>
        <v>2</v>
      </c>
      <c r="E9570" s="11" t="str">
        <f aca="false">MID(L9570,4,1)</f>
        <v>2</v>
      </c>
      <c r="F9570" s="11" t="str">
        <f aca="false">MID(L9570,5,2)</f>
        <v>10</v>
      </c>
      <c r="G9570" s="11" t="str">
        <f aca="false">MID(L9570,7,1)</f>
        <v>2</v>
      </c>
      <c r="H9570" s="11" t="str">
        <f aca="false">MID(L9570,8,1)</f>
        <v>0</v>
      </c>
      <c r="I9570" s="12" t="str">
        <f aca="false">IF(O9570="1","-x-",IF(O9570&lt;="4",MID(L9570,1,O9570-1),IF(O9570="5",MID(L9570,1,4),IF(O9570="6",MID(L9570,1,6),IF(AND(O9570="7",G9570="0"),MID(L9570,1,6),MID(L9570,1,7))))))</f>
        <v>792210</v>
      </c>
      <c r="J9570" s="11" t="n">
        <v>2026</v>
      </c>
      <c r="K9570" s="11" t="s">
        <v>15</v>
      </c>
      <c r="L9570" s="32" t="n">
        <v>79221020</v>
      </c>
      <c r="M9570" s="1" t="s">
        <v>4290</v>
      </c>
      <c r="N9570" s="15" t="str">
        <f aca="false">IF(ISERROR(VLOOKUP(P9570,$I$2:$I$5308,1,FALSE()))=FALSE(),"S","A")</f>
        <v>A</v>
      </c>
      <c r="O9570" s="15" t="str">
        <f aca="false">IF(H9570&lt;&gt;"0","7",IF(G9570&lt;&gt;"0","6",IF(F9570&lt;&gt;"00","5",IF(E9570&lt;&gt;"0","4",IF(D9570&lt;&gt;"0","3",IF(C9570&lt;&gt;"0","2",IF(B9570&lt;&gt;"0","1","-x-")))))))</f>
        <v>6</v>
      </c>
      <c r="P9570" s="16" t="str">
        <f aca="false">IF(O9570="1",MID(L9570,1,1),IF(O9570="2",MID(L9570,1,2),IF(O9570="3",MID(L9570,1,3),IF(O9570="4",MID(L9570,1,4),IF(O9570="5",MID(L9570,1,6),IF(O9570="6",MID(L9570,1,7),IF(O9570="7",MID(L9570,1,8),IF(O9570="8",MID(L9570,1,10)))))))))</f>
        <v>7922102</v>
      </c>
      <c r="Q9570" s="1"/>
      <c r="R9570" s="1"/>
      <c r="S9570" s="1"/>
      <c r="T9570" s="1"/>
      <c r="U9570" s="1" t="s">
        <v>1731</v>
      </c>
      <c r="V9570" s="1"/>
      <c r="W9570" s="1"/>
      <c r="X9570" s="1"/>
      <c r="Y9570" s="1"/>
      <c r="Z9570" s="1"/>
      <c r="AA9570" s="1"/>
      <c r="AB9570" s="1"/>
      <c r="AC9570" s="1"/>
      <c r="AD9570" s="1"/>
      <c r="AE9570" s="1"/>
      <c r="AF9570" s="1"/>
      <c r="AG9570" s="1"/>
      <c r="AH9570" s="1"/>
      <c r="AI9570" s="1"/>
      <c r="AJ9570" s="1"/>
    </row>
    <row r="9571" customFormat="false" ht="15.75" hidden="false" customHeight="true" outlineLevel="0" collapsed="false">
      <c r="A9571" s="1"/>
      <c r="B9571" s="11" t="str">
        <f aca="false">MID(L9571,1,1)</f>
        <v>7</v>
      </c>
      <c r="C9571" s="11" t="str">
        <f aca="false">MID(L9571,2,1)</f>
        <v>9</v>
      </c>
      <c r="D9571" s="11" t="str">
        <f aca="false">MID(L9571,3,1)</f>
        <v>2</v>
      </c>
      <c r="E9571" s="11" t="str">
        <f aca="false">MID(L9571,4,1)</f>
        <v>2</v>
      </c>
      <c r="F9571" s="11" t="str">
        <f aca="false">MID(L9571,5,2)</f>
        <v>10</v>
      </c>
      <c r="G9571" s="11" t="str">
        <f aca="false">MID(L9571,7,1)</f>
        <v>2</v>
      </c>
      <c r="H9571" s="11" t="str">
        <f aca="false">MID(L9571,8,1)</f>
        <v>1</v>
      </c>
      <c r="I9571" s="12" t="str">
        <f aca="false">IF(O9571="1","-x-",IF(O9571&lt;="4",MID(L9571,1,O9571-1),IF(O9571="5",MID(L9571,1,4),IF(O9571="6",MID(L9571,1,6),IF(AND(O9571="7",G9571="0"),MID(L9571,1,6),MID(L9571,1,7))))))</f>
        <v>7922102</v>
      </c>
      <c r="J9571" s="11" t="n">
        <v>2026</v>
      </c>
      <c r="K9571" s="11" t="s">
        <v>15</v>
      </c>
      <c r="L9571" s="32" t="n">
        <v>79221021</v>
      </c>
      <c r="M9571" s="1" t="s">
        <v>4291</v>
      </c>
      <c r="N9571" s="15" t="str">
        <f aca="false">IF(ISERROR(VLOOKUP(P9571,$I$2:$I$5308,1,FALSE()))=FALSE(),"S","A")</f>
        <v>A</v>
      </c>
      <c r="O9571" s="15" t="str">
        <f aca="false">IF(H9571&lt;&gt;"0","7",IF(G9571&lt;&gt;"0","6",IF(F9571&lt;&gt;"00","5",IF(E9571&lt;&gt;"0","4",IF(D9571&lt;&gt;"0","3",IF(C9571&lt;&gt;"0","2",IF(B9571&lt;&gt;"0","1","-x-")))))))</f>
        <v>7</v>
      </c>
      <c r="P9571" s="16" t="str">
        <f aca="false">IF(O9571="1",MID(L9571,1,1),IF(O9571="2",MID(L9571,1,2),IF(O9571="3",MID(L9571,1,3),IF(O9571="4",MID(L9571,1,4),IF(O9571="5",MID(L9571,1,6),IF(O9571="6",MID(L9571,1,7),IF(O9571="7",MID(L9571,1,8),IF(O9571="8",MID(L9571,1,10)))))))))</f>
        <v>79221021</v>
      </c>
      <c r="Q9571" s="1"/>
      <c r="R9571" s="1"/>
      <c r="S9571" s="1"/>
      <c r="T9571" s="1"/>
      <c r="U9571" s="1"/>
      <c r="V9571" s="1"/>
      <c r="W9571" s="1"/>
      <c r="X9571" s="1"/>
      <c r="Y9571" s="1"/>
      <c r="Z9571" s="1"/>
      <c r="AA9571" s="1"/>
      <c r="AB9571" s="1"/>
      <c r="AC9571" s="1"/>
      <c r="AD9571" s="1"/>
      <c r="AE9571" s="1"/>
      <c r="AF9571" s="1"/>
      <c r="AG9571" s="1"/>
      <c r="AH9571" s="1"/>
      <c r="AI9571" s="1"/>
      <c r="AJ9571" s="1"/>
    </row>
    <row r="9572" customFormat="false" ht="15.75" hidden="false" customHeight="true" outlineLevel="0" collapsed="false">
      <c r="A9572" s="1"/>
      <c r="B9572" s="11" t="str">
        <f aca="false">MID(L9572,1,1)</f>
        <v>7</v>
      </c>
      <c r="C9572" s="11" t="str">
        <f aca="false">MID(L9572,2,1)</f>
        <v>9</v>
      </c>
      <c r="D9572" s="11" t="str">
        <f aca="false">MID(L9572,3,1)</f>
        <v>2</v>
      </c>
      <c r="E9572" s="11" t="str">
        <f aca="false">MID(L9572,4,1)</f>
        <v>2</v>
      </c>
      <c r="F9572" s="11" t="str">
        <f aca="false">MID(L9572,5,2)</f>
        <v>10</v>
      </c>
      <c r="G9572" s="11" t="str">
        <f aca="false">MID(L9572,7,1)</f>
        <v>2</v>
      </c>
      <c r="H9572" s="11" t="str">
        <f aca="false">MID(L9572,8,1)</f>
        <v>2</v>
      </c>
      <c r="I9572" s="12" t="str">
        <f aca="false">IF(O9572="1","-x-",IF(O9572&lt;="4",MID(L9572,1,O9572-1),IF(O9572="5",MID(L9572,1,4),IF(O9572="6",MID(L9572,1,6),IF(AND(O9572="7",G9572="0"),MID(L9572,1,6),MID(L9572,1,7))))))</f>
        <v>7922102</v>
      </c>
      <c r="J9572" s="11" t="n">
        <v>2026</v>
      </c>
      <c r="K9572" s="11" t="s">
        <v>15</v>
      </c>
      <c r="L9572" s="32" t="n">
        <v>79221022</v>
      </c>
      <c r="M9572" s="1" t="s">
        <v>4292</v>
      </c>
      <c r="N9572" s="15" t="str">
        <f aca="false">IF(ISERROR(VLOOKUP(P9572,$I$2:$I$5308,1,FALSE()))=FALSE(),"S","A")</f>
        <v>A</v>
      </c>
      <c r="O9572" s="15" t="str">
        <f aca="false">IF(H9572&lt;&gt;"0","7",IF(G9572&lt;&gt;"0","6",IF(F9572&lt;&gt;"00","5",IF(E9572&lt;&gt;"0","4",IF(D9572&lt;&gt;"0","3",IF(C9572&lt;&gt;"0","2",IF(B9572&lt;&gt;"0","1","-x-")))))))</f>
        <v>7</v>
      </c>
      <c r="P9572" s="16" t="str">
        <f aca="false">IF(O9572="1",MID(L9572,1,1),IF(O9572="2",MID(L9572,1,2),IF(O9572="3",MID(L9572,1,3),IF(O9572="4",MID(L9572,1,4),IF(O9572="5",MID(L9572,1,6),IF(O9572="6",MID(L9572,1,7),IF(O9572="7",MID(L9572,1,8),IF(O9572="8",MID(L9572,1,10)))))))))</f>
        <v>79221022</v>
      </c>
      <c r="Q9572" s="1"/>
      <c r="R9572" s="1"/>
      <c r="S9572" s="1"/>
      <c r="T9572" s="1"/>
      <c r="U9572" s="1"/>
      <c r="V9572" s="1"/>
      <c r="W9572" s="1"/>
      <c r="X9572" s="1"/>
      <c r="Y9572" s="1"/>
      <c r="Z9572" s="1"/>
      <c r="AA9572" s="1"/>
      <c r="AB9572" s="1"/>
      <c r="AC9572" s="1"/>
      <c r="AD9572" s="1"/>
      <c r="AE9572" s="1"/>
      <c r="AF9572" s="1"/>
      <c r="AG9572" s="1"/>
      <c r="AH9572" s="1"/>
      <c r="AI9572" s="1"/>
      <c r="AJ9572" s="1"/>
    </row>
    <row r="9573" customFormat="false" ht="15.75" hidden="false" customHeight="true" outlineLevel="0" collapsed="false">
      <c r="A9573" s="1"/>
      <c r="B9573" s="11" t="str">
        <f aca="false">MID(L9573,1,1)</f>
        <v>7</v>
      </c>
      <c r="C9573" s="11" t="str">
        <f aca="false">MID(L9573,2,1)</f>
        <v>9</v>
      </c>
      <c r="D9573" s="11" t="str">
        <f aca="false">MID(L9573,3,1)</f>
        <v>2</v>
      </c>
      <c r="E9573" s="11" t="str">
        <f aca="false">MID(L9573,4,1)</f>
        <v>2</v>
      </c>
      <c r="F9573" s="11" t="str">
        <f aca="false">MID(L9573,5,2)</f>
        <v>10</v>
      </c>
      <c r="G9573" s="11" t="str">
        <f aca="false">MID(L9573,7,1)</f>
        <v>2</v>
      </c>
      <c r="H9573" s="11" t="str">
        <f aca="false">MID(L9573,8,1)</f>
        <v>3</v>
      </c>
      <c r="I9573" s="12" t="str">
        <f aca="false">IF(O9573="1","-x-",IF(O9573&lt;="4",MID(L9573,1,O9573-1),IF(O9573="5",MID(L9573,1,4),IF(O9573="6",MID(L9573,1,6),IF(AND(O9573="7",G9573="0"),MID(L9573,1,6),MID(L9573,1,7))))))</f>
        <v>7922102</v>
      </c>
      <c r="J9573" s="11" t="n">
        <v>2026</v>
      </c>
      <c r="K9573" s="11" t="s">
        <v>15</v>
      </c>
      <c r="L9573" s="32" t="n">
        <v>79221023</v>
      </c>
      <c r="M9573" s="1" t="s">
        <v>4293</v>
      </c>
      <c r="N9573" s="15" t="str">
        <f aca="false">IF(ISERROR(VLOOKUP(P9573,$I$2:$I$5308,1,FALSE()))=FALSE(),"S","A")</f>
        <v>A</v>
      </c>
      <c r="O9573" s="15" t="str">
        <f aca="false">IF(H9573&lt;&gt;"0","7",IF(G9573&lt;&gt;"0","6",IF(F9573&lt;&gt;"00","5",IF(E9573&lt;&gt;"0","4",IF(D9573&lt;&gt;"0","3",IF(C9573&lt;&gt;"0","2",IF(B9573&lt;&gt;"0","1","-x-")))))))</f>
        <v>7</v>
      </c>
      <c r="P9573" s="16" t="str">
        <f aca="false">IF(O9573="1",MID(L9573,1,1),IF(O9573="2",MID(L9573,1,2),IF(O9573="3",MID(L9573,1,3),IF(O9573="4",MID(L9573,1,4),IF(O9573="5",MID(L9573,1,6),IF(O9573="6",MID(L9573,1,7),IF(O9573="7",MID(L9573,1,8),IF(O9573="8",MID(L9573,1,10)))))))))</f>
        <v>79221023</v>
      </c>
      <c r="Q9573" s="1"/>
      <c r="R9573" s="1"/>
      <c r="S9573" s="1"/>
      <c r="T9573" s="1"/>
      <c r="U9573" s="1"/>
      <c r="V9573" s="1"/>
      <c r="W9573" s="1"/>
      <c r="X9573" s="1"/>
      <c r="Y9573" s="1"/>
      <c r="Z9573" s="1"/>
      <c r="AA9573" s="1"/>
      <c r="AB9573" s="1"/>
      <c r="AC9573" s="1"/>
      <c r="AD9573" s="1"/>
      <c r="AE9573" s="1"/>
      <c r="AF9573" s="1"/>
      <c r="AG9573" s="1"/>
      <c r="AH9573" s="1"/>
      <c r="AI9573" s="1"/>
      <c r="AJ9573" s="1"/>
    </row>
    <row r="9574" customFormat="false" ht="15.75" hidden="false" customHeight="true" outlineLevel="0" collapsed="false">
      <c r="A9574" s="1"/>
      <c r="B9574" s="11" t="str">
        <f aca="false">MID(L9574,1,1)</f>
        <v>7</v>
      </c>
      <c r="C9574" s="11" t="str">
        <f aca="false">MID(L9574,2,1)</f>
        <v>9</v>
      </c>
      <c r="D9574" s="11" t="str">
        <f aca="false">MID(L9574,3,1)</f>
        <v>2</v>
      </c>
      <c r="E9574" s="11" t="str">
        <f aca="false">MID(L9574,4,1)</f>
        <v>2</v>
      </c>
      <c r="F9574" s="11" t="str">
        <f aca="false">MID(L9574,5,2)</f>
        <v>10</v>
      </c>
      <c r="G9574" s="11" t="str">
        <f aca="false">MID(L9574,7,1)</f>
        <v>2</v>
      </c>
      <c r="H9574" s="11" t="str">
        <f aca="false">MID(L9574,8,1)</f>
        <v>4</v>
      </c>
      <c r="I9574" s="12" t="str">
        <f aca="false">IF(O9574="1","-x-",IF(O9574&lt;="4",MID(L9574,1,O9574-1),IF(O9574="5",MID(L9574,1,4),IF(O9574="6",MID(L9574,1,6),IF(AND(O9574="7",G9574="0"),MID(L9574,1,6),MID(L9574,1,7))))))</f>
        <v>7922102</v>
      </c>
      <c r="J9574" s="11" t="n">
        <v>2026</v>
      </c>
      <c r="K9574" s="11" t="s">
        <v>15</v>
      </c>
      <c r="L9574" s="32" t="n">
        <v>79221024</v>
      </c>
      <c r="M9574" s="1" t="s">
        <v>4294</v>
      </c>
      <c r="N9574" s="15" t="str">
        <f aca="false">IF(ISERROR(VLOOKUP(P9574,$I$2:$I$5308,1,FALSE()))=FALSE(),"S","A")</f>
        <v>A</v>
      </c>
      <c r="O9574" s="15" t="str">
        <f aca="false">IF(H9574&lt;&gt;"0","7",IF(G9574&lt;&gt;"0","6",IF(F9574&lt;&gt;"00","5",IF(E9574&lt;&gt;"0","4",IF(D9574&lt;&gt;"0","3",IF(C9574&lt;&gt;"0","2",IF(B9574&lt;&gt;"0","1","-x-")))))))</f>
        <v>7</v>
      </c>
      <c r="P9574" s="16" t="str">
        <f aca="false">IF(O9574="1",MID(L9574,1,1),IF(O9574="2",MID(L9574,1,2),IF(O9574="3",MID(L9574,1,3),IF(O9574="4",MID(L9574,1,4),IF(O9574="5",MID(L9574,1,6),IF(O9574="6",MID(L9574,1,7),IF(O9574="7",MID(L9574,1,8),IF(O9574="8",MID(L9574,1,10)))))))))</f>
        <v>79221024</v>
      </c>
      <c r="Q9574" s="1"/>
      <c r="R9574" s="1"/>
      <c r="S9574" s="1"/>
      <c r="T9574" s="1"/>
      <c r="U9574" s="1"/>
      <c r="V9574" s="1"/>
      <c r="W9574" s="1"/>
      <c r="X9574" s="1"/>
      <c r="Y9574" s="1"/>
      <c r="Z9574" s="1"/>
      <c r="AA9574" s="1"/>
      <c r="AB9574" s="1"/>
      <c r="AC9574" s="1"/>
      <c r="AD9574" s="1"/>
      <c r="AE9574" s="1"/>
      <c r="AF9574" s="1"/>
      <c r="AG9574" s="1"/>
      <c r="AH9574" s="1"/>
      <c r="AI9574" s="1"/>
      <c r="AJ9574" s="1"/>
    </row>
    <row r="9575" customFormat="false" ht="15.75" hidden="false" customHeight="true" outlineLevel="0" collapsed="false">
      <c r="A9575" s="1"/>
      <c r="B9575" s="11" t="str">
        <f aca="false">MID(L9575,1,1)</f>
        <v>7</v>
      </c>
      <c r="C9575" s="11" t="str">
        <f aca="false">MID(L9575,2,1)</f>
        <v>9</v>
      </c>
      <c r="D9575" s="11" t="str">
        <f aca="false">MID(L9575,3,1)</f>
        <v>2</v>
      </c>
      <c r="E9575" s="11" t="str">
        <f aca="false">MID(L9575,4,1)</f>
        <v>2</v>
      </c>
      <c r="F9575" s="11" t="str">
        <f aca="false">MID(L9575,5,2)</f>
        <v>10</v>
      </c>
      <c r="G9575" s="11" t="str">
        <f aca="false">MID(L9575,7,1)</f>
        <v>2</v>
      </c>
      <c r="H9575" s="11" t="str">
        <f aca="false">MID(L9575,8,1)</f>
        <v>5</v>
      </c>
      <c r="I9575" s="12" t="str">
        <f aca="false">IF(O9575="1","-x-",IF(O9575&lt;="4",MID(L9575,1,O9575-1),IF(O9575="5",MID(L9575,1,4),IF(O9575="6",MID(L9575,1,6),IF(AND(O9575="7",G9575="0"),MID(L9575,1,6),MID(L9575,1,7))))))</f>
        <v>7922102</v>
      </c>
      <c r="J9575" s="11" t="n">
        <v>2026</v>
      </c>
      <c r="K9575" s="11" t="s">
        <v>15</v>
      </c>
      <c r="L9575" s="32" t="n">
        <v>79221025</v>
      </c>
      <c r="M9575" s="1" t="s">
        <v>4295</v>
      </c>
      <c r="N9575" s="15" t="str">
        <f aca="false">IF(ISERROR(VLOOKUP(P9575,$I$2:$I$5308,1,FALSE()))=FALSE(),"S","A")</f>
        <v>A</v>
      </c>
      <c r="O9575" s="15" t="str">
        <f aca="false">IF(H9575&lt;&gt;"0","7",IF(G9575&lt;&gt;"0","6",IF(F9575&lt;&gt;"00","5",IF(E9575&lt;&gt;"0","4",IF(D9575&lt;&gt;"0","3",IF(C9575&lt;&gt;"0","2",IF(B9575&lt;&gt;"0","1","-x-")))))))</f>
        <v>7</v>
      </c>
      <c r="P9575" s="16" t="str">
        <f aca="false">IF(O9575="1",MID(L9575,1,1),IF(O9575="2",MID(L9575,1,2),IF(O9575="3",MID(L9575,1,3),IF(O9575="4",MID(L9575,1,4),IF(O9575="5",MID(L9575,1,6),IF(O9575="6",MID(L9575,1,7),IF(O9575="7",MID(L9575,1,8),IF(O9575="8",MID(L9575,1,10)))))))))</f>
        <v>79221025</v>
      </c>
      <c r="Q9575" s="1"/>
      <c r="R9575" s="1"/>
      <c r="S9575" s="1"/>
      <c r="T9575" s="1"/>
      <c r="U9575" s="1"/>
      <c r="V9575" s="1"/>
      <c r="W9575" s="1"/>
      <c r="X9575" s="1"/>
      <c r="Y9575" s="1"/>
      <c r="Z9575" s="1"/>
      <c r="AA9575" s="1"/>
      <c r="AB9575" s="1"/>
      <c r="AC9575" s="1"/>
      <c r="AD9575" s="1"/>
      <c r="AE9575" s="1"/>
      <c r="AF9575" s="1"/>
      <c r="AG9575" s="1"/>
      <c r="AH9575" s="1"/>
      <c r="AI9575" s="1"/>
      <c r="AJ9575" s="1"/>
    </row>
    <row r="9576" customFormat="false" ht="15.75" hidden="false" customHeight="true" outlineLevel="0" collapsed="false">
      <c r="A9576" s="1"/>
      <c r="B9576" s="11" t="str">
        <f aca="false">MID(L9576,1,1)</f>
        <v>7</v>
      </c>
      <c r="C9576" s="11" t="str">
        <f aca="false">MID(L9576,2,1)</f>
        <v>9</v>
      </c>
      <c r="D9576" s="11" t="str">
        <f aca="false">MID(L9576,3,1)</f>
        <v>2</v>
      </c>
      <c r="E9576" s="11" t="str">
        <f aca="false">MID(L9576,4,1)</f>
        <v>2</v>
      </c>
      <c r="F9576" s="11" t="str">
        <f aca="false">MID(L9576,5,2)</f>
        <v>10</v>
      </c>
      <c r="G9576" s="11" t="str">
        <f aca="false">MID(L9576,7,1)</f>
        <v>2</v>
      </c>
      <c r="H9576" s="11" t="str">
        <f aca="false">MID(L9576,8,1)</f>
        <v>6</v>
      </c>
      <c r="I9576" s="12" t="str">
        <f aca="false">IF(O9576="1","-x-",IF(O9576&lt;="4",MID(L9576,1,O9576-1),IF(O9576="5",MID(L9576,1,4),IF(O9576="6",MID(L9576,1,6),IF(AND(O9576="7",G9576="0"),MID(L9576,1,6),MID(L9576,1,7))))))</f>
        <v>7922102</v>
      </c>
      <c r="J9576" s="11" t="n">
        <v>2026</v>
      </c>
      <c r="K9576" s="11" t="s">
        <v>15</v>
      </c>
      <c r="L9576" s="32" t="n">
        <v>79221026</v>
      </c>
      <c r="M9576" s="1" t="s">
        <v>4296</v>
      </c>
      <c r="N9576" s="15" t="str">
        <f aca="false">IF(ISERROR(VLOOKUP(P9576,$I$2:$I$5308,1,FALSE()))=FALSE(),"S","A")</f>
        <v>A</v>
      </c>
      <c r="O9576" s="15" t="str">
        <f aca="false">IF(H9576&lt;&gt;"0","7",IF(G9576&lt;&gt;"0","6",IF(F9576&lt;&gt;"00","5",IF(E9576&lt;&gt;"0","4",IF(D9576&lt;&gt;"0","3",IF(C9576&lt;&gt;"0","2",IF(B9576&lt;&gt;"0","1","-x-")))))))</f>
        <v>7</v>
      </c>
      <c r="P9576" s="16" t="str">
        <f aca="false">IF(O9576="1",MID(L9576,1,1),IF(O9576="2",MID(L9576,1,2),IF(O9576="3",MID(L9576,1,3),IF(O9576="4",MID(L9576,1,4),IF(O9576="5",MID(L9576,1,6),IF(O9576="6",MID(L9576,1,7),IF(O9576="7",MID(L9576,1,8),IF(O9576="8",MID(L9576,1,10)))))))))</f>
        <v>79221026</v>
      </c>
      <c r="Q9576" s="1"/>
      <c r="R9576" s="1"/>
      <c r="S9576" s="1"/>
      <c r="T9576" s="1"/>
      <c r="U9576" s="1"/>
      <c r="V9576" s="1"/>
      <c r="W9576" s="1"/>
      <c r="X9576" s="1"/>
      <c r="Y9576" s="1"/>
      <c r="Z9576" s="1"/>
      <c r="AA9576" s="1"/>
      <c r="AB9576" s="1"/>
      <c r="AC9576" s="1"/>
      <c r="AD9576" s="1"/>
      <c r="AE9576" s="1"/>
      <c r="AF9576" s="1"/>
      <c r="AG9576" s="1"/>
      <c r="AH9576" s="1"/>
      <c r="AI9576" s="1"/>
      <c r="AJ9576" s="1"/>
    </row>
    <row r="9577" customFormat="false" ht="15.75" hidden="false" customHeight="true" outlineLevel="0" collapsed="false">
      <c r="A9577" s="1"/>
      <c r="B9577" s="11" t="str">
        <f aca="false">MID(L9577,1,1)</f>
        <v>7</v>
      </c>
      <c r="C9577" s="11" t="str">
        <f aca="false">MID(L9577,2,1)</f>
        <v>9</v>
      </c>
      <c r="D9577" s="11" t="str">
        <f aca="false">MID(L9577,3,1)</f>
        <v>2</v>
      </c>
      <c r="E9577" s="11" t="str">
        <f aca="false">MID(L9577,4,1)</f>
        <v>2</v>
      </c>
      <c r="F9577" s="11" t="str">
        <f aca="false">MID(L9577,5,2)</f>
        <v>10</v>
      </c>
      <c r="G9577" s="11" t="str">
        <f aca="false">MID(L9577,7,1)</f>
        <v>2</v>
      </c>
      <c r="H9577" s="11" t="str">
        <f aca="false">MID(L9577,8,1)</f>
        <v>7</v>
      </c>
      <c r="I9577" s="12" t="str">
        <f aca="false">IF(O9577="1","-x-",IF(O9577&lt;="4",MID(L9577,1,O9577-1),IF(O9577="5",MID(L9577,1,4),IF(O9577="6",MID(L9577,1,6),IF(AND(O9577="7",G9577="0"),MID(L9577,1,6),MID(L9577,1,7))))))</f>
        <v>7922102</v>
      </c>
      <c r="J9577" s="11" t="n">
        <v>2026</v>
      </c>
      <c r="K9577" s="11" t="s">
        <v>15</v>
      </c>
      <c r="L9577" s="32" t="n">
        <v>79221027</v>
      </c>
      <c r="M9577" s="1" t="s">
        <v>4297</v>
      </c>
      <c r="N9577" s="15" t="str">
        <f aca="false">IF(ISERROR(VLOOKUP(P9577,$I$2:$I$5308,1,FALSE()))=FALSE(),"S","A")</f>
        <v>A</v>
      </c>
      <c r="O9577" s="15" t="str">
        <f aca="false">IF(H9577&lt;&gt;"0","7",IF(G9577&lt;&gt;"0","6",IF(F9577&lt;&gt;"00","5",IF(E9577&lt;&gt;"0","4",IF(D9577&lt;&gt;"0","3",IF(C9577&lt;&gt;"0","2",IF(B9577&lt;&gt;"0","1","-x-")))))))</f>
        <v>7</v>
      </c>
      <c r="P9577" s="16" t="str">
        <f aca="false">IF(O9577="1",MID(L9577,1,1),IF(O9577="2",MID(L9577,1,2),IF(O9577="3",MID(L9577,1,3),IF(O9577="4",MID(L9577,1,4),IF(O9577="5",MID(L9577,1,6),IF(O9577="6",MID(L9577,1,7),IF(O9577="7",MID(L9577,1,8),IF(O9577="8",MID(L9577,1,10)))))))))</f>
        <v>79221027</v>
      </c>
      <c r="Q9577" s="1"/>
      <c r="R9577" s="1"/>
      <c r="S9577" s="1"/>
      <c r="T9577" s="1"/>
      <c r="U9577" s="1"/>
      <c r="V9577" s="1"/>
      <c r="W9577" s="1"/>
      <c r="X9577" s="1"/>
      <c r="Y9577" s="1"/>
      <c r="Z9577" s="1"/>
      <c r="AA9577" s="1"/>
      <c r="AB9577" s="1"/>
      <c r="AC9577" s="1"/>
      <c r="AD9577" s="1"/>
      <c r="AE9577" s="1"/>
      <c r="AF9577" s="1"/>
      <c r="AG9577" s="1"/>
      <c r="AH9577" s="1"/>
      <c r="AI9577" s="1"/>
      <c r="AJ9577" s="1"/>
    </row>
    <row r="9578" customFormat="false" ht="15.75" hidden="false" customHeight="true" outlineLevel="0" collapsed="false">
      <c r="A9578" s="1"/>
      <c r="B9578" s="11" t="str">
        <f aca="false">MID(L9578,1,1)</f>
        <v>7</v>
      </c>
      <c r="C9578" s="11" t="str">
        <f aca="false">MID(L9578,2,1)</f>
        <v>9</v>
      </c>
      <c r="D9578" s="11" t="str">
        <f aca="false">MID(L9578,3,1)</f>
        <v>2</v>
      </c>
      <c r="E9578" s="11" t="str">
        <f aca="false">MID(L9578,4,1)</f>
        <v>2</v>
      </c>
      <c r="F9578" s="11" t="str">
        <f aca="false">MID(L9578,5,2)</f>
        <v>10</v>
      </c>
      <c r="G9578" s="11" t="str">
        <f aca="false">MID(L9578,7,1)</f>
        <v>2</v>
      </c>
      <c r="H9578" s="11" t="str">
        <f aca="false">MID(L9578,8,1)</f>
        <v>8</v>
      </c>
      <c r="I9578" s="12" t="str">
        <f aca="false">IF(O9578="1","-x-",IF(O9578&lt;="4",MID(L9578,1,O9578-1),IF(O9578="5",MID(L9578,1,4),IF(O9578="6",MID(L9578,1,6),IF(AND(O9578="7",G9578="0"),MID(L9578,1,6),MID(L9578,1,7))))))</f>
        <v>7922102</v>
      </c>
      <c r="J9578" s="11" t="n">
        <v>2026</v>
      </c>
      <c r="K9578" s="11" t="s">
        <v>15</v>
      </c>
      <c r="L9578" s="32" t="n">
        <v>79221028</v>
      </c>
      <c r="M9578" s="1" t="s">
        <v>4298</v>
      </c>
      <c r="N9578" s="15" t="str">
        <f aca="false">IF(ISERROR(VLOOKUP(P9578,$I$2:$I$5308,1,FALSE()))=FALSE(),"S","A")</f>
        <v>A</v>
      </c>
      <c r="O9578" s="15" t="str">
        <f aca="false">IF(H9578&lt;&gt;"0","7",IF(G9578&lt;&gt;"0","6",IF(F9578&lt;&gt;"00","5",IF(E9578&lt;&gt;"0","4",IF(D9578&lt;&gt;"0","3",IF(C9578&lt;&gt;"0","2",IF(B9578&lt;&gt;"0","1","-x-")))))))</f>
        <v>7</v>
      </c>
      <c r="P9578" s="16" t="str">
        <f aca="false">IF(O9578="1",MID(L9578,1,1),IF(O9578="2",MID(L9578,1,2),IF(O9578="3",MID(L9578,1,3),IF(O9578="4",MID(L9578,1,4),IF(O9578="5",MID(L9578,1,6),IF(O9578="6",MID(L9578,1,7),IF(O9578="7",MID(L9578,1,8),IF(O9578="8",MID(L9578,1,10)))))))))</f>
        <v>79221028</v>
      </c>
      <c r="Q9578" s="1"/>
      <c r="R9578" s="1"/>
      <c r="S9578" s="1"/>
      <c r="T9578" s="1"/>
      <c r="U9578" s="1"/>
      <c r="V9578" s="1"/>
      <c r="W9578" s="1"/>
      <c r="X9578" s="1"/>
      <c r="Y9578" s="1"/>
      <c r="Z9578" s="1"/>
      <c r="AA9578" s="1"/>
      <c r="AB9578" s="1"/>
      <c r="AC9578" s="1"/>
      <c r="AD9578" s="1"/>
      <c r="AE9578" s="1"/>
      <c r="AF9578" s="1"/>
      <c r="AG9578" s="1"/>
      <c r="AH9578" s="1"/>
      <c r="AI9578" s="1"/>
      <c r="AJ9578" s="1"/>
    </row>
    <row r="9579" customFormat="false" ht="15.75" hidden="false" customHeight="true" outlineLevel="0" collapsed="false">
      <c r="A9579" s="1"/>
      <c r="B9579" s="11" t="str">
        <f aca="false">MID(L9579,1,1)</f>
        <v>7</v>
      </c>
      <c r="C9579" s="11" t="str">
        <f aca="false">MID(L9579,2,1)</f>
        <v>9</v>
      </c>
      <c r="D9579" s="11" t="str">
        <f aca="false">MID(L9579,3,1)</f>
        <v>2</v>
      </c>
      <c r="E9579" s="11" t="str">
        <f aca="false">MID(L9579,4,1)</f>
        <v>2</v>
      </c>
      <c r="F9579" s="11" t="str">
        <f aca="false">MID(L9579,5,2)</f>
        <v>11</v>
      </c>
      <c r="G9579" s="11" t="str">
        <f aca="false">MID(L9579,7,1)</f>
        <v>0</v>
      </c>
      <c r="H9579" s="11" t="str">
        <f aca="false">MID(L9579,8,1)</f>
        <v>0</v>
      </c>
      <c r="I9579" s="12" t="str">
        <f aca="false">IF(O9579="1","-x-",IF(O9579&lt;="4",MID(L9579,1,O9579-1),IF(O9579="5",MID(L9579,1,4),IF(O9579="6",MID(L9579,1,6),IF(AND(O9579="7",G9579="0"),MID(L9579,1,6),MID(L9579,1,7))))))</f>
        <v>7922</v>
      </c>
      <c r="J9579" s="11" t="n">
        <v>2026</v>
      </c>
      <c r="K9579" s="11" t="s">
        <v>15</v>
      </c>
      <c r="L9579" s="32" t="n">
        <v>79221100</v>
      </c>
      <c r="M9579" s="1" t="s">
        <v>4299</v>
      </c>
      <c r="N9579" s="15" t="s">
        <v>5190</v>
      </c>
      <c r="O9579" s="15" t="str">
        <f aca="false">IF(H9579&lt;&gt;"0","7",IF(G9579&lt;&gt;"0","6",IF(F9579&lt;&gt;"00","5",IF(E9579&lt;&gt;"0","4",IF(D9579&lt;&gt;"0","3",IF(C9579&lt;&gt;"0","2",IF(B9579&lt;&gt;"0","1","-x-")))))))</f>
        <v>5</v>
      </c>
      <c r="P9579" s="16" t="str">
        <f aca="false">IF(O9579="1",MID(L9579,1,1),IF(O9579="2",MID(L9579,1,2),IF(O9579="3",MID(L9579,1,3),IF(O9579="4",MID(L9579,1,4),IF(O9579="5",MID(L9579,1,6),IF(O9579="6",MID(L9579,1,7),IF(O9579="7",MID(L9579,1,8),IF(O9579="8",MID(L9579,1,10)))))))))</f>
        <v>792211</v>
      </c>
      <c r="Q9579" s="1"/>
      <c r="R9579" s="1"/>
      <c r="S9579" s="1"/>
      <c r="T9579" s="1"/>
      <c r="U9579" s="1"/>
      <c r="V9579" s="1"/>
      <c r="W9579" s="1"/>
      <c r="X9579" s="1"/>
      <c r="Y9579" s="1"/>
      <c r="Z9579" s="1"/>
      <c r="AA9579" s="1"/>
      <c r="AB9579" s="1"/>
      <c r="AC9579" s="1"/>
      <c r="AD9579" s="1"/>
      <c r="AE9579" s="1"/>
      <c r="AF9579" s="1"/>
      <c r="AG9579" s="1"/>
      <c r="AH9579" s="1"/>
      <c r="AI9579" s="1"/>
      <c r="AJ9579" s="1"/>
    </row>
    <row r="9580" customFormat="false" ht="15.75" hidden="false" customHeight="true" outlineLevel="0" collapsed="false">
      <c r="A9580" s="1"/>
      <c r="B9580" s="11" t="str">
        <f aca="false">MID(L9580,1,1)</f>
        <v>7</v>
      </c>
      <c r="C9580" s="11" t="str">
        <f aca="false">MID(L9580,2,1)</f>
        <v>9</v>
      </c>
      <c r="D9580" s="11" t="str">
        <f aca="false">MID(L9580,3,1)</f>
        <v>2</v>
      </c>
      <c r="E9580" s="11" t="str">
        <f aca="false">MID(L9580,4,1)</f>
        <v>2</v>
      </c>
      <c r="F9580" s="11" t="str">
        <f aca="false">MID(L9580,5,2)</f>
        <v>11</v>
      </c>
      <c r="G9580" s="11" t="str">
        <f aca="false">MID(L9580,7,1)</f>
        <v>0</v>
      </c>
      <c r="H9580" s="11" t="str">
        <f aca="false">MID(L9580,8,1)</f>
        <v>1</v>
      </c>
      <c r="I9580" s="12" t="str">
        <f aca="false">IF(O9580="1","-x-",IF(O9580&lt;="4",MID(L9580,1,O9580-1),IF(O9580="5",MID(L9580,1,4),IF(O9580="6",MID(L9580,1,6),IF(AND(O9580="7",G9580="0"),MID(L9580,1,6),MID(L9580,1,7))))))</f>
        <v>792211</v>
      </c>
      <c r="J9580" s="11" t="n">
        <v>2026</v>
      </c>
      <c r="K9580" s="11" t="s">
        <v>15</v>
      </c>
      <c r="L9580" s="32" t="n">
        <v>79221101</v>
      </c>
      <c r="M9580" s="1" t="s">
        <v>4300</v>
      </c>
      <c r="N9580" s="15" t="str">
        <f aca="false">IF(ISERROR(VLOOKUP(P9580,$I$2:$I$5308,1,FALSE()))=FALSE(),"S","A")</f>
        <v>A</v>
      </c>
      <c r="O9580" s="15" t="str">
        <f aca="false">IF(H9580&lt;&gt;"0","7",IF(G9580&lt;&gt;"0","6",IF(F9580&lt;&gt;"00","5",IF(E9580&lt;&gt;"0","4",IF(D9580&lt;&gt;"0","3",IF(C9580&lt;&gt;"0","2",IF(B9580&lt;&gt;"0","1","-x-")))))))</f>
        <v>7</v>
      </c>
      <c r="P9580" s="16" t="str">
        <f aca="false">IF(O9580="1",MID(L9580,1,1),IF(O9580="2",MID(L9580,1,2),IF(O9580="3",MID(L9580,1,3),IF(O9580="4",MID(L9580,1,4),IF(O9580="5",MID(L9580,1,6),IF(O9580="6",MID(L9580,1,7),IF(O9580="7",MID(L9580,1,8),IF(O9580="8",MID(L9580,1,10)))))))))</f>
        <v>79221101</v>
      </c>
      <c r="Q9580" s="1"/>
      <c r="R9580" s="1"/>
      <c r="S9580" s="1"/>
      <c r="T9580" s="1"/>
      <c r="U9580" s="1"/>
      <c r="V9580" s="1"/>
      <c r="W9580" s="1"/>
      <c r="X9580" s="1"/>
      <c r="Y9580" s="1"/>
      <c r="Z9580" s="1"/>
      <c r="AA9580" s="1"/>
      <c r="AB9580" s="1"/>
      <c r="AC9580" s="1"/>
      <c r="AD9580" s="1"/>
      <c r="AE9580" s="1"/>
      <c r="AF9580" s="1"/>
      <c r="AG9580" s="1"/>
      <c r="AH9580" s="1"/>
      <c r="AI9580" s="1"/>
      <c r="AJ9580" s="1"/>
    </row>
    <row r="9581" customFormat="false" ht="15.75" hidden="false" customHeight="true" outlineLevel="0" collapsed="false">
      <c r="A9581" s="1"/>
      <c r="B9581" s="11" t="str">
        <f aca="false">MID(L9581,1,1)</f>
        <v>7</v>
      </c>
      <c r="C9581" s="11" t="str">
        <f aca="false">MID(L9581,2,1)</f>
        <v>9</v>
      </c>
      <c r="D9581" s="11" t="str">
        <f aca="false">MID(L9581,3,1)</f>
        <v>2</v>
      </c>
      <c r="E9581" s="11" t="str">
        <f aca="false">MID(L9581,4,1)</f>
        <v>2</v>
      </c>
      <c r="F9581" s="11" t="str">
        <f aca="false">MID(L9581,5,2)</f>
        <v>11</v>
      </c>
      <c r="G9581" s="11" t="str">
        <f aca="false">MID(L9581,7,1)</f>
        <v>0</v>
      </c>
      <c r="H9581" s="11" t="str">
        <f aca="false">MID(L9581,8,1)</f>
        <v>2</v>
      </c>
      <c r="I9581" s="12" t="str">
        <f aca="false">IF(O9581="1","-x-",IF(O9581&lt;="4",MID(L9581,1,O9581-1),IF(O9581="5",MID(L9581,1,4),IF(O9581="6",MID(L9581,1,6),IF(AND(O9581="7",G9581="0"),MID(L9581,1,6),MID(L9581,1,7))))))</f>
        <v>792211</v>
      </c>
      <c r="J9581" s="11" t="n">
        <v>2026</v>
      </c>
      <c r="K9581" s="11" t="s">
        <v>15</v>
      </c>
      <c r="L9581" s="32" t="n">
        <v>79221102</v>
      </c>
      <c r="M9581" s="1" t="s">
        <v>4301</v>
      </c>
      <c r="N9581" s="15" t="str">
        <f aca="false">IF(ISERROR(VLOOKUP(P9581,$I$2:$I$5308,1,FALSE()))=FALSE(),"S","A")</f>
        <v>A</v>
      </c>
      <c r="O9581" s="15" t="str">
        <f aca="false">IF(H9581&lt;&gt;"0","7",IF(G9581&lt;&gt;"0","6",IF(F9581&lt;&gt;"00","5",IF(E9581&lt;&gt;"0","4",IF(D9581&lt;&gt;"0","3",IF(C9581&lt;&gt;"0","2",IF(B9581&lt;&gt;"0","1","-x-")))))))</f>
        <v>7</v>
      </c>
      <c r="P9581" s="16" t="str">
        <f aca="false">IF(O9581="1",MID(L9581,1,1),IF(O9581="2",MID(L9581,1,2),IF(O9581="3",MID(L9581,1,3),IF(O9581="4",MID(L9581,1,4),IF(O9581="5",MID(L9581,1,6),IF(O9581="6",MID(L9581,1,7),IF(O9581="7",MID(L9581,1,8),IF(O9581="8",MID(L9581,1,10)))))))))</f>
        <v>79221102</v>
      </c>
      <c r="Q9581" s="1"/>
      <c r="R9581" s="1"/>
      <c r="S9581" s="1"/>
      <c r="T9581" s="1"/>
      <c r="U9581" s="1"/>
      <c r="V9581" s="1"/>
      <c r="W9581" s="1"/>
      <c r="X9581" s="1"/>
      <c r="Y9581" s="1"/>
      <c r="Z9581" s="1"/>
      <c r="AA9581" s="1"/>
      <c r="AB9581" s="1"/>
      <c r="AC9581" s="1"/>
      <c r="AD9581" s="1"/>
      <c r="AE9581" s="1"/>
      <c r="AF9581" s="1"/>
      <c r="AG9581" s="1"/>
      <c r="AH9581" s="1"/>
      <c r="AI9581" s="1"/>
      <c r="AJ9581" s="1"/>
    </row>
    <row r="9582" customFormat="false" ht="15.75" hidden="false" customHeight="true" outlineLevel="0" collapsed="false">
      <c r="A9582" s="1"/>
      <c r="B9582" s="11" t="str">
        <f aca="false">MID(L9582,1,1)</f>
        <v>7</v>
      </c>
      <c r="C9582" s="11" t="str">
        <f aca="false">MID(L9582,2,1)</f>
        <v>9</v>
      </c>
      <c r="D9582" s="11" t="str">
        <f aca="false">MID(L9582,3,1)</f>
        <v>2</v>
      </c>
      <c r="E9582" s="11" t="str">
        <f aca="false">MID(L9582,4,1)</f>
        <v>2</v>
      </c>
      <c r="F9582" s="11" t="str">
        <f aca="false">MID(L9582,5,2)</f>
        <v>11</v>
      </c>
      <c r="G9582" s="11" t="str">
        <f aca="false">MID(L9582,7,1)</f>
        <v>0</v>
      </c>
      <c r="H9582" s="11" t="str">
        <f aca="false">MID(L9582,8,1)</f>
        <v>3</v>
      </c>
      <c r="I9582" s="12" t="str">
        <f aca="false">IF(O9582="1","-x-",IF(O9582&lt;="4",MID(L9582,1,O9582-1),IF(O9582="5",MID(L9582,1,4),IF(O9582="6",MID(L9582,1,6),IF(AND(O9582="7",G9582="0"),MID(L9582,1,6),MID(L9582,1,7))))))</f>
        <v>792211</v>
      </c>
      <c r="J9582" s="11" t="n">
        <v>2026</v>
      </c>
      <c r="K9582" s="11" t="s">
        <v>15</v>
      </c>
      <c r="L9582" s="32" t="n">
        <v>79221103</v>
      </c>
      <c r="M9582" s="1" t="s">
        <v>4302</v>
      </c>
      <c r="N9582" s="15" t="str">
        <f aca="false">IF(ISERROR(VLOOKUP(P9582,$I$2:$I$5308,1,FALSE()))=FALSE(),"S","A")</f>
        <v>A</v>
      </c>
      <c r="O9582" s="15" t="str">
        <f aca="false">IF(H9582&lt;&gt;"0","7",IF(G9582&lt;&gt;"0","6",IF(F9582&lt;&gt;"00","5",IF(E9582&lt;&gt;"0","4",IF(D9582&lt;&gt;"0","3",IF(C9582&lt;&gt;"0","2",IF(B9582&lt;&gt;"0","1","-x-")))))))</f>
        <v>7</v>
      </c>
      <c r="P9582" s="16" t="str">
        <f aca="false">IF(O9582="1",MID(L9582,1,1),IF(O9582="2",MID(L9582,1,2),IF(O9582="3",MID(L9582,1,3),IF(O9582="4",MID(L9582,1,4),IF(O9582="5",MID(L9582,1,6),IF(O9582="6",MID(L9582,1,7),IF(O9582="7",MID(L9582,1,8),IF(O9582="8",MID(L9582,1,10)))))))))</f>
        <v>79221103</v>
      </c>
      <c r="Q9582" s="1"/>
      <c r="R9582" s="1"/>
      <c r="S9582" s="1"/>
      <c r="T9582" s="1"/>
      <c r="U9582" s="1"/>
      <c r="V9582" s="1"/>
      <c r="W9582" s="1"/>
      <c r="X9582" s="1"/>
      <c r="Y9582" s="1"/>
      <c r="Z9582" s="1"/>
      <c r="AA9582" s="1"/>
      <c r="AB9582" s="1"/>
      <c r="AC9582" s="1"/>
      <c r="AD9582" s="1"/>
      <c r="AE9582" s="1"/>
      <c r="AF9582" s="1"/>
      <c r="AG9582" s="1"/>
      <c r="AH9582" s="1"/>
      <c r="AI9582" s="1"/>
      <c r="AJ9582" s="1"/>
    </row>
    <row r="9583" customFormat="false" ht="15.75" hidden="false" customHeight="true" outlineLevel="0" collapsed="false">
      <c r="A9583" s="1"/>
      <c r="B9583" s="11" t="str">
        <f aca="false">MID(L9583,1,1)</f>
        <v>7</v>
      </c>
      <c r="C9583" s="11" t="str">
        <f aca="false">MID(L9583,2,1)</f>
        <v>9</v>
      </c>
      <c r="D9583" s="11" t="str">
        <f aca="false">MID(L9583,3,1)</f>
        <v>2</v>
      </c>
      <c r="E9583" s="11" t="str">
        <f aca="false">MID(L9583,4,1)</f>
        <v>2</v>
      </c>
      <c r="F9583" s="11" t="str">
        <f aca="false">MID(L9583,5,2)</f>
        <v>11</v>
      </c>
      <c r="G9583" s="11" t="str">
        <f aca="false">MID(L9583,7,1)</f>
        <v>0</v>
      </c>
      <c r="H9583" s="11" t="str">
        <f aca="false">MID(L9583,8,1)</f>
        <v>4</v>
      </c>
      <c r="I9583" s="12" t="str">
        <f aca="false">IF(O9583="1","-x-",IF(O9583&lt;="4",MID(L9583,1,O9583-1),IF(O9583="5",MID(L9583,1,4),IF(O9583="6",MID(L9583,1,6),IF(AND(O9583="7",G9583="0"),MID(L9583,1,6),MID(L9583,1,7))))))</f>
        <v>792211</v>
      </c>
      <c r="J9583" s="11" t="n">
        <v>2026</v>
      </c>
      <c r="K9583" s="11" t="s">
        <v>15</v>
      </c>
      <c r="L9583" s="32" t="n">
        <v>79221104</v>
      </c>
      <c r="M9583" s="1" t="s">
        <v>4303</v>
      </c>
      <c r="N9583" s="15" t="str">
        <f aca="false">IF(ISERROR(VLOOKUP(P9583,$I$2:$I$5308,1,FALSE()))=FALSE(),"S","A")</f>
        <v>A</v>
      </c>
      <c r="O9583" s="15" t="str">
        <f aca="false">IF(H9583&lt;&gt;"0","7",IF(G9583&lt;&gt;"0","6",IF(F9583&lt;&gt;"00","5",IF(E9583&lt;&gt;"0","4",IF(D9583&lt;&gt;"0","3",IF(C9583&lt;&gt;"0","2",IF(B9583&lt;&gt;"0","1","-x-")))))))</f>
        <v>7</v>
      </c>
      <c r="P9583" s="16" t="str">
        <f aca="false">IF(O9583="1",MID(L9583,1,1),IF(O9583="2",MID(L9583,1,2),IF(O9583="3",MID(L9583,1,3),IF(O9583="4",MID(L9583,1,4),IF(O9583="5",MID(L9583,1,6),IF(O9583="6",MID(L9583,1,7),IF(O9583="7",MID(L9583,1,8),IF(O9583="8",MID(L9583,1,10)))))))))</f>
        <v>79221104</v>
      </c>
      <c r="Q9583" s="1"/>
      <c r="R9583" s="1"/>
      <c r="S9583" s="1"/>
      <c r="T9583" s="1"/>
      <c r="U9583" s="1"/>
      <c r="V9583" s="1"/>
      <c r="W9583" s="1"/>
      <c r="X9583" s="1"/>
      <c r="Y9583" s="1"/>
      <c r="Z9583" s="1"/>
      <c r="AA9583" s="1"/>
      <c r="AB9583" s="1"/>
      <c r="AC9583" s="1"/>
      <c r="AD9583" s="1"/>
      <c r="AE9583" s="1"/>
      <c r="AF9583" s="1"/>
      <c r="AG9583" s="1"/>
      <c r="AH9583" s="1"/>
      <c r="AI9583" s="1"/>
      <c r="AJ9583" s="1"/>
    </row>
    <row r="9584" customFormat="false" ht="15.75" hidden="false" customHeight="true" outlineLevel="0" collapsed="false">
      <c r="A9584" s="1"/>
      <c r="B9584" s="11" t="str">
        <f aca="false">MID(L9584,1,1)</f>
        <v>7</v>
      </c>
      <c r="C9584" s="11" t="str">
        <f aca="false">MID(L9584,2,1)</f>
        <v>9</v>
      </c>
      <c r="D9584" s="11" t="str">
        <f aca="false">MID(L9584,3,1)</f>
        <v>2</v>
      </c>
      <c r="E9584" s="11" t="str">
        <f aca="false">MID(L9584,4,1)</f>
        <v>2</v>
      </c>
      <c r="F9584" s="11" t="str">
        <f aca="false">MID(L9584,5,2)</f>
        <v>11</v>
      </c>
      <c r="G9584" s="11" t="str">
        <f aca="false">MID(L9584,7,1)</f>
        <v>0</v>
      </c>
      <c r="H9584" s="11" t="str">
        <f aca="false">MID(L9584,8,1)</f>
        <v>5</v>
      </c>
      <c r="I9584" s="12" t="str">
        <f aca="false">IF(O9584="1","-x-",IF(O9584&lt;="4",MID(L9584,1,O9584-1),IF(O9584="5",MID(L9584,1,4),IF(O9584="6",MID(L9584,1,6),IF(AND(O9584="7",G9584="0"),MID(L9584,1,6),MID(L9584,1,7))))))</f>
        <v>792211</v>
      </c>
      <c r="J9584" s="11" t="n">
        <v>2026</v>
      </c>
      <c r="K9584" s="11" t="s">
        <v>15</v>
      </c>
      <c r="L9584" s="32" t="n">
        <v>79221105</v>
      </c>
      <c r="M9584" s="1" t="s">
        <v>4304</v>
      </c>
      <c r="N9584" s="15" t="str">
        <f aca="false">IF(ISERROR(VLOOKUP(P9584,$I$2:$I$5308,1,FALSE()))=FALSE(),"S","A")</f>
        <v>A</v>
      </c>
      <c r="O9584" s="15" t="str">
        <f aca="false">IF(H9584&lt;&gt;"0","7",IF(G9584&lt;&gt;"0","6",IF(F9584&lt;&gt;"00","5",IF(E9584&lt;&gt;"0","4",IF(D9584&lt;&gt;"0","3",IF(C9584&lt;&gt;"0","2",IF(B9584&lt;&gt;"0","1","-x-")))))))</f>
        <v>7</v>
      </c>
      <c r="P9584" s="16" t="str">
        <f aca="false">IF(O9584="1",MID(L9584,1,1),IF(O9584="2",MID(L9584,1,2),IF(O9584="3",MID(L9584,1,3),IF(O9584="4",MID(L9584,1,4),IF(O9584="5",MID(L9584,1,6),IF(O9584="6",MID(L9584,1,7),IF(O9584="7",MID(L9584,1,8),IF(O9584="8",MID(L9584,1,10)))))))))</f>
        <v>79221105</v>
      </c>
      <c r="Q9584" s="1"/>
      <c r="R9584" s="1"/>
      <c r="S9584" s="1"/>
      <c r="T9584" s="1"/>
      <c r="U9584" s="1"/>
      <c r="V9584" s="1"/>
      <c r="W9584" s="1"/>
      <c r="X9584" s="1"/>
      <c r="Y9584" s="1"/>
      <c r="Z9584" s="1"/>
      <c r="AA9584" s="1"/>
      <c r="AB9584" s="1"/>
      <c r="AC9584" s="1"/>
      <c r="AD9584" s="1"/>
      <c r="AE9584" s="1"/>
      <c r="AF9584" s="1"/>
      <c r="AG9584" s="1"/>
      <c r="AH9584" s="1"/>
      <c r="AI9584" s="1"/>
      <c r="AJ9584" s="1"/>
    </row>
    <row r="9585" customFormat="false" ht="15.75" hidden="false" customHeight="true" outlineLevel="0" collapsed="false">
      <c r="A9585" s="1"/>
      <c r="B9585" s="11" t="str">
        <f aca="false">MID(L9585,1,1)</f>
        <v>7</v>
      </c>
      <c r="C9585" s="11" t="str">
        <f aca="false">MID(L9585,2,1)</f>
        <v>9</v>
      </c>
      <c r="D9585" s="11" t="str">
        <f aca="false">MID(L9585,3,1)</f>
        <v>2</v>
      </c>
      <c r="E9585" s="11" t="str">
        <f aca="false">MID(L9585,4,1)</f>
        <v>2</v>
      </c>
      <c r="F9585" s="11" t="str">
        <f aca="false">MID(L9585,5,2)</f>
        <v>11</v>
      </c>
      <c r="G9585" s="11" t="str">
        <f aca="false">MID(L9585,7,1)</f>
        <v>0</v>
      </c>
      <c r="H9585" s="11" t="str">
        <f aca="false">MID(L9585,8,1)</f>
        <v>6</v>
      </c>
      <c r="I9585" s="12" t="str">
        <f aca="false">IF(O9585="1","-x-",IF(O9585&lt;="4",MID(L9585,1,O9585-1),IF(O9585="5",MID(L9585,1,4),IF(O9585="6",MID(L9585,1,6),IF(AND(O9585="7",G9585="0"),MID(L9585,1,6),MID(L9585,1,7))))))</f>
        <v>792211</v>
      </c>
      <c r="J9585" s="11" t="n">
        <v>2026</v>
      </c>
      <c r="K9585" s="11" t="s">
        <v>15</v>
      </c>
      <c r="L9585" s="32" t="n">
        <v>79221106</v>
      </c>
      <c r="M9585" s="1" t="s">
        <v>4305</v>
      </c>
      <c r="N9585" s="15" t="str">
        <f aca="false">IF(ISERROR(VLOOKUP(P9585,$I$2:$I$5308,1,FALSE()))=FALSE(),"S","A")</f>
        <v>A</v>
      </c>
      <c r="O9585" s="15" t="str">
        <f aca="false">IF(H9585&lt;&gt;"0","7",IF(G9585&lt;&gt;"0","6",IF(F9585&lt;&gt;"00","5",IF(E9585&lt;&gt;"0","4",IF(D9585&lt;&gt;"0","3",IF(C9585&lt;&gt;"0","2",IF(B9585&lt;&gt;"0","1","-x-")))))))</f>
        <v>7</v>
      </c>
      <c r="P9585" s="16" t="str">
        <f aca="false">IF(O9585="1",MID(L9585,1,1),IF(O9585="2",MID(L9585,1,2),IF(O9585="3",MID(L9585,1,3),IF(O9585="4",MID(L9585,1,4),IF(O9585="5",MID(L9585,1,6),IF(O9585="6",MID(L9585,1,7),IF(O9585="7",MID(L9585,1,8),IF(O9585="8",MID(L9585,1,10)))))))))</f>
        <v>79221106</v>
      </c>
      <c r="Q9585" s="1"/>
      <c r="R9585" s="1"/>
      <c r="S9585" s="1"/>
      <c r="T9585" s="1"/>
      <c r="U9585" s="1"/>
      <c r="V9585" s="1"/>
      <c r="W9585" s="1"/>
      <c r="X9585" s="1"/>
      <c r="Y9585" s="1"/>
      <c r="Z9585" s="1"/>
      <c r="AA9585" s="1"/>
      <c r="AB9585" s="1"/>
      <c r="AC9585" s="1"/>
      <c r="AD9585" s="1"/>
      <c r="AE9585" s="1"/>
      <c r="AF9585" s="1"/>
      <c r="AG9585" s="1"/>
      <c r="AH9585" s="1"/>
      <c r="AI9585" s="1"/>
      <c r="AJ9585" s="1"/>
    </row>
    <row r="9586" customFormat="false" ht="15.75" hidden="false" customHeight="true" outlineLevel="0" collapsed="false">
      <c r="A9586" s="1"/>
      <c r="B9586" s="11" t="str">
        <f aca="false">MID(L9586,1,1)</f>
        <v>7</v>
      </c>
      <c r="C9586" s="11" t="str">
        <f aca="false">MID(L9586,2,1)</f>
        <v>9</v>
      </c>
      <c r="D9586" s="11" t="str">
        <f aca="false">MID(L9586,3,1)</f>
        <v>2</v>
      </c>
      <c r="E9586" s="11" t="str">
        <f aca="false">MID(L9586,4,1)</f>
        <v>2</v>
      </c>
      <c r="F9586" s="11" t="str">
        <f aca="false">MID(L9586,5,2)</f>
        <v>11</v>
      </c>
      <c r="G9586" s="11" t="str">
        <f aca="false">MID(L9586,7,1)</f>
        <v>0</v>
      </c>
      <c r="H9586" s="11" t="str">
        <f aca="false">MID(L9586,8,1)</f>
        <v>7</v>
      </c>
      <c r="I9586" s="12" t="str">
        <f aca="false">IF(O9586="1","-x-",IF(O9586&lt;="4",MID(L9586,1,O9586-1),IF(O9586="5",MID(L9586,1,4),IF(O9586="6",MID(L9586,1,6),IF(AND(O9586="7",G9586="0"),MID(L9586,1,6),MID(L9586,1,7))))))</f>
        <v>792211</v>
      </c>
      <c r="J9586" s="11" t="n">
        <v>2026</v>
      </c>
      <c r="K9586" s="11" t="s">
        <v>15</v>
      </c>
      <c r="L9586" s="32" t="n">
        <v>79221107</v>
      </c>
      <c r="M9586" s="1" t="s">
        <v>4306</v>
      </c>
      <c r="N9586" s="15" t="str">
        <f aca="false">IF(ISERROR(VLOOKUP(P9586,$I$2:$I$5308,1,FALSE()))=FALSE(),"S","A")</f>
        <v>A</v>
      </c>
      <c r="O9586" s="15" t="str">
        <f aca="false">IF(H9586&lt;&gt;"0","7",IF(G9586&lt;&gt;"0","6",IF(F9586&lt;&gt;"00","5",IF(E9586&lt;&gt;"0","4",IF(D9586&lt;&gt;"0","3",IF(C9586&lt;&gt;"0","2",IF(B9586&lt;&gt;"0","1","-x-")))))))</f>
        <v>7</v>
      </c>
      <c r="P9586" s="16" t="str">
        <f aca="false">IF(O9586="1",MID(L9586,1,1),IF(O9586="2",MID(L9586,1,2),IF(O9586="3",MID(L9586,1,3),IF(O9586="4",MID(L9586,1,4),IF(O9586="5",MID(L9586,1,6),IF(O9586="6",MID(L9586,1,7),IF(O9586="7",MID(L9586,1,8),IF(O9586="8",MID(L9586,1,10)))))))))</f>
        <v>79221107</v>
      </c>
      <c r="Q9586" s="1"/>
      <c r="R9586" s="1"/>
      <c r="S9586" s="1"/>
      <c r="T9586" s="1"/>
      <c r="U9586" s="1"/>
      <c r="V9586" s="1"/>
      <c r="W9586" s="1"/>
      <c r="X9586" s="1"/>
      <c r="Y9586" s="1"/>
      <c r="Z9586" s="1"/>
      <c r="AA9586" s="1"/>
      <c r="AB9586" s="1"/>
      <c r="AC9586" s="1"/>
      <c r="AD9586" s="1"/>
      <c r="AE9586" s="1"/>
      <c r="AF9586" s="1"/>
      <c r="AG9586" s="1"/>
      <c r="AH9586" s="1"/>
      <c r="AI9586" s="1"/>
      <c r="AJ9586" s="1"/>
    </row>
    <row r="9587" customFormat="false" ht="15.75" hidden="false" customHeight="true" outlineLevel="0" collapsed="false">
      <c r="A9587" s="1"/>
      <c r="B9587" s="11" t="str">
        <f aca="false">MID(L9587,1,1)</f>
        <v>7</v>
      </c>
      <c r="C9587" s="11" t="str">
        <f aca="false">MID(L9587,2,1)</f>
        <v>9</v>
      </c>
      <c r="D9587" s="11" t="str">
        <f aca="false">MID(L9587,3,1)</f>
        <v>2</v>
      </c>
      <c r="E9587" s="11" t="str">
        <f aca="false">MID(L9587,4,1)</f>
        <v>2</v>
      </c>
      <c r="F9587" s="11" t="str">
        <f aca="false">MID(L9587,5,2)</f>
        <v>11</v>
      </c>
      <c r="G9587" s="11" t="str">
        <f aca="false">MID(L9587,7,1)</f>
        <v>0</v>
      </c>
      <c r="H9587" s="11" t="str">
        <f aca="false">MID(L9587,8,1)</f>
        <v>8</v>
      </c>
      <c r="I9587" s="12" t="str">
        <f aca="false">IF(O9587="1","-x-",IF(O9587&lt;="4",MID(L9587,1,O9587-1),IF(O9587="5",MID(L9587,1,4),IF(O9587="6",MID(L9587,1,6),IF(AND(O9587="7",G9587="0"),MID(L9587,1,6),MID(L9587,1,7))))))</f>
        <v>792211</v>
      </c>
      <c r="J9587" s="11" t="n">
        <v>2026</v>
      </c>
      <c r="K9587" s="11" t="s">
        <v>15</v>
      </c>
      <c r="L9587" s="32" t="n">
        <v>79221108</v>
      </c>
      <c r="M9587" s="1" t="s">
        <v>4307</v>
      </c>
      <c r="N9587" s="15" t="str">
        <f aca="false">IF(ISERROR(VLOOKUP(P9587,$I$2:$I$5308,1,FALSE()))=FALSE(),"S","A")</f>
        <v>A</v>
      </c>
      <c r="O9587" s="15" t="str">
        <f aca="false">IF(H9587&lt;&gt;"0","7",IF(G9587&lt;&gt;"0","6",IF(F9587&lt;&gt;"00","5",IF(E9587&lt;&gt;"0","4",IF(D9587&lt;&gt;"0","3",IF(C9587&lt;&gt;"0","2",IF(B9587&lt;&gt;"0","1","-x-")))))))</f>
        <v>7</v>
      </c>
      <c r="P9587" s="16" t="str">
        <f aca="false">IF(O9587="1",MID(L9587,1,1),IF(O9587="2",MID(L9587,1,2),IF(O9587="3",MID(L9587,1,3),IF(O9587="4",MID(L9587,1,4),IF(O9587="5",MID(L9587,1,6),IF(O9587="6",MID(L9587,1,7),IF(O9587="7",MID(L9587,1,8),IF(O9587="8",MID(L9587,1,10)))))))))</f>
        <v>79221108</v>
      </c>
      <c r="Q9587" s="1"/>
      <c r="R9587" s="1"/>
      <c r="S9587" s="1"/>
      <c r="T9587" s="1"/>
      <c r="U9587" s="1"/>
      <c r="V9587" s="1"/>
      <c r="W9587" s="1"/>
      <c r="X9587" s="1"/>
      <c r="Y9587" s="1"/>
      <c r="Z9587" s="1"/>
      <c r="AA9587" s="1"/>
      <c r="AB9587" s="1"/>
      <c r="AC9587" s="1"/>
      <c r="AD9587" s="1"/>
      <c r="AE9587" s="1"/>
      <c r="AF9587" s="1"/>
      <c r="AG9587" s="1"/>
      <c r="AH9587" s="1"/>
      <c r="AI9587" s="1"/>
      <c r="AJ9587" s="1"/>
    </row>
    <row r="9588" customFormat="false" ht="15.75" hidden="false" customHeight="true" outlineLevel="0" collapsed="false">
      <c r="A9588" s="1"/>
      <c r="B9588" s="11" t="str">
        <f aca="false">MID(L9588,1,1)</f>
        <v>7</v>
      </c>
      <c r="C9588" s="11" t="str">
        <f aca="false">MID(L9588,2,1)</f>
        <v>9</v>
      </c>
      <c r="D9588" s="11" t="str">
        <f aca="false">MID(L9588,3,1)</f>
        <v>2</v>
      </c>
      <c r="E9588" s="11" t="str">
        <f aca="false">MID(L9588,4,1)</f>
        <v>2</v>
      </c>
      <c r="F9588" s="11" t="str">
        <f aca="false">MID(L9588,5,2)</f>
        <v>12</v>
      </c>
      <c r="G9588" s="11" t="str">
        <f aca="false">MID(L9588,7,1)</f>
        <v>0</v>
      </c>
      <c r="H9588" s="11" t="str">
        <f aca="false">MID(L9588,8,1)</f>
        <v>0</v>
      </c>
      <c r="I9588" s="12" t="str">
        <f aca="false">IF(O9588="1","-x-",IF(O9588&lt;="4",MID(L9588,1,O9588-1),IF(O9588="5",MID(L9588,1,4),IF(O9588="6",MID(L9588,1,6),IF(AND(O9588="7",G9588="0"),MID(L9588,1,6),MID(L9588,1,7))))))</f>
        <v>7922</v>
      </c>
      <c r="J9588" s="11" t="n">
        <v>2026</v>
      </c>
      <c r="K9588" s="11" t="s">
        <v>15</v>
      </c>
      <c r="L9588" s="32" t="n">
        <v>79221200</v>
      </c>
      <c r="M9588" s="1" t="s">
        <v>4308</v>
      </c>
      <c r="N9588" s="15" t="s">
        <v>5190</v>
      </c>
      <c r="O9588" s="15" t="str">
        <f aca="false">IF(H9588&lt;&gt;"0","7",IF(G9588&lt;&gt;"0","6",IF(F9588&lt;&gt;"00","5",IF(E9588&lt;&gt;"0","4",IF(D9588&lt;&gt;"0","3",IF(C9588&lt;&gt;"0","2",IF(B9588&lt;&gt;"0","1","-x-")))))))</f>
        <v>5</v>
      </c>
      <c r="P9588" s="16" t="str">
        <f aca="false">IF(O9588="1",MID(L9588,1,1),IF(O9588="2",MID(L9588,1,2),IF(O9588="3",MID(L9588,1,3),IF(O9588="4",MID(L9588,1,4),IF(O9588="5",MID(L9588,1,6),IF(O9588="6",MID(L9588,1,7),IF(O9588="7",MID(L9588,1,8),IF(O9588="8",MID(L9588,1,10)))))))))</f>
        <v>792212</v>
      </c>
      <c r="Q9588" s="1"/>
      <c r="R9588" s="1"/>
      <c r="S9588" s="1"/>
      <c r="T9588" s="1"/>
      <c r="U9588" s="1" t="s">
        <v>1731</v>
      </c>
      <c r="V9588" s="1"/>
      <c r="W9588" s="1"/>
      <c r="X9588" s="1"/>
      <c r="Y9588" s="1"/>
      <c r="Z9588" s="1"/>
      <c r="AA9588" s="1"/>
      <c r="AB9588" s="1"/>
      <c r="AC9588" s="1"/>
      <c r="AD9588" s="1"/>
      <c r="AE9588" s="1"/>
      <c r="AF9588" s="1"/>
      <c r="AG9588" s="1"/>
      <c r="AH9588" s="1"/>
      <c r="AI9588" s="1"/>
      <c r="AJ9588" s="1"/>
    </row>
    <row r="9589" customFormat="false" ht="15.75" hidden="false" customHeight="true" outlineLevel="0" collapsed="false">
      <c r="A9589" s="1"/>
      <c r="B9589" s="11" t="str">
        <f aca="false">MID(L9589,1,1)</f>
        <v>7</v>
      </c>
      <c r="C9589" s="11" t="str">
        <f aca="false">MID(L9589,2,1)</f>
        <v>9</v>
      </c>
      <c r="D9589" s="11" t="str">
        <f aca="false">MID(L9589,3,1)</f>
        <v>2</v>
      </c>
      <c r="E9589" s="11" t="str">
        <f aca="false">MID(L9589,4,1)</f>
        <v>2</v>
      </c>
      <c r="F9589" s="11" t="str">
        <f aca="false">MID(L9589,5,2)</f>
        <v>12</v>
      </c>
      <c r="G9589" s="11" t="str">
        <f aca="false">MID(L9589,7,1)</f>
        <v>0</v>
      </c>
      <c r="H9589" s="11" t="str">
        <f aca="false">MID(L9589,8,1)</f>
        <v>1</v>
      </c>
      <c r="I9589" s="12" t="str">
        <f aca="false">IF(O9589="1","-x-",IF(O9589&lt;="4",MID(L9589,1,O9589-1),IF(O9589="5",MID(L9589,1,4),IF(O9589="6",MID(L9589,1,6),IF(AND(O9589="7",G9589="0"),MID(L9589,1,6),MID(L9589,1,7))))))</f>
        <v>792212</v>
      </c>
      <c r="J9589" s="11" t="n">
        <v>2026</v>
      </c>
      <c r="K9589" s="11" t="s">
        <v>15</v>
      </c>
      <c r="L9589" s="32" t="n">
        <v>79221201</v>
      </c>
      <c r="M9589" s="1" t="s">
        <v>4309</v>
      </c>
      <c r="N9589" s="15" t="str">
        <f aca="false">IF(ISERROR(VLOOKUP(P9589,$I$2:$I$5308,1,FALSE()))=FALSE(),"S","A")</f>
        <v>A</v>
      </c>
      <c r="O9589" s="15" t="str">
        <f aca="false">IF(H9589&lt;&gt;"0","7",IF(G9589&lt;&gt;"0","6",IF(F9589&lt;&gt;"00","5",IF(E9589&lt;&gt;"0","4",IF(D9589&lt;&gt;"0","3",IF(C9589&lt;&gt;"0","2",IF(B9589&lt;&gt;"0","1","-x-")))))))</f>
        <v>7</v>
      </c>
      <c r="P9589" s="16" t="str">
        <f aca="false">IF(O9589="1",MID(L9589,1,1),IF(O9589="2",MID(L9589,1,2),IF(O9589="3",MID(L9589,1,3),IF(O9589="4",MID(L9589,1,4),IF(O9589="5",MID(L9589,1,6),IF(O9589="6",MID(L9589,1,7),IF(O9589="7",MID(L9589,1,8),IF(O9589="8",MID(L9589,1,10)))))))))</f>
        <v>79221201</v>
      </c>
      <c r="Q9589" s="1"/>
      <c r="R9589" s="1"/>
      <c r="S9589" s="1"/>
      <c r="T9589" s="1"/>
      <c r="U9589" s="1"/>
      <c r="V9589" s="1"/>
      <c r="W9589" s="1"/>
      <c r="X9589" s="1"/>
      <c r="Y9589" s="1"/>
      <c r="Z9589" s="1"/>
      <c r="AA9589" s="1"/>
      <c r="AB9589" s="1"/>
      <c r="AC9589" s="1"/>
      <c r="AD9589" s="1"/>
      <c r="AE9589" s="1"/>
      <c r="AF9589" s="1"/>
      <c r="AG9589" s="1"/>
      <c r="AH9589" s="1"/>
      <c r="AI9589" s="1"/>
      <c r="AJ9589" s="1"/>
    </row>
    <row r="9590" customFormat="false" ht="15.75" hidden="false" customHeight="true" outlineLevel="0" collapsed="false">
      <c r="A9590" s="1"/>
      <c r="B9590" s="11" t="str">
        <f aca="false">MID(L9590,1,1)</f>
        <v>7</v>
      </c>
      <c r="C9590" s="11" t="str">
        <f aca="false">MID(L9590,2,1)</f>
        <v>9</v>
      </c>
      <c r="D9590" s="11" t="str">
        <f aca="false">MID(L9590,3,1)</f>
        <v>2</v>
      </c>
      <c r="E9590" s="11" t="str">
        <f aca="false">MID(L9590,4,1)</f>
        <v>2</v>
      </c>
      <c r="F9590" s="11" t="str">
        <f aca="false">MID(L9590,5,2)</f>
        <v>12</v>
      </c>
      <c r="G9590" s="11" t="str">
        <f aca="false">MID(L9590,7,1)</f>
        <v>0</v>
      </c>
      <c r="H9590" s="11" t="str">
        <f aca="false">MID(L9590,8,1)</f>
        <v>2</v>
      </c>
      <c r="I9590" s="12" t="str">
        <f aca="false">IF(O9590="1","-x-",IF(O9590&lt;="4",MID(L9590,1,O9590-1),IF(O9590="5",MID(L9590,1,4),IF(O9590="6",MID(L9590,1,6),IF(AND(O9590="7",G9590="0"),MID(L9590,1,6),MID(L9590,1,7))))))</f>
        <v>792212</v>
      </c>
      <c r="J9590" s="11" t="n">
        <v>2026</v>
      </c>
      <c r="K9590" s="11" t="s">
        <v>15</v>
      </c>
      <c r="L9590" s="32" t="n">
        <v>79221202</v>
      </c>
      <c r="M9590" s="1" t="s">
        <v>4310</v>
      </c>
      <c r="N9590" s="15" t="str">
        <f aca="false">IF(ISERROR(VLOOKUP(P9590,$I$2:$I$5308,1,FALSE()))=FALSE(),"S","A")</f>
        <v>A</v>
      </c>
      <c r="O9590" s="15" t="str">
        <f aca="false">IF(H9590&lt;&gt;"0","7",IF(G9590&lt;&gt;"0","6",IF(F9590&lt;&gt;"00","5",IF(E9590&lt;&gt;"0","4",IF(D9590&lt;&gt;"0","3",IF(C9590&lt;&gt;"0","2",IF(B9590&lt;&gt;"0","1","-x-")))))))</f>
        <v>7</v>
      </c>
      <c r="P9590" s="16" t="str">
        <f aca="false">IF(O9590="1",MID(L9590,1,1),IF(O9590="2",MID(L9590,1,2),IF(O9590="3",MID(L9590,1,3),IF(O9590="4",MID(L9590,1,4),IF(O9590="5",MID(L9590,1,6),IF(O9590="6",MID(L9590,1,7),IF(O9590="7",MID(L9590,1,8),IF(O9590="8",MID(L9590,1,10)))))))))</f>
        <v>79221202</v>
      </c>
      <c r="Q9590" s="1"/>
      <c r="R9590" s="1"/>
      <c r="S9590" s="1"/>
      <c r="T9590" s="1"/>
      <c r="U9590" s="1"/>
      <c r="V9590" s="1"/>
      <c r="W9590" s="1"/>
      <c r="X9590" s="1"/>
      <c r="Y9590" s="1"/>
      <c r="Z9590" s="1"/>
      <c r="AA9590" s="1"/>
      <c r="AB9590" s="1"/>
      <c r="AC9590" s="1"/>
      <c r="AD9590" s="1"/>
      <c r="AE9590" s="1"/>
      <c r="AF9590" s="1"/>
      <c r="AG9590" s="1"/>
      <c r="AH9590" s="1"/>
      <c r="AI9590" s="1"/>
      <c r="AJ9590" s="1"/>
    </row>
    <row r="9591" customFormat="false" ht="15.75" hidden="false" customHeight="true" outlineLevel="0" collapsed="false">
      <c r="A9591" s="1"/>
      <c r="B9591" s="11" t="str">
        <f aca="false">MID(L9591,1,1)</f>
        <v>7</v>
      </c>
      <c r="C9591" s="11" t="str">
        <f aca="false">MID(L9591,2,1)</f>
        <v>9</v>
      </c>
      <c r="D9591" s="11" t="str">
        <f aca="false">MID(L9591,3,1)</f>
        <v>2</v>
      </c>
      <c r="E9591" s="11" t="str">
        <f aca="false">MID(L9591,4,1)</f>
        <v>2</v>
      </c>
      <c r="F9591" s="11" t="str">
        <f aca="false">MID(L9591,5,2)</f>
        <v>12</v>
      </c>
      <c r="G9591" s="11" t="str">
        <f aca="false">MID(L9591,7,1)</f>
        <v>0</v>
      </c>
      <c r="H9591" s="11" t="str">
        <f aca="false">MID(L9591,8,1)</f>
        <v>3</v>
      </c>
      <c r="I9591" s="12" t="str">
        <f aca="false">IF(O9591="1","-x-",IF(O9591&lt;="4",MID(L9591,1,O9591-1),IF(O9591="5",MID(L9591,1,4),IF(O9591="6",MID(L9591,1,6),IF(AND(O9591="7",G9591="0"),MID(L9591,1,6),MID(L9591,1,7))))))</f>
        <v>792212</v>
      </c>
      <c r="J9591" s="11" t="n">
        <v>2026</v>
      </c>
      <c r="K9591" s="11" t="s">
        <v>15</v>
      </c>
      <c r="L9591" s="32" t="n">
        <v>79221203</v>
      </c>
      <c r="M9591" s="1" t="s">
        <v>4311</v>
      </c>
      <c r="N9591" s="15" t="str">
        <f aca="false">IF(ISERROR(VLOOKUP(P9591,$I$2:$I$5308,1,FALSE()))=FALSE(),"S","A")</f>
        <v>A</v>
      </c>
      <c r="O9591" s="15" t="str">
        <f aca="false">IF(H9591&lt;&gt;"0","7",IF(G9591&lt;&gt;"0","6",IF(F9591&lt;&gt;"00","5",IF(E9591&lt;&gt;"0","4",IF(D9591&lt;&gt;"0","3",IF(C9591&lt;&gt;"0","2",IF(B9591&lt;&gt;"0","1","-x-")))))))</f>
        <v>7</v>
      </c>
      <c r="P9591" s="16" t="str">
        <f aca="false">IF(O9591="1",MID(L9591,1,1),IF(O9591="2",MID(L9591,1,2),IF(O9591="3",MID(L9591,1,3),IF(O9591="4",MID(L9591,1,4),IF(O9591="5",MID(L9591,1,6),IF(O9591="6",MID(L9591,1,7),IF(O9591="7",MID(L9591,1,8),IF(O9591="8",MID(L9591,1,10)))))))))</f>
        <v>79221203</v>
      </c>
      <c r="Q9591" s="1"/>
      <c r="R9591" s="1"/>
      <c r="S9591" s="1"/>
      <c r="T9591" s="1"/>
      <c r="U9591" s="1"/>
      <c r="V9591" s="1"/>
      <c r="W9591" s="1"/>
      <c r="X9591" s="1"/>
      <c r="Y9591" s="1"/>
      <c r="Z9591" s="1"/>
      <c r="AA9591" s="1"/>
      <c r="AB9591" s="1"/>
      <c r="AC9591" s="1"/>
      <c r="AD9591" s="1"/>
      <c r="AE9591" s="1"/>
      <c r="AF9591" s="1"/>
      <c r="AG9591" s="1"/>
      <c r="AH9591" s="1"/>
      <c r="AI9591" s="1"/>
      <c r="AJ9591" s="1"/>
    </row>
    <row r="9592" customFormat="false" ht="15.75" hidden="false" customHeight="true" outlineLevel="0" collapsed="false">
      <c r="A9592" s="1"/>
      <c r="B9592" s="11" t="str">
        <f aca="false">MID(L9592,1,1)</f>
        <v>7</v>
      </c>
      <c r="C9592" s="11" t="str">
        <f aca="false">MID(L9592,2,1)</f>
        <v>9</v>
      </c>
      <c r="D9592" s="11" t="str">
        <f aca="false">MID(L9592,3,1)</f>
        <v>2</v>
      </c>
      <c r="E9592" s="11" t="str">
        <f aca="false">MID(L9592,4,1)</f>
        <v>2</v>
      </c>
      <c r="F9592" s="11" t="str">
        <f aca="false">MID(L9592,5,2)</f>
        <v>12</v>
      </c>
      <c r="G9592" s="11" t="str">
        <f aca="false">MID(L9592,7,1)</f>
        <v>0</v>
      </c>
      <c r="H9592" s="11" t="str">
        <f aca="false">MID(L9592,8,1)</f>
        <v>4</v>
      </c>
      <c r="I9592" s="12" t="str">
        <f aca="false">IF(O9592="1","-x-",IF(O9592&lt;="4",MID(L9592,1,O9592-1),IF(O9592="5",MID(L9592,1,4),IF(O9592="6",MID(L9592,1,6),IF(AND(O9592="7",G9592="0"),MID(L9592,1,6),MID(L9592,1,7))))))</f>
        <v>792212</v>
      </c>
      <c r="J9592" s="11" t="n">
        <v>2026</v>
      </c>
      <c r="K9592" s="11" t="s">
        <v>15</v>
      </c>
      <c r="L9592" s="32" t="n">
        <v>79221204</v>
      </c>
      <c r="M9592" s="1" t="s">
        <v>4312</v>
      </c>
      <c r="N9592" s="15" t="str">
        <f aca="false">IF(ISERROR(VLOOKUP(P9592,$I$2:$I$5308,1,FALSE()))=FALSE(),"S","A")</f>
        <v>A</v>
      </c>
      <c r="O9592" s="15" t="str">
        <f aca="false">IF(H9592&lt;&gt;"0","7",IF(G9592&lt;&gt;"0","6",IF(F9592&lt;&gt;"00","5",IF(E9592&lt;&gt;"0","4",IF(D9592&lt;&gt;"0","3",IF(C9592&lt;&gt;"0","2",IF(B9592&lt;&gt;"0","1","-x-")))))))</f>
        <v>7</v>
      </c>
      <c r="P9592" s="16" t="str">
        <f aca="false">IF(O9592="1",MID(L9592,1,1),IF(O9592="2",MID(L9592,1,2),IF(O9592="3",MID(L9592,1,3),IF(O9592="4",MID(L9592,1,4),IF(O9592="5",MID(L9592,1,6),IF(O9592="6",MID(L9592,1,7),IF(O9592="7",MID(L9592,1,8),IF(O9592="8",MID(L9592,1,10)))))))))</f>
        <v>79221204</v>
      </c>
      <c r="Q9592" s="1"/>
      <c r="R9592" s="1"/>
      <c r="S9592" s="1"/>
      <c r="T9592" s="1"/>
      <c r="U9592" s="1"/>
      <c r="V9592" s="1"/>
      <c r="W9592" s="1"/>
      <c r="X9592" s="1"/>
      <c r="Y9592" s="1"/>
      <c r="Z9592" s="1"/>
      <c r="AA9592" s="1"/>
      <c r="AB9592" s="1"/>
      <c r="AC9592" s="1"/>
      <c r="AD9592" s="1"/>
      <c r="AE9592" s="1"/>
      <c r="AF9592" s="1"/>
      <c r="AG9592" s="1"/>
      <c r="AH9592" s="1"/>
      <c r="AI9592" s="1"/>
      <c r="AJ9592" s="1"/>
    </row>
    <row r="9593" customFormat="false" ht="15.75" hidden="false" customHeight="true" outlineLevel="0" collapsed="false">
      <c r="A9593" s="1"/>
      <c r="B9593" s="11" t="str">
        <f aca="false">MID(L9593,1,1)</f>
        <v>7</v>
      </c>
      <c r="C9593" s="11" t="str">
        <f aca="false">MID(L9593,2,1)</f>
        <v>9</v>
      </c>
      <c r="D9593" s="11" t="str">
        <f aca="false">MID(L9593,3,1)</f>
        <v>2</v>
      </c>
      <c r="E9593" s="11" t="str">
        <f aca="false">MID(L9593,4,1)</f>
        <v>2</v>
      </c>
      <c r="F9593" s="11" t="str">
        <f aca="false">MID(L9593,5,2)</f>
        <v>12</v>
      </c>
      <c r="G9593" s="11" t="str">
        <f aca="false">MID(L9593,7,1)</f>
        <v>0</v>
      </c>
      <c r="H9593" s="11" t="str">
        <f aca="false">MID(L9593,8,1)</f>
        <v>5</v>
      </c>
      <c r="I9593" s="12" t="str">
        <f aca="false">IF(O9593="1","-x-",IF(O9593&lt;="4",MID(L9593,1,O9593-1),IF(O9593="5",MID(L9593,1,4),IF(O9593="6",MID(L9593,1,6),IF(AND(O9593="7",G9593="0"),MID(L9593,1,6),MID(L9593,1,7))))))</f>
        <v>792212</v>
      </c>
      <c r="J9593" s="11" t="n">
        <v>2026</v>
      </c>
      <c r="K9593" s="11" t="s">
        <v>15</v>
      </c>
      <c r="L9593" s="32" t="n">
        <v>79221205</v>
      </c>
      <c r="M9593" s="1" t="s">
        <v>4313</v>
      </c>
      <c r="N9593" s="15" t="str">
        <f aca="false">IF(ISERROR(VLOOKUP(P9593,$I$2:$I$5308,1,FALSE()))=FALSE(),"S","A")</f>
        <v>A</v>
      </c>
      <c r="O9593" s="15" t="str">
        <f aca="false">IF(H9593&lt;&gt;"0","7",IF(G9593&lt;&gt;"0","6",IF(F9593&lt;&gt;"00","5",IF(E9593&lt;&gt;"0","4",IF(D9593&lt;&gt;"0","3",IF(C9593&lt;&gt;"0","2",IF(B9593&lt;&gt;"0","1","-x-")))))))</f>
        <v>7</v>
      </c>
      <c r="P9593" s="16" t="str">
        <f aca="false">IF(O9593="1",MID(L9593,1,1),IF(O9593="2",MID(L9593,1,2),IF(O9593="3",MID(L9593,1,3),IF(O9593="4",MID(L9593,1,4),IF(O9593="5",MID(L9593,1,6),IF(O9593="6",MID(L9593,1,7),IF(O9593="7",MID(L9593,1,8),IF(O9593="8",MID(L9593,1,10)))))))))</f>
        <v>79221205</v>
      </c>
      <c r="Q9593" s="1"/>
      <c r="R9593" s="1"/>
      <c r="S9593" s="1"/>
      <c r="T9593" s="1"/>
      <c r="U9593" s="1"/>
      <c r="V9593" s="1"/>
      <c r="W9593" s="1"/>
      <c r="X9593" s="1"/>
      <c r="Y9593" s="1"/>
      <c r="Z9593" s="1"/>
      <c r="AA9593" s="1"/>
      <c r="AB9593" s="1"/>
      <c r="AC9593" s="1"/>
      <c r="AD9593" s="1"/>
      <c r="AE9593" s="1"/>
      <c r="AF9593" s="1"/>
      <c r="AG9593" s="1"/>
      <c r="AH9593" s="1"/>
      <c r="AI9593" s="1"/>
      <c r="AJ9593" s="1"/>
    </row>
    <row r="9594" customFormat="false" ht="15.75" hidden="false" customHeight="true" outlineLevel="0" collapsed="false">
      <c r="A9594" s="1"/>
      <c r="B9594" s="11" t="str">
        <f aca="false">MID(L9594,1,1)</f>
        <v>7</v>
      </c>
      <c r="C9594" s="11" t="str">
        <f aca="false">MID(L9594,2,1)</f>
        <v>9</v>
      </c>
      <c r="D9594" s="11" t="str">
        <f aca="false">MID(L9594,3,1)</f>
        <v>2</v>
      </c>
      <c r="E9594" s="11" t="str">
        <f aca="false">MID(L9594,4,1)</f>
        <v>2</v>
      </c>
      <c r="F9594" s="11" t="str">
        <f aca="false">MID(L9594,5,2)</f>
        <v>12</v>
      </c>
      <c r="G9594" s="11" t="str">
        <f aca="false">MID(L9594,7,1)</f>
        <v>0</v>
      </c>
      <c r="H9594" s="11" t="str">
        <f aca="false">MID(L9594,8,1)</f>
        <v>6</v>
      </c>
      <c r="I9594" s="12" t="str">
        <f aca="false">IF(O9594="1","-x-",IF(O9594&lt;="4",MID(L9594,1,O9594-1),IF(O9594="5",MID(L9594,1,4),IF(O9594="6",MID(L9594,1,6),IF(AND(O9594="7",G9594="0"),MID(L9594,1,6),MID(L9594,1,7))))))</f>
        <v>792212</v>
      </c>
      <c r="J9594" s="11" t="n">
        <v>2026</v>
      </c>
      <c r="K9594" s="11" t="s">
        <v>15</v>
      </c>
      <c r="L9594" s="32" t="n">
        <v>79221206</v>
      </c>
      <c r="M9594" s="1" t="s">
        <v>4314</v>
      </c>
      <c r="N9594" s="15" t="str">
        <f aca="false">IF(ISERROR(VLOOKUP(P9594,$I$2:$I$5308,1,FALSE()))=FALSE(),"S","A")</f>
        <v>A</v>
      </c>
      <c r="O9594" s="15" t="str">
        <f aca="false">IF(H9594&lt;&gt;"0","7",IF(G9594&lt;&gt;"0","6",IF(F9594&lt;&gt;"00","5",IF(E9594&lt;&gt;"0","4",IF(D9594&lt;&gt;"0","3",IF(C9594&lt;&gt;"0","2",IF(B9594&lt;&gt;"0","1","-x-")))))))</f>
        <v>7</v>
      </c>
      <c r="P9594" s="16" t="str">
        <f aca="false">IF(O9594="1",MID(L9594,1,1),IF(O9594="2",MID(L9594,1,2),IF(O9594="3",MID(L9594,1,3),IF(O9594="4",MID(L9594,1,4),IF(O9594="5",MID(L9594,1,6),IF(O9594="6",MID(L9594,1,7),IF(O9594="7",MID(L9594,1,8),IF(O9594="8",MID(L9594,1,10)))))))))</f>
        <v>79221206</v>
      </c>
      <c r="Q9594" s="1"/>
      <c r="R9594" s="1"/>
      <c r="S9594" s="1"/>
      <c r="T9594" s="1"/>
      <c r="U9594" s="1"/>
      <c r="V9594" s="1"/>
      <c r="W9594" s="1"/>
      <c r="X9594" s="1"/>
      <c r="Y9594" s="1"/>
      <c r="Z9594" s="1"/>
      <c r="AA9594" s="1"/>
      <c r="AB9594" s="1"/>
      <c r="AC9594" s="1"/>
      <c r="AD9594" s="1"/>
      <c r="AE9594" s="1"/>
      <c r="AF9594" s="1"/>
      <c r="AG9594" s="1"/>
      <c r="AH9594" s="1"/>
      <c r="AI9594" s="1"/>
      <c r="AJ9594" s="1"/>
    </row>
    <row r="9595" customFormat="false" ht="15.75" hidden="false" customHeight="true" outlineLevel="0" collapsed="false">
      <c r="A9595" s="1"/>
      <c r="B9595" s="11" t="str">
        <f aca="false">MID(L9595,1,1)</f>
        <v>7</v>
      </c>
      <c r="C9595" s="11" t="str">
        <f aca="false">MID(L9595,2,1)</f>
        <v>9</v>
      </c>
      <c r="D9595" s="11" t="str">
        <f aca="false">MID(L9595,3,1)</f>
        <v>2</v>
      </c>
      <c r="E9595" s="11" t="str">
        <f aca="false">MID(L9595,4,1)</f>
        <v>2</v>
      </c>
      <c r="F9595" s="11" t="str">
        <f aca="false">MID(L9595,5,2)</f>
        <v>12</v>
      </c>
      <c r="G9595" s="11" t="str">
        <f aca="false">MID(L9595,7,1)</f>
        <v>0</v>
      </c>
      <c r="H9595" s="11" t="str">
        <f aca="false">MID(L9595,8,1)</f>
        <v>7</v>
      </c>
      <c r="I9595" s="12" t="str">
        <f aca="false">IF(O9595="1","-x-",IF(O9595&lt;="4",MID(L9595,1,O9595-1),IF(O9595="5",MID(L9595,1,4),IF(O9595="6",MID(L9595,1,6),IF(AND(O9595="7",G9595="0"),MID(L9595,1,6),MID(L9595,1,7))))))</f>
        <v>792212</v>
      </c>
      <c r="J9595" s="11" t="n">
        <v>2026</v>
      </c>
      <c r="K9595" s="11" t="s">
        <v>15</v>
      </c>
      <c r="L9595" s="32" t="n">
        <v>79221207</v>
      </c>
      <c r="M9595" s="1" t="s">
        <v>4315</v>
      </c>
      <c r="N9595" s="15" t="str">
        <f aca="false">IF(ISERROR(VLOOKUP(P9595,$I$2:$I$5308,1,FALSE()))=FALSE(),"S","A")</f>
        <v>A</v>
      </c>
      <c r="O9595" s="15" t="str">
        <f aca="false">IF(H9595&lt;&gt;"0","7",IF(G9595&lt;&gt;"0","6",IF(F9595&lt;&gt;"00","5",IF(E9595&lt;&gt;"0","4",IF(D9595&lt;&gt;"0","3",IF(C9595&lt;&gt;"0","2",IF(B9595&lt;&gt;"0","1","-x-")))))))</f>
        <v>7</v>
      </c>
      <c r="P9595" s="16" t="str">
        <f aca="false">IF(O9595="1",MID(L9595,1,1),IF(O9595="2",MID(L9595,1,2),IF(O9595="3",MID(L9595,1,3),IF(O9595="4",MID(L9595,1,4),IF(O9595="5",MID(L9595,1,6),IF(O9595="6",MID(L9595,1,7),IF(O9595="7",MID(L9595,1,8),IF(O9595="8",MID(L9595,1,10)))))))))</f>
        <v>79221207</v>
      </c>
      <c r="Q9595" s="1"/>
      <c r="R9595" s="1"/>
      <c r="S9595" s="1"/>
      <c r="T9595" s="1"/>
      <c r="U9595" s="1"/>
      <c r="V9595" s="1"/>
      <c r="W9595" s="1"/>
      <c r="X9595" s="1"/>
      <c r="Y9595" s="1"/>
      <c r="Z9595" s="1"/>
      <c r="AA9595" s="1"/>
      <c r="AB9595" s="1"/>
      <c r="AC9595" s="1"/>
      <c r="AD9595" s="1"/>
      <c r="AE9595" s="1"/>
      <c r="AF9595" s="1"/>
      <c r="AG9595" s="1"/>
      <c r="AH9595" s="1"/>
      <c r="AI9595" s="1"/>
      <c r="AJ9595" s="1"/>
    </row>
    <row r="9596" customFormat="false" ht="15.75" hidden="false" customHeight="true" outlineLevel="0" collapsed="false">
      <c r="A9596" s="1"/>
      <c r="B9596" s="11" t="str">
        <f aca="false">MID(L9596,1,1)</f>
        <v>7</v>
      </c>
      <c r="C9596" s="11" t="str">
        <f aca="false">MID(L9596,2,1)</f>
        <v>9</v>
      </c>
      <c r="D9596" s="11" t="str">
        <f aca="false">MID(L9596,3,1)</f>
        <v>2</v>
      </c>
      <c r="E9596" s="11" t="str">
        <f aca="false">MID(L9596,4,1)</f>
        <v>2</v>
      </c>
      <c r="F9596" s="11" t="str">
        <f aca="false">MID(L9596,5,2)</f>
        <v>12</v>
      </c>
      <c r="G9596" s="11" t="str">
        <f aca="false">MID(L9596,7,1)</f>
        <v>0</v>
      </c>
      <c r="H9596" s="11" t="str">
        <f aca="false">MID(L9596,8,1)</f>
        <v>8</v>
      </c>
      <c r="I9596" s="12" t="str">
        <f aca="false">IF(O9596="1","-x-",IF(O9596&lt;="4",MID(L9596,1,O9596-1),IF(O9596="5",MID(L9596,1,4),IF(O9596="6",MID(L9596,1,6),IF(AND(O9596="7",G9596="0"),MID(L9596,1,6),MID(L9596,1,7))))))</f>
        <v>792212</v>
      </c>
      <c r="J9596" s="11" t="n">
        <v>2026</v>
      </c>
      <c r="K9596" s="11" t="s">
        <v>15</v>
      </c>
      <c r="L9596" s="32" t="n">
        <v>79221208</v>
      </c>
      <c r="M9596" s="1" t="s">
        <v>4316</v>
      </c>
      <c r="N9596" s="15" t="str">
        <f aca="false">IF(ISERROR(VLOOKUP(P9596,$I$2:$I$5308,1,FALSE()))=FALSE(),"S","A")</f>
        <v>A</v>
      </c>
      <c r="O9596" s="15" t="str">
        <f aca="false">IF(H9596&lt;&gt;"0","7",IF(G9596&lt;&gt;"0","6",IF(F9596&lt;&gt;"00","5",IF(E9596&lt;&gt;"0","4",IF(D9596&lt;&gt;"0","3",IF(C9596&lt;&gt;"0","2",IF(B9596&lt;&gt;"0","1","-x-")))))))</f>
        <v>7</v>
      </c>
      <c r="P9596" s="16" t="str">
        <f aca="false">IF(O9596="1",MID(L9596,1,1),IF(O9596="2",MID(L9596,1,2),IF(O9596="3",MID(L9596,1,3),IF(O9596="4",MID(L9596,1,4),IF(O9596="5",MID(L9596,1,6),IF(O9596="6",MID(L9596,1,7),IF(O9596="7",MID(L9596,1,8),IF(O9596="8",MID(L9596,1,10)))))))))</f>
        <v>79221208</v>
      </c>
      <c r="Q9596" s="1"/>
      <c r="R9596" s="1"/>
      <c r="S9596" s="1"/>
      <c r="T9596" s="1"/>
      <c r="U9596" s="1"/>
      <c r="V9596" s="1"/>
      <c r="W9596" s="1"/>
      <c r="X9596" s="1"/>
      <c r="Y9596" s="1"/>
      <c r="Z9596" s="1"/>
      <c r="AA9596" s="1"/>
      <c r="AB9596" s="1"/>
      <c r="AC9596" s="1"/>
      <c r="AD9596" s="1"/>
      <c r="AE9596" s="1"/>
      <c r="AF9596" s="1"/>
      <c r="AG9596" s="1"/>
      <c r="AH9596" s="1"/>
      <c r="AI9596" s="1"/>
      <c r="AJ9596" s="1"/>
    </row>
    <row r="9597" customFormat="false" ht="15.75" hidden="false" customHeight="true" outlineLevel="0" collapsed="false">
      <c r="A9597" s="1"/>
      <c r="B9597" s="11" t="str">
        <f aca="false">MID(L9597,1,1)</f>
        <v>7</v>
      </c>
      <c r="C9597" s="11" t="str">
        <f aca="false">MID(L9597,2,1)</f>
        <v>9</v>
      </c>
      <c r="D9597" s="11" t="str">
        <f aca="false">MID(L9597,3,1)</f>
        <v>2</v>
      </c>
      <c r="E9597" s="11" t="str">
        <f aca="false">MID(L9597,4,1)</f>
        <v>2</v>
      </c>
      <c r="F9597" s="11" t="str">
        <f aca="false">MID(L9597,5,2)</f>
        <v>13</v>
      </c>
      <c r="G9597" s="11" t="str">
        <f aca="false">MID(L9597,7,1)</f>
        <v>0</v>
      </c>
      <c r="H9597" s="11" t="str">
        <f aca="false">MID(L9597,8,1)</f>
        <v>0</v>
      </c>
      <c r="I9597" s="12" t="str">
        <f aca="false">IF(O9597="1","-x-",IF(O9597&lt;="4",MID(L9597,1,O9597-1),IF(O9597="5",MID(L9597,1,4),IF(O9597="6",MID(L9597,1,6),IF(AND(O9597="7",G9597="0"),MID(L9597,1,6),MID(L9597,1,7))))))</f>
        <v>7922</v>
      </c>
      <c r="J9597" s="11" t="n">
        <v>2026</v>
      </c>
      <c r="K9597" s="11" t="s">
        <v>15</v>
      </c>
      <c r="L9597" s="32" t="n">
        <v>79221300</v>
      </c>
      <c r="M9597" s="1" t="s">
        <v>4317</v>
      </c>
      <c r="N9597" s="15" t="s">
        <v>5190</v>
      </c>
      <c r="O9597" s="15" t="str">
        <f aca="false">IF(H9597&lt;&gt;"0","7",IF(G9597&lt;&gt;"0","6",IF(F9597&lt;&gt;"00","5",IF(E9597&lt;&gt;"0","4",IF(D9597&lt;&gt;"0","3",IF(C9597&lt;&gt;"0","2",IF(B9597&lt;&gt;"0","1","-x-")))))))</f>
        <v>5</v>
      </c>
      <c r="P9597" s="16" t="str">
        <f aca="false">IF(O9597="1",MID(L9597,1,1),IF(O9597="2",MID(L9597,1,2),IF(O9597="3",MID(L9597,1,3),IF(O9597="4",MID(L9597,1,4),IF(O9597="5",MID(L9597,1,6),IF(O9597="6",MID(L9597,1,7),IF(O9597="7",MID(L9597,1,8),IF(O9597="8",MID(L9597,1,10)))))))))</f>
        <v>792213</v>
      </c>
      <c r="Q9597" s="1"/>
      <c r="R9597" s="1"/>
      <c r="S9597" s="1"/>
      <c r="T9597" s="1"/>
      <c r="U9597" s="1"/>
      <c r="V9597" s="1"/>
      <c r="W9597" s="1"/>
      <c r="X9597" s="1"/>
      <c r="Y9597" s="1"/>
      <c r="Z9597" s="1"/>
      <c r="AA9597" s="1"/>
      <c r="AB9597" s="1"/>
      <c r="AC9597" s="1"/>
      <c r="AD9597" s="1"/>
      <c r="AE9597" s="1"/>
      <c r="AF9597" s="1"/>
      <c r="AG9597" s="1"/>
      <c r="AH9597" s="1"/>
      <c r="AI9597" s="1"/>
      <c r="AJ9597" s="1"/>
    </row>
    <row r="9598" customFormat="false" ht="15.75" hidden="false" customHeight="true" outlineLevel="0" collapsed="false">
      <c r="A9598" s="1"/>
      <c r="B9598" s="11" t="str">
        <f aca="false">MID(L9598,1,1)</f>
        <v>7</v>
      </c>
      <c r="C9598" s="11" t="str">
        <f aca="false">MID(L9598,2,1)</f>
        <v>9</v>
      </c>
      <c r="D9598" s="11" t="str">
        <f aca="false">MID(L9598,3,1)</f>
        <v>2</v>
      </c>
      <c r="E9598" s="11" t="str">
        <f aca="false">MID(L9598,4,1)</f>
        <v>2</v>
      </c>
      <c r="F9598" s="11" t="str">
        <f aca="false">MID(L9598,5,2)</f>
        <v>13</v>
      </c>
      <c r="G9598" s="11" t="str">
        <f aca="false">MID(L9598,7,1)</f>
        <v>0</v>
      </c>
      <c r="H9598" s="11" t="str">
        <f aca="false">MID(L9598,8,1)</f>
        <v>1</v>
      </c>
      <c r="I9598" s="12" t="str">
        <f aca="false">IF(O9598="1","-x-",IF(O9598&lt;="4",MID(L9598,1,O9598-1),IF(O9598="5",MID(L9598,1,4),IF(O9598="6",MID(L9598,1,6),IF(AND(O9598="7",G9598="0"),MID(L9598,1,6),MID(L9598,1,7))))))</f>
        <v>792213</v>
      </c>
      <c r="J9598" s="11" t="n">
        <v>2026</v>
      </c>
      <c r="K9598" s="11" t="s">
        <v>15</v>
      </c>
      <c r="L9598" s="32" t="n">
        <v>79221301</v>
      </c>
      <c r="M9598" s="1" t="s">
        <v>4318</v>
      </c>
      <c r="N9598" s="15" t="str">
        <f aca="false">IF(ISERROR(VLOOKUP(P9598,$I$2:$I$5308,1,FALSE()))=FALSE(),"S","A")</f>
        <v>A</v>
      </c>
      <c r="O9598" s="15" t="str">
        <f aca="false">IF(H9598&lt;&gt;"0","7",IF(G9598&lt;&gt;"0","6",IF(F9598&lt;&gt;"00","5",IF(E9598&lt;&gt;"0","4",IF(D9598&lt;&gt;"0","3",IF(C9598&lt;&gt;"0","2",IF(B9598&lt;&gt;"0","1","-x-")))))))</f>
        <v>7</v>
      </c>
      <c r="P9598" s="16" t="str">
        <f aca="false">IF(O9598="1",MID(L9598,1,1),IF(O9598="2",MID(L9598,1,2),IF(O9598="3",MID(L9598,1,3),IF(O9598="4",MID(L9598,1,4),IF(O9598="5",MID(L9598,1,6),IF(O9598="6",MID(L9598,1,7),IF(O9598="7",MID(L9598,1,8),IF(O9598="8",MID(L9598,1,10)))))))))</f>
        <v>79221301</v>
      </c>
      <c r="Q9598" s="1"/>
      <c r="R9598" s="1"/>
      <c r="S9598" s="1"/>
      <c r="T9598" s="1"/>
      <c r="U9598" s="1"/>
      <c r="V9598" s="1"/>
      <c r="W9598" s="1"/>
      <c r="X9598" s="1"/>
      <c r="Y9598" s="1"/>
      <c r="Z9598" s="1"/>
      <c r="AA9598" s="1"/>
      <c r="AB9598" s="1"/>
      <c r="AC9598" s="1"/>
      <c r="AD9598" s="1"/>
      <c r="AE9598" s="1"/>
      <c r="AF9598" s="1"/>
      <c r="AG9598" s="1"/>
      <c r="AH9598" s="1"/>
      <c r="AI9598" s="1"/>
      <c r="AJ9598" s="1"/>
    </row>
    <row r="9599" customFormat="false" ht="15.75" hidden="false" customHeight="true" outlineLevel="0" collapsed="false">
      <c r="A9599" s="1"/>
      <c r="B9599" s="11" t="str">
        <f aca="false">MID(L9599,1,1)</f>
        <v>7</v>
      </c>
      <c r="C9599" s="11" t="str">
        <f aca="false">MID(L9599,2,1)</f>
        <v>9</v>
      </c>
      <c r="D9599" s="11" t="str">
        <f aca="false">MID(L9599,3,1)</f>
        <v>2</v>
      </c>
      <c r="E9599" s="11" t="str">
        <f aca="false">MID(L9599,4,1)</f>
        <v>2</v>
      </c>
      <c r="F9599" s="11" t="str">
        <f aca="false">MID(L9599,5,2)</f>
        <v>13</v>
      </c>
      <c r="G9599" s="11" t="str">
        <f aca="false">MID(L9599,7,1)</f>
        <v>0</v>
      </c>
      <c r="H9599" s="11" t="str">
        <f aca="false">MID(L9599,8,1)</f>
        <v>2</v>
      </c>
      <c r="I9599" s="12" t="str">
        <f aca="false">IF(O9599="1","-x-",IF(O9599&lt;="4",MID(L9599,1,O9599-1),IF(O9599="5",MID(L9599,1,4),IF(O9599="6",MID(L9599,1,6),IF(AND(O9599="7",G9599="0"),MID(L9599,1,6),MID(L9599,1,7))))))</f>
        <v>792213</v>
      </c>
      <c r="J9599" s="11" t="n">
        <v>2026</v>
      </c>
      <c r="K9599" s="11" t="s">
        <v>15</v>
      </c>
      <c r="L9599" s="32" t="n">
        <v>79221302</v>
      </c>
      <c r="M9599" s="1" t="s">
        <v>4319</v>
      </c>
      <c r="N9599" s="15" t="str">
        <f aca="false">IF(ISERROR(VLOOKUP(P9599,$I$2:$I$5308,1,FALSE()))=FALSE(),"S","A")</f>
        <v>A</v>
      </c>
      <c r="O9599" s="15" t="str">
        <f aca="false">IF(H9599&lt;&gt;"0","7",IF(G9599&lt;&gt;"0","6",IF(F9599&lt;&gt;"00","5",IF(E9599&lt;&gt;"0","4",IF(D9599&lt;&gt;"0","3",IF(C9599&lt;&gt;"0","2",IF(B9599&lt;&gt;"0","1","-x-")))))))</f>
        <v>7</v>
      </c>
      <c r="P9599" s="16" t="str">
        <f aca="false">IF(O9599="1",MID(L9599,1,1),IF(O9599="2",MID(L9599,1,2),IF(O9599="3",MID(L9599,1,3),IF(O9599="4",MID(L9599,1,4),IF(O9599="5",MID(L9599,1,6),IF(O9599="6",MID(L9599,1,7),IF(O9599="7",MID(L9599,1,8),IF(O9599="8",MID(L9599,1,10)))))))))</f>
        <v>79221302</v>
      </c>
      <c r="Q9599" s="1"/>
      <c r="R9599" s="1"/>
      <c r="S9599" s="1"/>
      <c r="T9599" s="1"/>
      <c r="U9599" s="1"/>
      <c r="V9599" s="1"/>
      <c r="W9599" s="1"/>
      <c r="X9599" s="1"/>
      <c r="Y9599" s="1"/>
      <c r="Z9599" s="1"/>
      <c r="AA9599" s="1"/>
      <c r="AB9599" s="1"/>
      <c r="AC9599" s="1"/>
      <c r="AD9599" s="1"/>
      <c r="AE9599" s="1"/>
      <c r="AF9599" s="1"/>
      <c r="AG9599" s="1"/>
      <c r="AH9599" s="1"/>
      <c r="AI9599" s="1"/>
      <c r="AJ9599" s="1"/>
    </row>
    <row r="9600" customFormat="false" ht="15.75" hidden="false" customHeight="true" outlineLevel="0" collapsed="false">
      <c r="A9600" s="1"/>
      <c r="B9600" s="11" t="str">
        <f aca="false">MID(L9600,1,1)</f>
        <v>7</v>
      </c>
      <c r="C9600" s="11" t="str">
        <f aca="false">MID(L9600,2,1)</f>
        <v>9</v>
      </c>
      <c r="D9600" s="11" t="str">
        <f aca="false">MID(L9600,3,1)</f>
        <v>2</v>
      </c>
      <c r="E9600" s="11" t="str">
        <f aca="false">MID(L9600,4,1)</f>
        <v>2</v>
      </c>
      <c r="F9600" s="11" t="str">
        <f aca="false">MID(L9600,5,2)</f>
        <v>13</v>
      </c>
      <c r="G9600" s="11" t="str">
        <f aca="false">MID(L9600,7,1)</f>
        <v>0</v>
      </c>
      <c r="H9600" s="11" t="str">
        <f aca="false">MID(L9600,8,1)</f>
        <v>3</v>
      </c>
      <c r="I9600" s="12" t="str">
        <f aca="false">IF(O9600="1","-x-",IF(O9600&lt;="4",MID(L9600,1,O9600-1),IF(O9600="5",MID(L9600,1,4),IF(O9600="6",MID(L9600,1,6),IF(AND(O9600="7",G9600="0"),MID(L9600,1,6),MID(L9600,1,7))))))</f>
        <v>792213</v>
      </c>
      <c r="J9600" s="11" t="n">
        <v>2026</v>
      </c>
      <c r="K9600" s="11" t="s">
        <v>15</v>
      </c>
      <c r="L9600" s="32" t="n">
        <v>79221303</v>
      </c>
      <c r="M9600" s="1" t="s">
        <v>4320</v>
      </c>
      <c r="N9600" s="15" t="str">
        <f aca="false">IF(ISERROR(VLOOKUP(P9600,$I$2:$I$5308,1,FALSE()))=FALSE(),"S","A")</f>
        <v>A</v>
      </c>
      <c r="O9600" s="15" t="str">
        <f aca="false">IF(H9600&lt;&gt;"0","7",IF(G9600&lt;&gt;"0","6",IF(F9600&lt;&gt;"00","5",IF(E9600&lt;&gt;"0","4",IF(D9600&lt;&gt;"0","3",IF(C9600&lt;&gt;"0","2",IF(B9600&lt;&gt;"0","1","-x-")))))))</f>
        <v>7</v>
      </c>
      <c r="P9600" s="16" t="str">
        <f aca="false">IF(O9600="1",MID(L9600,1,1),IF(O9600="2",MID(L9600,1,2),IF(O9600="3",MID(L9600,1,3),IF(O9600="4",MID(L9600,1,4),IF(O9600="5",MID(L9600,1,6),IF(O9600="6",MID(L9600,1,7),IF(O9600="7",MID(L9600,1,8),IF(O9600="8",MID(L9600,1,10)))))))))</f>
        <v>79221303</v>
      </c>
      <c r="Q9600" s="1"/>
      <c r="R9600" s="1"/>
      <c r="S9600" s="1"/>
      <c r="T9600" s="1"/>
      <c r="U9600" s="1"/>
      <c r="V9600" s="1"/>
      <c r="W9600" s="1"/>
      <c r="X9600" s="1"/>
      <c r="Y9600" s="1"/>
      <c r="Z9600" s="1"/>
      <c r="AA9600" s="1"/>
      <c r="AB9600" s="1"/>
      <c r="AC9600" s="1"/>
      <c r="AD9600" s="1"/>
      <c r="AE9600" s="1"/>
      <c r="AF9600" s="1"/>
      <c r="AG9600" s="1"/>
      <c r="AH9600" s="1"/>
      <c r="AI9600" s="1"/>
      <c r="AJ9600" s="1"/>
    </row>
    <row r="9601" customFormat="false" ht="15.75" hidden="false" customHeight="true" outlineLevel="0" collapsed="false">
      <c r="A9601" s="1"/>
      <c r="B9601" s="11" t="str">
        <f aca="false">MID(L9601,1,1)</f>
        <v>7</v>
      </c>
      <c r="C9601" s="11" t="str">
        <f aca="false">MID(L9601,2,1)</f>
        <v>9</v>
      </c>
      <c r="D9601" s="11" t="str">
        <f aca="false">MID(L9601,3,1)</f>
        <v>2</v>
      </c>
      <c r="E9601" s="11" t="str">
        <f aca="false">MID(L9601,4,1)</f>
        <v>2</v>
      </c>
      <c r="F9601" s="11" t="str">
        <f aca="false">MID(L9601,5,2)</f>
        <v>13</v>
      </c>
      <c r="G9601" s="11" t="str">
        <f aca="false">MID(L9601,7,1)</f>
        <v>0</v>
      </c>
      <c r="H9601" s="11" t="str">
        <f aca="false">MID(L9601,8,1)</f>
        <v>4</v>
      </c>
      <c r="I9601" s="12" t="str">
        <f aca="false">IF(O9601="1","-x-",IF(O9601&lt;="4",MID(L9601,1,O9601-1),IF(O9601="5",MID(L9601,1,4),IF(O9601="6",MID(L9601,1,6),IF(AND(O9601="7",G9601="0"),MID(L9601,1,6),MID(L9601,1,7))))))</f>
        <v>792213</v>
      </c>
      <c r="J9601" s="11" t="n">
        <v>2026</v>
      </c>
      <c r="K9601" s="11" t="s">
        <v>15</v>
      </c>
      <c r="L9601" s="32" t="n">
        <v>79221304</v>
      </c>
      <c r="M9601" s="1" t="s">
        <v>4321</v>
      </c>
      <c r="N9601" s="15" t="str">
        <f aca="false">IF(ISERROR(VLOOKUP(P9601,$I$2:$I$5308,1,FALSE()))=FALSE(),"S","A")</f>
        <v>A</v>
      </c>
      <c r="O9601" s="15" t="str">
        <f aca="false">IF(H9601&lt;&gt;"0","7",IF(G9601&lt;&gt;"0","6",IF(F9601&lt;&gt;"00","5",IF(E9601&lt;&gt;"0","4",IF(D9601&lt;&gt;"0","3",IF(C9601&lt;&gt;"0","2",IF(B9601&lt;&gt;"0","1","-x-")))))))</f>
        <v>7</v>
      </c>
      <c r="P9601" s="16" t="str">
        <f aca="false">IF(O9601="1",MID(L9601,1,1),IF(O9601="2",MID(L9601,1,2),IF(O9601="3",MID(L9601,1,3),IF(O9601="4",MID(L9601,1,4),IF(O9601="5",MID(L9601,1,6),IF(O9601="6",MID(L9601,1,7),IF(O9601="7",MID(L9601,1,8),IF(O9601="8",MID(L9601,1,10)))))))))</f>
        <v>79221304</v>
      </c>
      <c r="Q9601" s="1"/>
      <c r="R9601" s="1"/>
      <c r="S9601" s="1"/>
      <c r="T9601" s="1"/>
      <c r="U9601" s="1"/>
      <c r="V9601" s="1"/>
      <c r="W9601" s="1"/>
      <c r="X9601" s="1"/>
      <c r="Y9601" s="1"/>
      <c r="Z9601" s="1"/>
      <c r="AA9601" s="1"/>
      <c r="AB9601" s="1"/>
      <c r="AC9601" s="1"/>
      <c r="AD9601" s="1"/>
      <c r="AE9601" s="1"/>
      <c r="AF9601" s="1"/>
      <c r="AG9601" s="1"/>
      <c r="AH9601" s="1"/>
      <c r="AI9601" s="1"/>
      <c r="AJ9601" s="1"/>
    </row>
    <row r="9602" customFormat="false" ht="15.75" hidden="false" customHeight="true" outlineLevel="0" collapsed="false">
      <c r="A9602" s="1"/>
      <c r="B9602" s="11" t="str">
        <f aca="false">MID(L9602,1,1)</f>
        <v>7</v>
      </c>
      <c r="C9602" s="11" t="str">
        <f aca="false">MID(L9602,2,1)</f>
        <v>9</v>
      </c>
      <c r="D9602" s="11" t="str">
        <f aca="false">MID(L9602,3,1)</f>
        <v>2</v>
      </c>
      <c r="E9602" s="11" t="str">
        <f aca="false">MID(L9602,4,1)</f>
        <v>2</v>
      </c>
      <c r="F9602" s="11" t="str">
        <f aca="false">MID(L9602,5,2)</f>
        <v>13</v>
      </c>
      <c r="G9602" s="11" t="str">
        <f aca="false">MID(L9602,7,1)</f>
        <v>0</v>
      </c>
      <c r="H9602" s="11" t="str">
        <f aca="false">MID(L9602,8,1)</f>
        <v>5</v>
      </c>
      <c r="I9602" s="12" t="str">
        <f aca="false">IF(O9602="1","-x-",IF(O9602&lt;="4",MID(L9602,1,O9602-1),IF(O9602="5",MID(L9602,1,4),IF(O9602="6",MID(L9602,1,6),IF(AND(O9602="7",G9602="0"),MID(L9602,1,6),MID(L9602,1,7))))))</f>
        <v>792213</v>
      </c>
      <c r="J9602" s="11" t="n">
        <v>2026</v>
      </c>
      <c r="K9602" s="11" t="s">
        <v>15</v>
      </c>
      <c r="L9602" s="32" t="n">
        <v>79221305</v>
      </c>
      <c r="M9602" s="1" t="s">
        <v>4322</v>
      </c>
      <c r="N9602" s="15" t="str">
        <f aca="false">IF(ISERROR(VLOOKUP(P9602,$I$2:$I$5308,1,FALSE()))=FALSE(),"S","A")</f>
        <v>A</v>
      </c>
      <c r="O9602" s="15" t="str">
        <f aca="false">IF(H9602&lt;&gt;"0","7",IF(G9602&lt;&gt;"0","6",IF(F9602&lt;&gt;"00","5",IF(E9602&lt;&gt;"0","4",IF(D9602&lt;&gt;"0","3",IF(C9602&lt;&gt;"0","2",IF(B9602&lt;&gt;"0","1","-x-")))))))</f>
        <v>7</v>
      </c>
      <c r="P9602" s="16" t="str">
        <f aca="false">IF(O9602="1",MID(L9602,1,1),IF(O9602="2",MID(L9602,1,2),IF(O9602="3",MID(L9602,1,3),IF(O9602="4",MID(L9602,1,4),IF(O9602="5",MID(L9602,1,6),IF(O9602="6",MID(L9602,1,7),IF(O9602="7",MID(L9602,1,8),IF(O9602="8",MID(L9602,1,10)))))))))</f>
        <v>79221305</v>
      </c>
      <c r="Q9602" s="1"/>
      <c r="R9602" s="1"/>
      <c r="S9602" s="1"/>
      <c r="T9602" s="1"/>
      <c r="U9602" s="1"/>
      <c r="V9602" s="1"/>
      <c r="W9602" s="1"/>
      <c r="X9602" s="1"/>
      <c r="Y9602" s="1"/>
      <c r="Z9602" s="1"/>
      <c r="AA9602" s="1"/>
      <c r="AB9602" s="1"/>
      <c r="AC9602" s="1"/>
      <c r="AD9602" s="1"/>
      <c r="AE9602" s="1"/>
      <c r="AF9602" s="1"/>
      <c r="AG9602" s="1"/>
      <c r="AH9602" s="1"/>
      <c r="AI9602" s="1"/>
      <c r="AJ9602" s="1"/>
    </row>
    <row r="9603" customFormat="false" ht="15.75" hidden="false" customHeight="true" outlineLevel="0" collapsed="false">
      <c r="A9603" s="1"/>
      <c r="B9603" s="11" t="str">
        <f aca="false">MID(L9603,1,1)</f>
        <v>7</v>
      </c>
      <c r="C9603" s="11" t="str">
        <f aca="false">MID(L9603,2,1)</f>
        <v>9</v>
      </c>
      <c r="D9603" s="11" t="str">
        <f aca="false">MID(L9603,3,1)</f>
        <v>2</v>
      </c>
      <c r="E9603" s="11" t="str">
        <f aca="false">MID(L9603,4,1)</f>
        <v>2</v>
      </c>
      <c r="F9603" s="11" t="str">
        <f aca="false">MID(L9603,5,2)</f>
        <v>13</v>
      </c>
      <c r="G9603" s="11" t="str">
        <f aca="false">MID(L9603,7,1)</f>
        <v>0</v>
      </c>
      <c r="H9603" s="11" t="str">
        <f aca="false">MID(L9603,8,1)</f>
        <v>6</v>
      </c>
      <c r="I9603" s="12" t="str">
        <f aca="false">IF(O9603="1","-x-",IF(O9603&lt;="4",MID(L9603,1,O9603-1),IF(O9603="5",MID(L9603,1,4),IF(O9603="6",MID(L9603,1,6),IF(AND(O9603="7",G9603="0"),MID(L9603,1,6),MID(L9603,1,7))))))</f>
        <v>792213</v>
      </c>
      <c r="J9603" s="11" t="n">
        <v>2026</v>
      </c>
      <c r="K9603" s="11" t="s">
        <v>15</v>
      </c>
      <c r="L9603" s="32" t="n">
        <v>79221306</v>
      </c>
      <c r="M9603" s="1" t="s">
        <v>4323</v>
      </c>
      <c r="N9603" s="15" t="str">
        <f aca="false">IF(ISERROR(VLOOKUP(P9603,$I$2:$I$5308,1,FALSE()))=FALSE(),"S","A")</f>
        <v>A</v>
      </c>
      <c r="O9603" s="15" t="str">
        <f aca="false">IF(H9603&lt;&gt;"0","7",IF(G9603&lt;&gt;"0","6",IF(F9603&lt;&gt;"00","5",IF(E9603&lt;&gt;"0","4",IF(D9603&lt;&gt;"0","3",IF(C9603&lt;&gt;"0","2",IF(B9603&lt;&gt;"0","1","-x-")))))))</f>
        <v>7</v>
      </c>
      <c r="P9603" s="16" t="str">
        <f aca="false">IF(O9603="1",MID(L9603,1,1),IF(O9603="2",MID(L9603,1,2),IF(O9603="3",MID(L9603,1,3),IF(O9603="4",MID(L9603,1,4),IF(O9603="5",MID(L9603,1,6),IF(O9603="6",MID(L9603,1,7),IF(O9603="7",MID(L9603,1,8),IF(O9603="8",MID(L9603,1,10)))))))))</f>
        <v>79221306</v>
      </c>
      <c r="Q9603" s="1"/>
      <c r="R9603" s="1"/>
      <c r="S9603" s="1"/>
      <c r="T9603" s="1"/>
      <c r="U9603" s="1"/>
      <c r="V9603" s="1"/>
      <c r="W9603" s="1"/>
      <c r="X9603" s="1"/>
      <c r="Y9603" s="1"/>
      <c r="Z9603" s="1"/>
      <c r="AA9603" s="1"/>
      <c r="AB9603" s="1"/>
      <c r="AC9603" s="1"/>
      <c r="AD9603" s="1"/>
      <c r="AE9603" s="1"/>
      <c r="AF9603" s="1"/>
      <c r="AG9603" s="1"/>
      <c r="AH9603" s="1"/>
      <c r="AI9603" s="1"/>
      <c r="AJ9603" s="1"/>
    </row>
    <row r="9604" customFormat="false" ht="15.75" hidden="false" customHeight="true" outlineLevel="0" collapsed="false">
      <c r="A9604" s="1"/>
      <c r="B9604" s="11" t="str">
        <f aca="false">MID(L9604,1,1)</f>
        <v>7</v>
      </c>
      <c r="C9604" s="11" t="str">
        <f aca="false">MID(L9604,2,1)</f>
        <v>9</v>
      </c>
      <c r="D9604" s="11" t="str">
        <f aca="false">MID(L9604,3,1)</f>
        <v>2</v>
      </c>
      <c r="E9604" s="11" t="str">
        <f aca="false">MID(L9604,4,1)</f>
        <v>2</v>
      </c>
      <c r="F9604" s="11" t="str">
        <f aca="false">MID(L9604,5,2)</f>
        <v>13</v>
      </c>
      <c r="G9604" s="11" t="str">
        <f aca="false">MID(L9604,7,1)</f>
        <v>0</v>
      </c>
      <c r="H9604" s="11" t="str">
        <f aca="false">MID(L9604,8,1)</f>
        <v>7</v>
      </c>
      <c r="I9604" s="12" t="str">
        <f aca="false">IF(O9604="1","-x-",IF(O9604&lt;="4",MID(L9604,1,O9604-1),IF(O9604="5",MID(L9604,1,4),IF(O9604="6",MID(L9604,1,6),IF(AND(O9604="7",G9604="0"),MID(L9604,1,6),MID(L9604,1,7))))))</f>
        <v>792213</v>
      </c>
      <c r="J9604" s="11" t="n">
        <v>2026</v>
      </c>
      <c r="K9604" s="11" t="s">
        <v>15</v>
      </c>
      <c r="L9604" s="32" t="n">
        <v>79221307</v>
      </c>
      <c r="M9604" s="1" t="s">
        <v>4324</v>
      </c>
      <c r="N9604" s="15" t="str">
        <f aca="false">IF(ISERROR(VLOOKUP(P9604,$I$2:$I$5308,1,FALSE()))=FALSE(),"S","A")</f>
        <v>A</v>
      </c>
      <c r="O9604" s="15" t="str">
        <f aca="false">IF(H9604&lt;&gt;"0","7",IF(G9604&lt;&gt;"0","6",IF(F9604&lt;&gt;"00","5",IF(E9604&lt;&gt;"0","4",IF(D9604&lt;&gt;"0","3",IF(C9604&lt;&gt;"0","2",IF(B9604&lt;&gt;"0","1","-x-")))))))</f>
        <v>7</v>
      </c>
      <c r="P9604" s="16" t="str">
        <f aca="false">IF(O9604="1",MID(L9604,1,1),IF(O9604="2",MID(L9604,1,2),IF(O9604="3",MID(L9604,1,3),IF(O9604="4",MID(L9604,1,4),IF(O9604="5",MID(L9604,1,6),IF(O9604="6",MID(L9604,1,7),IF(O9604="7",MID(L9604,1,8),IF(O9604="8",MID(L9604,1,10)))))))))</f>
        <v>79221307</v>
      </c>
      <c r="Q9604" s="1"/>
      <c r="R9604" s="1"/>
      <c r="S9604" s="1"/>
      <c r="T9604" s="1"/>
      <c r="U9604" s="1"/>
      <c r="V9604" s="1"/>
      <c r="W9604" s="1"/>
      <c r="X9604" s="1"/>
      <c r="Y9604" s="1"/>
      <c r="Z9604" s="1"/>
      <c r="AA9604" s="1"/>
      <c r="AB9604" s="1"/>
      <c r="AC9604" s="1"/>
      <c r="AD9604" s="1"/>
      <c r="AE9604" s="1"/>
      <c r="AF9604" s="1"/>
      <c r="AG9604" s="1"/>
      <c r="AH9604" s="1"/>
      <c r="AI9604" s="1"/>
      <c r="AJ9604" s="1"/>
    </row>
    <row r="9605" customFormat="false" ht="15.75" hidden="false" customHeight="true" outlineLevel="0" collapsed="false">
      <c r="A9605" s="1"/>
      <c r="B9605" s="11" t="str">
        <f aca="false">MID(L9605,1,1)</f>
        <v>7</v>
      </c>
      <c r="C9605" s="11" t="str">
        <f aca="false">MID(L9605,2,1)</f>
        <v>9</v>
      </c>
      <c r="D9605" s="11" t="str">
        <f aca="false">MID(L9605,3,1)</f>
        <v>2</v>
      </c>
      <c r="E9605" s="11" t="str">
        <f aca="false">MID(L9605,4,1)</f>
        <v>2</v>
      </c>
      <c r="F9605" s="11" t="str">
        <f aca="false">MID(L9605,5,2)</f>
        <v>13</v>
      </c>
      <c r="G9605" s="11" t="str">
        <f aca="false">MID(L9605,7,1)</f>
        <v>0</v>
      </c>
      <c r="H9605" s="11" t="str">
        <f aca="false">MID(L9605,8,1)</f>
        <v>8</v>
      </c>
      <c r="I9605" s="12" t="str">
        <f aca="false">IF(O9605="1","-x-",IF(O9605&lt;="4",MID(L9605,1,O9605-1),IF(O9605="5",MID(L9605,1,4),IF(O9605="6",MID(L9605,1,6),IF(AND(O9605="7",G9605="0"),MID(L9605,1,6),MID(L9605,1,7))))))</f>
        <v>792213</v>
      </c>
      <c r="J9605" s="11" t="n">
        <v>2026</v>
      </c>
      <c r="K9605" s="11" t="s">
        <v>15</v>
      </c>
      <c r="L9605" s="32" t="n">
        <v>79221308</v>
      </c>
      <c r="M9605" s="1" t="s">
        <v>4325</v>
      </c>
      <c r="N9605" s="15" t="str">
        <f aca="false">IF(ISERROR(VLOOKUP(P9605,$I$2:$I$5308,1,FALSE()))=FALSE(),"S","A")</f>
        <v>A</v>
      </c>
      <c r="O9605" s="15" t="str">
        <f aca="false">IF(H9605&lt;&gt;"0","7",IF(G9605&lt;&gt;"0","6",IF(F9605&lt;&gt;"00","5",IF(E9605&lt;&gt;"0","4",IF(D9605&lt;&gt;"0","3",IF(C9605&lt;&gt;"0","2",IF(B9605&lt;&gt;"0","1","-x-")))))))</f>
        <v>7</v>
      </c>
      <c r="P9605" s="16" t="str">
        <f aca="false">IF(O9605="1",MID(L9605,1,1),IF(O9605="2",MID(L9605,1,2),IF(O9605="3",MID(L9605,1,3),IF(O9605="4",MID(L9605,1,4),IF(O9605="5",MID(L9605,1,6),IF(O9605="6",MID(L9605,1,7),IF(O9605="7",MID(L9605,1,8),IF(O9605="8",MID(L9605,1,10)))))))))</f>
        <v>79221308</v>
      </c>
      <c r="Q9605" s="1"/>
      <c r="R9605" s="1"/>
      <c r="S9605" s="1"/>
      <c r="T9605" s="1"/>
      <c r="U9605" s="1"/>
      <c r="V9605" s="1"/>
      <c r="W9605" s="1"/>
      <c r="X9605" s="1"/>
      <c r="Y9605" s="1"/>
      <c r="Z9605" s="1"/>
      <c r="AA9605" s="1"/>
      <c r="AB9605" s="1"/>
      <c r="AC9605" s="1"/>
      <c r="AD9605" s="1"/>
      <c r="AE9605" s="1"/>
      <c r="AF9605" s="1"/>
      <c r="AG9605" s="1"/>
      <c r="AH9605" s="1"/>
      <c r="AI9605" s="1"/>
      <c r="AJ9605" s="1"/>
    </row>
    <row r="9606" customFormat="false" ht="15.75" hidden="false" customHeight="true" outlineLevel="0" collapsed="false">
      <c r="A9606" s="1"/>
      <c r="B9606" s="11" t="str">
        <f aca="false">MID(L9606,1,1)</f>
        <v>7</v>
      </c>
      <c r="C9606" s="11" t="str">
        <f aca="false">MID(L9606,2,1)</f>
        <v>9</v>
      </c>
      <c r="D9606" s="11" t="str">
        <f aca="false">MID(L9606,3,1)</f>
        <v>2</v>
      </c>
      <c r="E9606" s="11" t="str">
        <f aca="false">MID(L9606,4,1)</f>
        <v>2</v>
      </c>
      <c r="F9606" s="11" t="str">
        <f aca="false">MID(L9606,5,2)</f>
        <v>14</v>
      </c>
      <c r="G9606" s="11" t="str">
        <f aca="false">MID(L9606,7,1)</f>
        <v>0</v>
      </c>
      <c r="H9606" s="11" t="str">
        <f aca="false">MID(L9606,8,1)</f>
        <v>0</v>
      </c>
      <c r="I9606" s="12" t="str">
        <f aca="false">IF(O9606="1","-x-",IF(O9606&lt;="4",MID(L9606,1,O9606-1),IF(O9606="5",MID(L9606,1,4),IF(O9606="6",MID(L9606,1,6),IF(AND(O9606="7",G9606="0"),MID(L9606,1,6),MID(L9606,1,7))))))</f>
        <v>7922</v>
      </c>
      <c r="J9606" s="11" t="n">
        <v>2026</v>
      </c>
      <c r="K9606" s="11" t="s">
        <v>15</v>
      </c>
      <c r="L9606" s="32" t="n">
        <v>79221400</v>
      </c>
      <c r="M9606" s="1" t="s">
        <v>4326</v>
      </c>
      <c r="N9606" s="15" t="s">
        <v>5190</v>
      </c>
      <c r="O9606" s="15" t="str">
        <f aca="false">IF(H9606&lt;&gt;"0","7",IF(G9606&lt;&gt;"0","6",IF(F9606&lt;&gt;"00","5",IF(E9606&lt;&gt;"0","4",IF(D9606&lt;&gt;"0","3",IF(C9606&lt;&gt;"0","2",IF(B9606&lt;&gt;"0","1","-x-")))))))</f>
        <v>5</v>
      </c>
      <c r="P9606" s="16" t="str">
        <f aca="false">IF(O9606="1",MID(L9606,1,1),IF(O9606="2",MID(L9606,1,2),IF(O9606="3",MID(L9606,1,3),IF(O9606="4",MID(L9606,1,4),IF(O9606="5",MID(L9606,1,6),IF(O9606="6",MID(L9606,1,7),IF(O9606="7",MID(L9606,1,8),IF(O9606="8",MID(L9606,1,10)))))))))</f>
        <v>792214</v>
      </c>
      <c r="Q9606" s="1"/>
      <c r="R9606" s="1"/>
      <c r="S9606" s="1"/>
      <c r="T9606" s="1"/>
      <c r="U9606" s="1"/>
      <c r="V9606" s="1"/>
      <c r="W9606" s="1"/>
      <c r="X9606" s="1"/>
      <c r="Y9606" s="1"/>
      <c r="Z9606" s="1"/>
      <c r="AA9606" s="1"/>
      <c r="AB9606" s="1"/>
      <c r="AC9606" s="1"/>
      <c r="AD9606" s="1"/>
      <c r="AE9606" s="1"/>
      <c r="AF9606" s="1"/>
      <c r="AG9606" s="1"/>
      <c r="AH9606" s="1"/>
      <c r="AI9606" s="1"/>
      <c r="AJ9606" s="1"/>
    </row>
    <row r="9607" customFormat="false" ht="15.75" hidden="false" customHeight="true" outlineLevel="0" collapsed="false">
      <c r="A9607" s="1"/>
      <c r="B9607" s="11" t="str">
        <f aca="false">MID(L9607,1,1)</f>
        <v>7</v>
      </c>
      <c r="C9607" s="11" t="str">
        <f aca="false">MID(L9607,2,1)</f>
        <v>9</v>
      </c>
      <c r="D9607" s="11" t="str">
        <f aca="false">MID(L9607,3,1)</f>
        <v>2</v>
      </c>
      <c r="E9607" s="11" t="str">
        <f aca="false">MID(L9607,4,1)</f>
        <v>2</v>
      </c>
      <c r="F9607" s="11" t="str">
        <f aca="false">MID(L9607,5,2)</f>
        <v>14</v>
      </c>
      <c r="G9607" s="11" t="str">
        <f aca="false">MID(L9607,7,1)</f>
        <v>1</v>
      </c>
      <c r="H9607" s="11" t="str">
        <f aca="false">MID(L9607,8,1)</f>
        <v>0</v>
      </c>
      <c r="I9607" s="12" t="str">
        <f aca="false">IF(O9607="1","-x-",IF(O9607&lt;="4",MID(L9607,1,O9607-1),IF(O9607="5",MID(L9607,1,4),IF(O9607="6",MID(L9607,1,6),IF(AND(O9607="7",G9607="0"),MID(L9607,1,6),MID(L9607,1,7))))))</f>
        <v>792214</v>
      </c>
      <c r="J9607" s="11" t="n">
        <v>2026</v>
      </c>
      <c r="K9607" s="11" t="s">
        <v>15</v>
      </c>
      <c r="L9607" s="32" t="n">
        <v>79221410</v>
      </c>
      <c r="M9607" s="1" t="s">
        <v>4327</v>
      </c>
      <c r="N9607" s="15" t="str">
        <f aca="false">IF(ISERROR(VLOOKUP(P9607,$I$2:$I$5308,1,FALSE()))=FALSE(),"S","A")</f>
        <v>A</v>
      </c>
      <c r="O9607" s="15" t="str">
        <f aca="false">IF(H9607&lt;&gt;"0","7",IF(G9607&lt;&gt;"0","6",IF(F9607&lt;&gt;"00","5",IF(E9607&lt;&gt;"0","4",IF(D9607&lt;&gt;"0","3",IF(C9607&lt;&gt;"0","2",IF(B9607&lt;&gt;"0","1","-x-")))))))</f>
        <v>6</v>
      </c>
      <c r="P9607" s="16" t="str">
        <f aca="false">IF(O9607="1",MID(L9607,1,1),IF(O9607="2",MID(L9607,1,2),IF(O9607="3",MID(L9607,1,3),IF(O9607="4",MID(L9607,1,4),IF(O9607="5",MID(L9607,1,6),IF(O9607="6",MID(L9607,1,7),IF(O9607="7",MID(L9607,1,8),IF(O9607="8",MID(L9607,1,10)))))))))</f>
        <v>7922141</v>
      </c>
      <c r="Q9607" s="1"/>
      <c r="R9607" s="1"/>
      <c r="S9607" s="1"/>
      <c r="T9607" s="1"/>
      <c r="U9607" s="1"/>
      <c r="V9607" s="1"/>
      <c r="W9607" s="1"/>
      <c r="X9607" s="1"/>
      <c r="Y9607" s="1"/>
      <c r="Z9607" s="1"/>
      <c r="AA9607" s="1"/>
      <c r="AB9607" s="1"/>
      <c r="AC9607" s="1"/>
      <c r="AD9607" s="1"/>
      <c r="AE9607" s="1"/>
      <c r="AF9607" s="1"/>
      <c r="AG9607" s="1"/>
      <c r="AH9607" s="1"/>
      <c r="AI9607" s="1"/>
      <c r="AJ9607" s="1"/>
    </row>
    <row r="9608" customFormat="false" ht="15.75" hidden="false" customHeight="true" outlineLevel="0" collapsed="false">
      <c r="A9608" s="1"/>
      <c r="B9608" s="11" t="str">
        <f aca="false">MID(L9608,1,1)</f>
        <v>7</v>
      </c>
      <c r="C9608" s="11" t="str">
        <f aca="false">MID(L9608,2,1)</f>
        <v>9</v>
      </c>
      <c r="D9608" s="11" t="str">
        <f aca="false">MID(L9608,3,1)</f>
        <v>2</v>
      </c>
      <c r="E9608" s="11" t="str">
        <f aca="false">MID(L9608,4,1)</f>
        <v>2</v>
      </c>
      <c r="F9608" s="11" t="str">
        <f aca="false">MID(L9608,5,2)</f>
        <v>14</v>
      </c>
      <c r="G9608" s="11" t="str">
        <f aca="false">MID(L9608,7,1)</f>
        <v>1</v>
      </c>
      <c r="H9608" s="11" t="str">
        <f aca="false">MID(L9608,8,1)</f>
        <v>1</v>
      </c>
      <c r="I9608" s="12" t="str">
        <f aca="false">IF(O9608="1","-x-",IF(O9608&lt;="4",MID(L9608,1,O9608-1),IF(O9608="5",MID(L9608,1,4),IF(O9608="6",MID(L9608,1,6),IF(AND(O9608="7",G9608="0"),MID(L9608,1,6),MID(L9608,1,7))))))</f>
        <v>7922141</v>
      </c>
      <c r="J9608" s="11" t="n">
        <v>2026</v>
      </c>
      <c r="K9608" s="11" t="s">
        <v>15</v>
      </c>
      <c r="L9608" s="32" t="n">
        <v>79221411</v>
      </c>
      <c r="M9608" s="1" t="s">
        <v>4328</v>
      </c>
      <c r="N9608" s="15" t="str">
        <f aca="false">IF(ISERROR(VLOOKUP(P9608,$I$2:$I$5308,1,FALSE()))=FALSE(),"S","A")</f>
        <v>A</v>
      </c>
      <c r="O9608" s="15" t="str">
        <f aca="false">IF(H9608&lt;&gt;"0","7",IF(G9608&lt;&gt;"0","6",IF(F9608&lt;&gt;"00","5",IF(E9608&lt;&gt;"0","4",IF(D9608&lt;&gt;"0","3",IF(C9608&lt;&gt;"0","2",IF(B9608&lt;&gt;"0","1","-x-")))))))</f>
        <v>7</v>
      </c>
      <c r="P9608" s="16" t="str">
        <f aca="false">IF(O9608="1",MID(L9608,1,1),IF(O9608="2",MID(L9608,1,2),IF(O9608="3",MID(L9608,1,3),IF(O9608="4",MID(L9608,1,4),IF(O9608="5",MID(L9608,1,6),IF(O9608="6",MID(L9608,1,7),IF(O9608="7",MID(L9608,1,8),IF(O9608="8",MID(L9608,1,10)))))))))</f>
        <v>79221411</v>
      </c>
      <c r="Q9608" s="1"/>
      <c r="R9608" s="1"/>
      <c r="S9608" s="1"/>
      <c r="T9608" s="1"/>
      <c r="U9608" s="1"/>
      <c r="V9608" s="1"/>
      <c r="W9608" s="1"/>
      <c r="X9608" s="1"/>
      <c r="Y9608" s="1"/>
      <c r="Z9608" s="1"/>
      <c r="AA9608" s="1"/>
      <c r="AB9608" s="1"/>
      <c r="AC9608" s="1"/>
      <c r="AD9608" s="1"/>
      <c r="AE9608" s="1"/>
      <c r="AF9608" s="1"/>
      <c r="AG9608" s="1"/>
      <c r="AH9608" s="1"/>
      <c r="AI9608" s="1"/>
      <c r="AJ9608" s="1"/>
    </row>
    <row r="9609" customFormat="false" ht="15.75" hidden="false" customHeight="true" outlineLevel="0" collapsed="false">
      <c r="A9609" s="1"/>
      <c r="B9609" s="11" t="str">
        <f aca="false">MID(L9609,1,1)</f>
        <v>7</v>
      </c>
      <c r="C9609" s="11" t="str">
        <f aca="false">MID(L9609,2,1)</f>
        <v>9</v>
      </c>
      <c r="D9609" s="11" t="str">
        <f aca="false">MID(L9609,3,1)</f>
        <v>2</v>
      </c>
      <c r="E9609" s="11" t="str">
        <f aca="false">MID(L9609,4,1)</f>
        <v>2</v>
      </c>
      <c r="F9609" s="11" t="str">
        <f aca="false">MID(L9609,5,2)</f>
        <v>14</v>
      </c>
      <c r="G9609" s="11" t="str">
        <f aca="false">MID(L9609,7,1)</f>
        <v>1</v>
      </c>
      <c r="H9609" s="11" t="str">
        <f aca="false">MID(L9609,8,1)</f>
        <v>2</v>
      </c>
      <c r="I9609" s="12" t="str">
        <f aca="false">IF(O9609="1","-x-",IF(O9609&lt;="4",MID(L9609,1,O9609-1),IF(O9609="5",MID(L9609,1,4),IF(O9609="6",MID(L9609,1,6),IF(AND(O9609="7",G9609="0"),MID(L9609,1,6),MID(L9609,1,7))))))</f>
        <v>7922141</v>
      </c>
      <c r="J9609" s="11" t="n">
        <v>2026</v>
      </c>
      <c r="K9609" s="11" t="s">
        <v>15</v>
      </c>
      <c r="L9609" s="32" t="n">
        <v>79221412</v>
      </c>
      <c r="M9609" s="1" t="s">
        <v>4329</v>
      </c>
      <c r="N9609" s="15" t="str">
        <f aca="false">IF(ISERROR(VLOOKUP(P9609,$I$2:$I$5308,1,FALSE()))=FALSE(),"S","A")</f>
        <v>A</v>
      </c>
      <c r="O9609" s="15" t="str">
        <f aca="false">IF(H9609&lt;&gt;"0","7",IF(G9609&lt;&gt;"0","6",IF(F9609&lt;&gt;"00","5",IF(E9609&lt;&gt;"0","4",IF(D9609&lt;&gt;"0","3",IF(C9609&lt;&gt;"0","2",IF(B9609&lt;&gt;"0","1","-x-")))))))</f>
        <v>7</v>
      </c>
      <c r="P9609" s="16" t="str">
        <f aca="false">IF(O9609="1",MID(L9609,1,1),IF(O9609="2",MID(L9609,1,2),IF(O9609="3",MID(L9609,1,3),IF(O9609="4",MID(L9609,1,4),IF(O9609="5",MID(L9609,1,6),IF(O9609="6",MID(L9609,1,7),IF(O9609="7",MID(L9609,1,8),IF(O9609="8",MID(L9609,1,10)))))))))</f>
        <v>79221412</v>
      </c>
      <c r="Q9609" s="1"/>
      <c r="R9609" s="1"/>
      <c r="S9609" s="1"/>
      <c r="T9609" s="1"/>
      <c r="U9609" s="1"/>
      <c r="V9609" s="1"/>
      <c r="W9609" s="1"/>
      <c r="X9609" s="1"/>
      <c r="Y9609" s="1"/>
      <c r="Z9609" s="1"/>
      <c r="AA9609" s="1"/>
      <c r="AB9609" s="1"/>
      <c r="AC9609" s="1"/>
      <c r="AD9609" s="1"/>
      <c r="AE9609" s="1"/>
      <c r="AF9609" s="1"/>
      <c r="AG9609" s="1"/>
      <c r="AH9609" s="1"/>
      <c r="AI9609" s="1"/>
      <c r="AJ9609" s="1"/>
    </row>
    <row r="9610" customFormat="false" ht="15.75" hidden="false" customHeight="true" outlineLevel="0" collapsed="false">
      <c r="A9610" s="1"/>
      <c r="B9610" s="11" t="str">
        <f aca="false">MID(L9610,1,1)</f>
        <v>7</v>
      </c>
      <c r="C9610" s="11" t="str">
        <f aca="false">MID(L9610,2,1)</f>
        <v>9</v>
      </c>
      <c r="D9610" s="11" t="str">
        <f aca="false">MID(L9610,3,1)</f>
        <v>2</v>
      </c>
      <c r="E9610" s="11" t="str">
        <f aca="false">MID(L9610,4,1)</f>
        <v>2</v>
      </c>
      <c r="F9610" s="11" t="str">
        <f aca="false">MID(L9610,5,2)</f>
        <v>14</v>
      </c>
      <c r="G9610" s="11" t="str">
        <f aca="false">MID(L9610,7,1)</f>
        <v>1</v>
      </c>
      <c r="H9610" s="11" t="str">
        <f aca="false">MID(L9610,8,1)</f>
        <v>3</v>
      </c>
      <c r="I9610" s="12" t="str">
        <f aca="false">IF(O9610="1","-x-",IF(O9610&lt;="4",MID(L9610,1,O9610-1),IF(O9610="5",MID(L9610,1,4),IF(O9610="6",MID(L9610,1,6),IF(AND(O9610="7",G9610="0"),MID(L9610,1,6),MID(L9610,1,7))))))</f>
        <v>7922141</v>
      </c>
      <c r="J9610" s="11" t="n">
        <v>2026</v>
      </c>
      <c r="K9610" s="11" t="s">
        <v>15</v>
      </c>
      <c r="L9610" s="32" t="n">
        <v>79221413</v>
      </c>
      <c r="M9610" s="1" t="s">
        <v>4330</v>
      </c>
      <c r="N9610" s="15" t="str">
        <f aca="false">IF(ISERROR(VLOOKUP(P9610,$I$2:$I$5308,1,FALSE()))=FALSE(),"S","A")</f>
        <v>A</v>
      </c>
      <c r="O9610" s="15" t="str">
        <f aca="false">IF(H9610&lt;&gt;"0","7",IF(G9610&lt;&gt;"0","6",IF(F9610&lt;&gt;"00","5",IF(E9610&lt;&gt;"0","4",IF(D9610&lt;&gt;"0","3",IF(C9610&lt;&gt;"0","2",IF(B9610&lt;&gt;"0","1","-x-")))))))</f>
        <v>7</v>
      </c>
      <c r="P9610" s="16" t="str">
        <f aca="false">IF(O9610="1",MID(L9610,1,1),IF(O9610="2",MID(L9610,1,2),IF(O9610="3",MID(L9610,1,3),IF(O9610="4",MID(L9610,1,4),IF(O9610="5",MID(L9610,1,6),IF(O9610="6",MID(L9610,1,7),IF(O9610="7",MID(L9610,1,8),IF(O9610="8",MID(L9610,1,10)))))))))</f>
        <v>79221413</v>
      </c>
      <c r="Q9610" s="1"/>
      <c r="R9610" s="1"/>
      <c r="S9610" s="1"/>
      <c r="T9610" s="1"/>
      <c r="U9610" s="1"/>
      <c r="V9610" s="1"/>
      <c r="W9610" s="1"/>
      <c r="X9610" s="1"/>
      <c r="Y9610" s="1"/>
      <c r="Z9610" s="1"/>
      <c r="AA9610" s="1"/>
      <c r="AB9610" s="1"/>
      <c r="AC9610" s="1"/>
      <c r="AD9610" s="1"/>
      <c r="AE9610" s="1"/>
      <c r="AF9610" s="1"/>
      <c r="AG9610" s="1"/>
      <c r="AH9610" s="1"/>
      <c r="AI9610" s="1"/>
      <c r="AJ9610" s="1"/>
    </row>
    <row r="9611" customFormat="false" ht="15.75" hidden="false" customHeight="true" outlineLevel="0" collapsed="false">
      <c r="A9611" s="1"/>
      <c r="B9611" s="11" t="str">
        <f aca="false">MID(L9611,1,1)</f>
        <v>7</v>
      </c>
      <c r="C9611" s="11" t="str">
        <f aca="false">MID(L9611,2,1)</f>
        <v>9</v>
      </c>
      <c r="D9611" s="11" t="str">
        <f aca="false">MID(L9611,3,1)</f>
        <v>2</v>
      </c>
      <c r="E9611" s="11" t="str">
        <f aca="false">MID(L9611,4,1)</f>
        <v>2</v>
      </c>
      <c r="F9611" s="11" t="str">
        <f aca="false">MID(L9611,5,2)</f>
        <v>14</v>
      </c>
      <c r="G9611" s="11" t="str">
        <f aca="false">MID(L9611,7,1)</f>
        <v>1</v>
      </c>
      <c r="H9611" s="11" t="str">
        <f aca="false">MID(L9611,8,1)</f>
        <v>4</v>
      </c>
      <c r="I9611" s="12" t="str">
        <f aca="false">IF(O9611="1","-x-",IF(O9611&lt;="4",MID(L9611,1,O9611-1),IF(O9611="5",MID(L9611,1,4),IF(O9611="6",MID(L9611,1,6),IF(AND(O9611="7",G9611="0"),MID(L9611,1,6),MID(L9611,1,7))))))</f>
        <v>7922141</v>
      </c>
      <c r="J9611" s="11" t="n">
        <v>2026</v>
      </c>
      <c r="K9611" s="11" t="s">
        <v>15</v>
      </c>
      <c r="L9611" s="32" t="n">
        <v>79221414</v>
      </c>
      <c r="M9611" s="1" t="s">
        <v>4331</v>
      </c>
      <c r="N9611" s="15" t="str">
        <f aca="false">IF(ISERROR(VLOOKUP(P9611,$I$2:$I$5308,1,FALSE()))=FALSE(),"S","A")</f>
        <v>A</v>
      </c>
      <c r="O9611" s="15" t="str">
        <f aca="false">IF(H9611&lt;&gt;"0","7",IF(G9611&lt;&gt;"0","6",IF(F9611&lt;&gt;"00","5",IF(E9611&lt;&gt;"0","4",IF(D9611&lt;&gt;"0","3",IF(C9611&lt;&gt;"0","2",IF(B9611&lt;&gt;"0","1","-x-")))))))</f>
        <v>7</v>
      </c>
      <c r="P9611" s="16" t="str">
        <f aca="false">IF(O9611="1",MID(L9611,1,1),IF(O9611="2",MID(L9611,1,2),IF(O9611="3",MID(L9611,1,3),IF(O9611="4",MID(L9611,1,4),IF(O9611="5",MID(L9611,1,6),IF(O9611="6",MID(L9611,1,7),IF(O9611="7",MID(L9611,1,8),IF(O9611="8",MID(L9611,1,10)))))))))</f>
        <v>79221414</v>
      </c>
      <c r="Q9611" s="1"/>
      <c r="R9611" s="1"/>
      <c r="S9611" s="1"/>
      <c r="T9611" s="1"/>
      <c r="U9611" s="1"/>
      <c r="V9611" s="1"/>
      <c r="W9611" s="1"/>
      <c r="X9611" s="1"/>
      <c r="Y9611" s="1"/>
      <c r="Z9611" s="1"/>
      <c r="AA9611" s="1"/>
      <c r="AB9611" s="1"/>
      <c r="AC9611" s="1"/>
      <c r="AD9611" s="1"/>
      <c r="AE9611" s="1"/>
      <c r="AF9611" s="1"/>
      <c r="AG9611" s="1"/>
      <c r="AH9611" s="1"/>
      <c r="AI9611" s="1"/>
      <c r="AJ9611" s="1"/>
    </row>
    <row r="9612" customFormat="false" ht="15.75" hidden="false" customHeight="true" outlineLevel="0" collapsed="false">
      <c r="A9612" s="1"/>
      <c r="B9612" s="11" t="str">
        <f aca="false">MID(L9612,1,1)</f>
        <v>7</v>
      </c>
      <c r="C9612" s="11" t="str">
        <f aca="false">MID(L9612,2,1)</f>
        <v>9</v>
      </c>
      <c r="D9612" s="11" t="str">
        <f aca="false">MID(L9612,3,1)</f>
        <v>2</v>
      </c>
      <c r="E9612" s="11" t="str">
        <f aca="false">MID(L9612,4,1)</f>
        <v>2</v>
      </c>
      <c r="F9612" s="11" t="str">
        <f aca="false">MID(L9612,5,2)</f>
        <v>14</v>
      </c>
      <c r="G9612" s="11" t="str">
        <f aca="false">MID(L9612,7,1)</f>
        <v>1</v>
      </c>
      <c r="H9612" s="11" t="str">
        <f aca="false">MID(L9612,8,1)</f>
        <v>5</v>
      </c>
      <c r="I9612" s="12" t="str">
        <f aca="false">IF(O9612="1","-x-",IF(O9612&lt;="4",MID(L9612,1,O9612-1),IF(O9612="5",MID(L9612,1,4),IF(O9612="6",MID(L9612,1,6),IF(AND(O9612="7",G9612="0"),MID(L9612,1,6),MID(L9612,1,7))))))</f>
        <v>7922141</v>
      </c>
      <c r="J9612" s="11" t="n">
        <v>2026</v>
      </c>
      <c r="K9612" s="11" t="s">
        <v>15</v>
      </c>
      <c r="L9612" s="32" t="n">
        <v>79221415</v>
      </c>
      <c r="M9612" s="1" t="s">
        <v>4332</v>
      </c>
      <c r="N9612" s="15" t="str">
        <f aca="false">IF(ISERROR(VLOOKUP(P9612,$I$2:$I$5308,1,FALSE()))=FALSE(),"S","A")</f>
        <v>A</v>
      </c>
      <c r="O9612" s="15" t="str">
        <f aca="false">IF(H9612&lt;&gt;"0","7",IF(G9612&lt;&gt;"0","6",IF(F9612&lt;&gt;"00","5",IF(E9612&lt;&gt;"0","4",IF(D9612&lt;&gt;"0","3",IF(C9612&lt;&gt;"0","2",IF(B9612&lt;&gt;"0","1","-x-")))))))</f>
        <v>7</v>
      </c>
      <c r="P9612" s="16" t="str">
        <f aca="false">IF(O9612="1",MID(L9612,1,1),IF(O9612="2",MID(L9612,1,2),IF(O9612="3",MID(L9612,1,3),IF(O9612="4",MID(L9612,1,4),IF(O9612="5",MID(L9612,1,6),IF(O9612="6",MID(L9612,1,7),IF(O9612="7",MID(L9612,1,8),IF(O9612="8",MID(L9612,1,10)))))))))</f>
        <v>79221415</v>
      </c>
      <c r="Q9612" s="1"/>
      <c r="R9612" s="1"/>
      <c r="S9612" s="1"/>
      <c r="T9612" s="1"/>
      <c r="U9612" s="1"/>
      <c r="V9612" s="1"/>
      <c r="W9612" s="1"/>
      <c r="X9612" s="1"/>
      <c r="Y9612" s="1"/>
      <c r="Z9612" s="1"/>
      <c r="AA9612" s="1"/>
      <c r="AB9612" s="1"/>
      <c r="AC9612" s="1"/>
      <c r="AD9612" s="1"/>
      <c r="AE9612" s="1"/>
      <c r="AF9612" s="1"/>
      <c r="AG9612" s="1"/>
      <c r="AH9612" s="1"/>
      <c r="AI9612" s="1"/>
      <c r="AJ9612" s="1"/>
    </row>
    <row r="9613" customFormat="false" ht="15.75" hidden="false" customHeight="true" outlineLevel="0" collapsed="false">
      <c r="A9613" s="1"/>
      <c r="B9613" s="11" t="str">
        <f aca="false">MID(L9613,1,1)</f>
        <v>7</v>
      </c>
      <c r="C9613" s="11" t="str">
        <f aca="false">MID(L9613,2,1)</f>
        <v>9</v>
      </c>
      <c r="D9613" s="11" t="str">
        <f aca="false">MID(L9613,3,1)</f>
        <v>2</v>
      </c>
      <c r="E9613" s="11" t="str">
        <f aca="false">MID(L9613,4,1)</f>
        <v>2</v>
      </c>
      <c r="F9613" s="11" t="str">
        <f aca="false">MID(L9613,5,2)</f>
        <v>14</v>
      </c>
      <c r="G9613" s="11" t="str">
        <f aca="false">MID(L9613,7,1)</f>
        <v>1</v>
      </c>
      <c r="H9613" s="11" t="str">
        <f aca="false">MID(L9613,8,1)</f>
        <v>6</v>
      </c>
      <c r="I9613" s="12" t="str">
        <f aca="false">IF(O9613="1","-x-",IF(O9613&lt;="4",MID(L9613,1,O9613-1),IF(O9613="5",MID(L9613,1,4),IF(O9613="6",MID(L9613,1,6),IF(AND(O9613="7",G9613="0"),MID(L9613,1,6),MID(L9613,1,7))))))</f>
        <v>7922141</v>
      </c>
      <c r="J9613" s="11" t="n">
        <v>2026</v>
      </c>
      <c r="K9613" s="11" t="s">
        <v>15</v>
      </c>
      <c r="L9613" s="32" t="n">
        <v>79221416</v>
      </c>
      <c r="M9613" s="1" t="s">
        <v>4333</v>
      </c>
      <c r="N9613" s="15" t="str">
        <f aca="false">IF(ISERROR(VLOOKUP(P9613,$I$2:$I$5308,1,FALSE()))=FALSE(),"S","A")</f>
        <v>A</v>
      </c>
      <c r="O9613" s="15" t="str">
        <f aca="false">IF(H9613&lt;&gt;"0","7",IF(G9613&lt;&gt;"0","6",IF(F9613&lt;&gt;"00","5",IF(E9613&lt;&gt;"0","4",IF(D9613&lt;&gt;"0","3",IF(C9613&lt;&gt;"0","2",IF(B9613&lt;&gt;"0","1","-x-")))))))</f>
        <v>7</v>
      </c>
      <c r="P9613" s="16" t="str">
        <f aca="false">IF(O9613="1",MID(L9613,1,1),IF(O9613="2",MID(L9613,1,2),IF(O9613="3",MID(L9613,1,3),IF(O9613="4",MID(L9613,1,4),IF(O9613="5",MID(L9613,1,6),IF(O9613="6",MID(L9613,1,7),IF(O9613="7",MID(L9613,1,8),IF(O9613="8",MID(L9613,1,10)))))))))</f>
        <v>79221416</v>
      </c>
      <c r="Q9613" s="1"/>
      <c r="R9613" s="1"/>
      <c r="S9613" s="1"/>
      <c r="T9613" s="1"/>
      <c r="U9613" s="1"/>
      <c r="V9613" s="1"/>
      <c r="W9613" s="1"/>
      <c r="X9613" s="1"/>
      <c r="Y9613" s="1"/>
      <c r="Z9613" s="1"/>
      <c r="AA9613" s="1"/>
      <c r="AB9613" s="1"/>
      <c r="AC9613" s="1"/>
      <c r="AD9613" s="1"/>
      <c r="AE9613" s="1"/>
      <c r="AF9613" s="1"/>
      <c r="AG9613" s="1"/>
      <c r="AH9613" s="1"/>
      <c r="AI9613" s="1"/>
      <c r="AJ9613" s="1"/>
    </row>
    <row r="9614" customFormat="false" ht="15.75" hidden="false" customHeight="true" outlineLevel="0" collapsed="false">
      <c r="A9614" s="1"/>
      <c r="B9614" s="11" t="str">
        <f aca="false">MID(L9614,1,1)</f>
        <v>7</v>
      </c>
      <c r="C9614" s="11" t="str">
        <f aca="false">MID(L9614,2,1)</f>
        <v>9</v>
      </c>
      <c r="D9614" s="11" t="str">
        <f aca="false">MID(L9614,3,1)</f>
        <v>2</v>
      </c>
      <c r="E9614" s="11" t="str">
        <f aca="false">MID(L9614,4,1)</f>
        <v>2</v>
      </c>
      <c r="F9614" s="11" t="str">
        <f aca="false">MID(L9614,5,2)</f>
        <v>14</v>
      </c>
      <c r="G9614" s="11" t="str">
        <f aca="false">MID(L9614,7,1)</f>
        <v>1</v>
      </c>
      <c r="H9614" s="11" t="str">
        <f aca="false">MID(L9614,8,1)</f>
        <v>7</v>
      </c>
      <c r="I9614" s="12" t="str">
        <f aca="false">IF(O9614="1","-x-",IF(O9614&lt;="4",MID(L9614,1,O9614-1),IF(O9614="5",MID(L9614,1,4),IF(O9614="6",MID(L9614,1,6),IF(AND(O9614="7",G9614="0"),MID(L9614,1,6),MID(L9614,1,7))))))</f>
        <v>7922141</v>
      </c>
      <c r="J9614" s="11" t="n">
        <v>2026</v>
      </c>
      <c r="K9614" s="11" t="s">
        <v>15</v>
      </c>
      <c r="L9614" s="32" t="n">
        <v>79221417</v>
      </c>
      <c r="M9614" s="1" t="s">
        <v>4334</v>
      </c>
      <c r="N9614" s="15" t="str">
        <f aca="false">IF(ISERROR(VLOOKUP(P9614,$I$2:$I$5308,1,FALSE()))=FALSE(),"S","A")</f>
        <v>A</v>
      </c>
      <c r="O9614" s="15" t="str">
        <f aca="false">IF(H9614&lt;&gt;"0","7",IF(G9614&lt;&gt;"0","6",IF(F9614&lt;&gt;"00","5",IF(E9614&lt;&gt;"0","4",IF(D9614&lt;&gt;"0","3",IF(C9614&lt;&gt;"0","2",IF(B9614&lt;&gt;"0","1","-x-")))))))</f>
        <v>7</v>
      </c>
      <c r="P9614" s="16" t="str">
        <f aca="false">IF(O9614="1",MID(L9614,1,1),IF(O9614="2",MID(L9614,1,2),IF(O9614="3",MID(L9614,1,3),IF(O9614="4",MID(L9614,1,4),IF(O9614="5",MID(L9614,1,6),IF(O9614="6",MID(L9614,1,7),IF(O9614="7",MID(L9614,1,8),IF(O9614="8",MID(L9614,1,10)))))))))</f>
        <v>79221417</v>
      </c>
      <c r="Q9614" s="1"/>
      <c r="R9614" s="1"/>
      <c r="S9614" s="1"/>
      <c r="T9614" s="1"/>
      <c r="U9614" s="1"/>
      <c r="V9614" s="1"/>
      <c r="W9614" s="1"/>
      <c r="X9614" s="1"/>
      <c r="Y9614" s="1"/>
      <c r="Z9614" s="1"/>
      <c r="AA9614" s="1"/>
      <c r="AB9614" s="1"/>
      <c r="AC9614" s="1"/>
      <c r="AD9614" s="1"/>
      <c r="AE9614" s="1"/>
      <c r="AF9614" s="1"/>
      <c r="AG9614" s="1"/>
      <c r="AH9614" s="1"/>
      <c r="AI9614" s="1"/>
      <c r="AJ9614" s="1"/>
    </row>
    <row r="9615" customFormat="false" ht="15.75" hidden="false" customHeight="true" outlineLevel="0" collapsed="false">
      <c r="A9615" s="1"/>
      <c r="B9615" s="11" t="str">
        <f aca="false">MID(L9615,1,1)</f>
        <v>7</v>
      </c>
      <c r="C9615" s="11" t="str">
        <f aca="false">MID(L9615,2,1)</f>
        <v>9</v>
      </c>
      <c r="D9615" s="11" t="str">
        <f aca="false">MID(L9615,3,1)</f>
        <v>2</v>
      </c>
      <c r="E9615" s="11" t="str">
        <f aca="false">MID(L9615,4,1)</f>
        <v>2</v>
      </c>
      <c r="F9615" s="11" t="str">
        <f aca="false">MID(L9615,5,2)</f>
        <v>14</v>
      </c>
      <c r="G9615" s="11" t="str">
        <f aca="false">MID(L9615,7,1)</f>
        <v>1</v>
      </c>
      <c r="H9615" s="11" t="str">
        <f aca="false">MID(L9615,8,1)</f>
        <v>8</v>
      </c>
      <c r="I9615" s="12" t="str">
        <f aca="false">IF(O9615="1","-x-",IF(O9615&lt;="4",MID(L9615,1,O9615-1),IF(O9615="5",MID(L9615,1,4),IF(O9615="6",MID(L9615,1,6),IF(AND(O9615="7",G9615="0"),MID(L9615,1,6),MID(L9615,1,7))))))</f>
        <v>7922141</v>
      </c>
      <c r="J9615" s="11" t="n">
        <v>2026</v>
      </c>
      <c r="K9615" s="11" t="s">
        <v>15</v>
      </c>
      <c r="L9615" s="32" t="n">
        <v>79221418</v>
      </c>
      <c r="M9615" s="1" t="s">
        <v>4335</v>
      </c>
      <c r="N9615" s="15" t="str">
        <f aca="false">IF(ISERROR(VLOOKUP(P9615,$I$2:$I$5308,1,FALSE()))=FALSE(),"S","A")</f>
        <v>A</v>
      </c>
      <c r="O9615" s="15" t="str">
        <f aca="false">IF(H9615&lt;&gt;"0","7",IF(G9615&lt;&gt;"0","6",IF(F9615&lt;&gt;"00","5",IF(E9615&lt;&gt;"0","4",IF(D9615&lt;&gt;"0","3",IF(C9615&lt;&gt;"0","2",IF(B9615&lt;&gt;"0","1","-x-")))))))</f>
        <v>7</v>
      </c>
      <c r="P9615" s="16" t="str">
        <f aca="false">IF(O9615="1",MID(L9615,1,1),IF(O9615="2",MID(L9615,1,2),IF(O9615="3",MID(L9615,1,3),IF(O9615="4",MID(L9615,1,4),IF(O9615="5",MID(L9615,1,6),IF(O9615="6",MID(L9615,1,7),IF(O9615="7",MID(L9615,1,8),IF(O9615="8",MID(L9615,1,10)))))))))</f>
        <v>79221418</v>
      </c>
      <c r="Q9615" s="1"/>
      <c r="R9615" s="1"/>
      <c r="S9615" s="1"/>
      <c r="T9615" s="1"/>
      <c r="U9615" s="1"/>
      <c r="V9615" s="1"/>
      <c r="W9615" s="1"/>
      <c r="X9615" s="1"/>
      <c r="Y9615" s="1"/>
      <c r="Z9615" s="1"/>
      <c r="AA9615" s="1"/>
      <c r="AB9615" s="1"/>
      <c r="AC9615" s="1"/>
      <c r="AD9615" s="1"/>
      <c r="AE9615" s="1"/>
      <c r="AF9615" s="1"/>
      <c r="AG9615" s="1"/>
      <c r="AH9615" s="1"/>
      <c r="AI9615" s="1"/>
      <c r="AJ9615" s="1"/>
    </row>
    <row r="9616" customFormat="false" ht="15.75" hidden="false" customHeight="true" outlineLevel="0" collapsed="false">
      <c r="A9616" s="1"/>
      <c r="B9616" s="11" t="str">
        <f aca="false">MID(L9616,1,1)</f>
        <v>7</v>
      </c>
      <c r="C9616" s="11" t="str">
        <f aca="false">MID(L9616,2,1)</f>
        <v>9</v>
      </c>
      <c r="D9616" s="11" t="str">
        <f aca="false">MID(L9616,3,1)</f>
        <v>2</v>
      </c>
      <c r="E9616" s="11" t="str">
        <f aca="false">MID(L9616,4,1)</f>
        <v>2</v>
      </c>
      <c r="F9616" s="11" t="str">
        <f aca="false">MID(L9616,5,2)</f>
        <v>14</v>
      </c>
      <c r="G9616" s="11" t="str">
        <f aca="false">MID(L9616,7,1)</f>
        <v>2</v>
      </c>
      <c r="H9616" s="11" t="str">
        <f aca="false">MID(L9616,8,1)</f>
        <v>0</v>
      </c>
      <c r="I9616" s="12" t="str">
        <f aca="false">IF(O9616="1","-x-",IF(O9616&lt;="4",MID(L9616,1,O9616-1),IF(O9616="5",MID(L9616,1,4),IF(O9616="6",MID(L9616,1,6),IF(AND(O9616="7",G9616="0"),MID(L9616,1,6),MID(L9616,1,7))))))</f>
        <v>792214</v>
      </c>
      <c r="J9616" s="11" t="n">
        <v>2026</v>
      </c>
      <c r="K9616" s="11" t="s">
        <v>15</v>
      </c>
      <c r="L9616" s="32" t="n">
        <v>79221420</v>
      </c>
      <c r="M9616" s="1" t="s">
        <v>4336</v>
      </c>
      <c r="N9616" s="15" t="str">
        <f aca="false">IF(ISERROR(VLOOKUP(P9616,$I$2:$I$5308,1,FALSE()))=FALSE(),"S","A")</f>
        <v>A</v>
      </c>
      <c r="O9616" s="15" t="str">
        <f aca="false">IF(H9616&lt;&gt;"0","7",IF(G9616&lt;&gt;"0","6",IF(F9616&lt;&gt;"00","5",IF(E9616&lt;&gt;"0","4",IF(D9616&lt;&gt;"0","3",IF(C9616&lt;&gt;"0","2",IF(B9616&lt;&gt;"0","1","-x-")))))))</f>
        <v>6</v>
      </c>
      <c r="P9616" s="16" t="str">
        <f aca="false">IF(O9616="1",MID(L9616,1,1),IF(O9616="2",MID(L9616,1,2),IF(O9616="3",MID(L9616,1,3),IF(O9616="4",MID(L9616,1,4),IF(O9616="5",MID(L9616,1,6),IF(O9616="6",MID(L9616,1,7),IF(O9616="7",MID(L9616,1,8),IF(O9616="8",MID(L9616,1,10)))))))))</f>
        <v>7922142</v>
      </c>
      <c r="Q9616" s="1"/>
      <c r="R9616" s="1"/>
      <c r="S9616" s="1"/>
      <c r="T9616" s="1"/>
      <c r="U9616" s="1"/>
      <c r="V9616" s="1"/>
      <c r="W9616" s="1"/>
      <c r="X9616" s="1"/>
      <c r="Y9616" s="1"/>
      <c r="Z9616" s="1"/>
      <c r="AA9616" s="1"/>
      <c r="AB9616" s="1"/>
      <c r="AC9616" s="1"/>
      <c r="AD9616" s="1"/>
      <c r="AE9616" s="1"/>
      <c r="AF9616" s="1"/>
      <c r="AG9616" s="1"/>
      <c r="AH9616" s="1"/>
      <c r="AI9616" s="1"/>
      <c r="AJ9616" s="1"/>
    </row>
    <row r="9617" customFormat="false" ht="15.75" hidden="false" customHeight="true" outlineLevel="0" collapsed="false">
      <c r="A9617" s="1"/>
      <c r="B9617" s="11" t="str">
        <f aca="false">MID(L9617,1,1)</f>
        <v>7</v>
      </c>
      <c r="C9617" s="11" t="str">
        <f aca="false">MID(L9617,2,1)</f>
        <v>9</v>
      </c>
      <c r="D9617" s="11" t="str">
        <f aca="false">MID(L9617,3,1)</f>
        <v>2</v>
      </c>
      <c r="E9617" s="11" t="str">
        <f aca="false">MID(L9617,4,1)</f>
        <v>2</v>
      </c>
      <c r="F9617" s="11" t="str">
        <f aca="false">MID(L9617,5,2)</f>
        <v>14</v>
      </c>
      <c r="G9617" s="11" t="str">
        <f aca="false">MID(L9617,7,1)</f>
        <v>2</v>
      </c>
      <c r="H9617" s="11" t="str">
        <f aca="false">MID(L9617,8,1)</f>
        <v>1</v>
      </c>
      <c r="I9617" s="12" t="str">
        <f aca="false">IF(O9617="1","-x-",IF(O9617&lt;="4",MID(L9617,1,O9617-1),IF(O9617="5",MID(L9617,1,4),IF(O9617="6",MID(L9617,1,6),IF(AND(O9617="7",G9617="0"),MID(L9617,1,6),MID(L9617,1,7))))))</f>
        <v>7922142</v>
      </c>
      <c r="J9617" s="11" t="n">
        <v>2026</v>
      </c>
      <c r="K9617" s="11" t="s">
        <v>15</v>
      </c>
      <c r="L9617" s="32" t="n">
        <v>79221421</v>
      </c>
      <c r="M9617" s="1" t="s">
        <v>4337</v>
      </c>
      <c r="N9617" s="15" t="str">
        <f aca="false">IF(ISERROR(VLOOKUP(P9617,$I$2:$I$5308,1,FALSE()))=FALSE(),"S","A")</f>
        <v>A</v>
      </c>
      <c r="O9617" s="15" t="str">
        <f aca="false">IF(H9617&lt;&gt;"0","7",IF(G9617&lt;&gt;"0","6",IF(F9617&lt;&gt;"00","5",IF(E9617&lt;&gt;"0","4",IF(D9617&lt;&gt;"0","3",IF(C9617&lt;&gt;"0","2",IF(B9617&lt;&gt;"0","1","-x-")))))))</f>
        <v>7</v>
      </c>
      <c r="P9617" s="16" t="str">
        <f aca="false">IF(O9617="1",MID(L9617,1,1),IF(O9617="2",MID(L9617,1,2),IF(O9617="3",MID(L9617,1,3),IF(O9617="4",MID(L9617,1,4),IF(O9617="5",MID(L9617,1,6),IF(O9617="6",MID(L9617,1,7),IF(O9617="7",MID(L9617,1,8),IF(O9617="8",MID(L9617,1,10)))))))))</f>
        <v>79221421</v>
      </c>
      <c r="Q9617" s="1"/>
      <c r="R9617" s="1"/>
      <c r="S9617" s="1"/>
      <c r="T9617" s="1"/>
      <c r="U9617" s="1"/>
      <c r="V9617" s="1"/>
      <c r="W9617" s="1"/>
      <c r="X9617" s="1"/>
      <c r="Y9617" s="1"/>
      <c r="Z9617" s="1"/>
      <c r="AA9617" s="1"/>
      <c r="AB9617" s="1"/>
      <c r="AC9617" s="1"/>
      <c r="AD9617" s="1"/>
      <c r="AE9617" s="1"/>
      <c r="AF9617" s="1"/>
      <c r="AG9617" s="1"/>
      <c r="AH9617" s="1"/>
      <c r="AI9617" s="1"/>
      <c r="AJ9617" s="1"/>
    </row>
    <row r="9618" customFormat="false" ht="15.75" hidden="false" customHeight="true" outlineLevel="0" collapsed="false">
      <c r="A9618" s="1"/>
      <c r="B9618" s="11" t="str">
        <f aca="false">MID(L9618,1,1)</f>
        <v>7</v>
      </c>
      <c r="C9618" s="11" t="str">
        <f aca="false">MID(L9618,2,1)</f>
        <v>9</v>
      </c>
      <c r="D9618" s="11" t="str">
        <f aca="false">MID(L9618,3,1)</f>
        <v>2</v>
      </c>
      <c r="E9618" s="11" t="str">
        <f aca="false">MID(L9618,4,1)</f>
        <v>2</v>
      </c>
      <c r="F9618" s="11" t="str">
        <f aca="false">MID(L9618,5,2)</f>
        <v>14</v>
      </c>
      <c r="G9618" s="11" t="str">
        <f aca="false">MID(L9618,7,1)</f>
        <v>2</v>
      </c>
      <c r="H9618" s="11" t="str">
        <f aca="false">MID(L9618,8,1)</f>
        <v>2</v>
      </c>
      <c r="I9618" s="12" t="str">
        <f aca="false">IF(O9618="1","-x-",IF(O9618&lt;="4",MID(L9618,1,O9618-1),IF(O9618="5",MID(L9618,1,4),IF(O9618="6",MID(L9618,1,6),IF(AND(O9618="7",G9618="0"),MID(L9618,1,6),MID(L9618,1,7))))))</f>
        <v>7922142</v>
      </c>
      <c r="J9618" s="11" t="n">
        <v>2026</v>
      </c>
      <c r="K9618" s="11" t="s">
        <v>15</v>
      </c>
      <c r="L9618" s="32" t="n">
        <v>79221422</v>
      </c>
      <c r="M9618" s="1" t="s">
        <v>4338</v>
      </c>
      <c r="N9618" s="15" t="str">
        <f aca="false">IF(ISERROR(VLOOKUP(P9618,$I$2:$I$5308,1,FALSE()))=FALSE(),"S","A")</f>
        <v>A</v>
      </c>
      <c r="O9618" s="15" t="str">
        <f aca="false">IF(H9618&lt;&gt;"0","7",IF(G9618&lt;&gt;"0","6",IF(F9618&lt;&gt;"00","5",IF(E9618&lt;&gt;"0","4",IF(D9618&lt;&gt;"0","3",IF(C9618&lt;&gt;"0","2",IF(B9618&lt;&gt;"0","1","-x-")))))))</f>
        <v>7</v>
      </c>
      <c r="P9618" s="16" t="str">
        <f aca="false">IF(O9618="1",MID(L9618,1,1),IF(O9618="2",MID(L9618,1,2),IF(O9618="3",MID(L9618,1,3),IF(O9618="4",MID(L9618,1,4),IF(O9618="5",MID(L9618,1,6),IF(O9618="6",MID(L9618,1,7),IF(O9618="7",MID(L9618,1,8),IF(O9618="8",MID(L9618,1,10)))))))))</f>
        <v>79221422</v>
      </c>
      <c r="Q9618" s="1"/>
      <c r="R9618" s="1"/>
      <c r="S9618" s="1"/>
      <c r="T9618" s="1"/>
      <c r="U9618" s="1"/>
      <c r="V9618" s="1"/>
      <c r="W9618" s="1"/>
      <c r="X9618" s="1"/>
      <c r="Y9618" s="1"/>
      <c r="Z9618" s="1"/>
      <c r="AA9618" s="1"/>
      <c r="AB9618" s="1"/>
      <c r="AC9618" s="1"/>
      <c r="AD9618" s="1"/>
      <c r="AE9618" s="1"/>
      <c r="AF9618" s="1"/>
      <c r="AG9618" s="1"/>
      <c r="AH9618" s="1"/>
      <c r="AI9618" s="1"/>
      <c r="AJ9618" s="1"/>
    </row>
    <row r="9619" customFormat="false" ht="15.75" hidden="false" customHeight="true" outlineLevel="0" collapsed="false">
      <c r="A9619" s="1"/>
      <c r="B9619" s="11" t="str">
        <f aca="false">MID(L9619,1,1)</f>
        <v>7</v>
      </c>
      <c r="C9619" s="11" t="str">
        <f aca="false">MID(L9619,2,1)</f>
        <v>9</v>
      </c>
      <c r="D9619" s="11" t="str">
        <f aca="false">MID(L9619,3,1)</f>
        <v>2</v>
      </c>
      <c r="E9619" s="11" t="str">
        <f aca="false">MID(L9619,4,1)</f>
        <v>2</v>
      </c>
      <c r="F9619" s="11" t="str">
        <f aca="false">MID(L9619,5,2)</f>
        <v>14</v>
      </c>
      <c r="G9619" s="11" t="str">
        <f aca="false">MID(L9619,7,1)</f>
        <v>2</v>
      </c>
      <c r="H9619" s="11" t="str">
        <f aca="false">MID(L9619,8,1)</f>
        <v>3</v>
      </c>
      <c r="I9619" s="12" t="str">
        <f aca="false">IF(O9619="1","-x-",IF(O9619&lt;="4",MID(L9619,1,O9619-1),IF(O9619="5",MID(L9619,1,4),IF(O9619="6",MID(L9619,1,6),IF(AND(O9619="7",G9619="0"),MID(L9619,1,6),MID(L9619,1,7))))))</f>
        <v>7922142</v>
      </c>
      <c r="J9619" s="11" t="n">
        <v>2026</v>
      </c>
      <c r="K9619" s="11" t="s">
        <v>15</v>
      </c>
      <c r="L9619" s="32" t="n">
        <v>79221423</v>
      </c>
      <c r="M9619" s="1" t="s">
        <v>4339</v>
      </c>
      <c r="N9619" s="15" t="str">
        <f aca="false">IF(ISERROR(VLOOKUP(P9619,$I$2:$I$5308,1,FALSE()))=FALSE(),"S","A")</f>
        <v>A</v>
      </c>
      <c r="O9619" s="15" t="str">
        <f aca="false">IF(H9619&lt;&gt;"0","7",IF(G9619&lt;&gt;"0","6",IF(F9619&lt;&gt;"00","5",IF(E9619&lt;&gt;"0","4",IF(D9619&lt;&gt;"0","3",IF(C9619&lt;&gt;"0","2",IF(B9619&lt;&gt;"0","1","-x-")))))))</f>
        <v>7</v>
      </c>
      <c r="P9619" s="16" t="str">
        <f aca="false">IF(O9619="1",MID(L9619,1,1),IF(O9619="2",MID(L9619,1,2),IF(O9619="3",MID(L9619,1,3),IF(O9619="4",MID(L9619,1,4),IF(O9619="5",MID(L9619,1,6),IF(O9619="6",MID(L9619,1,7),IF(O9619="7",MID(L9619,1,8),IF(O9619="8",MID(L9619,1,10)))))))))</f>
        <v>79221423</v>
      </c>
      <c r="Q9619" s="1"/>
      <c r="R9619" s="1"/>
      <c r="S9619" s="1"/>
      <c r="T9619" s="1"/>
      <c r="U9619" s="1"/>
      <c r="V9619" s="1"/>
      <c r="W9619" s="1"/>
      <c r="X9619" s="1"/>
      <c r="Y9619" s="1"/>
      <c r="Z9619" s="1"/>
      <c r="AA9619" s="1"/>
      <c r="AB9619" s="1"/>
      <c r="AC9619" s="1"/>
      <c r="AD9619" s="1"/>
      <c r="AE9619" s="1"/>
      <c r="AF9619" s="1"/>
      <c r="AG9619" s="1"/>
      <c r="AH9619" s="1"/>
      <c r="AI9619" s="1"/>
      <c r="AJ9619" s="1"/>
    </row>
    <row r="9620" customFormat="false" ht="15.75" hidden="false" customHeight="true" outlineLevel="0" collapsed="false">
      <c r="A9620" s="1"/>
      <c r="B9620" s="11" t="str">
        <f aca="false">MID(L9620,1,1)</f>
        <v>7</v>
      </c>
      <c r="C9620" s="11" t="str">
        <f aca="false">MID(L9620,2,1)</f>
        <v>9</v>
      </c>
      <c r="D9620" s="11" t="str">
        <f aca="false">MID(L9620,3,1)</f>
        <v>2</v>
      </c>
      <c r="E9620" s="11" t="str">
        <f aca="false">MID(L9620,4,1)</f>
        <v>2</v>
      </c>
      <c r="F9620" s="11" t="str">
        <f aca="false">MID(L9620,5,2)</f>
        <v>14</v>
      </c>
      <c r="G9620" s="11" t="str">
        <f aca="false">MID(L9620,7,1)</f>
        <v>2</v>
      </c>
      <c r="H9620" s="11" t="str">
        <f aca="false">MID(L9620,8,1)</f>
        <v>4</v>
      </c>
      <c r="I9620" s="12" t="str">
        <f aca="false">IF(O9620="1","-x-",IF(O9620&lt;="4",MID(L9620,1,O9620-1),IF(O9620="5",MID(L9620,1,4),IF(O9620="6",MID(L9620,1,6),IF(AND(O9620="7",G9620="0"),MID(L9620,1,6),MID(L9620,1,7))))))</f>
        <v>7922142</v>
      </c>
      <c r="J9620" s="11" t="n">
        <v>2026</v>
      </c>
      <c r="K9620" s="11" t="s">
        <v>15</v>
      </c>
      <c r="L9620" s="32" t="n">
        <v>79221424</v>
      </c>
      <c r="M9620" s="1" t="s">
        <v>4340</v>
      </c>
      <c r="N9620" s="15" t="str">
        <f aca="false">IF(ISERROR(VLOOKUP(P9620,$I$2:$I$5308,1,FALSE()))=FALSE(),"S","A")</f>
        <v>A</v>
      </c>
      <c r="O9620" s="15" t="str">
        <f aca="false">IF(H9620&lt;&gt;"0","7",IF(G9620&lt;&gt;"0","6",IF(F9620&lt;&gt;"00","5",IF(E9620&lt;&gt;"0","4",IF(D9620&lt;&gt;"0","3",IF(C9620&lt;&gt;"0","2",IF(B9620&lt;&gt;"0","1","-x-")))))))</f>
        <v>7</v>
      </c>
      <c r="P9620" s="16" t="str">
        <f aca="false">IF(O9620="1",MID(L9620,1,1),IF(O9620="2",MID(L9620,1,2),IF(O9620="3",MID(L9620,1,3),IF(O9620="4",MID(L9620,1,4),IF(O9620="5",MID(L9620,1,6),IF(O9620="6",MID(L9620,1,7),IF(O9620="7",MID(L9620,1,8),IF(O9620="8",MID(L9620,1,10)))))))))</f>
        <v>79221424</v>
      </c>
      <c r="Q9620" s="1"/>
      <c r="R9620" s="1"/>
      <c r="S9620" s="1"/>
      <c r="T9620" s="1"/>
      <c r="U9620" s="1"/>
      <c r="V9620" s="1"/>
      <c r="W9620" s="1"/>
      <c r="X9620" s="1"/>
      <c r="Y9620" s="1"/>
      <c r="Z9620" s="1"/>
      <c r="AA9620" s="1"/>
      <c r="AB9620" s="1"/>
      <c r="AC9620" s="1"/>
      <c r="AD9620" s="1"/>
      <c r="AE9620" s="1"/>
      <c r="AF9620" s="1"/>
      <c r="AG9620" s="1"/>
      <c r="AH9620" s="1"/>
      <c r="AI9620" s="1"/>
      <c r="AJ9620" s="1"/>
    </row>
    <row r="9621" customFormat="false" ht="15.75" hidden="false" customHeight="true" outlineLevel="0" collapsed="false">
      <c r="A9621" s="1"/>
      <c r="B9621" s="11" t="str">
        <f aca="false">MID(L9621,1,1)</f>
        <v>7</v>
      </c>
      <c r="C9621" s="11" t="str">
        <f aca="false">MID(L9621,2,1)</f>
        <v>9</v>
      </c>
      <c r="D9621" s="11" t="str">
        <f aca="false">MID(L9621,3,1)</f>
        <v>2</v>
      </c>
      <c r="E9621" s="11" t="str">
        <f aca="false">MID(L9621,4,1)</f>
        <v>2</v>
      </c>
      <c r="F9621" s="11" t="str">
        <f aca="false">MID(L9621,5,2)</f>
        <v>14</v>
      </c>
      <c r="G9621" s="11" t="str">
        <f aca="false">MID(L9621,7,1)</f>
        <v>2</v>
      </c>
      <c r="H9621" s="11" t="str">
        <f aca="false">MID(L9621,8,1)</f>
        <v>5</v>
      </c>
      <c r="I9621" s="12" t="str">
        <f aca="false">IF(O9621="1","-x-",IF(O9621&lt;="4",MID(L9621,1,O9621-1),IF(O9621="5",MID(L9621,1,4),IF(O9621="6",MID(L9621,1,6),IF(AND(O9621="7",G9621="0"),MID(L9621,1,6),MID(L9621,1,7))))))</f>
        <v>7922142</v>
      </c>
      <c r="J9621" s="11" t="n">
        <v>2026</v>
      </c>
      <c r="K9621" s="11" t="s">
        <v>15</v>
      </c>
      <c r="L9621" s="32" t="n">
        <v>79221425</v>
      </c>
      <c r="M9621" s="1" t="s">
        <v>4341</v>
      </c>
      <c r="N9621" s="15" t="str">
        <f aca="false">IF(ISERROR(VLOOKUP(P9621,$I$2:$I$5308,1,FALSE()))=FALSE(),"S","A")</f>
        <v>A</v>
      </c>
      <c r="O9621" s="15" t="str">
        <f aca="false">IF(H9621&lt;&gt;"0","7",IF(G9621&lt;&gt;"0","6",IF(F9621&lt;&gt;"00","5",IF(E9621&lt;&gt;"0","4",IF(D9621&lt;&gt;"0","3",IF(C9621&lt;&gt;"0","2",IF(B9621&lt;&gt;"0","1","-x-")))))))</f>
        <v>7</v>
      </c>
      <c r="P9621" s="16" t="str">
        <f aca="false">IF(O9621="1",MID(L9621,1,1),IF(O9621="2",MID(L9621,1,2),IF(O9621="3",MID(L9621,1,3),IF(O9621="4",MID(L9621,1,4),IF(O9621="5",MID(L9621,1,6),IF(O9621="6",MID(L9621,1,7),IF(O9621="7",MID(L9621,1,8),IF(O9621="8",MID(L9621,1,10)))))))))</f>
        <v>79221425</v>
      </c>
      <c r="Q9621" s="1"/>
      <c r="R9621" s="1"/>
      <c r="S9621" s="1"/>
      <c r="T9621" s="1"/>
      <c r="U9621" s="1"/>
      <c r="V9621" s="1"/>
      <c r="W9621" s="1"/>
      <c r="X9621" s="1"/>
      <c r="Y9621" s="1"/>
      <c r="Z9621" s="1"/>
      <c r="AA9621" s="1"/>
      <c r="AB9621" s="1"/>
      <c r="AC9621" s="1"/>
      <c r="AD9621" s="1"/>
      <c r="AE9621" s="1"/>
      <c r="AF9621" s="1"/>
      <c r="AG9621" s="1"/>
      <c r="AH9621" s="1"/>
      <c r="AI9621" s="1"/>
      <c r="AJ9621" s="1"/>
    </row>
    <row r="9622" customFormat="false" ht="15.75" hidden="false" customHeight="true" outlineLevel="0" collapsed="false">
      <c r="A9622" s="1"/>
      <c r="B9622" s="11" t="str">
        <f aca="false">MID(L9622,1,1)</f>
        <v>7</v>
      </c>
      <c r="C9622" s="11" t="str">
        <f aca="false">MID(L9622,2,1)</f>
        <v>9</v>
      </c>
      <c r="D9622" s="11" t="str">
        <f aca="false">MID(L9622,3,1)</f>
        <v>2</v>
      </c>
      <c r="E9622" s="11" t="str">
        <f aca="false">MID(L9622,4,1)</f>
        <v>2</v>
      </c>
      <c r="F9622" s="11" t="str">
        <f aca="false">MID(L9622,5,2)</f>
        <v>14</v>
      </c>
      <c r="G9622" s="11" t="str">
        <f aca="false">MID(L9622,7,1)</f>
        <v>2</v>
      </c>
      <c r="H9622" s="11" t="str">
        <f aca="false">MID(L9622,8,1)</f>
        <v>6</v>
      </c>
      <c r="I9622" s="12" t="str">
        <f aca="false">IF(O9622="1","-x-",IF(O9622&lt;="4",MID(L9622,1,O9622-1),IF(O9622="5",MID(L9622,1,4),IF(O9622="6",MID(L9622,1,6),IF(AND(O9622="7",G9622="0"),MID(L9622,1,6),MID(L9622,1,7))))))</f>
        <v>7922142</v>
      </c>
      <c r="J9622" s="11" t="n">
        <v>2026</v>
      </c>
      <c r="K9622" s="11" t="s">
        <v>15</v>
      </c>
      <c r="L9622" s="32" t="n">
        <v>79221426</v>
      </c>
      <c r="M9622" s="1" t="s">
        <v>4342</v>
      </c>
      <c r="N9622" s="15" t="str">
        <f aca="false">IF(ISERROR(VLOOKUP(P9622,$I$2:$I$5308,1,FALSE()))=FALSE(),"S","A")</f>
        <v>A</v>
      </c>
      <c r="O9622" s="15" t="str">
        <f aca="false">IF(H9622&lt;&gt;"0","7",IF(G9622&lt;&gt;"0","6",IF(F9622&lt;&gt;"00","5",IF(E9622&lt;&gt;"0","4",IF(D9622&lt;&gt;"0","3",IF(C9622&lt;&gt;"0","2",IF(B9622&lt;&gt;"0","1","-x-")))))))</f>
        <v>7</v>
      </c>
      <c r="P9622" s="16" t="str">
        <f aca="false">IF(O9622="1",MID(L9622,1,1),IF(O9622="2",MID(L9622,1,2),IF(O9622="3",MID(L9622,1,3),IF(O9622="4",MID(L9622,1,4),IF(O9622="5",MID(L9622,1,6),IF(O9622="6",MID(L9622,1,7),IF(O9622="7",MID(L9622,1,8),IF(O9622="8",MID(L9622,1,10)))))))))</f>
        <v>79221426</v>
      </c>
      <c r="Q9622" s="1"/>
      <c r="R9622" s="1"/>
      <c r="S9622" s="1"/>
      <c r="T9622" s="1"/>
      <c r="U9622" s="1"/>
      <c r="V9622" s="1"/>
      <c r="W9622" s="1"/>
      <c r="X9622" s="1"/>
      <c r="Y9622" s="1"/>
      <c r="Z9622" s="1"/>
      <c r="AA9622" s="1"/>
      <c r="AB9622" s="1"/>
      <c r="AC9622" s="1"/>
      <c r="AD9622" s="1"/>
      <c r="AE9622" s="1"/>
      <c r="AF9622" s="1"/>
      <c r="AG9622" s="1"/>
      <c r="AH9622" s="1"/>
      <c r="AI9622" s="1"/>
      <c r="AJ9622" s="1"/>
    </row>
    <row r="9623" customFormat="false" ht="15.75" hidden="false" customHeight="true" outlineLevel="0" collapsed="false">
      <c r="A9623" s="1"/>
      <c r="B9623" s="11" t="str">
        <f aca="false">MID(L9623,1,1)</f>
        <v>7</v>
      </c>
      <c r="C9623" s="11" t="str">
        <f aca="false">MID(L9623,2,1)</f>
        <v>9</v>
      </c>
      <c r="D9623" s="11" t="str">
        <f aca="false">MID(L9623,3,1)</f>
        <v>2</v>
      </c>
      <c r="E9623" s="11" t="str">
        <f aca="false">MID(L9623,4,1)</f>
        <v>2</v>
      </c>
      <c r="F9623" s="11" t="str">
        <f aca="false">MID(L9623,5,2)</f>
        <v>14</v>
      </c>
      <c r="G9623" s="11" t="str">
        <f aca="false">MID(L9623,7,1)</f>
        <v>2</v>
      </c>
      <c r="H9623" s="11" t="str">
        <f aca="false">MID(L9623,8,1)</f>
        <v>7</v>
      </c>
      <c r="I9623" s="12" t="str">
        <f aca="false">IF(O9623="1","-x-",IF(O9623&lt;="4",MID(L9623,1,O9623-1),IF(O9623="5",MID(L9623,1,4),IF(O9623="6",MID(L9623,1,6),IF(AND(O9623="7",G9623="0"),MID(L9623,1,6),MID(L9623,1,7))))))</f>
        <v>7922142</v>
      </c>
      <c r="J9623" s="11" t="n">
        <v>2026</v>
      </c>
      <c r="K9623" s="11" t="s">
        <v>15</v>
      </c>
      <c r="L9623" s="32" t="n">
        <v>79221427</v>
      </c>
      <c r="M9623" s="1" t="s">
        <v>4343</v>
      </c>
      <c r="N9623" s="15" t="str">
        <f aca="false">IF(ISERROR(VLOOKUP(P9623,$I$2:$I$5308,1,FALSE()))=FALSE(),"S","A")</f>
        <v>A</v>
      </c>
      <c r="O9623" s="15" t="str">
        <f aca="false">IF(H9623&lt;&gt;"0","7",IF(G9623&lt;&gt;"0","6",IF(F9623&lt;&gt;"00","5",IF(E9623&lt;&gt;"0","4",IF(D9623&lt;&gt;"0","3",IF(C9623&lt;&gt;"0","2",IF(B9623&lt;&gt;"0","1","-x-")))))))</f>
        <v>7</v>
      </c>
      <c r="P9623" s="16" t="str">
        <f aca="false">IF(O9623="1",MID(L9623,1,1),IF(O9623="2",MID(L9623,1,2),IF(O9623="3",MID(L9623,1,3),IF(O9623="4",MID(L9623,1,4),IF(O9623="5",MID(L9623,1,6),IF(O9623="6",MID(L9623,1,7),IF(O9623="7",MID(L9623,1,8),IF(O9623="8",MID(L9623,1,10)))))))))</f>
        <v>79221427</v>
      </c>
      <c r="Q9623" s="1"/>
      <c r="R9623" s="1"/>
      <c r="S9623" s="1"/>
      <c r="T9623" s="1"/>
      <c r="U9623" s="1"/>
      <c r="V9623" s="1"/>
      <c r="W9623" s="1"/>
      <c r="X9623" s="1"/>
      <c r="Y9623" s="1"/>
      <c r="Z9623" s="1"/>
      <c r="AA9623" s="1"/>
      <c r="AB9623" s="1"/>
      <c r="AC9623" s="1"/>
      <c r="AD9623" s="1"/>
      <c r="AE9623" s="1"/>
      <c r="AF9623" s="1"/>
      <c r="AG9623" s="1"/>
      <c r="AH9623" s="1"/>
      <c r="AI9623" s="1"/>
      <c r="AJ9623" s="1"/>
    </row>
    <row r="9624" customFormat="false" ht="15.75" hidden="false" customHeight="true" outlineLevel="0" collapsed="false">
      <c r="A9624" s="1"/>
      <c r="B9624" s="11" t="str">
        <f aca="false">MID(L9624,1,1)</f>
        <v>7</v>
      </c>
      <c r="C9624" s="11" t="str">
        <f aca="false">MID(L9624,2,1)</f>
        <v>9</v>
      </c>
      <c r="D9624" s="11" t="str">
        <f aca="false">MID(L9624,3,1)</f>
        <v>2</v>
      </c>
      <c r="E9624" s="11" t="str">
        <f aca="false">MID(L9624,4,1)</f>
        <v>2</v>
      </c>
      <c r="F9624" s="11" t="str">
        <f aca="false">MID(L9624,5,2)</f>
        <v>14</v>
      </c>
      <c r="G9624" s="11" t="str">
        <f aca="false">MID(L9624,7,1)</f>
        <v>2</v>
      </c>
      <c r="H9624" s="11" t="str">
        <f aca="false">MID(L9624,8,1)</f>
        <v>8</v>
      </c>
      <c r="I9624" s="12" t="str">
        <f aca="false">IF(O9624="1","-x-",IF(O9624&lt;="4",MID(L9624,1,O9624-1),IF(O9624="5",MID(L9624,1,4),IF(O9624="6",MID(L9624,1,6),IF(AND(O9624="7",G9624="0"),MID(L9624,1,6),MID(L9624,1,7))))))</f>
        <v>7922142</v>
      </c>
      <c r="J9624" s="11" t="n">
        <v>2026</v>
      </c>
      <c r="K9624" s="11" t="s">
        <v>15</v>
      </c>
      <c r="L9624" s="32" t="n">
        <v>79221428</v>
      </c>
      <c r="M9624" s="1" t="s">
        <v>4344</v>
      </c>
      <c r="N9624" s="15" t="str">
        <f aca="false">IF(ISERROR(VLOOKUP(P9624,$I$2:$I$5308,1,FALSE()))=FALSE(),"S","A")</f>
        <v>A</v>
      </c>
      <c r="O9624" s="15" t="str">
        <f aca="false">IF(H9624&lt;&gt;"0","7",IF(G9624&lt;&gt;"0","6",IF(F9624&lt;&gt;"00","5",IF(E9624&lt;&gt;"0","4",IF(D9624&lt;&gt;"0","3",IF(C9624&lt;&gt;"0","2",IF(B9624&lt;&gt;"0","1","-x-")))))))</f>
        <v>7</v>
      </c>
      <c r="P9624" s="16" t="str">
        <f aca="false">IF(O9624="1",MID(L9624,1,1),IF(O9624="2",MID(L9624,1,2),IF(O9624="3",MID(L9624,1,3),IF(O9624="4",MID(L9624,1,4),IF(O9624="5",MID(L9624,1,6),IF(O9624="6",MID(L9624,1,7),IF(O9624="7",MID(L9624,1,8),IF(O9624="8",MID(L9624,1,10)))))))))</f>
        <v>79221428</v>
      </c>
      <c r="Q9624" s="1"/>
      <c r="R9624" s="1"/>
      <c r="S9624" s="1"/>
      <c r="T9624" s="1"/>
      <c r="U9624" s="1"/>
      <c r="V9624" s="1"/>
      <c r="W9624" s="1"/>
      <c r="X9624" s="1"/>
      <c r="Y9624" s="1"/>
      <c r="Z9624" s="1"/>
      <c r="AA9624" s="1"/>
      <c r="AB9624" s="1"/>
      <c r="AC9624" s="1"/>
      <c r="AD9624" s="1"/>
      <c r="AE9624" s="1"/>
      <c r="AF9624" s="1"/>
      <c r="AG9624" s="1"/>
      <c r="AH9624" s="1"/>
      <c r="AI9624" s="1"/>
      <c r="AJ9624" s="1"/>
    </row>
    <row r="9625" customFormat="false" ht="15.75" hidden="false" customHeight="true" outlineLevel="0" collapsed="false">
      <c r="A9625" s="1"/>
      <c r="B9625" s="11" t="str">
        <f aca="false">MID(L9625,1,1)</f>
        <v>7</v>
      </c>
      <c r="C9625" s="11" t="str">
        <f aca="false">MID(L9625,2,1)</f>
        <v>9</v>
      </c>
      <c r="D9625" s="11" t="str">
        <f aca="false">MID(L9625,3,1)</f>
        <v>2</v>
      </c>
      <c r="E9625" s="11" t="str">
        <f aca="false">MID(L9625,4,1)</f>
        <v>2</v>
      </c>
      <c r="F9625" s="11" t="str">
        <f aca="false">MID(L9625,5,2)</f>
        <v>50</v>
      </c>
      <c r="G9625" s="11" t="str">
        <f aca="false">MID(L9625,7,1)</f>
        <v>0</v>
      </c>
      <c r="H9625" s="11" t="str">
        <f aca="false">MID(L9625,8,1)</f>
        <v>0</v>
      </c>
      <c r="I9625" s="12" t="str">
        <f aca="false">IF(O9625="1","-x-",IF(O9625&lt;="4",MID(L9625,1,O9625-1),IF(O9625="5",MID(L9625,1,4),IF(O9625="6",MID(L9625,1,6),IF(AND(O9625="7",G9625="0"),MID(L9625,1,6),MID(L9625,1,7))))))</f>
        <v>7922</v>
      </c>
      <c r="J9625" s="11" t="n">
        <v>2026</v>
      </c>
      <c r="K9625" s="11" t="s">
        <v>15</v>
      </c>
      <c r="L9625" s="32" t="n">
        <v>79225000</v>
      </c>
      <c r="M9625" s="1" t="s">
        <v>4345</v>
      </c>
      <c r="N9625" s="15" t="s">
        <v>5190</v>
      </c>
      <c r="O9625" s="15" t="str">
        <f aca="false">IF(H9625&lt;&gt;"0","7",IF(G9625&lt;&gt;"0","6",IF(F9625&lt;&gt;"00","5",IF(E9625&lt;&gt;"0","4",IF(D9625&lt;&gt;"0","3",IF(C9625&lt;&gt;"0","2",IF(B9625&lt;&gt;"0","1","-x-")))))))</f>
        <v>5</v>
      </c>
      <c r="P9625" s="16" t="str">
        <f aca="false">IF(O9625="1",MID(L9625,1,1),IF(O9625="2",MID(L9625,1,2),IF(O9625="3",MID(L9625,1,3),IF(O9625="4",MID(L9625,1,4),IF(O9625="5",MID(L9625,1,6),IF(O9625="6",MID(L9625,1,7),IF(O9625="7",MID(L9625,1,8),IF(O9625="8",MID(L9625,1,10)))))))))</f>
        <v>792250</v>
      </c>
      <c r="Q9625" s="1"/>
      <c r="R9625" s="1"/>
      <c r="S9625" s="1"/>
      <c r="T9625" s="1"/>
      <c r="U9625" s="1" t="s">
        <v>4346</v>
      </c>
      <c r="V9625" s="1"/>
      <c r="W9625" s="1"/>
      <c r="X9625" s="1"/>
      <c r="Y9625" s="1"/>
      <c r="Z9625" s="1"/>
      <c r="AA9625" s="1"/>
      <c r="AB9625" s="1"/>
      <c r="AC9625" s="1"/>
      <c r="AD9625" s="1"/>
      <c r="AE9625" s="1"/>
      <c r="AF9625" s="1"/>
      <c r="AG9625" s="1"/>
      <c r="AH9625" s="1"/>
      <c r="AI9625" s="1"/>
      <c r="AJ9625" s="1"/>
    </row>
    <row r="9626" customFormat="false" ht="15.75" hidden="false" customHeight="true" outlineLevel="0" collapsed="false">
      <c r="A9626" s="1"/>
      <c r="B9626" s="11" t="str">
        <f aca="false">MID(L9626,1,1)</f>
        <v>7</v>
      </c>
      <c r="C9626" s="11" t="str">
        <f aca="false">MID(L9626,2,1)</f>
        <v>9</v>
      </c>
      <c r="D9626" s="11" t="str">
        <f aca="false">MID(L9626,3,1)</f>
        <v>2</v>
      </c>
      <c r="E9626" s="11" t="str">
        <f aca="false">MID(L9626,4,1)</f>
        <v>2</v>
      </c>
      <c r="F9626" s="11" t="str">
        <f aca="false">MID(L9626,5,2)</f>
        <v>50</v>
      </c>
      <c r="G9626" s="11" t="str">
        <f aca="false">MID(L9626,7,1)</f>
        <v>0</v>
      </c>
      <c r="H9626" s="11" t="str">
        <f aca="false">MID(L9626,8,1)</f>
        <v>1</v>
      </c>
      <c r="I9626" s="12" t="str">
        <f aca="false">IF(O9626="1","-x-",IF(O9626&lt;="4",MID(L9626,1,O9626-1),IF(O9626="5",MID(L9626,1,4),IF(O9626="6",MID(L9626,1,6),IF(AND(O9626="7",G9626="0"),MID(L9626,1,6),MID(L9626,1,7))))))</f>
        <v>792250</v>
      </c>
      <c r="J9626" s="11" t="n">
        <v>2026</v>
      </c>
      <c r="K9626" s="11" t="s">
        <v>15</v>
      </c>
      <c r="L9626" s="32" t="n">
        <v>79225001</v>
      </c>
      <c r="M9626" s="1" t="s">
        <v>4347</v>
      </c>
      <c r="N9626" s="15" t="str">
        <f aca="false">IF(ISERROR(VLOOKUP(P9626,$I$2:$I$5308,1,FALSE()))=FALSE(),"S","A")</f>
        <v>A</v>
      </c>
      <c r="O9626" s="15" t="str">
        <f aca="false">IF(H9626&lt;&gt;"0","7",IF(G9626&lt;&gt;"0","6",IF(F9626&lt;&gt;"00","5",IF(E9626&lt;&gt;"0","4",IF(D9626&lt;&gt;"0","3",IF(C9626&lt;&gt;"0","2",IF(B9626&lt;&gt;"0","1","-x-")))))))</f>
        <v>7</v>
      </c>
      <c r="P9626" s="16" t="str">
        <f aca="false">IF(O9626="1",MID(L9626,1,1),IF(O9626="2",MID(L9626,1,2),IF(O9626="3",MID(L9626,1,3),IF(O9626="4",MID(L9626,1,4),IF(O9626="5",MID(L9626,1,6),IF(O9626="6",MID(L9626,1,7),IF(O9626="7",MID(L9626,1,8),IF(O9626="8",MID(L9626,1,10)))))))))</f>
        <v>79225001</v>
      </c>
      <c r="Q9626" s="1"/>
      <c r="R9626" s="1"/>
      <c r="S9626" s="1"/>
      <c r="T9626" s="1"/>
      <c r="U9626" s="1"/>
      <c r="V9626" s="1"/>
      <c r="W9626" s="1"/>
      <c r="X9626" s="1"/>
      <c r="Y9626" s="1"/>
      <c r="Z9626" s="1"/>
      <c r="AA9626" s="1"/>
      <c r="AB9626" s="1"/>
      <c r="AC9626" s="1"/>
      <c r="AD9626" s="1"/>
      <c r="AE9626" s="1"/>
      <c r="AF9626" s="1"/>
      <c r="AG9626" s="1"/>
      <c r="AH9626" s="1"/>
      <c r="AI9626" s="1"/>
      <c r="AJ9626" s="1"/>
    </row>
    <row r="9627" customFormat="false" ht="15.75" hidden="false" customHeight="true" outlineLevel="0" collapsed="false">
      <c r="A9627" s="1"/>
      <c r="B9627" s="11" t="str">
        <f aca="false">MID(L9627,1,1)</f>
        <v>7</v>
      </c>
      <c r="C9627" s="11" t="str">
        <f aca="false">MID(L9627,2,1)</f>
        <v>9</v>
      </c>
      <c r="D9627" s="11" t="str">
        <f aca="false">MID(L9627,3,1)</f>
        <v>2</v>
      </c>
      <c r="E9627" s="11" t="str">
        <f aca="false">MID(L9627,4,1)</f>
        <v>2</v>
      </c>
      <c r="F9627" s="11" t="str">
        <f aca="false">MID(L9627,5,2)</f>
        <v>50</v>
      </c>
      <c r="G9627" s="11" t="str">
        <f aca="false">MID(L9627,7,1)</f>
        <v>0</v>
      </c>
      <c r="H9627" s="11" t="str">
        <f aca="false">MID(L9627,8,1)</f>
        <v>2</v>
      </c>
      <c r="I9627" s="12" t="str">
        <f aca="false">IF(O9627="1","-x-",IF(O9627&lt;="4",MID(L9627,1,O9627-1),IF(O9627="5",MID(L9627,1,4),IF(O9627="6",MID(L9627,1,6),IF(AND(O9627="7",G9627="0"),MID(L9627,1,6),MID(L9627,1,7))))))</f>
        <v>792250</v>
      </c>
      <c r="J9627" s="11" t="n">
        <v>2026</v>
      </c>
      <c r="K9627" s="11" t="s">
        <v>15</v>
      </c>
      <c r="L9627" s="32" t="n">
        <v>79225002</v>
      </c>
      <c r="M9627" s="1" t="s">
        <v>4348</v>
      </c>
      <c r="N9627" s="15" t="str">
        <f aca="false">IF(ISERROR(VLOOKUP(P9627,$I$2:$I$5308,1,FALSE()))=FALSE(),"S","A")</f>
        <v>A</v>
      </c>
      <c r="O9627" s="15" t="str">
        <f aca="false">IF(H9627&lt;&gt;"0","7",IF(G9627&lt;&gt;"0","6",IF(F9627&lt;&gt;"00","5",IF(E9627&lt;&gt;"0","4",IF(D9627&lt;&gt;"0","3",IF(C9627&lt;&gt;"0","2",IF(B9627&lt;&gt;"0","1","-x-")))))))</f>
        <v>7</v>
      </c>
      <c r="P9627" s="16" t="str">
        <f aca="false">IF(O9627="1",MID(L9627,1,1),IF(O9627="2",MID(L9627,1,2),IF(O9627="3",MID(L9627,1,3),IF(O9627="4",MID(L9627,1,4),IF(O9627="5",MID(L9627,1,6),IF(O9627="6",MID(L9627,1,7),IF(O9627="7",MID(L9627,1,8),IF(O9627="8",MID(L9627,1,10)))))))))</f>
        <v>79225002</v>
      </c>
      <c r="Q9627" s="1"/>
      <c r="R9627" s="1"/>
      <c r="S9627" s="1"/>
      <c r="T9627" s="1"/>
      <c r="U9627" s="1"/>
      <c r="V9627" s="1"/>
      <c r="W9627" s="1"/>
      <c r="X9627" s="1"/>
      <c r="Y9627" s="1"/>
      <c r="Z9627" s="1"/>
      <c r="AA9627" s="1"/>
      <c r="AB9627" s="1"/>
      <c r="AC9627" s="1"/>
      <c r="AD9627" s="1"/>
      <c r="AE9627" s="1"/>
      <c r="AF9627" s="1"/>
      <c r="AG9627" s="1"/>
      <c r="AH9627" s="1"/>
      <c r="AI9627" s="1"/>
      <c r="AJ9627" s="1"/>
    </row>
    <row r="9628" customFormat="false" ht="15.75" hidden="false" customHeight="true" outlineLevel="0" collapsed="false">
      <c r="A9628" s="1"/>
      <c r="B9628" s="11" t="str">
        <f aca="false">MID(L9628,1,1)</f>
        <v>7</v>
      </c>
      <c r="C9628" s="11" t="str">
        <f aca="false">MID(L9628,2,1)</f>
        <v>9</v>
      </c>
      <c r="D9628" s="11" t="str">
        <f aca="false">MID(L9628,3,1)</f>
        <v>2</v>
      </c>
      <c r="E9628" s="11" t="str">
        <f aca="false">MID(L9628,4,1)</f>
        <v>2</v>
      </c>
      <c r="F9628" s="11" t="str">
        <f aca="false">MID(L9628,5,2)</f>
        <v>50</v>
      </c>
      <c r="G9628" s="11" t="str">
        <f aca="false">MID(L9628,7,1)</f>
        <v>0</v>
      </c>
      <c r="H9628" s="11" t="str">
        <f aca="false">MID(L9628,8,1)</f>
        <v>3</v>
      </c>
      <c r="I9628" s="12" t="str">
        <f aca="false">IF(O9628="1","-x-",IF(O9628&lt;="4",MID(L9628,1,O9628-1),IF(O9628="5",MID(L9628,1,4),IF(O9628="6",MID(L9628,1,6),IF(AND(O9628="7",G9628="0"),MID(L9628,1,6),MID(L9628,1,7))))))</f>
        <v>792250</v>
      </c>
      <c r="J9628" s="11" t="n">
        <v>2026</v>
      </c>
      <c r="K9628" s="11" t="s">
        <v>15</v>
      </c>
      <c r="L9628" s="32" t="n">
        <v>79225003</v>
      </c>
      <c r="M9628" s="1" t="s">
        <v>4349</v>
      </c>
      <c r="N9628" s="15" t="str">
        <f aca="false">IF(ISERROR(VLOOKUP(P9628,$I$2:$I$5308,1,FALSE()))=FALSE(),"S","A")</f>
        <v>A</v>
      </c>
      <c r="O9628" s="15" t="str">
        <f aca="false">IF(H9628&lt;&gt;"0","7",IF(G9628&lt;&gt;"0","6",IF(F9628&lt;&gt;"00","5",IF(E9628&lt;&gt;"0","4",IF(D9628&lt;&gt;"0","3",IF(C9628&lt;&gt;"0","2",IF(B9628&lt;&gt;"0","1","-x-")))))))</f>
        <v>7</v>
      </c>
      <c r="P9628" s="16" t="str">
        <f aca="false">IF(O9628="1",MID(L9628,1,1),IF(O9628="2",MID(L9628,1,2),IF(O9628="3",MID(L9628,1,3),IF(O9628="4",MID(L9628,1,4),IF(O9628="5",MID(L9628,1,6),IF(O9628="6",MID(L9628,1,7),IF(O9628="7",MID(L9628,1,8),IF(O9628="8",MID(L9628,1,10)))))))))</f>
        <v>79225003</v>
      </c>
      <c r="Q9628" s="1"/>
      <c r="R9628" s="1"/>
      <c r="S9628" s="1"/>
      <c r="T9628" s="1"/>
      <c r="U9628" s="1"/>
      <c r="V9628" s="1"/>
      <c r="W9628" s="1"/>
      <c r="X9628" s="1"/>
      <c r="Y9628" s="1"/>
      <c r="Z9628" s="1"/>
      <c r="AA9628" s="1"/>
      <c r="AB9628" s="1"/>
      <c r="AC9628" s="1"/>
      <c r="AD9628" s="1"/>
      <c r="AE9628" s="1"/>
      <c r="AF9628" s="1"/>
      <c r="AG9628" s="1"/>
      <c r="AH9628" s="1"/>
      <c r="AI9628" s="1"/>
      <c r="AJ9628" s="1"/>
    </row>
    <row r="9629" customFormat="false" ht="15.75" hidden="false" customHeight="true" outlineLevel="0" collapsed="false">
      <c r="A9629" s="1"/>
      <c r="B9629" s="11" t="str">
        <f aca="false">MID(L9629,1,1)</f>
        <v>7</v>
      </c>
      <c r="C9629" s="11" t="str">
        <f aca="false">MID(L9629,2,1)</f>
        <v>9</v>
      </c>
      <c r="D9629" s="11" t="str">
        <f aca="false">MID(L9629,3,1)</f>
        <v>2</v>
      </c>
      <c r="E9629" s="11" t="str">
        <f aca="false">MID(L9629,4,1)</f>
        <v>2</v>
      </c>
      <c r="F9629" s="11" t="str">
        <f aca="false">MID(L9629,5,2)</f>
        <v>50</v>
      </c>
      <c r="G9629" s="11" t="str">
        <f aca="false">MID(L9629,7,1)</f>
        <v>0</v>
      </c>
      <c r="H9629" s="11" t="str">
        <f aca="false">MID(L9629,8,1)</f>
        <v>4</v>
      </c>
      <c r="I9629" s="12" t="str">
        <f aca="false">IF(O9629="1","-x-",IF(O9629&lt;="4",MID(L9629,1,O9629-1),IF(O9629="5",MID(L9629,1,4),IF(O9629="6",MID(L9629,1,6),IF(AND(O9629="7",G9629="0"),MID(L9629,1,6),MID(L9629,1,7))))))</f>
        <v>792250</v>
      </c>
      <c r="J9629" s="11" t="n">
        <v>2026</v>
      </c>
      <c r="K9629" s="11" t="s">
        <v>15</v>
      </c>
      <c r="L9629" s="32" t="n">
        <v>79225004</v>
      </c>
      <c r="M9629" s="1" t="s">
        <v>4350</v>
      </c>
      <c r="N9629" s="15" t="str">
        <f aca="false">IF(ISERROR(VLOOKUP(P9629,$I$2:$I$5308,1,FALSE()))=FALSE(),"S","A")</f>
        <v>A</v>
      </c>
      <c r="O9629" s="15" t="str">
        <f aca="false">IF(H9629&lt;&gt;"0","7",IF(G9629&lt;&gt;"0","6",IF(F9629&lt;&gt;"00","5",IF(E9629&lt;&gt;"0","4",IF(D9629&lt;&gt;"0","3",IF(C9629&lt;&gt;"0","2",IF(B9629&lt;&gt;"0","1","-x-")))))))</f>
        <v>7</v>
      </c>
      <c r="P9629" s="16" t="str">
        <f aca="false">IF(O9629="1",MID(L9629,1,1),IF(O9629="2",MID(L9629,1,2),IF(O9629="3",MID(L9629,1,3),IF(O9629="4",MID(L9629,1,4),IF(O9629="5",MID(L9629,1,6),IF(O9629="6",MID(L9629,1,7),IF(O9629="7",MID(L9629,1,8),IF(O9629="8",MID(L9629,1,10)))))))))</f>
        <v>79225004</v>
      </c>
      <c r="Q9629" s="1"/>
      <c r="R9629" s="1"/>
      <c r="S9629" s="1"/>
      <c r="T9629" s="1"/>
      <c r="U9629" s="1"/>
      <c r="V9629" s="1"/>
      <c r="W9629" s="1"/>
      <c r="X9629" s="1"/>
      <c r="Y9629" s="1"/>
      <c r="Z9629" s="1"/>
      <c r="AA9629" s="1"/>
      <c r="AB9629" s="1"/>
      <c r="AC9629" s="1"/>
      <c r="AD9629" s="1"/>
      <c r="AE9629" s="1"/>
      <c r="AF9629" s="1"/>
      <c r="AG9629" s="1"/>
      <c r="AH9629" s="1"/>
      <c r="AI9629" s="1"/>
      <c r="AJ9629" s="1"/>
    </row>
    <row r="9630" customFormat="false" ht="15.75" hidden="false" customHeight="true" outlineLevel="0" collapsed="false">
      <c r="A9630" s="1"/>
      <c r="B9630" s="11" t="str">
        <f aca="false">MID(L9630,1,1)</f>
        <v>7</v>
      </c>
      <c r="C9630" s="11" t="str">
        <f aca="false">MID(L9630,2,1)</f>
        <v>9</v>
      </c>
      <c r="D9630" s="11" t="str">
        <f aca="false">MID(L9630,3,1)</f>
        <v>2</v>
      </c>
      <c r="E9630" s="11" t="str">
        <f aca="false">MID(L9630,4,1)</f>
        <v>2</v>
      </c>
      <c r="F9630" s="11" t="str">
        <f aca="false">MID(L9630,5,2)</f>
        <v>50</v>
      </c>
      <c r="G9630" s="11" t="str">
        <f aca="false">MID(L9630,7,1)</f>
        <v>0</v>
      </c>
      <c r="H9630" s="11" t="str">
        <f aca="false">MID(L9630,8,1)</f>
        <v>5</v>
      </c>
      <c r="I9630" s="12" t="str">
        <f aca="false">IF(O9630="1","-x-",IF(O9630&lt;="4",MID(L9630,1,O9630-1),IF(O9630="5",MID(L9630,1,4),IF(O9630="6",MID(L9630,1,6),IF(AND(O9630="7",G9630="0"),MID(L9630,1,6),MID(L9630,1,7))))))</f>
        <v>792250</v>
      </c>
      <c r="J9630" s="11" t="n">
        <v>2026</v>
      </c>
      <c r="K9630" s="11" t="s">
        <v>15</v>
      </c>
      <c r="L9630" s="32" t="n">
        <v>79225005</v>
      </c>
      <c r="M9630" s="1" t="s">
        <v>4351</v>
      </c>
      <c r="N9630" s="15" t="str">
        <f aca="false">IF(ISERROR(VLOOKUP(P9630,$I$2:$I$5308,1,FALSE()))=FALSE(),"S","A")</f>
        <v>A</v>
      </c>
      <c r="O9630" s="15" t="str">
        <f aca="false">IF(H9630&lt;&gt;"0","7",IF(G9630&lt;&gt;"0","6",IF(F9630&lt;&gt;"00","5",IF(E9630&lt;&gt;"0","4",IF(D9630&lt;&gt;"0","3",IF(C9630&lt;&gt;"0","2",IF(B9630&lt;&gt;"0","1","-x-")))))))</f>
        <v>7</v>
      </c>
      <c r="P9630" s="16" t="str">
        <f aca="false">IF(O9630="1",MID(L9630,1,1),IF(O9630="2",MID(L9630,1,2),IF(O9630="3",MID(L9630,1,3),IF(O9630="4",MID(L9630,1,4),IF(O9630="5",MID(L9630,1,6),IF(O9630="6",MID(L9630,1,7),IF(O9630="7",MID(L9630,1,8),IF(O9630="8",MID(L9630,1,10)))))))))</f>
        <v>79225005</v>
      </c>
      <c r="Q9630" s="1"/>
      <c r="R9630" s="1"/>
      <c r="S9630" s="1"/>
      <c r="T9630" s="1"/>
      <c r="U9630" s="1"/>
      <c r="V9630" s="1"/>
      <c r="W9630" s="1"/>
      <c r="X9630" s="1"/>
      <c r="Y9630" s="1"/>
      <c r="Z9630" s="1"/>
      <c r="AA9630" s="1"/>
      <c r="AB9630" s="1"/>
      <c r="AC9630" s="1"/>
      <c r="AD9630" s="1"/>
      <c r="AE9630" s="1"/>
      <c r="AF9630" s="1"/>
      <c r="AG9630" s="1"/>
      <c r="AH9630" s="1"/>
      <c r="AI9630" s="1"/>
      <c r="AJ9630" s="1"/>
    </row>
    <row r="9631" customFormat="false" ht="15.75" hidden="false" customHeight="true" outlineLevel="0" collapsed="false">
      <c r="A9631" s="1"/>
      <c r="B9631" s="11" t="str">
        <f aca="false">MID(L9631,1,1)</f>
        <v>7</v>
      </c>
      <c r="C9631" s="11" t="str">
        <f aca="false">MID(L9631,2,1)</f>
        <v>9</v>
      </c>
      <c r="D9631" s="11" t="str">
        <f aca="false">MID(L9631,3,1)</f>
        <v>2</v>
      </c>
      <c r="E9631" s="11" t="str">
        <f aca="false">MID(L9631,4,1)</f>
        <v>2</v>
      </c>
      <c r="F9631" s="11" t="str">
        <f aca="false">MID(L9631,5,2)</f>
        <v>50</v>
      </c>
      <c r="G9631" s="11" t="str">
        <f aca="false">MID(L9631,7,1)</f>
        <v>0</v>
      </c>
      <c r="H9631" s="11" t="str">
        <f aca="false">MID(L9631,8,1)</f>
        <v>6</v>
      </c>
      <c r="I9631" s="12" t="str">
        <f aca="false">IF(O9631="1","-x-",IF(O9631&lt;="4",MID(L9631,1,O9631-1),IF(O9631="5",MID(L9631,1,4),IF(O9631="6",MID(L9631,1,6),IF(AND(O9631="7",G9631="0"),MID(L9631,1,6),MID(L9631,1,7))))))</f>
        <v>792250</v>
      </c>
      <c r="J9631" s="11" t="n">
        <v>2026</v>
      </c>
      <c r="K9631" s="11" t="s">
        <v>15</v>
      </c>
      <c r="L9631" s="32" t="n">
        <v>79225006</v>
      </c>
      <c r="M9631" s="1" t="s">
        <v>4352</v>
      </c>
      <c r="N9631" s="15" t="str">
        <f aca="false">IF(ISERROR(VLOOKUP(P9631,$I$2:$I$5308,1,FALSE()))=FALSE(),"S","A")</f>
        <v>A</v>
      </c>
      <c r="O9631" s="15" t="str">
        <f aca="false">IF(H9631&lt;&gt;"0","7",IF(G9631&lt;&gt;"0","6",IF(F9631&lt;&gt;"00","5",IF(E9631&lt;&gt;"0","4",IF(D9631&lt;&gt;"0","3",IF(C9631&lt;&gt;"0","2",IF(B9631&lt;&gt;"0","1","-x-")))))))</f>
        <v>7</v>
      </c>
      <c r="P9631" s="16" t="str">
        <f aca="false">IF(O9631="1",MID(L9631,1,1),IF(O9631="2",MID(L9631,1,2),IF(O9631="3",MID(L9631,1,3),IF(O9631="4",MID(L9631,1,4),IF(O9631="5",MID(L9631,1,6),IF(O9631="6",MID(L9631,1,7),IF(O9631="7",MID(L9631,1,8),IF(O9631="8",MID(L9631,1,10)))))))))</f>
        <v>79225006</v>
      </c>
      <c r="Q9631" s="1"/>
      <c r="R9631" s="1"/>
      <c r="S9631" s="1"/>
      <c r="T9631" s="1"/>
      <c r="U9631" s="1"/>
      <c r="V9631" s="1"/>
      <c r="W9631" s="1"/>
      <c r="X9631" s="1"/>
      <c r="Y9631" s="1"/>
      <c r="Z9631" s="1"/>
      <c r="AA9631" s="1"/>
      <c r="AB9631" s="1"/>
      <c r="AC9631" s="1"/>
      <c r="AD9631" s="1"/>
      <c r="AE9631" s="1"/>
      <c r="AF9631" s="1"/>
      <c r="AG9631" s="1"/>
      <c r="AH9631" s="1"/>
      <c r="AI9631" s="1"/>
      <c r="AJ9631" s="1"/>
    </row>
    <row r="9632" customFormat="false" ht="15.75" hidden="false" customHeight="true" outlineLevel="0" collapsed="false">
      <c r="A9632" s="1"/>
      <c r="B9632" s="11" t="str">
        <f aca="false">MID(L9632,1,1)</f>
        <v>7</v>
      </c>
      <c r="C9632" s="11" t="str">
        <f aca="false">MID(L9632,2,1)</f>
        <v>9</v>
      </c>
      <c r="D9632" s="11" t="str">
        <f aca="false">MID(L9632,3,1)</f>
        <v>2</v>
      </c>
      <c r="E9632" s="11" t="str">
        <f aca="false">MID(L9632,4,1)</f>
        <v>2</v>
      </c>
      <c r="F9632" s="11" t="str">
        <f aca="false">MID(L9632,5,2)</f>
        <v>50</v>
      </c>
      <c r="G9632" s="11" t="str">
        <f aca="false">MID(L9632,7,1)</f>
        <v>0</v>
      </c>
      <c r="H9632" s="11" t="str">
        <f aca="false">MID(L9632,8,1)</f>
        <v>7</v>
      </c>
      <c r="I9632" s="12" t="str">
        <f aca="false">IF(O9632="1","-x-",IF(O9632&lt;="4",MID(L9632,1,O9632-1),IF(O9632="5",MID(L9632,1,4),IF(O9632="6",MID(L9632,1,6),IF(AND(O9632="7",G9632="0"),MID(L9632,1,6),MID(L9632,1,7))))))</f>
        <v>792250</v>
      </c>
      <c r="J9632" s="11" t="n">
        <v>2026</v>
      </c>
      <c r="K9632" s="11" t="s">
        <v>15</v>
      </c>
      <c r="L9632" s="32" t="n">
        <v>79225007</v>
      </c>
      <c r="M9632" s="1" t="s">
        <v>4353</v>
      </c>
      <c r="N9632" s="15" t="str">
        <f aca="false">IF(ISERROR(VLOOKUP(P9632,$I$2:$I$5308,1,FALSE()))=FALSE(),"S","A")</f>
        <v>A</v>
      </c>
      <c r="O9632" s="15" t="str">
        <f aca="false">IF(H9632&lt;&gt;"0","7",IF(G9632&lt;&gt;"0","6",IF(F9632&lt;&gt;"00","5",IF(E9632&lt;&gt;"0","4",IF(D9632&lt;&gt;"0","3",IF(C9632&lt;&gt;"0","2",IF(B9632&lt;&gt;"0","1","-x-")))))))</f>
        <v>7</v>
      </c>
      <c r="P9632" s="16" t="str">
        <f aca="false">IF(O9632="1",MID(L9632,1,1),IF(O9632="2",MID(L9632,1,2),IF(O9632="3",MID(L9632,1,3),IF(O9632="4",MID(L9632,1,4),IF(O9632="5",MID(L9632,1,6),IF(O9632="6",MID(L9632,1,7),IF(O9632="7",MID(L9632,1,8),IF(O9632="8",MID(L9632,1,10)))))))))</f>
        <v>79225007</v>
      </c>
      <c r="Q9632" s="1"/>
      <c r="R9632" s="1"/>
      <c r="S9632" s="1"/>
      <c r="T9632" s="1"/>
      <c r="U9632" s="1"/>
      <c r="V9632" s="1"/>
      <c r="W9632" s="1"/>
      <c r="X9632" s="1"/>
      <c r="Y9632" s="1"/>
      <c r="Z9632" s="1"/>
      <c r="AA9632" s="1"/>
      <c r="AB9632" s="1"/>
      <c r="AC9632" s="1"/>
      <c r="AD9632" s="1"/>
      <c r="AE9632" s="1"/>
      <c r="AF9632" s="1"/>
      <c r="AG9632" s="1"/>
      <c r="AH9632" s="1"/>
      <c r="AI9632" s="1"/>
      <c r="AJ9632" s="1"/>
    </row>
    <row r="9633" customFormat="false" ht="15.75" hidden="false" customHeight="true" outlineLevel="0" collapsed="false">
      <c r="A9633" s="1"/>
      <c r="B9633" s="11" t="str">
        <f aca="false">MID(L9633,1,1)</f>
        <v>7</v>
      </c>
      <c r="C9633" s="11" t="str">
        <f aca="false">MID(L9633,2,1)</f>
        <v>9</v>
      </c>
      <c r="D9633" s="11" t="str">
        <f aca="false">MID(L9633,3,1)</f>
        <v>2</v>
      </c>
      <c r="E9633" s="11" t="str">
        <f aca="false">MID(L9633,4,1)</f>
        <v>2</v>
      </c>
      <c r="F9633" s="11" t="str">
        <f aca="false">MID(L9633,5,2)</f>
        <v>50</v>
      </c>
      <c r="G9633" s="11" t="str">
        <f aca="false">MID(L9633,7,1)</f>
        <v>0</v>
      </c>
      <c r="H9633" s="11" t="str">
        <f aca="false">MID(L9633,8,1)</f>
        <v>8</v>
      </c>
      <c r="I9633" s="12" t="str">
        <f aca="false">IF(O9633="1","-x-",IF(O9633&lt;="4",MID(L9633,1,O9633-1),IF(O9633="5",MID(L9633,1,4),IF(O9633="6",MID(L9633,1,6),IF(AND(O9633="7",G9633="0"),MID(L9633,1,6),MID(L9633,1,7))))))</f>
        <v>792250</v>
      </c>
      <c r="J9633" s="11" t="n">
        <v>2026</v>
      </c>
      <c r="K9633" s="11" t="s">
        <v>15</v>
      </c>
      <c r="L9633" s="32" t="n">
        <v>79225008</v>
      </c>
      <c r="M9633" s="1" t="s">
        <v>4354</v>
      </c>
      <c r="N9633" s="15" t="str">
        <f aca="false">IF(ISERROR(VLOOKUP(P9633,$I$2:$I$5308,1,FALSE()))=FALSE(),"S","A")</f>
        <v>A</v>
      </c>
      <c r="O9633" s="15" t="str">
        <f aca="false">IF(H9633&lt;&gt;"0","7",IF(G9633&lt;&gt;"0","6",IF(F9633&lt;&gt;"00","5",IF(E9633&lt;&gt;"0","4",IF(D9633&lt;&gt;"0","3",IF(C9633&lt;&gt;"0","2",IF(B9633&lt;&gt;"0","1","-x-")))))))</f>
        <v>7</v>
      </c>
      <c r="P9633" s="16" t="str">
        <f aca="false">IF(O9633="1",MID(L9633,1,1),IF(O9633="2",MID(L9633,1,2),IF(O9633="3",MID(L9633,1,3),IF(O9633="4",MID(L9633,1,4),IF(O9633="5",MID(L9633,1,6),IF(O9633="6",MID(L9633,1,7),IF(O9633="7",MID(L9633,1,8),IF(O9633="8",MID(L9633,1,10)))))))))</f>
        <v>79225008</v>
      </c>
      <c r="Q9633" s="1"/>
      <c r="R9633" s="1"/>
      <c r="S9633" s="1"/>
      <c r="T9633" s="1"/>
      <c r="U9633" s="1"/>
      <c r="V9633" s="1"/>
      <c r="W9633" s="1"/>
      <c r="X9633" s="1"/>
      <c r="Y9633" s="1"/>
      <c r="Z9633" s="1"/>
      <c r="AA9633" s="1"/>
      <c r="AB9633" s="1"/>
      <c r="AC9633" s="1"/>
      <c r="AD9633" s="1"/>
      <c r="AE9633" s="1"/>
      <c r="AF9633" s="1"/>
      <c r="AG9633" s="1"/>
      <c r="AH9633" s="1"/>
      <c r="AI9633" s="1"/>
      <c r="AJ9633" s="1"/>
    </row>
    <row r="9634" customFormat="false" ht="15.75" hidden="false" customHeight="true" outlineLevel="0" collapsed="false">
      <c r="A9634" s="1"/>
      <c r="B9634" s="11" t="str">
        <f aca="false">MID(L9634,1,1)</f>
        <v>7</v>
      </c>
      <c r="C9634" s="11" t="str">
        <f aca="false">MID(L9634,2,1)</f>
        <v>9</v>
      </c>
      <c r="D9634" s="11" t="str">
        <f aca="false">MID(L9634,3,1)</f>
        <v>2</v>
      </c>
      <c r="E9634" s="11" t="str">
        <f aca="false">MID(L9634,4,1)</f>
        <v>2</v>
      </c>
      <c r="F9634" s="11" t="str">
        <f aca="false">MID(L9634,5,2)</f>
        <v>51</v>
      </c>
      <c r="G9634" s="11" t="str">
        <f aca="false">MID(L9634,7,1)</f>
        <v>0</v>
      </c>
      <c r="H9634" s="11" t="str">
        <f aca="false">MID(L9634,8,1)</f>
        <v>0</v>
      </c>
      <c r="I9634" s="12" t="str">
        <f aca="false">IF(O9634="1","-x-",IF(O9634&lt;="4",MID(L9634,1,O9634-1),IF(O9634="5",MID(L9634,1,4),IF(O9634="6",MID(L9634,1,6),IF(AND(O9634="7",G9634="0"),MID(L9634,1,6),MID(L9634,1,7))))))</f>
        <v>7922</v>
      </c>
      <c r="J9634" s="11" t="n">
        <v>2026</v>
      </c>
      <c r="K9634" s="11" t="s">
        <v>15</v>
      </c>
      <c r="L9634" s="32" t="n">
        <v>79225100</v>
      </c>
      <c r="M9634" s="1" t="s">
        <v>4355</v>
      </c>
      <c r="N9634" s="15" t="s">
        <v>5190</v>
      </c>
      <c r="O9634" s="15" t="str">
        <f aca="false">IF(H9634&lt;&gt;"0","7",IF(G9634&lt;&gt;"0","6",IF(F9634&lt;&gt;"00","5",IF(E9634&lt;&gt;"0","4",IF(D9634&lt;&gt;"0","3",IF(C9634&lt;&gt;"0","2",IF(B9634&lt;&gt;"0","1","-x-")))))))</f>
        <v>5</v>
      </c>
      <c r="P9634" s="16" t="str">
        <f aca="false">IF(O9634="1",MID(L9634,1,1),IF(O9634="2",MID(L9634,1,2),IF(O9634="3",MID(L9634,1,3),IF(O9634="4",MID(L9634,1,4),IF(O9634="5",MID(L9634,1,6),IF(O9634="6",MID(L9634,1,7),IF(O9634="7",MID(L9634,1,8),IF(O9634="8",MID(L9634,1,10)))))))))</f>
        <v>792251</v>
      </c>
      <c r="Q9634" s="1"/>
      <c r="R9634" s="1"/>
      <c r="S9634" s="1"/>
      <c r="T9634" s="1"/>
      <c r="U9634" s="1" t="s">
        <v>4356</v>
      </c>
      <c r="V9634" s="1"/>
      <c r="W9634" s="1"/>
      <c r="X9634" s="1"/>
      <c r="Y9634" s="1"/>
      <c r="Z9634" s="1"/>
      <c r="AA9634" s="1"/>
      <c r="AB9634" s="1"/>
      <c r="AC9634" s="1"/>
      <c r="AD9634" s="1"/>
      <c r="AE9634" s="1"/>
      <c r="AF9634" s="1"/>
      <c r="AG9634" s="1"/>
      <c r="AH9634" s="1"/>
      <c r="AI9634" s="1"/>
      <c r="AJ9634" s="1"/>
    </row>
    <row r="9635" customFormat="false" ht="15.75" hidden="false" customHeight="true" outlineLevel="0" collapsed="false">
      <c r="A9635" s="1"/>
      <c r="B9635" s="11" t="str">
        <f aca="false">MID(L9635,1,1)</f>
        <v>7</v>
      </c>
      <c r="C9635" s="11" t="str">
        <f aca="false">MID(L9635,2,1)</f>
        <v>9</v>
      </c>
      <c r="D9635" s="11" t="str">
        <f aca="false">MID(L9635,3,1)</f>
        <v>2</v>
      </c>
      <c r="E9635" s="11" t="str">
        <f aca="false">MID(L9635,4,1)</f>
        <v>2</v>
      </c>
      <c r="F9635" s="11" t="str">
        <f aca="false">MID(L9635,5,2)</f>
        <v>51</v>
      </c>
      <c r="G9635" s="11" t="str">
        <f aca="false">MID(L9635,7,1)</f>
        <v>0</v>
      </c>
      <c r="H9635" s="11" t="str">
        <f aca="false">MID(L9635,8,1)</f>
        <v>1</v>
      </c>
      <c r="I9635" s="12" t="str">
        <f aca="false">IF(O9635="1","-x-",IF(O9635&lt;="4",MID(L9635,1,O9635-1),IF(O9635="5",MID(L9635,1,4),IF(O9635="6",MID(L9635,1,6),IF(AND(O9635="7",G9635="0"),MID(L9635,1,6),MID(L9635,1,7))))))</f>
        <v>792251</v>
      </c>
      <c r="J9635" s="11" t="n">
        <v>2026</v>
      </c>
      <c r="K9635" s="11" t="s">
        <v>15</v>
      </c>
      <c r="L9635" s="32" t="n">
        <v>79225101</v>
      </c>
      <c r="M9635" s="1" t="s">
        <v>4357</v>
      </c>
      <c r="N9635" s="15" t="str">
        <f aca="false">IF(ISERROR(VLOOKUP(P9635,$I$2:$I$5308,1,FALSE()))=FALSE(),"S","A")</f>
        <v>A</v>
      </c>
      <c r="O9635" s="15" t="str">
        <f aca="false">IF(H9635&lt;&gt;"0","7",IF(G9635&lt;&gt;"0","6",IF(F9635&lt;&gt;"00","5",IF(E9635&lt;&gt;"0","4",IF(D9635&lt;&gt;"0","3",IF(C9635&lt;&gt;"0","2",IF(B9635&lt;&gt;"0","1","-x-")))))))</f>
        <v>7</v>
      </c>
      <c r="P9635" s="16" t="str">
        <f aca="false">IF(O9635="1",MID(L9635,1,1),IF(O9635="2",MID(L9635,1,2),IF(O9635="3",MID(L9635,1,3),IF(O9635="4",MID(L9635,1,4),IF(O9635="5",MID(L9635,1,6),IF(O9635="6",MID(L9635,1,7),IF(O9635="7",MID(L9635,1,8),IF(O9635="8",MID(L9635,1,10)))))))))</f>
        <v>79225101</v>
      </c>
      <c r="Q9635" s="1"/>
      <c r="R9635" s="1"/>
      <c r="S9635" s="1"/>
      <c r="T9635" s="1"/>
      <c r="U9635" s="1"/>
      <c r="V9635" s="1"/>
      <c r="W9635" s="1"/>
      <c r="X9635" s="1"/>
      <c r="Y9635" s="1"/>
      <c r="Z9635" s="1"/>
      <c r="AA9635" s="1"/>
      <c r="AB9635" s="1"/>
      <c r="AC9635" s="1"/>
      <c r="AD9635" s="1"/>
      <c r="AE9635" s="1"/>
      <c r="AF9635" s="1"/>
      <c r="AG9635" s="1"/>
      <c r="AH9635" s="1"/>
      <c r="AI9635" s="1"/>
      <c r="AJ9635" s="1"/>
    </row>
    <row r="9636" customFormat="false" ht="15.75" hidden="false" customHeight="true" outlineLevel="0" collapsed="false">
      <c r="A9636" s="1"/>
      <c r="B9636" s="11" t="str">
        <f aca="false">MID(L9636,1,1)</f>
        <v>7</v>
      </c>
      <c r="C9636" s="11" t="str">
        <f aca="false">MID(L9636,2,1)</f>
        <v>9</v>
      </c>
      <c r="D9636" s="11" t="str">
        <f aca="false">MID(L9636,3,1)</f>
        <v>2</v>
      </c>
      <c r="E9636" s="11" t="str">
        <f aca="false">MID(L9636,4,1)</f>
        <v>2</v>
      </c>
      <c r="F9636" s="11" t="str">
        <f aca="false">MID(L9636,5,2)</f>
        <v>51</v>
      </c>
      <c r="G9636" s="11" t="str">
        <f aca="false">MID(L9636,7,1)</f>
        <v>0</v>
      </c>
      <c r="H9636" s="11" t="str">
        <f aca="false">MID(L9636,8,1)</f>
        <v>2</v>
      </c>
      <c r="I9636" s="12" t="str">
        <f aca="false">IF(O9636="1","-x-",IF(O9636&lt;="4",MID(L9636,1,O9636-1),IF(O9636="5",MID(L9636,1,4),IF(O9636="6",MID(L9636,1,6),IF(AND(O9636="7",G9636="0"),MID(L9636,1,6),MID(L9636,1,7))))))</f>
        <v>792251</v>
      </c>
      <c r="J9636" s="11" t="n">
        <v>2026</v>
      </c>
      <c r="K9636" s="11" t="s">
        <v>15</v>
      </c>
      <c r="L9636" s="32" t="n">
        <v>79225102</v>
      </c>
      <c r="M9636" s="1" t="s">
        <v>4358</v>
      </c>
      <c r="N9636" s="15" t="str">
        <f aca="false">IF(ISERROR(VLOOKUP(P9636,$I$2:$I$5308,1,FALSE()))=FALSE(),"S","A")</f>
        <v>A</v>
      </c>
      <c r="O9636" s="15" t="str">
        <f aca="false">IF(H9636&lt;&gt;"0","7",IF(G9636&lt;&gt;"0","6",IF(F9636&lt;&gt;"00","5",IF(E9636&lt;&gt;"0","4",IF(D9636&lt;&gt;"0","3",IF(C9636&lt;&gt;"0","2",IF(B9636&lt;&gt;"0","1","-x-")))))))</f>
        <v>7</v>
      </c>
      <c r="P9636" s="16" t="str">
        <f aca="false">IF(O9636="1",MID(L9636,1,1),IF(O9636="2",MID(L9636,1,2),IF(O9636="3",MID(L9636,1,3),IF(O9636="4",MID(L9636,1,4),IF(O9636="5",MID(L9636,1,6),IF(O9636="6",MID(L9636,1,7),IF(O9636="7",MID(L9636,1,8),IF(O9636="8",MID(L9636,1,10)))))))))</f>
        <v>79225102</v>
      </c>
      <c r="Q9636" s="1"/>
      <c r="R9636" s="1"/>
      <c r="S9636" s="1"/>
      <c r="T9636" s="1"/>
      <c r="U9636" s="1"/>
      <c r="V9636" s="1"/>
      <c r="W9636" s="1"/>
      <c r="X9636" s="1"/>
      <c r="Y9636" s="1"/>
      <c r="Z9636" s="1"/>
      <c r="AA9636" s="1"/>
      <c r="AB9636" s="1"/>
      <c r="AC9636" s="1"/>
      <c r="AD9636" s="1"/>
      <c r="AE9636" s="1"/>
      <c r="AF9636" s="1"/>
      <c r="AG9636" s="1"/>
      <c r="AH9636" s="1"/>
      <c r="AI9636" s="1"/>
      <c r="AJ9636" s="1"/>
    </row>
    <row r="9637" customFormat="false" ht="15.75" hidden="false" customHeight="true" outlineLevel="0" collapsed="false">
      <c r="A9637" s="1"/>
      <c r="B9637" s="11" t="str">
        <f aca="false">MID(L9637,1,1)</f>
        <v>7</v>
      </c>
      <c r="C9637" s="11" t="str">
        <f aca="false">MID(L9637,2,1)</f>
        <v>9</v>
      </c>
      <c r="D9637" s="11" t="str">
        <f aca="false">MID(L9637,3,1)</f>
        <v>2</v>
      </c>
      <c r="E9637" s="11" t="str">
        <f aca="false">MID(L9637,4,1)</f>
        <v>2</v>
      </c>
      <c r="F9637" s="11" t="str">
        <f aca="false">MID(L9637,5,2)</f>
        <v>51</v>
      </c>
      <c r="G9637" s="11" t="str">
        <f aca="false">MID(L9637,7,1)</f>
        <v>0</v>
      </c>
      <c r="H9637" s="11" t="str">
        <f aca="false">MID(L9637,8,1)</f>
        <v>3</v>
      </c>
      <c r="I9637" s="12" t="str">
        <f aca="false">IF(O9637="1","-x-",IF(O9637&lt;="4",MID(L9637,1,O9637-1),IF(O9637="5",MID(L9637,1,4),IF(O9637="6",MID(L9637,1,6),IF(AND(O9637="7",G9637="0"),MID(L9637,1,6),MID(L9637,1,7))))))</f>
        <v>792251</v>
      </c>
      <c r="J9637" s="11" t="n">
        <v>2026</v>
      </c>
      <c r="K9637" s="11" t="s">
        <v>15</v>
      </c>
      <c r="L9637" s="32" t="n">
        <v>79225103</v>
      </c>
      <c r="M9637" s="1" t="s">
        <v>4359</v>
      </c>
      <c r="N9637" s="15" t="str">
        <f aca="false">IF(ISERROR(VLOOKUP(P9637,$I$2:$I$5308,1,FALSE()))=FALSE(),"S","A")</f>
        <v>A</v>
      </c>
      <c r="O9637" s="15" t="str">
        <f aca="false">IF(H9637&lt;&gt;"0","7",IF(G9637&lt;&gt;"0","6",IF(F9637&lt;&gt;"00","5",IF(E9637&lt;&gt;"0","4",IF(D9637&lt;&gt;"0","3",IF(C9637&lt;&gt;"0","2",IF(B9637&lt;&gt;"0","1","-x-")))))))</f>
        <v>7</v>
      </c>
      <c r="P9637" s="16" t="str">
        <f aca="false">IF(O9637="1",MID(L9637,1,1),IF(O9637="2",MID(L9637,1,2),IF(O9637="3",MID(L9637,1,3),IF(O9637="4",MID(L9637,1,4),IF(O9637="5",MID(L9637,1,6),IF(O9637="6",MID(L9637,1,7),IF(O9637="7",MID(L9637,1,8),IF(O9637="8",MID(L9637,1,10)))))))))</f>
        <v>79225103</v>
      </c>
      <c r="Q9637" s="1"/>
      <c r="R9637" s="1"/>
      <c r="S9637" s="1"/>
      <c r="T9637" s="1"/>
      <c r="U9637" s="1"/>
      <c r="V9637" s="1"/>
      <c r="W9637" s="1"/>
      <c r="X9637" s="1"/>
      <c r="Y9637" s="1"/>
      <c r="Z9637" s="1"/>
      <c r="AA9637" s="1"/>
      <c r="AB9637" s="1"/>
      <c r="AC9637" s="1"/>
      <c r="AD9637" s="1"/>
      <c r="AE9637" s="1"/>
      <c r="AF9637" s="1"/>
      <c r="AG9637" s="1"/>
      <c r="AH9637" s="1"/>
      <c r="AI9637" s="1"/>
      <c r="AJ9637" s="1"/>
    </row>
    <row r="9638" customFormat="false" ht="15.75" hidden="false" customHeight="true" outlineLevel="0" collapsed="false">
      <c r="A9638" s="1"/>
      <c r="B9638" s="11" t="str">
        <f aca="false">MID(L9638,1,1)</f>
        <v>7</v>
      </c>
      <c r="C9638" s="11" t="str">
        <f aca="false">MID(L9638,2,1)</f>
        <v>9</v>
      </c>
      <c r="D9638" s="11" t="str">
        <f aca="false">MID(L9638,3,1)</f>
        <v>2</v>
      </c>
      <c r="E9638" s="11" t="str">
        <f aca="false">MID(L9638,4,1)</f>
        <v>2</v>
      </c>
      <c r="F9638" s="11" t="str">
        <f aca="false">MID(L9638,5,2)</f>
        <v>51</v>
      </c>
      <c r="G9638" s="11" t="str">
        <f aca="false">MID(L9638,7,1)</f>
        <v>0</v>
      </c>
      <c r="H9638" s="11" t="str">
        <f aca="false">MID(L9638,8,1)</f>
        <v>4</v>
      </c>
      <c r="I9638" s="12" t="str">
        <f aca="false">IF(O9638="1","-x-",IF(O9638&lt;="4",MID(L9638,1,O9638-1),IF(O9638="5",MID(L9638,1,4),IF(O9638="6",MID(L9638,1,6),IF(AND(O9638="7",G9638="0"),MID(L9638,1,6),MID(L9638,1,7))))))</f>
        <v>792251</v>
      </c>
      <c r="J9638" s="11" t="n">
        <v>2026</v>
      </c>
      <c r="K9638" s="11" t="s">
        <v>15</v>
      </c>
      <c r="L9638" s="32" t="n">
        <v>79225104</v>
      </c>
      <c r="M9638" s="1" t="s">
        <v>4360</v>
      </c>
      <c r="N9638" s="15" t="str">
        <f aca="false">IF(ISERROR(VLOOKUP(P9638,$I$2:$I$5308,1,FALSE()))=FALSE(),"S","A")</f>
        <v>A</v>
      </c>
      <c r="O9638" s="15" t="str">
        <f aca="false">IF(H9638&lt;&gt;"0","7",IF(G9638&lt;&gt;"0","6",IF(F9638&lt;&gt;"00","5",IF(E9638&lt;&gt;"0","4",IF(D9638&lt;&gt;"0","3",IF(C9638&lt;&gt;"0","2",IF(B9638&lt;&gt;"0","1","-x-")))))))</f>
        <v>7</v>
      </c>
      <c r="P9638" s="16" t="str">
        <f aca="false">IF(O9638="1",MID(L9638,1,1),IF(O9638="2",MID(L9638,1,2),IF(O9638="3",MID(L9638,1,3),IF(O9638="4",MID(L9638,1,4),IF(O9638="5",MID(L9638,1,6),IF(O9638="6",MID(L9638,1,7),IF(O9638="7",MID(L9638,1,8),IF(O9638="8",MID(L9638,1,10)))))))))</f>
        <v>79225104</v>
      </c>
      <c r="Q9638" s="1"/>
      <c r="R9638" s="1"/>
      <c r="S9638" s="1"/>
      <c r="T9638" s="1"/>
      <c r="U9638" s="1"/>
      <c r="V9638" s="1"/>
      <c r="W9638" s="1"/>
      <c r="X9638" s="1"/>
      <c r="Y9638" s="1"/>
      <c r="Z9638" s="1"/>
      <c r="AA9638" s="1"/>
      <c r="AB9638" s="1"/>
      <c r="AC9638" s="1"/>
      <c r="AD9638" s="1"/>
      <c r="AE9638" s="1"/>
      <c r="AF9638" s="1"/>
      <c r="AG9638" s="1"/>
      <c r="AH9638" s="1"/>
      <c r="AI9638" s="1"/>
      <c r="AJ9638" s="1"/>
    </row>
    <row r="9639" customFormat="false" ht="15.75" hidden="false" customHeight="true" outlineLevel="0" collapsed="false">
      <c r="A9639" s="1"/>
      <c r="B9639" s="11" t="str">
        <f aca="false">MID(L9639,1,1)</f>
        <v>7</v>
      </c>
      <c r="C9639" s="11" t="str">
        <f aca="false">MID(L9639,2,1)</f>
        <v>9</v>
      </c>
      <c r="D9639" s="11" t="str">
        <f aca="false">MID(L9639,3,1)</f>
        <v>2</v>
      </c>
      <c r="E9639" s="11" t="str">
        <f aca="false">MID(L9639,4,1)</f>
        <v>2</v>
      </c>
      <c r="F9639" s="11" t="str">
        <f aca="false">MID(L9639,5,2)</f>
        <v>51</v>
      </c>
      <c r="G9639" s="11" t="str">
        <f aca="false">MID(L9639,7,1)</f>
        <v>0</v>
      </c>
      <c r="H9639" s="11" t="str">
        <f aca="false">MID(L9639,8,1)</f>
        <v>5</v>
      </c>
      <c r="I9639" s="12" t="str">
        <f aca="false">IF(O9639="1","-x-",IF(O9639&lt;="4",MID(L9639,1,O9639-1),IF(O9639="5",MID(L9639,1,4),IF(O9639="6",MID(L9639,1,6),IF(AND(O9639="7",G9639="0"),MID(L9639,1,6),MID(L9639,1,7))))))</f>
        <v>792251</v>
      </c>
      <c r="J9639" s="11" t="n">
        <v>2026</v>
      </c>
      <c r="K9639" s="11" t="s">
        <v>15</v>
      </c>
      <c r="L9639" s="32" t="n">
        <v>79225105</v>
      </c>
      <c r="M9639" s="1" t="s">
        <v>4361</v>
      </c>
      <c r="N9639" s="15" t="str">
        <f aca="false">IF(ISERROR(VLOOKUP(P9639,$I$2:$I$5308,1,FALSE()))=FALSE(),"S","A")</f>
        <v>A</v>
      </c>
      <c r="O9639" s="15" t="str">
        <f aca="false">IF(H9639&lt;&gt;"0","7",IF(G9639&lt;&gt;"0","6",IF(F9639&lt;&gt;"00","5",IF(E9639&lt;&gt;"0","4",IF(D9639&lt;&gt;"0","3",IF(C9639&lt;&gt;"0","2",IF(B9639&lt;&gt;"0","1","-x-")))))))</f>
        <v>7</v>
      </c>
      <c r="P9639" s="16" t="str">
        <f aca="false">IF(O9639="1",MID(L9639,1,1),IF(O9639="2",MID(L9639,1,2),IF(O9639="3",MID(L9639,1,3),IF(O9639="4",MID(L9639,1,4),IF(O9639="5",MID(L9639,1,6),IF(O9639="6",MID(L9639,1,7),IF(O9639="7",MID(L9639,1,8),IF(O9639="8",MID(L9639,1,10)))))))))</f>
        <v>79225105</v>
      </c>
      <c r="Q9639" s="1"/>
      <c r="R9639" s="1"/>
      <c r="S9639" s="1"/>
      <c r="T9639" s="1"/>
      <c r="U9639" s="1"/>
      <c r="V9639" s="1"/>
      <c r="W9639" s="1"/>
      <c r="X9639" s="1"/>
      <c r="Y9639" s="1"/>
      <c r="Z9639" s="1"/>
      <c r="AA9639" s="1"/>
      <c r="AB9639" s="1"/>
      <c r="AC9639" s="1"/>
      <c r="AD9639" s="1"/>
      <c r="AE9639" s="1"/>
      <c r="AF9639" s="1"/>
      <c r="AG9639" s="1"/>
      <c r="AH9639" s="1"/>
      <c r="AI9639" s="1"/>
      <c r="AJ9639" s="1"/>
    </row>
    <row r="9640" customFormat="false" ht="15.75" hidden="false" customHeight="true" outlineLevel="0" collapsed="false">
      <c r="A9640" s="1"/>
      <c r="B9640" s="11" t="str">
        <f aca="false">MID(L9640,1,1)</f>
        <v>7</v>
      </c>
      <c r="C9640" s="11" t="str">
        <f aca="false">MID(L9640,2,1)</f>
        <v>9</v>
      </c>
      <c r="D9640" s="11" t="str">
        <f aca="false">MID(L9640,3,1)</f>
        <v>2</v>
      </c>
      <c r="E9640" s="11" t="str">
        <f aca="false">MID(L9640,4,1)</f>
        <v>2</v>
      </c>
      <c r="F9640" s="11" t="str">
        <f aca="false">MID(L9640,5,2)</f>
        <v>51</v>
      </c>
      <c r="G9640" s="11" t="str">
        <f aca="false">MID(L9640,7,1)</f>
        <v>0</v>
      </c>
      <c r="H9640" s="11" t="str">
        <f aca="false">MID(L9640,8,1)</f>
        <v>6</v>
      </c>
      <c r="I9640" s="12" t="str">
        <f aca="false">IF(O9640="1","-x-",IF(O9640&lt;="4",MID(L9640,1,O9640-1),IF(O9640="5",MID(L9640,1,4),IF(O9640="6",MID(L9640,1,6),IF(AND(O9640="7",G9640="0"),MID(L9640,1,6),MID(L9640,1,7))))))</f>
        <v>792251</v>
      </c>
      <c r="J9640" s="11" t="n">
        <v>2026</v>
      </c>
      <c r="K9640" s="11" t="s">
        <v>15</v>
      </c>
      <c r="L9640" s="32" t="n">
        <v>79225106</v>
      </c>
      <c r="M9640" s="1" t="s">
        <v>4362</v>
      </c>
      <c r="N9640" s="15" t="str">
        <f aca="false">IF(ISERROR(VLOOKUP(P9640,$I$2:$I$5308,1,FALSE()))=FALSE(),"S","A")</f>
        <v>A</v>
      </c>
      <c r="O9640" s="15" t="str">
        <f aca="false">IF(H9640&lt;&gt;"0","7",IF(G9640&lt;&gt;"0","6",IF(F9640&lt;&gt;"00","5",IF(E9640&lt;&gt;"0","4",IF(D9640&lt;&gt;"0","3",IF(C9640&lt;&gt;"0","2",IF(B9640&lt;&gt;"0","1","-x-")))))))</f>
        <v>7</v>
      </c>
      <c r="P9640" s="16" t="str">
        <f aca="false">IF(O9640="1",MID(L9640,1,1),IF(O9640="2",MID(L9640,1,2),IF(O9640="3",MID(L9640,1,3),IF(O9640="4",MID(L9640,1,4),IF(O9640="5",MID(L9640,1,6),IF(O9640="6",MID(L9640,1,7),IF(O9640="7",MID(L9640,1,8),IF(O9640="8",MID(L9640,1,10)))))))))</f>
        <v>79225106</v>
      </c>
      <c r="Q9640" s="1"/>
      <c r="R9640" s="1"/>
      <c r="S9640" s="1"/>
      <c r="T9640" s="1"/>
      <c r="U9640" s="1"/>
      <c r="V9640" s="1"/>
      <c r="W9640" s="1"/>
      <c r="X9640" s="1"/>
      <c r="Y9640" s="1"/>
      <c r="Z9640" s="1"/>
      <c r="AA9640" s="1"/>
      <c r="AB9640" s="1"/>
      <c r="AC9640" s="1"/>
      <c r="AD9640" s="1"/>
      <c r="AE9640" s="1"/>
      <c r="AF9640" s="1"/>
      <c r="AG9640" s="1"/>
      <c r="AH9640" s="1"/>
      <c r="AI9640" s="1"/>
      <c r="AJ9640" s="1"/>
    </row>
    <row r="9641" customFormat="false" ht="15.75" hidden="false" customHeight="true" outlineLevel="0" collapsed="false">
      <c r="A9641" s="1"/>
      <c r="B9641" s="11" t="str">
        <f aca="false">MID(L9641,1,1)</f>
        <v>7</v>
      </c>
      <c r="C9641" s="11" t="str">
        <f aca="false">MID(L9641,2,1)</f>
        <v>9</v>
      </c>
      <c r="D9641" s="11" t="str">
        <f aca="false">MID(L9641,3,1)</f>
        <v>2</v>
      </c>
      <c r="E9641" s="11" t="str">
        <f aca="false">MID(L9641,4,1)</f>
        <v>2</v>
      </c>
      <c r="F9641" s="11" t="str">
        <f aca="false">MID(L9641,5,2)</f>
        <v>51</v>
      </c>
      <c r="G9641" s="11" t="str">
        <f aca="false">MID(L9641,7,1)</f>
        <v>0</v>
      </c>
      <c r="H9641" s="11" t="str">
        <f aca="false">MID(L9641,8,1)</f>
        <v>7</v>
      </c>
      <c r="I9641" s="12" t="str">
        <f aca="false">IF(O9641="1","-x-",IF(O9641&lt;="4",MID(L9641,1,O9641-1),IF(O9641="5",MID(L9641,1,4),IF(O9641="6",MID(L9641,1,6),IF(AND(O9641="7",G9641="0"),MID(L9641,1,6),MID(L9641,1,7))))))</f>
        <v>792251</v>
      </c>
      <c r="J9641" s="11" t="n">
        <v>2026</v>
      </c>
      <c r="K9641" s="11" t="s">
        <v>15</v>
      </c>
      <c r="L9641" s="32" t="n">
        <v>79225107</v>
      </c>
      <c r="M9641" s="1" t="s">
        <v>4363</v>
      </c>
      <c r="N9641" s="15" t="str">
        <f aca="false">IF(ISERROR(VLOOKUP(P9641,$I$2:$I$5308,1,FALSE()))=FALSE(),"S","A")</f>
        <v>A</v>
      </c>
      <c r="O9641" s="15" t="str">
        <f aca="false">IF(H9641&lt;&gt;"0","7",IF(G9641&lt;&gt;"0","6",IF(F9641&lt;&gt;"00","5",IF(E9641&lt;&gt;"0","4",IF(D9641&lt;&gt;"0","3",IF(C9641&lt;&gt;"0","2",IF(B9641&lt;&gt;"0","1","-x-")))))))</f>
        <v>7</v>
      </c>
      <c r="P9641" s="16" t="str">
        <f aca="false">IF(O9641="1",MID(L9641,1,1),IF(O9641="2",MID(L9641,1,2),IF(O9641="3",MID(L9641,1,3),IF(O9641="4",MID(L9641,1,4),IF(O9641="5",MID(L9641,1,6),IF(O9641="6",MID(L9641,1,7),IF(O9641="7",MID(L9641,1,8),IF(O9641="8",MID(L9641,1,10)))))))))</f>
        <v>79225107</v>
      </c>
      <c r="Q9641" s="1"/>
      <c r="R9641" s="1"/>
      <c r="S9641" s="1"/>
      <c r="T9641" s="1"/>
      <c r="U9641" s="1"/>
      <c r="V9641" s="1"/>
      <c r="W9641" s="1"/>
      <c r="X9641" s="1"/>
      <c r="Y9641" s="1"/>
      <c r="Z9641" s="1"/>
      <c r="AA9641" s="1"/>
      <c r="AB9641" s="1"/>
      <c r="AC9641" s="1"/>
      <c r="AD9641" s="1"/>
      <c r="AE9641" s="1"/>
      <c r="AF9641" s="1"/>
      <c r="AG9641" s="1"/>
      <c r="AH9641" s="1"/>
      <c r="AI9641" s="1"/>
      <c r="AJ9641" s="1"/>
    </row>
    <row r="9642" customFormat="false" ht="15.75" hidden="false" customHeight="true" outlineLevel="0" collapsed="false">
      <c r="A9642" s="1"/>
      <c r="B9642" s="11" t="str">
        <f aca="false">MID(L9642,1,1)</f>
        <v>7</v>
      </c>
      <c r="C9642" s="11" t="str">
        <f aca="false">MID(L9642,2,1)</f>
        <v>9</v>
      </c>
      <c r="D9642" s="11" t="str">
        <f aca="false">MID(L9642,3,1)</f>
        <v>2</v>
      </c>
      <c r="E9642" s="11" t="str">
        <f aca="false">MID(L9642,4,1)</f>
        <v>2</v>
      </c>
      <c r="F9642" s="11" t="str">
        <f aca="false">MID(L9642,5,2)</f>
        <v>51</v>
      </c>
      <c r="G9642" s="11" t="str">
        <f aca="false">MID(L9642,7,1)</f>
        <v>0</v>
      </c>
      <c r="H9642" s="11" t="str">
        <f aca="false">MID(L9642,8,1)</f>
        <v>8</v>
      </c>
      <c r="I9642" s="12" t="str">
        <f aca="false">IF(O9642="1","-x-",IF(O9642&lt;="4",MID(L9642,1,O9642-1),IF(O9642="5",MID(L9642,1,4),IF(O9642="6",MID(L9642,1,6),IF(AND(O9642="7",G9642="0"),MID(L9642,1,6),MID(L9642,1,7))))))</f>
        <v>792251</v>
      </c>
      <c r="J9642" s="11" t="n">
        <v>2026</v>
      </c>
      <c r="K9642" s="11" t="s">
        <v>15</v>
      </c>
      <c r="L9642" s="32" t="n">
        <v>79225108</v>
      </c>
      <c r="M9642" s="1" t="s">
        <v>4364</v>
      </c>
      <c r="N9642" s="15" t="str">
        <f aca="false">IF(ISERROR(VLOOKUP(P9642,$I$2:$I$5308,1,FALSE()))=FALSE(),"S","A")</f>
        <v>A</v>
      </c>
      <c r="O9642" s="15" t="str">
        <f aca="false">IF(H9642&lt;&gt;"0","7",IF(G9642&lt;&gt;"0","6",IF(F9642&lt;&gt;"00","5",IF(E9642&lt;&gt;"0","4",IF(D9642&lt;&gt;"0","3",IF(C9642&lt;&gt;"0","2",IF(B9642&lt;&gt;"0","1","-x-")))))))</f>
        <v>7</v>
      </c>
      <c r="P9642" s="16" t="str">
        <f aca="false">IF(O9642="1",MID(L9642,1,1),IF(O9642="2",MID(L9642,1,2),IF(O9642="3",MID(L9642,1,3),IF(O9642="4",MID(L9642,1,4),IF(O9642="5",MID(L9642,1,6),IF(O9642="6",MID(L9642,1,7),IF(O9642="7",MID(L9642,1,8),IF(O9642="8",MID(L9642,1,10)))))))))</f>
        <v>79225108</v>
      </c>
      <c r="Q9642" s="1"/>
      <c r="R9642" s="1"/>
      <c r="S9642" s="1"/>
      <c r="T9642" s="1"/>
      <c r="U9642" s="1"/>
      <c r="V9642" s="1"/>
      <c r="W9642" s="1"/>
      <c r="X9642" s="1"/>
      <c r="Y9642" s="1"/>
      <c r="Z9642" s="1"/>
      <c r="AA9642" s="1"/>
      <c r="AB9642" s="1"/>
      <c r="AC9642" s="1"/>
      <c r="AD9642" s="1"/>
      <c r="AE9642" s="1"/>
      <c r="AF9642" s="1"/>
      <c r="AG9642" s="1"/>
      <c r="AH9642" s="1"/>
      <c r="AI9642" s="1"/>
      <c r="AJ9642" s="1"/>
    </row>
    <row r="9643" customFormat="false" ht="15.75" hidden="false" customHeight="true" outlineLevel="0" collapsed="false">
      <c r="A9643" s="1"/>
      <c r="B9643" s="11" t="str">
        <f aca="false">MID(L9643,1,1)</f>
        <v>7</v>
      </c>
      <c r="C9643" s="11" t="str">
        <f aca="false">MID(L9643,2,1)</f>
        <v>9</v>
      </c>
      <c r="D9643" s="11" t="str">
        <f aca="false">MID(L9643,3,1)</f>
        <v>2</v>
      </c>
      <c r="E9643" s="11" t="str">
        <f aca="false">MID(L9643,4,1)</f>
        <v>2</v>
      </c>
      <c r="F9643" s="11" t="str">
        <f aca="false">MID(L9643,5,2)</f>
        <v>99</v>
      </c>
      <c r="G9643" s="11" t="str">
        <f aca="false">MID(L9643,7,1)</f>
        <v>0</v>
      </c>
      <c r="H9643" s="11" t="str">
        <f aca="false">MID(L9643,8,1)</f>
        <v>0</v>
      </c>
      <c r="I9643" s="12" t="str">
        <f aca="false">IF(O9643="1","-x-",IF(O9643&lt;="4",MID(L9643,1,O9643-1),IF(O9643="5",MID(L9643,1,4),IF(O9643="6",MID(L9643,1,6),IF(AND(O9643="7",G9643="0"),MID(L9643,1,6),MID(L9643,1,7))))))</f>
        <v>7922</v>
      </c>
      <c r="J9643" s="11" t="n">
        <v>2026</v>
      </c>
      <c r="K9643" s="11" t="s">
        <v>15</v>
      </c>
      <c r="L9643" s="32" t="n">
        <v>79229900</v>
      </c>
      <c r="M9643" s="1" t="s">
        <v>4365</v>
      </c>
      <c r="N9643" s="15" t="s">
        <v>5190</v>
      </c>
      <c r="O9643" s="15" t="str">
        <f aca="false">IF(H9643&lt;&gt;"0","7",IF(G9643&lt;&gt;"0","6",IF(F9643&lt;&gt;"00","5",IF(E9643&lt;&gt;"0","4",IF(D9643&lt;&gt;"0","3",IF(C9643&lt;&gt;"0","2",IF(B9643&lt;&gt;"0","1","-x-")))))))</f>
        <v>5</v>
      </c>
      <c r="P9643" s="16" t="str">
        <f aca="false">IF(O9643="1",MID(L9643,1,1),IF(O9643="2",MID(L9643,1,2),IF(O9643="3",MID(L9643,1,3),IF(O9643="4",MID(L9643,1,4),IF(O9643="5",MID(L9643,1,6),IF(O9643="6",MID(L9643,1,7),IF(O9643="7",MID(L9643,1,8),IF(O9643="8",MID(L9643,1,10)))))))))</f>
        <v>792299</v>
      </c>
      <c r="Q9643" s="1"/>
      <c r="R9643" s="1"/>
      <c r="S9643" s="1"/>
      <c r="T9643" s="1"/>
      <c r="U9643" s="1"/>
      <c r="V9643" s="1"/>
      <c r="W9643" s="1"/>
      <c r="X9643" s="1"/>
      <c r="Y9643" s="1"/>
      <c r="Z9643" s="1"/>
      <c r="AA9643" s="1"/>
      <c r="AB9643" s="1"/>
      <c r="AC9643" s="1"/>
      <c r="AD9643" s="1"/>
      <c r="AE9643" s="1"/>
      <c r="AF9643" s="1"/>
      <c r="AG9643" s="1"/>
      <c r="AH9643" s="1"/>
      <c r="AI9643" s="1"/>
      <c r="AJ9643" s="1"/>
    </row>
    <row r="9644" customFormat="false" ht="15.75" hidden="false" customHeight="true" outlineLevel="0" collapsed="false">
      <c r="A9644" s="1"/>
      <c r="B9644" s="11" t="str">
        <f aca="false">MID(L9644,1,1)</f>
        <v>7</v>
      </c>
      <c r="C9644" s="11" t="str">
        <f aca="false">MID(L9644,2,1)</f>
        <v>9</v>
      </c>
      <c r="D9644" s="11" t="str">
        <f aca="false">MID(L9644,3,1)</f>
        <v>2</v>
      </c>
      <c r="E9644" s="11" t="str">
        <f aca="false">MID(L9644,4,1)</f>
        <v>2</v>
      </c>
      <c r="F9644" s="11" t="str">
        <f aca="false">MID(L9644,5,2)</f>
        <v>99</v>
      </c>
      <c r="G9644" s="11" t="str">
        <f aca="false">MID(L9644,7,1)</f>
        <v>0</v>
      </c>
      <c r="H9644" s="11" t="str">
        <f aca="false">MID(L9644,8,1)</f>
        <v>1</v>
      </c>
      <c r="I9644" s="12" t="str">
        <f aca="false">IF(O9644="1","-x-",IF(O9644&lt;="4",MID(L9644,1,O9644-1),IF(O9644="5",MID(L9644,1,4),IF(O9644="6",MID(L9644,1,6),IF(AND(O9644="7",G9644="0"),MID(L9644,1,6),MID(L9644,1,7))))))</f>
        <v>792299</v>
      </c>
      <c r="J9644" s="11" t="n">
        <v>2026</v>
      </c>
      <c r="K9644" s="11" t="s">
        <v>15</v>
      </c>
      <c r="L9644" s="32" t="n">
        <v>79229901</v>
      </c>
      <c r="M9644" s="1" t="s">
        <v>4366</v>
      </c>
      <c r="N9644" s="15" t="str">
        <f aca="false">IF(ISERROR(VLOOKUP(P9644,$I$2:$I$5308,1,FALSE()))=FALSE(),"S","A")</f>
        <v>A</v>
      </c>
      <c r="O9644" s="15" t="str">
        <f aca="false">IF(H9644&lt;&gt;"0","7",IF(G9644&lt;&gt;"0","6",IF(F9644&lt;&gt;"00","5",IF(E9644&lt;&gt;"0","4",IF(D9644&lt;&gt;"0","3",IF(C9644&lt;&gt;"0","2",IF(B9644&lt;&gt;"0","1","-x-")))))))</f>
        <v>7</v>
      </c>
      <c r="P9644" s="16" t="str">
        <f aca="false">IF(O9644="1",MID(L9644,1,1),IF(O9644="2",MID(L9644,1,2),IF(O9644="3",MID(L9644,1,3),IF(O9644="4",MID(L9644,1,4),IF(O9644="5",MID(L9644,1,6),IF(O9644="6",MID(L9644,1,7),IF(O9644="7",MID(L9644,1,8),IF(O9644="8",MID(L9644,1,10)))))))))</f>
        <v>79229901</v>
      </c>
      <c r="Q9644" s="1"/>
      <c r="R9644" s="1"/>
      <c r="S9644" s="1"/>
      <c r="T9644" s="1"/>
      <c r="U9644" s="1"/>
      <c r="V9644" s="1"/>
      <c r="W9644" s="1"/>
      <c r="X9644" s="1"/>
      <c r="Y9644" s="1"/>
      <c r="Z9644" s="1"/>
      <c r="AA9644" s="1"/>
      <c r="AB9644" s="1"/>
      <c r="AC9644" s="1"/>
      <c r="AD9644" s="1"/>
      <c r="AE9644" s="1"/>
      <c r="AF9644" s="1"/>
      <c r="AG9644" s="1"/>
      <c r="AH9644" s="1"/>
      <c r="AI9644" s="1"/>
      <c r="AJ9644" s="1"/>
    </row>
    <row r="9645" customFormat="false" ht="15.75" hidden="false" customHeight="true" outlineLevel="0" collapsed="false">
      <c r="A9645" s="1"/>
      <c r="B9645" s="11" t="str">
        <f aca="false">MID(L9645,1,1)</f>
        <v>7</v>
      </c>
      <c r="C9645" s="11" t="str">
        <f aca="false">MID(L9645,2,1)</f>
        <v>9</v>
      </c>
      <c r="D9645" s="11" t="str">
        <f aca="false">MID(L9645,3,1)</f>
        <v>2</v>
      </c>
      <c r="E9645" s="11" t="str">
        <f aca="false">MID(L9645,4,1)</f>
        <v>2</v>
      </c>
      <c r="F9645" s="11" t="str">
        <f aca="false">MID(L9645,5,2)</f>
        <v>99</v>
      </c>
      <c r="G9645" s="11" t="str">
        <f aca="false">MID(L9645,7,1)</f>
        <v>0</v>
      </c>
      <c r="H9645" s="11" t="str">
        <f aca="false">MID(L9645,8,1)</f>
        <v>2</v>
      </c>
      <c r="I9645" s="12" t="str">
        <f aca="false">IF(O9645="1","-x-",IF(O9645&lt;="4",MID(L9645,1,O9645-1),IF(O9645="5",MID(L9645,1,4),IF(O9645="6",MID(L9645,1,6),IF(AND(O9645="7",G9645="0"),MID(L9645,1,6),MID(L9645,1,7))))))</f>
        <v>792299</v>
      </c>
      <c r="J9645" s="11" t="n">
        <v>2026</v>
      </c>
      <c r="K9645" s="11" t="s">
        <v>15</v>
      </c>
      <c r="L9645" s="32" t="n">
        <v>79229902</v>
      </c>
      <c r="M9645" s="1" t="s">
        <v>4367</v>
      </c>
      <c r="N9645" s="15" t="str">
        <f aca="false">IF(ISERROR(VLOOKUP(P9645,$I$2:$I$5308,1,FALSE()))=FALSE(),"S","A")</f>
        <v>A</v>
      </c>
      <c r="O9645" s="15" t="str">
        <f aca="false">IF(H9645&lt;&gt;"0","7",IF(G9645&lt;&gt;"0","6",IF(F9645&lt;&gt;"00","5",IF(E9645&lt;&gt;"0","4",IF(D9645&lt;&gt;"0","3",IF(C9645&lt;&gt;"0","2",IF(B9645&lt;&gt;"0","1","-x-")))))))</f>
        <v>7</v>
      </c>
      <c r="P9645" s="16" t="str">
        <f aca="false">IF(O9645="1",MID(L9645,1,1),IF(O9645="2",MID(L9645,1,2),IF(O9645="3",MID(L9645,1,3),IF(O9645="4",MID(L9645,1,4),IF(O9645="5",MID(L9645,1,6),IF(O9645="6",MID(L9645,1,7),IF(O9645="7",MID(L9645,1,8),IF(O9645="8",MID(L9645,1,10)))))))))</f>
        <v>79229902</v>
      </c>
      <c r="Q9645" s="1"/>
      <c r="R9645" s="1"/>
      <c r="S9645" s="1"/>
      <c r="T9645" s="1"/>
      <c r="U9645" s="1"/>
      <c r="V9645" s="1"/>
      <c r="W9645" s="1"/>
      <c r="X9645" s="1"/>
      <c r="Y9645" s="1"/>
      <c r="Z9645" s="1"/>
      <c r="AA9645" s="1"/>
      <c r="AB9645" s="1"/>
      <c r="AC9645" s="1"/>
      <c r="AD9645" s="1"/>
      <c r="AE9645" s="1"/>
      <c r="AF9645" s="1"/>
      <c r="AG9645" s="1"/>
      <c r="AH9645" s="1"/>
      <c r="AI9645" s="1"/>
      <c r="AJ9645" s="1"/>
    </row>
    <row r="9646" customFormat="false" ht="15.75" hidden="false" customHeight="true" outlineLevel="0" collapsed="false">
      <c r="A9646" s="1"/>
      <c r="B9646" s="11" t="str">
        <f aca="false">MID(L9646,1,1)</f>
        <v>7</v>
      </c>
      <c r="C9646" s="11" t="str">
        <f aca="false">MID(L9646,2,1)</f>
        <v>9</v>
      </c>
      <c r="D9646" s="11" t="str">
        <f aca="false">MID(L9646,3,1)</f>
        <v>2</v>
      </c>
      <c r="E9646" s="11" t="str">
        <f aca="false">MID(L9646,4,1)</f>
        <v>2</v>
      </c>
      <c r="F9646" s="11" t="str">
        <f aca="false">MID(L9646,5,2)</f>
        <v>99</v>
      </c>
      <c r="G9646" s="11" t="str">
        <f aca="false">MID(L9646,7,1)</f>
        <v>0</v>
      </c>
      <c r="H9646" s="11" t="str">
        <f aca="false">MID(L9646,8,1)</f>
        <v>3</v>
      </c>
      <c r="I9646" s="12" t="str">
        <f aca="false">IF(O9646="1","-x-",IF(O9646&lt;="4",MID(L9646,1,O9646-1),IF(O9646="5",MID(L9646,1,4),IF(O9646="6",MID(L9646,1,6),IF(AND(O9646="7",G9646="0"),MID(L9646,1,6),MID(L9646,1,7))))))</f>
        <v>792299</v>
      </c>
      <c r="J9646" s="11" t="n">
        <v>2026</v>
      </c>
      <c r="K9646" s="11" t="s">
        <v>15</v>
      </c>
      <c r="L9646" s="32" t="n">
        <v>79229903</v>
      </c>
      <c r="M9646" s="1" t="s">
        <v>4368</v>
      </c>
      <c r="N9646" s="15" t="str">
        <f aca="false">IF(ISERROR(VLOOKUP(P9646,$I$2:$I$5308,1,FALSE()))=FALSE(),"S","A")</f>
        <v>A</v>
      </c>
      <c r="O9646" s="15" t="str">
        <f aca="false">IF(H9646&lt;&gt;"0","7",IF(G9646&lt;&gt;"0","6",IF(F9646&lt;&gt;"00","5",IF(E9646&lt;&gt;"0","4",IF(D9646&lt;&gt;"0","3",IF(C9646&lt;&gt;"0","2",IF(B9646&lt;&gt;"0","1","-x-")))))))</f>
        <v>7</v>
      </c>
      <c r="P9646" s="16" t="str">
        <f aca="false">IF(O9646="1",MID(L9646,1,1),IF(O9646="2",MID(L9646,1,2),IF(O9646="3",MID(L9646,1,3),IF(O9646="4",MID(L9646,1,4),IF(O9646="5",MID(L9646,1,6),IF(O9646="6",MID(L9646,1,7),IF(O9646="7",MID(L9646,1,8),IF(O9646="8",MID(L9646,1,10)))))))))</f>
        <v>79229903</v>
      </c>
      <c r="Q9646" s="1"/>
      <c r="R9646" s="1"/>
      <c r="S9646" s="1"/>
      <c r="T9646" s="1"/>
      <c r="U9646" s="1"/>
      <c r="V9646" s="1"/>
      <c r="W9646" s="1"/>
      <c r="X9646" s="1"/>
      <c r="Y9646" s="1"/>
      <c r="Z9646" s="1"/>
      <c r="AA9646" s="1"/>
      <c r="AB9646" s="1"/>
      <c r="AC9646" s="1"/>
      <c r="AD9646" s="1"/>
      <c r="AE9646" s="1"/>
      <c r="AF9646" s="1"/>
      <c r="AG9646" s="1"/>
      <c r="AH9646" s="1"/>
      <c r="AI9646" s="1"/>
      <c r="AJ9646" s="1"/>
    </row>
    <row r="9647" customFormat="false" ht="15.75" hidden="false" customHeight="true" outlineLevel="0" collapsed="false">
      <c r="A9647" s="1"/>
      <c r="B9647" s="11" t="str">
        <f aca="false">MID(L9647,1,1)</f>
        <v>7</v>
      </c>
      <c r="C9647" s="11" t="str">
        <f aca="false">MID(L9647,2,1)</f>
        <v>9</v>
      </c>
      <c r="D9647" s="11" t="str">
        <f aca="false">MID(L9647,3,1)</f>
        <v>2</v>
      </c>
      <c r="E9647" s="11" t="str">
        <f aca="false">MID(L9647,4,1)</f>
        <v>2</v>
      </c>
      <c r="F9647" s="11" t="str">
        <f aca="false">MID(L9647,5,2)</f>
        <v>99</v>
      </c>
      <c r="G9647" s="11" t="str">
        <f aca="false">MID(L9647,7,1)</f>
        <v>0</v>
      </c>
      <c r="H9647" s="11" t="str">
        <f aca="false">MID(L9647,8,1)</f>
        <v>4</v>
      </c>
      <c r="I9647" s="12" t="str">
        <f aca="false">IF(O9647="1","-x-",IF(O9647&lt;="4",MID(L9647,1,O9647-1),IF(O9647="5",MID(L9647,1,4),IF(O9647="6",MID(L9647,1,6),IF(AND(O9647="7",G9647="0"),MID(L9647,1,6),MID(L9647,1,7))))))</f>
        <v>792299</v>
      </c>
      <c r="J9647" s="11" t="n">
        <v>2026</v>
      </c>
      <c r="K9647" s="11" t="s">
        <v>15</v>
      </c>
      <c r="L9647" s="32" t="n">
        <v>79229904</v>
      </c>
      <c r="M9647" s="1" t="s">
        <v>4369</v>
      </c>
      <c r="N9647" s="15" t="str">
        <f aca="false">IF(ISERROR(VLOOKUP(P9647,$I$2:$I$5308,1,FALSE()))=FALSE(),"S","A")</f>
        <v>A</v>
      </c>
      <c r="O9647" s="15" t="str">
        <f aca="false">IF(H9647&lt;&gt;"0","7",IF(G9647&lt;&gt;"0","6",IF(F9647&lt;&gt;"00","5",IF(E9647&lt;&gt;"0","4",IF(D9647&lt;&gt;"0","3",IF(C9647&lt;&gt;"0","2",IF(B9647&lt;&gt;"0","1","-x-")))))))</f>
        <v>7</v>
      </c>
      <c r="P9647" s="16" t="str">
        <f aca="false">IF(O9647="1",MID(L9647,1,1),IF(O9647="2",MID(L9647,1,2),IF(O9647="3",MID(L9647,1,3),IF(O9647="4",MID(L9647,1,4),IF(O9647="5",MID(L9647,1,6),IF(O9647="6",MID(L9647,1,7),IF(O9647="7",MID(L9647,1,8),IF(O9647="8",MID(L9647,1,10)))))))))</f>
        <v>79229904</v>
      </c>
      <c r="Q9647" s="1"/>
      <c r="R9647" s="1"/>
      <c r="S9647" s="1"/>
      <c r="T9647" s="1"/>
      <c r="U9647" s="1"/>
      <c r="V9647" s="1"/>
      <c r="W9647" s="1"/>
      <c r="X9647" s="1"/>
      <c r="Y9647" s="1"/>
      <c r="Z9647" s="1"/>
      <c r="AA9647" s="1"/>
      <c r="AB9647" s="1"/>
      <c r="AC9647" s="1"/>
      <c r="AD9647" s="1"/>
      <c r="AE9647" s="1"/>
      <c r="AF9647" s="1"/>
      <c r="AG9647" s="1"/>
      <c r="AH9647" s="1"/>
      <c r="AI9647" s="1"/>
      <c r="AJ9647" s="1"/>
    </row>
    <row r="9648" customFormat="false" ht="15.75" hidden="false" customHeight="true" outlineLevel="0" collapsed="false">
      <c r="A9648" s="1"/>
      <c r="B9648" s="11" t="str">
        <f aca="false">MID(L9648,1,1)</f>
        <v>7</v>
      </c>
      <c r="C9648" s="11" t="str">
        <f aca="false">MID(L9648,2,1)</f>
        <v>9</v>
      </c>
      <c r="D9648" s="11" t="str">
        <f aca="false">MID(L9648,3,1)</f>
        <v>2</v>
      </c>
      <c r="E9648" s="11" t="str">
        <f aca="false">MID(L9648,4,1)</f>
        <v>2</v>
      </c>
      <c r="F9648" s="11" t="str">
        <f aca="false">MID(L9648,5,2)</f>
        <v>99</v>
      </c>
      <c r="G9648" s="11" t="str">
        <f aca="false">MID(L9648,7,1)</f>
        <v>0</v>
      </c>
      <c r="H9648" s="11" t="str">
        <f aca="false">MID(L9648,8,1)</f>
        <v>5</v>
      </c>
      <c r="I9648" s="12" t="str">
        <f aca="false">IF(O9648="1","-x-",IF(O9648&lt;="4",MID(L9648,1,O9648-1),IF(O9648="5",MID(L9648,1,4),IF(O9648="6",MID(L9648,1,6),IF(AND(O9648="7",G9648="0"),MID(L9648,1,6),MID(L9648,1,7))))))</f>
        <v>792299</v>
      </c>
      <c r="J9648" s="11" t="n">
        <v>2026</v>
      </c>
      <c r="K9648" s="11" t="s">
        <v>15</v>
      </c>
      <c r="L9648" s="32" t="n">
        <v>79229905</v>
      </c>
      <c r="M9648" s="1" t="s">
        <v>4370</v>
      </c>
      <c r="N9648" s="15" t="str">
        <f aca="false">IF(ISERROR(VLOOKUP(P9648,$I$2:$I$5308,1,FALSE()))=FALSE(),"S","A")</f>
        <v>A</v>
      </c>
      <c r="O9648" s="15" t="str">
        <f aca="false">IF(H9648&lt;&gt;"0","7",IF(G9648&lt;&gt;"0","6",IF(F9648&lt;&gt;"00","5",IF(E9648&lt;&gt;"0","4",IF(D9648&lt;&gt;"0","3",IF(C9648&lt;&gt;"0","2",IF(B9648&lt;&gt;"0","1","-x-")))))))</f>
        <v>7</v>
      </c>
      <c r="P9648" s="16" t="str">
        <f aca="false">IF(O9648="1",MID(L9648,1,1),IF(O9648="2",MID(L9648,1,2),IF(O9648="3",MID(L9648,1,3),IF(O9648="4",MID(L9648,1,4),IF(O9648="5",MID(L9648,1,6),IF(O9648="6",MID(L9648,1,7),IF(O9648="7",MID(L9648,1,8),IF(O9648="8",MID(L9648,1,10)))))))))</f>
        <v>79229905</v>
      </c>
      <c r="Q9648" s="1"/>
      <c r="R9648" s="1"/>
      <c r="S9648" s="1"/>
      <c r="T9648" s="1"/>
      <c r="U9648" s="1"/>
      <c r="V9648" s="1"/>
      <c r="W9648" s="1"/>
      <c r="X9648" s="1"/>
      <c r="Y9648" s="1"/>
      <c r="Z9648" s="1"/>
      <c r="AA9648" s="1"/>
      <c r="AB9648" s="1"/>
      <c r="AC9648" s="1"/>
      <c r="AD9648" s="1"/>
      <c r="AE9648" s="1"/>
      <c r="AF9648" s="1"/>
      <c r="AG9648" s="1"/>
      <c r="AH9648" s="1"/>
      <c r="AI9648" s="1"/>
      <c r="AJ9648" s="1"/>
    </row>
    <row r="9649" customFormat="false" ht="15.75" hidden="false" customHeight="true" outlineLevel="0" collapsed="false">
      <c r="A9649" s="1"/>
      <c r="B9649" s="11" t="str">
        <f aca="false">MID(L9649,1,1)</f>
        <v>7</v>
      </c>
      <c r="C9649" s="11" t="str">
        <f aca="false">MID(L9649,2,1)</f>
        <v>9</v>
      </c>
      <c r="D9649" s="11" t="str">
        <f aca="false">MID(L9649,3,1)</f>
        <v>2</v>
      </c>
      <c r="E9649" s="11" t="str">
        <f aca="false">MID(L9649,4,1)</f>
        <v>2</v>
      </c>
      <c r="F9649" s="11" t="str">
        <f aca="false">MID(L9649,5,2)</f>
        <v>99</v>
      </c>
      <c r="G9649" s="11" t="str">
        <f aca="false">MID(L9649,7,1)</f>
        <v>0</v>
      </c>
      <c r="H9649" s="11" t="str">
        <f aca="false">MID(L9649,8,1)</f>
        <v>6</v>
      </c>
      <c r="I9649" s="12" t="str">
        <f aca="false">IF(O9649="1","-x-",IF(O9649&lt;="4",MID(L9649,1,O9649-1),IF(O9649="5",MID(L9649,1,4),IF(O9649="6",MID(L9649,1,6),IF(AND(O9649="7",G9649="0"),MID(L9649,1,6),MID(L9649,1,7))))))</f>
        <v>792299</v>
      </c>
      <c r="J9649" s="11" t="n">
        <v>2026</v>
      </c>
      <c r="K9649" s="11" t="s">
        <v>15</v>
      </c>
      <c r="L9649" s="32" t="n">
        <v>79229906</v>
      </c>
      <c r="M9649" s="1" t="s">
        <v>4371</v>
      </c>
      <c r="N9649" s="15" t="str">
        <f aca="false">IF(ISERROR(VLOOKUP(P9649,$I$2:$I$5308,1,FALSE()))=FALSE(),"S","A")</f>
        <v>A</v>
      </c>
      <c r="O9649" s="15" t="str">
        <f aca="false">IF(H9649&lt;&gt;"0","7",IF(G9649&lt;&gt;"0","6",IF(F9649&lt;&gt;"00","5",IF(E9649&lt;&gt;"0","4",IF(D9649&lt;&gt;"0","3",IF(C9649&lt;&gt;"0","2",IF(B9649&lt;&gt;"0","1","-x-")))))))</f>
        <v>7</v>
      </c>
      <c r="P9649" s="16" t="str">
        <f aca="false">IF(O9649="1",MID(L9649,1,1),IF(O9649="2",MID(L9649,1,2),IF(O9649="3",MID(L9649,1,3),IF(O9649="4",MID(L9649,1,4),IF(O9649="5",MID(L9649,1,6),IF(O9649="6",MID(L9649,1,7),IF(O9649="7",MID(L9649,1,8),IF(O9649="8",MID(L9649,1,10)))))))))</f>
        <v>79229906</v>
      </c>
      <c r="Q9649" s="1"/>
      <c r="R9649" s="1"/>
      <c r="S9649" s="1"/>
      <c r="T9649" s="1"/>
      <c r="U9649" s="1"/>
      <c r="V9649" s="1"/>
      <c r="W9649" s="1"/>
      <c r="X9649" s="1"/>
      <c r="Y9649" s="1"/>
      <c r="Z9649" s="1"/>
      <c r="AA9649" s="1"/>
      <c r="AB9649" s="1"/>
      <c r="AC9649" s="1"/>
      <c r="AD9649" s="1"/>
      <c r="AE9649" s="1"/>
      <c r="AF9649" s="1"/>
      <c r="AG9649" s="1"/>
      <c r="AH9649" s="1"/>
      <c r="AI9649" s="1"/>
      <c r="AJ9649" s="1"/>
    </row>
    <row r="9650" customFormat="false" ht="15.75" hidden="false" customHeight="true" outlineLevel="0" collapsed="false">
      <c r="A9650" s="1"/>
      <c r="B9650" s="11" t="str">
        <f aca="false">MID(L9650,1,1)</f>
        <v>7</v>
      </c>
      <c r="C9650" s="11" t="str">
        <f aca="false">MID(L9650,2,1)</f>
        <v>9</v>
      </c>
      <c r="D9650" s="11" t="str">
        <f aca="false">MID(L9650,3,1)</f>
        <v>2</v>
      </c>
      <c r="E9650" s="11" t="str">
        <f aca="false">MID(L9650,4,1)</f>
        <v>2</v>
      </c>
      <c r="F9650" s="11" t="str">
        <f aca="false">MID(L9650,5,2)</f>
        <v>99</v>
      </c>
      <c r="G9650" s="11" t="str">
        <f aca="false">MID(L9650,7,1)</f>
        <v>0</v>
      </c>
      <c r="H9650" s="11" t="str">
        <f aca="false">MID(L9650,8,1)</f>
        <v>7</v>
      </c>
      <c r="I9650" s="12" t="str">
        <f aca="false">IF(O9650="1","-x-",IF(O9650&lt;="4",MID(L9650,1,O9650-1),IF(O9650="5",MID(L9650,1,4),IF(O9650="6",MID(L9650,1,6),IF(AND(O9650="7",G9650="0"),MID(L9650,1,6),MID(L9650,1,7))))))</f>
        <v>792299</v>
      </c>
      <c r="J9650" s="11" t="n">
        <v>2026</v>
      </c>
      <c r="K9650" s="11" t="s">
        <v>15</v>
      </c>
      <c r="L9650" s="32" t="n">
        <v>79229907</v>
      </c>
      <c r="M9650" s="1" t="s">
        <v>4372</v>
      </c>
      <c r="N9650" s="15" t="str">
        <f aca="false">IF(ISERROR(VLOOKUP(P9650,$I$2:$I$5308,1,FALSE()))=FALSE(),"S","A")</f>
        <v>A</v>
      </c>
      <c r="O9650" s="15" t="str">
        <f aca="false">IF(H9650&lt;&gt;"0","7",IF(G9650&lt;&gt;"0","6",IF(F9650&lt;&gt;"00","5",IF(E9650&lt;&gt;"0","4",IF(D9650&lt;&gt;"0","3",IF(C9650&lt;&gt;"0","2",IF(B9650&lt;&gt;"0","1","-x-")))))))</f>
        <v>7</v>
      </c>
      <c r="P9650" s="16" t="str">
        <f aca="false">IF(O9650="1",MID(L9650,1,1),IF(O9650="2",MID(L9650,1,2),IF(O9650="3",MID(L9650,1,3),IF(O9650="4",MID(L9650,1,4),IF(O9650="5",MID(L9650,1,6),IF(O9650="6",MID(L9650,1,7),IF(O9650="7",MID(L9650,1,8),IF(O9650="8",MID(L9650,1,10)))))))))</f>
        <v>79229907</v>
      </c>
      <c r="Q9650" s="1"/>
      <c r="R9650" s="1"/>
      <c r="S9650" s="1"/>
      <c r="T9650" s="1"/>
      <c r="U9650" s="1"/>
      <c r="V9650" s="1"/>
      <c r="W9650" s="1"/>
      <c r="X9650" s="1"/>
      <c r="Y9650" s="1"/>
      <c r="Z9650" s="1"/>
      <c r="AA9650" s="1"/>
      <c r="AB9650" s="1"/>
      <c r="AC9650" s="1"/>
      <c r="AD9650" s="1"/>
      <c r="AE9650" s="1"/>
      <c r="AF9650" s="1"/>
      <c r="AG9650" s="1"/>
      <c r="AH9650" s="1"/>
      <c r="AI9650" s="1"/>
      <c r="AJ9650" s="1"/>
    </row>
    <row r="9651" customFormat="false" ht="15.75" hidden="false" customHeight="true" outlineLevel="0" collapsed="false">
      <c r="A9651" s="1"/>
      <c r="B9651" s="11" t="str">
        <f aca="false">MID(L9651,1,1)</f>
        <v>7</v>
      </c>
      <c r="C9651" s="11" t="str">
        <f aca="false">MID(L9651,2,1)</f>
        <v>9</v>
      </c>
      <c r="D9651" s="11" t="str">
        <f aca="false">MID(L9651,3,1)</f>
        <v>2</v>
      </c>
      <c r="E9651" s="11" t="str">
        <f aca="false">MID(L9651,4,1)</f>
        <v>2</v>
      </c>
      <c r="F9651" s="11" t="str">
        <f aca="false">MID(L9651,5,2)</f>
        <v>99</v>
      </c>
      <c r="G9651" s="11" t="str">
        <f aca="false">MID(L9651,7,1)</f>
        <v>0</v>
      </c>
      <c r="H9651" s="11" t="str">
        <f aca="false">MID(L9651,8,1)</f>
        <v>8</v>
      </c>
      <c r="I9651" s="12" t="str">
        <f aca="false">IF(O9651="1","-x-",IF(O9651&lt;="4",MID(L9651,1,O9651-1),IF(O9651="5",MID(L9651,1,4),IF(O9651="6",MID(L9651,1,6),IF(AND(O9651="7",G9651="0"),MID(L9651,1,6),MID(L9651,1,7))))))</f>
        <v>792299</v>
      </c>
      <c r="J9651" s="11" t="n">
        <v>2026</v>
      </c>
      <c r="K9651" s="11" t="s">
        <v>15</v>
      </c>
      <c r="L9651" s="32" t="n">
        <v>79229908</v>
      </c>
      <c r="M9651" s="1" t="s">
        <v>4373</v>
      </c>
      <c r="N9651" s="15" t="str">
        <f aca="false">IF(ISERROR(VLOOKUP(P9651,$I$2:$I$5308,1,FALSE()))=FALSE(),"S","A")</f>
        <v>A</v>
      </c>
      <c r="O9651" s="15" t="str">
        <f aca="false">IF(H9651&lt;&gt;"0","7",IF(G9651&lt;&gt;"0","6",IF(F9651&lt;&gt;"00","5",IF(E9651&lt;&gt;"0","4",IF(D9651&lt;&gt;"0","3",IF(C9651&lt;&gt;"0","2",IF(B9651&lt;&gt;"0","1","-x-")))))))</f>
        <v>7</v>
      </c>
      <c r="P9651" s="16" t="str">
        <f aca="false">IF(O9651="1",MID(L9651,1,1),IF(O9651="2",MID(L9651,1,2),IF(O9651="3",MID(L9651,1,3),IF(O9651="4",MID(L9651,1,4),IF(O9651="5",MID(L9651,1,6),IF(O9651="6",MID(L9651,1,7),IF(O9651="7",MID(L9651,1,8),IF(O9651="8",MID(L9651,1,10)))))))))</f>
        <v>79229908</v>
      </c>
      <c r="Q9651" s="1"/>
      <c r="R9651" s="1"/>
      <c r="S9651" s="1"/>
      <c r="T9651" s="1"/>
      <c r="U9651" s="1"/>
      <c r="V9651" s="1"/>
      <c r="W9651" s="1"/>
      <c r="X9651" s="1"/>
      <c r="Y9651" s="1"/>
      <c r="Z9651" s="1"/>
      <c r="AA9651" s="1"/>
      <c r="AB9651" s="1"/>
      <c r="AC9651" s="1"/>
      <c r="AD9651" s="1"/>
      <c r="AE9651" s="1"/>
      <c r="AF9651" s="1"/>
      <c r="AG9651" s="1"/>
      <c r="AH9651" s="1"/>
      <c r="AI9651" s="1"/>
      <c r="AJ9651" s="1"/>
    </row>
    <row r="9652" customFormat="false" ht="15.75" hidden="false" customHeight="true" outlineLevel="0" collapsed="false">
      <c r="A9652" s="1"/>
      <c r="B9652" s="11" t="str">
        <f aca="false">MID(L9652,1,1)</f>
        <v>7</v>
      </c>
      <c r="C9652" s="11" t="str">
        <f aca="false">MID(L9652,2,1)</f>
        <v>9</v>
      </c>
      <c r="D9652" s="11" t="str">
        <f aca="false">MID(L9652,3,1)</f>
        <v>2</v>
      </c>
      <c r="E9652" s="11" t="str">
        <f aca="false">MID(L9652,4,1)</f>
        <v>3</v>
      </c>
      <c r="F9652" s="11" t="str">
        <f aca="false">MID(L9652,5,2)</f>
        <v>00</v>
      </c>
      <c r="G9652" s="11" t="str">
        <f aca="false">MID(L9652,7,1)</f>
        <v>0</v>
      </c>
      <c r="H9652" s="11" t="str">
        <f aca="false">MID(L9652,8,1)</f>
        <v>0</v>
      </c>
      <c r="I9652" s="12" t="str">
        <f aca="false">IF(O9652="1","-x-",IF(O9652&lt;="4",MID(L9652,1,O9652-1),IF(O9652="5",MID(L9652,1,4),IF(O9652="6",MID(L9652,1,6),IF(AND(O9652="7",G9652="0"),MID(L9652,1,6),MID(L9652,1,7))))))</f>
        <v>792</v>
      </c>
      <c r="J9652" s="11" t="n">
        <v>2026</v>
      </c>
      <c r="K9652" s="11" t="s">
        <v>15</v>
      </c>
      <c r="L9652" s="32" t="n">
        <v>79230000</v>
      </c>
      <c r="M9652" s="1" t="s">
        <v>4374</v>
      </c>
      <c r="N9652" s="15" t="s">
        <v>5190</v>
      </c>
      <c r="O9652" s="15" t="str">
        <f aca="false">IF(H9652&lt;&gt;"0","7",IF(G9652&lt;&gt;"0","6",IF(F9652&lt;&gt;"00","5",IF(E9652&lt;&gt;"0","4",IF(D9652&lt;&gt;"0","3",IF(C9652&lt;&gt;"0","2",IF(B9652&lt;&gt;"0","1","-x-")))))))</f>
        <v>4</v>
      </c>
      <c r="P9652" s="16" t="str">
        <f aca="false">IF(O9652="1",MID(L9652,1,1),IF(O9652="2",MID(L9652,1,2),IF(O9652="3",MID(L9652,1,3),IF(O9652="4",MID(L9652,1,4),IF(O9652="5",MID(L9652,1,6),IF(O9652="6",MID(L9652,1,7),IF(O9652="7",MID(L9652,1,8),IF(O9652="8",MID(L9652,1,10)))))))))</f>
        <v>7923</v>
      </c>
      <c r="Q9652" s="1"/>
      <c r="R9652" s="1"/>
      <c r="S9652" s="1"/>
      <c r="T9652" s="1"/>
      <c r="U9652" s="1"/>
      <c r="V9652" s="1"/>
      <c r="W9652" s="1"/>
      <c r="X9652" s="1"/>
      <c r="Y9652" s="1"/>
      <c r="Z9652" s="1"/>
      <c r="AA9652" s="1"/>
      <c r="AB9652" s="1"/>
      <c r="AC9652" s="1"/>
      <c r="AD9652" s="1"/>
      <c r="AE9652" s="1"/>
      <c r="AF9652" s="1"/>
      <c r="AG9652" s="1"/>
      <c r="AH9652" s="1"/>
      <c r="AI9652" s="1"/>
      <c r="AJ9652" s="1"/>
    </row>
    <row r="9653" customFormat="false" ht="15.75" hidden="false" customHeight="true" outlineLevel="0" collapsed="false">
      <c r="A9653" s="1"/>
      <c r="B9653" s="11" t="str">
        <f aca="false">MID(L9653,1,1)</f>
        <v>7</v>
      </c>
      <c r="C9653" s="11" t="str">
        <f aca="false">MID(L9653,2,1)</f>
        <v>9</v>
      </c>
      <c r="D9653" s="11" t="str">
        <f aca="false">MID(L9653,3,1)</f>
        <v>2</v>
      </c>
      <c r="E9653" s="11" t="str">
        <f aca="false">MID(L9653,4,1)</f>
        <v>3</v>
      </c>
      <c r="F9653" s="11" t="str">
        <f aca="false">MID(L9653,5,2)</f>
        <v>01</v>
      </c>
      <c r="G9653" s="11" t="str">
        <f aca="false">MID(L9653,7,1)</f>
        <v>0</v>
      </c>
      <c r="H9653" s="11" t="str">
        <f aca="false">MID(L9653,8,1)</f>
        <v>0</v>
      </c>
      <c r="I9653" s="12" t="str">
        <f aca="false">IF(O9653="1","-x-",IF(O9653&lt;="4",MID(L9653,1,O9653-1),IF(O9653="5",MID(L9653,1,4),IF(O9653="6",MID(L9653,1,6),IF(AND(O9653="7",G9653="0"),MID(L9653,1,6),MID(L9653,1,7))))))</f>
        <v>7923</v>
      </c>
      <c r="J9653" s="11" t="n">
        <v>2026</v>
      </c>
      <c r="K9653" s="11" t="s">
        <v>15</v>
      </c>
      <c r="L9653" s="32" t="n">
        <v>79230100</v>
      </c>
      <c r="M9653" s="1" t="s">
        <v>4375</v>
      </c>
      <c r="N9653" s="15" t="s">
        <v>5190</v>
      </c>
      <c r="O9653" s="15" t="str">
        <f aca="false">IF(H9653&lt;&gt;"0","7",IF(G9653&lt;&gt;"0","6",IF(F9653&lt;&gt;"00","5",IF(E9653&lt;&gt;"0","4",IF(D9653&lt;&gt;"0","3",IF(C9653&lt;&gt;"0","2",IF(B9653&lt;&gt;"0","1","-x-")))))))</f>
        <v>5</v>
      </c>
      <c r="P9653" s="16" t="str">
        <f aca="false">IF(O9653="1",MID(L9653,1,1),IF(O9653="2",MID(L9653,1,2),IF(O9653="3",MID(L9653,1,3),IF(O9653="4",MID(L9653,1,4),IF(O9653="5",MID(L9653,1,6),IF(O9653="6",MID(L9653,1,7),IF(O9653="7",MID(L9653,1,8),IF(O9653="8",MID(L9653,1,10)))))))))</f>
        <v>792301</v>
      </c>
      <c r="Q9653" s="1"/>
      <c r="R9653" s="1"/>
      <c r="S9653" s="1"/>
      <c r="T9653" s="1"/>
      <c r="U9653" s="1"/>
      <c r="V9653" s="1"/>
      <c r="W9653" s="1"/>
      <c r="X9653" s="1"/>
      <c r="Y9653" s="1"/>
      <c r="Z9653" s="1"/>
      <c r="AA9653" s="1"/>
      <c r="AB9653" s="1"/>
      <c r="AC9653" s="1"/>
      <c r="AD9653" s="1"/>
      <c r="AE9653" s="1"/>
      <c r="AF9653" s="1"/>
      <c r="AG9653" s="1"/>
      <c r="AH9653" s="1"/>
      <c r="AI9653" s="1"/>
      <c r="AJ9653" s="1"/>
    </row>
    <row r="9654" customFormat="false" ht="15.75" hidden="false" customHeight="true" outlineLevel="0" collapsed="false">
      <c r="A9654" s="1"/>
      <c r="B9654" s="11" t="str">
        <f aca="false">MID(L9654,1,1)</f>
        <v>7</v>
      </c>
      <c r="C9654" s="11" t="str">
        <f aca="false">MID(L9654,2,1)</f>
        <v>9</v>
      </c>
      <c r="D9654" s="11" t="str">
        <f aca="false">MID(L9654,3,1)</f>
        <v>2</v>
      </c>
      <c r="E9654" s="11" t="str">
        <f aca="false">MID(L9654,4,1)</f>
        <v>3</v>
      </c>
      <c r="F9654" s="11" t="str">
        <f aca="false">MID(L9654,5,2)</f>
        <v>01</v>
      </c>
      <c r="G9654" s="11" t="str">
        <f aca="false">MID(L9654,7,1)</f>
        <v>0</v>
      </c>
      <c r="H9654" s="11" t="str">
        <f aca="false">MID(L9654,8,1)</f>
        <v>1</v>
      </c>
      <c r="I9654" s="12" t="str">
        <f aca="false">IF(O9654="1","-x-",IF(O9654&lt;="4",MID(L9654,1,O9654-1),IF(O9654="5",MID(L9654,1,4),IF(O9654="6",MID(L9654,1,6),IF(AND(O9654="7",G9654="0"),MID(L9654,1,6),MID(L9654,1,7))))))</f>
        <v>792301</v>
      </c>
      <c r="J9654" s="11" t="n">
        <v>2026</v>
      </c>
      <c r="K9654" s="11" t="s">
        <v>15</v>
      </c>
      <c r="L9654" s="32" t="n">
        <v>79230101</v>
      </c>
      <c r="M9654" s="1" t="s">
        <v>4376</v>
      </c>
      <c r="N9654" s="15" t="str">
        <f aca="false">IF(ISERROR(VLOOKUP(P9654,$I$2:$I$5308,1,FALSE()))=FALSE(),"S","A")</f>
        <v>A</v>
      </c>
      <c r="O9654" s="15" t="str">
        <f aca="false">IF(H9654&lt;&gt;"0","7",IF(G9654&lt;&gt;"0","6",IF(F9654&lt;&gt;"00","5",IF(E9654&lt;&gt;"0","4",IF(D9654&lt;&gt;"0","3",IF(C9654&lt;&gt;"0","2",IF(B9654&lt;&gt;"0","1","-x-")))))))</f>
        <v>7</v>
      </c>
      <c r="P9654" s="16" t="str">
        <f aca="false">IF(O9654="1",MID(L9654,1,1),IF(O9654="2",MID(L9654,1,2),IF(O9654="3",MID(L9654,1,3),IF(O9654="4",MID(L9654,1,4),IF(O9654="5",MID(L9654,1,6),IF(O9654="6",MID(L9654,1,7),IF(O9654="7",MID(L9654,1,8),IF(O9654="8",MID(L9654,1,10)))))))))</f>
        <v>79230101</v>
      </c>
      <c r="Q9654" s="1"/>
      <c r="R9654" s="1"/>
      <c r="S9654" s="1"/>
      <c r="T9654" s="1"/>
      <c r="U9654" s="1"/>
      <c r="V9654" s="1"/>
      <c r="W9654" s="1"/>
      <c r="X9654" s="1"/>
      <c r="Y9654" s="1"/>
      <c r="Z9654" s="1"/>
      <c r="AA9654" s="1"/>
      <c r="AB9654" s="1"/>
      <c r="AC9654" s="1"/>
      <c r="AD9654" s="1"/>
      <c r="AE9654" s="1"/>
      <c r="AF9654" s="1"/>
      <c r="AG9654" s="1"/>
      <c r="AH9654" s="1"/>
      <c r="AI9654" s="1"/>
      <c r="AJ9654" s="1"/>
    </row>
    <row r="9655" customFormat="false" ht="15.75" hidden="false" customHeight="true" outlineLevel="0" collapsed="false">
      <c r="A9655" s="1"/>
      <c r="B9655" s="11" t="str">
        <f aca="false">MID(L9655,1,1)</f>
        <v>7</v>
      </c>
      <c r="C9655" s="11" t="str">
        <f aca="false">MID(L9655,2,1)</f>
        <v>9</v>
      </c>
      <c r="D9655" s="11" t="str">
        <f aca="false">MID(L9655,3,1)</f>
        <v>2</v>
      </c>
      <c r="E9655" s="11" t="str">
        <f aca="false">MID(L9655,4,1)</f>
        <v>3</v>
      </c>
      <c r="F9655" s="11" t="str">
        <f aca="false">MID(L9655,5,2)</f>
        <v>01</v>
      </c>
      <c r="G9655" s="11" t="str">
        <f aca="false">MID(L9655,7,1)</f>
        <v>0</v>
      </c>
      <c r="H9655" s="11" t="str">
        <f aca="false">MID(L9655,8,1)</f>
        <v>2</v>
      </c>
      <c r="I9655" s="12" t="str">
        <f aca="false">IF(O9655="1","-x-",IF(O9655&lt;="4",MID(L9655,1,O9655-1),IF(O9655="5",MID(L9655,1,4),IF(O9655="6",MID(L9655,1,6),IF(AND(O9655="7",G9655="0"),MID(L9655,1,6),MID(L9655,1,7))))))</f>
        <v>792301</v>
      </c>
      <c r="J9655" s="11" t="n">
        <v>2026</v>
      </c>
      <c r="K9655" s="11" t="s">
        <v>15</v>
      </c>
      <c r="L9655" s="32" t="n">
        <v>79230102</v>
      </c>
      <c r="M9655" s="1" t="s">
        <v>4377</v>
      </c>
      <c r="N9655" s="15" t="str">
        <f aca="false">IF(ISERROR(VLOOKUP(P9655,$I$2:$I$5308,1,FALSE()))=FALSE(),"S","A")</f>
        <v>A</v>
      </c>
      <c r="O9655" s="15" t="str">
        <f aca="false">IF(H9655&lt;&gt;"0","7",IF(G9655&lt;&gt;"0","6",IF(F9655&lt;&gt;"00","5",IF(E9655&lt;&gt;"0","4",IF(D9655&lt;&gt;"0","3",IF(C9655&lt;&gt;"0","2",IF(B9655&lt;&gt;"0","1","-x-")))))))</f>
        <v>7</v>
      </c>
      <c r="P9655" s="16" t="str">
        <f aca="false">IF(O9655="1",MID(L9655,1,1),IF(O9655="2",MID(L9655,1,2),IF(O9655="3",MID(L9655,1,3),IF(O9655="4",MID(L9655,1,4),IF(O9655="5",MID(L9655,1,6),IF(O9655="6",MID(L9655,1,7),IF(O9655="7",MID(L9655,1,8),IF(O9655="8",MID(L9655,1,10)))))))))</f>
        <v>79230102</v>
      </c>
      <c r="Q9655" s="1"/>
      <c r="R9655" s="1"/>
      <c r="S9655" s="1"/>
      <c r="T9655" s="1"/>
      <c r="U9655" s="1"/>
      <c r="V9655" s="1"/>
      <c r="W9655" s="1"/>
      <c r="X9655" s="1"/>
      <c r="Y9655" s="1"/>
      <c r="Z9655" s="1"/>
      <c r="AA9655" s="1"/>
      <c r="AB9655" s="1"/>
      <c r="AC9655" s="1"/>
      <c r="AD9655" s="1"/>
      <c r="AE9655" s="1"/>
      <c r="AF9655" s="1"/>
      <c r="AG9655" s="1"/>
      <c r="AH9655" s="1"/>
      <c r="AI9655" s="1"/>
      <c r="AJ9655" s="1"/>
    </row>
    <row r="9656" customFormat="false" ht="15.75" hidden="false" customHeight="true" outlineLevel="0" collapsed="false">
      <c r="A9656" s="1"/>
      <c r="B9656" s="11" t="str">
        <f aca="false">MID(L9656,1,1)</f>
        <v>7</v>
      </c>
      <c r="C9656" s="11" t="str">
        <f aca="false">MID(L9656,2,1)</f>
        <v>9</v>
      </c>
      <c r="D9656" s="11" t="str">
        <f aca="false">MID(L9656,3,1)</f>
        <v>2</v>
      </c>
      <c r="E9656" s="11" t="str">
        <f aca="false">MID(L9656,4,1)</f>
        <v>3</v>
      </c>
      <c r="F9656" s="11" t="str">
        <f aca="false">MID(L9656,5,2)</f>
        <v>01</v>
      </c>
      <c r="G9656" s="11" t="str">
        <f aca="false">MID(L9656,7,1)</f>
        <v>0</v>
      </c>
      <c r="H9656" s="11" t="str">
        <f aca="false">MID(L9656,8,1)</f>
        <v>3</v>
      </c>
      <c r="I9656" s="12" t="str">
        <f aca="false">IF(O9656="1","-x-",IF(O9656&lt;="4",MID(L9656,1,O9656-1),IF(O9656="5",MID(L9656,1,4),IF(O9656="6",MID(L9656,1,6),IF(AND(O9656="7",G9656="0"),MID(L9656,1,6),MID(L9656,1,7))))))</f>
        <v>792301</v>
      </c>
      <c r="J9656" s="11" t="n">
        <v>2026</v>
      </c>
      <c r="K9656" s="11" t="s">
        <v>15</v>
      </c>
      <c r="L9656" s="32" t="n">
        <v>79230103</v>
      </c>
      <c r="M9656" s="1" t="s">
        <v>4378</v>
      </c>
      <c r="N9656" s="15" t="str">
        <f aca="false">IF(ISERROR(VLOOKUP(P9656,$I$2:$I$5308,1,FALSE()))=FALSE(),"S","A")</f>
        <v>A</v>
      </c>
      <c r="O9656" s="15" t="str">
        <f aca="false">IF(H9656&lt;&gt;"0","7",IF(G9656&lt;&gt;"0","6",IF(F9656&lt;&gt;"00","5",IF(E9656&lt;&gt;"0","4",IF(D9656&lt;&gt;"0","3",IF(C9656&lt;&gt;"0","2",IF(B9656&lt;&gt;"0","1","-x-")))))))</f>
        <v>7</v>
      </c>
      <c r="P9656" s="16" t="str">
        <f aca="false">IF(O9656="1",MID(L9656,1,1),IF(O9656="2",MID(L9656,1,2),IF(O9656="3",MID(L9656,1,3),IF(O9656="4",MID(L9656,1,4),IF(O9656="5",MID(L9656,1,6),IF(O9656="6",MID(L9656,1,7),IF(O9656="7",MID(L9656,1,8),IF(O9656="8",MID(L9656,1,10)))))))))</f>
        <v>79230103</v>
      </c>
      <c r="Q9656" s="1"/>
      <c r="R9656" s="1"/>
      <c r="S9656" s="1"/>
      <c r="T9656" s="1"/>
      <c r="U9656" s="1"/>
      <c r="V9656" s="1"/>
      <c r="W9656" s="1"/>
      <c r="X9656" s="1"/>
      <c r="Y9656" s="1"/>
      <c r="Z9656" s="1"/>
      <c r="AA9656" s="1"/>
      <c r="AB9656" s="1"/>
      <c r="AC9656" s="1"/>
      <c r="AD9656" s="1"/>
      <c r="AE9656" s="1"/>
      <c r="AF9656" s="1"/>
      <c r="AG9656" s="1"/>
      <c r="AH9656" s="1"/>
      <c r="AI9656" s="1"/>
      <c r="AJ9656" s="1"/>
    </row>
    <row r="9657" customFormat="false" ht="15.75" hidden="false" customHeight="true" outlineLevel="0" collapsed="false">
      <c r="A9657" s="1"/>
      <c r="B9657" s="11" t="str">
        <f aca="false">MID(L9657,1,1)</f>
        <v>7</v>
      </c>
      <c r="C9657" s="11" t="str">
        <f aca="false">MID(L9657,2,1)</f>
        <v>9</v>
      </c>
      <c r="D9657" s="11" t="str">
        <f aca="false">MID(L9657,3,1)</f>
        <v>2</v>
      </c>
      <c r="E9657" s="11" t="str">
        <f aca="false">MID(L9657,4,1)</f>
        <v>3</v>
      </c>
      <c r="F9657" s="11" t="str">
        <f aca="false">MID(L9657,5,2)</f>
        <v>01</v>
      </c>
      <c r="G9657" s="11" t="str">
        <f aca="false">MID(L9657,7,1)</f>
        <v>0</v>
      </c>
      <c r="H9657" s="11" t="str">
        <f aca="false">MID(L9657,8,1)</f>
        <v>4</v>
      </c>
      <c r="I9657" s="12" t="str">
        <f aca="false">IF(O9657="1","-x-",IF(O9657&lt;="4",MID(L9657,1,O9657-1),IF(O9657="5",MID(L9657,1,4),IF(O9657="6",MID(L9657,1,6),IF(AND(O9657="7",G9657="0"),MID(L9657,1,6),MID(L9657,1,7))))))</f>
        <v>792301</v>
      </c>
      <c r="J9657" s="11" t="n">
        <v>2026</v>
      </c>
      <c r="K9657" s="11" t="s">
        <v>15</v>
      </c>
      <c r="L9657" s="32" t="n">
        <v>79230104</v>
      </c>
      <c r="M9657" s="1" t="s">
        <v>4379</v>
      </c>
      <c r="N9657" s="15" t="str">
        <f aca="false">IF(ISERROR(VLOOKUP(P9657,$I$2:$I$5308,1,FALSE()))=FALSE(),"S","A")</f>
        <v>A</v>
      </c>
      <c r="O9657" s="15" t="str">
        <f aca="false">IF(H9657&lt;&gt;"0","7",IF(G9657&lt;&gt;"0","6",IF(F9657&lt;&gt;"00","5",IF(E9657&lt;&gt;"0","4",IF(D9657&lt;&gt;"0","3",IF(C9657&lt;&gt;"0","2",IF(B9657&lt;&gt;"0","1","-x-")))))))</f>
        <v>7</v>
      </c>
      <c r="P9657" s="16" t="str">
        <f aca="false">IF(O9657="1",MID(L9657,1,1),IF(O9657="2",MID(L9657,1,2),IF(O9657="3",MID(L9657,1,3),IF(O9657="4",MID(L9657,1,4),IF(O9657="5",MID(L9657,1,6),IF(O9657="6",MID(L9657,1,7),IF(O9657="7",MID(L9657,1,8),IF(O9657="8",MID(L9657,1,10)))))))))</f>
        <v>79230104</v>
      </c>
      <c r="Q9657" s="1"/>
      <c r="R9657" s="1"/>
      <c r="S9657" s="1"/>
      <c r="T9657" s="1"/>
      <c r="U9657" s="1"/>
      <c r="V9657" s="1"/>
      <c r="W9657" s="1"/>
      <c r="X9657" s="1"/>
      <c r="Y9657" s="1"/>
      <c r="Z9657" s="1"/>
      <c r="AA9657" s="1"/>
      <c r="AB9657" s="1"/>
      <c r="AC9657" s="1"/>
      <c r="AD9657" s="1"/>
      <c r="AE9657" s="1"/>
      <c r="AF9657" s="1"/>
      <c r="AG9657" s="1"/>
      <c r="AH9657" s="1"/>
      <c r="AI9657" s="1"/>
      <c r="AJ9657" s="1"/>
    </row>
    <row r="9658" customFormat="false" ht="15.75" hidden="false" customHeight="true" outlineLevel="0" collapsed="false">
      <c r="A9658" s="1"/>
      <c r="B9658" s="11" t="str">
        <f aca="false">MID(L9658,1,1)</f>
        <v>7</v>
      </c>
      <c r="C9658" s="11" t="str">
        <f aca="false">MID(L9658,2,1)</f>
        <v>9</v>
      </c>
      <c r="D9658" s="11" t="str">
        <f aca="false">MID(L9658,3,1)</f>
        <v>2</v>
      </c>
      <c r="E9658" s="11" t="str">
        <f aca="false">MID(L9658,4,1)</f>
        <v>3</v>
      </c>
      <c r="F9658" s="11" t="str">
        <f aca="false">MID(L9658,5,2)</f>
        <v>01</v>
      </c>
      <c r="G9658" s="11" t="str">
        <f aca="false">MID(L9658,7,1)</f>
        <v>0</v>
      </c>
      <c r="H9658" s="11" t="str">
        <f aca="false">MID(L9658,8,1)</f>
        <v>5</v>
      </c>
      <c r="I9658" s="12" t="str">
        <f aca="false">IF(O9658="1","-x-",IF(O9658&lt;="4",MID(L9658,1,O9658-1),IF(O9658="5",MID(L9658,1,4),IF(O9658="6",MID(L9658,1,6),IF(AND(O9658="7",G9658="0"),MID(L9658,1,6),MID(L9658,1,7))))))</f>
        <v>792301</v>
      </c>
      <c r="J9658" s="11" t="n">
        <v>2026</v>
      </c>
      <c r="K9658" s="11" t="s">
        <v>15</v>
      </c>
      <c r="L9658" s="32" t="n">
        <v>79230105</v>
      </c>
      <c r="M9658" s="1" t="s">
        <v>4380</v>
      </c>
      <c r="N9658" s="15" t="str">
        <f aca="false">IF(ISERROR(VLOOKUP(P9658,$I$2:$I$5308,1,FALSE()))=FALSE(),"S","A")</f>
        <v>A</v>
      </c>
      <c r="O9658" s="15" t="str">
        <f aca="false">IF(H9658&lt;&gt;"0","7",IF(G9658&lt;&gt;"0","6",IF(F9658&lt;&gt;"00","5",IF(E9658&lt;&gt;"0","4",IF(D9658&lt;&gt;"0","3",IF(C9658&lt;&gt;"0","2",IF(B9658&lt;&gt;"0","1","-x-")))))))</f>
        <v>7</v>
      </c>
      <c r="P9658" s="16" t="str">
        <f aca="false">IF(O9658="1",MID(L9658,1,1),IF(O9658="2",MID(L9658,1,2),IF(O9658="3",MID(L9658,1,3),IF(O9658="4",MID(L9658,1,4),IF(O9658="5",MID(L9658,1,6),IF(O9658="6",MID(L9658,1,7),IF(O9658="7",MID(L9658,1,8),IF(O9658="8",MID(L9658,1,10)))))))))</f>
        <v>79230105</v>
      </c>
      <c r="Q9658" s="1"/>
      <c r="R9658" s="1"/>
      <c r="S9658" s="1"/>
      <c r="T9658" s="1"/>
      <c r="U9658" s="1"/>
      <c r="V9658" s="1"/>
      <c r="W9658" s="1"/>
      <c r="X9658" s="1"/>
      <c r="Y9658" s="1"/>
      <c r="Z9658" s="1"/>
      <c r="AA9658" s="1"/>
      <c r="AB9658" s="1"/>
      <c r="AC9658" s="1"/>
      <c r="AD9658" s="1"/>
      <c r="AE9658" s="1"/>
      <c r="AF9658" s="1"/>
      <c r="AG9658" s="1"/>
      <c r="AH9658" s="1"/>
      <c r="AI9658" s="1"/>
      <c r="AJ9658" s="1"/>
    </row>
    <row r="9659" customFormat="false" ht="15.75" hidden="false" customHeight="true" outlineLevel="0" collapsed="false">
      <c r="A9659" s="1"/>
      <c r="B9659" s="11" t="str">
        <f aca="false">MID(L9659,1,1)</f>
        <v>7</v>
      </c>
      <c r="C9659" s="11" t="str">
        <f aca="false">MID(L9659,2,1)</f>
        <v>9</v>
      </c>
      <c r="D9659" s="11" t="str">
        <f aca="false">MID(L9659,3,1)</f>
        <v>2</v>
      </c>
      <c r="E9659" s="11" t="str">
        <f aca="false">MID(L9659,4,1)</f>
        <v>3</v>
      </c>
      <c r="F9659" s="11" t="str">
        <f aca="false">MID(L9659,5,2)</f>
        <v>01</v>
      </c>
      <c r="G9659" s="11" t="str">
        <f aca="false">MID(L9659,7,1)</f>
        <v>0</v>
      </c>
      <c r="H9659" s="11" t="str">
        <f aca="false">MID(L9659,8,1)</f>
        <v>6</v>
      </c>
      <c r="I9659" s="12" t="str">
        <f aca="false">IF(O9659="1","-x-",IF(O9659&lt;="4",MID(L9659,1,O9659-1),IF(O9659="5",MID(L9659,1,4),IF(O9659="6",MID(L9659,1,6),IF(AND(O9659="7",G9659="0"),MID(L9659,1,6),MID(L9659,1,7))))))</f>
        <v>792301</v>
      </c>
      <c r="J9659" s="11" t="n">
        <v>2026</v>
      </c>
      <c r="K9659" s="11" t="s">
        <v>15</v>
      </c>
      <c r="L9659" s="32" t="n">
        <v>79230106</v>
      </c>
      <c r="M9659" s="1" t="s">
        <v>4381</v>
      </c>
      <c r="N9659" s="15" t="str">
        <f aca="false">IF(ISERROR(VLOOKUP(P9659,$I$2:$I$5308,1,FALSE()))=FALSE(),"S","A")</f>
        <v>A</v>
      </c>
      <c r="O9659" s="15" t="str">
        <f aca="false">IF(H9659&lt;&gt;"0","7",IF(G9659&lt;&gt;"0","6",IF(F9659&lt;&gt;"00","5",IF(E9659&lt;&gt;"0","4",IF(D9659&lt;&gt;"0","3",IF(C9659&lt;&gt;"0","2",IF(B9659&lt;&gt;"0","1","-x-")))))))</f>
        <v>7</v>
      </c>
      <c r="P9659" s="16" t="str">
        <f aca="false">IF(O9659="1",MID(L9659,1,1),IF(O9659="2",MID(L9659,1,2),IF(O9659="3",MID(L9659,1,3),IF(O9659="4",MID(L9659,1,4),IF(O9659="5",MID(L9659,1,6),IF(O9659="6",MID(L9659,1,7),IF(O9659="7",MID(L9659,1,8),IF(O9659="8",MID(L9659,1,10)))))))))</f>
        <v>79230106</v>
      </c>
      <c r="Q9659" s="1"/>
      <c r="R9659" s="1"/>
      <c r="S9659" s="1"/>
      <c r="T9659" s="1"/>
      <c r="U9659" s="1"/>
      <c r="V9659" s="1"/>
      <c r="W9659" s="1"/>
      <c r="X9659" s="1"/>
      <c r="Y9659" s="1"/>
      <c r="Z9659" s="1"/>
      <c r="AA9659" s="1"/>
      <c r="AB9659" s="1"/>
      <c r="AC9659" s="1"/>
      <c r="AD9659" s="1"/>
      <c r="AE9659" s="1"/>
      <c r="AF9659" s="1"/>
      <c r="AG9659" s="1"/>
      <c r="AH9659" s="1"/>
      <c r="AI9659" s="1"/>
      <c r="AJ9659" s="1"/>
    </row>
    <row r="9660" customFormat="false" ht="15.75" hidden="false" customHeight="true" outlineLevel="0" collapsed="false">
      <c r="A9660" s="1"/>
      <c r="B9660" s="11" t="str">
        <f aca="false">MID(L9660,1,1)</f>
        <v>7</v>
      </c>
      <c r="C9660" s="11" t="str">
        <f aca="false">MID(L9660,2,1)</f>
        <v>9</v>
      </c>
      <c r="D9660" s="11" t="str">
        <f aca="false">MID(L9660,3,1)</f>
        <v>2</v>
      </c>
      <c r="E9660" s="11" t="str">
        <f aca="false">MID(L9660,4,1)</f>
        <v>3</v>
      </c>
      <c r="F9660" s="11" t="str">
        <f aca="false">MID(L9660,5,2)</f>
        <v>01</v>
      </c>
      <c r="G9660" s="11" t="str">
        <f aca="false">MID(L9660,7,1)</f>
        <v>0</v>
      </c>
      <c r="H9660" s="11" t="str">
        <f aca="false">MID(L9660,8,1)</f>
        <v>7</v>
      </c>
      <c r="I9660" s="12" t="str">
        <f aca="false">IF(O9660="1","-x-",IF(O9660&lt;="4",MID(L9660,1,O9660-1),IF(O9660="5",MID(L9660,1,4),IF(O9660="6",MID(L9660,1,6),IF(AND(O9660="7",G9660="0"),MID(L9660,1,6),MID(L9660,1,7))))))</f>
        <v>792301</v>
      </c>
      <c r="J9660" s="11" t="n">
        <v>2026</v>
      </c>
      <c r="K9660" s="11" t="s">
        <v>15</v>
      </c>
      <c r="L9660" s="32" t="n">
        <v>79230107</v>
      </c>
      <c r="M9660" s="1" t="s">
        <v>4382</v>
      </c>
      <c r="N9660" s="15" t="str">
        <f aca="false">IF(ISERROR(VLOOKUP(P9660,$I$2:$I$5308,1,FALSE()))=FALSE(),"S","A")</f>
        <v>A</v>
      </c>
      <c r="O9660" s="15" t="str">
        <f aca="false">IF(H9660&lt;&gt;"0","7",IF(G9660&lt;&gt;"0","6",IF(F9660&lt;&gt;"00","5",IF(E9660&lt;&gt;"0","4",IF(D9660&lt;&gt;"0","3",IF(C9660&lt;&gt;"0","2",IF(B9660&lt;&gt;"0","1","-x-")))))))</f>
        <v>7</v>
      </c>
      <c r="P9660" s="16" t="str">
        <f aca="false">IF(O9660="1",MID(L9660,1,1),IF(O9660="2",MID(L9660,1,2),IF(O9660="3",MID(L9660,1,3),IF(O9660="4",MID(L9660,1,4),IF(O9660="5",MID(L9660,1,6),IF(O9660="6",MID(L9660,1,7),IF(O9660="7",MID(L9660,1,8),IF(O9660="8",MID(L9660,1,10)))))))))</f>
        <v>79230107</v>
      </c>
      <c r="Q9660" s="1"/>
      <c r="R9660" s="1"/>
      <c r="S9660" s="1"/>
      <c r="T9660" s="1"/>
      <c r="U9660" s="1"/>
      <c r="V9660" s="1"/>
      <c r="W9660" s="1"/>
      <c r="X9660" s="1"/>
      <c r="Y9660" s="1"/>
      <c r="Z9660" s="1"/>
      <c r="AA9660" s="1"/>
      <c r="AB9660" s="1"/>
      <c r="AC9660" s="1"/>
      <c r="AD9660" s="1"/>
      <c r="AE9660" s="1"/>
      <c r="AF9660" s="1"/>
      <c r="AG9660" s="1"/>
      <c r="AH9660" s="1"/>
      <c r="AI9660" s="1"/>
      <c r="AJ9660" s="1"/>
    </row>
    <row r="9661" customFormat="false" ht="15.75" hidden="false" customHeight="true" outlineLevel="0" collapsed="false">
      <c r="A9661" s="1"/>
      <c r="B9661" s="11" t="str">
        <f aca="false">MID(L9661,1,1)</f>
        <v>7</v>
      </c>
      <c r="C9661" s="11" t="str">
        <f aca="false">MID(L9661,2,1)</f>
        <v>9</v>
      </c>
      <c r="D9661" s="11" t="str">
        <f aca="false">MID(L9661,3,1)</f>
        <v>2</v>
      </c>
      <c r="E9661" s="11" t="str">
        <f aca="false">MID(L9661,4,1)</f>
        <v>3</v>
      </c>
      <c r="F9661" s="11" t="str">
        <f aca="false">MID(L9661,5,2)</f>
        <v>01</v>
      </c>
      <c r="G9661" s="11" t="str">
        <f aca="false">MID(L9661,7,1)</f>
        <v>0</v>
      </c>
      <c r="H9661" s="11" t="str">
        <f aca="false">MID(L9661,8,1)</f>
        <v>8</v>
      </c>
      <c r="I9661" s="12" t="str">
        <f aca="false">IF(O9661="1","-x-",IF(O9661&lt;="4",MID(L9661,1,O9661-1),IF(O9661="5",MID(L9661,1,4),IF(O9661="6",MID(L9661,1,6),IF(AND(O9661="7",G9661="0"),MID(L9661,1,6),MID(L9661,1,7))))))</f>
        <v>792301</v>
      </c>
      <c r="J9661" s="11" t="n">
        <v>2026</v>
      </c>
      <c r="K9661" s="11" t="s">
        <v>15</v>
      </c>
      <c r="L9661" s="32" t="n">
        <v>79230108</v>
      </c>
      <c r="M9661" s="1" t="s">
        <v>4383</v>
      </c>
      <c r="N9661" s="15" t="str">
        <f aca="false">IF(ISERROR(VLOOKUP(P9661,$I$2:$I$5308,1,FALSE()))=FALSE(),"S","A")</f>
        <v>A</v>
      </c>
      <c r="O9661" s="15" t="str">
        <f aca="false">IF(H9661&lt;&gt;"0","7",IF(G9661&lt;&gt;"0","6",IF(F9661&lt;&gt;"00","5",IF(E9661&lt;&gt;"0","4",IF(D9661&lt;&gt;"0","3",IF(C9661&lt;&gt;"0","2",IF(B9661&lt;&gt;"0","1","-x-")))))))</f>
        <v>7</v>
      </c>
      <c r="P9661" s="16" t="str">
        <f aca="false">IF(O9661="1",MID(L9661,1,1),IF(O9661="2",MID(L9661,1,2),IF(O9661="3",MID(L9661,1,3),IF(O9661="4",MID(L9661,1,4),IF(O9661="5",MID(L9661,1,6),IF(O9661="6",MID(L9661,1,7),IF(O9661="7",MID(L9661,1,8),IF(O9661="8",MID(L9661,1,10)))))))))</f>
        <v>79230108</v>
      </c>
      <c r="Q9661" s="1"/>
      <c r="R9661" s="1"/>
      <c r="S9661" s="1"/>
      <c r="T9661" s="1"/>
      <c r="U9661" s="1"/>
      <c r="V9661" s="1"/>
      <c r="W9661" s="1"/>
      <c r="X9661" s="1"/>
      <c r="Y9661" s="1"/>
      <c r="Z9661" s="1"/>
      <c r="AA9661" s="1"/>
      <c r="AB9661" s="1"/>
      <c r="AC9661" s="1"/>
      <c r="AD9661" s="1"/>
      <c r="AE9661" s="1"/>
      <c r="AF9661" s="1"/>
      <c r="AG9661" s="1"/>
      <c r="AH9661" s="1"/>
      <c r="AI9661" s="1"/>
      <c r="AJ9661" s="1"/>
    </row>
    <row r="9662" customFormat="false" ht="15.75" hidden="false" customHeight="true" outlineLevel="0" collapsed="false">
      <c r="A9662" s="1"/>
      <c r="B9662" s="11" t="str">
        <f aca="false">MID(L9662,1,1)</f>
        <v>7</v>
      </c>
      <c r="C9662" s="11" t="str">
        <f aca="false">MID(L9662,2,1)</f>
        <v>9</v>
      </c>
      <c r="D9662" s="11" t="str">
        <f aca="false">MID(L9662,3,1)</f>
        <v>2</v>
      </c>
      <c r="E9662" s="11" t="str">
        <f aca="false">MID(L9662,4,1)</f>
        <v>3</v>
      </c>
      <c r="F9662" s="11" t="str">
        <f aca="false">MID(L9662,5,2)</f>
        <v>02</v>
      </c>
      <c r="G9662" s="11" t="str">
        <f aca="false">MID(L9662,7,1)</f>
        <v>0</v>
      </c>
      <c r="H9662" s="11" t="str">
        <f aca="false">MID(L9662,8,1)</f>
        <v>0</v>
      </c>
      <c r="I9662" s="12" t="str">
        <f aca="false">IF(O9662="1","-x-",IF(O9662&lt;="4",MID(L9662,1,O9662-1),IF(O9662="5",MID(L9662,1,4),IF(O9662="6",MID(L9662,1,6),IF(AND(O9662="7",G9662="0"),MID(L9662,1,6),MID(L9662,1,7))))))</f>
        <v>7923</v>
      </c>
      <c r="J9662" s="11" t="n">
        <v>2026</v>
      </c>
      <c r="K9662" s="11" t="s">
        <v>15</v>
      </c>
      <c r="L9662" s="32" t="n">
        <v>79230200</v>
      </c>
      <c r="M9662" s="1" t="s">
        <v>4384</v>
      </c>
      <c r="N9662" s="15" t="s">
        <v>5190</v>
      </c>
      <c r="O9662" s="15" t="str">
        <f aca="false">IF(H9662&lt;&gt;"0","7",IF(G9662&lt;&gt;"0","6",IF(F9662&lt;&gt;"00","5",IF(E9662&lt;&gt;"0","4",IF(D9662&lt;&gt;"0","3",IF(C9662&lt;&gt;"0","2",IF(B9662&lt;&gt;"0","1","-x-")))))))</f>
        <v>5</v>
      </c>
      <c r="P9662" s="16" t="str">
        <f aca="false">IF(O9662="1",MID(L9662,1,1),IF(O9662="2",MID(L9662,1,2),IF(O9662="3",MID(L9662,1,3),IF(O9662="4",MID(L9662,1,4),IF(O9662="5",MID(L9662,1,6),IF(O9662="6",MID(L9662,1,7),IF(O9662="7",MID(L9662,1,8),IF(O9662="8",MID(L9662,1,10)))))))))</f>
        <v>792302</v>
      </c>
      <c r="Q9662" s="1"/>
      <c r="R9662" s="1"/>
      <c r="S9662" s="1"/>
      <c r="T9662" s="1"/>
      <c r="U9662" s="1" t="s">
        <v>1731</v>
      </c>
      <c r="V9662" s="1"/>
      <c r="W9662" s="1"/>
      <c r="X9662" s="1"/>
      <c r="Y9662" s="1"/>
      <c r="Z9662" s="1"/>
      <c r="AA9662" s="1"/>
      <c r="AB9662" s="1"/>
      <c r="AC9662" s="1"/>
      <c r="AD9662" s="1"/>
      <c r="AE9662" s="1"/>
      <c r="AF9662" s="1"/>
      <c r="AG9662" s="1"/>
      <c r="AH9662" s="1"/>
      <c r="AI9662" s="1"/>
      <c r="AJ9662" s="1"/>
    </row>
    <row r="9663" customFormat="false" ht="15.75" hidden="false" customHeight="true" outlineLevel="0" collapsed="false">
      <c r="A9663" s="1"/>
      <c r="B9663" s="11" t="str">
        <f aca="false">MID(L9663,1,1)</f>
        <v>7</v>
      </c>
      <c r="C9663" s="11" t="str">
        <f aca="false">MID(L9663,2,1)</f>
        <v>9</v>
      </c>
      <c r="D9663" s="11" t="str">
        <f aca="false">MID(L9663,3,1)</f>
        <v>2</v>
      </c>
      <c r="E9663" s="11" t="str">
        <f aca="false">MID(L9663,4,1)</f>
        <v>3</v>
      </c>
      <c r="F9663" s="11" t="str">
        <f aca="false">MID(L9663,5,2)</f>
        <v>02</v>
      </c>
      <c r="G9663" s="11" t="str">
        <f aca="false">MID(L9663,7,1)</f>
        <v>0</v>
      </c>
      <c r="H9663" s="11" t="str">
        <f aca="false">MID(L9663,8,1)</f>
        <v>1</v>
      </c>
      <c r="I9663" s="12" t="str">
        <f aca="false">IF(O9663="1","-x-",IF(O9663&lt;="4",MID(L9663,1,O9663-1),IF(O9663="5",MID(L9663,1,4),IF(O9663="6",MID(L9663,1,6),IF(AND(O9663="7",G9663="0"),MID(L9663,1,6),MID(L9663,1,7))))))</f>
        <v>792302</v>
      </c>
      <c r="J9663" s="11" t="n">
        <v>2026</v>
      </c>
      <c r="K9663" s="11" t="s">
        <v>15</v>
      </c>
      <c r="L9663" s="32" t="n">
        <v>79230201</v>
      </c>
      <c r="M9663" s="1" t="s">
        <v>4385</v>
      </c>
      <c r="N9663" s="15" t="str">
        <f aca="false">IF(ISERROR(VLOOKUP(P9663,$I$2:$I$5308,1,FALSE()))=FALSE(),"S","A")</f>
        <v>A</v>
      </c>
      <c r="O9663" s="15" t="str">
        <f aca="false">IF(H9663&lt;&gt;"0","7",IF(G9663&lt;&gt;"0","6",IF(F9663&lt;&gt;"00","5",IF(E9663&lt;&gt;"0","4",IF(D9663&lt;&gt;"0","3",IF(C9663&lt;&gt;"0","2",IF(B9663&lt;&gt;"0","1","-x-")))))))</f>
        <v>7</v>
      </c>
      <c r="P9663" s="16" t="str">
        <f aca="false">IF(O9663="1",MID(L9663,1,1),IF(O9663="2",MID(L9663,1,2),IF(O9663="3",MID(L9663,1,3),IF(O9663="4",MID(L9663,1,4),IF(O9663="5",MID(L9663,1,6),IF(O9663="6",MID(L9663,1,7),IF(O9663="7",MID(L9663,1,8),IF(O9663="8",MID(L9663,1,10)))))))))</f>
        <v>79230201</v>
      </c>
      <c r="Q9663" s="1"/>
      <c r="R9663" s="1"/>
      <c r="S9663" s="1"/>
      <c r="T9663" s="1"/>
      <c r="U9663" s="1"/>
      <c r="V9663" s="1"/>
      <c r="W9663" s="1"/>
      <c r="X9663" s="1"/>
      <c r="Y9663" s="1"/>
      <c r="Z9663" s="1"/>
      <c r="AA9663" s="1"/>
      <c r="AB9663" s="1"/>
      <c r="AC9663" s="1"/>
      <c r="AD9663" s="1"/>
      <c r="AE9663" s="1"/>
      <c r="AF9663" s="1"/>
      <c r="AG9663" s="1"/>
      <c r="AH9663" s="1"/>
      <c r="AI9663" s="1"/>
      <c r="AJ9663" s="1"/>
    </row>
    <row r="9664" customFormat="false" ht="15.75" hidden="false" customHeight="true" outlineLevel="0" collapsed="false">
      <c r="A9664" s="1"/>
      <c r="B9664" s="11" t="str">
        <f aca="false">MID(L9664,1,1)</f>
        <v>7</v>
      </c>
      <c r="C9664" s="11" t="str">
        <f aca="false">MID(L9664,2,1)</f>
        <v>9</v>
      </c>
      <c r="D9664" s="11" t="str">
        <f aca="false">MID(L9664,3,1)</f>
        <v>2</v>
      </c>
      <c r="E9664" s="11" t="str">
        <f aca="false">MID(L9664,4,1)</f>
        <v>3</v>
      </c>
      <c r="F9664" s="11" t="str">
        <f aca="false">MID(L9664,5,2)</f>
        <v>02</v>
      </c>
      <c r="G9664" s="11" t="str">
        <f aca="false">MID(L9664,7,1)</f>
        <v>0</v>
      </c>
      <c r="H9664" s="11" t="str">
        <f aca="false">MID(L9664,8,1)</f>
        <v>2</v>
      </c>
      <c r="I9664" s="12" t="str">
        <f aca="false">IF(O9664="1","-x-",IF(O9664&lt;="4",MID(L9664,1,O9664-1),IF(O9664="5",MID(L9664,1,4),IF(O9664="6",MID(L9664,1,6),IF(AND(O9664="7",G9664="0"),MID(L9664,1,6),MID(L9664,1,7))))))</f>
        <v>792302</v>
      </c>
      <c r="J9664" s="11" t="n">
        <v>2026</v>
      </c>
      <c r="K9664" s="11" t="s">
        <v>15</v>
      </c>
      <c r="L9664" s="32" t="n">
        <v>79230202</v>
      </c>
      <c r="M9664" s="1" t="s">
        <v>4386</v>
      </c>
      <c r="N9664" s="15" t="str">
        <f aca="false">IF(ISERROR(VLOOKUP(P9664,$I$2:$I$5308,1,FALSE()))=FALSE(),"S","A")</f>
        <v>A</v>
      </c>
      <c r="O9664" s="15" t="str">
        <f aca="false">IF(H9664&lt;&gt;"0","7",IF(G9664&lt;&gt;"0","6",IF(F9664&lt;&gt;"00","5",IF(E9664&lt;&gt;"0","4",IF(D9664&lt;&gt;"0","3",IF(C9664&lt;&gt;"0","2",IF(B9664&lt;&gt;"0","1","-x-")))))))</f>
        <v>7</v>
      </c>
      <c r="P9664" s="16" t="str">
        <f aca="false">IF(O9664="1",MID(L9664,1,1),IF(O9664="2",MID(L9664,1,2),IF(O9664="3",MID(L9664,1,3),IF(O9664="4",MID(L9664,1,4),IF(O9664="5",MID(L9664,1,6),IF(O9664="6",MID(L9664,1,7),IF(O9664="7",MID(L9664,1,8),IF(O9664="8",MID(L9664,1,10)))))))))</f>
        <v>79230202</v>
      </c>
      <c r="Q9664" s="1"/>
      <c r="R9664" s="1"/>
      <c r="S9664" s="1"/>
      <c r="T9664" s="1"/>
      <c r="U9664" s="1"/>
      <c r="V9664" s="1"/>
      <c r="W9664" s="1"/>
      <c r="X9664" s="1"/>
      <c r="Y9664" s="1"/>
      <c r="Z9664" s="1"/>
      <c r="AA9664" s="1"/>
      <c r="AB9664" s="1"/>
      <c r="AC9664" s="1"/>
      <c r="AD9664" s="1"/>
      <c r="AE9664" s="1"/>
      <c r="AF9664" s="1"/>
      <c r="AG9664" s="1"/>
      <c r="AH9664" s="1"/>
      <c r="AI9664" s="1"/>
      <c r="AJ9664" s="1"/>
    </row>
    <row r="9665" customFormat="false" ht="15.75" hidden="false" customHeight="true" outlineLevel="0" collapsed="false">
      <c r="A9665" s="1"/>
      <c r="B9665" s="11" t="str">
        <f aca="false">MID(L9665,1,1)</f>
        <v>7</v>
      </c>
      <c r="C9665" s="11" t="str">
        <f aca="false">MID(L9665,2,1)</f>
        <v>9</v>
      </c>
      <c r="D9665" s="11" t="str">
        <f aca="false">MID(L9665,3,1)</f>
        <v>2</v>
      </c>
      <c r="E9665" s="11" t="str">
        <f aca="false">MID(L9665,4,1)</f>
        <v>3</v>
      </c>
      <c r="F9665" s="11" t="str">
        <f aca="false">MID(L9665,5,2)</f>
        <v>02</v>
      </c>
      <c r="G9665" s="11" t="str">
        <f aca="false">MID(L9665,7,1)</f>
        <v>0</v>
      </c>
      <c r="H9665" s="11" t="str">
        <f aca="false">MID(L9665,8,1)</f>
        <v>3</v>
      </c>
      <c r="I9665" s="12" t="str">
        <f aca="false">IF(O9665="1","-x-",IF(O9665&lt;="4",MID(L9665,1,O9665-1),IF(O9665="5",MID(L9665,1,4),IF(O9665="6",MID(L9665,1,6),IF(AND(O9665="7",G9665="0"),MID(L9665,1,6),MID(L9665,1,7))))))</f>
        <v>792302</v>
      </c>
      <c r="J9665" s="11" t="n">
        <v>2026</v>
      </c>
      <c r="K9665" s="11" t="s">
        <v>15</v>
      </c>
      <c r="L9665" s="32" t="n">
        <v>79230203</v>
      </c>
      <c r="M9665" s="1" t="s">
        <v>4387</v>
      </c>
      <c r="N9665" s="15" t="str">
        <f aca="false">IF(ISERROR(VLOOKUP(P9665,$I$2:$I$5308,1,FALSE()))=FALSE(),"S","A")</f>
        <v>A</v>
      </c>
      <c r="O9665" s="15" t="str">
        <f aca="false">IF(H9665&lt;&gt;"0","7",IF(G9665&lt;&gt;"0","6",IF(F9665&lt;&gt;"00","5",IF(E9665&lt;&gt;"0","4",IF(D9665&lt;&gt;"0","3",IF(C9665&lt;&gt;"0","2",IF(B9665&lt;&gt;"0","1","-x-")))))))</f>
        <v>7</v>
      </c>
      <c r="P9665" s="16" t="str">
        <f aca="false">IF(O9665="1",MID(L9665,1,1),IF(O9665="2",MID(L9665,1,2),IF(O9665="3",MID(L9665,1,3),IF(O9665="4",MID(L9665,1,4),IF(O9665="5",MID(L9665,1,6),IF(O9665="6",MID(L9665,1,7),IF(O9665="7",MID(L9665,1,8),IF(O9665="8",MID(L9665,1,10)))))))))</f>
        <v>79230203</v>
      </c>
      <c r="Q9665" s="1"/>
      <c r="R9665" s="1"/>
      <c r="S9665" s="1"/>
      <c r="T9665" s="1"/>
      <c r="U9665" s="1"/>
      <c r="V9665" s="1"/>
      <c r="W9665" s="1"/>
      <c r="X9665" s="1"/>
      <c r="Y9665" s="1"/>
      <c r="Z9665" s="1"/>
      <c r="AA9665" s="1"/>
      <c r="AB9665" s="1"/>
      <c r="AC9665" s="1"/>
      <c r="AD9665" s="1"/>
      <c r="AE9665" s="1"/>
      <c r="AF9665" s="1"/>
      <c r="AG9665" s="1"/>
      <c r="AH9665" s="1"/>
      <c r="AI9665" s="1"/>
      <c r="AJ9665" s="1"/>
    </row>
    <row r="9666" customFormat="false" ht="15.75" hidden="false" customHeight="true" outlineLevel="0" collapsed="false">
      <c r="A9666" s="1"/>
      <c r="B9666" s="11" t="str">
        <f aca="false">MID(L9666,1,1)</f>
        <v>7</v>
      </c>
      <c r="C9666" s="11" t="str">
        <f aca="false">MID(L9666,2,1)</f>
        <v>9</v>
      </c>
      <c r="D9666" s="11" t="str">
        <f aca="false">MID(L9666,3,1)</f>
        <v>2</v>
      </c>
      <c r="E9666" s="11" t="str">
        <f aca="false">MID(L9666,4,1)</f>
        <v>3</v>
      </c>
      <c r="F9666" s="11" t="str">
        <f aca="false">MID(L9666,5,2)</f>
        <v>02</v>
      </c>
      <c r="G9666" s="11" t="str">
        <f aca="false">MID(L9666,7,1)</f>
        <v>0</v>
      </c>
      <c r="H9666" s="11" t="str">
        <f aca="false">MID(L9666,8,1)</f>
        <v>4</v>
      </c>
      <c r="I9666" s="12" t="str">
        <f aca="false">IF(O9666="1","-x-",IF(O9666&lt;="4",MID(L9666,1,O9666-1),IF(O9666="5",MID(L9666,1,4),IF(O9666="6",MID(L9666,1,6),IF(AND(O9666="7",G9666="0"),MID(L9666,1,6),MID(L9666,1,7))))))</f>
        <v>792302</v>
      </c>
      <c r="J9666" s="11" t="n">
        <v>2026</v>
      </c>
      <c r="K9666" s="11" t="s">
        <v>15</v>
      </c>
      <c r="L9666" s="32" t="n">
        <v>79230204</v>
      </c>
      <c r="M9666" s="1" t="s">
        <v>4388</v>
      </c>
      <c r="N9666" s="15" t="str">
        <f aca="false">IF(ISERROR(VLOOKUP(P9666,$I$2:$I$5308,1,FALSE()))=FALSE(),"S","A")</f>
        <v>A</v>
      </c>
      <c r="O9666" s="15" t="str">
        <f aca="false">IF(H9666&lt;&gt;"0","7",IF(G9666&lt;&gt;"0","6",IF(F9666&lt;&gt;"00","5",IF(E9666&lt;&gt;"0","4",IF(D9666&lt;&gt;"0","3",IF(C9666&lt;&gt;"0","2",IF(B9666&lt;&gt;"0","1","-x-")))))))</f>
        <v>7</v>
      </c>
      <c r="P9666" s="16" t="str">
        <f aca="false">IF(O9666="1",MID(L9666,1,1),IF(O9666="2",MID(L9666,1,2),IF(O9666="3",MID(L9666,1,3),IF(O9666="4",MID(L9666,1,4),IF(O9666="5",MID(L9666,1,6),IF(O9666="6",MID(L9666,1,7),IF(O9666="7",MID(L9666,1,8),IF(O9666="8",MID(L9666,1,10)))))))))</f>
        <v>79230204</v>
      </c>
      <c r="Q9666" s="1"/>
      <c r="R9666" s="1"/>
      <c r="S9666" s="1"/>
      <c r="T9666" s="1"/>
      <c r="U9666" s="1"/>
      <c r="V9666" s="1"/>
      <c r="W9666" s="1"/>
      <c r="X9666" s="1"/>
      <c r="Y9666" s="1"/>
      <c r="Z9666" s="1"/>
      <c r="AA9666" s="1"/>
      <c r="AB9666" s="1"/>
      <c r="AC9666" s="1"/>
      <c r="AD9666" s="1"/>
      <c r="AE9666" s="1"/>
      <c r="AF9666" s="1"/>
      <c r="AG9666" s="1"/>
      <c r="AH9666" s="1"/>
      <c r="AI9666" s="1"/>
      <c r="AJ9666" s="1"/>
    </row>
    <row r="9667" customFormat="false" ht="15.75" hidden="false" customHeight="true" outlineLevel="0" collapsed="false">
      <c r="A9667" s="1"/>
      <c r="B9667" s="11" t="str">
        <f aca="false">MID(L9667,1,1)</f>
        <v>7</v>
      </c>
      <c r="C9667" s="11" t="str">
        <f aca="false">MID(L9667,2,1)</f>
        <v>9</v>
      </c>
      <c r="D9667" s="11" t="str">
        <f aca="false">MID(L9667,3,1)</f>
        <v>2</v>
      </c>
      <c r="E9667" s="11" t="str">
        <f aca="false">MID(L9667,4,1)</f>
        <v>3</v>
      </c>
      <c r="F9667" s="11" t="str">
        <f aca="false">MID(L9667,5,2)</f>
        <v>02</v>
      </c>
      <c r="G9667" s="11" t="str">
        <f aca="false">MID(L9667,7,1)</f>
        <v>0</v>
      </c>
      <c r="H9667" s="11" t="str">
        <f aca="false">MID(L9667,8,1)</f>
        <v>5</v>
      </c>
      <c r="I9667" s="12" t="str">
        <f aca="false">IF(O9667="1","-x-",IF(O9667&lt;="4",MID(L9667,1,O9667-1),IF(O9667="5",MID(L9667,1,4),IF(O9667="6",MID(L9667,1,6),IF(AND(O9667="7",G9667="0"),MID(L9667,1,6),MID(L9667,1,7))))))</f>
        <v>792302</v>
      </c>
      <c r="J9667" s="11" t="n">
        <v>2026</v>
      </c>
      <c r="K9667" s="11" t="s">
        <v>15</v>
      </c>
      <c r="L9667" s="32" t="n">
        <v>79230205</v>
      </c>
      <c r="M9667" s="1" t="s">
        <v>4389</v>
      </c>
      <c r="N9667" s="15" t="str">
        <f aca="false">IF(ISERROR(VLOOKUP(P9667,$I$2:$I$5308,1,FALSE()))=FALSE(),"S","A")</f>
        <v>A</v>
      </c>
      <c r="O9667" s="15" t="str">
        <f aca="false">IF(H9667&lt;&gt;"0","7",IF(G9667&lt;&gt;"0","6",IF(F9667&lt;&gt;"00","5",IF(E9667&lt;&gt;"0","4",IF(D9667&lt;&gt;"0","3",IF(C9667&lt;&gt;"0","2",IF(B9667&lt;&gt;"0","1","-x-")))))))</f>
        <v>7</v>
      </c>
      <c r="P9667" s="16" t="str">
        <f aca="false">IF(O9667="1",MID(L9667,1,1),IF(O9667="2",MID(L9667,1,2),IF(O9667="3",MID(L9667,1,3),IF(O9667="4",MID(L9667,1,4),IF(O9667="5",MID(L9667,1,6),IF(O9667="6",MID(L9667,1,7),IF(O9667="7",MID(L9667,1,8),IF(O9667="8",MID(L9667,1,10)))))))))</f>
        <v>79230205</v>
      </c>
      <c r="Q9667" s="1"/>
      <c r="R9667" s="1"/>
      <c r="S9667" s="1"/>
      <c r="T9667" s="1"/>
      <c r="U9667" s="1"/>
      <c r="V9667" s="1"/>
      <c r="W9667" s="1"/>
      <c r="X9667" s="1"/>
      <c r="Y9667" s="1"/>
      <c r="Z9667" s="1"/>
      <c r="AA9667" s="1"/>
      <c r="AB9667" s="1"/>
      <c r="AC9667" s="1"/>
      <c r="AD9667" s="1"/>
      <c r="AE9667" s="1"/>
      <c r="AF9667" s="1"/>
      <c r="AG9667" s="1"/>
      <c r="AH9667" s="1"/>
      <c r="AI9667" s="1"/>
      <c r="AJ9667" s="1"/>
    </row>
    <row r="9668" customFormat="false" ht="15.75" hidden="false" customHeight="true" outlineLevel="0" collapsed="false">
      <c r="A9668" s="1"/>
      <c r="B9668" s="11" t="str">
        <f aca="false">MID(L9668,1,1)</f>
        <v>7</v>
      </c>
      <c r="C9668" s="11" t="str">
        <f aca="false">MID(L9668,2,1)</f>
        <v>9</v>
      </c>
      <c r="D9668" s="11" t="str">
        <f aca="false">MID(L9668,3,1)</f>
        <v>2</v>
      </c>
      <c r="E9668" s="11" t="str">
        <f aca="false">MID(L9668,4,1)</f>
        <v>3</v>
      </c>
      <c r="F9668" s="11" t="str">
        <f aca="false">MID(L9668,5,2)</f>
        <v>02</v>
      </c>
      <c r="G9668" s="11" t="str">
        <f aca="false">MID(L9668,7,1)</f>
        <v>0</v>
      </c>
      <c r="H9668" s="11" t="str">
        <f aca="false">MID(L9668,8,1)</f>
        <v>6</v>
      </c>
      <c r="I9668" s="12" t="str">
        <f aca="false">IF(O9668="1","-x-",IF(O9668&lt;="4",MID(L9668,1,O9668-1),IF(O9668="5",MID(L9668,1,4),IF(O9668="6",MID(L9668,1,6),IF(AND(O9668="7",G9668="0"),MID(L9668,1,6),MID(L9668,1,7))))))</f>
        <v>792302</v>
      </c>
      <c r="J9668" s="11" t="n">
        <v>2026</v>
      </c>
      <c r="K9668" s="11" t="s">
        <v>15</v>
      </c>
      <c r="L9668" s="32" t="n">
        <v>79230206</v>
      </c>
      <c r="M9668" s="1" t="s">
        <v>4390</v>
      </c>
      <c r="N9668" s="15" t="str">
        <f aca="false">IF(ISERROR(VLOOKUP(P9668,$I$2:$I$5308,1,FALSE()))=FALSE(),"S","A")</f>
        <v>A</v>
      </c>
      <c r="O9668" s="15" t="str">
        <f aca="false">IF(H9668&lt;&gt;"0","7",IF(G9668&lt;&gt;"0","6",IF(F9668&lt;&gt;"00","5",IF(E9668&lt;&gt;"0","4",IF(D9668&lt;&gt;"0","3",IF(C9668&lt;&gt;"0","2",IF(B9668&lt;&gt;"0","1","-x-")))))))</f>
        <v>7</v>
      </c>
      <c r="P9668" s="16" t="str">
        <f aca="false">IF(O9668="1",MID(L9668,1,1),IF(O9668="2",MID(L9668,1,2),IF(O9668="3",MID(L9668,1,3),IF(O9668="4",MID(L9668,1,4),IF(O9668="5",MID(L9668,1,6),IF(O9668="6",MID(L9668,1,7),IF(O9668="7",MID(L9668,1,8),IF(O9668="8",MID(L9668,1,10)))))))))</f>
        <v>79230206</v>
      </c>
      <c r="Q9668" s="1"/>
      <c r="R9668" s="1"/>
      <c r="S9668" s="1"/>
      <c r="T9668" s="1"/>
      <c r="U9668" s="1"/>
      <c r="V9668" s="1"/>
      <c r="W9668" s="1"/>
      <c r="X9668" s="1"/>
      <c r="Y9668" s="1"/>
      <c r="Z9668" s="1"/>
      <c r="AA9668" s="1"/>
      <c r="AB9668" s="1"/>
      <c r="AC9668" s="1"/>
      <c r="AD9668" s="1"/>
      <c r="AE9668" s="1"/>
      <c r="AF9668" s="1"/>
      <c r="AG9668" s="1"/>
      <c r="AH9668" s="1"/>
      <c r="AI9668" s="1"/>
      <c r="AJ9668" s="1"/>
    </row>
    <row r="9669" customFormat="false" ht="15.75" hidden="false" customHeight="true" outlineLevel="0" collapsed="false">
      <c r="A9669" s="1"/>
      <c r="B9669" s="11" t="str">
        <f aca="false">MID(L9669,1,1)</f>
        <v>7</v>
      </c>
      <c r="C9669" s="11" t="str">
        <f aca="false">MID(L9669,2,1)</f>
        <v>9</v>
      </c>
      <c r="D9669" s="11" t="str">
        <f aca="false">MID(L9669,3,1)</f>
        <v>2</v>
      </c>
      <c r="E9669" s="11" t="str">
        <f aca="false">MID(L9669,4,1)</f>
        <v>3</v>
      </c>
      <c r="F9669" s="11" t="str">
        <f aca="false">MID(L9669,5,2)</f>
        <v>02</v>
      </c>
      <c r="G9669" s="11" t="str">
        <f aca="false">MID(L9669,7,1)</f>
        <v>0</v>
      </c>
      <c r="H9669" s="11" t="str">
        <f aca="false">MID(L9669,8,1)</f>
        <v>7</v>
      </c>
      <c r="I9669" s="12" t="str">
        <f aca="false">IF(O9669="1","-x-",IF(O9669&lt;="4",MID(L9669,1,O9669-1),IF(O9669="5",MID(L9669,1,4),IF(O9669="6",MID(L9669,1,6),IF(AND(O9669="7",G9669="0"),MID(L9669,1,6),MID(L9669,1,7))))))</f>
        <v>792302</v>
      </c>
      <c r="J9669" s="11" t="n">
        <v>2026</v>
      </c>
      <c r="K9669" s="11" t="s">
        <v>15</v>
      </c>
      <c r="L9669" s="32" t="n">
        <v>79230207</v>
      </c>
      <c r="M9669" s="1" t="s">
        <v>4391</v>
      </c>
      <c r="N9669" s="15" t="str">
        <f aca="false">IF(ISERROR(VLOOKUP(P9669,$I$2:$I$5308,1,FALSE()))=FALSE(),"S","A")</f>
        <v>A</v>
      </c>
      <c r="O9669" s="15" t="str">
        <f aca="false">IF(H9669&lt;&gt;"0","7",IF(G9669&lt;&gt;"0","6",IF(F9669&lt;&gt;"00","5",IF(E9669&lt;&gt;"0","4",IF(D9669&lt;&gt;"0","3",IF(C9669&lt;&gt;"0","2",IF(B9669&lt;&gt;"0","1","-x-")))))))</f>
        <v>7</v>
      </c>
      <c r="P9669" s="16" t="str">
        <f aca="false">IF(O9669="1",MID(L9669,1,1),IF(O9669="2",MID(L9669,1,2),IF(O9669="3",MID(L9669,1,3),IF(O9669="4",MID(L9669,1,4),IF(O9669="5",MID(L9669,1,6),IF(O9669="6",MID(L9669,1,7),IF(O9669="7",MID(L9669,1,8),IF(O9669="8",MID(L9669,1,10)))))))))</f>
        <v>79230207</v>
      </c>
      <c r="Q9669" s="1"/>
      <c r="R9669" s="1"/>
      <c r="S9669" s="1"/>
      <c r="T9669" s="1"/>
      <c r="U9669" s="1"/>
      <c r="V9669" s="1"/>
      <c r="W9669" s="1"/>
      <c r="X9669" s="1"/>
      <c r="Y9669" s="1"/>
      <c r="Z9669" s="1"/>
      <c r="AA9669" s="1"/>
      <c r="AB9669" s="1"/>
      <c r="AC9669" s="1"/>
      <c r="AD9669" s="1"/>
      <c r="AE9669" s="1"/>
      <c r="AF9669" s="1"/>
      <c r="AG9669" s="1"/>
      <c r="AH9669" s="1"/>
      <c r="AI9669" s="1"/>
      <c r="AJ9669" s="1"/>
    </row>
    <row r="9670" customFormat="false" ht="15.75" hidden="false" customHeight="true" outlineLevel="0" collapsed="false">
      <c r="A9670" s="1"/>
      <c r="B9670" s="11" t="str">
        <f aca="false">MID(L9670,1,1)</f>
        <v>7</v>
      </c>
      <c r="C9670" s="11" t="str">
        <f aca="false">MID(L9670,2,1)</f>
        <v>9</v>
      </c>
      <c r="D9670" s="11" t="str">
        <f aca="false">MID(L9670,3,1)</f>
        <v>2</v>
      </c>
      <c r="E9670" s="11" t="str">
        <f aca="false">MID(L9670,4,1)</f>
        <v>3</v>
      </c>
      <c r="F9670" s="11" t="str">
        <f aca="false">MID(L9670,5,2)</f>
        <v>02</v>
      </c>
      <c r="G9670" s="11" t="str">
        <f aca="false">MID(L9670,7,1)</f>
        <v>0</v>
      </c>
      <c r="H9670" s="11" t="str">
        <f aca="false">MID(L9670,8,1)</f>
        <v>8</v>
      </c>
      <c r="I9670" s="12" t="str">
        <f aca="false">IF(O9670="1","-x-",IF(O9670&lt;="4",MID(L9670,1,O9670-1),IF(O9670="5",MID(L9670,1,4),IF(O9670="6",MID(L9670,1,6),IF(AND(O9670="7",G9670="0"),MID(L9670,1,6),MID(L9670,1,7))))))</f>
        <v>792302</v>
      </c>
      <c r="J9670" s="11" t="n">
        <v>2026</v>
      </c>
      <c r="K9670" s="11" t="s">
        <v>15</v>
      </c>
      <c r="L9670" s="32" t="n">
        <v>79230208</v>
      </c>
      <c r="M9670" s="1" t="s">
        <v>4392</v>
      </c>
      <c r="N9670" s="15" t="str">
        <f aca="false">IF(ISERROR(VLOOKUP(P9670,$I$2:$I$5308,1,FALSE()))=FALSE(),"S","A")</f>
        <v>A</v>
      </c>
      <c r="O9670" s="15" t="str">
        <f aca="false">IF(H9670&lt;&gt;"0","7",IF(G9670&lt;&gt;"0","6",IF(F9670&lt;&gt;"00","5",IF(E9670&lt;&gt;"0","4",IF(D9670&lt;&gt;"0","3",IF(C9670&lt;&gt;"0","2",IF(B9670&lt;&gt;"0","1","-x-")))))))</f>
        <v>7</v>
      </c>
      <c r="P9670" s="16" t="str">
        <f aca="false">IF(O9670="1",MID(L9670,1,1),IF(O9670="2",MID(L9670,1,2),IF(O9670="3",MID(L9670,1,3),IF(O9670="4",MID(L9670,1,4),IF(O9670="5",MID(L9670,1,6),IF(O9670="6",MID(L9670,1,7),IF(O9670="7",MID(L9670,1,8),IF(O9670="8",MID(L9670,1,10)))))))))</f>
        <v>79230208</v>
      </c>
      <c r="Q9670" s="1"/>
      <c r="R9670" s="1"/>
      <c r="S9670" s="1"/>
      <c r="T9670" s="1"/>
      <c r="U9670" s="1"/>
      <c r="V9670" s="1"/>
      <c r="W9670" s="1"/>
      <c r="X9670" s="1"/>
      <c r="Y9670" s="1"/>
      <c r="Z9670" s="1"/>
      <c r="AA9670" s="1"/>
      <c r="AB9670" s="1"/>
      <c r="AC9670" s="1"/>
      <c r="AD9670" s="1"/>
      <c r="AE9670" s="1"/>
      <c r="AF9670" s="1"/>
      <c r="AG9670" s="1"/>
      <c r="AH9670" s="1"/>
      <c r="AI9670" s="1"/>
      <c r="AJ9670" s="1"/>
    </row>
    <row r="9671" customFormat="false" ht="15.75" hidden="false" customHeight="true" outlineLevel="0" collapsed="false">
      <c r="A9671" s="1"/>
      <c r="B9671" s="11" t="str">
        <f aca="false">MID(L9671,1,1)</f>
        <v>7</v>
      </c>
      <c r="C9671" s="11" t="str">
        <f aca="false">MID(L9671,2,1)</f>
        <v>9</v>
      </c>
      <c r="D9671" s="11" t="str">
        <f aca="false">MID(L9671,3,1)</f>
        <v>2</v>
      </c>
      <c r="E9671" s="11" t="str">
        <f aca="false">MID(L9671,4,1)</f>
        <v>3</v>
      </c>
      <c r="F9671" s="11" t="str">
        <f aca="false">MID(L9671,5,2)</f>
        <v>03</v>
      </c>
      <c r="G9671" s="11" t="str">
        <f aca="false">MID(L9671,7,1)</f>
        <v>0</v>
      </c>
      <c r="H9671" s="11" t="str">
        <f aca="false">MID(L9671,8,1)</f>
        <v>0</v>
      </c>
      <c r="I9671" s="12" t="str">
        <f aca="false">IF(O9671="1","-x-",IF(O9671&lt;="4",MID(L9671,1,O9671-1),IF(O9671="5",MID(L9671,1,4),IF(O9671="6",MID(L9671,1,6),IF(AND(O9671="7",G9671="0"),MID(L9671,1,6),MID(L9671,1,7))))))</f>
        <v>7923</v>
      </c>
      <c r="J9671" s="11" t="n">
        <v>2026</v>
      </c>
      <c r="K9671" s="11" t="s">
        <v>15</v>
      </c>
      <c r="L9671" s="32" t="n">
        <v>79230300</v>
      </c>
      <c r="M9671" s="1" t="s">
        <v>4393</v>
      </c>
      <c r="N9671" s="15" t="s">
        <v>5190</v>
      </c>
      <c r="O9671" s="15" t="str">
        <f aca="false">IF(H9671&lt;&gt;"0","7",IF(G9671&lt;&gt;"0","6",IF(F9671&lt;&gt;"00","5",IF(E9671&lt;&gt;"0","4",IF(D9671&lt;&gt;"0","3",IF(C9671&lt;&gt;"0","2",IF(B9671&lt;&gt;"0","1","-x-")))))))</f>
        <v>5</v>
      </c>
      <c r="P9671" s="16" t="str">
        <f aca="false">IF(O9671="1",MID(L9671,1,1),IF(O9671="2",MID(L9671,1,2),IF(O9671="3",MID(L9671,1,3),IF(O9671="4",MID(L9671,1,4),IF(O9671="5",MID(L9671,1,6),IF(O9671="6",MID(L9671,1,7),IF(O9671="7",MID(L9671,1,8),IF(O9671="8",MID(L9671,1,10)))))))))</f>
        <v>792303</v>
      </c>
      <c r="Q9671" s="1"/>
      <c r="R9671" s="1"/>
      <c r="S9671" s="1"/>
      <c r="T9671" s="1"/>
      <c r="U9671" s="1"/>
      <c r="V9671" s="1"/>
      <c r="W9671" s="1"/>
      <c r="X9671" s="1"/>
      <c r="Y9671" s="1"/>
      <c r="Z9671" s="1"/>
      <c r="AA9671" s="1"/>
      <c r="AB9671" s="1"/>
      <c r="AC9671" s="1"/>
      <c r="AD9671" s="1"/>
      <c r="AE9671" s="1"/>
      <c r="AF9671" s="1"/>
      <c r="AG9671" s="1"/>
      <c r="AH9671" s="1"/>
      <c r="AI9671" s="1"/>
      <c r="AJ9671" s="1"/>
    </row>
    <row r="9672" customFormat="false" ht="15.75" hidden="false" customHeight="true" outlineLevel="0" collapsed="false">
      <c r="A9672" s="1"/>
      <c r="B9672" s="11" t="str">
        <f aca="false">MID(L9672,1,1)</f>
        <v>7</v>
      </c>
      <c r="C9672" s="11" t="str">
        <f aca="false">MID(L9672,2,1)</f>
        <v>9</v>
      </c>
      <c r="D9672" s="11" t="str">
        <f aca="false">MID(L9672,3,1)</f>
        <v>2</v>
      </c>
      <c r="E9672" s="11" t="str">
        <f aca="false">MID(L9672,4,1)</f>
        <v>3</v>
      </c>
      <c r="F9672" s="11" t="str">
        <f aca="false">MID(L9672,5,2)</f>
        <v>03</v>
      </c>
      <c r="G9672" s="11" t="str">
        <f aca="false">MID(L9672,7,1)</f>
        <v>0</v>
      </c>
      <c r="H9672" s="11" t="str">
        <f aca="false">MID(L9672,8,1)</f>
        <v>1</v>
      </c>
      <c r="I9672" s="12" t="str">
        <f aca="false">IF(O9672="1","-x-",IF(O9672&lt;="4",MID(L9672,1,O9672-1),IF(O9672="5",MID(L9672,1,4),IF(O9672="6",MID(L9672,1,6),IF(AND(O9672="7",G9672="0"),MID(L9672,1,6),MID(L9672,1,7))))))</f>
        <v>792303</v>
      </c>
      <c r="J9672" s="11" t="n">
        <v>2026</v>
      </c>
      <c r="K9672" s="11" t="s">
        <v>15</v>
      </c>
      <c r="L9672" s="32" t="n">
        <v>79230301</v>
      </c>
      <c r="M9672" s="1" t="s">
        <v>4394</v>
      </c>
      <c r="N9672" s="15" t="str">
        <f aca="false">IF(ISERROR(VLOOKUP(P9672,$I$2:$I$5308,1,FALSE()))=FALSE(),"S","A")</f>
        <v>A</v>
      </c>
      <c r="O9672" s="15" t="str">
        <f aca="false">IF(H9672&lt;&gt;"0","7",IF(G9672&lt;&gt;"0","6",IF(F9672&lt;&gt;"00","5",IF(E9672&lt;&gt;"0","4",IF(D9672&lt;&gt;"0","3",IF(C9672&lt;&gt;"0","2",IF(B9672&lt;&gt;"0","1","-x-")))))))</f>
        <v>7</v>
      </c>
      <c r="P9672" s="16" t="str">
        <f aca="false">IF(O9672="1",MID(L9672,1,1),IF(O9672="2",MID(L9672,1,2),IF(O9672="3",MID(L9672,1,3),IF(O9672="4",MID(L9672,1,4),IF(O9672="5",MID(L9672,1,6),IF(O9672="6",MID(L9672,1,7),IF(O9672="7",MID(L9672,1,8),IF(O9672="8",MID(L9672,1,10)))))))))</f>
        <v>79230301</v>
      </c>
      <c r="Q9672" s="1"/>
      <c r="R9672" s="1"/>
      <c r="S9672" s="1"/>
      <c r="T9672" s="1"/>
      <c r="U9672" s="1"/>
      <c r="V9672" s="1"/>
      <c r="W9672" s="1"/>
      <c r="X9672" s="1"/>
      <c r="Y9672" s="1"/>
      <c r="Z9672" s="1"/>
      <c r="AA9672" s="1"/>
      <c r="AB9672" s="1"/>
      <c r="AC9672" s="1"/>
      <c r="AD9672" s="1"/>
      <c r="AE9672" s="1"/>
      <c r="AF9672" s="1"/>
      <c r="AG9672" s="1"/>
      <c r="AH9672" s="1"/>
      <c r="AI9672" s="1"/>
      <c r="AJ9672" s="1"/>
    </row>
    <row r="9673" customFormat="false" ht="15.75" hidden="false" customHeight="true" outlineLevel="0" collapsed="false">
      <c r="A9673" s="1"/>
      <c r="B9673" s="11" t="str">
        <f aca="false">MID(L9673,1,1)</f>
        <v>7</v>
      </c>
      <c r="C9673" s="11" t="str">
        <f aca="false">MID(L9673,2,1)</f>
        <v>9</v>
      </c>
      <c r="D9673" s="11" t="str">
        <f aca="false">MID(L9673,3,1)</f>
        <v>2</v>
      </c>
      <c r="E9673" s="11" t="str">
        <f aca="false">MID(L9673,4,1)</f>
        <v>3</v>
      </c>
      <c r="F9673" s="11" t="str">
        <f aca="false">MID(L9673,5,2)</f>
        <v>03</v>
      </c>
      <c r="G9673" s="11" t="str">
        <f aca="false">MID(L9673,7,1)</f>
        <v>0</v>
      </c>
      <c r="H9673" s="11" t="str">
        <f aca="false">MID(L9673,8,1)</f>
        <v>2</v>
      </c>
      <c r="I9673" s="12" t="str">
        <f aca="false">IF(O9673="1","-x-",IF(O9673&lt;="4",MID(L9673,1,O9673-1),IF(O9673="5",MID(L9673,1,4),IF(O9673="6",MID(L9673,1,6),IF(AND(O9673="7",G9673="0"),MID(L9673,1,6),MID(L9673,1,7))))))</f>
        <v>792303</v>
      </c>
      <c r="J9673" s="11" t="n">
        <v>2026</v>
      </c>
      <c r="K9673" s="11" t="s">
        <v>15</v>
      </c>
      <c r="L9673" s="32" t="n">
        <v>79230302</v>
      </c>
      <c r="M9673" s="1" t="s">
        <v>4395</v>
      </c>
      <c r="N9673" s="15" t="str">
        <f aca="false">IF(ISERROR(VLOOKUP(P9673,$I$2:$I$5308,1,FALSE()))=FALSE(),"S","A")</f>
        <v>A</v>
      </c>
      <c r="O9673" s="15" t="str">
        <f aca="false">IF(H9673&lt;&gt;"0","7",IF(G9673&lt;&gt;"0","6",IF(F9673&lt;&gt;"00","5",IF(E9673&lt;&gt;"0","4",IF(D9673&lt;&gt;"0","3",IF(C9673&lt;&gt;"0","2",IF(B9673&lt;&gt;"0","1","-x-")))))))</f>
        <v>7</v>
      </c>
      <c r="P9673" s="16" t="str">
        <f aca="false">IF(O9673="1",MID(L9673,1,1),IF(O9673="2",MID(L9673,1,2),IF(O9673="3",MID(L9673,1,3),IF(O9673="4",MID(L9673,1,4),IF(O9673="5",MID(L9673,1,6),IF(O9673="6",MID(L9673,1,7),IF(O9673="7",MID(L9673,1,8),IF(O9673="8",MID(L9673,1,10)))))))))</f>
        <v>79230302</v>
      </c>
      <c r="Q9673" s="1"/>
      <c r="R9673" s="1"/>
      <c r="S9673" s="1"/>
      <c r="T9673" s="1"/>
      <c r="U9673" s="1"/>
      <c r="V9673" s="1"/>
      <c r="W9673" s="1"/>
      <c r="X9673" s="1"/>
      <c r="Y9673" s="1"/>
      <c r="Z9673" s="1"/>
      <c r="AA9673" s="1"/>
      <c r="AB9673" s="1"/>
      <c r="AC9673" s="1"/>
      <c r="AD9673" s="1"/>
      <c r="AE9673" s="1"/>
      <c r="AF9673" s="1"/>
      <c r="AG9673" s="1"/>
      <c r="AH9673" s="1"/>
      <c r="AI9673" s="1"/>
      <c r="AJ9673" s="1"/>
    </row>
    <row r="9674" customFormat="false" ht="15.75" hidden="false" customHeight="true" outlineLevel="0" collapsed="false">
      <c r="A9674" s="1"/>
      <c r="B9674" s="11" t="str">
        <f aca="false">MID(L9674,1,1)</f>
        <v>7</v>
      </c>
      <c r="C9674" s="11" t="str">
        <f aca="false">MID(L9674,2,1)</f>
        <v>9</v>
      </c>
      <c r="D9674" s="11" t="str">
        <f aca="false">MID(L9674,3,1)</f>
        <v>2</v>
      </c>
      <c r="E9674" s="11" t="str">
        <f aca="false">MID(L9674,4,1)</f>
        <v>3</v>
      </c>
      <c r="F9674" s="11" t="str">
        <f aca="false">MID(L9674,5,2)</f>
        <v>03</v>
      </c>
      <c r="G9674" s="11" t="str">
        <f aca="false">MID(L9674,7,1)</f>
        <v>0</v>
      </c>
      <c r="H9674" s="11" t="str">
        <f aca="false">MID(L9674,8,1)</f>
        <v>3</v>
      </c>
      <c r="I9674" s="12" t="str">
        <f aca="false">IF(O9674="1","-x-",IF(O9674&lt;="4",MID(L9674,1,O9674-1),IF(O9674="5",MID(L9674,1,4),IF(O9674="6",MID(L9674,1,6),IF(AND(O9674="7",G9674="0"),MID(L9674,1,6),MID(L9674,1,7))))))</f>
        <v>792303</v>
      </c>
      <c r="J9674" s="11" t="n">
        <v>2026</v>
      </c>
      <c r="K9674" s="11" t="s">
        <v>15</v>
      </c>
      <c r="L9674" s="32" t="n">
        <v>79230303</v>
      </c>
      <c r="M9674" s="1" t="s">
        <v>4396</v>
      </c>
      <c r="N9674" s="15" t="str">
        <f aca="false">IF(ISERROR(VLOOKUP(P9674,$I$2:$I$5308,1,FALSE()))=FALSE(),"S","A")</f>
        <v>A</v>
      </c>
      <c r="O9674" s="15" t="str">
        <f aca="false">IF(H9674&lt;&gt;"0","7",IF(G9674&lt;&gt;"0","6",IF(F9674&lt;&gt;"00","5",IF(E9674&lt;&gt;"0","4",IF(D9674&lt;&gt;"0","3",IF(C9674&lt;&gt;"0","2",IF(B9674&lt;&gt;"0","1","-x-")))))))</f>
        <v>7</v>
      </c>
      <c r="P9674" s="16" t="str">
        <f aca="false">IF(O9674="1",MID(L9674,1,1),IF(O9674="2",MID(L9674,1,2),IF(O9674="3",MID(L9674,1,3),IF(O9674="4",MID(L9674,1,4),IF(O9674="5",MID(L9674,1,6),IF(O9674="6",MID(L9674,1,7),IF(O9674="7",MID(L9674,1,8),IF(O9674="8",MID(L9674,1,10)))))))))</f>
        <v>79230303</v>
      </c>
      <c r="Q9674" s="1"/>
      <c r="R9674" s="1"/>
      <c r="S9674" s="1"/>
      <c r="T9674" s="1"/>
      <c r="U9674" s="1"/>
      <c r="V9674" s="1"/>
      <c r="W9674" s="1"/>
      <c r="X9674" s="1"/>
      <c r="Y9674" s="1"/>
      <c r="Z9674" s="1"/>
      <c r="AA9674" s="1"/>
      <c r="AB9674" s="1"/>
      <c r="AC9674" s="1"/>
      <c r="AD9674" s="1"/>
      <c r="AE9674" s="1"/>
      <c r="AF9674" s="1"/>
      <c r="AG9674" s="1"/>
      <c r="AH9674" s="1"/>
      <c r="AI9674" s="1"/>
      <c r="AJ9674" s="1"/>
    </row>
    <row r="9675" customFormat="false" ht="15.75" hidden="false" customHeight="true" outlineLevel="0" collapsed="false">
      <c r="A9675" s="1"/>
      <c r="B9675" s="11" t="str">
        <f aca="false">MID(L9675,1,1)</f>
        <v>7</v>
      </c>
      <c r="C9675" s="11" t="str">
        <f aca="false">MID(L9675,2,1)</f>
        <v>9</v>
      </c>
      <c r="D9675" s="11" t="str">
        <f aca="false">MID(L9675,3,1)</f>
        <v>2</v>
      </c>
      <c r="E9675" s="11" t="str">
        <f aca="false">MID(L9675,4,1)</f>
        <v>3</v>
      </c>
      <c r="F9675" s="11" t="str">
        <f aca="false">MID(L9675,5,2)</f>
        <v>03</v>
      </c>
      <c r="G9675" s="11" t="str">
        <f aca="false">MID(L9675,7,1)</f>
        <v>0</v>
      </c>
      <c r="H9675" s="11" t="str">
        <f aca="false">MID(L9675,8,1)</f>
        <v>4</v>
      </c>
      <c r="I9675" s="12" t="str">
        <f aca="false">IF(O9675="1","-x-",IF(O9675&lt;="4",MID(L9675,1,O9675-1),IF(O9675="5",MID(L9675,1,4),IF(O9675="6",MID(L9675,1,6),IF(AND(O9675="7",G9675="0"),MID(L9675,1,6),MID(L9675,1,7))))))</f>
        <v>792303</v>
      </c>
      <c r="J9675" s="11" t="n">
        <v>2026</v>
      </c>
      <c r="K9675" s="11" t="s">
        <v>15</v>
      </c>
      <c r="L9675" s="32" t="n">
        <v>79230304</v>
      </c>
      <c r="M9675" s="1" t="s">
        <v>4397</v>
      </c>
      <c r="N9675" s="15" t="str">
        <f aca="false">IF(ISERROR(VLOOKUP(P9675,$I$2:$I$5308,1,FALSE()))=FALSE(),"S","A")</f>
        <v>A</v>
      </c>
      <c r="O9675" s="15" t="str">
        <f aca="false">IF(H9675&lt;&gt;"0","7",IF(G9675&lt;&gt;"0","6",IF(F9675&lt;&gt;"00","5",IF(E9675&lt;&gt;"0","4",IF(D9675&lt;&gt;"0","3",IF(C9675&lt;&gt;"0","2",IF(B9675&lt;&gt;"0","1","-x-")))))))</f>
        <v>7</v>
      </c>
      <c r="P9675" s="16" t="str">
        <f aca="false">IF(O9675="1",MID(L9675,1,1),IF(O9675="2",MID(L9675,1,2),IF(O9675="3",MID(L9675,1,3),IF(O9675="4",MID(L9675,1,4),IF(O9675="5",MID(L9675,1,6),IF(O9675="6",MID(L9675,1,7),IF(O9675="7",MID(L9675,1,8),IF(O9675="8",MID(L9675,1,10)))))))))</f>
        <v>79230304</v>
      </c>
      <c r="Q9675" s="1"/>
      <c r="R9675" s="1"/>
      <c r="S9675" s="1"/>
      <c r="T9675" s="1"/>
      <c r="U9675" s="1"/>
      <c r="V9675" s="1"/>
      <c r="W9675" s="1"/>
      <c r="X9675" s="1"/>
      <c r="Y9675" s="1"/>
      <c r="Z9675" s="1"/>
      <c r="AA9675" s="1"/>
      <c r="AB9675" s="1"/>
      <c r="AC9675" s="1"/>
      <c r="AD9675" s="1"/>
      <c r="AE9675" s="1"/>
      <c r="AF9675" s="1"/>
      <c r="AG9675" s="1"/>
      <c r="AH9675" s="1"/>
      <c r="AI9675" s="1"/>
      <c r="AJ9675" s="1"/>
    </row>
    <row r="9676" customFormat="false" ht="15.75" hidden="false" customHeight="true" outlineLevel="0" collapsed="false">
      <c r="A9676" s="1"/>
      <c r="B9676" s="11" t="str">
        <f aca="false">MID(L9676,1,1)</f>
        <v>7</v>
      </c>
      <c r="C9676" s="11" t="str">
        <f aca="false">MID(L9676,2,1)</f>
        <v>9</v>
      </c>
      <c r="D9676" s="11" t="str">
        <f aca="false">MID(L9676,3,1)</f>
        <v>2</v>
      </c>
      <c r="E9676" s="11" t="str">
        <f aca="false">MID(L9676,4,1)</f>
        <v>3</v>
      </c>
      <c r="F9676" s="11" t="str">
        <f aca="false">MID(L9676,5,2)</f>
        <v>03</v>
      </c>
      <c r="G9676" s="11" t="str">
        <f aca="false">MID(L9676,7,1)</f>
        <v>0</v>
      </c>
      <c r="H9676" s="11" t="str">
        <f aca="false">MID(L9676,8,1)</f>
        <v>5</v>
      </c>
      <c r="I9676" s="12" t="str">
        <f aca="false">IF(O9676="1","-x-",IF(O9676&lt;="4",MID(L9676,1,O9676-1),IF(O9676="5",MID(L9676,1,4),IF(O9676="6",MID(L9676,1,6),IF(AND(O9676="7",G9676="0"),MID(L9676,1,6),MID(L9676,1,7))))))</f>
        <v>792303</v>
      </c>
      <c r="J9676" s="11" t="n">
        <v>2026</v>
      </c>
      <c r="K9676" s="11" t="s">
        <v>15</v>
      </c>
      <c r="L9676" s="32" t="n">
        <v>79230305</v>
      </c>
      <c r="M9676" s="1" t="s">
        <v>4398</v>
      </c>
      <c r="N9676" s="15" t="str">
        <f aca="false">IF(ISERROR(VLOOKUP(P9676,$I$2:$I$5308,1,FALSE()))=FALSE(),"S","A")</f>
        <v>A</v>
      </c>
      <c r="O9676" s="15" t="str">
        <f aca="false">IF(H9676&lt;&gt;"0","7",IF(G9676&lt;&gt;"0","6",IF(F9676&lt;&gt;"00","5",IF(E9676&lt;&gt;"0","4",IF(D9676&lt;&gt;"0","3",IF(C9676&lt;&gt;"0","2",IF(B9676&lt;&gt;"0","1","-x-")))))))</f>
        <v>7</v>
      </c>
      <c r="P9676" s="16" t="str">
        <f aca="false">IF(O9676="1",MID(L9676,1,1),IF(O9676="2",MID(L9676,1,2),IF(O9676="3",MID(L9676,1,3),IF(O9676="4",MID(L9676,1,4),IF(O9676="5",MID(L9676,1,6),IF(O9676="6",MID(L9676,1,7),IF(O9676="7",MID(L9676,1,8),IF(O9676="8",MID(L9676,1,10)))))))))</f>
        <v>79230305</v>
      </c>
      <c r="Q9676" s="1"/>
      <c r="R9676" s="1"/>
      <c r="S9676" s="1"/>
      <c r="T9676" s="1"/>
      <c r="U9676" s="1"/>
      <c r="V9676" s="1"/>
      <c r="W9676" s="1"/>
      <c r="X9676" s="1"/>
      <c r="Y9676" s="1"/>
      <c r="Z9676" s="1"/>
      <c r="AA9676" s="1"/>
      <c r="AB9676" s="1"/>
      <c r="AC9676" s="1"/>
      <c r="AD9676" s="1"/>
      <c r="AE9676" s="1"/>
      <c r="AF9676" s="1"/>
      <c r="AG9676" s="1"/>
      <c r="AH9676" s="1"/>
      <c r="AI9676" s="1"/>
      <c r="AJ9676" s="1"/>
    </row>
    <row r="9677" customFormat="false" ht="15.75" hidden="false" customHeight="true" outlineLevel="0" collapsed="false">
      <c r="A9677" s="1"/>
      <c r="B9677" s="11" t="str">
        <f aca="false">MID(L9677,1,1)</f>
        <v>7</v>
      </c>
      <c r="C9677" s="11" t="str">
        <f aca="false">MID(L9677,2,1)</f>
        <v>9</v>
      </c>
      <c r="D9677" s="11" t="str">
        <f aca="false">MID(L9677,3,1)</f>
        <v>2</v>
      </c>
      <c r="E9677" s="11" t="str">
        <f aca="false">MID(L9677,4,1)</f>
        <v>3</v>
      </c>
      <c r="F9677" s="11" t="str">
        <f aca="false">MID(L9677,5,2)</f>
        <v>03</v>
      </c>
      <c r="G9677" s="11" t="str">
        <f aca="false">MID(L9677,7,1)</f>
        <v>0</v>
      </c>
      <c r="H9677" s="11" t="str">
        <f aca="false">MID(L9677,8,1)</f>
        <v>6</v>
      </c>
      <c r="I9677" s="12" t="str">
        <f aca="false">IF(O9677="1","-x-",IF(O9677&lt;="4",MID(L9677,1,O9677-1),IF(O9677="5",MID(L9677,1,4),IF(O9677="6",MID(L9677,1,6),IF(AND(O9677="7",G9677="0"),MID(L9677,1,6),MID(L9677,1,7))))))</f>
        <v>792303</v>
      </c>
      <c r="J9677" s="11" t="n">
        <v>2026</v>
      </c>
      <c r="K9677" s="11" t="s">
        <v>15</v>
      </c>
      <c r="L9677" s="32" t="n">
        <v>79230306</v>
      </c>
      <c r="M9677" s="1" t="s">
        <v>4399</v>
      </c>
      <c r="N9677" s="15" t="str">
        <f aca="false">IF(ISERROR(VLOOKUP(P9677,$I$2:$I$5308,1,FALSE()))=FALSE(),"S","A")</f>
        <v>A</v>
      </c>
      <c r="O9677" s="15" t="str">
        <f aca="false">IF(H9677&lt;&gt;"0","7",IF(G9677&lt;&gt;"0","6",IF(F9677&lt;&gt;"00","5",IF(E9677&lt;&gt;"0","4",IF(D9677&lt;&gt;"0","3",IF(C9677&lt;&gt;"0","2",IF(B9677&lt;&gt;"0","1","-x-")))))))</f>
        <v>7</v>
      </c>
      <c r="P9677" s="16" t="str">
        <f aca="false">IF(O9677="1",MID(L9677,1,1),IF(O9677="2",MID(L9677,1,2),IF(O9677="3",MID(L9677,1,3),IF(O9677="4",MID(L9677,1,4),IF(O9677="5",MID(L9677,1,6),IF(O9677="6",MID(L9677,1,7),IF(O9677="7",MID(L9677,1,8),IF(O9677="8",MID(L9677,1,10)))))))))</f>
        <v>79230306</v>
      </c>
      <c r="Q9677" s="1"/>
      <c r="R9677" s="1"/>
      <c r="S9677" s="1"/>
      <c r="T9677" s="1"/>
      <c r="U9677" s="1"/>
      <c r="V9677" s="1"/>
      <c r="W9677" s="1"/>
      <c r="X9677" s="1"/>
      <c r="Y9677" s="1"/>
      <c r="Z9677" s="1"/>
      <c r="AA9677" s="1"/>
      <c r="AB9677" s="1"/>
      <c r="AC9677" s="1"/>
      <c r="AD9677" s="1"/>
      <c r="AE9677" s="1"/>
      <c r="AF9677" s="1"/>
      <c r="AG9677" s="1"/>
      <c r="AH9677" s="1"/>
      <c r="AI9677" s="1"/>
      <c r="AJ9677" s="1"/>
    </row>
    <row r="9678" customFormat="false" ht="15.75" hidden="false" customHeight="true" outlineLevel="0" collapsed="false">
      <c r="A9678" s="1"/>
      <c r="B9678" s="11" t="str">
        <f aca="false">MID(L9678,1,1)</f>
        <v>7</v>
      </c>
      <c r="C9678" s="11" t="str">
        <f aca="false">MID(L9678,2,1)</f>
        <v>9</v>
      </c>
      <c r="D9678" s="11" t="str">
        <f aca="false">MID(L9678,3,1)</f>
        <v>2</v>
      </c>
      <c r="E9678" s="11" t="str">
        <f aca="false">MID(L9678,4,1)</f>
        <v>3</v>
      </c>
      <c r="F9678" s="11" t="str">
        <f aca="false">MID(L9678,5,2)</f>
        <v>03</v>
      </c>
      <c r="G9678" s="11" t="str">
        <f aca="false">MID(L9678,7,1)</f>
        <v>0</v>
      </c>
      <c r="H9678" s="11" t="str">
        <f aca="false">MID(L9678,8,1)</f>
        <v>7</v>
      </c>
      <c r="I9678" s="12" t="str">
        <f aca="false">IF(O9678="1","-x-",IF(O9678&lt;="4",MID(L9678,1,O9678-1),IF(O9678="5",MID(L9678,1,4),IF(O9678="6",MID(L9678,1,6),IF(AND(O9678="7",G9678="0"),MID(L9678,1,6),MID(L9678,1,7))))))</f>
        <v>792303</v>
      </c>
      <c r="J9678" s="11" t="n">
        <v>2026</v>
      </c>
      <c r="K9678" s="11" t="s">
        <v>15</v>
      </c>
      <c r="L9678" s="32" t="n">
        <v>79230307</v>
      </c>
      <c r="M9678" s="1" t="s">
        <v>4400</v>
      </c>
      <c r="N9678" s="15" t="str">
        <f aca="false">IF(ISERROR(VLOOKUP(P9678,$I$2:$I$5308,1,FALSE()))=FALSE(),"S","A")</f>
        <v>A</v>
      </c>
      <c r="O9678" s="15" t="str">
        <f aca="false">IF(H9678&lt;&gt;"0","7",IF(G9678&lt;&gt;"0","6",IF(F9678&lt;&gt;"00","5",IF(E9678&lt;&gt;"0","4",IF(D9678&lt;&gt;"0","3",IF(C9678&lt;&gt;"0","2",IF(B9678&lt;&gt;"0","1","-x-")))))))</f>
        <v>7</v>
      </c>
      <c r="P9678" s="16" t="str">
        <f aca="false">IF(O9678="1",MID(L9678,1,1),IF(O9678="2",MID(L9678,1,2),IF(O9678="3",MID(L9678,1,3),IF(O9678="4",MID(L9678,1,4),IF(O9678="5",MID(L9678,1,6),IF(O9678="6",MID(L9678,1,7),IF(O9678="7",MID(L9678,1,8),IF(O9678="8",MID(L9678,1,10)))))))))</f>
        <v>79230307</v>
      </c>
      <c r="Q9678" s="1"/>
      <c r="R9678" s="1"/>
      <c r="S9678" s="1"/>
      <c r="T9678" s="1"/>
      <c r="U9678" s="1"/>
      <c r="V9678" s="1"/>
      <c r="W9678" s="1"/>
      <c r="X9678" s="1"/>
      <c r="Y9678" s="1"/>
      <c r="Z9678" s="1"/>
      <c r="AA9678" s="1"/>
      <c r="AB9678" s="1"/>
      <c r="AC9678" s="1"/>
      <c r="AD9678" s="1"/>
      <c r="AE9678" s="1"/>
      <c r="AF9678" s="1"/>
      <c r="AG9678" s="1"/>
      <c r="AH9678" s="1"/>
      <c r="AI9678" s="1"/>
      <c r="AJ9678" s="1"/>
    </row>
    <row r="9679" customFormat="false" ht="15.75" hidden="false" customHeight="true" outlineLevel="0" collapsed="false">
      <c r="A9679" s="1"/>
      <c r="B9679" s="11" t="str">
        <f aca="false">MID(L9679,1,1)</f>
        <v>7</v>
      </c>
      <c r="C9679" s="11" t="str">
        <f aca="false">MID(L9679,2,1)</f>
        <v>9</v>
      </c>
      <c r="D9679" s="11" t="str">
        <f aca="false">MID(L9679,3,1)</f>
        <v>2</v>
      </c>
      <c r="E9679" s="11" t="str">
        <f aca="false">MID(L9679,4,1)</f>
        <v>3</v>
      </c>
      <c r="F9679" s="11" t="str">
        <f aca="false">MID(L9679,5,2)</f>
        <v>03</v>
      </c>
      <c r="G9679" s="11" t="str">
        <f aca="false">MID(L9679,7,1)</f>
        <v>0</v>
      </c>
      <c r="H9679" s="11" t="str">
        <f aca="false">MID(L9679,8,1)</f>
        <v>8</v>
      </c>
      <c r="I9679" s="12" t="str">
        <f aca="false">IF(O9679="1","-x-",IF(O9679&lt;="4",MID(L9679,1,O9679-1),IF(O9679="5",MID(L9679,1,4),IF(O9679="6",MID(L9679,1,6),IF(AND(O9679="7",G9679="0"),MID(L9679,1,6),MID(L9679,1,7))))))</f>
        <v>792303</v>
      </c>
      <c r="J9679" s="11" t="n">
        <v>2026</v>
      </c>
      <c r="K9679" s="11" t="s">
        <v>15</v>
      </c>
      <c r="L9679" s="32" t="n">
        <v>79230308</v>
      </c>
      <c r="M9679" s="1" t="s">
        <v>4401</v>
      </c>
      <c r="N9679" s="15" t="str">
        <f aca="false">IF(ISERROR(VLOOKUP(P9679,$I$2:$I$5308,1,FALSE()))=FALSE(),"S","A")</f>
        <v>A</v>
      </c>
      <c r="O9679" s="15" t="str">
        <f aca="false">IF(H9679&lt;&gt;"0","7",IF(G9679&lt;&gt;"0","6",IF(F9679&lt;&gt;"00","5",IF(E9679&lt;&gt;"0","4",IF(D9679&lt;&gt;"0","3",IF(C9679&lt;&gt;"0","2",IF(B9679&lt;&gt;"0","1","-x-")))))))</f>
        <v>7</v>
      </c>
      <c r="P9679" s="16" t="str">
        <f aca="false">IF(O9679="1",MID(L9679,1,1),IF(O9679="2",MID(L9679,1,2),IF(O9679="3",MID(L9679,1,3),IF(O9679="4",MID(L9679,1,4),IF(O9679="5",MID(L9679,1,6),IF(O9679="6",MID(L9679,1,7),IF(O9679="7",MID(L9679,1,8),IF(O9679="8",MID(L9679,1,10)))))))))</f>
        <v>79230308</v>
      </c>
      <c r="Q9679" s="1"/>
      <c r="R9679" s="1"/>
      <c r="S9679" s="1"/>
      <c r="T9679" s="1"/>
      <c r="U9679" s="1"/>
      <c r="V9679" s="1"/>
      <c r="W9679" s="1"/>
      <c r="X9679" s="1"/>
      <c r="Y9679" s="1"/>
      <c r="Z9679" s="1"/>
      <c r="AA9679" s="1"/>
      <c r="AB9679" s="1"/>
      <c r="AC9679" s="1"/>
      <c r="AD9679" s="1"/>
      <c r="AE9679" s="1"/>
      <c r="AF9679" s="1"/>
      <c r="AG9679" s="1"/>
      <c r="AH9679" s="1"/>
      <c r="AI9679" s="1"/>
      <c r="AJ9679" s="1"/>
    </row>
    <row r="9680" customFormat="false" ht="15.75" hidden="false" customHeight="true" outlineLevel="0" collapsed="false">
      <c r="A9680" s="1"/>
      <c r="B9680" s="11" t="str">
        <f aca="false">MID(L9680,1,1)</f>
        <v>7</v>
      </c>
      <c r="C9680" s="11" t="str">
        <f aca="false">MID(L9680,2,1)</f>
        <v>9</v>
      </c>
      <c r="D9680" s="11" t="str">
        <f aca="false">MID(L9680,3,1)</f>
        <v>2</v>
      </c>
      <c r="E9680" s="11" t="str">
        <f aca="false">MID(L9680,4,1)</f>
        <v>3</v>
      </c>
      <c r="F9680" s="11" t="str">
        <f aca="false">MID(L9680,5,2)</f>
        <v>04</v>
      </c>
      <c r="G9680" s="11" t="str">
        <f aca="false">MID(L9680,7,1)</f>
        <v>0</v>
      </c>
      <c r="H9680" s="11" t="str">
        <f aca="false">MID(L9680,8,1)</f>
        <v>0</v>
      </c>
      <c r="I9680" s="12" t="str">
        <f aca="false">IF(O9680="1","-x-",IF(O9680&lt;="4",MID(L9680,1,O9680-1),IF(O9680="5",MID(L9680,1,4),IF(O9680="6",MID(L9680,1,6),IF(AND(O9680="7",G9680="0"),MID(L9680,1,6),MID(L9680,1,7))))))</f>
        <v>7923</v>
      </c>
      <c r="J9680" s="11" t="n">
        <v>2026</v>
      </c>
      <c r="K9680" s="11" t="s">
        <v>15</v>
      </c>
      <c r="L9680" s="32" t="n">
        <v>79230400</v>
      </c>
      <c r="M9680" s="1" t="s">
        <v>4402</v>
      </c>
      <c r="N9680" s="15" t="s">
        <v>5190</v>
      </c>
      <c r="O9680" s="15" t="str">
        <f aca="false">IF(H9680&lt;&gt;"0","7",IF(G9680&lt;&gt;"0","6",IF(F9680&lt;&gt;"00","5",IF(E9680&lt;&gt;"0","4",IF(D9680&lt;&gt;"0","3",IF(C9680&lt;&gt;"0","2",IF(B9680&lt;&gt;"0","1","-x-")))))))</f>
        <v>5</v>
      </c>
      <c r="P9680" s="16" t="str">
        <f aca="false">IF(O9680="1",MID(L9680,1,1),IF(O9680="2",MID(L9680,1,2),IF(O9680="3",MID(L9680,1,3),IF(O9680="4",MID(L9680,1,4),IF(O9680="5",MID(L9680,1,6),IF(O9680="6",MID(L9680,1,7),IF(O9680="7",MID(L9680,1,8),IF(O9680="8",MID(L9680,1,10)))))))))</f>
        <v>792304</v>
      </c>
      <c r="Q9680" s="1"/>
      <c r="R9680" s="1"/>
      <c r="S9680" s="1"/>
      <c r="T9680" s="1"/>
      <c r="U9680" s="1"/>
      <c r="V9680" s="1"/>
      <c r="W9680" s="1"/>
      <c r="X9680" s="1"/>
      <c r="Y9680" s="1"/>
      <c r="Z9680" s="1"/>
      <c r="AA9680" s="1"/>
      <c r="AB9680" s="1"/>
      <c r="AC9680" s="1"/>
      <c r="AD9680" s="1"/>
      <c r="AE9680" s="1"/>
      <c r="AF9680" s="1"/>
      <c r="AG9680" s="1"/>
      <c r="AH9680" s="1"/>
      <c r="AI9680" s="1"/>
      <c r="AJ9680" s="1"/>
    </row>
    <row r="9681" customFormat="false" ht="15.75" hidden="false" customHeight="true" outlineLevel="0" collapsed="false">
      <c r="A9681" s="1"/>
      <c r="B9681" s="11" t="str">
        <f aca="false">MID(L9681,1,1)</f>
        <v>7</v>
      </c>
      <c r="C9681" s="11" t="str">
        <f aca="false">MID(L9681,2,1)</f>
        <v>9</v>
      </c>
      <c r="D9681" s="11" t="str">
        <f aca="false">MID(L9681,3,1)</f>
        <v>2</v>
      </c>
      <c r="E9681" s="11" t="str">
        <f aca="false">MID(L9681,4,1)</f>
        <v>3</v>
      </c>
      <c r="F9681" s="11" t="str">
        <f aca="false">MID(L9681,5,2)</f>
        <v>04</v>
      </c>
      <c r="G9681" s="11" t="str">
        <f aca="false">MID(L9681,7,1)</f>
        <v>0</v>
      </c>
      <c r="H9681" s="11" t="str">
        <f aca="false">MID(L9681,8,1)</f>
        <v>1</v>
      </c>
      <c r="I9681" s="12" t="str">
        <f aca="false">IF(O9681="1","-x-",IF(O9681&lt;="4",MID(L9681,1,O9681-1),IF(O9681="5",MID(L9681,1,4),IF(O9681="6",MID(L9681,1,6),IF(AND(O9681="7",G9681="0"),MID(L9681,1,6),MID(L9681,1,7))))))</f>
        <v>792304</v>
      </c>
      <c r="J9681" s="11" t="n">
        <v>2026</v>
      </c>
      <c r="K9681" s="11" t="s">
        <v>15</v>
      </c>
      <c r="L9681" s="32" t="n">
        <v>79230401</v>
      </c>
      <c r="M9681" s="1" t="s">
        <v>4403</v>
      </c>
      <c r="N9681" s="15" t="str">
        <f aca="false">IF(ISERROR(VLOOKUP(P9681,$I$2:$I$5308,1,FALSE()))=FALSE(),"S","A")</f>
        <v>A</v>
      </c>
      <c r="O9681" s="15" t="str">
        <f aca="false">IF(H9681&lt;&gt;"0","7",IF(G9681&lt;&gt;"0","6",IF(F9681&lt;&gt;"00","5",IF(E9681&lt;&gt;"0","4",IF(D9681&lt;&gt;"0","3",IF(C9681&lt;&gt;"0","2",IF(B9681&lt;&gt;"0","1","-x-")))))))</f>
        <v>7</v>
      </c>
      <c r="P9681" s="16" t="str">
        <f aca="false">IF(O9681="1",MID(L9681,1,1),IF(O9681="2",MID(L9681,1,2),IF(O9681="3",MID(L9681,1,3),IF(O9681="4",MID(L9681,1,4),IF(O9681="5",MID(L9681,1,6),IF(O9681="6",MID(L9681,1,7),IF(O9681="7",MID(L9681,1,8),IF(O9681="8",MID(L9681,1,10)))))))))</f>
        <v>79230401</v>
      </c>
      <c r="Q9681" s="1"/>
      <c r="R9681" s="1"/>
      <c r="S9681" s="1"/>
      <c r="T9681" s="1"/>
      <c r="U9681" s="1"/>
      <c r="V9681" s="1"/>
      <c r="W9681" s="1"/>
      <c r="X9681" s="1"/>
      <c r="Y9681" s="1"/>
      <c r="Z9681" s="1"/>
      <c r="AA9681" s="1"/>
      <c r="AB9681" s="1"/>
      <c r="AC9681" s="1"/>
      <c r="AD9681" s="1"/>
      <c r="AE9681" s="1"/>
      <c r="AF9681" s="1"/>
      <c r="AG9681" s="1"/>
      <c r="AH9681" s="1"/>
      <c r="AI9681" s="1"/>
      <c r="AJ9681" s="1"/>
    </row>
    <row r="9682" customFormat="false" ht="15.75" hidden="false" customHeight="true" outlineLevel="0" collapsed="false">
      <c r="A9682" s="1"/>
      <c r="B9682" s="11" t="str">
        <f aca="false">MID(L9682,1,1)</f>
        <v>7</v>
      </c>
      <c r="C9682" s="11" t="str">
        <f aca="false">MID(L9682,2,1)</f>
        <v>9</v>
      </c>
      <c r="D9682" s="11" t="str">
        <f aca="false">MID(L9682,3,1)</f>
        <v>2</v>
      </c>
      <c r="E9682" s="11" t="str">
        <f aca="false">MID(L9682,4,1)</f>
        <v>3</v>
      </c>
      <c r="F9682" s="11" t="str">
        <f aca="false">MID(L9682,5,2)</f>
        <v>04</v>
      </c>
      <c r="G9682" s="11" t="str">
        <f aca="false">MID(L9682,7,1)</f>
        <v>0</v>
      </c>
      <c r="H9682" s="11" t="str">
        <f aca="false">MID(L9682,8,1)</f>
        <v>2</v>
      </c>
      <c r="I9682" s="12" t="str">
        <f aca="false">IF(O9682="1","-x-",IF(O9682&lt;="4",MID(L9682,1,O9682-1),IF(O9682="5",MID(L9682,1,4),IF(O9682="6",MID(L9682,1,6),IF(AND(O9682="7",G9682="0"),MID(L9682,1,6),MID(L9682,1,7))))))</f>
        <v>792304</v>
      </c>
      <c r="J9682" s="11" t="n">
        <v>2026</v>
      </c>
      <c r="K9682" s="11" t="s">
        <v>15</v>
      </c>
      <c r="L9682" s="32" t="n">
        <v>79230402</v>
      </c>
      <c r="M9682" s="1" t="s">
        <v>4404</v>
      </c>
      <c r="N9682" s="15" t="str">
        <f aca="false">IF(ISERROR(VLOOKUP(P9682,$I$2:$I$5308,1,FALSE()))=FALSE(),"S","A")</f>
        <v>A</v>
      </c>
      <c r="O9682" s="15" t="str">
        <f aca="false">IF(H9682&lt;&gt;"0","7",IF(G9682&lt;&gt;"0","6",IF(F9682&lt;&gt;"00","5",IF(E9682&lt;&gt;"0","4",IF(D9682&lt;&gt;"0","3",IF(C9682&lt;&gt;"0","2",IF(B9682&lt;&gt;"0","1","-x-")))))))</f>
        <v>7</v>
      </c>
      <c r="P9682" s="16" t="str">
        <f aca="false">IF(O9682="1",MID(L9682,1,1),IF(O9682="2",MID(L9682,1,2),IF(O9682="3",MID(L9682,1,3),IF(O9682="4",MID(L9682,1,4),IF(O9682="5",MID(L9682,1,6),IF(O9682="6",MID(L9682,1,7),IF(O9682="7",MID(L9682,1,8),IF(O9682="8",MID(L9682,1,10)))))))))</f>
        <v>79230402</v>
      </c>
      <c r="Q9682" s="1"/>
      <c r="R9682" s="1"/>
      <c r="S9682" s="1"/>
      <c r="T9682" s="1"/>
      <c r="U9682" s="1"/>
      <c r="V9682" s="1"/>
      <c r="W9682" s="1"/>
      <c r="X9682" s="1"/>
      <c r="Y9682" s="1"/>
      <c r="Z9682" s="1"/>
      <c r="AA9682" s="1"/>
      <c r="AB9682" s="1"/>
      <c r="AC9682" s="1"/>
      <c r="AD9682" s="1"/>
      <c r="AE9682" s="1"/>
      <c r="AF9682" s="1"/>
      <c r="AG9682" s="1"/>
      <c r="AH9682" s="1"/>
      <c r="AI9682" s="1"/>
      <c r="AJ9682" s="1"/>
    </row>
    <row r="9683" customFormat="false" ht="15.75" hidden="false" customHeight="true" outlineLevel="0" collapsed="false">
      <c r="A9683" s="1"/>
      <c r="B9683" s="11" t="str">
        <f aca="false">MID(L9683,1,1)</f>
        <v>7</v>
      </c>
      <c r="C9683" s="11" t="str">
        <f aca="false">MID(L9683,2,1)</f>
        <v>9</v>
      </c>
      <c r="D9683" s="11" t="str">
        <f aca="false">MID(L9683,3,1)</f>
        <v>2</v>
      </c>
      <c r="E9683" s="11" t="str">
        <f aca="false">MID(L9683,4,1)</f>
        <v>3</v>
      </c>
      <c r="F9683" s="11" t="str">
        <f aca="false">MID(L9683,5,2)</f>
        <v>04</v>
      </c>
      <c r="G9683" s="11" t="str">
        <f aca="false">MID(L9683,7,1)</f>
        <v>0</v>
      </c>
      <c r="H9683" s="11" t="str">
        <f aca="false">MID(L9683,8,1)</f>
        <v>3</v>
      </c>
      <c r="I9683" s="12" t="str">
        <f aca="false">IF(O9683="1","-x-",IF(O9683&lt;="4",MID(L9683,1,O9683-1),IF(O9683="5",MID(L9683,1,4),IF(O9683="6",MID(L9683,1,6),IF(AND(O9683="7",G9683="0"),MID(L9683,1,6),MID(L9683,1,7))))))</f>
        <v>792304</v>
      </c>
      <c r="J9683" s="11" t="n">
        <v>2026</v>
      </c>
      <c r="K9683" s="11" t="s">
        <v>15</v>
      </c>
      <c r="L9683" s="32" t="n">
        <v>79230403</v>
      </c>
      <c r="M9683" s="1" t="s">
        <v>4405</v>
      </c>
      <c r="N9683" s="15" t="str">
        <f aca="false">IF(ISERROR(VLOOKUP(P9683,$I$2:$I$5308,1,FALSE()))=FALSE(),"S","A")</f>
        <v>A</v>
      </c>
      <c r="O9683" s="15" t="str">
        <f aca="false">IF(H9683&lt;&gt;"0","7",IF(G9683&lt;&gt;"0","6",IF(F9683&lt;&gt;"00","5",IF(E9683&lt;&gt;"0","4",IF(D9683&lt;&gt;"0","3",IF(C9683&lt;&gt;"0","2",IF(B9683&lt;&gt;"0","1","-x-")))))))</f>
        <v>7</v>
      </c>
      <c r="P9683" s="16" t="str">
        <f aca="false">IF(O9683="1",MID(L9683,1,1),IF(O9683="2",MID(L9683,1,2),IF(O9683="3",MID(L9683,1,3),IF(O9683="4",MID(L9683,1,4),IF(O9683="5",MID(L9683,1,6),IF(O9683="6",MID(L9683,1,7),IF(O9683="7",MID(L9683,1,8),IF(O9683="8",MID(L9683,1,10)))))))))</f>
        <v>79230403</v>
      </c>
      <c r="Q9683" s="1"/>
      <c r="R9683" s="1"/>
      <c r="S9683" s="1"/>
      <c r="T9683" s="1"/>
      <c r="U9683" s="1"/>
      <c r="V9683" s="1"/>
      <c r="W9683" s="1"/>
      <c r="X9683" s="1"/>
      <c r="Y9683" s="1"/>
      <c r="Z9683" s="1"/>
      <c r="AA9683" s="1"/>
      <c r="AB9683" s="1"/>
      <c r="AC9683" s="1"/>
      <c r="AD9683" s="1"/>
      <c r="AE9683" s="1"/>
      <c r="AF9683" s="1"/>
      <c r="AG9683" s="1"/>
      <c r="AH9683" s="1"/>
      <c r="AI9683" s="1"/>
      <c r="AJ9683" s="1"/>
    </row>
    <row r="9684" customFormat="false" ht="15.75" hidden="false" customHeight="true" outlineLevel="0" collapsed="false">
      <c r="A9684" s="1"/>
      <c r="B9684" s="11" t="str">
        <f aca="false">MID(L9684,1,1)</f>
        <v>7</v>
      </c>
      <c r="C9684" s="11" t="str">
        <f aca="false">MID(L9684,2,1)</f>
        <v>9</v>
      </c>
      <c r="D9684" s="11" t="str">
        <f aca="false">MID(L9684,3,1)</f>
        <v>2</v>
      </c>
      <c r="E9684" s="11" t="str">
        <f aca="false">MID(L9684,4,1)</f>
        <v>3</v>
      </c>
      <c r="F9684" s="11" t="str">
        <f aca="false">MID(L9684,5,2)</f>
        <v>04</v>
      </c>
      <c r="G9684" s="11" t="str">
        <f aca="false">MID(L9684,7,1)</f>
        <v>0</v>
      </c>
      <c r="H9684" s="11" t="str">
        <f aca="false">MID(L9684,8,1)</f>
        <v>4</v>
      </c>
      <c r="I9684" s="12" t="str">
        <f aca="false">IF(O9684="1","-x-",IF(O9684&lt;="4",MID(L9684,1,O9684-1),IF(O9684="5",MID(L9684,1,4),IF(O9684="6",MID(L9684,1,6),IF(AND(O9684="7",G9684="0"),MID(L9684,1,6),MID(L9684,1,7))))))</f>
        <v>792304</v>
      </c>
      <c r="J9684" s="11" t="n">
        <v>2026</v>
      </c>
      <c r="K9684" s="11" t="s">
        <v>15</v>
      </c>
      <c r="L9684" s="32" t="n">
        <v>79230404</v>
      </c>
      <c r="M9684" s="1" t="s">
        <v>4406</v>
      </c>
      <c r="N9684" s="15" t="str">
        <f aca="false">IF(ISERROR(VLOOKUP(P9684,$I$2:$I$5308,1,FALSE()))=FALSE(),"S","A")</f>
        <v>A</v>
      </c>
      <c r="O9684" s="15" t="str">
        <f aca="false">IF(H9684&lt;&gt;"0","7",IF(G9684&lt;&gt;"0","6",IF(F9684&lt;&gt;"00","5",IF(E9684&lt;&gt;"0","4",IF(D9684&lt;&gt;"0","3",IF(C9684&lt;&gt;"0","2",IF(B9684&lt;&gt;"0","1","-x-")))))))</f>
        <v>7</v>
      </c>
      <c r="P9684" s="16" t="str">
        <f aca="false">IF(O9684="1",MID(L9684,1,1),IF(O9684="2",MID(L9684,1,2),IF(O9684="3",MID(L9684,1,3),IF(O9684="4",MID(L9684,1,4),IF(O9684="5",MID(L9684,1,6),IF(O9684="6",MID(L9684,1,7),IF(O9684="7",MID(L9684,1,8),IF(O9684="8",MID(L9684,1,10)))))))))</f>
        <v>79230404</v>
      </c>
      <c r="Q9684" s="1"/>
      <c r="R9684" s="1"/>
      <c r="S9684" s="1"/>
      <c r="T9684" s="1"/>
      <c r="U9684" s="1"/>
      <c r="V9684" s="1"/>
      <c r="W9684" s="1"/>
      <c r="X9684" s="1"/>
      <c r="Y9684" s="1"/>
      <c r="Z9684" s="1"/>
      <c r="AA9684" s="1"/>
      <c r="AB9684" s="1"/>
      <c r="AC9684" s="1"/>
      <c r="AD9684" s="1"/>
      <c r="AE9684" s="1"/>
      <c r="AF9684" s="1"/>
      <c r="AG9684" s="1"/>
      <c r="AH9684" s="1"/>
      <c r="AI9684" s="1"/>
      <c r="AJ9684" s="1"/>
    </row>
    <row r="9685" customFormat="false" ht="15.75" hidden="false" customHeight="true" outlineLevel="0" collapsed="false">
      <c r="A9685" s="1"/>
      <c r="B9685" s="11" t="str">
        <f aca="false">MID(L9685,1,1)</f>
        <v>7</v>
      </c>
      <c r="C9685" s="11" t="str">
        <f aca="false">MID(L9685,2,1)</f>
        <v>9</v>
      </c>
      <c r="D9685" s="11" t="str">
        <f aca="false">MID(L9685,3,1)</f>
        <v>2</v>
      </c>
      <c r="E9685" s="11" t="str">
        <f aca="false">MID(L9685,4,1)</f>
        <v>3</v>
      </c>
      <c r="F9685" s="11" t="str">
        <f aca="false">MID(L9685,5,2)</f>
        <v>04</v>
      </c>
      <c r="G9685" s="11" t="str">
        <f aca="false">MID(L9685,7,1)</f>
        <v>0</v>
      </c>
      <c r="H9685" s="11" t="str">
        <f aca="false">MID(L9685,8,1)</f>
        <v>5</v>
      </c>
      <c r="I9685" s="12" t="str">
        <f aca="false">IF(O9685="1","-x-",IF(O9685&lt;="4",MID(L9685,1,O9685-1),IF(O9685="5",MID(L9685,1,4),IF(O9685="6",MID(L9685,1,6),IF(AND(O9685="7",G9685="0"),MID(L9685,1,6),MID(L9685,1,7))))))</f>
        <v>792304</v>
      </c>
      <c r="J9685" s="11" t="n">
        <v>2026</v>
      </c>
      <c r="K9685" s="11" t="s">
        <v>15</v>
      </c>
      <c r="L9685" s="32" t="n">
        <v>79230405</v>
      </c>
      <c r="M9685" s="1" t="s">
        <v>4407</v>
      </c>
      <c r="N9685" s="15" t="str">
        <f aca="false">IF(ISERROR(VLOOKUP(P9685,$I$2:$I$5308,1,FALSE()))=FALSE(),"S","A")</f>
        <v>A</v>
      </c>
      <c r="O9685" s="15" t="str">
        <f aca="false">IF(H9685&lt;&gt;"0","7",IF(G9685&lt;&gt;"0","6",IF(F9685&lt;&gt;"00","5",IF(E9685&lt;&gt;"0","4",IF(D9685&lt;&gt;"0","3",IF(C9685&lt;&gt;"0","2",IF(B9685&lt;&gt;"0","1","-x-")))))))</f>
        <v>7</v>
      </c>
      <c r="P9685" s="16" t="str">
        <f aca="false">IF(O9685="1",MID(L9685,1,1),IF(O9685="2",MID(L9685,1,2),IF(O9685="3",MID(L9685,1,3),IF(O9685="4",MID(L9685,1,4),IF(O9685="5",MID(L9685,1,6),IF(O9685="6",MID(L9685,1,7),IF(O9685="7",MID(L9685,1,8),IF(O9685="8",MID(L9685,1,10)))))))))</f>
        <v>79230405</v>
      </c>
      <c r="Q9685" s="1"/>
      <c r="R9685" s="1"/>
      <c r="S9685" s="1"/>
      <c r="T9685" s="1"/>
      <c r="U9685" s="1"/>
      <c r="V9685" s="1"/>
      <c r="W9685" s="1"/>
      <c r="X9685" s="1"/>
      <c r="Y9685" s="1"/>
      <c r="Z9685" s="1"/>
      <c r="AA9685" s="1"/>
      <c r="AB9685" s="1"/>
      <c r="AC9685" s="1"/>
      <c r="AD9685" s="1"/>
      <c r="AE9685" s="1"/>
      <c r="AF9685" s="1"/>
      <c r="AG9685" s="1"/>
      <c r="AH9685" s="1"/>
      <c r="AI9685" s="1"/>
      <c r="AJ9685" s="1"/>
    </row>
    <row r="9686" customFormat="false" ht="15.75" hidden="false" customHeight="true" outlineLevel="0" collapsed="false">
      <c r="A9686" s="1"/>
      <c r="B9686" s="11" t="str">
        <f aca="false">MID(L9686,1,1)</f>
        <v>7</v>
      </c>
      <c r="C9686" s="11" t="str">
        <f aca="false">MID(L9686,2,1)</f>
        <v>9</v>
      </c>
      <c r="D9686" s="11" t="str">
        <f aca="false">MID(L9686,3,1)</f>
        <v>2</v>
      </c>
      <c r="E9686" s="11" t="str">
        <f aca="false">MID(L9686,4,1)</f>
        <v>3</v>
      </c>
      <c r="F9686" s="11" t="str">
        <f aca="false">MID(L9686,5,2)</f>
        <v>04</v>
      </c>
      <c r="G9686" s="11" t="str">
        <f aca="false">MID(L9686,7,1)</f>
        <v>0</v>
      </c>
      <c r="H9686" s="11" t="str">
        <f aca="false">MID(L9686,8,1)</f>
        <v>6</v>
      </c>
      <c r="I9686" s="12" t="str">
        <f aca="false">IF(O9686="1","-x-",IF(O9686&lt;="4",MID(L9686,1,O9686-1),IF(O9686="5",MID(L9686,1,4),IF(O9686="6",MID(L9686,1,6),IF(AND(O9686="7",G9686="0"),MID(L9686,1,6),MID(L9686,1,7))))))</f>
        <v>792304</v>
      </c>
      <c r="J9686" s="11" t="n">
        <v>2026</v>
      </c>
      <c r="K9686" s="11" t="s">
        <v>15</v>
      </c>
      <c r="L9686" s="32" t="n">
        <v>79230406</v>
      </c>
      <c r="M9686" s="1" t="s">
        <v>4408</v>
      </c>
      <c r="N9686" s="15" t="str">
        <f aca="false">IF(ISERROR(VLOOKUP(P9686,$I$2:$I$5308,1,FALSE()))=FALSE(),"S","A")</f>
        <v>A</v>
      </c>
      <c r="O9686" s="15" t="str">
        <f aca="false">IF(H9686&lt;&gt;"0","7",IF(G9686&lt;&gt;"0","6",IF(F9686&lt;&gt;"00","5",IF(E9686&lt;&gt;"0","4",IF(D9686&lt;&gt;"0","3",IF(C9686&lt;&gt;"0","2",IF(B9686&lt;&gt;"0","1","-x-")))))))</f>
        <v>7</v>
      </c>
      <c r="P9686" s="16" t="str">
        <f aca="false">IF(O9686="1",MID(L9686,1,1),IF(O9686="2",MID(L9686,1,2),IF(O9686="3",MID(L9686,1,3),IF(O9686="4",MID(L9686,1,4),IF(O9686="5",MID(L9686,1,6),IF(O9686="6",MID(L9686,1,7),IF(O9686="7",MID(L9686,1,8),IF(O9686="8",MID(L9686,1,10)))))))))</f>
        <v>79230406</v>
      </c>
      <c r="Q9686" s="1"/>
      <c r="R9686" s="1"/>
      <c r="S9686" s="1"/>
      <c r="T9686" s="1"/>
      <c r="U9686" s="1"/>
      <c r="V9686" s="1"/>
      <c r="W9686" s="1"/>
      <c r="X9686" s="1"/>
      <c r="Y9686" s="1"/>
      <c r="Z9686" s="1"/>
      <c r="AA9686" s="1"/>
      <c r="AB9686" s="1"/>
      <c r="AC9686" s="1"/>
      <c r="AD9686" s="1"/>
      <c r="AE9686" s="1"/>
      <c r="AF9686" s="1"/>
      <c r="AG9686" s="1"/>
      <c r="AH9686" s="1"/>
      <c r="AI9686" s="1"/>
      <c r="AJ9686" s="1"/>
    </row>
    <row r="9687" customFormat="false" ht="15.75" hidden="false" customHeight="true" outlineLevel="0" collapsed="false">
      <c r="A9687" s="1"/>
      <c r="B9687" s="11" t="str">
        <f aca="false">MID(L9687,1,1)</f>
        <v>7</v>
      </c>
      <c r="C9687" s="11" t="str">
        <f aca="false">MID(L9687,2,1)</f>
        <v>9</v>
      </c>
      <c r="D9687" s="11" t="str">
        <f aca="false">MID(L9687,3,1)</f>
        <v>2</v>
      </c>
      <c r="E9687" s="11" t="str">
        <f aca="false">MID(L9687,4,1)</f>
        <v>3</v>
      </c>
      <c r="F9687" s="11" t="str">
        <f aca="false">MID(L9687,5,2)</f>
        <v>04</v>
      </c>
      <c r="G9687" s="11" t="str">
        <f aca="false">MID(L9687,7,1)</f>
        <v>0</v>
      </c>
      <c r="H9687" s="11" t="str">
        <f aca="false">MID(L9687,8,1)</f>
        <v>7</v>
      </c>
      <c r="I9687" s="12" t="str">
        <f aca="false">IF(O9687="1","-x-",IF(O9687&lt;="4",MID(L9687,1,O9687-1),IF(O9687="5",MID(L9687,1,4),IF(O9687="6",MID(L9687,1,6),IF(AND(O9687="7",G9687="0"),MID(L9687,1,6),MID(L9687,1,7))))))</f>
        <v>792304</v>
      </c>
      <c r="J9687" s="11" t="n">
        <v>2026</v>
      </c>
      <c r="K9687" s="11" t="s">
        <v>15</v>
      </c>
      <c r="L9687" s="32" t="n">
        <v>79230407</v>
      </c>
      <c r="M9687" s="1" t="s">
        <v>4409</v>
      </c>
      <c r="N9687" s="15" t="str">
        <f aca="false">IF(ISERROR(VLOOKUP(P9687,$I$2:$I$5308,1,FALSE()))=FALSE(),"S","A")</f>
        <v>A</v>
      </c>
      <c r="O9687" s="15" t="str">
        <f aca="false">IF(H9687&lt;&gt;"0","7",IF(G9687&lt;&gt;"0","6",IF(F9687&lt;&gt;"00","5",IF(E9687&lt;&gt;"0","4",IF(D9687&lt;&gt;"0","3",IF(C9687&lt;&gt;"0","2",IF(B9687&lt;&gt;"0","1","-x-")))))))</f>
        <v>7</v>
      </c>
      <c r="P9687" s="16" t="str">
        <f aca="false">IF(O9687="1",MID(L9687,1,1),IF(O9687="2",MID(L9687,1,2),IF(O9687="3",MID(L9687,1,3),IF(O9687="4",MID(L9687,1,4),IF(O9687="5",MID(L9687,1,6),IF(O9687="6",MID(L9687,1,7),IF(O9687="7",MID(L9687,1,8),IF(O9687="8",MID(L9687,1,10)))))))))</f>
        <v>79230407</v>
      </c>
      <c r="Q9687" s="1"/>
      <c r="R9687" s="1"/>
      <c r="S9687" s="1"/>
      <c r="T9687" s="1"/>
      <c r="U9687" s="1"/>
      <c r="V9687" s="1"/>
      <c r="W9687" s="1"/>
      <c r="X9687" s="1"/>
      <c r="Y9687" s="1"/>
      <c r="Z9687" s="1"/>
      <c r="AA9687" s="1"/>
      <c r="AB9687" s="1"/>
      <c r="AC9687" s="1"/>
      <c r="AD9687" s="1"/>
      <c r="AE9687" s="1"/>
      <c r="AF9687" s="1"/>
      <c r="AG9687" s="1"/>
      <c r="AH9687" s="1"/>
      <c r="AI9687" s="1"/>
      <c r="AJ9687" s="1"/>
    </row>
    <row r="9688" customFormat="false" ht="15.75" hidden="false" customHeight="true" outlineLevel="0" collapsed="false">
      <c r="A9688" s="1"/>
      <c r="B9688" s="11" t="str">
        <f aca="false">MID(L9688,1,1)</f>
        <v>7</v>
      </c>
      <c r="C9688" s="11" t="str">
        <f aca="false">MID(L9688,2,1)</f>
        <v>9</v>
      </c>
      <c r="D9688" s="11" t="str">
        <f aca="false">MID(L9688,3,1)</f>
        <v>2</v>
      </c>
      <c r="E9688" s="11" t="str">
        <f aca="false">MID(L9688,4,1)</f>
        <v>3</v>
      </c>
      <c r="F9688" s="11" t="str">
        <f aca="false">MID(L9688,5,2)</f>
        <v>04</v>
      </c>
      <c r="G9688" s="11" t="str">
        <f aca="false">MID(L9688,7,1)</f>
        <v>0</v>
      </c>
      <c r="H9688" s="11" t="str">
        <f aca="false">MID(L9688,8,1)</f>
        <v>8</v>
      </c>
      <c r="I9688" s="12" t="str">
        <f aca="false">IF(O9688="1","-x-",IF(O9688&lt;="4",MID(L9688,1,O9688-1),IF(O9688="5",MID(L9688,1,4),IF(O9688="6",MID(L9688,1,6),IF(AND(O9688="7",G9688="0"),MID(L9688,1,6),MID(L9688,1,7))))))</f>
        <v>792304</v>
      </c>
      <c r="J9688" s="11" t="n">
        <v>2026</v>
      </c>
      <c r="K9688" s="11" t="s">
        <v>15</v>
      </c>
      <c r="L9688" s="32" t="n">
        <v>79230408</v>
      </c>
      <c r="M9688" s="1" t="s">
        <v>4410</v>
      </c>
      <c r="N9688" s="15" t="str">
        <f aca="false">IF(ISERROR(VLOOKUP(P9688,$I$2:$I$5308,1,FALSE()))=FALSE(),"S","A")</f>
        <v>A</v>
      </c>
      <c r="O9688" s="15" t="str">
        <f aca="false">IF(H9688&lt;&gt;"0","7",IF(G9688&lt;&gt;"0","6",IF(F9688&lt;&gt;"00","5",IF(E9688&lt;&gt;"0","4",IF(D9688&lt;&gt;"0","3",IF(C9688&lt;&gt;"0","2",IF(B9688&lt;&gt;"0","1","-x-")))))))</f>
        <v>7</v>
      </c>
      <c r="P9688" s="16" t="str">
        <f aca="false">IF(O9688="1",MID(L9688,1,1),IF(O9688="2",MID(L9688,1,2),IF(O9688="3",MID(L9688,1,3),IF(O9688="4",MID(L9688,1,4),IF(O9688="5",MID(L9688,1,6),IF(O9688="6",MID(L9688,1,7),IF(O9688="7",MID(L9688,1,8),IF(O9688="8",MID(L9688,1,10)))))))))</f>
        <v>79230408</v>
      </c>
      <c r="Q9688" s="1"/>
      <c r="R9688" s="1"/>
      <c r="S9688" s="1"/>
      <c r="T9688" s="1"/>
      <c r="U9688" s="1"/>
      <c r="V9688" s="1"/>
      <c r="W9688" s="1"/>
      <c r="X9688" s="1"/>
      <c r="Y9688" s="1"/>
      <c r="Z9688" s="1"/>
      <c r="AA9688" s="1"/>
      <c r="AB9688" s="1"/>
      <c r="AC9688" s="1"/>
      <c r="AD9688" s="1"/>
      <c r="AE9688" s="1"/>
      <c r="AF9688" s="1"/>
      <c r="AG9688" s="1"/>
      <c r="AH9688" s="1"/>
      <c r="AI9688" s="1"/>
      <c r="AJ9688" s="1"/>
    </row>
    <row r="9689" customFormat="false" ht="15.75" hidden="false" customHeight="true" outlineLevel="0" collapsed="false">
      <c r="A9689" s="1"/>
      <c r="B9689" s="11" t="str">
        <f aca="false">MID(L9689,1,1)</f>
        <v>7</v>
      </c>
      <c r="C9689" s="11" t="str">
        <f aca="false">MID(L9689,2,1)</f>
        <v>9</v>
      </c>
      <c r="D9689" s="11" t="str">
        <f aca="false">MID(L9689,3,1)</f>
        <v>2</v>
      </c>
      <c r="E9689" s="11" t="str">
        <f aca="false">MID(L9689,4,1)</f>
        <v>3</v>
      </c>
      <c r="F9689" s="11" t="str">
        <f aca="false">MID(L9689,5,2)</f>
        <v>05</v>
      </c>
      <c r="G9689" s="11" t="str">
        <f aca="false">MID(L9689,7,1)</f>
        <v>0</v>
      </c>
      <c r="H9689" s="11" t="str">
        <f aca="false">MID(L9689,8,1)</f>
        <v>0</v>
      </c>
      <c r="I9689" s="12" t="str">
        <f aca="false">IF(O9689="1","-x-",IF(O9689&lt;="4",MID(L9689,1,O9689-1),IF(O9689="5",MID(L9689,1,4),IF(O9689="6",MID(L9689,1,6),IF(AND(O9689="7",G9689="0"),MID(L9689,1,6),MID(L9689,1,7))))))</f>
        <v>7923</v>
      </c>
      <c r="J9689" s="11" t="n">
        <v>2026</v>
      </c>
      <c r="K9689" s="11" t="s">
        <v>15</v>
      </c>
      <c r="L9689" s="32" t="n">
        <v>79230500</v>
      </c>
      <c r="M9689" s="1" t="s">
        <v>4411</v>
      </c>
      <c r="N9689" s="15" t="s">
        <v>5190</v>
      </c>
      <c r="O9689" s="15" t="str">
        <f aca="false">IF(H9689&lt;&gt;"0","7",IF(G9689&lt;&gt;"0","6",IF(F9689&lt;&gt;"00","5",IF(E9689&lt;&gt;"0","4",IF(D9689&lt;&gt;"0","3",IF(C9689&lt;&gt;"0","2",IF(B9689&lt;&gt;"0","1","-x-")))))))</f>
        <v>5</v>
      </c>
      <c r="P9689" s="16" t="str">
        <f aca="false">IF(O9689="1",MID(L9689,1,1),IF(O9689="2",MID(L9689,1,2),IF(O9689="3",MID(L9689,1,3),IF(O9689="4",MID(L9689,1,4),IF(O9689="5",MID(L9689,1,6),IF(O9689="6",MID(L9689,1,7),IF(O9689="7",MID(L9689,1,8),IF(O9689="8",MID(L9689,1,10)))))))))</f>
        <v>792305</v>
      </c>
      <c r="Q9689" s="1"/>
      <c r="R9689" s="1"/>
      <c r="S9689" s="1"/>
      <c r="T9689" s="1"/>
      <c r="U9689" s="1"/>
      <c r="V9689" s="1"/>
      <c r="W9689" s="1"/>
      <c r="X9689" s="1"/>
      <c r="Y9689" s="1"/>
      <c r="Z9689" s="1"/>
      <c r="AA9689" s="1"/>
      <c r="AB9689" s="1"/>
      <c r="AC9689" s="1"/>
      <c r="AD9689" s="1"/>
      <c r="AE9689" s="1"/>
      <c r="AF9689" s="1"/>
      <c r="AG9689" s="1"/>
      <c r="AH9689" s="1"/>
      <c r="AI9689" s="1"/>
      <c r="AJ9689" s="1"/>
    </row>
    <row r="9690" customFormat="false" ht="15.75" hidden="false" customHeight="true" outlineLevel="0" collapsed="false">
      <c r="A9690" s="1"/>
      <c r="B9690" s="11" t="str">
        <f aca="false">MID(L9690,1,1)</f>
        <v>7</v>
      </c>
      <c r="C9690" s="11" t="str">
        <f aca="false">MID(L9690,2,1)</f>
        <v>9</v>
      </c>
      <c r="D9690" s="11" t="str">
        <f aca="false">MID(L9690,3,1)</f>
        <v>2</v>
      </c>
      <c r="E9690" s="11" t="str">
        <f aca="false">MID(L9690,4,1)</f>
        <v>3</v>
      </c>
      <c r="F9690" s="11" t="str">
        <f aca="false">MID(L9690,5,2)</f>
        <v>05</v>
      </c>
      <c r="G9690" s="11" t="str">
        <f aca="false">MID(L9690,7,1)</f>
        <v>0</v>
      </c>
      <c r="H9690" s="11" t="str">
        <f aca="false">MID(L9690,8,1)</f>
        <v>1</v>
      </c>
      <c r="I9690" s="12" t="str">
        <f aca="false">IF(O9690="1","-x-",IF(O9690&lt;="4",MID(L9690,1,O9690-1),IF(O9690="5",MID(L9690,1,4),IF(O9690="6",MID(L9690,1,6),IF(AND(O9690="7",G9690="0"),MID(L9690,1,6),MID(L9690,1,7))))))</f>
        <v>792305</v>
      </c>
      <c r="J9690" s="11" t="n">
        <v>2026</v>
      </c>
      <c r="K9690" s="11" t="s">
        <v>15</v>
      </c>
      <c r="L9690" s="32" t="n">
        <v>79230501</v>
      </c>
      <c r="M9690" s="1" t="s">
        <v>4412</v>
      </c>
      <c r="N9690" s="15" t="str">
        <f aca="false">IF(ISERROR(VLOOKUP(P9690,$I$2:$I$5308,1,FALSE()))=FALSE(),"S","A")</f>
        <v>A</v>
      </c>
      <c r="O9690" s="15" t="str">
        <f aca="false">IF(H9690&lt;&gt;"0","7",IF(G9690&lt;&gt;"0","6",IF(F9690&lt;&gt;"00","5",IF(E9690&lt;&gt;"0","4",IF(D9690&lt;&gt;"0","3",IF(C9690&lt;&gt;"0","2",IF(B9690&lt;&gt;"0","1","-x-")))))))</f>
        <v>7</v>
      </c>
      <c r="P9690" s="16" t="str">
        <f aca="false">IF(O9690="1",MID(L9690,1,1),IF(O9690="2",MID(L9690,1,2),IF(O9690="3",MID(L9690,1,3),IF(O9690="4",MID(L9690,1,4),IF(O9690="5",MID(L9690,1,6),IF(O9690="6",MID(L9690,1,7),IF(O9690="7",MID(L9690,1,8),IF(O9690="8",MID(L9690,1,10)))))))))</f>
        <v>79230501</v>
      </c>
      <c r="Q9690" s="1"/>
      <c r="R9690" s="1"/>
      <c r="S9690" s="1"/>
      <c r="T9690" s="1"/>
      <c r="U9690" s="1"/>
      <c r="V9690" s="1"/>
      <c r="W9690" s="1"/>
      <c r="X9690" s="1"/>
      <c r="Y9690" s="1"/>
      <c r="Z9690" s="1"/>
      <c r="AA9690" s="1"/>
      <c r="AB9690" s="1"/>
      <c r="AC9690" s="1"/>
      <c r="AD9690" s="1"/>
      <c r="AE9690" s="1"/>
      <c r="AF9690" s="1"/>
      <c r="AG9690" s="1"/>
      <c r="AH9690" s="1"/>
      <c r="AI9690" s="1"/>
      <c r="AJ9690" s="1"/>
    </row>
    <row r="9691" customFormat="false" ht="15.75" hidden="false" customHeight="true" outlineLevel="0" collapsed="false">
      <c r="A9691" s="1"/>
      <c r="B9691" s="11" t="str">
        <f aca="false">MID(L9691,1,1)</f>
        <v>7</v>
      </c>
      <c r="C9691" s="11" t="str">
        <f aca="false">MID(L9691,2,1)</f>
        <v>9</v>
      </c>
      <c r="D9691" s="11" t="str">
        <f aca="false">MID(L9691,3,1)</f>
        <v>2</v>
      </c>
      <c r="E9691" s="11" t="str">
        <f aca="false">MID(L9691,4,1)</f>
        <v>3</v>
      </c>
      <c r="F9691" s="11" t="str">
        <f aca="false">MID(L9691,5,2)</f>
        <v>05</v>
      </c>
      <c r="G9691" s="11" t="str">
        <f aca="false">MID(L9691,7,1)</f>
        <v>0</v>
      </c>
      <c r="H9691" s="11" t="str">
        <f aca="false">MID(L9691,8,1)</f>
        <v>2</v>
      </c>
      <c r="I9691" s="12" t="str">
        <f aca="false">IF(O9691="1","-x-",IF(O9691&lt;="4",MID(L9691,1,O9691-1),IF(O9691="5",MID(L9691,1,4),IF(O9691="6",MID(L9691,1,6),IF(AND(O9691="7",G9691="0"),MID(L9691,1,6),MID(L9691,1,7))))))</f>
        <v>792305</v>
      </c>
      <c r="J9691" s="11" t="n">
        <v>2026</v>
      </c>
      <c r="K9691" s="11" t="s">
        <v>15</v>
      </c>
      <c r="L9691" s="32" t="n">
        <v>79230502</v>
      </c>
      <c r="M9691" s="1" t="s">
        <v>4413</v>
      </c>
      <c r="N9691" s="15" t="str">
        <f aca="false">IF(ISERROR(VLOOKUP(P9691,$I$2:$I$5308,1,FALSE()))=FALSE(),"S","A")</f>
        <v>A</v>
      </c>
      <c r="O9691" s="15" t="str">
        <f aca="false">IF(H9691&lt;&gt;"0","7",IF(G9691&lt;&gt;"0","6",IF(F9691&lt;&gt;"00","5",IF(E9691&lt;&gt;"0","4",IF(D9691&lt;&gt;"0","3",IF(C9691&lt;&gt;"0","2",IF(B9691&lt;&gt;"0","1","-x-")))))))</f>
        <v>7</v>
      </c>
      <c r="P9691" s="16" t="str">
        <f aca="false">IF(O9691="1",MID(L9691,1,1),IF(O9691="2",MID(L9691,1,2),IF(O9691="3",MID(L9691,1,3),IF(O9691="4",MID(L9691,1,4),IF(O9691="5",MID(L9691,1,6),IF(O9691="6",MID(L9691,1,7),IF(O9691="7",MID(L9691,1,8),IF(O9691="8",MID(L9691,1,10)))))))))</f>
        <v>79230502</v>
      </c>
      <c r="Q9691" s="1"/>
      <c r="R9691" s="1"/>
      <c r="S9691" s="1"/>
      <c r="T9691" s="1"/>
      <c r="U9691" s="1"/>
      <c r="V9691" s="1"/>
      <c r="W9691" s="1"/>
      <c r="X9691" s="1"/>
      <c r="Y9691" s="1"/>
      <c r="Z9691" s="1"/>
      <c r="AA9691" s="1"/>
      <c r="AB9691" s="1"/>
      <c r="AC9691" s="1"/>
      <c r="AD9691" s="1"/>
      <c r="AE9691" s="1"/>
      <c r="AF9691" s="1"/>
      <c r="AG9691" s="1"/>
      <c r="AH9691" s="1"/>
      <c r="AI9691" s="1"/>
      <c r="AJ9691" s="1"/>
    </row>
    <row r="9692" customFormat="false" ht="15.75" hidden="false" customHeight="true" outlineLevel="0" collapsed="false">
      <c r="A9692" s="1"/>
      <c r="B9692" s="11" t="str">
        <f aca="false">MID(L9692,1,1)</f>
        <v>7</v>
      </c>
      <c r="C9692" s="11" t="str">
        <f aca="false">MID(L9692,2,1)</f>
        <v>9</v>
      </c>
      <c r="D9692" s="11" t="str">
        <f aca="false">MID(L9692,3,1)</f>
        <v>2</v>
      </c>
      <c r="E9692" s="11" t="str">
        <f aca="false">MID(L9692,4,1)</f>
        <v>3</v>
      </c>
      <c r="F9692" s="11" t="str">
        <f aca="false">MID(L9692,5,2)</f>
        <v>05</v>
      </c>
      <c r="G9692" s="11" t="str">
        <f aca="false">MID(L9692,7,1)</f>
        <v>0</v>
      </c>
      <c r="H9692" s="11" t="str">
        <f aca="false">MID(L9692,8,1)</f>
        <v>3</v>
      </c>
      <c r="I9692" s="12" t="str">
        <f aca="false">IF(O9692="1","-x-",IF(O9692&lt;="4",MID(L9692,1,O9692-1),IF(O9692="5",MID(L9692,1,4),IF(O9692="6",MID(L9692,1,6),IF(AND(O9692="7",G9692="0"),MID(L9692,1,6),MID(L9692,1,7))))))</f>
        <v>792305</v>
      </c>
      <c r="J9692" s="11" t="n">
        <v>2026</v>
      </c>
      <c r="K9692" s="11" t="s">
        <v>15</v>
      </c>
      <c r="L9692" s="32" t="n">
        <v>79230503</v>
      </c>
      <c r="M9692" s="1" t="s">
        <v>4414</v>
      </c>
      <c r="N9692" s="15" t="str">
        <f aca="false">IF(ISERROR(VLOOKUP(P9692,$I$2:$I$5308,1,FALSE()))=FALSE(),"S","A")</f>
        <v>A</v>
      </c>
      <c r="O9692" s="15" t="str">
        <f aca="false">IF(H9692&lt;&gt;"0","7",IF(G9692&lt;&gt;"0","6",IF(F9692&lt;&gt;"00","5",IF(E9692&lt;&gt;"0","4",IF(D9692&lt;&gt;"0","3",IF(C9692&lt;&gt;"0","2",IF(B9692&lt;&gt;"0","1","-x-")))))))</f>
        <v>7</v>
      </c>
      <c r="P9692" s="16" t="str">
        <f aca="false">IF(O9692="1",MID(L9692,1,1),IF(O9692="2",MID(L9692,1,2),IF(O9692="3",MID(L9692,1,3),IF(O9692="4",MID(L9692,1,4),IF(O9692="5",MID(L9692,1,6),IF(O9692="6",MID(L9692,1,7),IF(O9692="7",MID(L9692,1,8),IF(O9692="8",MID(L9692,1,10)))))))))</f>
        <v>79230503</v>
      </c>
      <c r="Q9692" s="1"/>
      <c r="R9692" s="1"/>
      <c r="S9692" s="1"/>
      <c r="T9692" s="1"/>
      <c r="U9692" s="1"/>
      <c r="V9692" s="1"/>
      <c r="W9692" s="1"/>
      <c r="X9692" s="1"/>
      <c r="Y9692" s="1"/>
      <c r="Z9692" s="1"/>
      <c r="AA9692" s="1"/>
      <c r="AB9692" s="1"/>
      <c r="AC9692" s="1"/>
      <c r="AD9692" s="1"/>
      <c r="AE9692" s="1"/>
      <c r="AF9692" s="1"/>
      <c r="AG9692" s="1"/>
      <c r="AH9692" s="1"/>
      <c r="AI9692" s="1"/>
      <c r="AJ9692" s="1"/>
    </row>
    <row r="9693" customFormat="false" ht="15.75" hidden="false" customHeight="true" outlineLevel="0" collapsed="false">
      <c r="A9693" s="1"/>
      <c r="B9693" s="11" t="str">
        <f aca="false">MID(L9693,1,1)</f>
        <v>7</v>
      </c>
      <c r="C9693" s="11" t="str">
        <f aca="false">MID(L9693,2,1)</f>
        <v>9</v>
      </c>
      <c r="D9693" s="11" t="str">
        <f aca="false">MID(L9693,3,1)</f>
        <v>2</v>
      </c>
      <c r="E9693" s="11" t="str">
        <f aca="false">MID(L9693,4,1)</f>
        <v>3</v>
      </c>
      <c r="F9693" s="11" t="str">
        <f aca="false">MID(L9693,5,2)</f>
        <v>05</v>
      </c>
      <c r="G9693" s="11" t="str">
        <f aca="false">MID(L9693,7,1)</f>
        <v>0</v>
      </c>
      <c r="H9693" s="11" t="str">
        <f aca="false">MID(L9693,8,1)</f>
        <v>4</v>
      </c>
      <c r="I9693" s="12" t="str">
        <f aca="false">IF(O9693="1","-x-",IF(O9693&lt;="4",MID(L9693,1,O9693-1),IF(O9693="5",MID(L9693,1,4),IF(O9693="6",MID(L9693,1,6),IF(AND(O9693="7",G9693="0"),MID(L9693,1,6),MID(L9693,1,7))))))</f>
        <v>792305</v>
      </c>
      <c r="J9693" s="11" t="n">
        <v>2026</v>
      </c>
      <c r="K9693" s="11" t="s">
        <v>15</v>
      </c>
      <c r="L9693" s="32" t="n">
        <v>79230504</v>
      </c>
      <c r="M9693" s="1" t="s">
        <v>4415</v>
      </c>
      <c r="N9693" s="15" t="str">
        <f aca="false">IF(ISERROR(VLOOKUP(P9693,$I$2:$I$5308,1,FALSE()))=FALSE(),"S","A")</f>
        <v>A</v>
      </c>
      <c r="O9693" s="15" t="str">
        <f aca="false">IF(H9693&lt;&gt;"0","7",IF(G9693&lt;&gt;"0","6",IF(F9693&lt;&gt;"00","5",IF(E9693&lt;&gt;"0","4",IF(D9693&lt;&gt;"0","3",IF(C9693&lt;&gt;"0","2",IF(B9693&lt;&gt;"0","1","-x-")))))))</f>
        <v>7</v>
      </c>
      <c r="P9693" s="16" t="str">
        <f aca="false">IF(O9693="1",MID(L9693,1,1),IF(O9693="2",MID(L9693,1,2),IF(O9693="3",MID(L9693,1,3),IF(O9693="4",MID(L9693,1,4),IF(O9693="5",MID(L9693,1,6),IF(O9693="6",MID(L9693,1,7),IF(O9693="7",MID(L9693,1,8),IF(O9693="8",MID(L9693,1,10)))))))))</f>
        <v>79230504</v>
      </c>
      <c r="Q9693" s="1"/>
      <c r="R9693" s="1"/>
      <c r="S9693" s="1"/>
      <c r="T9693" s="1"/>
      <c r="U9693" s="1"/>
      <c r="V9693" s="1"/>
      <c r="W9693" s="1"/>
      <c r="X9693" s="1"/>
      <c r="Y9693" s="1"/>
      <c r="Z9693" s="1"/>
      <c r="AA9693" s="1"/>
      <c r="AB9693" s="1"/>
      <c r="AC9693" s="1"/>
      <c r="AD9693" s="1"/>
      <c r="AE9693" s="1"/>
      <c r="AF9693" s="1"/>
      <c r="AG9693" s="1"/>
      <c r="AH9693" s="1"/>
      <c r="AI9693" s="1"/>
      <c r="AJ9693" s="1"/>
    </row>
    <row r="9694" customFormat="false" ht="15.75" hidden="false" customHeight="true" outlineLevel="0" collapsed="false">
      <c r="A9694" s="1"/>
      <c r="B9694" s="11" t="str">
        <f aca="false">MID(L9694,1,1)</f>
        <v>7</v>
      </c>
      <c r="C9694" s="11" t="str">
        <f aca="false">MID(L9694,2,1)</f>
        <v>9</v>
      </c>
      <c r="D9694" s="11" t="str">
        <f aca="false">MID(L9694,3,1)</f>
        <v>2</v>
      </c>
      <c r="E9694" s="11" t="str">
        <f aca="false">MID(L9694,4,1)</f>
        <v>3</v>
      </c>
      <c r="F9694" s="11" t="str">
        <f aca="false">MID(L9694,5,2)</f>
        <v>05</v>
      </c>
      <c r="G9694" s="11" t="str">
        <f aca="false">MID(L9694,7,1)</f>
        <v>0</v>
      </c>
      <c r="H9694" s="11" t="str">
        <f aca="false">MID(L9694,8,1)</f>
        <v>5</v>
      </c>
      <c r="I9694" s="12" t="str">
        <f aca="false">IF(O9694="1","-x-",IF(O9694&lt;="4",MID(L9694,1,O9694-1),IF(O9694="5",MID(L9694,1,4),IF(O9694="6",MID(L9694,1,6),IF(AND(O9694="7",G9694="0"),MID(L9694,1,6),MID(L9694,1,7))))))</f>
        <v>792305</v>
      </c>
      <c r="J9694" s="11" t="n">
        <v>2026</v>
      </c>
      <c r="K9694" s="11" t="s">
        <v>15</v>
      </c>
      <c r="L9694" s="32" t="n">
        <v>79230505</v>
      </c>
      <c r="M9694" s="1" t="s">
        <v>4416</v>
      </c>
      <c r="N9694" s="15" t="str">
        <f aca="false">IF(ISERROR(VLOOKUP(P9694,$I$2:$I$5308,1,FALSE()))=FALSE(),"S","A")</f>
        <v>A</v>
      </c>
      <c r="O9694" s="15" t="str">
        <f aca="false">IF(H9694&lt;&gt;"0","7",IF(G9694&lt;&gt;"0","6",IF(F9694&lt;&gt;"00","5",IF(E9694&lt;&gt;"0","4",IF(D9694&lt;&gt;"0","3",IF(C9694&lt;&gt;"0","2",IF(B9694&lt;&gt;"0","1","-x-")))))))</f>
        <v>7</v>
      </c>
      <c r="P9694" s="16" t="str">
        <f aca="false">IF(O9694="1",MID(L9694,1,1),IF(O9694="2",MID(L9694,1,2),IF(O9694="3",MID(L9694,1,3),IF(O9694="4",MID(L9694,1,4),IF(O9694="5",MID(L9694,1,6),IF(O9694="6",MID(L9694,1,7),IF(O9694="7",MID(L9694,1,8),IF(O9694="8",MID(L9694,1,10)))))))))</f>
        <v>79230505</v>
      </c>
      <c r="Q9694" s="1"/>
      <c r="R9694" s="1"/>
      <c r="S9694" s="1"/>
      <c r="T9694" s="1"/>
      <c r="U9694" s="1"/>
      <c r="V9694" s="1"/>
      <c r="W9694" s="1"/>
      <c r="X9694" s="1"/>
      <c r="Y9694" s="1"/>
      <c r="Z9694" s="1"/>
      <c r="AA9694" s="1"/>
      <c r="AB9694" s="1"/>
      <c r="AC9694" s="1"/>
      <c r="AD9694" s="1"/>
      <c r="AE9694" s="1"/>
      <c r="AF9694" s="1"/>
      <c r="AG9694" s="1"/>
      <c r="AH9694" s="1"/>
      <c r="AI9694" s="1"/>
      <c r="AJ9694" s="1"/>
    </row>
    <row r="9695" customFormat="false" ht="15.75" hidden="false" customHeight="true" outlineLevel="0" collapsed="false">
      <c r="A9695" s="1"/>
      <c r="B9695" s="11" t="str">
        <f aca="false">MID(L9695,1,1)</f>
        <v>7</v>
      </c>
      <c r="C9695" s="11" t="str">
        <f aca="false">MID(L9695,2,1)</f>
        <v>9</v>
      </c>
      <c r="D9695" s="11" t="str">
        <f aca="false">MID(L9695,3,1)</f>
        <v>2</v>
      </c>
      <c r="E9695" s="11" t="str">
        <f aca="false">MID(L9695,4,1)</f>
        <v>3</v>
      </c>
      <c r="F9695" s="11" t="str">
        <f aca="false">MID(L9695,5,2)</f>
        <v>05</v>
      </c>
      <c r="G9695" s="11" t="str">
        <f aca="false">MID(L9695,7,1)</f>
        <v>0</v>
      </c>
      <c r="H9695" s="11" t="str">
        <f aca="false">MID(L9695,8,1)</f>
        <v>6</v>
      </c>
      <c r="I9695" s="12" t="str">
        <f aca="false">IF(O9695="1","-x-",IF(O9695&lt;="4",MID(L9695,1,O9695-1),IF(O9695="5",MID(L9695,1,4),IF(O9695="6",MID(L9695,1,6),IF(AND(O9695="7",G9695="0"),MID(L9695,1,6),MID(L9695,1,7))))))</f>
        <v>792305</v>
      </c>
      <c r="J9695" s="11" t="n">
        <v>2026</v>
      </c>
      <c r="K9695" s="11" t="s">
        <v>15</v>
      </c>
      <c r="L9695" s="32" t="n">
        <v>79230506</v>
      </c>
      <c r="M9695" s="1" t="s">
        <v>4417</v>
      </c>
      <c r="N9695" s="15" t="str">
        <f aca="false">IF(ISERROR(VLOOKUP(P9695,$I$2:$I$5308,1,FALSE()))=FALSE(),"S","A")</f>
        <v>A</v>
      </c>
      <c r="O9695" s="15" t="str">
        <f aca="false">IF(H9695&lt;&gt;"0","7",IF(G9695&lt;&gt;"0","6",IF(F9695&lt;&gt;"00","5",IF(E9695&lt;&gt;"0","4",IF(D9695&lt;&gt;"0","3",IF(C9695&lt;&gt;"0","2",IF(B9695&lt;&gt;"0","1","-x-")))))))</f>
        <v>7</v>
      </c>
      <c r="P9695" s="16" t="str">
        <f aca="false">IF(O9695="1",MID(L9695,1,1),IF(O9695="2",MID(L9695,1,2),IF(O9695="3",MID(L9695,1,3),IF(O9695="4",MID(L9695,1,4),IF(O9695="5",MID(L9695,1,6),IF(O9695="6",MID(L9695,1,7),IF(O9695="7",MID(L9695,1,8),IF(O9695="8",MID(L9695,1,10)))))))))</f>
        <v>79230506</v>
      </c>
      <c r="Q9695" s="1"/>
      <c r="R9695" s="1"/>
      <c r="S9695" s="1"/>
      <c r="T9695" s="1"/>
      <c r="U9695" s="1"/>
      <c r="V9695" s="1"/>
      <c r="W9695" s="1"/>
      <c r="X9695" s="1"/>
      <c r="Y9695" s="1"/>
      <c r="Z9695" s="1"/>
      <c r="AA9695" s="1"/>
      <c r="AB9695" s="1"/>
      <c r="AC9695" s="1"/>
      <c r="AD9695" s="1"/>
      <c r="AE9695" s="1"/>
      <c r="AF9695" s="1"/>
      <c r="AG9695" s="1"/>
      <c r="AH9695" s="1"/>
      <c r="AI9695" s="1"/>
      <c r="AJ9695" s="1"/>
    </row>
    <row r="9696" customFormat="false" ht="15.75" hidden="false" customHeight="true" outlineLevel="0" collapsed="false">
      <c r="A9696" s="1"/>
      <c r="B9696" s="11" t="str">
        <f aca="false">MID(L9696,1,1)</f>
        <v>7</v>
      </c>
      <c r="C9696" s="11" t="str">
        <f aca="false">MID(L9696,2,1)</f>
        <v>9</v>
      </c>
      <c r="D9696" s="11" t="str">
        <f aca="false">MID(L9696,3,1)</f>
        <v>2</v>
      </c>
      <c r="E9696" s="11" t="str">
        <f aca="false">MID(L9696,4,1)</f>
        <v>3</v>
      </c>
      <c r="F9696" s="11" t="str">
        <f aca="false">MID(L9696,5,2)</f>
        <v>05</v>
      </c>
      <c r="G9696" s="11" t="str">
        <f aca="false">MID(L9696,7,1)</f>
        <v>0</v>
      </c>
      <c r="H9696" s="11" t="str">
        <f aca="false">MID(L9696,8,1)</f>
        <v>7</v>
      </c>
      <c r="I9696" s="12" t="str">
        <f aca="false">IF(O9696="1","-x-",IF(O9696&lt;="4",MID(L9696,1,O9696-1),IF(O9696="5",MID(L9696,1,4),IF(O9696="6",MID(L9696,1,6),IF(AND(O9696="7",G9696="0"),MID(L9696,1,6),MID(L9696,1,7))))))</f>
        <v>792305</v>
      </c>
      <c r="J9696" s="11" t="n">
        <v>2026</v>
      </c>
      <c r="K9696" s="11" t="s">
        <v>15</v>
      </c>
      <c r="L9696" s="32" t="n">
        <v>79230507</v>
      </c>
      <c r="M9696" s="1" t="s">
        <v>4418</v>
      </c>
      <c r="N9696" s="15" t="str">
        <f aca="false">IF(ISERROR(VLOOKUP(P9696,$I$2:$I$5308,1,FALSE()))=FALSE(),"S","A")</f>
        <v>A</v>
      </c>
      <c r="O9696" s="15" t="str">
        <f aca="false">IF(H9696&lt;&gt;"0","7",IF(G9696&lt;&gt;"0","6",IF(F9696&lt;&gt;"00","5",IF(E9696&lt;&gt;"0","4",IF(D9696&lt;&gt;"0","3",IF(C9696&lt;&gt;"0","2",IF(B9696&lt;&gt;"0","1","-x-")))))))</f>
        <v>7</v>
      </c>
      <c r="P9696" s="16" t="str">
        <f aca="false">IF(O9696="1",MID(L9696,1,1),IF(O9696="2",MID(L9696,1,2),IF(O9696="3",MID(L9696,1,3),IF(O9696="4",MID(L9696,1,4),IF(O9696="5",MID(L9696,1,6),IF(O9696="6",MID(L9696,1,7),IF(O9696="7",MID(L9696,1,8),IF(O9696="8",MID(L9696,1,10)))))))))</f>
        <v>79230507</v>
      </c>
      <c r="Q9696" s="1"/>
      <c r="R9696" s="1"/>
      <c r="S9696" s="1"/>
      <c r="T9696" s="1"/>
      <c r="U9696" s="1"/>
      <c r="V9696" s="1"/>
      <c r="W9696" s="1"/>
      <c r="X9696" s="1"/>
      <c r="Y9696" s="1"/>
      <c r="Z9696" s="1"/>
      <c r="AA9696" s="1"/>
      <c r="AB9696" s="1"/>
      <c r="AC9696" s="1"/>
      <c r="AD9696" s="1"/>
      <c r="AE9696" s="1"/>
      <c r="AF9696" s="1"/>
      <c r="AG9696" s="1"/>
      <c r="AH9696" s="1"/>
      <c r="AI9696" s="1"/>
      <c r="AJ9696" s="1"/>
    </row>
    <row r="9697" customFormat="false" ht="15.75" hidden="false" customHeight="true" outlineLevel="0" collapsed="false">
      <c r="A9697" s="1"/>
      <c r="B9697" s="11" t="str">
        <f aca="false">MID(L9697,1,1)</f>
        <v>7</v>
      </c>
      <c r="C9697" s="11" t="str">
        <f aca="false">MID(L9697,2,1)</f>
        <v>9</v>
      </c>
      <c r="D9697" s="11" t="str">
        <f aca="false">MID(L9697,3,1)</f>
        <v>2</v>
      </c>
      <c r="E9697" s="11" t="str">
        <f aca="false">MID(L9697,4,1)</f>
        <v>3</v>
      </c>
      <c r="F9697" s="11" t="str">
        <f aca="false">MID(L9697,5,2)</f>
        <v>05</v>
      </c>
      <c r="G9697" s="11" t="str">
        <f aca="false">MID(L9697,7,1)</f>
        <v>0</v>
      </c>
      <c r="H9697" s="11" t="str">
        <f aca="false">MID(L9697,8,1)</f>
        <v>8</v>
      </c>
      <c r="I9697" s="12" t="str">
        <f aca="false">IF(O9697="1","-x-",IF(O9697&lt;="4",MID(L9697,1,O9697-1),IF(O9697="5",MID(L9697,1,4),IF(O9697="6",MID(L9697,1,6),IF(AND(O9697="7",G9697="0"),MID(L9697,1,6),MID(L9697,1,7))))))</f>
        <v>792305</v>
      </c>
      <c r="J9697" s="11" t="n">
        <v>2026</v>
      </c>
      <c r="K9697" s="11" t="s">
        <v>15</v>
      </c>
      <c r="L9697" s="32" t="n">
        <v>79230508</v>
      </c>
      <c r="M9697" s="1" t="s">
        <v>4419</v>
      </c>
      <c r="N9697" s="15" t="str">
        <f aca="false">IF(ISERROR(VLOOKUP(P9697,$I$2:$I$5308,1,FALSE()))=FALSE(),"S","A")</f>
        <v>A</v>
      </c>
      <c r="O9697" s="15" t="str">
        <f aca="false">IF(H9697&lt;&gt;"0","7",IF(G9697&lt;&gt;"0","6",IF(F9697&lt;&gt;"00","5",IF(E9697&lt;&gt;"0","4",IF(D9697&lt;&gt;"0","3",IF(C9697&lt;&gt;"0","2",IF(B9697&lt;&gt;"0","1","-x-")))))))</f>
        <v>7</v>
      </c>
      <c r="P9697" s="16" t="str">
        <f aca="false">IF(O9697="1",MID(L9697,1,1),IF(O9697="2",MID(L9697,1,2),IF(O9697="3",MID(L9697,1,3),IF(O9697="4",MID(L9697,1,4),IF(O9697="5",MID(L9697,1,6),IF(O9697="6",MID(L9697,1,7),IF(O9697="7",MID(L9697,1,8),IF(O9697="8",MID(L9697,1,10)))))))))</f>
        <v>79230508</v>
      </c>
      <c r="Q9697" s="1"/>
      <c r="R9697" s="1"/>
      <c r="S9697" s="1"/>
      <c r="T9697" s="1"/>
      <c r="U9697" s="1"/>
      <c r="V9697" s="1"/>
      <c r="W9697" s="1"/>
      <c r="X9697" s="1"/>
      <c r="Y9697" s="1"/>
      <c r="Z9697" s="1"/>
      <c r="AA9697" s="1"/>
      <c r="AB9697" s="1"/>
      <c r="AC9697" s="1"/>
      <c r="AD9697" s="1"/>
      <c r="AE9697" s="1"/>
      <c r="AF9697" s="1"/>
      <c r="AG9697" s="1"/>
      <c r="AH9697" s="1"/>
      <c r="AI9697" s="1"/>
      <c r="AJ9697" s="1"/>
    </row>
    <row r="9698" customFormat="false" ht="15.75" hidden="false" customHeight="true" outlineLevel="0" collapsed="false">
      <c r="A9698" s="1"/>
      <c r="B9698" s="11" t="str">
        <f aca="false">MID(L9698,1,1)</f>
        <v>7</v>
      </c>
      <c r="C9698" s="11" t="str">
        <f aca="false">MID(L9698,2,1)</f>
        <v>9</v>
      </c>
      <c r="D9698" s="11" t="str">
        <f aca="false">MID(L9698,3,1)</f>
        <v>2</v>
      </c>
      <c r="E9698" s="11" t="str">
        <f aca="false">MID(L9698,4,1)</f>
        <v>3</v>
      </c>
      <c r="F9698" s="11" t="str">
        <f aca="false">MID(L9698,5,2)</f>
        <v>99</v>
      </c>
      <c r="G9698" s="11" t="str">
        <f aca="false">MID(L9698,7,1)</f>
        <v>0</v>
      </c>
      <c r="H9698" s="11" t="str">
        <f aca="false">MID(L9698,8,1)</f>
        <v>0</v>
      </c>
      <c r="I9698" s="12" t="str">
        <f aca="false">IF(O9698="1","-x-",IF(O9698&lt;="4",MID(L9698,1,O9698-1),IF(O9698="5",MID(L9698,1,4),IF(O9698="6",MID(L9698,1,6),IF(AND(O9698="7",G9698="0"),MID(L9698,1,6),MID(L9698,1,7))))))</f>
        <v>7923</v>
      </c>
      <c r="J9698" s="11" t="n">
        <v>2026</v>
      </c>
      <c r="K9698" s="11" t="s">
        <v>15</v>
      </c>
      <c r="L9698" s="32" t="n">
        <v>79239900</v>
      </c>
      <c r="M9698" s="1" t="s">
        <v>4420</v>
      </c>
      <c r="N9698" s="15" t="s">
        <v>5190</v>
      </c>
      <c r="O9698" s="15" t="str">
        <f aca="false">IF(H9698&lt;&gt;"0","7",IF(G9698&lt;&gt;"0","6",IF(F9698&lt;&gt;"00","5",IF(E9698&lt;&gt;"0","4",IF(D9698&lt;&gt;"0","3",IF(C9698&lt;&gt;"0","2",IF(B9698&lt;&gt;"0","1","-x-")))))))</f>
        <v>5</v>
      </c>
      <c r="P9698" s="16" t="str">
        <f aca="false">IF(O9698="1",MID(L9698,1,1),IF(O9698="2",MID(L9698,1,2),IF(O9698="3",MID(L9698,1,3),IF(O9698="4",MID(L9698,1,4),IF(O9698="5",MID(L9698,1,6),IF(O9698="6",MID(L9698,1,7),IF(O9698="7",MID(L9698,1,8),IF(O9698="8",MID(L9698,1,10)))))))))</f>
        <v>792399</v>
      </c>
      <c r="Q9698" s="1"/>
      <c r="R9698" s="1"/>
      <c r="S9698" s="1"/>
      <c r="T9698" s="1"/>
      <c r="U9698" s="1"/>
      <c r="V9698" s="1"/>
      <c r="W9698" s="1"/>
      <c r="X9698" s="1"/>
      <c r="Y9698" s="1"/>
      <c r="Z9698" s="1"/>
      <c r="AA9698" s="1"/>
      <c r="AB9698" s="1"/>
      <c r="AC9698" s="1"/>
      <c r="AD9698" s="1"/>
      <c r="AE9698" s="1"/>
      <c r="AF9698" s="1"/>
      <c r="AG9698" s="1"/>
      <c r="AH9698" s="1"/>
      <c r="AI9698" s="1"/>
      <c r="AJ9698" s="1"/>
    </row>
    <row r="9699" customFormat="false" ht="15.75" hidden="false" customHeight="true" outlineLevel="0" collapsed="false">
      <c r="A9699" s="1"/>
      <c r="B9699" s="11" t="str">
        <f aca="false">MID(L9699,1,1)</f>
        <v>7</v>
      </c>
      <c r="C9699" s="11" t="str">
        <f aca="false">MID(L9699,2,1)</f>
        <v>9</v>
      </c>
      <c r="D9699" s="11" t="str">
        <f aca="false">MID(L9699,3,1)</f>
        <v>2</v>
      </c>
      <c r="E9699" s="11" t="str">
        <f aca="false">MID(L9699,4,1)</f>
        <v>3</v>
      </c>
      <c r="F9699" s="11" t="str">
        <f aca="false">MID(L9699,5,2)</f>
        <v>99</v>
      </c>
      <c r="G9699" s="11" t="str">
        <f aca="false">MID(L9699,7,1)</f>
        <v>0</v>
      </c>
      <c r="H9699" s="11" t="str">
        <f aca="false">MID(L9699,8,1)</f>
        <v>1</v>
      </c>
      <c r="I9699" s="12" t="str">
        <f aca="false">IF(O9699="1","-x-",IF(O9699&lt;="4",MID(L9699,1,O9699-1),IF(O9699="5",MID(L9699,1,4),IF(O9699="6",MID(L9699,1,6),IF(AND(O9699="7",G9699="0"),MID(L9699,1,6),MID(L9699,1,7))))))</f>
        <v>792399</v>
      </c>
      <c r="J9699" s="11" t="n">
        <v>2026</v>
      </c>
      <c r="K9699" s="11" t="s">
        <v>15</v>
      </c>
      <c r="L9699" s="32" t="n">
        <v>79239901</v>
      </c>
      <c r="M9699" s="1" t="s">
        <v>4421</v>
      </c>
      <c r="N9699" s="15" t="str">
        <f aca="false">IF(ISERROR(VLOOKUP(P9699,$I$2:$I$5308,1,FALSE()))=FALSE(),"S","A")</f>
        <v>A</v>
      </c>
      <c r="O9699" s="15" t="str">
        <f aca="false">IF(H9699&lt;&gt;"0","7",IF(G9699&lt;&gt;"0","6",IF(F9699&lt;&gt;"00","5",IF(E9699&lt;&gt;"0","4",IF(D9699&lt;&gt;"0","3",IF(C9699&lt;&gt;"0","2",IF(B9699&lt;&gt;"0","1","-x-")))))))</f>
        <v>7</v>
      </c>
      <c r="P9699" s="16" t="str">
        <f aca="false">IF(O9699="1",MID(L9699,1,1),IF(O9699="2",MID(L9699,1,2),IF(O9699="3",MID(L9699,1,3),IF(O9699="4",MID(L9699,1,4),IF(O9699="5",MID(L9699,1,6),IF(O9699="6",MID(L9699,1,7),IF(O9699="7",MID(L9699,1,8),IF(O9699="8",MID(L9699,1,10)))))))))</f>
        <v>79239901</v>
      </c>
      <c r="Q9699" s="1"/>
      <c r="R9699" s="1"/>
      <c r="S9699" s="1"/>
      <c r="T9699" s="1"/>
      <c r="U9699" s="1"/>
      <c r="V9699" s="1"/>
      <c r="W9699" s="1"/>
      <c r="X9699" s="1"/>
      <c r="Y9699" s="1"/>
      <c r="Z9699" s="1"/>
      <c r="AA9699" s="1"/>
      <c r="AB9699" s="1"/>
      <c r="AC9699" s="1"/>
      <c r="AD9699" s="1"/>
      <c r="AE9699" s="1"/>
      <c r="AF9699" s="1"/>
      <c r="AG9699" s="1"/>
      <c r="AH9699" s="1"/>
      <c r="AI9699" s="1"/>
      <c r="AJ9699" s="1"/>
    </row>
    <row r="9700" customFormat="false" ht="15.75" hidden="false" customHeight="true" outlineLevel="0" collapsed="false">
      <c r="A9700" s="1"/>
      <c r="B9700" s="11" t="str">
        <f aca="false">MID(L9700,1,1)</f>
        <v>7</v>
      </c>
      <c r="C9700" s="11" t="str">
        <f aca="false">MID(L9700,2,1)</f>
        <v>9</v>
      </c>
      <c r="D9700" s="11" t="str">
        <f aca="false">MID(L9700,3,1)</f>
        <v>2</v>
      </c>
      <c r="E9700" s="11" t="str">
        <f aca="false">MID(L9700,4,1)</f>
        <v>3</v>
      </c>
      <c r="F9700" s="11" t="str">
        <f aca="false">MID(L9700,5,2)</f>
        <v>99</v>
      </c>
      <c r="G9700" s="11" t="str">
        <f aca="false">MID(L9700,7,1)</f>
        <v>0</v>
      </c>
      <c r="H9700" s="11" t="str">
        <f aca="false">MID(L9700,8,1)</f>
        <v>2</v>
      </c>
      <c r="I9700" s="12" t="str">
        <f aca="false">IF(O9700="1","-x-",IF(O9700&lt;="4",MID(L9700,1,O9700-1),IF(O9700="5",MID(L9700,1,4),IF(O9700="6",MID(L9700,1,6),IF(AND(O9700="7",G9700="0"),MID(L9700,1,6),MID(L9700,1,7))))))</f>
        <v>792399</v>
      </c>
      <c r="J9700" s="11" t="n">
        <v>2026</v>
      </c>
      <c r="K9700" s="11" t="s">
        <v>15</v>
      </c>
      <c r="L9700" s="32" t="n">
        <v>79239902</v>
      </c>
      <c r="M9700" s="1" t="s">
        <v>4422</v>
      </c>
      <c r="N9700" s="15" t="str">
        <f aca="false">IF(ISERROR(VLOOKUP(P9700,$I$2:$I$5308,1,FALSE()))=FALSE(),"S","A")</f>
        <v>A</v>
      </c>
      <c r="O9700" s="15" t="str">
        <f aca="false">IF(H9700&lt;&gt;"0","7",IF(G9700&lt;&gt;"0","6",IF(F9700&lt;&gt;"00","5",IF(E9700&lt;&gt;"0","4",IF(D9700&lt;&gt;"0","3",IF(C9700&lt;&gt;"0","2",IF(B9700&lt;&gt;"0","1","-x-")))))))</f>
        <v>7</v>
      </c>
      <c r="P9700" s="16" t="str">
        <f aca="false">IF(O9700="1",MID(L9700,1,1),IF(O9700="2",MID(L9700,1,2),IF(O9700="3",MID(L9700,1,3),IF(O9700="4",MID(L9700,1,4),IF(O9700="5",MID(L9700,1,6),IF(O9700="6",MID(L9700,1,7),IF(O9700="7",MID(L9700,1,8),IF(O9700="8",MID(L9700,1,10)))))))))</f>
        <v>79239902</v>
      </c>
      <c r="Q9700" s="1"/>
      <c r="R9700" s="1"/>
      <c r="S9700" s="1"/>
      <c r="T9700" s="1"/>
      <c r="U9700" s="1"/>
      <c r="V9700" s="1"/>
      <c r="W9700" s="1"/>
      <c r="X9700" s="1"/>
      <c r="Y9700" s="1"/>
      <c r="Z9700" s="1"/>
      <c r="AA9700" s="1"/>
      <c r="AB9700" s="1"/>
      <c r="AC9700" s="1"/>
      <c r="AD9700" s="1"/>
      <c r="AE9700" s="1"/>
      <c r="AF9700" s="1"/>
      <c r="AG9700" s="1"/>
      <c r="AH9700" s="1"/>
      <c r="AI9700" s="1"/>
      <c r="AJ9700" s="1"/>
    </row>
    <row r="9701" customFormat="false" ht="15.75" hidden="false" customHeight="true" outlineLevel="0" collapsed="false">
      <c r="A9701" s="1"/>
      <c r="B9701" s="11" t="str">
        <f aca="false">MID(L9701,1,1)</f>
        <v>7</v>
      </c>
      <c r="C9701" s="11" t="str">
        <f aca="false">MID(L9701,2,1)</f>
        <v>9</v>
      </c>
      <c r="D9701" s="11" t="str">
        <f aca="false">MID(L9701,3,1)</f>
        <v>2</v>
      </c>
      <c r="E9701" s="11" t="str">
        <f aca="false">MID(L9701,4,1)</f>
        <v>3</v>
      </c>
      <c r="F9701" s="11" t="str">
        <f aca="false">MID(L9701,5,2)</f>
        <v>99</v>
      </c>
      <c r="G9701" s="11" t="str">
        <f aca="false">MID(L9701,7,1)</f>
        <v>0</v>
      </c>
      <c r="H9701" s="11" t="str">
        <f aca="false">MID(L9701,8,1)</f>
        <v>3</v>
      </c>
      <c r="I9701" s="12" t="str">
        <f aca="false">IF(O9701="1","-x-",IF(O9701&lt;="4",MID(L9701,1,O9701-1),IF(O9701="5",MID(L9701,1,4),IF(O9701="6",MID(L9701,1,6),IF(AND(O9701="7",G9701="0"),MID(L9701,1,6),MID(L9701,1,7))))))</f>
        <v>792399</v>
      </c>
      <c r="J9701" s="11" t="n">
        <v>2026</v>
      </c>
      <c r="K9701" s="11" t="s">
        <v>15</v>
      </c>
      <c r="L9701" s="32" t="n">
        <v>79239903</v>
      </c>
      <c r="M9701" s="1" t="s">
        <v>4423</v>
      </c>
      <c r="N9701" s="15" t="str">
        <f aca="false">IF(ISERROR(VLOOKUP(P9701,$I$2:$I$5308,1,FALSE()))=FALSE(),"S","A")</f>
        <v>A</v>
      </c>
      <c r="O9701" s="15" t="str">
        <f aca="false">IF(H9701&lt;&gt;"0","7",IF(G9701&lt;&gt;"0","6",IF(F9701&lt;&gt;"00","5",IF(E9701&lt;&gt;"0","4",IF(D9701&lt;&gt;"0","3",IF(C9701&lt;&gt;"0","2",IF(B9701&lt;&gt;"0","1","-x-")))))))</f>
        <v>7</v>
      </c>
      <c r="P9701" s="16" t="str">
        <f aca="false">IF(O9701="1",MID(L9701,1,1),IF(O9701="2",MID(L9701,1,2),IF(O9701="3",MID(L9701,1,3),IF(O9701="4",MID(L9701,1,4),IF(O9701="5",MID(L9701,1,6),IF(O9701="6",MID(L9701,1,7),IF(O9701="7",MID(L9701,1,8),IF(O9701="8",MID(L9701,1,10)))))))))</f>
        <v>79239903</v>
      </c>
      <c r="Q9701" s="1"/>
      <c r="R9701" s="1"/>
      <c r="S9701" s="1"/>
      <c r="T9701" s="1"/>
      <c r="U9701" s="1"/>
      <c r="V9701" s="1"/>
      <c r="W9701" s="1"/>
      <c r="X9701" s="1"/>
      <c r="Y9701" s="1"/>
      <c r="Z9701" s="1"/>
      <c r="AA9701" s="1"/>
      <c r="AB9701" s="1"/>
      <c r="AC9701" s="1"/>
      <c r="AD9701" s="1"/>
      <c r="AE9701" s="1"/>
      <c r="AF9701" s="1"/>
      <c r="AG9701" s="1"/>
      <c r="AH9701" s="1"/>
      <c r="AI9701" s="1"/>
      <c r="AJ9701" s="1"/>
    </row>
    <row r="9702" customFormat="false" ht="15.75" hidden="false" customHeight="true" outlineLevel="0" collapsed="false">
      <c r="A9702" s="1"/>
      <c r="B9702" s="11" t="str">
        <f aca="false">MID(L9702,1,1)</f>
        <v>7</v>
      </c>
      <c r="C9702" s="11" t="str">
        <f aca="false">MID(L9702,2,1)</f>
        <v>9</v>
      </c>
      <c r="D9702" s="11" t="str">
        <f aca="false">MID(L9702,3,1)</f>
        <v>2</v>
      </c>
      <c r="E9702" s="11" t="str">
        <f aca="false">MID(L9702,4,1)</f>
        <v>3</v>
      </c>
      <c r="F9702" s="11" t="str">
        <f aca="false">MID(L9702,5,2)</f>
        <v>99</v>
      </c>
      <c r="G9702" s="11" t="str">
        <f aca="false">MID(L9702,7,1)</f>
        <v>0</v>
      </c>
      <c r="H9702" s="11" t="str">
        <f aca="false">MID(L9702,8,1)</f>
        <v>4</v>
      </c>
      <c r="I9702" s="12" t="str">
        <f aca="false">IF(O9702="1","-x-",IF(O9702&lt;="4",MID(L9702,1,O9702-1),IF(O9702="5",MID(L9702,1,4),IF(O9702="6",MID(L9702,1,6),IF(AND(O9702="7",G9702="0"),MID(L9702,1,6),MID(L9702,1,7))))))</f>
        <v>792399</v>
      </c>
      <c r="J9702" s="11" t="n">
        <v>2026</v>
      </c>
      <c r="K9702" s="11" t="s">
        <v>15</v>
      </c>
      <c r="L9702" s="32" t="n">
        <v>79239904</v>
      </c>
      <c r="M9702" s="1" t="s">
        <v>4424</v>
      </c>
      <c r="N9702" s="15" t="str">
        <f aca="false">IF(ISERROR(VLOOKUP(P9702,$I$2:$I$5308,1,FALSE()))=FALSE(),"S","A")</f>
        <v>A</v>
      </c>
      <c r="O9702" s="15" t="str">
        <f aca="false">IF(H9702&lt;&gt;"0","7",IF(G9702&lt;&gt;"0","6",IF(F9702&lt;&gt;"00","5",IF(E9702&lt;&gt;"0","4",IF(D9702&lt;&gt;"0","3",IF(C9702&lt;&gt;"0","2",IF(B9702&lt;&gt;"0","1","-x-")))))))</f>
        <v>7</v>
      </c>
      <c r="P9702" s="16" t="str">
        <f aca="false">IF(O9702="1",MID(L9702,1,1),IF(O9702="2",MID(L9702,1,2),IF(O9702="3",MID(L9702,1,3),IF(O9702="4",MID(L9702,1,4),IF(O9702="5",MID(L9702,1,6),IF(O9702="6",MID(L9702,1,7),IF(O9702="7",MID(L9702,1,8),IF(O9702="8",MID(L9702,1,10)))))))))</f>
        <v>79239904</v>
      </c>
      <c r="Q9702" s="1"/>
      <c r="R9702" s="1"/>
      <c r="S9702" s="1"/>
      <c r="T9702" s="1"/>
      <c r="U9702" s="1"/>
      <c r="V9702" s="1"/>
      <c r="W9702" s="1"/>
      <c r="X9702" s="1"/>
      <c r="Y9702" s="1"/>
      <c r="Z9702" s="1"/>
      <c r="AA9702" s="1"/>
      <c r="AB9702" s="1"/>
      <c r="AC9702" s="1"/>
      <c r="AD9702" s="1"/>
      <c r="AE9702" s="1"/>
      <c r="AF9702" s="1"/>
      <c r="AG9702" s="1"/>
      <c r="AH9702" s="1"/>
      <c r="AI9702" s="1"/>
      <c r="AJ9702" s="1"/>
    </row>
    <row r="9703" customFormat="false" ht="15.75" hidden="false" customHeight="true" outlineLevel="0" collapsed="false">
      <c r="A9703" s="1"/>
      <c r="B9703" s="11" t="str">
        <f aca="false">MID(L9703,1,1)</f>
        <v>7</v>
      </c>
      <c r="C9703" s="11" t="str">
        <f aca="false">MID(L9703,2,1)</f>
        <v>9</v>
      </c>
      <c r="D9703" s="11" t="str">
        <f aca="false">MID(L9703,3,1)</f>
        <v>2</v>
      </c>
      <c r="E9703" s="11" t="str">
        <f aca="false">MID(L9703,4,1)</f>
        <v>3</v>
      </c>
      <c r="F9703" s="11" t="str">
        <f aca="false">MID(L9703,5,2)</f>
        <v>99</v>
      </c>
      <c r="G9703" s="11" t="str">
        <f aca="false">MID(L9703,7,1)</f>
        <v>0</v>
      </c>
      <c r="H9703" s="11" t="str">
        <f aca="false">MID(L9703,8,1)</f>
        <v>5</v>
      </c>
      <c r="I9703" s="12" t="str">
        <f aca="false">IF(O9703="1","-x-",IF(O9703&lt;="4",MID(L9703,1,O9703-1),IF(O9703="5",MID(L9703,1,4),IF(O9703="6",MID(L9703,1,6),IF(AND(O9703="7",G9703="0"),MID(L9703,1,6),MID(L9703,1,7))))))</f>
        <v>792399</v>
      </c>
      <c r="J9703" s="11" t="n">
        <v>2026</v>
      </c>
      <c r="K9703" s="11" t="s">
        <v>15</v>
      </c>
      <c r="L9703" s="32" t="n">
        <v>79239905</v>
      </c>
      <c r="M9703" s="1" t="s">
        <v>4425</v>
      </c>
      <c r="N9703" s="15" t="str">
        <f aca="false">IF(ISERROR(VLOOKUP(P9703,$I$2:$I$5308,1,FALSE()))=FALSE(),"S","A")</f>
        <v>A</v>
      </c>
      <c r="O9703" s="15" t="str">
        <f aca="false">IF(H9703&lt;&gt;"0","7",IF(G9703&lt;&gt;"0","6",IF(F9703&lt;&gt;"00","5",IF(E9703&lt;&gt;"0","4",IF(D9703&lt;&gt;"0","3",IF(C9703&lt;&gt;"0","2",IF(B9703&lt;&gt;"0","1","-x-")))))))</f>
        <v>7</v>
      </c>
      <c r="P9703" s="16" t="str">
        <f aca="false">IF(O9703="1",MID(L9703,1,1),IF(O9703="2",MID(L9703,1,2),IF(O9703="3",MID(L9703,1,3),IF(O9703="4",MID(L9703,1,4),IF(O9703="5",MID(L9703,1,6),IF(O9703="6",MID(L9703,1,7),IF(O9703="7",MID(L9703,1,8),IF(O9703="8",MID(L9703,1,10)))))))))</f>
        <v>79239905</v>
      </c>
      <c r="Q9703" s="1"/>
      <c r="R9703" s="1"/>
      <c r="S9703" s="1"/>
      <c r="T9703" s="1"/>
      <c r="U9703" s="1"/>
      <c r="V9703" s="1"/>
      <c r="W9703" s="1"/>
      <c r="X9703" s="1"/>
      <c r="Y9703" s="1"/>
      <c r="Z9703" s="1"/>
      <c r="AA9703" s="1"/>
      <c r="AB9703" s="1"/>
      <c r="AC9703" s="1"/>
      <c r="AD9703" s="1"/>
      <c r="AE9703" s="1"/>
      <c r="AF9703" s="1"/>
      <c r="AG9703" s="1"/>
      <c r="AH9703" s="1"/>
      <c r="AI9703" s="1"/>
      <c r="AJ9703" s="1"/>
    </row>
    <row r="9704" customFormat="false" ht="15.75" hidden="false" customHeight="true" outlineLevel="0" collapsed="false">
      <c r="A9704" s="1"/>
      <c r="B9704" s="11" t="str">
        <f aca="false">MID(L9704,1,1)</f>
        <v>7</v>
      </c>
      <c r="C9704" s="11" t="str">
        <f aca="false">MID(L9704,2,1)</f>
        <v>9</v>
      </c>
      <c r="D9704" s="11" t="str">
        <f aca="false">MID(L9704,3,1)</f>
        <v>2</v>
      </c>
      <c r="E9704" s="11" t="str">
        <f aca="false">MID(L9704,4,1)</f>
        <v>3</v>
      </c>
      <c r="F9704" s="11" t="str">
        <f aca="false">MID(L9704,5,2)</f>
        <v>99</v>
      </c>
      <c r="G9704" s="11" t="str">
        <f aca="false">MID(L9704,7,1)</f>
        <v>0</v>
      </c>
      <c r="H9704" s="11" t="str">
        <f aca="false">MID(L9704,8,1)</f>
        <v>6</v>
      </c>
      <c r="I9704" s="12" t="str">
        <f aca="false">IF(O9704="1","-x-",IF(O9704&lt;="4",MID(L9704,1,O9704-1),IF(O9704="5",MID(L9704,1,4),IF(O9704="6",MID(L9704,1,6),IF(AND(O9704="7",G9704="0"),MID(L9704,1,6),MID(L9704,1,7))))))</f>
        <v>792399</v>
      </c>
      <c r="J9704" s="11" t="n">
        <v>2026</v>
      </c>
      <c r="K9704" s="11" t="s">
        <v>15</v>
      </c>
      <c r="L9704" s="32" t="n">
        <v>79239906</v>
      </c>
      <c r="M9704" s="1" t="s">
        <v>4426</v>
      </c>
      <c r="N9704" s="15" t="str">
        <f aca="false">IF(ISERROR(VLOOKUP(P9704,$I$2:$I$5308,1,FALSE()))=FALSE(),"S","A")</f>
        <v>A</v>
      </c>
      <c r="O9704" s="15" t="str">
        <f aca="false">IF(H9704&lt;&gt;"0","7",IF(G9704&lt;&gt;"0","6",IF(F9704&lt;&gt;"00","5",IF(E9704&lt;&gt;"0","4",IF(D9704&lt;&gt;"0","3",IF(C9704&lt;&gt;"0","2",IF(B9704&lt;&gt;"0","1","-x-")))))))</f>
        <v>7</v>
      </c>
      <c r="P9704" s="16" t="str">
        <f aca="false">IF(O9704="1",MID(L9704,1,1),IF(O9704="2",MID(L9704,1,2),IF(O9704="3",MID(L9704,1,3),IF(O9704="4",MID(L9704,1,4),IF(O9704="5",MID(L9704,1,6),IF(O9704="6",MID(L9704,1,7),IF(O9704="7",MID(L9704,1,8),IF(O9704="8",MID(L9704,1,10)))))))))</f>
        <v>79239906</v>
      </c>
      <c r="Q9704" s="1"/>
      <c r="R9704" s="1"/>
      <c r="S9704" s="1"/>
      <c r="T9704" s="1"/>
      <c r="U9704" s="1"/>
      <c r="V9704" s="1"/>
      <c r="W9704" s="1"/>
      <c r="X9704" s="1"/>
      <c r="Y9704" s="1"/>
      <c r="Z9704" s="1"/>
      <c r="AA9704" s="1"/>
      <c r="AB9704" s="1"/>
      <c r="AC9704" s="1"/>
      <c r="AD9704" s="1"/>
      <c r="AE9704" s="1"/>
      <c r="AF9704" s="1"/>
      <c r="AG9704" s="1"/>
      <c r="AH9704" s="1"/>
      <c r="AI9704" s="1"/>
      <c r="AJ9704" s="1"/>
    </row>
    <row r="9705" customFormat="false" ht="15.75" hidden="false" customHeight="true" outlineLevel="0" collapsed="false">
      <c r="A9705" s="1"/>
      <c r="B9705" s="11" t="str">
        <f aca="false">MID(L9705,1,1)</f>
        <v>7</v>
      </c>
      <c r="C9705" s="11" t="str">
        <f aca="false">MID(L9705,2,1)</f>
        <v>9</v>
      </c>
      <c r="D9705" s="11" t="str">
        <f aca="false">MID(L9705,3,1)</f>
        <v>2</v>
      </c>
      <c r="E9705" s="11" t="str">
        <f aca="false">MID(L9705,4,1)</f>
        <v>3</v>
      </c>
      <c r="F9705" s="11" t="str">
        <f aca="false">MID(L9705,5,2)</f>
        <v>99</v>
      </c>
      <c r="G9705" s="11" t="str">
        <f aca="false">MID(L9705,7,1)</f>
        <v>0</v>
      </c>
      <c r="H9705" s="11" t="str">
        <f aca="false">MID(L9705,8,1)</f>
        <v>7</v>
      </c>
      <c r="I9705" s="12" t="str">
        <f aca="false">IF(O9705="1","-x-",IF(O9705&lt;="4",MID(L9705,1,O9705-1),IF(O9705="5",MID(L9705,1,4),IF(O9705="6",MID(L9705,1,6),IF(AND(O9705="7",G9705="0"),MID(L9705,1,6),MID(L9705,1,7))))))</f>
        <v>792399</v>
      </c>
      <c r="J9705" s="11" t="n">
        <v>2026</v>
      </c>
      <c r="K9705" s="11" t="s">
        <v>15</v>
      </c>
      <c r="L9705" s="32" t="n">
        <v>79239907</v>
      </c>
      <c r="M9705" s="1" t="s">
        <v>4427</v>
      </c>
      <c r="N9705" s="15" t="str">
        <f aca="false">IF(ISERROR(VLOOKUP(P9705,$I$2:$I$5308,1,FALSE()))=FALSE(),"S","A")</f>
        <v>A</v>
      </c>
      <c r="O9705" s="15" t="str">
        <f aca="false">IF(H9705&lt;&gt;"0","7",IF(G9705&lt;&gt;"0","6",IF(F9705&lt;&gt;"00","5",IF(E9705&lt;&gt;"0","4",IF(D9705&lt;&gt;"0","3",IF(C9705&lt;&gt;"0","2",IF(B9705&lt;&gt;"0","1","-x-")))))))</f>
        <v>7</v>
      </c>
      <c r="P9705" s="16" t="str">
        <f aca="false">IF(O9705="1",MID(L9705,1,1),IF(O9705="2",MID(L9705,1,2),IF(O9705="3",MID(L9705,1,3),IF(O9705="4",MID(L9705,1,4),IF(O9705="5",MID(L9705,1,6),IF(O9705="6",MID(L9705,1,7),IF(O9705="7",MID(L9705,1,8),IF(O9705="8",MID(L9705,1,10)))))))))</f>
        <v>79239907</v>
      </c>
      <c r="Q9705" s="1"/>
      <c r="R9705" s="1"/>
      <c r="S9705" s="1"/>
      <c r="T9705" s="1"/>
      <c r="U9705" s="1"/>
      <c r="V9705" s="1"/>
      <c r="W9705" s="1"/>
      <c r="X9705" s="1"/>
      <c r="Y9705" s="1"/>
      <c r="Z9705" s="1"/>
      <c r="AA9705" s="1"/>
      <c r="AB9705" s="1"/>
      <c r="AC9705" s="1"/>
      <c r="AD9705" s="1"/>
      <c r="AE9705" s="1"/>
      <c r="AF9705" s="1"/>
      <c r="AG9705" s="1"/>
      <c r="AH9705" s="1"/>
      <c r="AI9705" s="1"/>
      <c r="AJ9705" s="1"/>
    </row>
    <row r="9706" customFormat="false" ht="15.75" hidden="false" customHeight="true" outlineLevel="0" collapsed="false">
      <c r="A9706" s="1"/>
      <c r="B9706" s="11" t="str">
        <f aca="false">MID(L9706,1,1)</f>
        <v>7</v>
      </c>
      <c r="C9706" s="11" t="str">
        <f aca="false">MID(L9706,2,1)</f>
        <v>9</v>
      </c>
      <c r="D9706" s="11" t="str">
        <f aca="false">MID(L9706,3,1)</f>
        <v>2</v>
      </c>
      <c r="E9706" s="11" t="str">
        <f aca="false">MID(L9706,4,1)</f>
        <v>3</v>
      </c>
      <c r="F9706" s="11" t="str">
        <f aca="false">MID(L9706,5,2)</f>
        <v>99</v>
      </c>
      <c r="G9706" s="11" t="str">
        <f aca="false">MID(L9706,7,1)</f>
        <v>0</v>
      </c>
      <c r="H9706" s="11" t="str">
        <f aca="false">MID(L9706,8,1)</f>
        <v>8</v>
      </c>
      <c r="I9706" s="12" t="str">
        <f aca="false">IF(O9706="1","-x-",IF(O9706&lt;="4",MID(L9706,1,O9706-1),IF(O9706="5",MID(L9706,1,4),IF(O9706="6",MID(L9706,1,6),IF(AND(O9706="7",G9706="0"),MID(L9706,1,6),MID(L9706,1,7))))))</f>
        <v>792399</v>
      </c>
      <c r="J9706" s="11" t="n">
        <v>2026</v>
      </c>
      <c r="K9706" s="11" t="s">
        <v>15</v>
      </c>
      <c r="L9706" s="32" t="n">
        <v>79239908</v>
      </c>
      <c r="M9706" s="1" t="s">
        <v>4428</v>
      </c>
      <c r="N9706" s="15" t="str">
        <f aca="false">IF(ISERROR(VLOOKUP(P9706,$I$2:$I$5308,1,FALSE()))=FALSE(),"S","A")</f>
        <v>A</v>
      </c>
      <c r="O9706" s="15" t="str">
        <f aca="false">IF(H9706&lt;&gt;"0","7",IF(G9706&lt;&gt;"0","6",IF(F9706&lt;&gt;"00","5",IF(E9706&lt;&gt;"0","4",IF(D9706&lt;&gt;"0","3",IF(C9706&lt;&gt;"0","2",IF(B9706&lt;&gt;"0","1","-x-")))))))</f>
        <v>7</v>
      </c>
      <c r="P9706" s="16" t="str">
        <f aca="false">IF(O9706="1",MID(L9706,1,1),IF(O9706="2",MID(L9706,1,2),IF(O9706="3",MID(L9706,1,3),IF(O9706="4",MID(L9706,1,4),IF(O9706="5",MID(L9706,1,6),IF(O9706="6",MID(L9706,1,7),IF(O9706="7",MID(L9706,1,8),IF(O9706="8",MID(L9706,1,10)))))))))</f>
        <v>79239908</v>
      </c>
      <c r="Q9706" s="1"/>
      <c r="R9706" s="1"/>
      <c r="S9706" s="1"/>
      <c r="T9706" s="1"/>
      <c r="U9706" s="1"/>
      <c r="V9706" s="1"/>
      <c r="W9706" s="1"/>
      <c r="X9706" s="1"/>
      <c r="Y9706" s="1"/>
      <c r="Z9706" s="1"/>
      <c r="AA9706" s="1"/>
      <c r="AB9706" s="1"/>
      <c r="AC9706" s="1"/>
      <c r="AD9706" s="1"/>
      <c r="AE9706" s="1"/>
      <c r="AF9706" s="1"/>
      <c r="AG9706" s="1"/>
      <c r="AH9706" s="1"/>
      <c r="AI9706" s="1"/>
      <c r="AJ9706" s="1"/>
    </row>
    <row r="9707" customFormat="false" ht="15.75" hidden="false" customHeight="true" outlineLevel="0" collapsed="false">
      <c r="A9707" s="1"/>
      <c r="B9707" s="11" t="str">
        <f aca="false">MID(L9707,1,1)</f>
        <v>7</v>
      </c>
      <c r="C9707" s="11" t="str">
        <f aca="false">MID(L9707,2,1)</f>
        <v>9</v>
      </c>
      <c r="D9707" s="11" t="str">
        <f aca="false">MID(L9707,3,1)</f>
        <v>3</v>
      </c>
      <c r="E9707" s="11" t="str">
        <f aca="false">MID(L9707,4,1)</f>
        <v>0</v>
      </c>
      <c r="F9707" s="11" t="str">
        <f aca="false">MID(L9707,5,2)</f>
        <v>00</v>
      </c>
      <c r="G9707" s="11" t="str">
        <f aca="false">MID(L9707,7,1)</f>
        <v>0</v>
      </c>
      <c r="H9707" s="11" t="str">
        <f aca="false">MID(L9707,8,1)</f>
        <v>0</v>
      </c>
      <c r="I9707" s="12" t="str">
        <f aca="false">IF(O9707="1","-x-",IF(O9707&lt;="4",MID(L9707,1,O9707-1),IF(O9707="5",MID(L9707,1,4),IF(O9707="6",MID(L9707,1,6),IF(AND(O9707="7",G9707="0"),MID(L9707,1,6),MID(L9707,1,7))))))</f>
        <v>79</v>
      </c>
      <c r="J9707" s="11" t="n">
        <v>2026</v>
      </c>
      <c r="K9707" s="11" t="s">
        <v>15</v>
      </c>
      <c r="L9707" s="32" t="n">
        <v>79300000</v>
      </c>
      <c r="M9707" s="1" t="s">
        <v>4429</v>
      </c>
      <c r="N9707" s="15" t="s">
        <v>5190</v>
      </c>
      <c r="O9707" s="15" t="str">
        <f aca="false">IF(H9707&lt;&gt;"0","7",IF(G9707&lt;&gt;"0","6",IF(F9707&lt;&gt;"00","5",IF(E9707&lt;&gt;"0","4",IF(D9707&lt;&gt;"0","3",IF(C9707&lt;&gt;"0","2",IF(B9707&lt;&gt;"0","1","-x-")))))))</f>
        <v>3</v>
      </c>
      <c r="P9707" s="16" t="str">
        <f aca="false">IF(O9707="1",MID(L9707,1,1),IF(O9707="2",MID(L9707,1,2),IF(O9707="3",MID(L9707,1,3),IF(O9707="4",MID(L9707,1,4),IF(O9707="5",MID(L9707,1,6),IF(O9707="6",MID(L9707,1,7),IF(O9707="7",MID(L9707,1,8),IF(O9707="8",MID(L9707,1,10)))))))))</f>
        <v>793</v>
      </c>
      <c r="Q9707" s="1"/>
      <c r="R9707" s="1"/>
      <c r="S9707" s="1"/>
      <c r="T9707" s="1"/>
      <c r="U9707" s="1"/>
      <c r="V9707" s="1"/>
      <c r="W9707" s="1"/>
      <c r="X9707" s="1"/>
      <c r="Y9707" s="1"/>
      <c r="Z9707" s="1"/>
      <c r="AA9707" s="1"/>
      <c r="AB9707" s="1"/>
      <c r="AC9707" s="1"/>
      <c r="AD9707" s="1"/>
      <c r="AE9707" s="1"/>
      <c r="AF9707" s="1"/>
      <c r="AG9707" s="1"/>
      <c r="AH9707" s="1"/>
      <c r="AI9707" s="1"/>
      <c r="AJ9707" s="1"/>
    </row>
    <row r="9708" customFormat="false" ht="15.75" hidden="false" customHeight="true" outlineLevel="0" collapsed="false">
      <c r="A9708" s="1"/>
      <c r="B9708" s="11" t="str">
        <f aca="false">MID(L9708,1,1)</f>
        <v>7</v>
      </c>
      <c r="C9708" s="11" t="str">
        <f aca="false">MID(L9708,2,1)</f>
        <v>9</v>
      </c>
      <c r="D9708" s="11" t="str">
        <f aca="false">MID(L9708,3,1)</f>
        <v>3</v>
      </c>
      <c r="E9708" s="11" t="str">
        <f aca="false">MID(L9708,4,1)</f>
        <v>1</v>
      </c>
      <c r="F9708" s="11" t="str">
        <f aca="false">MID(L9708,5,2)</f>
        <v>00</v>
      </c>
      <c r="G9708" s="11" t="str">
        <f aca="false">MID(L9708,7,1)</f>
        <v>0</v>
      </c>
      <c r="H9708" s="11" t="str">
        <f aca="false">MID(L9708,8,1)</f>
        <v>0</v>
      </c>
      <c r="I9708" s="12" t="str">
        <f aca="false">IF(O9708="1","-x-",IF(O9708&lt;="4",MID(L9708,1,O9708-1),IF(O9708="5",MID(L9708,1,4),IF(O9708="6",MID(L9708,1,6),IF(AND(O9708="7",G9708="0"),MID(L9708,1,6),MID(L9708,1,7))))))</f>
        <v>793</v>
      </c>
      <c r="J9708" s="11" t="n">
        <v>2026</v>
      </c>
      <c r="K9708" s="11" t="s">
        <v>15</v>
      </c>
      <c r="L9708" s="32" t="n">
        <v>79310000</v>
      </c>
      <c r="M9708" s="1" t="s">
        <v>4429</v>
      </c>
      <c r="N9708" s="15" t="s">
        <v>5190</v>
      </c>
      <c r="O9708" s="15" t="str">
        <f aca="false">IF(H9708&lt;&gt;"0","7",IF(G9708&lt;&gt;"0","6",IF(F9708&lt;&gt;"00","5",IF(E9708&lt;&gt;"0","4",IF(D9708&lt;&gt;"0","3",IF(C9708&lt;&gt;"0","2",IF(B9708&lt;&gt;"0","1","-x-")))))))</f>
        <v>4</v>
      </c>
      <c r="P9708" s="16" t="str">
        <f aca="false">IF(O9708="1",MID(L9708,1,1),IF(O9708="2",MID(L9708,1,2),IF(O9708="3",MID(L9708,1,3),IF(O9708="4",MID(L9708,1,4),IF(O9708="5",MID(L9708,1,6),IF(O9708="6",MID(L9708,1,7),IF(O9708="7",MID(L9708,1,8),IF(O9708="8",MID(L9708,1,10)))))))))</f>
        <v>7931</v>
      </c>
      <c r="Q9708" s="1"/>
      <c r="R9708" s="1"/>
      <c r="S9708" s="1"/>
      <c r="T9708" s="1"/>
      <c r="U9708" s="1"/>
      <c r="V9708" s="1"/>
      <c r="W9708" s="1"/>
      <c r="X9708" s="1"/>
      <c r="Y9708" s="1"/>
      <c r="Z9708" s="1"/>
      <c r="AA9708" s="1"/>
      <c r="AB9708" s="1"/>
      <c r="AC9708" s="1"/>
      <c r="AD9708" s="1"/>
      <c r="AE9708" s="1"/>
      <c r="AF9708" s="1"/>
      <c r="AG9708" s="1"/>
      <c r="AH9708" s="1"/>
      <c r="AI9708" s="1"/>
      <c r="AJ9708" s="1"/>
    </row>
    <row r="9709" customFormat="false" ht="15.75" hidden="false" customHeight="true" outlineLevel="0" collapsed="false">
      <c r="A9709" s="1"/>
      <c r="B9709" s="11" t="str">
        <f aca="false">MID(L9709,1,1)</f>
        <v>7</v>
      </c>
      <c r="C9709" s="11" t="str">
        <f aca="false">MID(L9709,2,1)</f>
        <v>9</v>
      </c>
      <c r="D9709" s="11" t="str">
        <f aca="false">MID(L9709,3,1)</f>
        <v>3</v>
      </c>
      <c r="E9709" s="11" t="str">
        <f aca="false">MID(L9709,4,1)</f>
        <v>1</v>
      </c>
      <c r="F9709" s="11" t="str">
        <f aca="false">MID(L9709,5,2)</f>
        <v>01</v>
      </c>
      <c r="G9709" s="11" t="str">
        <f aca="false">MID(L9709,7,1)</f>
        <v>0</v>
      </c>
      <c r="H9709" s="11" t="str">
        <f aca="false">MID(L9709,8,1)</f>
        <v>0</v>
      </c>
      <c r="I9709" s="12" t="str">
        <f aca="false">IF(O9709="1","-x-",IF(O9709&lt;="4",MID(L9709,1,O9709-1),IF(O9709="5",MID(L9709,1,4),IF(O9709="6",MID(L9709,1,6),IF(AND(O9709="7",G9709="0"),MID(L9709,1,6),MID(L9709,1,7))))))</f>
        <v>7931</v>
      </c>
      <c r="J9709" s="11" t="n">
        <v>2026</v>
      </c>
      <c r="K9709" s="11" t="s">
        <v>15</v>
      </c>
      <c r="L9709" s="32" t="n">
        <v>79310100</v>
      </c>
      <c r="M9709" s="1" t="s">
        <v>4430</v>
      </c>
      <c r="N9709" s="15" t="s">
        <v>5190</v>
      </c>
      <c r="O9709" s="15" t="str">
        <f aca="false">IF(H9709&lt;&gt;"0","7",IF(G9709&lt;&gt;"0","6",IF(F9709&lt;&gt;"00","5",IF(E9709&lt;&gt;"0","4",IF(D9709&lt;&gt;"0","3",IF(C9709&lt;&gt;"0","2",IF(B9709&lt;&gt;"0","1","-x-")))))))</f>
        <v>5</v>
      </c>
      <c r="P9709" s="16" t="str">
        <f aca="false">IF(O9709="1",MID(L9709,1,1),IF(O9709="2",MID(L9709,1,2),IF(O9709="3",MID(L9709,1,3),IF(O9709="4",MID(L9709,1,4),IF(O9709="5",MID(L9709,1,6),IF(O9709="6",MID(L9709,1,7),IF(O9709="7",MID(L9709,1,8),IF(O9709="8",MID(L9709,1,10)))))))))</f>
        <v>793101</v>
      </c>
      <c r="Q9709" s="1"/>
      <c r="R9709" s="1"/>
      <c r="S9709" s="1"/>
      <c r="T9709" s="1"/>
      <c r="U9709" s="1"/>
      <c r="V9709" s="1"/>
      <c r="W9709" s="1"/>
      <c r="X9709" s="1"/>
      <c r="Y9709" s="1"/>
      <c r="Z9709" s="1"/>
      <c r="AA9709" s="1"/>
      <c r="AB9709" s="1"/>
      <c r="AC9709" s="1"/>
      <c r="AD9709" s="1"/>
      <c r="AE9709" s="1"/>
      <c r="AF9709" s="1"/>
      <c r="AG9709" s="1"/>
      <c r="AH9709" s="1"/>
      <c r="AI9709" s="1"/>
      <c r="AJ9709" s="1"/>
    </row>
    <row r="9710" customFormat="false" ht="15.75" hidden="false" customHeight="true" outlineLevel="0" collapsed="false">
      <c r="A9710" s="1"/>
      <c r="B9710" s="11" t="str">
        <f aca="false">MID(L9710,1,1)</f>
        <v>7</v>
      </c>
      <c r="C9710" s="11" t="str">
        <f aca="false">MID(L9710,2,1)</f>
        <v>9</v>
      </c>
      <c r="D9710" s="11" t="str">
        <f aca="false">MID(L9710,3,1)</f>
        <v>3</v>
      </c>
      <c r="E9710" s="11" t="str">
        <f aca="false">MID(L9710,4,1)</f>
        <v>1</v>
      </c>
      <c r="F9710" s="11" t="str">
        <f aca="false">MID(L9710,5,2)</f>
        <v>01</v>
      </c>
      <c r="G9710" s="11" t="str">
        <f aca="false">MID(L9710,7,1)</f>
        <v>0</v>
      </c>
      <c r="H9710" s="11" t="str">
        <f aca="false">MID(L9710,8,1)</f>
        <v>1</v>
      </c>
      <c r="I9710" s="12" t="str">
        <f aca="false">IF(O9710="1","-x-",IF(O9710&lt;="4",MID(L9710,1,O9710-1),IF(O9710="5",MID(L9710,1,4),IF(O9710="6",MID(L9710,1,6),IF(AND(O9710="7",G9710="0"),MID(L9710,1,6),MID(L9710,1,7))))))</f>
        <v>793101</v>
      </c>
      <c r="J9710" s="11" t="n">
        <v>2026</v>
      </c>
      <c r="K9710" s="11" t="s">
        <v>15</v>
      </c>
      <c r="L9710" s="32" t="n">
        <v>79310101</v>
      </c>
      <c r="M9710" s="1" t="s">
        <v>4431</v>
      </c>
      <c r="N9710" s="15" t="str">
        <f aca="false">IF(ISERROR(VLOOKUP(P9710,$I$2:$I$5308,1,FALSE()))=FALSE(),"S","A")</f>
        <v>A</v>
      </c>
      <c r="O9710" s="15" t="str">
        <f aca="false">IF(H9710&lt;&gt;"0","7",IF(G9710&lt;&gt;"0","6",IF(F9710&lt;&gt;"00","5",IF(E9710&lt;&gt;"0","4",IF(D9710&lt;&gt;"0","3",IF(C9710&lt;&gt;"0","2",IF(B9710&lt;&gt;"0","1","-x-")))))))</f>
        <v>7</v>
      </c>
      <c r="P9710" s="16" t="str">
        <f aca="false">IF(O9710="1",MID(L9710,1,1),IF(O9710="2",MID(L9710,1,2),IF(O9710="3",MID(L9710,1,3),IF(O9710="4",MID(L9710,1,4),IF(O9710="5",MID(L9710,1,6),IF(O9710="6",MID(L9710,1,7),IF(O9710="7",MID(L9710,1,8),IF(O9710="8",MID(L9710,1,10)))))))))</f>
        <v>79310101</v>
      </c>
      <c r="Q9710" s="1"/>
      <c r="R9710" s="1"/>
      <c r="S9710" s="1"/>
      <c r="T9710" s="1"/>
      <c r="U9710" s="1"/>
      <c r="V9710" s="1"/>
      <c r="W9710" s="1"/>
      <c r="X9710" s="1"/>
      <c r="Y9710" s="1"/>
      <c r="Z9710" s="1"/>
      <c r="AA9710" s="1"/>
      <c r="AB9710" s="1"/>
      <c r="AC9710" s="1"/>
      <c r="AD9710" s="1"/>
      <c r="AE9710" s="1"/>
      <c r="AF9710" s="1"/>
      <c r="AG9710" s="1"/>
      <c r="AH9710" s="1"/>
      <c r="AI9710" s="1"/>
      <c r="AJ9710" s="1"/>
    </row>
    <row r="9711" customFormat="false" ht="15.75" hidden="false" customHeight="true" outlineLevel="0" collapsed="false">
      <c r="A9711" s="1"/>
      <c r="B9711" s="11" t="str">
        <f aca="false">MID(L9711,1,1)</f>
        <v>7</v>
      </c>
      <c r="C9711" s="11" t="str">
        <f aca="false">MID(L9711,2,1)</f>
        <v>9</v>
      </c>
      <c r="D9711" s="11" t="str">
        <f aca="false">MID(L9711,3,1)</f>
        <v>3</v>
      </c>
      <c r="E9711" s="11" t="str">
        <f aca="false">MID(L9711,4,1)</f>
        <v>1</v>
      </c>
      <c r="F9711" s="11" t="str">
        <f aca="false">MID(L9711,5,2)</f>
        <v>01</v>
      </c>
      <c r="G9711" s="11" t="str">
        <f aca="false">MID(L9711,7,1)</f>
        <v>0</v>
      </c>
      <c r="H9711" s="11" t="str">
        <f aca="false">MID(L9711,8,1)</f>
        <v>2</v>
      </c>
      <c r="I9711" s="12" t="str">
        <f aca="false">IF(O9711="1","-x-",IF(O9711&lt;="4",MID(L9711,1,O9711-1),IF(O9711="5",MID(L9711,1,4),IF(O9711="6",MID(L9711,1,6),IF(AND(O9711="7",G9711="0"),MID(L9711,1,6),MID(L9711,1,7))))))</f>
        <v>793101</v>
      </c>
      <c r="J9711" s="11" t="n">
        <v>2026</v>
      </c>
      <c r="K9711" s="11" t="s">
        <v>15</v>
      </c>
      <c r="L9711" s="32" t="n">
        <v>79310102</v>
      </c>
      <c r="M9711" s="1" t="s">
        <v>4432</v>
      </c>
      <c r="N9711" s="15" t="str">
        <f aca="false">IF(ISERROR(VLOOKUP(P9711,$I$2:$I$5308,1,FALSE()))=FALSE(),"S","A")</f>
        <v>A</v>
      </c>
      <c r="O9711" s="15" t="str">
        <f aca="false">IF(H9711&lt;&gt;"0","7",IF(G9711&lt;&gt;"0","6",IF(F9711&lt;&gt;"00","5",IF(E9711&lt;&gt;"0","4",IF(D9711&lt;&gt;"0","3",IF(C9711&lt;&gt;"0","2",IF(B9711&lt;&gt;"0","1","-x-")))))))</f>
        <v>7</v>
      </c>
      <c r="P9711" s="16" t="str">
        <f aca="false">IF(O9711="1",MID(L9711,1,1),IF(O9711="2",MID(L9711,1,2),IF(O9711="3",MID(L9711,1,3),IF(O9711="4",MID(L9711,1,4),IF(O9711="5",MID(L9711,1,6),IF(O9711="6",MID(L9711,1,7),IF(O9711="7",MID(L9711,1,8),IF(O9711="8",MID(L9711,1,10)))))))))</f>
        <v>79310102</v>
      </c>
      <c r="Q9711" s="1"/>
      <c r="R9711" s="1"/>
      <c r="S9711" s="1"/>
      <c r="T9711" s="1"/>
      <c r="U9711" s="1"/>
      <c r="V9711" s="1"/>
      <c r="W9711" s="1"/>
      <c r="X9711" s="1"/>
      <c r="Y9711" s="1"/>
      <c r="Z9711" s="1"/>
      <c r="AA9711" s="1"/>
      <c r="AB9711" s="1"/>
      <c r="AC9711" s="1"/>
      <c r="AD9711" s="1"/>
      <c r="AE9711" s="1"/>
      <c r="AF9711" s="1"/>
      <c r="AG9711" s="1"/>
      <c r="AH9711" s="1"/>
      <c r="AI9711" s="1"/>
      <c r="AJ9711" s="1"/>
    </row>
    <row r="9712" customFormat="false" ht="15.75" hidden="false" customHeight="true" outlineLevel="0" collapsed="false">
      <c r="A9712" s="1"/>
      <c r="B9712" s="11" t="str">
        <f aca="false">MID(L9712,1,1)</f>
        <v>7</v>
      </c>
      <c r="C9712" s="11" t="str">
        <f aca="false">MID(L9712,2,1)</f>
        <v>9</v>
      </c>
      <c r="D9712" s="11" t="str">
        <f aca="false">MID(L9712,3,1)</f>
        <v>3</v>
      </c>
      <c r="E9712" s="11" t="str">
        <f aca="false">MID(L9712,4,1)</f>
        <v>1</v>
      </c>
      <c r="F9712" s="11" t="str">
        <f aca="false">MID(L9712,5,2)</f>
        <v>01</v>
      </c>
      <c r="G9712" s="11" t="str">
        <f aca="false">MID(L9712,7,1)</f>
        <v>0</v>
      </c>
      <c r="H9712" s="11" t="str">
        <f aca="false">MID(L9712,8,1)</f>
        <v>3</v>
      </c>
      <c r="I9712" s="12" t="str">
        <f aca="false">IF(O9712="1","-x-",IF(O9712&lt;="4",MID(L9712,1,O9712-1),IF(O9712="5",MID(L9712,1,4),IF(O9712="6",MID(L9712,1,6),IF(AND(O9712="7",G9712="0"),MID(L9712,1,6),MID(L9712,1,7))))))</f>
        <v>793101</v>
      </c>
      <c r="J9712" s="11" t="n">
        <v>2026</v>
      </c>
      <c r="K9712" s="11" t="s">
        <v>15</v>
      </c>
      <c r="L9712" s="32" t="n">
        <v>79310103</v>
      </c>
      <c r="M9712" s="1" t="s">
        <v>4433</v>
      </c>
      <c r="N9712" s="15" t="str">
        <f aca="false">IF(ISERROR(VLOOKUP(P9712,$I$2:$I$5308,1,FALSE()))=FALSE(),"S","A")</f>
        <v>A</v>
      </c>
      <c r="O9712" s="15" t="str">
        <f aca="false">IF(H9712&lt;&gt;"0","7",IF(G9712&lt;&gt;"0","6",IF(F9712&lt;&gt;"00","5",IF(E9712&lt;&gt;"0","4",IF(D9712&lt;&gt;"0","3",IF(C9712&lt;&gt;"0","2",IF(B9712&lt;&gt;"0","1","-x-")))))))</f>
        <v>7</v>
      </c>
      <c r="P9712" s="16" t="str">
        <f aca="false">IF(O9712="1",MID(L9712,1,1),IF(O9712="2",MID(L9712,1,2),IF(O9712="3",MID(L9712,1,3),IF(O9712="4",MID(L9712,1,4),IF(O9712="5",MID(L9712,1,6),IF(O9712="6",MID(L9712,1,7),IF(O9712="7",MID(L9712,1,8),IF(O9712="8",MID(L9712,1,10)))))))))</f>
        <v>79310103</v>
      </c>
      <c r="Q9712" s="1"/>
      <c r="R9712" s="1"/>
      <c r="S9712" s="1"/>
      <c r="T9712" s="1"/>
      <c r="U9712" s="1"/>
      <c r="V9712" s="1"/>
      <c r="W9712" s="1"/>
      <c r="X9712" s="1"/>
      <c r="Y9712" s="1"/>
      <c r="Z9712" s="1"/>
      <c r="AA9712" s="1"/>
      <c r="AB9712" s="1"/>
      <c r="AC9712" s="1"/>
      <c r="AD9712" s="1"/>
      <c r="AE9712" s="1"/>
      <c r="AF9712" s="1"/>
      <c r="AG9712" s="1"/>
      <c r="AH9712" s="1"/>
      <c r="AI9712" s="1"/>
      <c r="AJ9712" s="1"/>
    </row>
    <row r="9713" customFormat="false" ht="15.75" hidden="false" customHeight="true" outlineLevel="0" collapsed="false">
      <c r="A9713" s="1"/>
      <c r="B9713" s="11" t="str">
        <f aca="false">MID(L9713,1,1)</f>
        <v>7</v>
      </c>
      <c r="C9713" s="11" t="str">
        <f aca="false">MID(L9713,2,1)</f>
        <v>9</v>
      </c>
      <c r="D9713" s="11" t="str">
        <f aca="false">MID(L9713,3,1)</f>
        <v>3</v>
      </c>
      <c r="E9713" s="11" t="str">
        <f aca="false">MID(L9713,4,1)</f>
        <v>1</v>
      </c>
      <c r="F9713" s="11" t="str">
        <f aca="false">MID(L9713,5,2)</f>
        <v>01</v>
      </c>
      <c r="G9713" s="11" t="str">
        <f aca="false">MID(L9713,7,1)</f>
        <v>0</v>
      </c>
      <c r="H9713" s="11" t="str">
        <f aca="false">MID(L9713,8,1)</f>
        <v>4</v>
      </c>
      <c r="I9713" s="12" t="str">
        <f aca="false">IF(O9713="1","-x-",IF(O9713&lt;="4",MID(L9713,1,O9713-1),IF(O9713="5",MID(L9713,1,4),IF(O9713="6",MID(L9713,1,6),IF(AND(O9713="7",G9713="0"),MID(L9713,1,6),MID(L9713,1,7))))))</f>
        <v>793101</v>
      </c>
      <c r="J9713" s="11" t="n">
        <v>2026</v>
      </c>
      <c r="K9713" s="11" t="s">
        <v>15</v>
      </c>
      <c r="L9713" s="32" t="n">
        <v>79310104</v>
      </c>
      <c r="M9713" s="1" t="s">
        <v>4434</v>
      </c>
      <c r="N9713" s="15" t="str">
        <f aca="false">IF(ISERROR(VLOOKUP(P9713,$I$2:$I$5308,1,FALSE()))=FALSE(),"S","A")</f>
        <v>A</v>
      </c>
      <c r="O9713" s="15" t="str">
        <f aca="false">IF(H9713&lt;&gt;"0","7",IF(G9713&lt;&gt;"0","6",IF(F9713&lt;&gt;"00","5",IF(E9713&lt;&gt;"0","4",IF(D9713&lt;&gt;"0","3",IF(C9713&lt;&gt;"0","2",IF(B9713&lt;&gt;"0","1","-x-")))))))</f>
        <v>7</v>
      </c>
      <c r="P9713" s="16" t="str">
        <f aca="false">IF(O9713="1",MID(L9713,1,1),IF(O9713="2",MID(L9713,1,2),IF(O9713="3",MID(L9713,1,3),IF(O9713="4",MID(L9713,1,4),IF(O9713="5",MID(L9713,1,6),IF(O9713="6",MID(L9713,1,7),IF(O9713="7",MID(L9713,1,8),IF(O9713="8",MID(L9713,1,10)))))))))</f>
        <v>79310104</v>
      </c>
      <c r="Q9713" s="1"/>
      <c r="R9713" s="1"/>
      <c r="S9713" s="1"/>
      <c r="T9713" s="1"/>
      <c r="U9713" s="1"/>
      <c r="V9713" s="1"/>
      <c r="W9713" s="1"/>
      <c r="X9713" s="1"/>
      <c r="Y9713" s="1"/>
      <c r="Z9713" s="1"/>
      <c r="AA9713" s="1"/>
      <c r="AB9713" s="1"/>
      <c r="AC9713" s="1"/>
      <c r="AD9713" s="1"/>
      <c r="AE9713" s="1"/>
      <c r="AF9713" s="1"/>
      <c r="AG9713" s="1"/>
      <c r="AH9713" s="1"/>
      <c r="AI9713" s="1"/>
      <c r="AJ9713" s="1"/>
    </row>
    <row r="9714" customFormat="false" ht="15.75" hidden="false" customHeight="true" outlineLevel="0" collapsed="false">
      <c r="A9714" s="1"/>
      <c r="B9714" s="11" t="str">
        <f aca="false">MID(L9714,1,1)</f>
        <v>7</v>
      </c>
      <c r="C9714" s="11" t="str">
        <f aca="false">MID(L9714,2,1)</f>
        <v>9</v>
      </c>
      <c r="D9714" s="11" t="str">
        <f aca="false">MID(L9714,3,1)</f>
        <v>3</v>
      </c>
      <c r="E9714" s="11" t="str">
        <f aca="false">MID(L9714,4,1)</f>
        <v>1</v>
      </c>
      <c r="F9714" s="11" t="str">
        <f aca="false">MID(L9714,5,2)</f>
        <v>01</v>
      </c>
      <c r="G9714" s="11" t="str">
        <f aca="false">MID(L9714,7,1)</f>
        <v>0</v>
      </c>
      <c r="H9714" s="11" t="str">
        <f aca="false">MID(L9714,8,1)</f>
        <v>5</v>
      </c>
      <c r="I9714" s="12" t="str">
        <f aca="false">IF(O9714="1","-x-",IF(O9714&lt;="4",MID(L9714,1,O9714-1),IF(O9714="5",MID(L9714,1,4),IF(O9714="6",MID(L9714,1,6),IF(AND(O9714="7",G9714="0"),MID(L9714,1,6),MID(L9714,1,7))))))</f>
        <v>793101</v>
      </c>
      <c r="J9714" s="11" t="n">
        <v>2026</v>
      </c>
      <c r="K9714" s="11" t="s">
        <v>15</v>
      </c>
      <c r="L9714" s="32" t="n">
        <v>79310105</v>
      </c>
      <c r="M9714" s="1" t="s">
        <v>4435</v>
      </c>
      <c r="N9714" s="15" t="str">
        <f aca="false">IF(ISERROR(VLOOKUP(P9714,$I$2:$I$5308,1,FALSE()))=FALSE(),"S","A")</f>
        <v>A</v>
      </c>
      <c r="O9714" s="15" t="str">
        <f aca="false">IF(H9714&lt;&gt;"0","7",IF(G9714&lt;&gt;"0","6",IF(F9714&lt;&gt;"00","5",IF(E9714&lt;&gt;"0","4",IF(D9714&lt;&gt;"0","3",IF(C9714&lt;&gt;"0","2",IF(B9714&lt;&gt;"0","1","-x-")))))))</f>
        <v>7</v>
      </c>
      <c r="P9714" s="16" t="str">
        <f aca="false">IF(O9714="1",MID(L9714,1,1),IF(O9714="2",MID(L9714,1,2),IF(O9714="3",MID(L9714,1,3),IF(O9714="4",MID(L9714,1,4),IF(O9714="5",MID(L9714,1,6),IF(O9714="6",MID(L9714,1,7),IF(O9714="7",MID(L9714,1,8),IF(O9714="8",MID(L9714,1,10)))))))))</f>
        <v>79310105</v>
      </c>
      <c r="Q9714" s="1"/>
      <c r="R9714" s="1"/>
      <c r="S9714" s="1"/>
      <c r="T9714" s="1"/>
      <c r="U9714" s="1"/>
      <c r="V9714" s="1"/>
      <c r="W9714" s="1"/>
      <c r="X9714" s="1"/>
      <c r="Y9714" s="1"/>
      <c r="Z9714" s="1"/>
      <c r="AA9714" s="1"/>
      <c r="AB9714" s="1"/>
      <c r="AC9714" s="1"/>
      <c r="AD9714" s="1"/>
      <c r="AE9714" s="1"/>
      <c r="AF9714" s="1"/>
      <c r="AG9714" s="1"/>
      <c r="AH9714" s="1"/>
      <c r="AI9714" s="1"/>
      <c r="AJ9714" s="1"/>
    </row>
    <row r="9715" customFormat="false" ht="15.75" hidden="false" customHeight="true" outlineLevel="0" collapsed="false">
      <c r="A9715" s="1"/>
      <c r="B9715" s="11" t="str">
        <f aca="false">MID(L9715,1,1)</f>
        <v>7</v>
      </c>
      <c r="C9715" s="11" t="str">
        <f aca="false">MID(L9715,2,1)</f>
        <v>9</v>
      </c>
      <c r="D9715" s="11" t="str">
        <f aca="false">MID(L9715,3,1)</f>
        <v>3</v>
      </c>
      <c r="E9715" s="11" t="str">
        <f aca="false">MID(L9715,4,1)</f>
        <v>1</v>
      </c>
      <c r="F9715" s="11" t="str">
        <f aca="false">MID(L9715,5,2)</f>
        <v>01</v>
      </c>
      <c r="G9715" s="11" t="str">
        <f aca="false">MID(L9715,7,1)</f>
        <v>0</v>
      </c>
      <c r="H9715" s="11" t="str">
        <f aca="false">MID(L9715,8,1)</f>
        <v>6</v>
      </c>
      <c r="I9715" s="12" t="str">
        <f aca="false">IF(O9715="1","-x-",IF(O9715&lt;="4",MID(L9715,1,O9715-1),IF(O9715="5",MID(L9715,1,4),IF(O9715="6",MID(L9715,1,6),IF(AND(O9715="7",G9715="0"),MID(L9715,1,6),MID(L9715,1,7))))))</f>
        <v>793101</v>
      </c>
      <c r="J9715" s="11" t="n">
        <v>2026</v>
      </c>
      <c r="K9715" s="11" t="s">
        <v>15</v>
      </c>
      <c r="L9715" s="32" t="n">
        <v>79310106</v>
      </c>
      <c r="M9715" s="1" t="s">
        <v>4436</v>
      </c>
      <c r="N9715" s="15" t="str">
        <f aca="false">IF(ISERROR(VLOOKUP(P9715,$I$2:$I$5308,1,FALSE()))=FALSE(),"S","A")</f>
        <v>A</v>
      </c>
      <c r="O9715" s="15" t="str">
        <f aca="false">IF(H9715&lt;&gt;"0","7",IF(G9715&lt;&gt;"0","6",IF(F9715&lt;&gt;"00","5",IF(E9715&lt;&gt;"0","4",IF(D9715&lt;&gt;"0","3",IF(C9715&lt;&gt;"0","2",IF(B9715&lt;&gt;"0","1","-x-")))))))</f>
        <v>7</v>
      </c>
      <c r="P9715" s="16" t="str">
        <f aca="false">IF(O9715="1",MID(L9715,1,1),IF(O9715="2",MID(L9715,1,2),IF(O9715="3",MID(L9715,1,3),IF(O9715="4",MID(L9715,1,4),IF(O9715="5",MID(L9715,1,6),IF(O9715="6",MID(L9715,1,7),IF(O9715="7",MID(L9715,1,8),IF(O9715="8",MID(L9715,1,10)))))))))</f>
        <v>79310106</v>
      </c>
      <c r="Q9715" s="1"/>
      <c r="R9715" s="1"/>
      <c r="S9715" s="1"/>
      <c r="T9715" s="1"/>
      <c r="U9715" s="1"/>
      <c r="V9715" s="1"/>
      <c r="W9715" s="1"/>
      <c r="X9715" s="1"/>
      <c r="Y9715" s="1"/>
      <c r="Z9715" s="1"/>
      <c r="AA9715" s="1"/>
      <c r="AB9715" s="1"/>
      <c r="AC9715" s="1"/>
      <c r="AD9715" s="1"/>
      <c r="AE9715" s="1"/>
      <c r="AF9715" s="1"/>
      <c r="AG9715" s="1"/>
      <c r="AH9715" s="1"/>
      <c r="AI9715" s="1"/>
      <c r="AJ9715" s="1"/>
    </row>
    <row r="9716" customFormat="false" ht="15.75" hidden="false" customHeight="true" outlineLevel="0" collapsed="false">
      <c r="A9716" s="1"/>
      <c r="B9716" s="11" t="str">
        <f aca="false">MID(L9716,1,1)</f>
        <v>7</v>
      </c>
      <c r="C9716" s="11" t="str">
        <f aca="false">MID(L9716,2,1)</f>
        <v>9</v>
      </c>
      <c r="D9716" s="11" t="str">
        <f aca="false">MID(L9716,3,1)</f>
        <v>3</v>
      </c>
      <c r="E9716" s="11" t="str">
        <f aca="false">MID(L9716,4,1)</f>
        <v>1</v>
      </c>
      <c r="F9716" s="11" t="str">
        <f aca="false">MID(L9716,5,2)</f>
        <v>01</v>
      </c>
      <c r="G9716" s="11" t="str">
        <f aca="false">MID(L9716,7,1)</f>
        <v>0</v>
      </c>
      <c r="H9716" s="11" t="str">
        <f aca="false">MID(L9716,8,1)</f>
        <v>7</v>
      </c>
      <c r="I9716" s="12" t="str">
        <f aca="false">IF(O9716="1","-x-",IF(O9716&lt;="4",MID(L9716,1,O9716-1),IF(O9716="5",MID(L9716,1,4),IF(O9716="6",MID(L9716,1,6),IF(AND(O9716="7",G9716="0"),MID(L9716,1,6),MID(L9716,1,7))))))</f>
        <v>793101</v>
      </c>
      <c r="J9716" s="11" t="n">
        <v>2026</v>
      </c>
      <c r="K9716" s="11" t="s">
        <v>15</v>
      </c>
      <c r="L9716" s="32" t="n">
        <v>79310107</v>
      </c>
      <c r="M9716" s="1" t="s">
        <v>4437</v>
      </c>
      <c r="N9716" s="15" t="str">
        <f aca="false">IF(ISERROR(VLOOKUP(P9716,$I$2:$I$5308,1,FALSE()))=FALSE(),"S","A")</f>
        <v>A</v>
      </c>
      <c r="O9716" s="15" t="str">
        <f aca="false">IF(H9716&lt;&gt;"0","7",IF(G9716&lt;&gt;"0","6",IF(F9716&lt;&gt;"00","5",IF(E9716&lt;&gt;"0","4",IF(D9716&lt;&gt;"0","3",IF(C9716&lt;&gt;"0","2",IF(B9716&lt;&gt;"0","1","-x-")))))))</f>
        <v>7</v>
      </c>
      <c r="P9716" s="16" t="str">
        <f aca="false">IF(O9716="1",MID(L9716,1,1),IF(O9716="2",MID(L9716,1,2),IF(O9716="3",MID(L9716,1,3),IF(O9716="4",MID(L9716,1,4),IF(O9716="5",MID(L9716,1,6),IF(O9716="6",MID(L9716,1,7),IF(O9716="7",MID(L9716,1,8),IF(O9716="8",MID(L9716,1,10)))))))))</f>
        <v>79310107</v>
      </c>
      <c r="Q9716" s="1"/>
      <c r="R9716" s="1"/>
      <c r="S9716" s="1"/>
      <c r="T9716" s="1"/>
      <c r="U9716" s="1"/>
      <c r="V9716" s="1"/>
      <c r="W9716" s="1"/>
      <c r="X9716" s="1"/>
      <c r="Y9716" s="1"/>
      <c r="Z9716" s="1"/>
      <c r="AA9716" s="1"/>
      <c r="AB9716" s="1"/>
      <c r="AC9716" s="1"/>
      <c r="AD9716" s="1"/>
      <c r="AE9716" s="1"/>
      <c r="AF9716" s="1"/>
      <c r="AG9716" s="1"/>
      <c r="AH9716" s="1"/>
      <c r="AI9716" s="1"/>
      <c r="AJ9716" s="1"/>
    </row>
    <row r="9717" customFormat="false" ht="15.75" hidden="false" customHeight="true" outlineLevel="0" collapsed="false">
      <c r="A9717" s="1"/>
      <c r="B9717" s="11" t="str">
        <f aca="false">MID(L9717,1,1)</f>
        <v>7</v>
      </c>
      <c r="C9717" s="11" t="str">
        <f aca="false">MID(L9717,2,1)</f>
        <v>9</v>
      </c>
      <c r="D9717" s="11" t="str">
        <f aca="false">MID(L9717,3,1)</f>
        <v>3</v>
      </c>
      <c r="E9717" s="11" t="str">
        <f aca="false">MID(L9717,4,1)</f>
        <v>1</v>
      </c>
      <c r="F9717" s="11" t="str">
        <f aca="false">MID(L9717,5,2)</f>
        <v>01</v>
      </c>
      <c r="G9717" s="11" t="str">
        <f aca="false">MID(L9717,7,1)</f>
        <v>0</v>
      </c>
      <c r="H9717" s="11" t="str">
        <f aca="false">MID(L9717,8,1)</f>
        <v>8</v>
      </c>
      <c r="I9717" s="12" t="str">
        <f aca="false">IF(O9717="1","-x-",IF(O9717&lt;="4",MID(L9717,1,O9717-1),IF(O9717="5",MID(L9717,1,4),IF(O9717="6",MID(L9717,1,6),IF(AND(O9717="7",G9717="0"),MID(L9717,1,6),MID(L9717,1,7))))))</f>
        <v>793101</v>
      </c>
      <c r="J9717" s="11" t="n">
        <v>2026</v>
      </c>
      <c r="K9717" s="11" t="s">
        <v>15</v>
      </c>
      <c r="L9717" s="32" t="n">
        <v>79310108</v>
      </c>
      <c r="M9717" s="1" t="s">
        <v>4438</v>
      </c>
      <c r="N9717" s="15" t="str">
        <f aca="false">IF(ISERROR(VLOOKUP(P9717,$I$2:$I$5308,1,FALSE()))=FALSE(),"S","A")</f>
        <v>A</v>
      </c>
      <c r="O9717" s="15" t="str">
        <f aca="false">IF(H9717&lt;&gt;"0","7",IF(G9717&lt;&gt;"0","6",IF(F9717&lt;&gt;"00","5",IF(E9717&lt;&gt;"0","4",IF(D9717&lt;&gt;"0","3",IF(C9717&lt;&gt;"0","2",IF(B9717&lt;&gt;"0","1","-x-")))))))</f>
        <v>7</v>
      </c>
      <c r="P9717" s="16" t="str">
        <f aca="false">IF(O9717="1",MID(L9717,1,1),IF(O9717="2",MID(L9717,1,2),IF(O9717="3",MID(L9717,1,3),IF(O9717="4",MID(L9717,1,4),IF(O9717="5",MID(L9717,1,6),IF(O9717="6",MID(L9717,1,7),IF(O9717="7",MID(L9717,1,8),IF(O9717="8",MID(L9717,1,10)))))))))</f>
        <v>79310108</v>
      </c>
      <c r="Q9717" s="1"/>
      <c r="R9717" s="1"/>
      <c r="S9717" s="1"/>
      <c r="T9717" s="1"/>
      <c r="U9717" s="1"/>
      <c r="V9717" s="1"/>
      <c r="W9717" s="1"/>
      <c r="X9717" s="1"/>
      <c r="Y9717" s="1"/>
      <c r="Z9717" s="1"/>
      <c r="AA9717" s="1"/>
      <c r="AB9717" s="1"/>
      <c r="AC9717" s="1"/>
      <c r="AD9717" s="1"/>
      <c r="AE9717" s="1"/>
      <c r="AF9717" s="1"/>
      <c r="AG9717" s="1"/>
      <c r="AH9717" s="1"/>
      <c r="AI9717" s="1"/>
      <c r="AJ9717" s="1"/>
    </row>
    <row r="9718" customFormat="false" ht="15.75" hidden="false" customHeight="true" outlineLevel="0" collapsed="false">
      <c r="A9718" s="1"/>
      <c r="B9718" s="11" t="str">
        <f aca="false">MID(L9718,1,1)</f>
        <v>7</v>
      </c>
      <c r="C9718" s="11" t="str">
        <f aca="false">MID(L9718,2,1)</f>
        <v>9</v>
      </c>
      <c r="D9718" s="11" t="str">
        <f aca="false">MID(L9718,3,1)</f>
        <v>3</v>
      </c>
      <c r="E9718" s="11" t="str">
        <f aca="false">MID(L9718,4,1)</f>
        <v>1</v>
      </c>
      <c r="F9718" s="11" t="str">
        <f aca="false">MID(L9718,5,2)</f>
        <v>02</v>
      </c>
      <c r="G9718" s="11" t="str">
        <f aca="false">MID(L9718,7,1)</f>
        <v>0</v>
      </c>
      <c r="H9718" s="11" t="str">
        <f aca="false">MID(L9718,8,1)</f>
        <v>0</v>
      </c>
      <c r="I9718" s="12" t="str">
        <f aca="false">IF(O9718="1","-x-",IF(O9718&lt;="4",MID(L9718,1,O9718-1),IF(O9718="5",MID(L9718,1,4),IF(O9718="6",MID(L9718,1,6),IF(AND(O9718="7",G9718="0"),MID(L9718,1,6),MID(L9718,1,7))))))</f>
        <v>7931</v>
      </c>
      <c r="J9718" s="11" t="n">
        <v>2026</v>
      </c>
      <c r="K9718" s="11" t="s">
        <v>15</v>
      </c>
      <c r="L9718" s="32" t="n">
        <v>79310200</v>
      </c>
      <c r="M9718" s="1" t="s">
        <v>4439</v>
      </c>
      <c r="N9718" s="15" t="s">
        <v>5190</v>
      </c>
      <c r="O9718" s="15" t="str">
        <f aca="false">IF(H9718&lt;&gt;"0","7",IF(G9718&lt;&gt;"0","6",IF(F9718&lt;&gt;"00","5",IF(E9718&lt;&gt;"0","4",IF(D9718&lt;&gt;"0","3",IF(C9718&lt;&gt;"0","2",IF(B9718&lt;&gt;"0","1","-x-")))))))</f>
        <v>5</v>
      </c>
      <c r="P9718" s="16" t="str">
        <f aca="false">IF(O9718="1",MID(L9718,1,1),IF(O9718="2",MID(L9718,1,2),IF(O9718="3",MID(L9718,1,3),IF(O9718="4",MID(L9718,1,4),IF(O9718="5",MID(L9718,1,6),IF(O9718="6",MID(L9718,1,7),IF(O9718="7",MID(L9718,1,8),IF(O9718="8",MID(L9718,1,10)))))))))</f>
        <v>793102</v>
      </c>
      <c r="Q9718" s="1"/>
      <c r="R9718" s="1"/>
      <c r="S9718" s="1"/>
      <c r="T9718" s="1"/>
      <c r="U9718" s="1"/>
      <c r="V9718" s="1"/>
      <c r="W9718" s="1"/>
      <c r="X9718" s="1"/>
      <c r="Y9718" s="1"/>
      <c r="Z9718" s="1"/>
      <c r="AA9718" s="1"/>
      <c r="AB9718" s="1"/>
      <c r="AC9718" s="1"/>
      <c r="AD9718" s="1"/>
      <c r="AE9718" s="1"/>
      <c r="AF9718" s="1"/>
      <c r="AG9718" s="1"/>
      <c r="AH9718" s="1"/>
      <c r="AI9718" s="1"/>
      <c r="AJ9718" s="1"/>
    </row>
    <row r="9719" customFormat="false" ht="15.75" hidden="false" customHeight="true" outlineLevel="0" collapsed="false">
      <c r="A9719" s="1"/>
      <c r="B9719" s="11" t="str">
        <f aca="false">MID(L9719,1,1)</f>
        <v>7</v>
      </c>
      <c r="C9719" s="11" t="str">
        <f aca="false">MID(L9719,2,1)</f>
        <v>9</v>
      </c>
      <c r="D9719" s="11" t="str">
        <f aca="false">MID(L9719,3,1)</f>
        <v>3</v>
      </c>
      <c r="E9719" s="11" t="str">
        <f aca="false">MID(L9719,4,1)</f>
        <v>1</v>
      </c>
      <c r="F9719" s="11" t="str">
        <f aca="false">MID(L9719,5,2)</f>
        <v>02</v>
      </c>
      <c r="G9719" s="11" t="str">
        <f aca="false">MID(L9719,7,1)</f>
        <v>0</v>
      </c>
      <c r="H9719" s="11" t="str">
        <f aca="false">MID(L9719,8,1)</f>
        <v>1</v>
      </c>
      <c r="I9719" s="12" t="str">
        <f aca="false">IF(O9719="1","-x-",IF(O9719&lt;="4",MID(L9719,1,O9719-1),IF(O9719="5",MID(L9719,1,4),IF(O9719="6",MID(L9719,1,6),IF(AND(O9719="7",G9719="0"),MID(L9719,1,6),MID(L9719,1,7))))))</f>
        <v>793102</v>
      </c>
      <c r="J9719" s="11" t="n">
        <v>2026</v>
      </c>
      <c r="K9719" s="11" t="s">
        <v>15</v>
      </c>
      <c r="L9719" s="32" t="n">
        <v>79310201</v>
      </c>
      <c r="M9719" s="1" t="s">
        <v>4440</v>
      </c>
      <c r="N9719" s="15" t="str">
        <f aca="false">IF(ISERROR(VLOOKUP(P9719,$I$2:$I$5308,1,FALSE()))=FALSE(),"S","A")</f>
        <v>A</v>
      </c>
      <c r="O9719" s="15" t="str">
        <f aca="false">IF(H9719&lt;&gt;"0","7",IF(G9719&lt;&gt;"0","6",IF(F9719&lt;&gt;"00","5",IF(E9719&lt;&gt;"0","4",IF(D9719&lt;&gt;"0","3",IF(C9719&lt;&gt;"0","2",IF(B9719&lt;&gt;"0","1","-x-")))))))</f>
        <v>7</v>
      </c>
      <c r="P9719" s="16" t="str">
        <f aca="false">IF(O9719="1",MID(L9719,1,1),IF(O9719="2",MID(L9719,1,2),IF(O9719="3",MID(L9719,1,3),IF(O9719="4",MID(L9719,1,4),IF(O9719="5",MID(L9719,1,6),IF(O9719="6",MID(L9719,1,7),IF(O9719="7",MID(L9719,1,8),IF(O9719="8",MID(L9719,1,10)))))))))</f>
        <v>79310201</v>
      </c>
      <c r="Q9719" s="1"/>
      <c r="R9719" s="1"/>
      <c r="S9719" s="11" t="s">
        <v>0</v>
      </c>
      <c r="T9719" s="1"/>
      <c r="U9719" s="1"/>
      <c r="V9719" s="1"/>
      <c r="W9719" s="1"/>
      <c r="X9719" s="1"/>
      <c r="Y9719" s="1"/>
      <c r="Z9719" s="1"/>
      <c r="AA9719" s="1"/>
      <c r="AB9719" s="1"/>
      <c r="AC9719" s="1"/>
      <c r="AD9719" s="1"/>
      <c r="AE9719" s="1"/>
      <c r="AF9719" s="1"/>
      <c r="AG9719" s="1"/>
      <c r="AH9719" s="1"/>
      <c r="AI9719" s="1"/>
      <c r="AJ9719" s="1"/>
    </row>
    <row r="9720" customFormat="false" ht="15.75" hidden="false" customHeight="true" outlineLevel="0" collapsed="false">
      <c r="A9720" s="1"/>
      <c r="B9720" s="11" t="str">
        <f aca="false">MID(L9720,1,1)</f>
        <v>7</v>
      </c>
      <c r="C9720" s="11" t="str">
        <f aca="false">MID(L9720,2,1)</f>
        <v>9</v>
      </c>
      <c r="D9720" s="11" t="str">
        <f aca="false">MID(L9720,3,1)</f>
        <v>3</v>
      </c>
      <c r="E9720" s="11" t="str">
        <f aca="false">MID(L9720,4,1)</f>
        <v>1</v>
      </c>
      <c r="F9720" s="11" t="str">
        <f aca="false">MID(L9720,5,2)</f>
        <v>02</v>
      </c>
      <c r="G9720" s="11" t="str">
        <f aca="false">MID(L9720,7,1)</f>
        <v>0</v>
      </c>
      <c r="H9720" s="11" t="str">
        <f aca="false">MID(L9720,8,1)</f>
        <v>2</v>
      </c>
      <c r="I9720" s="12" t="str">
        <f aca="false">IF(O9720="1","-x-",IF(O9720&lt;="4",MID(L9720,1,O9720-1),IF(O9720="5",MID(L9720,1,4),IF(O9720="6",MID(L9720,1,6),IF(AND(O9720="7",G9720="0"),MID(L9720,1,6),MID(L9720,1,7))))))</f>
        <v>793102</v>
      </c>
      <c r="J9720" s="11" t="n">
        <v>2026</v>
      </c>
      <c r="K9720" s="11" t="s">
        <v>15</v>
      </c>
      <c r="L9720" s="32" t="n">
        <v>79310202</v>
      </c>
      <c r="M9720" s="1" t="s">
        <v>4441</v>
      </c>
      <c r="N9720" s="15" t="str">
        <f aca="false">IF(ISERROR(VLOOKUP(P9720,$I$2:$I$5308,1,FALSE()))=FALSE(),"S","A")</f>
        <v>A</v>
      </c>
      <c r="O9720" s="15" t="str">
        <f aca="false">IF(H9720&lt;&gt;"0","7",IF(G9720&lt;&gt;"0","6",IF(F9720&lt;&gt;"00","5",IF(E9720&lt;&gt;"0","4",IF(D9720&lt;&gt;"0","3",IF(C9720&lt;&gt;"0","2",IF(B9720&lt;&gt;"0","1","-x-")))))))</f>
        <v>7</v>
      </c>
      <c r="P9720" s="16" t="str">
        <f aca="false">IF(O9720="1",MID(L9720,1,1),IF(O9720="2",MID(L9720,1,2),IF(O9720="3",MID(L9720,1,3),IF(O9720="4",MID(L9720,1,4),IF(O9720="5",MID(L9720,1,6),IF(O9720="6",MID(L9720,1,7),IF(O9720="7",MID(L9720,1,8),IF(O9720="8",MID(L9720,1,10)))))))))</f>
        <v>79310202</v>
      </c>
      <c r="Q9720" s="1"/>
      <c r="R9720" s="1"/>
      <c r="S9720" s="11" t="s">
        <v>0</v>
      </c>
      <c r="T9720" s="1"/>
      <c r="U9720" s="1"/>
      <c r="V9720" s="1"/>
      <c r="W9720" s="1"/>
      <c r="X9720" s="1"/>
      <c r="Y9720" s="1"/>
      <c r="Z9720" s="1"/>
      <c r="AA9720" s="1"/>
      <c r="AB9720" s="1"/>
      <c r="AC9720" s="1"/>
      <c r="AD9720" s="1"/>
      <c r="AE9720" s="1"/>
      <c r="AF9720" s="1"/>
      <c r="AG9720" s="1"/>
      <c r="AH9720" s="1"/>
      <c r="AI9720" s="1"/>
      <c r="AJ9720" s="1"/>
    </row>
    <row r="9721" customFormat="false" ht="15.75" hidden="false" customHeight="true" outlineLevel="0" collapsed="false">
      <c r="A9721" s="1"/>
      <c r="B9721" s="11" t="str">
        <f aca="false">MID(L9721,1,1)</f>
        <v>7</v>
      </c>
      <c r="C9721" s="11" t="str">
        <f aca="false">MID(L9721,2,1)</f>
        <v>9</v>
      </c>
      <c r="D9721" s="11" t="str">
        <f aca="false">MID(L9721,3,1)</f>
        <v>3</v>
      </c>
      <c r="E9721" s="11" t="str">
        <f aca="false">MID(L9721,4,1)</f>
        <v>1</v>
      </c>
      <c r="F9721" s="11" t="str">
        <f aca="false">MID(L9721,5,2)</f>
        <v>02</v>
      </c>
      <c r="G9721" s="11" t="str">
        <f aca="false">MID(L9721,7,1)</f>
        <v>0</v>
      </c>
      <c r="H9721" s="11" t="str">
        <f aca="false">MID(L9721,8,1)</f>
        <v>3</v>
      </c>
      <c r="I9721" s="12" t="str">
        <f aca="false">IF(O9721="1","-x-",IF(O9721&lt;="4",MID(L9721,1,O9721-1),IF(O9721="5",MID(L9721,1,4),IF(O9721="6",MID(L9721,1,6),IF(AND(O9721="7",G9721="0"),MID(L9721,1,6),MID(L9721,1,7))))))</f>
        <v>793102</v>
      </c>
      <c r="J9721" s="11" t="n">
        <v>2026</v>
      </c>
      <c r="K9721" s="11" t="s">
        <v>15</v>
      </c>
      <c r="L9721" s="32" t="n">
        <v>79310203</v>
      </c>
      <c r="M9721" s="1" t="s">
        <v>4442</v>
      </c>
      <c r="N9721" s="15" t="str">
        <f aca="false">IF(ISERROR(VLOOKUP(P9721,$I$2:$I$5308,1,FALSE()))=FALSE(),"S","A")</f>
        <v>A</v>
      </c>
      <c r="O9721" s="15" t="str">
        <f aca="false">IF(H9721&lt;&gt;"0","7",IF(G9721&lt;&gt;"0","6",IF(F9721&lt;&gt;"00","5",IF(E9721&lt;&gt;"0","4",IF(D9721&lt;&gt;"0","3",IF(C9721&lt;&gt;"0","2",IF(B9721&lt;&gt;"0","1","-x-")))))))</f>
        <v>7</v>
      </c>
      <c r="P9721" s="16" t="str">
        <f aca="false">IF(O9721="1",MID(L9721,1,1),IF(O9721="2",MID(L9721,1,2),IF(O9721="3",MID(L9721,1,3),IF(O9721="4",MID(L9721,1,4),IF(O9721="5",MID(L9721,1,6),IF(O9721="6",MID(L9721,1,7),IF(O9721="7",MID(L9721,1,8),IF(O9721="8",MID(L9721,1,10)))))))))</f>
        <v>79310203</v>
      </c>
      <c r="Q9721" s="1"/>
      <c r="R9721" s="1"/>
      <c r="S9721" s="11" t="s">
        <v>0</v>
      </c>
      <c r="T9721" s="1"/>
      <c r="U9721" s="1"/>
      <c r="V9721" s="1"/>
      <c r="W9721" s="1"/>
      <c r="X9721" s="1"/>
      <c r="Y9721" s="1"/>
      <c r="Z9721" s="1"/>
      <c r="AA9721" s="1"/>
      <c r="AB9721" s="1"/>
      <c r="AC9721" s="1"/>
      <c r="AD9721" s="1"/>
      <c r="AE9721" s="1"/>
      <c r="AF9721" s="1"/>
      <c r="AG9721" s="1"/>
      <c r="AH9721" s="1"/>
      <c r="AI9721" s="1"/>
      <c r="AJ9721" s="1"/>
    </row>
    <row r="9722" customFormat="false" ht="15.75" hidden="false" customHeight="true" outlineLevel="0" collapsed="false">
      <c r="A9722" s="1"/>
      <c r="B9722" s="11" t="str">
        <f aca="false">MID(L9722,1,1)</f>
        <v>7</v>
      </c>
      <c r="C9722" s="11" t="str">
        <f aca="false">MID(L9722,2,1)</f>
        <v>9</v>
      </c>
      <c r="D9722" s="11" t="str">
        <f aca="false">MID(L9722,3,1)</f>
        <v>3</v>
      </c>
      <c r="E9722" s="11" t="str">
        <f aca="false">MID(L9722,4,1)</f>
        <v>1</v>
      </c>
      <c r="F9722" s="11" t="str">
        <f aca="false">MID(L9722,5,2)</f>
        <v>02</v>
      </c>
      <c r="G9722" s="11" t="str">
        <f aca="false">MID(L9722,7,1)</f>
        <v>0</v>
      </c>
      <c r="H9722" s="11" t="str">
        <f aca="false">MID(L9722,8,1)</f>
        <v>4</v>
      </c>
      <c r="I9722" s="12" t="str">
        <f aca="false">IF(O9722="1","-x-",IF(O9722&lt;="4",MID(L9722,1,O9722-1),IF(O9722="5",MID(L9722,1,4),IF(O9722="6",MID(L9722,1,6),IF(AND(O9722="7",G9722="0"),MID(L9722,1,6),MID(L9722,1,7))))))</f>
        <v>793102</v>
      </c>
      <c r="J9722" s="11" t="n">
        <v>2026</v>
      </c>
      <c r="K9722" s="11" t="s">
        <v>15</v>
      </c>
      <c r="L9722" s="32" t="n">
        <v>79310204</v>
      </c>
      <c r="M9722" s="1" t="s">
        <v>4443</v>
      </c>
      <c r="N9722" s="15" t="str">
        <f aca="false">IF(ISERROR(VLOOKUP(P9722,$I$2:$I$5308,1,FALSE()))=FALSE(),"S","A")</f>
        <v>A</v>
      </c>
      <c r="O9722" s="15" t="str">
        <f aca="false">IF(H9722&lt;&gt;"0","7",IF(G9722&lt;&gt;"0","6",IF(F9722&lt;&gt;"00","5",IF(E9722&lt;&gt;"0","4",IF(D9722&lt;&gt;"0","3",IF(C9722&lt;&gt;"0","2",IF(B9722&lt;&gt;"0","1","-x-")))))))</f>
        <v>7</v>
      </c>
      <c r="P9722" s="16" t="str">
        <f aca="false">IF(O9722="1",MID(L9722,1,1),IF(O9722="2",MID(L9722,1,2),IF(O9722="3",MID(L9722,1,3),IF(O9722="4",MID(L9722,1,4),IF(O9722="5",MID(L9722,1,6),IF(O9722="6",MID(L9722,1,7),IF(O9722="7",MID(L9722,1,8),IF(O9722="8",MID(L9722,1,10)))))))))</f>
        <v>79310204</v>
      </c>
      <c r="Q9722" s="1"/>
      <c r="R9722" s="1"/>
      <c r="S9722" s="11" t="s">
        <v>0</v>
      </c>
      <c r="T9722" s="1"/>
      <c r="U9722" s="1"/>
      <c r="V9722" s="1"/>
      <c r="W9722" s="1"/>
      <c r="X9722" s="1"/>
      <c r="Y9722" s="1"/>
      <c r="Z9722" s="1"/>
      <c r="AA9722" s="1"/>
      <c r="AB9722" s="1"/>
      <c r="AC9722" s="1"/>
      <c r="AD9722" s="1"/>
      <c r="AE9722" s="1"/>
      <c r="AF9722" s="1"/>
      <c r="AG9722" s="1"/>
      <c r="AH9722" s="1"/>
      <c r="AI9722" s="1"/>
      <c r="AJ9722" s="1"/>
    </row>
    <row r="9723" customFormat="false" ht="15.75" hidden="false" customHeight="true" outlineLevel="0" collapsed="false">
      <c r="A9723" s="1"/>
      <c r="B9723" s="11" t="str">
        <f aca="false">MID(L9723,1,1)</f>
        <v>7</v>
      </c>
      <c r="C9723" s="11" t="str">
        <f aca="false">MID(L9723,2,1)</f>
        <v>9</v>
      </c>
      <c r="D9723" s="11" t="str">
        <f aca="false">MID(L9723,3,1)</f>
        <v>3</v>
      </c>
      <c r="E9723" s="11" t="str">
        <f aca="false">MID(L9723,4,1)</f>
        <v>1</v>
      </c>
      <c r="F9723" s="11" t="str">
        <f aca="false">MID(L9723,5,2)</f>
        <v>02</v>
      </c>
      <c r="G9723" s="11" t="str">
        <f aca="false">MID(L9723,7,1)</f>
        <v>0</v>
      </c>
      <c r="H9723" s="11" t="str">
        <f aca="false">MID(L9723,8,1)</f>
        <v>5</v>
      </c>
      <c r="I9723" s="12" t="str">
        <f aca="false">IF(O9723="1","-x-",IF(O9723&lt;="4",MID(L9723,1,O9723-1),IF(O9723="5",MID(L9723,1,4),IF(O9723="6",MID(L9723,1,6),IF(AND(O9723="7",G9723="0"),MID(L9723,1,6),MID(L9723,1,7))))))</f>
        <v>793102</v>
      </c>
      <c r="J9723" s="11" t="n">
        <v>2026</v>
      </c>
      <c r="K9723" s="11" t="s">
        <v>15</v>
      </c>
      <c r="L9723" s="32" t="n">
        <v>79310205</v>
      </c>
      <c r="M9723" s="1" t="s">
        <v>4444</v>
      </c>
      <c r="N9723" s="15" t="str">
        <f aca="false">IF(ISERROR(VLOOKUP(P9723,$I$2:$I$5308,1,FALSE()))=FALSE(),"S","A")</f>
        <v>A</v>
      </c>
      <c r="O9723" s="15" t="str">
        <f aca="false">IF(H9723&lt;&gt;"0","7",IF(G9723&lt;&gt;"0","6",IF(F9723&lt;&gt;"00","5",IF(E9723&lt;&gt;"0","4",IF(D9723&lt;&gt;"0","3",IF(C9723&lt;&gt;"0","2",IF(B9723&lt;&gt;"0","1","-x-")))))))</f>
        <v>7</v>
      </c>
      <c r="P9723" s="16" t="str">
        <f aca="false">IF(O9723="1",MID(L9723,1,1),IF(O9723="2",MID(L9723,1,2),IF(O9723="3",MID(L9723,1,3),IF(O9723="4",MID(L9723,1,4),IF(O9723="5",MID(L9723,1,6),IF(O9723="6",MID(L9723,1,7),IF(O9723="7",MID(L9723,1,8),IF(O9723="8",MID(L9723,1,10)))))))))</f>
        <v>79310205</v>
      </c>
      <c r="Q9723" s="1"/>
      <c r="R9723" s="1"/>
      <c r="S9723" s="11" t="s">
        <v>0</v>
      </c>
      <c r="T9723" s="1"/>
      <c r="U9723" s="1"/>
      <c r="V9723" s="1"/>
      <c r="W9723" s="1"/>
      <c r="X9723" s="1"/>
      <c r="Y9723" s="1"/>
      <c r="Z9723" s="1"/>
      <c r="AA9723" s="1"/>
      <c r="AB9723" s="1"/>
      <c r="AC9723" s="1"/>
      <c r="AD9723" s="1"/>
      <c r="AE9723" s="1"/>
      <c r="AF9723" s="1"/>
      <c r="AG9723" s="1"/>
      <c r="AH9723" s="1"/>
      <c r="AI9723" s="1"/>
      <c r="AJ9723" s="1"/>
    </row>
    <row r="9724" customFormat="false" ht="15.75" hidden="false" customHeight="true" outlineLevel="0" collapsed="false">
      <c r="A9724" s="1"/>
      <c r="B9724" s="11" t="str">
        <f aca="false">MID(L9724,1,1)</f>
        <v>7</v>
      </c>
      <c r="C9724" s="11" t="str">
        <f aca="false">MID(L9724,2,1)</f>
        <v>9</v>
      </c>
      <c r="D9724" s="11" t="str">
        <f aca="false">MID(L9724,3,1)</f>
        <v>3</v>
      </c>
      <c r="E9724" s="11" t="str">
        <f aca="false">MID(L9724,4,1)</f>
        <v>1</v>
      </c>
      <c r="F9724" s="11" t="str">
        <f aca="false">MID(L9724,5,2)</f>
        <v>02</v>
      </c>
      <c r="G9724" s="11" t="str">
        <f aca="false">MID(L9724,7,1)</f>
        <v>0</v>
      </c>
      <c r="H9724" s="11" t="str">
        <f aca="false">MID(L9724,8,1)</f>
        <v>6</v>
      </c>
      <c r="I9724" s="12" t="str">
        <f aca="false">IF(O9724="1","-x-",IF(O9724&lt;="4",MID(L9724,1,O9724-1),IF(O9724="5",MID(L9724,1,4),IF(O9724="6",MID(L9724,1,6),IF(AND(O9724="7",G9724="0"),MID(L9724,1,6),MID(L9724,1,7))))))</f>
        <v>793102</v>
      </c>
      <c r="J9724" s="11" t="n">
        <v>2026</v>
      </c>
      <c r="K9724" s="11" t="s">
        <v>15</v>
      </c>
      <c r="L9724" s="32" t="n">
        <v>79310206</v>
      </c>
      <c r="M9724" s="1" t="s">
        <v>4445</v>
      </c>
      <c r="N9724" s="15" t="str">
        <f aca="false">IF(ISERROR(VLOOKUP(P9724,$I$2:$I$5308,1,FALSE()))=FALSE(),"S","A")</f>
        <v>A</v>
      </c>
      <c r="O9724" s="15" t="str">
        <f aca="false">IF(H9724&lt;&gt;"0","7",IF(G9724&lt;&gt;"0","6",IF(F9724&lt;&gt;"00","5",IF(E9724&lt;&gt;"0","4",IF(D9724&lt;&gt;"0","3",IF(C9724&lt;&gt;"0","2",IF(B9724&lt;&gt;"0","1","-x-")))))))</f>
        <v>7</v>
      </c>
      <c r="P9724" s="16" t="str">
        <f aca="false">IF(O9724="1",MID(L9724,1,1),IF(O9724="2",MID(L9724,1,2),IF(O9724="3",MID(L9724,1,3),IF(O9724="4",MID(L9724,1,4),IF(O9724="5",MID(L9724,1,6),IF(O9724="6",MID(L9724,1,7),IF(O9724="7",MID(L9724,1,8),IF(O9724="8",MID(L9724,1,10)))))))))</f>
        <v>79310206</v>
      </c>
      <c r="Q9724" s="1"/>
      <c r="R9724" s="1"/>
      <c r="S9724" s="11" t="s">
        <v>0</v>
      </c>
      <c r="T9724" s="1"/>
      <c r="U9724" s="1"/>
      <c r="V9724" s="1"/>
      <c r="W9724" s="1"/>
      <c r="X9724" s="1"/>
      <c r="Y9724" s="1"/>
      <c r="Z9724" s="1"/>
      <c r="AA9724" s="1"/>
      <c r="AB9724" s="1"/>
      <c r="AC9724" s="1"/>
      <c r="AD9724" s="1"/>
      <c r="AE9724" s="1"/>
      <c r="AF9724" s="1"/>
      <c r="AG9724" s="1"/>
      <c r="AH9724" s="1"/>
      <c r="AI9724" s="1"/>
      <c r="AJ9724" s="1"/>
    </row>
    <row r="9725" customFormat="false" ht="15.75" hidden="false" customHeight="true" outlineLevel="0" collapsed="false">
      <c r="A9725" s="1"/>
      <c r="B9725" s="11" t="str">
        <f aca="false">MID(L9725,1,1)</f>
        <v>7</v>
      </c>
      <c r="C9725" s="11" t="str">
        <f aca="false">MID(L9725,2,1)</f>
        <v>9</v>
      </c>
      <c r="D9725" s="11" t="str">
        <f aca="false">MID(L9725,3,1)</f>
        <v>3</v>
      </c>
      <c r="E9725" s="11" t="str">
        <f aca="false">MID(L9725,4,1)</f>
        <v>1</v>
      </c>
      <c r="F9725" s="11" t="str">
        <f aca="false">MID(L9725,5,2)</f>
        <v>02</v>
      </c>
      <c r="G9725" s="11" t="str">
        <f aca="false">MID(L9725,7,1)</f>
        <v>0</v>
      </c>
      <c r="H9725" s="11" t="str">
        <f aca="false">MID(L9725,8,1)</f>
        <v>7</v>
      </c>
      <c r="I9725" s="12" t="str">
        <f aca="false">IF(O9725="1","-x-",IF(O9725&lt;="4",MID(L9725,1,O9725-1),IF(O9725="5",MID(L9725,1,4),IF(O9725="6",MID(L9725,1,6),IF(AND(O9725="7",G9725="0"),MID(L9725,1,6),MID(L9725,1,7))))))</f>
        <v>793102</v>
      </c>
      <c r="J9725" s="11" t="n">
        <v>2026</v>
      </c>
      <c r="K9725" s="11" t="s">
        <v>15</v>
      </c>
      <c r="L9725" s="32" t="n">
        <v>79310207</v>
      </c>
      <c r="M9725" s="1" t="s">
        <v>4446</v>
      </c>
      <c r="N9725" s="15" t="str">
        <f aca="false">IF(ISERROR(VLOOKUP(P9725,$I$2:$I$5308,1,FALSE()))=FALSE(),"S","A")</f>
        <v>A</v>
      </c>
      <c r="O9725" s="15" t="str">
        <f aca="false">IF(H9725&lt;&gt;"0","7",IF(G9725&lt;&gt;"0","6",IF(F9725&lt;&gt;"00","5",IF(E9725&lt;&gt;"0","4",IF(D9725&lt;&gt;"0","3",IF(C9725&lt;&gt;"0","2",IF(B9725&lt;&gt;"0","1","-x-")))))))</f>
        <v>7</v>
      </c>
      <c r="P9725" s="16" t="str">
        <f aca="false">IF(O9725="1",MID(L9725,1,1),IF(O9725="2",MID(L9725,1,2),IF(O9725="3",MID(L9725,1,3),IF(O9725="4",MID(L9725,1,4),IF(O9725="5",MID(L9725,1,6),IF(O9725="6",MID(L9725,1,7),IF(O9725="7",MID(L9725,1,8),IF(O9725="8",MID(L9725,1,10)))))))))</f>
        <v>79310207</v>
      </c>
      <c r="Q9725" s="1"/>
      <c r="R9725" s="1"/>
      <c r="S9725" s="11" t="s">
        <v>0</v>
      </c>
      <c r="T9725" s="1"/>
      <c r="U9725" s="1"/>
      <c r="V9725" s="1"/>
      <c r="W9725" s="1"/>
      <c r="X9725" s="1"/>
      <c r="Y9725" s="1"/>
      <c r="Z9725" s="1"/>
      <c r="AA9725" s="1"/>
      <c r="AB9725" s="1"/>
      <c r="AC9725" s="1"/>
      <c r="AD9725" s="1"/>
      <c r="AE9725" s="1"/>
      <c r="AF9725" s="1"/>
      <c r="AG9725" s="1"/>
      <c r="AH9725" s="1"/>
      <c r="AI9725" s="1"/>
      <c r="AJ9725" s="1"/>
    </row>
    <row r="9726" customFormat="false" ht="15.75" hidden="false" customHeight="true" outlineLevel="0" collapsed="false">
      <c r="A9726" s="1"/>
      <c r="B9726" s="11" t="str">
        <f aca="false">MID(L9726,1,1)</f>
        <v>7</v>
      </c>
      <c r="C9726" s="11" t="str">
        <f aca="false">MID(L9726,2,1)</f>
        <v>9</v>
      </c>
      <c r="D9726" s="11" t="str">
        <f aca="false">MID(L9726,3,1)</f>
        <v>3</v>
      </c>
      <c r="E9726" s="11" t="str">
        <f aca="false">MID(L9726,4,1)</f>
        <v>1</v>
      </c>
      <c r="F9726" s="11" t="str">
        <f aca="false">MID(L9726,5,2)</f>
        <v>02</v>
      </c>
      <c r="G9726" s="11" t="str">
        <f aca="false">MID(L9726,7,1)</f>
        <v>0</v>
      </c>
      <c r="H9726" s="11" t="str">
        <f aca="false">MID(L9726,8,1)</f>
        <v>8</v>
      </c>
      <c r="I9726" s="12" t="str">
        <f aca="false">IF(O9726="1","-x-",IF(O9726&lt;="4",MID(L9726,1,O9726-1),IF(O9726="5",MID(L9726,1,4),IF(O9726="6",MID(L9726,1,6),IF(AND(O9726="7",G9726="0"),MID(L9726,1,6),MID(L9726,1,7))))))</f>
        <v>793102</v>
      </c>
      <c r="J9726" s="11" t="n">
        <v>2026</v>
      </c>
      <c r="K9726" s="11" t="s">
        <v>15</v>
      </c>
      <c r="L9726" s="32" t="n">
        <v>79310208</v>
      </c>
      <c r="M9726" s="1" t="s">
        <v>4447</v>
      </c>
      <c r="N9726" s="15" t="str">
        <f aca="false">IF(ISERROR(VLOOKUP(P9726,$I$2:$I$5308,1,FALSE()))=FALSE(),"S","A")</f>
        <v>A</v>
      </c>
      <c r="O9726" s="15" t="str">
        <f aca="false">IF(H9726&lt;&gt;"0","7",IF(G9726&lt;&gt;"0","6",IF(F9726&lt;&gt;"00","5",IF(E9726&lt;&gt;"0","4",IF(D9726&lt;&gt;"0","3",IF(C9726&lt;&gt;"0","2",IF(B9726&lt;&gt;"0","1","-x-")))))))</f>
        <v>7</v>
      </c>
      <c r="P9726" s="16" t="str">
        <f aca="false">IF(O9726="1",MID(L9726,1,1),IF(O9726="2",MID(L9726,1,2),IF(O9726="3",MID(L9726,1,3),IF(O9726="4",MID(L9726,1,4),IF(O9726="5",MID(L9726,1,6),IF(O9726="6",MID(L9726,1,7),IF(O9726="7",MID(L9726,1,8),IF(O9726="8",MID(L9726,1,10)))))))))</f>
        <v>79310208</v>
      </c>
      <c r="Q9726" s="1"/>
      <c r="R9726" s="1"/>
      <c r="S9726" s="11" t="s">
        <v>0</v>
      </c>
      <c r="T9726" s="1"/>
      <c r="U9726" s="1"/>
      <c r="V9726" s="1"/>
      <c r="W9726" s="1"/>
      <c r="X9726" s="1"/>
      <c r="Y9726" s="1"/>
      <c r="Z9726" s="1"/>
      <c r="AA9726" s="1"/>
      <c r="AB9726" s="1"/>
      <c r="AC9726" s="1"/>
      <c r="AD9726" s="1"/>
      <c r="AE9726" s="1"/>
      <c r="AF9726" s="1"/>
      <c r="AG9726" s="1"/>
      <c r="AH9726" s="1"/>
      <c r="AI9726" s="1"/>
      <c r="AJ9726" s="1"/>
    </row>
    <row r="9727" customFormat="false" ht="15.75" hidden="false" customHeight="true" outlineLevel="0" collapsed="false">
      <c r="A9727" s="1"/>
      <c r="B9727" s="11" t="str">
        <f aca="false">MID(L9727,1,1)</f>
        <v>7</v>
      </c>
      <c r="C9727" s="11" t="str">
        <f aca="false">MID(L9727,2,1)</f>
        <v>9</v>
      </c>
      <c r="D9727" s="11" t="str">
        <f aca="false">MID(L9727,3,1)</f>
        <v>3</v>
      </c>
      <c r="E9727" s="11" t="str">
        <f aca="false">MID(L9727,4,1)</f>
        <v>1</v>
      </c>
      <c r="F9727" s="11" t="str">
        <f aca="false">MID(L9727,5,2)</f>
        <v>02</v>
      </c>
      <c r="G9727" s="11" t="str">
        <f aca="false">MID(L9727,7,1)</f>
        <v>1</v>
      </c>
      <c r="H9727" s="11" t="str">
        <f aca="false">MID(L9727,8,1)</f>
        <v>0</v>
      </c>
      <c r="I9727" s="12" t="str">
        <f aca="false">IF(O9727="1","-x-",IF(O9727&lt;="4",MID(L9727,1,O9727-1),IF(O9727="5",MID(L9727,1,4),IF(O9727="6",MID(L9727,1,6),IF(AND(O9727="7",G9727="0"),MID(L9727,1,6),MID(L9727,1,7))))))</f>
        <v>793102</v>
      </c>
      <c r="J9727" s="11" t="n">
        <v>2026</v>
      </c>
      <c r="K9727" s="11" t="s">
        <v>15</v>
      </c>
      <c r="L9727" s="32" t="n">
        <v>79310210</v>
      </c>
      <c r="M9727" s="1" t="s">
        <v>4439</v>
      </c>
      <c r="N9727" s="15" t="str">
        <f aca="false">IF(ISERROR(VLOOKUP(P9727,$I$2:$I$5308,1,FALSE()))=FALSE(),"S","A")</f>
        <v>A</v>
      </c>
      <c r="O9727" s="15" t="str">
        <f aca="false">IF(H9727&lt;&gt;"0","7",IF(G9727&lt;&gt;"0","6",IF(F9727&lt;&gt;"00","5",IF(E9727&lt;&gt;"0","4",IF(D9727&lt;&gt;"0","3",IF(C9727&lt;&gt;"0","2",IF(B9727&lt;&gt;"0","1","-x-")))))))</f>
        <v>6</v>
      </c>
      <c r="P9727" s="16" t="str">
        <f aca="false">IF(O9727="1",MID(L9727,1,1),IF(O9727="2",MID(L9727,1,2),IF(O9727="3",MID(L9727,1,3),IF(O9727="4",MID(L9727,1,4),IF(O9727="5",MID(L9727,1,6),IF(O9727="6",MID(L9727,1,7),IF(O9727="7",MID(L9727,1,8),IF(O9727="8",MID(L9727,1,10)))))))))</f>
        <v>7931021</v>
      </c>
      <c r="Q9727" s="1"/>
      <c r="R9727" s="11" t="s">
        <v>0</v>
      </c>
      <c r="S9727" s="1"/>
      <c r="T9727" s="1"/>
      <c r="U9727" s="1"/>
      <c r="V9727" s="1"/>
      <c r="W9727" s="1"/>
      <c r="X9727" s="1"/>
      <c r="Y9727" s="1"/>
      <c r="Z9727" s="1"/>
      <c r="AA9727" s="1"/>
      <c r="AB9727" s="1"/>
      <c r="AC9727" s="1"/>
      <c r="AD9727" s="1"/>
      <c r="AE9727" s="1"/>
      <c r="AF9727" s="1"/>
      <c r="AG9727" s="1"/>
      <c r="AH9727" s="1"/>
      <c r="AI9727" s="1"/>
      <c r="AJ9727" s="1"/>
    </row>
    <row r="9728" customFormat="false" ht="15.75" hidden="false" customHeight="true" outlineLevel="0" collapsed="false">
      <c r="A9728" s="1"/>
      <c r="B9728" s="11" t="str">
        <f aca="false">MID(L9728,1,1)</f>
        <v>7</v>
      </c>
      <c r="C9728" s="11" t="str">
        <f aca="false">MID(L9728,2,1)</f>
        <v>9</v>
      </c>
      <c r="D9728" s="11" t="str">
        <f aca="false">MID(L9728,3,1)</f>
        <v>3</v>
      </c>
      <c r="E9728" s="11" t="str">
        <f aca="false">MID(L9728,4,1)</f>
        <v>1</v>
      </c>
      <c r="F9728" s="11" t="str">
        <f aca="false">MID(L9728,5,2)</f>
        <v>02</v>
      </c>
      <c r="G9728" s="11" t="str">
        <f aca="false">MID(L9728,7,1)</f>
        <v>1</v>
      </c>
      <c r="H9728" s="11" t="str">
        <f aca="false">MID(L9728,8,1)</f>
        <v>1</v>
      </c>
      <c r="I9728" s="12" t="str">
        <f aca="false">IF(O9728="1","-x-",IF(O9728&lt;="4",MID(L9728,1,O9728-1),IF(O9728="5",MID(L9728,1,4),IF(O9728="6",MID(L9728,1,6),IF(AND(O9728="7",G9728="0"),MID(L9728,1,6),MID(L9728,1,7))))))</f>
        <v>7931021</v>
      </c>
      <c r="J9728" s="11" t="n">
        <v>2026</v>
      </c>
      <c r="K9728" s="11" t="s">
        <v>15</v>
      </c>
      <c r="L9728" s="32" t="n">
        <v>79310211</v>
      </c>
      <c r="M9728" s="1" t="s">
        <v>4448</v>
      </c>
      <c r="N9728" s="15" t="str">
        <f aca="false">IF(ISERROR(VLOOKUP(P9728,$I$2:$I$5308,1,FALSE()))=FALSE(),"S","A")</f>
        <v>A</v>
      </c>
      <c r="O9728" s="15" t="str">
        <f aca="false">IF(H9728&lt;&gt;"0","7",IF(G9728&lt;&gt;"0","6",IF(F9728&lt;&gt;"00","5",IF(E9728&lt;&gt;"0","4",IF(D9728&lt;&gt;"0","3",IF(C9728&lt;&gt;"0","2",IF(B9728&lt;&gt;"0","1","-x-")))))))</f>
        <v>7</v>
      </c>
      <c r="P9728" s="16" t="str">
        <f aca="false">IF(O9728="1",MID(L9728,1,1),IF(O9728="2",MID(L9728,1,2),IF(O9728="3",MID(L9728,1,3),IF(O9728="4",MID(L9728,1,4),IF(O9728="5",MID(L9728,1,6),IF(O9728="6",MID(L9728,1,7),IF(O9728="7",MID(L9728,1,8),IF(O9728="8",MID(L9728,1,10)))))))))</f>
        <v>79310211</v>
      </c>
      <c r="Q9728" s="1"/>
      <c r="R9728" s="11" t="s">
        <v>0</v>
      </c>
      <c r="S9728" s="1"/>
      <c r="T9728" s="1"/>
      <c r="U9728" s="1"/>
      <c r="V9728" s="1"/>
      <c r="W9728" s="1"/>
      <c r="X9728" s="1"/>
      <c r="Y9728" s="1"/>
      <c r="Z9728" s="1"/>
      <c r="AA9728" s="1"/>
      <c r="AB9728" s="1"/>
      <c r="AC9728" s="1"/>
      <c r="AD9728" s="1"/>
      <c r="AE9728" s="1"/>
      <c r="AF9728" s="1"/>
      <c r="AG9728" s="1"/>
      <c r="AH9728" s="1"/>
      <c r="AI9728" s="1"/>
      <c r="AJ9728" s="1"/>
    </row>
    <row r="9729" customFormat="false" ht="15.75" hidden="false" customHeight="true" outlineLevel="0" collapsed="false">
      <c r="A9729" s="1"/>
      <c r="B9729" s="11" t="str">
        <f aca="false">MID(L9729,1,1)</f>
        <v>7</v>
      </c>
      <c r="C9729" s="11" t="str">
        <f aca="false">MID(L9729,2,1)</f>
        <v>9</v>
      </c>
      <c r="D9729" s="11" t="str">
        <f aca="false">MID(L9729,3,1)</f>
        <v>3</v>
      </c>
      <c r="E9729" s="11" t="str">
        <f aca="false">MID(L9729,4,1)</f>
        <v>1</v>
      </c>
      <c r="F9729" s="11" t="str">
        <f aca="false">MID(L9729,5,2)</f>
        <v>02</v>
      </c>
      <c r="G9729" s="11" t="str">
        <f aca="false">MID(L9729,7,1)</f>
        <v>1</v>
      </c>
      <c r="H9729" s="11" t="str">
        <f aca="false">MID(L9729,8,1)</f>
        <v>2</v>
      </c>
      <c r="I9729" s="12" t="str">
        <f aca="false">IF(O9729="1","-x-",IF(O9729&lt;="4",MID(L9729,1,O9729-1),IF(O9729="5",MID(L9729,1,4),IF(O9729="6",MID(L9729,1,6),IF(AND(O9729="7",G9729="0"),MID(L9729,1,6),MID(L9729,1,7))))))</f>
        <v>7931021</v>
      </c>
      <c r="J9729" s="11" t="n">
        <v>2026</v>
      </c>
      <c r="K9729" s="11" t="s">
        <v>15</v>
      </c>
      <c r="L9729" s="32" t="n">
        <v>79310212</v>
      </c>
      <c r="M9729" s="1" t="s">
        <v>4441</v>
      </c>
      <c r="N9729" s="15" t="str">
        <f aca="false">IF(ISERROR(VLOOKUP(P9729,$I$2:$I$5308,1,FALSE()))=FALSE(),"S","A")</f>
        <v>A</v>
      </c>
      <c r="O9729" s="15" t="str">
        <f aca="false">IF(H9729&lt;&gt;"0","7",IF(G9729&lt;&gt;"0","6",IF(F9729&lt;&gt;"00","5",IF(E9729&lt;&gt;"0","4",IF(D9729&lt;&gt;"0","3",IF(C9729&lt;&gt;"0","2",IF(B9729&lt;&gt;"0","1","-x-")))))))</f>
        <v>7</v>
      </c>
      <c r="P9729" s="16" t="str">
        <f aca="false">IF(O9729="1",MID(L9729,1,1),IF(O9729="2",MID(L9729,1,2),IF(O9729="3",MID(L9729,1,3),IF(O9729="4",MID(L9729,1,4),IF(O9729="5",MID(L9729,1,6),IF(O9729="6",MID(L9729,1,7),IF(O9729="7",MID(L9729,1,8),IF(O9729="8",MID(L9729,1,10)))))))))</f>
        <v>79310212</v>
      </c>
      <c r="Q9729" s="1"/>
      <c r="R9729" s="11" t="s">
        <v>0</v>
      </c>
      <c r="S9729" s="1"/>
      <c r="T9729" s="1"/>
      <c r="U9729" s="1"/>
      <c r="V9729" s="1"/>
      <c r="W9729" s="1"/>
      <c r="X9729" s="1"/>
      <c r="Y9729" s="1"/>
      <c r="Z9729" s="1"/>
      <c r="AA9729" s="1"/>
      <c r="AB9729" s="1"/>
      <c r="AC9729" s="1"/>
      <c r="AD9729" s="1"/>
      <c r="AE9729" s="1"/>
      <c r="AF9729" s="1"/>
      <c r="AG9729" s="1"/>
      <c r="AH9729" s="1"/>
      <c r="AI9729" s="1"/>
      <c r="AJ9729" s="1"/>
    </row>
    <row r="9730" customFormat="false" ht="15.75" hidden="false" customHeight="true" outlineLevel="0" collapsed="false">
      <c r="A9730" s="1"/>
      <c r="B9730" s="11" t="str">
        <f aca="false">MID(L9730,1,1)</f>
        <v>7</v>
      </c>
      <c r="C9730" s="11" t="str">
        <f aca="false">MID(L9730,2,1)</f>
        <v>9</v>
      </c>
      <c r="D9730" s="11" t="str">
        <f aca="false">MID(L9730,3,1)</f>
        <v>3</v>
      </c>
      <c r="E9730" s="11" t="str">
        <f aca="false">MID(L9730,4,1)</f>
        <v>1</v>
      </c>
      <c r="F9730" s="11" t="str">
        <f aca="false">MID(L9730,5,2)</f>
        <v>02</v>
      </c>
      <c r="G9730" s="11" t="str">
        <f aca="false">MID(L9730,7,1)</f>
        <v>2</v>
      </c>
      <c r="H9730" s="11" t="str">
        <f aca="false">MID(L9730,8,1)</f>
        <v>0</v>
      </c>
      <c r="I9730" s="12" t="str">
        <f aca="false">IF(O9730="1","-x-",IF(O9730&lt;="4",MID(L9730,1,O9730-1),IF(O9730="5",MID(L9730,1,4),IF(O9730="6",MID(L9730,1,6),IF(AND(O9730="7",G9730="0"),MID(L9730,1,6),MID(L9730,1,7))))))</f>
        <v>793102</v>
      </c>
      <c r="J9730" s="11" t="n">
        <v>2026</v>
      </c>
      <c r="K9730" s="11" t="s">
        <v>15</v>
      </c>
      <c r="L9730" s="32" t="n">
        <v>79310220</v>
      </c>
      <c r="M9730" s="1" t="s">
        <v>4449</v>
      </c>
      <c r="N9730" s="15" t="str">
        <f aca="false">IF(ISERROR(VLOOKUP(P9730,$I$2:$I$5308,1,FALSE()))=FALSE(),"S","A")</f>
        <v>A</v>
      </c>
      <c r="O9730" s="15" t="str">
        <f aca="false">IF(H9730&lt;&gt;"0","7",IF(G9730&lt;&gt;"0","6",IF(F9730&lt;&gt;"00","5",IF(E9730&lt;&gt;"0","4",IF(D9730&lt;&gt;"0","3",IF(C9730&lt;&gt;"0","2",IF(B9730&lt;&gt;"0","1","-x-")))))))</f>
        <v>6</v>
      </c>
      <c r="P9730" s="16" t="str">
        <f aca="false">IF(O9730="1",MID(L9730,1,1),IF(O9730="2",MID(L9730,1,2),IF(O9730="3",MID(L9730,1,3),IF(O9730="4",MID(L9730,1,4),IF(O9730="5",MID(L9730,1,6),IF(O9730="6",MID(L9730,1,7),IF(O9730="7",MID(L9730,1,8),IF(O9730="8",MID(L9730,1,10)))))))))</f>
        <v>7931022</v>
      </c>
      <c r="Q9730" s="1"/>
      <c r="R9730" s="11" t="s">
        <v>0</v>
      </c>
      <c r="S9730" s="1"/>
      <c r="T9730" s="1"/>
      <c r="U9730" s="1"/>
      <c r="V9730" s="1"/>
      <c r="W9730" s="1"/>
      <c r="X9730" s="1"/>
      <c r="Y9730" s="1"/>
      <c r="Z9730" s="1"/>
      <c r="AA9730" s="1"/>
      <c r="AB9730" s="1"/>
      <c r="AC9730" s="1"/>
      <c r="AD9730" s="1"/>
      <c r="AE9730" s="1"/>
      <c r="AF9730" s="1"/>
      <c r="AG9730" s="1"/>
      <c r="AH9730" s="1"/>
      <c r="AI9730" s="1"/>
      <c r="AJ9730" s="1"/>
    </row>
    <row r="9731" customFormat="false" ht="15.75" hidden="false" customHeight="true" outlineLevel="0" collapsed="false">
      <c r="A9731" s="1"/>
      <c r="B9731" s="11" t="str">
        <f aca="false">MID(L9731,1,1)</f>
        <v>7</v>
      </c>
      <c r="C9731" s="11" t="str">
        <f aca="false">MID(L9731,2,1)</f>
        <v>9</v>
      </c>
      <c r="D9731" s="11" t="str">
        <f aca="false">MID(L9731,3,1)</f>
        <v>3</v>
      </c>
      <c r="E9731" s="11" t="str">
        <f aca="false">MID(L9731,4,1)</f>
        <v>1</v>
      </c>
      <c r="F9731" s="11" t="str">
        <f aca="false">MID(L9731,5,2)</f>
        <v>02</v>
      </c>
      <c r="G9731" s="11" t="str">
        <f aca="false">MID(L9731,7,1)</f>
        <v>2</v>
      </c>
      <c r="H9731" s="11" t="str">
        <f aca="false">MID(L9731,8,1)</f>
        <v>1</v>
      </c>
      <c r="I9731" s="12" t="str">
        <f aca="false">IF(O9731="1","-x-",IF(O9731&lt;="4",MID(L9731,1,O9731-1),IF(O9731="5",MID(L9731,1,4),IF(O9731="6",MID(L9731,1,6),IF(AND(O9731="7",G9731="0"),MID(L9731,1,6),MID(L9731,1,7))))))</f>
        <v>7931022</v>
      </c>
      <c r="J9731" s="11" t="n">
        <v>2026</v>
      </c>
      <c r="K9731" s="11" t="s">
        <v>15</v>
      </c>
      <c r="L9731" s="32" t="n">
        <v>79310221</v>
      </c>
      <c r="M9731" s="1" t="s">
        <v>4450</v>
      </c>
      <c r="N9731" s="15" t="str">
        <f aca="false">IF(ISERROR(VLOOKUP(P9731,$I$2:$I$5308,1,FALSE()))=FALSE(),"S","A")</f>
        <v>A</v>
      </c>
      <c r="O9731" s="15" t="str">
        <f aca="false">IF(H9731&lt;&gt;"0","7",IF(G9731&lt;&gt;"0","6",IF(F9731&lt;&gt;"00","5",IF(E9731&lt;&gt;"0","4",IF(D9731&lt;&gt;"0","3",IF(C9731&lt;&gt;"0","2",IF(B9731&lt;&gt;"0","1","-x-")))))))</f>
        <v>7</v>
      </c>
      <c r="P9731" s="16" t="str">
        <f aca="false">IF(O9731="1",MID(L9731,1,1),IF(O9731="2",MID(L9731,1,2),IF(O9731="3",MID(L9731,1,3),IF(O9731="4",MID(L9731,1,4),IF(O9731="5",MID(L9731,1,6),IF(O9731="6",MID(L9731,1,7),IF(O9731="7",MID(L9731,1,8),IF(O9731="8",MID(L9731,1,10)))))))))</f>
        <v>79310221</v>
      </c>
      <c r="Q9731" s="1"/>
      <c r="R9731" s="11" t="s">
        <v>0</v>
      </c>
      <c r="S9731" s="1"/>
      <c r="T9731" s="1"/>
      <c r="U9731" s="1"/>
      <c r="V9731" s="1"/>
      <c r="W9731" s="1"/>
      <c r="X9731" s="1"/>
      <c r="Y9731" s="1"/>
      <c r="Z9731" s="1"/>
      <c r="AA9731" s="1"/>
      <c r="AB9731" s="1"/>
      <c r="AC9731" s="1"/>
      <c r="AD9731" s="1"/>
      <c r="AE9731" s="1"/>
      <c r="AF9731" s="1"/>
      <c r="AG9731" s="1"/>
      <c r="AH9731" s="1"/>
      <c r="AI9731" s="1"/>
      <c r="AJ9731" s="1"/>
    </row>
    <row r="9732" customFormat="false" ht="15.75" hidden="false" customHeight="true" outlineLevel="0" collapsed="false">
      <c r="A9732" s="1"/>
      <c r="B9732" s="11" t="str">
        <f aca="false">MID(L9732,1,1)</f>
        <v>7</v>
      </c>
      <c r="C9732" s="11" t="str">
        <f aca="false">MID(L9732,2,1)</f>
        <v>9</v>
      </c>
      <c r="D9732" s="11" t="str">
        <f aca="false">MID(L9732,3,1)</f>
        <v>3</v>
      </c>
      <c r="E9732" s="11" t="str">
        <f aca="false">MID(L9732,4,1)</f>
        <v>1</v>
      </c>
      <c r="F9732" s="11" t="str">
        <f aca="false">MID(L9732,5,2)</f>
        <v>02</v>
      </c>
      <c r="G9732" s="11" t="str">
        <f aca="false">MID(L9732,7,1)</f>
        <v>2</v>
      </c>
      <c r="H9732" s="11" t="str">
        <f aca="false">MID(L9732,8,1)</f>
        <v>2</v>
      </c>
      <c r="I9732" s="12" t="str">
        <f aca="false">IF(O9732="1","-x-",IF(O9732&lt;="4",MID(L9732,1,O9732-1),IF(O9732="5",MID(L9732,1,4),IF(O9732="6",MID(L9732,1,6),IF(AND(O9732="7",G9732="0"),MID(L9732,1,6),MID(L9732,1,7))))))</f>
        <v>7931022</v>
      </c>
      <c r="J9732" s="11" t="n">
        <v>2026</v>
      </c>
      <c r="K9732" s="11" t="s">
        <v>15</v>
      </c>
      <c r="L9732" s="32" t="n">
        <v>79310222</v>
      </c>
      <c r="M9732" s="1" t="s">
        <v>4451</v>
      </c>
      <c r="N9732" s="15" t="str">
        <f aca="false">IF(ISERROR(VLOOKUP(P9732,$I$2:$I$5308,1,FALSE()))=FALSE(),"S","A")</f>
        <v>A</v>
      </c>
      <c r="O9732" s="15" t="str">
        <f aca="false">IF(H9732&lt;&gt;"0","7",IF(G9732&lt;&gt;"0","6",IF(F9732&lt;&gt;"00","5",IF(E9732&lt;&gt;"0","4",IF(D9732&lt;&gt;"0","3",IF(C9732&lt;&gt;"0","2",IF(B9732&lt;&gt;"0","1","-x-")))))))</f>
        <v>7</v>
      </c>
      <c r="P9732" s="16" t="str">
        <f aca="false">IF(O9732="1",MID(L9732,1,1),IF(O9732="2",MID(L9732,1,2),IF(O9732="3",MID(L9732,1,3),IF(O9732="4",MID(L9732,1,4),IF(O9732="5",MID(L9732,1,6),IF(O9732="6",MID(L9732,1,7),IF(O9732="7",MID(L9732,1,8),IF(O9732="8",MID(L9732,1,10)))))))))</f>
        <v>79310222</v>
      </c>
      <c r="Q9732" s="1"/>
      <c r="R9732" s="11" t="s">
        <v>0</v>
      </c>
      <c r="S9732" s="1"/>
      <c r="T9732" s="1"/>
      <c r="U9732" s="1"/>
      <c r="V9732" s="1"/>
      <c r="W9732" s="1"/>
      <c r="X9732" s="1"/>
      <c r="Y9732" s="1"/>
      <c r="Z9732" s="1"/>
      <c r="AA9732" s="1"/>
      <c r="AB9732" s="1"/>
      <c r="AC9732" s="1"/>
      <c r="AD9732" s="1"/>
      <c r="AE9732" s="1"/>
      <c r="AF9732" s="1"/>
      <c r="AG9732" s="1"/>
      <c r="AH9732" s="1"/>
      <c r="AI9732" s="1"/>
      <c r="AJ9732" s="1"/>
    </row>
    <row r="9733" customFormat="false" ht="15.75" hidden="false" customHeight="true" outlineLevel="0" collapsed="false">
      <c r="A9733" s="1"/>
      <c r="B9733" s="11" t="str">
        <f aca="false">MID(L9733,1,1)</f>
        <v>7</v>
      </c>
      <c r="C9733" s="11" t="str">
        <f aca="false">MID(L9733,2,1)</f>
        <v>9</v>
      </c>
      <c r="D9733" s="11" t="str">
        <f aca="false">MID(L9733,3,1)</f>
        <v>3</v>
      </c>
      <c r="E9733" s="11" t="str">
        <f aca="false">MID(L9733,4,1)</f>
        <v>1</v>
      </c>
      <c r="F9733" s="11" t="str">
        <f aca="false">MID(L9733,5,2)</f>
        <v>03</v>
      </c>
      <c r="G9733" s="11" t="str">
        <f aca="false">MID(L9733,7,1)</f>
        <v>0</v>
      </c>
      <c r="H9733" s="11" t="str">
        <f aca="false">MID(L9733,8,1)</f>
        <v>0</v>
      </c>
      <c r="I9733" s="12" t="str">
        <f aca="false">IF(O9733="1","-x-",IF(O9733&lt;="4",MID(L9733,1,O9733-1),IF(O9733="5",MID(L9733,1,4),IF(O9733="6",MID(L9733,1,6),IF(AND(O9733="7",G9733="0"),MID(L9733,1,6),MID(L9733,1,7))))))</f>
        <v>7931</v>
      </c>
      <c r="J9733" s="11" t="n">
        <v>2026</v>
      </c>
      <c r="K9733" s="11" t="s">
        <v>15</v>
      </c>
      <c r="L9733" s="32" t="n">
        <v>79310300</v>
      </c>
      <c r="M9733" s="1" t="s">
        <v>4452</v>
      </c>
      <c r="N9733" s="15" t="s">
        <v>5190</v>
      </c>
      <c r="O9733" s="15" t="str">
        <f aca="false">IF(H9733&lt;&gt;"0","7",IF(G9733&lt;&gt;"0","6",IF(F9733&lt;&gt;"00","5",IF(E9733&lt;&gt;"0","4",IF(D9733&lt;&gt;"0","3",IF(C9733&lt;&gt;"0","2",IF(B9733&lt;&gt;"0","1","-x-")))))))</f>
        <v>5</v>
      </c>
      <c r="P9733" s="16" t="str">
        <f aca="false">IF(O9733="1",MID(L9733,1,1),IF(O9733="2",MID(L9733,1,2),IF(O9733="3",MID(L9733,1,3),IF(O9733="4",MID(L9733,1,4),IF(O9733="5",MID(L9733,1,6),IF(O9733="6",MID(L9733,1,7),IF(O9733="7",MID(L9733,1,8),IF(O9733="8",MID(L9733,1,10)))))))))</f>
        <v>793103</v>
      </c>
      <c r="Q9733" s="1"/>
      <c r="R9733" s="1"/>
      <c r="S9733" s="1"/>
      <c r="T9733" s="1"/>
      <c r="U9733" s="1"/>
      <c r="V9733" s="1"/>
      <c r="W9733" s="1"/>
      <c r="X9733" s="1"/>
      <c r="Y9733" s="1"/>
      <c r="Z9733" s="1"/>
      <c r="AA9733" s="1"/>
      <c r="AB9733" s="1"/>
      <c r="AC9733" s="1"/>
      <c r="AD9733" s="1"/>
      <c r="AE9733" s="1"/>
      <c r="AF9733" s="1"/>
      <c r="AG9733" s="1"/>
      <c r="AH9733" s="1"/>
      <c r="AI9733" s="1"/>
      <c r="AJ9733" s="1"/>
    </row>
    <row r="9734" customFormat="false" ht="15.75" hidden="false" customHeight="true" outlineLevel="0" collapsed="false">
      <c r="A9734" s="1"/>
      <c r="B9734" s="11" t="str">
        <f aca="false">MID(L9734,1,1)</f>
        <v>7</v>
      </c>
      <c r="C9734" s="11" t="str">
        <f aca="false">MID(L9734,2,1)</f>
        <v>9</v>
      </c>
      <c r="D9734" s="11" t="str">
        <f aca="false">MID(L9734,3,1)</f>
        <v>3</v>
      </c>
      <c r="E9734" s="11" t="str">
        <f aca="false">MID(L9734,4,1)</f>
        <v>1</v>
      </c>
      <c r="F9734" s="11" t="str">
        <f aca="false">MID(L9734,5,2)</f>
        <v>03</v>
      </c>
      <c r="G9734" s="11" t="str">
        <f aca="false">MID(L9734,7,1)</f>
        <v>0</v>
      </c>
      <c r="H9734" s="11" t="str">
        <f aca="false">MID(L9734,8,1)</f>
        <v>1</v>
      </c>
      <c r="I9734" s="12" t="str">
        <f aca="false">IF(O9734="1","-x-",IF(O9734&lt;="4",MID(L9734,1,O9734-1),IF(O9734="5",MID(L9734,1,4),IF(O9734="6",MID(L9734,1,6),IF(AND(O9734="7",G9734="0"),MID(L9734,1,6),MID(L9734,1,7))))))</f>
        <v>793103</v>
      </c>
      <c r="J9734" s="11" t="n">
        <v>2026</v>
      </c>
      <c r="K9734" s="11" t="s">
        <v>15</v>
      </c>
      <c r="L9734" s="32" t="n">
        <v>79310301</v>
      </c>
      <c r="M9734" s="1" t="s">
        <v>4453</v>
      </c>
      <c r="N9734" s="15" t="str">
        <f aca="false">IF(ISERROR(VLOOKUP(P9734,$I$2:$I$5308,1,FALSE()))=FALSE(),"S","A")</f>
        <v>A</v>
      </c>
      <c r="O9734" s="15" t="str">
        <f aca="false">IF(H9734&lt;&gt;"0","7",IF(G9734&lt;&gt;"0","6",IF(F9734&lt;&gt;"00","5",IF(E9734&lt;&gt;"0","4",IF(D9734&lt;&gt;"0","3",IF(C9734&lt;&gt;"0","2",IF(B9734&lt;&gt;"0","1","-x-")))))))</f>
        <v>7</v>
      </c>
      <c r="P9734" s="16" t="str">
        <f aca="false">IF(O9734="1",MID(L9734,1,1),IF(O9734="2",MID(L9734,1,2),IF(O9734="3",MID(L9734,1,3),IF(O9734="4",MID(L9734,1,4),IF(O9734="5",MID(L9734,1,6),IF(O9734="6",MID(L9734,1,7),IF(O9734="7",MID(L9734,1,8),IF(O9734="8",MID(L9734,1,10)))))))))</f>
        <v>79310301</v>
      </c>
      <c r="Q9734" s="1"/>
      <c r="R9734" s="1"/>
      <c r="S9734" s="1"/>
      <c r="T9734" s="1"/>
      <c r="U9734" s="1"/>
      <c r="V9734" s="1"/>
      <c r="W9734" s="1"/>
      <c r="X9734" s="1"/>
      <c r="Y9734" s="1"/>
      <c r="Z9734" s="1"/>
      <c r="AA9734" s="1"/>
      <c r="AB9734" s="1"/>
      <c r="AC9734" s="1"/>
      <c r="AD9734" s="1"/>
      <c r="AE9734" s="1"/>
      <c r="AF9734" s="1"/>
      <c r="AG9734" s="1"/>
      <c r="AH9734" s="1"/>
      <c r="AI9734" s="1"/>
      <c r="AJ9734" s="1"/>
    </row>
    <row r="9735" customFormat="false" ht="15.75" hidden="false" customHeight="true" outlineLevel="0" collapsed="false">
      <c r="A9735" s="1"/>
      <c r="B9735" s="11" t="str">
        <f aca="false">MID(L9735,1,1)</f>
        <v>7</v>
      </c>
      <c r="C9735" s="11" t="str">
        <f aca="false">MID(L9735,2,1)</f>
        <v>9</v>
      </c>
      <c r="D9735" s="11" t="str">
        <f aca="false">MID(L9735,3,1)</f>
        <v>3</v>
      </c>
      <c r="E9735" s="11" t="str">
        <f aca="false">MID(L9735,4,1)</f>
        <v>1</v>
      </c>
      <c r="F9735" s="11" t="str">
        <f aca="false">MID(L9735,5,2)</f>
        <v>03</v>
      </c>
      <c r="G9735" s="11" t="str">
        <f aca="false">MID(L9735,7,1)</f>
        <v>0</v>
      </c>
      <c r="H9735" s="11" t="str">
        <f aca="false">MID(L9735,8,1)</f>
        <v>2</v>
      </c>
      <c r="I9735" s="12" t="str">
        <f aca="false">IF(O9735="1","-x-",IF(O9735&lt;="4",MID(L9735,1,O9735-1),IF(O9735="5",MID(L9735,1,4),IF(O9735="6",MID(L9735,1,6),IF(AND(O9735="7",G9735="0"),MID(L9735,1,6),MID(L9735,1,7))))))</f>
        <v>793103</v>
      </c>
      <c r="J9735" s="11" t="n">
        <v>2026</v>
      </c>
      <c r="K9735" s="11" t="s">
        <v>15</v>
      </c>
      <c r="L9735" s="32" t="n">
        <v>79310302</v>
      </c>
      <c r="M9735" s="1" t="s">
        <v>4454</v>
      </c>
      <c r="N9735" s="15" t="str">
        <f aca="false">IF(ISERROR(VLOOKUP(P9735,$I$2:$I$5308,1,FALSE()))=FALSE(),"S","A")</f>
        <v>A</v>
      </c>
      <c r="O9735" s="15" t="str">
        <f aca="false">IF(H9735&lt;&gt;"0","7",IF(G9735&lt;&gt;"0","6",IF(F9735&lt;&gt;"00","5",IF(E9735&lt;&gt;"0","4",IF(D9735&lt;&gt;"0","3",IF(C9735&lt;&gt;"0","2",IF(B9735&lt;&gt;"0","1","-x-")))))))</f>
        <v>7</v>
      </c>
      <c r="P9735" s="16" t="str">
        <f aca="false">IF(O9735="1",MID(L9735,1,1),IF(O9735="2",MID(L9735,1,2),IF(O9735="3",MID(L9735,1,3),IF(O9735="4",MID(L9735,1,4),IF(O9735="5",MID(L9735,1,6),IF(O9735="6",MID(L9735,1,7),IF(O9735="7",MID(L9735,1,8),IF(O9735="8",MID(L9735,1,10)))))))))</f>
        <v>79310302</v>
      </c>
      <c r="Q9735" s="1"/>
      <c r="R9735" s="1"/>
      <c r="S9735" s="1"/>
      <c r="T9735" s="1"/>
      <c r="U9735" s="1"/>
      <c r="V9735" s="1"/>
      <c r="W9735" s="1"/>
      <c r="X9735" s="1"/>
      <c r="Y9735" s="1"/>
      <c r="Z9735" s="1"/>
      <c r="AA9735" s="1"/>
      <c r="AB9735" s="1"/>
      <c r="AC9735" s="1"/>
      <c r="AD9735" s="1"/>
      <c r="AE9735" s="1"/>
      <c r="AF9735" s="1"/>
      <c r="AG9735" s="1"/>
      <c r="AH9735" s="1"/>
      <c r="AI9735" s="1"/>
      <c r="AJ9735" s="1"/>
    </row>
    <row r="9736" customFormat="false" ht="15.75" hidden="false" customHeight="true" outlineLevel="0" collapsed="false">
      <c r="A9736" s="1"/>
      <c r="B9736" s="11" t="str">
        <f aca="false">MID(L9736,1,1)</f>
        <v>7</v>
      </c>
      <c r="C9736" s="11" t="str">
        <f aca="false">MID(L9736,2,1)</f>
        <v>9</v>
      </c>
      <c r="D9736" s="11" t="str">
        <f aca="false">MID(L9736,3,1)</f>
        <v>3</v>
      </c>
      <c r="E9736" s="11" t="str">
        <f aca="false">MID(L9736,4,1)</f>
        <v>1</v>
      </c>
      <c r="F9736" s="11" t="str">
        <f aca="false">MID(L9736,5,2)</f>
        <v>03</v>
      </c>
      <c r="G9736" s="11" t="str">
        <f aca="false">MID(L9736,7,1)</f>
        <v>0</v>
      </c>
      <c r="H9736" s="11" t="str">
        <f aca="false">MID(L9736,8,1)</f>
        <v>3</v>
      </c>
      <c r="I9736" s="12" t="str">
        <f aca="false">IF(O9736="1","-x-",IF(O9736&lt;="4",MID(L9736,1,O9736-1),IF(O9736="5",MID(L9736,1,4),IF(O9736="6",MID(L9736,1,6),IF(AND(O9736="7",G9736="0"),MID(L9736,1,6),MID(L9736,1,7))))))</f>
        <v>793103</v>
      </c>
      <c r="J9736" s="11" t="n">
        <v>2026</v>
      </c>
      <c r="K9736" s="11" t="s">
        <v>15</v>
      </c>
      <c r="L9736" s="32" t="n">
        <v>79310303</v>
      </c>
      <c r="M9736" s="1" t="s">
        <v>4455</v>
      </c>
      <c r="N9736" s="15" t="str">
        <f aca="false">IF(ISERROR(VLOOKUP(P9736,$I$2:$I$5308,1,FALSE()))=FALSE(),"S","A")</f>
        <v>A</v>
      </c>
      <c r="O9736" s="15" t="str">
        <f aca="false">IF(H9736&lt;&gt;"0","7",IF(G9736&lt;&gt;"0","6",IF(F9736&lt;&gt;"00","5",IF(E9736&lt;&gt;"0","4",IF(D9736&lt;&gt;"0","3",IF(C9736&lt;&gt;"0","2",IF(B9736&lt;&gt;"0","1","-x-")))))))</f>
        <v>7</v>
      </c>
      <c r="P9736" s="16" t="str">
        <f aca="false">IF(O9736="1",MID(L9736,1,1),IF(O9736="2",MID(L9736,1,2),IF(O9736="3",MID(L9736,1,3),IF(O9736="4",MID(L9736,1,4),IF(O9736="5",MID(L9736,1,6),IF(O9736="6",MID(L9736,1,7),IF(O9736="7",MID(L9736,1,8),IF(O9736="8",MID(L9736,1,10)))))))))</f>
        <v>79310303</v>
      </c>
      <c r="Q9736" s="1"/>
      <c r="R9736" s="1"/>
      <c r="S9736" s="1"/>
      <c r="T9736" s="1"/>
      <c r="U9736" s="1"/>
      <c r="V9736" s="1"/>
      <c r="W9736" s="1"/>
      <c r="X9736" s="1"/>
      <c r="Y9736" s="1"/>
      <c r="Z9736" s="1"/>
      <c r="AA9736" s="1"/>
      <c r="AB9736" s="1"/>
      <c r="AC9736" s="1"/>
      <c r="AD9736" s="1"/>
      <c r="AE9736" s="1"/>
      <c r="AF9736" s="1"/>
      <c r="AG9736" s="1"/>
      <c r="AH9736" s="1"/>
      <c r="AI9736" s="1"/>
      <c r="AJ9736" s="1"/>
    </row>
    <row r="9737" customFormat="false" ht="15.75" hidden="false" customHeight="true" outlineLevel="0" collapsed="false">
      <c r="A9737" s="1"/>
      <c r="B9737" s="11" t="str">
        <f aca="false">MID(L9737,1,1)</f>
        <v>7</v>
      </c>
      <c r="C9737" s="11" t="str">
        <f aca="false">MID(L9737,2,1)</f>
        <v>9</v>
      </c>
      <c r="D9737" s="11" t="str">
        <f aca="false">MID(L9737,3,1)</f>
        <v>3</v>
      </c>
      <c r="E9737" s="11" t="str">
        <f aca="false">MID(L9737,4,1)</f>
        <v>1</v>
      </c>
      <c r="F9737" s="11" t="str">
        <f aca="false">MID(L9737,5,2)</f>
        <v>03</v>
      </c>
      <c r="G9737" s="11" t="str">
        <f aca="false">MID(L9737,7,1)</f>
        <v>0</v>
      </c>
      <c r="H9737" s="11" t="str">
        <f aca="false">MID(L9737,8,1)</f>
        <v>4</v>
      </c>
      <c r="I9737" s="12" t="str">
        <f aca="false">IF(O9737="1","-x-",IF(O9737&lt;="4",MID(L9737,1,O9737-1),IF(O9737="5",MID(L9737,1,4),IF(O9737="6",MID(L9737,1,6),IF(AND(O9737="7",G9737="0"),MID(L9737,1,6),MID(L9737,1,7))))))</f>
        <v>793103</v>
      </c>
      <c r="J9737" s="11" t="n">
        <v>2026</v>
      </c>
      <c r="K9737" s="11" t="s">
        <v>15</v>
      </c>
      <c r="L9737" s="32" t="n">
        <v>79310304</v>
      </c>
      <c r="M9737" s="1" t="s">
        <v>4456</v>
      </c>
      <c r="N9737" s="15" t="str">
        <f aca="false">IF(ISERROR(VLOOKUP(P9737,$I$2:$I$5308,1,FALSE()))=FALSE(),"S","A")</f>
        <v>A</v>
      </c>
      <c r="O9737" s="15" t="str">
        <f aca="false">IF(H9737&lt;&gt;"0","7",IF(G9737&lt;&gt;"0","6",IF(F9737&lt;&gt;"00","5",IF(E9737&lt;&gt;"0","4",IF(D9737&lt;&gt;"0","3",IF(C9737&lt;&gt;"0","2",IF(B9737&lt;&gt;"0","1","-x-")))))))</f>
        <v>7</v>
      </c>
      <c r="P9737" s="16" t="str">
        <f aca="false">IF(O9737="1",MID(L9737,1,1),IF(O9737="2",MID(L9737,1,2),IF(O9737="3",MID(L9737,1,3),IF(O9737="4",MID(L9737,1,4),IF(O9737="5",MID(L9737,1,6),IF(O9737="6",MID(L9737,1,7),IF(O9737="7",MID(L9737,1,8),IF(O9737="8",MID(L9737,1,10)))))))))</f>
        <v>79310304</v>
      </c>
      <c r="Q9737" s="1"/>
      <c r="R9737" s="1"/>
      <c r="S9737" s="1"/>
      <c r="T9737" s="1"/>
      <c r="U9737" s="1"/>
      <c r="V9737" s="1"/>
      <c r="W9737" s="1"/>
      <c r="X9737" s="1"/>
      <c r="Y9737" s="1"/>
      <c r="Z9737" s="1"/>
      <c r="AA9737" s="1"/>
      <c r="AB9737" s="1"/>
      <c r="AC9737" s="1"/>
      <c r="AD9737" s="1"/>
      <c r="AE9737" s="1"/>
      <c r="AF9737" s="1"/>
      <c r="AG9737" s="1"/>
      <c r="AH9737" s="1"/>
      <c r="AI9737" s="1"/>
      <c r="AJ9737" s="1"/>
    </row>
    <row r="9738" customFormat="false" ht="15.75" hidden="false" customHeight="true" outlineLevel="0" collapsed="false">
      <c r="A9738" s="1"/>
      <c r="B9738" s="11" t="str">
        <f aca="false">MID(L9738,1,1)</f>
        <v>7</v>
      </c>
      <c r="C9738" s="11" t="str">
        <f aca="false">MID(L9738,2,1)</f>
        <v>9</v>
      </c>
      <c r="D9738" s="11" t="str">
        <f aca="false">MID(L9738,3,1)</f>
        <v>3</v>
      </c>
      <c r="E9738" s="11" t="str">
        <f aca="false">MID(L9738,4,1)</f>
        <v>1</v>
      </c>
      <c r="F9738" s="11" t="str">
        <f aca="false">MID(L9738,5,2)</f>
        <v>03</v>
      </c>
      <c r="G9738" s="11" t="str">
        <f aca="false">MID(L9738,7,1)</f>
        <v>0</v>
      </c>
      <c r="H9738" s="11" t="str">
        <f aca="false">MID(L9738,8,1)</f>
        <v>5</v>
      </c>
      <c r="I9738" s="12" t="str">
        <f aca="false">IF(O9738="1","-x-",IF(O9738&lt;="4",MID(L9738,1,O9738-1),IF(O9738="5",MID(L9738,1,4),IF(O9738="6",MID(L9738,1,6),IF(AND(O9738="7",G9738="0"),MID(L9738,1,6),MID(L9738,1,7))))))</f>
        <v>793103</v>
      </c>
      <c r="J9738" s="11" t="n">
        <v>2026</v>
      </c>
      <c r="K9738" s="11" t="s">
        <v>15</v>
      </c>
      <c r="L9738" s="32" t="n">
        <v>79310305</v>
      </c>
      <c r="M9738" s="1" t="s">
        <v>4457</v>
      </c>
      <c r="N9738" s="15" t="str">
        <f aca="false">IF(ISERROR(VLOOKUP(P9738,$I$2:$I$5308,1,FALSE()))=FALSE(),"S","A")</f>
        <v>A</v>
      </c>
      <c r="O9738" s="15" t="str">
        <f aca="false">IF(H9738&lt;&gt;"0","7",IF(G9738&lt;&gt;"0","6",IF(F9738&lt;&gt;"00","5",IF(E9738&lt;&gt;"0","4",IF(D9738&lt;&gt;"0","3",IF(C9738&lt;&gt;"0","2",IF(B9738&lt;&gt;"0","1","-x-")))))))</f>
        <v>7</v>
      </c>
      <c r="P9738" s="16" t="str">
        <f aca="false">IF(O9738="1",MID(L9738,1,1),IF(O9738="2",MID(L9738,1,2),IF(O9738="3",MID(L9738,1,3),IF(O9738="4",MID(L9738,1,4),IF(O9738="5",MID(L9738,1,6),IF(O9738="6",MID(L9738,1,7),IF(O9738="7",MID(L9738,1,8),IF(O9738="8",MID(L9738,1,10)))))))))</f>
        <v>79310305</v>
      </c>
      <c r="Q9738" s="1"/>
      <c r="R9738" s="1"/>
      <c r="S9738" s="1"/>
      <c r="T9738" s="1"/>
      <c r="U9738" s="1"/>
      <c r="V9738" s="1"/>
      <c r="W9738" s="1"/>
      <c r="X9738" s="1"/>
      <c r="Y9738" s="1"/>
      <c r="Z9738" s="1"/>
      <c r="AA9738" s="1"/>
      <c r="AB9738" s="1"/>
      <c r="AC9738" s="1"/>
      <c r="AD9738" s="1"/>
      <c r="AE9738" s="1"/>
      <c r="AF9738" s="1"/>
      <c r="AG9738" s="1"/>
      <c r="AH9738" s="1"/>
      <c r="AI9738" s="1"/>
      <c r="AJ9738" s="1"/>
    </row>
    <row r="9739" customFormat="false" ht="15.75" hidden="false" customHeight="true" outlineLevel="0" collapsed="false">
      <c r="A9739" s="1"/>
      <c r="B9739" s="11" t="str">
        <f aca="false">MID(L9739,1,1)</f>
        <v>7</v>
      </c>
      <c r="C9739" s="11" t="str">
        <f aca="false">MID(L9739,2,1)</f>
        <v>9</v>
      </c>
      <c r="D9739" s="11" t="str">
        <f aca="false">MID(L9739,3,1)</f>
        <v>3</v>
      </c>
      <c r="E9739" s="11" t="str">
        <f aca="false">MID(L9739,4,1)</f>
        <v>1</v>
      </c>
      <c r="F9739" s="11" t="str">
        <f aca="false">MID(L9739,5,2)</f>
        <v>03</v>
      </c>
      <c r="G9739" s="11" t="str">
        <f aca="false">MID(L9739,7,1)</f>
        <v>0</v>
      </c>
      <c r="H9739" s="11" t="str">
        <f aca="false">MID(L9739,8,1)</f>
        <v>6</v>
      </c>
      <c r="I9739" s="12" t="str">
        <f aca="false">IF(O9739="1","-x-",IF(O9739&lt;="4",MID(L9739,1,O9739-1),IF(O9739="5",MID(L9739,1,4),IF(O9739="6",MID(L9739,1,6),IF(AND(O9739="7",G9739="0"),MID(L9739,1,6),MID(L9739,1,7))))))</f>
        <v>793103</v>
      </c>
      <c r="J9739" s="11" t="n">
        <v>2026</v>
      </c>
      <c r="K9739" s="11" t="s">
        <v>15</v>
      </c>
      <c r="L9739" s="32" t="n">
        <v>79310306</v>
      </c>
      <c r="M9739" s="1" t="s">
        <v>4458</v>
      </c>
      <c r="N9739" s="15" t="str">
        <f aca="false">IF(ISERROR(VLOOKUP(P9739,$I$2:$I$5308,1,FALSE()))=FALSE(),"S","A")</f>
        <v>A</v>
      </c>
      <c r="O9739" s="15" t="str">
        <f aca="false">IF(H9739&lt;&gt;"0","7",IF(G9739&lt;&gt;"0","6",IF(F9739&lt;&gt;"00","5",IF(E9739&lt;&gt;"0","4",IF(D9739&lt;&gt;"0","3",IF(C9739&lt;&gt;"0","2",IF(B9739&lt;&gt;"0","1","-x-")))))))</f>
        <v>7</v>
      </c>
      <c r="P9739" s="16" t="str">
        <f aca="false">IF(O9739="1",MID(L9739,1,1),IF(O9739="2",MID(L9739,1,2),IF(O9739="3",MID(L9739,1,3),IF(O9739="4",MID(L9739,1,4),IF(O9739="5",MID(L9739,1,6),IF(O9739="6",MID(L9739,1,7),IF(O9739="7",MID(L9739,1,8),IF(O9739="8",MID(L9739,1,10)))))))))</f>
        <v>79310306</v>
      </c>
      <c r="Q9739" s="1"/>
      <c r="R9739" s="1"/>
      <c r="S9739" s="1"/>
      <c r="T9739" s="1"/>
      <c r="U9739" s="1"/>
      <c r="V9739" s="1"/>
      <c r="W9739" s="1"/>
      <c r="X9739" s="1"/>
      <c r="Y9739" s="1"/>
      <c r="Z9739" s="1"/>
      <c r="AA9739" s="1"/>
      <c r="AB9739" s="1"/>
      <c r="AC9739" s="1"/>
      <c r="AD9739" s="1"/>
      <c r="AE9739" s="1"/>
      <c r="AF9739" s="1"/>
      <c r="AG9739" s="1"/>
      <c r="AH9739" s="1"/>
      <c r="AI9739" s="1"/>
      <c r="AJ9739" s="1"/>
    </row>
    <row r="9740" customFormat="false" ht="15.75" hidden="false" customHeight="true" outlineLevel="0" collapsed="false">
      <c r="A9740" s="1"/>
      <c r="B9740" s="11" t="str">
        <f aca="false">MID(L9740,1,1)</f>
        <v>7</v>
      </c>
      <c r="C9740" s="11" t="str">
        <f aca="false">MID(L9740,2,1)</f>
        <v>9</v>
      </c>
      <c r="D9740" s="11" t="str">
        <f aca="false">MID(L9740,3,1)</f>
        <v>3</v>
      </c>
      <c r="E9740" s="11" t="str">
        <f aca="false">MID(L9740,4,1)</f>
        <v>1</v>
      </c>
      <c r="F9740" s="11" t="str">
        <f aca="false">MID(L9740,5,2)</f>
        <v>03</v>
      </c>
      <c r="G9740" s="11" t="str">
        <f aca="false">MID(L9740,7,1)</f>
        <v>0</v>
      </c>
      <c r="H9740" s="11" t="str">
        <f aca="false">MID(L9740,8,1)</f>
        <v>7</v>
      </c>
      <c r="I9740" s="12" t="str">
        <f aca="false">IF(O9740="1","-x-",IF(O9740&lt;="4",MID(L9740,1,O9740-1),IF(O9740="5",MID(L9740,1,4),IF(O9740="6",MID(L9740,1,6),IF(AND(O9740="7",G9740="0"),MID(L9740,1,6),MID(L9740,1,7))))))</f>
        <v>793103</v>
      </c>
      <c r="J9740" s="11" t="n">
        <v>2026</v>
      </c>
      <c r="K9740" s="11" t="s">
        <v>15</v>
      </c>
      <c r="L9740" s="32" t="n">
        <v>79310307</v>
      </c>
      <c r="M9740" s="1" t="s">
        <v>4459</v>
      </c>
      <c r="N9740" s="15" t="str">
        <f aca="false">IF(ISERROR(VLOOKUP(P9740,$I$2:$I$5308,1,FALSE()))=FALSE(),"S","A")</f>
        <v>A</v>
      </c>
      <c r="O9740" s="15" t="str">
        <f aca="false">IF(H9740&lt;&gt;"0","7",IF(G9740&lt;&gt;"0","6",IF(F9740&lt;&gt;"00","5",IF(E9740&lt;&gt;"0","4",IF(D9740&lt;&gt;"0","3",IF(C9740&lt;&gt;"0","2",IF(B9740&lt;&gt;"0","1","-x-")))))))</f>
        <v>7</v>
      </c>
      <c r="P9740" s="16" t="str">
        <f aca="false">IF(O9740="1",MID(L9740,1,1),IF(O9740="2",MID(L9740,1,2),IF(O9740="3",MID(L9740,1,3),IF(O9740="4",MID(L9740,1,4),IF(O9740="5",MID(L9740,1,6),IF(O9740="6",MID(L9740,1,7),IF(O9740="7",MID(L9740,1,8),IF(O9740="8",MID(L9740,1,10)))))))))</f>
        <v>79310307</v>
      </c>
      <c r="Q9740" s="1"/>
      <c r="R9740" s="1"/>
      <c r="S9740" s="1"/>
      <c r="T9740" s="1"/>
      <c r="U9740" s="1"/>
      <c r="V9740" s="1"/>
      <c r="W9740" s="1"/>
      <c r="X9740" s="1"/>
      <c r="Y9740" s="1"/>
      <c r="Z9740" s="1"/>
      <c r="AA9740" s="1"/>
      <c r="AB9740" s="1"/>
      <c r="AC9740" s="1"/>
      <c r="AD9740" s="1"/>
      <c r="AE9740" s="1"/>
      <c r="AF9740" s="1"/>
      <c r="AG9740" s="1"/>
      <c r="AH9740" s="1"/>
      <c r="AI9740" s="1"/>
      <c r="AJ9740" s="1"/>
    </row>
    <row r="9741" customFormat="false" ht="15.75" hidden="false" customHeight="true" outlineLevel="0" collapsed="false">
      <c r="A9741" s="1"/>
      <c r="B9741" s="11" t="str">
        <f aca="false">MID(L9741,1,1)</f>
        <v>7</v>
      </c>
      <c r="C9741" s="11" t="str">
        <f aca="false">MID(L9741,2,1)</f>
        <v>9</v>
      </c>
      <c r="D9741" s="11" t="str">
        <f aca="false">MID(L9741,3,1)</f>
        <v>3</v>
      </c>
      <c r="E9741" s="11" t="str">
        <f aca="false">MID(L9741,4,1)</f>
        <v>1</v>
      </c>
      <c r="F9741" s="11" t="str">
        <f aca="false">MID(L9741,5,2)</f>
        <v>03</v>
      </c>
      <c r="G9741" s="11" t="str">
        <f aca="false">MID(L9741,7,1)</f>
        <v>0</v>
      </c>
      <c r="H9741" s="11" t="str">
        <f aca="false">MID(L9741,8,1)</f>
        <v>8</v>
      </c>
      <c r="I9741" s="12" t="str">
        <f aca="false">IF(O9741="1","-x-",IF(O9741&lt;="4",MID(L9741,1,O9741-1),IF(O9741="5",MID(L9741,1,4),IF(O9741="6",MID(L9741,1,6),IF(AND(O9741="7",G9741="0"),MID(L9741,1,6),MID(L9741,1,7))))))</f>
        <v>793103</v>
      </c>
      <c r="J9741" s="11" t="n">
        <v>2026</v>
      </c>
      <c r="K9741" s="11" t="s">
        <v>15</v>
      </c>
      <c r="L9741" s="32" t="n">
        <v>79310308</v>
      </c>
      <c r="M9741" s="1" t="s">
        <v>4460</v>
      </c>
      <c r="N9741" s="15" t="str">
        <f aca="false">IF(ISERROR(VLOOKUP(P9741,$I$2:$I$5308,1,FALSE()))=FALSE(),"S","A")</f>
        <v>A</v>
      </c>
      <c r="O9741" s="15" t="str">
        <f aca="false">IF(H9741&lt;&gt;"0","7",IF(G9741&lt;&gt;"0","6",IF(F9741&lt;&gt;"00","5",IF(E9741&lt;&gt;"0","4",IF(D9741&lt;&gt;"0","3",IF(C9741&lt;&gt;"0","2",IF(B9741&lt;&gt;"0","1","-x-")))))))</f>
        <v>7</v>
      </c>
      <c r="P9741" s="16" t="str">
        <f aca="false">IF(O9741="1",MID(L9741,1,1),IF(O9741="2",MID(L9741,1,2),IF(O9741="3",MID(L9741,1,3),IF(O9741="4",MID(L9741,1,4),IF(O9741="5",MID(L9741,1,6),IF(O9741="6",MID(L9741,1,7),IF(O9741="7",MID(L9741,1,8),IF(O9741="8",MID(L9741,1,10)))))))))</f>
        <v>79310308</v>
      </c>
      <c r="Q9741" s="1"/>
      <c r="R9741" s="1"/>
      <c r="S9741" s="1"/>
      <c r="T9741" s="1"/>
      <c r="U9741" s="1"/>
      <c r="V9741" s="1"/>
      <c r="W9741" s="1"/>
      <c r="X9741" s="1"/>
      <c r="Y9741" s="1"/>
      <c r="Z9741" s="1"/>
      <c r="AA9741" s="1"/>
      <c r="AB9741" s="1"/>
      <c r="AC9741" s="1"/>
      <c r="AD9741" s="1"/>
      <c r="AE9741" s="1"/>
      <c r="AF9741" s="1"/>
      <c r="AG9741" s="1"/>
      <c r="AH9741" s="1"/>
      <c r="AI9741" s="1"/>
      <c r="AJ9741" s="1"/>
    </row>
    <row r="9742" customFormat="false" ht="15.75" hidden="false" customHeight="true" outlineLevel="0" collapsed="false">
      <c r="A9742" s="1"/>
      <c r="B9742" s="11" t="str">
        <f aca="false">MID(L9742,1,1)</f>
        <v>7</v>
      </c>
      <c r="C9742" s="11" t="str">
        <f aca="false">MID(L9742,2,1)</f>
        <v>9</v>
      </c>
      <c r="D9742" s="11" t="str">
        <f aca="false">MID(L9742,3,1)</f>
        <v>3</v>
      </c>
      <c r="E9742" s="11" t="str">
        <f aca="false">MID(L9742,4,1)</f>
        <v>1</v>
      </c>
      <c r="F9742" s="11" t="str">
        <f aca="false">MID(L9742,5,2)</f>
        <v>04</v>
      </c>
      <c r="G9742" s="11" t="str">
        <f aca="false">MID(L9742,7,1)</f>
        <v>0</v>
      </c>
      <c r="H9742" s="11" t="str">
        <f aca="false">MID(L9742,8,1)</f>
        <v>0</v>
      </c>
      <c r="I9742" s="12" t="str">
        <f aca="false">IF(O9742="1","-x-",IF(O9742&lt;="4",MID(L9742,1,O9742-1),IF(O9742="5",MID(L9742,1,4),IF(O9742="6",MID(L9742,1,6),IF(AND(O9742="7",G9742="0"),MID(L9742,1,6),MID(L9742,1,7))))))</f>
        <v>7931</v>
      </c>
      <c r="J9742" s="11" t="n">
        <v>2026</v>
      </c>
      <c r="K9742" s="11" t="s">
        <v>15</v>
      </c>
      <c r="L9742" s="32" t="n">
        <v>79310400</v>
      </c>
      <c r="M9742" s="1" t="s">
        <v>4461</v>
      </c>
      <c r="N9742" s="15" t="s">
        <v>5190</v>
      </c>
      <c r="O9742" s="15" t="str">
        <f aca="false">IF(H9742&lt;&gt;"0","7",IF(G9742&lt;&gt;"0","6",IF(F9742&lt;&gt;"00","5",IF(E9742&lt;&gt;"0","4",IF(D9742&lt;&gt;"0","3",IF(C9742&lt;&gt;"0","2",IF(B9742&lt;&gt;"0","1","-x-")))))))</f>
        <v>5</v>
      </c>
      <c r="P9742" s="16" t="str">
        <f aca="false">IF(O9742="1",MID(L9742,1,1),IF(O9742="2",MID(L9742,1,2),IF(O9742="3",MID(L9742,1,3),IF(O9742="4",MID(L9742,1,4),IF(O9742="5",MID(L9742,1,6),IF(O9742="6",MID(L9742,1,7),IF(O9742="7",MID(L9742,1,8),IF(O9742="8",MID(L9742,1,10)))))))))</f>
        <v>793104</v>
      </c>
      <c r="Q9742" s="1"/>
      <c r="R9742" s="1"/>
      <c r="S9742" s="1"/>
      <c r="T9742" s="1"/>
      <c r="U9742" s="1"/>
      <c r="V9742" s="1"/>
      <c r="W9742" s="1"/>
      <c r="X9742" s="1"/>
      <c r="Y9742" s="1"/>
      <c r="Z9742" s="1"/>
      <c r="AA9742" s="1"/>
      <c r="AB9742" s="1"/>
      <c r="AC9742" s="1"/>
      <c r="AD9742" s="1"/>
      <c r="AE9742" s="1"/>
      <c r="AF9742" s="1"/>
      <c r="AG9742" s="1"/>
      <c r="AH9742" s="1"/>
      <c r="AI9742" s="1"/>
      <c r="AJ9742" s="1"/>
    </row>
    <row r="9743" customFormat="false" ht="15.75" hidden="false" customHeight="true" outlineLevel="0" collapsed="false">
      <c r="A9743" s="1"/>
      <c r="B9743" s="11" t="str">
        <f aca="false">MID(L9743,1,1)</f>
        <v>7</v>
      </c>
      <c r="C9743" s="11" t="str">
        <f aca="false">MID(L9743,2,1)</f>
        <v>9</v>
      </c>
      <c r="D9743" s="11" t="str">
        <f aca="false">MID(L9743,3,1)</f>
        <v>3</v>
      </c>
      <c r="E9743" s="11" t="str">
        <f aca="false">MID(L9743,4,1)</f>
        <v>1</v>
      </c>
      <c r="F9743" s="11" t="str">
        <f aca="false">MID(L9743,5,2)</f>
        <v>04</v>
      </c>
      <c r="G9743" s="11" t="str">
        <f aca="false">MID(L9743,7,1)</f>
        <v>0</v>
      </c>
      <c r="H9743" s="11" t="str">
        <f aca="false">MID(L9743,8,1)</f>
        <v>1</v>
      </c>
      <c r="I9743" s="12" t="str">
        <f aca="false">IF(O9743="1","-x-",IF(O9743&lt;="4",MID(L9743,1,O9743-1),IF(O9743="5",MID(L9743,1,4),IF(O9743="6",MID(L9743,1,6),IF(AND(O9743="7",G9743="0"),MID(L9743,1,6),MID(L9743,1,7))))))</f>
        <v>793104</v>
      </c>
      <c r="J9743" s="11" t="n">
        <v>2026</v>
      </c>
      <c r="K9743" s="11" t="s">
        <v>15</v>
      </c>
      <c r="L9743" s="32" t="n">
        <v>79310401</v>
      </c>
      <c r="M9743" s="1" t="s">
        <v>4462</v>
      </c>
      <c r="N9743" s="15" t="str">
        <f aca="false">IF(ISERROR(VLOOKUP(P9743,$I$2:$I$5308,1,FALSE()))=FALSE(),"S","A")</f>
        <v>A</v>
      </c>
      <c r="O9743" s="15" t="str">
        <f aca="false">IF(H9743&lt;&gt;"0","7",IF(G9743&lt;&gt;"0","6",IF(F9743&lt;&gt;"00","5",IF(E9743&lt;&gt;"0","4",IF(D9743&lt;&gt;"0","3",IF(C9743&lt;&gt;"0","2",IF(B9743&lt;&gt;"0","1","-x-")))))))</f>
        <v>7</v>
      </c>
      <c r="P9743" s="16" t="str">
        <f aca="false">IF(O9743="1",MID(L9743,1,1),IF(O9743="2",MID(L9743,1,2),IF(O9743="3",MID(L9743,1,3),IF(O9743="4",MID(L9743,1,4),IF(O9743="5",MID(L9743,1,6),IF(O9743="6",MID(L9743,1,7),IF(O9743="7",MID(L9743,1,8),IF(O9743="8",MID(L9743,1,10)))))))))</f>
        <v>79310401</v>
      </c>
      <c r="Q9743" s="1"/>
      <c r="R9743" s="1"/>
      <c r="S9743" s="1"/>
      <c r="T9743" s="1"/>
      <c r="U9743" s="1"/>
      <c r="V9743" s="1"/>
      <c r="W9743" s="1"/>
      <c r="X9743" s="1"/>
      <c r="Y9743" s="1"/>
      <c r="Z9743" s="1"/>
      <c r="AA9743" s="1"/>
      <c r="AB9743" s="1"/>
      <c r="AC9743" s="1"/>
      <c r="AD9743" s="1"/>
      <c r="AE9743" s="1"/>
      <c r="AF9743" s="1"/>
      <c r="AG9743" s="1"/>
      <c r="AH9743" s="1"/>
      <c r="AI9743" s="1"/>
      <c r="AJ9743" s="1"/>
    </row>
    <row r="9744" customFormat="false" ht="15.75" hidden="false" customHeight="true" outlineLevel="0" collapsed="false">
      <c r="A9744" s="1"/>
      <c r="B9744" s="11" t="str">
        <f aca="false">MID(L9744,1,1)</f>
        <v>7</v>
      </c>
      <c r="C9744" s="11" t="str">
        <f aca="false">MID(L9744,2,1)</f>
        <v>9</v>
      </c>
      <c r="D9744" s="11" t="str">
        <f aca="false">MID(L9744,3,1)</f>
        <v>3</v>
      </c>
      <c r="E9744" s="11" t="str">
        <f aca="false">MID(L9744,4,1)</f>
        <v>1</v>
      </c>
      <c r="F9744" s="11" t="str">
        <f aca="false">MID(L9744,5,2)</f>
        <v>04</v>
      </c>
      <c r="G9744" s="11" t="str">
        <f aca="false">MID(L9744,7,1)</f>
        <v>0</v>
      </c>
      <c r="H9744" s="11" t="str">
        <f aca="false">MID(L9744,8,1)</f>
        <v>2</v>
      </c>
      <c r="I9744" s="12" t="str">
        <f aca="false">IF(O9744="1","-x-",IF(O9744&lt;="4",MID(L9744,1,O9744-1),IF(O9744="5",MID(L9744,1,4),IF(O9744="6",MID(L9744,1,6),IF(AND(O9744="7",G9744="0"),MID(L9744,1,6),MID(L9744,1,7))))))</f>
        <v>793104</v>
      </c>
      <c r="J9744" s="11" t="n">
        <v>2026</v>
      </c>
      <c r="K9744" s="11" t="s">
        <v>15</v>
      </c>
      <c r="L9744" s="32" t="n">
        <v>79310402</v>
      </c>
      <c r="M9744" s="1" t="s">
        <v>4463</v>
      </c>
      <c r="N9744" s="15" t="str">
        <f aca="false">IF(ISERROR(VLOOKUP(P9744,$I$2:$I$5308,1,FALSE()))=FALSE(),"S","A")</f>
        <v>A</v>
      </c>
      <c r="O9744" s="15" t="str">
        <f aca="false">IF(H9744&lt;&gt;"0","7",IF(G9744&lt;&gt;"0","6",IF(F9744&lt;&gt;"00","5",IF(E9744&lt;&gt;"0","4",IF(D9744&lt;&gt;"0","3",IF(C9744&lt;&gt;"0","2",IF(B9744&lt;&gt;"0","1","-x-")))))))</f>
        <v>7</v>
      </c>
      <c r="P9744" s="16" t="str">
        <f aca="false">IF(O9744="1",MID(L9744,1,1),IF(O9744="2",MID(L9744,1,2),IF(O9744="3",MID(L9744,1,3),IF(O9744="4",MID(L9744,1,4),IF(O9744="5",MID(L9744,1,6),IF(O9744="6",MID(L9744,1,7),IF(O9744="7",MID(L9744,1,8),IF(O9744="8",MID(L9744,1,10)))))))))</f>
        <v>79310402</v>
      </c>
      <c r="Q9744" s="1"/>
      <c r="R9744" s="1"/>
      <c r="S9744" s="1"/>
      <c r="T9744" s="1"/>
      <c r="U9744" s="1"/>
      <c r="V9744" s="1"/>
      <c r="W9744" s="1"/>
      <c r="X9744" s="1"/>
      <c r="Y9744" s="1"/>
      <c r="Z9744" s="1"/>
      <c r="AA9744" s="1"/>
      <c r="AB9744" s="1"/>
      <c r="AC9744" s="1"/>
      <c r="AD9744" s="1"/>
      <c r="AE9744" s="1"/>
      <c r="AF9744" s="1"/>
      <c r="AG9744" s="1"/>
      <c r="AH9744" s="1"/>
      <c r="AI9744" s="1"/>
      <c r="AJ9744" s="1"/>
    </row>
    <row r="9745" customFormat="false" ht="15.75" hidden="false" customHeight="true" outlineLevel="0" collapsed="false">
      <c r="A9745" s="1"/>
      <c r="B9745" s="11" t="str">
        <f aca="false">MID(L9745,1,1)</f>
        <v>7</v>
      </c>
      <c r="C9745" s="11" t="str">
        <f aca="false">MID(L9745,2,1)</f>
        <v>9</v>
      </c>
      <c r="D9745" s="11" t="str">
        <f aca="false">MID(L9745,3,1)</f>
        <v>3</v>
      </c>
      <c r="E9745" s="11" t="str">
        <f aca="false">MID(L9745,4,1)</f>
        <v>1</v>
      </c>
      <c r="F9745" s="11" t="str">
        <f aca="false">MID(L9745,5,2)</f>
        <v>04</v>
      </c>
      <c r="G9745" s="11" t="str">
        <f aca="false">MID(L9745,7,1)</f>
        <v>0</v>
      </c>
      <c r="H9745" s="11" t="str">
        <f aca="false">MID(L9745,8,1)</f>
        <v>3</v>
      </c>
      <c r="I9745" s="12" t="str">
        <f aca="false">IF(O9745="1","-x-",IF(O9745&lt;="4",MID(L9745,1,O9745-1),IF(O9745="5",MID(L9745,1,4),IF(O9745="6",MID(L9745,1,6),IF(AND(O9745="7",G9745="0"),MID(L9745,1,6),MID(L9745,1,7))))))</f>
        <v>793104</v>
      </c>
      <c r="J9745" s="11" t="n">
        <v>2026</v>
      </c>
      <c r="K9745" s="11" t="s">
        <v>15</v>
      </c>
      <c r="L9745" s="32" t="n">
        <v>79310403</v>
      </c>
      <c r="M9745" s="1" t="s">
        <v>4464</v>
      </c>
      <c r="N9745" s="15" t="str">
        <f aca="false">IF(ISERROR(VLOOKUP(P9745,$I$2:$I$5308,1,FALSE()))=FALSE(),"S","A")</f>
        <v>A</v>
      </c>
      <c r="O9745" s="15" t="str">
        <f aca="false">IF(H9745&lt;&gt;"0","7",IF(G9745&lt;&gt;"0","6",IF(F9745&lt;&gt;"00","5",IF(E9745&lt;&gt;"0","4",IF(D9745&lt;&gt;"0","3",IF(C9745&lt;&gt;"0","2",IF(B9745&lt;&gt;"0","1","-x-")))))))</f>
        <v>7</v>
      </c>
      <c r="P9745" s="16" t="str">
        <f aca="false">IF(O9745="1",MID(L9745,1,1),IF(O9745="2",MID(L9745,1,2),IF(O9745="3",MID(L9745,1,3),IF(O9745="4",MID(L9745,1,4),IF(O9745="5",MID(L9745,1,6),IF(O9745="6",MID(L9745,1,7),IF(O9745="7",MID(L9745,1,8),IF(O9745="8",MID(L9745,1,10)))))))))</f>
        <v>79310403</v>
      </c>
      <c r="Q9745" s="1"/>
      <c r="R9745" s="1"/>
      <c r="S9745" s="1"/>
      <c r="T9745" s="1"/>
      <c r="U9745" s="1"/>
      <c r="V9745" s="1"/>
      <c r="W9745" s="1"/>
      <c r="X9745" s="1"/>
      <c r="Y9745" s="1"/>
      <c r="Z9745" s="1"/>
      <c r="AA9745" s="1"/>
      <c r="AB9745" s="1"/>
      <c r="AC9745" s="1"/>
      <c r="AD9745" s="1"/>
      <c r="AE9745" s="1"/>
      <c r="AF9745" s="1"/>
      <c r="AG9745" s="1"/>
      <c r="AH9745" s="1"/>
      <c r="AI9745" s="1"/>
      <c r="AJ9745" s="1"/>
    </row>
    <row r="9746" customFormat="false" ht="15.75" hidden="false" customHeight="true" outlineLevel="0" collapsed="false">
      <c r="A9746" s="1"/>
      <c r="B9746" s="11" t="str">
        <f aca="false">MID(L9746,1,1)</f>
        <v>7</v>
      </c>
      <c r="C9746" s="11" t="str">
        <f aca="false">MID(L9746,2,1)</f>
        <v>9</v>
      </c>
      <c r="D9746" s="11" t="str">
        <f aca="false">MID(L9746,3,1)</f>
        <v>3</v>
      </c>
      <c r="E9746" s="11" t="str">
        <f aca="false">MID(L9746,4,1)</f>
        <v>1</v>
      </c>
      <c r="F9746" s="11" t="str">
        <f aca="false">MID(L9746,5,2)</f>
        <v>04</v>
      </c>
      <c r="G9746" s="11" t="str">
        <f aca="false">MID(L9746,7,1)</f>
        <v>0</v>
      </c>
      <c r="H9746" s="11" t="str">
        <f aca="false">MID(L9746,8,1)</f>
        <v>4</v>
      </c>
      <c r="I9746" s="12" t="str">
        <f aca="false">IF(O9746="1","-x-",IF(O9746&lt;="4",MID(L9746,1,O9746-1),IF(O9746="5",MID(L9746,1,4),IF(O9746="6",MID(L9746,1,6),IF(AND(O9746="7",G9746="0"),MID(L9746,1,6),MID(L9746,1,7))))))</f>
        <v>793104</v>
      </c>
      <c r="J9746" s="11" t="n">
        <v>2026</v>
      </c>
      <c r="K9746" s="11" t="s">
        <v>15</v>
      </c>
      <c r="L9746" s="32" t="n">
        <v>79310404</v>
      </c>
      <c r="M9746" s="1" t="s">
        <v>4465</v>
      </c>
      <c r="N9746" s="15" t="str">
        <f aca="false">IF(ISERROR(VLOOKUP(P9746,$I$2:$I$5308,1,FALSE()))=FALSE(),"S","A")</f>
        <v>A</v>
      </c>
      <c r="O9746" s="15" t="str">
        <f aca="false">IF(H9746&lt;&gt;"0","7",IF(G9746&lt;&gt;"0","6",IF(F9746&lt;&gt;"00","5",IF(E9746&lt;&gt;"0","4",IF(D9746&lt;&gt;"0","3",IF(C9746&lt;&gt;"0","2",IF(B9746&lt;&gt;"0","1","-x-")))))))</f>
        <v>7</v>
      </c>
      <c r="P9746" s="16" t="str">
        <f aca="false">IF(O9746="1",MID(L9746,1,1),IF(O9746="2",MID(L9746,1,2),IF(O9746="3",MID(L9746,1,3),IF(O9746="4",MID(L9746,1,4),IF(O9746="5",MID(L9746,1,6),IF(O9746="6",MID(L9746,1,7),IF(O9746="7",MID(L9746,1,8),IF(O9746="8",MID(L9746,1,10)))))))))</f>
        <v>79310404</v>
      </c>
      <c r="Q9746" s="1"/>
      <c r="R9746" s="1"/>
      <c r="S9746" s="1"/>
      <c r="T9746" s="1"/>
      <c r="U9746" s="1"/>
      <c r="V9746" s="1"/>
      <c r="W9746" s="1"/>
      <c r="X9746" s="1"/>
      <c r="Y9746" s="1"/>
      <c r="Z9746" s="1"/>
      <c r="AA9746" s="1"/>
      <c r="AB9746" s="1"/>
      <c r="AC9746" s="1"/>
      <c r="AD9746" s="1"/>
      <c r="AE9746" s="1"/>
      <c r="AF9746" s="1"/>
      <c r="AG9746" s="1"/>
      <c r="AH9746" s="1"/>
      <c r="AI9746" s="1"/>
      <c r="AJ9746" s="1"/>
    </row>
    <row r="9747" customFormat="false" ht="15.75" hidden="false" customHeight="true" outlineLevel="0" collapsed="false">
      <c r="A9747" s="1"/>
      <c r="B9747" s="11" t="str">
        <f aca="false">MID(L9747,1,1)</f>
        <v>7</v>
      </c>
      <c r="C9747" s="11" t="str">
        <f aca="false">MID(L9747,2,1)</f>
        <v>9</v>
      </c>
      <c r="D9747" s="11" t="str">
        <f aca="false">MID(L9747,3,1)</f>
        <v>3</v>
      </c>
      <c r="E9747" s="11" t="str">
        <f aca="false">MID(L9747,4,1)</f>
        <v>1</v>
      </c>
      <c r="F9747" s="11" t="str">
        <f aca="false">MID(L9747,5,2)</f>
        <v>04</v>
      </c>
      <c r="G9747" s="11" t="str">
        <f aca="false">MID(L9747,7,1)</f>
        <v>0</v>
      </c>
      <c r="H9747" s="11" t="str">
        <f aca="false">MID(L9747,8,1)</f>
        <v>5</v>
      </c>
      <c r="I9747" s="12" t="str">
        <f aca="false">IF(O9747="1","-x-",IF(O9747&lt;="4",MID(L9747,1,O9747-1),IF(O9747="5",MID(L9747,1,4),IF(O9747="6",MID(L9747,1,6),IF(AND(O9747="7",G9747="0"),MID(L9747,1,6),MID(L9747,1,7))))))</f>
        <v>793104</v>
      </c>
      <c r="J9747" s="11" t="n">
        <v>2026</v>
      </c>
      <c r="K9747" s="11" t="s">
        <v>15</v>
      </c>
      <c r="L9747" s="32" t="n">
        <v>79310405</v>
      </c>
      <c r="M9747" s="1" t="s">
        <v>4466</v>
      </c>
      <c r="N9747" s="15" t="str">
        <f aca="false">IF(ISERROR(VLOOKUP(P9747,$I$2:$I$5308,1,FALSE()))=FALSE(),"S","A")</f>
        <v>A</v>
      </c>
      <c r="O9747" s="15" t="str">
        <f aca="false">IF(H9747&lt;&gt;"0","7",IF(G9747&lt;&gt;"0","6",IF(F9747&lt;&gt;"00","5",IF(E9747&lt;&gt;"0","4",IF(D9747&lt;&gt;"0","3",IF(C9747&lt;&gt;"0","2",IF(B9747&lt;&gt;"0","1","-x-")))))))</f>
        <v>7</v>
      </c>
      <c r="P9747" s="16" t="str">
        <f aca="false">IF(O9747="1",MID(L9747,1,1),IF(O9747="2",MID(L9747,1,2),IF(O9747="3",MID(L9747,1,3),IF(O9747="4",MID(L9747,1,4),IF(O9747="5",MID(L9747,1,6),IF(O9747="6",MID(L9747,1,7),IF(O9747="7",MID(L9747,1,8),IF(O9747="8",MID(L9747,1,10)))))))))</f>
        <v>79310405</v>
      </c>
      <c r="Q9747" s="1"/>
      <c r="R9747" s="1"/>
      <c r="S9747" s="1"/>
      <c r="T9747" s="1"/>
      <c r="U9747" s="1"/>
      <c r="V9747" s="1"/>
      <c r="W9747" s="1"/>
      <c r="X9747" s="1"/>
      <c r="Y9747" s="1"/>
      <c r="Z9747" s="1"/>
      <c r="AA9747" s="1"/>
      <c r="AB9747" s="1"/>
      <c r="AC9747" s="1"/>
      <c r="AD9747" s="1"/>
      <c r="AE9747" s="1"/>
      <c r="AF9747" s="1"/>
      <c r="AG9747" s="1"/>
      <c r="AH9747" s="1"/>
      <c r="AI9747" s="1"/>
      <c r="AJ9747" s="1"/>
    </row>
    <row r="9748" customFormat="false" ht="15.75" hidden="false" customHeight="true" outlineLevel="0" collapsed="false">
      <c r="A9748" s="1"/>
      <c r="B9748" s="11" t="str">
        <f aca="false">MID(L9748,1,1)</f>
        <v>7</v>
      </c>
      <c r="C9748" s="11" t="str">
        <f aca="false">MID(L9748,2,1)</f>
        <v>9</v>
      </c>
      <c r="D9748" s="11" t="str">
        <f aca="false">MID(L9748,3,1)</f>
        <v>3</v>
      </c>
      <c r="E9748" s="11" t="str">
        <f aca="false">MID(L9748,4,1)</f>
        <v>1</v>
      </c>
      <c r="F9748" s="11" t="str">
        <f aca="false">MID(L9748,5,2)</f>
        <v>04</v>
      </c>
      <c r="G9748" s="11" t="str">
        <f aca="false">MID(L9748,7,1)</f>
        <v>0</v>
      </c>
      <c r="H9748" s="11" t="str">
        <f aca="false">MID(L9748,8,1)</f>
        <v>6</v>
      </c>
      <c r="I9748" s="12" t="str">
        <f aca="false">IF(O9748="1","-x-",IF(O9748&lt;="4",MID(L9748,1,O9748-1),IF(O9748="5",MID(L9748,1,4),IF(O9748="6",MID(L9748,1,6),IF(AND(O9748="7",G9748="0"),MID(L9748,1,6),MID(L9748,1,7))))))</f>
        <v>793104</v>
      </c>
      <c r="J9748" s="11" t="n">
        <v>2026</v>
      </c>
      <c r="K9748" s="11" t="s">
        <v>15</v>
      </c>
      <c r="L9748" s="32" t="n">
        <v>79310406</v>
      </c>
      <c r="M9748" s="1" t="s">
        <v>4467</v>
      </c>
      <c r="N9748" s="15" t="str">
        <f aca="false">IF(ISERROR(VLOOKUP(P9748,$I$2:$I$5308,1,FALSE()))=FALSE(),"S","A")</f>
        <v>A</v>
      </c>
      <c r="O9748" s="15" t="str">
        <f aca="false">IF(H9748&lt;&gt;"0","7",IF(G9748&lt;&gt;"0","6",IF(F9748&lt;&gt;"00","5",IF(E9748&lt;&gt;"0","4",IF(D9748&lt;&gt;"0","3",IF(C9748&lt;&gt;"0","2",IF(B9748&lt;&gt;"0","1","-x-")))))))</f>
        <v>7</v>
      </c>
      <c r="P9748" s="16" t="str">
        <f aca="false">IF(O9748="1",MID(L9748,1,1),IF(O9748="2",MID(L9748,1,2),IF(O9748="3",MID(L9748,1,3),IF(O9748="4",MID(L9748,1,4),IF(O9748="5",MID(L9748,1,6),IF(O9748="6",MID(L9748,1,7),IF(O9748="7",MID(L9748,1,8),IF(O9748="8",MID(L9748,1,10)))))))))</f>
        <v>79310406</v>
      </c>
      <c r="Q9748" s="1"/>
      <c r="R9748" s="1"/>
      <c r="S9748" s="1"/>
      <c r="T9748" s="1"/>
      <c r="U9748" s="1"/>
      <c r="V9748" s="1"/>
      <c r="W9748" s="1"/>
      <c r="X9748" s="1"/>
      <c r="Y9748" s="1"/>
      <c r="Z9748" s="1"/>
      <c r="AA9748" s="1"/>
      <c r="AB9748" s="1"/>
      <c r="AC9748" s="1"/>
      <c r="AD9748" s="1"/>
      <c r="AE9748" s="1"/>
      <c r="AF9748" s="1"/>
      <c r="AG9748" s="1"/>
      <c r="AH9748" s="1"/>
      <c r="AI9748" s="1"/>
      <c r="AJ9748" s="1"/>
    </row>
    <row r="9749" customFormat="false" ht="15.75" hidden="false" customHeight="true" outlineLevel="0" collapsed="false">
      <c r="A9749" s="1"/>
      <c r="B9749" s="11" t="str">
        <f aca="false">MID(L9749,1,1)</f>
        <v>7</v>
      </c>
      <c r="C9749" s="11" t="str">
        <f aca="false">MID(L9749,2,1)</f>
        <v>9</v>
      </c>
      <c r="D9749" s="11" t="str">
        <f aca="false">MID(L9749,3,1)</f>
        <v>3</v>
      </c>
      <c r="E9749" s="11" t="str">
        <f aca="false">MID(L9749,4,1)</f>
        <v>1</v>
      </c>
      <c r="F9749" s="11" t="str">
        <f aca="false">MID(L9749,5,2)</f>
        <v>04</v>
      </c>
      <c r="G9749" s="11" t="str">
        <f aca="false">MID(L9749,7,1)</f>
        <v>0</v>
      </c>
      <c r="H9749" s="11" t="str">
        <f aca="false">MID(L9749,8,1)</f>
        <v>7</v>
      </c>
      <c r="I9749" s="12" t="str">
        <f aca="false">IF(O9749="1","-x-",IF(O9749&lt;="4",MID(L9749,1,O9749-1),IF(O9749="5",MID(L9749,1,4),IF(O9749="6",MID(L9749,1,6),IF(AND(O9749="7",G9749="0"),MID(L9749,1,6),MID(L9749,1,7))))))</f>
        <v>793104</v>
      </c>
      <c r="J9749" s="11" t="n">
        <v>2026</v>
      </c>
      <c r="K9749" s="11" t="s">
        <v>15</v>
      </c>
      <c r="L9749" s="32" t="n">
        <v>79310407</v>
      </c>
      <c r="M9749" s="1" t="s">
        <v>4468</v>
      </c>
      <c r="N9749" s="15" t="str">
        <f aca="false">IF(ISERROR(VLOOKUP(P9749,$I$2:$I$5308,1,FALSE()))=FALSE(),"S","A")</f>
        <v>A</v>
      </c>
      <c r="O9749" s="15" t="str">
        <f aca="false">IF(H9749&lt;&gt;"0","7",IF(G9749&lt;&gt;"0","6",IF(F9749&lt;&gt;"00","5",IF(E9749&lt;&gt;"0","4",IF(D9749&lt;&gt;"0","3",IF(C9749&lt;&gt;"0","2",IF(B9749&lt;&gt;"0","1","-x-")))))))</f>
        <v>7</v>
      </c>
      <c r="P9749" s="16" t="str">
        <f aca="false">IF(O9749="1",MID(L9749,1,1),IF(O9749="2",MID(L9749,1,2),IF(O9749="3",MID(L9749,1,3),IF(O9749="4",MID(L9749,1,4),IF(O9749="5",MID(L9749,1,6),IF(O9749="6",MID(L9749,1,7),IF(O9749="7",MID(L9749,1,8),IF(O9749="8",MID(L9749,1,10)))))))))</f>
        <v>79310407</v>
      </c>
      <c r="Q9749" s="1"/>
      <c r="R9749" s="1"/>
      <c r="S9749" s="1"/>
      <c r="T9749" s="1"/>
      <c r="U9749" s="1"/>
      <c r="V9749" s="1"/>
      <c r="W9749" s="1"/>
      <c r="X9749" s="1"/>
      <c r="Y9749" s="1"/>
      <c r="Z9749" s="1"/>
      <c r="AA9749" s="1"/>
      <c r="AB9749" s="1"/>
      <c r="AC9749" s="1"/>
      <c r="AD9749" s="1"/>
      <c r="AE9749" s="1"/>
      <c r="AF9749" s="1"/>
      <c r="AG9749" s="1"/>
      <c r="AH9749" s="1"/>
      <c r="AI9749" s="1"/>
      <c r="AJ9749" s="1"/>
    </row>
    <row r="9750" customFormat="false" ht="15.75" hidden="false" customHeight="true" outlineLevel="0" collapsed="false">
      <c r="A9750" s="1"/>
      <c r="B9750" s="11" t="str">
        <f aca="false">MID(L9750,1,1)</f>
        <v>7</v>
      </c>
      <c r="C9750" s="11" t="str">
        <f aca="false">MID(L9750,2,1)</f>
        <v>9</v>
      </c>
      <c r="D9750" s="11" t="str">
        <f aca="false">MID(L9750,3,1)</f>
        <v>3</v>
      </c>
      <c r="E9750" s="11" t="str">
        <f aca="false">MID(L9750,4,1)</f>
        <v>1</v>
      </c>
      <c r="F9750" s="11" t="str">
        <f aca="false">MID(L9750,5,2)</f>
        <v>04</v>
      </c>
      <c r="G9750" s="11" t="str">
        <f aca="false">MID(L9750,7,1)</f>
        <v>0</v>
      </c>
      <c r="H9750" s="11" t="str">
        <f aca="false">MID(L9750,8,1)</f>
        <v>8</v>
      </c>
      <c r="I9750" s="12" t="str">
        <f aca="false">IF(O9750="1","-x-",IF(O9750&lt;="4",MID(L9750,1,O9750-1),IF(O9750="5",MID(L9750,1,4),IF(O9750="6",MID(L9750,1,6),IF(AND(O9750="7",G9750="0"),MID(L9750,1,6),MID(L9750,1,7))))))</f>
        <v>793104</v>
      </c>
      <c r="J9750" s="11" t="n">
        <v>2026</v>
      </c>
      <c r="K9750" s="11" t="s">
        <v>15</v>
      </c>
      <c r="L9750" s="32" t="n">
        <v>79310408</v>
      </c>
      <c r="M9750" s="1" t="s">
        <v>4469</v>
      </c>
      <c r="N9750" s="15" t="str">
        <f aca="false">IF(ISERROR(VLOOKUP(P9750,$I$2:$I$5308,1,FALSE()))=FALSE(),"S","A")</f>
        <v>A</v>
      </c>
      <c r="O9750" s="15" t="str">
        <f aca="false">IF(H9750&lt;&gt;"0","7",IF(G9750&lt;&gt;"0","6",IF(F9750&lt;&gt;"00","5",IF(E9750&lt;&gt;"0","4",IF(D9750&lt;&gt;"0","3",IF(C9750&lt;&gt;"0","2",IF(B9750&lt;&gt;"0","1","-x-")))))))</f>
        <v>7</v>
      </c>
      <c r="P9750" s="16" t="str">
        <f aca="false">IF(O9750="1",MID(L9750,1,1),IF(O9750="2",MID(L9750,1,2),IF(O9750="3",MID(L9750,1,3),IF(O9750="4",MID(L9750,1,4),IF(O9750="5",MID(L9750,1,6),IF(O9750="6",MID(L9750,1,7),IF(O9750="7",MID(L9750,1,8),IF(O9750="8",MID(L9750,1,10)))))))))</f>
        <v>79310408</v>
      </c>
      <c r="Q9750" s="1"/>
      <c r="R9750" s="1"/>
      <c r="S9750" s="1"/>
      <c r="T9750" s="1"/>
      <c r="U9750" s="1"/>
      <c r="V9750" s="1"/>
      <c r="W9750" s="1"/>
      <c r="X9750" s="1"/>
      <c r="Y9750" s="1"/>
      <c r="Z9750" s="1"/>
      <c r="AA9750" s="1"/>
      <c r="AB9750" s="1"/>
      <c r="AC9750" s="1"/>
      <c r="AD9750" s="1"/>
      <c r="AE9750" s="1"/>
      <c r="AF9750" s="1"/>
      <c r="AG9750" s="1"/>
      <c r="AH9750" s="1"/>
      <c r="AI9750" s="1"/>
      <c r="AJ9750" s="1"/>
    </row>
    <row r="9751" customFormat="false" ht="15.75" hidden="false" customHeight="true" outlineLevel="0" collapsed="false">
      <c r="A9751" s="1"/>
      <c r="B9751" s="11" t="str">
        <f aca="false">MID(L9751,1,1)</f>
        <v>7</v>
      </c>
      <c r="C9751" s="11" t="str">
        <f aca="false">MID(L9751,2,1)</f>
        <v>9</v>
      </c>
      <c r="D9751" s="11" t="str">
        <f aca="false">MID(L9751,3,1)</f>
        <v>3</v>
      </c>
      <c r="E9751" s="11" t="str">
        <f aca="false">MID(L9751,4,1)</f>
        <v>1</v>
      </c>
      <c r="F9751" s="11" t="str">
        <f aca="false">MID(L9751,5,2)</f>
        <v>05</v>
      </c>
      <c r="G9751" s="11" t="str">
        <f aca="false">MID(L9751,7,1)</f>
        <v>0</v>
      </c>
      <c r="H9751" s="11" t="str">
        <f aca="false">MID(L9751,8,1)</f>
        <v>0</v>
      </c>
      <c r="I9751" s="12" t="str">
        <f aca="false">IF(O9751="1","-x-",IF(O9751&lt;="4",MID(L9751,1,O9751-1),IF(O9751="5",MID(L9751,1,4),IF(O9751="6",MID(L9751,1,6),IF(AND(O9751="7",G9751="0"),MID(L9751,1,6),MID(L9751,1,7))))))</f>
        <v>7931</v>
      </c>
      <c r="J9751" s="11" t="n">
        <v>2026</v>
      </c>
      <c r="K9751" s="11" t="s">
        <v>15</v>
      </c>
      <c r="L9751" s="32" t="n">
        <v>79310500</v>
      </c>
      <c r="M9751" s="1" t="s">
        <v>4470</v>
      </c>
      <c r="N9751" s="15" t="s">
        <v>5190</v>
      </c>
      <c r="O9751" s="15" t="str">
        <f aca="false">IF(H9751&lt;&gt;"0","7",IF(G9751&lt;&gt;"0","6",IF(F9751&lt;&gt;"00","5",IF(E9751&lt;&gt;"0","4",IF(D9751&lt;&gt;"0","3",IF(C9751&lt;&gt;"0","2",IF(B9751&lt;&gt;"0","1","-x-")))))))</f>
        <v>5</v>
      </c>
      <c r="P9751" s="16" t="str">
        <f aca="false">IF(O9751="1",MID(L9751,1,1),IF(O9751="2",MID(L9751,1,2),IF(O9751="3",MID(L9751,1,3),IF(O9751="4",MID(L9751,1,4),IF(O9751="5",MID(L9751,1,6),IF(O9751="6",MID(L9751,1,7),IF(O9751="7",MID(L9751,1,8),IF(O9751="8",MID(L9751,1,10)))))))))</f>
        <v>793105</v>
      </c>
      <c r="Q9751" s="1"/>
      <c r="R9751" s="1"/>
      <c r="S9751" s="1"/>
      <c r="T9751" s="1"/>
      <c r="U9751" s="1"/>
      <c r="V9751" s="1"/>
      <c r="W9751" s="1"/>
      <c r="X9751" s="1"/>
      <c r="Y9751" s="1"/>
      <c r="Z9751" s="1"/>
      <c r="AA9751" s="1"/>
      <c r="AB9751" s="1"/>
      <c r="AC9751" s="1"/>
      <c r="AD9751" s="1"/>
      <c r="AE9751" s="1"/>
      <c r="AF9751" s="1"/>
      <c r="AG9751" s="1"/>
      <c r="AH9751" s="1"/>
      <c r="AI9751" s="1"/>
      <c r="AJ9751" s="1"/>
    </row>
    <row r="9752" customFormat="false" ht="15.75" hidden="false" customHeight="true" outlineLevel="0" collapsed="false">
      <c r="A9752" s="1"/>
      <c r="B9752" s="11" t="str">
        <f aca="false">MID(L9752,1,1)</f>
        <v>7</v>
      </c>
      <c r="C9752" s="11" t="str">
        <f aca="false">MID(L9752,2,1)</f>
        <v>9</v>
      </c>
      <c r="D9752" s="11" t="str">
        <f aca="false">MID(L9752,3,1)</f>
        <v>3</v>
      </c>
      <c r="E9752" s="11" t="str">
        <f aca="false">MID(L9752,4,1)</f>
        <v>1</v>
      </c>
      <c r="F9752" s="11" t="str">
        <f aca="false">MID(L9752,5,2)</f>
        <v>05</v>
      </c>
      <c r="G9752" s="11" t="str">
        <f aca="false">MID(L9752,7,1)</f>
        <v>0</v>
      </c>
      <c r="H9752" s="11" t="str">
        <f aca="false">MID(L9752,8,1)</f>
        <v>1</v>
      </c>
      <c r="I9752" s="12" t="str">
        <f aca="false">IF(O9752="1","-x-",IF(O9752&lt;="4",MID(L9752,1,O9752-1),IF(O9752="5",MID(L9752,1,4),IF(O9752="6",MID(L9752,1,6),IF(AND(O9752="7",G9752="0"),MID(L9752,1,6),MID(L9752,1,7))))))</f>
        <v>793105</v>
      </c>
      <c r="J9752" s="11" t="n">
        <v>2026</v>
      </c>
      <c r="K9752" s="11" t="s">
        <v>15</v>
      </c>
      <c r="L9752" s="32" t="n">
        <v>79310501</v>
      </c>
      <c r="M9752" s="1" t="s">
        <v>4471</v>
      </c>
      <c r="N9752" s="15" t="str">
        <f aca="false">IF(ISERROR(VLOOKUP(P9752,$I$2:$I$5308,1,FALSE()))=FALSE(),"S","A")</f>
        <v>A</v>
      </c>
      <c r="O9752" s="15" t="str">
        <f aca="false">IF(H9752&lt;&gt;"0","7",IF(G9752&lt;&gt;"0","6",IF(F9752&lt;&gt;"00","5",IF(E9752&lt;&gt;"0","4",IF(D9752&lt;&gt;"0","3",IF(C9752&lt;&gt;"0","2",IF(B9752&lt;&gt;"0","1","-x-")))))))</f>
        <v>7</v>
      </c>
      <c r="P9752" s="16" t="str">
        <f aca="false">IF(O9752="1",MID(L9752,1,1),IF(O9752="2",MID(L9752,1,2),IF(O9752="3",MID(L9752,1,3),IF(O9752="4",MID(L9752,1,4),IF(O9752="5",MID(L9752,1,6),IF(O9752="6",MID(L9752,1,7),IF(O9752="7",MID(L9752,1,8),IF(O9752="8",MID(L9752,1,10)))))))))</f>
        <v>79310501</v>
      </c>
      <c r="Q9752" s="1"/>
      <c r="R9752" s="1"/>
      <c r="S9752" s="1"/>
      <c r="T9752" s="1"/>
      <c r="U9752" s="1"/>
      <c r="V9752" s="1"/>
      <c r="W9752" s="1"/>
      <c r="X9752" s="1"/>
      <c r="Y9752" s="1"/>
      <c r="Z9752" s="1"/>
      <c r="AA9752" s="1"/>
      <c r="AB9752" s="1"/>
      <c r="AC9752" s="1"/>
      <c r="AD9752" s="1"/>
      <c r="AE9752" s="1"/>
      <c r="AF9752" s="1"/>
      <c r="AG9752" s="1"/>
      <c r="AH9752" s="1"/>
      <c r="AI9752" s="1"/>
      <c r="AJ9752" s="1"/>
    </row>
    <row r="9753" customFormat="false" ht="15.75" hidden="false" customHeight="true" outlineLevel="0" collapsed="false">
      <c r="A9753" s="1"/>
      <c r="B9753" s="11" t="str">
        <f aca="false">MID(L9753,1,1)</f>
        <v>7</v>
      </c>
      <c r="C9753" s="11" t="str">
        <f aca="false">MID(L9753,2,1)</f>
        <v>9</v>
      </c>
      <c r="D9753" s="11" t="str">
        <f aca="false">MID(L9753,3,1)</f>
        <v>3</v>
      </c>
      <c r="E9753" s="11" t="str">
        <f aca="false">MID(L9753,4,1)</f>
        <v>1</v>
      </c>
      <c r="F9753" s="11" t="str">
        <f aca="false">MID(L9753,5,2)</f>
        <v>05</v>
      </c>
      <c r="G9753" s="11" t="str">
        <f aca="false">MID(L9753,7,1)</f>
        <v>0</v>
      </c>
      <c r="H9753" s="11" t="str">
        <f aca="false">MID(L9753,8,1)</f>
        <v>2</v>
      </c>
      <c r="I9753" s="12" t="str">
        <f aca="false">IF(O9753="1","-x-",IF(O9753&lt;="4",MID(L9753,1,O9753-1),IF(O9753="5",MID(L9753,1,4),IF(O9753="6",MID(L9753,1,6),IF(AND(O9753="7",G9753="0"),MID(L9753,1,6),MID(L9753,1,7))))))</f>
        <v>793105</v>
      </c>
      <c r="J9753" s="11" t="n">
        <v>2026</v>
      </c>
      <c r="K9753" s="11" t="s">
        <v>15</v>
      </c>
      <c r="L9753" s="32" t="n">
        <v>79310502</v>
      </c>
      <c r="M9753" s="1" t="s">
        <v>4472</v>
      </c>
      <c r="N9753" s="15" t="str">
        <f aca="false">IF(ISERROR(VLOOKUP(P9753,$I$2:$I$5308,1,FALSE()))=FALSE(),"S","A")</f>
        <v>A</v>
      </c>
      <c r="O9753" s="15" t="str">
        <f aca="false">IF(H9753&lt;&gt;"0","7",IF(G9753&lt;&gt;"0","6",IF(F9753&lt;&gt;"00","5",IF(E9753&lt;&gt;"0","4",IF(D9753&lt;&gt;"0","3",IF(C9753&lt;&gt;"0","2",IF(B9753&lt;&gt;"0","1","-x-")))))))</f>
        <v>7</v>
      </c>
      <c r="P9753" s="16" t="str">
        <f aca="false">IF(O9753="1",MID(L9753,1,1),IF(O9753="2",MID(L9753,1,2),IF(O9753="3",MID(L9753,1,3),IF(O9753="4",MID(L9753,1,4),IF(O9753="5",MID(L9753,1,6),IF(O9753="6",MID(L9753,1,7),IF(O9753="7",MID(L9753,1,8),IF(O9753="8",MID(L9753,1,10)))))))))</f>
        <v>79310502</v>
      </c>
      <c r="Q9753" s="1"/>
      <c r="R9753" s="1"/>
      <c r="S9753" s="1"/>
      <c r="T9753" s="1"/>
      <c r="U9753" s="1"/>
      <c r="V9753" s="1"/>
      <c r="W9753" s="1"/>
      <c r="X9753" s="1"/>
      <c r="Y9753" s="1"/>
      <c r="Z9753" s="1"/>
      <c r="AA9753" s="1"/>
      <c r="AB9753" s="1"/>
      <c r="AC9753" s="1"/>
      <c r="AD9753" s="1"/>
      <c r="AE9753" s="1"/>
      <c r="AF9753" s="1"/>
      <c r="AG9753" s="1"/>
      <c r="AH9753" s="1"/>
      <c r="AI9753" s="1"/>
      <c r="AJ9753" s="1"/>
    </row>
    <row r="9754" customFormat="false" ht="15.75" hidden="false" customHeight="true" outlineLevel="0" collapsed="false">
      <c r="A9754" s="1"/>
      <c r="B9754" s="11" t="str">
        <f aca="false">MID(L9754,1,1)</f>
        <v>7</v>
      </c>
      <c r="C9754" s="11" t="str">
        <f aca="false">MID(L9754,2,1)</f>
        <v>9</v>
      </c>
      <c r="D9754" s="11" t="str">
        <f aca="false">MID(L9754,3,1)</f>
        <v>3</v>
      </c>
      <c r="E9754" s="11" t="str">
        <f aca="false">MID(L9754,4,1)</f>
        <v>1</v>
      </c>
      <c r="F9754" s="11" t="str">
        <f aca="false">MID(L9754,5,2)</f>
        <v>05</v>
      </c>
      <c r="G9754" s="11" t="str">
        <f aca="false">MID(L9754,7,1)</f>
        <v>0</v>
      </c>
      <c r="H9754" s="11" t="str">
        <f aca="false">MID(L9754,8,1)</f>
        <v>3</v>
      </c>
      <c r="I9754" s="12" t="str">
        <f aca="false">IF(O9754="1","-x-",IF(O9754&lt;="4",MID(L9754,1,O9754-1),IF(O9754="5",MID(L9754,1,4),IF(O9754="6",MID(L9754,1,6),IF(AND(O9754="7",G9754="0"),MID(L9754,1,6),MID(L9754,1,7))))))</f>
        <v>793105</v>
      </c>
      <c r="J9754" s="11" t="n">
        <v>2026</v>
      </c>
      <c r="K9754" s="11" t="s">
        <v>15</v>
      </c>
      <c r="L9754" s="32" t="n">
        <v>79310503</v>
      </c>
      <c r="M9754" s="1" t="s">
        <v>4473</v>
      </c>
      <c r="N9754" s="15" t="str">
        <f aca="false">IF(ISERROR(VLOOKUP(P9754,$I$2:$I$5308,1,FALSE()))=FALSE(),"S","A")</f>
        <v>A</v>
      </c>
      <c r="O9754" s="15" t="str">
        <f aca="false">IF(H9754&lt;&gt;"0","7",IF(G9754&lt;&gt;"0","6",IF(F9754&lt;&gt;"00","5",IF(E9754&lt;&gt;"0","4",IF(D9754&lt;&gt;"0","3",IF(C9754&lt;&gt;"0","2",IF(B9754&lt;&gt;"0","1","-x-")))))))</f>
        <v>7</v>
      </c>
      <c r="P9754" s="16" t="str">
        <f aca="false">IF(O9754="1",MID(L9754,1,1),IF(O9754="2",MID(L9754,1,2),IF(O9754="3",MID(L9754,1,3),IF(O9754="4",MID(L9754,1,4),IF(O9754="5",MID(L9754,1,6),IF(O9754="6",MID(L9754,1,7),IF(O9754="7",MID(L9754,1,8),IF(O9754="8",MID(L9754,1,10)))))))))</f>
        <v>79310503</v>
      </c>
      <c r="Q9754" s="1"/>
      <c r="R9754" s="1"/>
      <c r="S9754" s="1"/>
      <c r="T9754" s="1"/>
      <c r="U9754" s="1"/>
      <c r="V9754" s="1"/>
      <c r="W9754" s="1"/>
      <c r="X9754" s="1"/>
      <c r="Y9754" s="1"/>
      <c r="Z9754" s="1"/>
      <c r="AA9754" s="1"/>
      <c r="AB9754" s="1"/>
      <c r="AC9754" s="1"/>
      <c r="AD9754" s="1"/>
      <c r="AE9754" s="1"/>
      <c r="AF9754" s="1"/>
      <c r="AG9754" s="1"/>
      <c r="AH9754" s="1"/>
      <c r="AI9754" s="1"/>
      <c r="AJ9754" s="1"/>
    </row>
    <row r="9755" customFormat="false" ht="15.75" hidden="false" customHeight="true" outlineLevel="0" collapsed="false">
      <c r="A9755" s="1"/>
      <c r="B9755" s="11" t="str">
        <f aca="false">MID(L9755,1,1)</f>
        <v>7</v>
      </c>
      <c r="C9755" s="11" t="str">
        <f aca="false">MID(L9755,2,1)</f>
        <v>9</v>
      </c>
      <c r="D9755" s="11" t="str">
        <f aca="false">MID(L9755,3,1)</f>
        <v>3</v>
      </c>
      <c r="E9755" s="11" t="str">
        <f aca="false">MID(L9755,4,1)</f>
        <v>1</v>
      </c>
      <c r="F9755" s="11" t="str">
        <f aca="false">MID(L9755,5,2)</f>
        <v>05</v>
      </c>
      <c r="G9755" s="11" t="str">
        <f aca="false">MID(L9755,7,1)</f>
        <v>0</v>
      </c>
      <c r="H9755" s="11" t="str">
        <f aca="false">MID(L9755,8,1)</f>
        <v>4</v>
      </c>
      <c r="I9755" s="12" t="str">
        <f aca="false">IF(O9755="1","-x-",IF(O9755&lt;="4",MID(L9755,1,O9755-1),IF(O9755="5",MID(L9755,1,4),IF(O9755="6",MID(L9755,1,6),IF(AND(O9755="7",G9755="0"),MID(L9755,1,6),MID(L9755,1,7))))))</f>
        <v>793105</v>
      </c>
      <c r="J9755" s="11" t="n">
        <v>2026</v>
      </c>
      <c r="K9755" s="11" t="s">
        <v>15</v>
      </c>
      <c r="L9755" s="32" t="n">
        <v>79310504</v>
      </c>
      <c r="M9755" s="1" t="s">
        <v>4474</v>
      </c>
      <c r="N9755" s="15" t="str">
        <f aca="false">IF(ISERROR(VLOOKUP(P9755,$I$2:$I$5308,1,FALSE()))=FALSE(),"S","A")</f>
        <v>A</v>
      </c>
      <c r="O9755" s="15" t="str">
        <f aca="false">IF(H9755&lt;&gt;"0","7",IF(G9755&lt;&gt;"0","6",IF(F9755&lt;&gt;"00","5",IF(E9755&lt;&gt;"0","4",IF(D9755&lt;&gt;"0","3",IF(C9755&lt;&gt;"0","2",IF(B9755&lt;&gt;"0","1","-x-")))))))</f>
        <v>7</v>
      </c>
      <c r="P9755" s="16" t="str">
        <f aca="false">IF(O9755="1",MID(L9755,1,1),IF(O9755="2",MID(L9755,1,2),IF(O9755="3",MID(L9755,1,3),IF(O9755="4",MID(L9755,1,4),IF(O9755="5",MID(L9755,1,6),IF(O9755="6",MID(L9755,1,7),IF(O9755="7",MID(L9755,1,8),IF(O9755="8",MID(L9755,1,10)))))))))</f>
        <v>79310504</v>
      </c>
      <c r="Q9755" s="1"/>
      <c r="R9755" s="1"/>
      <c r="S9755" s="1"/>
      <c r="T9755" s="1"/>
      <c r="U9755" s="1"/>
      <c r="V9755" s="1"/>
      <c r="W9755" s="1"/>
      <c r="X9755" s="1"/>
      <c r="Y9755" s="1"/>
      <c r="Z9755" s="1"/>
      <c r="AA9755" s="1"/>
      <c r="AB9755" s="1"/>
      <c r="AC9755" s="1"/>
      <c r="AD9755" s="1"/>
      <c r="AE9755" s="1"/>
      <c r="AF9755" s="1"/>
      <c r="AG9755" s="1"/>
      <c r="AH9755" s="1"/>
      <c r="AI9755" s="1"/>
      <c r="AJ9755" s="1"/>
    </row>
    <row r="9756" customFormat="false" ht="15.75" hidden="false" customHeight="true" outlineLevel="0" collapsed="false">
      <c r="A9756" s="1"/>
      <c r="B9756" s="11" t="str">
        <f aca="false">MID(L9756,1,1)</f>
        <v>7</v>
      </c>
      <c r="C9756" s="11" t="str">
        <f aca="false">MID(L9756,2,1)</f>
        <v>9</v>
      </c>
      <c r="D9756" s="11" t="str">
        <f aca="false">MID(L9756,3,1)</f>
        <v>3</v>
      </c>
      <c r="E9756" s="11" t="str">
        <f aca="false">MID(L9756,4,1)</f>
        <v>1</v>
      </c>
      <c r="F9756" s="11" t="str">
        <f aca="false">MID(L9756,5,2)</f>
        <v>05</v>
      </c>
      <c r="G9756" s="11" t="str">
        <f aca="false">MID(L9756,7,1)</f>
        <v>0</v>
      </c>
      <c r="H9756" s="11" t="str">
        <f aca="false">MID(L9756,8,1)</f>
        <v>5</v>
      </c>
      <c r="I9756" s="12" t="str">
        <f aca="false">IF(O9756="1","-x-",IF(O9756&lt;="4",MID(L9756,1,O9756-1),IF(O9756="5",MID(L9756,1,4),IF(O9756="6",MID(L9756,1,6),IF(AND(O9756="7",G9756="0"),MID(L9756,1,6),MID(L9756,1,7))))))</f>
        <v>793105</v>
      </c>
      <c r="J9756" s="11" t="n">
        <v>2026</v>
      </c>
      <c r="K9756" s="11" t="s">
        <v>15</v>
      </c>
      <c r="L9756" s="32" t="n">
        <v>79310505</v>
      </c>
      <c r="M9756" s="1" t="s">
        <v>4475</v>
      </c>
      <c r="N9756" s="15" t="str">
        <f aca="false">IF(ISERROR(VLOOKUP(P9756,$I$2:$I$5308,1,FALSE()))=FALSE(),"S","A")</f>
        <v>A</v>
      </c>
      <c r="O9756" s="15" t="str">
        <f aca="false">IF(H9756&lt;&gt;"0","7",IF(G9756&lt;&gt;"0","6",IF(F9756&lt;&gt;"00","5",IF(E9756&lt;&gt;"0","4",IF(D9756&lt;&gt;"0","3",IF(C9756&lt;&gt;"0","2",IF(B9756&lt;&gt;"0","1","-x-")))))))</f>
        <v>7</v>
      </c>
      <c r="P9756" s="16" t="str">
        <f aca="false">IF(O9756="1",MID(L9756,1,1),IF(O9756="2",MID(L9756,1,2),IF(O9756="3",MID(L9756,1,3),IF(O9756="4",MID(L9756,1,4),IF(O9756="5",MID(L9756,1,6),IF(O9756="6",MID(L9756,1,7),IF(O9756="7",MID(L9756,1,8),IF(O9756="8",MID(L9756,1,10)))))))))</f>
        <v>79310505</v>
      </c>
      <c r="Q9756" s="1"/>
      <c r="R9756" s="1"/>
      <c r="S9756" s="1"/>
      <c r="T9756" s="1"/>
      <c r="U9756" s="1"/>
      <c r="V9756" s="1"/>
      <c r="W9756" s="1"/>
      <c r="X9756" s="1"/>
      <c r="Y9756" s="1"/>
      <c r="Z9756" s="1"/>
      <c r="AA9756" s="1"/>
      <c r="AB9756" s="1"/>
      <c r="AC9756" s="1"/>
      <c r="AD9756" s="1"/>
      <c r="AE9756" s="1"/>
      <c r="AF9756" s="1"/>
      <c r="AG9756" s="1"/>
      <c r="AH9756" s="1"/>
      <c r="AI9756" s="1"/>
      <c r="AJ9756" s="1"/>
    </row>
    <row r="9757" customFormat="false" ht="15.75" hidden="false" customHeight="true" outlineLevel="0" collapsed="false">
      <c r="A9757" s="1"/>
      <c r="B9757" s="11" t="str">
        <f aca="false">MID(L9757,1,1)</f>
        <v>7</v>
      </c>
      <c r="C9757" s="11" t="str">
        <f aca="false">MID(L9757,2,1)</f>
        <v>9</v>
      </c>
      <c r="D9757" s="11" t="str">
        <f aca="false">MID(L9757,3,1)</f>
        <v>3</v>
      </c>
      <c r="E9757" s="11" t="str">
        <f aca="false">MID(L9757,4,1)</f>
        <v>1</v>
      </c>
      <c r="F9757" s="11" t="str">
        <f aca="false">MID(L9757,5,2)</f>
        <v>05</v>
      </c>
      <c r="G9757" s="11" t="str">
        <f aca="false">MID(L9757,7,1)</f>
        <v>0</v>
      </c>
      <c r="H9757" s="11" t="str">
        <f aca="false">MID(L9757,8,1)</f>
        <v>6</v>
      </c>
      <c r="I9757" s="12" t="str">
        <f aca="false">IF(O9757="1","-x-",IF(O9757&lt;="4",MID(L9757,1,O9757-1),IF(O9757="5",MID(L9757,1,4),IF(O9757="6",MID(L9757,1,6),IF(AND(O9757="7",G9757="0"),MID(L9757,1,6),MID(L9757,1,7))))))</f>
        <v>793105</v>
      </c>
      <c r="J9757" s="11" t="n">
        <v>2026</v>
      </c>
      <c r="K9757" s="11" t="s">
        <v>15</v>
      </c>
      <c r="L9757" s="32" t="n">
        <v>79310506</v>
      </c>
      <c r="M9757" s="1" t="s">
        <v>4476</v>
      </c>
      <c r="N9757" s="15" t="str">
        <f aca="false">IF(ISERROR(VLOOKUP(P9757,$I$2:$I$5308,1,FALSE()))=FALSE(),"S","A")</f>
        <v>A</v>
      </c>
      <c r="O9757" s="15" t="str">
        <f aca="false">IF(H9757&lt;&gt;"0","7",IF(G9757&lt;&gt;"0","6",IF(F9757&lt;&gt;"00","5",IF(E9757&lt;&gt;"0","4",IF(D9757&lt;&gt;"0","3",IF(C9757&lt;&gt;"0","2",IF(B9757&lt;&gt;"0","1","-x-")))))))</f>
        <v>7</v>
      </c>
      <c r="P9757" s="16" t="str">
        <f aca="false">IF(O9757="1",MID(L9757,1,1),IF(O9757="2",MID(L9757,1,2),IF(O9757="3",MID(L9757,1,3),IF(O9757="4",MID(L9757,1,4),IF(O9757="5",MID(L9757,1,6),IF(O9757="6",MID(L9757,1,7),IF(O9757="7",MID(L9757,1,8),IF(O9757="8",MID(L9757,1,10)))))))))</f>
        <v>79310506</v>
      </c>
      <c r="Q9757" s="1"/>
      <c r="R9757" s="1"/>
      <c r="S9757" s="1"/>
      <c r="T9757" s="1"/>
      <c r="U9757" s="1"/>
      <c r="V9757" s="1"/>
      <c r="W9757" s="1"/>
      <c r="X9757" s="1"/>
      <c r="Y9757" s="1"/>
      <c r="Z9757" s="1"/>
      <c r="AA9757" s="1"/>
      <c r="AB9757" s="1"/>
      <c r="AC9757" s="1"/>
      <c r="AD9757" s="1"/>
      <c r="AE9757" s="1"/>
      <c r="AF9757" s="1"/>
      <c r="AG9757" s="1"/>
      <c r="AH9757" s="1"/>
      <c r="AI9757" s="1"/>
      <c r="AJ9757" s="1"/>
    </row>
    <row r="9758" customFormat="false" ht="15.75" hidden="false" customHeight="true" outlineLevel="0" collapsed="false">
      <c r="A9758" s="1"/>
      <c r="B9758" s="11" t="str">
        <f aca="false">MID(L9758,1,1)</f>
        <v>7</v>
      </c>
      <c r="C9758" s="11" t="str">
        <f aca="false">MID(L9758,2,1)</f>
        <v>9</v>
      </c>
      <c r="D9758" s="11" t="str">
        <f aca="false">MID(L9758,3,1)</f>
        <v>3</v>
      </c>
      <c r="E9758" s="11" t="str">
        <f aca="false">MID(L9758,4,1)</f>
        <v>1</v>
      </c>
      <c r="F9758" s="11" t="str">
        <f aca="false">MID(L9758,5,2)</f>
        <v>05</v>
      </c>
      <c r="G9758" s="11" t="str">
        <f aca="false">MID(L9758,7,1)</f>
        <v>0</v>
      </c>
      <c r="H9758" s="11" t="str">
        <f aca="false">MID(L9758,8,1)</f>
        <v>7</v>
      </c>
      <c r="I9758" s="12" t="str">
        <f aca="false">IF(O9758="1","-x-",IF(O9758&lt;="4",MID(L9758,1,O9758-1),IF(O9758="5",MID(L9758,1,4),IF(O9758="6",MID(L9758,1,6),IF(AND(O9758="7",G9758="0"),MID(L9758,1,6),MID(L9758,1,7))))))</f>
        <v>793105</v>
      </c>
      <c r="J9758" s="11" t="n">
        <v>2026</v>
      </c>
      <c r="K9758" s="11" t="s">
        <v>15</v>
      </c>
      <c r="L9758" s="32" t="n">
        <v>79310507</v>
      </c>
      <c r="M9758" s="1" t="s">
        <v>4477</v>
      </c>
      <c r="N9758" s="15" t="str">
        <f aca="false">IF(ISERROR(VLOOKUP(P9758,$I$2:$I$5308,1,FALSE()))=FALSE(),"S","A")</f>
        <v>A</v>
      </c>
      <c r="O9758" s="15" t="str">
        <f aca="false">IF(H9758&lt;&gt;"0","7",IF(G9758&lt;&gt;"0","6",IF(F9758&lt;&gt;"00","5",IF(E9758&lt;&gt;"0","4",IF(D9758&lt;&gt;"0","3",IF(C9758&lt;&gt;"0","2",IF(B9758&lt;&gt;"0","1","-x-")))))))</f>
        <v>7</v>
      </c>
      <c r="P9758" s="16" t="str">
        <f aca="false">IF(O9758="1",MID(L9758,1,1),IF(O9758="2",MID(L9758,1,2),IF(O9758="3",MID(L9758,1,3),IF(O9758="4",MID(L9758,1,4),IF(O9758="5",MID(L9758,1,6),IF(O9758="6",MID(L9758,1,7),IF(O9758="7",MID(L9758,1,8),IF(O9758="8",MID(L9758,1,10)))))))))</f>
        <v>79310507</v>
      </c>
      <c r="Q9758" s="1"/>
      <c r="R9758" s="1"/>
      <c r="S9758" s="1"/>
      <c r="T9758" s="1"/>
      <c r="U9758" s="1"/>
      <c r="V9758" s="1"/>
      <c r="W9758" s="1"/>
      <c r="X9758" s="1"/>
      <c r="Y9758" s="1"/>
      <c r="Z9758" s="1"/>
      <c r="AA9758" s="1"/>
      <c r="AB9758" s="1"/>
      <c r="AC9758" s="1"/>
      <c r="AD9758" s="1"/>
      <c r="AE9758" s="1"/>
      <c r="AF9758" s="1"/>
      <c r="AG9758" s="1"/>
      <c r="AH9758" s="1"/>
      <c r="AI9758" s="1"/>
      <c r="AJ9758" s="1"/>
    </row>
    <row r="9759" customFormat="false" ht="15.75" hidden="false" customHeight="true" outlineLevel="0" collapsed="false">
      <c r="A9759" s="1"/>
      <c r="B9759" s="11" t="str">
        <f aca="false">MID(L9759,1,1)</f>
        <v>7</v>
      </c>
      <c r="C9759" s="11" t="str">
        <f aca="false">MID(L9759,2,1)</f>
        <v>9</v>
      </c>
      <c r="D9759" s="11" t="str">
        <f aca="false">MID(L9759,3,1)</f>
        <v>3</v>
      </c>
      <c r="E9759" s="11" t="str">
        <f aca="false">MID(L9759,4,1)</f>
        <v>1</v>
      </c>
      <c r="F9759" s="11" t="str">
        <f aca="false">MID(L9759,5,2)</f>
        <v>05</v>
      </c>
      <c r="G9759" s="11" t="str">
        <f aca="false">MID(L9759,7,1)</f>
        <v>0</v>
      </c>
      <c r="H9759" s="11" t="str">
        <f aca="false">MID(L9759,8,1)</f>
        <v>8</v>
      </c>
      <c r="I9759" s="12" t="str">
        <f aca="false">IF(O9759="1","-x-",IF(O9759&lt;="4",MID(L9759,1,O9759-1),IF(O9759="5",MID(L9759,1,4),IF(O9759="6",MID(L9759,1,6),IF(AND(O9759="7",G9759="0"),MID(L9759,1,6),MID(L9759,1,7))))))</f>
        <v>793105</v>
      </c>
      <c r="J9759" s="11" t="n">
        <v>2026</v>
      </c>
      <c r="K9759" s="11" t="s">
        <v>15</v>
      </c>
      <c r="L9759" s="32" t="n">
        <v>79310508</v>
      </c>
      <c r="M9759" s="1" t="s">
        <v>4478</v>
      </c>
      <c r="N9759" s="15" t="str">
        <f aca="false">IF(ISERROR(VLOOKUP(P9759,$I$2:$I$5308,1,FALSE()))=FALSE(),"S","A")</f>
        <v>A</v>
      </c>
      <c r="O9759" s="15" t="str">
        <f aca="false">IF(H9759&lt;&gt;"0","7",IF(G9759&lt;&gt;"0","6",IF(F9759&lt;&gt;"00","5",IF(E9759&lt;&gt;"0","4",IF(D9759&lt;&gt;"0","3",IF(C9759&lt;&gt;"0","2",IF(B9759&lt;&gt;"0","1","-x-")))))))</f>
        <v>7</v>
      </c>
      <c r="P9759" s="16" t="str">
        <f aca="false">IF(O9759="1",MID(L9759,1,1),IF(O9759="2",MID(L9759,1,2),IF(O9759="3",MID(L9759,1,3),IF(O9759="4",MID(L9759,1,4),IF(O9759="5",MID(L9759,1,6),IF(O9759="6",MID(L9759,1,7),IF(O9759="7",MID(L9759,1,8),IF(O9759="8",MID(L9759,1,10)))))))))</f>
        <v>79310508</v>
      </c>
      <c r="Q9759" s="1"/>
      <c r="R9759" s="1"/>
      <c r="S9759" s="1"/>
      <c r="T9759" s="1"/>
      <c r="U9759" s="1"/>
      <c r="V9759" s="1"/>
      <c r="W9759" s="1"/>
      <c r="X9759" s="1"/>
      <c r="Y9759" s="1"/>
      <c r="Z9759" s="1"/>
      <c r="AA9759" s="1"/>
      <c r="AB9759" s="1"/>
      <c r="AC9759" s="1"/>
      <c r="AD9759" s="1"/>
      <c r="AE9759" s="1"/>
      <c r="AF9759" s="1"/>
      <c r="AG9759" s="1"/>
      <c r="AH9759" s="1"/>
      <c r="AI9759" s="1"/>
      <c r="AJ9759" s="1"/>
    </row>
    <row r="9760" customFormat="false" ht="15.75" hidden="false" customHeight="true" outlineLevel="0" collapsed="false">
      <c r="A9760" s="1"/>
      <c r="B9760" s="11" t="str">
        <f aca="false">MID(L9760,1,1)</f>
        <v>7</v>
      </c>
      <c r="C9760" s="11" t="str">
        <f aca="false">MID(L9760,2,1)</f>
        <v>9</v>
      </c>
      <c r="D9760" s="11" t="str">
        <f aca="false">MID(L9760,3,1)</f>
        <v>3</v>
      </c>
      <c r="E9760" s="11" t="str">
        <f aca="false">MID(L9760,4,1)</f>
        <v>1</v>
      </c>
      <c r="F9760" s="11" t="str">
        <f aca="false">MID(L9760,5,2)</f>
        <v>06</v>
      </c>
      <c r="G9760" s="11" t="str">
        <f aca="false">MID(L9760,7,1)</f>
        <v>0</v>
      </c>
      <c r="H9760" s="11" t="str">
        <f aca="false">MID(L9760,8,1)</f>
        <v>0</v>
      </c>
      <c r="I9760" s="12" t="str">
        <f aca="false">IF(O9760="1","-x-",IF(O9760&lt;="4",MID(L9760,1,O9760-1),IF(O9760="5",MID(L9760,1,4),IF(O9760="6",MID(L9760,1,6),IF(AND(O9760="7",G9760="0"),MID(L9760,1,6),MID(L9760,1,7))))))</f>
        <v>7931</v>
      </c>
      <c r="J9760" s="11" t="n">
        <v>2026</v>
      </c>
      <c r="K9760" s="11" t="s">
        <v>15</v>
      </c>
      <c r="L9760" s="32" t="n">
        <v>79310600</v>
      </c>
      <c r="M9760" s="1" t="s">
        <v>4479</v>
      </c>
      <c r="N9760" s="15" t="s">
        <v>5190</v>
      </c>
      <c r="O9760" s="15" t="str">
        <f aca="false">IF(H9760&lt;&gt;"0","7",IF(G9760&lt;&gt;"0","6",IF(F9760&lt;&gt;"00","5",IF(E9760&lt;&gt;"0","4",IF(D9760&lt;&gt;"0","3",IF(C9760&lt;&gt;"0","2",IF(B9760&lt;&gt;"0","1","-x-")))))))</f>
        <v>5</v>
      </c>
      <c r="P9760" s="16" t="str">
        <f aca="false">IF(O9760="1",MID(L9760,1,1),IF(O9760="2",MID(L9760,1,2),IF(O9760="3",MID(L9760,1,3),IF(O9760="4",MID(L9760,1,4),IF(O9760="5",MID(L9760,1,6),IF(O9760="6",MID(L9760,1,7),IF(O9760="7",MID(L9760,1,8),IF(O9760="8",MID(L9760,1,10)))))))))</f>
        <v>793106</v>
      </c>
      <c r="Q9760" s="1"/>
      <c r="R9760" s="1"/>
      <c r="S9760" s="1"/>
      <c r="T9760" s="1"/>
      <c r="U9760" s="1" t="s">
        <v>4480</v>
      </c>
      <c r="V9760" s="1"/>
      <c r="W9760" s="1"/>
      <c r="X9760" s="1"/>
      <c r="Y9760" s="1"/>
      <c r="Z9760" s="1"/>
      <c r="AA9760" s="1"/>
      <c r="AB9760" s="1"/>
      <c r="AC9760" s="1"/>
      <c r="AD9760" s="1"/>
      <c r="AE9760" s="1"/>
      <c r="AF9760" s="1"/>
      <c r="AG9760" s="1"/>
      <c r="AH9760" s="1"/>
      <c r="AI9760" s="1"/>
      <c r="AJ9760" s="1"/>
    </row>
    <row r="9761" customFormat="false" ht="15.75" hidden="false" customHeight="true" outlineLevel="0" collapsed="false">
      <c r="A9761" s="1"/>
      <c r="B9761" s="11" t="str">
        <f aca="false">MID(L9761,1,1)</f>
        <v>7</v>
      </c>
      <c r="C9761" s="11" t="str">
        <f aca="false">MID(L9761,2,1)</f>
        <v>9</v>
      </c>
      <c r="D9761" s="11" t="str">
        <f aca="false">MID(L9761,3,1)</f>
        <v>3</v>
      </c>
      <c r="E9761" s="11" t="str">
        <f aca="false">MID(L9761,4,1)</f>
        <v>1</v>
      </c>
      <c r="F9761" s="11" t="str">
        <f aca="false">MID(L9761,5,2)</f>
        <v>06</v>
      </c>
      <c r="G9761" s="11" t="str">
        <f aca="false">MID(L9761,7,1)</f>
        <v>0</v>
      </c>
      <c r="H9761" s="11" t="str">
        <f aca="false">MID(L9761,8,1)</f>
        <v>1</v>
      </c>
      <c r="I9761" s="12" t="str">
        <f aca="false">IF(O9761="1","-x-",IF(O9761&lt;="4",MID(L9761,1,O9761-1),IF(O9761="5",MID(L9761,1,4),IF(O9761="6",MID(L9761,1,6),IF(AND(O9761="7",G9761="0"),MID(L9761,1,6),MID(L9761,1,7))))))</f>
        <v>793106</v>
      </c>
      <c r="J9761" s="11" t="n">
        <v>2026</v>
      </c>
      <c r="K9761" s="11" t="s">
        <v>15</v>
      </c>
      <c r="L9761" s="32" t="n">
        <v>79310601</v>
      </c>
      <c r="M9761" s="1" t="s">
        <v>4481</v>
      </c>
      <c r="N9761" s="15" t="str">
        <f aca="false">IF(ISERROR(VLOOKUP(P9761,$I$2:$I$5308,1,FALSE()))=FALSE(),"S","A")</f>
        <v>A</v>
      </c>
      <c r="O9761" s="15" t="str">
        <f aca="false">IF(H9761&lt;&gt;"0","7",IF(G9761&lt;&gt;"0","6",IF(F9761&lt;&gt;"00","5",IF(E9761&lt;&gt;"0","4",IF(D9761&lt;&gt;"0","3",IF(C9761&lt;&gt;"0","2",IF(B9761&lt;&gt;"0","1","-x-")))))))</f>
        <v>7</v>
      </c>
      <c r="P9761" s="16" t="str">
        <f aca="false">IF(O9761="1",MID(L9761,1,1),IF(O9761="2",MID(L9761,1,2),IF(O9761="3",MID(L9761,1,3),IF(O9761="4",MID(L9761,1,4),IF(O9761="5",MID(L9761,1,6),IF(O9761="6",MID(L9761,1,7),IF(O9761="7",MID(L9761,1,8),IF(O9761="8",MID(L9761,1,10)))))))))</f>
        <v>79310601</v>
      </c>
      <c r="Q9761" s="1"/>
      <c r="R9761" s="1"/>
      <c r="S9761" s="1"/>
      <c r="T9761" s="1"/>
      <c r="U9761" s="1"/>
      <c r="V9761" s="1"/>
      <c r="W9761" s="1"/>
      <c r="X9761" s="1"/>
      <c r="Y9761" s="1"/>
      <c r="Z9761" s="1"/>
      <c r="AA9761" s="1"/>
      <c r="AB9761" s="1"/>
      <c r="AC9761" s="1"/>
      <c r="AD9761" s="1"/>
      <c r="AE9761" s="1"/>
      <c r="AF9761" s="1"/>
      <c r="AG9761" s="1"/>
      <c r="AH9761" s="1"/>
      <c r="AI9761" s="1"/>
      <c r="AJ9761" s="1"/>
    </row>
    <row r="9762" customFormat="false" ht="15.75" hidden="false" customHeight="true" outlineLevel="0" collapsed="false">
      <c r="A9762" s="1"/>
      <c r="B9762" s="11" t="str">
        <f aca="false">MID(L9762,1,1)</f>
        <v>7</v>
      </c>
      <c r="C9762" s="11" t="str">
        <f aca="false">MID(L9762,2,1)</f>
        <v>9</v>
      </c>
      <c r="D9762" s="11" t="str">
        <f aca="false">MID(L9762,3,1)</f>
        <v>3</v>
      </c>
      <c r="E9762" s="11" t="str">
        <f aca="false">MID(L9762,4,1)</f>
        <v>1</v>
      </c>
      <c r="F9762" s="11" t="str">
        <f aca="false">MID(L9762,5,2)</f>
        <v>06</v>
      </c>
      <c r="G9762" s="11" t="str">
        <f aca="false">MID(L9762,7,1)</f>
        <v>0</v>
      </c>
      <c r="H9762" s="11" t="str">
        <f aca="false">MID(L9762,8,1)</f>
        <v>2</v>
      </c>
      <c r="I9762" s="12" t="str">
        <f aca="false">IF(O9762="1","-x-",IF(O9762&lt;="4",MID(L9762,1,O9762-1),IF(O9762="5",MID(L9762,1,4),IF(O9762="6",MID(L9762,1,6),IF(AND(O9762="7",G9762="0"),MID(L9762,1,6),MID(L9762,1,7))))))</f>
        <v>793106</v>
      </c>
      <c r="J9762" s="11" t="n">
        <v>2026</v>
      </c>
      <c r="K9762" s="11" t="s">
        <v>15</v>
      </c>
      <c r="L9762" s="32" t="n">
        <v>79310602</v>
      </c>
      <c r="M9762" s="1" t="s">
        <v>4482</v>
      </c>
      <c r="N9762" s="15" t="str">
        <f aca="false">IF(ISERROR(VLOOKUP(P9762,$I$2:$I$5308,1,FALSE()))=FALSE(),"S","A")</f>
        <v>A</v>
      </c>
      <c r="O9762" s="15" t="str">
        <f aca="false">IF(H9762&lt;&gt;"0","7",IF(G9762&lt;&gt;"0","6",IF(F9762&lt;&gt;"00","5",IF(E9762&lt;&gt;"0","4",IF(D9762&lt;&gt;"0","3",IF(C9762&lt;&gt;"0","2",IF(B9762&lt;&gt;"0","1","-x-")))))))</f>
        <v>7</v>
      </c>
      <c r="P9762" s="16" t="str">
        <f aca="false">IF(O9762="1",MID(L9762,1,1),IF(O9762="2",MID(L9762,1,2),IF(O9762="3",MID(L9762,1,3),IF(O9762="4",MID(L9762,1,4),IF(O9762="5",MID(L9762,1,6),IF(O9762="6",MID(L9762,1,7),IF(O9762="7",MID(L9762,1,8),IF(O9762="8",MID(L9762,1,10)))))))))</f>
        <v>79310602</v>
      </c>
      <c r="Q9762" s="1"/>
      <c r="R9762" s="1"/>
      <c r="S9762" s="1"/>
      <c r="T9762" s="1"/>
      <c r="U9762" s="1"/>
      <c r="V9762" s="1"/>
      <c r="W9762" s="1"/>
      <c r="X9762" s="1"/>
      <c r="Y9762" s="1"/>
      <c r="Z9762" s="1"/>
      <c r="AA9762" s="1"/>
      <c r="AB9762" s="1"/>
      <c r="AC9762" s="1"/>
      <c r="AD9762" s="1"/>
      <c r="AE9762" s="1"/>
      <c r="AF9762" s="1"/>
      <c r="AG9762" s="1"/>
      <c r="AH9762" s="1"/>
      <c r="AI9762" s="1"/>
      <c r="AJ9762" s="1"/>
    </row>
    <row r="9763" customFormat="false" ht="15.75" hidden="false" customHeight="true" outlineLevel="0" collapsed="false">
      <c r="A9763" s="1"/>
      <c r="B9763" s="11" t="str">
        <f aca="false">MID(L9763,1,1)</f>
        <v>7</v>
      </c>
      <c r="C9763" s="11" t="str">
        <f aca="false">MID(L9763,2,1)</f>
        <v>9</v>
      </c>
      <c r="D9763" s="11" t="str">
        <f aca="false">MID(L9763,3,1)</f>
        <v>3</v>
      </c>
      <c r="E9763" s="11" t="str">
        <f aca="false">MID(L9763,4,1)</f>
        <v>1</v>
      </c>
      <c r="F9763" s="11" t="str">
        <f aca="false">MID(L9763,5,2)</f>
        <v>06</v>
      </c>
      <c r="G9763" s="11" t="str">
        <f aca="false">MID(L9763,7,1)</f>
        <v>0</v>
      </c>
      <c r="H9763" s="11" t="str">
        <f aca="false">MID(L9763,8,1)</f>
        <v>3</v>
      </c>
      <c r="I9763" s="12" t="str">
        <f aca="false">IF(O9763="1","-x-",IF(O9763&lt;="4",MID(L9763,1,O9763-1),IF(O9763="5",MID(L9763,1,4),IF(O9763="6",MID(L9763,1,6),IF(AND(O9763="7",G9763="0"),MID(L9763,1,6),MID(L9763,1,7))))))</f>
        <v>793106</v>
      </c>
      <c r="J9763" s="11" t="n">
        <v>2026</v>
      </c>
      <c r="K9763" s="11" t="s">
        <v>15</v>
      </c>
      <c r="L9763" s="32" t="n">
        <v>79310603</v>
      </c>
      <c r="M9763" s="1" t="s">
        <v>4483</v>
      </c>
      <c r="N9763" s="15" t="str">
        <f aca="false">IF(ISERROR(VLOOKUP(P9763,$I$2:$I$5308,1,FALSE()))=FALSE(),"S","A")</f>
        <v>A</v>
      </c>
      <c r="O9763" s="15" t="str">
        <f aca="false">IF(H9763&lt;&gt;"0","7",IF(G9763&lt;&gt;"0","6",IF(F9763&lt;&gt;"00","5",IF(E9763&lt;&gt;"0","4",IF(D9763&lt;&gt;"0","3",IF(C9763&lt;&gt;"0","2",IF(B9763&lt;&gt;"0","1","-x-")))))))</f>
        <v>7</v>
      </c>
      <c r="P9763" s="16" t="str">
        <f aca="false">IF(O9763="1",MID(L9763,1,1),IF(O9763="2",MID(L9763,1,2),IF(O9763="3",MID(L9763,1,3),IF(O9763="4",MID(L9763,1,4),IF(O9763="5",MID(L9763,1,6),IF(O9763="6",MID(L9763,1,7),IF(O9763="7",MID(L9763,1,8),IF(O9763="8",MID(L9763,1,10)))))))))</f>
        <v>79310603</v>
      </c>
      <c r="Q9763" s="1"/>
      <c r="R9763" s="1"/>
      <c r="S9763" s="1"/>
      <c r="T9763" s="1"/>
      <c r="U9763" s="1"/>
      <c r="V9763" s="1"/>
      <c r="W9763" s="1"/>
      <c r="X9763" s="1"/>
      <c r="Y9763" s="1"/>
      <c r="Z9763" s="1"/>
      <c r="AA9763" s="1"/>
      <c r="AB9763" s="1"/>
      <c r="AC9763" s="1"/>
      <c r="AD9763" s="1"/>
      <c r="AE9763" s="1"/>
      <c r="AF9763" s="1"/>
      <c r="AG9763" s="1"/>
      <c r="AH9763" s="1"/>
      <c r="AI9763" s="1"/>
      <c r="AJ9763" s="1"/>
    </row>
    <row r="9764" customFormat="false" ht="15.75" hidden="false" customHeight="true" outlineLevel="0" collapsed="false">
      <c r="A9764" s="1"/>
      <c r="B9764" s="11" t="str">
        <f aca="false">MID(L9764,1,1)</f>
        <v>7</v>
      </c>
      <c r="C9764" s="11" t="str">
        <f aca="false">MID(L9764,2,1)</f>
        <v>9</v>
      </c>
      <c r="D9764" s="11" t="str">
        <f aca="false">MID(L9764,3,1)</f>
        <v>3</v>
      </c>
      <c r="E9764" s="11" t="str">
        <f aca="false">MID(L9764,4,1)</f>
        <v>1</v>
      </c>
      <c r="F9764" s="11" t="str">
        <f aca="false">MID(L9764,5,2)</f>
        <v>06</v>
      </c>
      <c r="G9764" s="11" t="str">
        <f aca="false">MID(L9764,7,1)</f>
        <v>0</v>
      </c>
      <c r="H9764" s="11" t="str">
        <f aca="false">MID(L9764,8,1)</f>
        <v>4</v>
      </c>
      <c r="I9764" s="12" t="str">
        <f aca="false">IF(O9764="1","-x-",IF(O9764&lt;="4",MID(L9764,1,O9764-1),IF(O9764="5",MID(L9764,1,4),IF(O9764="6",MID(L9764,1,6),IF(AND(O9764="7",G9764="0"),MID(L9764,1,6),MID(L9764,1,7))))))</f>
        <v>793106</v>
      </c>
      <c r="J9764" s="11" t="n">
        <v>2026</v>
      </c>
      <c r="K9764" s="11" t="s">
        <v>15</v>
      </c>
      <c r="L9764" s="32" t="n">
        <v>79310604</v>
      </c>
      <c r="M9764" s="1" t="s">
        <v>4484</v>
      </c>
      <c r="N9764" s="15" t="str">
        <f aca="false">IF(ISERROR(VLOOKUP(P9764,$I$2:$I$5308,1,FALSE()))=FALSE(),"S","A")</f>
        <v>A</v>
      </c>
      <c r="O9764" s="15" t="str">
        <f aca="false">IF(H9764&lt;&gt;"0","7",IF(G9764&lt;&gt;"0","6",IF(F9764&lt;&gt;"00","5",IF(E9764&lt;&gt;"0","4",IF(D9764&lt;&gt;"0","3",IF(C9764&lt;&gt;"0","2",IF(B9764&lt;&gt;"0","1","-x-")))))))</f>
        <v>7</v>
      </c>
      <c r="P9764" s="16" t="str">
        <f aca="false">IF(O9764="1",MID(L9764,1,1),IF(O9764="2",MID(L9764,1,2),IF(O9764="3",MID(L9764,1,3),IF(O9764="4",MID(L9764,1,4),IF(O9764="5",MID(L9764,1,6),IF(O9764="6",MID(L9764,1,7),IF(O9764="7",MID(L9764,1,8),IF(O9764="8",MID(L9764,1,10)))))))))</f>
        <v>79310604</v>
      </c>
      <c r="Q9764" s="1"/>
      <c r="R9764" s="1"/>
      <c r="S9764" s="1"/>
      <c r="T9764" s="1"/>
      <c r="U9764" s="1"/>
      <c r="V9764" s="1"/>
      <c r="W9764" s="1"/>
      <c r="X9764" s="1"/>
      <c r="Y9764" s="1"/>
      <c r="Z9764" s="1"/>
      <c r="AA9764" s="1"/>
      <c r="AB9764" s="1"/>
      <c r="AC9764" s="1"/>
      <c r="AD9764" s="1"/>
      <c r="AE9764" s="1"/>
      <c r="AF9764" s="1"/>
      <c r="AG9764" s="1"/>
      <c r="AH9764" s="1"/>
      <c r="AI9764" s="1"/>
      <c r="AJ9764" s="1"/>
    </row>
    <row r="9765" customFormat="false" ht="15.75" hidden="false" customHeight="true" outlineLevel="0" collapsed="false">
      <c r="A9765" s="1"/>
      <c r="B9765" s="11" t="str">
        <f aca="false">MID(L9765,1,1)</f>
        <v>7</v>
      </c>
      <c r="C9765" s="11" t="str">
        <f aca="false">MID(L9765,2,1)</f>
        <v>9</v>
      </c>
      <c r="D9765" s="11" t="str">
        <f aca="false">MID(L9765,3,1)</f>
        <v>3</v>
      </c>
      <c r="E9765" s="11" t="str">
        <f aca="false">MID(L9765,4,1)</f>
        <v>1</v>
      </c>
      <c r="F9765" s="11" t="str">
        <f aca="false">MID(L9765,5,2)</f>
        <v>06</v>
      </c>
      <c r="G9765" s="11" t="str">
        <f aca="false">MID(L9765,7,1)</f>
        <v>0</v>
      </c>
      <c r="H9765" s="11" t="str">
        <f aca="false">MID(L9765,8,1)</f>
        <v>5</v>
      </c>
      <c r="I9765" s="12" t="str">
        <f aca="false">IF(O9765="1","-x-",IF(O9765&lt;="4",MID(L9765,1,O9765-1),IF(O9765="5",MID(L9765,1,4),IF(O9765="6",MID(L9765,1,6),IF(AND(O9765="7",G9765="0"),MID(L9765,1,6),MID(L9765,1,7))))))</f>
        <v>793106</v>
      </c>
      <c r="J9765" s="11" t="n">
        <v>2026</v>
      </c>
      <c r="K9765" s="11" t="s">
        <v>15</v>
      </c>
      <c r="L9765" s="32" t="n">
        <v>79310605</v>
      </c>
      <c r="M9765" s="1" t="s">
        <v>4485</v>
      </c>
      <c r="N9765" s="15" t="str">
        <f aca="false">IF(ISERROR(VLOOKUP(P9765,$I$2:$I$5308,1,FALSE()))=FALSE(),"S","A")</f>
        <v>A</v>
      </c>
      <c r="O9765" s="15" t="str">
        <f aca="false">IF(H9765&lt;&gt;"0","7",IF(G9765&lt;&gt;"0","6",IF(F9765&lt;&gt;"00","5",IF(E9765&lt;&gt;"0","4",IF(D9765&lt;&gt;"0","3",IF(C9765&lt;&gt;"0","2",IF(B9765&lt;&gt;"0","1","-x-")))))))</f>
        <v>7</v>
      </c>
      <c r="P9765" s="16" t="str">
        <f aca="false">IF(O9765="1",MID(L9765,1,1),IF(O9765="2",MID(L9765,1,2),IF(O9765="3",MID(L9765,1,3),IF(O9765="4",MID(L9765,1,4),IF(O9765="5",MID(L9765,1,6),IF(O9765="6",MID(L9765,1,7),IF(O9765="7",MID(L9765,1,8),IF(O9765="8",MID(L9765,1,10)))))))))</f>
        <v>79310605</v>
      </c>
      <c r="Q9765" s="1"/>
      <c r="R9765" s="1"/>
      <c r="S9765" s="1"/>
      <c r="T9765" s="1"/>
      <c r="U9765" s="1"/>
      <c r="V9765" s="1"/>
      <c r="W9765" s="1"/>
      <c r="X9765" s="1"/>
      <c r="Y9765" s="1"/>
      <c r="Z9765" s="1"/>
      <c r="AA9765" s="1"/>
      <c r="AB9765" s="1"/>
      <c r="AC9765" s="1"/>
      <c r="AD9765" s="1"/>
      <c r="AE9765" s="1"/>
      <c r="AF9765" s="1"/>
      <c r="AG9765" s="1"/>
      <c r="AH9765" s="1"/>
      <c r="AI9765" s="1"/>
      <c r="AJ9765" s="1"/>
    </row>
    <row r="9766" customFormat="false" ht="15.75" hidden="false" customHeight="true" outlineLevel="0" collapsed="false">
      <c r="A9766" s="1"/>
      <c r="B9766" s="11" t="str">
        <f aca="false">MID(L9766,1,1)</f>
        <v>7</v>
      </c>
      <c r="C9766" s="11" t="str">
        <f aca="false">MID(L9766,2,1)</f>
        <v>9</v>
      </c>
      <c r="D9766" s="11" t="str">
        <f aca="false">MID(L9766,3,1)</f>
        <v>3</v>
      </c>
      <c r="E9766" s="11" t="str">
        <f aca="false">MID(L9766,4,1)</f>
        <v>1</v>
      </c>
      <c r="F9766" s="11" t="str">
        <f aca="false">MID(L9766,5,2)</f>
        <v>06</v>
      </c>
      <c r="G9766" s="11" t="str">
        <f aca="false">MID(L9766,7,1)</f>
        <v>0</v>
      </c>
      <c r="H9766" s="11" t="str">
        <f aca="false">MID(L9766,8,1)</f>
        <v>6</v>
      </c>
      <c r="I9766" s="12" t="str">
        <f aca="false">IF(O9766="1","-x-",IF(O9766&lt;="4",MID(L9766,1,O9766-1),IF(O9766="5",MID(L9766,1,4),IF(O9766="6",MID(L9766,1,6),IF(AND(O9766="7",G9766="0"),MID(L9766,1,6),MID(L9766,1,7))))))</f>
        <v>793106</v>
      </c>
      <c r="J9766" s="11" t="n">
        <v>2026</v>
      </c>
      <c r="K9766" s="11" t="s">
        <v>15</v>
      </c>
      <c r="L9766" s="32" t="n">
        <v>79310606</v>
      </c>
      <c r="M9766" s="1" t="s">
        <v>4486</v>
      </c>
      <c r="N9766" s="15" t="str">
        <f aca="false">IF(ISERROR(VLOOKUP(P9766,$I$2:$I$5308,1,FALSE()))=FALSE(),"S","A")</f>
        <v>A</v>
      </c>
      <c r="O9766" s="15" t="str">
        <f aca="false">IF(H9766&lt;&gt;"0","7",IF(G9766&lt;&gt;"0","6",IF(F9766&lt;&gt;"00","5",IF(E9766&lt;&gt;"0","4",IF(D9766&lt;&gt;"0","3",IF(C9766&lt;&gt;"0","2",IF(B9766&lt;&gt;"0","1","-x-")))))))</f>
        <v>7</v>
      </c>
      <c r="P9766" s="16" t="str">
        <f aca="false">IF(O9766="1",MID(L9766,1,1),IF(O9766="2",MID(L9766,1,2),IF(O9766="3",MID(L9766,1,3),IF(O9766="4",MID(L9766,1,4),IF(O9766="5",MID(L9766,1,6),IF(O9766="6",MID(L9766,1,7),IF(O9766="7",MID(L9766,1,8),IF(O9766="8",MID(L9766,1,10)))))))))</f>
        <v>79310606</v>
      </c>
      <c r="Q9766" s="1"/>
      <c r="R9766" s="1"/>
      <c r="S9766" s="1"/>
      <c r="T9766" s="1"/>
      <c r="U9766" s="1"/>
      <c r="V9766" s="1"/>
      <c r="W9766" s="1"/>
      <c r="X9766" s="1"/>
      <c r="Y9766" s="1"/>
      <c r="Z9766" s="1"/>
      <c r="AA9766" s="1"/>
      <c r="AB9766" s="1"/>
      <c r="AC9766" s="1"/>
      <c r="AD9766" s="1"/>
      <c r="AE9766" s="1"/>
      <c r="AF9766" s="1"/>
      <c r="AG9766" s="1"/>
      <c r="AH9766" s="1"/>
      <c r="AI9766" s="1"/>
      <c r="AJ9766" s="1"/>
    </row>
    <row r="9767" customFormat="false" ht="15.75" hidden="false" customHeight="true" outlineLevel="0" collapsed="false">
      <c r="A9767" s="1"/>
      <c r="B9767" s="11" t="str">
        <f aca="false">MID(L9767,1,1)</f>
        <v>7</v>
      </c>
      <c r="C9767" s="11" t="str">
        <f aca="false">MID(L9767,2,1)</f>
        <v>9</v>
      </c>
      <c r="D9767" s="11" t="str">
        <f aca="false">MID(L9767,3,1)</f>
        <v>3</v>
      </c>
      <c r="E9767" s="11" t="str">
        <f aca="false">MID(L9767,4,1)</f>
        <v>1</v>
      </c>
      <c r="F9767" s="11" t="str">
        <f aca="false">MID(L9767,5,2)</f>
        <v>06</v>
      </c>
      <c r="G9767" s="11" t="str">
        <f aca="false">MID(L9767,7,1)</f>
        <v>0</v>
      </c>
      <c r="H9767" s="11" t="str">
        <f aca="false">MID(L9767,8,1)</f>
        <v>7</v>
      </c>
      <c r="I9767" s="12" t="str">
        <f aca="false">IF(O9767="1","-x-",IF(O9767&lt;="4",MID(L9767,1,O9767-1),IF(O9767="5",MID(L9767,1,4),IF(O9767="6",MID(L9767,1,6),IF(AND(O9767="7",G9767="0"),MID(L9767,1,6),MID(L9767,1,7))))))</f>
        <v>793106</v>
      </c>
      <c r="J9767" s="11" t="n">
        <v>2026</v>
      </c>
      <c r="K9767" s="11" t="s">
        <v>15</v>
      </c>
      <c r="L9767" s="32" t="n">
        <v>79310607</v>
      </c>
      <c r="M9767" s="1" t="s">
        <v>4487</v>
      </c>
      <c r="N9767" s="15" t="str">
        <f aca="false">IF(ISERROR(VLOOKUP(P9767,$I$2:$I$5308,1,FALSE()))=FALSE(),"S","A")</f>
        <v>A</v>
      </c>
      <c r="O9767" s="15" t="str">
        <f aca="false">IF(H9767&lt;&gt;"0","7",IF(G9767&lt;&gt;"0","6",IF(F9767&lt;&gt;"00","5",IF(E9767&lt;&gt;"0","4",IF(D9767&lt;&gt;"0","3",IF(C9767&lt;&gt;"0","2",IF(B9767&lt;&gt;"0","1","-x-")))))))</f>
        <v>7</v>
      </c>
      <c r="P9767" s="16" t="str">
        <f aca="false">IF(O9767="1",MID(L9767,1,1),IF(O9767="2",MID(L9767,1,2),IF(O9767="3",MID(L9767,1,3),IF(O9767="4",MID(L9767,1,4),IF(O9767="5",MID(L9767,1,6),IF(O9767="6",MID(L9767,1,7),IF(O9767="7",MID(L9767,1,8),IF(O9767="8",MID(L9767,1,10)))))))))</f>
        <v>79310607</v>
      </c>
      <c r="Q9767" s="1"/>
      <c r="R9767" s="1"/>
      <c r="S9767" s="1"/>
      <c r="T9767" s="1"/>
      <c r="U9767" s="1"/>
      <c r="V9767" s="1"/>
      <c r="W9767" s="1"/>
      <c r="X9767" s="1"/>
      <c r="Y9767" s="1"/>
      <c r="Z9767" s="1"/>
      <c r="AA9767" s="1"/>
      <c r="AB9767" s="1"/>
      <c r="AC9767" s="1"/>
      <c r="AD9767" s="1"/>
      <c r="AE9767" s="1"/>
      <c r="AF9767" s="1"/>
      <c r="AG9767" s="1"/>
      <c r="AH9767" s="1"/>
      <c r="AI9767" s="1"/>
      <c r="AJ9767" s="1"/>
    </row>
    <row r="9768" customFormat="false" ht="15.75" hidden="false" customHeight="true" outlineLevel="0" collapsed="false">
      <c r="A9768" s="1"/>
      <c r="B9768" s="11" t="str">
        <f aca="false">MID(L9768,1,1)</f>
        <v>7</v>
      </c>
      <c r="C9768" s="11" t="str">
        <f aca="false">MID(L9768,2,1)</f>
        <v>9</v>
      </c>
      <c r="D9768" s="11" t="str">
        <f aca="false">MID(L9768,3,1)</f>
        <v>3</v>
      </c>
      <c r="E9768" s="11" t="str">
        <f aca="false">MID(L9768,4,1)</f>
        <v>1</v>
      </c>
      <c r="F9768" s="11" t="str">
        <f aca="false">MID(L9768,5,2)</f>
        <v>06</v>
      </c>
      <c r="G9768" s="11" t="str">
        <f aca="false">MID(L9768,7,1)</f>
        <v>0</v>
      </c>
      <c r="H9768" s="11" t="str">
        <f aca="false">MID(L9768,8,1)</f>
        <v>8</v>
      </c>
      <c r="I9768" s="12" t="str">
        <f aca="false">IF(O9768="1","-x-",IF(O9768&lt;="4",MID(L9768,1,O9768-1),IF(O9768="5",MID(L9768,1,4),IF(O9768="6",MID(L9768,1,6),IF(AND(O9768="7",G9768="0"),MID(L9768,1,6),MID(L9768,1,7))))))</f>
        <v>793106</v>
      </c>
      <c r="J9768" s="11" t="n">
        <v>2026</v>
      </c>
      <c r="K9768" s="11" t="s">
        <v>15</v>
      </c>
      <c r="L9768" s="32" t="n">
        <v>79310608</v>
      </c>
      <c r="M9768" s="1" t="s">
        <v>4488</v>
      </c>
      <c r="N9768" s="15" t="str">
        <f aca="false">IF(ISERROR(VLOOKUP(P9768,$I$2:$I$5308,1,FALSE()))=FALSE(),"S","A")</f>
        <v>A</v>
      </c>
      <c r="O9768" s="15" t="str">
        <f aca="false">IF(H9768&lt;&gt;"0","7",IF(G9768&lt;&gt;"0","6",IF(F9768&lt;&gt;"00","5",IF(E9768&lt;&gt;"0","4",IF(D9768&lt;&gt;"0","3",IF(C9768&lt;&gt;"0","2",IF(B9768&lt;&gt;"0","1","-x-")))))))</f>
        <v>7</v>
      </c>
      <c r="P9768" s="16" t="str">
        <f aca="false">IF(O9768="1",MID(L9768,1,1),IF(O9768="2",MID(L9768,1,2),IF(O9768="3",MID(L9768,1,3),IF(O9768="4",MID(L9768,1,4),IF(O9768="5",MID(L9768,1,6),IF(O9768="6",MID(L9768,1,7),IF(O9768="7",MID(L9768,1,8),IF(O9768="8",MID(L9768,1,10)))))))))</f>
        <v>79310608</v>
      </c>
      <c r="Q9768" s="1"/>
      <c r="R9768" s="1"/>
      <c r="S9768" s="1"/>
      <c r="T9768" s="1"/>
      <c r="U9768" s="1"/>
      <c r="V9768" s="1"/>
      <c r="W9768" s="1"/>
      <c r="X9768" s="1"/>
      <c r="Y9768" s="1"/>
      <c r="Z9768" s="1"/>
      <c r="AA9768" s="1"/>
      <c r="AB9768" s="1"/>
      <c r="AC9768" s="1"/>
      <c r="AD9768" s="1"/>
      <c r="AE9768" s="1"/>
      <c r="AF9768" s="1"/>
      <c r="AG9768" s="1"/>
      <c r="AH9768" s="1"/>
      <c r="AI9768" s="1"/>
      <c r="AJ9768" s="1"/>
    </row>
    <row r="9769" customFormat="false" ht="15.75" hidden="false" customHeight="true" outlineLevel="0" collapsed="false">
      <c r="A9769" s="1"/>
      <c r="B9769" s="11" t="str">
        <f aca="false">MID(L9769,1,1)</f>
        <v>7</v>
      </c>
      <c r="C9769" s="11" t="str">
        <f aca="false">MID(L9769,2,1)</f>
        <v>9</v>
      </c>
      <c r="D9769" s="11" t="str">
        <f aca="false">MID(L9769,3,1)</f>
        <v>3</v>
      </c>
      <c r="E9769" s="11" t="str">
        <f aca="false">MID(L9769,4,1)</f>
        <v>1</v>
      </c>
      <c r="F9769" s="11" t="str">
        <f aca="false">MID(L9769,5,2)</f>
        <v>07</v>
      </c>
      <c r="G9769" s="11" t="str">
        <f aca="false">MID(L9769,7,1)</f>
        <v>0</v>
      </c>
      <c r="H9769" s="11" t="str">
        <f aca="false">MID(L9769,8,1)</f>
        <v>0</v>
      </c>
      <c r="I9769" s="12" t="str">
        <f aca="false">IF(O9769="1","-x-",IF(O9769&lt;="4",MID(L9769,1,O9769-1),IF(O9769="5",MID(L9769,1,4),IF(O9769="6",MID(L9769,1,6),IF(AND(O9769="7",G9769="0"),MID(L9769,1,6),MID(L9769,1,7))))))</f>
        <v>7931</v>
      </c>
      <c r="J9769" s="11" t="n">
        <v>2026</v>
      </c>
      <c r="K9769" s="11" t="s">
        <v>15</v>
      </c>
      <c r="L9769" s="32" t="n">
        <v>79310700</v>
      </c>
      <c r="M9769" s="1" t="s">
        <v>4489</v>
      </c>
      <c r="N9769" s="15" t="s">
        <v>5190</v>
      </c>
      <c r="O9769" s="15" t="str">
        <f aca="false">IF(H9769&lt;&gt;"0","7",IF(G9769&lt;&gt;"0","6",IF(F9769&lt;&gt;"00","5",IF(E9769&lt;&gt;"0","4",IF(D9769&lt;&gt;"0","3",IF(C9769&lt;&gt;"0","2",IF(B9769&lt;&gt;"0","1","-x-")))))))</f>
        <v>5</v>
      </c>
      <c r="P9769" s="16" t="str">
        <f aca="false">IF(O9769="1",MID(L9769,1,1),IF(O9769="2",MID(L9769,1,2),IF(O9769="3",MID(L9769,1,3),IF(O9769="4",MID(L9769,1,4),IF(O9769="5",MID(L9769,1,6),IF(O9769="6",MID(L9769,1,7),IF(O9769="7",MID(L9769,1,8),IF(O9769="8",MID(L9769,1,10)))))))))</f>
        <v>793107</v>
      </c>
      <c r="Q9769" s="1"/>
      <c r="R9769" s="1"/>
      <c r="S9769" s="1"/>
      <c r="T9769" s="1"/>
      <c r="U9769" s="1"/>
      <c r="V9769" s="1"/>
      <c r="W9769" s="1"/>
      <c r="X9769" s="1"/>
      <c r="Y9769" s="1"/>
      <c r="Z9769" s="1"/>
      <c r="AA9769" s="1"/>
      <c r="AB9769" s="1"/>
      <c r="AC9769" s="1"/>
      <c r="AD9769" s="1"/>
      <c r="AE9769" s="1"/>
      <c r="AF9769" s="1"/>
      <c r="AG9769" s="1"/>
      <c r="AH9769" s="1"/>
      <c r="AI9769" s="1"/>
      <c r="AJ9769" s="1"/>
    </row>
    <row r="9770" customFormat="false" ht="15.75" hidden="false" customHeight="true" outlineLevel="0" collapsed="false">
      <c r="A9770" s="1"/>
      <c r="B9770" s="11" t="str">
        <f aca="false">MID(L9770,1,1)</f>
        <v>7</v>
      </c>
      <c r="C9770" s="11" t="str">
        <f aca="false">MID(L9770,2,1)</f>
        <v>9</v>
      </c>
      <c r="D9770" s="11" t="str">
        <f aca="false">MID(L9770,3,1)</f>
        <v>3</v>
      </c>
      <c r="E9770" s="11" t="str">
        <f aca="false">MID(L9770,4,1)</f>
        <v>1</v>
      </c>
      <c r="F9770" s="11" t="str">
        <f aca="false">MID(L9770,5,2)</f>
        <v>07</v>
      </c>
      <c r="G9770" s="11" t="str">
        <f aca="false">MID(L9770,7,1)</f>
        <v>0</v>
      </c>
      <c r="H9770" s="11" t="str">
        <f aca="false">MID(L9770,8,1)</f>
        <v>1</v>
      </c>
      <c r="I9770" s="12" t="str">
        <f aca="false">IF(O9770="1","-x-",IF(O9770&lt;="4",MID(L9770,1,O9770-1),IF(O9770="5",MID(L9770,1,4),IF(O9770="6",MID(L9770,1,6),IF(AND(O9770="7",G9770="0"),MID(L9770,1,6),MID(L9770,1,7))))))</f>
        <v>793107</v>
      </c>
      <c r="J9770" s="11" t="n">
        <v>2026</v>
      </c>
      <c r="K9770" s="11" t="s">
        <v>15</v>
      </c>
      <c r="L9770" s="32" t="n">
        <v>79310701</v>
      </c>
      <c r="M9770" s="1" t="s">
        <v>4490</v>
      </c>
      <c r="N9770" s="15" t="str">
        <f aca="false">IF(ISERROR(VLOOKUP(P9770,$I$2:$I$5308,1,FALSE()))=FALSE(),"S","A")</f>
        <v>A</v>
      </c>
      <c r="O9770" s="15" t="str">
        <f aca="false">IF(H9770&lt;&gt;"0","7",IF(G9770&lt;&gt;"0","6",IF(F9770&lt;&gt;"00","5",IF(E9770&lt;&gt;"0","4",IF(D9770&lt;&gt;"0","3",IF(C9770&lt;&gt;"0","2",IF(B9770&lt;&gt;"0","1","-x-")))))))</f>
        <v>7</v>
      </c>
      <c r="P9770" s="16" t="str">
        <f aca="false">IF(O9770="1",MID(L9770,1,1),IF(O9770="2",MID(L9770,1,2),IF(O9770="3",MID(L9770,1,3),IF(O9770="4",MID(L9770,1,4),IF(O9770="5",MID(L9770,1,6),IF(O9770="6",MID(L9770,1,7),IF(O9770="7",MID(L9770,1,8),IF(O9770="8",MID(L9770,1,10)))))))))</f>
        <v>79310701</v>
      </c>
      <c r="Q9770" s="1"/>
      <c r="R9770" s="1"/>
      <c r="S9770" s="1"/>
      <c r="T9770" s="1"/>
      <c r="U9770" s="1"/>
      <c r="V9770" s="1"/>
      <c r="W9770" s="1"/>
      <c r="X9770" s="1"/>
      <c r="Y9770" s="1"/>
      <c r="Z9770" s="1"/>
      <c r="AA9770" s="1"/>
      <c r="AB9770" s="1"/>
      <c r="AC9770" s="1"/>
      <c r="AD9770" s="1"/>
      <c r="AE9770" s="1"/>
      <c r="AF9770" s="1"/>
      <c r="AG9770" s="1"/>
      <c r="AH9770" s="1"/>
      <c r="AI9770" s="1"/>
      <c r="AJ9770" s="1"/>
    </row>
    <row r="9771" customFormat="false" ht="15.75" hidden="false" customHeight="true" outlineLevel="0" collapsed="false">
      <c r="A9771" s="1"/>
      <c r="B9771" s="11" t="str">
        <f aca="false">MID(L9771,1,1)</f>
        <v>7</v>
      </c>
      <c r="C9771" s="11" t="str">
        <f aca="false">MID(L9771,2,1)</f>
        <v>9</v>
      </c>
      <c r="D9771" s="11" t="str">
        <f aca="false">MID(L9771,3,1)</f>
        <v>3</v>
      </c>
      <c r="E9771" s="11" t="str">
        <f aca="false">MID(L9771,4,1)</f>
        <v>1</v>
      </c>
      <c r="F9771" s="11" t="str">
        <f aca="false">MID(L9771,5,2)</f>
        <v>07</v>
      </c>
      <c r="G9771" s="11" t="str">
        <f aca="false">MID(L9771,7,1)</f>
        <v>0</v>
      </c>
      <c r="H9771" s="11" t="str">
        <f aca="false">MID(L9771,8,1)</f>
        <v>2</v>
      </c>
      <c r="I9771" s="12" t="str">
        <f aca="false">IF(O9771="1","-x-",IF(O9771&lt;="4",MID(L9771,1,O9771-1),IF(O9771="5",MID(L9771,1,4),IF(O9771="6",MID(L9771,1,6),IF(AND(O9771="7",G9771="0"),MID(L9771,1,6),MID(L9771,1,7))))))</f>
        <v>793107</v>
      </c>
      <c r="J9771" s="11" t="n">
        <v>2026</v>
      </c>
      <c r="K9771" s="11" t="s">
        <v>15</v>
      </c>
      <c r="L9771" s="32" t="n">
        <v>79310702</v>
      </c>
      <c r="M9771" s="1" t="s">
        <v>4491</v>
      </c>
      <c r="N9771" s="15" t="str">
        <f aca="false">IF(ISERROR(VLOOKUP(P9771,$I$2:$I$5308,1,FALSE()))=FALSE(),"S","A")</f>
        <v>A</v>
      </c>
      <c r="O9771" s="15" t="str">
        <f aca="false">IF(H9771&lt;&gt;"0","7",IF(G9771&lt;&gt;"0","6",IF(F9771&lt;&gt;"00","5",IF(E9771&lt;&gt;"0","4",IF(D9771&lt;&gt;"0","3",IF(C9771&lt;&gt;"0","2",IF(B9771&lt;&gt;"0","1","-x-")))))))</f>
        <v>7</v>
      </c>
      <c r="P9771" s="16" t="str">
        <f aca="false">IF(O9771="1",MID(L9771,1,1),IF(O9771="2",MID(L9771,1,2),IF(O9771="3",MID(L9771,1,3),IF(O9771="4",MID(L9771,1,4),IF(O9771="5",MID(L9771,1,6),IF(O9771="6",MID(L9771,1,7),IF(O9771="7",MID(L9771,1,8),IF(O9771="8",MID(L9771,1,10)))))))))</f>
        <v>79310702</v>
      </c>
      <c r="Q9771" s="1"/>
      <c r="R9771" s="1"/>
      <c r="S9771" s="1"/>
      <c r="T9771" s="1"/>
      <c r="U9771" s="1"/>
      <c r="V9771" s="1"/>
      <c r="W9771" s="1"/>
      <c r="X9771" s="1"/>
      <c r="Y9771" s="1"/>
      <c r="Z9771" s="1"/>
      <c r="AA9771" s="1"/>
      <c r="AB9771" s="1"/>
      <c r="AC9771" s="1"/>
      <c r="AD9771" s="1"/>
      <c r="AE9771" s="1"/>
      <c r="AF9771" s="1"/>
      <c r="AG9771" s="1"/>
      <c r="AH9771" s="1"/>
      <c r="AI9771" s="1"/>
      <c r="AJ9771" s="1"/>
    </row>
    <row r="9772" customFormat="false" ht="15.75" hidden="false" customHeight="true" outlineLevel="0" collapsed="false">
      <c r="A9772" s="1"/>
      <c r="B9772" s="11" t="str">
        <f aca="false">MID(L9772,1,1)</f>
        <v>7</v>
      </c>
      <c r="C9772" s="11" t="str">
        <f aca="false">MID(L9772,2,1)</f>
        <v>9</v>
      </c>
      <c r="D9772" s="11" t="str">
        <f aca="false">MID(L9772,3,1)</f>
        <v>3</v>
      </c>
      <c r="E9772" s="11" t="str">
        <f aca="false">MID(L9772,4,1)</f>
        <v>1</v>
      </c>
      <c r="F9772" s="11" t="str">
        <f aca="false">MID(L9772,5,2)</f>
        <v>07</v>
      </c>
      <c r="G9772" s="11" t="str">
        <f aca="false">MID(L9772,7,1)</f>
        <v>0</v>
      </c>
      <c r="H9772" s="11" t="str">
        <f aca="false">MID(L9772,8,1)</f>
        <v>3</v>
      </c>
      <c r="I9772" s="12" t="str">
        <f aca="false">IF(O9772="1","-x-",IF(O9772&lt;="4",MID(L9772,1,O9772-1),IF(O9772="5",MID(L9772,1,4),IF(O9772="6",MID(L9772,1,6),IF(AND(O9772="7",G9772="0"),MID(L9772,1,6),MID(L9772,1,7))))))</f>
        <v>793107</v>
      </c>
      <c r="J9772" s="11" t="n">
        <v>2026</v>
      </c>
      <c r="K9772" s="11" t="s">
        <v>15</v>
      </c>
      <c r="L9772" s="32" t="n">
        <v>79310703</v>
      </c>
      <c r="M9772" s="1" t="s">
        <v>4492</v>
      </c>
      <c r="N9772" s="15" t="str">
        <f aca="false">IF(ISERROR(VLOOKUP(P9772,$I$2:$I$5308,1,FALSE()))=FALSE(),"S","A")</f>
        <v>A</v>
      </c>
      <c r="O9772" s="15" t="str">
        <f aca="false">IF(H9772&lt;&gt;"0","7",IF(G9772&lt;&gt;"0","6",IF(F9772&lt;&gt;"00","5",IF(E9772&lt;&gt;"0","4",IF(D9772&lt;&gt;"0","3",IF(C9772&lt;&gt;"0","2",IF(B9772&lt;&gt;"0","1","-x-")))))))</f>
        <v>7</v>
      </c>
      <c r="P9772" s="16" t="str">
        <f aca="false">IF(O9772="1",MID(L9772,1,1),IF(O9772="2",MID(L9772,1,2),IF(O9772="3",MID(L9772,1,3),IF(O9772="4",MID(L9772,1,4),IF(O9772="5",MID(L9772,1,6),IF(O9772="6",MID(L9772,1,7),IF(O9772="7",MID(L9772,1,8),IF(O9772="8",MID(L9772,1,10)))))))))</f>
        <v>79310703</v>
      </c>
      <c r="Q9772" s="1"/>
      <c r="R9772" s="1"/>
      <c r="S9772" s="1"/>
      <c r="T9772" s="1"/>
      <c r="U9772" s="1"/>
      <c r="V9772" s="1"/>
      <c r="W9772" s="1"/>
      <c r="X9772" s="1"/>
      <c r="Y9772" s="1"/>
      <c r="Z9772" s="1"/>
      <c r="AA9772" s="1"/>
      <c r="AB9772" s="1"/>
      <c r="AC9772" s="1"/>
      <c r="AD9772" s="1"/>
      <c r="AE9772" s="1"/>
      <c r="AF9772" s="1"/>
      <c r="AG9772" s="1"/>
      <c r="AH9772" s="1"/>
      <c r="AI9772" s="1"/>
      <c r="AJ9772" s="1"/>
    </row>
    <row r="9773" customFormat="false" ht="15.75" hidden="false" customHeight="true" outlineLevel="0" collapsed="false">
      <c r="A9773" s="1"/>
      <c r="B9773" s="11" t="str">
        <f aca="false">MID(L9773,1,1)</f>
        <v>7</v>
      </c>
      <c r="C9773" s="11" t="str">
        <f aca="false">MID(L9773,2,1)</f>
        <v>9</v>
      </c>
      <c r="D9773" s="11" t="str">
        <f aca="false">MID(L9773,3,1)</f>
        <v>3</v>
      </c>
      <c r="E9773" s="11" t="str">
        <f aca="false">MID(L9773,4,1)</f>
        <v>1</v>
      </c>
      <c r="F9773" s="11" t="str">
        <f aca="false">MID(L9773,5,2)</f>
        <v>07</v>
      </c>
      <c r="G9773" s="11" t="str">
        <f aca="false">MID(L9773,7,1)</f>
        <v>0</v>
      </c>
      <c r="H9773" s="11" t="str">
        <f aca="false">MID(L9773,8,1)</f>
        <v>4</v>
      </c>
      <c r="I9773" s="12" t="str">
        <f aca="false">IF(O9773="1","-x-",IF(O9773&lt;="4",MID(L9773,1,O9773-1),IF(O9773="5",MID(L9773,1,4),IF(O9773="6",MID(L9773,1,6),IF(AND(O9773="7",G9773="0"),MID(L9773,1,6),MID(L9773,1,7))))))</f>
        <v>793107</v>
      </c>
      <c r="J9773" s="11" t="n">
        <v>2026</v>
      </c>
      <c r="K9773" s="11" t="s">
        <v>15</v>
      </c>
      <c r="L9773" s="32" t="n">
        <v>79310704</v>
      </c>
      <c r="M9773" s="1" t="s">
        <v>4493</v>
      </c>
      <c r="N9773" s="15" t="str">
        <f aca="false">IF(ISERROR(VLOOKUP(P9773,$I$2:$I$5308,1,FALSE()))=FALSE(),"S","A")</f>
        <v>A</v>
      </c>
      <c r="O9773" s="15" t="str">
        <f aca="false">IF(H9773&lt;&gt;"0","7",IF(G9773&lt;&gt;"0","6",IF(F9773&lt;&gt;"00","5",IF(E9773&lt;&gt;"0","4",IF(D9773&lt;&gt;"0","3",IF(C9773&lt;&gt;"0","2",IF(B9773&lt;&gt;"0","1","-x-")))))))</f>
        <v>7</v>
      </c>
      <c r="P9773" s="16" t="str">
        <f aca="false">IF(O9773="1",MID(L9773,1,1),IF(O9773="2",MID(L9773,1,2),IF(O9773="3",MID(L9773,1,3),IF(O9773="4",MID(L9773,1,4),IF(O9773="5",MID(L9773,1,6),IF(O9773="6",MID(L9773,1,7),IF(O9773="7",MID(L9773,1,8),IF(O9773="8",MID(L9773,1,10)))))))))</f>
        <v>79310704</v>
      </c>
      <c r="Q9773" s="1"/>
      <c r="R9773" s="1"/>
      <c r="S9773" s="1"/>
      <c r="T9773" s="1"/>
      <c r="U9773" s="1"/>
      <c r="V9773" s="1"/>
      <c r="W9773" s="1"/>
      <c r="X9773" s="1"/>
      <c r="Y9773" s="1"/>
      <c r="Z9773" s="1"/>
      <c r="AA9773" s="1"/>
      <c r="AB9773" s="1"/>
      <c r="AC9773" s="1"/>
      <c r="AD9773" s="1"/>
      <c r="AE9773" s="1"/>
      <c r="AF9773" s="1"/>
      <c r="AG9773" s="1"/>
      <c r="AH9773" s="1"/>
      <c r="AI9773" s="1"/>
      <c r="AJ9773" s="1"/>
    </row>
    <row r="9774" customFormat="false" ht="15.75" hidden="false" customHeight="true" outlineLevel="0" collapsed="false">
      <c r="A9774" s="1"/>
      <c r="B9774" s="11" t="str">
        <f aca="false">MID(L9774,1,1)</f>
        <v>7</v>
      </c>
      <c r="C9774" s="11" t="str">
        <f aca="false">MID(L9774,2,1)</f>
        <v>9</v>
      </c>
      <c r="D9774" s="11" t="str">
        <f aca="false">MID(L9774,3,1)</f>
        <v>3</v>
      </c>
      <c r="E9774" s="11" t="str">
        <f aca="false">MID(L9774,4,1)</f>
        <v>1</v>
      </c>
      <c r="F9774" s="11" t="str">
        <f aca="false">MID(L9774,5,2)</f>
        <v>07</v>
      </c>
      <c r="G9774" s="11" t="str">
        <f aca="false">MID(L9774,7,1)</f>
        <v>0</v>
      </c>
      <c r="H9774" s="11" t="str">
        <f aca="false">MID(L9774,8,1)</f>
        <v>5</v>
      </c>
      <c r="I9774" s="12" t="str">
        <f aca="false">IF(O9774="1","-x-",IF(O9774&lt;="4",MID(L9774,1,O9774-1),IF(O9774="5",MID(L9774,1,4),IF(O9774="6",MID(L9774,1,6),IF(AND(O9774="7",G9774="0"),MID(L9774,1,6),MID(L9774,1,7))))))</f>
        <v>793107</v>
      </c>
      <c r="J9774" s="11" t="n">
        <v>2026</v>
      </c>
      <c r="K9774" s="11" t="s">
        <v>15</v>
      </c>
      <c r="L9774" s="32" t="n">
        <v>79310705</v>
      </c>
      <c r="M9774" s="1" t="s">
        <v>4494</v>
      </c>
      <c r="N9774" s="15" t="str">
        <f aca="false">IF(ISERROR(VLOOKUP(P9774,$I$2:$I$5308,1,FALSE()))=FALSE(),"S","A")</f>
        <v>A</v>
      </c>
      <c r="O9774" s="15" t="str">
        <f aca="false">IF(H9774&lt;&gt;"0","7",IF(G9774&lt;&gt;"0","6",IF(F9774&lt;&gt;"00","5",IF(E9774&lt;&gt;"0","4",IF(D9774&lt;&gt;"0","3",IF(C9774&lt;&gt;"0","2",IF(B9774&lt;&gt;"0","1","-x-")))))))</f>
        <v>7</v>
      </c>
      <c r="P9774" s="16" t="str">
        <f aca="false">IF(O9774="1",MID(L9774,1,1),IF(O9774="2",MID(L9774,1,2),IF(O9774="3",MID(L9774,1,3),IF(O9774="4",MID(L9774,1,4),IF(O9774="5",MID(L9774,1,6),IF(O9774="6",MID(L9774,1,7),IF(O9774="7",MID(L9774,1,8),IF(O9774="8",MID(L9774,1,10)))))))))</f>
        <v>79310705</v>
      </c>
      <c r="Q9774" s="1"/>
      <c r="R9774" s="1"/>
      <c r="S9774" s="1"/>
      <c r="T9774" s="1"/>
      <c r="U9774" s="1"/>
      <c r="V9774" s="1"/>
      <c r="W9774" s="1"/>
      <c r="X9774" s="1"/>
      <c r="Y9774" s="1"/>
      <c r="Z9774" s="1"/>
      <c r="AA9774" s="1"/>
      <c r="AB9774" s="1"/>
      <c r="AC9774" s="1"/>
      <c r="AD9774" s="1"/>
      <c r="AE9774" s="1"/>
      <c r="AF9774" s="1"/>
      <c r="AG9774" s="1"/>
      <c r="AH9774" s="1"/>
      <c r="AI9774" s="1"/>
      <c r="AJ9774" s="1"/>
    </row>
    <row r="9775" customFormat="false" ht="15.75" hidden="false" customHeight="true" outlineLevel="0" collapsed="false">
      <c r="A9775" s="1"/>
      <c r="B9775" s="11" t="str">
        <f aca="false">MID(L9775,1,1)</f>
        <v>7</v>
      </c>
      <c r="C9775" s="11" t="str">
        <f aca="false">MID(L9775,2,1)</f>
        <v>9</v>
      </c>
      <c r="D9775" s="11" t="str">
        <f aca="false">MID(L9775,3,1)</f>
        <v>3</v>
      </c>
      <c r="E9775" s="11" t="str">
        <f aca="false">MID(L9775,4,1)</f>
        <v>1</v>
      </c>
      <c r="F9775" s="11" t="str">
        <f aca="false">MID(L9775,5,2)</f>
        <v>07</v>
      </c>
      <c r="G9775" s="11" t="str">
        <f aca="false">MID(L9775,7,1)</f>
        <v>0</v>
      </c>
      <c r="H9775" s="11" t="str">
        <f aca="false">MID(L9775,8,1)</f>
        <v>6</v>
      </c>
      <c r="I9775" s="12" t="str">
        <f aca="false">IF(O9775="1","-x-",IF(O9775&lt;="4",MID(L9775,1,O9775-1),IF(O9775="5",MID(L9775,1,4),IF(O9775="6",MID(L9775,1,6),IF(AND(O9775="7",G9775="0"),MID(L9775,1,6),MID(L9775,1,7))))))</f>
        <v>793107</v>
      </c>
      <c r="J9775" s="11" t="n">
        <v>2026</v>
      </c>
      <c r="K9775" s="11" t="s">
        <v>15</v>
      </c>
      <c r="L9775" s="32" t="n">
        <v>79310706</v>
      </c>
      <c r="M9775" s="1" t="s">
        <v>4495</v>
      </c>
      <c r="N9775" s="15" t="str">
        <f aca="false">IF(ISERROR(VLOOKUP(P9775,$I$2:$I$5308,1,FALSE()))=FALSE(),"S","A")</f>
        <v>A</v>
      </c>
      <c r="O9775" s="15" t="str">
        <f aca="false">IF(H9775&lt;&gt;"0","7",IF(G9775&lt;&gt;"0","6",IF(F9775&lt;&gt;"00","5",IF(E9775&lt;&gt;"0","4",IF(D9775&lt;&gt;"0","3",IF(C9775&lt;&gt;"0","2",IF(B9775&lt;&gt;"0","1","-x-")))))))</f>
        <v>7</v>
      </c>
      <c r="P9775" s="16" t="str">
        <f aca="false">IF(O9775="1",MID(L9775,1,1),IF(O9775="2",MID(L9775,1,2),IF(O9775="3",MID(L9775,1,3),IF(O9775="4",MID(L9775,1,4),IF(O9775="5",MID(L9775,1,6),IF(O9775="6",MID(L9775,1,7),IF(O9775="7",MID(L9775,1,8),IF(O9775="8",MID(L9775,1,10)))))))))</f>
        <v>79310706</v>
      </c>
      <c r="Q9775" s="1"/>
      <c r="R9775" s="1"/>
      <c r="S9775" s="1"/>
      <c r="T9775" s="1"/>
      <c r="U9775" s="1"/>
      <c r="V9775" s="1"/>
      <c r="W9775" s="1"/>
      <c r="X9775" s="1"/>
      <c r="Y9775" s="1"/>
      <c r="Z9775" s="1"/>
      <c r="AA9775" s="1"/>
      <c r="AB9775" s="1"/>
      <c r="AC9775" s="1"/>
      <c r="AD9775" s="1"/>
      <c r="AE9775" s="1"/>
      <c r="AF9775" s="1"/>
      <c r="AG9775" s="1"/>
      <c r="AH9775" s="1"/>
      <c r="AI9775" s="1"/>
      <c r="AJ9775" s="1"/>
    </row>
    <row r="9776" customFormat="false" ht="15.75" hidden="false" customHeight="true" outlineLevel="0" collapsed="false">
      <c r="A9776" s="1"/>
      <c r="B9776" s="11" t="str">
        <f aca="false">MID(L9776,1,1)</f>
        <v>7</v>
      </c>
      <c r="C9776" s="11" t="str">
        <f aca="false">MID(L9776,2,1)</f>
        <v>9</v>
      </c>
      <c r="D9776" s="11" t="str">
        <f aca="false">MID(L9776,3,1)</f>
        <v>3</v>
      </c>
      <c r="E9776" s="11" t="str">
        <f aca="false">MID(L9776,4,1)</f>
        <v>1</v>
      </c>
      <c r="F9776" s="11" t="str">
        <f aca="false">MID(L9776,5,2)</f>
        <v>07</v>
      </c>
      <c r="G9776" s="11" t="str">
        <f aca="false">MID(L9776,7,1)</f>
        <v>0</v>
      </c>
      <c r="H9776" s="11" t="str">
        <f aca="false">MID(L9776,8,1)</f>
        <v>7</v>
      </c>
      <c r="I9776" s="12" t="str">
        <f aca="false">IF(O9776="1","-x-",IF(O9776&lt;="4",MID(L9776,1,O9776-1),IF(O9776="5",MID(L9776,1,4),IF(O9776="6",MID(L9776,1,6),IF(AND(O9776="7",G9776="0"),MID(L9776,1,6),MID(L9776,1,7))))))</f>
        <v>793107</v>
      </c>
      <c r="J9776" s="11" t="n">
        <v>2026</v>
      </c>
      <c r="K9776" s="11" t="s">
        <v>15</v>
      </c>
      <c r="L9776" s="32" t="n">
        <v>79310707</v>
      </c>
      <c r="M9776" s="1" t="s">
        <v>4496</v>
      </c>
      <c r="N9776" s="15" t="str">
        <f aca="false">IF(ISERROR(VLOOKUP(P9776,$I$2:$I$5308,1,FALSE()))=FALSE(),"S","A")</f>
        <v>A</v>
      </c>
      <c r="O9776" s="15" t="str">
        <f aca="false">IF(H9776&lt;&gt;"0","7",IF(G9776&lt;&gt;"0","6",IF(F9776&lt;&gt;"00","5",IF(E9776&lt;&gt;"0","4",IF(D9776&lt;&gt;"0","3",IF(C9776&lt;&gt;"0","2",IF(B9776&lt;&gt;"0","1","-x-")))))))</f>
        <v>7</v>
      </c>
      <c r="P9776" s="16" t="str">
        <f aca="false">IF(O9776="1",MID(L9776,1,1),IF(O9776="2",MID(L9776,1,2),IF(O9776="3",MID(L9776,1,3),IF(O9776="4",MID(L9776,1,4),IF(O9776="5",MID(L9776,1,6),IF(O9776="6",MID(L9776,1,7),IF(O9776="7",MID(L9776,1,8),IF(O9776="8",MID(L9776,1,10)))))))))</f>
        <v>79310707</v>
      </c>
      <c r="Q9776" s="1"/>
      <c r="R9776" s="1"/>
      <c r="S9776" s="1"/>
      <c r="T9776" s="1"/>
      <c r="U9776" s="1"/>
      <c r="V9776" s="1"/>
      <c r="W9776" s="1"/>
      <c r="X9776" s="1"/>
      <c r="Y9776" s="1"/>
      <c r="Z9776" s="1"/>
      <c r="AA9776" s="1"/>
      <c r="AB9776" s="1"/>
      <c r="AC9776" s="1"/>
      <c r="AD9776" s="1"/>
      <c r="AE9776" s="1"/>
      <c r="AF9776" s="1"/>
      <c r="AG9776" s="1"/>
      <c r="AH9776" s="1"/>
      <c r="AI9776" s="1"/>
      <c r="AJ9776" s="1"/>
    </row>
    <row r="9777" customFormat="false" ht="15.75" hidden="false" customHeight="true" outlineLevel="0" collapsed="false">
      <c r="A9777" s="1"/>
      <c r="B9777" s="11" t="str">
        <f aca="false">MID(L9777,1,1)</f>
        <v>7</v>
      </c>
      <c r="C9777" s="11" t="str">
        <f aca="false">MID(L9777,2,1)</f>
        <v>9</v>
      </c>
      <c r="D9777" s="11" t="str">
        <f aca="false">MID(L9777,3,1)</f>
        <v>3</v>
      </c>
      <c r="E9777" s="11" t="str">
        <f aca="false">MID(L9777,4,1)</f>
        <v>1</v>
      </c>
      <c r="F9777" s="11" t="str">
        <f aca="false">MID(L9777,5,2)</f>
        <v>07</v>
      </c>
      <c r="G9777" s="11" t="str">
        <f aca="false">MID(L9777,7,1)</f>
        <v>0</v>
      </c>
      <c r="H9777" s="11" t="str">
        <f aca="false">MID(L9777,8,1)</f>
        <v>8</v>
      </c>
      <c r="I9777" s="12" t="str">
        <f aca="false">IF(O9777="1","-x-",IF(O9777&lt;="4",MID(L9777,1,O9777-1),IF(O9777="5",MID(L9777,1,4),IF(O9777="6",MID(L9777,1,6),IF(AND(O9777="7",G9777="0"),MID(L9777,1,6),MID(L9777,1,7))))))</f>
        <v>793107</v>
      </c>
      <c r="J9777" s="11" t="n">
        <v>2026</v>
      </c>
      <c r="K9777" s="11" t="s">
        <v>15</v>
      </c>
      <c r="L9777" s="32" t="n">
        <v>79310708</v>
      </c>
      <c r="M9777" s="1" t="s">
        <v>4497</v>
      </c>
      <c r="N9777" s="15" t="str">
        <f aca="false">IF(ISERROR(VLOOKUP(P9777,$I$2:$I$5308,1,FALSE()))=FALSE(),"S","A")</f>
        <v>A</v>
      </c>
      <c r="O9777" s="15" t="str">
        <f aca="false">IF(H9777&lt;&gt;"0","7",IF(G9777&lt;&gt;"0","6",IF(F9777&lt;&gt;"00","5",IF(E9777&lt;&gt;"0","4",IF(D9777&lt;&gt;"0","3",IF(C9777&lt;&gt;"0","2",IF(B9777&lt;&gt;"0","1","-x-")))))))</f>
        <v>7</v>
      </c>
      <c r="P9777" s="16" t="str">
        <f aca="false">IF(O9777="1",MID(L9777,1,1),IF(O9777="2",MID(L9777,1,2),IF(O9777="3",MID(L9777,1,3),IF(O9777="4",MID(L9777,1,4),IF(O9777="5",MID(L9777,1,6),IF(O9777="6",MID(L9777,1,7),IF(O9777="7",MID(L9777,1,8),IF(O9777="8",MID(L9777,1,10)))))))))</f>
        <v>79310708</v>
      </c>
      <c r="Q9777" s="1"/>
      <c r="R9777" s="1"/>
      <c r="S9777" s="1"/>
      <c r="T9777" s="1"/>
      <c r="U9777" s="1"/>
      <c r="V9777" s="1"/>
      <c r="W9777" s="1"/>
      <c r="X9777" s="1"/>
      <c r="Y9777" s="1"/>
      <c r="Z9777" s="1"/>
      <c r="AA9777" s="1"/>
      <c r="AB9777" s="1"/>
      <c r="AC9777" s="1"/>
      <c r="AD9777" s="1"/>
      <c r="AE9777" s="1"/>
      <c r="AF9777" s="1"/>
      <c r="AG9777" s="1"/>
      <c r="AH9777" s="1"/>
      <c r="AI9777" s="1"/>
      <c r="AJ9777" s="1"/>
    </row>
    <row r="9778" customFormat="false" ht="15.75" hidden="false" customHeight="true" outlineLevel="0" collapsed="false">
      <c r="A9778" s="1"/>
      <c r="B9778" s="11" t="str">
        <f aca="false">MID(L9778,1,1)</f>
        <v>7</v>
      </c>
      <c r="C9778" s="11" t="str">
        <f aca="false">MID(L9778,2,1)</f>
        <v>9</v>
      </c>
      <c r="D9778" s="11" t="str">
        <f aca="false">MID(L9778,3,1)</f>
        <v>3</v>
      </c>
      <c r="E9778" s="11" t="str">
        <f aca="false">MID(L9778,4,1)</f>
        <v>1</v>
      </c>
      <c r="F9778" s="11" t="str">
        <f aca="false">MID(L9778,5,2)</f>
        <v>08</v>
      </c>
      <c r="G9778" s="11" t="str">
        <f aca="false">MID(L9778,7,1)</f>
        <v>0</v>
      </c>
      <c r="H9778" s="11" t="str">
        <f aca="false">MID(L9778,8,1)</f>
        <v>0</v>
      </c>
      <c r="I9778" s="12" t="str">
        <f aca="false">IF(O9778="1","-x-",IF(O9778&lt;="4",MID(L9778,1,O9778-1),IF(O9778="5",MID(L9778,1,4),IF(O9778="6",MID(L9778,1,6),IF(AND(O9778="7",G9778="0"),MID(L9778,1,6),MID(L9778,1,7))))))</f>
        <v>7931</v>
      </c>
      <c r="J9778" s="11" t="n">
        <v>2026</v>
      </c>
      <c r="K9778" s="11" t="s">
        <v>15</v>
      </c>
      <c r="L9778" s="32" t="n">
        <v>79310800</v>
      </c>
      <c r="M9778" s="1" t="s">
        <v>4498</v>
      </c>
      <c r="N9778" s="15" t="s">
        <v>5190</v>
      </c>
      <c r="O9778" s="15" t="str">
        <f aca="false">IF(H9778&lt;&gt;"0","7",IF(G9778&lt;&gt;"0","6",IF(F9778&lt;&gt;"00","5",IF(E9778&lt;&gt;"0","4",IF(D9778&lt;&gt;"0","3",IF(C9778&lt;&gt;"0","2",IF(B9778&lt;&gt;"0","1","-x-")))))))</f>
        <v>5</v>
      </c>
      <c r="P9778" s="16" t="str">
        <f aca="false">IF(O9778="1",MID(L9778,1,1),IF(O9778="2",MID(L9778,1,2),IF(O9778="3",MID(L9778,1,3),IF(O9778="4",MID(L9778,1,4),IF(O9778="5",MID(L9778,1,6),IF(O9778="6",MID(L9778,1,7),IF(O9778="7",MID(L9778,1,8),IF(O9778="8",MID(L9778,1,10)))))))))</f>
        <v>793108</v>
      </c>
      <c r="Q9778" s="1"/>
      <c r="R9778" s="1"/>
      <c r="S9778" s="1"/>
      <c r="T9778" s="1"/>
      <c r="U9778" s="1"/>
      <c r="V9778" s="1"/>
      <c r="W9778" s="1"/>
      <c r="X9778" s="1"/>
      <c r="Y9778" s="1"/>
      <c r="Z9778" s="1"/>
      <c r="AA9778" s="1"/>
      <c r="AB9778" s="1"/>
      <c r="AC9778" s="1"/>
      <c r="AD9778" s="1"/>
      <c r="AE9778" s="1"/>
      <c r="AF9778" s="1"/>
      <c r="AG9778" s="1"/>
      <c r="AH9778" s="1"/>
      <c r="AI9778" s="1"/>
      <c r="AJ9778" s="1"/>
    </row>
    <row r="9779" customFormat="false" ht="15.75" hidden="false" customHeight="true" outlineLevel="0" collapsed="false">
      <c r="A9779" s="1"/>
      <c r="B9779" s="11" t="str">
        <f aca="false">MID(L9779,1,1)</f>
        <v>7</v>
      </c>
      <c r="C9779" s="11" t="str">
        <f aca="false">MID(L9779,2,1)</f>
        <v>9</v>
      </c>
      <c r="D9779" s="11" t="str">
        <f aca="false">MID(L9779,3,1)</f>
        <v>3</v>
      </c>
      <c r="E9779" s="11" t="str">
        <f aca="false">MID(L9779,4,1)</f>
        <v>1</v>
      </c>
      <c r="F9779" s="11" t="str">
        <f aca="false">MID(L9779,5,2)</f>
        <v>08</v>
      </c>
      <c r="G9779" s="11" t="str">
        <f aca="false">MID(L9779,7,1)</f>
        <v>0</v>
      </c>
      <c r="H9779" s="11" t="str">
        <f aca="false">MID(L9779,8,1)</f>
        <v>1</v>
      </c>
      <c r="I9779" s="12" t="str">
        <f aca="false">IF(O9779="1","-x-",IF(O9779&lt;="4",MID(L9779,1,O9779-1),IF(O9779="5",MID(L9779,1,4),IF(O9779="6",MID(L9779,1,6),IF(AND(O9779="7",G9779="0"),MID(L9779,1,6),MID(L9779,1,7))))))</f>
        <v>793108</v>
      </c>
      <c r="J9779" s="11" t="n">
        <v>2026</v>
      </c>
      <c r="K9779" s="11" t="s">
        <v>15</v>
      </c>
      <c r="L9779" s="32" t="n">
        <v>79310801</v>
      </c>
      <c r="M9779" s="1" t="s">
        <v>4499</v>
      </c>
      <c r="N9779" s="15" t="str">
        <f aca="false">IF(ISERROR(VLOOKUP(P9779,$I$2:$I$5308,1,FALSE()))=FALSE(),"S","A")</f>
        <v>A</v>
      </c>
      <c r="O9779" s="15" t="str">
        <f aca="false">IF(H9779&lt;&gt;"0","7",IF(G9779&lt;&gt;"0","6",IF(F9779&lt;&gt;"00","5",IF(E9779&lt;&gt;"0","4",IF(D9779&lt;&gt;"0","3",IF(C9779&lt;&gt;"0","2",IF(B9779&lt;&gt;"0","1","-x-")))))))</f>
        <v>7</v>
      </c>
      <c r="P9779" s="16" t="str">
        <f aca="false">IF(O9779="1",MID(L9779,1,1),IF(O9779="2",MID(L9779,1,2),IF(O9779="3",MID(L9779,1,3),IF(O9779="4",MID(L9779,1,4),IF(O9779="5",MID(L9779,1,6),IF(O9779="6",MID(L9779,1,7),IF(O9779="7",MID(L9779,1,8),IF(O9779="8",MID(L9779,1,10)))))))))</f>
        <v>79310801</v>
      </c>
      <c r="Q9779" s="1"/>
      <c r="R9779" s="1"/>
      <c r="S9779" s="1"/>
      <c r="T9779" s="1"/>
      <c r="U9779" s="1"/>
      <c r="V9779" s="1"/>
      <c r="W9779" s="1"/>
      <c r="X9779" s="1"/>
      <c r="Y9779" s="1"/>
      <c r="Z9779" s="1"/>
      <c r="AA9779" s="1"/>
      <c r="AB9779" s="1"/>
      <c r="AC9779" s="1"/>
      <c r="AD9779" s="1"/>
      <c r="AE9779" s="1"/>
      <c r="AF9779" s="1"/>
      <c r="AG9779" s="1"/>
      <c r="AH9779" s="1"/>
      <c r="AI9779" s="1"/>
      <c r="AJ9779" s="1"/>
    </row>
    <row r="9780" customFormat="false" ht="15.75" hidden="false" customHeight="true" outlineLevel="0" collapsed="false">
      <c r="A9780" s="1"/>
      <c r="B9780" s="11" t="str">
        <f aca="false">MID(L9780,1,1)</f>
        <v>7</v>
      </c>
      <c r="C9780" s="11" t="str">
        <f aca="false">MID(L9780,2,1)</f>
        <v>9</v>
      </c>
      <c r="D9780" s="11" t="str">
        <f aca="false">MID(L9780,3,1)</f>
        <v>3</v>
      </c>
      <c r="E9780" s="11" t="str">
        <f aca="false">MID(L9780,4,1)</f>
        <v>1</v>
      </c>
      <c r="F9780" s="11" t="str">
        <f aca="false">MID(L9780,5,2)</f>
        <v>08</v>
      </c>
      <c r="G9780" s="11" t="str">
        <f aca="false">MID(L9780,7,1)</f>
        <v>0</v>
      </c>
      <c r="H9780" s="11" t="str">
        <f aca="false">MID(L9780,8,1)</f>
        <v>2</v>
      </c>
      <c r="I9780" s="12" t="str">
        <f aca="false">IF(O9780="1","-x-",IF(O9780&lt;="4",MID(L9780,1,O9780-1),IF(O9780="5",MID(L9780,1,4),IF(O9780="6",MID(L9780,1,6),IF(AND(O9780="7",G9780="0"),MID(L9780,1,6),MID(L9780,1,7))))))</f>
        <v>793108</v>
      </c>
      <c r="J9780" s="11" t="n">
        <v>2026</v>
      </c>
      <c r="K9780" s="11" t="s">
        <v>15</v>
      </c>
      <c r="L9780" s="32" t="n">
        <v>79310802</v>
      </c>
      <c r="M9780" s="1" t="s">
        <v>4500</v>
      </c>
      <c r="N9780" s="15" t="str">
        <f aca="false">IF(ISERROR(VLOOKUP(P9780,$I$2:$I$5308,1,FALSE()))=FALSE(),"S","A")</f>
        <v>A</v>
      </c>
      <c r="O9780" s="15" t="str">
        <f aca="false">IF(H9780&lt;&gt;"0","7",IF(G9780&lt;&gt;"0","6",IF(F9780&lt;&gt;"00","5",IF(E9780&lt;&gt;"0","4",IF(D9780&lt;&gt;"0","3",IF(C9780&lt;&gt;"0","2",IF(B9780&lt;&gt;"0","1","-x-")))))))</f>
        <v>7</v>
      </c>
      <c r="P9780" s="16" t="str">
        <f aca="false">IF(O9780="1",MID(L9780,1,1),IF(O9780="2",MID(L9780,1,2),IF(O9780="3",MID(L9780,1,3),IF(O9780="4",MID(L9780,1,4),IF(O9780="5",MID(L9780,1,6),IF(O9780="6",MID(L9780,1,7),IF(O9780="7",MID(L9780,1,8),IF(O9780="8",MID(L9780,1,10)))))))))</f>
        <v>79310802</v>
      </c>
      <c r="Q9780" s="1"/>
      <c r="R9780" s="1"/>
      <c r="S9780" s="1"/>
      <c r="T9780" s="1"/>
      <c r="U9780" s="1"/>
      <c r="V9780" s="1"/>
      <c r="W9780" s="1"/>
      <c r="X9780" s="1"/>
      <c r="Y9780" s="1"/>
      <c r="Z9780" s="1"/>
      <c r="AA9780" s="1"/>
      <c r="AB9780" s="1"/>
      <c r="AC9780" s="1"/>
      <c r="AD9780" s="1"/>
      <c r="AE9780" s="1"/>
      <c r="AF9780" s="1"/>
      <c r="AG9780" s="1"/>
      <c r="AH9780" s="1"/>
      <c r="AI9780" s="1"/>
      <c r="AJ9780" s="1"/>
    </row>
    <row r="9781" customFormat="false" ht="15.75" hidden="false" customHeight="true" outlineLevel="0" collapsed="false">
      <c r="A9781" s="1"/>
      <c r="B9781" s="11" t="str">
        <f aca="false">MID(L9781,1,1)</f>
        <v>7</v>
      </c>
      <c r="C9781" s="11" t="str">
        <f aca="false">MID(L9781,2,1)</f>
        <v>9</v>
      </c>
      <c r="D9781" s="11" t="str">
        <f aca="false">MID(L9781,3,1)</f>
        <v>3</v>
      </c>
      <c r="E9781" s="11" t="str">
        <f aca="false">MID(L9781,4,1)</f>
        <v>1</v>
      </c>
      <c r="F9781" s="11" t="str">
        <f aca="false">MID(L9781,5,2)</f>
        <v>08</v>
      </c>
      <c r="G9781" s="11" t="str">
        <f aca="false">MID(L9781,7,1)</f>
        <v>0</v>
      </c>
      <c r="H9781" s="11" t="str">
        <f aca="false">MID(L9781,8,1)</f>
        <v>3</v>
      </c>
      <c r="I9781" s="12" t="str">
        <f aca="false">IF(O9781="1","-x-",IF(O9781&lt;="4",MID(L9781,1,O9781-1),IF(O9781="5",MID(L9781,1,4),IF(O9781="6",MID(L9781,1,6),IF(AND(O9781="7",G9781="0"),MID(L9781,1,6),MID(L9781,1,7))))))</f>
        <v>793108</v>
      </c>
      <c r="J9781" s="11" t="n">
        <v>2026</v>
      </c>
      <c r="K9781" s="11" t="s">
        <v>15</v>
      </c>
      <c r="L9781" s="32" t="n">
        <v>79310803</v>
      </c>
      <c r="M9781" s="1" t="s">
        <v>4501</v>
      </c>
      <c r="N9781" s="15" t="str">
        <f aca="false">IF(ISERROR(VLOOKUP(P9781,$I$2:$I$5308,1,FALSE()))=FALSE(),"S","A")</f>
        <v>A</v>
      </c>
      <c r="O9781" s="15" t="str">
        <f aca="false">IF(H9781&lt;&gt;"0","7",IF(G9781&lt;&gt;"0","6",IF(F9781&lt;&gt;"00","5",IF(E9781&lt;&gt;"0","4",IF(D9781&lt;&gt;"0","3",IF(C9781&lt;&gt;"0","2",IF(B9781&lt;&gt;"0","1","-x-")))))))</f>
        <v>7</v>
      </c>
      <c r="P9781" s="16" t="str">
        <f aca="false">IF(O9781="1",MID(L9781,1,1),IF(O9781="2",MID(L9781,1,2),IF(O9781="3",MID(L9781,1,3),IF(O9781="4",MID(L9781,1,4),IF(O9781="5",MID(L9781,1,6),IF(O9781="6",MID(L9781,1,7),IF(O9781="7",MID(L9781,1,8),IF(O9781="8",MID(L9781,1,10)))))))))</f>
        <v>79310803</v>
      </c>
      <c r="Q9781" s="1"/>
      <c r="R9781" s="1"/>
      <c r="S9781" s="1"/>
      <c r="T9781" s="1"/>
      <c r="U9781" s="1"/>
      <c r="V9781" s="1"/>
      <c r="W9781" s="1"/>
      <c r="X9781" s="1"/>
      <c r="Y9781" s="1"/>
      <c r="Z9781" s="1"/>
      <c r="AA9781" s="1"/>
      <c r="AB9781" s="1"/>
      <c r="AC9781" s="1"/>
      <c r="AD9781" s="1"/>
      <c r="AE9781" s="1"/>
      <c r="AF9781" s="1"/>
      <c r="AG9781" s="1"/>
      <c r="AH9781" s="1"/>
      <c r="AI9781" s="1"/>
      <c r="AJ9781" s="1"/>
    </row>
    <row r="9782" customFormat="false" ht="15.75" hidden="false" customHeight="true" outlineLevel="0" collapsed="false">
      <c r="A9782" s="1"/>
      <c r="B9782" s="11" t="str">
        <f aca="false">MID(L9782,1,1)</f>
        <v>7</v>
      </c>
      <c r="C9782" s="11" t="str">
        <f aca="false">MID(L9782,2,1)</f>
        <v>9</v>
      </c>
      <c r="D9782" s="11" t="str">
        <f aca="false">MID(L9782,3,1)</f>
        <v>3</v>
      </c>
      <c r="E9782" s="11" t="str">
        <f aca="false">MID(L9782,4,1)</f>
        <v>1</v>
      </c>
      <c r="F9782" s="11" t="str">
        <f aca="false">MID(L9782,5,2)</f>
        <v>08</v>
      </c>
      <c r="G9782" s="11" t="str">
        <f aca="false">MID(L9782,7,1)</f>
        <v>0</v>
      </c>
      <c r="H9782" s="11" t="str">
        <f aca="false">MID(L9782,8,1)</f>
        <v>4</v>
      </c>
      <c r="I9782" s="12" t="str">
        <f aca="false">IF(O9782="1","-x-",IF(O9782&lt;="4",MID(L9782,1,O9782-1),IF(O9782="5",MID(L9782,1,4),IF(O9782="6",MID(L9782,1,6),IF(AND(O9782="7",G9782="0"),MID(L9782,1,6),MID(L9782,1,7))))))</f>
        <v>793108</v>
      </c>
      <c r="J9782" s="11" t="n">
        <v>2026</v>
      </c>
      <c r="K9782" s="11" t="s">
        <v>15</v>
      </c>
      <c r="L9782" s="32" t="n">
        <v>79310804</v>
      </c>
      <c r="M9782" s="1" t="s">
        <v>4502</v>
      </c>
      <c r="N9782" s="15" t="str">
        <f aca="false">IF(ISERROR(VLOOKUP(P9782,$I$2:$I$5308,1,FALSE()))=FALSE(),"S","A")</f>
        <v>A</v>
      </c>
      <c r="O9782" s="15" t="str">
        <f aca="false">IF(H9782&lt;&gt;"0","7",IF(G9782&lt;&gt;"0","6",IF(F9782&lt;&gt;"00","5",IF(E9782&lt;&gt;"0","4",IF(D9782&lt;&gt;"0","3",IF(C9782&lt;&gt;"0","2",IF(B9782&lt;&gt;"0","1","-x-")))))))</f>
        <v>7</v>
      </c>
      <c r="P9782" s="16" t="str">
        <f aca="false">IF(O9782="1",MID(L9782,1,1),IF(O9782="2",MID(L9782,1,2),IF(O9782="3",MID(L9782,1,3),IF(O9782="4",MID(L9782,1,4),IF(O9782="5",MID(L9782,1,6),IF(O9782="6",MID(L9782,1,7),IF(O9782="7",MID(L9782,1,8),IF(O9782="8",MID(L9782,1,10)))))))))</f>
        <v>79310804</v>
      </c>
      <c r="Q9782" s="1"/>
      <c r="R9782" s="1"/>
      <c r="S9782" s="1"/>
      <c r="T9782" s="1"/>
      <c r="U9782" s="1"/>
      <c r="V9782" s="1"/>
      <c r="W9782" s="1"/>
      <c r="X9782" s="1"/>
      <c r="Y9782" s="1"/>
      <c r="Z9782" s="1"/>
      <c r="AA9782" s="1"/>
      <c r="AB9782" s="1"/>
      <c r="AC9782" s="1"/>
      <c r="AD9782" s="1"/>
      <c r="AE9782" s="1"/>
      <c r="AF9782" s="1"/>
      <c r="AG9782" s="1"/>
      <c r="AH9782" s="1"/>
      <c r="AI9782" s="1"/>
      <c r="AJ9782" s="1"/>
    </row>
    <row r="9783" customFormat="false" ht="15.75" hidden="false" customHeight="true" outlineLevel="0" collapsed="false">
      <c r="A9783" s="1"/>
      <c r="B9783" s="11" t="str">
        <f aca="false">MID(L9783,1,1)</f>
        <v>7</v>
      </c>
      <c r="C9783" s="11" t="str">
        <f aca="false">MID(L9783,2,1)</f>
        <v>9</v>
      </c>
      <c r="D9783" s="11" t="str">
        <f aca="false">MID(L9783,3,1)</f>
        <v>3</v>
      </c>
      <c r="E9783" s="11" t="str">
        <f aca="false">MID(L9783,4,1)</f>
        <v>1</v>
      </c>
      <c r="F9783" s="11" t="str">
        <f aca="false">MID(L9783,5,2)</f>
        <v>08</v>
      </c>
      <c r="G9783" s="11" t="str">
        <f aca="false">MID(L9783,7,1)</f>
        <v>0</v>
      </c>
      <c r="H9783" s="11" t="str">
        <f aca="false">MID(L9783,8,1)</f>
        <v>5</v>
      </c>
      <c r="I9783" s="12" t="str">
        <f aca="false">IF(O9783="1","-x-",IF(O9783&lt;="4",MID(L9783,1,O9783-1),IF(O9783="5",MID(L9783,1,4),IF(O9783="6",MID(L9783,1,6),IF(AND(O9783="7",G9783="0"),MID(L9783,1,6),MID(L9783,1,7))))))</f>
        <v>793108</v>
      </c>
      <c r="J9783" s="11" t="n">
        <v>2026</v>
      </c>
      <c r="K9783" s="11" t="s">
        <v>15</v>
      </c>
      <c r="L9783" s="32" t="n">
        <v>79310805</v>
      </c>
      <c r="M9783" s="1" t="s">
        <v>4503</v>
      </c>
      <c r="N9783" s="15" t="str">
        <f aca="false">IF(ISERROR(VLOOKUP(P9783,$I$2:$I$5308,1,FALSE()))=FALSE(),"S","A")</f>
        <v>A</v>
      </c>
      <c r="O9783" s="15" t="str">
        <f aca="false">IF(H9783&lt;&gt;"0","7",IF(G9783&lt;&gt;"0","6",IF(F9783&lt;&gt;"00","5",IF(E9783&lt;&gt;"0","4",IF(D9783&lt;&gt;"0","3",IF(C9783&lt;&gt;"0","2",IF(B9783&lt;&gt;"0","1","-x-")))))))</f>
        <v>7</v>
      </c>
      <c r="P9783" s="16" t="str">
        <f aca="false">IF(O9783="1",MID(L9783,1,1),IF(O9783="2",MID(L9783,1,2),IF(O9783="3",MID(L9783,1,3),IF(O9783="4",MID(L9783,1,4),IF(O9783="5",MID(L9783,1,6),IF(O9783="6",MID(L9783,1,7),IF(O9783="7",MID(L9783,1,8),IF(O9783="8",MID(L9783,1,10)))))))))</f>
        <v>79310805</v>
      </c>
      <c r="Q9783" s="1"/>
      <c r="R9783" s="1"/>
      <c r="S9783" s="1"/>
      <c r="T9783" s="1"/>
      <c r="U9783" s="1"/>
      <c r="V9783" s="1"/>
      <c r="W9783" s="1"/>
      <c r="X9783" s="1"/>
      <c r="Y9783" s="1"/>
      <c r="Z9783" s="1"/>
      <c r="AA9783" s="1"/>
      <c r="AB9783" s="1"/>
      <c r="AC9783" s="1"/>
      <c r="AD9783" s="1"/>
      <c r="AE9783" s="1"/>
      <c r="AF9783" s="1"/>
      <c r="AG9783" s="1"/>
      <c r="AH9783" s="1"/>
      <c r="AI9783" s="1"/>
      <c r="AJ9783" s="1"/>
    </row>
    <row r="9784" customFormat="false" ht="15.75" hidden="false" customHeight="true" outlineLevel="0" collapsed="false">
      <c r="A9784" s="1"/>
      <c r="B9784" s="11" t="str">
        <f aca="false">MID(L9784,1,1)</f>
        <v>7</v>
      </c>
      <c r="C9784" s="11" t="str">
        <f aca="false">MID(L9784,2,1)</f>
        <v>9</v>
      </c>
      <c r="D9784" s="11" t="str">
        <f aca="false">MID(L9784,3,1)</f>
        <v>3</v>
      </c>
      <c r="E9784" s="11" t="str">
        <f aca="false">MID(L9784,4,1)</f>
        <v>1</v>
      </c>
      <c r="F9784" s="11" t="str">
        <f aca="false">MID(L9784,5,2)</f>
        <v>08</v>
      </c>
      <c r="G9784" s="11" t="str">
        <f aca="false">MID(L9784,7,1)</f>
        <v>0</v>
      </c>
      <c r="H9784" s="11" t="str">
        <f aca="false">MID(L9784,8,1)</f>
        <v>6</v>
      </c>
      <c r="I9784" s="12" t="str">
        <f aca="false">IF(O9784="1","-x-",IF(O9784&lt;="4",MID(L9784,1,O9784-1),IF(O9784="5",MID(L9784,1,4),IF(O9784="6",MID(L9784,1,6),IF(AND(O9784="7",G9784="0"),MID(L9784,1,6),MID(L9784,1,7))))))</f>
        <v>793108</v>
      </c>
      <c r="J9784" s="11" t="n">
        <v>2026</v>
      </c>
      <c r="K9784" s="11" t="s">
        <v>15</v>
      </c>
      <c r="L9784" s="32" t="n">
        <v>79310806</v>
      </c>
      <c r="M9784" s="1" t="s">
        <v>4504</v>
      </c>
      <c r="N9784" s="15" t="str">
        <f aca="false">IF(ISERROR(VLOOKUP(P9784,$I$2:$I$5308,1,FALSE()))=FALSE(),"S","A")</f>
        <v>A</v>
      </c>
      <c r="O9784" s="15" t="str">
        <f aca="false">IF(H9784&lt;&gt;"0","7",IF(G9784&lt;&gt;"0","6",IF(F9784&lt;&gt;"00","5",IF(E9784&lt;&gt;"0","4",IF(D9784&lt;&gt;"0","3",IF(C9784&lt;&gt;"0","2",IF(B9784&lt;&gt;"0","1","-x-")))))))</f>
        <v>7</v>
      </c>
      <c r="P9784" s="16" t="str">
        <f aca="false">IF(O9784="1",MID(L9784,1,1),IF(O9784="2",MID(L9784,1,2),IF(O9784="3",MID(L9784,1,3),IF(O9784="4",MID(L9784,1,4),IF(O9784="5",MID(L9784,1,6),IF(O9784="6",MID(L9784,1,7),IF(O9784="7",MID(L9784,1,8),IF(O9784="8",MID(L9784,1,10)))))))))</f>
        <v>79310806</v>
      </c>
      <c r="Q9784" s="1"/>
      <c r="R9784" s="1"/>
      <c r="S9784" s="1"/>
      <c r="T9784" s="1"/>
      <c r="U9784" s="1"/>
      <c r="V9784" s="1"/>
      <c r="W9784" s="1"/>
      <c r="X9784" s="1"/>
      <c r="Y9784" s="1"/>
      <c r="Z9784" s="1"/>
      <c r="AA9784" s="1"/>
      <c r="AB9784" s="1"/>
      <c r="AC9784" s="1"/>
      <c r="AD9784" s="1"/>
      <c r="AE9784" s="1"/>
      <c r="AF9784" s="1"/>
      <c r="AG9784" s="1"/>
      <c r="AH9784" s="1"/>
      <c r="AI9784" s="1"/>
      <c r="AJ9784" s="1"/>
    </row>
    <row r="9785" customFormat="false" ht="15.75" hidden="false" customHeight="true" outlineLevel="0" collapsed="false">
      <c r="A9785" s="1"/>
      <c r="B9785" s="11" t="str">
        <f aca="false">MID(L9785,1,1)</f>
        <v>7</v>
      </c>
      <c r="C9785" s="11" t="str">
        <f aca="false">MID(L9785,2,1)</f>
        <v>9</v>
      </c>
      <c r="D9785" s="11" t="str">
        <f aca="false">MID(L9785,3,1)</f>
        <v>3</v>
      </c>
      <c r="E9785" s="11" t="str">
        <f aca="false">MID(L9785,4,1)</f>
        <v>1</v>
      </c>
      <c r="F9785" s="11" t="str">
        <f aca="false">MID(L9785,5,2)</f>
        <v>08</v>
      </c>
      <c r="G9785" s="11" t="str">
        <f aca="false">MID(L9785,7,1)</f>
        <v>0</v>
      </c>
      <c r="H9785" s="11" t="str">
        <f aca="false">MID(L9785,8,1)</f>
        <v>7</v>
      </c>
      <c r="I9785" s="12" t="str">
        <f aca="false">IF(O9785="1","-x-",IF(O9785&lt;="4",MID(L9785,1,O9785-1),IF(O9785="5",MID(L9785,1,4),IF(O9785="6",MID(L9785,1,6),IF(AND(O9785="7",G9785="0"),MID(L9785,1,6),MID(L9785,1,7))))))</f>
        <v>793108</v>
      </c>
      <c r="J9785" s="11" t="n">
        <v>2026</v>
      </c>
      <c r="K9785" s="11" t="s">
        <v>15</v>
      </c>
      <c r="L9785" s="32" t="n">
        <v>79310807</v>
      </c>
      <c r="M9785" s="1" t="s">
        <v>4505</v>
      </c>
      <c r="N9785" s="15" t="str">
        <f aca="false">IF(ISERROR(VLOOKUP(P9785,$I$2:$I$5308,1,FALSE()))=FALSE(),"S","A")</f>
        <v>A</v>
      </c>
      <c r="O9785" s="15" t="str">
        <f aca="false">IF(H9785&lt;&gt;"0","7",IF(G9785&lt;&gt;"0","6",IF(F9785&lt;&gt;"00","5",IF(E9785&lt;&gt;"0","4",IF(D9785&lt;&gt;"0","3",IF(C9785&lt;&gt;"0","2",IF(B9785&lt;&gt;"0","1","-x-")))))))</f>
        <v>7</v>
      </c>
      <c r="P9785" s="16" t="str">
        <f aca="false">IF(O9785="1",MID(L9785,1,1),IF(O9785="2",MID(L9785,1,2),IF(O9785="3",MID(L9785,1,3),IF(O9785="4",MID(L9785,1,4),IF(O9785="5",MID(L9785,1,6),IF(O9785="6",MID(L9785,1,7),IF(O9785="7",MID(L9785,1,8),IF(O9785="8",MID(L9785,1,10)))))))))</f>
        <v>79310807</v>
      </c>
      <c r="Q9785" s="1"/>
      <c r="R9785" s="1"/>
      <c r="S9785" s="1"/>
      <c r="T9785" s="1"/>
      <c r="U9785" s="1"/>
      <c r="V9785" s="1"/>
      <c r="W9785" s="1"/>
      <c r="X9785" s="1"/>
      <c r="Y9785" s="1"/>
      <c r="Z9785" s="1"/>
      <c r="AA9785" s="1"/>
      <c r="AB9785" s="1"/>
      <c r="AC9785" s="1"/>
      <c r="AD9785" s="1"/>
      <c r="AE9785" s="1"/>
      <c r="AF9785" s="1"/>
      <c r="AG9785" s="1"/>
      <c r="AH9785" s="1"/>
      <c r="AI9785" s="1"/>
      <c r="AJ9785" s="1"/>
    </row>
    <row r="9786" customFormat="false" ht="15.75" hidden="false" customHeight="true" outlineLevel="0" collapsed="false">
      <c r="A9786" s="1"/>
      <c r="B9786" s="11" t="str">
        <f aca="false">MID(L9786,1,1)</f>
        <v>7</v>
      </c>
      <c r="C9786" s="11" t="str">
        <f aca="false">MID(L9786,2,1)</f>
        <v>9</v>
      </c>
      <c r="D9786" s="11" t="str">
        <f aca="false">MID(L9786,3,1)</f>
        <v>3</v>
      </c>
      <c r="E9786" s="11" t="str">
        <f aca="false">MID(L9786,4,1)</f>
        <v>1</v>
      </c>
      <c r="F9786" s="11" t="str">
        <f aca="false">MID(L9786,5,2)</f>
        <v>08</v>
      </c>
      <c r="G9786" s="11" t="str">
        <f aca="false">MID(L9786,7,1)</f>
        <v>0</v>
      </c>
      <c r="H9786" s="11" t="str">
        <f aca="false">MID(L9786,8,1)</f>
        <v>8</v>
      </c>
      <c r="I9786" s="12" t="str">
        <f aca="false">IF(O9786="1","-x-",IF(O9786&lt;="4",MID(L9786,1,O9786-1),IF(O9786="5",MID(L9786,1,4),IF(O9786="6",MID(L9786,1,6),IF(AND(O9786="7",G9786="0"),MID(L9786,1,6),MID(L9786,1,7))))))</f>
        <v>793108</v>
      </c>
      <c r="J9786" s="11" t="n">
        <v>2026</v>
      </c>
      <c r="K9786" s="11" t="s">
        <v>15</v>
      </c>
      <c r="L9786" s="32" t="n">
        <v>79310808</v>
      </c>
      <c r="M9786" s="1" t="s">
        <v>4506</v>
      </c>
      <c r="N9786" s="15" t="str">
        <f aca="false">IF(ISERROR(VLOOKUP(P9786,$I$2:$I$5308,1,FALSE()))=FALSE(),"S","A")</f>
        <v>A</v>
      </c>
      <c r="O9786" s="15" t="str">
        <f aca="false">IF(H9786&lt;&gt;"0","7",IF(G9786&lt;&gt;"0","6",IF(F9786&lt;&gt;"00","5",IF(E9786&lt;&gt;"0","4",IF(D9786&lt;&gt;"0","3",IF(C9786&lt;&gt;"0","2",IF(B9786&lt;&gt;"0","1","-x-")))))))</f>
        <v>7</v>
      </c>
      <c r="P9786" s="16" t="str">
        <f aca="false">IF(O9786="1",MID(L9786,1,1),IF(O9786="2",MID(L9786,1,2),IF(O9786="3",MID(L9786,1,3),IF(O9786="4",MID(L9786,1,4),IF(O9786="5",MID(L9786,1,6),IF(O9786="6",MID(L9786,1,7),IF(O9786="7",MID(L9786,1,8),IF(O9786="8",MID(L9786,1,10)))))))))</f>
        <v>79310808</v>
      </c>
      <c r="Q9786" s="1"/>
      <c r="R9786" s="1"/>
      <c r="S9786" s="1"/>
      <c r="T9786" s="1"/>
      <c r="U9786" s="1"/>
      <c r="V9786" s="1"/>
      <c r="W9786" s="1"/>
      <c r="X9786" s="1"/>
      <c r="Y9786" s="1"/>
      <c r="Z9786" s="1"/>
      <c r="AA9786" s="1"/>
      <c r="AB9786" s="1"/>
      <c r="AC9786" s="1"/>
      <c r="AD9786" s="1"/>
      <c r="AE9786" s="1"/>
      <c r="AF9786" s="1"/>
      <c r="AG9786" s="1"/>
      <c r="AH9786" s="1"/>
      <c r="AI9786" s="1"/>
      <c r="AJ9786" s="1"/>
    </row>
    <row r="9787" customFormat="false" ht="15.75" hidden="false" customHeight="true" outlineLevel="0" collapsed="false">
      <c r="A9787" s="1"/>
      <c r="B9787" s="11" t="str">
        <f aca="false">MID(L9787,1,1)</f>
        <v>7</v>
      </c>
      <c r="C9787" s="11" t="str">
        <f aca="false">MID(L9787,2,1)</f>
        <v>9</v>
      </c>
      <c r="D9787" s="11" t="str">
        <f aca="false">MID(L9787,3,1)</f>
        <v>3</v>
      </c>
      <c r="E9787" s="11" t="str">
        <f aca="false">MID(L9787,4,1)</f>
        <v>1</v>
      </c>
      <c r="F9787" s="11" t="str">
        <f aca="false">MID(L9787,5,2)</f>
        <v>09</v>
      </c>
      <c r="G9787" s="11" t="str">
        <f aca="false">MID(L9787,7,1)</f>
        <v>0</v>
      </c>
      <c r="H9787" s="11" t="str">
        <f aca="false">MID(L9787,8,1)</f>
        <v>0</v>
      </c>
      <c r="I9787" s="12" t="str">
        <f aca="false">IF(O9787="1","-x-",IF(O9787&lt;="4",MID(L9787,1,O9787-1),IF(O9787="5",MID(L9787,1,4),IF(O9787="6",MID(L9787,1,6),IF(AND(O9787="7",G9787="0"),MID(L9787,1,6),MID(L9787,1,7))))))</f>
        <v>7931</v>
      </c>
      <c r="J9787" s="11" t="n">
        <v>2026</v>
      </c>
      <c r="K9787" s="11" t="s">
        <v>15</v>
      </c>
      <c r="L9787" s="32" t="n">
        <v>79310900</v>
      </c>
      <c r="M9787" s="1" t="s">
        <v>4507</v>
      </c>
      <c r="N9787" s="15" t="s">
        <v>5190</v>
      </c>
      <c r="O9787" s="15" t="str">
        <f aca="false">IF(H9787&lt;&gt;"0","7",IF(G9787&lt;&gt;"0","6",IF(F9787&lt;&gt;"00","5",IF(E9787&lt;&gt;"0","4",IF(D9787&lt;&gt;"0","3",IF(C9787&lt;&gt;"0","2",IF(B9787&lt;&gt;"0","1","-x-")))))))</f>
        <v>5</v>
      </c>
      <c r="P9787" s="16" t="str">
        <f aca="false">IF(O9787="1",MID(L9787,1,1),IF(O9787="2",MID(L9787,1,2),IF(O9787="3",MID(L9787,1,3),IF(O9787="4",MID(L9787,1,4),IF(O9787="5",MID(L9787,1,6),IF(O9787="6",MID(L9787,1,7),IF(O9787="7",MID(L9787,1,8),IF(O9787="8",MID(L9787,1,10)))))))))</f>
        <v>793109</v>
      </c>
      <c r="Q9787" s="1"/>
      <c r="R9787" s="1"/>
      <c r="S9787" s="1"/>
      <c r="T9787" s="1"/>
      <c r="U9787" s="1"/>
      <c r="V9787" s="1"/>
      <c r="W9787" s="1"/>
      <c r="X9787" s="1"/>
      <c r="Y9787" s="1"/>
      <c r="Z9787" s="1"/>
      <c r="AA9787" s="1"/>
      <c r="AB9787" s="1"/>
      <c r="AC9787" s="1"/>
      <c r="AD9787" s="1"/>
      <c r="AE9787" s="1"/>
      <c r="AF9787" s="1"/>
      <c r="AG9787" s="1"/>
      <c r="AH9787" s="1"/>
      <c r="AI9787" s="1"/>
      <c r="AJ9787" s="1"/>
    </row>
    <row r="9788" customFormat="false" ht="15.75" hidden="false" customHeight="true" outlineLevel="0" collapsed="false">
      <c r="A9788" s="1"/>
      <c r="B9788" s="11" t="str">
        <f aca="false">MID(L9788,1,1)</f>
        <v>7</v>
      </c>
      <c r="C9788" s="11" t="str">
        <f aca="false">MID(L9788,2,1)</f>
        <v>9</v>
      </c>
      <c r="D9788" s="11" t="str">
        <f aca="false">MID(L9788,3,1)</f>
        <v>3</v>
      </c>
      <c r="E9788" s="11" t="str">
        <f aca="false">MID(L9788,4,1)</f>
        <v>1</v>
      </c>
      <c r="F9788" s="11" t="str">
        <f aca="false">MID(L9788,5,2)</f>
        <v>09</v>
      </c>
      <c r="G9788" s="11" t="str">
        <f aca="false">MID(L9788,7,1)</f>
        <v>0</v>
      </c>
      <c r="H9788" s="11" t="str">
        <f aca="false">MID(L9788,8,1)</f>
        <v>1</v>
      </c>
      <c r="I9788" s="12" t="str">
        <f aca="false">IF(O9788="1","-x-",IF(O9788&lt;="4",MID(L9788,1,O9788-1),IF(O9788="5",MID(L9788,1,4),IF(O9788="6",MID(L9788,1,6),IF(AND(O9788="7",G9788="0"),MID(L9788,1,6),MID(L9788,1,7))))))</f>
        <v>793109</v>
      </c>
      <c r="J9788" s="11" t="n">
        <v>2026</v>
      </c>
      <c r="K9788" s="11" t="s">
        <v>15</v>
      </c>
      <c r="L9788" s="32" t="n">
        <v>79310901</v>
      </c>
      <c r="M9788" s="1" t="s">
        <v>4508</v>
      </c>
      <c r="N9788" s="15" t="str">
        <f aca="false">IF(ISERROR(VLOOKUP(P9788,$I$2:$I$5308,1,FALSE()))=FALSE(),"S","A")</f>
        <v>A</v>
      </c>
      <c r="O9788" s="15" t="str">
        <f aca="false">IF(H9788&lt;&gt;"0","7",IF(G9788&lt;&gt;"0","6",IF(F9788&lt;&gt;"00","5",IF(E9788&lt;&gt;"0","4",IF(D9788&lt;&gt;"0","3",IF(C9788&lt;&gt;"0","2",IF(B9788&lt;&gt;"0","1","-x-")))))))</f>
        <v>7</v>
      </c>
      <c r="P9788" s="16" t="str">
        <f aca="false">IF(O9788="1",MID(L9788,1,1),IF(O9788="2",MID(L9788,1,2),IF(O9788="3",MID(L9788,1,3),IF(O9788="4",MID(L9788,1,4),IF(O9788="5",MID(L9788,1,6),IF(O9788="6",MID(L9788,1,7),IF(O9788="7",MID(L9788,1,8),IF(O9788="8",MID(L9788,1,10)))))))))</f>
        <v>79310901</v>
      </c>
      <c r="Q9788" s="1"/>
      <c r="R9788" s="1"/>
      <c r="S9788" s="1"/>
      <c r="T9788" s="1"/>
      <c r="U9788" s="1"/>
      <c r="V9788" s="1"/>
      <c r="W9788" s="1"/>
      <c r="X9788" s="1"/>
      <c r="Y9788" s="1"/>
      <c r="Z9788" s="1"/>
      <c r="AA9788" s="1"/>
      <c r="AB9788" s="1"/>
      <c r="AC9788" s="1"/>
      <c r="AD9788" s="1"/>
      <c r="AE9788" s="1"/>
      <c r="AF9788" s="1"/>
      <c r="AG9788" s="1"/>
      <c r="AH9788" s="1"/>
      <c r="AI9788" s="1"/>
      <c r="AJ9788" s="1"/>
    </row>
    <row r="9789" customFormat="false" ht="15.75" hidden="false" customHeight="true" outlineLevel="0" collapsed="false">
      <c r="A9789" s="1"/>
      <c r="B9789" s="11" t="str">
        <f aca="false">MID(L9789,1,1)</f>
        <v>7</v>
      </c>
      <c r="C9789" s="11" t="str">
        <f aca="false">MID(L9789,2,1)</f>
        <v>9</v>
      </c>
      <c r="D9789" s="11" t="str">
        <f aca="false">MID(L9789,3,1)</f>
        <v>3</v>
      </c>
      <c r="E9789" s="11" t="str">
        <f aca="false">MID(L9789,4,1)</f>
        <v>1</v>
      </c>
      <c r="F9789" s="11" t="str">
        <f aca="false">MID(L9789,5,2)</f>
        <v>09</v>
      </c>
      <c r="G9789" s="11" t="str">
        <f aca="false">MID(L9789,7,1)</f>
        <v>0</v>
      </c>
      <c r="H9789" s="11" t="str">
        <f aca="false">MID(L9789,8,1)</f>
        <v>2</v>
      </c>
      <c r="I9789" s="12" t="str">
        <f aca="false">IF(O9789="1","-x-",IF(O9789&lt;="4",MID(L9789,1,O9789-1),IF(O9789="5",MID(L9789,1,4),IF(O9789="6",MID(L9789,1,6),IF(AND(O9789="7",G9789="0"),MID(L9789,1,6),MID(L9789,1,7))))))</f>
        <v>793109</v>
      </c>
      <c r="J9789" s="11" t="n">
        <v>2026</v>
      </c>
      <c r="K9789" s="11" t="s">
        <v>15</v>
      </c>
      <c r="L9789" s="32" t="n">
        <v>79310902</v>
      </c>
      <c r="M9789" s="1" t="s">
        <v>4509</v>
      </c>
      <c r="N9789" s="15" t="str">
        <f aca="false">IF(ISERROR(VLOOKUP(P9789,$I$2:$I$5308,1,FALSE()))=FALSE(),"S","A")</f>
        <v>A</v>
      </c>
      <c r="O9789" s="15" t="str">
        <f aca="false">IF(H9789&lt;&gt;"0","7",IF(G9789&lt;&gt;"0","6",IF(F9789&lt;&gt;"00","5",IF(E9789&lt;&gt;"0","4",IF(D9789&lt;&gt;"0","3",IF(C9789&lt;&gt;"0","2",IF(B9789&lt;&gt;"0","1","-x-")))))))</f>
        <v>7</v>
      </c>
      <c r="P9789" s="16" t="str">
        <f aca="false">IF(O9789="1",MID(L9789,1,1),IF(O9789="2",MID(L9789,1,2),IF(O9789="3",MID(L9789,1,3),IF(O9789="4",MID(L9789,1,4),IF(O9789="5",MID(L9789,1,6),IF(O9789="6",MID(L9789,1,7),IF(O9789="7",MID(L9789,1,8),IF(O9789="8",MID(L9789,1,10)))))))))</f>
        <v>79310902</v>
      </c>
      <c r="Q9789" s="1"/>
      <c r="R9789" s="1"/>
      <c r="S9789" s="1"/>
      <c r="T9789" s="1"/>
      <c r="U9789" s="1"/>
      <c r="V9789" s="1"/>
      <c r="W9789" s="1"/>
      <c r="X9789" s="1"/>
      <c r="Y9789" s="1"/>
      <c r="Z9789" s="1"/>
      <c r="AA9789" s="1"/>
      <c r="AB9789" s="1"/>
      <c r="AC9789" s="1"/>
      <c r="AD9789" s="1"/>
      <c r="AE9789" s="1"/>
      <c r="AF9789" s="1"/>
      <c r="AG9789" s="1"/>
      <c r="AH9789" s="1"/>
      <c r="AI9789" s="1"/>
      <c r="AJ9789" s="1"/>
    </row>
    <row r="9790" customFormat="false" ht="15.75" hidden="false" customHeight="true" outlineLevel="0" collapsed="false">
      <c r="A9790" s="1"/>
      <c r="B9790" s="11" t="str">
        <f aca="false">MID(L9790,1,1)</f>
        <v>7</v>
      </c>
      <c r="C9790" s="11" t="str">
        <f aca="false">MID(L9790,2,1)</f>
        <v>9</v>
      </c>
      <c r="D9790" s="11" t="str">
        <f aca="false">MID(L9790,3,1)</f>
        <v>3</v>
      </c>
      <c r="E9790" s="11" t="str">
        <f aca="false">MID(L9790,4,1)</f>
        <v>1</v>
      </c>
      <c r="F9790" s="11" t="str">
        <f aca="false">MID(L9790,5,2)</f>
        <v>09</v>
      </c>
      <c r="G9790" s="11" t="str">
        <f aca="false">MID(L9790,7,1)</f>
        <v>0</v>
      </c>
      <c r="H9790" s="11" t="str">
        <f aca="false">MID(L9790,8,1)</f>
        <v>3</v>
      </c>
      <c r="I9790" s="12" t="str">
        <f aca="false">IF(O9790="1","-x-",IF(O9790&lt;="4",MID(L9790,1,O9790-1),IF(O9790="5",MID(L9790,1,4),IF(O9790="6",MID(L9790,1,6),IF(AND(O9790="7",G9790="0"),MID(L9790,1,6),MID(L9790,1,7))))))</f>
        <v>793109</v>
      </c>
      <c r="J9790" s="11" t="n">
        <v>2026</v>
      </c>
      <c r="K9790" s="11" t="s">
        <v>15</v>
      </c>
      <c r="L9790" s="32" t="n">
        <v>79310903</v>
      </c>
      <c r="M9790" s="1" t="s">
        <v>4510</v>
      </c>
      <c r="N9790" s="15" t="str">
        <f aca="false">IF(ISERROR(VLOOKUP(P9790,$I$2:$I$5308,1,FALSE()))=FALSE(),"S","A")</f>
        <v>A</v>
      </c>
      <c r="O9790" s="15" t="str">
        <f aca="false">IF(H9790&lt;&gt;"0","7",IF(G9790&lt;&gt;"0","6",IF(F9790&lt;&gt;"00","5",IF(E9790&lt;&gt;"0","4",IF(D9790&lt;&gt;"0","3",IF(C9790&lt;&gt;"0","2",IF(B9790&lt;&gt;"0","1","-x-")))))))</f>
        <v>7</v>
      </c>
      <c r="P9790" s="16" t="str">
        <f aca="false">IF(O9790="1",MID(L9790,1,1),IF(O9790="2",MID(L9790,1,2),IF(O9790="3",MID(L9790,1,3),IF(O9790="4",MID(L9790,1,4),IF(O9790="5",MID(L9790,1,6),IF(O9790="6",MID(L9790,1,7),IF(O9790="7",MID(L9790,1,8),IF(O9790="8",MID(L9790,1,10)))))))))</f>
        <v>79310903</v>
      </c>
      <c r="Q9790" s="1"/>
      <c r="R9790" s="1"/>
      <c r="S9790" s="1"/>
      <c r="T9790" s="1"/>
      <c r="U9790" s="1"/>
      <c r="V9790" s="1"/>
      <c r="W9790" s="1"/>
      <c r="X9790" s="1"/>
      <c r="Y9790" s="1"/>
      <c r="Z9790" s="1"/>
      <c r="AA9790" s="1"/>
      <c r="AB9790" s="1"/>
      <c r="AC9790" s="1"/>
      <c r="AD9790" s="1"/>
      <c r="AE9790" s="1"/>
      <c r="AF9790" s="1"/>
      <c r="AG9790" s="1"/>
      <c r="AH9790" s="1"/>
      <c r="AI9790" s="1"/>
      <c r="AJ9790" s="1"/>
    </row>
    <row r="9791" customFormat="false" ht="15.75" hidden="false" customHeight="true" outlineLevel="0" collapsed="false">
      <c r="A9791" s="1"/>
      <c r="B9791" s="11" t="str">
        <f aca="false">MID(L9791,1,1)</f>
        <v>7</v>
      </c>
      <c r="C9791" s="11" t="str">
        <f aca="false">MID(L9791,2,1)</f>
        <v>9</v>
      </c>
      <c r="D9791" s="11" t="str">
        <f aca="false">MID(L9791,3,1)</f>
        <v>3</v>
      </c>
      <c r="E9791" s="11" t="str">
        <f aca="false">MID(L9791,4,1)</f>
        <v>1</v>
      </c>
      <c r="F9791" s="11" t="str">
        <f aca="false">MID(L9791,5,2)</f>
        <v>09</v>
      </c>
      <c r="G9791" s="11" t="str">
        <f aca="false">MID(L9791,7,1)</f>
        <v>0</v>
      </c>
      <c r="H9791" s="11" t="str">
        <f aca="false">MID(L9791,8,1)</f>
        <v>4</v>
      </c>
      <c r="I9791" s="12" t="str">
        <f aca="false">IF(O9791="1","-x-",IF(O9791&lt;="4",MID(L9791,1,O9791-1),IF(O9791="5",MID(L9791,1,4),IF(O9791="6",MID(L9791,1,6),IF(AND(O9791="7",G9791="0"),MID(L9791,1,6),MID(L9791,1,7))))))</f>
        <v>793109</v>
      </c>
      <c r="J9791" s="11" t="n">
        <v>2026</v>
      </c>
      <c r="K9791" s="11" t="s">
        <v>15</v>
      </c>
      <c r="L9791" s="32" t="n">
        <v>79310904</v>
      </c>
      <c r="M9791" s="1" t="s">
        <v>4511</v>
      </c>
      <c r="N9791" s="15" t="str">
        <f aca="false">IF(ISERROR(VLOOKUP(P9791,$I$2:$I$5308,1,FALSE()))=FALSE(),"S","A")</f>
        <v>A</v>
      </c>
      <c r="O9791" s="15" t="str">
        <f aca="false">IF(H9791&lt;&gt;"0","7",IF(G9791&lt;&gt;"0","6",IF(F9791&lt;&gt;"00","5",IF(E9791&lt;&gt;"0","4",IF(D9791&lt;&gt;"0","3",IF(C9791&lt;&gt;"0","2",IF(B9791&lt;&gt;"0","1","-x-")))))))</f>
        <v>7</v>
      </c>
      <c r="P9791" s="16" t="str">
        <f aca="false">IF(O9791="1",MID(L9791,1,1),IF(O9791="2",MID(L9791,1,2),IF(O9791="3",MID(L9791,1,3),IF(O9791="4",MID(L9791,1,4),IF(O9791="5",MID(L9791,1,6),IF(O9791="6",MID(L9791,1,7),IF(O9791="7",MID(L9791,1,8),IF(O9791="8",MID(L9791,1,10)))))))))</f>
        <v>79310904</v>
      </c>
      <c r="Q9791" s="1"/>
      <c r="R9791" s="1"/>
      <c r="S9791" s="1"/>
      <c r="T9791" s="1"/>
      <c r="U9791" s="1"/>
      <c r="V9791" s="1"/>
      <c r="W9791" s="1"/>
      <c r="X9791" s="1"/>
      <c r="Y9791" s="1"/>
      <c r="Z9791" s="1"/>
      <c r="AA9791" s="1"/>
      <c r="AB9791" s="1"/>
      <c r="AC9791" s="1"/>
      <c r="AD9791" s="1"/>
      <c r="AE9791" s="1"/>
      <c r="AF9791" s="1"/>
      <c r="AG9791" s="1"/>
      <c r="AH9791" s="1"/>
      <c r="AI9791" s="1"/>
      <c r="AJ9791" s="1"/>
    </row>
    <row r="9792" customFormat="false" ht="15.75" hidden="false" customHeight="true" outlineLevel="0" collapsed="false">
      <c r="A9792" s="1"/>
      <c r="B9792" s="11" t="str">
        <f aca="false">MID(L9792,1,1)</f>
        <v>7</v>
      </c>
      <c r="C9792" s="11" t="str">
        <f aca="false">MID(L9792,2,1)</f>
        <v>9</v>
      </c>
      <c r="D9792" s="11" t="str">
        <f aca="false">MID(L9792,3,1)</f>
        <v>3</v>
      </c>
      <c r="E9792" s="11" t="str">
        <f aca="false">MID(L9792,4,1)</f>
        <v>1</v>
      </c>
      <c r="F9792" s="11" t="str">
        <f aca="false">MID(L9792,5,2)</f>
        <v>09</v>
      </c>
      <c r="G9792" s="11" t="str">
        <f aca="false">MID(L9792,7,1)</f>
        <v>0</v>
      </c>
      <c r="H9792" s="11" t="str">
        <f aca="false">MID(L9792,8,1)</f>
        <v>5</v>
      </c>
      <c r="I9792" s="12" t="str">
        <f aca="false">IF(O9792="1","-x-",IF(O9792&lt;="4",MID(L9792,1,O9792-1),IF(O9792="5",MID(L9792,1,4),IF(O9792="6",MID(L9792,1,6),IF(AND(O9792="7",G9792="0"),MID(L9792,1,6),MID(L9792,1,7))))))</f>
        <v>793109</v>
      </c>
      <c r="J9792" s="11" t="n">
        <v>2026</v>
      </c>
      <c r="K9792" s="11" t="s">
        <v>15</v>
      </c>
      <c r="L9792" s="32" t="n">
        <v>79310905</v>
      </c>
      <c r="M9792" s="1" t="s">
        <v>4512</v>
      </c>
      <c r="N9792" s="15" t="str">
        <f aca="false">IF(ISERROR(VLOOKUP(P9792,$I$2:$I$5308,1,FALSE()))=FALSE(),"S","A")</f>
        <v>A</v>
      </c>
      <c r="O9792" s="15" t="str">
        <f aca="false">IF(H9792&lt;&gt;"0","7",IF(G9792&lt;&gt;"0","6",IF(F9792&lt;&gt;"00","5",IF(E9792&lt;&gt;"0","4",IF(D9792&lt;&gt;"0","3",IF(C9792&lt;&gt;"0","2",IF(B9792&lt;&gt;"0","1","-x-")))))))</f>
        <v>7</v>
      </c>
      <c r="P9792" s="16" t="str">
        <f aca="false">IF(O9792="1",MID(L9792,1,1),IF(O9792="2",MID(L9792,1,2),IF(O9792="3",MID(L9792,1,3),IF(O9792="4",MID(L9792,1,4),IF(O9792="5",MID(L9792,1,6),IF(O9792="6",MID(L9792,1,7),IF(O9792="7",MID(L9792,1,8),IF(O9792="8",MID(L9792,1,10)))))))))</f>
        <v>79310905</v>
      </c>
      <c r="Q9792" s="1"/>
      <c r="R9792" s="1"/>
      <c r="S9792" s="1"/>
      <c r="T9792" s="1"/>
      <c r="U9792" s="1"/>
      <c r="V9792" s="1"/>
      <c r="W9792" s="1"/>
      <c r="X9792" s="1"/>
      <c r="Y9792" s="1"/>
      <c r="Z9792" s="1"/>
      <c r="AA9792" s="1"/>
      <c r="AB9792" s="1"/>
      <c r="AC9792" s="1"/>
      <c r="AD9792" s="1"/>
      <c r="AE9792" s="1"/>
      <c r="AF9792" s="1"/>
      <c r="AG9792" s="1"/>
      <c r="AH9792" s="1"/>
      <c r="AI9792" s="1"/>
      <c r="AJ9792" s="1"/>
    </row>
    <row r="9793" customFormat="false" ht="15.75" hidden="false" customHeight="true" outlineLevel="0" collapsed="false">
      <c r="A9793" s="1"/>
      <c r="B9793" s="11" t="str">
        <f aca="false">MID(L9793,1,1)</f>
        <v>7</v>
      </c>
      <c r="C9793" s="11" t="str">
        <f aca="false">MID(L9793,2,1)</f>
        <v>9</v>
      </c>
      <c r="D9793" s="11" t="str">
        <f aca="false">MID(L9793,3,1)</f>
        <v>3</v>
      </c>
      <c r="E9793" s="11" t="str">
        <f aca="false">MID(L9793,4,1)</f>
        <v>1</v>
      </c>
      <c r="F9793" s="11" t="str">
        <f aca="false">MID(L9793,5,2)</f>
        <v>09</v>
      </c>
      <c r="G9793" s="11" t="str">
        <f aca="false">MID(L9793,7,1)</f>
        <v>0</v>
      </c>
      <c r="H9793" s="11" t="str">
        <f aca="false">MID(L9793,8,1)</f>
        <v>6</v>
      </c>
      <c r="I9793" s="12" t="str">
        <f aca="false">IF(O9793="1","-x-",IF(O9793&lt;="4",MID(L9793,1,O9793-1),IF(O9793="5",MID(L9793,1,4),IF(O9793="6",MID(L9793,1,6),IF(AND(O9793="7",G9793="0"),MID(L9793,1,6),MID(L9793,1,7))))))</f>
        <v>793109</v>
      </c>
      <c r="J9793" s="11" t="n">
        <v>2026</v>
      </c>
      <c r="K9793" s="11" t="s">
        <v>15</v>
      </c>
      <c r="L9793" s="32" t="n">
        <v>79310906</v>
      </c>
      <c r="M9793" s="1" t="s">
        <v>4513</v>
      </c>
      <c r="N9793" s="15" t="str">
        <f aca="false">IF(ISERROR(VLOOKUP(P9793,$I$2:$I$5308,1,FALSE()))=FALSE(),"S","A")</f>
        <v>A</v>
      </c>
      <c r="O9793" s="15" t="str">
        <f aca="false">IF(H9793&lt;&gt;"0","7",IF(G9793&lt;&gt;"0","6",IF(F9793&lt;&gt;"00","5",IF(E9793&lt;&gt;"0","4",IF(D9793&lt;&gt;"0","3",IF(C9793&lt;&gt;"0","2",IF(B9793&lt;&gt;"0","1","-x-")))))))</f>
        <v>7</v>
      </c>
      <c r="P9793" s="16" t="str">
        <f aca="false">IF(O9793="1",MID(L9793,1,1),IF(O9793="2",MID(L9793,1,2),IF(O9793="3",MID(L9793,1,3),IF(O9793="4",MID(L9793,1,4),IF(O9793="5",MID(L9793,1,6),IF(O9793="6",MID(L9793,1,7),IF(O9793="7",MID(L9793,1,8),IF(O9793="8",MID(L9793,1,10)))))))))</f>
        <v>79310906</v>
      </c>
      <c r="Q9793" s="1"/>
      <c r="R9793" s="1"/>
      <c r="S9793" s="1"/>
      <c r="T9793" s="1"/>
      <c r="U9793" s="1"/>
      <c r="V9793" s="1"/>
      <c r="W9793" s="1"/>
      <c r="X9793" s="1"/>
      <c r="Y9793" s="1"/>
      <c r="Z9793" s="1"/>
      <c r="AA9793" s="1"/>
      <c r="AB9793" s="1"/>
      <c r="AC9793" s="1"/>
      <c r="AD9793" s="1"/>
      <c r="AE9793" s="1"/>
      <c r="AF9793" s="1"/>
      <c r="AG9793" s="1"/>
      <c r="AH9793" s="1"/>
      <c r="AI9793" s="1"/>
      <c r="AJ9793" s="1"/>
    </row>
    <row r="9794" customFormat="false" ht="15.75" hidden="false" customHeight="true" outlineLevel="0" collapsed="false">
      <c r="A9794" s="1"/>
      <c r="B9794" s="11" t="str">
        <f aca="false">MID(L9794,1,1)</f>
        <v>7</v>
      </c>
      <c r="C9794" s="11" t="str">
        <f aca="false">MID(L9794,2,1)</f>
        <v>9</v>
      </c>
      <c r="D9794" s="11" t="str">
        <f aca="false">MID(L9794,3,1)</f>
        <v>3</v>
      </c>
      <c r="E9794" s="11" t="str">
        <f aca="false">MID(L9794,4,1)</f>
        <v>1</v>
      </c>
      <c r="F9794" s="11" t="str">
        <f aca="false">MID(L9794,5,2)</f>
        <v>09</v>
      </c>
      <c r="G9794" s="11" t="str">
        <f aca="false">MID(L9794,7,1)</f>
        <v>0</v>
      </c>
      <c r="H9794" s="11" t="str">
        <f aca="false">MID(L9794,8,1)</f>
        <v>7</v>
      </c>
      <c r="I9794" s="12" t="str">
        <f aca="false">IF(O9794="1","-x-",IF(O9794&lt;="4",MID(L9794,1,O9794-1),IF(O9794="5",MID(L9794,1,4),IF(O9794="6",MID(L9794,1,6),IF(AND(O9794="7",G9794="0"),MID(L9794,1,6),MID(L9794,1,7))))))</f>
        <v>793109</v>
      </c>
      <c r="J9794" s="11" t="n">
        <v>2026</v>
      </c>
      <c r="K9794" s="11" t="s">
        <v>15</v>
      </c>
      <c r="L9794" s="32" t="n">
        <v>79310907</v>
      </c>
      <c r="M9794" s="1" t="s">
        <v>4514</v>
      </c>
      <c r="N9794" s="15" t="str">
        <f aca="false">IF(ISERROR(VLOOKUP(P9794,$I$2:$I$5308,1,FALSE()))=FALSE(),"S","A")</f>
        <v>A</v>
      </c>
      <c r="O9794" s="15" t="str">
        <f aca="false">IF(H9794&lt;&gt;"0","7",IF(G9794&lt;&gt;"0","6",IF(F9794&lt;&gt;"00","5",IF(E9794&lt;&gt;"0","4",IF(D9794&lt;&gt;"0","3",IF(C9794&lt;&gt;"0","2",IF(B9794&lt;&gt;"0","1","-x-")))))))</f>
        <v>7</v>
      </c>
      <c r="P9794" s="16" t="str">
        <f aca="false">IF(O9794="1",MID(L9794,1,1),IF(O9794="2",MID(L9794,1,2),IF(O9794="3",MID(L9794,1,3),IF(O9794="4",MID(L9794,1,4),IF(O9794="5",MID(L9794,1,6),IF(O9794="6",MID(L9794,1,7),IF(O9794="7",MID(L9794,1,8),IF(O9794="8",MID(L9794,1,10)))))))))</f>
        <v>79310907</v>
      </c>
      <c r="Q9794" s="1"/>
      <c r="R9794" s="1"/>
      <c r="S9794" s="1"/>
      <c r="T9794" s="1"/>
      <c r="U9794" s="1"/>
      <c r="V9794" s="1"/>
      <c r="W9794" s="1"/>
      <c r="X9794" s="1"/>
      <c r="Y9794" s="1"/>
      <c r="Z9794" s="1"/>
      <c r="AA9794" s="1"/>
      <c r="AB9794" s="1"/>
      <c r="AC9794" s="1"/>
      <c r="AD9794" s="1"/>
      <c r="AE9794" s="1"/>
      <c r="AF9794" s="1"/>
      <c r="AG9794" s="1"/>
      <c r="AH9794" s="1"/>
      <c r="AI9794" s="1"/>
      <c r="AJ9794" s="1"/>
    </row>
    <row r="9795" customFormat="false" ht="15.75" hidden="false" customHeight="true" outlineLevel="0" collapsed="false">
      <c r="A9795" s="1"/>
      <c r="B9795" s="11" t="str">
        <f aca="false">MID(L9795,1,1)</f>
        <v>7</v>
      </c>
      <c r="C9795" s="11" t="str">
        <f aca="false">MID(L9795,2,1)</f>
        <v>9</v>
      </c>
      <c r="D9795" s="11" t="str">
        <f aca="false">MID(L9795,3,1)</f>
        <v>3</v>
      </c>
      <c r="E9795" s="11" t="str">
        <f aca="false">MID(L9795,4,1)</f>
        <v>1</v>
      </c>
      <c r="F9795" s="11" t="str">
        <f aca="false">MID(L9795,5,2)</f>
        <v>09</v>
      </c>
      <c r="G9795" s="11" t="str">
        <f aca="false">MID(L9795,7,1)</f>
        <v>0</v>
      </c>
      <c r="H9795" s="11" t="str">
        <f aca="false">MID(L9795,8,1)</f>
        <v>8</v>
      </c>
      <c r="I9795" s="12" t="str">
        <f aca="false">IF(O9795="1","-x-",IF(O9795&lt;="4",MID(L9795,1,O9795-1),IF(O9795="5",MID(L9795,1,4),IF(O9795="6",MID(L9795,1,6),IF(AND(O9795="7",G9795="0"),MID(L9795,1,6),MID(L9795,1,7))))))</f>
        <v>793109</v>
      </c>
      <c r="J9795" s="11" t="n">
        <v>2026</v>
      </c>
      <c r="K9795" s="11" t="s">
        <v>15</v>
      </c>
      <c r="L9795" s="32" t="n">
        <v>79310908</v>
      </c>
      <c r="M9795" s="1" t="s">
        <v>4515</v>
      </c>
      <c r="N9795" s="15" t="str">
        <f aca="false">IF(ISERROR(VLOOKUP(P9795,$I$2:$I$5308,1,FALSE()))=FALSE(),"S","A")</f>
        <v>A</v>
      </c>
      <c r="O9795" s="15" t="str">
        <f aca="false">IF(H9795&lt;&gt;"0","7",IF(G9795&lt;&gt;"0","6",IF(F9795&lt;&gt;"00","5",IF(E9795&lt;&gt;"0","4",IF(D9795&lt;&gt;"0","3",IF(C9795&lt;&gt;"0","2",IF(B9795&lt;&gt;"0","1","-x-")))))))</f>
        <v>7</v>
      </c>
      <c r="P9795" s="16" t="str">
        <f aca="false">IF(O9795="1",MID(L9795,1,1),IF(O9795="2",MID(L9795,1,2),IF(O9795="3",MID(L9795,1,3),IF(O9795="4",MID(L9795,1,4),IF(O9795="5",MID(L9795,1,6),IF(O9795="6",MID(L9795,1,7),IF(O9795="7",MID(L9795,1,8),IF(O9795="8",MID(L9795,1,10)))))))))</f>
        <v>79310908</v>
      </c>
      <c r="Q9795" s="1"/>
      <c r="R9795" s="1"/>
      <c r="S9795" s="1"/>
      <c r="T9795" s="1"/>
      <c r="U9795" s="1"/>
      <c r="V9795" s="1"/>
      <c r="W9795" s="1"/>
      <c r="X9795" s="1"/>
      <c r="Y9795" s="1"/>
      <c r="Z9795" s="1"/>
      <c r="AA9795" s="1"/>
      <c r="AB9795" s="1"/>
      <c r="AC9795" s="1"/>
      <c r="AD9795" s="1"/>
      <c r="AE9795" s="1"/>
      <c r="AF9795" s="1"/>
      <c r="AG9795" s="1"/>
      <c r="AH9795" s="1"/>
      <c r="AI9795" s="1"/>
      <c r="AJ9795" s="1"/>
    </row>
    <row r="9796" customFormat="false" ht="15.75" hidden="false" customHeight="true" outlineLevel="0" collapsed="false">
      <c r="A9796" s="1"/>
      <c r="B9796" s="11" t="str">
        <f aca="false">MID(L9796,1,1)</f>
        <v>7</v>
      </c>
      <c r="C9796" s="11" t="str">
        <f aca="false">MID(L9796,2,1)</f>
        <v>9</v>
      </c>
      <c r="D9796" s="11" t="str">
        <f aca="false">MID(L9796,3,1)</f>
        <v>3</v>
      </c>
      <c r="E9796" s="11" t="str">
        <f aca="false">MID(L9796,4,1)</f>
        <v>1</v>
      </c>
      <c r="F9796" s="11" t="str">
        <f aca="false">MID(L9796,5,2)</f>
        <v>10</v>
      </c>
      <c r="G9796" s="11" t="str">
        <f aca="false">MID(L9796,7,1)</f>
        <v>0</v>
      </c>
      <c r="H9796" s="11" t="str">
        <f aca="false">MID(L9796,8,1)</f>
        <v>0</v>
      </c>
      <c r="I9796" s="12" t="str">
        <f aca="false">IF(O9796="1","-x-",IF(O9796&lt;="4",MID(L9796,1,O9796-1),IF(O9796="5",MID(L9796,1,4),IF(O9796="6",MID(L9796,1,6),IF(AND(O9796="7",G9796="0"),MID(L9796,1,6),MID(L9796,1,7))))))</f>
        <v>7931</v>
      </c>
      <c r="J9796" s="11" t="n">
        <v>2026</v>
      </c>
      <c r="K9796" s="11" t="s">
        <v>15</v>
      </c>
      <c r="L9796" s="32" t="n">
        <v>79311000</v>
      </c>
      <c r="M9796" s="1" t="s">
        <v>4516</v>
      </c>
      <c r="N9796" s="15" t="s">
        <v>5190</v>
      </c>
      <c r="O9796" s="15" t="str">
        <f aca="false">IF(H9796&lt;&gt;"0","7",IF(G9796&lt;&gt;"0","6",IF(F9796&lt;&gt;"00","5",IF(E9796&lt;&gt;"0","4",IF(D9796&lt;&gt;"0","3",IF(C9796&lt;&gt;"0","2",IF(B9796&lt;&gt;"0","1","-x-")))))))</f>
        <v>5</v>
      </c>
      <c r="P9796" s="16" t="str">
        <f aca="false">IF(O9796="1",MID(L9796,1,1),IF(O9796="2",MID(L9796,1,2),IF(O9796="3",MID(L9796,1,3),IF(O9796="4",MID(L9796,1,4),IF(O9796="5",MID(L9796,1,6),IF(O9796="6",MID(L9796,1,7),IF(O9796="7",MID(L9796,1,8),IF(O9796="8",MID(L9796,1,10)))))))))</f>
        <v>793110</v>
      </c>
      <c r="Q9796" s="1"/>
      <c r="R9796" s="11" t="s">
        <v>0</v>
      </c>
      <c r="S9796" s="1"/>
      <c r="T9796" s="1"/>
      <c r="U9796" s="1"/>
      <c r="V9796" s="1"/>
      <c r="W9796" s="1"/>
      <c r="X9796" s="1"/>
      <c r="Y9796" s="1"/>
      <c r="Z9796" s="1"/>
      <c r="AA9796" s="1"/>
      <c r="AB9796" s="1"/>
      <c r="AC9796" s="1"/>
      <c r="AD9796" s="1"/>
      <c r="AE9796" s="1"/>
      <c r="AF9796" s="1"/>
      <c r="AG9796" s="1"/>
      <c r="AH9796" s="1"/>
      <c r="AI9796" s="1"/>
      <c r="AJ9796" s="1"/>
    </row>
    <row r="9797" customFormat="false" ht="15.75" hidden="false" customHeight="true" outlineLevel="0" collapsed="false">
      <c r="A9797" s="1"/>
      <c r="B9797" s="11" t="str">
        <f aca="false">MID(L9797,1,1)</f>
        <v>7</v>
      </c>
      <c r="C9797" s="11" t="str">
        <f aca="false">MID(L9797,2,1)</f>
        <v>9</v>
      </c>
      <c r="D9797" s="11" t="str">
        <f aca="false">MID(L9797,3,1)</f>
        <v>3</v>
      </c>
      <c r="E9797" s="11" t="str">
        <f aca="false">MID(L9797,4,1)</f>
        <v>1</v>
      </c>
      <c r="F9797" s="11" t="str">
        <f aca="false">MID(L9797,5,2)</f>
        <v>10</v>
      </c>
      <c r="G9797" s="11" t="str">
        <f aca="false">MID(L9797,7,1)</f>
        <v>0</v>
      </c>
      <c r="H9797" s="11" t="str">
        <f aca="false">MID(L9797,8,1)</f>
        <v>1</v>
      </c>
      <c r="I9797" s="12" t="str">
        <f aca="false">IF(O9797="1","-x-",IF(O9797&lt;="4",MID(L9797,1,O9797-1),IF(O9797="5",MID(L9797,1,4),IF(O9797="6",MID(L9797,1,6),IF(AND(O9797="7",G9797="0"),MID(L9797,1,6),MID(L9797,1,7))))))</f>
        <v>793110</v>
      </c>
      <c r="J9797" s="11" t="n">
        <v>2026</v>
      </c>
      <c r="K9797" s="11" t="s">
        <v>15</v>
      </c>
      <c r="L9797" s="32" t="n">
        <v>79311001</v>
      </c>
      <c r="M9797" s="1" t="s">
        <v>4517</v>
      </c>
      <c r="N9797" s="15" t="str">
        <f aca="false">IF(ISERROR(VLOOKUP(P9797,$I$2:$I$5308,1,FALSE()))=FALSE(),"S","A")</f>
        <v>A</v>
      </c>
      <c r="O9797" s="15" t="str">
        <f aca="false">IF(H9797&lt;&gt;"0","7",IF(G9797&lt;&gt;"0","6",IF(F9797&lt;&gt;"00","5",IF(E9797&lt;&gt;"0","4",IF(D9797&lt;&gt;"0","3",IF(C9797&lt;&gt;"0","2",IF(B9797&lt;&gt;"0","1","-x-")))))))</f>
        <v>7</v>
      </c>
      <c r="P9797" s="16" t="str">
        <f aca="false">IF(O9797="1",MID(L9797,1,1),IF(O9797="2",MID(L9797,1,2),IF(O9797="3",MID(L9797,1,3),IF(O9797="4",MID(L9797,1,4),IF(O9797="5",MID(L9797,1,6),IF(O9797="6",MID(L9797,1,7),IF(O9797="7",MID(L9797,1,8),IF(O9797="8",MID(L9797,1,10)))))))))</f>
        <v>79311001</v>
      </c>
      <c r="Q9797" s="1"/>
      <c r="R9797" s="11" t="s">
        <v>0</v>
      </c>
      <c r="S9797" s="1"/>
      <c r="T9797" s="1"/>
      <c r="U9797" s="1"/>
      <c r="V9797" s="1"/>
      <c r="W9797" s="1"/>
      <c r="X9797" s="1"/>
      <c r="Y9797" s="1"/>
      <c r="Z9797" s="1"/>
      <c r="AA9797" s="1"/>
      <c r="AB9797" s="1"/>
      <c r="AC9797" s="1"/>
      <c r="AD9797" s="1"/>
      <c r="AE9797" s="1"/>
      <c r="AF9797" s="1"/>
      <c r="AG9797" s="1"/>
      <c r="AH9797" s="1"/>
      <c r="AI9797" s="1"/>
      <c r="AJ9797" s="1"/>
    </row>
    <row r="9798" customFormat="false" ht="15.75" hidden="false" customHeight="true" outlineLevel="0" collapsed="false">
      <c r="A9798" s="1"/>
      <c r="B9798" s="11" t="str">
        <f aca="false">MID(L9798,1,1)</f>
        <v>7</v>
      </c>
      <c r="C9798" s="11" t="str">
        <f aca="false">MID(L9798,2,1)</f>
        <v>9</v>
      </c>
      <c r="D9798" s="11" t="str">
        <f aca="false">MID(L9798,3,1)</f>
        <v>3</v>
      </c>
      <c r="E9798" s="11" t="str">
        <f aca="false">MID(L9798,4,1)</f>
        <v>1</v>
      </c>
      <c r="F9798" s="11" t="str">
        <f aca="false">MID(L9798,5,2)</f>
        <v>10</v>
      </c>
      <c r="G9798" s="11" t="str">
        <f aca="false">MID(L9798,7,1)</f>
        <v>0</v>
      </c>
      <c r="H9798" s="11" t="str">
        <f aca="false">MID(L9798,8,1)</f>
        <v>2</v>
      </c>
      <c r="I9798" s="12" t="str">
        <f aca="false">IF(O9798="1","-x-",IF(O9798&lt;="4",MID(L9798,1,O9798-1),IF(O9798="5",MID(L9798,1,4),IF(O9798="6",MID(L9798,1,6),IF(AND(O9798="7",G9798="0"),MID(L9798,1,6),MID(L9798,1,7))))))</f>
        <v>793110</v>
      </c>
      <c r="J9798" s="11" t="n">
        <v>2026</v>
      </c>
      <c r="K9798" s="11" t="s">
        <v>15</v>
      </c>
      <c r="L9798" s="32" t="n">
        <v>79311002</v>
      </c>
      <c r="M9798" s="1" t="s">
        <v>4518</v>
      </c>
      <c r="N9798" s="15" t="str">
        <f aca="false">IF(ISERROR(VLOOKUP(P9798,$I$2:$I$5308,1,FALSE()))=FALSE(),"S","A")</f>
        <v>A</v>
      </c>
      <c r="O9798" s="15" t="str">
        <f aca="false">IF(H9798&lt;&gt;"0","7",IF(G9798&lt;&gt;"0","6",IF(F9798&lt;&gt;"00","5",IF(E9798&lt;&gt;"0","4",IF(D9798&lt;&gt;"0","3",IF(C9798&lt;&gt;"0","2",IF(B9798&lt;&gt;"0","1","-x-")))))))</f>
        <v>7</v>
      </c>
      <c r="P9798" s="16" t="str">
        <f aca="false">IF(O9798="1",MID(L9798,1,1),IF(O9798="2",MID(L9798,1,2),IF(O9798="3",MID(L9798,1,3),IF(O9798="4",MID(L9798,1,4),IF(O9798="5",MID(L9798,1,6),IF(O9798="6",MID(L9798,1,7),IF(O9798="7",MID(L9798,1,8),IF(O9798="8",MID(L9798,1,10)))))))))</f>
        <v>79311002</v>
      </c>
      <c r="Q9798" s="1"/>
      <c r="R9798" s="11" t="s">
        <v>0</v>
      </c>
      <c r="S9798" s="1"/>
      <c r="T9798" s="1"/>
      <c r="U9798" s="1"/>
      <c r="V9798" s="1"/>
      <c r="W9798" s="1"/>
      <c r="X9798" s="1"/>
      <c r="Y9798" s="1"/>
      <c r="Z9798" s="1"/>
      <c r="AA9798" s="1"/>
      <c r="AB9798" s="1"/>
      <c r="AC9798" s="1"/>
      <c r="AD9798" s="1"/>
      <c r="AE9798" s="1"/>
      <c r="AF9798" s="1"/>
      <c r="AG9798" s="1"/>
      <c r="AH9798" s="1"/>
      <c r="AI9798" s="1"/>
      <c r="AJ9798" s="1"/>
    </row>
    <row r="9799" customFormat="false" ht="15.75" hidden="false" customHeight="true" outlineLevel="0" collapsed="false">
      <c r="A9799" s="1"/>
      <c r="B9799" s="11" t="str">
        <f aca="false">MID(L9799,1,1)</f>
        <v>7</v>
      </c>
      <c r="C9799" s="11" t="str">
        <f aca="false">MID(L9799,2,1)</f>
        <v>9</v>
      </c>
      <c r="D9799" s="11" t="str">
        <f aca="false">MID(L9799,3,1)</f>
        <v>3</v>
      </c>
      <c r="E9799" s="11" t="str">
        <f aca="false">MID(L9799,4,1)</f>
        <v>1</v>
      </c>
      <c r="F9799" s="11" t="str">
        <f aca="false">MID(L9799,5,2)</f>
        <v>10</v>
      </c>
      <c r="G9799" s="11" t="str">
        <f aca="false">MID(L9799,7,1)</f>
        <v>0</v>
      </c>
      <c r="H9799" s="11" t="str">
        <f aca="false">MID(L9799,8,1)</f>
        <v>3</v>
      </c>
      <c r="I9799" s="12" t="str">
        <f aca="false">IF(O9799="1","-x-",IF(O9799&lt;="4",MID(L9799,1,O9799-1),IF(O9799="5",MID(L9799,1,4),IF(O9799="6",MID(L9799,1,6),IF(AND(O9799="7",G9799="0"),MID(L9799,1,6),MID(L9799,1,7))))))</f>
        <v>793110</v>
      </c>
      <c r="J9799" s="11" t="n">
        <v>2026</v>
      </c>
      <c r="K9799" s="11" t="s">
        <v>15</v>
      </c>
      <c r="L9799" s="32" t="n">
        <v>79311003</v>
      </c>
      <c r="M9799" s="1" t="s">
        <v>4519</v>
      </c>
      <c r="N9799" s="15" t="str">
        <f aca="false">IF(ISERROR(VLOOKUP(P9799,$I$2:$I$5308,1,FALSE()))=FALSE(),"S","A")</f>
        <v>A</v>
      </c>
      <c r="O9799" s="15" t="str">
        <f aca="false">IF(H9799&lt;&gt;"0","7",IF(G9799&lt;&gt;"0","6",IF(F9799&lt;&gt;"00","5",IF(E9799&lt;&gt;"0","4",IF(D9799&lt;&gt;"0","3",IF(C9799&lt;&gt;"0","2",IF(B9799&lt;&gt;"0","1","-x-")))))))</f>
        <v>7</v>
      </c>
      <c r="P9799" s="16" t="str">
        <f aca="false">IF(O9799="1",MID(L9799,1,1),IF(O9799="2",MID(L9799,1,2),IF(O9799="3",MID(L9799,1,3),IF(O9799="4",MID(L9799,1,4),IF(O9799="5",MID(L9799,1,6),IF(O9799="6",MID(L9799,1,7),IF(O9799="7",MID(L9799,1,8),IF(O9799="8",MID(L9799,1,10)))))))))</f>
        <v>79311003</v>
      </c>
      <c r="Q9799" s="1"/>
      <c r="R9799" s="11" t="s">
        <v>0</v>
      </c>
      <c r="S9799" s="1"/>
      <c r="T9799" s="1"/>
      <c r="U9799" s="1"/>
      <c r="V9799" s="1"/>
      <c r="W9799" s="1"/>
      <c r="X9799" s="1"/>
      <c r="Y9799" s="1"/>
      <c r="Z9799" s="1"/>
      <c r="AA9799" s="1"/>
      <c r="AB9799" s="1"/>
      <c r="AC9799" s="1"/>
      <c r="AD9799" s="1"/>
      <c r="AE9799" s="1"/>
      <c r="AF9799" s="1"/>
      <c r="AG9799" s="1"/>
      <c r="AH9799" s="1"/>
      <c r="AI9799" s="1"/>
      <c r="AJ9799" s="1"/>
    </row>
    <row r="9800" customFormat="false" ht="15.75" hidden="false" customHeight="true" outlineLevel="0" collapsed="false">
      <c r="A9800" s="1"/>
      <c r="B9800" s="11" t="str">
        <f aca="false">MID(L9800,1,1)</f>
        <v>7</v>
      </c>
      <c r="C9800" s="11" t="str">
        <f aca="false">MID(L9800,2,1)</f>
        <v>9</v>
      </c>
      <c r="D9800" s="11" t="str">
        <f aca="false">MID(L9800,3,1)</f>
        <v>3</v>
      </c>
      <c r="E9800" s="11" t="str">
        <f aca="false">MID(L9800,4,1)</f>
        <v>1</v>
      </c>
      <c r="F9800" s="11" t="str">
        <f aca="false">MID(L9800,5,2)</f>
        <v>10</v>
      </c>
      <c r="G9800" s="11" t="str">
        <f aca="false">MID(L9800,7,1)</f>
        <v>0</v>
      </c>
      <c r="H9800" s="11" t="str">
        <f aca="false">MID(L9800,8,1)</f>
        <v>4</v>
      </c>
      <c r="I9800" s="12" t="str">
        <f aca="false">IF(O9800="1","-x-",IF(O9800&lt;="4",MID(L9800,1,O9800-1),IF(O9800="5",MID(L9800,1,4),IF(O9800="6",MID(L9800,1,6),IF(AND(O9800="7",G9800="0"),MID(L9800,1,6),MID(L9800,1,7))))))</f>
        <v>793110</v>
      </c>
      <c r="J9800" s="11" t="n">
        <v>2026</v>
      </c>
      <c r="K9800" s="11" t="s">
        <v>15</v>
      </c>
      <c r="L9800" s="32" t="n">
        <v>79311004</v>
      </c>
      <c r="M9800" s="1" t="s">
        <v>4520</v>
      </c>
      <c r="N9800" s="15" t="str">
        <f aca="false">IF(ISERROR(VLOOKUP(P9800,$I$2:$I$5308,1,FALSE()))=FALSE(),"S","A")</f>
        <v>A</v>
      </c>
      <c r="O9800" s="15" t="str">
        <f aca="false">IF(H9800&lt;&gt;"0","7",IF(G9800&lt;&gt;"0","6",IF(F9800&lt;&gt;"00","5",IF(E9800&lt;&gt;"0","4",IF(D9800&lt;&gt;"0","3",IF(C9800&lt;&gt;"0","2",IF(B9800&lt;&gt;"0","1","-x-")))))))</f>
        <v>7</v>
      </c>
      <c r="P9800" s="16" t="str">
        <f aca="false">IF(O9800="1",MID(L9800,1,1),IF(O9800="2",MID(L9800,1,2),IF(O9800="3",MID(L9800,1,3),IF(O9800="4",MID(L9800,1,4),IF(O9800="5",MID(L9800,1,6),IF(O9800="6",MID(L9800,1,7),IF(O9800="7",MID(L9800,1,8),IF(O9800="8",MID(L9800,1,10)))))))))</f>
        <v>79311004</v>
      </c>
      <c r="Q9800" s="1"/>
      <c r="R9800" s="11" t="s">
        <v>0</v>
      </c>
      <c r="S9800" s="1"/>
      <c r="T9800" s="1"/>
      <c r="U9800" s="1"/>
      <c r="V9800" s="1"/>
      <c r="W9800" s="1"/>
      <c r="X9800" s="1"/>
      <c r="Y9800" s="1"/>
      <c r="Z9800" s="1"/>
      <c r="AA9800" s="1"/>
      <c r="AB9800" s="1"/>
      <c r="AC9800" s="1"/>
      <c r="AD9800" s="1"/>
      <c r="AE9800" s="1"/>
      <c r="AF9800" s="1"/>
      <c r="AG9800" s="1"/>
      <c r="AH9800" s="1"/>
      <c r="AI9800" s="1"/>
      <c r="AJ9800" s="1"/>
    </row>
    <row r="9801" customFormat="false" ht="15.75" hidden="false" customHeight="true" outlineLevel="0" collapsed="false">
      <c r="A9801" s="1"/>
      <c r="B9801" s="11" t="str">
        <f aca="false">MID(L9801,1,1)</f>
        <v>7</v>
      </c>
      <c r="C9801" s="11" t="str">
        <f aca="false">MID(L9801,2,1)</f>
        <v>9</v>
      </c>
      <c r="D9801" s="11" t="str">
        <f aca="false">MID(L9801,3,1)</f>
        <v>3</v>
      </c>
      <c r="E9801" s="11" t="str">
        <f aca="false">MID(L9801,4,1)</f>
        <v>1</v>
      </c>
      <c r="F9801" s="11" t="str">
        <f aca="false">MID(L9801,5,2)</f>
        <v>10</v>
      </c>
      <c r="G9801" s="11" t="str">
        <f aca="false">MID(L9801,7,1)</f>
        <v>0</v>
      </c>
      <c r="H9801" s="11" t="str">
        <f aca="false">MID(L9801,8,1)</f>
        <v>5</v>
      </c>
      <c r="I9801" s="12" t="str">
        <f aca="false">IF(O9801="1","-x-",IF(O9801&lt;="4",MID(L9801,1,O9801-1),IF(O9801="5",MID(L9801,1,4),IF(O9801="6",MID(L9801,1,6),IF(AND(O9801="7",G9801="0"),MID(L9801,1,6),MID(L9801,1,7))))))</f>
        <v>793110</v>
      </c>
      <c r="J9801" s="11" t="n">
        <v>2026</v>
      </c>
      <c r="K9801" s="11" t="s">
        <v>15</v>
      </c>
      <c r="L9801" s="32" t="n">
        <v>79311005</v>
      </c>
      <c r="M9801" s="1" t="s">
        <v>4521</v>
      </c>
      <c r="N9801" s="15" t="str">
        <f aca="false">IF(ISERROR(VLOOKUP(P9801,$I$2:$I$5308,1,FALSE()))=FALSE(),"S","A")</f>
        <v>A</v>
      </c>
      <c r="O9801" s="15" t="str">
        <f aca="false">IF(H9801&lt;&gt;"0","7",IF(G9801&lt;&gt;"0","6",IF(F9801&lt;&gt;"00","5",IF(E9801&lt;&gt;"0","4",IF(D9801&lt;&gt;"0","3",IF(C9801&lt;&gt;"0","2",IF(B9801&lt;&gt;"0","1","-x-")))))))</f>
        <v>7</v>
      </c>
      <c r="P9801" s="16" t="str">
        <f aca="false">IF(O9801="1",MID(L9801,1,1),IF(O9801="2",MID(L9801,1,2),IF(O9801="3",MID(L9801,1,3),IF(O9801="4",MID(L9801,1,4),IF(O9801="5",MID(L9801,1,6),IF(O9801="6",MID(L9801,1,7),IF(O9801="7",MID(L9801,1,8),IF(O9801="8",MID(L9801,1,10)))))))))</f>
        <v>79311005</v>
      </c>
      <c r="Q9801" s="1"/>
      <c r="R9801" s="11" t="s">
        <v>0</v>
      </c>
      <c r="S9801" s="1"/>
      <c r="T9801" s="1"/>
      <c r="U9801" s="1"/>
      <c r="V9801" s="1"/>
      <c r="W9801" s="1"/>
      <c r="X9801" s="1"/>
      <c r="Y9801" s="1"/>
      <c r="Z9801" s="1"/>
      <c r="AA9801" s="1"/>
      <c r="AB9801" s="1"/>
      <c r="AC9801" s="1"/>
      <c r="AD9801" s="1"/>
      <c r="AE9801" s="1"/>
      <c r="AF9801" s="1"/>
      <c r="AG9801" s="1"/>
      <c r="AH9801" s="1"/>
      <c r="AI9801" s="1"/>
      <c r="AJ9801" s="1"/>
    </row>
    <row r="9802" customFormat="false" ht="15.75" hidden="false" customHeight="true" outlineLevel="0" collapsed="false">
      <c r="A9802" s="1"/>
      <c r="B9802" s="11" t="str">
        <f aca="false">MID(L9802,1,1)</f>
        <v>7</v>
      </c>
      <c r="C9802" s="11" t="str">
        <f aca="false">MID(L9802,2,1)</f>
        <v>9</v>
      </c>
      <c r="D9802" s="11" t="str">
        <f aca="false">MID(L9802,3,1)</f>
        <v>3</v>
      </c>
      <c r="E9802" s="11" t="str">
        <f aca="false">MID(L9802,4,1)</f>
        <v>1</v>
      </c>
      <c r="F9802" s="11" t="str">
        <f aca="false">MID(L9802,5,2)</f>
        <v>10</v>
      </c>
      <c r="G9802" s="11" t="str">
        <f aca="false">MID(L9802,7,1)</f>
        <v>0</v>
      </c>
      <c r="H9802" s="11" t="str">
        <f aca="false">MID(L9802,8,1)</f>
        <v>6</v>
      </c>
      <c r="I9802" s="12" t="str">
        <f aca="false">IF(O9802="1","-x-",IF(O9802&lt;="4",MID(L9802,1,O9802-1),IF(O9802="5",MID(L9802,1,4),IF(O9802="6",MID(L9802,1,6),IF(AND(O9802="7",G9802="0"),MID(L9802,1,6),MID(L9802,1,7))))))</f>
        <v>793110</v>
      </c>
      <c r="J9802" s="11" t="n">
        <v>2026</v>
      </c>
      <c r="K9802" s="11" t="s">
        <v>15</v>
      </c>
      <c r="L9802" s="32" t="n">
        <v>79311006</v>
      </c>
      <c r="M9802" s="1" t="s">
        <v>4522</v>
      </c>
      <c r="N9802" s="15" t="str">
        <f aca="false">IF(ISERROR(VLOOKUP(P9802,$I$2:$I$5308,1,FALSE()))=FALSE(),"S","A")</f>
        <v>A</v>
      </c>
      <c r="O9802" s="15" t="str">
        <f aca="false">IF(H9802&lt;&gt;"0","7",IF(G9802&lt;&gt;"0","6",IF(F9802&lt;&gt;"00","5",IF(E9802&lt;&gt;"0","4",IF(D9802&lt;&gt;"0","3",IF(C9802&lt;&gt;"0","2",IF(B9802&lt;&gt;"0","1","-x-")))))))</f>
        <v>7</v>
      </c>
      <c r="P9802" s="16" t="str">
        <f aca="false">IF(O9802="1",MID(L9802,1,1),IF(O9802="2",MID(L9802,1,2),IF(O9802="3",MID(L9802,1,3),IF(O9802="4",MID(L9802,1,4),IF(O9802="5",MID(L9802,1,6),IF(O9802="6",MID(L9802,1,7),IF(O9802="7",MID(L9802,1,8),IF(O9802="8",MID(L9802,1,10)))))))))</f>
        <v>79311006</v>
      </c>
      <c r="Q9802" s="1"/>
      <c r="R9802" s="11" t="s">
        <v>0</v>
      </c>
      <c r="S9802" s="1"/>
      <c r="T9802" s="1"/>
      <c r="U9802" s="1"/>
      <c r="V9802" s="1"/>
      <c r="W9802" s="1"/>
      <c r="X9802" s="1"/>
      <c r="Y9802" s="1"/>
      <c r="Z9802" s="1"/>
      <c r="AA9802" s="1"/>
      <c r="AB9802" s="1"/>
      <c r="AC9802" s="1"/>
      <c r="AD9802" s="1"/>
      <c r="AE9802" s="1"/>
      <c r="AF9802" s="1"/>
      <c r="AG9802" s="1"/>
      <c r="AH9802" s="1"/>
      <c r="AI9802" s="1"/>
      <c r="AJ9802" s="1"/>
    </row>
    <row r="9803" customFormat="false" ht="15.75" hidden="false" customHeight="true" outlineLevel="0" collapsed="false">
      <c r="A9803" s="1"/>
      <c r="B9803" s="11" t="str">
        <f aca="false">MID(L9803,1,1)</f>
        <v>7</v>
      </c>
      <c r="C9803" s="11" t="str">
        <f aca="false">MID(L9803,2,1)</f>
        <v>9</v>
      </c>
      <c r="D9803" s="11" t="str">
        <f aca="false">MID(L9803,3,1)</f>
        <v>3</v>
      </c>
      <c r="E9803" s="11" t="str">
        <f aca="false">MID(L9803,4,1)</f>
        <v>1</v>
      </c>
      <c r="F9803" s="11" t="str">
        <f aca="false">MID(L9803,5,2)</f>
        <v>10</v>
      </c>
      <c r="G9803" s="11" t="str">
        <f aca="false">MID(L9803,7,1)</f>
        <v>0</v>
      </c>
      <c r="H9803" s="11" t="str">
        <f aca="false">MID(L9803,8,1)</f>
        <v>7</v>
      </c>
      <c r="I9803" s="12" t="str">
        <f aca="false">IF(O9803="1","-x-",IF(O9803&lt;="4",MID(L9803,1,O9803-1),IF(O9803="5",MID(L9803,1,4),IF(O9803="6",MID(L9803,1,6),IF(AND(O9803="7",G9803="0"),MID(L9803,1,6),MID(L9803,1,7))))))</f>
        <v>793110</v>
      </c>
      <c r="J9803" s="11" t="n">
        <v>2026</v>
      </c>
      <c r="K9803" s="11" t="s">
        <v>15</v>
      </c>
      <c r="L9803" s="32" t="n">
        <v>79311007</v>
      </c>
      <c r="M9803" s="1" t="s">
        <v>4523</v>
      </c>
      <c r="N9803" s="15" t="str">
        <f aca="false">IF(ISERROR(VLOOKUP(P9803,$I$2:$I$5308,1,FALSE()))=FALSE(),"S","A")</f>
        <v>A</v>
      </c>
      <c r="O9803" s="15" t="str">
        <f aca="false">IF(H9803&lt;&gt;"0","7",IF(G9803&lt;&gt;"0","6",IF(F9803&lt;&gt;"00","5",IF(E9803&lt;&gt;"0","4",IF(D9803&lt;&gt;"0","3",IF(C9803&lt;&gt;"0","2",IF(B9803&lt;&gt;"0","1","-x-")))))))</f>
        <v>7</v>
      </c>
      <c r="P9803" s="16" t="str">
        <f aca="false">IF(O9803="1",MID(L9803,1,1),IF(O9803="2",MID(L9803,1,2),IF(O9803="3",MID(L9803,1,3),IF(O9803="4",MID(L9803,1,4),IF(O9803="5",MID(L9803,1,6),IF(O9803="6",MID(L9803,1,7),IF(O9803="7",MID(L9803,1,8),IF(O9803="8",MID(L9803,1,10)))))))))</f>
        <v>79311007</v>
      </c>
      <c r="Q9803" s="1"/>
      <c r="R9803" s="11" t="s">
        <v>0</v>
      </c>
      <c r="S9803" s="1"/>
      <c r="T9803" s="1"/>
      <c r="U9803" s="1"/>
      <c r="V9803" s="1"/>
      <c r="W9803" s="1"/>
      <c r="X9803" s="1"/>
      <c r="Y9803" s="1"/>
      <c r="Z9803" s="1"/>
      <c r="AA9803" s="1"/>
      <c r="AB9803" s="1"/>
      <c r="AC9803" s="1"/>
      <c r="AD9803" s="1"/>
      <c r="AE9803" s="1"/>
      <c r="AF9803" s="1"/>
      <c r="AG9803" s="1"/>
      <c r="AH9803" s="1"/>
      <c r="AI9803" s="1"/>
      <c r="AJ9803" s="1"/>
    </row>
    <row r="9804" customFormat="false" ht="15.75" hidden="false" customHeight="true" outlineLevel="0" collapsed="false">
      <c r="A9804" s="1"/>
      <c r="B9804" s="11" t="str">
        <f aca="false">MID(L9804,1,1)</f>
        <v>7</v>
      </c>
      <c r="C9804" s="11" t="str">
        <f aca="false">MID(L9804,2,1)</f>
        <v>9</v>
      </c>
      <c r="D9804" s="11" t="str">
        <f aca="false">MID(L9804,3,1)</f>
        <v>3</v>
      </c>
      <c r="E9804" s="11" t="str">
        <f aca="false">MID(L9804,4,1)</f>
        <v>1</v>
      </c>
      <c r="F9804" s="11" t="str">
        <f aca="false">MID(L9804,5,2)</f>
        <v>10</v>
      </c>
      <c r="G9804" s="11" t="str">
        <f aca="false">MID(L9804,7,1)</f>
        <v>0</v>
      </c>
      <c r="H9804" s="11" t="str">
        <f aca="false">MID(L9804,8,1)</f>
        <v>8</v>
      </c>
      <c r="I9804" s="12" t="str">
        <f aca="false">IF(O9804="1","-x-",IF(O9804&lt;="4",MID(L9804,1,O9804-1),IF(O9804="5",MID(L9804,1,4),IF(O9804="6",MID(L9804,1,6),IF(AND(O9804="7",G9804="0"),MID(L9804,1,6),MID(L9804,1,7))))))</f>
        <v>793110</v>
      </c>
      <c r="J9804" s="11" t="n">
        <v>2026</v>
      </c>
      <c r="K9804" s="11" t="s">
        <v>15</v>
      </c>
      <c r="L9804" s="32" t="n">
        <v>79311008</v>
      </c>
      <c r="M9804" s="1" t="s">
        <v>4524</v>
      </c>
      <c r="N9804" s="15" t="str">
        <f aca="false">IF(ISERROR(VLOOKUP(P9804,$I$2:$I$5308,1,FALSE()))=FALSE(),"S","A")</f>
        <v>A</v>
      </c>
      <c r="O9804" s="15" t="str">
        <f aca="false">IF(H9804&lt;&gt;"0","7",IF(G9804&lt;&gt;"0","6",IF(F9804&lt;&gt;"00","5",IF(E9804&lt;&gt;"0","4",IF(D9804&lt;&gt;"0","3",IF(C9804&lt;&gt;"0","2",IF(B9804&lt;&gt;"0","1","-x-")))))))</f>
        <v>7</v>
      </c>
      <c r="P9804" s="16" t="str">
        <f aca="false">IF(O9804="1",MID(L9804,1,1),IF(O9804="2",MID(L9804,1,2),IF(O9804="3",MID(L9804,1,3),IF(O9804="4",MID(L9804,1,4),IF(O9804="5",MID(L9804,1,6),IF(O9804="6",MID(L9804,1,7),IF(O9804="7",MID(L9804,1,8),IF(O9804="8",MID(L9804,1,10)))))))))</f>
        <v>79311008</v>
      </c>
      <c r="Q9804" s="1"/>
      <c r="R9804" s="11" t="s">
        <v>0</v>
      </c>
      <c r="S9804" s="1"/>
      <c r="T9804" s="1"/>
      <c r="U9804" s="1"/>
      <c r="V9804" s="1"/>
      <c r="W9804" s="1"/>
      <c r="X9804" s="1"/>
      <c r="Y9804" s="1"/>
      <c r="Z9804" s="1"/>
      <c r="AA9804" s="1"/>
      <c r="AB9804" s="1"/>
      <c r="AC9804" s="1"/>
      <c r="AD9804" s="1"/>
      <c r="AE9804" s="1"/>
      <c r="AF9804" s="1"/>
      <c r="AG9804" s="1"/>
      <c r="AH9804" s="1"/>
      <c r="AI9804" s="1"/>
      <c r="AJ9804" s="1"/>
    </row>
    <row r="9805" customFormat="false" ht="15.75" hidden="false" customHeight="true" outlineLevel="0" collapsed="false">
      <c r="A9805" s="1"/>
      <c r="B9805" s="11" t="str">
        <f aca="false">MID(L9805,1,1)</f>
        <v>7</v>
      </c>
      <c r="C9805" s="11" t="str">
        <f aca="false">MID(L9805,2,1)</f>
        <v>9</v>
      </c>
      <c r="D9805" s="11" t="str">
        <f aca="false">MID(L9805,3,1)</f>
        <v>3</v>
      </c>
      <c r="E9805" s="11" t="str">
        <f aca="false">MID(L9805,4,1)</f>
        <v>1</v>
      </c>
      <c r="F9805" s="11" t="str">
        <f aca="false">MID(L9805,5,2)</f>
        <v>99</v>
      </c>
      <c r="G9805" s="11" t="str">
        <f aca="false">MID(L9805,7,1)</f>
        <v>0</v>
      </c>
      <c r="H9805" s="11" t="str">
        <f aca="false">MID(L9805,8,1)</f>
        <v>0</v>
      </c>
      <c r="I9805" s="12" t="str">
        <f aca="false">IF(O9805="1","-x-",IF(O9805&lt;="4",MID(L9805,1,O9805-1),IF(O9805="5",MID(L9805,1,4),IF(O9805="6",MID(L9805,1,6),IF(AND(O9805="7",G9805="0"),MID(L9805,1,6),MID(L9805,1,7))))))</f>
        <v>7931</v>
      </c>
      <c r="J9805" s="11" t="n">
        <v>2026</v>
      </c>
      <c r="K9805" s="11" t="s">
        <v>15</v>
      </c>
      <c r="L9805" s="32" t="n">
        <v>79319900</v>
      </c>
      <c r="M9805" s="1" t="s">
        <v>4525</v>
      </c>
      <c r="N9805" s="15" t="s">
        <v>5190</v>
      </c>
      <c r="O9805" s="15" t="str">
        <f aca="false">IF(H9805&lt;&gt;"0","7",IF(G9805&lt;&gt;"0","6",IF(F9805&lt;&gt;"00","5",IF(E9805&lt;&gt;"0","4",IF(D9805&lt;&gt;"0","3",IF(C9805&lt;&gt;"0","2",IF(B9805&lt;&gt;"0","1","-x-")))))))</f>
        <v>5</v>
      </c>
      <c r="P9805" s="16" t="str">
        <f aca="false">IF(O9805="1",MID(L9805,1,1),IF(O9805="2",MID(L9805,1,2),IF(O9805="3",MID(L9805,1,3),IF(O9805="4",MID(L9805,1,4),IF(O9805="5",MID(L9805,1,6),IF(O9805="6",MID(L9805,1,7),IF(O9805="7",MID(L9805,1,8),IF(O9805="8",MID(L9805,1,10)))))))))</f>
        <v>793199</v>
      </c>
      <c r="Q9805" s="1"/>
      <c r="R9805" s="1"/>
      <c r="S9805" s="1"/>
      <c r="T9805" s="1"/>
      <c r="U9805" s="1" t="s">
        <v>1637</v>
      </c>
      <c r="V9805" s="1"/>
      <c r="W9805" s="1"/>
      <c r="X9805" s="1"/>
      <c r="Y9805" s="1"/>
      <c r="Z9805" s="1"/>
      <c r="AA9805" s="1"/>
      <c r="AB9805" s="1"/>
      <c r="AC9805" s="1"/>
      <c r="AD9805" s="1"/>
      <c r="AE9805" s="1"/>
      <c r="AF9805" s="1"/>
      <c r="AG9805" s="1"/>
      <c r="AH9805" s="1"/>
      <c r="AI9805" s="1"/>
      <c r="AJ9805" s="1"/>
    </row>
    <row r="9806" customFormat="false" ht="15.75" hidden="false" customHeight="true" outlineLevel="0" collapsed="false">
      <c r="A9806" s="1"/>
      <c r="B9806" s="11" t="str">
        <f aca="false">MID(L9806,1,1)</f>
        <v>7</v>
      </c>
      <c r="C9806" s="11" t="str">
        <f aca="false">MID(L9806,2,1)</f>
        <v>9</v>
      </c>
      <c r="D9806" s="11" t="str">
        <f aca="false">MID(L9806,3,1)</f>
        <v>3</v>
      </c>
      <c r="E9806" s="11" t="str">
        <f aca="false">MID(L9806,4,1)</f>
        <v>1</v>
      </c>
      <c r="F9806" s="11" t="str">
        <f aca="false">MID(L9806,5,2)</f>
        <v>99</v>
      </c>
      <c r="G9806" s="11" t="str">
        <f aca="false">MID(L9806,7,1)</f>
        <v>0</v>
      </c>
      <c r="H9806" s="11" t="str">
        <f aca="false">MID(L9806,8,1)</f>
        <v>1</v>
      </c>
      <c r="I9806" s="12" t="str">
        <f aca="false">IF(O9806="1","-x-",IF(O9806&lt;="4",MID(L9806,1,O9806-1),IF(O9806="5",MID(L9806,1,4),IF(O9806="6",MID(L9806,1,6),IF(AND(O9806="7",G9806="0"),MID(L9806,1,6),MID(L9806,1,7))))))</f>
        <v>793199</v>
      </c>
      <c r="J9806" s="11" t="n">
        <v>2026</v>
      </c>
      <c r="K9806" s="11" t="s">
        <v>15</v>
      </c>
      <c r="L9806" s="32" t="n">
        <v>79319901</v>
      </c>
      <c r="M9806" s="1" t="s">
        <v>4526</v>
      </c>
      <c r="N9806" s="15" t="str">
        <f aca="false">IF(ISERROR(VLOOKUP(P9806,$I$2:$I$5308,1,FALSE()))=FALSE(),"S","A")</f>
        <v>A</v>
      </c>
      <c r="O9806" s="15" t="str">
        <f aca="false">IF(H9806&lt;&gt;"0","7",IF(G9806&lt;&gt;"0","6",IF(F9806&lt;&gt;"00","5",IF(E9806&lt;&gt;"0","4",IF(D9806&lt;&gt;"0","3",IF(C9806&lt;&gt;"0","2",IF(B9806&lt;&gt;"0","1","-x-")))))))</f>
        <v>7</v>
      </c>
      <c r="P9806" s="16" t="str">
        <f aca="false">IF(O9806="1",MID(L9806,1,1),IF(O9806="2",MID(L9806,1,2),IF(O9806="3",MID(L9806,1,3),IF(O9806="4",MID(L9806,1,4),IF(O9806="5",MID(L9806,1,6),IF(O9806="6",MID(L9806,1,7),IF(O9806="7",MID(L9806,1,8),IF(O9806="8",MID(L9806,1,10)))))))))</f>
        <v>79319901</v>
      </c>
      <c r="Q9806" s="1"/>
      <c r="R9806" s="1"/>
      <c r="S9806" s="1"/>
      <c r="T9806" s="1"/>
      <c r="U9806" s="1"/>
      <c r="V9806" s="1"/>
      <c r="W9806" s="1"/>
      <c r="X9806" s="1"/>
      <c r="Y9806" s="1"/>
      <c r="Z9806" s="1"/>
      <c r="AA9806" s="1"/>
      <c r="AB9806" s="1"/>
      <c r="AC9806" s="1"/>
      <c r="AD9806" s="1"/>
      <c r="AE9806" s="1"/>
      <c r="AF9806" s="1"/>
      <c r="AG9806" s="1"/>
      <c r="AH9806" s="1"/>
      <c r="AI9806" s="1"/>
      <c r="AJ9806" s="1"/>
    </row>
    <row r="9807" customFormat="false" ht="15.75" hidden="false" customHeight="true" outlineLevel="0" collapsed="false">
      <c r="A9807" s="1"/>
      <c r="B9807" s="11" t="str">
        <f aca="false">MID(L9807,1,1)</f>
        <v>7</v>
      </c>
      <c r="C9807" s="11" t="str">
        <f aca="false">MID(L9807,2,1)</f>
        <v>9</v>
      </c>
      <c r="D9807" s="11" t="str">
        <f aca="false">MID(L9807,3,1)</f>
        <v>3</v>
      </c>
      <c r="E9807" s="11" t="str">
        <f aca="false">MID(L9807,4,1)</f>
        <v>1</v>
      </c>
      <c r="F9807" s="11" t="str">
        <f aca="false">MID(L9807,5,2)</f>
        <v>99</v>
      </c>
      <c r="G9807" s="11" t="str">
        <f aca="false">MID(L9807,7,1)</f>
        <v>0</v>
      </c>
      <c r="H9807" s="11" t="str">
        <f aca="false">MID(L9807,8,1)</f>
        <v>2</v>
      </c>
      <c r="I9807" s="12" t="str">
        <f aca="false">IF(O9807="1","-x-",IF(O9807&lt;="4",MID(L9807,1,O9807-1),IF(O9807="5",MID(L9807,1,4),IF(O9807="6",MID(L9807,1,6),IF(AND(O9807="7",G9807="0"),MID(L9807,1,6),MID(L9807,1,7))))))</f>
        <v>793199</v>
      </c>
      <c r="J9807" s="11" t="n">
        <v>2026</v>
      </c>
      <c r="K9807" s="11" t="s">
        <v>15</v>
      </c>
      <c r="L9807" s="32" t="n">
        <v>79319902</v>
      </c>
      <c r="M9807" s="1" t="s">
        <v>4527</v>
      </c>
      <c r="N9807" s="15" t="str">
        <f aca="false">IF(ISERROR(VLOOKUP(P9807,$I$2:$I$5308,1,FALSE()))=FALSE(),"S","A")</f>
        <v>A</v>
      </c>
      <c r="O9807" s="15" t="str">
        <f aca="false">IF(H9807&lt;&gt;"0","7",IF(G9807&lt;&gt;"0","6",IF(F9807&lt;&gt;"00","5",IF(E9807&lt;&gt;"0","4",IF(D9807&lt;&gt;"0","3",IF(C9807&lt;&gt;"0","2",IF(B9807&lt;&gt;"0","1","-x-")))))))</f>
        <v>7</v>
      </c>
      <c r="P9807" s="16" t="str">
        <f aca="false">IF(O9807="1",MID(L9807,1,1),IF(O9807="2",MID(L9807,1,2),IF(O9807="3",MID(L9807,1,3),IF(O9807="4",MID(L9807,1,4),IF(O9807="5",MID(L9807,1,6),IF(O9807="6",MID(L9807,1,7),IF(O9807="7",MID(L9807,1,8),IF(O9807="8",MID(L9807,1,10)))))))))</f>
        <v>79319902</v>
      </c>
      <c r="Q9807" s="1"/>
      <c r="R9807" s="1"/>
      <c r="S9807" s="1"/>
      <c r="T9807" s="1"/>
      <c r="U9807" s="1"/>
      <c r="V9807" s="1"/>
      <c r="W9807" s="1"/>
      <c r="X9807" s="1"/>
      <c r="Y9807" s="1"/>
      <c r="Z9807" s="1"/>
      <c r="AA9807" s="1"/>
      <c r="AB9807" s="1"/>
      <c r="AC9807" s="1"/>
      <c r="AD9807" s="1"/>
      <c r="AE9807" s="1"/>
      <c r="AF9807" s="1"/>
      <c r="AG9807" s="1"/>
      <c r="AH9807" s="1"/>
      <c r="AI9807" s="1"/>
      <c r="AJ9807" s="1"/>
    </row>
    <row r="9808" customFormat="false" ht="15.75" hidden="false" customHeight="true" outlineLevel="0" collapsed="false">
      <c r="A9808" s="1"/>
      <c r="B9808" s="11" t="str">
        <f aca="false">MID(L9808,1,1)</f>
        <v>7</v>
      </c>
      <c r="C9808" s="11" t="str">
        <f aca="false">MID(L9808,2,1)</f>
        <v>9</v>
      </c>
      <c r="D9808" s="11" t="str">
        <f aca="false">MID(L9808,3,1)</f>
        <v>3</v>
      </c>
      <c r="E9808" s="11" t="str">
        <f aca="false">MID(L9808,4,1)</f>
        <v>1</v>
      </c>
      <c r="F9808" s="11" t="str">
        <f aca="false">MID(L9808,5,2)</f>
        <v>99</v>
      </c>
      <c r="G9808" s="11" t="str">
        <f aca="false">MID(L9808,7,1)</f>
        <v>0</v>
      </c>
      <c r="H9808" s="11" t="str">
        <f aca="false">MID(L9808,8,1)</f>
        <v>3</v>
      </c>
      <c r="I9808" s="12" t="str">
        <f aca="false">IF(O9808="1","-x-",IF(O9808&lt;="4",MID(L9808,1,O9808-1),IF(O9808="5",MID(L9808,1,4),IF(O9808="6",MID(L9808,1,6),IF(AND(O9808="7",G9808="0"),MID(L9808,1,6),MID(L9808,1,7))))))</f>
        <v>793199</v>
      </c>
      <c r="J9808" s="11" t="n">
        <v>2026</v>
      </c>
      <c r="K9808" s="11" t="s">
        <v>15</v>
      </c>
      <c r="L9808" s="32" t="n">
        <v>79319903</v>
      </c>
      <c r="M9808" s="1" t="s">
        <v>4528</v>
      </c>
      <c r="N9808" s="15" t="str">
        <f aca="false">IF(ISERROR(VLOOKUP(P9808,$I$2:$I$5308,1,FALSE()))=FALSE(),"S","A")</f>
        <v>A</v>
      </c>
      <c r="O9808" s="15" t="str">
        <f aca="false">IF(H9808&lt;&gt;"0","7",IF(G9808&lt;&gt;"0","6",IF(F9808&lt;&gt;"00","5",IF(E9808&lt;&gt;"0","4",IF(D9808&lt;&gt;"0","3",IF(C9808&lt;&gt;"0","2",IF(B9808&lt;&gt;"0","1","-x-")))))))</f>
        <v>7</v>
      </c>
      <c r="P9808" s="16" t="str">
        <f aca="false">IF(O9808="1",MID(L9808,1,1),IF(O9808="2",MID(L9808,1,2),IF(O9808="3",MID(L9808,1,3),IF(O9808="4",MID(L9808,1,4),IF(O9808="5",MID(L9808,1,6),IF(O9808="6",MID(L9808,1,7),IF(O9808="7",MID(L9808,1,8),IF(O9808="8",MID(L9808,1,10)))))))))</f>
        <v>79319903</v>
      </c>
      <c r="Q9808" s="1"/>
      <c r="R9808" s="1"/>
      <c r="S9808" s="1"/>
      <c r="T9808" s="1"/>
      <c r="U9808" s="1"/>
      <c r="V9808" s="1"/>
      <c r="W9808" s="1"/>
      <c r="X9808" s="1"/>
      <c r="Y9808" s="1"/>
      <c r="Z9808" s="1"/>
      <c r="AA9808" s="1"/>
      <c r="AB9808" s="1"/>
      <c r="AC9808" s="1"/>
      <c r="AD9808" s="1"/>
      <c r="AE9808" s="1"/>
      <c r="AF9808" s="1"/>
      <c r="AG9808" s="1"/>
      <c r="AH9808" s="1"/>
      <c r="AI9808" s="1"/>
      <c r="AJ9808" s="1"/>
    </row>
    <row r="9809" customFormat="false" ht="15.75" hidden="false" customHeight="true" outlineLevel="0" collapsed="false">
      <c r="A9809" s="1"/>
      <c r="B9809" s="11" t="str">
        <f aca="false">MID(L9809,1,1)</f>
        <v>7</v>
      </c>
      <c r="C9809" s="11" t="str">
        <f aca="false">MID(L9809,2,1)</f>
        <v>9</v>
      </c>
      <c r="D9809" s="11" t="str">
        <f aca="false">MID(L9809,3,1)</f>
        <v>3</v>
      </c>
      <c r="E9809" s="11" t="str">
        <f aca="false">MID(L9809,4,1)</f>
        <v>1</v>
      </c>
      <c r="F9809" s="11" t="str">
        <f aca="false">MID(L9809,5,2)</f>
        <v>99</v>
      </c>
      <c r="G9809" s="11" t="str">
        <f aca="false">MID(L9809,7,1)</f>
        <v>0</v>
      </c>
      <c r="H9809" s="11" t="str">
        <f aca="false">MID(L9809,8,1)</f>
        <v>4</v>
      </c>
      <c r="I9809" s="12" t="str">
        <f aca="false">IF(O9809="1","-x-",IF(O9809&lt;="4",MID(L9809,1,O9809-1),IF(O9809="5",MID(L9809,1,4),IF(O9809="6",MID(L9809,1,6),IF(AND(O9809="7",G9809="0"),MID(L9809,1,6),MID(L9809,1,7))))))</f>
        <v>793199</v>
      </c>
      <c r="J9809" s="11" t="n">
        <v>2026</v>
      </c>
      <c r="K9809" s="11" t="s">
        <v>15</v>
      </c>
      <c r="L9809" s="32" t="n">
        <v>79319904</v>
      </c>
      <c r="M9809" s="1" t="s">
        <v>4529</v>
      </c>
      <c r="N9809" s="15" t="str">
        <f aca="false">IF(ISERROR(VLOOKUP(P9809,$I$2:$I$5308,1,FALSE()))=FALSE(),"S","A")</f>
        <v>A</v>
      </c>
      <c r="O9809" s="15" t="str">
        <f aca="false">IF(H9809&lt;&gt;"0","7",IF(G9809&lt;&gt;"0","6",IF(F9809&lt;&gt;"00","5",IF(E9809&lt;&gt;"0","4",IF(D9809&lt;&gt;"0","3",IF(C9809&lt;&gt;"0","2",IF(B9809&lt;&gt;"0","1","-x-")))))))</f>
        <v>7</v>
      </c>
      <c r="P9809" s="16" t="str">
        <f aca="false">IF(O9809="1",MID(L9809,1,1),IF(O9809="2",MID(L9809,1,2),IF(O9809="3",MID(L9809,1,3),IF(O9809="4",MID(L9809,1,4),IF(O9809="5",MID(L9809,1,6),IF(O9809="6",MID(L9809,1,7),IF(O9809="7",MID(L9809,1,8),IF(O9809="8",MID(L9809,1,10)))))))))</f>
        <v>79319904</v>
      </c>
      <c r="Q9809" s="1"/>
      <c r="R9809" s="1"/>
      <c r="S9809" s="1"/>
      <c r="T9809" s="1"/>
      <c r="U9809" s="1"/>
      <c r="V9809" s="1"/>
      <c r="W9809" s="1"/>
      <c r="X9809" s="1"/>
      <c r="Y9809" s="1"/>
      <c r="Z9809" s="1"/>
      <c r="AA9809" s="1"/>
      <c r="AB9809" s="1"/>
      <c r="AC9809" s="1"/>
      <c r="AD9809" s="1"/>
      <c r="AE9809" s="1"/>
      <c r="AF9809" s="1"/>
      <c r="AG9809" s="1"/>
      <c r="AH9809" s="1"/>
      <c r="AI9809" s="1"/>
      <c r="AJ9809" s="1"/>
    </row>
    <row r="9810" customFormat="false" ht="15.75" hidden="false" customHeight="true" outlineLevel="0" collapsed="false">
      <c r="A9810" s="1"/>
      <c r="B9810" s="11" t="str">
        <f aca="false">MID(L9810,1,1)</f>
        <v>7</v>
      </c>
      <c r="C9810" s="11" t="str">
        <f aca="false">MID(L9810,2,1)</f>
        <v>9</v>
      </c>
      <c r="D9810" s="11" t="str">
        <f aca="false">MID(L9810,3,1)</f>
        <v>3</v>
      </c>
      <c r="E9810" s="11" t="str">
        <f aca="false">MID(L9810,4,1)</f>
        <v>1</v>
      </c>
      <c r="F9810" s="11" t="str">
        <f aca="false">MID(L9810,5,2)</f>
        <v>99</v>
      </c>
      <c r="G9810" s="11" t="str">
        <f aca="false">MID(L9810,7,1)</f>
        <v>0</v>
      </c>
      <c r="H9810" s="11" t="str">
        <f aca="false">MID(L9810,8,1)</f>
        <v>5</v>
      </c>
      <c r="I9810" s="12" t="str">
        <f aca="false">IF(O9810="1","-x-",IF(O9810&lt;="4",MID(L9810,1,O9810-1),IF(O9810="5",MID(L9810,1,4),IF(O9810="6",MID(L9810,1,6),IF(AND(O9810="7",G9810="0"),MID(L9810,1,6),MID(L9810,1,7))))))</f>
        <v>793199</v>
      </c>
      <c r="J9810" s="11" t="n">
        <v>2026</v>
      </c>
      <c r="K9810" s="11" t="s">
        <v>15</v>
      </c>
      <c r="L9810" s="32" t="n">
        <v>79319905</v>
      </c>
      <c r="M9810" s="1" t="s">
        <v>4530</v>
      </c>
      <c r="N9810" s="15" t="str">
        <f aca="false">IF(ISERROR(VLOOKUP(P9810,$I$2:$I$5308,1,FALSE()))=FALSE(),"S","A")</f>
        <v>A</v>
      </c>
      <c r="O9810" s="15" t="str">
        <f aca="false">IF(H9810&lt;&gt;"0","7",IF(G9810&lt;&gt;"0","6",IF(F9810&lt;&gt;"00","5",IF(E9810&lt;&gt;"0","4",IF(D9810&lt;&gt;"0","3",IF(C9810&lt;&gt;"0","2",IF(B9810&lt;&gt;"0","1","-x-")))))))</f>
        <v>7</v>
      </c>
      <c r="P9810" s="16" t="str">
        <f aca="false">IF(O9810="1",MID(L9810,1,1),IF(O9810="2",MID(L9810,1,2),IF(O9810="3",MID(L9810,1,3),IF(O9810="4",MID(L9810,1,4),IF(O9810="5",MID(L9810,1,6),IF(O9810="6",MID(L9810,1,7),IF(O9810="7",MID(L9810,1,8),IF(O9810="8",MID(L9810,1,10)))))))))</f>
        <v>79319905</v>
      </c>
      <c r="Q9810" s="1"/>
      <c r="R9810" s="1"/>
      <c r="S9810" s="1"/>
      <c r="T9810" s="1"/>
      <c r="U9810" s="1"/>
      <c r="V9810" s="1"/>
      <c r="W9810" s="1"/>
      <c r="X9810" s="1"/>
      <c r="Y9810" s="1"/>
      <c r="Z9810" s="1"/>
      <c r="AA9810" s="1"/>
      <c r="AB9810" s="1"/>
      <c r="AC9810" s="1"/>
      <c r="AD9810" s="1"/>
      <c r="AE9810" s="1"/>
      <c r="AF9810" s="1"/>
      <c r="AG9810" s="1"/>
      <c r="AH9810" s="1"/>
      <c r="AI9810" s="1"/>
      <c r="AJ9810" s="1"/>
    </row>
    <row r="9811" customFormat="false" ht="15.75" hidden="false" customHeight="true" outlineLevel="0" collapsed="false">
      <c r="A9811" s="1"/>
      <c r="B9811" s="11" t="str">
        <f aca="false">MID(L9811,1,1)</f>
        <v>7</v>
      </c>
      <c r="C9811" s="11" t="str">
        <f aca="false">MID(L9811,2,1)</f>
        <v>9</v>
      </c>
      <c r="D9811" s="11" t="str">
        <f aca="false">MID(L9811,3,1)</f>
        <v>3</v>
      </c>
      <c r="E9811" s="11" t="str">
        <f aca="false">MID(L9811,4,1)</f>
        <v>1</v>
      </c>
      <c r="F9811" s="11" t="str">
        <f aca="false">MID(L9811,5,2)</f>
        <v>99</v>
      </c>
      <c r="G9811" s="11" t="str">
        <f aca="false">MID(L9811,7,1)</f>
        <v>0</v>
      </c>
      <c r="H9811" s="11" t="str">
        <f aca="false">MID(L9811,8,1)</f>
        <v>6</v>
      </c>
      <c r="I9811" s="12" t="str">
        <f aca="false">IF(O9811="1","-x-",IF(O9811&lt;="4",MID(L9811,1,O9811-1),IF(O9811="5",MID(L9811,1,4),IF(O9811="6",MID(L9811,1,6),IF(AND(O9811="7",G9811="0"),MID(L9811,1,6),MID(L9811,1,7))))))</f>
        <v>793199</v>
      </c>
      <c r="J9811" s="11" t="n">
        <v>2026</v>
      </c>
      <c r="K9811" s="11" t="s">
        <v>15</v>
      </c>
      <c r="L9811" s="32" t="n">
        <v>79319906</v>
      </c>
      <c r="M9811" s="1" t="s">
        <v>4531</v>
      </c>
      <c r="N9811" s="15" t="str">
        <f aca="false">IF(ISERROR(VLOOKUP(P9811,$I$2:$I$5308,1,FALSE()))=FALSE(),"S","A")</f>
        <v>A</v>
      </c>
      <c r="O9811" s="15" t="str">
        <f aca="false">IF(H9811&lt;&gt;"0","7",IF(G9811&lt;&gt;"0","6",IF(F9811&lt;&gt;"00","5",IF(E9811&lt;&gt;"0","4",IF(D9811&lt;&gt;"0","3",IF(C9811&lt;&gt;"0","2",IF(B9811&lt;&gt;"0","1","-x-")))))))</f>
        <v>7</v>
      </c>
      <c r="P9811" s="16" t="str">
        <f aca="false">IF(O9811="1",MID(L9811,1,1),IF(O9811="2",MID(L9811,1,2),IF(O9811="3",MID(L9811,1,3),IF(O9811="4",MID(L9811,1,4),IF(O9811="5",MID(L9811,1,6),IF(O9811="6",MID(L9811,1,7),IF(O9811="7",MID(L9811,1,8),IF(O9811="8",MID(L9811,1,10)))))))))</f>
        <v>79319906</v>
      </c>
      <c r="Q9811" s="1"/>
      <c r="R9811" s="1"/>
      <c r="S9811" s="1"/>
      <c r="T9811" s="1"/>
      <c r="U9811" s="1"/>
      <c r="V9811" s="1"/>
      <c r="W9811" s="1"/>
      <c r="X9811" s="1"/>
      <c r="Y9811" s="1"/>
      <c r="Z9811" s="1"/>
      <c r="AA9811" s="1"/>
      <c r="AB9811" s="1"/>
      <c r="AC9811" s="1"/>
      <c r="AD9811" s="1"/>
      <c r="AE9811" s="1"/>
      <c r="AF9811" s="1"/>
      <c r="AG9811" s="1"/>
      <c r="AH9811" s="1"/>
      <c r="AI9811" s="1"/>
      <c r="AJ9811" s="1"/>
    </row>
    <row r="9812" customFormat="false" ht="15.75" hidden="false" customHeight="true" outlineLevel="0" collapsed="false">
      <c r="A9812" s="1"/>
      <c r="B9812" s="11" t="str">
        <f aca="false">MID(L9812,1,1)</f>
        <v>7</v>
      </c>
      <c r="C9812" s="11" t="str">
        <f aca="false">MID(L9812,2,1)</f>
        <v>9</v>
      </c>
      <c r="D9812" s="11" t="str">
        <f aca="false">MID(L9812,3,1)</f>
        <v>3</v>
      </c>
      <c r="E9812" s="11" t="str">
        <f aca="false">MID(L9812,4,1)</f>
        <v>1</v>
      </c>
      <c r="F9812" s="11" t="str">
        <f aca="false">MID(L9812,5,2)</f>
        <v>99</v>
      </c>
      <c r="G9812" s="11" t="str">
        <f aca="false">MID(L9812,7,1)</f>
        <v>0</v>
      </c>
      <c r="H9812" s="11" t="str">
        <f aca="false">MID(L9812,8,1)</f>
        <v>7</v>
      </c>
      <c r="I9812" s="12" t="str">
        <f aca="false">IF(O9812="1","-x-",IF(O9812&lt;="4",MID(L9812,1,O9812-1),IF(O9812="5",MID(L9812,1,4),IF(O9812="6",MID(L9812,1,6),IF(AND(O9812="7",G9812="0"),MID(L9812,1,6),MID(L9812,1,7))))))</f>
        <v>793199</v>
      </c>
      <c r="J9812" s="11" t="n">
        <v>2026</v>
      </c>
      <c r="K9812" s="11" t="s">
        <v>15</v>
      </c>
      <c r="L9812" s="32" t="n">
        <v>79319907</v>
      </c>
      <c r="M9812" s="1" t="s">
        <v>4532</v>
      </c>
      <c r="N9812" s="15" t="str">
        <f aca="false">IF(ISERROR(VLOOKUP(P9812,$I$2:$I$5308,1,FALSE()))=FALSE(),"S","A")</f>
        <v>A</v>
      </c>
      <c r="O9812" s="15" t="str">
        <f aca="false">IF(H9812&lt;&gt;"0","7",IF(G9812&lt;&gt;"0","6",IF(F9812&lt;&gt;"00","5",IF(E9812&lt;&gt;"0","4",IF(D9812&lt;&gt;"0","3",IF(C9812&lt;&gt;"0","2",IF(B9812&lt;&gt;"0","1","-x-")))))))</f>
        <v>7</v>
      </c>
      <c r="P9812" s="16" t="str">
        <f aca="false">IF(O9812="1",MID(L9812,1,1),IF(O9812="2",MID(L9812,1,2),IF(O9812="3",MID(L9812,1,3),IF(O9812="4",MID(L9812,1,4),IF(O9812="5",MID(L9812,1,6),IF(O9812="6",MID(L9812,1,7),IF(O9812="7",MID(L9812,1,8),IF(O9812="8",MID(L9812,1,10)))))))))</f>
        <v>79319907</v>
      </c>
      <c r="Q9812" s="1"/>
      <c r="R9812" s="1"/>
      <c r="S9812" s="1"/>
      <c r="T9812" s="1"/>
      <c r="U9812" s="1"/>
      <c r="V9812" s="1"/>
      <c r="W9812" s="1"/>
      <c r="X9812" s="1"/>
      <c r="Y9812" s="1"/>
      <c r="Z9812" s="1"/>
      <c r="AA9812" s="1"/>
      <c r="AB9812" s="1"/>
      <c r="AC9812" s="1"/>
      <c r="AD9812" s="1"/>
      <c r="AE9812" s="1"/>
      <c r="AF9812" s="1"/>
      <c r="AG9812" s="1"/>
      <c r="AH9812" s="1"/>
      <c r="AI9812" s="1"/>
      <c r="AJ9812" s="1"/>
    </row>
    <row r="9813" customFormat="false" ht="15.75" hidden="false" customHeight="true" outlineLevel="0" collapsed="false">
      <c r="A9813" s="1"/>
      <c r="B9813" s="11" t="str">
        <f aca="false">MID(L9813,1,1)</f>
        <v>7</v>
      </c>
      <c r="C9813" s="11" t="str">
        <f aca="false">MID(L9813,2,1)</f>
        <v>9</v>
      </c>
      <c r="D9813" s="11" t="str">
        <f aca="false">MID(L9813,3,1)</f>
        <v>3</v>
      </c>
      <c r="E9813" s="11" t="str">
        <f aca="false">MID(L9813,4,1)</f>
        <v>1</v>
      </c>
      <c r="F9813" s="11" t="str">
        <f aca="false">MID(L9813,5,2)</f>
        <v>99</v>
      </c>
      <c r="G9813" s="11" t="str">
        <f aca="false">MID(L9813,7,1)</f>
        <v>0</v>
      </c>
      <c r="H9813" s="11" t="str">
        <f aca="false">MID(L9813,8,1)</f>
        <v>8</v>
      </c>
      <c r="I9813" s="12" t="str">
        <f aca="false">IF(O9813="1","-x-",IF(O9813&lt;="4",MID(L9813,1,O9813-1),IF(O9813="5",MID(L9813,1,4),IF(O9813="6",MID(L9813,1,6),IF(AND(O9813="7",G9813="0"),MID(L9813,1,6),MID(L9813,1,7))))))</f>
        <v>793199</v>
      </c>
      <c r="J9813" s="11" t="n">
        <v>2026</v>
      </c>
      <c r="K9813" s="11" t="s">
        <v>15</v>
      </c>
      <c r="L9813" s="32" t="n">
        <v>79319908</v>
      </c>
      <c r="M9813" s="1" t="s">
        <v>4533</v>
      </c>
      <c r="N9813" s="15" t="str">
        <f aca="false">IF(ISERROR(VLOOKUP(P9813,$I$2:$I$5308,1,FALSE()))=FALSE(),"S","A")</f>
        <v>A</v>
      </c>
      <c r="O9813" s="15" t="str">
        <f aca="false">IF(H9813&lt;&gt;"0","7",IF(G9813&lt;&gt;"0","6",IF(F9813&lt;&gt;"00","5",IF(E9813&lt;&gt;"0","4",IF(D9813&lt;&gt;"0","3",IF(C9813&lt;&gt;"0","2",IF(B9813&lt;&gt;"0","1","-x-")))))))</f>
        <v>7</v>
      </c>
      <c r="P9813" s="16" t="str">
        <f aca="false">IF(O9813="1",MID(L9813,1,1),IF(O9813="2",MID(L9813,1,2),IF(O9813="3",MID(L9813,1,3),IF(O9813="4",MID(L9813,1,4),IF(O9813="5",MID(L9813,1,6),IF(O9813="6",MID(L9813,1,7),IF(O9813="7",MID(L9813,1,8),IF(O9813="8",MID(L9813,1,10)))))))))</f>
        <v>79319908</v>
      </c>
      <c r="Q9813" s="1"/>
      <c r="R9813" s="1"/>
      <c r="S9813" s="1"/>
      <c r="T9813" s="1"/>
      <c r="U9813" s="1"/>
      <c r="V9813" s="1"/>
      <c r="W9813" s="1"/>
      <c r="X9813" s="1"/>
      <c r="Y9813" s="1"/>
      <c r="Z9813" s="1"/>
      <c r="AA9813" s="1"/>
      <c r="AB9813" s="1"/>
      <c r="AC9813" s="1"/>
      <c r="AD9813" s="1"/>
      <c r="AE9813" s="1"/>
      <c r="AF9813" s="1"/>
      <c r="AG9813" s="1"/>
      <c r="AH9813" s="1"/>
      <c r="AI9813" s="1"/>
      <c r="AJ9813" s="1"/>
    </row>
    <row r="9814" customFormat="false" ht="15.75" hidden="false" customHeight="true" outlineLevel="0" collapsed="false">
      <c r="A9814" s="1"/>
      <c r="B9814" s="11" t="str">
        <f aca="false">MID(L9814,1,1)</f>
        <v>7</v>
      </c>
      <c r="C9814" s="11" t="str">
        <f aca="false">MID(L9814,2,1)</f>
        <v>9</v>
      </c>
      <c r="D9814" s="11" t="str">
        <f aca="false">MID(L9814,3,1)</f>
        <v>4</v>
      </c>
      <c r="E9814" s="11" t="str">
        <f aca="false">MID(L9814,4,1)</f>
        <v>0</v>
      </c>
      <c r="F9814" s="11" t="str">
        <f aca="false">MID(L9814,5,2)</f>
        <v>00</v>
      </c>
      <c r="G9814" s="11" t="str">
        <f aca="false">MID(L9814,7,1)</f>
        <v>0</v>
      </c>
      <c r="H9814" s="11" t="str">
        <f aca="false">MID(L9814,8,1)</f>
        <v>0</v>
      </c>
      <c r="I9814" s="12" t="str">
        <f aca="false">IF(O9814="1","-x-",IF(O9814&lt;="4",MID(L9814,1,O9814-1),IF(O9814="5",MID(L9814,1,4),IF(O9814="6",MID(L9814,1,6),IF(AND(O9814="7",G9814="0"),MID(L9814,1,6),MID(L9814,1,7))))))</f>
        <v>79</v>
      </c>
      <c r="J9814" s="11" t="n">
        <v>2026</v>
      </c>
      <c r="K9814" s="11" t="s">
        <v>15</v>
      </c>
      <c r="L9814" s="32" t="n">
        <v>79400000</v>
      </c>
      <c r="M9814" s="1" t="s">
        <v>4534</v>
      </c>
      <c r="N9814" s="15" t="s">
        <v>5190</v>
      </c>
      <c r="O9814" s="15" t="str">
        <f aca="false">IF(H9814&lt;&gt;"0","7",IF(G9814&lt;&gt;"0","6",IF(F9814&lt;&gt;"00","5",IF(E9814&lt;&gt;"0","4",IF(D9814&lt;&gt;"0","3",IF(C9814&lt;&gt;"0","2",IF(B9814&lt;&gt;"0","1","-x-")))))))</f>
        <v>3</v>
      </c>
      <c r="P9814" s="16" t="str">
        <f aca="false">IF(O9814="1",MID(L9814,1,1),IF(O9814="2",MID(L9814,1,2),IF(O9814="3",MID(L9814,1,3),IF(O9814="4",MID(L9814,1,4),IF(O9814="5",MID(L9814,1,6),IF(O9814="6",MID(L9814,1,7),IF(O9814="7",MID(L9814,1,8),IF(O9814="8",MID(L9814,1,10)))))))))</f>
        <v>794</v>
      </c>
      <c r="Q9814" s="1"/>
      <c r="R9814" s="1"/>
      <c r="S9814" s="1"/>
      <c r="T9814" s="1"/>
      <c r="U9814" s="1"/>
      <c r="V9814" s="1"/>
      <c r="W9814" s="1"/>
      <c r="X9814" s="1"/>
      <c r="Y9814" s="1"/>
      <c r="Z9814" s="1"/>
      <c r="AA9814" s="1"/>
      <c r="AB9814" s="1"/>
      <c r="AC9814" s="1"/>
      <c r="AD9814" s="1"/>
      <c r="AE9814" s="1"/>
      <c r="AF9814" s="1"/>
      <c r="AG9814" s="1"/>
      <c r="AH9814" s="1"/>
      <c r="AI9814" s="1"/>
      <c r="AJ9814" s="1"/>
    </row>
    <row r="9815" customFormat="false" ht="15.75" hidden="false" customHeight="true" outlineLevel="0" collapsed="false">
      <c r="A9815" s="1"/>
      <c r="B9815" s="11" t="str">
        <f aca="false">MID(L9815,1,1)</f>
        <v>7</v>
      </c>
      <c r="C9815" s="11" t="str">
        <f aca="false">MID(L9815,2,1)</f>
        <v>9</v>
      </c>
      <c r="D9815" s="11" t="str">
        <f aca="false">MID(L9815,3,1)</f>
        <v>4</v>
      </c>
      <c r="E9815" s="11" t="str">
        <f aca="false">MID(L9815,4,1)</f>
        <v>1</v>
      </c>
      <c r="F9815" s="11" t="str">
        <f aca="false">MID(L9815,5,2)</f>
        <v>00</v>
      </c>
      <c r="G9815" s="11" t="str">
        <f aca="false">MID(L9815,7,1)</f>
        <v>0</v>
      </c>
      <c r="H9815" s="11" t="str">
        <f aca="false">MID(L9815,8,1)</f>
        <v>0</v>
      </c>
      <c r="I9815" s="12" t="str">
        <f aca="false">IF(O9815="1","-x-",IF(O9815&lt;="4",MID(L9815,1,O9815-1),IF(O9815="5",MID(L9815,1,4),IF(O9815="6",MID(L9815,1,6),IF(AND(O9815="7",G9815="0"),MID(L9815,1,6),MID(L9815,1,7))))))</f>
        <v>794</v>
      </c>
      <c r="J9815" s="11" t="n">
        <v>2026</v>
      </c>
      <c r="K9815" s="11" t="s">
        <v>15</v>
      </c>
      <c r="L9815" s="32" t="n">
        <v>79410000</v>
      </c>
      <c r="M9815" s="1" t="s">
        <v>4535</v>
      </c>
      <c r="N9815" s="15" t="s">
        <v>5190</v>
      </c>
      <c r="O9815" s="15" t="str">
        <f aca="false">IF(H9815&lt;&gt;"0","7",IF(G9815&lt;&gt;"0","6",IF(F9815&lt;&gt;"00","5",IF(E9815&lt;&gt;"0","4",IF(D9815&lt;&gt;"0","3",IF(C9815&lt;&gt;"0","2",IF(B9815&lt;&gt;"0","1","-x-")))))))</f>
        <v>4</v>
      </c>
      <c r="P9815" s="16" t="str">
        <f aca="false">IF(O9815="1",MID(L9815,1,1),IF(O9815="2",MID(L9815,1,2),IF(O9815="3",MID(L9815,1,3),IF(O9815="4",MID(L9815,1,4),IF(O9815="5",MID(L9815,1,6),IF(O9815="6",MID(L9815,1,7),IF(O9815="7",MID(L9815,1,8),IF(O9815="8",MID(L9815,1,10)))))))))</f>
        <v>7941</v>
      </c>
      <c r="Q9815" s="1"/>
      <c r="R9815" s="1"/>
      <c r="S9815" s="1"/>
      <c r="T9815" s="1"/>
      <c r="U9815" s="1"/>
      <c r="V9815" s="1"/>
      <c r="W9815" s="1"/>
      <c r="X9815" s="1"/>
      <c r="Y9815" s="1"/>
      <c r="Z9815" s="1"/>
      <c r="AA9815" s="1"/>
      <c r="AB9815" s="1"/>
      <c r="AC9815" s="1"/>
      <c r="AD9815" s="1"/>
      <c r="AE9815" s="1"/>
      <c r="AF9815" s="1"/>
      <c r="AG9815" s="1"/>
      <c r="AH9815" s="1"/>
      <c r="AI9815" s="1"/>
      <c r="AJ9815" s="1"/>
    </row>
    <row r="9816" customFormat="false" ht="15.75" hidden="false" customHeight="true" outlineLevel="0" collapsed="false">
      <c r="A9816" s="1"/>
      <c r="B9816" s="11" t="str">
        <f aca="false">MID(L9816,1,1)</f>
        <v>7</v>
      </c>
      <c r="C9816" s="11" t="str">
        <f aca="false">MID(L9816,2,1)</f>
        <v>9</v>
      </c>
      <c r="D9816" s="11" t="str">
        <f aca="false">MID(L9816,3,1)</f>
        <v>4</v>
      </c>
      <c r="E9816" s="11" t="str">
        <f aca="false">MID(L9816,4,1)</f>
        <v>1</v>
      </c>
      <c r="F9816" s="11" t="str">
        <f aca="false">MID(L9816,5,2)</f>
        <v>01</v>
      </c>
      <c r="G9816" s="11" t="str">
        <f aca="false">MID(L9816,7,1)</f>
        <v>0</v>
      </c>
      <c r="H9816" s="11" t="str">
        <f aca="false">MID(L9816,8,1)</f>
        <v>0</v>
      </c>
      <c r="I9816" s="12" t="str">
        <f aca="false">IF(O9816="1","-x-",IF(O9816&lt;="4",MID(L9816,1,O9816-1),IF(O9816="5",MID(L9816,1,4),IF(O9816="6",MID(L9816,1,6),IF(AND(O9816="7",G9816="0"),MID(L9816,1,6),MID(L9816,1,7))))))</f>
        <v>7941</v>
      </c>
      <c r="J9816" s="11" t="n">
        <v>2026</v>
      </c>
      <c r="K9816" s="11" t="s">
        <v>15</v>
      </c>
      <c r="L9816" s="32" t="n">
        <v>79410100</v>
      </c>
      <c r="M9816" s="1" t="s">
        <v>4536</v>
      </c>
      <c r="N9816" s="15" t="s">
        <v>5190</v>
      </c>
      <c r="O9816" s="15" t="str">
        <f aca="false">IF(H9816&lt;&gt;"0","7",IF(G9816&lt;&gt;"0","6",IF(F9816&lt;&gt;"00","5",IF(E9816&lt;&gt;"0","4",IF(D9816&lt;&gt;"0","3",IF(C9816&lt;&gt;"0","2",IF(B9816&lt;&gt;"0","1","-x-")))))))</f>
        <v>5</v>
      </c>
      <c r="P9816" s="16" t="str">
        <f aca="false">IF(O9816="1",MID(L9816,1,1),IF(O9816="2",MID(L9816,1,2),IF(O9816="3",MID(L9816,1,3),IF(O9816="4",MID(L9816,1,4),IF(O9816="5",MID(L9816,1,6),IF(O9816="6",MID(L9816,1,7),IF(O9816="7",MID(L9816,1,8),IF(O9816="8",MID(L9816,1,10)))))))))</f>
        <v>794101</v>
      </c>
      <c r="Q9816" s="1"/>
      <c r="R9816" s="1"/>
      <c r="S9816" s="1"/>
      <c r="T9816" s="1"/>
      <c r="U9816" s="1"/>
      <c r="V9816" s="1"/>
      <c r="W9816" s="1"/>
      <c r="X9816" s="1"/>
      <c r="Y9816" s="1"/>
      <c r="Z9816" s="1"/>
      <c r="AA9816" s="1"/>
      <c r="AB9816" s="1"/>
      <c r="AC9816" s="1"/>
      <c r="AD9816" s="1"/>
      <c r="AE9816" s="1"/>
      <c r="AF9816" s="1"/>
      <c r="AG9816" s="1"/>
      <c r="AH9816" s="1"/>
      <c r="AI9816" s="1"/>
      <c r="AJ9816" s="1"/>
    </row>
    <row r="9817" customFormat="false" ht="15.75" hidden="false" customHeight="true" outlineLevel="0" collapsed="false">
      <c r="A9817" s="1"/>
      <c r="B9817" s="11" t="str">
        <f aca="false">MID(L9817,1,1)</f>
        <v>7</v>
      </c>
      <c r="C9817" s="11" t="str">
        <f aca="false">MID(L9817,2,1)</f>
        <v>9</v>
      </c>
      <c r="D9817" s="11" t="str">
        <f aca="false">MID(L9817,3,1)</f>
        <v>4</v>
      </c>
      <c r="E9817" s="11" t="str">
        <f aca="false">MID(L9817,4,1)</f>
        <v>1</v>
      </c>
      <c r="F9817" s="11" t="str">
        <f aca="false">MID(L9817,5,2)</f>
        <v>01</v>
      </c>
      <c r="G9817" s="11" t="str">
        <f aca="false">MID(L9817,7,1)</f>
        <v>0</v>
      </c>
      <c r="H9817" s="11" t="str">
        <f aca="false">MID(L9817,8,1)</f>
        <v>2</v>
      </c>
      <c r="I9817" s="12" t="str">
        <f aca="false">IF(O9817="1","-x-",IF(O9817&lt;="4",MID(L9817,1,O9817-1),IF(O9817="5",MID(L9817,1,4),IF(O9817="6",MID(L9817,1,6),IF(AND(O9817="7",G9817="0"),MID(L9817,1,6),MID(L9817,1,7))))))</f>
        <v>794101</v>
      </c>
      <c r="J9817" s="11" t="n">
        <v>2026</v>
      </c>
      <c r="K9817" s="11" t="s">
        <v>15</v>
      </c>
      <c r="L9817" s="32" t="n">
        <v>79410102</v>
      </c>
      <c r="M9817" s="1" t="s">
        <v>4537</v>
      </c>
      <c r="N9817" s="15" t="str">
        <f aca="false">IF(ISERROR(VLOOKUP(P9817,$I$2:$I$5308,1,FALSE()))=FALSE(),"S","A")</f>
        <v>A</v>
      </c>
      <c r="O9817" s="15" t="str">
        <f aca="false">IF(H9817&lt;&gt;"0","7",IF(G9817&lt;&gt;"0","6",IF(F9817&lt;&gt;"00","5",IF(E9817&lt;&gt;"0","4",IF(D9817&lt;&gt;"0","3",IF(C9817&lt;&gt;"0","2",IF(B9817&lt;&gt;"0","1","-x-")))))))</f>
        <v>7</v>
      </c>
      <c r="P9817" s="16" t="str">
        <f aca="false">IF(O9817="1",MID(L9817,1,1),IF(O9817="2",MID(L9817,1,2),IF(O9817="3",MID(L9817,1,3),IF(O9817="4",MID(L9817,1,4),IF(O9817="5",MID(L9817,1,6),IF(O9817="6",MID(L9817,1,7),IF(O9817="7",MID(L9817,1,8),IF(O9817="8",MID(L9817,1,10)))))))))</f>
        <v>79410102</v>
      </c>
      <c r="Q9817" s="1"/>
      <c r="R9817" s="1"/>
      <c r="S9817" s="1"/>
      <c r="T9817" s="1"/>
      <c r="U9817" s="1"/>
      <c r="V9817" s="1"/>
      <c r="W9817" s="1"/>
      <c r="X9817" s="1"/>
      <c r="Y9817" s="1"/>
      <c r="Z9817" s="1"/>
      <c r="AA9817" s="1"/>
      <c r="AB9817" s="1"/>
      <c r="AC9817" s="1"/>
      <c r="AD9817" s="1"/>
      <c r="AE9817" s="1"/>
      <c r="AF9817" s="1"/>
      <c r="AG9817" s="1"/>
      <c r="AH9817" s="1"/>
      <c r="AI9817" s="1"/>
      <c r="AJ9817" s="1"/>
    </row>
    <row r="9818" customFormat="false" ht="15.75" hidden="false" customHeight="true" outlineLevel="0" collapsed="false">
      <c r="A9818" s="1"/>
      <c r="B9818" s="11" t="str">
        <f aca="false">MID(L9818,1,1)</f>
        <v>7</v>
      </c>
      <c r="C9818" s="11" t="str">
        <f aca="false">MID(L9818,2,1)</f>
        <v>9</v>
      </c>
      <c r="D9818" s="11" t="str">
        <f aca="false">MID(L9818,3,1)</f>
        <v>4</v>
      </c>
      <c r="E9818" s="11" t="str">
        <f aca="false">MID(L9818,4,1)</f>
        <v>1</v>
      </c>
      <c r="F9818" s="11" t="str">
        <f aca="false">MID(L9818,5,2)</f>
        <v>01</v>
      </c>
      <c r="G9818" s="11" t="str">
        <f aca="false">MID(L9818,7,1)</f>
        <v>0</v>
      </c>
      <c r="H9818" s="11" t="str">
        <f aca="false">MID(L9818,8,1)</f>
        <v>4</v>
      </c>
      <c r="I9818" s="12" t="str">
        <f aca="false">IF(O9818="1","-x-",IF(O9818&lt;="4",MID(L9818,1,O9818-1),IF(O9818="5",MID(L9818,1,4),IF(O9818="6",MID(L9818,1,6),IF(AND(O9818="7",G9818="0"),MID(L9818,1,6),MID(L9818,1,7))))))</f>
        <v>794101</v>
      </c>
      <c r="J9818" s="11" t="n">
        <v>2026</v>
      </c>
      <c r="K9818" s="11" t="s">
        <v>15</v>
      </c>
      <c r="L9818" s="32" t="n">
        <v>79410104</v>
      </c>
      <c r="M9818" s="1" t="s">
        <v>4538</v>
      </c>
      <c r="N9818" s="15" t="str">
        <f aca="false">IF(ISERROR(VLOOKUP(P9818,$I$2:$I$5308,1,FALSE()))=FALSE(),"S","A")</f>
        <v>A</v>
      </c>
      <c r="O9818" s="15" t="str">
        <f aca="false">IF(H9818&lt;&gt;"0","7",IF(G9818&lt;&gt;"0","6",IF(F9818&lt;&gt;"00","5",IF(E9818&lt;&gt;"0","4",IF(D9818&lt;&gt;"0","3",IF(C9818&lt;&gt;"0","2",IF(B9818&lt;&gt;"0","1","-x-")))))))</f>
        <v>7</v>
      </c>
      <c r="P9818" s="16" t="str">
        <f aca="false">IF(O9818="1",MID(L9818,1,1),IF(O9818="2",MID(L9818,1,2),IF(O9818="3",MID(L9818,1,3),IF(O9818="4",MID(L9818,1,4),IF(O9818="5",MID(L9818,1,6),IF(O9818="6",MID(L9818,1,7),IF(O9818="7",MID(L9818,1,8),IF(O9818="8",MID(L9818,1,10)))))))))</f>
        <v>79410104</v>
      </c>
      <c r="Q9818" s="1"/>
      <c r="R9818" s="1"/>
      <c r="S9818" s="1"/>
      <c r="T9818" s="1"/>
      <c r="U9818" s="1"/>
      <c r="V9818" s="1"/>
      <c r="W9818" s="1"/>
      <c r="X9818" s="1"/>
      <c r="Y9818" s="1"/>
      <c r="Z9818" s="1"/>
      <c r="AA9818" s="1"/>
      <c r="AB9818" s="1"/>
      <c r="AC9818" s="1"/>
      <c r="AD9818" s="1"/>
      <c r="AE9818" s="1"/>
      <c r="AF9818" s="1"/>
      <c r="AG9818" s="1"/>
      <c r="AH9818" s="1"/>
      <c r="AI9818" s="1"/>
      <c r="AJ9818" s="1"/>
    </row>
    <row r="9819" customFormat="false" ht="15.75" hidden="false" customHeight="true" outlineLevel="0" collapsed="false">
      <c r="A9819" s="1"/>
      <c r="B9819" s="11" t="str">
        <f aca="false">MID(L9819,1,1)</f>
        <v>7</v>
      </c>
      <c r="C9819" s="11" t="str">
        <f aca="false">MID(L9819,2,1)</f>
        <v>9</v>
      </c>
      <c r="D9819" s="11" t="str">
        <f aca="false">MID(L9819,3,1)</f>
        <v>4</v>
      </c>
      <c r="E9819" s="11" t="str">
        <f aca="false">MID(L9819,4,1)</f>
        <v>1</v>
      </c>
      <c r="F9819" s="11" t="str">
        <f aca="false">MID(L9819,5,2)</f>
        <v>01</v>
      </c>
      <c r="G9819" s="11" t="str">
        <f aca="false">MID(L9819,7,1)</f>
        <v>0</v>
      </c>
      <c r="H9819" s="11" t="str">
        <f aca="false">MID(L9819,8,1)</f>
        <v>5</v>
      </c>
      <c r="I9819" s="12" t="str">
        <f aca="false">IF(O9819="1","-x-",IF(O9819&lt;="4",MID(L9819,1,O9819-1),IF(O9819="5",MID(L9819,1,4),IF(O9819="6",MID(L9819,1,6),IF(AND(O9819="7",G9819="0"),MID(L9819,1,6),MID(L9819,1,7))))))</f>
        <v>794101</v>
      </c>
      <c r="J9819" s="11" t="n">
        <v>2026</v>
      </c>
      <c r="K9819" s="11" t="s">
        <v>15</v>
      </c>
      <c r="L9819" s="32" t="n">
        <v>79410105</v>
      </c>
      <c r="M9819" s="1" t="s">
        <v>4539</v>
      </c>
      <c r="N9819" s="15" t="str">
        <f aca="false">IF(ISERROR(VLOOKUP(P9819,$I$2:$I$5308,1,FALSE()))=FALSE(),"S","A")</f>
        <v>A</v>
      </c>
      <c r="O9819" s="15" t="str">
        <f aca="false">IF(H9819&lt;&gt;"0","7",IF(G9819&lt;&gt;"0","6",IF(F9819&lt;&gt;"00","5",IF(E9819&lt;&gt;"0","4",IF(D9819&lt;&gt;"0","3",IF(C9819&lt;&gt;"0","2",IF(B9819&lt;&gt;"0","1","-x-")))))))</f>
        <v>7</v>
      </c>
      <c r="P9819" s="16" t="str">
        <f aca="false">IF(O9819="1",MID(L9819,1,1),IF(O9819="2",MID(L9819,1,2),IF(O9819="3",MID(L9819,1,3),IF(O9819="4",MID(L9819,1,4),IF(O9819="5",MID(L9819,1,6),IF(O9819="6",MID(L9819,1,7),IF(O9819="7",MID(L9819,1,8),IF(O9819="8",MID(L9819,1,10)))))))))</f>
        <v>79410105</v>
      </c>
      <c r="Q9819" s="1"/>
      <c r="R9819" s="1"/>
      <c r="S9819" s="1"/>
      <c r="T9819" s="1"/>
      <c r="U9819" s="1"/>
      <c r="V9819" s="1"/>
      <c r="W9819" s="1"/>
      <c r="X9819" s="1"/>
      <c r="Y9819" s="1"/>
      <c r="Z9819" s="1"/>
      <c r="AA9819" s="1"/>
      <c r="AB9819" s="1"/>
      <c r="AC9819" s="1"/>
      <c r="AD9819" s="1"/>
      <c r="AE9819" s="1"/>
      <c r="AF9819" s="1"/>
      <c r="AG9819" s="1"/>
      <c r="AH9819" s="1"/>
      <c r="AI9819" s="1"/>
      <c r="AJ9819" s="1"/>
    </row>
    <row r="9820" customFormat="false" ht="15.75" hidden="false" customHeight="true" outlineLevel="0" collapsed="false">
      <c r="A9820" s="1"/>
      <c r="B9820" s="11" t="str">
        <f aca="false">MID(L9820,1,1)</f>
        <v>7</v>
      </c>
      <c r="C9820" s="11" t="str">
        <f aca="false">MID(L9820,2,1)</f>
        <v>9</v>
      </c>
      <c r="D9820" s="11" t="str">
        <f aca="false">MID(L9820,3,1)</f>
        <v>4</v>
      </c>
      <c r="E9820" s="11" t="str">
        <f aca="false">MID(L9820,4,1)</f>
        <v>1</v>
      </c>
      <c r="F9820" s="11" t="str">
        <f aca="false">MID(L9820,5,2)</f>
        <v>01</v>
      </c>
      <c r="G9820" s="11" t="str">
        <f aca="false">MID(L9820,7,1)</f>
        <v>0</v>
      </c>
      <c r="H9820" s="11" t="str">
        <f aca="false">MID(L9820,8,1)</f>
        <v>6</v>
      </c>
      <c r="I9820" s="12" t="str">
        <f aca="false">IF(O9820="1","-x-",IF(O9820&lt;="4",MID(L9820,1,O9820-1),IF(O9820="5",MID(L9820,1,4),IF(O9820="6",MID(L9820,1,6),IF(AND(O9820="7",G9820="0"),MID(L9820,1,6),MID(L9820,1,7))))))</f>
        <v>794101</v>
      </c>
      <c r="J9820" s="11" t="n">
        <v>2026</v>
      </c>
      <c r="K9820" s="11" t="s">
        <v>15</v>
      </c>
      <c r="L9820" s="32" t="n">
        <v>79410106</v>
      </c>
      <c r="M9820" s="1" t="s">
        <v>4540</v>
      </c>
      <c r="N9820" s="15" t="str">
        <f aca="false">IF(ISERROR(VLOOKUP(P9820,$I$2:$I$5308,1,FALSE()))=FALSE(),"S","A")</f>
        <v>A</v>
      </c>
      <c r="O9820" s="15" t="str">
        <f aca="false">IF(H9820&lt;&gt;"0","7",IF(G9820&lt;&gt;"0","6",IF(F9820&lt;&gt;"00","5",IF(E9820&lt;&gt;"0","4",IF(D9820&lt;&gt;"0","3",IF(C9820&lt;&gt;"0","2",IF(B9820&lt;&gt;"0","1","-x-")))))))</f>
        <v>7</v>
      </c>
      <c r="P9820" s="16" t="str">
        <f aca="false">IF(O9820="1",MID(L9820,1,1),IF(O9820="2",MID(L9820,1,2),IF(O9820="3",MID(L9820,1,3),IF(O9820="4",MID(L9820,1,4),IF(O9820="5",MID(L9820,1,6),IF(O9820="6",MID(L9820,1,7),IF(O9820="7",MID(L9820,1,8),IF(O9820="8",MID(L9820,1,10)))))))))</f>
        <v>79410106</v>
      </c>
      <c r="Q9820" s="1"/>
      <c r="R9820" s="1"/>
      <c r="S9820" s="1"/>
      <c r="T9820" s="1"/>
      <c r="U9820" s="1"/>
      <c r="V9820" s="1"/>
      <c r="W9820" s="1"/>
      <c r="X9820" s="1"/>
      <c r="Y9820" s="1"/>
      <c r="Z9820" s="1"/>
      <c r="AA9820" s="1"/>
      <c r="AB9820" s="1"/>
      <c r="AC9820" s="1"/>
      <c r="AD9820" s="1"/>
      <c r="AE9820" s="1"/>
      <c r="AF9820" s="1"/>
      <c r="AG9820" s="1"/>
      <c r="AH9820" s="1"/>
      <c r="AI9820" s="1"/>
      <c r="AJ9820" s="1"/>
    </row>
    <row r="9821" customFormat="false" ht="15.75" hidden="false" customHeight="true" outlineLevel="0" collapsed="false">
      <c r="A9821" s="1"/>
      <c r="B9821" s="11" t="str">
        <f aca="false">MID(L9821,1,1)</f>
        <v>7</v>
      </c>
      <c r="C9821" s="11" t="str">
        <f aca="false">MID(L9821,2,1)</f>
        <v>9</v>
      </c>
      <c r="D9821" s="11" t="str">
        <f aca="false">MID(L9821,3,1)</f>
        <v>4</v>
      </c>
      <c r="E9821" s="11" t="str">
        <f aca="false">MID(L9821,4,1)</f>
        <v>1</v>
      </c>
      <c r="F9821" s="11" t="str">
        <f aca="false">MID(L9821,5,2)</f>
        <v>01</v>
      </c>
      <c r="G9821" s="11" t="str">
        <f aca="false">MID(L9821,7,1)</f>
        <v>0</v>
      </c>
      <c r="H9821" s="11" t="str">
        <f aca="false">MID(L9821,8,1)</f>
        <v>7</v>
      </c>
      <c r="I9821" s="12" t="str">
        <f aca="false">IF(O9821="1","-x-",IF(O9821&lt;="4",MID(L9821,1,O9821-1),IF(O9821="5",MID(L9821,1,4),IF(O9821="6",MID(L9821,1,6),IF(AND(O9821="7",G9821="0"),MID(L9821,1,6),MID(L9821,1,7))))))</f>
        <v>794101</v>
      </c>
      <c r="J9821" s="11" t="n">
        <v>2026</v>
      </c>
      <c r="K9821" s="11" t="s">
        <v>15</v>
      </c>
      <c r="L9821" s="32" t="n">
        <v>79410107</v>
      </c>
      <c r="M9821" s="1" t="s">
        <v>4541</v>
      </c>
      <c r="N9821" s="15" t="str">
        <f aca="false">IF(ISERROR(VLOOKUP(P9821,$I$2:$I$5308,1,FALSE()))=FALSE(),"S","A")</f>
        <v>A</v>
      </c>
      <c r="O9821" s="15" t="str">
        <f aca="false">IF(H9821&lt;&gt;"0","7",IF(G9821&lt;&gt;"0","6",IF(F9821&lt;&gt;"00","5",IF(E9821&lt;&gt;"0","4",IF(D9821&lt;&gt;"0","3",IF(C9821&lt;&gt;"0","2",IF(B9821&lt;&gt;"0","1","-x-")))))))</f>
        <v>7</v>
      </c>
      <c r="P9821" s="16" t="str">
        <f aca="false">IF(O9821="1",MID(L9821,1,1),IF(O9821="2",MID(L9821,1,2),IF(O9821="3",MID(L9821,1,3),IF(O9821="4",MID(L9821,1,4),IF(O9821="5",MID(L9821,1,6),IF(O9821="6",MID(L9821,1,7),IF(O9821="7",MID(L9821,1,8),IF(O9821="8",MID(L9821,1,10)))))))))</f>
        <v>79410107</v>
      </c>
      <c r="Q9821" s="1"/>
      <c r="R9821" s="1"/>
      <c r="S9821" s="1"/>
      <c r="T9821" s="1"/>
      <c r="U9821" s="1"/>
      <c r="V9821" s="1"/>
      <c r="W9821" s="1"/>
      <c r="X9821" s="1"/>
      <c r="Y9821" s="1"/>
      <c r="Z9821" s="1"/>
      <c r="AA9821" s="1"/>
      <c r="AB9821" s="1"/>
      <c r="AC9821" s="1"/>
      <c r="AD9821" s="1"/>
      <c r="AE9821" s="1"/>
      <c r="AF9821" s="1"/>
      <c r="AG9821" s="1"/>
      <c r="AH9821" s="1"/>
      <c r="AI9821" s="1"/>
      <c r="AJ9821" s="1"/>
    </row>
    <row r="9822" customFormat="false" ht="15.75" hidden="false" customHeight="true" outlineLevel="0" collapsed="false">
      <c r="A9822" s="1"/>
      <c r="B9822" s="11" t="str">
        <f aca="false">MID(L9822,1,1)</f>
        <v>7</v>
      </c>
      <c r="C9822" s="11" t="str">
        <f aca="false">MID(L9822,2,1)</f>
        <v>9</v>
      </c>
      <c r="D9822" s="11" t="str">
        <f aca="false">MID(L9822,3,1)</f>
        <v>4</v>
      </c>
      <c r="E9822" s="11" t="str">
        <f aca="false">MID(L9822,4,1)</f>
        <v>1</v>
      </c>
      <c r="F9822" s="11" t="str">
        <f aca="false">MID(L9822,5,2)</f>
        <v>01</v>
      </c>
      <c r="G9822" s="11" t="str">
        <f aca="false">MID(L9822,7,1)</f>
        <v>0</v>
      </c>
      <c r="H9822" s="11" t="str">
        <f aca="false">MID(L9822,8,1)</f>
        <v>8</v>
      </c>
      <c r="I9822" s="12" t="str">
        <f aca="false">IF(O9822="1","-x-",IF(O9822&lt;="4",MID(L9822,1,O9822-1),IF(O9822="5",MID(L9822,1,4),IF(O9822="6",MID(L9822,1,6),IF(AND(O9822="7",G9822="0"),MID(L9822,1,6),MID(L9822,1,7))))))</f>
        <v>794101</v>
      </c>
      <c r="J9822" s="11" t="n">
        <v>2026</v>
      </c>
      <c r="K9822" s="11" t="s">
        <v>15</v>
      </c>
      <c r="L9822" s="32" t="n">
        <v>79410108</v>
      </c>
      <c r="M9822" s="1" t="s">
        <v>4542</v>
      </c>
      <c r="N9822" s="15" t="str">
        <f aca="false">IF(ISERROR(VLOOKUP(P9822,$I$2:$I$5308,1,FALSE()))=FALSE(),"S","A")</f>
        <v>A</v>
      </c>
      <c r="O9822" s="15" t="str">
        <f aca="false">IF(H9822&lt;&gt;"0","7",IF(G9822&lt;&gt;"0","6",IF(F9822&lt;&gt;"00","5",IF(E9822&lt;&gt;"0","4",IF(D9822&lt;&gt;"0","3",IF(C9822&lt;&gt;"0","2",IF(B9822&lt;&gt;"0","1","-x-")))))))</f>
        <v>7</v>
      </c>
      <c r="P9822" s="16" t="str">
        <f aca="false">IF(O9822="1",MID(L9822,1,1),IF(O9822="2",MID(L9822,1,2),IF(O9822="3",MID(L9822,1,3),IF(O9822="4",MID(L9822,1,4),IF(O9822="5",MID(L9822,1,6),IF(O9822="6",MID(L9822,1,7),IF(O9822="7",MID(L9822,1,8),IF(O9822="8",MID(L9822,1,10)))))))))</f>
        <v>79410108</v>
      </c>
      <c r="Q9822" s="1"/>
      <c r="R9822" s="1"/>
      <c r="S9822" s="1"/>
      <c r="T9822" s="1"/>
      <c r="U9822" s="1"/>
      <c r="V9822" s="1"/>
      <c r="W9822" s="1"/>
      <c r="X9822" s="1"/>
      <c r="Y9822" s="1"/>
      <c r="Z9822" s="1"/>
      <c r="AA9822" s="1"/>
      <c r="AB9822" s="1"/>
      <c r="AC9822" s="1"/>
      <c r="AD9822" s="1"/>
      <c r="AE9822" s="1"/>
      <c r="AF9822" s="1"/>
      <c r="AG9822" s="1"/>
      <c r="AH9822" s="1"/>
      <c r="AI9822" s="1"/>
      <c r="AJ9822" s="1"/>
    </row>
    <row r="9823" customFormat="false" ht="15.75" hidden="false" customHeight="true" outlineLevel="0" collapsed="false">
      <c r="A9823" s="1"/>
      <c r="B9823" s="11" t="str">
        <f aca="false">MID(L9823,1,1)</f>
        <v>7</v>
      </c>
      <c r="C9823" s="11" t="str">
        <f aca="false">MID(L9823,2,1)</f>
        <v>9</v>
      </c>
      <c r="D9823" s="11" t="str">
        <f aca="false">MID(L9823,3,1)</f>
        <v>4</v>
      </c>
      <c r="E9823" s="11" t="str">
        <f aca="false">MID(L9823,4,1)</f>
        <v>1</v>
      </c>
      <c r="F9823" s="11" t="str">
        <f aca="false">MID(L9823,5,2)</f>
        <v>02</v>
      </c>
      <c r="G9823" s="11" t="str">
        <f aca="false">MID(L9823,7,1)</f>
        <v>0</v>
      </c>
      <c r="H9823" s="11" t="str">
        <f aca="false">MID(L9823,8,1)</f>
        <v>0</v>
      </c>
      <c r="I9823" s="12" t="str">
        <f aca="false">IF(O9823="1","-x-",IF(O9823&lt;="4",MID(L9823,1,O9823-1),IF(O9823="5",MID(L9823,1,4),IF(O9823="6",MID(L9823,1,6),IF(AND(O9823="7",G9823="0"),MID(L9823,1,6),MID(L9823,1,7))))))</f>
        <v>7941</v>
      </c>
      <c r="J9823" s="11" t="n">
        <v>2026</v>
      </c>
      <c r="K9823" s="11" t="s">
        <v>15</v>
      </c>
      <c r="L9823" s="32" t="n">
        <v>79410200</v>
      </c>
      <c r="M9823" s="1" t="s">
        <v>4543</v>
      </c>
      <c r="N9823" s="15" t="s">
        <v>5190</v>
      </c>
      <c r="O9823" s="15" t="str">
        <f aca="false">IF(H9823&lt;&gt;"0","7",IF(G9823&lt;&gt;"0","6",IF(F9823&lt;&gt;"00","5",IF(E9823&lt;&gt;"0","4",IF(D9823&lt;&gt;"0","3",IF(C9823&lt;&gt;"0","2",IF(B9823&lt;&gt;"0","1","-x-")))))))</f>
        <v>5</v>
      </c>
      <c r="P9823" s="16" t="str">
        <f aca="false">IF(O9823="1",MID(L9823,1,1),IF(O9823="2",MID(L9823,1,2),IF(O9823="3",MID(L9823,1,3),IF(O9823="4",MID(L9823,1,4),IF(O9823="5",MID(L9823,1,6),IF(O9823="6",MID(L9823,1,7),IF(O9823="7",MID(L9823,1,8),IF(O9823="8",MID(L9823,1,10)))))))))</f>
        <v>794102</v>
      </c>
      <c r="Q9823" s="1"/>
      <c r="R9823" s="1"/>
      <c r="S9823" s="1"/>
      <c r="T9823" s="1"/>
      <c r="U9823" s="1"/>
      <c r="V9823" s="1"/>
      <c r="W9823" s="1"/>
      <c r="X9823" s="1"/>
      <c r="Y9823" s="1"/>
      <c r="Z9823" s="1"/>
      <c r="AA9823" s="1"/>
      <c r="AB9823" s="1"/>
      <c r="AC9823" s="1"/>
      <c r="AD9823" s="1"/>
      <c r="AE9823" s="1"/>
      <c r="AF9823" s="1"/>
      <c r="AG9823" s="1"/>
      <c r="AH9823" s="1"/>
      <c r="AI9823" s="1"/>
      <c r="AJ9823" s="1"/>
    </row>
    <row r="9824" customFormat="false" ht="15.75" hidden="false" customHeight="true" outlineLevel="0" collapsed="false">
      <c r="A9824" s="1"/>
      <c r="B9824" s="11" t="str">
        <f aca="false">MID(L9824,1,1)</f>
        <v>7</v>
      </c>
      <c r="C9824" s="11" t="str">
        <f aca="false">MID(L9824,2,1)</f>
        <v>9</v>
      </c>
      <c r="D9824" s="11" t="str">
        <f aca="false">MID(L9824,3,1)</f>
        <v>4</v>
      </c>
      <c r="E9824" s="11" t="str">
        <f aca="false">MID(L9824,4,1)</f>
        <v>1</v>
      </c>
      <c r="F9824" s="11" t="str">
        <f aca="false">MID(L9824,5,2)</f>
        <v>02</v>
      </c>
      <c r="G9824" s="11" t="str">
        <f aca="false">MID(L9824,7,1)</f>
        <v>1</v>
      </c>
      <c r="H9824" s="11" t="str">
        <f aca="false">MID(L9824,8,1)</f>
        <v>0</v>
      </c>
      <c r="I9824" s="12" t="str">
        <f aca="false">IF(O9824="1","-x-",IF(O9824&lt;="4",MID(L9824,1,O9824-1),IF(O9824="5",MID(L9824,1,4),IF(O9824="6",MID(L9824,1,6),IF(AND(O9824="7",G9824="0"),MID(L9824,1,6),MID(L9824,1,7))))))</f>
        <v>794102</v>
      </c>
      <c r="J9824" s="11" t="n">
        <v>2026</v>
      </c>
      <c r="K9824" s="11" t="s">
        <v>15</v>
      </c>
      <c r="L9824" s="32" t="n">
        <v>79410210</v>
      </c>
      <c r="M9824" s="1" t="s">
        <v>4544</v>
      </c>
      <c r="N9824" s="15" t="str">
        <f aca="false">IF(ISERROR(VLOOKUP(P9824,$I$2:$I$5308,1,FALSE()))=FALSE(),"S","A")</f>
        <v>A</v>
      </c>
      <c r="O9824" s="15" t="str">
        <f aca="false">IF(H9824&lt;&gt;"0","7",IF(G9824&lt;&gt;"0","6",IF(F9824&lt;&gt;"00","5",IF(E9824&lt;&gt;"0","4",IF(D9824&lt;&gt;"0","3",IF(C9824&lt;&gt;"0","2",IF(B9824&lt;&gt;"0","1","-x-")))))))</f>
        <v>6</v>
      </c>
      <c r="P9824" s="16" t="str">
        <f aca="false">IF(O9824="1",MID(L9824,1,1),IF(O9824="2",MID(L9824,1,2),IF(O9824="3",MID(L9824,1,3),IF(O9824="4",MID(L9824,1,4),IF(O9824="5",MID(L9824,1,6),IF(O9824="6",MID(L9824,1,7),IF(O9824="7",MID(L9824,1,8),IF(O9824="8",MID(L9824,1,10)))))))))</f>
        <v>7941021</v>
      </c>
      <c r="Q9824" s="1"/>
      <c r="R9824" s="1"/>
      <c r="S9824" s="1"/>
      <c r="T9824" s="1"/>
      <c r="U9824" s="1"/>
      <c r="V9824" s="1"/>
      <c r="W9824" s="1"/>
      <c r="X9824" s="1"/>
      <c r="Y9824" s="1"/>
      <c r="Z9824" s="1"/>
      <c r="AA9824" s="1"/>
      <c r="AB9824" s="1"/>
      <c r="AC9824" s="1"/>
      <c r="AD9824" s="1"/>
      <c r="AE9824" s="1"/>
      <c r="AF9824" s="1"/>
      <c r="AG9824" s="1"/>
      <c r="AH9824" s="1"/>
      <c r="AI9824" s="1"/>
      <c r="AJ9824" s="1"/>
    </row>
    <row r="9825" customFormat="false" ht="15.75" hidden="false" customHeight="true" outlineLevel="0" collapsed="false">
      <c r="A9825" s="1"/>
      <c r="B9825" s="11" t="str">
        <f aca="false">MID(L9825,1,1)</f>
        <v>7</v>
      </c>
      <c r="C9825" s="11" t="str">
        <f aca="false">MID(L9825,2,1)</f>
        <v>9</v>
      </c>
      <c r="D9825" s="11" t="str">
        <f aca="false">MID(L9825,3,1)</f>
        <v>4</v>
      </c>
      <c r="E9825" s="11" t="str">
        <f aca="false">MID(L9825,4,1)</f>
        <v>1</v>
      </c>
      <c r="F9825" s="11" t="str">
        <f aca="false">MID(L9825,5,2)</f>
        <v>02</v>
      </c>
      <c r="G9825" s="11" t="str">
        <f aca="false">MID(L9825,7,1)</f>
        <v>1</v>
      </c>
      <c r="H9825" s="11" t="str">
        <f aca="false">MID(L9825,8,1)</f>
        <v>2</v>
      </c>
      <c r="I9825" s="12" t="str">
        <f aca="false">IF(O9825="1","-x-",IF(O9825&lt;="4",MID(L9825,1,O9825-1),IF(O9825="5",MID(L9825,1,4),IF(O9825="6",MID(L9825,1,6),IF(AND(O9825="7",G9825="0"),MID(L9825,1,6),MID(L9825,1,7))))))</f>
        <v>7941021</v>
      </c>
      <c r="J9825" s="11" t="n">
        <v>2026</v>
      </c>
      <c r="K9825" s="11" t="s">
        <v>15</v>
      </c>
      <c r="L9825" s="32" t="n">
        <v>79410212</v>
      </c>
      <c r="M9825" s="1" t="s">
        <v>4545</v>
      </c>
      <c r="N9825" s="15" t="str">
        <f aca="false">IF(ISERROR(VLOOKUP(P9825,$I$2:$I$5308,1,FALSE()))=FALSE(),"S","A")</f>
        <v>A</v>
      </c>
      <c r="O9825" s="15" t="str">
        <f aca="false">IF(H9825&lt;&gt;"0","7",IF(G9825&lt;&gt;"0","6",IF(F9825&lt;&gt;"00","5",IF(E9825&lt;&gt;"0","4",IF(D9825&lt;&gt;"0","3",IF(C9825&lt;&gt;"0","2",IF(B9825&lt;&gt;"0","1","-x-")))))))</f>
        <v>7</v>
      </c>
      <c r="P9825" s="16" t="str">
        <f aca="false">IF(O9825="1",MID(L9825,1,1),IF(O9825="2",MID(L9825,1,2),IF(O9825="3",MID(L9825,1,3),IF(O9825="4",MID(L9825,1,4),IF(O9825="5",MID(L9825,1,6),IF(O9825="6",MID(L9825,1,7),IF(O9825="7",MID(L9825,1,8),IF(O9825="8",MID(L9825,1,10)))))))))</f>
        <v>79410212</v>
      </c>
      <c r="Q9825" s="1"/>
      <c r="R9825" s="1"/>
      <c r="S9825" s="1"/>
      <c r="T9825" s="1"/>
      <c r="U9825" s="1"/>
      <c r="V9825" s="1"/>
      <c r="W9825" s="1"/>
      <c r="X9825" s="1"/>
      <c r="Y9825" s="1"/>
      <c r="Z9825" s="1"/>
      <c r="AA9825" s="1"/>
      <c r="AB9825" s="1"/>
      <c r="AC9825" s="1"/>
      <c r="AD9825" s="1"/>
      <c r="AE9825" s="1"/>
      <c r="AF9825" s="1"/>
      <c r="AG9825" s="1"/>
      <c r="AH9825" s="1"/>
      <c r="AI9825" s="1"/>
      <c r="AJ9825" s="1"/>
    </row>
    <row r="9826" customFormat="false" ht="15.75" hidden="false" customHeight="true" outlineLevel="0" collapsed="false">
      <c r="A9826" s="1"/>
      <c r="B9826" s="11" t="str">
        <f aca="false">MID(L9826,1,1)</f>
        <v>7</v>
      </c>
      <c r="C9826" s="11" t="str">
        <f aca="false">MID(L9826,2,1)</f>
        <v>9</v>
      </c>
      <c r="D9826" s="11" t="str">
        <f aca="false">MID(L9826,3,1)</f>
        <v>4</v>
      </c>
      <c r="E9826" s="11" t="str">
        <f aca="false">MID(L9826,4,1)</f>
        <v>1</v>
      </c>
      <c r="F9826" s="11" t="str">
        <f aca="false">MID(L9826,5,2)</f>
        <v>02</v>
      </c>
      <c r="G9826" s="11" t="str">
        <f aca="false">MID(L9826,7,1)</f>
        <v>1</v>
      </c>
      <c r="H9826" s="11" t="str">
        <f aca="false">MID(L9826,8,1)</f>
        <v>4</v>
      </c>
      <c r="I9826" s="12" t="str">
        <f aca="false">IF(O9826="1","-x-",IF(O9826&lt;="4",MID(L9826,1,O9826-1),IF(O9826="5",MID(L9826,1,4),IF(O9826="6",MID(L9826,1,6),IF(AND(O9826="7",G9826="0"),MID(L9826,1,6),MID(L9826,1,7))))))</f>
        <v>7941021</v>
      </c>
      <c r="J9826" s="11" t="n">
        <v>2026</v>
      </c>
      <c r="K9826" s="11" t="s">
        <v>15</v>
      </c>
      <c r="L9826" s="32" t="n">
        <v>79410214</v>
      </c>
      <c r="M9826" s="1" t="s">
        <v>4546</v>
      </c>
      <c r="N9826" s="15" t="str">
        <f aca="false">IF(ISERROR(VLOOKUP(P9826,$I$2:$I$5308,1,FALSE()))=FALSE(),"S","A")</f>
        <v>A</v>
      </c>
      <c r="O9826" s="15" t="str">
        <f aca="false">IF(H9826&lt;&gt;"0","7",IF(G9826&lt;&gt;"0","6",IF(F9826&lt;&gt;"00","5",IF(E9826&lt;&gt;"0","4",IF(D9826&lt;&gt;"0","3",IF(C9826&lt;&gt;"0","2",IF(B9826&lt;&gt;"0","1","-x-")))))))</f>
        <v>7</v>
      </c>
      <c r="P9826" s="16" t="str">
        <f aca="false">IF(O9826="1",MID(L9826,1,1),IF(O9826="2",MID(L9826,1,2),IF(O9826="3",MID(L9826,1,3),IF(O9826="4",MID(L9826,1,4),IF(O9826="5",MID(L9826,1,6),IF(O9826="6",MID(L9826,1,7),IF(O9826="7",MID(L9826,1,8),IF(O9826="8",MID(L9826,1,10)))))))))</f>
        <v>79410214</v>
      </c>
      <c r="Q9826" s="1"/>
      <c r="R9826" s="1"/>
      <c r="S9826" s="1"/>
      <c r="T9826" s="1"/>
      <c r="U9826" s="1"/>
      <c r="V9826" s="1"/>
      <c r="W9826" s="1"/>
      <c r="X9826" s="1"/>
      <c r="Y9826" s="1"/>
      <c r="Z9826" s="1"/>
      <c r="AA9826" s="1"/>
      <c r="AB9826" s="1"/>
      <c r="AC9826" s="1"/>
      <c r="AD9826" s="1"/>
      <c r="AE9826" s="1"/>
      <c r="AF9826" s="1"/>
      <c r="AG9826" s="1"/>
      <c r="AH9826" s="1"/>
      <c r="AI9826" s="1"/>
      <c r="AJ9826" s="1"/>
    </row>
    <row r="9827" customFormat="false" ht="15.75" hidden="false" customHeight="true" outlineLevel="0" collapsed="false">
      <c r="A9827" s="1"/>
      <c r="B9827" s="11" t="str">
        <f aca="false">MID(L9827,1,1)</f>
        <v>7</v>
      </c>
      <c r="C9827" s="11" t="str">
        <f aca="false">MID(L9827,2,1)</f>
        <v>9</v>
      </c>
      <c r="D9827" s="11" t="str">
        <f aca="false">MID(L9827,3,1)</f>
        <v>4</v>
      </c>
      <c r="E9827" s="11" t="str">
        <f aca="false">MID(L9827,4,1)</f>
        <v>1</v>
      </c>
      <c r="F9827" s="11" t="str">
        <f aca="false">MID(L9827,5,2)</f>
        <v>02</v>
      </c>
      <c r="G9827" s="11" t="str">
        <f aca="false">MID(L9827,7,1)</f>
        <v>1</v>
      </c>
      <c r="H9827" s="11" t="str">
        <f aca="false">MID(L9827,8,1)</f>
        <v>5</v>
      </c>
      <c r="I9827" s="12" t="str">
        <f aca="false">IF(O9827="1","-x-",IF(O9827&lt;="4",MID(L9827,1,O9827-1),IF(O9827="5",MID(L9827,1,4),IF(O9827="6",MID(L9827,1,6),IF(AND(O9827="7",G9827="0"),MID(L9827,1,6),MID(L9827,1,7))))))</f>
        <v>7941021</v>
      </c>
      <c r="J9827" s="11" t="n">
        <v>2026</v>
      </c>
      <c r="K9827" s="11" t="s">
        <v>15</v>
      </c>
      <c r="L9827" s="32" t="n">
        <v>79410215</v>
      </c>
      <c r="M9827" s="1" t="s">
        <v>4547</v>
      </c>
      <c r="N9827" s="15" t="str">
        <f aca="false">IF(ISERROR(VLOOKUP(P9827,$I$2:$I$5308,1,FALSE()))=FALSE(),"S","A")</f>
        <v>A</v>
      </c>
      <c r="O9827" s="15" t="str">
        <f aca="false">IF(H9827&lt;&gt;"0","7",IF(G9827&lt;&gt;"0","6",IF(F9827&lt;&gt;"00","5",IF(E9827&lt;&gt;"0","4",IF(D9827&lt;&gt;"0","3",IF(C9827&lt;&gt;"0","2",IF(B9827&lt;&gt;"0","1","-x-")))))))</f>
        <v>7</v>
      </c>
      <c r="P9827" s="16" t="str">
        <f aca="false">IF(O9827="1",MID(L9827,1,1),IF(O9827="2",MID(L9827,1,2),IF(O9827="3",MID(L9827,1,3),IF(O9827="4",MID(L9827,1,4),IF(O9827="5",MID(L9827,1,6),IF(O9827="6",MID(L9827,1,7),IF(O9827="7",MID(L9827,1,8),IF(O9827="8",MID(L9827,1,10)))))))))</f>
        <v>79410215</v>
      </c>
      <c r="Q9827" s="1"/>
      <c r="R9827" s="1"/>
      <c r="S9827" s="1"/>
      <c r="T9827" s="1"/>
      <c r="U9827" s="1"/>
      <c r="V9827" s="1"/>
      <c r="W9827" s="1"/>
      <c r="X9827" s="1"/>
      <c r="Y9827" s="1"/>
      <c r="Z9827" s="1"/>
      <c r="AA9827" s="1"/>
      <c r="AB9827" s="1"/>
      <c r="AC9827" s="1"/>
      <c r="AD9827" s="1"/>
      <c r="AE9827" s="1"/>
      <c r="AF9827" s="1"/>
      <c r="AG9827" s="1"/>
      <c r="AH9827" s="1"/>
      <c r="AI9827" s="1"/>
      <c r="AJ9827" s="1"/>
    </row>
    <row r="9828" customFormat="false" ht="15.75" hidden="false" customHeight="true" outlineLevel="0" collapsed="false">
      <c r="A9828" s="1"/>
      <c r="B9828" s="11" t="str">
        <f aca="false">MID(L9828,1,1)</f>
        <v>7</v>
      </c>
      <c r="C9828" s="11" t="str">
        <f aca="false">MID(L9828,2,1)</f>
        <v>9</v>
      </c>
      <c r="D9828" s="11" t="str">
        <f aca="false">MID(L9828,3,1)</f>
        <v>4</v>
      </c>
      <c r="E9828" s="11" t="str">
        <f aca="false">MID(L9828,4,1)</f>
        <v>1</v>
      </c>
      <c r="F9828" s="11" t="str">
        <f aca="false">MID(L9828,5,2)</f>
        <v>02</v>
      </c>
      <c r="G9828" s="11" t="str">
        <f aca="false">MID(L9828,7,1)</f>
        <v>1</v>
      </c>
      <c r="H9828" s="11" t="str">
        <f aca="false">MID(L9828,8,1)</f>
        <v>6</v>
      </c>
      <c r="I9828" s="12" t="str">
        <f aca="false">IF(O9828="1","-x-",IF(O9828&lt;="4",MID(L9828,1,O9828-1),IF(O9828="5",MID(L9828,1,4),IF(O9828="6",MID(L9828,1,6),IF(AND(O9828="7",G9828="0"),MID(L9828,1,6),MID(L9828,1,7))))))</f>
        <v>7941021</v>
      </c>
      <c r="J9828" s="11" t="n">
        <v>2026</v>
      </c>
      <c r="K9828" s="11" t="s">
        <v>15</v>
      </c>
      <c r="L9828" s="32" t="n">
        <v>79410216</v>
      </c>
      <c r="M9828" s="1" t="s">
        <v>4548</v>
      </c>
      <c r="N9828" s="15" t="str">
        <f aca="false">IF(ISERROR(VLOOKUP(P9828,$I$2:$I$5308,1,FALSE()))=FALSE(),"S","A")</f>
        <v>A</v>
      </c>
      <c r="O9828" s="15" t="str">
        <f aca="false">IF(H9828&lt;&gt;"0","7",IF(G9828&lt;&gt;"0","6",IF(F9828&lt;&gt;"00","5",IF(E9828&lt;&gt;"0","4",IF(D9828&lt;&gt;"0","3",IF(C9828&lt;&gt;"0","2",IF(B9828&lt;&gt;"0","1","-x-")))))))</f>
        <v>7</v>
      </c>
      <c r="P9828" s="16" t="str">
        <f aca="false">IF(O9828="1",MID(L9828,1,1),IF(O9828="2",MID(L9828,1,2),IF(O9828="3",MID(L9828,1,3),IF(O9828="4",MID(L9828,1,4),IF(O9828="5",MID(L9828,1,6),IF(O9828="6",MID(L9828,1,7),IF(O9828="7",MID(L9828,1,8),IF(O9828="8",MID(L9828,1,10)))))))))</f>
        <v>79410216</v>
      </c>
      <c r="Q9828" s="1"/>
      <c r="R9828" s="1"/>
      <c r="S9828" s="1"/>
      <c r="T9828" s="1"/>
      <c r="U9828" s="1"/>
      <c r="V9828" s="1"/>
      <c r="W9828" s="1"/>
      <c r="X9828" s="1"/>
      <c r="Y9828" s="1"/>
      <c r="Z9828" s="1"/>
      <c r="AA9828" s="1"/>
      <c r="AB9828" s="1"/>
      <c r="AC9828" s="1"/>
      <c r="AD9828" s="1"/>
      <c r="AE9828" s="1"/>
      <c r="AF9828" s="1"/>
      <c r="AG9828" s="1"/>
      <c r="AH9828" s="1"/>
      <c r="AI9828" s="1"/>
      <c r="AJ9828" s="1"/>
    </row>
    <row r="9829" customFormat="false" ht="15.75" hidden="false" customHeight="true" outlineLevel="0" collapsed="false">
      <c r="A9829" s="1"/>
      <c r="B9829" s="11" t="str">
        <f aca="false">MID(L9829,1,1)</f>
        <v>7</v>
      </c>
      <c r="C9829" s="11" t="str">
        <f aca="false">MID(L9829,2,1)</f>
        <v>9</v>
      </c>
      <c r="D9829" s="11" t="str">
        <f aca="false">MID(L9829,3,1)</f>
        <v>4</v>
      </c>
      <c r="E9829" s="11" t="str">
        <f aca="false">MID(L9829,4,1)</f>
        <v>1</v>
      </c>
      <c r="F9829" s="11" t="str">
        <f aca="false">MID(L9829,5,2)</f>
        <v>02</v>
      </c>
      <c r="G9829" s="11" t="str">
        <f aca="false">MID(L9829,7,1)</f>
        <v>1</v>
      </c>
      <c r="H9829" s="11" t="str">
        <f aca="false">MID(L9829,8,1)</f>
        <v>7</v>
      </c>
      <c r="I9829" s="12" t="str">
        <f aca="false">IF(O9829="1","-x-",IF(O9829&lt;="4",MID(L9829,1,O9829-1),IF(O9829="5",MID(L9829,1,4),IF(O9829="6",MID(L9829,1,6),IF(AND(O9829="7",G9829="0"),MID(L9829,1,6),MID(L9829,1,7))))))</f>
        <v>7941021</v>
      </c>
      <c r="J9829" s="11" t="n">
        <v>2026</v>
      </c>
      <c r="K9829" s="11" t="s">
        <v>15</v>
      </c>
      <c r="L9829" s="32" t="n">
        <v>79410217</v>
      </c>
      <c r="M9829" s="1" t="s">
        <v>4549</v>
      </c>
      <c r="N9829" s="15" t="str">
        <f aca="false">IF(ISERROR(VLOOKUP(P9829,$I$2:$I$5308,1,FALSE()))=FALSE(),"S","A")</f>
        <v>A</v>
      </c>
      <c r="O9829" s="15" t="str">
        <f aca="false">IF(H9829&lt;&gt;"0","7",IF(G9829&lt;&gt;"0","6",IF(F9829&lt;&gt;"00","5",IF(E9829&lt;&gt;"0","4",IF(D9829&lt;&gt;"0","3",IF(C9829&lt;&gt;"0","2",IF(B9829&lt;&gt;"0","1","-x-")))))))</f>
        <v>7</v>
      </c>
      <c r="P9829" s="16" t="str">
        <f aca="false">IF(O9829="1",MID(L9829,1,1),IF(O9829="2",MID(L9829,1,2),IF(O9829="3",MID(L9829,1,3),IF(O9829="4",MID(L9829,1,4),IF(O9829="5",MID(L9829,1,6),IF(O9829="6",MID(L9829,1,7),IF(O9829="7",MID(L9829,1,8),IF(O9829="8",MID(L9829,1,10)))))))))</f>
        <v>79410217</v>
      </c>
      <c r="Q9829" s="1"/>
      <c r="R9829" s="1"/>
      <c r="S9829" s="1"/>
      <c r="T9829" s="1"/>
      <c r="U9829" s="1"/>
      <c r="V9829" s="1"/>
      <c r="W9829" s="1"/>
      <c r="X9829" s="1"/>
      <c r="Y9829" s="1"/>
      <c r="Z9829" s="1"/>
      <c r="AA9829" s="1"/>
      <c r="AB9829" s="1"/>
      <c r="AC9829" s="1"/>
      <c r="AD9829" s="1"/>
      <c r="AE9829" s="1"/>
      <c r="AF9829" s="1"/>
      <c r="AG9829" s="1"/>
      <c r="AH9829" s="1"/>
      <c r="AI9829" s="1"/>
      <c r="AJ9829" s="1"/>
    </row>
    <row r="9830" customFormat="false" ht="15.75" hidden="false" customHeight="true" outlineLevel="0" collapsed="false">
      <c r="A9830" s="1"/>
      <c r="B9830" s="11" t="str">
        <f aca="false">MID(L9830,1,1)</f>
        <v>7</v>
      </c>
      <c r="C9830" s="11" t="str">
        <f aca="false">MID(L9830,2,1)</f>
        <v>9</v>
      </c>
      <c r="D9830" s="11" t="str">
        <f aca="false">MID(L9830,3,1)</f>
        <v>4</v>
      </c>
      <c r="E9830" s="11" t="str">
        <f aca="false">MID(L9830,4,1)</f>
        <v>1</v>
      </c>
      <c r="F9830" s="11" t="str">
        <f aca="false">MID(L9830,5,2)</f>
        <v>02</v>
      </c>
      <c r="G9830" s="11" t="str">
        <f aca="false">MID(L9830,7,1)</f>
        <v>1</v>
      </c>
      <c r="H9830" s="11" t="str">
        <f aca="false">MID(L9830,8,1)</f>
        <v>8</v>
      </c>
      <c r="I9830" s="12" t="str">
        <f aca="false">IF(O9830="1","-x-",IF(O9830&lt;="4",MID(L9830,1,O9830-1),IF(O9830="5",MID(L9830,1,4),IF(O9830="6",MID(L9830,1,6),IF(AND(O9830="7",G9830="0"),MID(L9830,1,6),MID(L9830,1,7))))))</f>
        <v>7941021</v>
      </c>
      <c r="J9830" s="11" t="n">
        <v>2026</v>
      </c>
      <c r="K9830" s="11" t="s">
        <v>15</v>
      </c>
      <c r="L9830" s="32" t="n">
        <v>79410218</v>
      </c>
      <c r="M9830" s="1" t="s">
        <v>4550</v>
      </c>
      <c r="N9830" s="15" t="str">
        <f aca="false">IF(ISERROR(VLOOKUP(P9830,$I$2:$I$5308,1,FALSE()))=FALSE(),"S","A")</f>
        <v>A</v>
      </c>
      <c r="O9830" s="15" t="str">
        <f aca="false">IF(H9830&lt;&gt;"0","7",IF(G9830&lt;&gt;"0","6",IF(F9830&lt;&gt;"00","5",IF(E9830&lt;&gt;"0","4",IF(D9830&lt;&gt;"0","3",IF(C9830&lt;&gt;"0","2",IF(B9830&lt;&gt;"0","1","-x-")))))))</f>
        <v>7</v>
      </c>
      <c r="P9830" s="16" t="str">
        <f aca="false">IF(O9830="1",MID(L9830,1,1),IF(O9830="2",MID(L9830,1,2),IF(O9830="3",MID(L9830,1,3),IF(O9830="4",MID(L9830,1,4),IF(O9830="5",MID(L9830,1,6),IF(O9830="6",MID(L9830,1,7),IF(O9830="7",MID(L9830,1,8),IF(O9830="8",MID(L9830,1,10)))))))))</f>
        <v>79410218</v>
      </c>
      <c r="Q9830" s="1"/>
      <c r="R9830" s="1"/>
      <c r="S9830" s="1"/>
      <c r="T9830" s="1"/>
      <c r="U9830" s="1"/>
      <c r="V9830" s="1"/>
      <c r="W9830" s="1"/>
      <c r="X9830" s="1"/>
      <c r="Y9830" s="1"/>
      <c r="Z9830" s="1"/>
      <c r="AA9830" s="1"/>
      <c r="AB9830" s="1"/>
      <c r="AC9830" s="1"/>
      <c r="AD9830" s="1"/>
      <c r="AE9830" s="1"/>
      <c r="AF9830" s="1"/>
      <c r="AG9830" s="1"/>
      <c r="AH9830" s="1"/>
      <c r="AI9830" s="1"/>
      <c r="AJ9830" s="1"/>
    </row>
    <row r="9831" customFormat="false" ht="15.75" hidden="false" customHeight="true" outlineLevel="0" collapsed="false">
      <c r="A9831" s="1"/>
      <c r="B9831" s="11" t="str">
        <f aca="false">MID(L9831,1,1)</f>
        <v>7</v>
      </c>
      <c r="C9831" s="11" t="str">
        <f aca="false">MID(L9831,2,1)</f>
        <v>9</v>
      </c>
      <c r="D9831" s="11" t="str">
        <f aca="false">MID(L9831,3,1)</f>
        <v>4</v>
      </c>
      <c r="E9831" s="11" t="str">
        <f aca="false">MID(L9831,4,1)</f>
        <v>1</v>
      </c>
      <c r="F9831" s="11" t="str">
        <f aca="false">MID(L9831,5,2)</f>
        <v>02</v>
      </c>
      <c r="G9831" s="11" t="str">
        <f aca="false">MID(L9831,7,1)</f>
        <v>2</v>
      </c>
      <c r="H9831" s="11" t="str">
        <f aca="false">MID(L9831,8,1)</f>
        <v>0</v>
      </c>
      <c r="I9831" s="12" t="str">
        <f aca="false">IF(O9831="1","-x-",IF(O9831&lt;="4",MID(L9831,1,O9831-1),IF(O9831="5",MID(L9831,1,4),IF(O9831="6",MID(L9831,1,6),IF(AND(O9831="7",G9831="0"),MID(L9831,1,6),MID(L9831,1,7))))))</f>
        <v>794102</v>
      </c>
      <c r="J9831" s="11" t="n">
        <v>2026</v>
      </c>
      <c r="K9831" s="11" t="s">
        <v>15</v>
      </c>
      <c r="L9831" s="32" t="n">
        <v>79410220</v>
      </c>
      <c r="M9831" s="1" t="s">
        <v>4551</v>
      </c>
      <c r="N9831" s="15" t="str">
        <f aca="false">IF(ISERROR(VLOOKUP(P9831,$I$2:$I$5308,1,FALSE()))=FALSE(),"S","A")</f>
        <v>A</v>
      </c>
      <c r="O9831" s="15" t="str">
        <f aca="false">IF(H9831&lt;&gt;"0","7",IF(G9831&lt;&gt;"0","6",IF(F9831&lt;&gt;"00","5",IF(E9831&lt;&gt;"0","4",IF(D9831&lt;&gt;"0","3",IF(C9831&lt;&gt;"0","2",IF(B9831&lt;&gt;"0","1","-x-")))))))</f>
        <v>6</v>
      </c>
      <c r="P9831" s="16" t="str">
        <f aca="false">IF(O9831="1",MID(L9831,1,1),IF(O9831="2",MID(L9831,1,2),IF(O9831="3",MID(L9831,1,3),IF(O9831="4",MID(L9831,1,4),IF(O9831="5",MID(L9831,1,6),IF(O9831="6",MID(L9831,1,7),IF(O9831="7",MID(L9831,1,8),IF(O9831="8",MID(L9831,1,10)))))))))</f>
        <v>7941022</v>
      </c>
      <c r="Q9831" s="1"/>
      <c r="R9831" s="1"/>
      <c r="S9831" s="1"/>
      <c r="T9831" s="1"/>
      <c r="U9831" s="1" t="s">
        <v>4552</v>
      </c>
      <c r="V9831" s="1"/>
      <c r="W9831" s="1"/>
      <c r="X9831" s="1"/>
      <c r="Y9831" s="1"/>
      <c r="Z9831" s="1"/>
      <c r="AA9831" s="1"/>
      <c r="AB9831" s="1"/>
      <c r="AC9831" s="1"/>
      <c r="AD9831" s="1"/>
      <c r="AE9831" s="1"/>
      <c r="AF9831" s="1"/>
      <c r="AG9831" s="1"/>
      <c r="AH9831" s="1"/>
      <c r="AI9831" s="1"/>
      <c r="AJ9831" s="1"/>
    </row>
    <row r="9832" customFormat="false" ht="15.75" hidden="false" customHeight="true" outlineLevel="0" collapsed="false">
      <c r="A9832" s="1"/>
      <c r="B9832" s="11" t="str">
        <f aca="false">MID(L9832,1,1)</f>
        <v>7</v>
      </c>
      <c r="C9832" s="11" t="str">
        <f aca="false">MID(L9832,2,1)</f>
        <v>9</v>
      </c>
      <c r="D9832" s="11" t="str">
        <f aca="false">MID(L9832,3,1)</f>
        <v>4</v>
      </c>
      <c r="E9832" s="11" t="str">
        <f aca="false">MID(L9832,4,1)</f>
        <v>1</v>
      </c>
      <c r="F9832" s="11" t="str">
        <f aca="false">MID(L9832,5,2)</f>
        <v>02</v>
      </c>
      <c r="G9832" s="11" t="str">
        <f aca="false">MID(L9832,7,1)</f>
        <v>2</v>
      </c>
      <c r="H9832" s="11" t="str">
        <f aca="false">MID(L9832,8,1)</f>
        <v>2</v>
      </c>
      <c r="I9832" s="12" t="str">
        <f aca="false">IF(O9832="1","-x-",IF(O9832&lt;="4",MID(L9832,1,O9832-1),IF(O9832="5",MID(L9832,1,4),IF(O9832="6",MID(L9832,1,6),IF(AND(O9832="7",G9832="0"),MID(L9832,1,6),MID(L9832,1,7))))))</f>
        <v>7941022</v>
      </c>
      <c r="J9832" s="11" t="n">
        <v>2026</v>
      </c>
      <c r="K9832" s="11" t="s">
        <v>15</v>
      </c>
      <c r="L9832" s="32" t="n">
        <v>79410222</v>
      </c>
      <c r="M9832" s="1" t="s">
        <v>4553</v>
      </c>
      <c r="N9832" s="15" t="str">
        <f aca="false">IF(ISERROR(VLOOKUP(P9832,$I$2:$I$5308,1,FALSE()))=FALSE(),"S","A")</f>
        <v>A</v>
      </c>
      <c r="O9832" s="15" t="str">
        <f aca="false">IF(H9832&lt;&gt;"0","7",IF(G9832&lt;&gt;"0","6",IF(F9832&lt;&gt;"00","5",IF(E9832&lt;&gt;"0","4",IF(D9832&lt;&gt;"0","3",IF(C9832&lt;&gt;"0","2",IF(B9832&lt;&gt;"0","1","-x-")))))))</f>
        <v>7</v>
      </c>
      <c r="P9832" s="16" t="str">
        <f aca="false">IF(O9832="1",MID(L9832,1,1),IF(O9832="2",MID(L9832,1,2),IF(O9832="3",MID(L9832,1,3),IF(O9832="4",MID(L9832,1,4),IF(O9832="5",MID(L9832,1,6),IF(O9832="6",MID(L9832,1,7),IF(O9832="7",MID(L9832,1,8),IF(O9832="8",MID(L9832,1,10)))))))))</f>
        <v>79410222</v>
      </c>
      <c r="Q9832" s="1"/>
      <c r="R9832" s="1"/>
      <c r="S9832" s="1"/>
      <c r="T9832" s="1"/>
      <c r="U9832" s="1"/>
      <c r="V9832" s="1"/>
      <c r="W9832" s="1"/>
      <c r="X9832" s="1"/>
      <c r="Y9832" s="1"/>
      <c r="Z9832" s="1"/>
      <c r="AA9832" s="1"/>
      <c r="AB9832" s="1"/>
      <c r="AC9832" s="1"/>
      <c r="AD9832" s="1"/>
      <c r="AE9832" s="1"/>
      <c r="AF9832" s="1"/>
      <c r="AG9832" s="1"/>
      <c r="AH9832" s="1"/>
      <c r="AI9832" s="1"/>
      <c r="AJ9832" s="1"/>
    </row>
    <row r="9833" customFormat="false" ht="15.75" hidden="false" customHeight="true" outlineLevel="0" collapsed="false">
      <c r="A9833" s="1"/>
      <c r="B9833" s="11" t="str">
        <f aca="false">MID(L9833,1,1)</f>
        <v>7</v>
      </c>
      <c r="C9833" s="11" t="str">
        <f aca="false">MID(L9833,2,1)</f>
        <v>9</v>
      </c>
      <c r="D9833" s="11" t="str">
        <f aca="false">MID(L9833,3,1)</f>
        <v>4</v>
      </c>
      <c r="E9833" s="11" t="str">
        <f aca="false">MID(L9833,4,1)</f>
        <v>1</v>
      </c>
      <c r="F9833" s="11" t="str">
        <f aca="false">MID(L9833,5,2)</f>
        <v>02</v>
      </c>
      <c r="G9833" s="11" t="str">
        <f aca="false">MID(L9833,7,1)</f>
        <v>2</v>
      </c>
      <c r="H9833" s="11" t="str">
        <f aca="false">MID(L9833,8,1)</f>
        <v>4</v>
      </c>
      <c r="I9833" s="12" t="str">
        <f aca="false">IF(O9833="1","-x-",IF(O9833&lt;="4",MID(L9833,1,O9833-1),IF(O9833="5",MID(L9833,1,4),IF(O9833="6",MID(L9833,1,6),IF(AND(O9833="7",G9833="0"),MID(L9833,1,6),MID(L9833,1,7))))))</f>
        <v>7941022</v>
      </c>
      <c r="J9833" s="11" t="n">
        <v>2026</v>
      </c>
      <c r="K9833" s="11" t="s">
        <v>15</v>
      </c>
      <c r="L9833" s="32" t="n">
        <v>79410224</v>
      </c>
      <c r="M9833" s="1" t="s">
        <v>4554</v>
      </c>
      <c r="N9833" s="15" t="str">
        <f aca="false">IF(ISERROR(VLOOKUP(P9833,$I$2:$I$5308,1,FALSE()))=FALSE(),"S","A")</f>
        <v>A</v>
      </c>
      <c r="O9833" s="15" t="str">
        <f aca="false">IF(H9833&lt;&gt;"0","7",IF(G9833&lt;&gt;"0","6",IF(F9833&lt;&gt;"00","5",IF(E9833&lt;&gt;"0","4",IF(D9833&lt;&gt;"0","3",IF(C9833&lt;&gt;"0","2",IF(B9833&lt;&gt;"0","1","-x-")))))))</f>
        <v>7</v>
      </c>
      <c r="P9833" s="16" t="str">
        <f aca="false">IF(O9833="1",MID(L9833,1,1),IF(O9833="2",MID(L9833,1,2),IF(O9833="3",MID(L9833,1,3),IF(O9833="4",MID(L9833,1,4),IF(O9833="5",MID(L9833,1,6),IF(O9833="6",MID(L9833,1,7),IF(O9833="7",MID(L9833,1,8),IF(O9833="8",MID(L9833,1,10)))))))))</f>
        <v>79410224</v>
      </c>
      <c r="Q9833" s="1"/>
      <c r="R9833" s="1"/>
      <c r="S9833" s="1"/>
      <c r="T9833" s="1"/>
      <c r="U9833" s="1"/>
      <c r="V9833" s="1"/>
      <c r="W9833" s="1"/>
      <c r="X9833" s="1"/>
      <c r="Y9833" s="1"/>
      <c r="Z9833" s="1"/>
      <c r="AA9833" s="1"/>
      <c r="AB9833" s="1"/>
      <c r="AC9833" s="1"/>
      <c r="AD9833" s="1"/>
      <c r="AE9833" s="1"/>
      <c r="AF9833" s="1"/>
      <c r="AG9833" s="1"/>
      <c r="AH9833" s="1"/>
      <c r="AI9833" s="1"/>
      <c r="AJ9833" s="1"/>
    </row>
    <row r="9834" customFormat="false" ht="15.75" hidden="false" customHeight="true" outlineLevel="0" collapsed="false">
      <c r="A9834" s="1"/>
      <c r="B9834" s="11" t="str">
        <f aca="false">MID(L9834,1,1)</f>
        <v>7</v>
      </c>
      <c r="C9834" s="11" t="str">
        <f aca="false">MID(L9834,2,1)</f>
        <v>9</v>
      </c>
      <c r="D9834" s="11" t="str">
        <f aca="false">MID(L9834,3,1)</f>
        <v>4</v>
      </c>
      <c r="E9834" s="11" t="str">
        <f aca="false">MID(L9834,4,1)</f>
        <v>1</v>
      </c>
      <c r="F9834" s="11" t="str">
        <f aca="false">MID(L9834,5,2)</f>
        <v>02</v>
      </c>
      <c r="G9834" s="11" t="str">
        <f aca="false">MID(L9834,7,1)</f>
        <v>2</v>
      </c>
      <c r="H9834" s="11" t="str">
        <f aca="false">MID(L9834,8,1)</f>
        <v>5</v>
      </c>
      <c r="I9834" s="12" t="str">
        <f aca="false">IF(O9834="1","-x-",IF(O9834&lt;="4",MID(L9834,1,O9834-1),IF(O9834="5",MID(L9834,1,4),IF(O9834="6",MID(L9834,1,6),IF(AND(O9834="7",G9834="0"),MID(L9834,1,6),MID(L9834,1,7))))))</f>
        <v>7941022</v>
      </c>
      <c r="J9834" s="11" t="n">
        <v>2026</v>
      </c>
      <c r="K9834" s="11" t="s">
        <v>15</v>
      </c>
      <c r="L9834" s="32" t="n">
        <v>79410225</v>
      </c>
      <c r="M9834" s="1" t="s">
        <v>4555</v>
      </c>
      <c r="N9834" s="15" t="str">
        <f aca="false">IF(ISERROR(VLOOKUP(P9834,$I$2:$I$5308,1,FALSE()))=FALSE(),"S","A")</f>
        <v>A</v>
      </c>
      <c r="O9834" s="15" t="str">
        <f aca="false">IF(H9834&lt;&gt;"0","7",IF(G9834&lt;&gt;"0","6",IF(F9834&lt;&gt;"00","5",IF(E9834&lt;&gt;"0","4",IF(D9834&lt;&gt;"0","3",IF(C9834&lt;&gt;"0","2",IF(B9834&lt;&gt;"0","1","-x-")))))))</f>
        <v>7</v>
      </c>
      <c r="P9834" s="16" t="str">
        <f aca="false">IF(O9834="1",MID(L9834,1,1),IF(O9834="2",MID(L9834,1,2),IF(O9834="3",MID(L9834,1,3),IF(O9834="4",MID(L9834,1,4),IF(O9834="5",MID(L9834,1,6),IF(O9834="6",MID(L9834,1,7),IF(O9834="7",MID(L9834,1,8),IF(O9834="8",MID(L9834,1,10)))))))))</f>
        <v>79410225</v>
      </c>
      <c r="Q9834" s="1"/>
      <c r="R9834" s="1"/>
      <c r="S9834" s="1"/>
      <c r="T9834" s="1"/>
      <c r="U9834" s="1"/>
      <c r="V9834" s="1"/>
      <c r="W9834" s="1"/>
      <c r="X9834" s="1"/>
      <c r="Y9834" s="1"/>
      <c r="Z9834" s="1"/>
      <c r="AA9834" s="1"/>
      <c r="AB9834" s="1"/>
      <c r="AC9834" s="1"/>
      <c r="AD9834" s="1"/>
      <c r="AE9834" s="1"/>
      <c r="AF9834" s="1"/>
      <c r="AG9834" s="1"/>
      <c r="AH9834" s="1"/>
      <c r="AI9834" s="1"/>
      <c r="AJ9834" s="1"/>
    </row>
    <row r="9835" customFormat="false" ht="15.75" hidden="false" customHeight="true" outlineLevel="0" collapsed="false">
      <c r="A9835" s="1"/>
      <c r="B9835" s="11" t="str">
        <f aca="false">MID(L9835,1,1)</f>
        <v>7</v>
      </c>
      <c r="C9835" s="11" t="str">
        <f aca="false">MID(L9835,2,1)</f>
        <v>9</v>
      </c>
      <c r="D9835" s="11" t="str">
        <f aca="false">MID(L9835,3,1)</f>
        <v>4</v>
      </c>
      <c r="E9835" s="11" t="str">
        <f aca="false">MID(L9835,4,1)</f>
        <v>1</v>
      </c>
      <c r="F9835" s="11" t="str">
        <f aca="false">MID(L9835,5,2)</f>
        <v>02</v>
      </c>
      <c r="G9835" s="11" t="str">
        <f aca="false">MID(L9835,7,1)</f>
        <v>2</v>
      </c>
      <c r="H9835" s="11" t="str">
        <f aca="false">MID(L9835,8,1)</f>
        <v>6</v>
      </c>
      <c r="I9835" s="12" t="str">
        <f aca="false">IF(O9835="1","-x-",IF(O9835&lt;="4",MID(L9835,1,O9835-1),IF(O9835="5",MID(L9835,1,4),IF(O9835="6",MID(L9835,1,6),IF(AND(O9835="7",G9835="0"),MID(L9835,1,6),MID(L9835,1,7))))))</f>
        <v>7941022</v>
      </c>
      <c r="J9835" s="11" t="n">
        <v>2026</v>
      </c>
      <c r="K9835" s="11" t="s">
        <v>15</v>
      </c>
      <c r="L9835" s="32" t="n">
        <v>79410226</v>
      </c>
      <c r="M9835" s="1" t="s">
        <v>4556</v>
      </c>
      <c r="N9835" s="15" t="str">
        <f aca="false">IF(ISERROR(VLOOKUP(P9835,$I$2:$I$5308,1,FALSE()))=FALSE(),"S","A")</f>
        <v>A</v>
      </c>
      <c r="O9835" s="15" t="str">
        <f aca="false">IF(H9835&lt;&gt;"0","7",IF(G9835&lt;&gt;"0","6",IF(F9835&lt;&gt;"00","5",IF(E9835&lt;&gt;"0","4",IF(D9835&lt;&gt;"0","3",IF(C9835&lt;&gt;"0","2",IF(B9835&lt;&gt;"0","1","-x-")))))))</f>
        <v>7</v>
      </c>
      <c r="P9835" s="16" t="str">
        <f aca="false">IF(O9835="1",MID(L9835,1,1),IF(O9835="2",MID(L9835,1,2),IF(O9835="3",MID(L9835,1,3),IF(O9835="4",MID(L9835,1,4),IF(O9835="5",MID(L9835,1,6),IF(O9835="6",MID(L9835,1,7),IF(O9835="7",MID(L9835,1,8),IF(O9835="8",MID(L9835,1,10)))))))))</f>
        <v>79410226</v>
      </c>
      <c r="Q9835" s="1"/>
      <c r="R9835" s="1"/>
      <c r="S9835" s="1"/>
      <c r="T9835" s="1"/>
      <c r="U9835" s="1"/>
      <c r="V9835" s="1"/>
      <c r="W9835" s="1"/>
      <c r="X9835" s="1"/>
      <c r="Y9835" s="1"/>
      <c r="Z9835" s="1"/>
      <c r="AA9835" s="1"/>
      <c r="AB9835" s="1"/>
      <c r="AC9835" s="1"/>
      <c r="AD9835" s="1"/>
      <c r="AE9835" s="1"/>
      <c r="AF9835" s="1"/>
      <c r="AG9835" s="1"/>
      <c r="AH9835" s="1"/>
      <c r="AI9835" s="1"/>
      <c r="AJ9835" s="1"/>
    </row>
    <row r="9836" customFormat="false" ht="15.75" hidden="false" customHeight="true" outlineLevel="0" collapsed="false">
      <c r="A9836" s="1"/>
      <c r="B9836" s="11" t="str">
        <f aca="false">MID(L9836,1,1)</f>
        <v>7</v>
      </c>
      <c r="C9836" s="11" t="str">
        <f aca="false">MID(L9836,2,1)</f>
        <v>9</v>
      </c>
      <c r="D9836" s="11" t="str">
        <f aca="false">MID(L9836,3,1)</f>
        <v>4</v>
      </c>
      <c r="E9836" s="11" t="str">
        <f aca="false">MID(L9836,4,1)</f>
        <v>1</v>
      </c>
      <c r="F9836" s="11" t="str">
        <f aca="false">MID(L9836,5,2)</f>
        <v>02</v>
      </c>
      <c r="G9836" s="11" t="str">
        <f aca="false">MID(L9836,7,1)</f>
        <v>2</v>
      </c>
      <c r="H9836" s="11" t="str">
        <f aca="false">MID(L9836,8,1)</f>
        <v>7</v>
      </c>
      <c r="I9836" s="12" t="str">
        <f aca="false">IF(O9836="1","-x-",IF(O9836&lt;="4",MID(L9836,1,O9836-1),IF(O9836="5",MID(L9836,1,4),IF(O9836="6",MID(L9836,1,6),IF(AND(O9836="7",G9836="0"),MID(L9836,1,6),MID(L9836,1,7))))))</f>
        <v>7941022</v>
      </c>
      <c r="J9836" s="11" t="n">
        <v>2026</v>
      </c>
      <c r="K9836" s="11" t="s">
        <v>15</v>
      </c>
      <c r="L9836" s="32" t="n">
        <v>79410227</v>
      </c>
      <c r="M9836" s="1" t="s">
        <v>4557</v>
      </c>
      <c r="N9836" s="15" t="str">
        <f aca="false">IF(ISERROR(VLOOKUP(P9836,$I$2:$I$5308,1,FALSE()))=FALSE(),"S","A")</f>
        <v>A</v>
      </c>
      <c r="O9836" s="15" t="str">
        <f aca="false">IF(H9836&lt;&gt;"0","7",IF(G9836&lt;&gt;"0","6",IF(F9836&lt;&gt;"00","5",IF(E9836&lt;&gt;"0","4",IF(D9836&lt;&gt;"0","3",IF(C9836&lt;&gt;"0","2",IF(B9836&lt;&gt;"0","1","-x-")))))))</f>
        <v>7</v>
      </c>
      <c r="P9836" s="16" t="str">
        <f aca="false">IF(O9836="1",MID(L9836,1,1),IF(O9836="2",MID(L9836,1,2),IF(O9836="3",MID(L9836,1,3),IF(O9836="4",MID(L9836,1,4),IF(O9836="5",MID(L9836,1,6),IF(O9836="6",MID(L9836,1,7),IF(O9836="7",MID(L9836,1,8),IF(O9836="8",MID(L9836,1,10)))))))))</f>
        <v>79410227</v>
      </c>
      <c r="Q9836" s="1"/>
      <c r="R9836" s="1"/>
      <c r="S9836" s="1"/>
      <c r="T9836" s="1"/>
      <c r="U9836" s="1"/>
      <c r="V9836" s="1"/>
      <c r="W9836" s="1"/>
      <c r="X9836" s="1"/>
      <c r="Y9836" s="1"/>
      <c r="Z9836" s="1"/>
      <c r="AA9836" s="1"/>
      <c r="AB9836" s="1"/>
      <c r="AC9836" s="1"/>
      <c r="AD9836" s="1"/>
      <c r="AE9836" s="1"/>
      <c r="AF9836" s="1"/>
      <c r="AG9836" s="1"/>
      <c r="AH9836" s="1"/>
      <c r="AI9836" s="1"/>
      <c r="AJ9836" s="1"/>
    </row>
    <row r="9837" customFormat="false" ht="15.75" hidden="false" customHeight="true" outlineLevel="0" collapsed="false">
      <c r="A9837" s="1"/>
      <c r="B9837" s="11" t="str">
        <f aca="false">MID(L9837,1,1)</f>
        <v>7</v>
      </c>
      <c r="C9837" s="11" t="str">
        <f aca="false">MID(L9837,2,1)</f>
        <v>9</v>
      </c>
      <c r="D9837" s="11" t="str">
        <f aca="false">MID(L9837,3,1)</f>
        <v>4</v>
      </c>
      <c r="E9837" s="11" t="str">
        <f aca="false">MID(L9837,4,1)</f>
        <v>1</v>
      </c>
      <c r="F9837" s="11" t="str">
        <f aca="false">MID(L9837,5,2)</f>
        <v>02</v>
      </c>
      <c r="G9837" s="11" t="str">
        <f aca="false">MID(L9837,7,1)</f>
        <v>2</v>
      </c>
      <c r="H9837" s="11" t="str">
        <f aca="false">MID(L9837,8,1)</f>
        <v>8</v>
      </c>
      <c r="I9837" s="12" t="str">
        <f aca="false">IF(O9837="1","-x-",IF(O9837&lt;="4",MID(L9837,1,O9837-1),IF(O9837="5",MID(L9837,1,4),IF(O9837="6",MID(L9837,1,6),IF(AND(O9837="7",G9837="0"),MID(L9837,1,6),MID(L9837,1,7))))))</f>
        <v>7941022</v>
      </c>
      <c r="J9837" s="11" t="n">
        <v>2026</v>
      </c>
      <c r="K9837" s="11" t="s">
        <v>15</v>
      </c>
      <c r="L9837" s="32" t="n">
        <v>79410228</v>
      </c>
      <c r="M9837" s="1" t="s">
        <v>4558</v>
      </c>
      <c r="N9837" s="15" t="str">
        <f aca="false">IF(ISERROR(VLOOKUP(P9837,$I$2:$I$5308,1,FALSE()))=FALSE(),"S","A")</f>
        <v>A</v>
      </c>
      <c r="O9837" s="15" t="str">
        <f aca="false">IF(H9837&lt;&gt;"0","7",IF(G9837&lt;&gt;"0","6",IF(F9837&lt;&gt;"00","5",IF(E9837&lt;&gt;"0","4",IF(D9837&lt;&gt;"0","3",IF(C9837&lt;&gt;"0","2",IF(B9837&lt;&gt;"0","1","-x-")))))))</f>
        <v>7</v>
      </c>
      <c r="P9837" s="16" t="str">
        <f aca="false">IF(O9837="1",MID(L9837,1,1),IF(O9837="2",MID(L9837,1,2),IF(O9837="3",MID(L9837,1,3),IF(O9837="4",MID(L9837,1,4),IF(O9837="5",MID(L9837,1,6),IF(O9837="6",MID(L9837,1,7),IF(O9837="7",MID(L9837,1,8),IF(O9837="8",MID(L9837,1,10)))))))))</f>
        <v>79410228</v>
      </c>
      <c r="Q9837" s="1"/>
      <c r="R9837" s="1"/>
      <c r="S9837" s="1"/>
      <c r="T9837" s="1"/>
      <c r="U9837" s="1"/>
      <c r="V9837" s="1"/>
      <c r="W9837" s="1"/>
      <c r="X9837" s="1"/>
      <c r="Y9837" s="1"/>
      <c r="Z9837" s="1"/>
      <c r="AA9837" s="1"/>
      <c r="AB9837" s="1"/>
      <c r="AC9837" s="1"/>
      <c r="AD9837" s="1"/>
      <c r="AE9837" s="1"/>
      <c r="AF9837" s="1"/>
      <c r="AG9837" s="1"/>
      <c r="AH9837" s="1"/>
      <c r="AI9837" s="1"/>
      <c r="AJ9837" s="1"/>
    </row>
    <row r="9838" customFormat="false" ht="15.75" hidden="false" customHeight="true" outlineLevel="0" collapsed="false">
      <c r="A9838" s="1"/>
      <c r="B9838" s="11" t="str">
        <f aca="false">MID(L9838,1,1)</f>
        <v>7</v>
      </c>
      <c r="C9838" s="11" t="str">
        <f aca="false">MID(L9838,2,1)</f>
        <v>9</v>
      </c>
      <c r="D9838" s="11" t="str">
        <f aca="false">MID(L9838,3,1)</f>
        <v>4</v>
      </c>
      <c r="E9838" s="11" t="str">
        <f aca="false">MID(L9838,4,1)</f>
        <v>1</v>
      </c>
      <c r="F9838" s="11" t="str">
        <f aca="false">MID(L9838,5,2)</f>
        <v>02</v>
      </c>
      <c r="G9838" s="11" t="str">
        <f aca="false">MID(L9838,7,1)</f>
        <v>3</v>
      </c>
      <c r="H9838" s="11" t="str">
        <f aca="false">MID(L9838,8,1)</f>
        <v>0</v>
      </c>
      <c r="I9838" s="12" t="str">
        <f aca="false">IF(O9838="1","-x-",IF(O9838&lt;="4",MID(L9838,1,O9838-1),IF(O9838="5",MID(L9838,1,4),IF(O9838="6",MID(L9838,1,6),IF(AND(O9838="7",G9838="0"),MID(L9838,1,6),MID(L9838,1,7))))))</f>
        <v>794102</v>
      </c>
      <c r="J9838" s="11" t="n">
        <v>2026</v>
      </c>
      <c r="K9838" s="11" t="s">
        <v>15</v>
      </c>
      <c r="L9838" s="32" t="n">
        <v>79410230</v>
      </c>
      <c r="M9838" s="1" t="s">
        <v>4559</v>
      </c>
      <c r="N9838" s="15" t="str">
        <f aca="false">IF(ISERROR(VLOOKUP(P9838,$I$2:$I$5308,1,FALSE()))=FALSE(),"S","A")</f>
        <v>A</v>
      </c>
      <c r="O9838" s="15" t="str">
        <f aca="false">IF(H9838&lt;&gt;"0","7",IF(G9838&lt;&gt;"0","6",IF(F9838&lt;&gt;"00","5",IF(E9838&lt;&gt;"0","4",IF(D9838&lt;&gt;"0","3",IF(C9838&lt;&gt;"0","2",IF(B9838&lt;&gt;"0","1","-x-")))))))</f>
        <v>6</v>
      </c>
      <c r="P9838" s="16" t="str">
        <f aca="false">IF(O9838="1",MID(L9838,1,1),IF(O9838="2",MID(L9838,1,2),IF(O9838="3",MID(L9838,1,3),IF(O9838="4",MID(L9838,1,4),IF(O9838="5",MID(L9838,1,6),IF(O9838="6",MID(L9838,1,7),IF(O9838="7",MID(L9838,1,8),IF(O9838="8",MID(L9838,1,10)))))))))</f>
        <v>7941023</v>
      </c>
      <c r="Q9838" s="1"/>
      <c r="R9838" s="1"/>
      <c r="S9838" s="1"/>
      <c r="T9838" s="1"/>
      <c r="U9838" s="1"/>
      <c r="V9838" s="1"/>
      <c r="W9838" s="1"/>
      <c r="X9838" s="1"/>
      <c r="Y9838" s="1"/>
      <c r="Z9838" s="1"/>
      <c r="AA9838" s="1"/>
      <c r="AB9838" s="1"/>
      <c r="AC9838" s="1"/>
      <c r="AD9838" s="1"/>
      <c r="AE9838" s="1"/>
      <c r="AF9838" s="1"/>
      <c r="AG9838" s="1"/>
      <c r="AH9838" s="1"/>
      <c r="AI9838" s="1"/>
      <c r="AJ9838" s="1"/>
    </row>
    <row r="9839" customFormat="false" ht="15.75" hidden="false" customHeight="true" outlineLevel="0" collapsed="false">
      <c r="A9839" s="1"/>
      <c r="B9839" s="11" t="str">
        <f aca="false">MID(L9839,1,1)</f>
        <v>7</v>
      </c>
      <c r="C9839" s="11" t="str">
        <f aca="false">MID(L9839,2,1)</f>
        <v>9</v>
      </c>
      <c r="D9839" s="11" t="str">
        <f aca="false">MID(L9839,3,1)</f>
        <v>4</v>
      </c>
      <c r="E9839" s="11" t="str">
        <f aca="false">MID(L9839,4,1)</f>
        <v>1</v>
      </c>
      <c r="F9839" s="11" t="str">
        <f aca="false">MID(L9839,5,2)</f>
        <v>02</v>
      </c>
      <c r="G9839" s="11" t="str">
        <f aca="false">MID(L9839,7,1)</f>
        <v>3</v>
      </c>
      <c r="H9839" s="11" t="str">
        <f aca="false">MID(L9839,8,1)</f>
        <v>2</v>
      </c>
      <c r="I9839" s="12" t="str">
        <f aca="false">IF(O9839="1","-x-",IF(O9839&lt;="4",MID(L9839,1,O9839-1),IF(O9839="5",MID(L9839,1,4),IF(O9839="6",MID(L9839,1,6),IF(AND(O9839="7",G9839="0"),MID(L9839,1,6),MID(L9839,1,7))))))</f>
        <v>7941023</v>
      </c>
      <c r="J9839" s="11" t="n">
        <v>2026</v>
      </c>
      <c r="K9839" s="11" t="s">
        <v>15</v>
      </c>
      <c r="L9839" s="32" t="n">
        <v>79410232</v>
      </c>
      <c r="M9839" s="1" t="s">
        <v>4560</v>
      </c>
      <c r="N9839" s="15" t="str">
        <f aca="false">IF(ISERROR(VLOOKUP(P9839,$I$2:$I$5308,1,FALSE()))=FALSE(),"S","A")</f>
        <v>A</v>
      </c>
      <c r="O9839" s="15" t="str">
        <f aca="false">IF(H9839&lt;&gt;"0","7",IF(G9839&lt;&gt;"0","6",IF(F9839&lt;&gt;"00","5",IF(E9839&lt;&gt;"0","4",IF(D9839&lt;&gt;"0","3",IF(C9839&lt;&gt;"0","2",IF(B9839&lt;&gt;"0","1","-x-")))))))</f>
        <v>7</v>
      </c>
      <c r="P9839" s="16" t="str">
        <f aca="false">IF(O9839="1",MID(L9839,1,1),IF(O9839="2",MID(L9839,1,2),IF(O9839="3",MID(L9839,1,3),IF(O9839="4",MID(L9839,1,4),IF(O9839="5",MID(L9839,1,6),IF(O9839="6",MID(L9839,1,7),IF(O9839="7",MID(L9839,1,8),IF(O9839="8",MID(L9839,1,10)))))))))</f>
        <v>79410232</v>
      </c>
      <c r="Q9839" s="1"/>
      <c r="R9839" s="1"/>
      <c r="S9839" s="1"/>
      <c r="T9839" s="1"/>
      <c r="U9839" s="1"/>
      <c r="V9839" s="1"/>
      <c r="W9839" s="1"/>
      <c r="X9839" s="1"/>
      <c r="Y9839" s="1"/>
      <c r="Z9839" s="1"/>
      <c r="AA9839" s="1"/>
      <c r="AB9839" s="1"/>
      <c r="AC9839" s="1"/>
      <c r="AD9839" s="1"/>
      <c r="AE9839" s="1"/>
      <c r="AF9839" s="1"/>
      <c r="AG9839" s="1"/>
      <c r="AH9839" s="1"/>
      <c r="AI9839" s="1"/>
      <c r="AJ9839" s="1"/>
    </row>
    <row r="9840" customFormat="false" ht="15.75" hidden="false" customHeight="true" outlineLevel="0" collapsed="false">
      <c r="A9840" s="1"/>
      <c r="B9840" s="11" t="str">
        <f aca="false">MID(L9840,1,1)</f>
        <v>7</v>
      </c>
      <c r="C9840" s="11" t="str">
        <f aca="false">MID(L9840,2,1)</f>
        <v>9</v>
      </c>
      <c r="D9840" s="11" t="str">
        <f aca="false">MID(L9840,3,1)</f>
        <v>4</v>
      </c>
      <c r="E9840" s="11" t="str">
        <f aca="false">MID(L9840,4,1)</f>
        <v>1</v>
      </c>
      <c r="F9840" s="11" t="str">
        <f aca="false">MID(L9840,5,2)</f>
        <v>02</v>
      </c>
      <c r="G9840" s="11" t="str">
        <f aca="false">MID(L9840,7,1)</f>
        <v>3</v>
      </c>
      <c r="H9840" s="11" t="str">
        <f aca="false">MID(L9840,8,1)</f>
        <v>4</v>
      </c>
      <c r="I9840" s="12" t="str">
        <f aca="false">IF(O9840="1","-x-",IF(O9840&lt;="4",MID(L9840,1,O9840-1),IF(O9840="5",MID(L9840,1,4),IF(O9840="6",MID(L9840,1,6),IF(AND(O9840="7",G9840="0"),MID(L9840,1,6),MID(L9840,1,7))))))</f>
        <v>7941023</v>
      </c>
      <c r="J9840" s="11" t="n">
        <v>2026</v>
      </c>
      <c r="K9840" s="11" t="s">
        <v>15</v>
      </c>
      <c r="L9840" s="32" t="n">
        <v>79410234</v>
      </c>
      <c r="M9840" s="1" t="s">
        <v>4561</v>
      </c>
      <c r="N9840" s="15" t="str">
        <f aca="false">IF(ISERROR(VLOOKUP(P9840,$I$2:$I$5308,1,FALSE()))=FALSE(),"S","A")</f>
        <v>A</v>
      </c>
      <c r="O9840" s="15" t="str">
        <f aca="false">IF(H9840&lt;&gt;"0","7",IF(G9840&lt;&gt;"0","6",IF(F9840&lt;&gt;"00","5",IF(E9840&lt;&gt;"0","4",IF(D9840&lt;&gt;"0","3",IF(C9840&lt;&gt;"0","2",IF(B9840&lt;&gt;"0","1","-x-")))))))</f>
        <v>7</v>
      </c>
      <c r="P9840" s="16" t="str">
        <f aca="false">IF(O9840="1",MID(L9840,1,1),IF(O9840="2",MID(L9840,1,2),IF(O9840="3",MID(L9840,1,3),IF(O9840="4",MID(L9840,1,4),IF(O9840="5",MID(L9840,1,6),IF(O9840="6",MID(L9840,1,7),IF(O9840="7",MID(L9840,1,8),IF(O9840="8",MID(L9840,1,10)))))))))</f>
        <v>79410234</v>
      </c>
      <c r="Q9840" s="1"/>
      <c r="R9840" s="1"/>
      <c r="S9840" s="1"/>
      <c r="T9840" s="1"/>
      <c r="U9840" s="1"/>
      <c r="V9840" s="1"/>
      <c r="W9840" s="1"/>
      <c r="X9840" s="1"/>
      <c r="Y9840" s="1"/>
      <c r="Z9840" s="1"/>
      <c r="AA9840" s="1"/>
      <c r="AB9840" s="1"/>
      <c r="AC9840" s="1"/>
      <c r="AD9840" s="1"/>
      <c r="AE9840" s="1"/>
      <c r="AF9840" s="1"/>
      <c r="AG9840" s="1"/>
      <c r="AH9840" s="1"/>
      <c r="AI9840" s="1"/>
      <c r="AJ9840" s="1"/>
    </row>
    <row r="9841" customFormat="false" ht="15.75" hidden="false" customHeight="true" outlineLevel="0" collapsed="false">
      <c r="A9841" s="1"/>
      <c r="B9841" s="11" t="str">
        <f aca="false">MID(L9841,1,1)</f>
        <v>7</v>
      </c>
      <c r="C9841" s="11" t="str">
        <f aca="false">MID(L9841,2,1)</f>
        <v>9</v>
      </c>
      <c r="D9841" s="11" t="str">
        <f aca="false">MID(L9841,3,1)</f>
        <v>4</v>
      </c>
      <c r="E9841" s="11" t="str">
        <f aca="false">MID(L9841,4,1)</f>
        <v>1</v>
      </c>
      <c r="F9841" s="11" t="str">
        <f aca="false">MID(L9841,5,2)</f>
        <v>02</v>
      </c>
      <c r="G9841" s="11" t="str">
        <f aca="false">MID(L9841,7,1)</f>
        <v>3</v>
      </c>
      <c r="H9841" s="11" t="str">
        <f aca="false">MID(L9841,8,1)</f>
        <v>5</v>
      </c>
      <c r="I9841" s="12" t="str">
        <f aca="false">IF(O9841="1","-x-",IF(O9841&lt;="4",MID(L9841,1,O9841-1),IF(O9841="5",MID(L9841,1,4),IF(O9841="6",MID(L9841,1,6),IF(AND(O9841="7",G9841="0"),MID(L9841,1,6),MID(L9841,1,7))))))</f>
        <v>7941023</v>
      </c>
      <c r="J9841" s="11" t="n">
        <v>2026</v>
      </c>
      <c r="K9841" s="11" t="s">
        <v>15</v>
      </c>
      <c r="L9841" s="32" t="n">
        <v>79410235</v>
      </c>
      <c r="M9841" s="1" t="s">
        <v>4562</v>
      </c>
      <c r="N9841" s="15" t="str">
        <f aca="false">IF(ISERROR(VLOOKUP(P9841,$I$2:$I$5308,1,FALSE()))=FALSE(),"S","A")</f>
        <v>A</v>
      </c>
      <c r="O9841" s="15" t="str">
        <f aca="false">IF(H9841&lt;&gt;"0","7",IF(G9841&lt;&gt;"0","6",IF(F9841&lt;&gt;"00","5",IF(E9841&lt;&gt;"0","4",IF(D9841&lt;&gt;"0","3",IF(C9841&lt;&gt;"0","2",IF(B9841&lt;&gt;"0","1","-x-")))))))</f>
        <v>7</v>
      </c>
      <c r="P9841" s="16" t="str">
        <f aca="false">IF(O9841="1",MID(L9841,1,1),IF(O9841="2",MID(L9841,1,2),IF(O9841="3",MID(L9841,1,3),IF(O9841="4",MID(L9841,1,4),IF(O9841="5",MID(L9841,1,6),IF(O9841="6",MID(L9841,1,7),IF(O9841="7",MID(L9841,1,8),IF(O9841="8",MID(L9841,1,10)))))))))</f>
        <v>79410235</v>
      </c>
      <c r="Q9841" s="1"/>
      <c r="R9841" s="1"/>
      <c r="S9841" s="1"/>
      <c r="T9841" s="1"/>
      <c r="U9841" s="1"/>
      <c r="V9841" s="1"/>
      <c r="W9841" s="1"/>
      <c r="X9841" s="1"/>
      <c r="Y9841" s="1"/>
      <c r="Z9841" s="1"/>
      <c r="AA9841" s="1"/>
      <c r="AB9841" s="1"/>
      <c r="AC9841" s="1"/>
      <c r="AD9841" s="1"/>
      <c r="AE9841" s="1"/>
      <c r="AF9841" s="1"/>
      <c r="AG9841" s="1"/>
      <c r="AH9841" s="1"/>
      <c r="AI9841" s="1"/>
      <c r="AJ9841" s="1"/>
    </row>
    <row r="9842" customFormat="false" ht="15.75" hidden="false" customHeight="true" outlineLevel="0" collapsed="false">
      <c r="A9842" s="1"/>
      <c r="B9842" s="11" t="str">
        <f aca="false">MID(L9842,1,1)</f>
        <v>7</v>
      </c>
      <c r="C9842" s="11" t="str">
        <f aca="false">MID(L9842,2,1)</f>
        <v>9</v>
      </c>
      <c r="D9842" s="11" t="str">
        <f aca="false">MID(L9842,3,1)</f>
        <v>4</v>
      </c>
      <c r="E9842" s="11" t="str">
        <f aca="false">MID(L9842,4,1)</f>
        <v>1</v>
      </c>
      <c r="F9842" s="11" t="str">
        <f aca="false">MID(L9842,5,2)</f>
        <v>02</v>
      </c>
      <c r="G9842" s="11" t="str">
        <f aca="false">MID(L9842,7,1)</f>
        <v>3</v>
      </c>
      <c r="H9842" s="11" t="str">
        <f aca="false">MID(L9842,8,1)</f>
        <v>6</v>
      </c>
      <c r="I9842" s="12" t="str">
        <f aca="false">IF(O9842="1","-x-",IF(O9842&lt;="4",MID(L9842,1,O9842-1),IF(O9842="5",MID(L9842,1,4),IF(O9842="6",MID(L9842,1,6),IF(AND(O9842="7",G9842="0"),MID(L9842,1,6),MID(L9842,1,7))))))</f>
        <v>7941023</v>
      </c>
      <c r="J9842" s="11" t="n">
        <v>2026</v>
      </c>
      <c r="K9842" s="11" t="s">
        <v>15</v>
      </c>
      <c r="L9842" s="32" t="n">
        <v>79410236</v>
      </c>
      <c r="M9842" s="1" t="s">
        <v>4563</v>
      </c>
      <c r="N9842" s="15" t="str">
        <f aca="false">IF(ISERROR(VLOOKUP(P9842,$I$2:$I$5308,1,FALSE()))=FALSE(),"S","A")</f>
        <v>A</v>
      </c>
      <c r="O9842" s="15" t="str">
        <f aca="false">IF(H9842&lt;&gt;"0","7",IF(G9842&lt;&gt;"0","6",IF(F9842&lt;&gt;"00","5",IF(E9842&lt;&gt;"0","4",IF(D9842&lt;&gt;"0","3",IF(C9842&lt;&gt;"0","2",IF(B9842&lt;&gt;"0","1","-x-")))))))</f>
        <v>7</v>
      </c>
      <c r="P9842" s="16" t="str">
        <f aca="false">IF(O9842="1",MID(L9842,1,1),IF(O9842="2",MID(L9842,1,2),IF(O9842="3",MID(L9842,1,3),IF(O9842="4",MID(L9842,1,4),IF(O9842="5",MID(L9842,1,6),IF(O9842="6",MID(L9842,1,7),IF(O9842="7",MID(L9842,1,8),IF(O9842="8",MID(L9842,1,10)))))))))</f>
        <v>79410236</v>
      </c>
      <c r="Q9842" s="1"/>
      <c r="R9842" s="1"/>
      <c r="S9842" s="1"/>
      <c r="T9842" s="1"/>
      <c r="U9842" s="1"/>
      <c r="V9842" s="1"/>
      <c r="W9842" s="1"/>
      <c r="X9842" s="1"/>
      <c r="Y9842" s="1"/>
      <c r="Z9842" s="1"/>
      <c r="AA9842" s="1"/>
      <c r="AB9842" s="1"/>
      <c r="AC9842" s="1"/>
      <c r="AD9842" s="1"/>
      <c r="AE9842" s="1"/>
      <c r="AF9842" s="1"/>
      <c r="AG9842" s="1"/>
      <c r="AH9842" s="1"/>
      <c r="AI9842" s="1"/>
      <c r="AJ9842" s="1"/>
    </row>
    <row r="9843" customFormat="false" ht="15.75" hidden="false" customHeight="true" outlineLevel="0" collapsed="false">
      <c r="A9843" s="1"/>
      <c r="B9843" s="11" t="str">
        <f aca="false">MID(L9843,1,1)</f>
        <v>7</v>
      </c>
      <c r="C9843" s="11" t="str">
        <f aca="false">MID(L9843,2,1)</f>
        <v>9</v>
      </c>
      <c r="D9843" s="11" t="str">
        <f aca="false">MID(L9843,3,1)</f>
        <v>4</v>
      </c>
      <c r="E9843" s="11" t="str">
        <f aca="false">MID(L9843,4,1)</f>
        <v>1</v>
      </c>
      <c r="F9843" s="11" t="str">
        <f aca="false">MID(L9843,5,2)</f>
        <v>02</v>
      </c>
      <c r="G9843" s="11" t="str">
        <f aca="false">MID(L9843,7,1)</f>
        <v>3</v>
      </c>
      <c r="H9843" s="11" t="str">
        <f aca="false">MID(L9843,8,1)</f>
        <v>7</v>
      </c>
      <c r="I9843" s="12" t="str">
        <f aca="false">IF(O9843="1","-x-",IF(O9843&lt;="4",MID(L9843,1,O9843-1),IF(O9843="5",MID(L9843,1,4),IF(O9843="6",MID(L9843,1,6),IF(AND(O9843="7",G9843="0"),MID(L9843,1,6),MID(L9843,1,7))))))</f>
        <v>7941023</v>
      </c>
      <c r="J9843" s="11" t="n">
        <v>2026</v>
      </c>
      <c r="K9843" s="11" t="s">
        <v>15</v>
      </c>
      <c r="L9843" s="32" t="n">
        <v>79410237</v>
      </c>
      <c r="M9843" s="1" t="s">
        <v>4564</v>
      </c>
      <c r="N9843" s="15" t="str">
        <f aca="false">IF(ISERROR(VLOOKUP(P9843,$I$2:$I$5308,1,FALSE()))=FALSE(),"S","A")</f>
        <v>A</v>
      </c>
      <c r="O9843" s="15" t="str">
        <f aca="false">IF(H9843&lt;&gt;"0","7",IF(G9843&lt;&gt;"0","6",IF(F9843&lt;&gt;"00","5",IF(E9843&lt;&gt;"0","4",IF(D9843&lt;&gt;"0","3",IF(C9843&lt;&gt;"0","2",IF(B9843&lt;&gt;"0","1","-x-")))))))</f>
        <v>7</v>
      </c>
      <c r="P9843" s="16" t="str">
        <f aca="false">IF(O9843="1",MID(L9843,1,1),IF(O9843="2",MID(L9843,1,2),IF(O9843="3",MID(L9843,1,3),IF(O9843="4",MID(L9843,1,4),IF(O9843="5",MID(L9843,1,6),IF(O9843="6",MID(L9843,1,7),IF(O9843="7",MID(L9843,1,8),IF(O9843="8",MID(L9843,1,10)))))))))</f>
        <v>79410237</v>
      </c>
      <c r="Q9843" s="1"/>
      <c r="R9843" s="1"/>
      <c r="S9843" s="1"/>
      <c r="T9843" s="1"/>
      <c r="U9843" s="1"/>
      <c r="V9843" s="1"/>
      <c r="W9843" s="1"/>
      <c r="X9843" s="1"/>
      <c r="Y9843" s="1"/>
      <c r="Z9843" s="1"/>
      <c r="AA9843" s="1"/>
      <c r="AB9843" s="1"/>
      <c r="AC9843" s="1"/>
      <c r="AD9843" s="1"/>
      <c r="AE9843" s="1"/>
      <c r="AF9843" s="1"/>
      <c r="AG9843" s="1"/>
      <c r="AH9843" s="1"/>
      <c r="AI9843" s="1"/>
      <c r="AJ9843" s="1"/>
    </row>
    <row r="9844" customFormat="false" ht="15.75" hidden="false" customHeight="true" outlineLevel="0" collapsed="false">
      <c r="A9844" s="1"/>
      <c r="B9844" s="11" t="str">
        <f aca="false">MID(L9844,1,1)</f>
        <v>7</v>
      </c>
      <c r="C9844" s="11" t="str">
        <f aca="false">MID(L9844,2,1)</f>
        <v>9</v>
      </c>
      <c r="D9844" s="11" t="str">
        <f aca="false">MID(L9844,3,1)</f>
        <v>4</v>
      </c>
      <c r="E9844" s="11" t="str">
        <f aca="false">MID(L9844,4,1)</f>
        <v>1</v>
      </c>
      <c r="F9844" s="11" t="str">
        <f aca="false">MID(L9844,5,2)</f>
        <v>02</v>
      </c>
      <c r="G9844" s="11" t="str">
        <f aca="false">MID(L9844,7,1)</f>
        <v>3</v>
      </c>
      <c r="H9844" s="11" t="str">
        <f aca="false">MID(L9844,8,1)</f>
        <v>8</v>
      </c>
      <c r="I9844" s="12" t="str">
        <f aca="false">IF(O9844="1","-x-",IF(O9844&lt;="4",MID(L9844,1,O9844-1),IF(O9844="5",MID(L9844,1,4),IF(O9844="6",MID(L9844,1,6),IF(AND(O9844="7",G9844="0"),MID(L9844,1,6),MID(L9844,1,7))))))</f>
        <v>7941023</v>
      </c>
      <c r="J9844" s="11" t="n">
        <v>2026</v>
      </c>
      <c r="K9844" s="11" t="s">
        <v>15</v>
      </c>
      <c r="L9844" s="32" t="n">
        <v>79410238</v>
      </c>
      <c r="M9844" s="1" t="s">
        <v>4565</v>
      </c>
      <c r="N9844" s="15" t="str">
        <f aca="false">IF(ISERROR(VLOOKUP(P9844,$I$2:$I$5308,1,FALSE()))=FALSE(),"S","A")</f>
        <v>A</v>
      </c>
      <c r="O9844" s="15" t="str">
        <f aca="false">IF(H9844&lt;&gt;"0","7",IF(G9844&lt;&gt;"0","6",IF(F9844&lt;&gt;"00","5",IF(E9844&lt;&gt;"0","4",IF(D9844&lt;&gt;"0","3",IF(C9844&lt;&gt;"0","2",IF(B9844&lt;&gt;"0","1","-x-")))))))</f>
        <v>7</v>
      </c>
      <c r="P9844" s="16" t="str">
        <f aca="false">IF(O9844="1",MID(L9844,1,1),IF(O9844="2",MID(L9844,1,2),IF(O9844="3",MID(L9844,1,3),IF(O9844="4",MID(L9844,1,4),IF(O9844="5",MID(L9844,1,6),IF(O9844="6",MID(L9844,1,7),IF(O9844="7",MID(L9844,1,8),IF(O9844="8",MID(L9844,1,10)))))))))</f>
        <v>79410238</v>
      </c>
      <c r="Q9844" s="1"/>
      <c r="R9844" s="1"/>
      <c r="S9844" s="1"/>
      <c r="T9844" s="1"/>
      <c r="U9844" s="1"/>
      <c r="V9844" s="1"/>
      <c r="W9844" s="1"/>
      <c r="X9844" s="1"/>
      <c r="Y9844" s="1"/>
      <c r="Z9844" s="1"/>
      <c r="AA9844" s="1"/>
      <c r="AB9844" s="1"/>
      <c r="AC9844" s="1"/>
      <c r="AD9844" s="1"/>
      <c r="AE9844" s="1"/>
      <c r="AF9844" s="1"/>
      <c r="AG9844" s="1"/>
      <c r="AH9844" s="1"/>
      <c r="AI9844" s="1"/>
      <c r="AJ9844" s="1"/>
    </row>
    <row r="9845" customFormat="false" ht="15.75" hidden="false" customHeight="true" outlineLevel="0" collapsed="false">
      <c r="A9845" s="1"/>
      <c r="B9845" s="11" t="str">
        <f aca="false">MID(L9845,1,1)</f>
        <v>7</v>
      </c>
      <c r="C9845" s="11" t="str">
        <f aca="false">MID(L9845,2,1)</f>
        <v>9</v>
      </c>
      <c r="D9845" s="11" t="str">
        <f aca="false">MID(L9845,3,1)</f>
        <v>4</v>
      </c>
      <c r="E9845" s="11" t="str">
        <f aca="false">MID(L9845,4,1)</f>
        <v>1</v>
      </c>
      <c r="F9845" s="11" t="str">
        <f aca="false">MID(L9845,5,2)</f>
        <v>02</v>
      </c>
      <c r="G9845" s="11" t="str">
        <f aca="false">MID(L9845,7,1)</f>
        <v>4</v>
      </c>
      <c r="H9845" s="11" t="str">
        <f aca="false">MID(L9845,8,1)</f>
        <v>0</v>
      </c>
      <c r="I9845" s="12" t="str">
        <f aca="false">IF(O9845="1","-x-",IF(O9845&lt;="4",MID(L9845,1,O9845-1),IF(O9845="5",MID(L9845,1,4),IF(O9845="6",MID(L9845,1,6),IF(AND(O9845="7",G9845="0"),MID(L9845,1,6),MID(L9845,1,7))))))</f>
        <v>794102</v>
      </c>
      <c r="J9845" s="11" t="n">
        <v>2026</v>
      </c>
      <c r="K9845" s="11" t="s">
        <v>15</v>
      </c>
      <c r="L9845" s="32" t="n">
        <v>79410240</v>
      </c>
      <c r="M9845" s="1" t="s">
        <v>4566</v>
      </c>
      <c r="N9845" s="15" t="str">
        <f aca="false">IF(ISERROR(VLOOKUP(P9845,$I$2:$I$5308,1,FALSE()))=FALSE(),"S","A")</f>
        <v>A</v>
      </c>
      <c r="O9845" s="15" t="str">
        <f aca="false">IF(H9845&lt;&gt;"0","7",IF(G9845&lt;&gt;"0","6",IF(F9845&lt;&gt;"00","5",IF(E9845&lt;&gt;"0","4",IF(D9845&lt;&gt;"0","3",IF(C9845&lt;&gt;"0","2",IF(B9845&lt;&gt;"0","1","-x-")))))))</f>
        <v>6</v>
      </c>
      <c r="P9845" s="16" t="str">
        <f aca="false">IF(O9845="1",MID(L9845,1,1),IF(O9845="2",MID(L9845,1,2),IF(O9845="3",MID(L9845,1,3),IF(O9845="4",MID(L9845,1,4),IF(O9845="5",MID(L9845,1,6),IF(O9845="6",MID(L9845,1,7),IF(O9845="7",MID(L9845,1,8),IF(O9845="8",MID(L9845,1,10)))))))))</f>
        <v>7941024</v>
      </c>
      <c r="Q9845" s="1"/>
      <c r="R9845" s="1"/>
      <c r="S9845" s="1"/>
      <c r="T9845" s="1"/>
      <c r="U9845" s="1"/>
      <c r="V9845" s="1"/>
      <c r="W9845" s="1"/>
      <c r="X9845" s="1"/>
      <c r="Y9845" s="1"/>
      <c r="Z9845" s="1"/>
      <c r="AA9845" s="1"/>
      <c r="AB9845" s="1"/>
      <c r="AC9845" s="1"/>
      <c r="AD9845" s="1"/>
      <c r="AE9845" s="1"/>
      <c r="AF9845" s="1"/>
      <c r="AG9845" s="1"/>
      <c r="AH9845" s="1"/>
      <c r="AI9845" s="1"/>
      <c r="AJ9845" s="1"/>
    </row>
    <row r="9846" customFormat="false" ht="15.75" hidden="false" customHeight="true" outlineLevel="0" collapsed="false">
      <c r="A9846" s="1"/>
      <c r="B9846" s="11" t="str">
        <f aca="false">MID(L9846,1,1)</f>
        <v>7</v>
      </c>
      <c r="C9846" s="11" t="str">
        <f aca="false">MID(L9846,2,1)</f>
        <v>9</v>
      </c>
      <c r="D9846" s="11" t="str">
        <f aca="false">MID(L9846,3,1)</f>
        <v>4</v>
      </c>
      <c r="E9846" s="11" t="str">
        <f aca="false">MID(L9846,4,1)</f>
        <v>1</v>
      </c>
      <c r="F9846" s="11" t="str">
        <f aca="false">MID(L9846,5,2)</f>
        <v>02</v>
      </c>
      <c r="G9846" s="11" t="str">
        <f aca="false">MID(L9846,7,1)</f>
        <v>4</v>
      </c>
      <c r="H9846" s="11" t="str">
        <f aca="false">MID(L9846,8,1)</f>
        <v>2</v>
      </c>
      <c r="I9846" s="12" t="str">
        <f aca="false">IF(O9846="1","-x-",IF(O9846&lt;="4",MID(L9846,1,O9846-1),IF(O9846="5",MID(L9846,1,4),IF(O9846="6",MID(L9846,1,6),IF(AND(O9846="7",G9846="0"),MID(L9846,1,6),MID(L9846,1,7))))))</f>
        <v>7941024</v>
      </c>
      <c r="J9846" s="11" t="n">
        <v>2026</v>
      </c>
      <c r="K9846" s="11" t="s">
        <v>15</v>
      </c>
      <c r="L9846" s="32" t="n">
        <v>79410242</v>
      </c>
      <c r="M9846" s="1" t="s">
        <v>4567</v>
      </c>
      <c r="N9846" s="15" t="str">
        <f aca="false">IF(ISERROR(VLOOKUP(P9846,$I$2:$I$5308,1,FALSE()))=FALSE(),"S","A")</f>
        <v>A</v>
      </c>
      <c r="O9846" s="15" t="str">
        <f aca="false">IF(H9846&lt;&gt;"0","7",IF(G9846&lt;&gt;"0","6",IF(F9846&lt;&gt;"00","5",IF(E9846&lt;&gt;"0","4",IF(D9846&lt;&gt;"0","3",IF(C9846&lt;&gt;"0","2",IF(B9846&lt;&gt;"0","1","-x-")))))))</f>
        <v>7</v>
      </c>
      <c r="P9846" s="16" t="str">
        <f aca="false">IF(O9846="1",MID(L9846,1,1),IF(O9846="2",MID(L9846,1,2),IF(O9846="3",MID(L9846,1,3),IF(O9846="4",MID(L9846,1,4),IF(O9846="5",MID(L9846,1,6),IF(O9846="6",MID(L9846,1,7),IF(O9846="7",MID(L9846,1,8),IF(O9846="8",MID(L9846,1,10)))))))))</f>
        <v>79410242</v>
      </c>
      <c r="Q9846" s="1"/>
      <c r="R9846" s="1"/>
      <c r="S9846" s="1"/>
      <c r="T9846" s="1"/>
      <c r="U9846" s="1"/>
      <c r="V9846" s="1"/>
      <c r="W9846" s="1"/>
      <c r="X9846" s="1"/>
      <c r="Y9846" s="1"/>
      <c r="Z9846" s="1"/>
      <c r="AA9846" s="1"/>
      <c r="AB9846" s="1"/>
      <c r="AC9846" s="1"/>
      <c r="AD9846" s="1"/>
      <c r="AE9846" s="1"/>
      <c r="AF9846" s="1"/>
      <c r="AG9846" s="1"/>
      <c r="AH9846" s="1"/>
      <c r="AI9846" s="1"/>
      <c r="AJ9846" s="1"/>
    </row>
    <row r="9847" customFormat="false" ht="15.75" hidden="false" customHeight="true" outlineLevel="0" collapsed="false">
      <c r="A9847" s="1"/>
      <c r="B9847" s="11" t="str">
        <f aca="false">MID(L9847,1,1)</f>
        <v>7</v>
      </c>
      <c r="C9847" s="11" t="str">
        <f aca="false">MID(L9847,2,1)</f>
        <v>9</v>
      </c>
      <c r="D9847" s="11" t="str">
        <f aca="false">MID(L9847,3,1)</f>
        <v>4</v>
      </c>
      <c r="E9847" s="11" t="str">
        <f aca="false">MID(L9847,4,1)</f>
        <v>1</v>
      </c>
      <c r="F9847" s="11" t="str">
        <f aca="false">MID(L9847,5,2)</f>
        <v>02</v>
      </c>
      <c r="G9847" s="11" t="str">
        <f aca="false">MID(L9847,7,1)</f>
        <v>4</v>
      </c>
      <c r="H9847" s="11" t="str">
        <f aca="false">MID(L9847,8,1)</f>
        <v>4</v>
      </c>
      <c r="I9847" s="12" t="str">
        <f aca="false">IF(O9847="1","-x-",IF(O9847&lt;="4",MID(L9847,1,O9847-1),IF(O9847="5",MID(L9847,1,4),IF(O9847="6",MID(L9847,1,6),IF(AND(O9847="7",G9847="0"),MID(L9847,1,6),MID(L9847,1,7))))))</f>
        <v>7941024</v>
      </c>
      <c r="J9847" s="11" t="n">
        <v>2026</v>
      </c>
      <c r="K9847" s="11" t="s">
        <v>15</v>
      </c>
      <c r="L9847" s="32" t="n">
        <v>79410244</v>
      </c>
      <c r="M9847" s="1" t="s">
        <v>4568</v>
      </c>
      <c r="N9847" s="15" t="str">
        <f aca="false">IF(ISERROR(VLOOKUP(P9847,$I$2:$I$5308,1,FALSE()))=FALSE(),"S","A")</f>
        <v>A</v>
      </c>
      <c r="O9847" s="15" t="str">
        <f aca="false">IF(H9847&lt;&gt;"0","7",IF(G9847&lt;&gt;"0","6",IF(F9847&lt;&gt;"00","5",IF(E9847&lt;&gt;"0","4",IF(D9847&lt;&gt;"0","3",IF(C9847&lt;&gt;"0","2",IF(B9847&lt;&gt;"0","1","-x-")))))))</f>
        <v>7</v>
      </c>
      <c r="P9847" s="16" t="str">
        <f aca="false">IF(O9847="1",MID(L9847,1,1),IF(O9847="2",MID(L9847,1,2),IF(O9847="3",MID(L9847,1,3),IF(O9847="4",MID(L9847,1,4),IF(O9847="5",MID(L9847,1,6),IF(O9847="6",MID(L9847,1,7),IF(O9847="7",MID(L9847,1,8),IF(O9847="8",MID(L9847,1,10)))))))))</f>
        <v>79410244</v>
      </c>
      <c r="Q9847" s="1"/>
      <c r="R9847" s="1"/>
      <c r="S9847" s="1"/>
      <c r="T9847" s="1"/>
      <c r="U9847" s="1"/>
      <c r="V9847" s="1"/>
      <c r="W9847" s="1"/>
      <c r="X9847" s="1"/>
      <c r="Y9847" s="1"/>
      <c r="Z9847" s="1"/>
      <c r="AA9847" s="1"/>
      <c r="AB9847" s="1"/>
      <c r="AC9847" s="1"/>
      <c r="AD9847" s="1"/>
      <c r="AE9847" s="1"/>
      <c r="AF9847" s="1"/>
      <c r="AG9847" s="1"/>
      <c r="AH9847" s="1"/>
      <c r="AI9847" s="1"/>
      <c r="AJ9847" s="1"/>
    </row>
    <row r="9848" customFormat="false" ht="15.75" hidden="false" customHeight="true" outlineLevel="0" collapsed="false">
      <c r="A9848" s="1"/>
      <c r="B9848" s="11" t="str">
        <f aca="false">MID(L9848,1,1)</f>
        <v>7</v>
      </c>
      <c r="C9848" s="11" t="str">
        <f aca="false">MID(L9848,2,1)</f>
        <v>9</v>
      </c>
      <c r="D9848" s="11" t="str">
        <f aca="false">MID(L9848,3,1)</f>
        <v>4</v>
      </c>
      <c r="E9848" s="11" t="str">
        <f aca="false">MID(L9848,4,1)</f>
        <v>1</v>
      </c>
      <c r="F9848" s="11" t="str">
        <f aca="false">MID(L9848,5,2)</f>
        <v>02</v>
      </c>
      <c r="G9848" s="11" t="str">
        <f aca="false">MID(L9848,7,1)</f>
        <v>4</v>
      </c>
      <c r="H9848" s="11" t="str">
        <f aca="false">MID(L9848,8,1)</f>
        <v>5</v>
      </c>
      <c r="I9848" s="12" t="str">
        <f aca="false">IF(O9848="1","-x-",IF(O9848&lt;="4",MID(L9848,1,O9848-1),IF(O9848="5",MID(L9848,1,4),IF(O9848="6",MID(L9848,1,6),IF(AND(O9848="7",G9848="0"),MID(L9848,1,6),MID(L9848,1,7))))))</f>
        <v>7941024</v>
      </c>
      <c r="J9848" s="11" t="n">
        <v>2026</v>
      </c>
      <c r="K9848" s="11" t="s">
        <v>15</v>
      </c>
      <c r="L9848" s="32" t="n">
        <v>79410245</v>
      </c>
      <c r="M9848" s="1" t="s">
        <v>4569</v>
      </c>
      <c r="N9848" s="15" t="str">
        <f aca="false">IF(ISERROR(VLOOKUP(P9848,$I$2:$I$5308,1,FALSE()))=FALSE(),"S","A")</f>
        <v>A</v>
      </c>
      <c r="O9848" s="15" t="str">
        <f aca="false">IF(H9848&lt;&gt;"0","7",IF(G9848&lt;&gt;"0","6",IF(F9848&lt;&gt;"00","5",IF(E9848&lt;&gt;"0","4",IF(D9848&lt;&gt;"0","3",IF(C9848&lt;&gt;"0","2",IF(B9848&lt;&gt;"0","1","-x-")))))))</f>
        <v>7</v>
      </c>
      <c r="P9848" s="16" t="str">
        <f aca="false">IF(O9848="1",MID(L9848,1,1),IF(O9848="2",MID(L9848,1,2),IF(O9848="3",MID(L9848,1,3),IF(O9848="4",MID(L9848,1,4),IF(O9848="5",MID(L9848,1,6),IF(O9848="6",MID(L9848,1,7),IF(O9848="7",MID(L9848,1,8),IF(O9848="8",MID(L9848,1,10)))))))))</f>
        <v>79410245</v>
      </c>
      <c r="Q9848" s="1"/>
      <c r="R9848" s="1"/>
      <c r="S9848" s="1"/>
      <c r="T9848" s="1"/>
      <c r="U9848" s="1"/>
      <c r="V9848" s="1"/>
      <c r="W9848" s="1"/>
      <c r="X9848" s="1"/>
      <c r="Y9848" s="1"/>
      <c r="Z9848" s="1"/>
      <c r="AA9848" s="1"/>
      <c r="AB9848" s="1"/>
      <c r="AC9848" s="1"/>
      <c r="AD9848" s="1"/>
      <c r="AE9848" s="1"/>
      <c r="AF9848" s="1"/>
      <c r="AG9848" s="1"/>
      <c r="AH9848" s="1"/>
      <c r="AI9848" s="1"/>
      <c r="AJ9848" s="1"/>
    </row>
    <row r="9849" customFormat="false" ht="15.75" hidden="false" customHeight="true" outlineLevel="0" collapsed="false">
      <c r="A9849" s="1"/>
      <c r="B9849" s="11" t="str">
        <f aca="false">MID(L9849,1,1)</f>
        <v>7</v>
      </c>
      <c r="C9849" s="11" t="str">
        <f aca="false">MID(L9849,2,1)</f>
        <v>9</v>
      </c>
      <c r="D9849" s="11" t="str">
        <f aca="false">MID(L9849,3,1)</f>
        <v>4</v>
      </c>
      <c r="E9849" s="11" t="str">
        <f aca="false">MID(L9849,4,1)</f>
        <v>1</v>
      </c>
      <c r="F9849" s="11" t="str">
        <f aca="false">MID(L9849,5,2)</f>
        <v>02</v>
      </c>
      <c r="G9849" s="11" t="str">
        <f aca="false">MID(L9849,7,1)</f>
        <v>4</v>
      </c>
      <c r="H9849" s="11" t="str">
        <f aca="false">MID(L9849,8,1)</f>
        <v>6</v>
      </c>
      <c r="I9849" s="12" t="str">
        <f aca="false">IF(O9849="1","-x-",IF(O9849&lt;="4",MID(L9849,1,O9849-1),IF(O9849="5",MID(L9849,1,4),IF(O9849="6",MID(L9849,1,6),IF(AND(O9849="7",G9849="0"),MID(L9849,1,6),MID(L9849,1,7))))))</f>
        <v>7941024</v>
      </c>
      <c r="J9849" s="11" t="n">
        <v>2026</v>
      </c>
      <c r="K9849" s="11" t="s">
        <v>15</v>
      </c>
      <c r="L9849" s="32" t="n">
        <v>79410246</v>
      </c>
      <c r="M9849" s="1" t="s">
        <v>4570</v>
      </c>
      <c r="N9849" s="15" t="str">
        <f aca="false">IF(ISERROR(VLOOKUP(P9849,$I$2:$I$5308,1,FALSE()))=FALSE(),"S","A")</f>
        <v>A</v>
      </c>
      <c r="O9849" s="15" t="str">
        <f aca="false">IF(H9849&lt;&gt;"0","7",IF(G9849&lt;&gt;"0","6",IF(F9849&lt;&gt;"00","5",IF(E9849&lt;&gt;"0","4",IF(D9849&lt;&gt;"0","3",IF(C9849&lt;&gt;"0","2",IF(B9849&lt;&gt;"0","1","-x-")))))))</f>
        <v>7</v>
      </c>
      <c r="P9849" s="16" t="str">
        <f aca="false">IF(O9849="1",MID(L9849,1,1),IF(O9849="2",MID(L9849,1,2),IF(O9849="3",MID(L9849,1,3),IF(O9849="4",MID(L9849,1,4),IF(O9849="5",MID(L9849,1,6),IF(O9849="6",MID(L9849,1,7),IF(O9849="7",MID(L9849,1,8),IF(O9849="8",MID(L9849,1,10)))))))))</f>
        <v>79410246</v>
      </c>
      <c r="Q9849" s="1"/>
      <c r="R9849" s="1"/>
      <c r="S9849" s="1"/>
      <c r="T9849" s="1"/>
      <c r="U9849" s="1"/>
      <c r="V9849" s="1"/>
      <c r="W9849" s="1"/>
      <c r="X9849" s="1"/>
      <c r="Y9849" s="1"/>
      <c r="Z9849" s="1"/>
      <c r="AA9849" s="1"/>
      <c r="AB9849" s="1"/>
      <c r="AC9849" s="1"/>
      <c r="AD9849" s="1"/>
      <c r="AE9849" s="1"/>
      <c r="AF9849" s="1"/>
      <c r="AG9849" s="1"/>
      <c r="AH9849" s="1"/>
      <c r="AI9849" s="1"/>
      <c r="AJ9849" s="1"/>
    </row>
    <row r="9850" customFormat="false" ht="15.75" hidden="false" customHeight="true" outlineLevel="0" collapsed="false">
      <c r="A9850" s="1"/>
      <c r="B9850" s="11" t="str">
        <f aca="false">MID(L9850,1,1)</f>
        <v>7</v>
      </c>
      <c r="C9850" s="11" t="str">
        <f aca="false">MID(L9850,2,1)</f>
        <v>9</v>
      </c>
      <c r="D9850" s="11" t="str">
        <f aca="false">MID(L9850,3,1)</f>
        <v>4</v>
      </c>
      <c r="E9850" s="11" t="str">
        <f aca="false">MID(L9850,4,1)</f>
        <v>1</v>
      </c>
      <c r="F9850" s="11" t="str">
        <f aca="false">MID(L9850,5,2)</f>
        <v>02</v>
      </c>
      <c r="G9850" s="11" t="str">
        <f aca="false">MID(L9850,7,1)</f>
        <v>4</v>
      </c>
      <c r="H9850" s="11" t="str">
        <f aca="false">MID(L9850,8,1)</f>
        <v>7</v>
      </c>
      <c r="I9850" s="12" t="str">
        <f aca="false">IF(O9850="1","-x-",IF(O9850&lt;="4",MID(L9850,1,O9850-1),IF(O9850="5",MID(L9850,1,4),IF(O9850="6",MID(L9850,1,6),IF(AND(O9850="7",G9850="0"),MID(L9850,1,6),MID(L9850,1,7))))))</f>
        <v>7941024</v>
      </c>
      <c r="J9850" s="11" t="n">
        <v>2026</v>
      </c>
      <c r="K9850" s="11" t="s">
        <v>15</v>
      </c>
      <c r="L9850" s="32" t="n">
        <v>79410247</v>
      </c>
      <c r="M9850" s="1" t="s">
        <v>4571</v>
      </c>
      <c r="N9850" s="15" t="str">
        <f aca="false">IF(ISERROR(VLOOKUP(P9850,$I$2:$I$5308,1,FALSE()))=FALSE(),"S","A")</f>
        <v>A</v>
      </c>
      <c r="O9850" s="15" t="str">
        <f aca="false">IF(H9850&lt;&gt;"0","7",IF(G9850&lt;&gt;"0","6",IF(F9850&lt;&gt;"00","5",IF(E9850&lt;&gt;"0","4",IF(D9850&lt;&gt;"0","3",IF(C9850&lt;&gt;"0","2",IF(B9850&lt;&gt;"0","1","-x-")))))))</f>
        <v>7</v>
      </c>
      <c r="P9850" s="16" t="str">
        <f aca="false">IF(O9850="1",MID(L9850,1,1),IF(O9850="2",MID(L9850,1,2),IF(O9850="3",MID(L9850,1,3),IF(O9850="4",MID(L9850,1,4),IF(O9850="5",MID(L9850,1,6),IF(O9850="6",MID(L9850,1,7),IF(O9850="7",MID(L9850,1,8),IF(O9850="8",MID(L9850,1,10)))))))))</f>
        <v>79410247</v>
      </c>
      <c r="Q9850" s="1"/>
      <c r="R9850" s="1"/>
      <c r="S9850" s="1"/>
      <c r="T9850" s="1"/>
      <c r="U9850" s="1"/>
      <c r="V9850" s="1"/>
      <c r="W9850" s="1"/>
      <c r="X9850" s="1"/>
      <c r="Y9850" s="1"/>
      <c r="Z9850" s="1"/>
      <c r="AA9850" s="1"/>
      <c r="AB9850" s="1"/>
      <c r="AC9850" s="1"/>
      <c r="AD9850" s="1"/>
      <c r="AE9850" s="1"/>
      <c r="AF9850" s="1"/>
      <c r="AG9850" s="1"/>
      <c r="AH9850" s="1"/>
      <c r="AI9850" s="1"/>
      <c r="AJ9850" s="1"/>
    </row>
    <row r="9851" customFormat="false" ht="15.75" hidden="false" customHeight="true" outlineLevel="0" collapsed="false">
      <c r="A9851" s="1"/>
      <c r="B9851" s="11" t="str">
        <f aca="false">MID(L9851,1,1)</f>
        <v>7</v>
      </c>
      <c r="C9851" s="11" t="str">
        <f aca="false">MID(L9851,2,1)</f>
        <v>9</v>
      </c>
      <c r="D9851" s="11" t="str">
        <f aca="false">MID(L9851,3,1)</f>
        <v>4</v>
      </c>
      <c r="E9851" s="11" t="str">
        <f aca="false">MID(L9851,4,1)</f>
        <v>1</v>
      </c>
      <c r="F9851" s="11" t="str">
        <f aca="false">MID(L9851,5,2)</f>
        <v>02</v>
      </c>
      <c r="G9851" s="11" t="str">
        <f aca="false">MID(L9851,7,1)</f>
        <v>4</v>
      </c>
      <c r="H9851" s="11" t="str">
        <f aca="false">MID(L9851,8,1)</f>
        <v>8</v>
      </c>
      <c r="I9851" s="12" t="str">
        <f aca="false">IF(O9851="1","-x-",IF(O9851&lt;="4",MID(L9851,1,O9851-1),IF(O9851="5",MID(L9851,1,4),IF(O9851="6",MID(L9851,1,6),IF(AND(O9851="7",G9851="0"),MID(L9851,1,6),MID(L9851,1,7))))))</f>
        <v>7941024</v>
      </c>
      <c r="J9851" s="11" t="n">
        <v>2026</v>
      </c>
      <c r="K9851" s="11" t="s">
        <v>15</v>
      </c>
      <c r="L9851" s="32" t="n">
        <v>79410248</v>
      </c>
      <c r="M9851" s="1" t="s">
        <v>4572</v>
      </c>
      <c r="N9851" s="15" t="str">
        <f aca="false">IF(ISERROR(VLOOKUP(P9851,$I$2:$I$5308,1,FALSE()))=FALSE(),"S","A")</f>
        <v>A</v>
      </c>
      <c r="O9851" s="15" t="str">
        <f aca="false">IF(H9851&lt;&gt;"0","7",IF(G9851&lt;&gt;"0","6",IF(F9851&lt;&gt;"00","5",IF(E9851&lt;&gt;"0","4",IF(D9851&lt;&gt;"0","3",IF(C9851&lt;&gt;"0","2",IF(B9851&lt;&gt;"0","1","-x-")))))))</f>
        <v>7</v>
      </c>
      <c r="P9851" s="16" t="str">
        <f aca="false">IF(O9851="1",MID(L9851,1,1),IF(O9851="2",MID(L9851,1,2),IF(O9851="3",MID(L9851,1,3),IF(O9851="4",MID(L9851,1,4),IF(O9851="5",MID(L9851,1,6),IF(O9851="6",MID(L9851,1,7),IF(O9851="7",MID(L9851,1,8),IF(O9851="8",MID(L9851,1,10)))))))))</f>
        <v>79410248</v>
      </c>
      <c r="Q9851" s="1"/>
      <c r="R9851" s="1"/>
      <c r="S9851" s="1"/>
      <c r="T9851" s="1"/>
      <c r="U9851" s="1"/>
      <c r="V9851" s="1"/>
      <c r="W9851" s="1"/>
      <c r="X9851" s="1"/>
      <c r="Y9851" s="1"/>
      <c r="Z9851" s="1"/>
      <c r="AA9851" s="1"/>
      <c r="AB9851" s="1"/>
      <c r="AC9851" s="1"/>
      <c r="AD9851" s="1"/>
      <c r="AE9851" s="1"/>
      <c r="AF9851" s="1"/>
      <c r="AG9851" s="1"/>
      <c r="AH9851" s="1"/>
      <c r="AI9851" s="1"/>
      <c r="AJ9851" s="1"/>
    </row>
    <row r="9852" customFormat="false" ht="15.75" hidden="false" customHeight="true" outlineLevel="0" collapsed="false">
      <c r="A9852" s="1"/>
      <c r="B9852" s="11" t="str">
        <f aca="false">MID(L9852,1,1)</f>
        <v>7</v>
      </c>
      <c r="C9852" s="11" t="str">
        <f aca="false">MID(L9852,2,1)</f>
        <v>9</v>
      </c>
      <c r="D9852" s="11" t="str">
        <f aca="false">MID(L9852,3,1)</f>
        <v>4</v>
      </c>
      <c r="E9852" s="11" t="str">
        <f aca="false">MID(L9852,4,1)</f>
        <v>1</v>
      </c>
      <c r="F9852" s="11" t="str">
        <f aca="false">MID(L9852,5,2)</f>
        <v>03</v>
      </c>
      <c r="G9852" s="11" t="str">
        <f aca="false">MID(L9852,7,1)</f>
        <v>0</v>
      </c>
      <c r="H9852" s="11" t="str">
        <f aca="false">MID(L9852,8,1)</f>
        <v>0</v>
      </c>
      <c r="I9852" s="12" t="str">
        <f aca="false">IF(O9852="1","-x-",IF(O9852&lt;="4",MID(L9852,1,O9852-1),IF(O9852="5",MID(L9852,1,4),IF(O9852="6",MID(L9852,1,6),IF(AND(O9852="7",G9852="0"),MID(L9852,1,6),MID(L9852,1,7))))))</f>
        <v>7941</v>
      </c>
      <c r="J9852" s="11" t="n">
        <v>2026</v>
      </c>
      <c r="K9852" s="11" t="s">
        <v>15</v>
      </c>
      <c r="L9852" s="32" t="n">
        <v>79410300</v>
      </c>
      <c r="M9852" s="1" t="s">
        <v>4573</v>
      </c>
      <c r="N9852" s="15" t="s">
        <v>5190</v>
      </c>
      <c r="O9852" s="15" t="str">
        <f aca="false">IF(H9852&lt;&gt;"0","7",IF(G9852&lt;&gt;"0","6",IF(F9852&lt;&gt;"00","5",IF(E9852&lt;&gt;"0","4",IF(D9852&lt;&gt;"0","3",IF(C9852&lt;&gt;"0","2",IF(B9852&lt;&gt;"0","1","-x-")))))))</f>
        <v>5</v>
      </c>
      <c r="P9852" s="16" t="str">
        <f aca="false">IF(O9852="1",MID(L9852,1,1),IF(O9852="2",MID(L9852,1,2),IF(O9852="3",MID(L9852,1,3),IF(O9852="4",MID(L9852,1,4),IF(O9852="5",MID(L9852,1,6),IF(O9852="6",MID(L9852,1,7),IF(O9852="7",MID(L9852,1,8),IF(O9852="8",MID(L9852,1,10)))))))))</f>
        <v>794103</v>
      </c>
      <c r="Q9852" s="1"/>
      <c r="R9852" s="1"/>
      <c r="S9852" s="1"/>
      <c r="T9852" s="1"/>
      <c r="U9852" s="1" t="s">
        <v>4552</v>
      </c>
      <c r="V9852" s="1"/>
      <c r="W9852" s="1"/>
      <c r="X9852" s="1"/>
      <c r="Y9852" s="1"/>
      <c r="Z9852" s="1"/>
      <c r="AA9852" s="1"/>
      <c r="AB9852" s="1"/>
      <c r="AC9852" s="1"/>
      <c r="AD9852" s="1"/>
      <c r="AE9852" s="1"/>
      <c r="AF9852" s="1"/>
      <c r="AG9852" s="1"/>
      <c r="AH9852" s="1"/>
      <c r="AI9852" s="1"/>
      <c r="AJ9852" s="1"/>
    </row>
    <row r="9853" customFormat="false" ht="15.75" hidden="false" customHeight="true" outlineLevel="0" collapsed="false">
      <c r="A9853" s="1"/>
      <c r="B9853" s="11" t="str">
        <f aca="false">MID(L9853,1,1)</f>
        <v>7</v>
      </c>
      <c r="C9853" s="11" t="str">
        <f aca="false">MID(L9853,2,1)</f>
        <v>9</v>
      </c>
      <c r="D9853" s="11" t="str">
        <f aca="false">MID(L9853,3,1)</f>
        <v>4</v>
      </c>
      <c r="E9853" s="11" t="str">
        <f aca="false">MID(L9853,4,1)</f>
        <v>1</v>
      </c>
      <c r="F9853" s="11" t="str">
        <f aca="false">MID(L9853,5,2)</f>
        <v>03</v>
      </c>
      <c r="G9853" s="11" t="str">
        <f aca="false">MID(L9853,7,1)</f>
        <v>0</v>
      </c>
      <c r="H9853" s="11" t="str">
        <f aca="false">MID(L9853,8,1)</f>
        <v>2</v>
      </c>
      <c r="I9853" s="12" t="str">
        <f aca="false">IF(O9853="1","-x-",IF(O9853&lt;="4",MID(L9853,1,O9853-1),IF(O9853="5",MID(L9853,1,4),IF(O9853="6",MID(L9853,1,6),IF(AND(O9853="7",G9853="0"),MID(L9853,1,6),MID(L9853,1,7))))))</f>
        <v>794103</v>
      </c>
      <c r="J9853" s="11" t="n">
        <v>2026</v>
      </c>
      <c r="K9853" s="11" t="s">
        <v>15</v>
      </c>
      <c r="L9853" s="32" t="n">
        <v>79410302</v>
      </c>
      <c r="M9853" s="1" t="s">
        <v>4574</v>
      </c>
      <c r="N9853" s="15" t="str">
        <f aca="false">IF(ISERROR(VLOOKUP(P9853,$I$2:$I$5308,1,FALSE()))=FALSE(),"S","A")</f>
        <v>A</v>
      </c>
      <c r="O9853" s="15" t="str">
        <f aca="false">IF(H9853&lt;&gt;"0","7",IF(G9853&lt;&gt;"0","6",IF(F9853&lt;&gt;"00","5",IF(E9853&lt;&gt;"0","4",IF(D9853&lt;&gt;"0","3",IF(C9853&lt;&gt;"0","2",IF(B9853&lt;&gt;"0","1","-x-")))))))</f>
        <v>7</v>
      </c>
      <c r="P9853" s="16" t="str">
        <f aca="false">IF(O9853="1",MID(L9853,1,1),IF(O9853="2",MID(L9853,1,2),IF(O9853="3",MID(L9853,1,3),IF(O9853="4",MID(L9853,1,4),IF(O9853="5",MID(L9853,1,6),IF(O9853="6",MID(L9853,1,7),IF(O9853="7",MID(L9853,1,8),IF(O9853="8",MID(L9853,1,10)))))))))</f>
        <v>79410302</v>
      </c>
      <c r="Q9853" s="1"/>
      <c r="R9853" s="1"/>
      <c r="S9853" s="1"/>
      <c r="T9853" s="1"/>
      <c r="U9853" s="1"/>
      <c r="V9853" s="1"/>
      <c r="W9853" s="1"/>
      <c r="X9853" s="1"/>
      <c r="Y9853" s="1"/>
      <c r="Z9853" s="1"/>
      <c r="AA9853" s="1"/>
      <c r="AB9853" s="1"/>
      <c r="AC9853" s="1"/>
      <c r="AD9853" s="1"/>
      <c r="AE9853" s="1"/>
      <c r="AF9853" s="1"/>
      <c r="AG9853" s="1"/>
      <c r="AH9853" s="1"/>
      <c r="AI9853" s="1"/>
      <c r="AJ9853" s="1"/>
    </row>
    <row r="9854" customFormat="false" ht="15.75" hidden="false" customHeight="true" outlineLevel="0" collapsed="false">
      <c r="A9854" s="1"/>
      <c r="B9854" s="11" t="str">
        <f aca="false">MID(L9854,1,1)</f>
        <v>7</v>
      </c>
      <c r="C9854" s="11" t="str">
        <f aca="false">MID(L9854,2,1)</f>
        <v>9</v>
      </c>
      <c r="D9854" s="11" t="str">
        <f aca="false">MID(L9854,3,1)</f>
        <v>4</v>
      </c>
      <c r="E9854" s="11" t="str">
        <f aca="false">MID(L9854,4,1)</f>
        <v>1</v>
      </c>
      <c r="F9854" s="11" t="str">
        <f aca="false">MID(L9854,5,2)</f>
        <v>03</v>
      </c>
      <c r="G9854" s="11" t="str">
        <f aca="false">MID(L9854,7,1)</f>
        <v>0</v>
      </c>
      <c r="H9854" s="11" t="str">
        <f aca="false">MID(L9854,8,1)</f>
        <v>4</v>
      </c>
      <c r="I9854" s="12" t="str">
        <f aca="false">IF(O9854="1","-x-",IF(O9854&lt;="4",MID(L9854,1,O9854-1),IF(O9854="5",MID(L9854,1,4),IF(O9854="6",MID(L9854,1,6),IF(AND(O9854="7",G9854="0"),MID(L9854,1,6),MID(L9854,1,7))))))</f>
        <v>794103</v>
      </c>
      <c r="J9854" s="11" t="n">
        <v>2026</v>
      </c>
      <c r="K9854" s="11" t="s">
        <v>15</v>
      </c>
      <c r="L9854" s="32" t="n">
        <v>79410304</v>
      </c>
      <c r="M9854" s="1" t="s">
        <v>4575</v>
      </c>
      <c r="N9854" s="15" t="str">
        <f aca="false">IF(ISERROR(VLOOKUP(P9854,$I$2:$I$5308,1,FALSE()))=FALSE(),"S","A")</f>
        <v>A</v>
      </c>
      <c r="O9854" s="15" t="str">
        <f aca="false">IF(H9854&lt;&gt;"0","7",IF(G9854&lt;&gt;"0","6",IF(F9854&lt;&gt;"00","5",IF(E9854&lt;&gt;"0","4",IF(D9854&lt;&gt;"0","3",IF(C9854&lt;&gt;"0","2",IF(B9854&lt;&gt;"0","1","-x-")))))))</f>
        <v>7</v>
      </c>
      <c r="P9854" s="16" t="str">
        <f aca="false">IF(O9854="1",MID(L9854,1,1),IF(O9854="2",MID(L9854,1,2),IF(O9854="3",MID(L9854,1,3),IF(O9854="4",MID(L9854,1,4),IF(O9854="5",MID(L9854,1,6),IF(O9854="6",MID(L9854,1,7),IF(O9854="7",MID(L9854,1,8),IF(O9854="8",MID(L9854,1,10)))))))))</f>
        <v>79410304</v>
      </c>
      <c r="Q9854" s="1"/>
      <c r="R9854" s="1"/>
      <c r="S9854" s="1"/>
      <c r="T9854" s="1"/>
      <c r="U9854" s="1"/>
      <c r="V9854" s="1"/>
      <c r="W9854" s="1"/>
      <c r="X9854" s="1"/>
      <c r="Y9854" s="1"/>
      <c r="Z9854" s="1"/>
      <c r="AA9854" s="1"/>
      <c r="AB9854" s="1"/>
      <c r="AC9854" s="1"/>
      <c r="AD9854" s="1"/>
      <c r="AE9854" s="1"/>
      <c r="AF9854" s="1"/>
      <c r="AG9854" s="1"/>
      <c r="AH9854" s="1"/>
      <c r="AI9854" s="1"/>
      <c r="AJ9854" s="1"/>
    </row>
    <row r="9855" customFormat="false" ht="15.75" hidden="false" customHeight="true" outlineLevel="0" collapsed="false">
      <c r="A9855" s="1"/>
      <c r="B9855" s="11" t="str">
        <f aca="false">MID(L9855,1,1)</f>
        <v>7</v>
      </c>
      <c r="C9855" s="11" t="str">
        <f aca="false">MID(L9855,2,1)</f>
        <v>9</v>
      </c>
      <c r="D9855" s="11" t="str">
        <f aca="false">MID(L9855,3,1)</f>
        <v>4</v>
      </c>
      <c r="E9855" s="11" t="str">
        <f aca="false">MID(L9855,4,1)</f>
        <v>1</v>
      </c>
      <c r="F9855" s="11" t="str">
        <f aca="false">MID(L9855,5,2)</f>
        <v>03</v>
      </c>
      <c r="G9855" s="11" t="str">
        <f aca="false">MID(L9855,7,1)</f>
        <v>0</v>
      </c>
      <c r="H9855" s="11" t="str">
        <f aca="false">MID(L9855,8,1)</f>
        <v>5</v>
      </c>
      <c r="I9855" s="12" t="str">
        <f aca="false">IF(O9855="1","-x-",IF(O9855&lt;="4",MID(L9855,1,O9855-1),IF(O9855="5",MID(L9855,1,4),IF(O9855="6",MID(L9855,1,6),IF(AND(O9855="7",G9855="0"),MID(L9855,1,6),MID(L9855,1,7))))))</f>
        <v>794103</v>
      </c>
      <c r="J9855" s="11" t="n">
        <v>2026</v>
      </c>
      <c r="K9855" s="11" t="s">
        <v>15</v>
      </c>
      <c r="L9855" s="32" t="n">
        <v>79410305</v>
      </c>
      <c r="M9855" s="1" t="s">
        <v>4576</v>
      </c>
      <c r="N9855" s="15" t="str">
        <f aca="false">IF(ISERROR(VLOOKUP(P9855,$I$2:$I$5308,1,FALSE()))=FALSE(),"S","A")</f>
        <v>A</v>
      </c>
      <c r="O9855" s="15" t="str">
        <f aca="false">IF(H9855&lt;&gt;"0","7",IF(G9855&lt;&gt;"0","6",IF(F9855&lt;&gt;"00","5",IF(E9855&lt;&gt;"0","4",IF(D9855&lt;&gt;"0","3",IF(C9855&lt;&gt;"0","2",IF(B9855&lt;&gt;"0","1","-x-")))))))</f>
        <v>7</v>
      </c>
      <c r="P9855" s="16" t="str">
        <f aca="false">IF(O9855="1",MID(L9855,1,1),IF(O9855="2",MID(L9855,1,2),IF(O9855="3",MID(L9855,1,3),IF(O9855="4",MID(L9855,1,4),IF(O9855="5",MID(L9855,1,6),IF(O9855="6",MID(L9855,1,7),IF(O9855="7",MID(L9855,1,8),IF(O9855="8",MID(L9855,1,10)))))))))</f>
        <v>79410305</v>
      </c>
      <c r="Q9855" s="1"/>
      <c r="R9855" s="1"/>
      <c r="S9855" s="1"/>
      <c r="T9855" s="1"/>
      <c r="U9855" s="1"/>
      <c r="V9855" s="1"/>
      <c r="W9855" s="1"/>
      <c r="X9855" s="1"/>
      <c r="Y9855" s="1"/>
      <c r="Z9855" s="1"/>
      <c r="AA9855" s="1"/>
      <c r="AB9855" s="1"/>
      <c r="AC9855" s="1"/>
      <c r="AD9855" s="1"/>
      <c r="AE9855" s="1"/>
      <c r="AF9855" s="1"/>
      <c r="AG9855" s="1"/>
      <c r="AH9855" s="1"/>
      <c r="AI9855" s="1"/>
      <c r="AJ9855" s="1"/>
    </row>
    <row r="9856" customFormat="false" ht="15.75" hidden="false" customHeight="true" outlineLevel="0" collapsed="false">
      <c r="A9856" s="1"/>
      <c r="B9856" s="11" t="str">
        <f aca="false">MID(L9856,1,1)</f>
        <v>7</v>
      </c>
      <c r="C9856" s="11" t="str">
        <f aca="false">MID(L9856,2,1)</f>
        <v>9</v>
      </c>
      <c r="D9856" s="11" t="str">
        <f aca="false">MID(L9856,3,1)</f>
        <v>4</v>
      </c>
      <c r="E9856" s="11" t="str">
        <f aca="false">MID(L9856,4,1)</f>
        <v>1</v>
      </c>
      <c r="F9856" s="11" t="str">
        <f aca="false">MID(L9856,5,2)</f>
        <v>03</v>
      </c>
      <c r="G9856" s="11" t="str">
        <f aca="false">MID(L9856,7,1)</f>
        <v>0</v>
      </c>
      <c r="H9856" s="11" t="str">
        <f aca="false">MID(L9856,8,1)</f>
        <v>6</v>
      </c>
      <c r="I9856" s="12" t="str">
        <f aca="false">IF(O9856="1","-x-",IF(O9856&lt;="4",MID(L9856,1,O9856-1),IF(O9856="5",MID(L9856,1,4),IF(O9856="6",MID(L9856,1,6),IF(AND(O9856="7",G9856="0"),MID(L9856,1,6),MID(L9856,1,7))))))</f>
        <v>794103</v>
      </c>
      <c r="J9856" s="11" t="n">
        <v>2026</v>
      </c>
      <c r="K9856" s="11" t="s">
        <v>15</v>
      </c>
      <c r="L9856" s="32" t="n">
        <v>79410306</v>
      </c>
      <c r="M9856" s="1" t="s">
        <v>4577</v>
      </c>
      <c r="N9856" s="15" t="str">
        <f aca="false">IF(ISERROR(VLOOKUP(P9856,$I$2:$I$5308,1,FALSE()))=FALSE(),"S","A")</f>
        <v>A</v>
      </c>
      <c r="O9856" s="15" t="str">
        <f aca="false">IF(H9856&lt;&gt;"0","7",IF(G9856&lt;&gt;"0","6",IF(F9856&lt;&gt;"00","5",IF(E9856&lt;&gt;"0","4",IF(D9856&lt;&gt;"0","3",IF(C9856&lt;&gt;"0","2",IF(B9856&lt;&gt;"0","1","-x-")))))))</f>
        <v>7</v>
      </c>
      <c r="P9856" s="16" t="str">
        <f aca="false">IF(O9856="1",MID(L9856,1,1),IF(O9856="2",MID(L9856,1,2),IF(O9856="3",MID(L9856,1,3),IF(O9856="4",MID(L9856,1,4),IF(O9856="5",MID(L9856,1,6),IF(O9856="6",MID(L9856,1,7),IF(O9856="7",MID(L9856,1,8),IF(O9856="8",MID(L9856,1,10)))))))))</f>
        <v>79410306</v>
      </c>
      <c r="Q9856" s="1"/>
      <c r="R9856" s="1"/>
      <c r="S9856" s="1"/>
      <c r="T9856" s="1"/>
      <c r="U9856" s="1"/>
      <c r="V9856" s="1"/>
      <c r="W9856" s="1"/>
      <c r="X9856" s="1"/>
      <c r="Y9856" s="1"/>
      <c r="Z9856" s="1"/>
      <c r="AA9856" s="1"/>
      <c r="AB9856" s="1"/>
      <c r="AC9856" s="1"/>
      <c r="AD9856" s="1"/>
      <c r="AE9856" s="1"/>
      <c r="AF9856" s="1"/>
      <c r="AG9856" s="1"/>
      <c r="AH9856" s="1"/>
      <c r="AI9856" s="1"/>
      <c r="AJ9856" s="1"/>
    </row>
    <row r="9857" customFormat="false" ht="15.75" hidden="false" customHeight="true" outlineLevel="0" collapsed="false">
      <c r="A9857" s="1"/>
      <c r="B9857" s="11" t="str">
        <f aca="false">MID(L9857,1,1)</f>
        <v>7</v>
      </c>
      <c r="C9857" s="11" t="str">
        <f aca="false">MID(L9857,2,1)</f>
        <v>9</v>
      </c>
      <c r="D9857" s="11" t="str">
        <f aca="false">MID(L9857,3,1)</f>
        <v>4</v>
      </c>
      <c r="E9857" s="11" t="str">
        <f aca="false">MID(L9857,4,1)</f>
        <v>1</v>
      </c>
      <c r="F9857" s="11" t="str">
        <f aca="false">MID(L9857,5,2)</f>
        <v>03</v>
      </c>
      <c r="G9857" s="11" t="str">
        <f aca="false">MID(L9857,7,1)</f>
        <v>0</v>
      </c>
      <c r="H9857" s="11" t="str">
        <f aca="false">MID(L9857,8,1)</f>
        <v>7</v>
      </c>
      <c r="I9857" s="12" t="str">
        <f aca="false">IF(O9857="1","-x-",IF(O9857&lt;="4",MID(L9857,1,O9857-1),IF(O9857="5",MID(L9857,1,4),IF(O9857="6",MID(L9857,1,6),IF(AND(O9857="7",G9857="0"),MID(L9857,1,6),MID(L9857,1,7))))))</f>
        <v>794103</v>
      </c>
      <c r="J9857" s="11" t="n">
        <v>2026</v>
      </c>
      <c r="K9857" s="11" t="s">
        <v>15</v>
      </c>
      <c r="L9857" s="32" t="n">
        <v>79410307</v>
      </c>
      <c r="M9857" s="1" t="s">
        <v>4578</v>
      </c>
      <c r="N9857" s="15" t="str">
        <f aca="false">IF(ISERROR(VLOOKUP(P9857,$I$2:$I$5308,1,FALSE()))=FALSE(),"S","A")</f>
        <v>A</v>
      </c>
      <c r="O9857" s="15" t="str">
        <f aca="false">IF(H9857&lt;&gt;"0","7",IF(G9857&lt;&gt;"0","6",IF(F9857&lt;&gt;"00","5",IF(E9857&lt;&gt;"0","4",IF(D9857&lt;&gt;"0","3",IF(C9857&lt;&gt;"0","2",IF(B9857&lt;&gt;"0","1","-x-")))))))</f>
        <v>7</v>
      </c>
      <c r="P9857" s="16" t="str">
        <f aca="false">IF(O9857="1",MID(L9857,1,1),IF(O9857="2",MID(L9857,1,2),IF(O9857="3",MID(L9857,1,3),IF(O9857="4",MID(L9857,1,4),IF(O9857="5",MID(L9857,1,6),IF(O9857="6",MID(L9857,1,7),IF(O9857="7",MID(L9857,1,8),IF(O9857="8",MID(L9857,1,10)))))))))</f>
        <v>79410307</v>
      </c>
      <c r="Q9857" s="1"/>
      <c r="R9857" s="1"/>
      <c r="S9857" s="1"/>
      <c r="T9857" s="1"/>
      <c r="U9857" s="1"/>
      <c r="V9857" s="1"/>
      <c r="W9857" s="1"/>
      <c r="X9857" s="1"/>
      <c r="Y9857" s="1"/>
      <c r="Z9857" s="1"/>
      <c r="AA9857" s="1"/>
      <c r="AB9857" s="1"/>
      <c r="AC9857" s="1"/>
      <c r="AD9857" s="1"/>
      <c r="AE9857" s="1"/>
      <c r="AF9857" s="1"/>
      <c r="AG9857" s="1"/>
      <c r="AH9857" s="1"/>
      <c r="AI9857" s="1"/>
      <c r="AJ9857" s="1"/>
    </row>
    <row r="9858" customFormat="false" ht="15.75" hidden="false" customHeight="true" outlineLevel="0" collapsed="false">
      <c r="A9858" s="1"/>
      <c r="B9858" s="11" t="str">
        <f aca="false">MID(L9858,1,1)</f>
        <v>7</v>
      </c>
      <c r="C9858" s="11" t="str">
        <f aca="false">MID(L9858,2,1)</f>
        <v>9</v>
      </c>
      <c r="D9858" s="11" t="str">
        <f aca="false">MID(L9858,3,1)</f>
        <v>4</v>
      </c>
      <c r="E9858" s="11" t="str">
        <f aca="false">MID(L9858,4,1)</f>
        <v>1</v>
      </c>
      <c r="F9858" s="11" t="str">
        <f aca="false">MID(L9858,5,2)</f>
        <v>03</v>
      </c>
      <c r="G9858" s="11" t="str">
        <f aca="false">MID(L9858,7,1)</f>
        <v>0</v>
      </c>
      <c r="H9858" s="11" t="str">
        <f aca="false">MID(L9858,8,1)</f>
        <v>8</v>
      </c>
      <c r="I9858" s="12" t="str">
        <f aca="false">IF(O9858="1","-x-",IF(O9858&lt;="4",MID(L9858,1,O9858-1),IF(O9858="5",MID(L9858,1,4),IF(O9858="6",MID(L9858,1,6),IF(AND(O9858="7",G9858="0"),MID(L9858,1,6),MID(L9858,1,7))))))</f>
        <v>794103</v>
      </c>
      <c r="J9858" s="11" t="n">
        <v>2026</v>
      </c>
      <c r="K9858" s="11" t="s">
        <v>15</v>
      </c>
      <c r="L9858" s="32" t="n">
        <v>79410308</v>
      </c>
      <c r="M9858" s="1" t="s">
        <v>4579</v>
      </c>
      <c r="N9858" s="15" t="str">
        <f aca="false">IF(ISERROR(VLOOKUP(P9858,$I$2:$I$5308,1,FALSE()))=FALSE(),"S","A")</f>
        <v>A</v>
      </c>
      <c r="O9858" s="15" t="str">
        <f aca="false">IF(H9858&lt;&gt;"0","7",IF(G9858&lt;&gt;"0","6",IF(F9858&lt;&gt;"00","5",IF(E9858&lt;&gt;"0","4",IF(D9858&lt;&gt;"0","3",IF(C9858&lt;&gt;"0","2",IF(B9858&lt;&gt;"0","1","-x-")))))))</f>
        <v>7</v>
      </c>
      <c r="P9858" s="16" t="str">
        <f aca="false">IF(O9858="1",MID(L9858,1,1),IF(O9858="2",MID(L9858,1,2),IF(O9858="3",MID(L9858,1,3),IF(O9858="4",MID(L9858,1,4),IF(O9858="5",MID(L9858,1,6),IF(O9858="6",MID(L9858,1,7),IF(O9858="7",MID(L9858,1,8),IF(O9858="8",MID(L9858,1,10)))))))))</f>
        <v>79410308</v>
      </c>
      <c r="Q9858" s="1"/>
      <c r="R9858" s="1"/>
      <c r="S9858" s="1"/>
      <c r="T9858" s="1"/>
      <c r="U9858" s="1"/>
      <c r="V9858" s="1"/>
      <c r="W9858" s="1"/>
      <c r="X9858" s="1"/>
      <c r="Y9858" s="1"/>
      <c r="Z9858" s="1"/>
      <c r="AA9858" s="1"/>
      <c r="AB9858" s="1"/>
      <c r="AC9858" s="1"/>
      <c r="AD9858" s="1"/>
      <c r="AE9858" s="1"/>
      <c r="AF9858" s="1"/>
      <c r="AG9858" s="1"/>
      <c r="AH9858" s="1"/>
      <c r="AI9858" s="1"/>
      <c r="AJ9858" s="1"/>
    </row>
    <row r="9859" customFormat="false" ht="15.75" hidden="false" customHeight="true" outlineLevel="0" collapsed="false">
      <c r="A9859" s="1"/>
      <c r="B9859" s="11" t="str">
        <f aca="false">MID(L9859,1,1)</f>
        <v>7</v>
      </c>
      <c r="C9859" s="11" t="str">
        <f aca="false">MID(L9859,2,1)</f>
        <v>9</v>
      </c>
      <c r="D9859" s="11" t="str">
        <f aca="false">MID(L9859,3,1)</f>
        <v>4</v>
      </c>
      <c r="E9859" s="11" t="str">
        <f aca="false">MID(L9859,4,1)</f>
        <v>1</v>
      </c>
      <c r="F9859" s="11" t="str">
        <f aca="false">MID(L9859,5,2)</f>
        <v>99</v>
      </c>
      <c r="G9859" s="11" t="str">
        <f aca="false">MID(L9859,7,1)</f>
        <v>0</v>
      </c>
      <c r="H9859" s="11" t="str">
        <f aca="false">MID(L9859,8,1)</f>
        <v>0</v>
      </c>
      <c r="I9859" s="12" t="str">
        <f aca="false">IF(O9859="1","-x-",IF(O9859&lt;="4",MID(L9859,1,O9859-1),IF(O9859="5",MID(L9859,1,4),IF(O9859="6",MID(L9859,1,6),IF(AND(O9859="7",G9859="0"),MID(L9859,1,6),MID(L9859,1,7))))))</f>
        <v>7941</v>
      </c>
      <c r="J9859" s="11" t="n">
        <v>2026</v>
      </c>
      <c r="K9859" s="11" t="s">
        <v>15</v>
      </c>
      <c r="L9859" s="32" t="n">
        <v>79419900</v>
      </c>
      <c r="M9859" s="1" t="s">
        <v>4580</v>
      </c>
      <c r="N9859" s="15" t="s">
        <v>5190</v>
      </c>
      <c r="O9859" s="15" t="str">
        <f aca="false">IF(H9859&lt;&gt;"0","7",IF(G9859&lt;&gt;"0","6",IF(F9859&lt;&gt;"00","5",IF(E9859&lt;&gt;"0","4",IF(D9859&lt;&gt;"0","3",IF(C9859&lt;&gt;"0","2",IF(B9859&lt;&gt;"0","1","-x-")))))))</f>
        <v>5</v>
      </c>
      <c r="P9859" s="16" t="str">
        <f aca="false">IF(O9859="1",MID(L9859,1,1),IF(O9859="2",MID(L9859,1,2),IF(O9859="3",MID(L9859,1,3),IF(O9859="4",MID(L9859,1,4),IF(O9859="5",MID(L9859,1,6),IF(O9859="6",MID(L9859,1,7),IF(O9859="7",MID(L9859,1,8),IF(O9859="8",MID(L9859,1,10)))))))))</f>
        <v>794199</v>
      </c>
      <c r="Q9859" s="1"/>
      <c r="R9859" s="1"/>
      <c r="S9859" s="1"/>
      <c r="T9859" s="1"/>
      <c r="U9859" s="1" t="s">
        <v>4552</v>
      </c>
      <c r="V9859" s="1"/>
      <c r="W9859" s="1"/>
      <c r="X9859" s="1"/>
      <c r="Y9859" s="1"/>
      <c r="Z9859" s="1"/>
      <c r="AA9859" s="1"/>
      <c r="AB9859" s="1"/>
      <c r="AC9859" s="1"/>
      <c r="AD9859" s="1"/>
      <c r="AE9859" s="1"/>
      <c r="AF9859" s="1"/>
      <c r="AG9859" s="1"/>
      <c r="AH9859" s="1"/>
      <c r="AI9859" s="1"/>
      <c r="AJ9859" s="1"/>
    </row>
    <row r="9860" customFormat="false" ht="15.75" hidden="false" customHeight="true" outlineLevel="0" collapsed="false">
      <c r="A9860" s="1"/>
      <c r="B9860" s="11" t="str">
        <f aca="false">MID(L9860,1,1)</f>
        <v>7</v>
      </c>
      <c r="C9860" s="11" t="str">
        <f aca="false">MID(L9860,2,1)</f>
        <v>9</v>
      </c>
      <c r="D9860" s="11" t="str">
        <f aca="false">MID(L9860,3,1)</f>
        <v>4</v>
      </c>
      <c r="E9860" s="11" t="str">
        <f aca="false">MID(L9860,4,1)</f>
        <v>1</v>
      </c>
      <c r="F9860" s="11" t="str">
        <f aca="false">MID(L9860,5,2)</f>
        <v>99</v>
      </c>
      <c r="G9860" s="11" t="str">
        <f aca="false">MID(L9860,7,1)</f>
        <v>0</v>
      </c>
      <c r="H9860" s="11" t="str">
        <f aca="false">MID(L9860,8,1)</f>
        <v>2</v>
      </c>
      <c r="I9860" s="12" t="str">
        <f aca="false">IF(O9860="1","-x-",IF(O9860&lt;="4",MID(L9860,1,O9860-1),IF(O9860="5",MID(L9860,1,4),IF(O9860="6",MID(L9860,1,6),IF(AND(O9860="7",G9860="0"),MID(L9860,1,6),MID(L9860,1,7))))))</f>
        <v>794199</v>
      </c>
      <c r="J9860" s="11" t="n">
        <v>2026</v>
      </c>
      <c r="K9860" s="11" t="s">
        <v>15</v>
      </c>
      <c r="L9860" s="32" t="n">
        <v>79419902</v>
      </c>
      <c r="M9860" s="1" t="s">
        <v>4581</v>
      </c>
      <c r="N9860" s="15" t="str">
        <f aca="false">IF(ISERROR(VLOOKUP(P9860,$I$2:$I$5308,1,FALSE()))=FALSE(),"S","A")</f>
        <v>A</v>
      </c>
      <c r="O9860" s="15" t="str">
        <f aca="false">IF(H9860&lt;&gt;"0","7",IF(G9860&lt;&gt;"0","6",IF(F9860&lt;&gt;"00","5",IF(E9860&lt;&gt;"0","4",IF(D9860&lt;&gt;"0","3",IF(C9860&lt;&gt;"0","2",IF(B9860&lt;&gt;"0","1","-x-")))))))</f>
        <v>7</v>
      </c>
      <c r="P9860" s="16" t="str">
        <f aca="false">IF(O9860="1",MID(L9860,1,1),IF(O9860="2",MID(L9860,1,2),IF(O9860="3",MID(L9860,1,3),IF(O9860="4",MID(L9860,1,4),IF(O9860="5",MID(L9860,1,6),IF(O9860="6",MID(L9860,1,7),IF(O9860="7",MID(L9860,1,8),IF(O9860="8",MID(L9860,1,10)))))))))</f>
        <v>79419902</v>
      </c>
      <c r="Q9860" s="1"/>
      <c r="R9860" s="1"/>
      <c r="S9860" s="1"/>
      <c r="T9860" s="1"/>
      <c r="U9860" s="1"/>
      <c r="V9860" s="1"/>
      <c r="W9860" s="1"/>
      <c r="X9860" s="1"/>
      <c r="Y9860" s="1"/>
      <c r="Z9860" s="1"/>
      <c r="AA9860" s="1"/>
      <c r="AB9860" s="1"/>
      <c r="AC9860" s="1"/>
      <c r="AD9860" s="1"/>
      <c r="AE9860" s="1"/>
      <c r="AF9860" s="1"/>
      <c r="AG9860" s="1"/>
      <c r="AH9860" s="1"/>
      <c r="AI9860" s="1"/>
      <c r="AJ9860" s="1"/>
    </row>
    <row r="9861" customFormat="false" ht="15.75" hidden="false" customHeight="true" outlineLevel="0" collapsed="false">
      <c r="A9861" s="1"/>
      <c r="B9861" s="11" t="str">
        <f aca="false">MID(L9861,1,1)</f>
        <v>7</v>
      </c>
      <c r="C9861" s="11" t="str">
        <f aca="false">MID(L9861,2,1)</f>
        <v>9</v>
      </c>
      <c r="D9861" s="11" t="str">
        <f aca="false">MID(L9861,3,1)</f>
        <v>4</v>
      </c>
      <c r="E9861" s="11" t="str">
        <f aca="false">MID(L9861,4,1)</f>
        <v>1</v>
      </c>
      <c r="F9861" s="11" t="str">
        <f aca="false">MID(L9861,5,2)</f>
        <v>99</v>
      </c>
      <c r="G9861" s="11" t="str">
        <f aca="false">MID(L9861,7,1)</f>
        <v>0</v>
      </c>
      <c r="H9861" s="11" t="str">
        <f aca="false">MID(L9861,8,1)</f>
        <v>4</v>
      </c>
      <c r="I9861" s="12" t="str">
        <f aca="false">IF(O9861="1","-x-",IF(O9861&lt;="4",MID(L9861,1,O9861-1),IF(O9861="5",MID(L9861,1,4),IF(O9861="6",MID(L9861,1,6),IF(AND(O9861="7",G9861="0"),MID(L9861,1,6),MID(L9861,1,7))))))</f>
        <v>794199</v>
      </c>
      <c r="J9861" s="11" t="n">
        <v>2026</v>
      </c>
      <c r="K9861" s="11" t="s">
        <v>15</v>
      </c>
      <c r="L9861" s="32" t="n">
        <v>79419904</v>
      </c>
      <c r="M9861" s="1" t="s">
        <v>4582</v>
      </c>
      <c r="N9861" s="15" t="str">
        <f aca="false">IF(ISERROR(VLOOKUP(P9861,$I$2:$I$5308,1,FALSE()))=FALSE(),"S","A")</f>
        <v>A</v>
      </c>
      <c r="O9861" s="15" t="str">
        <f aca="false">IF(H9861&lt;&gt;"0","7",IF(G9861&lt;&gt;"0","6",IF(F9861&lt;&gt;"00","5",IF(E9861&lt;&gt;"0","4",IF(D9861&lt;&gt;"0","3",IF(C9861&lt;&gt;"0","2",IF(B9861&lt;&gt;"0","1","-x-")))))))</f>
        <v>7</v>
      </c>
      <c r="P9861" s="16" t="str">
        <f aca="false">IF(O9861="1",MID(L9861,1,1),IF(O9861="2",MID(L9861,1,2),IF(O9861="3",MID(L9861,1,3),IF(O9861="4",MID(L9861,1,4),IF(O9861="5",MID(L9861,1,6),IF(O9861="6",MID(L9861,1,7),IF(O9861="7",MID(L9861,1,8),IF(O9861="8",MID(L9861,1,10)))))))))</f>
        <v>79419904</v>
      </c>
      <c r="Q9861" s="1"/>
      <c r="R9861" s="1"/>
      <c r="S9861" s="1"/>
      <c r="T9861" s="1"/>
      <c r="U9861" s="1"/>
      <c r="V9861" s="1"/>
      <c r="W9861" s="1"/>
      <c r="X9861" s="1"/>
      <c r="Y9861" s="1"/>
      <c r="Z9861" s="1"/>
      <c r="AA9861" s="1"/>
      <c r="AB9861" s="1"/>
      <c r="AC9861" s="1"/>
      <c r="AD9861" s="1"/>
      <c r="AE9861" s="1"/>
      <c r="AF9861" s="1"/>
      <c r="AG9861" s="1"/>
      <c r="AH9861" s="1"/>
      <c r="AI9861" s="1"/>
      <c r="AJ9861" s="1"/>
    </row>
    <row r="9862" customFormat="false" ht="15.75" hidden="false" customHeight="true" outlineLevel="0" collapsed="false">
      <c r="A9862" s="1"/>
      <c r="B9862" s="11" t="str">
        <f aca="false">MID(L9862,1,1)</f>
        <v>7</v>
      </c>
      <c r="C9862" s="11" t="str">
        <f aca="false">MID(L9862,2,1)</f>
        <v>9</v>
      </c>
      <c r="D9862" s="11" t="str">
        <f aca="false">MID(L9862,3,1)</f>
        <v>4</v>
      </c>
      <c r="E9862" s="11" t="str">
        <f aca="false">MID(L9862,4,1)</f>
        <v>1</v>
      </c>
      <c r="F9862" s="11" t="str">
        <f aca="false">MID(L9862,5,2)</f>
        <v>99</v>
      </c>
      <c r="G9862" s="11" t="str">
        <f aca="false">MID(L9862,7,1)</f>
        <v>0</v>
      </c>
      <c r="H9862" s="11" t="str">
        <f aca="false">MID(L9862,8,1)</f>
        <v>5</v>
      </c>
      <c r="I9862" s="12" t="str">
        <f aca="false">IF(O9862="1","-x-",IF(O9862&lt;="4",MID(L9862,1,O9862-1),IF(O9862="5",MID(L9862,1,4),IF(O9862="6",MID(L9862,1,6),IF(AND(O9862="7",G9862="0"),MID(L9862,1,6),MID(L9862,1,7))))))</f>
        <v>794199</v>
      </c>
      <c r="J9862" s="11" t="n">
        <v>2026</v>
      </c>
      <c r="K9862" s="11" t="s">
        <v>15</v>
      </c>
      <c r="L9862" s="32" t="n">
        <v>79419905</v>
      </c>
      <c r="M9862" s="1" t="s">
        <v>4583</v>
      </c>
      <c r="N9862" s="15" t="str">
        <f aca="false">IF(ISERROR(VLOOKUP(P9862,$I$2:$I$5308,1,FALSE()))=FALSE(),"S","A")</f>
        <v>A</v>
      </c>
      <c r="O9862" s="15" t="str">
        <f aca="false">IF(H9862&lt;&gt;"0","7",IF(G9862&lt;&gt;"0","6",IF(F9862&lt;&gt;"00","5",IF(E9862&lt;&gt;"0","4",IF(D9862&lt;&gt;"0","3",IF(C9862&lt;&gt;"0","2",IF(B9862&lt;&gt;"0","1","-x-")))))))</f>
        <v>7</v>
      </c>
      <c r="P9862" s="16" t="str">
        <f aca="false">IF(O9862="1",MID(L9862,1,1),IF(O9862="2",MID(L9862,1,2),IF(O9862="3",MID(L9862,1,3),IF(O9862="4",MID(L9862,1,4),IF(O9862="5",MID(L9862,1,6),IF(O9862="6",MID(L9862,1,7),IF(O9862="7",MID(L9862,1,8),IF(O9862="8",MID(L9862,1,10)))))))))</f>
        <v>79419905</v>
      </c>
      <c r="Q9862" s="1"/>
      <c r="R9862" s="1"/>
      <c r="S9862" s="1"/>
      <c r="T9862" s="1"/>
      <c r="U9862" s="1"/>
      <c r="V9862" s="1"/>
      <c r="W9862" s="1"/>
      <c r="X9862" s="1"/>
      <c r="Y9862" s="1"/>
      <c r="Z9862" s="1"/>
      <c r="AA9862" s="1"/>
      <c r="AB9862" s="1"/>
      <c r="AC9862" s="1"/>
      <c r="AD9862" s="1"/>
      <c r="AE9862" s="1"/>
      <c r="AF9862" s="1"/>
      <c r="AG9862" s="1"/>
      <c r="AH9862" s="1"/>
      <c r="AI9862" s="1"/>
      <c r="AJ9862" s="1"/>
    </row>
    <row r="9863" customFormat="false" ht="15.75" hidden="false" customHeight="true" outlineLevel="0" collapsed="false">
      <c r="A9863" s="1"/>
      <c r="B9863" s="11" t="str">
        <f aca="false">MID(L9863,1,1)</f>
        <v>7</v>
      </c>
      <c r="C9863" s="11" t="str">
        <f aca="false">MID(L9863,2,1)</f>
        <v>9</v>
      </c>
      <c r="D9863" s="11" t="str">
        <f aca="false">MID(L9863,3,1)</f>
        <v>4</v>
      </c>
      <c r="E9863" s="11" t="str">
        <f aca="false">MID(L9863,4,1)</f>
        <v>1</v>
      </c>
      <c r="F9863" s="11" t="str">
        <f aca="false">MID(L9863,5,2)</f>
        <v>99</v>
      </c>
      <c r="G9863" s="11" t="str">
        <f aca="false">MID(L9863,7,1)</f>
        <v>0</v>
      </c>
      <c r="H9863" s="11" t="str">
        <f aca="false">MID(L9863,8,1)</f>
        <v>6</v>
      </c>
      <c r="I9863" s="12" t="str">
        <f aca="false">IF(O9863="1","-x-",IF(O9863&lt;="4",MID(L9863,1,O9863-1),IF(O9863="5",MID(L9863,1,4),IF(O9863="6",MID(L9863,1,6),IF(AND(O9863="7",G9863="0"),MID(L9863,1,6),MID(L9863,1,7))))))</f>
        <v>794199</v>
      </c>
      <c r="J9863" s="11" t="n">
        <v>2026</v>
      </c>
      <c r="K9863" s="11" t="s">
        <v>15</v>
      </c>
      <c r="L9863" s="32" t="n">
        <v>79419906</v>
      </c>
      <c r="M9863" s="1" t="s">
        <v>4584</v>
      </c>
      <c r="N9863" s="15" t="str">
        <f aca="false">IF(ISERROR(VLOOKUP(P9863,$I$2:$I$5308,1,FALSE()))=FALSE(),"S","A")</f>
        <v>A</v>
      </c>
      <c r="O9863" s="15" t="str">
        <f aca="false">IF(H9863&lt;&gt;"0","7",IF(G9863&lt;&gt;"0","6",IF(F9863&lt;&gt;"00","5",IF(E9863&lt;&gt;"0","4",IF(D9863&lt;&gt;"0","3",IF(C9863&lt;&gt;"0","2",IF(B9863&lt;&gt;"0","1","-x-")))))))</f>
        <v>7</v>
      </c>
      <c r="P9863" s="16" t="str">
        <f aca="false">IF(O9863="1",MID(L9863,1,1),IF(O9863="2",MID(L9863,1,2),IF(O9863="3",MID(L9863,1,3),IF(O9863="4",MID(L9863,1,4),IF(O9863="5",MID(L9863,1,6),IF(O9863="6",MID(L9863,1,7),IF(O9863="7",MID(L9863,1,8),IF(O9863="8",MID(L9863,1,10)))))))))</f>
        <v>79419906</v>
      </c>
      <c r="Q9863" s="1"/>
      <c r="R9863" s="1"/>
      <c r="S9863" s="1"/>
      <c r="T9863" s="1"/>
      <c r="U9863" s="1"/>
      <c r="V9863" s="1"/>
      <c r="W9863" s="1"/>
      <c r="X9863" s="1"/>
      <c r="Y9863" s="1"/>
      <c r="Z9863" s="1"/>
      <c r="AA9863" s="1"/>
      <c r="AB9863" s="1"/>
      <c r="AC9863" s="1"/>
      <c r="AD9863" s="1"/>
      <c r="AE9863" s="1"/>
      <c r="AF9863" s="1"/>
      <c r="AG9863" s="1"/>
      <c r="AH9863" s="1"/>
      <c r="AI9863" s="1"/>
      <c r="AJ9863" s="1"/>
    </row>
    <row r="9864" customFormat="false" ht="15.75" hidden="false" customHeight="true" outlineLevel="0" collapsed="false">
      <c r="A9864" s="1"/>
      <c r="B9864" s="11" t="str">
        <f aca="false">MID(L9864,1,1)</f>
        <v>7</v>
      </c>
      <c r="C9864" s="11" t="str">
        <f aca="false">MID(L9864,2,1)</f>
        <v>9</v>
      </c>
      <c r="D9864" s="11" t="str">
        <f aca="false">MID(L9864,3,1)</f>
        <v>4</v>
      </c>
      <c r="E9864" s="11" t="str">
        <f aca="false">MID(L9864,4,1)</f>
        <v>1</v>
      </c>
      <c r="F9864" s="11" t="str">
        <f aca="false">MID(L9864,5,2)</f>
        <v>99</v>
      </c>
      <c r="G9864" s="11" t="str">
        <f aca="false">MID(L9864,7,1)</f>
        <v>0</v>
      </c>
      <c r="H9864" s="11" t="str">
        <f aca="false">MID(L9864,8,1)</f>
        <v>7</v>
      </c>
      <c r="I9864" s="12" t="str">
        <f aca="false">IF(O9864="1","-x-",IF(O9864&lt;="4",MID(L9864,1,O9864-1),IF(O9864="5",MID(L9864,1,4),IF(O9864="6",MID(L9864,1,6),IF(AND(O9864="7",G9864="0"),MID(L9864,1,6),MID(L9864,1,7))))))</f>
        <v>794199</v>
      </c>
      <c r="J9864" s="11" t="n">
        <v>2026</v>
      </c>
      <c r="K9864" s="11" t="s">
        <v>15</v>
      </c>
      <c r="L9864" s="32" t="n">
        <v>79419907</v>
      </c>
      <c r="M9864" s="1" t="s">
        <v>4585</v>
      </c>
      <c r="N9864" s="15" t="str">
        <f aca="false">IF(ISERROR(VLOOKUP(P9864,$I$2:$I$5308,1,FALSE()))=FALSE(),"S","A")</f>
        <v>A</v>
      </c>
      <c r="O9864" s="15" t="str">
        <f aca="false">IF(H9864&lt;&gt;"0","7",IF(G9864&lt;&gt;"0","6",IF(F9864&lt;&gt;"00","5",IF(E9864&lt;&gt;"0","4",IF(D9864&lt;&gt;"0","3",IF(C9864&lt;&gt;"0","2",IF(B9864&lt;&gt;"0","1","-x-")))))))</f>
        <v>7</v>
      </c>
      <c r="P9864" s="16" t="str">
        <f aca="false">IF(O9864="1",MID(L9864,1,1),IF(O9864="2",MID(L9864,1,2),IF(O9864="3",MID(L9864,1,3),IF(O9864="4",MID(L9864,1,4),IF(O9864="5",MID(L9864,1,6),IF(O9864="6",MID(L9864,1,7),IF(O9864="7",MID(L9864,1,8),IF(O9864="8",MID(L9864,1,10)))))))))</f>
        <v>79419907</v>
      </c>
      <c r="Q9864" s="1"/>
      <c r="R9864" s="1"/>
      <c r="S9864" s="1"/>
      <c r="T9864" s="1"/>
      <c r="U9864" s="1"/>
      <c r="V9864" s="1"/>
      <c r="W9864" s="1"/>
      <c r="X9864" s="1"/>
      <c r="Y9864" s="1"/>
      <c r="Z9864" s="1"/>
      <c r="AA9864" s="1"/>
      <c r="AB9864" s="1"/>
      <c r="AC9864" s="1"/>
      <c r="AD9864" s="1"/>
      <c r="AE9864" s="1"/>
      <c r="AF9864" s="1"/>
      <c r="AG9864" s="1"/>
      <c r="AH9864" s="1"/>
      <c r="AI9864" s="1"/>
      <c r="AJ9864" s="1"/>
    </row>
    <row r="9865" customFormat="false" ht="15.75" hidden="false" customHeight="true" outlineLevel="0" collapsed="false">
      <c r="A9865" s="1"/>
      <c r="B9865" s="11" t="str">
        <f aca="false">MID(L9865,1,1)</f>
        <v>7</v>
      </c>
      <c r="C9865" s="11" t="str">
        <f aca="false">MID(L9865,2,1)</f>
        <v>9</v>
      </c>
      <c r="D9865" s="11" t="str">
        <f aca="false">MID(L9865,3,1)</f>
        <v>4</v>
      </c>
      <c r="E9865" s="11" t="str">
        <f aca="false">MID(L9865,4,1)</f>
        <v>1</v>
      </c>
      <c r="F9865" s="11" t="str">
        <f aca="false">MID(L9865,5,2)</f>
        <v>99</v>
      </c>
      <c r="G9865" s="11" t="str">
        <f aca="false">MID(L9865,7,1)</f>
        <v>0</v>
      </c>
      <c r="H9865" s="11" t="str">
        <f aca="false">MID(L9865,8,1)</f>
        <v>8</v>
      </c>
      <c r="I9865" s="12" t="str">
        <f aca="false">IF(O9865="1","-x-",IF(O9865&lt;="4",MID(L9865,1,O9865-1),IF(O9865="5",MID(L9865,1,4),IF(O9865="6",MID(L9865,1,6),IF(AND(O9865="7",G9865="0"),MID(L9865,1,6),MID(L9865,1,7))))))</f>
        <v>794199</v>
      </c>
      <c r="J9865" s="11" t="n">
        <v>2026</v>
      </c>
      <c r="K9865" s="11" t="s">
        <v>15</v>
      </c>
      <c r="L9865" s="32" t="n">
        <v>79419908</v>
      </c>
      <c r="M9865" s="1" t="s">
        <v>4586</v>
      </c>
      <c r="N9865" s="15" t="str">
        <f aca="false">IF(ISERROR(VLOOKUP(P9865,$I$2:$I$5308,1,FALSE()))=FALSE(),"S","A")</f>
        <v>A</v>
      </c>
      <c r="O9865" s="15" t="str">
        <f aca="false">IF(H9865&lt;&gt;"0","7",IF(G9865&lt;&gt;"0","6",IF(F9865&lt;&gt;"00","5",IF(E9865&lt;&gt;"0","4",IF(D9865&lt;&gt;"0","3",IF(C9865&lt;&gt;"0","2",IF(B9865&lt;&gt;"0","1","-x-")))))))</f>
        <v>7</v>
      </c>
      <c r="P9865" s="16" t="str">
        <f aca="false">IF(O9865="1",MID(L9865,1,1),IF(O9865="2",MID(L9865,1,2),IF(O9865="3",MID(L9865,1,3),IF(O9865="4",MID(L9865,1,4),IF(O9865="5",MID(L9865,1,6),IF(O9865="6",MID(L9865,1,7),IF(O9865="7",MID(L9865,1,8),IF(O9865="8",MID(L9865,1,10)))))))))</f>
        <v>79419908</v>
      </c>
      <c r="Q9865" s="1"/>
      <c r="R9865" s="1"/>
      <c r="S9865" s="1"/>
      <c r="T9865" s="1"/>
      <c r="U9865" s="1"/>
      <c r="V9865" s="1"/>
      <c r="W9865" s="1"/>
      <c r="X9865" s="1"/>
      <c r="Y9865" s="1"/>
      <c r="Z9865" s="1"/>
      <c r="AA9865" s="1"/>
      <c r="AB9865" s="1"/>
      <c r="AC9865" s="1"/>
      <c r="AD9865" s="1"/>
      <c r="AE9865" s="1"/>
      <c r="AF9865" s="1"/>
      <c r="AG9865" s="1"/>
      <c r="AH9865" s="1"/>
      <c r="AI9865" s="1"/>
      <c r="AJ9865" s="1"/>
    </row>
    <row r="9866" customFormat="false" ht="15.75" hidden="false" customHeight="true" outlineLevel="0" collapsed="false">
      <c r="A9866" s="1"/>
      <c r="B9866" s="11" t="str">
        <f aca="false">MID(L9866,1,1)</f>
        <v>7</v>
      </c>
      <c r="C9866" s="11" t="str">
        <f aca="false">MID(L9866,2,1)</f>
        <v>9</v>
      </c>
      <c r="D9866" s="11" t="str">
        <f aca="false">MID(L9866,3,1)</f>
        <v>4</v>
      </c>
      <c r="E9866" s="11" t="str">
        <f aca="false">MID(L9866,4,1)</f>
        <v>2</v>
      </c>
      <c r="F9866" s="11" t="str">
        <f aca="false">MID(L9866,5,2)</f>
        <v>00</v>
      </c>
      <c r="G9866" s="11" t="str">
        <f aca="false">MID(L9866,7,1)</f>
        <v>0</v>
      </c>
      <c r="H9866" s="11" t="str">
        <f aca="false">MID(L9866,8,1)</f>
        <v>0</v>
      </c>
      <c r="I9866" s="12" t="str">
        <f aca="false">IF(O9866="1","-x-",IF(O9866&lt;="4",MID(L9866,1,O9866-1),IF(O9866="5",MID(L9866,1,4),IF(O9866="6",MID(L9866,1,6),IF(AND(O9866="7",G9866="0"),MID(L9866,1,6),MID(L9866,1,7))))))</f>
        <v>794</v>
      </c>
      <c r="J9866" s="11" t="n">
        <v>2026</v>
      </c>
      <c r="K9866" s="11" t="s">
        <v>15</v>
      </c>
      <c r="L9866" s="32" t="n">
        <v>79420000</v>
      </c>
      <c r="M9866" s="1" t="s">
        <v>4587</v>
      </c>
      <c r="N9866" s="15" t="s">
        <v>5190</v>
      </c>
      <c r="O9866" s="15" t="str">
        <f aca="false">IF(H9866&lt;&gt;"0","7",IF(G9866&lt;&gt;"0","6",IF(F9866&lt;&gt;"00","5",IF(E9866&lt;&gt;"0","4",IF(D9866&lt;&gt;"0","3",IF(C9866&lt;&gt;"0","2",IF(B9866&lt;&gt;"0","1","-x-")))))))</f>
        <v>4</v>
      </c>
      <c r="P9866" s="16" t="str">
        <f aca="false">IF(O9866="1",MID(L9866,1,1),IF(O9866="2",MID(L9866,1,2),IF(O9866="3",MID(L9866,1,3),IF(O9866="4",MID(L9866,1,4),IF(O9866="5",MID(L9866,1,6),IF(O9866="6",MID(L9866,1,7),IF(O9866="7",MID(L9866,1,8),IF(O9866="8",MID(L9866,1,10)))))))))</f>
        <v>7942</v>
      </c>
      <c r="Q9866" s="1"/>
      <c r="R9866" s="1"/>
      <c r="S9866" s="1"/>
      <c r="T9866" s="1"/>
      <c r="U9866" s="1"/>
      <c r="V9866" s="1"/>
      <c r="W9866" s="1"/>
      <c r="X9866" s="1"/>
      <c r="Y9866" s="1"/>
      <c r="Z9866" s="1"/>
      <c r="AA9866" s="1"/>
      <c r="AB9866" s="1"/>
      <c r="AC9866" s="1"/>
      <c r="AD9866" s="1"/>
      <c r="AE9866" s="1"/>
      <c r="AF9866" s="1"/>
      <c r="AG9866" s="1"/>
      <c r="AH9866" s="1"/>
      <c r="AI9866" s="1"/>
      <c r="AJ9866" s="1"/>
    </row>
    <row r="9867" customFormat="false" ht="15.75" hidden="false" customHeight="true" outlineLevel="0" collapsed="false">
      <c r="A9867" s="1"/>
      <c r="B9867" s="11" t="str">
        <f aca="false">MID(L9867,1,1)</f>
        <v>7</v>
      </c>
      <c r="C9867" s="11" t="str">
        <f aca="false">MID(L9867,2,1)</f>
        <v>9</v>
      </c>
      <c r="D9867" s="11" t="str">
        <f aca="false">MID(L9867,3,1)</f>
        <v>4</v>
      </c>
      <c r="E9867" s="11" t="str">
        <f aca="false">MID(L9867,4,1)</f>
        <v>2</v>
      </c>
      <c r="F9867" s="11" t="str">
        <f aca="false">MID(L9867,5,2)</f>
        <v>01</v>
      </c>
      <c r="G9867" s="11" t="str">
        <f aca="false">MID(L9867,7,1)</f>
        <v>0</v>
      </c>
      <c r="H9867" s="11" t="str">
        <f aca="false">MID(L9867,8,1)</f>
        <v>0</v>
      </c>
      <c r="I9867" s="12" t="str">
        <f aca="false">IF(O9867="1","-x-",IF(O9867&lt;="4",MID(L9867,1,O9867-1),IF(O9867="5",MID(L9867,1,4),IF(O9867="6",MID(L9867,1,6),IF(AND(O9867="7",G9867="0"),MID(L9867,1,6),MID(L9867,1,7))))))</f>
        <v>7942</v>
      </c>
      <c r="J9867" s="11" t="n">
        <v>2026</v>
      </c>
      <c r="K9867" s="11" t="s">
        <v>15</v>
      </c>
      <c r="L9867" s="32" t="n">
        <v>79420100</v>
      </c>
      <c r="M9867" s="1" t="s">
        <v>4588</v>
      </c>
      <c r="N9867" s="15" t="s">
        <v>5190</v>
      </c>
      <c r="O9867" s="15" t="str">
        <f aca="false">IF(H9867&lt;&gt;"0","7",IF(G9867&lt;&gt;"0","6",IF(F9867&lt;&gt;"00","5",IF(E9867&lt;&gt;"0","4",IF(D9867&lt;&gt;"0","3",IF(C9867&lt;&gt;"0","2",IF(B9867&lt;&gt;"0","1","-x-")))))))</f>
        <v>5</v>
      </c>
      <c r="P9867" s="16" t="str">
        <f aca="false">IF(O9867="1",MID(L9867,1,1),IF(O9867="2",MID(L9867,1,2),IF(O9867="3",MID(L9867,1,3),IF(O9867="4",MID(L9867,1,4),IF(O9867="5",MID(L9867,1,6),IF(O9867="6",MID(L9867,1,7),IF(O9867="7",MID(L9867,1,8),IF(O9867="8",MID(L9867,1,10)))))))))</f>
        <v>794201</v>
      </c>
      <c r="Q9867" s="1"/>
      <c r="R9867" s="1"/>
      <c r="S9867" s="1"/>
      <c r="T9867" s="1"/>
      <c r="U9867" s="1" t="s">
        <v>4552</v>
      </c>
      <c r="V9867" s="1"/>
      <c r="W9867" s="1"/>
      <c r="X9867" s="1"/>
      <c r="Y9867" s="1"/>
      <c r="Z9867" s="1"/>
      <c r="AA9867" s="1"/>
      <c r="AB9867" s="1"/>
      <c r="AC9867" s="1"/>
      <c r="AD9867" s="1"/>
      <c r="AE9867" s="1"/>
      <c r="AF9867" s="1"/>
      <c r="AG9867" s="1"/>
      <c r="AH9867" s="1"/>
      <c r="AI9867" s="1"/>
      <c r="AJ9867" s="1"/>
    </row>
    <row r="9868" customFormat="false" ht="15.75" hidden="false" customHeight="true" outlineLevel="0" collapsed="false">
      <c r="A9868" s="1"/>
      <c r="B9868" s="11" t="str">
        <f aca="false">MID(L9868,1,1)</f>
        <v>7</v>
      </c>
      <c r="C9868" s="11" t="str">
        <f aca="false">MID(L9868,2,1)</f>
        <v>9</v>
      </c>
      <c r="D9868" s="11" t="str">
        <f aca="false">MID(L9868,3,1)</f>
        <v>4</v>
      </c>
      <c r="E9868" s="11" t="str">
        <f aca="false">MID(L9868,4,1)</f>
        <v>2</v>
      </c>
      <c r="F9868" s="11" t="str">
        <f aca="false">MID(L9868,5,2)</f>
        <v>01</v>
      </c>
      <c r="G9868" s="11" t="str">
        <f aca="false">MID(L9868,7,1)</f>
        <v>0</v>
      </c>
      <c r="H9868" s="11" t="str">
        <f aca="false">MID(L9868,8,1)</f>
        <v>2</v>
      </c>
      <c r="I9868" s="12" t="str">
        <f aca="false">IF(O9868="1","-x-",IF(O9868&lt;="4",MID(L9868,1,O9868-1),IF(O9868="5",MID(L9868,1,4),IF(O9868="6",MID(L9868,1,6),IF(AND(O9868="7",G9868="0"),MID(L9868,1,6),MID(L9868,1,7))))))</f>
        <v>794201</v>
      </c>
      <c r="J9868" s="11" t="n">
        <v>2026</v>
      </c>
      <c r="K9868" s="11" t="s">
        <v>15</v>
      </c>
      <c r="L9868" s="32" t="n">
        <v>79420102</v>
      </c>
      <c r="M9868" s="1" t="s">
        <v>4589</v>
      </c>
      <c r="N9868" s="15" t="str">
        <f aca="false">IF(ISERROR(VLOOKUP(P9868,$I$2:$I$5308,1,FALSE()))=FALSE(),"S","A")</f>
        <v>A</v>
      </c>
      <c r="O9868" s="15" t="str">
        <f aca="false">IF(H9868&lt;&gt;"0","7",IF(G9868&lt;&gt;"0","6",IF(F9868&lt;&gt;"00","5",IF(E9868&lt;&gt;"0","4",IF(D9868&lt;&gt;"0","3",IF(C9868&lt;&gt;"0","2",IF(B9868&lt;&gt;"0","1","-x-")))))))</f>
        <v>7</v>
      </c>
      <c r="P9868" s="16" t="str">
        <f aca="false">IF(O9868="1",MID(L9868,1,1),IF(O9868="2",MID(L9868,1,2),IF(O9868="3",MID(L9868,1,3),IF(O9868="4",MID(L9868,1,4),IF(O9868="5",MID(L9868,1,6),IF(O9868="6",MID(L9868,1,7),IF(O9868="7",MID(L9868,1,8),IF(O9868="8",MID(L9868,1,10)))))))))</f>
        <v>79420102</v>
      </c>
      <c r="Q9868" s="1"/>
      <c r="R9868" s="1"/>
      <c r="S9868" s="1"/>
      <c r="T9868" s="1"/>
      <c r="U9868" s="1"/>
      <c r="V9868" s="1"/>
      <c r="W9868" s="1"/>
      <c r="X9868" s="1"/>
      <c r="Y9868" s="1"/>
      <c r="Z9868" s="1"/>
      <c r="AA9868" s="1"/>
      <c r="AB9868" s="1"/>
      <c r="AC9868" s="1"/>
      <c r="AD9868" s="1"/>
      <c r="AE9868" s="1"/>
      <c r="AF9868" s="1"/>
      <c r="AG9868" s="1"/>
      <c r="AH9868" s="1"/>
      <c r="AI9868" s="1"/>
      <c r="AJ9868" s="1"/>
    </row>
    <row r="9869" customFormat="false" ht="15.75" hidden="false" customHeight="true" outlineLevel="0" collapsed="false">
      <c r="A9869" s="1"/>
      <c r="B9869" s="11" t="str">
        <f aca="false">MID(L9869,1,1)</f>
        <v>7</v>
      </c>
      <c r="C9869" s="11" t="str">
        <f aca="false">MID(L9869,2,1)</f>
        <v>9</v>
      </c>
      <c r="D9869" s="11" t="str">
        <f aca="false">MID(L9869,3,1)</f>
        <v>4</v>
      </c>
      <c r="E9869" s="11" t="str">
        <f aca="false">MID(L9869,4,1)</f>
        <v>2</v>
      </c>
      <c r="F9869" s="11" t="str">
        <f aca="false">MID(L9869,5,2)</f>
        <v>01</v>
      </c>
      <c r="G9869" s="11" t="str">
        <f aca="false">MID(L9869,7,1)</f>
        <v>0</v>
      </c>
      <c r="H9869" s="11" t="str">
        <f aca="false">MID(L9869,8,1)</f>
        <v>4</v>
      </c>
      <c r="I9869" s="12" t="str">
        <f aca="false">IF(O9869="1","-x-",IF(O9869&lt;="4",MID(L9869,1,O9869-1),IF(O9869="5",MID(L9869,1,4),IF(O9869="6",MID(L9869,1,6),IF(AND(O9869="7",G9869="0"),MID(L9869,1,6),MID(L9869,1,7))))))</f>
        <v>794201</v>
      </c>
      <c r="J9869" s="11" t="n">
        <v>2026</v>
      </c>
      <c r="K9869" s="11" t="s">
        <v>15</v>
      </c>
      <c r="L9869" s="32" t="n">
        <v>79420104</v>
      </c>
      <c r="M9869" s="1" t="s">
        <v>4590</v>
      </c>
      <c r="N9869" s="15" t="str">
        <f aca="false">IF(ISERROR(VLOOKUP(P9869,$I$2:$I$5308,1,FALSE()))=FALSE(),"S","A")</f>
        <v>A</v>
      </c>
      <c r="O9869" s="15" t="str">
        <f aca="false">IF(H9869&lt;&gt;"0","7",IF(G9869&lt;&gt;"0","6",IF(F9869&lt;&gt;"00","5",IF(E9869&lt;&gt;"0","4",IF(D9869&lt;&gt;"0","3",IF(C9869&lt;&gt;"0","2",IF(B9869&lt;&gt;"0","1","-x-")))))))</f>
        <v>7</v>
      </c>
      <c r="P9869" s="16" t="str">
        <f aca="false">IF(O9869="1",MID(L9869,1,1),IF(O9869="2",MID(L9869,1,2),IF(O9869="3",MID(L9869,1,3),IF(O9869="4",MID(L9869,1,4),IF(O9869="5",MID(L9869,1,6),IF(O9869="6",MID(L9869,1,7),IF(O9869="7",MID(L9869,1,8),IF(O9869="8",MID(L9869,1,10)))))))))</f>
        <v>79420104</v>
      </c>
      <c r="Q9869" s="1"/>
      <c r="R9869" s="1"/>
      <c r="S9869" s="1"/>
      <c r="T9869" s="1"/>
      <c r="U9869" s="1"/>
      <c r="V9869" s="1"/>
      <c r="W9869" s="1"/>
      <c r="X9869" s="1"/>
      <c r="Y9869" s="1"/>
      <c r="Z9869" s="1"/>
      <c r="AA9869" s="1"/>
      <c r="AB9869" s="1"/>
      <c r="AC9869" s="1"/>
      <c r="AD9869" s="1"/>
      <c r="AE9869" s="1"/>
      <c r="AF9869" s="1"/>
      <c r="AG9869" s="1"/>
      <c r="AH9869" s="1"/>
      <c r="AI9869" s="1"/>
      <c r="AJ9869" s="1"/>
    </row>
    <row r="9870" customFormat="false" ht="15.75" hidden="false" customHeight="true" outlineLevel="0" collapsed="false">
      <c r="A9870" s="1"/>
      <c r="B9870" s="11" t="str">
        <f aca="false">MID(L9870,1,1)</f>
        <v>7</v>
      </c>
      <c r="C9870" s="11" t="str">
        <f aca="false">MID(L9870,2,1)</f>
        <v>9</v>
      </c>
      <c r="D9870" s="11" t="str">
        <f aca="false">MID(L9870,3,1)</f>
        <v>4</v>
      </c>
      <c r="E9870" s="11" t="str">
        <f aca="false">MID(L9870,4,1)</f>
        <v>2</v>
      </c>
      <c r="F9870" s="11" t="str">
        <f aca="false">MID(L9870,5,2)</f>
        <v>01</v>
      </c>
      <c r="G9870" s="11" t="str">
        <f aca="false">MID(L9870,7,1)</f>
        <v>0</v>
      </c>
      <c r="H9870" s="11" t="str">
        <f aca="false">MID(L9870,8,1)</f>
        <v>5</v>
      </c>
      <c r="I9870" s="12" t="str">
        <f aca="false">IF(O9870="1","-x-",IF(O9870&lt;="4",MID(L9870,1,O9870-1),IF(O9870="5",MID(L9870,1,4),IF(O9870="6",MID(L9870,1,6),IF(AND(O9870="7",G9870="0"),MID(L9870,1,6),MID(L9870,1,7))))))</f>
        <v>794201</v>
      </c>
      <c r="J9870" s="11" t="n">
        <v>2026</v>
      </c>
      <c r="K9870" s="11" t="s">
        <v>15</v>
      </c>
      <c r="L9870" s="32" t="n">
        <v>79420105</v>
      </c>
      <c r="M9870" s="1" t="s">
        <v>4591</v>
      </c>
      <c r="N9870" s="15" t="str">
        <f aca="false">IF(ISERROR(VLOOKUP(P9870,$I$2:$I$5308,1,FALSE()))=FALSE(),"S","A")</f>
        <v>A</v>
      </c>
      <c r="O9870" s="15" t="str">
        <f aca="false">IF(H9870&lt;&gt;"0","7",IF(G9870&lt;&gt;"0","6",IF(F9870&lt;&gt;"00","5",IF(E9870&lt;&gt;"0","4",IF(D9870&lt;&gt;"0","3",IF(C9870&lt;&gt;"0","2",IF(B9870&lt;&gt;"0","1","-x-")))))))</f>
        <v>7</v>
      </c>
      <c r="P9870" s="16" t="str">
        <f aca="false">IF(O9870="1",MID(L9870,1,1),IF(O9870="2",MID(L9870,1,2),IF(O9870="3",MID(L9870,1,3),IF(O9870="4",MID(L9870,1,4),IF(O9870="5",MID(L9870,1,6),IF(O9870="6",MID(L9870,1,7),IF(O9870="7",MID(L9870,1,8),IF(O9870="8",MID(L9870,1,10)))))))))</f>
        <v>79420105</v>
      </c>
      <c r="Q9870" s="1"/>
      <c r="R9870" s="1"/>
      <c r="S9870" s="1"/>
      <c r="T9870" s="1"/>
      <c r="U9870" s="1"/>
      <c r="V9870" s="1"/>
      <c r="W9870" s="1"/>
      <c r="X9870" s="1"/>
      <c r="Y9870" s="1"/>
      <c r="Z9870" s="1"/>
      <c r="AA9870" s="1"/>
      <c r="AB9870" s="1"/>
      <c r="AC9870" s="1"/>
      <c r="AD9870" s="1"/>
      <c r="AE9870" s="1"/>
      <c r="AF9870" s="1"/>
      <c r="AG9870" s="1"/>
      <c r="AH9870" s="1"/>
      <c r="AI9870" s="1"/>
      <c r="AJ9870" s="1"/>
    </row>
    <row r="9871" customFormat="false" ht="15.75" hidden="false" customHeight="true" outlineLevel="0" collapsed="false">
      <c r="A9871" s="1"/>
      <c r="B9871" s="11" t="str">
        <f aca="false">MID(L9871,1,1)</f>
        <v>7</v>
      </c>
      <c r="C9871" s="11" t="str">
        <f aca="false">MID(L9871,2,1)</f>
        <v>9</v>
      </c>
      <c r="D9871" s="11" t="str">
        <f aca="false">MID(L9871,3,1)</f>
        <v>4</v>
      </c>
      <c r="E9871" s="11" t="str">
        <f aca="false">MID(L9871,4,1)</f>
        <v>2</v>
      </c>
      <c r="F9871" s="11" t="str">
        <f aca="false">MID(L9871,5,2)</f>
        <v>01</v>
      </c>
      <c r="G9871" s="11" t="str">
        <f aca="false">MID(L9871,7,1)</f>
        <v>0</v>
      </c>
      <c r="H9871" s="11" t="str">
        <f aca="false">MID(L9871,8,1)</f>
        <v>6</v>
      </c>
      <c r="I9871" s="12" t="str">
        <f aca="false">IF(O9871="1","-x-",IF(O9871&lt;="4",MID(L9871,1,O9871-1),IF(O9871="5",MID(L9871,1,4),IF(O9871="6",MID(L9871,1,6),IF(AND(O9871="7",G9871="0"),MID(L9871,1,6),MID(L9871,1,7))))))</f>
        <v>794201</v>
      </c>
      <c r="J9871" s="11" t="n">
        <v>2026</v>
      </c>
      <c r="K9871" s="11" t="s">
        <v>15</v>
      </c>
      <c r="L9871" s="32" t="n">
        <v>79420106</v>
      </c>
      <c r="M9871" s="1" t="s">
        <v>4592</v>
      </c>
      <c r="N9871" s="15" t="str">
        <f aca="false">IF(ISERROR(VLOOKUP(P9871,$I$2:$I$5308,1,FALSE()))=FALSE(),"S","A")</f>
        <v>A</v>
      </c>
      <c r="O9871" s="15" t="str">
        <f aca="false">IF(H9871&lt;&gt;"0","7",IF(G9871&lt;&gt;"0","6",IF(F9871&lt;&gt;"00","5",IF(E9871&lt;&gt;"0","4",IF(D9871&lt;&gt;"0","3",IF(C9871&lt;&gt;"0","2",IF(B9871&lt;&gt;"0","1","-x-")))))))</f>
        <v>7</v>
      </c>
      <c r="P9871" s="16" t="str">
        <f aca="false">IF(O9871="1",MID(L9871,1,1),IF(O9871="2",MID(L9871,1,2),IF(O9871="3",MID(L9871,1,3),IF(O9871="4",MID(L9871,1,4),IF(O9871="5",MID(L9871,1,6),IF(O9871="6",MID(L9871,1,7),IF(O9871="7",MID(L9871,1,8),IF(O9871="8",MID(L9871,1,10)))))))))</f>
        <v>79420106</v>
      </c>
      <c r="Q9871" s="1"/>
      <c r="R9871" s="1"/>
      <c r="S9871" s="1"/>
      <c r="T9871" s="1"/>
      <c r="U9871" s="1"/>
      <c r="V9871" s="1"/>
      <c r="W9871" s="1"/>
      <c r="X9871" s="1"/>
      <c r="Y9871" s="1"/>
      <c r="Z9871" s="1"/>
      <c r="AA9871" s="1"/>
      <c r="AB9871" s="1"/>
      <c r="AC9871" s="1"/>
      <c r="AD9871" s="1"/>
      <c r="AE9871" s="1"/>
      <c r="AF9871" s="1"/>
      <c r="AG9871" s="1"/>
      <c r="AH9871" s="1"/>
      <c r="AI9871" s="1"/>
      <c r="AJ9871" s="1"/>
    </row>
    <row r="9872" customFormat="false" ht="15.75" hidden="false" customHeight="true" outlineLevel="0" collapsed="false">
      <c r="A9872" s="1"/>
      <c r="B9872" s="11" t="str">
        <f aca="false">MID(L9872,1,1)</f>
        <v>7</v>
      </c>
      <c r="C9872" s="11" t="str">
        <f aca="false">MID(L9872,2,1)</f>
        <v>9</v>
      </c>
      <c r="D9872" s="11" t="str">
        <f aca="false">MID(L9872,3,1)</f>
        <v>4</v>
      </c>
      <c r="E9872" s="11" t="str">
        <f aca="false">MID(L9872,4,1)</f>
        <v>2</v>
      </c>
      <c r="F9872" s="11" t="str">
        <f aca="false">MID(L9872,5,2)</f>
        <v>01</v>
      </c>
      <c r="G9872" s="11" t="str">
        <f aca="false">MID(L9872,7,1)</f>
        <v>0</v>
      </c>
      <c r="H9872" s="11" t="str">
        <f aca="false">MID(L9872,8,1)</f>
        <v>7</v>
      </c>
      <c r="I9872" s="12" t="str">
        <f aca="false">IF(O9872="1","-x-",IF(O9872&lt;="4",MID(L9872,1,O9872-1),IF(O9872="5",MID(L9872,1,4),IF(O9872="6",MID(L9872,1,6),IF(AND(O9872="7",G9872="0"),MID(L9872,1,6),MID(L9872,1,7))))))</f>
        <v>794201</v>
      </c>
      <c r="J9872" s="11" t="n">
        <v>2026</v>
      </c>
      <c r="K9872" s="11" t="s">
        <v>15</v>
      </c>
      <c r="L9872" s="32" t="n">
        <v>79420107</v>
      </c>
      <c r="M9872" s="1" t="s">
        <v>4593</v>
      </c>
      <c r="N9872" s="15" t="str">
        <f aca="false">IF(ISERROR(VLOOKUP(P9872,$I$2:$I$5308,1,FALSE()))=FALSE(),"S","A")</f>
        <v>A</v>
      </c>
      <c r="O9872" s="15" t="str">
        <f aca="false">IF(H9872&lt;&gt;"0","7",IF(G9872&lt;&gt;"0","6",IF(F9872&lt;&gt;"00","5",IF(E9872&lt;&gt;"0","4",IF(D9872&lt;&gt;"0","3",IF(C9872&lt;&gt;"0","2",IF(B9872&lt;&gt;"0","1","-x-")))))))</f>
        <v>7</v>
      </c>
      <c r="P9872" s="16" t="str">
        <f aca="false">IF(O9872="1",MID(L9872,1,1),IF(O9872="2",MID(L9872,1,2),IF(O9872="3",MID(L9872,1,3),IF(O9872="4",MID(L9872,1,4),IF(O9872="5",MID(L9872,1,6),IF(O9872="6",MID(L9872,1,7),IF(O9872="7",MID(L9872,1,8),IF(O9872="8",MID(L9872,1,10)))))))))</f>
        <v>79420107</v>
      </c>
      <c r="Q9872" s="1"/>
      <c r="R9872" s="1"/>
      <c r="S9872" s="1"/>
      <c r="T9872" s="1"/>
      <c r="U9872" s="1"/>
      <c r="V9872" s="1"/>
      <c r="W9872" s="1"/>
      <c r="X9872" s="1"/>
      <c r="Y9872" s="1"/>
      <c r="Z9872" s="1"/>
      <c r="AA9872" s="1"/>
      <c r="AB9872" s="1"/>
      <c r="AC9872" s="1"/>
      <c r="AD9872" s="1"/>
      <c r="AE9872" s="1"/>
      <c r="AF9872" s="1"/>
      <c r="AG9872" s="1"/>
      <c r="AH9872" s="1"/>
      <c r="AI9872" s="1"/>
      <c r="AJ9872" s="1"/>
    </row>
    <row r="9873" customFormat="false" ht="15.75" hidden="false" customHeight="true" outlineLevel="0" collapsed="false">
      <c r="A9873" s="1"/>
      <c r="B9873" s="11" t="str">
        <f aca="false">MID(L9873,1,1)</f>
        <v>7</v>
      </c>
      <c r="C9873" s="11" t="str">
        <f aca="false">MID(L9873,2,1)</f>
        <v>9</v>
      </c>
      <c r="D9873" s="11" t="str">
        <f aca="false">MID(L9873,3,1)</f>
        <v>4</v>
      </c>
      <c r="E9873" s="11" t="str">
        <f aca="false">MID(L9873,4,1)</f>
        <v>2</v>
      </c>
      <c r="F9873" s="11" t="str">
        <f aca="false">MID(L9873,5,2)</f>
        <v>01</v>
      </c>
      <c r="G9873" s="11" t="str">
        <f aca="false">MID(L9873,7,1)</f>
        <v>0</v>
      </c>
      <c r="H9873" s="11" t="str">
        <f aca="false">MID(L9873,8,1)</f>
        <v>8</v>
      </c>
      <c r="I9873" s="12" t="str">
        <f aca="false">IF(O9873="1","-x-",IF(O9873&lt;="4",MID(L9873,1,O9873-1),IF(O9873="5",MID(L9873,1,4),IF(O9873="6",MID(L9873,1,6),IF(AND(O9873="7",G9873="0"),MID(L9873,1,6),MID(L9873,1,7))))))</f>
        <v>794201</v>
      </c>
      <c r="J9873" s="11" t="n">
        <v>2026</v>
      </c>
      <c r="K9873" s="11" t="s">
        <v>15</v>
      </c>
      <c r="L9873" s="32" t="n">
        <v>79420108</v>
      </c>
      <c r="M9873" s="1" t="s">
        <v>4594</v>
      </c>
      <c r="N9873" s="15" t="str">
        <f aca="false">IF(ISERROR(VLOOKUP(P9873,$I$2:$I$5308,1,FALSE()))=FALSE(),"S","A")</f>
        <v>A</v>
      </c>
      <c r="O9873" s="15" t="str">
        <f aca="false">IF(H9873&lt;&gt;"0","7",IF(G9873&lt;&gt;"0","6",IF(F9873&lt;&gt;"00","5",IF(E9873&lt;&gt;"0","4",IF(D9873&lt;&gt;"0","3",IF(C9873&lt;&gt;"0","2",IF(B9873&lt;&gt;"0","1","-x-")))))))</f>
        <v>7</v>
      </c>
      <c r="P9873" s="16" t="str">
        <f aca="false">IF(O9873="1",MID(L9873,1,1),IF(O9873="2",MID(L9873,1,2),IF(O9873="3",MID(L9873,1,3),IF(O9873="4",MID(L9873,1,4),IF(O9873="5",MID(L9873,1,6),IF(O9873="6",MID(L9873,1,7),IF(O9873="7",MID(L9873,1,8),IF(O9873="8",MID(L9873,1,10)))))))))</f>
        <v>79420108</v>
      </c>
      <c r="Q9873" s="1"/>
      <c r="R9873" s="1"/>
      <c r="S9873" s="1"/>
      <c r="T9873" s="1"/>
      <c r="U9873" s="1"/>
      <c r="V9873" s="1"/>
      <c r="W9873" s="1"/>
      <c r="X9873" s="1"/>
      <c r="Y9873" s="1"/>
      <c r="Z9873" s="1"/>
      <c r="AA9873" s="1"/>
      <c r="AB9873" s="1"/>
      <c r="AC9873" s="1"/>
      <c r="AD9873" s="1"/>
      <c r="AE9873" s="1"/>
      <c r="AF9873" s="1"/>
      <c r="AG9873" s="1"/>
      <c r="AH9873" s="1"/>
      <c r="AI9873" s="1"/>
      <c r="AJ9873" s="1"/>
    </row>
    <row r="9874" customFormat="false" ht="15.75" hidden="false" customHeight="true" outlineLevel="0" collapsed="false">
      <c r="A9874" s="1"/>
      <c r="B9874" s="11" t="str">
        <f aca="false">MID(L9874,1,1)</f>
        <v>7</v>
      </c>
      <c r="C9874" s="11" t="str">
        <f aca="false">MID(L9874,2,1)</f>
        <v>9</v>
      </c>
      <c r="D9874" s="11" t="str">
        <f aca="false">MID(L9874,3,1)</f>
        <v>4</v>
      </c>
      <c r="E9874" s="11" t="str">
        <f aca="false">MID(L9874,4,1)</f>
        <v>2</v>
      </c>
      <c r="F9874" s="11" t="str">
        <f aca="false">MID(L9874,5,2)</f>
        <v>02</v>
      </c>
      <c r="G9874" s="11" t="str">
        <f aca="false">MID(L9874,7,1)</f>
        <v>0</v>
      </c>
      <c r="H9874" s="11" t="str">
        <f aca="false">MID(L9874,8,1)</f>
        <v>0</v>
      </c>
      <c r="I9874" s="12" t="str">
        <f aca="false">IF(O9874="1","-x-",IF(O9874&lt;="4",MID(L9874,1,O9874-1),IF(O9874="5",MID(L9874,1,4),IF(O9874="6",MID(L9874,1,6),IF(AND(O9874="7",G9874="0"),MID(L9874,1,6),MID(L9874,1,7))))))</f>
        <v>7942</v>
      </c>
      <c r="J9874" s="11" t="n">
        <v>2026</v>
      </c>
      <c r="K9874" s="11" t="s">
        <v>15</v>
      </c>
      <c r="L9874" s="32" t="n">
        <v>79420200</v>
      </c>
      <c r="M9874" s="1" t="s">
        <v>4595</v>
      </c>
      <c r="N9874" s="15" t="s">
        <v>5190</v>
      </c>
      <c r="O9874" s="15" t="str">
        <f aca="false">IF(H9874&lt;&gt;"0","7",IF(G9874&lt;&gt;"0","6",IF(F9874&lt;&gt;"00","5",IF(E9874&lt;&gt;"0","4",IF(D9874&lt;&gt;"0","3",IF(C9874&lt;&gt;"0","2",IF(B9874&lt;&gt;"0","1","-x-")))))))</f>
        <v>5</v>
      </c>
      <c r="P9874" s="16" t="str">
        <f aca="false">IF(O9874="1",MID(L9874,1,1),IF(O9874="2",MID(L9874,1,2),IF(O9874="3",MID(L9874,1,3),IF(O9874="4",MID(L9874,1,4),IF(O9874="5",MID(L9874,1,6),IF(O9874="6",MID(L9874,1,7),IF(O9874="7",MID(L9874,1,8),IF(O9874="8",MID(L9874,1,10)))))))))</f>
        <v>794202</v>
      </c>
      <c r="Q9874" s="1"/>
      <c r="R9874" s="1"/>
      <c r="S9874" s="1"/>
      <c r="T9874" s="1"/>
      <c r="U9874" s="1" t="s">
        <v>4552</v>
      </c>
      <c r="V9874" s="1"/>
      <c r="W9874" s="1"/>
      <c r="X9874" s="1"/>
      <c r="Y9874" s="1"/>
      <c r="Z9874" s="1"/>
      <c r="AA9874" s="1"/>
      <c r="AB9874" s="1"/>
      <c r="AC9874" s="1"/>
      <c r="AD9874" s="1"/>
      <c r="AE9874" s="1"/>
      <c r="AF9874" s="1"/>
      <c r="AG9874" s="1"/>
      <c r="AH9874" s="1"/>
      <c r="AI9874" s="1"/>
      <c r="AJ9874" s="1"/>
    </row>
    <row r="9875" customFormat="false" ht="15.75" hidden="false" customHeight="true" outlineLevel="0" collapsed="false">
      <c r="A9875" s="1"/>
      <c r="B9875" s="11" t="str">
        <f aca="false">MID(L9875,1,1)</f>
        <v>7</v>
      </c>
      <c r="C9875" s="11" t="str">
        <f aca="false">MID(L9875,2,1)</f>
        <v>9</v>
      </c>
      <c r="D9875" s="11" t="str">
        <f aca="false">MID(L9875,3,1)</f>
        <v>4</v>
      </c>
      <c r="E9875" s="11" t="str">
        <f aca="false">MID(L9875,4,1)</f>
        <v>2</v>
      </c>
      <c r="F9875" s="11" t="str">
        <f aca="false">MID(L9875,5,2)</f>
        <v>02</v>
      </c>
      <c r="G9875" s="11" t="str">
        <f aca="false">MID(L9875,7,1)</f>
        <v>0</v>
      </c>
      <c r="H9875" s="11" t="str">
        <f aca="false">MID(L9875,8,1)</f>
        <v>2</v>
      </c>
      <c r="I9875" s="12" t="str">
        <f aca="false">IF(O9875="1","-x-",IF(O9875&lt;="4",MID(L9875,1,O9875-1),IF(O9875="5",MID(L9875,1,4),IF(O9875="6",MID(L9875,1,6),IF(AND(O9875="7",G9875="0"),MID(L9875,1,6),MID(L9875,1,7))))))</f>
        <v>794202</v>
      </c>
      <c r="J9875" s="11" t="n">
        <v>2026</v>
      </c>
      <c r="K9875" s="11" t="s">
        <v>15</v>
      </c>
      <c r="L9875" s="32" t="n">
        <v>79420202</v>
      </c>
      <c r="M9875" s="1" t="s">
        <v>4596</v>
      </c>
      <c r="N9875" s="15" t="str">
        <f aca="false">IF(ISERROR(VLOOKUP(P9875,$I$2:$I$5308,1,FALSE()))=FALSE(),"S","A")</f>
        <v>A</v>
      </c>
      <c r="O9875" s="15" t="str">
        <f aca="false">IF(H9875&lt;&gt;"0","7",IF(G9875&lt;&gt;"0","6",IF(F9875&lt;&gt;"00","5",IF(E9875&lt;&gt;"0","4",IF(D9875&lt;&gt;"0","3",IF(C9875&lt;&gt;"0","2",IF(B9875&lt;&gt;"0","1","-x-")))))))</f>
        <v>7</v>
      </c>
      <c r="P9875" s="16" t="str">
        <f aca="false">IF(O9875="1",MID(L9875,1,1),IF(O9875="2",MID(L9875,1,2),IF(O9875="3",MID(L9875,1,3),IF(O9875="4",MID(L9875,1,4),IF(O9875="5",MID(L9875,1,6),IF(O9875="6",MID(L9875,1,7),IF(O9875="7",MID(L9875,1,8),IF(O9875="8",MID(L9875,1,10)))))))))</f>
        <v>79420202</v>
      </c>
      <c r="Q9875" s="1"/>
      <c r="R9875" s="1"/>
      <c r="S9875" s="1"/>
      <c r="T9875" s="1"/>
      <c r="U9875" s="1"/>
      <c r="V9875" s="1"/>
      <c r="W9875" s="1"/>
      <c r="X9875" s="1"/>
      <c r="Y9875" s="1"/>
      <c r="Z9875" s="1"/>
      <c r="AA9875" s="1"/>
      <c r="AB9875" s="1"/>
      <c r="AC9875" s="1"/>
      <c r="AD9875" s="1"/>
      <c r="AE9875" s="1"/>
      <c r="AF9875" s="1"/>
      <c r="AG9875" s="1"/>
      <c r="AH9875" s="1"/>
      <c r="AI9875" s="1"/>
      <c r="AJ9875" s="1"/>
    </row>
    <row r="9876" customFormat="false" ht="15.75" hidden="false" customHeight="true" outlineLevel="0" collapsed="false">
      <c r="A9876" s="1"/>
      <c r="B9876" s="11" t="str">
        <f aca="false">MID(L9876,1,1)</f>
        <v>7</v>
      </c>
      <c r="C9876" s="11" t="str">
        <f aca="false">MID(L9876,2,1)</f>
        <v>9</v>
      </c>
      <c r="D9876" s="11" t="str">
        <f aca="false">MID(L9876,3,1)</f>
        <v>4</v>
      </c>
      <c r="E9876" s="11" t="str">
        <f aca="false">MID(L9876,4,1)</f>
        <v>2</v>
      </c>
      <c r="F9876" s="11" t="str">
        <f aca="false">MID(L9876,5,2)</f>
        <v>02</v>
      </c>
      <c r="G9876" s="11" t="str">
        <f aca="false">MID(L9876,7,1)</f>
        <v>0</v>
      </c>
      <c r="H9876" s="11" t="str">
        <f aca="false">MID(L9876,8,1)</f>
        <v>4</v>
      </c>
      <c r="I9876" s="12" t="str">
        <f aca="false">IF(O9876="1","-x-",IF(O9876&lt;="4",MID(L9876,1,O9876-1),IF(O9876="5",MID(L9876,1,4),IF(O9876="6",MID(L9876,1,6),IF(AND(O9876="7",G9876="0"),MID(L9876,1,6),MID(L9876,1,7))))))</f>
        <v>794202</v>
      </c>
      <c r="J9876" s="11" t="n">
        <v>2026</v>
      </c>
      <c r="K9876" s="11" t="s">
        <v>15</v>
      </c>
      <c r="L9876" s="32" t="n">
        <v>79420204</v>
      </c>
      <c r="M9876" s="1" t="s">
        <v>4597</v>
      </c>
      <c r="N9876" s="15" t="str">
        <f aca="false">IF(ISERROR(VLOOKUP(P9876,$I$2:$I$5308,1,FALSE()))=FALSE(),"S","A")</f>
        <v>A</v>
      </c>
      <c r="O9876" s="15" t="str">
        <f aca="false">IF(H9876&lt;&gt;"0","7",IF(G9876&lt;&gt;"0","6",IF(F9876&lt;&gt;"00","5",IF(E9876&lt;&gt;"0","4",IF(D9876&lt;&gt;"0","3",IF(C9876&lt;&gt;"0","2",IF(B9876&lt;&gt;"0","1","-x-")))))))</f>
        <v>7</v>
      </c>
      <c r="P9876" s="16" t="str">
        <f aca="false">IF(O9876="1",MID(L9876,1,1),IF(O9876="2",MID(L9876,1,2),IF(O9876="3",MID(L9876,1,3),IF(O9876="4",MID(L9876,1,4),IF(O9876="5",MID(L9876,1,6),IF(O9876="6",MID(L9876,1,7),IF(O9876="7",MID(L9876,1,8),IF(O9876="8",MID(L9876,1,10)))))))))</f>
        <v>79420204</v>
      </c>
      <c r="Q9876" s="1"/>
      <c r="R9876" s="1"/>
      <c r="S9876" s="1"/>
      <c r="T9876" s="1"/>
      <c r="U9876" s="1"/>
      <c r="V9876" s="1"/>
      <c r="W9876" s="1"/>
      <c r="X9876" s="1"/>
      <c r="Y9876" s="1"/>
      <c r="Z9876" s="1"/>
      <c r="AA9876" s="1"/>
      <c r="AB9876" s="1"/>
      <c r="AC9876" s="1"/>
      <c r="AD9876" s="1"/>
      <c r="AE9876" s="1"/>
      <c r="AF9876" s="1"/>
      <c r="AG9876" s="1"/>
      <c r="AH9876" s="1"/>
      <c r="AI9876" s="1"/>
      <c r="AJ9876" s="1"/>
    </row>
    <row r="9877" customFormat="false" ht="15.75" hidden="false" customHeight="true" outlineLevel="0" collapsed="false">
      <c r="A9877" s="1"/>
      <c r="B9877" s="11" t="str">
        <f aca="false">MID(L9877,1,1)</f>
        <v>7</v>
      </c>
      <c r="C9877" s="11" t="str">
        <f aca="false">MID(L9877,2,1)</f>
        <v>9</v>
      </c>
      <c r="D9877" s="11" t="str">
        <f aca="false">MID(L9877,3,1)</f>
        <v>4</v>
      </c>
      <c r="E9877" s="11" t="str">
        <f aca="false">MID(L9877,4,1)</f>
        <v>2</v>
      </c>
      <c r="F9877" s="11" t="str">
        <f aca="false">MID(L9877,5,2)</f>
        <v>02</v>
      </c>
      <c r="G9877" s="11" t="str">
        <f aca="false">MID(L9877,7,1)</f>
        <v>0</v>
      </c>
      <c r="H9877" s="11" t="str">
        <f aca="false">MID(L9877,8,1)</f>
        <v>5</v>
      </c>
      <c r="I9877" s="12" t="str">
        <f aca="false">IF(O9877="1","-x-",IF(O9877&lt;="4",MID(L9877,1,O9877-1),IF(O9877="5",MID(L9877,1,4),IF(O9877="6",MID(L9877,1,6),IF(AND(O9877="7",G9877="0"),MID(L9877,1,6),MID(L9877,1,7))))))</f>
        <v>794202</v>
      </c>
      <c r="J9877" s="11" t="n">
        <v>2026</v>
      </c>
      <c r="K9877" s="11" t="s">
        <v>15</v>
      </c>
      <c r="L9877" s="32" t="n">
        <v>79420205</v>
      </c>
      <c r="M9877" s="1" t="s">
        <v>4598</v>
      </c>
      <c r="N9877" s="15" t="str">
        <f aca="false">IF(ISERROR(VLOOKUP(P9877,$I$2:$I$5308,1,FALSE()))=FALSE(),"S","A")</f>
        <v>A</v>
      </c>
      <c r="O9877" s="15" t="str">
        <f aca="false">IF(H9877&lt;&gt;"0","7",IF(G9877&lt;&gt;"0","6",IF(F9877&lt;&gt;"00","5",IF(E9877&lt;&gt;"0","4",IF(D9877&lt;&gt;"0","3",IF(C9877&lt;&gt;"0","2",IF(B9877&lt;&gt;"0","1","-x-")))))))</f>
        <v>7</v>
      </c>
      <c r="P9877" s="16" t="str">
        <f aca="false">IF(O9877="1",MID(L9877,1,1),IF(O9877="2",MID(L9877,1,2),IF(O9877="3",MID(L9877,1,3),IF(O9877="4",MID(L9877,1,4),IF(O9877="5",MID(L9877,1,6),IF(O9877="6",MID(L9877,1,7),IF(O9877="7",MID(L9877,1,8),IF(O9877="8",MID(L9877,1,10)))))))))</f>
        <v>79420205</v>
      </c>
      <c r="Q9877" s="1"/>
      <c r="R9877" s="1"/>
      <c r="S9877" s="1"/>
      <c r="T9877" s="1"/>
      <c r="U9877" s="1"/>
      <c r="V9877" s="1"/>
      <c r="W9877" s="1"/>
      <c r="X9877" s="1"/>
      <c r="Y9877" s="1"/>
      <c r="Z9877" s="1"/>
      <c r="AA9877" s="1"/>
      <c r="AB9877" s="1"/>
      <c r="AC9877" s="1"/>
      <c r="AD9877" s="1"/>
      <c r="AE9877" s="1"/>
      <c r="AF9877" s="1"/>
      <c r="AG9877" s="1"/>
      <c r="AH9877" s="1"/>
      <c r="AI9877" s="1"/>
      <c r="AJ9877" s="1"/>
    </row>
    <row r="9878" customFormat="false" ht="15.75" hidden="false" customHeight="true" outlineLevel="0" collapsed="false">
      <c r="A9878" s="1"/>
      <c r="B9878" s="11" t="str">
        <f aca="false">MID(L9878,1,1)</f>
        <v>7</v>
      </c>
      <c r="C9878" s="11" t="str">
        <f aca="false">MID(L9878,2,1)</f>
        <v>9</v>
      </c>
      <c r="D9878" s="11" t="str">
        <f aca="false">MID(L9878,3,1)</f>
        <v>4</v>
      </c>
      <c r="E9878" s="11" t="str">
        <f aca="false">MID(L9878,4,1)</f>
        <v>2</v>
      </c>
      <c r="F9878" s="11" t="str">
        <f aca="false">MID(L9878,5,2)</f>
        <v>02</v>
      </c>
      <c r="G9878" s="11" t="str">
        <f aca="false">MID(L9878,7,1)</f>
        <v>0</v>
      </c>
      <c r="H9878" s="11" t="str">
        <f aca="false">MID(L9878,8,1)</f>
        <v>6</v>
      </c>
      <c r="I9878" s="12" t="str">
        <f aca="false">IF(O9878="1","-x-",IF(O9878&lt;="4",MID(L9878,1,O9878-1),IF(O9878="5",MID(L9878,1,4),IF(O9878="6",MID(L9878,1,6),IF(AND(O9878="7",G9878="0"),MID(L9878,1,6),MID(L9878,1,7))))))</f>
        <v>794202</v>
      </c>
      <c r="J9878" s="11" t="n">
        <v>2026</v>
      </c>
      <c r="K9878" s="11" t="s">
        <v>15</v>
      </c>
      <c r="L9878" s="32" t="n">
        <v>79420206</v>
      </c>
      <c r="M9878" s="1" t="s">
        <v>4599</v>
      </c>
      <c r="N9878" s="15" t="str">
        <f aca="false">IF(ISERROR(VLOOKUP(P9878,$I$2:$I$5308,1,FALSE()))=FALSE(),"S","A")</f>
        <v>A</v>
      </c>
      <c r="O9878" s="15" t="str">
        <f aca="false">IF(H9878&lt;&gt;"0","7",IF(G9878&lt;&gt;"0","6",IF(F9878&lt;&gt;"00","5",IF(E9878&lt;&gt;"0","4",IF(D9878&lt;&gt;"0","3",IF(C9878&lt;&gt;"0","2",IF(B9878&lt;&gt;"0","1","-x-")))))))</f>
        <v>7</v>
      </c>
      <c r="P9878" s="16" t="str">
        <f aca="false">IF(O9878="1",MID(L9878,1,1),IF(O9878="2",MID(L9878,1,2),IF(O9878="3",MID(L9878,1,3),IF(O9878="4",MID(L9878,1,4),IF(O9878="5",MID(L9878,1,6),IF(O9878="6",MID(L9878,1,7),IF(O9878="7",MID(L9878,1,8),IF(O9878="8",MID(L9878,1,10)))))))))</f>
        <v>79420206</v>
      </c>
      <c r="Q9878" s="1"/>
      <c r="R9878" s="1"/>
      <c r="S9878" s="1"/>
      <c r="T9878" s="1"/>
      <c r="U9878" s="1"/>
      <c r="V9878" s="1"/>
      <c r="W9878" s="1"/>
      <c r="X9878" s="1"/>
      <c r="Y9878" s="1"/>
      <c r="Z9878" s="1"/>
      <c r="AA9878" s="1"/>
      <c r="AB9878" s="1"/>
      <c r="AC9878" s="1"/>
      <c r="AD9878" s="1"/>
      <c r="AE9878" s="1"/>
      <c r="AF9878" s="1"/>
      <c r="AG9878" s="1"/>
      <c r="AH9878" s="1"/>
      <c r="AI9878" s="1"/>
      <c r="AJ9878" s="1"/>
    </row>
    <row r="9879" customFormat="false" ht="15.75" hidden="false" customHeight="true" outlineLevel="0" collapsed="false">
      <c r="A9879" s="1"/>
      <c r="B9879" s="11" t="str">
        <f aca="false">MID(L9879,1,1)</f>
        <v>7</v>
      </c>
      <c r="C9879" s="11" t="str">
        <f aca="false">MID(L9879,2,1)</f>
        <v>9</v>
      </c>
      <c r="D9879" s="11" t="str">
        <f aca="false">MID(L9879,3,1)</f>
        <v>4</v>
      </c>
      <c r="E9879" s="11" t="str">
        <f aca="false">MID(L9879,4,1)</f>
        <v>2</v>
      </c>
      <c r="F9879" s="11" t="str">
        <f aca="false">MID(L9879,5,2)</f>
        <v>02</v>
      </c>
      <c r="G9879" s="11" t="str">
        <f aca="false">MID(L9879,7,1)</f>
        <v>0</v>
      </c>
      <c r="H9879" s="11" t="str">
        <f aca="false">MID(L9879,8,1)</f>
        <v>7</v>
      </c>
      <c r="I9879" s="12" t="str">
        <f aca="false">IF(O9879="1","-x-",IF(O9879&lt;="4",MID(L9879,1,O9879-1),IF(O9879="5",MID(L9879,1,4),IF(O9879="6",MID(L9879,1,6),IF(AND(O9879="7",G9879="0"),MID(L9879,1,6),MID(L9879,1,7))))))</f>
        <v>794202</v>
      </c>
      <c r="J9879" s="11" t="n">
        <v>2026</v>
      </c>
      <c r="K9879" s="11" t="s">
        <v>15</v>
      </c>
      <c r="L9879" s="32" t="n">
        <v>79420207</v>
      </c>
      <c r="M9879" s="1" t="s">
        <v>4600</v>
      </c>
      <c r="N9879" s="15" t="str">
        <f aca="false">IF(ISERROR(VLOOKUP(P9879,$I$2:$I$5308,1,FALSE()))=FALSE(),"S","A")</f>
        <v>A</v>
      </c>
      <c r="O9879" s="15" t="str">
        <f aca="false">IF(H9879&lt;&gt;"0","7",IF(G9879&lt;&gt;"0","6",IF(F9879&lt;&gt;"00","5",IF(E9879&lt;&gt;"0","4",IF(D9879&lt;&gt;"0","3",IF(C9879&lt;&gt;"0","2",IF(B9879&lt;&gt;"0","1","-x-")))))))</f>
        <v>7</v>
      </c>
      <c r="P9879" s="16" t="str">
        <f aca="false">IF(O9879="1",MID(L9879,1,1),IF(O9879="2",MID(L9879,1,2),IF(O9879="3",MID(L9879,1,3),IF(O9879="4",MID(L9879,1,4),IF(O9879="5",MID(L9879,1,6),IF(O9879="6",MID(L9879,1,7),IF(O9879="7",MID(L9879,1,8),IF(O9879="8",MID(L9879,1,10)))))))))</f>
        <v>79420207</v>
      </c>
      <c r="Q9879" s="1"/>
      <c r="R9879" s="1"/>
      <c r="S9879" s="1"/>
      <c r="T9879" s="1"/>
      <c r="U9879" s="1"/>
      <c r="V9879" s="1"/>
      <c r="W9879" s="1"/>
      <c r="X9879" s="1"/>
      <c r="Y9879" s="1"/>
      <c r="Z9879" s="1"/>
      <c r="AA9879" s="1"/>
      <c r="AB9879" s="1"/>
      <c r="AC9879" s="1"/>
      <c r="AD9879" s="1"/>
      <c r="AE9879" s="1"/>
      <c r="AF9879" s="1"/>
      <c r="AG9879" s="1"/>
      <c r="AH9879" s="1"/>
      <c r="AI9879" s="1"/>
      <c r="AJ9879" s="1"/>
    </row>
    <row r="9880" customFormat="false" ht="15.75" hidden="false" customHeight="true" outlineLevel="0" collapsed="false">
      <c r="A9880" s="1"/>
      <c r="B9880" s="11" t="str">
        <f aca="false">MID(L9880,1,1)</f>
        <v>7</v>
      </c>
      <c r="C9880" s="11" t="str">
        <f aca="false">MID(L9880,2,1)</f>
        <v>9</v>
      </c>
      <c r="D9880" s="11" t="str">
        <f aca="false">MID(L9880,3,1)</f>
        <v>4</v>
      </c>
      <c r="E9880" s="11" t="str">
        <f aca="false">MID(L9880,4,1)</f>
        <v>2</v>
      </c>
      <c r="F9880" s="11" t="str">
        <f aca="false">MID(L9880,5,2)</f>
        <v>02</v>
      </c>
      <c r="G9880" s="11" t="str">
        <f aca="false">MID(L9880,7,1)</f>
        <v>0</v>
      </c>
      <c r="H9880" s="11" t="str">
        <f aca="false">MID(L9880,8,1)</f>
        <v>8</v>
      </c>
      <c r="I9880" s="12" t="str">
        <f aca="false">IF(O9880="1","-x-",IF(O9880&lt;="4",MID(L9880,1,O9880-1),IF(O9880="5",MID(L9880,1,4),IF(O9880="6",MID(L9880,1,6),IF(AND(O9880="7",G9880="0"),MID(L9880,1,6),MID(L9880,1,7))))))</f>
        <v>794202</v>
      </c>
      <c r="J9880" s="11" t="n">
        <v>2026</v>
      </c>
      <c r="K9880" s="11" t="s">
        <v>15</v>
      </c>
      <c r="L9880" s="32" t="n">
        <v>79420208</v>
      </c>
      <c r="M9880" s="1" t="s">
        <v>4601</v>
      </c>
      <c r="N9880" s="15" t="str">
        <f aca="false">IF(ISERROR(VLOOKUP(P9880,$I$2:$I$5308,1,FALSE()))=FALSE(),"S","A")</f>
        <v>A</v>
      </c>
      <c r="O9880" s="15" t="str">
        <f aca="false">IF(H9880&lt;&gt;"0","7",IF(G9880&lt;&gt;"0","6",IF(F9880&lt;&gt;"00","5",IF(E9880&lt;&gt;"0","4",IF(D9880&lt;&gt;"0","3",IF(C9880&lt;&gt;"0","2",IF(B9880&lt;&gt;"0","1","-x-")))))))</f>
        <v>7</v>
      </c>
      <c r="P9880" s="16" t="str">
        <f aca="false">IF(O9880="1",MID(L9880,1,1),IF(O9880="2",MID(L9880,1,2),IF(O9880="3",MID(L9880,1,3),IF(O9880="4",MID(L9880,1,4),IF(O9880="5",MID(L9880,1,6),IF(O9880="6",MID(L9880,1,7),IF(O9880="7",MID(L9880,1,8),IF(O9880="8",MID(L9880,1,10)))))))))</f>
        <v>79420208</v>
      </c>
      <c r="Q9880" s="1"/>
      <c r="R9880" s="1"/>
      <c r="S9880" s="1"/>
      <c r="T9880" s="1"/>
      <c r="U9880" s="1"/>
      <c r="V9880" s="1"/>
      <c r="W9880" s="1"/>
      <c r="X9880" s="1"/>
      <c r="Y9880" s="1"/>
      <c r="Z9880" s="1"/>
      <c r="AA9880" s="1"/>
      <c r="AB9880" s="1"/>
      <c r="AC9880" s="1"/>
      <c r="AD9880" s="1"/>
      <c r="AE9880" s="1"/>
      <c r="AF9880" s="1"/>
      <c r="AG9880" s="1"/>
      <c r="AH9880" s="1"/>
      <c r="AI9880" s="1"/>
      <c r="AJ9880" s="1"/>
    </row>
    <row r="9881" customFormat="false" ht="15.75" hidden="false" customHeight="true" outlineLevel="0" collapsed="false">
      <c r="A9881" s="1"/>
      <c r="B9881" s="11" t="str">
        <f aca="false">MID(L9881,1,1)</f>
        <v>7</v>
      </c>
      <c r="C9881" s="11" t="str">
        <f aca="false">MID(L9881,2,1)</f>
        <v>9</v>
      </c>
      <c r="D9881" s="11" t="str">
        <f aca="false">MID(L9881,3,1)</f>
        <v>4</v>
      </c>
      <c r="E9881" s="11" t="str">
        <f aca="false">MID(L9881,4,1)</f>
        <v>2</v>
      </c>
      <c r="F9881" s="11" t="str">
        <f aca="false">MID(L9881,5,2)</f>
        <v>03</v>
      </c>
      <c r="G9881" s="11" t="str">
        <f aca="false">MID(L9881,7,1)</f>
        <v>0</v>
      </c>
      <c r="H9881" s="11" t="str">
        <f aca="false">MID(L9881,8,1)</f>
        <v>0</v>
      </c>
      <c r="I9881" s="12" t="str">
        <f aca="false">IF(O9881="1","-x-",IF(O9881&lt;="4",MID(L9881,1,O9881-1),IF(O9881="5",MID(L9881,1,4),IF(O9881="6",MID(L9881,1,6),IF(AND(O9881="7",G9881="0"),MID(L9881,1,6),MID(L9881,1,7))))))</f>
        <v>7942</v>
      </c>
      <c r="J9881" s="11" t="n">
        <v>2026</v>
      </c>
      <c r="K9881" s="11" t="s">
        <v>15</v>
      </c>
      <c r="L9881" s="32" t="n">
        <v>79420300</v>
      </c>
      <c r="M9881" s="1" t="s">
        <v>4602</v>
      </c>
      <c r="N9881" s="15" t="s">
        <v>5190</v>
      </c>
      <c r="O9881" s="15" t="str">
        <f aca="false">IF(H9881&lt;&gt;"0","7",IF(G9881&lt;&gt;"0","6",IF(F9881&lt;&gt;"00","5",IF(E9881&lt;&gt;"0","4",IF(D9881&lt;&gt;"0","3",IF(C9881&lt;&gt;"0","2",IF(B9881&lt;&gt;"0","1","-x-")))))))</f>
        <v>5</v>
      </c>
      <c r="P9881" s="16" t="str">
        <f aca="false">IF(O9881="1",MID(L9881,1,1),IF(O9881="2",MID(L9881,1,2),IF(O9881="3",MID(L9881,1,3),IF(O9881="4",MID(L9881,1,4),IF(O9881="5",MID(L9881,1,6),IF(O9881="6",MID(L9881,1,7),IF(O9881="7",MID(L9881,1,8),IF(O9881="8",MID(L9881,1,10)))))))))</f>
        <v>794203</v>
      </c>
      <c r="Q9881" s="1"/>
      <c r="R9881" s="1"/>
      <c r="S9881" s="1"/>
      <c r="T9881" s="1"/>
      <c r="U9881" s="1" t="s">
        <v>4552</v>
      </c>
      <c r="V9881" s="1"/>
      <c r="W9881" s="1"/>
      <c r="X9881" s="1"/>
      <c r="Y9881" s="1"/>
      <c r="Z9881" s="1"/>
      <c r="AA9881" s="1"/>
      <c r="AB9881" s="1"/>
      <c r="AC9881" s="1"/>
      <c r="AD9881" s="1"/>
      <c r="AE9881" s="1"/>
      <c r="AF9881" s="1"/>
      <c r="AG9881" s="1"/>
      <c r="AH9881" s="1"/>
      <c r="AI9881" s="1"/>
      <c r="AJ9881" s="1"/>
    </row>
    <row r="9882" customFormat="false" ht="15.75" hidden="false" customHeight="true" outlineLevel="0" collapsed="false">
      <c r="A9882" s="1"/>
      <c r="B9882" s="11" t="str">
        <f aca="false">MID(L9882,1,1)</f>
        <v>7</v>
      </c>
      <c r="C9882" s="11" t="str">
        <f aca="false">MID(L9882,2,1)</f>
        <v>9</v>
      </c>
      <c r="D9882" s="11" t="str">
        <f aca="false">MID(L9882,3,1)</f>
        <v>4</v>
      </c>
      <c r="E9882" s="11" t="str">
        <f aca="false">MID(L9882,4,1)</f>
        <v>2</v>
      </c>
      <c r="F9882" s="11" t="str">
        <f aca="false">MID(L9882,5,2)</f>
        <v>03</v>
      </c>
      <c r="G9882" s="11" t="str">
        <f aca="false">MID(L9882,7,1)</f>
        <v>0</v>
      </c>
      <c r="H9882" s="11" t="str">
        <f aca="false">MID(L9882,8,1)</f>
        <v>2</v>
      </c>
      <c r="I9882" s="12" t="str">
        <f aca="false">IF(O9882="1","-x-",IF(O9882&lt;="4",MID(L9882,1,O9882-1),IF(O9882="5",MID(L9882,1,4),IF(O9882="6",MID(L9882,1,6),IF(AND(O9882="7",G9882="0"),MID(L9882,1,6),MID(L9882,1,7))))))</f>
        <v>794203</v>
      </c>
      <c r="J9882" s="11" t="n">
        <v>2026</v>
      </c>
      <c r="K9882" s="11" t="s">
        <v>15</v>
      </c>
      <c r="L9882" s="32" t="n">
        <v>79420302</v>
      </c>
      <c r="M9882" s="1" t="s">
        <v>4603</v>
      </c>
      <c r="N9882" s="15" t="str">
        <f aca="false">IF(ISERROR(VLOOKUP(P9882,$I$2:$I$5308,1,FALSE()))=FALSE(),"S","A")</f>
        <v>A</v>
      </c>
      <c r="O9882" s="15" t="str">
        <f aca="false">IF(H9882&lt;&gt;"0","7",IF(G9882&lt;&gt;"0","6",IF(F9882&lt;&gt;"00","5",IF(E9882&lt;&gt;"0","4",IF(D9882&lt;&gt;"0","3",IF(C9882&lt;&gt;"0","2",IF(B9882&lt;&gt;"0","1","-x-")))))))</f>
        <v>7</v>
      </c>
      <c r="P9882" s="16" t="str">
        <f aca="false">IF(O9882="1",MID(L9882,1,1),IF(O9882="2",MID(L9882,1,2),IF(O9882="3",MID(L9882,1,3),IF(O9882="4",MID(L9882,1,4),IF(O9882="5",MID(L9882,1,6),IF(O9882="6",MID(L9882,1,7),IF(O9882="7",MID(L9882,1,8),IF(O9882="8",MID(L9882,1,10)))))))))</f>
        <v>79420302</v>
      </c>
      <c r="Q9882" s="1"/>
      <c r="R9882" s="1"/>
      <c r="S9882" s="1"/>
      <c r="T9882" s="1"/>
      <c r="U9882" s="1"/>
      <c r="V9882" s="1"/>
      <c r="W9882" s="1"/>
      <c r="X9882" s="1"/>
      <c r="Y9882" s="1"/>
      <c r="Z9882" s="1"/>
      <c r="AA9882" s="1"/>
      <c r="AB9882" s="1"/>
      <c r="AC9882" s="1"/>
      <c r="AD9882" s="1"/>
      <c r="AE9882" s="1"/>
      <c r="AF9882" s="1"/>
      <c r="AG9882" s="1"/>
      <c r="AH9882" s="1"/>
      <c r="AI9882" s="1"/>
      <c r="AJ9882" s="1"/>
    </row>
    <row r="9883" customFormat="false" ht="15.75" hidden="false" customHeight="true" outlineLevel="0" collapsed="false">
      <c r="A9883" s="1"/>
      <c r="B9883" s="11" t="str">
        <f aca="false">MID(L9883,1,1)</f>
        <v>7</v>
      </c>
      <c r="C9883" s="11" t="str">
        <f aca="false">MID(L9883,2,1)</f>
        <v>9</v>
      </c>
      <c r="D9883" s="11" t="str">
        <f aca="false">MID(L9883,3,1)</f>
        <v>4</v>
      </c>
      <c r="E9883" s="11" t="str">
        <f aca="false">MID(L9883,4,1)</f>
        <v>2</v>
      </c>
      <c r="F9883" s="11" t="str">
        <f aca="false">MID(L9883,5,2)</f>
        <v>03</v>
      </c>
      <c r="G9883" s="11" t="str">
        <f aca="false">MID(L9883,7,1)</f>
        <v>0</v>
      </c>
      <c r="H9883" s="11" t="str">
        <f aca="false">MID(L9883,8,1)</f>
        <v>4</v>
      </c>
      <c r="I9883" s="12" t="str">
        <f aca="false">IF(O9883="1","-x-",IF(O9883&lt;="4",MID(L9883,1,O9883-1),IF(O9883="5",MID(L9883,1,4),IF(O9883="6",MID(L9883,1,6),IF(AND(O9883="7",G9883="0"),MID(L9883,1,6),MID(L9883,1,7))))))</f>
        <v>794203</v>
      </c>
      <c r="J9883" s="11" t="n">
        <v>2026</v>
      </c>
      <c r="K9883" s="11" t="s">
        <v>15</v>
      </c>
      <c r="L9883" s="32" t="n">
        <v>79420304</v>
      </c>
      <c r="M9883" s="1" t="s">
        <v>4604</v>
      </c>
      <c r="N9883" s="15" t="str">
        <f aca="false">IF(ISERROR(VLOOKUP(P9883,$I$2:$I$5308,1,FALSE()))=FALSE(),"S","A")</f>
        <v>A</v>
      </c>
      <c r="O9883" s="15" t="str">
        <f aca="false">IF(H9883&lt;&gt;"0","7",IF(G9883&lt;&gt;"0","6",IF(F9883&lt;&gt;"00","5",IF(E9883&lt;&gt;"0","4",IF(D9883&lt;&gt;"0","3",IF(C9883&lt;&gt;"0","2",IF(B9883&lt;&gt;"0","1","-x-")))))))</f>
        <v>7</v>
      </c>
      <c r="P9883" s="16" t="str">
        <f aca="false">IF(O9883="1",MID(L9883,1,1),IF(O9883="2",MID(L9883,1,2),IF(O9883="3",MID(L9883,1,3),IF(O9883="4",MID(L9883,1,4),IF(O9883="5",MID(L9883,1,6),IF(O9883="6",MID(L9883,1,7),IF(O9883="7",MID(L9883,1,8),IF(O9883="8",MID(L9883,1,10)))))))))</f>
        <v>79420304</v>
      </c>
      <c r="Q9883" s="1"/>
      <c r="R9883" s="1"/>
      <c r="S9883" s="1"/>
      <c r="T9883" s="1"/>
      <c r="U9883" s="1"/>
      <c r="V9883" s="1"/>
      <c r="W9883" s="1"/>
      <c r="X9883" s="1"/>
      <c r="Y9883" s="1"/>
      <c r="Z9883" s="1"/>
      <c r="AA9883" s="1"/>
      <c r="AB9883" s="1"/>
      <c r="AC9883" s="1"/>
      <c r="AD9883" s="1"/>
      <c r="AE9883" s="1"/>
      <c r="AF9883" s="1"/>
      <c r="AG9883" s="1"/>
      <c r="AH9883" s="1"/>
      <c r="AI9883" s="1"/>
      <c r="AJ9883" s="1"/>
    </row>
    <row r="9884" customFormat="false" ht="15.75" hidden="false" customHeight="true" outlineLevel="0" collapsed="false">
      <c r="A9884" s="1"/>
      <c r="B9884" s="11" t="str">
        <f aca="false">MID(L9884,1,1)</f>
        <v>7</v>
      </c>
      <c r="C9884" s="11" t="str">
        <f aca="false">MID(L9884,2,1)</f>
        <v>9</v>
      </c>
      <c r="D9884" s="11" t="str">
        <f aca="false">MID(L9884,3,1)</f>
        <v>4</v>
      </c>
      <c r="E9884" s="11" t="str">
        <f aca="false">MID(L9884,4,1)</f>
        <v>2</v>
      </c>
      <c r="F9884" s="11" t="str">
        <f aca="false">MID(L9884,5,2)</f>
        <v>03</v>
      </c>
      <c r="G9884" s="11" t="str">
        <f aca="false">MID(L9884,7,1)</f>
        <v>0</v>
      </c>
      <c r="H9884" s="11" t="str">
        <f aca="false">MID(L9884,8,1)</f>
        <v>5</v>
      </c>
      <c r="I9884" s="12" t="str">
        <f aca="false">IF(O9884="1","-x-",IF(O9884&lt;="4",MID(L9884,1,O9884-1),IF(O9884="5",MID(L9884,1,4),IF(O9884="6",MID(L9884,1,6),IF(AND(O9884="7",G9884="0"),MID(L9884,1,6),MID(L9884,1,7))))))</f>
        <v>794203</v>
      </c>
      <c r="J9884" s="11" t="n">
        <v>2026</v>
      </c>
      <c r="K9884" s="11" t="s">
        <v>15</v>
      </c>
      <c r="L9884" s="32" t="n">
        <v>79420305</v>
      </c>
      <c r="M9884" s="1" t="s">
        <v>4605</v>
      </c>
      <c r="N9884" s="15" t="str">
        <f aca="false">IF(ISERROR(VLOOKUP(P9884,$I$2:$I$5308,1,FALSE()))=FALSE(),"S","A")</f>
        <v>A</v>
      </c>
      <c r="O9884" s="15" t="str">
        <f aca="false">IF(H9884&lt;&gt;"0","7",IF(G9884&lt;&gt;"0","6",IF(F9884&lt;&gt;"00","5",IF(E9884&lt;&gt;"0","4",IF(D9884&lt;&gt;"0","3",IF(C9884&lt;&gt;"0","2",IF(B9884&lt;&gt;"0","1","-x-")))))))</f>
        <v>7</v>
      </c>
      <c r="P9884" s="16" t="str">
        <f aca="false">IF(O9884="1",MID(L9884,1,1),IF(O9884="2",MID(L9884,1,2),IF(O9884="3",MID(L9884,1,3),IF(O9884="4",MID(L9884,1,4),IF(O9884="5",MID(L9884,1,6),IF(O9884="6",MID(L9884,1,7),IF(O9884="7",MID(L9884,1,8),IF(O9884="8",MID(L9884,1,10)))))))))</f>
        <v>79420305</v>
      </c>
      <c r="Q9884" s="1"/>
      <c r="R9884" s="1"/>
      <c r="S9884" s="1"/>
      <c r="T9884" s="1"/>
      <c r="U9884" s="1"/>
      <c r="V9884" s="1"/>
      <c r="W9884" s="1"/>
      <c r="X9884" s="1"/>
      <c r="Y9884" s="1"/>
      <c r="Z9884" s="1"/>
      <c r="AA9884" s="1"/>
      <c r="AB9884" s="1"/>
      <c r="AC9884" s="1"/>
      <c r="AD9884" s="1"/>
      <c r="AE9884" s="1"/>
      <c r="AF9884" s="1"/>
      <c r="AG9884" s="1"/>
      <c r="AH9884" s="1"/>
      <c r="AI9884" s="1"/>
      <c r="AJ9884" s="1"/>
    </row>
    <row r="9885" customFormat="false" ht="15.75" hidden="false" customHeight="true" outlineLevel="0" collapsed="false">
      <c r="A9885" s="1"/>
      <c r="B9885" s="11" t="str">
        <f aca="false">MID(L9885,1,1)</f>
        <v>7</v>
      </c>
      <c r="C9885" s="11" t="str">
        <f aca="false">MID(L9885,2,1)</f>
        <v>9</v>
      </c>
      <c r="D9885" s="11" t="str">
        <f aca="false">MID(L9885,3,1)</f>
        <v>4</v>
      </c>
      <c r="E9885" s="11" t="str">
        <f aca="false">MID(L9885,4,1)</f>
        <v>2</v>
      </c>
      <c r="F9885" s="11" t="str">
        <f aca="false">MID(L9885,5,2)</f>
        <v>03</v>
      </c>
      <c r="G9885" s="11" t="str">
        <f aca="false">MID(L9885,7,1)</f>
        <v>0</v>
      </c>
      <c r="H9885" s="11" t="str">
        <f aca="false">MID(L9885,8,1)</f>
        <v>6</v>
      </c>
      <c r="I9885" s="12" t="str">
        <f aca="false">IF(O9885="1","-x-",IF(O9885&lt;="4",MID(L9885,1,O9885-1),IF(O9885="5",MID(L9885,1,4),IF(O9885="6",MID(L9885,1,6),IF(AND(O9885="7",G9885="0"),MID(L9885,1,6),MID(L9885,1,7))))))</f>
        <v>794203</v>
      </c>
      <c r="J9885" s="11" t="n">
        <v>2026</v>
      </c>
      <c r="K9885" s="11" t="s">
        <v>15</v>
      </c>
      <c r="L9885" s="32" t="n">
        <v>79420306</v>
      </c>
      <c r="M9885" s="1" t="s">
        <v>4606</v>
      </c>
      <c r="N9885" s="15" t="str">
        <f aca="false">IF(ISERROR(VLOOKUP(P9885,$I$2:$I$5308,1,FALSE()))=FALSE(),"S","A")</f>
        <v>A</v>
      </c>
      <c r="O9885" s="15" t="str">
        <f aca="false">IF(H9885&lt;&gt;"0","7",IF(G9885&lt;&gt;"0","6",IF(F9885&lt;&gt;"00","5",IF(E9885&lt;&gt;"0","4",IF(D9885&lt;&gt;"0","3",IF(C9885&lt;&gt;"0","2",IF(B9885&lt;&gt;"0","1","-x-")))))))</f>
        <v>7</v>
      </c>
      <c r="P9885" s="16" t="str">
        <f aca="false">IF(O9885="1",MID(L9885,1,1),IF(O9885="2",MID(L9885,1,2),IF(O9885="3",MID(L9885,1,3),IF(O9885="4",MID(L9885,1,4),IF(O9885="5",MID(L9885,1,6),IF(O9885="6",MID(L9885,1,7),IF(O9885="7",MID(L9885,1,8),IF(O9885="8",MID(L9885,1,10)))))))))</f>
        <v>79420306</v>
      </c>
      <c r="Q9885" s="1"/>
      <c r="R9885" s="1"/>
      <c r="S9885" s="1"/>
      <c r="T9885" s="1"/>
      <c r="U9885" s="1"/>
      <c r="V9885" s="1"/>
      <c r="W9885" s="1"/>
      <c r="X9885" s="1"/>
      <c r="Y9885" s="1"/>
      <c r="Z9885" s="1"/>
      <c r="AA9885" s="1"/>
      <c r="AB9885" s="1"/>
      <c r="AC9885" s="1"/>
      <c r="AD9885" s="1"/>
      <c r="AE9885" s="1"/>
      <c r="AF9885" s="1"/>
      <c r="AG9885" s="1"/>
      <c r="AH9885" s="1"/>
      <c r="AI9885" s="1"/>
      <c r="AJ9885" s="1"/>
    </row>
    <row r="9886" customFormat="false" ht="15.75" hidden="false" customHeight="true" outlineLevel="0" collapsed="false">
      <c r="A9886" s="1"/>
      <c r="B9886" s="11" t="str">
        <f aca="false">MID(L9886,1,1)</f>
        <v>7</v>
      </c>
      <c r="C9886" s="11" t="str">
        <f aca="false">MID(L9886,2,1)</f>
        <v>9</v>
      </c>
      <c r="D9886" s="11" t="str">
        <f aca="false">MID(L9886,3,1)</f>
        <v>4</v>
      </c>
      <c r="E9886" s="11" t="str">
        <f aca="false">MID(L9886,4,1)</f>
        <v>2</v>
      </c>
      <c r="F9886" s="11" t="str">
        <f aca="false">MID(L9886,5,2)</f>
        <v>03</v>
      </c>
      <c r="G9886" s="11" t="str">
        <f aca="false">MID(L9886,7,1)</f>
        <v>0</v>
      </c>
      <c r="H9886" s="11" t="str">
        <f aca="false">MID(L9886,8,1)</f>
        <v>7</v>
      </c>
      <c r="I9886" s="12" t="str">
        <f aca="false">IF(O9886="1","-x-",IF(O9886&lt;="4",MID(L9886,1,O9886-1),IF(O9886="5",MID(L9886,1,4),IF(O9886="6",MID(L9886,1,6),IF(AND(O9886="7",G9886="0"),MID(L9886,1,6),MID(L9886,1,7))))))</f>
        <v>794203</v>
      </c>
      <c r="J9886" s="11" t="n">
        <v>2026</v>
      </c>
      <c r="K9886" s="11" t="s">
        <v>15</v>
      </c>
      <c r="L9886" s="32" t="n">
        <v>79420307</v>
      </c>
      <c r="M9886" s="1" t="s">
        <v>4607</v>
      </c>
      <c r="N9886" s="15" t="str">
        <f aca="false">IF(ISERROR(VLOOKUP(P9886,$I$2:$I$5308,1,FALSE()))=FALSE(),"S","A")</f>
        <v>A</v>
      </c>
      <c r="O9886" s="15" t="str">
        <f aca="false">IF(H9886&lt;&gt;"0","7",IF(G9886&lt;&gt;"0","6",IF(F9886&lt;&gt;"00","5",IF(E9886&lt;&gt;"0","4",IF(D9886&lt;&gt;"0","3",IF(C9886&lt;&gt;"0","2",IF(B9886&lt;&gt;"0","1","-x-")))))))</f>
        <v>7</v>
      </c>
      <c r="P9886" s="16" t="str">
        <f aca="false">IF(O9886="1",MID(L9886,1,1),IF(O9886="2",MID(L9886,1,2),IF(O9886="3",MID(L9886,1,3),IF(O9886="4",MID(L9886,1,4),IF(O9886="5",MID(L9886,1,6),IF(O9886="6",MID(L9886,1,7),IF(O9886="7",MID(L9886,1,8),IF(O9886="8",MID(L9886,1,10)))))))))</f>
        <v>79420307</v>
      </c>
      <c r="Q9886" s="1"/>
      <c r="R9886" s="1"/>
      <c r="S9886" s="1"/>
      <c r="T9886" s="1"/>
      <c r="U9886" s="1"/>
      <c r="V9886" s="1"/>
      <c r="W9886" s="1"/>
      <c r="X9886" s="1"/>
      <c r="Y9886" s="1"/>
      <c r="Z9886" s="1"/>
      <c r="AA9886" s="1"/>
      <c r="AB9886" s="1"/>
      <c r="AC9886" s="1"/>
      <c r="AD9886" s="1"/>
      <c r="AE9886" s="1"/>
      <c r="AF9886" s="1"/>
      <c r="AG9886" s="1"/>
      <c r="AH9886" s="1"/>
      <c r="AI9886" s="1"/>
      <c r="AJ9886" s="1"/>
    </row>
    <row r="9887" customFormat="false" ht="15.75" hidden="false" customHeight="true" outlineLevel="0" collapsed="false">
      <c r="A9887" s="1"/>
      <c r="B9887" s="11" t="str">
        <f aca="false">MID(L9887,1,1)</f>
        <v>7</v>
      </c>
      <c r="C9887" s="11" t="str">
        <f aca="false">MID(L9887,2,1)</f>
        <v>9</v>
      </c>
      <c r="D9887" s="11" t="str">
        <f aca="false">MID(L9887,3,1)</f>
        <v>4</v>
      </c>
      <c r="E9887" s="11" t="str">
        <f aca="false">MID(L9887,4,1)</f>
        <v>2</v>
      </c>
      <c r="F9887" s="11" t="str">
        <f aca="false">MID(L9887,5,2)</f>
        <v>03</v>
      </c>
      <c r="G9887" s="11" t="str">
        <f aca="false">MID(L9887,7,1)</f>
        <v>0</v>
      </c>
      <c r="H9887" s="11" t="str">
        <f aca="false">MID(L9887,8,1)</f>
        <v>8</v>
      </c>
      <c r="I9887" s="12" t="str">
        <f aca="false">IF(O9887="1","-x-",IF(O9887&lt;="4",MID(L9887,1,O9887-1),IF(O9887="5",MID(L9887,1,4),IF(O9887="6",MID(L9887,1,6),IF(AND(O9887="7",G9887="0"),MID(L9887,1,6),MID(L9887,1,7))))))</f>
        <v>794203</v>
      </c>
      <c r="J9887" s="11" t="n">
        <v>2026</v>
      </c>
      <c r="K9887" s="11" t="s">
        <v>15</v>
      </c>
      <c r="L9887" s="32" t="n">
        <v>79420308</v>
      </c>
      <c r="M9887" s="1" t="s">
        <v>4608</v>
      </c>
      <c r="N9887" s="15" t="str">
        <f aca="false">IF(ISERROR(VLOOKUP(P9887,$I$2:$I$5308,1,FALSE()))=FALSE(),"S","A")</f>
        <v>A</v>
      </c>
      <c r="O9887" s="15" t="str">
        <f aca="false">IF(H9887&lt;&gt;"0","7",IF(G9887&lt;&gt;"0","6",IF(F9887&lt;&gt;"00","5",IF(E9887&lt;&gt;"0","4",IF(D9887&lt;&gt;"0","3",IF(C9887&lt;&gt;"0","2",IF(B9887&lt;&gt;"0","1","-x-")))))))</f>
        <v>7</v>
      </c>
      <c r="P9887" s="16" t="str">
        <f aca="false">IF(O9887="1",MID(L9887,1,1),IF(O9887="2",MID(L9887,1,2),IF(O9887="3",MID(L9887,1,3),IF(O9887="4",MID(L9887,1,4),IF(O9887="5",MID(L9887,1,6),IF(O9887="6",MID(L9887,1,7),IF(O9887="7",MID(L9887,1,8),IF(O9887="8",MID(L9887,1,10)))))))))</f>
        <v>79420308</v>
      </c>
      <c r="Q9887" s="1"/>
      <c r="R9887" s="1"/>
      <c r="S9887" s="1"/>
      <c r="T9887" s="1"/>
      <c r="U9887" s="1"/>
      <c r="V9887" s="1"/>
      <c r="W9887" s="1"/>
      <c r="X9887" s="1"/>
      <c r="Y9887" s="1"/>
      <c r="Z9887" s="1"/>
      <c r="AA9887" s="1"/>
      <c r="AB9887" s="1"/>
      <c r="AC9887" s="1"/>
      <c r="AD9887" s="1"/>
      <c r="AE9887" s="1"/>
      <c r="AF9887" s="1"/>
      <c r="AG9887" s="1"/>
      <c r="AH9887" s="1"/>
      <c r="AI9887" s="1"/>
      <c r="AJ9887" s="1"/>
    </row>
    <row r="9888" customFormat="false" ht="15.75" hidden="false" customHeight="true" outlineLevel="0" collapsed="false">
      <c r="A9888" s="1"/>
      <c r="B9888" s="11" t="str">
        <f aca="false">MID(L9888,1,1)</f>
        <v>7</v>
      </c>
      <c r="C9888" s="11" t="str">
        <f aca="false">MID(L9888,2,1)</f>
        <v>9</v>
      </c>
      <c r="D9888" s="11" t="str">
        <f aca="false">MID(L9888,3,1)</f>
        <v>4</v>
      </c>
      <c r="E9888" s="11" t="str">
        <f aca="false">MID(L9888,4,1)</f>
        <v>2</v>
      </c>
      <c r="F9888" s="11" t="str">
        <f aca="false">MID(L9888,5,2)</f>
        <v>99</v>
      </c>
      <c r="G9888" s="11" t="str">
        <f aca="false">MID(L9888,7,1)</f>
        <v>0</v>
      </c>
      <c r="H9888" s="11" t="str">
        <f aca="false">MID(L9888,8,1)</f>
        <v>0</v>
      </c>
      <c r="I9888" s="12" t="str">
        <f aca="false">IF(O9888="1","-x-",IF(O9888&lt;="4",MID(L9888,1,O9888-1),IF(O9888="5",MID(L9888,1,4),IF(O9888="6",MID(L9888,1,6),IF(AND(O9888="7",G9888="0"),MID(L9888,1,6),MID(L9888,1,7))))))</f>
        <v>7942</v>
      </c>
      <c r="J9888" s="11" t="n">
        <v>2026</v>
      </c>
      <c r="K9888" s="11" t="s">
        <v>15</v>
      </c>
      <c r="L9888" s="32" t="n">
        <v>79429900</v>
      </c>
      <c r="M9888" s="1" t="s">
        <v>4609</v>
      </c>
      <c r="N9888" s="15" t="s">
        <v>5190</v>
      </c>
      <c r="O9888" s="15" t="str">
        <f aca="false">IF(H9888&lt;&gt;"0","7",IF(G9888&lt;&gt;"0","6",IF(F9888&lt;&gt;"00","5",IF(E9888&lt;&gt;"0","4",IF(D9888&lt;&gt;"0","3",IF(C9888&lt;&gt;"0","2",IF(B9888&lt;&gt;"0","1","-x-")))))))</f>
        <v>5</v>
      </c>
      <c r="P9888" s="16" t="str">
        <f aca="false">IF(O9888="1",MID(L9888,1,1),IF(O9888="2",MID(L9888,1,2),IF(O9888="3",MID(L9888,1,3),IF(O9888="4",MID(L9888,1,4),IF(O9888="5",MID(L9888,1,6),IF(O9888="6",MID(L9888,1,7),IF(O9888="7",MID(L9888,1,8),IF(O9888="8",MID(L9888,1,10)))))))))</f>
        <v>794299</v>
      </c>
      <c r="Q9888" s="1"/>
      <c r="R9888" s="1"/>
      <c r="S9888" s="1"/>
      <c r="T9888" s="1"/>
      <c r="U9888" s="1" t="s">
        <v>4552</v>
      </c>
      <c r="V9888" s="1"/>
      <c r="W9888" s="1"/>
      <c r="X9888" s="1"/>
      <c r="Y9888" s="1"/>
      <c r="Z9888" s="1"/>
      <c r="AA9888" s="1"/>
      <c r="AB9888" s="1"/>
      <c r="AC9888" s="1"/>
      <c r="AD9888" s="1"/>
      <c r="AE9888" s="1"/>
      <c r="AF9888" s="1"/>
      <c r="AG9888" s="1"/>
      <c r="AH9888" s="1"/>
      <c r="AI9888" s="1"/>
      <c r="AJ9888" s="1"/>
    </row>
    <row r="9889" customFormat="false" ht="15.75" hidden="false" customHeight="true" outlineLevel="0" collapsed="false">
      <c r="A9889" s="1"/>
      <c r="B9889" s="11" t="str">
        <f aca="false">MID(L9889,1,1)</f>
        <v>7</v>
      </c>
      <c r="C9889" s="11" t="str">
        <f aca="false">MID(L9889,2,1)</f>
        <v>9</v>
      </c>
      <c r="D9889" s="11" t="str">
        <f aca="false">MID(L9889,3,1)</f>
        <v>4</v>
      </c>
      <c r="E9889" s="11" t="str">
        <f aca="false">MID(L9889,4,1)</f>
        <v>2</v>
      </c>
      <c r="F9889" s="11" t="str">
        <f aca="false">MID(L9889,5,2)</f>
        <v>99</v>
      </c>
      <c r="G9889" s="11" t="str">
        <f aca="false">MID(L9889,7,1)</f>
        <v>0</v>
      </c>
      <c r="H9889" s="11" t="str">
        <f aca="false">MID(L9889,8,1)</f>
        <v>2</v>
      </c>
      <c r="I9889" s="12" t="str">
        <f aca="false">IF(O9889="1","-x-",IF(O9889&lt;="4",MID(L9889,1,O9889-1),IF(O9889="5",MID(L9889,1,4),IF(O9889="6",MID(L9889,1,6),IF(AND(O9889="7",G9889="0"),MID(L9889,1,6),MID(L9889,1,7))))))</f>
        <v>794299</v>
      </c>
      <c r="J9889" s="11" t="n">
        <v>2026</v>
      </c>
      <c r="K9889" s="11" t="s">
        <v>15</v>
      </c>
      <c r="L9889" s="32" t="n">
        <v>79429902</v>
      </c>
      <c r="M9889" s="1" t="s">
        <v>4610</v>
      </c>
      <c r="N9889" s="15" t="str">
        <f aca="false">IF(ISERROR(VLOOKUP(P9889,$I$2:$I$5308,1,FALSE()))=FALSE(),"S","A")</f>
        <v>A</v>
      </c>
      <c r="O9889" s="15" t="str">
        <f aca="false">IF(H9889&lt;&gt;"0","7",IF(G9889&lt;&gt;"0","6",IF(F9889&lt;&gt;"00","5",IF(E9889&lt;&gt;"0","4",IF(D9889&lt;&gt;"0","3",IF(C9889&lt;&gt;"0","2",IF(B9889&lt;&gt;"0","1","-x-")))))))</f>
        <v>7</v>
      </c>
      <c r="P9889" s="16" t="str">
        <f aca="false">IF(O9889="1",MID(L9889,1,1),IF(O9889="2",MID(L9889,1,2),IF(O9889="3",MID(L9889,1,3),IF(O9889="4",MID(L9889,1,4),IF(O9889="5",MID(L9889,1,6),IF(O9889="6",MID(L9889,1,7),IF(O9889="7",MID(L9889,1,8),IF(O9889="8",MID(L9889,1,10)))))))))</f>
        <v>79429902</v>
      </c>
      <c r="Q9889" s="1"/>
      <c r="R9889" s="1"/>
      <c r="S9889" s="1"/>
      <c r="T9889" s="1"/>
      <c r="U9889" s="1"/>
      <c r="V9889" s="1"/>
      <c r="W9889" s="1"/>
      <c r="X9889" s="1"/>
      <c r="Y9889" s="1"/>
      <c r="Z9889" s="1"/>
      <c r="AA9889" s="1"/>
      <c r="AB9889" s="1"/>
      <c r="AC9889" s="1"/>
      <c r="AD9889" s="1"/>
      <c r="AE9889" s="1"/>
      <c r="AF9889" s="1"/>
      <c r="AG9889" s="1"/>
      <c r="AH9889" s="1"/>
      <c r="AI9889" s="1"/>
      <c r="AJ9889" s="1"/>
    </row>
    <row r="9890" customFormat="false" ht="15.75" hidden="false" customHeight="true" outlineLevel="0" collapsed="false">
      <c r="A9890" s="1"/>
      <c r="B9890" s="11" t="str">
        <f aca="false">MID(L9890,1,1)</f>
        <v>7</v>
      </c>
      <c r="C9890" s="11" t="str">
        <f aca="false">MID(L9890,2,1)</f>
        <v>9</v>
      </c>
      <c r="D9890" s="11" t="str">
        <f aca="false">MID(L9890,3,1)</f>
        <v>4</v>
      </c>
      <c r="E9890" s="11" t="str">
        <f aca="false">MID(L9890,4,1)</f>
        <v>2</v>
      </c>
      <c r="F9890" s="11" t="str">
        <f aca="false">MID(L9890,5,2)</f>
        <v>99</v>
      </c>
      <c r="G9890" s="11" t="str">
        <f aca="false">MID(L9890,7,1)</f>
        <v>0</v>
      </c>
      <c r="H9890" s="11" t="str">
        <f aca="false">MID(L9890,8,1)</f>
        <v>4</v>
      </c>
      <c r="I9890" s="12" t="str">
        <f aca="false">IF(O9890="1","-x-",IF(O9890&lt;="4",MID(L9890,1,O9890-1),IF(O9890="5",MID(L9890,1,4),IF(O9890="6",MID(L9890,1,6),IF(AND(O9890="7",G9890="0"),MID(L9890,1,6),MID(L9890,1,7))))))</f>
        <v>794299</v>
      </c>
      <c r="J9890" s="11" t="n">
        <v>2026</v>
      </c>
      <c r="K9890" s="11" t="s">
        <v>15</v>
      </c>
      <c r="L9890" s="32" t="n">
        <v>79429904</v>
      </c>
      <c r="M9890" s="1" t="s">
        <v>4611</v>
      </c>
      <c r="N9890" s="15" t="str">
        <f aca="false">IF(ISERROR(VLOOKUP(P9890,$I$2:$I$5308,1,FALSE()))=FALSE(),"S","A")</f>
        <v>A</v>
      </c>
      <c r="O9890" s="15" t="str">
        <f aca="false">IF(H9890&lt;&gt;"0","7",IF(G9890&lt;&gt;"0","6",IF(F9890&lt;&gt;"00","5",IF(E9890&lt;&gt;"0","4",IF(D9890&lt;&gt;"0","3",IF(C9890&lt;&gt;"0","2",IF(B9890&lt;&gt;"0","1","-x-")))))))</f>
        <v>7</v>
      </c>
      <c r="P9890" s="16" t="str">
        <f aca="false">IF(O9890="1",MID(L9890,1,1),IF(O9890="2",MID(L9890,1,2),IF(O9890="3",MID(L9890,1,3),IF(O9890="4",MID(L9890,1,4),IF(O9890="5",MID(L9890,1,6),IF(O9890="6",MID(L9890,1,7),IF(O9890="7",MID(L9890,1,8),IF(O9890="8",MID(L9890,1,10)))))))))</f>
        <v>79429904</v>
      </c>
      <c r="Q9890" s="1"/>
      <c r="R9890" s="1"/>
      <c r="S9890" s="1"/>
      <c r="T9890" s="1"/>
      <c r="U9890" s="1"/>
      <c r="V9890" s="1"/>
      <c r="W9890" s="1"/>
      <c r="X9890" s="1"/>
      <c r="Y9890" s="1"/>
      <c r="Z9890" s="1"/>
      <c r="AA9890" s="1"/>
      <c r="AB9890" s="1"/>
      <c r="AC9890" s="1"/>
      <c r="AD9890" s="1"/>
      <c r="AE9890" s="1"/>
      <c r="AF9890" s="1"/>
      <c r="AG9890" s="1"/>
      <c r="AH9890" s="1"/>
      <c r="AI9890" s="1"/>
      <c r="AJ9890" s="1"/>
    </row>
    <row r="9891" customFormat="false" ht="15.75" hidden="false" customHeight="true" outlineLevel="0" collapsed="false">
      <c r="A9891" s="1"/>
      <c r="B9891" s="11" t="str">
        <f aca="false">MID(L9891,1,1)</f>
        <v>7</v>
      </c>
      <c r="C9891" s="11" t="str">
        <f aca="false">MID(L9891,2,1)</f>
        <v>9</v>
      </c>
      <c r="D9891" s="11" t="str">
        <f aca="false">MID(L9891,3,1)</f>
        <v>4</v>
      </c>
      <c r="E9891" s="11" t="str">
        <f aca="false">MID(L9891,4,1)</f>
        <v>2</v>
      </c>
      <c r="F9891" s="11" t="str">
        <f aca="false">MID(L9891,5,2)</f>
        <v>99</v>
      </c>
      <c r="G9891" s="11" t="str">
        <f aca="false">MID(L9891,7,1)</f>
        <v>0</v>
      </c>
      <c r="H9891" s="11" t="str">
        <f aca="false">MID(L9891,8,1)</f>
        <v>5</v>
      </c>
      <c r="I9891" s="12" t="str">
        <f aca="false">IF(O9891="1","-x-",IF(O9891&lt;="4",MID(L9891,1,O9891-1),IF(O9891="5",MID(L9891,1,4),IF(O9891="6",MID(L9891,1,6),IF(AND(O9891="7",G9891="0"),MID(L9891,1,6),MID(L9891,1,7))))))</f>
        <v>794299</v>
      </c>
      <c r="J9891" s="11" t="n">
        <v>2026</v>
      </c>
      <c r="K9891" s="11" t="s">
        <v>15</v>
      </c>
      <c r="L9891" s="32" t="n">
        <v>79429905</v>
      </c>
      <c r="M9891" s="1" t="s">
        <v>4612</v>
      </c>
      <c r="N9891" s="15" t="str">
        <f aca="false">IF(ISERROR(VLOOKUP(P9891,$I$2:$I$5308,1,FALSE()))=FALSE(),"S","A")</f>
        <v>A</v>
      </c>
      <c r="O9891" s="15" t="str">
        <f aca="false">IF(H9891&lt;&gt;"0","7",IF(G9891&lt;&gt;"0","6",IF(F9891&lt;&gt;"00","5",IF(E9891&lt;&gt;"0","4",IF(D9891&lt;&gt;"0","3",IF(C9891&lt;&gt;"0","2",IF(B9891&lt;&gt;"0","1","-x-")))))))</f>
        <v>7</v>
      </c>
      <c r="P9891" s="16" t="str">
        <f aca="false">IF(O9891="1",MID(L9891,1,1),IF(O9891="2",MID(L9891,1,2),IF(O9891="3",MID(L9891,1,3),IF(O9891="4",MID(L9891,1,4),IF(O9891="5",MID(L9891,1,6),IF(O9891="6",MID(L9891,1,7),IF(O9891="7",MID(L9891,1,8),IF(O9891="8",MID(L9891,1,10)))))))))</f>
        <v>79429905</v>
      </c>
      <c r="Q9891" s="1"/>
      <c r="R9891" s="1"/>
      <c r="S9891" s="1"/>
      <c r="T9891" s="1"/>
      <c r="U9891" s="1"/>
      <c r="V9891" s="1"/>
      <c r="W9891" s="1"/>
      <c r="X9891" s="1"/>
      <c r="Y9891" s="1"/>
      <c r="Z9891" s="1"/>
      <c r="AA9891" s="1"/>
      <c r="AB9891" s="1"/>
      <c r="AC9891" s="1"/>
      <c r="AD9891" s="1"/>
      <c r="AE9891" s="1"/>
      <c r="AF9891" s="1"/>
      <c r="AG9891" s="1"/>
      <c r="AH9891" s="1"/>
      <c r="AI9891" s="1"/>
      <c r="AJ9891" s="1"/>
    </row>
    <row r="9892" customFormat="false" ht="15.75" hidden="false" customHeight="true" outlineLevel="0" collapsed="false">
      <c r="A9892" s="1"/>
      <c r="B9892" s="11" t="str">
        <f aca="false">MID(L9892,1,1)</f>
        <v>7</v>
      </c>
      <c r="C9892" s="11" t="str">
        <f aca="false">MID(L9892,2,1)</f>
        <v>9</v>
      </c>
      <c r="D9892" s="11" t="str">
        <f aca="false">MID(L9892,3,1)</f>
        <v>4</v>
      </c>
      <c r="E9892" s="11" t="str">
        <f aca="false">MID(L9892,4,1)</f>
        <v>2</v>
      </c>
      <c r="F9892" s="11" t="str">
        <f aca="false">MID(L9892,5,2)</f>
        <v>99</v>
      </c>
      <c r="G9892" s="11" t="str">
        <f aca="false">MID(L9892,7,1)</f>
        <v>0</v>
      </c>
      <c r="H9892" s="11" t="str">
        <f aca="false">MID(L9892,8,1)</f>
        <v>6</v>
      </c>
      <c r="I9892" s="12" t="str">
        <f aca="false">IF(O9892="1","-x-",IF(O9892&lt;="4",MID(L9892,1,O9892-1),IF(O9892="5",MID(L9892,1,4),IF(O9892="6",MID(L9892,1,6),IF(AND(O9892="7",G9892="0"),MID(L9892,1,6),MID(L9892,1,7))))))</f>
        <v>794299</v>
      </c>
      <c r="J9892" s="11" t="n">
        <v>2026</v>
      </c>
      <c r="K9892" s="11" t="s">
        <v>15</v>
      </c>
      <c r="L9892" s="32" t="n">
        <v>79429906</v>
      </c>
      <c r="M9892" s="1" t="s">
        <v>4613</v>
      </c>
      <c r="N9892" s="15" t="str">
        <f aca="false">IF(ISERROR(VLOOKUP(P9892,$I$2:$I$5308,1,FALSE()))=FALSE(),"S","A")</f>
        <v>A</v>
      </c>
      <c r="O9892" s="15" t="str">
        <f aca="false">IF(H9892&lt;&gt;"0","7",IF(G9892&lt;&gt;"0","6",IF(F9892&lt;&gt;"00","5",IF(E9892&lt;&gt;"0","4",IF(D9892&lt;&gt;"0","3",IF(C9892&lt;&gt;"0","2",IF(B9892&lt;&gt;"0","1","-x-")))))))</f>
        <v>7</v>
      </c>
      <c r="P9892" s="16" t="str">
        <f aca="false">IF(O9892="1",MID(L9892,1,1),IF(O9892="2",MID(L9892,1,2),IF(O9892="3",MID(L9892,1,3),IF(O9892="4",MID(L9892,1,4),IF(O9892="5",MID(L9892,1,6),IF(O9892="6",MID(L9892,1,7),IF(O9892="7",MID(L9892,1,8),IF(O9892="8",MID(L9892,1,10)))))))))</f>
        <v>79429906</v>
      </c>
      <c r="Q9892" s="1"/>
      <c r="R9892" s="1"/>
      <c r="S9892" s="1"/>
      <c r="T9892" s="1"/>
      <c r="U9892" s="1"/>
      <c r="V9892" s="1"/>
      <c r="W9892" s="1"/>
      <c r="X9892" s="1"/>
      <c r="Y9892" s="1"/>
      <c r="Z9892" s="1"/>
      <c r="AA9892" s="1"/>
      <c r="AB9892" s="1"/>
      <c r="AC9892" s="1"/>
      <c r="AD9892" s="1"/>
      <c r="AE9892" s="1"/>
      <c r="AF9892" s="1"/>
      <c r="AG9892" s="1"/>
      <c r="AH9892" s="1"/>
      <c r="AI9892" s="1"/>
      <c r="AJ9892" s="1"/>
    </row>
    <row r="9893" customFormat="false" ht="15.75" hidden="false" customHeight="true" outlineLevel="0" collapsed="false">
      <c r="A9893" s="1"/>
      <c r="B9893" s="11" t="str">
        <f aca="false">MID(L9893,1,1)</f>
        <v>7</v>
      </c>
      <c r="C9893" s="11" t="str">
        <f aca="false">MID(L9893,2,1)</f>
        <v>9</v>
      </c>
      <c r="D9893" s="11" t="str">
        <f aca="false">MID(L9893,3,1)</f>
        <v>4</v>
      </c>
      <c r="E9893" s="11" t="str">
        <f aca="false">MID(L9893,4,1)</f>
        <v>2</v>
      </c>
      <c r="F9893" s="11" t="str">
        <f aca="false">MID(L9893,5,2)</f>
        <v>99</v>
      </c>
      <c r="G9893" s="11" t="str">
        <f aca="false">MID(L9893,7,1)</f>
        <v>0</v>
      </c>
      <c r="H9893" s="11" t="str">
        <f aca="false">MID(L9893,8,1)</f>
        <v>7</v>
      </c>
      <c r="I9893" s="12" t="str">
        <f aca="false">IF(O9893="1","-x-",IF(O9893&lt;="4",MID(L9893,1,O9893-1),IF(O9893="5",MID(L9893,1,4),IF(O9893="6",MID(L9893,1,6),IF(AND(O9893="7",G9893="0"),MID(L9893,1,6),MID(L9893,1,7))))))</f>
        <v>794299</v>
      </c>
      <c r="J9893" s="11" t="n">
        <v>2026</v>
      </c>
      <c r="K9893" s="11" t="s">
        <v>15</v>
      </c>
      <c r="L9893" s="32" t="n">
        <v>79429907</v>
      </c>
      <c r="M9893" s="1" t="s">
        <v>4614</v>
      </c>
      <c r="N9893" s="15" t="str">
        <f aca="false">IF(ISERROR(VLOOKUP(P9893,$I$2:$I$5308,1,FALSE()))=FALSE(),"S","A")</f>
        <v>A</v>
      </c>
      <c r="O9893" s="15" t="str">
        <f aca="false">IF(H9893&lt;&gt;"0","7",IF(G9893&lt;&gt;"0","6",IF(F9893&lt;&gt;"00","5",IF(E9893&lt;&gt;"0","4",IF(D9893&lt;&gt;"0","3",IF(C9893&lt;&gt;"0","2",IF(B9893&lt;&gt;"0","1","-x-")))))))</f>
        <v>7</v>
      </c>
      <c r="P9893" s="16" t="str">
        <f aca="false">IF(O9893="1",MID(L9893,1,1),IF(O9893="2",MID(L9893,1,2),IF(O9893="3",MID(L9893,1,3),IF(O9893="4",MID(L9893,1,4),IF(O9893="5",MID(L9893,1,6),IF(O9893="6",MID(L9893,1,7),IF(O9893="7",MID(L9893,1,8),IF(O9893="8",MID(L9893,1,10)))))))))</f>
        <v>79429907</v>
      </c>
      <c r="Q9893" s="1"/>
      <c r="R9893" s="1"/>
      <c r="S9893" s="1"/>
      <c r="T9893" s="1"/>
      <c r="U9893" s="1"/>
      <c r="V9893" s="1"/>
      <c r="W9893" s="1"/>
      <c r="X9893" s="1"/>
      <c r="Y9893" s="1"/>
      <c r="Z9893" s="1"/>
      <c r="AA9893" s="1"/>
      <c r="AB9893" s="1"/>
      <c r="AC9893" s="1"/>
      <c r="AD9893" s="1"/>
      <c r="AE9893" s="1"/>
      <c r="AF9893" s="1"/>
      <c r="AG9893" s="1"/>
      <c r="AH9893" s="1"/>
      <c r="AI9893" s="1"/>
      <c r="AJ9893" s="1"/>
    </row>
    <row r="9894" customFormat="false" ht="15.75" hidden="false" customHeight="true" outlineLevel="0" collapsed="false">
      <c r="A9894" s="1"/>
      <c r="B9894" s="11" t="str">
        <f aca="false">MID(L9894,1,1)</f>
        <v>7</v>
      </c>
      <c r="C9894" s="11" t="str">
        <f aca="false">MID(L9894,2,1)</f>
        <v>9</v>
      </c>
      <c r="D9894" s="11" t="str">
        <f aca="false">MID(L9894,3,1)</f>
        <v>4</v>
      </c>
      <c r="E9894" s="11" t="str">
        <f aca="false">MID(L9894,4,1)</f>
        <v>2</v>
      </c>
      <c r="F9894" s="11" t="str">
        <f aca="false">MID(L9894,5,2)</f>
        <v>99</v>
      </c>
      <c r="G9894" s="11" t="str">
        <f aca="false">MID(L9894,7,1)</f>
        <v>0</v>
      </c>
      <c r="H9894" s="11" t="str">
        <f aca="false">MID(L9894,8,1)</f>
        <v>8</v>
      </c>
      <c r="I9894" s="12" t="str">
        <f aca="false">IF(O9894="1","-x-",IF(O9894&lt;="4",MID(L9894,1,O9894-1),IF(O9894="5",MID(L9894,1,4),IF(O9894="6",MID(L9894,1,6),IF(AND(O9894="7",G9894="0"),MID(L9894,1,6),MID(L9894,1,7))))))</f>
        <v>794299</v>
      </c>
      <c r="J9894" s="11" t="n">
        <v>2026</v>
      </c>
      <c r="K9894" s="11" t="s">
        <v>15</v>
      </c>
      <c r="L9894" s="32" t="n">
        <v>79429908</v>
      </c>
      <c r="M9894" s="1" t="s">
        <v>4615</v>
      </c>
      <c r="N9894" s="15" t="str">
        <f aca="false">IF(ISERROR(VLOOKUP(P9894,$I$2:$I$5308,1,FALSE()))=FALSE(),"S","A")</f>
        <v>A</v>
      </c>
      <c r="O9894" s="15" t="str">
        <f aca="false">IF(H9894&lt;&gt;"0","7",IF(G9894&lt;&gt;"0","6",IF(F9894&lt;&gt;"00","5",IF(E9894&lt;&gt;"0","4",IF(D9894&lt;&gt;"0","3",IF(C9894&lt;&gt;"0","2",IF(B9894&lt;&gt;"0","1","-x-")))))))</f>
        <v>7</v>
      </c>
      <c r="P9894" s="16" t="str">
        <f aca="false">IF(O9894="1",MID(L9894,1,1),IF(O9894="2",MID(L9894,1,2),IF(O9894="3",MID(L9894,1,3),IF(O9894="4",MID(L9894,1,4),IF(O9894="5",MID(L9894,1,6),IF(O9894="6",MID(L9894,1,7),IF(O9894="7",MID(L9894,1,8),IF(O9894="8",MID(L9894,1,10)))))))))</f>
        <v>79429908</v>
      </c>
      <c r="Q9894" s="1"/>
      <c r="R9894" s="1"/>
      <c r="S9894" s="1"/>
      <c r="T9894" s="1"/>
      <c r="U9894" s="1"/>
      <c r="V9894" s="1"/>
      <c r="W9894" s="1"/>
      <c r="X9894" s="1"/>
      <c r="Y9894" s="1"/>
      <c r="Z9894" s="1"/>
      <c r="AA9894" s="1"/>
      <c r="AB9894" s="1"/>
      <c r="AC9894" s="1"/>
      <c r="AD9894" s="1"/>
      <c r="AE9894" s="1"/>
      <c r="AF9894" s="1"/>
      <c r="AG9894" s="1"/>
      <c r="AH9894" s="1"/>
      <c r="AI9894" s="1"/>
      <c r="AJ9894" s="1"/>
    </row>
    <row r="9895" customFormat="false" ht="15.75" hidden="false" customHeight="true" outlineLevel="0" collapsed="false">
      <c r="A9895" s="1"/>
      <c r="B9895" s="11" t="str">
        <f aca="false">MID(L9895,1,1)</f>
        <v>7</v>
      </c>
      <c r="C9895" s="11" t="str">
        <f aca="false">MID(L9895,2,1)</f>
        <v>9</v>
      </c>
      <c r="D9895" s="11" t="str">
        <f aca="false">MID(L9895,3,1)</f>
        <v>4</v>
      </c>
      <c r="E9895" s="11" t="str">
        <f aca="false">MID(L9895,4,1)</f>
        <v>3</v>
      </c>
      <c r="F9895" s="11" t="str">
        <f aca="false">MID(L9895,5,2)</f>
        <v>00</v>
      </c>
      <c r="G9895" s="11" t="str">
        <f aca="false">MID(L9895,7,1)</f>
        <v>0</v>
      </c>
      <c r="H9895" s="11" t="str">
        <f aca="false">MID(L9895,8,1)</f>
        <v>0</v>
      </c>
      <c r="I9895" s="12" t="str">
        <f aca="false">IF(O9895="1","-x-",IF(O9895&lt;="4",MID(L9895,1,O9895-1),IF(O9895="5",MID(L9895,1,4),IF(O9895="6",MID(L9895,1,6),IF(AND(O9895="7",G9895="0"),MID(L9895,1,6),MID(L9895,1,7))))))</f>
        <v>794</v>
      </c>
      <c r="J9895" s="11" t="n">
        <v>2026</v>
      </c>
      <c r="K9895" s="11" t="s">
        <v>15</v>
      </c>
      <c r="L9895" s="32" t="n">
        <v>79430000</v>
      </c>
      <c r="M9895" s="1" t="s">
        <v>4616</v>
      </c>
      <c r="N9895" s="15" t="s">
        <v>5190</v>
      </c>
      <c r="O9895" s="15" t="str">
        <f aca="false">IF(H9895&lt;&gt;"0","7",IF(G9895&lt;&gt;"0","6",IF(F9895&lt;&gt;"00","5",IF(E9895&lt;&gt;"0","4",IF(D9895&lt;&gt;"0","3",IF(C9895&lt;&gt;"0","2",IF(B9895&lt;&gt;"0","1","-x-")))))))</f>
        <v>4</v>
      </c>
      <c r="P9895" s="16" t="str">
        <f aca="false">IF(O9895="1",MID(L9895,1,1),IF(O9895="2",MID(L9895,1,2),IF(O9895="3",MID(L9895,1,3),IF(O9895="4",MID(L9895,1,4),IF(O9895="5",MID(L9895,1,6),IF(O9895="6",MID(L9895,1,7),IF(O9895="7",MID(L9895,1,8),IF(O9895="8",MID(L9895,1,10)))))))))</f>
        <v>7943</v>
      </c>
      <c r="Q9895" s="1"/>
      <c r="R9895" s="1"/>
      <c r="S9895" s="1"/>
      <c r="T9895" s="1"/>
      <c r="U9895" s="1"/>
      <c r="V9895" s="1"/>
      <c r="W9895" s="1"/>
      <c r="X9895" s="1"/>
      <c r="Y9895" s="1"/>
      <c r="Z9895" s="1"/>
      <c r="AA9895" s="1"/>
      <c r="AB9895" s="1"/>
      <c r="AC9895" s="1"/>
      <c r="AD9895" s="1"/>
      <c r="AE9895" s="1"/>
      <c r="AF9895" s="1"/>
      <c r="AG9895" s="1"/>
      <c r="AH9895" s="1"/>
      <c r="AI9895" s="1"/>
      <c r="AJ9895" s="1"/>
    </row>
    <row r="9896" customFormat="false" ht="15.75" hidden="false" customHeight="true" outlineLevel="0" collapsed="false">
      <c r="A9896" s="1"/>
      <c r="B9896" s="11" t="str">
        <f aca="false">MID(L9896,1,1)</f>
        <v>7</v>
      </c>
      <c r="C9896" s="11" t="str">
        <f aca="false">MID(L9896,2,1)</f>
        <v>9</v>
      </c>
      <c r="D9896" s="11" t="str">
        <f aca="false">MID(L9896,3,1)</f>
        <v>4</v>
      </c>
      <c r="E9896" s="11" t="str">
        <f aca="false">MID(L9896,4,1)</f>
        <v>3</v>
      </c>
      <c r="F9896" s="11" t="str">
        <f aca="false">MID(L9896,5,2)</f>
        <v>01</v>
      </c>
      <c r="G9896" s="11" t="str">
        <f aca="false">MID(L9896,7,1)</f>
        <v>0</v>
      </c>
      <c r="H9896" s="11" t="str">
        <f aca="false">MID(L9896,8,1)</f>
        <v>0</v>
      </c>
      <c r="I9896" s="12" t="str">
        <f aca="false">IF(O9896="1","-x-",IF(O9896&lt;="4",MID(L9896,1,O9896-1),IF(O9896="5",MID(L9896,1,4),IF(O9896="6",MID(L9896,1,6),IF(AND(O9896="7",G9896="0"),MID(L9896,1,6),MID(L9896,1,7))))))</f>
        <v>7943</v>
      </c>
      <c r="J9896" s="11" t="n">
        <v>2026</v>
      </c>
      <c r="K9896" s="11" t="s">
        <v>15</v>
      </c>
      <c r="L9896" s="32" t="n">
        <v>79430100</v>
      </c>
      <c r="M9896" s="1" t="s">
        <v>4617</v>
      </c>
      <c r="N9896" s="15" t="s">
        <v>5190</v>
      </c>
      <c r="O9896" s="15" t="str">
        <f aca="false">IF(H9896&lt;&gt;"0","7",IF(G9896&lt;&gt;"0","6",IF(F9896&lt;&gt;"00","5",IF(E9896&lt;&gt;"0","4",IF(D9896&lt;&gt;"0","3",IF(C9896&lt;&gt;"0","2",IF(B9896&lt;&gt;"0","1","-x-")))))))</f>
        <v>5</v>
      </c>
      <c r="P9896" s="16" t="str">
        <f aca="false">IF(O9896="1",MID(L9896,1,1),IF(O9896="2",MID(L9896,1,2),IF(O9896="3",MID(L9896,1,3),IF(O9896="4",MID(L9896,1,4),IF(O9896="5",MID(L9896,1,6),IF(O9896="6",MID(L9896,1,7),IF(O9896="7",MID(L9896,1,8),IF(O9896="8",MID(L9896,1,10)))))))))</f>
        <v>794301</v>
      </c>
      <c r="Q9896" s="1"/>
      <c r="R9896" s="1"/>
      <c r="S9896" s="1"/>
      <c r="T9896" s="1"/>
      <c r="U9896" s="1" t="s">
        <v>4552</v>
      </c>
      <c r="V9896" s="1"/>
      <c r="W9896" s="1"/>
      <c r="X9896" s="1"/>
      <c r="Y9896" s="1"/>
      <c r="Z9896" s="1"/>
      <c r="AA9896" s="1"/>
      <c r="AB9896" s="1"/>
      <c r="AC9896" s="1"/>
      <c r="AD9896" s="1"/>
      <c r="AE9896" s="1"/>
      <c r="AF9896" s="1"/>
      <c r="AG9896" s="1"/>
      <c r="AH9896" s="1"/>
      <c r="AI9896" s="1"/>
      <c r="AJ9896" s="1"/>
    </row>
    <row r="9897" customFormat="false" ht="15.75" hidden="false" customHeight="true" outlineLevel="0" collapsed="false">
      <c r="A9897" s="1"/>
      <c r="B9897" s="11" t="str">
        <f aca="false">MID(L9897,1,1)</f>
        <v>7</v>
      </c>
      <c r="C9897" s="11" t="str">
        <f aca="false">MID(L9897,2,1)</f>
        <v>9</v>
      </c>
      <c r="D9897" s="11" t="str">
        <f aca="false">MID(L9897,3,1)</f>
        <v>4</v>
      </c>
      <c r="E9897" s="11" t="str">
        <f aca="false">MID(L9897,4,1)</f>
        <v>3</v>
      </c>
      <c r="F9897" s="11" t="str">
        <f aca="false">MID(L9897,5,2)</f>
        <v>01</v>
      </c>
      <c r="G9897" s="11" t="str">
        <f aca="false">MID(L9897,7,1)</f>
        <v>0</v>
      </c>
      <c r="H9897" s="11" t="str">
        <f aca="false">MID(L9897,8,1)</f>
        <v>2</v>
      </c>
      <c r="I9897" s="12" t="str">
        <f aca="false">IF(O9897="1","-x-",IF(O9897&lt;="4",MID(L9897,1,O9897-1),IF(O9897="5",MID(L9897,1,4),IF(O9897="6",MID(L9897,1,6),IF(AND(O9897="7",G9897="0"),MID(L9897,1,6),MID(L9897,1,7))))))</f>
        <v>794301</v>
      </c>
      <c r="J9897" s="11" t="n">
        <v>2026</v>
      </c>
      <c r="K9897" s="11" t="s">
        <v>15</v>
      </c>
      <c r="L9897" s="32" t="n">
        <v>79430102</v>
      </c>
      <c r="M9897" s="1" t="s">
        <v>4618</v>
      </c>
      <c r="N9897" s="15" t="str">
        <f aca="false">IF(ISERROR(VLOOKUP(P9897,$I$2:$I$5308,1,FALSE()))=FALSE(),"S","A")</f>
        <v>A</v>
      </c>
      <c r="O9897" s="15" t="str">
        <f aca="false">IF(H9897&lt;&gt;"0","7",IF(G9897&lt;&gt;"0","6",IF(F9897&lt;&gt;"00","5",IF(E9897&lt;&gt;"0","4",IF(D9897&lt;&gt;"0","3",IF(C9897&lt;&gt;"0","2",IF(B9897&lt;&gt;"0","1","-x-")))))))</f>
        <v>7</v>
      </c>
      <c r="P9897" s="16" t="str">
        <f aca="false">IF(O9897="1",MID(L9897,1,1),IF(O9897="2",MID(L9897,1,2),IF(O9897="3",MID(L9897,1,3),IF(O9897="4",MID(L9897,1,4),IF(O9897="5",MID(L9897,1,6),IF(O9897="6",MID(L9897,1,7),IF(O9897="7",MID(L9897,1,8),IF(O9897="8",MID(L9897,1,10)))))))))</f>
        <v>79430102</v>
      </c>
      <c r="Q9897" s="1"/>
      <c r="R9897" s="1"/>
      <c r="S9897" s="1"/>
      <c r="T9897" s="1"/>
      <c r="U9897" s="1"/>
      <c r="V9897" s="1"/>
      <c r="W9897" s="1"/>
      <c r="X9897" s="1"/>
      <c r="Y9897" s="1"/>
      <c r="Z9897" s="1"/>
      <c r="AA9897" s="1"/>
      <c r="AB9897" s="1"/>
      <c r="AC9897" s="1"/>
      <c r="AD9897" s="1"/>
      <c r="AE9897" s="1"/>
      <c r="AF9897" s="1"/>
      <c r="AG9897" s="1"/>
      <c r="AH9897" s="1"/>
      <c r="AI9897" s="1"/>
      <c r="AJ9897" s="1"/>
    </row>
    <row r="9898" customFormat="false" ht="15.75" hidden="false" customHeight="true" outlineLevel="0" collapsed="false">
      <c r="A9898" s="1"/>
      <c r="B9898" s="11" t="str">
        <f aca="false">MID(L9898,1,1)</f>
        <v>7</v>
      </c>
      <c r="C9898" s="11" t="str">
        <f aca="false">MID(L9898,2,1)</f>
        <v>9</v>
      </c>
      <c r="D9898" s="11" t="str">
        <f aca="false">MID(L9898,3,1)</f>
        <v>4</v>
      </c>
      <c r="E9898" s="11" t="str">
        <f aca="false">MID(L9898,4,1)</f>
        <v>3</v>
      </c>
      <c r="F9898" s="11" t="str">
        <f aca="false">MID(L9898,5,2)</f>
        <v>01</v>
      </c>
      <c r="G9898" s="11" t="str">
        <f aca="false">MID(L9898,7,1)</f>
        <v>0</v>
      </c>
      <c r="H9898" s="11" t="str">
        <f aca="false">MID(L9898,8,1)</f>
        <v>4</v>
      </c>
      <c r="I9898" s="12" t="str">
        <f aca="false">IF(O9898="1","-x-",IF(O9898&lt;="4",MID(L9898,1,O9898-1),IF(O9898="5",MID(L9898,1,4),IF(O9898="6",MID(L9898,1,6),IF(AND(O9898="7",G9898="0"),MID(L9898,1,6),MID(L9898,1,7))))))</f>
        <v>794301</v>
      </c>
      <c r="J9898" s="11" t="n">
        <v>2026</v>
      </c>
      <c r="K9898" s="11" t="s">
        <v>15</v>
      </c>
      <c r="L9898" s="32" t="n">
        <v>79430104</v>
      </c>
      <c r="M9898" s="1" t="s">
        <v>4619</v>
      </c>
      <c r="N9898" s="15" t="str">
        <f aca="false">IF(ISERROR(VLOOKUP(P9898,$I$2:$I$5308,1,FALSE()))=FALSE(),"S","A")</f>
        <v>A</v>
      </c>
      <c r="O9898" s="15" t="str">
        <f aca="false">IF(H9898&lt;&gt;"0","7",IF(G9898&lt;&gt;"0","6",IF(F9898&lt;&gt;"00","5",IF(E9898&lt;&gt;"0","4",IF(D9898&lt;&gt;"0","3",IF(C9898&lt;&gt;"0","2",IF(B9898&lt;&gt;"0","1","-x-")))))))</f>
        <v>7</v>
      </c>
      <c r="P9898" s="16" t="str">
        <f aca="false">IF(O9898="1",MID(L9898,1,1),IF(O9898="2",MID(L9898,1,2),IF(O9898="3",MID(L9898,1,3),IF(O9898="4",MID(L9898,1,4),IF(O9898="5",MID(L9898,1,6),IF(O9898="6",MID(L9898,1,7),IF(O9898="7",MID(L9898,1,8),IF(O9898="8",MID(L9898,1,10)))))))))</f>
        <v>79430104</v>
      </c>
      <c r="Q9898" s="1"/>
      <c r="R9898" s="1"/>
      <c r="S9898" s="1"/>
      <c r="T9898" s="1"/>
      <c r="U9898" s="1"/>
      <c r="V9898" s="1"/>
      <c r="W9898" s="1"/>
      <c r="X9898" s="1"/>
      <c r="Y9898" s="1"/>
      <c r="Z9898" s="1"/>
      <c r="AA9898" s="1"/>
      <c r="AB9898" s="1"/>
      <c r="AC9898" s="1"/>
      <c r="AD9898" s="1"/>
      <c r="AE9898" s="1"/>
      <c r="AF9898" s="1"/>
      <c r="AG9898" s="1"/>
      <c r="AH9898" s="1"/>
      <c r="AI9898" s="1"/>
      <c r="AJ9898" s="1"/>
    </row>
    <row r="9899" customFormat="false" ht="15.75" hidden="false" customHeight="true" outlineLevel="0" collapsed="false">
      <c r="A9899" s="1"/>
      <c r="B9899" s="11" t="str">
        <f aca="false">MID(L9899,1,1)</f>
        <v>7</v>
      </c>
      <c r="C9899" s="11" t="str">
        <f aca="false">MID(L9899,2,1)</f>
        <v>9</v>
      </c>
      <c r="D9899" s="11" t="str">
        <f aca="false">MID(L9899,3,1)</f>
        <v>4</v>
      </c>
      <c r="E9899" s="11" t="str">
        <f aca="false">MID(L9899,4,1)</f>
        <v>3</v>
      </c>
      <c r="F9899" s="11" t="str">
        <f aca="false">MID(L9899,5,2)</f>
        <v>01</v>
      </c>
      <c r="G9899" s="11" t="str">
        <f aca="false">MID(L9899,7,1)</f>
        <v>0</v>
      </c>
      <c r="H9899" s="11" t="str">
        <f aca="false">MID(L9899,8,1)</f>
        <v>5</v>
      </c>
      <c r="I9899" s="12" t="str">
        <f aca="false">IF(O9899="1","-x-",IF(O9899&lt;="4",MID(L9899,1,O9899-1),IF(O9899="5",MID(L9899,1,4),IF(O9899="6",MID(L9899,1,6),IF(AND(O9899="7",G9899="0"),MID(L9899,1,6),MID(L9899,1,7))))))</f>
        <v>794301</v>
      </c>
      <c r="J9899" s="11" t="n">
        <v>2026</v>
      </c>
      <c r="K9899" s="11" t="s">
        <v>15</v>
      </c>
      <c r="L9899" s="32" t="n">
        <v>79430105</v>
      </c>
      <c r="M9899" s="1" t="s">
        <v>4620</v>
      </c>
      <c r="N9899" s="15" t="str">
        <f aca="false">IF(ISERROR(VLOOKUP(P9899,$I$2:$I$5308,1,FALSE()))=FALSE(),"S","A")</f>
        <v>A</v>
      </c>
      <c r="O9899" s="15" t="str">
        <f aca="false">IF(H9899&lt;&gt;"0","7",IF(G9899&lt;&gt;"0","6",IF(F9899&lt;&gt;"00","5",IF(E9899&lt;&gt;"0","4",IF(D9899&lt;&gt;"0","3",IF(C9899&lt;&gt;"0","2",IF(B9899&lt;&gt;"0","1","-x-")))))))</f>
        <v>7</v>
      </c>
      <c r="P9899" s="16" t="str">
        <f aca="false">IF(O9899="1",MID(L9899,1,1),IF(O9899="2",MID(L9899,1,2),IF(O9899="3",MID(L9899,1,3),IF(O9899="4",MID(L9899,1,4),IF(O9899="5",MID(L9899,1,6),IF(O9899="6",MID(L9899,1,7),IF(O9899="7",MID(L9899,1,8),IF(O9899="8",MID(L9899,1,10)))))))))</f>
        <v>79430105</v>
      </c>
      <c r="Q9899" s="1"/>
      <c r="R9899" s="1"/>
      <c r="S9899" s="1"/>
      <c r="T9899" s="1"/>
      <c r="U9899" s="1"/>
      <c r="V9899" s="1"/>
      <c r="W9899" s="1"/>
      <c r="X9899" s="1"/>
      <c r="Y9899" s="1"/>
      <c r="Z9899" s="1"/>
      <c r="AA9899" s="1"/>
      <c r="AB9899" s="1"/>
      <c r="AC9899" s="1"/>
      <c r="AD9899" s="1"/>
      <c r="AE9899" s="1"/>
      <c r="AF9899" s="1"/>
      <c r="AG9899" s="1"/>
      <c r="AH9899" s="1"/>
      <c r="AI9899" s="1"/>
      <c r="AJ9899" s="1"/>
    </row>
    <row r="9900" customFormat="false" ht="15.75" hidden="false" customHeight="true" outlineLevel="0" collapsed="false">
      <c r="A9900" s="1"/>
      <c r="B9900" s="11" t="str">
        <f aca="false">MID(L9900,1,1)</f>
        <v>7</v>
      </c>
      <c r="C9900" s="11" t="str">
        <f aca="false">MID(L9900,2,1)</f>
        <v>9</v>
      </c>
      <c r="D9900" s="11" t="str">
        <f aca="false">MID(L9900,3,1)</f>
        <v>4</v>
      </c>
      <c r="E9900" s="11" t="str">
        <f aca="false">MID(L9900,4,1)</f>
        <v>3</v>
      </c>
      <c r="F9900" s="11" t="str">
        <f aca="false">MID(L9900,5,2)</f>
        <v>01</v>
      </c>
      <c r="G9900" s="11" t="str">
        <f aca="false">MID(L9900,7,1)</f>
        <v>0</v>
      </c>
      <c r="H9900" s="11" t="str">
        <f aca="false">MID(L9900,8,1)</f>
        <v>6</v>
      </c>
      <c r="I9900" s="12" t="str">
        <f aca="false">IF(O9900="1","-x-",IF(O9900&lt;="4",MID(L9900,1,O9900-1),IF(O9900="5",MID(L9900,1,4),IF(O9900="6",MID(L9900,1,6),IF(AND(O9900="7",G9900="0"),MID(L9900,1,6),MID(L9900,1,7))))))</f>
        <v>794301</v>
      </c>
      <c r="J9900" s="11" t="n">
        <v>2026</v>
      </c>
      <c r="K9900" s="11" t="s">
        <v>15</v>
      </c>
      <c r="L9900" s="32" t="n">
        <v>79430106</v>
      </c>
      <c r="M9900" s="1" t="s">
        <v>4621</v>
      </c>
      <c r="N9900" s="15" t="str">
        <f aca="false">IF(ISERROR(VLOOKUP(P9900,$I$2:$I$5308,1,FALSE()))=FALSE(),"S","A")</f>
        <v>A</v>
      </c>
      <c r="O9900" s="15" t="str">
        <f aca="false">IF(H9900&lt;&gt;"0","7",IF(G9900&lt;&gt;"0","6",IF(F9900&lt;&gt;"00","5",IF(E9900&lt;&gt;"0","4",IF(D9900&lt;&gt;"0","3",IF(C9900&lt;&gt;"0","2",IF(B9900&lt;&gt;"0","1","-x-")))))))</f>
        <v>7</v>
      </c>
      <c r="P9900" s="16" t="str">
        <f aca="false">IF(O9900="1",MID(L9900,1,1),IF(O9900="2",MID(L9900,1,2),IF(O9900="3",MID(L9900,1,3),IF(O9900="4",MID(L9900,1,4),IF(O9900="5",MID(L9900,1,6),IF(O9900="6",MID(L9900,1,7),IF(O9900="7",MID(L9900,1,8),IF(O9900="8",MID(L9900,1,10)))))))))</f>
        <v>79430106</v>
      </c>
      <c r="Q9900" s="1"/>
      <c r="R9900" s="1"/>
      <c r="S9900" s="1"/>
      <c r="T9900" s="1"/>
      <c r="U9900" s="1"/>
      <c r="V9900" s="1"/>
      <c r="W9900" s="1"/>
      <c r="X9900" s="1"/>
      <c r="Y9900" s="1"/>
      <c r="Z9900" s="1"/>
      <c r="AA9900" s="1"/>
      <c r="AB9900" s="1"/>
      <c r="AC9900" s="1"/>
      <c r="AD9900" s="1"/>
      <c r="AE9900" s="1"/>
      <c r="AF9900" s="1"/>
      <c r="AG9900" s="1"/>
      <c r="AH9900" s="1"/>
      <c r="AI9900" s="1"/>
      <c r="AJ9900" s="1"/>
    </row>
    <row r="9901" customFormat="false" ht="15.75" hidden="false" customHeight="true" outlineLevel="0" collapsed="false">
      <c r="A9901" s="1"/>
      <c r="B9901" s="11" t="str">
        <f aca="false">MID(L9901,1,1)</f>
        <v>7</v>
      </c>
      <c r="C9901" s="11" t="str">
        <f aca="false">MID(L9901,2,1)</f>
        <v>9</v>
      </c>
      <c r="D9901" s="11" t="str">
        <f aca="false">MID(L9901,3,1)</f>
        <v>4</v>
      </c>
      <c r="E9901" s="11" t="str">
        <f aca="false">MID(L9901,4,1)</f>
        <v>3</v>
      </c>
      <c r="F9901" s="11" t="str">
        <f aca="false">MID(L9901,5,2)</f>
        <v>01</v>
      </c>
      <c r="G9901" s="11" t="str">
        <f aca="false">MID(L9901,7,1)</f>
        <v>0</v>
      </c>
      <c r="H9901" s="11" t="str">
        <f aca="false">MID(L9901,8,1)</f>
        <v>7</v>
      </c>
      <c r="I9901" s="12" t="str">
        <f aca="false">IF(O9901="1","-x-",IF(O9901&lt;="4",MID(L9901,1,O9901-1),IF(O9901="5",MID(L9901,1,4),IF(O9901="6",MID(L9901,1,6),IF(AND(O9901="7",G9901="0"),MID(L9901,1,6),MID(L9901,1,7))))))</f>
        <v>794301</v>
      </c>
      <c r="J9901" s="11" t="n">
        <v>2026</v>
      </c>
      <c r="K9901" s="11" t="s">
        <v>15</v>
      </c>
      <c r="L9901" s="32" t="n">
        <v>79430107</v>
      </c>
      <c r="M9901" s="1" t="s">
        <v>4622</v>
      </c>
      <c r="N9901" s="15" t="str">
        <f aca="false">IF(ISERROR(VLOOKUP(P9901,$I$2:$I$5308,1,FALSE()))=FALSE(),"S","A")</f>
        <v>A</v>
      </c>
      <c r="O9901" s="15" t="str">
        <f aca="false">IF(H9901&lt;&gt;"0","7",IF(G9901&lt;&gt;"0","6",IF(F9901&lt;&gt;"00","5",IF(E9901&lt;&gt;"0","4",IF(D9901&lt;&gt;"0","3",IF(C9901&lt;&gt;"0","2",IF(B9901&lt;&gt;"0","1","-x-")))))))</f>
        <v>7</v>
      </c>
      <c r="P9901" s="16" t="str">
        <f aca="false">IF(O9901="1",MID(L9901,1,1),IF(O9901="2",MID(L9901,1,2),IF(O9901="3",MID(L9901,1,3),IF(O9901="4",MID(L9901,1,4),IF(O9901="5",MID(L9901,1,6),IF(O9901="6",MID(L9901,1,7),IF(O9901="7",MID(L9901,1,8),IF(O9901="8",MID(L9901,1,10)))))))))</f>
        <v>79430107</v>
      </c>
      <c r="Q9901" s="1"/>
      <c r="R9901" s="1"/>
      <c r="S9901" s="1"/>
      <c r="T9901" s="1"/>
      <c r="U9901" s="1"/>
      <c r="V9901" s="1"/>
      <c r="W9901" s="1"/>
      <c r="X9901" s="1"/>
      <c r="Y9901" s="1"/>
      <c r="Z9901" s="1"/>
      <c r="AA9901" s="1"/>
      <c r="AB9901" s="1"/>
      <c r="AC9901" s="1"/>
      <c r="AD9901" s="1"/>
      <c r="AE9901" s="1"/>
      <c r="AF9901" s="1"/>
      <c r="AG9901" s="1"/>
      <c r="AH9901" s="1"/>
      <c r="AI9901" s="1"/>
      <c r="AJ9901" s="1"/>
    </row>
    <row r="9902" customFormat="false" ht="15.75" hidden="false" customHeight="true" outlineLevel="0" collapsed="false">
      <c r="A9902" s="1"/>
      <c r="B9902" s="11" t="str">
        <f aca="false">MID(L9902,1,1)</f>
        <v>7</v>
      </c>
      <c r="C9902" s="11" t="str">
        <f aca="false">MID(L9902,2,1)</f>
        <v>9</v>
      </c>
      <c r="D9902" s="11" t="str">
        <f aca="false">MID(L9902,3,1)</f>
        <v>4</v>
      </c>
      <c r="E9902" s="11" t="str">
        <f aca="false">MID(L9902,4,1)</f>
        <v>3</v>
      </c>
      <c r="F9902" s="11" t="str">
        <f aca="false">MID(L9902,5,2)</f>
        <v>01</v>
      </c>
      <c r="G9902" s="11" t="str">
        <f aca="false">MID(L9902,7,1)</f>
        <v>0</v>
      </c>
      <c r="H9902" s="11" t="str">
        <f aca="false">MID(L9902,8,1)</f>
        <v>8</v>
      </c>
      <c r="I9902" s="12" t="str">
        <f aca="false">IF(O9902="1","-x-",IF(O9902&lt;="4",MID(L9902,1,O9902-1),IF(O9902="5",MID(L9902,1,4),IF(O9902="6",MID(L9902,1,6),IF(AND(O9902="7",G9902="0"),MID(L9902,1,6),MID(L9902,1,7))))))</f>
        <v>794301</v>
      </c>
      <c r="J9902" s="11" t="n">
        <v>2026</v>
      </c>
      <c r="K9902" s="11" t="s">
        <v>15</v>
      </c>
      <c r="L9902" s="32" t="n">
        <v>79430108</v>
      </c>
      <c r="M9902" s="1" t="s">
        <v>4623</v>
      </c>
      <c r="N9902" s="15" t="str">
        <f aca="false">IF(ISERROR(VLOOKUP(P9902,$I$2:$I$5308,1,FALSE()))=FALSE(),"S","A")</f>
        <v>A</v>
      </c>
      <c r="O9902" s="15" t="str">
        <f aca="false">IF(H9902&lt;&gt;"0","7",IF(G9902&lt;&gt;"0","6",IF(F9902&lt;&gt;"00","5",IF(E9902&lt;&gt;"0","4",IF(D9902&lt;&gt;"0","3",IF(C9902&lt;&gt;"0","2",IF(B9902&lt;&gt;"0","1","-x-")))))))</f>
        <v>7</v>
      </c>
      <c r="P9902" s="16" t="str">
        <f aca="false">IF(O9902="1",MID(L9902,1,1),IF(O9902="2",MID(L9902,1,2),IF(O9902="3",MID(L9902,1,3),IF(O9902="4",MID(L9902,1,4),IF(O9902="5",MID(L9902,1,6),IF(O9902="6",MID(L9902,1,7),IF(O9902="7",MID(L9902,1,8),IF(O9902="8",MID(L9902,1,10)))))))))</f>
        <v>79430108</v>
      </c>
      <c r="Q9902" s="1"/>
      <c r="R9902" s="1"/>
      <c r="S9902" s="1"/>
      <c r="T9902" s="1"/>
      <c r="U9902" s="1"/>
      <c r="V9902" s="1"/>
      <c r="W9902" s="1"/>
      <c r="X9902" s="1"/>
      <c r="Y9902" s="1"/>
      <c r="Z9902" s="1"/>
      <c r="AA9902" s="1"/>
      <c r="AB9902" s="1"/>
      <c r="AC9902" s="1"/>
      <c r="AD9902" s="1"/>
      <c r="AE9902" s="1"/>
      <c r="AF9902" s="1"/>
      <c r="AG9902" s="1"/>
      <c r="AH9902" s="1"/>
      <c r="AI9902" s="1"/>
      <c r="AJ9902" s="1"/>
    </row>
    <row r="9903" customFormat="false" ht="15.75" hidden="false" customHeight="true" outlineLevel="0" collapsed="false">
      <c r="A9903" s="1"/>
      <c r="B9903" s="11" t="str">
        <f aca="false">MID(L9903,1,1)</f>
        <v>7</v>
      </c>
      <c r="C9903" s="11" t="str">
        <f aca="false">MID(L9903,2,1)</f>
        <v>9</v>
      </c>
      <c r="D9903" s="11" t="str">
        <f aca="false">MID(L9903,3,1)</f>
        <v>4</v>
      </c>
      <c r="E9903" s="11" t="str">
        <f aca="false">MID(L9903,4,1)</f>
        <v>4</v>
      </c>
      <c r="F9903" s="11" t="str">
        <f aca="false">MID(L9903,5,2)</f>
        <v>00</v>
      </c>
      <c r="G9903" s="11" t="str">
        <f aca="false">MID(L9903,7,1)</f>
        <v>0</v>
      </c>
      <c r="H9903" s="11" t="str">
        <f aca="false">MID(L9903,8,1)</f>
        <v>0</v>
      </c>
      <c r="I9903" s="12" t="str">
        <f aca="false">IF(O9903="1","-x-",IF(O9903&lt;="4",MID(L9903,1,O9903-1),IF(O9903="5",MID(L9903,1,4),IF(O9903="6",MID(L9903,1,6),IF(AND(O9903="7",G9903="0"),MID(L9903,1,6),MID(L9903,1,7))))))</f>
        <v>794</v>
      </c>
      <c r="J9903" s="11" t="n">
        <v>2026</v>
      </c>
      <c r="K9903" s="11" t="s">
        <v>15</v>
      </c>
      <c r="L9903" s="32" t="n">
        <v>79440000</v>
      </c>
      <c r="M9903" s="1" t="s">
        <v>4624</v>
      </c>
      <c r="N9903" s="15" t="s">
        <v>5190</v>
      </c>
      <c r="O9903" s="15" t="str">
        <f aca="false">IF(H9903&lt;&gt;"0","7",IF(G9903&lt;&gt;"0","6",IF(F9903&lt;&gt;"00","5",IF(E9903&lt;&gt;"0","4",IF(D9903&lt;&gt;"0","3",IF(C9903&lt;&gt;"0","2",IF(B9903&lt;&gt;"0","1","-x-")))))))</f>
        <v>4</v>
      </c>
      <c r="P9903" s="16" t="str">
        <f aca="false">IF(O9903="1",MID(L9903,1,1),IF(O9903="2",MID(L9903,1,2),IF(O9903="3",MID(L9903,1,3),IF(O9903="4",MID(L9903,1,4),IF(O9903="5",MID(L9903,1,6),IF(O9903="6",MID(L9903,1,7),IF(O9903="7",MID(L9903,1,8),IF(O9903="8",MID(L9903,1,10)))))))))</f>
        <v>7944</v>
      </c>
      <c r="Q9903" s="1"/>
      <c r="R9903" s="1"/>
      <c r="S9903" s="1"/>
      <c r="T9903" s="1"/>
      <c r="U9903" s="1"/>
      <c r="V9903" s="1"/>
      <c r="W9903" s="1"/>
      <c r="X9903" s="1"/>
      <c r="Y9903" s="1"/>
      <c r="Z9903" s="1"/>
      <c r="AA9903" s="1"/>
      <c r="AB9903" s="1"/>
      <c r="AC9903" s="1"/>
      <c r="AD9903" s="1"/>
      <c r="AE9903" s="1"/>
      <c r="AF9903" s="1"/>
      <c r="AG9903" s="1"/>
      <c r="AH9903" s="1"/>
      <c r="AI9903" s="1"/>
      <c r="AJ9903" s="1"/>
    </row>
    <row r="9904" customFormat="false" ht="15.75" hidden="false" customHeight="true" outlineLevel="0" collapsed="false">
      <c r="A9904" s="1"/>
      <c r="B9904" s="11" t="str">
        <f aca="false">MID(L9904,1,1)</f>
        <v>7</v>
      </c>
      <c r="C9904" s="11" t="str">
        <f aca="false">MID(L9904,2,1)</f>
        <v>9</v>
      </c>
      <c r="D9904" s="11" t="str">
        <f aca="false">MID(L9904,3,1)</f>
        <v>4</v>
      </c>
      <c r="E9904" s="11" t="str">
        <f aca="false">MID(L9904,4,1)</f>
        <v>4</v>
      </c>
      <c r="F9904" s="11" t="str">
        <f aca="false">MID(L9904,5,2)</f>
        <v>01</v>
      </c>
      <c r="G9904" s="11" t="str">
        <f aca="false">MID(L9904,7,1)</f>
        <v>0</v>
      </c>
      <c r="H9904" s="11" t="str">
        <f aca="false">MID(L9904,8,1)</f>
        <v>0</v>
      </c>
      <c r="I9904" s="12" t="str">
        <f aca="false">IF(O9904="1","-x-",IF(O9904&lt;="4",MID(L9904,1,O9904-1),IF(O9904="5",MID(L9904,1,4),IF(O9904="6",MID(L9904,1,6),IF(AND(O9904="7",G9904="0"),MID(L9904,1,6),MID(L9904,1,7))))))</f>
        <v>7944</v>
      </c>
      <c r="J9904" s="11" t="n">
        <v>2026</v>
      </c>
      <c r="K9904" s="11" t="s">
        <v>15</v>
      </c>
      <c r="L9904" s="32" t="n">
        <v>79440100</v>
      </c>
      <c r="M9904" s="1" t="s">
        <v>4625</v>
      </c>
      <c r="N9904" s="15" t="s">
        <v>5190</v>
      </c>
      <c r="O9904" s="15" t="str">
        <f aca="false">IF(H9904&lt;&gt;"0","7",IF(G9904&lt;&gt;"0","6",IF(F9904&lt;&gt;"00","5",IF(E9904&lt;&gt;"0","4",IF(D9904&lt;&gt;"0","3",IF(C9904&lt;&gt;"0","2",IF(B9904&lt;&gt;"0","1","-x-")))))))</f>
        <v>5</v>
      </c>
      <c r="P9904" s="16" t="str">
        <f aca="false">IF(O9904="1",MID(L9904,1,1),IF(O9904="2",MID(L9904,1,2),IF(O9904="3",MID(L9904,1,3),IF(O9904="4",MID(L9904,1,4),IF(O9904="5",MID(L9904,1,6),IF(O9904="6",MID(L9904,1,7),IF(O9904="7",MID(L9904,1,8),IF(O9904="8",MID(L9904,1,10)))))))))</f>
        <v>794401</v>
      </c>
      <c r="Q9904" s="1"/>
      <c r="R9904" s="1"/>
      <c r="S9904" s="1"/>
      <c r="T9904" s="1"/>
      <c r="U9904" s="1"/>
      <c r="V9904" s="1"/>
      <c r="W9904" s="1"/>
      <c r="X9904" s="1"/>
      <c r="Y9904" s="1"/>
      <c r="Z9904" s="1"/>
      <c r="AA9904" s="1"/>
      <c r="AB9904" s="1"/>
      <c r="AC9904" s="1"/>
      <c r="AD9904" s="1"/>
      <c r="AE9904" s="1"/>
      <c r="AF9904" s="1"/>
      <c r="AG9904" s="1"/>
      <c r="AH9904" s="1"/>
      <c r="AI9904" s="1"/>
      <c r="AJ9904" s="1"/>
    </row>
    <row r="9905" customFormat="false" ht="15.75" hidden="false" customHeight="true" outlineLevel="0" collapsed="false">
      <c r="A9905" s="1"/>
      <c r="B9905" s="11" t="str">
        <f aca="false">MID(L9905,1,1)</f>
        <v>7</v>
      </c>
      <c r="C9905" s="11" t="str">
        <f aca="false">MID(L9905,2,1)</f>
        <v>9</v>
      </c>
      <c r="D9905" s="11" t="str">
        <f aca="false">MID(L9905,3,1)</f>
        <v>4</v>
      </c>
      <c r="E9905" s="11" t="str">
        <f aca="false">MID(L9905,4,1)</f>
        <v>4</v>
      </c>
      <c r="F9905" s="11" t="str">
        <f aca="false">MID(L9905,5,2)</f>
        <v>01</v>
      </c>
      <c r="G9905" s="11" t="str">
        <f aca="false">MID(L9905,7,1)</f>
        <v>0</v>
      </c>
      <c r="H9905" s="11" t="str">
        <f aca="false">MID(L9905,8,1)</f>
        <v>2</v>
      </c>
      <c r="I9905" s="12" t="str">
        <f aca="false">IF(O9905="1","-x-",IF(O9905&lt;="4",MID(L9905,1,O9905-1),IF(O9905="5",MID(L9905,1,4),IF(O9905="6",MID(L9905,1,6),IF(AND(O9905="7",G9905="0"),MID(L9905,1,6),MID(L9905,1,7))))))</f>
        <v>794401</v>
      </c>
      <c r="J9905" s="11" t="n">
        <v>2026</v>
      </c>
      <c r="K9905" s="11" t="s">
        <v>15</v>
      </c>
      <c r="L9905" s="32" t="n">
        <v>79440102</v>
      </c>
      <c r="M9905" s="1" t="s">
        <v>4626</v>
      </c>
      <c r="N9905" s="15" t="str">
        <f aca="false">IF(ISERROR(VLOOKUP(P9905,$I$2:$I$5308,1,FALSE()))=FALSE(),"S","A")</f>
        <v>A</v>
      </c>
      <c r="O9905" s="15" t="str">
        <f aca="false">IF(H9905&lt;&gt;"0","7",IF(G9905&lt;&gt;"0","6",IF(F9905&lt;&gt;"00","5",IF(E9905&lt;&gt;"0","4",IF(D9905&lt;&gt;"0","3",IF(C9905&lt;&gt;"0","2",IF(B9905&lt;&gt;"0","1","-x-")))))))</f>
        <v>7</v>
      </c>
      <c r="P9905" s="16" t="str">
        <f aca="false">IF(O9905="1",MID(L9905,1,1),IF(O9905="2",MID(L9905,1,2),IF(O9905="3",MID(L9905,1,3),IF(O9905="4",MID(L9905,1,4),IF(O9905="5",MID(L9905,1,6),IF(O9905="6",MID(L9905,1,7),IF(O9905="7",MID(L9905,1,8),IF(O9905="8",MID(L9905,1,10)))))))))</f>
        <v>79440102</v>
      </c>
      <c r="Q9905" s="1"/>
      <c r="R9905" s="1"/>
      <c r="S9905" s="1"/>
      <c r="T9905" s="1"/>
      <c r="U9905" s="1"/>
      <c r="V9905" s="1"/>
      <c r="W9905" s="1"/>
      <c r="X9905" s="1"/>
      <c r="Y9905" s="1"/>
      <c r="Z9905" s="1"/>
      <c r="AA9905" s="1"/>
      <c r="AB9905" s="1"/>
      <c r="AC9905" s="1"/>
      <c r="AD9905" s="1"/>
      <c r="AE9905" s="1"/>
      <c r="AF9905" s="1"/>
      <c r="AG9905" s="1"/>
      <c r="AH9905" s="1"/>
      <c r="AI9905" s="1"/>
      <c r="AJ9905" s="1"/>
    </row>
    <row r="9906" customFormat="false" ht="15.75" hidden="false" customHeight="true" outlineLevel="0" collapsed="false">
      <c r="A9906" s="1"/>
      <c r="B9906" s="11" t="str">
        <f aca="false">MID(L9906,1,1)</f>
        <v>7</v>
      </c>
      <c r="C9906" s="11" t="str">
        <f aca="false">MID(L9906,2,1)</f>
        <v>9</v>
      </c>
      <c r="D9906" s="11" t="str">
        <f aca="false">MID(L9906,3,1)</f>
        <v>4</v>
      </c>
      <c r="E9906" s="11" t="str">
        <f aca="false">MID(L9906,4,1)</f>
        <v>4</v>
      </c>
      <c r="F9906" s="11" t="str">
        <f aca="false">MID(L9906,5,2)</f>
        <v>01</v>
      </c>
      <c r="G9906" s="11" t="str">
        <f aca="false">MID(L9906,7,1)</f>
        <v>0</v>
      </c>
      <c r="H9906" s="11" t="str">
        <f aca="false">MID(L9906,8,1)</f>
        <v>4</v>
      </c>
      <c r="I9906" s="12" t="str">
        <f aca="false">IF(O9906="1","-x-",IF(O9906&lt;="4",MID(L9906,1,O9906-1),IF(O9906="5",MID(L9906,1,4),IF(O9906="6",MID(L9906,1,6),IF(AND(O9906="7",G9906="0"),MID(L9906,1,6),MID(L9906,1,7))))))</f>
        <v>794401</v>
      </c>
      <c r="J9906" s="11" t="n">
        <v>2026</v>
      </c>
      <c r="K9906" s="11" t="s">
        <v>15</v>
      </c>
      <c r="L9906" s="32" t="n">
        <v>79440104</v>
      </c>
      <c r="M9906" s="1" t="s">
        <v>4627</v>
      </c>
      <c r="N9906" s="15" t="str">
        <f aca="false">IF(ISERROR(VLOOKUP(P9906,$I$2:$I$5308,1,FALSE()))=FALSE(),"S","A")</f>
        <v>A</v>
      </c>
      <c r="O9906" s="15" t="str">
        <f aca="false">IF(H9906&lt;&gt;"0","7",IF(G9906&lt;&gt;"0","6",IF(F9906&lt;&gt;"00","5",IF(E9906&lt;&gt;"0","4",IF(D9906&lt;&gt;"0","3",IF(C9906&lt;&gt;"0","2",IF(B9906&lt;&gt;"0","1","-x-")))))))</f>
        <v>7</v>
      </c>
      <c r="P9906" s="16" t="str">
        <f aca="false">IF(O9906="1",MID(L9906,1,1),IF(O9906="2",MID(L9906,1,2),IF(O9906="3",MID(L9906,1,3),IF(O9906="4",MID(L9906,1,4),IF(O9906="5",MID(L9906,1,6),IF(O9906="6",MID(L9906,1,7),IF(O9906="7",MID(L9906,1,8),IF(O9906="8",MID(L9906,1,10)))))))))</f>
        <v>79440104</v>
      </c>
      <c r="Q9906" s="1"/>
      <c r="R9906" s="1"/>
      <c r="S9906" s="1"/>
      <c r="T9906" s="1"/>
      <c r="U9906" s="1"/>
      <c r="V9906" s="1"/>
      <c r="W9906" s="1"/>
      <c r="X9906" s="1"/>
      <c r="Y9906" s="1"/>
      <c r="Z9906" s="1"/>
      <c r="AA9906" s="1"/>
      <c r="AB9906" s="1"/>
      <c r="AC9906" s="1"/>
      <c r="AD9906" s="1"/>
      <c r="AE9906" s="1"/>
      <c r="AF9906" s="1"/>
      <c r="AG9906" s="1"/>
      <c r="AH9906" s="1"/>
      <c r="AI9906" s="1"/>
      <c r="AJ9906" s="1"/>
    </row>
    <row r="9907" customFormat="false" ht="15.75" hidden="false" customHeight="true" outlineLevel="0" collapsed="false">
      <c r="A9907" s="1"/>
      <c r="B9907" s="11" t="str">
        <f aca="false">MID(L9907,1,1)</f>
        <v>7</v>
      </c>
      <c r="C9907" s="11" t="str">
        <f aca="false">MID(L9907,2,1)</f>
        <v>9</v>
      </c>
      <c r="D9907" s="11" t="str">
        <f aca="false">MID(L9907,3,1)</f>
        <v>4</v>
      </c>
      <c r="E9907" s="11" t="str">
        <f aca="false">MID(L9907,4,1)</f>
        <v>4</v>
      </c>
      <c r="F9907" s="11" t="str">
        <f aca="false">MID(L9907,5,2)</f>
        <v>01</v>
      </c>
      <c r="G9907" s="11" t="str">
        <f aca="false">MID(L9907,7,1)</f>
        <v>0</v>
      </c>
      <c r="H9907" s="11" t="str">
        <f aca="false">MID(L9907,8,1)</f>
        <v>5</v>
      </c>
      <c r="I9907" s="12" t="str">
        <f aca="false">IF(O9907="1","-x-",IF(O9907&lt;="4",MID(L9907,1,O9907-1),IF(O9907="5",MID(L9907,1,4),IF(O9907="6",MID(L9907,1,6),IF(AND(O9907="7",G9907="0"),MID(L9907,1,6),MID(L9907,1,7))))))</f>
        <v>794401</v>
      </c>
      <c r="J9907" s="11" t="n">
        <v>2026</v>
      </c>
      <c r="K9907" s="11" t="s">
        <v>15</v>
      </c>
      <c r="L9907" s="32" t="n">
        <v>79440105</v>
      </c>
      <c r="M9907" s="1" t="s">
        <v>4628</v>
      </c>
      <c r="N9907" s="15" t="str">
        <f aca="false">IF(ISERROR(VLOOKUP(P9907,$I$2:$I$5308,1,FALSE()))=FALSE(),"S","A")</f>
        <v>A</v>
      </c>
      <c r="O9907" s="15" t="str">
        <f aca="false">IF(H9907&lt;&gt;"0","7",IF(G9907&lt;&gt;"0","6",IF(F9907&lt;&gt;"00","5",IF(E9907&lt;&gt;"0","4",IF(D9907&lt;&gt;"0","3",IF(C9907&lt;&gt;"0","2",IF(B9907&lt;&gt;"0","1","-x-")))))))</f>
        <v>7</v>
      </c>
      <c r="P9907" s="16" t="str">
        <f aca="false">IF(O9907="1",MID(L9907,1,1),IF(O9907="2",MID(L9907,1,2),IF(O9907="3",MID(L9907,1,3),IF(O9907="4",MID(L9907,1,4),IF(O9907="5",MID(L9907,1,6),IF(O9907="6",MID(L9907,1,7),IF(O9907="7",MID(L9907,1,8),IF(O9907="8",MID(L9907,1,10)))))))))</f>
        <v>79440105</v>
      </c>
      <c r="Q9907" s="1"/>
      <c r="R9907" s="1"/>
      <c r="S9907" s="1"/>
      <c r="T9907" s="1"/>
      <c r="U9907" s="1"/>
      <c r="V9907" s="1"/>
      <c r="W9907" s="1"/>
      <c r="X9907" s="1"/>
      <c r="Y9907" s="1"/>
      <c r="Z9907" s="1"/>
      <c r="AA9907" s="1"/>
      <c r="AB9907" s="1"/>
      <c r="AC9907" s="1"/>
      <c r="AD9907" s="1"/>
      <c r="AE9907" s="1"/>
      <c r="AF9907" s="1"/>
      <c r="AG9907" s="1"/>
      <c r="AH9907" s="1"/>
      <c r="AI9907" s="1"/>
      <c r="AJ9907" s="1"/>
    </row>
    <row r="9908" customFormat="false" ht="15.75" hidden="false" customHeight="true" outlineLevel="0" collapsed="false">
      <c r="A9908" s="1"/>
      <c r="B9908" s="11" t="str">
        <f aca="false">MID(L9908,1,1)</f>
        <v>7</v>
      </c>
      <c r="C9908" s="11" t="str">
        <f aca="false">MID(L9908,2,1)</f>
        <v>9</v>
      </c>
      <c r="D9908" s="11" t="str">
        <f aca="false">MID(L9908,3,1)</f>
        <v>4</v>
      </c>
      <c r="E9908" s="11" t="str">
        <f aca="false">MID(L9908,4,1)</f>
        <v>4</v>
      </c>
      <c r="F9908" s="11" t="str">
        <f aca="false">MID(L9908,5,2)</f>
        <v>01</v>
      </c>
      <c r="G9908" s="11" t="str">
        <f aca="false">MID(L9908,7,1)</f>
        <v>0</v>
      </c>
      <c r="H9908" s="11" t="str">
        <f aca="false">MID(L9908,8,1)</f>
        <v>6</v>
      </c>
      <c r="I9908" s="12" t="str">
        <f aca="false">IF(O9908="1","-x-",IF(O9908&lt;="4",MID(L9908,1,O9908-1),IF(O9908="5",MID(L9908,1,4),IF(O9908="6",MID(L9908,1,6),IF(AND(O9908="7",G9908="0"),MID(L9908,1,6),MID(L9908,1,7))))))</f>
        <v>794401</v>
      </c>
      <c r="J9908" s="11" t="n">
        <v>2026</v>
      </c>
      <c r="K9908" s="11" t="s">
        <v>15</v>
      </c>
      <c r="L9908" s="32" t="n">
        <v>79440106</v>
      </c>
      <c r="M9908" s="1" t="s">
        <v>4629</v>
      </c>
      <c r="N9908" s="15" t="str">
        <f aca="false">IF(ISERROR(VLOOKUP(P9908,$I$2:$I$5308,1,FALSE()))=FALSE(),"S","A")</f>
        <v>A</v>
      </c>
      <c r="O9908" s="15" t="str">
        <f aca="false">IF(H9908&lt;&gt;"0","7",IF(G9908&lt;&gt;"0","6",IF(F9908&lt;&gt;"00","5",IF(E9908&lt;&gt;"0","4",IF(D9908&lt;&gt;"0","3",IF(C9908&lt;&gt;"0","2",IF(B9908&lt;&gt;"0","1","-x-")))))))</f>
        <v>7</v>
      </c>
      <c r="P9908" s="16" t="str">
        <f aca="false">IF(O9908="1",MID(L9908,1,1),IF(O9908="2",MID(L9908,1,2),IF(O9908="3",MID(L9908,1,3),IF(O9908="4",MID(L9908,1,4),IF(O9908="5",MID(L9908,1,6),IF(O9908="6",MID(L9908,1,7),IF(O9908="7",MID(L9908,1,8),IF(O9908="8",MID(L9908,1,10)))))))))</f>
        <v>79440106</v>
      </c>
      <c r="Q9908" s="1"/>
      <c r="R9908" s="1"/>
      <c r="S9908" s="1"/>
      <c r="T9908" s="1"/>
      <c r="U9908" s="1"/>
      <c r="V9908" s="1"/>
      <c r="W9908" s="1"/>
      <c r="X9908" s="1"/>
      <c r="Y9908" s="1"/>
      <c r="Z9908" s="1"/>
      <c r="AA9908" s="1"/>
      <c r="AB9908" s="1"/>
      <c r="AC9908" s="1"/>
      <c r="AD9908" s="1"/>
      <c r="AE9908" s="1"/>
      <c r="AF9908" s="1"/>
      <c r="AG9908" s="1"/>
      <c r="AH9908" s="1"/>
      <c r="AI9908" s="1"/>
      <c r="AJ9908" s="1"/>
    </row>
    <row r="9909" customFormat="false" ht="15.75" hidden="false" customHeight="true" outlineLevel="0" collapsed="false">
      <c r="A9909" s="1"/>
      <c r="B9909" s="11" t="str">
        <f aca="false">MID(L9909,1,1)</f>
        <v>7</v>
      </c>
      <c r="C9909" s="11" t="str">
        <f aca="false">MID(L9909,2,1)</f>
        <v>9</v>
      </c>
      <c r="D9909" s="11" t="str">
        <f aca="false">MID(L9909,3,1)</f>
        <v>4</v>
      </c>
      <c r="E9909" s="11" t="str">
        <f aca="false">MID(L9909,4,1)</f>
        <v>4</v>
      </c>
      <c r="F9909" s="11" t="str">
        <f aca="false">MID(L9909,5,2)</f>
        <v>01</v>
      </c>
      <c r="G9909" s="11" t="str">
        <f aca="false">MID(L9909,7,1)</f>
        <v>0</v>
      </c>
      <c r="H9909" s="11" t="str">
        <f aca="false">MID(L9909,8,1)</f>
        <v>7</v>
      </c>
      <c r="I9909" s="12" t="str">
        <f aca="false">IF(O9909="1","-x-",IF(O9909&lt;="4",MID(L9909,1,O9909-1),IF(O9909="5",MID(L9909,1,4),IF(O9909="6",MID(L9909,1,6),IF(AND(O9909="7",G9909="0"),MID(L9909,1,6),MID(L9909,1,7))))))</f>
        <v>794401</v>
      </c>
      <c r="J9909" s="11" t="n">
        <v>2026</v>
      </c>
      <c r="K9909" s="11" t="s">
        <v>15</v>
      </c>
      <c r="L9909" s="32" t="n">
        <v>79440107</v>
      </c>
      <c r="M9909" s="1" t="s">
        <v>4630</v>
      </c>
      <c r="N9909" s="15" t="str">
        <f aca="false">IF(ISERROR(VLOOKUP(P9909,$I$2:$I$5308,1,FALSE()))=FALSE(),"S","A")</f>
        <v>A</v>
      </c>
      <c r="O9909" s="15" t="str">
        <f aca="false">IF(H9909&lt;&gt;"0","7",IF(G9909&lt;&gt;"0","6",IF(F9909&lt;&gt;"00","5",IF(E9909&lt;&gt;"0","4",IF(D9909&lt;&gt;"0","3",IF(C9909&lt;&gt;"0","2",IF(B9909&lt;&gt;"0","1","-x-")))))))</f>
        <v>7</v>
      </c>
      <c r="P9909" s="16" t="str">
        <f aca="false">IF(O9909="1",MID(L9909,1,1),IF(O9909="2",MID(L9909,1,2),IF(O9909="3",MID(L9909,1,3),IF(O9909="4",MID(L9909,1,4),IF(O9909="5",MID(L9909,1,6),IF(O9909="6",MID(L9909,1,7),IF(O9909="7",MID(L9909,1,8),IF(O9909="8",MID(L9909,1,10)))))))))</f>
        <v>79440107</v>
      </c>
      <c r="Q9909" s="1"/>
      <c r="R9909" s="1"/>
      <c r="S9909" s="1"/>
      <c r="T9909" s="1"/>
      <c r="U9909" s="1"/>
      <c r="V9909" s="1"/>
      <c r="W9909" s="1"/>
      <c r="X9909" s="1"/>
      <c r="Y9909" s="1"/>
      <c r="Z9909" s="1"/>
      <c r="AA9909" s="1"/>
      <c r="AB9909" s="1"/>
      <c r="AC9909" s="1"/>
      <c r="AD9909" s="1"/>
      <c r="AE9909" s="1"/>
      <c r="AF9909" s="1"/>
      <c r="AG9909" s="1"/>
      <c r="AH9909" s="1"/>
      <c r="AI9909" s="1"/>
      <c r="AJ9909" s="1"/>
    </row>
    <row r="9910" customFormat="false" ht="15.75" hidden="false" customHeight="true" outlineLevel="0" collapsed="false">
      <c r="A9910" s="1"/>
      <c r="B9910" s="11" t="str">
        <f aca="false">MID(L9910,1,1)</f>
        <v>7</v>
      </c>
      <c r="C9910" s="11" t="str">
        <f aca="false">MID(L9910,2,1)</f>
        <v>9</v>
      </c>
      <c r="D9910" s="11" t="str">
        <f aca="false">MID(L9910,3,1)</f>
        <v>4</v>
      </c>
      <c r="E9910" s="11" t="str">
        <f aca="false">MID(L9910,4,1)</f>
        <v>4</v>
      </c>
      <c r="F9910" s="11" t="str">
        <f aca="false">MID(L9910,5,2)</f>
        <v>01</v>
      </c>
      <c r="G9910" s="11" t="str">
        <f aca="false">MID(L9910,7,1)</f>
        <v>0</v>
      </c>
      <c r="H9910" s="11" t="str">
        <f aca="false">MID(L9910,8,1)</f>
        <v>8</v>
      </c>
      <c r="I9910" s="12" t="str">
        <f aca="false">IF(O9910="1","-x-",IF(O9910&lt;="4",MID(L9910,1,O9910-1),IF(O9910="5",MID(L9910,1,4),IF(O9910="6",MID(L9910,1,6),IF(AND(O9910="7",G9910="0"),MID(L9910,1,6),MID(L9910,1,7))))))</f>
        <v>794401</v>
      </c>
      <c r="J9910" s="11" t="n">
        <v>2026</v>
      </c>
      <c r="K9910" s="11" t="s">
        <v>15</v>
      </c>
      <c r="L9910" s="32" t="n">
        <v>79440108</v>
      </c>
      <c r="M9910" s="1" t="s">
        <v>4631</v>
      </c>
      <c r="N9910" s="15" t="str">
        <f aca="false">IF(ISERROR(VLOOKUP(P9910,$I$2:$I$5308,1,FALSE()))=FALSE(),"S","A")</f>
        <v>A</v>
      </c>
      <c r="O9910" s="15" t="str">
        <f aca="false">IF(H9910&lt;&gt;"0","7",IF(G9910&lt;&gt;"0","6",IF(F9910&lt;&gt;"00","5",IF(E9910&lt;&gt;"0","4",IF(D9910&lt;&gt;"0","3",IF(C9910&lt;&gt;"0","2",IF(B9910&lt;&gt;"0","1","-x-")))))))</f>
        <v>7</v>
      </c>
      <c r="P9910" s="16" t="str">
        <f aca="false">IF(O9910="1",MID(L9910,1,1),IF(O9910="2",MID(L9910,1,2),IF(O9910="3",MID(L9910,1,3),IF(O9910="4",MID(L9910,1,4),IF(O9910="5",MID(L9910,1,6),IF(O9910="6",MID(L9910,1,7),IF(O9910="7",MID(L9910,1,8),IF(O9910="8",MID(L9910,1,10)))))))))</f>
        <v>79440108</v>
      </c>
      <c r="Q9910" s="1"/>
      <c r="R9910" s="1"/>
      <c r="S9910" s="1"/>
      <c r="T9910" s="1"/>
      <c r="U9910" s="1"/>
      <c r="V9910" s="1"/>
      <c r="W9910" s="1"/>
      <c r="X9910" s="1"/>
      <c r="Y9910" s="1"/>
      <c r="Z9910" s="1"/>
      <c r="AA9910" s="1"/>
      <c r="AB9910" s="1"/>
      <c r="AC9910" s="1"/>
      <c r="AD9910" s="1"/>
      <c r="AE9910" s="1"/>
      <c r="AF9910" s="1"/>
      <c r="AG9910" s="1"/>
      <c r="AH9910" s="1"/>
      <c r="AI9910" s="1"/>
      <c r="AJ9910" s="1"/>
    </row>
    <row r="9911" customFormat="false" ht="15.75" hidden="false" customHeight="true" outlineLevel="0" collapsed="false">
      <c r="A9911" s="1"/>
      <c r="B9911" s="11" t="str">
        <f aca="false">MID(L9911,1,1)</f>
        <v>7</v>
      </c>
      <c r="C9911" s="11" t="str">
        <f aca="false">MID(L9911,2,1)</f>
        <v>9</v>
      </c>
      <c r="D9911" s="11" t="str">
        <f aca="false">MID(L9911,3,1)</f>
        <v>4</v>
      </c>
      <c r="E9911" s="11" t="str">
        <f aca="false">MID(L9911,4,1)</f>
        <v>4</v>
      </c>
      <c r="F9911" s="11" t="str">
        <f aca="false">MID(L9911,5,2)</f>
        <v>02</v>
      </c>
      <c r="G9911" s="11" t="str">
        <f aca="false">MID(L9911,7,1)</f>
        <v>0</v>
      </c>
      <c r="H9911" s="11" t="str">
        <f aca="false">MID(L9911,8,1)</f>
        <v>0</v>
      </c>
      <c r="I9911" s="12" t="str">
        <f aca="false">IF(O9911="1","-x-",IF(O9911&lt;="4",MID(L9911,1,O9911-1),IF(O9911="5",MID(L9911,1,4),IF(O9911="6",MID(L9911,1,6),IF(AND(O9911="7",G9911="0"),MID(L9911,1,6),MID(L9911,1,7))))))</f>
        <v>7944</v>
      </c>
      <c r="J9911" s="11" t="n">
        <v>2026</v>
      </c>
      <c r="K9911" s="11" t="s">
        <v>15</v>
      </c>
      <c r="L9911" s="32" t="n">
        <v>79440200</v>
      </c>
      <c r="M9911" s="1" t="s">
        <v>4632</v>
      </c>
      <c r="N9911" s="15" t="s">
        <v>5190</v>
      </c>
      <c r="O9911" s="15" t="str">
        <f aca="false">IF(H9911&lt;&gt;"0","7",IF(G9911&lt;&gt;"0","6",IF(F9911&lt;&gt;"00","5",IF(E9911&lt;&gt;"0","4",IF(D9911&lt;&gt;"0","3",IF(C9911&lt;&gt;"0","2",IF(B9911&lt;&gt;"0","1","-x-")))))))</f>
        <v>5</v>
      </c>
      <c r="P9911" s="16" t="str">
        <f aca="false">IF(O9911="1",MID(L9911,1,1),IF(O9911="2",MID(L9911,1,2),IF(O9911="3",MID(L9911,1,3),IF(O9911="4",MID(L9911,1,4),IF(O9911="5",MID(L9911,1,6),IF(O9911="6",MID(L9911,1,7),IF(O9911="7",MID(L9911,1,8),IF(O9911="8",MID(L9911,1,10)))))))))</f>
        <v>794402</v>
      </c>
      <c r="Q9911" s="1"/>
      <c r="R9911" s="1"/>
      <c r="S9911" s="1"/>
      <c r="T9911" s="1"/>
      <c r="U9911" s="1"/>
      <c r="V9911" s="1"/>
      <c r="W9911" s="1"/>
      <c r="X9911" s="1"/>
      <c r="Y9911" s="1"/>
      <c r="Z9911" s="1"/>
      <c r="AA9911" s="1"/>
      <c r="AB9911" s="1"/>
      <c r="AC9911" s="1"/>
      <c r="AD9911" s="1"/>
      <c r="AE9911" s="1"/>
      <c r="AF9911" s="1"/>
      <c r="AG9911" s="1"/>
      <c r="AH9911" s="1"/>
      <c r="AI9911" s="1"/>
      <c r="AJ9911" s="1"/>
    </row>
    <row r="9912" customFormat="false" ht="15.75" hidden="false" customHeight="true" outlineLevel="0" collapsed="false">
      <c r="A9912" s="1"/>
      <c r="B9912" s="11" t="str">
        <f aca="false">MID(L9912,1,1)</f>
        <v>7</v>
      </c>
      <c r="C9912" s="11" t="str">
        <f aca="false">MID(L9912,2,1)</f>
        <v>9</v>
      </c>
      <c r="D9912" s="11" t="str">
        <f aca="false">MID(L9912,3,1)</f>
        <v>4</v>
      </c>
      <c r="E9912" s="11" t="str">
        <f aca="false">MID(L9912,4,1)</f>
        <v>4</v>
      </c>
      <c r="F9912" s="11" t="str">
        <f aca="false">MID(L9912,5,2)</f>
        <v>02</v>
      </c>
      <c r="G9912" s="11" t="str">
        <f aca="false">MID(L9912,7,1)</f>
        <v>0</v>
      </c>
      <c r="H9912" s="11" t="str">
        <f aca="false">MID(L9912,8,1)</f>
        <v>2</v>
      </c>
      <c r="I9912" s="12" t="str">
        <f aca="false">IF(O9912="1","-x-",IF(O9912&lt;="4",MID(L9912,1,O9912-1),IF(O9912="5",MID(L9912,1,4),IF(O9912="6",MID(L9912,1,6),IF(AND(O9912="7",G9912="0"),MID(L9912,1,6),MID(L9912,1,7))))))</f>
        <v>794402</v>
      </c>
      <c r="J9912" s="11" t="n">
        <v>2026</v>
      </c>
      <c r="K9912" s="11" t="s">
        <v>15</v>
      </c>
      <c r="L9912" s="32" t="n">
        <v>79440202</v>
      </c>
      <c r="M9912" s="1" t="s">
        <v>4633</v>
      </c>
      <c r="N9912" s="15" t="str">
        <f aca="false">IF(ISERROR(VLOOKUP(P9912,$I$2:$I$5308,1,FALSE()))=FALSE(),"S","A")</f>
        <v>A</v>
      </c>
      <c r="O9912" s="15" t="str">
        <f aca="false">IF(H9912&lt;&gt;"0","7",IF(G9912&lt;&gt;"0","6",IF(F9912&lt;&gt;"00","5",IF(E9912&lt;&gt;"0","4",IF(D9912&lt;&gt;"0","3",IF(C9912&lt;&gt;"0","2",IF(B9912&lt;&gt;"0","1","-x-")))))))</f>
        <v>7</v>
      </c>
      <c r="P9912" s="16" t="str">
        <f aca="false">IF(O9912="1",MID(L9912,1,1),IF(O9912="2",MID(L9912,1,2),IF(O9912="3",MID(L9912,1,3),IF(O9912="4",MID(L9912,1,4),IF(O9912="5",MID(L9912,1,6),IF(O9912="6",MID(L9912,1,7),IF(O9912="7",MID(L9912,1,8),IF(O9912="8",MID(L9912,1,10)))))))))</f>
        <v>79440202</v>
      </c>
      <c r="Q9912" s="1"/>
      <c r="R9912" s="1"/>
      <c r="S9912" s="1"/>
      <c r="T9912" s="1"/>
      <c r="U9912" s="1"/>
      <c r="V9912" s="1"/>
      <c r="W9912" s="1"/>
      <c r="X9912" s="1"/>
      <c r="Y9912" s="1"/>
      <c r="Z9912" s="1"/>
      <c r="AA9912" s="1"/>
      <c r="AB9912" s="1"/>
      <c r="AC9912" s="1"/>
      <c r="AD9912" s="1"/>
      <c r="AE9912" s="1"/>
      <c r="AF9912" s="1"/>
      <c r="AG9912" s="1"/>
      <c r="AH9912" s="1"/>
      <c r="AI9912" s="1"/>
      <c r="AJ9912" s="1"/>
    </row>
    <row r="9913" customFormat="false" ht="15.75" hidden="false" customHeight="true" outlineLevel="0" collapsed="false">
      <c r="A9913" s="1"/>
      <c r="B9913" s="11" t="str">
        <f aca="false">MID(L9913,1,1)</f>
        <v>7</v>
      </c>
      <c r="C9913" s="11" t="str">
        <f aca="false">MID(L9913,2,1)</f>
        <v>9</v>
      </c>
      <c r="D9913" s="11" t="str">
        <f aca="false">MID(L9913,3,1)</f>
        <v>4</v>
      </c>
      <c r="E9913" s="11" t="str">
        <f aca="false">MID(L9913,4,1)</f>
        <v>4</v>
      </c>
      <c r="F9913" s="11" t="str">
        <f aca="false">MID(L9913,5,2)</f>
        <v>02</v>
      </c>
      <c r="G9913" s="11" t="str">
        <f aca="false">MID(L9913,7,1)</f>
        <v>0</v>
      </c>
      <c r="H9913" s="11" t="str">
        <f aca="false">MID(L9913,8,1)</f>
        <v>4</v>
      </c>
      <c r="I9913" s="12" t="str">
        <f aca="false">IF(O9913="1","-x-",IF(O9913&lt;="4",MID(L9913,1,O9913-1),IF(O9913="5",MID(L9913,1,4),IF(O9913="6",MID(L9913,1,6),IF(AND(O9913="7",G9913="0"),MID(L9913,1,6),MID(L9913,1,7))))))</f>
        <v>794402</v>
      </c>
      <c r="J9913" s="11" t="n">
        <v>2026</v>
      </c>
      <c r="K9913" s="11" t="s">
        <v>15</v>
      </c>
      <c r="L9913" s="32" t="n">
        <v>79440204</v>
      </c>
      <c r="M9913" s="1" t="s">
        <v>4634</v>
      </c>
      <c r="N9913" s="15" t="str">
        <f aca="false">IF(ISERROR(VLOOKUP(P9913,$I$2:$I$5308,1,FALSE()))=FALSE(),"S","A")</f>
        <v>A</v>
      </c>
      <c r="O9913" s="15" t="str">
        <f aca="false">IF(H9913&lt;&gt;"0","7",IF(G9913&lt;&gt;"0","6",IF(F9913&lt;&gt;"00","5",IF(E9913&lt;&gt;"0","4",IF(D9913&lt;&gt;"0","3",IF(C9913&lt;&gt;"0","2",IF(B9913&lt;&gt;"0","1","-x-")))))))</f>
        <v>7</v>
      </c>
      <c r="P9913" s="16" t="str">
        <f aca="false">IF(O9913="1",MID(L9913,1,1),IF(O9913="2",MID(L9913,1,2),IF(O9913="3",MID(L9913,1,3),IF(O9913="4",MID(L9913,1,4),IF(O9913="5",MID(L9913,1,6),IF(O9913="6",MID(L9913,1,7),IF(O9913="7",MID(L9913,1,8),IF(O9913="8",MID(L9913,1,10)))))))))</f>
        <v>79440204</v>
      </c>
      <c r="Q9913" s="1"/>
      <c r="R9913" s="1"/>
      <c r="S9913" s="1"/>
      <c r="T9913" s="1"/>
      <c r="U9913" s="1"/>
      <c r="V9913" s="1"/>
      <c r="W9913" s="1"/>
      <c r="X9913" s="1"/>
      <c r="Y9913" s="1"/>
      <c r="Z9913" s="1"/>
      <c r="AA9913" s="1"/>
      <c r="AB9913" s="1"/>
      <c r="AC9913" s="1"/>
      <c r="AD9913" s="1"/>
      <c r="AE9913" s="1"/>
      <c r="AF9913" s="1"/>
      <c r="AG9913" s="1"/>
      <c r="AH9913" s="1"/>
      <c r="AI9913" s="1"/>
      <c r="AJ9913" s="1"/>
    </row>
    <row r="9914" customFormat="false" ht="15.75" hidden="false" customHeight="true" outlineLevel="0" collapsed="false">
      <c r="A9914" s="1"/>
      <c r="B9914" s="11" t="str">
        <f aca="false">MID(L9914,1,1)</f>
        <v>7</v>
      </c>
      <c r="C9914" s="11" t="str">
        <f aca="false">MID(L9914,2,1)</f>
        <v>9</v>
      </c>
      <c r="D9914" s="11" t="str">
        <f aca="false">MID(L9914,3,1)</f>
        <v>4</v>
      </c>
      <c r="E9914" s="11" t="str">
        <f aca="false">MID(L9914,4,1)</f>
        <v>4</v>
      </c>
      <c r="F9914" s="11" t="str">
        <f aca="false">MID(L9914,5,2)</f>
        <v>02</v>
      </c>
      <c r="G9914" s="11" t="str">
        <f aca="false">MID(L9914,7,1)</f>
        <v>0</v>
      </c>
      <c r="H9914" s="11" t="str">
        <f aca="false">MID(L9914,8,1)</f>
        <v>5</v>
      </c>
      <c r="I9914" s="12" t="str">
        <f aca="false">IF(O9914="1","-x-",IF(O9914&lt;="4",MID(L9914,1,O9914-1),IF(O9914="5",MID(L9914,1,4),IF(O9914="6",MID(L9914,1,6),IF(AND(O9914="7",G9914="0"),MID(L9914,1,6),MID(L9914,1,7))))))</f>
        <v>794402</v>
      </c>
      <c r="J9914" s="11" t="n">
        <v>2026</v>
      </c>
      <c r="K9914" s="11" t="s">
        <v>15</v>
      </c>
      <c r="L9914" s="32" t="n">
        <v>79440205</v>
      </c>
      <c r="M9914" s="1" t="s">
        <v>4635</v>
      </c>
      <c r="N9914" s="15" t="str">
        <f aca="false">IF(ISERROR(VLOOKUP(P9914,$I$2:$I$5308,1,FALSE()))=FALSE(),"S","A")</f>
        <v>A</v>
      </c>
      <c r="O9914" s="15" t="str">
        <f aca="false">IF(H9914&lt;&gt;"0","7",IF(G9914&lt;&gt;"0","6",IF(F9914&lt;&gt;"00","5",IF(E9914&lt;&gt;"0","4",IF(D9914&lt;&gt;"0","3",IF(C9914&lt;&gt;"0","2",IF(B9914&lt;&gt;"0","1","-x-")))))))</f>
        <v>7</v>
      </c>
      <c r="P9914" s="16" t="str">
        <f aca="false">IF(O9914="1",MID(L9914,1,1),IF(O9914="2",MID(L9914,1,2),IF(O9914="3",MID(L9914,1,3),IF(O9914="4",MID(L9914,1,4),IF(O9914="5",MID(L9914,1,6),IF(O9914="6",MID(L9914,1,7),IF(O9914="7",MID(L9914,1,8),IF(O9914="8",MID(L9914,1,10)))))))))</f>
        <v>79440205</v>
      </c>
      <c r="Q9914" s="1"/>
      <c r="R9914" s="1"/>
      <c r="S9914" s="1"/>
      <c r="T9914" s="1"/>
      <c r="U9914" s="1"/>
      <c r="V9914" s="1"/>
      <c r="W9914" s="1"/>
      <c r="X9914" s="1"/>
      <c r="Y9914" s="1"/>
      <c r="Z9914" s="1"/>
      <c r="AA9914" s="1"/>
      <c r="AB9914" s="1"/>
      <c r="AC9914" s="1"/>
      <c r="AD9914" s="1"/>
      <c r="AE9914" s="1"/>
      <c r="AF9914" s="1"/>
      <c r="AG9914" s="1"/>
      <c r="AH9914" s="1"/>
      <c r="AI9914" s="1"/>
      <c r="AJ9914" s="1"/>
    </row>
    <row r="9915" customFormat="false" ht="15.75" hidden="false" customHeight="true" outlineLevel="0" collapsed="false">
      <c r="A9915" s="1"/>
      <c r="B9915" s="11" t="str">
        <f aca="false">MID(L9915,1,1)</f>
        <v>7</v>
      </c>
      <c r="C9915" s="11" t="str">
        <f aca="false">MID(L9915,2,1)</f>
        <v>9</v>
      </c>
      <c r="D9915" s="11" t="str">
        <f aca="false">MID(L9915,3,1)</f>
        <v>4</v>
      </c>
      <c r="E9915" s="11" t="str">
        <f aca="false">MID(L9915,4,1)</f>
        <v>4</v>
      </c>
      <c r="F9915" s="11" t="str">
        <f aca="false">MID(L9915,5,2)</f>
        <v>02</v>
      </c>
      <c r="G9915" s="11" t="str">
        <f aca="false">MID(L9915,7,1)</f>
        <v>0</v>
      </c>
      <c r="H9915" s="11" t="str">
        <f aca="false">MID(L9915,8,1)</f>
        <v>6</v>
      </c>
      <c r="I9915" s="12" t="str">
        <f aca="false">IF(O9915="1","-x-",IF(O9915&lt;="4",MID(L9915,1,O9915-1),IF(O9915="5",MID(L9915,1,4),IF(O9915="6",MID(L9915,1,6),IF(AND(O9915="7",G9915="0"),MID(L9915,1,6),MID(L9915,1,7))))))</f>
        <v>794402</v>
      </c>
      <c r="J9915" s="11" t="n">
        <v>2026</v>
      </c>
      <c r="K9915" s="11" t="s">
        <v>15</v>
      </c>
      <c r="L9915" s="32" t="n">
        <v>79440206</v>
      </c>
      <c r="M9915" s="1" t="s">
        <v>4636</v>
      </c>
      <c r="N9915" s="15" t="str">
        <f aca="false">IF(ISERROR(VLOOKUP(P9915,$I$2:$I$5308,1,FALSE()))=FALSE(),"S","A")</f>
        <v>A</v>
      </c>
      <c r="O9915" s="15" t="str">
        <f aca="false">IF(H9915&lt;&gt;"0","7",IF(G9915&lt;&gt;"0","6",IF(F9915&lt;&gt;"00","5",IF(E9915&lt;&gt;"0","4",IF(D9915&lt;&gt;"0","3",IF(C9915&lt;&gt;"0","2",IF(B9915&lt;&gt;"0","1","-x-")))))))</f>
        <v>7</v>
      </c>
      <c r="P9915" s="16" t="str">
        <f aca="false">IF(O9915="1",MID(L9915,1,1),IF(O9915="2",MID(L9915,1,2),IF(O9915="3",MID(L9915,1,3),IF(O9915="4",MID(L9915,1,4),IF(O9915="5",MID(L9915,1,6),IF(O9915="6",MID(L9915,1,7),IF(O9915="7",MID(L9915,1,8),IF(O9915="8",MID(L9915,1,10)))))))))</f>
        <v>79440206</v>
      </c>
      <c r="Q9915" s="1"/>
      <c r="R9915" s="1"/>
      <c r="S9915" s="1"/>
      <c r="T9915" s="1"/>
      <c r="U9915" s="1"/>
      <c r="V9915" s="1"/>
      <c r="W9915" s="1"/>
      <c r="X9915" s="1"/>
      <c r="Y9915" s="1"/>
      <c r="Z9915" s="1"/>
      <c r="AA9915" s="1"/>
      <c r="AB9915" s="1"/>
      <c r="AC9915" s="1"/>
      <c r="AD9915" s="1"/>
      <c r="AE9915" s="1"/>
      <c r="AF9915" s="1"/>
      <c r="AG9915" s="1"/>
      <c r="AH9915" s="1"/>
      <c r="AI9915" s="1"/>
      <c r="AJ9915" s="1"/>
    </row>
    <row r="9916" customFormat="false" ht="15.75" hidden="false" customHeight="true" outlineLevel="0" collapsed="false">
      <c r="A9916" s="1"/>
      <c r="B9916" s="11" t="str">
        <f aca="false">MID(L9916,1,1)</f>
        <v>7</v>
      </c>
      <c r="C9916" s="11" t="str">
        <f aca="false">MID(L9916,2,1)</f>
        <v>9</v>
      </c>
      <c r="D9916" s="11" t="str">
        <f aca="false">MID(L9916,3,1)</f>
        <v>4</v>
      </c>
      <c r="E9916" s="11" t="str">
        <f aca="false">MID(L9916,4,1)</f>
        <v>4</v>
      </c>
      <c r="F9916" s="11" t="str">
        <f aca="false">MID(L9916,5,2)</f>
        <v>02</v>
      </c>
      <c r="G9916" s="11" t="str">
        <f aca="false">MID(L9916,7,1)</f>
        <v>0</v>
      </c>
      <c r="H9916" s="11" t="str">
        <f aca="false">MID(L9916,8,1)</f>
        <v>7</v>
      </c>
      <c r="I9916" s="12" t="str">
        <f aca="false">IF(O9916="1","-x-",IF(O9916&lt;="4",MID(L9916,1,O9916-1),IF(O9916="5",MID(L9916,1,4),IF(O9916="6",MID(L9916,1,6),IF(AND(O9916="7",G9916="0"),MID(L9916,1,6),MID(L9916,1,7))))))</f>
        <v>794402</v>
      </c>
      <c r="J9916" s="11" t="n">
        <v>2026</v>
      </c>
      <c r="K9916" s="11" t="s">
        <v>15</v>
      </c>
      <c r="L9916" s="32" t="n">
        <v>79440207</v>
      </c>
      <c r="M9916" s="1" t="s">
        <v>4637</v>
      </c>
      <c r="N9916" s="15" t="str">
        <f aca="false">IF(ISERROR(VLOOKUP(P9916,$I$2:$I$5308,1,FALSE()))=FALSE(),"S","A")</f>
        <v>A</v>
      </c>
      <c r="O9916" s="15" t="str">
        <f aca="false">IF(H9916&lt;&gt;"0","7",IF(G9916&lt;&gt;"0","6",IF(F9916&lt;&gt;"00","5",IF(E9916&lt;&gt;"0","4",IF(D9916&lt;&gt;"0","3",IF(C9916&lt;&gt;"0","2",IF(B9916&lt;&gt;"0","1","-x-")))))))</f>
        <v>7</v>
      </c>
      <c r="P9916" s="16" t="str">
        <f aca="false">IF(O9916="1",MID(L9916,1,1),IF(O9916="2",MID(L9916,1,2),IF(O9916="3",MID(L9916,1,3),IF(O9916="4",MID(L9916,1,4),IF(O9916="5",MID(L9916,1,6),IF(O9916="6",MID(L9916,1,7),IF(O9916="7",MID(L9916,1,8),IF(O9916="8",MID(L9916,1,10)))))))))</f>
        <v>79440207</v>
      </c>
      <c r="Q9916" s="1"/>
      <c r="R9916" s="1"/>
      <c r="S9916" s="1"/>
      <c r="T9916" s="1"/>
      <c r="U9916" s="1"/>
      <c r="V9916" s="1"/>
      <c r="W9916" s="1"/>
      <c r="X9916" s="1"/>
      <c r="Y9916" s="1"/>
      <c r="Z9916" s="1"/>
      <c r="AA9916" s="1"/>
      <c r="AB9916" s="1"/>
      <c r="AC9916" s="1"/>
      <c r="AD9916" s="1"/>
      <c r="AE9916" s="1"/>
      <c r="AF9916" s="1"/>
      <c r="AG9916" s="1"/>
      <c r="AH9916" s="1"/>
      <c r="AI9916" s="1"/>
      <c r="AJ9916" s="1"/>
    </row>
    <row r="9917" customFormat="false" ht="15.75" hidden="false" customHeight="true" outlineLevel="0" collapsed="false">
      <c r="A9917" s="1"/>
      <c r="B9917" s="11" t="str">
        <f aca="false">MID(L9917,1,1)</f>
        <v>7</v>
      </c>
      <c r="C9917" s="11" t="str">
        <f aca="false">MID(L9917,2,1)</f>
        <v>9</v>
      </c>
      <c r="D9917" s="11" t="str">
        <f aca="false">MID(L9917,3,1)</f>
        <v>4</v>
      </c>
      <c r="E9917" s="11" t="str">
        <f aca="false">MID(L9917,4,1)</f>
        <v>4</v>
      </c>
      <c r="F9917" s="11" t="str">
        <f aca="false">MID(L9917,5,2)</f>
        <v>02</v>
      </c>
      <c r="G9917" s="11" t="str">
        <f aca="false">MID(L9917,7,1)</f>
        <v>0</v>
      </c>
      <c r="H9917" s="11" t="str">
        <f aca="false">MID(L9917,8,1)</f>
        <v>8</v>
      </c>
      <c r="I9917" s="12" t="str">
        <f aca="false">IF(O9917="1","-x-",IF(O9917&lt;="4",MID(L9917,1,O9917-1),IF(O9917="5",MID(L9917,1,4),IF(O9917="6",MID(L9917,1,6),IF(AND(O9917="7",G9917="0"),MID(L9917,1,6),MID(L9917,1,7))))))</f>
        <v>794402</v>
      </c>
      <c r="J9917" s="11" t="n">
        <v>2026</v>
      </c>
      <c r="K9917" s="11" t="s">
        <v>15</v>
      </c>
      <c r="L9917" s="32" t="n">
        <v>79440208</v>
      </c>
      <c r="M9917" s="1" t="s">
        <v>4638</v>
      </c>
      <c r="N9917" s="15" t="str">
        <f aca="false">IF(ISERROR(VLOOKUP(P9917,$I$2:$I$5308,1,FALSE()))=FALSE(),"S","A")</f>
        <v>A</v>
      </c>
      <c r="O9917" s="15" t="str">
        <f aca="false">IF(H9917&lt;&gt;"0","7",IF(G9917&lt;&gt;"0","6",IF(F9917&lt;&gt;"00","5",IF(E9917&lt;&gt;"0","4",IF(D9917&lt;&gt;"0","3",IF(C9917&lt;&gt;"0","2",IF(B9917&lt;&gt;"0","1","-x-")))))))</f>
        <v>7</v>
      </c>
      <c r="P9917" s="16" t="str">
        <f aca="false">IF(O9917="1",MID(L9917,1,1),IF(O9917="2",MID(L9917,1,2),IF(O9917="3",MID(L9917,1,3),IF(O9917="4",MID(L9917,1,4),IF(O9917="5",MID(L9917,1,6),IF(O9917="6",MID(L9917,1,7),IF(O9917="7",MID(L9917,1,8),IF(O9917="8",MID(L9917,1,10)))))))))</f>
        <v>79440208</v>
      </c>
      <c r="Q9917" s="1"/>
      <c r="R9917" s="1"/>
      <c r="S9917" s="1"/>
      <c r="T9917" s="1"/>
      <c r="U9917" s="1"/>
      <c r="V9917" s="1"/>
      <c r="W9917" s="1"/>
      <c r="X9917" s="1"/>
      <c r="Y9917" s="1"/>
      <c r="Z9917" s="1"/>
      <c r="AA9917" s="1"/>
      <c r="AB9917" s="1"/>
      <c r="AC9917" s="1"/>
      <c r="AD9917" s="1"/>
      <c r="AE9917" s="1"/>
      <c r="AF9917" s="1"/>
      <c r="AG9917" s="1"/>
      <c r="AH9917" s="1"/>
      <c r="AI9917" s="1"/>
      <c r="AJ9917" s="1"/>
    </row>
    <row r="9918" customFormat="false" ht="15.75" hidden="false" customHeight="true" outlineLevel="0" collapsed="false">
      <c r="A9918" s="1"/>
      <c r="B9918" s="11" t="str">
        <f aca="false">MID(L9918,1,1)</f>
        <v>7</v>
      </c>
      <c r="C9918" s="11" t="str">
        <f aca="false">MID(L9918,2,1)</f>
        <v>9</v>
      </c>
      <c r="D9918" s="11" t="str">
        <f aca="false">MID(L9918,3,1)</f>
        <v>4</v>
      </c>
      <c r="E9918" s="11" t="str">
        <f aca="false">MID(L9918,4,1)</f>
        <v>4</v>
      </c>
      <c r="F9918" s="11" t="str">
        <f aca="false">MID(L9918,5,2)</f>
        <v>03</v>
      </c>
      <c r="G9918" s="11" t="str">
        <f aca="false">MID(L9918,7,1)</f>
        <v>0</v>
      </c>
      <c r="H9918" s="11" t="str">
        <f aca="false">MID(L9918,8,1)</f>
        <v>0</v>
      </c>
      <c r="I9918" s="12" t="str">
        <f aca="false">IF(O9918="1","-x-",IF(O9918&lt;="4",MID(L9918,1,O9918-1),IF(O9918="5",MID(L9918,1,4),IF(O9918="6",MID(L9918,1,6),IF(AND(O9918="7",G9918="0"),MID(L9918,1,6),MID(L9918,1,7))))))</f>
        <v>7944</v>
      </c>
      <c r="J9918" s="11" t="n">
        <v>2026</v>
      </c>
      <c r="K9918" s="11" t="s">
        <v>15</v>
      </c>
      <c r="L9918" s="32" t="n">
        <v>79440300</v>
      </c>
      <c r="M9918" s="1" t="s">
        <v>4639</v>
      </c>
      <c r="N9918" s="15" t="s">
        <v>5190</v>
      </c>
      <c r="O9918" s="15" t="str">
        <f aca="false">IF(H9918&lt;&gt;"0","7",IF(G9918&lt;&gt;"0","6",IF(F9918&lt;&gt;"00","5",IF(E9918&lt;&gt;"0","4",IF(D9918&lt;&gt;"0","3",IF(C9918&lt;&gt;"0","2",IF(B9918&lt;&gt;"0","1","-x-")))))))</f>
        <v>5</v>
      </c>
      <c r="P9918" s="16" t="str">
        <f aca="false">IF(O9918="1",MID(L9918,1,1),IF(O9918="2",MID(L9918,1,2),IF(O9918="3",MID(L9918,1,3),IF(O9918="4",MID(L9918,1,4),IF(O9918="5",MID(L9918,1,6),IF(O9918="6",MID(L9918,1,7),IF(O9918="7",MID(L9918,1,8),IF(O9918="8",MID(L9918,1,10)))))))))</f>
        <v>794403</v>
      </c>
      <c r="Q9918" s="1"/>
      <c r="R9918" s="1"/>
      <c r="S9918" s="1"/>
      <c r="T9918" s="1"/>
      <c r="U9918" s="1" t="s">
        <v>4640</v>
      </c>
      <c r="V9918" s="1"/>
      <c r="W9918" s="1"/>
      <c r="X9918" s="1"/>
      <c r="Y9918" s="1"/>
      <c r="Z9918" s="1"/>
      <c r="AA9918" s="1"/>
      <c r="AB9918" s="1"/>
      <c r="AC9918" s="1"/>
      <c r="AD9918" s="1"/>
      <c r="AE9918" s="1"/>
      <c r="AF9918" s="1"/>
      <c r="AG9918" s="1"/>
      <c r="AH9918" s="1"/>
      <c r="AI9918" s="1"/>
      <c r="AJ9918" s="1"/>
    </row>
    <row r="9919" customFormat="false" ht="15.75" hidden="false" customHeight="true" outlineLevel="0" collapsed="false">
      <c r="A9919" s="1"/>
      <c r="B9919" s="11" t="str">
        <f aca="false">MID(L9919,1,1)</f>
        <v>7</v>
      </c>
      <c r="C9919" s="11" t="str">
        <f aca="false">MID(L9919,2,1)</f>
        <v>9</v>
      </c>
      <c r="D9919" s="11" t="str">
        <f aca="false">MID(L9919,3,1)</f>
        <v>4</v>
      </c>
      <c r="E9919" s="11" t="str">
        <f aca="false">MID(L9919,4,1)</f>
        <v>4</v>
      </c>
      <c r="F9919" s="11" t="str">
        <f aca="false">MID(L9919,5,2)</f>
        <v>03</v>
      </c>
      <c r="G9919" s="11" t="str">
        <f aca="false">MID(L9919,7,1)</f>
        <v>0</v>
      </c>
      <c r="H9919" s="11" t="str">
        <f aca="false">MID(L9919,8,1)</f>
        <v>2</v>
      </c>
      <c r="I9919" s="12" t="str">
        <f aca="false">IF(O9919="1","-x-",IF(O9919&lt;="4",MID(L9919,1,O9919-1),IF(O9919="5",MID(L9919,1,4),IF(O9919="6",MID(L9919,1,6),IF(AND(O9919="7",G9919="0"),MID(L9919,1,6),MID(L9919,1,7))))))</f>
        <v>794403</v>
      </c>
      <c r="J9919" s="11" t="n">
        <v>2026</v>
      </c>
      <c r="K9919" s="11" t="s">
        <v>15</v>
      </c>
      <c r="L9919" s="32" t="n">
        <v>79440302</v>
      </c>
      <c r="M9919" s="1" t="s">
        <v>4641</v>
      </c>
      <c r="N9919" s="15" t="str">
        <f aca="false">IF(ISERROR(VLOOKUP(P9919,$I$2:$I$5308,1,FALSE()))=FALSE(),"S","A")</f>
        <v>A</v>
      </c>
      <c r="O9919" s="15" t="str">
        <f aca="false">IF(H9919&lt;&gt;"0","7",IF(G9919&lt;&gt;"0","6",IF(F9919&lt;&gt;"00","5",IF(E9919&lt;&gt;"0","4",IF(D9919&lt;&gt;"0","3",IF(C9919&lt;&gt;"0","2",IF(B9919&lt;&gt;"0","1","-x-")))))))</f>
        <v>7</v>
      </c>
      <c r="P9919" s="16" t="str">
        <f aca="false">IF(O9919="1",MID(L9919,1,1),IF(O9919="2",MID(L9919,1,2),IF(O9919="3",MID(L9919,1,3),IF(O9919="4",MID(L9919,1,4),IF(O9919="5",MID(L9919,1,6),IF(O9919="6",MID(L9919,1,7),IF(O9919="7",MID(L9919,1,8),IF(O9919="8",MID(L9919,1,10)))))))))</f>
        <v>79440302</v>
      </c>
      <c r="Q9919" s="1"/>
      <c r="R9919" s="1"/>
      <c r="S9919" s="1"/>
      <c r="T9919" s="1"/>
      <c r="U9919" s="1"/>
      <c r="V9919" s="1"/>
      <c r="W9919" s="1"/>
      <c r="X9919" s="1"/>
      <c r="Y9919" s="1"/>
      <c r="Z9919" s="1"/>
      <c r="AA9919" s="1"/>
      <c r="AB9919" s="1"/>
      <c r="AC9919" s="1"/>
      <c r="AD9919" s="1"/>
      <c r="AE9919" s="1"/>
      <c r="AF9919" s="1"/>
      <c r="AG9919" s="1"/>
      <c r="AH9919" s="1"/>
      <c r="AI9919" s="1"/>
      <c r="AJ9919" s="1"/>
    </row>
    <row r="9920" customFormat="false" ht="15.75" hidden="false" customHeight="true" outlineLevel="0" collapsed="false">
      <c r="A9920" s="1"/>
      <c r="B9920" s="11" t="str">
        <f aca="false">MID(L9920,1,1)</f>
        <v>7</v>
      </c>
      <c r="C9920" s="11" t="str">
        <f aca="false">MID(L9920,2,1)</f>
        <v>9</v>
      </c>
      <c r="D9920" s="11" t="str">
        <f aca="false">MID(L9920,3,1)</f>
        <v>4</v>
      </c>
      <c r="E9920" s="11" t="str">
        <f aca="false">MID(L9920,4,1)</f>
        <v>4</v>
      </c>
      <c r="F9920" s="11" t="str">
        <f aca="false">MID(L9920,5,2)</f>
        <v>03</v>
      </c>
      <c r="G9920" s="11" t="str">
        <f aca="false">MID(L9920,7,1)</f>
        <v>0</v>
      </c>
      <c r="H9920" s="11" t="str">
        <f aca="false">MID(L9920,8,1)</f>
        <v>4</v>
      </c>
      <c r="I9920" s="12" t="str">
        <f aca="false">IF(O9920="1","-x-",IF(O9920&lt;="4",MID(L9920,1,O9920-1),IF(O9920="5",MID(L9920,1,4),IF(O9920="6",MID(L9920,1,6),IF(AND(O9920="7",G9920="0"),MID(L9920,1,6),MID(L9920,1,7))))))</f>
        <v>794403</v>
      </c>
      <c r="J9920" s="11" t="n">
        <v>2026</v>
      </c>
      <c r="K9920" s="11" t="s">
        <v>15</v>
      </c>
      <c r="L9920" s="32" t="n">
        <v>79440304</v>
      </c>
      <c r="M9920" s="1" t="s">
        <v>4642</v>
      </c>
      <c r="N9920" s="15" t="str">
        <f aca="false">IF(ISERROR(VLOOKUP(P9920,$I$2:$I$5308,1,FALSE()))=FALSE(),"S","A")</f>
        <v>A</v>
      </c>
      <c r="O9920" s="15" t="str">
        <f aca="false">IF(H9920&lt;&gt;"0","7",IF(G9920&lt;&gt;"0","6",IF(F9920&lt;&gt;"00","5",IF(E9920&lt;&gt;"0","4",IF(D9920&lt;&gt;"0","3",IF(C9920&lt;&gt;"0","2",IF(B9920&lt;&gt;"0","1","-x-")))))))</f>
        <v>7</v>
      </c>
      <c r="P9920" s="16" t="str">
        <f aca="false">IF(O9920="1",MID(L9920,1,1),IF(O9920="2",MID(L9920,1,2),IF(O9920="3",MID(L9920,1,3),IF(O9920="4",MID(L9920,1,4),IF(O9920="5",MID(L9920,1,6),IF(O9920="6",MID(L9920,1,7),IF(O9920="7",MID(L9920,1,8),IF(O9920="8",MID(L9920,1,10)))))))))</f>
        <v>79440304</v>
      </c>
      <c r="Q9920" s="1"/>
      <c r="R9920" s="1"/>
      <c r="S9920" s="1"/>
      <c r="T9920" s="1"/>
      <c r="U9920" s="1"/>
      <c r="V9920" s="1"/>
      <c r="W9920" s="1"/>
      <c r="X9920" s="1"/>
      <c r="Y9920" s="1"/>
      <c r="Z9920" s="1"/>
      <c r="AA9920" s="1"/>
      <c r="AB9920" s="1"/>
      <c r="AC9920" s="1"/>
      <c r="AD9920" s="1"/>
      <c r="AE9920" s="1"/>
      <c r="AF9920" s="1"/>
      <c r="AG9920" s="1"/>
      <c r="AH9920" s="1"/>
      <c r="AI9920" s="1"/>
      <c r="AJ9920" s="1"/>
    </row>
    <row r="9921" customFormat="false" ht="15.75" hidden="false" customHeight="true" outlineLevel="0" collapsed="false">
      <c r="A9921" s="1"/>
      <c r="B9921" s="11" t="str">
        <f aca="false">MID(L9921,1,1)</f>
        <v>7</v>
      </c>
      <c r="C9921" s="11" t="str">
        <f aca="false">MID(L9921,2,1)</f>
        <v>9</v>
      </c>
      <c r="D9921" s="11" t="str">
        <f aca="false">MID(L9921,3,1)</f>
        <v>4</v>
      </c>
      <c r="E9921" s="11" t="str">
        <f aca="false">MID(L9921,4,1)</f>
        <v>4</v>
      </c>
      <c r="F9921" s="11" t="str">
        <f aca="false">MID(L9921,5,2)</f>
        <v>03</v>
      </c>
      <c r="G9921" s="11" t="str">
        <f aca="false">MID(L9921,7,1)</f>
        <v>0</v>
      </c>
      <c r="H9921" s="11" t="str">
        <f aca="false">MID(L9921,8,1)</f>
        <v>5</v>
      </c>
      <c r="I9921" s="12" t="str">
        <f aca="false">IF(O9921="1","-x-",IF(O9921&lt;="4",MID(L9921,1,O9921-1),IF(O9921="5",MID(L9921,1,4),IF(O9921="6",MID(L9921,1,6),IF(AND(O9921="7",G9921="0"),MID(L9921,1,6),MID(L9921,1,7))))))</f>
        <v>794403</v>
      </c>
      <c r="J9921" s="11" t="n">
        <v>2026</v>
      </c>
      <c r="K9921" s="11" t="s">
        <v>15</v>
      </c>
      <c r="L9921" s="32" t="n">
        <v>79440305</v>
      </c>
      <c r="M9921" s="1" t="s">
        <v>4643</v>
      </c>
      <c r="N9921" s="15" t="str">
        <f aca="false">IF(ISERROR(VLOOKUP(P9921,$I$2:$I$5308,1,FALSE()))=FALSE(),"S","A")</f>
        <v>A</v>
      </c>
      <c r="O9921" s="15" t="str">
        <f aca="false">IF(H9921&lt;&gt;"0","7",IF(G9921&lt;&gt;"0","6",IF(F9921&lt;&gt;"00","5",IF(E9921&lt;&gt;"0","4",IF(D9921&lt;&gt;"0","3",IF(C9921&lt;&gt;"0","2",IF(B9921&lt;&gt;"0","1","-x-")))))))</f>
        <v>7</v>
      </c>
      <c r="P9921" s="16" t="str">
        <f aca="false">IF(O9921="1",MID(L9921,1,1),IF(O9921="2",MID(L9921,1,2),IF(O9921="3",MID(L9921,1,3),IF(O9921="4",MID(L9921,1,4),IF(O9921="5",MID(L9921,1,6),IF(O9921="6",MID(L9921,1,7),IF(O9921="7",MID(L9921,1,8),IF(O9921="8",MID(L9921,1,10)))))))))</f>
        <v>79440305</v>
      </c>
      <c r="Q9921" s="1"/>
      <c r="R9921" s="1"/>
      <c r="S9921" s="1"/>
      <c r="T9921" s="1"/>
      <c r="U9921" s="1"/>
      <c r="V9921" s="1"/>
      <c r="W9921" s="1"/>
      <c r="X9921" s="1"/>
      <c r="Y9921" s="1"/>
      <c r="Z9921" s="1"/>
      <c r="AA9921" s="1"/>
      <c r="AB9921" s="1"/>
      <c r="AC9921" s="1"/>
      <c r="AD9921" s="1"/>
      <c r="AE9921" s="1"/>
      <c r="AF9921" s="1"/>
      <c r="AG9921" s="1"/>
      <c r="AH9921" s="1"/>
      <c r="AI9921" s="1"/>
      <c r="AJ9921" s="1"/>
    </row>
    <row r="9922" customFormat="false" ht="15.75" hidden="false" customHeight="true" outlineLevel="0" collapsed="false">
      <c r="A9922" s="1"/>
      <c r="B9922" s="11" t="str">
        <f aca="false">MID(L9922,1,1)</f>
        <v>7</v>
      </c>
      <c r="C9922" s="11" t="str">
        <f aca="false">MID(L9922,2,1)</f>
        <v>9</v>
      </c>
      <c r="D9922" s="11" t="str">
        <f aca="false">MID(L9922,3,1)</f>
        <v>4</v>
      </c>
      <c r="E9922" s="11" t="str">
        <f aca="false">MID(L9922,4,1)</f>
        <v>4</v>
      </c>
      <c r="F9922" s="11" t="str">
        <f aca="false">MID(L9922,5,2)</f>
        <v>03</v>
      </c>
      <c r="G9922" s="11" t="str">
        <f aca="false">MID(L9922,7,1)</f>
        <v>0</v>
      </c>
      <c r="H9922" s="11" t="str">
        <f aca="false">MID(L9922,8,1)</f>
        <v>6</v>
      </c>
      <c r="I9922" s="12" t="str">
        <f aca="false">IF(O9922="1","-x-",IF(O9922&lt;="4",MID(L9922,1,O9922-1),IF(O9922="5",MID(L9922,1,4),IF(O9922="6",MID(L9922,1,6),IF(AND(O9922="7",G9922="0"),MID(L9922,1,6),MID(L9922,1,7))))))</f>
        <v>794403</v>
      </c>
      <c r="J9922" s="11" t="n">
        <v>2026</v>
      </c>
      <c r="K9922" s="11" t="s">
        <v>15</v>
      </c>
      <c r="L9922" s="32" t="n">
        <v>79440306</v>
      </c>
      <c r="M9922" s="1" t="s">
        <v>4644</v>
      </c>
      <c r="N9922" s="15" t="str">
        <f aca="false">IF(ISERROR(VLOOKUP(P9922,$I$2:$I$5308,1,FALSE()))=FALSE(),"S","A")</f>
        <v>A</v>
      </c>
      <c r="O9922" s="15" t="str">
        <f aca="false">IF(H9922&lt;&gt;"0","7",IF(G9922&lt;&gt;"0","6",IF(F9922&lt;&gt;"00","5",IF(E9922&lt;&gt;"0","4",IF(D9922&lt;&gt;"0","3",IF(C9922&lt;&gt;"0","2",IF(B9922&lt;&gt;"0","1","-x-")))))))</f>
        <v>7</v>
      </c>
      <c r="P9922" s="16" t="str">
        <f aca="false">IF(O9922="1",MID(L9922,1,1),IF(O9922="2",MID(L9922,1,2),IF(O9922="3",MID(L9922,1,3),IF(O9922="4",MID(L9922,1,4),IF(O9922="5",MID(L9922,1,6),IF(O9922="6",MID(L9922,1,7),IF(O9922="7",MID(L9922,1,8),IF(O9922="8",MID(L9922,1,10)))))))))</f>
        <v>79440306</v>
      </c>
      <c r="Q9922" s="1"/>
      <c r="R9922" s="1"/>
      <c r="S9922" s="1"/>
      <c r="T9922" s="1"/>
      <c r="U9922" s="1"/>
      <c r="V9922" s="1"/>
      <c r="W9922" s="1"/>
      <c r="X9922" s="1"/>
      <c r="Y9922" s="1"/>
      <c r="Z9922" s="1"/>
      <c r="AA9922" s="1"/>
      <c r="AB9922" s="1"/>
      <c r="AC9922" s="1"/>
      <c r="AD9922" s="1"/>
      <c r="AE9922" s="1"/>
      <c r="AF9922" s="1"/>
      <c r="AG9922" s="1"/>
      <c r="AH9922" s="1"/>
      <c r="AI9922" s="1"/>
      <c r="AJ9922" s="1"/>
    </row>
    <row r="9923" customFormat="false" ht="15.75" hidden="false" customHeight="true" outlineLevel="0" collapsed="false">
      <c r="A9923" s="1"/>
      <c r="B9923" s="11" t="str">
        <f aca="false">MID(L9923,1,1)</f>
        <v>7</v>
      </c>
      <c r="C9923" s="11" t="str">
        <f aca="false">MID(L9923,2,1)</f>
        <v>9</v>
      </c>
      <c r="D9923" s="11" t="str">
        <f aca="false">MID(L9923,3,1)</f>
        <v>4</v>
      </c>
      <c r="E9923" s="11" t="str">
        <f aca="false">MID(L9923,4,1)</f>
        <v>4</v>
      </c>
      <c r="F9923" s="11" t="str">
        <f aca="false">MID(L9923,5,2)</f>
        <v>03</v>
      </c>
      <c r="G9923" s="11" t="str">
        <f aca="false">MID(L9923,7,1)</f>
        <v>0</v>
      </c>
      <c r="H9923" s="11" t="str">
        <f aca="false">MID(L9923,8,1)</f>
        <v>7</v>
      </c>
      <c r="I9923" s="12" t="str">
        <f aca="false">IF(O9923="1","-x-",IF(O9923&lt;="4",MID(L9923,1,O9923-1),IF(O9923="5",MID(L9923,1,4),IF(O9923="6",MID(L9923,1,6),IF(AND(O9923="7",G9923="0"),MID(L9923,1,6),MID(L9923,1,7))))))</f>
        <v>794403</v>
      </c>
      <c r="J9923" s="11" t="n">
        <v>2026</v>
      </c>
      <c r="K9923" s="11" t="s">
        <v>15</v>
      </c>
      <c r="L9923" s="32" t="n">
        <v>79440307</v>
      </c>
      <c r="M9923" s="1" t="s">
        <v>4645</v>
      </c>
      <c r="N9923" s="15" t="str">
        <f aca="false">IF(ISERROR(VLOOKUP(P9923,$I$2:$I$5308,1,FALSE()))=FALSE(),"S","A")</f>
        <v>A</v>
      </c>
      <c r="O9923" s="15" t="str">
        <f aca="false">IF(H9923&lt;&gt;"0","7",IF(G9923&lt;&gt;"0","6",IF(F9923&lt;&gt;"00","5",IF(E9923&lt;&gt;"0","4",IF(D9923&lt;&gt;"0","3",IF(C9923&lt;&gt;"0","2",IF(B9923&lt;&gt;"0","1","-x-")))))))</f>
        <v>7</v>
      </c>
      <c r="P9923" s="16" t="str">
        <f aca="false">IF(O9923="1",MID(L9923,1,1),IF(O9923="2",MID(L9923,1,2),IF(O9923="3",MID(L9923,1,3),IF(O9923="4",MID(L9923,1,4),IF(O9923="5",MID(L9923,1,6),IF(O9923="6",MID(L9923,1,7),IF(O9923="7",MID(L9923,1,8),IF(O9923="8",MID(L9923,1,10)))))))))</f>
        <v>79440307</v>
      </c>
      <c r="Q9923" s="1"/>
      <c r="R9923" s="1"/>
      <c r="S9923" s="1"/>
      <c r="T9923" s="1"/>
      <c r="U9923" s="1"/>
      <c r="V9923" s="1"/>
      <c r="W9923" s="1"/>
      <c r="X9923" s="1"/>
      <c r="Y9923" s="1"/>
      <c r="Z9923" s="1"/>
      <c r="AA9923" s="1"/>
      <c r="AB9923" s="1"/>
      <c r="AC9923" s="1"/>
      <c r="AD9923" s="1"/>
      <c r="AE9923" s="1"/>
      <c r="AF9923" s="1"/>
      <c r="AG9923" s="1"/>
      <c r="AH9923" s="1"/>
      <c r="AI9923" s="1"/>
      <c r="AJ9923" s="1"/>
    </row>
    <row r="9924" customFormat="false" ht="15.75" hidden="false" customHeight="true" outlineLevel="0" collapsed="false">
      <c r="A9924" s="1"/>
      <c r="B9924" s="11" t="str">
        <f aca="false">MID(L9924,1,1)</f>
        <v>7</v>
      </c>
      <c r="C9924" s="11" t="str">
        <f aca="false">MID(L9924,2,1)</f>
        <v>9</v>
      </c>
      <c r="D9924" s="11" t="str">
        <f aca="false">MID(L9924,3,1)</f>
        <v>4</v>
      </c>
      <c r="E9924" s="11" t="str">
        <f aca="false">MID(L9924,4,1)</f>
        <v>4</v>
      </c>
      <c r="F9924" s="11" t="str">
        <f aca="false">MID(L9924,5,2)</f>
        <v>03</v>
      </c>
      <c r="G9924" s="11" t="str">
        <f aca="false">MID(L9924,7,1)</f>
        <v>0</v>
      </c>
      <c r="H9924" s="11" t="str">
        <f aca="false">MID(L9924,8,1)</f>
        <v>8</v>
      </c>
      <c r="I9924" s="12" t="str">
        <f aca="false">IF(O9924="1","-x-",IF(O9924&lt;="4",MID(L9924,1,O9924-1),IF(O9924="5",MID(L9924,1,4),IF(O9924="6",MID(L9924,1,6),IF(AND(O9924="7",G9924="0"),MID(L9924,1,6),MID(L9924,1,7))))))</f>
        <v>794403</v>
      </c>
      <c r="J9924" s="11" t="n">
        <v>2026</v>
      </c>
      <c r="K9924" s="11" t="s">
        <v>15</v>
      </c>
      <c r="L9924" s="32" t="n">
        <v>79440308</v>
      </c>
      <c r="M9924" s="1" t="s">
        <v>4646</v>
      </c>
      <c r="N9924" s="15" t="str">
        <f aca="false">IF(ISERROR(VLOOKUP(P9924,$I$2:$I$5308,1,FALSE()))=FALSE(),"S","A")</f>
        <v>A</v>
      </c>
      <c r="O9924" s="15" t="str">
        <f aca="false">IF(H9924&lt;&gt;"0","7",IF(G9924&lt;&gt;"0","6",IF(F9924&lt;&gt;"00","5",IF(E9924&lt;&gt;"0","4",IF(D9924&lt;&gt;"0","3",IF(C9924&lt;&gt;"0","2",IF(B9924&lt;&gt;"0","1","-x-")))))))</f>
        <v>7</v>
      </c>
      <c r="P9924" s="16" t="str">
        <f aca="false">IF(O9924="1",MID(L9924,1,1),IF(O9924="2",MID(L9924,1,2),IF(O9924="3",MID(L9924,1,3),IF(O9924="4",MID(L9924,1,4),IF(O9924="5",MID(L9924,1,6),IF(O9924="6",MID(L9924,1,7),IF(O9924="7",MID(L9924,1,8),IF(O9924="8",MID(L9924,1,10)))))))))</f>
        <v>79440308</v>
      </c>
      <c r="Q9924" s="1"/>
      <c r="R9924" s="1"/>
      <c r="S9924" s="1"/>
      <c r="T9924" s="1"/>
      <c r="U9924" s="1"/>
      <c r="V9924" s="1"/>
      <c r="W9924" s="1"/>
      <c r="X9924" s="1"/>
      <c r="Y9924" s="1"/>
      <c r="Z9924" s="1"/>
      <c r="AA9924" s="1"/>
      <c r="AB9924" s="1"/>
      <c r="AC9924" s="1"/>
      <c r="AD9924" s="1"/>
      <c r="AE9924" s="1"/>
      <c r="AF9924" s="1"/>
      <c r="AG9924" s="1"/>
      <c r="AH9924" s="1"/>
      <c r="AI9924" s="1"/>
      <c r="AJ9924" s="1"/>
    </row>
    <row r="9925" customFormat="false" ht="15.75" hidden="false" customHeight="true" outlineLevel="0" collapsed="false">
      <c r="A9925" s="1"/>
      <c r="B9925" s="11" t="str">
        <f aca="false">MID(L9925,1,1)</f>
        <v>7</v>
      </c>
      <c r="C9925" s="11" t="str">
        <f aca="false">MID(L9925,2,1)</f>
        <v>9</v>
      </c>
      <c r="D9925" s="11" t="str">
        <f aca="false">MID(L9925,3,1)</f>
        <v>4</v>
      </c>
      <c r="E9925" s="11" t="str">
        <f aca="false">MID(L9925,4,1)</f>
        <v>4</v>
      </c>
      <c r="F9925" s="11" t="str">
        <f aca="false">MID(L9925,5,2)</f>
        <v>04</v>
      </c>
      <c r="G9925" s="11" t="str">
        <f aca="false">MID(L9925,7,1)</f>
        <v>0</v>
      </c>
      <c r="H9925" s="11" t="str">
        <f aca="false">MID(L9925,8,1)</f>
        <v>0</v>
      </c>
      <c r="I9925" s="12" t="str">
        <f aca="false">IF(O9925="1","-x-",IF(O9925&lt;="4",MID(L9925,1,O9925-1),IF(O9925="5",MID(L9925,1,4),IF(O9925="6",MID(L9925,1,6),IF(AND(O9925="7",G9925="0"),MID(L9925,1,6),MID(L9925,1,7))))))</f>
        <v>7944</v>
      </c>
      <c r="J9925" s="11" t="n">
        <v>2026</v>
      </c>
      <c r="K9925" s="11" t="s">
        <v>15</v>
      </c>
      <c r="L9925" s="32" t="n">
        <v>79440400</v>
      </c>
      <c r="M9925" s="1" t="s">
        <v>4647</v>
      </c>
      <c r="N9925" s="15" t="s">
        <v>5190</v>
      </c>
      <c r="O9925" s="15" t="str">
        <f aca="false">IF(H9925&lt;&gt;"0","7",IF(G9925&lt;&gt;"0","6",IF(F9925&lt;&gt;"00","5",IF(E9925&lt;&gt;"0","4",IF(D9925&lt;&gt;"0","3",IF(C9925&lt;&gt;"0","2",IF(B9925&lt;&gt;"0","1","-x-")))))))</f>
        <v>5</v>
      </c>
      <c r="P9925" s="16" t="str">
        <f aca="false">IF(O9925="1",MID(L9925,1,1),IF(O9925="2",MID(L9925,1,2),IF(O9925="3",MID(L9925,1,3),IF(O9925="4",MID(L9925,1,4),IF(O9925="5",MID(L9925,1,6),IF(O9925="6",MID(L9925,1,7),IF(O9925="7",MID(L9925,1,8),IF(O9925="8",MID(L9925,1,10)))))))))</f>
        <v>794404</v>
      </c>
      <c r="Q9925" s="1"/>
      <c r="R9925" s="1"/>
      <c r="S9925" s="1"/>
      <c r="T9925" s="1"/>
      <c r="U9925" s="1" t="s">
        <v>4640</v>
      </c>
      <c r="V9925" s="1"/>
      <c r="W9925" s="1"/>
      <c r="X9925" s="1"/>
      <c r="Y9925" s="1"/>
      <c r="Z9925" s="1"/>
      <c r="AA9925" s="1"/>
      <c r="AB9925" s="1"/>
      <c r="AC9925" s="1"/>
      <c r="AD9925" s="1"/>
      <c r="AE9925" s="1"/>
      <c r="AF9925" s="1"/>
      <c r="AG9925" s="1"/>
      <c r="AH9925" s="1"/>
      <c r="AI9925" s="1"/>
      <c r="AJ9925" s="1"/>
    </row>
    <row r="9926" customFormat="false" ht="15.75" hidden="false" customHeight="true" outlineLevel="0" collapsed="false">
      <c r="A9926" s="1"/>
      <c r="B9926" s="11" t="str">
        <f aca="false">MID(L9926,1,1)</f>
        <v>7</v>
      </c>
      <c r="C9926" s="11" t="str">
        <f aca="false">MID(L9926,2,1)</f>
        <v>9</v>
      </c>
      <c r="D9926" s="11" t="str">
        <f aca="false">MID(L9926,3,1)</f>
        <v>4</v>
      </c>
      <c r="E9926" s="11" t="str">
        <f aca="false">MID(L9926,4,1)</f>
        <v>4</v>
      </c>
      <c r="F9926" s="11" t="str">
        <f aca="false">MID(L9926,5,2)</f>
        <v>04</v>
      </c>
      <c r="G9926" s="11" t="str">
        <f aca="false">MID(L9926,7,1)</f>
        <v>0</v>
      </c>
      <c r="H9926" s="11" t="str">
        <f aca="false">MID(L9926,8,1)</f>
        <v>2</v>
      </c>
      <c r="I9926" s="12" t="str">
        <f aca="false">IF(O9926="1","-x-",IF(O9926&lt;="4",MID(L9926,1,O9926-1),IF(O9926="5",MID(L9926,1,4),IF(O9926="6",MID(L9926,1,6),IF(AND(O9926="7",G9926="0"),MID(L9926,1,6),MID(L9926,1,7))))))</f>
        <v>794404</v>
      </c>
      <c r="J9926" s="11" t="n">
        <v>2026</v>
      </c>
      <c r="K9926" s="11" t="s">
        <v>15</v>
      </c>
      <c r="L9926" s="32" t="n">
        <v>79440402</v>
      </c>
      <c r="M9926" s="1" t="s">
        <v>4648</v>
      </c>
      <c r="N9926" s="15" t="str">
        <f aca="false">IF(ISERROR(VLOOKUP(P9926,$I$2:$I$5308,1,FALSE()))=FALSE(),"S","A")</f>
        <v>A</v>
      </c>
      <c r="O9926" s="15" t="str">
        <f aca="false">IF(H9926&lt;&gt;"0","7",IF(G9926&lt;&gt;"0","6",IF(F9926&lt;&gt;"00","5",IF(E9926&lt;&gt;"0","4",IF(D9926&lt;&gt;"0","3",IF(C9926&lt;&gt;"0","2",IF(B9926&lt;&gt;"0","1","-x-")))))))</f>
        <v>7</v>
      </c>
      <c r="P9926" s="16" t="str">
        <f aca="false">IF(O9926="1",MID(L9926,1,1),IF(O9926="2",MID(L9926,1,2),IF(O9926="3",MID(L9926,1,3),IF(O9926="4",MID(L9926,1,4),IF(O9926="5",MID(L9926,1,6),IF(O9926="6",MID(L9926,1,7),IF(O9926="7",MID(L9926,1,8),IF(O9926="8",MID(L9926,1,10)))))))))</f>
        <v>79440402</v>
      </c>
      <c r="Q9926" s="1"/>
      <c r="R9926" s="1"/>
      <c r="S9926" s="1"/>
      <c r="T9926" s="1"/>
      <c r="U9926" s="1"/>
      <c r="V9926" s="1"/>
      <c r="W9926" s="1"/>
      <c r="X9926" s="1"/>
      <c r="Y9926" s="1"/>
      <c r="Z9926" s="1"/>
      <c r="AA9926" s="1"/>
      <c r="AB9926" s="1"/>
      <c r="AC9926" s="1"/>
      <c r="AD9926" s="1"/>
      <c r="AE9926" s="1"/>
      <c r="AF9926" s="1"/>
      <c r="AG9926" s="1"/>
      <c r="AH9926" s="1"/>
      <c r="AI9926" s="1"/>
      <c r="AJ9926" s="1"/>
    </row>
    <row r="9927" customFormat="false" ht="15.75" hidden="false" customHeight="true" outlineLevel="0" collapsed="false">
      <c r="A9927" s="1"/>
      <c r="B9927" s="11" t="str">
        <f aca="false">MID(L9927,1,1)</f>
        <v>7</v>
      </c>
      <c r="C9927" s="11" t="str">
        <f aca="false">MID(L9927,2,1)</f>
        <v>9</v>
      </c>
      <c r="D9927" s="11" t="str">
        <f aca="false">MID(L9927,3,1)</f>
        <v>4</v>
      </c>
      <c r="E9927" s="11" t="str">
        <f aca="false">MID(L9927,4,1)</f>
        <v>4</v>
      </c>
      <c r="F9927" s="11" t="str">
        <f aca="false">MID(L9927,5,2)</f>
        <v>04</v>
      </c>
      <c r="G9927" s="11" t="str">
        <f aca="false">MID(L9927,7,1)</f>
        <v>0</v>
      </c>
      <c r="H9927" s="11" t="str">
        <f aca="false">MID(L9927,8,1)</f>
        <v>4</v>
      </c>
      <c r="I9927" s="12" t="str">
        <f aca="false">IF(O9927="1","-x-",IF(O9927&lt;="4",MID(L9927,1,O9927-1),IF(O9927="5",MID(L9927,1,4),IF(O9927="6",MID(L9927,1,6),IF(AND(O9927="7",G9927="0"),MID(L9927,1,6),MID(L9927,1,7))))))</f>
        <v>794404</v>
      </c>
      <c r="J9927" s="11" t="n">
        <v>2026</v>
      </c>
      <c r="K9927" s="11" t="s">
        <v>15</v>
      </c>
      <c r="L9927" s="32" t="n">
        <v>79440404</v>
      </c>
      <c r="M9927" s="1" t="s">
        <v>4649</v>
      </c>
      <c r="N9927" s="15" t="str">
        <f aca="false">IF(ISERROR(VLOOKUP(P9927,$I$2:$I$5308,1,FALSE()))=FALSE(),"S","A")</f>
        <v>A</v>
      </c>
      <c r="O9927" s="15" t="str">
        <f aca="false">IF(H9927&lt;&gt;"0","7",IF(G9927&lt;&gt;"0","6",IF(F9927&lt;&gt;"00","5",IF(E9927&lt;&gt;"0","4",IF(D9927&lt;&gt;"0","3",IF(C9927&lt;&gt;"0","2",IF(B9927&lt;&gt;"0","1","-x-")))))))</f>
        <v>7</v>
      </c>
      <c r="P9927" s="16" t="str">
        <f aca="false">IF(O9927="1",MID(L9927,1,1),IF(O9927="2",MID(L9927,1,2),IF(O9927="3",MID(L9927,1,3),IF(O9927="4",MID(L9927,1,4),IF(O9927="5",MID(L9927,1,6),IF(O9927="6",MID(L9927,1,7),IF(O9927="7",MID(L9927,1,8),IF(O9927="8",MID(L9927,1,10)))))))))</f>
        <v>79440404</v>
      </c>
      <c r="Q9927" s="1"/>
      <c r="R9927" s="1"/>
      <c r="S9927" s="1"/>
      <c r="T9927" s="1"/>
      <c r="U9927" s="1"/>
      <c r="V9927" s="1"/>
      <c r="W9927" s="1"/>
      <c r="X9927" s="1"/>
      <c r="Y9927" s="1"/>
      <c r="Z9927" s="1"/>
      <c r="AA9927" s="1"/>
      <c r="AB9927" s="1"/>
      <c r="AC9927" s="1"/>
      <c r="AD9927" s="1"/>
      <c r="AE9927" s="1"/>
      <c r="AF9927" s="1"/>
      <c r="AG9927" s="1"/>
      <c r="AH9927" s="1"/>
      <c r="AI9927" s="1"/>
      <c r="AJ9927" s="1"/>
    </row>
    <row r="9928" customFormat="false" ht="15.75" hidden="false" customHeight="true" outlineLevel="0" collapsed="false">
      <c r="A9928" s="1"/>
      <c r="B9928" s="11" t="str">
        <f aca="false">MID(L9928,1,1)</f>
        <v>7</v>
      </c>
      <c r="C9928" s="11" t="str">
        <f aca="false">MID(L9928,2,1)</f>
        <v>9</v>
      </c>
      <c r="D9928" s="11" t="str">
        <f aca="false">MID(L9928,3,1)</f>
        <v>4</v>
      </c>
      <c r="E9928" s="11" t="str">
        <f aca="false">MID(L9928,4,1)</f>
        <v>4</v>
      </c>
      <c r="F9928" s="11" t="str">
        <f aca="false">MID(L9928,5,2)</f>
        <v>04</v>
      </c>
      <c r="G9928" s="11" t="str">
        <f aca="false">MID(L9928,7,1)</f>
        <v>0</v>
      </c>
      <c r="H9928" s="11" t="str">
        <f aca="false">MID(L9928,8,1)</f>
        <v>5</v>
      </c>
      <c r="I9928" s="12" t="str">
        <f aca="false">IF(O9928="1","-x-",IF(O9928&lt;="4",MID(L9928,1,O9928-1),IF(O9928="5",MID(L9928,1,4),IF(O9928="6",MID(L9928,1,6),IF(AND(O9928="7",G9928="0"),MID(L9928,1,6),MID(L9928,1,7))))))</f>
        <v>794404</v>
      </c>
      <c r="J9928" s="11" t="n">
        <v>2026</v>
      </c>
      <c r="K9928" s="11" t="s">
        <v>15</v>
      </c>
      <c r="L9928" s="32" t="n">
        <v>79440405</v>
      </c>
      <c r="M9928" s="1" t="s">
        <v>4650</v>
      </c>
      <c r="N9928" s="15" t="str">
        <f aca="false">IF(ISERROR(VLOOKUP(P9928,$I$2:$I$5308,1,FALSE()))=FALSE(),"S","A")</f>
        <v>A</v>
      </c>
      <c r="O9928" s="15" t="str">
        <f aca="false">IF(H9928&lt;&gt;"0","7",IF(G9928&lt;&gt;"0","6",IF(F9928&lt;&gt;"00","5",IF(E9928&lt;&gt;"0","4",IF(D9928&lt;&gt;"0","3",IF(C9928&lt;&gt;"0","2",IF(B9928&lt;&gt;"0","1","-x-")))))))</f>
        <v>7</v>
      </c>
      <c r="P9928" s="16" t="str">
        <f aca="false">IF(O9928="1",MID(L9928,1,1),IF(O9928="2",MID(L9928,1,2),IF(O9928="3",MID(L9928,1,3),IF(O9928="4",MID(L9928,1,4),IF(O9928="5",MID(L9928,1,6),IF(O9928="6",MID(L9928,1,7),IF(O9928="7",MID(L9928,1,8),IF(O9928="8",MID(L9928,1,10)))))))))</f>
        <v>79440405</v>
      </c>
      <c r="Q9928" s="1"/>
      <c r="R9928" s="1"/>
      <c r="S9928" s="1"/>
      <c r="T9928" s="1"/>
      <c r="U9928" s="1"/>
      <c r="V9928" s="1"/>
      <c r="W9928" s="1"/>
      <c r="X9928" s="1"/>
      <c r="Y9928" s="1"/>
      <c r="Z9928" s="1"/>
      <c r="AA9928" s="1"/>
      <c r="AB9928" s="1"/>
      <c r="AC9928" s="1"/>
      <c r="AD9928" s="1"/>
      <c r="AE9928" s="1"/>
      <c r="AF9928" s="1"/>
      <c r="AG9928" s="1"/>
      <c r="AH9928" s="1"/>
      <c r="AI9928" s="1"/>
      <c r="AJ9928" s="1"/>
    </row>
    <row r="9929" customFormat="false" ht="15.75" hidden="false" customHeight="true" outlineLevel="0" collapsed="false">
      <c r="A9929" s="1"/>
      <c r="B9929" s="11" t="str">
        <f aca="false">MID(L9929,1,1)</f>
        <v>7</v>
      </c>
      <c r="C9929" s="11" t="str">
        <f aca="false">MID(L9929,2,1)</f>
        <v>9</v>
      </c>
      <c r="D9929" s="11" t="str">
        <f aca="false">MID(L9929,3,1)</f>
        <v>4</v>
      </c>
      <c r="E9929" s="11" t="str">
        <f aca="false">MID(L9929,4,1)</f>
        <v>4</v>
      </c>
      <c r="F9929" s="11" t="str">
        <f aca="false">MID(L9929,5,2)</f>
        <v>04</v>
      </c>
      <c r="G9929" s="11" t="str">
        <f aca="false">MID(L9929,7,1)</f>
        <v>0</v>
      </c>
      <c r="H9929" s="11" t="str">
        <f aca="false">MID(L9929,8,1)</f>
        <v>6</v>
      </c>
      <c r="I9929" s="12" t="str">
        <f aca="false">IF(O9929="1","-x-",IF(O9929&lt;="4",MID(L9929,1,O9929-1),IF(O9929="5",MID(L9929,1,4),IF(O9929="6",MID(L9929,1,6),IF(AND(O9929="7",G9929="0"),MID(L9929,1,6),MID(L9929,1,7))))))</f>
        <v>794404</v>
      </c>
      <c r="J9929" s="11" t="n">
        <v>2026</v>
      </c>
      <c r="K9929" s="11" t="s">
        <v>15</v>
      </c>
      <c r="L9929" s="32" t="n">
        <v>79440406</v>
      </c>
      <c r="M9929" s="1" t="s">
        <v>4651</v>
      </c>
      <c r="N9929" s="15" t="str">
        <f aca="false">IF(ISERROR(VLOOKUP(P9929,$I$2:$I$5308,1,FALSE()))=FALSE(),"S","A")</f>
        <v>A</v>
      </c>
      <c r="O9929" s="15" t="str">
        <f aca="false">IF(H9929&lt;&gt;"0","7",IF(G9929&lt;&gt;"0","6",IF(F9929&lt;&gt;"00","5",IF(E9929&lt;&gt;"0","4",IF(D9929&lt;&gt;"0","3",IF(C9929&lt;&gt;"0","2",IF(B9929&lt;&gt;"0","1","-x-")))))))</f>
        <v>7</v>
      </c>
      <c r="P9929" s="16" t="str">
        <f aca="false">IF(O9929="1",MID(L9929,1,1),IF(O9929="2",MID(L9929,1,2),IF(O9929="3",MID(L9929,1,3),IF(O9929="4",MID(L9929,1,4),IF(O9929="5",MID(L9929,1,6),IF(O9929="6",MID(L9929,1,7),IF(O9929="7",MID(L9929,1,8),IF(O9929="8",MID(L9929,1,10)))))))))</f>
        <v>79440406</v>
      </c>
      <c r="Q9929" s="1"/>
      <c r="R9929" s="1"/>
      <c r="S9929" s="1"/>
      <c r="T9929" s="1"/>
      <c r="U9929" s="1"/>
      <c r="V9929" s="1"/>
      <c r="W9929" s="1"/>
      <c r="X9929" s="1"/>
      <c r="Y9929" s="1"/>
      <c r="Z9929" s="1"/>
      <c r="AA9929" s="1"/>
      <c r="AB9929" s="1"/>
      <c r="AC9929" s="1"/>
      <c r="AD9929" s="1"/>
      <c r="AE9929" s="1"/>
      <c r="AF9929" s="1"/>
      <c r="AG9929" s="1"/>
      <c r="AH9929" s="1"/>
      <c r="AI9929" s="1"/>
      <c r="AJ9929" s="1"/>
    </row>
    <row r="9930" customFormat="false" ht="15.75" hidden="false" customHeight="true" outlineLevel="0" collapsed="false">
      <c r="A9930" s="1"/>
      <c r="B9930" s="11" t="str">
        <f aca="false">MID(L9930,1,1)</f>
        <v>7</v>
      </c>
      <c r="C9930" s="11" t="str">
        <f aca="false">MID(L9930,2,1)</f>
        <v>9</v>
      </c>
      <c r="D9930" s="11" t="str">
        <f aca="false">MID(L9930,3,1)</f>
        <v>4</v>
      </c>
      <c r="E9930" s="11" t="str">
        <f aca="false">MID(L9930,4,1)</f>
        <v>4</v>
      </c>
      <c r="F9930" s="11" t="str">
        <f aca="false">MID(L9930,5,2)</f>
        <v>04</v>
      </c>
      <c r="G9930" s="11" t="str">
        <f aca="false">MID(L9930,7,1)</f>
        <v>0</v>
      </c>
      <c r="H9930" s="11" t="str">
        <f aca="false">MID(L9930,8,1)</f>
        <v>7</v>
      </c>
      <c r="I9930" s="12" t="str">
        <f aca="false">IF(O9930="1","-x-",IF(O9930&lt;="4",MID(L9930,1,O9930-1),IF(O9930="5",MID(L9930,1,4),IF(O9930="6",MID(L9930,1,6),IF(AND(O9930="7",G9930="0"),MID(L9930,1,6),MID(L9930,1,7))))))</f>
        <v>794404</v>
      </c>
      <c r="J9930" s="11" t="n">
        <v>2026</v>
      </c>
      <c r="K9930" s="11" t="s">
        <v>15</v>
      </c>
      <c r="L9930" s="32" t="n">
        <v>79440407</v>
      </c>
      <c r="M9930" s="1" t="s">
        <v>4652</v>
      </c>
      <c r="N9930" s="15" t="str">
        <f aca="false">IF(ISERROR(VLOOKUP(P9930,$I$2:$I$5308,1,FALSE()))=FALSE(),"S","A")</f>
        <v>A</v>
      </c>
      <c r="O9930" s="15" t="str">
        <f aca="false">IF(H9930&lt;&gt;"0","7",IF(G9930&lt;&gt;"0","6",IF(F9930&lt;&gt;"00","5",IF(E9930&lt;&gt;"0","4",IF(D9930&lt;&gt;"0","3",IF(C9930&lt;&gt;"0","2",IF(B9930&lt;&gt;"0","1","-x-")))))))</f>
        <v>7</v>
      </c>
      <c r="P9930" s="16" t="str">
        <f aca="false">IF(O9930="1",MID(L9930,1,1),IF(O9930="2",MID(L9930,1,2),IF(O9930="3",MID(L9930,1,3),IF(O9930="4",MID(L9930,1,4),IF(O9930="5",MID(L9930,1,6),IF(O9930="6",MID(L9930,1,7),IF(O9930="7",MID(L9930,1,8),IF(O9930="8",MID(L9930,1,10)))))))))</f>
        <v>79440407</v>
      </c>
      <c r="Q9930" s="1"/>
      <c r="R9930" s="1"/>
      <c r="S9930" s="1"/>
      <c r="T9930" s="1"/>
      <c r="U9930" s="1"/>
      <c r="V9930" s="1"/>
      <c r="W9930" s="1"/>
      <c r="X9930" s="1"/>
      <c r="Y9930" s="1"/>
      <c r="Z9930" s="1"/>
      <c r="AA9930" s="1"/>
      <c r="AB9930" s="1"/>
      <c r="AC9930" s="1"/>
      <c r="AD9930" s="1"/>
      <c r="AE9930" s="1"/>
      <c r="AF9930" s="1"/>
      <c r="AG9930" s="1"/>
      <c r="AH9930" s="1"/>
      <c r="AI9930" s="1"/>
      <c r="AJ9930" s="1"/>
    </row>
    <row r="9931" customFormat="false" ht="15.75" hidden="false" customHeight="true" outlineLevel="0" collapsed="false">
      <c r="A9931" s="1"/>
      <c r="B9931" s="11" t="str">
        <f aca="false">MID(L9931,1,1)</f>
        <v>7</v>
      </c>
      <c r="C9931" s="11" t="str">
        <f aca="false">MID(L9931,2,1)</f>
        <v>9</v>
      </c>
      <c r="D9931" s="11" t="str">
        <f aca="false">MID(L9931,3,1)</f>
        <v>4</v>
      </c>
      <c r="E9931" s="11" t="str">
        <f aca="false">MID(L9931,4,1)</f>
        <v>4</v>
      </c>
      <c r="F9931" s="11" t="str">
        <f aca="false">MID(L9931,5,2)</f>
        <v>04</v>
      </c>
      <c r="G9931" s="11" t="str">
        <f aca="false">MID(L9931,7,1)</f>
        <v>0</v>
      </c>
      <c r="H9931" s="11" t="str">
        <f aca="false">MID(L9931,8,1)</f>
        <v>8</v>
      </c>
      <c r="I9931" s="12" t="str">
        <f aca="false">IF(O9931="1","-x-",IF(O9931&lt;="4",MID(L9931,1,O9931-1),IF(O9931="5",MID(L9931,1,4),IF(O9931="6",MID(L9931,1,6),IF(AND(O9931="7",G9931="0"),MID(L9931,1,6),MID(L9931,1,7))))))</f>
        <v>794404</v>
      </c>
      <c r="J9931" s="11" t="n">
        <v>2026</v>
      </c>
      <c r="K9931" s="11" t="s">
        <v>15</v>
      </c>
      <c r="L9931" s="32" t="n">
        <v>79440408</v>
      </c>
      <c r="M9931" s="1" t="s">
        <v>4653</v>
      </c>
      <c r="N9931" s="15" t="str">
        <f aca="false">IF(ISERROR(VLOOKUP(P9931,$I$2:$I$5308,1,FALSE()))=FALSE(),"S","A")</f>
        <v>A</v>
      </c>
      <c r="O9931" s="15" t="str">
        <f aca="false">IF(H9931&lt;&gt;"0","7",IF(G9931&lt;&gt;"0","6",IF(F9931&lt;&gt;"00","5",IF(E9931&lt;&gt;"0","4",IF(D9931&lt;&gt;"0","3",IF(C9931&lt;&gt;"0","2",IF(B9931&lt;&gt;"0","1","-x-")))))))</f>
        <v>7</v>
      </c>
      <c r="P9931" s="16" t="str">
        <f aca="false">IF(O9931="1",MID(L9931,1,1),IF(O9931="2",MID(L9931,1,2),IF(O9931="3",MID(L9931,1,3),IF(O9931="4",MID(L9931,1,4),IF(O9931="5",MID(L9931,1,6),IF(O9931="6",MID(L9931,1,7),IF(O9931="7",MID(L9931,1,8),IF(O9931="8",MID(L9931,1,10)))))))))</f>
        <v>79440408</v>
      </c>
      <c r="Q9931" s="1"/>
      <c r="R9931" s="1"/>
      <c r="S9931" s="1"/>
      <c r="T9931" s="1"/>
      <c r="U9931" s="1"/>
      <c r="V9931" s="1"/>
      <c r="W9931" s="1"/>
      <c r="X9931" s="1"/>
      <c r="Y9931" s="1"/>
      <c r="Z9931" s="1"/>
      <c r="AA9931" s="1"/>
      <c r="AB9931" s="1"/>
      <c r="AC9931" s="1"/>
      <c r="AD9931" s="1"/>
      <c r="AE9931" s="1"/>
      <c r="AF9931" s="1"/>
      <c r="AG9931" s="1"/>
      <c r="AH9931" s="1"/>
      <c r="AI9931" s="1"/>
      <c r="AJ9931" s="1"/>
    </row>
    <row r="9932" customFormat="false" ht="15.75" hidden="false" customHeight="true" outlineLevel="0" collapsed="false">
      <c r="A9932" s="1"/>
      <c r="B9932" s="11" t="str">
        <f aca="false">MID(L9932,1,1)</f>
        <v>7</v>
      </c>
      <c r="C9932" s="11" t="str">
        <f aca="false">MID(L9932,2,1)</f>
        <v>9</v>
      </c>
      <c r="D9932" s="11" t="str">
        <f aca="false">MID(L9932,3,1)</f>
        <v>4</v>
      </c>
      <c r="E9932" s="11" t="str">
        <f aca="false">MID(L9932,4,1)</f>
        <v>4</v>
      </c>
      <c r="F9932" s="11" t="str">
        <f aca="false">MID(L9932,5,2)</f>
        <v>05</v>
      </c>
      <c r="G9932" s="11" t="str">
        <f aca="false">MID(L9932,7,1)</f>
        <v>0</v>
      </c>
      <c r="H9932" s="11" t="str">
        <f aca="false">MID(L9932,8,1)</f>
        <v>0</v>
      </c>
      <c r="I9932" s="12" t="str">
        <f aca="false">IF(O9932="1","-x-",IF(O9932&lt;="4",MID(L9932,1,O9932-1),IF(O9932="5",MID(L9932,1,4),IF(O9932="6",MID(L9932,1,6),IF(AND(O9932="7",G9932="0"),MID(L9932,1,6),MID(L9932,1,7))))))</f>
        <v>7944</v>
      </c>
      <c r="J9932" s="11" t="n">
        <v>2026</v>
      </c>
      <c r="K9932" s="11" t="s">
        <v>15</v>
      </c>
      <c r="L9932" s="32" t="n">
        <v>79440500</v>
      </c>
      <c r="M9932" s="1" t="s">
        <v>4654</v>
      </c>
      <c r="N9932" s="15" t="s">
        <v>5190</v>
      </c>
      <c r="O9932" s="15" t="str">
        <f aca="false">IF(H9932&lt;&gt;"0","7",IF(G9932&lt;&gt;"0","6",IF(F9932&lt;&gt;"00","5",IF(E9932&lt;&gt;"0","4",IF(D9932&lt;&gt;"0","3",IF(C9932&lt;&gt;"0","2",IF(B9932&lt;&gt;"0","1","-x-")))))))</f>
        <v>5</v>
      </c>
      <c r="P9932" s="16" t="str">
        <f aca="false">IF(O9932="1",MID(L9932,1,1),IF(O9932="2",MID(L9932,1,2),IF(O9932="3",MID(L9932,1,3),IF(O9932="4",MID(L9932,1,4),IF(O9932="5",MID(L9932,1,6),IF(O9932="6",MID(L9932,1,7),IF(O9932="7",MID(L9932,1,8),IF(O9932="8",MID(L9932,1,10)))))))))</f>
        <v>794405</v>
      </c>
      <c r="Q9932" s="1"/>
      <c r="R9932" s="1"/>
      <c r="S9932" s="1"/>
      <c r="T9932" s="1"/>
      <c r="U9932" s="1"/>
      <c r="V9932" s="1"/>
      <c r="W9932" s="1"/>
      <c r="X9932" s="1"/>
      <c r="Y9932" s="1"/>
      <c r="Z9932" s="1"/>
      <c r="AA9932" s="1"/>
      <c r="AB9932" s="1"/>
      <c r="AC9932" s="1"/>
      <c r="AD9932" s="1"/>
      <c r="AE9932" s="1"/>
      <c r="AF9932" s="1"/>
      <c r="AG9932" s="1"/>
      <c r="AH9932" s="1"/>
      <c r="AI9932" s="1"/>
      <c r="AJ9932" s="1"/>
    </row>
    <row r="9933" customFormat="false" ht="15.75" hidden="false" customHeight="true" outlineLevel="0" collapsed="false">
      <c r="A9933" s="1"/>
      <c r="B9933" s="11" t="str">
        <f aca="false">MID(L9933,1,1)</f>
        <v>7</v>
      </c>
      <c r="C9933" s="11" t="str">
        <f aca="false">MID(L9933,2,1)</f>
        <v>9</v>
      </c>
      <c r="D9933" s="11" t="str">
        <f aca="false">MID(L9933,3,1)</f>
        <v>4</v>
      </c>
      <c r="E9933" s="11" t="str">
        <f aca="false">MID(L9933,4,1)</f>
        <v>4</v>
      </c>
      <c r="F9933" s="11" t="str">
        <f aca="false">MID(L9933,5,2)</f>
        <v>05</v>
      </c>
      <c r="G9933" s="11" t="str">
        <f aca="false">MID(L9933,7,1)</f>
        <v>0</v>
      </c>
      <c r="H9933" s="11" t="str">
        <f aca="false">MID(L9933,8,1)</f>
        <v>2</v>
      </c>
      <c r="I9933" s="12" t="str">
        <f aca="false">IF(O9933="1","-x-",IF(O9933&lt;="4",MID(L9933,1,O9933-1),IF(O9933="5",MID(L9933,1,4),IF(O9933="6",MID(L9933,1,6),IF(AND(O9933="7",G9933="0"),MID(L9933,1,6),MID(L9933,1,7))))))</f>
        <v>794405</v>
      </c>
      <c r="J9933" s="11" t="n">
        <v>2026</v>
      </c>
      <c r="K9933" s="11" t="s">
        <v>15</v>
      </c>
      <c r="L9933" s="32" t="n">
        <v>79440502</v>
      </c>
      <c r="M9933" s="1" t="s">
        <v>4655</v>
      </c>
      <c r="N9933" s="15" t="str">
        <f aca="false">IF(ISERROR(VLOOKUP(P9933,$I$2:$I$5308,1,FALSE()))=FALSE(),"S","A")</f>
        <v>A</v>
      </c>
      <c r="O9933" s="15" t="str">
        <f aca="false">IF(H9933&lt;&gt;"0","7",IF(G9933&lt;&gt;"0","6",IF(F9933&lt;&gt;"00","5",IF(E9933&lt;&gt;"0","4",IF(D9933&lt;&gt;"0","3",IF(C9933&lt;&gt;"0","2",IF(B9933&lt;&gt;"0","1","-x-")))))))</f>
        <v>7</v>
      </c>
      <c r="P9933" s="16" t="str">
        <f aca="false">IF(O9933="1",MID(L9933,1,1),IF(O9933="2",MID(L9933,1,2),IF(O9933="3",MID(L9933,1,3),IF(O9933="4",MID(L9933,1,4),IF(O9933="5",MID(L9933,1,6),IF(O9933="6",MID(L9933,1,7),IF(O9933="7",MID(L9933,1,8),IF(O9933="8",MID(L9933,1,10)))))))))</f>
        <v>79440502</v>
      </c>
      <c r="Q9933" s="1"/>
      <c r="R9933" s="1"/>
      <c r="S9933" s="1"/>
      <c r="T9933" s="1"/>
      <c r="U9933" s="1"/>
      <c r="V9933" s="1"/>
      <c r="W9933" s="1"/>
      <c r="X9933" s="1"/>
      <c r="Y9933" s="1"/>
      <c r="Z9933" s="1"/>
      <c r="AA9933" s="1"/>
      <c r="AB9933" s="1"/>
      <c r="AC9933" s="1"/>
      <c r="AD9933" s="1"/>
      <c r="AE9933" s="1"/>
      <c r="AF9933" s="1"/>
      <c r="AG9933" s="1"/>
      <c r="AH9933" s="1"/>
      <c r="AI9933" s="1"/>
      <c r="AJ9933" s="1"/>
    </row>
    <row r="9934" customFormat="false" ht="15.75" hidden="false" customHeight="true" outlineLevel="0" collapsed="false">
      <c r="A9934" s="1"/>
      <c r="B9934" s="11" t="str">
        <f aca="false">MID(L9934,1,1)</f>
        <v>7</v>
      </c>
      <c r="C9934" s="11" t="str">
        <f aca="false">MID(L9934,2,1)</f>
        <v>9</v>
      </c>
      <c r="D9934" s="11" t="str">
        <f aca="false">MID(L9934,3,1)</f>
        <v>4</v>
      </c>
      <c r="E9934" s="11" t="str">
        <f aca="false">MID(L9934,4,1)</f>
        <v>4</v>
      </c>
      <c r="F9934" s="11" t="str">
        <f aca="false">MID(L9934,5,2)</f>
        <v>05</v>
      </c>
      <c r="G9934" s="11" t="str">
        <f aca="false">MID(L9934,7,1)</f>
        <v>0</v>
      </c>
      <c r="H9934" s="11" t="str">
        <f aca="false">MID(L9934,8,1)</f>
        <v>4</v>
      </c>
      <c r="I9934" s="12" t="str">
        <f aca="false">IF(O9934="1","-x-",IF(O9934&lt;="4",MID(L9934,1,O9934-1),IF(O9934="5",MID(L9934,1,4),IF(O9934="6",MID(L9934,1,6),IF(AND(O9934="7",G9934="0"),MID(L9934,1,6),MID(L9934,1,7))))))</f>
        <v>794405</v>
      </c>
      <c r="J9934" s="11" t="n">
        <v>2026</v>
      </c>
      <c r="K9934" s="11" t="s">
        <v>15</v>
      </c>
      <c r="L9934" s="32" t="n">
        <v>79440504</v>
      </c>
      <c r="M9934" s="1" t="s">
        <v>4656</v>
      </c>
      <c r="N9934" s="15" t="str">
        <f aca="false">IF(ISERROR(VLOOKUP(P9934,$I$2:$I$5308,1,FALSE()))=FALSE(),"S","A")</f>
        <v>A</v>
      </c>
      <c r="O9934" s="15" t="str">
        <f aca="false">IF(H9934&lt;&gt;"0","7",IF(G9934&lt;&gt;"0","6",IF(F9934&lt;&gt;"00","5",IF(E9934&lt;&gt;"0","4",IF(D9934&lt;&gt;"0","3",IF(C9934&lt;&gt;"0","2",IF(B9934&lt;&gt;"0","1","-x-")))))))</f>
        <v>7</v>
      </c>
      <c r="P9934" s="16" t="str">
        <f aca="false">IF(O9934="1",MID(L9934,1,1),IF(O9934="2",MID(L9934,1,2),IF(O9934="3",MID(L9934,1,3),IF(O9934="4",MID(L9934,1,4),IF(O9934="5",MID(L9934,1,6),IF(O9934="6",MID(L9934,1,7),IF(O9934="7",MID(L9934,1,8),IF(O9934="8",MID(L9934,1,10)))))))))</f>
        <v>79440504</v>
      </c>
      <c r="Q9934" s="1"/>
      <c r="R9934" s="1"/>
      <c r="S9934" s="1"/>
      <c r="T9934" s="1"/>
      <c r="U9934" s="1"/>
      <c r="V9934" s="1"/>
      <c r="W9934" s="1"/>
      <c r="X9934" s="1"/>
      <c r="Y9934" s="1"/>
      <c r="Z9934" s="1"/>
      <c r="AA9934" s="1"/>
      <c r="AB9934" s="1"/>
      <c r="AC9934" s="1"/>
      <c r="AD9934" s="1"/>
      <c r="AE9934" s="1"/>
      <c r="AF9934" s="1"/>
      <c r="AG9934" s="1"/>
      <c r="AH9934" s="1"/>
      <c r="AI9934" s="1"/>
      <c r="AJ9934" s="1"/>
    </row>
    <row r="9935" customFormat="false" ht="15.75" hidden="false" customHeight="true" outlineLevel="0" collapsed="false">
      <c r="A9935" s="1"/>
      <c r="B9935" s="11" t="str">
        <f aca="false">MID(L9935,1,1)</f>
        <v>7</v>
      </c>
      <c r="C9935" s="11" t="str">
        <f aca="false">MID(L9935,2,1)</f>
        <v>9</v>
      </c>
      <c r="D9935" s="11" t="str">
        <f aca="false">MID(L9935,3,1)</f>
        <v>4</v>
      </c>
      <c r="E9935" s="11" t="str">
        <f aca="false">MID(L9935,4,1)</f>
        <v>4</v>
      </c>
      <c r="F9935" s="11" t="str">
        <f aca="false">MID(L9935,5,2)</f>
        <v>05</v>
      </c>
      <c r="G9935" s="11" t="str">
        <f aca="false">MID(L9935,7,1)</f>
        <v>0</v>
      </c>
      <c r="H9935" s="11" t="str">
        <f aca="false">MID(L9935,8,1)</f>
        <v>5</v>
      </c>
      <c r="I9935" s="12" t="str">
        <f aca="false">IF(O9935="1","-x-",IF(O9935&lt;="4",MID(L9935,1,O9935-1),IF(O9935="5",MID(L9935,1,4),IF(O9935="6",MID(L9935,1,6),IF(AND(O9935="7",G9935="0"),MID(L9935,1,6),MID(L9935,1,7))))))</f>
        <v>794405</v>
      </c>
      <c r="J9935" s="11" t="n">
        <v>2026</v>
      </c>
      <c r="K9935" s="11" t="s">
        <v>15</v>
      </c>
      <c r="L9935" s="32" t="n">
        <v>79440505</v>
      </c>
      <c r="M9935" s="1" t="s">
        <v>4657</v>
      </c>
      <c r="N9935" s="15" t="str">
        <f aca="false">IF(ISERROR(VLOOKUP(P9935,$I$2:$I$5308,1,FALSE()))=FALSE(),"S","A")</f>
        <v>A</v>
      </c>
      <c r="O9935" s="15" t="str">
        <f aca="false">IF(H9935&lt;&gt;"0","7",IF(G9935&lt;&gt;"0","6",IF(F9935&lt;&gt;"00","5",IF(E9935&lt;&gt;"0","4",IF(D9935&lt;&gt;"0","3",IF(C9935&lt;&gt;"0","2",IF(B9935&lt;&gt;"0","1","-x-")))))))</f>
        <v>7</v>
      </c>
      <c r="P9935" s="16" t="str">
        <f aca="false">IF(O9935="1",MID(L9935,1,1),IF(O9935="2",MID(L9935,1,2),IF(O9935="3",MID(L9935,1,3),IF(O9935="4",MID(L9935,1,4),IF(O9935="5",MID(L9935,1,6),IF(O9935="6",MID(L9935,1,7),IF(O9935="7",MID(L9935,1,8),IF(O9935="8",MID(L9935,1,10)))))))))</f>
        <v>79440505</v>
      </c>
      <c r="Q9935" s="1"/>
      <c r="R9935" s="1"/>
      <c r="S9935" s="1"/>
      <c r="T9935" s="1"/>
      <c r="U9935" s="1"/>
      <c r="V9935" s="1"/>
      <c r="W9935" s="1"/>
      <c r="X9935" s="1"/>
      <c r="Y9935" s="1"/>
      <c r="Z9935" s="1"/>
      <c r="AA9935" s="1"/>
      <c r="AB9935" s="1"/>
      <c r="AC9935" s="1"/>
      <c r="AD9935" s="1"/>
      <c r="AE9935" s="1"/>
      <c r="AF9935" s="1"/>
      <c r="AG9935" s="1"/>
      <c r="AH9935" s="1"/>
      <c r="AI9935" s="1"/>
      <c r="AJ9935" s="1"/>
    </row>
    <row r="9936" customFormat="false" ht="15.75" hidden="false" customHeight="true" outlineLevel="0" collapsed="false">
      <c r="A9936" s="1"/>
      <c r="B9936" s="11" t="str">
        <f aca="false">MID(L9936,1,1)</f>
        <v>7</v>
      </c>
      <c r="C9936" s="11" t="str">
        <f aca="false">MID(L9936,2,1)</f>
        <v>9</v>
      </c>
      <c r="D9936" s="11" t="str">
        <f aca="false">MID(L9936,3,1)</f>
        <v>4</v>
      </c>
      <c r="E9936" s="11" t="str">
        <f aca="false">MID(L9936,4,1)</f>
        <v>4</v>
      </c>
      <c r="F9936" s="11" t="str">
        <f aca="false">MID(L9936,5,2)</f>
        <v>05</v>
      </c>
      <c r="G9936" s="11" t="str">
        <f aca="false">MID(L9936,7,1)</f>
        <v>0</v>
      </c>
      <c r="H9936" s="11" t="str">
        <f aca="false">MID(L9936,8,1)</f>
        <v>6</v>
      </c>
      <c r="I9936" s="12" t="str">
        <f aca="false">IF(O9936="1","-x-",IF(O9936&lt;="4",MID(L9936,1,O9936-1),IF(O9936="5",MID(L9936,1,4),IF(O9936="6",MID(L9936,1,6),IF(AND(O9936="7",G9936="0"),MID(L9936,1,6),MID(L9936,1,7))))))</f>
        <v>794405</v>
      </c>
      <c r="J9936" s="11" t="n">
        <v>2026</v>
      </c>
      <c r="K9936" s="11" t="s">
        <v>15</v>
      </c>
      <c r="L9936" s="32" t="n">
        <v>79440506</v>
      </c>
      <c r="M9936" s="1" t="s">
        <v>4658</v>
      </c>
      <c r="N9936" s="15" t="str">
        <f aca="false">IF(ISERROR(VLOOKUP(P9936,$I$2:$I$5308,1,FALSE()))=FALSE(),"S","A")</f>
        <v>A</v>
      </c>
      <c r="O9936" s="15" t="str">
        <f aca="false">IF(H9936&lt;&gt;"0","7",IF(G9936&lt;&gt;"0","6",IF(F9936&lt;&gt;"00","5",IF(E9936&lt;&gt;"0","4",IF(D9936&lt;&gt;"0","3",IF(C9936&lt;&gt;"0","2",IF(B9936&lt;&gt;"0","1","-x-")))))))</f>
        <v>7</v>
      </c>
      <c r="P9936" s="16" t="str">
        <f aca="false">IF(O9936="1",MID(L9936,1,1),IF(O9936="2",MID(L9936,1,2),IF(O9936="3",MID(L9936,1,3),IF(O9936="4",MID(L9936,1,4),IF(O9936="5",MID(L9936,1,6),IF(O9936="6",MID(L9936,1,7),IF(O9936="7",MID(L9936,1,8),IF(O9936="8",MID(L9936,1,10)))))))))</f>
        <v>79440506</v>
      </c>
      <c r="Q9936" s="1"/>
      <c r="R9936" s="1"/>
      <c r="S9936" s="1"/>
      <c r="T9936" s="1"/>
      <c r="U9936" s="1"/>
      <c r="V9936" s="1"/>
      <c r="W9936" s="1"/>
      <c r="X9936" s="1"/>
      <c r="Y9936" s="1"/>
      <c r="Z9936" s="1"/>
      <c r="AA9936" s="1"/>
      <c r="AB9936" s="1"/>
      <c r="AC9936" s="1"/>
      <c r="AD9936" s="1"/>
      <c r="AE9936" s="1"/>
      <c r="AF9936" s="1"/>
      <c r="AG9936" s="1"/>
      <c r="AH9936" s="1"/>
      <c r="AI9936" s="1"/>
      <c r="AJ9936" s="1"/>
    </row>
    <row r="9937" customFormat="false" ht="15.75" hidden="false" customHeight="true" outlineLevel="0" collapsed="false">
      <c r="A9937" s="1"/>
      <c r="B9937" s="11" t="str">
        <f aca="false">MID(L9937,1,1)</f>
        <v>7</v>
      </c>
      <c r="C9937" s="11" t="str">
        <f aca="false">MID(L9937,2,1)</f>
        <v>9</v>
      </c>
      <c r="D9937" s="11" t="str">
        <f aca="false">MID(L9937,3,1)</f>
        <v>4</v>
      </c>
      <c r="E9937" s="11" t="str">
        <f aca="false">MID(L9937,4,1)</f>
        <v>4</v>
      </c>
      <c r="F9937" s="11" t="str">
        <f aca="false">MID(L9937,5,2)</f>
        <v>05</v>
      </c>
      <c r="G9937" s="11" t="str">
        <f aca="false">MID(L9937,7,1)</f>
        <v>0</v>
      </c>
      <c r="H9937" s="11" t="str">
        <f aca="false">MID(L9937,8,1)</f>
        <v>7</v>
      </c>
      <c r="I9937" s="12" t="str">
        <f aca="false">IF(O9937="1","-x-",IF(O9937&lt;="4",MID(L9937,1,O9937-1),IF(O9937="5",MID(L9937,1,4),IF(O9937="6",MID(L9937,1,6),IF(AND(O9937="7",G9937="0"),MID(L9937,1,6),MID(L9937,1,7))))))</f>
        <v>794405</v>
      </c>
      <c r="J9937" s="11" t="n">
        <v>2026</v>
      </c>
      <c r="K9937" s="11" t="s">
        <v>15</v>
      </c>
      <c r="L9937" s="32" t="n">
        <v>79440507</v>
      </c>
      <c r="M9937" s="1" t="s">
        <v>4659</v>
      </c>
      <c r="N9937" s="15" t="str">
        <f aca="false">IF(ISERROR(VLOOKUP(P9937,$I$2:$I$5308,1,FALSE()))=FALSE(),"S","A")</f>
        <v>A</v>
      </c>
      <c r="O9937" s="15" t="str">
        <f aca="false">IF(H9937&lt;&gt;"0","7",IF(G9937&lt;&gt;"0","6",IF(F9937&lt;&gt;"00","5",IF(E9937&lt;&gt;"0","4",IF(D9937&lt;&gt;"0","3",IF(C9937&lt;&gt;"0","2",IF(B9937&lt;&gt;"0","1","-x-")))))))</f>
        <v>7</v>
      </c>
      <c r="P9937" s="16" t="str">
        <f aca="false">IF(O9937="1",MID(L9937,1,1),IF(O9937="2",MID(L9937,1,2),IF(O9937="3",MID(L9937,1,3),IF(O9937="4",MID(L9937,1,4),IF(O9937="5",MID(L9937,1,6),IF(O9937="6",MID(L9937,1,7),IF(O9937="7",MID(L9937,1,8),IF(O9937="8",MID(L9937,1,10)))))))))</f>
        <v>79440507</v>
      </c>
      <c r="Q9937" s="1"/>
      <c r="R9937" s="1"/>
      <c r="S9937" s="1"/>
      <c r="T9937" s="1"/>
      <c r="U9937" s="1"/>
      <c r="V9937" s="1"/>
      <c r="W9937" s="1"/>
      <c r="X9937" s="1"/>
      <c r="Y9937" s="1"/>
      <c r="Z9937" s="1"/>
      <c r="AA9937" s="1"/>
      <c r="AB9937" s="1"/>
      <c r="AC9937" s="1"/>
      <c r="AD9937" s="1"/>
      <c r="AE9937" s="1"/>
      <c r="AF9937" s="1"/>
      <c r="AG9937" s="1"/>
      <c r="AH9937" s="1"/>
      <c r="AI9937" s="1"/>
      <c r="AJ9937" s="1"/>
    </row>
    <row r="9938" customFormat="false" ht="15.75" hidden="false" customHeight="true" outlineLevel="0" collapsed="false">
      <c r="A9938" s="1"/>
      <c r="B9938" s="11" t="str">
        <f aca="false">MID(L9938,1,1)</f>
        <v>7</v>
      </c>
      <c r="C9938" s="11" t="str">
        <f aca="false">MID(L9938,2,1)</f>
        <v>9</v>
      </c>
      <c r="D9938" s="11" t="str">
        <f aca="false">MID(L9938,3,1)</f>
        <v>4</v>
      </c>
      <c r="E9938" s="11" t="str">
        <f aca="false">MID(L9938,4,1)</f>
        <v>4</v>
      </c>
      <c r="F9938" s="11" t="str">
        <f aca="false">MID(L9938,5,2)</f>
        <v>05</v>
      </c>
      <c r="G9938" s="11" t="str">
        <f aca="false">MID(L9938,7,1)</f>
        <v>0</v>
      </c>
      <c r="H9938" s="11" t="str">
        <f aca="false">MID(L9938,8,1)</f>
        <v>8</v>
      </c>
      <c r="I9938" s="12" t="str">
        <f aca="false">IF(O9938="1","-x-",IF(O9938&lt;="4",MID(L9938,1,O9938-1),IF(O9938="5",MID(L9938,1,4),IF(O9938="6",MID(L9938,1,6),IF(AND(O9938="7",G9938="0"),MID(L9938,1,6),MID(L9938,1,7))))))</f>
        <v>794405</v>
      </c>
      <c r="J9938" s="11" t="n">
        <v>2026</v>
      </c>
      <c r="K9938" s="11" t="s">
        <v>15</v>
      </c>
      <c r="L9938" s="32" t="n">
        <v>79440508</v>
      </c>
      <c r="M9938" s="1" t="s">
        <v>4660</v>
      </c>
      <c r="N9938" s="15" t="str">
        <f aca="false">IF(ISERROR(VLOOKUP(P9938,$I$2:$I$5308,1,FALSE()))=FALSE(),"S","A")</f>
        <v>A</v>
      </c>
      <c r="O9938" s="15" t="str">
        <f aca="false">IF(H9938&lt;&gt;"0","7",IF(G9938&lt;&gt;"0","6",IF(F9938&lt;&gt;"00","5",IF(E9938&lt;&gt;"0","4",IF(D9938&lt;&gt;"0","3",IF(C9938&lt;&gt;"0","2",IF(B9938&lt;&gt;"0","1","-x-")))))))</f>
        <v>7</v>
      </c>
      <c r="P9938" s="16" t="str">
        <f aca="false">IF(O9938="1",MID(L9938,1,1),IF(O9938="2",MID(L9938,1,2),IF(O9938="3",MID(L9938,1,3),IF(O9938="4",MID(L9938,1,4),IF(O9938="5",MID(L9938,1,6),IF(O9938="6",MID(L9938,1,7),IF(O9938="7",MID(L9938,1,8),IF(O9938="8",MID(L9938,1,10)))))))))</f>
        <v>79440508</v>
      </c>
      <c r="Q9938" s="1"/>
      <c r="R9938" s="1"/>
      <c r="S9938" s="1"/>
      <c r="T9938" s="1"/>
      <c r="U9938" s="1"/>
      <c r="V9938" s="1"/>
      <c r="W9938" s="1"/>
      <c r="X9938" s="1"/>
      <c r="Y9938" s="1"/>
      <c r="Z9938" s="1"/>
      <c r="AA9938" s="1"/>
      <c r="AB9938" s="1"/>
      <c r="AC9938" s="1"/>
      <c r="AD9938" s="1"/>
      <c r="AE9938" s="1"/>
      <c r="AF9938" s="1"/>
      <c r="AG9938" s="1"/>
      <c r="AH9938" s="1"/>
      <c r="AI9938" s="1"/>
      <c r="AJ9938" s="1"/>
    </row>
    <row r="9939" customFormat="false" ht="15.75" hidden="false" customHeight="true" outlineLevel="0" collapsed="false">
      <c r="A9939" s="1"/>
      <c r="B9939" s="11" t="str">
        <f aca="false">MID(L9939,1,1)</f>
        <v>7</v>
      </c>
      <c r="C9939" s="11" t="str">
        <f aca="false">MID(L9939,2,1)</f>
        <v>9</v>
      </c>
      <c r="D9939" s="11" t="str">
        <f aca="false">MID(L9939,3,1)</f>
        <v>4</v>
      </c>
      <c r="E9939" s="11" t="str">
        <f aca="false">MID(L9939,4,1)</f>
        <v>4</v>
      </c>
      <c r="F9939" s="11" t="str">
        <f aca="false">MID(L9939,5,2)</f>
        <v>06</v>
      </c>
      <c r="G9939" s="11" t="str">
        <f aca="false">MID(L9939,7,1)</f>
        <v>0</v>
      </c>
      <c r="H9939" s="11" t="str">
        <f aca="false">MID(L9939,8,1)</f>
        <v>0</v>
      </c>
      <c r="I9939" s="12" t="str">
        <f aca="false">IF(O9939="1","-x-",IF(O9939&lt;="4",MID(L9939,1,O9939-1),IF(O9939="5",MID(L9939,1,4),IF(O9939="6",MID(L9939,1,6),IF(AND(O9939="7",G9939="0"),MID(L9939,1,6),MID(L9939,1,7))))))</f>
        <v>7944</v>
      </c>
      <c r="J9939" s="11" t="n">
        <v>2026</v>
      </c>
      <c r="K9939" s="11" t="s">
        <v>15</v>
      </c>
      <c r="L9939" s="32" t="n">
        <v>79440600</v>
      </c>
      <c r="M9939" s="1" t="s">
        <v>4661</v>
      </c>
      <c r="N9939" s="15" t="s">
        <v>5190</v>
      </c>
      <c r="O9939" s="15" t="str">
        <f aca="false">IF(H9939&lt;&gt;"0","7",IF(G9939&lt;&gt;"0","6",IF(F9939&lt;&gt;"00","5",IF(E9939&lt;&gt;"0","4",IF(D9939&lt;&gt;"0","3",IF(C9939&lt;&gt;"0","2",IF(B9939&lt;&gt;"0","1","-x-")))))))</f>
        <v>5</v>
      </c>
      <c r="P9939" s="16" t="str">
        <f aca="false">IF(O9939="1",MID(L9939,1,1),IF(O9939="2",MID(L9939,1,2),IF(O9939="3",MID(L9939,1,3),IF(O9939="4",MID(L9939,1,4),IF(O9939="5",MID(L9939,1,6),IF(O9939="6",MID(L9939,1,7),IF(O9939="7",MID(L9939,1,8),IF(O9939="8",MID(L9939,1,10)))))))))</f>
        <v>794406</v>
      </c>
      <c r="Q9939" s="1"/>
      <c r="R9939" s="1"/>
      <c r="S9939" s="1"/>
      <c r="T9939" s="1"/>
      <c r="U9939" s="1" t="s">
        <v>4640</v>
      </c>
      <c r="V9939" s="1"/>
      <c r="W9939" s="1"/>
      <c r="X9939" s="1"/>
      <c r="Y9939" s="1"/>
      <c r="Z9939" s="1"/>
      <c r="AA9939" s="1"/>
      <c r="AB9939" s="1"/>
      <c r="AC9939" s="1"/>
      <c r="AD9939" s="1"/>
      <c r="AE9939" s="1"/>
      <c r="AF9939" s="1"/>
      <c r="AG9939" s="1"/>
      <c r="AH9939" s="1"/>
      <c r="AI9939" s="1"/>
      <c r="AJ9939" s="1"/>
    </row>
    <row r="9940" customFormat="false" ht="15.75" hidden="false" customHeight="true" outlineLevel="0" collapsed="false">
      <c r="A9940" s="1"/>
      <c r="B9940" s="11" t="str">
        <f aca="false">MID(L9940,1,1)</f>
        <v>7</v>
      </c>
      <c r="C9940" s="11" t="str">
        <f aca="false">MID(L9940,2,1)</f>
        <v>9</v>
      </c>
      <c r="D9940" s="11" t="str">
        <f aca="false">MID(L9940,3,1)</f>
        <v>4</v>
      </c>
      <c r="E9940" s="11" t="str">
        <f aca="false">MID(L9940,4,1)</f>
        <v>4</v>
      </c>
      <c r="F9940" s="11" t="str">
        <f aca="false">MID(L9940,5,2)</f>
        <v>06</v>
      </c>
      <c r="G9940" s="11" t="str">
        <f aca="false">MID(L9940,7,1)</f>
        <v>0</v>
      </c>
      <c r="H9940" s="11" t="str">
        <f aca="false">MID(L9940,8,1)</f>
        <v>2</v>
      </c>
      <c r="I9940" s="12" t="str">
        <f aca="false">IF(O9940="1","-x-",IF(O9940&lt;="4",MID(L9940,1,O9940-1),IF(O9940="5",MID(L9940,1,4),IF(O9940="6",MID(L9940,1,6),IF(AND(O9940="7",G9940="0"),MID(L9940,1,6),MID(L9940,1,7))))))</f>
        <v>794406</v>
      </c>
      <c r="J9940" s="11" t="n">
        <v>2026</v>
      </c>
      <c r="K9940" s="11" t="s">
        <v>15</v>
      </c>
      <c r="L9940" s="32" t="n">
        <v>79440602</v>
      </c>
      <c r="M9940" s="1" t="s">
        <v>4662</v>
      </c>
      <c r="N9940" s="15" t="str">
        <f aca="false">IF(ISERROR(VLOOKUP(P9940,$I$2:$I$5308,1,FALSE()))=FALSE(),"S","A")</f>
        <v>A</v>
      </c>
      <c r="O9940" s="15" t="str">
        <f aca="false">IF(H9940&lt;&gt;"0","7",IF(G9940&lt;&gt;"0","6",IF(F9940&lt;&gt;"00","5",IF(E9940&lt;&gt;"0","4",IF(D9940&lt;&gt;"0","3",IF(C9940&lt;&gt;"0","2",IF(B9940&lt;&gt;"0","1","-x-")))))))</f>
        <v>7</v>
      </c>
      <c r="P9940" s="16" t="str">
        <f aca="false">IF(O9940="1",MID(L9940,1,1),IF(O9940="2",MID(L9940,1,2),IF(O9940="3",MID(L9940,1,3),IF(O9940="4",MID(L9940,1,4),IF(O9940="5",MID(L9940,1,6),IF(O9940="6",MID(L9940,1,7),IF(O9940="7",MID(L9940,1,8),IF(O9940="8",MID(L9940,1,10)))))))))</f>
        <v>79440602</v>
      </c>
      <c r="Q9940" s="1"/>
      <c r="R9940" s="1"/>
      <c r="S9940" s="1"/>
      <c r="T9940" s="1"/>
      <c r="U9940" s="1"/>
      <c r="V9940" s="1"/>
      <c r="W9940" s="1"/>
      <c r="X9940" s="1"/>
      <c r="Y9940" s="1"/>
      <c r="Z9940" s="1"/>
      <c r="AA9940" s="1"/>
      <c r="AB9940" s="1"/>
      <c r="AC9940" s="1"/>
      <c r="AD9940" s="1"/>
      <c r="AE9940" s="1"/>
      <c r="AF9940" s="1"/>
      <c r="AG9940" s="1"/>
      <c r="AH9940" s="1"/>
      <c r="AI9940" s="1"/>
      <c r="AJ9940" s="1"/>
    </row>
    <row r="9941" customFormat="false" ht="15.75" hidden="false" customHeight="true" outlineLevel="0" collapsed="false">
      <c r="A9941" s="1"/>
      <c r="B9941" s="11" t="str">
        <f aca="false">MID(L9941,1,1)</f>
        <v>7</v>
      </c>
      <c r="C9941" s="11" t="str">
        <f aca="false">MID(L9941,2,1)</f>
        <v>9</v>
      </c>
      <c r="D9941" s="11" t="str">
        <f aca="false">MID(L9941,3,1)</f>
        <v>4</v>
      </c>
      <c r="E9941" s="11" t="str">
        <f aca="false">MID(L9941,4,1)</f>
        <v>4</v>
      </c>
      <c r="F9941" s="11" t="str">
        <f aca="false">MID(L9941,5,2)</f>
        <v>06</v>
      </c>
      <c r="G9941" s="11" t="str">
        <f aca="false">MID(L9941,7,1)</f>
        <v>0</v>
      </c>
      <c r="H9941" s="11" t="str">
        <f aca="false">MID(L9941,8,1)</f>
        <v>4</v>
      </c>
      <c r="I9941" s="12" t="str">
        <f aca="false">IF(O9941="1","-x-",IF(O9941&lt;="4",MID(L9941,1,O9941-1),IF(O9941="5",MID(L9941,1,4),IF(O9941="6",MID(L9941,1,6),IF(AND(O9941="7",G9941="0"),MID(L9941,1,6),MID(L9941,1,7))))))</f>
        <v>794406</v>
      </c>
      <c r="J9941" s="11" t="n">
        <v>2026</v>
      </c>
      <c r="K9941" s="11" t="s">
        <v>15</v>
      </c>
      <c r="L9941" s="32" t="n">
        <v>79440604</v>
      </c>
      <c r="M9941" s="1" t="s">
        <v>4663</v>
      </c>
      <c r="N9941" s="15" t="str">
        <f aca="false">IF(ISERROR(VLOOKUP(P9941,$I$2:$I$5308,1,FALSE()))=FALSE(),"S","A")</f>
        <v>A</v>
      </c>
      <c r="O9941" s="15" t="str">
        <f aca="false">IF(H9941&lt;&gt;"0","7",IF(G9941&lt;&gt;"0","6",IF(F9941&lt;&gt;"00","5",IF(E9941&lt;&gt;"0","4",IF(D9941&lt;&gt;"0","3",IF(C9941&lt;&gt;"0","2",IF(B9941&lt;&gt;"0","1","-x-")))))))</f>
        <v>7</v>
      </c>
      <c r="P9941" s="16" t="str">
        <f aca="false">IF(O9941="1",MID(L9941,1,1),IF(O9941="2",MID(L9941,1,2),IF(O9941="3",MID(L9941,1,3),IF(O9941="4",MID(L9941,1,4),IF(O9941="5",MID(L9941,1,6),IF(O9941="6",MID(L9941,1,7),IF(O9941="7",MID(L9941,1,8),IF(O9941="8",MID(L9941,1,10)))))))))</f>
        <v>79440604</v>
      </c>
      <c r="Q9941" s="1"/>
      <c r="R9941" s="1"/>
      <c r="S9941" s="1"/>
      <c r="T9941" s="1"/>
      <c r="U9941" s="1"/>
      <c r="V9941" s="1"/>
      <c r="W9941" s="1"/>
      <c r="X9941" s="1"/>
      <c r="Y9941" s="1"/>
      <c r="Z9941" s="1"/>
      <c r="AA9941" s="1"/>
      <c r="AB9941" s="1"/>
      <c r="AC9941" s="1"/>
      <c r="AD9941" s="1"/>
      <c r="AE9941" s="1"/>
      <c r="AF9941" s="1"/>
      <c r="AG9941" s="1"/>
      <c r="AH9941" s="1"/>
      <c r="AI9941" s="1"/>
      <c r="AJ9941" s="1"/>
    </row>
    <row r="9942" customFormat="false" ht="15.75" hidden="false" customHeight="true" outlineLevel="0" collapsed="false">
      <c r="A9942" s="1"/>
      <c r="B9942" s="11" t="str">
        <f aca="false">MID(L9942,1,1)</f>
        <v>7</v>
      </c>
      <c r="C9942" s="11" t="str">
        <f aca="false">MID(L9942,2,1)</f>
        <v>9</v>
      </c>
      <c r="D9942" s="11" t="str">
        <f aca="false">MID(L9942,3,1)</f>
        <v>4</v>
      </c>
      <c r="E9942" s="11" t="str">
        <f aca="false">MID(L9942,4,1)</f>
        <v>4</v>
      </c>
      <c r="F9942" s="11" t="str">
        <f aca="false">MID(L9942,5,2)</f>
        <v>06</v>
      </c>
      <c r="G9942" s="11" t="str">
        <f aca="false">MID(L9942,7,1)</f>
        <v>0</v>
      </c>
      <c r="H9942" s="11" t="str">
        <f aca="false">MID(L9942,8,1)</f>
        <v>5</v>
      </c>
      <c r="I9942" s="12" t="str">
        <f aca="false">IF(O9942="1","-x-",IF(O9942&lt;="4",MID(L9942,1,O9942-1),IF(O9942="5",MID(L9942,1,4),IF(O9942="6",MID(L9942,1,6),IF(AND(O9942="7",G9942="0"),MID(L9942,1,6),MID(L9942,1,7))))))</f>
        <v>794406</v>
      </c>
      <c r="J9942" s="11" t="n">
        <v>2026</v>
      </c>
      <c r="K9942" s="11" t="s">
        <v>15</v>
      </c>
      <c r="L9942" s="32" t="n">
        <v>79440605</v>
      </c>
      <c r="M9942" s="1" t="s">
        <v>4664</v>
      </c>
      <c r="N9942" s="15" t="str">
        <f aca="false">IF(ISERROR(VLOOKUP(P9942,$I$2:$I$5308,1,FALSE()))=FALSE(),"S","A")</f>
        <v>A</v>
      </c>
      <c r="O9942" s="15" t="str">
        <f aca="false">IF(H9942&lt;&gt;"0","7",IF(G9942&lt;&gt;"0","6",IF(F9942&lt;&gt;"00","5",IF(E9942&lt;&gt;"0","4",IF(D9942&lt;&gt;"0","3",IF(C9942&lt;&gt;"0","2",IF(B9942&lt;&gt;"0","1","-x-")))))))</f>
        <v>7</v>
      </c>
      <c r="P9942" s="16" t="str">
        <f aca="false">IF(O9942="1",MID(L9942,1,1),IF(O9942="2",MID(L9942,1,2),IF(O9942="3",MID(L9942,1,3),IF(O9942="4",MID(L9942,1,4),IF(O9942="5",MID(L9942,1,6),IF(O9942="6",MID(L9942,1,7),IF(O9942="7",MID(L9942,1,8),IF(O9942="8",MID(L9942,1,10)))))))))</f>
        <v>79440605</v>
      </c>
      <c r="Q9942" s="1"/>
      <c r="R9942" s="1"/>
      <c r="S9942" s="1"/>
      <c r="T9942" s="1"/>
      <c r="U9942" s="1"/>
      <c r="V9942" s="1"/>
      <c r="W9942" s="1"/>
      <c r="X9942" s="1"/>
      <c r="Y9942" s="1"/>
      <c r="Z9942" s="1"/>
      <c r="AA9942" s="1"/>
      <c r="AB9942" s="1"/>
      <c r="AC9942" s="1"/>
      <c r="AD9942" s="1"/>
      <c r="AE9942" s="1"/>
      <c r="AF9942" s="1"/>
      <c r="AG9942" s="1"/>
      <c r="AH9942" s="1"/>
      <c r="AI9942" s="1"/>
      <c r="AJ9942" s="1"/>
    </row>
    <row r="9943" customFormat="false" ht="15.75" hidden="false" customHeight="true" outlineLevel="0" collapsed="false">
      <c r="A9943" s="1"/>
      <c r="B9943" s="11" t="str">
        <f aca="false">MID(L9943,1,1)</f>
        <v>7</v>
      </c>
      <c r="C9943" s="11" t="str">
        <f aca="false">MID(L9943,2,1)</f>
        <v>9</v>
      </c>
      <c r="D9943" s="11" t="str">
        <f aca="false">MID(L9943,3,1)</f>
        <v>4</v>
      </c>
      <c r="E9943" s="11" t="str">
        <f aca="false">MID(L9943,4,1)</f>
        <v>4</v>
      </c>
      <c r="F9943" s="11" t="str">
        <f aca="false">MID(L9943,5,2)</f>
        <v>06</v>
      </c>
      <c r="G9943" s="11" t="str">
        <f aca="false">MID(L9943,7,1)</f>
        <v>0</v>
      </c>
      <c r="H9943" s="11" t="str">
        <f aca="false">MID(L9943,8,1)</f>
        <v>6</v>
      </c>
      <c r="I9943" s="12" t="str">
        <f aca="false">IF(O9943="1","-x-",IF(O9943&lt;="4",MID(L9943,1,O9943-1),IF(O9943="5",MID(L9943,1,4),IF(O9943="6",MID(L9943,1,6),IF(AND(O9943="7",G9943="0"),MID(L9943,1,6),MID(L9943,1,7))))))</f>
        <v>794406</v>
      </c>
      <c r="J9943" s="11" t="n">
        <v>2026</v>
      </c>
      <c r="K9943" s="11" t="s">
        <v>15</v>
      </c>
      <c r="L9943" s="32" t="n">
        <v>79440606</v>
      </c>
      <c r="M9943" s="1" t="s">
        <v>4665</v>
      </c>
      <c r="N9943" s="15" t="str">
        <f aca="false">IF(ISERROR(VLOOKUP(P9943,$I$2:$I$5308,1,FALSE()))=FALSE(),"S","A")</f>
        <v>A</v>
      </c>
      <c r="O9943" s="15" t="str">
        <f aca="false">IF(H9943&lt;&gt;"0","7",IF(G9943&lt;&gt;"0","6",IF(F9943&lt;&gt;"00","5",IF(E9943&lt;&gt;"0","4",IF(D9943&lt;&gt;"0","3",IF(C9943&lt;&gt;"0","2",IF(B9943&lt;&gt;"0","1","-x-")))))))</f>
        <v>7</v>
      </c>
      <c r="P9943" s="16" t="str">
        <f aca="false">IF(O9943="1",MID(L9943,1,1),IF(O9943="2",MID(L9943,1,2),IF(O9943="3",MID(L9943,1,3),IF(O9943="4",MID(L9943,1,4),IF(O9943="5",MID(L9943,1,6),IF(O9943="6",MID(L9943,1,7),IF(O9943="7",MID(L9943,1,8),IF(O9943="8",MID(L9943,1,10)))))))))</f>
        <v>79440606</v>
      </c>
      <c r="Q9943" s="1"/>
      <c r="R9943" s="1"/>
      <c r="S9943" s="1"/>
      <c r="T9943" s="1"/>
      <c r="U9943" s="1"/>
      <c r="V9943" s="1"/>
      <c r="W9943" s="1"/>
      <c r="X9943" s="1"/>
      <c r="Y9943" s="1"/>
      <c r="Z9943" s="1"/>
      <c r="AA9943" s="1"/>
      <c r="AB9943" s="1"/>
      <c r="AC9943" s="1"/>
      <c r="AD9943" s="1"/>
      <c r="AE9943" s="1"/>
      <c r="AF9943" s="1"/>
      <c r="AG9943" s="1"/>
      <c r="AH9943" s="1"/>
      <c r="AI9943" s="1"/>
      <c r="AJ9943" s="1"/>
    </row>
    <row r="9944" customFormat="false" ht="15.75" hidden="false" customHeight="true" outlineLevel="0" collapsed="false">
      <c r="A9944" s="1"/>
      <c r="B9944" s="11" t="str">
        <f aca="false">MID(L9944,1,1)</f>
        <v>7</v>
      </c>
      <c r="C9944" s="11" t="str">
        <f aca="false">MID(L9944,2,1)</f>
        <v>9</v>
      </c>
      <c r="D9944" s="11" t="str">
        <f aca="false">MID(L9944,3,1)</f>
        <v>4</v>
      </c>
      <c r="E9944" s="11" t="str">
        <f aca="false">MID(L9944,4,1)</f>
        <v>4</v>
      </c>
      <c r="F9944" s="11" t="str">
        <f aca="false">MID(L9944,5,2)</f>
        <v>06</v>
      </c>
      <c r="G9944" s="11" t="str">
        <f aca="false">MID(L9944,7,1)</f>
        <v>0</v>
      </c>
      <c r="H9944" s="11" t="str">
        <f aca="false">MID(L9944,8,1)</f>
        <v>7</v>
      </c>
      <c r="I9944" s="12" t="str">
        <f aca="false">IF(O9944="1","-x-",IF(O9944&lt;="4",MID(L9944,1,O9944-1),IF(O9944="5",MID(L9944,1,4),IF(O9944="6",MID(L9944,1,6),IF(AND(O9944="7",G9944="0"),MID(L9944,1,6),MID(L9944,1,7))))))</f>
        <v>794406</v>
      </c>
      <c r="J9944" s="11" t="n">
        <v>2026</v>
      </c>
      <c r="K9944" s="11" t="s">
        <v>15</v>
      </c>
      <c r="L9944" s="32" t="n">
        <v>79440607</v>
      </c>
      <c r="M9944" s="1" t="s">
        <v>4666</v>
      </c>
      <c r="N9944" s="15" t="str">
        <f aca="false">IF(ISERROR(VLOOKUP(P9944,$I$2:$I$5308,1,FALSE()))=FALSE(),"S","A")</f>
        <v>A</v>
      </c>
      <c r="O9944" s="15" t="str">
        <f aca="false">IF(H9944&lt;&gt;"0","7",IF(G9944&lt;&gt;"0","6",IF(F9944&lt;&gt;"00","5",IF(E9944&lt;&gt;"0","4",IF(D9944&lt;&gt;"0","3",IF(C9944&lt;&gt;"0","2",IF(B9944&lt;&gt;"0","1","-x-")))))))</f>
        <v>7</v>
      </c>
      <c r="P9944" s="16" t="str">
        <f aca="false">IF(O9944="1",MID(L9944,1,1),IF(O9944="2",MID(L9944,1,2),IF(O9944="3",MID(L9944,1,3),IF(O9944="4",MID(L9944,1,4),IF(O9944="5",MID(L9944,1,6),IF(O9944="6",MID(L9944,1,7),IF(O9944="7",MID(L9944,1,8),IF(O9944="8",MID(L9944,1,10)))))))))</f>
        <v>79440607</v>
      </c>
      <c r="Q9944" s="1"/>
      <c r="R9944" s="1"/>
      <c r="S9944" s="1"/>
      <c r="T9944" s="1"/>
      <c r="U9944" s="1"/>
      <c r="V9944" s="1"/>
      <c r="W9944" s="1"/>
      <c r="X9944" s="1"/>
      <c r="Y9944" s="1"/>
      <c r="Z9944" s="1"/>
      <c r="AA9944" s="1"/>
      <c r="AB9944" s="1"/>
      <c r="AC9944" s="1"/>
      <c r="AD9944" s="1"/>
      <c r="AE9944" s="1"/>
      <c r="AF9944" s="1"/>
      <c r="AG9944" s="1"/>
      <c r="AH9944" s="1"/>
      <c r="AI9944" s="1"/>
      <c r="AJ9944" s="1"/>
    </row>
    <row r="9945" customFormat="false" ht="15.75" hidden="false" customHeight="true" outlineLevel="0" collapsed="false">
      <c r="A9945" s="1"/>
      <c r="B9945" s="11" t="str">
        <f aca="false">MID(L9945,1,1)</f>
        <v>7</v>
      </c>
      <c r="C9945" s="11" t="str">
        <f aca="false">MID(L9945,2,1)</f>
        <v>9</v>
      </c>
      <c r="D9945" s="11" t="str">
        <f aca="false">MID(L9945,3,1)</f>
        <v>4</v>
      </c>
      <c r="E9945" s="11" t="str">
        <f aca="false">MID(L9945,4,1)</f>
        <v>4</v>
      </c>
      <c r="F9945" s="11" t="str">
        <f aca="false">MID(L9945,5,2)</f>
        <v>06</v>
      </c>
      <c r="G9945" s="11" t="str">
        <f aca="false">MID(L9945,7,1)</f>
        <v>0</v>
      </c>
      <c r="H9945" s="11" t="str">
        <f aca="false">MID(L9945,8,1)</f>
        <v>8</v>
      </c>
      <c r="I9945" s="12" t="str">
        <f aca="false">IF(O9945="1","-x-",IF(O9945&lt;="4",MID(L9945,1,O9945-1),IF(O9945="5",MID(L9945,1,4),IF(O9945="6",MID(L9945,1,6),IF(AND(O9945="7",G9945="0"),MID(L9945,1,6),MID(L9945,1,7))))))</f>
        <v>794406</v>
      </c>
      <c r="J9945" s="11" t="n">
        <v>2026</v>
      </c>
      <c r="K9945" s="11" t="s">
        <v>15</v>
      </c>
      <c r="L9945" s="32" t="n">
        <v>79440608</v>
      </c>
      <c r="M9945" s="1" t="s">
        <v>4667</v>
      </c>
      <c r="N9945" s="15" t="str">
        <f aca="false">IF(ISERROR(VLOOKUP(P9945,$I$2:$I$5308,1,FALSE()))=FALSE(),"S","A")</f>
        <v>A</v>
      </c>
      <c r="O9945" s="15" t="str">
        <f aca="false">IF(H9945&lt;&gt;"0","7",IF(G9945&lt;&gt;"0","6",IF(F9945&lt;&gt;"00","5",IF(E9945&lt;&gt;"0","4",IF(D9945&lt;&gt;"0","3",IF(C9945&lt;&gt;"0","2",IF(B9945&lt;&gt;"0","1","-x-")))))))</f>
        <v>7</v>
      </c>
      <c r="P9945" s="16" t="str">
        <f aca="false">IF(O9945="1",MID(L9945,1,1),IF(O9945="2",MID(L9945,1,2),IF(O9945="3",MID(L9945,1,3),IF(O9945="4",MID(L9945,1,4),IF(O9945="5",MID(L9945,1,6),IF(O9945="6",MID(L9945,1,7),IF(O9945="7",MID(L9945,1,8),IF(O9945="8",MID(L9945,1,10)))))))))</f>
        <v>79440608</v>
      </c>
      <c r="Q9945" s="1"/>
      <c r="R9945" s="1"/>
      <c r="S9945" s="1"/>
      <c r="T9945" s="1"/>
      <c r="U9945" s="1"/>
      <c r="V9945" s="1"/>
      <c r="W9945" s="1"/>
      <c r="X9945" s="1"/>
      <c r="Y9945" s="1"/>
      <c r="Z9945" s="1"/>
      <c r="AA9945" s="1"/>
      <c r="AB9945" s="1"/>
      <c r="AC9945" s="1"/>
      <c r="AD9945" s="1"/>
      <c r="AE9945" s="1"/>
      <c r="AF9945" s="1"/>
      <c r="AG9945" s="1"/>
      <c r="AH9945" s="1"/>
      <c r="AI9945" s="1"/>
      <c r="AJ9945" s="1"/>
    </row>
    <row r="9946" customFormat="false" ht="15.75" hidden="false" customHeight="true" outlineLevel="0" collapsed="false">
      <c r="A9946" s="1"/>
      <c r="B9946" s="11" t="str">
        <f aca="false">MID(L9946,1,1)</f>
        <v>7</v>
      </c>
      <c r="C9946" s="11" t="str">
        <f aca="false">MID(L9946,2,1)</f>
        <v>9</v>
      </c>
      <c r="D9946" s="11" t="str">
        <f aca="false">MID(L9946,3,1)</f>
        <v>4</v>
      </c>
      <c r="E9946" s="11" t="str">
        <f aca="false">MID(L9946,4,1)</f>
        <v>4</v>
      </c>
      <c r="F9946" s="11" t="str">
        <f aca="false">MID(L9946,5,2)</f>
        <v>07</v>
      </c>
      <c r="G9946" s="11" t="str">
        <f aca="false">MID(L9946,7,1)</f>
        <v>0</v>
      </c>
      <c r="H9946" s="11" t="str">
        <f aca="false">MID(L9946,8,1)</f>
        <v>0</v>
      </c>
      <c r="I9946" s="12" t="str">
        <f aca="false">IF(O9946="1","-x-",IF(O9946&lt;="4",MID(L9946,1,O9946-1),IF(O9946="5",MID(L9946,1,4),IF(O9946="6",MID(L9946,1,6),IF(AND(O9946="7",G9946="0"),MID(L9946,1,6),MID(L9946,1,7))))))</f>
        <v>7944</v>
      </c>
      <c r="J9946" s="11" t="n">
        <v>2026</v>
      </c>
      <c r="K9946" s="11" t="s">
        <v>15</v>
      </c>
      <c r="L9946" s="32" t="n">
        <v>79440700</v>
      </c>
      <c r="M9946" s="1" t="s">
        <v>4668</v>
      </c>
      <c r="N9946" s="15" t="s">
        <v>5190</v>
      </c>
      <c r="O9946" s="15" t="str">
        <f aca="false">IF(H9946&lt;&gt;"0","7",IF(G9946&lt;&gt;"0","6",IF(F9946&lt;&gt;"00","5",IF(E9946&lt;&gt;"0","4",IF(D9946&lt;&gt;"0","3",IF(C9946&lt;&gt;"0","2",IF(B9946&lt;&gt;"0","1","-x-")))))))</f>
        <v>5</v>
      </c>
      <c r="P9946" s="16" t="str">
        <f aca="false">IF(O9946="1",MID(L9946,1,1),IF(O9946="2",MID(L9946,1,2),IF(O9946="3",MID(L9946,1,3),IF(O9946="4",MID(L9946,1,4),IF(O9946="5",MID(L9946,1,6),IF(O9946="6",MID(L9946,1,7),IF(O9946="7",MID(L9946,1,8),IF(O9946="8",MID(L9946,1,10)))))))))</f>
        <v>794407</v>
      </c>
      <c r="Q9946" s="1"/>
      <c r="R9946" s="1"/>
      <c r="S9946" s="1"/>
      <c r="T9946" s="1"/>
      <c r="U9946" s="1"/>
      <c r="V9946" s="1"/>
      <c r="W9946" s="1"/>
      <c r="X9946" s="1"/>
      <c r="Y9946" s="1"/>
      <c r="Z9946" s="1"/>
      <c r="AA9946" s="1"/>
      <c r="AB9946" s="1"/>
      <c r="AC9946" s="1"/>
      <c r="AD9946" s="1"/>
      <c r="AE9946" s="1"/>
      <c r="AF9946" s="1"/>
      <c r="AG9946" s="1"/>
      <c r="AH9946" s="1"/>
      <c r="AI9946" s="1"/>
      <c r="AJ9946" s="1"/>
    </row>
    <row r="9947" customFormat="false" ht="15.75" hidden="false" customHeight="true" outlineLevel="0" collapsed="false">
      <c r="A9947" s="1"/>
      <c r="B9947" s="11" t="str">
        <f aca="false">MID(L9947,1,1)</f>
        <v>7</v>
      </c>
      <c r="C9947" s="11" t="str">
        <f aca="false">MID(L9947,2,1)</f>
        <v>9</v>
      </c>
      <c r="D9947" s="11" t="str">
        <f aca="false">MID(L9947,3,1)</f>
        <v>4</v>
      </c>
      <c r="E9947" s="11" t="str">
        <f aca="false">MID(L9947,4,1)</f>
        <v>4</v>
      </c>
      <c r="F9947" s="11" t="str">
        <f aca="false">MID(L9947,5,2)</f>
        <v>07</v>
      </c>
      <c r="G9947" s="11" t="str">
        <f aca="false">MID(L9947,7,1)</f>
        <v>1</v>
      </c>
      <c r="H9947" s="11" t="str">
        <f aca="false">MID(L9947,8,1)</f>
        <v>0</v>
      </c>
      <c r="I9947" s="12" t="str">
        <f aca="false">IF(O9947="1","-x-",IF(O9947&lt;="4",MID(L9947,1,O9947-1),IF(O9947="5",MID(L9947,1,4),IF(O9947="6",MID(L9947,1,6),IF(AND(O9947="7",G9947="0"),MID(L9947,1,6),MID(L9947,1,7))))))</f>
        <v>794407</v>
      </c>
      <c r="J9947" s="11" t="n">
        <v>2026</v>
      </c>
      <c r="K9947" s="11" t="s">
        <v>15</v>
      </c>
      <c r="L9947" s="32" t="n">
        <v>79440710</v>
      </c>
      <c r="M9947" s="1" t="s">
        <v>4669</v>
      </c>
      <c r="N9947" s="15" t="str">
        <f aca="false">IF(ISERROR(VLOOKUP(P9947,$I$2:$I$5308,1,FALSE()))=FALSE(),"S","A")</f>
        <v>A</v>
      </c>
      <c r="O9947" s="15" t="str">
        <f aca="false">IF(H9947&lt;&gt;"0","7",IF(G9947&lt;&gt;"0","6",IF(F9947&lt;&gt;"00","5",IF(E9947&lt;&gt;"0","4",IF(D9947&lt;&gt;"0","3",IF(C9947&lt;&gt;"0","2",IF(B9947&lt;&gt;"0","1","-x-")))))))</f>
        <v>6</v>
      </c>
      <c r="P9947" s="16" t="str">
        <f aca="false">IF(O9947="1",MID(L9947,1,1),IF(O9947="2",MID(L9947,1,2),IF(O9947="3",MID(L9947,1,3),IF(O9947="4",MID(L9947,1,4),IF(O9947="5",MID(L9947,1,6),IF(O9947="6",MID(L9947,1,7),IF(O9947="7",MID(L9947,1,8),IF(O9947="8",MID(L9947,1,10)))))))))</f>
        <v>7944071</v>
      </c>
      <c r="Q9947" s="1"/>
      <c r="R9947" s="1"/>
      <c r="S9947" s="1"/>
      <c r="T9947" s="1"/>
      <c r="U9947" s="1" t="s">
        <v>4640</v>
      </c>
      <c r="V9947" s="1"/>
      <c r="W9947" s="1"/>
      <c r="X9947" s="1"/>
      <c r="Y9947" s="1"/>
      <c r="Z9947" s="1"/>
      <c r="AA9947" s="1"/>
      <c r="AB9947" s="1"/>
      <c r="AC9947" s="1"/>
      <c r="AD9947" s="1"/>
      <c r="AE9947" s="1"/>
      <c r="AF9947" s="1"/>
      <c r="AG9947" s="1"/>
      <c r="AH9947" s="1"/>
      <c r="AI9947" s="1"/>
      <c r="AJ9947" s="1"/>
    </row>
    <row r="9948" customFormat="false" ht="15.75" hidden="false" customHeight="true" outlineLevel="0" collapsed="false">
      <c r="A9948" s="1"/>
      <c r="B9948" s="11" t="str">
        <f aca="false">MID(L9948,1,1)</f>
        <v>7</v>
      </c>
      <c r="C9948" s="11" t="str">
        <f aca="false">MID(L9948,2,1)</f>
        <v>9</v>
      </c>
      <c r="D9948" s="11" t="str">
        <f aca="false">MID(L9948,3,1)</f>
        <v>4</v>
      </c>
      <c r="E9948" s="11" t="str">
        <f aca="false">MID(L9948,4,1)</f>
        <v>4</v>
      </c>
      <c r="F9948" s="11" t="str">
        <f aca="false">MID(L9948,5,2)</f>
        <v>07</v>
      </c>
      <c r="G9948" s="11" t="str">
        <f aca="false">MID(L9948,7,1)</f>
        <v>1</v>
      </c>
      <c r="H9948" s="11" t="str">
        <f aca="false">MID(L9948,8,1)</f>
        <v>2</v>
      </c>
      <c r="I9948" s="12" t="str">
        <f aca="false">IF(O9948="1","-x-",IF(O9948&lt;="4",MID(L9948,1,O9948-1),IF(O9948="5",MID(L9948,1,4),IF(O9948="6",MID(L9948,1,6),IF(AND(O9948="7",G9948="0"),MID(L9948,1,6),MID(L9948,1,7))))))</f>
        <v>7944071</v>
      </c>
      <c r="J9948" s="11" t="n">
        <v>2026</v>
      </c>
      <c r="K9948" s="11" t="s">
        <v>15</v>
      </c>
      <c r="L9948" s="32" t="n">
        <v>79440712</v>
      </c>
      <c r="M9948" s="1" t="s">
        <v>4670</v>
      </c>
      <c r="N9948" s="15" t="str">
        <f aca="false">IF(ISERROR(VLOOKUP(P9948,$I$2:$I$5308,1,FALSE()))=FALSE(),"S","A")</f>
        <v>A</v>
      </c>
      <c r="O9948" s="15" t="str">
        <f aca="false">IF(H9948&lt;&gt;"0","7",IF(G9948&lt;&gt;"0","6",IF(F9948&lt;&gt;"00","5",IF(E9948&lt;&gt;"0","4",IF(D9948&lt;&gt;"0","3",IF(C9948&lt;&gt;"0","2",IF(B9948&lt;&gt;"0","1","-x-")))))))</f>
        <v>7</v>
      </c>
      <c r="P9948" s="16" t="str">
        <f aca="false">IF(O9948="1",MID(L9948,1,1),IF(O9948="2",MID(L9948,1,2),IF(O9948="3",MID(L9948,1,3),IF(O9948="4",MID(L9948,1,4),IF(O9948="5",MID(L9948,1,6),IF(O9948="6",MID(L9948,1,7),IF(O9948="7",MID(L9948,1,8),IF(O9948="8",MID(L9948,1,10)))))))))</f>
        <v>79440712</v>
      </c>
      <c r="Q9948" s="1"/>
      <c r="R9948" s="1"/>
      <c r="S9948" s="1"/>
      <c r="T9948" s="1"/>
      <c r="U9948" s="1"/>
      <c r="V9948" s="1"/>
      <c r="W9948" s="1"/>
      <c r="X9948" s="1"/>
      <c r="Y9948" s="1"/>
      <c r="Z9948" s="1"/>
      <c r="AA9948" s="1"/>
      <c r="AB9948" s="1"/>
      <c r="AC9948" s="1"/>
      <c r="AD9948" s="1"/>
      <c r="AE9948" s="1"/>
      <c r="AF9948" s="1"/>
      <c r="AG9948" s="1"/>
      <c r="AH9948" s="1"/>
      <c r="AI9948" s="1"/>
      <c r="AJ9948" s="1"/>
    </row>
    <row r="9949" customFormat="false" ht="15.75" hidden="false" customHeight="true" outlineLevel="0" collapsed="false">
      <c r="A9949" s="1"/>
      <c r="B9949" s="11" t="str">
        <f aca="false">MID(L9949,1,1)</f>
        <v>7</v>
      </c>
      <c r="C9949" s="11" t="str">
        <f aca="false">MID(L9949,2,1)</f>
        <v>9</v>
      </c>
      <c r="D9949" s="11" t="str">
        <f aca="false">MID(L9949,3,1)</f>
        <v>4</v>
      </c>
      <c r="E9949" s="11" t="str">
        <f aca="false">MID(L9949,4,1)</f>
        <v>4</v>
      </c>
      <c r="F9949" s="11" t="str">
        <f aca="false">MID(L9949,5,2)</f>
        <v>07</v>
      </c>
      <c r="G9949" s="11" t="str">
        <f aca="false">MID(L9949,7,1)</f>
        <v>1</v>
      </c>
      <c r="H9949" s="11" t="str">
        <f aca="false">MID(L9949,8,1)</f>
        <v>4</v>
      </c>
      <c r="I9949" s="12" t="str">
        <f aca="false">IF(O9949="1","-x-",IF(O9949&lt;="4",MID(L9949,1,O9949-1),IF(O9949="5",MID(L9949,1,4),IF(O9949="6",MID(L9949,1,6),IF(AND(O9949="7",G9949="0"),MID(L9949,1,6),MID(L9949,1,7))))))</f>
        <v>7944071</v>
      </c>
      <c r="J9949" s="11" t="n">
        <v>2026</v>
      </c>
      <c r="K9949" s="11" t="s">
        <v>15</v>
      </c>
      <c r="L9949" s="32" t="n">
        <v>79440714</v>
      </c>
      <c r="M9949" s="1" t="s">
        <v>4671</v>
      </c>
      <c r="N9949" s="15" t="str">
        <f aca="false">IF(ISERROR(VLOOKUP(P9949,$I$2:$I$5308,1,FALSE()))=FALSE(),"S","A")</f>
        <v>A</v>
      </c>
      <c r="O9949" s="15" t="str">
        <f aca="false">IF(H9949&lt;&gt;"0","7",IF(G9949&lt;&gt;"0","6",IF(F9949&lt;&gt;"00","5",IF(E9949&lt;&gt;"0","4",IF(D9949&lt;&gt;"0","3",IF(C9949&lt;&gt;"0","2",IF(B9949&lt;&gt;"0","1","-x-")))))))</f>
        <v>7</v>
      </c>
      <c r="P9949" s="16" t="str">
        <f aca="false">IF(O9949="1",MID(L9949,1,1),IF(O9949="2",MID(L9949,1,2),IF(O9949="3",MID(L9949,1,3),IF(O9949="4",MID(L9949,1,4),IF(O9949="5",MID(L9949,1,6),IF(O9949="6",MID(L9949,1,7),IF(O9949="7",MID(L9949,1,8),IF(O9949="8",MID(L9949,1,10)))))))))</f>
        <v>79440714</v>
      </c>
      <c r="Q9949" s="1"/>
      <c r="R9949" s="1"/>
      <c r="S9949" s="1"/>
      <c r="T9949" s="1"/>
      <c r="U9949" s="1"/>
      <c r="V9949" s="1"/>
      <c r="W9949" s="1"/>
      <c r="X9949" s="1"/>
      <c r="Y9949" s="1"/>
      <c r="Z9949" s="1"/>
      <c r="AA9949" s="1"/>
      <c r="AB9949" s="1"/>
      <c r="AC9949" s="1"/>
      <c r="AD9949" s="1"/>
      <c r="AE9949" s="1"/>
      <c r="AF9949" s="1"/>
      <c r="AG9949" s="1"/>
      <c r="AH9949" s="1"/>
      <c r="AI9949" s="1"/>
      <c r="AJ9949" s="1"/>
    </row>
    <row r="9950" customFormat="false" ht="15.75" hidden="false" customHeight="true" outlineLevel="0" collapsed="false">
      <c r="A9950" s="1"/>
      <c r="B9950" s="11" t="str">
        <f aca="false">MID(L9950,1,1)</f>
        <v>7</v>
      </c>
      <c r="C9950" s="11" t="str">
        <f aca="false">MID(L9950,2,1)</f>
        <v>9</v>
      </c>
      <c r="D9950" s="11" t="str">
        <f aca="false">MID(L9950,3,1)</f>
        <v>4</v>
      </c>
      <c r="E9950" s="11" t="str">
        <f aca="false">MID(L9950,4,1)</f>
        <v>4</v>
      </c>
      <c r="F9950" s="11" t="str">
        <f aca="false">MID(L9950,5,2)</f>
        <v>07</v>
      </c>
      <c r="G9950" s="11" t="str">
        <f aca="false">MID(L9950,7,1)</f>
        <v>1</v>
      </c>
      <c r="H9950" s="11" t="str">
        <f aca="false">MID(L9950,8,1)</f>
        <v>5</v>
      </c>
      <c r="I9950" s="12" t="str">
        <f aca="false">IF(O9950="1","-x-",IF(O9950&lt;="4",MID(L9950,1,O9950-1),IF(O9950="5",MID(L9950,1,4),IF(O9950="6",MID(L9950,1,6),IF(AND(O9950="7",G9950="0"),MID(L9950,1,6),MID(L9950,1,7))))))</f>
        <v>7944071</v>
      </c>
      <c r="J9950" s="11" t="n">
        <v>2026</v>
      </c>
      <c r="K9950" s="11" t="s">
        <v>15</v>
      </c>
      <c r="L9950" s="32" t="n">
        <v>79440715</v>
      </c>
      <c r="M9950" s="1" t="s">
        <v>4672</v>
      </c>
      <c r="N9950" s="15" t="str">
        <f aca="false">IF(ISERROR(VLOOKUP(P9950,$I$2:$I$5308,1,FALSE()))=FALSE(),"S","A")</f>
        <v>A</v>
      </c>
      <c r="O9950" s="15" t="str">
        <f aca="false">IF(H9950&lt;&gt;"0","7",IF(G9950&lt;&gt;"0","6",IF(F9950&lt;&gt;"00","5",IF(E9950&lt;&gt;"0","4",IF(D9950&lt;&gt;"0","3",IF(C9950&lt;&gt;"0","2",IF(B9950&lt;&gt;"0","1","-x-")))))))</f>
        <v>7</v>
      </c>
      <c r="P9950" s="16" t="str">
        <f aca="false">IF(O9950="1",MID(L9950,1,1),IF(O9950="2",MID(L9950,1,2),IF(O9950="3",MID(L9950,1,3),IF(O9950="4",MID(L9950,1,4),IF(O9950="5",MID(L9950,1,6),IF(O9950="6",MID(L9950,1,7),IF(O9950="7",MID(L9950,1,8),IF(O9950="8",MID(L9950,1,10)))))))))</f>
        <v>79440715</v>
      </c>
      <c r="Q9950" s="1"/>
      <c r="R9950" s="1"/>
      <c r="S9950" s="1"/>
      <c r="T9950" s="1"/>
      <c r="U9950" s="1"/>
      <c r="V9950" s="1"/>
      <c r="W9950" s="1"/>
      <c r="X9950" s="1"/>
      <c r="Y9950" s="1"/>
      <c r="Z9950" s="1"/>
      <c r="AA9950" s="1"/>
      <c r="AB9950" s="1"/>
      <c r="AC9950" s="1"/>
      <c r="AD9950" s="1"/>
      <c r="AE9950" s="1"/>
      <c r="AF9950" s="1"/>
      <c r="AG9950" s="1"/>
      <c r="AH9950" s="1"/>
      <c r="AI9950" s="1"/>
      <c r="AJ9950" s="1"/>
    </row>
    <row r="9951" customFormat="false" ht="15.75" hidden="false" customHeight="true" outlineLevel="0" collapsed="false">
      <c r="A9951" s="1"/>
      <c r="B9951" s="11" t="str">
        <f aca="false">MID(L9951,1,1)</f>
        <v>7</v>
      </c>
      <c r="C9951" s="11" t="str">
        <f aca="false">MID(L9951,2,1)</f>
        <v>9</v>
      </c>
      <c r="D9951" s="11" t="str">
        <f aca="false">MID(L9951,3,1)</f>
        <v>4</v>
      </c>
      <c r="E9951" s="11" t="str">
        <f aca="false">MID(L9951,4,1)</f>
        <v>4</v>
      </c>
      <c r="F9951" s="11" t="str">
        <f aca="false">MID(L9951,5,2)</f>
        <v>07</v>
      </c>
      <c r="G9951" s="11" t="str">
        <f aca="false">MID(L9951,7,1)</f>
        <v>1</v>
      </c>
      <c r="H9951" s="11" t="str">
        <f aca="false">MID(L9951,8,1)</f>
        <v>6</v>
      </c>
      <c r="I9951" s="12" t="str">
        <f aca="false">IF(O9951="1","-x-",IF(O9951&lt;="4",MID(L9951,1,O9951-1),IF(O9951="5",MID(L9951,1,4),IF(O9951="6",MID(L9951,1,6),IF(AND(O9951="7",G9951="0"),MID(L9951,1,6),MID(L9951,1,7))))))</f>
        <v>7944071</v>
      </c>
      <c r="J9951" s="11" t="n">
        <v>2026</v>
      </c>
      <c r="K9951" s="11" t="s">
        <v>15</v>
      </c>
      <c r="L9951" s="32" t="n">
        <v>79440716</v>
      </c>
      <c r="M9951" s="1" t="s">
        <v>4673</v>
      </c>
      <c r="N9951" s="15" t="str">
        <f aca="false">IF(ISERROR(VLOOKUP(P9951,$I$2:$I$5308,1,FALSE()))=FALSE(),"S","A")</f>
        <v>A</v>
      </c>
      <c r="O9951" s="15" t="str">
        <f aca="false">IF(H9951&lt;&gt;"0","7",IF(G9951&lt;&gt;"0","6",IF(F9951&lt;&gt;"00","5",IF(E9951&lt;&gt;"0","4",IF(D9951&lt;&gt;"0","3",IF(C9951&lt;&gt;"0","2",IF(B9951&lt;&gt;"0","1","-x-")))))))</f>
        <v>7</v>
      </c>
      <c r="P9951" s="16" t="str">
        <f aca="false">IF(O9951="1",MID(L9951,1,1),IF(O9951="2",MID(L9951,1,2),IF(O9951="3",MID(L9951,1,3),IF(O9951="4",MID(L9951,1,4),IF(O9951="5",MID(L9951,1,6),IF(O9951="6",MID(L9951,1,7),IF(O9951="7",MID(L9951,1,8),IF(O9951="8",MID(L9951,1,10)))))))))</f>
        <v>79440716</v>
      </c>
      <c r="Q9951" s="1"/>
      <c r="R9951" s="1"/>
      <c r="S9951" s="1"/>
      <c r="T9951" s="1"/>
      <c r="U9951" s="1"/>
      <c r="V9951" s="1"/>
      <c r="W9951" s="1"/>
      <c r="X9951" s="1"/>
      <c r="Y9951" s="1"/>
      <c r="Z9951" s="1"/>
      <c r="AA9951" s="1"/>
      <c r="AB9951" s="1"/>
      <c r="AC9951" s="1"/>
      <c r="AD9951" s="1"/>
      <c r="AE9951" s="1"/>
      <c r="AF9951" s="1"/>
      <c r="AG9951" s="1"/>
      <c r="AH9951" s="1"/>
      <c r="AI9951" s="1"/>
      <c r="AJ9951" s="1"/>
    </row>
    <row r="9952" customFormat="false" ht="15.75" hidden="false" customHeight="true" outlineLevel="0" collapsed="false">
      <c r="A9952" s="1"/>
      <c r="B9952" s="11" t="str">
        <f aca="false">MID(L9952,1,1)</f>
        <v>7</v>
      </c>
      <c r="C9952" s="11" t="str">
        <f aca="false">MID(L9952,2,1)</f>
        <v>9</v>
      </c>
      <c r="D9952" s="11" t="str">
        <f aca="false">MID(L9952,3,1)</f>
        <v>4</v>
      </c>
      <c r="E9952" s="11" t="str">
        <f aca="false">MID(L9952,4,1)</f>
        <v>4</v>
      </c>
      <c r="F9952" s="11" t="str">
        <f aca="false">MID(L9952,5,2)</f>
        <v>07</v>
      </c>
      <c r="G9952" s="11" t="str">
        <f aca="false">MID(L9952,7,1)</f>
        <v>1</v>
      </c>
      <c r="H9952" s="11" t="str">
        <f aca="false">MID(L9952,8,1)</f>
        <v>7</v>
      </c>
      <c r="I9952" s="12" t="str">
        <f aca="false">IF(O9952="1","-x-",IF(O9952&lt;="4",MID(L9952,1,O9952-1),IF(O9952="5",MID(L9952,1,4),IF(O9952="6",MID(L9952,1,6),IF(AND(O9952="7",G9952="0"),MID(L9952,1,6),MID(L9952,1,7))))))</f>
        <v>7944071</v>
      </c>
      <c r="J9952" s="11" t="n">
        <v>2026</v>
      </c>
      <c r="K9952" s="11" t="s">
        <v>15</v>
      </c>
      <c r="L9952" s="32" t="n">
        <v>79440717</v>
      </c>
      <c r="M9952" s="1" t="s">
        <v>4674</v>
      </c>
      <c r="N9952" s="15" t="str">
        <f aca="false">IF(ISERROR(VLOOKUP(P9952,$I$2:$I$5308,1,FALSE()))=FALSE(),"S","A")</f>
        <v>A</v>
      </c>
      <c r="O9952" s="15" t="str">
        <f aca="false">IF(H9952&lt;&gt;"0","7",IF(G9952&lt;&gt;"0","6",IF(F9952&lt;&gt;"00","5",IF(E9952&lt;&gt;"0","4",IF(D9952&lt;&gt;"0","3",IF(C9952&lt;&gt;"0","2",IF(B9952&lt;&gt;"0","1","-x-")))))))</f>
        <v>7</v>
      </c>
      <c r="P9952" s="16" t="str">
        <f aca="false">IF(O9952="1",MID(L9952,1,1),IF(O9952="2",MID(L9952,1,2),IF(O9952="3",MID(L9952,1,3),IF(O9952="4",MID(L9952,1,4),IF(O9952="5",MID(L9952,1,6),IF(O9952="6",MID(L9952,1,7),IF(O9952="7",MID(L9952,1,8),IF(O9952="8",MID(L9952,1,10)))))))))</f>
        <v>79440717</v>
      </c>
      <c r="Q9952" s="1"/>
      <c r="R9952" s="1"/>
      <c r="S9952" s="1"/>
      <c r="T9952" s="1"/>
      <c r="U9952" s="1"/>
      <c r="V9952" s="1"/>
      <c r="W9952" s="1"/>
      <c r="X9952" s="1"/>
      <c r="Y9952" s="1"/>
      <c r="Z9952" s="1"/>
      <c r="AA9952" s="1"/>
      <c r="AB9952" s="1"/>
      <c r="AC9952" s="1"/>
      <c r="AD9952" s="1"/>
      <c r="AE9952" s="1"/>
      <c r="AF9952" s="1"/>
      <c r="AG9952" s="1"/>
      <c r="AH9952" s="1"/>
      <c r="AI9952" s="1"/>
      <c r="AJ9952" s="1"/>
    </row>
    <row r="9953" customFormat="false" ht="15.75" hidden="false" customHeight="true" outlineLevel="0" collapsed="false">
      <c r="A9953" s="1"/>
      <c r="B9953" s="11" t="str">
        <f aca="false">MID(L9953,1,1)</f>
        <v>7</v>
      </c>
      <c r="C9953" s="11" t="str">
        <f aca="false">MID(L9953,2,1)</f>
        <v>9</v>
      </c>
      <c r="D9953" s="11" t="str">
        <f aca="false">MID(L9953,3,1)</f>
        <v>4</v>
      </c>
      <c r="E9953" s="11" t="str">
        <f aca="false">MID(L9953,4,1)</f>
        <v>4</v>
      </c>
      <c r="F9953" s="11" t="str">
        <f aca="false">MID(L9953,5,2)</f>
        <v>07</v>
      </c>
      <c r="G9953" s="11" t="str">
        <f aca="false">MID(L9953,7,1)</f>
        <v>1</v>
      </c>
      <c r="H9953" s="11" t="str">
        <f aca="false">MID(L9953,8,1)</f>
        <v>8</v>
      </c>
      <c r="I9953" s="12" t="str">
        <f aca="false">IF(O9953="1","-x-",IF(O9953&lt;="4",MID(L9953,1,O9953-1),IF(O9953="5",MID(L9953,1,4),IF(O9953="6",MID(L9953,1,6),IF(AND(O9953="7",G9953="0"),MID(L9953,1,6),MID(L9953,1,7))))))</f>
        <v>7944071</v>
      </c>
      <c r="J9953" s="11" t="n">
        <v>2026</v>
      </c>
      <c r="K9953" s="11" t="s">
        <v>15</v>
      </c>
      <c r="L9953" s="32" t="n">
        <v>79440718</v>
      </c>
      <c r="M9953" s="1" t="s">
        <v>4675</v>
      </c>
      <c r="N9953" s="15" t="str">
        <f aca="false">IF(ISERROR(VLOOKUP(P9953,$I$2:$I$5308,1,FALSE()))=FALSE(),"S","A")</f>
        <v>A</v>
      </c>
      <c r="O9953" s="15" t="str">
        <f aca="false">IF(H9953&lt;&gt;"0","7",IF(G9953&lt;&gt;"0","6",IF(F9953&lt;&gt;"00","5",IF(E9953&lt;&gt;"0","4",IF(D9953&lt;&gt;"0","3",IF(C9953&lt;&gt;"0","2",IF(B9953&lt;&gt;"0","1","-x-")))))))</f>
        <v>7</v>
      </c>
      <c r="P9953" s="16" t="str">
        <f aca="false">IF(O9953="1",MID(L9953,1,1),IF(O9953="2",MID(L9953,1,2),IF(O9953="3",MID(L9953,1,3),IF(O9953="4",MID(L9953,1,4),IF(O9953="5",MID(L9953,1,6),IF(O9953="6",MID(L9953,1,7),IF(O9953="7",MID(L9953,1,8),IF(O9953="8",MID(L9953,1,10)))))))))</f>
        <v>79440718</v>
      </c>
      <c r="Q9953" s="1"/>
      <c r="R9953" s="1"/>
      <c r="S9953" s="1"/>
      <c r="T9953" s="1"/>
      <c r="U9953" s="1"/>
      <c r="V9953" s="1"/>
      <c r="W9953" s="1"/>
      <c r="X9953" s="1"/>
      <c r="Y9953" s="1"/>
      <c r="Z9953" s="1"/>
      <c r="AA9953" s="1"/>
      <c r="AB9953" s="1"/>
      <c r="AC9953" s="1"/>
      <c r="AD9953" s="1"/>
      <c r="AE9953" s="1"/>
      <c r="AF9953" s="1"/>
      <c r="AG9953" s="1"/>
      <c r="AH9953" s="1"/>
      <c r="AI9953" s="1"/>
      <c r="AJ9953" s="1"/>
    </row>
    <row r="9954" customFormat="false" ht="15.75" hidden="false" customHeight="true" outlineLevel="0" collapsed="false">
      <c r="A9954" s="1"/>
      <c r="B9954" s="11" t="str">
        <f aca="false">MID(L9954,1,1)</f>
        <v>7</v>
      </c>
      <c r="C9954" s="11" t="str">
        <f aca="false">MID(L9954,2,1)</f>
        <v>9</v>
      </c>
      <c r="D9954" s="11" t="str">
        <f aca="false">MID(L9954,3,1)</f>
        <v>4</v>
      </c>
      <c r="E9954" s="11" t="str">
        <f aca="false">MID(L9954,4,1)</f>
        <v>4</v>
      </c>
      <c r="F9954" s="11" t="str">
        <f aca="false">MID(L9954,5,2)</f>
        <v>07</v>
      </c>
      <c r="G9954" s="11" t="str">
        <f aca="false">MID(L9954,7,1)</f>
        <v>2</v>
      </c>
      <c r="H9954" s="11" t="str">
        <f aca="false">MID(L9954,8,1)</f>
        <v>0</v>
      </c>
      <c r="I9954" s="12" t="str">
        <f aca="false">IF(O9954="1","-x-",IF(O9954&lt;="4",MID(L9954,1,O9954-1),IF(O9954="5",MID(L9954,1,4),IF(O9954="6",MID(L9954,1,6),IF(AND(O9954="7",G9954="0"),MID(L9954,1,6),MID(L9954,1,7))))))</f>
        <v>794407</v>
      </c>
      <c r="J9954" s="11" t="n">
        <v>2026</v>
      </c>
      <c r="K9954" s="11" t="s">
        <v>15</v>
      </c>
      <c r="L9954" s="32" t="n">
        <v>79440720</v>
      </c>
      <c r="M9954" s="1" t="s">
        <v>4676</v>
      </c>
      <c r="N9954" s="15" t="str">
        <f aca="false">IF(ISERROR(VLOOKUP(P9954,$I$2:$I$5308,1,FALSE()))=FALSE(),"S","A")</f>
        <v>A</v>
      </c>
      <c r="O9954" s="15" t="str">
        <f aca="false">IF(H9954&lt;&gt;"0","7",IF(G9954&lt;&gt;"0","6",IF(F9954&lt;&gt;"00","5",IF(E9954&lt;&gt;"0","4",IF(D9954&lt;&gt;"0","3",IF(C9954&lt;&gt;"0","2",IF(B9954&lt;&gt;"0","1","-x-")))))))</f>
        <v>6</v>
      </c>
      <c r="P9954" s="16" t="str">
        <f aca="false">IF(O9954="1",MID(L9954,1,1),IF(O9954="2",MID(L9954,1,2),IF(O9954="3",MID(L9954,1,3),IF(O9954="4",MID(L9954,1,4),IF(O9954="5",MID(L9954,1,6),IF(O9954="6",MID(L9954,1,7),IF(O9954="7",MID(L9954,1,8),IF(O9954="8",MID(L9954,1,10)))))))))</f>
        <v>7944072</v>
      </c>
      <c r="Q9954" s="1"/>
      <c r="R9954" s="1"/>
      <c r="S9954" s="1"/>
      <c r="T9954" s="1"/>
      <c r="U9954" s="1"/>
      <c r="V9954" s="1"/>
      <c r="W9954" s="1"/>
      <c r="X9954" s="1"/>
      <c r="Y9954" s="1"/>
      <c r="Z9954" s="1"/>
      <c r="AA9954" s="1"/>
      <c r="AB9954" s="1"/>
      <c r="AC9954" s="1"/>
      <c r="AD9954" s="1"/>
      <c r="AE9954" s="1"/>
      <c r="AF9954" s="1"/>
      <c r="AG9954" s="1"/>
      <c r="AH9954" s="1"/>
      <c r="AI9954" s="1"/>
      <c r="AJ9954" s="1"/>
    </row>
    <row r="9955" customFormat="false" ht="15.75" hidden="false" customHeight="true" outlineLevel="0" collapsed="false">
      <c r="A9955" s="1"/>
      <c r="B9955" s="11" t="str">
        <f aca="false">MID(L9955,1,1)</f>
        <v>7</v>
      </c>
      <c r="C9955" s="11" t="str">
        <f aca="false">MID(L9955,2,1)</f>
        <v>9</v>
      </c>
      <c r="D9955" s="11" t="str">
        <f aca="false">MID(L9955,3,1)</f>
        <v>4</v>
      </c>
      <c r="E9955" s="11" t="str">
        <f aca="false">MID(L9955,4,1)</f>
        <v>4</v>
      </c>
      <c r="F9955" s="11" t="str">
        <f aca="false">MID(L9955,5,2)</f>
        <v>07</v>
      </c>
      <c r="G9955" s="11" t="str">
        <f aca="false">MID(L9955,7,1)</f>
        <v>2</v>
      </c>
      <c r="H9955" s="11" t="str">
        <f aca="false">MID(L9955,8,1)</f>
        <v>2</v>
      </c>
      <c r="I9955" s="12" t="str">
        <f aca="false">IF(O9955="1","-x-",IF(O9955&lt;="4",MID(L9955,1,O9955-1),IF(O9955="5",MID(L9955,1,4),IF(O9955="6",MID(L9955,1,6),IF(AND(O9955="7",G9955="0"),MID(L9955,1,6),MID(L9955,1,7))))))</f>
        <v>7944072</v>
      </c>
      <c r="J9955" s="11" t="n">
        <v>2026</v>
      </c>
      <c r="K9955" s="11" t="s">
        <v>15</v>
      </c>
      <c r="L9955" s="32" t="n">
        <v>79440722</v>
      </c>
      <c r="M9955" s="1" t="s">
        <v>4677</v>
      </c>
      <c r="N9955" s="15" t="str">
        <f aca="false">IF(ISERROR(VLOOKUP(P9955,$I$2:$I$5308,1,FALSE()))=FALSE(),"S","A")</f>
        <v>A</v>
      </c>
      <c r="O9955" s="15" t="str">
        <f aca="false">IF(H9955&lt;&gt;"0","7",IF(G9955&lt;&gt;"0","6",IF(F9955&lt;&gt;"00","5",IF(E9955&lt;&gt;"0","4",IF(D9955&lt;&gt;"0","3",IF(C9955&lt;&gt;"0","2",IF(B9955&lt;&gt;"0","1","-x-")))))))</f>
        <v>7</v>
      </c>
      <c r="P9955" s="16" t="str">
        <f aca="false">IF(O9955="1",MID(L9955,1,1),IF(O9955="2",MID(L9955,1,2),IF(O9955="3",MID(L9955,1,3),IF(O9955="4",MID(L9955,1,4),IF(O9955="5",MID(L9955,1,6),IF(O9955="6",MID(L9955,1,7),IF(O9955="7",MID(L9955,1,8),IF(O9955="8",MID(L9955,1,10)))))))))</f>
        <v>79440722</v>
      </c>
      <c r="Q9955" s="1"/>
      <c r="R9955" s="1"/>
      <c r="S9955" s="1"/>
      <c r="T9955" s="1"/>
      <c r="U9955" s="1"/>
      <c r="V9955" s="1"/>
      <c r="W9955" s="1"/>
      <c r="X9955" s="1"/>
      <c r="Y9955" s="1"/>
      <c r="Z9955" s="1"/>
      <c r="AA9955" s="1"/>
      <c r="AB9955" s="1"/>
      <c r="AC9955" s="1"/>
      <c r="AD9955" s="1"/>
      <c r="AE9955" s="1"/>
      <c r="AF9955" s="1"/>
      <c r="AG9955" s="1"/>
      <c r="AH9955" s="1"/>
      <c r="AI9955" s="1"/>
      <c r="AJ9955" s="1"/>
    </row>
    <row r="9956" customFormat="false" ht="15.75" hidden="false" customHeight="true" outlineLevel="0" collapsed="false">
      <c r="A9956" s="1"/>
      <c r="B9956" s="11" t="str">
        <f aca="false">MID(L9956,1,1)</f>
        <v>7</v>
      </c>
      <c r="C9956" s="11" t="str">
        <f aca="false">MID(L9956,2,1)</f>
        <v>9</v>
      </c>
      <c r="D9956" s="11" t="str">
        <f aca="false">MID(L9956,3,1)</f>
        <v>4</v>
      </c>
      <c r="E9956" s="11" t="str">
        <f aca="false">MID(L9956,4,1)</f>
        <v>4</v>
      </c>
      <c r="F9956" s="11" t="str">
        <f aca="false">MID(L9956,5,2)</f>
        <v>07</v>
      </c>
      <c r="G9956" s="11" t="str">
        <f aca="false">MID(L9956,7,1)</f>
        <v>2</v>
      </c>
      <c r="H9956" s="11" t="str">
        <f aca="false">MID(L9956,8,1)</f>
        <v>4</v>
      </c>
      <c r="I9956" s="12" t="str">
        <f aca="false">IF(O9956="1","-x-",IF(O9956&lt;="4",MID(L9956,1,O9956-1),IF(O9956="5",MID(L9956,1,4),IF(O9956="6",MID(L9956,1,6),IF(AND(O9956="7",G9956="0"),MID(L9956,1,6),MID(L9956,1,7))))))</f>
        <v>7944072</v>
      </c>
      <c r="J9956" s="11" t="n">
        <v>2026</v>
      </c>
      <c r="K9956" s="11" t="s">
        <v>15</v>
      </c>
      <c r="L9956" s="32" t="n">
        <v>79440724</v>
      </c>
      <c r="M9956" s="1" t="s">
        <v>4678</v>
      </c>
      <c r="N9956" s="15" t="str">
        <f aca="false">IF(ISERROR(VLOOKUP(P9956,$I$2:$I$5308,1,FALSE()))=FALSE(),"S","A")</f>
        <v>A</v>
      </c>
      <c r="O9956" s="15" t="str">
        <f aca="false">IF(H9956&lt;&gt;"0","7",IF(G9956&lt;&gt;"0","6",IF(F9956&lt;&gt;"00","5",IF(E9956&lt;&gt;"0","4",IF(D9956&lt;&gt;"0","3",IF(C9956&lt;&gt;"0","2",IF(B9956&lt;&gt;"0","1","-x-")))))))</f>
        <v>7</v>
      </c>
      <c r="P9956" s="16" t="str">
        <f aca="false">IF(O9956="1",MID(L9956,1,1),IF(O9956="2",MID(L9956,1,2),IF(O9956="3",MID(L9956,1,3),IF(O9956="4",MID(L9956,1,4),IF(O9956="5",MID(L9956,1,6),IF(O9956="6",MID(L9956,1,7),IF(O9956="7",MID(L9956,1,8),IF(O9956="8",MID(L9956,1,10)))))))))</f>
        <v>79440724</v>
      </c>
      <c r="Q9956" s="1"/>
      <c r="R9956" s="1"/>
      <c r="S9956" s="1"/>
      <c r="T9956" s="1"/>
      <c r="U9956" s="1"/>
      <c r="V9956" s="1"/>
      <c r="W9956" s="1"/>
      <c r="X9956" s="1"/>
      <c r="Y9956" s="1"/>
      <c r="Z9956" s="1"/>
      <c r="AA9956" s="1"/>
      <c r="AB9956" s="1"/>
      <c r="AC9956" s="1"/>
      <c r="AD9956" s="1"/>
      <c r="AE9956" s="1"/>
      <c r="AF9956" s="1"/>
      <c r="AG9956" s="1"/>
      <c r="AH9956" s="1"/>
      <c r="AI9956" s="1"/>
      <c r="AJ9956" s="1"/>
    </row>
    <row r="9957" customFormat="false" ht="15.75" hidden="false" customHeight="true" outlineLevel="0" collapsed="false">
      <c r="A9957" s="1"/>
      <c r="B9957" s="11" t="str">
        <f aca="false">MID(L9957,1,1)</f>
        <v>7</v>
      </c>
      <c r="C9957" s="11" t="str">
        <f aca="false">MID(L9957,2,1)</f>
        <v>9</v>
      </c>
      <c r="D9957" s="11" t="str">
        <f aca="false">MID(L9957,3,1)</f>
        <v>4</v>
      </c>
      <c r="E9957" s="11" t="str">
        <f aca="false">MID(L9957,4,1)</f>
        <v>4</v>
      </c>
      <c r="F9957" s="11" t="str">
        <f aca="false">MID(L9957,5,2)</f>
        <v>07</v>
      </c>
      <c r="G9957" s="11" t="str">
        <f aca="false">MID(L9957,7,1)</f>
        <v>2</v>
      </c>
      <c r="H9957" s="11" t="str">
        <f aca="false">MID(L9957,8,1)</f>
        <v>5</v>
      </c>
      <c r="I9957" s="12" t="str">
        <f aca="false">IF(O9957="1","-x-",IF(O9957&lt;="4",MID(L9957,1,O9957-1),IF(O9957="5",MID(L9957,1,4),IF(O9957="6",MID(L9957,1,6),IF(AND(O9957="7",G9957="0"),MID(L9957,1,6),MID(L9957,1,7))))))</f>
        <v>7944072</v>
      </c>
      <c r="J9957" s="11" t="n">
        <v>2026</v>
      </c>
      <c r="K9957" s="11" t="s">
        <v>15</v>
      </c>
      <c r="L9957" s="32" t="n">
        <v>79440725</v>
      </c>
      <c r="M9957" s="1" t="s">
        <v>4679</v>
      </c>
      <c r="N9957" s="15" t="str">
        <f aca="false">IF(ISERROR(VLOOKUP(P9957,$I$2:$I$5308,1,FALSE()))=FALSE(),"S","A")</f>
        <v>A</v>
      </c>
      <c r="O9957" s="15" t="str">
        <f aca="false">IF(H9957&lt;&gt;"0","7",IF(G9957&lt;&gt;"0","6",IF(F9957&lt;&gt;"00","5",IF(E9957&lt;&gt;"0","4",IF(D9957&lt;&gt;"0","3",IF(C9957&lt;&gt;"0","2",IF(B9957&lt;&gt;"0","1","-x-")))))))</f>
        <v>7</v>
      </c>
      <c r="P9957" s="16" t="str">
        <f aca="false">IF(O9957="1",MID(L9957,1,1),IF(O9957="2",MID(L9957,1,2),IF(O9957="3",MID(L9957,1,3),IF(O9957="4",MID(L9957,1,4),IF(O9957="5",MID(L9957,1,6),IF(O9957="6",MID(L9957,1,7),IF(O9957="7",MID(L9957,1,8),IF(O9957="8",MID(L9957,1,10)))))))))</f>
        <v>79440725</v>
      </c>
      <c r="Q9957" s="1"/>
      <c r="R9957" s="1"/>
      <c r="S9957" s="1"/>
      <c r="T9957" s="1"/>
      <c r="U9957" s="1"/>
      <c r="V9957" s="1"/>
      <c r="W9957" s="1"/>
      <c r="X9957" s="1"/>
      <c r="Y9957" s="1"/>
      <c r="Z9957" s="1"/>
      <c r="AA9957" s="1"/>
      <c r="AB9957" s="1"/>
      <c r="AC9957" s="1"/>
      <c r="AD9957" s="1"/>
      <c r="AE9957" s="1"/>
      <c r="AF9957" s="1"/>
      <c r="AG9957" s="1"/>
      <c r="AH9957" s="1"/>
      <c r="AI9957" s="1"/>
      <c r="AJ9957" s="1"/>
    </row>
    <row r="9958" customFormat="false" ht="15.75" hidden="false" customHeight="true" outlineLevel="0" collapsed="false">
      <c r="A9958" s="1"/>
      <c r="B9958" s="11" t="str">
        <f aca="false">MID(L9958,1,1)</f>
        <v>7</v>
      </c>
      <c r="C9958" s="11" t="str">
        <f aca="false">MID(L9958,2,1)</f>
        <v>9</v>
      </c>
      <c r="D9958" s="11" t="str">
        <f aca="false">MID(L9958,3,1)</f>
        <v>4</v>
      </c>
      <c r="E9958" s="11" t="str">
        <f aca="false">MID(L9958,4,1)</f>
        <v>4</v>
      </c>
      <c r="F9958" s="11" t="str">
        <f aca="false">MID(L9958,5,2)</f>
        <v>07</v>
      </c>
      <c r="G9958" s="11" t="str">
        <f aca="false">MID(L9958,7,1)</f>
        <v>2</v>
      </c>
      <c r="H9958" s="11" t="str">
        <f aca="false">MID(L9958,8,1)</f>
        <v>6</v>
      </c>
      <c r="I9958" s="12" t="str">
        <f aca="false">IF(O9958="1","-x-",IF(O9958&lt;="4",MID(L9958,1,O9958-1),IF(O9958="5",MID(L9958,1,4),IF(O9958="6",MID(L9958,1,6),IF(AND(O9958="7",G9958="0"),MID(L9958,1,6),MID(L9958,1,7))))))</f>
        <v>7944072</v>
      </c>
      <c r="J9958" s="11" t="n">
        <v>2026</v>
      </c>
      <c r="K9958" s="11" t="s">
        <v>15</v>
      </c>
      <c r="L9958" s="32" t="n">
        <v>79440726</v>
      </c>
      <c r="M9958" s="1" t="s">
        <v>4680</v>
      </c>
      <c r="N9958" s="15" t="str">
        <f aca="false">IF(ISERROR(VLOOKUP(P9958,$I$2:$I$5308,1,FALSE()))=FALSE(),"S","A")</f>
        <v>A</v>
      </c>
      <c r="O9958" s="15" t="str">
        <f aca="false">IF(H9958&lt;&gt;"0","7",IF(G9958&lt;&gt;"0","6",IF(F9958&lt;&gt;"00","5",IF(E9958&lt;&gt;"0","4",IF(D9958&lt;&gt;"0","3",IF(C9958&lt;&gt;"0","2",IF(B9958&lt;&gt;"0","1","-x-")))))))</f>
        <v>7</v>
      </c>
      <c r="P9958" s="16" t="str">
        <f aca="false">IF(O9958="1",MID(L9958,1,1),IF(O9958="2",MID(L9958,1,2),IF(O9958="3",MID(L9958,1,3),IF(O9958="4",MID(L9958,1,4),IF(O9958="5",MID(L9958,1,6),IF(O9958="6",MID(L9958,1,7),IF(O9958="7",MID(L9958,1,8),IF(O9958="8",MID(L9958,1,10)))))))))</f>
        <v>79440726</v>
      </c>
      <c r="Q9958" s="1"/>
      <c r="R9958" s="1"/>
      <c r="S9958" s="1"/>
      <c r="T9958" s="1"/>
      <c r="U9958" s="1"/>
      <c r="V9958" s="1"/>
      <c r="W9958" s="1"/>
      <c r="X9958" s="1"/>
      <c r="Y9958" s="1"/>
      <c r="Z9958" s="1"/>
      <c r="AA9958" s="1"/>
      <c r="AB9958" s="1"/>
      <c r="AC9958" s="1"/>
      <c r="AD9958" s="1"/>
      <c r="AE9958" s="1"/>
      <c r="AF9958" s="1"/>
      <c r="AG9958" s="1"/>
      <c r="AH9958" s="1"/>
      <c r="AI9958" s="1"/>
      <c r="AJ9958" s="1"/>
    </row>
    <row r="9959" customFormat="false" ht="15.75" hidden="false" customHeight="true" outlineLevel="0" collapsed="false">
      <c r="A9959" s="1"/>
      <c r="B9959" s="11" t="str">
        <f aca="false">MID(L9959,1,1)</f>
        <v>7</v>
      </c>
      <c r="C9959" s="11" t="str">
        <f aca="false">MID(L9959,2,1)</f>
        <v>9</v>
      </c>
      <c r="D9959" s="11" t="str">
        <f aca="false">MID(L9959,3,1)</f>
        <v>4</v>
      </c>
      <c r="E9959" s="11" t="str">
        <f aca="false">MID(L9959,4,1)</f>
        <v>4</v>
      </c>
      <c r="F9959" s="11" t="str">
        <f aca="false">MID(L9959,5,2)</f>
        <v>07</v>
      </c>
      <c r="G9959" s="11" t="str">
        <f aca="false">MID(L9959,7,1)</f>
        <v>2</v>
      </c>
      <c r="H9959" s="11" t="str">
        <f aca="false">MID(L9959,8,1)</f>
        <v>7</v>
      </c>
      <c r="I9959" s="12" t="str">
        <f aca="false">IF(O9959="1","-x-",IF(O9959&lt;="4",MID(L9959,1,O9959-1),IF(O9959="5",MID(L9959,1,4),IF(O9959="6",MID(L9959,1,6),IF(AND(O9959="7",G9959="0"),MID(L9959,1,6),MID(L9959,1,7))))))</f>
        <v>7944072</v>
      </c>
      <c r="J9959" s="11" t="n">
        <v>2026</v>
      </c>
      <c r="K9959" s="11" t="s">
        <v>15</v>
      </c>
      <c r="L9959" s="32" t="n">
        <v>79440727</v>
      </c>
      <c r="M9959" s="1" t="s">
        <v>4681</v>
      </c>
      <c r="N9959" s="15" t="str">
        <f aca="false">IF(ISERROR(VLOOKUP(P9959,$I$2:$I$5308,1,FALSE()))=FALSE(),"S","A")</f>
        <v>A</v>
      </c>
      <c r="O9959" s="15" t="str">
        <f aca="false">IF(H9959&lt;&gt;"0","7",IF(G9959&lt;&gt;"0","6",IF(F9959&lt;&gt;"00","5",IF(E9959&lt;&gt;"0","4",IF(D9959&lt;&gt;"0","3",IF(C9959&lt;&gt;"0","2",IF(B9959&lt;&gt;"0","1","-x-")))))))</f>
        <v>7</v>
      </c>
      <c r="P9959" s="16" t="str">
        <f aca="false">IF(O9959="1",MID(L9959,1,1),IF(O9959="2",MID(L9959,1,2),IF(O9959="3",MID(L9959,1,3),IF(O9959="4",MID(L9959,1,4),IF(O9959="5",MID(L9959,1,6),IF(O9959="6",MID(L9959,1,7),IF(O9959="7",MID(L9959,1,8),IF(O9959="8",MID(L9959,1,10)))))))))</f>
        <v>79440727</v>
      </c>
      <c r="Q9959" s="1"/>
      <c r="R9959" s="1"/>
      <c r="S9959" s="1"/>
      <c r="T9959" s="1"/>
      <c r="U9959" s="1"/>
      <c r="V9959" s="1"/>
      <c r="W9959" s="1"/>
      <c r="X9959" s="1"/>
      <c r="Y9959" s="1"/>
      <c r="Z9959" s="1"/>
      <c r="AA9959" s="1"/>
      <c r="AB9959" s="1"/>
      <c r="AC9959" s="1"/>
      <c r="AD9959" s="1"/>
      <c r="AE9959" s="1"/>
      <c r="AF9959" s="1"/>
      <c r="AG9959" s="1"/>
      <c r="AH9959" s="1"/>
      <c r="AI9959" s="1"/>
      <c r="AJ9959" s="1"/>
    </row>
    <row r="9960" customFormat="false" ht="15.75" hidden="false" customHeight="true" outlineLevel="0" collapsed="false">
      <c r="A9960" s="1"/>
      <c r="B9960" s="11" t="str">
        <f aca="false">MID(L9960,1,1)</f>
        <v>7</v>
      </c>
      <c r="C9960" s="11" t="str">
        <f aca="false">MID(L9960,2,1)</f>
        <v>9</v>
      </c>
      <c r="D9960" s="11" t="str">
        <f aca="false">MID(L9960,3,1)</f>
        <v>4</v>
      </c>
      <c r="E9960" s="11" t="str">
        <f aca="false">MID(L9960,4,1)</f>
        <v>4</v>
      </c>
      <c r="F9960" s="11" t="str">
        <f aca="false">MID(L9960,5,2)</f>
        <v>07</v>
      </c>
      <c r="G9960" s="11" t="str">
        <f aca="false">MID(L9960,7,1)</f>
        <v>2</v>
      </c>
      <c r="H9960" s="11" t="str">
        <f aca="false">MID(L9960,8,1)</f>
        <v>8</v>
      </c>
      <c r="I9960" s="12" t="str">
        <f aca="false">IF(O9960="1","-x-",IF(O9960&lt;="4",MID(L9960,1,O9960-1),IF(O9960="5",MID(L9960,1,4),IF(O9960="6",MID(L9960,1,6),IF(AND(O9960="7",G9960="0"),MID(L9960,1,6),MID(L9960,1,7))))))</f>
        <v>7944072</v>
      </c>
      <c r="J9960" s="11" t="n">
        <v>2026</v>
      </c>
      <c r="K9960" s="11" t="s">
        <v>15</v>
      </c>
      <c r="L9960" s="32" t="n">
        <v>79440728</v>
      </c>
      <c r="M9960" s="1" t="s">
        <v>4682</v>
      </c>
      <c r="N9960" s="15" t="str">
        <f aca="false">IF(ISERROR(VLOOKUP(P9960,$I$2:$I$5308,1,FALSE()))=FALSE(),"S","A")</f>
        <v>A</v>
      </c>
      <c r="O9960" s="15" t="str">
        <f aca="false">IF(H9960&lt;&gt;"0","7",IF(G9960&lt;&gt;"0","6",IF(F9960&lt;&gt;"00","5",IF(E9960&lt;&gt;"0","4",IF(D9960&lt;&gt;"0","3",IF(C9960&lt;&gt;"0","2",IF(B9960&lt;&gt;"0","1","-x-")))))))</f>
        <v>7</v>
      </c>
      <c r="P9960" s="16" t="str">
        <f aca="false">IF(O9960="1",MID(L9960,1,1),IF(O9960="2",MID(L9960,1,2),IF(O9960="3",MID(L9960,1,3),IF(O9960="4",MID(L9960,1,4),IF(O9960="5",MID(L9960,1,6),IF(O9960="6",MID(L9960,1,7),IF(O9960="7",MID(L9960,1,8),IF(O9960="8",MID(L9960,1,10)))))))))</f>
        <v>79440728</v>
      </c>
      <c r="Q9960" s="1"/>
      <c r="R9960" s="1"/>
      <c r="S9960" s="1"/>
      <c r="T9960" s="1"/>
      <c r="U9960" s="1"/>
      <c r="V9960" s="1"/>
      <c r="W9960" s="1"/>
      <c r="X9960" s="1"/>
      <c r="Y9960" s="1"/>
      <c r="Z9960" s="1"/>
      <c r="AA9960" s="1"/>
      <c r="AB9960" s="1"/>
      <c r="AC9960" s="1"/>
      <c r="AD9960" s="1"/>
      <c r="AE9960" s="1"/>
      <c r="AF9960" s="1"/>
      <c r="AG9960" s="1"/>
      <c r="AH9960" s="1"/>
      <c r="AI9960" s="1"/>
      <c r="AJ9960" s="1"/>
    </row>
    <row r="9961" customFormat="false" ht="15.75" hidden="false" customHeight="true" outlineLevel="0" collapsed="false">
      <c r="A9961" s="1"/>
      <c r="B9961" s="11" t="str">
        <f aca="false">MID(L9961,1,1)</f>
        <v>7</v>
      </c>
      <c r="C9961" s="11" t="str">
        <f aca="false">MID(L9961,2,1)</f>
        <v>9</v>
      </c>
      <c r="D9961" s="11" t="str">
        <f aca="false">MID(L9961,3,1)</f>
        <v>4</v>
      </c>
      <c r="E9961" s="11" t="str">
        <f aca="false">MID(L9961,4,1)</f>
        <v>4</v>
      </c>
      <c r="F9961" s="11" t="str">
        <f aca="false">MID(L9961,5,2)</f>
        <v>07</v>
      </c>
      <c r="G9961" s="11" t="str">
        <f aca="false">MID(L9961,7,1)</f>
        <v>3</v>
      </c>
      <c r="H9961" s="11" t="str">
        <f aca="false">MID(L9961,8,1)</f>
        <v>0</v>
      </c>
      <c r="I9961" s="12" t="str">
        <f aca="false">IF(O9961="1","-x-",IF(O9961&lt;="4",MID(L9961,1,O9961-1),IF(O9961="5",MID(L9961,1,4),IF(O9961="6",MID(L9961,1,6),IF(AND(O9961="7",G9961="0"),MID(L9961,1,6),MID(L9961,1,7))))))</f>
        <v>794407</v>
      </c>
      <c r="J9961" s="11" t="n">
        <v>2026</v>
      </c>
      <c r="K9961" s="11" t="s">
        <v>15</v>
      </c>
      <c r="L9961" s="32" t="n">
        <v>79440730</v>
      </c>
      <c r="M9961" s="1" t="s">
        <v>4683</v>
      </c>
      <c r="N9961" s="15" t="str">
        <f aca="false">IF(ISERROR(VLOOKUP(P9961,$I$2:$I$5308,1,FALSE()))=FALSE(),"S","A")</f>
        <v>A</v>
      </c>
      <c r="O9961" s="15" t="str">
        <f aca="false">IF(H9961&lt;&gt;"0","7",IF(G9961&lt;&gt;"0","6",IF(F9961&lt;&gt;"00","5",IF(E9961&lt;&gt;"0","4",IF(D9961&lt;&gt;"0","3",IF(C9961&lt;&gt;"0","2",IF(B9961&lt;&gt;"0","1","-x-")))))))</f>
        <v>6</v>
      </c>
      <c r="P9961" s="16" t="str">
        <f aca="false">IF(O9961="1",MID(L9961,1,1),IF(O9961="2",MID(L9961,1,2),IF(O9961="3",MID(L9961,1,3),IF(O9961="4",MID(L9961,1,4),IF(O9961="5",MID(L9961,1,6),IF(O9961="6",MID(L9961,1,7),IF(O9961="7",MID(L9961,1,8),IF(O9961="8",MID(L9961,1,10)))))))))</f>
        <v>7944073</v>
      </c>
      <c r="Q9961" s="1"/>
      <c r="R9961" s="1"/>
      <c r="S9961" s="1"/>
      <c r="T9961" s="1"/>
      <c r="U9961" s="1"/>
      <c r="V9961" s="1"/>
      <c r="W9961" s="1"/>
      <c r="X9961" s="1"/>
      <c r="Y9961" s="1"/>
      <c r="Z9961" s="1"/>
      <c r="AA9961" s="1"/>
      <c r="AB9961" s="1"/>
      <c r="AC9961" s="1"/>
      <c r="AD9961" s="1"/>
      <c r="AE9961" s="1"/>
      <c r="AF9961" s="1"/>
      <c r="AG9961" s="1"/>
      <c r="AH9961" s="1"/>
      <c r="AI9961" s="1"/>
      <c r="AJ9961" s="1"/>
    </row>
    <row r="9962" customFormat="false" ht="15.75" hidden="false" customHeight="true" outlineLevel="0" collapsed="false">
      <c r="A9962" s="1"/>
      <c r="B9962" s="11" t="str">
        <f aca="false">MID(L9962,1,1)</f>
        <v>7</v>
      </c>
      <c r="C9962" s="11" t="str">
        <f aca="false">MID(L9962,2,1)</f>
        <v>9</v>
      </c>
      <c r="D9962" s="11" t="str">
        <f aca="false">MID(L9962,3,1)</f>
        <v>4</v>
      </c>
      <c r="E9962" s="11" t="str">
        <f aca="false">MID(L9962,4,1)</f>
        <v>4</v>
      </c>
      <c r="F9962" s="11" t="str">
        <f aca="false">MID(L9962,5,2)</f>
        <v>07</v>
      </c>
      <c r="G9962" s="11" t="str">
        <f aca="false">MID(L9962,7,1)</f>
        <v>3</v>
      </c>
      <c r="H9962" s="11" t="str">
        <f aca="false">MID(L9962,8,1)</f>
        <v>2</v>
      </c>
      <c r="I9962" s="12" t="str">
        <f aca="false">IF(O9962="1","-x-",IF(O9962&lt;="4",MID(L9962,1,O9962-1),IF(O9962="5",MID(L9962,1,4),IF(O9962="6",MID(L9962,1,6),IF(AND(O9962="7",G9962="0"),MID(L9962,1,6),MID(L9962,1,7))))))</f>
        <v>7944073</v>
      </c>
      <c r="J9962" s="11" t="n">
        <v>2026</v>
      </c>
      <c r="K9962" s="11" t="s">
        <v>15</v>
      </c>
      <c r="L9962" s="32" t="n">
        <v>79440732</v>
      </c>
      <c r="M9962" s="1" t="s">
        <v>4684</v>
      </c>
      <c r="N9962" s="15" t="str">
        <f aca="false">IF(ISERROR(VLOOKUP(P9962,$I$2:$I$5308,1,FALSE()))=FALSE(),"S","A")</f>
        <v>A</v>
      </c>
      <c r="O9962" s="15" t="str">
        <f aca="false">IF(H9962&lt;&gt;"0","7",IF(G9962&lt;&gt;"0","6",IF(F9962&lt;&gt;"00","5",IF(E9962&lt;&gt;"0","4",IF(D9962&lt;&gt;"0","3",IF(C9962&lt;&gt;"0","2",IF(B9962&lt;&gt;"0","1","-x-")))))))</f>
        <v>7</v>
      </c>
      <c r="P9962" s="16" t="str">
        <f aca="false">IF(O9962="1",MID(L9962,1,1),IF(O9962="2",MID(L9962,1,2),IF(O9962="3",MID(L9962,1,3),IF(O9962="4",MID(L9962,1,4),IF(O9962="5",MID(L9962,1,6),IF(O9962="6",MID(L9962,1,7),IF(O9962="7",MID(L9962,1,8),IF(O9962="8",MID(L9962,1,10)))))))))</f>
        <v>79440732</v>
      </c>
      <c r="Q9962" s="1"/>
      <c r="R9962" s="1"/>
      <c r="S9962" s="1"/>
      <c r="T9962" s="1"/>
      <c r="U9962" s="1"/>
      <c r="V9962" s="1"/>
      <c r="W9962" s="1"/>
      <c r="X9962" s="1"/>
      <c r="Y9962" s="1"/>
      <c r="Z9962" s="1"/>
      <c r="AA9962" s="1"/>
      <c r="AB9962" s="1"/>
      <c r="AC9962" s="1"/>
      <c r="AD9962" s="1"/>
      <c r="AE9962" s="1"/>
      <c r="AF9962" s="1"/>
      <c r="AG9962" s="1"/>
      <c r="AH9962" s="1"/>
      <c r="AI9962" s="1"/>
      <c r="AJ9962" s="1"/>
    </row>
    <row r="9963" customFormat="false" ht="15.75" hidden="false" customHeight="true" outlineLevel="0" collapsed="false">
      <c r="A9963" s="1"/>
      <c r="B9963" s="11" t="str">
        <f aca="false">MID(L9963,1,1)</f>
        <v>7</v>
      </c>
      <c r="C9963" s="11" t="str">
        <f aca="false">MID(L9963,2,1)</f>
        <v>9</v>
      </c>
      <c r="D9963" s="11" t="str">
        <f aca="false">MID(L9963,3,1)</f>
        <v>4</v>
      </c>
      <c r="E9963" s="11" t="str">
        <f aca="false">MID(L9963,4,1)</f>
        <v>4</v>
      </c>
      <c r="F9963" s="11" t="str">
        <f aca="false">MID(L9963,5,2)</f>
        <v>07</v>
      </c>
      <c r="G9963" s="11" t="str">
        <f aca="false">MID(L9963,7,1)</f>
        <v>3</v>
      </c>
      <c r="H9963" s="11" t="str">
        <f aca="false">MID(L9963,8,1)</f>
        <v>4</v>
      </c>
      <c r="I9963" s="12" t="str">
        <f aca="false">IF(O9963="1","-x-",IF(O9963&lt;="4",MID(L9963,1,O9963-1),IF(O9963="5",MID(L9963,1,4),IF(O9963="6",MID(L9963,1,6),IF(AND(O9963="7",G9963="0"),MID(L9963,1,6),MID(L9963,1,7))))))</f>
        <v>7944073</v>
      </c>
      <c r="J9963" s="11" t="n">
        <v>2026</v>
      </c>
      <c r="K9963" s="11" t="s">
        <v>15</v>
      </c>
      <c r="L9963" s="32" t="n">
        <v>79440734</v>
      </c>
      <c r="M9963" s="1" t="s">
        <v>4685</v>
      </c>
      <c r="N9963" s="15" t="str">
        <f aca="false">IF(ISERROR(VLOOKUP(P9963,$I$2:$I$5308,1,FALSE()))=FALSE(),"S","A")</f>
        <v>A</v>
      </c>
      <c r="O9963" s="15" t="str">
        <f aca="false">IF(H9963&lt;&gt;"0","7",IF(G9963&lt;&gt;"0","6",IF(F9963&lt;&gt;"00","5",IF(E9963&lt;&gt;"0","4",IF(D9963&lt;&gt;"0","3",IF(C9963&lt;&gt;"0","2",IF(B9963&lt;&gt;"0","1","-x-")))))))</f>
        <v>7</v>
      </c>
      <c r="P9963" s="16" t="str">
        <f aca="false">IF(O9963="1",MID(L9963,1,1),IF(O9963="2",MID(L9963,1,2),IF(O9963="3",MID(L9963,1,3),IF(O9963="4",MID(L9963,1,4),IF(O9963="5",MID(L9963,1,6),IF(O9963="6",MID(L9963,1,7),IF(O9963="7",MID(L9963,1,8),IF(O9963="8",MID(L9963,1,10)))))))))</f>
        <v>79440734</v>
      </c>
      <c r="Q9963" s="1"/>
      <c r="R9963" s="1"/>
      <c r="S9963" s="1"/>
      <c r="T9963" s="1"/>
      <c r="U9963" s="1"/>
      <c r="V9963" s="1"/>
      <c r="W9963" s="1"/>
      <c r="X9963" s="1"/>
      <c r="Y9963" s="1"/>
      <c r="Z9963" s="1"/>
      <c r="AA9963" s="1"/>
      <c r="AB9963" s="1"/>
      <c r="AC9963" s="1"/>
      <c r="AD9963" s="1"/>
      <c r="AE9963" s="1"/>
      <c r="AF9963" s="1"/>
      <c r="AG9963" s="1"/>
      <c r="AH9963" s="1"/>
      <c r="AI9963" s="1"/>
      <c r="AJ9963" s="1"/>
    </row>
    <row r="9964" customFormat="false" ht="15.75" hidden="false" customHeight="true" outlineLevel="0" collapsed="false">
      <c r="A9964" s="1"/>
      <c r="B9964" s="11" t="str">
        <f aca="false">MID(L9964,1,1)</f>
        <v>7</v>
      </c>
      <c r="C9964" s="11" t="str">
        <f aca="false">MID(L9964,2,1)</f>
        <v>9</v>
      </c>
      <c r="D9964" s="11" t="str">
        <f aca="false">MID(L9964,3,1)</f>
        <v>4</v>
      </c>
      <c r="E9964" s="11" t="str">
        <f aca="false">MID(L9964,4,1)</f>
        <v>4</v>
      </c>
      <c r="F9964" s="11" t="str">
        <f aca="false">MID(L9964,5,2)</f>
        <v>07</v>
      </c>
      <c r="G9964" s="11" t="str">
        <f aca="false">MID(L9964,7,1)</f>
        <v>3</v>
      </c>
      <c r="H9964" s="11" t="str">
        <f aca="false">MID(L9964,8,1)</f>
        <v>5</v>
      </c>
      <c r="I9964" s="12" t="str">
        <f aca="false">IF(O9964="1","-x-",IF(O9964&lt;="4",MID(L9964,1,O9964-1),IF(O9964="5",MID(L9964,1,4),IF(O9964="6",MID(L9964,1,6),IF(AND(O9964="7",G9964="0"),MID(L9964,1,6),MID(L9964,1,7))))))</f>
        <v>7944073</v>
      </c>
      <c r="J9964" s="11" t="n">
        <v>2026</v>
      </c>
      <c r="K9964" s="11" t="s">
        <v>15</v>
      </c>
      <c r="L9964" s="32" t="n">
        <v>79440735</v>
      </c>
      <c r="M9964" s="1" t="s">
        <v>4686</v>
      </c>
      <c r="N9964" s="15" t="str">
        <f aca="false">IF(ISERROR(VLOOKUP(P9964,$I$2:$I$5308,1,FALSE()))=FALSE(),"S","A")</f>
        <v>A</v>
      </c>
      <c r="O9964" s="15" t="str">
        <f aca="false">IF(H9964&lt;&gt;"0","7",IF(G9964&lt;&gt;"0","6",IF(F9964&lt;&gt;"00","5",IF(E9964&lt;&gt;"0","4",IF(D9964&lt;&gt;"0","3",IF(C9964&lt;&gt;"0","2",IF(B9964&lt;&gt;"0","1","-x-")))))))</f>
        <v>7</v>
      </c>
      <c r="P9964" s="16" t="str">
        <f aca="false">IF(O9964="1",MID(L9964,1,1),IF(O9964="2",MID(L9964,1,2),IF(O9964="3",MID(L9964,1,3),IF(O9964="4",MID(L9964,1,4),IF(O9964="5",MID(L9964,1,6),IF(O9964="6",MID(L9964,1,7),IF(O9964="7",MID(L9964,1,8),IF(O9964="8",MID(L9964,1,10)))))))))</f>
        <v>79440735</v>
      </c>
      <c r="Q9964" s="1"/>
      <c r="R9964" s="1"/>
      <c r="S9964" s="1"/>
      <c r="T9964" s="1"/>
      <c r="U9964" s="1"/>
      <c r="V9964" s="1"/>
      <c r="W9964" s="1"/>
      <c r="X9964" s="1"/>
      <c r="Y9964" s="1"/>
      <c r="Z9964" s="1"/>
      <c r="AA9964" s="1"/>
      <c r="AB9964" s="1"/>
      <c r="AC9964" s="1"/>
      <c r="AD9964" s="1"/>
      <c r="AE9964" s="1"/>
      <c r="AF9964" s="1"/>
      <c r="AG9964" s="1"/>
      <c r="AH9964" s="1"/>
      <c r="AI9964" s="1"/>
      <c r="AJ9964" s="1"/>
    </row>
    <row r="9965" customFormat="false" ht="15.75" hidden="false" customHeight="true" outlineLevel="0" collapsed="false">
      <c r="A9965" s="1"/>
      <c r="B9965" s="11" t="str">
        <f aca="false">MID(L9965,1,1)</f>
        <v>7</v>
      </c>
      <c r="C9965" s="11" t="str">
        <f aca="false">MID(L9965,2,1)</f>
        <v>9</v>
      </c>
      <c r="D9965" s="11" t="str">
        <f aca="false">MID(L9965,3,1)</f>
        <v>4</v>
      </c>
      <c r="E9965" s="11" t="str">
        <f aca="false">MID(L9965,4,1)</f>
        <v>4</v>
      </c>
      <c r="F9965" s="11" t="str">
        <f aca="false">MID(L9965,5,2)</f>
        <v>07</v>
      </c>
      <c r="G9965" s="11" t="str">
        <f aca="false">MID(L9965,7,1)</f>
        <v>3</v>
      </c>
      <c r="H9965" s="11" t="str">
        <f aca="false">MID(L9965,8,1)</f>
        <v>6</v>
      </c>
      <c r="I9965" s="12" t="str">
        <f aca="false">IF(O9965="1","-x-",IF(O9965&lt;="4",MID(L9965,1,O9965-1),IF(O9965="5",MID(L9965,1,4),IF(O9965="6",MID(L9965,1,6),IF(AND(O9965="7",G9965="0"),MID(L9965,1,6),MID(L9965,1,7))))))</f>
        <v>7944073</v>
      </c>
      <c r="J9965" s="11" t="n">
        <v>2026</v>
      </c>
      <c r="K9965" s="11" t="s">
        <v>15</v>
      </c>
      <c r="L9965" s="32" t="n">
        <v>79440736</v>
      </c>
      <c r="M9965" s="1" t="s">
        <v>4687</v>
      </c>
      <c r="N9965" s="15" t="str">
        <f aca="false">IF(ISERROR(VLOOKUP(P9965,$I$2:$I$5308,1,FALSE()))=FALSE(),"S","A")</f>
        <v>A</v>
      </c>
      <c r="O9965" s="15" t="str">
        <f aca="false">IF(H9965&lt;&gt;"0","7",IF(G9965&lt;&gt;"0","6",IF(F9965&lt;&gt;"00","5",IF(E9965&lt;&gt;"0","4",IF(D9965&lt;&gt;"0","3",IF(C9965&lt;&gt;"0","2",IF(B9965&lt;&gt;"0","1","-x-")))))))</f>
        <v>7</v>
      </c>
      <c r="P9965" s="16" t="str">
        <f aca="false">IF(O9965="1",MID(L9965,1,1),IF(O9965="2",MID(L9965,1,2),IF(O9965="3",MID(L9965,1,3),IF(O9965="4",MID(L9965,1,4),IF(O9965="5",MID(L9965,1,6),IF(O9965="6",MID(L9965,1,7),IF(O9965="7",MID(L9965,1,8),IF(O9965="8",MID(L9965,1,10)))))))))</f>
        <v>79440736</v>
      </c>
      <c r="Q9965" s="1"/>
      <c r="R9965" s="1"/>
      <c r="S9965" s="1"/>
      <c r="T9965" s="1"/>
      <c r="U9965" s="1"/>
      <c r="V9965" s="1"/>
      <c r="W9965" s="1"/>
      <c r="X9965" s="1"/>
      <c r="Y9965" s="1"/>
      <c r="Z9965" s="1"/>
      <c r="AA9965" s="1"/>
      <c r="AB9965" s="1"/>
      <c r="AC9965" s="1"/>
      <c r="AD9965" s="1"/>
      <c r="AE9965" s="1"/>
      <c r="AF9965" s="1"/>
      <c r="AG9965" s="1"/>
      <c r="AH9965" s="1"/>
      <c r="AI9965" s="1"/>
      <c r="AJ9965" s="1"/>
    </row>
    <row r="9966" customFormat="false" ht="15.75" hidden="false" customHeight="true" outlineLevel="0" collapsed="false">
      <c r="A9966" s="1"/>
      <c r="B9966" s="11" t="str">
        <f aca="false">MID(L9966,1,1)</f>
        <v>7</v>
      </c>
      <c r="C9966" s="11" t="str">
        <f aca="false">MID(L9966,2,1)</f>
        <v>9</v>
      </c>
      <c r="D9966" s="11" t="str">
        <f aca="false">MID(L9966,3,1)</f>
        <v>4</v>
      </c>
      <c r="E9966" s="11" t="str">
        <f aca="false">MID(L9966,4,1)</f>
        <v>4</v>
      </c>
      <c r="F9966" s="11" t="str">
        <f aca="false">MID(L9966,5,2)</f>
        <v>07</v>
      </c>
      <c r="G9966" s="11" t="str">
        <f aca="false">MID(L9966,7,1)</f>
        <v>3</v>
      </c>
      <c r="H9966" s="11" t="str">
        <f aca="false">MID(L9966,8,1)</f>
        <v>7</v>
      </c>
      <c r="I9966" s="12" t="str">
        <f aca="false">IF(O9966="1","-x-",IF(O9966&lt;="4",MID(L9966,1,O9966-1),IF(O9966="5",MID(L9966,1,4),IF(O9966="6",MID(L9966,1,6),IF(AND(O9966="7",G9966="0"),MID(L9966,1,6),MID(L9966,1,7))))))</f>
        <v>7944073</v>
      </c>
      <c r="J9966" s="11" t="n">
        <v>2026</v>
      </c>
      <c r="K9966" s="11" t="s">
        <v>15</v>
      </c>
      <c r="L9966" s="32" t="n">
        <v>79440737</v>
      </c>
      <c r="M9966" s="1" t="s">
        <v>4688</v>
      </c>
      <c r="N9966" s="15" t="str">
        <f aca="false">IF(ISERROR(VLOOKUP(P9966,$I$2:$I$5308,1,FALSE()))=FALSE(),"S","A")</f>
        <v>A</v>
      </c>
      <c r="O9966" s="15" t="str">
        <f aca="false">IF(H9966&lt;&gt;"0","7",IF(G9966&lt;&gt;"0","6",IF(F9966&lt;&gt;"00","5",IF(E9966&lt;&gt;"0","4",IF(D9966&lt;&gt;"0","3",IF(C9966&lt;&gt;"0","2",IF(B9966&lt;&gt;"0","1","-x-")))))))</f>
        <v>7</v>
      </c>
      <c r="P9966" s="16" t="str">
        <f aca="false">IF(O9966="1",MID(L9966,1,1),IF(O9966="2",MID(L9966,1,2),IF(O9966="3",MID(L9966,1,3),IF(O9966="4",MID(L9966,1,4),IF(O9966="5",MID(L9966,1,6),IF(O9966="6",MID(L9966,1,7),IF(O9966="7",MID(L9966,1,8),IF(O9966="8",MID(L9966,1,10)))))))))</f>
        <v>79440737</v>
      </c>
      <c r="Q9966" s="1"/>
      <c r="R9966" s="1"/>
      <c r="S9966" s="1"/>
      <c r="T9966" s="1"/>
      <c r="U9966" s="1"/>
      <c r="V9966" s="1"/>
      <c r="W9966" s="1"/>
      <c r="X9966" s="1"/>
      <c r="Y9966" s="1"/>
      <c r="Z9966" s="1"/>
      <c r="AA9966" s="1"/>
      <c r="AB9966" s="1"/>
      <c r="AC9966" s="1"/>
      <c r="AD9966" s="1"/>
      <c r="AE9966" s="1"/>
      <c r="AF9966" s="1"/>
      <c r="AG9966" s="1"/>
      <c r="AH9966" s="1"/>
      <c r="AI9966" s="1"/>
      <c r="AJ9966" s="1"/>
    </row>
    <row r="9967" customFormat="false" ht="15.75" hidden="false" customHeight="true" outlineLevel="0" collapsed="false">
      <c r="A9967" s="1"/>
      <c r="B9967" s="11" t="str">
        <f aca="false">MID(L9967,1,1)</f>
        <v>7</v>
      </c>
      <c r="C9967" s="11" t="str">
        <f aca="false">MID(L9967,2,1)</f>
        <v>9</v>
      </c>
      <c r="D9967" s="11" t="str">
        <f aca="false">MID(L9967,3,1)</f>
        <v>4</v>
      </c>
      <c r="E9967" s="11" t="str">
        <f aca="false">MID(L9967,4,1)</f>
        <v>4</v>
      </c>
      <c r="F9967" s="11" t="str">
        <f aca="false">MID(L9967,5,2)</f>
        <v>07</v>
      </c>
      <c r="G9967" s="11" t="str">
        <f aca="false">MID(L9967,7,1)</f>
        <v>3</v>
      </c>
      <c r="H9967" s="11" t="str">
        <f aca="false">MID(L9967,8,1)</f>
        <v>8</v>
      </c>
      <c r="I9967" s="12" t="str">
        <f aca="false">IF(O9967="1","-x-",IF(O9967&lt;="4",MID(L9967,1,O9967-1),IF(O9967="5",MID(L9967,1,4),IF(O9967="6",MID(L9967,1,6),IF(AND(O9967="7",G9967="0"),MID(L9967,1,6),MID(L9967,1,7))))))</f>
        <v>7944073</v>
      </c>
      <c r="J9967" s="11" t="n">
        <v>2026</v>
      </c>
      <c r="K9967" s="11" t="s">
        <v>15</v>
      </c>
      <c r="L9967" s="32" t="n">
        <v>79440738</v>
      </c>
      <c r="M9967" s="1" t="s">
        <v>4689</v>
      </c>
      <c r="N9967" s="15" t="str">
        <f aca="false">IF(ISERROR(VLOOKUP(P9967,$I$2:$I$5308,1,FALSE()))=FALSE(),"S","A")</f>
        <v>A</v>
      </c>
      <c r="O9967" s="15" t="str">
        <f aca="false">IF(H9967&lt;&gt;"0","7",IF(G9967&lt;&gt;"0","6",IF(F9967&lt;&gt;"00","5",IF(E9967&lt;&gt;"0","4",IF(D9967&lt;&gt;"0","3",IF(C9967&lt;&gt;"0","2",IF(B9967&lt;&gt;"0","1","-x-")))))))</f>
        <v>7</v>
      </c>
      <c r="P9967" s="16" t="str">
        <f aca="false">IF(O9967="1",MID(L9967,1,1),IF(O9967="2",MID(L9967,1,2),IF(O9967="3",MID(L9967,1,3),IF(O9967="4",MID(L9967,1,4),IF(O9967="5",MID(L9967,1,6),IF(O9967="6",MID(L9967,1,7),IF(O9967="7",MID(L9967,1,8),IF(O9967="8",MID(L9967,1,10)))))))))</f>
        <v>79440738</v>
      </c>
      <c r="Q9967" s="1"/>
      <c r="R9967" s="1"/>
      <c r="S9967" s="1"/>
      <c r="T9967" s="1"/>
      <c r="U9967" s="1"/>
      <c r="V9967" s="1"/>
      <c r="W9967" s="1"/>
      <c r="X9967" s="1"/>
      <c r="Y9967" s="1"/>
      <c r="Z9967" s="1"/>
      <c r="AA9967" s="1"/>
      <c r="AB9967" s="1"/>
      <c r="AC9967" s="1"/>
      <c r="AD9967" s="1"/>
      <c r="AE9967" s="1"/>
      <c r="AF9967" s="1"/>
      <c r="AG9967" s="1"/>
      <c r="AH9967" s="1"/>
      <c r="AI9967" s="1"/>
      <c r="AJ9967" s="1"/>
    </row>
    <row r="9968" customFormat="false" ht="15.75" hidden="false" customHeight="true" outlineLevel="0" collapsed="false">
      <c r="A9968" s="1"/>
      <c r="B9968" s="11" t="str">
        <f aca="false">MID(L9968,1,1)</f>
        <v>7</v>
      </c>
      <c r="C9968" s="11" t="str">
        <f aca="false">MID(L9968,2,1)</f>
        <v>9</v>
      </c>
      <c r="D9968" s="11" t="str">
        <f aca="false">MID(L9968,3,1)</f>
        <v>4</v>
      </c>
      <c r="E9968" s="11" t="str">
        <f aca="false">MID(L9968,4,1)</f>
        <v>9</v>
      </c>
      <c r="F9968" s="11" t="str">
        <f aca="false">MID(L9968,5,2)</f>
        <v>00</v>
      </c>
      <c r="G9968" s="11" t="str">
        <f aca="false">MID(L9968,7,1)</f>
        <v>0</v>
      </c>
      <c r="H9968" s="11" t="str">
        <f aca="false">MID(L9968,8,1)</f>
        <v>0</v>
      </c>
      <c r="I9968" s="12" t="str">
        <f aca="false">IF(O9968="1","-x-",IF(O9968&lt;="4",MID(L9968,1,O9968-1),IF(O9968="5",MID(L9968,1,4),IF(O9968="6",MID(L9968,1,6),IF(AND(O9968="7",G9968="0"),MID(L9968,1,6),MID(L9968,1,7))))))</f>
        <v>794</v>
      </c>
      <c r="J9968" s="11" t="n">
        <v>2026</v>
      </c>
      <c r="K9968" s="11" t="s">
        <v>15</v>
      </c>
      <c r="L9968" s="32" t="n">
        <v>79490000</v>
      </c>
      <c r="M9968" s="1" t="s">
        <v>4690</v>
      </c>
      <c r="N9968" s="15" t="s">
        <v>5190</v>
      </c>
      <c r="O9968" s="15" t="str">
        <f aca="false">IF(H9968&lt;&gt;"0","7",IF(G9968&lt;&gt;"0","6",IF(F9968&lt;&gt;"00","5",IF(E9968&lt;&gt;"0","4",IF(D9968&lt;&gt;"0","3",IF(C9968&lt;&gt;"0","2",IF(B9968&lt;&gt;"0","1","-x-")))))))</f>
        <v>4</v>
      </c>
      <c r="P9968" s="16" t="str">
        <f aca="false">IF(O9968="1",MID(L9968,1,1),IF(O9968="2",MID(L9968,1,2),IF(O9968="3",MID(L9968,1,3),IF(O9968="4",MID(L9968,1,4),IF(O9968="5",MID(L9968,1,6),IF(O9968="6",MID(L9968,1,7),IF(O9968="7",MID(L9968,1,8),IF(O9968="8",MID(L9968,1,10)))))))))</f>
        <v>7949</v>
      </c>
      <c r="Q9968" s="1"/>
      <c r="R9968" s="1"/>
      <c r="S9968" s="1"/>
      <c r="T9968" s="1"/>
      <c r="U9968" s="1"/>
      <c r="V9968" s="1"/>
      <c r="W9968" s="1"/>
      <c r="X9968" s="1"/>
      <c r="Y9968" s="1"/>
      <c r="Z9968" s="1"/>
      <c r="AA9968" s="1"/>
      <c r="AB9968" s="1"/>
      <c r="AC9968" s="1"/>
      <c r="AD9968" s="1"/>
      <c r="AE9968" s="1"/>
      <c r="AF9968" s="1"/>
      <c r="AG9968" s="1"/>
      <c r="AH9968" s="1"/>
      <c r="AI9968" s="1"/>
      <c r="AJ9968" s="1"/>
    </row>
    <row r="9969" customFormat="false" ht="15.75" hidden="false" customHeight="true" outlineLevel="0" collapsed="false">
      <c r="A9969" s="1"/>
      <c r="B9969" s="11" t="str">
        <f aca="false">MID(L9969,1,1)</f>
        <v>7</v>
      </c>
      <c r="C9969" s="11" t="str">
        <f aca="false">MID(L9969,2,1)</f>
        <v>9</v>
      </c>
      <c r="D9969" s="11" t="str">
        <f aca="false">MID(L9969,3,1)</f>
        <v>4</v>
      </c>
      <c r="E9969" s="11" t="str">
        <f aca="false">MID(L9969,4,1)</f>
        <v>9</v>
      </c>
      <c r="F9969" s="11" t="str">
        <f aca="false">MID(L9969,5,2)</f>
        <v>99</v>
      </c>
      <c r="G9969" s="11" t="str">
        <f aca="false">MID(L9969,7,1)</f>
        <v>0</v>
      </c>
      <c r="H9969" s="11" t="str">
        <f aca="false">MID(L9969,8,1)</f>
        <v>0</v>
      </c>
      <c r="I9969" s="12" t="str">
        <f aca="false">IF(O9969="1","-x-",IF(O9969&lt;="4",MID(L9969,1,O9969-1),IF(O9969="5",MID(L9969,1,4),IF(O9969="6",MID(L9969,1,6),IF(AND(O9969="7",G9969="0"),MID(L9969,1,6),MID(L9969,1,7))))))</f>
        <v>7949</v>
      </c>
      <c r="J9969" s="11" t="n">
        <v>2026</v>
      </c>
      <c r="K9969" s="11" t="s">
        <v>15</v>
      </c>
      <c r="L9969" s="32" t="n">
        <v>79499900</v>
      </c>
      <c r="M9969" s="1" t="s">
        <v>4691</v>
      </c>
      <c r="N9969" s="15" t="s">
        <v>5190</v>
      </c>
      <c r="O9969" s="15" t="str">
        <f aca="false">IF(H9969&lt;&gt;"0","7",IF(G9969&lt;&gt;"0","6",IF(F9969&lt;&gt;"00","5",IF(E9969&lt;&gt;"0","4",IF(D9969&lt;&gt;"0","3",IF(C9969&lt;&gt;"0","2",IF(B9969&lt;&gt;"0","1","-x-")))))))</f>
        <v>5</v>
      </c>
      <c r="P9969" s="16" t="str">
        <f aca="false">IF(O9969="1",MID(L9969,1,1),IF(O9969="2",MID(L9969,1,2),IF(O9969="3",MID(L9969,1,3),IF(O9969="4",MID(L9969,1,4),IF(O9969="5",MID(L9969,1,6),IF(O9969="6",MID(L9969,1,7),IF(O9969="7",MID(L9969,1,8),IF(O9969="8",MID(L9969,1,10)))))))))</f>
        <v>794999</v>
      </c>
      <c r="Q9969" s="1"/>
      <c r="R9969" s="1"/>
      <c r="S9969" s="1"/>
      <c r="T9969" s="1"/>
      <c r="U9969" s="1"/>
      <c r="V9969" s="1"/>
      <c r="W9969" s="1"/>
      <c r="X9969" s="1"/>
      <c r="Y9969" s="1"/>
      <c r="Z9969" s="1"/>
      <c r="AA9969" s="1"/>
      <c r="AB9969" s="1"/>
      <c r="AC9969" s="1"/>
      <c r="AD9969" s="1"/>
      <c r="AE9969" s="1"/>
      <c r="AF9969" s="1"/>
      <c r="AG9969" s="1"/>
      <c r="AH9969" s="1"/>
      <c r="AI9969" s="1"/>
      <c r="AJ9969" s="1"/>
    </row>
    <row r="9970" customFormat="false" ht="15.75" hidden="false" customHeight="true" outlineLevel="0" collapsed="false">
      <c r="A9970" s="1"/>
      <c r="B9970" s="11" t="str">
        <f aca="false">MID(L9970,1,1)</f>
        <v>7</v>
      </c>
      <c r="C9970" s="11" t="str">
        <f aca="false">MID(L9970,2,1)</f>
        <v>9</v>
      </c>
      <c r="D9970" s="11" t="str">
        <f aca="false">MID(L9970,3,1)</f>
        <v>4</v>
      </c>
      <c r="E9970" s="11" t="str">
        <f aca="false">MID(L9970,4,1)</f>
        <v>9</v>
      </c>
      <c r="F9970" s="11" t="str">
        <f aca="false">MID(L9970,5,2)</f>
        <v>99</v>
      </c>
      <c r="G9970" s="11" t="str">
        <f aca="false">MID(L9970,7,1)</f>
        <v>0</v>
      </c>
      <c r="H9970" s="11" t="str">
        <f aca="false">MID(L9970,8,1)</f>
        <v>2</v>
      </c>
      <c r="I9970" s="12" t="str">
        <f aca="false">IF(O9970="1","-x-",IF(O9970&lt;="4",MID(L9970,1,O9970-1),IF(O9970="5",MID(L9970,1,4),IF(O9970="6",MID(L9970,1,6),IF(AND(O9970="7",G9970="0"),MID(L9970,1,6),MID(L9970,1,7))))))</f>
        <v>794999</v>
      </c>
      <c r="J9970" s="11" t="n">
        <v>2026</v>
      </c>
      <c r="K9970" s="11" t="s">
        <v>15</v>
      </c>
      <c r="L9970" s="32" t="n">
        <v>79499902</v>
      </c>
      <c r="M9970" s="1" t="s">
        <v>4692</v>
      </c>
      <c r="N9970" s="15" t="str">
        <f aca="false">IF(ISERROR(VLOOKUP(P9970,$I$2:$I$5308,1,FALSE()))=FALSE(),"S","A")</f>
        <v>A</v>
      </c>
      <c r="O9970" s="15" t="str">
        <f aca="false">IF(H9970&lt;&gt;"0","7",IF(G9970&lt;&gt;"0","6",IF(F9970&lt;&gt;"00","5",IF(E9970&lt;&gt;"0","4",IF(D9970&lt;&gt;"0","3",IF(C9970&lt;&gt;"0","2",IF(B9970&lt;&gt;"0","1","-x-")))))))</f>
        <v>7</v>
      </c>
      <c r="P9970" s="16" t="str">
        <f aca="false">IF(O9970="1",MID(L9970,1,1),IF(O9970="2",MID(L9970,1,2),IF(O9970="3",MID(L9970,1,3),IF(O9970="4",MID(L9970,1,4),IF(O9970="5",MID(L9970,1,6),IF(O9970="6",MID(L9970,1,7),IF(O9970="7",MID(L9970,1,8),IF(O9970="8",MID(L9970,1,10)))))))))</f>
        <v>79499902</v>
      </c>
      <c r="Q9970" s="1"/>
      <c r="R9970" s="1"/>
      <c r="S9970" s="1"/>
      <c r="T9970" s="1"/>
      <c r="U9970" s="1"/>
      <c r="V9970" s="1"/>
      <c r="W9970" s="1"/>
      <c r="X9970" s="1"/>
      <c r="Y9970" s="1"/>
      <c r="Z9970" s="1"/>
      <c r="AA9970" s="1"/>
      <c r="AB9970" s="1"/>
      <c r="AC9970" s="1"/>
      <c r="AD9970" s="1"/>
      <c r="AE9970" s="1"/>
      <c r="AF9970" s="1"/>
      <c r="AG9970" s="1"/>
      <c r="AH9970" s="1"/>
      <c r="AI9970" s="1"/>
      <c r="AJ9970" s="1"/>
    </row>
    <row r="9971" customFormat="false" ht="15.75" hidden="false" customHeight="true" outlineLevel="0" collapsed="false">
      <c r="A9971" s="1"/>
      <c r="B9971" s="11" t="str">
        <f aca="false">MID(L9971,1,1)</f>
        <v>7</v>
      </c>
      <c r="C9971" s="11" t="str">
        <f aca="false">MID(L9971,2,1)</f>
        <v>9</v>
      </c>
      <c r="D9971" s="11" t="str">
        <f aca="false">MID(L9971,3,1)</f>
        <v>4</v>
      </c>
      <c r="E9971" s="11" t="str">
        <f aca="false">MID(L9971,4,1)</f>
        <v>9</v>
      </c>
      <c r="F9971" s="11" t="str">
        <f aca="false">MID(L9971,5,2)</f>
        <v>99</v>
      </c>
      <c r="G9971" s="11" t="str">
        <f aca="false">MID(L9971,7,1)</f>
        <v>0</v>
      </c>
      <c r="H9971" s="11" t="str">
        <f aca="false">MID(L9971,8,1)</f>
        <v>4</v>
      </c>
      <c r="I9971" s="12" t="str">
        <f aca="false">IF(O9971="1","-x-",IF(O9971&lt;="4",MID(L9971,1,O9971-1),IF(O9971="5",MID(L9971,1,4),IF(O9971="6",MID(L9971,1,6),IF(AND(O9971="7",G9971="0"),MID(L9971,1,6),MID(L9971,1,7))))))</f>
        <v>794999</v>
      </c>
      <c r="J9971" s="11" t="n">
        <v>2026</v>
      </c>
      <c r="K9971" s="11" t="s">
        <v>15</v>
      </c>
      <c r="L9971" s="32" t="n">
        <v>79499904</v>
      </c>
      <c r="M9971" s="1" t="s">
        <v>4693</v>
      </c>
      <c r="N9971" s="15" t="str">
        <f aca="false">IF(ISERROR(VLOOKUP(P9971,$I$2:$I$5308,1,FALSE()))=FALSE(),"S","A")</f>
        <v>A</v>
      </c>
      <c r="O9971" s="15" t="str">
        <f aca="false">IF(H9971&lt;&gt;"0","7",IF(G9971&lt;&gt;"0","6",IF(F9971&lt;&gt;"00","5",IF(E9971&lt;&gt;"0","4",IF(D9971&lt;&gt;"0","3",IF(C9971&lt;&gt;"0","2",IF(B9971&lt;&gt;"0","1","-x-")))))))</f>
        <v>7</v>
      </c>
      <c r="P9971" s="16" t="str">
        <f aca="false">IF(O9971="1",MID(L9971,1,1),IF(O9971="2",MID(L9971,1,2),IF(O9971="3",MID(L9971,1,3),IF(O9971="4",MID(L9971,1,4),IF(O9971="5",MID(L9971,1,6),IF(O9971="6",MID(L9971,1,7),IF(O9971="7",MID(L9971,1,8),IF(O9971="8",MID(L9971,1,10)))))))))</f>
        <v>79499904</v>
      </c>
      <c r="Q9971" s="1"/>
      <c r="R9971" s="1"/>
      <c r="S9971" s="1"/>
      <c r="T9971" s="1"/>
      <c r="U9971" s="1"/>
      <c r="V9971" s="1"/>
      <c r="W9971" s="1"/>
      <c r="X9971" s="1"/>
      <c r="Y9971" s="1"/>
      <c r="Z9971" s="1"/>
      <c r="AA9971" s="1"/>
      <c r="AB9971" s="1"/>
      <c r="AC9971" s="1"/>
      <c r="AD9971" s="1"/>
      <c r="AE9971" s="1"/>
      <c r="AF9971" s="1"/>
      <c r="AG9971" s="1"/>
      <c r="AH9971" s="1"/>
      <c r="AI9971" s="1"/>
      <c r="AJ9971" s="1"/>
    </row>
    <row r="9972" customFormat="false" ht="15.75" hidden="false" customHeight="true" outlineLevel="0" collapsed="false">
      <c r="A9972" s="1"/>
      <c r="B9972" s="11" t="str">
        <f aca="false">MID(L9972,1,1)</f>
        <v>7</v>
      </c>
      <c r="C9972" s="11" t="str">
        <f aca="false">MID(L9972,2,1)</f>
        <v>9</v>
      </c>
      <c r="D9972" s="11" t="str">
        <f aca="false">MID(L9972,3,1)</f>
        <v>4</v>
      </c>
      <c r="E9972" s="11" t="str">
        <f aca="false">MID(L9972,4,1)</f>
        <v>9</v>
      </c>
      <c r="F9972" s="11" t="str">
        <f aca="false">MID(L9972,5,2)</f>
        <v>99</v>
      </c>
      <c r="G9972" s="11" t="str">
        <f aca="false">MID(L9972,7,1)</f>
        <v>0</v>
      </c>
      <c r="H9972" s="11" t="str">
        <f aca="false">MID(L9972,8,1)</f>
        <v>5</v>
      </c>
      <c r="I9972" s="12" t="str">
        <f aca="false">IF(O9972="1","-x-",IF(O9972&lt;="4",MID(L9972,1,O9972-1),IF(O9972="5",MID(L9972,1,4),IF(O9972="6",MID(L9972,1,6),IF(AND(O9972="7",G9972="0"),MID(L9972,1,6),MID(L9972,1,7))))))</f>
        <v>794999</v>
      </c>
      <c r="J9972" s="11" t="n">
        <v>2026</v>
      </c>
      <c r="K9972" s="11" t="s">
        <v>15</v>
      </c>
      <c r="L9972" s="32" t="n">
        <v>79499905</v>
      </c>
      <c r="M9972" s="1" t="s">
        <v>4694</v>
      </c>
      <c r="N9972" s="15" t="str">
        <f aca="false">IF(ISERROR(VLOOKUP(P9972,$I$2:$I$5308,1,FALSE()))=FALSE(),"S","A")</f>
        <v>A</v>
      </c>
      <c r="O9972" s="15" t="str">
        <f aca="false">IF(H9972&lt;&gt;"0","7",IF(G9972&lt;&gt;"0","6",IF(F9972&lt;&gt;"00","5",IF(E9972&lt;&gt;"0","4",IF(D9972&lt;&gt;"0","3",IF(C9972&lt;&gt;"0","2",IF(B9972&lt;&gt;"0","1","-x-")))))))</f>
        <v>7</v>
      </c>
      <c r="P9972" s="16" t="str">
        <f aca="false">IF(O9972="1",MID(L9972,1,1),IF(O9972="2",MID(L9972,1,2),IF(O9972="3",MID(L9972,1,3),IF(O9972="4",MID(L9972,1,4),IF(O9972="5",MID(L9972,1,6),IF(O9972="6",MID(L9972,1,7),IF(O9972="7",MID(L9972,1,8),IF(O9972="8",MID(L9972,1,10)))))))))</f>
        <v>79499905</v>
      </c>
      <c r="Q9972" s="1"/>
      <c r="R9972" s="1"/>
      <c r="S9972" s="1"/>
      <c r="T9972" s="1"/>
      <c r="U9972" s="1"/>
      <c r="V9972" s="1"/>
      <c r="W9972" s="1"/>
      <c r="X9972" s="1"/>
      <c r="Y9972" s="1"/>
      <c r="Z9972" s="1"/>
      <c r="AA9972" s="1"/>
      <c r="AB9972" s="1"/>
      <c r="AC9972" s="1"/>
      <c r="AD9972" s="1"/>
      <c r="AE9972" s="1"/>
      <c r="AF9972" s="1"/>
      <c r="AG9972" s="1"/>
      <c r="AH9972" s="1"/>
      <c r="AI9972" s="1"/>
      <c r="AJ9972" s="1"/>
    </row>
    <row r="9973" customFormat="false" ht="15.75" hidden="false" customHeight="true" outlineLevel="0" collapsed="false">
      <c r="A9973" s="1"/>
      <c r="B9973" s="11" t="str">
        <f aca="false">MID(L9973,1,1)</f>
        <v>7</v>
      </c>
      <c r="C9973" s="11" t="str">
        <f aca="false">MID(L9973,2,1)</f>
        <v>9</v>
      </c>
      <c r="D9973" s="11" t="str">
        <f aca="false">MID(L9973,3,1)</f>
        <v>4</v>
      </c>
      <c r="E9973" s="11" t="str">
        <f aca="false">MID(L9973,4,1)</f>
        <v>9</v>
      </c>
      <c r="F9973" s="11" t="str">
        <f aca="false">MID(L9973,5,2)</f>
        <v>99</v>
      </c>
      <c r="G9973" s="11" t="str">
        <f aca="false">MID(L9973,7,1)</f>
        <v>0</v>
      </c>
      <c r="H9973" s="11" t="str">
        <f aca="false">MID(L9973,8,1)</f>
        <v>6</v>
      </c>
      <c r="I9973" s="12" t="str">
        <f aca="false">IF(O9973="1","-x-",IF(O9973&lt;="4",MID(L9973,1,O9973-1),IF(O9973="5",MID(L9973,1,4),IF(O9973="6",MID(L9973,1,6),IF(AND(O9973="7",G9973="0"),MID(L9973,1,6),MID(L9973,1,7))))))</f>
        <v>794999</v>
      </c>
      <c r="J9973" s="11" t="n">
        <v>2026</v>
      </c>
      <c r="K9973" s="11" t="s">
        <v>15</v>
      </c>
      <c r="L9973" s="32" t="n">
        <v>79499906</v>
      </c>
      <c r="M9973" s="1" t="s">
        <v>4695</v>
      </c>
      <c r="N9973" s="15" t="str">
        <f aca="false">IF(ISERROR(VLOOKUP(P9973,$I$2:$I$5308,1,FALSE()))=FALSE(),"S","A")</f>
        <v>A</v>
      </c>
      <c r="O9973" s="15" t="str">
        <f aca="false">IF(H9973&lt;&gt;"0","7",IF(G9973&lt;&gt;"0","6",IF(F9973&lt;&gt;"00","5",IF(E9973&lt;&gt;"0","4",IF(D9973&lt;&gt;"0","3",IF(C9973&lt;&gt;"0","2",IF(B9973&lt;&gt;"0","1","-x-")))))))</f>
        <v>7</v>
      </c>
      <c r="P9973" s="16" t="str">
        <f aca="false">IF(O9973="1",MID(L9973,1,1),IF(O9973="2",MID(L9973,1,2),IF(O9973="3",MID(L9973,1,3),IF(O9973="4",MID(L9973,1,4),IF(O9973="5",MID(L9973,1,6),IF(O9973="6",MID(L9973,1,7),IF(O9973="7",MID(L9973,1,8),IF(O9973="8",MID(L9973,1,10)))))))))</f>
        <v>79499906</v>
      </c>
      <c r="Q9973" s="1"/>
      <c r="R9973" s="1"/>
      <c r="S9973" s="1"/>
      <c r="T9973" s="1"/>
      <c r="U9973" s="1"/>
      <c r="V9973" s="1"/>
      <c r="W9973" s="1"/>
      <c r="X9973" s="1"/>
      <c r="Y9973" s="1"/>
      <c r="Z9973" s="1"/>
      <c r="AA9973" s="1"/>
      <c r="AB9973" s="1"/>
      <c r="AC9973" s="1"/>
      <c r="AD9973" s="1"/>
      <c r="AE9973" s="1"/>
      <c r="AF9973" s="1"/>
      <c r="AG9973" s="1"/>
      <c r="AH9973" s="1"/>
      <c r="AI9973" s="1"/>
      <c r="AJ9973" s="1"/>
    </row>
    <row r="9974" customFormat="false" ht="15.75" hidden="false" customHeight="true" outlineLevel="0" collapsed="false">
      <c r="A9974" s="1"/>
      <c r="B9974" s="11" t="str">
        <f aca="false">MID(L9974,1,1)</f>
        <v>7</v>
      </c>
      <c r="C9974" s="11" t="str">
        <f aca="false">MID(L9974,2,1)</f>
        <v>9</v>
      </c>
      <c r="D9974" s="11" t="str">
        <f aca="false">MID(L9974,3,1)</f>
        <v>4</v>
      </c>
      <c r="E9974" s="11" t="str">
        <f aca="false">MID(L9974,4,1)</f>
        <v>9</v>
      </c>
      <c r="F9974" s="11" t="str">
        <f aca="false">MID(L9974,5,2)</f>
        <v>99</v>
      </c>
      <c r="G9974" s="11" t="str">
        <f aca="false">MID(L9974,7,1)</f>
        <v>0</v>
      </c>
      <c r="H9974" s="11" t="str">
        <f aca="false">MID(L9974,8,1)</f>
        <v>7</v>
      </c>
      <c r="I9974" s="12" t="str">
        <f aca="false">IF(O9974="1","-x-",IF(O9974&lt;="4",MID(L9974,1,O9974-1),IF(O9974="5",MID(L9974,1,4),IF(O9974="6",MID(L9974,1,6),IF(AND(O9974="7",G9974="0"),MID(L9974,1,6),MID(L9974,1,7))))))</f>
        <v>794999</v>
      </c>
      <c r="J9974" s="11" t="n">
        <v>2026</v>
      </c>
      <c r="K9974" s="11" t="s">
        <v>15</v>
      </c>
      <c r="L9974" s="32" t="n">
        <v>79499907</v>
      </c>
      <c r="M9974" s="1" t="s">
        <v>4696</v>
      </c>
      <c r="N9974" s="15" t="str">
        <f aca="false">IF(ISERROR(VLOOKUP(P9974,$I$2:$I$5308,1,FALSE()))=FALSE(),"S","A")</f>
        <v>A</v>
      </c>
      <c r="O9974" s="15" t="str">
        <f aca="false">IF(H9974&lt;&gt;"0","7",IF(G9974&lt;&gt;"0","6",IF(F9974&lt;&gt;"00","5",IF(E9974&lt;&gt;"0","4",IF(D9974&lt;&gt;"0","3",IF(C9974&lt;&gt;"0","2",IF(B9974&lt;&gt;"0","1","-x-")))))))</f>
        <v>7</v>
      </c>
      <c r="P9974" s="16" t="str">
        <f aca="false">IF(O9974="1",MID(L9974,1,1),IF(O9974="2",MID(L9974,1,2),IF(O9974="3",MID(L9974,1,3),IF(O9974="4",MID(L9974,1,4),IF(O9974="5",MID(L9974,1,6),IF(O9974="6",MID(L9974,1,7),IF(O9974="7",MID(L9974,1,8),IF(O9974="8",MID(L9974,1,10)))))))))</f>
        <v>79499907</v>
      </c>
      <c r="Q9974" s="1"/>
      <c r="R9974" s="1"/>
      <c r="S9974" s="1"/>
      <c r="T9974" s="1"/>
      <c r="U9974" s="1"/>
      <c r="V9974" s="1"/>
      <c r="W9974" s="1"/>
      <c r="X9974" s="1"/>
      <c r="Y9974" s="1"/>
      <c r="Z9974" s="1"/>
      <c r="AA9974" s="1"/>
      <c r="AB9974" s="1"/>
      <c r="AC9974" s="1"/>
      <c r="AD9974" s="1"/>
      <c r="AE9974" s="1"/>
      <c r="AF9974" s="1"/>
      <c r="AG9974" s="1"/>
      <c r="AH9974" s="1"/>
      <c r="AI9974" s="1"/>
      <c r="AJ9974" s="1"/>
    </row>
    <row r="9975" customFormat="false" ht="15.75" hidden="false" customHeight="true" outlineLevel="0" collapsed="false">
      <c r="A9975" s="1"/>
      <c r="B9975" s="11" t="str">
        <f aca="false">MID(L9975,1,1)</f>
        <v>7</v>
      </c>
      <c r="C9975" s="11" t="str">
        <f aca="false">MID(L9975,2,1)</f>
        <v>9</v>
      </c>
      <c r="D9975" s="11" t="str">
        <f aca="false">MID(L9975,3,1)</f>
        <v>4</v>
      </c>
      <c r="E9975" s="11" t="str">
        <f aca="false">MID(L9975,4,1)</f>
        <v>9</v>
      </c>
      <c r="F9975" s="11" t="str">
        <f aca="false">MID(L9975,5,2)</f>
        <v>99</v>
      </c>
      <c r="G9975" s="11" t="str">
        <f aca="false">MID(L9975,7,1)</f>
        <v>0</v>
      </c>
      <c r="H9975" s="11" t="str">
        <f aca="false">MID(L9975,8,1)</f>
        <v>8</v>
      </c>
      <c r="I9975" s="12" t="str">
        <f aca="false">IF(O9975="1","-x-",IF(O9975&lt;="4",MID(L9975,1,O9975-1),IF(O9975="5",MID(L9975,1,4),IF(O9975="6",MID(L9975,1,6),IF(AND(O9975="7",G9975="0"),MID(L9975,1,6),MID(L9975,1,7))))))</f>
        <v>794999</v>
      </c>
      <c r="J9975" s="11" t="n">
        <v>2026</v>
      </c>
      <c r="K9975" s="11" t="s">
        <v>15</v>
      </c>
      <c r="L9975" s="32" t="n">
        <v>79499908</v>
      </c>
      <c r="M9975" s="1" t="s">
        <v>4697</v>
      </c>
      <c r="N9975" s="15" t="str">
        <f aca="false">IF(ISERROR(VLOOKUP(P9975,$I$2:$I$5308,1,FALSE()))=FALSE(),"S","A")</f>
        <v>A</v>
      </c>
      <c r="O9975" s="15" t="str">
        <f aca="false">IF(H9975&lt;&gt;"0","7",IF(G9975&lt;&gt;"0","6",IF(F9975&lt;&gt;"00","5",IF(E9975&lt;&gt;"0","4",IF(D9975&lt;&gt;"0","3",IF(C9975&lt;&gt;"0","2",IF(B9975&lt;&gt;"0","1","-x-")))))))</f>
        <v>7</v>
      </c>
      <c r="P9975" s="16" t="str">
        <f aca="false">IF(O9975="1",MID(L9975,1,1),IF(O9975="2",MID(L9975,1,2),IF(O9975="3",MID(L9975,1,3),IF(O9975="4",MID(L9975,1,4),IF(O9975="5",MID(L9975,1,6),IF(O9975="6",MID(L9975,1,7),IF(O9975="7",MID(L9975,1,8),IF(O9975="8",MID(L9975,1,10)))))))))</f>
        <v>79499908</v>
      </c>
      <c r="Q9975" s="1"/>
      <c r="R9975" s="1"/>
      <c r="S9975" s="1"/>
      <c r="T9975" s="1"/>
      <c r="U9975" s="1"/>
      <c r="V9975" s="1"/>
      <c r="W9975" s="1"/>
      <c r="X9975" s="1"/>
      <c r="Y9975" s="1"/>
      <c r="Z9975" s="1"/>
      <c r="AA9975" s="1"/>
      <c r="AB9975" s="1"/>
      <c r="AC9975" s="1"/>
      <c r="AD9975" s="1"/>
      <c r="AE9975" s="1"/>
      <c r="AF9975" s="1"/>
      <c r="AG9975" s="1"/>
      <c r="AH9975" s="1"/>
      <c r="AI9975" s="1"/>
      <c r="AJ9975" s="1"/>
    </row>
    <row r="9976" customFormat="false" ht="15.75" hidden="false" customHeight="true" outlineLevel="0" collapsed="false">
      <c r="A9976" s="1"/>
      <c r="B9976" s="11" t="str">
        <f aca="false">MID(L9976,1,1)</f>
        <v>7</v>
      </c>
      <c r="C9976" s="11" t="str">
        <f aca="false">MID(L9976,2,1)</f>
        <v>9</v>
      </c>
      <c r="D9976" s="11" t="str">
        <f aca="false">MID(L9976,3,1)</f>
        <v>9</v>
      </c>
      <c r="E9976" s="11" t="str">
        <f aca="false">MID(L9976,4,1)</f>
        <v>0</v>
      </c>
      <c r="F9976" s="11" t="str">
        <f aca="false">MID(L9976,5,2)</f>
        <v>00</v>
      </c>
      <c r="G9976" s="11" t="str">
        <f aca="false">MID(L9976,7,1)</f>
        <v>0</v>
      </c>
      <c r="H9976" s="11" t="str">
        <f aca="false">MID(L9976,8,1)</f>
        <v>0</v>
      </c>
      <c r="I9976" s="12" t="str">
        <f aca="false">IF(O9976="1","-x-",IF(O9976&lt;="4",MID(L9976,1,O9976-1),IF(O9976="5",MID(L9976,1,4),IF(O9976="6",MID(L9976,1,6),IF(AND(O9976="7",G9976="0"),MID(L9976,1,6),MID(L9976,1,7))))))</f>
        <v>79</v>
      </c>
      <c r="J9976" s="11" t="n">
        <v>2026</v>
      </c>
      <c r="K9976" s="11" t="s">
        <v>15</v>
      </c>
      <c r="L9976" s="32" t="n">
        <v>79900000</v>
      </c>
      <c r="M9976" s="1" t="s">
        <v>4698</v>
      </c>
      <c r="N9976" s="15" t="s">
        <v>5190</v>
      </c>
      <c r="O9976" s="15" t="str">
        <f aca="false">IF(H9976&lt;&gt;"0","7",IF(G9976&lt;&gt;"0","6",IF(F9976&lt;&gt;"00","5",IF(E9976&lt;&gt;"0","4",IF(D9976&lt;&gt;"0","3",IF(C9976&lt;&gt;"0","2",IF(B9976&lt;&gt;"0","1","-x-")))))))</f>
        <v>3</v>
      </c>
      <c r="P9976" s="16" t="str">
        <f aca="false">IF(O9976="1",MID(L9976,1,1),IF(O9976="2",MID(L9976,1,2),IF(O9976="3",MID(L9976,1,3),IF(O9976="4",MID(L9976,1,4),IF(O9976="5",MID(L9976,1,6),IF(O9976="6",MID(L9976,1,7),IF(O9976="7",MID(L9976,1,8),IF(O9976="8",MID(L9976,1,10)))))))))</f>
        <v>799</v>
      </c>
      <c r="Q9976" s="1"/>
      <c r="R9976" s="1"/>
      <c r="S9976" s="1"/>
      <c r="T9976" s="1"/>
      <c r="U9976" s="1"/>
      <c r="V9976" s="1"/>
      <c r="W9976" s="1"/>
      <c r="X9976" s="1"/>
      <c r="Y9976" s="1"/>
      <c r="Z9976" s="1"/>
      <c r="AA9976" s="1"/>
      <c r="AB9976" s="1"/>
      <c r="AC9976" s="1"/>
      <c r="AD9976" s="1"/>
      <c r="AE9976" s="1"/>
      <c r="AF9976" s="1"/>
      <c r="AG9976" s="1"/>
      <c r="AH9976" s="1"/>
      <c r="AI9976" s="1"/>
      <c r="AJ9976" s="1"/>
    </row>
    <row r="9977" customFormat="false" ht="15.75" hidden="false" customHeight="true" outlineLevel="0" collapsed="false">
      <c r="A9977" s="1"/>
      <c r="B9977" s="11" t="str">
        <f aca="false">MID(L9977,1,1)</f>
        <v>7</v>
      </c>
      <c r="C9977" s="11" t="str">
        <f aca="false">MID(L9977,2,1)</f>
        <v>9</v>
      </c>
      <c r="D9977" s="11" t="str">
        <f aca="false">MID(L9977,3,1)</f>
        <v>9</v>
      </c>
      <c r="E9977" s="11" t="str">
        <f aca="false">MID(L9977,4,1)</f>
        <v>9</v>
      </c>
      <c r="F9977" s="11" t="str">
        <f aca="false">MID(L9977,5,2)</f>
        <v>00</v>
      </c>
      <c r="G9977" s="11" t="str">
        <f aca="false">MID(L9977,7,1)</f>
        <v>0</v>
      </c>
      <c r="H9977" s="11" t="str">
        <f aca="false">MID(L9977,8,1)</f>
        <v>0</v>
      </c>
      <c r="I9977" s="12" t="str">
        <f aca="false">IF(O9977="1","-x-",IF(O9977&lt;="4",MID(L9977,1,O9977-1),IF(O9977="5",MID(L9977,1,4),IF(O9977="6",MID(L9977,1,6),IF(AND(O9977="7",G9977="0"),MID(L9977,1,6),MID(L9977,1,7))))))</f>
        <v>799</v>
      </c>
      <c r="J9977" s="11" t="n">
        <v>2026</v>
      </c>
      <c r="K9977" s="11" t="s">
        <v>15</v>
      </c>
      <c r="L9977" s="32" t="n">
        <v>79990000</v>
      </c>
      <c r="M9977" s="1" t="s">
        <v>3938</v>
      </c>
      <c r="N9977" s="15" t="s">
        <v>5190</v>
      </c>
      <c r="O9977" s="15" t="str">
        <f aca="false">IF(H9977&lt;&gt;"0","7",IF(G9977&lt;&gt;"0","6",IF(F9977&lt;&gt;"00","5",IF(E9977&lt;&gt;"0","4",IF(D9977&lt;&gt;"0","3",IF(C9977&lt;&gt;"0","2",IF(B9977&lt;&gt;"0","1","-x-")))))))</f>
        <v>4</v>
      </c>
      <c r="P9977" s="16" t="str">
        <f aca="false">IF(O9977="1",MID(L9977,1,1),IF(O9977="2",MID(L9977,1,2),IF(O9977="3",MID(L9977,1,3),IF(O9977="4",MID(L9977,1,4),IF(O9977="5",MID(L9977,1,6),IF(O9977="6",MID(L9977,1,7),IF(O9977="7",MID(L9977,1,8),IF(O9977="8",MID(L9977,1,10)))))))))</f>
        <v>7999</v>
      </c>
      <c r="Q9977" s="1"/>
      <c r="R9977" s="1"/>
      <c r="S9977" s="1"/>
      <c r="T9977" s="1"/>
      <c r="U9977" s="1"/>
      <c r="V9977" s="1"/>
      <c r="W9977" s="1"/>
      <c r="X9977" s="1"/>
      <c r="Y9977" s="1"/>
      <c r="Z9977" s="1"/>
      <c r="AA9977" s="1"/>
      <c r="AB9977" s="1"/>
      <c r="AC9977" s="1"/>
      <c r="AD9977" s="1"/>
      <c r="AE9977" s="1"/>
      <c r="AF9977" s="1"/>
      <c r="AG9977" s="1"/>
      <c r="AH9977" s="1"/>
      <c r="AI9977" s="1"/>
      <c r="AJ9977" s="1"/>
    </row>
    <row r="9978" customFormat="false" ht="15.75" hidden="false" customHeight="true" outlineLevel="0" collapsed="false">
      <c r="A9978" s="1"/>
      <c r="B9978" s="11" t="str">
        <f aca="false">MID(L9978,1,1)</f>
        <v>7</v>
      </c>
      <c r="C9978" s="11" t="str">
        <f aca="false">MID(L9978,2,1)</f>
        <v>9</v>
      </c>
      <c r="D9978" s="11" t="str">
        <f aca="false">MID(L9978,3,1)</f>
        <v>9</v>
      </c>
      <c r="E9978" s="11" t="str">
        <f aca="false">MID(L9978,4,1)</f>
        <v>9</v>
      </c>
      <c r="F9978" s="11" t="str">
        <f aca="false">MID(L9978,5,2)</f>
        <v>01</v>
      </c>
      <c r="G9978" s="11" t="str">
        <f aca="false">MID(L9978,7,1)</f>
        <v>0</v>
      </c>
      <c r="H9978" s="11" t="str">
        <f aca="false">MID(L9978,8,1)</f>
        <v>0</v>
      </c>
      <c r="I9978" s="12" t="str">
        <f aca="false">IF(O9978="1","-x-",IF(O9978&lt;="4",MID(L9978,1,O9978-1),IF(O9978="5",MID(L9978,1,4),IF(O9978="6",MID(L9978,1,6),IF(AND(O9978="7",G9978="0"),MID(L9978,1,6),MID(L9978,1,7))))))</f>
        <v>7999</v>
      </c>
      <c r="J9978" s="11" t="n">
        <v>2026</v>
      </c>
      <c r="K9978" s="11" t="s">
        <v>15</v>
      </c>
      <c r="L9978" s="32" t="n">
        <v>79990100</v>
      </c>
      <c r="M9978" s="1" t="s">
        <v>4699</v>
      </c>
      <c r="N9978" s="15" t="s">
        <v>5190</v>
      </c>
      <c r="O9978" s="15" t="str">
        <f aca="false">IF(H9978&lt;&gt;"0","7",IF(G9978&lt;&gt;"0","6",IF(F9978&lt;&gt;"00","5",IF(E9978&lt;&gt;"0","4",IF(D9978&lt;&gt;"0","3",IF(C9978&lt;&gt;"0","2",IF(B9978&lt;&gt;"0","1","-x-")))))))</f>
        <v>5</v>
      </c>
      <c r="P9978" s="16" t="str">
        <f aca="false">IF(O9978="1",MID(L9978,1,1),IF(O9978="2",MID(L9978,1,2),IF(O9978="3",MID(L9978,1,3),IF(O9978="4",MID(L9978,1,4),IF(O9978="5",MID(L9978,1,6),IF(O9978="6",MID(L9978,1,7),IF(O9978="7",MID(L9978,1,8),IF(O9978="8",MID(L9978,1,10)))))))))</f>
        <v>799901</v>
      </c>
      <c r="Q9978" s="1"/>
      <c r="R9978" s="1"/>
      <c r="S9978" s="1"/>
      <c r="T9978" s="1"/>
      <c r="U9978" s="1" t="s">
        <v>634</v>
      </c>
      <c r="V9978" s="1"/>
      <c r="W9978" s="1"/>
      <c r="X9978" s="1"/>
      <c r="Y9978" s="1"/>
      <c r="Z9978" s="1"/>
      <c r="AA9978" s="1"/>
      <c r="AB9978" s="1"/>
      <c r="AC9978" s="1"/>
      <c r="AD9978" s="1"/>
      <c r="AE9978" s="1"/>
      <c r="AF9978" s="1"/>
      <c r="AG9978" s="1"/>
      <c r="AH9978" s="1"/>
      <c r="AI9978" s="1"/>
      <c r="AJ9978" s="1"/>
    </row>
    <row r="9979" customFormat="false" ht="15.75" hidden="false" customHeight="true" outlineLevel="0" collapsed="false">
      <c r="A9979" s="1"/>
      <c r="B9979" s="11" t="str">
        <f aca="false">MID(L9979,1,1)</f>
        <v>7</v>
      </c>
      <c r="C9979" s="11" t="str">
        <f aca="false">MID(L9979,2,1)</f>
        <v>9</v>
      </c>
      <c r="D9979" s="11" t="str">
        <f aca="false">MID(L9979,3,1)</f>
        <v>9</v>
      </c>
      <c r="E9979" s="11" t="str">
        <f aca="false">MID(L9979,4,1)</f>
        <v>9</v>
      </c>
      <c r="F9979" s="11" t="str">
        <f aca="false">MID(L9979,5,2)</f>
        <v>01</v>
      </c>
      <c r="G9979" s="11" t="str">
        <f aca="false">MID(L9979,7,1)</f>
        <v>0</v>
      </c>
      <c r="H9979" s="11" t="str">
        <f aca="false">MID(L9979,8,1)</f>
        <v>1</v>
      </c>
      <c r="I9979" s="12" t="str">
        <f aca="false">IF(O9979="1","-x-",IF(O9979&lt;="4",MID(L9979,1,O9979-1),IF(O9979="5",MID(L9979,1,4),IF(O9979="6",MID(L9979,1,6),IF(AND(O9979="7",G9979="0"),MID(L9979,1,6),MID(L9979,1,7))))))</f>
        <v>799901</v>
      </c>
      <c r="J9979" s="11" t="n">
        <v>2026</v>
      </c>
      <c r="K9979" s="11" t="s">
        <v>15</v>
      </c>
      <c r="L9979" s="32" t="n">
        <v>79990101</v>
      </c>
      <c r="M9979" s="1" t="s">
        <v>4700</v>
      </c>
      <c r="N9979" s="15" t="str">
        <f aca="false">IF(ISERROR(VLOOKUP(P9979,$I$2:$I$5308,1,FALSE()))=FALSE(),"S","A")</f>
        <v>A</v>
      </c>
      <c r="O9979" s="15" t="str">
        <f aca="false">IF(H9979&lt;&gt;"0","7",IF(G9979&lt;&gt;"0","6",IF(F9979&lt;&gt;"00","5",IF(E9979&lt;&gt;"0","4",IF(D9979&lt;&gt;"0","3",IF(C9979&lt;&gt;"0","2",IF(B9979&lt;&gt;"0","1","-x-")))))))</f>
        <v>7</v>
      </c>
      <c r="P9979" s="16" t="str">
        <f aca="false">IF(O9979="1",MID(L9979,1,1),IF(O9979="2",MID(L9979,1,2),IF(O9979="3",MID(L9979,1,3),IF(O9979="4",MID(L9979,1,4),IF(O9979="5",MID(L9979,1,6),IF(O9979="6",MID(L9979,1,7),IF(O9979="7",MID(L9979,1,8),IF(O9979="8",MID(L9979,1,10)))))))))</f>
        <v>79990101</v>
      </c>
      <c r="Q9979" s="1"/>
      <c r="R9979" s="1"/>
      <c r="S9979" s="1"/>
      <c r="T9979" s="1"/>
      <c r="U9979" s="1"/>
      <c r="V9979" s="1"/>
      <c r="W9979" s="1"/>
      <c r="X9979" s="1"/>
      <c r="Y9979" s="1"/>
      <c r="Z9979" s="1"/>
      <c r="AA9979" s="1"/>
      <c r="AB9979" s="1"/>
      <c r="AC9979" s="1"/>
      <c r="AD9979" s="1"/>
      <c r="AE9979" s="1"/>
      <c r="AF9979" s="1"/>
      <c r="AG9979" s="1"/>
      <c r="AH9979" s="1"/>
      <c r="AI9979" s="1"/>
      <c r="AJ9979" s="1"/>
    </row>
    <row r="9980" customFormat="false" ht="15.75" hidden="false" customHeight="true" outlineLevel="0" collapsed="false">
      <c r="A9980" s="1"/>
      <c r="B9980" s="11" t="str">
        <f aca="false">MID(L9980,1,1)</f>
        <v>7</v>
      </c>
      <c r="C9980" s="11" t="str">
        <f aca="false">MID(L9980,2,1)</f>
        <v>9</v>
      </c>
      <c r="D9980" s="11" t="str">
        <f aca="false">MID(L9980,3,1)</f>
        <v>9</v>
      </c>
      <c r="E9980" s="11" t="str">
        <f aca="false">MID(L9980,4,1)</f>
        <v>9</v>
      </c>
      <c r="F9980" s="11" t="str">
        <f aca="false">MID(L9980,5,2)</f>
        <v>01</v>
      </c>
      <c r="G9980" s="11" t="str">
        <f aca="false">MID(L9980,7,1)</f>
        <v>0</v>
      </c>
      <c r="H9980" s="11" t="str">
        <f aca="false">MID(L9980,8,1)</f>
        <v>2</v>
      </c>
      <c r="I9980" s="12" t="str">
        <f aca="false">IF(O9980="1","-x-",IF(O9980&lt;="4",MID(L9980,1,O9980-1),IF(O9980="5",MID(L9980,1,4),IF(O9980="6",MID(L9980,1,6),IF(AND(O9980="7",G9980="0"),MID(L9980,1,6),MID(L9980,1,7))))))</f>
        <v>799901</v>
      </c>
      <c r="J9980" s="11" t="n">
        <v>2026</v>
      </c>
      <c r="K9980" s="11" t="s">
        <v>15</v>
      </c>
      <c r="L9980" s="32" t="n">
        <v>79990102</v>
      </c>
      <c r="M9980" s="1" t="s">
        <v>4701</v>
      </c>
      <c r="N9980" s="15" t="str">
        <f aca="false">IF(ISERROR(VLOOKUP(P9980,$I$2:$I$5308,1,FALSE()))=FALSE(),"S","A")</f>
        <v>A</v>
      </c>
      <c r="O9980" s="15" t="str">
        <f aca="false">IF(H9980&lt;&gt;"0","7",IF(G9980&lt;&gt;"0","6",IF(F9980&lt;&gt;"00","5",IF(E9980&lt;&gt;"0","4",IF(D9980&lt;&gt;"0","3",IF(C9980&lt;&gt;"0","2",IF(B9980&lt;&gt;"0","1","-x-")))))))</f>
        <v>7</v>
      </c>
      <c r="P9980" s="16" t="str">
        <f aca="false">IF(O9980="1",MID(L9980,1,1),IF(O9980="2",MID(L9980,1,2),IF(O9980="3",MID(L9980,1,3),IF(O9980="4",MID(L9980,1,4),IF(O9980="5",MID(L9980,1,6),IF(O9980="6",MID(L9980,1,7),IF(O9980="7",MID(L9980,1,8),IF(O9980="8",MID(L9980,1,10)))))))))</f>
        <v>79990102</v>
      </c>
      <c r="Q9980" s="1"/>
      <c r="R9980" s="1"/>
      <c r="S9980" s="1"/>
      <c r="T9980" s="1"/>
      <c r="U9980" s="1"/>
      <c r="V9980" s="1"/>
      <c r="W9980" s="1"/>
      <c r="X9980" s="1"/>
      <c r="Y9980" s="1"/>
      <c r="Z9980" s="1"/>
      <c r="AA9980" s="1"/>
      <c r="AB9980" s="1"/>
      <c r="AC9980" s="1"/>
      <c r="AD9980" s="1"/>
      <c r="AE9980" s="1"/>
      <c r="AF9980" s="1"/>
      <c r="AG9980" s="1"/>
      <c r="AH9980" s="1"/>
      <c r="AI9980" s="1"/>
      <c r="AJ9980" s="1"/>
    </row>
    <row r="9981" customFormat="false" ht="15.75" hidden="false" customHeight="true" outlineLevel="0" collapsed="false">
      <c r="A9981" s="1"/>
      <c r="B9981" s="11" t="str">
        <f aca="false">MID(L9981,1,1)</f>
        <v>7</v>
      </c>
      <c r="C9981" s="11" t="str">
        <f aca="false">MID(L9981,2,1)</f>
        <v>9</v>
      </c>
      <c r="D9981" s="11" t="str">
        <f aca="false">MID(L9981,3,1)</f>
        <v>9</v>
      </c>
      <c r="E9981" s="11" t="str">
        <f aca="false">MID(L9981,4,1)</f>
        <v>9</v>
      </c>
      <c r="F9981" s="11" t="str">
        <f aca="false">MID(L9981,5,2)</f>
        <v>01</v>
      </c>
      <c r="G9981" s="11" t="str">
        <f aca="false">MID(L9981,7,1)</f>
        <v>0</v>
      </c>
      <c r="H9981" s="11" t="str">
        <f aca="false">MID(L9981,8,1)</f>
        <v>3</v>
      </c>
      <c r="I9981" s="12" t="str">
        <f aca="false">IF(O9981="1","-x-",IF(O9981&lt;="4",MID(L9981,1,O9981-1),IF(O9981="5",MID(L9981,1,4),IF(O9981="6",MID(L9981,1,6),IF(AND(O9981="7",G9981="0"),MID(L9981,1,6),MID(L9981,1,7))))))</f>
        <v>799901</v>
      </c>
      <c r="J9981" s="11" t="n">
        <v>2026</v>
      </c>
      <c r="K9981" s="11" t="s">
        <v>15</v>
      </c>
      <c r="L9981" s="32" t="n">
        <v>79990103</v>
      </c>
      <c r="M9981" s="1" t="s">
        <v>4702</v>
      </c>
      <c r="N9981" s="15" t="str">
        <f aca="false">IF(ISERROR(VLOOKUP(P9981,$I$2:$I$5308,1,FALSE()))=FALSE(),"S","A")</f>
        <v>A</v>
      </c>
      <c r="O9981" s="15" t="str">
        <f aca="false">IF(H9981&lt;&gt;"0","7",IF(G9981&lt;&gt;"0","6",IF(F9981&lt;&gt;"00","5",IF(E9981&lt;&gt;"0","4",IF(D9981&lt;&gt;"0","3",IF(C9981&lt;&gt;"0","2",IF(B9981&lt;&gt;"0","1","-x-")))))))</f>
        <v>7</v>
      </c>
      <c r="P9981" s="16" t="str">
        <f aca="false">IF(O9981="1",MID(L9981,1,1),IF(O9981="2",MID(L9981,1,2),IF(O9981="3",MID(L9981,1,3),IF(O9981="4",MID(L9981,1,4),IF(O9981="5",MID(L9981,1,6),IF(O9981="6",MID(L9981,1,7),IF(O9981="7",MID(L9981,1,8),IF(O9981="8",MID(L9981,1,10)))))))))</f>
        <v>79990103</v>
      </c>
      <c r="Q9981" s="1"/>
      <c r="R9981" s="1"/>
      <c r="S9981" s="1"/>
      <c r="T9981" s="1"/>
      <c r="U9981" s="1"/>
      <c r="V9981" s="1"/>
      <c r="W9981" s="1"/>
      <c r="X9981" s="1"/>
      <c r="Y9981" s="1"/>
      <c r="Z9981" s="1"/>
      <c r="AA9981" s="1"/>
      <c r="AB9981" s="1"/>
      <c r="AC9981" s="1"/>
      <c r="AD9981" s="1"/>
      <c r="AE9981" s="1"/>
      <c r="AF9981" s="1"/>
      <c r="AG9981" s="1"/>
      <c r="AH9981" s="1"/>
      <c r="AI9981" s="1"/>
      <c r="AJ9981" s="1"/>
    </row>
    <row r="9982" customFormat="false" ht="15.75" hidden="false" customHeight="true" outlineLevel="0" collapsed="false">
      <c r="A9982" s="1"/>
      <c r="B9982" s="11" t="str">
        <f aca="false">MID(L9982,1,1)</f>
        <v>7</v>
      </c>
      <c r="C9982" s="11" t="str">
        <f aca="false">MID(L9982,2,1)</f>
        <v>9</v>
      </c>
      <c r="D9982" s="11" t="str">
        <f aca="false">MID(L9982,3,1)</f>
        <v>9</v>
      </c>
      <c r="E9982" s="11" t="str">
        <f aca="false">MID(L9982,4,1)</f>
        <v>9</v>
      </c>
      <c r="F9982" s="11" t="str">
        <f aca="false">MID(L9982,5,2)</f>
        <v>01</v>
      </c>
      <c r="G9982" s="11" t="str">
        <f aca="false">MID(L9982,7,1)</f>
        <v>0</v>
      </c>
      <c r="H9982" s="11" t="str">
        <f aca="false">MID(L9982,8,1)</f>
        <v>4</v>
      </c>
      <c r="I9982" s="12" t="str">
        <f aca="false">IF(O9982="1","-x-",IF(O9982&lt;="4",MID(L9982,1,O9982-1),IF(O9982="5",MID(L9982,1,4),IF(O9982="6",MID(L9982,1,6),IF(AND(O9982="7",G9982="0"),MID(L9982,1,6),MID(L9982,1,7))))))</f>
        <v>799901</v>
      </c>
      <c r="J9982" s="11" t="n">
        <v>2026</v>
      </c>
      <c r="K9982" s="11" t="s">
        <v>15</v>
      </c>
      <c r="L9982" s="32" t="n">
        <v>79990104</v>
      </c>
      <c r="M9982" s="1" t="s">
        <v>4703</v>
      </c>
      <c r="N9982" s="15" t="str">
        <f aca="false">IF(ISERROR(VLOOKUP(P9982,$I$2:$I$5308,1,FALSE()))=FALSE(),"S","A")</f>
        <v>A</v>
      </c>
      <c r="O9982" s="15" t="str">
        <f aca="false">IF(H9982&lt;&gt;"0","7",IF(G9982&lt;&gt;"0","6",IF(F9982&lt;&gt;"00","5",IF(E9982&lt;&gt;"0","4",IF(D9982&lt;&gt;"0","3",IF(C9982&lt;&gt;"0","2",IF(B9982&lt;&gt;"0","1","-x-")))))))</f>
        <v>7</v>
      </c>
      <c r="P9982" s="16" t="str">
        <f aca="false">IF(O9982="1",MID(L9982,1,1),IF(O9982="2",MID(L9982,1,2),IF(O9982="3",MID(L9982,1,3),IF(O9982="4",MID(L9982,1,4),IF(O9982="5",MID(L9982,1,6),IF(O9982="6",MID(L9982,1,7),IF(O9982="7",MID(L9982,1,8),IF(O9982="8",MID(L9982,1,10)))))))))</f>
        <v>79990104</v>
      </c>
      <c r="Q9982" s="1"/>
      <c r="R9982" s="1"/>
      <c r="S9982" s="1"/>
      <c r="T9982" s="1"/>
      <c r="U9982" s="1"/>
      <c r="V9982" s="1"/>
      <c r="W9982" s="1"/>
      <c r="X9982" s="1"/>
      <c r="Y9982" s="1"/>
      <c r="Z9982" s="1"/>
      <c r="AA9982" s="1"/>
      <c r="AB9982" s="1"/>
      <c r="AC9982" s="1"/>
      <c r="AD9982" s="1"/>
      <c r="AE9982" s="1"/>
      <c r="AF9982" s="1"/>
      <c r="AG9982" s="1"/>
      <c r="AH9982" s="1"/>
      <c r="AI9982" s="1"/>
      <c r="AJ9982" s="1"/>
    </row>
    <row r="9983" customFormat="false" ht="15.75" hidden="false" customHeight="true" outlineLevel="0" collapsed="false">
      <c r="A9983" s="1"/>
      <c r="B9983" s="11" t="str">
        <f aca="false">MID(L9983,1,1)</f>
        <v>7</v>
      </c>
      <c r="C9983" s="11" t="str">
        <f aca="false">MID(L9983,2,1)</f>
        <v>9</v>
      </c>
      <c r="D9983" s="11" t="str">
        <f aca="false">MID(L9983,3,1)</f>
        <v>9</v>
      </c>
      <c r="E9983" s="11" t="str">
        <f aca="false">MID(L9983,4,1)</f>
        <v>9</v>
      </c>
      <c r="F9983" s="11" t="str">
        <f aca="false">MID(L9983,5,2)</f>
        <v>01</v>
      </c>
      <c r="G9983" s="11" t="str">
        <f aca="false">MID(L9983,7,1)</f>
        <v>0</v>
      </c>
      <c r="H9983" s="11" t="str">
        <f aca="false">MID(L9983,8,1)</f>
        <v>5</v>
      </c>
      <c r="I9983" s="12" t="str">
        <f aca="false">IF(O9983="1","-x-",IF(O9983&lt;="4",MID(L9983,1,O9983-1),IF(O9983="5",MID(L9983,1,4),IF(O9983="6",MID(L9983,1,6),IF(AND(O9983="7",G9983="0"),MID(L9983,1,6),MID(L9983,1,7))))))</f>
        <v>799901</v>
      </c>
      <c r="J9983" s="11" t="n">
        <v>2026</v>
      </c>
      <c r="K9983" s="11" t="s">
        <v>15</v>
      </c>
      <c r="L9983" s="32" t="n">
        <v>79990105</v>
      </c>
      <c r="M9983" s="1" t="s">
        <v>4704</v>
      </c>
      <c r="N9983" s="15" t="str">
        <f aca="false">IF(ISERROR(VLOOKUP(P9983,$I$2:$I$5308,1,FALSE()))=FALSE(),"S","A")</f>
        <v>A</v>
      </c>
      <c r="O9983" s="15" t="str">
        <f aca="false">IF(H9983&lt;&gt;"0","7",IF(G9983&lt;&gt;"0","6",IF(F9983&lt;&gt;"00","5",IF(E9983&lt;&gt;"0","4",IF(D9983&lt;&gt;"0","3",IF(C9983&lt;&gt;"0","2",IF(B9983&lt;&gt;"0","1","-x-")))))))</f>
        <v>7</v>
      </c>
      <c r="P9983" s="16" t="str">
        <f aca="false">IF(O9983="1",MID(L9983,1,1),IF(O9983="2",MID(L9983,1,2),IF(O9983="3",MID(L9983,1,3),IF(O9983="4",MID(L9983,1,4),IF(O9983="5",MID(L9983,1,6),IF(O9983="6",MID(L9983,1,7),IF(O9983="7",MID(L9983,1,8),IF(O9983="8",MID(L9983,1,10)))))))))</f>
        <v>79990105</v>
      </c>
      <c r="Q9983" s="1"/>
      <c r="R9983" s="1"/>
      <c r="S9983" s="1"/>
      <c r="T9983" s="1"/>
      <c r="U9983" s="1"/>
      <c r="V9983" s="1"/>
      <c r="W9983" s="1"/>
      <c r="X9983" s="1"/>
      <c r="Y9983" s="1"/>
      <c r="Z9983" s="1"/>
      <c r="AA9983" s="1"/>
      <c r="AB9983" s="1"/>
      <c r="AC9983" s="1"/>
      <c r="AD9983" s="1"/>
      <c r="AE9983" s="1"/>
      <c r="AF9983" s="1"/>
      <c r="AG9983" s="1"/>
      <c r="AH9983" s="1"/>
      <c r="AI9983" s="1"/>
      <c r="AJ9983" s="1"/>
    </row>
    <row r="9984" customFormat="false" ht="15.75" hidden="false" customHeight="true" outlineLevel="0" collapsed="false">
      <c r="A9984" s="1"/>
      <c r="B9984" s="11" t="str">
        <f aca="false">MID(L9984,1,1)</f>
        <v>7</v>
      </c>
      <c r="C9984" s="11" t="str">
        <f aca="false">MID(L9984,2,1)</f>
        <v>9</v>
      </c>
      <c r="D9984" s="11" t="str">
        <f aca="false">MID(L9984,3,1)</f>
        <v>9</v>
      </c>
      <c r="E9984" s="11" t="str">
        <f aca="false">MID(L9984,4,1)</f>
        <v>9</v>
      </c>
      <c r="F9984" s="11" t="str">
        <f aca="false">MID(L9984,5,2)</f>
        <v>01</v>
      </c>
      <c r="G9984" s="11" t="str">
        <f aca="false">MID(L9984,7,1)</f>
        <v>0</v>
      </c>
      <c r="H9984" s="11" t="str">
        <f aca="false">MID(L9984,8,1)</f>
        <v>6</v>
      </c>
      <c r="I9984" s="12" t="str">
        <f aca="false">IF(O9984="1","-x-",IF(O9984&lt;="4",MID(L9984,1,O9984-1),IF(O9984="5",MID(L9984,1,4),IF(O9984="6",MID(L9984,1,6),IF(AND(O9984="7",G9984="0"),MID(L9984,1,6),MID(L9984,1,7))))))</f>
        <v>799901</v>
      </c>
      <c r="J9984" s="11" t="n">
        <v>2026</v>
      </c>
      <c r="K9984" s="11" t="s">
        <v>15</v>
      </c>
      <c r="L9984" s="32" t="n">
        <v>79990106</v>
      </c>
      <c r="M9984" s="1" t="s">
        <v>4705</v>
      </c>
      <c r="N9984" s="15" t="str">
        <f aca="false">IF(ISERROR(VLOOKUP(P9984,$I$2:$I$5308,1,FALSE()))=FALSE(),"S","A")</f>
        <v>A</v>
      </c>
      <c r="O9984" s="15" t="str">
        <f aca="false">IF(H9984&lt;&gt;"0","7",IF(G9984&lt;&gt;"0","6",IF(F9984&lt;&gt;"00","5",IF(E9984&lt;&gt;"0","4",IF(D9984&lt;&gt;"0","3",IF(C9984&lt;&gt;"0","2",IF(B9984&lt;&gt;"0","1","-x-")))))))</f>
        <v>7</v>
      </c>
      <c r="P9984" s="16" t="str">
        <f aca="false">IF(O9984="1",MID(L9984,1,1),IF(O9984="2",MID(L9984,1,2),IF(O9984="3",MID(L9984,1,3),IF(O9984="4",MID(L9984,1,4),IF(O9984="5",MID(L9984,1,6),IF(O9984="6",MID(L9984,1,7),IF(O9984="7",MID(L9984,1,8),IF(O9984="8",MID(L9984,1,10)))))))))</f>
        <v>79990106</v>
      </c>
      <c r="Q9984" s="1"/>
      <c r="R9984" s="1"/>
      <c r="S9984" s="1"/>
      <c r="T9984" s="1"/>
      <c r="U9984" s="1"/>
      <c r="V9984" s="1"/>
      <c r="W9984" s="1"/>
      <c r="X9984" s="1"/>
      <c r="Y9984" s="1"/>
      <c r="Z9984" s="1"/>
      <c r="AA9984" s="1"/>
      <c r="AB9984" s="1"/>
      <c r="AC9984" s="1"/>
      <c r="AD9984" s="1"/>
      <c r="AE9984" s="1"/>
      <c r="AF9984" s="1"/>
      <c r="AG9984" s="1"/>
      <c r="AH9984" s="1"/>
      <c r="AI9984" s="1"/>
      <c r="AJ9984" s="1"/>
    </row>
    <row r="9985" customFormat="false" ht="15.75" hidden="false" customHeight="true" outlineLevel="0" collapsed="false">
      <c r="A9985" s="1"/>
      <c r="B9985" s="11" t="str">
        <f aca="false">MID(L9985,1,1)</f>
        <v>7</v>
      </c>
      <c r="C9985" s="11" t="str">
        <f aca="false">MID(L9985,2,1)</f>
        <v>9</v>
      </c>
      <c r="D9985" s="11" t="str">
        <f aca="false">MID(L9985,3,1)</f>
        <v>9</v>
      </c>
      <c r="E9985" s="11" t="str">
        <f aca="false">MID(L9985,4,1)</f>
        <v>9</v>
      </c>
      <c r="F9985" s="11" t="str">
        <f aca="false">MID(L9985,5,2)</f>
        <v>01</v>
      </c>
      <c r="G9985" s="11" t="str">
        <f aca="false">MID(L9985,7,1)</f>
        <v>0</v>
      </c>
      <c r="H9985" s="11" t="str">
        <f aca="false">MID(L9985,8,1)</f>
        <v>7</v>
      </c>
      <c r="I9985" s="12" t="str">
        <f aca="false">IF(O9985="1","-x-",IF(O9985&lt;="4",MID(L9985,1,O9985-1),IF(O9985="5",MID(L9985,1,4),IF(O9985="6",MID(L9985,1,6),IF(AND(O9985="7",G9985="0"),MID(L9985,1,6),MID(L9985,1,7))))))</f>
        <v>799901</v>
      </c>
      <c r="J9985" s="11" t="n">
        <v>2026</v>
      </c>
      <c r="K9985" s="11" t="s">
        <v>15</v>
      </c>
      <c r="L9985" s="32" t="n">
        <v>79990107</v>
      </c>
      <c r="M9985" s="1" t="s">
        <v>4706</v>
      </c>
      <c r="N9985" s="15" t="str">
        <f aca="false">IF(ISERROR(VLOOKUP(P9985,$I$2:$I$5308,1,FALSE()))=FALSE(),"S","A")</f>
        <v>A</v>
      </c>
      <c r="O9985" s="15" t="str">
        <f aca="false">IF(H9985&lt;&gt;"0","7",IF(G9985&lt;&gt;"0","6",IF(F9985&lt;&gt;"00","5",IF(E9985&lt;&gt;"0","4",IF(D9985&lt;&gt;"0","3",IF(C9985&lt;&gt;"0","2",IF(B9985&lt;&gt;"0","1","-x-")))))))</f>
        <v>7</v>
      </c>
      <c r="P9985" s="16" t="str">
        <f aca="false">IF(O9985="1",MID(L9985,1,1),IF(O9985="2",MID(L9985,1,2),IF(O9985="3",MID(L9985,1,3),IF(O9985="4",MID(L9985,1,4),IF(O9985="5",MID(L9985,1,6),IF(O9985="6",MID(L9985,1,7),IF(O9985="7",MID(L9985,1,8),IF(O9985="8",MID(L9985,1,10)))))))))</f>
        <v>79990107</v>
      </c>
      <c r="Q9985" s="1"/>
      <c r="R9985" s="1"/>
      <c r="S9985" s="1"/>
      <c r="T9985" s="1"/>
      <c r="U9985" s="1"/>
      <c r="V9985" s="1"/>
      <c r="W9985" s="1"/>
      <c r="X9985" s="1"/>
      <c r="Y9985" s="1"/>
      <c r="Z9985" s="1"/>
      <c r="AA9985" s="1"/>
      <c r="AB9985" s="1"/>
      <c r="AC9985" s="1"/>
      <c r="AD9985" s="1"/>
      <c r="AE9985" s="1"/>
      <c r="AF9985" s="1"/>
      <c r="AG9985" s="1"/>
      <c r="AH9985" s="1"/>
      <c r="AI9985" s="1"/>
      <c r="AJ9985" s="1"/>
    </row>
    <row r="9986" customFormat="false" ht="15.75" hidden="false" customHeight="true" outlineLevel="0" collapsed="false">
      <c r="A9986" s="1"/>
      <c r="B9986" s="11" t="str">
        <f aca="false">MID(L9986,1,1)</f>
        <v>7</v>
      </c>
      <c r="C9986" s="11" t="str">
        <f aca="false">MID(L9986,2,1)</f>
        <v>9</v>
      </c>
      <c r="D9986" s="11" t="str">
        <f aca="false">MID(L9986,3,1)</f>
        <v>9</v>
      </c>
      <c r="E9986" s="11" t="str">
        <f aca="false">MID(L9986,4,1)</f>
        <v>9</v>
      </c>
      <c r="F9986" s="11" t="str">
        <f aca="false">MID(L9986,5,2)</f>
        <v>01</v>
      </c>
      <c r="G9986" s="11" t="str">
        <f aca="false">MID(L9986,7,1)</f>
        <v>0</v>
      </c>
      <c r="H9986" s="11" t="str">
        <f aca="false">MID(L9986,8,1)</f>
        <v>8</v>
      </c>
      <c r="I9986" s="12" t="str">
        <f aca="false">IF(O9986="1","-x-",IF(O9986&lt;="4",MID(L9986,1,O9986-1),IF(O9986="5",MID(L9986,1,4),IF(O9986="6",MID(L9986,1,6),IF(AND(O9986="7",G9986="0"),MID(L9986,1,6),MID(L9986,1,7))))))</f>
        <v>799901</v>
      </c>
      <c r="J9986" s="11" t="n">
        <v>2026</v>
      </c>
      <c r="K9986" s="11" t="s">
        <v>15</v>
      </c>
      <c r="L9986" s="32" t="n">
        <v>79990108</v>
      </c>
      <c r="M9986" s="1" t="s">
        <v>4707</v>
      </c>
      <c r="N9986" s="15" t="str">
        <f aca="false">IF(ISERROR(VLOOKUP(P9986,$I$2:$I$5308,1,FALSE()))=FALSE(),"S","A")</f>
        <v>A</v>
      </c>
      <c r="O9986" s="15" t="str">
        <f aca="false">IF(H9986&lt;&gt;"0","7",IF(G9986&lt;&gt;"0","6",IF(F9986&lt;&gt;"00","5",IF(E9986&lt;&gt;"0","4",IF(D9986&lt;&gt;"0","3",IF(C9986&lt;&gt;"0","2",IF(B9986&lt;&gt;"0","1","-x-")))))))</f>
        <v>7</v>
      </c>
      <c r="P9986" s="16" t="str">
        <f aca="false">IF(O9986="1",MID(L9986,1,1),IF(O9986="2",MID(L9986,1,2),IF(O9986="3",MID(L9986,1,3),IF(O9986="4",MID(L9986,1,4),IF(O9986="5",MID(L9986,1,6),IF(O9986="6",MID(L9986,1,7),IF(O9986="7",MID(L9986,1,8),IF(O9986="8",MID(L9986,1,10)))))))))</f>
        <v>79990108</v>
      </c>
      <c r="Q9986" s="1"/>
      <c r="R9986" s="1"/>
      <c r="S9986" s="1"/>
      <c r="T9986" s="1"/>
      <c r="U9986" s="1"/>
      <c r="V9986" s="1"/>
      <c r="W9986" s="1"/>
      <c r="X9986" s="1"/>
      <c r="Y9986" s="1"/>
      <c r="Z9986" s="1"/>
      <c r="AA9986" s="1"/>
      <c r="AB9986" s="1"/>
      <c r="AC9986" s="1"/>
      <c r="AD9986" s="1"/>
      <c r="AE9986" s="1"/>
      <c r="AF9986" s="1"/>
      <c r="AG9986" s="1"/>
      <c r="AH9986" s="1"/>
      <c r="AI9986" s="1"/>
      <c r="AJ9986" s="1"/>
    </row>
    <row r="9987" customFormat="false" ht="15.75" hidden="false" customHeight="true" outlineLevel="0" collapsed="false">
      <c r="A9987" s="1"/>
      <c r="B9987" s="11" t="str">
        <f aca="false">MID(L9987,1,1)</f>
        <v>7</v>
      </c>
      <c r="C9987" s="11" t="str">
        <f aca="false">MID(L9987,2,1)</f>
        <v>9</v>
      </c>
      <c r="D9987" s="11" t="str">
        <f aca="false">MID(L9987,3,1)</f>
        <v>9</v>
      </c>
      <c r="E9987" s="11" t="str">
        <f aca="false">MID(L9987,4,1)</f>
        <v>9</v>
      </c>
      <c r="F9987" s="11" t="str">
        <f aca="false">MID(L9987,5,2)</f>
        <v>02</v>
      </c>
      <c r="G9987" s="11" t="str">
        <f aca="false">MID(L9987,7,1)</f>
        <v>0</v>
      </c>
      <c r="H9987" s="11" t="str">
        <f aca="false">MID(L9987,8,1)</f>
        <v>0</v>
      </c>
      <c r="I9987" s="12" t="str">
        <f aca="false">IF(O9987="1","-x-",IF(O9987&lt;="4",MID(L9987,1,O9987-1),IF(O9987="5",MID(L9987,1,4),IF(O9987="6",MID(L9987,1,6),IF(AND(O9987="7",G9987="0"),MID(L9987,1,6),MID(L9987,1,7))))))</f>
        <v>7999</v>
      </c>
      <c r="J9987" s="11" t="n">
        <v>2026</v>
      </c>
      <c r="K9987" s="11" t="s">
        <v>15</v>
      </c>
      <c r="L9987" s="32" t="n">
        <v>79990200</v>
      </c>
      <c r="M9987" s="1" t="s">
        <v>4708</v>
      </c>
      <c r="N9987" s="15" t="s">
        <v>5190</v>
      </c>
      <c r="O9987" s="15" t="str">
        <f aca="false">IF(H9987&lt;&gt;"0","7",IF(G9987&lt;&gt;"0","6",IF(F9987&lt;&gt;"00","5",IF(E9987&lt;&gt;"0","4",IF(D9987&lt;&gt;"0","3",IF(C9987&lt;&gt;"0","2",IF(B9987&lt;&gt;"0","1","-x-")))))))</f>
        <v>5</v>
      </c>
      <c r="P9987" s="16" t="str">
        <f aca="false">IF(O9987="1",MID(L9987,1,1),IF(O9987="2",MID(L9987,1,2),IF(O9987="3",MID(L9987,1,3),IF(O9987="4",MID(L9987,1,4),IF(O9987="5",MID(L9987,1,6),IF(O9987="6",MID(L9987,1,7),IF(O9987="7",MID(L9987,1,8),IF(O9987="8",MID(L9987,1,10)))))))))</f>
        <v>799902</v>
      </c>
      <c r="Q9987" s="1"/>
      <c r="R9987" s="1"/>
      <c r="S9987" s="1"/>
      <c r="T9987" s="1"/>
      <c r="U9987" s="1"/>
      <c r="V9987" s="1"/>
      <c r="W9987" s="1"/>
      <c r="X9987" s="1"/>
      <c r="Y9987" s="1"/>
      <c r="Z9987" s="1"/>
      <c r="AA9987" s="1"/>
      <c r="AB9987" s="1"/>
      <c r="AC9987" s="1"/>
      <c r="AD9987" s="1"/>
      <c r="AE9987" s="1"/>
      <c r="AF9987" s="1"/>
      <c r="AG9987" s="1"/>
      <c r="AH9987" s="1"/>
      <c r="AI9987" s="1"/>
      <c r="AJ9987" s="1"/>
    </row>
    <row r="9988" customFormat="false" ht="15.75" hidden="false" customHeight="true" outlineLevel="0" collapsed="false">
      <c r="A9988" s="1"/>
      <c r="B9988" s="11" t="str">
        <f aca="false">MID(L9988,1,1)</f>
        <v>7</v>
      </c>
      <c r="C9988" s="11" t="str">
        <f aca="false">MID(L9988,2,1)</f>
        <v>9</v>
      </c>
      <c r="D9988" s="11" t="str">
        <f aca="false">MID(L9988,3,1)</f>
        <v>9</v>
      </c>
      <c r="E9988" s="11" t="str">
        <f aca="false">MID(L9988,4,1)</f>
        <v>9</v>
      </c>
      <c r="F9988" s="11" t="str">
        <f aca="false">MID(L9988,5,2)</f>
        <v>02</v>
      </c>
      <c r="G9988" s="11" t="str">
        <f aca="false">MID(L9988,7,1)</f>
        <v>0</v>
      </c>
      <c r="H9988" s="11" t="str">
        <f aca="false">MID(L9988,8,1)</f>
        <v>1</v>
      </c>
      <c r="I9988" s="12" t="str">
        <f aca="false">IF(O9988="1","-x-",IF(O9988&lt;="4",MID(L9988,1,O9988-1),IF(O9988="5",MID(L9988,1,4),IF(O9988="6",MID(L9988,1,6),IF(AND(O9988="7",G9988="0"),MID(L9988,1,6),MID(L9988,1,7))))))</f>
        <v>799902</v>
      </c>
      <c r="J9988" s="11" t="n">
        <v>2026</v>
      </c>
      <c r="K9988" s="11" t="s">
        <v>15</v>
      </c>
      <c r="L9988" s="32" t="n">
        <v>79990201</v>
      </c>
      <c r="M9988" s="1" t="s">
        <v>4709</v>
      </c>
      <c r="N9988" s="15" t="str">
        <f aca="false">IF(ISERROR(VLOOKUP(P9988,$I$2:$I$5308,1,FALSE()))=FALSE(),"S","A")</f>
        <v>A</v>
      </c>
      <c r="O9988" s="15" t="str">
        <f aca="false">IF(H9988&lt;&gt;"0","7",IF(G9988&lt;&gt;"0","6",IF(F9988&lt;&gt;"00","5",IF(E9988&lt;&gt;"0","4",IF(D9988&lt;&gt;"0","3",IF(C9988&lt;&gt;"0","2",IF(B9988&lt;&gt;"0","1","-x-")))))))</f>
        <v>7</v>
      </c>
      <c r="P9988" s="16" t="str">
        <f aca="false">IF(O9988="1",MID(L9988,1,1),IF(O9988="2",MID(L9988,1,2),IF(O9988="3",MID(L9988,1,3),IF(O9988="4",MID(L9988,1,4),IF(O9988="5",MID(L9988,1,6),IF(O9988="6",MID(L9988,1,7),IF(O9988="7",MID(L9988,1,8),IF(O9988="8",MID(L9988,1,10)))))))))</f>
        <v>79990201</v>
      </c>
      <c r="Q9988" s="1"/>
      <c r="R9988" s="1"/>
      <c r="S9988" s="1"/>
      <c r="T9988" s="1"/>
      <c r="U9988" s="1"/>
      <c r="V9988" s="1"/>
      <c r="W9988" s="1"/>
      <c r="X9988" s="1"/>
      <c r="Y9988" s="1"/>
      <c r="Z9988" s="1"/>
      <c r="AA9988" s="1"/>
      <c r="AB9988" s="1"/>
      <c r="AC9988" s="1"/>
      <c r="AD9988" s="1"/>
      <c r="AE9988" s="1"/>
      <c r="AF9988" s="1"/>
      <c r="AG9988" s="1"/>
      <c r="AH9988" s="1"/>
      <c r="AI9988" s="1"/>
      <c r="AJ9988" s="1"/>
    </row>
    <row r="9989" customFormat="false" ht="15.75" hidden="false" customHeight="true" outlineLevel="0" collapsed="false">
      <c r="A9989" s="1"/>
      <c r="B9989" s="11" t="str">
        <f aca="false">MID(L9989,1,1)</f>
        <v>7</v>
      </c>
      <c r="C9989" s="11" t="str">
        <f aca="false">MID(L9989,2,1)</f>
        <v>9</v>
      </c>
      <c r="D9989" s="11" t="str">
        <f aca="false">MID(L9989,3,1)</f>
        <v>9</v>
      </c>
      <c r="E9989" s="11" t="str">
        <f aca="false">MID(L9989,4,1)</f>
        <v>9</v>
      </c>
      <c r="F9989" s="11" t="str">
        <f aca="false">MID(L9989,5,2)</f>
        <v>02</v>
      </c>
      <c r="G9989" s="11" t="str">
        <f aca="false">MID(L9989,7,1)</f>
        <v>0</v>
      </c>
      <c r="H9989" s="11" t="str">
        <f aca="false">MID(L9989,8,1)</f>
        <v>2</v>
      </c>
      <c r="I9989" s="12" t="str">
        <f aca="false">IF(O9989="1","-x-",IF(O9989&lt;="4",MID(L9989,1,O9989-1),IF(O9989="5",MID(L9989,1,4),IF(O9989="6",MID(L9989,1,6),IF(AND(O9989="7",G9989="0"),MID(L9989,1,6),MID(L9989,1,7))))))</f>
        <v>799902</v>
      </c>
      <c r="J9989" s="11" t="n">
        <v>2026</v>
      </c>
      <c r="K9989" s="11" t="s">
        <v>15</v>
      </c>
      <c r="L9989" s="32" t="n">
        <v>79990202</v>
      </c>
      <c r="M9989" s="1" t="s">
        <v>4710</v>
      </c>
      <c r="N9989" s="15" t="str">
        <f aca="false">IF(ISERROR(VLOOKUP(P9989,$I$2:$I$5308,1,FALSE()))=FALSE(),"S","A")</f>
        <v>A</v>
      </c>
      <c r="O9989" s="15" t="str">
        <f aca="false">IF(H9989&lt;&gt;"0","7",IF(G9989&lt;&gt;"0","6",IF(F9989&lt;&gt;"00","5",IF(E9989&lt;&gt;"0","4",IF(D9989&lt;&gt;"0","3",IF(C9989&lt;&gt;"0","2",IF(B9989&lt;&gt;"0","1","-x-")))))))</f>
        <v>7</v>
      </c>
      <c r="P9989" s="16" t="str">
        <f aca="false">IF(O9989="1",MID(L9989,1,1),IF(O9989="2",MID(L9989,1,2),IF(O9989="3",MID(L9989,1,3),IF(O9989="4",MID(L9989,1,4),IF(O9989="5",MID(L9989,1,6),IF(O9989="6",MID(L9989,1,7),IF(O9989="7",MID(L9989,1,8),IF(O9989="8",MID(L9989,1,10)))))))))</f>
        <v>79990202</v>
      </c>
      <c r="Q9989" s="1"/>
      <c r="R9989" s="1"/>
      <c r="S9989" s="1"/>
      <c r="T9989" s="1"/>
      <c r="U9989" s="1"/>
      <c r="V9989" s="1"/>
      <c r="W9989" s="1"/>
      <c r="X9989" s="1"/>
      <c r="Y9989" s="1"/>
      <c r="Z9989" s="1"/>
      <c r="AA9989" s="1"/>
      <c r="AB9989" s="1"/>
      <c r="AC9989" s="1"/>
      <c r="AD9989" s="1"/>
      <c r="AE9989" s="1"/>
      <c r="AF9989" s="1"/>
      <c r="AG9989" s="1"/>
      <c r="AH9989" s="1"/>
      <c r="AI9989" s="1"/>
      <c r="AJ9989" s="1"/>
    </row>
    <row r="9990" customFormat="false" ht="15.75" hidden="false" customHeight="true" outlineLevel="0" collapsed="false">
      <c r="A9990" s="1"/>
      <c r="B9990" s="11" t="str">
        <f aca="false">MID(L9990,1,1)</f>
        <v>7</v>
      </c>
      <c r="C9990" s="11" t="str">
        <f aca="false">MID(L9990,2,1)</f>
        <v>9</v>
      </c>
      <c r="D9990" s="11" t="str">
        <f aca="false">MID(L9990,3,1)</f>
        <v>9</v>
      </c>
      <c r="E9990" s="11" t="str">
        <f aca="false">MID(L9990,4,1)</f>
        <v>9</v>
      </c>
      <c r="F9990" s="11" t="str">
        <f aca="false">MID(L9990,5,2)</f>
        <v>02</v>
      </c>
      <c r="G9990" s="11" t="str">
        <f aca="false">MID(L9990,7,1)</f>
        <v>0</v>
      </c>
      <c r="H9990" s="11" t="str">
        <f aca="false">MID(L9990,8,1)</f>
        <v>3</v>
      </c>
      <c r="I9990" s="12" t="str">
        <f aca="false">IF(O9990="1","-x-",IF(O9990&lt;="4",MID(L9990,1,O9990-1),IF(O9990="5",MID(L9990,1,4),IF(O9990="6",MID(L9990,1,6),IF(AND(O9990="7",G9990="0"),MID(L9990,1,6),MID(L9990,1,7))))))</f>
        <v>799902</v>
      </c>
      <c r="J9990" s="11" t="n">
        <v>2026</v>
      </c>
      <c r="K9990" s="11" t="s">
        <v>15</v>
      </c>
      <c r="L9990" s="32" t="n">
        <v>79990203</v>
      </c>
      <c r="M9990" s="1" t="s">
        <v>4711</v>
      </c>
      <c r="N9990" s="15" t="str">
        <f aca="false">IF(ISERROR(VLOOKUP(P9990,$I$2:$I$5308,1,FALSE()))=FALSE(),"S","A")</f>
        <v>A</v>
      </c>
      <c r="O9990" s="15" t="str">
        <f aca="false">IF(H9990&lt;&gt;"0","7",IF(G9990&lt;&gt;"0","6",IF(F9990&lt;&gt;"00","5",IF(E9990&lt;&gt;"0","4",IF(D9990&lt;&gt;"0","3",IF(C9990&lt;&gt;"0","2",IF(B9990&lt;&gt;"0","1","-x-")))))))</f>
        <v>7</v>
      </c>
      <c r="P9990" s="16" t="str">
        <f aca="false">IF(O9990="1",MID(L9990,1,1),IF(O9990="2",MID(L9990,1,2),IF(O9990="3",MID(L9990,1,3),IF(O9990="4",MID(L9990,1,4),IF(O9990="5",MID(L9990,1,6),IF(O9990="6",MID(L9990,1,7),IF(O9990="7",MID(L9990,1,8),IF(O9990="8",MID(L9990,1,10)))))))))</f>
        <v>79990203</v>
      </c>
      <c r="Q9990" s="1"/>
      <c r="R9990" s="1"/>
      <c r="S9990" s="1"/>
      <c r="T9990" s="1"/>
      <c r="U9990" s="1"/>
      <c r="V9990" s="1"/>
      <c r="W9990" s="1"/>
      <c r="X9990" s="1"/>
      <c r="Y9990" s="1"/>
      <c r="Z9990" s="1"/>
      <c r="AA9990" s="1"/>
      <c r="AB9990" s="1"/>
      <c r="AC9990" s="1"/>
      <c r="AD9990" s="1"/>
      <c r="AE9990" s="1"/>
      <c r="AF9990" s="1"/>
      <c r="AG9990" s="1"/>
      <c r="AH9990" s="1"/>
      <c r="AI9990" s="1"/>
      <c r="AJ9990" s="1"/>
    </row>
    <row r="9991" customFormat="false" ht="15.75" hidden="false" customHeight="true" outlineLevel="0" collapsed="false">
      <c r="A9991" s="1"/>
      <c r="B9991" s="11" t="str">
        <f aca="false">MID(L9991,1,1)</f>
        <v>7</v>
      </c>
      <c r="C9991" s="11" t="str">
        <f aca="false">MID(L9991,2,1)</f>
        <v>9</v>
      </c>
      <c r="D9991" s="11" t="str">
        <f aca="false">MID(L9991,3,1)</f>
        <v>9</v>
      </c>
      <c r="E9991" s="11" t="str">
        <f aca="false">MID(L9991,4,1)</f>
        <v>9</v>
      </c>
      <c r="F9991" s="11" t="str">
        <f aca="false">MID(L9991,5,2)</f>
        <v>02</v>
      </c>
      <c r="G9991" s="11" t="str">
        <f aca="false">MID(L9991,7,1)</f>
        <v>0</v>
      </c>
      <c r="H9991" s="11" t="str">
        <f aca="false">MID(L9991,8,1)</f>
        <v>4</v>
      </c>
      <c r="I9991" s="12" t="str">
        <f aca="false">IF(O9991="1","-x-",IF(O9991&lt;="4",MID(L9991,1,O9991-1),IF(O9991="5",MID(L9991,1,4),IF(O9991="6",MID(L9991,1,6),IF(AND(O9991="7",G9991="0"),MID(L9991,1,6),MID(L9991,1,7))))))</f>
        <v>799902</v>
      </c>
      <c r="J9991" s="11" t="n">
        <v>2026</v>
      </c>
      <c r="K9991" s="11" t="s">
        <v>15</v>
      </c>
      <c r="L9991" s="32" t="n">
        <v>79990204</v>
      </c>
      <c r="M9991" s="1" t="s">
        <v>4712</v>
      </c>
      <c r="N9991" s="15" t="str">
        <f aca="false">IF(ISERROR(VLOOKUP(P9991,$I$2:$I$5308,1,FALSE()))=FALSE(),"S","A")</f>
        <v>A</v>
      </c>
      <c r="O9991" s="15" t="str">
        <f aca="false">IF(H9991&lt;&gt;"0","7",IF(G9991&lt;&gt;"0","6",IF(F9991&lt;&gt;"00","5",IF(E9991&lt;&gt;"0","4",IF(D9991&lt;&gt;"0","3",IF(C9991&lt;&gt;"0","2",IF(B9991&lt;&gt;"0","1","-x-")))))))</f>
        <v>7</v>
      </c>
      <c r="P9991" s="16" t="str">
        <f aca="false">IF(O9991="1",MID(L9991,1,1),IF(O9991="2",MID(L9991,1,2),IF(O9991="3",MID(L9991,1,3),IF(O9991="4",MID(L9991,1,4),IF(O9991="5",MID(L9991,1,6),IF(O9991="6",MID(L9991,1,7),IF(O9991="7",MID(L9991,1,8),IF(O9991="8",MID(L9991,1,10)))))))))</f>
        <v>79990204</v>
      </c>
      <c r="Q9991" s="1"/>
      <c r="R9991" s="1"/>
      <c r="S9991" s="1"/>
      <c r="T9991" s="1"/>
      <c r="U9991" s="1"/>
      <c r="V9991" s="1"/>
      <c r="W9991" s="1"/>
      <c r="X9991" s="1"/>
      <c r="Y9991" s="1"/>
      <c r="Z9991" s="1"/>
      <c r="AA9991" s="1"/>
      <c r="AB9991" s="1"/>
      <c r="AC9991" s="1"/>
      <c r="AD9991" s="1"/>
      <c r="AE9991" s="1"/>
      <c r="AF9991" s="1"/>
      <c r="AG9991" s="1"/>
      <c r="AH9991" s="1"/>
      <c r="AI9991" s="1"/>
      <c r="AJ9991" s="1"/>
    </row>
    <row r="9992" customFormat="false" ht="15.75" hidden="false" customHeight="true" outlineLevel="0" collapsed="false">
      <c r="A9992" s="1"/>
      <c r="B9992" s="11" t="str">
        <f aca="false">MID(L9992,1,1)</f>
        <v>7</v>
      </c>
      <c r="C9992" s="11" t="str">
        <f aca="false">MID(L9992,2,1)</f>
        <v>9</v>
      </c>
      <c r="D9992" s="11" t="str">
        <f aca="false">MID(L9992,3,1)</f>
        <v>9</v>
      </c>
      <c r="E9992" s="11" t="str">
        <f aca="false">MID(L9992,4,1)</f>
        <v>9</v>
      </c>
      <c r="F9992" s="11" t="str">
        <f aca="false">MID(L9992,5,2)</f>
        <v>02</v>
      </c>
      <c r="G9992" s="11" t="str">
        <f aca="false">MID(L9992,7,1)</f>
        <v>0</v>
      </c>
      <c r="H9992" s="11" t="str">
        <f aca="false">MID(L9992,8,1)</f>
        <v>5</v>
      </c>
      <c r="I9992" s="12" t="str">
        <f aca="false">IF(O9992="1","-x-",IF(O9992&lt;="4",MID(L9992,1,O9992-1),IF(O9992="5",MID(L9992,1,4),IF(O9992="6",MID(L9992,1,6),IF(AND(O9992="7",G9992="0"),MID(L9992,1,6),MID(L9992,1,7))))))</f>
        <v>799902</v>
      </c>
      <c r="J9992" s="11" t="n">
        <v>2026</v>
      </c>
      <c r="K9992" s="11" t="s">
        <v>15</v>
      </c>
      <c r="L9992" s="32" t="n">
        <v>79990205</v>
      </c>
      <c r="M9992" s="1" t="s">
        <v>4713</v>
      </c>
      <c r="N9992" s="15" t="str">
        <f aca="false">IF(ISERROR(VLOOKUP(P9992,$I$2:$I$5308,1,FALSE()))=FALSE(),"S","A")</f>
        <v>A</v>
      </c>
      <c r="O9992" s="15" t="str">
        <f aca="false">IF(H9992&lt;&gt;"0","7",IF(G9992&lt;&gt;"0","6",IF(F9992&lt;&gt;"00","5",IF(E9992&lt;&gt;"0","4",IF(D9992&lt;&gt;"0","3",IF(C9992&lt;&gt;"0","2",IF(B9992&lt;&gt;"0","1","-x-")))))))</f>
        <v>7</v>
      </c>
      <c r="P9992" s="16" t="str">
        <f aca="false">IF(O9992="1",MID(L9992,1,1),IF(O9992="2",MID(L9992,1,2),IF(O9992="3",MID(L9992,1,3),IF(O9992="4",MID(L9992,1,4),IF(O9992="5",MID(L9992,1,6),IF(O9992="6",MID(L9992,1,7),IF(O9992="7",MID(L9992,1,8),IF(O9992="8",MID(L9992,1,10)))))))))</f>
        <v>79990205</v>
      </c>
      <c r="Q9992" s="1"/>
      <c r="R9992" s="1"/>
      <c r="S9992" s="1"/>
      <c r="T9992" s="1"/>
      <c r="U9992" s="1"/>
      <c r="V9992" s="1"/>
      <c r="W9992" s="1"/>
      <c r="X9992" s="1"/>
      <c r="Y9992" s="1"/>
      <c r="Z9992" s="1"/>
      <c r="AA9992" s="1"/>
      <c r="AB9992" s="1"/>
      <c r="AC9992" s="1"/>
      <c r="AD9992" s="1"/>
      <c r="AE9992" s="1"/>
      <c r="AF9992" s="1"/>
      <c r="AG9992" s="1"/>
      <c r="AH9992" s="1"/>
      <c r="AI9992" s="1"/>
      <c r="AJ9992" s="1"/>
    </row>
    <row r="9993" customFormat="false" ht="15.75" hidden="false" customHeight="true" outlineLevel="0" collapsed="false">
      <c r="A9993" s="1"/>
      <c r="B9993" s="11" t="str">
        <f aca="false">MID(L9993,1,1)</f>
        <v>7</v>
      </c>
      <c r="C9993" s="11" t="str">
        <f aca="false">MID(L9993,2,1)</f>
        <v>9</v>
      </c>
      <c r="D9993" s="11" t="str">
        <f aca="false">MID(L9993,3,1)</f>
        <v>9</v>
      </c>
      <c r="E9993" s="11" t="str">
        <f aca="false">MID(L9993,4,1)</f>
        <v>9</v>
      </c>
      <c r="F9993" s="11" t="str">
        <f aca="false">MID(L9993,5,2)</f>
        <v>02</v>
      </c>
      <c r="G9993" s="11" t="str">
        <f aca="false">MID(L9993,7,1)</f>
        <v>0</v>
      </c>
      <c r="H9993" s="11" t="str">
        <f aca="false">MID(L9993,8,1)</f>
        <v>6</v>
      </c>
      <c r="I9993" s="12" t="str">
        <f aca="false">IF(O9993="1","-x-",IF(O9993&lt;="4",MID(L9993,1,O9993-1),IF(O9993="5",MID(L9993,1,4),IF(O9993="6",MID(L9993,1,6),IF(AND(O9993="7",G9993="0"),MID(L9993,1,6),MID(L9993,1,7))))))</f>
        <v>799902</v>
      </c>
      <c r="J9993" s="11" t="n">
        <v>2026</v>
      </c>
      <c r="K9993" s="11" t="s">
        <v>15</v>
      </c>
      <c r="L9993" s="32" t="n">
        <v>79990206</v>
      </c>
      <c r="M9993" s="1" t="s">
        <v>4714</v>
      </c>
      <c r="N9993" s="15" t="str">
        <f aca="false">IF(ISERROR(VLOOKUP(P9993,$I$2:$I$5308,1,FALSE()))=FALSE(),"S","A")</f>
        <v>A</v>
      </c>
      <c r="O9993" s="15" t="str">
        <f aca="false">IF(H9993&lt;&gt;"0","7",IF(G9993&lt;&gt;"0","6",IF(F9993&lt;&gt;"00","5",IF(E9993&lt;&gt;"0","4",IF(D9993&lt;&gt;"0","3",IF(C9993&lt;&gt;"0","2",IF(B9993&lt;&gt;"0","1","-x-")))))))</f>
        <v>7</v>
      </c>
      <c r="P9993" s="16" t="str">
        <f aca="false">IF(O9993="1",MID(L9993,1,1),IF(O9993="2",MID(L9993,1,2),IF(O9993="3",MID(L9993,1,3),IF(O9993="4",MID(L9993,1,4),IF(O9993="5",MID(L9993,1,6),IF(O9993="6",MID(L9993,1,7),IF(O9993="7",MID(L9993,1,8),IF(O9993="8",MID(L9993,1,10)))))))))</f>
        <v>79990206</v>
      </c>
      <c r="Q9993" s="1"/>
      <c r="R9993" s="1"/>
      <c r="S9993" s="1"/>
      <c r="T9993" s="1"/>
      <c r="U9993" s="1"/>
      <c r="V9993" s="1"/>
      <c r="W9993" s="1"/>
      <c r="X9993" s="1"/>
      <c r="Y9993" s="1"/>
      <c r="Z9993" s="1"/>
      <c r="AA9993" s="1"/>
      <c r="AB9993" s="1"/>
      <c r="AC9993" s="1"/>
      <c r="AD9993" s="1"/>
      <c r="AE9993" s="1"/>
      <c r="AF9993" s="1"/>
      <c r="AG9993" s="1"/>
      <c r="AH9993" s="1"/>
      <c r="AI9993" s="1"/>
      <c r="AJ9993" s="1"/>
    </row>
    <row r="9994" customFormat="false" ht="15.75" hidden="false" customHeight="true" outlineLevel="0" collapsed="false">
      <c r="A9994" s="1"/>
      <c r="B9994" s="11" t="str">
        <f aca="false">MID(L9994,1,1)</f>
        <v>7</v>
      </c>
      <c r="C9994" s="11" t="str">
        <f aca="false">MID(L9994,2,1)</f>
        <v>9</v>
      </c>
      <c r="D9994" s="11" t="str">
        <f aca="false">MID(L9994,3,1)</f>
        <v>9</v>
      </c>
      <c r="E9994" s="11" t="str">
        <f aca="false">MID(L9994,4,1)</f>
        <v>9</v>
      </c>
      <c r="F9994" s="11" t="str">
        <f aca="false">MID(L9994,5,2)</f>
        <v>02</v>
      </c>
      <c r="G9994" s="11" t="str">
        <f aca="false">MID(L9994,7,1)</f>
        <v>0</v>
      </c>
      <c r="H9994" s="11" t="str">
        <f aca="false">MID(L9994,8,1)</f>
        <v>7</v>
      </c>
      <c r="I9994" s="12" t="str">
        <f aca="false">IF(O9994="1","-x-",IF(O9994&lt;="4",MID(L9994,1,O9994-1),IF(O9994="5",MID(L9994,1,4),IF(O9994="6",MID(L9994,1,6),IF(AND(O9994="7",G9994="0"),MID(L9994,1,6),MID(L9994,1,7))))))</f>
        <v>799902</v>
      </c>
      <c r="J9994" s="11" t="n">
        <v>2026</v>
      </c>
      <c r="K9994" s="11" t="s">
        <v>15</v>
      </c>
      <c r="L9994" s="32" t="n">
        <v>79990207</v>
      </c>
      <c r="M9994" s="1" t="s">
        <v>4715</v>
      </c>
      <c r="N9994" s="15" t="str">
        <f aca="false">IF(ISERROR(VLOOKUP(P9994,$I$2:$I$5308,1,FALSE()))=FALSE(),"S","A")</f>
        <v>A</v>
      </c>
      <c r="O9994" s="15" t="str">
        <f aca="false">IF(H9994&lt;&gt;"0","7",IF(G9994&lt;&gt;"0","6",IF(F9994&lt;&gt;"00","5",IF(E9994&lt;&gt;"0","4",IF(D9994&lt;&gt;"0","3",IF(C9994&lt;&gt;"0","2",IF(B9994&lt;&gt;"0","1","-x-")))))))</f>
        <v>7</v>
      </c>
      <c r="P9994" s="16" t="str">
        <f aca="false">IF(O9994="1",MID(L9994,1,1),IF(O9994="2",MID(L9994,1,2),IF(O9994="3",MID(L9994,1,3),IF(O9994="4",MID(L9994,1,4),IF(O9994="5",MID(L9994,1,6),IF(O9994="6",MID(L9994,1,7),IF(O9994="7",MID(L9994,1,8),IF(O9994="8",MID(L9994,1,10)))))))))</f>
        <v>79990207</v>
      </c>
      <c r="Q9994" s="1"/>
      <c r="R9994" s="1"/>
      <c r="S9994" s="1"/>
      <c r="T9994" s="1"/>
      <c r="U9994" s="1"/>
      <c r="V9994" s="1"/>
      <c r="W9994" s="1"/>
      <c r="X9994" s="1"/>
      <c r="Y9994" s="1"/>
      <c r="Z9994" s="1"/>
      <c r="AA9994" s="1"/>
      <c r="AB9994" s="1"/>
      <c r="AC9994" s="1"/>
      <c r="AD9994" s="1"/>
      <c r="AE9994" s="1"/>
      <c r="AF9994" s="1"/>
      <c r="AG9994" s="1"/>
      <c r="AH9994" s="1"/>
      <c r="AI9994" s="1"/>
      <c r="AJ9994" s="1"/>
    </row>
    <row r="9995" customFormat="false" ht="15.75" hidden="false" customHeight="true" outlineLevel="0" collapsed="false">
      <c r="A9995" s="1"/>
      <c r="B9995" s="11" t="str">
        <f aca="false">MID(L9995,1,1)</f>
        <v>7</v>
      </c>
      <c r="C9995" s="11" t="str">
        <f aca="false">MID(L9995,2,1)</f>
        <v>9</v>
      </c>
      <c r="D9995" s="11" t="str">
        <f aca="false">MID(L9995,3,1)</f>
        <v>9</v>
      </c>
      <c r="E9995" s="11" t="str">
        <f aca="false">MID(L9995,4,1)</f>
        <v>9</v>
      </c>
      <c r="F9995" s="11" t="str">
        <f aca="false">MID(L9995,5,2)</f>
        <v>02</v>
      </c>
      <c r="G9995" s="11" t="str">
        <f aca="false">MID(L9995,7,1)</f>
        <v>0</v>
      </c>
      <c r="H9995" s="11" t="str">
        <f aca="false">MID(L9995,8,1)</f>
        <v>8</v>
      </c>
      <c r="I9995" s="12" t="str">
        <f aca="false">IF(O9995="1","-x-",IF(O9995&lt;="4",MID(L9995,1,O9995-1),IF(O9995="5",MID(L9995,1,4),IF(O9995="6",MID(L9995,1,6),IF(AND(O9995="7",G9995="0"),MID(L9995,1,6),MID(L9995,1,7))))))</f>
        <v>799902</v>
      </c>
      <c r="J9995" s="11" t="n">
        <v>2026</v>
      </c>
      <c r="K9995" s="11" t="s">
        <v>15</v>
      </c>
      <c r="L9995" s="32" t="n">
        <v>79990208</v>
      </c>
      <c r="M9995" s="1" t="s">
        <v>4716</v>
      </c>
      <c r="N9995" s="15" t="str">
        <f aca="false">IF(ISERROR(VLOOKUP(P9995,$I$2:$I$5308,1,FALSE()))=FALSE(),"S","A")</f>
        <v>A</v>
      </c>
      <c r="O9995" s="15" t="str">
        <f aca="false">IF(H9995&lt;&gt;"0","7",IF(G9995&lt;&gt;"0","6",IF(F9995&lt;&gt;"00","5",IF(E9995&lt;&gt;"0","4",IF(D9995&lt;&gt;"0","3",IF(C9995&lt;&gt;"0","2",IF(B9995&lt;&gt;"0","1","-x-")))))))</f>
        <v>7</v>
      </c>
      <c r="P9995" s="16" t="str">
        <f aca="false">IF(O9995="1",MID(L9995,1,1),IF(O9995="2",MID(L9995,1,2),IF(O9995="3",MID(L9995,1,3),IF(O9995="4",MID(L9995,1,4),IF(O9995="5",MID(L9995,1,6),IF(O9995="6",MID(L9995,1,7),IF(O9995="7",MID(L9995,1,8),IF(O9995="8",MID(L9995,1,10)))))))))</f>
        <v>79990208</v>
      </c>
      <c r="Q9995" s="1"/>
      <c r="R9995" s="1"/>
      <c r="S9995" s="1"/>
      <c r="T9995" s="1"/>
      <c r="U9995" s="1"/>
      <c r="V9995" s="1"/>
      <c r="W9995" s="1"/>
      <c r="X9995" s="1"/>
      <c r="Y9995" s="1"/>
      <c r="Z9995" s="1"/>
      <c r="AA9995" s="1"/>
      <c r="AB9995" s="1"/>
      <c r="AC9995" s="1"/>
      <c r="AD9995" s="1"/>
      <c r="AE9995" s="1"/>
      <c r="AF9995" s="1"/>
      <c r="AG9995" s="1"/>
      <c r="AH9995" s="1"/>
      <c r="AI9995" s="1"/>
      <c r="AJ9995" s="1"/>
    </row>
    <row r="9996" customFormat="false" ht="15.75" hidden="false" customHeight="true" outlineLevel="0" collapsed="false">
      <c r="A9996" s="1"/>
      <c r="B9996" s="11" t="str">
        <f aca="false">MID(L9996,1,1)</f>
        <v>7</v>
      </c>
      <c r="C9996" s="11" t="str">
        <f aca="false">MID(L9996,2,1)</f>
        <v>9</v>
      </c>
      <c r="D9996" s="11" t="str">
        <f aca="false">MID(L9996,3,1)</f>
        <v>9</v>
      </c>
      <c r="E9996" s="11" t="str">
        <f aca="false">MID(L9996,4,1)</f>
        <v>9</v>
      </c>
      <c r="F9996" s="11" t="str">
        <f aca="false">MID(L9996,5,2)</f>
        <v>03</v>
      </c>
      <c r="G9996" s="11" t="str">
        <f aca="false">MID(L9996,7,1)</f>
        <v>0</v>
      </c>
      <c r="H9996" s="11" t="str">
        <f aca="false">MID(L9996,8,1)</f>
        <v>0</v>
      </c>
      <c r="I9996" s="12" t="str">
        <f aca="false">IF(O9996="1","-x-",IF(O9996&lt;="4",MID(L9996,1,O9996-1),IF(O9996="5",MID(L9996,1,4),IF(O9996="6",MID(L9996,1,6),IF(AND(O9996="7",G9996="0"),MID(L9996,1,6),MID(L9996,1,7))))))</f>
        <v>7999</v>
      </c>
      <c r="J9996" s="11" t="n">
        <v>2026</v>
      </c>
      <c r="K9996" s="11" t="s">
        <v>15</v>
      </c>
      <c r="L9996" s="32" t="n">
        <v>79990300</v>
      </c>
      <c r="M9996" s="1" t="s">
        <v>4717</v>
      </c>
      <c r="N9996" s="15" t="s">
        <v>5190</v>
      </c>
      <c r="O9996" s="15" t="str">
        <f aca="false">IF(H9996&lt;&gt;"0","7",IF(G9996&lt;&gt;"0","6",IF(F9996&lt;&gt;"00","5",IF(E9996&lt;&gt;"0","4",IF(D9996&lt;&gt;"0","3",IF(C9996&lt;&gt;"0","2",IF(B9996&lt;&gt;"0","1","-x-")))))))</f>
        <v>5</v>
      </c>
      <c r="P9996" s="16" t="str">
        <f aca="false">IF(O9996="1",MID(L9996,1,1),IF(O9996="2",MID(L9996,1,2),IF(O9996="3",MID(L9996,1,3),IF(O9996="4",MID(L9996,1,4),IF(O9996="5",MID(L9996,1,6),IF(O9996="6",MID(L9996,1,7),IF(O9996="7",MID(L9996,1,8),IF(O9996="8",MID(L9996,1,10)))))))))</f>
        <v>799903</v>
      </c>
      <c r="Q9996" s="1"/>
      <c r="R9996" s="1"/>
      <c r="S9996" s="1"/>
      <c r="T9996" s="1"/>
      <c r="U9996" s="1" t="s">
        <v>634</v>
      </c>
      <c r="V9996" s="1"/>
      <c r="W9996" s="1"/>
      <c r="X9996" s="1"/>
      <c r="Y9996" s="1"/>
      <c r="Z9996" s="1"/>
      <c r="AA9996" s="1"/>
      <c r="AB9996" s="1"/>
      <c r="AC9996" s="1"/>
      <c r="AD9996" s="1"/>
      <c r="AE9996" s="1"/>
      <c r="AF9996" s="1"/>
      <c r="AG9996" s="1"/>
      <c r="AH9996" s="1"/>
      <c r="AI9996" s="1"/>
      <c r="AJ9996" s="1"/>
    </row>
    <row r="9997" customFormat="false" ht="15.75" hidden="false" customHeight="true" outlineLevel="0" collapsed="false">
      <c r="A9997" s="1"/>
      <c r="B9997" s="11" t="str">
        <f aca="false">MID(L9997,1,1)</f>
        <v>7</v>
      </c>
      <c r="C9997" s="11" t="str">
        <f aca="false">MID(L9997,2,1)</f>
        <v>9</v>
      </c>
      <c r="D9997" s="11" t="str">
        <f aca="false">MID(L9997,3,1)</f>
        <v>9</v>
      </c>
      <c r="E9997" s="11" t="str">
        <f aca="false">MID(L9997,4,1)</f>
        <v>9</v>
      </c>
      <c r="F9997" s="11" t="str">
        <f aca="false">MID(L9997,5,2)</f>
        <v>03</v>
      </c>
      <c r="G9997" s="11" t="str">
        <f aca="false">MID(L9997,7,1)</f>
        <v>0</v>
      </c>
      <c r="H9997" s="11" t="str">
        <f aca="false">MID(L9997,8,1)</f>
        <v>1</v>
      </c>
      <c r="I9997" s="12" t="str">
        <f aca="false">IF(O9997="1","-x-",IF(O9997&lt;="4",MID(L9997,1,O9997-1),IF(O9997="5",MID(L9997,1,4),IF(O9997="6",MID(L9997,1,6),IF(AND(O9997="7",G9997="0"),MID(L9997,1,6),MID(L9997,1,7))))))</f>
        <v>799903</v>
      </c>
      <c r="J9997" s="11" t="n">
        <v>2026</v>
      </c>
      <c r="K9997" s="11" t="s">
        <v>15</v>
      </c>
      <c r="L9997" s="32" t="n">
        <v>79990301</v>
      </c>
      <c r="M9997" s="1" t="s">
        <v>4718</v>
      </c>
      <c r="N9997" s="15" t="str">
        <f aca="false">IF(ISERROR(VLOOKUP(P9997,$I$2:$I$5308,1,FALSE()))=FALSE(),"S","A")</f>
        <v>A</v>
      </c>
      <c r="O9997" s="15" t="str">
        <f aca="false">IF(H9997&lt;&gt;"0","7",IF(G9997&lt;&gt;"0","6",IF(F9997&lt;&gt;"00","5",IF(E9997&lt;&gt;"0","4",IF(D9997&lt;&gt;"0","3",IF(C9997&lt;&gt;"0","2",IF(B9997&lt;&gt;"0","1","-x-")))))))</f>
        <v>7</v>
      </c>
      <c r="P9997" s="16" t="str">
        <f aca="false">IF(O9997="1",MID(L9997,1,1),IF(O9997="2",MID(L9997,1,2),IF(O9997="3",MID(L9997,1,3),IF(O9997="4",MID(L9997,1,4),IF(O9997="5",MID(L9997,1,6),IF(O9997="6",MID(L9997,1,7),IF(O9997="7",MID(L9997,1,8),IF(O9997="8",MID(L9997,1,10)))))))))</f>
        <v>79990301</v>
      </c>
      <c r="Q9997" s="1"/>
      <c r="R9997" s="1"/>
      <c r="S9997" s="1"/>
      <c r="T9997" s="1"/>
      <c r="U9997" s="1"/>
      <c r="V9997" s="1"/>
      <c r="W9997" s="1"/>
      <c r="X9997" s="1"/>
      <c r="Y9997" s="1"/>
      <c r="Z9997" s="1"/>
      <c r="AA9997" s="1"/>
      <c r="AB9997" s="1"/>
      <c r="AC9997" s="1"/>
      <c r="AD9997" s="1"/>
      <c r="AE9997" s="1"/>
      <c r="AF9997" s="1"/>
      <c r="AG9997" s="1"/>
      <c r="AH9997" s="1"/>
      <c r="AI9997" s="1"/>
      <c r="AJ9997" s="1"/>
    </row>
    <row r="9998" customFormat="false" ht="15.75" hidden="false" customHeight="true" outlineLevel="0" collapsed="false">
      <c r="A9998" s="1"/>
      <c r="B9998" s="11" t="str">
        <f aca="false">MID(L9998,1,1)</f>
        <v>7</v>
      </c>
      <c r="C9998" s="11" t="str">
        <f aca="false">MID(L9998,2,1)</f>
        <v>9</v>
      </c>
      <c r="D9998" s="11" t="str">
        <f aca="false">MID(L9998,3,1)</f>
        <v>9</v>
      </c>
      <c r="E9998" s="11" t="str">
        <f aca="false">MID(L9998,4,1)</f>
        <v>9</v>
      </c>
      <c r="F9998" s="11" t="str">
        <f aca="false">MID(L9998,5,2)</f>
        <v>03</v>
      </c>
      <c r="G9998" s="11" t="str">
        <f aca="false">MID(L9998,7,1)</f>
        <v>0</v>
      </c>
      <c r="H9998" s="11" t="str">
        <f aca="false">MID(L9998,8,1)</f>
        <v>2</v>
      </c>
      <c r="I9998" s="12" t="str">
        <f aca="false">IF(O9998="1","-x-",IF(O9998&lt;="4",MID(L9998,1,O9998-1),IF(O9998="5",MID(L9998,1,4),IF(O9998="6",MID(L9998,1,6),IF(AND(O9998="7",G9998="0"),MID(L9998,1,6),MID(L9998,1,7))))))</f>
        <v>799903</v>
      </c>
      <c r="J9998" s="11" t="n">
        <v>2026</v>
      </c>
      <c r="K9998" s="11" t="s">
        <v>15</v>
      </c>
      <c r="L9998" s="32" t="n">
        <v>79990302</v>
      </c>
      <c r="M9998" s="1" t="s">
        <v>4719</v>
      </c>
      <c r="N9998" s="15" t="str">
        <f aca="false">IF(ISERROR(VLOOKUP(P9998,$I$2:$I$5308,1,FALSE()))=FALSE(),"S","A")</f>
        <v>A</v>
      </c>
      <c r="O9998" s="15" t="str">
        <f aca="false">IF(H9998&lt;&gt;"0","7",IF(G9998&lt;&gt;"0","6",IF(F9998&lt;&gt;"00","5",IF(E9998&lt;&gt;"0","4",IF(D9998&lt;&gt;"0","3",IF(C9998&lt;&gt;"0","2",IF(B9998&lt;&gt;"0","1","-x-")))))))</f>
        <v>7</v>
      </c>
      <c r="P9998" s="16" t="str">
        <f aca="false">IF(O9998="1",MID(L9998,1,1),IF(O9998="2",MID(L9998,1,2),IF(O9998="3",MID(L9998,1,3),IF(O9998="4",MID(L9998,1,4),IF(O9998="5",MID(L9998,1,6),IF(O9998="6",MID(L9998,1,7),IF(O9998="7",MID(L9998,1,8),IF(O9998="8",MID(L9998,1,10)))))))))</f>
        <v>79990302</v>
      </c>
      <c r="Q9998" s="1"/>
      <c r="R9998" s="1"/>
      <c r="S9998" s="1"/>
      <c r="T9998" s="1"/>
      <c r="U9998" s="1"/>
      <c r="V9998" s="1"/>
      <c r="W9998" s="1"/>
      <c r="X9998" s="1"/>
      <c r="Y9998" s="1"/>
      <c r="Z9998" s="1"/>
      <c r="AA9998" s="1"/>
      <c r="AB9998" s="1"/>
      <c r="AC9998" s="1"/>
      <c r="AD9998" s="1"/>
      <c r="AE9998" s="1"/>
      <c r="AF9998" s="1"/>
      <c r="AG9998" s="1"/>
      <c r="AH9998" s="1"/>
      <c r="AI9998" s="1"/>
      <c r="AJ9998" s="1"/>
    </row>
    <row r="9999" customFormat="false" ht="15.75" hidden="false" customHeight="true" outlineLevel="0" collapsed="false">
      <c r="A9999" s="1"/>
      <c r="B9999" s="11" t="str">
        <f aca="false">MID(L9999,1,1)</f>
        <v>7</v>
      </c>
      <c r="C9999" s="11" t="str">
        <f aca="false">MID(L9999,2,1)</f>
        <v>9</v>
      </c>
      <c r="D9999" s="11" t="str">
        <f aca="false">MID(L9999,3,1)</f>
        <v>9</v>
      </c>
      <c r="E9999" s="11" t="str">
        <f aca="false">MID(L9999,4,1)</f>
        <v>9</v>
      </c>
      <c r="F9999" s="11" t="str">
        <f aca="false">MID(L9999,5,2)</f>
        <v>03</v>
      </c>
      <c r="G9999" s="11" t="str">
        <f aca="false">MID(L9999,7,1)</f>
        <v>0</v>
      </c>
      <c r="H9999" s="11" t="str">
        <f aca="false">MID(L9999,8,1)</f>
        <v>3</v>
      </c>
      <c r="I9999" s="12" t="str">
        <f aca="false">IF(O9999="1","-x-",IF(O9999&lt;="4",MID(L9999,1,O9999-1),IF(O9999="5",MID(L9999,1,4),IF(O9999="6",MID(L9999,1,6),IF(AND(O9999="7",G9999="0"),MID(L9999,1,6),MID(L9999,1,7))))))</f>
        <v>799903</v>
      </c>
      <c r="J9999" s="11" t="n">
        <v>2026</v>
      </c>
      <c r="K9999" s="11" t="s">
        <v>15</v>
      </c>
      <c r="L9999" s="32" t="n">
        <v>79990303</v>
      </c>
      <c r="M9999" s="1" t="s">
        <v>4720</v>
      </c>
      <c r="N9999" s="15" t="str">
        <f aca="false">IF(ISERROR(VLOOKUP(P9999,$I$2:$I$5308,1,FALSE()))=FALSE(),"S","A")</f>
        <v>A</v>
      </c>
      <c r="O9999" s="15" t="str">
        <f aca="false">IF(H9999&lt;&gt;"0","7",IF(G9999&lt;&gt;"0","6",IF(F9999&lt;&gt;"00","5",IF(E9999&lt;&gt;"0","4",IF(D9999&lt;&gt;"0","3",IF(C9999&lt;&gt;"0","2",IF(B9999&lt;&gt;"0","1","-x-")))))))</f>
        <v>7</v>
      </c>
      <c r="P9999" s="16" t="str">
        <f aca="false">IF(O9999="1",MID(L9999,1,1),IF(O9999="2",MID(L9999,1,2),IF(O9999="3",MID(L9999,1,3),IF(O9999="4",MID(L9999,1,4),IF(O9999="5",MID(L9999,1,6),IF(O9999="6",MID(L9999,1,7),IF(O9999="7",MID(L9999,1,8),IF(O9999="8",MID(L9999,1,10)))))))))</f>
        <v>79990303</v>
      </c>
      <c r="Q9999" s="1"/>
      <c r="R9999" s="1"/>
      <c r="S9999" s="1"/>
      <c r="T9999" s="1"/>
      <c r="U9999" s="1"/>
      <c r="V9999" s="1"/>
      <c r="W9999" s="1"/>
      <c r="X9999" s="1"/>
      <c r="Y9999" s="1"/>
      <c r="Z9999" s="1"/>
      <c r="AA9999" s="1"/>
      <c r="AB9999" s="1"/>
      <c r="AC9999" s="1"/>
      <c r="AD9999" s="1"/>
      <c r="AE9999" s="1"/>
      <c r="AF9999" s="1"/>
      <c r="AG9999" s="1"/>
      <c r="AH9999" s="1"/>
      <c r="AI9999" s="1"/>
      <c r="AJ9999" s="1"/>
    </row>
    <row r="10000" customFormat="false" ht="15.75" hidden="false" customHeight="true" outlineLevel="0" collapsed="false">
      <c r="A10000" s="1"/>
      <c r="B10000" s="11" t="str">
        <f aca="false">MID(L10000,1,1)</f>
        <v>7</v>
      </c>
      <c r="C10000" s="11" t="str">
        <f aca="false">MID(L10000,2,1)</f>
        <v>9</v>
      </c>
      <c r="D10000" s="11" t="str">
        <f aca="false">MID(L10000,3,1)</f>
        <v>9</v>
      </c>
      <c r="E10000" s="11" t="str">
        <f aca="false">MID(L10000,4,1)</f>
        <v>9</v>
      </c>
      <c r="F10000" s="11" t="str">
        <f aca="false">MID(L10000,5,2)</f>
        <v>03</v>
      </c>
      <c r="G10000" s="11" t="str">
        <f aca="false">MID(L10000,7,1)</f>
        <v>0</v>
      </c>
      <c r="H10000" s="11" t="str">
        <f aca="false">MID(L10000,8,1)</f>
        <v>4</v>
      </c>
      <c r="I10000" s="12" t="str">
        <f aca="false">IF(O10000="1","-x-",IF(O10000&lt;="4",MID(L10000,1,O10000-1),IF(O10000="5",MID(L10000,1,4),IF(O10000="6",MID(L10000,1,6),IF(AND(O10000="7",G10000="0"),MID(L10000,1,6),MID(L10000,1,7))))))</f>
        <v>799903</v>
      </c>
      <c r="J10000" s="11" t="n">
        <v>2026</v>
      </c>
      <c r="K10000" s="11" t="s">
        <v>15</v>
      </c>
      <c r="L10000" s="32" t="n">
        <v>79990304</v>
      </c>
      <c r="M10000" s="1" t="s">
        <v>4721</v>
      </c>
      <c r="N10000" s="15" t="str">
        <f aca="false">IF(ISERROR(VLOOKUP(P10000,$I$2:$I$5308,1,FALSE()))=FALSE(),"S","A")</f>
        <v>A</v>
      </c>
      <c r="O10000" s="15" t="str">
        <f aca="false">IF(H10000&lt;&gt;"0","7",IF(G10000&lt;&gt;"0","6",IF(F10000&lt;&gt;"00","5",IF(E10000&lt;&gt;"0","4",IF(D10000&lt;&gt;"0","3",IF(C10000&lt;&gt;"0","2",IF(B10000&lt;&gt;"0","1","-x-")))))))</f>
        <v>7</v>
      </c>
      <c r="P10000" s="16" t="str">
        <f aca="false">IF(O10000="1",MID(L10000,1,1),IF(O10000="2",MID(L10000,1,2),IF(O10000="3",MID(L10000,1,3),IF(O10000="4",MID(L10000,1,4),IF(O10000="5",MID(L10000,1,6),IF(O10000="6",MID(L10000,1,7),IF(O10000="7",MID(L10000,1,8),IF(O10000="8",MID(L10000,1,10)))))))))</f>
        <v>79990304</v>
      </c>
      <c r="Q10000" s="1"/>
      <c r="R10000" s="1"/>
      <c r="S10000" s="1"/>
      <c r="T10000" s="1"/>
      <c r="U10000" s="1"/>
      <c r="V10000" s="1"/>
      <c r="W10000" s="1"/>
      <c r="X10000" s="1"/>
      <c r="Y10000" s="1"/>
      <c r="Z10000" s="1"/>
      <c r="AA10000" s="1"/>
      <c r="AB10000" s="1"/>
      <c r="AC10000" s="1"/>
      <c r="AD10000" s="1"/>
      <c r="AE10000" s="1"/>
      <c r="AF10000" s="1"/>
      <c r="AG10000" s="1"/>
      <c r="AH10000" s="1"/>
      <c r="AI10000" s="1"/>
      <c r="AJ10000" s="1"/>
    </row>
    <row r="10001" customFormat="false" ht="15.75" hidden="false" customHeight="true" outlineLevel="0" collapsed="false">
      <c r="A10001" s="1"/>
      <c r="B10001" s="11" t="str">
        <f aca="false">MID(L10001,1,1)</f>
        <v>7</v>
      </c>
      <c r="C10001" s="11" t="str">
        <f aca="false">MID(L10001,2,1)</f>
        <v>9</v>
      </c>
      <c r="D10001" s="11" t="str">
        <f aca="false">MID(L10001,3,1)</f>
        <v>9</v>
      </c>
      <c r="E10001" s="11" t="str">
        <f aca="false">MID(L10001,4,1)</f>
        <v>9</v>
      </c>
      <c r="F10001" s="11" t="str">
        <f aca="false">MID(L10001,5,2)</f>
        <v>03</v>
      </c>
      <c r="G10001" s="11" t="str">
        <f aca="false">MID(L10001,7,1)</f>
        <v>0</v>
      </c>
      <c r="H10001" s="11" t="str">
        <f aca="false">MID(L10001,8,1)</f>
        <v>5</v>
      </c>
      <c r="I10001" s="12" t="str">
        <f aca="false">IF(O10001="1","-x-",IF(O10001&lt;="4",MID(L10001,1,O10001-1),IF(O10001="5",MID(L10001,1,4),IF(O10001="6",MID(L10001,1,6),IF(AND(O10001="7",G10001="0"),MID(L10001,1,6),MID(L10001,1,7))))))</f>
        <v>799903</v>
      </c>
      <c r="J10001" s="11" t="n">
        <v>2026</v>
      </c>
      <c r="K10001" s="11" t="s">
        <v>15</v>
      </c>
      <c r="L10001" s="32" t="n">
        <v>79990305</v>
      </c>
      <c r="M10001" s="1" t="s">
        <v>4722</v>
      </c>
      <c r="N10001" s="15" t="str">
        <f aca="false">IF(ISERROR(VLOOKUP(P10001,$I$2:$I$5308,1,FALSE()))=FALSE(),"S","A")</f>
        <v>A</v>
      </c>
      <c r="O10001" s="15" t="str">
        <f aca="false">IF(H10001&lt;&gt;"0","7",IF(G10001&lt;&gt;"0","6",IF(F10001&lt;&gt;"00","5",IF(E10001&lt;&gt;"0","4",IF(D10001&lt;&gt;"0","3",IF(C10001&lt;&gt;"0","2",IF(B10001&lt;&gt;"0","1","-x-")))))))</f>
        <v>7</v>
      </c>
      <c r="P10001" s="16" t="str">
        <f aca="false">IF(O10001="1",MID(L10001,1,1),IF(O10001="2",MID(L10001,1,2),IF(O10001="3",MID(L10001,1,3),IF(O10001="4",MID(L10001,1,4),IF(O10001="5",MID(L10001,1,6),IF(O10001="6",MID(L10001,1,7),IF(O10001="7",MID(L10001,1,8),IF(O10001="8",MID(L10001,1,10)))))))))</f>
        <v>79990305</v>
      </c>
      <c r="Q10001" s="1"/>
      <c r="R10001" s="1"/>
      <c r="S10001" s="1"/>
      <c r="T10001" s="1"/>
      <c r="U10001" s="1"/>
      <c r="V10001" s="1"/>
      <c r="W10001" s="1"/>
      <c r="X10001" s="1"/>
      <c r="Y10001" s="1"/>
      <c r="Z10001" s="1"/>
      <c r="AA10001" s="1"/>
      <c r="AB10001" s="1"/>
      <c r="AC10001" s="1"/>
      <c r="AD10001" s="1"/>
      <c r="AE10001" s="1"/>
      <c r="AF10001" s="1"/>
      <c r="AG10001" s="1"/>
      <c r="AH10001" s="1"/>
      <c r="AI10001" s="1"/>
      <c r="AJ10001" s="1"/>
    </row>
    <row r="10002" customFormat="false" ht="15.75" hidden="false" customHeight="true" outlineLevel="0" collapsed="false">
      <c r="A10002" s="1"/>
      <c r="B10002" s="11" t="str">
        <f aca="false">MID(L10002,1,1)</f>
        <v>7</v>
      </c>
      <c r="C10002" s="11" t="str">
        <f aca="false">MID(L10002,2,1)</f>
        <v>9</v>
      </c>
      <c r="D10002" s="11" t="str">
        <f aca="false">MID(L10002,3,1)</f>
        <v>9</v>
      </c>
      <c r="E10002" s="11" t="str">
        <f aca="false">MID(L10002,4,1)</f>
        <v>9</v>
      </c>
      <c r="F10002" s="11" t="str">
        <f aca="false">MID(L10002,5,2)</f>
        <v>03</v>
      </c>
      <c r="G10002" s="11" t="str">
        <f aca="false">MID(L10002,7,1)</f>
        <v>0</v>
      </c>
      <c r="H10002" s="11" t="str">
        <f aca="false">MID(L10002,8,1)</f>
        <v>6</v>
      </c>
      <c r="I10002" s="12" t="str">
        <f aca="false">IF(O10002="1","-x-",IF(O10002&lt;="4",MID(L10002,1,O10002-1),IF(O10002="5",MID(L10002,1,4),IF(O10002="6",MID(L10002,1,6),IF(AND(O10002="7",G10002="0"),MID(L10002,1,6),MID(L10002,1,7))))))</f>
        <v>799903</v>
      </c>
      <c r="J10002" s="11" t="n">
        <v>2026</v>
      </c>
      <c r="K10002" s="11" t="s">
        <v>15</v>
      </c>
      <c r="L10002" s="32" t="n">
        <v>79990306</v>
      </c>
      <c r="M10002" s="1" t="s">
        <v>4723</v>
      </c>
      <c r="N10002" s="15" t="str">
        <f aca="false">IF(ISERROR(VLOOKUP(P10002,$I$2:$I$5308,1,FALSE()))=FALSE(),"S","A")</f>
        <v>A</v>
      </c>
      <c r="O10002" s="15" t="str">
        <f aca="false">IF(H10002&lt;&gt;"0","7",IF(G10002&lt;&gt;"0","6",IF(F10002&lt;&gt;"00","5",IF(E10002&lt;&gt;"0","4",IF(D10002&lt;&gt;"0","3",IF(C10002&lt;&gt;"0","2",IF(B10002&lt;&gt;"0","1","-x-")))))))</f>
        <v>7</v>
      </c>
      <c r="P10002" s="16" t="str">
        <f aca="false">IF(O10002="1",MID(L10002,1,1),IF(O10002="2",MID(L10002,1,2),IF(O10002="3",MID(L10002,1,3),IF(O10002="4",MID(L10002,1,4),IF(O10002="5",MID(L10002,1,6),IF(O10002="6",MID(L10002,1,7),IF(O10002="7",MID(L10002,1,8),IF(O10002="8",MID(L10002,1,10)))))))))</f>
        <v>79990306</v>
      </c>
      <c r="Q10002" s="1"/>
      <c r="R10002" s="1"/>
      <c r="S10002" s="1"/>
      <c r="T10002" s="1"/>
      <c r="U10002" s="1"/>
      <c r="V10002" s="1"/>
      <c r="W10002" s="1"/>
      <c r="X10002" s="1"/>
      <c r="Y10002" s="1"/>
      <c r="Z10002" s="1"/>
      <c r="AA10002" s="1"/>
      <c r="AB10002" s="1"/>
      <c r="AC10002" s="1"/>
      <c r="AD10002" s="1"/>
      <c r="AE10002" s="1"/>
      <c r="AF10002" s="1"/>
      <c r="AG10002" s="1"/>
      <c r="AH10002" s="1"/>
      <c r="AI10002" s="1"/>
      <c r="AJ10002" s="1"/>
    </row>
    <row r="10003" customFormat="false" ht="15.75" hidden="false" customHeight="true" outlineLevel="0" collapsed="false">
      <c r="A10003" s="1"/>
      <c r="B10003" s="11" t="str">
        <f aca="false">MID(L10003,1,1)</f>
        <v>7</v>
      </c>
      <c r="C10003" s="11" t="str">
        <f aca="false">MID(L10003,2,1)</f>
        <v>9</v>
      </c>
      <c r="D10003" s="11" t="str">
        <f aca="false">MID(L10003,3,1)</f>
        <v>9</v>
      </c>
      <c r="E10003" s="11" t="str">
        <f aca="false">MID(L10003,4,1)</f>
        <v>9</v>
      </c>
      <c r="F10003" s="11" t="str">
        <f aca="false">MID(L10003,5,2)</f>
        <v>03</v>
      </c>
      <c r="G10003" s="11" t="str">
        <f aca="false">MID(L10003,7,1)</f>
        <v>0</v>
      </c>
      <c r="H10003" s="11" t="str">
        <f aca="false">MID(L10003,8,1)</f>
        <v>7</v>
      </c>
      <c r="I10003" s="12" t="str">
        <f aca="false">IF(O10003="1","-x-",IF(O10003&lt;="4",MID(L10003,1,O10003-1),IF(O10003="5",MID(L10003,1,4),IF(O10003="6",MID(L10003,1,6),IF(AND(O10003="7",G10003="0"),MID(L10003,1,6),MID(L10003,1,7))))))</f>
        <v>799903</v>
      </c>
      <c r="J10003" s="11" t="n">
        <v>2026</v>
      </c>
      <c r="K10003" s="11" t="s">
        <v>15</v>
      </c>
      <c r="L10003" s="32" t="n">
        <v>79990307</v>
      </c>
      <c r="M10003" s="1" t="s">
        <v>4724</v>
      </c>
      <c r="N10003" s="15" t="str">
        <f aca="false">IF(ISERROR(VLOOKUP(P10003,$I$2:$I$5308,1,FALSE()))=FALSE(),"S","A")</f>
        <v>A</v>
      </c>
      <c r="O10003" s="15" t="str">
        <f aca="false">IF(H10003&lt;&gt;"0","7",IF(G10003&lt;&gt;"0","6",IF(F10003&lt;&gt;"00","5",IF(E10003&lt;&gt;"0","4",IF(D10003&lt;&gt;"0","3",IF(C10003&lt;&gt;"0","2",IF(B10003&lt;&gt;"0","1","-x-")))))))</f>
        <v>7</v>
      </c>
      <c r="P10003" s="16" t="str">
        <f aca="false">IF(O10003="1",MID(L10003,1,1),IF(O10003="2",MID(L10003,1,2),IF(O10003="3",MID(L10003,1,3),IF(O10003="4",MID(L10003,1,4),IF(O10003="5",MID(L10003,1,6),IF(O10003="6",MID(L10003,1,7),IF(O10003="7",MID(L10003,1,8),IF(O10003="8",MID(L10003,1,10)))))))))</f>
        <v>79990307</v>
      </c>
      <c r="Q10003" s="1"/>
      <c r="R10003" s="1"/>
      <c r="S10003" s="1"/>
      <c r="T10003" s="1"/>
      <c r="U10003" s="1"/>
      <c r="V10003" s="1"/>
      <c r="W10003" s="1"/>
      <c r="X10003" s="1"/>
      <c r="Y10003" s="1"/>
      <c r="Z10003" s="1"/>
      <c r="AA10003" s="1"/>
      <c r="AB10003" s="1"/>
      <c r="AC10003" s="1"/>
      <c r="AD10003" s="1"/>
      <c r="AE10003" s="1"/>
      <c r="AF10003" s="1"/>
      <c r="AG10003" s="1"/>
      <c r="AH10003" s="1"/>
      <c r="AI10003" s="1"/>
      <c r="AJ10003" s="1"/>
    </row>
    <row r="10004" customFormat="false" ht="15.75" hidden="false" customHeight="true" outlineLevel="0" collapsed="false">
      <c r="A10004" s="1"/>
      <c r="B10004" s="11" t="str">
        <f aca="false">MID(L10004,1,1)</f>
        <v>7</v>
      </c>
      <c r="C10004" s="11" t="str">
        <f aca="false">MID(L10004,2,1)</f>
        <v>9</v>
      </c>
      <c r="D10004" s="11" t="str">
        <f aca="false">MID(L10004,3,1)</f>
        <v>9</v>
      </c>
      <c r="E10004" s="11" t="str">
        <f aca="false">MID(L10004,4,1)</f>
        <v>9</v>
      </c>
      <c r="F10004" s="11" t="str">
        <f aca="false">MID(L10004,5,2)</f>
        <v>03</v>
      </c>
      <c r="G10004" s="11" t="str">
        <f aca="false">MID(L10004,7,1)</f>
        <v>0</v>
      </c>
      <c r="H10004" s="11" t="str">
        <f aca="false">MID(L10004,8,1)</f>
        <v>8</v>
      </c>
      <c r="I10004" s="12" t="str">
        <f aca="false">IF(O10004="1","-x-",IF(O10004&lt;="4",MID(L10004,1,O10004-1),IF(O10004="5",MID(L10004,1,4),IF(O10004="6",MID(L10004,1,6),IF(AND(O10004="7",G10004="0"),MID(L10004,1,6),MID(L10004,1,7))))))</f>
        <v>799903</v>
      </c>
      <c r="J10004" s="11" t="n">
        <v>2026</v>
      </c>
      <c r="K10004" s="11" t="s">
        <v>15</v>
      </c>
      <c r="L10004" s="32" t="n">
        <v>79990308</v>
      </c>
      <c r="M10004" s="1" t="s">
        <v>4725</v>
      </c>
      <c r="N10004" s="15" t="str">
        <f aca="false">IF(ISERROR(VLOOKUP(P10004,$I$2:$I$5308,1,FALSE()))=FALSE(),"S","A")</f>
        <v>A</v>
      </c>
      <c r="O10004" s="15" t="str">
        <f aca="false">IF(H10004&lt;&gt;"0","7",IF(G10004&lt;&gt;"0","6",IF(F10004&lt;&gt;"00","5",IF(E10004&lt;&gt;"0","4",IF(D10004&lt;&gt;"0","3",IF(C10004&lt;&gt;"0","2",IF(B10004&lt;&gt;"0","1","-x-")))))))</f>
        <v>7</v>
      </c>
      <c r="P10004" s="16" t="str">
        <f aca="false">IF(O10004="1",MID(L10004,1,1),IF(O10004="2",MID(L10004,1,2),IF(O10004="3",MID(L10004,1,3),IF(O10004="4",MID(L10004,1,4),IF(O10004="5",MID(L10004,1,6),IF(O10004="6",MID(L10004,1,7),IF(O10004="7",MID(L10004,1,8),IF(O10004="8",MID(L10004,1,10)))))))))</f>
        <v>79990308</v>
      </c>
      <c r="Q10004" s="1"/>
      <c r="R10004" s="1"/>
      <c r="S10004" s="1"/>
      <c r="T10004" s="1"/>
      <c r="U10004" s="1"/>
      <c r="V10004" s="1"/>
      <c r="W10004" s="1"/>
      <c r="X10004" s="1"/>
      <c r="Y10004" s="1"/>
      <c r="Z10004" s="1"/>
      <c r="AA10004" s="1"/>
      <c r="AB10004" s="1"/>
      <c r="AC10004" s="1"/>
      <c r="AD10004" s="1"/>
      <c r="AE10004" s="1"/>
      <c r="AF10004" s="1"/>
      <c r="AG10004" s="1"/>
      <c r="AH10004" s="1"/>
      <c r="AI10004" s="1"/>
      <c r="AJ10004" s="1"/>
    </row>
    <row r="10005" customFormat="false" ht="15.75" hidden="false" customHeight="true" outlineLevel="0" collapsed="false">
      <c r="A10005" s="1"/>
      <c r="B10005" s="11" t="str">
        <f aca="false">MID(L10005,1,1)</f>
        <v>7</v>
      </c>
      <c r="C10005" s="11" t="str">
        <f aca="false">MID(L10005,2,1)</f>
        <v>9</v>
      </c>
      <c r="D10005" s="11" t="str">
        <f aca="false">MID(L10005,3,1)</f>
        <v>9</v>
      </c>
      <c r="E10005" s="11" t="str">
        <f aca="false">MID(L10005,4,1)</f>
        <v>9</v>
      </c>
      <c r="F10005" s="11" t="str">
        <f aca="false">MID(L10005,5,2)</f>
        <v>04</v>
      </c>
      <c r="G10005" s="11" t="str">
        <f aca="false">MID(L10005,7,1)</f>
        <v>0</v>
      </c>
      <c r="H10005" s="11" t="str">
        <f aca="false">MID(L10005,8,1)</f>
        <v>0</v>
      </c>
      <c r="I10005" s="12" t="str">
        <f aca="false">IF(O10005="1","-x-",IF(O10005&lt;="4",MID(L10005,1,O10005-1),IF(O10005="5",MID(L10005,1,4),IF(O10005="6",MID(L10005,1,6),IF(AND(O10005="7",G10005="0"),MID(L10005,1,6),MID(L10005,1,7))))))</f>
        <v>7999</v>
      </c>
      <c r="J10005" s="11" t="n">
        <v>2026</v>
      </c>
      <c r="K10005" s="11" t="s">
        <v>15</v>
      </c>
      <c r="L10005" s="32" t="n">
        <v>79990400</v>
      </c>
      <c r="M10005" s="1" t="s">
        <v>4726</v>
      </c>
      <c r="N10005" s="15" t="s">
        <v>5190</v>
      </c>
      <c r="O10005" s="15" t="str">
        <f aca="false">IF(H10005&lt;&gt;"0","7",IF(G10005&lt;&gt;"0","6",IF(F10005&lt;&gt;"00","5",IF(E10005&lt;&gt;"0","4",IF(D10005&lt;&gt;"0","3",IF(C10005&lt;&gt;"0","2",IF(B10005&lt;&gt;"0","1","-x-")))))))</f>
        <v>5</v>
      </c>
      <c r="P10005" s="16" t="str">
        <f aca="false">IF(O10005="1",MID(L10005,1,1),IF(O10005="2",MID(L10005,1,2),IF(O10005="3",MID(L10005,1,3),IF(O10005="4",MID(L10005,1,4),IF(O10005="5",MID(L10005,1,6),IF(O10005="6",MID(L10005,1,7),IF(O10005="7",MID(L10005,1,8),IF(O10005="8",MID(L10005,1,10)))))))))</f>
        <v>799904</v>
      </c>
      <c r="Q10005" s="1"/>
      <c r="R10005" s="1"/>
      <c r="S10005" s="1"/>
      <c r="T10005" s="1"/>
      <c r="U10005" s="1"/>
      <c r="V10005" s="1"/>
      <c r="W10005" s="1"/>
      <c r="X10005" s="1"/>
      <c r="Y10005" s="1"/>
      <c r="Z10005" s="1"/>
      <c r="AA10005" s="1"/>
      <c r="AB10005" s="1"/>
      <c r="AC10005" s="1"/>
      <c r="AD10005" s="1"/>
      <c r="AE10005" s="1"/>
      <c r="AF10005" s="1"/>
      <c r="AG10005" s="1"/>
      <c r="AH10005" s="1"/>
      <c r="AI10005" s="1"/>
      <c r="AJ10005" s="1"/>
    </row>
    <row r="10006" customFormat="false" ht="15.75" hidden="false" customHeight="true" outlineLevel="0" collapsed="false">
      <c r="A10006" s="1"/>
      <c r="B10006" s="11" t="str">
        <f aca="false">MID(L10006,1,1)</f>
        <v>7</v>
      </c>
      <c r="C10006" s="11" t="str">
        <f aca="false">MID(L10006,2,1)</f>
        <v>9</v>
      </c>
      <c r="D10006" s="11" t="str">
        <f aca="false">MID(L10006,3,1)</f>
        <v>9</v>
      </c>
      <c r="E10006" s="11" t="str">
        <f aca="false">MID(L10006,4,1)</f>
        <v>9</v>
      </c>
      <c r="F10006" s="11" t="str">
        <f aca="false">MID(L10006,5,2)</f>
        <v>04</v>
      </c>
      <c r="G10006" s="11" t="str">
        <f aca="false">MID(L10006,7,1)</f>
        <v>0</v>
      </c>
      <c r="H10006" s="11" t="str">
        <f aca="false">MID(L10006,8,1)</f>
        <v>1</v>
      </c>
      <c r="I10006" s="12" t="str">
        <f aca="false">IF(O10006="1","-x-",IF(O10006&lt;="4",MID(L10006,1,O10006-1),IF(O10006="5",MID(L10006,1,4),IF(O10006="6",MID(L10006,1,6),IF(AND(O10006="7",G10006="0"),MID(L10006,1,6),MID(L10006,1,7))))))</f>
        <v>799904</v>
      </c>
      <c r="J10006" s="11" t="n">
        <v>2026</v>
      </c>
      <c r="K10006" s="11" t="s">
        <v>15</v>
      </c>
      <c r="L10006" s="32" t="n">
        <v>79990401</v>
      </c>
      <c r="M10006" s="1" t="s">
        <v>4727</v>
      </c>
      <c r="N10006" s="15" t="str">
        <f aca="false">IF(ISERROR(VLOOKUP(P10006,$I$2:$I$5308,1,FALSE()))=FALSE(),"S","A")</f>
        <v>A</v>
      </c>
      <c r="O10006" s="15" t="str">
        <f aca="false">IF(H10006&lt;&gt;"0","7",IF(G10006&lt;&gt;"0","6",IF(F10006&lt;&gt;"00","5",IF(E10006&lt;&gt;"0","4",IF(D10006&lt;&gt;"0","3",IF(C10006&lt;&gt;"0","2",IF(B10006&lt;&gt;"0","1","-x-")))))))</f>
        <v>7</v>
      </c>
      <c r="P10006" s="16" t="str">
        <f aca="false">IF(O10006="1",MID(L10006,1,1),IF(O10006="2",MID(L10006,1,2),IF(O10006="3",MID(L10006,1,3),IF(O10006="4",MID(L10006,1,4),IF(O10006="5",MID(L10006,1,6),IF(O10006="6",MID(L10006,1,7),IF(O10006="7",MID(L10006,1,8),IF(O10006="8",MID(L10006,1,10)))))))))</f>
        <v>79990401</v>
      </c>
      <c r="Q10006" s="1"/>
      <c r="R10006" s="1"/>
      <c r="S10006" s="1"/>
      <c r="T10006" s="1"/>
      <c r="U10006" s="1"/>
      <c r="V10006" s="1"/>
      <c r="W10006" s="1"/>
      <c r="X10006" s="1"/>
      <c r="Y10006" s="1"/>
      <c r="Z10006" s="1"/>
      <c r="AA10006" s="1"/>
      <c r="AB10006" s="1"/>
      <c r="AC10006" s="1"/>
      <c r="AD10006" s="1"/>
      <c r="AE10006" s="1"/>
      <c r="AF10006" s="1"/>
      <c r="AG10006" s="1"/>
      <c r="AH10006" s="1"/>
      <c r="AI10006" s="1"/>
      <c r="AJ10006" s="1"/>
    </row>
    <row r="10007" customFormat="false" ht="15.75" hidden="false" customHeight="true" outlineLevel="0" collapsed="false">
      <c r="A10007" s="1"/>
      <c r="B10007" s="11" t="str">
        <f aca="false">MID(L10007,1,1)</f>
        <v>7</v>
      </c>
      <c r="C10007" s="11" t="str">
        <f aca="false">MID(L10007,2,1)</f>
        <v>9</v>
      </c>
      <c r="D10007" s="11" t="str">
        <f aca="false">MID(L10007,3,1)</f>
        <v>9</v>
      </c>
      <c r="E10007" s="11" t="str">
        <f aca="false">MID(L10007,4,1)</f>
        <v>9</v>
      </c>
      <c r="F10007" s="11" t="str">
        <f aca="false">MID(L10007,5,2)</f>
        <v>04</v>
      </c>
      <c r="G10007" s="11" t="str">
        <f aca="false">MID(L10007,7,1)</f>
        <v>0</v>
      </c>
      <c r="H10007" s="11" t="str">
        <f aca="false">MID(L10007,8,1)</f>
        <v>2</v>
      </c>
      <c r="I10007" s="12" t="str">
        <f aca="false">IF(O10007="1","-x-",IF(O10007&lt;="4",MID(L10007,1,O10007-1),IF(O10007="5",MID(L10007,1,4),IF(O10007="6",MID(L10007,1,6),IF(AND(O10007="7",G10007="0"),MID(L10007,1,6),MID(L10007,1,7))))))</f>
        <v>799904</v>
      </c>
      <c r="J10007" s="11" t="n">
        <v>2026</v>
      </c>
      <c r="K10007" s="11" t="s">
        <v>15</v>
      </c>
      <c r="L10007" s="32" t="n">
        <v>79990402</v>
      </c>
      <c r="M10007" s="1" t="s">
        <v>4728</v>
      </c>
      <c r="N10007" s="15" t="str">
        <f aca="false">IF(ISERROR(VLOOKUP(P10007,$I$2:$I$5308,1,FALSE()))=FALSE(),"S","A")</f>
        <v>A</v>
      </c>
      <c r="O10007" s="15" t="str">
        <f aca="false">IF(H10007&lt;&gt;"0","7",IF(G10007&lt;&gt;"0","6",IF(F10007&lt;&gt;"00","5",IF(E10007&lt;&gt;"0","4",IF(D10007&lt;&gt;"0","3",IF(C10007&lt;&gt;"0","2",IF(B10007&lt;&gt;"0","1","-x-")))))))</f>
        <v>7</v>
      </c>
      <c r="P10007" s="16" t="str">
        <f aca="false">IF(O10007="1",MID(L10007,1,1),IF(O10007="2",MID(L10007,1,2),IF(O10007="3",MID(L10007,1,3),IF(O10007="4",MID(L10007,1,4),IF(O10007="5",MID(L10007,1,6),IF(O10007="6",MID(L10007,1,7),IF(O10007="7",MID(L10007,1,8),IF(O10007="8",MID(L10007,1,10)))))))))</f>
        <v>79990402</v>
      </c>
      <c r="Q10007" s="1"/>
      <c r="R10007" s="1"/>
      <c r="S10007" s="1"/>
      <c r="T10007" s="1"/>
      <c r="U10007" s="1"/>
      <c r="V10007" s="1"/>
      <c r="W10007" s="1"/>
      <c r="X10007" s="1"/>
      <c r="Y10007" s="1"/>
      <c r="Z10007" s="1"/>
      <c r="AA10007" s="1"/>
      <c r="AB10007" s="1"/>
      <c r="AC10007" s="1"/>
      <c r="AD10007" s="1"/>
      <c r="AE10007" s="1"/>
      <c r="AF10007" s="1"/>
      <c r="AG10007" s="1"/>
      <c r="AH10007" s="1"/>
      <c r="AI10007" s="1"/>
      <c r="AJ10007" s="1"/>
    </row>
    <row r="10008" customFormat="false" ht="15.75" hidden="false" customHeight="true" outlineLevel="0" collapsed="false">
      <c r="A10008" s="1"/>
      <c r="B10008" s="11" t="str">
        <f aca="false">MID(L10008,1,1)</f>
        <v>7</v>
      </c>
      <c r="C10008" s="11" t="str">
        <f aca="false">MID(L10008,2,1)</f>
        <v>9</v>
      </c>
      <c r="D10008" s="11" t="str">
        <f aca="false">MID(L10008,3,1)</f>
        <v>9</v>
      </c>
      <c r="E10008" s="11" t="str">
        <f aca="false">MID(L10008,4,1)</f>
        <v>9</v>
      </c>
      <c r="F10008" s="11" t="str">
        <f aca="false">MID(L10008,5,2)</f>
        <v>04</v>
      </c>
      <c r="G10008" s="11" t="str">
        <f aca="false">MID(L10008,7,1)</f>
        <v>0</v>
      </c>
      <c r="H10008" s="11" t="str">
        <f aca="false">MID(L10008,8,1)</f>
        <v>3</v>
      </c>
      <c r="I10008" s="12" t="str">
        <f aca="false">IF(O10008="1","-x-",IF(O10008&lt;="4",MID(L10008,1,O10008-1),IF(O10008="5",MID(L10008,1,4),IF(O10008="6",MID(L10008,1,6),IF(AND(O10008="7",G10008="0"),MID(L10008,1,6),MID(L10008,1,7))))))</f>
        <v>799904</v>
      </c>
      <c r="J10008" s="11" t="n">
        <v>2026</v>
      </c>
      <c r="K10008" s="11" t="s">
        <v>15</v>
      </c>
      <c r="L10008" s="32" t="n">
        <v>79990403</v>
      </c>
      <c r="M10008" s="1" t="s">
        <v>4729</v>
      </c>
      <c r="N10008" s="15" t="str">
        <f aca="false">IF(ISERROR(VLOOKUP(P10008,$I$2:$I$5308,1,FALSE()))=FALSE(),"S","A")</f>
        <v>A</v>
      </c>
      <c r="O10008" s="15" t="str">
        <f aca="false">IF(H10008&lt;&gt;"0","7",IF(G10008&lt;&gt;"0","6",IF(F10008&lt;&gt;"00","5",IF(E10008&lt;&gt;"0","4",IF(D10008&lt;&gt;"0","3",IF(C10008&lt;&gt;"0","2",IF(B10008&lt;&gt;"0","1","-x-")))))))</f>
        <v>7</v>
      </c>
      <c r="P10008" s="16" t="str">
        <f aca="false">IF(O10008="1",MID(L10008,1,1),IF(O10008="2",MID(L10008,1,2),IF(O10008="3",MID(L10008,1,3),IF(O10008="4",MID(L10008,1,4),IF(O10008="5",MID(L10008,1,6),IF(O10008="6",MID(L10008,1,7),IF(O10008="7",MID(L10008,1,8),IF(O10008="8",MID(L10008,1,10)))))))))</f>
        <v>79990403</v>
      </c>
      <c r="Q10008" s="1"/>
      <c r="R10008" s="1"/>
      <c r="S10008" s="1"/>
      <c r="T10008" s="1"/>
      <c r="U10008" s="1"/>
      <c r="V10008" s="1"/>
      <c r="W10008" s="1"/>
      <c r="X10008" s="1"/>
      <c r="Y10008" s="1"/>
      <c r="Z10008" s="1"/>
      <c r="AA10008" s="1"/>
      <c r="AB10008" s="1"/>
      <c r="AC10008" s="1"/>
      <c r="AD10008" s="1"/>
      <c r="AE10008" s="1"/>
      <c r="AF10008" s="1"/>
      <c r="AG10008" s="1"/>
      <c r="AH10008" s="1"/>
      <c r="AI10008" s="1"/>
      <c r="AJ10008" s="1"/>
    </row>
    <row r="10009" customFormat="false" ht="15.75" hidden="false" customHeight="true" outlineLevel="0" collapsed="false">
      <c r="A10009" s="1"/>
      <c r="B10009" s="11" t="str">
        <f aca="false">MID(L10009,1,1)</f>
        <v>7</v>
      </c>
      <c r="C10009" s="11" t="str">
        <f aca="false">MID(L10009,2,1)</f>
        <v>9</v>
      </c>
      <c r="D10009" s="11" t="str">
        <f aca="false">MID(L10009,3,1)</f>
        <v>9</v>
      </c>
      <c r="E10009" s="11" t="str">
        <f aca="false">MID(L10009,4,1)</f>
        <v>9</v>
      </c>
      <c r="F10009" s="11" t="str">
        <f aca="false">MID(L10009,5,2)</f>
        <v>04</v>
      </c>
      <c r="G10009" s="11" t="str">
        <f aca="false">MID(L10009,7,1)</f>
        <v>0</v>
      </c>
      <c r="H10009" s="11" t="str">
        <f aca="false">MID(L10009,8,1)</f>
        <v>4</v>
      </c>
      <c r="I10009" s="12" t="str">
        <f aca="false">IF(O10009="1","-x-",IF(O10009&lt;="4",MID(L10009,1,O10009-1),IF(O10009="5",MID(L10009,1,4),IF(O10009="6",MID(L10009,1,6),IF(AND(O10009="7",G10009="0"),MID(L10009,1,6),MID(L10009,1,7))))))</f>
        <v>799904</v>
      </c>
      <c r="J10009" s="11" t="n">
        <v>2026</v>
      </c>
      <c r="K10009" s="11" t="s">
        <v>15</v>
      </c>
      <c r="L10009" s="32" t="n">
        <v>79990404</v>
      </c>
      <c r="M10009" s="1" t="s">
        <v>4730</v>
      </c>
      <c r="N10009" s="15" t="str">
        <f aca="false">IF(ISERROR(VLOOKUP(P10009,$I$2:$I$5308,1,FALSE()))=FALSE(),"S","A")</f>
        <v>A</v>
      </c>
      <c r="O10009" s="15" t="str">
        <f aca="false">IF(H10009&lt;&gt;"0","7",IF(G10009&lt;&gt;"0","6",IF(F10009&lt;&gt;"00","5",IF(E10009&lt;&gt;"0","4",IF(D10009&lt;&gt;"0","3",IF(C10009&lt;&gt;"0","2",IF(B10009&lt;&gt;"0","1","-x-")))))))</f>
        <v>7</v>
      </c>
      <c r="P10009" s="16" t="str">
        <f aca="false">IF(O10009="1",MID(L10009,1,1),IF(O10009="2",MID(L10009,1,2),IF(O10009="3",MID(L10009,1,3),IF(O10009="4",MID(L10009,1,4),IF(O10009="5",MID(L10009,1,6),IF(O10009="6",MID(L10009,1,7),IF(O10009="7",MID(L10009,1,8),IF(O10009="8",MID(L10009,1,10)))))))))</f>
        <v>79990404</v>
      </c>
      <c r="Q10009" s="1"/>
      <c r="R10009" s="1"/>
      <c r="S10009" s="1"/>
      <c r="T10009" s="1"/>
      <c r="U10009" s="1"/>
      <c r="V10009" s="1"/>
      <c r="W10009" s="1"/>
      <c r="X10009" s="1"/>
      <c r="Y10009" s="1"/>
      <c r="Z10009" s="1"/>
      <c r="AA10009" s="1"/>
      <c r="AB10009" s="1"/>
      <c r="AC10009" s="1"/>
      <c r="AD10009" s="1"/>
      <c r="AE10009" s="1"/>
      <c r="AF10009" s="1"/>
      <c r="AG10009" s="1"/>
      <c r="AH10009" s="1"/>
      <c r="AI10009" s="1"/>
      <c r="AJ10009" s="1"/>
    </row>
    <row r="10010" customFormat="false" ht="15.75" hidden="false" customHeight="true" outlineLevel="0" collapsed="false">
      <c r="A10010" s="1"/>
      <c r="B10010" s="11" t="str">
        <f aca="false">MID(L10010,1,1)</f>
        <v>7</v>
      </c>
      <c r="C10010" s="11" t="str">
        <f aca="false">MID(L10010,2,1)</f>
        <v>9</v>
      </c>
      <c r="D10010" s="11" t="str">
        <f aca="false">MID(L10010,3,1)</f>
        <v>9</v>
      </c>
      <c r="E10010" s="11" t="str">
        <f aca="false">MID(L10010,4,1)</f>
        <v>9</v>
      </c>
      <c r="F10010" s="11" t="str">
        <f aca="false">MID(L10010,5,2)</f>
        <v>04</v>
      </c>
      <c r="G10010" s="11" t="str">
        <f aca="false">MID(L10010,7,1)</f>
        <v>0</v>
      </c>
      <c r="H10010" s="11" t="str">
        <f aca="false">MID(L10010,8,1)</f>
        <v>5</v>
      </c>
      <c r="I10010" s="12" t="str">
        <f aca="false">IF(O10010="1","-x-",IF(O10010&lt;="4",MID(L10010,1,O10010-1),IF(O10010="5",MID(L10010,1,4),IF(O10010="6",MID(L10010,1,6),IF(AND(O10010="7",G10010="0"),MID(L10010,1,6),MID(L10010,1,7))))))</f>
        <v>799904</v>
      </c>
      <c r="J10010" s="11" t="n">
        <v>2026</v>
      </c>
      <c r="K10010" s="11" t="s">
        <v>15</v>
      </c>
      <c r="L10010" s="32" t="n">
        <v>79990405</v>
      </c>
      <c r="M10010" s="1" t="s">
        <v>4731</v>
      </c>
      <c r="N10010" s="15" t="str">
        <f aca="false">IF(ISERROR(VLOOKUP(P10010,$I$2:$I$5308,1,FALSE()))=FALSE(),"S","A")</f>
        <v>A</v>
      </c>
      <c r="O10010" s="15" t="str">
        <f aca="false">IF(H10010&lt;&gt;"0","7",IF(G10010&lt;&gt;"0","6",IF(F10010&lt;&gt;"00","5",IF(E10010&lt;&gt;"0","4",IF(D10010&lt;&gt;"0","3",IF(C10010&lt;&gt;"0","2",IF(B10010&lt;&gt;"0","1","-x-")))))))</f>
        <v>7</v>
      </c>
      <c r="P10010" s="16" t="str">
        <f aca="false">IF(O10010="1",MID(L10010,1,1),IF(O10010="2",MID(L10010,1,2),IF(O10010="3",MID(L10010,1,3),IF(O10010="4",MID(L10010,1,4),IF(O10010="5",MID(L10010,1,6),IF(O10010="6",MID(L10010,1,7),IF(O10010="7",MID(L10010,1,8),IF(O10010="8",MID(L10010,1,10)))))))))</f>
        <v>79990405</v>
      </c>
      <c r="Q10010" s="1"/>
      <c r="R10010" s="1"/>
      <c r="S10010" s="1"/>
      <c r="T10010" s="1"/>
      <c r="U10010" s="1"/>
      <c r="V10010" s="1"/>
      <c r="W10010" s="1"/>
      <c r="X10010" s="1"/>
      <c r="Y10010" s="1"/>
      <c r="Z10010" s="1"/>
      <c r="AA10010" s="1"/>
      <c r="AB10010" s="1"/>
      <c r="AC10010" s="1"/>
      <c r="AD10010" s="1"/>
      <c r="AE10010" s="1"/>
      <c r="AF10010" s="1"/>
      <c r="AG10010" s="1"/>
      <c r="AH10010" s="1"/>
      <c r="AI10010" s="1"/>
      <c r="AJ10010" s="1"/>
    </row>
    <row r="10011" customFormat="false" ht="15.75" hidden="false" customHeight="true" outlineLevel="0" collapsed="false">
      <c r="A10011" s="1"/>
      <c r="B10011" s="11" t="str">
        <f aca="false">MID(L10011,1,1)</f>
        <v>7</v>
      </c>
      <c r="C10011" s="11" t="str">
        <f aca="false">MID(L10011,2,1)</f>
        <v>9</v>
      </c>
      <c r="D10011" s="11" t="str">
        <f aca="false">MID(L10011,3,1)</f>
        <v>9</v>
      </c>
      <c r="E10011" s="11" t="str">
        <f aca="false">MID(L10011,4,1)</f>
        <v>9</v>
      </c>
      <c r="F10011" s="11" t="str">
        <f aca="false">MID(L10011,5,2)</f>
        <v>04</v>
      </c>
      <c r="G10011" s="11" t="str">
        <f aca="false">MID(L10011,7,1)</f>
        <v>0</v>
      </c>
      <c r="H10011" s="11" t="str">
        <f aca="false">MID(L10011,8,1)</f>
        <v>6</v>
      </c>
      <c r="I10011" s="12" t="str">
        <f aca="false">IF(O10011="1","-x-",IF(O10011&lt;="4",MID(L10011,1,O10011-1),IF(O10011="5",MID(L10011,1,4),IF(O10011="6",MID(L10011,1,6),IF(AND(O10011="7",G10011="0"),MID(L10011,1,6),MID(L10011,1,7))))))</f>
        <v>799904</v>
      </c>
      <c r="J10011" s="11" t="n">
        <v>2026</v>
      </c>
      <c r="K10011" s="11" t="s">
        <v>15</v>
      </c>
      <c r="L10011" s="32" t="n">
        <v>79990406</v>
      </c>
      <c r="M10011" s="1" t="s">
        <v>4732</v>
      </c>
      <c r="N10011" s="15" t="str">
        <f aca="false">IF(ISERROR(VLOOKUP(P10011,$I$2:$I$5308,1,FALSE()))=FALSE(),"S","A")</f>
        <v>A</v>
      </c>
      <c r="O10011" s="15" t="str">
        <f aca="false">IF(H10011&lt;&gt;"0","7",IF(G10011&lt;&gt;"0","6",IF(F10011&lt;&gt;"00","5",IF(E10011&lt;&gt;"0","4",IF(D10011&lt;&gt;"0","3",IF(C10011&lt;&gt;"0","2",IF(B10011&lt;&gt;"0","1","-x-")))))))</f>
        <v>7</v>
      </c>
      <c r="P10011" s="16" t="str">
        <f aca="false">IF(O10011="1",MID(L10011,1,1),IF(O10011="2",MID(L10011,1,2),IF(O10011="3",MID(L10011,1,3),IF(O10011="4",MID(L10011,1,4),IF(O10011="5",MID(L10011,1,6),IF(O10011="6",MID(L10011,1,7),IF(O10011="7",MID(L10011,1,8),IF(O10011="8",MID(L10011,1,10)))))))))</f>
        <v>79990406</v>
      </c>
      <c r="Q10011" s="1"/>
      <c r="R10011" s="1"/>
      <c r="S10011" s="1"/>
      <c r="T10011" s="1"/>
      <c r="U10011" s="1"/>
      <c r="V10011" s="1"/>
      <c r="W10011" s="1"/>
      <c r="X10011" s="1"/>
      <c r="Y10011" s="1"/>
      <c r="Z10011" s="1"/>
      <c r="AA10011" s="1"/>
      <c r="AB10011" s="1"/>
      <c r="AC10011" s="1"/>
      <c r="AD10011" s="1"/>
      <c r="AE10011" s="1"/>
      <c r="AF10011" s="1"/>
      <c r="AG10011" s="1"/>
      <c r="AH10011" s="1"/>
      <c r="AI10011" s="1"/>
      <c r="AJ10011" s="1"/>
    </row>
    <row r="10012" customFormat="false" ht="15.75" hidden="false" customHeight="true" outlineLevel="0" collapsed="false">
      <c r="A10012" s="1"/>
      <c r="B10012" s="11" t="str">
        <f aca="false">MID(L10012,1,1)</f>
        <v>7</v>
      </c>
      <c r="C10012" s="11" t="str">
        <f aca="false">MID(L10012,2,1)</f>
        <v>9</v>
      </c>
      <c r="D10012" s="11" t="str">
        <f aca="false">MID(L10012,3,1)</f>
        <v>9</v>
      </c>
      <c r="E10012" s="11" t="str">
        <f aca="false">MID(L10012,4,1)</f>
        <v>9</v>
      </c>
      <c r="F10012" s="11" t="str">
        <f aca="false">MID(L10012,5,2)</f>
        <v>04</v>
      </c>
      <c r="G10012" s="11" t="str">
        <f aca="false">MID(L10012,7,1)</f>
        <v>0</v>
      </c>
      <c r="H10012" s="11" t="str">
        <f aca="false">MID(L10012,8,1)</f>
        <v>7</v>
      </c>
      <c r="I10012" s="12" t="str">
        <f aca="false">IF(O10012="1","-x-",IF(O10012&lt;="4",MID(L10012,1,O10012-1),IF(O10012="5",MID(L10012,1,4),IF(O10012="6",MID(L10012,1,6),IF(AND(O10012="7",G10012="0"),MID(L10012,1,6),MID(L10012,1,7))))))</f>
        <v>799904</v>
      </c>
      <c r="J10012" s="11" t="n">
        <v>2026</v>
      </c>
      <c r="K10012" s="11" t="s">
        <v>15</v>
      </c>
      <c r="L10012" s="32" t="n">
        <v>79990407</v>
      </c>
      <c r="M10012" s="1" t="s">
        <v>4733</v>
      </c>
      <c r="N10012" s="15" t="str">
        <f aca="false">IF(ISERROR(VLOOKUP(P10012,$I$2:$I$5308,1,FALSE()))=FALSE(),"S","A")</f>
        <v>A</v>
      </c>
      <c r="O10012" s="15" t="str">
        <f aca="false">IF(H10012&lt;&gt;"0","7",IF(G10012&lt;&gt;"0","6",IF(F10012&lt;&gt;"00","5",IF(E10012&lt;&gt;"0","4",IF(D10012&lt;&gt;"0","3",IF(C10012&lt;&gt;"0","2",IF(B10012&lt;&gt;"0","1","-x-")))))))</f>
        <v>7</v>
      </c>
      <c r="P10012" s="16" t="str">
        <f aca="false">IF(O10012="1",MID(L10012,1,1),IF(O10012="2",MID(L10012,1,2),IF(O10012="3",MID(L10012,1,3),IF(O10012="4",MID(L10012,1,4),IF(O10012="5",MID(L10012,1,6),IF(O10012="6",MID(L10012,1,7),IF(O10012="7",MID(L10012,1,8),IF(O10012="8",MID(L10012,1,10)))))))))</f>
        <v>79990407</v>
      </c>
      <c r="Q10012" s="1"/>
      <c r="R10012" s="1"/>
      <c r="S10012" s="1"/>
      <c r="T10012" s="1"/>
      <c r="U10012" s="1"/>
      <c r="V10012" s="1"/>
      <c r="W10012" s="1"/>
      <c r="X10012" s="1"/>
      <c r="Y10012" s="1"/>
      <c r="Z10012" s="1"/>
      <c r="AA10012" s="1"/>
      <c r="AB10012" s="1"/>
      <c r="AC10012" s="1"/>
      <c r="AD10012" s="1"/>
      <c r="AE10012" s="1"/>
      <c r="AF10012" s="1"/>
      <c r="AG10012" s="1"/>
      <c r="AH10012" s="1"/>
      <c r="AI10012" s="1"/>
      <c r="AJ10012" s="1"/>
    </row>
    <row r="10013" customFormat="false" ht="15.75" hidden="false" customHeight="true" outlineLevel="0" collapsed="false">
      <c r="A10013" s="1"/>
      <c r="B10013" s="11" t="str">
        <f aca="false">MID(L10013,1,1)</f>
        <v>7</v>
      </c>
      <c r="C10013" s="11" t="str">
        <f aca="false">MID(L10013,2,1)</f>
        <v>9</v>
      </c>
      <c r="D10013" s="11" t="str">
        <f aca="false">MID(L10013,3,1)</f>
        <v>9</v>
      </c>
      <c r="E10013" s="11" t="str">
        <f aca="false">MID(L10013,4,1)</f>
        <v>9</v>
      </c>
      <c r="F10013" s="11" t="str">
        <f aca="false">MID(L10013,5,2)</f>
        <v>04</v>
      </c>
      <c r="G10013" s="11" t="str">
        <f aca="false">MID(L10013,7,1)</f>
        <v>0</v>
      </c>
      <c r="H10013" s="11" t="str">
        <f aca="false">MID(L10013,8,1)</f>
        <v>8</v>
      </c>
      <c r="I10013" s="12" t="str">
        <f aca="false">IF(O10013="1","-x-",IF(O10013&lt;="4",MID(L10013,1,O10013-1),IF(O10013="5",MID(L10013,1,4),IF(O10013="6",MID(L10013,1,6),IF(AND(O10013="7",G10013="0"),MID(L10013,1,6),MID(L10013,1,7))))))</f>
        <v>799904</v>
      </c>
      <c r="J10013" s="11" t="n">
        <v>2026</v>
      </c>
      <c r="K10013" s="11" t="s">
        <v>15</v>
      </c>
      <c r="L10013" s="32" t="n">
        <v>79990408</v>
      </c>
      <c r="M10013" s="1" t="s">
        <v>4734</v>
      </c>
      <c r="N10013" s="15" t="str">
        <f aca="false">IF(ISERROR(VLOOKUP(P10013,$I$2:$I$5308,1,FALSE()))=FALSE(),"S","A")</f>
        <v>A</v>
      </c>
      <c r="O10013" s="15" t="str">
        <f aca="false">IF(H10013&lt;&gt;"0","7",IF(G10013&lt;&gt;"0","6",IF(F10013&lt;&gt;"00","5",IF(E10013&lt;&gt;"0","4",IF(D10013&lt;&gt;"0","3",IF(C10013&lt;&gt;"0","2",IF(B10013&lt;&gt;"0","1","-x-")))))))</f>
        <v>7</v>
      </c>
      <c r="P10013" s="16" t="str">
        <f aca="false">IF(O10013="1",MID(L10013,1,1),IF(O10013="2",MID(L10013,1,2),IF(O10013="3",MID(L10013,1,3),IF(O10013="4",MID(L10013,1,4),IF(O10013="5",MID(L10013,1,6),IF(O10013="6",MID(L10013,1,7),IF(O10013="7",MID(L10013,1,8),IF(O10013="8",MID(L10013,1,10)))))))))</f>
        <v>79990408</v>
      </c>
      <c r="Q10013" s="1"/>
      <c r="R10013" s="1"/>
      <c r="S10013" s="1"/>
      <c r="T10013" s="1"/>
      <c r="U10013" s="1"/>
      <c r="V10013" s="1"/>
      <c r="W10013" s="1"/>
      <c r="X10013" s="1"/>
      <c r="Y10013" s="1"/>
      <c r="Z10013" s="1"/>
      <c r="AA10013" s="1"/>
      <c r="AB10013" s="1"/>
      <c r="AC10013" s="1"/>
      <c r="AD10013" s="1"/>
      <c r="AE10013" s="1"/>
      <c r="AF10013" s="1"/>
      <c r="AG10013" s="1"/>
      <c r="AH10013" s="1"/>
      <c r="AI10013" s="1"/>
      <c r="AJ10013" s="1"/>
    </row>
    <row r="10014" customFormat="false" ht="15.75" hidden="false" customHeight="true" outlineLevel="0" collapsed="false">
      <c r="A10014" s="1"/>
      <c r="B10014" s="11" t="str">
        <f aca="false">MID(L10014,1,1)</f>
        <v>7</v>
      </c>
      <c r="C10014" s="11" t="str">
        <f aca="false">MID(L10014,2,1)</f>
        <v>9</v>
      </c>
      <c r="D10014" s="11" t="str">
        <f aca="false">MID(L10014,3,1)</f>
        <v>9</v>
      </c>
      <c r="E10014" s="11" t="str">
        <f aca="false">MID(L10014,4,1)</f>
        <v>9</v>
      </c>
      <c r="F10014" s="11" t="str">
        <f aca="false">MID(L10014,5,2)</f>
        <v>05</v>
      </c>
      <c r="G10014" s="11" t="str">
        <f aca="false">MID(L10014,7,1)</f>
        <v>0</v>
      </c>
      <c r="H10014" s="11" t="str">
        <f aca="false">MID(L10014,8,1)</f>
        <v>0</v>
      </c>
      <c r="I10014" s="12" t="str">
        <f aca="false">IF(O10014="1","-x-",IF(O10014&lt;="4",MID(L10014,1,O10014-1),IF(O10014="5",MID(L10014,1,4),IF(O10014="6",MID(L10014,1,6),IF(AND(O10014="7",G10014="0"),MID(L10014,1,6),MID(L10014,1,7))))))</f>
        <v>7999</v>
      </c>
      <c r="J10014" s="11" t="n">
        <v>2026</v>
      </c>
      <c r="K10014" s="11" t="s">
        <v>15</v>
      </c>
      <c r="L10014" s="32" t="n">
        <v>79990500</v>
      </c>
      <c r="M10014" s="1" t="s">
        <v>4735</v>
      </c>
      <c r="N10014" s="15" t="s">
        <v>5190</v>
      </c>
      <c r="O10014" s="15" t="str">
        <f aca="false">IF(H10014&lt;&gt;"0","7",IF(G10014&lt;&gt;"0","6",IF(F10014&lt;&gt;"00","5",IF(E10014&lt;&gt;"0","4",IF(D10014&lt;&gt;"0","3",IF(C10014&lt;&gt;"0","2",IF(B10014&lt;&gt;"0","1","-x-")))))))</f>
        <v>5</v>
      </c>
      <c r="P10014" s="16" t="str">
        <f aca="false">IF(O10014="1",MID(L10014,1,1),IF(O10014="2",MID(L10014,1,2),IF(O10014="3",MID(L10014,1,3),IF(O10014="4",MID(L10014,1,4),IF(O10014="5",MID(L10014,1,6),IF(O10014="6",MID(L10014,1,7),IF(O10014="7",MID(L10014,1,8),IF(O10014="8",MID(L10014,1,10)))))))))</f>
        <v>799905</v>
      </c>
      <c r="Q10014" s="1"/>
      <c r="R10014" s="1"/>
      <c r="S10014" s="1"/>
      <c r="T10014" s="1"/>
      <c r="U10014" s="1"/>
      <c r="V10014" s="1"/>
      <c r="W10014" s="1"/>
      <c r="X10014" s="1"/>
      <c r="Y10014" s="1"/>
      <c r="Z10014" s="1"/>
      <c r="AA10014" s="1"/>
      <c r="AB10014" s="1"/>
      <c r="AC10014" s="1"/>
      <c r="AD10014" s="1"/>
      <c r="AE10014" s="1"/>
      <c r="AF10014" s="1"/>
      <c r="AG10014" s="1"/>
      <c r="AH10014" s="1"/>
      <c r="AI10014" s="1"/>
      <c r="AJ10014" s="1"/>
    </row>
    <row r="10015" customFormat="false" ht="15.75" hidden="false" customHeight="true" outlineLevel="0" collapsed="false">
      <c r="A10015" s="1"/>
      <c r="B10015" s="11" t="str">
        <f aca="false">MID(L10015,1,1)</f>
        <v>7</v>
      </c>
      <c r="C10015" s="11" t="str">
        <f aca="false">MID(L10015,2,1)</f>
        <v>9</v>
      </c>
      <c r="D10015" s="11" t="str">
        <f aca="false">MID(L10015,3,1)</f>
        <v>9</v>
      </c>
      <c r="E10015" s="11" t="str">
        <f aca="false">MID(L10015,4,1)</f>
        <v>9</v>
      </c>
      <c r="F10015" s="11" t="str">
        <f aca="false">MID(L10015,5,2)</f>
        <v>05</v>
      </c>
      <c r="G10015" s="11" t="str">
        <f aca="false">MID(L10015,7,1)</f>
        <v>0</v>
      </c>
      <c r="H10015" s="11" t="str">
        <f aca="false">MID(L10015,8,1)</f>
        <v>1</v>
      </c>
      <c r="I10015" s="12" t="str">
        <f aca="false">IF(O10015="1","-x-",IF(O10015&lt;="4",MID(L10015,1,O10015-1),IF(O10015="5",MID(L10015,1,4),IF(O10015="6",MID(L10015,1,6),IF(AND(O10015="7",G10015="0"),MID(L10015,1,6),MID(L10015,1,7))))))</f>
        <v>799905</v>
      </c>
      <c r="J10015" s="11" t="n">
        <v>2026</v>
      </c>
      <c r="K10015" s="11" t="s">
        <v>15</v>
      </c>
      <c r="L10015" s="32" t="n">
        <v>79990501</v>
      </c>
      <c r="M10015" s="1" t="s">
        <v>4736</v>
      </c>
      <c r="N10015" s="15" t="str">
        <f aca="false">IF(ISERROR(VLOOKUP(P10015,$I$2:$I$5308,1,FALSE()))=FALSE(),"S","A")</f>
        <v>A</v>
      </c>
      <c r="O10015" s="15" t="str">
        <f aca="false">IF(H10015&lt;&gt;"0","7",IF(G10015&lt;&gt;"0","6",IF(F10015&lt;&gt;"00","5",IF(E10015&lt;&gt;"0","4",IF(D10015&lt;&gt;"0","3",IF(C10015&lt;&gt;"0","2",IF(B10015&lt;&gt;"0","1","-x-")))))))</f>
        <v>7</v>
      </c>
      <c r="P10015" s="16" t="str">
        <f aca="false">IF(O10015="1",MID(L10015,1,1),IF(O10015="2",MID(L10015,1,2),IF(O10015="3",MID(L10015,1,3),IF(O10015="4",MID(L10015,1,4),IF(O10015="5",MID(L10015,1,6),IF(O10015="6",MID(L10015,1,7),IF(O10015="7",MID(L10015,1,8),IF(O10015="8",MID(L10015,1,10)))))))))</f>
        <v>79990501</v>
      </c>
      <c r="Q10015" s="1"/>
      <c r="R10015" s="1"/>
      <c r="S10015" s="1"/>
      <c r="T10015" s="1"/>
      <c r="U10015" s="1"/>
      <c r="V10015" s="1"/>
      <c r="W10015" s="1"/>
      <c r="X10015" s="1"/>
      <c r="Y10015" s="1"/>
      <c r="Z10015" s="1"/>
      <c r="AA10015" s="1"/>
      <c r="AB10015" s="1"/>
      <c r="AC10015" s="1"/>
      <c r="AD10015" s="1"/>
      <c r="AE10015" s="1"/>
      <c r="AF10015" s="1"/>
      <c r="AG10015" s="1"/>
      <c r="AH10015" s="1"/>
      <c r="AI10015" s="1"/>
      <c r="AJ10015" s="1"/>
    </row>
    <row r="10016" customFormat="false" ht="15.75" hidden="false" customHeight="true" outlineLevel="0" collapsed="false">
      <c r="A10016" s="1"/>
      <c r="B10016" s="11" t="str">
        <f aca="false">MID(L10016,1,1)</f>
        <v>7</v>
      </c>
      <c r="C10016" s="11" t="str">
        <f aca="false">MID(L10016,2,1)</f>
        <v>9</v>
      </c>
      <c r="D10016" s="11" t="str">
        <f aca="false">MID(L10016,3,1)</f>
        <v>9</v>
      </c>
      <c r="E10016" s="11" t="str">
        <f aca="false">MID(L10016,4,1)</f>
        <v>9</v>
      </c>
      <c r="F10016" s="11" t="str">
        <f aca="false">MID(L10016,5,2)</f>
        <v>05</v>
      </c>
      <c r="G10016" s="11" t="str">
        <f aca="false">MID(L10016,7,1)</f>
        <v>0</v>
      </c>
      <c r="H10016" s="11" t="str">
        <f aca="false">MID(L10016,8,1)</f>
        <v>2</v>
      </c>
      <c r="I10016" s="12" t="str">
        <f aca="false">IF(O10016="1","-x-",IF(O10016&lt;="4",MID(L10016,1,O10016-1),IF(O10016="5",MID(L10016,1,4),IF(O10016="6",MID(L10016,1,6),IF(AND(O10016="7",G10016="0"),MID(L10016,1,6),MID(L10016,1,7))))))</f>
        <v>799905</v>
      </c>
      <c r="J10016" s="11" t="n">
        <v>2026</v>
      </c>
      <c r="K10016" s="11" t="s">
        <v>15</v>
      </c>
      <c r="L10016" s="32" t="n">
        <v>79990502</v>
      </c>
      <c r="M10016" s="1" t="s">
        <v>4737</v>
      </c>
      <c r="N10016" s="15" t="str">
        <f aca="false">IF(ISERROR(VLOOKUP(P10016,$I$2:$I$5308,1,FALSE()))=FALSE(),"S","A")</f>
        <v>A</v>
      </c>
      <c r="O10016" s="15" t="str">
        <f aca="false">IF(H10016&lt;&gt;"0","7",IF(G10016&lt;&gt;"0","6",IF(F10016&lt;&gt;"00","5",IF(E10016&lt;&gt;"0","4",IF(D10016&lt;&gt;"0","3",IF(C10016&lt;&gt;"0","2",IF(B10016&lt;&gt;"0","1","-x-")))))))</f>
        <v>7</v>
      </c>
      <c r="P10016" s="16" t="str">
        <f aca="false">IF(O10016="1",MID(L10016,1,1),IF(O10016="2",MID(L10016,1,2),IF(O10016="3",MID(L10016,1,3),IF(O10016="4",MID(L10016,1,4),IF(O10016="5",MID(L10016,1,6),IF(O10016="6",MID(L10016,1,7),IF(O10016="7",MID(L10016,1,8),IF(O10016="8",MID(L10016,1,10)))))))))</f>
        <v>79990502</v>
      </c>
      <c r="Q10016" s="1"/>
      <c r="R10016" s="1"/>
      <c r="S10016" s="1"/>
      <c r="T10016" s="1"/>
      <c r="U10016" s="1"/>
      <c r="V10016" s="1"/>
      <c r="W10016" s="1"/>
      <c r="X10016" s="1"/>
      <c r="Y10016" s="1"/>
      <c r="Z10016" s="1"/>
      <c r="AA10016" s="1"/>
      <c r="AB10016" s="1"/>
      <c r="AC10016" s="1"/>
      <c r="AD10016" s="1"/>
      <c r="AE10016" s="1"/>
      <c r="AF10016" s="1"/>
      <c r="AG10016" s="1"/>
      <c r="AH10016" s="1"/>
      <c r="AI10016" s="1"/>
      <c r="AJ10016" s="1"/>
    </row>
    <row r="10017" customFormat="false" ht="15.75" hidden="false" customHeight="true" outlineLevel="0" collapsed="false">
      <c r="A10017" s="1"/>
      <c r="B10017" s="11" t="str">
        <f aca="false">MID(L10017,1,1)</f>
        <v>7</v>
      </c>
      <c r="C10017" s="11" t="str">
        <f aca="false">MID(L10017,2,1)</f>
        <v>9</v>
      </c>
      <c r="D10017" s="11" t="str">
        <f aca="false">MID(L10017,3,1)</f>
        <v>9</v>
      </c>
      <c r="E10017" s="11" t="str">
        <f aca="false">MID(L10017,4,1)</f>
        <v>9</v>
      </c>
      <c r="F10017" s="11" t="str">
        <f aca="false">MID(L10017,5,2)</f>
        <v>05</v>
      </c>
      <c r="G10017" s="11" t="str">
        <f aca="false">MID(L10017,7,1)</f>
        <v>0</v>
      </c>
      <c r="H10017" s="11" t="str">
        <f aca="false">MID(L10017,8,1)</f>
        <v>3</v>
      </c>
      <c r="I10017" s="12" t="str">
        <f aca="false">IF(O10017="1","-x-",IF(O10017&lt;="4",MID(L10017,1,O10017-1),IF(O10017="5",MID(L10017,1,4),IF(O10017="6",MID(L10017,1,6),IF(AND(O10017="7",G10017="0"),MID(L10017,1,6),MID(L10017,1,7))))))</f>
        <v>799905</v>
      </c>
      <c r="J10017" s="11" t="n">
        <v>2026</v>
      </c>
      <c r="K10017" s="11" t="s">
        <v>15</v>
      </c>
      <c r="L10017" s="32" t="n">
        <v>79990503</v>
      </c>
      <c r="M10017" s="1" t="s">
        <v>4738</v>
      </c>
      <c r="N10017" s="15" t="str">
        <f aca="false">IF(ISERROR(VLOOKUP(P10017,$I$2:$I$5308,1,FALSE()))=FALSE(),"S","A")</f>
        <v>A</v>
      </c>
      <c r="O10017" s="15" t="str">
        <f aca="false">IF(H10017&lt;&gt;"0","7",IF(G10017&lt;&gt;"0","6",IF(F10017&lt;&gt;"00","5",IF(E10017&lt;&gt;"0","4",IF(D10017&lt;&gt;"0","3",IF(C10017&lt;&gt;"0","2",IF(B10017&lt;&gt;"0","1","-x-")))))))</f>
        <v>7</v>
      </c>
      <c r="P10017" s="16" t="str">
        <f aca="false">IF(O10017="1",MID(L10017,1,1),IF(O10017="2",MID(L10017,1,2),IF(O10017="3",MID(L10017,1,3),IF(O10017="4",MID(L10017,1,4),IF(O10017="5",MID(L10017,1,6),IF(O10017="6",MID(L10017,1,7),IF(O10017="7",MID(L10017,1,8),IF(O10017="8",MID(L10017,1,10)))))))))</f>
        <v>79990503</v>
      </c>
      <c r="Q10017" s="1"/>
      <c r="R10017" s="1"/>
      <c r="S10017" s="1"/>
      <c r="T10017" s="1"/>
      <c r="U10017" s="1"/>
      <c r="V10017" s="1"/>
      <c r="W10017" s="1"/>
      <c r="X10017" s="1"/>
      <c r="Y10017" s="1"/>
      <c r="Z10017" s="1"/>
      <c r="AA10017" s="1"/>
      <c r="AB10017" s="1"/>
      <c r="AC10017" s="1"/>
      <c r="AD10017" s="1"/>
      <c r="AE10017" s="1"/>
      <c r="AF10017" s="1"/>
      <c r="AG10017" s="1"/>
      <c r="AH10017" s="1"/>
      <c r="AI10017" s="1"/>
      <c r="AJ10017" s="1"/>
    </row>
    <row r="10018" customFormat="false" ht="15.75" hidden="false" customHeight="true" outlineLevel="0" collapsed="false">
      <c r="A10018" s="1"/>
      <c r="B10018" s="11" t="str">
        <f aca="false">MID(L10018,1,1)</f>
        <v>7</v>
      </c>
      <c r="C10018" s="11" t="str">
        <f aca="false">MID(L10018,2,1)</f>
        <v>9</v>
      </c>
      <c r="D10018" s="11" t="str">
        <f aca="false">MID(L10018,3,1)</f>
        <v>9</v>
      </c>
      <c r="E10018" s="11" t="str">
        <f aca="false">MID(L10018,4,1)</f>
        <v>9</v>
      </c>
      <c r="F10018" s="11" t="str">
        <f aca="false">MID(L10018,5,2)</f>
        <v>05</v>
      </c>
      <c r="G10018" s="11" t="str">
        <f aca="false">MID(L10018,7,1)</f>
        <v>0</v>
      </c>
      <c r="H10018" s="11" t="str">
        <f aca="false">MID(L10018,8,1)</f>
        <v>4</v>
      </c>
      <c r="I10018" s="12" t="str">
        <f aca="false">IF(O10018="1","-x-",IF(O10018&lt;="4",MID(L10018,1,O10018-1),IF(O10018="5",MID(L10018,1,4),IF(O10018="6",MID(L10018,1,6),IF(AND(O10018="7",G10018="0"),MID(L10018,1,6),MID(L10018,1,7))))))</f>
        <v>799905</v>
      </c>
      <c r="J10018" s="11" t="n">
        <v>2026</v>
      </c>
      <c r="K10018" s="11" t="s">
        <v>15</v>
      </c>
      <c r="L10018" s="32" t="n">
        <v>79990504</v>
      </c>
      <c r="M10018" s="1" t="s">
        <v>4739</v>
      </c>
      <c r="N10018" s="15" t="str">
        <f aca="false">IF(ISERROR(VLOOKUP(P10018,$I$2:$I$5308,1,FALSE()))=FALSE(),"S","A")</f>
        <v>A</v>
      </c>
      <c r="O10018" s="15" t="str">
        <f aca="false">IF(H10018&lt;&gt;"0","7",IF(G10018&lt;&gt;"0","6",IF(F10018&lt;&gt;"00","5",IF(E10018&lt;&gt;"0","4",IF(D10018&lt;&gt;"0","3",IF(C10018&lt;&gt;"0","2",IF(B10018&lt;&gt;"0","1","-x-")))))))</f>
        <v>7</v>
      </c>
      <c r="P10018" s="16" t="str">
        <f aca="false">IF(O10018="1",MID(L10018,1,1),IF(O10018="2",MID(L10018,1,2),IF(O10018="3",MID(L10018,1,3),IF(O10018="4",MID(L10018,1,4),IF(O10018="5",MID(L10018,1,6),IF(O10018="6",MID(L10018,1,7),IF(O10018="7",MID(L10018,1,8),IF(O10018="8",MID(L10018,1,10)))))))))</f>
        <v>79990504</v>
      </c>
      <c r="Q10018" s="1"/>
      <c r="R10018" s="1"/>
      <c r="S10018" s="1"/>
      <c r="T10018" s="1"/>
      <c r="U10018" s="1"/>
      <c r="V10018" s="1"/>
      <c r="W10018" s="1"/>
      <c r="X10018" s="1"/>
      <c r="Y10018" s="1"/>
      <c r="Z10018" s="1"/>
      <c r="AA10018" s="1"/>
      <c r="AB10018" s="1"/>
      <c r="AC10018" s="1"/>
      <c r="AD10018" s="1"/>
      <c r="AE10018" s="1"/>
      <c r="AF10018" s="1"/>
      <c r="AG10018" s="1"/>
      <c r="AH10018" s="1"/>
      <c r="AI10018" s="1"/>
      <c r="AJ10018" s="1"/>
    </row>
    <row r="10019" customFormat="false" ht="15.75" hidden="false" customHeight="true" outlineLevel="0" collapsed="false">
      <c r="A10019" s="1"/>
      <c r="B10019" s="11" t="str">
        <f aca="false">MID(L10019,1,1)</f>
        <v>7</v>
      </c>
      <c r="C10019" s="11" t="str">
        <f aca="false">MID(L10019,2,1)</f>
        <v>9</v>
      </c>
      <c r="D10019" s="11" t="str">
        <f aca="false">MID(L10019,3,1)</f>
        <v>9</v>
      </c>
      <c r="E10019" s="11" t="str">
        <f aca="false">MID(L10019,4,1)</f>
        <v>9</v>
      </c>
      <c r="F10019" s="11" t="str">
        <f aca="false">MID(L10019,5,2)</f>
        <v>05</v>
      </c>
      <c r="G10019" s="11" t="str">
        <f aca="false">MID(L10019,7,1)</f>
        <v>0</v>
      </c>
      <c r="H10019" s="11" t="str">
        <f aca="false">MID(L10019,8,1)</f>
        <v>5</v>
      </c>
      <c r="I10019" s="12" t="str">
        <f aca="false">IF(O10019="1","-x-",IF(O10019&lt;="4",MID(L10019,1,O10019-1),IF(O10019="5",MID(L10019,1,4),IF(O10019="6",MID(L10019,1,6),IF(AND(O10019="7",G10019="0"),MID(L10019,1,6),MID(L10019,1,7))))))</f>
        <v>799905</v>
      </c>
      <c r="J10019" s="11" t="n">
        <v>2026</v>
      </c>
      <c r="K10019" s="11" t="s">
        <v>15</v>
      </c>
      <c r="L10019" s="32" t="n">
        <v>79990505</v>
      </c>
      <c r="M10019" s="1" t="s">
        <v>4740</v>
      </c>
      <c r="N10019" s="15" t="str">
        <f aca="false">IF(ISERROR(VLOOKUP(P10019,$I$2:$I$5308,1,FALSE()))=FALSE(),"S","A")</f>
        <v>A</v>
      </c>
      <c r="O10019" s="15" t="str">
        <f aca="false">IF(H10019&lt;&gt;"0","7",IF(G10019&lt;&gt;"0","6",IF(F10019&lt;&gt;"00","5",IF(E10019&lt;&gt;"0","4",IF(D10019&lt;&gt;"0","3",IF(C10019&lt;&gt;"0","2",IF(B10019&lt;&gt;"0","1","-x-")))))))</f>
        <v>7</v>
      </c>
      <c r="P10019" s="16" t="str">
        <f aca="false">IF(O10019="1",MID(L10019,1,1),IF(O10019="2",MID(L10019,1,2),IF(O10019="3",MID(L10019,1,3),IF(O10019="4",MID(L10019,1,4),IF(O10019="5",MID(L10019,1,6),IF(O10019="6",MID(L10019,1,7),IF(O10019="7",MID(L10019,1,8),IF(O10019="8",MID(L10019,1,10)))))))))</f>
        <v>79990505</v>
      </c>
      <c r="Q10019" s="1"/>
      <c r="R10019" s="1"/>
      <c r="S10019" s="1"/>
      <c r="T10019" s="1"/>
      <c r="U10019" s="1"/>
      <c r="V10019" s="1"/>
      <c r="W10019" s="1"/>
      <c r="X10019" s="1"/>
      <c r="Y10019" s="1"/>
      <c r="Z10019" s="1"/>
      <c r="AA10019" s="1"/>
      <c r="AB10019" s="1"/>
      <c r="AC10019" s="1"/>
      <c r="AD10019" s="1"/>
      <c r="AE10019" s="1"/>
      <c r="AF10019" s="1"/>
      <c r="AG10019" s="1"/>
      <c r="AH10019" s="1"/>
      <c r="AI10019" s="1"/>
      <c r="AJ10019" s="1"/>
    </row>
    <row r="10020" customFormat="false" ht="15.75" hidden="false" customHeight="true" outlineLevel="0" collapsed="false">
      <c r="A10020" s="1"/>
      <c r="B10020" s="11" t="str">
        <f aca="false">MID(L10020,1,1)</f>
        <v>7</v>
      </c>
      <c r="C10020" s="11" t="str">
        <f aca="false">MID(L10020,2,1)</f>
        <v>9</v>
      </c>
      <c r="D10020" s="11" t="str">
        <f aca="false">MID(L10020,3,1)</f>
        <v>9</v>
      </c>
      <c r="E10020" s="11" t="str">
        <f aca="false">MID(L10020,4,1)</f>
        <v>9</v>
      </c>
      <c r="F10020" s="11" t="str">
        <f aca="false">MID(L10020,5,2)</f>
        <v>05</v>
      </c>
      <c r="G10020" s="11" t="str">
        <f aca="false">MID(L10020,7,1)</f>
        <v>0</v>
      </c>
      <c r="H10020" s="11" t="str">
        <f aca="false">MID(L10020,8,1)</f>
        <v>6</v>
      </c>
      <c r="I10020" s="12" t="str">
        <f aca="false">IF(O10020="1","-x-",IF(O10020&lt;="4",MID(L10020,1,O10020-1),IF(O10020="5",MID(L10020,1,4),IF(O10020="6",MID(L10020,1,6),IF(AND(O10020="7",G10020="0"),MID(L10020,1,6),MID(L10020,1,7))))))</f>
        <v>799905</v>
      </c>
      <c r="J10020" s="11" t="n">
        <v>2026</v>
      </c>
      <c r="K10020" s="11" t="s">
        <v>15</v>
      </c>
      <c r="L10020" s="32" t="n">
        <v>79990506</v>
      </c>
      <c r="M10020" s="1" t="s">
        <v>4741</v>
      </c>
      <c r="N10020" s="15" t="str">
        <f aca="false">IF(ISERROR(VLOOKUP(P10020,$I$2:$I$5308,1,FALSE()))=FALSE(),"S","A")</f>
        <v>A</v>
      </c>
      <c r="O10020" s="15" t="str">
        <f aca="false">IF(H10020&lt;&gt;"0","7",IF(G10020&lt;&gt;"0","6",IF(F10020&lt;&gt;"00","5",IF(E10020&lt;&gt;"0","4",IF(D10020&lt;&gt;"0","3",IF(C10020&lt;&gt;"0","2",IF(B10020&lt;&gt;"0","1","-x-")))))))</f>
        <v>7</v>
      </c>
      <c r="P10020" s="16" t="str">
        <f aca="false">IF(O10020="1",MID(L10020,1,1),IF(O10020="2",MID(L10020,1,2),IF(O10020="3",MID(L10020,1,3),IF(O10020="4",MID(L10020,1,4),IF(O10020="5",MID(L10020,1,6),IF(O10020="6",MID(L10020,1,7),IF(O10020="7",MID(L10020,1,8),IF(O10020="8",MID(L10020,1,10)))))))))</f>
        <v>79990506</v>
      </c>
      <c r="Q10020" s="1"/>
      <c r="R10020" s="1"/>
      <c r="S10020" s="1"/>
      <c r="T10020" s="1"/>
      <c r="U10020" s="1"/>
      <c r="V10020" s="1"/>
      <c r="W10020" s="1"/>
      <c r="X10020" s="1"/>
      <c r="Y10020" s="1"/>
      <c r="Z10020" s="1"/>
      <c r="AA10020" s="1"/>
      <c r="AB10020" s="1"/>
      <c r="AC10020" s="1"/>
      <c r="AD10020" s="1"/>
      <c r="AE10020" s="1"/>
      <c r="AF10020" s="1"/>
      <c r="AG10020" s="1"/>
      <c r="AH10020" s="1"/>
      <c r="AI10020" s="1"/>
      <c r="AJ10020" s="1"/>
    </row>
    <row r="10021" customFormat="false" ht="15.75" hidden="false" customHeight="true" outlineLevel="0" collapsed="false">
      <c r="A10021" s="1"/>
      <c r="B10021" s="11" t="str">
        <f aca="false">MID(L10021,1,1)</f>
        <v>7</v>
      </c>
      <c r="C10021" s="11" t="str">
        <f aca="false">MID(L10021,2,1)</f>
        <v>9</v>
      </c>
      <c r="D10021" s="11" t="str">
        <f aca="false">MID(L10021,3,1)</f>
        <v>9</v>
      </c>
      <c r="E10021" s="11" t="str">
        <f aca="false">MID(L10021,4,1)</f>
        <v>9</v>
      </c>
      <c r="F10021" s="11" t="str">
        <f aca="false">MID(L10021,5,2)</f>
        <v>05</v>
      </c>
      <c r="G10021" s="11" t="str">
        <f aca="false">MID(L10021,7,1)</f>
        <v>0</v>
      </c>
      <c r="H10021" s="11" t="str">
        <f aca="false">MID(L10021,8,1)</f>
        <v>7</v>
      </c>
      <c r="I10021" s="12" t="str">
        <f aca="false">IF(O10021="1","-x-",IF(O10021&lt;="4",MID(L10021,1,O10021-1),IF(O10021="5",MID(L10021,1,4),IF(O10021="6",MID(L10021,1,6),IF(AND(O10021="7",G10021="0"),MID(L10021,1,6),MID(L10021,1,7))))))</f>
        <v>799905</v>
      </c>
      <c r="J10021" s="11" t="n">
        <v>2026</v>
      </c>
      <c r="K10021" s="11" t="s">
        <v>15</v>
      </c>
      <c r="L10021" s="32" t="n">
        <v>79990507</v>
      </c>
      <c r="M10021" s="1" t="s">
        <v>4742</v>
      </c>
      <c r="N10021" s="15" t="str">
        <f aca="false">IF(ISERROR(VLOOKUP(P10021,$I$2:$I$5308,1,FALSE()))=FALSE(),"S","A")</f>
        <v>A</v>
      </c>
      <c r="O10021" s="15" t="str">
        <f aca="false">IF(H10021&lt;&gt;"0","7",IF(G10021&lt;&gt;"0","6",IF(F10021&lt;&gt;"00","5",IF(E10021&lt;&gt;"0","4",IF(D10021&lt;&gt;"0","3",IF(C10021&lt;&gt;"0","2",IF(B10021&lt;&gt;"0","1","-x-")))))))</f>
        <v>7</v>
      </c>
      <c r="P10021" s="16" t="str">
        <f aca="false">IF(O10021="1",MID(L10021,1,1),IF(O10021="2",MID(L10021,1,2),IF(O10021="3",MID(L10021,1,3),IF(O10021="4",MID(L10021,1,4),IF(O10021="5",MID(L10021,1,6),IF(O10021="6",MID(L10021,1,7),IF(O10021="7",MID(L10021,1,8),IF(O10021="8",MID(L10021,1,10)))))))))</f>
        <v>79990507</v>
      </c>
      <c r="Q10021" s="1"/>
      <c r="R10021" s="1"/>
      <c r="S10021" s="1"/>
      <c r="T10021" s="1"/>
      <c r="U10021" s="1"/>
      <c r="V10021" s="1"/>
      <c r="W10021" s="1"/>
      <c r="X10021" s="1"/>
      <c r="Y10021" s="1"/>
      <c r="Z10021" s="1"/>
      <c r="AA10021" s="1"/>
      <c r="AB10021" s="1"/>
      <c r="AC10021" s="1"/>
      <c r="AD10021" s="1"/>
      <c r="AE10021" s="1"/>
      <c r="AF10021" s="1"/>
      <c r="AG10021" s="1"/>
      <c r="AH10021" s="1"/>
      <c r="AI10021" s="1"/>
      <c r="AJ10021" s="1"/>
    </row>
    <row r="10022" customFormat="false" ht="15.75" hidden="false" customHeight="true" outlineLevel="0" collapsed="false">
      <c r="A10022" s="1"/>
      <c r="B10022" s="11" t="str">
        <f aca="false">MID(L10022,1,1)</f>
        <v>7</v>
      </c>
      <c r="C10022" s="11" t="str">
        <f aca="false">MID(L10022,2,1)</f>
        <v>9</v>
      </c>
      <c r="D10022" s="11" t="str">
        <f aca="false">MID(L10022,3,1)</f>
        <v>9</v>
      </c>
      <c r="E10022" s="11" t="str">
        <f aca="false">MID(L10022,4,1)</f>
        <v>9</v>
      </c>
      <c r="F10022" s="11" t="str">
        <f aca="false">MID(L10022,5,2)</f>
        <v>05</v>
      </c>
      <c r="G10022" s="11" t="str">
        <f aca="false">MID(L10022,7,1)</f>
        <v>0</v>
      </c>
      <c r="H10022" s="11" t="str">
        <f aca="false">MID(L10022,8,1)</f>
        <v>8</v>
      </c>
      <c r="I10022" s="12" t="str">
        <f aca="false">IF(O10022="1","-x-",IF(O10022&lt;="4",MID(L10022,1,O10022-1),IF(O10022="5",MID(L10022,1,4),IF(O10022="6",MID(L10022,1,6),IF(AND(O10022="7",G10022="0"),MID(L10022,1,6),MID(L10022,1,7))))))</f>
        <v>799905</v>
      </c>
      <c r="J10022" s="11" t="n">
        <v>2026</v>
      </c>
      <c r="K10022" s="11" t="s">
        <v>15</v>
      </c>
      <c r="L10022" s="32" t="n">
        <v>79990508</v>
      </c>
      <c r="M10022" s="1" t="s">
        <v>4743</v>
      </c>
      <c r="N10022" s="15" t="str">
        <f aca="false">IF(ISERROR(VLOOKUP(P10022,$I$2:$I$5308,1,FALSE()))=FALSE(),"S","A")</f>
        <v>A</v>
      </c>
      <c r="O10022" s="15" t="str">
        <f aca="false">IF(H10022&lt;&gt;"0","7",IF(G10022&lt;&gt;"0","6",IF(F10022&lt;&gt;"00","5",IF(E10022&lt;&gt;"0","4",IF(D10022&lt;&gt;"0","3",IF(C10022&lt;&gt;"0","2",IF(B10022&lt;&gt;"0","1","-x-")))))))</f>
        <v>7</v>
      </c>
      <c r="P10022" s="16" t="str">
        <f aca="false">IF(O10022="1",MID(L10022,1,1),IF(O10022="2",MID(L10022,1,2),IF(O10022="3",MID(L10022,1,3),IF(O10022="4",MID(L10022,1,4),IF(O10022="5",MID(L10022,1,6),IF(O10022="6",MID(L10022,1,7),IF(O10022="7",MID(L10022,1,8),IF(O10022="8",MID(L10022,1,10)))))))))</f>
        <v>79990508</v>
      </c>
      <c r="Q10022" s="1"/>
      <c r="R10022" s="1"/>
      <c r="S10022" s="1"/>
      <c r="T10022" s="1"/>
      <c r="U10022" s="1"/>
      <c r="V10022" s="1"/>
      <c r="W10022" s="1"/>
      <c r="X10022" s="1"/>
      <c r="Y10022" s="1"/>
      <c r="Z10022" s="1"/>
      <c r="AA10022" s="1"/>
      <c r="AB10022" s="1"/>
      <c r="AC10022" s="1"/>
      <c r="AD10022" s="1"/>
      <c r="AE10022" s="1"/>
      <c r="AF10022" s="1"/>
      <c r="AG10022" s="1"/>
      <c r="AH10022" s="1"/>
      <c r="AI10022" s="1"/>
      <c r="AJ10022" s="1"/>
    </row>
    <row r="10023" customFormat="false" ht="15.75" hidden="false" customHeight="true" outlineLevel="0" collapsed="false">
      <c r="A10023" s="1"/>
      <c r="B10023" s="11" t="str">
        <f aca="false">MID(L10023,1,1)</f>
        <v>7</v>
      </c>
      <c r="C10023" s="11" t="str">
        <f aca="false">MID(L10023,2,1)</f>
        <v>9</v>
      </c>
      <c r="D10023" s="11" t="str">
        <f aca="false">MID(L10023,3,1)</f>
        <v>9</v>
      </c>
      <c r="E10023" s="11" t="str">
        <f aca="false">MID(L10023,4,1)</f>
        <v>9</v>
      </c>
      <c r="F10023" s="11" t="str">
        <f aca="false">MID(L10023,5,2)</f>
        <v>06</v>
      </c>
      <c r="G10023" s="11" t="str">
        <f aca="false">MID(L10023,7,1)</f>
        <v>0</v>
      </c>
      <c r="H10023" s="11" t="str">
        <f aca="false">MID(L10023,8,1)</f>
        <v>0</v>
      </c>
      <c r="I10023" s="12" t="str">
        <f aca="false">IF(O10023="1","-x-",IF(O10023&lt;="4",MID(L10023,1,O10023-1),IF(O10023="5",MID(L10023,1,4),IF(O10023="6",MID(L10023,1,6),IF(AND(O10023="7",G10023="0"),MID(L10023,1,6),MID(L10023,1,7))))))</f>
        <v>7999</v>
      </c>
      <c r="J10023" s="11" t="n">
        <v>2026</v>
      </c>
      <c r="K10023" s="11" t="s">
        <v>15</v>
      </c>
      <c r="L10023" s="32" t="n">
        <v>79990600</v>
      </c>
      <c r="M10023" s="1" t="s">
        <v>4744</v>
      </c>
      <c r="N10023" s="15" t="s">
        <v>5190</v>
      </c>
      <c r="O10023" s="15" t="str">
        <f aca="false">IF(H10023&lt;&gt;"0","7",IF(G10023&lt;&gt;"0","6",IF(F10023&lt;&gt;"00","5",IF(E10023&lt;&gt;"0","4",IF(D10023&lt;&gt;"0","3",IF(C10023&lt;&gt;"0","2",IF(B10023&lt;&gt;"0","1","-x-")))))))</f>
        <v>5</v>
      </c>
      <c r="P10023" s="16" t="str">
        <f aca="false">IF(O10023="1",MID(L10023,1,1),IF(O10023="2",MID(L10023,1,2),IF(O10023="3",MID(L10023,1,3),IF(O10023="4",MID(L10023,1,4),IF(O10023="5",MID(L10023,1,6),IF(O10023="6",MID(L10023,1,7),IF(O10023="7",MID(L10023,1,8),IF(O10023="8",MID(L10023,1,10)))))))))</f>
        <v>799906</v>
      </c>
      <c r="Q10023" s="1"/>
      <c r="R10023" s="1"/>
      <c r="S10023" s="1"/>
      <c r="T10023" s="1"/>
      <c r="U10023" s="1" t="s">
        <v>1637</v>
      </c>
      <c r="V10023" s="1"/>
      <c r="W10023" s="1"/>
      <c r="X10023" s="1"/>
      <c r="Y10023" s="1"/>
      <c r="Z10023" s="1"/>
      <c r="AA10023" s="1"/>
      <c r="AB10023" s="1"/>
      <c r="AC10023" s="1"/>
      <c r="AD10023" s="1"/>
      <c r="AE10023" s="1"/>
      <c r="AF10023" s="1"/>
      <c r="AG10023" s="1"/>
      <c r="AH10023" s="1"/>
      <c r="AI10023" s="1"/>
      <c r="AJ10023" s="1"/>
    </row>
    <row r="10024" customFormat="false" ht="15.75" hidden="false" customHeight="true" outlineLevel="0" collapsed="false">
      <c r="A10024" s="1"/>
      <c r="B10024" s="11" t="str">
        <f aca="false">MID(L10024,1,1)</f>
        <v>7</v>
      </c>
      <c r="C10024" s="11" t="str">
        <f aca="false">MID(L10024,2,1)</f>
        <v>9</v>
      </c>
      <c r="D10024" s="11" t="str">
        <f aca="false">MID(L10024,3,1)</f>
        <v>9</v>
      </c>
      <c r="E10024" s="11" t="str">
        <f aca="false">MID(L10024,4,1)</f>
        <v>9</v>
      </c>
      <c r="F10024" s="11" t="str">
        <f aca="false">MID(L10024,5,2)</f>
        <v>06</v>
      </c>
      <c r="G10024" s="11" t="str">
        <f aca="false">MID(L10024,7,1)</f>
        <v>0</v>
      </c>
      <c r="H10024" s="11" t="str">
        <f aca="false">MID(L10024,8,1)</f>
        <v>1</v>
      </c>
      <c r="I10024" s="12" t="str">
        <f aca="false">IF(O10024="1","-x-",IF(O10024&lt;="4",MID(L10024,1,O10024-1),IF(O10024="5",MID(L10024,1,4),IF(O10024="6",MID(L10024,1,6),IF(AND(O10024="7",G10024="0"),MID(L10024,1,6),MID(L10024,1,7))))))</f>
        <v>799906</v>
      </c>
      <c r="J10024" s="11" t="n">
        <v>2026</v>
      </c>
      <c r="K10024" s="11" t="s">
        <v>15</v>
      </c>
      <c r="L10024" s="32" t="n">
        <v>79990601</v>
      </c>
      <c r="M10024" s="1" t="s">
        <v>4745</v>
      </c>
      <c r="N10024" s="15" t="str">
        <f aca="false">IF(ISERROR(VLOOKUP(P10024,$I$2:$I$5308,1,FALSE()))=FALSE(),"S","A")</f>
        <v>A</v>
      </c>
      <c r="O10024" s="15" t="str">
        <f aca="false">IF(H10024&lt;&gt;"0","7",IF(G10024&lt;&gt;"0","6",IF(F10024&lt;&gt;"00","5",IF(E10024&lt;&gt;"0","4",IF(D10024&lt;&gt;"0","3",IF(C10024&lt;&gt;"0","2",IF(B10024&lt;&gt;"0","1","-x-")))))))</f>
        <v>7</v>
      </c>
      <c r="P10024" s="16" t="str">
        <f aca="false">IF(O10024="1",MID(L10024,1,1),IF(O10024="2",MID(L10024,1,2),IF(O10024="3",MID(L10024,1,3),IF(O10024="4",MID(L10024,1,4),IF(O10024="5",MID(L10024,1,6),IF(O10024="6",MID(L10024,1,7),IF(O10024="7",MID(L10024,1,8),IF(O10024="8",MID(L10024,1,10)))))))))</f>
        <v>79990601</v>
      </c>
      <c r="Q10024" s="1"/>
      <c r="R10024" s="1"/>
      <c r="S10024" s="1"/>
      <c r="T10024" s="1"/>
      <c r="U10024" s="1"/>
      <c r="V10024" s="1"/>
      <c r="W10024" s="1"/>
      <c r="X10024" s="1"/>
      <c r="Y10024" s="1"/>
      <c r="Z10024" s="1"/>
      <c r="AA10024" s="1"/>
      <c r="AB10024" s="1"/>
      <c r="AC10024" s="1"/>
      <c r="AD10024" s="1"/>
      <c r="AE10024" s="1"/>
      <c r="AF10024" s="1"/>
      <c r="AG10024" s="1"/>
      <c r="AH10024" s="1"/>
      <c r="AI10024" s="1"/>
      <c r="AJ10024" s="1"/>
    </row>
    <row r="10025" customFormat="false" ht="15.75" hidden="false" customHeight="true" outlineLevel="0" collapsed="false">
      <c r="A10025" s="1"/>
      <c r="B10025" s="11" t="str">
        <f aca="false">MID(L10025,1,1)</f>
        <v>7</v>
      </c>
      <c r="C10025" s="11" t="str">
        <f aca="false">MID(L10025,2,1)</f>
        <v>9</v>
      </c>
      <c r="D10025" s="11" t="str">
        <f aca="false">MID(L10025,3,1)</f>
        <v>9</v>
      </c>
      <c r="E10025" s="11" t="str">
        <f aca="false">MID(L10025,4,1)</f>
        <v>9</v>
      </c>
      <c r="F10025" s="11" t="str">
        <f aca="false">MID(L10025,5,2)</f>
        <v>06</v>
      </c>
      <c r="G10025" s="11" t="str">
        <f aca="false">MID(L10025,7,1)</f>
        <v>0</v>
      </c>
      <c r="H10025" s="11" t="str">
        <f aca="false">MID(L10025,8,1)</f>
        <v>2</v>
      </c>
      <c r="I10025" s="12" t="str">
        <f aca="false">IF(O10025="1","-x-",IF(O10025&lt;="4",MID(L10025,1,O10025-1),IF(O10025="5",MID(L10025,1,4),IF(O10025="6",MID(L10025,1,6),IF(AND(O10025="7",G10025="0"),MID(L10025,1,6),MID(L10025,1,7))))))</f>
        <v>799906</v>
      </c>
      <c r="J10025" s="11" t="n">
        <v>2026</v>
      </c>
      <c r="K10025" s="11" t="s">
        <v>15</v>
      </c>
      <c r="L10025" s="32" t="n">
        <v>79990602</v>
      </c>
      <c r="M10025" s="1" t="s">
        <v>4746</v>
      </c>
      <c r="N10025" s="15" t="str">
        <f aca="false">IF(ISERROR(VLOOKUP(P10025,$I$2:$I$5308,1,FALSE()))=FALSE(),"S","A")</f>
        <v>A</v>
      </c>
      <c r="O10025" s="15" t="str">
        <f aca="false">IF(H10025&lt;&gt;"0","7",IF(G10025&lt;&gt;"0","6",IF(F10025&lt;&gt;"00","5",IF(E10025&lt;&gt;"0","4",IF(D10025&lt;&gt;"0","3",IF(C10025&lt;&gt;"0","2",IF(B10025&lt;&gt;"0","1","-x-")))))))</f>
        <v>7</v>
      </c>
      <c r="P10025" s="16" t="str">
        <f aca="false">IF(O10025="1",MID(L10025,1,1),IF(O10025="2",MID(L10025,1,2),IF(O10025="3",MID(L10025,1,3),IF(O10025="4",MID(L10025,1,4),IF(O10025="5",MID(L10025,1,6),IF(O10025="6",MID(L10025,1,7),IF(O10025="7",MID(L10025,1,8),IF(O10025="8",MID(L10025,1,10)))))))))</f>
        <v>79990602</v>
      </c>
      <c r="Q10025" s="1"/>
      <c r="R10025" s="1"/>
      <c r="S10025" s="1"/>
      <c r="T10025" s="1"/>
      <c r="U10025" s="1"/>
      <c r="V10025" s="1"/>
      <c r="W10025" s="1"/>
      <c r="X10025" s="1"/>
      <c r="Y10025" s="1"/>
      <c r="Z10025" s="1"/>
      <c r="AA10025" s="1"/>
      <c r="AB10025" s="1"/>
      <c r="AC10025" s="1"/>
      <c r="AD10025" s="1"/>
      <c r="AE10025" s="1"/>
      <c r="AF10025" s="1"/>
      <c r="AG10025" s="1"/>
      <c r="AH10025" s="1"/>
      <c r="AI10025" s="1"/>
      <c r="AJ10025" s="1"/>
    </row>
    <row r="10026" customFormat="false" ht="15.75" hidden="false" customHeight="true" outlineLevel="0" collapsed="false">
      <c r="A10026" s="1"/>
      <c r="B10026" s="11" t="str">
        <f aca="false">MID(L10026,1,1)</f>
        <v>7</v>
      </c>
      <c r="C10026" s="11" t="str">
        <f aca="false">MID(L10026,2,1)</f>
        <v>9</v>
      </c>
      <c r="D10026" s="11" t="str">
        <f aca="false">MID(L10026,3,1)</f>
        <v>9</v>
      </c>
      <c r="E10026" s="11" t="str">
        <f aca="false">MID(L10026,4,1)</f>
        <v>9</v>
      </c>
      <c r="F10026" s="11" t="str">
        <f aca="false">MID(L10026,5,2)</f>
        <v>06</v>
      </c>
      <c r="G10026" s="11" t="str">
        <f aca="false">MID(L10026,7,1)</f>
        <v>0</v>
      </c>
      <c r="H10026" s="11" t="str">
        <f aca="false">MID(L10026,8,1)</f>
        <v>3</v>
      </c>
      <c r="I10026" s="12" t="str">
        <f aca="false">IF(O10026="1","-x-",IF(O10026&lt;="4",MID(L10026,1,O10026-1),IF(O10026="5",MID(L10026,1,4),IF(O10026="6",MID(L10026,1,6),IF(AND(O10026="7",G10026="0"),MID(L10026,1,6),MID(L10026,1,7))))))</f>
        <v>799906</v>
      </c>
      <c r="J10026" s="11" t="n">
        <v>2026</v>
      </c>
      <c r="K10026" s="11" t="s">
        <v>15</v>
      </c>
      <c r="L10026" s="32" t="n">
        <v>79990603</v>
      </c>
      <c r="M10026" s="1" t="s">
        <v>4747</v>
      </c>
      <c r="N10026" s="15" t="str">
        <f aca="false">IF(ISERROR(VLOOKUP(P10026,$I$2:$I$5308,1,FALSE()))=FALSE(),"S","A")</f>
        <v>A</v>
      </c>
      <c r="O10026" s="15" t="str">
        <f aca="false">IF(H10026&lt;&gt;"0","7",IF(G10026&lt;&gt;"0","6",IF(F10026&lt;&gt;"00","5",IF(E10026&lt;&gt;"0","4",IF(D10026&lt;&gt;"0","3",IF(C10026&lt;&gt;"0","2",IF(B10026&lt;&gt;"0","1","-x-")))))))</f>
        <v>7</v>
      </c>
      <c r="P10026" s="16" t="str">
        <f aca="false">IF(O10026="1",MID(L10026,1,1),IF(O10026="2",MID(L10026,1,2),IF(O10026="3",MID(L10026,1,3),IF(O10026="4",MID(L10026,1,4),IF(O10026="5",MID(L10026,1,6),IF(O10026="6",MID(L10026,1,7),IF(O10026="7",MID(L10026,1,8),IF(O10026="8",MID(L10026,1,10)))))))))</f>
        <v>79990603</v>
      </c>
      <c r="Q10026" s="1"/>
      <c r="R10026" s="1"/>
      <c r="S10026" s="1"/>
      <c r="T10026" s="1"/>
      <c r="U10026" s="1"/>
      <c r="V10026" s="1"/>
      <c r="W10026" s="1"/>
      <c r="X10026" s="1"/>
      <c r="Y10026" s="1"/>
      <c r="Z10026" s="1"/>
      <c r="AA10026" s="1"/>
      <c r="AB10026" s="1"/>
      <c r="AC10026" s="1"/>
      <c r="AD10026" s="1"/>
      <c r="AE10026" s="1"/>
      <c r="AF10026" s="1"/>
      <c r="AG10026" s="1"/>
      <c r="AH10026" s="1"/>
      <c r="AI10026" s="1"/>
      <c r="AJ10026" s="1"/>
    </row>
    <row r="10027" customFormat="false" ht="15.75" hidden="false" customHeight="true" outlineLevel="0" collapsed="false">
      <c r="A10027" s="1"/>
      <c r="B10027" s="11" t="str">
        <f aca="false">MID(L10027,1,1)</f>
        <v>7</v>
      </c>
      <c r="C10027" s="11" t="str">
        <f aca="false">MID(L10027,2,1)</f>
        <v>9</v>
      </c>
      <c r="D10027" s="11" t="str">
        <f aca="false">MID(L10027,3,1)</f>
        <v>9</v>
      </c>
      <c r="E10027" s="11" t="str">
        <f aca="false">MID(L10027,4,1)</f>
        <v>9</v>
      </c>
      <c r="F10027" s="11" t="str">
        <f aca="false">MID(L10027,5,2)</f>
        <v>06</v>
      </c>
      <c r="G10027" s="11" t="str">
        <f aca="false">MID(L10027,7,1)</f>
        <v>0</v>
      </c>
      <c r="H10027" s="11" t="str">
        <f aca="false">MID(L10027,8,1)</f>
        <v>4</v>
      </c>
      <c r="I10027" s="12" t="str">
        <f aca="false">IF(O10027="1","-x-",IF(O10027&lt;="4",MID(L10027,1,O10027-1),IF(O10027="5",MID(L10027,1,4),IF(O10027="6",MID(L10027,1,6),IF(AND(O10027="7",G10027="0"),MID(L10027,1,6),MID(L10027,1,7))))))</f>
        <v>799906</v>
      </c>
      <c r="J10027" s="11" t="n">
        <v>2026</v>
      </c>
      <c r="K10027" s="11" t="s">
        <v>15</v>
      </c>
      <c r="L10027" s="32" t="n">
        <v>79990604</v>
      </c>
      <c r="M10027" s="1" t="s">
        <v>4748</v>
      </c>
      <c r="N10027" s="15" t="str">
        <f aca="false">IF(ISERROR(VLOOKUP(P10027,$I$2:$I$5308,1,FALSE()))=FALSE(),"S","A")</f>
        <v>A</v>
      </c>
      <c r="O10027" s="15" t="str">
        <f aca="false">IF(H10027&lt;&gt;"0","7",IF(G10027&lt;&gt;"0","6",IF(F10027&lt;&gt;"00","5",IF(E10027&lt;&gt;"0","4",IF(D10027&lt;&gt;"0","3",IF(C10027&lt;&gt;"0","2",IF(B10027&lt;&gt;"0","1","-x-")))))))</f>
        <v>7</v>
      </c>
      <c r="P10027" s="16" t="str">
        <f aca="false">IF(O10027="1",MID(L10027,1,1),IF(O10027="2",MID(L10027,1,2),IF(O10027="3",MID(L10027,1,3),IF(O10027="4",MID(L10027,1,4),IF(O10027="5",MID(L10027,1,6),IF(O10027="6",MID(L10027,1,7),IF(O10027="7",MID(L10027,1,8),IF(O10027="8",MID(L10027,1,10)))))))))</f>
        <v>79990604</v>
      </c>
      <c r="Q10027" s="1"/>
      <c r="R10027" s="1"/>
      <c r="S10027" s="1"/>
      <c r="T10027" s="1"/>
      <c r="U10027" s="1"/>
      <c r="V10027" s="1"/>
      <c r="W10027" s="1"/>
      <c r="X10027" s="1"/>
      <c r="Y10027" s="1"/>
      <c r="Z10027" s="1"/>
      <c r="AA10027" s="1"/>
      <c r="AB10027" s="1"/>
      <c r="AC10027" s="1"/>
      <c r="AD10027" s="1"/>
      <c r="AE10027" s="1"/>
      <c r="AF10027" s="1"/>
      <c r="AG10027" s="1"/>
      <c r="AH10027" s="1"/>
      <c r="AI10027" s="1"/>
      <c r="AJ10027" s="1"/>
    </row>
    <row r="10028" customFormat="false" ht="15.75" hidden="false" customHeight="true" outlineLevel="0" collapsed="false">
      <c r="A10028" s="1"/>
      <c r="B10028" s="11" t="str">
        <f aca="false">MID(L10028,1,1)</f>
        <v>7</v>
      </c>
      <c r="C10028" s="11" t="str">
        <f aca="false">MID(L10028,2,1)</f>
        <v>9</v>
      </c>
      <c r="D10028" s="11" t="str">
        <f aca="false">MID(L10028,3,1)</f>
        <v>9</v>
      </c>
      <c r="E10028" s="11" t="str">
        <f aca="false">MID(L10028,4,1)</f>
        <v>9</v>
      </c>
      <c r="F10028" s="11" t="str">
        <f aca="false">MID(L10028,5,2)</f>
        <v>06</v>
      </c>
      <c r="G10028" s="11" t="str">
        <f aca="false">MID(L10028,7,1)</f>
        <v>0</v>
      </c>
      <c r="H10028" s="11" t="str">
        <f aca="false">MID(L10028,8,1)</f>
        <v>5</v>
      </c>
      <c r="I10028" s="12" t="str">
        <f aca="false">IF(O10028="1","-x-",IF(O10028&lt;="4",MID(L10028,1,O10028-1),IF(O10028="5",MID(L10028,1,4),IF(O10028="6",MID(L10028,1,6),IF(AND(O10028="7",G10028="0"),MID(L10028,1,6),MID(L10028,1,7))))))</f>
        <v>799906</v>
      </c>
      <c r="J10028" s="11" t="n">
        <v>2026</v>
      </c>
      <c r="K10028" s="11" t="s">
        <v>15</v>
      </c>
      <c r="L10028" s="32" t="n">
        <v>79990605</v>
      </c>
      <c r="M10028" s="1" t="s">
        <v>4749</v>
      </c>
      <c r="N10028" s="15" t="str">
        <f aca="false">IF(ISERROR(VLOOKUP(P10028,$I$2:$I$5308,1,FALSE()))=FALSE(),"S","A")</f>
        <v>A</v>
      </c>
      <c r="O10028" s="15" t="str">
        <f aca="false">IF(H10028&lt;&gt;"0","7",IF(G10028&lt;&gt;"0","6",IF(F10028&lt;&gt;"00","5",IF(E10028&lt;&gt;"0","4",IF(D10028&lt;&gt;"0","3",IF(C10028&lt;&gt;"0","2",IF(B10028&lt;&gt;"0","1","-x-")))))))</f>
        <v>7</v>
      </c>
      <c r="P10028" s="16" t="str">
        <f aca="false">IF(O10028="1",MID(L10028,1,1),IF(O10028="2",MID(L10028,1,2),IF(O10028="3",MID(L10028,1,3),IF(O10028="4",MID(L10028,1,4),IF(O10028="5",MID(L10028,1,6),IF(O10028="6",MID(L10028,1,7),IF(O10028="7",MID(L10028,1,8),IF(O10028="8",MID(L10028,1,10)))))))))</f>
        <v>79990605</v>
      </c>
      <c r="Q10028" s="1"/>
      <c r="R10028" s="1"/>
      <c r="S10028" s="1"/>
      <c r="T10028" s="1"/>
      <c r="U10028" s="1"/>
      <c r="V10028" s="1"/>
      <c r="W10028" s="1"/>
      <c r="X10028" s="1"/>
      <c r="Y10028" s="1"/>
      <c r="Z10028" s="1"/>
      <c r="AA10028" s="1"/>
      <c r="AB10028" s="1"/>
      <c r="AC10028" s="1"/>
      <c r="AD10028" s="1"/>
      <c r="AE10028" s="1"/>
      <c r="AF10028" s="1"/>
      <c r="AG10028" s="1"/>
      <c r="AH10028" s="1"/>
      <c r="AI10028" s="1"/>
      <c r="AJ10028" s="1"/>
    </row>
    <row r="10029" customFormat="false" ht="15.75" hidden="false" customHeight="true" outlineLevel="0" collapsed="false">
      <c r="A10029" s="1"/>
      <c r="B10029" s="11" t="str">
        <f aca="false">MID(L10029,1,1)</f>
        <v>7</v>
      </c>
      <c r="C10029" s="11" t="str">
        <f aca="false">MID(L10029,2,1)</f>
        <v>9</v>
      </c>
      <c r="D10029" s="11" t="str">
        <f aca="false">MID(L10029,3,1)</f>
        <v>9</v>
      </c>
      <c r="E10029" s="11" t="str">
        <f aca="false">MID(L10029,4,1)</f>
        <v>9</v>
      </c>
      <c r="F10029" s="11" t="str">
        <f aca="false">MID(L10029,5,2)</f>
        <v>06</v>
      </c>
      <c r="G10029" s="11" t="str">
        <f aca="false">MID(L10029,7,1)</f>
        <v>0</v>
      </c>
      <c r="H10029" s="11" t="str">
        <f aca="false">MID(L10029,8,1)</f>
        <v>6</v>
      </c>
      <c r="I10029" s="12" t="str">
        <f aca="false">IF(O10029="1","-x-",IF(O10029&lt;="4",MID(L10029,1,O10029-1),IF(O10029="5",MID(L10029,1,4),IF(O10029="6",MID(L10029,1,6),IF(AND(O10029="7",G10029="0"),MID(L10029,1,6),MID(L10029,1,7))))))</f>
        <v>799906</v>
      </c>
      <c r="J10029" s="11" t="n">
        <v>2026</v>
      </c>
      <c r="K10029" s="11" t="s">
        <v>15</v>
      </c>
      <c r="L10029" s="32" t="n">
        <v>79990606</v>
      </c>
      <c r="M10029" s="1" t="s">
        <v>4750</v>
      </c>
      <c r="N10029" s="15" t="str">
        <f aca="false">IF(ISERROR(VLOOKUP(P10029,$I$2:$I$5308,1,FALSE()))=FALSE(),"S","A")</f>
        <v>A</v>
      </c>
      <c r="O10029" s="15" t="str">
        <f aca="false">IF(H10029&lt;&gt;"0","7",IF(G10029&lt;&gt;"0","6",IF(F10029&lt;&gt;"00","5",IF(E10029&lt;&gt;"0","4",IF(D10029&lt;&gt;"0","3",IF(C10029&lt;&gt;"0","2",IF(B10029&lt;&gt;"0","1","-x-")))))))</f>
        <v>7</v>
      </c>
      <c r="P10029" s="16" t="str">
        <f aca="false">IF(O10029="1",MID(L10029,1,1),IF(O10029="2",MID(L10029,1,2),IF(O10029="3",MID(L10029,1,3),IF(O10029="4",MID(L10029,1,4),IF(O10029="5",MID(L10029,1,6),IF(O10029="6",MID(L10029,1,7),IF(O10029="7",MID(L10029,1,8),IF(O10029="8",MID(L10029,1,10)))))))))</f>
        <v>79990606</v>
      </c>
      <c r="Q10029" s="1"/>
      <c r="R10029" s="1"/>
      <c r="S10029" s="1"/>
      <c r="T10029" s="1"/>
      <c r="U10029" s="1"/>
      <c r="V10029" s="1"/>
      <c r="W10029" s="1"/>
      <c r="X10029" s="1"/>
      <c r="Y10029" s="1"/>
      <c r="Z10029" s="1"/>
      <c r="AA10029" s="1"/>
      <c r="AB10029" s="1"/>
      <c r="AC10029" s="1"/>
      <c r="AD10029" s="1"/>
      <c r="AE10029" s="1"/>
      <c r="AF10029" s="1"/>
      <c r="AG10029" s="1"/>
      <c r="AH10029" s="1"/>
      <c r="AI10029" s="1"/>
      <c r="AJ10029" s="1"/>
    </row>
    <row r="10030" customFormat="false" ht="15.75" hidden="false" customHeight="true" outlineLevel="0" collapsed="false">
      <c r="A10030" s="1"/>
      <c r="B10030" s="11" t="str">
        <f aca="false">MID(L10030,1,1)</f>
        <v>7</v>
      </c>
      <c r="C10030" s="11" t="str">
        <f aca="false">MID(L10030,2,1)</f>
        <v>9</v>
      </c>
      <c r="D10030" s="11" t="str">
        <f aca="false">MID(L10030,3,1)</f>
        <v>9</v>
      </c>
      <c r="E10030" s="11" t="str">
        <f aca="false">MID(L10030,4,1)</f>
        <v>9</v>
      </c>
      <c r="F10030" s="11" t="str">
        <f aca="false">MID(L10030,5,2)</f>
        <v>06</v>
      </c>
      <c r="G10030" s="11" t="str">
        <f aca="false">MID(L10030,7,1)</f>
        <v>0</v>
      </c>
      <c r="H10030" s="11" t="str">
        <f aca="false">MID(L10030,8,1)</f>
        <v>7</v>
      </c>
      <c r="I10030" s="12" t="str">
        <f aca="false">IF(O10030="1","-x-",IF(O10030&lt;="4",MID(L10030,1,O10030-1),IF(O10030="5",MID(L10030,1,4),IF(O10030="6",MID(L10030,1,6),IF(AND(O10030="7",G10030="0"),MID(L10030,1,6),MID(L10030,1,7))))))</f>
        <v>799906</v>
      </c>
      <c r="J10030" s="11" t="n">
        <v>2026</v>
      </c>
      <c r="K10030" s="11" t="s">
        <v>15</v>
      </c>
      <c r="L10030" s="32" t="n">
        <v>79990607</v>
      </c>
      <c r="M10030" s="1" t="s">
        <v>4751</v>
      </c>
      <c r="N10030" s="15" t="str">
        <f aca="false">IF(ISERROR(VLOOKUP(P10030,$I$2:$I$5308,1,FALSE()))=FALSE(),"S","A")</f>
        <v>A</v>
      </c>
      <c r="O10030" s="15" t="str">
        <f aca="false">IF(H10030&lt;&gt;"0","7",IF(G10030&lt;&gt;"0","6",IF(F10030&lt;&gt;"00","5",IF(E10030&lt;&gt;"0","4",IF(D10030&lt;&gt;"0","3",IF(C10030&lt;&gt;"0","2",IF(B10030&lt;&gt;"0","1","-x-")))))))</f>
        <v>7</v>
      </c>
      <c r="P10030" s="16" t="str">
        <f aca="false">IF(O10030="1",MID(L10030,1,1),IF(O10030="2",MID(L10030,1,2),IF(O10030="3",MID(L10030,1,3),IF(O10030="4",MID(L10030,1,4),IF(O10030="5",MID(L10030,1,6),IF(O10030="6",MID(L10030,1,7),IF(O10030="7",MID(L10030,1,8),IF(O10030="8",MID(L10030,1,10)))))))))</f>
        <v>79990607</v>
      </c>
      <c r="Q10030" s="1"/>
      <c r="R10030" s="1"/>
      <c r="S10030" s="1"/>
      <c r="T10030" s="1"/>
      <c r="U10030" s="1"/>
      <c r="V10030" s="1"/>
      <c r="W10030" s="1"/>
      <c r="X10030" s="1"/>
      <c r="Y10030" s="1"/>
      <c r="Z10030" s="1"/>
      <c r="AA10030" s="1"/>
      <c r="AB10030" s="1"/>
      <c r="AC10030" s="1"/>
      <c r="AD10030" s="1"/>
      <c r="AE10030" s="1"/>
      <c r="AF10030" s="1"/>
      <c r="AG10030" s="1"/>
      <c r="AH10030" s="1"/>
      <c r="AI10030" s="1"/>
      <c r="AJ10030" s="1"/>
    </row>
    <row r="10031" customFormat="false" ht="15.75" hidden="false" customHeight="true" outlineLevel="0" collapsed="false">
      <c r="A10031" s="1"/>
      <c r="B10031" s="11" t="str">
        <f aca="false">MID(L10031,1,1)</f>
        <v>7</v>
      </c>
      <c r="C10031" s="11" t="str">
        <f aca="false">MID(L10031,2,1)</f>
        <v>9</v>
      </c>
      <c r="D10031" s="11" t="str">
        <f aca="false">MID(L10031,3,1)</f>
        <v>9</v>
      </c>
      <c r="E10031" s="11" t="str">
        <f aca="false">MID(L10031,4,1)</f>
        <v>9</v>
      </c>
      <c r="F10031" s="11" t="str">
        <f aca="false">MID(L10031,5,2)</f>
        <v>06</v>
      </c>
      <c r="G10031" s="11" t="str">
        <f aca="false">MID(L10031,7,1)</f>
        <v>0</v>
      </c>
      <c r="H10031" s="11" t="str">
        <f aca="false">MID(L10031,8,1)</f>
        <v>8</v>
      </c>
      <c r="I10031" s="12" t="str">
        <f aca="false">IF(O10031="1","-x-",IF(O10031&lt;="4",MID(L10031,1,O10031-1),IF(O10031="5",MID(L10031,1,4),IF(O10031="6",MID(L10031,1,6),IF(AND(O10031="7",G10031="0"),MID(L10031,1,6),MID(L10031,1,7))))))</f>
        <v>799906</v>
      </c>
      <c r="J10031" s="11" t="n">
        <v>2026</v>
      </c>
      <c r="K10031" s="11" t="s">
        <v>15</v>
      </c>
      <c r="L10031" s="32" t="n">
        <v>79990608</v>
      </c>
      <c r="M10031" s="1" t="s">
        <v>4752</v>
      </c>
      <c r="N10031" s="15" t="str">
        <f aca="false">IF(ISERROR(VLOOKUP(P10031,$I$2:$I$5308,1,FALSE()))=FALSE(),"S","A")</f>
        <v>A</v>
      </c>
      <c r="O10031" s="15" t="str">
        <f aca="false">IF(H10031&lt;&gt;"0","7",IF(G10031&lt;&gt;"0","6",IF(F10031&lt;&gt;"00","5",IF(E10031&lt;&gt;"0","4",IF(D10031&lt;&gt;"0","3",IF(C10031&lt;&gt;"0","2",IF(B10031&lt;&gt;"0","1","-x-")))))))</f>
        <v>7</v>
      </c>
      <c r="P10031" s="16" t="str">
        <f aca="false">IF(O10031="1",MID(L10031,1,1),IF(O10031="2",MID(L10031,1,2),IF(O10031="3",MID(L10031,1,3),IF(O10031="4",MID(L10031,1,4),IF(O10031="5",MID(L10031,1,6),IF(O10031="6",MID(L10031,1,7),IF(O10031="7",MID(L10031,1,8),IF(O10031="8",MID(L10031,1,10)))))))))</f>
        <v>79990608</v>
      </c>
      <c r="Q10031" s="1"/>
      <c r="R10031" s="1"/>
      <c r="S10031" s="1"/>
      <c r="T10031" s="1"/>
      <c r="U10031" s="1"/>
      <c r="V10031" s="1"/>
      <c r="W10031" s="1"/>
      <c r="X10031" s="1"/>
      <c r="Y10031" s="1"/>
      <c r="Z10031" s="1"/>
      <c r="AA10031" s="1"/>
      <c r="AB10031" s="1"/>
      <c r="AC10031" s="1"/>
      <c r="AD10031" s="1"/>
      <c r="AE10031" s="1"/>
      <c r="AF10031" s="1"/>
      <c r="AG10031" s="1"/>
      <c r="AH10031" s="1"/>
      <c r="AI10031" s="1"/>
      <c r="AJ10031" s="1"/>
    </row>
    <row r="10032" customFormat="false" ht="15.75" hidden="false" customHeight="true" outlineLevel="0" collapsed="false">
      <c r="A10032" s="1"/>
      <c r="B10032" s="11" t="str">
        <f aca="false">MID(L10032,1,1)</f>
        <v>7</v>
      </c>
      <c r="C10032" s="11" t="str">
        <f aca="false">MID(L10032,2,1)</f>
        <v>9</v>
      </c>
      <c r="D10032" s="11" t="str">
        <f aca="false">MID(L10032,3,1)</f>
        <v>9</v>
      </c>
      <c r="E10032" s="11" t="str">
        <f aca="false">MID(L10032,4,1)</f>
        <v>9</v>
      </c>
      <c r="F10032" s="11" t="str">
        <f aca="false">MID(L10032,5,2)</f>
        <v>07</v>
      </c>
      <c r="G10032" s="11" t="str">
        <f aca="false">MID(L10032,7,1)</f>
        <v>0</v>
      </c>
      <c r="H10032" s="11" t="str">
        <f aca="false">MID(L10032,8,1)</f>
        <v>0</v>
      </c>
      <c r="I10032" s="12" t="str">
        <f aca="false">IF(O10032="1","-x-",IF(O10032&lt;="4",MID(L10032,1,O10032-1),IF(O10032="5",MID(L10032,1,4),IF(O10032="6",MID(L10032,1,6),IF(AND(O10032="7",G10032="0"),MID(L10032,1,6),MID(L10032,1,7))))))</f>
        <v>7999</v>
      </c>
      <c r="J10032" s="11" t="n">
        <v>2026</v>
      </c>
      <c r="K10032" s="11" t="s">
        <v>15</v>
      </c>
      <c r="L10032" s="32" t="n">
        <v>79990700</v>
      </c>
      <c r="M10032" s="1" t="s">
        <v>4753</v>
      </c>
      <c r="N10032" s="15" t="s">
        <v>5190</v>
      </c>
      <c r="O10032" s="15" t="str">
        <f aca="false">IF(H10032&lt;&gt;"0","7",IF(G10032&lt;&gt;"0","6",IF(F10032&lt;&gt;"00","5",IF(E10032&lt;&gt;"0","4",IF(D10032&lt;&gt;"0","3",IF(C10032&lt;&gt;"0","2",IF(B10032&lt;&gt;"0","1","-x-")))))))</f>
        <v>5</v>
      </c>
      <c r="P10032" s="16" t="str">
        <f aca="false">IF(O10032="1",MID(L10032,1,1),IF(O10032="2",MID(L10032,1,2),IF(O10032="3",MID(L10032,1,3),IF(O10032="4",MID(L10032,1,4),IF(O10032="5",MID(L10032,1,6),IF(O10032="6",MID(L10032,1,7),IF(O10032="7",MID(L10032,1,8),IF(O10032="8",MID(L10032,1,10)))))))))</f>
        <v>799907</v>
      </c>
      <c r="Q10032" s="1"/>
      <c r="R10032" s="1"/>
      <c r="S10032" s="1"/>
      <c r="T10032" s="1"/>
      <c r="U10032" s="1"/>
      <c r="V10032" s="1"/>
      <c r="W10032" s="1"/>
      <c r="X10032" s="1"/>
      <c r="Y10032" s="1"/>
      <c r="Z10032" s="1"/>
      <c r="AA10032" s="1"/>
      <c r="AB10032" s="1"/>
      <c r="AC10032" s="1"/>
      <c r="AD10032" s="1"/>
      <c r="AE10032" s="1"/>
      <c r="AF10032" s="1"/>
      <c r="AG10032" s="1"/>
      <c r="AH10032" s="1"/>
      <c r="AI10032" s="1"/>
      <c r="AJ10032" s="1"/>
    </row>
    <row r="10033" customFormat="false" ht="15.75" hidden="false" customHeight="true" outlineLevel="0" collapsed="false">
      <c r="A10033" s="1"/>
      <c r="B10033" s="11" t="str">
        <f aca="false">MID(L10033,1,1)</f>
        <v>7</v>
      </c>
      <c r="C10033" s="11" t="str">
        <f aca="false">MID(L10033,2,1)</f>
        <v>9</v>
      </c>
      <c r="D10033" s="11" t="str">
        <f aca="false">MID(L10033,3,1)</f>
        <v>9</v>
      </c>
      <c r="E10033" s="11" t="str">
        <f aca="false">MID(L10033,4,1)</f>
        <v>9</v>
      </c>
      <c r="F10033" s="11" t="str">
        <f aca="false">MID(L10033,5,2)</f>
        <v>07</v>
      </c>
      <c r="G10033" s="11" t="str">
        <f aca="false">MID(L10033,7,1)</f>
        <v>0</v>
      </c>
      <c r="H10033" s="11" t="str">
        <f aca="false">MID(L10033,8,1)</f>
        <v>1</v>
      </c>
      <c r="I10033" s="12" t="str">
        <f aca="false">IF(O10033="1","-x-",IF(O10033&lt;="4",MID(L10033,1,O10033-1),IF(O10033="5",MID(L10033,1,4),IF(O10033="6",MID(L10033,1,6),IF(AND(O10033="7",G10033="0"),MID(L10033,1,6),MID(L10033,1,7))))))</f>
        <v>799907</v>
      </c>
      <c r="J10033" s="11" t="n">
        <v>2026</v>
      </c>
      <c r="K10033" s="11" t="s">
        <v>15</v>
      </c>
      <c r="L10033" s="32" t="n">
        <v>79990701</v>
      </c>
      <c r="M10033" s="1" t="s">
        <v>4754</v>
      </c>
      <c r="N10033" s="15" t="str">
        <f aca="false">IF(ISERROR(VLOOKUP(P10033,$I$2:$I$5308,1,FALSE()))=FALSE(),"S","A")</f>
        <v>A</v>
      </c>
      <c r="O10033" s="15" t="str">
        <f aca="false">IF(H10033&lt;&gt;"0","7",IF(G10033&lt;&gt;"0","6",IF(F10033&lt;&gt;"00","5",IF(E10033&lt;&gt;"0","4",IF(D10033&lt;&gt;"0","3",IF(C10033&lt;&gt;"0","2",IF(B10033&lt;&gt;"0","1","-x-")))))))</f>
        <v>7</v>
      </c>
      <c r="P10033" s="16" t="str">
        <f aca="false">IF(O10033="1",MID(L10033,1,1),IF(O10033="2",MID(L10033,1,2),IF(O10033="3",MID(L10033,1,3),IF(O10033="4",MID(L10033,1,4),IF(O10033="5",MID(L10033,1,6),IF(O10033="6",MID(L10033,1,7),IF(O10033="7",MID(L10033,1,8),IF(O10033="8",MID(L10033,1,10)))))))))</f>
        <v>79990701</v>
      </c>
      <c r="Q10033" s="1"/>
      <c r="R10033" s="1"/>
      <c r="S10033" s="1"/>
      <c r="T10033" s="1"/>
      <c r="U10033" s="1"/>
      <c r="V10033" s="1"/>
      <c r="W10033" s="1"/>
      <c r="X10033" s="1"/>
      <c r="Y10033" s="1"/>
      <c r="Z10033" s="1"/>
      <c r="AA10033" s="1"/>
      <c r="AB10033" s="1"/>
      <c r="AC10033" s="1"/>
      <c r="AD10033" s="1"/>
      <c r="AE10033" s="1"/>
      <c r="AF10033" s="1"/>
      <c r="AG10033" s="1"/>
      <c r="AH10033" s="1"/>
      <c r="AI10033" s="1"/>
      <c r="AJ10033" s="1"/>
    </row>
    <row r="10034" customFormat="false" ht="15.75" hidden="false" customHeight="true" outlineLevel="0" collapsed="false">
      <c r="A10034" s="1"/>
      <c r="B10034" s="11" t="str">
        <f aca="false">MID(L10034,1,1)</f>
        <v>7</v>
      </c>
      <c r="C10034" s="11" t="str">
        <f aca="false">MID(L10034,2,1)</f>
        <v>9</v>
      </c>
      <c r="D10034" s="11" t="str">
        <f aca="false">MID(L10034,3,1)</f>
        <v>9</v>
      </c>
      <c r="E10034" s="11" t="str">
        <f aca="false">MID(L10034,4,1)</f>
        <v>9</v>
      </c>
      <c r="F10034" s="11" t="str">
        <f aca="false">MID(L10034,5,2)</f>
        <v>07</v>
      </c>
      <c r="G10034" s="11" t="str">
        <f aca="false">MID(L10034,7,1)</f>
        <v>0</v>
      </c>
      <c r="H10034" s="11" t="str">
        <f aca="false">MID(L10034,8,1)</f>
        <v>2</v>
      </c>
      <c r="I10034" s="12" t="str">
        <f aca="false">IF(O10034="1","-x-",IF(O10034&lt;="4",MID(L10034,1,O10034-1),IF(O10034="5",MID(L10034,1,4),IF(O10034="6",MID(L10034,1,6),IF(AND(O10034="7",G10034="0"),MID(L10034,1,6),MID(L10034,1,7))))))</f>
        <v>799907</v>
      </c>
      <c r="J10034" s="11" t="n">
        <v>2026</v>
      </c>
      <c r="K10034" s="11" t="s">
        <v>15</v>
      </c>
      <c r="L10034" s="32" t="n">
        <v>79990702</v>
      </c>
      <c r="M10034" s="1" t="s">
        <v>4755</v>
      </c>
      <c r="N10034" s="15" t="str">
        <f aca="false">IF(ISERROR(VLOOKUP(P10034,$I$2:$I$5308,1,FALSE()))=FALSE(),"S","A")</f>
        <v>A</v>
      </c>
      <c r="O10034" s="15" t="str">
        <f aca="false">IF(H10034&lt;&gt;"0","7",IF(G10034&lt;&gt;"0","6",IF(F10034&lt;&gt;"00","5",IF(E10034&lt;&gt;"0","4",IF(D10034&lt;&gt;"0","3",IF(C10034&lt;&gt;"0","2",IF(B10034&lt;&gt;"0","1","-x-")))))))</f>
        <v>7</v>
      </c>
      <c r="P10034" s="16" t="str">
        <f aca="false">IF(O10034="1",MID(L10034,1,1),IF(O10034="2",MID(L10034,1,2),IF(O10034="3",MID(L10034,1,3),IF(O10034="4",MID(L10034,1,4),IF(O10034="5",MID(L10034,1,6),IF(O10034="6",MID(L10034,1,7),IF(O10034="7",MID(L10034,1,8),IF(O10034="8",MID(L10034,1,10)))))))))</f>
        <v>79990702</v>
      </c>
      <c r="Q10034" s="1"/>
      <c r="R10034" s="1"/>
      <c r="S10034" s="1"/>
      <c r="T10034" s="1"/>
      <c r="U10034" s="1"/>
      <c r="V10034" s="1"/>
      <c r="W10034" s="1"/>
      <c r="X10034" s="1"/>
      <c r="Y10034" s="1"/>
      <c r="Z10034" s="1"/>
      <c r="AA10034" s="1"/>
      <c r="AB10034" s="1"/>
      <c r="AC10034" s="1"/>
      <c r="AD10034" s="1"/>
      <c r="AE10034" s="1"/>
      <c r="AF10034" s="1"/>
      <c r="AG10034" s="1"/>
      <c r="AH10034" s="1"/>
      <c r="AI10034" s="1"/>
      <c r="AJ10034" s="1"/>
    </row>
    <row r="10035" customFormat="false" ht="15.75" hidden="false" customHeight="true" outlineLevel="0" collapsed="false">
      <c r="A10035" s="1"/>
      <c r="B10035" s="11" t="str">
        <f aca="false">MID(L10035,1,1)</f>
        <v>7</v>
      </c>
      <c r="C10035" s="11" t="str">
        <f aca="false">MID(L10035,2,1)</f>
        <v>9</v>
      </c>
      <c r="D10035" s="11" t="str">
        <f aca="false">MID(L10035,3,1)</f>
        <v>9</v>
      </c>
      <c r="E10035" s="11" t="str">
        <f aca="false">MID(L10035,4,1)</f>
        <v>9</v>
      </c>
      <c r="F10035" s="11" t="str">
        <f aca="false">MID(L10035,5,2)</f>
        <v>07</v>
      </c>
      <c r="G10035" s="11" t="str">
        <f aca="false">MID(L10035,7,1)</f>
        <v>0</v>
      </c>
      <c r="H10035" s="11" t="str">
        <f aca="false">MID(L10035,8,1)</f>
        <v>3</v>
      </c>
      <c r="I10035" s="12" t="str">
        <f aca="false">IF(O10035="1","-x-",IF(O10035&lt;="4",MID(L10035,1,O10035-1),IF(O10035="5",MID(L10035,1,4),IF(O10035="6",MID(L10035,1,6),IF(AND(O10035="7",G10035="0"),MID(L10035,1,6),MID(L10035,1,7))))))</f>
        <v>799907</v>
      </c>
      <c r="J10035" s="11" t="n">
        <v>2026</v>
      </c>
      <c r="K10035" s="11" t="s">
        <v>15</v>
      </c>
      <c r="L10035" s="32" t="n">
        <v>79990703</v>
      </c>
      <c r="M10035" s="1" t="s">
        <v>4756</v>
      </c>
      <c r="N10035" s="15" t="str">
        <f aca="false">IF(ISERROR(VLOOKUP(P10035,$I$2:$I$5308,1,FALSE()))=FALSE(),"S","A")</f>
        <v>A</v>
      </c>
      <c r="O10035" s="15" t="str">
        <f aca="false">IF(H10035&lt;&gt;"0","7",IF(G10035&lt;&gt;"0","6",IF(F10035&lt;&gt;"00","5",IF(E10035&lt;&gt;"0","4",IF(D10035&lt;&gt;"0","3",IF(C10035&lt;&gt;"0","2",IF(B10035&lt;&gt;"0","1","-x-")))))))</f>
        <v>7</v>
      </c>
      <c r="P10035" s="16" t="str">
        <f aca="false">IF(O10035="1",MID(L10035,1,1),IF(O10035="2",MID(L10035,1,2),IF(O10035="3",MID(L10035,1,3),IF(O10035="4",MID(L10035,1,4),IF(O10035="5",MID(L10035,1,6),IF(O10035="6",MID(L10035,1,7),IF(O10035="7",MID(L10035,1,8),IF(O10035="8",MID(L10035,1,10)))))))))</f>
        <v>79990703</v>
      </c>
      <c r="Q10035" s="1"/>
      <c r="R10035" s="1"/>
      <c r="S10035" s="1"/>
      <c r="T10035" s="1"/>
      <c r="U10035" s="1"/>
      <c r="V10035" s="1"/>
      <c r="W10035" s="1"/>
      <c r="X10035" s="1"/>
      <c r="Y10035" s="1"/>
      <c r="Z10035" s="1"/>
      <c r="AA10035" s="1"/>
      <c r="AB10035" s="1"/>
      <c r="AC10035" s="1"/>
      <c r="AD10035" s="1"/>
      <c r="AE10035" s="1"/>
      <c r="AF10035" s="1"/>
      <c r="AG10035" s="1"/>
      <c r="AH10035" s="1"/>
      <c r="AI10035" s="1"/>
      <c r="AJ10035" s="1"/>
    </row>
    <row r="10036" customFormat="false" ht="15.75" hidden="false" customHeight="true" outlineLevel="0" collapsed="false">
      <c r="A10036" s="1"/>
      <c r="B10036" s="11" t="str">
        <f aca="false">MID(L10036,1,1)</f>
        <v>7</v>
      </c>
      <c r="C10036" s="11" t="str">
        <f aca="false">MID(L10036,2,1)</f>
        <v>9</v>
      </c>
      <c r="D10036" s="11" t="str">
        <f aca="false">MID(L10036,3,1)</f>
        <v>9</v>
      </c>
      <c r="E10036" s="11" t="str">
        <f aca="false">MID(L10036,4,1)</f>
        <v>9</v>
      </c>
      <c r="F10036" s="11" t="str">
        <f aca="false">MID(L10036,5,2)</f>
        <v>07</v>
      </c>
      <c r="G10036" s="11" t="str">
        <f aca="false">MID(L10036,7,1)</f>
        <v>0</v>
      </c>
      <c r="H10036" s="11" t="str">
        <f aca="false">MID(L10036,8,1)</f>
        <v>4</v>
      </c>
      <c r="I10036" s="12" t="str">
        <f aca="false">IF(O10036="1","-x-",IF(O10036&lt;="4",MID(L10036,1,O10036-1),IF(O10036="5",MID(L10036,1,4),IF(O10036="6",MID(L10036,1,6),IF(AND(O10036="7",G10036="0"),MID(L10036,1,6),MID(L10036,1,7))))))</f>
        <v>799907</v>
      </c>
      <c r="J10036" s="11" t="n">
        <v>2026</v>
      </c>
      <c r="K10036" s="11" t="s">
        <v>15</v>
      </c>
      <c r="L10036" s="32" t="n">
        <v>79990704</v>
      </c>
      <c r="M10036" s="1" t="s">
        <v>4757</v>
      </c>
      <c r="N10036" s="15" t="str">
        <f aca="false">IF(ISERROR(VLOOKUP(P10036,$I$2:$I$5308,1,FALSE()))=FALSE(),"S","A")</f>
        <v>A</v>
      </c>
      <c r="O10036" s="15" t="str">
        <f aca="false">IF(H10036&lt;&gt;"0","7",IF(G10036&lt;&gt;"0","6",IF(F10036&lt;&gt;"00","5",IF(E10036&lt;&gt;"0","4",IF(D10036&lt;&gt;"0","3",IF(C10036&lt;&gt;"0","2",IF(B10036&lt;&gt;"0","1","-x-")))))))</f>
        <v>7</v>
      </c>
      <c r="P10036" s="16" t="str">
        <f aca="false">IF(O10036="1",MID(L10036,1,1),IF(O10036="2",MID(L10036,1,2),IF(O10036="3",MID(L10036,1,3),IF(O10036="4",MID(L10036,1,4),IF(O10036="5",MID(L10036,1,6),IF(O10036="6",MID(L10036,1,7),IF(O10036="7",MID(L10036,1,8),IF(O10036="8",MID(L10036,1,10)))))))))</f>
        <v>79990704</v>
      </c>
      <c r="Q10036" s="1"/>
      <c r="R10036" s="1"/>
      <c r="S10036" s="1"/>
      <c r="T10036" s="1"/>
      <c r="U10036" s="1"/>
      <c r="V10036" s="1"/>
      <c r="W10036" s="1"/>
      <c r="X10036" s="1"/>
      <c r="Y10036" s="1"/>
      <c r="Z10036" s="1"/>
      <c r="AA10036" s="1"/>
      <c r="AB10036" s="1"/>
      <c r="AC10036" s="1"/>
      <c r="AD10036" s="1"/>
      <c r="AE10036" s="1"/>
      <c r="AF10036" s="1"/>
      <c r="AG10036" s="1"/>
      <c r="AH10036" s="1"/>
      <c r="AI10036" s="1"/>
      <c r="AJ10036" s="1"/>
    </row>
    <row r="10037" customFormat="false" ht="15.75" hidden="false" customHeight="true" outlineLevel="0" collapsed="false">
      <c r="A10037" s="1"/>
      <c r="B10037" s="11" t="str">
        <f aca="false">MID(L10037,1,1)</f>
        <v>7</v>
      </c>
      <c r="C10037" s="11" t="str">
        <f aca="false">MID(L10037,2,1)</f>
        <v>9</v>
      </c>
      <c r="D10037" s="11" t="str">
        <f aca="false">MID(L10037,3,1)</f>
        <v>9</v>
      </c>
      <c r="E10037" s="11" t="str">
        <f aca="false">MID(L10037,4,1)</f>
        <v>9</v>
      </c>
      <c r="F10037" s="11" t="str">
        <f aca="false">MID(L10037,5,2)</f>
        <v>07</v>
      </c>
      <c r="G10037" s="11" t="str">
        <f aca="false">MID(L10037,7,1)</f>
        <v>0</v>
      </c>
      <c r="H10037" s="11" t="str">
        <f aca="false">MID(L10037,8,1)</f>
        <v>5</v>
      </c>
      <c r="I10037" s="12" t="str">
        <f aca="false">IF(O10037="1","-x-",IF(O10037&lt;="4",MID(L10037,1,O10037-1),IF(O10037="5",MID(L10037,1,4),IF(O10037="6",MID(L10037,1,6),IF(AND(O10037="7",G10037="0"),MID(L10037,1,6),MID(L10037,1,7))))))</f>
        <v>799907</v>
      </c>
      <c r="J10037" s="11" t="n">
        <v>2026</v>
      </c>
      <c r="K10037" s="11" t="s">
        <v>15</v>
      </c>
      <c r="L10037" s="32" t="n">
        <v>79990705</v>
      </c>
      <c r="M10037" s="1" t="s">
        <v>4758</v>
      </c>
      <c r="N10037" s="15" t="str">
        <f aca="false">IF(ISERROR(VLOOKUP(P10037,$I$2:$I$5308,1,FALSE()))=FALSE(),"S","A")</f>
        <v>A</v>
      </c>
      <c r="O10037" s="15" t="str">
        <f aca="false">IF(H10037&lt;&gt;"0","7",IF(G10037&lt;&gt;"0","6",IF(F10037&lt;&gt;"00","5",IF(E10037&lt;&gt;"0","4",IF(D10037&lt;&gt;"0","3",IF(C10037&lt;&gt;"0","2",IF(B10037&lt;&gt;"0","1","-x-")))))))</f>
        <v>7</v>
      </c>
      <c r="P10037" s="16" t="str">
        <f aca="false">IF(O10037="1",MID(L10037,1,1),IF(O10037="2",MID(L10037,1,2),IF(O10037="3",MID(L10037,1,3),IF(O10037="4",MID(L10037,1,4),IF(O10037="5",MID(L10037,1,6),IF(O10037="6",MID(L10037,1,7),IF(O10037="7",MID(L10037,1,8),IF(O10037="8",MID(L10037,1,10)))))))))</f>
        <v>79990705</v>
      </c>
      <c r="Q10037" s="1"/>
      <c r="R10037" s="1"/>
      <c r="S10037" s="1"/>
      <c r="T10037" s="1"/>
      <c r="U10037" s="1"/>
      <c r="V10037" s="1"/>
      <c r="W10037" s="1"/>
      <c r="X10037" s="1"/>
      <c r="Y10037" s="1"/>
      <c r="Z10037" s="1"/>
      <c r="AA10037" s="1"/>
      <c r="AB10037" s="1"/>
      <c r="AC10037" s="1"/>
      <c r="AD10037" s="1"/>
      <c r="AE10037" s="1"/>
      <c r="AF10037" s="1"/>
      <c r="AG10037" s="1"/>
      <c r="AH10037" s="1"/>
      <c r="AI10037" s="1"/>
      <c r="AJ10037" s="1"/>
    </row>
    <row r="10038" customFormat="false" ht="15.75" hidden="false" customHeight="true" outlineLevel="0" collapsed="false">
      <c r="A10038" s="1"/>
      <c r="B10038" s="11" t="str">
        <f aca="false">MID(L10038,1,1)</f>
        <v>7</v>
      </c>
      <c r="C10038" s="11" t="str">
        <f aca="false">MID(L10038,2,1)</f>
        <v>9</v>
      </c>
      <c r="D10038" s="11" t="str">
        <f aca="false">MID(L10038,3,1)</f>
        <v>9</v>
      </c>
      <c r="E10038" s="11" t="str">
        <f aca="false">MID(L10038,4,1)</f>
        <v>9</v>
      </c>
      <c r="F10038" s="11" t="str">
        <f aca="false">MID(L10038,5,2)</f>
        <v>07</v>
      </c>
      <c r="G10038" s="11" t="str">
        <f aca="false">MID(L10038,7,1)</f>
        <v>0</v>
      </c>
      <c r="H10038" s="11" t="str">
        <f aca="false">MID(L10038,8,1)</f>
        <v>6</v>
      </c>
      <c r="I10038" s="12" t="str">
        <f aca="false">IF(O10038="1","-x-",IF(O10038&lt;="4",MID(L10038,1,O10038-1),IF(O10038="5",MID(L10038,1,4),IF(O10038="6",MID(L10038,1,6),IF(AND(O10038="7",G10038="0"),MID(L10038,1,6),MID(L10038,1,7))))))</f>
        <v>799907</v>
      </c>
      <c r="J10038" s="11" t="n">
        <v>2026</v>
      </c>
      <c r="K10038" s="11" t="s">
        <v>15</v>
      </c>
      <c r="L10038" s="32" t="n">
        <v>79990706</v>
      </c>
      <c r="M10038" s="1" t="s">
        <v>4759</v>
      </c>
      <c r="N10038" s="15" t="str">
        <f aca="false">IF(ISERROR(VLOOKUP(P10038,$I$2:$I$5308,1,FALSE()))=FALSE(),"S","A")</f>
        <v>A</v>
      </c>
      <c r="O10038" s="15" t="str">
        <f aca="false">IF(H10038&lt;&gt;"0","7",IF(G10038&lt;&gt;"0","6",IF(F10038&lt;&gt;"00","5",IF(E10038&lt;&gt;"0","4",IF(D10038&lt;&gt;"0","3",IF(C10038&lt;&gt;"0","2",IF(B10038&lt;&gt;"0","1","-x-")))))))</f>
        <v>7</v>
      </c>
      <c r="P10038" s="16" t="str">
        <f aca="false">IF(O10038="1",MID(L10038,1,1),IF(O10038="2",MID(L10038,1,2),IF(O10038="3",MID(L10038,1,3),IF(O10038="4",MID(L10038,1,4),IF(O10038="5",MID(L10038,1,6),IF(O10038="6",MID(L10038,1,7),IF(O10038="7",MID(L10038,1,8),IF(O10038="8",MID(L10038,1,10)))))))))</f>
        <v>79990706</v>
      </c>
      <c r="Q10038" s="1"/>
      <c r="R10038" s="1"/>
      <c r="S10038" s="1"/>
      <c r="T10038" s="1"/>
      <c r="U10038" s="1"/>
      <c r="V10038" s="1"/>
      <c r="W10038" s="1"/>
      <c r="X10038" s="1"/>
      <c r="Y10038" s="1"/>
      <c r="Z10038" s="1"/>
      <c r="AA10038" s="1"/>
      <c r="AB10038" s="1"/>
      <c r="AC10038" s="1"/>
      <c r="AD10038" s="1"/>
      <c r="AE10038" s="1"/>
      <c r="AF10038" s="1"/>
      <c r="AG10038" s="1"/>
      <c r="AH10038" s="1"/>
      <c r="AI10038" s="1"/>
      <c r="AJ10038" s="1"/>
    </row>
    <row r="10039" customFormat="false" ht="15.75" hidden="false" customHeight="true" outlineLevel="0" collapsed="false">
      <c r="A10039" s="1"/>
      <c r="B10039" s="11" t="str">
        <f aca="false">MID(L10039,1,1)</f>
        <v>7</v>
      </c>
      <c r="C10039" s="11" t="str">
        <f aca="false">MID(L10039,2,1)</f>
        <v>9</v>
      </c>
      <c r="D10039" s="11" t="str">
        <f aca="false">MID(L10039,3,1)</f>
        <v>9</v>
      </c>
      <c r="E10039" s="11" t="str">
        <f aca="false">MID(L10039,4,1)</f>
        <v>9</v>
      </c>
      <c r="F10039" s="11" t="str">
        <f aca="false">MID(L10039,5,2)</f>
        <v>07</v>
      </c>
      <c r="G10039" s="11" t="str">
        <f aca="false">MID(L10039,7,1)</f>
        <v>0</v>
      </c>
      <c r="H10039" s="11" t="str">
        <f aca="false">MID(L10039,8,1)</f>
        <v>7</v>
      </c>
      <c r="I10039" s="12" t="str">
        <f aca="false">IF(O10039="1","-x-",IF(O10039&lt;="4",MID(L10039,1,O10039-1),IF(O10039="5",MID(L10039,1,4),IF(O10039="6",MID(L10039,1,6),IF(AND(O10039="7",G10039="0"),MID(L10039,1,6),MID(L10039,1,7))))))</f>
        <v>799907</v>
      </c>
      <c r="J10039" s="11" t="n">
        <v>2026</v>
      </c>
      <c r="K10039" s="11" t="s">
        <v>15</v>
      </c>
      <c r="L10039" s="32" t="n">
        <v>79990707</v>
      </c>
      <c r="M10039" s="1" t="s">
        <v>4760</v>
      </c>
      <c r="N10039" s="15" t="str">
        <f aca="false">IF(ISERROR(VLOOKUP(P10039,$I$2:$I$5308,1,FALSE()))=FALSE(),"S","A")</f>
        <v>A</v>
      </c>
      <c r="O10039" s="15" t="str">
        <f aca="false">IF(H10039&lt;&gt;"0","7",IF(G10039&lt;&gt;"0","6",IF(F10039&lt;&gt;"00","5",IF(E10039&lt;&gt;"0","4",IF(D10039&lt;&gt;"0","3",IF(C10039&lt;&gt;"0","2",IF(B10039&lt;&gt;"0","1","-x-")))))))</f>
        <v>7</v>
      </c>
      <c r="P10039" s="16" t="str">
        <f aca="false">IF(O10039="1",MID(L10039,1,1),IF(O10039="2",MID(L10039,1,2),IF(O10039="3",MID(L10039,1,3),IF(O10039="4",MID(L10039,1,4),IF(O10039="5",MID(L10039,1,6),IF(O10039="6",MID(L10039,1,7),IF(O10039="7",MID(L10039,1,8),IF(O10039="8",MID(L10039,1,10)))))))))</f>
        <v>79990707</v>
      </c>
      <c r="Q10039" s="1"/>
      <c r="R10039" s="1"/>
      <c r="S10039" s="1"/>
      <c r="T10039" s="1"/>
      <c r="U10039" s="1"/>
      <c r="V10039" s="1"/>
      <c r="W10039" s="1"/>
      <c r="X10039" s="1"/>
      <c r="Y10039" s="1"/>
      <c r="Z10039" s="1"/>
      <c r="AA10039" s="1"/>
      <c r="AB10039" s="1"/>
      <c r="AC10039" s="1"/>
      <c r="AD10039" s="1"/>
      <c r="AE10039" s="1"/>
      <c r="AF10039" s="1"/>
      <c r="AG10039" s="1"/>
      <c r="AH10039" s="1"/>
      <c r="AI10039" s="1"/>
      <c r="AJ10039" s="1"/>
    </row>
    <row r="10040" customFormat="false" ht="15.75" hidden="false" customHeight="true" outlineLevel="0" collapsed="false">
      <c r="A10040" s="1"/>
      <c r="B10040" s="11" t="str">
        <f aca="false">MID(L10040,1,1)</f>
        <v>7</v>
      </c>
      <c r="C10040" s="11" t="str">
        <f aca="false">MID(L10040,2,1)</f>
        <v>9</v>
      </c>
      <c r="D10040" s="11" t="str">
        <f aca="false">MID(L10040,3,1)</f>
        <v>9</v>
      </c>
      <c r="E10040" s="11" t="str">
        <f aca="false">MID(L10040,4,1)</f>
        <v>9</v>
      </c>
      <c r="F10040" s="11" t="str">
        <f aca="false">MID(L10040,5,2)</f>
        <v>07</v>
      </c>
      <c r="G10040" s="11" t="str">
        <f aca="false">MID(L10040,7,1)</f>
        <v>0</v>
      </c>
      <c r="H10040" s="11" t="str">
        <f aca="false">MID(L10040,8,1)</f>
        <v>8</v>
      </c>
      <c r="I10040" s="12" t="str">
        <f aca="false">IF(O10040="1","-x-",IF(O10040&lt;="4",MID(L10040,1,O10040-1),IF(O10040="5",MID(L10040,1,4),IF(O10040="6",MID(L10040,1,6),IF(AND(O10040="7",G10040="0"),MID(L10040,1,6),MID(L10040,1,7))))))</f>
        <v>799907</v>
      </c>
      <c r="J10040" s="11" t="n">
        <v>2026</v>
      </c>
      <c r="K10040" s="11" t="s">
        <v>15</v>
      </c>
      <c r="L10040" s="32" t="n">
        <v>79990708</v>
      </c>
      <c r="M10040" s="1" t="s">
        <v>4761</v>
      </c>
      <c r="N10040" s="15" t="str">
        <f aca="false">IF(ISERROR(VLOOKUP(P10040,$I$2:$I$5308,1,FALSE()))=FALSE(),"S","A")</f>
        <v>A</v>
      </c>
      <c r="O10040" s="15" t="str">
        <f aca="false">IF(H10040&lt;&gt;"0","7",IF(G10040&lt;&gt;"0","6",IF(F10040&lt;&gt;"00","5",IF(E10040&lt;&gt;"0","4",IF(D10040&lt;&gt;"0","3",IF(C10040&lt;&gt;"0","2",IF(B10040&lt;&gt;"0","1","-x-")))))))</f>
        <v>7</v>
      </c>
      <c r="P10040" s="16" t="str">
        <f aca="false">IF(O10040="1",MID(L10040,1,1),IF(O10040="2",MID(L10040,1,2),IF(O10040="3",MID(L10040,1,3),IF(O10040="4",MID(L10040,1,4),IF(O10040="5",MID(L10040,1,6),IF(O10040="6",MID(L10040,1,7),IF(O10040="7",MID(L10040,1,8),IF(O10040="8",MID(L10040,1,10)))))))))</f>
        <v>79990708</v>
      </c>
      <c r="Q10040" s="1"/>
      <c r="R10040" s="1"/>
      <c r="S10040" s="1"/>
      <c r="T10040" s="1"/>
      <c r="U10040" s="1"/>
      <c r="V10040" s="1"/>
      <c r="W10040" s="1"/>
      <c r="X10040" s="1"/>
      <c r="Y10040" s="1"/>
      <c r="Z10040" s="1"/>
      <c r="AA10040" s="1"/>
      <c r="AB10040" s="1"/>
      <c r="AC10040" s="1"/>
      <c r="AD10040" s="1"/>
      <c r="AE10040" s="1"/>
      <c r="AF10040" s="1"/>
      <c r="AG10040" s="1"/>
      <c r="AH10040" s="1"/>
      <c r="AI10040" s="1"/>
      <c r="AJ10040" s="1"/>
    </row>
    <row r="10041" customFormat="false" ht="15.75" hidden="false" customHeight="true" outlineLevel="0" collapsed="false">
      <c r="A10041" s="1"/>
      <c r="B10041" s="11" t="str">
        <f aca="false">MID(L10041,1,1)</f>
        <v>7</v>
      </c>
      <c r="C10041" s="11" t="str">
        <f aca="false">MID(L10041,2,1)</f>
        <v>9</v>
      </c>
      <c r="D10041" s="11" t="str">
        <f aca="false">MID(L10041,3,1)</f>
        <v>9</v>
      </c>
      <c r="E10041" s="11" t="str">
        <f aca="false">MID(L10041,4,1)</f>
        <v>9</v>
      </c>
      <c r="F10041" s="11" t="str">
        <f aca="false">MID(L10041,5,2)</f>
        <v>08</v>
      </c>
      <c r="G10041" s="11" t="str">
        <f aca="false">MID(L10041,7,1)</f>
        <v>0</v>
      </c>
      <c r="H10041" s="11" t="str">
        <f aca="false">MID(L10041,8,1)</f>
        <v>0</v>
      </c>
      <c r="I10041" s="12" t="str">
        <f aca="false">IF(O10041="1","-x-",IF(O10041&lt;="4",MID(L10041,1,O10041-1),IF(O10041="5",MID(L10041,1,4),IF(O10041="6",MID(L10041,1,6),IF(AND(O10041="7",G10041="0"),MID(L10041,1,6),MID(L10041,1,7))))))</f>
        <v>7999</v>
      </c>
      <c r="J10041" s="11" t="n">
        <v>2026</v>
      </c>
      <c r="K10041" s="11" t="s">
        <v>15</v>
      </c>
      <c r="L10041" s="32" t="n">
        <v>79990800</v>
      </c>
      <c r="M10041" s="1" t="s">
        <v>4762</v>
      </c>
      <c r="N10041" s="15" t="s">
        <v>5190</v>
      </c>
      <c r="O10041" s="15" t="str">
        <f aca="false">IF(H10041&lt;&gt;"0","7",IF(G10041&lt;&gt;"0","6",IF(F10041&lt;&gt;"00","5",IF(E10041&lt;&gt;"0","4",IF(D10041&lt;&gt;"0","3",IF(C10041&lt;&gt;"0","2",IF(B10041&lt;&gt;"0","1","-x-")))))))</f>
        <v>5</v>
      </c>
      <c r="P10041" s="16" t="str">
        <f aca="false">IF(O10041="1",MID(L10041,1,1),IF(O10041="2",MID(L10041,1,2),IF(O10041="3",MID(L10041,1,3),IF(O10041="4",MID(L10041,1,4),IF(O10041="5",MID(L10041,1,6),IF(O10041="6",MID(L10041,1,7),IF(O10041="7",MID(L10041,1,8),IF(O10041="8",MID(L10041,1,10)))))))))</f>
        <v>799908</v>
      </c>
      <c r="Q10041" s="1"/>
      <c r="R10041" s="1"/>
      <c r="S10041" s="1"/>
      <c r="T10041" s="1"/>
      <c r="U10041" s="1"/>
      <c r="V10041" s="1"/>
      <c r="W10041" s="1"/>
      <c r="X10041" s="1"/>
      <c r="Y10041" s="1"/>
      <c r="Z10041" s="1"/>
      <c r="AA10041" s="1"/>
      <c r="AB10041" s="1"/>
      <c r="AC10041" s="1"/>
      <c r="AD10041" s="1"/>
      <c r="AE10041" s="1"/>
      <c r="AF10041" s="1"/>
      <c r="AG10041" s="1"/>
      <c r="AH10041" s="1"/>
      <c r="AI10041" s="1"/>
      <c r="AJ10041" s="1"/>
    </row>
    <row r="10042" customFormat="false" ht="15.75" hidden="false" customHeight="true" outlineLevel="0" collapsed="false">
      <c r="A10042" s="1"/>
      <c r="B10042" s="11" t="str">
        <f aca="false">MID(L10042,1,1)</f>
        <v>7</v>
      </c>
      <c r="C10042" s="11" t="str">
        <f aca="false">MID(L10042,2,1)</f>
        <v>9</v>
      </c>
      <c r="D10042" s="11" t="str">
        <f aca="false">MID(L10042,3,1)</f>
        <v>9</v>
      </c>
      <c r="E10042" s="11" t="str">
        <f aca="false">MID(L10042,4,1)</f>
        <v>9</v>
      </c>
      <c r="F10042" s="11" t="str">
        <f aca="false">MID(L10042,5,2)</f>
        <v>08</v>
      </c>
      <c r="G10042" s="11" t="str">
        <f aca="false">MID(L10042,7,1)</f>
        <v>1</v>
      </c>
      <c r="H10042" s="11" t="str">
        <f aca="false">MID(L10042,8,1)</f>
        <v>0</v>
      </c>
      <c r="I10042" s="12" t="str">
        <f aca="false">IF(O10042="1","-x-",IF(O10042&lt;="4",MID(L10042,1,O10042-1),IF(O10042="5",MID(L10042,1,4),IF(O10042="6",MID(L10042,1,6),IF(AND(O10042="7",G10042="0"),MID(L10042,1,6),MID(L10042,1,7))))))</f>
        <v>799908</v>
      </c>
      <c r="J10042" s="11" t="n">
        <v>2026</v>
      </c>
      <c r="K10042" s="11" t="s">
        <v>15</v>
      </c>
      <c r="L10042" s="32" t="n">
        <v>79990810</v>
      </c>
      <c r="M10042" s="1" t="s">
        <v>4763</v>
      </c>
      <c r="N10042" s="15" t="str">
        <f aca="false">IF(ISERROR(VLOOKUP(P10042,$I$2:$I$5308,1,FALSE()))=FALSE(),"S","A")</f>
        <v>A</v>
      </c>
      <c r="O10042" s="15" t="str">
        <f aca="false">IF(H10042&lt;&gt;"0","7",IF(G10042&lt;&gt;"0","6",IF(F10042&lt;&gt;"00","5",IF(E10042&lt;&gt;"0","4",IF(D10042&lt;&gt;"0","3",IF(C10042&lt;&gt;"0","2",IF(B10042&lt;&gt;"0","1","-x-")))))))</f>
        <v>6</v>
      </c>
      <c r="P10042" s="16" t="str">
        <f aca="false">IF(O10042="1",MID(L10042,1,1),IF(O10042="2",MID(L10042,1,2),IF(O10042="3",MID(L10042,1,3),IF(O10042="4",MID(L10042,1,4),IF(O10042="5",MID(L10042,1,6),IF(O10042="6",MID(L10042,1,7),IF(O10042="7",MID(L10042,1,8),IF(O10042="8",MID(L10042,1,10)))))))))</f>
        <v>7999081</v>
      </c>
      <c r="Q10042" s="1"/>
      <c r="R10042" s="1"/>
      <c r="S10042" s="1"/>
      <c r="T10042" s="1"/>
      <c r="U10042" s="1"/>
      <c r="V10042" s="1"/>
      <c r="W10042" s="1"/>
      <c r="X10042" s="1"/>
      <c r="Y10042" s="1"/>
      <c r="Z10042" s="1"/>
      <c r="AA10042" s="1"/>
      <c r="AB10042" s="1"/>
      <c r="AC10042" s="1"/>
      <c r="AD10042" s="1"/>
      <c r="AE10042" s="1"/>
      <c r="AF10042" s="1"/>
      <c r="AG10042" s="1"/>
      <c r="AH10042" s="1"/>
      <c r="AI10042" s="1"/>
      <c r="AJ10042" s="1"/>
    </row>
    <row r="10043" customFormat="false" ht="15.75" hidden="false" customHeight="true" outlineLevel="0" collapsed="false">
      <c r="A10043" s="1"/>
      <c r="B10043" s="11" t="str">
        <f aca="false">MID(L10043,1,1)</f>
        <v>7</v>
      </c>
      <c r="C10043" s="11" t="str">
        <f aca="false">MID(L10043,2,1)</f>
        <v>9</v>
      </c>
      <c r="D10043" s="11" t="str">
        <f aca="false">MID(L10043,3,1)</f>
        <v>9</v>
      </c>
      <c r="E10043" s="11" t="str">
        <f aca="false">MID(L10043,4,1)</f>
        <v>9</v>
      </c>
      <c r="F10043" s="11" t="str">
        <f aca="false">MID(L10043,5,2)</f>
        <v>08</v>
      </c>
      <c r="G10043" s="11" t="str">
        <f aca="false">MID(L10043,7,1)</f>
        <v>1</v>
      </c>
      <c r="H10043" s="11" t="str">
        <f aca="false">MID(L10043,8,1)</f>
        <v>1</v>
      </c>
      <c r="I10043" s="12" t="str">
        <f aca="false">IF(O10043="1","-x-",IF(O10043&lt;="4",MID(L10043,1,O10043-1),IF(O10043="5",MID(L10043,1,4),IF(O10043="6",MID(L10043,1,6),IF(AND(O10043="7",G10043="0"),MID(L10043,1,6),MID(L10043,1,7))))))</f>
        <v>7999081</v>
      </c>
      <c r="J10043" s="11" t="n">
        <v>2026</v>
      </c>
      <c r="K10043" s="11" t="s">
        <v>15</v>
      </c>
      <c r="L10043" s="32" t="n">
        <v>79990811</v>
      </c>
      <c r="M10043" s="1" t="s">
        <v>4764</v>
      </c>
      <c r="N10043" s="15" t="str">
        <f aca="false">IF(ISERROR(VLOOKUP(P10043,$I$2:$I$5308,1,FALSE()))=FALSE(),"S","A")</f>
        <v>A</v>
      </c>
      <c r="O10043" s="15" t="str">
        <f aca="false">IF(H10043&lt;&gt;"0","7",IF(G10043&lt;&gt;"0","6",IF(F10043&lt;&gt;"00","5",IF(E10043&lt;&gt;"0","4",IF(D10043&lt;&gt;"0","3",IF(C10043&lt;&gt;"0","2",IF(B10043&lt;&gt;"0","1","-x-")))))))</f>
        <v>7</v>
      </c>
      <c r="P10043" s="16" t="str">
        <f aca="false">IF(O10043="1",MID(L10043,1,1),IF(O10043="2",MID(L10043,1,2),IF(O10043="3",MID(L10043,1,3),IF(O10043="4",MID(L10043,1,4),IF(O10043="5",MID(L10043,1,6),IF(O10043="6",MID(L10043,1,7),IF(O10043="7",MID(L10043,1,8),IF(O10043="8",MID(L10043,1,10)))))))))</f>
        <v>79990811</v>
      </c>
      <c r="Q10043" s="1"/>
      <c r="R10043" s="1"/>
      <c r="S10043" s="1"/>
      <c r="T10043" s="1"/>
      <c r="U10043" s="1"/>
      <c r="V10043" s="1"/>
      <c r="W10043" s="1"/>
      <c r="X10043" s="1"/>
      <c r="Y10043" s="1"/>
      <c r="Z10043" s="1"/>
      <c r="AA10043" s="1"/>
      <c r="AB10043" s="1"/>
      <c r="AC10043" s="1"/>
      <c r="AD10043" s="1"/>
      <c r="AE10043" s="1"/>
      <c r="AF10043" s="1"/>
      <c r="AG10043" s="1"/>
      <c r="AH10043" s="1"/>
      <c r="AI10043" s="1"/>
      <c r="AJ10043" s="1"/>
    </row>
    <row r="10044" customFormat="false" ht="15.75" hidden="false" customHeight="true" outlineLevel="0" collapsed="false">
      <c r="A10044" s="1"/>
      <c r="B10044" s="11" t="str">
        <f aca="false">MID(L10044,1,1)</f>
        <v>7</v>
      </c>
      <c r="C10044" s="11" t="str">
        <f aca="false">MID(L10044,2,1)</f>
        <v>9</v>
      </c>
      <c r="D10044" s="11" t="str">
        <f aca="false">MID(L10044,3,1)</f>
        <v>9</v>
      </c>
      <c r="E10044" s="11" t="str">
        <f aca="false">MID(L10044,4,1)</f>
        <v>9</v>
      </c>
      <c r="F10044" s="11" t="str">
        <f aca="false">MID(L10044,5,2)</f>
        <v>08</v>
      </c>
      <c r="G10044" s="11" t="str">
        <f aca="false">MID(L10044,7,1)</f>
        <v>1</v>
      </c>
      <c r="H10044" s="11" t="str">
        <f aca="false">MID(L10044,8,1)</f>
        <v>2</v>
      </c>
      <c r="I10044" s="12" t="str">
        <f aca="false">IF(O10044="1","-x-",IF(O10044&lt;="4",MID(L10044,1,O10044-1),IF(O10044="5",MID(L10044,1,4),IF(O10044="6",MID(L10044,1,6),IF(AND(O10044="7",G10044="0"),MID(L10044,1,6),MID(L10044,1,7))))))</f>
        <v>7999081</v>
      </c>
      <c r="J10044" s="11" t="n">
        <v>2026</v>
      </c>
      <c r="K10044" s="11" t="s">
        <v>15</v>
      </c>
      <c r="L10044" s="32" t="n">
        <v>79990812</v>
      </c>
      <c r="M10044" s="1" t="s">
        <v>4765</v>
      </c>
      <c r="N10044" s="15" t="str">
        <f aca="false">IF(ISERROR(VLOOKUP(P10044,$I$2:$I$5308,1,FALSE()))=FALSE(),"S","A")</f>
        <v>A</v>
      </c>
      <c r="O10044" s="15" t="str">
        <f aca="false">IF(H10044&lt;&gt;"0","7",IF(G10044&lt;&gt;"0","6",IF(F10044&lt;&gt;"00","5",IF(E10044&lt;&gt;"0","4",IF(D10044&lt;&gt;"0","3",IF(C10044&lt;&gt;"0","2",IF(B10044&lt;&gt;"0","1","-x-")))))))</f>
        <v>7</v>
      </c>
      <c r="P10044" s="16" t="str">
        <f aca="false">IF(O10044="1",MID(L10044,1,1),IF(O10044="2",MID(L10044,1,2),IF(O10044="3",MID(L10044,1,3),IF(O10044="4",MID(L10044,1,4),IF(O10044="5",MID(L10044,1,6),IF(O10044="6",MID(L10044,1,7),IF(O10044="7",MID(L10044,1,8),IF(O10044="8",MID(L10044,1,10)))))))))</f>
        <v>79990812</v>
      </c>
      <c r="Q10044" s="1"/>
      <c r="R10044" s="1"/>
      <c r="S10044" s="1"/>
      <c r="T10044" s="1"/>
      <c r="U10044" s="1"/>
      <c r="V10044" s="1"/>
      <c r="W10044" s="1"/>
      <c r="X10044" s="1"/>
      <c r="Y10044" s="1"/>
      <c r="Z10044" s="1"/>
      <c r="AA10044" s="1"/>
      <c r="AB10044" s="1"/>
      <c r="AC10044" s="1"/>
      <c r="AD10044" s="1"/>
      <c r="AE10044" s="1"/>
      <c r="AF10044" s="1"/>
      <c r="AG10044" s="1"/>
      <c r="AH10044" s="1"/>
      <c r="AI10044" s="1"/>
      <c r="AJ10044" s="1"/>
    </row>
    <row r="10045" customFormat="false" ht="15.75" hidden="false" customHeight="true" outlineLevel="0" collapsed="false">
      <c r="A10045" s="1"/>
      <c r="B10045" s="11" t="str">
        <f aca="false">MID(L10045,1,1)</f>
        <v>7</v>
      </c>
      <c r="C10045" s="11" t="str">
        <f aca="false">MID(L10045,2,1)</f>
        <v>9</v>
      </c>
      <c r="D10045" s="11" t="str">
        <f aca="false">MID(L10045,3,1)</f>
        <v>9</v>
      </c>
      <c r="E10045" s="11" t="str">
        <f aca="false">MID(L10045,4,1)</f>
        <v>9</v>
      </c>
      <c r="F10045" s="11" t="str">
        <f aca="false">MID(L10045,5,2)</f>
        <v>08</v>
      </c>
      <c r="G10045" s="11" t="str">
        <f aca="false">MID(L10045,7,1)</f>
        <v>1</v>
      </c>
      <c r="H10045" s="11" t="str">
        <f aca="false">MID(L10045,8,1)</f>
        <v>3</v>
      </c>
      <c r="I10045" s="12" t="str">
        <f aca="false">IF(O10045="1","-x-",IF(O10045&lt;="4",MID(L10045,1,O10045-1),IF(O10045="5",MID(L10045,1,4),IF(O10045="6",MID(L10045,1,6),IF(AND(O10045="7",G10045="0"),MID(L10045,1,6),MID(L10045,1,7))))))</f>
        <v>7999081</v>
      </c>
      <c r="J10045" s="11" t="n">
        <v>2026</v>
      </c>
      <c r="K10045" s="11" t="s">
        <v>15</v>
      </c>
      <c r="L10045" s="32" t="n">
        <v>79990813</v>
      </c>
      <c r="M10045" s="1" t="s">
        <v>4766</v>
      </c>
      <c r="N10045" s="15" t="str">
        <f aca="false">IF(ISERROR(VLOOKUP(P10045,$I$2:$I$5308,1,FALSE()))=FALSE(),"S","A")</f>
        <v>A</v>
      </c>
      <c r="O10045" s="15" t="str">
        <f aca="false">IF(H10045&lt;&gt;"0","7",IF(G10045&lt;&gt;"0","6",IF(F10045&lt;&gt;"00","5",IF(E10045&lt;&gt;"0","4",IF(D10045&lt;&gt;"0","3",IF(C10045&lt;&gt;"0","2",IF(B10045&lt;&gt;"0","1","-x-")))))))</f>
        <v>7</v>
      </c>
      <c r="P10045" s="16" t="str">
        <f aca="false">IF(O10045="1",MID(L10045,1,1),IF(O10045="2",MID(L10045,1,2),IF(O10045="3",MID(L10045,1,3),IF(O10045="4",MID(L10045,1,4),IF(O10045="5",MID(L10045,1,6),IF(O10045="6",MID(L10045,1,7),IF(O10045="7",MID(L10045,1,8),IF(O10045="8",MID(L10045,1,10)))))))))</f>
        <v>79990813</v>
      </c>
      <c r="Q10045" s="1"/>
      <c r="R10045" s="1"/>
      <c r="S10045" s="1"/>
      <c r="T10045" s="1"/>
      <c r="U10045" s="1"/>
      <c r="V10045" s="1"/>
      <c r="W10045" s="1"/>
      <c r="X10045" s="1"/>
      <c r="Y10045" s="1"/>
      <c r="Z10045" s="1"/>
      <c r="AA10045" s="1"/>
      <c r="AB10045" s="1"/>
      <c r="AC10045" s="1"/>
      <c r="AD10045" s="1"/>
      <c r="AE10045" s="1"/>
      <c r="AF10045" s="1"/>
      <c r="AG10045" s="1"/>
      <c r="AH10045" s="1"/>
      <c r="AI10045" s="1"/>
      <c r="AJ10045" s="1"/>
    </row>
    <row r="10046" customFormat="false" ht="15.75" hidden="false" customHeight="true" outlineLevel="0" collapsed="false">
      <c r="A10046" s="1"/>
      <c r="B10046" s="11" t="str">
        <f aca="false">MID(L10046,1,1)</f>
        <v>7</v>
      </c>
      <c r="C10046" s="11" t="str">
        <f aca="false">MID(L10046,2,1)</f>
        <v>9</v>
      </c>
      <c r="D10046" s="11" t="str">
        <f aca="false">MID(L10046,3,1)</f>
        <v>9</v>
      </c>
      <c r="E10046" s="11" t="str">
        <f aca="false">MID(L10046,4,1)</f>
        <v>9</v>
      </c>
      <c r="F10046" s="11" t="str">
        <f aca="false">MID(L10046,5,2)</f>
        <v>08</v>
      </c>
      <c r="G10046" s="11" t="str">
        <f aca="false">MID(L10046,7,1)</f>
        <v>1</v>
      </c>
      <c r="H10046" s="11" t="str">
        <f aca="false">MID(L10046,8,1)</f>
        <v>4</v>
      </c>
      <c r="I10046" s="12" t="str">
        <f aca="false">IF(O10046="1","-x-",IF(O10046&lt;="4",MID(L10046,1,O10046-1),IF(O10046="5",MID(L10046,1,4),IF(O10046="6",MID(L10046,1,6),IF(AND(O10046="7",G10046="0"),MID(L10046,1,6),MID(L10046,1,7))))))</f>
        <v>7999081</v>
      </c>
      <c r="J10046" s="11" t="n">
        <v>2026</v>
      </c>
      <c r="K10046" s="11" t="s">
        <v>15</v>
      </c>
      <c r="L10046" s="32" t="n">
        <v>79990814</v>
      </c>
      <c r="M10046" s="1" t="s">
        <v>4767</v>
      </c>
      <c r="N10046" s="15" t="str">
        <f aca="false">IF(ISERROR(VLOOKUP(P10046,$I$2:$I$5308,1,FALSE()))=FALSE(),"S","A")</f>
        <v>A</v>
      </c>
      <c r="O10046" s="15" t="str">
        <f aca="false">IF(H10046&lt;&gt;"0","7",IF(G10046&lt;&gt;"0","6",IF(F10046&lt;&gt;"00","5",IF(E10046&lt;&gt;"0","4",IF(D10046&lt;&gt;"0","3",IF(C10046&lt;&gt;"0","2",IF(B10046&lt;&gt;"0","1","-x-")))))))</f>
        <v>7</v>
      </c>
      <c r="P10046" s="16" t="str">
        <f aca="false">IF(O10046="1",MID(L10046,1,1),IF(O10046="2",MID(L10046,1,2),IF(O10046="3",MID(L10046,1,3),IF(O10046="4",MID(L10046,1,4),IF(O10046="5",MID(L10046,1,6),IF(O10046="6",MID(L10046,1,7),IF(O10046="7",MID(L10046,1,8),IF(O10046="8",MID(L10046,1,10)))))))))</f>
        <v>79990814</v>
      </c>
      <c r="Q10046" s="1"/>
      <c r="R10046" s="1"/>
      <c r="S10046" s="1"/>
      <c r="T10046" s="1"/>
      <c r="U10046" s="1"/>
      <c r="V10046" s="1"/>
      <c r="W10046" s="1"/>
      <c r="X10046" s="1"/>
      <c r="Y10046" s="1"/>
      <c r="Z10046" s="1"/>
      <c r="AA10046" s="1"/>
      <c r="AB10046" s="1"/>
      <c r="AC10046" s="1"/>
      <c r="AD10046" s="1"/>
      <c r="AE10046" s="1"/>
      <c r="AF10046" s="1"/>
      <c r="AG10046" s="1"/>
      <c r="AH10046" s="1"/>
      <c r="AI10046" s="1"/>
      <c r="AJ10046" s="1"/>
    </row>
    <row r="10047" customFormat="false" ht="15.75" hidden="false" customHeight="true" outlineLevel="0" collapsed="false">
      <c r="A10047" s="1"/>
      <c r="B10047" s="11" t="str">
        <f aca="false">MID(L10047,1,1)</f>
        <v>7</v>
      </c>
      <c r="C10047" s="11" t="str">
        <f aca="false">MID(L10047,2,1)</f>
        <v>9</v>
      </c>
      <c r="D10047" s="11" t="str">
        <f aca="false">MID(L10047,3,1)</f>
        <v>9</v>
      </c>
      <c r="E10047" s="11" t="str">
        <f aca="false">MID(L10047,4,1)</f>
        <v>9</v>
      </c>
      <c r="F10047" s="11" t="str">
        <f aca="false">MID(L10047,5,2)</f>
        <v>08</v>
      </c>
      <c r="G10047" s="11" t="str">
        <f aca="false">MID(L10047,7,1)</f>
        <v>1</v>
      </c>
      <c r="H10047" s="11" t="str">
        <f aca="false">MID(L10047,8,1)</f>
        <v>5</v>
      </c>
      <c r="I10047" s="12" t="str">
        <f aca="false">IF(O10047="1","-x-",IF(O10047&lt;="4",MID(L10047,1,O10047-1),IF(O10047="5",MID(L10047,1,4),IF(O10047="6",MID(L10047,1,6),IF(AND(O10047="7",G10047="0"),MID(L10047,1,6),MID(L10047,1,7))))))</f>
        <v>7999081</v>
      </c>
      <c r="J10047" s="11" t="n">
        <v>2026</v>
      </c>
      <c r="K10047" s="11" t="s">
        <v>15</v>
      </c>
      <c r="L10047" s="32" t="n">
        <v>79990815</v>
      </c>
      <c r="M10047" s="1" t="s">
        <v>4768</v>
      </c>
      <c r="N10047" s="15" t="str">
        <f aca="false">IF(ISERROR(VLOOKUP(P10047,$I$2:$I$5308,1,FALSE()))=FALSE(),"S","A")</f>
        <v>A</v>
      </c>
      <c r="O10047" s="15" t="str">
        <f aca="false">IF(H10047&lt;&gt;"0","7",IF(G10047&lt;&gt;"0","6",IF(F10047&lt;&gt;"00","5",IF(E10047&lt;&gt;"0","4",IF(D10047&lt;&gt;"0","3",IF(C10047&lt;&gt;"0","2",IF(B10047&lt;&gt;"0","1","-x-")))))))</f>
        <v>7</v>
      </c>
      <c r="P10047" s="16" t="str">
        <f aca="false">IF(O10047="1",MID(L10047,1,1),IF(O10047="2",MID(L10047,1,2),IF(O10047="3",MID(L10047,1,3),IF(O10047="4",MID(L10047,1,4),IF(O10047="5",MID(L10047,1,6),IF(O10047="6",MID(L10047,1,7),IF(O10047="7",MID(L10047,1,8),IF(O10047="8",MID(L10047,1,10)))))))))</f>
        <v>79990815</v>
      </c>
      <c r="Q10047" s="1"/>
      <c r="R10047" s="1"/>
      <c r="S10047" s="1"/>
      <c r="T10047" s="1"/>
      <c r="U10047" s="1"/>
      <c r="V10047" s="1"/>
      <c r="W10047" s="1"/>
      <c r="X10047" s="1"/>
      <c r="Y10047" s="1"/>
      <c r="Z10047" s="1"/>
      <c r="AA10047" s="1"/>
      <c r="AB10047" s="1"/>
      <c r="AC10047" s="1"/>
      <c r="AD10047" s="1"/>
      <c r="AE10047" s="1"/>
      <c r="AF10047" s="1"/>
      <c r="AG10047" s="1"/>
      <c r="AH10047" s="1"/>
      <c r="AI10047" s="1"/>
      <c r="AJ10047" s="1"/>
    </row>
    <row r="10048" customFormat="false" ht="15.75" hidden="false" customHeight="true" outlineLevel="0" collapsed="false">
      <c r="A10048" s="1"/>
      <c r="B10048" s="11" t="str">
        <f aca="false">MID(L10048,1,1)</f>
        <v>7</v>
      </c>
      <c r="C10048" s="11" t="str">
        <f aca="false">MID(L10048,2,1)</f>
        <v>9</v>
      </c>
      <c r="D10048" s="11" t="str">
        <f aca="false">MID(L10048,3,1)</f>
        <v>9</v>
      </c>
      <c r="E10048" s="11" t="str">
        <f aca="false">MID(L10048,4,1)</f>
        <v>9</v>
      </c>
      <c r="F10048" s="11" t="str">
        <f aca="false">MID(L10048,5,2)</f>
        <v>08</v>
      </c>
      <c r="G10048" s="11" t="str">
        <f aca="false">MID(L10048,7,1)</f>
        <v>1</v>
      </c>
      <c r="H10048" s="11" t="str">
        <f aca="false">MID(L10048,8,1)</f>
        <v>6</v>
      </c>
      <c r="I10048" s="12" t="str">
        <f aca="false">IF(O10048="1","-x-",IF(O10048&lt;="4",MID(L10048,1,O10048-1),IF(O10048="5",MID(L10048,1,4),IF(O10048="6",MID(L10048,1,6),IF(AND(O10048="7",G10048="0"),MID(L10048,1,6),MID(L10048,1,7))))))</f>
        <v>7999081</v>
      </c>
      <c r="J10048" s="11" t="n">
        <v>2026</v>
      </c>
      <c r="K10048" s="11" t="s">
        <v>15</v>
      </c>
      <c r="L10048" s="32" t="n">
        <v>79990816</v>
      </c>
      <c r="M10048" s="1" t="s">
        <v>4769</v>
      </c>
      <c r="N10048" s="15" t="str">
        <f aca="false">IF(ISERROR(VLOOKUP(P10048,$I$2:$I$5308,1,FALSE()))=FALSE(),"S","A")</f>
        <v>A</v>
      </c>
      <c r="O10048" s="15" t="str">
        <f aca="false">IF(H10048&lt;&gt;"0","7",IF(G10048&lt;&gt;"0","6",IF(F10048&lt;&gt;"00","5",IF(E10048&lt;&gt;"0","4",IF(D10048&lt;&gt;"0","3",IF(C10048&lt;&gt;"0","2",IF(B10048&lt;&gt;"0","1","-x-")))))))</f>
        <v>7</v>
      </c>
      <c r="P10048" s="16" t="str">
        <f aca="false">IF(O10048="1",MID(L10048,1,1),IF(O10048="2",MID(L10048,1,2),IF(O10048="3",MID(L10048,1,3),IF(O10048="4",MID(L10048,1,4),IF(O10048="5",MID(L10048,1,6),IF(O10048="6",MID(L10048,1,7),IF(O10048="7",MID(L10048,1,8),IF(O10048="8",MID(L10048,1,10)))))))))</f>
        <v>79990816</v>
      </c>
      <c r="Q10048" s="1"/>
      <c r="R10048" s="1"/>
      <c r="S10048" s="1"/>
      <c r="T10048" s="1"/>
      <c r="U10048" s="1"/>
      <c r="V10048" s="1"/>
      <c r="W10048" s="1"/>
      <c r="X10048" s="1"/>
      <c r="Y10048" s="1"/>
      <c r="Z10048" s="1"/>
      <c r="AA10048" s="1"/>
      <c r="AB10048" s="1"/>
      <c r="AC10048" s="1"/>
      <c r="AD10048" s="1"/>
      <c r="AE10048" s="1"/>
      <c r="AF10048" s="1"/>
      <c r="AG10048" s="1"/>
      <c r="AH10048" s="1"/>
      <c r="AI10048" s="1"/>
      <c r="AJ10048" s="1"/>
    </row>
    <row r="10049" customFormat="false" ht="15.75" hidden="false" customHeight="true" outlineLevel="0" collapsed="false">
      <c r="A10049" s="1"/>
      <c r="B10049" s="11" t="str">
        <f aca="false">MID(L10049,1,1)</f>
        <v>7</v>
      </c>
      <c r="C10049" s="11" t="str">
        <f aca="false">MID(L10049,2,1)</f>
        <v>9</v>
      </c>
      <c r="D10049" s="11" t="str">
        <f aca="false">MID(L10049,3,1)</f>
        <v>9</v>
      </c>
      <c r="E10049" s="11" t="str">
        <f aca="false">MID(L10049,4,1)</f>
        <v>9</v>
      </c>
      <c r="F10049" s="11" t="str">
        <f aca="false">MID(L10049,5,2)</f>
        <v>08</v>
      </c>
      <c r="G10049" s="11" t="str">
        <f aca="false">MID(L10049,7,1)</f>
        <v>1</v>
      </c>
      <c r="H10049" s="11" t="str">
        <f aca="false">MID(L10049,8,1)</f>
        <v>7</v>
      </c>
      <c r="I10049" s="12" t="str">
        <f aca="false">IF(O10049="1","-x-",IF(O10049&lt;="4",MID(L10049,1,O10049-1),IF(O10049="5",MID(L10049,1,4),IF(O10049="6",MID(L10049,1,6),IF(AND(O10049="7",G10049="0"),MID(L10049,1,6),MID(L10049,1,7))))))</f>
        <v>7999081</v>
      </c>
      <c r="J10049" s="11" t="n">
        <v>2026</v>
      </c>
      <c r="K10049" s="11" t="s">
        <v>15</v>
      </c>
      <c r="L10049" s="32" t="n">
        <v>79990817</v>
      </c>
      <c r="M10049" s="1" t="s">
        <v>4770</v>
      </c>
      <c r="N10049" s="15" t="str">
        <f aca="false">IF(ISERROR(VLOOKUP(P10049,$I$2:$I$5308,1,FALSE()))=FALSE(),"S","A")</f>
        <v>A</v>
      </c>
      <c r="O10049" s="15" t="str">
        <f aca="false">IF(H10049&lt;&gt;"0","7",IF(G10049&lt;&gt;"0","6",IF(F10049&lt;&gt;"00","5",IF(E10049&lt;&gt;"0","4",IF(D10049&lt;&gt;"0","3",IF(C10049&lt;&gt;"0","2",IF(B10049&lt;&gt;"0","1","-x-")))))))</f>
        <v>7</v>
      </c>
      <c r="P10049" s="16" t="str">
        <f aca="false">IF(O10049="1",MID(L10049,1,1),IF(O10049="2",MID(L10049,1,2),IF(O10049="3",MID(L10049,1,3),IF(O10049="4",MID(L10049,1,4),IF(O10049="5",MID(L10049,1,6),IF(O10049="6",MID(L10049,1,7),IF(O10049="7",MID(L10049,1,8),IF(O10049="8",MID(L10049,1,10)))))))))</f>
        <v>79990817</v>
      </c>
      <c r="Q10049" s="1"/>
      <c r="R10049" s="1"/>
      <c r="S10049" s="1"/>
      <c r="T10049" s="1"/>
      <c r="U10049" s="1"/>
      <c r="V10049" s="1"/>
      <c r="W10049" s="1"/>
      <c r="X10049" s="1"/>
      <c r="Y10049" s="1"/>
      <c r="Z10049" s="1"/>
      <c r="AA10049" s="1"/>
      <c r="AB10049" s="1"/>
      <c r="AC10049" s="1"/>
      <c r="AD10049" s="1"/>
      <c r="AE10049" s="1"/>
      <c r="AF10049" s="1"/>
      <c r="AG10049" s="1"/>
      <c r="AH10049" s="1"/>
      <c r="AI10049" s="1"/>
      <c r="AJ10049" s="1"/>
    </row>
    <row r="10050" customFormat="false" ht="15.75" hidden="false" customHeight="true" outlineLevel="0" collapsed="false">
      <c r="A10050" s="1"/>
      <c r="B10050" s="11" t="str">
        <f aca="false">MID(L10050,1,1)</f>
        <v>7</v>
      </c>
      <c r="C10050" s="11" t="str">
        <f aca="false">MID(L10050,2,1)</f>
        <v>9</v>
      </c>
      <c r="D10050" s="11" t="str">
        <f aca="false">MID(L10050,3,1)</f>
        <v>9</v>
      </c>
      <c r="E10050" s="11" t="str">
        <f aca="false">MID(L10050,4,1)</f>
        <v>9</v>
      </c>
      <c r="F10050" s="11" t="str">
        <f aca="false">MID(L10050,5,2)</f>
        <v>08</v>
      </c>
      <c r="G10050" s="11" t="str">
        <f aca="false">MID(L10050,7,1)</f>
        <v>1</v>
      </c>
      <c r="H10050" s="11" t="str">
        <f aca="false">MID(L10050,8,1)</f>
        <v>8</v>
      </c>
      <c r="I10050" s="12" t="str">
        <f aca="false">IF(O10050="1","-x-",IF(O10050&lt;="4",MID(L10050,1,O10050-1),IF(O10050="5",MID(L10050,1,4),IF(O10050="6",MID(L10050,1,6),IF(AND(O10050="7",G10050="0"),MID(L10050,1,6),MID(L10050,1,7))))))</f>
        <v>7999081</v>
      </c>
      <c r="J10050" s="11" t="n">
        <v>2026</v>
      </c>
      <c r="K10050" s="11" t="s">
        <v>15</v>
      </c>
      <c r="L10050" s="32" t="n">
        <v>79990818</v>
      </c>
      <c r="M10050" s="1" t="s">
        <v>4771</v>
      </c>
      <c r="N10050" s="15" t="str">
        <f aca="false">IF(ISERROR(VLOOKUP(P10050,$I$2:$I$5308,1,FALSE()))=FALSE(),"S","A")</f>
        <v>A</v>
      </c>
      <c r="O10050" s="15" t="str">
        <f aca="false">IF(H10050&lt;&gt;"0","7",IF(G10050&lt;&gt;"0","6",IF(F10050&lt;&gt;"00","5",IF(E10050&lt;&gt;"0","4",IF(D10050&lt;&gt;"0","3",IF(C10050&lt;&gt;"0","2",IF(B10050&lt;&gt;"0","1","-x-")))))))</f>
        <v>7</v>
      </c>
      <c r="P10050" s="16" t="str">
        <f aca="false">IF(O10050="1",MID(L10050,1,1),IF(O10050="2",MID(L10050,1,2),IF(O10050="3",MID(L10050,1,3),IF(O10050="4",MID(L10050,1,4),IF(O10050="5",MID(L10050,1,6),IF(O10050="6",MID(L10050,1,7),IF(O10050="7",MID(L10050,1,8),IF(O10050="8",MID(L10050,1,10)))))))))</f>
        <v>79990818</v>
      </c>
      <c r="Q10050" s="1"/>
      <c r="R10050" s="1"/>
      <c r="S10050" s="1"/>
      <c r="T10050" s="1"/>
      <c r="U10050" s="1"/>
      <c r="V10050" s="1"/>
      <c r="W10050" s="1"/>
      <c r="X10050" s="1"/>
      <c r="Y10050" s="1"/>
      <c r="Z10050" s="1"/>
      <c r="AA10050" s="1"/>
      <c r="AB10050" s="1"/>
      <c r="AC10050" s="1"/>
      <c r="AD10050" s="1"/>
      <c r="AE10050" s="1"/>
      <c r="AF10050" s="1"/>
      <c r="AG10050" s="1"/>
      <c r="AH10050" s="1"/>
      <c r="AI10050" s="1"/>
      <c r="AJ10050" s="1"/>
    </row>
    <row r="10051" customFormat="false" ht="15.75" hidden="false" customHeight="true" outlineLevel="0" collapsed="false">
      <c r="A10051" s="1"/>
      <c r="B10051" s="11" t="str">
        <f aca="false">MID(L10051,1,1)</f>
        <v>7</v>
      </c>
      <c r="C10051" s="11" t="str">
        <f aca="false">MID(L10051,2,1)</f>
        <v>9</v>
      </c>
      <c r="D10051" s="11" t="str">
        <f aca="false">MID(L10051,3,1)</f>
        <v>9</v>
      </c>
      <c r="E10051" s="11" t="str">
        <f aca="false">MID(L10051,4,1)</f>
        <v>9</v>
      </c>
      <c r="F10051" s="11" t="str">
        <f aca="false">MID(L10051,5,2)</f>
        <v>08</v>
      </c>
      <c r="G10051" s="11" t="str">
        <f aca="false">MID(L10051,7,1)</f>
        <v>2</v>
      </c>
      <c r="H10051" s="11" t="str">
        <f aca="false">MID(L10051,8,1)</f>
        <v>0</v>
      </c>
      <c r="I10051" s="12" t="str">
        <f aca="false">IF(O10051="1","-x-",IF(O10051&lt;="4",MID(L10051,1,O10051-1),IF(O10051="5",MID(L10051,1,4),IF(O10051="6",MID(L10051,1,6),IF(AND(O10051="7",G10051="0"),MID(L10051,1,6),MID(L10051,1,7))))))</f>
        <v>799908</v>
      </c>
      <c r="J10051" s="11" t="n">
        <v>2026</v>
      </c>
      <c r="K10051" s="11" t="s">
        <v>15</v>
      </c>
      <c r="L10051" s="32" t="n">
        <v>79990820</v>
      </c>
      <c r="M10051" s="1" t="s">
        <v>4772</v>
      </c>
      <c r="N10051" s="15" t="str">
        <f aca="false">IF(ISERROR(VLOOKUP(P10051,$I$2:$I$5308,1,FALSE()))=FALSE(),"S","A")</f>
        <v>A</v>
      </c>
      <c r="O10051" s="15" t="str">
        <f aca="false">IF(H10051&lt;&gt;"0","7",IF(G10051&lt;&gt;"0","6",IF(F10051&lt;&gt;"00","5",IF(E10051&lt;&gt;"0","4",IF(D10051&lt;&gt;"0","3",IF(C10051&lt;&gt;"0","2",IF(B10051&lt;&gt;"0","1","-x-")))))))</f>
        <v>6</v>
      </c>
      <c r="P10051" s="16" t="str">
        <f aca="false">IF(O10051="1",MID(L10051,1,1),IF(O10051="2",MID(L10051,1,2),IF(O10051="3",MID(L10051,1,3),IF(O10051="4",MID(L10051,1,4),IF(O10051="5",MID(L10051,1,6),IF(O10051="6",MID(L10051,1,7),IF(O10051="7",MID(L10051,1,8),IF(O10051="8",MID(L10051,1,10)))))))))</f>
        <v>7999082</v>
      </c>
      <c r="Q10051" s="1"/>
      <c r="R10051" s="1"/>
      <c r="S10051" s="1"/>
      <c r="T10051" s="1"/>
      <c r="U10051" s="1"/>
      <c r="V10051" s="1"/>
      <c r="W10051" s="1"/>
      <c r="X10051" s="1"/>
      <c r="Y10051" s="1"/>
      <c r="Z10051" s="1"/>
      <c r="AA10051" s="1"/>
      <c r="AB10051" s="1"/>
      <c r="AC10051" s="1"/>
      <c r="AD10051" s="1"/>
      <c r="AE10051" s="1"/>
      <c r="AF10051" s="1"/>
      <c r="AG10051" s="1"/>
      <c r="AH10051" s="1"/>
      <c r="AI10051" s="1"/>
      <c r="AJ10051" s="1"/>
    </row>
    <row r="10052" customFormat="false" ht="15.75" hidden="false" customHeight="true" outlineLevel="0" collapsed="false">
      <c r="A10052" s="1"/>
      <c r="B10052" s="11" t="str">
        <f aca="false">MID(L10052,1,1)</f>
        <v>7</v>
      </c>
      <c r="C10052" s="11" t="str">
        <f aca="false">MID(L10052,2,1)</f>
        <v>9</v>
      </c>
      <c r="D10052" s="11" t="str">
        <f aca="false">MID(L10052,3,1)</f>
        <v>9</v>
      </c>
      <c r="E10052" s="11" t="str">
        <f aca="false">MID(L10052,4,1)</f>
        <v>9</v>
      </c>
      <c r="F10052" s="11" t="str">
        <f aca="false">MID(L10052,5,2)</f>
        <v>08</v>
      </c>
      <c r="G10052" s="11" t="str">
        <f aca="false">MID(L10052,7,1)</f>
        <v>2</v>
      </c>
      <c r="H10052" s="11" t="str">
        <f aca="false">MID(L10052,8,1)</f>
        <v>1</v>
      </c>
      <c r="I10052" s="12" t="str">
        <f aca="false">IF(O10052="1","-x-",IF(O10052&lt;="4",MID(L10052,1,O10052-1),IF(O10052="5",MID(L10052,1,4),IF(O10052="6",MID(L10052,1,6),IF(AND(O10052="7",G10052="0"),MID(L10052,1,6),MID(L10052,1,7))))))</f>
        <v>7999082</v>
      </c>
      <c r="J10052" s="11" t="n">
        <v>2026</v>
      </c>
      <c r="K10052" s="11" t="s">
        <v>15</v>
      </c>
      <c r="L10052" s="32" t="n">
        <v>79990821</v>
      </c>
      <c r="M10052" s="1" t="s">
        <v>4773</v>
      </c>
      <c r="N10052" s="15" t="str">
        <f aca="false">IF(ISERROR(VLOOKUP(P10052,$I$2:$I$5308,1,FALSE()))=FALSE(),"S","A")</f>
        <v>A</v>
      </c>
      <c r="O10052" s="15" t="str">
        <f aca="false">IF(H10052&lt;&gt;"0","7",IF(G10052&lt;&gt;"0","6",IF(F10052&lt;&gt;"00","5",IF(E10052&lt;&gt;"0","4",IF(D10052&lt;&gt;"0","3",IF(C10052&lt;&gt;"0","2",IF(B10052&lt;&gt;"0","1","-x-")))))))</f>
        <v>7</v>
      </c>
      <c r="P10052" s="16" t="str">
        <f aca="false">IF(O10052="1",MID(L10052,1,1),IF(O10052="2",MID(L10052,1,2),IF(O10052="3",MID(L10052,1,3),IF(O10052="4",MID(L10052,1,4),IF(O10052="5",MID(L10052,1,6),IF(O10052="6",MID(L10052,1,7),IF(O10052="7",MID(L10052,1,8),IF(O10052="8",MID(L10052,1,10)))))))))</f>
        <v>79990821</v>
      </c>
      <c r="Q10052" s="1"/>
      <c r="R10052" s="1"/>
      <c r="S10052" s="1"/>
      <c r="T10052" s="1"/>
      <c r="U10052" s="1"/>
      <c r="V10052" s="1"/>
      <c r="W10052" s="1"/>
      <c r="X10052" s="1"/>
      <c r="Y10052" s="1"/>
      <c r="Z10052" s="1"/>
      <c r="AA10052" s="1"/>
      <c r="AB10052" s="1"/>
      <c r="AC10052" s="1"/>
      <c r="AD10052" s="1"/>
      <c r="AE10052" s="1"/>
      <c r="AF10052" s="1"/>
      <c r="AG10052" s="1"/>
      <c r="AH10052" s="1"/>
      <c r="AI10052" s="1"/>
      <c r="AJ10052" s="1"/>
    </row>
    <row r="10053" customFormat="false" ht="15.75" hidden="false" customHeight="true" outlineLevel="0" collapsed="false">
      <c r="A10053" s="1"/>
      <c r="B10053" s="11" t="str">
        <f aca="false">MID(L10053,1,1)</f>
        <v>7</v>
      </c>
      <c r="C10053" s="11" t="str">
        <f aca="false">MID(L10053,2,1)</f>
        <v>9</v>
      </c>
      <c r="D10053" s="11" t="str">
        <f aca="false">MID(L10053,3,1)</f>
        <v>9</v>
      </c>
      <c r="E10053" s="11" t="str">
        <f aca="false">MID(L10053,4,1)</f>
        <v>9</v>
      </c>
      <c r="F10053" s="11" t="str">
        <f aca="false">MID(L10053,5,2)</f>
        <v>08</v>
      </c>
      <c r="G10053" s="11" t="str">
        <f aca="false">MID(L10053,7,1)</f>
        <v>2</v>
      </c>
      <c r="H10053" s="11" t="str">
        <f aca="false">MID(L10053,8,1)</f>
        <v>2</v>
      </c>
      <c r="I10053" s="12" t="str">
        <f aca="false">IF(O10053="1","-x-",IF(O10053&lt;="4",MID(L10053,1,O10053-1),IF(O10053="5",MID(L10053,1,4),IF(O10053="6",MID(L10053,1,6),IF(AND(O10053="7",G10053="0"),MID(L10053,1,6),MID(L10053,1,7))))))</f>
        <v>7999082</v>
      </c>
      <c r="J10053" s="11" t="n">
        <v>2026</v>
      </c>
      <c r="K10053" s="11" t="s">
        <v>15</v>
      </c>
      <c r="L10053" s="32" t="n">
        <v>79990822</v>
      </c>
      <c r="M10053" s="1" t="s">
        <v>4774</v>
      </c>
      <c r="N10053" s="15" t="str">
        <f aca="false">IF(ISERROR(VLOOKUP(P10053,$I$2:$I$5308,1,FALSE()))=FALSE(),"S","A")</f>
        <v>A</v>
      </c>
      <c r="O10053" s="15" t="str">
        <f aca="false">IF(H10053&lt;&gt;"0","7",IF(G10053&lt;&gt;"0","6",IF(F10053&lt;&gt;"00","5",IF(E10053&lt;&gt;"0","4",IF(D10053&lt;&gt;"0","3",IF(C10053&lt;&gt;"0","2",IF(B10053&lt;&gt;"0","1","-x-")))))))</f>
        <v>7</v>
      </c>
      <c r="P10053" s="16" t="str">
        <f aca="false">IF(O10053="1",MID(L10053,1,1),IF(O10053="2",MID(L10053,1,2),IF(O10053="3",MID(L10053,1,3),IF(O10053="4",MID(L10053,1,4),IF(O10053="5",MID(L10053,1,6),IF(O10053="6",MID(L10053,1,7),IF(O10053="7",MID(L10053,1,8),IF(O10053="8",MID(L10053,1,10)))))))))</f>
        <v>79990822</v>
      </c>
      <c r="Q10053" s="1"/>
      <c r="R10053" s="1"/>
      <c r="S10053" s="1"/>
      <c r="T10053" s="1"/>
      <c r="U10053" s="1"/>
      <c r="V10053" s="1"/>
      <c r="W10053" s="1"/>
      <c r="X10053" s="1"/>
      <c r="Y10053" s="1"/>
      <c r="Z10053" s="1"/>
      <c r="AA10053" s="1"/>
      <c r="AB10053" s="1"/>
      <c r="AC10053" s="1"/>
      <c r="AD10053" s="1"/>
      <c r="AE10053" s="1"/>
      <c r="AF10053" s="1"/>
      <c r="AG10053" s="1"/>
      <c r="AH10053" s="1"/>
      <c r="AI10053" s="1"/>
      <c r="AJ10053" s="1"/>
    </row>
    <row r="10054" customFormat="false" ht="15.75" hidden="false" customHeight="true" outlineLevel="0" collapsed="false">
      <c r="A10054" s="1"/>
      <c r="B10054" s="11" t="str">
        <f aca="false">MID(L10054,1,1)</f>
        <v>7</v>
      </c>
      <c r="C10054" s="11" t="str">
        <f aca="false">MID(L10054,2,1)</f>
        <v>9</v>
      </c>
      <c r="D10054" s="11" t="str">
        <f aca="false">MID(L10054,3,1)</f>
        <v>9</v>
      </c>
      <c r="E10054" s="11" t="str">
        <f aca="false">MID(L10054,4,1)</f>
        <v>9</v>
      </c>
      <c r="F10054" s="11" t="str">
        <f aca="false">MID(L10054,5,2)</f>
        <v>08</v>
      </c>
      <c r="G10054" s="11" t="str">
        <f aca="false">MID(L10054,7,1)</f>
        <v>2</v>
      </c>
      <c r="H10054" s="11" t="str">
        <f aca="false">MID(L10054,8,1)</f>
        <v>3</v>
      </c>
      <c r="I10054" s="12" t="str">
        <f aca="false">IF(O10054="1","-x-",IF(O10054&lt;="4",MID(L10054,1,O10054-1),IF(O10054="5",MID(L10054,1,4),IF(O10054="6",MID(L10054,1,6),IF(AND(O10054="7",G10054="0"),MID(L10054,1,6),MID(L10054,1,7))))))</f>
        <v>7999082</v>
      </c>
      <c r="J10054" s="11" t="n">
        <v>2026</v>
      </c>
      <c r="K10054" s="11" t="s">
        <v>15</v>
      </c>
      <c r="L10054" s="32" t="n">
        <v>79990823</v>
      </c>
      <c r="M10054" s="1" t="s">
        <v>4775</v>
      </c>
      <c r="N10054" s="15" t="str">
        <f aca="false">IF(ISERROR(VLOOKUP(P10054,$I$2:$I$5308,1,FALSE()))=FALSE(),"S","A")</f>
        <v>A</v>
      </c>
      <c r="O10054" s="15" t="str">
        <f aca="false">IF(H10054&lt;&gt;"0","7",IF(G10054&lt;&gt;"0","6",IF(F10054&lt;&gt;"00","5",IF(E10054&lt;&gt;"0","4",IF(D10054&lt;&gt;"0","3",IF(C10054&lt;&gt;"0","2",IF(B10054&lt;&gt;"0","1","-x-")))))))</f>
        <v>7</v>
      </c>
      <c r="P10054" s="16" t="str">
        <f aca="false">IF(O10054="1",MID(L10054,1,1),IF(O10054="2",MID(L10054,1,2),IF(O10054="3",MID(L10054,1,3),IF(O10054="4",MID(L10054,1,4),IF(O10054="5",MID(L10054,1,6),IF(O10054="6",MID(L10054,1,7),IF(O10054="7",MID(L10054,1,8),IF(O10054="8",MID(L10054,1,10)))))))))</f>
        <v>79990823</v>
      </c>
      <c r="Q10054" s="1"/>
      <c r="R10054" s="1"/>
      <c r="S10054" s="1"/>
      <c r="T10054" s="1"/>
      <c r="U10054" s="1"/>
      <c r="V10054" s="1"/>
      <c r="W10054" s="1"/>
      <c r="X10054" s="1"/>
      <c r="Y10054" s="1"/>
      <c r="Z10054" s="1"/>
      <c r="AA10054" s="1"/>
      <c r="AB10054" s="1"/>
      <c r="AC10054" s="1"/>
      <c r="AD10054" s="1"/>
      <c r="AE10054" s="1"/>
      <c r="AF10054" s="1"/>
      <c r="AG10054" s="1"/>
      <c r="AH10054" s="1"/>
      <c r="AI10054" s="1"/>
      <c r="AJ10054" s="1"/>
    </row>
    <row r="10055" customFormat="false" ht="15.75" hidden="false" customHeight="true" outlineLevel="0" collapsed="false">
      <c r="A10055" s="1"/>
      <c r="B10055" s="11" t="str">
        <f aca="false">MID(L10055,1,1)</f>
        <v>7</v>
      </c>
      <c r="C10055" s="11" t="str">
        <f aca="false">MID(L10055,2,1)</f>
        <v>9</v>
      </c>
      <c r="D10055" s="11" t="str">
        <f aca="false">MID(L10055,3,1)</f>
        <v>9</v>
      </c>
      <c r="E10055" s="11" t="str">
        <f aca="false">MID(L10055,4,1)</f>
        <v>9</v>
      </c>
      <c r="F10055" s="11" t="str">
        <f aca="false">MID(L10055,5,2)</f>
        <v>08</v>
      </c>
      <c r="G10055" s="11" t="str">
        <f aca="false">MID(L10055,7,1)</f>
        <v>2</v>
      </c>
      <c r="H10055" s="11" t="str">
        <f aca="false">MID(L10055,8,1)</f>
        <v>4</v>
      </c>
      <c r="I10055" s="12" t="str">
        <f aca="false">IF(O10055="1","-x-",IF(O10055&lt;="4",MID(L10055,1,O10055-1),IF(O10055="5",MID(L10055,1,4),IF(O10055="6",MID(L10055,1,6),IF(AND(O10055="7",G10055="0"),MID(L10055,1,6),MID(L10055,1,7))))))</f>
        <v>7999082</v>
      </c>
      <c r="J10055" s="11" t="n">
        <v>2026</v>
      </c>
      <c r="K10055" s="11" t="s">
        <v>15</v>
      </c>
      <c r="L10055" s="32" t="n">
        <v>79990824</v>
      </c>
      <c r="M10055" s="1" t="s">
        <v>4776</v>
      </c>
      <c r="N10055" s="15" t="str">
        <f aca="false">IF(ISERROR(VLOOKUP(P10055,$I$2:$I$5308,1,FALSE()))=FALSE(),"S","A")</f>
        <v>A</v>
      </c>
      <c r="O10055" s="15" t="str">
        <f aca="false">IF(H10055&lt;&gt;"0","7",IF(G10055&lt;&gt;"0","6",IF(F10055&lt;&gt;"00","5",IF(E10055&lt;&gt;"0","4",IF(D10055&lt;&gt;"0","3",IF(C10055&lt;&gt;"0","2",IF(B10055&lt;&gt;"0","1","-x-")))))))</f>
        <v>7</v>
      </c>
      <c r="P10055" s="16" t="str">
        <f aca="false">IF(O10055="1",MID(L10055,1,1),IF(O10055="2",MID(L10055,1,2),IF(O10055="3",MID(L10055,1,3),IF(O10055="4",MID(L10055,1,4),IF(O10055="5",MID(L10055,1,6),IF(O10055="6",MID(L10055,1,7),IF(O10055="7",MID(L10055,1,8),IF(O10055="8",MID(L10055,1,10)))))))))</f>
        <v>79990824</v>
      </c>
      <c r="Q10055" s="1"/>
      <c r="R10055" s="1"/>
      <c r="S10055" s="1"/>
      <c r="T10055" s="1"/>
      <c r="U10055" s="1"/>
      <c r="V10055" s="1"/>
      <c r="W10055" s="1"/>
      <c r="X10055" s="1"/>
      <c r="Y10055" s="1"/>
      <c r="Z10055" s="1"/>
      <c r="AA10055" s="1"/>
      <c r="AB10055" s="1"/>
      <c r="AC10055" s="1"/>
      <c r="AD10055" s="1"/>
      <c r="AE10055" s="1"/>
      <c r="AF10055" s="1"/>
      <c r="AG10055" s="1"/>
      <c r="AH10055" s="1"/>
      <c r="AI10055" s="1"/>
      <c r="AJ10055" s="1"/>
    </row>
    <row r="10056" customFormat="false" ht="15.75" hidden="false" customHeight="true" outlineLevel="0" collapsed="false">
      <c r="A10056" s="1"/>
      <c r="B10056" s="11" t="str">
        <f aca="false">MID(L10056,1,1)</f>
        <v>7</v>
      </c>
      <c r="C10056" s="11" t="str">
        <f aca="false">MID(L10056,2,1)</f>
        <v>9</v>
      </c>
      <c r="D10056" s="11" t="str">
        <f aca="false">MID(L10056,3,1)</f>
        <v>9</v>
      </c>
      <c r="E10056" s="11" t="str">
        <f aca="false">MID(L10056,4,1)</f>
        <v>9</v>
      </c>
      <c r="F10056" s="11" t="str">
        <f aca="false">MID(L10056,5,2)</f>
        <v>08</v>
      </c>
      <c r="G10056" s="11" t="str">
        <f aca="false">MID(L10056,7,1)</f>
        <v>2</v>
      </c>
      <c r="H10056" s="11" t="str">
        <f aca="false">MID(L10056,8,1)</f>
        <v>5</v>
      </c>
      <c r="I10056" s="12" t="str">
        <f aca="false">IF(O10056="1","-x-",IF(O10056&lt;="4",MID(L10056,1,O10056-1),IF(O10056="5",MID(L10056,1,4),IF(O10056="6",MID(L10056,1,6),IF(AND(O10056="7",G10056="0"),MID(L10056,1,6),MID(L10056,1,7))))))</f>
        <v>7999082</v>
      </c>
      <c r="J10056" s="11" t="n">
        <v>2026</v>
      </c>
      <c r="K10056" s="11" t="s">
        <v>15</v>
      </c>
      <c r="L10056" s="32" t="n">
        <v>79990825</v>
      </c>
      <c r="M10056" s="1" t="s">
        <v>4777</v>
      </c>
      <c r="N10056" s="15" t="str">
        <f aca="false">IF(ISERROR(VLOOKUP(P10056,$I$2:$I$5308,1,FALSE()))=FALSE(),"S","A")</f>
        <v>A</v>
      </c>
      <c r="O10056" s="15" t="str">
        <f aca="false">IF(H10056&lt;&gt;"0","7",IF(G10056&lt;&gt;"0","6",IF(F10056&lt;&gt;"00","5",IF(E10056&lt;&gt;"0","4",IF(D10056&lt;&gt;"0","3",IF(C10056&lt;&gt;"0","2",IF(B10056&lt;&gt;"0","1","-x-")))))))</f>
        <v>7</v>
      </c>
      <c r="P10056" s="16" t="str">
        <f aca="false">IF(O10056="1",MID(L10056,1,1),IF(O10056="2",MID(L10056,1,2),IF(O10056="3",MID(L10056,1,3),IF(O10056="4",MID(L10056,1,4),IF(O10056="5",MID(L10056,1,6),IF(O10056="6",MID(L10056,1,7),IF(O10056="7",MID(L10056,1,8),IF(O10056="8",MID(L10056,1,10)))))))))</f>
        <v>79990825</v>
      </c>
      <c r="Q10056" s="1"/>
      <c r="R10056" s="1"/>
      <c r="S10056" s="1"/>
      <c r="T10056" s="1"/>
      <c r="U10056" s="1"/>
      <c r="V10056" s="1"/>
      <c r="W10056" s="1"/>
      <c r="X10056" s="1"/>
      <c r="Y10056" s="1"/>
      <c r="Z10056" s="1"/>
      <c r="AA10056" s="1"/>
      <c r="AB10056" s="1"/>
      <c r="AC10056" s="1"/>
      <c r="AD10056" s="1"/>
      <c r="AE10056" s="1"/>
      <c r="AF10056" s="1"/>
      <c r="AG10056" s="1"/>
      <c r="AH10056" s="1"/>
      <c r="AI10056" s="1"/>
      <c r="AJ10056" s="1"/>
    </row>
    <row r="10057" customFormat="false" ht="15.75" hidden="false" customHeight="true" outlineLevel="0" collapsed="false">
      <c r="A10057" s="1"/>
      <c r="B10057" s="11" t="str">
        <f aca="false">MID(L10057,1,1)</f>
        <v>7</v>
      </c>
      <c r="C10057" s="11" t="str">
        <f aca="false">MID(L10057,2,1)</f>
        <v>9</v>
      </c>
      <c r="D10057" s="11" t="str">
        <f aca="false">MID(L10057,3,1)</f>
        <v>9</v>
      </c>
      <c r="E10057" s="11" t="str">
        <f aca="false">MID(L10057,4,1)</f>
        <v>9</v>
      </c>
      <c r="F10057" s="11" t="str">
        <f aca="false">MID(L10057,5,2)</f>
        <v>08</v>
      </c>
      <c r="G10057" s="11" t="str">
        <f aca="false">MID(L10057,7,1)</f>
        <v>2</v>
      </c>
      <c r="H10057" s="11" t="str">
        <f aca="false">MID(L10057,8,1)</f>
        <v>6</v>
      </c>
      <c r="I10057" s="12" t="str">
        <f aca="false">IF(O10057="1","-x-",IF(O10057&lt;="4",MID(L10057,1,O10057-1),IF(O10057="5",MID(L10057,1,4),IF(O10057="6",MID(L10057,1,6),IF(AND(O10057="7",G10057="0"),MID(L10057,1,6),MID(L10057,1,7))))))</f>
        <v>7999082</v>
      </c>
      <c r="J10057" s="11" t="n">
        <v>2026</v>
      </c>
      <c r="K10057" s="11" t="s">
        <v>15</v>
      </c>
      <c r="L10057" s="32" t="n">
        <v>79990826</v>
      </c>
      <c r="M10057" s="1" t="s">
        <v>4778</v>
      </c>
      <c r="N10057" s="15" t="str">
        <f aca="false">IF(ISERROR(VLOOKUP(P10057,$I$2:$I$5308,1,FALSE()))=FALSE(),"S","A")</f>
        <v>A</v>
      </c>
      <c r="O10057" s="15" t="str">
        <f aca="false">IF(H10057&lt;&gt;"0","7",IF(G10057&lt;&gt;"0","6",IF(F10057&lt;&gt;"00","5",IF(E10057&lt;&gt;"0","4",IF(D10057&lt;&gt;"0","3",IF(C10057&lt;&gt;"0","2",IF(B10057&lt;&gt;"0","1","-x-")))))))</f>
        <v>7</v>
      </c>
      <c r="P10057" s="16" t="str">
        <f aca="false">IF(O10057="1",MID(L10057,1,1),IF(O10057="2",MID(L10057,1,2),IF(O10057="3",MID(L10057,1,3),IF(O10057="4",MID(L10057,1,4),IF(O10057="5",MID(L10057,1,6),IF(O10057="6",MID(L10057,1,7),IF(O10057="7",MID(L10057,1,8),IF(O10057="8",MID(L10057,1,10)))))))))</f>
        <v>79990826</v>
      </c>
      <c r="Q10057" s="1"/>
      <c r="R10057" s="1"/>
      <c r="S10057" s="1"/>
      <c r="T10057" s="1"/>
      <c r="U10057" s="1"/>
      <c r="V10057" s="1"/>
      <c r="W10057" s="1"/>
      <c r="X10057" s="1"/>
      <c r="Y10057" s="1"/>
      <c r="Z10057" s="1"/>
      <c r="AA10057" s="1"/>
      <c r="AB10057" s="1"/>
      <c r="AC10057" s="1"/>
      <c r="AD10057" s="1"/>
      <c r="AE10057" s="1"/>
      <c r="AF10057" s="1"/>
      <c r="AG10057" s="1"/>
      <c r="AH10057" s="1"/>
      <c r="AI10057" s="1"/>
      <c r="AJ10057" s="1"/>
    </row>
    <row r="10058" customFormat="false" ht="15.75" hidden="false" customHeight="true" outlineLevel="0" collapsed="false">
      <c r="A10058" s="1"/>
      <c r="B10058" s="11" t="str">
        <f aca="false">MID(L10058,1,1)</f>
        <v>7</v>
      </c>
      <c r="C10058" s="11" t="str">
        <f aca="false">MID(L10058,2,1)</f>
        <v>9</v>
      </c>
      <c r="D10058" s="11" t="str">
        <f aca="false">MID(L10058,3,1)</f>
        <v>9</v>
      </c>
      <c r="E10058" s="11" t="str">
        <f aca="false">MID(L10058,4,1)</f>
        <v>9</v>
      </c>
      <c r="F10058" s="11" t="str">
        <f aca="false">MID(L10058,5,2)</f>
        <v>08</v>
      </c>
      <c r="G10058" s="11" t="str">
        <f aca="false">MID(L10058,7,1)</f>
        <v>2</v>
      </c>
      <c r="H10058" s="11" t="str">
        <f aca="false">MID(L10058,8,1)</f>
        <v>7</v>
      </c>
      <c r="I10058" s="12" t="str">
        <f aca="false">IF(O10058="1","-x-",IF(O10058&lt;="4",MID(L10058,1,O10058-1),IF(O10058="5",MID(L10058,1,4),IF(O10058="6",MID(L10058,1,6),IF(AND(O10058="7",G10058="0"),MID(L10058,1,6),MID(L10058,1,7))))))</f>
        <v>7999082</v>
      </c>
      <c r="J10058" s="11" t="n">
        <v>2026</v>
      </c>
      <c r="K10058" s="11" t="s">
        <v>15</v>
      </c>
      <c r="L10058" s="32" t="n">
        <v>79990827</v>
      </c>
      <c r="M10058" s="1" t="s">
        <v>4779</v>
      </c>
      <c r="N10058" s="15" t="str">
        <f aca="false">IF(ISERROR(VLOOKUP(P10058,$I$2:$I$5308,1,FALSE()))=FALSE(),"S","A")</f>
        <v>A</v>
      </c>
      <c r="O10058" s="15" t="str">
        <f aca="false">IF(H10058&lt;&gt;"0","7",IF(G10058&lt;&gt;"0","6",IF(F10058&lt;&gt;"00","5",IF(E10058&lt;&gt;"0","4",IF(D10058&lt;&gt;"0","3",IF(C10058&lt;&gt;"0","2",IF(B10058&lt;&gt;"0","1","-x-")))))))</f>
        <v>7</v>
      </c>
      <c r="P10058" s="16" t="str">
        <f aca="false">IF(O10058="1",MID(L10058,1,1),IF(O10058="2",MID(L10058,1,2),IF(O10058="3",MID(L10058,1,3),IF(O10058="4",MID(L10058,1,4),IF(O10058="5",MID(L10058,1,6),IF(O10058="6",MID(L10058,1,7),IF(O10058="7",MID(L10058,1,8),IF(O10058="8",MID(L10058,1,10)))))))))</f>
        <v>79990827</v>
      </c>
      <c r="Q10058" s="1"/>
      <c r="R10058" s="1"/>
      <c r="S10058" s="1"/>
      <c r="T10058" s="1"/>
      <c r="U10058" s="1"/>
      <c r="V10058" s="1"/>
      <c r="W10058" s="1"/>
      <c r="X10058" s="1"/>
      <c r="Y10058" s="1"/>
      <c r="Z10058" s="1"/>
      <c r="AA10058" s="1"/>
      <c r="AB10058" s="1"/>
      <c r="AC10058" s="1"/>
      <c r="AD10058" s="1"/>
      <c r="AE10058" s="1"/>
      <c r="AF10058" s="1"/>
      <c r="AG10058" s="1"/>
      <c r="AH10058" s="1"/>
      <c r="AI10058" s="1"/>
      <c r="AJ10058" s="1"/>
    </row>
    <row r="10059" customFormat="false" ht="15.75" hidden="false" customHeight="true" outlineLevel="0" collapsed="false">
      <c r="A10059" s="1"/>
      <c r="B10059" s="11" t="str">
        <f aca="false">MID(L10059,1,1)</f>
        <v>7</v>
      </c>
      <c r="C10059" s="11" t="str">
        <f aca="false">MID(L10059,2,1)</f>
        <v>9</v>
      </c>
      <c r="D10059" s="11" t="str">
        <f aca="false">MID(L10059,3,1)</f>
        <v>9</v>
      </c>
      <c r="E10059" s="11" t="str">
        <f aca="false">MID(L10059,4,1)</f>
        <v>9</v>
      </c>
      <c r="F10059" s="11" t="str">
        <f aca="false">MID(L10059,5,2)</f>
        <v>08</v>
      </c>
      <c r="G10059" s="11" t="str">
        <f aca="false">MID(L10059,7,1)</f>
        <v>2</v>
      </c>
      <c r="H10059" s="11" t="str">
        <f aca="false">MID(L10059,8,1)</f>
        <v>8</v>
      </c>
      <c r="I10059" s="12" t="str">
        <f aca="false">IF(O10059="1","-x-",IF(O10059&lt;="4",MID(L10059,1,O10059-1),IF(O10059="5",MID(L10059,1,4),IF(O10059="6",MID(L10059,1,6),IF(AND(O10059="7",G10059="0"),MID(L10059,1,6),MID(L10059,1,7))))))</f>
        <v>7999082</v>
      </c>
      <c r="J10059" s="11" t="n">
        <v>2026</v>
      </c>
      <c r="K10059" s="11" t="s">
        <v>15</v>
      </c>
      <c r="L10059" s="32" t="n">
        <v>79990828</v>
      </c>
      <c r="M10059" s="1" t="s">
        <v>4780</v>
      </c>
      <c r="N10059" s="15" t="str">
        <f aca="false">IF(ISERROR(VLOOKUP(P10059,$I$2:$I$5308,1,FALSE()))=FALSE(),"S","A")</f>
        <v>A</v>
      </c>
      <c r="O10059" s="15" t="str">
        <f aca="false">IF(H10059&lt;&gt;"0","7",IF(G10059&lt;&gt;"0","6",IF(F10059&lt;&gt;"00","5",IF(E10059&lt;&gt;"0","4",IF(D10059&lt;&gt;"0","3",IF(C10059&lt;&gt;"0","2",IF(B10059&lt;&gt;"0","1","-x-")))))))</f>
        <v>7</v>
      </c>
      <c r="P10059" s="16" t="str">
        <f aca="false">IF(O10059="1",MID(L10059,1,1),IF(O10059="2",MID(L10059,1,2),IF(O10059="3",MID(L10059,1,3),IF(O10059="4",MID(L10059,1,4),IF(O10059="5",MID(L10059,1,6),IF(O10059="6",MID(L10059,1,7),IF(O10059="7",MID(L10059,1,8),IF(O10059="8",MID(L10059,1,10)))))))))</f>
        <v>79990828</v>
      </c>
      <c r="Q10059" s="1"/>
      <c r="R10059" s="1"/>
      <c r="S10059" s="1"/>
      <c r="T10059" s="1"/>
      <c r="U10059" s="1"/>
      <c r="V10059" s="1"/>
      <c r="W10059" s="1"/>
      <c r="X10059" s="1"/>
      <c r="Y10059" s="1"/>
      <c r="Z10059" s="1"/>
      <c r="AA10059" s="1"/>
      <c r="AB10059" s="1"/>
      <c r="AC10059" s="1"/>
      <c r="AD10059" s="1"/>
      <c r="AE10059" s="1"/>
      <c r="AF10059" s="1"/>
      <c r="AG10059" s="1"/>
      <c r="AH10059" s="1"/>
      <c r="AI10059" s="1"/>
      <c r="AJ10059" s="1"/>
    </row>
    <row r="10060" customFormat="false" ht="15.75" hidden="false" customHeight="true" outlineLevel="0" collapsed="false">
      <c r="A10060" s="1"/>
      <c r="B10060" s="11" t="str">
        <f aca="false">MID(L10060,1,1)</f>
        <v>7</v>
      </c>
      <c r="C10060" s="11" t="str">
        <f aca="false">MID(L10060,2,1)</f>
        <v>9</v>
      </c>
      <c r="D10060" s="11" t="str">
        <f aca="false">MID(L10060,3,1)</f>
        <v>9</v>
      </c>
      <c r="E10060" s="11" t="str">
        <f aca="false">MID(L10060,4,1)</f>
        <v>9</v>
      </c>
      <c r="F10060" s="11" t="str">
        <f aca="false">MID(L10060,5,2)</f>
        <v>09</v>
      </c>
      <c r="G10060" s="11" t="str">
        <f aca="false">MID(L10060,7,1)</f>
        <v>0</v>
      </c>
      <c r="H10060" s="11" t="str">
        <f aca="false">MID(L10060,8,1)</f>
        <v>0</v>
      </c>
      <c r="I10060" s="12" t="str">
        <f aca="false">IF(O10060="1","-x-",IF(O10060&lt;="4",MID(L10060,1,O10060-1),IF(O10060="5",MID(L10060,1,4),IF(O10060="6",MID(L10060,1,6),IF(AND(O10060="7",G10060="0"),MID(L10060,1,6),MID(L10060,1,7))))))</f>
        <v>7999</v>
      </c>
      <c r="J10060" s="11" t="n">
        <v>2026</v>
      </c>
      <c r="K10060" s="11" t="s">
        <v>15</v>
      </c>
      <c r="L10060" s="32" t="n">
        <v>79990900</v>
      </c>
      <c r="M10060" s="1" t="s">
        <v>4781</v>
      </c>
      <c r="N10060" s="15" t="s">
        <v>5190</v>
      </c>
      <c r="O10060" s="15" t="str">
        <f aca="false">IF(H10060&lt;&gt;"0","7",IF(G10060&lt;&gt;"0","6",IF(F10060&lt;&gt;"00","5",IF(E10060&lt;&gt;"0","4",IF(D10060&lt;&gt;"0","3",IF(C10060&lt;&gt;"0","2",IF(B10060&lt;&gt;"0","1","-x-")))))))</f>
        <v>5</v>
      </c>
      <c r="P10060" s="16" t="str">
        <f aca="false">IF(O10060="1",MID(L10060,1,1),IF(O10060="2",MID(L10060,1,2),IF(O10060="3",MID(L10060,1,3),IF(O10060="4",MID(L10060,1,4),IF(O10060="5",MID(L10060,1,6),IF(O10060="6",MID(L10060,1,7),IF(O10060="7",MID(L10060,1,8),IF(O10060="8",MID(L10060,1,10)))))))))</f>
        <v>799909</v>
      </c>
      <c r="Q10060" s="1"/>
      <c r="R10060" s="1"/>
      <c r="S10060" s="1"/>
      <c r="T10060" s="1"/>
      <c r="U10060" s="1"/>
      <c r="V10060" s="1"/>
      <c r="W10060" s="1"/>
      <c r="X10060" s="1"/>
      <c r="Y10060" s="1"/>
      <c r="Z10060" s="1"/>
      <c r="AA10060" s="1"/>
      <c r="AB10060" s="1"/>
      <c r="AC10060" s="1"/>
      <c r="AD10060" s="1"/>
      <c r="AE10060" s="1"/>
      <c r="AF10060" s="1"/>
      <c r="AG10060" s="1"/>
      <c r="AH10060" s="1"/>
      <c r="AI10060" s="1"/>
      <c r="AJ10060" s="1"/>
    </row>
    <row r="10061" customFormat="false" ht="15.75" hidden="false" customHeight="true" outlineLevel="0" collapsed="false">
      <c r="A10061" s="1"/>
      <c r="B10061" s="11" t="str">
        <f aca="false">MID(L10061,1,1)</f>
        <v>7</v>
      </c>
      <c r="C10061" s="11" t="str">
        <f aca="false">MID(L10061,2,1)</f>
        <v>9</v>
      </c>
      <c r="D10061" s="11" t="str">
        <f aca="false">MID(L10061,3,1)</f>
        <v>9</v>
      </c>
      <c r="E10061" s="11" t="str">
        <f aca="false">MID(L10061,4,1)</f>
        <v>9</v>
      </c>
      <c r="F10061" s="11" t="str">
        <f aca="false">MID(L10061,5,2)</f>
        <v>09</v>
      </c>
      <c r="G10061" s="11" t="str">
        <f aca="false">MID(L10061,7,1)</f>
        <v>0</v>
      </c>
      <c r="H10061" s="11" t="str">
        <f aca="false">MID(L10061,8,1)</f>
        <v>1</v>
      </c>
      <c r="I10061" s="12" t="str">
        <f aca="false">IF(O10061="1","-x-",IF(O10061&lt;="4",MID(L10061,1,O10061-1),IF(O10061="5",MID(L10061,1,4),IF(O10061="6",MID(L10061,1,6),IF(AND(O10061="7",G10061="0"),MID(L10061,1,6),MID(L10061,1,7))))))</f>
        <v>799909</v>
      </c>
      <c r="J10061" s="11" t="n">
        <v>2026</v>
      </c>
      <c r="K10061" s="11" t="s">
        <v>15</v>
      </c>
      <c r="L10061" s="32" t="n">
        <v>79990901</v>
      </c>
      <c r="M10061" s="1" t="s">
        <v>4782</v>
      </c>
      <c r="N10061" s="15" t="str">
        <f aca="false">IF(ISERROR(VLOOKUP(P10061,$I$2:$I$5308,1,FALSE()))=FALSE(),"S","A")</f>
        <v>A</v>
      </c>
      <c r="O10061" s="15" t="str">
        <f aca="false">IF(H10061&lt;&gt;"0","7",IF(G10061&lt;&gt;"0","6",IF(F10061&lt;&gt;"00","5",IF(E10061&lt;&gt;"0","4",IF(D10061&lt;&gt;"0","3",IF(C10061&lt;&gt;"0","2",IF(B10061&lt;&gt;"0","1","-x-")))))))</f>
        <v>7</v>
      </c>
      <c r="P10061" s="16" t="str">
        <f aca="false">IF(O10061="1",MID(L10061,1,1),IF(O10061="2",MID(L10061,1,2),IF(O10061="3",MID(L10061,1,3),IF(O10061="4",MID(L10061,1,4),IF(O10061="5",MID(L10061,1,6),IF(O10061="6",MID(L10061,1,7),IF(O10061="7",MID(L10061,1,8),IF(O10061="8",MID(L10061,1,10)))))))))</f>
        <v>79990901</v>
      </c>
      <c r="Q10061" s="1"/>
      <c r="R10061" s="1"/>
      <c r="S10061" s="1"/>
      <c r="T10061" s="1"/>
      <c r="U10061" s="1"/>
      <c r="V10061" s="1"/>
      <c r="W10061" s="1"/>
      <c r="X10061" s="1"/>
      <c r="Y10061" s="1"/>
      <c r="Z10061" s="1"/>
      <c r="AA10061" s="1"/>
      <c r="AB10061" s="1"/>
      <c r="AC10061" s="1"/>
      <c r="AD10061" s="1"/>
      <c r="AE10061" s="1"/>
      <c r="AF10061" s="1"/>
      <c r="AG10061" s="1"/>
      <c r="AH10061" s="1"/>
      <c r="AI10061" s="1"/>
      <c r="AJ10061" s="1"/>
    </row>
    <row r="10062" customFormat="false" ht="15.75" hidden="false" customHeight="true" outlineLevel="0" collapsed="false">
      <c r="A10062" s="1"/>
      <c r="B10062" s="11" t="str">
        <f aca="false">MID(L10062,1,1)</f>
        <v>7</v>
      </c>
      <c r="C10062" s="11" t="str">
        <f aca="false">MID(L10062,2,1)</f>
        <v>9</v>
      </c>
      <c r="D10062" s="11" t="str">
        <f aca="false">MID(L10062,3,1)</f>
        <v>9</v>
      </c>
      <c r="E10062" s="11" t="str">
        <f aca="false">MID(L10062,4,1)</f>
        <v>9</v>
      </c>
      <c r="F10062" s="11" t="str">
        <f aca="false">MID(L10062,5,2)</f>
        <v>09</v>
      </c>
      <c r="G10062" s="11" t="str">
        <f aca="false">MID(L10062,7,1)</f>
        <v>0</v>
      </c>
      <c r="H10062" s="11" t="str">
        <f aca="false">MID(L10062,8,1)</f>
        <v>2</v>
      </c>
      <c r="I10062" s="12" t="str">
        <f aca="false">IF(O10062="1","-x-",IF(O10062&lt;="4",MID(L10062,1,O10062-1),IF(O10062="5",MID(L10062,1,4),IF(O10062="6",MID(L10062,1,6),IF(AND(O10062="7",G10062="0"),MID(L10062,1,6),MID(L10062,1,7))))))</f>
        <v>799909</v>
      </c>
      <c r="J10062" s="11" t="n">
        <v>2026</v>
      </c>
      <c r="K10062" s="11" t="s">
        <v>15</v>
      </c>
      <c r="L10062" s="32" t="n">
        <v>79990902</v>
      </c>
      <c r="M10062" s="1" t="s">
        <v>4783</v>
      </c>
      <c r="N10062" s="15" t="str">
        <f aca="false">IF(ISERROR(VLOOKUP(P10062,$I$2:$I$5308,1,FALSE()))=FALSE(),"S","A")</f>
        <v>A</v>
      </c>
      <c r="O10062" s="15" t="str">
        <f aca="false">IF(H10062&lt;&gt;"0","7",IF(G10062&lt;&gt;"0","6",IF(F10062&lt;&gt;"00","5",IF(E10062&lt;&gt;"0","4",IF(D10062&lt;&gt;"0","3",IF(C10062&lt;&gt;"0","2",IF(B10062&lt;&gt;"0","1","-x-")))))))</f>
        <v>7</v>
      </c>
      <c r="P10062" s="16" t="str">
        <f aca="false">IF(O10062="1",MID(L10062,1,1),IF(O10062="2",MID(L10062,1,2),IF(O10062="3",MID(L10062,1,3),IF(O10062="4",MID(L10062,1,4),IF(O10062="5",MID(L10062,1,6),IF(O10062="6",MID(L10062,1,7),IF(O10062="7",MID(L10062,1,8),IF(O10062="8",MID(L10062,1,10)))))))))</f>
        <v>79990902</v>
      </c>
      <c r="Q10062" s="1"/>
      <c r="R10062" s="1"/>
      <c r="S10062" s="1"/>
      <c r="T10062" s="1"/>
      <c r="U10062" s="1"/>
      <c r="V10062" s="1"/>
      <c r="W10062" s="1"/>
      <c r="X10062" s="1"/>
      <c r="Y10062" s="1"/>
      <c r="Z10062" s="1"/>
      <c r="AA10062" s="1"/>
      <c r="AB10062" s="1"/>
      <c r="AC10062" s="1"/>
      <c r="AD10062" s="1"/>
      <c r="AE10062" s="1"/>
      <c r="AF10062" s="1"/>
      <c r="AG10062" s="1"/>
      <c r="AH10062" s="1"/>
      <c r="AI10062" s="1"/>
      <c r="AJ10062" s="1"/>
    </row>
    <row r="10063" customFormat="false" ht="15.75" hidden="false" customHeight="true" outlineLevel="0" collapsed="false">
      <c r="A10063" s="1"/>
      <c r="B10063" s="11" t="str">
        <f aca="false">MID(L10063,1,1)</f>
        <v>7</v>
      </c>
      <c r="C10063" s="11" t="str">
        <f aca="false">MID(L10063,2,1)</f>
        <v>9</v>
      </c>
      <c r="D10063" s="11" t="str">
        <f aca="false">MID(L10063,3,1)</f>
        <v>9</v>
      </c>
      <c r="E10063" s="11" t="str">
        <f aca="false">MID(L10063,4,1)</f>
        <v>9</v>
      </c>
      <c r="F10063" s="11" t="str">
        <f aca="false">MID(L10063,5,2)</f>
        <v>09</v>
      </c>
      <c r="G10063" s="11" t="str">
        <f aca="false">MID(L10063,7,1)</f>
        <v>0</v>
      </c>
      <c r="H10063" s="11" t="str">
        <f aca="false">MID(L10063,8,1)</f>
        <v>3</v>
      </c>
      <c r="I10063" s="12" t="str">
        <f aca="false">IF(O10063="1","-x-",IF(O10063&lt;="4",MID(L10063,1,O10063-1),IF(O10063="5",MID(L10063,1,4),IF(O10063="6",MID(L10063,1,6),IF(AND(O10063="7",G10063="0"),MID(L10063,1,6),MID(L10063,1,7))))))</f>
        <v>799909</v>
      </c>
      <c r="J10063" s="11" t="n">
        <v>2026</v>
      </c>
      <c r="K10063" s="11" t="s">
        <v>15</v>
      </c>
      <c r="L10063" s="32" t="n">
        <v>79990903</v>
      </c>
      <c r="M10063" s="1" t="s">
        <v>4784</v>
      </c>
      <c r="N10063" s="15" t="str">
        <f aca="false">IF(ISERROR(VLOOKUP(P10063,$I$2:$I$5308,1,FALSE()))=FALSE(),"S","A")</f>
        <v>A</v>
      </c>
      <c r="O10063" s="15" t="str">
        <f aca="false">IF(H10063&lt;&gt;"0","7",IF(G10063&lt;&gt;"0","6",IF(F10063&lt;&gt;"00","5",IF(E10063&lt;&gt;"0","4",IF(D10063&lt;&gt;"0","3",IF(C10063&lt;&gt;"0","2",IF(B10063&lt;&gt;"0","1","-x-")))))))</f>
        <v>7</v>
      </c>
      <c r="P10063" s="16" t="str">
        <f aca="false">IF(O10063="1",MID(L10063,1,1),IF(O10063="2",MID(L10063,1,2),IF(O10063="3",MID(L10063,1,3),IF(O10063="4",MID(L10063,1,4),IF(O10063="5",MID(L10063,1,6),IF(O10063="6",MID(L10063,1,7),IF(O10063="7",MID(L10063,1,8),IF(O10063="8",MID(L10063,1,10)))))))))</f>
        <v>79990903</v>
      </c>
      <c r="Q10063" s="1"/>
      <c r="R10063" s="1"/>
      <c r="S10063" s="1"/>
      <c r="T10063" s="1"/>
      <c r="U10063" s="1"/>
      <c r="V10063" s="1"/>
      <c r="W10063" s="1"/>
      <c r="X10063" s="1"/>
      <c r="Y10063" s="1"/>
      <c r="Z10063" s="1"/>
      <c r="AA10063" s="1"/>
      <c r="AB10063" s="1"/>
      <c r="AC10063" s="1"/>
      <c r="AD10063" s="1"/>
      <c r="AE10063" s="1"/>
      <c r="AF10063" s="1"/>
      <c r="AG10063" s="1"/>
      <c r="AH10063" s="1"/>
      <c r="AI10063" s="1"/>
      <c r="AJ10063" s="1"/>
    </row>
    <row r="10064" customFormat="false" ht="15.75" hidden="false" customHeight="true" outlineLevel="0" collapsed="false">
      <c r="A10064" s="1"/>
      <c r="B10064" s="11" t="str">
        <f aca="false">MID(L10064,1,1)</f>
        <v>7</v>
      </c>
      <c r="C10064" s="11" t="str">
        <f aca="false">MID(L10064,2,1)</f>
        <v>9</v>
      </c>
      <c r="D10064" s="11" t="str">
        <f aca="false">MID(L10064,3,1)</f>
        <v>9</v>
      </c>
      <c r="E10064" s="11" t="str">
        <f aca="false">MID(L10064,4,1)</f>
        <v>9</v>
      </c>
      <c r="F10064" s="11" t="str">
        <f aca="false">MID(L10064,5,2)</f>
        <v>09</v>
      </c>
      <c r="G10064" s="11" t="str">
        <f aca="false">MID(L10064,7,1)</f>
        <v>0</v>
      </c>
      <c r="H10064" s="11" t="str">
        <f aca="false">MID(L10064,8,1)</f>
        <v>4</v>
      </c>
      <c r="I10064" s="12" t="str">
        <f aca="false">IF(O10064="1","-x-",IF(O10064&lt;="4",MID(L10064,1,O10064-1),IF(O10064="5",MID(L10064,1,4),IF(O10064="6",MID(L10064,1,6),IF(AND(O10064="7",G10064="0"),MID(L10064,1,6),MID(L10064,1,7))))))</f>
        <v>799909</v>
      </c>
      <c r="J10064" s="11" t="n">
        <v>2026</v>
      </c>
      <c r="K10064" s="11" t="s">
        <v>15</v>
      </c>
      <c r="L10064" s="32" t="n">
        <v>79990904</v>
      </c>
      <c r="M10064" s="1" t="s">
        <v>4785</v>
      </c>
      <c r="N10064" s="15" t="str">
        <f aca="false">IF(ISERROR(VLOOKUP(P10064,$I$2:$I$5308,1,FALSE()))=FALSE(),"S","A")</f>
        <v>A</v>
      </c>
      <c r="O10064" s="15" t="str">
        <f aca="false">IF(H10064&lt;&gt;"0","7",IF(G10064&lt;&gt;"0","6",IF(F10064&lt;&gt;"00","5",IF(E10064&lt;&gt;"0","4",IF(D10064&lt;&gt;"0","3",IF(C10064&lt;&gt;"0","2",IF(B10064&lt;&gt;"0","1","-x-")))))))</f>
        <v>7</v>
      </c>
      <c r="P10064" s="16" t="str">
        <f aca="false">IF(O10064="1",MID(L10064,1,1),IF(O10064="2",MID(L10064,1,2),IF(O10064="3",MID(L10064,1,3),IF(O10064="4",MID(L10064,1,4),IF(O10064="5",MID(L10064,1,6),IF(O10064="6",MID(L10064,1,7),IF(O10064="7",MID(L10064,1,8),IF(O10064="8",MID(L10064,1,10)))))))))</f>
        <v>79990904</v>
      </c>
      <c r="Q10064" s="1"/>
      <c r="R10064" s="1"/>
      <c r="S10064" s="1"/>
      <c r="T10064" s="1"/>
      <c r="U10064" s="1"/>
      <c r="V10064" s="1"/>
      <c r="W10064" s="1"/>
      <c r="X10064" s="1"/>
      <c r="Y10064" s="1"/>
      <c r="Z10064" s="1"/>
      <c r="AA10064" s="1"/>
      <c r="AB10064" s="1"/>
      <c r="AC10064" s="1"/>
      <c r="AD10064" s="1"/>
      <c r="AE10064" s="1"/>
      <c r="AF10064" s="1"/>
      <c r="AG10064" s="1"/>
      <c r="AH10064" s="1"/>
      <c r="AI10064" s="1"/>
      <c r="AJ10064" s="1"/>
    </row>
    <row r="10065" customFormat="false" ht="15.75" hidden="false" customHeight="true" outlineLevel="0" collapsed="false">
      <c r="A10065" s="1"/>
      <c r="B10065" s="11" t="str">
        <f aca="false">MID(L10065,1,1)</f>
        <v>7</v>
      </c>
      <c r="C10065" s="11" t="str">
        <f aca="false">MID(L10065,2,1)</f>
        <v>9</v>
      </c>
      <c r="D10065" s="11" t="str">
        <f aca="false">MID(L10065,3,1)</f>
        <v>9</v>
      </c>
      <c r="E10065" s="11" t="str">
        <f aca="false">MID(L10065,4,1)</f>
        <v>9</v>
      </c>
      <c r="F10065" s="11" t="str">
        <f aca="false">MID(L10065,5,2)</f>
        <v>09</v>
      </c>
      <c r="G10065" s="11" t="str">
        <f aca="false">MID(L10065,7,1)</f>
        <v>0</v>
      </c>
      <c r="H10065" s="11" t="str">
        <f aca="false">MID(L10065,8,1)</f>
        <v>5</v>
      </c>
      <c r="I10065" s="12" t="str">
        <f aca="false">IF(O10065="1","-x-",IF(O10065&lt;="4",MID(L10065,1,O10065-1),IF(O10065="5",MID(L10065,1,4),IF(O10065="6",MID(L10065,1,6),IF(AND(O10065="7",G10065="0"),MID(L10065,1,6),MID(L10065,1,7))))))</f>
        <v>799909</v>
      </c>
      <c r="J10065" s="11" t="n">
        <v>2026</v>
      </c>
      <c r="K10065" s="11" t="s">
        <v>15</v>
      </c>
      <c r="L10065" s="32" t="n">
        <v>79990905</v>
      </c>
      <c r="M10065" s="1" t="s">
        <v>4786</v>
      </c>
      <c r="N10065" s="15" t="str">
        <f aca="false">IF(ISERROR(VLOOKUP(P10065,$I$2:$I$5308,1,FALSE()))=FALSE(),"S","A")</f>
        <v>A</v>
      </c>
      <c r="O10065" s="15" t="str">
        <f aca="false">IF(H10065&lt;&gt;"0","7",IF(G10065&lt;&gt;"0","6",IF(F10065&lt;&gt;"00","5",IF(E10065&lt;&gt;"0","4",IF(D10065&lt;&gt;"0","3",IF(C10065&lt;&gt;"0","2",IF(B10065&lt;&gt;"0","1","-x-")))))))</f>
        <v>7</v>
      </c>
      <c r="P10065" s="16" t="str">
        <f aca="false">IF(O10065="1",MID(L10065,1,1),IF(O10065="2",MID(L10065,1,2),IF(O10065="3",MID(L10065,1,3),IF(O10065="4",MID(L10065,1,4),IF(O10065="5",MID(L10065,1,6),IF(O10065="6",MID(L10065,1,7),IF(O10065="7",MID(L10065,1,8),IF(O10065="8",MID(L10065,1,10)))))))))</f>
        <v>79990905</v>
      </c>
      <c r="Q10065" s="1"/>
      <c r="R10065" s="1"/>
      <c r="S10065" s="1"/>
      <c r="T10065" s="1"/>
      <c r="U10065" s="1"/>
      <c r="V10065" s="1"/>
      <c r="W10065" s="1"/>
      <c r="X10065" s="1"/>
      <c r="Y10065" s="1"/>
      <c r="Z10065" s="1"/>
      <c r="AA10065" s="1"/>
      <c r="AB10065" s="1"/>
      <c r="AC10065" s="1"/>
      <c r="AD10065" s="1"/>
      <c r="AE10065" s="1"/>
      <c r="AF10065" s="1"/>
      <c r="AG10065" s="1"/>
      <c r="AH10065" s="1"/>
      <c r="AI10065" s="1"/>
      <c r="AJ10065" s="1"/>
    </row>
    <row r="10066" customFormat="false" ht="15.75" hidden="false" customHeight="true" outlineLevel="0" collapsed="false">
      <c r="A10066" s="1"/>
      <c r="B10066" s="11" t="str">
        <f aca="false">MID(L10066,1,1)</f>
        <v>7</v>
      </c>
      <c r="C10066" s="11" t="str">
        <f aca="false">MID(L10066,2,1)</f>
        <v>9</v>
      </c>
      <c r="D10066" s="11" t="str">
        <f aca="false">MID(L10066,3,1)</f>
        <v>9</v>
      </c>
      <c r="E10066" s="11" t="str">
        <f aca="false">MID(L10066,4,1)</f>
        <v>9</v>
      </c>
      <c r="F10066" s="11" t="str">
        <f aca="false">MID(L10066,5,2)</f>
        <v>09</v>
      </c>
      <c r="G10066" s="11" t="str">
        <f aca="false">MID(L10066,7,1)</f>
        <v>0</v>
      </c>
      <c r="H10066" s="11" t="str">
        <f aca="false">MID(L10066,8,1)</f>
        <v>6</v>
      </c>
      <c r="I10066" s="12" t="str">
        <f aca="false">IF(O10066="1","-x-",IF(O10066&lt;="4",MID(L10066,1,O10066-1),IF(O10066="5",MID(L10066,1,4),IF(O10066="6",MID(L10066,1,6),IF(AND(O10066="7",G10066="0"),MID(L10066,1,6),MID(L10066,1,7))))))</f>
        <v>799909</v>
      </c>
      <c r="J10066" s="11" t="n">
        <v>2026</v>
      </c>
      <c r="K10066" s="11" t="s">
        <v>15</v>
      </c>
      <c r="L10066" s="32" t="n">
        <v>79990906</v>
      </c>
      <c r="M10066" s="1" t="s">
        <v>4787</v>
      </c>
      <c r="N10066" s="15" t="str">
        <f aca="false">IF(ISERROR(VLOOKUP(P10066,$I$2:$I$5308,1,FALSE()))=FALSE(),"S","A")</f>
        <v>A</v>
      </c>
      <c r="O10066" s="15" t="str">
        <f aca="false">IF(H10066&lt;&gt;"0","7",IF(G10066&lt;&gt;"0","6",IF(F10066&lt;&gt;"00","5",IF(E10066&lt;&gt;"0","4",IF(D10066&lt;&gt;"0","3",IF(C10066&lt;&gt;"0","2",IF(B10066&lt;&gt;"0","1","-x-")))))))</f>
        <v>7</v>
      </c>
      <c r="P10066" s="16" t="str">
        <f aca="false">IF(O10066="1",MID(L10066,1,1),IF(O10066="2",MID(L10066,1,2),IF(O10066="3",MID(L10066,1,3),IF(O10066="4",MID(L10066,1,4),IF(O10066="5",MID(L10066,1,6),IF(O10066="6",MID(L10066,1,7),IF(O10066="7",MID(L10066,1,8),IF(O10066="8",MID(L10066,1,10)))))))))</f>
        <v>79990906</v>
      </c>
      <c r="Q10066" s="1"/>
      <c r="R10066" s="1"/>
      <c r="S10066" s="1"/>
      <c r="T10066" s="1"/>
      <c r="U10066" s="1"/>
      <c r="V10066" s="1"/>
      <c r="W10066" s="1"/>
      <c r="X10066" s="1"/>
      <c r="Y10066" s="1"/>
      <c r="Z10066" s="1"/>
      <c r="AA10066" s="1"/>
      <c r="AB10066" s="1"/>
      <c r="AC10066" s="1"/>
      <c r="AD10066" s="1"/>
      <c r="AE10066" s="1"/>
      <c r="AF10066" s="1"/>
      <c r="AG10066" s="1"/>
      <c r="AH10066" s="1"/>
      <c r="AI10066" s="1"/>
      <c r="AJ10066" s="1"/>
    </row>
    <row r="10067" customFormat="false" ht="15.75" hidden="false" customHeight="true" outlineLevel="0" collapsed="false">
      <c r="A10067" s="1"/>
      <c r="B10067" s="11" t="str">
        <f aca="false">MID(L10067,1,1)</f>
        <v>7</v>
      </c>
      <c r="C10067" s="11" t="str">
        <f aca="false">MID(L10067,2,1)</f>
        <v>9</v>
      </c>
      <c r="D10067" s="11" t="str">
        <f aca="false">MID(L10067,3,1)</f>
        <v>9</v>
      </c>
      <c r="E10067" s="11" t="str">
        <f aca="false">MID(L10067,4,1)</f>
        <v>9</v>
      </c>
      <c r="F10067" s="11" t="str">
        <f aca="false">MID(L10067,5,2)</f>
        <v>09</v>
      </c>
      <c r="G10067" s="11" t="str">
        <f aca="false">MID(L10067,7,1)</f>
        <v>0</v>
      </c>
      <c r="H10067" s="11" t="str">
        <f aca="false">MID(L10067,8,1)</f>
        <v>7</v>
      </c>
      <c r="I10067" s="12" t="str">
        <f aca="false">IF(O10067="1","-x-",IF(O10067&lt;="4",MID(L10067,1,O10067-1),IF(O10067="5",MID(L10067,1,4),IF(O10067="6",MID(L10067,1,6),IF(AND(O10067="7",G10067="0"),MID(L10067,1,6),MID(L10067,1,7))))))</f>
        <v>799909</v>
      </c>
      <c r="J10067" s="11" t="n">
        <v>2026</v>
      </c>
      <c r="K10067" s="11" t="s">
        <v>15</v>
      </c>
      <c r="L10067" s="32" t="n">
        <v>79990907</v>
      </c>
      <c r="M10067" s="1" t="s">
        <v>4788</v>
      </c>
      <c r="N10067" s="15" t="str">
        <f aca="false">IF(ISERROR(VLOOKUP(P10067,$I$2:$I$5308,1,FALSE()))=FALSE(),"S","A")</f>
        <v>A</v>
      </c>
      <c r="O10067" s="15" t="str">
        <f aca="false">IF(H10067&lt;&gt;"0","7",IF(G10067&lt;&gt;"0","6",IF(F10067&lt;&gt;"00","5",IF(E10067&lt;&gt;"0","4",IF(D10067&lt;&gt;"0","3",IF(C10067&lt;&gt;"0","2",IF(B10067&lt;&gt;"0","1","-x-")))))))</f>
        <v>7</v>
      </c>
      <c r="P10067" s="16" t="str">
        <f aca="false">IF(O10067="1",MID(L10067,1,1),IF(O10067="2",MID(L10067,1,2),IF(O10067="3",MID(L10067,1,3),IF(O10067="4",MID(L10067,1,4),IF(O10067="5",MID(L10067,1,6),IF(O10067="6",MID(L10067,1,7),IF(O10067="7",MID(L10067,1,8),IF(O10067="8",MID(L10067,1,10)))))))))</f>
        <v>79990907</v>
      </c>
      <c r="Q10067" s="1"/>
      <c r="R10067" s="1"/>
      <c r="S10067" s="1"/>
      <c r="T10067" s="1"/>
      <c r="U10067" s="1"/>
      <c r="V10067" s="1"/>
      <c r="W10067" s="1"/>
      <c r="X10067" s="1"/>
      <c r="Y10067" s="1"/>
      <c r="Z10067" s="1"/>
      <c r="AA10067" s="1"/>
      <c r="AB10067" s="1"/>
      <c r="AC10067" s="1"/>
      <c r="AD10067" s="1"/>
      <c r="AE10067" s="1"/>
      <c r="AF10067" s="1"/>
      <c r="AG10067" s="1"/>
      <c r="AH10067" s="1"/>
      <c r="AI10067" s="1"/>
      <c r="AJ10067" s="1"/>
    </row>
    <row r="10068" customFormat="false" ht="15.75" hidden="false" customHeight="true" outlineLevel="0" collapsed="false">
      <c r="A10068" s="1"/>
      <c r="B10068" s="11" t="str">
        <f aca="false">MID(L10068,1,1)</f>
        <v>7</v>
      </c>
      <c r="C10068" s="11" t="str">
        <f aca="false">MID(L10068,2,1)</f>
        <v>9</v>
      </c>
      <c r="D10068" s="11" t="str">
        <f aca="false">MID(L10068,3,1)</f>
        <v>9</v>
      </c>
      <c r="E10068" s="11" t="str">
        <f aca="false">MID(L10068,4,1)</f>
        <v>9</v>
      </c>
      <c r="F10068" s="11" t="str">
        <f aca="false">MID(L10068,5,2)</f>
        <v>09</v>
      </c>
      <c r="G10068" s="11" t="str">
        <f aca="false">MID(L10068,7,1)</f>
        <v>0</v>
      </c>
      <c r="H10068" s="11" t="str">
        <f aca="false">MID(L10068,8,1)</f>
        <v>8</v>
      </c>
      <c r="I10068" s="12" t="str">
        <f aca="false">IF(O10068="1","-x-",IF(O10068&lt;="4",MID(L10068,1,O10068-1),IF(O10068="5",MID(L10068,1,4),IF(O10068="6",MID(L10068,1,6),IF(AND(O10068="7",G10068="0"),MID(L10068,1,6),MID(L10068,1,7))))))</f>
        <v>799909</v>
      </c>
      <c r="J10068" s="11" t="n">
        <v>2026</v>
      </c>
      <c r="K10068" s="11" t="s">
        <v>15</v>
      </c>
      <c r="L10068" s="32" t="n">
        <v>79990908</v>
      </c>
      <c r="M10068" s="1" t="s">
        <v>4789</v>
      </c>
      <c r="N10068" s="15" t="str">
        <f aca="false">IF(ISERROR(VLOOKUP(P10068,$I$2:$I$5308,1,FALSE()))=FALSE(),"S","A")</f>
        <v>A</v>
      </c>
      <c r="O10068" s="15" t="str">
        <f aca="false">IF(H10068&lt;&gt;"0","7",IF(G10068&lt;&gt;"0","6",IF(F10068&lt;&gt;"00","5",IF(E10068&lt;&gt;"0","4",IF(D10068&lt;&gt;"0","3",IF(C10068&lt;&gt;"0","2",IF(B10068&lt;&gt;"0","1","-x-")))))))</f>
        <v>7</v>
      </c>
      <c r="P10068" s="16" t="str">
        <f aca="false">IF(O10068="1",MID(L10068,1,1),IF(O10068="2",MID(L10068,1,2),IF(O10068="3",MID(L10068,1,3),IF(O10068="4",MID(L10068,1,4),IF(O10068="5",MID(L10068,1,6),IF(O10068="6",MID(L10068,1,7),IF(O10068="7",MID(L10068,1,8),IF(O10068="8",MID(L10068,1,10)))))))))</f>
        <v>79990908</v>
      </c>
      <c r="Q10068" s="1"/>
      <c r="R10068" s="1"/>
      <c r="S10068" s="1"/>
      <c r="T10068" s="1"/>
      <c r="U10068" s="1"/>
      <c r="V10068" s="1"/>
      <c r="W10068" s="1"/>
      <c r="X10068" s="1"/>
      <c r="Y10068" s="1"/>
      <c r="Z10068" s="1"/>
      <c r="AA10068" s="1"/>
      <c r="AB10068" s="1"/>
      <c r="AC10068" s="1"/>
      <c r="AD10068" s="1"/>
      <c r="AE10068" s="1"/>
      <c r="AF10068" s="1"/>
      <c r="AG10068" s="1"/>
      <c r="AH10068" s="1"/>
      <c r="AI10068" s="1"/>
      <c r="AJ10068" s="1"/>
    </row>
    <row r="10069" customFormat="false" ht="15.75" hidden="false" customHeight="true" outlineLevel="0" collapsed="false">
      <c r="A10069" s="1"/>
      <c r="B10069" s="11" t="str">
        <f aca="false">MID(L10069,1,1)</f>
        <v>7</v>
      </c>
      <c r="C10069" s="11" t="str">
        <f aca="false">MID(L10069,2,1)</f>
        <v>9</v>
      </c>
      <c r="D10069" s="11" t="str">
        <f aca="false">MID(L10069,3,1)</f>
        <v>9</v>
      </c>
      <c r="E10069" s="11" t="str">
        <f aca="false">MID(L10069,4,1)</f>
        <v>9</v>
      </c>
      <c r="F10069" s="11" t="str">
        <f aca="false">MID(L10069,5,2)</f>
        <v>10</v>
      </c>
      <c r="G10069" s="11" t="str">
        <f aca="false">MID(L10069,7,1)</f>
        <v>0</v>
      </c>
      <c r="H10069" s="11" t="str">
        <f aca="false">MID(L10069,8,1)</f>
        <v>0</v>
      </c>
      <c r="I10069" s="12" t="str">
        <f aca="false">IF(O10069="1","-x-",IF(O10069&lt;="4",MID(L10069,1,O10069-1),IF(O10069="5",MID(L10069,1,4),IF(O10069="6",MID(L10069,1,6),IF(AND(O10069="7",G10069="0"),MID(L10069,1,6),MID(L10069,1,7))))))</f>
        <v>7999</v>
      </c>
      <c r="J10069" s="11" t="n">
        <v>2026</v>
      </c>
      <c r="K10069" s="11" t="s">
        <v>15</v>
      </c>
      <c r="L10069" s="32" t="n">
        <v>79991000</v>
      </c>
      <c r="M10069" s="1" t="s">
        <v>4790</v>
      </c>
      <c r="N10069" s="15" t="s">
        <v>5190</v>
      </c>
      <c r="O10069" s="15" t="str">
        <f aca="false">IF(H10069&lt;&gt;"0","7",IF(G10069&lt;&gt;"0","6",IF(F10069&lt;&gt;"00","5",IF(E10069&lt;&gt;"0","4",IF(D10069&lt;&gt;"0","3",IF(C10069&lt;&gt;"0","2",IF(B10069&lt;&gt;"0","1","-x-")))))))</f>
        <v>5</v>
      </c>
      <c r="P10069" s="16" t="str">
        <f aca="false">IF(O10069="1",MID(L10069,1,1),IF(O10069="2",MID(L10069,1,2),IF(O10069="3",MID(L10069,1,3),IF(O10069="4",MID(L10069,1,4),IF(O10069="5",MID(L10069,1,6),IF(O10069="6",MID(L10069,1,7),IF(O10069="7",MID(L10069,1,8),IF(O10069="8",MID(L10069,1,10)))))))))</f>
        <v>799910</v>
      </c>
      <c r="Q10069" s="1"/>
      <c r="R10069" s="1"/>
      <c r="S10069" s="1"/>
      <c r="T10069" s="1"/>
      <c r="U10069" s="1"/>
      <c r="V10069" s="1"/>
      <c r="W10069" s="1"/>
      <c r="X10069" s="1"/>
      <c r="Y10069" s="1"/>
      <c r="Z10069" s="1"/>
      <c r="AA10069" s="1"/>
      <c r="AB10069" s="1"/>
      <c r="AC10069" s="1"/>
      <c r="AD10069" s="1"/>
      <c r="AE10069" s="1"/>
      <c r="AF10069" s="1"/>
      <c r="AG10069" s="1"/>
      <c r="AH10069" s="1"/>
      <c r="AI10069" s="1"/>
      <c r="AJ10069" s="1"/>
    </row>
    <row r="10070" customFormat="false" ht="15.75" hidden="false" customHeight="true" outlineLevel="0" collapsed="false">
      <c r="A10070" s="1"/>
      <c r="B10070" s="11" t="str">
        <f aca="false">MID(L10070,1,1)</f>
        <v>7</v>
      </c>
      <c r="C10070" s="11" t="str">
        <f aca="false">MID(L10070,2,1)</f>
        <v>9</v>
      </c>
      <c r="D10070" s="11" t="str">
        <f aca="false">MID(L10070,3,1)</f>
        <v>9</v>
      </c>
      <c r="E10070" s="11" t="str">
        <f aca="false">MID(L10070,4,1)</f>
        <v>9</v>
      </c>
      <c r="F10070" s="11" t="str">
        <f aca="false">MID(L10070,5,2)</f>
        <v>10</v>
      </c>
      <c r="G10070" s="11" t="str">
        <f aca="false">MID(L10070,7,1)</f>
        <v>0</v>
      </c>
      <c r="H10070" s="11" t="str">
        <f aca="false">MID(L10070,8,1)</f>
        <v>1</v>
      </c>
      <c r="I10070" s="12" t="str">
        <f aca="false">IF(O10070="1","-x-",IF(O10070&lt;="4",MID(L10070,1,O10070-1),IF(O10070="5",MID(L10070,1,4),IF(O10070="6",MID(L10070,1,6),IF(AND(O10070="7",G10070="0"),MID(L10070,1,6),MID(L10070,1,7))))))</f>
        <v>799910</v>
      </c>
      <c r="J10070" s="11" t="n">
        <v>2026</v>
      </c>
      <c r="K10070" s="11" t="s">
        <v>15</v>
      </c>
      <c r="L10070" s="32" t="n">
        <v>79991001</v>
      </c>
      <c r="M10070" s="1" t="s">
        <v>4791</v>
      </c>
      <c r="N10070" s="15" t="str">
        <f aca="false">IF(ISERROR(VLOOKUP(P10070,$I$2:$I$5308,1,FALSE()))=FALSE(),"S","A")</f>
        <v>A</v>
      </c>
      <c r="O10070" s="15" t="str">
        <f aca="false">IF(H10070&lt;&gt;"0","7",IF(G10070&lt;&gt;"0","6",IF(F10070&lt;&gt;"00","5",IF(E10070&lt;&gt;"0","4",IF(D10070&lt;&gt;"0","3",IF(C10070&lt;&gt;"0","2",IF(B10070&lt;&gt;"0","1","-x-")))))))</f>
        <v>7</v>
      </c>
      <c r="P10070" s="16" t="str">
        <f aca="false">IF(O10070="1",MID(L10070,1,1),IF(O10070="2",MID(L10070,1,2),IF(O10070="3",MID(L10070,1,3),IF(O10070="4",MID(L10070,1,4),IF(O10070="5",MID(L10070,1,6),IF(O10070="6",MID(L10070,1,7),IF(O10070="7",MID(L10070,1,8),IF(O10070="8",MID(L10070,1,10)))))))))</f>
        <v>79991001</v>
      </c>
      <c r="Q10070" s="1"/>
      <c r="R10070" s="1"/>
      <c r="S10070" s="1"/>
      <c r="T10070" s="1"/>
      <c r="U10070" s="1"/>
      <c r="V10070" s="1"/>
      <c r="W10070" s="1"/>
      <c r="X10070" s="1"/>
      <c r="Y10070" s="1"/>
      <c r="Z10070" s="1"/>
      <c r="AA10070" s="1"/>
      <c r="AB10070" s="1"/>
      <c r="AC10070" s="1"/>
      <c r="AD10070" s="1"/>
      <c r="AE10070" s="1"/>
      <c r="AF10070" s="1"/>
      <c r="AG10070" s="1"/>
      <c r="AH10070" s="1"/>
      <c r="AI10070" s="1"/>
      <c r="AJ10070" s="1"/>
    </row>
    <row r="10071" customFormat="false" ht="15.75" hidden="false" customHeight="true" outlineLevel="0" collapsed="false">
      <c r="A10071" s="1"/>
      <c r="B10071" s="11" t="str">
        <f aca="false">MID(L10071,1,1)</f>
        <v>7</v>
      </c>
      <c r="C10071" s="11" t="str">
        <f aca="false">MID(L10071,2,1)</f>
        <v>9</v>
      </c>
      <c r="D10071" s="11" t="str">
        <f aca="false">MID(L10071,3,1)</f>
        <v>9</v>
      </c>
      <c r="E10071" s="11" t="str">
        <f aca="false">MID(L10071,4,1)</f>
        <v>9</v>
      </c>
      <c r="F10071" s="11" t="str">
        <f aca="false">MID(L10071,5,2)</f>
        <v>10</v>
      </c>
      <c r="G10071" s="11" t="str">
        <f aca="false">MID(L10071,7,1)</f>
        <v>0</v>
      </c>
      <c r="H10071" s="11" t="str">
        <f aca="false">MID(L10071,8,1)</f>
        <v>2</v>
      </c>
      <c r="I10071" s="12" t="str">
        <f aca="false">IF(O10071="1","-x-",IF(O10071&lt;="4",MID(L10071,1,O10071-1),IF(O10071="5",MID(L10071,1,4),IF(O10071="6",MID(L10071,1,6),IF(AND(O10071="7",G10071="0"),MID(L10071,1,6),MID(L10071,1,7))))))</f>
        <v>799910</v>
      </c>
      <c r="J10071" s="11" t="n">
        <v>2026</v>
      </c>
      <c r="K10071" s="11" t="s">
        <v>15</v>
      </c>
      <c r="L10071" s="32" t="n">
        <v>79991002</v>
      </c>
      <c r="M10071" s="1" t="s">
        <v>4792</v>
      </c>
      <c r="N10071" s="15" t="str">
        <f aca="false">IF(ISERROR(VLOOKUP(P10071,$I$2:$I$5308,1,FALSE()))=FALSE(),"S","A")</f>
        <v>A</v>
      </c>
      <c r="O10071" s="15" t="str">
        <f aca="false">IF(H10071&lt;&gt;"0","7",IF(G10071&lt;&gt;"0","6",IF(F10071&lt;&gt;"00","5",IF(E10071&lt;&gt;"0","4",IF(D10071&lt;&gt;"0","3",IF(C10071&lt;&gt;"0","2",IF(B10071&lt;&gt;"0","1","-x-")))))))</f>
        <v>7</v>
      </c>
      <c r="P10071" s="16" t="str">
        <f aca="false">IF(O10071="1",MID(L10071,1,1),IF(O10071="2",MID(L10071,1,2),IF(O10071="3",MID(L10071,1,3),IF(O10071="4",MID(L10071,1,4),IF(O10071="5",MID(L10071,1,6),IF(O10071="6",MID(L10071,1,7),IF(O10071="7",MID(L10071,1,8),IF(O10071="8",MID(L10071,1,10)))))))))</f>
        <v>79991002</v>
      </c>
      <c r="Q10071" s="1"/>
      <c r="R10071" s="1"/>
      <c r="S10071" s="1"/>
      <c r="T10071" s="1"/>
      <c r="U10071" s="1"/>
      <c r="V10071" s="1"/>
      <c r="W10071" s="1"/>
      <c r="X10071" s="1"/>
      <c r="Y10071" s="1"/>
      <c r="Z10071" s="1"/>
      <c r="AA10071" s="1"/>
      <c r="AB10071" s="1"/>
      <c r="AC10071" s="1"/>
      <c r="AD10071" s="1"/>
      <c r="AE10071" s="1"/>
      <c r="AF10071" s="1"/>
      <c r="AG10071" s="1"/>
      <c r="AH10071" s="1"/>
      <c r="AI10071" s="1"/>
      <c r="AJ10071" s="1"/>
    </row>
    <row r="10072" customFormat="false" ht="15.75" hidden="false" customHeight="true" outlineLevel="0" collapsed="false">
      <c r="A10072" s="1"/>
      <c r="B10072" s="11" t="str">
        <f aca="false">MID(L10072,1,1)</f>
        <v>7</v>
      </c>
      <c r="C10072" s="11" t="str">
        <f aca="false">MID(L10072,2,1)</f>
        <v>9</v>
      </c>
      <c r="D10072" s="11" t="str">
        <f aca="false">MID(L10072,3,1)</f>
        <v>9</v>
      </c>
      <c r="E10072" s="11" t="str">
        <f aca="false">MID(L10072,4,1)</f>
        <v>9</v>
      </c>
      <c r="F10072" s="11" t="str">
        <f aca="false">MID(L10072,5,2)</f>
        <v>10</v>
      </c>
      <c r="G10072" s="11" t="str">
        <f aca="false">MID(L10072,7,1)</f>
        <v>0</v>
      </c>
      <c r="H10072" s="11" t="str">
        <f aca="false">MID(L10072,8,1)</f>
        <v>3</v>
      </c>
      <c r="I10072" s="12" t="str">
        <f aca="false">IF(O10072="1","-x-",IF(O10072&lt;="4",MID(L10072,1,O10072-1),IF(O10072="5",MID(L10072,1,4),IF(O10072="6",MID(L10072,1,6),IF(AND(O10072="7",G10072="0"),MID(L10072,1,6),MID(L10072,1,7))))))</f>
        <v>799910</v>
      </c>
      <c r="J10072" s="11" t="n">
        <v>2026</v>
      </c>
      <c r="K10072" s="11" t="s">
        <v>15</v>
      </c>
      <c r="L10072" s="32" t="n">
        <v>79991003</v>
      </c>
      <c r="M10072" s="1" t="s">
        <v>4793</v>
      </c>
      <c r="N10072" s="15" t="str">
        <f aca="false">IF(ISERROR(VLOOKUP(P10072,$I$2:$I$5308,1,FALSE()))=FALSE(),"S","A")</f>
        <v>A</v>
      </c>
      <c r="O10072" s="15" t="str">
        <f aca="false">IF(H10072&lt;&gt;"0","7",IF(G10072&lt;&gt;"0","6",IF(F10072&lt;&gt;"00","5",IF(E10072&lt;&gt;"0","4",IF(D10072&lt;&gt;"0","3",IF(C10072&lt;&gt;"0","2",IF(B10072&lt;&gt;"0","1","-x-")))))))</f>
        <v>7</v>
      </c>
      <c r="P10072" s="16" t="str">
        <f aca="false">IF(O10072="1",MID(L10072,1,1),IF(O10072="2",MID(L10072,1,2),IF(O10072="3",MID(L10072,1,3),IF(O10072="4",MID(L10072,1,4),IF(O10072="5",MID(L10072,1,6),IF(O10072="6",MID(L10072,1,7),IF(O10072="7",MID(L10072,1,8),IF(O10072="8",MID(L10072,1,10)))))))))</f>
        <v>79991003</v>
      </c>
      <c r="Q10072" s="1"/>
      <c r="R10072" s="1"/>
      <c r="S10072" s="1"/>
      <c r="T10072" s="1"/>
      <c r="U10072" s="1"/>
      <c r="V10072" s="1"/>
      <c r="W10072" s="1"/>
      <c r="X10072" s="1"/>
      <c r="Y10072" s="1"/>
      <c r="Z10072" s="1"/>
      <c r="AA10072" s="1"/>
      <c r="AB10072" s="1"/>
      <c r="AC10072" s="1"/>
      <c r="AD10072" s="1"/>
      <c r="AE10072" s="1"/>
      <c r="AF10072" s="1"/>
      <c r="AG10072" s="1"/>
      <c r="AH10072" s="1"/>
      <c r="AI10072" s="1"/>
      <c r="AJ10072" s="1"/>
    </row>
    <row r="10073" customFormat="false" ht="15.75" hidden="false" customHeight="true" outlineLevel="0" collapsed="false">
      <c r="A10073" s="1"/>
      <c r="B10073" s="11" t="str">
        <f aca="false">MID(L10073,1,1)</f>
        <v>7</v>
      </c>
      <c r="C10073" s="11" t="str">
        <f aca="false">MID(L10073,2,1)</f>
        <v>9</v>
      </c>
      <c r="D10073" s="11" t="str">
        <f aca="false">MID(L10073,3,1)</f>
        <v>9</v>
      </c>
      <c r="E10073" s="11" t="str">
        <f aca="false">MID(L10073,4,1)</f>
        <v>9</v>
      </c>
      <c r="F10073" s="11" t="str">
        <f aca="false">MID(L10073,5,2)</f>
        <v>10</v>
      </c>
      <c r="G10073" s="11" t="str">
        <f aca="false">MID(L10073,7,1)</f>
        <v>0</v>
      </c>
      <c r="H10073" s="11" t="str">
        <f aca="false">MID(L10073,8,1)</f>
        <v>4</v>
      </c>
      <c r="I10073" s="12" t="str">
        <f aca="false">IF(O10073="1","-x-",IF(O10073&lt;="4",MID(L10073,1,O10073-1),IF(O10073="5",MID(L10073,1,4),IF(O10073="6",MID(L10073,1,6),IF(AND(O10073="7",G10073="0"),MID(L10073,1,6),MID(L10073,1,7))))))</f>
        <v>799910</v>
      </c>
      <c r="J10073" s="11" t="n">
        <v>2026</v>
      </c>
      <c r="K10073" s="11" t="s">
        <v>15</v>
      </c>
      <c r="L10073" s="32" t="n">
        <v>79991004</v>
      </c>
      <c r="M10073" s="1" t="s">
        <v>4794</v>
      </c>
      <c r="N10073" s="15" t="str">
        <f aca="false">IF(ISERROR(VLOOKUP(P10073,$I$2:$I$5308,1,FALSE()))=FALSE(),"S","A")</f>
        <v>A</v>
      </c>
      <c r="O10073" s="15" t="str">
        <f aca="false">IF(H10073&lt;&gt;"0","7",IF(G10073&lt;&gt;"0","6",IF(F10073&lt;&gt;"00","5",IF(E10073&lt;&gt;"0","4",IF(D10073&lt;&gt;"0","3",IF(C10073&lt;&gt;"0","2",IF(B10073&lt;&gt;"0","1","-x-")))))))</f>
        <v>7</v>
      </c>
      <c r="P10073" s="16" t="str">
        <f aca="false">IF(O10073="1",MID(L10073,1,1),IF(O10073="2",MID(L10073,1,2),IF(O10073="3",MID(L10073,1,3),IF(O10073="4",MID(L10073,1,4),IF(O10073="5",MID(L10073,1,6),IF(O10073="6",MID(L10073,1,7),IF(O10073="7",MID(L10073,1,8),IF(O10073="8",MID(L10073,1,10)))))))))</f>
        <v>79991004</v>
      </c>
      <c r="Q10073" s="1"/>
      <c r="R10073" s="1"/>
      <c r="S10073" s="1"/>
      <c r="T10073" s="1"/>
      <c r="U10073" s="1"/>
      <c r="V10073" s="1"/>
      <c r="W10073" s="1"/>
      <c r="X10073" s="1"/>
      <c r="Y10073" s="1"/>
      <c r="Z10073" s="1"/>
      <c r="AA10073" s="1"/>
      <c r="AB10073" s="1"/>
      <c r="AC10073" s="1"/>
      <c r="AD10073" s="1"/>
      <c r="AE10073" s="1"/>
      <c r="AF10073" s="1"/>
      <c r="AG10073" s="1"/>
      <c r="AH10073" s="1"/>
      <c r="AI10073" s="1"/>
      <c r="AJ10073" s="1"/>
    </row>
    <row r="10074" customFormat="false" ht="15.75" hidden="false" customHeight="true" outlineLevel="0" collapsed="false">
      <c r="A10074" s="1"/>
      <c r="B10074" s="11" t="str">
        <f aca="false">MID(L10074,1,1)</f>
        <v>7</v>
      </c>
      <c r="C10074" s="11" t="str">
        <f aca="false">MID(L10074,2,1)</f>
        <v>9</v>
      </c>
      <c r="D10074" s="11" t="str">
        <f aca="false">MID(L10074,3,1)</f>
        <v>9</v>
      </c>
      <c r="E10074" s="11" t="str">
        <f aca="false">MID(L10074,4,1)</f>
        <v>9</v>
      </c>
      <c r="F10074" s="11" t="str">
        <f aca="false">MID(L10074,5,2)</f>
        <v>10</v>
      </c>
      <c r="G10074" s="11" t="str">
        <f aca="false">MID(L10074,7,1)</f>
        <v>0</v>
      </c>
      <c r="H10074" s="11" t="str">
        <f aca="false">MID(L10074,8,1)</f>
        <v>5</v>
      </c>
      <c r="I10074" s="12" t="str">
        <f aca="false">IF(O10074="1","-x-",IF(O10074&lt;="4",MID(L10074,1,O10074-1),IF(O10074="5",MID(L10074,1,4),IF(O10074="6",MID(L10074,1,6),IF(AND(O10074="7",G10074="0"),MID(L10074,1,6),MID(L10074,1,7))))))</f>
        <v>799910</v>
      </c>
      <c r="J10074" s="11" t="n">
        <v>2026</v>
      </c>
      <c r="K10074" s="11" t="s">
        <v>15</v>
      </c>
      <c r="L10074" s="32" t="n">
        <v>79991005</v>
      </c>
      <c r="M10074" s="1" t="s">
        <v>4795</v>
      </c>
      <c r="N10074" s="15" t="str">
        <f aca="false">IF(ISERROR(VLOOKUP(P10074,$I$2:$I$5308,1,FALSE()))=FALSE(),"S","A")</f>
        <v>A</v>
      </c>
      <c r="O10074" s="15" t="str">
        <f aca="false">IF(H10074&lt;&gt;"0","7",IF(G10074&lt;&gt;"0","6",IF(F10074&lt;&gt;"00","5",IF(E10074&lt;&gt;"0","4",IF(D10074&lt;&gt;"0","3",IF(C10074&lt;&gt;"0","2",IF(B10074&lt;&gt;"0","1","-x-")))))))</f>
        <v>7</v>
      </c>
      <c r="P10074" s="16" t="str">
        <f aca="false">IF(O10074="1",MID(L10074,1,1),IF(O10074="2",MID(L10074,1,2),IF(O10074="3",MID(L10074,1,3),IF(O10074="4",MID(L10074,1,4),IF(O10074="5",MID(L10074,1,6),IF(O10074="6",MID(L10074,1,7),IF(O10074="7",MID(L10074,1,8),IF(O10074="8",MID(L10074,1,10)))))))))</f>
        <v>79991005</v>
      </c>
      <c r="Q10074" s="1"/>
      <c r="R10074" s="1"/>
      <c r="S10074" s="1"/>
      <c r="T10074" s="1"/>
      <c r="U10074" s="1"/>
      <c r="V10074" s="1"/>
      <c r="W10074" s="1"/>
      <c r="X10074" s="1"/>
      <c r="Y10074" s="1"/>
      <c r="Z10074" s="1"/>
      <c r="AA10074" s="1"/>
      <c r="AB10074" s="1"/>
      <c r="AC10074" s="1"/>
      <c r="AD10074" s="1"/>
      <c r="AE10074" s="1"/>
      <c r="AF10074" s="1"/>
      <c r="AG10074" s="1"/>
      <c r="AH10074" s="1"/>
      <c r="AI10074" s="1"/>
      <c r="AJ10074" s="1"/>
    </row>
    <row r="10075" customFormat="false" ht="15.75" hidden="false" customHeight="true" outlineLevel="0" collapsed="false">
      <c r="A10075" s="1"/>
      <c r="B10075" s="11" t="str">
        <f aca="false">MID(L10075,1,1)</f>
        <v>7</v>
      </c>
      <c r="C10075" s="11" t="str">
        <f aca="false">MID(L10075,2,1)</f>
        <v>9</v>
      </c>
      <c r="D10075" s="11" t="str">
        <f aca="false">MID(L10075,3,1)</f>
        <v>9</v>
      </c>
      <c r="E10075" s="11" t="str">
        <f aca="false">MID(L10075,4,1)</f>
        <v>9</v>
      </c>
      <c r="F10075" s="11" t="str">
        <f aca="false">MID(L10075,5,2)</f>
        <v>10</v>
      </c>
      <c r="G10075" s="11" t="str">
        <f aca="false">MID(L10075,7,1)</f>
        <v>0</v>
      </c>
      <c r="H10075" s="11" t="str">
        <f aca="false">MID(L10075,8,1)</f>
        <v>6</v>
      </c>
      <c r="I10075" s="12" t="str">
        <f aca="false">IF(O10075="1","-x-",IF(O10075&lt;="4",MID(L10075,1,O10075-1),IF(O10075="5",MID(L10075,1,4),IF(O10075="6",MID(L10075,1,6),IF(AND(O10075="7",G10075="0"),MID(L10075,1,6),MID(L10075,1,7))))))</f>
        <v>799910</v>
      </c>
      <c r="J10075" s="11" t="n">
        <v>2026</v>
      </c>
      <c r="K10075" s="11" t="s">
        <v>15</v>
      </c>
      <c r="L10075" s="32" t="n">
        <v>79991006</v>
      </c>
      <c r="M10075" s="1" t="s">
        <v>4796</v>
      </c>
      <c r="N10075" s="15" t="str">
        <f aca="false">IF(ISERROR(VLOOKUP(P10075,$I$2:$I$5308,1,FALSE()))=FALSE(),"S","A")</f>
        <v>A</v>
      </c>
      <c r="O10075" s="15" t="str">
        <f aca="false">IF(H10075&lt;&gt;"0","7",IF(G10075&lt;&gt;"0","6",IF(F10075&lt;&gt;"00","5",IF(E10075&lt;&gt;"0","4",IF(D10075&lt;&gt;"0","3",IF(C10075&lt;&gt;"0","2",IF(B10075&lt;&gt;"0","1","-x-")))))))</f>
        <v>7</v>
      </c>
      <c r="P10075" s="16" t="str">
        <f aca="false">IF(O10075="1",MID(L10075,1,1),IF(O10075="2",MID(L10075,1,2),IF(O10075="3",MID(L10075,1,3),IF(O10075="4",MID(L10075,1,4),IF(O10075="5",MID(L10075,1,6),IF(O10075="6",MID(L10075,1,7),IF(O10075="7",MID(L10075,1,8),IF(O10075="8",MID(L10075,1,10)))))))))</f>
        <v>79991006</v>
      </c>
      <c r="Q10075" s="1"/>
      <c r="R10075" s="1"/>
      <c r="S10075" s="1"/>
      <c r="T10075" s="1"/>
      <c r="U10075" s="1"/>
      <c r="V10075" s="1"/>
      <c r="W10075" s="1"/>
      <c r="X10075" s="1"/>
      <c r="Y10075" s="1"/>
      <c r="Z10075" s="1"/>
      <c r="AA10075" s="1"/>
      <c r="AB10075" s="1"/>
      <c r="AC10075" s="1"/>
      <c r="AD10075" s="1"/>
      <c r="AE10075" s="1"/>
      <c r="AF10075" s="1"/>
      <c r="AG10075" s="1"/>
      <c r="AH10075" s="1"/>
      <c r="AI10075" s="1"/>
      <c r="AJ10075" s="1"/>
    </row>
    <row r="10076" customFormat="false" ht="15.75" hidden="false" customHeight="true" outlineLevel="0" collapsed="false">
      <c r="A10076" s="1"/>
      <c r="B10076" s="11" t="str">
        <f aca="false">MID(L10076,1,1)</f>
        <v>7</v>
      </c>
      <c r="C10076" s="11" t="str">
        <f aca="false">MID(L10076,2,1)</f>
        <v>9</v>
      </c>
      <c r="D10076" s="11" t="str">
        <f aca="false">MID(L10076,3,1)</f>
        <v>9</v>
      </c>
      <c r="E10076" s="11" t="str">
        <f aca="false">MID(L10076,4,1)</f>
        <v>9</v>
      </c>
      <c r="F10076" s="11" t="str">
        <f aca="false">MID(L10076,5,2)</f>
        <v>10</v>
      </c>
      <c r="G10076" s="11" t="str">
        <f aca="false">MID(L10076,7,1)</f>
        <v>0</v>
      </c>
      <c r="H10076" s="11" t="str">
        <f aca="false">MID(L10076,8,1)</f>
        <v>7</v>
      </c>
      <c r="I10076" s="12" t="str">
        <f aca="false">IF(O10076="1","-x-",IF(O10076&lt;="4",MID(L10076,1,O10076-1),IF(O10076="5",MID(L10076,1,4),IF(O10076="6",MID(L10076,1,6),IF(AND(O10076="7",G10076="0"),MID(L10076,1,6),MID(L10076,1,7))))))</f>
        <v>799910</v>
      </c>
      <c r="J10076" s="11" t="n">
        <v>2026</v>
      </c>
      <c r="K10076" s="11" t="s">
        <v>15</v>
      </c>
      <c r="L10076" s="32" t="n">
        <v>79991007</v>
      </c>
      <c r="M10076" s="1" t="s">
        <v>4797</v>
      </c>
      <c r="N10076" s="15" t="str">
        <f aca="false">IF(ISERROR(VLOOKUP(P10076,$I$2:$I$5308,1,FALSE()))=FALSE(),"S","A")</f>
        <v>A</v>
      </c>
      <c r="O10076" s="15" t="str">
        <f aca="false">IF(H10076&lt;&gt;"0","7",IF(G10076&lt;&gt;"0","6",IF(F10076&lt;&gt;"00","5",IF(E10076&lt;&gt;"0","4",IF(D10076&lt;&gt;"0","3",IF(C10076&lt;&gt;"0","2",IF(B10076&lt;&gt;"0","1","-x-")))))))</f>
        <v>7</v>
      </c>
      <c r="P10076" s="16" t="str">
        <f aca="false">IF(O10076="1",MID(L10076,1,1),IF(O10076="2",MID(L10076,1,2),IF(O10076="3",MID(L10076,1,3),IF(O10076="4",MID(L10076,1,4),IF(O10076="5",MID(L10076,1,6),IF(O10076="6",MID(L10076,1,7),IF(O10076="7",MID(L10076,1,8),IF(O10076="8",MID(L10076,1,10)))))))))</f>
        <v>79991007</v>
      </c>
      <c r="Q10076" s="1"/>
      <c r="R10076" s="1"/>
      <c r="S10076" s="1"/>
      <c r="T10076" s="1"/>
      <c r="U10076" s="1"/>
      <c r="V10076" s="1"/>
      <c r="W10076" s="1"/>
      <c r="X10076" s="1"/>
      <c r="Y10076" s="1"/>
      <c r="Z10076" s="1"/>
      <c r="AA10076" s="1"/>
      <c r="AB10076" s="1"/>
      <c r="AC10076" s="1"/>
      <c r="AD10076" s="1"/>
      <c r="AE10076" s="1"/>
      <c r="AF10076" s="1"/>
      <c r="AG10076" s="1"/>
      <c r="AH10076" s="1"/>
      <c r="AI10076" s="1"/>
      <c r="AJ10076" s="1"/>
    </row>
    <row r="10077" customFormat="false" ht="15.75" hidden="false" customHeight="true" outlineLevel="0" collapsed="false">
      <c r="A10077" s="1"/>
      <c r="B10077" s="11" t="str">
        <f aca="false">MID(L10077,1,1)</f>
        <v>7</v>
      </c>
      <c r="C10077" s="11" t="str">
        <f aca="false">MID(L10077,2,1)</f>
        <v>9</v>
      </c>
      <c r="D10077" s="11" t="str">
        <f aca="false">MID(L10077,3,1)</f>
        <v>9</v>
      </c>
      <c r="E10077" s="11" t="str">
        <f aca="false">MID(L10077,4,1)</f>
        <v>9</v>
      </c>
      <c r="F10077" s="11" t="str">
        <f aca="false">MID(L10077,5,2)</f>
        <v>10</v>
      </c>
      <c r="G10077" s="11" t="str">
        <f aca="false">MID(L10077,7,1)</f>
        <v>0</v>
      </c>
      <c r="H10077" s="11" t="str">
        <f aca="false">MID(L10077,8,1)</f>
        <v>8</v>
      </c>
      <c r="I10077" s="12" t="str">
        <f aca="false">IF(O10077="1","-x-",IF(O10077&lt;="4",MID(L10077,1,O10077-1),IF(O10077="5",MID(L10077,1,4),IF(O10077="6",MID(L10077,1,6),IF(AND(O10077="7",G10077="0"),MID(L10077,1,6),MID(L10077,1,7))))))</f>
        <v>799910</v>
      </c>
      <c r="J10077" s="11" t="n">
        <v>2026</v>
      </c>
      <c r="K10077" s="11" t="s">
        <v>15</v>
      </c>
      <c r="L10077" s="32" t="n">
        <v>79991008</v>
      </c>
      <c r="M10077" s="1" t="s">
        <v>4798</v>
      </c>
      <c r="N10077" s="15" t="str">
        <f aca="false">IF(ISERROR(VLOOKUP(P10077,$I$2:$I$5308,1,FALSE()))=FALSE(),"S","A")</f>
        <v>A</v>
      </c>
      <c r="O10077" s="15" t="str">
        <f aca="false">IF(H10077&lt;&gt;"0","7",IF(G10077&lt;&gt;"0","6",IF(F10077&lt;&gt;"00","5",IF(E10077&lt;&gt;"0","4",IF(D10077&lt;&gt;"0","3",IF(C10077&lt;&gt;"0","2",IF(B10077&lt;&gt;"0","1","-x-")))))))</f>
        <v>7</v>
      </c>
      <c r="P10077" s="16" t="str">
        <f aca="false">IF(O10077="1",MID(L10077,1,1),IF(O10077="2",MID(L10077,1,2),IF(O10077="3",MID(L10077,1,3),IF(O10077="4",MID(L10077,1,4),IF(O10077="5",MID(L10077,1,6),IF(O10077="6",MID(L10077,1,7),IF(O10077="7",MID(L10077,1,8),IF(O10077="8",MID(L10077,1,10)))))))))</f>
        <v>79991008</v>
      </c>
      <c r="Q10077" s="1"/>
      <c r="R10077" s="1"/>
      <c r="S10077" s="1"/>
      <c r="T10077" s="1"/>
      <c r="U10077" s="1"/>
      <c r="V10077" s="1"/>
      <c r="W10077" s="1"/>
      <c r="X10077" s="1"/>
      <c r="Y10077" s="1"/>
      <c r="Z10077" s="1"/>
      <c r="AA10077" s="1"/>
      <c r="AB10077" s="1"/>
      <c r="AC10077" s="1"/>
      <c r="AD10077" s="1"/>
      <c r="AE10077" s="1"/>
      <c r="AF10077" s="1"/>
      <c r="AG10077" s="1"/>
      <c r="AH10077" s="1"/>
      <c r="AI10077" s="1"/>
      <c r="AJ10077" s="1"/>
    </row>
    <row r="10078" customFormat="false" ht="15.75" hidden="false" customHeight="true" outlineLevel="0" collapsed="false">
      <c r="A10078" s="1"/>
      <c r="B10078" s="11" t="str">
        <f aca="false">MID(L10078,1,1)</f>
        <v>7</v>
      </c>
      <c r="C10078" s="11" t="str">
        <f aca="false">MID(L10078,2,1)</f>
        <v>9</v>
      </c>
      <c r="D10078" s="11" t="str">
        <f aca="false">MID(L10078,3,1)</f>
        <v>9</v>
      </c>
      <c r="E10078" s="11" t="str">
        <f aca="false">MID(L10078,4,1)</f>
        <v>9</v>
      </c>
      <c r="F10078" s="11" t="str">
        <f aca="false">MID(L10078,5,2)</f>
        <v>11</v>
      </c>
      <c r="G10078" s="11" t="str">
        <f aca="false">MID(L10078,7,1)</f>
        <v>0</v>
      </c>
      <c r="H10078" s="11" t="str">
        <f aca="false">MID(L10078,8,1)</f>
        <v>0</v>
      </c>
      <c r="I10078" s="12" t="str">
        <f aca="false">IF(O10078="1","-x-",IF(O10078&lt;="4",MID(L10078,1,O10078-1),IF(O10078="5",MID(L10078,1,4),IF(O10078="6",MID(L10078,1,6),IF(AND(O10078="7",G10078="0"),MID(L10078,1,6),MID(L10078,1,7))))))</f>
        <v>7999</v>
      </c>
      <c r="J10078" s="11" t="n">
        <v>2026</v>
      </c>
      <c r="K10078" s="11" t="s">
        <v>15</v>
      </c>
      <c r="L10078" s="32" t="n">
        <v>79991100</v>
      </c>
      <c r="M10078" s="1" t="s">
        <v>4799</v>
      </c>
      <c r="N10078" s="15" t="s">
        <v>5190</v>
      </c>
      <c r="O10078" s="15" t="str">
        <f aca="false">IF(H10078&lt;&gt;"0","7",IF(G10078&lt;&gt;"0","6",IF(F10078&lt;&gt;"00","5",IF(E10078&lt;&gt;"0","4",IF(D10078&lt;&gt;"0","3",IF(C10078&lt;&gt;"0","2",IF(B10078&lt;&gt;"0","1","-x-")))))))</f>
        <v>5</v>
      </c>
      <c r="P10078" s="16" t="str">
        <f aca="false">IF(O10078="1",MID(L10078,1,1),IF(O10078="2",MID(L10078,1,2),IF(O10078="3",MID(L10078,1,3),IF(O10078="4",MID(L10078,1,4),IF(O10078="5",MID(L10078,1,6),IF(O10078="6",MID(L10078,1,7),IF(O10078="7",MID(L10078,1,8),IF(O10078="8",MID(L10078,1,10)))))))))</f>
        <v>799911</v>
      </c>
      <c r="Q10078" s="1"/>
      <c r="R10078" s="1"/>
      <c r="S10078" s="1"/>
      <c r="T10078" s="1"/>
      <c r="U10078" s="1" t="s">
        <v>1731</v>
      </c>
      <c r="V10078" s="1"/>
      <c r="W10078" s="1"/>
      <c r="X10078" s="1"/>
      <c r="Y10078" s="1"/>
      <c r="Z10078" s="1"/>
      <c r="AA10078" s="1"/>
      <c r="AB10078" s="1"/>
      <c r="AC10078" s="1"/>
      <c r="AD10078" s="1"/>
      <c r="AE10078" s="1"/>
      <c r="AF10078" s="1"/>
      <c r="AG10078" s="1"/>
      <c r="AH10078" s="1"/>
      <c r="AI10078" s="1"/>
      <c r="AJ10078" s="1"/>
    </row>
    <row r="10079" customFormat="false" ht="15.75" hidden="false" customHeight="true" outlineLevel="0" collapsed="false">
      <c r="A10079" s="1"/>
      <c r="B10079" s="11" t="str">
        <f aca="false">MID(L10079,1,1)</f>
        <v>7</v>
      </c>
      <c r="C10079" s="11" t="str">
        <f aca="false">MID(L10079,2,1)</f>
        <v>9</v>
      </c>
      <c r="D10079" s="11" t="str">
        <f aca="false">MID(L10079,3,1)</f>
        <v>9</v>
      </c>
      <c r="E10079" s="11" t="str">
        <f aca="false">MID(L10079,4,1)</f>
        <v>9</v>
      </c>
      <c r="F10079" s="11" t="str">
        <f aca="false">MID(L10079,5,2)</f>
        <v>11</v>
      </c>
      <c r="G10079" s="11" t="str">
        <f aca="false">MID(L10079,7,1)</f>
        <v>0</v>
      </c>
      <c r="H10079" s="11" t="str">
        <f aca="false">MID(L10079,8,1)</f>
        <v>1</v>
      </c>
      <c r="I10079" s="12" t="str">
        <f aca="false">IF(O10079="1","-x-",IF(O10079&lt;="4",MID(L10079,1,O10079-1),IF(O10079="5",MID(L10079,1,4),IF(O10079="6",MID(L10079,1,6),IF(AND(O10079="7",G10079="0"),MID(L10079,1,6),MID(L10079,1,7))))))</f>
        <v>799911</v>
      </c>
      <c r="J10079" s="11" t="n">
        <v>2026</v>
      </c>
      <c r="K10079" s="11" t="s">
        <v>15</v>
      </c>
      <c r="L10079" s="32" t="n">
        <v>79991101</v>
      </c>
      <c r="M10079" s="1" t="s">
        <v>4800</v>
      </c>
      <c r="N10079" s="15" t="str">
        <f aca="false">IF(ISERROR(VLOOKUP(P10079,$I$2:$I$5308,1,FALSE()))=FALSE(),"S","A")</f>
        <v>A</v>
      </c>
      <c r="O10079" s="15" t="str">
        <f aca="false">IF(H10079&lt;&gt;"0","7",IF(G10079&lt;&gt;"0","6",IF(F10079&lt;&gt;"00","5",IF(E10079&lt;&gt;"0","4",IF(D10079&lt;&gt;"0","3",IF(C10079&lt;&gt;"0","2",IF(B10079&lt;&gt;"0","1","-x-")))))))</f>
        <v>7</v>
      </c>
      <c r="P10079" s="16" t="str">
        <f aca="false">IF(O10079="1",MID(L10079,1,1),IF(O10079="2",MID(L10079,1,2),IF(O10079="3",MID(L10079,1,3),IF(O10079="4",MID(L10079,1,4),IF(O10079="5",MID(L10079,1,6),IF(O10079="6",MID(L10079,1,7),IF(O10079="7",MID(L10079,1,8),IF(O10079="8",MID(L10079,1,10)))))))))</f>
        <v>79991101</v>
      </c>
      <c r="Q10079" s="1"/>
      <c r="R10079" s="1"/>
      <c r="S10079" s="1"/>
      <c r="T10079" s="1"/>
      <c r="U10079" s="1"/>
      <c r="V10079" s="1"/>
      <c r="W10079" s="1"/>
      <c r="X10079" s="1"/>
      <c r="Y10079" s="1"/>
      <c r="Z10079" s="1"/>
      <c r="AA10079" s="1"/>
      <c r="AB10079" s="1"/>
      <c r="AC10079" s="1"/>
      <c r="AD10079" s="1"/>
      <c r="AE10079" s="1"/>
      <c r="AF10079" s="1"/>
      <c r="AG10079" s="1"/>
      <c r="AH10079" s="1"/>
      <c r="AI10079" s="1"/>
      <c r="AJ10079" s="1"/>
    </row>
    <row r="10080" customFormat="false" ht="15.75" hidden="false" customHeight="true" outlineLevel="0" collapsed="false">
      <c r="A10080" s="1"/>
      <c r="B10080" s="11" t="str">
        <f aca="false">MID(L10080,1,1)</f>
        <v>7</v>
      </c>
      <c r="C10080" s="11" t="str">
        <f aca="false">MID(L10080,2,1)</f>
        <v>9</v>
      </c>
      <c r="D10080" s="11" t="str">
        <f aca="false">MID(L10080,3,1)</f>
        <v>9</v>
      </c>
      <c r="E10080" s="11" t="str">
        <f aca="false">MID(L10080,4,1)</f>
        <v>9</v>
      </c>
      <c r="F10080" s="11" t="str">
        <f aca="false">MID(L10080,5,2)</f>
        <v>11</v>
      </c>
      <c r="G10080" s="11" t="str">
        <f aca="false">MID(L10080,7,1)</f>
        <v>0</v>
      </c>
      <c r="H10080" s="11" t="str">
        <f aca="false">MID(L10080,8,1)</f>
        <v>2</v>
      </c>
      <c r="I10080" s="12" t="str">
        <f aca="false">IF(O10080="1","-x-",IF(O10080&lt;="4",MID(L10080,1,O10080-1),IF(O10080="5",MID(L10080,1,4),IF(O10080="6",MID(L10080,1,6),IF(AND(O10080="7",G10080="0"),MID(L10080,1,6),MID(L10080,1,7))))))</f>
        <v>799911</v>
      </c>
      <c r="J10080" s="11" t="n">
        <v>2026</v>
      </c>
      <c r="K10080" s="11" t="s">
        <v>15</v>
      </c>
      <c r="L10080" s="32" t="n">
        <v>79991102</v>
      </c>
      <c r="M10080" s="1" t="s">
        <v>4801</v>
      </c>
      <c r="N10080" s="15" t="str">
        <f aca="false">IF(ISERROR(VLOOKUP(P10080,$I$2:$I$5308,1,FALSE()))=FALSE(),"S","A")</f>
        <v>A</v>
      </c>
      <c r="O10080" s="15" t="str">
        <f aca="false">IF(H10080&lt;&gt;"0","7",IF(G10080&lt;&gt;"0","6",IF(F10080&lt;&gt;"00","5",IF(E10080&lt;&gt;"0","4",IF(D10080&lt;&gt;"0","3",IF(C10080&lt;&gt;"0","2",IF(B10080&lt;&gt;"0","1","-x-")))))))</f>
        <v>7</v>
      </c>
      <c r="P10080" s="16" t="str">
        <f aca="false">IF(O10080="1",MID(L10080,1,1),IF(O10080="2",MID(L10080,1,2),IF(O10080="3",MID(L10080,1,3),IF(O10080="4",MID(L10080,1,4),IF(O10080="5",MID(L10080,1,6),IF(O10080="6",MID(L10080,1,7),IF(O10080="7",MID(L10080,1,8),IF(O10080="8",MID(L10080,1,10)))))))))</f>
        <v>79991102</v>
      </c>
      <c r="Q10080" s="1"/>
      <c r="R10080" s="1"/>
      <c r="S10080" s="1"/>
      <c r="T10080" s="1"/>
      <c r="U10080" s="1"/>
      <c r="V10080" s="1"/>
      <c r="W10080" s="1"/>
      <c r="X10080" s="1"/>
      <c r="Y10080" s="1"/>
      <c r="Z10080" s="1"/>
      <c r="AA10080" s="1"/>
      <c r="AB10080" s="1"/>
      <c r="AC10080" s="1"/>
      <c r="AD10080" s="1"/>
      <c r="AE10080" s="1"/>
      <c r="AF10080" s="1"/>
      <c r="AG10080" s="1"/>
      <c r="AH10080" s="1"/>
      <c r="AI10080" s="1"/>
      <c r="AJ10080" s="1"/>
    </row>
    <row r="10081" customFormat="false" ht="15.75" hidden="false" customHeight="true" outlineLevel="0" collapsed="false">
      <c r="A10081" s="1"/>
      <c r="B10081" s="11" t="str">
        <f aca="false">MID(L10081,1,1)</f>
        <v>7</v>
      </c>
      <c r="C10081" s="11" t="str">
        <f aca="false">MID(L10081,2,1)</f>
        <v>9</v>
      </c>
      <c r="D10081" s="11" t="str">
        <f aca="false">MID(L10081,3,1)</f>
        <v>9</v>
      </c>
      <c r="E10081" s="11" t="str">
        <f aca="false">MID(L10081,4,1)</f>
        <v>9</v>
      </c>
      <c r="F10081" s="11" t="str">
        <f aca="false">MID(L10081,5,2)</f>
        <v>11</v>
      </c>
      <c r="G10081" s="11" t="str">
        <f aca="false">MID(L10081,7,1)</f>
        <v>0</v>
      </c>
      <c r="H10081" s="11" t="str">
        <f aca="false">MID(L10081,8,1)</f>
        <v>3</v>
      </c>
      <c r="I10081" s="12" t="str">
        <f aca="false">IF(O10081="1","-x-",IF(O10081&lt;="4",MID(L10081,1,O10081-1),IF(O10081="5",MID(L10081,1,4),IF(O10081="6",MID(L10081,1,6),IF(AND(O10081="7",G10081="0"),MID(L10081,1,6),MID(L10081,1,7))))))</f>
        <v>799911</v>
      </c>
      <c r="J10081" s="11" t="n">
        <v>2026</v>
      </c>
      <c r="K10081" s="11" t="s">
        <v>15</v>
      </c>
      <c r="L10081" s="32" t="n">
        <v>79991103</v>
      </c>
      <c r="M10081" s="1" t="s">
        <v>4802</v>
      </c>
      <c r="N10081" s="15" t="str">
        <f aca="false">IF(ISERROR(VLOOKUP(P10081,$I$2:$I$5308,1,FALSE()))=FALSE(),"S","A")</f>
        <v>A</v>
      </c>
      <c r="O10081" s="15" t="str">
        <f aca="false">IF(H10081&lt;&gt;"0","7",IF(G10081&lt;&gt;"0","6",IF(F10081&lt;&gt;"00","5",IF(E10081&lt;&gt;"0","4",IF(D10081&lt;&gt;"0","3",IF(C10081&lt;&gt;"0","2",IF(B10081&lt;&gt;"0","1","-x-")))))))</f>
        <v>7</v>
      </c>
      <c r="P10081" s="16" t="str">
        <f aca="false">IF(O10081="1",MID(L10081,1,1),IF(O10081="2",MID(L10081,1,2),IF(O10081="3",MID(L10081,1,3),IF(O10081="4",MID(L10081,1,4),IF(O10081="5",MID(L10081,1,6),IF(O10081="6",MID(L10081,1,7),IF(O10081="7",MID(L10081,1,8),IF(O10081="8",MID(L10081,1,10)))))))))</f>
        <v>79991103</v>
      </c>
      <c r="Q10081" s="1"/>
      <c r="R10081" s="1"/>
      <c r="S10081" s="1"/>
      <c r="T10081" s="1"/>
      <c r="U10081" s="1"/>
      <c r="V10081" s="1"/>
      <c r="W10081" s="1"/>
      <c r="X10081" s="1"/>
      <c r="Y10081" s="1"/>
      <c r="Z10081" s="1"/>
      <c r="AA10081" s="1"/>
      <c r="AB10081" s="1"/>
      <c r="AC10081" s="1"/>
      <c r="AD10081" s="1"/>
      <c r="AE10081" s="1"/>
      <c r="AF10081" s="1"/>
      <c r="AG10081" s="1"/>
      <c r="AH10081" s="1"/>
      <c r="AI10081" s="1"/>
      <c r="AJ10081" s="1"/>
    </row>
    <row r="10082" customFormat="false" ht="15.75" hidden="false" customHeight="true" outlineLevel="0" collapsed="false">
      <c r="A10082" s="1"/>
      <c r="B10082" s="11" t="str">
        <f aca="false">MID(L10082,1,1)</f>
        <v>7</v>
      </c>
      <c r="C10082" s="11" t="str">
        <f aca="false">MID(L10082,2,1)</f>
        <v>9</v>
      </c>
      <c r="D10082" s="11" t="str">
        <f aca="false">MID(L10082,3,1)</f>
        <v>9</v>
      </c>
      <c r="E10082" s="11" t="str">
        <f aca="false">MID(L10082,4,1)</f>
        <v>9</v>
      </c>
      <c r="F10082" s="11" t="str">
        <f aca="false">MID(L10082,5,2)</f>
        <v>11</v>
      </c>
      <c r="G10082" s="11" t="str">
        <f aca="false">MID(L10082,7,1)</f>
        <v>0</v>
      </c>
      <c r="H10082" s="11" t="str">
        <f aca="false">MID(L10082,8,1)</f>
        <v>4</v>
      </c>
      <c r="I10082" s="12" t="str">
        <f aca="false">IF(O10082="1","-x-",IF(O10082&lt;="4",MID(L10082,1,O10082-1),IF(O10082="5",MID(L10082,1,4),IF(O10082="6",MID(L10082,1,6),IF(AND(O10082="7",G10082="0"),MID(L10082,1,6),MID(L10082,1,7))))))</f>
        <v>799911</v>
      </c>
      <c r="J10082" s="11" t="n">
        <v>2026</v>
      </c>
      <c r="K10082" s="11" t="s">
        <v>15</v>
      </c>
      <c r="L10082" s="32" t="n">
        <v>79991104</v>
      </c>
      <c r="M10082" s="1" t="s">
        <v>4803</v>
      </c>
      <c r="N10082" s="15" t="str">
        <f aca="false">IF(ISERROR(VLOOKUP(P10082,$I$2:$I$5308,1,FALSE()))=FALSE(),"S","A")</f>
        <v>A</v>
      </c>
      <c r="O10082" s="15" t="str">
        <f aca="false">IF(H10082&lt;&gt;"0","7",IF(G10082&lt;&gt;"0","6",IF(F10082&lt;&gt;"00","5",IF(E10082&lt;&gt;"0","4",IF(D10082&lt;&gt;"0","3",IF(C10082&lt;&gt;"0","2",IF(B10082&lt;&gt;"0","1","-x-")))))))</f>
        <v>7</v>
      </c>
      <c r="P10082" s="16" t="str">
        <f aca="false">IF(O10082="1",MID(L10082,1,1),IF(O10082="2",MID(L10082,1,2),IF(O10082="3",MID(L10082,1,3),IF(O10082="4",MID(L10082,1,4),IF(O10082="5",MID(L10082,1,6),IF(O10082="6",MID(L10082,1,7),IF(O10082="7",MID(L10082,1,8),IF(O10082="8",MID(L10082,1,10)))))))))</f>
        <v>79991104</v>
      </c>
      <c r="Q10082" s="1"/>
      <c r="R10082" s="1"/>
      <c r="S10082" s="1"/>
      <c r="T10082" s="1"/>
      <c r="U10082" s="1"/>
      <c r="V10082" s="1"/>
      <c r="W10082" s="1"/>
      <c r="X10082" s="1"/>
      <c r="Y10082" s="1"/>
      <c r="Z10082" s="1"/>
      <c r="AA10082" s="1"/>
      <c r="AB10082" s="1"/>
      <c r="AC10082" s="1"/>
      <c r="AD10082" s="1"/>
      <c r="AE10082" s="1"/>
      <c r="AF10082" s="1"/>
      <c r="AG10082" s="1"/>
      <c r="AH10082" s="1"/>
      <c r="AI10082" s="1"/>
      <c r="AJ10082" s="1"/>
    </row>
    <row r="10083" customFormat="false" ht="15.75" hidden="false" customHeight="true" outlineLevel="0" collapsed="false">
      <c r="A10083" s="1"/>
      <c r="B10083" s="11" t="str">
        <f aca="false">MID(L10083,1,1)</f>
        <v>7</v>
      </c>
      <c r="C10083" s="11" t="str">
        <f aca="false">MID(L10083,2,1)</f>
        <v>9</v>
      </c>
      <c r="D10083" s="11" t="str">
        <f aca="false">MID(L10083,3,1)</f>
        <v>9</v>
      </c>
      <c r="E10083" s="11" t="str">
        <f aca="false">MID(L10083,4,1)</f>
        <v>9</v>
      </c>
      <c r="F10083" s="11" t="str">
        <f aca="false">MID(L10083,5,2)</f>
        <v>11</v>
      </c>
      <c r="G10083" s="11" t="str">
        <f aca="false">MID(L10083,7,1)</f>
        <v>0</v>
      </c>
      <c r="H10083" s="11" t="str">
        <f aca="false">MID(L10083,8,1)</f>
        <v>5</v>
      </c>
      <c r="I10083" s="12" t="str">
        <f aca="false">IF(O10083="1","-x-",IF(O10083&lt;="4",MID(L10083,1,O10083-1),IF(O10083="5",MID(L10083,1,4),IF(O10083="6",MID(L10083,1,6),IF(AND(O10083="7",G10083="0"),MID(L10083,1,6),MID(L10083,1,7))))))</f>
        <v>799911</v>
      </c>
      <c r="J10083" s="11" t="n">
        <v>2026</v>
      </c>
      <c r="K10083" s="11" t="s">
        <v>15</v>
      </c>
      <c r="L10083" s="32" t="n">
        <v>79991105</v>
      </c>
      <c r="M10083" s="1" t="s">
        <v>4804</v>
      </c>
      <c r="N10083" s="15" t="str">
        <f aca="false">IF(ISERROR(VLOOKUP(P10083,$I$2:$I$5308,1,FALSE()))=FALSE(),"S","A")</f>
        <v>A</v>
      </c>
      <c r="O10083" s="15" t="str">
        <f aca="false">IF(H10083&lt;&gt;"0","7",IF(G10083&lt;&gt;"0","6",IF(F10083&lt;&gt;"00","5",IF(E10083&lt;&gt;"0","4",IF(D10083&lt;&gt;"0","3",IF(C10083&lt;&gt;"0","2",IF(B10083&lt;&gt;"0","1","-x-")))))))</f>
        <v>7</v>
      </c>
      <c r="P10083" s="16" t="str">
        <f aca="false">IF(O10083="1",MID(L10083,1,1),IF(O10083="2",MID(L10083,1,2),IF(O10083="3",MID(L10083,1,3),IF(O10083="4",MID(L10083,1,4),IF(O10083="5",MID(L10083,1,6),IF(O10083="6",MID(L10083,1,7),IF(O10083="7",MID(L10083,1,8),IF(O10083="8",MID(L10083,1,10)))))))))</f>
        <v>79991105</v>
      </c>
      <c r="Q10083" s="1"/>
      <c r="R10083" s="1"/>
      <c r="S10083" s="1"/>
      <c r="T10083" s="1"/>
      <c r="U10083" s="1"/>
      <c r="V10083" s="1"/>
      <c r="W10083" s="1"/>
      <c r="X10083" s="1"/>
      <c r="Y10083" s="1"/>
      <c r="Z10083" s="1"/>
      <c r="AA10083" s="1"/>
      <c r="AB10083" s="1"/>
      <c r="AC10083" s="1"/>
      <c r="AD10083" s="1"/>
      <c r="AE10083" s="1"/>
      <c r="AF10083" s="1"/>
      <c r="AG10083" s="1"/>
      <c r="AH10083" s="1"/>
      <c r="AI10083" s="1"/>
      <c r="AJ10083" s="1"/>
    </row>
    <row r="10084" customFormat="false" ht="15.75" hidden="false" customHeight="true" outlineLevel="0" collapsed="false">
      <c r="A10084" s="1"/>
      <c r="B10084" s="11" t="str">
        <f aca="false">MID(L10084,1,1)</f>
        <v>7</v>
      </c>
      <c r="C10084" s="11" t="str">
        <f aca="false">MID(L10084,2,1)</f>
        <v>9</v>
      </c>
      <c r="D10084" s="11" t="str">
        <f aca="false">MID(L10084,3,1)</f>
        <v>9</v>
      </c>
      <c r="E10084" s="11" t="str">
        <f aca="false">MID(L10084,4,1)</f>
        <v>9</v>
      </c>
      <c r="F10084" s="11" t="str">
        <f aca="false">MID(L10084,5,2)</f>
        <v>11</v>
      </c>
      <c r="G10084" s="11" t="str">
        <f aca="false">MID(L10084,7,1)</f>
        <v>0</v>
      </c>
      <c r="H10084" s="11" t="str">
        <f aca="false">MID(L10084,8,1)</f>
        <v>6</v>
      </c>
      <c r="I10084" s="12" t="str">
        <f aca="false">IF(O10084="1","-x-",IF(O10084&lt;="4",MID(L10084,1,O10084-1),IF(O10084="5",MID(L10084,1,4),IF(O10084="6",MID(L10084,1,6),IF(AND(O10084="7",G10084="0"),MID(L10084,1,6),MID(L10084,1,7))))))</f>
        <v>799911</v>
      </c>
      <c r="J10084" s="11" t="n">
        <v>2026</v>
      </c>
      <c r="K10084" s="11" t="s">
        <v>15</v>
      </c>
      <c r="L10084" s="32" t="n">
        <v>79991106</v>
      </c>
      <c r="M10084" s="1" t="s">
        <v>4805</v>
      </c>
      <c r="N10084" s="15" t="str">
        <f aca="false">IF(ISERROR(VLOOKUP(P10084,$I$2:$I$5308,1,FALSE()))=FALSE(),"S","A")</f>
        <v>A</v>
      </c>
      <c r="O10084" s="15" t="str">
        <f aca="false">IF(H10084&lt;&gt;"0","7",IF(G10084&lt;&gt;"0","6",IF(F10084&lt;&gt;"00","5",IF(E10084&lt;&gt;"0","4",IF(D10084&lt;&gt;"0","3",IF(C10084&lt;&gt;"0","2",IF(B10084&lt;&gt;"0","1","-x-")))))))</f>
        <v>7</v>
      </c>
      <c r="P10084" s="16" t="str">
        <f aca="false">IF(O10084="1",MID(L10084,1,1),IF(O10084="2",MID(L10084,1,2),IF(O10084="3",MID(L10084,1,3),IF(O10084="4",MID(L10084,1,4),IF(O10084="5",MID(L10084,1,6),IF(O10084="6",MID(L10084,1,7),IF(O10084="7",MID(L10084,1,8),IF(O10084="8",MID(L10084,1,10)))))))))</f>
        <v>79991106</v>
      </c>
      <c r="Q10084" s="1"/>
      <c r="R10084" s="1"/>
      <c r="S10084" s="1"/>
      <c r="T10084" s="1"/>
      <c r="U10084" s="1"/>
      <c r="V10084" s="1"/>
      <c r="W10084" s="1"/>
      <c r="X10084" s="1"/>
      <c r="Y10084" s="1"/>
      <c r="Z10084" s="1"/>
      <c r="AA10084" s="1"/>
      <c r="AB10084" s="1"/>
      <c r="AC10084" s="1"/>
      <c r="AD10084" s="1"/>
      <c r="AE10084" s="1"/>
      <c r="AF10084" s="1"/>
      <c r="AG10084" s="1"/>
      <c r="AH10084" s="1"/>
      <c r="AI10084" s="1"/>
      <c r="AJ10084" s="1"/>
    </row>
    <row r="10085" customFormat="false" ht="15.75" hidden="false" customHeight="true" outlineLevel="0" collapsed="false">
      <c r="A10085" s="1"/>
      <c r="B10085" s="11" t="str">
        <f aca="false">MID(L10085,1,1)</f>
        <v>7</v>
      </c>
      <c r="C10085" s="11" t="str">
        <f aca="false">MID(L10085,2,1)</f>
        <v>9</v>
      </c>
      <c r="D10085" s="11" t="str">
        <f aca="false">MID(L10085,3,1)</f>
        <v>9</v>
      </c>
      <c r="E10085" s="11" t="str">
        <f aca="false">MID(L10085,4,1)</f>
        <v>9</v>
      </c>
      <c r="F10085" s="11" t="str">
        <f aca="false">MID(L10085,5,2)</f>
        <v>11</v>
      </c>
      <c r="G10085" s="11" t="str">
        <f aca="false">MID(L10085,7,1)</f>
        <v>0</v>
      </c>
      <c r="H10085" s="11" t="str">
        <f aca="false">MID(L10085,8,1)</f>
        <v>7</v>
      </c>
      <c r="I10085" s="12" t="str">
        <f aca="false">IF(O10085="1","-x-",IF(O10085&lt;="4",MID(L10085,1,O10085-1),IF(O10085="5",MID(L10085,1,4),IF(O10085="6",MID(L10085,1,6),IF(AND(O10085="7",G10085="0"),MID(L10085,1,6),MID(L10085,1,7))))))</f>
        <v>799911</v>
      </c>
      <c r="J10085" s="11" t="n">
        <v>2026</v>
      </c>
      <c r="K10085" s="11" t="s">
        <v>15</v>
      </c>
      <c r="L10085" s="32" t="n">
        <v>79991107</v>
      </c>
      <c r="M10085" s="1" t="s">
        <v>4806</v>
      </c>
      <c r="N10085" s="15" t="str">
        <f aca="false">IF(ISERROR(VLOOKUP(P10085,$I$2:$I$5308,1,FALSE()))=FALSE(),"S","A")</f>
        <v>A</v>
      </c>
      <c r="O10085" s="15" t="str">
        <f aca="false">IF(H10085&lt;&gt;"0","7",IF(G10085&lt;&gt;"0","6",IF(F10085&lt;&gt;"00","5",IF(E10085&lt;&gt;"0","4",IF(D10085&lt;&gt;"0","3",IF(C10085&lt;&gt;"0","2",IF(B10085&lt;&gt;"0","1","-x-")))))))</f>
        <v>7</v>
      </c>
      <c r="P10085" s="16" t="str">
        <f aca="false">IF(O10085="1",MID(L10085,1,1),IF(O10085="2",MID(L10085,1,2),IF(O10085="3",MID(L10085,1,3),IF(O10085="4",MID(L10085,1,4),IF(O10085="5",MID(L10085,1,6),IF(O10085="6",MID(L10085,1,7),IF(O10085="7",MID(L10085,1,8),IF(O10085="8",MID(L10085,1,10)))))))))</f>
        <v>79991107</v>
      </c>
      <c r="Q10085" s="1"/>
      <c r="R10085" s="1"/>
      <c r="S10085" s="1"/>
      <c r="T10085" s="1"/>
      <c r="U10085" s="1"/>
      <c r="V10085" s="1"/>
      <c r="W10085" s="1"/>
      <c r="X10085" s="1"/>
      <c r="Y10085" s="1"/>
      <c r="Z10085" s="1"/>
      <c r="AA10085" s="1"/>
      <c r="AB10085" s="1"/>
      <c r="AC10085" s="1"/>
      <c r="AD10085" s="1"/>
      <c r="AE10085" s="1"/>
      <c r="AF10085" s="1"/>
      <c r="AG10085" s="1"/>
      <c r="AH10085" s="1"/>
      <c r="AI10085" s="1"/>
      <c r="AJ10085" s="1"/>
    </row>
    <row r="10086" customFormat="false" ht="15.75" hidden="false" customHeight="true" outlineLevel="0" collapsed="false">
      <c r="A10086" s="1"/>
      <c r="B10086" s="11" t="str">
        <f aca="false">MID(L10086,1,1)</f>
        <v>7</v>
      </c>
      <c r="C10086" s="11" t="str">
        <f aca="false">MID(L10086,2,1)</f>
        <v>9</v>
      </c>
      <c r="D10086" s="11" t="str">
        <f aca="false">MID(L10086,3,1)</f>
        <v>9</v>
      </c>
      <c r="E10086" s="11" t="str">
        <f aca="false">MID(L10086,4,1)</f>
        <v>9</v>
      </c>
      <c r="F10086" s="11" t="str">
        <f aca="false">MID(L10086,5,2)</f>
        <v>11</v>
      </c>
      <c r="G10086" s="11" t="str">
        <f aca="false">MID(L10086,7,1)</f>
        <v>0</v>
      </c>
      <c r="H10086" s="11" t="str">
        <f aca="false">MID(L10086,8,1)</f>
        <v>8</v>
      </c>
      <c r="I10086" s="12" t="str">
        <f aca="false">IF(O10086="1","-x-",IF(O10086&lt;="4",MID(L10086,1,O10086-1),IF(O10086="5",MID(L10086,1,4),IF(O10086="6",MID(L10086,1,6),IF(AND(O10086="7",G10086="0"),MID(L10086,1,6),MID(L10086,1,7))))))</f>
        <v>799911</v>
      </c>
      <c r="J10086" s="11" t="n">
        <v>2026</v>
      </c>
      <c r="K10086" s="11" t="s">
        <v>15</v>
      </c>
      <c r="L10086" s="32" t="n">
        <v>79991108</v>
      </c>
      <c r="M10086" s="1" t="s">
        <v>4807</v>
      </c>
      <c r="N10086" s="15" t="str">
        <f aca="false">IF(ISERROR(VLOOKUP(P10086,$I$2:$I$5308,1,FALSE()))=FALSE(),"S","A")</f>
        <v>A</v>
      </c>
      <c r="O10086" s="15" t="str">
        <f aca="false">IF(H10086&lt;&gt;"0","7",IF(G10086&lt;&gt;"0","6",IF(F10086&lt;&gt;"00","5",IF(E10086&lt;&gt;"0","4",IF(D10086&lt;&gt;"0","3",IF(C10086&lt;&gt;"0","2",IF(B10086&lt;&gt;"0","1","-x-")))))))</f>
        <v>7</v>
      </c>
      <c r="P10086" s="16" t="str">
        <f aca="false">IF(O10086="1",MID(L10086,1,1),IF(O10086="2",MID(L10086,1,2),IF(O10086="3",MID(L10086,1,3),IF(O10086="4",MID(L10086,1,4),IF(O10086="5",MID(L10086,1,6),IF(O10086="6",MID(L10086,1,7),IF(O10086="7",MID(L10086,1,8),IF(O10086="8",MID(L10086,1,10)))))))))</f>
        <v>79991108</v>
      </c>
      <c r="Q10086" s="1"/>
      <c r="R10086" s="1"/>
      <c r="S10086" s="1"/>
      <c r="T10086" s="1"/>
      <c r="U10086" s="1"/>
      <c r="V10086" s="1"/>
      <c r="W10086" s="1"/>
      <c r="X10086" s="1"/>
      <c r="Y10086" s="1"/>
      <c r="Z10086" s="1"/>
      <c r="AA10086" s="1"/>
      <c r="AB10086" s="1"/>
      <c r="AC10086" s="1"/>
      <c r="AD10086" s="1"/>
      <c r="AE10086" s="1"/>
      <c r="AF10086" s="1"/>
      <c r="AG10086" s="1"/>
      <c r="AH10086" s="1"/>
      <c r="AI10086" s="1"/>
      <c r="AJ10086" s="1"/>
    </row>
    <row r="10087" customFormat="false" ht="15.75" hidden="false" customHeight="true" outlineLevel="0" collapsed="false">
      <c r="A10087" s="1"/>
      <c r="B10087" s="11" t="str">
        <f aca="false">MID(L10087,1,1)</f>
        <v>7</v>
      </c>
      <c r="C10087" s="11" t="str">
        <f aca="false">MID(L10087,2,1)</f>
        <v>9</v>
      </c>
      <c r="D10087" s="11" t="str">
        <f aca="false">MID(L10087,3,1)</f>
        <v>9</v>
      </c>
      <c r="E10087" s="11" t="str">
        <f aca="false">MID(L10087,4,1)</f>
        <v>9</v>
      </c>
      <c r="F10087" s="11" t="str">
        <f aca="false">MID(L10087,5,2)</f>
        <v>12</v>
      </c>
      <c r="G10087" s="11" t="str">
        <f aca="false">MID(L10087,7,1)</f>
        <v>0</v>
      </c>
      <c r="H10087" s="11" t="str">
        <f aca="false">MID(L10087,8,1)</f>
        <v>0</v>
      </c>
      <c r="I10087" s="12" t="str">
        <f aca="false">IF(O10087="1","-x-",IF(O10087&lt;="4",MID(L10087,1,O10087-1),IF(O10087="5",MID(L10087,1,4),IF(O10087="6",MID(L10087,1,6),IF(AND(O10087="7",G10087="0"),MID(L10087,1,6),MID(L10087,1,7))))))</f>
        <v>7999</v>
      </c>
      <c r="J10087" s="11" t="n">
        <v>2026</v>
      </c>
      <c r="K10087" s="11" t="s">
        <v>15</v>
      </c>
      <c r="L10087" s="32" t="n">
        <v>79991200</v>
      </c>
      <c r="M10087" s="1" t="s">
        <v>4808</v>
      </c>
      <c r="N10087" s="15" t="s">
        <v>5190</v>
      </c>
      <c r="O10087" s="15" t="str">
        <f aca="false">IF(H10087&lt;&gt;"0","7",IF(G10087&lt;&gt;"0","6",IF(F10087&lt;&gt;"00","5",IF(E10087&lt;&gt;"0","4",IF(D10087&lt;&gt;"0","3",IF(C10087&lt;&gt;"0","2",IF(B10087&lt;&gt;"0","1","-x-")))))))</f>
        <v>5</v>
      </c>
      <c r="P10087" s="16" t="str">
        <f aca="false">IF(O10087="1",MID(L10087,1,1),IF(O10087="2",MID(L10087,1,2),IF(O10087="3",MID(L10087,1,3),IF(O10087="4",MID(L10087,1,4),IF(O10087="5",MID(L10087,1,6),IF(O10087="6",MID(L10087,1,7),IF(O10087="7",MID(L10087,1,8),IF(O10087="8",MID(L10087,1,10)))))))))</f>
        <v>799912</v>
      </c>
      <c r="Q10087" s="1"/>
      <c r="R10087" s="1"/>
      <c r="S10087" s="1"/>
      <c r="T10087" s="1"/>
      <c r="U10087" s="1"/>
      <c r="V10087" s="1"/>
      <c r="W10087" s="1"/>
      <c r="X10087" s="1"/>
      <c r="Y10087" s="1"/>
      <c r="Z10087" s="1"/>
      <c r="AA10087" s="1"/>
      <c r="AB10087" s="1"/>
      <c r="AC10087" s="1"/>
      <c r="AD10087" s="1"/>
      <c r="AE10087" s="1"/>
      <c r="AF10087" s="1"/>
      <c r="AG10087" s="1"/>
      <c r="AH10087" s="1"/>
      <c r="AI10087" s="1"/>
      <c r="AJ10087" s="1"/>
    </row>
    <row r="10088" customFormat="false" ht="15.75" hidden="false" customHeight="true" outlineLevel="0" collapsed="false">
      <c r="A10088" s="1"/>
      <c r="B10088" s="11" t="str">
        <f aca="false">MID(L10088,1,1)</f>
        <v>7</v>
      </c>
      <c r="C10088" s="11" t="str">
        <f aca="false">MID(L10088,2,1)</f>
        <v>9</v>
      </c>
      <c r="D10088" s="11" t="str">
        <f aca="false">MID(L10088,3,1)</f>
        <v>9</v>
      </c>
      <c r="E10088" s="11" t="str">
        <f aca="false">MID(L10088,4,1)</f>
        <v>9</v>
      </c>
      <c r="F10088" s="11" t="str">
        <f aca="false">MID(L10088,5,2)</f>
        <v>12</v>
      </c>
      <c r="G10088" s="11" t="str">
        <f aca="false">MID(L10088,7,1)</f>
        <v>1</v>
      </c>
      <c r="H10088" s="11" t="str">
        <f aca="false">MID(L10088,8,1)</f>
        <v>0</v>
      </c>
      <c r="I10088" s="12" t="str">
        <f aca="false">IF(O10088="1","-x-",IF(O10088&lt;="4",MID(L10088,1,O10088-1),IF(O10088="5",MID(L10088,1,4),IF(O10088="6",MID(L10088,1,6),IF(AND(O10088="7",G10088="0"),MID(L10088,1,6),MID(L10088,1,7))))))</f>
        <v>799912</v>
      </c>
      <c r="J10088" s="11" t="n">
        <v>2026</v>
      </c>
      <c r="K10088" s="11" t="s">
        <v>15</v>
      </c>
      <c r="L10088" s="32" t="n">
        <v>79991210</v>
      </c>
      <c r="M10088" s="1" t="s">
        <v>4809</v>
      </c>
      <c r="N10088" s="15" t="str">
        <f aca="false">IF(ISERROR(VLOOKUP(P10088,$I$2:$I$5308,1,FALSE()))=FALSE(),"S","A")</f>
        <v>A</v>
      </c>
      <c r="O10088" s="15" t="str">
        <f aca="false">IF(H10088&lt;&gt;"0","7",IF(G10088&lt;&gt;"0","6",IF(F10088&lt;&gt;"00","5",IF(E10088&lt;&gt;"0","4",IF(D10088&lt;&gt;"0","3",IF(C10088&lt;&gt;"0","2",IF(B10088&lt;&gt;"0","1","-x-")))))))</f>
        <v>6</v>
      </c>
      <c r="P10088" s="16" t="str">
        <f aca="false">IF(O10088="1",MID(L10088,1,1),IF(O10088="2",MID(L10088,1,2),IF(O10088="3",MID(L10088,1,3),IF(O10088="4",MID(L10088,1,4),IF(O10088="5",MID(L10088,1,6),IF(O10088="6",MID(L10088,1,7),IF(O10088="7",MID(L10088,1,8),IF(O10088="8",MID(L10088,1,10)))))))))</f>
        <v>7999121</v>
      </c>
      <c r="Q10088" s="1"/>
      <c r="R10088" s="1"/>
      <c r="S10088" s="1"/>
      <c r="T10088" s="1"/>
      <c r="U10088" s="1" t="s">
        <v>1637</v>
      </c>
      <c r="V10088" s="1"/>
      <c r="W10088" s="1"/>
      <c r="X10088" s="1"/>
      <c r="Y10088" s="1"/>
      <c r="Z10088" s="1"/>
      <c r="AA10088" s="1"/>
      <c r="AB10088" s="1"/>
      <c r="AC10088" s="1"/>
      <c r="AD10088" s="1"/>
      <c r="AE10088" s="1"/>
      <c r="AF10088" s="1"/>
      <c r="AG10088" s="1"/>
      <c r="AH10088" s="1"/>
      <c r="AI10088" s="1"/>
      <c r="AJ10088" s="1"/>
    </row>
    <row r="10089" customFormat="false" ht="15.75" hidden="false" customHeight="true" outlineLevel="0" collapsed="false">
      <c r="A10089" s="1"/>
      <c r="B10089" s="11" t="str">
        <f aca="false">MID(L10089,1,1)</f>
        <v>7</v>
      </c>
      <c r="C10089" s="11" t="str">
        <f aca="false">MID(L10089,2,1)</f>
        <v>9</v>
      </c>
      <c r="D10089" s="11" t="str">
        <f aca="false">MID(L10089,3,1)</f>
        <v>9</v>
      </c>
      <c r="E10089" s="11" t="str">
        <f aca="false">MID(L10089,4,1)</f>
        <v>9</v>
      </c>
      <c r="F10089" s="11" t="str">
        <f aca="false">MID(L10089,5,2)</f>
        <v>12</v>
      </c>
      <c r="G10089" s="11" t="str">
        <f aca="false">MID(L10089,7,1)</f>
        <v>1</v>
      </c>
      <c r="H10089" s="11" t="str">
        <f aca="false">MID(L10089,8,1)</f>
        <v>1</v>
      </c>
      <c r="I10089" s="12" t="str">
        <f aca="false">IF(O10089="1","-x-",IF(O10089&lt;="4",MID(L10089,1,O10089-1),IF(O10089="5",MID(L10089,1,4),IF(O10089="6",MID(L10089,1,6),IF(AND(O10089="7",G10089="0"),MID(L10089,1,6),MID(L10089,1,7))))))</f>
        <v>7999121</v>
      </c>
      <c r="J10089" s="11" t="n">
        <v>2026</v>
      </c>
      <c r="K10089" s="11" t="s">
        <v>15</v>
      </c>
      <c r="L10089" s="32" t="n">
        <v>79991211</v>
      </c>
      <c r="M10089" s="1" t="s">
        <v>4810</v>
      </c>
      <c r="N10089" s="15" t="str">
        <f aca="false">IF(ISERROR(VLOOKUP(P10089,$I$2:$I$5308,1,FALSE()))=FALSE(),"S","A")</f>
        <v>A</v>
      </c>
      <c r="O10089" s="15" t="str">
        <f aca="false">IF(H10089&lt;&gt;"0","7",IF(G10089&lt;&gt;"0","6",IF(F10089&lt;&gt;"00","5",IF(E10089&lt;&gt;"0","4",IF(D10089&lt;&gt;"0","3",IF(C10089&lt;&gt;"0","2",IF(B10089&lt;&gt;"0","1","-x-")))))))</f>
        <v>7</v>
      </c>
      <c r="P10089" s="16" t="str">
        <f aca="false">IF(O10089="1",MID(L10089,1,1),IF(O10089="2",MID(L10089,1,2),IF(O10089="3",MID(L10089,1,3),IF(O10089="4",MID(L10089,1,4),IF(O10089="5",MID(L10089,1,6),IF(O10089="6",MID(L10089,1,7),IF(O10089="7",MID(L10089,1,8),IF(O10089="8",MID(L10089,1,10)))))))))</f>
        <v>79991211</v>
      </c>
      <c r="Q10089" s="1"/>
      <c r="R10089" s="1"/>
      <c r="S10089" s="1"/>
      <c r="T10089" s="1"/>
      <c r="U10089" s="1"/>
      <c r="V10089" s="1"/>
      <c r="W10089" s="1"/>
      <c r="X10089" s="1"/>
      <c r="Y10089" s="1"/>
      <c r="Z10089" s="1"/>
      <c r="AA10089" s="1"/>
      <c r="AB10089" s="1"/>
      <c r="AC10089" s="1"/>
      <c r="AD10089" s="1"/>
      <c r="AE10089" s="1"/>
      <c r="AF10089" s="1"/>
      <c r="AG10089" s="1"/>
      <c r="AH10089" s="1"/>
      <c r="AI10089" s="1"/>
      <c r="AJ10089" s="1"/>
    </row>
    <row r="10090" customFormat="false" ht="15.75" hidden="false" customHeight="true" outlineLevel="0" collapsed="false">
      <c r="A10090" s="1"/>
      <c r="B10090" s="11" t="str">
        <f aca="false">MID(L10090,1,1)</f>
        <v>7</v>
      </c>
      <c r="C10090" s="11" t="str">
        <f aca="false">MID(L10090,2,1)</f>
        <v>9</v>
      </c>
      <c r="D10090" s="11" t="str">
        <f aca="false">MID(L10090,3,1)</f>
        <v>9</v>
      </c>
      <c r="E10090" s="11" t="str">
        <f aca="false">MID(L10090,4,1)</f>
        <v>9</v>
      </c>
      <c r="F10090" s="11" t="str">
        <f aca="false">MID(L10090,5,2)</f>
        <v>12</v>
      </c>
      <c r="G10090" s="11" t="str">
        <f aca="false">MID(L10090,7,1)</f>
        <v>1</v>
      </c>
      <c r="H10090" s="11" t="str">
        <f aca="false">MID(L10090,8,1)</f>
        <v>2</v>
      </c>
      <c r="I10090" s="12" t="str">
        <f aca="false">IF(O10090="1","-x-",IF(O10090&lt;="4",MID(L10090,1,O10090-1),IF(O10090="5",MID(L10090,1,4),IF(O10090="6",MID(L10090,1,6),IF(AND(O10090="7",G10090="0"),MID(L10090,1,6),MID(L10090,1,7))))))</f>
        <v>7999121</v>
      </c>
      <c r="J10090" s="11" t="n">
        <v>2026</v>
      </c>
      <c r="K10090" s="11" t="s">
        <v>15</v>
      </c>
      <c r="L10090" s="32" t="n">
        <v>79991212</v>
      </c>
      <c r="M10090" s="1" t="s">
        <v>4811</v>
      </c>
      <c r="N10090" s="15" t="str">
        <f aca="false">IF(ISERROR(VLOOKUP(P10090,$I$2:$I$5308,1,FALSE()))=FALSE(),"S","A")</f>
        <v>A</v>
      </c>
      <c r="O10090" s="15" t="str">
        <f aca="false">IF(H10090&lt;&gt;"0","7",IF(G10090&lt;&gt;"0","6",IF(F10090&lt;&gt;"00","5",IF(E10090&lt;&gt;"0","4",IF(D10090&lt;&gt;"0","3",IF(C10090&lt;&gt;"0","2",IF(B10090&lt;&gt;"0","1","-x-")))))))</f>
        <v>7</v>
      </c>
      <c r="P10090" s="16" t="str">
        <f aca="false">IF(O10090="1",MID(L10090,1,1),IF(O10090="2",MID(L10090,1,2),IF(O10090="3",MID(L10090,1,3),IF(O10090="4",MID(L10090,1,4),IF(O10090="5",MID(L10090,1,6),IF(O10090="6",MID(L10090,1,7),IF(O10090="7",MID(L10090,1,8),IF(O10090="8",MID(L10090,1,10)))))))))</f>
        <v>79991212</v>
      </c>
      <c r="Q10090" s="1"/>
      <c r="R10090" s="1"/>
      <c r="S10090" s="1"/>
      <c r="T10090" s="1"/>
      <c r="U10090" s="1"/>
      <c r="V10090" s="1"/>
      <c r="W10090" s="1"/>
      <c r="X10090" s="1"/>
      <c r="Y10090" s="1"/>
      <c r="Z10090" s="1"/>
      <c r="AA10090" s="1"/>
      <c r="AB10090" s="1"/>
      <c r="AC10090" s="1"/>
      <c r="AD10090" s="1"/>
      <c r="AE10090" s="1"/>
      <c r="AF10090" s="1"/>
      <c r="AG10090" s="1"/>
      <c r="AH10090" s="1"/>
      <c r="AI10090" s="1"/>
      <c r="AJ10090" s="1"/>
    </row>
    <row r="10091" customFormat="false" ht="15.75" hidden="false" customHeight="true" outlineLevel="0" collapsed="false">
      <c r="A10091" s="1"/>
      <c r="B10091" s="11" t="str">
        <f aca="false">MID(L10091,1,1)</f>
        <v>7</v>
      </c>
      <c r="C10091" s="11" t="str">
        <f aca="false">MID(L10091,2,1)</f>
        <v>9</v>
      </c>
      <c r="D10091" s="11" t="str">
        <f aca="false">MID(L10091,3,1)</f>
        <v>9</v>
      </c>
      <c r="E10091" s="11" t="str">
        <f aca="false">MID(L10091,4,1)</f>
        <v>9</v>
      </c>
      <c r="F10091" s="11" t="str">
        <f aca="false">MID(L10091,5,2)</f>
        <v>12</v>
      </c>
      <c r="G10091" s="11" t="str">
        <f aca="false">MID(L10091,7,1)</f>
        <v>1</v>
      </c>
      <c r="H10091" s="11" t="str">
        <f aca="false">MID(L10091,8,1)</f>
        <v>3</v>
      </c>
      <c r="I10091" s="12" t="str">
        <f aca="false">IF(O10091="1","-x-",IF(O10091&lt;="4",MID(L10091,1,O10091-1),IF(O10091="5",MID(L10091,1,4),IF(O10091="6",MID(L10091,1,6),IF(AND(O10091="7",G10091="0"),MID(L10091,1,6),MID(L10091,1,7))))))</f>
        <v>7999121</v>
      </c>
      <c r="J10091" s="11" t="n">
        <v>2026</v>
      </c>
      <c r="K10091" s="11" t="s">
        <v>15</v>
      </c>
      <c r="L10091" s="32" t="n">
        <v>79991213</v>
      </c>
      <c r="M10091" s="1" t="s">
        <v>4812</v>
      </c>
      <c r="N10091" s="15" t="str">
        <f aca="false">IF(ISERROR(VLOOKUP(P10091,$I$2:$I$5308,1,FALSE()))=FALSE(),"S","A")</f>
        <v>A</v>
      </c>
      <c r="O10091" s="15" t="str">
        <f aca="false">IF(H10091&lt;&gt;"0","7",IF(G10091&lt;&gt;"0","6",IF(F10091&lt;&gt;"00","5",IF(E10091&lt;&gt;"0","4",IF(D10091&lt;&gt;"0","3",IF(C10091&lt;&gt;"0","2",IF(B10091&lt;&gt;"0","1","-x-")))))))</f>
        <v>7</v>
      </c>
      <c r="P10091" s="16" t="str">
        <f aca="false">IF(O10091="1",MID(L10091,1,1),IF(O10091="2",MID(L10091,1,2),IF(O10091="3",MID(L10091,1,3),IF(O10091="4",MID(L10091,1,4),IF(O10091="5",MID(L10091,1,6),IF(O10091="6",MID(L10091,1,7),IF(O10091="7",MID(L10091,1,8),IF(O10091="8",MID(L10091,1,10)))))))))</f>
        <v>79991213</v>
      </c>
      <c r="Q10091" s="1"/>
      <c r="R10091" s="1"/>
      <c r="S10091" s="1"/>
      <c r="T10091" s="1"/>
      <c r="U10091" s="1"/>
      <c r="V10091" s="1"/>
      <c r="W10091" s="1"/>
      <c r="X10091" s="1"/>
      <c r="Y10091" s="1"/>
      <c r="Z10091" s="1"/>
      <c r="AA10091" s="1"/>
      <c r="AB10091" s="1"/>
      <c r="AC10091" s="1"/>
      <c r="AD10091" s="1"/>
      <c r="AE10091" s="1"/>
      <c r="AF10091" s="1"/>
      <c r="AG10091" s="1"/>
      <c r="AH10091" s="1"/>
      <c r="AI10091" s="1"/>
      <c r="AJ10091" s="1"/>
    </row>
    <row r="10092" customFormat="false" ht="15.75" hidden="false" customHeight="true" outlineLevel="0" collapsed="false">
      <c r="A10092" s="1"/>
      <c r="B10092" s="11" t="str">
        <f aca="false">MID(L10092,1,1)</f>
        <v>7</v>
      </c>
      <c r="C10092" s="11" t="str">
        <f aca="false">MID(L10092,2,1)</f>
        <v>9</v>
      </c>
      <c r="D10092" s="11" t="str">
        <f aca="false">MID(L10092,3,1)</f>
        <v>9</v>
      </c>
      <c r="E10092" s="11" t="str">
        <f aca="false">MID(L10092,4,1)</f>
        <v>9</v>
      </c>
      <c r="F10092" s="11" t="str">
        <f aca="false">MID(L10092,5,2)</f>
        <v>12</v>
      </c>
      <c r="G10092" s="11" t="str">
        <f aca="false">MID(L10092,7,1)</f>
        <v>1</v>
      </c>
      <c r="H10092" s="11" t="str">
        <f aca="false">MID(L10092,8,1)</f>
        <v>4</v>
      </c>
      <c r="I10092" s="12" t="str">
        <f aca="false">IF(O10092="1","-x-",IF(O10092&lt;="4",MID(L10092,1,O10092-1),IF(O10092="5",MID(L10092,1,4),IF(O10092="6",MID(L10092,1,6),IF(AND(O10092="7",G10092="0"),MID(L10092,1,6),MID(L10092,1,7))))))</f>
        <v>7999121</v>
      </c>
      <c r="J10092" s="11" t="n">
        <v>2026</v>
      </c>
      <c r="K10092" s="11" t="s">
        <v>15</v>
      </c>
      <c r="L10092" s="32" t="n">
        <v>79991214</v>
      </c>
      <c r="M10092" s="1" t="s">
        <v>4813</v>
      </c>
      <c r="N10092" s="15" t="str">
        <f aca="false">IF(ISERROR(VLOOKUP(P10092,$I$2:$I$5308,1,FALSE()))=FALSE(),"S","A")</f>
        <v>A</v>
      </c>
      <c r="O10092" s="15" t="str">
        <f aca="false">IF(H10092&lt;&gt;"0","7",IF(G10092&lt;&gt;"0","6",IF(F10092&lt;&gt;"00","5",IF(E10092&lt;&gt;"0","4",IF(D10092&lt;&gt;"0","3",IF(C10092&lt;&gt;"0","2",IF(B10092&lt;&gt;"0","1","-x-")))))))</f>
        <v>7</v>
      </c>
      <c r="P10092" s="16" t="str">
        <f aca="false">IF(O10092="1",MID(L10092,1,1),IF(O10092="2",MID(L10092,1,2),IF(O10092="3",MID(L10092,1,3),IF(O10092="4",MID(L10092,1,4),IF(O10092="5",MID(L10092,1,6),IF(O10092="6",MID(L10092,1,7),IF(O10092="7",MID(L10092,1,8),IF(O10092="8",MID(L10092,1,10)))))))))</f>
        <v>79991214</v>
      </c>
      <c r="Q10092" s="1"/>
      <c r="R10092" s="1"/>
      <c r="S10092" s="1"/>
      <c r="T10092" s="1"/>
      <c r="U10092" s="1"/>
      <c r="V10092" s="1"/>
      <c r="W10092" s="1"/>
      <c r="X10092" s="1"/>
      <c r="Y10092" s="1"/>
      <c r="Z10092" s="1"/>
      <c r="AA10092" s="1"/>
      <c r="AB10092" s="1"/>
      <c r="AC10092" s="1"/>
      <c r="AD10092" s="1"/>
      <c r="AE10092" s="1"/>
      <c r="AF10092" s="1"/>
      <c r="AG10092" s="1"/>
      <c r="AH10092" s="1"/>
      <c r="AI10092" s="1"/>
      <c r="AJ10092" s="1"/>
    </row>
    <row r="10093" customFormat="false" ht="15.75" hidden="false" customHeight="true" outlineLevel="0" collapsed="false">
      <c r="A10093" s="1"/>
      <c r="B10093" s="11" t="str">
        <f aca="false">MID(L10093,1,1)</f>
        <v>7</v>
      </c>
      <c r="C10093" s="11" t="str">
        <f aca="false">MID(L10093,2,1)</f>
        <v>9</v>
      </c>
      <c r="D10093" s="11" t="str">
        <f aca="false">MID(L10093,3,1)</f>
        <v>9</v>
      </c>
      <c r="E10093" s="11" t="str">
        <f aca="false">MID(L10093,4,1)</f>
        <v>9</v>
      </c>
      <c r="F10093" s="11" t="str">
        <f aca="false">MID(L10093,5,2)</f>
        <v>12</v>
      </c>
      <c r="G10093" s="11" t="str">
        <f aca="false">MID(L10093,7,1)</f>
        <v>1</v>
      </c>
      <c r="H10093" s="11" t="str">
        <f aca="false">MID(L10093,8,1)</f>
        <v>5</v>
      </c>
      <c r="I10093" s="12" t="str">
        <f aca="false">IF(O10093="1","-x-",IF(O10093&lt;="4",MID(L10093,1,O10093-1),IF(O10093="5",MID(L10093,1,4),IF(O10093="6",MID(L10093,1,6),IF(AND(O10093="7",G10093="0"),MID(L10093,1,6),MID(L10093,1,7))))))</f>
        <v>7999121</v>
      </c>
      <c r="J10093" s="11" t="n">
        <v>2026</v>
      </c>
      <c r="K10093" s="11" t="s">
        <v>15</v>
      </c>
      <c r="L10093" s="32" t="n">
        <v>79991215</v>
      </c>
      <c r="M10093" s="1" t="s">
        <v>4814</v>
      </c>
      <c r="N10093" s="15" t="str">
        <f aca="false">IF(ISERROR(VLOOKUP(P10093,$I$2:$I$5308,1,FALSE()))=FALSE(),"S","A")</f>
        <v>A</v>
      </c>
      <c r="O10093" s="15" t="str">
        <f aca="false">IF(H10093&lt;&gt;"0","7",IF(G10093&lt;&gt;"0","6",IF(F10093&lt;&gt;"00","5",IF(E10093&lt;&gt;"0","4",IF(D10093&lt;&gt;"0","3",IF(C10093&lt;&gt;"0","2",IF(B10093&lt;&gt;"0","1","-x-")))))))</f>
        <v>7</v>
      </c>
      <c r="P10093" s="16" t="str">
        <f aca="false">IF(O10093="1",MID(L10093,1,1),IF(O10093="2",MID(L10093,1,2),IF(O10093="3",MID(L10093,1,3),IF(O10093="4",MID(L10093,1,4),IF(O10093="5",MID(L10093,1,6),IF(O10093="6",MID(L10093,1,7),IF(O10093="7",MID(L10093,1,8),IF(O10093="8",MID(L10093,1,10)))))))))</f>
        <v>79991215</v>
      </c>
      <c r="Q10093" s="1"/>
      <c r="R10093" s="1"/>
      <c r="S10093" s="1"/>
      <c r="T10093" s="1"/>
      <c r="U10093" s="1"/>
      <c r="V10093" s="1"/>
      <c r="W10093" s="1"/>
      <c r="X10093" s="1"/>
      <c r="Y10093" s="1"/>
      <c r="Z10093" s="1"/>
      <c r="AA10093" s="1"/>
      <c r="AB10093" s="1"/>
      <c r="AC10093" s="1"/>
      <c r="AD10093" s="1"/>
      <c r="AE10093" s="1"/>
      <c r="AF10093" s="1"/>
      <c r="AG10093" s="1"/>
      <c r="AH10093" s="1"/>
      <c r="AI10093" s="1"/>
      <c r="AJ10093" s="1"/>
    </row>
    <row r="10094" customFormat="false" ht="15.75" hidden="false" customHeight="true" outlineLevel="0" collapsed="false">
      <c r="A10094" s="1"/>
      <c r="B10094" s="11" t="str">
        <f aca="false">MID(L10094,1,1)</f>
        <v>7</v>
      </c>
      <c r="C10094" s="11" t="str">
        <f aca="false">MID(L10094,2,1)</f>
        <v>9</v>
      </c>
      <c r="D10094" s="11" t="str">
        <f aca="false">MID(L10094,3,1)</f>
        <v>9</v>
      </c>
      <c r="E10094" s="11" t="str">
        <f aca="false">MID(L10094,4,1)</f>
        <v>9</v>
      </c>
      <c r="F10094" s="11" t="str">
        <f aca="false">MID(L10094,5,2)</f>
        <v>12</v>
      </c>
      <c r="G10094" s="11" t="str">
        <f aca="false">MID(L10094,7,1)</f>
        <v>1</v>
      </c>
      <c r="H10094" s="11" t="str">
        <f aca="false">MID(L10094,8,1)</f>
        <v>6</v>
      </c>
      <c r="I10094" s="12" t="str">
        <f aca="false">IF(O10094="1","-x-",IF(O10094&lt;="4",MID(L10094,1,O10094-1),IF(O10094="5",MID(L10094,1,4),IF(O10094="6",MID(L10094,1,6),IF(AND(O10094="7",G10094="0"),MID(L10094,1,6),MID(L10094,1,7))))))</f>
        <v>7999121</v>
      </c>
      <c r="J10094" s="11" t="n">
        <v>2026</v>
      </c>
      <c r="K10094" s="11" t="s">
        <v>15</v>
      </c>
      <c r="L10094" s="32" t="n">
        <v>79991216</v>
      </c>
      <c r="M10094" s="1" t="s">
        <v>4815</v>
      </c>
      <c r="N10094" s="15" t="str">
        <f aca="false">IF(ISERROR(VLOOKUP(P10094,$I$2:$I$5308,1,FALSE()))=FALSE(),"S","A")</f>
        <v>A</v>
      </c>
      <c r="O10094" s="15" t="str">
        <f aca="false">IF(H10094&lt;&gt;"0","7",IF(G10094&lt;&gt;"0","6",IF(F10094&lt;&gt;"00","5",IF(E10094&lt;&gt;"0","4",IF(D10094&lt;&gt;"0","3",IF(C10094&lt;&gt;"0","2",IF(B10094&lt;&gt;"0","1","-x-")))))))</f>
        <v>7</v>
      </c>
      <c r="P10094" s="16" t="str">
        <f aca="false">IF(O10094="1",MID(L10094,1,1),IF(O10094="2",MID(L10094,1,2),IF(O10094="3",MID(L10094,1,3),IF(O10094="4",MID(L10094,1,4),IF(O10094="5",MID(L10094,1,6),IF(O10094="6",MID(L10094,1,7),IF(O10094="7",MID(L10094,1,8),IF(O10094="8",MID(L10094,1,10)))))))))</f>
        <v>79991216</v>
      </c>
      <c r="Q10094" s="1"/>
      <c r="R10094" s="1"/>
      <c r="S10094" s="1"/>
      <c r="T10094" s="1"/>
      <c r="U10094" s="1"/>
      <c r="V10094" s="1"/>
      <c r="W10094" s="1"/>
      <c r="X10094" s="1"/>
      <c r="Y10094" s="1"/>
      <c r="Z10094" s="1"/>
      <c r="AA10094" s="1"/>
      <c r="AB10094" s="1"/>
      <c r="AC10094" s="1"/>
      <c r="AD10094" s="1"/>
      <c r="AE10094" s="1"/>
      <c r="AF10094" s="1"/>
      <c r="AG10094" s="1"/>
      <c r="AH10094" s="1"/>
      <c r="AI10094" s="1"/>
      <c r="AJ10094" s="1"/>
    </row>
    <row r="10095" customFormat="false" ht="15.75" hidden="false" customHeight="true" outlineLevel="0" collapsed="false">
      <c r="A10095" s="1"/>
      <c r="B10095" s="11" t="str">
        <f aca="false">MID(L10095,1,1)</f>
        <v>7</v>
      </c>
      <c r="C10095" s="11" t="str">
        <f aca="false">MID(L10095,2,1)</f>
        <v>9</v>
      </c>
      <c r="D10095" s="11" t="str">
        <f aca="false">MID(L10095,3,1)</f>
        <v>9</v>
      </c>
      <c r="E10095" s="11" t="str">
        <f aca="false">MID(L10095,4,1)</f>
        <v>9</v>
      </c>
      <c r="F10095" s="11" t="str">
        <f aca="false">MID(L10095,5,2)</f>
        <v>12</v>
      </c>
      <c r="G10095" s="11" t="str">
        <f aca="false">MID(L10095,7,1)</f>
        <v>1</v>
      </c>
      <c r="H10095" s="11" t="str">
        <f aca="false">MID(L10095,8,1)</f>
        <v>7</v>
      </c>
      <c r="I10095" s="12" t="str">
        <f aca="false">IF(O10095="1","-x-",IF(O10095&lt;="4",MID(L10095,1,O10095-1),IF(O10095="5",MID(L10095,1,4),IF(O10095="6",MID(L10095,1,6),IF(AND(O10095="7",G10095="0"),MID(L10095,1,6),MID(L10095,1,7))))))</f>
        <v>7999121</v>
      </c>
      <c r="J10095" s="11" t="n">
        <v>2026</v>
      </c>
      <c r="K10095" s="11" t="s">
        <v>15</v>
      </c>
      <c r="L10095" s="32" t="n">
        <v>79991217</v>
      </c>
      <c r="M10095" s="1" t="s">
        <v>4816</v>
      </c>
      <c r="N10095" s="15" t="str">
        <f aca="false">IF(ISERROR(VLOOKUP(P10095,$I$2:$I$5308,1,FALSE()))=FALSE(),"S","A")</f>
        <v>A</v>
      </c>
      <c r="O10095" s="15" t="str">
        <f aca="false">IF(H10095&lt;&gt;"0","7",IF(G10095&lt;&gt;"0","6",IF(F10095&lt;&gt;"00","5",IF(E10095&lt;&gt;"0","4",IF(D10095&lt;&gt;"0","3",IF(C10095&lt;&gt;"0","2",IF(B10095&lt;&gt;"0","1","-x-")))))))</f>
        <v>7</v>
      </c>
      <c r="P10095" s="16" t="str">
        <f aca="false">IF(O10095="1",MID(L10095,1,1),IF(O10095="2",MID(L10095,1,2),IF(O10095="3",MID(L10095,1,3),IF(O10095="4",MID(L10095,1,4),IF(O10095="5",MID(L10095,1,6),IF(O10095="6",MID(L10095,1,7),IF(O10095="7",MID(L10095,1,8),IF(O10095="8",MID(L10095,1,10)))))))))</f>
        <v>79991217</v>
      </c>
      <c r="Q10095" s="1"/>
      <c r="R10095" s="1"/>
      <c r="S10095" s="1"/>
      <c r="T10095" s="1"/>
      <c r="U10095" s="1"/>
      <c r="V10095" s="1"/>
      <c r="W10095" s="1"/>
      <c r="X10095" s="1"/>
      <c r="Y10095" s="1"/>
      <c r="Z10095" s="1"/>
      <c r="AA10095" s="1"/>
      <c r="AB10095" s="1"/>
      <c r="AC10095" s="1"/>
      <c r="AD10095" s="1"/>
      <c r="AE10095" s="1"/>
      <c r="AF10095" s="1"/>
      <c r="AG10095" s="1"/>
      <c r="AH10095" s="1"/>
      <c r="AI10095" s="1"/>
      <c r="AJ10095" s="1"/>
    </row>
    <row r="10096" customFormat="false" ht="15.75" hidden="false" customHeight="true" outlineLevel="0" collapsed="false">
      <c r="A10096" s="1"/>
      <c r="B10096" s="11" t="str">
        <f aca="false">MID(L10096,1,1)</f>
        <v>7</v>
      </c>
      <c r="C10096" s="11" t="str">
        <f aca="false">MID(L10096,2,1)</f>
        <v>9</v>
      </c>
      <c r="D10096" s="11" t="str">
        <f aca="false">MID(L10096,3,1)</f>
        <v>9</v>
      </c>
      <c r="E10096" s="11" t="str">
        <f aca="false">MID(L10096,4,1)</f>
        <v>9</v>
      </c>
      <c r="F10096" s="11" t="str">
        <f aca="false">MID(L10096,5,2)</f>
        <v>12</v>
      </c>
      <c r="G10096" s="11" t="str">
        <f aca="false">MID(L10096,7,1)</f>
        <v>1</v>
      </c>
      <c r="H10096" s="11" t="str">
        <f aca="false">MID(L10096,8,1)</f>
        <v>8</v>
      </c>
      <c r="I10096" s="12" t="str">
        <f aca="false">IF(O10096="1","-x-",IF(O10096&lt;="4",MID(L10096,1,O10096-1),IF(O10096="5",MID(L10096,1,4),IF(O10096="6",MID(L10096,1,6),IF(AND(O10096="7",G10096="0"),MID(L10096,1,6),MID(L10096,1,7))))))</f>
        <v>7999121</v>
      </c>
      <c r="J10096" s="11" t="n">
        <v>2026</v>
      </c>
      <c r="K10096" s="11" t="s">
        <v>15</v>
      </c>
      <c r="L10096" s="32" t="n">
        <v>79991218</v>
      </c>
      <c r="M10096" s="1" t="s">
        <v>4817</v>
      </c>
      <c r="N10096" s="15" t="str">
        <f aca="false">IF(ISERROR(VLOOKUP(P10096,$I$2:$I$5308,1,FALSE()))=FALSE(),"S","A")</f>
        <v>A</v>
      </c>
      <c r="O10096" s="15" t="str">
        <f aca="false">IF(H10096&lt;&gt;"0","7",IF(G10096&lt;&gt;"0","6",IF(F10096&lt;&gt;"00","5",IF(E10096&lt;&gt;"0","4",IF(D10096&lt;&gt;"0","3",IF(C10096&lt;&gt;"0","2",IF(B10096&lt;&gt;"0","1","-x-")))))))</f>
        <v>7</v>
      </c>
      <c r="P10096" s="16" t="str">
        <f aca="false">IF(O10096="1",MID(L10096,1,1),IF(O10096="2",MID(L10096,1,2),IF(O10096="3",MID(L10096,1,3),IF(O10096="4",MID(L10096,1,4),IF(O10096="5",MID(L10096,1,6),IF(O10096="6",MID(L10096,1,7),IF(O10096="7",MID(L10096,1,8),IF(O10096="8",MID(L10096,1,10)))))))))</f>
        <v>79991218</v>
      </c>
      <c r="Q10096" s="1"/>
      <c r="R10096" s="1"/>
      <c r="S10096" s="1"/>
      <c r="T10096" s="1"/>
      <c r="U10096" s="1"/>
      <c r="V10096" s="1"/>
      <c r="W10096" s="1"/>
      <c r="X10096" s="1"/>
      <c r="Y10096" s="1"/>
      <c r="Z10096" s="1"/>
      <c r="AA10096" s="1"/>
      <c r="AB10096" s="1"/>
      <c r="AC10096" s="1"/>
      <c r="AD10096" s="1"/>
      <c r="AE10096" s="1"/>
      <c r="AF10096" s="1"/>
      <c r="AG10096" s="1"/>
      <c r="AH10096" s="1"/>
      <c r="AI10096" s="1"/>
      <c r="AJ10096" s="1"/>
    </row>
    <row r="10097" customFormat="false" ht="15.75" hidden="false" customHeight="true" outlineLevel="0" collapsed="false">
      <c r="A10097" s="1"/>
      <c r="B10097" s="11" t="str">
        <f aca="false">MID(L10097,1,1)</f>
        <v>7</v>
      </c>
      <c r="C10097" s="11" t="str">
        <f aca="false">MID(L10097,2,1)</f>
        <v>9</v>
      </c>
      <c r="D10097" s="11" t="str">
        <f aca="false">MID(L10097,3,1)</f>
        <v>9</v>
      </c>
      <c r="E10097" s="11" t="str">
        <f aca="false">MID(L10097,4,1)</f>
        <v>9</v>
      </c>
      <c r="F10097" s="11" t="str">
        <f aca="false">MID(L10097,5,2)</f>
        <v>12</v>
      </c>
      <c r="G10097" s="11" t="str">
        <f aca="false">MID(L10097,7,1)</f>
        <v>2</v>
      </c>
      <c r="H10097" s="11" t="str">
        <f aca="false">MID(L10097,8,1)</f>
        <v>0</v>
      </c>
      <c r="I10097" s="12" t="str">
        <f aca="false">IF(O10097="1","-x-",IF(O10097&lt;="4",MID(L10097,1,O10097-1),IF(O10097="5",MID(L10097,1,4),IF(O10097="6",MID(L10097,1,6),IF(AND(O10097="7",G10097="0"),MID(L10097,1,6),MID(L10097,1,7))))))</f>
        <v>799912</v>
      </c>
      <c r="J10097" s="11" t="n">
        <v>2026</v>
      </c>
      <c r="K10097" s="11" t="s">
        <v>15</v>
      </c>
      <c r="L10097" s="32" t="n">
        <v>79991220</v>
      </c>
      <c r="M10097" s="1" t="s">
        <v>4818</v>
      </c>
      <c r="N10097" s="15" t="str">
        <f aca="false">IF(ISERROR(VLOOKUP(P10097,$I$2:$I$5308,1,FALSE()))=FALSE(),"S","A")</f>
        <v>A</v>
      </c>
      <c r="O10097" s="15" t="str">
        <f aca="false">IF(H10097&lt;&gt;"0","7",IF(G10097&lt;&gt;"0","6",IF(F10097&lt;&gt;"00","5",IF(E10097&lt;&gt;"0","4",IF(D10097&lt;&gt;"0","3",IF(C10097&lt;&gt;"0","2",IF(B10097&lt;&gt;"0","1","-x-")))))))</f>
        <v>6</v>
      </c>
      <c r="P10097" s="16" t="str">
        <f aca="false">IF(O10097="1",MID(L10097,1,1),IF(O10097="2",MID(L10097,1,2),IF(O10097="3",MID(L10097,1,3),IF(O10097="4",MID(L10097,1,4),IF(O10097="5",MID(L10097,1,6),IF(O10097="6",MID(L10097,1,7),IF(O10097="7",MID(L10097,1,8),IF(O10097="8",MID(L10097,1,10)))))))))</f>
        <v>7999122</v>
      </c>
      <c r="Q10097" s="1"/>
      <c r="R10097" s="1"/>
      <c r="S10097" s="1"/>
      <c r="T10097" s="1"/>
      <c r="U10097" s="1" t="s">
        <v>4819</v>
      </c>
      <c r="V10097" s="1"/>
      <c r="W10097" s="1"/>
      <c r="X10097" s="1"/>
      <c r="Y10097" s="1"/>
      <c r="Z10097" s="1"/>
      <c r="AA10097" s="1"/>
      <c r="AB10097" s="1"/>
      <c r="AC10097" s="1"/>
      <c r="AD10097" s="1"/>
      <c r="AE10097" s="1"/>
      <c r="AF10097" s="1"/>
      <c r="AG10097" s="1"/>
      <c r="AH10097" s="1"/>
      <c r="AI10097" s="1"/>
      <c r="AJ10097" s="1"/>
    </row>
    <row r="10098" customFormat="false" ht="15.75" hidden="false" customHeight="true" outlineLevel="0" collapsed="false">
      <c r="A10098" s="1"/>
      <c r="B10098" s="11" t="str">
        <f aca="false">MID(L10098,1,1)</f>
        <v>7</v>
      </c>
      <c r="C10098" s="11" t="str">
        <f aca="false">MID(L10098,2,1)</f>
        <v>9</v>
      </c>
      <c r="D10098" s="11" t="str">
        <f aca="false">MID(L10098,3,1)</f>
        <v>9</v>
      </c>
      <c r="E10098" s="11" t="str">
        <f aca="false">MID(L10098,4,1)</f>
        <v>9</v>
      </c>
      <c r="F10098" s="11" t="str">
        <f aca="false">MID(L10098,5,2)</f>
        <v>12</v>
      </c>
      <c r="G10098" s="11" t="str">
        <f aca="false">MID(L10098,7,1)</f>
        <v>2</v>
      </c>
      <c r="H10098" s="11" t="str">
        <f aca="false">MID(L10098,8,1)</f>
        <v>1</v>
      </c>
      <c r="I10098" s="12" t="str">
        <f aca="false">IF(O10098="1","-x-",IF(O10098&lt;="4",MID(L10098,1,O10098-1),IF(O10098="5",MID(L10098,1,4),IF(O10098="6",MID(L10098,1,6),IF(AND(O10098="7",G10098="0"),MID(L10098,1,6),MID(L10098,1,7))))))</f>
        <v>7999122</v>
      </c>
      <c r="J10098" s="11" t="n">
        <v>2026</v>
      </c>
      <c r="K10098" s="11" t="s">
        <v>15</v>
      </c>
      <c r="L10098" s="32" t="n">
        <v>79991221</v>
      </c>
      <c r="M10098" s="1" t="s">
        <v>4820</v>
      </c>
      <c r="N10098" s="15" t="str">
        <f aca="false">IF(ISERROR(VLOOKUP(P10098,$I$2:$I$5308,1,FALSE()))=FALSE(),"S","A")</f>
        <v>A</v>
      </c>
      <c r="O10098" s="15" t="str">
        <f aca="false">IF(H10098&lt;&gt;"0","7",IF(G10098&lt;&gt;"0","6",IF(F10098&lt;&gt;"00","5",IF(E10098&lt;&gt;"0","4",IF(D10098&lt;&gt;"0","3",IF(C10098&lt;&gt;"0","2",IF(B10098&lt;&gt;"0","1","-x-")))))))</f>
        <v>7</v>
      </c>
      <c r="P10098" s="16" t="str">
        <f aca="false">IF(O10098="1",MID(L10098,1,1),IF(O10098="2",MID(L10098,1,2),IF(O10098="3",MID(L10098,1,3),IF(O10098="4",MID(L10098,1,4),IF(O10098="5",MID(L10098,1,6),IF(O10098="6",MID(L10098,1,7),IF(O10098="7",MID(L10098,1,8),IF(O10098="8",MID(L10098,1,10)))))))))</f>
        <v>79991221</v>
      </c>
      <c r="Q10098" s="1"/>
      <c r="R10098" s="1"/>
      <c r="S10098" s="1"/>
      <c r="T10098" s="1"/>
      <c r="U10098" s="1"/>
      <c r="V10098" s="1"/>
      <c r="W10098" s="1"/>
      <c r="X10098" s="1"/>
      <c r="Y10098" s="1"/>
      <c r="Z10098" s="1"/>
      <c r="AA10098" s="1"/>
      <c r="AB10098" s="1"/>
      <c r="AC10098" s="1"/>
      <c r="AD10098" s="1"/>
      <c r="AE10098" s="1"/>
      <c r="AF10098" s="1"/>
      <c r="AG10098" s="1"/>
      <c r="AH10098" s="1"/>
      <c r="AI10098" s="1"/>
      <c r="AJ10098" s="1"/>
    </row>
    <row r="10099" customFormat="false" ht="15.75" hidden="false" customHeight="true" outlineLevel="0" collapsed="false">
      <c r="A10099" s="1"/>
      <c r="B10099" s="11" t="str">
        <f aca="false">MID(L10099,1,1)</f>
        <v>7</v>
      </c>
      <c r="C10099" s="11" t="str">
        <f aca="false">MID(L10099,2,1)</f>
        <v>9</v>
      </c>
      <c r="D10099" s="11" t="str">
        <f aca="false">MID(L10099,3,1)</f>
        <v>9</v>
      </c>
      <c r="E10099" s="11" t="str">
        <f aca="false">MID(L10099,4,1)</f>
        <v>9</v>
      </c>
      <c r="F10099" s="11" t="str">
        <f aca="false">MID(L10099,5,2)</f>
        <v>12</v>
      </c>
      <c r="G10099" s="11" t="str">
        <f aca="false">MID(L10099,7,1)</f>
        <v>2</v>
      </c>
      <c r="H10099" s="11" t="str">
        <f aca="false">MID(L10099,8,1)</f>
        <v>2</v>
      </c>
      <c r="I10099" s="12" t="str">
        <f aca="false">IF(O10099="1","-x-",IF(O10099&lt;="4",MID(L10099,1,O10099-1),IF(O10099="5",MID(L10099,1,4),IF(O10099="6",MID(L10099,1,6),IF(AND(O10099="7",G10099="0"),MID(L10099,1,6),MID(L10099,1,7))))))</f>
        <v>7999122</v>
      </c>
      <c r="J10099" s="11" t="n">
        <v>2026</v>
      </c>
      <c r="K10099" s="11" t="s">
        <v>15</v>
      </c>
      <c r="L10099" s="32" t="n">
        <v>79991222</v>
      </c>
      <c r="M10099" s="1" t="s">
        <v>4821</v>
      </c>
      <c r="N10099" s="15" t="str">
        <f aca="false">IF(ISERROR(VLOOKUP(P10099,$I$2:$I$5308,1,FALSE()))=FALSE(),"S","A")</f>
        <v>A</v>
      </c>
      <c r="O10099" s="15" t="str">
        <f aca="false">IF(H10099&lt;&gt;"0","7",IF(G10099&lt;&gt;"0","6",IF(F10099&lt;&gt;"00","5",IF(E10099&lt;&gt;"0","4",IF(D10099&lt;&gt;"0","3",IF(C10099&lt;&gt;"0","2",IF(B10099&lt;&gt;"0","1","-x-")))))))</f>
        <v>7</v>
      </c>
      <c r="P10099" s="16" t="str">
        <f aca="false">IF(O10099="1",MID(L10099,1,1),IF(O10099="2",MID(L10099,1,2),IF(O10099="3",MID(L10099,1,3),IF(O10099="4",MID(L10099,1,4),IF(O10099="5",MID(L10099,1,6),IF(O10099="6",MID(L10099,1,7),IF(O10099="7",MID(L10099,1,8),IF(O10099="8",MID(L10099,1,10)))))))))</f>
        <v>79991222</v>
      </c>
      <c r="Q10099" s="1"/>
      <c r="R10099" s="1"/>
      <c r="S10099" s="1"/>
      <c r="T10099" s="1"/>
      <c r="U10099" s="1"/>
      <c r="V10099" s="1"/>
      <c r="W10099" s="1"/>
      <c r="X10099" s="1"/>
      <c r="Y10099" s="1"/>
      <c r="Z10099" s="1"/>
      <c r="AA10099" s="1"/>
      <c r="AB10099" s="1"/>
      <c r="AC10099" s="1"/>
      <c r="AD10099" s="1"/>
      <c r="AE10099" s="1"/>
      <c r="AF10099" s="1"/>
      <c r="AG10099" s="1"/>
      <c r="AH10099" s="1"/>
      <c r="AI10099" s="1"/>
      <c r="AJ10099" s="1"/>
    </row>
    <row r="10100" customFormat="false" ht="15.75" hidden="false" customHeight="true" outlineLevel="0" collapsed="false">
      <c r="A10100" s="1"/>
      <c r="B10100" s="11" t="str">
        <f aca="false">MID(L10100,1,1)</f>
        <v>7</v>
      </c>
      <c r="C10100" s="11" t="str">
        <f aca="false">MID(L10100,2,1)</f>
        <v>9</v>
      </c>
      <c r="D10100" s="11" t="str">
        <f aca="false">MID(L10100,3,1)</f>
        <v>9</v>
      </c>
      <c r="E10100" s="11" t="str">
        <f aca="false">MID(L10100,4,1)</f>
        <v>9</v>
      </c>
      <c r="F10100" s="11" t="str">
        <f aca="false">MID(L10100,5,2)</f>
        <v>12</v>
      </c>
      <c r="G10100" s="11" t="str">
        <f aca="false">MID(L10100,7,1)</f>
        <v>2</v>
      </c>
      <c r="H10100" s="11" t="str">
        <f aca="false">MID(L10100,8,1)</f>
        <v>3</v>
      </c>
      <c r="I10100" s="12" t="str">
        <f aca="false">IF(O10100="1","-x-",IF(O10100&lt;="4",MID(L10100,1,O10100-1),IF(O10100="5",MID(L10100,1,4),IF(O10100="6",MID(L10100,1,6),IF(AND(O10100="7",G10100="0"),MID(L10100,1,6),MID(L10100,1,7))))))</f>
        <v>7999122</v>
      </c>
      <c r="J10100" s="11" t="n">
        <v>2026</v>
      </c>
      <c r="K10100" s="11" t="s">
        <v>15</v>
      </c>
      <c r="L10100" s="32" t="n">
        <v>79991223</v>
      </c>
      <c r="M10100" s="1" t="s">
        <v>4822</v>
      </c>
      <c r="N10100" s="15" t="str">
        <f aca="false">IF(ISERROR(VLOOKUP(P10100,$I$2:$I$5308,1,FALSE()))=FALSE(),"S","A")</f>
        <v>A</v>
      </c>
      <c r="O10100" s="15" t="str">
        <f aca="false">IF(H10100&lt;&gt;"0","7",IF(G10100&lt;&gt;"0","6",IF(F10100&lt;&gt;"00","5",IF(E10100&lt;&gt;"0","4",IF(D10100&lt;&gt;"0","3",IF(C10100&lt;&gt;"0","2",IF(B10100&lt;&gt;"0","1","-x-")))))))</f>
        <v>7</v>
      </c>
      <c r="P10100" s="16" t="str">
        <f aca="false">IF(O10100="1",MID(L10100,1,1),IF(O10100="2",MID(L10100,1,2),IF(O10100="3",MID(L10100,1,3),IF(O10100="4",MID(L10100,1,4),IF(O10100="5",MID(L10100,1,6),IF(O10100="6",MID(L10100,1,7),IF(O10100="7",MID(L10100,1,8),IF(O10100="8",MID(L10100,1,10)))))))))</f>
        <v>79991223</v>
      </c>
      <c r="Q10100" s="1"/>
      <c r="R10100" s="1"/>
      <c r="S10100" s="1"/>
      <c r="T10100" s="1"/>
      <c r="U10100" s="1"/>
      <c r="V10100" s="1"/>
      <c r="W10100" s="1"/>
      <c r="X10100" s="1"/>
      <c r="Y10100" s="1"/>
      <c r="Z10100" s="1"/>
      <c r="AA10100" s="1"/>
      <c r="AB10100" s="1"/>
      <c r="AC10100" s="1"/>
      <c r="AD10100" s="1"/>
      <c r="AE10100" s="1"/>
      <c r="AF10100" s="1"/>
      <c r="AG10100" s="1"/>
      <c r="AH10100" s="1"/>
      <c r="AI10100" s="1"/>
      <c r="AJ10100" s="1"/>
    </row>
    <row r="10101" customFormat="false" ht="15.75" hidden="false" customHeight="true" outlineLevel="0" collapsed="false">
      <c r="A10101" s="1"/>
      <c r="B10101" s="11" t="str">
        <f aca="false">MID(L10101,1,1)</f>
        <v>7</v>
      </c>
      <c r="C10101" s="11" t="str">
        <f aca="false">MID(L10101,2,1)</f>
        <v>9</v>
      </c>
      <c r="D10101" s="11" t="str">
        <f aca="false">MID(L10101,3,1)</f>
        <v>9</v>
      </c>
      <c r="E10101" s="11" t="str">
        <f aca="false">MID(L10101,4,1)</f>
        <v>9</v>
      </c>
      <c r="F10101" s="11" t="str">
        <f aca="false">MID(L10101,5,2)</f>
        <v>12</v>
      </c>
      <c r="G10101" s="11" t="str">
        <f aca="false">MID(L10101,7,1)</f>
        <v>2</v>
      </c>
      <c r="H10101" s="11" t="str">
        <f aca="false">MID(L10101,8,1)</f>
        <v>4</v>
      </c>
      <c r="I10101" s="12" t="str">
        <f aca="false">IF(O10101="1","-x-",IF(O10101&lt;="4",MID(L10101,1,O10101-1),IF(O10101="5",MID(L10101,1,4),IF(O10101="6",MID(L10101,1,6),IF(AND(O10101="7",G10101="0"),MID(L10101,1,6),MID(L10101,1,7))))))</f>
        <v>7999122</v>
      </c>
      <c r="J10101" s="11" t="n">
        <v>2026</v>
      </c>
      <c r="K10101" s="11" t="s">
        <v>15</v>
      </c>
      <c r="L10101" s="32" t="n">
        <v>79991224</v>
      </c>
      <c r="M10101" s="1" t="s">
        <v>4823</v>
      </c>
      <c r="N10101" s="15" t="str">
        <f aca="false">IF(ISERROR(VLOOKUP(P10101,$I$2:$I$5308,1,FALSE()))=FALSE(),"S","A")</f>
        <v>A</v>
      </c>
      <c r="O10101" s="15" t="str">
        <f aca="false">IF(H10101&lt;&gt;"0","7",IF(G10101&lt;&gt;"0","6",IF(F10101&lt;&gt;"00","5",IF(E10101&lt;&gt;"0","4",IF(D10101&lt;&gt;"0","3",IF(C10101&lt;&gt;"0","2",IF(B10101&lt;&gt;"0","1","-x-")))))))</f>
        <v>7</v>
      </c>
      <c r="P10101" s="16" t="str">
        <f aca="false">IF(O10101="1",MID(L10101,1,1),IF(O10101="2",MID(L10101,1,2),IF(O10101="3",MID(L10101,1,3),IF(O10101="4",MID(L10101,1,4),IF(O10101="5",MID(L10101,1,6),IF(O10101="6",MID(L10101,1,7),IF(O10101="7",MID(L10101,1,8),IF(O10101="8",MID(L10101,1,10)))))))))</f>
        <v>79991224</v>
      </c>
      <c r="Q10101" s="1"/>
      <c r="R10101" s="1"/>
      <c r="S10101" s="1"/>
      <c r="T10101" s="1"/>
      <c r="U10101" s="1"/>
      <c r="V10101" s="1"/>
      <c r="W10101" s="1"/>
      <c r="X10101" s="1"/>
      <c r="Y10101" s="1"/>
      <c r="Z10101" s="1"/>
      <c r="AA10101" s="1"/>
      <c r="AB10101" s="1"/>
      <c r="AC10101" s="1"/>
      <c r="AD10101" s="1"/>
      <c r="AE10101" s="1"/>
      <c r="AF10101" s="1"/>
      <c r="AG10101" s="1"/>
      <c r="AH10101" s="1"/>
      <c r="AI10101" s="1"/>
      <c r="AJ10101" s="1"/>
    </row>
    <row r="10102" customFormat="false" ht="15.75" hidden="false" customHeight="true" outlineLevel="0" collapsed="false">
      <c r="A10102" s="1"/>
      <c r="B10102" s="11" t="str">
        <f aca="false">MID(L10102,1,1)</f>
        <v>7</v>
      </c>
      <c r="C10102" s="11" t="str">
        <f aca="false">MID(L10102,2,1)</f>
        <v>9</v>
      </c>
      <c r="D10102" s="11" t="str">
        <f aca="false">MID(L10102,3,1)</f>
        <v>9</v>
      </c>
      <c r="E10102" s="11" t="str">
        <f aca="false">MID(L10102,4,1)</f>
        <v>9</v>
      </c>
      <c r="F10102" s="11" t="str">
        <f aca="false">MID(L10102,5,2)</f>
        <v>12</v>
      </c>
      <c r="G10102" s="11" t="str">
        <f aca="false">MID(L10102,7,1)</f>
        <v>2</v>
      </c>
      <c r="H10102" s="11" t="str">
        <f aca="false">MID(L10102,8,1)</f>
        <v>5</v>
      </c>
      <c r="I10102" s="12" t="str">
        <f aca="false">IF(O10102="1","-x-",IF(O10102&lt;="4",MID(L10102,1,O10102-1),IF(O10102="5",MID(L10102,1,4),IF(O10102="6",MID(L10102,1,6),IF(AND(O10102="7",G10102="0"),MID(L10102,1,6),MID(L10102,1,7))))))</f>
        <v>7999122</v>
      </c>
      <c r="J10102" s="11" t="n">
        <v>2026</v>
      </c>
      <c r="K10102" s="11" t="s">
        <v>15</v>
      </c>
      <c r="L10102" s="32" t="n">
        <v>79991225</v>
      </c>
      <c r="M10102" s="1" t="s">
        <v>4824</v>
      </c>
      <c r="N10102" s="15" t="str">
        <f aca="false">IF(ISERROR(VLOOKUP(P10102,$I$2:$I$5308,1,FALSE()))=FALSE(),"S","A")</f>
        <v>A</v>
      </c>
      <c r="O10102" s="15" t="str">
        <f aca="false">IF(H10102&lt;&gt;"0","7",IF(G10102&lt;&gt;"0","6",IF(F10102&lt;&gt;"00","5",IF(E10102&lt;&gt;"0","4",IF(D10102&lt;&gt;"0","3",IF(C10102&lt;&gt;"0","2",IF(B10102&lt;&gt;"0","1","-x-")))))))</f>
        <v>7</v>
      </c>
      <c r="P10102" s="16" t="str">
        <f aca="false">IF(O10102="1",MID(L10102,1,1),IF(O10102="2",MID(L10102,1,2),IF(O10102="3",MID(L10102,1,3),IF(O10102="4",MID(L10102,1,4),IF(O10102="5",MID(L10102,1,6),IF(O10102="6",MID(L10102,1,7),IF(O10102="7",MID(L10102,1,8),IF(O10102="8",MID(L10102,1,10)))))))))</f>
        <v>79991225</v>
      </c>
      <c r="Q10102" s="1"/>
      <c r="R10102" s="1"/>
      <c r="S10102" s="1"/>
      <c r="T10102" s="1"/>
      <c r="U10102" s="1"/>
      <c r="V10102" s="1"/>
      <c r="W10102" s="1"/>
      <c r="X10102" s="1"/>
      <c r="Y10102" s="1"/>
      <c r="Z10102" s="1"/>
      <c r="AA10102" s="1"/>
      <c r="AB10102" s="1"/>
      <c r="AC10102" s="1"/>
      <c r="AD10102" s="1"/>
      <c r="AE10102" s="1"/>
      <c r="AF10102" s="1"/>
      <c r="AG10102" s="1"/>
      <c r="AH10102" s="1"/>
      <c r="AI10102" s="1"/>
      <c r="AJ10102" s="1"/>
    </row>
    <row r="10103" customFormat="false" ht="15.75" hidden="false" customHeight="true" outlineLevel="0" collapsed="false">
      <c r="A10103" s="1"/>
      <c r="B10103" s="11" t="str">
        <f aca="false">MID(L10103,1,1)</f>
        <v>7</v>
      </c>
      <c r="C10103" s="11" t="str">
        <f aca="false">MID(L10103,2,1)</f>
        <v>9</v>
      </c>
      <c r="D10103" s="11" t="str">
        <f aca="false">MID(L10103,3,1)</f>
        <v>9</v>
      </c>
      <c r="E10103" s="11" t="str">
        <f aca="false">MID(L10103,4,1)</f>
        <v>9</v>
      </c>
      <c r="F10103" s="11" t="str">
        <f aca="false">MID(L10103,5,2)</f>
        <v>12</v>
      </c>
      <c r="G10103" s="11" t="str">
        <f aca="false">MID(L10103,7,1)</f>
        <v>2</v>
      </c>
      <c r="H10103" s="11" t="str">
        <f aca="false">MID(L10103,8,1)</f>
        <v>6</v>
      </c>
      <c r="I10103" s="12" t="str">
        <f aca="false">IF(O10103="1","-x-",IF(O10103&lt;="4",MID(L10103,1,O10103-1),IF(O10103="5",MID(L10103,1,4),IF(O10103="6",MID(L10103,1,6),IF(AND(O10103="7",G10103="0"),MID(L10103,1,6),MID(L10103,1,7))))))</f>
        <v>7999122</v>
      </c>
      <c r="J10103" s="11" t="n">
        <v>2026</v>
      </c>
      <c r="K10103" s="11" t="s">
        <v>15</v>
      </c>
      <c r="L10103" s="32" t="n">
        <v>79991226</v>
      </c>
      <c r="M10103" s="1" t="s">
        <v>4825</v>
      </c>
      <c r="N10103" s="15" t="str">
        <f aca="false">IF(ISERROR(VLOOKUP(P10103,$I$2:$I$5308,1,FALSE()))=FALSE(),"S","A")</f>
        <v>A</v>
      </c>
      <c r="O10103" s="15" t="str">
        <f aca="false">IF(H10103&lt;&gt;"0","7",IF(G10103&lt;&gt;"0","6",IF(F10103&lt;&gt;"00","5",IF(E10103&lt;&gt;"0","4",IF(D10103&lt;&gt;"0","3",IF(C10103&lt;&gt;"0","2",IF(B10103&lt;&gt;"0","1","-x-")))))))</f>
        <v>7</v>
      </c>
      <c r="P10103" s="16" t="str">
        <f aca="false">IF(O10103="1",MID(L10103,1,1),IF(O10103="2",MID(L10103,1,2),IF(O10103="3",MID(L10103,1,3),IF(O10103="4",MID(L10103,1,4),IF(O10103="5",MID(L10103,1,6),IF(O10103="6",MID(L10103,1,7),IF(O10103="7",MID(L10103,1,8),IF(O10103="8",MID(L10103,1,10)))))))))</f>
        <v>79991226</v>
      </c>
      <c r="Q10103" s="1"/>
      <c r="R10103" s="1"/>
      <c r="S10103" s="1"/>
      <c r="T10103" s="1"/>
      <c r="U10103" s="1"/>
      <c r="V10103" s="1"/>
      <c r="W10103" s="1"/>
      <c r="X10103" s="1"/>
      <c r="Y10103" s="1"/>
      <c r="Z10103" s="1"/>
      <c r="AA10103" s="1"/>
      <c r="AB10103" s="1"/>
      <c r="AC10103" s="1"/>
      <c r="AD10103" s="1"/>
      <c r="AE10103" s="1"/>
      <c r="AF10103" s="1"/>
      <c r="AG10103" s="1"/>
      <c r="AH10103" s="1"/>
      <c r="AI10103" s="1"/>
      <c r="AJ10103" s="1"/>
    </row>
    <row r="10104" customFormat="false" ht="15.75" hidden="false" customHeight="true" outlineLevel="0" collapsed="false">
      <c r="A10104" s="1"/>
      <c r="B10104" s="11" t="str">
        <f aca="false">MID(L10104,1,1)</f>
        <v>7</v>
      </c>
      <c r="C10104" s="11" t="str">
        <f aca="false">MID(L10104,2,1)</f>
        <v>9</v>
      </c>
      <c r="D10104" s="11" t="str">
        <f aca="false">MID(L10104,3,1)</f>
        <v>9</v>
      </c>
      <c r="E10104" s="11" t="str">
        <f aca="false">MID(L10104,4,1)</f>
        <v>9</v>
      </c>
      <c r="F10104" s="11" t="str">
        <f aca="false">MID(L10104,5,2)</f>
        <v>12</v>
      </c>
      <c r="G10104" s="11" t="str">
        <f aca="false">MID(L10104,7,1)</f>
        <v>2</v>
      </c>
      <c r="H10104" s="11" t="str">
        <f aca="false">MID(L10104,8,1)</f>
        <v>7</v>
      </c>
      <c r="I10104" s="12" t="str">
        <f aca="false">IF(O10104="1","-x-",IF(O10104&lt;="4",MID(L10104,1,O10104-1),IF(O10104="5",MID(L10104,1,4),IF(O10104="6",MID(L10104,1,6),IF(AND(O10104="7",G10104="0"),MID(L10104,1,6),MID(L10104,1,7))))))</f>
        <v>7999122</v>
      </c>
      <c r="J10104" s="11" t="n">
        <v>2026</v>
      </c>
      <c r="K10104" s="11" t="s">
        <v>15</v>
      </c>
      <c r="L10104" s="32" t="n">
        <v>79991227</v>
      </c>
      <c r="M10104" s="1" t="s">
        <v>4826</v>
      </c>
      <c r="N10104" s="15" t="str">
        <f aca="false">IF(ISERROR(VLOOKUP(P10104,$I$2:$I$5308,1,FALSE()))=FALSE(),"S","A")</f>
        <v>A</v>
      </c>
      <c r="O10104" s="15" t="str">
        <f aca="false">IF(H10104&lt;&gt;"0","7",IF(G10104&lt;&gt;"0","6",IF(F10104&lt;&gt;"00","5",IF(E10104&lt;&gt;"0","4",IF(D10104&lt;&gt;"0","3",IF(C10104&lt;&gt;"0","2",IF(B10104&lt;&gt;"0","1","-x-")))))))</f>
        <v>7</v>
      </c>
      <c r="P10104" s="16" t="str">
        <f aca="false">IF(O10104="1",MID(L10104,1,1),IF(O10104="2",MID(L10104,1,2),IF(O10104="3",MID(L10104,1,3),IF(O10104="4",MID(L10104,1,4),IF(O10104="5",MID(L10104,1,6),IF(O10104="6",MID(L10104,1,7),IF(O10104="7",MID(L10104,1,8),IF(O10104="8",MID(L10104,1,10)))))))))</f>
        <v>79991227</v>
      </c>
      <c r="Q10104" s="1"/>
      <c r="R10104" s="1"/>
      <c r="S10104" s="1"/>
      <c r="T10104" s="1"/>
      <c r="U10104" s="1"/>
      <c r="V10104" s="1"/>
      <c r="W10104" s="1"/>
      <c r="X10104" s="1"/>
      <c r="Y10104" s="1"/>
      <c r="Z10104" s="1"/>
      <c r="AA10104" s="1"/>
      <c r="AB10104" s="1"/>
      <c r="AC10104" s="1"/>
      <c r="AD10104" s="1"/>
      <c r="AE10104" s="1"/>
      <c r="AF10104" s="1"/>
      <c r="AG10104" s="1"/>
      <c r="AH10104" s="1"/>
      <c r="AI10104" s="1"/>
      <c r="AJ10104" s="1"/>
    </row>
    <row r="10105" customFormat="false" ht="15.75" hidden="false" customHeight="true" outlineLevel="0" collapsed="false">
      <c r="A10105" s="1"/>
      <c r="B10105" s="11" t="str">
        <f aca="false">MID(L10105,1,1)</f>
        <v>7</v>
      </c>
      <c r="C10105" s="11" t="str">
        <f aca="false">MID(L10105,2,1)</f>
        <v>9</v>
      </c>
      <c r="D10105" s="11" t="str">
        <f aca="false">MID(L10105,3,1)</f>
        <v>9</v>
      </c>
      <c r="E10105" s="11" t="str">
        <f aca="false">MID(L10105,4,1)</f>
        <v>9</v>
      </c>
      <c r="F10105" s="11" t="str">
        <f aca="false">MID(L10105,5,2)</f>
        <v>12</v>
      </c>
      <c r="G10105" s="11" t="str">
        <f aca="false">MID(L10105,7,1)</f>
        <v>2</v>
      </c>
      <c r="H10105" s="11" t="str">
        <f aca="false">MID(L10105,8,1)</f>
        <v>8</v>
      </c>
      <c r="I10105" s="12" t="str">
        <f aca="false">IF(O10105="1","-x-",IF(O10105&lt;="4",MID(L10105,1,O10105-1),IF(O10105="5",MID(L10105,1,4),IF(O10105="6",MID(L10105,1,6),IF(AND(O10105="7",G10105="0"),MID(L10105,1,6),MID(L10105,1,7))))))</f>
        <v>7999122</v>
      </c>
      <c r="J10105" s="11" t="n">
        <v>2026</v>
      </c>
      <c r="K10105" s="11" t="s">
        <v>15</v>
      </c>
      <c r="L10105" s="32" t="n">
        <v>79991228</v>
      </c>
      <c r="M10105" s="1" t="s">
        <v>4827</v>
      </c>
      <c r="N10105" s="15" t="str">
        <f aca="false">IF(ISERROR(VLOOKUP(P10105,$I$2:$I$5308,1,FALSE()))=FALSE(),"S","A")</f>
        <v>A</v>
      </c>
      <c r="O10105" s="15" t="str">
        <f aca="false">IF(H10105&lt;&gt;"0","7",IF(G10105&lt;&gt;"0","6",IF(F10105&lt;&gt;"00","5",IF(E10105&lt;&gt;"0","4",IF(D10105&lt;&gt;"0","3",IF(C10105&lt;&gt;"0","2",IF(B10105&lt;&gt;"0","1","-x-")))))))</f>
        <v>7</v>
      </c>
      <c r="P10105" s="16" t="str">
        <f aca="false">IF(O10105="1",MID(L10105,1,1),IF(O10105="2",MID(L10105,1,2),IF(O10105="3",MID(L10105,1,3),IF(O10105="4",MID(L10105,1,4),IF(O10105="5",MID(L10105,1,6),IF(O10105="6",MID(L10105,1,7),IF(O10105="7",MID(L10105,1,8),IF(O10105="8",MID(L10105,1,10)))))))))</f>
        <v>79991228</v>
      </c>
      <c r="Q10105" s="1"/>
      <c r="R10105" s="1"/>
      <c r="S10105" s="1"/>
      <c r="T10105" s="1"/>
      <c r="U10105" s="1"/>
      <c r="V10105" s="1"/>
      <c r="W10105" s="1"/>
      <c r="X10105" s="1"/>
      <c r="Y10105" s="1"/>
      <c r="Z10105" s="1"/>
      <c r="AA10105" s="1"/>
      <c r="AB10105" s="1"/>
      <c r="AC10105" s="1"/>
      <c r="AD10105" s="1"/>
      <c r="AE10105" s="1"/>
      <c r="AF10105" s="1"/>
      <c r="AG10105" s="1"/>
      <c r="AH10105" s="1"/>
      <c r="AI10105" s="1"/>
      <c r="AJ10105" s="1"/>
    </row>
    <row r="10106" customFormat="false" ht="15.75" hidden="false" customHeight="true" outlineLevel="0" collapsed="false">
      <c r="A10106" s="1"/>
      <c r="B10106" s="11" t="str">
        <f aca="false">MID(L10106,1,1)</f>
        <v>7</v>
      </c>
      <c r="C10106" s="11" t="str">
        <f aca="false">MID(L10106,2,1)</f>
        <v>9</v>
      </c>
      <c r="D10106" s="11" t="str">
        <f aca="false">MID(L10106,3,1)</f>
        <v>9</v>
      </c>
      <c r="E10106" s="11" t="str">
        <f aca="false">MID(L10106,4,1)</f>
        <v>9</v>
      </c>
      <c r="F10106" s="11" t="str">
        <f aca="false">MID(L10106,5,2)</f>
        <v>13</v>
      </c>
      <c r="G10106" s="11" t="str">
        <f aca="false">MID(L10106,7,1)</f>
        <v>0</v>
      </c>
      <c r="H10106" s="11" t="str">
        <f aca="false">MID(L10106,8,1)</f>
        <v>0</v>
      </c>
      <c r="I10106" s="12" t="str">
        <f aca="false">IF(O10106="1","-x-",IF(O10106&lt;="4",MID(L10106,1,O10106-1),IF(O10106="5",MID(L10106,1,4),IF(O10106="6",MID(L10106,1,6),IF(AND(O10106="7",G10106="0"),MID(L10106,1,6),MID(L10106,1,7))))))</f>
        <v>7999</v>
      </c>
      <c r="J10106" s="11" t="n">
        <v>2026</v>
      </c>
      <c r="K10106" s="11" t="s">
        <v>15</v>
      </c>
      <c r="L10106" s="32" t="n">
        <v>79991300</v>
      </c>
      <c r="M10106" s="1" t="s">
        <v>4828</v>
      </c>
      <c r="N10106" s="15" t="s">
        <v>5190</v>
      </c>
      <c r="O10106" s="15" t="str">
        <f aca="false">IF(H10106&lt;&gt;"0","7",IF(G10106&lt;&gt;"0","6",IF(F10106&lt;&gt;"00","5",IF(E10106&lt;&gt;"0","4",IF(D10106&lt;&gt;"0","3",IF(C10106&lt;&gt;"0","2",IF(B10106&lt;&gt;"0","1","-x-")))))))</f>
        <v>5</v>
      </c>
      <c r="P10106" s="16" t="str">
        <f aca="false">IF(O10106="1",MID(L10106,1,1),IF(O10106="2",MID(L10106,1,2),IF(O10106="3",MID(L10106,1,3),IF(O10106="4",MID(L10106,1,4),IF(O10106="5",MID(L10106,1,6),IF(O10106="6",MID(L10106,1,7),IF(O10106="7",MID(L10106,1,8),IF(O10106="8",MID(L10106,1,10)))))))))</f>
        <v>799913</v>
      </c>
      <c r="Q10106" s="1"/>
      <c r="R10106" s="1"/>
      <c r="S10106" s="1"/>
      <c r="T10106" s="1"/>
      <c r="U10106" s="1"/>
      <c r="V10106" s="1"/>
      <c r="W10106" s="1"/>
      <c r="X10106" s="1"/>
      <c r="Y10106" s="1"/>
      <c r="Z10106" s="1"/>
      <c r="AA10106" s="1"/>
      <c r="AB10106" s="1"/>
      <c r="AC10106" s="1"/>
      <c r="AD10106" s="1"/>
      <c r="AE10106" s="1"/>
      <c r="AF10106" s="1"/>
      <c r="AG10106" s="1"/>
      <c r="AH10106" s="1"/>
      <c r="AI10106" s="1"/>
      <c r="AJ10106" s="1"/>
    </row>
    <row r="10107" customFormat="false" ht="15.75" hidden="false" customHeight="true" outlineLevel="0" collapsed="false">
      <c r="A10107" s="1"/>
      <c r="B10107" s="11" t="str">
        <f aca="false">MID(L10107,1,1)</f>
        <v>7</v>
      </c>
      <c r="C10107" s="11" t="str">
        <f aca="false">MID(L10107,2,1)</f>
        <v>9</v>
      </c>
      <c r="D10107" s="11" t="str">
        <f aca="false">MID(L10107,3,1)</f>
        <v>9</v>
      </c>
      <c r="E10107" s="11" t="str">
        <f aca="false">MID(L10107,4,1)</f>
        <v>9</v>
      </c>
      <c r="F10107" s="11" t="str">
        <f aca="false">MID(L10107,5,2)</f>
        <v>13</v>
      </c>
      <c r="G10107" s="11" t="str">
        <f aca="false">MID(L10107,7,1)</f>
        <v>1</v>
      </c>
      <c r="H10107" s="11" t="str">
        <f aca="false">MID(L10107,8,1)</f>
        <v>0</v>
      </c>
      <c r="I10107" s="12" t="str">
        <f aca="false">IF(O10107="1","-x-",IF(O10107&lt;="4",MID(L10107,1,O10107-1),IF(O10107="5",MID(L10107,1,4),IF(O10107="6",MID(L10107,1,6),IF(AND(O10107="7",G10107="0"),MID(L10107,1,6),MID(L10107,1,7))))))</f>
        <v>799913</v>
      </c>
      <c r="J10107" s="11" t="n">
        <v>2026</v>
      </c>
      <c r="K10107" s="11" t="s">
        <v>15</v>
      </c>
      <c r="L10107" s="32" t="n">
        <v>79991310</v>
      </c>
      <c r="M10107" s="1" t="s">
        <v>4829</v>
      </c>
      <c r="N10107" s="15" t="s">
        <v>5190</v>
      </c>
      <c r="O10107" s="15" t="str">
        <f aca="false">IF(H10107&lt;&gt;"0","7",IF(G10107&lt;&gt;"0","6",IF(F10107&lt;&gt;"00","5",IF(E10107&lt;&gt;"0","4",IF(D10107&lt;&gt;"0","3",IF(C10107&lt;&gt;"0","2",IF(B10107&lt;&gt;"0","1","-x-")))))))</f>
        <v>6</v>
      </c>
      <c r="P10107" s="16" t="str">
        <f aca="false">IF(O10107="1",MID(L10107,1,1),IF(O10107="2",MID(L10107,1,2),IF(O10107="3",MID(L10107,1,3),IF(O10107="4",MID(L10107,1,4),IF(O10107="5",MID(L10107,1,6),IF(O10107="6",MID(L10107,1,7),IF(O10107="7",MID(L10107,1,8),IF(O10107="8",MID(L10107,1,10)))))))))</f>
        <v>7999131</v>
      </c>
      <c r="Q10107" s="1"/>
      <c r="R10107" s="1"/>
      <c r="S10107" s="1"/>
      <c r="T10107" s="1"/>
      <c r="U10107" s="1"/>
      <c r="V10107" s="1"/>
      <c r="W10107" s="1"/>
      <c r="X10107" s="1"/>
      <c r="Y10107" s="1"/>
      <c r="Z10107" s="1"/>
      <c r="AA10107" s="1"/>
      <c r="AB10107" s="1"/>
      <c r="AC10107" s="1"/>
      <c r="AD10107" s="1"/>
      <c r="AE10107" s="1"/>
      <c r="AF10107" s="1"/>
      <c r="AG10107" s="1"/>
      <c r="AH10107" s="1"/>
      <c r="AI10107" s="1"/>
      <c r="AJ10107" s="1"/>
    </row>
    <row r="10108" customFormat="false" ht="15.75" hidden="false" customHeight="true" outlineLevel="0" collapsed="false">
      <c r="A10108" s="1"/>
      <c r="B10108" s="11" t="str">
        <f aca="false">MID(L10108,1,1)</f>
        <v>7</v>
      </c>
      <c r="C10108" s="11" t="str">
        <f aca="false">MID(L10108,2,1)</f>
        <v>9</v>
      </c>
      <c r="D10108" s="11" t="str">
        <f aca="false">MID(L10108,3,1)</f>
        <v>9</v>
      </c>
      <c r="E10108" s="11" t="str">
        <f aca="false">MID(L10108,4,1)</f>
        <v>9</v>
      </c>
      <c r="F10108" s="11" t="str">
        <f aca="false">MID(L10108,5,2)</f>
        <v>13</v>
      </c>
      <c r="G10108" s="11" t="str">
        <f aca="false">MID(L10108,7,1)</f>
        <v>1</v>
      </c>
      <c r="H10108" s="11" t="str">
        <f aca="false">MID(L10108,8,1)</f>
        <v>1</v>
      </c>
      <c r="I10108" s="12" t="str">
        <f aca="false">IF(O10108="1","-x-",IF(O10108&lt;="4",MID(L10108,1,O10108-1),IF(O10108="5",MID(L10108,1,4),IF(O10108="6",MID(L10108,1,6),IF(AND(O10108="7",G10108="0"),MID(L10108,1,6),MID(L10108,1,7))))))</f>
        <v>7999131</v>
      </c>
      <c r="J10108" s="11" t="n">
        <v>2026</v>
      </c>
      <c r="K10108" s="11" t="s">
        <v>15</v>
      </c>
      <c r="L10108" s="32" t="n">
        <v>79991311</v>
      </c>
      <c r="M10108" s="1" t="s">
        <v>4830</v>
      </c>
      <c r="N10108" s="15" t="str">
        <f aca="false">IF(ISERROR(VLOOKUP(P10108,$I$2:$I$5308,1,FALSE()))=FALSE(),"S","A")</f>
        <v>A</v>
      </c>
      <c r="O10108" s="15" t="str">
        <f aca="false">IF(H10108&lt;&gt;"0","7",IF(G10108&lt;&gt;"0","6",IF(F10108&lt;&gt;"00","5",IF(E10108&lt;&gt;"0","4",IF(D10108&lt;&gt;"0","3",IF(C10108&lt;&gt;"0","2",IF(B10108&lt;&gt;"0","1","-x-")))))))</f>
        <v>7</v>
      </c>
      <c r="P10108" s="16" t="str">
        <f aca="false">IF(O10108="1",MID(L10108,1,1),IF(O10108="2",MID(L10108,1,2),IF(O10108="3",MID(L10108,1,3),IF(O10108="4",MID(L10108,1,4),IF(O10108="5",MID(L10108,1,6),IF(O10108="6",MID(L10108,1,7),IF(O10108="7",MID(L10108,1,8),IF(O10108="8",MID(L10108,1,10)))))))))</f>
        <v>79991311</v>
      </c>
      <c r="Q10108" s="1"/>
      <c r="R10108" s="1"/>
      <c r="S10108" s="1"/>
      <c r="T10108" s="1"/>
      <c r="U10108" s="1"/>
      <c r="V10108" s="1"/>
      <c r="W10108" s="1"/>
      <c r="X10108" s="1"/>
      <c r="Y10108" s="1"/>
      <c r="Z10108" s="1"/>
      <c r="AA10108" s="1"/>
      <c r="AB10108" s="1"/>
      <c r="AC10108" s="1"/>
      <c r="AD10108" s="1"/>
      <c r="AE10108" s="1"/>
      <c r="AF10108" s="1"/>
      <c r="AG10108" s="1"/>
      <c r="AH10108" s="1"/>
      <c r="AI10108" s="1"/>
      <c r="AJ10108" s="1"/>
    </row>
    <row r="10109" customFormat="false" ht="15.75" hidden="false" customHeight="true" outlineLevel="0" collapsed="false">
      <c r="A10109" s="1"/>
      <c r="B10109" s="11" t="str">
        <f aca="false">MID(L10109,1,1)</f>
        <v>7</v>
      </c>
      <c r="C10109" s="11" t="str">
        <f aca="false">MID(L10109,2,1)</f>
        <v>9</v>
      </c>
      <c r="D10109" s="11" t="str">
        <f aca="false">MID(L10109,3,1)</f>
        <v>9</v>
      </c>
      <c r="E10109" s="11" t="str">
        <f aca="false">MID(L10109,4,1)</f>
        <v>9</v>
      </c>
      <c r="F10109" s="11" t="str">
        <f aca="false">MID(L10109,5,2)</f>
        <v>13</v>
      </c>
      <c r="G10109" s="11" t="str">
        <f aca="false">MID(L10109,7,1)</f>
        <v>1</v>
      </c>
      <c r="H10109" s="11" t="str">
        <f aca="false">MID(L10109,8,1)</f>
        <v>2</v>
      </c>
      <c r="I10109" s="12" t="str">
        <f aca="false">IF(O10109="1","-x-",IF(O10109&lt;="4",MID(L10109,1,O10109-1),IF(O10109="5",MID(L10109,1,4),IF(O10109="6",MID(L10109,1,6),IF(AND(O10109="7",G10109="0"),MID(L10109,1,6),MID(L10109,1,7))))))</f>
        <v>7999131</v>
      </c>
      <c r="J10109" s="11" t="n">
        <v>2026</v>
      </c>
      <c r="K10109" s="11" t="s">
        <v>15</v>
      </c>
      <c r="L10109" s="32" t="n">
        <v>79991312</v>
      </c>
      <c r="M10109" s="1" t="s">
        <v>4831</v>
      </c>
      <c r="N10109" s="15" t="str">
        <f aca="false">IF(ISERROR(VLOOKUP(P10109,$I$2:$I$5308,1,FALSE()))=FALSE(),"S","A")</f>
        <v>A</v>
      </c>
      <c r="O10109" s="15" t="str">
        <f aca="false">IF(H10109&lt;&gt;"0","7",IF(G10109&lt;&gt;"0","6",IF(F10109&lt;&gt;"00","5",IF(E10109&lt;&gt;"0","4",IF(D10109&lt;&gt;"0","3",IF(C10109&lt;&gt;"0","2",IF(B10109&lt;&gt;"0","1","-x-")))))))</f>
        <v>7</v>
      </c>
      <c r="P10109" s="16" t="str">
        <f aca="false">IF(O10109="1",MID(L10109,1,1),IF(O10109="2",MID(L10109,1,2),IF(O10109="3",MID(L10109,1,3),IF(O10109="4",MID(L10109,1,4),IF(O10109="5",MID(L10109,1,6),IF(O10109="6",MID(L10109,1,7),IF(O10109="7",MID(L10109,1,8),IF(O10109="8",MID(L10109,1,10)))))))))</f>
        <v>79991312</v>
      </c>
      <c r="Q10109" s="1"/>
      <c r="R10109" s="1"/>
      <c r="S10109" s="1"/>
      <c r="T10109" s="1"/>
      <c r="U10109" s="1"/>
      <c r="V10109" s="1"/>
      <c r="W10109" s="1"/>
      <c r="X10109" s="1"/>
      <c r="Y10109" s="1"/>
      <c r="Z10109" s="1"/>
      <c r="AA10109" s="1"/>
      <c r="AB10109" s="1"/>
      <c r="AC10109" s="1"/>
      <c r="AD10109" s="1"/>
      <c r="AE10109" s="1"/>
      <c r="AF10109" s="1"/>
      <c r="AG10109" s="1"/>
      <c r="AH10109" s="1"/>
      <c r="AI10109" s="1"/>
      <c r="AJ10109" s="1"/>
    </row>
    <row r="10110" customFormat="false" ht="15.75" hidden="false" customHeight="true" outlineLevel="0" collapsed="false">
      <c r="A10110" s="1"/>
      <c r="B10110" s="11" t="str">
        <f aca="false">MID(L10110,1,1)</f>
        <v>7</v>
      </c>
      <c r="C10110" s="11" t="str">
        <f aca="false">MID(L10110,2,1)</f>
        <v>9</v>
      </c>
      <c r="D10110" s="11" t="str">
        <f aca="false">MID(L10110,3,1)</f>
        <v>9</v>
      </c>
      <c r="E10110" s="11" t="str">
        <f aca="false">MID(L10110,4,1)</f>
        <v>9</v>
      </c>
      <c r="F10110" s="11" t="str">
        <f aca="false">MID(L10110,5,2)</f>
        <v>13</v>
      </c>
      <c r="G10110" s="11" t="str">
        <f aca="false">MID(L10110,7,1)</f>
        <v>1</v>
      </c>
      <c r="H10110" s="11" t="str">
        <f aca="false">MID(L10110,8,1)</f>
        <v>3</v>
      </c>
      <c r="I10110" s="12" t="str">
        <f aca="false">IF(O10110="1","-x-",IF(O10110&lt;="4",MID(L10110,1,O10110-1),IF(O10110="5",MID(L10110,1,4),IF(O10110="6",MID(L10110,1,6),IF(AND(O10110="7",G10110="0"),MID(L10110,1,6),MID(L10110,1,7))))))</f>
        <v>7999131</v>
      </c>
      <c r="J10110" s="11" t="n">
        <v>2026</v>
      </c>
      <c r="K10110" s="11" t="s">
        <v>15</v>
      </c>
      <c r="L10110" s="32" t="n">
        <v>79991313</v>
      </c>
      <c r="M10110" s="1" t="s">
        <v>4832</v>
      </c>
      <c r="N10110" s="15" t="str">
        <f aca="false">IF(ISERROR(VLOOKUP(P10110,$I$2:$I$5308,1,FALSE()))=FALSE(),"S","A")</f>
        <v>A</v>
      </c>
      <c r="O10110" s="15" t="str">
        <f aca="false">IF(H10110&lt;&gt;"0","7",IF(G10110&lt;&gt;"0","6",IF(F10110&lt;&gt;"00","5",IF(E10110&lt;&gt;"0","4",IF(D10110&lt;&gt;"0","3",IF(C10110&lt;&gt;"0","2",IF(B10110&lt;&gt;"0","1","-x-")))))))</f>
        <v>7</v>
      </c>
      <c r="P10110" s="16" t="str">
        <f aca="false">IF(O10110="1",MID(L10110,1,1),IF(O10110="2",MID(L10110,1,2),IF(O10110="3",MID(L10110,1,3),IF(O10110="4",MID(L10110,1,4),IF(O10110="5",MID(L10110,1,6),IF(O10110="6",MID(L10110,1,7),IF(O10110="7",MID(L10110,1,8),IF(O10110="8",MID(L10110,1,10)))))))))</f>
        <v>79991313</v>
      </c>
      <c r="Q10110" s="1"/>
      <c r="R10110" s="1"/>
      <c r="S10110" s="1"/>
      <c r="T10110" s="1"/>
      <c r="U10110" s="1"/>
      <c r="V10110" s="1"/>
      <c r="W10110" s="1"/>
      <c r="X10110" s="1"/>
      <c r="Y10110" s="1"/>
      <c r="Z10110" s="1"/>
      <c r="AA10110" s="1"/>
      <c r="AB10110" s="1"/>
      <c r="AC10110" s="1"/>
      <c r="AD10110" s="1"/>
      <c r="AE10110" s="1"/>
      <c r="AF10110" s="1"/>
      <c r="AG10110" s="1"/>
      <c r="AH10110" s="1"/>
      <c r="AI10110" s="1"/>
      <c r="AJ10110" s="1"/>
    </row>
    <row r="10111" customFormat="false" ht="15.75" hidden="false" customHeight="true" outlineLevel="0" collapsed="false">
      <c r="A10111" s="1"/>
      <c r="B10111" s="11" t="str">
        <f aca="false">MID(L10111,1,1)</f>
        <v>7</v>
      </c>
      <c r="C10111" s="11" t="str">
        <f aca="false">MID(L10111,2,1)</f>
        <v>9</v>
      </c>
      <c r="D10111" s="11" t="str">
        <f aca="false">MID(L10111,3,1)</f>
        <v>9</v>
      </c>
      <c r="E10111" s="11" t="str">
        <f aca="false">MID(L10111,4,1)</f>
        <v>9</v>
      </c>
      <c r="F10111" s="11" t="str">
        <f aca="false">MID(L10111,5,2)</f>
        <v>13</v>
      </c>
      <c r="G10111" s="11" t="str">
        <f aca="false">MID(L10111,7,1)</f>
        <v>1</v>
      </c>
      <c r="H10111" s="11" t="str">
        <f aca="false">MID(L10111,8,1)</f>
        <v>4</v>
      </c>
      <c r="I10111" s="12" t="str">
        <f aca="false">IF(O10111="1","-x-",IF(O10111&lt;="4",MID(L10111,1,O10111-1),IF(O10111="5",MID(L10111,1,4),IF(O10111="6",MID(L10111,1,6),IF(AND(O10111="7",G10111="0"),MID(L10111,1,6),MID(L10111,1,7))))))</f>
        <v>7999131</v>
      </c>
      <c r="J10111" s="11" t="n">
        <v>2026</v>
      </c>
      <c r="K10111" s="11" t="s">
        <v>15</v>
      </c>
      <c r="L10111" s="32" t="n">
        <v>79991314</v>
      </c>
      <c r="M10111" s="1" t="s">
        <v>4833</v>
      </c>
      <c r="N10111" s="15" t="str">
        <f aca="false">IF(ISERROR(VLOOKUP(P10111,$I$2:$I$5308,1,FALSE()))=FALSE(),"S","A")</f>
        <v>A</v>
      </c>
      <c r="O10111" s="15" t="str">
        <f aca="false">IF(H10111&lt;&gt;"0","7",IF(G10111&lt;&gt;"0","6",IF(F10111&lt;&gt;"00","5",IF(E10111&lt;&gt;"0","4",IF(D10111&lt;&gt;"0","3",IF(C10111&lt;&gt;"0","2",IF(B10111&lt;&gt;"0","1","-x-")))))))</f>
        <v>7</v>
      </c>
      <c r="P10111" s="16" t="str">
        <f aca="false">IF(O10111="1",MID(L10111,1,1),IF(O10111="2",MID(L10111,1,2),IF(O10111="3",MID(L10111,1,3),IF(O10111="4",MID(L10111,1,4),IF(O10111="5",MID(L10111,1,6),IF(O10111="6",MID(L10111,1,7),IF(O10111="7",MID(L10111,1,8),IF(O10111="8",MID(L10111,1,10)))))))))</f>
        <v>79991314</v>
      </c>
      <c r="Q10111" s="1"/>
      <c r="R10111" s="1"/>
      <c r="S10111" s="1"/>
      <c r="T10111" s="1"/>
      <c r="U10111" s="1"/>
      <c r="V10111" s="1"/>
      <c r="W10111" s="1"/>
      <c r="X10111" s="1"/>
      <c r="Y10111" s="1"/>
      <c r="Z10111" s="1"/>
      <c r="AA10111" s="1"/>
      <c r="AB10111" s="1"/>
      <c r="AC10111" s="1"/>
      <c r="AD10111" s="1"/>
      <c r="AE10111" s="1"/>
      <c r="AF10111" s="1"/>
      <c r="AG10111" s="1"/>
      <c r="AH10111" s="1"/>
      <c r="AI10111" s="1"/>
      <c r="AJ10111" s="1"/>
    </row>
    <row r="10112" customFormat="false" ht="15.75" hidden="false" customHeight="true" outlineLevel="0" collapsed="false">
      <c r="A10112" s="1"/>
      <c r="B10112" s="11" t="str">
        <f aca="false">MID(L10112,1,1)</f>
        <v>7</v>
      </c>
      <c r="C10112" s="11" t="str">
        <f aca="false">MID(L10112,2,1)</f>
        <v>9</v>
      </c>
      <c r="D10112" s="11" t="str">
        <f aca="false">MID(L10112,3,1)</f>
        <v>9</v>
      </c>
      <c r="E10112" s="11" t="str">
        <f aca="false">MID(L10112,4,1)</f>
        <v>9</v>
      </c>
      <c r="F10112" s="11" t="str">
        <f aca="false">MID(L10112,5,2)</f>
        <v>13</v>
      </c>
      <c r="G10112" s="11" t="str">
        <f aca="false">MID(L10112,7,1)</f>
        <v>1</v>
      </c>
      <c r="H10112" s="11" t="str">
        <f aca="false">MID(L10112,8,1)</f>
        <v>5</v>
      </c>
      <c r="I10112" s="12" t="str">
        <f aca="false">IF(O10112="1","-x-",IF(O10112&lt;="4",MID(L10112,1,O10112-1),IF(O10112="5",MID(L10112,1,4),IF(O10112="6",MID(L10112,1,6),IF(AND(O10112="7",G10112="0"),MID(L10112,1,6),MID(L10112,1,7))))))</f>
        <v>7999131</v>
      </c>
      <c r="J10112" s="11" t="n">
        <v>2026</v>
      </c>
      <c r="K10112" s="11" t="s">
        <v>15</v>
      </c>
      <c r="L10112" s="32" t="n">
        <v>79991315</v>
      </c>
      <c r="M10112" s="1" t="s">
        <v>4834</v>
      </c>
      <c r="N10112" s="15" t="str">
        <f aca="false">IF(ISERROR(VLOOKUP(P10112,$I$2:$I$5308,1,FALSE()))=FALSE(),"S","A")</f>
        <v>A</v>
      </c>
      <c r="O10112" s="15" t="str">
        <f aca="false">IF(H10112&lt;&gt;"0","7",IF(G10112&lt;&gt;"0","6",IF(F10112&lt;&gt;"00","5",IF(E10112&lt;&gt;"0","4",IF(D10112&lt;&gt;"0","3",IF(C10112&lt;&gt;"0","2",IF(B10112&lt;&gt;"0","1","-x-")))))))</f>
        <v>7</v>
      </c>
      <c r="P10112" s="16" t="str">
        <f aca="false">IF(O10112="1",MID(L10112,1,1),IF(O10112="2",MID(L10112,1,2),IF(O10112="3",MID(L10112,1,3),IF(O10112="4",MID(L10112,1,4),IF(O10112="5",MID(L10112,1,6),IF(O10112="6",MID(L10112,1,7),IF(O10112="7",MID(L10112,1,8),IF(O10112="8",MID(L10112,1,10)))))))))</f>
        <v>79991315</v>
      </c>
      <c r="Q10112" s="1"/>
      <c r="R10112" s="1"/>
      <c r="S10112" s="1"/>
      <c r="T10112" s="1"/>
      <c r="U10112" s="1"/>
      <c r="V10112" s="1"/>
      <c r="W10112" s="1"/>
      <c r="X10112" s="1"/>
      <c r="Y10112" s="1"/>
      <c r="Z10112" s="1"/>
      <c r="AA10112" s="1"/>
      <c r="AB10112" s="1"/>
      <c r="AC10112" s="1"/>
      <c r="AD10112" s="1"/>
      <c r="AE10112" s="1"/>
      <c r="AF10112" s="1"/>
      <c r="AG10112" s="1"/>
      <c r="AH10112" s="1"/>
      <c r="AI10112" s="1"/>
      <c r="AJ10112" s="1"/>
    </row>
    <row r="10113" customFormat="false" ht="15.75" hidden="false" customHeight="true" outlineLevel="0" collapsed="false">
      <c r="A10113" s="1"/>
      <c r="B10113" s="11" t="str">
        <f aca="false">MID(L10113,1,1)</f>
        <v>7</v>
      </c>
      <c r="C10113" s="11" t="str">
        <f aca="false">MID(L10113,2,1)</f>
        <v>9</v>
      </c>
      <c r="D10113" s="11" t="str">
        <f aca="false">MID(L10113,3,1)</f>
        <v>9</v>
      </c>
      <c r="E10113" s="11" t="str">
        <f aca="false">MID(L10113,4,1)</f>
        <v>9</v>
      </c>
      <c r="F10113" s="11" t="str">
        <f aca="false">MID(L10113,5,2)</f>
        <v>13</v>
      </c>
      <c r="G10113" s="11" t="str">
        <f aca="false">MID(L10113,7,1)</f>
        <v>1</v>
      </c>
      <c r="H10113" s="11" t="str">
        <f aca="false">MID(L10113,8,1)</f>
        <v>6</v>
      </c>
      <c r="I10113" s="12" t="str">
        <f aca="false">IF(O10113="1","-x-",IF(O10113&lt;="4",MID(L10113,1,O10113-1),IF(O10113="5",MID(L10113,1,4),IF(O10113="6",MID(L10113,1,6),IF(AND(O10113="7",G10113="0"),MID(L10113,1,6),MID(L10113,1,7))))))</f>
        <v>7999131</v>
      </c>
      <c r="J10113" s="11" t="n">
        <v>2026</v>
      </c>
      <c r="K10113" s="11" t="s">
        <v>15</v>
      </c>
      <c r="L10113" s="32" t="n">
        <v>79991316</v>
      </c>
      <c r="M10113" s="1" t="s">
        <v>4835</v>
      </c>
      <c r="N10113" s="15" t="str">
        <f aca="false">IF(ISERROR(VLOOKUP(P10113,$I$2:$I$5308,1,FALSE()))=FALSE(),"S","A")</f>
        <v>A</v>
      </c>
      <c r="O10113" s="15" t="str">
        <f aca="false">IF(H10113&lt;&gt;"0","7",IF(G10113&lt;&gt;"0","6",IF(F10113&lt;&gt;"00","5",IF(E10113&lt;&gt;"0","4",IF(D10113&lt;&gt;"0","3",IF(C10113&lt;&gt;"0","2",IF(B10113&lt;&gt;"0","1","-x-")))))))</f>
        <v>7</v>
      </c>
      <c r="P10113" s="16" t="str">
        <f aca="false">IF(O10113="1",MID(L10113,1,1),IF(O10113="2",MID(L10113,1,2),IF(O10113="3",MID(L10113,1,3),IF(O10113="4",MID(L10113,1,4),IF(O10113="5",MID(L10113,1,6),IF(O10113="6",MID(L10113,1,7),IF(O10113="7",MID(L10113,1,8),IF(O10113="8",MID(L10113,1,10)))))))))</f>
        <v>79991316</v>
      </c>
      <c r="Q10113" s="1"/>
      <c r="R10113" s="1"/>
      <c r="S10113" s="1"/>
      <c r="T10113" s="1"/>
      <c r="U10113" s="1"/>
      <c r="V10113" s="1"/>
      <c r="W10113" s="1"/>
      <c r="X10113" s="1"/>
      <c r="Y10113" s="1"/>
      <c r="Z10113" s="1"/>
      <c r="AA10113" s="1"/>
      <c r="AB10113" s="1"/>
      <c r="AC10113" s="1"/>
      <c r="AD10113" s="1"/>
      <c r="AE10113" s="1"/>
      <c r="AF10113" s="1"/>
      <c r="AG10113" s="1"/>
      <c r="AH10113" s="1"/>
      <c r="AI10113" s="1"/>
      <c r="AJ10113" s="1"/>
    </row>
    <row r="10114" customFormat="false" ht="15.75" hidden="false" customHeight="true" outlineLevel="0" collapsed="false">
      <c r="A10114" s="1"/>
      <c r="B10114" s="11" t="str">
        <f aca="false">MID(L10114,1,1)</f>
        <v>7</v>
      </c>
      <c r="C10114" s="11" t="str">
        <f aca="false">MID(L10114,2,1)</f>
        <v>9</v>
      </c>
      <c r="D10114" s="11" t="str">
        <f aca="false">MID(L10114,3,1)</f>
        <v>9</v>
      </c>
      <c r="E10114" s="11" t="str">
        <f aca="false">MID(L10114,4,1)</f>
        <v>9</v>
      </c>
      <c r="F10114" s="11" t="str">
        <f aca="false">MID(L10114,5,2)</f>
        <v>13</v>
      </c>
      <c r="G10114" s="11" t="str">
        <f aca="false">MID(L10114,7,1)</f>
        <v>1</v>
      </c>
      <c r="H10114" s="11" t="str">
        <f aca="false">MID(L10114,8,1)</f>
        <v>7</v>
      </c>
      <c r="I10114" s="12" t="str">
        <f aca="false">IF(O10114="1","-x-",IF(O10114&lt;="4",MID(L10114,1,O10114-1),IF(O10114="5",MID(L10114,1,4),IF(O10114="6",MID(L10114,1,6),IF(AND(O10114="7",G10114="0"),MID(L10114,1,6),MID(L10114,1,7))))))</f>
        <v>7999131</v>
      </c>
      <c r="J10114" s="11" t="n">
        <v>2026</v>
      </c>
      <c r="K10114" s="11" t="s">
        <v>15</v>
      </c>
      <c r="L10114" s="32" t="n">
        <v>79991317</v>
      </c>
      <c r="M10114" s="1" t="s">
        <v>4836</v>
      </c>
      <c r="N10114" s="15" t="str">
        <f aca="false">IF(ISERROR(VLOOKUP(P10114,$I$2:$I$5308,1,FALSE()))=FALSE(),"S","A")</f>
        <v>A</v>
      </c>
      <c r="O10114" s="15" t="str">
        <f aca="false">IF(H10114&lt;&gt;"0","7",IF(G10114&lt;&gt;"0","6",IF(F10114&lt;&gt;"00","5",IF(E10114&lt;&gt;"0","4",IF(D10114&lt;&gt;"0","3",IF(C10114&lt;&gt;"0","2",IF(B10114&lt;&gt;"0","1","-x-")))))))</f>
        <v>7</v>
      </c>
      <c r="P10114" s="16" t="str">
        <f aca="false">IF(O10114="1",MID(L10114,1,1),IF(O10114="2",MID(L10114,1,2),IF(O10114="3",MID(L10114,1,3),IF(O10114="4",MID(L10114,1,4),IF(O10114="5",MID(L10114,1,6),IF(O10114="6",MID(L10114,1,7),IF(O10114="7",MID(L10114,1,8),IF(O10114="8",MID(L10114,1,10)))))))))</f>
        <v>79991317</v>
      </c>
      <c r="Q10114" s="1"/>
      <c r="R10114" s="1"/>
      <c r="S10114" s="1"/>
      <c r="T10114" s="1"/>
      <c r="U10114" s="1"/>
      <c r="V10114" s="1"/>
      <c r="W10114" s="1"/>
      <c r="X10114" s="1"/>
      <c r="Y10114" s="1"/>
      <c r="Z10114" s="1"/>
      <c r="AA10114" s="1"/>
      <c r="AB10114" s="1"/>
      <c r="AC10114" s="1"/>
      <c r="AD10114" s="1"/>
      <c r="AE10114" s="1"/>
      <c r="AF10114" s="1"/>
      <c r="AG10114" s="1"/>
      <c r="AH10114" s="1"/>
      <c r="AI10114" s="1"/>
      <c r="AJ10114" s="1"/>
    </row>
    <row r="10115" customFormat="false" ht="15.75" hidden="false" customHeight="true" outlineLevel="0" collapsed="false">
      <c r="A10115" s="1"/>
      <c r="B10115" s="11" t="str">
        <f aca="false">MID(L10115,1,1)</f>
        <v>7</v>
      </c>
      <c r="C10115" s="11" t="str">
        <f aca="false">MID(L10115,2,1)</f>
        <v>9</v>
      </c>
      <c r="D10115" s="11" t="str">
        <f aca="false">MID(L10115,3,1)</f>
        <v>9</v>
      </c>
      <c r="E10115" s="11" t="str">
        <f aca="false">MID(L10115,4,1)</f>
        <v>9</v>
      </c>
      <c r="F10115" s="11" t="str">
        <f aca="false">MID(L10115,5,2)</f>
        <v>13</v>
      </c>
      <c r="G10115" s="11" t="str">
        <f aca="false">MID(L10115,7,1)</f>
        <v>1</v>
      </c>
      <c r="H10115" s="11" t="str">
        <f aca="false">MID(L10115,8,1)</f>
        <v>8</v>
      </c>
      <c r="I10115" s="12" t="str">
        <f aca="false">IF(O10115="1","-x-",IF(O10115&lt;="4",MID(L10115,1,O10115-1),IF(O10115="5",MID(L10115,1,4),IF(O10115="6",MID(L10115,1,6),IF(AND(O10115="7",G10115="0"),MID(L10115,1,6),MID(L10115,1,7))))))</f>
        <v>7999131</v>
      </c>
      <c r="J10115" s="11" t="n">
        <v>2026</v>
      </c>
      <c r="K10115" s="11" t="s">
        <v>15</v>
      </c>
      <c r="L10115" s="32" t="n">
        <v>79991318</v>
      </c>
      <c r="M10115" s="1" t="s">
        <v>4837</v>
      </c>
      <c r="N10115" s="15" t="str">
        <f aca="false">IF(ISERROR(VLOOKUP(P10115,$I$2:$I$5308,1,FALSE()))=FALSE(),"S","A")</f>
        <v>A</v>
      </c>
      <c r="O10115" s="15" t="str">
        <f aca="false">IF(H10115&lt;&gt;"0","7",IF(G10115&lt;&gt;"0","6",IF(F10115&lt;&gt;"00","5",IF(E10115&lt;&gt;"0","4",IF(D10115&lt;&gt;"0","3",IF(C10115&lt;&gt;"0","2",IF(B10115&lt;&gt;"0","1","-x-")))))))</f>
        <v>7</v>
      </c>
      <c r="P10115" s="16" t="str">
        <f aca="false">IF(O10115="1",MID(L10115,1,1),IF(O10115="2",MID(L10115,1,2),IF(O10115="3",MID(L10115,1,3),IF(O10115="4",MID(L10115,1,4),IF(O10115="5",MID(L10115,1,6),IF(O10115="6",MID(L10115,1,7),IF(O10115="7",MID(L10115,1,8),IF(O10115="8",MID(L10115,1,10)))))))))</f>
        <v>79991318</v>
      </c>
      <c r="Q10115" s="1"/>
      <c r="R10115" s="1"/>
      <c r="S10115" s="1"/>
      <c r="T10115" s="1"/>
      <c r="U10115" s="1"/>
      <c r="V10115" s="1"/>
      <c r="W10115" s="1"/>
      <c r="X10115" s="1"/>
      <c r="Y10115" s="1"/>
      <c r="Z10115" s="1"/>
      <c r="AA10115" s="1"/>
      <c r="AB10115" s="1"/>
      <c r="AC10115" s="1"/>
      <c r="AD10115" s="1"/>
      <c r="AE10115" s="1"/>
      <c r="AF10115" s="1"/>
      <c r="AG10115" s="1"/>
      <c r="AH10115" s="1"/>
      <c r="AI10115" s="1"/>
      <c r="AJ10115" s="1"/>
    </row>
    <row r="10116" customFormat="false" ht="15.75" hidden="false" customHeight="true" outlineLevel="0" collapsed="false">
      <c r="A10116" s="1"/>
      <c r="B10116" s="11" t="str">
        <f aca="false">MID(L10116,1,1)</f>
        <v>7</v>
      </c>
      <c r="C10116" s="11" t="str">
        <f aca="false">MID(L10116,2,1)</f>
        <v>9</v>
      </c>
      <c r="D10116" s="11" t="str">
        <f aca="false">MID(L10116,3,1)</f>
        <v>9</v>
      </c>
      <c r="E10116" s="11" t="str">
        <f aca="false">MID(L10116,4,1)</f>
        <v>9</v>
      </c>
      <c r="F10116" s="11" t="str">
        <f aca="false">MID(L10116,5,2)</f>
        <v>15</v>
      </c>
      <c r="G10116" s="11" t="str">
        <f aca="false">MID(L10116,7,1)</f>
        <v>0</v>
      </c>
      <c r="H10116" s="11" t="str">
        <f aca="false">MID(L10116,8,1)</f>
        <v>0</v>
      </c>
      <c r="I10116" s="12" t="str">
        <f aca="false">IF(O10116="1","-x-",IF(O10116&lt;="4",MID(L10116,1,O10116-1),IF(O10116="5",MID(L10116,1,4),IF(O10116="6",MID(L10116,1,6),IF(AND(O10116="7",G10116="0"),MID(L10116,1,6),MID(L10116,1,7))))))</f>
        <v>7999</v>
      </c>
      <c r="J10116" s="11" t="n">
        <v>2026</v>
      </c>
      <c r="K10116" s="11" t="s">
        <v>15</v>
      </c>
      <c r="L10116" s="32" t="n">
        <v>79991500</v>
      </c>
      <c r="M10116" s="1" t="s">
        <v>4838</v>
      </c>
      <c r="N10116" s="15" t="s">
        <v>5190</v>
      </c>
      <c r="O10116" s="15" t="str">
        <f aca="false">IF(H10116&lt;&gt;"0","7",IF(G10116&lt;&gt;"0","6",IF(F10116&lt;&gt;"00","5",IF(E10116&lt;&gt;"0","4",IF(D10116&lt;&gt;"0","3",IF(C10116&lt;&gt;"0","2",IF(B10116&lt;&gt;"0","1","-x-")))))))</f>
        <v>5</v>
      </c>
      <c r="P10116" s="16" t="str">
        <f aca="false">IF(O10116="1",MID(L10116,1,1),IF(O10116="2",MID(L10116,1,2),IF(O10116="3",MID(L10116,1,3),IF(O10116="4",MID(L10116,1,4),IF(O10116="5",MID(L10116,1,6),IF(O10116="6",MID(L10116,1,7),IF(O10116="7",MID(L10116,1,8),IF(O10116="8",MID(L10116,1,10)))))))))</f>
        <v>799915</v>
      </c>
      <c r="Q10116" s="1"/>
      <c r="R10116" s="1"/>
      <c r="S10116" s="1"/>
      <c r="T10116" s="1"/>
      <c r="U10116" s="1"/>
      <c r="V10116" s="1"/>
      <c r="W10116" s="1"/>
      <c r="X10116" s="1"/>
      <c r="Y10116" s="1"/>
      <c r="Z10116" s="1"/>
      <c r="AA10116" s="1"/>
      <c r="AB10116" s="1"/>
      <c r="AC10116" s="1"/>
      <c r="AD10116" s="1"/>
      <c r="AE10116" s="1"/>
      <c r="AF10116" s="1"/>
      <c r="AG10116" s="1"/>
      <c r="AH10116" s="1"/>
      <c r="AI10116" s="1"/>
      <c r="AJ10116" s="1"/>
    </row>
    <row r="10117" customFormat="false" ht="15.75" hidden="false" customHeight="true" outlineLevel="0" collapsed="false">
      <c r="A10117" s="1"/>
      <c r="B10117" s="11" t="str">
        <f aca="false">MID(L10117,1,1)</f>
        <v>7</v>
      </c>
      <c r="C10117" s="11" t="str">
        <f aca="false">MID(L10117,2,1)</f>
        <v>9</v>
      </c>
      <c r="D10117" s="11" t="str">
        <f aca="false">MID(L10117,3,1)</f>
        <v>9</v>
      </c>
      <c r="E10117" s="11" t="str">
        <f aca="false">MID(L10117,4,1)</f>
        <v>9</v>
      </c>
      <c r="F10117" s="11" t="str">
        <f aca="false">MID(L10117,5,2)</f>
        <v>15</v>
      </c>
      <c r="G10117" s="11" t="str">
        <f aca="false">MID(L10117,7,1)</f>
        <v>0</v>
      </c>
      <c r="H10117" s="11" t="str">
        <f aca="false">MID(L10117,8,1)</f>
        <v>1</v>
      </c>
      <c r="I10117" s="12" t="str">
        <f aca="false">IF(O10117="1","-x-",IF(O10117&lt;="4",MID(L10117,1,O10117-1),IF(O10117="5",MID(L10117,1,4),IF(O10117="6",MID(L10117,1,6),IF(AND(O10117="7",G10117="0"),MID(L10117,1,6),MID(L10117,1,7))))))</f>
        <v>799915</v>
      </c>
      <c r="J10117" s="11" t="n">
        <v>2026</v>
      </c>
      <c r="K10117" s="11" t="s">
        <v>15</v>
      </c>
      <c r="L10117" s="32" t="n">
        <v>79991501</v>
      </c>
      <c r="M10117" s="1" t="s">
        <v>4839</v>
      </c>
      <c r="N10117" s="15" t="str">
        <f aca="false">IF(ISERROR(VLOOKUP(P10117,$I$2:$I$5308,1,FALSE()))=FALSE(),"S","A")</f>
        <v>A</v>
      </c>
      <c r="O10117" s="15" t="str">
        <f aca="false">IF(H10117&lt;&gt;"0","7",IF(G10117&lt;&gt;"0","6",IF(F10117&lt;&gt;"00","5",IF(E10117&lt;&gt;"0","4",IF(D10117&lt;&gt;"0","3",IF(C10117&lt;&gt;"0","2",IF(B10117&lt;&gt;"0","1","-x-")))))))</f>
        <v>7</v>
      </c>
      <c r="P10117" s="16" t="str">
        <f aca="false">IF(O10117="1",MID(L10117,1,1),IF(O10117="2",MID(L10117,1,2),IF(O10117="3",MID(L10117,1,3),IF(O10117="4",MID(L10117,1,4),IF(O10117="5",MID(L10117,1,6),IF(O10117="6",MID(L10117,1,7),IF(O10117="7",MID(L10117,1,8),IF(O10117="8",MID(L10117,1,10)))))))))</f>
        <v>79991501</v>
      </c>
      <c r="Q10117" s="1"/>
      <c r="R10117" s="1"/>
      <c r="S10117" s="1"/>
      <c r="T10117" s="1"/>
      <c r="U10117" s="1"/>
      <c r="V10117" s="1"/>
      <c r="W10117" s="1"/>
      <c r="X10117" s="1"/>
      <c r="Y10117" s="1"/>
      <c r="Z10117" s="1"/>
      <c r="AA10117" s="1"/>
      <c r="AB10117" s="1"/>
      <c r="AC10117" s="1"/>
      <c r="AD10117" s="1"/>
      <c r="AE10117" s="1"/>
      <c r="AF10117" s="1"/>
      <c r="AG10117" s="1"/>
      <c r="AH10117" s="1"/>
      <c r="AI10117" s="1"/>
      <c r="AJ10117" s="1"/>
    </row>
    <row r="10118" customFormat="false" ht="15.75" hidden="false" customHeight="true" outlineLevel="0" collapsed="false">
      <c r="A10118" s="1"/>
      <c r="B10118" s="11" t="str">
        <f aca="false">MID(L10118,1,1)</f>
        <v>7</v>
      </c>
      <c r="C10118" s="11" t="str">
        <f aca="false">MID(L10118,2,1)</f>
        <v>9</v>
      </c>
      <c r="D10118" s="11" t="str">
        <f aca="false">MID(L10118,3,1)</f>
        <v>9</v>
      </c>
      <c r="E10118" s="11" t="str">
        <f aca="false">MID(L10118,4,1)</f>
        <v>9</v>
      </c>
      <c r="F10118" s="11" t="str">
        <f aca="false">MID(L10118,5,2)</f>
        <v>15</v>
      </c>
      <c r="G10118" s="11" t="str">
        <f aca="false">MID(L10118,7,1)</f>
        <v>0</v>
      </c>
      <c r="H10118" s="11" t="str">
        <f aca="false">MID(L10118,8,1)</f>
        <v>2</v>
      </c>
      <c r="I10118" s="12" t="str">
        <f aca="false">IF(O10118="1","-x-",IF(O10118&lt;="4",MID(L10118,1,O10118-1),IF(O10118="5",MID(L10118,1,4),IF(O10118="6",MID(L10118,1,6),IF(AND(O10118="7",G10118="0"),MID(L10118,1,6),MID(L10118,1,7))))))</f>
        <v>799915</v>
      </c>
      <c r="J10118" s="11" t="n">
        <v>2026</v>
      </c>
      <c r="K10118" s="11" t="s">
        <v>15</v>
      </c>
      <c r="L10118" s="32" t="n">
        <v>79991502</v>
      </c>
      <c r="M10118" s="1" t="s">
        <v>4840</v>
      </c>
      <c r="N10118" s="15" t="str">
        <f aca="false">IF(ISERROR(VLOOKUP(P10118,$I$2:$I$5308,1,FALSE()))=FALSE(),"S","A")</f>
        <v>A</v>
      </c>
      <c r="O10118" s="15" t="str">
        <f aca="false">IF(H10118&lt;&gt;"0","7",IF(G10118&lt;&gt;"0","6",IF(F10118&lt;&gt;"00","5",IF(E10118&lt;&gt;"0","4",IF(D10118&lt;&gt;"0","3",IF(C10118&lt;&gt;"0","2",IF(B10118&lt;&gt;"0","1","-x-")))))))</f>
        <v>7</v>
      </c>
      <c r="P10118" s="16" t="str">
        <f aca="false">IF(O10118="1",MID(L10118,1,1),IF(O10118="2",MID(L10118,1,2),IF(O10118="3",MID(L10118,1,3),IF(O10118="4",MID(L10118,1,4),IF(O10118="5",MID(L10118,1,6),IF(O10118="6",MID(L10118,1,7),IF(O10118="7",MID(L10118,1,8),IF(O10118="8",MID(L10118,1,10)))))))))</f>
        <v>79991502</v>
      </c>
      <c r="Q10118" s="1"/>
      <c r="R10118" s="1"/>
      <c r="S10118" s="1"/>
      <c r="T10118" s="1"/>
      <c r="U10118" s="1"/>
      <c r="V10118" s="1"/>
      <c r="W10118" s="1"/>
      <c r="X10118" s="1"/>
      <c r="Y10118" s="1"/>
      <c r="Z10118" s="1"/>
      <c r="AA10118" s="1"/>
      <c r="AB10118" s="1"/>
      <c r="AC10118" s="1"/>
      <c r="AD10118" s="1"/>
      <c r="AE10118" s="1"/>
      <c r="AF10118" s="1"/>
      <c r="AG10118" s="1"/>
      <c r="AH10118" s="1"/>
      <c r="AI10118" s="1"/>
      <c r="AJ10118" s="1"/>
    </row>
    <row r="10119" customFormat="false" ht="15.75" hidden="false" customHeight="true" outlineLevel="0" collapsed="false">
      <c r="A10119" s="1"/>
      <c r="B10119" s="11" t="str">
        <f aca="false">MID(L10119,1,1)</f>
        <v>7</v>
      </c>
      <c r="C10119" s="11" t="str">
        <f aca="false">MID(L10119,2,1)</f>
        <v>9</v>
      </c>
      <c r="D10119" s="11" t="str">
        <f aca="false">MID(L10119,3,1)</f>
        <v>9</v>
      </c>
      <c r="E10119" s="11" t="str">
        <f aca="false">MID(L10119,4,1)</f>
        <v>9</v>
      </c>
      <c r="F10119" s="11" t="str">
        <f aca="false">MID(L10119,5,2)</f>
        <v>15</v>
      </c>
      <c r="G10119" s="11" t="str">
        <f aca="false">MID(L10119,7,1)</f>
        <v>0</v>
      </c>
      <c r="H10119" s="11" t="str">
        <f aca="false">MID(L10119,8,1)</f>
        <v>3</v>
      </c>
      <c r="I10119" s="12" t="str">
        <f aca="false">IF(O10119="1","-x-",IF(O10119&lt;="4",MID(L10119,1,O10119-1),IF(O10119="5",MID(L10119,1,4),IF(O10119="6",MID(L10119,1,6),IF(AND(O10119="7",G10119="0"),MID(L10119,1,6),MID(L10119,1,7))))))</f>
        <v>799915</v>
      </c>
      <c r="J10119" s="11" t="n">
        <v>2026</v>
      </c>
      <c r="K10119" s="11" t="s">
        <v>15</v>
      </c>
      <c r="L10119" s="32" t="n">
        <v>79991503</v>
      </c>
      <c r="M10119" s="1" t="s">
        <v>4841</v>
      </c>
      <c r="N10119" s="15" t="str">
        <f aca="false">IF(ISERROR(VLOOKUP(P10119,$I$2:$I$5308,1,FALSE()))=FALSE(),"S","A")</f>
        <v>A</v>
      </c>
      <c r="O10119" s="15" t="str">
        <f aca="false">IF(H10119&lt;&gt;"0","7",IF(G10119&lt;&gt;"0","6",IF(F10119&lt;&gt;"00","5",IF(E10119&lt;&gt;"0","4",IF(D10119&lt;&gt;"0","3",IF(C10119&lt;&gt;"0","2",IF(B10119&lt;&gt;"0","1","-x-")))))))</f>
        <v>7</v>
      </c>
      <c r="P10119" s="16" t="str">
        <f aca="false">IF(O10119="1",MID(L10119,1,1),IF(O10119="2",MID(L10119,1,2),IF(O10119="3",MID(L10119,1,3),IF(O10119="4",MID(L10119,1,4),IF(O10119="5",MID(L10119,1,6),IF(O10119="6",MID(L10119,1,7),IF(O10119="7",MID(L10119,1,8),IF(O10119="8",MID(L10119,1,10)))))))))</f>
        <v>79991503</v>
      </c>
      <c r="Q10119" s="1"/>
      <c r="R10119" s="1"/>
      <c r="S10119" s="1"/>
      <c r="T10119" s="1"/>
      <c r="U10119" s="1"/>
      <c r="V10119" s="1"/>
      <c r="W10119" s="1"/>
      <c r="X10119" s="1"/>
      <c r="Y10119" s="1"/>
      <c r="Z10119" s="1"/>
      <c r="AA10119" s="1"/>
      <c r="AB10119" s="1"/>
      <c r="AC10119" s="1"/>
      <c r="AD10119" s="1"/>
      <c r="AE10119" s="1"/>
      <c r="AF10119" s="1"/>
      <c r="AG10119" s="1"/>
      <c r="AH10119" s="1"/>
      <c r="AI10119" s="1"/>
      <c r="AJ10119" s="1"/>
    </row>
    <row r="10120" customFormat="false" ht="15.75" hidden="false" customHeight="true" outlineLevel="0" collapsed="false">
      <c r="A10120" s="1"/>
      <c r="B10120" s="11" t="str">
        <f aca="false">MID(L10120,1,1)</f>
        <v>7</v>
      </c>
      <c r="C10120" s="11" t="str">
        <f aca="false">MID(L10120,2,1)</f>
        <v>9</v>
      </c>
      <c r="D10120" s="11" t="str">
        <f aca="false">MID(L10120,3,1)</f>
        <v>9</v>
      </c>
      <c r="E10120" s="11" t="str">
        <f aca="false">MID(L10120,4,1)</f>
        <v>9</v>
      </c>
      <c r="F10120" s="11" t="str">
        <f aca="false">MID(L10120,5,2)</f>
        <v>15</v>
      </c>
      <c r="G10120" s="11" t="str">
        <f aca="false">MID(L10120,7,1)</f>
        <v>0</v>
      </c>
      <c r="H10120" s="11" t="str">
        <f aca="false">MID(L10120,8,1)</f>
        <v>4</v>
      </c>
      <c r="I10120" s="12" t="str">
        <f aca="false">IF(O10120="1","-x-",IF(O10120&lt;="4",MID(L10120,1,O10120-1),IF(O10120="5",MID(L10120,1,4),IF(O10120="6",MID(L10120,1,6),IF(AND(O10120="7",G10120="0"),MID(L10120,1,6),MID(L10120,1,7))))))</f>
        <v>799915</v>
      </c>
      <c r="J10120" s="11" t="n">
        <v>2026</v>
      </c>
      <c r="K10120" s="11" t="s">
        <v>15</v>
      </c>
      <c r="L10120" s="32" t="n">
        <v>79991504</v>
      </c>
      <c r="M10120" s="1" t="s">
        <v>4842</v>
      </c>
      <c r="N10120" s="15" t="str">
        <f aca="false">IF(ISERROR(VLOOKUP(P10120,$I$2:$I$5308,1,FALSE()))=FALSE(),"S","A")</f>
        <v>A</v>
      </c>
      <c r="O10120" s="15" t="str">
        <f aca="false">IF(H10120&lt;&gt;"0","7",IF(G10120&lt;&gt;"0","6",IF(F10120&lt;&gt;"00","5",IF(E10120&lt;&gt;"0","4",IF(D10120&lt;&gt;"0","3",IF(C10120&lt;&gt;"0","2",IF(B10120&lt;&gt;"0","1","-x-")))))))</f>
        <v>7</v>
      </c>
      <c r="P10120" s="16" t="str">
        <f aca="false">IF(O10120="1",MID(L10120,1,1),IF(O10120="2",MID(L10120,1,2),IF(O10120="3",MID(L10120,1,3),IF(O10120="4",MID(L10120,1,4),IF(O10120="5",MID(L10120,1,6),IF(O10120="6",MID(L10120,1,7),IF(O10120="7",MID(L10120,1,8),IF(O10120="8",MID(L10120,1,10)))))))))</f>
        <v>79991504</v>
      </c>
      <c r="Q10120" s="1"/>
      <c r="R10120" s="1"/>
      <c r="S10120" s="1"/>
      <c r="T10120" s="1"/>
      <c r="U10120" s="1"/>
      <c r="V10120" s="1"/>
      <c r="W10120" s="1"/>
      <c r="X10120" s="1"/>
      <c r="Y10120" s="1"/>
      <c r="Z10120" s="1"/>
      <c r="AA10120" s="1"/>
      <c r="AB10120" s="1"/>
      <c r="AC10120" s="1"/>
      <c r="AD10120" s="1"/>
      <c r="AE10120" s="1"/>
      <c r="AF10120" s="1"/>
      <c r="AG10120" s="1"/>
      <c r="AH10120" s="1"/>
      <c r="AI10120" s="1"/>
      <c r="AJ10120" s="1"/>
    </row>
    <row r="10121" customFormat="false" ht="15.75" hidden="false" customHeight="true" outlineLevel="0" collapsed="false">
      <c r="A10121" s="1"/>
      <c r="B10121" s="11" t="str">
        <f aca="false">MID(L10121,1,1)</f>
        <v>7</v>
      </c>
      <c r="C10121" s="11" t="str">
        <f aca="false">MID(L10121,2,1)</f>
        <v>9</v>
      </c>
      <c r="D10121" s="11" t="str">
        <f aca="false">MID(L10121,3,1)</f>
        <v>9</v>
      </c>
      <c r="E10121" s="11" t="str">
        <f aca="false">MID(L10121,4,1)</f>
        <v>9</v>
      </c>
      <c r="F10121" s="11" t="str">
        <f aca="false">MID(L10121,5,2)</f>
        <v>15</v>
      </c>
      <c r="G10121" s="11" t="str">
        <f aca="false">MID(L10121,7,1)</f>
        <v>0</v>
      </c>
      <c r="H10121" s="11" t="str">
        <f aca="false">MID(L10121,8,1)</f>
        <v>5</v>
      </c>
      <c r="I10121" s="12" t="str">
        <f aca="false">IF(O10121="1","-x-",IF(O10121&lt;="4",MID(L10121,1,O10121-1),IF(O10121="5",MID(L10121,1,4),IF(O10121="6",MID(L10121,1,6),IF(AND(O10121="7",G10121="0"),MID(L10121,1,6),MID(L10121,1,7))))))</f>
        <v>799915</v>
      </c>
      <c r="J10121" s="11" t="n">
        <v>2026</v>
      </c>
      <c r="K10121" s="11" t="s">
        <v>15</v>
      </c>
      <c r="L10121" s="32" t="n">
        <v>79991505</v>
      </c>
      <c r="M10121" s="1" t="s">
        <v>4843</v>
      </c>
      <c r="N10121" s="15" t="str">
        <f aca="false">IF(ISERROR(VLOOKUP(P10121,$I$2:$I$5308,1,FALSE()))=FALSE(),"S","A")</f>
        <v>A</v>
      </c>
      <c r="O10121" s="15" t="str">
        <f aca="false">IF(H10121&lt;&gt;"0","7",IF(G10121&lt;&gt;"0","6",IF(F10121&lt;&gt;"00","5",IF(E10121&lt;&gt;"0","4",IF(D10121&lt;&gt;"0","3",IF(C10121&lt;&gt;"0","2",IF(B10121&lt;&gt;"0","1","-x-")))))))</f>
        <v>7</v>
      </c>
      <c r="P10121" s="16" t="str">
        <f aca="false">IF(O10121="1",MID(L10121,1,1),IF(O10121="2",MID(L10121,1,2),IF(O10121="3",MID(L10121,1,3),IF(O10121="4",MID(L10121,1,4),IF(O10121="5",MID(L10121,1,6),IF(O10121="6",MID(L10121,1,7),IF(O10121="7",MID(L10121,1,8),IF(O10121="8",MID(L10121,1,10)))))))))</f>
        <v>79991505</v>
      </c>
      <c r="Q10121" s="1"/>
      <c r="R10121" s="1"/>
      <c r="S10121" s="1"/>
      <c r="T10121" s="1"/>
      <c r="U10121" s="1"/>
      <c r="V10121" s="1"/>
      <c r="W10121" s="1"/>
      <c r="X10121" s="1"/>
      <c r="Y10121" s="1"/>
      <c r="Z10121" s="1"/>
      <c r="AA10121" s="1"/>
      <c r="AB10121" s="1"/>
      <c r="AC10121" s="1"/>
      <c r="AD10121" s="1"/>
      <c r="AE10121" s="1"/>
      <c r="AF10121" s="1"/>
      <c r="AG10121" s="1"/>
      <c r="AH10121" s="1"/>
      <c r="AI10121" s="1"/>
      <c r="AJ10121" s="1"/>
    </row>
    <row r="10122" customFormat="false" ht="15.75" hidden="false" customHeight="true" outlineLevel="0" collapsed="false">
      <c r="A10122" s="1"/>
      <c r="B10122" s="11" t="str">
        <f aca="false">MID(L10122,1,1)</f>
        <v>7</v>
      </c>
      <c r="C10122" s="11" t="str">
        <f aca="false">MID(L10122,2,1)</f>
        <v>9</v>
      </c>
      <c r="D10122" s="11" t="str">
        <f aca="false">MID(L10122,3,1)</f>
        <v>9</v>
      </c>
      <c r="E10122" s="11" t="str">
        <f aca="false">MID(L10122,4,1)</f>
        <v>9</v>
      </c>
      <c r="F10122" s="11" t="str">
        <f aca="false">MID(L10122,5,2)</f>
        <v>15</v>
      </c>
      <c r="G10122" s="11" t="str">
        <f aca="false">MID(L10122,7,1)</f>
        <v>0</v>
      </c>
      <c r="H10122" s="11" t="str">
        <f aca="false">MID(L10122,8,1)</f>
        <v>6</v>
      </c>
      <c r="I10122" s="12" t="str">
        <f aca="false">IF(O10122="1","-x-",IF(O10122&lt;="4",MID(L10122,1,O10122-1),IF(O10122="5",MID(L10122,1,4),IF(O10122="6",MID(L10122,1,6),IF(AND(O10122="7",G10122="0"),MID(L10122,1,6),MID(L10122,1,7))))))</f>
        <v>799915</v>
      </c>
      <c r="J10122" s="11" t="n">
        <v>2026</v>
      </c>
      <c r="K10122" s="11" t="s">
        <v>15</v>
      </c>
      <c r="L10122" s="32" t="n">
        <v>79991506</v>
      </c>
      <c r="M10122" s="1" t="s">
        <v>4844</v>
      </c>
      <c r="N10122" s="15" t="str">
        <f aca="false">IF(ISERROR(VLOOKUP(P10122,$I$2:$I$5308,1,FALSE()))=FALSE(),"S","A")</f>
        <v>A</v>
      </c>
      <c r="O10122" s="15" t="str">
        <f aca="false">IF(H10122&lt;&gt;"0","7",IF(G10122&lt;&gt;"0","6",IF(F10122&lt;&gt;"00","5",IF(E10122&lt;&gt;"0","4",IF(D10122&lt;&gt;"0","3",IF(C10122&lt;&gt;"0","2",IF(B10122&lt;&gt;"0","1","-x-")))))))</f>
        <v>7</v>
      </c>
      <c r="P10122" s="16" t="str">
        <f aca="false">IF(O10122="1",MID(L10122,1,1),IF(O10122="2",MID(L10122,1,2),IF(O10122="3",MID(L10122,1,3),IF(O10122="4",MID(L10122,1,4),IF(O10122="5",MID(L10122,1,6),IF(O10122="6",MID(L10122,1,7),IF(O10122="7",MID(L10122,1,8),IF(O10122="8",MID(L10122,1,10)))))))))</f>
        <v>79991506</v>
      </c>
      <c r="Q10122" s="1"/>
      <c r="R10122" s="1"/>
      <c r="S10122" s="1"/>
      <c r="T10122" s="1"/>
      <c r="U10122" s="1"/>
      <c r="V10122" s="1"/>
      <c r="W10122" s="1"/>
      <c r="X10122" s="1"/>
      <c r="Y10122" s="1"/>
      <c r="Z10122" s="1"/>
      <c r="AA10122" s="1"/>
      <c r="AB10122" s="1"/>
      <c r="AC10122" s="1"/>
      <c r="AD10122" s="1"/>
      <c r="AE10122" s="1"/>
      <c r="AF10122" s="1"/>
      <c r="AG10122" s="1"/>
      <c r="AH10122" s="1"/>
      <c r="AI10122" s="1"/>
      <c r="AJ10122" s="1"/>
    </row>
    <row r="10123" customFormat="false" ht="15.75" hidden="false" customHeight="true" outlineLevel="0" collapsed="false">
      <c r="A10123" s="1"/>
      <c r="B10123" s="11" t="str">
        <f aca="false">MID(L10123,1,1)</f>
        <v>7</v>
      </c>
      <c r="C10123" s="11" t="str">
        <f aca="false">MID(L10123,2,1)</f>
        <v>9</v>
      </c>
      <c r="D10123" s="11" t="str">
        <f aca="false">MID(L10123,3,1)</f>
        <v>9</v>
      </c>
      <c r="E10123" s="11" t="str">
        <f aca="false">MID(L10123,4,1)</f>
        <v>9</v>
      </c>
      <c r="F10123" s="11" t="str">
        <f aca="false">MID(L10123,5,2)</f>
        <v>15</v>
      </c>
      <c r="G10123" s="11" t="str">
        <f aca="false">MID(L10123,7,1)</f>
        <v>0</v>
      </c>
      <c r="H10123" s="11" t="str">
        <f aca="false">MID(L10123,8,1)</f>
        <v>7</v>
      </c>
      <c r="I10123" s="12" t="str">
        <f aca="false">IF(O10123="1","-x-",IF(O10123&lt;="4",MID(L10123,1,O10123-1),IF(O10123="5",MID(L10123,1,4),IF(O10123="6",MID(L10123,1,6),IF(AND(O10123="7",G10123="0"),MID(L10123,1,6),MID(L10123,1,7))))))</f>
        <v>799915</v>
      </c>
      <c r="J10123" s="11" t="n">
        <v>2026</v>
      </c>
      <c r="K10123" s="11" t="s">
        <v>15</v>
      </c>
      <c r="L10123" s="32" t="n">
        <v>79991507</v>
      </c>
      <c r="M10123" s="1" t="s">
        <v>4845</v>
      </c>
      <c r="N10123" s="15" t="str">
        <f aca="false">IF(ISERROR(VLOOKUP(P10123,$I$2:$I$5308,1,FALSE()))=FALSE(),"S","A")</f>
        <v>A</v>
      </c>
      <c r="O10123" s="15" t="str">
        <f aca="false">IF(H10123&lt;&gt;"0","7",IF(G10123&lt;&gt;"0","6",IF(F10123&lt;&gt;"00","5",IF(E10123&lt;&gt;"0","4",IF(D10123&lt;&gt;"0","3",IF(C10123&lt;&gt;"0","2",IF(B10123&lt;&gt;"0","1","-x-")))))))</f>
        <v>7</v>
      </c>
      <c r="P10123" s="16" t="str">
        <f aca="false">IF(O10123="1",MID(L10123,1,1),IF(O10123="2",MID(L10123,1,2),IF(O10123="3",MID(L10123,1,3),IF(O10123="4",MID(L10123,1,4),IF(O10123="5",MID(L10123,1,6),IF(O10123="6",MID(L10123,1,7),IF(O10123="7",MID(L10123,1,8),IF(O10123="8",MID(L10123,1,10)))))))))</f>
        <v>79991507</v>
      </c>
      <c r="Q10123" s="1"/>
      <c r="R10123" s="1"/>
      <c r="S10123" s="1"/>
      <c r="T10123" s="1"/>
      <c r="U10123" s="1"/>
      <c r="V10123" s="1"/>
      <c r="W10123" s="1"/>
      <c r="X10123" s="1"/>
      <c r="Y10123" s="1"/>
      <c r="Z10123" s="1"/>
      <c r="AA10123" s="1"/>
      <c r="AB10123" s="1"/>
      <c r="AC10123" s="1"/>
      <c r="AD10123" s="1"/>
      <c r="AE10123" s="1"/>
      <c r="AF10123" s="1"/>
      <c r="AG10123" s="1"/>
      <c r="AH10123" s="1"/>
      <c r="AI10123" s="1"/>
      <c r="AJ10123" s="1"/>
    </row>
    <row r="10124" customFormat="false" ht="15.75" hidden="false" customHeight="true" outlineLevel="0" collapsed="false">
      <c r="A10124" s="1"/>
      <c r="B10124" s="11" t="str">
        <f aca="false">MID(L10124,1,1)</f>
        <v>7</v>
      </c>
      <c r="C10124" s="11" t="str">
        <f aca="false">MID(L10124,2,1)</f>
        <v>9</v>
      </c>
      <c r="D10124" s="11" t="str">
        <f aca="false">MID(L10124,3,1)</f>
        <v>9</v>
      </c>
      <c r="E10124" s="11" t="str">
        <f aca="false">MID(L10124,4,1)</f>
        <v>9</v>
      </c>
      <c r="F10124" s="11" t="str">
        <f aca="false">MID(L10124,5,2)</f>
        <v>15</v>
      </c>
      <c r="G10124" s="11" t="str">
        <f aca="false">MID(L10124,7,1)</f>
        <v>0</v>
      </c>
      <c r="H10124" s="11" t="str">
        <f aca="false">MID(L10124,8,1)</f>
        <v>8</v>
      </c>
      <c r="I10124" s="12" t="str">
        <f aca="false">IF(O10124="1","-x-",IF(O10124&lt;="4",MID(L10124,1,O10124-1),IF(O10124="5",MID(L10124,1,4),IF(O10124="6",MID(L10124,1,6),IF(AND(O10124="7",G10124="0"),MID(L10124,1,6),MID(L10124,1,7))))))</f>
        <v>799915</v>
      </c>
      <c r="J10124" s="11" t="n">
        <v>2026</v>
      </c>
      <c r="K10124" s="11" t="s">
        <v>15</v>
      </c>
      <c r="L10124" s="32" t="n">
        <v>79991508</v>
      </c>
      <c r="M10124" s="1" t="s">
        <v>4846</v>
      </c>
      <c r="N10124" s="15" t="str">
        <f aca="false">IF(ISERROR(VLOOKUP(P10124,$I$2:$I$5308,1,FALSE()))=FALSE(),"S","A")</f>
        <v>A</v>
      </c>
      <c r="O10124" s="15" t="str">
        <f aca="false">IF(H10124&lt;&gt;"0","7",IF(G10124&lt;&gt;"0","6",IF(F10124&lt;&gt;"00","5",IF(E10124&lt;&gt;"0","4",IF(D10124&lt;&gt;"0","3",IF(C10124&lt;&gt;"0","2",IF(B10124&lt;&gt;"0","1","-x-")))))))</f>
        <v>7</v>
      </c>
      <c r="P10124" s="16" t="str">
        <f aca="false">IF(O10124="1",MID(L10124,1,1),IF(O10124="2",MID(L10124,1,2),IF(O10124="3",MID(L10124,1,3),IF(O10124="4",MID(L10124,1,4),IF(O10124="5",MID(L10124,1,6),IF(O10124="6",MID(L10124,1,7),IF(O10124="7",MID(L10124,1,8),IF(O10124="8",MID(L10124,1,10)))))))))</f>
        <v>79991508</v>
      </c>
      <c r="Q10124" s="1"/>
      <c r="R10124" s="1"/>
      <c r="S10124" s="1"/>
      <c r="T10124" s="1"/>
      <c r="U10124" s="1"/>
      <c r="V10124" s="1"/>
      <c r="W10124" s="1"/>
      <c r="X10124" s="1"/>
      <c r="Y10124" s="1"/>
      <c r="Z10124" s="1"/>
      <c r="AA10124" s="1"/>
      <c r="AB10124" s="1"/>
      <c r="AC10124" s="1"/>
      <c r="AD10124" s="1"/>
      <c r="AE10124" s="1"/>
      <c r="AF10124" s="1"/>
      <c r="AG10124" s="1"/>
      <c r="AH10124" s="1"/>
      <c r="AI10124" s="1"/>
      <c r="AJ10124" s="1"/>
    </row>
    <row r="10125" customFormat="false" ht="15.75" hidden="false" customHeight="true" outlineLevel="0" collapsed="false">
      <c r="A10125" s="1"/>
      <c r="B10125" s="11" t="str">
        <f aca="false">MID(L10125,1,1)</f>
        <v>7</v>
      </c>
      <c r="C10125" s="11" t="str">
        <f aca="false">MID(L10125,2,1)</f>
        <v>9</v>
      </c>
      <c r="D10125" s="11" t="str">
        <f aca="false">MID(L10125,3,1)</f>
        <v>9</v>
      </c>
      <c r="E10125" s="11" t="str">
        <f aca="false">MID(L10125,4,1)</f>
        <v>9</v>
      </c>
      <c r="F10125" s="11" t="str">
        <f aca="false">MID(L10125,5,2)</f>
        <v>16</v>
      </c>
      <c r="G10125" s="11" t="str">
        <f aca="false">MID(L10125,7,1)</f>
        <v>0</v>
      </c>
      <c r="H10125" s="11" t="str">
        <f aca="false">MID(L10125,8,1)</f>
        <v>0</v>
      </c>
      <c r="I10125" s="12" t="str">
        <f aca="false">IF(O10125="1","-x-",IF(O10125&lt;="4",MID(L10125,1,O10125-1),IF(O10125="5",MID(L10125,1,4),IF(O10125="6",MID(L10125,1,6),IF(AND(O10125="7",G10125="0"),MID(L10125,1,6),MID(L10125,1,7))))))</f>
        <v>7999</v>
      </c>
      <c r="J10125" s="11" t="n">
        <v>2026</v>
      </c>
      <c r="K10125" s="11" t="s">
        <v>15</v>
      </c>
      <c r="L10125" s="32" t="n">
        <v>79991600</v>
      </c>
      <c r="M10125" s="1" t="s">
        <v>4847</v>
      </c>
      <c r="N10125" s="15" t="s">
        <v>5190</v>
      </c>
      <c r="O10125" s="15" t="str">
        <f aca="false">IF(H10125&lt;&gt;"0","7",IF(G10125&lt;&gt;"0","6",IF(F10125&lt;&gt;"00","5",IF(E10125&lt;&gt;"0","4",IF(D10125&lt;&gt;"0","3",IF(C10125&lt;&gt;"0","2",IF(B10125&lt;&gt;"0","1","-x-")))))))</f>
        <v>5</v>
      </c>
      <c r="P10125" s="16" t="str">
        <f aca="false">IF(O10125="1",MID(L10125,1,1),IF(O10125="2",MID(L10125,1,2),IF(O10125="3",MID(L10125,1,3),IF(O10125="4",MID(L10125,1,4),IF(O10125="5",MID(L10125,1,6),IF(O10125="6",MID(L10125,1,7),IF(O10125="7",MID(L10125,1,8),IF(O10125="8",MID(L10125,1,10)))))))))</f>
        <v>799916</v>
      </c>
      <c r="Q10125" s="1"/>
      <c r="R10125" s="1"/>
      <c r="S10125" s="1"/>
      <c r="T10125" s="1"/>
      <c r="U10125" s="1"/>
      <c r="V10125" s="1"/>
      <c r="W10125" s="1"/>
      <c r="X10125" s="1"/>
      <c r="Y10125" s="1"/>
      <c r="Z10125" s="1"/>
      <c r="AA10125" s="1"/>
      <c r="AB10125" s="1"/>
      <c r="AC10125" s="1"/>
      <c r="AD10125" s="1"/>
      <c r="AE10125" s="1"/>
      <c r="AF10125" s="1"/>
      <c r="AG10125" s="1"/>
      <c r="AH10125" s="1"/>
      <c r="AI10125" s="1"/>
      <c r="AJ10125" s="1"/>
    </row>
    <row r="10126" customFormat="false" ht="15.75" hidden="false" customHeight="true" outlineLevel="0" collapsed="false">
      <c r="A10126" s="1"/>
      <c r="B10126" s="11" t="str">
        <f aca="false">MID(L10126,1,1)</f>
        <v>7</v>
      </c>
      <c r="C10126" s="11" t="str">
        <f aca="false">MID(L10126,2,1)</f>
        <v>9</v>
      </c>
      <c r="D10126" s="11" t="str">
        <f aca="false">MID(L10126,3,1)</f>
        <v>9</v>
      </c>
      <c r="E10126" s="11" t="str">
        <f aca="false">MID(L10126,4,1)</f>
        <v>9</v>
      </c>
      <c r="F10126" s="11" t="str">
        <f aca="false">MID(L10126,5,2)</f>
        <v>16</v>
      </c>
      <c r="G10126" s="11" t="str">
        <f aca="false">MID(L10126,7,1)</f>
        <v>1</v>
      </c>
      <c r="H10126" s="11" t="str">
        <f aca="false">MID(L10126,8,1)</f>
        <v>0</v>
      </c>
      <c r="I10126" s="12" t="str">
        <f aca="false">IF(O10126="1","-x-",IF(O10126&lt;="4",MID(L10126,1,O10126-1),IF(O10126="5",MID(L10126,1,4),IF(O10126="6",MID(L10126,1,6),IF(AND(O10126="7",G10126="0"),MID(L10126,1,6),MID(L10126,1,7))))))</f>
        <v>799916</v>
      </c>
      <c r="J10126" s="11" t="n">
        <v>2026</v>
      </c>
      <c r="K10126" s="11" t="s">
        <v>15</v>
      </c>
      <c r="L10126" s="32" t="n">
        <v>79991610</v>
      </c>
      <c r="M10126" s="1" t="s">
        <v>4848</v>
      </c>
      <c r="N10126" s="15" t="str">
        <f aca="false">IF(ISERROR(VLOOKUP(P10126,$I$2:$I$5308,1,FALSE()))=FALSE(),"S","A")</f>
        <v>A</v>
      </c>
      <c r="O10126" s="15" t="str">
        <f aca="false">IF(H10126&lt;&gt;"0","7",IF(G10126&lt;&gt;"0","6",IF(F10126&lt;&gt;"00","5",IF(E10126&lt;&gt;"0","4",IF(D10126&lt;&gt;"0","3",IF(C10126&lt;&gt;"0","2",IF(B10126&lt;&gt;"0","1","-x-")))))))</f>
        <v>6</v>
      </c>
      <c r="P10126" s="16" t="str">
        <f aca="false">IF(O10126="1",MID(L10126,1,1),IF(O10126="2",MID(L10126,1,2),IF(O10126="3",MID(L10126,1,3),IF(O10126="4",MID(L10126,1,4),IF(O10126="5",MID(L10126,1,6),IF(O10126="6",MID(L10126,1,7),IF(O10126="7",MID(L10126,1,8),IF(O10126="8",MID(L10126,1,10)))))))))</f>
        <v>7999161</v>
      </c>
      <c r="Q10126" s="1"/>
      <c r="R10126" s="1"/>
      <c r="S10126" s="1"/>
      <c r="T10126" s="1"/>
      <c r="U10126" s="1" t="s">
        <v>4849</v>
      </c>
      <c r="V10126" s="1"/>
      <c r="W10126" s="1"/>
      <c r="X10126" s="1"/>
      <c r="Y10126" s="1"/>
      <c r="Z10126" s="1"/>
      <c r="AA10126" s="1"/>
      <c r="AB10126" s="1"/>
      <c r="AC10126" s="1"/>
      <c r="AD10126" s="1"/>
      <c r="AE10126" s="1"/>
      <c r="AF10126" s="1"/>
      <c r="AG10126" s="1"/>
      <c r="AH10126" s="1"/>
      <c r="AI10126" s="1"/>
      <c r="AJ10126" s="1"/>
    </row>
    <row r="10127" customFormat="false" ht="15.75" hidden="false" customHeight="true" outlineLevel="0" collapsed="false">
      <c r="A10127" s="1"/>
      <c r="B10127" s="11" t="str">
        <f aca="false">MID(L10127,1,1)</f>
        <v>7</v>
      </c>
      <c r="C10127" s="11" t="str">
        <f aca="false">MID(L10127,2,1)</f>
        <v>9</v>
      </c>
      <c r="D10127" s="11" t="str">
        <f aca="false">MID(L10127,3,1)</f>
        <v>9</v>
      </c>
      <c r="E10127" s="11" t="str">
        <f aca="false">MID(L10127,4,1)</f>
        <v>9</v>
      </c>
      <c r="F10127" s="11" t="str">
        <f aca="false">MID(L10127,5,2)</f>
        <v>16</v>
      </c>
      <c r="G10127" s="11" t="str">
        <f aca="false">MID(L10127,7,1)</f>
        <v>1</v>
      </c>
      <c r="H10127" s="11" t="str">
        <f aca="false">MID(L10127,8,1)</f>
        <v>1</v>
      </c>
      <c r="I10127" s="12" t="str">
        <f aca="false">IF(O10127="1","-x-",IF(O10127&lt;="4",MID(L10127,1,O10127-1),IF(O10127="5",MID(L10127,1,4),IF(O10127="6",MID(L10127,1,6),IF(AND(O10127="7",G10127="0"),MID(L10127,1,6),MID(L10127,1,7))))))</f>
        <v>7999161</v>
      </c>
      <c r="J10127" s="11" t="n">
        <v>2026</v>
      </c>
      <c r="K10127" s="11" t="s">
        <v>15</v>
      </c>
      <c r="L10127" s="32" t="n">
        <v>79991611</v>
      </c>
      <c r="M10127" s="1" t="s">
        <v>4850</v>
      </c>
      <c r="N10127" s="15" t="str">
        <f aca="false">IF(ISERROR(VLOOKUP(P10127,$I$2:$I$5308,1,FALSE()))=FALSE(),"S","A")</f>
        <v>A</v>
      </c>
      <c r="O10127" s="15" t="str">
        <f aca="false">IF(H10127&lt;&gt;"0","7",IF(G10127&lt;&gt;"0","6",IF(F10127&lt;&gt;"00","5",IF(E10127&lt;&gt;"0","4",IF(D10127&lt;&gt;"0","3",IF(C10127&lt;&gt;"0","2",IF(B10127&lt;&gt;"0","1","-x-")))))))</f>
        <v>7</v>
      </c>
      <c r="P10127" s="16" t="str">
        <f aca="false">IF(O10127="1",MID(L10127,1,1),IF(O10127="2",MID(L10127,1,2),IF(O10127="3",MID(L10127,1,3),IF(O10127="4",MID(L10127,1,4),IF(O10127="5",MID(L10127,1,6),IF(O10127="6",MID(L10127,1,7),IF(O10127="7",MID(L10127,1,8),IF(O10127="8",MID(L10127,1,10)))))))))</f>
        <v>79991611</v>
      </c>
      <c r="Q10127" s="1"/>
      <c r="R10127" s="1"/>
      <c r="S10127" s="1"/>
      <c r="T10127" s="1"/>
      <c r="U10127" s="1"/>
      <c r="V10127" s="1"/>
      <c r="W10127" s="1"/>
      <c r="X10127" s="1"/>
      <c r="Y10127" s="1"/>
      <c r="Z10127" s="1"/>
      <c r="AA10127" s="1"/>
      <c r="AB10127" s="1"/>
      <c r="AC10127" s="1"/>
      <c r="AD10127" s="1"/>
      <c r="AE10127" s="1"/>
      <c r="AF10127" s="1"/>
      <c r="AG10127" s="1"/>
      <c r="AH10127" s="1"/>
      <c r="AI10127" s="1"/>
      <c r="AJ10127" s="1"/>
    </row>
    <row r="10128" customFormat="false" ht="15.75" hidden="false" customHeight="true" outlineLevel="0" collapsed="false">
      <c r="A10128" s="1"/>
      <c r="B10128" s="11" t="str">
        <f aca="false">MID(L10128,1,1)</f>
        <v>7</v>
      </c>
      <c r="C10128" s="11" t="str">
        <f aca="false">MID(L10128,2,1)</f>
        <v>9</v>
      </c>
      <c r="D10128" s="11" t="str">
        <f aca="false">MID(L10128,3,1)</f>
        <v>9</v>
      </c>
      <c r="E10128" s="11" t="str">
        <f aca="false">MID(L10128,4,1)</f>
        <v>9</v>
      </c>
      <c r="F10128" s="11" t="str">
        <f aca="false">MID(L10128,5,2)</f>
        <v>16</v>
      </c>
      <c r="G10128" s="11" t="str">
        <f aca="false">MID(L10128,7,1)</f>
        <v>1</v>
      </c>
      <c r="H10128" s="11" t="str">
        <f aca="false">MID(L10128,8,1)</f>
        <v>2</v>
      </c>
      <c r="I10128" s="12" t="str">
        <f aca="false">IF(O10128="1","-x-",IF(O10128&lt;="4",MID(L10128,1,O10128-1),IF(O10128="5",MID(L10128,1,4),IF(O10128="6",MID(L10128,1,6),IF(AND(O10128="7",G10128="0"),MID(L10128,1,6),MID(L10128,1,7))))))</f>
        <v>7999161</v>
      </c>
      <c r="J10128" s="11" t="n">
        <v>2026</v>
      </c>
      <c r="K10128" s="11" t="s">
        <v>15</v>
      </c>
      <c r="L10128" s="32" t="n">
        <v>79991612</v>
      </c>
      <c r="M10128" s="1" t="s">
        <v>4851</v>
      </c>
      <c r="N10128" s="15" t="str">
        <f aca="false">IF(ISERROR(VLOOKUP(P10128,$I$2:$I$5308,1,FALSE()))=FALSE(),"S","A")</f>
        <v>A</v>
      </c>
      <c r="O10128" s="15" t="str">
        <f aca="false">IF(H10128&lt;&gt;"0","7",IF(G10128&lt;&gt;"0","6",IF(F10128&lt;&gt;"00","5",IF(E10128&lt;&gt;"0","4",IF(D10128&lt;&gt;"0","3",IF(C10128&lt;&gt;"0","2",IF(B10128&lt;&gt;"0","1","-x-")))))))</f>
        <v>7</v>
      </c>
      <c r="P10128" s="16" t="str">
        <f aca="false">IF(O10128="1",MID(L10128,1,1),IF(O10128="2",MID(L10128,1,2),IF(O10128="3",MID(L10128,1,3),IF(O10128="4",MID(L10128,1,4),IF(O10128="5",MID(L10128,1,6),IF(O10128="6",MID(L10128,1,7),IF(O10128="7",MID(L10128,1,8),IF(O10128="8",MID(L10128,1,10)))))))))</f>
        <v>79991612</v>
      </c>
      <c r="Q10128" s="1"/>
      <c r="R10128" s="1"/>
      <c r="S10128" s="1"/>
      <c r="T10128" s="1"/>
      <c r="U10128" s="1"/>
      <c r="V10128" s="1"/>
      <c r="W10128" s="1"/>
      <c r="X10128" s="1"/>
      <c r="Y10128" s="1"/>
      <c r="Z10128" s="1"/>
      <c r="AA10128" s="1"/>
      <c r="AB10128" s="1"/>
      <c r="AC10128" s="1"/>
      <c r="AD10128" s="1"/>
      <c r="AE10128" s="1"/>
      <c r="AF10128" s="1"/>
      <c r="AG10128" s="1"/>
      <c r="AH10128" s="1"/>
      <c r="AI10128" s="1"/>
      <c r="AJ10128" s="1"/>
    </row>
    <row r="10129" customFormat="false" ht="15.75" hidden="false" customHeight="true" outlineLevel="0" collapsed="false">
      <c r="A10129" s="1"/>
      <c r="B10129" s="11" t="str">
        <f aca="false">MID(L10129,1,1)</f>
        <v>7</v>
      </c>
      <c r="C10129" s="11" t="str">
        <f aca="false">MID(L10129,2,1)</f>
        <v>9</v>
      </c>
      <c r="D10129" s="11" t="str">
        <f aca="false">MID(L10129,3,1)</f>
        <v>9</v>
      </c>
      <c r="E10129" s="11" t="str">
        <f aca="false">MID(L10129,4,1)</f>
        <v>9</v>
      </c>
      <c r="F10129" s="11" t="str">
        <f aca="false">MID(L10129,5,2)</f>
        <v>16</v>
      </c>
      <c r="G10129" s="11" t="str">
        <f aca="false">MID(L10129,7,1)</f>
        <v>1</v>
      </c>
      <c r="H10129" s="11" t="str">
        <f aca="false">MID(L10129,8,1)</f>
        <v>3</v>
      </c>
      <c r="I10129" s="12" t="str">
        <f aca="false">IF(O10129="1","-x-",IF(O10129&lt;="4",MID(L10129,1,O10129-1),IF(O10129="5",MID(L10129,1,4),IF(O10129="6",MID(L10129,1,6),IF(AND(O10129="7",G10129="0"),MID(L10129,1,6),MID(L10129,1,7))))))</f>
        <v>7999161</v>
      </c>
      <c r="J10129" s="11" t="n">
        <v>2026</v>
      </c>
      <c r="K10129" s="11" t="s">
        <v>15</v>
      </c>
      <c r="L10129" s="32" t="n">
        <v>79991613</v>
      </c>
      <c r="M10129" s="1" t="s">
        <v>4852</v>
      </c>
      <c r="N10129" s="15" t="str">
        <f aca="false">IF(ISERROR(VLOOKUP(P10129,$I$2:$I$5308,1,FALSE()))=FALSE(),"S","A")</f>
        <v>A</v>
      </c>
      <c r="O10129" s="15" t="str">
        <f aca="false">IF(H10129&lt;&gt;"0","7",IF(G10129&lt;&gt;"0","6",IF(F10129&lt;&gt;"00","5",IF(E10129&lt;&gt;"0","4",IF(D10129&lt;&gt;"0","3",IF(C10129&lt;&gt;"0","2",IF(B10129&lt;&gt;"0","1","-x-")))))))</f>
        <v>7</v>
      </c>
      <c r="P10129" s="16" t="str">
        <f aca="false">IF(O10129="1",MID(L10129,1,1),IF(O10129="2",MID(L10129,1,2),IF(O10129="3",MID(L10129,1,3),IF(O10129="4",MID(L10129,1,4),IF(O10129="5",MID(L10129,1,6),IF(O10129="6",MID(L10129,1,7),IF(O10129="7",MID(L10129,1,8),IF(O10129="8",MID(L10129,1,10)))))))))</f>
        <v>79991613</v>
      </c>
      <c r="Q10129" s="1"/>
      <c r="R10129" s="1"/>
      <c r="S10129" s="1"/>
      <c r="T10129" s="1"/>
      <c r="U10129" s="1"/>
      <c r="V10129" s="1"/>
      <c r="W10129" s="1"/>
      <c r="X10129" s="1"/>
      <c r="Y10129" s="1"/>
      <c r="Z10129" s="1"/>
      <c r="AA10129" s="1"/>
      <c r="AB10129" s="1"/>
      <c r="AC10129" s="1"/>
      <c r="AD10129" s="1"/>
      <c r="AE10129" s="1"/>
      <c r="AF10129" s="1"/>
      <c r="AG10129" s="1"/>
      <c r="AH10129" s="1"/>
      <c r="AI10129" s="1"/>
      <c r="AJ10129" s="1"/>
    </row>
    <row r="10130" customFormat="false" ht="15.75" hidden="false" customHeight="true" outlineLevel="0" collapsed="false">
      <c r="A10130" s="1"/>
      <c r="B10130" s="11" t="str">
        <f aca="false">MID(L10130,1,1)</f>
        <v>7</v>
      </c>
      <c r="C10130" s="11" t="str">
        <f aca="false">MID(L10130,2,1)</f>
        <v>9</v>
      </c>
      <c r="D10130" s="11" t="str">
        <f aca="false">MID(L10130,3,1)</f>
        <v>9</v>
      </c>
      <c r="E10130" s="11" t="str">
        <f aca="false">MID(L10130,4,1)</f>
        <v>9</v>
      </c>
      <c r="F10130" s="11" t="str">
        <f aca="false">MID(L10130,5,2)</f>
        <v>16</v>
      </c>
      <c r="G10130" s="11" t="str">
        <f aca="false">MID(L10130,7,1)</f>
        <v>1</v>
      </c>
      <c r="H10130" s="11" t="str">
        <f aca="false">MID(L10130,8,1)</f>
        <v>4</v>
      </c>
      <c r="I10130" s="12" t="str">
        <f aca="false">IF(O10130="1","-x-",IF(O10130&lt;="4",MID(L10130,1,O10130-1),IF(O10130="5",MID(L10130,1,4),IF(O10130="6",MID(L10130,1,6),IF(AND(O10130="7",G10130="0"),MID(L10130,1,6),MID(L10130,1,7))))))</f>
        <v>7999161</v>
      </c>
      <c r="J10130" s="11" t="n">
        <v>2026</v>
      </c>
      <c r="K10130" s="11" t="s">
        <v>15</v>
      </c>
      <c r="L10130" s="32" t="n">
        <v>79991614</v>
      </c>
      <c r="M10130" s="1" t="s">
        <v>4853</v>
      </c>
      <c r="N10130" s="15" t="str">
        <f aca="false">IF(ISERROR(VLOOKUP(P10130,$I$2:$I$5308,1,FALSE()))=FALSE(),"S","A")</f>
        <v>A</v>
      </c>
      <c r="O10130" s="15" t="str">
        <f aca="false">IF(H10130&lt;&gt;"0","7",IF(G10130&lt;&gt;"0","6",IF(F10130&lt;&gt;"00","5",IF(E10130&lt;&gt;"0","4",IF(D10130&lt;&gt;"0","3",IF(C10130&lt;&gt;"0","2",IF(B10130&lt;&gt;"0","1","-x-")))))))</f>
        <v>7</v>
      </c>
      <c r="P10130" s="16" t="str">
        <f aca="false">IF(O10130="1",MID(L10130,1,1),IF(O10130="2",MID(L10130,1,2),IF(O10130="3",MID(L10130,1,3),IF(O10130="4",MID(L10130,1,4),IF(O10130="5",MID(L10130,1,6),IF(O10130="6",MID(L10130,1,7),IF(O10130="7",MID(L10130,1,8),IF(O10130="8",MID(L10130,1,10)))))))))</f>
        <v>79991614</v>
      </c>
      <c r="Q10130" s="1"/>
      <c r="R10130" s="1"/>
      <c r="S10130" s="1"/>
      <c r="T10130" s="1"/>
      <c r="U10130" s="1"/>
      <c r="V10130" s="1"/>
      <c r="W10130" s="1"/>
      <c r="X10130" s="1"/>
      <c r="Y10130" s="1"/>
      <c r="Z10130" s="1"/>
      <c r="AA10130" s="1"/>
      <c r="AB10130" s="1"/>
      <c r="AC10130" s="1"/>
      <c r="AD10130" s="1"/>
      <c r="AE10130" s="1"/>
      <c r="AF10130" s="1"/>
      <c r="AG10130" s="1"/>
      <c r="AH10130" s="1"/>
      <c r="AI10130" s="1"/>
      <c r="AJ10130" s="1"/>
    </row>
    <row r="10131" customFormat="false" ht="15.75" hidden="false" customHeight="true" outlineLevel="0" collapsed="false">
      <c r="A10131" s="1"/>
      <c r="B10131" s="11" t="str">
        <f aca="false">MID(L10131,1,1)</f>
        <v>7</v>
      </c>
      <c r="C10131" s="11" t="str">
        <f aca="false">MID(L10131,2,1)</f>
        <v>9</v>
      </c>
      <c r="D10131" s="11" t="str">
        <f aca="false">MID(L10131,3,1)</f>
        <v>9</v>
      </c>
      <c r="E10131" s="11" t="str">
        <f aca="false">MID(L10131,4,1)</f>
        <v>9</v>
      </c>
      <c r="F10131" s="11" t="str">
        <f aca="false">MID(L10131,5,2)</f>
        <v>16</v>
      </c>
      <c r="G10131" s="11" t="str">
        <f aca="false">MID(L10131,7,1)</f>
        <v>1</v>
      </c>
      <c r="H10131" s="11" t="str">
        <f aca="false">MID(L10131,8,1)</f>
        <v>5</v>
      </c>
      <c r="I10131" s="12" t="str">
        <f aca="false">IF(O10131="1","-x-",IF(O10131&lt;="4",MID(L10131,1,O10131-1),IF(O10131="5",MID(L10131,1,4),IF(O10131="6",MID(L10131,1,6),IF(AND(O10131="7",G10131="0"),MID(L10131,1,6),MID(L10131,1,7))))))</f>
        <v>7999161</v>
      </c>
      <c r="J10131" s="11" t="n">
        <v>2026</v>
      </c>
      <c r="K10131" s="11" t="s">
        <v>15</v>
      </c>
      <c r="L10131" s="32" t="n">
        <v>79991615</v>
      </c>
      <c r="M10131" s="1" t="s">
        <v>4854</v>
      </c>
      <c r="N10131" s="15" t="str">
        <f aca="false">IF(ISERROR(VLOOKUP(P10131,$I$2:$I$5308,1,FALSE()))=FALSE(),"S","A")</f>
        <v>A</v>
      </c>
      <c r="O10131" s="15" t="str">
        <f aca="false">IF(H10131&lt;&gt;"0","7",IF(G10131&lt;&gt;"0","6",IF(F10131&lt;&gt;"00","5",IF(E10131&lt;&gt;"0","4",IF(D10131&lt;&gt;"0","3",IF(C10131&lt;&gt;"0","2",IF(B10131&lt;&gt;"0","1","-x-")))))))</f>
        <v>7</v>
      </c>
      <c r="P10131" s="16" t="str">
        <f aca="false">IF(O10131="1",MID(L10131,1,1),IF(O10131="2",MID(L10131,1,2),IF(O10131="3",MID(L10131,1,3),IF(O10131="4",MID(L10131,1,4),IF(O10131="5",MID(L10131,1,6),IF(O10131="6",MID(L10131,1,7),IF(O10131="7",MID(L10131,1,8),IF(O10131="8",MID(L10131,1,10)))))))))</f>
        <v>79991615</v>
      </c>
      <c r="Q10131" s="1"/>
      <c r="R10131" s="1"/>
      <c r="S10131" s="1"/>
      <c r="T10131" s="1"/>
      <c r="U10131" s="1"/>
      <c r="V10131" s="1"/>
      <c r="W10131" s="1"/>
      <c r="X10131" s="1"/>
      <c r="Y10131" s="1"/>
      <c r="Z10131" s="1"/>
      <c r="AA10131" s="1"/>
      <c r="AB10131" s="1"/>
      <c r="AC10131" s="1"/>
      <c r="AD10131" s="1"/>
      <c r="AE10131" s="1"/>
      <c r="AF10131" s="1"/>
      <c r="AG10131" s="1"/>
      <c r="AH10131" s="1"/>
      <c r="AI10131" s="1"/>
      <c r="AJ10131" s="1"/>
    </row>
    <row r="10132" customFormat="false" ht="15.75" hidden="false" customHeight="true" outlineLevel="0" collapsed="false">
      <c r="A10132" s="1"/>
      <c r="B10132" s="11" t="str">
        <f aca="false">MID(L10132,1,1)</f>
        <v>7</v>
      </c>
      <c r="C10132" s="11" t="str">
        <f aca="false">MID(L10132,2,1)</f>
        <v>9</v>
      </c>
      <c r="D10132" s="11" t="str">
        <f aca="false">MID(L10132,3,1)</f>
        <v>9</v>
      </c>
      <c r="E10132" s="11" t="str">
        <f aca="false">MID(L10132,4,1)</f>
        <v>9</v>
      </c>
      <c r="F10132" s="11" t="str">
        <f aca="false">MID(L10132,5,2)</f>
        <v>16</v>
      </c>
      <c r="G10132" s="11" t="str">
        <f aca="false">MID(L10132,7,1)</f>
        <v>1</v>
      </c>
      <c r="H10132" s="11" t="str">
        <f aca="false">MID(L10132,8,1)</f>
        <v>6</v>
      </c>
      <c r="I10132" s="12" t="str">
        <f aca="false">IF(O10132="1","-x-",IF(O10132&lt;="4",MID(L10132,1,O10132-1),IF(O10132="5",MID(L10132,1,4),IF(O10132="6",MID(L10132,1,6),IF(AND(O10132="7",G10132="0"),MID(L10132,1,6),MID(L10132,1,7))))))</f>
        <v>7999161</v>
      </c>
      <c r="J10132" s="11" t="n">
        <v>2026</v>
      </c>
      <c r="K10132" s="11" t="s">
        <v>15</v>
      </c>
      <c r="L10132" s="32" t="n">
        <v>79991616</v>
      </c>
      <c r="M10132" s="1" t="s">
        <v>4855</v>
      </c>
      <c r="N10132" s="15" t="str">
        <f aca="false">IF(ISERROR(VLOOKUP(P10132,$I$2:$I$5308,1,FALSE()))=FALSE(),"S","A")</f>
        <v>A</v>
      </c>
      <c r="O10132" s="15" t="str">
        <f aca="false">IF(H10132&lt;&gt;"0","7",IF(G10132&lt;&gt;"0","6",IF(F10132&lt;&gt;"00","5",IF(E10132&lt;&gt;"0","4",IF(D10132&lt;&gt;"0","3",IF(C10132&lt;&gt;"0","2",IF(B10132&lt;&gt;"0","1","-x-")))))))</f>
        <v>7</v>
      </c>
      <c r="P10132" s="16" t="str">
        <f aca="false">IF(O10132="1",MID(L10132,1,1),IF(O10132="2",MID(L10132,1,2),IF(O10132="3",MID(L10132,1,3),IF(O10132="4",MID(L10132,1,4),IF(O10132="5",MID(L10132,1,6),IF(O10132="6",MID(L10132,1,7),IF(O10132="7",MID(L10132,1,8),IF(O10132="8",MID(L10132,1,10)))))))))</f>
        <v>79991616</v>
      </c>
      <c r="Q10132" s="1"/>
      <c r="R10132" s="1"/>
      <c r="S10132" s="1"/>
      <c r="T10132" s="1"/>
      <c r="U10132" s="1"/>
      <c r="V10132" s="1"/>
      <c r="W10132" s="1"/>
      <c r="X10132" s="1"/>
      <c r="Y10132" s="1"/>
      <c r="Z10132" s="1"/>
      <c r="AA10132" s="1"/>
      <c r="AB10132" s="1"/>
      <c r="AC10132" s="1"/>
      <c r="AD10132" s="1"/>
      <c r="AE10132" s="1"/>
      <c r="AF10132" s="1"/>
      <c r="AG10132" s="1"/>
      <c r="AH10132" s="1"/>
      <c r="AI10132" s="1"/>
      <c r="AJ10132" s="1"/>
    </row>
    <row r="10133" customFormat="false" ht="15.75" hidden="false" customHeight="true" outlineLevel="0" collapsed="false">
      <c r="A10133" s="1"/>
      <c r="B10133" s="11" t="str">
        <f aca="false">MID(L10133,1,1)</f>
        <v>7</v>
      </c>
      <c r="C10133" s="11" t="str">
        <f aca="false">MID(L10133,2,1)</f>
        <v>9</v>
      </c>
      <c r="D10133" s="11" t="str">
        <f aca="false">MID(L10133,3,1)</f>
        <v>9</v>
      </c>
      <c r="E10133" s="11" t="str">
        <f aca="false">MID(L10133,4,1)</f>
        <v>9</v>
      </c>
      <c r="F10133" s="11" t="str">
        <f aca="false">MID(L10133,5,2)</f>
        <v>16</v>
      </c>
      <c r="G10133" s="11" t="str">
        <f aca="false">MID(L10133,7,1)</f>
        <v>1</v>
      </c>
      <c r="H10133" s="11" t="str">
        <f aca="false">MID(L10133,8,1)</f>
        <v>7</v>
      </c>
      <c r="I10133" s="12" t="str">
        <f aca="false">IF(O10133="1","-x-",IF(O10133&lt;="4",MID(L10133,1,O10133-1),IF(O10133="5",MID(L10133,1,4),IF(O10133="6",MID(L10133,1,6),IF(AND(O10133="7",G10133="0"),MID(L10133,1,6),MID(L10133,1,7))))))</f>
        <v>7999161</v>
      </c>
      <c r="J10133" s="11" t="n">
        <v>2026</v>
      </c>
      <c r="K10133" s="11" t="s">
        <v>15</v>
      </c>
      <c r="L10133" s="32" t="n">
        <v>79991617</v>
      </c>
      <c r="M10133" s="1" t="s">
        <v>4856</v>
      </c>
      <c r="N10133" s="15" t="str">
        <f aca="false">IF(ISERROR(VLOOKUP(P10133,$I$2:$I$5308,1,FALSE()))=FALSE(),"S","A")</f>
        <v>A</v>
      </c>
      <c r="O10133" s="15" t="str">
        <f aca="false">IF(H10133&lt;&gt;"0","7",IF(G10133&lt;&gt;"0","6",IF(F10133&lt;&gt;"00","5",IF(E10133&lt;&gt;"0","4",IF(D10133&lt;&gt;"0","3",IF(C10133&lt;&gt;"0","2",IF(B10133&lt;&gt;"0","1","-x-")))))))</f>
        <v>7</v>
      </c>
      <c r="P10133" s="16" t="str">
        <f aca="false">IF(O10133="1",MID(L10133,1,1),IF(O10133="2",MID(L10133,1,2),IF(O10133="3",MID(L10133,1,3),IF(O10133="4",MID(L10133,1,4),IF(O10133="5",MID(L10133,1,6),IF(O10133="6",MID(L10133,1,7),IF(O10133="7",MID(L10133,1,8),IF(O10133="8",MID(L10133,1,10)))))))))</f>
        <v>79991617</v>
      </c>
      <c r="Q10133" s="1"/>
      <c r="R10133" s="1"/>
      <c r="S10133" s="1"/>
      <c r="T10133" s="1"/>
      <c r="U10133" s="1"/>
      <c r="V10133" s="1"/>
      <c r="W10133" s="1"/>
      <c r="X10133" s="1"/>
      <c r="Y10133" s="1"/>
      <c r="Z10133" s="1"/>
      <c r="AA10133" s="1"/>
      <c r="AB10133" s="1"/>
      <c r="AC10133" s="1"/>
      <c r="AD10133" s="1"/>
      <c r="AE10133" s="1"/>
      <c r="AF10133" s="1"/>
      <c r="AG10133" s="1"/>
      <c r="AH10133" s="1"/>
      <c r="AI10133" s="1"/>
      <c r="AJ10133" s="1"/>
    </row>
    <row r="10134" customFormat="false" ht="15.75" hidden="false" customHeight="true" outlineLevel="0" collapsed="false">
      <c r="A10134" s="1"/>
      <c r="B10134" s="11" t="str">
        <f aca="false">MID(L10134,1,1)</f>
        <v>7</v>
      </c>
      <c r="C10134" s="11" t="str">
        <f aca="false">MID(L10134,2,1)</f>
        <v>9</v>
      </c>
      <c r="D10134" s="11" t="str">
        <f aca="false">MID(L10134,3,1)</f>
        <v>9</v>
      </c>
      <c r="E10134" s="11" t="str">
        <f aca="false">MID(L10134,4,1)</f>
        <v>9</v>
      </c>
      <c r="F10134" s="11" t="str">
        <f aca="false">MID(L10134,5,2)</f>
        <v>16</v>
      </c>
      <c r="G10134" s="11" t="str">
        <f aca="false">MID(L10134,7,1)</f>
        <v>1</v>
      </c>
      <c r="H10134" s="11" t="str">
        <f aca="false">MID(L10134,8,1)</f>
        <v>8</v>
      </c>
      <c r="I10134" s="12" t="str">
        <f aca="false">IF(O10134="1","-x-",IF(O10134&lt;="4",MID(L10134,1,O10134-1),IF(O10134="5",MID(L10134,1,4),IF(O10134="6",MID(L10134,1,6),IF(AND(O10134="7",G10134="0"),MID(L10134,1,6),MID(L10134,1,7))))))</f>
        <v>7999161</v>
      </c>
      <c r="J10134" s="11" t="n">
        <v>2026</v>
      </c>
      <c r="K10134" s="11" t="s">
        <v>15</v>
      </c>
      <c r="L10134" s="32" t="n">
        <v>79991618</v>
      </c>
      <c r="M10134" s="1" t="s">
        <v>4857</v>
      </c>
      <c r="N10134" s="15" t="str">
        <f aca="false">IF(ISERROR(VLOOKUP(P10134,$I$2:$I$5308,1,FALSE()))=FALSE(),"S","A")</f>
        <v>A</v>
      </c>
      <c r="O10134" s="15" t="str">
        <f aca="false">IF(H10134&lt;&gt;"0","7",IF(G10134&lt;&gt;"0","6",IF(F10134&lt;&gt;"00","5",IF(E10134&lt;&gt;"0","4",IF(D10134&lt;&gt;"0","3",IF(C10134&lt;&gt;"0","2",IF(B10134&lt;&gt;"0","1","-x-")))))))</f>
        <v>7</v>
      </c>
      <c r="P10134" s="16" t="str">
        <f aca="false">IF(O10134="1",MID(L10134,1,1),IF(O10134="2",MID(L10134,1,2),IF(O10134="3",MID(L10134,1,3),IF(O10134="4",MID(L10134,1,4),IF(O10134="5",MID(L10134,1,6),IF(O10134="6",MID(L10134,1,7),IF(O10134="7",MID(L10134,1,8),IF(O10134="8",MID(L10134,1,10)))))))))</f>
        <v>79991618</v>
      </c>
      <c r="Q10134" s="1"/>
      <c r="R10134" s="1"/>
      <c r="S10134" s="1"/>
      <c r="T10134" s="1"/>
      <c r="U10134" s="1"/>
      <c r="V10134" s="1"/>
      <c r="W10134" s="1"/>
      <c r="X10134" s="1"/>
      <c r="Y10134" s="1"/>
      <c r="Z10134" s="1"/>
      <c r="AA10134" s="1"/>
      <c r="AB10134" s="1"/>
      <c r="AC10134" s="1"/>
      <c r="AD10134" s="1"/>
      <c r="AE10134" s="1"/>
      <c r="AF10134" s="1"/>
      <c r="AG10134" s="1"/>
      <c r="AH10134" s="1"/>
      <c r="AI10134" s="1"/>
      <c r="AJ10134" s="1"/>
    </row>
    <row r="10135" customFormat="false" ht="15.75" hidden="false" customHeight="true" outlineLevel="0" collapsed="false">
      <c r="A10135" s="1"/>
      <c r="B10135" s="11" t="str">
        <f aca="false">MID(L10135,1,1)</f>
        <v>7</v>
      </c>
      <c r="C10135" s="11" t="str">
        <f aca="false">MID(L10135,2,1)</f>
        <v>9</v>
      </c>
      <c r="D10135" s="11" t="str">
        <f aca="false">MID(L10135,3,1)</f>
        <v>9</v>
      </c>
      <c r="E10135" s="11" t="str">
        <f aca="false">MID(L10135,4,1)</f>
        <v>9</v>
      </c>
      <c r="F10135" s="11" t="str">
        <f aca="false">MID(L10135,5,2)</f>
        <v>17</v>
      </c>
      <c r="G10135" s="11" t="str">
        <f aca="false">MID(L10135,7,1)</f>
        <v>0</v>
      </c>
      <c r="H10135" s="11" t="str">
        <f aca="false">MID(L10135,8,1)</f>
        <v>0</v>
      </c>
      <c r="I10135" s="12" t="str">
        <f aca="false">IF(O10135="1","-x-",IF(O10135&lt;="4",MID(L10135,1,O10135-1),IF(O10135="5",MID(L10135,1,4),IF(O10135="6",MID(L10135,1,6),IF(AND(O10135="7",G10135="0"),MID(L10135,1,6),MID(L10135,1,7))))))</f>
        <v>7999</v>
      </c>
      <c r="J10135" s="11" t="n">
        <v>2026</v>
      </c>
      <c r="K10135" s="11" t="s">
        <v>15</v>
      </c>
      <c r="L10135" s="32" t="n">
        <v>79991700</v>
      </c>
      <c r="M10135" s="1" t="s">
        <v>4858</v>
      </c>
      <c r="N10135" s="15" t="s">
        <v>5190</v>
      </c>
      <c r="O10135" s="15" t="str">
        <f aca="false">IF(H10135&lt;&gt;"0","7",IF(G10135&lt;&gt;"0","6",IF(F10135&lt;&gt;"00","5",IF(E10135&lt;&gt;"0","4",IF(D10135&lt;&gt;"0","3",IF(C10135&lt;&gt;"0","2",IF(B10135&lt;&gt;"0","1","-x-")))))))</f>
        <v>5</v>
      </c>
      <c r="P10135" s="16" t="str">
        <f aca="false">IF(O10135="1",MID(L10135,1,1),IF(O10135="2",MID(L10135,1,2),IF(O10135="3",MID(L10135,1,3),IF(O10135="4",MID(L10135,1,4),IF(O10135="5",MID(L10135,1,6),IF(O10135="6",MID(L10135,1,7),IF(O10135="7",MID(L10135,1,8),IF(O10135="8",MID(L10135,1,10)))))))))</f>
        <v>799917</v>
      </c>
      <c r="Q10135" s="1"/>
      <c r="R10135" s="1"/>
      <c r="S10135" s="1"/>
      <c r="T10135" s="1"/>
      <c r="U10135" s="1"/>
      <c r="V10135" s="1"/>
      <c r="W10135" s="1"/>
      <c r="X10135" s="1"/>
      <c r="Y10135" s="1"/>
      <c r="Z10135" s="1"/>
      <c r="AA10135" s="1"/>
      <c r="AB10135" s="1"/>
      <c r="AC10135" s="1"/>
      <c r="AD10135" s="1"/>
      <c r="AE10135" s="1"/>
      <c r="AF10135" s="1"/>
      <c r="AG10135" s="1"/>
      <c r="AH10135" s="1"/>
      <c r="AI10135" s="1"/>
      <c r="AJ10135" s="1"/>
    </row>
    <row r="10136" customFormat="false" ht="15.75" hidden="false" customHeight="true" outlineLevel="0" collapsed="false">
      <c r="A10136" s="1"/>
      <c r="B10136" s="11" t="str">
        <f aca="false">MID(L10136,1,1)</f>
        <v>7</v>
      </c>
      <c r="C10136" s="11" t="str">
        <f aca="false">MID(L10136,2,1)</f>
        <v>9</v>
      </c>
      <c r="D10136" s="11" t="str">
        <f aca="false">MID(L10136,3,1)</f>
        <v>9</v>
      </c>
      <c r="E10136" s="11" t="str">
        <f aca="false">MID(L10136,4,1)</f>
        <v>9</v>
      </c>
      <c r="F10136" s="11" t="str">
        <f aca="false">MID(L10136,5,2)</f>
        <v>17</v>
      </c>
      <c r="G10136" s="11" t="str">
        <f aca="false">MID(L10136,7,1)</f>
        <v>0</v>
      </c>
      <c r="H10136" s="11" t="str">
        <f aca="false">MID(L10136,8,1)</f>
        <v>1</v>
      </c>
      <c r="I10136" s="12" t="str">
        <f aca="false">IF(O10136="1","-x-",IF(O10136&lt;="4",MID(L10136,1,O10136-1),IF(O10136="5",MID(L10136,1,4),IF(O10136="6",MID(L10136,1,6),IF(AND(O10136="7",G10136="0"),MID(L10136,1,6),MID(L10136,1,7))))))</f>
        <v>799917</v>
      </c>
      <c r="J10136" s="11" t="n">
        <v>2026</v>
      </c>
      <c r="K10136" s="11" t="s">
        <v>15</v>
      </c>
      <c r="L10136" s="32" t="n">
        <v>79991701</v>
      </c>
      <c r="M10136" s="1" t="s">
        <v>4859</v>
      </c>
      <c r="N10136" s="15" t="str">
        <f aca="false">IF(ISERROR(VLOOKUP(P10136,$I$2:$I$5308,1,FALSE()))=FALSE(),"S","A")</f>
        <v>A</v>
      </c>
      <c r="O10136" s="15" t="str">
        <f aca="false">IF(H10136&lt;&gt;"0","7",IF(G10136&lt;&gt;"0","6",IF(F10136&lt;&gt;"00","5",IF(E10136&lt;&gt;"0","4",IF(D10136&lt;&gt;"0","3",IF(C10136&lt;&gt;"0","2",IF(B10136&lt;&gt;"0","1","-x-")))))))</f>
        <v>7</v>
      </c>
      <c r="P10136" s="16" t="str">
        <f aca="false">IF(O10136="1",MID(L10136,1,1),IF(O10136="2",MID(L10136,1,2),IF(O10136="3",MID(L10136,1,3),IF(O10136="4",MID(L10136,1,4),IF(O10136="5",MID(L10136,1,6),IF(O10136="6",MID(L10136,1,7),IF(O10136="7",MID(L10136,1,8),IF(O10136="8",MID(L10136,1,10)))))))))</f>
        <v>79991701</v>
      </c>
      <c r="Q10136" s="1"/>
      <c r="R10136" s="1"/>
      <c r="S10136" s="1"/>
      <c r="T10136" s="1"/>
      <c r="U10136" s="1"/>
      <c r="V10136" s="1"/>
      <c r="W10136" s="1"/>
      <c r="X10136" s="1"/>
      <c r="Y10136" s="1"/>
      <c r="Z10136" s="1"/>
      <c r="AA10136" s="1"/>
      <c r="AB10136" s="1"/>
      <c r="AC10136" s="1"/>
      <c r="AD10136" s="1"/>
      <c r="AE10136" s="1"/>
      <c r="AF10136" s="1"/>
      <c r="AG10136" s="1"/>
      <c r="AH10136" s="1"/>
      <c r="AI10136" s="1"/>
      <c r="AJ10136" s="1"/>
    </row>
    <row r="10137" customFormat="false" ht="15.75" hidden="false" customHeight="true" outlineLevel="0" collapsed="false">
      <c r="A10137" s="1"/>
      <c r="B10137" s="11" t="str">
        <f aca="false">MID(L10137,1,1)</f>
        <v>7</v>
      </c>
      <c r="C10137" s="11" t="str">
        <f aca="false">MID(L10137,2,1)</f>
        <v>9</v>
      </c>
      <c r="D10137" s="11" t="str">
        <f aca="false">MID(L10137,3,1)</f>
        <v>9</v>
      </c>
      <c r="E10137" s="11" t="str">
        <f aca="false">MID(L10137,4,1)</f>
        <v>9</v>
      </c>
      <c r="F10137" s="11" t="str">
        <f aca="false">MID(L10137,5,2)</f>
        <v>17</v>
      </c>
      <c r="G10137" s="11" t="str">
        <f aca="false">MID(L10137,7,1)</f>
        <v>0</v>
      </c>
      <c r="H10137" s="11" t="str">
        <f aca="false">MID(L10137,8,1)</f>
        <v>2</v>
      </c>
      <c r="I10137" s="12" t="str">
        <f aca="false">IF(O10137="1","-x-",IF(O10137&lt;="4",MID(L10137,1,O10137-1),IF(O10137="5",MID(L10137,1,4),IF(O10137="6",MID(L10137,1,6),IF(AND(O10137="7",G10137="0"),MID(L10137,1,6),MID(L10137,1,7))))))</f>
        <v>799917</v>
      </c>
      <c r="J10137" s="11" t="n">
        <v>2026</v>
      </c>
      <c r="K10137" s="11" t="s">
        <v>15</v>
      </c>
      <c r="L10137" s="32" t="n">
        <v>79991702</v>
      </c>
      <c r="M10137" s="1" t="s">
        <v>4860</v>
      </c>
      <c r="N10137" s="15" t="str">
        <f aca="false">IF(ISERROR(VLOOKUP(P10137,$I$2:$I$5308,1,FALSE()))=FALSE(),"S","A")</f>
        <v>A</v>
      </c>
      <c r="O10137" s="15" t="str">
        <f aca="false">IF(H10137&lt;&gt;"0","7",IF(G10137&lt;&gt;"0","6",IF(F10137&lt;&gt;"00","5",IF(E10137&lt;&gt;"0","4",IF(D10137&lt;&gt;"0","3",IF(C10137&lt;&gt;"0","2",IF(B10137&lt;&gt;"0","1","-x-")))))))</f>
        <v>7</v>
      </c>
      <c r="P10137" s="16" t="str">
        <f aca="false">IF(O10137="1",MID(L10137,1,1),IF(O10137="2",MID(L10137,1,2),IF(O10137="3",MID(L10137,1,3),IF(O10137="4",MID(L10137,1,4),IF(O10137="5",MID(L10137,1,6),IF(O10137="6",MID(L10137,1,7),IF(O10137="7",MID(L10137,1,8),IF(O10137="8",MID(L10137,1,10)))))))))</f>
        <v>79991702</v>
      </c>
      <c r="Q10137" s="1"/>
      <c r="R10137" s="1"/>
      <c r="S10137" s="1"/>
      <c r="T10137" s="1"/>
      <c r="U10137" s="1"/>
      <c r="V10137" s="1"/>
      <c r="W10137" s="1"/>
      <c r="X10137" s="1"/>
      <c r="Y10137" s="1"/>
      <c r="Z10137" s="1"/>
      <c r="AA10137" s="1"/>
      <c r="AB10137" s="1"/>
      <c r="AC10137" s="1"/>
      <c r="AD10137" s="1"/>
      <c r="AE10137" s="1"/>
      <c r="AF10137" s="1"/>
      <c r="AG10137" s="1"/>
      <c r="AH10137" s="1"/>
      <c r="AI10137" s="1"/>
      <c r="AJ10137" s="1"/>
    </row>
    <row r="10138" customFormat="false" ht="15.75" hidden="false" customHeight="true" outlineLevel="0" collapsed="false">
      <c r="A10138" s="1"/>
      <c r="B10138" s="11" t="str">
        <f aca="false">MID(L10138,1,1)</f>
        <v>7</v>
      </c>
      <c r="C10138" s="11" t="str">
        <f aca="false">MID(L10138,2,1)</f>
        <v>9</v>
      </c>
      <c r="D10138" s="11" t="str">
        <f aca="false">MID(L10138,3,1)</f>
        <v>9</v>
      </c>
      <c r="E10138" s="11" t="str">
        <f aca="false">MID(L10138,4,1)</f>
        <v>9</v>
      </c>
      <c r="F10138" s="11" t="str">
        <f aca="false">MID(L10138,5,2)</f>
        <v>17</v>
      </c>
      <c r="G10138" s="11" t="str">
        <f aca="false">MID(L10138,7,1)</f>
        <v>0</v>
      </c>
      <c r="H10138" s="11" t="str">
        <f aca="false">MID(L10138,8,1)</f>
        <v>3</v>
      </c>
      <c r="I10138" s="12" t="str">
        <f aca="false">IF(O10138="1","-x-",IF(O10138&lt;="4",MID(L10138,1,O10138-1),IF(O10138="5",MID(L10138,1,4),IF(O10138="6",MID(L10138,1,6),IF(AND(O10138="7",G10138="0"),MID(L10138,1,6),MID(L10138,1,7))))))</f>
        <v>799917</v>
      </c>
      <c r="J10138" s="11" t="n">
        <v>2026</v>
      </c>
      <c r="K10138" s="11" t="s">
        <v>15</v>
      </c>
      <c r="L10138" s="32" t="n">
        <v>79991703</v>
      </c>
      <c r="M10138" s="1" t="s">
        <v>4861</v>
      </c>
      <c r="N10138" s="15" t="str">
        <f aca="false">IF(ISERROR(VLOOKUP(P10138,$I$2:$I$5308,1,FALSE()))=FALSE(),"S","A")</f>
        <v>A</v>
      </c>
      <c r="O10138" s="15" t="str">
        <f aca="false">IF(H10138&lt;&gt;"0","7",IF(G10138&lt;&gt;"0","6",IF(F10138&lt;&gt;"00","5",IF(E10138&lt;&gt;"0","4",IF(D10138&lt;&gt;"0","3",IF(C10138&lt;&gt;"0","2",IF(B10138&lt;&gt;"0","1","-x-")))))))</f>
        <v>7</v>
      </c>
      <c r="P10138" s="16" t="str">
        <f aca="false">IF(O10138="1",MID(L10138,1,1),IF(O10138="2",MID(L10138,1,2),IF(O10138="3",MID(L10138,1,3),IF(O10138="4",MID(L10138,1,4),IF(O10138="5",MID(L10138,1,6),IF(O10138="6",MID(L10138,1,7),IF(O10138="7",MID(L10138,1,8),IF(O10138="8",MID(L10138,1,10)))))))))</f>
        <v>79991703</v>
      </c>
      <c r="Q10138" s="1"/>
      <c r="R10138" s="1"/>
      <c r="S10138" s="1"/>
      <c r="T10138" s="1"/>
      <c r="U10138" s="1"/>
      <c r="V10138" s="1"/>
      <c r="W10138" s="1"/>
      <c r="X10138" s="1"/>
      <c r="Y10138" s="1"/>
      <c r="Z10138" s="1"/>
      <c r="AA10138" s="1"/>
      <c r="AB10138" s="1"/>
      <c r="AC10138" s="1"/>
      <c r="AD10138" s="1"/>
      <c r="AE10138" s="1"/>
      <c r="AF10138" s="1"/>
      <c r="AG10138" s="1"/>
      <c r="AH10138" s="1"/>
      <c r="AI10138" s="1"/>
      <c r="AJ10138" s="1"/>
    </row>
    <row r="10139" customFormat="false" ht="15.75" hidden="false" customHeight="true" outlineLevel="0" collapsed="false">
      <c r="A10139" s="1"/>
      <c r="B10139" s="11" t="str">
        <f aca="false">MID(L10139,1,1)</f>
        <v>7</v>
      </c>
      <c r="C10139" s="11" t="str">
        <f aca="false">MID(L10139,2,1)</f>
        <v>9</v>
      </c>
      <c r="D10139" s="11" t="str">
        <f aca="false">MID(L10139,3,1)</f>
        <v>9</v>
      </c>
      <c r="E10139" s="11" t="str">
        <f aca="false">MID(L10139,4,1)</f>
        <v>9</v>
      </c>
      <c r="F10139" s="11" t="str">
        <f aca="false">MID(L10139,5,2)</f>
        <v>17</v>
      </c>
      <c r="G10139" s="11" t="str">
        <f aca="false">MID(L10139,7,1)</f>
        <v>0</v>
      </c>
      <c r="H10139" s="11" t="str">
        <f aca="false">MID(L10139,8,1)</f>
        <v>4</v>
      </c>
      <c r="I10139" s="12" t="str">
        <f aca="false">IF(O10139="1","-x-",IF(O10139&lt;="4",MID(L10139,1,O10139-1),IF(O10139="5",MID(L10139,1,4),IF(O10139="6",MID(L10139,1,6),IF(AND(O10139="7",G10139="0"),MID(L10139,1,6),MID(L10139,1,7))))))</f>
        <v>799917</v>
      </c>
      <c r="J10139" s="11" t="n">
        <v>2026</v>
      </c>
      <c r="K10139" s="11" t="s">
        <v>15</v>
      </c>
      <c r="L10139" s="32" t="n">
        <v>79991704</v>
      </c>
      <c r="M10139" s="1" t="s">
        <v>4862</v>
      </c>
      <c r="N10139" s="15" t="str">
        <f aca="false">IF(ISERROR(VLOOKUP(P10139,$I$2:$I$5308,1,FALSE()))=FALSE(),"S","A")</f>
        <v>A</v>
      </c>
      <c r="O10139" s="15" t="str">
        <f aca="false">IF(H10139&lt;&gt;"0","7",IF(G10139&lt;&gt;"0","6",IF(F10139&lt;&gt;"00","5",IF(E10139&lt;&gt;"0","4",IF(D10139&lt;&gt;"0","3",IF(C10139&lt;&gt;"0","2",IF(B10139&lt;&gt;"0","1","-x-")))))))</f>
        <v>7</v>
      </c>
      <c r="P10139" s="16" t="str">
        <f aca="false">IF(O10139="1",MID(L10139,1,1),IF(O10139="2",MID(L10139,1,2),IF(O10139="3",MID(L10139,1,3),IF(O10139="4",MID(L10139,1,4),IF(O10139="5",MID(L10139,1,6),IF(O10139="6",MID(L10139,1,7),IF(O10139="7",MID(L10139,1,8),IF(O10139="8",MID(L10139,1,10)))))))))</f>
        <v>79991704</v>
      </c>
      <c r="Q10139" s="1"/>
      <c r="R10139" s="1"/>
      <c r="S10139" s="1"/>
      <c r="T10139" s="1"/>
      <c r="U10139" s="1"/>
      <c r="V10139" s="1"/>
      <c r="W10139" s="1"/>
      <c r="X10139" s="1"/>
      <c r="Y10139" s="1"/>
      <c r="Z10139" s="1"/>
      <c r="AA10139" s="1"/>
      <c r="AB10139" s="1"/>
      <c r="AC10139" s="1"/>
      <c r="AD10139" s="1"/>
      <c r="AE10139" s="1"/>
      <c r="AF10139" s="1"/>
      <c r="AG10139" s="1"/>
      <c r="AH10139" s="1"/>
      <c r="AI10139" s="1"/>
      <c r="AJ10139" s="1"/>
    </row>
    <row r="10140" customFormat="false" ht="15.75" hidden="false" customHeight="true" outlineLevel="0" collapsed="false">
      <c r="A10140" s="1"/>
      <c r="B10140" s="11" t="str">
        <f aca="false">MID(L10140,1,1)</f>
        <v>7</v>
      </c>
      <c r="C10140" s="11" t="str">
        <f aca="false">MID(L10140,2,1)</f>
        <v>9</v>
      </c>
      <c r="D10140" s="11" t="str">
        <f aca="false">MID(L10140,3,1)</f>
        <v>9</v>
      </c>
      <c r="E10140" s="11" t="str">
        <f aca="false">MID(L10140,4,1)</f>
        <v>9</v>
      </c>
      <c r="F10140" s="11" t="str">
        <f aca="false">MID(L10140,5,2)</f>
        <v>17</v>
      </c>
      <c r="G10140" s="11" t="str">
        <f aca="false">MID(L10140,7,1)</f>
        <v>0</v>
      </c>
      <c r="H10140" s="11" t="str">
        <f aca="false">MID(L10140,8,1)</f>
        <v>5</v>
      </c>
      <c r="I10140" s="12" t="str">
        <f aca="false">IF(O10140="1","-x-",IF(O10140&lt;="4",MID(L10140,1,O10140-1),IF(O10140="5",MID(L10140,1,4),IF(O10140="6",MID(L10140,1,6),IF(AND(O10140="7",G10140="0"),MID(L10140,1,6),MID(L10140,1,7))))))</f>
        <v>799917</v>
      </c>
      <c r="J10140" s="11" t="n">
        <v>2026</v>
      </c>
      <c r="K10140" s="11" t="s">
        <v>15</v>
      </c>
      <c r="L10140" s="32" t="n">
        <v>79991705</v>
      </c>
      <c r="M10140" s="1" t="s">
        <v>4863</v>
      </c>
      <c r="N10140" s="15" t="str">
        <f aca="false">IF(ISERROR(VLOOKUP(P10140,$I$2:$I$5308,1,FALSE()))=FALSE(),"S","A")</f>
        <v>A</v>
      </c>
      <c r="O10140" s="15" t="str">
        <f aca="false">IF(H10140&lt;&gt;"0","7",IF(G10140&lt;&gt;"0","6",IF(F10140&lt;&gt;"00","5",IF(E10140&lt;&gt;"0","4",IF(D10140&lt;&gt;"0","3",IF(C10140&lt;&gt;"0","2",IF(B10140&lt;&gt;"0","1","-x-")))))))</f>
        <v>7</v>
      </c>
      <c r="P10140" s="16" t="str">
        <f aca="false">IF(O10140="1",MID(L10140,1,1),IF(O10140="2",MID(L10140,1,2),IF(O10140="3",MID(L10140,1,3),IF(O10140="4",MID(L10140,1,4),IF(O10140="5",MID(L10140,1,6),IF(O10140="6",MID(L10140,1,7),IF(O10140="7",MID(L10140,1,8),IF(O10140="8",MID(L10140,1,10)))))))))</f>
        <v>79991705</v>
      </c>
      <c r="Q10140" s="1"/>
      <c r="R10140" s="1"/>
      <c r="S10140" s="1"/>
      <c r="T10140" s="1"/>
      <c r="U10140" s="1"/>
      <c r="V10140" s="1"/>
      <c r="W10140" s="1"/>
      <c r="X10140" s="1"/>
      <c r="Y10140" s="1"/>
      <c r="Z10140" s="1"/>
      <c r="AA10140" s="1"/>
      <c r="AB10140" s="1"/>
      <c r="AC10140" s="1"/>
      <c r="AD10140" s="1"/>
      <c r="AE10140" s="1"/>
      <c r="AF10140" s="1"/>
      <c r="AG10140" s="1"/>
      <c r="AH10140" s="1"/>
      <c r="AI10140" s="1"/>
      <c r="AJ10140" s="1"/>
    </row>
    <row r="10141" customFormat="false" ht="15.75" hidden="false" customHeight="true" outlineLevel="0" collapsed="false">
      <c r="A10141" s="1"/>
      <c r="B10141" s="11" t="str">
        <f aca="false">MID(L10141,1,1)</f>
        <v>7</v>
      </c>
      <c r="C10141" s="11" t="str">
        <f aca="false">MID(L10141,2,1)</f>
        <v>9</v>
      </c>
      <c r="D10141" s="11" t="str">
        <f aca="false">MID(L10141,3,1)</f>
        <v>9</v>
      </c>
      <c r="E10141" s="11" t="str">
        <f aca="false">MID(L10141,4,1)</f>
        <v>9</v>
      </c>
      <c r="F10141" s="11" t="str">
        <f aca="false">MID(L10141,5,2)</f>
        <v>17</v>
      </c>
      <c r="G10141" s="11" t="str">
        <f aca="false">MID(L10141,7,1)</f>
        <v>0</v>
      </c>
      <c r="H10141" s="11" t="str">
        <f aca="false">MID(L10141,8,1)</f>
        <v>6</v>
      </c>
      <c r="I10141" s="12" t="str">
        <f aca="false">IF(O10141="1","-x-",IF(O10141&lt;="4",MID(L10141,1,O10141-1),IF(O10141="5",MID(L10141,1,4),IF(O10141="6",MID(L10141,1,6),IF(AND(O10141="7",G10141="0"),MID(L10141,1,6),MID(L10141,1,7))))))</f>
        <v>799917</v>
      </c>
      <c r="J10141" s="11" t="n">
        <v>2026</v>
      </c>
      <c r="K10141" s="11" t="s">
        <v>15</v>
      </c>
      <c r="L10141" s="32" t="n">
        <v>79991706</v>
      </c>
      <c r="M10141" s="1" t="s">
        <v>4864</v>
      </c>
      <c r="N10141" s="15" t="str">
        <f aca="false">IF(ISERROR(VLOOKUP(P10141,$I$2:$I$5308,1,FALSE()))=FALSE(),"S","A")</f>
        <v>A</v>
      </c>
      <c r="O10141" s="15" t="str">
        <f aca="false">IF(H10141&lt;&gt;"0","7",IF(G10141&lt;&gt;"0","6",IF(F10141&lt;&gt;"00","5",IF(E10141&lt;&gt;"0","4",IF(D10141&lt;&gt;"0","3",IF(C10141&lt;&gt;"0","2",IF(B10141&lt;&gt;"0","1","-x-")))))))</f>
        <v>7</v>
      </c>
      <c r="P10141" s="16" t="str">
        <f aca="false">IF(O10141="1",MID(L10141,1,1),IF(O10141="2",MID(L10141,1,2),IF(O10141="3",MID(L10141,1,3),IF(O10141="4",MID(L10141,1,4),IF(O10141="5",MID(L10141,1,6),IF(O10141="6",MID(L10141,1,7),IF(O10141="7",MID(L10141,1,8),IF(O10141="8",MID(L10141,1,10)))))))))</f>
        <v>79991706</v>
      </c>
      <c r="Q10141" s="1"/>
      <c r="R10141" s="1"/>
      <c r="S10141" s="1"/>
      <c r="T10141" s="1"/>
      <c r="U10141" s="1"/>
      <c r="V10141" s="1"/>
      <c r="W10141" s="1"/>
      <c r="X10141" s="1"/>
      <c r="Y10141" s="1"/>
      <c r="Z10141" s="1"/>
      <c r="AA10141" s="1"/>
      <c r="AB10141" s="1"/>
      <c r="AC10141" s="1"/>
      <c r="AD10141" s="1"/>
      <c r="AE10141" s="1"/>
      <c r="AF10141" s="1"/>
      <c r="AG10141" s="1"/>
      <c r="AH10141" s="1"/>
      <c r="AI10141" s="1"/>
      <c r="AJ10141" s="1"/>
    </row>
    <row r="10142" customFormat="false" ht="15.75" hidden="false" customHeight="true" outlineLevel="0" collapsed="false">
      <c r="A10142" s="1"/>
      <c r="B10142" s="11" t="str">
        <f aca="false">MID(L10142,1,1)</f>
        <v>7</v>
      </c>
      <c r="C10142" s="11" t="str">
        <f aca="false">MID(L10142,2,1)</f>
        <v>9</v>
      </c>
      <c r="D10142" s="11" t="str">
        <f aca="false">MID(L10142,3,1)</f>
        <v>9</v>
      </c>
      <c r="E10142" s="11" t="str">
        <f aca="false">MID(L10142,4,1)</f>
        <v>9</v>
      </c>
      <c r="F10142" s="11" t="str">
        <f aca="false">MID(L10142,5,2)</f>
        <v>17</v>
      </c>
      <c r="G10142" s="11" t="str">
        <f aca="false">MID(L10142,7,1)</f>
        <v>0</v>
      </c>
      <c r="H10142" s="11" t="str">
        <f aca="false">MID(L10142,8,1)</f>
        <v>7</v>
      </c>
      <c r="I10142" s="12" t="str">
        <f aca="false">IF(O10142="1","-x-",IF(O10142&lt;="4",MID(L10142,1,O10142-1),IF(O10142="5",MID(L10142,1,4),IF(O10142="6",MID(L10142,1,6),IF(AND(O10142="7",G10142="0"),MID(L10142,1,6),MID(L10142,1,7))))))</f>
        <v>799917</v>
      </c>
      <c r="J10142" s="11" t="n">
        <v>2026</v>
      </c>
      <c r="K10142" s="11" t="s">
        <v>15</v>
      </c>
      <c r="L10142" s="32" t="n">
        <v>79991707</v>
      </c>
      <c r="M10142" s="1" t="s">
        <v>4865</v>
      </c>
      <c r="N10142" s="15" t="str">
        <f aca="false">IF(ISERROR(VLOOKUP(P10142,$I$2:$I$5308,1,FALSE()))=FALSE(),"S","A")</f>
        <v>A</v>
      </c>
      <c r="O10142" s="15" t="str">
        <f aca="false">IF(H10142&lt;&gt;"0","7",IF(G10142&lt;&gt;"0","6",IF(F10142&lt;&gt;"00","5",IF(E10142&lt;&gt;"0","4",IF(D10142&lt;&gt;"0","3",IF(C10142&lt;&gt;"0","2",IF(B10142&lt;&gt;"0","1","-x-")))))))</f>
        <v>7</v>
      </c>
      <c r="P10142" s="16" t="str">
        <f aca="false">IF(O10142="1",MID(L10142,1,1),IF(O10142="2",MID(L10142,1,2),IF(O10142="3",MID(L10142,1,3),IF(O10142="4",MID(L10142,1,4),IF(O10142="5",MID(L10142,1,6),IF(O10142="6",MID(L10142,1,7),IF(O10142="7",MID(L10142,1,8),IF(O10142="8",MID(L10142,1,10)))))))))</f>
        <v>79991707</v>
      </c>
      <c r="Q10142" s="1"/>
      <c r="R10142" s="1"/>
      <c r="S10142" s="1"/>
      <c r="T10142" s="1"/>
      <c r="U10142" s="1"/>
      <c r="V10142" s="1"/>
      <c r="W10142" s="1"/>
      <c r="X10142" s="1"/>
      <c r="Y10142" s="1"/>
      <c r="Z10142" s="1"/>
      <c r="AA10142" s="1"/>
      <c r="AB10142" s="1"/>
      <c r="AC10142" s="1"/>
      <c r="AD10142" s="1"/>
      <c r="AE10142" s="1"/>
      <c r="AF10142" s="1"/>
      <c r="AG10142" s="1"/>
      <c r="AH10142" s="1"/>
      <c r="AI10142" s="1"/>
      <c r="AJ10142" s="1"/>
    </row>
    <row r="10143" customFormat="false" ht="15.75" hidden="false" customHeight="true" outlineLevel="0" collapsed="false">
      <c r="A10143" s="1"/>
      <c r="B10143" s="11" t="str">
        <f aca="false">MID(L10143,1,1)</f>
        <v>7</v>
      </c>
      <c r="C10143" s="11" t="str">
        <f aca="false">MID(L10143,2,1)</f>
        <v>9</v>
      </c>
      <c r="D10143" s="11" t="str">
        <f aca="false">MID(L10143,3,1)</f>
        <v>9</v>
      </c>
      <c r="E10143" s="11" t="str">
        <f aca="false">MID(L10143,4,1)</f>
        <v>9</v>
      </c>
      <c r="F10143" s="11" t="str">
        <f aca="false">MID(L10143,5,2)</f>
        <v>17</v>
      </c>
      <c r="G10143" s="11" t="str">
        <f aca="false">MID(L10143,7,1)</f>
        <v>0</v>
      </c>
      <c r="H10143" s="11" t="str">
        <f aca="false">MID(L10143,8,1)</f>
        <v>8</v>
      </c>
      <c r="I10143" s="12" t="str">
        <f aca="false">IF(O10143="1","-x-",IF(O10143&lt;="4",MID(L10143,1,O10143-1),IF(O10143="5",MID(L10143,1,4),IF(O10143="6",MID(L10143,1,6),IF(AND(O10143="7",G10143="0"),MID(L10143,1,6),MID(L10143,1,7))))))</f>
        <v>799917</v>
      </c>
      <c r="J10143" s="11" t="n">
        <v>2026</v>
      </c>
      <c r="K10143" s="11" t="s">
        <v>15</v>
      </c>
      <c r="L10143" s="32" t="n">
        <v>79991708</v>
      </c>
      <c r="M10143" s="1" t="s">
        <v>4866</v>
      </c>
      <c r="N10143" s="15" t="str">
        <f aca="false">IF(ISERROR(VLOOKUP(P10143,$I$2:$I$5308,1,FALSE()))=FALSE(),"S","A")</f>
        <v>A</v>
      </c>
      <c r="O10143" s="15" t="str">
        <f aca="false">IF(H10143&lt;&gt;"0","7",IF(G10143&lt;&gt;"0","6",IF(F10143&lt;&gt;"00","5",IF(E10143&lt;&gt;"0","4",IF(D10143&lt;&gt;"0","3",IF(C10143&lt;&gt;"0","2",IF(B10143&lt;&gt;"0","1","-x-")))))))</f>
        <v>7</v>
      </c>
      <c r="P10143" s="16" t="str">
        <f aca="false">IF(O10143="1",MID(L10143,1,1),IF(O10143="2",MID(L10143,1,2),IF(O10143="3",MID(L10143,1,3),IF(O10143="4",MID(L10143,1,4),IF(O10143="5",MID(L10143,1,6),IF(O10143="6",MID(L10143,1,7),IF(O10143="7",MID(L10143,1,8),IF(O10143="8",MID(L10143,1,10)))))))))</f>
        <v>79991708</v>
      </c>
      <c r="Q10143" s="1"/>
      <c r="R10143" s="1"/>
      <c r="S10143" s="1"/>
      <c r="T10143" s="1"/>
      <c r="U10143" s="1"/>
      <c r="V10143" s="1"/>
      <c r="W10143" s="1"/>
      <c r="X10143" s="1"/>
      <c r="Y10143" s="1"/>
      <c r="Z10143" s="1"/>
      <c r="AA10143" s="1"/>
      <c r="AB10143" s="1"/>
      <c r="AC10143" s="1"/>
      <c r="AD10143" s="1"/>
      <c r="AE10143" s="1"/>
      <c r="AF10143" s="1"/>
      <c r="AG10143" s="1"/>
      <c r="AH10143" s="1"/>
      <c r="AI10143" s="1"/>
      <c r="AJ10143" s="1"/>
    </row>
    <row r="10144" customFormat="false" ht="15.75" hidden="false" customHeight="true" outlineLevel="0" collapsed="false">
      <c r="A10144" s="1"/>
      <c r="B10144" s="11" t="str">
        <f aca="false">MID(L10144,1,1)</f>
        <v>7</v>
      </c>
      <c r="C10144" s="11" t="str">
        <f aca="false">MID(L10144,2,1)</f>
        <v>9</v>
      </c>
      <c r="D10144" s="11" t="str">
        <f aca="false">MID(L10144,3,1)</f>
        <v>9</v>
      </c>
      <c r="E10144" s="11" t="str">
        <f aca="false">MID(L10144,4,1)</f>
        <v>9</v>
      </c>
      <c r="F10144" s="11" t="str">
        <f aca="false">MID(L10144,5,2)</f>
        <v>18</v>
      </c>
      <c r="G10144" s="11" t="str">
        <f aca="false">MID(L10144,7,1)</f>
        <v>0</v>
      </c>
      <c r="H10144" s="11" t="str">
        <f aca="false">MID(L10144,8,1)</f>
        <v>0</v>
      </c>
      <c r="I10144" s="12" t="str">
        <f aca="false">IF(O10144="1","-x-",IF(O10144&lt;="4",MID(L10144,1,O10144-1),IF(O10144="5",MID(L10144,1,4),IF(O10144="6",MID(L10144,1,6),IF(AND(O10144="7",G10144="0"),MID(L10144,1,6),MID(L10144,1,7))))))</f>
        <v>7999</v>
      </c>
      <c r="J10144" s="11" t="n">
        <v>2026</v>
      </c>
      <c r="K10144" s="11" t="s">
        <v>15</v>
      </c>
      <c r="L10144" s="32" t="n">
        <v>79991800</v>
      </c>
      <c r="M10144" s="1" t="s">
        <v>4867</v>
      </c>
      <c r="N10144" s="15" t="s">
        <v>5190</v>
      </c>
      <c r="O10144" s="15" t="str">
        <f aca="false">IF(H10144&lt;&gt;"0","7",IF(G10144&lt;&gt;"0","6",IF(F10144&lt;&gt;"00","5",IF(E10144&lt;&gt;"0","4",IF(D10144&lt;&gt;"0","3",IF(C10144&lt;&gt;"0","2",IF(B10144&lt;&gt;"0","1","-x-")))))))</f>
        <v>5</v>
      </c>
      <c r="P10144" s="16" t="str">
        <f aca="false">IF(O10144="1",MID(L10144,1,1),IF(O10144="2",MID(L10144,1,2),IF(O10144="3",MID(L10144,1,3),IF(O10144="4",MID(L10144,1,4),IF(O10144="5",MID(L10144,1,6),IF(O10144="6",MID(L10144,1,7),IF(O10144="7",MID(L10144,1,8),IF(O10144="8",MID(L10144,1,10)))))))))</f>
        <v>799918</v>
      </c>
      <c r="Q10144" s="1"/>
      <c r="R10144" s="1"/>
      <c r="S10144" s="1"/>
      <c r="T10144" s="1"/>
      <c r="U10144" s="1" t="s">
        <v>1731</v>
      </c>
      <c r="V10144" s="1"/>
      <c r="W10144" s="1"/>
      <c r="X10144" s="1"/>
      <c r="Y10144" s="1"/>
      <c r="Z10144" s="1"/>
      <c r="AA10144" s="1"/>
      <c r="AB10144" s="1"/>
      <c r="AC10144" s="1"/>
      <c r="AD10144" s="1"/>
      <c r="AE10144" s="1"/>
      <c r="AF10144" s="1"/>
      <c r="AG10144" s="1"/>
      <c r="AH10144" s="1"/>
      <c r="AI10144" s="1"/>
      <c r="AJ10144" s="1"/>
    </row>
    <row r="10145" customFormat="false" ht="15.75" hidden="false" customHeight="true" outlineLevel="0" collapsed="false">
      <c r="A10145" s="1"/>
      <c r="B10145" s="11" t="str">
        <f aca="false">MID(L10145,1,1)</f>
        <v>7</v>
      </c>
      <c r="C10145" s="11" t="str">
        <f aca="false">MID(L10145,2,1)</f>
        <v>9</v>
      </c>
      <c r="D10145" s="11" t="str">
        <f aca="false">MID(L10145,3,1)</f>
        <v>9</v>
      </c>
      <c r="E10145" s="11" t="str">
        <f aca="false">MID(L10145,4,1)</f>
        <v>9</v>
      </c>
      <c r="F10145" s="11" t="str">
        <f aca="false">MID(L10145,5,2)</f>
        <v>18</v>
      </c>
      <c r="G10145" s="11" t="str">
        <f aca="false">MID(L10145,7,1)</f>
        <v>0</v>
      </c>
      <c r="H10145" s="11" t="str">
        <f aca="false">MID(L10145,8,1)</f>
        <v>1</v>
      </c>
      <c r="I10145" s="12" t="str">
        <f aca="false">IF(O10145="1","-x-",IF(O10145&lt;="4",MID(L10145,1,O10145-1),IF(O10145="5",MID(L10145,1,4),IF(O10145="6",MID(L10145,1,6),IF(AND(O10145="7",G10145="0"),MID(L10145,1,6),MID(L10145,1,7))))))</f>
        <v>799918</v>
      </c>
      <c r="J10145" s="11" t="n">
        <v>2026</v>
      </c>
      <c r="K10145" s="11" t="s">
        <v>15</v>
      </c>
      <c r="L10145" s="32" t="n">
        <v>79991801</v>
      </c>
      <c r="M10145" s="1" t="s">
        <v>4868</v>
      </c>
      <c r="N10145" s="15" t="str">
        <f aca="false">IF(ISERROR(VLOOKUP(P10145,$I$2:$I$5308,1,FALSE()))=FALSE(),"S","A")</f>
        <v>A</v>
      </c>
      <c r="O10145" s="15" t="str">
        <f aca="false">IF(H10145&lt;&gt;"0","7",IF(G10145&lt;&gt;"0","6",IF(F10145&lt;&gt;"00","5",IF(E10145&lt;&gt;"0","4",IF(D10145&lt;&gt;"0","3",IF(C10145&lt;&gt;"0","2",IF(B10145&lt;&gt;"0","1","-x-")))))))</f>
        <v>7</v>
      </c>
      <c r="P10145" s="16" t="str">
        <f aca="false">IF(O10145="1",MID(L10145,1,1),IF(O10145="2",MID(L10145,1,2),IF(O10145="3",MID(L10145,1,3),IF(O10145="4",MID(L10145,1,4),IF(O10145="5",MID(L10145,1,6),IF(O10145="6",MID(L10145,1,7),IF(O10145="7",MID(L10145,1,8),IF(O10145="8",MID(L10145,1,10)))))))))</f>
        <v>79991801</v>
      </c>
      <c r="Q10145" s="1"/>
      <c r="R10145" s="1"/>
      <c r="S10145" s="1"/>
      <c r="T10145" s="1"/>
      <c r="U10145" s="1"/>
      <c r="V10145" s="1"/>
      <c r="W10145" s="1"/>
      <c r="X10145" s="1"/>
      <c r="Y10145" s="1"/>
      <c r="Z10145" s="1"/>
      <c r="AA10145" s="1"/>
      <c r="AB10145" s="1"/>
      <c r="AC10145" s="1"/>
      <c r="AD10145" s="1"/>
      <c r="AE10145" s="1"/>
      <c r="AF10145" s="1"/>
      <c r="AG10145" s="1"/>
      <c r="AH10145" s="1"/>
      <c r="AI10145" s="1"/>
      <c r="AJ10145" s="1"/>
    </row>
    <row r="10146" customFormat="false" ht="15.75" hidden="false" customHeight="true" outlineLevel="0" collapsed="false">
      <c r="A10146" s="1"/>
      <c r="B10146" s="11" t="str">
        <f aca="false">MID(L10146,1,1)</f>
        <v>7</v>
      </c>
      <c r="C10146" s="11" t="str">
        <f aca="false">MID(L10146,2,1)</f>
        <v>9</v>
      </c>
      <c r="D10146" s="11" t="str">
        <f aca="false">MID(L10146,3,1)</f>
        <v>9</v>
      </c>
      <c r="E10146" s="11" t="str">
        <f aca="false">MID(L10146,4,1)</f>
        <v>9</v>
      </c>
      <c r="F10146" s="11" t="str">
        <f aca="false">MID(L10146,5,2)</f>
        <v>18</v>
      </c>
      <c r="G10146" s="11" t="str">
        <f aca="false">MID(L10146,7,1)</f>
        <v>0</v>
      </c>
      <c r="H10146" s="11" t="str">
        <f aca="false">MID(L10146,8,1)</f>
        <v>2</v>
      </c>
      <c r="I10146" s="12" t="str">
        <f aca="false">IF(O10146="1","-x-",IF(O10146&lt;="4",MID(L10146,1,O10146-1),IF(O10146="5",MID(L10146,1,4),IF(O10146="6",MID(L10146,1,6),IF(AND(O10146="7",G10146="0"),MID(L10146,1,6),MID(L10146,1,7))))))</f>
        <v>799918</v>
      </c>
      <c r="J10146" s="11" t="n">
        <v>2026</v>
      </c>
      <c r="K10146" s="11" t="s">
        <v>15</v>
      </c>
      <c r="L10146" s="32" t="n">
        <v>79991802</v>
      </c>
      <c r="M10146" s="1" t="s">
        <v>4869</v>
      </c>
      <c r="N10146" s="15" t="str">
        <f aca="false">IF(ISERROR(VLOOKUP(P10146,$I$2:$I$5308,1,FALSE()))=FALSE(),"S","A")</f>
        <v>A</v>
      </c>
      <c r="O10146" s="15" t="str">
        <f aca="false">IF(H10146&lt;&gt;"0","7",IF(G10146&lt;&gt;"0","6",IF(F10146&lt;&gt;"00","5",IF(E10146&lt;&gt;"0","4",IF(D10146&lt;&gt;"0","3",IF(C10146&lt;&gt;"0","2",IF(B10146&lt;&gt;"0","1","-x-")))))))</f>
        <v>7</v>
      </c>
      <c r="P10146" s="16" t="str">
        <f aca="false">IF(O10146="1",MID(L10146,1,1),IF(O10146="2",MID(L10146,1,2),IF(O10146="3",MID(L10146,1,3),IF(O10146="4",MID(L10146,1,4),IF(O10146="5",MID(L10146,1,6),IF(O10146="6",MID(L10146,1,7),IF(O10146="7",MID(L10146,1,8),IF(O10146="8",MID(L10146,1,10)))))))))</f>
        <v>79991802</v>
      </c>
      <c r="Q10146" s="1"/>
      <c r="R10146" s="1"/>
      <c r="S10146" s="1"/>
      <c r="T10146" s="1"/>
      <c r="U10146" s="1"/>
      <c r="V10146" s="1"/>
      <c r="W10146" s="1"/>
      <c r="X10146" s="1"/>
      <c r="Y10146" s="1"/>
      <c r="Z10146" s="1"/>
      <c r="AA10146" s="1"/>
      <c r="AB10146" s="1"/>
      <c r="AC10146" s="1"/>
      <c r="AD10146" s="1"/>
      <c r="AE10146" s="1"/>
      <c r="AF10146" s="1"/>
      <c r="AG10146" s="1"/>
      <c r="AH10146" s="1"/>
      <c r="AI10146" s="1"/>
      <c r="AJ10146" s="1"/>
    </row>
    <row r="10147" customFormat="false" ht="15.75" hidden="false" customHeight="true" outlineLevel="0" collapsed="false">
      <c r="A10147" s="1"/>
      <c r="B10147" s="11" t="str">
        <f aca="false">MID(L10147,1,1)</f>
        <v>7</v>
      </c>
      <c r="C10147" s="11" t="str">
        <f aca="false">MID(L10147,2,1)</f>
        <v>9</v>
      </c>
      <c r="D10147" s="11" t="str">
        <f aca="false">MID(L10147,3,1)</f>
        <v>9</v>
      </c>
      <c r="E10147" s="11" t="str">
        <f aca="false">MID(L10147,4,1)</f>
        <v>9</v>
      </c>
      <c r="F10147" s="11" t="str">
        <f aca="false">MID(L10147,5,2)</f>
        <v>18</v>
      </c>
      <c r="G10147" s="11" t="str">
        <f aca="false">MID(L10147,7,1)</f>
        <v>0</v>
      </c>
      <c r="H10147" s="11" t="str">
        <f aca="false">MID(L10147,8,1)</f>
        <v>3</v>
      </c>
      <c r="I10147" s="12" t="str">
        <f aca="false">IF(O10147="1","-x-",IF(O10147&lt;="4",MID(L10147,1,O10147-1),IF(O10147="5",MID(L10147,1,4),IF(O10147="6",MID(L10147,1,6),IF(AND(O10147="7",G10147="0"),MID(L10147,1,6),MID(L10147,1,7))))))</f>
        <v>799918</v>
      </c>
      <c r="J10147" s="11" t="n">
        <v>2026</v>
      </c>
      <c r="K10147" s="11" t="s">
        <v>15</v>
      </c>
      <c r="L10147" s="32" t="n">
        <v>79991803</v>
      </c>
      <c r="M10147" s="1" t="s">
        <v>4870</v>
      </c>
      <c r="N10147" s="15" t="str">
        <f aca="false">IF(ISERROR(VLOOKUP(P10147,$I$2:$I$5308,1,FALSE()))=FALSE(),"S","A")</f>
        <v>A</v>
      </c>
      <c r="O10147" s="15" t="str">
        <f aca="false">IF(H10147&lt;&gt;"0","7",IF(G10147&lt;&gt;"0","6",IF(F10147&lt;&gt;"00","5",IF(E10147&lt;&gt;"0","4",IF(D10147&lt;&gt;"0","3",IF(C10147&lt;&gt;"0","2",IF(B10147&lt;&gt;"0","1","-x-")))))))</f>
        <v>7</v>
      </c>
      <c r="P10147" s="16" t="str">
        <f aca="false">IF(O10147="1",MID(L10147,1,1),IF(O10147="2",MID(L10147,1,2),IF(O10147="3",MID(L10147,1,3),IF(O10147="4",MID(L10147,1,4),IF(O10147="5",MID(L10147,1,6),IF(O10147="6",MID(L10147,1,7),IF(O10147="7",MID(L10147,1,8),IF(O10147="8",MID(L10147,1,10)))))))))</f>
        <v>79991803</v>
      </c>
      <c r="Q10147" s="1"/>
      <c r="R10147" s="1"/>
      <c r="S10147" s="1"/>
      <c r="T10147" s="1"/>
      <c r="U10147" s="1"/>
      <c r="V10147" s="1"/>
      <c r="W10147" s="1"/>
      <c r="X10147" s="1"/>
      <c r="Y10147" s="1"/>
      <c r="Z10147" s="1"/>
      <c r="AA10147" s="1"/>
      <c r="AB10147" s="1"/>
      <c r="AC10147" s="1"/>
      <c r="AD10147" s="1"/>
      <c r="AE10147" s="1"/>
      <c r="AF10147" s="1"/>
      <c r="AG10147" s="1"/>
      <c r="AH10147" s="1"/>
      <c r="AI10147" s="1"/>
      <c r="AJ10147" s="1"/>
    </row>
    <row r="10148" customFormat="false" ht="15.75" hidden="false" customHeight="true" outlineLevel="0" collapsed="false">
      <c r="A10148" s="1"/>
      <c r="B10148" s="11" t="str">
        <f aca="false">MID(L10148,1,1)</f>
        <v>7</v>
      </c>
      <c r="C10148" s="11" t="str">
        <f aca="false">MID(L10148,2,1)</f>
        <v>9</v>
      </c>
      <c r="D10148" s="11" t="str">
        <f aca="false">MID(L10148,3,1)</f>
        <v>9</v>
      </c>
      <c r="E10148" s="11" t="str">
        <f aca="false">MID(L10148,4,1)</f>
        <v>9</v>
      </c>
      <c r="F10148" s="11" t="str">
        <f aca="false">MID(L10148,5,2)</f>
        <v>18</v>
      </c>
      <c r="G10148" s="11" t="str">
        <f aca="false">MID(L10148,7,1)</f>
        <v>0</v>
      </c>
      <c r="H10148" s="11" t="str">
        <f aca="false">MID(L10148,8,1)</f>
        <v>4</v>
      </c>
      <c r="I10148" s="12" t="str">
        <f aca="false">IF(O10148="1","-x-",IF(O10148&lt;="4",MID(L10148,1,O10148-1),IF(O10148="5",MID(L10148,1,4),IF(O10148="6",MID(L10148,1,6),IF(AND(O10148="7",G10148="0"),MID(L10148,1,6),MID(L10148,1,7))))))</f>
        <v>799918</v>
      </c>
      <c r="J10148" s="11" t="n">
        <v>2026</v>
      </c>
      <c r="K10148" s="11" t="s">
        <v>15</v>
      </c>
      <c r="L10148" s="32" t="n">
        <v>79991804</v>
      </c>
      <c r="M10148" s="1" t="s">
        <v>4871</v>
      </c>
      <c r="N10148" s="15" t="str">
        <f aca="false">IF(ISERROR(VLOOKUP(P10148,$I$2:$I$5308,1,FALSE()))=FALSE(),"S","A")</f>
        <v>A</v>
      </c>
      <c r="O10148" s="15" t="str">
        <f aca="false">IF(H10148&lt;&gt;"0","7",IF(G10148&lt;&gt;"0","6",IF(F10148&lt;&gt;"00","5",IF(E10148&lt;&gt;"0","4",IF(D10148&lt;&gt;"0","3",IF(C10148&lt;&gt;"0","2",IF(B10148&lt;&gt;"0","1","-x-")))))))</f>
        <v>7</v>
      </c>
      <c r="P10148" s="16" t="str">
        <f aca="false">IF(O10148="1",MID(L10148,1,1),IF(O10148="2",MID(L10148,1,2),IF(O10148="3",MID(L10148,1,3),IF(O10148="4",MID(L10148,1,4),IF(O10148="5",MID(L10148,1,6),IF(O10148="6",MID(L10148,1,7),IF(O10148="7",MID(L10148,1,8),IF(O10148="8",MID(L10148,1,10)))))))))</f>
        <v>79991804</v>
      </c>
      <c r="Q10148" s="1"/>
      <c r="R10148" s="1"/>
      <c r="S10148" s="1"/>
      <c r="T10148" s="1"/>
      <c r="U10148" s="1"/>
      <c r="V10148" s="1"/>
      <c r="W10148" s="1"/>
      <c r="X10148" s="1"/>
      <c r="Y10148" s="1"/>
      <c r="Z10148" s="1"/>
      <c r="AA10148" s="1"/>
      <c r="AB10148" s="1"/>
      <c r="AC10148" s="1"/>
      <c r="AD10148" s="1"/>
      <c r="AE10148" s="1"/>
      <c r="AF10148" s="1"/>
      <c r="AG10148" s="1"/>
      <c r="AH10148" s="1"/>
      <c r="AI10148" s="1"/>
      <c r="AJ10148" s="1"/>
    </row>
    <row r="10149" customFormat="false" ht="15.75" hidden="false" customHeight="true" outlineLevel="0" collapsed="false">
      <c r="A10149" s="1"/>
      <c r="B10149" s="11" t="str">
        <f aca="false">MID(L10149,1,1)</f>
        <v>7</v>
      </c>
      <c r="C10149" s="11" t="str">
        <f aca="false">MID(L10149,2,1)</f>
        <v>9</v>
      </c>
      <c r="D10149" s="11" t="str">
        <f aca="false">MID(L10149,3,1)</f>
        <v>9</v>
      </c>
      <c r="E10149" s="11" t="str">
        <f aca="false">MID(L10149,4,1)</f>
        <v>9</v>
      </c>
      <c r="F10149" s="11" t="str">
        <f aca="false">MID(L10149,5,2)</f>
        <v>18</v>
      </c>
      <c r="G10149" s="11" t="str">
        <f aca="false">MID(L10149,7,1)</f>
        <v>0</v>
      </c>
      <c r="H10149" s="11" t="str">
        <f aca="false">MID(L10149,8,1)</f>
        <v>5</v>
      </c>
      <c r="I10149" s="12" t="str">
        <f aca="false">IF(O10149="1","-x-",IF(O10149&lt;="4",MID(L10149,1,O10149-1),IF(O10149="5",MID(L10149,1,4),IF(O10149="6",MID(L10149,1,6),IF(AND(O10149="7",G10149="0"),MID(L10149,1,6),MID(L10149,1,7))))))</f>
        <v>799918</v>
      </c>
      <c r="J10149" s="11" t="n">
        <v>2026</v>
      </c>
      <c r="K10149" s="11" t="s">
        <v>15</v>
      </c>
      <c r="L10149" s="32" t="n">
        <v>79991805</v>
      </c>
      <c r="M10149" s="1" t="s">
        <v>4872</v>
      </c>
      <c r="N10149" s="15" t="str">
        <f aca="false">IF(ISERROR(VLOOKUP(P10149,$I$2:$I$5308,1,FALSE()))=FALSE(),"S","A")</f>
        <v>A</v>
      </c>
      <c r="O10149" s="15" t="str">
        <f aca="false">IF(H10149&lt;&gt;"0","7",IF(G10149&lt;&gt;"0","6",IF(F10149&lt;&gt;"00","5",IF(E10149&lt;&gt;"0","4",IF(D10149&lt;&gt;"0","3",IF(C10149&lt;&gt;"0","2",IF(B10149&lt;&gt;"0","1","-x-")))))))</f>
        <v>7</v>
      </c>
      <c r="P10149" s="16" t="str">
        <f aca="false">IF(O10149="1",MID(L10149,1,1),IF(O10149="2",MID(L10149,1,2),IF(O10149="3",MID(L10149,1,3),IF(O10149="4",MID(L10149,1,4),IF(O10149="5",MID(L10149,1,6),IF(O10149="6",MID(L10149,1,7),IF(O10149="7",MID(L10149,1,8),IF(O10149="8",MID(L10149,1,10)))))))))</f>
        <v>79991805</v>
      </c>
      <c r="Q10149" s="1"/>
      <c r="R10149" s="1"/>
      <c r="S10149" s="1"/>
      <c r="T10149" s="1"/>
      <c r="U10149" s="1"/>
      <c r="V10149" s="1"/>
      <c r="W10149" s="1"/>
      <c r="X10149" s="1"/>
      <c r="Y10149" s="1"/>
      <c r="Z10149" s="1"/>
      <c r="AA10149" s="1"/>
      <c r="AB10149" s="1"/>
      <c r="AC10149" s="1"/>
      <c r="AD10149" s="1"/>
      <c r="AE10149" s="1"/>
      <c r="AF10149" s="1"/>
      <c r="AG10149" s="1"/>
      <c r="AH10149" s="1"/>
      <c r="AI10149" s="1"/>
      <c r="AJ10149" s="1"/>
    </row>
    <row r="10150" customFormat="false" ht="15.75" hidden="false" customHeight="true" outlineLevel="0" collapsed="false">
      <c r="A10150" s="1"/>
      <c r="B10150" s="11" t="str">
        <f aca="false">MID(L10150,1,1)</f>
        <v>7</v>
      </c>
      <c r="C10150" s="11" t="str">
        <f aca="false">MID(L10150,2,1)</f>
        <v>9</v>
      </c>
      <c r="D10150" s="11" t="str">
        <f aca="false">MID(L10150,3,1)</f>
        <v>9</v>
      </c>
      <c r="E10150" s="11" t="str">
        <f aca="false">MID(L10150,4,1)</f>
        <v>9</v>
      </c>
      <c r="F10150" s="11" t="str">
        <f aca="false">MID(L10150,5,2)</f>
        <v>18</v>
      </c>
      <c r="G10150" s="11" t="str">
        <f aca="false">MID(L10150,7,1)</f>
        <v>0</v>
      </c>
      <c r="H10150" s="11" t="str">
        <f aca="false">MID(L10150,8,1)</f>
        <v>6</v>
      </c>
      <c r="I10150" s="12" t="str">
        <f aca="false">IF(O10150="1","-x-",IF(O10150&lt;="4",MID(L10150,1,O10150-1),IF(O10150="5",MID(L10150,1,4),IF(O10150="6",MID(L10150,1,6),IF(AND(O10150="7",G10150="0"),MID(L10150,1,6),MID(L10150,1,7))))))</f>
        <v>799918</v>
      </c>
      <c r="J10150" s="11" t="n">
        <v>2026</v>
      </c>
      <c r="K10150" s="11" t="s">
        <v>15</v>
      </c>
      <c r="L10150" s="32" t="n">
        <v>79991806</v>
      </c>
      <c r="M10150" s="1" t="s">
        <v>4873</v>
      </c>
      <c r="N10150" s="15" t="str">
        <f aca="false">IF(ISERROR(VLOOKUP(P10150,$I$2:$I$5308,1,FALSE()))=FALSE(),"S","A")</f>
        <v>A</v>
      </c>
      <c r="O10150" s="15" t="str">
        <f aca="false">IF(H10150&lt;&gt;"0","7",IF(G10150&lt;&gt;"0","6",IF(F10150&lt;&gt;"00","5",IF(E10150&lt;&gt;"0","4",IF(D10150&lt;&gt;"0","3",IF(C10150&lt;&gt;"0","2",IF(B10150&lt;&gt;"0","1","-x-")))))))</f>
        <v>7</v>
      </c>
      <c r="P10150" s="16" t="str">
        <f aca="false">IF(O10150="1",MID(L10150,1,1),IF(O10150="2",MID(L10150,1,2),IF(O10150="3",MID(L10150,1,3),IF(O10150="4",MID(L10150,1,4),IF(O10150="5",MID(L10150,1,6),IF(O10150="6",MID(L10150,1,7),IF(O10150="7",MID(L10150,1,8),IF(O10150="8",MID(L10150,1,10)))))))))</f>
        <v>79991806</v>
      </c>
      <c r="Q10150" s="1"/>
      <c r="R10150" s="1"/>
      <c r="S10150" s="1"/>
      <c r="T10150" s="1"/>
      <c r="U10150" s="1"/>
      <c r="V10150" s="1"/>
      <c r="W10150" s="1"/>
      <c r="X10150" s="1"/>
      <c r="Y10150" s="1"/>
      <c r="Z10150" s="1"/>
      <c r="AA10150" s="1"/>
      <c r="AB10150" s="1"/>
      <c r="AC10150" s="1"/>
      <c r="AD10150" s="1"/>
      <c r="AE10150" s="1"/>
      <c r="AF10150" s="1"/>
      <c r="AG10150" s="1"/>
      <c r="AH10150" s="1"/>
      <c r="AI10150" s="1"/>
      <c r="AJ10150" s="1"/>
    </row>
    <row r="10151" customFormat="false" ht="15.75" hidden="false" customHeight="true" outlineLevel="0" collapsed="false">
      <c r="A10151" s="1"/>
      <c r="B10151" s="11" t="str">
        <f aca="false">MID(L10151,1,1)</f>
        <v>7</v>
      </c>
      <c r="C10151" s="11" t="str">
        <f aca="false">MID(L10151,2,1)</f>
        <v>9</v>
      </c>
      <c r="D10151" s="11" t="str">
        <f aca="false">MID(L10151,3,1)</f>
        <v>9</v>
      </c>
      <c r="E10151" s="11" t="str">
        <f aca="false">MID(L10151,4,1)</f>
        <v>9</v>
      </c>
      <c r="F10151" s="11" t="str">
        <f aca="false">MID(L10151,5,2)</f>
        <v>18</v>
      </c>
      <c r="G10151" s="11" t="str">
        <f aca="false">MID(L10151,7,1)</f>
        <v>0</v>
      </c>
      <c r="H10151" s="11" t="str">
        <f aca="false">MID(L10151,8,1)</f>
        <v>7</v>
      </c>
      <c r="I10151" s="12" t="str">
        <f aca="false">IF(O10151="1","-x-",IF(O10151&lt;="4",MID(L10151,1,O10151-1),IF(O10151="5",MID(L10151,1,4),IF(O10151="6",MID(L10151,1,6),IF(AND(O10151="7",G10151="0"),MID(L10151,1,6),MID(L10151,1,7))))))</f>
        <v>799918</v>
      </c>
      <c r="J10151" s="11" t="n">
        <v>2026</v>
      </c>
      <c r="K10151" s="11" t="s">
        <v>15</v>
      </c>
      <c r="L10151" s="32" t="n">
        <v>79991807</v>
      </c>
      <c r="M10151" s="1" t="s">
        <v>4874</v>
      </c>
      <c r="N10151" s="15" t="str">
        <f aca="false">IF(ISERROR(VLOOKUP(P10151,$I$2:$I$5308,1,FALSE()))=FALSE(),"S","A")</f>
        <v>A</v>
      </c>
      <c r="O10151" s="15" t="str">
        <f aca="false">IF(H10151&lt;&gt;"0","7",IF(G10151&lt;&gt;"0","6",IF(F10151&lt;&gt;"00","5",IF(E10151&lt;&gt;"0","4",IF(D10151&lt;&gt;"0","3",IF(C10151&lt;&gt;"0","2",IF(B10151&lt;&gt;"0","1","-x-")))))))</f>
        <v>7</v>
      </c>
      <c r="P10151" s="16" t="str">
        <f aca="false">IF(O10151="1",MID(L10151,1,1),IF(O10151="2",MID(L10151,1,2),IF(O10151="3",MID(L10151,1,3),IF(O10151="4",MID(L10151,1,4),IF(O10151="5",MID(L10151,1,6),IF(O10151="6",MID(L10151,1,7),IF(O10151="7",MID(L10151,1,8),IF(O10151="8",MID(L10151,1,10)))))))))</f>
        <v>79991807</v>
      </c>
      <c r="Q10151" s="1"/>
      <c r="R10151" s="1"/>
      <c r="S10151" s="1"/>
      <c r="T10151" s="1"/>
      <c r="U10151" s="1"/>
      <c r="V10151" s="1"/>
      <c r="W10151" s="1"/>
      <c r="X10151" s="1"/>
      <c r="Y10151" s="1"/>
      <c r="Z10151" s="1"/>
      <c r="AA10151" s="1"/>
      <c r="AB10151" s="1"/>
      <c r="AC10151" s="1"/>
      <c r="AD10151" s="1"/>
      <c r="AE10151" s="1"/>
      <c r="AF10151" s="1"/>
      <c r="AG10151" s="1"/>
      <c r="AH10151" s="1"/>
      <c r="AI10151" s="1"/>
      <c r="AJ10151" s="1"/>
    </row>
    <row r="10152" customFormat="false" ht="15.75" hidden="false" customHeight="true" outlineLevel="0" collapsed="false">
      <c r="A10152" s="1"/>
      <c r="B10152" s="11" t="str">
        <f aca="false">MID(L10152,1,1)</f>
        <v>7</v>
      </c>
      <c r="C10152" s="11" t="str">
        <f aca="false">MID(L10152,2,1)</f>
        <v>9</v>
      </c>
      <c r="D10152" s="11" t="str">
        <f aca="false">MID(L10152,3,1)</f>
        <v>9</v>
      </c>
      <c r="E10152" s="11" t="str">
        <f aca="false">MID(L10152,4,1)</f>
        <v>9</v>
      </c>
      <c r="F10152" s="11" t="str">
        <f aca="false">MID(L10152,5,2)</f>
        <v>18</v>
      </c>
      <c r="G10152" s="11" t="str">
        <f aca="false">MID(L10152,7,1)</f>
        <v>0</v>
      </c>
      <c r="H10152" s="11" t="str">
        <f aca="false">MID(L10152,8,1)</f>
        <v>8</v>
      </c>
      <c r="I10152" s="12" t="str">
        <f aca="false">IF(O10152="1","-x-",IF(O10152&lt;="4",MID(L10152,1,O10152-1),IF(O10152="5",MID(L10152,1,4),IF(O10152="6",MID(L10152,1,6),IF(AND(O10152="7",G10152="0"),MID(L10152,1,6),MID(L10152,1,7))))))</f>
        <v>799918</v>
      </c>
      <c r="J10152" s="11" t="n">
        <v>2026</v>
      </c>
      <c r="K10152" s="11" t="s">
        <v>15</v>
      </c>
      <c r="L10152" s="32" t="n">
        <v>79991808</v>
      </c>
      <c r="M10152" s="1" t="s">
        <v>4875</v>
      </c>
      <c r="N10152" s="15" t="str">
        <f aca="false">IF(ISERROR(VLOOKUP(P10152,$I$2:$I$5308,1,FALSE()))=FALSE(),"S","A")</f>
        <v>A</v>
      </c>
      <c r="O10152" s="15" t="str">
        <f aca="false">IF(H10152&lt;&gt;"0","7",IF(G10152&lt;&gt;"0","6",IF(F10152&lt;&gt;"00","5",IF(E10152&lt;&gt;"0","4",IF(D10152&lt;&gt;"0","3",IF(C10152&lt;&gt;"0","2",IF(B10152&lt;&gt;"0","1","-x-")))))))</f>
        <v>7</v>
      </c>
      <c r="P10152" s="16" t="str">
        <f aca="false">IF(O10152="1",MID(L10152,1,1),IF(O10152="2",MID(L10152,1,2),IF(O10152="3",MID(L10152,1,3),IF(O10152="4",MID(L10152,1,4),IF(O10152="5",MID(L10152,1,6),IF(O10152="6",MID(L10152,1,7),IF(O10152="7",MID(L10152,1,8),IF(O10152="8",MID(L10152,1,10)))))))))</f>
        <v>79991808</v>
      </c>
      <c r="Q10152" s="1"/>
      <c r="R10152" s="1"/>
      <c r="S10152" s="1"/>
      <c r="T10152" s="1"/>
      <c r="U10152" s="1"/>
      <c r="V10152" s="1"/>
      <c r="W10152" s="1"/>
      <c r="X10152" s="1"/>
      <c r="Y10152" s="1"/>
      <c r="Z10152" s="1"/>
      <c r="AA10152" s="1"/>
      <c r="AB10152" s="1"/>
      <c r="AC10152" s="1"/>
      <c r="AD10152" s="1"/>
      <c r="AE10152" s="1"/>
      <c r="AF10152" s="1"/>
      <c r="AG10152" s="1"/>
      <c r="AH10152" s="1"/>
      <c r="AI10152" s="1"/>
      <c r="AJ10152" s="1"/>
    </row>
    <row r="10153" customFormat="false" ht="15.75" hidden="false" customHeight="true" outlineLevel="0" collapsed="false">
      <c r="A10153" s="1"/>
      <c r="B10153" s="11" t="str">
        <f aca="false">MID(L10153,1,1)</f>
        <v>7</v>
      </c>
      <c r="C10153" s="11" t="str">
        <f aca="false">MID(L10153,2,1)</f>
        <v>9</v>
      </c>
      <c r="D10153" s="11" t="str">
        <f aca="false">MID(L10153,3,1)</f>
        <v>9</v>
      </c>
      <c r="E10153" s="11" t="str">
        <f aca="false">MID(L10153,4,1)</f>
        <v>9</v>
      </c>
      <c r="F10153" s="11" t="str">
        <f aca="false">MID(L10153,5,2)</f>
        <v>19</v>
      </c>
      <c r="G10153" s="11" t="str">
        <f aca="false">MID(L10153,7,1)</f>
        <v>0</v>
      </c>
      <c r="H10153" s="11" t="str">
        <f aca="false">MID(L10153,8,1)</f>
        <v>0</v>
      </c>
      <c r="I10153" s="12" t="str">
        <f aca="false">IF(O10153="1","-x-",IF(O10153&lt;="4",MID(L10153,1,O10153-1),IF(O10153="5",MID(L10153,1,4),IF(O10153="6",MID(L10153,1,6),IF(AND(O10153="7",G10153="0"),MID(L10153,1,6),MID(L10153,1,7))))))</f>
        <v>7999</v>
      </c>
      <c r="J10153" s="11" t="n">
        <v>2026</v>
      </c>
      <c r="K10153" s="11" t="s">
        <v>15</v>
      </c>
      <c r="L10153" s="32" t="n">
        <v>79991900</v>
      </c>
      <c r="M10153" s="1" t="s">
        <v>4876</v>
      </c>
      <c r="N10153" s="15" t="s">
        <v>5190</v>
      </c>
      <c r="O10153" s="15" t="str">
        <f aca="false">IF(H10153&lt;&gt;"0","7",IF(G10153&lt;&gt;"0","6",IF(F10153&lt;&gt;"00","5",IF(E10153&lt;&gt;"0","4",IF(D10153&lt;&gt;"0","3",IF(C10153&lt;&gt;"0","2",IF(B10153&lt;&gt;"0","1","-x-")))))))</f>
        <v>5</v>
      </c>
      <c r="P10153" s="16" t="str">
        <f aca="false">IF(O10153="1",MID(L10153,1,1),IF(O10153="2",MID(L10153,1,2),IF(O10153="3",MID(L10153,1,3),IF(O10153="4",MID(L10153,1,4),IF(O10153="5",MID(L10153,1,6),IF(O10153="6",MID(L10153,1,7),IF(O10153="7",MID(L10153,1,8),IF(O10153="8",MID(L10153,1,10)))))))))</f>
        <v>799919</v>
      </c>
      <c r="Q10153" s="1"/>
      <c r="R10153" s="1"/>
      <c r="S10153" s="1"/>
      <c r="T10153" s="1"/>
      <c r="U10153" s="1" t="s">
        <v>1731</v>
      </c>
      <c r="V10153" s="1"/>
      <c r="W10153" s="1"/>
      <c r="X10153" s="1"/>
      <c r="Y10153" s="1"/>
      <c r="Z10153" s="1"/>
      <c r="AA10153" s="1"/>
      <c r="AB10153" s="1"/>
      <c r="AC10153" s="1"/>
      <c r="AD10153" s="1"/>
      <c r="AE10153" s="1"/>
      <c r="AF10153" s="1"/>
      <c r="AG10153" s="1"/>
      <c r="AH10153" s="1"/>
      <c r="AI10153" s="1"/>
      <c r="AJ10153" s="1"/>
    </row>
    <row r="10154" customFormat="false" ht="15.75" hidden="false" customHeight="true" outlineLevel="0" collapsed="false">
      <c r="A10154" s="1"/>
      <c r="B10154" s="11" t="str">
        <f aca="false">MID(L10154,1,1)</f>
        <v>7</v>
      </c>
      <c r="C10154" s="11" t="str">
        <f aca="false">MID(L10154,2,1)</f>
        <v>9</v>
      </c>
      <c r="D10154" s="11" t="str">
        <f aca="false">MID(L10154,3,1)</f>
        <v>9</v>
      </c>
      <c r="E10154" s="11" t="str">
        <f aca="false">MID(L10154,4,1)</f>
        <v>9</v>
      </c>
      <c r="F10154" s="11" t="str">
        <f aca="false">MID(L10154,5,2)</f>
        <v>19</v>
      </c>
      <c r="G10154" s="11" t="str">
        <f aca="false">MID(L10154,7,1)</f>
        <v>0</v>
      </c>
      <c r="H10154" s="11" t="str">
        <f aca="false">MID(L10154,8,1)</f>
        <v>1</v>
      </c>
      <c r="I10154" s="12" t="str">
        <f aca="false">IF(O10154="1","-x-",IF(O10154&lt;="4",MID(L10154,1,O10154-1),IF(O10154="5",MID(L10154,1,4),IF(O10154="6",MID(L10154,1,6),IF(AND(O10154="7",G10154="0"),MID(L10154,1,6),MID(L10154,1,7))))))</f>
        <v>799919</v>
      </c>
      <c r="J10154" s="11" t="n">
        <v>2026</v>
      </c>
      <c r="K10154" s="11" t="s">
        <v>15</v>
      </c>
      <c r="L10154" s="32" t="n">
        <v>79991901</v>
      </c>
      <c r="M10154" s="1" t="s">
        <v>4877</v>
      </c>
      <c r="N10154" s="15" t="str">
        <f aca="false">IF(ISERROR(VLOOKUP(P10154,$I$2:$I$5308,1,FALSE()))=FALSE(),"S","A")</f>
        <v>A</v>
      </c>
      <c r="O10154" s="15" t="str">
        <f aca="false">IF(H10154&lt;&gt;"0","7",IF(G10154&lt;&gt;"0","6",IF(F10154&lt;&gt;"00","5",IF(E10154&lt;&gt;"0","4",IF(D10154&lt;&gt;"0","3",IF(C10154&lt;&gt;"0","2",IF(B10154&lt;&gt;"0","1","-x-")))))))</f>
        <v>7</v>
      </c>
      <c r="P10154" s="16" t="str">
        <f aca="false">IF(O10154="1",MID(L10154,1,1),IF(O10154="2",MID(L10154,1,2),IF(O10154="3",MID(L10154,1,3),IF(O10154="4",MID(L10154,1,4),IF(O10154="5",MID(L10154,1,6),IF(O10154="6",MID(L10154,1,7),IF(O10154="7",MID(L10154,1,8),IF(O10154="8",MID(L10154,1,10)))))))))</f>
        <v>79991901</v>
      </c>
      <c r="Q10154" s="1"/>
      <c r="R10154" s="1"/>
      <c r="S10154" s="1"/>
      <c r="T10154" s="1"/>
      <c r="U10154" s="1"/>
      <c r="V10154" s="1"/>
      <c r="W10154" s="1"/>
      <c r="X10154" s="1"/>
      <c r="Y10154" s="1"/>
      <c r="Z10154" s="1"/>
      <c r="AA10154" s="1"/>
      <c r="AB10154" s="1"/>
      <c r="AC10154" s="1"/>
      <c r="AD10154" s="1"/>
      <c r="AE10154" s="1"/>
      <c r="AF10154" s="1"/>
      <c r="AG10154" s="1"/>
      <c r="AH10154" s="1"/>
      <c r="AI10154" s="1"/>
      <c r="AJ10154" s="1"/>
    </row>
    <row r="10155" customFormat="false" ht="15.75" hidden="false" customHeight="true" outlineLevel="0" collapsed="false">
      <c r="A10155" s="1"/>
      <c r="B10155" s="11" t="str">
        <f aca="false">MID(L10155,1,1)</f>
        <v>7</v>
      </c>
      <c r="C10155" s="11" t="str">
        <f aca="false">MID(L10155,2,1)</f>
        <v>9</v>
      </c>
      <c r="D10155" s="11" t="str">
        <f aca="false">MID(L10155,3,1)</f>
        <v>9</v>
      </c>
      <c r="E10155" s="11" t="str">
        <f aca="false">MID(L10155,4,1)</f>
        <v>9</v>
      </c>
      <c r="F10155" s="11" t="str">
        <f aca="false">MID(L10155,5,2)</f>
        <v>19</v>
      </c>
      <c r="G10155" s="11" t="str">
        <f aca="false">MID(L10155,7,1)</f>
        <v>0</v>
      </c>
      <c r="H10155" s="11" t="str">
        <f aca="false">MID(L10155,8,1)</f>
        <v>2</v>
      </c>
      <c r="I10155" s="12" t="str">
        <f aca="false">IF(O10155="1","-x-",IF(O10155&lt;="4",MID(L10155,1,O10155-1),IF(O10155="5",MID(L10155,1,4),IF(O10155="6",MID(L10155,1,6),IF(AND(O10155="7",G10155="0"),MID(L10155,1,6),MID(L10155,1,7))))))</f>
        <v>799919</v>
      </c>
      <c r="J10155" s="11" t="n">
        <v>2026</v>
      </c>
      <c r="K10155" s="11" t="s">
        <v>15</v>
      </c>
      <c r="L10155" s="32" t="n">
        <v>79991902</v>
      </c>
      <c r="M10155" s="1" t="s">
        <v>4878</v>
      </c>
      <c r="N10155" s="15" t="str">
        <f aca="false">IF(ISERROR(VLOOKUP(P10155,$I$2:$I$5308,1,FALSE()))=FALSE(),"S","A")</f>
        <v>A</v>
      </c>
      <c r="O10155" s="15" t="str">
        <f aca="false">IF(H10155&lt;&gt;"0","7",IF(G10155&lt;&gt;"0","6",IF(F10155&lt;&gt;"00","5",IF(E10155&lt;&gt;"0","4",IF(D10155&lt;&gt;"0","3",IF(C10155&lt;&gt;"0","2",IF(B10155&lt;&gt;"0","1","-x-")))))))</f>
        <v>7</v>
      </c>
      <c r="P10155" s="16" t="str">
        <f aca="false">IF(O10155="1",MID(L10155,1,1),IF(O10155="2",MID(L10155,1,2),IF(O10155="3",MID(L10155,1,3),IF(O10155="4",MID(L10155,1,4),IF(O10155="5",MID(L10155,1,6),IF(O10155="6",MID(L10155,1,7),IF(O10155="7",MID(L10155,1,8),IF(O10155="8",MID(L10155,1,10)))))))))</f>
        <v>79991902</v>
      </c>
      <c r="Q10155" s="1"/>
      <c r="R10155" s="1"/>
      <c r="S10155" s="1"/>
      <c r="T10155" s="1"/>
      <c r="U10155" s="1"/>
      <c r="V10155" s="1"/>
      <c r="W10155" s="1"/>
      <c r="X10155" s="1"/>
      <c r="Y10155" s="1"/>
      <c r="Z10155" s="1"/>
      <c r="AA10155" s="1"/>
      <c r="AB10155" s="1"/>
      <c r="AC10155" s="1"/>
      <c r="AD10155" s="1"/>
      <c r="AE10155" s="1"/>
      <c r="AF10155" s="1"/>
      <c r="AG10155" s="1"/>
      <c r="AH10155" s="1"/>
      <c r="AI10155" s="1"/>
      <c r="AJ10155" s="1"/>
    </row>
    <row r="10156" customFormat="false" ht="15.75" hidden="false" customHeight="true" outlineLevel="0" collapsed="false">
      <c r="A10156" s="1"/>
      <c r="B10156" s="11" t="str">
        <f aca="false">MID(L10156,1,1)</f>
        <v>7</v>
      </c>
      <c r="C10156" s="11" t="str">
        <f aca="false">MID(L10156,2,1)</f>
        <v>9</v>
      </c>
      <c r="D10156" s="11" t="str">
        <f aca="false">MID(L10156,3,1)</f>
        <v>9</v>
      </c>
      <c r="E10156" s="11" t="str">
        <f aca="false">MID(L10156,4,1)</f>
        <v>9</v>
      </c>
      <c r="F10156" s="11" t="str">
        <f aca="false">MID(L10156,5,2)</f>
        <v>19</v>
      </c>
      <c r="G10156" s="11" t="str">
        <f aca="false">MID(L10156,7,1)</f>
        <v>0</v>
      </c>
      <c r="H10156" s="11" t="str">
        <f aca="false">MID(L10156,8,1)</f>
        <v>3</v>
      </c>
      <c r="I10156" s="12" t="str">
        <f aca="false">IF(O10156="1","-x-",IF(O10156&lt;="4",MID(L10156,1,O10156-1),IF(O10156="5",MID(L10156,1,4),IF(O10156="6",MID(L10156,1,6),IF(AND(O10156="7",G10156="0"),MID(L10156,1,6),MID(L10156,1,7))))))</f>
        <v>799919</v>
      </c>
      <c r="J10156" s="11" t="n">
        <v>2026</v>
      </c>
      <c r="K10156" s="11" t="s">
        <v>15</v>
      </c>
      <c r="L10156" s="32" t="n">
        <v>79991903</v>
      </c>
      <c r="M10156" s="1" t="s">
        <v>4879</v>
      </c>
      <c r="N10156" s="15" t="str">
        <f aca="false">IF(ISERROR(VLOOKUP(P10156,$I$2:$I$5308,1,FALSE()))=FALSE(),"S","A")</f>
        <v>A</v>
      </c>
      <c r="O10156" s="15" t="str">
        <f aca="false">IF(H10156&lt;&gt;"0","7",IF(G10156&lt;&gt;"0","6",IF(F10156&lt;&gt;"00","5",IF(E10156&lt;&gt;"0","4",IF(D10156&lt;&gt;"0","3",IF(C10156&lt;&gt;"0","2",IF(B10156&lt;&gt;"0","1","-x-")))))))</f>
        <v>7</v>
      </c>
      <c r="P10156" s="16" t="str">
        <f aca="false">IF(O10156="1",MID(L10156,1,1),IF(O10156="2",MID(L10156,1,2),IF(O10156="3",MID(L10156,1,3),IF(O10156="4",MID(L10156,1,4),IF(O10156="5",MID(L10156,1,6),IF(O10156="6",MID(L10156,1,7),IF(O10156="7",MID(L10156,1,8),IF(O10156="8",MID(L10156,1,10)))))))))</f>
        <v>79991903</v>
      </c>
      <c r="Q10156" s="1"/>
      <c r="R10156" s="1"/>
      <c r="S10156" s="1"/>
      <c r="T10156" s="1"/>
      <c r="U10156" s="1"/>
      <c r="V10156" s="1"/>
      <c r="W10156" s="1"/>
      <c r="X10156" s="1"/>
      <c r="Y10156" s="1"/>
      <c r="Z10156" s="1"/>
      <c r="AA10156" s="1"/>
      <c r="AB10156" s="1"/>
      <c r="AC10156" s="1"/>
      <c r="AD10156" s="1"/>
      <c r="AE10156" s="1"/>
      <c r="AF10156" s="1"/>
      <c r="AG10156" s="1"/>
      <c r="AH10156" s="1"/>
      <c r="AI10156" s="1"/>
      <c r="AJ10156" s="1"/>
    </row>
    <row r="10157" customFormat="false" ht="15.75" hidden="false" customHeight="true" outlineLevel="0" collapsed="false">
      <c r="A10157" s="1"/>
      <c r="B10157" s="11" t="str">
        <f aca="false">MID(L10157,1,1)</f>
        <v>7</v>
      </c>
      <c r="C10157" s="11" t="str">
        <f aca="false">MID(L10157,2,1)</f>
        <v>9</v>
      </c>
      <c r="D10157" s="11" t="str">
        <f aca="false">MID(L10157,3,1)</f>
        <v>9</v>
      </c>
      <c r="E10157" s="11" t="str">
        <f aca="false">MID(L10157,4,1)</f>
        <v>9</v>
      </c>
      <c r="F10157" s="11" t="str">
        <f aca="false">MID(L10157,5,2)</f>
        <v>19</v>
      </c>
      <c r="G10157" s="11" t="str">
        <f aca="false">MID(L10157,7,1)</f>
        <v>0</v>
      </c>
      <c r="H10157" s="11" t="str">
        <f aca="false">MID(L10157,8,1)</f>
        <v>4</v>
      </c>
      <c r="I10157" s="12" t="str">
        <f aca="false">IF(O10157="1","-x-",IF(O10157&lt;="4",MID(L10157,1,O10157-1),IF(O10157="5",MID(L10157,1,4),IF(O10157="6",MID(L10157,1,6),IF(AND(O10157="7",G10157="0"),MID(L10157,1,6),MID(L10157,1,7))))))</f>
        <v>799919</v>
      </c>
      <c r="J10157" s="11" t="n">
        <v>2026</v>
      </c>
      <c r="K10157" s="11" t="s">
        <v>15</v>
      </c>
      <c r="L10157" s="32" t="n">
        <v>79991904</v>
      </c>
      <c r="M10157" s="1" t="s">
        <v>4880</v>
      </c>
      <c r="N10157" s="15" t="str">
        <f aca="false">IF(ISERROR(VLOOKUP(P10157,$I$2:$I$5308,1,FALSE()))=FALSE(),"S","A")</f>
        <v>A</v>
      </c>
      <c r="O10157" s="15" t="str">
        <f aca="false">IF(H10157&lt;&gt;"0","7",IF(G10157&lt;&gt;"0","6",IF(F10157&lt;&gt;"00","5",IF(E10157&lt;&gt;"0","4",IF(D10157&lt;&gt;"0","3",IF(C10157&lt;&gt;"0","2",IF(B10157&lt;&gt;"0","1","-x-")))))))</f>
        <v>7</v>
      </c>
      <c r="P10157" s="16" t="str">
        <f aca="false">IF(O10157="1",MID(L10157,1,1),IF(O10157="2",MID(L10157,1,2),IF(O10157="3",MID(L10157,1,3),IF(O10157="4",MID(L10157,1,4),IF(O10157="5",MID(L10157,1,6),IF(O10157="6",MID(L10157,1,7),IF(O10157="7",MID(L10157,1,8),IF(O10157="8",MID(L10157,1,10)))))))))</f>
        <v>79991904</v>
      </c>
      <c r="Q10157" s="1"/>
      <c r="R10157" s="1"/>
      <c r="S10157" s="1"/>
      <c r="T10157" s="1"/>
      <c r="U10157" s="1"/>
      <c r="V10157" s="1"/>
      <c r="W10157" s="1"/>
      <c r="X10157" s="1"/>
      <c r="Y10157" s="1"/>
      <c r="Z10157" s="1"/>
      <c r="AA10157" s="1"/>
      <c r="AB10157" s="1"/>
      <c r="AC10157" s="1"/>
      <c r="AD10157" s="1"/>
      <c r="AE10157" s="1"/>
      <c r="AF10157" s="1"/>
      <c r="AG10157" s="1"/>
      <c r="AH10157" s="1"/>
      <c r="AI10157" s="1"/>
      <c r="AJ10157" s="1"/>
    </row>
    <row r="10158" customFormat="false" ht="15.75" hidden="false" customHeight="true" outlineLevel="0" collapsed="false">
      <c r="A10158" s="1"/>
      <c r="B10158" s="11" t="str">
        <f aca="false">MID(L10158,1,1)</f>
        <v>7</v>
      </c>
      <c r="C10158" s="11" t="str">
        <f aca="false">MID(L10158,2,1)</f>
        <v>9</v>
      </c>
      <c r="D10158" s="11" t="str">
        <f aca="false">MID(L10158,3,1)</f>
        <v>9</v>
      </c>
      <c r="E10158" s="11" t="str">
        <f aca="false">MID(L10158,4,1)</f>
        <v>9</v>
      </c>
      <c r="F10158" s="11" t="str">
        <f aca="false">MID(L10158,5,2)</f>
        <v>19</v>
      </c>
      <c r="G10158" s="11" t="str">
        <f aca="false">MID(L10158,7,1)</f>
        <v>0</v>
      </c>
      <c r="H10158" s="11" t="str">
        <f aca="false">MID(L10158,8,1)</f>
        <v>5</v>
      </c>
      <c r="I10158" s="12" t="str">
        <f aca="false">IF(O10158="1","-x-",IF(O10158&lt;="4",MID(L10158,1,O10158-1),IF(O10158="5",MID(L10158,1,4),IF(O10158="6",MID(L10158,1,6),IF(AND(O10158="7",G10158="0"),MID(L10158,1,6),MID(L10158,1,7))))))</f>
        <v>799919</v>
      </c>
      <c r="J10158" s="11" t="n">
        <v>2026</v>
      </c>
      <c r="K10158" s="11" t="s">
        <v>15</v>
      </c>
      <c r="L10158" s="32" t="n">
        <v>79991905</v>
      </c>
      <c r="M10158" s="1" t="s">
        <v>4881</v>
      </c>
      <c r="N10158" s="15" t="str">
        <f aca="false">IF(ISERROR(VLOOKUP(P10158,$I$2:$I$5308,1,FALSE()))=FALSE(),"S","A")</f>
        <v>A</v>
      </c>
      <c r="O10158" s="15" t="str">
        <f aca="false">IF(H10158&lt;&gt;"0","7",IF(G10158&lt;&gt;"0","6",IF(F10158&lt;&gt;"00","5",IF(E10158&lt;&gt;"0","4",IF(D10158&lt;&gt;"0","3",IF(C10158&lt;&gt;"0","2",IF(B10158&lt;&gt;"0","1","-x-")))))))</f>
        <v>7</v>
      </c>
      <c r="P10158" s="16" t="str">
        <f aca="false">IF(O10158="1",MID(L10158,1,1),IF(O10158="2",MID(L10158,1,2),IF(O10158="3",MID(L10158,1,3),IF(O10158="4",MID(L10158,1,4),IF(O10158="5",MID(L10158,1,6),IF(O10158="6",MID(L10158,1,7),IF(O10158="7",MID(L10158,1,8),IF(O10158="8",MID(L10158,1,10)))))))))</f>
        <v>79991905</v>
      </c>
      <c r="Q10158" s="1"/>
      <c r="R10158" s="1"/>
      <c r="S10158" s="1"/>
      <c r="T10158" s="1"/>
      <c r="U10158" s="1"/>
      <c r="V10158" s="1"/>
      <c r="W10158" s="1"/>
      <c r="X10158" s="1"/>
      <c r="Y10158" s="1"/>
      <c r="Z10158" s="1"/>
      <c r="AA10158" s="1"/>
      <c r="AB10158" s="1"/>
      <c r="AC10158" s="1"/>
      <c r="AD10158" s="1"/>
      <c r="AE10158" s="1"/>
      <c r="AF10158" s="1"/>
      <c r="AG10158" s="1"/>
      <c r="AH10158" s="1"/>
      <c r="AI10158" s="1"/>
      <c r="AJ10158" s="1"/>
    </row>
    <row r="10159" customFormat="false" ht="15.75" hidden="false" customHeight="true" outlineLevel="0" collapsed="false">
      <c r="A10159" s="1"/>
      <c r="B10159" s="11" t="str">
        <f aca="false">MID(L10159,1,1)</f>
        <v>7</v>
      </c>
      <c r="C10159" s="11" t="str">
        <f aca="false">MID(L10159,2,1)</f>
        <v>9</v>
      </c>
      <c r="D10159" s="11" t="str">
        <f aca="false">MID(L10159,3,1)</f>
        <v>9</v>
      </c>
      <c r="E10159" s="11" t="str">
        <f aca="false">MID(L10159,4,1)</f>
        <v>9</v>
      </c>
      <c r="F10159" s="11" t="str">
        <f aca="false">MID(L10159,5,2)</f>
        <v>19</v>
      </c>
      <c r="G10159" s="11" t="str">
        <f aca="false">MID(L10159,7,1)</f>
        <v>0</v>
      </c>
      <c r="H10159" s="11" t="str">
        <f aca="false">MID(L10159,8,1)</f>
        <v>6</v>
      </c>
      <c r="I10159" s="12" t="str">
        <f aca="false">IF(O10159="1","-x-",IF(O10159&lt;="4",MID(L10159,1,O10159-1),IF(O10159="5",MID(L10159,1,4),IF(O10159="6",MID(L10159,1,6),IF(AND(O10159="7",G10159="0"),MID(L10159,1,6),MID(L10159,1,7))))))</f>
        <v>799919</v>
      </c>
      <c r="J10159" s="11" t="n">
        <v>2026</v>
      </c>
      <c r="K10159" s="11" t="s">
        <v>15</v>
      </c>
      <c r="L10159" s="32" t="n">
        <v>79991906</v>
      </c>
      <c r="M10159" s="1" t="s">
        <v>4882</v>
      </c>
      <c r="N10159" s="15" t="str">
        <f aca="false">IF(ISERROR(VLOOKUP(P10159,$I$2:$I$5308,1,FALSE()))=FALSE(),"S","A")</f>
        <v>A</v>
      </c>
      <c r="O10159" s="15" t="str">
        <f aca="false">IF(H10159&lt;&gt;"0","7",IF(G10159&lt;&gt;"0","6",IF(F10159&lt;&gt;"00","5",IF(E10159&lt;&gt;"0","4",IF(D10159&lt;&gt;"0","3",IF(C10159&lt;&gt;"0","2",IF(B10159&lt;&gt;"0","1","-x-")))))))</f>
        <v>7</v>
      </c>
      <c r="P10159" s="16" t="str">
        <f aca="false">IF(O10159="1",MID(L10159,1,1),IF(O10159="2",MID(L10159,1,2),IF(O10159="3",MID(L10159,1,3),IF(O10159="4",MID(L10159,1,4),IF(O10159="5",MID(L10159,1,6),IF(O10159="6",MID(L10159,1,7),IF(O10159="7",MID(L10159,1,8),IF(O10159="8",MID(L10159,1,10)))))))))</f>
        <v>79991906</v>
      </c>
      <c r="Q10159" s="1"/>
      <c r="R10159" s="1"/>
      <c r="S10159" s="1"/>
      <c r="T10159" s="1"/>
      <c r="U10159" s="1"/>
      <c r="V10159" s="1"/>
      <c r="W10159" s="1"/>
      <c r="X10159" s="1"/>
      <c r="Y10159" s="1"/>
      <c r="Z10159" s="1"/>
      <c r="AA10159" s="1"/>
      <c r="AB10159" s="1"/>
      <c r="AC10159" s="1"/>
      <c r="AD10159" s="1"/>
      <c r="AE10159" s="1"/>
      <c r="AF10159" s="1"/>
      <c r="AG10159" s="1"/>
      <c r="AH10159" s="1"/>
      <c r="AI10159" s="1"/>
      <c r="AJ10159" s="1"/>
    </row>
    <row r="10160" customFormat="false" ht="15.75" hidden="false" customHeight="true" outlineLevel="0" collapsed="false">
      <c r="A10160" s="1"/>
      <c r="B10160" s="11" t="str">
        <f aca="false">MID(L10160,1,1)</f>
        <v>7</v>
      </c>
      <c r="C10160" s="11" t="str">
        <f aca="false">MID(L10160,2,1)</f>
        <v>9</v>
      </c>
      <c r="D10160" s="11" t="str">
        <f aca="false">MID(L10160,3,1)</f>
        <v>9</v>
      </c>
      <c r="E10160" s="11" t="str">
        <f aca="false">MID(L10160,4,1)</f>
        <v>9</v>
      </c>
      <c r="F10160" s="11" t="str">
        <f aca="false">MID(L10160,5,2)</f>
        <v>19</v>
      </c>
      <c r="G10160" s="11" t="str">
        <f aca="false">MID(L10160,7,1)</f>
        <v>0</v>
      </c>
      <c r="H10160" s="11" t="str">
        <f aca="false">MID(L10160,8,1)</f>
        <v>7</v>
      </c>
      <c r="I10160" s="12" t="str">
        <f aca="false">IF(O10160="1","-x-",IF(O10160&lt;="4",MID(L10160,1,O10160-1),IF(O10160="5",MID(L10160,1,4),IF(O10160="6",MID(L10160,1,6),IF(AND(O10160="7",G10160="0"),MID(L10160,1,6),MID(L10160,1,7))))))</f>
        <v>799919</v>
      </c>
      <c r="J10160" s="11" t="n">
        <v>2026</v>
      </c>
      <c r="K10160" s="11" t="s">
        <v>15</v>
      </c>
      <c r="L10160" s="32" t="n">
        <v>79991907</v>
      </c>
      <c r="M10160" s="1" t="s">
        <v>4883</v>
      </c>
      <c r="N10160" s="15" t="str">
        <f aca="false">IF(ISERROR(VLOOKUP(P10160,$I$2:$I$5308,1,FALSE()))=FALSE(),"S","A")</f>
        <v>A</v>
      </c>
      <c r="O10160" s="15" t="str">
        <f aca="false">IF(H10160&lt;&gt;"0","7",IF(G10160&lt;&gt;"0","6",IF(F10160&lt;&gt;"00","5",IF(E10160&lt;&gt;"0","4",IF(D10160&lt;&gt;"0","3",IF(C10160&lt;&gt;"0","2",IF(B10160&lt;&gt;"0","1","-x-")))))))</f>
        <v>7</v>
      </c>
      <c r="P10160" s="16" t="str">
        <f aca="false">IF(O10160="1",MID(L10160,1,1),IF(O10160="2",MID(L10160,1,2),IF(O10160="3",MID(L10160,1,3),IF(O10160="4",MID(L10160,1,4),IF(O10160="5",MID(L10160,1,6),IF(O10160="6",MID(L10160,1,7),IF(O10160="7",MID(L10160,1,8),IF(O10160="8",MID(L10160,1,10)))))))))</f>
        <v>79991907</v>
      </c>
      <c r="Q10160" s="1"/>
      <c r="R10160" s="1"/>
      <c r="S10160" s="1"/>
      <c r="T10160" s="1"/>
      <c r="U10160" s="1"/>
      <c r="V10160" s="1"/>
      <c r="W10160" s="1"/>
      <c r="X10160" s="1"/>
      <c r="Y10160" s="1"/>
      <c r="Z10160" s="1"/>
      <c r="AA10160" s="1"/>
      <c r="AB10160" s="1"/>
      <c r="AC10160" s="1"/>
      <c r="AD10160" s="1"/>
      <c r="AE10160" s="1"/>
      <c r="AF10160" s="1"/>
      <c r="AG10160" s="1"/>
      <c r="AH10160" s="1"/>
      <c r="AI10160" s="1"/>
      <c r="AJ10160" s="1"/>
    </row>
    <row r="10161" customFormat="false" ht="15.75" hidden="false" customHeight="true" outlineLevel="0" collapsed="false">
      <c r="A10161" s="1"/>
      <c r="B10161" s="11" t="str">
        <f aca="false">MID(L10161,1,1)</f>
        <v>7</v>
      </c>
      <c r="C10161" s="11" t="str">
        <f aca="false">MID(L10161,2,1)</f>
        <v>9</v>
      </c>
      <c r="D10161" s="11" t="str">
        <f aca="false">MID(L10161,3,1)</f>
        <v>9</v>
      </c>
      <c r="E10161" s="11" t="str">
        <f aca="false">MID(L10161,4,1)</f>
        <v>9</v>
      </c>
      <c r="F10161" s="11" t="str">
        <f aca="false">MID(L10161,5,2)</f>
        <v>19</v>
      </c>
      <c r="G10161" s="11" t="str">
        <f aca="false">MID(L10161,7,1)</f>
        <v>0</v>
      </c>
      <c r="H10161" s="11" t="str">
        <f aca="false">MID(L10161,8,1)</f>
        <v>8</v>
      </c>
      <c r="I10161" s="12" t="str">
        <f aca="false">IF(O10161="1","-x-",IF(O10161&lt;="4",MID(L10161,1,O10161-1),IF(O10161="5",MID(L10161,1,4),IF(O10161="6",MID(L10161,1,6),IF(AND(O10161="7",G10161="0"),MID(L10161,1,6),MID(L10161,1,7))))))</f>
        <v>799919</v>
      </c>
      <c r="J10161" s="11" t="n">
        <v>2026</v>
      </c>
      <c r="K10161" s="11" t="s">
        <v>15</v>
      </c>
      <c r="L10161" s="32" t="n">
        <v>79991908</v>
      </c>
      <c r="M10161" s="1" t="s">
        <v>4884</v>
      </c>
      <c r="N10161" s="15" t="str">
        <f aca="false">IF(ISERROR(VLOOKUP(P10161,$I$2:$I$5308,1,FALSE()))=FALSE(),"S","A")</f>
        <v>A</v>
      </c>
      <c r="O10161" s="15" t="str">
        <f aca="false">IF(H10161&lt;&gt;"0","7",IF(G10161&lt;&gt;"0","6",IF(F10161&lt;&gt;"00","5",IF(E10161&lt;&gt;"0","4",IF(D10161&lt;&gt;"0","3",IF(C10161&lt;&gt;"0","2",IF(B10161&lt;&gt;"0","1","-x-")))))))</f>
        <v>7</v>
      </c>
      <c r="P10161" s="16" t="str">
        <f aca="false">IF(O10161="1",MID(L10161,1,1),IF(O10161="2",MID(L10161,1,2),IF(O10161="3",MID(L10161,1,3),IF(O10161="4",MID(L10161,1,4),IF(O10161="5",MID(L10161,1,6),IF(O10161="6",MID(L10161,1,7),IF(O10161="7",MID(L10161,1,8),IF(O10161="8",MID(L10161,1,10)))))))))</f>
        <v>79991908</v>
      </c>
      <c r="Q10161" s="1"/>
      <c r="R10161" s="1"/>
      <c r="S10161" s="1"/>
      <c r="T10161" s="1"/>
      <c r="U10161" s="1"/>
      <c r="V10161" s="1"/>
      <c r="W10161" s="1"/>
      <c r="X10161" s="1"/>
      <c r="Y10161" s="1"/>
      <c r="Z10161" s="1"/>
      <c r="AA10161" s="1"/>
      <c r="AB10161" s="1"/>
      <c r="AC10161" s="1"/>
      <c r="AD10161" s="1"/>
      <c r="AE10161" s="1"/>
      <c r="AF10161" s="1"/>
      <c r="AG10161" s="1"/>
      <c r="AH10161" s="1"/>
      <c r="AI10161" s="1"/>
      <c r="AJ10161" s="1"/>
    </row>
    <row r="10162" customFormat="false" ht="15.75" hidden="false" customHeight="true" outlineLevel="0" collapsed="false">
      <c r="A10162" s="1"/>
      <c r="B10162" s="11" t="str">
        <f aca="false">MID(L10162,1,1)</f>
        <v>7</v>
      </c>
      <c r="C10162" s="11" t="str">
        <f aca="false">MID(L10162,2,1)</f>
        <v>9</v>
      </c>
      <c r="D10162" s="11" t="str">
        <f aca="false">MID(L10162,3,1)</f>
        <v>9</v>
      </c>
      <c r="E10162" s="11" t="str">
        <f aca="false">MID(L10162,4,1)</f>
        <v>9</v>
      </c>
      <c r="F10162" s="11" t="str">
        <f aca="false">MID(L10162,5,2)</f>
        <v>20</v>
      </c>
      <c r="G10162" s="11" t="str">
        <f aca="false">MID(L10162,7,1)</f>
        <v>0</v>
      </c>
      <c r="H10162" s="11" t="str">
        <f aca="false">MID(L10162,8,1)</f>
        <v>0</v>
      </c>
      <c r="I10162" s="12" t="str">
        <f aca="false">IF(O10162="1","-x-",IF(O10162&lt;="4",MID(L10162,1,O10162-1),IF(O10162="5",MID(L10162,1,4),IF(O10162="6",MID(L10162,1,6),IF(AND(O10162="7",G10162="0"),MID(L10162,1,6),MID(L10162,1,7))))))</f>
        <v>7999</v>
      </c>
      <c r="J10162" s="11" t="n">
        <v>2026</v>
      </c>
      <c r="K10162" s="11" t="s">
        <v>15</v>
      </c>
      <c r="L10162" s="32" t="n">
        <v>79992000</v>
      </c>
      <c r="M10162" s="1" t="s">
        <v>4885</v>
      </c>
      <c r="N10162" s="15" t="s">
        <v>5190</v>
      </c>
      <c r="O10162" s="15" t="str">
        <f aca="false">IF(H10162&lt;&gt;"0","7",IF(G10162&lt;&gt;"0","6",IF(F10162&lt;&gt;"00","5",IF(E10162&lt;&gt;"0","4",IF(D10162&lt;&gt;"0","3",IF(C10162&lt;&gt;"0","2",IF(B10162&lt;&gt;"0","1","-x-")))))))</f>
        <v>5</v>
      </c>
      <c r="P10162" s="16" t="str">
        <f aca="false">IF(O10162="1",MID(L10162,1,1),IF(O10162="2",MID(L10162,1,2),IF(O10162="3",MID(L10162,1,3),IF(O10162="4",MID(L10162,1,4),IF(O10162="5",MID(L10162,1,6),IF(O10162="6",MID(L10162,1,7),IF(O10162="7",MID(L10162,1,8),IF(O10162="8",MID(L10162,1,10)))))))))</f>
        <v>799920</v>
      </c>
      <c r="Q10162" s="1"/>
      <c r="R10162" s="1"/>
      <c r="S10162" s="1"/>
      <c r="T10162" s="1"/>
      <c r="U10162" s="1"/>
      <c r="V10162" s="1"/>
      <c r="W10162" s="1"/>
      <c r="X10162" s="1"/>
      <c r="Y10162" s="1"/>
      <c r="Z10162" s="1"/>
      <c r="AA10162" s="1"/>
      <c r="AB10162" s="1"/>
      <c r="AC10162" s="1"/>
      <c r="AD10162" s="1"/>
      <c r="AE10162" s="1"/>
      <c r="AF10162" s="1"/>
      <c r="AG10162" s="1"/>
      <c r="AH10162" s="1"/>
      <c r="AI10162" s="1"/>
      <c r="AJ10162" s="1"/>
    </row>
    <row r="10163" customFormat="false" ht="15.75" hidden="false" customHeight="true" outlineLevel="0" collapsed="false">
      <c r="A10163" s="1"/>
      <c r="B10163" s="11" t="str">
        <f aca="false">MID(L10163,1,1)</f>
        <v>7</v>
      </c>
      <c r="C10163" s="11" t="str">
        <f aca="false">MID(L10163,2,1)</f>
        <v>9</v>
      </c>
      <c r="D10163" s="11" t="str">
        <f aca="false">MID(L10163,3,1)</f>
        <v>9</v>
      </c>
      <c r="E10163" s="11" t="str">
        <f aca="false">MID(L10163,4,1)</f>
        <v>9</v>
      </c>
      <c r="F10163" s="11" t="str">
        <f aca="false">MID(L10163,5,2)</f>
        <v>20</v>
      </c>
      <c r="G10163" s="11" t="str">
        <f aca="false">MID(L10163,7,1)</f>
        <v>0</v>
      </c>
      <c r="H10163" s="11" t="str">
        <f aca="false">MID(L10163,8,1)</f>
        <v>1</v>
      </c>
      <c r="I10163" s="12" t="str">
        <f aca="false">IF(O10163="1","-x-",IF(O10163&lt;="4",MID(L10163,1,O10163-1),IF(O10163="5",MID(L10163,1,4),IF(O10163="6",MID(L10163,1,6),IF(AND(O10163="7",G10163="0"),MID(L10163,1,6),MID(L10163,1,7))))))</f>
        <v>799920</v>
      </c>
      <c r="J10163" s="11" t="n">
        <v>2026</v>
      </c>
      <c r="K10163" s="11" t="s">
        <v>15</v>
      </c>
      <c r="L10163" s="32" t="n">
        <v>79992001</v>
      </c>
      <c r="M10163" s="1" t="s">
        <v>4886</v>
      </c>
      <c r="N10163" s="15" t="str">
        <f aca="false">IF(ISERROR(VLOOKUP(P10163,$I$2:$I$5308,1,FALSE()))=FALSE(),"S","A")</f>
        <v>A</v>
      </c>
      <c r="O10163" s="15" t="str">
        <f aca="false">IF(H10163&lt;&gt;"0","7",IF(G10163&lt;&gt;"0","6",IF(F10163&lt;&gt;"00","5",IF(E10163&lt;&gt;"0","4",IF(D10163&lt;&gt;"0","3",IF(C10163&lt;&gt;"0","2",IF(B10163&lt;&gt;"0","1","-x-")))))))</f>
        <v>7</v>
      </c>
      <c r="P10163" s="16" t="str">
        <f aca="false">IF(O10163="1",MID(L10163,1,1),IF(O10163="2",MID(L10163,1,2),IF(O10163="3",MID(L10163,1,3),IF(O10163="4",MID(L10163,1,4),IF(O10163="5",MID(L10163,1,6),IF(O10163="6",MID(L10163,1,7),IF(O10163="7",MID(L10163,1,8),IF(O10163="8",MID(L10163,1,10)))))))))</f>
        <v>79992001</v>
      </c>
      <c r="Q10163" s="1"/>
      <c r="R10163" s="1"/>
      <c r="S10163" s="1"/>
      <c r="T10163" s="1"/>
      <c r="U10163" s="1"/>
      <c r="V10163" s="1"/>
      <c r="W10163" s="1"/>
      <c r="X10163" s="1"/>
      <c r="Y10163" s="1"/>
      <c r="Z10163" s="1"/>
      <c r="AA10163" s="1"/>
      <c r="AB10163" s="1"/>
      <c r="AC10163" s="1"/>
      <c r="AD10163" s="1"/>
      <c r="AE10163" s="1"/>
      <c r="AF10163" s="1"/>
      <c r="AG10163" s="1"/>
      <c r="AH10163" s="1"/>
      <c r="AI10163" s="1"/>
      <c r="AJ10163" s="1"/>
    </row>
    <row r="10164" customFormat="false" ht="15.75" hidden="false" customHeight="true" outlineLevel="0" collapsed="false">
      <c r="A10164" s="1"/>
      <c r="B10164" s="11" t="str">
        <f aca="false">MID(L10164,1,1)</f>
        <v>7</v>
      </c>
      <c r="C10164" s="11" t="str">
        <f aca="false">MID(L10164,2,1)</f>
        <v>9</v>
      </c>
      <c r="D10164" s="11" t="str">
        <f aca="false">MID(L10164,3,1)</f>
        <v>9</v>
      </c>
      <c r="E10164" s="11" t="str">
        <f aca="false">MID(L10164,4,1)</f>
        <v>9</v>
      </c>
      <c r="F10164" s="11" t="str">
        <f aca="false">MID(L10164,5,2)</f>
        <v>20</v>
      </c>
      <c r="G10164" s="11" t="str">
        <f aca="false">MID(L10164,7,1)</f>
        <v>0</v>
      </c>
      <c r="H10164" s="11" t="str">
        <f aca="false">MID(L10164,8,1)</f>
        <v>2</v>
      </c>
      <c r="I10164" s="12" t="str">
        <f aca="false">IF(O10164="1","-x-",IF(O10164&lt;="4",MID(L10164,1,O10164-1),IF(O10164="5",MID(L10164,1,4),IF(O10164="6",MID(L10164,1,6),IF(AND(O10164="7",G10164="0"),MID(L10164,1,6),MID(L10164,1,7))))))</f>
        <v>799920</v>
      </c>
      <c r="J10164" s="11" t="n">
        <v>2026</v>
      </c>
      <c r="K10164" s="11" t="s">
        <v>15</v>
      </c>
      <c r="L10164" s="32" t="n">
        <v>79992002</v>
      </c>
      <c r="M10164" s="1" t="s">
        <v>4887</v>
      </c>
      <c r="N10164" s="15" t="str">
        <f aca="false">IF(ISERROR(VLOOKUP(P10164,$I$2:$I$5308,1,FALSE()))=FALSE(),"S","A")</f>
        <v>A</v>
      </c>
      <c r="O10164" s="15" t="str">
        <f aca="false">IF(H10164&lt;&gt;"0","7",IF(G10164&lt;&gt;"0","6",IF(F10164&lt;&gt;"00","5",IF(E10164&lt;&gt;"0","4",IF(D10164&lt;&gt;"0","3",IF(C10164&lt;&gt;"0","2",IF(B10164&lt;&gt;"0","1","-x-")))))))</f>
        <v>7</v>
      </c>
      <c r="P10164" s="16" t="str">
        <f aca="false">IF(O10164="1",MID(L10164,1,1),IF(O10164="2",MID(L10164,1,2),IF(O10164="3",MID(L10164,1,3),IF(O10164="4",MID(L10164,1,4),IF(O10164="5",MID(L10164,1,6),IF(O10164="6",MID(L10164,1,7),IF(O10164="7",MID(L10164,1,8),IF(O10164="8",MID(L10164,1,10)))))))))</f>
        <v>79992002</v>
      </c>
      <c r="Q10164" s="1"/>
      <c r="R10164" s="1"/>
      <c r="S10164" s="1"/>
      <c r="T10164" s="1"/>
      <c r="U10164" s="1"/>
      <c r="V10164" s="1"/>
      <c r="W10164" s="1"/>
      <c r="X10164" s="1"/>
      <c r="Y10164" s="1"/>
      <c r="Z10164" s="1"/>
      <c r="AA10164" s="1"/>
      <c r="AB10164" s="1"/>
      <c r="AC10164" s="1"/>
      <c r="AD10164" s="1"/>
      <c r="AE10164" s="1"/>
      <c r="AF10164" s="1"/>
      <c r="AG10164" s="1"/>
      <c r="AH10164" s="1"/>
      <c r="AI10164" s="1"/>
      <c r="AJ10164" s="1"/>
    </row>
    <row r="10165" customFormat="false" ht="15.75" hidden="false" customHeight="true" outlineLevel="0" collapsed="false">
      <c r="A10165" s="1"/>
      <c r="B10165" s="11" t="str">
        <f aca="false">MID(L10165,1,1)</f>
        <v>7</v>
      </c>
      <c r="C10165" s="11" t="str">
        <f aca="false">MID(L10165,2,1)</f>
        <v>9</v>
      </c>
      <c r="D10165" s="11" t="str">
        <f aca="false">MID(L10165,3,1)</f>
        <v>9</v>
      </c>
      <c r="E10165" s="11" t="str">
        <f aca="false">MID(L10165,4,1)</f>
        <v>9</v>
      </c>
      <c r="F10165" s="11" t="str">
        <f aca="false">MID(L10165,5,2)</f>
        <v>20</v>
      </c>
      <c r="G10165" s="11" t="str">
        <f aca="false">MID(L10165,7,1)</f>
        <v>0</v>
      </c>
      <c r="H10165" s="11" t="str">
        <f aca="false">MID(L10165,8,1)</f>
        <v>3</v>
      </c>
      <c r="I10165" s="12" t="str">
        <f aca="false">IF(O10165="1","-x-",IF(O10165&lt;="4",MID(L10165,1,O10165-1),IF(O10165="5",MID(L10165,1,4),IF(O10165="6",MID(L10165,1,6),IF(AND(O10165="7",G10165="0"),MID(L10165,1,6),MID(L10165,1,7))))))</f>
        <v>799920</v>
      </c>
      <c r="J10165" s="11" t="n">
        <v>2026</v>
      </c>
      <c r="K10165" s="11" t="s">
        <v>15</v>
      </c>
      <c r="L10165" s="32" t="n">
        <v>79992003</v>
      </c>
      <c r="M10165" s="1" t="s">
        <v>4888</v>
      </c>
      <c r="N10165" s="15" t="str">
        <f aca="false">IF(ISERROR(VLOOKUP(P10165,$I$2:$I$5308,1,FALSE()))=FALSE(),"S","A")</f>
        <v>A</v>
      </c>
      <c r="O10165" s="15" t="str">
        <f aca="false">IF(H10165&lt;&gt;"0","7",IF(G10165&lt;&gt;"0","6",IF(F10165&lt;&gt;"00","5",IF(E10165&lt;&gt;"0","4",IF(D10165&lt;&gt;"0","3",IF(C10165&lt;&gt;"0","2",IF(B10165&lt;&gt;"0","1","-x-")))))))</f>
        <v>7</v>
      </c>
      <c r="P10165" s="16" t="str">
        <f aca="false">IF(O10165="1",MID(L10165,1,1),IF(O10165="2",MID(L10165,1,2),IF(O10165="3",MID(L10165,1,3),IF(O10165="4",MID(L10165,1,4),IF(O10165="5",MID(L10165,1,6),IF(O10165="6",MID(L10165,1,7),IF(O10165="7",MID(L10165,1,8),IF(O10165="8",MID(L10165,1,10)))))))))</f>
        <v>79992003</v>
      </c>
      <c r="Q10165" s="1"/>
      <c r="R10165" s="1"/>
      <c r="S10165" s="1"/>
      <c r="T10165" s="1"/>
      <c r="U10165" s="1"/>
      <c r="V10165" s="1"/>
      <c r="W10165" s="1"/>
      <c r="X10165" s="1"/>
      <c r="Y10165" s="1"/>
      <c r="Z10165" s="1"/>
      <c r="AA10165" s="1"/>
      <c r="AB10165" s="1"/>
      <c r="AC10165" s="1"/>
      <c r="AD10165" s="1"/>
      <c r="AE10165" s="1"/>
      <c r="AF10165" s="1"/>
      <c r="AG10165" s="1"/>
      <c r="AH10165" s="1"/>
      <c r="AI10165" s="1"/>
      <c r="AJ10165" s="1"/>
    </row>
    <row r="10166" customFormat="false" ht="15.75" hidden="false" customHeight="true" outlineLevel="0" collapsed="false">
      <c r="A10166" s="1"/>
      <c r="B10166" s="11" t="str">
        <f aca="false">MID(L10166,1,1)</f>
        <v>7</v>
      </c>
      <c r="C10166" s="11" t="str">
        <f aca="false">MID(L10166,2,1)</f>
        <v>9</v>
      </c>
      <c r="D10166" s="11" t="str">
        <f aca="false">MID(L10166,3,1)</f>
        <v>9</v>
      </c>
      <c r="E10166" s="11" t="str">
        <f aca="false">MID(L10166,4,1)</f>
        <v>9</v>
      </c>
      <c r="F10166" s="11" t="str">
        <f aca="false">MID(L10166,5,2)</f>
        <v>20</v>
      </c>
      <c r="G10166" s="11" t="str">
        <f aca="false">MID(L10166,7,1)</f>
        <v>0</v>
      </c>
      <c r="H10166" s="11" t="str">
        <f aca="false">MID(L10166,8,1)</f>
        <v>4</v>
      </c>
      <c r="I10166" s="12" t="str">
        <f aca="false">IF(O10166="1","-x-",IF(O10166&lt;="4",MID(L10166,1,O10166-1),IF(O10166="5",MID(L10166,1,4),IF(O10166="6",MID(L10166,1,6),IF(AND(O10166="7",G10166="0"),MID(L10166,1,6),MID(L10166,1,7))))))</f>
        <v>799920</v>
      </c>
      <c r="J10166" s="11" t="n">
        <v>2026</v>
      </c>
      <c r="K10166" s="11" t="s">
        <v>15</v>
      </c>
      <c r="L10166" s="32" t="n">
        <v>79992004</v>
      </c>
      <c r="M10166" s="1" t="s">
        <v>4889</v>
      </c>
      <c r="N10166" s="15" t="str">
        <f aca="false">IF(ISERROR(VLOOKUP(P10166,$I$2:$I$5308,1,FALSE()))=FALSE(),"S","A")</f>
        <v>A</v>
      </c>
      <c r="O10166" s="15" t="str">
        <f aca="false">IF(H10166&lt;&gt;"0","7",IF(G10166&lt;&gt;"0","6",IF(F10166&lt;&gt;"00","5",IF(E10166&lt;&gt;"0","4",IF(D10166&lt;&gt;"0","3",IF(C10166&lt;&gt;"0","2",IF(B10166&lt;&gt;"0","1","-x-")))))))</f>
        <v>7</v>
      </c>
      <c r="P10166" s="16" t="str">
        <f aca="false">IF(O10166="1",MID(L10166,1,1),IF(O10166="2",MID(L10166,1,2),IF(O10166="3",MID(L10166,1,3),IF(O10166="4",MID(L10166,1,4),IF(O10166="5",MID(L10166,1,6),IF(O10166="6",MID(L10166,1,7),IF(O10166="7",MID(L10166,1,8),IF(O10166="8",MID(L10166,1,10)))))))))</f>
        <v>79992004</v>
      </c>
      <c r="Q10166" s="1"/>
      <c r="R10166" s="1"/>
      <c r="S10166" s="1"/>
      <c r="T10166" s="1"/>
      <c r="U10166" s="1"/>
      <c r="V10166" s="1"/>
      <c r="W10166" s="1"/>
      <c r="X10166" s="1"/>
      <c r="Y10166" s="1"/>
      <c r="Z10166" s="1"/>
      <c r="AA10166" s="1"/>
      <c r="AB10166" s="1"/>
      <c r="AC10166" s="1"/>
      <c r="AD10166" s="1"/>
      <c r="AE10166" s="1"/>
      <c r="AF10166" s="1"/>
      <c r="AG10166" s="1"/>
      <c r="AH10166" s="1"/>
      <c r="AI10166" s="1"/>
      <c r="AJ10166" s="1"/>
    </row>
    <row r="10167" customFormat="false" ht="15.75" hidden="false" customHeight="true" outlineLevel="0" collapsed="false">
      <c r="A10167" s="1"/>
      <c r="B10167" s="11" t="str">
        <f aca="false">MID(L10167,1,1)</f>
        <v>7</v>
      </c>
      <c r="C10167" s="11" t="str">
        <f aca="false">MID(L10167,2,1)</f>
        <v>9</v>
      </c>
      <c r="D10167" s="11" t="str">
        <f aca="false">MID(L10167,3,1)</f>
        <v>9</v>
      </c>
      <c r="E10167" s="11" t="str">
        <f aca="false">MID(L10167,4,1)</f>
        <v>9</v>
      </c>
      <c r="F10167" s="11" t="str">
        <f aca="false">MID(L10167,5,2)</f>
        <v>20</v>
      </c>
      <c r="G10167" s="11" t="str">
        <f aca="false">MID(L10167,7,1)</f>
        <v>0</v>
      </c>
      <c r="H10167" s="11" t="str">
        <f aca="false">MID(L10167,8,1)</f>
        <v>5</v>
      </c>
      <c r="I10167" s="12" t="str">
        <f aca="false">IF(O10167="1","-x-",IF(O10167&lt;="4",MID(L10167,1,O10167-1),IF(O10167="5",MID(L10167,1,4),IF(O10167="6",MID(L10167,1,6),IF(AND(O10167="7",G10167="0"),MID(L10167,1,6),MID(L10167,1,7))))))</f>
        <v>799920</v>
      </c>
      <c r="J10167" s="11" t="n">
        <v>2026</v>
      </c>
      <c r="K10167" s="11" t="s">
        <v>15</v>
      </c>
      <c r="L10167" s="32" t="n">
        <v>79992005</v>
      </c>
      <c r="M10167" s="1" t="s">
        <v>4890</v>
      </c>
      <c r="N10167" s="15" t="str">
        <f aca="false">IF(ISERROR(VLOOKUP(P10167,$I$2:$I$5308,1,FALSE()))=FALSE(),"S","A")</f>
        <v>A</v>
      </c>
      <c r="O10167" s="15" t="str">
        <f aca="false">IF(H10167&lt;&gt;"0","7",IF(G10167&lt;&gt;"0","6",IF(F10167&lt;&gt;"00","5",IF(E10167&lt;&gt;"0","4",IF(D10167&lt;&gt;"0","3",IF(C10167&lt;&gt;"0","2",IF(B10167&lt;&gt;"0","1","-x-")))))))</f>
        <v>7</v>
      </c>
      <c r="P10167" s="16" t="str">
        <f aca="false">IF(O10167="1",MID(L10167,1,1),IF(O10167="2",MID(L10167,1,2),IF(O10167="3",MID(L10167,1,3),IF(O10167="4",MID(L10167,1,4),IF(O10167="5",MID(L10167,1,6),IF(O10167="6",MID(L10167,1,7),IF(O10167="7",MID(L10167,1,8),IF(O10167="8",MID(L10167,1,10)))))))))</f>
        <v>79992005</v>
      </c>
      <c r="Q10167" s="1"/>
      <c r="R10167" s="1"/>
      <c r="S10167" s="1"/>
      <c r="T10167" s="1"/>
      <c r="U10167" s="1"/>
      <c r="V10167" s="1"/>
      <c r="W10167" s="1"/>
      <c r="X10167" s="1"/>
      <c r="Y10167" s="1"/>
      <c r="Z10167" s="1"/>
      <c r="AA10167" s="1"/>
      <c r="AB10167" s="1"/>
      <c r="AC10167" s="1"/>
      <c r="AD10167" s="1"/>
      <c r="AE10167" s="1"/>
      <c r="AF10167" s="1"/>
      <c r="AG10167" s="1"/>
      <c r="AH10167" s="1"/>
      <c r="AI10167" s="1"/>
      <c r="AJ10167" s="1"/>
    </row>
    <row r="10168" customFormat="false" ht="15.75" hidden="false" customHeight="true" outlineLevel="0" collapsed="false">
      <c r="A10168" s="1"/>
      <c r="B10168" s="11" t="str">
        <f aca="false">MID(L10168,1,1)</f>
        <v>7</v>
      </c>
      <c r="C10168" s="11" t="str">
        <f aca="false">MID(L10168,2,1)</f>
        <v>9</v>
      </c>
      <c r="D10168" s="11" t="str">
        <f aca="false">MID(L10168,3,1)</f>
        <v>9</v>
      </c>
      <c r="E10168" s="11" t="str">
        <f aca="false">MID(L10168,4,1)</f>
        <v>9</v>
      </c>
      <c r="F10168" s="11" t="str">
        <f aca="false">MID(L10168,5,2)</f>
        <v>20</v>
      </c>
      <c r="G10168" s="11" t="str">
        <f aca="false">MID(L10168,7,1)</f>
        <v>0</v>
      </c>
      <c r="H10168" s="11" t="str">
        <f aca="false">MID(L10168,8,1)</f>
        <v>6</v>
      </c>
      <c r="I10168" s="12" t="str">
        <f aca="false">IF(O10168="1","-x-",IF(O10168&lt;="4",MID(L10168,1,O10168-1),IF(O10168="5",MID(L10168,1,4),IF(O10168="6",MID(L10168,1,6),IF(AND(O10168="7",G10168="0"),MID(L10168,1,6),MID(L10168,1,7))))))</f>
        <v>799920</v>
      </c>
      <c r="J10168" s="11" t="n">
        <v>2026</v>
      </c>
      <c r="K10168" s="11" t="s">
        <v>15</v>
      </c>
      <c r="L10168" s="32" t="n">
        <v>79992006</v>
      </c>
      <c r="M10168" s="1" t="s">
        <v>4891</v>
      </c>
      <c r="N10168" s="15" t="str">
        <f aca="false">IF(ISERROR(VLOOKUP(P10168,$I$2:$I$5308,1,FALSE()))=FALSE(),"S","A")</f>
        <v>A</v>
      </c>
      <c r="O10168" s="15" t="str">
        <f aca="false">IF(H10168&lt;&gt;"0","7",IF(G10168&lt;&gt;"0","6",IF(F10168&lt;&gt;"00","5",IF(E10168&lt;&gt;"0","4",IF(D10168&lt;&gt;"0","3",IF(C10168&lt;&gt;"0","2",IF(B10168&lt;&gt;"0","1","-x-")))))))</f>
        <v>7</v>
      </c>
      <c r="P10168" s="16" t="str">
        <f aca="false">IF(O10168="1",MID(L10168,1,1),IF(O10168="2",MID(L10168,1,2),IF(O10168="3",MID(L10168,1,3),IF(O10168="4",MID(L10168,1,4),IF(O10168="5",MID(L10168,1,6),IF(O10168="6",MID(L10168,1,7),IF(O10168="7",MID(L10168,1,8),IF(O10168="8",MID(L10168,1,10)))))))))</f>
        <v>79992006</v>
      </c>
      <c r="Q10168" s="1"/>
      <c r="R10168" s="1"/>
      <c r="S10168" s="1"/>
      <c r="T10168" s="1"/>
      <c r="U10168" s="1"/>
      <c r="V10168" s="1"/>
      <c r="W10168" s="1"/>
      <c r="X10168" s="1"/>
      <c r="Y10168" s="1"/>
      <c r="Z10168" s="1"/>
      <c r="AA10168" s="1"/>
      <c r="AB10168" s="1"/>
      <c r="AC10168" s="1"/>
      <c r="AD10168" s="1"/>
      <c r="AE10168" s="1"/>
      <c r="AF10168" s="1"/>
      <c r="AG10168" s="1"/>
      <c r="AH10168" s="1"/>
      <c r="AI10168" s="1"/>
      <c r="AJ10168" s="1"/>
    </row>
    <row r="10169" customFormat="false" ht="15.75" hidden="false" customHeight="true" outlineLevel="0" collapsed="false">
      <c r="A10169" s="1"/>
      <c r="B10169" s="11" t="str">
        <f aca="false">MID(L10169,1,1)</f>
        <v>7</v>
      </c>
      <c r="C10169" s="11" t="str">
        <f aca="false">MID(L10169,2,1)</f>
        <v>9</v>
      </c>
      <c r="D10169" s="11" t="str">
        <f aca="false">MID(L10169,3,1)</f>
        <v>9</v>
      </c>
      <c r="E10169" s="11" t="str">
        <f aca="false">MID(L10169,4,1)</f>
        <v>9</v>
      </c>
      <c r="F10169" s="11" t="str">
        <f aca="false">MID(L10169,5,2)</f>
        <v>20</v>
      </c>
      <c r="G10169" s="11" t="str">
        <f aca="false">MID(L10169,7,1)</f>
        <v>0</v>
      </c>
      <c r="H10169" s="11" t="str">
        <f aca="false">MID(L10169,8,1)</f>
        <v>7</v>
      </c>
      <c r="I10169" s="12" t="str">
        <f aca="false">IF(O10169="1","-x-",IF(O10169&lt;="4",MID(L10169,1,O10169-1),IF(O10169="5",MID(L10169,1,4),IF(O10169="6",MID(L10169,1,6),IF(AND(O10169="7",G10169="0"),MID(L10169,1,6),MID(L10169,1,7))))))</f>
        <v>799920</v>
      </c>
      <c r="J10169" s="11" t="n">
        <v>2026</v>
      </c>
      <c r="K10169" s="11" t="s">
        <v>15</v>
      </c>
      <c r="L10169" s="32" t="n">
        <v>79992007</v>
      </c>
      <c r="M10169" s="1" t="s">
        <v>4892</v>
      </c>
      <c r="N10169" s="15" t="str">
        <f aca="false">IF(ISERROR(VLOOKUP(P10169,$I$2:$I$5308,1,FALSE()))=FALSE(),"S","A")</f>
        <v>A</v>
      </c>
      <c r="O10169" s="15" t="str">
        <f aca="false">IF(H10169&lt;&gt;"0","7",IF(G10169&lt;&gt;"0","6",IF(F10169&lt;&gt;"00","5",IF(E10169&lt;&gt;"0","4",IF(D10169&lt;&gt;"0","3",IF(C10169&lt;&gt;"0","2",IF(B10169&lt;&gt;"0","1","-x-")))))))</f>
        <v>7</v>
      </c>
      <c r="P10169" s="16" t="str">
        <f aca="false">IF(O10169="1",MID(L10169,1,1),IF(O10169="2",MID(L10169,1,2),IF(O10169="3",MID(L10169,1,3),IF(O10169="4",MID(L10169,1,4),IF(O10169="5",MID(L10169,1,6),IF(O10169="6",MID(L10169,1,7),IF(O10169="7",MID(L10169,1,8),IF(O10169="8",MID(L10169,1,10)))))))))</f>
        <v>79992007</v>
      </c>
      <c r="Q10169" s="1"/>
      <c r="R10169" s="1"/>
      <c r="S10169" s="1"/>
      <c r="T10169" s="1"/>
      <c r="U10169" s="1"/>
      <c r="V10169" s="1"/>
      <c r="W10169" s="1"/>
      <c r="X10169" s="1"/>
      <c r="Y10169" s="1"/>
      <c r="Z10169" s="1"/>
      <c r="AA10169" s="1"/>
      <c r="AB10169" s="1"/>
      <c r="AC10169" s="1"/>
      <c r="AD10169" s="1"/>
      <c r="AE10169" s="1"/>
      <c r="AF10169" s="1"/>
      <c r="AG10169" s="1"/>
      <c r="AH10169" s="1"/>
      <c r="AI10169" s="1"/>
      <c r="AJ10169" s="1"/>
    </row>
    <row r="10170" customFormat="false" ht="15.75" hidden="false" customHeight="true" outlineLevel="0" collapsed="false">
      <c r="A10170" s="1"/>
      <c r="B10170" s="11" t="str">
        <f aca="false">MID(L10170,1,1)</f>
        <v>7</v>
      </c>
      <c r="C10170" s="11" t="str">
        <f aca="false">MID(L10170,2,1)</f>
        <v>9</v>
      </c>
      <c r="D10170" s="11" t="str">
        <f aca="false">MID(L10170,3,1)</f>
        <v>9</v>
      </c>
      <c r="E10170" s="11" t="str">
        <f aca="false">MID(L10170,4,1)</f>
        <v>9</v>
      </c>
      <c r="F10170" s="11" t="str">
        <f aca="false">MID(L10170,5,2)</f>
        <v>20</v>
      </c>
      <c r="G10170" s="11" t="str">
        <f aca="false">MID(L10170,7,1)</f>
        <v>0</v>
      </c>
      <c r="H10170" s="11" t="str">
        <f aca="false">MID(L10170,8,1)</f>
        <v>8</v>
      </c>
      <c r="I10170" s="12" t="str">
        <f aca="false">IF(O10170="1","-x-",IF(O10170&lt;="4",MID(L10170,1,O10170-1),IF(O10170="5",MID(L10170,1,4),IF(O10170="6",MID(L10170,1,6),IF(AND(O10170="7",G10170="0"),MID(L10170,1,6),MID(L10170,1,7))))))</f>
        <v>799920</v>
      </c>
      <c r="J10170" s="11" t="n">
        <v>2026</v>
      </c>
      <c r="K10170" s="11" t="s">
        <v>15</v>
      </c>
      <c r="L10170" s="32" t="n">
        <v>79992008</v>
      </c>
      <c r="M10170" s="1" t="s">
        <v>4893</v>
      </c>
      <c r="N10170" s="15" t="str">
        <f aca="false">IF(ISERROR(VLOOKUP(P10170,$I$2:$I$5308,1,FALSE()))=FALSE(),"S","A")</f>
        <v>A</v>
      </c>
      <c r="O10170" s="15" t="str">
        <f aca="false">IF(H10170&lt;&gt;"0","7",IF(G10170&lt;&gt;"0","6",IF(F10170&lt;&gt;"00","5",IF(E10170&lt;&gt;"0","4",IF(D10170&lt;&gt;"0","3",IF(C10170&lt;&gt;"0","2",IF(B10170&lt;&gt;"0","1","-x-")))))))</f>
        <v>7</v>
      </c>
      <c r="P10170" s="16" t="str">
        <f aca="false">IF(O10170="1",MID(L10170,1,1),IF(O10170="2",MID(L10170,1,2),IF(O10170="3",MID(L10170,1,3),IF(O10170="4",MID(L10170,1,4),IF(O10170="5",MID(L10170,1,6),IF(O10170="6",MID(L10170,1,7),IF(O10170="7",MID(L10170,1,8),IF(O10170="8",MID(L10170,1,10)))))))))</f>
        <v>79992008</v>
      </c>
      <c r="Q10170" s="1"/>
      <c r="R10170" s="1"/>
      <c r="S10170" s="1"/>
      <c r="T10170" s="1"/>
      <c r="U10170" s="1"/>
      <c r="V10170" s="1"/>
      <c r="W10170" s="1"/>
      <c r="X10170" s="1"/>
      <c r="Y10170" s="1"/>
      <c r="Z10170" s="1"/>
      <c r="AA10170" s="1"/>
      <c r="AB10170" s="1"/>
      <c r="AC10170" s="1"/>
      <c r="AD10170" s="1"/>
      <c r="AE10170" s="1"/>
      <c r="AF10170" s="1"/>
      <c r="AG10170" s="1"/>
      <c r="AH10170" s="1"/>
      <c r="AI10170" s="1"/>
      <c r="AJ10170" s="1"/>
    </row>
    <row r="10171" customFormat="false" ht="15.75" hidden="false" customHeight="true" outlineLevel="0" collapsed="false">
      <c r="A10171" s="1"/>
      <c r="B10171" s="11" t="str">
        <f aca="false">MID(L10171,1,1)</f>
        <v>7</v>
      </c>
      <c r="C10171" s="11" t="str">
        <f aca="false">MID(L10171,2,1)</f>
        <v>9</v>
      </c>
      <c r="D10171" s="11" t="str">
        <f aca="false">MID(L10171,3,1)</f>
        <v>9</v>
      </c>
      <c r="E10171" s="11" t="str">
        <f aca="false">MID(L10171,4,1)</f>
        <v>9</v>
      </c>
      <c r="F10171" s="11" t="str">
        <f aca="false">MID(L10171,5,2)</f>
        <v>21</v>
      </c>
      <c r="G10171" s="11" t="str">
        <f aca="false">MID(L10171,7,1)</f>
        <v>0</v>
      </c>
      <c r="H10171" s="11" t="str">
        <f aca="false">MID(L10171,8,1)</f>
        <v>0</v>
      </c>
      <c r="I10171" s="12" t="str">
        <f aca="false">IF(O10171="1","-x-",IF(O10171&lt;="4",MID(L10171,1,O10171-1),IF(O10171="5",MID(L10171,1,4),IF(O10171="6",MID(L10171,1,6),IF(AND(O10171="7",G10171="0"),MID(L10171,1,6),MID(L10171,1,7))))))</f>
        <v>7999</v>
      </c>
      <c r="J10171" s="11" t="n">
        <v>2026</v>
      </c>
      <c r="K10171" s="11" t="s">
        <v>15</v>
      </c>
      <c r="L10171" s="32" t="n">
        <v>79992100</v>
      </c>
      <c r="M10171" s="1" t="s">
        <v>4894</v>
      </c>
      <c r="N10171" s="15" t="s">
        <v>5190</v>
      </c>
      <c r="O10171" s="15" t="str">
        <f aca="false">IF(H10171&lt;&gt;"0","7",IF(G10171&lt;&gt;"0","6",IF(F10171&lt;&gt;"00","5",IF(E10171&lt;&gt;"0","4",IF(D10171&lt;&gt;"0","3",IF(C10171&lt;&gt;"0","2",IF(B10171&lt;&gt;"0","1","-x-")))))))</f>
        <v>5</v>
      </c>
      <c r="P10171" s="16" t="str">
        <f aca="false">IF(O10171="1",MID(L10171,1,1),IF(O10171="2",MID(L10171,1,2),IF(O10171="3",MID(L10171,1,3),IF(O10171="4",MID(L10171,1,4),IF(O10171="5",MID(L10171,1,6),IF(O10171="6",MID(L10171,1,7),IF(O10171="7",MID(L10171,1,8),IF(O10171="8",MID(L10171,1,10)))))))))</f>
        <v>799921</v>
      </c>
      <c r="Q10171" s="1"/>
      <c r="R10171" s="1"/>
      <c r="S10171" s="1"/>
      <c r="T10171" s="1"/>
      <c r="U10171" s="1"/>
      <c r="V10171" s="1"/>
      <c r="W10171" s="1"/>
      <c r="X10171" s="1"/>
      <c r="Y10171" s="1"/>
      <c r="Z10171" s="1"/>
      <c r="AA10171" s="1"/>
      <c r="AB10171" s="1"/>
      <c r="AC10171" s="1"/>
      <c r="AD10171" s="1"/>
      <c r="AE10171" s="1"/>
      <c r="AF10171" s="1"/>
      <c r="AG10171" s="1"/>
      <c r="AH10171" s="1"/>
      <c r="AI10171" s="1"/>
      <c r="AJ10171" s="1"/>
    </row>
    <row r="10172" customFormat="false" ht="15.75" hidden="false" customHeight="true" outlineLevel="0" collapsed="false">
      <c r="A10172" s="1"/>
      <c r="B10172" s="11" t="str">
        <f aca="false">MID(L10172,1,1)</f>
        <v>7</v>
      </c>
      <c r="C10172" s="11" t="str">
        <f aca="false">MID(L10172,2,1)</f>
        <v>9</v>
      </c>
      <c r="D10172" s="11" t="str">
        <f aca="false">MID(L10172,3,1)</f>
        <v>9</v>
      </c>
      <c r="E10172" s="11" t="str">
        <f aca="false">MID(L10172,4,1)</f>
        <v>9</v>
      </c>
      <c r="F10172" s="11" t="str">
        <f aca="false">MID(L10172,5,2)</f>
        <v>21</v>
      </c>
      <c r="G10172" s="11" t="str">
        <f aca="false">MID(L10172,7,1)</f>
        <v>0</v>
      </c>
      <c r="H10172" s="11" t="str">
        <f aca="false">MID(L10172,8,1)</f>
        <v>1</v>
      </c>
      <c r="I10172" s="12" t="str">
        <f aca="false">IF(O10172="1","-x-",IF(O10172&lt;="4",MID(L10172,1,O10172-1),IF(O10172="5",MID(L10172,1,4),IF(O10172="6",MID(L10172,1,6),IF(AND(O10172="7",G10172="0"),MID(L10172,1,6),MID(L10172,1,7))))))</f>
        <v>799921</v>
      </c>
      <c r="J10172" s="11" t="n">
        <v>2026</v>
      </c>
      <c r="K10172" s="11" t="s">
        <v>15</v>
      </c>
      <c r="L10172" s="32" t="n">
        <v>79992101</v>
      </c>
      <c r="M10172" s="1" t="s">
        <v>4895</v>
      </c>
      <c r="N10172" s="15" t="str">
        <f aca="false">IF(ISERROR(VLOOKUP(P10172,$I$2:$I$5308,1,FALSE()))=FALSE(),"S","A")</f>
        <v>A</v>
      </c>
      <c r="O10172" s="15" t="str">
        <f aca="false">IF(H10172&lt;&gt;"0","7",IF(G10172&lt;&gt;"0","6",IF(F10172&lt;&gt;"00","5",IF(E10172&lt;&gt;"0","4",IF(D10172&lt;&gt;"0","3",IF(C10172&lt;&gt;"0","2",IF(B10172&lt;&gt;"0","1","-x-")))))))</f>
        <v>7</v>
      </c>
      <c r="P10172" s="16" t="str">
        <f aca="false">IF(O10172="1",MID(L10172,1,1),IF(O10172="2",MID(L10172,1,2),IF(O10172="3",MID(L10172,1,3),IF(O10172="4",MID(L10172,1,4),IF(O10172="5",MID(L10172,1,6),IF(O10172="6",MID(L10172,1,7),IF(O10172="7",MID(L10172,1,8),IF(O10172="8",MID(L10172,1,10)))))))))</f>
        <v>79992101</v>
      </c>
      <c r="Q10172" s="1"/>
      <c r="R10172" s="1"/>
      <c r="S10172" s="1"/>
      <c r="T10172" s="1"/>
      <c r="U10172" s="1"/>
      <c r="V10172" s="1"/>
      <c r="W10172" s="1"/>
      <c r="X10172" s="1"/>
      <c r="Y10172" s="1"/>
      <c r="Z10172" s="1"/>
      <c r="AA10172" s="1"/>
      <c r="AB10172" s="1"/>
      <c r="AC10172" s="1"/>
      <c r="AD10172" s="1"/>
      <c r="AE10172" s="1"/>
      <c r="AF10172" s="1"/>
      <c r="AG10172" s="1"/>
      <c r="AH10172" s="1"/>
      <c r="AI10172" s="1"/>
      <c r="AJ10172" s="1"/>
    </row>
    <row r="10173" customFormat="false" ht="15.75" hidden="false" customHeight="true" outlineLevel="0" collapsed="false">
      <c r="A10173" s="1"/>
      <c r="B10173" s="11" t="str">
        <f aca="false">MID(L10173,1,1)</f>
        <v>7</v>
      </c>
      <c r="C10173" s="11" t="str">
        <f aca="false">MID(L10173,2,1)</f>
        <v>9</v>
      </c>
      <c r="D10173" s="11" t="str">
        <f aca="false">MID(L10173,3,1)</f>
        <v>9</v>
      </c>
      <c r="E10173" s="11" t="str">
        <f aca="false">MID(L10173,4,1)</f>
        <v>9</v>
      </c>
      <c r="F10173" s="11" t="str">
        <f aca="false">MID(L10173,5,2)</f>
        <v>21</v>
      </c>
      <c r="G10173" s="11" t="str">
        <f aca="false">MID(L10173,7,1)</f>
        <v>0</v>
      </c>
      <c r="H10173" s="11" t="str">
        <f aca="false">MID(L10173,8,1)</f>
        <v>2</v>
      </c>
      <c r="I10173" s="12" t="str">
        <f aca="false">IF(O10173="1","-x-",IF(O10173&lt;="4",MID(L10173,1,O10173-1),IF(O10173="5",MID(L10173,1,4),IF(O10173="6",MID(L10173,1,6),IF(AND(O10173="7",G10173="0"),MID(L10173,1,6),MID(L10173,1,7))))))</f>
        <v>799921</v>
      </c>
      <c r="J10173" s="11" t="n">
        <v>2026</v>
      </c>
      <c r="K10173" s="11" t="s">
        <v>15</v>
      </c>
      <c r="L10173" s="32" t="n">
        <v>79992102</v>
      </c>
      <c r="M10173" s="1" t="s">
        <v>4896</v>
      </c>
      <c r="N10173" s="15" t="str">
        <f aca="false">IF(ISERROR(VLOOKUP(P10173,$I$2:$I$5308,1,FALSE()))=FALSE(),"S","A")</f>
        <v>A</v>
      </c>
      <c r="O10173" s="15" t="str">
        <f aca="false">IF(H10173&lt;&gt;"0","7",IF(G10173&lt;&gt;"0","6",IF(F10173&lt;&gt;"00","5",IF(E10173&lt;&gt;"0","4",IF(D10173&lt;&gt;"0","3",IF(C10173&lt;&gt;"0","2",IF(B10173&lt;&gt;"0","1","-x-")))))))</f>
        <v>7</v>
      </c>
      <c r="P10173" s="16" t="str">
        <f aca="false">IF(O10173="1",MID(L10173,1,1),IF(O10173="2",MID(L10173,1,2),IF(O10173="3",MID(L10173,1,3),IF(O10173="4",MID(L10173,1,4),IF(O10173="5",MID(L10173,1,6),IF(O10173="6",MID(L10173,1,7),IF(O10173="7",MID(L10173,1,8),IF(O10173="8",MID(L10173,1,10)))))))))</f>
        <v>79992102</v>
      </c>
      <c r="Q10173" s="1"/>
      <c r="R10173" s="1"/>
      <c r="S10173" s="1"/>
      <c r="T10173" s="1"/>
      <c r="U10173" s="1"/>
      <c r="V10173" s="1"/>
      <c r="W10173" s="1"/>
      <c r="X10173" s="1"/>
      <c r="Y10173" s="1"/>
      <c r="Z10173" s="1"/>
      <c r="AA10173" s="1"/>
      <c r="AB10173" s="1"/>
      <c r="AC10173" s="1"/>
      <c r="AD10173" s="1"/>
      <c r="AE10173" s="1"/>
      <c r="AF10173" s="1"/>
      <c r="AG10173" s="1"/>
      <c r="AH10173" s="1"/>
      <c r="AI10173" s="1"/>
      <c r="AJ10173" s="1"/>
    </row>
    <row r="10174" customFormat="false" ht="15.75" hidden="false" customHeight="true" outlineLevel="0" collapsed="false">
      <c r="A10174" s="1"/>
      <c r="B10174" s="11" t="str">
        <f aca="false">MID(L10174,1,1)</f>
        <v>7</v>
      </c>
      <c r="C10174" s="11" t="str">
        <f aca="false">MID(L10174,2,1)</f>
        <v>9</v>
      </c>
      <c r="D10174" s="11" t="str">
        <f aca="false">MID(L10174,3,1)</f>
        <v>9</v>
      </c>
      <c r="E10174" s="11" t="str">
        <f aca="false">MID(L10174,4,1)</f>
        <v>9</v>
      </c>
      <c r="F10174" s="11" t="str">
        <f aca="false">MID(L10174,5,2)</f>
        <v>21</v>
      </c>
      <c r="G10174" s="11" t="str">
        <f aca="false">MID(L10174,7,1)</f>
        <v>0</v>
      </c>
      <c r="H10174" s="11" t="str">
        <f aca="false">MID(L10174,8,1)</f>
        <v>3</v>
      </c>
      <c r="I10174" s="12" t="str">
        <f aca="false">IF(O10174="1","-x-",IF(O10174&lt;="4",MID(L10174,1,O10174-1),IF(O10174="5",MID(L10174,1,4),IF(O10174="6",MID(L10174,1,6),IF(AND(O10174="7",G10174="0"),MID(L10174,1,6),MID(L10174,1,7))))))</f>
        <v>799921</v>
      </c>
      <c r="J10174" s="11" t="n">
        <v>2026</v>
      </c>
      <c r="K10174" s="11" t="s">
        <v>15</v>
      </c>
      <c r="L10174" s="32" t="n">
        <v>79992103</v>
      </c>
      <c r="M10174" s="1" t="s">
        <v>4897</v>
      </c>
      <c r="N10174" s="15" t="str">
        <f aca="false">IF(ISERROR(VLOOKUP(P10174,$I$2:$I$5308,1,FALSE()))=FALSE(),"S","A")</f>
        <v>A</v>
      </c>
      <c r="O10174" s="15" t="str">
        <f aca="false">IF(H10174&lt;&gt;"0","7",IF(G10174&lt;&gt;"0","6",IF(F10174&lt;&gt;"00","5",IF(E10174&lt;&gt;"0","4",IF(D10174&lt;&gt;"0","3",IF(C10174&lt;&gt;"0","2",IF(B10174&lt;&gt;"0","1","-x-")))))))</f>
        <v>7</v>
      </c>
      <c r="P10174" s="16" t="str">
        <f aca="false">IF(O10174="1",MID(L10174,1,1),IF(O10174="2",MID(L10174,1,2),IF(O10174="3",MID(L10174,1,3),IF(O10174="4",MID(L10174,1,4),IF(O10174="5",MID(L10174,1,6),IF(O10174="6",MID(L10174,1,7),IF(O10174="7",MID(L10174,1,8),IF(O10174="8",MID(L10174,1,10)))))))))</f>
        <v>79992103</v>
      </c>
      <c r="Q10174" s="1"/>
      <c r="R10174" s="1"/>
      <c r="S10174" s="1"/>
      <c r="T10174" s="1"/>
      <c r="U10174" s="1"/>
      <c r="V10174" s="1"/>
      <c r="W10174" s="1"/>
      <c r="X10174" s="1"/>
      <c r="Y10174" s="1"/>
      <c r="Z10174" s="1"/>
      <c r="AA10174" s="1"/>
      <c r="AB10174" s="1"/>
      <c r="AC10174" s="1"/>
      <c r="AD10174" s="1"/>
      <c r="AE10174" s="1"/>
      <c r="AF10174" s="1"/>
      <c r="AG10174" s="1"/>
      <c r="AH10174" s="1"/>
      <c r="AI10174" s="1"/>
      <c r="AJ10174" s="1"/>
    </row>
    <row r="10175" customFormat="false" ht="15.75" hidden="false" customHeight="true" outlineLevel="0" collapsed="false">
      <c r="A10175" s="1"/>
      <c r="B10175" s="11" t="str">
        <f aca="false">MID(L10175,1,1)</f>
        <v>7</v>
      </c>
      <c r="C10175" s="11" t="str">
        <f aca="false">MID(L10175,2,1)</f>
        <v>9</v>
      </c>
      <c r="D10175" s="11" t="str">
        <f aca="false">MID(L10175,3,1)</f>
        <v>9</v>
      </c>
      <c r="E10175" s="11" t="str">
        <f aca="false">MID(L10175,4,1)</f>
        <v>9</v>
      </c>
      <c r="F10175" s="11" t="str">
        <f aca="false">MID(L10175,5,2)</f>
        <v>21</v>
      </c>
      <c r="G10175" s="11" t="str">
        <f aca="false">MID(L10175,7,1)</f>
        <v>0</v>
      </c>
      <c r="H10175" s="11" t="str">
        <f aca="false">MID(L10175,8,1)</f>
        <v>4</v>
      </c>
      <c r="I10175" s="12" t="str">
        <f aca="false">IF(O10175="1","-x-",IF(O10175&lt;="4",MID(L10175,1,O10175-1),IF(O10175="5",MID(L10175,1,4),IF(O10175="6",MID(L10175,1,6),IF(AND(O10175="7",G10175="0"),MID(L10175,1,6),MID(L10175,1,7))))))</f>
        <v>799921</v>
      </c>
      <c r="J10175" s="11" t="n">
        <v>2026</v>
      </c>
      <c r="K10175" s="11" t="s">
        <v>15</v>
      </c>
      <c r="L10175" s="32" t="n">
        <v>79992104</v>
      </c>
      <c r="M10175" s="1" t="s">
        <v>4898</v>
      </c>
      <c r="N10175" s="15" t="str">
        <f aca="false">IF(ISERROR(VLOOKUP(P10175,$I$2:$I$5308,1,FALSE()))=FALSE(),"S","A")</f>
        <v>A</v>
      </c>
      <c r="O10175" s="15" t="str">
        <f aca="false">IF(H10175&lt;&gt;"0","7",IF(G10175&lt;&gt;"0","6",IF(F10175&lt;&gt;"00","5",IF(E10175&lt;&gt;"0","4",IF(D10175&lt;&gt;"0","3",IF(C10175&lt;&gt;"0","2",IF(B10175&lt;&gt;"0","1","-x-")))))))</f>
        <v>7</v>
      </c>
      <c r="P10175" s="16" t="str">
        <f aca="false">IF(O10175="1",MID(L10175,1,1),IF(O10175="2",MID(L10175,1,2),IF(O10175="3",MID(L10175,1,3),IF(O10175="4",MID(L10175,1,4),IF(O10175="5",MID(L10175,1,6),IF(O10175="6",MID(L10175,1,7),IF(O10175="7",MID(L10175,1,8),IF(O10175="8",MID(L10175,1,10)))))))))</f>
        <v>79992104</v>
      </c>
      <c r="Q10175" s="1"/>
      <c r="R10175" s="1"/>
      <c r="S10175" s="1"/>
      <c r="T10175" s="1"/>
      <c r="U10175" s="1"/>
      <c r="V10175" s="1"/>
      <c r="W10175" s="1"/>
      <c r="X10175" s="1"/>
      <c r="Y10175" s="1"/>
      <c r="Z10175" s="1"/>
      <c r="AA10175" s="1"/>
      <c r="AB10175" s="1"/>
      <c r="AC10175" s="1"/>
      <c r="AD10175" s="1"/>
      <c r="AE10175" s="1"/>
      <c r="AF10175" s="1"/>
      <c r="AG10175" s="1"/>
      <c r="AH10175" s="1"/>
      <c r="AI10175" s="1"/>
      <c r="AJ10175" s="1"/>
    </row>
    <row r="10176" customFormat="false" ht="15.75" hidden="false" customHeight="true" outlineLevel="0" collapsed="false">
      <c r="A10176" s="1"/>
      <c r="B10176" s="11" t="str">
        <f aca="false">MID(L10176,1,1)</f>
        <v>7</v>
      </c>
      <c r="C10176" s="11" t="str">
        <f aca="false">MID(L10176,2,1)</f>
        <v>9</v>
      </c>
      <c r="D10176" s="11" t="str">
        <f aca="false">MID(L10176,3,1)</f>
        <v>9</v>
      </c>
      <c r="E10176" s="11" t="str">
        <f aca="false">MID(L10176,4,1)</f>
        <v>9</v>
      </c>
      <c r="F10176" s="11" t="str">
        <f aca="false">MID(L10176,5,2)</f>
        <v>21</v>
      </c>
      <c r="G10176" s="11" t="str">
        <f aca="false">MID(L10176,7,1)</f>
        <v>0</v>
      </c>
      <c r="H10176" s="11" t="str">
        <f aca="false">MID(L10176,8,1)</f>
        <v>5</v>
      </c>
      <c r="I10176" s="12" t="str">
        <f aca="false">IF(O10176="1","-x-",IF(O10176&lt;="4",MID(L10176,1,O10176-1),IF(O10176="5",MID(L10176,1,4),IF(O10176="6",MID(L10176,1,6),IF(AND(O10176="7",G10176="0"),MID(L10176,1,6),MID(L10176,1,7))))))</f>
        <v>799921</v>
      </c>
      <c r="J10176" s="11" t="n">
        <v>2026</v>
      </c>
      <c r="K10176" s="11" t="s">
        <v>15</v>
      </c>
      <c r="L10176" s="32" t="n">
        <v>79992105</v>
      </c>
      <c r="M10176" s="1" t="s">
        <v>4899</v>
      </c>
      <c r="N10176" s="15" t="str">
        <f aca="false">IF(ISERROR(VLOOKUP(P10176,$I$2:$I$5308,1,FALSE()))=FALSE(),"S","A")</f>
        <v>A</v>
      </c>
      <c r="O10176" s="15" t="str">
        <f aca="false">IF(H10176&lt;&gt;"0","7",IF(G10176&lt;&gt;"0","6",IF(F10176&lt;&gt;"00","5",IF(E10176&lt;&gt;"0","4",IF(D10176&lt;&gt;"0","3",IF(C10176&lt;&gt;"0","2",IF(B10176&lt;&gt;"0","1","-x-")))))))</f>
        <v>7</v>
      </c>
      <c r="P10176" s="16" t="str">
        <f aca="false">IF(O10176="1",MID(L10176,1,1),IF(O10176="2",MID(L10176,1,2),IF(O10176="3",MID(L10176,1,3),IF(O10176="4",MID(L10176,1,4),IF(O10176="5",MID(L10176,1,6),IF(O10176="6",MID(L10176,1,7),IF(O10176="7",MID(L10176,1,8),IF(O10176="8",MID(L10176,1,10)))))))))</f>
        <v>79992105</v>
      </c>
      <c r="Q10176" s="1"/>
      <c r="R10176" s="1"/>
      <c r="S10176" s="1"/>
      <c r="T10176" s="1"/>
      <c r="U10176" s="1"/>
      <c r="V10176" s="1"/>
      <c r="W10176" s="1"/>
      <c r="X10176" s="1"/>
      <c r="Y10176" s="1"/>
      <c r="Z10176" s="1"/>
      <c r="AA10176" s="1"/>
      <c r="AB10176" s="1"/>
      <c r="AC10176" s="1"/>
      <c r="AD10176" s="1"/>
      <c r="AE10176" s="1"/>
      <c r="AF10176" s="1"/>
      <c r="AG10176" s="1"/>
      <c r="AH10176" s="1"/>
      <c r="AI10176" s="1"/>
      <c r="AJ10176" s="1"/>
    </row>
    <row r="10177" customFormat="false" ht="15.75" hidden="false" customHeight="true" outlineLevel="0" collapsed="false">
      <c r="A10177" s="1"/>
      <c r="B10177" s="11" t="str">
        <f aca="false">MID(L10177,1,1)</f>
        <v>7</v>
      </c>
      <c r="C10177" s="11" t="str">
        <f aca="false">MID(L10177,2,1)</f>
        <v>9</v>
      </c>
      <c r="D10177" s="11" t="str">
        <f aca="false">MID(L10177,3,1)</f>
        <v>9</v>
      </c>
      <c r="E10177" s="11" t="str">
        <f aca="false">MID(L10177,4,1)</f>
        <v>9</v>
      </c>
      <c r="F10177" s="11" t="str">
        <f aca="false">MID(L10177,5,2)</f>
        <v>21</v>
      </c>
      <c r="G10177" s="11" t="str">
        <f aca="false">MID(L10177,7,1)</f>
        <v>0</v>
      </c>
      <c r="H10177" s="11" t="str">
        <f aca="false">MID(L10177,8,1)</f>
        <v>6</v>
      </c>
      <c r="I10177" s="12" t="str">
        <f aca="false">IF(O10177="1","-x-",IF(O10177&lt;="4",MID(L10177,1,O10177-1),IF(O10177="5",MID(L10177,1,4),IF(O10177="6",MID(L10177,1,6),IF(AND(O10177="7",G10177="0"),MID(L10177,1,6),MID(L10177,1,7))))))</f>
        <v>799921</v>
      </c>
      <c r="J10177" s="11" t="n">
        <v>2026</v>
      </c>
      <c r="K10177" s="11" t="s">
        <v>15</v>
      </c>
      <c r="L10177" s="32" t="n">
        <v>79992106</v>
      </c>
      <c r="M10177" s="1" t="s">
        <v>4900</v>
      </c>
      <c r="N10177" s="15" t="str">
        <f aca="false">IF(ISERROR(VLOOKUP(P10177,$I$2:$I$5308,1,FALSE()))=FALSE(),"S","A")</f>
        <v>A</v>
      </c>
      <c r="O10177" s="15" t="str">
        <f aca="false">IF(H10177&lt;&gt;"0","7",IF(G10177&lt;&gt;"0","6",IF(F10177&lt;&gt;"00","5",IF(E10177&lt;&gt;"0","4",IF(D10177&lt;&gt;"0","3",IF(C10177&lt;&gt;"0","2",IF(B10177&lt;&gt;"0","1","-x-")))))))</f>
        <v>7</v>
      </c>
      <c r="P10177" s="16" t="str">
        <f aca="false">IF(O10177="1",MID(L10177,1,1),IF(O10177="2",MID(L10177,1,2),IF(O10177="3",MID(L10177,1,3),IF(O10177="4",MID(L10177,1,4),IF(O10177="5",MID(L10177,1,6),IF(O10177="6",MID(L10177,1,7),IF(O10177="7",MID(L10177,1,8),IF(O10177="8",MID(L10177,1,10)))))))))</f>
        <v>79992106</v>
      </c>
      <c r="Q10177" s="1"/>
      <c r="R10177" s="1"/>
      <c r="S10177" s="1"/>
      <c r="T10177" s="1"/>
      <c r="U10177" s="1"/>
      <c r="V10177" s="1"/>
      <c r="W10177" s="1"/>
      <c r="X10177" s="1"/>
      <c r="Y10177" s="1"/>
      <c r="Z10177" s="1"/>
      <c r="AA10177" s="1"/>
      <c r="AB10177" s="1"/>
      <c r="AC10177" s="1"/>
      <c r="AD10177" s="1"/>
      <c r="AE10177" s="1"/>
      <c r="AF10177" s="1"/>
      <c r="AG10177" s="1"/>
      <c r="AH10177" s="1"/>
      <c r="AI10177" s="1"/>
      <c r="AJ10177" s="1"/>
    </row>
    <row r="10178" customFormat="false" ht="15.75" hidden="false" customHeight="true" outlineLevel="0" collapsed="false">
      <c r="A10178" s="1"/>
      <c r="B10178" s="11" t="str">
        <f aca="false">MID(L10178,1,1)</f>
        <v>7</v>
      </c>
      <c r="C10178" s="11" t="str">
        <f aca="false">MID(L10178,2,1)</f>
        <v>9</v>
      </c>
      <c r="D10178" s="11" t="str">
        <f aca="false">MID(L10178,3,1)</f>
        <v>9</v>
      </c>
      <c r="E10178" s="11" t="str">
        <f aca="false">MID(L10178,4,1)</f>
        <v>9</v>
      </c>
      <c r="F10178" s="11" t="str">
        <f aca="false">MID(L10178,5,2)</f>
        <v>21</v>
      </c>
      <c r="G10178" s="11" t="str">
        <f aca="false">MID(L10178,7,1)</f>
        <v>0</v>
      </c>
      <c r="H10178" s="11" t="str">
        <f aca="false">MID(L10178,8,1)</f>
        <v>7</v>
      </c>
      <c r="I10178" s="12" t="str">
        <f aca="false">IF(O10178="1","-x-",IF(O10178&lt;="4",MID(L10178,1,O10178-1),IF(O10178="5",MID(L10178,1,4),IF(O10178="6",MID(L10178,1,6),IF(AND(O10178="7",G10178="0"),MID(L10178,1,6),MID(L10178,1,7))))))</f>
        <v>799921</v>
      </c>
      <c r="J10178" s="11" t="n">
        <v>2026</v>
      </c>
      <c r="K10178" s="11" t="s">
        <v>15</v>
      </c>
      <c r="L10178" s="32" t="n">
        <v>79992107</v>
      </c>
      <c r="M10178" s="1" t="s">
        <v>4901</v>
      </c>
      <c r="N10178" s="15" t="str">
        <f aca="false">IF(ISERROR(VLOOKUP(P10178,$I$2:$I$5308,1,FALSE()))=FALSE(),"S","A")</f>
        <v>A</v>
      </c>
      <c r="O10178" s="15" t="str">
        <f aca="false">IF(H10178&lt;&gt;"0","7",IF(G10178&lt;&gt;"0","6",IF(F10178&lt;&gt;"00","5",IF(E10178&lt;&gt;"0","4",IF(D10178&lt;&gt;"0","3",IF(C10178&lt;&gt;"0","2",IF(B10178&lt;&gt;"0","1","-x-")))))))</f>
        <v>7</v>
      </c>
      <c r="P10178" s="16" t="str">
        <f aca="false">IF(O10178="1",MID(L10178,1,1),IF(O10178="2",MID(L10178,1,2),IF(O10178="3",MID(L10178,1,3),IF(O10178="4",MID(L10178,1,4),IF(O10178="5",MID(L10178,1,6),IF(O10178="6",MID(L10178,1,7),IF(O10178="7",MID(L10178,1,8),IF(O10178="8",MID(L10178,1,10)))))))))</f>
        <v>79992107</v>
      </c>
      <c r="Q10178" s="1"/>
      <c r="R10178" s="1"/>
      <c r="S10178" s="1"/>
      <c r="T10178" s="1"/>
      <c r="U10178" s="1"/>
      <c r="V10178" s="1"/>
      <c r="W10178" s="1"/>
      <c r="X10178" s="1"/>
      <c r="Y10178" s="1"/>
      <c r="Z10178" s="1"/>
      <c r="AA10178" s="1"/>
      <c r="AB10178" s="1"/>
      <c r="AC10178" s="1"/>
      <c r="AD10178" s="1"/>
      <c r="AE10178" s="1"/>
      <c r="AF10178" s="1"/>
      <c r="AG10178" s="1"/>
      <c r="AH10178" s="1"/>
      <c r="AI10178" s="1"/>
      <c r="AJ10178" s="1"/>
    </row>
    <row r="10179" customFormat="false" ht="15.75" hidden="false" customHeight="true" outlineLevel="0" collapsed="false">
      <c r="A10179" s="1"/>
      <c r="B10179" s="11" t="str">
        <f aca="false">MID(L10179,1,1)</f>
        <v>7</v>
      </c>
      <c r="C10179" s="11" t="str">
        <f aca="false">MID(L10179,2,1)</f>
        <v>9</v>
      </c>
      <c r="D10179" s="11" t="str">
        <f aca="false">MID(L10179,3,1)</f>
        <v>9</v>
      </c>
      <c r="E10179" s="11" t="str">
        <f aca="false">MID(L10179,4,1)</f>
        <v>9</v>
      </c>
      <c r="F10179" s="11" t="str">
        <f aca="false">MID(L10179,5,2)</f>
        <v>21</v>
      </c>
      <c r="G10179" s="11" t="str">
        <f aca="false">MID(L10179,7,1)</f>
        <v>0</v>
      </c>
      <c r="H10179" s="11" t="str">
        <f aca="false">MID(L10179,8,1)</f>
        <v>8</v>
      </c>
      <c r="I10179" s="12" t="str">
        <f aca="false">IF(O10179="1","-x-",IF(O10179&lt;="4",MID(L10179,1,O10179-1),IF(O10179="5",MID(L10179,1,4),IF(O10179="6",MID(L10179,1,6),IF(AND(O10179="7",G10179="0"),MID(L10179,1,6),MID(L10179,1,7))))))</f>
        <v>799921</v>
      </c>
      <c r="J10179" s="11" t="n">
        <v>2026</v>
      </c>
      <c r="K10179" s="11" t="s">
        <v>15</v>
      </c>
      <c r="L10179" s="32" t="n">
        <v>79992108</v>
      </c>
      <c r="M10179" s="1" t="s">
        <v>4902</v>
      </c>
      <c r="N10179" s="15" t="str">
        <f aca="false">IF(ISERROR(VLOOKUP(P10179,$I$2:$I$5308,1,FALSE()))=FALSE(),"S","A")</f>
        <v>A</v>
      </c>
      <c r="O10179" s="15" t="str">
        <f aca="false">IF(H10179&lt;&gt;"0","7",IF(G10179&lt;&gt;"0","6",IF(F10179&lt;&gt;"00","5",IF(E10179&lt;&gt;"0","4",IF(D10179&lt;&gt;"0","3",IF(C10179&lt;&gt;"0","2",IF(B10179&lt;&gt;"0","1","-x-")))))))</f>
        <v>7</v>
      </c>
      <c r="P10179" s="16" t="str">
        <f aca="false">IF(O10179="1",MID(L10179,1,1),IF(O10179="2",MID(L10179,1,2),IF(O10179="3",MID(L10179,1,3),IF(O10179="4",MID(L10179,1,4),IF(O10179="5",MID(L10179,1,6),IF(O10179="6",MID(L10179,1,7),IF(O10179="7",MID(L10179,1,8),IF(O10179="8",MID(L10179,1,10)))))))))</f>
        <v>79992108</v>
      </c>
      <c r="Q10179" s="1"/>
      <c r="R10179" s="1"/>
      <c r="S10179" s="1"/>
      <c r="T10179" s="1"/>
      <c r="U10179" s="1"/>
      <c r="V10179" s="1"/>
      <c r="W10179" s="1"/>
      <c r="X10179" s="1"/>
      <c r="Y10179" s="1"/>
      <c r="Z10179" s="1"/>
      <c r="AA10179" s="1"/>
      <c r="AB10179" s="1"/>
      <c r="AC10179" s="1"/>
      <c r="AD10179" s="1"/>
      <c r="AE10179" s="1"/>
      <c r="AF10179" s="1"/>
      <c r="AG10179" s="1"/>
      <c r="AH10179" s="1"/>
      <c r="AI10179" s="1"/>
      <c r="AJ10179" s="1"/>
    </row>
    <row r="10180" customFormat="false" ht="15.75" hidden="false" customHeight="true" outlineLevel="0" collapsed="false">
      <c r="A10180" s="1"/>
      <c r="B10180" s="11" t="str">
        <f aca="false">MID(L10180,1,1)</f>
        <v>7</v>
      </c>
      <c r="C10180" s="11" t="str">
        <f aca="false">MID(L10180,2,1)</f>
        <v>9</v>
      </c>
      <c r="D10180" s="11" t="str">
        <f aca="false">MID(L10180,3,1)</f>
        <v>9</v>
      </c>
      <c r="E10180" s="11" t="str">
        <f aca="false">MID(L10180,4,1)</f>
        <v>9</v>
      </c>
      <c r="F10180" s="11" t="str">
        <f aca="false">MID(L10180,5,2)</f>
        <v>99</v>
      </c>
      <c r="G10180" s="11" t="str">
        <f aca="false">MID(L10180,7,1)</f>
        <v>0</v>
      </c>
      <c r="H10180" s="11" t="str">
        <f aca="false">MID(L10180,8,1)</f>
        <v>0</v>
      </c>
      <c r="I10180" s="12" t="str">
        <f aca="false">IF(O10180="1","-x-",IF(O10180&lt;="4",MID(L10180,1,O10180-1),IF(O10180="5",MID(L10180,1,4),IF(O10180="6",MID(L10180,1,6),IF(AND(O10180="7",G10180="0"),MID(L10180,1,6),MID(L10180,1,7))))))</f>
        <v>7999</v>
      </c>
      <c r="J10180" s="11" t="n">
        <v>2026</v>
      </c>
      <c r="K10180" s="11" t="s">
        <v>15</v>
      </c>
      <c r="L10180" s="32" t="n">
        <v>79999900</v>
      </c>
      <c r="M10180" s="1" t="s">
        <v>4903</v>
      </c>
      <c r="N10180" s="15" t="s">
        <v>5190</v>
      </c>
      <c r="O10180" s="15" t="str">
        <f aca="false">IF(H10180&lt;&gt;"0","7",IF(G10180&lt;&gt;"0","6",IF(F10180&lt;&gt;"00","5",IF(E10180&lt;&gt;"0","4",IF(D10180&lt;&gt;"0","3",IF(C10180&lt;&gt;"0","2",IF(B10180&lt;&gt;"0","1","-x-")))))))</f>
        <v>5</v>
      </c>
      <c r="P10180" s="16" t="str">
        <f aca="false">IF(O10180="1",MID(L10180,1,1),IF(O10180="2",MID(L10180,1,2),IF(O10180="3",MID(L10180,1,3),IF(O10180="4",MID(L10180,1,4),IF(O10180="5",MID(L10180,1,6),IF(O10180="6",MID(L10180,1,7),IF(O10180="7",MID(L10180,1,8),IF(O10180="8",MID(L10180,1,10)))))))))</f>
        <v>799999</v>
      </c>
      <c r="Q10180" s="1"/>
      <c r="R10180" s="1"/>
      <c r="S10180" s="1"/>
      <c r="T10180" s="1"/>
      <c r="U10180" s="1"/>
      <c r="V10180" s="1"/>
      <c r="W10180" s="1"/>
      <c r="X10180" s="1"/>
      <c r="Y10180" s="1"/>
      <c r="Z10180" s="1"/>
      <c r="AA10180" s="1"/>
      <c r="AB10180" s="1"/>
      <c r="AC10180" s="1"/>
      <c r="AD10180" s="1"/>
      <c r="AE10180" s="1"/>
      <c r="AF10180" s="1"/>
      <c r="AG10180" s="1"/>
      <c r="AH10180" s="1"/>
      <c r="AI10180" s="1"/>
      <c r="AJ10180" s="1"/>
    </row>
    <row r="10181" customFormat="false" ht="15.75" hidden="false" customHeight="true" outlineLevel="0" collapsed="false">
      <c r="A10181" s="1"/>
      <c r="B10181" s="11" t="str">
        <f aca="false">MID(L10181,1,1)</f>
        <v>7</v>
      </c>
      <c r="C10181" s="11" t="str">
        <f aca="false">MID(L10181,2,1)</f>
        <v>9</v>
      </c>
      <c r="D10181" s="11" t="str">
        <f aca="false">MID(L10181,3,1)</f>
        <v>9</v>
      </c>
      <c r="E10181" s="11" t="str">
        <f aca="false">MID(L10181,4,1)</f>
        <v>9</v>
      </c>
      <c r="F10181" s="11" t="str">
        <f aca="false">MID(L10181,5,2)</f>
        <v>99</v>
      </c>
      <c r="G10181" s="11" t="str">
        <f aca="false">MID(L10181,7,1)</f>
        <v>1</v>
      </c>
      <c r="H10181" s="11" t="str">
        <f aca="false">MID(L10181,8,1)</f>
        <v>0</v>
      </c>
      <c r="I10181" s="12" t="str">
        <f aca="false">IF(O10181="1","-x-",IF(O10181&lt;="4",MID(L10181,1,O10181-1),IF(O10181="5",MID(L10181,1,4),IF(O10181="6",MID(L10181,1,6),IF(AND(O10181="7",G10181="0"),MID(L10181,1,6),MID(L10181,1,7))))))</f>
        <v>799999</v>
      </c>
      <c r="J10181" s="11" t="n">
        <v>2026</v>
      </c>
      <c r="K10181" s="11" t="s">
        <v>15</v>
      </c>
      <c r="L10181" s="32" t="n">
        <v>79999910</v>
      </c>
      <c r="M10181" s="1" t="s">
        <v>4904</v>
      </c>
      <c r="N10181" s="15" t="str">
        <f aca="false">IF(ISERROR(VLOOKUP(P10181,$I$2:$I$5308,1,FALSE()))=FALSE(),"S","A")</f>
        <v>A</v>
      </c>
      <c r="O10181" s="15" t="str">
        <f aca="false">IF(H10181&lt;&gt;"0","7",IF(G10181&lt;&gt;"0","6",IF(F10181&lt;&gt;"00","5",IF(E10181&lt;&gt;"0","4",IF(D10181&lt;&gt;"0","3",IF(C10181&lt;&gt;"0","2",IF(B10181&lt;&gt;"0","1","-x-")))))))</f>
        <v>6</v>
      </c>
      <c r="P10181" s="16" t="str">
        <f aca="false">IF(O10181="1",MID(L10181,1,1),IF(O10181="2",MID(L10181,1,2),IF(O10181="3",MID(L10181,1,3),IF(O10181="4",MID(L10181,1,4),IF(O10181="5",MID(L10181,1,6),IF(O10181="6",MID(L10181,1,7),IF(O10181="7",MID(L10181,1,8),IF(O10181="8",MID(L10181,1,10)))))))))</f>
        <v>7999991</v>
      </c>
      <c r="Q10181" s="1"/>
      <c r="R10181" s="1"/>
      <c r="S10181" s="1"/>
      <c r="T10181" s="1"/>
      <c r="U10181" s="1" t="s">
        <v>4905</v>
      </c>
      <c r="V10181" s="1"/>
      <c r="W10181" s="1"/>
      <c r="X10181" s="1"/>
      <c r="Y10181" s="1"/>
      <c r="Z10181" s="1"/>
      <c r="AA10181" s="1"/>
      <c r="AB10181" s="1"/>
      <c r="AC10181" s="1"/>
      <c r="AD10181" s="1"/>
      <c r="AE10181" s="1"/>
      <c r="AF10181" s="1"/>
      <c r="AG10181" s="1"/>
      <c r="AH10181" s="1"/>
      <c r="AI10181" s="1"/>
      <c r="AJ10181" s="1"/>
    </row>
    <row r="10182" customFormat="false" ht="15.75" hidden="false" customHeight="true" outlineLevel="0" collapsed="false">
      <c r="A10182" s="1"/>
      <c r="B10182" s="11" t="str">
        <f aca="false">MID(L10182,1,1)</f>
        <v>7</v>
      </c>
      <c r="C10182" s="11" t="str">
        <f aca="false">MID(L10182,2,1)</f>
        <v>9</v>
      </c>
      <c r="D10182" s="11" t="str">
        <f aca="false">MID(L10182,3,1)</f>
        <v>9</v>
      </c>
      <c r="E10182" s="11" t="str">
        <f aca="false">MID(L10182,4,1)</f>
        <v>9</v>
      </c>
      <c r="F10182" s="11" t="str">
        <f aca="false">MID(L10182,5,2)</f>
        <v>99</v>
      </c>
      <c r="G10182" s="11" t="str">
        <f aca="false">MID(L10182,7,1)</f>
        <v>1</v>
      </c>
      <c r="H10182" s="11" t="str">
        <f aca="false">MID(L10182,8,1)</f>
        <v>1</v>
      </c>
      <c r="I10182" s="12" t="str">
        <f aca="false">IF(O10182="1","-x-",IF(O10182&lt;="4",MID(L10182,1,O10182-1),IF(O10182="5",MID(L10182,1,4),IF(O10182="6",MID(L10182,1,6),IF(AND(O10182="7",G10182="0"),MID(L10182,1,6),MID(L10182,1,7))))))</f>
        <v>7999991</v>
      </c>
      <c r="J10182" s="11" t="n">
        <v>2026</v>
      </c>
      <c r="K10182" s="11" t="s">
        <v>15</v>
      </c>
      <c r="L10182" s="32" t="n">
        <v>79999911</v>
      </c>
      <c r="M10182" s="1" t="s">
        <v>4906</v>
      </c>
      <c r="N10182" s="15" t="str">
        <f aca="false">IF(ISERROR(VLOOKUP(P10182,$I$2:$I$5308,1,FALSE()))=FALSE(),"S","A")</f>
        <v>A</v>
      </c>
      <c r="O10182" s="15" t="str">
        <f aca="false">IF(H10182&lt;&gt;"0","7",IF(G10182&lt;&gt;"0","6",IF(F10182&lt;&gt;"00","5",IF(E10182&lt;&gt;"0","4",IF(D10182&lt;&gt;"0","3",IF(C10182&lt;&gt;"0","2",IF(B10182&lt;&gt;"0","1","-x-")))))))</f>
        <v>7</v>
      </c>
      <c r="P10182" s="16" t="str">
        <f aca="false">IF(O10182="1",MID(L10182,1,1),IF(O10182="2",MID(L10182,1,2),IF(O10182="3",MID(L10182,1,3),IF(O10182="4",MID(L10182,1,4),IF(O10182="5",MID(L10182,1,6),IF(O10182="6",MID(L10182,1,7),IF(O10182="7",MID(L10182,1,8),IF(O10182="8",MID(L10182,1,10)))))))))</f>
        <v>79999911</v>
      </c>
      <c r="Q10182" s="1"/>
      <c r="R10182" s="1"/>
      <c r="S10182" s="1"/>
      <c r="T10182" s="1"/>
      <c r="U10182" s="1"/>
      <c r="V10182" s="1"/>
      <c r="W10182" s="1"/>
      <c r="X10182" s="1"/>
      <c r="Y10182" s="1"/>
      <c r="Z10182" s="1"/>
      <c r="AA10182" s="1"/>
      <c r="AB10182" s="1"/>
      <c r="AC10182" s="1"/>
      <c r="AD10182" s="1"/>
      <c r="AE10182" s="1"/>
      <c r="AF10182" s="1"/>
      <c r="AG10182" s="1"/>
      <c r="AH10182" s="1"/>
      <c r="AI10182" s="1"/>
      <c r="AJ10182" s="1"/>
    </row>
    <row r="10183" customFormat="false" ht="15.75" hidden="false" customHeight="true" outlineLevel="0" collapsed="false">
      <c r="A10183" s="1"/>
      <c r="B10183" s="11" t="str">
        <f aca="false">MID(L10183,1,1)</f>
        <v>7</v>
      </c>
      <c r="C10183" s="11" t="str">
        <f aca="false">MID(L10183,2,1)</f>
        <v>9</v>
      </c>
      <c r="D10183" s="11" t="str">
        <f aca="false">MID(L10183,3,1)</f>
        <v>9</v>
      </c>
      <c r="E10183" s="11" t="str">
        <f aca="false">MID(L10183,4,1)</f>
        <v>9</v>
      </c>
      <c r="F10183" s="11" t="str">
        <f aca="false">MID(L10183,5,2)</f>
        <v>99</v>
      </c>
      <c r="G10183" s="11" t="str">
        <f aca="false">MID(L10183,7,1)</f>
        <v>1</v>
      </c>
      <c r="H10183" s="11" t="str">
        <f aca="false">MID(L10183,8,1)</f>
        <v>2</v>
      </c>
      <c r="I10183" s="12" t="str">
        <f aca="false">IF(O10183="1","-x-",IF(O10183&lt;="4",MID(L10183,1,O10183-1),IF(O10183="5",MID(L10183,1,4),IF(O10183="6",MID(L10183,1,6),IF(AND(O10183="7",G10183="0"),MID(L10183,1,6),MID(L10183,1,7))))))</f>
        <v>7999991</v>
      </c>
      <c r="J10183" s="11" t="n">
        <v>2026</v>
      </c>
      <c r="K10183" s="11" t="s">
        <v>15</v>
      </c>
      <c r="L10183" s="32" t="n">
        <v>79999912</v>
      </c>
      <c r="M10183" s="1" t="s">
        <v>4907</v>
      </c>
      <c r="N10183" s="15" t="str">
        <f aca="false">IF(ISERROR(VLOOKUP(P10183,$I$2:$I$5308,1,FALSE()))=FALSE(),"S","A")</f>
        <v>A</v>
      </c>
      <c r="O10183" s="15" t="str">
        <f aca="false">IF(H10183&lt;&gt;"0","7",IF(G10183&lt;&gt;"0","6",IF(F10183&lt;&gt;"00","5",IF(E10183&lt;&gt;"0","4",IF(D10183&lt;&gt;"0","3",IF(C10183&lt;&gt;"0","2",IF(B10183&lt;&gt;"0","1","-x-")))))))</f>
        <v>7</v>
      </c>
      <c r="P10183" s="16" t="str">
        <f aca="false">IF(O10183="1",MID(L10183,1,1),IF(O10183="2",MID(L10183,1,2),IF(O10183="3",MID(L10183,1,3),IF(O10183="4",MID(L10183,1,4),IF(O10183="5",MID(L10183,1,6),IF(O10183="6",MID(L10183,1,7),IF(O10183="7",MID(L10183,1,8),IF(O10183="8",MID(L10183,1,10)))))))))</f>
        <v>79999912</v>
      </c>
      <c r="Q10183" s="1"/>
      <c r="R10183" s="1"/>
      <c r="S10183" s="1"/>
      <c r="T10183" s="1"/>
      <c r="U10183" s="1"/>
      <c r="V10183" s="1"/>
      <c r="W10183" s="1"/>
      <c r="X10183" s="1"/>
      <c r="Y10183" s="1"/>
      <c r="Z10183" s="1"/>
      <c r="AA10183" s="1"/>
      <c r="AB10183" s="1"/>
      <c r="AC10183" s="1"/>
      <c r="AD10183" s="1"/>
      <c r="AE10183" s="1"/>
      <c r="AF10183" s="1"/>
      <c r="AG10183" s="1"/>
      <c r="AH10183" s="1"/>
      <c r="AI10183" s="1"/>
      <c r="AJ10183" s="1"/>
    </row>
    <row r="10184" customFormat="false" ht="15.75" hidden="false" customHeight="true" outlineLevel="0" collapsed="false">
      <c r="A10184" s="1"/>
      <c r="B10184" s="11" t="str">
        <f aca="false">MID(L10184,1,1)</f>
        <v>7</v>
      </c>
      <c r="C10184" s="11" t="str">
        <f aca="false">MID(L10184,2,1)</f>
        <v>9</v>
      </c>
      <c r="D10184" s="11" t="str">
        <f aca="false">MID(L10184,3,1)</f>
        <v>9</v>
      </c>
      <c r="E10184" s="11" t="str">
        <f aca="false">MID(L10184,4,1)</f>
        <v>9</v>
      </c>
      <c r="F10184" s="11" t="str">
        <f aca="false">MID(L10184,5,2)</f>
        <v>99</v>
      </c>
      <c r="G10184" s="11" t="str">
        <f aca="false">MID(L10184,7,1)</f>
        <v>1</v>
      </c>
      <c r="H10184" s="11" t="str">
        <f aca="false">MID(L10184,8,1)</f>
        <v>3</v>
      </c>
      <c r="I10184" s="12" t="str">
        <f aca="false">IF(O10184="1","-x-",IF(O10184&lt;="4",MID(L10184,1,O10184-1),IF(O10184="5",MID(L10184,1,4),IF(O10184="6",MID(L10184,1,6),IF(AND(O10184="7",G10184="0"),MID(L10184,1,6),MID(L10184,1,7))))))</f>
        <v>7999991</v>
      </c>
      <c r="J10184" s="11" t="n">
        <v>2026</v>
      </c>
      <c r="K10184" s="11" t="s">
        <v>15</v>
      </c>
      <c r="L10184" s="32" t="n">
        <v>79999913</v>
      </c>
      <c r="M10184" s="1" t="s">
        <v>4908</v>
      </c>
      <c r="N10184" s="15" t="str">
        <f aca="false">IF(ISERROR(VLOOKUP(P10184,$I$2:$I$5308,1,FALSE()))=FALSE(),"S","A")</f>
        <v>A</v>
      </c>
      <c r="O10184" s="15" t="str">
        <f aca="false">IF(H10184&lt;&gt;"0","7",IF(G10184&lt;&gt;"0","6",IF(F10184&lt;&gt;"00","5",IF(E10184&lt;&gt;"0","4",IF(D10184&lt;&gt;"0","3",IF(C10184&lt;&gt;"0","2",IF(B10184&lt;&gt;"0","1","-x-")))))))</f>
        <v>7</v>
      </c>
      <c r="P10184" s="16" t="str">
        <f aca="false">IF(O10184="1",MID(L10184,1,1),IF(O10184="2",MID(L10184,1,2),IF(O10184="3",MID(L10184,1,3),IF(O10184="4",MID(L10184,1,4),IF(O10184="5",MID(L10184,1,6),IF(O10184="6",MID(L10184,1,7),IF(O10184="7",MID(L10184,1,8),IF(O10184="8",MID(L10184,1,10)))))))))</f>
        <v>79999913</v>
      </c>
      <c r="Q10184" s="1"/>
      <c r="R10184" s="1"/>
      <c r="S10184" s="1"/>
      <c r="T10184" s="1"/>
      <c r="U10184" s="1"/>
      <c r="V10184" s="1"/>
      <c r="W10184" s="1"/>
      <c r="X10184" s="1"/>
      <c r="Y10184" s="1"/>
      <c r="Z10184" s="1"/>
      <c r="AA10184" s="1"/>
      <c r="AB10184" s="1"/>
      <c r="AC10184" s="1"/>
      <c r="AD10184" s="1"/>
      <c r="AE10184" s="1"/>
      <c r="AF10184" s="1"/>
      <c r="AG10184" s="1"/>
      <c r="AH10184" s="1"/>
      <c r="AI10184" s="1"/>
      <c r="AJ10184" s="1"/>
    </row>
    <row r="10185" customFormat="false" ht="15.75" hidden="false" customHeight="true" outlineLevel="0" collapsed="false">
      <c r="A10185" s="1"/>
      <c r="B10185" s="11" t="str">
        <f aca="false">MID(L10185,1,1)</f>
        <v>7</v>
      </c>
      <c r="C10185" s="11" t="str">
        <f aca="false">MID(L10185,2,1)</f>
        <v>9</v>
      </c>
      <c r="D10185" s="11" t="str">
        <f aca="false">MID(L10185,3,1)</f>
        <v>9</v>
      </c>
      <c r="E10185" s="11" t="str">
        <f aca="false">MID(L10185,4,1)</f>
        <v>9</v>
      </c>
      <c r="F10185" s="11" t="str">
        <f aca="false">MID(L10185,5,2)</f>
        <v>99</v>
      </c>
      <c r="G10185" s="11" t="str">
        <f aca="false">MID(L10185,7,1)</f>
        <v>1</v>
      </c>
      <c r="H10185" s="11" t="str">
        <f aca="false">MID(L10185,8,1)</f>
        <v>4</v>
      </c>
      <c r="I10185" s="12" t="str">
        <f aca="false">IF(O10185="1","-x-",IF(O10185&lt;="4",MID(L10185,1,O10185-1),IF(O10185="5",MID(L10185,1,4),IF(O10185="6",MID(L10185,1,6),IF(AND(O10185="7",G10185="0"),MID(L10185,1,6),MID(L10185,1,7))))))</f>
        <v>7999991</v>
      </c>
      <c r="J10185" s="11" t="n">
        <v>2026</v>
      </c>
      <c r="K10185" s="11" t="s">
        <v>15</v>
      </c>
      <c r="L10185" s="32" t="n">
        <v>79999914</v>
      </c>
      <c r="M10185" s="1" t="s">
        <v>4909</v>
      </c>
      <c r="N10185" s="15" t="str">
        <f aca="false">IF(ISERROR(VLOOKUP(P10185,$I$2:$I$5308,1,FALSE()))=FALSE(),"S","A")</f>
        <v>A</v>
      </c>
      <c r="O10185" s="15" t="str">
        <f aca="false">IF(H10185&lt;&gt;"0","7",IF(G10185&lt;&gt;"0","6",IF(F10185&lt;&gt;"00","5",IF(E10185&lt;&gt;"0","4",IF(D10185&lt;&gt;"0","3",IF(C10185&lt;&gt;"0","2",IF(B10185&lt;&gt;"0","1","-x-")))))))</f>
        <v>7</v>
      </c>
      <c r="P10185" s="16" t="str">
        <f aca="false">IF(O10185="1",MID(L10185,1,1),IF(O10185="2",MID(L10185,1,2),IF(O10185="3",MID(L10185,1,3),IF(O10185="4",MID(L10185,1,4),IF(O10185="5",MID(L10185,1,6),IF(O10185="6",MID(L10185,1,7),IF(O10185="7",MID(L10185,1,8),IF(O10185="8",MID(L10185,1,10)))))))))</f>
        <v>79999914</v>
      </c>
      <c r="Q10185" s="1"/>
      <c r="R10185" s="1"/>
      <c r="S10185" s="1"/>
      <c r="T10185" s="1"/>
      <c r="U10185" s="1"/>
      <c r="V10185" s="1"/>
      <c r="W10185" s="1"/>
      <c r="X10185" s="1"/>
      <c r="Y10185" s="1"/>
      <c r="Z10185" s="1"/>
      <c r="AA10185" s="1"/>
      <c r="AB10185" s="1"/>
      <c r="AC10185" s="1"/>
      <c r="AD10185" s="1"/>
      <c r="AE10185" s="1"/>
      <c r="AF10185" s="1"/>
      <c r="AG10185" s="1"/>
      <c r="AH10185" s="1"/>
      <c r="AI10185" s="1"/>
      <c r="AJ10185" s="1"/>
    </row>
    <row r="10186" customFormat="false" ht="15.75" hidden="false" customHeight="true" outlineLevel="0" collapsed="false">
      <c r="A10186" s="1"/>
      <c r="B10186" s="11" t="str">
        <f aca="false">MID(L10186,1,1)</f>
        <v>7</v>
      </c>
      <c r="C10186" s="11" t="str">
        <f aca="false">MID(L10186,2,1)</f>
        <v>9</v>
      </c>
      <c r="D10186" s="11" t="str">
        <f aca="false">MID(L10186,3,1)</f>
        <v>9</v>
      </c>
      <c r="E10186" s="11" t="str">
        <f aca="false">MID(L10186,4,1)</f>
        <v>9</v>
      </c>
      <c r="F10186" s="11" t="str">
        <f aca="false">MID(L10186,5,2)</f>
        <v>99</v>
      </c>
      <c r="G10186" s="11" t="str">
        <f aca="false">MID(L10186,7,1)</f>
        <v>1</v>
      </c>
      <c r="H10186" s="11" t="str">
        <f aca="false">MID(L10186,8,1)</f>
        <v>5</v>
      </c>
      <c r="I10186" s="12" t="str">
        <f aca="false">IF(O10186="1","-x-",IF(O10186&lt;="4",MID(L10186,1,O10186-1),IF(O10186="5",MID(L10186,1,4),IF(O10186="6",MID(L10186,1,6),IF(AND(O10186="7",G10186="0"),MID(L10186,1,6),MID(L10186,1,7))))))</f>
        <v>7999991</v>
      </c>
      <c r="J10186" s="11" t="n">
        <v>2026</v>
      </c>
      <c r="K10186" s="11" t="s">
        <v>15</v>
      </c>
      <c r="L10186" s="32" t="n">
        <v>79999915</v>
      </c>
      <c r="M10186" s="1" t="s">
        <v>4910</v>
      </c>
      <c r="N10186" s="15" t="str">
        <f aca="false">IF(ISERROR(VLOOKUP(P10186,$I$2:$I$5308,1,FALSE()))=FALSE(),"S","A")</f>
        <v>A</v>
      </c>
      <c r="O10186" s="15" t="str">
        <f aca="false">IF(H10186&lt;&gt;"0","7",IF(G10186&lt;&gt;"0","6",IF(F10186&lt;&gt;"00","5",IF(E10186&lt;&gt;"0","4",IF(D10186&lt;&gt;"0","3",IF(C10186&lt;&gt;"0","2",IF(B10186&lt;&gt;"0","1","-x-")))))))</f>
        <v>7</v>
      </c>
      <c r="P10186" s="16" t="str">
        <f aca="false">IF(O10186="1",MID(L10186,1,1),IF(O10186="2",MID(L10186,1,2),IF(O10186="3",MID(L10186,1,3),IF(O10186="4",MID(L10186,1,4),IF(O10186="5",MID(L10186,1,6),IF(O10186="6",MID(L10186,1,7),IF(O10186="7",MID(L10186,1,8),IF(O10186="8",MID(L10186,1,10)))))))))</f>
        <v>79999915</v>
      </c>
      <c r="Q10186" s="1"/>
      <c r="R10186" s="1"/>
      <c r="S10186" s="1"/>
      <c r="T10186" s="1"/>
      <c r="U10186" s="1"/>
      <c r="V10186" s="1"/>
      <c r="W10186" s="1"/>
      <c r="X10186" s="1"/>
      <c r="Y10186" s="1"/>
      <c r="Z10186" s="1"/>
      <c r="AA10186" s="1"/>
      <c r="AB10186" s="1"/>
      <c r="AC10186" s="1"/>
      <c r="AD10186" s="1"/>
      <c r="AE10186" s="1"/>
      <c r="AF10186" s="1"/>
      <c r="AG10186" s="1"/>
      <c r="AH10186" s="1"/>
      <c r="AI10186" s="1"/>
      <c r="AJ10186" s="1"/>
    </row>
    <row r="10187" customFormat="false" ht="15.75" hidden="false" customHeight="true" outlineLevel="0" collapsed="false">
      <c r="A10187" s="1"/>
      <c r="B10187" s="11" t="str">
        <f aca="false">MID(L10187,1,1)</f>
        <v>7</v>
      </c>
      <c r="C10187" s="11" t="str">
        <f aca="false">MID(L10187,2,1)</f>
        <v>9</v>
      </c>
      <c r="D10187" s="11" t="str">
        <f aca="false">MID(L10187,3,1)</f>
        <v>9</v>
      </c>
      <c r="E10187" s="11" t="str">
        <f aca="false">MID(L10187,4,1)</f>
        <v>9</v>
      </c>
      <c r="F10187" s="11" t="str">
        <f aca="false">MID(L10187,5,2)</f>
        <v>99</v>
      </c>
      <c r="G10187" s="11" t="str">
        <f aca="false">MID(L10187,7,1)</f>
        <v>1</v>
      </c>
      <c r="H10187" s="11" t="str">
        <f aca="false">MID(L10187,8,1)</f>
        <v>6</v>
      </c>
      <c r="I10187" s="12" t="str">
        <f aca="false">IF(O10187="1","-x-",IF(O10187&lt;="4",MID(L10187,1,O10187-1),IF(O10187="5",MID(L10187,1,4),IF(O10187="6",MID(L10187,1,6),IF(AND(O10187="7",G10187="0"),MID(L10187,1,6),MID(L10187,1,7))))))</f>
        <v>7999991</v>
      </c>
      <c r="J10187" s="11" t="n">
        <v>2026</v>
      </c>
      <c r="K10187" s="11" t="s">
        <v>15</v>
      </c>
      <c r="L10187" s="32" t="n">
        <v>79999916</v>
      </c>
      <c r="M10187" s="1" t="s">
        <v>4911</v>
      </c>
      <c r="N10187" s="15" t="str">
        <f aca="false">IF(ISERROR(VLOOKUP(P10187,$I$2:$I$5308,1,FALSE()))=FALSE(),"S","A")</f>
        <v>A</v>
      </c>
      <c r="O10187" s="15" t="str">
        <f aca="false">IF(H10187&lt;&gt;"0","7",IF(G10187&lt;&gt;"0","6",IF(F10187&lt;&gt;"00","5",IF(E10187&lt;&gt;"0","4",IF(D10187&lt;&gt;"0","3",IF(C10187&lt;&gt;"0","2",IF(B10187&lt;&gt;"0","1","-x-")))))))</f>
        <v>7</v>
      </c>
      <c r="P10187" s="16" t="str">
        <f aca="false">IF(O10187="1",MID(L10187,1,1),IF(O10187="2",MID(L10187,1,2),IF(O10187="3",MID(L10187,1,3),IF(O10187="4",MID(L10187,1,4),IF(O10187="5",MID(L10187,1,6),IF(O10187="6",MID(L10187,1,7),IF(O10187="7",MID(L10187,1,8),IF(O10187="8",MID(L10187,1,10)))))))))</f>
        <v>79999916</v>
      </c>
      <c r="Q10187" s="1"/>
      <c r="R10187" s="1"/>
      <c r="S10187" s="1"/>
      <c r="T10187" s="1"/>
      <c r="U10187" s="1"/>
      <c r="V10187" s="1"/>
      <c r="W10187" s="1"/>
      <c r="X10187" s="1"/>
      <c r="Y10187" s="1"/>
      <c r="Z10187" s="1"/>
      <c r="AA10187" s="1"/>
      <c r="AB10187" s="1"/>
      <c r="AC10187" s="1"/>
      <c r="AD10187" s="1"/>
      <c r="AE10187" s="1"/>
      <c r="AF10187" s="1"/>
      <c r="AG10187" s="1"/>
      <c r="AH10187" s="1"/>
      <c r="AI10187" s="1"/>
      <c r="AJ10187" s="1"/>
    </row>
    <row r="10188" customFormat="false" ht="15.75" hidden="false" customHeight="true" outlineLevel="0" collapsed="false">
      <c r="A10188" s="1"/>
      <c r="B10188" s="11" t="str">
        <f aca="false">MID(L10188,1,1)</f>
        <v>7</v>
      </c>
      <c r="C10188" s="11" t="str">
        <f aca="false">MID(L10188,2,1)</f>
        <v>9</v>
      </c>
      <c r="D10188" s="11" t="str">
        <f aca="false">MID(L10188,3,1)</f>
        <v>9</v>
      </c>
      <c r="E10188" s="11" t="str">
        <f aca="false">MID(L10188,4,1)</f>
        <v>9</v>
      </c>
      <c r="F10188" s="11" t="str">
        <f aca="false">MID(L10188,5,2)</f>
        <v>99</v>
      </c>
      <c r="G10188" s="11" t="str">
        <f aca="false">MID(L10188,7,1)</f>
        <v>1</v>
      </c>
      <c r="H10188" s="11" t="str">
        <f aca="false">MID(L10188,8,1)</f>
        <v>7</v>
      </c>
      <c r="I10188" s="12" t="str">
        <f aca="false">IF(O10188="1","-x-",IF(O10188&lt;="4",MID(L10188,1,O10188-1),IF(O10188="5",MID(L10188,1,4),IF(O10188="6",MID(L10188,1,6),IF(AND(O10188="7",G10188="0"),MID(L10188,1,6),MID(L10188,1,7))))))</f>
        <v>7999991</v>
      </c>
      <c r="J10188" s="11" t="n">
        <v>2026</v>
      </c>
      <c r="K10188" s="11" t="s">
        <v>15</v>
      </c>
      <c r="L10188" s="32" t="n">
        <v>79999917</v>
      </c>
      <c r="M10188" s="1" t="s">
        <v>4912</v>
      </c>
      <c r="N10188" s="15" t="str">
        <f aca="false">IF(ISERROR(VLOOKUP(P10188,$I$2:$I$5308,1,FALSE()))=FALSE(),"S","A")</f>
        <v>A</v>
      </c>
      <c r="O10188" s="15" t="str">
        <f aca="false">IF(H10188&lt;&gt;"0","7",IF(G10188&lt;&gt;"0","6",IF(F10188&lt;&gt;"00","5",IF(E10188&lt;&gt;"0","4",IF(D10188&lt;&gt;"0","3",IF(C10188&lt;&gt;"0","2",IF(B10188&lt;&gt;"0","1","-x-")))))))</f>
        <v>7</v>
      </c>
      <c r="P10188" s="16" t="str">
        <f aca="false">IF(O10188="1",MID(L10188,1,1),IF(O10188="2",MID(L10188,1,2),IF(O10188="3",MID(L10188,1,3),IF(O10188="4",MID(L10188,1,4),IF(O10188="5",MID(L10188,1,6),IF(O10188="6",MID(L10188,1,7),IF(O10188="7",MID(L10188,1,8),IF(O10188="8",MID(L10188,1,10)))))))))</f>
        <v>79999917</v>
      </c>
      <c r="Q10188" s="1"/>
      <c r="R10188" s="1"/>
      <c r="S10188" s="1"/>
      <c r="T10188" s="1"/>
      <c r="U10188" s="1"/>
      <c r="V10188" s="1"/>
      <c r="W10188" s="1"/>
      <c r="X10188" s="1"/>
      <c r="Y10188" s="1"/>
      <c r="Z10188" s="1"/>
      <c r="AA10188" s="1"/>
      <c r="AB10188" s="1"/>
      <c r="AC10188" s="1"/>
      <c r="AD10188" s="1"/>
      <c r="AE10188" s="1"/>
      <c r="AF10188" s="1"/>
      <c r="AG10188" s="1"/>
      <c r="AH10188" s="1"/>
      <c r="AI10188" s="1"/>
      <c r="AJ10188" s="1"/>
    </row>
    <row r="10189" customFormat="false" ht="15.75" hidden="false" customHeight="true" outlineLevel="0" collapsed="false">
      <c r="A10189" s="1"/>
      <c r="B10189" s="11" t="str">
        <f aca="false">MID(L10189,1,1)</f>
        <v>7</v>
      </c>
      <c r="C10189" s="11" t="str">
        <f aca="false">MID(L10189,2,1)</f>
        <v>9</v>
      </c>
      <c r="D10189" s="11" t="str">
        <f aca="false">MID(L10189,3,1)</f>
        <v>9</v>
      </c>
      <c r="E10189" s="11" t="str">
        <f aca="false">MID(L10189,4,1)</f>
        <v>9</v>
      </c>
      <c r="F10189" s="11" t="str">
        <f aca="false">MID(L10189,5,2)</f>
        <v>99</v>
      </c>
      <c r="G10189" s="11" t="str">
        <f aca="false">MID(L10189,7,1)</f>
        <v>1</v>
      </c>
      <c r="H10189" s="11" t="str">
        <f aca="false">MID(L10189,8,1)</f>
        <v>8</v>
      </c>
      <c r="I10189" s="12" t="str">
        <f aca="false">IF(O10189="1","-x-",IF(O10189&lt;="4",MID(L10189,1,O10189-1),IF(O10189="5",MID(L10189,1,4),IF(O10189="6",MID(L10189,1,6),IF(AND(O10189="7",G10189="0"),MID(L10189,1,6),MID(L10189,1,7))))))</f>
        <v>7999991</v>
      </c>
      <c r="J10189" s="11" t="n">
        <v>2026</v>
      </c>
      <c r="K10189" s="11" t="s">
        <v>15</v>
      </c>
      <c r="L10189" s="32" t="n">
        <v>79999918</v>
      </c>
      <c r="M10189" s="1" t="s">
        <v>4913</v>
      </c>
      <c r="N10189" s="15" t="str">
        <f aca="false">IF(ISERROR(VLOOKUP(P10189,$I$2:$I$5308,1,FALSE()))=FALSE(),"S","A")</f>
        <v>A</v>
      </c>
      <c r="O10189" s="15" t="str">
        <f aca="false">IF(H10189&lt;&gt;"0","7",IF(G10189&lt;&gt;"0","6",IF(F10189&lt;&gt;"00","5",IF(E10189&lt;&gt;"0","4",IF(D10189&lt;&gt;"0","3",IF(C10189&lt;&gt;"0","2",IF(B10189&lt;&gt;"0","1","-x-")))))))</f>
        <v>7</v>
      </c>
      <c r="P10189" s="16" t="str">
        <f aca="false">IF(O10189="1",MID(L10189,1,1),IF(O10189="2",MID(L10189,1,2),IF(O10189="3",MID(L10189,1,3),IF(O10189="4",MID(L10189,1,4),IF(O10189="5",MID(L10189,1,6),IF(O10189="6",MID(L10189,1,7),IF(O10189="7",MID(L10189,1,8),IF(O10189="8",MID(L10189,1,10)))))))))</f>
        <v>79999918</v>
      </c>
      <c r="Q10189" s="1"/>
      <c r="R10189" s="1"/>
      <c r="S10189" s="1"/>
      <c r="T10189" s="1"/>
      <c r="U10189" s="1"/>
      <c r="V10189" s="1"/>
      <c r="W10189" s="1"/>
      <c r="X10189" s="1"/>
      <c r="Y10189" s="1"/>
      <c r="Z10189" s="1"/>
      <c r="AA10189" s="1"/>
      <c r="AB10189" s="1"/>
      <c r="AC10189" s="1"/>
      <c r="AD10189" s="1"/>
      <c r="AE10189" s="1"/>
      <c r="AF10189" s="1"/>
      <c r="AG10189" s="1"/>
      <c r="AH10189" s="1"/>
      <c r="AI10189" s="1"/>
      <c r="AJ10189" s="1"/>
    </row>
    <row r="10190" customFormat="false" ht="15.75" hidden="false" customHeight="true" outlineLevel="0" collapsed="false">
      <c r="A10190" s="1"/>
      <c r="B10190" s="11" t="str">
        <f aca="false">MID(L10190,1,1)</f>
        <v>7</v>
      </c>
      <c r="C10190" s="11" t="str">
        <f aca="false">MID(L10190,2,1)</f>
        <v>9</v>
      </c>
      <c r="D10190" s="11" t="str">
        <f aca="false">MID(L10190,3,1)</f>
        <v>9</v>
      </c>
      <c r="E10190" s="11" t="str">
        <f aca="false">MID(L10190,4,1)</f>
        <v>9</v>
      </c>
      <c r="F10190" s="11" t="str">
        <f aca="false">MID(L10190,5,2)</f>
        <v>99</v>
      </c>
      <c r="G10190" s="11" t="str">
        <f aca="false">MID(L10190,7,1)</f>
        <v>2</v>
      </c>
      <c r="H10190" s="11" t="str">
        <f aca="false">MID(L10190,8,1)</f>
        <v>0</v>
      </c>
      <c r="I10190" s="12" t="str">
        <f aca="false">IF(O10190="1","-x-",IF(O10190&lt;="4",MID(L10190,1,O10190-1),IF(O10190="5",MID(L10190,1,4),IF(O10190="6",MID(L10190,1,6),IF(AND(O10190="7",G10190="0"),MID(L10190,1,6),MID(L10190,1,7))))))</f>
        <v>799999</v>
      </c>
      <c r="J10190" s="11" t="n">
        <v>2026</v>
      </c>
      <c r="K10190" s="11" t="s">
        <v>15</v>
      </c>
      <c r="L10190" s="32" t="n">
        <v>79999920</v>
      </c>
      <c r="M10190" s="1" t="s">
        <v>4914</v>
      </c>
      <c r="N10190" s="15" t="str">
        <f aca="false">IF(ISERROR(VLOOKUP(P10190,$I$2:$I$5308,1,FALSE()))=FALSE(),"S","A")</f>
        <v>A</v>
      </c>
      <c r="O10190" s="15" t="str">
        <f aca="false">IF(H10190&lt;&gt;"0","7",IF(G10190&lt;&gt;"0","6",IF(F10190&lt;&gt;"00","5",IF(E10190&lt;&gt;"0","4",IF(D10190&lt;&gt;"0","3",IF(C10190&lt;&gt;"0","2",IF(B10190&lt;&gt;"0","1","-x-")))))))</f>
        <v>6</v>
      </c>
      <c r="P10190" s="16" t="str">
        <f aca="false">IF(O10190="1",MID(L10190,1,1),IF(O10190="2",MID(L10190,1,2),IF(O10190="3",MID(L10190,1,3),IF(O10190="4",MID(L10190,1,4),IF(O10190="5",MID(L10190,1,6),IF(O10190="6",MID(L10190,1,7),IF(O10190="7",MID(L10190,1,8),IF(O10190="8",MID(L10190,1,10)))))))))</f>
        <v>7999992</v>
      </c>
      <c r="Q10190" s="1"/>
      <c r="R10190" s="1"/>
      <c r="S10190" s="1"/>
      <c r="T10190" s="1"/>
      <c r="U10190" s="1" t="s">
        <v>4905</v>
      </c>
      <c r="V10190" s="1"/>
      <c r="W10190" s="1"/>
      <c r="X10190" s="1"/>
      <c r="Y10190" s="1"/>
      <c r="Z10190" s="1"/>
      <c r="AA10190" s="1"/>
      <c r="AB10190" s="1"/>
      <c r="AC10190" s="1"/>
      <c r="AD10190" s="1"/>
      <c r="AE10190" s="1"/>
      <c r="AF10190" s="1"/>
      <c r="AG10190" s="1"/>
      <c r="AH10190" s="1"/>
      <c r="AI10190" s="1"/>
      <c r="AJ10190" s="1"/>
    </row>
    <row r="10191" customFormat="false" ht="15.75" hidden="false" customHeight="true" outlineLevel="0" collapsed="false">
      <c r="A10191" s="1"/>
      <c r="B10191" s="11" t="str">
        <f aca="false">MID(L10191,1,1)</f>
        <v>7</v>
      </c>
      <c r="C10191" s="11" t="str">
        <f aca="false">MID(L10191,2,1)</f>
        <v>9</v>
      </c>
      <c r="D10191" s="11" t="str">
        <f aca="false">MID(L10191,3,1)</f>
        <v>9</v>
      </c>
      <c r="E10191" s="11" t="str">
        <f aca="false">MID(L10191,4,1)</f>
        <v>9</v>
      </c>
      <c r="F10191" s="11" t="str">
        <f aca="false">MID(L10191,5,2)</f>
        <v>99</v>
      </c>
      <c r="G10191" s="11" t="str">
        <f aca="false">MID(L10191,7,1)</f>
        <v>2</v>
      </c>
      <c r="H10191" s="11" t="str">
        <f aca="false">MID(L10191,8,1)</f>
        <v>1</v>
      </c>
      <c r="I10191" s="12" t="str">
        <f aca="false">IF(O10191="1","-x-",IF(O10191&lt;="4",MID(L10191,1,O10191-1),IF(O10191="5",MID(L10191,1,4),IF(O10191="6",MID(L10191,1,6),IF(AND(O10191="7",G10191="0"),MID(L10191,1,6),MID(L10191,1,7))))))</f>
        <v>7999992</v>
      </c>
      <c r="J10191" s="11" t="n">
        <v>2026</v>
      </c>
      <c r="K10191" s="11" t="s">
        <v>15</v>
      </c>
      <c r="L10191" s="32" t="n">
        <v>79999921</v>
      </c>
      <c r="M10191" s="1" t="s">
        <v>4915</v>
      </c>
      <c r="N10191" s="15" t="str">
        <f aca="false">IF(ISERROR(VLOOKUP(P10191,$I$2:$I$5308,1,FALSE()))=FALSE(),"S","A")</f>
        <v>A</v>
      </c>
      <c r="O10191" s="15" t="str">
        <f aca="false">IF(H10191&lt;&gt;"0","7",IF(G10191&lt;&gt;"0","6",IF(F10191&lt;&gt;"00","5",IF(E10191&lt;&gt;"0","4",IF(D10191&lt;&gt;"0","3",IF(C10191&lt;&gt;"0","2",IF(B10191&lt;&gt;"0","1","-x-")))))))</f>
        <v>7</v>
      </c>
      <c r="P10191" s="16" t="str">
        <f aca="false">IF(O10191="1",MID(L10191,1,1),IF(O10191="2",MID(L10191,1,2),IF(O10191="3",MID(L10191,1,3),IF(O10191="4",MID(L10191,1,4),IF(O10191="5",MID(L10191,1,6),IF(O10191="6",MID(L10191,1,7),IF(O10191="7",MID(L10191,1,8),IF(O10191="8",MID(L10191,1,10)))))))))</f>
        <v>79999921</v>
      </c>
      <c r="Q10191" s="1"/>
      <c r="R10191" s="1"/>
      <c r="S10191" s="1"/>
      <c r="T10191" s="1"/>
      <c r="U10191" s="1"/>
      <c r="V10191" s="1"/>
      <c r="W10191" s="1"/>
      <c r="X10191" s="1"/>
      <c r="Y10191" s="1"/>
      <c r="Z10191" s="1"/>
      <c r="AA10191" s="1"/>
      <c r="AB10191" s="1"/>
      <c r="AC10191" s="1"/>
      <c r="AD10191" s="1"/>
      <c r="AE10191" s="1"/>
      <c r="AF10191" s="1"/>
      <c r="AG10191" s="1"/>
      <c r="AH10191" s="1"/>
      <c r="AI10191" s="1"/>
      <c r="AJ10191" s="1"/>
    </row>
    <row r="10192" customFormat="false" ht="15.75" hidden="false" customHeight="true" outlineLevel="0" collapsed="false">
      <c r="A10192" s="1"/>
      <c r="B10192" s="11" t="str">
        <f aca="false">MID(L10192,1,1)</f>
        <v>7</v>
      </c>
      <c r="C10192" s="11" t="str">
        <f aca="false">MID(L10192,2,1)</f>
        <v>9</v>
      </c>
      <c r="D10192" s="11" t="str">
        <f aca="false">MID(L10192,3,1)</f>
        <v>9</v>
      </c>
      <c r="E10192" s="11" t="str">
        <f aca="false">MID(L10192,4,1)</f>
        <v>9</v>
      </c>
      <c r="F10192" s="11" t="str">
        <f aca="false">MID(L10192,5,2)</f>
        <v>99</v>
      </c>
      <c r="G10192" s="11" t="str">
        <f aca="false">MID(L10192,7,1)</f>
        <v>2</v>
      </c>
      <c r="H10192" s="11" t="str">
        <f aca="false">MID(L10192,8,1)</f>
        <v>2</v>
      </c>
      <c r="I10192" s="12" t="str">
        <f aca="false">IF(O10192="1","-x-",IF(O10192&lt;="4",MID(L10192,1,O10192-1),IF(O10192="5",MID(L10192,1,4),IF(O10192="6",MID(L10192,1,6),IF(AND(O10192="7",G10192="0"),MID(L10192,1,6),MID(L10192,1,7))))))</f>
        <v>7999992</v>
      </c>
      <c r="J10192" s="11" t="n">
        <v>2026</v>
      </c>
      <c r="K10192" s="11" t="s">
        <v>15</v>
      </c>
      <c r="L10192" s="32" t="n">
        <v>79999922</v>
      </c>
      <c r="M10192" s="1" t="s">
        <v>4916</v>
      </c>
      <c r="N10192" s="15" t="str">
        <f aca="false">IF(ISERROR(VLOOKUP(P10192,$I$2:$I$5308,1,FALSE()))=FALSE(),"S","A")</f>
        <v>A</v>
      </c>
      <c r="O10192" s="15" t="str">
        <f aca="false">IF(H10192&lt;&gt;"0","7",IF(G10192&lt;&gt;"0","6",IF(F10192&lt;&gt;"00","5",IF(E10192&lt;&gt;"0","4",IF(D10192&lt;&gt;"0","3",IF(C10192&lt;&gt;"0","2",IF(B10192&lt;&gt;"0","1","-x-")))))))</f>
        <v>7</v>
      </c>
      <c r="P10192" s="16" t="str">
        <f aca="false">IF(O10192="1",MID(L10192,1,1),IF(O10192="2",MID(L10192,1,2),IF(O10192="3",MID(L10192,1,3),IF(O10192="4",MID(L10192,1,4),IF(O10192="5",MID(L10192,1,6),IF(O10192="6",MID(L10192,1,7),IF(O10192="7",MID(L10192,1,8),IF(O10192="8",MID(L10192,1,10)))))))))</f>
        <v>79999922</v>
      </c>
      <c r="Q10192" s="1"/>
      <c r="R10192" s="1"/>
      <c r="S10192" s="1"/>
      <c r="T10192" s="1"/>
      <c r="U10192" s="1"/>
      <c r="V10192" s="1"/>
      <c r="W10192" s="1"/>
      <c r="X10192" s="1"/>
      <c r="Y10192" s="1"/>
      <c r="Z10192" s="1"/>
      <c r="AA10192" s="1"/>
      <c r="AB10192" s="1"/>
      <c r="AC10192" s="1"/>
      <c r="AD10192" s="1"/>
      <c r="AE10192" s="1"/>
      <c r="AF10192" s="1"/>
      <c r="AG10192" s="1"/>
      <c r="AH10192" s="1"/>
      <c r="AI10192" s="1"/>
      <c r="AJ10192" s="1"/>
    </row>
    <row r="10193" customFormat="false" ht="15.75" hidden="false" customHeight="true" outlineLevel="0" collapsed="false">
      <c r="A10193" s="1"/>
      <c r="B10193" s="11" t="str">
        <f aca="false">MID(L10193,1,1)</f>
        <v>7</v>
      </c>
      <c r="C10193" s="11" t="str">
        <f aca="false">MID(L10193,2,1)</f>
        <v>9</v>
      </c>
      <c r="D10193" s="11" t="str">
        <f aca="false">MID(L10193,3,1)</f>
        <v>9</v>
      </c>
      <c r="E10193" s="11" t="str">
        <f aca="false">MID(L10193,4,1)</f>
        <v>9</v>
      </c>
      <c r="F10193" s="11" t="str">
        <f aca="false">MID(L10193,5,2)</f>
        <v>99</v>
      </c>
      <c r="G10193" s="11" t="str">
        <f aca="false">MID(L10193,7,1)</f>
        <v>2</v>
      </c>
      <c r="H10193" s="11" t="str">
        <f aca="false">MID(L10193,8,1)</f>
        <v>3</v>
      </c>
      <c r="I10193" s="12" t="str">
        <f aca="false">IF(O10193="1","-x-",IF(O10193&lt;="4",MID(L10193,1,O10193-1),IF(O10193="5",MID(L10193,1,4),IF(O10193="6",MID(L10193,1,6),IF(AND(O10193="7",G10193="0"),MID(L10193,1,6),MID(L10193,1,7))))))</f>
        <v>7999992</v>
      </c>
      <c r="J10193" s="11" t="n">
        <v>2026</v>
      </c>
      <c r="K10193" s="11" t="s">
        <v>15</v>
      </c>
      <c r="L10193" s="32" t="n">
        <v>79999923</v>
      </c>
      <c r="M10193" s="1" t="s">
        <v>4917</v>
      </c>
      <c r="N10193" s="15" t="str">
        <f aca="false">IF(ISERROR(VLOOKUP(P10193,$I$2:$I$5308,1,FALSE()))=FALSE(),"S","A")</f>
        <v>A</v>
      </c>
      <c r="O10193" s="15" t="str">
        <f aca="false">IF(H10193&lt;&gt;"0","7",IF(G10193&lt;&gt;"0","6",IF(F10193&lt;&gt;"00","5",IF(E10193&lt;&gt;"0","4",IF(D10193&lt;&gt;"0","3",IF(C10193&lt;&gt;"0","2",IF(B10193&lt;&gt;"0","1","-x-")))))))</f>
        <v>7</v>
      </c>
      <c r="P10193" s="16" t="str">
        <f aca="false">IF(O10193="1",MID(L10193,1,1),IF(O10193="2",MID(L10193,1,2),IF(O10193="3",MID(L10193,1,3),IF(O10193="4",MID(L10193,1,4),IF(O10193="5",MID(L10193,1,6),IF(O10193="6",MID(L10193,1,7),IF(O10193="7",MID(L10193,1,8),IF(O10193="8",MID(L10193,1,10)))))))))</f>
        <v>79999923</v>
      </c>
      <c r="Q10193" s="1"/>
      <c r="R10193" s="1"/>
      <c r="S10193" s="1"/>
      <c r="T10193" s="1"/>
      <c r="U10193" s="1"/>
      <c r="V10193" s="1"/>
      <c r="W10193" s="1"/>
      <c r="X10193" s="1"/>
      <c r="Y10193" s="1"/>
      <c r="Z10193" s="1"/>
      <c r="AA10193" s="1"/>
      <c r="AB10193" s="1"/>
      <c r="AC10193" s="1"/>
      <c r="AD10193" s="1"/>
      <c r="AE10193" s="1"/>
      <c r="AF10193" s="1"/>
      <c r="AG10193" s="1"/>
      <c r="AH10193" s="1"/>
      <c r="AI10193" s="1"/>
      <c r="AJ10193" s="1"/>
    </row>
    <row r="10194" customFormat="false" ht="15.75" hidden="false" customHeight="true" outlineLevel="0" collapsed="false">
      <c r="A10194" s="1"/>
      <c r="B10194" s="11" t="str">
        <f aca="false">MID(L10194,1,1)</f>
        <v>7</v>
      </c>
      <c r="C10194" s="11" t="str">
        <f aca="false">MID(L10194,2,1)</f>
        <v>9</v>
      </c>
      <c r="D10194" s="11" t="str">
        <f aca="false">MID(L10194,3,1)</f>
        <v>9</v>
      </c>
      <c r="E10194" s="11" t="str">
        <f aca="false">MID(L10194,4,1)</f>
        <v>9</v>
      </c>
      <c r="F10194" s="11" t="str">
        <f aca="false">MID(L10194,5,2)</f>
        <v>99</v>
      </c>
      <c r="G10194" s="11" t="str">
        <f aca="false">MID(L10194,7,1)</f>
        <v>2</v>
      </c>
      <c r="H10194" s="11" t="str">
        <f aca="false">MID(L10194,8,1)</f>
        <v>4</v>
      </c>
      <c r="I10194" s="12" t="str">
        <f aca="false">IF(O10194="1","-x-",IF(O10194&lt;="4",MID(L10194,1,O10194-1),IF(O10194="5",MID(L10194,1,4),IF(O10194="6",MID(L10194,1,6),IF(AND(O10194="7",G10194="0"),MID(L10194,1,6),MID(L10194,1,7))))))</f>
        <v>7999992</v>
      </c>
      <c r="J10194" s="11" t="n">
        <v>2026</v>
      </c>
      <c r="K10194" s="11" t="s">
        <v>15</v>
      </c>
      <c r="L10194" s="32" t="n">
        <v>79999924</v>
      </c>
      <c r="M10194" s="1" t="s">
        <v>4918</v>
      </c>
      <c r="N10194" s="15" t="str">
        <f aca="false">IF(ISERROR(VLOOKUP(P10194,$I$2:$I$5308,1,FALSE()))=FALSE(),"S","A")</f>
        <v>A</v>
      </c>
      <c r="O10194" s="15" t="str">
        <f aca="false">IF(H10194&lt;&gt;"0","7",IF(G10194&lt;&gt;"0","6",IF(F10194&lt;&gt;"00","5",IF(E10194&lt;&gt;"0","4",IF(D10194&lt;&gt;"0","3",IF(C10194&lt;&gt;"0","2",IF(B10194&lt;&gt;"0","1","-x-")))))))</f>
        <v>7</v>
      </c>
      <c r="P10194" s="16" t="str">
        <f aca="false">IF(O10194="1",MID(L10194,1,1),IF(O10194="2",MID(L10194,1,2),IF(O10194="3",MID(L10194,1,3),IF(O10194="4",MID(L10194,1,4),IF(O10194="5",MID(L10194,1,6),IF(O10194="6",MID(L10194,1,7),IF(O10194="7",MID(L10194,1,8),IF(O10194="8",MID(L10194,1,10)))))))))</f>
        <v>79999924</v>
      </c>
      <c r="Q10194" s="1"/>
      <c r="R10194" s="1"/>
      <c r="S10194" s="1"/>
      <c r="T10194" s="1"/>
      <c r="U10194" s="1"/>
      <c r="V10194" s="1"/>
      <c r="W10194" s="1"/>
      <c r="X10194" s="1"/>
      <c r="Y10194" s="1"/>
      <c r="Z10194" s="1"/>
      <c r="AA10194" s="1"/>
      <c r="AB10194" s="1"/>
      <c r="AC10194" s="1"/>
      <c r="AD10194" s="1"/>
      <c r="AE10194" s="1"/>
      <c r="AF10194" s="1"/>
      <c r="AG10194" s="1"/>
      <c r="AH10194" s="1"/>
      <c r="AI10194" s="1"/>
      <c r="AJ10194" s="1"/>
    </row>
    <row r="10195" customFormat="false" ht="15.75" hidden="false" customHeight="true" outlineLevel="0" collapsed="false">
      <c r="A10195" s="1"/>
      <c r="B10195" s="11" t="str">
        <f aca="false">MID(L10195,1,1)</f>
        <v>7</v>
      </c>
      <c r="C10195" s="11" t="str">
        <f aca="false">MID(L10195,2,1)</f>
        <v>9</v>
      </c>
      <c r="D10195" s="11" t="str">
        <f aca="false">MID(L10195,3,1)</f>
        <v>9</v>
      </c>
      <c r="E10195" s="11" t="str">
        <f aca="false">MID(L10195,4,1)</f>
        <v>9</v>
      </c>
      <c r="F10195" s="11" t="str">
        <f aca="false">MID(L10195,5,2)</f>
        <v>99</v>
      </c>
      <c r="G10195" s="11" t="str">
        <f aca="false">MID(L10195,7,1)</f>
        <v>2</v>
      </c>
      <c r="H10195" s="11" t="str">
        <f aca="false">MID(L10195,8,1)</f>
        <v>5</v>
      </c>
      <c r="I10195" s="12" t="str">
        <f aca="false">IF(O10195="1","-x-",IF(O10195&lt;="4",MID(L10195,1,O10195-1),IF(O10195="5",MID(L10195,1,4),IF(O10195="6",MID(L10195,1,6),IF(AND(O10195="7",G10195="0"),MID(L10195,1,6),MID(L10195,1,7))))))</f>
        <v>7999992</v>
      </c>
      <c r="J10195" s="11" t="n">
        <v>2026</v>
      </c>
      <c r="K10195" s="11" t="s">
        <v>15</v>
      </c>
      <c r="L10195" s="32" t="n">
        <v>79999925</v>
      </c>
      <c r="M10195" s="1" t="s">
        <v>4919</v>
      </c>
      <c r="N10195" s="15" t="str">
        <f aca="false">IF(ISERROR(VLOOKUP(P10195,$I$2:$I$5308,1,FALSE()))=FALSE(),"S","A")</f>
        <v>A</v>
      </c>
      <c r="O10195" s="15" t="str">
        <f aca="false">IF(H10195&lt;&gt;"0","7",IF(G10195&lt;&gt;"0","6",IF(F10195&lt;&gt;"00","5",IF(E10195&lt;&gt;"0","4",IF(D10195&lt;&gt;"0","3",IF(C10195&lt;&gt;"0","2",IF(B10195&lt;&gt;"0","1","-x-")))))))</f>
        <v>7</v>
      </c>
      <c r="P10195" s="16" t="str">
        <f aca="false">IF(O10195="1",MID(L10195,1,1),IF(O10195="2",MID(L10195,1,2),IF(O10195="3",MID(L10195,1,3),IF(O10195="4",MID(L10195,1,4),IF(O10195="5",MID(L10195,1,6),IF(O10195="6",MID(L10195,1,7),IF(O10195="7",MID(L10195,1,8),IF(O10195="8",MID(L10195,1,10)))))))))</f>
        <v>79999925</v>
      </c>
      <c r="Q10195" s="1"/>
      <c r="R10195" s="1"/>
      <c r="S10195" s="1"/>
      <c r="T10195" s="1"/>
      <c r="U10195" s="1"/>
      <c r="V10195" s="1"/>
      <c r="W10195" s="1"/>
      <c r="X10195" s="1"/>
      <c r="Y10195" s="1"/>
      <c r="Z10195" s="1"/>
      <c r="AA10195" s="1"/>
      <c r="AB10195" s="1"/>
      <c r="AC10195" s="1"/>
      <c r="AD10195" s="1"/>
      <c r="AE10195" s="1"/>
      <c r="AF10195" s="1"/>
      <c r="AG10195" s="1"/>
      <c r="AH10195" s="1"/>
      <c r="AI10195" s="1"/>
      <c r="AJ10195" s="1"/>
    </row>
    <row r="10196" customFormat="false" ht="15.75" hidden="false" customHeight="true" outlineLevel="0" collapsed="false">
      <c r="A10196" s="1"/>
      <c r="B10196" s="11" t="str">
        <f aca="false">MID(L10196,1,1)</f>
        <v>7</v>
      </c>
      <c r="C10196" s="11" t="str">
        <f aca="false">MID(L10196,2,1)</f>
        <v>9</v>
      </c>
      <c r="D10196" s="11" t="str">
        <f aca="false">MID(L10196,3,1)</f>
        <v>9</v>
      </c>
      <c r="E10196" s="11" t="str">
        <f aca="false">MID(L10196,4,1)</f>
        <v>9</v>
      </c>
      <c r="F10196" s="11" t="str">
        <f aca="false">MID(L10196,5,2)</f>
        <v>99</v>
      </c>
      <c r="G10196" s="11" t="str">
        <f aca="false">MID(L10196,7,1)</f>
        <v>2</v>
      </c>
      <c r="H10196" s="11" t="str">
        <f aca="false">MID(L10196,8,1)</f>
        <v>6</v>
      </c>
      <c r="I10196" s="12" t="str">
        <f aca="false">IF(O10196="1","-x-",IF(O10196&lt;="4",MID(L10196,1,O10196-1),IF(O10196="5",MID(L10196,1,4),IF(O10196="6",MID(L10196,1,6),IF(AND(O10196="7",G10196="0"),MID(L10196,1,6),MID(L10196,1,7))))))</f>
        <v>7999992</v>
      </c>
      <c r="J10196" s="11" t="n">
        <v>2026</v>
      </c>
      <c r="K10196" s="11" t="s">
        <v>15</v>
      </c>
      <c r="L10196" s="32" t="n">
        <v>79999926</v>
      </c>
      <c r="M10196" s="1" t="s">
        <v>4920</v>
      </c>
      <c r="N10196" s="15" t="str">
        <f aca="false">IF(ISERROR(VLOOKUP(P10196,$I$2:$I$5308,1,FALSE()))=FALSE(),"S","A")</f>
        <v>A</v>
      </c>
      <c r="O10196" s="15" t="str">
        <f aca="false">IF(H10196&lt;&gt;"0","7",IF(G10196&lt;&gt;"0","6",IF(F10196&lt;&gt;"00","5",IF(E10196&lt;&gt;"0","4",IF(D10196&lt;&gt;"0","3",IF(C10196&lt;&gt;"0","2",IF(B10196&lt;&gt;"0","1","-x-")))))))</f>
        <v>7</v>
      </c>
      <c r="P10196" s="16" t="str">
        <f aca="false">IF(O10196="1",MID(L10196,1,1),IF(O10196="2",MID(L10196,1,2),IF(O10196="3",MID(L10196,1,3),IF(O10196="4",MID(L10196,1,4),IF(O10196="5",MID(L10196,1,6),IF(O10196="6",MID(L10196,1,7),IF(O10196="7",MID(L10196,1,8),IF(O10196="8",MID(L10196,1,10)))))))))</f>
        <v>79999926</v>
      </c>
      <c r="Q10196" s="1"/>
      <c r="R10196" s="1"/>
      <c r="S10196" s="1"/>
      <c r="T10196" s="1"/>
      <c r="U10196" s="1"/>
      <c r="V10196" s="1"/>
      <c r="W10196" s="1"/>
      <c r="X10196" s="1"/>
      <c r="Y10196" s="1"/>
      <c r="Z10196" s="1"/>
      <c r="AA10196" s="1"/>
      <c r="AB10196" s="1"/>
      <c r="AC10196" s="1"/>
      <c r="AD10196" s="1"/>
      <c r="AE10196" s="1"/>
      <c r="AF10196" s="1"/>
      <c r="AG10196" s="1"/>
      <c r="AH10196" s="1"/>
      <c r="AI10196" s="1"/>
      <c r="AJ10196" s="1"/>
    </row>
    <row r="10197" customFormat="false" ht="15.75" hidden="false" customHeight="true" outlineLevel="0" collapsed="false">
      <c r="A10197" s="1"/>
      <c r="B10197" s="11" t="str">
        <f aca="false">MID(L10197,1,1)</f>
        <v>7</v>
      </c>
      <c r="C10197" s="11" t="str">
        <f aca="false">MID(L10197,2,1)</f>
        <v>9</v>
      </c>
      <c r="D10197" s="11" t="str">
        <f aca="false">MID(L10197,3,1)</f>
        <v>9</v>
      </c>
      <c r="E10197" s="11" t="str">
        <f aca="false">MID(L10197,4,1)</f>
        <v>9</v>
      </c>
      <c r="F10197" s="11" t="str">
        <f aca="false">MID(L10197,5,2)</f>
        <v>99</v>
      </c>
      <c r="G10197" s="11" t="str">
        <f aca="false">MID(L10197,7,1)</f>
        <v>2</v>
      </c>
      <c r="H10197" s="11" t="str">
        <f aca="false">MID(L10197,8,1)</f>
        <v>7</v>
      </c>
      <c r="I10197" s="12" t="str">
        <f aca="false">IF(O10197="1","-x-",IF(O10197&lt;="4",MID(L10197,1,O10197-1),IF(O10197="5",MID(L10197,1,4),IF(O10197="6",MID(L10197,1,6),IF(AND(O10197="7",G10197="0"),MID(L10197,1,6),MID(L10197,1,7))))))</f>
        <v>7999992</v>
      </c>
      <c r="J10197" s="11" t="n">
        <v>2026</v>
      </c>
      <c r="K10197" s="11" t="s">
        <v>15</v>
      </c>
      <c r="L10197" s="32" t="n">
        <v>79999927</v>
      </c>
      <c r="M10197" s="1" t="s">
        <v>4921</v>
      </c>
      <c r="N10197" s="15" t="str">
        <f aca="false">IF(ISERROR(VLOOKUP(P10197,$I$2:$I$5308,1,FALSE()))=FALSE(),"S","A")</f>
        <v>A</v>
      </c>
      <c r="O10197" s="15" t="str">
        <f aca="false">IF(H10197&lt;&gt;"0","7",IF(G10197&lt;&gt;"0","6",IF(F10197&lt;&gt;"00","5",IF(E10197&lt;&gt;"0","4",IF(D10197&lt;&gt;"0","3",IF(C10197&lt;&gt;"0","2",IF(B10197&lt;&gt;"0","1","-x-")))))))</f>
        <v>7</v>
      </c>
      <c r="P10197" s="16" t="str">
        <f aca="false">IF(O10197="1",MID(L10197,1,1),IF(O10197="2",MID(L10197,1,2),IF(O10197="3",MID(L10197,1,3),IF(O10197="4",MID(L10197,1,4),IF(O10197="5",MID(L10197,1,6),IF(O10197="6",MID(L10197,1,7),IF(O10197="7",MID(L10197,1,8),IF(O10197="8",MID(L10197,1,10)))))))))</f>
        <v>79999927</v>
      </c>
      <c r="Q10197" s="1"/>
      <c r="R10197" s="1"/>
      <c r="S10197" s="1"/>
      <c r="T10197" s="1"/>
      <c r="U10197" s="1"/>
      <c r="V10197" s="1"/>
      <c r="W10197" s="1"/>
      <c r="X10197" s="1"/>
      <c r="Y10197" s="1"/>
      <c r="Z10197" s="1"/>
      <c r="AA10197" s="1"/>
      <c r="AB10197" s="1"/>
      <c r="AC10197" s="1"/>
      <c r="AD10197" s="1"/>
      <c r="AE10197" s="1"/>
      <c r="AF10197" s="1"/>
      <c r="AG10197" s="1"/>
      <c r="AH10197" s="1"/>
      <c r="AI10197" s="1"/>
      <c r="AJ10197" s="1"/>
    </row>
    <row r="10198" customFormat="false" ht="15.75" hidden="false" customHeight="true" outlineLevel="0" collapsed="false">
      <c r="A10198" s="1"/>
      <c r="B10198" s="11" t="str">
        <f aca="false">MID(L10198,1,1)</f>
        <v>7</v>
      </c>
      <c r="C10198" s="11" t="str">
        <f aca="false">MID(L10198,2,1)</f>
        <v>9</v>
      </c>
      <c r="D10198" s="11" t="str">
        <f aca="false">MID(L10198,3,1)</f>
        <v>9</v>
      </c>
      <c r="E10198" s="11" t="str">
        <f aca="false">MID(L10198,4,1)</f>
        <v>9</v>
      </c>
      <c r="F10198" s="11" t="str">
        <f aca="false">MID(L10198,5,2)</f>
        <v>99</v>
      </c>
      <c r="G10198" s="11" t="str">
        <f aca="false">MID(L10198,7,1)</f>
        <v>2</v>
      </c>
      <c r="H10198" s="11" t="str">
        <f aca="false">MID(L10198,8,1)</f>
        <v>8</v>
      </c>
      <c r="I10198" s="12" t="str">
        <f aca="false">IF(O10198="1","-x-",IF(O10198&lt;="4",MID(L10198,1,O10198-1),IF(O10198="5",MID(L10198,1,4),IF(O10198="6",MID(L10198,1,6),IF(AND(O10198="7",G10198="0"),MID(L10198,1,6),MID(L10198,1,7))))))</f>
        <v>7999992</v>
      </c>
      <c r="J10198" s="11" t="n">
        <v>2026</v>
      </c>
      <c r="K10198" s="11" t="s">
        <v>15</v>
      </c>
      <c r="L10198" s="32" t="n">
        <v>79999928</v>
      </c>
      <c r="M10198" s="1" t="s">
        <v>4922</v>
      </c>
      <c r="N10198" s="15" t="str">
        <f aca="false">IF(ISERROR(VLOOKUP(P10198,$I$2:$I$5308,1,FALSE()))=FALSE(),"S","A")</f>
        <v>A</v>
      </c>
      <c r="O10198" s="15" t="str">
        <f aca="false">IF(H10198&lt;&gt;"0","7",IF(G10198&lt;&gt;"0","6",IF(F10198&lt;&gt;"00","5",IF(E10198&lt;&gt;"0","4",IF(D10198&lt;&gt;"0","3",IF(C10198&lt;&gt;"0","2",IF(B10198&lt;&gt;"0","1","-x-")))))))</f>
        <v>7</v>
      </c>
      <c r="P10198" s="16" t="str">
        <f aca="false">IF(O10198="1",MID(L10198,1,1),IF(O10198="2",MID(L10198,1,2),IF(O10198="3",MID(L10198,1,3),IF(O10198="4",MID(L10198,1,4),IF(O10198="5",MID(L10198,1,6),IF(O10198="6",MID(L10198,1,7),IF(O10198="7",MID(L10198,1,8),IF(O10198="8",MID(L10198,1,10)))))))))</f>
        <v>79999928</v>
      </c>
      <c r="Q10198" s="1"/>
      <c r="R10198" s="1"/>
      <c r="S10198" s="1"/>
      <c r="T10198" s="1"/>
      <c r="U10198" s="1"/>
      <c r="V10198" s="1"/>
      <c r="W10198" s="1"/>
      <c r="X10198" s="1"/>
      <c r="Y10198" s="1"/>
      <c r="Z10198" s="1"/>
      <c r="AA10198" s="1"/>
      <c r="AB10198" s="1"/>
      <c r="AC10198" s="1"/>
      <c r="AD10198" s="1"/>
      <c r="AE10198" s="1"/>
      <c r="AF10198" s="1"/>
      <c r="AG10198" s="1"/>
      <c r="AH10198" s="1"/>
      <c r="AI10198" s="1"/>
      <c r="AJ10198" s="1"/>
    </row>
    <row r="10199" customFormat="false" ht="15.75" hidden="false" customHeight="true" outlineLevel="0" collapsed="false">
      <c r="A10199" s="1"/>
      <c r="B10199" s="11" t="str">
        <f aca="false">MID(L10199,1,1)</f>
        <v>7</v>
      </c>
      <c r="C10199" s="11" t="str">
        <f aca="false">MID(L10199,2,1)</f>
        <v>9</v>
      </c>
      <c r="D10199" s="11" t="str">
        <f aca="false">MID(L10199,3,1)</f>
        <v>9</v>
      </c>
      <c r="E10199" s="11" t="str">
        <f aca="false">MID(L10199,4,1)</f>
        <v>9</v>
      </c>
      <c r="F10199" s="11" t="str">
        <f aca="false">MID(L10199,5,2)</f>
        <v>99</v>
      </c>
      <c r="G10199" s="11" t="str">
        <f aca="false">MID(L10199,7,1)</f>
        <v>3</v>
      </c>
      <c r="H10199" s="11" t="str">
        <f aca="false">MID(L10199,8,1)</f>
        <v>0</v>
      </c>
      <c r="I10199" s="12" t="str">
        <f aca="false">IF(O10199="1","-x-",IF(O10199&lt;="4",MID(L10199,1,O10199-1),IF(O10199="5",MID(L10199,1,4),IF(O10199="6",MID(L10199,1,6),IF(AND(O10199="7",G10199="0"),MID(L10199,1,6),MID(L10199,1,7))))))</f>
        <v>799999</v>
      </c>
      <c r="J10199" s="11" t="n">
        <v>2026</v>
      </c>
      <c r="K10199" s="11" t="s">
        <v>15</v>
      </c>
      <c r="L10199" s="32" t="n">
        <v>79999930</v>
      </c>
      <c r="M10199" s="1" t="s">
        <v>4923</v>
      </c>
      <c r="N10199" s="15" t="str">
        <f aca="false">IF(ISERROR(VLOOKUP(P10199,$I$2:$I$5308,1,FALSE()))=FALSE(),"S","A")</f>
        <v>A</v>
      </c>
      <c r="O10199" s="15" t="str">
        <f aca="false">IF(H10199&lt;&gt;"0","7",IF(G10199&lt;&gt;"0","6",IF(F10199&lt;&gt;"00","5",IF(E10199&lt;&gt;"0","4",IF(D10199&lt;&gt;"0","3",IF(C10199&lt;&gt;"0","2",IF(B10199&lt;&gt;"0","1","-x-")))))))</f>
        <v>6</v>
      </c>
      <c r="P10199" s="16" t="str">
        <f aca="false">IF(O10199="1",MID(L10199,1,1),IF(O10199="2",MID(L10199,1,2),IF(O10199="3",MID(L10199,1,3),IF(O10199="4",MID(L10199,1,4),IF(O10199="5",MID(L10199,1,6),IF(O10199="6",MID(L10199,1,7),IF(O10199="7",MID(L10199,1,8),IF(O10199="8",MID(L10199,1,10)))))))))</f>
        <v>7999993</v>
      </c>
      <c r="Q10199" s="1"/>
      <c r="R10199" s="1"/>
      <c r="S10199" s="1"/>
      <c r="T10199" s="1"/>
      <c r="U10199" s="1" t="s">
        <v>4905</v>
      </c>
      <c r="V10199" s="1"/>
      <c r="W10199" s="1"/>
      <c r="X10199" s="1"/>
      <c r="Y10199" s="1"/>
      <c r="Z10199" s="1"/>
      <c r="AA10199" s="1"/>
      <c r="AB10199" s="1"/>
      <c r="AC10199" s="1"/>
      <c r="AD10199" s="1"/>
      <c r="AE10199" s="1"/>
      <c r="AF10199" s="1"/>
      <c r="AG10199" s="1"/>
      <c r="AH10199" s="1"/>
      <c r="AI10199" s="1"/>
      <c r="AJ10199" s="1"/>
    </row>
    <row r="10200" customFormat="false" ht="15.75" hidden="false" customHeight="true" outlineLevel="0" collapsed="false">
      <c r="A10200" s="1"/>
      <c r="B10200" s="11" t="str">
        <f aca="false">MID(L10200,1,1)</f>
        <v>7</v>
      </c>
      <c r="C10200" s="11" t="str">
        <f aca="false">MID(L10200,2,1)</f>
        <v>9</v>
      </c>
      <c r="D10200" s="11" t="str">
        <f aca="false">MID(L10200,3,1)</f>
        <v>9</v>
      </c>
      <c r="E10200" s="11" t="str">
        <f aca="false">MID(L10200,4,1)</f>
        <v>9</v>
      </c>
      <c r="F10200" s="11" t="str">
        <f aca="false">MID(L10200,5,2)</f>
        <v>99</v>
      </c>
      <c r="G10200" s="11" t="str">
        <f aca="false">MID(L10200,7,1)</f>
        <v>3</v>
      </c>
      <c r="H10200" s="11" t="str">
        <f aca="false">MID(L10200,8,1)</f>
        <v>1</v>
      </c>
      <c r="I10200" s="12" t="str">
        <f aca="false">IF(O10200="1","-x-",IF(O10200&lt;="4",MID(L10200,1,O10200-1),IF(O10200="5",MID(L10200,1,4),IF(O10200="6",MID(L10200,1,6),IF(AND(O10200="7",G10200="0"),MID(L10200,1,6),MID(L10200,1,7))))))</f>
        <v>7999993</v>
      </c>
      <c r="J10200" s="11" t="n">
        <v>2026</v>
      </c>
      <c r="K10200" s="11" t="s">
        <v>15</v>
      </c>
      <c r="L10200" s="32" t="n">
        <v>79999931</v>
      </c>
      <c r="M10200" s="1" t="s">
        <v>4924</v>
      </c>
      <c r="N10200" s="15" t="str">
        <f aca="false">IF(ISERROR(VLOOKUP(P10200,$I$2:$I$5308,1,FALSE()))=FALSE(),"S","A")</f>
        <v>A</v>
      </c>
      <c r="O10200" s="15" t="str">
        <f aca="false">IF(H10200&lt;&gt;"0","7",IF(G10200&lt;&gt;"0","6",IF(F10200&lt;&gt;"00","5",IF(E10200&lt;&gt;"0","4",IF(D10200&lt;&gt;"0","3",IF(C10200&lt;&gt;"0","2",IF(B10200&lt;&gt;"0","1","-x-")))))))</f>
        <v>7</v>
      </c>
      <c r="P10200" s="16" t="str">
        <f aca="false">IF(O10200="1",MID(L10200,1,1),IF(O10200="2",MID(L10200,1,2),IF(O10200="3",MID(L10200,1,3),IF(O10200="4",MID(L10200,1,4),IF(O10200="5",MID(L10200,1,6),IF(O10200="6",MID(L10200,1,7),IF(O10200="7",MID(L10200,1,8),IF(O10200="8",MID(L10200,1,10)))))))))</f>
        <v>79999931</v>
      </c>
      <c r="Q10200" s="1"/>
      <c r="R10200" s="1"/>
      <c r="S10200" s="1"/>
      <c r="T10200" s="1"/>
      <c r="U10200" s="1"/>
      <c r="V10200" s="1"/>
      <c r="W10200" s="1"/>
      <c r="X10200" s="1"/>
      <c r="Y10200" s="1"/>
      <c r="Z10200" s="1"/>
      <c r="AA10200" s="1"/>
      <c r="AB10200" s="1"/>
      <c r="AC10200" s="1"/>
      <c r="AD10200" s="1"/>
      <c r="AE10200" s="1"/>
      <c r="AF10200" s="1"/>
      <c r="AG10200" s="1"/>
      <c r="AH10200" s="1"/>
      <c r="AI10200" s="1"/>
      <c r="AJ10200" s="1"/>
    </row>
    <row r="10201" customFormat="false" ht="15.75" hidden="false" customHeight="true" outlineLevel="0" collapsed="false">
      <c r="A10201" s="1"/>
      <c r="B10201" s="11" t="str">
        <f aca="false">MID(L10201,1,1)</f>
        <v>7</v>
      </c>
      <c r="C10201" s="11" t="str">
        <f aca="false">MID(L10201,2,1)</f>
        <v>9</v>
      </c>
      <c r="D10201" s="11" t="str">
        <f aca="false">MID(L10201,3,1)</f>
        <v>9</v>
      </c>
      <c r="E10201" s="11" t="str">
        <f aca="false">MID(L10201,4,1)</f>
        <v>9</v>
      </c>
      <c r="F10201" s="11" t="str">
        <f aca="false">MID(L10201,5,2)</f>
        <v>99</v>
      </c>
      <c r="G10201" s="11" t="str">
        <f aca="false">MID(L10201,7,1)</f>
        <v>3</v>
      </c>
      <c r="H10201" s="11" t="str">
        <f aca="false">MID(L10201,8,1)</f>
        <v>2</v>
      </c>
      <c r="I10201" s="12" t="str">
        <f aca="false">IF(O10201="1","-x-",IF(O10201&lt;="4",MID(L10201,1,O10201-1),IF(O10201="5",MID(L10201,1,4),IF(O10201="6",MID(L10201,1,6),IF(AND(O10201="7",G10201="0"),MID(L10201,1,6),MID(L10201,1,7))))))</f>
        <v>7999993</v>
      </c>
      <c r="J10201" s="11" t="n">
        <v>2026</v>
      </c>
      <c r="K10201" s="11" t="s">
        <v>15</v>
      </c>
      <c r="L10201" s="32" t="n">
        <v>79999932</v>
      </c>
      <c r="M10201" s="1" t="s">
        <v>4925</v>
      </c>
      <c r="N10201" s="15" t="str">
        <f aca="false">IF(ISERROR(VLOOKUP(P10201,$I$2:$I$5308,1,FALSE()))=FALSE(),"S","A")</f>
        <v>A</v>
      </c>
      <c r="O10201" s="15" t="str">
        <f aca="false">IF(H10201&lt;&gt;"0","7",IF(G10201&lt;&gt;"0","6",IF(F10201&lt;&gt;"00","5",IF(E10201&lt;&gt;"0","4",IF(D10201&lt;&gt;"0","3",IF(C10201&lt;&gt;"0","2",IF(B10201&lt;&gt;"0","1","-x-")))))))</f>
        <v>7</v>
      </c>
      <c r="P10201" s="16" t="str">
        <f aca="false">IF(O10201="1",MID(L10201,1,1),IF(O10201="2",MID(L10201,1,2),IF(O10201="3",MID(L10201,1,3),IF(O10201="4",MID(L10201,1,4),IF(O10201="5",MID(L10201,1,6),IF(O10201="6",MID(L10201,1,7),IF(O10201="7",MID(L10201,1,8),IF(O10201="8",MID(L10201,1,10)))))))))</f>
        <v>79999932</v>
      </c>
      <c r="Q10201" s="1"/>
      <c r="R10201" s="1"/>
      <c r="S10201" s="1"/>
      <c r="T10201" s="1"/>
      <c r="U10201" s="1"/>
      <c r="V10201" s="1"/>
      <c r="W10201" s="1"/>
      <c r="X10201" s="1"/>
      <c r="Y10201" s="1"/>
      <c r="Z10201" s="1"/>
      <c r="AA10201" s="1"/>
      <c r="AB10201" s="1"/>
      <c r="AC10201" s="1"/>
      <c r="AD10201" s="1"/>
      <c r="AE10201" s="1"/>
      <c r="AF10201" s="1"/>
      <c r="AG10201" s="1"/>
      <c r="AH10201" s="1"/>
      <c r="AI10201" s="1"/>
      <c r="AJ10201" s="1"/>
    </row>
    <row r="10202" customFormat="false" ht="15.75" hidden="false" customHeight="true" outlineLevel="0" collapsed="false">
      <c r="A10202" s="1"/>
      <c r="B10202" s="11" t="str">
        <f aca="false">MID(L10202,1,1)</f>
        <v>7</v>
      </c>
      <c r="C10202" s="11" t="str">
        <f aca="false">MID(L10202,2,1)</f>
        <v>9</v>
      </c>
      <c r="D10202" s="11" t="str">
        <f aca="false">MID(L10202,3,1)</f>
        <v>9</v>
      </c>
      <c r="E10202" s="11" t="str">
        <f aca="false">MID(L10202,4,1)</f>
        <v>9</v>
      </c>
      <c r="F10202" s="11" t="str">
        <f aca="false">MID(L10202,5,2)</f>
        <v>99</v>
      </c>
      <c r="G10202" s="11" t="str">
        <f aca="false">MID(L10202,7,1)</f>
        <v>3</v>
      </c>
      <c r="H10202" s="11" t="str">
        <f aca="false">MID(L10202,8,1)</f>
        <v>3</v>
      </c>
      <c r="I10202" s="12" t="str">
        <f aca="false">IF(O10202="1","-x-",IF(O10202&lt;="4",MID(L10202,1,O10202-1),IF(O10202="5",MID(L10202,1,4),IF(O10202="6",MID(L10202,1,6),IF(AND(O10202="7",G10202="0"),MID(L10202,1,6),MID(L10202,1,7))))))</f>
        <v>7999993</v>
      </c>
      <c r="J10202" s="11" t="n">
        <v>2026</v>
      </c>
      <c r="K10202" s="11" t="s">
        <v>15</v>
      </c>
      <c r="L10202" s="32" t="n">
        <v>79999933</v>
      </c>
      <c r="M10202" s="1" t="s">
        <v>4926</v>
      </c>
      <c r="N10202" s="15" t="str">
        <f aca="false">IF(ISERROR(VLOOKUP(P10202,$I$2:$I$5308,1,FALSE()))=FALSE(),"S","A")</f>
        <v>A</v>
      </c>
      <c r="O10202" s="15" t="str">
        <f aca="false">IF(H10202&lt;&gt;"0","7",IF(G10202&lt;&gt;"0","6",IF(F10202&lt;&gt;"00","5",IF(E10202&lt;&gt;"0","4",IF(D10202&lt;&gt;"0","3",IF(C10202&lt;&gt;"0","2",IF(B10202&lt;&gt;"0","1","-x-")))))))</f>
        <v>7</v>
      </c>
      <c r="P10202" s="16" t="str">
        <f aca="false">IF(O10202="1",MID(L10202,1,1),IF(O10202="2",MID(L10202,1,2),IF(O10202="3",MID(L10202,1,3),IF(O10202="4",MID(L10202,1,4),IF(O10202="5",MID(L10202,1,6),IF(O10202="6",MID(L10202,1,7),IF(O10202="7",MID(L10202,1,8),IF(O10202="8",MID(L10202,1,10)))))))))</f>
        <v>79999933</v>
      </c>
      <c r="Q10202" s="1"/>
      <c r="R10202" s="1"/>
      <c r="S10202" s="1"/>
      <c r="T10202" s="1"/>
      <c r="U10202" s="1"/>
      <c r="V10202" s="1"/>
      <c r="W10202" s="1"/>
      <c r="X10202" s="1"/>
      <c r="Y10202" s="1"/>
      <c r="Z10202" s="1"/>
      <c r="AA10202" s="1"/>
      <c r="AB10202" s="1"/>
      <c r="AC10202" s="1"/>
      <c r="AD10202" s="1"/>
      <c r="AE10202" s="1"/>
      <c r="AF10202" s="1"/>
      <c r="AG10202" s="1"/>
      <c r="AH10202" s="1"/>
      <c r="AI10202" s="1"/>
      <c r="AJ10202" s="1"/>
    </row>
    <row r="10203" customFormat="false" ht="15.75" hidden="false" customHeight="true" outlineLevel="0" collapsed="false">
      <c r="A10203" s="1"/>
      <c r="B10203" s="11" t="str">
        <f aca="false">MID(L10203,1,1)</f>
        <v>7</v>
      </c>
      <c r="C10203" s="11" t="str">
        <f aca="false">MID(L10203,2,1)</f>
        <v>9</v>
      </c>
      <c r="D10203" s="11" t="str">
        <f aca="false">MID(L10203,3,1)</f>
        <v>9</v>
      </c>
      <c r="E10203" s="11" t="str">
        <f aca="false">MID(L10203,4,1)</f>
        <v>9</v>
      </c>
      <c r="F10203" s="11" t="str">
        <f aca="false">MID(L10203,5,2)</f>
        <v>99</v>
      </c>
      <c r="G10203" s="11" t="str">
        <f aca="false">MID(L10203,7,1)</f>
        <v>3</v>
      </c>
      <c r="H10203" s="11" t="str">
        <f aca="false">MID(L10203,8,1)</f>
        <v>4</v>
      </c>
      <c r="I10203" s="12" t="str">
        <f aca="false">IF(O10203="1","-x-",IF(O10203&lt;="4",MID(L10203,1,O10203-1),IF(O10203="5",MID(L10203,1,4),IF(O10203="6",MID(L10203,1,6),IF(AND(O10203="7",G10203="0"),MID(L10203,1,6),MID(L10203,1,7))))))</f>
        <v>7999993</v>
      </c>
      <c r="J10203" s="11" t="n">
        <v>2026</v>
      </c>
      <c r="K10203" s="11" t="s">
        <v>15</v>
      </c>
      <c r="L10203" s="32" t="n">
        <v>79999934</v>
      </c>
      <c r="M10203" s="1" t="s">
        <v>4927</v>
      </c>
      <c r="N10203" s="15" t="str">
        <f aca="false">IF(ISERROR(VLOOKUP(P10203,$I$2:$I$5308,1,FALSE()))=FALSE(),"S","A")</f>
        <v>A</v>
      </c>
      <c r="O10203" s="15" t="str">
        <f aca="false">IF(H10203&lt;&gt;"0","7",IF(G10203&lt;&gt;"0","6",IF(F10203&lt;&gt;"00","5",IF(E10203&lt;&gt;"0","4",IF(D10203&lt;&gt;"0","3",IF(C10203&lt;&gt;"0","2",IF(B10203&lt;&gt;"0","1","-x-")))))))</f>
        <v>7</v>
      </c>
      <c r="P10203" s="16" t="str">
        <f aca="false">IF(O10203="1",MID(L10203,1,1),IF(O10203="2",MID(L10203,1,2),IF(O10203="3",MID(L10203,1,3),IF(O10203="4",MID(L10203,1,4),IF(O10203="5",MID(L10203,1,6),IF(O10203="6",MID(L10203,1,7),IF(O10203="7",MID(L10203,1,8),IF(O10203="8",MID(L10203,1,10)))))))))</f>
        <v>79999934</v>
      </c>
      <c r="Q10203" s="1"/>
      <c r="R10203" s="1"/>
      <c r="S10203" s="1"/>
      <c r="T10203" s="1"/>
      <c r="U10203" s="1"/>
      <c r="V10203" s="1"/>
      <c r="W10203" s="1"/>
      <c r="X10203" s="1"/>
      <c r="Y10203" s="1"/>
      <c r="Z10203" s="1"/>
      <c r="AA10203" s="1"/>
      <c r="AB10203" s="1"/>
      <c r="AC10203" s="1"/>
      <c r="AD10203" s="1"/>
      <c r="AE10203" s="1"/>
      <c r="AF10203" s="1"/>
      <c r="AG10203" s="1"/>
      <c r="AH10203" s="1"/>
      <c r="AI10203" s="1"/>
      <c r="AJ10203" s="1"/>
    </row>
    <row r="10204" customFormat="false" ht="15.75" hidden="false" customHeight="true" outlineLevel="0" collapsed="false">
      <c r="A10204" s="1"/>
      <c r="B10204" s="11" t="str">
        <f aca="false">MID(L10204,1,1)</f>
        <v>7</v>
      </c>
      <c r="C10204" s="11" t="str">
        <f aca="false">MID(L10204,2,1)</f>
        <v>9</v>
      </c>
      <c r="D10204" s="11" t="str">
        <f aca="false">MID(L10204,3,1)</f>
        <v>9</v>
      </c>
      <c r="E10204" s="11" t="str">
        <f aca="false">MID(L10204,4,1)</f>
        <v>9</v>
      </c>
      <c r="F10204" s="11" t="str">
        <f aca="false">MID(L10204,5,2)</f>
        <v>99</v>
      </c>
      <c r="G10204" s="11" t="str">
        <f aca="false">MID(L10204,7,1)</f>
        <v>3</v>
      </c>
      <c r="H10204" s="11" t="str">
        <f aca="false">MID(L10204,8,1)</f>
        <v>5</v>
      </c>
      <c r="I10204" s="12" t="str">
        <f aca="false">IF(O10204="1","-x-",IF(O10204&lt;="4",MID(L10204,1,O10204-1),IF(O10204="5",MID(L10204,1,4),IF(O10204="6",MID(L10204,1,6),IF(AND(O10204="7",G10204="0"),MID(L10204,1,6),MID(L10204,1,7))))))</f>
        <v>7999993</v>
      </c>
      <c r="J10204" s="11" t="n">
        <v>2026</v>
      </c>
      <c r="K10204" s="11" t="s">
        <v>15</v>
      </c>
      <c r="L10204" s="32" t="n">
        <v>79999935</v>
      </c>
      <c r="M10204" s="1" t="s">
        <v>4928</v>
      </c>
      <c r="N10204" s="15" t="str">
        <f aca="false">IF(ISERROR(VLOOKUP(P10204,$I$2:$I$5308,1,FALSE()))=FALSE(),"S","A")</f>
        <v>A</v>
      </c>
      <c r="O10204" s="15" t="str">
        <f aca="false">IF(H10204&lt;&gt;"0","7",IF(G10204&lt;&gt;"0","6",IF(F10204&lt;&gt;"00","5",IF(E10204&lt;&gt;"0","4",IF(D10204&lt;&gt;"0","3",IF(C10204&lt;&gt;"0","2",IF(B10204&lt;&gt;"0","1","-x-")))))))</f>
        <v>7</v>
      </c>
      <c r="P10204" s="16" t="str">
        <f aca="false">IF(O10204="1",MID(L10204,1,1),IF(O10204="2",MID(L10204,1,2),IF(O10204="3",MID(L10204,1,3),IF(O10204="4",MID(L10204,1,4),IF(O10204="5",MID(L10204,1,6),IF(O10204="6",MID(L10204,1,7),IF(O10204="7",MID(L10204,1,8),IF(O10204="8",MID(L10204,1,10)))))))))</f>
        <v>79999935</v>
      </c>
      <c r="Q10204" s="1"/>
      <c r="R10204" s="1"/>
      <c r="S10204" s="1"/>
      <c r="T10204" s="1"/>
      <c r="U10204" s="1"/>
      <c r="V10204" s="1"/>
      <c r="W10204" s="1"/>
      <c r="X10204" s="1"/>
      <c r="Y10204" s="1"/>
      <c r="Z10204" s="1"/>
      <c r="AA10204" s="1"/>
      <c r="AB10204" s="1"/>
      <c r="AC10204" s="1"/>
      <c r="AD10204" s="1"/>
      <c r="AE10204" s="1"/>
      <c r="AF10204" s="1"/>
      <c r="AG10204" s="1"/>
      <c r="AH10204" s="1"/>
      <c r="AI10204" s="1"/>
      <c r="AJ10204" s="1"/>
    </row>
    <row r="10205" customFormat="false" ht="15.75" hidden="false" customHeight="true" outlineLevel="0" collapsed="false">
      <c r="A10205" s="1"/>
      <c r="B10205" s="11" t="str">
        <f aca="false">MID(L10205,1,1)</f>
        <v>7</v>
      </c>
      <c r="C10205" s="11" t="str">
        <f aca="false">MID(L10205,2,1)</f>
        <v>9</v>
      </c>
      <c r="D10205" s="11" t="str">
        <f aca="false">MID(L10205,3,1)</f>
        <v>9</v>
      </c>
      <c r="E10205" s="11" t="str">
        <f aca="false">MID(L10205,4,1)</f>
        <v>9</v>
      </c>
      <c r="F10205" s="11" t="str">
        <f aca="false">MID(L10205,5,2)</f>
        <v>99</v>
      </c>
      <c r="G10205" s="11" t="str">
        <f aca="false">MID(L10205,7,1)</f>
        <v>3</v>
      </c>
      <c r="H10205" s="11" t="str">
        <f aca="false">MID(L10205,8,1)</f>
        <v>6</v>
      </c>
      <c r="I10205" s="12" t="str">
        <f aca="false">IF(O10205="1","-x-",IF(O10205&lt;="4",MID(L10205,1,O10205-1),IF(O10205="5",MID(L10205,1,4),IF(O10205="6",MID(L10205,1,6),IF(AND(O10205="7",G10205="0"),MID(L10205,1,6),MID(L10205,1,7))))))</f>
        <v>7999993</v>
      </c>
      <c r="J10205" s="11" t="n">
        <v>2026</v>
      </c>
      <c r="K10205" s="11" t="s">
        <v>15</v>
      </c>
      <c r="L10205" s="32" t="n">
        <v>79999936</v>
      </c>
      <c r="M10205" s="1" t="s">
        <v>4929</v>
      </c>
      <c r="N10205" s="15" t="str">
        <f aca="false">IF(ISERROR(VLOOKUP(P10205,$I$2:$I$5308,1,FALSE()))=FALSE(),"S","A")</f>
        <v>A</v>
      </c>
      <c r="O10205" s="15" t="str">
        <f aca="false">IF(H10205&lt;&gt;"0","7",IF(G10205&lt;&gt;"0","6",IF(F10205&lt;&gt;"00","5",IF(E10205&lt;&gt;"0","4",IF(D10205&lt;&gt;"0","3",IF(C10205&lt;&gt;"0","2",IF(B10205&lt;&gt;"0","1","-x-")))))))</f>
        <v>7</v>
      </c>
      <c r="P10205" s="16" t="str">
        <f aca="false">IF(O10205="1",MID(L10205,1,1),IF(O10205="2",MID(L10205,1,2),IF(O10205="3",MID(L10205,1,3),IF(O10205="4",MID(L10205,1,4),IF(O10205="5",MID(L10205,1,6),IF(O10205="6",MID(L10205,1,7),IF(O10205="7",MID(L10205,1,8),IF(O10205="8",MID(L10205,1,10)))))))))</f>
        <v>79999936</v>
      </c>
      <c r="Q10205" s="1"/>
      <c r="R10205" s="1"/>
      <c r="S10205" s="1"/>
      <c r="T10205" s="1"/>
      <c r="U10205" s="1"/>
      <c r="V10205" s="1"/>
      <c r="W10205" s="1"/>
      <c r="X10205" s="1"/>
      <c r="Y10205" s="1"/>
      <c r="Z10205" s="1"/>
      <c r="AA10205" s="1"/>
      <c r="AB10205" s="1"/>
      <c r="AC10205" s="1"/>
      <c r="AD10205" s="1"/>
      <c r="AE10205" s="1"/>
      <c r="AF10205" s="1"/>
      <c r="AG10205" s="1"/>
      <c r="AH10205" s="1"/>
      <c r="AI10205" s="1"/>
      <c r="AJ10205" s="1"/>
    </row>
    <row r="10206" customFormat="false" ht="15.75" hidden="false" customHeight="true" outlineLevel="0" collapsed="false">
      <c r="A10206" s="1"/>
      <c r="B10206" s="11" t="str">
        <f aca="false">MID(L10206,1,1)</f>
        <v>7</v>
      </c>
      <c r="C10206" s="11" t="str">
        <f aca="false">MID(L10206,2,1)</f>
        <v>9</v>
      </c>
      <c r="D10206" s="11" t="str">
        <f aca="false">MID(L10206,3,1)</f>
        <v>9</v>
      </c>
      <c r="E10206" s="11" t="str">
        <f aca="false">MID(L10206,4,1)</f>
        <v>9</v>
      </c>
      <c r="F10206" s="11" t="str">
        <f aca="false">MID(L10206,5,2)</f>
        <v>99</v>
      </c>
      <c r="G10206" s="11" t="str">
        <f aca="false">MID(L10206,7,1)</f>
        <v>3</v>
      </c>
      <c r="H10206" s="11" t="str">
        <f aca="false">MID(L10206,8,1)</f>
        <v>7</v>
      </c>
      <c r="I10206" s="12" t="str">
        <f aca="false">IF(O10206="1","-x-",IF(O10206&lt;="4",MID(L10206,1,O10206-1),IF(O10206="5",MID(L10206,1,4),IF(O10206="6",MID(L10206,1,6),IF(AND(O10206="7",G10206="0"),MID(L10206,1,6),MID(L10206,1,7))))))</f>
        <v>7999993</v>
      </c>
      <c r="J10206" s="11" t="n">
        <v>2026</v>
      </c>
      <c r="K10206" s="11" t="s">
        <v>15</v>
      </c>
      <c r="L10206" s="32" t="n">
        <v>79999937</v>
      </c>
      <c r="M10206" s="1" t="s">
        <v>4930</v>
      </c>
      <c r="N10206" s="15" t="str">
        <f aca="false">IF(ISERROR(VLOOKUP(P10206,$I$2:$I$5308,1,FALSE()))=FALSE(),"S","A")</f>
        <v>A</v>
      </c>
      <c r="O10206" s="15" t="str">
        <f aca="false">IF(H10206&lt;&gt;"0","7",IF(G10206&lt;&gt;"0","6",IF(F10206&lt;&gt;"00","5",IF(E10206&lt;&gt;"0","4",IF(D10206&lt;&gt;"0","3",IF(C10206&lt;&gt;"0","2",IF(B10206&lt;&gt;"0","1","-x-")))))))</f>
        <v>7</v>
      </c>
      <c r="P10206" s="16" t="str">
        <f aca="false">IF(O10206="1",MID(L10206,1,1),IF(O10206="2",MID(L10206,1,2),IF(O10206="3",MID(L10206,1,3),IF(O10206="4",MID(L10206,1,4),IF(O10206="5",MID(L10206,1,6),IF(O10206="6",MID(L10206,1,7),IF(O10206="7",MID(L10206,1,8),IF(O10206="8",MID(L10206,1,10)))))))))</f>
        <v>79999937</v>
      </c>
      <c r="Q10206" s="1"/>
      <c r="R10206" s="1"/>
      <c r="S10206" s="1"/>
      <c r="T10206" s="1"/>
      <c r="U10206" s="1"/>
      <c r="V10206" s="1"/>
      <c r="W10206" s="1"/>
      <c r="X10206" s="1"/>
      <c r="Y10206" s="1"/>
      <c r="Z10206" s="1"/>
      <c r="AA10206" s="1"/>
      <c r="AB10206" s="1"/>
      <c r="AC10206" s="1"/>
      <c r="AD10206" s="1"/>
      <c r="AE10206" s="1"/>
      <c r="AF10206" s="1"/>
      <c r="AG10206" s="1"/>
      <c r="AH10206" s="1"/>
      <c r="AI10206" s="1"/>
      <c r="AJ10206" s="1"/>
    </row>
    <row r="10207" customFormat="false" ht="15.75" hidden="false" customHeight="true" outlineLevel="0" collapsed="false">
      <c r="A10207" s="1"/>
      <c r="B10207" s="11" t="str">
        <f aca="false">MID(L10207,1,1)</f>
        <v>7</v>
      </c>
      <c r="C10207" s="11" t="str">
        <f aca="false">MID(L10207,2,1)</f>
        <v>9</v>
      </c>
      <c r="D10207" s="11" t="str">
        <f aca="false">MID(L10207,3,1)</f>
        <v>9</v>
      </c>
      <c r="E10207" s="11" t="str">
        <f aca="false">MID(L10207,4,1)</f>
        <v>9</v>
      </c>
      <c r="F10207" s="11" t="str">
        <f aca="false">MID(L10207,5,2)</f>
        <v>99</v>
      </c>
      <c r="G10207" s="11" t="str">
        <f aca="false">MID(L10207,7,1)</f>
        <v>3</v>
      </c>
      <c r="H10207" s="11" t="str">
        <f aca="false">MID(L10207,8,1)</f>
        <v>8</v>
      </c>
      <c r="I10207" s="12" t="str">
        <f aca="false">IF(O10207="1","-x-",IF(O10207&lt;="4",MID(L10207,1,O10207-1),IF(O10207="5",MID(L10207,1,4),IF(O10207="6",MID(L10207,1,6),IF(AND(O10207="7",G10207="0"),MID(L10207,1,6),MID(L10207,1,7))))))</f>
        <v>7999993</v>
      </c>
      <c r="J10207" s="11" t="n">
        <v>2026</v>
      </c>
      <c r="K10207" s="11" t="s">
        <v>15</v>
      </c>
      <c r="L10207" s="32" t="n">
        <v>79999938</v>
      </c>
      <c r="M10207" s="1" t="s">
        <v>4931</v>
      </c>
      <c r="N10207" s="15" t="str">
        <f aca="false">IF(ISERROR(VLOOKUP(P10207,$I$2:$I$5308,1,FALSE()))=FALSE(),"S","A")</f>
        <v>A</v>
      </c>
      <c r="O10207" s="15" t="str">
        <f aca="false">IF(H10207&lt;&gt;"0","7",IF(G10207&lt;&gt;"0","6",IF(F10207&lt;&gt;"00","5",IF(E10207&lt;&gt;"0","4",IF(D10207&lt;&gt;"0","3",IF(C10207&lt;&gt;"0","2",IF(B10207&lt;&gt;"0","1","-x-")))))))</f>
        <v>7</v>
      </c>
      <c r="P10207" s="16" t="str">
        <f aca="false">IF(O10207="1",MID(L10207,1,1),IF(O10207="2",MID(L10207,1,2),IF(O10207="3",MID(L10207,1,3),IF(O10207="4",MID(L10207,1,4),IF(O10207="5",MID(L10207,1,6),IF(O10207="6",MID(L10207,1,7),IF(O10207="7",MID(L10207,1,8),IF(O10207="8",MID(L10207,1,10)))))))))</f>
        <v>79999938</v>
      </c>
      <c r="Q10207" s="1"/>
      <c r="R10207" s="1"/>
      <c r="S10207" s="1"/>
      <c r="T10207" s="1"/>
      <c r="U10207" s="1"/>
      <c r="V10207" s="1"/>
      <c r="W10207" s="1"/>
      <c r="X10207" s="1"/>
      <c r="Y10207" s="1"/>
      <c r="Z10207" s="1"/>
      <c r="AA10207" s="1"/>
      <c r="AB10207" s="1"/>
      <c r="AC10207" s="1"/>
      <c r="AD10207" s="1"/>
      <c r="AE10207" s="1"/>
      <c r="AF10207" s="1"/>
      <c r="AG10207" s="1"/>
      <c r="AH10207" s="1"/>
      <c r="AI10207" s="1"/>
      <c r="AJ10207" s="1"/>
    </row>
    <row r="10208" customFormat="false" ht="15.75" hidden="false" customHeight="true" outlineLevel="0" collapsed="false">
      <c r="A10208" s="1"/>
      <c r="B10208" s="11" t="str">
        <f aca="false">MID(L10208,1,1)</f>
        <v>8</v>
      </c>
      <c r="C10208" s="11" t="str">
        <f aca="false">MID(L10208,2,1)</f>
        <v>0</v>
      </c>
      <c r="D10208" s="11" t="str">
        <f aca="false">MID(L10208,3,1)</f>
        <v>0</v>
      </c>
      <c r="E10208" s="11" t="str">
        <f aca="false">MID(L10208,4,1)</f>
        <v>0</v>
      </c>
      <c r="F10208" s="11" t="str">
        <f aca="false">MID(L10208,5,2)</f>
        <v>00</v>
      </c>
      <c r="G10208" s="11" t="str">
        <f aca="false">MID(L10208,7,1)</f>
        <v>0</v>
      </c>
      <c r="H10208" s="11" t="str">
        <f aca="false">MID(L10208,8,1)</f>
        <v>0</v>
      </c>
      <c r="I10208" s="12" t="str">
        <f aca="false">IF(O10208="1","-x-",IF(O10208&lt;="4",MID(L10208,1,O10208-1),IF(O10208="5",MID(L10208,1,4),IF(O10208="6",MID(L10208,1,6),IF(AND(O10208="7",G10208="0"),MID(L10208,1,6),MID(L10208,1,7))))))</f>
        <v>-x-</v>
      </c>
      <c r="J10208" s="11" t="n">
        <v>2026</v>
      </c>
      <c r="K10208" s="11" t="s">
        <v>15</v>
      </c>
      <c r="L10208" s="32" t="n">
        <v>80000000</v>
      </c>
      <c r="M10208" s="1" t="s">
        <v>4932</v>
      </c>
      <c r="N10208" s="15" t="s">
        <v>5190</v>
      </c>
      <c r="O10208" s="15" t="str">
        <f aca="false">IF(H10208&lt;&gt;"0","7",IF(G10208&lt;&gt;"0","6",IF(F10208&lt;&gt;"00","5",IF(E10208&lt;&gt;"0","4",IF(D10208&lt;&gt;"0","3",IF(C10208&lt;&gt;"0","2",IF(B10208&lt;&gt;"0","1","-x-")))))))</f>
        <v>1</v>
      </c>
      <c r="P10208" s="16" t="str">
        <f aca="false">IF(O10208="1",MID(L10208,1,1),IF(O10208="2",MID(L10208,1,2),IF(O10208="3",MID(L10208,1,3),IF(O10208="4",MID(L10208,1,4),IF(O10208="5",MID(L10208,1,6),IF(O10208="6",MID(L10208,1,7),IF(O10208="7",MID(L10208,1,8),IF(O10208="8",MID(L10208,1,10)))))))))</f>
        <v>8</v>
      </c>
      <c r="Q10208" s="1"/>
      <c r="R10208" s="1"/>
      <c r="S10208" s="1"/>
      <c r="T10208" s="1"/>
      <c r="U10208" s="1"/>
      <c r="V10208" s="1"/>
      <c r="W10208" s="1"/>
      <c r="X10208" s="1"/>
      <c r="Y10208" s="1"/>
      <c r="Z10208" s="1"/>
      <c r="AA10208" s="1"/>
      <c r="AB10208" s="1"/>
      <c r="AC10208" s="1"/>
      <c r="AD10208" s="1"/>
      <c r="AE10208" s="1"/>
      <c r="AF10208" s="1"/>
      <c r="AG10208" s="1"/>
      <c r="AH10208" s="1"/>
      <c r="AI10208" s="1"/>
      <c r="AJ10208" s="1"/>
    </row>
    <row r="10209" customFormat="false" ht="15.75" hidden="false" customHeight="true" outlineLevel="0" collapsed="false">
      <c r="A10209" s="1"/>
      <c r="B10209" s="11" t="str">
        <f aca="false">MID(L10209,1,1)</f>
        <v>8</v>
      </c>
      <c r="C10209" s="11" t="str">
        <f aca="false">MID(L10209,2,1)</f>
        <v>1</v>
      </c>
      <c r="D10209" s="11" t="str">
        <f aca="false">MID(L10209,3,1)</f>
        <v>0</v>
      </c>
      <c r="E10209" s="11" t="str">
        <f aca="false">MID(L10209,4,1)</f>
        <v>0</v>
      </c>
      <c r="F10209" s="11" t="str">
        <f aca="false">MID(L10209,5,2)</f>
        <v>00</v>
      </c>
      <c r="G10209" s="11" t="str">
        <f aca="false">MID(L10209,7,1)</f>
        <v>0</v>
      </c>
      <c r="H10209" s="11" t="str">
        <f aca="false">MID(L10209,8,1)</f>
        <v>0</v>
      </c>
      <c r="I10209" s="12" t="str">
        <f aca="false">IF(O10209="1","-x-",IF(O10209&lt;="4",MID(L10209,1,O10209-1),IF(O10209="5",MID(L10209,1,4),IF(O10209="6",MID(L10209,1,6),IF(AND(O10209="7",G10209="0"),MID(L10209,1,6),MID(L10209,1,7))))))</f>
        <v>8</v>
      </c>
      <c r="J10209" s="11" t="n">
        <v>2026</v>
      </c>
      <c r="K10209" s="11" t="s">
        <v>15</v>
      </c>
      <c r="L10209" s="32" t="n">
        <v>81000000</v>
      </c>
      <c r="M10209" s="1" t="s">
        <v>4933</v>
      </c>
      <c r="N10209" s="15" t="s">
        <v>5190</v>
      </c>
      <c r="O10209" s="15" t="str">
        <f aca="false">IF(H10209&lt;&gt;"0","7",IF(G10209&lt;&gt;"0","6",IF(F10209&lt;&gt;"00","5",IF(E10209&lt;&gt;"0","4",IF(D10209&lt;&gt;"0","3",IF(C10209&lt;&gt;"0","2",IF(B10209&lt;&gt;"0","1","-x-")))))))</f>
        <v>2</v>
      </c>
      <c r="P10209" s="16" t="str">
        <f aca="false">IF(O10209="1",MID(L10209,1,1),IF(O10209="2",MID(L10209,1,2),IF(O10209="3",MID(L10209,1,3),IF(O10209="4",MID(L10209,1,4),IF(O10209="5",MID(L10209,1,6),IF(O10209="6",MID(L10209,1,7),IF(O10209="7",MID(L10209,1,8),IF(O10209="8",MID(L10209,1,10)))))))))</f>
        <v>81</v>
      </c>
      <c r="Q10209" s="1"/>
      <c r="R10209" s="1"/>
      <c r="S10209" s="1"/>
      <c r="T10209" s="1"/>
      <c r="U10209" s="1"/>
      <c r="V10209" s="1" t="s">
        <v>18</v>
      </c>
      <c r="W10209" s="1"/>
      <c r="X10209" s="1"/>
      <c r="Y10209" s="1"/>
      <c r="Z10209" s="1"/>
      <c r="AA10209" s="1"/>
      <c r="AB10209" s="1"/>
      <c r="AC10209" s="1"/>
      <c r="AD10209" s="1"/>
      <c r="AE10209" s="1"/>
      <c r="AF10209" s="1"/>
      <c r="AG10209" s="1"/>
      <c r="AH10209" s="1"/>
      <c r="AI10209" s="1"/>
      <c r="AJ10209" s="1"/>
    </row>
    <row r="10210" customFormat="false" ht="15.75" hidden="false" customHeight="true" outlineLevel="0" collapsed="false">
      <c r="A10210" s="1"/>
      <c r="B10210" s="11" t="str">
        <f aca="false">MID(L10210,1,1)</f>
        <v>8</v>
      </c>
      <c r="C10210" s="11" t="str">
        <f aca="false">MID(L10210,2,1)</f>
        <v>1</v>
      </c>
      <c r="D10210" s="11" t="str">
        <f aca="false">MID(L10210,3,1)</f>
        <v>1</v>
      </c>
      <c r="E10210" s="11" t="str">
        <f aca="false">MID(L10210,4,1)</f>
        <v>0</v>
      </c>
      <c r="F10210" s="11" t="str">
        <f aca="false">MID(L10210,5,2)</f>
        <v>00</v>
      </c>
      <c r="G10210" s="11" t="str">
        <f aca="false">MID(L10210,7,1)</f>
        <v>0</v>
      </c>
      <c r="H10210" s="11" t="str">
        <f aca="false">MID(L10210,8,1)</f>
        <v>0</v>
      </c>
      <c r="I10210" s="12" t="str">
        <f aca="false">IF(O10210="1","-x-",IF(O10210&lt;="4",MID(L10210,1,O10210-1),IF(O10210="5",MID(L10210,1,4),IF(O10210="6",MID(L10210,1,6),IF(AND(O10210="7",G10210="0"),MID(L10210,1,6),MID(L10210,1,7))))))</f>
        <v>81</v>
      </c>
      <c r="J10210" s="11" t="n">
        <v>2026</v>
      </c>
      <c r="K10210" s="11" t="s">
        <v>15</v>
      </c>
      <c r="L10210" s="32" t="n">
        <v>81100000</v>
      </c>
      <c r="M10210" s="1" t="s">
        <v>4934</v>
      </c>
      <c r="N10210" s="15" t="s">
        <v>5190</v>
      </c>
      <c r="O10210" s="15" t="str">
        <f aca="false">IF(H10210&lt;&gt;"0","7",IF(G10210&lt;&gt;"0","6",IF(F10210&lt;&gt;"00","5",IF(E10210&lt;&gt;"0","4",IF(D10210&lt;&gt;"0","3",IF(C10210&lt;&gt;"0","2",IF(B10210&lt;&gt;"0","1","-x-")))))))</f>
        <v>3</v>
      </c>
      <c r="P10210" s="16" t="str">
        <f aca="false">IF(O10210="1",MID(L10210,1,1),IF(O10210="2",MID(L10210,1,2),IF(O10210="3",MID(L10210,1,3),IF(O10210="4",MID(L10210,1,4),IF(O10210="5",MID(L10210,1,6),IF(O10210="6",MID(L10210,1,7),IF(O10210="7",MID(L10210,1,8),IF(O10210="8",MID(L10210,1,10)))))))))</f>
        <v>811</v>
      </c>
      <c r="Q10210" s="1"/>
      <c r="R10210" s="1"/>
      <c r="S10210" s="1"/>
      <c r="T10210" s="1"/>
      <c r="U10210" s="1"/>
      <c r="V10210" s="1"/>
      <c r="W10210" s="1"/>
      <c r="X10210" s="1"/>
      <c r="Y10210" s="1"/>
      <c r="Z10210" s="1"/>
      <c r="AA10210" s="1"/>
      <c r="AB10210" s="1"/>
      <c r="AC10210" s="1"/>
      <c r="AD10210" s="1"/>
      <c r="AE10210" s="1"/>
      <c r="AF10210" s="1"/>
      <c r="AG10210" s="1"/>
      <c r="AH10210" s="1"/>
      <c r="AI10210" s="1"/>
      <c r="AJ10210" s="1"/>
    </row>
    <row r="10211" customFormat="false" ht="15.75" hidden="false" customHeight="true" outlineLevel="0" collapsed="false">
      <c r="A10211" s="1"/>
      <c r="B10211" s="11" t="str">
        <f aca="false">MID(L10211,1,1)</f>
        <v>8</v>
      </c>
      <c r="C10211" s="11" t="str">
        <f aca="false">MID(L10211,2,1)</f>
        <v>1</v>
      </c>
      <c r="D10211" s="11" t="str">
        <f aca="false">MID(L10211,3,1)</f>
        <v>1</v>
      </c>
      <c r="E10211" s="11" t="str">
        <f aca="false">MID(L10211,4,1)</f>
        <v>1</v>
      </c>
      <c r="F10211" s="11" t="str">
        <f aca="false">MID(L10211,5,2)</f>
        <v>00</v>
      </c>
      <c r="G10211" s="11" t="str">
        <f aca="false">MID(L10211,7,1)</f>
        <v>0</v>
      </c>
      <c r="H10211" s="11" t="str">
        <f aca="false">MID(L10211,8,1)</f>
        <v>0</v>
      </c>
      <c r="I10211" s="12" t="str">
        <f aca="false">IF(O10211="1","-x-",IF(O10211&lt;="4",MID(L10211,1,O10211-1),IF(O10211="5",MID(L10211,1,4),IF(O10211="6",MID(L10211,1,6),IF(AND(O10211="7",G10211="0"),MID(L10211,1,6),MID(L10211,1,7))))))</f>
        <v>811</v>
      </c>
      <c r="J10211" s="11" t="n">
        <v>2026</v>
      </c>
      <c r="K10211" s="11" t="s">
        <v>15</v>
      </c>
      <c r="L10211" s="32" t="n">
        <v>81110000</v>
      </c>
      <c r="M10211" s="1" t="s">
        <v>4935</v>
      </c>
      <c r="N10211" s="15" t="s">
        <v>5190</v>
      </c>
      <c r="O10211" s="15" t="str">
        <f aca="false">IF(H10211&lt;&gt;"0","7",IF(G10211&lt;&gt;"0","6",IF(F10211&lt;&gt;"00","5",IF(E10211&lt;&gt;"0","4",IF(D10211&lt;&gt;"0","3",IF(C10211&lt;&gt;"0","2",IF(B10211&lt;&gt;"0","1","-x-")))))))</f>
        <v>4</v>
      </c>
      <c r="P10211" s="16" t="str">
        <f aca="false">IF(O10211="1",MID(L10211,1,1),IF(O10211="2",MID(L10211,1,2),IF(O10211="3",MID(L10211,1,3),IF(O10211="4",MID(L10211,1,4),IF(O10211="5",MID(L10211,1,6),IF(O10211="6",MID(L10211,1,7),IF(O10211="7",MID(L10211,1,8),IF(O10211="8",MID(L10211,1,10)))))))))</f>
        <v>8111</v>
      </c>
      <c r="Q10211" s="1"/>
      <c r="R10211" s="1"/>
      <c r="S10211" s="1"/>
      <c r="T10211" s="1"/>
      <c r="U10211" s="1"/>
      <c r="V10211" s="1"/>
      <c r="W10211" s="1"/>
      <c r="X10211" s="1"/>
      <c r="Y10211" s="1"/>
      <c r="Z10211" s="1"/>
      <c r="AA10211" s="1"/>
      <c r="AB10211" s="1"/>
      <c r="AC10211" s="1"/>
      <c r="AD10211" s="1"/>
      <c r="AE10211" s="1"/>
      <c r="AF10211" s="1"/>
      <c r="AG10211" s="1"/>
      <c r="AH10211" s="1"/>
      <c r="AI10211" s="1"/>
      <c r="AJ10211" s="1"/>
    </row>
    <row r="10212" customFormat="false" ht="15.75" hidden="false" customHeight="true" outlineLevel="0" collapsed="false">
      <c r="A10212" s="1"/>
      <c r="B10212" s="11" t="str">
        <f aca="false">MID(L10212,1,1)</f>
        <v>8</v>
      </c>
      <c r="C10212" s="11" t="str">
        <f aca="false">MID(L10212,2,1)</f>
        <v>1</v>
      </c>
      <c r="D10212" s="11" t="str">
        <f aca="false">MID(L10212,3,1)</f>
        <v>1</v>
      </c>
      <c r="E10212" s="11" t="str">
        <f aca="false">MID(L10212,4,1)</f>
        <v>1</v>
      </c>
      <c r="F10212" s="11" t="str">
        <f aca="false">MID(L10212,5,2)</f>
        <v>01</v>
      </c>
      <c r="G10212" s="11" t="str">
        <f aca="false">MID(L10212,7,1)</f>
        <v>0</v>
      </c>
      <c r="H10212" s="11" t="str">
        <f aca="false">MID(L10212,8,1)</f>
        <v>0</v>
      </c>
      <c r="I10212" s="12" t="str">
        <f aca="false">IF(O10212="1","-x-",IF(O10212&lt;="4",MID(L10212,1,O10212-1),IF(O10212="5",MID(L10212,1,4),IF(O10212="6",MID(L10212,1,6),IF(AND(O10212="7",G10212="0"),MID(L10212,1,6),MID(L10212,1,7))))))</f>
        <v>8111</v>
      </c>
      <c r="J10212" s="11" t="n">
        <v>2026</v>
      </c>
      <c r="K10212" s="11" t="s">
        <v>15</v>
      </c>
      <c r="L10212" s="32" t="n">
        <v>81110100</v>
      </c>
      <c r="M10212" s="1" t="s">
        <v>4936</v>
      </c>
      <c r="N10212" s="15" t="s">
        <v>5190</v>
      </c>
      <c r="O10212" s="15" t="str">
        <f aca="false">IF(H10212&lt;&gt;"0","7",IF(G10212&lt;&gt;"0","6",IF(F10212&lt;&gt;"00","5",IF(E10212&lt;&gt;"0","4",IF(D10212&lt;&gt;"0","3",IF(C10212&lt;&gt;"0","2",IF(B10212&lt;&gt;"0","1","-x-")))))))</f>
        <v>5</v>
      </c>
      <c r="P10212" s="16" t="str">
        <f aca="false">IF(O10212="1",MID(L10212,1,1),IF(O10212="2",MID(L10212,1,2),IF(O10212="3",MID(L10212,1,3),IF(O10212="4",MID(L10212,1,4),IF(O10212="5",MID(L10212,1,6),IF(O10212="6",MID(L10212,1,7),IF(O10212="7",MID(L10212,1,8),IF(O10212="8",MID(L10212,1,10)))))))))</f>
        <v>811101</v>
      </c>
      <c r="Q10212" s="1"/>
      <c r="R10212" s="1"/>
      <c r="S10212" s="1"/>
      <c r="T10212" s="1"/>
      <c r="U10212" s="1" t="s">
        <v>4937</v>
      </c>
      <c r="V10212" s="1"/>
      <c r="W10212" s="1"/>
      <c r="X10212" s="1"/>
      <c r="Y10212" s="1"/>
      <c r="Z10212" s="1"/>
      <c r="AA10212" s="1"/>
      <c r="AB10212" s="1"/>
      <c r="AC10212" s="1"/>
      <c r="AD10212" s="1"/>
      <c r="AE10212" s="1"/>
      <c r="AF10212" s="1"/>
      <c r="AG10212" s="1"/>
      <c r="AH10212" s="1"/>
      <c r="AI10212" s="1"/>
      <c r="AJ10212" s="1"/>
    </row>
    <row r="10213" customFormat="false" ht="15.75" hidden="false" customHeight="true" outlineLevel="0" collapsed="false">
      <c r="A10213" s="1"/>
      <c r="B10213" s="11" t="str">
        <f aca="false">MID(L10213,1,1)</f>
        <v>8</v>
      </c>
      <c r="C10213" s="11" t="str">
        <f aca="false">MID(L10213,2,1)</f>
        <v>1</v>
      </c>
      <c r="D10213" s="11" t="str">
        <f aca="false">MID(L10213,3,1)</f>
        <v>1</v>
      </c>
      <c r="E10213" s="11" t="str">
        <f aca="false">MID(L10213,4,1)</f>
        <v>1</v>
      </c>
      <c r="F10213" s="11" t="str">
        <f aca="false">MID(L10213,5,2)</f>
        <v>01</v>
      </c>
      <c r="G10213" s="11" t="str">
        <f aca="false">MID(L10213,7,1)</f>
        <v>0</v>
      </c>
      <c r="H10213" s="11" t="str">
        <f aca="false">MID(L10213,8,1)</f>
        <v>1</v>
      </c>
      <c r="I10213" s="12" t="str">
        <f aca="false">IF(O10213="1","-x-",IF(O10213&lt;="4",MID(L10213,1,O10213-1),IF(O10213="5",MID(L10213,1,4),IF(O10213="6",MID(L10213,1,6),IF(AND(O10213="7",G10213="0"),MID(L10213,1,6),MID(L10213,1,7))))))</f>
        <v>811101</v>
      </c>
      <c r="J10213" s="11" t="n">
        <v>2026</v>
      </c>
      <c r="K10213" s="11" t="s">
        <v>15</v>
      </c>
      <c r="L10213" s="32" t="n">
        <v>81110101</v>
      </c>
      <c r="M10213" s="1" t="s">
        <v>4938</v>
      </c>
      <c r="N10213" s="15" t="str">
        <f aca="false">IF(ISERROR(VLOOKUP(P10213,$I$2:$I$5308,1,FALSE()))=FALSE(),"S","A")</f>
        <v>A</v>
      </c>
      <c r="O10213" s="15" t="str">
        <f aca="false">IF(H10213&lt;&gt;"0","7",IF(G10213&lt;&gt;"0","6",IF(F10213&lt;&gt;"00","5",IF(E10213&lt;&gt;"0","4",IF(D10213&lt;&gt;"0","3",IF(C10213&lt;&gt;"0","2",IF(B10213&lt;&gt;"0","1","-x-")))))))</f>
        <v>7</v>
      </c>
      <c r="P10213" s="16" t="str">
        <f aca="false">IF(O10213="1",MID(L10213,1,1),IF(O10213="2",MID(L10213,1,2),IF(O10213="3",MID(L10213,1,3),IF(O10213="4",MID(L10213,1,4),IF(O10213="5",MID(L10213,1,6),IF(O10213="6",MID(L10213,1,7),IF(O10213="7",MID(L10213,1,8),IF(O10213="8",MID(L10213,1,10)))))))))</f>
        <v>81110101</v>
      </c>
      <c r="Q10213" s="1"/>
      <c r="R10213" s="1"/>
      <c r="S10213" s="1"/>
      <c r="T10213" s="1"/>
      <c r="U10213" s="1"/>
      <c r="V10213" s="1"/>
      <c r="W10213" s="1"/>
      <c r="X10213" s="1"/>
      <c r="Y10213" s="1"/>
      <c r="Z10213" s="1"/>
      <c r="AA10213" s="1"/>
      <c r="AB10213" s="1"/>
      <c r="AC10213" s="1"/>
      <c r="AD10213" s="1"/>
      <c r="AE10213" s="1"/>
      <c r="AF10213" s="1"/>
      <c r="AG10213" s="1"/>
      <c r="AH10213" s="1"/>
      <c r="AI10213" s="1"/>
      <c r="AJ10213" s="1"/>
    </row>
    <row r="10214" customFormat="false" ht="15.75" hidden="false" customHeight="true" outlineLevel="0" collapsed="false">
      <c r="A10214" s="1"/>
      <c r="B10214" s="11" t="str">
        <f aca="false">MID(L10214,1,1)</f>
        <v>8</v>
      </c>
      <c r="C10214" s="11" t="str">
        <f aca="false">MID(L10214,2,1)</f>
        <v>1</v>
      </c>
      <c r="D10214" s="11" t="str">
        <f aca="false">MID(L10214,3,1)</f>
        <v>1</v>
      </c>
      <c r="E10214" s="11" t="str">
        <f aca="false">MID(L10214,4,1)</f>
        <v>1</v>
      </c>
      <c r="F10214" s="11" t="str">
        <f aca="false">MID(L10214,5,2)</f>
        <v>01</v>
      </c>
      <c r="G10214" s="11" t="str">
        <f aca="false">MID(L10214,7,1)</f>
        <v>0</v>
      </c>
      <c r="H10214" s="11" t="str">
        <f aca="false">MID(L10214,8,1)</f>
        <v>3</v>
      </c>
      <c r="I10214" s="12" t="str">
        <f aca="false">IF(O10214="1","-x-",IF(O10214&lt;="4",MID(L10214,1,O10214-1),IF(O10214="5",MID(L10214,1,4),IF(O10214="6",MID(L10214,1,6),IF(AND(O10214="7",G10214="0"),MID(L10214,1,6),MID(L10214,1,7))))))</f>
        <v>811101</v>
      </c>
      <c r="J10214" s="11" t="n">
        <v>2026</v>
      </c>
      <c r="K10214" s="11" t="s">
        <v>15</v>
      </c>
      <c r="L10214" s="32" t="n">
        <v>81110103</v>
      </c>
      <c r="M10214" s="1" t="s">
        <v>4939</v>
      </c>
      <c r="N10214" s="15" t="str">
        <f aca="false">IF(ISERROR(VLOOKUP(P10214,$I$2:$I$5308,1,FALSE()))=FALSE(),"S","A")</f>
        <v>A</v>
      </c>
      <c r="O10214" s="15" t="str">
        <f aca="false">IF(H10214&lt;&gt;"0","7",IF(G10214&lt;&gt;"0","6",IF(F10214&lt;&gt;"00","5",IF(E10214&lt;&gt;"0","4",IF(D10214&lt;&gt;"0","3",IF(C10214&lt;&gt;"0","2",IF(B10214&lt;&gt;"0","1","-x-")))))))</f>
        <v>7</v>
      </c>
      <c r="P10214" s="16" t="str">
        <f aca="false">IF(O10214="1",MID(L10214,1,1),IF(O10214="2",MID(L10214,1,2),IF(O10214="3",MID(L10214,1,3),IF(O10214="4",MID(L10214,1,4),IF(O10214="5",MID(L10214,1,6),IF(O10214="6",MID(L10214,1,7),IF(O10214="7",MID(L10214,1,8),IF(O10214="8",MID(L10214,1,10)))))))))</f>
        <v>81110103</v>
      </c>
      <c r="Q10214" s="1"/>
      <c r="R10214" s="1"/>
      <c r="S10214" s="1"/>
      <c r="T10214" s="1"/>
      <c r="U10214" s="1"/>
      <c r="V10214" s="1"/>
      <c r="W10214" s="1"/>
      <c r="X10214" s="1"/>
      <c r="Y10214" s="1"/>
      <c r="Z10214" s="1"/>
      <c r="AA10214" s="1"/>
      <c r="AB10214" s="1"/>
      <c r="AC10214" s="1"/>
      <c r="AD10214" s="1"/>
      <c r="AE10214" s="1"/>
      <c r="AF10214" s="1"/>
      <c r="AG10214" s="1"/>
      <c r="AH10214" s="1"/>
      <c r="AI10214" s="1"/>
      <c r="AJ10214" s="1"/>
    </row>
    <row r="10215" customFormat="false" ht="15.75" hidden="false" customHeight="true" outlineLevel="0" collapsed="false">
      <c r="A10215" s="1"/>
      <c r="B10215" s="11" t="str">
        <f aca="false">MID(L10215,1,1)</f>
        <v>8</v>
      </c>
      <c r="C10215" s="11" t="str">
        <f aca="false">MID(L10215,2,1)</f>
        <v>1</v>
      </c>
      <c r="D10215" s="11" t="str">
        <f aca="false">MID(L10215,3,1)</f>
        <v>1</v>
      </c>
      <c r="E10215" s="11" t="str">
        <f aca="false">MID(L10215,4,1)</f>
        <v>1</v>
      </c>
      <c r="F10215" s="11" t="str">
        <f aca="false">MID(L10215,5,2)</f>
        <v>02</v>
      </c>
      <c r="G10215" s="11" t="str">
        <f aca="false">MID(L10215,7,1)</f>
        <v>0</v>
      </c>
      <c r="H10215" s="11" t="str">
        <f aca="false">MID(L10215,8,1)</f>
        <v>0</v>
      </c>
      <c r="I10215" s="12" t="str">
        <f aca="false">IF(O10215="1","-x-",IF(O10215&lt;="4",MID(L10215,1,O10215-1),IF(O10215="5",MID(L10215,1,4),IF(O10215="6",MID(L10215,1,6),IF(AND(O10215="7",G10215="0"),MID(L10215,1,6),MID(L10215,1,7))))))</f>
        <v>8111</v>
      </c>
      <c r="J10215" s="11" t="n">
        <v>2026</v>
      </c>
      <c r="K10215" s="11" t="s">
        <v>15</v>
      </c>
      <c r="L10215" s="32" t="n">
        <v>81110200</v>
      </c>
      <c r="M10215" s="1" t="s">
        <v>4940</v>
      </c>
      <c r="N10215" s="15" t="s">
        <v>5190</v>
      </c>
      <c r="O10215" s="15" t="str">
        <f aca="false">IF(H10215&lt;&gt;"0","7",IF(G10215&lt;&gt;"0","6",IF(F10215&lt;&gt;"00","5",IF(E10215&lt;&gt;"0","4",IF(D10215&lt;&gt;"0","3",IF(C10215&lt;&gt;"0","2",IF(B10215&lt;&gt;"0","1","-x-")))))))</f>
        <v>5</v>
      </c>
      <c r="P10215" s="16" t="str">
        <f aca="false">IF(O10215="1",MID(L10215,1,1),IF(O10215="2",MID(L10215,1,2),IF(O10215="3",MID(L10215,1,3),IF(O10215="4",MID(L10215,1,4),IF(O10215="5",MID(L10215,1,6),IF(O10215="6",MID(L10215,1,7),IF(O10215="7",MID(L10215,1,8),IF(O10215="8",MID(L10215,1,10)))))))))</f>
        <v>811102</v>
      </c>
      <c r="Q10215" s="1"/>
      <c r="R10215" s="1"/>
      <c r="S10215" s="1"/>
      <c r="T10215" s="1"/>
      <c r="U10215" s="1" t="s">
        <v>4937</v>
      </c>
      <c r="V10215" s="1"/>
      <c r="W10215" s="1"/>
      <c r="X10215" s="1"/>
      <c r="Y10215" s="1"/>
      <c r="Z10215" s="1"/>
      <c r="AA10215" s="1"/>
      <c r="AB10215" s="1"/>
      <c r="AC10215" s="1"/>
      <c r="AD10215" s="1"/>
      <c r="AE10215" s="1"/>
      <c r="AF10215" s="1"/>
      <c r="AG10215" s="1"/>
      <c r="AH10215" s="1"/>
      <c r="AI10215" s="1"/>
      <c r="AJ10215" s="1"/>
    </row>
    <row r="10216" customFormat="false" ht="15.75" hidden="false" customHeight="true" outlineLevel="0" collapsed="false">
      <c r="A10216" s="1"/>
      <c r="B10216" s="11" t="str">
        <f aca="false">MID(L10216,1,1)</f>
        <v>8</v>
      </c>
      <c r="C10216" s="11" t="str">
        <f aca="false">MID(L10216,2,1)</f>
        <v>1</v>
      </c>
      <c r="D10216" s="11" t="str">
        <f aca="false">MID(L10216,3,1)</f>
        <v>1</v>
      </c>
      <c r="E10216" s="11" t="str">
        <f aca="false">MID(L10216,4,1)</f>
        <v>1</v>
      </c>
      <c r="F10216" s="11" t="str">
        <f aca="false">MID(L10216,5,2)</f>
        <v>02</v>
      </c>
      <c r="G10216" s="11" t="str">
        <f aca="false">MID(L10216,7,1)</f>
        <v>0</v>
      </c>
      <c r="H10216" s="11" t="str">
        <f aca="false">MID(L10216,8,1)</f>
        <v>1</v>
      </c>
      <c r="I10216" s="12" t="str">
        <f aca="false">IF(O10216="1","-x-",IF(O10216&lt;="4",MID(L10216,1,O10216-1),IF(O10216="5",MID(L10216,1,4),IF(O10216="6",MID(L10216,1,6),IF(AND(O10216="7",G10216="0"),MID(L10216,1,6),MID(L10216,1,7))))))</f>
        <v>811102</v>
      </c>
      <c r="J10216" s="11" t="n">
        <v>2026</v>
      </c>
      <c r="K10216" s="11" t="s">
        <v>15</v>
      </c>
      <c r="L10216" s="32" t="n">
        <v>81110201</v>
      </c>
      <c r="M10216" s="1" t="s">
        <v>4941</v>
      </c>
      <c r="N10216" s="15" t="str">
        <f aca="false">IF(ISERROR(VLOOKUP(P10216,$I$2:$I$5308,1,FALSE()))=FALSE(),"S","A")</f>
        <v>A</v>
      </c>
      <c r="O10216" s="15" t="str">
        <f aca="false">IF(H10216&lt;&gt;"0","7",IF(G10216&lt;&gt;"0","6",IF(F10216&lt;&gt;"00","5",IF(E10216&lt;&gt;"0","4",IF(D10216&lt;&gt;"0","3",IF(C10216&lt;&gt;"0","2",IF(B10216&lt;&gt;"0","1","-x-")))))))</f>
        <v>7</v>
      </c>
      <c r="P10216" s="16" t="str">
        <f aca="false">IF(O10216="1",MID(L10216,1,1),IF(O10216="2",MID(L10216,1,2),IF(O10216="3",MID(L10216,1,3),IF(O10216="4",MID(L10216,1,4),IF(O10216="5",MID(L10216,1,6),IF(O10216="6",MID(L10216,1,7),IF(O10216="7",MID(L10216,1,8),IF(O10216="8",MID(L10216,1,10)))))))))</f>
        <v>81110201</v>
      </c>
      <c r="Q10216" s="1"/>
      <c r="R10216" s="1"/>
      <c r="S10216" s="1"/>
      <c r="T10216" s="1"/>
      <c r="U10216" s="1"/>
      <c r="V10216" s="1"/>
      <c r="W10216" s="1"/>
      <c r="X10216" s="1"/>
      <c r="Y10216" s="1"/>
      <c r="Z10216" s="1"/>
      <c r="AA10216" s="1"/>
      <c r="AB10216" s="1"/>
      <c r="AC10216" s="1"/>
      <c r="AD10216" s="1"/>
      <c r="AE10216" s="1"/>
      <c r="AF10216" s="1"/>
      <c r="AG10216" s="1"/>
      <c r="AH10216" s="1"/>
      <c r="AI10216" s="1"/>
      <c r="AJ10216" s="1"/>
    </row>
    <row r="10217" customFormat="false" ht="15.75" hidden="false" customHeight="true" outlineLevel="0" collapsed="false">
      <c r="A10217" s="1"/>
      <c r="B10217" s="11" t="str">
        <f aca="false">MID(L10217,1,1)</f>
        <v>8</v>
      </c>
      <c r="C10217" s="11" t="str">
        <f aca="false">MID(L10217,2,1)</f>
        <v>1</v>
      </c>
      <c r="D10217" s="11" t="str">
        <f aca="false">MID(L10217,3,1)</f>
        <v>1</v>
      </c>
      <c r="E10217" s="11" t="str">
        <f aca="false">MID(L10217,4,1)</f>
        <v>1</v>
      </c>
      <c r="F10217" s="11" t="str">
        <f aca="false">MID(L10217,5,2)</f>
        <v>02</v>
      </c>
      <c r="G10217" s="11" t="str">
        <f aca="false">MID(L10217,7,1)</f>
        <v>0</v>
      </c>
      <c r="H10217" s="11" t="str">
        <f aca="false">MID(L10217,8,1)</f>
        <v>3</v>
      </c>
      <c r="I10217" s="12" t="str">
        <f aca="false">IF(O10217="1","-x-",IF(O10217&lt;="4",MID(L10217,1,O10217-1),IF(O10217="5",MID(L10217,1,4),IF(O10217="6",MID(L10217,1,6),IF(AND(O10217="7",G10217="0"),MID(L10217,1,6),MID(L10217,1,7))))))</f>
        <v>811102</v>
      </c>
      <c r="J10217" s="11" t="n">
        <v>2026</v>
      </c>
      <c r="K10217" s="11" t="s">
        <v>15</v>
      </c>
      <c r="L10217" s="32" t="n">
        <v>81110203</v>
      </c>
      <c r="M10217" s="1" t="s">
        <v>4942</v>
      </c>
      <c r="N10217" s="15" t="str">
        <f aca="false">IF(ISERROR(VLOOKUP(P10217,$I$2:$I$5308,1,FALSE()))=FALSE(),"S","A")</f>
        <v>A</v>
      </c>
      <c r="O10217" s="15" t="str">
        <f aca="false">IF(H10217&lt;&gt;"0","7",IF(G10217&lt;&gt;"0","6",IF(F10217&lt;&gt;"00","5",IF(E10217&lt;&gt;"0","4",IF(D10217&lt;&gt;"0","3",IF(C10217&lt;&gt;"0","2",IF(B10217&lt;&gt;"0","1","-x-")))))))</f>
        <v>7</v>
      </c>
      <c r="P10217" s="16" t="str">
        <f aca="false">IF(O10217="1",MID(L10217,1,1),IF(O10217="2",MID(L10217,1,2),IF(O10217="3",MID(L10217,1,3),IF(O10217="4",MID(L10217,1,4),IF(O10217="5",MID(L10217,1,6),IF(O10217="6",MID(L10217,1,7),IF(O10217="7",MID(L10217,1,8),IF(O10217="8",MID(L10217,1,10)))))))))</f>
        <v>81110203</v>
      </c>
      <c r="Q10217" s="1"/>
      <c r="R10217" s="1"/>
      <c r="S10217" s="1"/>
      <c r="T10217" s="1"/>
      <c r="U10217" s="1"/>
      <c r="V10217" s="1"/>
      <c r="W10217" s="1"/>
      <c r="X10217" s="1"/>
      <c r="Y10217" s="1"/>
      <c r="Z10217" s="1"/>
      <c r="AA10217" s="1"/>
      <c r="AB10217" s="1"/>
      <c r="AC10217" s="1"/>
      <c r="AD10217" s="1"/>
      <c r="AE10217" s="1"/>
      <c r="AF10217" s="1"/>
      <c r="AG10217" s="1"/>
      <c r="AH10217" s="1"/>
      <c r="AI10217" s="1"/>
      <c r="AJ10217" s="1"/>
    </row>
    <row r="10218" customFormat="false" ht="15.75" hidden="false" customHeight="true" outlineLevel="0" collapsed="false">
      <c r="A10218" s="1"/>
      <c r="B10218" s="11" t="str">
        <f aca="false">MID(L10218,1,1)</f>
        <v>8</v>
      </c>
      <c r="C10218" s="11" t="str">
        <f aca="false">MID(L10218,2,1)</f>
        <v>1</v>
      </c>
      <c r="D10218" s="11" t="str">
        <f aca="false">MID(L10218,3,1)</f>
        <v>1</v>
      </c>
      <c r="E10218" s="11" t="str">
        <f aca="false">MID(L10218,4,1)</f>
        <v>1</v>
      </c>
      <c r="F10218" s="11" t="str">
        <f aca="false">MID(L10218,5,2)</f>
        <v>03</v>
      </c>
      <c r="G10218" s="11" t="str">
        <f aca="false">MID(L10218,7,1)</f>
        <v>0</v>
      </c>
      <c r="H10218" s="11" t="str">
        <f aca="false">MID(L10218,8,1)</f>
        <v>0</v>
      </c>
      <c r="I10218" s="12" t="str">
        <f aca="false">IF(O10218="1","-x-",IF(O10218&lt;="4",MID(L10218,1,O10218-1),IF(O10218="5",MID(L10218,1,4),IF(O10218="6",MID(L10218,1,6),IF(AND(O10218="7",G10218="0"),MID(L10218,1,6),MID(L10218,1,7))))))</f>
        <v>8111</v>
      </c>
      <c r="J10218" s="11" t="n">
        <v>2026</v>
      </c>
      <c r="K10218" s="11" t="s">
        <v>15</v>
      </c>
      <c r="L10218" s="32" t="n">
        <v>81110300</v>
      </c>
      <c r="M10218" s="1" t="s">
        <v>4943</v>
      </c>
      <c r="N10218" s="15" t="s">
        <v>5190</v>
      </c>
      <c r="O10218" s="15" t="str">
        <f aca="false">IF(H10218&lt;&gt;"0","7",IF(G10218&lt;&gt;"0","6",IF(F10218&lt;&gt;"00","5",IF(E10218&lt;&gt;"0","4",IF(D10218&lt;&gt;"0","3",IF(C10218&lt;&gt;"0","2",IF(B10218&lt;&gt;"0","1","-x-")))))))</f>
        <v>5</v>
      </c>
      <c r="P10218" s="16" t="str">
        <f aca="false">IF(O10218="1",MID(L10218,1,1),IF(O10218="2",MID(L10218,1,2),IF(O10218="3",MID(L10218,1,3),IF(O10218="4",MID(L10218,1,4),IF(O10218="5",MID(L10218,1,6),IF(O10218="6",MID(L10218,1,7),IF(O10218="7",MID(L10218,1,8),IF(O10218="8",MID(L10218,1,10)))))))))</f>
        <v>811103</v>
      </c>
      <c r="Q10218" s="1"/>
      <c r="R10218" s="1"/>
      <c r="S10218" s="1"/>
      <c r="T10218" s="1"/>
      <c r="U10218" s="1" t="s">
        <v>4937</v>
      </c>
      <c r="V10218" s="1"/>
      <c r="W10218" s="1"/>
      <c r="X10218" s="1"/>
      <c r="Y10218" s="1"/>
      <c r="Z10218" s="1"/>
      <c r="AA10218" s="1"/>
      <c r="AB10218" s="1"/>
      <c r="AC10218" s="1"/>
      <c r="AD10218" s="1"/>
      <c r="AE10218" s="1"/>
      <c r="AF10218" s="1"/>
      <c r="AG10218" s="1"/>
      <c r="AH10218" s="1"/>
      <c r="AI10218" s="1"/>
      <c r="AJ10218" s="1"/>
    </row>
    <row r="10219" customFormat="false" ht="15.75" hidden="false" customHeight="true" outlineLevel="0" collapsed="false">
      <c r="A10219" s="1"/>
      <c r="B10219" s="11" t="str">
        <f aca="false">MID(L10219,1,1)</f>
        <v>8</v>
      </c>
      <c r="C10219" s="11" t="str">
        <f aca="false">MID(L10219,2,1)</f>
        <v>1</v>
      </c>
      <c r="D10219" s="11" t="str">
        <f aca="false">MID(L10219,3,1)</f>
        <v>1</v>
      </c>
      <c r="E10219" s="11" t="str">
        <f aca="false">MID(L10219,4,1)</f>
        <v>1</v>
      </c>
      <c r="F10219" s="11" t="str">
        <f aca="false">MID(L10219,5,2)</f>
        <v>03</v>
      </c>
      <c r="G10219" s="11" t="str">
        <f aca="false">MID(L10219,7,1)</f>
        <v>0</v>
      </c>
      <c r="H10219" s="11" t="str">
        <f aca="false">MID(L10219,8,1)</f>
        <v>1</v>
      </c>
      <c r="I10219" s="12" t="str">
        <f aca="false">IF(O10219="1","-x-",IF(O10219&lt;="4",MID(L10219,1,O10219-1),IF(O10219="5",MID(L10219,1,4),IF(O10219="6",MID(L10219,1,6),IF(AND(O10219="7",G10219="0"),MID(L10219,1,6),MID(L10219,1,7))))))</f>
        <v>811103</v>
      </c>
      <c r="J10219" s="11" t="n">
        <v>2026</v>
      </c>
      <c r="K10219" s="11" t="s">
        <v>15</v>
      </c>
      <c r="L10219" s="32" t="n">
        <v>81110301</v>
      </c>
      <c r="M10219" s="1" t="s">
        <v>4944</v>
      </c>
      <c r="N10219" s="15" t="str">
        <f aca="false">IF(ISERROR(VLOOKUP(P10219,$I$2:$I$5308,1,FALSE()))=FALSE(),"S","A")</f>
        <v>A</v>
      </c>
      <c r="O10219" s="15" t="str">
        <f aca="false">IF(H10219&lt;&gt;"0","7",IF(G10219&lt;&gt;"0","6",IF(F10219&lt;&gt;"00","5",IF(E10219&lt;&gt;"0","4",IF(D10219&lt;&gt;"0","3",IF(C10219&lt;&gt;"0","2",IF(B10219&lt;&gt;"0","1","-x-")))))))</f>
        <v>7</v>
      </c>
      <c r="P10219" s="16" t="str">
        <f aca="false">IF(O10219="1",MID(L10219,1,1),IF(O10219="2",MID(L10219,1,2),IF(O10219="3",MID(L10219,1,3),IF(O10219="4",MID(L10219,1,4),IF(O10219="5",MID(L10219,1,6),IF(O10219="6",MID(L10219,1,7),IF(O10219="7",MID(L10219,1,8),IF(O10219="8",MID(L10219,1,10)))))))))</f>
        <v>81110301</v>
      </c>
      <c r="Q10219" s="1"/>
      <c r="R10219" s="1"/>
      <c r="S10219" s="1"/>
      <c r="T10219" s="1"/>
      <c r="U10219" s="1"/>
      <c r="V10219" s="1"/>
      <c r="W10219" s="1"/>
      <c r="X10219" s="1"/>
      <c r="Y10219" s="1"/>
      <c r="Z10219" s="1"/>
      <c r="AA10219" s="1"/>
      <c r="AB10219" s="1"/>
      <c r="AC10219" s="1"/>
      <c r="AD10219" s="1"/>
      <c r="AE10219" s="1"/>
      <c r="AF10219" s="1"/>
      <c r="AG10219" s="1"/>
      <c r="AH10219" s="1"/>
      <c r="AI10219" s="1"/>
      <c r="AJ10219" s="1"/>
    </row>
    <row r="10220" customFormat="false" ht="15.75" hidden="false" customHeight="true" outlineLevel="0" collapsed="false">
      <c r="A10220" s="1"/>
      <c r="B10220" s="11" t="str">
        <f aca="false">MID(L10220,1,1)</f>
        <v>8</v>
      </c>
      <c r="C10220" s="11" t="str">
        <f aca="false">MID(L10220,2,1)</f>
        <v>1</v>
      </c>
      <c r="D10220" s="11" t="str">
        <f aca="false">MID(L10220,3,1)</f>
        <v>1</v>
      </c>
      <c r="E10220" s="11" t="str">
        <f aca="false">MID(L10220,4,1)</f>
        <v>1</v>
      </c>
      <c r="F10220" s="11" t="str">
        <f aca="false">MID(L10220,5,2)</f>
        <v>03</v>
      </c>
      <c r="G10220" s="11" t="str">
        <f aca="false">MID(L10220,7,1)</f>
        <v>0</v>
      </c>
      <c r="H10220" s="11" t="str">
        <f aca="false">MID(L10220,8,1)</f>
        <v>3</v>
      </c>
      <c r="I10220" s="12" t="str">
        <f aca="false">IF(O10220="1","-x-",IF(O10220&lt;="4",MID(L10220,1,O10220-1),IF(O10220="5",MID(L10220,1,4),IF(O10220="6",MID(L10220,1,6),IF(AND(O10220="7",G10220="0"),MID(L10220,1,6),MID(L10220,1,7))))))</f>
        <v>811103</v>
      </c>
      <c r="J10220" s="11" t="n">
        <v>2026</v>
      </c>
      <c r="K10220" s="11" t="s">
        <v>15</v>
      </c>
      <c r="L10220" s="32" t="n">
        <v>81110303</v>
      </c>
      <c r="M10220" s="1" t="s">
        <v>4945</v>
      </c>
      <c r="N10220" s="15" t="str">
        <f aca="false">IF(ISERROR(VLOOKUP(P10220,$I$2:$I$5308,1,FALSE()))=FALSE(),"S","A")</f>
        <v>A</v>
      </c>
      <c r="O10220" s="15" t="str">
        <f aca="false">IF(H10220&lt;&gt;"0","7",IF(G10220&lt;&gt;"0","6",IF(F10220&lt;&gt;"00","5",IF(E10220&lt;&gt;"0","4",IF(D10220&lt;&gt;"0","3",IF(C10220&lt;&gt;"0","2",IF(B10220&lt;&gt;"0","1","-x-")))))))</f>
        <v>7</v>
      </c>
      <c r="P10220" s="16" t="str">
        <f aca="false">IF(O10220="1",MID(L10220,1,1),IF(O10220="2",MID(L10220,1,2),IF(O10220="3",MID(L10220,1,3),IF(O10220="4",MID(L10220,1,4),IF(O10220="5",MID(L10220,1,6),IF(O10220="6",MID(L10220,1,7),IF(O10220="7",MID(L10220,1,8),IF(O10220="8",MID(L10220,1,10)))))))))</f>
        <v>81110303</v>
      </c>
      <c r="Q10220" s="1"/>
      <c r="R10220" s="1"/>
      <c r="S10220" s="1"/>
      <c r="T10220" s="1"/>
      <c r="U10220" s="1"/>
      <c r="V10220" s="1"/>
      <c r="W10220" s="1"/>
      <c r="X10220" s="1"/>
      <c r="Y10220" s="1"/>
      <c r="Z10220" s="1"/>
      <c r="AA10220" s="1"/>
      <c r="AB10220" s="1"/>
      <c r="AC10220" s="1"/>
      <c r="AD10220" s="1"/>
      <c r="AE10220" s="1"/>
      <c r="AF10220" s="1"/>
      <c r="AG10220" s="1"/>
      <c r="AH10220" s="1"/>
      <c r="AI10220" s="1"/>
      <c r="AJ10220" s="1"/>
    </row>
    <row r="10221" customFormat="false" ht="15.75" hidden="false" customHeight="true" outlineLevel="0" collapsed="false">
      <c r="A10221" s="1"/>
      <c r="B10221" s="11" t="str">
        <f aca="false">MID(L10221,1,1)</f>
        <v>8</v>
      </c>
      <c r="C10221" s="11" t="str">
        <f aca="false">MID(L10221,2,1)</f>
        <v>1</v>
      </c>
      <c r="D10221" s="11" t="str">
        <f aca="false">MID(L10221,3,1)</f>
        <v>1</v>
      </c>
      <c r="E10221" s="11" t="str">
        <f aca="false">MID(L10221,4,1)</f>
        <v>2</v>
      </c>
      <c r="F10221" s="11" t="str">
        <f aca="false">MID(L10221,5,2)</f>
        <v>00</v>
      </c>
      <c r="G10221" s="11" t="str">
        <f aca="false">MID(L10221,7,1)</f>
        <v>0</v>
      </c>
      <c r="H10221" s="11" t="str">
        <f aca="false">MID(L10221,8,1)</f>
        <v>0</v>
      </c>
      <c r="I10221" s="12" t="str">
        <f aca="false">IF(O10221="1","-x-",IF(O10221&lt;="4",MID(L10221,1,O10221-1),IF(O10221="5",MID(L10221,1,4),IF(O10221="6",MID(L10221,1,6),IF(AND(O10221="7",G10221="0"),MID(L10221,1,6),MID(L10221,1,7))))))</f>
        <v>811</v>
      </c>
      <c r="J10221" s="11" t="n">
        <v>2026</v>
      </c>
      <c r="K10221" s="11" t="s">
        <v>15</v>
      </c>
      <c r="L10221" s="32" t="n">
        <v>81120000</v>
      </c>
      <c r="M10221" s="1" t="s">
        <v>4946</v>
      </c>
      <c r="N10221" s="15" t="s">
        <v>5190</v>
      </c>
      <c r="O10221" s="15" t="str">
        <f aca="false">IF(H10221&lt;&gt;"0","7",IF(G10221&lt;&gt;"0","6",IF(F10221&lt;&gt;"00","5",IF(E10221&lt;&gt;"0","4",IF(D10221&lt;&gt;"0","3",IF(C10221&lt;&gt;"0","2",IF(B10221&lt;&gt;"0","1","-x-")))))))</f>
        <v>4</v>
      </c>
      <c r="P10221" s="16" t="str">
        <f aca="false">IF(O10221="1",MID(L10221,1,1),IF(O10221="2",MID(L10221,1,2),IF(O10221="3",MID(L10221,1,3),IF(O10221="4",MID(L10221,1,4),IF(O10221="5",MID(L10221,1,6),IF(O10221="6",MID(L10221,1,7),IF(O10221="7",MID(L10221,1,8),IF(O10221="8",MID(L10221,1,10)))))))))</f>
        <v>8112</v>
      </c>
      <c r="Q10221" s="1"/>
      <c r="R10221" s="1"/>
      <c r="S10221" s="1"/>
      <c r="T10221" s="1"/>
      <c r="U10221" s="1"/>
      <c r="V10221" s="1"/>
      <c r="W10221" s="1"/>
      <c r="X10221" s="1"/>
      <c r="Y10221" s="1"/>
      <c r="Z10221" s="1"/>
      <c r="AA10221" s="1"/>
      <c r="AB10221" s="1"/>
      <c r="AC10221" s="1"/>
      <c r="AD10221" s="1"/>
      <c r="AE10221" s="1"/>
      <c r="AF10221" s="1"/>
      <c r="AG10221" s="1"/>
      <c r="AH10221" s="1"/>
      <c r="AI10221" s="1"/>
      <c r="AJ10221" s="1"/>
    </row>
    <row r="10222" customFormat="false" ht="15.75" hidden="false" customHeight="true" outlineLevel="0" collapsed="false">
      <c r="A10222" s="1"/>
      <c r="B10222" s="11" t="str">
        <f aca="false">MID(L10222,1,1)</f>
        <v>8</v>
      </c>
      <c r="C10222" s="11" t="str">
        <f aca="false">MID(L10222,2,1)</f>
        <v>1</v>
      </c>
      <c r="D10222" s="11" t="str">
        <f aca="false">MID(L10222,3,1)</f>
        <v>1</v>
      </c>
      <c r="E10222" s="11" t="str">
        <f aca="false">MID(L10222,4,1)</f>
        <v>2</v>
      </c>
      <c r="F10222" s="11" t="str">
        <f aca="false">MID(L10222,5,2)</f>
        <v>01</v>
      </c>
      <c r="G10222" s="11" t="str">
        <f aca="false">MID(L10222,7,1)</f>
        <v>0</v>
      </c>
      <c r="H10222" s="11" t="str">
        <f aca="false">MID(L10222,8,1)</f>
        <v>0</v>
      </c>
      <c r="I10222" s="12" t="str">
        <f aca="false">IF(O10222="1","-x-",IF(O10222&lt;="4",MID(L10222,1,O10222-1),IF(O10222="5",MID(L10222,1,4),IF(O10222="6",MID(L10222,1,6),IF(AND(O10222="7",G10222="0"),MID(L10222,1,6),MID(L10222,1,7))))))</f>
        <v>8112</v>
      </c>
      <c r="J10222" s="11" t="n">
        <v>2026</v>
      </c>
      <c r="K10222" s="11" t="s">
        <v>15</v>
      </c>
      <c r="L10222" s="32" t="n">
        <v>81120100</v>
      </c>
      <c r="M10222" s="1" t="s">
        <v>4946</v>
      </c>
      <c r="N10222" s="15" t="s">
        <v>5190</v>
      </c>
      <c r="O10222" s="15" t="str">
        <f aca="false">IF(H10222&lt;&gt;"0","7",IF(G10222&lt;&gt;"0","6",IF(F10222&lt;&gt;"00","5",IF(E10222&lt;&gt;"0","4",IF(D10222&lt;&gt;"0","3",IF(C10222&lt;&gt;"0","2",IF(B10222&lt;&gt;"0","1","-x-")))))))</f>
        <v>5</v>
      </c>
      <c r="P10222" s="16" t="str">
        <f aca="false">IF(O10222="1",MID(L10222,1,1),IF(O10222="2",MID(L10222,1,2),IF(O10222="3",MID(L10222,1,3),IF(O10222="4",MID(L10222,1,4),IF(O10222="5",MID(L10222,1,6),IF(O10222="6",MID(L10222,1,7),IF(O10222="7",MID(L10222,1,8),IF(O10222="8",MID(L10222,1,10)))))))))</f>
        <v>811201</v>
      </c>
      <c r="Q10222" s="1"/>
      <c r="R10222" s="1"/>
      <c r="S10222" s="1"/>
      <c r="T10222" s="1"/>
      <c r="U10222" s="1" t="s">
        <v>4937</v>
      </c>
      <c r="V10222" s="1"/>
      <c r="W10222" s="1"/>
      <c r="X10222" s="1"/>
      <c r="Y10222" s="1"/>
      <c r="Z10222" s="1"/>
      <c r="AA10222" s="1"/>
      <c r="AB10222" s="1"/>
      <c r="AC10222" s="1"/>
      <c r="AD10222" s="1"/>
      <c r="AE10222" s="1"/>
      <c r="AF10222" s="1"/>
      <c r="AG10222" s="1"/>
      <c r="AH10222" s="1"/>
      <c r="AI10222" s="1"/>
      <c r="AJ10222" s="1"/>
    </row>
    <row r="10223" customFormat="false" ht="15.75" hidden="false" customHeight="true" outlineLevel="0" collapsed="false">
      <c r="A10223" s="1"/>
      <c r="B10223" s="11" t="str">
        <f aca="false">MID(L10223,1,1)</f>
        <v>8</v>
      </c>
      <c r="C10223" s="11" t="str">
        <f aca="false">MID(L10223,2,1)</f>
        <v>1</v>
      </c>
      <c r="D10223" s="11" t="str">
        <f aca="false">MID(L10223,3,1)</f>
        <v>1</v>
      </c>
      <c r="E10223" s="11" t="str">
        <f aca="false">MID(L10223,4,1)</f>
        <v>2</v>
      </c>
      <c r="F10223" s="11" t="str">
        <f aca="false">MID(L10223,5,2)</f>
        <v>01</v>
      </c>
      <c r="G10223" s="11" t="str">
        <f aca="false">MID(L10223,7,1)</f>
        <v>0</v>
      </c>
      <c r="H10223" s="11" t="str">
        <f aca="false">MID(L10223,8,1)</f>
        <v>1</v>
      </c>
      <c r="I10223" s="12" t="str">
        <f aca="false">IF(O10223="1","-x-",IF(O10223&lt;="4",MID(L10223,1,O10223-1),IF(O10223="5",MID(L10223,1,4),IF(O10223="6",MID(L10223,1,6),IF(AND(O10223="7",G10223="0"),MID(L10223,1,6),MID(L10223,1,7))))))</f>
        <v>811201</v>
      </c>
      <c r="J10223" s="11" t="n">
        <v>2026</v>
      </c>
      <c r="K10223" s="11" t="s">
        <v>15</v>
      </c>
      <c r="L10223" s="32" t="n">
        <v>81120101</v>
      </c>
      <c r="M10223" s="1" t="s">
        <v>4947</v>
      </c>
      <c r="N10223" s="15" t="str">
        <f aca="false">IF(ISERROR(VLOOKUP(P10223,$I$2:$I$5308,1,FALSE()))=FALSE(),"S","A")</f>
        <v>A</v>
      </c>
      <c r="O10223" s="15" t="str">
        <f aca="false">IF(H10223&lt;&gt;"0","7",IF(G10223&lt;&gt;"0","6",IF(F10223&lt;&gt;"00","5",IF(E10223&lt;&gt;"0","4",IF(D10223&lt;&gt;"0","3",IF(C10223&lt;&gt;"0","2",IF(B10223&lt;&gt;"0","1","-x-")))))))</f>
        <v>7</v>
      </c>
      <c r="P10223" s="16" t="str">
        <f aca="false">IF(O10223="1",MID(L10223,1,1),IF(O10223="2",MID(L10223,1,2),IF(O10223="3",MID(L10223,1,3),IF(O10223="4",MID(L10223,1,4),IF(O10223="5",MID(L10223,1,6),IF(O10223="6",MID(L10223,1,7),IF(O10223="7",MID(L10223,1,8),IF(O10223="8",MID(L10223,1,10)))))))))</f>
        <v>81120101</v>
      </c>
      <c r="Q10223" s="1"/>
      <c r="R10223" s="1"/>
      <c r="S10223" s="1"/>
      <c r="T10223" s="1"/>
      <c r="U10223" s="1"/>
      <c r="V10223" s="1"/>
      <c r="W10223" s="1"/>
      <c r="X10223" s="1"/>
      <c r="Y10223" s="1"/>
      <c r="Z10223" s="1"/>
      <c r="AA10223" s="1"/>
      <c r="AB10223" s="1"/>
      <c r="AC10223" s="1"/>
      <c r="AD10223" s="1"/>
      <c r="AE10223" s="1"/>
      <c r="AF10223" s="1"/>
      <c r="AG10223" s="1"/>
      <c r="AH10223" s="1"/>
      <c r="AI10223" s="1"/>
      <c r="AJ10223" s="1"/>
    </row>
    <row r="10224" customFormat="false" ht="15.75" hidden="false" customHeight="true" outlineLevel="0" collapsed="false">
      <c r="A10224" s="1"/>
      <c r="B10224" s="11" t="str">
        <f aca="false">MID(L10224,1,1)</f>
        <v>8</v>
      </c>
      <c r="C10224" s="11" t="str">
        <f aca="false">MID(L10224,2,1)</f>
        <v>1</v>
      </c>
      <c r="D10224" s="11" t="str">
        <f aca="false">MID(L10224,3,1)</f>
        <v>1</v>
      </c>
      <c r="E10224" s="11" t="str">
        <f aca="false">MID(L10224,4,1)</f>
        <v>2</v>
      </c>
      <c r="F10224" s="11" t="str">
        <f aca="false">MID(L10224,5,2)</f>
        <v>01</v>
      </c>
      <c r="G10224" s="11" t="str">
        <f aca="false">MID(L10224,7,1)</f>
        <v>0</v>
      </c>
      <c r="H10224" s="11" t="str">
        <f aca="false">MID(L10224,8,1)</f>
        <v>3</v>
      </c>
      <c r="I10224" s="12" t="str">
        <f aca="false">IF(O10224="1","-x-",IF(O10224&lt;="4",MID(L10224,1,O10224-1),IF(O10224="5",MID(L10224,1,4),IF(O10224="6",MID(L10224,1,6),IF(AND(O10224="7",G10224="0"),MID(L10224,1,6),MID(L10224,1,7))))))</f>
        <v>811201</v>
      </c>
      <c r="J10224" s="11" t="n">
        <v>2026</v>
      </c>
      <c r="K10224" s="11" t="s">
        <v>15</v>
      </c>
      <c r="L10224" s="32" t="n">
        <v>81120103</v>
      </c>
      <c r="M10224" s="1" t="s">
        <v>4948</v>
      </c>
      <c r="N10224" s="15" t="str">
        <f aca="false">IF(ISERROR(VLOOKUP(P10224,$I$2:$I$5308,1,FALSE()))=FALSE(),"S","A")</f>
        <v>A</v>
      </c>
      <c r="O10224" s="15" t="str">
        <f aca="false">IF(H10224&lt;&gt;"0","7",IF(G10224&lt;&gt;"0","6",IF(F10224&lt;&gt;"00","5",IF(E10224&lt;&gt;"0","4",IF(D10224&lt;&gt;"0","3",IF(C10224&lt;&gt;"0","2",IF(B10224&lt;&gt;"0","1","-x-")))))))</f>
        <v>7</v>
      </c>
      <c r="P10224" s="16" t="str">
        <f aca="false">IF(O10224="1",MID(L10224,1,1),IF(O10224="2",MID(L10224,1,2),IF(O10224="3",MID(L10224,1,3),IF(O10224="4",MID(L10224,1,4),IF(O10224="5",MID(L10224,1,6),IF(O10224="6",MID(L10224,1,7),IF(O10224="7",MID(L10224,1,8),IF(O10224="8",MID(L10224,1,10)))))))))</f>
        <v>81120103</v>
      </c>
      <c r="Q10224" s="1"/>
      <c r="R10224" s="1"/>
      <c r="S10224" s="1"/>
      <c r="T10224" s="1"/>
      <c r="U10224" s="1"/>
      <c r="V10224" s="1"/>
      <c r="W10224" s="1"/>
      <c r="X10224" s="1"/>
      <c r="Y10224" s="1"/>
      <c r="Z10224" s="1"/>
      <c r="AA10224" s="1"/>
      <c r="AB10224" s="1"/>
      <c r="AC10224" s="1"/>
      <c r="AD10224" s="1"/>
      <c r="AE10224" s="1"/>
      <c r="AF10224" s="1"/>
      <c r="AG10224" s="1"/>
      <c r="AH10224" s="1"/>
      <c r="AI10224" s="1"/>
      <c r="AJ10224" s="1"/>
    </row>
    <row r="10225" customFormat="false" ht="15.75" hidden="false" customHeight="true" outlineLevel="0" collapsed="false">
      <c r="A10225" s="1"/>
      <c r="B10225" s="11" t="str">
        <f aca="false">MID(L10225,1,1)</f>
        <v>8</v>
      </c>
      <c r="C10225" s="11" t="str">
        <f aca="false">MID(L10225,2,1)</f>
        <v>1</v>
      </c>
      <c r="D10225" s="11" t="str">
        <f aca="false">MID(L10225,3,1)</f>
        <v>1</v>
      </c>
      <c r="E10225" s="11" t="str">
        <f aca="false">MID(L10225,4,1)</f>
        <v>2</v>
      </c>
      <c r="F10225" s="11" t="str">
        <f aca="false">MID(L10225,5,2)</f>
        <v>50</v>
      </c>
      <c r="G10225" s="11" t="str">
        <f aca="false">MID(L10225,7,1)</f>
        <v>0</v>
      </c>
      <c r="H10225" s="11" t="str">
        <f aca="false">MID(L10225,8,1)</f>
        <v>0</v>
      </c>
      <c r="I10225" s="12" t="str">
        <f aca="false">IF(O10225="1","-x-",IF(O10225&lt;="4",MID(L10225,1,O10225-1),IF(O10225="5",MID(L10225,1,4),IF(O10225="6",MID(L10225,1,6),IF(AND(O10225="7",G10225="0"),MID(L10225,1,6),MID(L10225,1,7))))))</f>
        <v>8112</v>
      </c>
      <c r="J10225" s="11" t="n">
        <v>2026</v>
      </c>
      <c r="K10225" s="11" t="s">
        <v>15</v>
      </c>
      <c r="L10225" s="32" t="n">
        <v>81125000</v>
      </c>
      <c r="M10225" s="1" t="s">
        <v>4949</v>
      </c>
      <c r="N10225" s="15" t="s">
        <v>5190</v>
      </c>
      <c r="O10225" s="15" t="str">
        <f aca="false">IF(H10225&lt;&gt;"0","7",IF(G10225&lt;&gt;"0","6",IF(F10225&lt;&gt;"00","5",IF(E10225&lt;&gt;"0","4",IF(D10225&lt;&gt;"0","3",IF(C10225&lt;&gt;"0","2",IF(B10225&lt;&gt;"0","1","-x-")))))))</f>
        <v>5</v>
      </c>
      <c r="P10225" s="16" t="str">
        <f aca="false">IF(O10225="1",MID(L10225,1,1),IF(O10225="2",MID(L10225,1,2),IF(O10225="3",MID(L10225,1,3),IF(O10225="4",MID(L10225,1,4),IF(O10225="5",MID(L10225,1,6),IF(O10225="6",MID(L10225,1,7),IF(O10225="7",MID(L10225,1,8),IF(O10225="8",MID(L10225,1,10)))))))))</f>
        <v>811250</v>
      </c>
      <c r="Q10225" s="1"/>
      <c r="R10225" s="1"/>
      <c r="S10225" s="1"/>
      <c r="T10225" s="1"/>
      <c r="U10225" s="1" t="s">
        <v>4950</v>
      </c>
      <c r="V10225" s="1"/>
      <c r="W10225" s="1"/>
      <c r="X10225" s="1"/>
      <c r="Y10225" s="1"/>
      <c r="Z10225" s="1"/>
      <c r="AA10225" s="1"/>
      <c r="AB10225" s="1"/>
      <c r="AC10225" s="1"/>
      <c r="AD10225" s="1"/>
      <c r="AE10225" s="1"/>
      <c r="AF10225" s="1"/>
      <c r="AG10225" s="1"/>
      <c r="AH10225" s="1"/>
      <c r="AI10225" s="1"/>
      <c r="AJ10225" s="1"/>
    </row>
    <row r="10226" customFormat="false" ht="15.75" hidden="false" customHeight="true" outlineLevel="0" collapsed="false">
      <c r="A10226" s="1"/>
      <c r="B10226" s="11" t="str">
        <f aca="false">MID(L10226,1,1)</f>
        <v>8</v>
      </c>
      <c r="C10226" s="11" t="str">
        <f aca="false">MID(L10226,2,1)</f>
        <v>1</v>
      </c>
      <c r="D10226" s="11" t="str">
        <f aca="false">MID(L10226,3,1)</f>
        <v>1</v>
      </c>
      <c r="E10226" s="11" t="str">
        <f aca="false">MID(L10226,4,1)</f>
        <v>2</v>
      </c>
      <c r="F10226" s="11" t="str">
        <f aca="false">MID(L10226,5,2)</f>
        <v>50</v>
      </c>
      <c r="G10226" s="11" t="str">
        <f aca="false">MID(L10226,7,1)</f>
        <v>0</v>
      </c>
      <c r="H10226" s="11" t="str">
        <f aca="false">MID(L10226,8,1)</f>
        <v>1</v>
      </c>
      <c r="I10226" s="12" t="str">
        <f aca="false">IF(O10226="1","-x-",IF(O10226&lt;="4",MID(L10226,1,O10226-1),IF(O10226="5",MID(L10226,1,4),IF(O10226="6",MID(L10226,1,6),IF(AND(O10226="7",G10226="0"),MID(L10226,1,6),MID(L10226,1,7))))))</f>
        <v>811250</v>
      </c>
      <c r="J10226" s="11" t="n">
        <v>2026</v>
      </c>
      <c r="K10226" s="11" t="s">
        <v>15</v>
      </c>
      <c r="L10226" s="32" t="n">
        <v>81125001</v>
      </c>
      <c r="M10226" s="1" t="s">
        <v>4951</v>
      </c>
      <c r="N10226" s="15" t="str">
        <f aca="false">IF(ISERROR(VLOOKUP(P10226,$I$2:$I$5308,1,FALSE()))=FALSE(),"S","A")</f>
        <v>A</v>
      </c>
      <c r="O10226" s="15" t="str">
        <f aca="false">IF(H10226&lt;&gt;"0","7",IF(G10226&lt;&gt;"0","6",IF(F10226&lt;&gt;"00","5",IF(E10226&lt;&gt;"0","4",IF(D10226&lt;&gt;"0","3",IF(C10226&lt;&gt;"0","2",IF(B10226&lt;&gt;"0","1","-x-")))))))</f>
        <v>7</v>
      </c>
      <c r="P10226" s="16" t="str">
        <f aca="false">IF(O10226="1",MID(L10226,1,1),IF(O10226="2",MID(L10226,1,2),IF(O10226="3",MID(L10226,1,3),IF(O10226="4",MID(L10226,1,4),IF(O10226="5",MID(L10226,1,6),IF(O10226="6",MID(L10226,1,7),IF(O10226="7",MID(L10226,1,8),IF(O10226="8",MID(L10226,1,10)))))))))</f>
        <v>81125001</v>
      </c>
      <c r="Q10226" s="1"/>
      <c r="R10226" s="1"/>
      <c r="S10226" s="1"/>
      <c r="T10226" s="1"/>
      <c r="U10226" s="1"/>
      <c r="V10226" s="1"/>
      <c r="W10226" s="1"/>
      <c r="X10226" s="1"/>
      <c r="Y10226" s="1"/>
      <c r="Z10226" s="1"/>
      <c r="AA10226" s="1"/>
      <c r="AB10226" s="1"/>
      <c r="AC10226" s="1"/>
      <c r="AD10226" s="1"/>
      <c r="AE10226" s="1"/>
      <c r="AF10226" s="1"/>
      <c r="AG10226" s="1"/>
      <c r="AH10226" s="1"/>
      <c r="AI10226" s="1"/>
      <c r="AJ10226" s="1"/>
    </row>
    <row r="10227" customFormat="false" ht="15.75" hidden="false" customHeight="true" outlineLevel="0" collapsed="false">
      <c r="A10227" s="1"/>
      <c r="B10227" s="11" t="str">
        <f aca="false">MID(L10227,1,1)</f>
        <v>8</v>
      </c>
      <c r="C10227" s="11" t="str">
        <f aca="false">MID(L10227,2,1)</f>
        <v>1</v>
      </c>
      <c r="D10227" s="11" t="str">
        <f aca="false">MID(L10227,3,1)</f>
        <v>1</v>
      </c>
      <c r="E10227" s="11" t="str">
        <f aca="false">MID(L10227,4,1)</f>
        <v>2</v>
      </c>
      <c r="F10227" s="11" t="str">
        <f aca="false">MID(L10227,5,2)</f>
        <v>50</v>
      </c>
      <c r="G10227" s="11" t="str">
        <f aca="false">MID(L10227,7,1)</f>
        <v>0</v>
      </c>
      <c r="H10227" s="11" t="str">
        <f aca="false">MID(L10227,8,1)</f>
        <v>3</v>
      </c>
      <c r="I10227" s="12" t="str">
        <f aca="false">IF(O10227="1","-x-",IF(O10227&lt;="4",MID(L10227,1,O10227-1),IF(O10227="5",MID(L10227,1,4),IF(O10227="6",MID(L10227,1,6),IF(AND(O10227="7",G10227="0"),MID(L10227,1,6),MID(L10227,1,7))))))</f>
        <v>811250</v>
      </c>
      <c r="J10227" s="11" t="n">
        <v>2026</v>
      </c>
      <c r="K10227" s="11" t="s">
        <v>15</v>
      </c>
      <c r="L10227" s="32" t="n">
        <v>81125003</v>
      </c>
      <c r="M10227" s="1" t="s">
        <v>4952</v>
      </c>
      <c r="N10227" s="15" t="str">
        <f aca="false">IF(ISERROR(VLOOKUP(P10227,$I$2:$I$5308,1,FALSE()))=FALSE(),"S","A")</f>
        <v>A</v>
      </c>
      <c r="O10227" s="15" t="str">
        <f aca="false">IF(H10227&lt;&gt;"0","7",IF(G10227&lt;&gt;"0","6",IF(F10227&lt;&gt;"00","5",IF(E10227&lt;&gt;"0","4",IF(D10227&lt;&gt;"0","3",IF(C10227&lt;&gt;"0","2",IF(B10227&lt;&gt;"0","1","-x-")))))))</f>
        <v>7</v>
      </c>
      <c r="P10227" s="16" t="str">
        <f aca="false">IF(O10227="1",MID(L10227,1,1),IF(O10227="2",MID(L10227,1,2),IF(O10227="3",MID(L10227,1,3),IF(O10227="4",MID(L10227,1,4),IF(O10227="5",MID(L10227,1,6),IF(O10227="6",MID(L10227,1,7),IF(O10227="7",MID(L10227,1,8),IF(O10227="8",MID(L10227,1,10)))))))))</f>
        <v>81125003</v>
      </c>
      <c r="Q10227" s="1"/>
      <c r="R10227" s="1"/>
      <c r="S10227" s="1"/>
      <c r="T10227" s="1"/>
      <c r="U10227" s="1"/>
      <c r="V10227" s="1"/>
      <c r="W10227" s="1"/>
      <c r="X10227" s="1"/>
      <c r="Y10227" s="1"/>
      <c r="Z10227" s="1"/>
      <c r="AA10227" s="1"/>
      <c r="AB10227" s="1"/>
      <c r="AC10227" s="1"/>
      <c r="AD10227" s="1"/>
      <c r="AE10227" s="1"/>
      <c r="AF10227" s="1"/>
      <c r="AG10227" s="1"/>
      <c r="AH10227" s="1"/>
      <c r="AI10227" s="1"/>
      <c r="AJ10227" s="1"/>
    </row>
    <row r="10228" customFormat="false" ht="15.75" hidden="false" customHeight="true" outlineLevel="0" collapsed="false">
      <c r="A10228" s="1"/>
      <c r="B10228" s="11" t="str">
        <f aca="false">MID(L10228,1,1)</f>
        <v>8</v>
      </c>
      <c r="C10228" s="11" t="str">
        <f aca="false">MID(L10228,2,1)</f>
        <v>1</v>
      </c>
      <c r="D10228" s="11" t="str">
        <f aca="false">MID(L10228,3,1)</f>
        <v>1</v>
      </c>
      <c r="E10228" s="11" t="str">
        <f aca="false">MID(L10228,4,1)</f>
        <v>2</v>
      </c>
      <c r="F10228" s="11" t="str">
        <f aca="false">MID(L10228,5,2)</f>
        <v>51</v>
      </c>
      <c r="G10228" s="11" t="str">
        <f aca="false">MID(L10228,7,1)</f>
        <v>0</v>
      </c>
      <c r="H10228" s="11" t="str">
        <f aca="false">MID(L10228,8,1)</f>
        <v>0</v>
      </c>
      <c r="I10228" s="12" t="str">
        <f aca="false">IF(O10228="1","-x-",IF(O10228&lt;="4",MID(L10228,1,O10228-1),IF(O10228="5",MID(L10228,1,4),IF(O10228="6",MID(L10228,1,6),IF(AND(O10228="7",G10228="0"),MID(L10228,1,6),MID(L10228,1,7))))))</f>
        <v>8112</v>
      </c>
      <c r="J10228" s="11" t="n">
        <v>2026</v>
      </c>
      <c r="K10228" s="11" t="s">
        <v>15</v>
      </c>
      <c r="L10228" s="32" t="n">
        <v>81125100</v>
      </c>
      <c r="M10228" s="1" t="s">
        <v>4953</v>
      </c>
      <c r="N10228" s="15" t="s">
        <v>5190</v>
      </c>
      <c r="O10228" s="15" t="str">
        <f aca="false">IF(H10228&lt;&gt;"0","7",IF(G10228&lt;&gt;"0","6",IF(F10228&lt;&gt;"00","5",IF(E10228&lt;&gt;"0","4",IF(D10228&lt;&gt;"0","3",IF(C10228&lt;&gt;"0","2",IF(B10228&lt;&gt;"0","1","-x-")))))))</f>
        <v>5</v>
      </c>
      <c r="P10228" s="16" t="str">
        <f aca="false">IF(O10228="1",MID(L10228,1,1),IF(O10228="2",MID(L10228,1,2),IF(O10228="3",MID(L10228,1,3),IF(O10228="4",MID(L10228,1,4),IF(O10228="5",MID(L10228,1,6),IF(O10228="6",MID(L10228,1,7),IF(O10228="7",MID(L10228,1,8),IF(O10228="8",MID(L10228,1,10)))))))))</f>
        <v>811251</v>
      </c>
      <c r="Q10228" s="1"/>
      <c r="R10228" s="1"/>
      <c r="S10228" s="1"/>
      <c r="T10228" s="1"/>
      <c r="U10228" s="1" t="s">
        <v>4954</v>
      </c>
      <c r="V10228" s="1"/>
      <c r="W10228" s="1"/>
      <c r="X10228" s="1"/>
      <c r="Y10228" s="1"/>
      <c r="Z10228" s="1"/>
      <c r="AA10228" s="1"/>
      <c r="AB10228" s="1"/>
      <c r="AC10228" s="1"/>
      <c r="AD10228" s="1"/>
      <c r="AE10228" s="1"/>
      <c r="AF10228" s="1"/>
      <c r="AG10228" s="1"/>
      <c r="AH10228" s="1"/>
      <c r="AI10228" s="1"/>
      <c r="AJ10228" s="1"/>
    </row>
    <row r="10229" customFormat="false" ht="15.75" hidden="false" customHeight="true" outlineLevel="0" collapsed="false">
      <c r="A10229" s="1"/>
      <c r="B10229" s="11" t="str">
        <f aca="false">MID(L10229,1,1)</f>
        <v>8</v>
      </c>
      <c r="C10229" s="11" t="str">
        <f aca="false">MID(L10229,2,1)</f>
        <v>1</v>
      </c>
      <c r="D10229" s="11" t="str">
        <f aca="false">MID(L10229,3,1)</f>
        <v>1</v>
      </c>
      <c r="E10229" s="11" t="str">
        <f aca="false">MID(L10229,4,1)</f>
        <v>2</v>
      </c>
      <c r="F10229" s="11" t="str">
        <f aca="false">MID(L10229,5,2)</f>
        <v>51</v>
      </c>
      <c r="G10229" s="11" t="str">
        <f aca="false">MID(L10229,7,1)</f>
        <v>0</v>
      </c>
      <c r="H10229" s="11" t="str">
        <f aca="false">MID(L10229,8,1)</f>
        <v>1</v>
      </c>
      <c r="I10229" s="12" t="str">
        <f aca="false">IF(O10229="1","-x-",IF(O10229&lt;="4",MID(L10229,1,O10229-1),IF(O10229="5",MID(L10229,1,4),IF(O10229="6",MID(L10229,1,6),IF(AND(O10229="7",G10229="0"),MID(L10229,1,6),MID(L10229,1,7))))))</f>
        <v>811251</v>
      </c>
      <c r="J10229" s="11" t="n">
        <v>2026</v>
      </c>
      <c r="K10229" s="11" t="s">
        <v>15</v>
      </c>
      <c r="L10229" s="32" t="n">
        <v>81125101</v>
      </c>
      <c r="M10229" s="1" t="s">
        <v>4955</v>
      </c>
      <c r="N10229" s="15" t="str">
        <f aca="false">IF(ISERROR(VLOOKUP(P10229,$I$2:$I$5308,1,FALSE()))=FALSE(),"S","A")</f>
        <v>A</v>
      </c>
      <c r="O10229" s="15" t="str">
        <f aca="false">IF(H10229&lt;&gt;"0","7",IF(G10229&lt;&gt;"0","6",IF(F10229&lt;&gt;"00","5",IF(E10229&lt;&gt;"0","4",IF(D10229&lt;&gt;"0","3",IF(C10229&lt;&gt;"0","2",IF(B10229&lt;&gt;"0","1","-x-")))))))</f>
        <v>7</v>
      </c>
      <c r="P10229" s="16" t="str">
        <f aca="false">IF(O10229="1",MID(L10229,1,1),IF(O10229="2",MID(L10229,1,2),IF(O10229="3",MID(L10229,1,3),IF(O10229="4",MID(L10229,1,4),IF(O10229="5",MID(L10229,1,6),IF(O10229="6",MID(L10229,1,7),IF(O10229="7",MID(L10229,1,8),IF(O10229="8",MID(L10229,1,10)))))))))</f>
        <v>81125101</v>
      </c>
      <c r="Q10229" s="1"/>
      <c r="R10229" s="1"/>
      <c r="S10229" s="1"/>
      <c r="T10229" s="1"/>
      <c r="U10229" s="1"/>
      <c r="V10229" s="1"/>
      <c r="W10229" s="1"/>
      <c r="X10229" s="1"/>
      <c r="Y10229" s="1"/>
      <c r="Z10229" s="1"/>
      <c r="AA10229" s="1"/>
      <c r="AB10229" s="1"/>
      <c r="AC10229" s="1"/>
      <c r="AD10229" s="1"/>
      <c r="AE10229" s="1"/>
      <c r="AF10229" s="1"/>
      <c r="AG10229" s="1"/>
      <c r="AH10229" s="1"/>
      <c r="AI10229" s="1"/>
      <c r="AJ10229" s="1"/>
    </row>
    <row r="10230" customFormat="false" ht="15.75" hidden="false" customHeight="true" outlineLevel="0" collapsed="false">
      <c r="A10230" s="1"/>
      <c r="B10230" s="11" t="str">
        <f aca="false">MID(L10230,1,1)</f>
        <v>8</v>
      </c>
      <c r="C10230" s="11" t="str">
        <f aca="false">MID(L10230,2,1)</f>
        <v>1</v>
      </c>
      <c r="D10230" s="11" t="str">
        <f aca="false">MID(L10230,3,1)</f>
        <v>1</v>
      </c>
      <c r="E10230" s="11" t="str">
        <f aca="false">MID(L10230,4,1)</f>
        <v>2</v>
      </c>
      <c r="F10230" s="11" t="str">
        <f aca="false">MID(L10230,5,2)</f>
        <v>51</v>
      </c>
      <c r="G10230" s="11" t="str">
        <f aca="false">MID(L10230,7,1)</f>
        <v>0</v>
      </c>
      <c r="H10230" s="11" t="str">
        <f aca="false">MID(L10230,8,1)</f>
        <v>3</v>
      </c>
      <c r="I10230" s="12" t="str">
        <f aca="false">IF(O10230="1","-x-",IF(O10230&lt;="4",MID(L10230,1,O10230-1),IF(O10230="5",MID(L10230,1,4),IF(O10230="6",MID(L10230,1,6),IF(AND(O10230="7",G10230="0"),MID(L10230,1,6),MID(L10230,1,7))))))</f>
        <v>811251</v>
      </c>
      <c r="J10230" s="11" t="n">
        <v>2026</v>
      </c>
      <c r="K10230" s="11" t="s">
        <v>15</v>
      </c>
      <c r="L10230" s="32" t="n">
        <v>81125103</v>
      </c>
      <c r="M10230" s="1" t="s">
        <v>4956</v>
      </c>
      <c r="N10230" s="15" t="str">
        <f aca="false">IF(ISERROR(VLOOKUP(P10230,$I$2:$I$5308,1,FALSE()))=FALSE(),"S","A")</f>
        <v>A</v>
      </c>
      <c r="O10230" s="15" t="str">
        <f aca="false">IF(H10230&lt;&gt;"0","7",IF(G10230&lt;&gt;"0","6",IF(F10230&lt;&gt;"00","5",IF(E10230&lt;&gt;"0","4",IF(D10230&lt;&gt;"0","3",IF(C10230&lt;&gt;"0","2",IF(B10230&lt;&gt;"0","1","-x-")))))))</f>
        <v>7</v>
      </c>
      <c r="P10230" s="16" t="str">
        <f aca="false">IF(O10230="1",MID(L10230,1,1),IF(O10230="2",MID(L10230,1,2),IF(O10230="3",MID(L10230,1,3),IF(O10230="4",MID(L10230,1,4),IF(O10230="5",MID(L10230,1,6),IF(O10230="6",MID(L10230,1,7),IF(O10230="7",MID(L10230,1,8),IF(O10230="8",MID(L10230,1,10)))))))))</f>
        <v>81125103</v>
      </c>
      <c r="Q10230" s="1"/>
      <c r="R10230" s="1"/>
      <c r="S10230" s="1"/>
      <c r="T10230" s="1"/>
      <c r="U10230" s="1"/>
      <c r="V10230" s="1"/>
      <c r="W10230" s="1"/>
      <c r="X10230" s="1"/>
      <c r="Y10230" s="1"/>
      <c r="Z10230" s="1"/>
      <c r="AA10230" s="1"/>
      <c r="AB10230" s="1"/>
      <c r="AC10230" s="1"/>
      <c r="AD10230" s="1"/>
      <c r="AE10230" s="1"/>
      <c r="AF10230" s="1"/>
      <c r="AG10230" s="1"/>
      <c r="AH10230" s="1"/>
      <c r="AI10230" s="1"/>
      <c r="AJ10230" s="1"/>
    </row>
    <row r="10231" customFormat="false" ht="15.75" hidden="false" customHeight="true" outlineLevel="0" collapsed="false">
      <c r="A10231" s="1"/>
      <c r="B10231" s="11" t="str">
        <f aca="false">MID(L10231,1,1)</f>
        <v>8</v>
      </c>
      <c r="C10231" s="11" t="str">
        <f aca="false">MID(L10231,2,1)</f>
        <v>1</v>
      </c>
      <c r="D10231" s="11" t="str">
        <f aca="false">MID(L10231,3,1)</f>
        <v>1</v>
      </c>
      <c r="E10231" s="11" t="str">
        <f aca="false">MID(L10231,4,1)</f>
        <v>2</v>
      </c>
      <c r="F10231" s="11" t="str">
        <f aca="false">MID(L10231,5,2)</f>
        <v>52</v>
      </c>
      <c r="G10231" s="11" t="str">
        <f aca="false">MID(L10231,7,1)</f>
        <v>0</v>
      </c>
      <c r="H10231" s="11" t="str">
        <f aca="false">MID(L10231,8,1)</f>
        <v>0</v>
      </c>
      <c r="I10231" s="12" t="str">
        <f aca="false">IF(O10231="1","-x-",IF(O10231&lt;="4",MID(L10231,1,O10231-1),IF(O10231="5",MID(L10231,1,4),IF(O10231="6",MID(L10231,1,6),IF(AND(O10231="7",G10231="0"),MID(L10231,1,6),MID(L10231,1,7))))))</f>
        <v>8112</v>
      </c>
      <c r="J10231" s="11" t="n">
        <v>2026</v>
      </c>
      <c r="K10231" s="11" t="s">
        <v>15</v>
      </c>
      <c r="L10231" s="32" t="n">
        <v>81125200</v>
      </c>
      <c r="M10231" s="1" t="s">
        <v>4957</v>
      </c>
      <c r="N10231" s="15" t="s">
        <v>5190</v>
      </c>
      <c r="O10231" s="15" t="str">
        <f aca="false">IF(H10231&lt;&gt;"0","7",IF(G10231&lt;&gt;"0","6",IF(F10231&lt;&gt;"00","5",IF(E10231&lt;&gt;"0","4",IF(D10231&lt;&gt;"0","3",IF(C10231&lt;&gt;"0","2",IF(B10231&lt;&gt;"0","1","-x-")))))))</f>
        <v>5</v>
      </c>
      <c r="P10231" s="16" t="str">
        <f aca="false">IF(O10231="1",MID(L10231,1,1),IF(O10231="2",MID(L10231,1,2),IF(O10231="3",MID(L10231,1,3),IF(O10231="4",MID(L10231,1,4),IF(O10231="5",MID(L10231,1,6),IF(O10231="6",MID(L10231,1,7),IF(O10231="7",MID(L10231,1,8),IF(O10231="8",MID(L10231,1,10)))))))))</f>
        <v>811252</v>
      </c>
      <c r="Q10231" s="1"/>
      <c r="R10231" s="1"/>
      <c r="S10231" s="1"/>
      <c r="T10231" s="1"/>
      <c r="U10231" s="1" t="s">
        <v>4937</v>
      </c>
      <c r="V10231" s="1"/>
      <c r="W10231" s="1"/>
      <c r="X10231" s="1"/>
      <c r="Y10231" s="1"/>
      <c r="Z10231" s="1"/>
      <c r="AA10231" s="1"/>
      <c r="AB10231" s="1"/>
      <c r="AC10231" s="1"/>
      <c r="AD10231" s="1"/>
      <c r="AE10231" s="1"/>
      <c r="AF10231" s="1"/>
      <c r="AG10231" s="1"/>
      <c r="AH10231" s="1"/>
      <c r="AI10231" s="1"/>
      <c r="AJ10231" s="1"/>
    </row>
    <row r="10232" customFormat="false" ht="15.75" hidden="false" customHeight="true" outlineLevel="0" collapsed="false">
      <c r="A10232" s="1"/>
      <c r="B10232" s="11" t="str">
        <f aca="false">MID(L10232,1,1)</f>
        <v>8</v>
      </c>
      <c r="C10232" s="11" t="str">
        <f aca="false">MID(L10232,2,1)</f>
        <v>1</v>
      </c>
      <c r="D10232" s="11" t="str">
        <f aca="false">MID(L10232,3,1)</f>
        <v>1</v>
      </c>
      <c r="E10232" s="11" t="str">
        <f aca="false">MID(L10232,4,1)</f>
        <v>2</v>
      </c>
      <c r="F10232" s="11" t="str">
        <f aca="false">MID(L10232,5,2)</f>
        <v>52</v>
      </c>
      <c r="G10232" s="11" t="str">
        <f aca="false">MID(L10232,7,1)</f>
        <v>0</v>
      </c>
      <c r="H10232" s="11" t="str">
        <f aca="false">MID(L10232,8,1)</f>
        <v>1</v>
      </c>
      <c r="I10232" s="12" t="str">
        <f aca="false">IF(O10232="1","-x-",IF(O10232&lt;="4",MID(L10232,1,O10232-1),IF(O10232="5",MID(L10232,1,4),IF(O10232="6",MID(L10232,1,6),IF(AND(O10232="7",G10232="0"),MID(L10232,1,6),MID(L10232,1,7))))))</f>
        <v>811252</v>
      </c>
      <c r="J10232" s="11" t="n">
        <v>2026</v>
      </c>
      <c r="K10232" s="11" t="s">
        <v>15</v>
      </c>
      <c r="L10232" s="32" t="n">
        <v>81125201</v>
      </c>
      <c r="M10232" s="1" t="s">
        <v>4958</v>
      </c>
      <c r="N10232" s="15" t="str">
        <f aca="false">IF(ISERROR(VLOOKUP(P10232,$I$2:$I$5308,1,FALSE()))=FALSE(),"S","A")</f>
        <v>A</v>
      </c>
      <c r="O10232" s="15" t="str">
        <f aca="false">IF(H10232&lt;&gt;"0","7",IF(G10232&lt;&gt;"0","6",IF(F10232&lt;&gt;"00","5",IF(E10232&lt;&gt;"0","4",IF(D10232&lt;&gt;"0","3",IF(C10232&lt;&gt;"0","2",IF(B10232&lt;&gt;"0","1","-x-")))))))</f>
        <v>7</v>
      </c>
      <c r="P10232" s="16" t="str">
        <f aca="false">IF(O10232="1",MID(L10232,1,1),IF(O10232="2",MID(L10232,1,2),IF(O10232="3",MID(L10232,1,3),IF(O10232="4",MID(L10232,1,4),IF(O10232="5",MID(L10232,1,6),IF(O10232="6",MID(L10232,1,7),IF(O10232="7",MID(L10232,1,8),IF(O10232="8",MID(L10232,1,10)))))))))</f>
        <v>81125201</v>
      </c>
      <c r="Q10232" s="1"/>
      <c r="R10232" s="1"/>
      <c r="S10232" s="1"/>
      <c r="T10232" s="1"/>
      <c r="U10232" s="1"/>
      <c r="V10232" s="1"/>
      <c r="W10232" s="1"/>
      <c r="X10232" s="1"/>
      <c r="Y10232" s="1"/>
      <c r="Z10232" s="1"/>
      <c r="AA10232" s="1"/>
      <c r="AB10232" s="1"/>
      <c r="AC10232" s="1"/>
      <c r="AD10232" s="1"/>
      <c r="AE10232" s="1"/>
      <c r="AF10232" s="1"/>
      <c r="AG10232" s="1"/>
      <c r="AH10232" s="1"/>
      <c r="AI10232" s="1"/>
      <c r="AJ10232" s="1"/>
    </row>
    <row r="10233" customFormat="false" ht="15.75" hidden="false" customHeight="true" outlineLevel="0" collapsed="false">
      <c r="A10233" s="1"/>
      <c r="B10233" s="11" t="str">
        <f aca="false">MID(L10233,1,1)</f>
        <v>8</v>
      </c>
      <c r="C10233" s="11" t="str">
        <f aca="false">MID(L10233,2,1)</f>
        <v>1</v>
      </c>
      <c r="D10233" s="11" t="str">
        <f aca="false">MID(L10233,3,1)</f>
        <v>1</v>
      </c>
      <c r="E10233" s="11" t="str">
        <f aca="false">MID(L10233,4,1)</f>
        <v>2</v>
      </c>
      <c r="F10233" s="11" t="str">
        <f aca="false">MID(L10233,5,2)</f>
        <v>52</v>
      </c>
      <c r="G10233" s="11" t="str">
        <f aca="false">MID(L10233,7,1)</f>
        <v>0</v>
      </c>
      <c r="H10233" s="11" t="str">
        <f aca="false">MID(L10233,8,1)</f>
        <v>3</v>
      </c>
      <c r="I10233" s="12" t="str">
        <f aca="false">IF(O10233="1","-x-",IF(O10233&lt;="4",MID(L10233,1,O10233-1),IF(O10233="5",MID(L10233,1,4),IF(O10233="6",MID(L10233,1,6),IF(AND(O10233="7",G10233="0"),MID(L10233,1,6),MID(L10233,1,7))))))</f>
        <v>811252</v>
      </c>
      <c r="J10233" s="11" t="n">
        <v>2026</v>
      </c>
      <c r="K10233" s="11" t="s">
        <v>15</v>
      </c>
      <c r="L10233" s="32" t="n">
        <v>81125203</v>
      </c>
      <c r="M10233" s="1" t="s">
        <v>4959</v>
      </c>
      <c r="N10233" s="15" t="str">
        <f aca="false">IF(ISERROR(VLOOKUP(P10233,$I$2:$I$5308,1,FALSE()))=FALSE(),"S","A")</f>
        <v>A</v>
      </c>
      <c r="O10233" s="15" t="str">
        <f aca="false">IF(H10233&lt;&gt;"0","7",IF(G10233&lt;&gt;"0","6",IF(F10233&lt;&gt;"00","5",IF(E10233&lt;&gt;"0","4",IF(D10233&lt;&gt;"0","3",IF(C10233&lt;&gt;"0","2",IF(B10233&lt;&gt;"0","1","-x-")))))))</f>
        <v>7</v>
      </c>
      <c r="P10233" s="16" t="str">
        <f aca="false">IF(O10233="1",MID(L10233,1,1),IF(O10233="2",MID(L10233,1,2),IF(O10233="3",MID(L10233,1,3),IF(O10233="4",MID(L10233,1,4),IF(O10233="5",MID(L10233,1,6),IF(O10233="6",MID(L10233,1,7),IF(O10233="7",MID(L10233,1,8),IF(O10233="8",MID(L10233,1,10)))))))))</f>
        <v>81125203</v>
      </c>
      <c r="Q10233" s="1"/>
      <c r="R10233" s="1"/>
      <c r="S10233" s="1"/>
      <c r="T10233" s="1"/>
      <c r="U10233" s="1"/>
      <c r="V10233" s="1"/>
      <c r="W10233" s="1"/>
      <c r="X10233" s="1"/>
      <c r="Y10233" s="1"/>
      <c r="Z10233" s="1"/>
      <c r="AA10233" s="1"/>
      <c r="AB10233" s="1"/>
      <c r="AC10233" s="1"/>
      <c r="AD10233" s="1"/>
      <c r="AE10233" s="1"/>
      <c r="AF10233" s="1"/>
      <c r="AG10233" s="1"/>
      <c r="AH10233" s="1"/>
      <c r="AI10233" s="1"/>
      <c r="AJ10233" s="1"/>
    </row>
    <row r="10234" customFormat="false" ht="15.75" hidden="false" customHeight="true" outlineLevel="0" collapsed="false">
      <c r="A10234" s="1"/>
      <c r="B10234" s="11" t="str">
        <f aca="false">MID(L10234,1,1)</f>
        <v>8</v>
      </c>
      <c r="C10234" s="11" t="str">
        <f aca="false">MID(L10234,2,1)</f>
        <v>1</v>
      </c>
      <c r="D10234" s="11" t="str">
        <f aca="false">MID(L10234,3,1)</f>
        <v>1</v>
      </c>
      <c r="E10234" s="11" t="str">
        <f aca="false">MID(L10234,4,1)</f>
        <v>2</v>
      </c>
      <c r="F10234" s="11" t="str">
        <f aca="false">MID(L10234,5,2)</f>
        <v>53</v>
      </c>
      <c r="G10234" s="11" t="str">
        <f aca="false">MID(L10234,7,1)</f>
        <v>0</v>
      </c>
      <c r="H10234" s="11" t="str">
        <f aca="false">MID(L10234,8,1)</f>
        <v>0</v>
      </c>
      <c r="I10234" s="12" t="str">
        <f aca="false">IF(O10234="1","-x-",IF(O10234&lt;="4",MID(L10234,1,O10234-1),IF(O10234="5",MID(L10234,1,4),IF(O10234="6",MID(L10234,1,6),IF(AND(O10234="7",G10234="0"),MID(L10234,1,6),MID(L10234,1,7))))))</f>
        <v>8112</v>
      </c>
      <c r="J10234" s="11" t="n">
        <v>2026</v>
      </c>
      <c r="K10234" s="11" t="s">
        <v>15</v>
      </c>
      <c r="L10234" s="32" t="n">
        <v>81125300</v>
      </c>
      <c r="M10234" s="1" t="s">
        <v>4960</v>
      </c>
      <c r="N10234" s="15" t="s">
        <v>5190</v>
      </c>
      <c r="O10234" s="15" t="str">
        <f aca="false">IF(H10234&lt;&gt;"0","7",IF(G10234&lt;&gt;"0","6",IF(F10234&lt;&gt;"00","5",IF(E10234&lt;&gt;"0","4",IF(D10234&lt;&gt;"0","3",IF(C10234&lt;&gt;"0","2",IF(B10234&lt;&gt;"0","1","-x-")))))))</f>
        <v>5</v>
      </c>
      <c r="P10234" s="16" t="str">
        <f aca="false">IF(O10234="1",MID(L10234,1,1),IF(O10234="2",MID(L10234,1,2),IF(O10234="3",MID(L10234,1,3),IF(O10234="4",MID(L10234,1,4),IF(O10234="5",MID(L10234,1,6),IF(O10234="6",MID(L10234,1,7),IF(O10234="7",MID(L10234,1,8),IF(O10234="8",MID(L10234,1,10)))))))))</f>
        <v>811253</v>
      </c>
      <c r="Q10234" s="1"/>
      <c r="R10234" s="1"/>
      <c r="S10234" s="1"/>
      <c r="T10234" s="1"/>
      <c r="U10234" s="1" t="s">
        <v>4937</v>
      </c>
      <c r="V10234" s="1"/>
      <c r="W10234" s="1"/>
      <c r="X10234" s="1"/>
      <c r="Y10234" s="1"/>
      <c r="Z10234" s="1"/>
      <c r="AA10234" s="1"/>
      <c r="AB10234" s="1"/>
      <c r="AC10234" s="1"/>
      <c r="AD10234" s="1"/>
      <c r="AE10234" s="1"/>
      <c r="AF10234" s="1"/>
      <c r="AG10234" s="1"/>
      <c r="AH10234" s="1"/>
      <c r="AI10234" s="1"/>
      <c r="AJ10234" s="1"/>
    </row>
    <row r="10235" customFormat="false" ht="15.75" hidden="false" customHeight="true" outlineLevel="0" collapsed="false">
      <c r="A10235" s="1"/>
      <c r="B10235" s="11" t="str">
        <f aca="false">MID(L10235,1,1)</f>
        <v>8</v>
      </c>
      <c r="C10235" s="11" t="str">
        <f aca="false">MID(L10235,2,1)</f>
        <v>1</v>
      </c>
      <c r="D10235" s="11" t="str">
        <f aca="false">MID(L10235,3,1)</f>
        <v>1</v>
      </c>
      <c r="E10235" s="11" t="str">
        <f aca="false">MID(L10235,4,1)</f>
        <v>2</v>
      </c>
      <c r="F10235" s="11" t="str">
        <f aca="false">MID(L10235,5,2)</f>
        <v>53</v>
      </c>
      <c r="G10235" s="11" t="str">
        <f aca="false">MID(L10235,7,1)</f>
        <v>0</v>
      </c>
      <c r="H10235" s="11" t="str">
        <f aca="false">MID(L10235,8,1)</f>
        <v>1</v>
      </c>
      <c r="I10235" s="12" t="str">
        <f aca="false">IF(O10235="1","-x-",IF(O10235&lt;="4",MID(L10235,1,O10235-1),IF(O10235="5",MID(L10235,1,4),IF(O10235="6",MID(L10235,1,6),IF(AND(O10235="7",G10235="0"),MID(L10235,1,6),MID(L10235,1,7))))))</f>
        <v>811253</v>
      </c>
      <c r="J10235" s="11" t="n">
        <v>2026</v>
      </c>
      <c r="K10235" s="11" t="s">
        <v>15</v>
      </c>
      <c r="L10235" s="32" t="n">
        <v>81125301</v>
      </c>
      <c r="M10235" s="1" t="s">
        <v>4961</v>
      </c>
      <c r="N10235" s="15" t="str">
        <f aca="false">IF(ISERROR(VLOOKUP(P10235,$I$2:$I$5308,1,FALSE()))=FALSE(),"S","A")</f>
        <v>A</v>
      </c>
      <c r="O10235" s="15" t="str">
        <f aca="false">IF(H10235&lt;&gt;"0","7",IF(G10235&lt;&gt;"0","6",IF(F10235&lt;&gt;"00","5",IF(E10235&lt;&gt;"0","4",IF(D10235&lt;&gt;"0","3",IF(C10235&lt;&gt;"0","2",IF(B10235&lt;&gt;"0","1","-x-")))))))</f>
        <v>7</v>
      </c>
      <c r="P10235" s="16" t="str">
        <f aca="false">IF(O10235="1",MID(L10235,1,1),IF(O10235="2",MID(L10235,1,2),IF(O10235="3",MID(L10235,1,3),IF(O10235="4",MID(L10235,1,4),IF(O10235="5",MID(L10235,1,6),IF(O10235="6",MID(L10235,1,7),IF(O10235="7",MID(L10235,1,8),IF(O10235="8",MID(L10235,1,10)))))))))</f>
        <v>81125301</v>
      </c>
      <c r="Q10235" s="1"/>
      <c r="R10235" s="1"/>
      <c r="S10235" s="1"/>
      <c r="T10235" s="1"/>
      <c r="U10235" s="1"/>
      <c r="V10235" s="1"/>
      <c r="W10235" s="1"/>
      <c r="X10235" s="1"/>
      <c r="Y10235" s="1"/>
      <c r="Z10235" s="1"/>
      <c r="AA10235" s="1"/>
      <c r="AB10235" s="1"/>
      <c r="AC10235" s="1"/>
      <c r="AD10235" s="1"/>
      <c r="AE10235" s="1"/>
      <c r="AF10235" s="1"/>
      <c r="AG10235" s="1"/>
      <c r="AH10235" s="1"/>
      <c r="AI10235" s="1"/>
      <c r="AJ10235" s="1"/>
    </row>
    <row r="10236" customFormat="false" ht="15.75" hidden="false" customHeight="true" outlineLevel="0" collapsed="false">
      <c r="A10236" s="1"/>
      <c r="B10236" s="11" t="str">
        <f aca="false">MID(L10236,1,1)</f>
        <v>8</v>
      </c>
      <c r="C10236" s="11" t="str">
        <f aca="false">MID(L10236,2,1)</f>
        <v>1</v>
      </c>
      <c r="D10236" s="11" t="str">
        <f aca="false">MID(L10236,3,1)</f>
        <v>1</v>
      </c>
      <c r="E10236" s="11" t="str">
        <f aca="false">MID(L10236,4,1)</f>
        <v>2</v>
      </c>
      <c r="F10236" s="11" t="str">
        <f aca="false">MID(L10236,5,2)</f>
        <v>53</v>
      </c>
      <c r="G10236" s="11" t="str">
        <f aca="false">MID(L10236,7,1)</f>
        <v>0</v>
      </c>
      <c r="H10236" s="11" t="str">
        <f aca="false">MID(L10236,8,1)</f>
        <v>3</v>
      </c>
      <c r="I10236" s="12" t="str">
        <f aca="false">IF(O10236="1","-x-",IF(O10236&lt;="4",MID(L10236,1,O10236-1),IF(O10236="5",MID(L10236,1,4),IF(O10236="6",MID(L10236,1,6),IF(AND(O10236="7",G10236="0"),MID(L10236,1,6),MID(L10236,1,7))))))</f>
        <v>811253</v>
      </c>
      <c r="J10236" s="11" t="n">
        <v>2026</v>
      </c>
      <c r="K10236" s="11" t="s">
        <v>15</v>
      </c>
      <c r="L10236" s="32" t="n">
        <v>81125303</v>
      </c>
      <c r="M10236" s="1" t="s">
        <v>4962</v>
      </c>
      <c r="N10236" s="15" t="str">
        <f aca="false">IF(ISERROR(VLOOKUP(P10236,$I$2:$I$5308,1,FALSE()))=FALSE(),"S","A")</f>
        <v>A</v>
      </c>
      <c r="O10236" s="15" t="str">
        <f aca="false">IF(H10236&lt;&gt;"0","7",IF(G10236&lt;&gt;"0","6",IF(F10236&lt;&gt;"00","5",IF(E10236&lt;&gt;"0","4",IF(D10236&lt;&gt;"0","3",IF(C10236&lt;&gt;"0","2",IF(B10236&lt;&gt;"0","1","-x-")))))))</f>
        <v>7</v>
      </c>
      <c r="P10236" s="16" t="str">
        <f aca="false">IF(O10236="1",MID(L10236,1,1),IF(O10236="2",MID(L10236,1,2),IF(O10236="3",MID(L10236,1,3),IF(O10236="4",MID(L10236,1,4),IF(O10236="5",MID(L10236,1,6),IF(O10236="6",MID(L10236,1,7),IF(O10236="7",MID(L10236,1,8),IF(O10236="8",MID(L10236,1,10)))))))))</f>
        <v>81125303</v>
      </c>
      <c r="Q10236" s="1"/>
      <c r="R10236" s="1"/>
      <c r="S10236" s="1"/>
      <c r="T10236" s="1"/>
      <c r="U10236" s="1"/>
      <c r="V10236" s="1"/>
      <c r="W10236" s="1"/>
      <c r="X10236" s="1"/>
      <c r="Y10236" s="1"/>
      <c r="Z10236" s="1"/>
      <c r="AA10236" s="1"/>
      <c r="AB10236" s="1"/>
      <c r="AC10236" s="1"/>
      <c r="AD10236" s="1"/>
      <c r="AE10236" s="1"/>
      <c r="AF10236" s="1"/>
      <c r="AG10236" s="1"/>
      <c r="AH10236" s="1"/>
      <c r="AI10236" s="1"/>
      <c r="AJ10236" s="1"/>
    </row>
    <row r="10237" customFormat="false" ht="15.75" hidden="false" customHeight="true" outlineLevel="0" collapsed="false">
      <c r="A10237" s="1"/>
      <c r="B10237" s="11" t="str">
        <f aca="false">MID(L10237,1,1)</f>
        <v>8</v>
      </c>
      <c r="C10237" s="11" t="str">
        <f aca="false">MID(L10237,2,1)</f>
        <v>1</v>
      </c>
      <c r="D10237" s="11" t="str">
        <f aca="false">MID(L10237,3,1)</f>
        <v>1</v>
      </c>
      <c r="E10237" s="11" t="str">
        <f aca="false">MID(L10237,4,1)</f>
        <v>2</v>
      </c>
      <c r="F10237" s="11" t="str">
        <f aca="false">MID(L10237,5,2)</f>
        <v>54</v>
      </c>
      <c r="G10237" s="11" t="str">
        <f aca="false">MID(L10237,7,1)</f>
        <v>0</v>
      </c>
      <c r="H10237" s="11" t="str">
        <f aca="false">MID(L10237,8,1)</f>
        <v>0</v>
      </c>
      <c r="I10237" s="12" t="str">
        <f aca="false">IF(O10237="1","-x-",IF(O10237&lt;="4",MID(L10237,1,O10237-1),IF(O10237="5",MID(L10237,1,4),IF(O10237="6",MID(L10237,1,6),IF(AND(O10237="7",G10237="0"),MID(L10237,1,6),MID(L10237,1,7))))))</f>
        <v>8112</v>
      </c>
      <c r="J10237" s="11" t="n">
        <v>2026</v>
      </c>
      <c r="K10237" s="11" t="s">
        <v>15</v>
      </c>
      <c r="L10237" s="32" t="n">
        <v>81125400</v>
      </c>
      <c r="M10237" s="1" t="s">
        <v>4963</v>
      </c>
      <c r="N10237" s="15" t="s">
        <v>5190</v>
      </c>
      <c r="O10237" s="15" t="str">
        <f aca="false">IF(H10237&lt;&gt;"0","7",IF(G10237&lt;&gt;"0","6",IF(F10237&lt;&gt;"00","5",IF(E10237&lt;&gt;"0","4",IF(D10237&lt;&gt;"0","3",IF(C10237&lt;&gt;"0","2",IF(B10237&lt;&gt;"0","1","-x-")))))))</f>
        <v>5</v>
      </c>
      <c r="P10237" s="16" t="str">
        <f aca="false">IF(O10237="1",MID(L10237,1,1),IF(O10237="2",MID(L10237,1,2),IF(O10237="3",MID(L10237,1,3),IF(O10237="4",MID(L10237,1,4),IF(O10237="5",MID(L10237,1,6),IF(O10237="6",MID(L10237,1,7),IF(O10237="7",MID(L10237,1,8),IF(O10237="8",MID(L10237,1,10)))))))))</f>
        <v>811254</v>
      </c>
      <c r="Q10237" s="1"/>
      <c r="R10237" s="1"/>
      <c r="S10237" s="1"/>
      <c r="T10237" s="1"/>
      <c r="U10237" s="1" t="s">
        <v>4937</v>
      </c>
      <c r="V10237" s="1"/>
      <c r="W10237" s="1"/>
      <c r="X10237" s="1"/>
      <c r="Y10237" s="1"/>
      <c r="Z10237" s="1"/>
      <c r="AA10237" s="1"/>
      <c r="AB10237" s="1"/>
      <c r="AC10237" s="1"/>
      <c r="AD10237" s="1"/>
      <c r="AE10237" s="1"/>
      <c r="AF10237" s="1"/>
      <c r="AG10237" s="1"/>
      <c r="AH10237" s="1"/>
      <c r="AI10237" s="1"/>
      <c r="AJ10237" s="1"/>
    </row>
    <row r="10238" customFormat="false" ht="15.75" hidden="false" customHeight="true" outlineLevel="0" collapsed="false">
      <c r="A10238" s="1"/>
      <c r="B10238" s="11" t="str">
        <f aca="false">MID(L10238,1,1)</f>
        <v>8</v>
      </c>
      <c r="C10238" s="11" t="str">
        <f aca="false">MID(L10238,2,1)</f>
        <v>1</v>
      </c>
      <c r="D10238" s="11" t="str">
        <f aca="false">MID(L10238,3,1)</f>
        <v>1</v>
      </c>
      <c r="E10238" s="11" t="str">
        <f aca="false">MID(L10238,4,1)</f>
        <v>2</v>
      </c>
      <c r="F10238" s="11" t="str">
        <f aca="false">MID(L10238,5,2)</f>
        <v>54</v>
      </c>
      <c r="G10238" s="11" t="str">
        <f aca="false">MID(L10238,7,1)</f>
        <v>0</v>
      </c>
      <c r="H10238" s="11" t="str">
        <f aca="false">MID(L10238,8,1)</f>
        <v>1</v>
      </c>
      <c r="I10238" s="12" t="str">
        <f aca="false">IF(O10238="1","-x-",IF(O10238&lt;="4",MID(L10238,1,O10238-1),IF(O10238="5",MID(L10238,1,4),IF(O10238="6",MID(L10238,1,6),IF(AND(O10238="7",G10238="0"),MID(L10238,1,6),MID(L10238,1,7))))))</f>
        <v>811254</v>
      </c>
      <c r="J10238" s="11" t="n">
        <v>2026</v>
      </c>
      <c r="K10238" s="11" t="s">
        <v>15</v>
      </c>
      <c r="L10238" s="32" t="n">
        <v>81125401</v>
      </c>
      <c r="M10238" s="1" t="s">
        <v>4964</v>
      </c>
      <c r="N10238" s="15" t="str">
        <f aca="false">IF(ISERROR(VLOOKUP(P10238,$I$2:$I$5308,1,FALSE()))=FALSE(),"S","A")</f>
        <v>A</v>
      </c>
      <c r="O10238" s="15" t="str">
        <f aca="false">IF(H10238&lt;&gt;"0","7",IF(G10238&lt;&gt;"0","6",IF(F10238&lt;&gt;"00","5",IF(E10238&lt;&gt;"0","4",IF(D10238&lt;&gt;"0","3",IF(C10238&lt;&gt;"0","2",IF(B10238&lt;&gt;"0","1","-x-")))))))</f>
        <v>7</v>
      </c>
      <c r="P10238" s="16" t="str">
        <f aca="false">IF(O10238="1",MID(L10238,1,1),IF(O10238="2",MID(L10238,1,2),IF(O10238="3",MID(L10238,1,3),IF(O10238="4",MID(L10238,1,4),IF(O10238="5",MID(L10238,1,6),IF(O10238="6",MID(L10238,1,7),IF(O10238="7",MID(L10238,1,8),IF(O10238="8",MID(L10238,1,10)))))))))</f>
        <v>81125401</v>
      </c>
      <c r="Q10238" s="1"/>
      <c r="R10238" s="1"/>
      <c r="S10238" s="1"/>
      <c r="T10238" s="1"/>
      <c r="U10238" s="1"/>
      <c r="V10238" s="1"/>
      <c r="W10238" s="1"/>
      <c r="X10238" s="1"/>
      <c r="Y10238" s="1"/>
      <c r="Z10238" s="1"/>
      <c r="AA10238" s="1"/>
      <c r="AB10238" s="1"/>
      <c r="AC10238" s="1"/>
      <c r="AD10238" s="1"/>
      <c r="AE10238" s="1"/>
      <c r="AF10238" s="1"/>
      <c r="AG10238" s="1"/>
      <c r="AH10238" s="1"/>
      <c r="AI10238" s="1"/>
      <c r="AJ10238" s="1"/>
    </row>
    <row r="10239" customFormat="false" ht="15.75" hidden="false" customHeight="true" outlineLevel="0" collapsed="false">
      <c r="A10239" s="1"/>
      <c r="B10239" s="11" t="str">
        <f aca="false">MID(L10239,1,1)</f>
        <v>8</v>
      </c>
      <c r="C10239" s="11" t="str">
        <f aca="false">MID(L10239,2,1)</f>
        <v>1</v>
      </c>
      <c r="D10239" s="11" t="str">
        <f aca="false">MID(L10239,3,1)</f>
        <v>1</v>
      </c>
      <c r="E10239" s="11" t="str">
        <f aca="false">MID(L10239,4,1)</f>
        <v>2</v>
      </c>
      <c r="F10239" s="11" t="str">
        <f aca="false">MID(L10239,5,2)</f>
        <v>54</v>
      </c>
      <c r="G10239" s="11" t="str">
        <f aca="false">MID(L10239,7,1)</f>
        <v>0</v>
      </c>
      <c r="H10239" s="11" t="str">
        <f aca="false">MID(L10239,8,1)</f>
        <v>3</v>
      </c>
      <c r="I10239" s="12" t="str">
        <f aca="false">IF(O10239="1","-x-",IF(O10239&lt;="4",MID(L10239,1,O10239-1),IF(O10239="5",MID(L10239,1,4),IF(O10239="6",MID(L10239,1,6),IF(AND(O10239="7",G10239="0"),MID(L10239,1,6),MID(L10239,1,7))))))</f>
        <v>811254</v>
      </c>
      <c r="J10239" s="11" t="n">
        <v>2026</v>
      </c>
      <c r="K10239" s="11" t="s">
        <v>15</v>
      </c>
      <c r="L10239" s="32" t="n">
        <v>81125403</v>
      </c>
      <c r="M10239" s="1" t="s">
        <v>4965</v>
      </c>
      <c r="N10239" s="15" t="str">
        <f aca="false">IF(ISERROR(VLOOKUP(P10239,$I$2:$I$5308,1,FALSE()))=FALSE(),"S","A")</f>
        <v>A</v>
      </c>
      <c r="O10239" s="15" t="str">
        <f aca="false">IF(H10239&lt;&gt;"0","7",IF(G10239&lt;&gt;"0","6",IF(F10239&lt;&gt;"00","5",IF(E10239&lt;&gt;"0","4",IF(D10239&lt;&gt;"0","3",IF(C10239&lt;&gt;"0","2",IF(B10239&lt;&gt;"0","1","-x-")))))))</f>
        <v>7</v>
      </c>
      <c r="P10239" s="16" t="str">
        <f aca="false">IF(O10239="1",MID(L10239,1,1),IF(O10239="2",MID(L10239,1,2),IF(O10239="3",MID(L10239,1,3),IF(O10239="4",MID(L10239,1,4),IF(O10239="5",MID(L10239,1,6),IF(O10239="6",MID(L10239,1,7),IF(O10239="7",MID(L10239,1,8),IF(O10239="8",MID(L10239,1,10)))))))))</f>
        <v>81125403</v>
      </c>
      <c r="Q10239" s="1"/>
      <c r="R10239" s="1"/>
      <c r="S10239" s="1"/>
      <c r="T10239" s="1"/>
      <c r="U10239" s="1"/>
      <c r="V10239" s="1"/>
      <c r="W10239" s="1"/>
      <c r="X10239" s="1"/>
      <c r="Y10239" s="1"/>
      <c r="Z10239" s="1"/>
      <c r="AA10239" s="1"/>
      <c r="AB10239" s="1"/>
      <c r="AC10239" s="1"/>
      <c r="AD10239" s="1"/>
      <c r="AE10239" s="1"/>
      <c r="AF10239" s="1"/>
      <c r="AG10239" s="1"/>
      <c r="AH10239" s="1"/>
      <c r="AI10239" s="1"/>
      <c r="AJ10239" s="1"/>
    </row>
    <row r="10240" customFormat="false" ht="15.75" hidden="false" customHeight="true" outlineLevel="0" collapsed="false">
      <c r="A10240" s="1"/>
      <c r="B10240" s="11" t="str">
        <f aca="false">MID(L10240,1,1)</f>
        <v>8</v>
      </c>
      <c r="C10240" s="11" t="str">
        <f aca="false">MID(L10240,2,1)</f>
        <v>1</v>
      </c>
      <c r="D10240" s="11" t="str">
        <f aca="false">MID(L10240,3,1)</f>
        <v>1</v>
      </c>
      <c r="E10240" s="11" t="str">
        <f aca="false">MID(L10240,4,1)</f>
        <v>2</v>
      </c>
      <c r="F10240" s="11" t="str">
        <f aca="false">MID(L10240,5,2)</f>
        <v>55</v>
      </c>
      <c r="G10240" s="11" t="str">
        <f aca="false">MID(L10240,7,1)</f>
        <v>0</v>
      </c>
      <c r="H10240" s="11" t="str">
        <f aca="false">MID(L10240,8,1)</f>
        <v>0</v>
      </c>
      <c r="I10240" s="12" t="str">
        <f aca="false">IF(O10240="1","-x-",IF(O10240&lt;="4",MID(L10240,1,O10240-1),IF(O10240="5",MID(L10240,1,4),IF(O10240="6",MID(L10240,1,6),IF(AND(O10240="7",G10240="0"),MID(L10240,1,6),MID(L10240,1,7))))))</f>
        <v>8112</v>
      </c>
      <c r="J10240" s="11" t="n">
        <v>2026</v>
      </c>
      <c r="K10240" s="11" t="s">
        <v>15</v>
      </c>
      <c r="L10240" s="32" t="n">
        <v>81125500</v>
      </c>
      <c r="M10240" s="1" t="s">
        <v>4966</v>
      </c>
      <c r="N10240" s="15" t="s">
        <v>5190</v>
      </c>
      <c r="O10240" s="15" t="str">
        <f aca="false">IF(H10240&lt;&gt;"0","7",IF(G10240&lt;&gt;"0","6",IF(F10240&lt;&gt;"00","5",IF(E10240&lt;&gt;"0","4",IF(D10240&lt;&gt;"0","3",IF(C10240&lt;&gt;"0","2",IF(B10240&lt;&gt;"0","1","-x-")))))))</f>
        <v>5</v>
      </c>
      <c r="P10240" s="16" t="str">
        <f aca="false">IF(O10240="1",MID(L10240,1,1),IF(O10240="2",MID(L10240,1,2),IF(O10240="3",MID(L10240,1,3),IF(O10240="4",MID(L10240,1,4),IF(O10240="5",MID(L10240,1,6),IF(O10240="6",MID(L10240,1,7),IF(O10240="7",MID(L10240,1,8),IF(O10240="8",MID(L10240,1,10)))))))))</f>
        <v>811255</v>
      </c>
      <c r="Q10240" s="1"/>
      <c r="R10240" s="1"/>
      <c r="S10240" s="1"/>
      <c r="T10240" s="1"/>
      <c r="U10240" s="1" t="s">
        <v>4937</v>
      </c>
      <c r="V10240" s="1"/>
      <c r="W10240" s="1"/>
      <c r="X10240" s="1"/>
      <c r="Y10240" s="1"/>
      <c r="Z10240" s="1"/>
      <c r="AA10240" s="1"/>
      <c r="AB10240" s="1"/>
      <c r="AC10240" s="1"/>
      <c r="AD10240" s="1"/>
      <c r="AE10240" s="1"/>
      <c r="AF10240" s="1"/>
      <c r="AG10240" s="1"/>
      <c r="AH10240" s="1"/>
      <c r="AI10240" s="1"/>
      <c r="AJ10240" s="1"/>
    </row>
    <row r="10241" customFormat="false" ht="15.75" hidden="false" customHeight="true" outlineLevel="0" collapsed="false">
      <c r="A10241" s="1"/>
      <c r="B10241" s="11" t="str">
        <f aca="false">MID(L10241,1,1)</f>
        <v>8</v>
      </c>
      <c r="C10241" s="11" t="str">
        <f aca="false">MID(L10241,2,1)</f>
        <v>1</v>
      </c>
      <c r="D10241" s="11" t="str">
        <f aca="false">MID(L10241,3,1)</f>
        <v>1</v>
      </c>
      <c r="E10241" s="11" t="str">
        <f aca="false">MID(L10241,4,1)</f>
        <v>2</v>
      </c>
      <c r="F10241" s="11" t="str">
        <f aca="false">MID(L10241,5,2)</f>
        <v>55</v>
      </c>
      <c r="G10241" s="11" t="str">
        <f aca="false">MID(L10241,7,1)</f>
        <v>0</v>
      </c>
      <c r="H10241" s="11" t="str">
        <f aca="false">MID(L10241,8,1)</f>
        <v>1</v>
      </c>
      <c r="I10241" s="12" t="str">
        <f aca="false">IF(O10241="1","-x-",IF(O10241&lt;="4",MID(L10241,1,O10241-1),IF(O10241="5",MID(L10241,1,4),IF(O10241="6",MID(L10241,1,6),IF(AND(O10241="7",G10241="0"),MID(L10241,1,6),MID(L10241,1,7))))))</f>
        <v>811255</v>
      </c>
      <c r="J10241" s="11" t="n">
        <v>2026</v>
      </c>
      <c r="K10241" s="11" t="s">
        <v>15</v>
      </c>
      <c r="L10241" s="32" t="n">
        <v>81125501</v>
      </c>
      <c r="M10241" s="1" t="s">
        <v>4967</v>
      </c>
      <c r="N10241" s="15" t="str">
        <f aca="false">IF(ISERROR(VLOOKUP(P10241,$I$2:$I$5308,1,FALSE()))=FALSE(),"S","A")</f>
        <v>A</v>
      </c>
      <c r="O10241" s="15" t="str">
        <f aca="false">IF(H10241&lt;&gt;"0","7",IF(G10241&lt;&gt;"0","6",IF(F10241&lt;&gt;"00","5",IF(E10241&lt;&gt;"0","4",IF(D10241&lt;&gt;"0","3",IF(C10241&lt;&gt;"0","2",IF(B10241&lt;&gt;"0","1","-x-")))))))</f>
        <v>7</v>
      </c>
      <c r="P10241" s="16" t="str">
        <f aca="false">IF(O10241="1",MID(L10241,1,1),IF(O10241="2",MID(L10241,1,2),IF(O10241="3",MID(L10241,1,3),IF(O10241="4",MID(L10241,1,4),IF(O10241="5",MID(L10241,1,6),IF(O10241="6",MID(L10241,1,7),IF(O10241="7",MID(L10241,1,8),IF(O10241="8",MID(L10241,1,10)))))))))</f>
        <v>81125501</v>
      </c>
      <c r="Q10241" s="1"/>
      <c r="R10241" s="1"/>
      <c r="S10241" s="1"/>
      <c r="T10241" s="1"/>
      <c r="U10241" s="1"/>
      <c r="V10241" s="1"/>
      <c r="W10241" s="1"/>
      <c r="X10241" s="1"/>
      <c r="Y10241" s="1"/>
      <c r="Z10241" s="1"/>
      <c r="AA10241" s="1"/>
      <c r="AB10241" s="1"/>
      <c r="AC10241" s="1"/>
      <c r="AD10241" s="1"/>
      <c r="AE10241" s="1"/>
      <c r="AF10241" s="1"/>
      <c r="AG10241" s="1"/>
      <c r="AH10241" s="1"/>
      <c r="AI10241" s="1"/>
      <c r="AJ10241" s="1"/>
    </row>
    <row r="10242" customFormat="false" ht="15.75" hidden="false" customHeight="true" outlineLevel="0" collapsed="false">
      <c r="A10242" s="1"/>
      <c r="B10242" s="11" t="str">
        <f aca="false">MID(L10242,1,1)</f>
        <v>8</v>
      </c>
      <c r="C10242" s="11" t="str">
        <f aca="false">MID(L10242,2,1)</f>
        <v>1</v>
      </c>
      <c r="D10242" s="11" t="str">
        <f aca="false">MID(L10242,3,1)</f>
        <v>1</v>
      </c>
      <c r="E10242" s="11" t="str">
        <f aca="false">MID(L10242,4,1)</f>
        <v>2</v>
      </c>
      <c r="F10242" s="11" t="str">
        <f aca="false">MID(L10242,5,2)</f>
        <v>55</v>
      </c>
      <c r="G10242" s="11" t="str">
        <f aca="false">MID(L10242,7,1)</f>
        <v>0</v>
      </c>
      <c r="H10242" s="11" t="str">
        <f aca="false">MID(L10242,8,1)</f>
        <v>3</v>
      </c>
      <c r="I10242" s="12" t="str">
        <f aca="false">IF(O10242="1","-x-",IF(O10242&lt;="4",MID(L10242,1,O10242-1),IF(O10242="5",MID(L10242,1,4),IF(O10242="6",MID(L10242,1,6),IF(AND(O10242="7",G10242="0"),MID(L10242,1,6),MID(L10242,1,7))))))</f>
        <v>811255</v>
      </c>
      <c r="J10242" s="11" t="n">
        <v>2026</v>
      </c>
      <c r="K10242" s="11" t="s">
        <v>15</v>
      </c>
      <c r="L10242" s="32" t="n">
        <v>81125503</v>
      </c>
      <c r="M10242" s="1" t="s">
        <v>4968</v>
      </c>
      <c r="N10242" s="15" t="str">
        <f aca="false">IF(ISERROR(VLOOKUP(P10242,$I$2:$I$5308,1,FALSE()))=FALSE(),"S","A")</f>
        <v>A</v>
      </c>
      <c r="O10242" s="15" t="str">
        <f aca="false">IF(H10242&lt;&gt;"0","7",IF(G10242&lt;&gt;"0","6",IF(F10242&lt;&gt;"00","5",IF(E10242&lt;&gt;"0","4",IF(D10242&lt;&gt;"0","3",IF(C10242&lt;&gt;"0","2",IF(B10242&lt;&gt;"0","1","-x-")))))))</f>
        <v>7</v>
      </c>
      <c r="P10242" s="16" t="str">
        <f aca="false">IF(O10242="1",MID(L10242,1,1),IF(O10242="2",MID(L10242,1,2),IF(O10242="3",MID(L10242,1,3),IF(O10242="4",MID(L10242,1,4),IF(O10242="5",MID(L10242,1,6),IF(O10242="6",MID(L10242,1,7),IF(O10242="7",MID(L10242,1,8),IF(O10242="8",MID(L10242,1,10)))))))))</f>
        <v>81125503</v>
      </c>
      <c r="Q10242" s="1"/>
      <c r="R10242" s="1"/>
      <c r="S10242" s="1"/>
      <c r="T10242" s="1"/>
      <c r="U10242" s="1"/>
      <c r="V10242" s="1"/>
      <c r="W10242" s="1"/>
      <c r="X10242" s="1"/>
      <c r="Y10242" s="1"/>
      <c r="Z10242" s="1"/>
      <c r="AA10242" s="1"/>
      <c r="AB10242" s="1"/>
      <c r="AC10242" s="1"/>
      <c r="AD10242" s="1"/>
      <c r="AE10242" s="1"/>
      <c r="AF10242" s="1"/>
      <c r="AG10242" s="1"/>
      <c r="AH10242" s="1"/>
      <c r="AI10242" s="1"/>
      <c r="AJ10242" s="1"/>
    </row>
    <row r="10243" customFormat="false" ht="15.75" hidden="false" customHeight="true" outlineLevel="0" collapsed="false">
      <c r="A10243" s="1"/>
      <c r="B10243" s="11" t="str">
        <f aca="false">MID(L10243,1,1)</f>
        <v>8</v>
      </c>
      <c r="C10243" s="11" t="str">
        <f aca="false">MID(L10243,2,1)</f>
        <v>1</v>
      </c>
      <c r="D10243" s="11" t="str">
        <f aca="false">MID(L10243,3,1)</f>
        <v>1</v>
      </c>
      <c r="E10243" s="11" t="str">
        <f aca="false">MID(L10243,4,1)</f>
        <v>2</v>
      </c>
      <c r="F10243" s="11" t="str">
        <f aca="false">MID(L10243,5,2)</f>
        <v>56</v>
      </c>
      <c r="G10243" s="11" t="str">
        <f aca="false">MID(L10243,7,1)</f>
        <v>0</v>
      </c>
      <c r="H10243" s="11" t="str">
        <f aca="false">MID(L10243,8,1)</f>
        <v>0</v>
      </c>
      <c r="I10243" s="12" t="str">
        <f aca="false">IF(O10243="1","-x-",IF(O10243&lt;="4",MID(L10243,1,O10243-1),IF(O10243="5",MID(L10243,1,4),IF(O10243="6",MID(L10243,1,6),IF(AND(O10243="7",G10243="0"),MID(L10243,1,6),MID(L10243,1,7))))))</f>
        <v>8112</v>
      </c>
      <c r="J10243" s="11" t="n">
        <v>2026</v>
      </c>
      <c r="K10243" s="11" t="s">
        <v>15</v>
      </c>
      <c r="L10243" s="32" t="n">
        <v>81125600</v>
      </c>
      <c r="M10243" s="1" t="s">
        <v>4969</v>
      </c>
      <c r="N10243" s="15" t="s">
        <v>5190</v>
      </c>
      <c r="O10243" s="15" t="str">
        <f aca="false">IF(H10243&lt;&gt;"0","7",IF(G10243&lt;&gt;"0","6",IF(F10243&lt;&gt;"00","5",IF(E10243&lt;&gt;"0","4",IF(D10243&lt;&gt;"0","3",IF(C10243&lt;&gt;"0","2",IF(B10243&lt;&gt;"0","1","-x-")))))))</f>
        <v>5</v>
      </c>
      <c r="P10243" s="16" t="str">
        <f aca="false">IF(O10243="1",MID(L10243,1,1),IF(O10243="2",MID(L10243,1,2),IF(O10243="3",MID(L10243,1,3),IF(O10243="4",MID(L10243,1,4),IF(O10243="5",MID(L10243,1,6),IF(O10243="6",MID(L10243,1,7),IF(O10243="7",MID(L10243,1,8),IF(O10243="8",MID(L10243,1,10)))))))))</f>
        <v>811256</v>
      </c>
      <c r="Q10243" s="1"/>
      <c r="R10243" s="1"/>
      <c r="S10243" s="1"/>
      <c r="T10243" s="1"/>
      <c r="U10243" s="1" t="s">
        <v>4937</v>
      </c>
      <c r="V10243" s="1"/>
      <c r="W10243" s="1"/>
      <c r="X10243" s="1"/>
      <c r="Y10243" s="1"/>
      <c r="Z10243" s="1"/>
      <c r="AA10243" s="1"/>
      <c r="AB10243" s="1"/>
      <c r="AC10243" s="1"/>
      <c r="AD10243" s="1"/>
      <c r="AE10243" s="1"/>
      <c r="AF10243" s="1"/>
      <c r="AG10243" s="1"/>
      <c r="AH10243" s="1"/>
      <c r="AI10243" s="1"/>
      <c r="AJ10243" s="1"/>
    </row>
    <row r="10244" customFormat="false" ht="15.75" hidden="false" customHeight="true" outlineLevel="0" collapsed="false">
      <c r="A10244" s="1"/>
      <c r="B10244" s="11" t="str">
        <f aca="false">MID(L10244,1,1)</f>
        <v>8</v>
      </c>
      <c r="C10244" s="11" t="str">
        <f aca="false">MID(L10244,2,1)</f>
        <v>1</v>
      </c>
      <c r="D10244" s="11" t="str">
        <f aca="false">MID(L10244,3,1)</f>
        <v>1</v>
      </c>
      <c r="E10244" s="11" t="str">
        <f aca="false">MID(L10244,4,1)</f>
        <v>2</v>
      </c>
      <c r="F10244" s="11" t="str">
        <f aca="false">MID(L10244,5,2)</f>
        <v>56</v>
      </c>
      <c r="G10244" s="11" t="str">
        <f aca="false">MID(L10244,7,1)</f>
        <v>0</v>
      </c>
      <c r="H10244" s="11" t="str">
        <f aca="false">MID(L10244,8,1)</f>
        <v>1</v>
      </c>
      <c r="I10244" s="12" t="str">
        <f aca="false">IF(O10244="1","-x-",IF(O10244&lt;="4",MID(L10244,1,O10244-1),IF(O10244="5",MID(L10244,1,4),IF(O10244="6",MID(L10244,1,6),IF(AND(O10244="7",G10244="0"),MID(L10244,1,6),MID(L10244,1,7))))))</f>
        <v>811256</v>
      </c>
      <c r="J10244" s="11" t="n">
        <v>2026</v>
      </c>
      <c r="K10244" s="11" t="s">
        <v>15</v>
      </c>
      <c r="L10244" s="32" t="n">
        <v>81125601</v>
      </c>
      <c r="M10244" s="1" t="s">
        <v>4970</v>
      </c>
      <c r="N10244" s="15" t="str">
        <f aca="false">IF(ISERROR(VLOOKUP(P10244,$I$2:$I$5308,1,FALSE()))=FALSE(),"S","A")</f>
        <v>A</v>
      </c>
      <c r="O10244" s="15" t="str">
        <f aca="false">IF(H10244&lt;&gt;"0","7",IF(G10244&lt;&gt;"0","6",IF(F10244&lt;&gt;"00","5",IF(E10244&lt;&gt;"0","4",IF(D10244&lt;&gt;"0","3",IF(C10244&lt;&gt;"0","2",IF(B10244&lt;&gt;"0","1","-x-")))))))</f>
        <v>7</v>
      </c>
      <c r="P10244" s="16" t="str">
        <f aca="false">IF(O10244="1",MID(L10244,1,1),IF(O10244="2",MID(L10244,1,2),IF(O10244="3",MID(L10244,1,3),IF(O10244="4",MID(L10244,1,4),IF(O10244="5",MID(L10244,1,6),IF(O10244="6",MID(L10244,1,7),IF(O10244="7",MID(L10244,1,8),IF(O10244="8",MID(L10244,1,10)))))))))</f>
        <v>81125601</v>
      </c>
      <c r="Q10244" s="1"/>
      <c r="R10244" s="1"/>
      <c r="S10244" s="1"/>
      <c r="T10244" s="1"/>
      <c r="U10244" s="1"/>
      <c r="V10244" s="1"/>
      <c r="W10244" s="1"/>
      <c r="X10244" s="1"/>
      <c r="Y10244" s="1"/>
      <c r="Z10244" s="1"/>
      <c r="AA10244" s="1"/>
      <c r="AB10244" s="1"/>
      <c r="AC10244" s="1"/>
      <c r="AD10244" s="1"/>
      <c r="AE10244" s="1"/>
      <c r="AF10244" s="1"/>
      <c r="AG10244" s="1"/>
      <c r="AH10244" s="1"/>
      <c r="AI10244" s="1"/>
      <c r="AJ10244" s="1"/>
    </row>
    <row r="10245" customFormat="false" ht="15.75" hidden="false" customHeight="true" outlineLevel="0" collapsed="false">
      <c r="A10245" s="1"/>
      <c r="B10245" s="11" t="str">
        <f aca="false">MID(L10245,1,1)</f>
        <v>8</v>
      </c>
      <c r="C10245" s="11" t="str">
        <f aca="false">MID(L10245,2,1)</f>
        <v>1</v>
      </c>
      <c r="D10245" s="11" t="str">
        <f aca="false">MID(L10245,3,1)</f>
        <v>1</v>
      </c>
      <c r="E10245" s="11" t="str">
        <f aca="false">MID(L10245,4,1)</f>
        <v>2</v>
      </c>
      <c r="F10245" s="11" t="str">
        <f aca="false">MID(L10245,5,2)</f>
        <v>56</v>
      </c>
      <c r="G10245" s="11" t="str">
        <f aca="false">MID(L10245,7,1)</f>
        <v>0</v>
      </c>
      <c r="H10245" s="11" t="str">
        <f aca="false">MID(L10245,8,1)</f>
        <v>3</v>
      </c>
      <c r="I10245" s="12" t="str">
        <f aca="false">IF(O10245="1","-x-",IF(O10245&lt;="4",MID(L10245,1,O10245-1),IF(O10245="5",MID(L10245,1,4),IF(O10245="6",MID(L10245,1,6),IF(AND(O10245="7",G10245="0"),MID(L10245,1,6),MID(L10245,1,7))))))</f>
        <v>811256</v>
      </c>
      <c r="J10245" s="11" t="n">
        <v>2026</v>
      </c>
      <c r="K10245" s="11" t="s">
        <v>15</v>
      </c>
      <c r="L10245" s="32" t="n">
        <v>81125603</v>
      </c>
      <c r="M10245" s="1" t="s">
        <v>4971</v>
      </c>
      <c r="N10245" s="15" t="str">
        <f aca="false">IF(ISERROR(VLOOKUP(P10245,$I$2:$I$5308,1,FALSE()))=FALSE(),"S","A")</f>
        <v>A</v>
      </c>
      <c r="O10245" s="15" t="str">
        <f aca="false">IF(H10245&lt;&gt;"0","7",IF(G10245&lt;&gt;"0","6",IF(F10245&lt;&gt;"00","5",IF(E10245&lt;&gt;"0","4",IF(D10245&lt;&gt;"0","3",IF(C10245&lt;&gt;"0","2",IF(B10245&lt;&gt;"0","1","-x-")))))))</f>
        <v>7</v>
      </c>
      <c r="P10245" s="16" t="str">
        <f aca="false">IF(O10245="1",MID(L10245,1,1),IF(O10245="2",MID(L10245,1,2),IF(O10245="3",MID(L10245,1,3),IF(O10245="4",MID(L10245,1,4),IF(O10245="5",MID(L10245,1,6),IF(O10245="6",MID(L10245,1,7),IF(O10245="7",MID(L10245,1,8),IF(O10245="8",MID(L10245,1,10)))))))))</f>
        <v>81125603</v>
      </c>
      <c r="Q10245" s="1"/>
      <c r="R10245" s="1"/>
      <c r="S10245" s="1"/>
      <c r="T10245" s="1"/>
      <c r="U10245" s="1"/>
      <c r="V10245" s="1"/>
      <c r="W10245" s="1"/>
      <c r="X10245" s="1"/>
      <c r="Y10245" s="1"/>
      <c r="Z10245" s="1"/>
      <c r="AA10245" s="1"/>
      <c r="AB10245" s="1"/>
      <c r="AC10245" s="1"/>
      <c r="AD10245" s="1"/>
      <c r="AE10245" s="1"/>
      <c r="AF10245" s="1"/>
      <c r="AG10245" s="1"/>
      <c r="AH10245" s="1"/>
      <c r="AI10245" s="1"/>
      <c r="AJ10245" s="1"/>
    </row>
    <row r="10246" customFormat="false" ht="15.75" hidden="false" customHeight="true" outlineLevel="0" collapsed="false">
      <c r="A10246" s="1"/>
      <c r="B10246" s="11" t="str">
        <f aca="false">MID(L10246,1,1)</f>
        <v>8</v>
      </c>
      <c r="C10246" s="11" t="str">
        <f aca="false">MID(L10246,2,1)</f>
        <v>1</v>
      </c>
      <c r="D10246" s="11" t="str">
        <f aca="false">MID(L10246,3,1)</f>
        <v>1</v>
      </c>
      <c r="E10246" s="11" t="str">
        <f aca="false">MID(L10246,4,1)</f>
        <v>3</v>
      </c>
      <c r="F10246" s="11" t="str">
        <f aca="false">MID(L10246,5,2)</f>
        <v>00</v>
      </c>
      <c r="G10246" s="11" t="str">
        <f aca="false">MID(L10246,7,1)</f>
        <v>0</v>
      </c>
      <c r="H10246" s="11" t="str">
        <f aca="false">MID(L10246,8,1)</f>
        <v>0</v>
      </c>
      <c r="I10246" s="12" t="str">
        <f aca="false">IF(O10246="1","-x-",IF(O10246&lt;="4",MID(L10246,1,O10246-1),IF(O10246="5",MID(L10246,1,4),IF(O10246="6",MID(L10246,1,6),IF(AND(O10246="7",G10246="0"),MID(L10246,1,6),MID(L10246,1,7))))))</f>
        <v>811</v>
      </c>
      <c r="J10246" s="11" t="n">
        <v>2026</v>
      </c>
      <c r="K10246" s="11" t="s">
        <v>15</v>
      </c>
      <c r="L10246" s="32" t="n">
        <v>81130000</v>
      </c>
      <c r="M10246" s="1" t="s">
        <v>4972</v>
      </c>
      <c r="N10246" s="15" t="s">
        <v>5190</v>
      </c>
      <c r="O10246" s="15" t="str">
        <f aca="false">IF(H10246&lt;&gt;"0","7",IF(G10246&lt;&gt;"0","6",IF(F10246&lt;&gt;"00","5",IF(E10246&lt;&gt;"0","4",IF(D10246&lt;&gt;"0","3",IF(C10246&lt;&gt;"0","2",IF(B10246&lt;&gt;"0","1","-x-")))))))</f>
        <v>4</v>
      </c>
      <c r="P10246" s="16" t="str">
        <f aca="false">IF(O10246="1",MID(L10246,1,1),IF(O10246="2",MID(L10246,1,2),IF(O10246="3",MID(L10246,1,3),IF(O10246="4",MID(L10246,1,4),IF(O10246="5",MID(L10246,1,6),IF(O10246="6",MID(L10246,1,7),IF(O10246="7",MID(L10246,1,8),IF(O10246="8",MID(L10246,1,10)))))))))</f>
        <v>8113</v>
      </c>
      <c r="Q10246" s="1"/>
      <c r="R10246" s="1"/>
      <c r="S10246" s="1"/>
      <c r="T10246" s="1"/>
      <c r="U10246" s="1"/>
      <c r="V10246" s="1"/>
      <c r="W10246" s="1"/>
      <c r="X10246" s="1"/>
      <c r="Y10246" s="1"/>
      <c r="Z10246" s="1"/>
      <c r="AA10246" s="1"/>
      <c r="AB10246" s="1"/>
      <c r="AC10246" s="1"/>
      <c r="AD10246" s="1"/>
      <c r="AE10246" s="1"/>
      <c r="AF10246" s="1"/>
      <c r="AG10246" s="1"/>
      <c r="AH10246" s="1"/>
      <c r="AI10246" s="1"/>
      <c r="AJ10246" s="1"/>
    </row>
    <row r="10247" customFormat="false" ht="15.75" hidden="false" customHeight="true" outlineLevel="0" collapsed="false">
      <c r="A10247" s="1"/>
      <c r="B10247" s="11" t="str">
        <f aca="false">MID(L10247,1,1)</f>
        <v>8</v>
      </c>
      <c r="C10247" s="11" t="str">
        <f aca="false">MID(L10247,2,1)</f>
        <v>1</v>
      </c>
      <c r="D10247" s="11" t="str">
        <f aca="false">MID(L10247,3,1)</f>
        <v>1</v>
      </c>
      <c r="E10247" s="11" t="str">
        <f aca="false">MID(L10247,4,1)</f>
        <v>3</v>
      </c>
      <c r="F10247" s="11" t="str">
        <f aca="false">MID(L10247,5,2)</f>
        <v>01</v>
      </c>
      <c r="G10247" s="11" t="str">
        <f aca="false">MID(L10247,7,1)</f>
        <v>0</v>
      </c>
      <c r="H10247" s="11" t="str">
        <f aca="false">MID(L10247,8,1)</f>
        <v>0</v>
      </c>
      <c r="I10247" s="12" t="str">
        <f aca="false">IF(O10247="1","-x-",IF(O10247&lt;="4",MID(L10247,1,O10247-1),IF(O10247="5",MID(L10247,1,4),IF(O10247="6",MID(L10247,1,6),IF(AND(O10247="7",G10247="0"),MID(L10247,1,6),MID(L10247,1,7))))))</f>
        <v>8113</v>
      </c>
      <c r="J10247" s="11" t="n">
        <v>2026</v>
      </c>
      <c r="K10247" s="11" t="s">
        <v>15</v>
      </c>
      <c r="L10247" s="32" t="n">
        <v>81130100</v>
      </c>
      <c r="M10247" s="1" t="s">
        <v>4972</v>
      </c>
      <c r="N10247" s="15" t="s">
        <v>5190</v>
      </c>
      <c r="O10247" s="15" t="str">
        <f aca="false">IF(H10247&lt;&gt;"0","7",IF(G10247&lt;&gt;"0","6",IF(F10247&lt;&gt;"00","5",IF(E10247&lt;&gt;"0","4",IF(D10247&lt;&gt;"0","3",IF(C10247&lt;&gt;"0","2",IF(B10247&lt;&gt;"0","1","-x-")))))))</f>
        <v>5</v>
      </c>
      <c r="P10247" s="16" t="str">
        <f aca="false">IF(O10247="1",MID(L10247,1,1),IF(O10247="2",MID(L10247,1,2),IF(O10247="3",MID(L10247,1,3),IF(O10247="4",MID(L10247,1,4),IF(O10247="5",MID(L10247,1,6),IF(O10247="6",MID(L10247,1,7),IF(O10247="7",MID(L10247,1,8),IF(O10247="8",MID(L10247,1,10)))))))))</f>
        <v>811301</v>
      </c>
      <c r="Q10247" s="1"/>
      <c r="R10247" s="1"/>
      <c r="S10247" s="1"/>
      <c r="T10247" s="1"/>
      <c r="U10247" s="1"/>
      <c r="V10247" s="1"/>
      <c r="W10247" s="1"/>
      <c r="X10247" s="1"/>
      <c r="Y10247" s="1"/>
      <c r="Z10247" s="1"/>
      <c r="AA10247" s="1"/>
      <c r="AB10247" s="1"/>
      <c r="AC10247" s="1"/>
      <c r="AD10247" s="1"/>
      <c r="AE10247" s="1"/>
      <c r="AF10247" s="1"/>
      <c r="AG10247" s="1"/>
      <c r="AH10247" s="1"/>
      <c r="AI10247" s="1"/>
      <c r="AJ10247" s="1"/>
    </row>
    <row r="10248" customFormat="false" ht="15.75" hidden="false" customHeight="true" outlineLevel="0" collapsed="false">
      <c r="A10248" s="1"/>
      <c r="B10248" s="11" t="str">
        <f aca="false">MID(L10248,1,1)</f>
        <v>8</v>
      </c>
      <c r="C10248" s="11" t="str">
        <f aca="false">MID(L10248,2,1)</f>
        <v>1</v>
      </c>
      <c r="D10248" s="11" t="str">
        <f aca="false">MID(L10248,3,1)</f>
        <v>1</v>
      </c>
      <c r="E10248" s="11" t="str">
        <f aca="false">MID(L10248,4,1)</f>
        <v>3</v>
      </c>
      <c r="F10248" s="11" t="str">
        <f aca="false">MID(L10248,5,2)</f>
        <v>01</v>
      </c>
      <c r="G10248" s="11" t="str">
        <f aca="false">MID(L10248,7,1)</f>
        <v>0</v>
      </c>
      <c r="H10248" s="11" t="str">
        <f aca="false">MID(L10248,8,1)</f>
        <v>1</v>
      </c>
      <c r="I10248" s="12" t="str">
        <f aca="false">IF(O10248="1","-x-",IF(O10248&lt;="4",MID(L10248,1,O10248-1),IF(O10248="5",MID(L10248,1,4),IF(O10248="6",MID(L10248,1,6),IF(AND(O10248="7",G10248="0"),MID(L10248,1,6),MID(L10248,1,7))))))</f>
        <v>811301</v>
      </c>
      <c r="J10248" s="11" t="n">
        <v>2026</v>
      </c>
      <c r="K10248" s="11" t="s">
        <v>15</v>
      </c>
      <c r="L10248" s="32" t="n">
        <v>81130101</v>
      </c>
      <c r="M10248" s="1" t="s">
        <v>4973</v>
      </c>
      <c r="N10248" s="15" t="str">
        <f aca="false">IF(ISERROR(VLOOKUP(P10248,$I$2:$I$5308,1,FALSE()))=FALSE(),"S","A")</f>
        <v>A</v>
      </c>
      <c r="O10248" s="15" t="str">
        <f aca="false">IF(H10248&lt;&gt;"0","7",IF(G10248&lt;&gt;"0","6",IF(F10248&lt;&gt;"00","5",IF(E10248&lt;&gt;"0","4",IF(D10248&lt;&gt;"0","3",IF(C10248&lt;&gt;"0","2",IF(B10248&lt;&gt;"0","1","-x-")))))))</f>
        <v>7</v>
      </c>
      <c r="P10248" s="16" t="str">
        <f aca="false">IF(O10248="1",MID(L10248,1,1),IF(O10248="2",MID(L10248,1,2),IF(O10248="3",MID(L10248,1,3),IF(O10248="4",MID(L10248,1,4),IF(O10248="5",MID(L10248,1,6),IF(O10248="6",MID(L10248,1,7),IF(O10248="7",MID(L10248,1,8),IF(O10248="8",MID(L10248,1,10)))))))))</f>
        <v>81130101</v>
      </c>
      <c r="Q10248" s="1"/>
      <c r="R10248" s="1"/>
      <c r="S10248" s="1"/>
      <c r="T10248" s="1"/>
      <c r="U10248" s="1"/>
      <c r="V10248" s="1"/>
      <c r="W10248" s="1"/>
      <c r="X10248" s="1"/>
      <c r="Y10248" s="1"/>
      <c r="Z10248" s="1"/>
      <c r="AA10248" s="1"/>
      <c r="AB10248" s="1"/>
      <c r="AC10248" s="1"/>
      <c r="AD10248" s="1"/>
      <c r="AE10248" s="1"/>
      <c r="AF10248" s="1"/>
      <c r="AG10248" s="1"/>
      <c r="AH10248" s="1"/>
      <c r="AI10248" s="1"/>
      <c r="AJ10248" s="1"/>
    </row>
    <row r="10249" customFormat="false" ht="15.75" hidden="false" customHeight="true" outlineLevel="0" collapsed="false">
      <c r="A10249" s="1"/>
      <c r="B10249" s="11" t="str">
        <f aca="false">MID(L10249,1,1)</f>
        <v>8</v>
      </c>
      <c r="C10249" s="11" t="str">
        <f aca="false">MID(L10249,2,1)</f>
        <v>1</v>
      </c>
      <c r="D10249" s="11" t="str">
        <f aca="false">MID(L10249,3,1)</f>
        <v>1</v>
      </c>
      <c r="E10249" s="11" t="str">
        <f aca="false">MID(L10249,4,1)</f>
        <v>3</v>
      </c>
      <c r="F10249" s="11" t="str">
        <f aca="false">MID(L10249,5,2)</f>
        <v>01</v>
      </c>
      <c r="G10249" s="11" t="str">
        <f aca="false">MID(L10249,7,1)</f>
        <v>0</v>
      </c>
      <c r="H10249" s="11" t="str">
        <f aca="false">MID(L10249,8,1)</f>
        <v>3</v>
      </c>
      <c r="I10249" s="12" t="str">
        <f aca="false">IF(O10249="1","-x-",IF(O10249&lt;="4",MID(L10249,1,O10249-1),IF(O10249="5",MID(L10249,1,4),IF(O10249="6",MID(L10249,1,6),IF(AND(O10249="7",G10249="0"),MID(L10249,1,6),MID(L10249,1,7))))))</f>
        <v>811301</v>
      </c>
      <c r="J10249" s="11" t="n">
        <v>2026</v>
      </c>
      <c r="K10249" s="11" t="s">
        <v>15</v>
      </c>
      <c r="L10249" s="32" t="n">
        <v>81130103</v>
      </c>
      <c r="M10249" s="1" t="s">
        <v>4974</v>
      </c>
      <c r="N10249" s="15" t="str">
        <f aca="false">IF(ISERROR(VLOOKUP(P10249,$I$2:$I$5308,1,FALSE()))=FALSE(),"S","A")</f>
        <v>A</v>
      </c>
      <c r="O10249" s="15" t="str">
        <f aca="false">IF(H10249&lt;&gt;"0","7",IF(G10249&lt;&gt;"0","6",IF(F10249&lt;&gt;"00","5",IF(E10249&lt;&gt;"0","4",IF(D10249&lt;&gt;"0","3",IF(C10249&lt;&gt;"0","2",IF(B10249&lt;&gt;"0","1","-x-")))))))</f>
        <v>7</v>
      </c>
      <c r="P10249" s="16" t="str">
        <f aca="false">IF(O10249="1",MID(L10249,1,1),IF(O10249="2",MID(L10249,1,2),IF(O10249="3",MID(L10249,1,3),IF(O10249="4",MID(L10249,1,4),IF(O10249="5",MID(L10249,1,6),IF(O10249="6",MID(L10249,1,7),IF(O10249="7",MID(L10249,1,8),IF(O10249="8",MID(L10249,1,10)))))))))</f>
        <v>81130103</v>
      </c>
      <c r="Q10249" s="1"/>
      <c r="R10249" s="1"/>
      <c r="S10249" s="1"/>
      <c r="T10249" s="1"/>
      <c r="U10249" s="1"/>
      <c r="V10249" s="1"/>
      <c r="W10249" s="1"/>
      <c r="X10249" s="1"/>
      <c r="Y10249" s="1"/>
      <c r="Z10249" s="1"/>
      <c r="AA10249" s="1"/>
      <c r="AB10249" s="1"/>
      <c r="AC10249" s="1"/>
      <c r="AD10249" s="1"/>
      <c r="AE10249" s="1"/>
      <c r="AF10249" s="1"/>
      <c r="AG10249" s="1"/>
      <c r="AH10249" s="1"/>
      <c r="AI10249" s="1"/>
      <c r="AJ10249" s="1"/>
    </row>
    <row r="10250" customFormat="false" ht="15.75" hidden="false" customHeight="true" outlineLevel="0" collapsed="false">
      <c r="A10250" s="1"/>
      <c r="B10250" s="11" t="str">
        <f aca="false">MID(L10250,1,1)</f>
        <v>8</v>
      </c>
      <c r="C10250" s="11" t="str">
        <f aca="false">MID(L10250,2,1)</f>
        <v>1</v>
      </c>
      <c r="D10250" s="11" t="str">
        <f aca="false">MID(L10250,3,1)</f>
        <v>1</v>
      </c>
      <c r="E10250" s="11" t="str">
        <f aca="false">MID(L10250,4,1)</f>
        <v>9</v>
      </c>
      <c r="F10250" s="11" t="str">
        <f aca="false">MID(L10250,5,2)</f>
        <v>00</v>
      </c>
      <c r="G10250" s="11" t="str">
        <f aca="false">MID(L10250,7,1)</f>
        <v>0</v>
      </c>
      <c r="H10250" s="11" t="str">
        <f aca="false">MID(L10250,8,1)</f>
        <v>0</v>
      </c>
      <c r="I10250" s="12" t="str">
        <f aca="false">IF(O10250="1","-x-",IF(O10250&lt;="4",MID(L10250,1,O10250-1),IF(O10250="5",MID(L10250,1,4),IF(O10250="6",MID(L10250,1,6),IF(AND(O10250="7",G10250="0"),MID(L10250,1,6),MID(L10250,1,7))))))</f>
        <v>811</v>
      </c>
      <c r="J10250" s="11" t="n">
        <v>2026</v>
      </c>
      <c r="K10250" s="11" t="s">
        <v>15</v>
      </c>
      <c r="L10250" s="32" t="n">
        <v>81190000</v>
      </c>
      <c r="M10250" s="1" t="s">
        <v>4975</v>
      </c>
      <c r="N10250" s="15" t="s">
        <v>5190</v>
      </c>
      <c r="O10250" s="15" t="str">
        <f aca="false">IF(H10250&lt;&gt;"0","7",IF(G10250&lt;&gt;"0","6",IF(F10250&lt;&gt;"00","5",IF(E10250&lt;&gt;"0","4",IF(D10250&lt;&gt;"0","3",IF(C10250&lt;&gt;"0","2",IF(B10250&lt;&gt;"0","1","-x-")))))))</f>
        <v>4</v>
      </c>
      <c r="P10250" s="16" t="str">
        <f aca="false">IF(O10250="1",MID(L10250,1,1),IF(O10250="2",MID(L10250,1,2),IF(O10250="3",MID(L10250,1,3),IF(O10250="4",MID(L10250,1,4),IF(O10250="5",MID(L10250,1,6),IF(O10250="6",MID(L10250,1,7),IF(O10250="7",MID(L10250,1,8),IF(O10250="8",MID(L10250,1,10)))))))))</f>
        <v>8119</v>
      </c>
      <c r="Q10250" s="1"/>
      <c r="R10250" s="1"/>
      <c r="S10250" s="1"/>
      <c r="T10250" s="1"/>
      <c r="U10250" s="1"/>
      <c r="V10250" s="1"/>
      <c r="W10250" s="1"/>
      <c r="X10250" s="1"/>
      <c r="Y10250" s="1"/>
      <c r="Z10250" s="1"/>
      <c r="AA10250" s="1"/>
      <c r="AB10250" s="1"/>
      <c r="AC10250" s="1"/>
      <c r="AD10250" s="1"/>
      <c r="AE10250" s="1"/>
      <c r="AF10250" s="1"/>
      <c r="AG10250" s="1"/>
      <c r="AH10250" s="1"/>
      <c r="AI10250" s="1"/>
      <c r="AJ10250" s="1"/>
    </row>
    <row r="10251" customFormat="false" ht="15.75" hidden="false" customHeight="true" outlineLevel="0" collapsed="false">
      <c r="A10251" s="1"/>
      <c r="B10251" s="11" t="str">
        <f aca="false">MID(L10251,1,1)</f>
        <v>8</v>
      </c>
      <c r="C10251" s="11" t="str">
        <f aca="false">MID(L10251,2,1)</f>
        <v>1</v>
      </c>
      <c r="D10251" s="11" t="str">
        <f aca="false">MID(L10251,3,1)</f>
        <v>1</v>
      </c>
      <c r="E10251" s="11" t="str">
        <f aca="false">MID(L10251,4,1)</f>
        <v>9</v>
      </c>
      <c r="F10251" s="11" t="str">
        <f aca="false">MID(L10251,5,2)</f>
        <v>99</v>
      </c>
      <c r="G10251" s="11" t="str">
        <f aca="false">MID(L10251,7,1)</f>
        <v>0</v>
      </c>
      <c r="H10251" s="11" t="str">
        <f aca="false">MID(L10251,8,1)</f>
        <v>0</v>
      </c>
      <c r="I10251" s="12" t="str">
        <f aca="false">IF(O10251="1","-x-",IF(O10251&lt;="4",MID(L10251,1,O10251-1),IF(O10251="5",MID(L10251,1,4),IF(O10251="6",MID(L10251,1,6),IF(AND(O10251="7",G10251="0"),MID(L10251,1,6),MID(L10251,1,7))))))</f>
        <v>8119</v>
      </c>
      <c r="J10251" s="11" t="n">
        <v>2026</v>
      </c>
      <c r="K10251" s="11" t="s">
        <v>15</v>
      </c>
      <c r="L10251" s="32" t="n">
        <v>81199900</v>
      </c>
      <c r="M10251" s="1" t="s">
        <v>4975</v>
      </c>
      <c r="N10251" s="15" t="s">
        <v>5190</v>
      </c>
      <c r="O10251" s="15" t="str">
        <f aca="false">IF(H10251&lt;&gt;"0","7",IF(G10251&lt;&gt;"0","6",IF(F10251&lt;&gt;"00","5",IF(E10251&lt;&gt;"0","4",IF(D10251&lt;&gt;"0","3",IF(C10251&lt;&gt;"0","2",IF(B10251&lt;&gt;"0","1","-x-")))))))</f>
        <v>5</v>
      </c>
      <c r="P10251" s="16" t="str">
        <f aca="false">IF(O10251="1",MID(L10251,1,1),IF(O10251="2",MID(L10251,1,2),IF(O10251="3",MID(L10251,1,3),IF(O10251="4",MID(L10251,1,4),IF(O10251="5",MID(L10251,1,6),IF(O10251="6",MID(L10251,1,7),IF(O10251="7",MID(L10251,1,8),IF(O10251="8",MID(L10251,1,10)))))))))</f>
        <v>811999</v>
      </c>
      <c r="Q10251" s="1"/>
      <c r="R10251" s="1"/>
      <c r="S10251" s="1"/>
      <c r="T10251" s="1"/>
      <c r="U10251" s="1" t="s">
        <v>4937</v>
      </c>
      <c r="V10251" s="1"/>
      <c r="W10251" s="1"/>
      <c r="X10251" s="1"/>
      <c r="Y10251" s="1"/>
      <c r="Z10251" s="1"/>
      <c r="AA10251" s="1"/>
      <c r="AB10251" s="1"/>
      <c r="AC10251" s="1"/>
      <c r="AD10251" s="1"/>
      <c r="AE10251" s="1"/>
      <c r="AF10251" s="1"/>
      <c r="AG10251" s="1"/>
      <c r="AH10251" s="1"/>
      <c r="AI10251" s="1"/>
      <c r="AJ10251" s="1"/>
    </row>
    <row r="10252" customFormat="false" ht="15.75" hidden="false" customHeight="true" outlineLevel="0" collapsed="false">
      <c r="A10252" s="1"/>
      <c r="B10252" s="11" t="str">
        <f aca="false">MID(L10252,1,1)</f>
        <v>8</v>
      </c>
      <c r="C10252" s="11" t="str">
        <f aca="false">MID(L10252,2,1)</f>
        <v>1</v>
      </c>
      <c r="D10252" s="11" t="str">
        <f aca="false">MID(L10252,3,1)</f>
        <v>1</v>
      </c>
      <c r="E10252" s="11" t="str">
        <f aca="false">MID(L10252,4,1)</f>
        <v>9</v>
      </c>
      <c r="F10252" s="11" t="str">
        <f aca="false">MID(L10252,5,2)</f>
        <v>99</v>
      </c>
      <c r="G10252" s="11" t="str">
        <f aca="false">MID(L10252,7,1)</f>
        <v>0</v>
      </c>
      <c r="H10252" s="11" t="str">
        <f aca="false">MID(L10252,8,1)</f>
        <v>1</v>
      </c>
      <c r="I10252" s="12" t="str">
        <f aca="false">IF(O10252="1","-x-",IF(O10252&lt;="4",MID(L10252,1,O10252-1),IF(O10252="5",MID(L10252,1,4),IF(O10252="6",MID(L10252,1,6),IF(AND(O10252="7",G10252="0"),MID(L10252,1,6),MID(L10252,1,7))))))</f>
        <v>811999</v>
      </c>
      <c r="J10252" s="11" t="n">
        <v>2026</v>
      </c>
      <c r="K10252" s="11" t="s">
        <v>15</v>
      </c>
      <c r="L10252" s="32" t="n">
        <v>81199901</v>
      </c>
      <c r="M10252" s="1" t="s">
        <v>4976</v>
      </c>
      <c r="N10252" s="15" t="str">
        <f aca="false">IF(ISERROR(VLOOKUP(P10252,$I$2:$I$5308,1,FALSE()))=FALSE(),"S","A")</f>
        <v>A</v>
      </c>
      <c r="O10252" s="15" t="str">
        <f aca="false">IF(H10252&lt;&gt;"0","7",IF(G10252&lt;&gt;"0","6",IF(F10252&lt;&gt;"00","5",IF(E10252&lt;&gt;"0","4",IF(D10252&lt;&gt;"0","3",IF(C10252&lt;&gt;"0","2",IF(B10252&lt;&gt;"0","1","-x-")))))))</f>
        <v>7</v>
      </c>
      <c r="P10252" s="16" t="str">
        <f aca="false">IF(O10252="1",MID(L10252,1,1),IF(O10252="2",MID(L10252,1,2),IF(O10252="3",MID(L10252,1,3),IF(O10252="4",MID(L10252,1,4),IF(O10252="5",MID(L10252,1,6),IF(O10252="6",MID(L10252,1,7),IF(O10252="7",MID(L10252,1,8),IF(O10252="8",MID(L10252,1,10)))))))))</f>
        <v>81199901</v>
      </c>
      <c r="Q10252" s="1"/>
      <c r="R10252" s="1"/>
      <c r="S10252" s="1"/>
      <c r="T10252" s="1"/>
      <c r="U10252" s="1"/>
      <c r="V10252" s="1"/>
      <c r="W10252" s="1"/>
      <c r="X10252" s="1"/>
      <c r="Y10252" s="1"/>
      <c r="Z10252" s="1"/>
      <c r="AA10252" s="1"/>
      <c r="AB10252" s="1"/>
      <c r="AC10252" s="1"/>
      <c r="AD10252" s="1"/>
      <c r="AE10252" s="1"/>
      <c r="AF10252" s="1"/>
      <c r="AG10252" s="1"/>
      <c r="AH10252" s="1"/>
      <c r="AI10252" s="1"/>
      <c r="AJ10252" s="1"/>
    </row>
    <row r="10253" customFormat="false" ht="15.75" hidden="false" customHeight="true" outlineLevel="0" collapsed="false">
      <c r="A10253" s="1"/>
      <c r="B10253" s="11" t="str">
        <f aca="false">MID(L10253,1,1)</f>
        <v>8</v>
      </c>
      <c r="C10253" s="11" t="str">
        <f aca="false">MID(L10253,2,1)</f>
        <v>1</v>
      </c>
      <c r="D10253" s="11" t="str">
        <f aca="false">MID(L10253,3,1)</f>
        <v>1</v>
      </c>
      <c r="E10253" s="11" t="str">
        <f aca="false">MID(L10253,4,1)</f>
        <v>9</v>
      </c>
      <c r="F10253" s="11" t="str">
        <f aca="false">MID(L10253,5,2)</f>
        <v>99</v>
      </c>
      <c r="G10253" s="11" t="str">
        <f aca="false">MID(L10253,7,1)</f>
        <v>0</v>
      </c>
      <c r="H10253" s="11" t="str">
        <f aca="false">MID(L10253,8,1)</f>
        <v>3</v>
      </c>
      <c r="I10253" s="12" t="str">
        <f aca="false">IF(O10253="1","-x-",IF(O10253&lt;="4",MID(L10253,1,O10253-1),IF(O10253="5",MID(L10253,1,4),IF(O10253="6",MID(L10253,1,6),IF(AND(O10253="7",G10253="0"),MID(L10253,1,6),MID(L10253,1,7))))))</f>
        <v>811999</v>
      </c>
      <c r="J10253" s="11" t="n">
        <v>2026</v>
      </c>
      <c r="K10253" s="11" t="s">
        <v>15</v>
      </c>
      <c r="L10253" s="32" t="n">
        <v>81199903</v>
      </c>
      <c r="M10253" s="1" t="s">
        <v>4977</v>
      </c>
      <c r="N10253" s="15" t="str">
        <f aca="false">IF(ISERROR(VLOOKUP(P10253,$I$2:$I$5308,1,FALSE()))=FALSE(),"S","A")</f>
        <v>A</v>
      </c>
      <c r="O10253" s="15" t="str">
        <f aca="false">IF(H10253&lt;&gt;"0","7",IF(G10253&lt;&gt;"0","6",IF(F10253&lt;&gt;"00","5",IF(E10253&lt;&gt;"0","4",IF(D10253&lt;&gt;"0","3",IF(C10253&lt;&gt;"0","2",IF(B10253&lt;&gt;"0","1","-x-")))))))</f>
        <v>7</v>
      </c>
      <c r="P10253" s="16" t="str">
        <f aca="false">IF(O10253="1",MID(L10253,1,1),IF(O10253="2",MID(L10253,1,2),IF(O10253="3",MID(L10253,1,3),IF(O10253="4",MID(L10253,1,4),IF(O10253="5",MID(L10253,1,6),IF(O10253="6",MID(L10253,1,7),IF(O10253="7",MID(L10253,1,8),IF(O10253="8",MID(L10253,1,10)))))))))</f>
        <v>81199903</v>
      </c>
      <c r="Q10253" s="1"/>
      <c r="R10253" s="1"/>
      <c r="S10253" s="1"/>
      <c r="T10253" s="1"/>
      <c r="U10253" s="1"/>
      <c r="V10253" s="1"/>
      <c r="W10253" s="1"/>
      <c r="X10253" s="1"/>
      <c r="Y10253" s="1"/>
      <c r="Z10253" s="1"/>
      <c r="AA10253" s="1"/>
      <c r="AB10253" s="1"/>
      <c r="AC10253" s="1"/>
      <c r="AD10253" s="1"/>
      <c r="AE10253" s="1"/>
      <c r="AF10253" s="1"/>
      <c r="AG10253" s="1"/>
      <c r="AH10253" s="1"/>
      <c r="AI10253" s="1"/>
      <c r="AJ10253" s="1"/>
    </row>
    <row r="10254" customFormat="false" ht="15.75" hidden="false" customHeight="true" outlineLevel="0" collapsed="false">
      <c r="A10254" s="1"/>
      <c r="B10254" s="11" t="str">
        <f aca="false">MID(L10254,1,1)</f>
        <v>8</v>
      </c>
      <c r="C10254" s="11" t="str">
        <f aca="false">MID(L10254,2,1)</f>
        <v>1</v>
      </c>
      <c r="D10254" s="11" t="str">
        <f aca="false">MID(L10254,3,1)</f>
        <v>2</v>
      </c>
      <c r="E10254" s="11" t="str">
        <f aca="false">MID(L10254,4,1)</f>
        <v>0</v>
      </c>
      <c r="F10254" s="11" t="str">
        <f aca="false">MID(L10254,5,2)</f>
        <v>00</v>
      </c>
      <c r="G10254" s="11" t="str">
        <f aca="false">MID(L10254,7,1)</f>
        <v>0</v>
      </c>
      <c r="H10254" s="11" t="str">
        <f aca="false">MID(L10254,8,1)</f>
        <v>0</v>
      </c>
      <c r="I10254" s="12" t="str">
        <f aca="false">IF(O10254="1","-x-",IF(O10254&lt;="4",MID(L10254,1,O10254-1),IF(O10254="5",MID(L10254,1,4),IF(O10254="6",MID(L10254,1,6),IF(AND(O10254="7",G10254="0"),MID(L10254,1,6),MID(L10254,1,7))))))</f>
        <v>81</v>
      </c>
      <c r="J10254" s="11" t="n">
        <v>2026</v>
      </c>
      <c r="K10254" s="11" t="s">
        <v>15</v>
      </c>
      <c r="L10254" s="32" t="n">
        <v>81200000</v>
      </c>
      <c r="M10254" s="1" t="s">
        <v>4978</v>
      </c>
      <c r="N10254" s="15" t="s">
        <v>5190</v>
      </c>
      <c r="O10254" s="15" t="str">
        <f aca="false">IF(H10254&lt;&gt;"0","7",IF(G10254&lt;&gt;"0","6",IF(F10254&lt;&gt;"00","5",IF(E10254&lt;&gt;"0","4",IF(D10254&lt;&gt;"0","3",IF(C10254&lt;&gt;"0","2",IF(B10254&lt;&gt;"0","1","-x-")))))))</f>
        <v>3</v>
      </c>
      <c r="P10254" s="16" t="str">
        <f aca="false">IF(O10254="1",MID(L10254,1,1),IF(O10254="2",MID(L10254,1,2),IF(O10254="3",MID(L10254,1,3),IF(O10254="4",MID(L10254,1,4),IF(O10254="5",MID(L10254,1,6),IF(O10254="6",MID(L10254,1,7),IF(O10254="7",MID(L10254,1,8),IF(O10254="8",MID(L10254,1,10)))))))))</f>
        <v>812</v>
      </c>
      <c r="Q10254" s="1"/>
      <c r="R10254" s="1"/>
      <c r="S10254" s="1"/>
      <c r="T10254" s="1"/>
      <c r="U10254" s="1"/>
      <c r="V10254" s="1"/>
      <c r="W10254" s="1"/>
      <c r="X10254" s="1"/>
      <c r="Y10254" s="1"/>
      <c r="Z10254" s="1"/>
      <c r="AA10254" s="1"/>
      <c r="AB10254" s="1"/>
      <c r="AC10254" s="1"/>
      <c r="AD10254" s="1"/>
      <c r="AE10254" s="1"/>
      <c r="AF10254" s="1"/>
      <c r="AG10254" s="1"/>
      <c r="AH10254" s="1"/>
      <c r="AI10254" s="1"/>
      <c r="AJ10254" s="1"/>
    </row>
    <row r="10255" customFormat="false" ht="15.75" hidden="false" customHeight="true" outlineLevel="0" collapsed="false">
      <c r="A10255" s="1"/>
      <c r="B10255" s="11" t="str">
        <f aca="false">MID(L10255,1,1)</f>
        <v>8</v>
      </c>
      <c r="C10255" s="11" t="str">
        <f aca="false">MID(L10255,2,1)</f>
        <v>1</v>
      </c>
      <c r="D10255" s="11" t="str">
        <f aca="false">MID(L10255,3,1)</f>
        <v>2</v>
      </c>
      <c r="E10255" s="11" t="str">
        <f aca="false">MID(L10255,4,1)</f>
        <v>1</v>
      </c>
      <c r="F10255" s="11" t="str">
        <f aca="false">MID(L10255,5,2)</f>
        <v>00</v>
      </c>
      <c r="G10255" s="11" t="str">
        <f aca="false">MID(L10255,7,1)</f>
        <v>0</v>
      </c>
      <c r="H10255" s="11" t="str">
        <f aca="false">MID(L10255,8,1)</f>
        <v>0</v>
      </c>
      <c r="I10255" s="12" t="str">
        <f aca="false">IF(O10255="1","-x-",IF(O10255&lt;="4",MID(L10255,1,O10255-1),IF(O10255="5",MID(L10255,1,4),IF(O10255="6",MID(L10255,1,6),IF(AND(O10255="7",G10255="0"),MID(L10255,1,6),MID(L10255,1,7))))))</f>
        <v>812</v>
      </c>
      <c r="J10255" s="11" t="n">
        <v>2026</v>
      </c>
      <c r="K10255" s="11" t="s">
        <v>15</v>
      </c>
      <c r="L10255" s="32" t="n">
        <v>81210000</v>
      </c>
      <c r="M10255" s="1" t="s">
        <v>4979</v>
      </c>
      <c r="N10255" s="15" t="s">
        <v>5190</v>
      </c>
      <c r="O10255" s="15" t="str">
        <f aca="false">IF(H10255&lt;&gt;"0","7",IF(G10255&lt;&gt;"0","6",IF(F10255&lt;&gt;"00","5",IF(E10255&lt;&gt;"0","4",IF(D10255&lt;&gt;"0","3",IF(C10255&lt;&gt;"0","2",IF(B10255&lt;&gt;"0","1","-x-")))))))</f>
        <v>4</v>
      </c>
      <c r="P10255" s="16" t="str">
        <f aca="false">IF(O10255="1",MID(L10255,1,1),IF(O10255="2",MID(L10255,1,2),IF(O10255="3",MID(L10255,1,3),IF(O10255="4",MID(L10255,1,4),IF(O10255="5",MID(L10255,1,6),IF(O10255="6",MID(L10255,1,7),IF(O10255="7",MID(L10255,1,8),IF(O10255="8",MID(L10255,1,10)))))))))</f>
        <v>8121</v>
      </c>
      <c r="Q10255" s="1"/>
      <c r="R10255" s="1"/>
      <c r="S10255" s="1"/>
      <c r="T10255" s="1"/>
      <c r="U10255" s="1"/>
      <c r="V10255" s="1"/>
      <c r="W10255" s="1"/>
      <c r="X10255" s="1"/>
      <c r="Y10255" s="1"/>
      <c r="Z10255" s="1"/>
      <c r="AA10255" s="1"/>
      <c r="AB10255" s="1"/>
      <c r="AC10255" s="1"/>
      <c r="AD10255" s="1"/>
      <c r="AE10255" s="1"/>
      <c r="AF10255" s="1"/>
      <c r="AG10255" s="1"/>
      <c r="AH10255" s="1"/>
      <c r="AI10255" s="1"/>
      <c r="AJ10255" s="1"/>
    </row>
    <row r="10256" customFormat="false" ht="15.75" hidden="false" customHeight="true" outlineLevel="0" collapsed="false">
      <c r="A10256" s="1"/>
      <c r="B10256" s="11" t="str">
        <f aca="false">MID(L10256,1,1)</f>
        <v>8</v>
      </c>
      <c r="C10256" s="11" t="str">
        <f aca="false">MID(L10256,2,1)</f>
        <v>1</v>
      </c>
      <c r="D10256" s="11" t="str">
        <f aca="false">MID(L10256,3,1)</f>
        <v>2</v>
      </c>
      <c r="E10256" s="11" t="str">
        <f aca="false">MID(L10256,4,1)</f>
        <v>1</v>
      </c>
      <c r="F10256" s="11" t="str">
        <f aca="false">MID(L10256,5,2)</f>
        <v>01</v>
      </c>
      <c r="G10256" s="11" t="str">
        <f aca="false">MID(L10256,7,1)</f>
        <v>0</v>
      </c>
      <c r="H10256" s="11" t="str">
        <f aca="false">MID(L10256,8,1)</f>
        <v>0</v>
      </c>
      <c r="I10256" s="12" t="str">
        <f aca="false">IF(O10256="1","-x-",IF(O10256&lt;="4",MID(L10256,1,O10256-1),IF(O10256="5",MID(L10256,1,4),IF(O10256="6",MID(L10256,1,6),IF(AND(O10256="7",G10256="0"),MID(L10256,1,6),MID(L10256,1,7))))))</f>
        <v>8121</v>
      </c>
      <c r="J10256" s="11" t="n">
        <v>2026</v>
      </c>
      <c r="K10256" s="11" t="s">
        <v>15</v>
      </c>
      <c r="L10256" s="32" t="n">
        <v>81210100</v>
      </c>
      <c r="M10256" s="1" t="s">
        <v>4980</v>
      </c>
      <c r="N10256" s="15" t="s">
        <v>5190</v>
      </c>
      <c r="O10256" s="15" t="str">
        <f aca="false">IF(H10256&lt;&gt;"0","7",IF(G10256&lt;&gt;"0","6",IF(F10256&lt;&gt;"00","5",IF(E10256&lt;&gt;"0","4",IF(D10256&lt;&gt;"0","3",IF(C10256&lt;&gt;"0","2",IF(B10256&lt;&gt;"0","1","-x-")))))))</f>
        <v>5</v>
      </c>
      <c r="P10256" s="16" t="str">
        <f aca="false">IF(O10256="1",MID(L10256,1,1),IF(O10256="2",MID(L10256,1,2),IF(O10256="3",MID(L10256,1,3),IF(O10256="4",MID(L10256,1,4),IF(O10256="5",MID(L10256,1,6),IF(O10256="6",MID(L10256,1,7),IF(O10256="7",MID(L10256,1,8),IF(O10256="8",MID(L10256,1,10)))))))))</f>
        <v>812101</v>
      </c>
      <c r="Q10256" s="1"/>
      <c r="R10256" s="1"/>
      <c r="S10256" s="1"/>
      <c r="T10256" s="1"/>
      <c r="U10256" s="1" t="s">
        <v>4937</v>
      </c>
      <c r="V10256" s="1"/>
      <c r="W10256" s="1"/>
      <c r="X10256" s="1"/>
      <c r="Y10256" s="1"/>
      <c r="Z10256" s="1"/>
      <c r="AA10256" s="1"/>
      <c r="AB10256" s="1"/>
      <c r="AC10256" s="1"/>
      <c r="AD10256" s="1"/>
      <c r="AE10256" s="1"/>
      <c r="AF10256" s="1"/>
      <c r="AG10256" s="1"/>
      <c r="AH10256" s="1"/>
      <c r="AI10256" s="1"/>
      <c r="AJ10256" s="1"/>
    </row>
    <row r="10257" customFormat="false" ht="15.75" hidden="false" customHeight="true" outlineLevel="0" collapsed="false">
      <c r="A10257" s="1"/>
      <c r="B10257" s="11" t="str">
        <f aca="false">MID(L10257,1,1)</f>
        <v>8</v>
      </c>
      <c r="C10257" s="11" t="str">
        <f aca="false">MID(L10257,2,1)</f>
        <v>1</v>
      </c>
      <c r="D10257" s="11" t="str">
        <f aca="false">MID(L10257,3,1)</f>
        <v>2</v>
      </c>
      <c r="E10257" s="11" t="str">
        <f aca="false">MID(L10257,4,1)</f>
        <v>1</v>
      </c>
      <c r="F10257" s="11" t="str">
        <f aca="false">MID(L10257,5,2)</f>
        <v>01</v>
      </c>
      <c r="G10257" s="11" t="str">
        <f aca="false">MID(L10257,7,1)</f>
        <v>0</v>
      </c>
      <c r="H10257" s="11" t="str">
        <f aca="false">MID(L10257,8,1)</f>
        <v>1</v>
      </c>
      <c r="I10257" s="12" t="str">
        <f aca="false">IF(O10257="1","-x-",IF(O10257&lt;="4",MID(L10257,1,O10257-1),IF(O10257="5",MID(L10257,1,4),IF(O10257="6",MID(L10257,1,6),IF(AND(O10257="7",G10257="0"),MID(L10257,1,6),MID(L10257,1,7))))))</f>
        <v>812101</v>
      </c>
      <c r="J10257" s="11" t="n">
        <v>2026</v>
      </c>
      <c r="K10257" s="11" t="s">
        <v>15</v>
      </c>
      <c r="L10257" s="32" t="n">
        <v>81210101</v>
      </c>
      <c r="M10257" s="1" t="s">
        <v>4981</v>
      </c>
      <c r="N10257" s="15" t="str">
        <f aca="false">IF(ISERROR(VLOOKUP(P10257,$I$2:$I$5308,1,FALSE()))=FALSE(),"S","A")</f>
        <v>A</v>
      </c>
      <c r="O10257" s="15" t="str">
        <f aca="false">IF(H10257&lt;&gt;"0","7",IF(G10257&lt;&gt;"0","6",IF(F10257&lt;&gt;"00","5",IF(E10257&lt;&gt;"0","4",IF(D10257&lt;&gt;"0","3",IF(C10257&lt;&gt;"0","2",IF(B10257&lt;&gt;"0","1","-x-")))))))</f>
        <v>7</v>
      </c>
      <c r="P10257" s="16" t="str">
        <f aca="false">IF(O10257="1",MID(L10257,1,1),IF(O10257="2",MID(L10257,1,2),IF(O10257="3",MID(L10257,1,3),IF(O10257="4",MID(L10257,1,4),IF(O10257="5",MID(L10257,1,6),IF(O10257="6",MID(L10257,1,7),IF(O10257="7",MID(L10257,1,8),IF(O10257="8",MID(L10257,1,10)))))))))</f>
        <v>81210101</v>
      </c>
      <c r="Q10257" s="1"/>
      <c r="R10257" s="1"/>
      <c r="S10257" s="1"/>
      <c r="T10257" s="1"/>
      <c r="U10257" s="1"/>
      <c r="V10257" s="1"/>
      <c r="W10257" s="1"/>
      <c r="X10257" s="1"/>
      <c r="Y10257" s="1"/>
      <c r="Z10257" s="1"/>
      <c r="AA10257" s="1"/>
      <c r="AB10257" s="1"/>
      <c r="AC10257" s="1"/>
      <c r="AD10257" s="1"/>
      <c r="AE10257" s="1"/>
      <c r="AF10257" s="1"/>
      <c r="AG10257" s="1"/>
      <c r="AH10257" s="1"/>
      <c r="AI10257" s="1"/>
      <c r="AJ10257" s="1"/>
    </row>
    <row r="10258" customFormat="false" ht="15.75" hidden="false" customHeight="true" outlineLevel="0" collapsed="false">
      <c r="A10258" s="1"/>
      <c r="B10258" s="11" t="str">
        <f aca="false">MID(L10258,1,1)</f>
        <v>8</v>
      </c>
      <c r="C10258" s="11" t="str">
        <f aca="false">MID(L10258,2,1)</f>
        <v>1</v>
      </c>
      <c r="D10258" s="11" t="str">
        <f aca="false">MID(L10258,3,1)</f>
        <v>2</v>
      </c>
      <c r="E10258" s="11" t="str">
        <f aca="false">MID(L10258,4,1)</f>
        <v>1</v>
      </c>
      <c r="F10258" s="11" t="str">
        <f aca="false">MID(L10258,5,2)</f>
        <v>01</v>
      </c>
      <c r="G10258" s="11" t="str">
        <f aca="false">MID(L10258,7,1)</f>
        <v>0</v>
      </c>
      <c r="H10258" s="11" t="str">
        <f aca="false">MID(L10258,8,1)</f>
        <v>3</v>
      </c>
      <c r="I10258" s="12" t="str">
        <f aca="false">IF(O10258="1","-x-",IF(O10258&lt;="4",MID(L10258,1,O10258-1),IF(O10258="5",MID(L10258,1,4),IF(O10258="6",MID(L10258,1,6),IF(AND(O10258="7",G10258="0"),MID(L10258,1,6),MID(L10258,1,7))))))</f>
        <v>812101</v>
      </c>
      <c r="J10258" s="11" t="n">
        <v>2026</v>
      </c>
      <c r="K10258" s="11" t="s">
        <v>15</v>
      </c>
      <c r="L10258" s="32" t="n">
        <v>81210103</v>
      </c>
      <c r="M10258" s="1" t="s">
        <v>4982</v>
      </c>
      <c r="N10258" s="15" t="str">
        <f aca="false">IF(ISERROR(VLOOKUP(P10258,$I$2:$I$5308,1,FALSE()))=FALSE(),"S","A")</f>
        <v>A</v>
      </c>
      <c r="O10258" s="15" t="str">
        <f aca="false">IF(H10258&lt;&gt;"0","7",IF(G10258&lt;&gt;"0","6",IF(F10258&lt;&gt;"00","5",IF(E10258&lt;&gt;"0","4",IF(D10258&lt;&gt;"0","3",IF(C10258&lt;&gt;"0","2",IF(B10258&lt;&gt;"0","1","-x-")))))))</f>
        <v>7</v>
      </c>
      <c r="P10258" s="16" t="str">
        <f aca="false">IF(O10258="1",MID(L10258,1,1),IF(O10258="2",MID(L10258,1,2),IF(O10258="3",MID(L10258,1,3),IF(O10258="4",MID(L10258,1,4),IF(O10258="5",MID(L10258,1,6),IF(O10258="6",MID(L10258,1,7),IF(O10258="7",MID(L10258,1,8),IF(O10258="8",MID(L10258,1,10)))))))))</f>
        <v>81210103</v>
      </c>
      <c r="Q10258" s="1"/>
      <c r="R10258" s="1"/>
      <c r="S10258" s="1"/>
      <c r="T10258" s="1"/>
      <c r="U10258" s="1"/>
      <c r="V10258" s="1"/>
      <c r="W10258" s="1"/>
      <c r="X10258" s="1"/>
      <c r="Y10258" s="1"/>
      <c r="Z10258" s="1"/>
      <c r="AA10258" s="1"/>
      <c r="AB10258" s="1"/>
      <c r="AC10258" s="1"/>
      <c r="AD10258" s="1"/>
      <c r="AE10258" s="1"/>
      <c r="AF10258" s="1"/>
      <c r="AG10258" s="1"/>
      <c r="AH10258" s="1"/>
      <c r="AI10258" s="1"/>
      <c r="AJ10258" s="1"/>
    </row>
    <row r="10259" customFormat="false" ht="15.75" hidden="false" customHeight="true" outlineLevel="0" collapsed="false">
      <c r="A10259" s="1"/>
      <c r="B10259" s="11" t="str">
        <f aca="false">MID(L10259,1,1)</f>
        <v>8</v>
      </c>
      <c r="C10259" s="11" t="str">
        <f aca="false">MID(L10259,2,1)</f>
        <v>1</v>
      </c>
      <c r="D10259" s="11" t="str">
        <f aca="false">MID(L10259,3,1)</f>
        <v>2</v>
      </c>
      <c r="E10259" s="11" t="str">
        <f aca="false">MID(L10259,4,1)</f>
        <v>1</v>
      </c>
      <c r="F10259" s="11" t="str">
        <f aca="false">MID(L10259,5,2)</f>
        <v>02</v>
      </c>
      <c r="G10259" s="11" t="str">
        <f aca="false">MID(L10259,7,1)</f>
        <v>0</v>
      </c>
      <c r="H10259" s="11" t="str">
        <f aca="false">MID(L10259,8,1)</f>
        <v>0</v>
      </c>
      <c r="I10259" s="12" t="str">
        <f aca="false">IF(O10259="1","-x-",IF(O10259&lt;="4",MID(L10259,1,O10259-1),IF(O10259="5",MID(L10259,1,4),IF(O10259="6",MID(L10259,1,6),IF(AND(O10259="7",G10259="0"),MID(L10259,1,6),MID(L10259,1,7))))))</f>
        <v>8121</v>
      </c>
      <c r="J10259" s="11" t="n">
        <v>2026</v>
      </c>
      <c r="K10259" s="11" t="s">
        <v>15</v>
      </c>
      <c r="L10259" s="32" t="n">
        <v>81210200</v>
      </c>
      <c r="M10259" s="1" t="s">
        <v>4983</v>
      </c>
      <c r="N10259" s="15" t="s">
        <v>5190</v>
      </c>
      <c r="O10259" s="15" t="str">
        <f aca="false">IF(H10259&lt;&gt;"0","7",IF(G10259&lt;&gt;"0","6",IF(F10259&lt;&gt;"00","5",IF(E10259&lt;&gt;"0","4",IF(D10259&lt;&gt;"0","3",IF(C10259&lt;&gt;"0","2",IF(B10259&lt;&gt;"0","1","-x-")))))))</f>
        <v>5</v>
      </c>
      <c r="P10259" s="16" t="str">
        <f aca="false">IF(O10259="1",MID(L10259,1,1),IF(O10259="2",MID(L10259,1,2),IF(O10259="3",MID(L10259,1,3),IF(O10259="4",MID(L10259,1,4),IF(O10259="5",MID(L10259,1,6),IF(O10259="6",MID(L10259,1,7),IF(O10259="7",MID(L10259,1,8),IF(O10259="8",MID(L10259,1,10)))))))))</f>
        <v>812102</v>
      </c>
      <c r="Q10259" s="1"/>
      <c r="R10259" s="1"/>
      <c r="S10259" s="1"/>
      <c r="T10259" s="1"/>
      <c r="U10259" s="1" t="s">
        <v>4937</v>
      </c>
      <c r="V10259" s="1"/>
      <c r="W10259" s="1"/>
      <c r="X10259" s="1"/>
      <c r="Y10259" s="1"/>
      <c r="Z10259" s="1"/>
      <c r="AA10259" s="1"/>
      <c r="AB10259" s="1"/>
      <c r="AC10259" s="1"/>
      <c r="AD10259" s="1"/>
      <c r="AE10259" s="1"/>
      <c r="AF10259" s="1"/>
      <c r="AG10259" s="1"/>
      <c r="AH10259" s="1"/>
      <c r="AI10259" s="1"/>
      <c r="AJ10259" s="1"/>
    </row>
    <row r="10260" customFormat="false" ht="15.75" hidden="false" customHeight="true" outlineLevel="0" collapsed="false">
      <c r="A10260" s="1"/>
      <c r="B10260" s="11" t="str">
        <f aca="false">MID(L10260,1,1)</f>
        <v>8</v>
      </c>
      <c r="C10260" s="11" t="str">
        <f aca="false">MID(L10260,2,1)</f>
        <v>1</v>
      </c>
      <c r="D10260" s="11" t="str">
        <f aca="false">MID(L10260,3,1)</f>
        <v>2</v>
      </c>
      <c r="E10260" s="11" t="str">
        <f aca="false">MID(L10260,4,1)</f>
        <v>1</v>
      </c>
      <c r="F10260" s="11" t="str">
        <f aca="false">MID(L10260,5,2)</f>
        <v>02</v>
      </c>
      <c r="G10260" s="11" t="str">
        <f aca="false">MID(L10260,7,1)</f>
        <v>0</v>
      </c>
      <c r="H10260" s="11" t="str">
        <f aca="false">MID(L10260,8,1)</f>
        <v>1</v>
      </c>
      <c r="I10260" s="12" t="str">
        <f aca="false">IF(O10260="1","-x-",IF(O10260&lt;="4",MID(L10260,1,O10260-1),IF(O10260="5",MID(L10260,1,4),IF(O10260="6",MID(L10260,1,6),IF(AND(O10260="7",G10260="0"),MID(L10260,1,6),MID(L10260,1,7))))))</f>
        <v>812102</v>
      </c>
      <c r="J10260" s="11" t="n">
        <v>2026</v>
      </c>
      <c r="K10260" s="11" t="s">
        <v>15</v>
      </c>
      <c r="L10260" s="32" t="n">
        <v>81210201</v>
      </c>
      <c r="M10260" s="1" t="s">
        <v>4984</v>
      </c>
      <c r="N10260" s="15" t="str">
        <f aca="false">IF(ISERROR(VLOOKUP(P10260,$I$2:$I$5308,1,FALSE()))=FALSE(),"S","A")</f>
        <v>A</v>
      </c>
      <c r="O10260" s="15" t="str">
        <f aca="false">IF(H10260&lt;&gt;"0","7",IF(G10260&lt;&gt;"0","6",IF(F10260&lt;&gt;"00","5",IF(E10260&lt;&gt;"0","4",IF(D10260&lt;&gt;"0","3",IF(C10260&lt;&gt;"0","2",IF(B10260&lt;&gt;"0","1","-x-")))))))</f>
        <v>7</v>
      </c>
      <c r="P10260" s="16" t="str">
        <f aca="false">IF(O10260="1",MID(L10260,1,1),IF(O10260="2",MID(L10260,1,2),IF(O10260="3",MID(L10260,1,3),IF(O10260="4",MID(L10260,1,4),IF(O10260="5",MID(L10260,1,6),IF(O10260="6",MID(L10260,1,7),IF(O10260="7",MID(L10260,1,8),IF(O10260="8",MID(L10260,1,10)))))))))</f>
        <v>81210201</v>
      </c>
      <c r="Q10260" s="1"/>
      <c r="R10260" s="1"/>
      <c r="S10260" s="1"/>
      <c r="T10260" s="1"/>
      <c r="U10260" s="1"/>
      <c r="V10260" s="1"/>
      <c r="W10260" s="1"/>
      <c r="X10260" s="1"/>
      <c r="Y10260" s="1"/>
      <c r="Z10260" s="1"/>
      <c r="AA10260" s="1"/>
      <c r="AB10260" s="1"/>
      <c r="AC10260" s="1"/>
      <c r="AD10260" s="1"/>
      <c r="AE10260" s="1"/>
      <c r="AF10260" s="1"/>
      <c r="AG10260" s="1"/>
      <c r="AH10260" s="1"/>
      <c r="AI10260" s="1"/>
      <c r="AJ10260" s="1"/>
    </row>
    <row r="10261" customFormat="false" ht="15.75" hidden="false" customHeight="true" outlineLevel="0" collapsed="false">
      <c r="A10261" s="1"/>
      <c r="B10261" s="11" t="str">
        <f aca="false">MID(L10261,1,1)</f>
        <v>8</v>
      </c>
      <c r="C10261" s="11" t="str">
        <f aca="false">MID(L10261,2,1)</f>
        <v>1</v>
      </c>
      <c r="D10261" s="11" t="str">
        <f aca="false">MID(L10261,3,1)</f>
        <v>2</v>
      </c>
      <c r="E10261" s="11" t="str">
        <f aca="false">MID(L10261,4,1)</f>
        <v>1</v>
      </c>
      <c r="F10261" s="11" t="str">
        <f aca="false">MID(L10261,5,2)</f>
        <v>02</v>
      </c>
      <c r="G10261" s="11" t="str">
        <f aca="false">MID(L10261,7,1)</f>
        <v>0</v>
      </c>
      <c r="H10261" s="11" t="str">
        <f aca="false">MID(L10261,8,1)</f>
        <v>3</v>
      </c>
      <c r="I10261" s="12" t="str">
        <f aca="false">IF(O10261="1","-x-",IF(O10261&lt;="4",MID(L10261,1,O10261-1),IF(O10261="5",MID(L10261,1,4),IF(O10261="6",MID(L10261,1,6),IF(AND(O10261="7",G10261="0"),MID(L10261,1,6),MID(L10261,1,7))))))</f>
        <v>812102</v>
      </c>
      <c r="J10261" s="11" t="n">
        <v>2026</v>
      </c>
      <c r="K10261" s="11" t="s">
        <v>15</v>
      </c>
      <c r="L10261" s="32" t="n">
        <v>81210203</v>
      </c>
      <c r="M10261" s="1" t="s">
        <v>4985</v>
      </c>
      <c r="N10261" s="15" t="str">
        <f aca="false">IF(ISERROR(VLOOKUP(P10261,$I$2:$I$5308,1,FALSE()))=FALSE(),"S","A")</f>
        <v>A</v>
      </c>
      <c r="O10261" s="15" t="str">
        <f aca="false">IF(H10261&lt;&gt;"0","7",IF(G10261&lt;&gt;"0","6",IF(F10261&lt;&gt;"00","5",IF(E10261&lt;&gt;"0","4",IF(D10261&lt;&gt;"0","3",IF(C10261&lt;&gt;"0","2",IF(B10261&lt;&gt;"0","1","-x-")))))))</f>
        <v>7</v>
      </c>
      <c r="P10261" s="16" t="str">
        <f aca="false">IF(O10261="1",MID(L10261,1,1),IF(O10261="2",MID(L10261,1,2),IF(O10261="3",MID(L10261,1,3),IF(O10261="4",MID(L10261,1,4),IF(O10261="5",MID(L10261,1,6),IF(O10261="6",MID(L10261,1,7),IF(O10261="7",MID(L10261,1,8),IF(O10261="8",MID(L10261,1,10)))))))))</f>
        <v>81210203</v>
      </c>
      <c r="Q10261" s="1"/>
      <c r="R10261" s="1"/>
      <c r="S10261" s="1"/>
      <c r="T10261" s="1"/>
      <c r="U10261" s="1"/>
      <c r="V10261" s="1"/>
      <c r="W10261" s="1"/>
      <c r="X10261" s="1"/>
      <c r="Y10261" s="1"/>
      <c r="Z10261" s="1"/>
      <c r="AA10261" s="1"/>
      <c r="AB10261" s="1"/>
      <c r="AC10261" s="1"/>
      <c r="AD10261" s="1"/>
      <c r="AE10261" s="1"/>
      <c r="AF10261" s="1"/>
      <c r="AG10261" s="1"/>
      <c r="AH10261" s="1"/>
      <c r="AI10261" s="1"/>
      <c r="AJ10261" s="1"/>
    </row>
    <row r="10262" customFormat="false" ht="15.75" hidden="false" customHeight="true" outlineLevel="0" collapsed="false">
      <c r="A10262" s="1"/>
      <c r="B10262" s="11" t="str">
        <f aca="false">MID(L10262,1,1)</f>
        <v>8</v>
      </c>
      <c r="C10262" s="11" t="str">
        <f aca="false">MID(L10262,2,1)</f>
        <v>1</v>
      </c>
      <c r="D10262" s="11" t="str">
        <f aca="false">MID(L10262,3,1)</f>
        <v>2</v>
      </c>
      <c r="E10262" s="11" t="str">
        <f aca="false">MID(L10262,4,1)</f>
        <v>2</v>
      </c>
      <c r="F10262" s="11" t="str">
        <f aca="false">MID(L10262,5,2)</f>
        <v>00</v>
      </c>
      <c r="G10262" s="11" t="str">
        <f aca="false">MID(L10262,7,1)</f>
        <v>0</v>
      </c>
      <c r="H10262" s="11" t="str">
        <f aca="false">MID(L10262,8,1)</f>
        <v>0</v>
      </c>
      <c r="I10262" s="12" t="str">
        <f aca="false">IF(O10262="1","-x-",IF(O10262&lt;="4",MID(L10262,1,O10262-1),IF(O10262="5",MID(L10262,1,4),IF(O10262="6",MID(L10262,1,6),IF(AND(O10262="7",G10262="0"),MID(L10262,1,6),MID(L10262,1,7))))))</f>
        <v>812</v>
      </c>
      <c r="J10262" s="11" t="n">
        <v>2026</v>
      </c>
      <c r="K10262" s="11" t="s">
        <v>15</v>
      </c>
      <c r="L10262" s="32" t="n">
        <v>81220000</v>
      </c>
      <c r="M10262" s="1" t="s">
        <v>4986</v>
      </c>
      <c r="N10262" s="15" t="s">
        <v>5190</v>
      </c>
      <c r="O10262" s="15" t="str">
        <f aca="false">IF(H10262&lt;&gt;"0","7",IF(G10262&lt;&gt;"0","6",IF(F10262&lt;&gt;"00","5",IF(E10262&lt;&gt;"0","4",IF(D10262&lt;&gt;"0","3",IF(C10262&lt;&gt;"0","2",IF(B10262&lt;&gt;"0","1","-x-")))))))</f>
        <v>4</v>
      </c>
      <c r="P10262" s="16" t="str">
        <f aca="false">IF(O10262="1",MID(L10262,1,1),IF(O10262="2",MID(L10262,1,2),IF(O10262="3",MID(L10262,1,3),IF(O10262="4",MID(L10262,1,4),IF(O10262="5",MID(L10262,1,6),IF(O10262="6",MID(L10262,1,7),IF(O10262="7",MID(L10262,1,8),IF(O10262="8",MID(L10262,1,10)))))))))</f>
        <v>8122</v>
      </c>
      <c r="Q10262" s="1"/>
      <c r="R10262" s="1"/>
      <c r="S10262" s="1"/>
      <c r="T10262" s="1"/>
      <c r="U10262" s="1"/>
      <c r="V10262" s="1"/>
      <c r="W10262" s="1"/>
      <c r="X10262" s="1"/>
      <c r="Y10262" s="1"/>
      <c r="Z10262" s="1"/>
      <c r="AA10262" s="1"/>
      <c r="AB10262" s="1"/>
      <c r="AC10262" s="1"/>
      <c r="AD10262" s="1"/>
      <c r="AE10262" s="1"/>
      <c r="AF10262" s="1"/>
      <c r="AG10262" s="1"/>
      <c r="AH10262" s="1"/>
      <c r="AI10262" s="1"/>
      <c r="AJ10262" s="1"/>
    </row>
    <row r="10263" customFormat="false" ht="15.75" hidden="false" customHeight="true" outlineLevel="0" collapsed="false">
      <c r="A10263" s="1"/>
      <c r="B10263" s="11" t="str">
        <f aca="false">MID(L10263,1,1)</f>
        <v>8</v>
      </c>
      <c r="C10263" s="11" t="str">
        <f aca="false">MID(L10263,2,1)</f>
        <v>1</v>
      </c>
      <c r="D10263" s="11" t="str">
        <f aca="false">MID(L10263,3,1)</f>
        <v>2</v>
      </c>
      <c r="E10263" s="11" t="str">
        <f aca="false">MID(L10263,4,1)</f>
        <v>2</v>
      </c>
      <c r="F10263" s="11" t="str">
        <f aca="false">MID(L10263,5,2)</f>
        <v>01</v>
      </c>
      <c r="G10263" s="11" t="str">
        <f aca="false">MID(L10263,7,1)</f>
        <v>0</v>
      </c>
      <c r="H10263" s="11" t="str">
        <f aca="false">MID(L10263,8,1)</f>
        <v>0</v>
      </c>
      <c r="I10263" s="12" t="str">
        <f aca="false">IF(O10263="1","-x-",IF(O10263&lt;="4",MID(L10263,1,O10263-1),IF(O10263="5",MID(L10263,1,4),IF(O10263="6",MID(L10263,1,6),IF(AND(O10263="7",G10263="0"),MID(L10263,1,6),MID(L10263,1,7))))))</f>
        <v>8122</v>
      </c>
      <c r="J10263" s="11" t="n">
        <v>2026</v>
      </c>
      <c r="K10263" s="11" t="s">
        <v>15</v>
      </c>
      <c r="L10263" s="32" t="n">
        <v>81220100</v>
      </c>
      <c r="M10263" s="1" t="s">
        <v>4986</v>
      </c>
      <c r="N10263" s="15" t="s">
        <v>5190</v>
      </c>
      <c r="O10263" s="15" t="str">
        <f aca="false">IF(H10263&lt;&gt;"0","7",IF(G10263&lt;&gt;"0","6",IF(F10263&lt;&gt;"00","5",IF(E10263&lt;&gt;"0","4",IF(D10263&lt;&gt;"0","3",IF(C10263&lt;&gt;"0","2",IF(B10263&lt;&gt;"0","1","-x-")))))))</f>
        <v>5</v>
      </c>
      <c r="P10263" s="16" t="str">
        <f aca="false">IF(O10263="1",MID(L10263,1,1),IF(O10263="2",MID(L10263,1,2),IF(O10263="3",MID(L10263,1,3),IF(O10263="4",MID(L10263,1,4),IF(O10263="5",MID(L10263,1,6),IF(O10263="6",MID(L10263,1,7),IF(O10263="7",MID(L10263,1,8),IF(O10263="8",MID(L10263,1,10)))))))))</f>
        <v>812201</v>
      </c>
      <c r="Q10263" s="1"/>
      <c r="R10263" s="1"/>
      <c r="S10263" s="1"/>
      <c r="T10263" s="1"/>
      <c r="U10263" s="1" t="s">
        <v>4937</v>
      </c>
      <c r="V10263" s="1"/>
      <c r="W10263" s="1"/>
      <c r="X10263" s="1"/>
      <c r="Y10263" s="1"/>
      <c r="Z10263" s="1"/>
      <c r="AA10263" s="1"/>
      <c r="AB10263" s="1"/>
      <c r="AC10263" s="1"/>
      <c r="AD10263" s="1"/>
      <c r="AE10263" s="1"/>
      <c r="AF10263" s="1"/>
      <c r="AG10263" s="1"/>
      <c r="AH10263" s="1"/>
      <c r="AI10263" s="1"/>
      <c r="AJ10263" s="1"/>
    </row>
    <row r="10264" customFormat="false" ht="15.75" hidden="false" customHeight="true" outlineLevel="0" collapsed="false">
      <c r="A10264" s="1"/>
      <c r="B10264" s="11" t="str">
        <f aca="false">MID(L10264,1,1)</f>
        <v>8</v>
      </c>
      <c r="C10264" s="11" t="str">
        <f aca="false">MID(L10264,2,1)</f>
        <v>1</v>
      </c>
      <c r="D10264" s="11" t="str">
        <f aca="false">MID(L10264,3,1)</f>
        <v>2</v>
      </c>
      <c r="E10264" s="11" t="str">
        <f aca="false">MID(L10264,4,1)</f>
        <v>2</v>
      </c>
      <c r="F10264" s="11" t="str">
        <f aca="false">MID(L10264,5,2)</f>
        <v>01</v>
      </c>
      <c r="G10264" s="11" t="str">
        <f aca="false">MID(L10264,7,1)</f>
        <v>0</v>
      </c>
      <c r="H10264" s="11" t="str">
        <f aca="false">MID(L10264,8,1)</f>
        <v>1</v>
      </c>
      <c r="I10264" s="12" t="str">
        <f aca="false">IF(O10264="1","-x-",IF(O10264&lt;="4",MID(L10264,1,O10264-1),IF(O10264="5",MID(L10264,1,4),IF(O10264="6",MID(L10264,1,6),IF(AND(O10264="7",G10264="0"),MID(L10264,1,6),MID(L10264,1,7))))))</f>
        <v>812201</v>
      </c>
      <c r="J10264" s="11" t="n">
        <v>2026</v>
      </c>
      <c r="K10264" s="11" t="s">
        <v>15</v>
      </c>
      <c r="L10264" s="32" t="n">
        <v>81220101</v>
      </c>
      <c r="M10264" s="1" t="s">
        <v>4987</v>
      </c>
      <c r="N10264" s="15" t="str">
        <f aca="false">IF(ISERROR(VLOOKUP(P10264,$I$2:$I$5308,1,FALSE()))=FALSE(),"S","A")</f>
        <v>A</v>
      </c>
      <c r="O10264" s="15" t="str">
        <f aca="false">IF(H10264&lt;&gt;"0","7",IF(G10264&lt;&gt;"0","6",IF(F10264&lt;&gt;"00","5",IF(E10264&lt;&gt;"0","4",IF(D10264&lt;&gt;"0","3",IF(C10264&lt;&gt;"0","2",IF(B10264&lt;&gt;"0","1","-x-")))))))</f>
        <v>7</v>
      </c>
      <c r="P10264" s="16" t="str">
        <f aca="false">IF(O10264="1",MID(L10264,1,1),IF(O10264="2",MID(L10264,1,2),IF(O10264="3",MID(L10264,1,3),IF(O10264="4",MID(L10264,1,4),IF(O10264="5",MID(L10264,1,6),IF(O10264="6",MID(L10264,1,7),IF(O10264="7",MID(L10264,1,8),IF(O10264="8",MID(L10264,1,10)))))))))</f>
        <v>81220101</v>
      </c>
      <c r="Q10264" s="1"/>
      <c r="R10264" s="1"/>
      <c r="S10264" s="1"/>
      <c r="T10264" s="1"/>
      <c r="U10264" s="1"/>
      <c r="V10264" s="1"/>
      <c r="W10264" s="1"/>
      <c r="X10264" s="1"/>
      <c r="Y10264" s="1"/>
      <c r="Z10264" s="1"/>
      <c r="AA10264" s="1"/>
      <c r="AB10264" s="1"/>
      <c r="AC10264" s="1"/>
      <c r="AD10264" s="1"/>
      <c r="AE10264" s="1"/>
      <c r="AF10264" s="1"/>
      <c r="AG10264" s="1"/>
      <c r="AH10264" s="1"/>
      <c r="AI10264" s="1"/>
      <c r="AJ10264" s="1"/>
    </row>
    <row r="10265" customFormat="false" ht="15.75" hidden="false" customHeight="true" outlineLevel="0" collapsed="false">
      <c r="A10265" s="1"/>
      <c r="B10265" s="11" t="str">
        <f aca="false">MID(L10265,1,1)</f>
        <v>8</v>
      </c>
      <c r="C10265" s="11" t="str">
        <f aca="false">MID(L10265,2,1)</f>
        <v>1</v>
      </c>
      <c r="D10265" s="11" t="str">
        <f aca="false">MID(L10265,3,1)</f>
        <v>2</v>
      </c>
      <c r="E10265" s="11" t="str">
        <f aca="false">MID(L10265,4,1)</f>
        <v>2</v>
      </c>
      <c r="F10265" s="11" t="str">
        <f aca="false">MID(L10265,5,2)</f>
        <v>01</v>
      </c>
      <c r="G10265" s="11" t="str">
        <f aca="false">MID(L10265,7,1)</f>
        <v>0</v>
      </c>
      <c r="H10265" s="11" t="str">
        <f aca="false">MID(L10265,8,1)</f>
        <v>3</v>
      </c>
      <c r="I10265" s="12" t="str">
        <f aca="false">IF(O10265="1","-x-",IF(O10265&lt;="4",MID(L10265,1,O10265-1),IF(O10265="5",MID(L10265,1,4),IF(O10265="6",MID(L10265,1,6),IF(AND(O10265="7",G10265="0"),MID(L10265,1,6),MID(L10265,1,7))))))</f>
        <v>812201</v>
      </c>
      <c r="J10265" s="11" t="n">
        <v>2026</v>
      </c>
      <c r="K10265" s="11" t="s">
        <v>15</v>
      </c>
      <c r="L10265" s="32" t="n">
        <v>81220103</v>
      </c>
      <c r="M10265" s="1" t="s">
        <v>4988</v>
      </c>
      <c r="N10265" s="15" t="str">
        <f aca="false">IF(ISERROR(VLOOKUP(P10265,$I$2:$I$5308,1,FALSE()))=FALSE(),"S","A")</f>
        <v>A</v>
      </c>
      <c r="O10265" s="15" t="str">
        <f aca="false">IF(H10265&lt;&gt;"0","7",IF(G10265&lt;&gt;"0","6",IF(F10265&lt;&gt;"00","5",IF(E10265&lt;&gt;"0","4",IF(D10265&lt;&gt;"0","3",IF(C10265&lt;&gt;"0","2",IF(B10265&lt;&gt;"0","1","-x-")))))))</f>
        <v>7</v>
      </c>
      <c r="P10265" s="16" t="str">
        <f aca="false">IF(O10265="1",MID(L10265,1,1),IF(O10265="2",MID(L10265,1,2),IF(O10265="3",MID(L10265,1,3),IF(O10265="4",MID(L10265,1,4),IF(O10265="5",MID(L10265,1,6),IF(O10265="6",MID(L10265,1,7),IF(O10265="7",MID(L10265,1,8),IF(O10265="8",MID(L10265,1,10)))))))))</f>
        <v>81220103</v>
      </c>
      <c r="Q10265" s="1"/>
      <c r="R10265" s="1"/>
      <c r="S10265" s="1"/>
      <c r="T10265" s="1"/>
      <c r="U10265" s="1"/>
      <c r="V10265" s="1"/>
      <c r="W10265" s="1"/>
      <c r="X10265" s="1"/>
      <c r="Y10265" s="1"/>
      <c r="Z10265" s="1"/>
      <c r="AA10265" s="1"/>
      <c r="AB10265" s="1"/>
      <c r="AC10265" s="1"/>
      <c r="AD10265" s="1"/>
      <c r="AE10265" s="1"/>
      <c r="AF10265" s="1"/>
      <c r="AG10265" s="1"/>
      <c r="AH10265" s="1"/>
      <c r="AI10265" s="1"/>
      <c r="AJ10265" s="1"/>
    </row>
    <row r="10266" customFormat="false" ht="15.75" hidden="false" customHeight="true" outlineLevel="0" collapsed="false">
      <c r="A10266" s="1"/>
      <c r="B10266" s="11" t="str">
        <f aca="false">MID(L10266,1,1)</f>
        <v>8</v>
      </c>
      <c r="C10266" s="11" t="str">
        <f aca="false">MID(L10266,2,1)</f>
        <v>1</v>
      </c>
      <c r="D10266" s="11" t="str">
        <f aca="false">MID(L10266,3,1)</f>
        <v>2</v>
      </c>
      <c r="E10266" s="11" t="str">
        <f aca="false">MID(L10266,4,1)</f>
        <v>2</v>
      </c>
      <c r="F10266" s="11" t="str">
        <f aca="false">MID(L10266,5,2)</f>
        <v>50</v>
      </c>
      <c r="G10266" s="11" t="str">
        <f aca="false">MID(L10266,7,1)</f>
        <v>0</v>
      </c>
      <c r="H10266" s="11" t="str">
        <f aca="false">MID(L10266,8,1)</f>
        <v>0</v>
      </c>
      <c r="I10266" s="12" t="str">
        <f aca="false">IF(O10266="1","-x-",IF(O10266&lt;="4",MID(L10266,1,O10266-1),IF(O10266="5",MID(L10266,1,4),IF(O10266="6",MID(L10266,1,6),IF(AND(O10266="7",G10266="0"),MID(L10266,1,6),MID(L10266,1,7))))))</f>
        <v>8122</v>
      </c>
      <c r="J10266" s="11" t="n">
        <v>2026</v>
      </c>
      <c r="K10266" s="11" t="s">
        <v>15</v>
      </c>
      <c r="L10266" s="32" t="n">
        <v>81225000</v>
      </c>
      <c r="M10266" s="1" t="s">
        <v>4989</v>
      </c>
      <c r="N10266" s="15" t="s">
        <v>5190</v>
      </c>
      <c r="O10266" s="15" t="str">
        <f aca="false">IF(H10266&lt;&gt;"0","7",IF(G10266&lt;&gt;"0","6",IF(F10266&lt;&gt;"00","5",IF(E10266&lt;&gt;"0","4",IF(D10266&lt;&gt;"0","3",IF(C10266&lt;&gt;"0","2",IF(B10266&lt;&gt;"0","1","-x-")))))))</f>
        <v>5</v>
      </c>
      <c r="P10266" s="16" t="str">
        <f aca="false">IF(O10266="1",MID(L10266,1,1),IF(O10266="2",MID(L10266,1,2),IF(O10266="3",MID(L10266,1,3),IF(O10266="4",MID(L10266,1,4),IF(O10266="5",MID(L10266,1,6),IF(O10266="6",MID(L10266,1,7),IF(O10266="7",MID(L10266,1,8),IF(O10266="8",MID(L10266,1,10)))))))))</f>
        <v>812250</v>
      </c>
      <c r="Q10266" s="1"/>
      <c r="R10266" s="1"/>
      <c r="S10266" s="1"/>
      <c r="T10266" s="1"/>
      <c r="U10266" s="1" t="s">
        <v>4950</v>
      </c>
      <c r="V10266" s="1"/>
      <c r="W10266" s="1"/>
      <c r="X10266" s="1"/>
      <c r="Y10266" s="1"/>
      <c r="Z10266" s="1"/>
      <c r="AA10266" s="1"/>
      <c r="AB10266" s="1"/>
      <c r="AC10266" s="1"/>
      <c r="AD10266" s="1"/>
      <c r="AE10266" s="1"/>
      <c r="AF10266" s="1"/>
      <c r="AG10266" s="1"/>
      <c r="AH10266" s="1"/>
      <c r="AI10266" s="1"/>
      <c r="AJ10266" s="1"/>
    </row>
    <row r="10267" customFormat="false" ht="15.75" hidden="false" customHeight="true" outlineLevel="0" collapsed="false">
      <c r="A10267" s="1"/>
      <c r="B10267" s="11" t="str">
        <f aca="false">MID(L10267,1,1)</f>
        <v>8</v>
      </c>
      <c r="C10267" s="11" t="str">
        <f aca="false">MID(L10267,2,1)</f>
        <v>1</v>
      </c>
      <c r="D10267" s="11" t="str">
        <f aca="false">MID(L10267,3,1)</f>
        <v>2</v>
      </c>
      <c r="E10267" s="11" t="str">
        <f aca="false">MID(L10267,4,1)</f>
        <v>2</v>
      </c>
      <c r="F10267" s="11" t="str">
        <f aca="false">MID(L10267,5,2)</f>
        <v>50</v>
      </c>
      <c r="G10267" s="11" t="str">
        <f aca="false">MID(L10267,7,1)</f>
        <v>0</v>
      </c>
      <c r="H10267" s="11" t="str">
        <f aca="false">MID(L10267,8,1)</f>
        <v>1</v>
      </c>
      <c r="I10267" s="12" t="str">
        <f aca="false">IF(O10267="1","-x-",IF(O10267&lt;="4",MID(L10267,1,O10267-1),IF(O10267="5",MID(L10267,1,4),IF(O10267="6",MID(L10267,1,6),IF(AND(O10267="7",G10267="0"),MID(L10267,1,6),MID(L10267,1,7))))))</f>
        <v>812250</v>
      </c>
      <c r="J10267" s="11" t="n">
        <v>2026</v>
      </c>
      <c r="K10267" s="11" t="s">
        <v>15</v>
      </c>
      <c r="L10267" s="32" t="n">
        <v>81225001</v>
      </c>
      <c r="M10267" s="1" t="s">
        <v>4990</v>
      </c>
      <c r="N10267" s="15" t="str">
        <f aca="false">IF(ISERROR(VLOOKUP(P10267,$I$2:$I$5308,1,FALSE()))=FALSE(),"S","A")</f>
        <v>A</v>
      </c>
      <c r="O10267" s="15" t="str">
        <f aca="false">IF(H10267&lt;&gt;"0","7",IF(G10267&lt;&gt;"0","6",IF(F10267&lt;&gt;"00","5",IF(E10267&lt;&gt;"0","4",IF(D10267&lt;&gt;"0","3",IF(C10267&lt;&gt;"0","2",IF(B10267&lt;&gt;"0","1","-x-")))))))</f>
        <v>7</v>
      </c>
      <c r="P10267" s="16" t="str">
        <f aca="false">IF(O10267="1",MID(L10267,1,1),IF(O10267="2",MID(L10267,1,2),IF(O10267="3",MID(L10267,1,3),IF(O10267="4",MID(L10267,1,4),IF(O10267="5",MID(L10267,1,6),IF(O10267="6",MID(L10267,1,7),IF(O10267="7",MID(L10267,1,8),IF(O10267="8",MID(L10267,1,10)))))))))</f>
        <v>81225001</v>
      </c>
      <c r="Q10267" s="1"/>
      <c r="R10267" s="1"/>
      <c r="S10267" s="1"/>
      <c r="T10267" s="1"/>
      <c r="U10267" s="1"/>
      <c r="V10267" s="1"/>
      <c r="W10267" s="1"/>
      <c r="X10267" s="1"/>
      <c r="Y10267" s="1"/>
      <c r="Z10267" s="1"/>
      <c r="AA10267" s="1"/>
      <c r="AB10267" s="1"/>
      <c r="AC10267" s="1"/>
      <c r="AD10267" s="1"/>
      <c r="AE10267" s="1"/>
      <c r="AF10267" s="1"/>
      <c r="AG10267" s="1"/>
      <c r="AH10267" s="1"/>
      <c r="AI10267" s="1"/>
      <c r="AJ10267" s="1"/>
    </row>
    <row r="10268" customFormat="false" ht="15.75" hidden="false" customHeight="true" outlineLevel="0" collapsed="false">
      <c r="A10268" s="1"/>
      <c r="B10268" s="11" t="str">
        <f aca="false">MID(L10268,1,1)</f>
        <v>8</v>
      </c>
      <c r="C10268" s="11" t="str">
        <f aca="false">MID(L10268,2,1)</f>
        <v>1</v>
      </c>
      <c r="D10268" s="11" t="str">
        <f aca="false">MID(L10268,3,1)</f>
        <v>2</v>
      </c>
      <c r="E10268" s="11" t="str">
        <f aca="false">MID(L10268,4,1)</f>
        <v>2</v>
      </c>
      <c r="F10268" s="11" t="str">
        <f aca="false">MID(L10268,5,2)</f>
        <v>50</v>
      </c>
      <c r="G10268" s="11" t="str">
        <f aca="false">MID(L10268,7,1)</f>
        <v>0</v>
      </c>
      <c r="H10268" s="11" t="str">
        <f aca="false">MID(L10268,8,1)</f>
        <v>3</v>
      </c>
      <c r="I10268" s="12" t="str">
        <f aca="false">IF(O10268="1","-x-",IF(O10268&lt;="4",MID(L10268,1,O10268-1),IF(O10268="5",MID(L10268,1,4),IF(O10268="6",MID(L10268,1,6),IF(AND(O10268="7",G10268="0"),MID(L10268,1,6),MID(L10268,1,7))))))</f>
        <v>812250</v>
      </c>
      <c r="J10268" s="11" t="n">
        <v>2026</v>
      </c>
      <c r="K10268" s="11" t="s">
        <v>15</v>
      </c>
      <c r="L10268" s="32" t="n">
        <v>81225003</v>
      </c>
      <c r="M10268" s="1" t="s">
        <v>4991</v>
      </c>
      <c r="N10268" s="15" t="str">
        <f aca="false">IF(ISERROR(VLOOKUP(P10268,$I$2:$I$5308,1,FALSE()))=FALSE(),"S","A")</f>
        <v>A</v>
      </c>
      <c r="O10268" s="15" t="str">
        <f aca="false">IF(H10268&lt;&gt;"0","7",IF(G10268&lt;&gt;"0","6",IF(F10268&lt;&gt;"00","5",IF(E10268&lt;&gt;"0","4",IF(D10268&lt;&gt;"0","3",IF(C10268&lt;&gt;"0","2",IF(B10268&lt;&gt;"0","1","-x-")))))))</f>
        <v>7</v>
      </c>
      <c r="P10268" s="16" t="str">
        <f aca="false">IF(O10268="1",MID(L10268,1,1),IF(O10268="2",MID(L10268,1,2),IF(O10268="3",MID(L10268,1,3),IF(O10268="4",MID(L10268,1,4),IF(O10268="5",MID(L10268,1,6),IF(O10268="6",MID(L10268,1,7),IF(O10268="7",MID(L10268,1,8),IF(O10268="8",MID(L10268,1,10)))))))))</f>
        <v>81225003</v>
      </c>
      <c r="Q10268" s="1"/>
      <c r="R10268" s="1"/>
      <c r="S10268" s="1"/>
      <c r="T10268" s="1"/>
      <c r="U10268" s="1"/>
      <c r="V10268" s="1"/>
      <c r="W10268" s="1"/>
      <c r="X10268" s="1"/>
      <c r="Y10268" s="1"/>
      <c r="Z10268" s="1"/>
      <c r="AA10268" s="1"/>
      <c r="AB10268" s="1"/>
      <c r="AC10268" s="1"/>
      <c r="AD10268" s="1"/>
      <c r="AE10268" s="1"/>
      <c r="AF10268" s="1"/>
      <c r="AG10268" s="1"/>
      <c r="AH10268" s="1"/>
      <c r="AI10268" s="1"/>
      <c r="AJ10268" s="1"/>
    </row>
    <row r="10269" customFormat="false" ht="15.75" hidden="false" customHeight="true" outlineLevel="0" collapsed="false">
      <c r="A10269" s="1"/>
      <c r="B10269" s="11" t="str">
        <f aca="false">MID(L10269,1,1)</f>
        <v>8</v>
      </c>
      <c r="C10269" s="11" t="str">
        <f aca="false">MID(L10269,2,1)</f>
        <v>1</v>
      </c>
      <c r="D10269" s="11" t="str">
        <f aca="false">MID(L10269,3,1)</f>
        <v>2</v>
      </c>
      <c r="E10269" s="11" t="str">
        <f aca="false">MID(L10269,4,1)</f>
        <v>2</v>
      </c>
      <c r="F10269" s="11" t="str">
        <f aca="false">MID(L10269,5,2)</f>
        <v>51</v>
      </c>
      <c r="G10269" s="11" t="str">
        <f aca="false">MID(L10269,7,1)</f>
        <v>0</v>
      </c>
      <c r="H10269" s="11" t="str">
        <f aca="false">MID(L10269,8,1)</f>
        <v>0</v>
      </c>
      <c r="I10269" s="12" t="str">
        <f aca="false">IF(O10269="1","-x-",IF(O10269&lt;="4",MID(L10269,1,O10269-1),IF(O10269="5",MID(L10269,1,4),IF(O10269="6",MID(L10269,1,6),IF(AND(O10269="7",G10269="0"),MID(L10269,1,6),MID(L10269,1,7))))))</f>
        <v>8122</v>
      </c>
      <c r="J10269" s="11" t="n">
        <v>2026</v>
      </c>
      <c r="K10269" s="11" t="s">
        <v>15</v>
      </c>
      <c r="L10269" s="32" t="n">
        <v>81225100</v>
      </c>
      <c r="M10269" s="1" t="s">
        <v>4992</v>
      </c>
      <c r="N10269" s="15" t="s">
        <v>5190</v>
      </c>
      <c r="O10269" s="15" t="str">
        <f aca="false">IF(H10269&lt;&gt;"0","7",IF(G10269&lt;&gt;"0","6",IF(F10269&lt;&gt;"00","5",IF(E10269&lt;&gt;"0","4",IF(D10269&lt;&gt;"0","3",IF(C10269&lt;&gt;"0","2",IF(B10269&lt;&gt;"0","1","-x-")))))))</f>
        <v>5</v>
      </c>
      <c r="P10269" s="16" t="str">
        <f aca="false">IF(O10269="1",MID(L10269,1,1),IF(O10269="2",MID(L10269,1,2),IF(O10269="3",MID(L10269,1,3),IF(O10269="4",MID(L10269,1,4),IF(O10269="5",MID(L10269,1,6),IF(O10269="6",MID(L10269,1,7),IF(O10269="7",MID(L10269,1,8),IF(O10269="8",MID(L10269,1,10)))))))))</f>
        <v>812251</v>
      </c>
      <c r="Q10269" s="1"/>
      <c r="R10269" s="1"/>
      <c r="S10269" s="1"/>
      <c r="T10269" s="1"/>
      <c r="U10269" s="1" t="s">
        <v>4954</v>
      </c>
      <c r="V10269" s="1"/>
      <c r="W10269" s="1"/>
      <c r="X10269" s="1"/>
      <c r="Y10269" s="1"/>
      <c r="Z10269" s="1"/>
      <c r="AA10269" s="1"/>
      <c r="AB10269" s="1"/>
      <c r="AC10269" s="1"/>
      <c r="AD10269" s="1"/>
      <c r="AE10269" s="1"/>
      <c r="AF10269" s="1"/>
      <c r="AG10269" s="1"/>
      <c r="AH10269" s="1"/>
      <c r="AI10269" s="1"/>
      <c r="AJ10269" s="1"/>
    </row>
    <row r="10270" customFormat="false" ht="15.75" hidden="false" customHeight="true" outlineLevel="0" collapsed="false">
      <c r="A10270" s="1"/>
      <c r="B10270" s="11" t="str">
        <f aca="false">MID(L10270,1,1)</f>
        <v>8</v>
      </c>
      <c r="C10270" s="11" t="str">
        <f aca="false">MID(L10270,2,1)</f>
        <v>1</v>
      </c>
      <c r="D10270" s="11" t="str">
        <f aca="false">MID(L10270,3,1)</f>
        <v>2</v>
      </c>
      <c r="E10270" s="11" t="str">
        <f aca="false">MID(L10270,4,1)</f>
        <v>2</v>
      </c>
      <c r="F10270" s="11" t="str">
        <f aca="false">MID(L10270,5,2)</f>
        <v>51</v>
      </c>
      <c r="G10270" s="11" t="str">
        <f aca="false">MID(L10270,7,1)</f>
        <v>0</v>
      </c>
      <c r="H10270" s="11" t="str">
        <f aca="false">MID(L10270,8,1)</f>
        <v>1</v>
      </c>
      <c r="I10270" s="12" t="str">
        <f aca="false">IF(O10270="1","-x-",IF(O10270&lt;="4",MID(L10270,1,O10270-1),IF(O10270="5",MID(L10270,1,4),IF(O10270="6",MID(L10270,1,6),IF(AND(O10270="7",G10270="0"),MID(L10270,1,6),MID(L10270,1,7))))))</f>
        <v>812251</v>
      </c>
      <c r="J10270" s="11" t="n">
        <v>2026</v>
      </c>
      <c r="K10270" s="11" t="s">
        <v>15</v>
      </c>
      <c r="L10270" s="32" t="n">
        <v>81225101</v>
      </c>
      <c r="M10270" s="1" t="s">
        <v>4993</v>
      </c>
      <c r="N10270" s="15" t="str">
        <f aca="false">IF(ISERROR(VLOOKUP(P10270,$I$2:$I$5308,1,FALSE()))=FALSE(),"S","A")</f>
        <v>A</v>
      </c>
      <c r="O10270" s="15" t="str">
        <f aca="false">IF(H10270&lt;&gt;"0","7",IF(G10270&lt;&gt;"0","6",IF(F10270&lt;&gt;"00","5",IF(E10270&lt;&gt;"0","4",IF(D10270&lt;&gt;"0","3",IF(C10270&lt;&gt;"0","2",IF(B10270&lt;&gt;"0","1","-x-")))))))</f>
        <v>7</v>
      </c>
      <c r="P10270" s="16" t="str">
        <f aca="false">IF(O10270="1",MID(L10270,1,1),IF(O10270="2",MID(L10270,1,2),IF(O10270="3",MID(L10270,1,3),IF(O10270="4",MID(L10270,1,4),IF(O10270="5",MID(L10270,1,6),IF(O10270="6",MID(L10270,1,7),IF(O10270="7",MID(L10270,1,8),IF(O10270="8",MID(L10270,1,10)))))))))</f>
        <v>81225101</v>
      </c>
      <c r="Q10270" s="1"/>
      <c r="R10270" s="1"/>
      <c r="S10270" s="1"/>
      <c r="T10270" s="1"/>
      <c r="U10270" s="1"/>
      <c r="V10270" s="1"/>
      <c r="W10270" s="1"/>
      <c r="X10270" s="1"/>
      <c r="Y10270" s="1"/>
      <c r="Z10270" s="1"/>
      <c r="AA10270" s="1"/>
      <c r="AB10270" s="1"/>
      <c r="AC10270" s="1"/>
      <c r="AD10270" s="1"/>
      <c r="AE10270" s="1"/>
      <c r="AF10270" s="1"/>
      <c r="AG10270" s="1"/>
      <c r="AH10270" s="1"/>
      <c r="AI10270" s="1"/>
      <c r="AJ10270" s="1"/>
    </row>
    <row r="10271" customFormat="false" ht="15.75" hidden="false" customHeight="true" outlineLevel="0" collapsed="false">
      <c r="A10271" s="1"/>
      <c r="B10271" s="11" t="str">
        <f aca="false">MID(L10271,1,1)</f>
        <v>8</v>
      </c>
      <c r="C10271" s="11" t="str">
        <f aca="false">MID(L10271,2,1)</f>
        <v>1</v>
      </c>
      <c r="D10271" s="11" t="str">
        <f aca="false">MID(L10271,3,1)</f>
        <v>2</v>
      </c>
      <c r="E10271" s="11" t="str">
        <f aca="false">MID(L10271,4,1)</f>
        <v>2</v>
      </c>
      <c r="F10271" s="11" t="str">
        <f aca="false">MID(L10271,5,2)</f>
        <v>51</v>
      </c>
      <c r="G10271" s="11" t="str">
        <f aca="false">MID(L10271,7,1)</f>
        <v>0</v>
      </c>
      <c r="H10271" s="11" t="str">
        <f aca="false">MID(L10271,8,1)</f>
        <v>3</v>
      </c>
      <c r="I10271" s="12" t="str">
        <f aca="false">IF(O10271="1","-x-",IF(O10271&lt;="4",MID(L10271,1,O10271-1),IF(O10271="5",MID(L10271,1,4),IF(O10271="6",MID(L10271,1,6),IF(AND(O10271="7",G10271="0"),MID(L10271,1,6),MID(L10271,1,7))))))</f>
        <v>812251</v>
      </c>
      <c r="J10271" s="11" t="n">
        <v>2026</v>
      </c>
      <c r="K10271" s="11" t="s">
        <v>15</v>
      </c>
      <c r="L10271" s="32" t="n">
        <v>81225103</v>
      </c>
      <c r="M10271" s="1" t="s">
        <v>4994</v>
      </c>
      <c r="N10271" s="15" t="str">
        <f aca="false">IF(ISERROR(VLOOKUP(P10271,$I$2:$I$5308,1,FALSE()))=FALSE(),"S","A")</f>
        <v>A</v>
      </c>
      <c r="O10271" s="15" t="str">
        <f aca="false">IF(H10271&lt;&gt;"0","7",IF(G10271&lt;&gt;"0","6",IF(F10271&lt;&gt;"00","5",IF(E10271&lt;&gt;"0","4",IF(D10271&lt;&gt;"0","3",IF(C10271&lt;&gt;"0","2",IF(B10271&lt;&gt;"0","1","-x-")))))))</f>
        <v>7</v>
      </c>
      <c r="P10271" s="16" t="str">
        <f aca="false">IF(O10271="1",MID(L10271,1,1),IF(O10271="2",MID(L10271,1,2),IF(O10271="3",MID(L10271,1,3),IF(O10271="4",MID(L10271,1,4),IF(O10271="5",MID(L10271,1,6),IF(O10271="6",MID(L10271,1,7),IF(O10271="7",MID(L10271,1,8),IF(O10271="8",MID(L10271,1,10)))))))))</f>
        <v>81225103</v>
      </c>
      <c r="Q10271" s="1"/>
      <c r="R10271" s="1"/>
      <c r="S10271" s="1"/>
      <c r="T10271" s="1"/>
      <c r="U10271" s="1"/>
      <c r="V10271" s="1"/>
      <c r="W10271" s="1"/>
      <c r="X10271" s="1"/>
      <c r="Y10271" s="1"/>
      <c r="Z10271" s="1"/>
      <c r="AA10271" s="1"/>
      <c r="AB10271" s="1"/>
      <c r="AC10271" s="1"/>
      <c r="AD10271" s="1"/>
      <c r="AE10271" s="1"/>
      <c r="AF10271" s="1"/>
      <c r="AG10271" s="1"/>
      <c r="AH10271" s="1"/>
      <c r="AI10271" s="1"/>
      <c r="AJ10271" s="1"/>
    </row>
    <row r="10272" customFormat="false" ht="15.75" hidden="false" customHeight="true" outlineLevel="0" collapsed="false">
      <c r="A10272" s="1"/>
      <c r="B10272" s="11" t="str">
        <f aca="false">MID(L10272,1,1)</f>
        <v>8</v>
      </c>
      <c r="C10272" s="11" t="str">
        <f aca="false">MID(L10272,2,1)</f>
        <v>1</v>
      </c>
      <c r="D10272" s="11" t="str">
        <f aca="false">MID(L10272,3,1)</f>
        <v>2</v>
      </c>
      <c r="E10272" s="11" t="str">
        <f aca="false">MID(L10272,4,1)</f>
        <v>2</v>
      </c>
      <c r="F10272" s="11" t="str">
        <f aca="false">MID(L10272,5,2)</f>
        <v>52</v>
      </c>
      <c r="G10272" s="11" t="str">
        <f aca="false">MID(L10272,7,1)</f>
        <v>0</v>
      </c>
      <c r="H10272" s="11" t="str">
        <f aca="false">MID(L10272,8,1)</f>
        <v>0</v>
      </c>
      <c r="I10272" s="12" t="str">
        <f aca="false">IF(O10272="1","-x-",IF(O10272&lt;="4",MID(L10272,1,O10272-1),IF(O10272="5",MID(L10272,1,4),IF(O10272="6",MID(L10272,1,6),IF(AND(O10272="7",G10272="0"),MID(L10272,1,6),MID(L10272,1,7))))))</f>
        <v>8122</v>
      </c>
      <c r="J10272" s="11" t="n">
        <v>2026</v>
      </c>
      <c r="K10272" s="11" t="s">
        <v>15</v>
      </c>
      <c r="L10272" s="32" t="n">
        <v>81225200</v>
      </c>
      <c r="M10272" s="1" t="s">
        <v>4995</v>
      </c>
      <c r="N10272" s="15" t="s">
        <v>5190</v>
      </c>
      <c r="O10272" s="15" t="str">
        <f aca="false">IF(H10272&lt;&gt;"0","7",IF(G10272&lt;&gt;"0","6",IF(F10272&lt;&gt;"00","5",IF(E10272&lt;&gt;"0","4",IF(D10272&lt;&gt;"0","3",IF(C10272&lt;&gt;"0","2",IF(B10272&lt;&gt;"0","1","-x-")))))))</f>
        <v>5</v>
      </c>
      <c r="P10272" s="16" t="str">
        <f aca="false">IF(O10272="1",MID(L10272,1,1),IF(O10272="2",MID(L10272,1,2),IF(O10272="3",MID(L10272,1,3),IF(O10272="4",MID(L10272,1,4),IF(O10272="5",MID(L10272,1,6),IF(O10272="6",MID(L10272,1,7),IF(O10272="7",MID(L10272,1,8),IF(O10272="8",MID(L10272,1,10)))))))))</f>
        <v>812252</v>
      </c>
      <c r="Q10272" s="1"/>
      <c r="R10272" s="1"/>
      <c r="S10272" s="1"/>
      <c r="T10272" s="1"/>
      <c r="U10272" s="1" t="s">
        <v>4937</v>
      </c>
      <c r="V10272" s="1"/>
      <c r="W10272" s="1"/>
      <c r="X10272" s="1"/>
      <c r="Y10272" s="1"/>
      <c r="Z10272" s="1"/>
      <c r="AA10272" s="1"/>
      <c r="AB10272" s="1"/>
      <c r="AC10272" s="1"/>
      <c r="AD10272" s="1"/>
      <c r="AE10272" s="1"/>
      <c r="AF10272" s="1"/>
      <c r="AG10272" s="1"/>
      <c r="AH10272" s="1"/>
      <c r="AI10272" s="1"/>
      <c r="AJ10272" s="1"/>
    </row>
    <row r="10273" customFormat="false" ht="15.75" hidden="false" customHeight="true" outlineLevel="0" collapsed="false">
      <c r="A10273" s="1"/>
      <c r="B10273" s="11" t="str">
        <f aca="false">MID(L10273,1,1)</f>
        <v>8</v>
      </c>
      <c r="C10273" s="11" t="str">
        <f aca="false">MID(L10273,2,1)</f>
        <v>1</v>
      </c>
      <c r="D10273" s="11" t="str">
        <f aca="false">MID(L10273,3,1)</f>
        <v>2</v>
      </c>
      <c r="E10273" s="11" t="str">
        <f aca="false">MID(L10273,4,1)</f>
        <v>2</v>
      </c>
      <c r="F10273" s="11" t="str">
        <f aca="false">MID(L10273,5,2)</f>
        <v>52</v>
      </c>
      <c r="G10273" s="11" t="str">
        <f aca="false">MID(L10273,7,1)</f>
        <v>0</v>
      </c>
      <c r="H10273" s="11" t="str">
        <f aca="false">MID(L10273,8,1)</f>
        <v>1</v>
      </c>
      <c r="I10273" s="12" t="str">
        <f aca="false">IF(O10273="1","-x-",IF(O10273&lt;="4",MID(L10273,1,O10273-1),IF(O10273="5",MID(L10273,1,4),IF(O10273="6",MID(L10273,1,6),IF(AND(O10273="7",G10273="0"),MID(L10273,1,6),MID(L10273,1,7))))))</f>
        <v>812252</v>
      </c>
      <c r="J10273" s="11" t="n">
        <v>2026</v>
      </c>
      <c r="K10273" s="11" t="s">
        <v>15</v>
      </c>
      <c r="L10273" s="32" t="n">
        <v>81225201</v>
      </c>
      <c r="M10273" s="1" t="s">
        <v>4996</v>
      </c>
      <c r="N10273" s="15" t="str">
        <f aca="false">IF(ISERROR(VLOOKUP(P10273,$I$2:$I$5308,1,FALSE()))=FALSE(),"S","A")</f>
        <v>A</v>
      </c>
      <c r="O10273" s="15" t="str">
        <f aca="false">IF(H10273&lt;&gt;"0","7",IF(G10273&lt;&gt;"0","6",IF(F10273&lt;&gt;"00","5",IF(E10273&lt;&gt;"0","4",IF(D10273&lt;&gt;"0","3",IF(C10273&lt;&gt;"0","2",IF(B10273&lt;&gt;"0","1","-x-")))))))</f>
        <v>7</v>
      </c>
      <c r="P10273" s="16" t="str">
        <f aca="false">IF(O10273="1",MID(L10273,1,1),IF(O10273="2",MID(L10273,1,2),IF(O10273="3",MID(L10273,1,3),IF(O10273="4",MID(L10273,1,4),IF(O10273="5",MID(L10273,1,6),IF(O10273="6",MID(L10273,1,7),IF(O10273="7",MID(L10273,1,8),IF(O10273="8",MID(L10273,1,10)))))))))</f>
        <v>81225201</v>
      </c>
      <c r="Q10273" s="1"/>
      <c r="R10273" s="1"/>
      <c r="S10273" s="1"/>
      <c r="T10273" s="1"/>
      <c r="U10273" s="1"/>
      <c r="V10273" s="1"/>
      <c r="W10273" s="1"/>
      <c r="X10273" s="1"/>
      <c r="Y10273" s="1"/>
      <c r="Z10273" s="1"/>
      <c r="AA10273" s="1"/>
      <c r="AB10273" s="1"/>
      <c r="AC10273" s="1"/>
      <c r="AD10273" s="1"/>
      <c r="AE10273" s="1"/>
      <c r="AF10273" s="1"/>
      <c r="AG10273" s="1"/>
      <c r="AH10273" s="1"/>
      <c r="AI10273" s="1"/>
      <c r="AJ10273" s="1"/>
    </row>
    <row r="10274" customFormat="false" ht="15.75" hidden="false" customHeight="true" outlineLevel="0" collapsed="false">
      <c r="A10274" s="1"/>
      <c r="B10274" s="11" t="str">
        <f aca="false">MID(L10274,1,1)</f>
        <v>8</v>
      </c>
      <c r="C10274" s="11" t="str">
        <f aca="false">MID(L10274,2,1)</f>
        <v>1</v>
      </c>
      <c r="D10274" s="11" t="str">
        <f aca="false">MID(L10274,3,1)</f>
        <v>2</v>
      </c>
      <c r="E10274" s="11" t="str">
        <f aca="false">MID(L10274,4,1)</f>
        <v>2</v>
      </c>
      <c r="F10274" s="11" t="str">
        <f aca="false">MID(L10274,5,2)</f>
        <v>52</v>
      </c>
      <c r="G10274" s="11" t="str">
        <f aca="false">MID(L10274,7,1)</f>
        <v>0</v>
      </c>
      <c r="H10274" s="11" t="str">
        <f aca="false">MID(L10274,8,1)</f>
        <v>3</v>
      </c>
      <c r="I10274" s="12" t="str">
        <f aca="false">IF(O10274="1","-x-",IF(O10274&lt;="4",MID(L10274,1,O10274-1),IF(O10274="5",MID(L10274,1,4),IF(O10274="6",MID(L10274,1,6),IF(AND(O10274="7",G10274="0"),MID(L10274,1,6),MID(L10274,1,7))))))</f>
        <v>812252</v>
      </c>
      <c r="J10274" s="11" t="n">
        <v>2026</v>
      </c>
      <c r="K10274" s="11" t="s">
        <v>15</v>
      </c>
      <c r="L10274" s="32" t="n">
        <v>81225203</v>
      </c>
      <c r="M10274" s="1" t="s">
        <v>4997</v>
      </c>
      <c r="N10274" s="15" t="str">
        <f aca="false">IF(ISERROR(VLOOKUP(P10274,$I$2:$I$5308,1,FALSE()))=FALSE(),"S","A")</f>
        <v>A</v>
      </c>
      <c r="O10274" s="15" t="str">
        <f aca="false">IF(H10274&lt;&gt;"0","7",IF(G10274&lt;&gt;"0","6",IF(F10274&lt;&gt;"00","5",IF(E10274&lt;&gt;"0","4",IF(D10274&lt;&gt;"0","3",IF(C10274&lt;&gt;"0","2",IF(B10274&lt;&gt;"0","1","-x-")))))))</f>
        <v>7</v>
      </c>
      <c r="P10274" s="16" t="str">
        <f aca="false">IF(O10274="1",MID(L10274,1,1),IF(O10274="2",MID(L10274,1,2),IF(O10274="3",MID(L10274,1,3),IF(O10274="4",MID(L10274,1,4),IF(O10274="5",MID(L10274,1,6),IF(O10274="6",MID(L10274,1,7),IF(O10274="7",MID(L10274,1,8),IF(O10274="8",MID(L10274,1,10)))))))))</f>
        <v>81225203</v>
      </c>
      <c r="Q10274" s="1"/>
      <c r="R10274" s="1"/>
      <c r="S10274" s="1"/>
      <c r="T10274" s="1"/>
      <c r="U10274" s="1"/>
      <c r="V10274" s="1"/>
      <c r="W10274" s="1"/>
      <c r="X10274" s="1"/>
      <c r="Y10274" s="1"/>
      <c r="Z10274" s="1"/>
      <c r="AA10274" s="1"/>
      <c r="AB10274" s="1"/>
      <c r="AC10274" s="1"/>
      <c r="AD10274" s="1"/>
      <c r="AE10274" s="1"/>
      <c r="AF10274" s="1"/>
      <c r="AG10274" s="1"/>
      <c r="AH10274" s="1"/>
      <c r="AI10274" s="1"/>
      <c r="AJ10274" s="1"/>
    </row>
    <row r="10275" customFormat="false" ht="15.75" hidden="false" customHeight="true" outlineLevel="0" collapsed="false">
      <c r="A10275" s="1"/>
      <c r="B10275" s="11" t="str">
        <f aca="false">MID(L10275,1,1)</f>
        <v>8</v>
      </c>
      <c r="C10275" s="11" t="str">
        <f aca="false">MID(L10275,2,1)</f>
        <v>1</v>
      </c>
      <c r="D10275" s="11" t="str">
        <f aca="false">MID(L10275,3,1)</f>
        <v>2</v>
      </c>
      <c r="E10275" s="11" t="str">
        <f aca="false">MID(L10275,4,1)</f>
        <v>2</v>
      </c>
      <c r="F10275" s="11" t="str">
        <f aca="false">MID(L10275,5,2)</f>
        <v>53</v>
      </c>
      <c r="G10275" s="11" t="str">
        <f aca="false">MID(L10275,7,1)</f>
        <v>0</v>
      </c>
      <c r="H10275" s="11" t="str">
        <f aca="false">MID(L10275,8,1)</f>
        <v>0</v>
      </c>
      <c r="I10275" s="12" t="str">
        <f aca="false">IF(O10275="1","-x-",IF(O10275&lt;="4",MID(L10275,1,O10275-1),IF(O10275="5",MID(L10275,1,4),IF(O10275="6",MID(L10275,1,6),IF(AND(O10275="7",G10275="0"),MID(L10275,1,6),MID(L10275,1,7))))))</f>
        <v>8122</v>
      </c>
      <c r="J10275" s="11" t="n">
        <v>2026</v>
      </c>
      <c r="K10275" s="11" t="s">
        <v>15</v>
      </c>
      <c r="L10275" s="32" t="n">
        <v>81225300</v>
      </c>
      <c r="M10275" s="1" t="s">
        <v>4998</v>
      </c>
      <c r="N10275" s="15" t="s">
        <v>5190</v>
      </c>
      <c r="O10275" s="15" t="str">
        <f aca="false">IF(H10275&lt;&gt;"0","7",IF(G10275&lt;&gt;"0","6",IF(F10275&lt;&gt;"00","5",IF(E10275&lt;&gt;"0","4",IF(D10275&lt;&gt;"0","3",IF(C10275&lt;&gt;"0","2",IF(B10275&lt;&gt;"0","1","-x-")))))))</f>
        <v>5</v>
      </c>
      <c r="P10275" s="16" t="str">
        <f aca="false">IF(O10275="1",MID(L10275,1,1),IF(O10275="2",MID(L10275,1,2),IF(O10275="3",MID(L10275,1,3),IF(O10275="4",MID(L10275,1,4),IF(O10275="5",MID(L10275,1,6),IF(O10275="6",MID(L10275,1,7),IF(O10275="7",MID(L10275,1,8),IF(O10275="8",MID(L10275,1,10)))))))))</f>
        <v>812253</v>
      </c>
      <c r="Q10275" s="1"/>
      <c r="R10275" s="1"/>
      <c r="S10275" s="1"/>
      <c r="T10275" s="1"/>
      <c r="U10275" s="1" t="s">
        <v>4937</v>
      </c>
      <c r="V10275" s="1"/>
      <c r="W10275" s="1"/>
      <c r="X10275" s="1"/>
      <c r="Y10275" s="1"/>
      <c r="Z10275" s="1"/>
      <c r="AA10275" s="1"/>
      <c r="AB10275" s="1"/>
      <c r="AC10275" s="1"/>
      <c r="AD10275" s="1"/>
      <c r="AE10275" s="1"/>
      <c r="AF10275" s="1"/>
      <c r="AG10275" s="1"/>
      <c r="AH10275" s="1"/>
      <c r="AI10275" s="1"/>
      <c r="AJ10275" s="1"/>
    </row>
    <row r="10276" customFormat="false" ht="15.75" hidden="false" customHeight="true" outlineLevel="0" collapsed="false">
      <c r="A10276" s="1"/>
      <c r="B10276" s="11" t="str">
        <f aca="false">MID(L10276,1,1)</f>
        <v>8</v>
      </c>
      <c r="C10276" s="11" t="str">
        <f aca="false">MID(L10276,2,1)</f>
        <v>1</v>
      </c>
      <c r="D10276" s="11" t="str">
        <f aca="false">MID(L10276,3,1)</f>
        <v>2</v>
      </c>
      <c r="E10276" s="11" t="str">
        <f aca="false">MID(L10276,4,1)</f>
        <v>2</v>
      </c>
      <c r="F10276" s="11" t="str">
        <f aca="false">MID(L10276,5,2)</f>
        <v>53</v>
      </c>
      <c r="G10276" s="11" t="str">
        <f aca="false">MID(L10276,7,1)</f>
        <v>0</v>
      </c>
      <c r="H10276" s="11" t="str">
        <f aca="false">MID(L10276,8,1)</f>
        <v>1</v>
      </c>
      <c r="I10276" s="12" t="str">
        <f aca="false">IF(O10276="1","-x-",IF(O10276&lt;="4",MID(L10276,1,O10276-1),IF(O10276="5",MID(L10276,1,4),IF(O10276="6",MID(L10276,1,6),IF(AND(O10276="7",G10276="0"),MID(L10276,1,6),MID(L10276,1,7))))))</f>
        <v>812253</v>
      </c>
      <c r="J10276" s="11" t="n">
        <v>2026</v>
      </c>
      <c r="K10276" s="11" t="s">
        <v>15</v>
      </c>
      <c r="L10276" s="32" t="n">
        <v>81225301</v>
      </c>
      <c r="M10276" s="1" t="s">
        <v>4999</v>
      </c>
      <c r="N10276" s="15" t="str">
        <f aca="false">IF(ISERROR(VLOOKUP(P10276,$I$2:$I$5308,1,FALSE()))=FALSE(),"S","A")</f>
        <v>A</v>
      </c>
      <c r="O10276" s="15" t="str">
        <f aca="false">IF(H10276&lt;&gt;"0","7",IF(G10276&lt;&gt;"0","6",IF(F10276&lt;&gt;"00","5",IF(E10276&lt;&gt;"0","4",IF(D10276&lt;&gt;"0","3",IF(C10276&lt;&gt;"0","2",IF(B10276&lt;&gt;"0","1","-x-")))))))</f>
        <v>7</v>
      </c>
      <c r="P10276" s="16" t="str">
        <f aca="false">IF(O10276="1",MID(L10276,1,1),IF(O10276="2",MID(L10276,1,2),IF(O10276="3",MID(L10276,1,3),IF(O10276="4",MID(L10276,1,4),IF(O10276="5",MID(L10276,1,6),IF(O10276="6",MID(L10276,1,7),IF(O10276="7",MID(L10276,1,8),IF(O10276="8",MID(L10276,1,10)))))))))</f>
        <v>81225301</v>
      </c>
      <c r="Q10276" s="1"/>
      <c r="R10276" s="1"/>
      <c r="S10276" s="1"/>
      <c r="T10276" s="1"/>
      <c r="U10276" s="1"/>
      <c r="V10276" s="1"/>
      <c r="W10276" s="1"/>
      <c r="X10276" s="1"/>
      <c r="Y10276" s="1"/>
      <c r="Z10276" s="1"/>
      <c r="AA10276" s="1"/>
      <c r="AB10276" s="1"/>
      <c r="AC10276" s="1"/>
      <c r="AD10276" s="1"/>
      <c r="AE10276" s="1"/>
      <c r="AF10276" s="1"/>
      <c r="AG10276" s="1"/>
      <c r="AH10276" s="1"/>
      <c r="AI10276" s="1"/>
      <c r="AJ10276" s="1"/>
    </row>
    <row r="10277" customFormat="false" ht="15.75" hidden="false" customHeight="true" outlineLevel="0" collapsed="false">
      <c r="A10277" s="1"/>
      <c r="B10277" s="11" t="str">
        <f aca="false">MID(L10277,1,1)</f>
        <v>8</v>
      </c>
      <c r="C10277" s="11" t="str">
        <f aca="false">MID(L10277,2,1)</f>
        <v>1</v>
      </c>
      <c r="D10277" s="11" t="str">
        <f aca="false">MID(L10277,3,1)</f>
        <v>2</v>
      </c>
      <c r="E10277" s="11" t="str">
        <f aca="false">MID(L10277,4,1)</f>
        <v>2</v>
      </c>
      <c r="F10277" s="11" t="str">
        <f aca="false">MID(L10277,5,2)</f>
        <v>53</v>
      </c>
      <c r="G10277" s="11" t="str">
        <f aca="false">MID(L10277,7,1)</f>
        <v>0</v>
      </c>
      <c r="H10277" s="11" t="str">
        <f aca="false">MID(L10277,8,1)</f>
        <v>3</v>
      </c>
      <c r="I10277" s="12" t="str">
        <f aca="false">IF(O10277="1","-x-",IF(O10277&lt;="4",MID(L10277,1,O10277-1),IF(O10277="5",MID(L10277,1,4),IF(O10277="6",MID(L10277,1,6),IF(AND(O10277="7",G10277="0"),MID(L10277,1,6),MID(L10277,1,7))))))</f>
        <v>812253</v>
      </c>
      <c r="J10277" s="11" t="n">
        <v>2026</v>
      </c>
      <c r="K10277" s="11" t="s">
        <v>15</v>
      </c>
      <c r="L10277" s="32" t="n">
        <v>81225303</v>
      </c>
      <c r="M10277" s="1" t="s">
        <v>5000</v>
      </c>
      <c r="N10277" s="15" t="str">
        <f aca="false">IF(ISERROR(VLOOKUP(P10277,$I$2:$I$5308,1,FALSE()))=FALSE(),"S","A")</f>
        <v>A</v>
      </c>
      <c r="O10277" s="15" t="str">
        <f aca="false">IF(H10277&lt;&gt;"0","7",IF(G10277&lt;&gt;"0","6",IF(F10277&lt;&gt;"00","5",IF(E10277&lt;&gt;"0","4",IF(D10277&lt;&gt;"0","3",IF(C10277&lt;&gt;"0","2",IF(B10277&lt;&gt;"0","1","-x-")))))))</f>
        <v>7</v>
      </c>
      <c r="P10277" s="16" t="str">
        <f aca="false">IF(O10277="1",MID(L10277,1,1),IF(O10277="2",MID(L10277,1,2),IF(O10277="3",MID(L10277,1,3),IF(O10277="4",MID(L10277,1,4),IF(O10277="5",MID(L10277,1,6),IF(O10277="6",MID(L10277,1,7),IF(O10277="7",MID(L10277,1,8),IF(O10277="8",MID(L10277,1,10)))))))))</f>
        <v>81225303</v>
      </c>
      <c r="Q10277" s="1"/>
      <c r="R10277" s="1"/>
      <c r="S10277" s="1"/>
      <c r="T10277" s="1"/>
      <c r="U10277" s="1"/>
      <c r="V10277" s="1"/>
      <c r="W10277" s="1"/>
      <c r="X10277" s="1"/>
      <c r="Y10277" s="1"/>
      <c r="Z10277" s="1"/>
      <c r="AA10277" s="1"/>
      <c r="AB10277" s="1"/>
      <c r="AC10277" s="1"/>
      <c r="AD10277" s="1"/>
      <c r="AE10277" s="1"/>
      <c r="AF10277" s="1"/>
      <c r="AG10277" s="1"/>
      <c r="AH10277" s="1"/>
      <c r="AI10277" s="1"/>
      <c r="AJ10277" s="1"/>
    </row>
    <row r="10278" customFormat="false" ht="15.75" hidden="false" customHeight="true" outlineLevel="0" collapsed="false">
      <c r="A10278" s="1"/>
      <c r="B10278" s="11" t="str">
        <f aca="false">MID(L10278,1,1)</f>
        <v>8</v>
      </c>
      <c r="C10278" s="11" t="str">
        <f aca="false">MID(L10278,2,1)</f>
        <v>1</v>
      </c>
      <c r="D10278" s="11" t="str">
        <f aca="false">MID(L10278,3,1)</f>
        <v>2</v>
      </c>
      <c r="E10278" s="11" t="str">
        <f aca="false">MID(L10278,4,1)</f>
        <v>2</v>
      </c>
      <c r="F10278" s="11" t="str">
        <f aca="false">MID(L10278,5,2)</f>
        <v>54</v>
      </c>
      <c r="G10278" s="11" t="str">
        <f aca="false">MID(L10278,7,1)</f>
        <v>0</v>
      </c>
      <c r="H10278" s="11" t="str">
        <f aca="false">MID(L10278,8,1)</f>
        <v>0</v>
      </c>
      <c r="I10278" s="12" t="str">
        <f aca="false">IF(O10278="1","-x-",IF(O10278&lt;="4",MID(L10278,1,O10278-1),IF(O10278="5",MID(L10278,1,4),IF(O10278="6",MID(L10278,1,6),IF(AND(O10278="7",G10278="0"),MID(L10278,1,6),MID(L10278,1,7))))))</f>
        <v>8122</v>
      </c>
      <c r="J10278" s="11" t="n">
        <v>2026</v>
      </c>
      <c r="K10278" s="11" t="s">
        <v>15</v>
      </c>
      <c r="L10278" s="32" t="n">
        <v>81225400</v>
      </c>
      <c r="M10278" s="1" t="s">
        <v>5001</v>
      </c>
      <c r="N10278" s="15" t="s">
        <v>5190</v>
      </c>
      <c r="O10278" s="15" t="str">
        <f aca="false">IF(H10278&lt;&gt;"0","7",IF(G10278&lt;&gt;"0","6",IF(F10278&lt;&gt;"00","5",IF(E10278&lt;&gt;"0","4",IF(D10278&lt;&gt;"0","3",IF(C10278&lt;&gt;"0","2",IF(B10278&lt;&gt;"0","1","-x-")))))))</f>
        <v>5</v>
      </c>
      <c r="P10278" s="16" t="str">
        <f aca="false">IF(O10278="1",MID(L10278,1,1),IF(O10278="2",MID(L10278,1,2),IF(O10278="3",MID(L10278,1,3),IF(O10278="4",MID(L10278,1,4),IF(O10278="5",MID(L10278,1,6),IF(O10278="6",MID(L10278,1,7),IF(O10278="7",MID(L10278,1,8),IF(O10278="8",MID(L10278,1,10)))))))))</f>
        <v>812254</v>
      </c>
      <c r="Q10278" s="1"/>
      <c r="R10278" s="1"/>
      <c r="S10278" s="1"/>
      <c r="T10278" s="1"/>
      <c r="U10278" s="1" t="s">
        <v>4937</v>
      </c>
      <c r="V10278" s="1"/>
      <c r="W10278" s="1"/>
      <c r="X10278" s="1"/>
      <c r="Y10278" s="1"/>
      <c r="Z10278" s="1"/>
      <c r="AA10278" s="1"/>
      <c r="AB10278" s="1"/>
      <c r="AC10278" s="1"/>
      <c r="AD10278" s="1"/>
      <c r="AE10278" s="1"/>
      <c r="AF10278" s="1"/>
      <c r="AG10278" s="1"/>
      <c r="AH10278" s="1"/>
      <c r="AI10278" s="1"/>
      <c r="AJ10278" s="1"/>
    </row>
    <row r="10279" customFormat="false" ht="15.75" hidden="false" customHeight="true" outlineLevel="0" collapsed="false">
      <c r="A10279" s="1"/>
      <c r="B10279" s="11" t="str">
        <f aca="false">MID(L10279,1,1)</f>
        <v>8</v>
      </c>
      <c r="C10279" s="11" t="str">
        <f aca="false">MID(L10279,2,1)</f>
        <v>1</v>
      </c>
      <c r="D10279" s="11" t="str">
        <f aca="false">MID(L10279,3,1)</f>
        <v>2</v>
      </c>
      <c r="E10279" s="11" t="str">
        <f aca="false">MID(L10279,4,1)</f>
        <v>2</v>
      </c>
      <c r="F10279" s="11" t="str">
        <f aca="false">MID(L10279,5,2)</f>
        <v>54</v>
      </c>
      <c r="G10279" s="11" t="str">
        <f aca="false">MID(L10279,7,1)</f>
        <v>0</v>
      </c>
      <c r="H10279" s="11" t="str">
        <f aca="false">MID(L10279,8,1)</f>
        <v>1</v>
      </c>
      <c r="I10279" s="12" t="str">
        <f aca="false">IF(O10279="1","-x-",IF(O10279&lt;="4",MID(L10279,1,O10279-1),IF(O10279="5",MID(L10279,1,4),IF(O10279="6",MID(L10279,1,6),IF(AND(O10279="7",G10279="0"),MID(L10279,1,6),MID(L10279,1,7))))))</f>
        <v>812254</v>
      </c>
      <c r="J10279" s="11" t="n">
        <v>2026</v>
      </c>
      <c r="K10279" s="11" t="s">
        <v>15</v>
      </c>
      <c r="L10279" s="32" t="n">
        <v>81225401</v>
      </c>
      <c r="M10279" s="1" t="s">
        <v>5002</v>
      </c>
      <c r="N10279" s="15" t="str">
        <f aca="false">IF(ISERROR(VLOOKUP(P10279,$I$2:$I$5308,1,FALSE()))=FALSE(),"S","A")</f>
        <v>A</v>
      </c>
      <c r="O10279" s="15" t="str">
        <f aca="false">IF(H10279&lt;&gt;"0","7",IF(G10279&lt;&gt;"0","6",IF(F10279&lt;&gt;"00","5",IF(E10279&lt;&gt;"0","4",IF(D10279&lt;&gt;"0","3",IF(C10279&lt;&gt;"0","2",IF(B10279&lt;&gt;"0","1","-x-")))))))</f>
        <v>7</v>
      </c>
      <c r="P10279" s="16" t="str">
        <f aca="false">IF(O10279="1",MID(L10279,1,1),IF(O10279="2",MID(L10279,1,2),IF(O10279="3",MID(L10279,1,3),IF(O10279="4",MID(L10279,1,4),IF(O10279="5",MID(L10279,1,6),IF(O10279="6",MID(L10279,1,7),IF(O10279="7",MID(L10279,1,8),IF(O10279="8",MID(L10279,1,10)))))))))</f>
        <v>81225401</v>
      </c>
      <c r="Q10279" s="1"/>
      <c r="R10279" s="1"/>
      <c r="S10279" s="1"/>
      <c r="T10279" s="1"/>
      <c r="U10279" s="1"/>
      <c r="V10279" s="1"/>
      <c r="W10279" s="1"/>
      <c r="X10279" s="1"/>
      <c r="Y10279" s="1"/>
      <c r="Z10279" s="1"/>
      <c r="AA10279" s="1"/>
      <c r="AB10279" s="1"/>
      <c r="AC10279" s="1"/>
      <c r="AD10279" s="1"/>
      <c r="AE10279" s="1"/>
      <c r="AF10279" s="1"/>
      <c r="AG10279" s="1"/>
      <c r="AH10279" s="1"/>
      <c r="AI10279" s="1"/>
      <c r="AJ10279" s="1"/>
    </row>
    <row r="10280" customFormat="false" ht="15.75" hidden="false" customHeight="true" outlineLevel="0" collapsed="false">
      <c r="A10280" s="1"/>
      <c r="B10280" s="11" t="str">
        <f aca="false">MID(L10280,1,1)</f>
        <v>8</v>
      </c>
      <c r="C10280" s="11" t="str">
        <f aca="false">MID(L10280,2,1)</f>
        <v>1</v>
      </c>
      <c r="D10280" s="11" t="str">
        <f aca="false">MID(L10280,3,1)</f>
        <v>2</v>
      </c>
      <c r="E10280" s="11" t="str">
        <f aca="false">MID(L10280,4,1)</f>
        <v>2</v>
      </c>
      <c r="F10280" s="11" t="str">
        <f aca="false">MID(L10280,5,2)</f>
        <v>54</v>
      </c>
      <c r="G10280" s="11" t="str">
        <f aca="false">MID(L10280,7,1)</f>
        <v>0</v>
      </c>
      <c r="H10280" s="11" t="str">
        <f aca="false">MID(L10280,8,1)</f>
        <v>3</v>
      </c>
      <c r="I10280" s="12" t="str">
        <f aca="false">IF(O10280="1","-x-",IF(O10280&lt;="4",MID(L10280,1,O10280-1),IF(O10280="5",MID(L10280,1,4),IF(O10280="6",MID(L10280,1,6),IF(AND(O10280="7",G10280="0"),MID(L10280,1,6),MID(L10280,1,7))))))</f>
        <v>812254</v>
      </c>
      <c r="J10280" s="11" t="n">
        <v>2026</v>
      </c>
      <c r="K10280" s="11" t="s">
        <v>15</v>
      </c>
      <c r="L10280" s="32" t="n">
        <v>81225403</v>
      </c>
      <c r="M10280" s="1" t="s">
        <v>5003</v>
      </c>
      <c r="N10280" s="15" t="str">
        <f aca="false">IF(ISERROR(VLOOKUP(P10280,$I$2:$I$5308,1,FALSE()))=FALSE(),"S","A")</f>
        <v>A</v>
      </c>
      <c r="O10280" s="15" t="str">
        <f aca="false">IF(H10280&lt;&gt;"0","7",IF(G10280&lt;&gt;"0","6",IF(F10280&lt;&gt;"00","5",IF(E10280&lt;&gt;"0","4",IF(D10280&lt;&gt;"0","3",IF(C10280&lt;&gt;"0","2",IF(B10280&lt;&gt;"0","1","-x-")))))))</f>
        <v>7</v>
      </c>
      <c r="P10280" s="16" t="str">
        <f aca="false">IF(O10280="1",MID(L10280,1,1),IF(O10280="2",MID(L10280,1,2),IF(O10280="3",MID(L10280,1,3),IF(O10280="4",MID(L10280,1,4),IF(O10280="5",MID(L10280,1,6),IF(O10280="6",MID(L10280,1,7),IF(O10280="7",MID(L10280,1,8),IF(O10280="8",MID(L10280,1,10)))))))))</f>
        <v>81225403</v>
      </c>
      <c r="Q10280" s="1"/>
      <c r="R10280" s="1"/>
      <c r="S10280" s="1"/>
      <c r="T10280" s="1"/>
      <c r="U10280" s="1"/>
      <c r="V10280" s="1"/>
      <c r="W10280" s="1"/>
      <c r="X10280" s="1"/>
      <c r="Y10280" s="1"/>
      <c r="Z10280" s="1"/>
      <c r="AA10280" s="1"/>
      <c r="AB10280" s="1"/>
      <c r="AC10280" s="1"/>
      <c r="AD10280" s="1"/>
      <c r="AE10280" s="1"/>
      <c r="AF10280" s="1"/>
      <c r="AG10280" s="1"/>
      <c r="AH10280" s="1"/>
      <c r="AI10280" s="1"/>
      <c r="AJ10280" s="1"/>
    </row>
    <row r="10281" customFormat="false" ht="15.75" hidden="false" customHeight="true" outlineLevel="0" collapsed="false">
      <c r="A10281" s="1"/>
      <c r="B10281" s="11" t="str">
        <f aca="false">MID(L10281,1,1)</f>
        <v>8</v>
      </c>
      <c r="C10281" s="11" t="str">
        <f aca="false">MID(L10281,2,1)</f>
        <v>1</v>
      </c>
      <c r="D10281" s="11" t="str">
        <f aca="false">MID(L10281,3,1)</f>
        <v>2</v>
      </c>
      <c r="E10281" s="11" t="str">
        <f aca="false">MID(L10281,4,1)</f>
        <v>2</v>
      </c>
      <c r="F10281" s="11" t="str">
        <f aca="false">MID(L10281,5,2)</f>
        <v>55</v>
      </c>
      <c r="G10281" s="11" t="str">
        <f aca="false">MID(L10281,7,1)</f>
        <v>0</v>
      </c>
      <c r="H10281" s="11" t="str">
        <f aca="false">MID(L10281,8,1)</f>
        <v>0</v>
      </c>
      <c r="I10281" s="12" t="str">
        <f aca="false">IF(O10281="1","-x-",IF(O10281&lt;="4",MID(L10281,1,O10281-1),IF(O10281="5",MID(L10281,1,4),IF(O10281="6",MID(L10281,1,6),IF(AND(O10281="7",G10281="0"),MID(L10281,1,6),MID(L10281,1,7))))))</f>
        <v>8122</v>
      </c>
      <c r="J10281" s="11" t="n">
        <v>2026</v>
      </c>
      <c r="K10281" s="11" t="s">
        <v>15</v>
      </c>
      <c r="L10281" s="32" t="n">
        <v>81225500</v>
      </c>
      <c r="M10281" s="1" t="s">
        <v>5004</v>
      </c>
      <c r="N10281" s="15" t="s">
        <v>5190</v>
      </c>
      <c r="O10281" s="15" t="str">
        <f aca="false">IF(H10281&lt;&gt;"0","7",IF(G10281&lt;&gt;"0","6",IF(F10281&lt;&gt;"00","5",IF(E10281&lt;&gt;"0","4",IF(D10281&lt;&gt;"0","3",IF(C10281&lt;&gt;"0","2",IF(B10281&lt;&gt;"0","1","-x-")))))))</f>
        <v>5</v>
      </c>
      <c r="P10281" s="16" t="str">
        <f aca="false">IF(O10281="1",MID(L10281,1,1),IF(O10281="2",MID(L10281,1,2),IF(O10281="3",MID(L10281,1,3),IF(O10281="4",MID(L10281,1,4),IF(O10281="5",MID(L10281,1,6),IF(O10281="6",MID(L10281,1,7),IF(O10281="7",MID(L10281,1,8),IF(O10281="8",MID(L10281,1,10)))))))))</f>
        <v>812255</v>
      </c>
      <c r="Q10281" s="1"/>
      <c r="R10281" s="1"/>
      <c r="S10281" s="1"/>
      <c r="T10281" s="1"/>
      <c r="U10281" s="1" t="s">
        <v>4937</v>
      </c>
      <c r="V10281" s="1"/>
      <c r="W10281" s="1"/>
      <c r="X10281" s="1"/>
      <c r="Y10281" s="1"/>
      <c r="Z10281" s="1"/>
      <c r="AA10281" s="1"/>
      <c r="AB10281" s="1"/>
      <c r="AC10281" s="1"/>
      <c r="AD10281" s="1"/>
      <c r="AE10281" s="1"/>
      <c r="AF10281" s="1"/>
      <c r="AG10281" s="1"/>
      <c r="AH10281" s="1"/>
      <c r="AI10281" s="1"/>
      <c r="AJ10281" s="1"/>
    </row>
    <row r="10282" customFormat="false" ht="15.75" hidden="false" customHeight="true" outlineLevel="0" collapsed="false">
      <c r="A10282" s="1"/>
      <c r="B10282" s="11" t="str">
        <f aca="false">MID(L10282,1,1)</f>
        <v>8</v>
      </c>
      <c r="C10282" s="11" t="str">
        <f aca="false">MID(L10282,2,1)</f>
        <v>1</v>
      </c>
      <c r="D10282" s="11" t="str">
        <f aca="false">MID(L10282,3,1)</f>
        <v>2</v>
      </c>
      <c r="E10282" s="11" t="str">
        <f aca="false">MID(L10282,4,1)</f>
        <v>2</v>
      </c>
      <c r="F10282" s="11" t="str">
        <f aca="false">MID(L10282,5,2)</f>
        <v>55</v>
      </c>
      <c r="G10282" s="11" t="str">
        <f aca="false">MID(L10282,7,1)</f>
        <v>0</v>
      </c>
      <c r="H10282" s="11" t="str">
        <f aca="false">MID(L10282,8,1)</f>
        <v>1</v>
      </c>
      <c r="I10282" s="12" t="str">
        <f aca="false">IF(O10282="1","-x-",IF(O10282&lt;="4",MID(L10282,1,O10282-1),IF(O10282="5",MID(L10282,1,4),IF(O10282="6",MID(L10282,1,6),IF(AND(O10282="7",G10282="0"),MID(L10282,1,6),MID(L10282,1,7))))))</f>
        <v>812255</v>
      </c>
      <c r="J10282" s="11" t="n">
        <v>2026</v>
      </c>
      <c r="K10282" s="11" t="s">
        <v>15</v>
      </c>
      <c r="L10282" s="32" t="n">
        <v>81225501</v>
      </c>
      <c r="M10282" s="1" t="s">
        <v>5005</v>
      </c>
      <c r="N10282" s="15" t="str">
        <f aca="false">IF(ISERROR(VLOOKUP(P10282,$I$2:$I$5308,1,FALSE()))=FALSE(),"S","A")</f>
        <v>A</v>
      </c>
      <c r="O10282" s="15" t="str">
        <f aca="false">IF(H10282&lt;&gt;"0","7",IF(G10282&lt;&gt;"0","6",IF(F10282&lt;&gt;"00","5",IF(E10282&lt;&gt;"0","4",IF(D10282&lt;&gt;"0","3",IF(C10282&lt;&gt;"0","2",IF(B10282&lt;&gt;"0","1","-x-")))))))</f>
        <v>7</v>
      </c>
      <c r="P10282" s="16" t="str">
        <f aca="false">IF(O10282="1",MID(L10282,1,1),IF(O10282="2",MID(L10282,1,2),IF(O10282="3",MID(L10282,1,3),IF(O10282="4",MID(L10282,1,4),IF(O10282="5",MID(L10282,1,6),IF(O10282="6",MID(L10282,1,7),IF(O10282="7",MID(L10282,1,8),IF(O10282="8",MID(L10282,1,10)))))))))</f>
        <v>81225501</v>
      </c>
      <c r="Q10282" s="1"/>
      <c r="R10282" s="1"/>
      <c r="S10282" s="1"/>
      <c r="T10282" s="1"/>
      <c r="U10282" s="1"/>
      <c r="V10282" s="1"/>
      <c r="W10282" s="1"/>
      <c r="X10282" s="1"/>
      <c r="Y10282" s="1"/>
      <c r="Z10282" s="1"/>
      <c r="AA10282" s="1"/>
      <c r="AB10282" s="1"/>
      <c r="AC10282" s="1"/>
      <c r="AD10282" s="1"/>
      <c r="AE10282" s="1"/>
      <c r="AF10282" s="1"/>
      <c r="AG10282" s="1"/>
      <c r="AH10282" s="1"/>
      <c r="AI10282" s="1"/>
      <c r="AJ10282" s="1"/>
    </row>
    <row r="10283" customFormat="false" ht="15.75" hidden="false" customHeight="true" outlineLevel="0" collapsed="false">
      <c r="A10283" s="1"/>
      <c r="B10283" s="11" t="str">
        <f aca="false">MID(L10283,1,1)</f>
        <v>8</v>
      </c>
      <c r="C10283" s="11" t="str">
        <f aca="false">MID(L10283,2,1)</f>
        <v>1</v>
      </c>
      <c r="D10283" s="11" t="str">
        <f aca="false">MID(L10283,3,1)</f>
        <v>2</v>
      </c>
      <c r="E10283" s="11" t="str">
        <f aca="false">MID(L10283,4,1)</f>
        <v>2</v>
      </c>
      <c r="F10283" s="11" t="str">
        <f aca="false">MID(L10283,5,2)</f>
        <v>55</v>
      </c>
      <c r="G10283" s="11" t="str">
        <f aca="false">MID(L10283,7,1)</f>
        <v>0</v>
      </c>
      <c r="H10283" s="11" t="str">
        <f aca="false">MID(L10283,8,1)</f>
        <v>3</v>
      </c>
      <c r="I10283" s="12" t="str">
        <f aca="false">IF(O10283="1","-x-",IF(O10283&lt;="4",MID(L10283,1,O10283-1),IF(O10283="5",MID(L10283,1,4),IF(O10283="6",MID(L10283,1,6),IF(AND(O10283="7",G10283="0"),MID(L10283,1,6),MID(L10283,1,7))))))</f>
        <v>812255</v>
      </c>
      <c r="J10283" s="11" t="n">
        <v>2026</v>
      </c>
      <c r="K10283" s="11" t="s">
        <v>15</v>
      </c>
      <c r="L10283" s="32" t="n">
        <v>81225503</v>
      </c>
      <c r="M10283" s="1" t="s">
        <v>5006</v>
      </c>
      <c r="N10283" s="15" t="str">
        <f aca="false">IF(ISERROR(VLOOKUP(P10283,$I$2:$I$5308,1,FALSE()))=FALSE(),"S","A")</f>
        <v>A</v>
      </c>
      <c r="O10283" s="15" t="str">
        <f aca="false">IF(H10283&lt;&gt;"0","7",IF(G10283&lt;&gt;"0","6",IF(F10283&lt;&gt;"00","5",IF(E10283&lt;&gt;"0","4",IF(D10283&lt;&gt;"0","3",IF(C10283&lt;&gt;"0","2",IF(B10283&lt;&gt;"0","1","-x-")))))))</f>
        <v>7</v>
      </c>
      <c r="P10283" s="16" t="str">
        <f aca="false">IF(O10283="1",MID(L10283,1,1),IF(O10283="2",MID(L10283,1,2),IF(O10283="3",MID(L10283,1,3),IF(O10283="4",MID(L10283,1,4),IF(O10283="5",MID(L10283,1,6),IF(O10283="6",MID(L10283,1,7),IF(O10283="7",MID(L10283,1,8),IF(O10283="8",MID(L10283,1,10)))))))))</f>
        <v>81225503</v>
      </c>
      <c r="Q10283" s="1"/>
      <c r="R10283" s="1"/>
      <c r="S10283" s="1"/>
      <c r="T10283" s="1"/>
      <c r="U10283" s="1"/>
      <c r="V10283" s="1"/>
      <c r="W10283" s="1"/>
      <c r="X10283" s="1"/>
      <c r="Y10283" s="1"/>
      <c r="Z10283" s="1"/>
      <c r="AA10283" s="1"/>
      <c r="AB10283" s="1"/>
      <c r="AC10283" s="1"/>
      <c r="AD10283" s="1"/>
      <c r="AE10283" s="1"/>
      <c r="AF10283" s="1"/>
      <c r="AG10283" s="1"/>
      <c r="AH10283" s="1"/>
      <c r="AI10283" s="1"/>
      <c r="AJ10283" s="1"/>
    </row>
    <row r="10284" customFormat="false" ht="15.75" hidden="false" customHeight="true" outlineLevel="0" collapsed="false">
      <c r="A10284" s="1"/>
      <c r="B10284" s="11" t="str">
        <f aca="false">MID(L10284,1,1)</f>
        <v>8</v>
      </c>
      <c r="C10284" s="11" t="str">
        <f aca="false">MID(L10284,2,1)</f>
        <v>1</v>
      </c>
      <c r="D10284" s="11" t="str">
        <f aca="false">MID(L10284,3,1)</f>
        <v>2</v>
      </c>
      <c r="E10284" s="11" t="str">
        <f aca="false">MID(L10284,4,1)</f>
        <v>9</v>
      </c>
      <c r="F10284" s="11" t="str">
        <f aca="false">MID(L10284,5,2)</f>
        <v>00</v>
      </c>
      <c r="G10284" s="11" t="str">
        <f aca="false">MID(L10284,7,1)</f>
        <v>0</v>
      </c>
      <c r="H10284" s="11" t="str">
        <f aca="false">MID(L10284,8,1)</f>
        <v>0</v>
      </c>
      <c r="I10284" s="12" t="str">
        <f aca="false">IF(O10284="1","-x-",IF(O10284&lt;="4",MID(L10284,1,O10284-1),IF(O10284="5",MID(L10284,1,4),IF(O10284="6",MID(L10284,1,6),IF(AND(O10284="7",G10284="0"),MID(L10284,1,6),MID(L10284,1,7))))))</f>
        <v>812</v>
      </c>
      <c r="J10284" s="11" t="n">
        <v>2026</v>
      </c>
      <c r="K10284" s="11" t="s">
        <v>15</v>
      </c>
      <c r="L10284" s="32" t="n">
        <v>81290000</v>
      </c>
      <c r="M10284" s="1" t="s">
        <v>5007</v>
      </c>
      <c r="N10284" s="15" t="s">
        <v>5190</v>
      </c>
      <c r="O10284" s="15" t="str">
        <f aca="false">IF(H10284&lt;&gt;"0","7",IF(G10284&lt;&gt;"0","6",IF(F10284&lt;&gt;"00","5",IF(E10284&lt;&gt;"0","4",IF(D10284&lt;&gt;"0","3",IF(C10284&lt;&gt;"0","2",IF(B10284&lt;&gt;"0","1","-x-")))))))</f>
        <v>4</v>
      </c>
      <c r="P10284" s="16" t="str">
        <f aca="false">IF(O10284="1",MID(L10284,1,1),IF(O10284="2",MID(L10284,1,2),IF(O10284="3",MID(L10284,1,3),IF(O10284="4",MID(L10284,1,4),IF(O10284="5",MID(L10284,1,6),IF(O10284="6",MID(L10284,1,7),IF(O10284="7",MID(L10284,1,8),IF(O10284="8",MID(L10284,1,10)))))))))</f>
        <v>8129</v>
      </c>
      <c r="Q10284" s="1"/>
      <c r="R10284" s="1"/>
      <c r="S10284" s="1"/>
      <c r="T10284" s="1"/>
      <c r="U10284" s="1"/>
      <c r="V10284" s="1"/>
      <c r="W10284" s="1"/>
      <c r="X10284" s="1"/>
      <c r="Y10284" s="1"/>
      <c r="Z10284" s="1"/>
      <c r="AA10284" s="1"/>
      <c r="AB10284" s="1"/>
      <c r="AC10284" s="1"/>
      <c r="AD10284" s="1"/>
      <c r="AE10284" s="1"/>
      <c r="AF10284" s="1"/>
      <c r="AG10284" s="1"/>
      <c r="AH10284" s="1"/>
      <c r="AI10284" s="1"/>
      <c r="AJ10284" s="1"/>
    </row>
    <row r="10285" customFormat="false" ht="15.75" hidden="false" customHeight="true" outlineLevel="0" collapsed="false">
      <c r="A10285" s="1"/>
      <c r="B10285" s="11" t="str">
        <f aca="false">MID(L10285,1,1)</f>
        <v>8</v>
      </c>
      <c r="C10285" s="11" t="str">
        <f aca="false">MID(L10285,2,1)</f>
        <v>1</v>
      </c>
      <c r="D10285" s="11" t="str">
        <f aca="false">MID(L10285,3,1)</f>
        <v>2</v>
      </c>
      <c r="E10285" s="11" t="str">
        <f aca="false">MID(L10285,4,1)</f>
        <v>9</v>
      </c>
      <c r="F10285" s="11" t="str">
        <f aca="false">MID(L10285,5,2)</f>
        <v>99</v>
      </c>
      <c r="G10285" s="11" t="str">
        <f aca="false">MID(L10285,7,1)</f>
        <v>0</v>
      </c>
      <c r="H10285" s="11" t="str">
        <f aca="false">MID(L10285,8,1)</f>
        <v>0</v>
      </c>
      <c r="I10285" s="12" t="str">
        <f aca="false">IF(O10285="1","-x-",IF(O10285&lt;="4",MID(L10285,1,O10285-1),IF(O10285="5",MID(L10285,1,4),IF(O10285="6",MID(L10285,1,6),IF(AND(O10285="7",G10285="0"),MID(L10285,1,6),MID(L10285,1,7))))))</f>
        <v>8129</v>
      </c>
      <c r="J10285" s="11" t="n">
        <v>2026</v>
      </c>
      <c r="K10285" s="11" t="s">
        <v>15</v>
      </c>
      <c r="L10285" s="32" t="n">
        <v>81299900</v>
      </c>
      <c r="M10285" s="1" t="s">
        <v>5007</v>
      </c>
      <c r="N10285" s="15" t="s">
        <v>5190</v>
      </c>
      <c r="O10285" s="15" t="str">
        <f aca="false">IF(H10285&lt;&gt;"0","7",IF(G10285&lt;&gt;"0","6",IF(F10285&lt;&gt;"00","5",IF(E10285&lt;&gt;"0","4",IF(D10285&lt;&gt;"0","3",IF(C10285&lt;&gt;"0","2",IF(B10285&lt;&gt;"0","1","-x-")))))))</f>
        <v>5</v>
      </c>
      <c r="P10285" s="16" t="str">
        <f aca="false">IF(O10285="1",MID(L10285,1,1),IF(O10285="2",MID(L10285,1,2),IF(O10285="3",MID(L10285,1,3),IF(O10285="4",MID(L10285,1,4),IF(O10285="5",MID(L10285,1,6),IF(O10285="6",MID(L10285,1,7),IF(O10285="7",MID(L10285,1,8),IF(O10285="8",MID(L10285,1,10)))))))))</f>
        <v>812999</v>
      </c>
      <c r="Q10285" s="1"/>
      <c r="R10285" s="1"/>
      <c r="S10285" s="1"/>
      <c r="T10285" s="1"/>
      <c r="U10285" s="1" t="s">
        <v>4937</v>
      </c>
      <c r="V10285" s="1"/>
      <c r="W10285" s="1"/>
      <c r="X10285" s="1"/>
      <c r="Y10285" s="1"/>
      <c r="Z10285" s="1"/>
      <c r="AA10285" s="1"/>
      <c r="AB10285" s="1"/>
      <c r="AC10285" s="1"/>
      <c r="AD10285" s="1"/>
      <c r="AE10285" s="1"/>
      <c r="AF10285" s="1"/>
      <c r="AG10285" s="1"/>
      <c r="AH10285" s="1"/>
      <c r="AI10285" s="1"/>
      <c r="AJ10285" s="1"/>
    </row>
    <row r="10286" customFormat="false" ht="15.75" hidden="false" customHeight="true" outlineLevel="0" collapsed="false">
      <c r="A10286" s="1"/>
      <c r="B10286" s="11" t="str">
        <f aca="false">MID(L10286,1,1)</f>
        <v>8</v>
      </c>
      <c r="C10286" s="11" t="str">
        <f aca="false">MID(L10286,2,1)</f>
        <v>1</v>
      </c>
      <c r="D10286" s="11" t="str">
        <f aca="false">MID(L10286,3,1)</f>
        <v>2</v>
      </c>
      <c r="E10286" s="11" t="str">
        <f aca="false">MID(L10286,4,1)</f>
        <v>9</v>
      </c>
      <c r="F10286" s="11" t="str">
        <f aca="false">MID(L10286,5,2)</f>
        <v>99</v>
      </c>
      <c r="G10286" s="11" t="str">
        <f aca="false">MID(L10286,7,1)</f>
        <v>0</v>
      </c>
      <c r="H10286" s="11" t="str">
        <f aca="false">MID(L10286,8,1)</f>
        <v>1</v>
      </c>
      <c r="I10286" s="12" t="str">
        <f aca="false">IF(O10286="1","-x-",IF(O10286&lt;="4",MID(L10286,1,O10286-1),IF(O10286="5",MID(L10286,1,4),IF(O10286="6",MID(L10286,1,6),IF(AND(O10286="7",G10286="0"),MID(L10286,1,6),MID(L10286,1,7))))))</f>
        <v>812999</v>
      </c>
      <c r="J10286" s="11" t="n">
        <v>2026</v>
      </c>
      <c r="K10286" s="11" t="s">
        <v>15</v>
      </c>
      <c r="L10286" s="32" t="n">
        <v>81299901</v>
      </c>
      <c r="M10286" s="1" t="s">
        <v>5008</v>
      </c>
      <c r="N10286" s="15" t="str">
        <f aca="false">IF(ISERROR(VLOOKUP(P10286,$I$2:$I$5308,1,FALSE()))=FALSE(),"S","A")</f>
        <v>A</v>
      </c>
      <c r="O10286" s="15" t="str">
        <f aca="false">IF(H10286&lt;&gt;"0","7",IF(G10286&lt;&gt;"0","6",IF(F10286&lt;&gt;"00","5",IF(E10286&lt;&gt;"0","4",IF(D10286&lt;&gt;"0","3",IF(C10286&lt;&gt;"0","2",IF(B10286&lt;&gt;"0","1","-x-")))))))</f>
        <v>7</v>
      </c>
      <c r="P10286" s="16" t="str">
        <f aca="false">IF(O10286="1",MID(L10286,1,1),IF(O10286="2",MID(L10286,1,2),IF(O10286="3",MID(L10286,1,3),IF(O10286="4",MID(L10286,1,4),IF(O10286="5",MID(L10286,1,6),IF(O10286="6",MID(L10286,1,7),IF(O10286="7",MID(L10286,1,8),IF(O10286="8",MID(L10286,1,10)))))))))</f>
        <v>81299901</v>
      </c>
      <c r="Q10286" s="1"/>
      <c r="R10286" s="1"/>
      <c r="S10286" s="1"/>
      <c r="T10286" s="1"/>
      <c r="U10286" s="1"/>
      <c r="V10286" s="1"/>
      <c r="W10286" s="1"/>
      <c r="X10286" s="1"/>
      <c r="Y10286" s="1"/>
      <c r="Z10286" s="1"/>
      <c r="AA10286" s="1"/>
      <c r="AB10286" s="1"/>
      <c r="AC10286" s="1"/>
      <c r="AD10286" s="1"/>
      <c r="AE10286" s="1"/>
      <c r="AF10286" s="1"/>
      <c r="AG10286" s="1"/>
      <c r="AH10286" s="1"/>
      <c r="AI10286" s="1"/>
      <c r="AJ10286" s="1"/>
    </row>
    <row r="10287" customFormat="false" ht="15.75" hidden="false" customHeight="true" outlineLevel="0" collapsed="false">
      <c r="A10287" s="1"/>
      <c r="B10287" s="11" t="str">
        <f aca="false">MID(L10287,1,1)</f>
        <v>8</v>
      </c>
      <c r="C10287" s="11" t="str">
        <f aca="false">MID(L10287,2,1)</f>
        <v>1</v>
      </c>
      <c r="D10287" s="11" t="str">
        <f aca="false">MID(L10287,3,1)</f>
        <v>2</v>
      </c>
      <c r="E10287" s="11" t="str">
        <f aca="false">MID(L10287,4,1)</f>
        <v>9</v>
      </c>
      <c r="F10287" s="11" t="str">
        <f aca="false">MID(L10287,5,2)</f>
        <v>99</v>
      </c>
      <c r="G10287" s="11" t="str">
        <f aca="false">MID(L10287,7,1)</f>
        <v>0</v>
      </c>
      <c r="H10287" s="11" t="str">
        <f aca="false">MID(L10287,8,1)</f>
        <v>3</v>
      </c>
      <c r="I10287" s="12" t="str">
        <f aca="false">IF(O10287="1","-x-",IF(O10287&lt;="4",MID(L10287,1,O10287-1),IF(O10287="5",MID(L10287,1,4),IF(O10287="6",MID(L10287,1,6),IF(AND(O10287="7",G10287="0"),MID(L10287,1,6),MID(L10287,1,7))))))</f>
        <v>812999</v>
      </c>
      <c r="J10287" s="11" t="n">
        <v>2026</v>
      </c>
      <c r="K10287" s="11" t="s">
        <v>15</v>
      </c>
      <c r="L10287" s="32" t="n">
        <v>81299903</v>
      </c>
      <c r="M10287" s="1" t="s">
        <v>5009</v>
      </c>
      <c r="N10287" s="15" t="str">
        <f aca="false">IF(ISERROR(VLOOKUP(P10287,$I$2:$I$5308,1,FALSE()))=FALSE(),"S","A")</f>
        <v>A</v>
      </c>
      <c r="O10287" s="15" t="str">
        <f aca="false">IF(H10287&lt;&gt;"0","7",IF(G10287&lt;&gt;"0","6",IF(F10287&lt;&gt;"00","5",IF(E10287&lt;&gt;"0","4",IF(D10287&lt;&gt;"0","3",IF(C10287&lt;&gt;"0","2",IF(B10287&lt;&gt;"0","1","-x-")))))))</f>
        <v>7</v>
      </c>
      <c r="P10287" s="16" t="str">
        <f aca="false">IF(O10287="1",MID(L10287,1,1),IF(O10287="2",MID(L10287,1,2),IF(O10287="3",MID(L10287,1,3),IF(O10287="4",MID(L10287,1,4),IF(O10287="5",MID(L10287,1,6),IF(O10287="6",MID(L10287,1,7),IF(O10287="7",MID(L10287,1,8),IF(O10287="8",MID(L10287,1,10)))))))))</f>
        <v>81299903</v>
      </c>
      <c r="Q10287" s="1"/>
      <c r="R10287" s="1"/>
      <c r="S10287" s="1"/>
      <c r="T10287" s="1"/>
      <c r="U10287" s="1"/>
      <c r="V10287" s="1"/>
      <c r="W10287" s="1"/>
      <c r="X10287" s="1"/>
      <c r="Y10287" s="1"/>
      <c r="Z10287" s="1"/>
      <c r="AA10287" s="1"/>
      <c r="AB10287" s="1"/>
      <c r="AC10287" s="1"/>
      <c r="AD10287" s="1"/>
      <c r="AE10287" s="1"/>
      <c r="AF10287" s="1"/>
      <c r="AG10287" s="1"/>
      <c r="AH10287" s="1"/>
      <c r="AI10287" s="1"/>
      <c r="AJ10287" s="1"/>
    </row>
    <row r="10288" customFormat="false" ht="15.75" hidden="false" customHeight="true" outlineLevel="0" collapsed="false">
      <c r="A10288" s="1"/>
      <c r="B10288" s="11" t="str">
        <f aca="false">MID(L10288,1,1)</f>
        <v>8</v>
      </c>
      <c r="C10288" s="11" t="str">
        <f aca="false">MID(L10288,2,1)</f>
        <v>2</v>
      </c>
      <c r="D10288" s="11" t="str">
        <f aca="false">MID(L10288,3,1)</f>
        <v>0</v>
      </c>
      <c r="E10288" s="11" t="str">
        <f aca="false">MID(L10288,4,1)</f>
        <v>0</v>
      </c>
      <c r="F10288" s="11" t="str">
        <f aca="false">MID(L10288,5,2)</f>
        <v>00</v>
      </c>
      <c r="G10288" s="11" t="str">
        <f aca="false">MID(L10288,7,1)</f>
        <v>0</v>
      </c>
      <c r="H10288" s="11" t="str">
        <f aca="false">MID(L10288,8,1)</f>
        <v>0</v>
      </c>
      <c r="I10288" s="12" t="str">
        <f aca="false">IF(O10288="1","-x-",IF(O10288&lt;="4",MID(L10288,1,O10288-1),IF(O10288="5",MID(L10288,1,4),IF(O10288="6",MID(L10288,1,6),IF(AND(O10288="7",G10288="0"),MID(L10288,1,6),MID(L10288,1,7))))))</f>
        <v>8</v>
      </c>
      <c r="J10288" s="11" t="n">
        <v>2026</v>
      </c>
      <c r="K10288" s="11" t="s">
        <v>15</v>
      </c>
      <c r="L10288" s="32" t="n">
        <v>82000000</v>
      </c>
      <c r="M10288" s="1" t="s">
        <v>5010</v>
      </c>
      <c r="N10288" s="15" t="s">
        <v>5190</v>
      </c>
      <c r="O10288" s="15" t="str">
        <f aca="false">IF(H10288&lt;&gt;"0","7",IF(G10288&lt;&gt;"0","6",IF(F10288&lt;&gt;"00","5",IF(E10288&lt;&gt;"0","4",IF(D10288&lt;&gt;"0","3",IF(C10288&lt;&gt;"0","2",IF(B10288&lt;&gt;"0","1","-x-")))))))</f>
        <v>2</v>
      </c>
      <c r="P10288" s="16" t="str">
        <f aca="false">IF(O10288="1",MID(L10288,1,1),IF(O10288="2",MID(L10288,1,2),IF(O10288="3",MID(L10288,1,3),IF(O10288="4",MID(L10288,1,4),IF(O10288="5",MID(L10288,1,6),IF(O10288="6",MID(L10288,1,7),IF(O10288="7",MID(L10288,1,8),IF(O10288="8",MID(L10288,1,10)))))))))</f>
        <v>82</v>
      </c>
      <c r="Q10288" s="1"/>
      <c r="R10288" s="1"/>
      <c r="S10288" s="1"/>
      <c r="T10288" s="1"/>
      <c r="U10288" s="1"/>
      <c r="V10288" s="1" t="s">
        <v>18</v>
      </c>
      <c r="W10288" s="1"/>
      <c r="X10288" s="1"/>
      <c r="Y10288" s="1"/>
      <c r="Z10288" s="1"/>
      <c r="AA10288" s="1"/>
      <c r="AB10288" s="1"/>
      <c r="AC10288" s="1"/>
      <c r="AD10288" s="1"/>
      <c r="AE10288" s="1"/>
      <c r="AF10288" s="1"/>
      <c r="AG10288" s="1"/>
      <c r="AH10288" s="1"/>
      <c r="AI10288" s="1"/>
      <c r="AJ10288" s="1"/>
    </row>
    <row r="10289" customFormat="false" ht="15.75" hidden="false" customHeight="true" outlineLevel="0" collapsed="false">
      <c r="A10289" s="1"/>
      <c r="B10289" s="11" t="str">
        <f aca="false">MID(L10289,1,1)</f>
        <v>8</v>
      </c>
      <c r="C10289" s="11" t="str">
        <f aca="false">MID(L10289,2,1)</f>
        <v>2</v>
      </c>
      <c r="D10289" s="11" t="str">
        <f aca="false">MID(L10289,3,1)</f>
        <v>1</v>
      </c>
      <c r="E10289" s="11" t="str">
        <f aca="false">MID(L10289,4,1)</f>
        <v>0</v>
      </c>
      <c r="F10289" s="11" t="str">
        <f aca="false">MID(L10289,5,2)</f>
        <v>00</v>
      </c>
      <c r="G10289" s="11" t="str">
        <f aca="false">MID(L10289,7,1)</f>
        <v>0</v>
      </c>
      <c r="H10289" s="11" t="str">
        <f aca="false">MID(L10289,8,1)</f>
        <v>0</v>
      </c>
      <c r="I10289" s="12" t="str">
        <f aca="false">IF(O10289="1","-x-",IF(O10289&lt;="4",MID(L10289,1,O10289-1),IF(O10289="5",MID(L10289,1,4),IF(O10289="6",MID(L10289,1,6),IF(AND(O10289="7",G10289="0"),MID(L10289,1,6),MID(L10289,1,7))))))</f>
        <v>82</v>
      </c>
      <c r="J10289" s="11" t="n">
        <v>2026</v>
      </c>
      <c r="K10289" s="11" t="s">
        <v>15</v>
      </c>
      <c r="L10289" s="32" t="n">
        <v>82100000</v>
      </c>
      <c r="M10289" s="1" t="s">
        <v>5011</v>
      </c>
      <c r="N10289" s="15" t="s">
        <v>5190</v>
      </c>
      <c r="O10289" s="15" t="str">
        <f aca="false">IF(H10289&lt;&gt;"0","7",IF(G10289&lt;&gt;"0","6",IF(F10289&lt;&gt;"00","5",IF(E10289&lt;&gt;"0","4",IF(D10289&lt;&gt;"0","3",IF(C10289&lt;&gt;"0","2",IF(B10289&lt;&gt;"0","1","-x-")))))))</f>
        <v>3</v>
      </c>
      <c r="P10289" s="16" t="str">
        <f aca="false">IF(O10289="1",MID(L10289,1,1),IF(O10289="2",MID(L10289,1,2),IF(O10289="3",MID(L10289,1,3),IF(O10289="4",MID(L10289,1,4),IF(O10289="5",MID(L10289,1,6),IF(O10289="6",MID(L10289,1,7),IF(O10289="7",MID(L10289,1,8),IF(O10289="8",MID(L10289,1,10)))))))))</f>
        <v>821</v>
      </c>
      <c r="Q10289" s="1"/>
      <c r="R10289" s="1"/>
      <c r="S10289" s="1"/>
      <c r="T10289" s="1"/>
      <c r="U10289" s="1"/>
      <c r="V10289" s="1"/>
      <c r="W10289" s="1"/>
      <c r="X10289" s="1"/>
      <c r="Y10289" s="1"/>
      <c r="Z10289" s="1"/>
      <c r="AA10289" s="1"/>
      <c r="AB10289" s="1"/>
      <c r="AC10289" s="1"/>
      <c r="AD10289" s="1"/>
      <c r="AE10289" s="1"/>
      <c r="AF10289" s="1"/>
      <c r="AG10289" s="1"/>
      <c r="AH10289" s="1"/>
      <c r="AI10289" s="1"/>
      <c r="AJ10289" s="1"/>
    </row>
    <row r="10290" customFormat="false" ht="15.75" hidden="false" customHeight="true" outlineLevel="0" collapsed="false">
      <c r="A10290" s="1"/>
      <c r="B10290" s="11" t="str">
        <f aca="false">MID(L10290,1,1)</f>
        <v>8</v>
      </c>
      <c r="C10290" s="11" t="str">
        <f aca="false">MID(L10290,2,1)</f>
        <v>2</v>
      </c>
      <c r="D10290" s="11" t="str">
        <f aca="false">MID(L10290,3,1)</f>
        <v>1</v>
      </c>
      <c r="E10290" s="11" t="str">
        <f aca="false">MID(L10290,4,1)</f>
        <v>1</v>
      </c>
      <c r="F10290" s="11" t="str">
        <f aca="false">MID(L10290,5,2)</f>
        <v>00</v>
      </c>
      <c r="G10290" s="11" t="str">
        <f aca="false">MID(L10290,7,1)</f>
        <v>0</v>
      </c>
      <c r="H10290" s="11" t="str">
        <f aca="false">MID(L10290,8,1)</f>
        <v>0</v>
      </c>
      <c r="I10290" s="12" t="str">
        <f aca="false">IF(O10290="1","-x-",IF(O10290&lt;="4",MID(L10290,1,O10290-1),IF(O10290="5",MID(L10290,1,4),IF(O10290="6",MID(L10290,1,6),IF(AND(O10290="7",G10290="0"),MID(L10290,1,6),MID(L10290,1,7))))))</f>
        <v>821</v>
      </c>
      <c r="J10290" s="11" t="n">
        <v>2026</v>
      </c>
      <c r="K10290" s="11" t="s">
        <v>15</v>
      </c>
      <c r="L10290" s="32" t="n">
        <v>82110000</v>
      </c>
      <c r="M10290" s="1" t="s">
        <v>5012</v>
      </c>
      <c r="N10290" s="15" t="s">
        <v>5190</v>
      </c>
      <c r="O10290" s="15" t="str">
        <f aca="false">IF(H10290&lt;&gt;"0","7",IF(G10290&lt;&gt;"0","6",IF(F10290&lt;&gt;"00","5",IF(E10290&lt;&gt;"0","4",IF(D10290&lt;&gt;"0","3",IF(C10290&lt;&gt;"0","2",IF(B10290&lt;&gt;"0","1","-x-")))))))</f>
        <v>4</v>
      </c>
      <c r="P10290" s="16" t="str">
        <f aca="false">IF(O10290="1",MID(L10290,1,1),IF(O10290="2",MID(L10290,1,2),IF(O10290="3",MID(L10290,1,3),IF(O10290="4",MID(L10290,1,4),IF(O10290="5",MID(L10290,1,6),IF(O10290="6",MID(L10290,1,7),IF(O10290="7",MID(L10290,1,8),IF(O10290="8",MID(L10290,1,10)))))))))</f>
        <v>8211</v>
      </c>
      <c r="Q10290" s="1"/>
      <c r="R10290" s="1"/>
      <c r="S10290" s="1"/>
      <c r="T10290" s="1"/>
      <c r="U10290" s="1"/>
      <c r="V10290" s="1"/>
      <c r="W10290" s="1"/>
      <c r="X10290" s="1"/>
      <c r="Y10290" s="1"/>
      <c r="Z10290" s="1"/>
      <c r="AA10290" s="1"/>
      <c r="AB10290" s="1"/>
      <c r="AC10290" s="1"/>
      <c r="AD10290" s="1"/>
      <c r="AE10290" s="1"/>
      <c r="AF10290" s="1"/>
      <c r="AG10290" s="1"/>
      <c r="AH10290" s="1"/>
      <c r="AI10290" s="1"/>
      <c r="AJ10290" s="1"/>
    </row>
    <row r="10291" customFormat="false" ht="15.75" hidden="false" customHeight="true" outlineLevel="0" collapsed="false">
      <c r="A10291" s="1"/>
      <c r="B10291" s="11" t="str">
        <f aca="false">MID(L10291,1,1)</f>
        <v>8</v>
      </c>
      <c r="C10291" s="11" t="str">
        <f aca="false">MID(L10291,2,1)</f>
        <v>2</v>
      </c>
      <c r="D10291" s="11" t="str">
        <f aca="false">MID(L10291,3,1)</f>
        <v>1</v>
      </c>
      <c r="E10291" s="11" t="str">
        <f aca="false">MID(L10291,4,1)</f>
        <v>1</v>
      </c>
      <c r="F10291" s="11" t="str">
        <f aca="false">MID(L10291,5,2)</f>
        <v>01</v>
      </c>
      <c r="G10291" s="11" t="str">
        <f aca="false">MID(L10291,7,1)</f>
        <v>0</v>
      </c>
      <c r="H10291" s="11" t="str">
        <f aca="false">MID(L10291,8,1)</f>
        <v>0</v>
      </c>
      <c r="I10291" s="12" t="str">
        <f aca="false">IF(O10291="1","-x-",IF(O10291&lt;="4",MID(L10291,1,O10291-1),IF(O10291="5",MID(L10291,1,4),IF(O10291="6",MID(L10291,1,6),IF(AND(O10291="7",G10291="0"),MID(L10291,1,6),MID(L10291,1,7))))))</f>
        <v>8211</v>
      </c>
      <c r="J10291" s="11" t="n">
        <v>2026</v>
      </c>
      <c r="K10291" s="11" t="s">
        <v>15</v>
      </c>
      <c r="L10291" s="32" t="n">
        <v>82110100</v>
      </c>
      <c r="M10291" s="1" t="s">
        <v>5013</v>
      </c>
      <c r="N10291" s="15" t="s">
        <v>5190</v>
      </c>
      <c r="O10291" s="15" t="str">
        <f aca="false">IF(H10291&lt;&gt;"0","7",IF(G10291&lt;&gt;"0","6",IF(F10291&lt;&gt;"00","5",IF(E10291&lt;&gt;"0","4",IF(D10291&lt;&gt;"0","3",IF(C10291&lt;&gt;"0","2",IF(B10291&lt;&gt;"0","1","-x-")))))))</f>
        <v>5</v>
      </c>
      <c r="P10291" s="16" t="str">
        <f aca="false">IF(O10291="1",MID(L10291,1,1),IF(O10291="2",MID(L10291,1,2),IF(O10291="3",MID(L10291,1,3),IF(O10291="4",MID(L10291,1,4),IF(O10291="5",MID(L10291,1,6),IF(O10291="6",MID(L10291,1,7),IF(O10291="7",MID(L10291,1,8),IF(O10291="8",MID(L10291,1,10)))))))))</f>
        <v>821101</v>
      </c>
      <c r="Q10291" s="1"/>
      <c r="R10291" s="1"/>
      <c r="S10291" s="1"/>
      <c r="T10291" s="1"/>
      <c r="U10291" s="1" t="s">
        <v>4552</v>
      </c>
      <c r="V10291" s="1"/>
      <c r="W10291" s="1"/>
      <c r="X10291" s="1"/>
      <c r="Y10291" s="1"/>
      <c r="Z10291" s="1"/>
      <c r="AA10291" s="1"/>
      <c r="AB10291" s="1"/>
      <c r="AC10291" s="1"/>
      <c r="AD10291" s="1"/>
      <c r="AE10291" s="1"/>
      <c r="AF10291" s="1"/>
      <c r="AG10291" s="1"/>
      <c r="AH10291" s="1"/>
      <c r="AI10291" s="1"/>
      <c r="AJ10291" s="1"/>
    </row>
    <row r="10292" customFormat="false" ht="15.75" hidden="false" customHeight="true" outlineLevel="0" collapsed="false">
      <c r="A10292" s="1"/>
      <c r="B10292" s="11" t="str">
        <f aca="false">MID(L10292,1,1)</f>
        <v>8</v>
      </c>
      <c r="C10292" s="11" t="str">
        <f aca="false">MID(L10292,2,1)</f>
        <v>2</v>
      </c>
      <c r="D10292" s="11" t="str">
        <f aca="false">MID(L10292,3,1)</f>
        <v>1</v>
      </c>
      <c r="E10292" s="11" t="str">
        <f aca="false">MID(L10292,4,1)</f>
        <v>1</v>
      </c>
      <c r="F10292" s="11" t="str">
        <f aca="false">MID(L10292,5,2)</f>
        <v>01</v>
      </c>
      <c r="G10292" s="11" t="str">
        <f aca="false">MID(L10292,7,1)</f>
        <v>0</v>
      </c>
      <c r="H10292" s="11" t="str">
        <f aca="false">MID(L10292,8,1)</f>
        <v>1</v>
      </c>
      <c r="I10292" s="12" t="str">
        <f aca="false">IF(O10292="1","-x-",IF(O10292&lt;="4",MID(L10292,1,O10292-1),IF(O10292="5",MID(L10292,1,4),IF(O10292="6",MID(L10292,1,6),IF(AND(O10292="7",G10292="0"),MID(L10292,1,6),MID(L10292,1,7))))))</f>
        <v>821101</v>
      </c>
      <c r="J10292" s="11" t="n">
        <v>2026</v>
      </c>
      <c r="K10292" s="11" t="s">
        <v>15</v>
      </c>
      <c r="L10292" s="32" t="n">
        <v>82110101</v>
      </c>
      <c r="M10292" s="1" t="s">
        <v>5014</v>
      </c>
      <c r="N10292" s="15" t="str">
        <f aca="false">IF(ISERROR(VLOOKUP(P10292,$I$2:$I$5308,1,FALSE()))=FALSE(),"S","A")</f>
        <v>A</v>
      </c>
      <c r="O10292" s="15" t="str">
        <f aca="false">IF(H10292&lt;&gt;"0","7",IF(G10292&lt;&gt;"0","6",IF(F10292&lt;&gt;"00","5",IF(E10292&lt;&gt;"0","4",IF(D10292&lt;&gt;"0","3",IF(C10292&lt;&gt;"0","2",IF(B10292&lt;&gt;"0","1","-x-")))))))</f>
        <v>7</v>
      </c>
      <c r="P10292" s="16" t="str">
        <f aca="false">IF(O10292="1",MID(L10292,1,1),IF(O10292="2",MID(L10292,1,2),IF(O10292="3",MID(L10292,1,3),IF(O10292="4",MID(L10292,1,4),IF(O10292="5",MID(L10292,1,6),IF(O10292="6",MID(L10292,1,7),IF(O10292="7",MID(L10292,1,8),IF(O10292="8",MID(L10292,1,10)))))))))</f>
        <v>82110101</v>
      </c>
      <c r="Q10292" s="1"/>
      <c r="R10292" s="1"/>
      <c r="S10292" s="1"/>
      <c r="T10292" s="1"/>
      <c r="U10292" s="1"/>
      <c r="V10292" s="1"/>
      <c r="W10292" s="1"/>
      <c r="X10292" s="1"/>
      <c r="Y10292" s="1"/>
      <c r="Z10292" s="1"/>
      <c r="AA10292" s="1"/>
      <c r="AB10292" s="1"/>
      <c r="AC10292" s="1"/>
      <c r="AD10292" s="1"/>
      <c r="AE10292" s="1"/>
      <c r="AF10292" s="1"/>
      <c r="AG10292" s="1"/>
      <c r="AH10292" s="1"/>
      <c r="AI10292" s="1"/>
      <c r="AJ10292" s="1"/>
    </row>
    <row r="10293" customFormat="false" ht="15.75" hidden="false" customHeight="true" outlineLevel="0" collapsed="false">
      <c r="A10293" s="1"/>
      <c r="B10293" s="11" t="str">
        <f aca="false">MID(L10293,1,1)</f>
        <v>8</v>
      </c>
      <c r="C10293" s="11" t="str">
        <f aca="false">MID(L10293,2,1)</f>
        <v>2</v>
      </c>
      <c r="D10293" s="11" t="str">
        <f aca="false">MID(L10293,3,1)</f>
        <v>1</v>
      </c>
      <c r="E10293" s="11" t="str">
        <f aca="false">MID(L10293,4,1)</f>
        <v>1</v>
      </c>
      <c r="F10293" s="11" t="str">
        <f aca="false">MID(L10293,5,2)</f>
        <v>01</v>
      </c>
      <c r="G10293" s="11" t="str">
        <f aca="false">MID(L10293,7,1)</f>
        <v>0</v>
      </c>
      <c r="H10293" s="11" t="str">
        <f aca="false">MID(L10293,8,1)</f>
        <v>3</v>
      </c>
      <c r="I10293" s="12" t="str">
        <f aca="false">IF(O10293="1","-x-",IF(O10293&lt;="4",MID(L10293,1,O10293-1),IF(O10293="5",MID(L10293,1,4),IF(O10293="6",MID(L10293,1,6),IF(AND(O10293="7",G10293="0"),MID(L10293,1,6),MID(L10293,1,7))))))</f>
        <v>821101</v>
      </c>
      <c r="J10293" s="11" t="n">
        <v>2026</v>
      </c>
      <c r="K10293" s="11" t="s">
        <v>15</v>
      </c>
      <c r="L10293" s="32" t="n">
        <v>82110103</v>
      </c>
      <c r="M10293" s="1" t="s">
        <v>5015</v>
      </c>
      <c r="N10293" s="15" t="str">
        <f aca="false">IF(ISERROR(VLOOKUP(P10293,$I$2:$I$5308,1,FALSE()))=FALSE(),"S","A")</f>
        <v>A</v>
      </c>
      <c r="O10293" s="15" t="str">
        <f aca="false">IF(H10293&lt;&gt;"0","7",IF(G10293&lt;&gt;"0","6",IF(F10293&lt;&gt;"00","5",IF(E10293&lt;&gt;"0","4",IF(D10293&lt;&gt;"0","3",IF(C10293&lt;&gt;"0","2",IF(B10293&lt;&gt;"0","1","-x-")))))))</f>
        <v>7</v>
      </c>
      <c r="P10293" s="16" t="str">
        <f aca="false">IF(O10293="1",MID(L10293,1,1),IF(O10293="2",MID(L10293,1,2),IF(O10293="3",MID(L10293,1,3),IF(O10293="4",MID(L10293,1,4),IF(O10293="5",MID(L10293,1,6),IF(O10293="6",MID(L10293,1,7),IF(O10293="7",MID(L10293,1,8),IF(O10293="8",MID(L10293,1,10)))))))))</f>
        <v>82110103</v>
      </c>
      <c r="Q10293" s="1"/>
      <c r="R10293" s="1"/>
      <c r="S10293" s="1"/>
      <c r="T10293" s="1"/>
      <c r="U10293" s="1"/>
      <c r="V10293" s="1"/>
      <c r="W10293" s="1"/>
      <c r="X10293" s="1"/>
      <c r="Y10293" s="1"/>
      <c r="Z10293" s="1"/>
      <c r="AA10293" s="1"/>
      <c r="AB10293" s="1"/>
      <c r="AC10293" s="1"/>
      <c r="AD10293" s="1"/>
      <c r="AE10293" s="1"/>
      <c r="AF10293" s="1"/>
      <c r="AG10293" s="1"/>
      <c r="AH10293" s="1"/>
      <c r="AI10293" s="1"/>
      <c r="AJ10293" s="1"/>
    </row>
    <row r="10294" customFormat="false" ht="15.75" hidden="false" customHeight="true" outlineLevel="0" collapsed="false">
      <c r="A10294" s="1"/>
      <c r="B10294" s="11" t="str">
        <f aca="false">MID(L10294,1,1)</f>
        <v>8</v>
      </c>
      <c r="C10294" s="11" t="str">
        <f aca="false">MID(L10294,2,1)</f>
        <v>2</v>
      </c>
      <c r="D10294" s="11" t="str">
        <f aca="false">MID(L10294,3,1)</f>
        <v>1</v>
      </c>
      <c r="E10294" s="11" t="str">
        <f aca="false">MID(L10294,4,1)</f>
        <v>1</v>
      </c>
      <c r="F10294" s="11" t="str">
        <f aca="false">MID(L10294,5,2)</f>
        <v>02</v>
      </c>
      <c r="G10294" s="11" t="str">
        <f aca="false">MID(L10294,7,1)</f>
        <v>0</v>
      </c>
      <c r="H10294" s="11" t="str">
        <f aca="false">MID(L10294,8,1)</f>
        <v>0</v>
      </c>
      <c r="I10294" s="12" t="str">
        <f aca="false">IF(O10294="1","-x-",IF(O10294&lt;="4",MID(L10294,1,O10294-1),IF(O10294="5",MID(L10294,1,4),IF(O10294="6",MID(L10294,1,6),IF(AND(O10294="7",G10294="0"),MID(L10294,1,6),MID(L10294,1,7))))))</f>
        <v>8211</v>
      </c>
      <c r="J10294" s="11" t="n">
        <v>2026</v>
      </c>
      <c r="K10294" s="11" t="s">
        <v>15</v>
      </c>
      <c r="L10294" s="32" t="n">
        <v>82110200</v>
      </c>
      <c r="M10294" s="1" t="s">
        <v>5016</v>
      </c>
      <c r="N10294" s="15" t="s">
        <v>5190</v>
      </c>
      <c r="O10294" s="15" t="str">
        <f aca="false">IF(H10294&lt;&gt;"0","7",IF(G10294&lt;&gt;"0","6",IF(F10294&lt;&gt;"00","5",IF(E10294&lt;&gt;"0","4",IF(D10294&lt;&gt;"0","3",IF(C10294&lt;&gt;"0","2",IF(B10294&lt;&gt;"0","1","-x-")))))))</f>
        <v>5</v>
      </c>
      <c r="P10294" s="16" t="str">
        <f aca="false">IF(O10294="1",MID(L10294,1,1),IF(O10294="2",MID(L10294,1,2),IF(O10294="3",MID(L10294,1,3),IF(O10294="4",MID(L10294,1,4),IF(O10294="5",MID(L10294,1,6),IF(O10294="6",MID(L10294,1,7),IF(O10294="7",MID(L10294,1,8),IF(O10294="8",MID(L10294,1,10)))))))))</f>
        <v>821102</v>
      </c>
      <c r="Q10294" s="1"/>
      <c r="R10294" s="1"/>
      <c r="S10294" s="1"/>
      <c r="T10294" s="1"/>
      <c r="U10294" s="1" t="s">
        <v>4552</v>
      </c>
      <c r="V10294" s="1"/>
      <c r="W10294" s="1"/>
      <c r="X10294" s="1"/>
      <c r="Y10294" s="1"/>
      <c r="Z10294" s="1"/>
      <c r="AA10294" s="1"/>
      <c r="AB10294" s="1"/>
      <c r="AC10294" s="1"/>
      <c r="AD10294" s="1"/>
      <c r="AE10294" s="1"/>
      <c r="AF10294" s="1"/>
      <c r="AG10294" s="1"/>
      <c r="AH10294" s="1"/>
      <c r="AI10294" s="1"/>
      <c r="AJ10294" s="1"/>
    </row>
    <row r="10295" customFormat="false" ht="15.75" hidden="false" customHeight="true" outlineLevel="0" collapsed="false">
      <c r="A10295" s="1"/>
      <c r="B10295" s="11" t="str">
        <f aca="false">MID(L10295,1,1)</f>
        <v>8</v>
      </c>
      <c r="C10295" s="11" t="str">
        <f aca="false">MID(L10295,2,1)</f>
        <v>2</v>
      </c>
      <c r="D10295" s="11" t="str">
        <f aca="false">MID(L10295,3,1)</f>
        <v>1</v>
      </c>
      <c r="E10295" s="11" t="str">
        <f aca="false">MID(L10295,4,1)</f>
        <v>1</v>
      </c>
      <c r="F10295" s="11" t="str">
        <f aca="false">MID(L10295,5,2)</f>
        <v>02</v>
      </c>
      <c r="G10295" s="11" t="str">
        <f aca="false">MID(L10295,7,1)</f>
        <v>0</v>
      </c>
      <c r="H10295" s="11" t="str">
        <f aca="false">MID(L10295,8,1)</f>
        <v>1</v>
      </c>
      <c r="I10295" s="12" t="str">
        <f aca="false">IF(O10295="1","-x-",IF(O10295&lt;="4",MID(L10295,1,O10295-1),IF(O10295="5",MID(L10295,1,4),IF(O10295="6",MID(L10295,1,6),IF(AND(O10295="7",G10295="0"),MID(L10295,1,6),MID(L10295,1,7))))))</f>
        <v>821102</v>
      </c>
      <c r="J10295" s="11" t="n">
        <v>2026</v>
      </c>
      <c r="K10295" s="11" t="s">
        <v>15</v>
      </c>
      <c r="L10295" s="32" t="n">
        <v>82110201</v>
      </c>
      <c r="M10295" s="1" t="s">
        <v>5017</v>
      </c>
      <c r="N10295" s="15" t="str">
        <f aca="false">IF(ISERROR(VLOOKUP(P10295,$I$2:$I$5308,1,FALSE()))=FALSE(),"S","A")</f>
        <v>A</v>
      </c>
      <c r="O10295" s="15" t="str">
        <f aca="false">IF(H10295&lt;&gt;"0","7",IF(G10295&lt;&gt;"0","6",IF(F10295&lt;&gt;"00","5",IF(E10295&lt;&gt;"0","4",IF(D10295&lt;&gt;"0","3",IF(C10295&lt;&gt;"0","2",IF(B10295&lt;&gt;"0","1","-x-")))))))</f>
        <v>7</v>
      </c>
      <c r="P10295" s="16" t="str">
        <f aca="false">IF(O10295="1",MID(L10295,1,1),IF(O10295="2",MID(L10295,1,2),IF(O10295="3",MID(L10295,1,3),IF(O10295="4",MID(L10295,1,4),IF(O10295="5",MID(L10295,1,6),IF(O10295="6",MID(L10295,1,7),IF(O10295="7",MID(L10295,1,8),IF(O10295="8",MID(L10295,1,10)))))))))</f>
        <v>82110201</v>
      </c>
      <c r="Q10295" s="1"/>
      <c r="R10295" s="1"/>
      <c r="S10295" s="1"/>
      <c r="T10295" s="1"/>
      <c r="U10295" s="1"/>
      <c r="V10295" s="1"/>
      <c r="W10295" s="1"/>
      <c r="X10295" s="1"/>
      <c r="Y10295" s="1"/>
      <c r="Z10295" s="1"/>
      <c r="AA10295" s="1"/>
      <c r="AB10295" s="1"/>
      <c r="AC10295" s="1"/>
      <c r="AD10295" s="1"/>
      <c r="AE10295" s="1"/>
      <c r="AF10295" s="1"/>
      <c r="AG10295" s="1"/>
      <c r="AH10295" s="1"/>
      <c r="AI10295" s="1"/>
      <c r="AJ10295" s="1"/>
    </row>
    <row r="10296" customFormat="false" ht="15.75" hidden="false" customHeight="true" outlineLevel="0" collapsed="false">
      <c r="A10296" s="1"/>
      <c r="B10296" s="11" t="str">
        <f aca="false">MID(L10296,1,1)</f>
        <v>8</v>
      </c>
      <c r="C10296" s="11" t="str">
        <f aca="false">MID(L10296,2,1)</f>
        <v>2</v>
      </c>
      <c r="D10296" s="11" t="str">
        <f aca="false">MID(L10296,3,1)</f>
        <v>1</v>
      </c>
      <c r="E10296" s="11" t="str">
        <f aca="false">MID(L10296,4,1)</f>
        <v>1</v>
      </c>
      <c r="F10296" s="11" t="str">
        <f aca="false">MID(L10296,5,2)</f>
        <v>02</v>
      </c>
      <c r="G10296" s="11" t="str">
        <f aca="false">MID(L10296,7,1)</f>
        <v>0</v>
      </c>
      <c r="H10296" s="11" t="str">
        <f aca="false">MID(L10296,8,1)</f>
        <v>3</v>
      </c>
      <c r="I10296" s="12" t="str">
        <f aca="false">IF(O10296="1","-x-",IF(O10296&lt;="4",MID(L10296,1,O10296-1),IF(O10296="5",MID(L10296,1,4),IF(O10296="6",MID(L10296,1,6),IF(AND(O10296="7",G10296="0"),MID(L10296,1,6),MID(L10296,1,7))))))</f>
        <v>821102</v>
      </c>
      <c r="J10296" s="11" t="n">
        <v>2026</v>
      </c>
      <c r="K10296" s="11" t="s">
        <v>15</v>
      </c>
      <c r="L10296" s="32" t="n">
        <v>82110203</v>
      </c>
      <c r="M10296" s="1" t="s">
        <v>5018</v>
      </c>
      <c r="N10296" s="15" t="str">
        <f aca="false">IF(ISERROR(VLOOKUP(P10296,$I$2:$I$5308,1,FALSE()))=FALSE(),"S","A")</f>
        <v>A</v>
      </c>
      <c r="O10296" s="15" t="str">
        <f aca="false">IF(H10296&lt;&gt;"0","7",IF(G10296&lt;&gt;"0","6",IF(F10296&lt;&gt;"00","5",IF(E10296&lt;&gt;"0","4",IF(D10296&lt;&gt;"0","3",IF(C10296&lt;&gt;"0","2",IF(B10296&lt;&gt;"0","1","-x-")))))))</f>
        <v>7</v>
      </c>
      <c r="P10296" s="16" t="str">
        <f aca="false">IF(O10296="1",MID(L10296,1,1),IF(O10296="2",MID(L10296,1,2),IF(O10296="3",MID(L10296,1,3),IF(O10296="4",MID(L10296,1,4),IF(O10296="5",MID(L10296,1,6),IF(O10296="6",MID(L10296,1,7),IF(O10296="7",MID(L10296,1,8),IF(O10296="8",MID(L10296,1,10)))))))))</f>
        <v>82110203</v>
      </c>
      <c r="Q10296" s="1"/>
      <c r="R10296" s="1"/>
      <c r="S10296" s="1"/>
      <c r="T10296" s="1"/>
      <c r="U10296" s="1"/>
      <c r="V10296" s="1"/>
      <c r="W10296" s="1"/>
      <c r="X10296" s="1"/>
      <c r="Y10296" s="1"/>
      <c r="Z10296" s="1"/>
      <c r="AA10296" s="1"/>
      <c r="AB10296" s="1"/>
      <c r="AC10296" s="1"/>
      <c r="AD10296" s="1"/>
      <c r="AE10296" s="1"/>
      <c r="AF10296" s="1"/>
      <c r="AG10296" s="1"/>
      <c r="AH10296" s="1"/>
      <c r="AI10296" s="1"/>
      <c r="AJ10296" s="1"/>
    </row>
    <row r="10297" customFormat="false" ht="15.75" hidden="false" customHeight="true" outlineLevel="0" collapsed="false">
      <c r="A10297" s="1"/>
      <c r="B10297" s="11" t="str">
        <f aca="false">MID(L10297,1,1)</f>
        <v>8</v>
      </c>
      <c r="C10297" s="11" t="str">
        <f aca="false">MID(L10297,2,1)</f>
        <v>2</v>
      </c>
      <c r="D10297" s="11" t="str">
        <f aca="false">MID(L10297,3,1)</f>
        <v>1</v>
      </c>
      <c r="E10297" s="11" t="str">
        <f aca="false">MID(L10297,4,1)</f>
        <v>2</v>
      </c>
      <c r="F10297" s="11" t="str">
        <f aca="false">MID(L10297,5,2)</f>
        <v>00</v>
      </c>
      <c r="G10297" s="11" t="str">
        <f aca="false">MID(L10297,7,1)</f>
        <v>0</v>
      </c>
      <c r="H10297" s="11" t="str">
        <f aca="false">MID(L10297,8,1)</f>
        <v>0</v>
      </c>
      <c r="I10297" s="12" t="str">
        <f aca="false">IF(O10297="1","-x-",IF(O10297&lt;="4",MID(L10297,1,O10297-1),IF(O10297="5",MID(L10297,1,4),IF(O10297="6",MID(L10297,1,6),IF(AND(O10297="7",G10297="0"),MID(L10297,1,6),MID(L10297,1,7))))))</f>
        <v>821</v>
      </c>
      <c r="J10297" s="11" t="n">
        <v>2026</v>
      </c>
      <c r="K10297" s="11" t="s">
        <v>15</v>
      </c>
      <c r="L10297" s="32" t="n">
        <v>82120000</v>
      </c>
      <c r="M10297" s="1" t="s">
        <v>5019</v>
      </c>
      <c r="N10297" s="15" t="s">
        <v>5190</v>
      </c>
      <c r="O10297" s="15" t="str">
        <f aca="false">IF(H10297&lt;&gt;"0","7",IF(G10297&lt;&gt;"0","6",IF(F10297&lt;&gt;"00","5",IF(E10297&lt;&gt;"0","4",IF(D10297&lt;&gt;"0","3",IF(C10297&lt;&gt;"0","2",IF(B10297&lt;&gt;"0","1","-x-")))))))</f>
        <v>4</v>
      </c>
      <c r="P10297" s="16" t="str">
        <f aca="false">IF(O10297="1",MID(L10297,1,1),IF(O10297="2",MID(L10297,1,2),IF(O10297="3",MID(L10297,1,3),IF(O10297="4",MID(L10297,1,4),IF(O10297="5",MID(L10297,1,6),IF(O10297="6",MID(L10297,1,7),IF(O10297="7",MID(L10297,1,8),IF(O10297="8",MID(L10297,1,10)))))))))</f>
        <v>8212</v>
      </c>
      <c r="Q10297" s="1"/>
      <c r="R10297" s="1"/>
      <c r="S10297" s="1"/>
      <c r="T10297" s="1"/>
      <c r="U10297" s="1"/>
      <c r="V10297" s="1"/>
      <c r="W10297" s="1"/>
      <c r="X10297" s="1"/>
      <c r="Y10297" s="1"/>
      <c r="Z10297" s="1"/>
      <c r="AA10297" s="1"/>
      <c r="AB10297" s="1"/>
      <c r="AC10297" s="1"/>
      <c r="AD10297" s="1"/>
      <c r="AE10297" s="1"/>
      <c r="AF10297" s="1"/>
      <c r="AG10297" s="1"/>
      <c r="AH10297" s="1"/>
      <c r="AI10297" s="1"/>
      <c r="AJ10297" s="1"/>
    </row>
    <row r="10298" customFormat="false" ht="15.75" hidden="false" customHeight="true" outlineLevel="0" collapsed="false">
      <c r="A10298" s="1"/>
      <c r="B10298" s="11" t="str">
        <f aca="false">MID(L10298,1,1)</f>
        <v>8</v>
      </c>
      <c r="C10298" s="11" t="str">
        <f aca="false">MID(L10298,2,1)</f>
        <v>2</v>
      </c>
      <c r="D10298" s="11" t="str">
        <f aca="false">MID(L10298,3,1)</f>
        <v>1</v>
      </c>
      <c r="E10298" s="11" t="str">
        <f aca="false">MID(L10298,4,1)</f>
        <v>2</v>
      </c>
      <c r="F10298" s="11" t="str">
        <f aca="false">MID(L10298,5,2)</f>
        <v>01</v>
      </c>
      <c r="G10298" s="11" t="str">
        <f aca="false">MID(L10298,7,1)</f>
        <v>0</v>
      </c>
      <c r="H10298" s="11" t="str">
        <f aca="false">MID(L10298,8,1)</f>
        <v>0</v>
      </c>
      <c r="I10298" s="12" t="str">
        <f aca="false">IF(O10298="1","-x-",IF(O10298&lt;="4",MID(L10298,1,O10298-1),IF(O10298="5",MID(L10298,1,4),IF(O10298="6",MID(L10298,1,6),IF(AND(O10298="7",G10298="0"),MID(L10298,1,6),MID(L10298,1,7))))))</f>
        <v>8212</v>
      </c>
      <c r="J10298" s="11" t="n">
        <v>2026</v>
      </c>
      <c r="K10298" s="11" t="s">
        <v>15</v>
      </c>
      <c r="L10298" s="32" t="n">
        <v>82120100</v>
      </c>
      <c r="M10298" s="1" t="s">
        <v>4858</v>
      </c>
      <c r="N10298" s="15" t="s">
        <v>5190</v>
      </c>
      <c r="O10298" s="15" t="str">
        <f aca="false">IF(H10298&lt;&gt;"0","7",IF(G10298&lt;&gt;"0","6",IF(F10298&lt;&gt;"00","5",IF(E10298&lt;&gt;"0","4",IF(D10298&lt;&gt;"0","3",IF(C10298&lt;&gt;"0","2",IF(B10298&lt;&gt;"0","1","-x-")))))))</f>
        <v>5</v>
      </c>
      <c r="P10298" s="16" t="str">
        <f aca="false">IF(O10298="1",MID(L10298,1,1),IF(O10298="2",MID(L10298,1,2),IF(O10298="3",MID(L10298,1,3),IF(O10298="4",MID(L10298,1,4),IF(O10298="5",MID(L10298,1,6),IF(O10298="6",MID(L10298,1,7),IF(O10298="7",MID(L10298,1,8),IF(O10298="8",MID(L10298,1,10)))))))))</f>
        <v>821201</v>
      </c>
      <c r="Q10298" s="1"/>
      <c r="R10298" s="1"/>
      <c r="S10298" s="1"/>
      <c r="T10298" s="1"/>
      <c r="U10298" s="1"/>
      <c r="V10298" s="1"/>
      <c r="W10298" s="1"/>
      <c r="X10298" s="1"/>
      <c r="Y10298" s="1"/>
      <c r="Z10298" s="1"/>
      <c r="AA10298" s="1"/>
      <c r="AB10298" s="1"/>
      <c r="AC10298" s="1"/>
      <c r="AD10298" s="1"/>
      <c r="AE10298" s="1"/>
      <c r="AF10298" s="1"/>
      <c r="AG10298" s="1"/>
      <c r="AH10298" s="1"/>
      <c r="AI10298" s="1"/>
      <c r="AJ10298" s="1"/>
    </row>
    <row r="10299" customFormat="false" ht="15.75" hidden="false" customHeight="true" outlineLevel="0" collapsed="false">
      <c r="A10299" s="1"/>
      <c r="B10299" s="11" t="str">
        <f aca="false">MID(L10299,1,1)</f>
        <v>8</v>
      </c>
      <c r="C10299" s="11" t="str">
        <f aca="false">MID(L10299,2,1)</f>
        <v>2</v>
      </c>
      <c r="D10299" s="11" t="str">
        <f aca="false">MID(L10299,3,1)</f>
        <v>1</v>
      </c>
      <c r="E10299" s="11" t="str">
        <f aca="false">MID(L10299,4,1)</f>
        <v>2</v>
      </c>
      <c r="F10299" s="11" t="str">
        <f aca="false">MID(L10299,5,2)</f>
        <v>01</v>
      </c>
      <c r="G10299" s="11" t="str">
        <f aca="false">MID(L10299,7,1)</f>
        <v>0</v>
      </c>
      <c r="H10299" s="11" t="str">
        <f aca="false">MID(L10299,8,1)</f>
        <v>1</v>
      </c>
      <c r="I10299" s="12" t="str">
        <f aca="false">IF(O10299="1","-x-",IF(O10299&lt;="4",MID(L10299,1,O10299-1),IF(O10299="5",MID(L10299,1,4),IF(O10299="6",MID(L10299,1,6),IF(AND(O10299="7",G10299="0"),MID(L10299,1,6),MID(L10299,1,7))))))</f>
        <v>821201</v>
      </c>
      <c r="J10299" s="11" t="n">
        <v>2026</v>
      </c>
      <c r="K10299" s="11" t="s">
        <v>15</v>
      </c>
      <c r="L10299" s="32" t="n">
        <v>82120101</v>
      </c>
      <c r="M10299" s="1" t="s">
        <v>4859</v>
      </c>
      <c r="N10299" s="15" t="str">
        <f aca="false">IF(ISERROR(VLOOKUP(P10299,$I$2:$I$5308,1,FALSE()))=FALSE(),"S","A")</f>
        <v>A</v>
      </c>
      <c r="O10299" s="15" t="str">
        <f aca="false">IF(H10299&lt;&gt;"0","7",IF(G10299&lt;&gt;"0","6",IF(F10299&lt;&gt;"00","5",IF(E10299&lt;&gt;"0","4",IF(D10299&lt;&gt;"0","3",IF(C10299&lt;&gt;"0","2",IF(B10299&lt;&gt;"0","1","-x-")))))))</f>
        <v>7</v>
      </c>
      <c r="P10299" s="16" t="str">
        <f aca="false">IF(O10299="1",MID(L10299,1,1),IF(O10299="2",MID(L10299,1,2),IF(O10299="3",MID(L10299,1,3),IF(O10299="4",MID(L10299,1,4),IF(O10299="5",MID(L10299,1,6),IF(O10299="6",MID(L10299,1,7),IF(O10299="7",MID(L10299,1,8),IF(O10299="8",MID(L10299,1,10)))))))))</f>
        <v>82120101</v>
      </c>
      <c r="Q10299" s="1"/>
      <c r="R10299" s="1"/>
      <c r="S10299" s="1"/>
      <c r="T10299" s="1"/>
      <c r="U10299" s="1"/>
      <c r="V10299" s="1"/>
      <c r="W10299" s="1"/>
      <c r="X10299" s="1"/>
      <c r="Y10299" s="1"/>
      <c r="Z10299" s="1"/>
      <c r="AA10299" s="1"/>
      <c r="AB10299" s="1"/>
      <c r="AC10299" s="1"/>
      <c r="AD10299" s="1"/>
      <c r="AE10299" s="1"/>
      <c r="AF10299" s="1"/>
      <c r="AG10299" s="1"/>
      <c r="AH10299" s="1"/>
      <c r="AI10299" s="1"/>
      <c r="AJ10299" s="1"/>
    </row>
    <row r="10300" customFormat="false" ht="15.75" hidden="false" customHeight="true" outlineLevel="0" collapsed="false">
      <c r="A10300" s="1"/>
      <c r="B10300" s="11" t="str">
        <f aca="false">MID(L10300,1,1)</f>
        <v>8</v>
      </c>
      <c r="C10300" s="11" t="str">
        <f aca="false">MID(L10300,2,1)</f>
        <v>2</v>
      </c>
      <c r="D10300" s="11" t="str">
        <f aca="false">MID(L10300,3,1)</f>
        <v>1</v>
      </c>
      <c r="E10300" s="11" t="str">
        <f aca="false">MID(L10300,4,1)</f>
        <v>2</v>
      </c>
      <c r="F10300" s="11" t="str">
        <f aca="false">MID(L10300,5,2)</f>
        <v>01</v>
      </c>
      <c r="G10300" s="11" t="str">
        <f aca="false">MID(L10300,7,1)</f>
        <v>0</v>
      </c>
      <c r="H10300" s="11" t="str">
        <f aca="false">MID(L10300,8,1)</f>
        <v>3</v>
      </c>
      <c r="I10300" s="12" t="str">
        <f aca="false">IF(O10300="1","-x-",IF(O10300&lt;="4",MID(L10300,1,O10300-1),IF(O10300="5",MID(L10300,1,4),IF(O10300="6",MID(L10300,1,6),IF(AND(O10300="7",G10300="0"),MID(L10300,1,6),MID(L10300,1,7))))))</f>
        <v>821201</v>
      </c>
      <c r="J10300" s="11" t="n">
        <v>2026</v>
      </c>
      <c r="K10300" s="11" t="s">
        <v>15</v>
      </c>
      <c r="L10300" s="32" t="n">
        <v>82120103</v>
      </c>
      <c r="M10300" s="1" t="s">
        <v>4861</v>
      </c>
      <c r="N10300" s="15" t="str">
        <f aca="false">IF(ISERROR(VLOOKUP(P10300,$I$2:$I$5308,1,FALSE()))=FALSE(),"S","A")</f>
        <v>A</v>
      </c>
      <c r="O10300" s="15" t="str">
        <f aca="false">IF(H10300&lt;&gt;"0","7",IF(G10300&lt;&gt;"0","6",IF(F10300&lt;&gt;"00","5",IF(E10300&lt;&gt;"0","4",IF(D10300&lt;&gt;"0","3",IF(C10300&lt;&gt;"0","2",IF(B10300&lt;&gt;"0","1","-x-")))))))</f>
        <v>7</v>
      </c>
      <c r="P10300" s="16" t="str">
        <f aca="false">IF(O10300="1",MID(L10300,1,1),IF(O10300="2",MID(L10300,1,2),IF(O10300="3",MID(L10300,1,3),IF(O10300="4",MID(L10300,1,4),IF(O10300="5",MID(L10300,1,6),IF(O10300="6",MID(L10300,1,7),IF(O10300="7",MID(L10300,1,8),IF(O10300="8",MID(L10300,1,10)))))))))</f>
        <v>82120103</v>
      </c>
      <c r="Q10300" s="1"/>
      <c r="R10300" s="1"/>
      <c r="S10300" s="1"/>
      <c r="T10300" s="1"/>
      <c r="U10300" s="1"/>
      <c r="V10300" s="1"/>
      <c r="W10300" s="1"/>
      <c r="X10300" s="1"/>
      <c r="Y10300" s="1"/>
      <c r="Z10300" s="1"/>
      <c r="AA10300" s="1"/>
      <c r="AB10300" s="1"/>
      <c r="AC10300" s="1"/>
      <c r="AD10300" s="1"/>
      <c r="AE10300" s="1"/>
      <c r="AF10300" s="1"/>
      <c r="AG10300" s="1"/>
      <c r="AH10300" s="1"/>
      <c r="AI10300" s="1"/>
      <c r="AJ10300" s="1"/>
    </row>
    <row r="10301" customFormat="false" ht="15.75" hidden="false" customHeight="true" outlineLevel="0" collapsed="false">
      <c r="A10301" s="1"/>
      <c r="B10301" s="11" t="str">
        <f aca="false">MID(L10301,1,1)</f>
        <v>8</v>
      </c>
      <c r="C10301" s="11" t="str">
        <f aca="false">MID(L10301,2,1)</f>
        <v>2</v>
      </c>
      <c r="D10301" s="11" t="str">
        <f aca="false">MID(L10301,3,1)</f>
        <v>1</v>
      </c>
      <c r="E10301" s="11" t="str">
        <f aca="false">MID(L10301,4,1)</f>
        <v>2</v>
      </c>
      <c r="F10301" s="11" t="str">
        <f aca="false">MID(L10301,5,2)</f>
        <v>02</v>
      </c>
      <c r="G10301" s="11" t="str">
        <f aca="false">MID(L10301,7,1)</f>
        <v>0</v>
      </c>
      <c r="H10301" s="11" t="str">
        <f aca="false">MID(L10301,8,1)</f>
        <v>0</v>
      </c>
      <c r="I10301" s="12" t="str">
        <f aca="false">IF(O10301="1","-x-",IF(O10301&lt;="4",MID(L10301,1,O10301-1),IF(O10301="5",MID(L10301,1,4),IF(O10301="6",MID(L10301,1,6),IF(AND(O10301="7",G10301="0"),MID(L10301,1,6),MID(L10301,1,7))))))</f>
        <v>8212</v>
      </c>
      <c r="J10301" s="11" t="n">
        <v>2026</v>
      </c>
      <c r="K10301" s="11" t="s">
        <v>15</v>
      </c>
      <c r="L10301" s="32" t="n">
        <v>82120200</v>
      </c>
      <c r="M10301" s="1" t="s">
        <v>5020</v>
      </c>
      <c r="N10301" s="15" t="s">
        <v>5190</v>
      </c>
      <c r="O10301" s="15" t="str">
        <f aca="false">IF(H10301&lt;&gt;"0","7",IF(G10301&lt;&gt;"0","6",IF(F10301&lt;&gt;"00","5",IF(E10301&lt;&gt;"0","4",IF(D10301&lt;&gt;"0","3",IF(C10301&lt;&gt;"0","2",IF(B10301&lt;&gt;"0","1","-x-")))))))</f>
        <v>5</v>
      </c>
      <c r="P10301" s="16" t="str">
        <f aca="false">IF(O10301="1",MID(L10301,1,1),IF(O10301="2",MID(L10301,1,2),IF(O10301="3",MID(L10301,1,3),IF(O10301="4",MID(L10301,1,4),IF(O10301="5",MID(L10301,1,6),IF(O10301="6",MID(L10301,1,7),IF(O10301="7",MID(L10301,1,8),IF(O10301="8",MID(L10301,1,10)))))))))</f>
        <v>821202</v>
      </c>
      <c r="Q10301" s="1"/>
      <c r="R10301" s="1"/>
      <c r="S10301" s="1"/>
      <c r="T10301" s="1"/>
      <c r="U10301" s="1" t="s">
        <v>4552</v>
      </c>
      <c r="V10301" s="1"/>
      <c r="W10301" s="1"/>
      <c r="X10301" s="1"/>
      <c r="Y10301" s="1"/>
      <c r="Z10301" s="1"/>
      <c r="AA10301" s="1"/>
      <c r="AB10301" s="1"/>
      <c r="AC10301" s="1"/>
      <c r="AD10301" s="1"/>
      <c r="AE10301" s="1"/>
      <c r="AF10301" s="1"/>
      <c r="AG10301" s="1"/>
      <c r="AH10301" s="1"/>
      <c r="AI10301" s="1"/>
      <c r="AJ10301" s="1"/>
    </row>
    <row r="10302" customFormat="false" ht="15.75" hidden="false" customHeight="true" outlineLevel="0" collapsed="false">
      <c r="A10302" s="1"/>
      <c r="B10302" s="11" t="str">
        <f aca="false">MID(L10302,1,1)</f>
        <v>8</v>
      </c>
      <c r="C10302" s="11" t="str">
        <f aca="false">MID(L10302,2,1)</f>
        <v>2</v>
      </c>
      <c r="D10302" s="11" t="str">
        <f aca="false">MID(L10302,3,1)</f>
        <v>1</v>
      </c>
      <c r="E10302" s="11" t="str">
        <f aca="false">MID(L10302,4,1)</f>
        <v>2</v>
      </c>
      <c r="F10302" s="11" t="str">
        <f aca="false">MID(L10302,5,2)</f>
        <v>02</v>
      </c>
      <c r="G10302" s="11" t="str">
        <f aca="false">MID(L10302,7,1)</f>
        <v>0</v>
      </c>
      <c r="H10302" s="11" t="str">
        <f aca="false">MID(L10302,8,1)</f>
        <v>1</v>
      </c>
      <c r="I10302" s="12" t="str">
        <f aca="false">IF(O10302="1","-x-",IF(O10302&lt;="4",MID(L10302,1,O10302-1),IF(O10302="5",MID(L10302,1,4),IF(O10302="6",MID(L10302,1,6),IF(AND(O10302="7",G10302="0"),MID(L10302,1,6),MID(L10302,1,7))))))</f>
        <v>821202</v>
      </c>
      <c r="J10302" s="11" t="n">
        <v>2026</v>
      </c>
      <c r="K10302" s="11" t="s">
        <v>15</v>
      </c>
      <c r="L10302" s="32" t="n">
        <v>82120201</v>
      </c>
      <c r="M10302" s="1" t="s">
        <v>5021</v>
      </c>
      <c r="N10302" s="15" t="str">
        <f aca="false">IF(ISERROR(VLOOKUP(P10302,$I$2:$I$5308,1,FALSE()))=FALSE(),"S","A")</f>
        <v>A</v>
      </c>
      <c r="O10302" s="15" t="str">
        <f aca="false">IF(H10302&lt;&gt;"0","7",IF(G10302&lt;&gt;"0","6",IF(F10302&lt;&gt;"00","5",IF(E10302&lt;&gt;"0","4",IF(D10302&lt;&gt;"0","3",IF(C10302&lt;&gt;"0","2",IF(B10302&lt;&gt;"0","1","-x-")))))))</f>
        <v>7</v>
      </c>
      <c r="P10302" s="16" t="str">
        <f aca="false">IF(O10302="1",MID(L10302,1,1),IF(O10302="2",MID(L10302,1,2),IF(O10302="3",MID(L10302,1,3),IF(O10302="4",MID(L10302,1,4),IF(O10302="5",MID(L10302,1,6),IF(O10302="6",MID(L10302,1,7),IF(O10302="7",MID(L10302,1,8),IF(O10302="8",MID(L10302,1,10)))))))))</f>
        <v>82120201</v>
      </c>
      <c r="Q10302" s="1"/>
      <c r="R10302" s="1"/>
      <c r="S10302" s="1"/>
      <c r="T10302" s="1"/>
      <c r="U10302" s="1"/>
      <c r="V10302" s="1"/>
      <c r="W10302" s="1"/>
      <c r="X10302" s="1"/>
      <c r="Y10302" s="1"/>
      <c r="Z10302" s="1"/>
      <c r="AA10302" s="1"/>
      <c r="AB10302" s="1"/>
      <c r="AC10302" s="1"/>
      <c r="AD10302" s="1"/>
      <c r="AE10302" s="1"/>
      <c r="AF10302" s="1"/>
      <c r="AG10302" s="1"/>
      <c r="AH10302" s="1"/>
      <c r="AI10302" s="1"/>
      <c r="AJ10302" s="1"/>
    </row>
    <row r="10303" customFormat="false" ht="15.75" hidden="false" customHeight="true" outlineLevel="0" collapsed="false">
      <c r="A10303" s="1"/>
      <c r="B10303" s="11" t="str">
        <f aca="false">MID(L10303,1,1)</f>
        <v>8</v>
      </c>
      <c r="C10303" s="11" t="str">
        <f aca="false">MID(L10303,2,1)</f>
        <v>2</v>
      </c>
      <c r="D10303" s="11" t="str">
        <f aca="false">MID(L10303,3,1)</f>
        <v>1</v>
      </c>
      <c r="E10303" s="11" t="str">
        <f aca="false">MID(L10303,4,1)</f>
        <v>2</v>
      </c>
      <c r="F10303" s="11" t="str">
        <f aca="false">MID(L10303,5,2)</f>
        <v>02</v>
      </c>
      <c r="G10303" s="11" t="str">
        <f aca="false">MID(L10303,7,1)</f>
        <v>0</v>
      </c>
      <c r="H10303" s="11" t="str">
        <f aca="false">MID(L10303,8,1)</f>
        <v>3</v>
      </c>
      <c r="I10303" s="12" t="str">
        <f aca="false">IF(O10303="1","-x-",IF(O10303&lt;="4",MID(L10303,1,O10303-1),IF(O10303="5",MID(L10303,1,4),IF(O10303="6",MID(L10303,1,6),IF(AND(O10303="7",G10303="0"),MID(L10303,1,6),MID(L10303,1,7))))))</f>
        <v>821202</v>
      </c>
      <c r="J10303" s="11" t="n">
        <v>2026</v>
      </c>
      <c r="K10303" s="11" t="s">
        <v>15</v>
      </c>
      <c r="L10303" s="32" t="n">
        <v>82120203</v>
      </c>
      <c r="M10303" s="1" t="s">
        <v>5022</v>
      </c>
      <c r="N10303" s="15" t="str">
        <f aca="false">IF(ISERROR(VLOOKUP(P10303,$I$2:$I$5308,1,FALSE()))=FALSE(),"S","A")</f>
        <v>A</v>
      </c>
      <c r="O10303" s="15" t="str">
        <f aca="false">IF(H10303&lt;&gt;"0","7",IF(G10303&lt;&gt;"0","6",IF(F10303&lt;&gt;"00","5",IF(E10303&lt;&gt;"0","4",IF(D10303&lt;&gt;"0","3",IF(C10303&lt;&gt;"0","2",IF(B10303&lt;&gt;"0","1","-x-")))))))</f>
        <v>7</v>
      </c>
      <c r="P10303" s="16" t="str">
        <f aca="false">IF(O10303="1",MID(L10303,1,1),IF(O10303="2",MID(L10303,1,2),IF(O10303="3",MID(L10303,1,3),IF(O10303="4",MID(L10303,1,4),IF(O10303="5",MID(L10303,1,6),IF(O10303="6",MID(L10303,1,7),IF(O10303="7",MID(L10303,1,8),IF(O10303="8",MID(L10303,1,10)))))))))</f>
        <v>82120203</v>
      </c>
      <c r="Q10303" s="1"/>
      <c r="R10303" s="1"/>
      <c r="S10303" s="1"/>
      <c r="T10303" s="1"/>
      <c r="U10303" s="1"/>
      <c r="V10303" s="1"/>
      <c r="W10303" s="1"/>
      <c r="X10303" s="1"/>
      <c r="Y10303" s="1"/>
      <c r="Z10303" s="1"/>
      <c r="AA10303" s="1"/>
      <c r="AB10303" s="1"/>
      <c r="AC10303" s="1"/>
      <c r="AD10303" s="1"/>
      <c r="AE10303" s="1"/>
      <c r="AF10303" s="1"/>
      <c r="AG10303" s="1"/>
      <c r="AH10303" s="1"/>
      <c r="AI10303" s="1"/>
      <c r="AJ10303" s="1"/>
    </row>
    <row r="10304" customFormat="false" ht="15.75" hidden="false" customHeight="true" outlineLevel="0" collapsed="false">
      <c r="A10304" s="1"/>
      <c r="B10304" s="11" t="str">
        <f aca="false">MID(L10304,1,1)</f>
        <v>8</v>
      </c>
      <c r="C10304" s="11" t="str">
        <f aca="false">MID(L10304,2,1)</f>
        <v>2</v>
      </c>
      <c r="D10304" s="11" t="str">
        <f aca="false">MID(L10304,3,1)</f>
        <v>1</v>
      </c>
      <c r="E10304" s="11" t="str">
        <f aca="false">MID(L10304,4,1)</f>
        <v>2</v>
      </c>
      <c r="F10304" s="11" t="str">
        <f aca="false">MID(L10304,5,2)</f>
        <v>03</v>
      </c>
      <c r="G10304" s="11" t="str">
        <f aca="false">MID(L10304,7,1)</f>
        <v>0</v>
      </c>
      <c r="H10304" s="11" t="str">
        <f aca="false">MID(L10304,8,1)</f>
        <v>0</v>
      </c>
      <c r="I10304" s="12" t="str">
        <f aca="false">IF(O10304="1","-x-",IF(O10304&lt;="4",MID(L10304,1,O10304-1),IF(O10304="5",MID(L10304,1,4),IF(O10304="6",MID(L10304,1,6),IF(AND(O10304="7",G10304="0"),MID(L10304,1,6),MID(L10304,1,7))))))</f>
        <v>8212</v>
      </c>
      <c r="J10304" s="11" t="n">
        <v>2026</v>
      </c>
      <c r="K10304" s="11" t="s">
        <v>15</v>
      </c>
      <c r="L10304" s="32" t="n">
        <v>82120300</v>
      </c>
      <c r="M10304" s="1" t="s">
        <v>5023</v>
      </c>
      <c r="N10304" s="15" t="s">
        <v>5190</v>
      </c>
      <c r="O10304" s="15" t="str">
        <f aca="false">IF(H10304&lt;&gt;"0","7",IF(G10304&lt;&gt;"0","6",IF(F10304&lt;&gt;"00","5",IF(E10304&lt;&gt;"0","4",IF(D10304&lt;&gt;"0","3",IF(C10304&lt;&gt;"0","2",IF(B10304&lt;&gt;"0","1","-x-")))))))</f>
        <v>5</v>
      </c>
      <c r="P10304" s="16" t="str">
        <f aca="false">IF(O10304="1",MID(L10304,1,1),IF(O10304="2",MID(L10304,1,2),IF(O10304="3",MID(L10304,1,3),IF(O10304="4",MID(L10304,1,4),IF(O10304="5",MID(L10304,1,6),IF(O10304="6",MID(L10304,1,7),IF(O10304="7",MID(L10304,1,8),IF(O10304="8",MID(L10304,1,10)))))))))</f>
        <v>821203</v>
      </c>
      <c r="Q10304" s="1"/>
      <c r="R10304" s="1"/>
      <c r="S10304" s="1"/>
      <c r="T10304" s="1"/>
      <c r="U10304" s="1"/>
      <c r="V10304" s="1"/>
      <c r="W10304" s="1"/>
      <c r="X10304" s="1"/>
      <c r="Y10304" s="1"/>
      <c r="Z10304" s="1"/>
      <c r="AA10304" s="1"/>
      <c r="AB10304" s="1"/>
      <c r="AC10304" s="1"/>
      <c r="AD10304" s="1"/>
      <c r="AE10304" s="1"/>
      <c r="AF10304" s="1"/>
      <c r="AG10304" s="1"/>
      <c r="AH10304" s="1"/>
      <c r="AI10304" s="1"/>
      <c r="AJ10304" s="1"/>
    </row>
    <row r="10305" customFormat="false" ht="15.75" hidden="false" customHeight="true" outlineLevel="0" collapsed="false">
      <c r="A10305" s="1"/>
      <c r="B10305" s="11" t="str">
        <f aca="false">MID(L10305,1,1)</f>
        <v>8</v>
      </c>
      <c r="C10305" s="11" t="str">
        <f aca="false">MID(L10305,2,1)</f>
        <v>2</v>
      </c>
      <c r="D10305" s="11" t="str">
        <f aca="false">MID(L10305,3,1)</f>
        <v>1</v>
      </c>
      <c r="E10305" s="11" t="str">
        <f aca="false">MID(L10305,4,1)</f>
        <v>2</v>
      </c>
      <c r="F10305" s="11" t="str">
        <f aca="false">MID(L10305,5,2)</f>
        <v>03</v>
      </c>
      <c r="G10305" s="11" t="str">
        <f aca="false">MID(L10305,7,1)</f>
        <v>0</v>
      </c>
      <c r="H10305" s="11" t="str">
        <f aca="false">MID(L10305,8,1)</f>
        <v>1</v>
      </c>
      <c r="I10305" s="12" t="str">
        <f aca="false">IF(O10305="1","-x-",IF(O10305&lt;="4",MID(L10305,1,O10305-1),IF(O10305="5",MID(L10305,1,4),IF(O10305="6",MID(L10305,1,6),IF(AND(O10305="7",G10305="0"),MID(L10305,1,6),MID(L10305,1,7))))))</f>
        <v>821203</v>
      </c>
      <c r="J10305" s="11" t="n">
        <v>2026</v>
      </c>
      <c r="K10305" s="11" t="s">
        <v>15</v>
      </c>
      <c r="L10305" s="32" t="n">
        <v>82120301</v>
      </c>
      <c r="M10305" s="1" t="s">
        <v>5024</v>
      </c>
      <c r="N10305" s="15" t="str">
        <f aca="false">IF(ISERROR(VLOOKUP(P10305,$I$2:$I$5308,1,FALSE()))=FALSE(),"S","A")</f>
        <v>A</v>
      </c>
      <c r="O10305" s="15" t="str">
        <f aca="false">IF(H10305&lt;&gt;"0","7",IF(G10305&lt;&gt;"0","6",IF(F10305&lt;&gt;"00","5",IF(E10305&lt;&gt;"0","4",IF(D10305&lt;&gt;"0","3",IF(C10305&lt;&gt;"0","2",IF(B10305&lt;&gt;"0","1","-x-")))))))</f>
        <v>7</v>
      </c>
      <c r="P10305" s="16" t="str">
        <f aca="false">IF(O10305="1",MID(L10305,1,1),IF(O10305="2",MID(L10305,1,2),IF(O10305="3",MID(L10305,1,3),IF(O10305="4",MID(L10305,1,4),IF(O10305="5",MID(L10305,1,6),IF(O10305="6",MID(L10305,1,7),IF(O10305="7",MID(L10305,1,8),IF(O10305="8",MID(L10305,1,10)))))))))</f>
        <v>82120301</v>
      </c>
      <c r="Q10305" s="1"/>
      <c r="R10305" s="1"/>
      <c r="S10305" s="1"/>
      <c r="T10305" s="1"/>
      <c r="U10305" s="1"/>
      <c r="V10305" s="1"/>
      <c r="W10305" s="1"/>
      <c r="X10305" s="1"/>
      <c r="Y10305" s="1"/>
      <c r="Z10305" s="1"/>
      <c r="AA10305" s="1"/>
      <c r="AB10305" s="1"/>
      <c r="AC10305" s="1"/>
      <c r="AD10305" s="1"/>
      <c r="AE10305" s="1"/>
      <c r="AF10305" s="1"/>
      <c r="AG10305" s="1"/>
      <c r="AH10305" s="1"/>
      <c r="AI10305" s="1"/>
      <c r="AJ10305" s="1"/>
    </row>
    <row r="10306" customFormat="false" ht="15.75" hidden="false" customHeight="true" outlineLevel="0" collapsed="false">
      <c r="A10306" s="1"/>
      <c r="B10306" s="11" t="str">
        <f aca="false">MID(L10306,1,1)</f>
        <v>8</v>
      </c>
      <c r="C10306" s="11" t="str">
        <f aca="false">MID(L10306,2,1)</f>
        <v>2</v>
      </c>
      <c r="D10306" s="11" t="str">
        <f aca="false">MID(L10306,3,1)</f>
        <v>1</v>
      </c>
      <c r="E10306" s="11" t="str">
        <f aca="false">MID(L10306,4,1)</f>
        <v>2</v>
      </c>
      <c r="F10306" s="11" t="str">
        <f aca="false">MID(L10306,5,2)</f>
        <v>03</v>
      </c>
      <c r="G10306" s="11" t="str">
        <f aca="false">MID(L10306,7,1)</f>
        <v>0</v>
      </c>
      <c r="H10306" s="11" t="str">
        <f aca="false">MID(L10306,8,1)</f>
        <v>3</v>
      </c>
      <c r="I10306" s="12" t="str">
        <f aca="false">IF(O10306="1","-x-",IF(O10306&lt;="4",MID(L10306,1,O10306-1),IF(O10306="5",MID(L10306,1,4),IF(O10306="6",MID(L10306,1,6),IF(AND(O10306="7",G10306="0"),MID(L10306,1,6),MID(L10306,1,7))))))</f>
        <v>821203</v>
      </c>
      <c r="J10306" s="11" t="n">
        <v>2026</v>
      </c>
      <c r="K10306" s="11" t="s">
        <v>15</v>
      </c>
      <c r="L10306" s="32" t="n">
        <v>82120303</v>
      </c>
      <c r="M10306" s="1" t="s">
        <v>5025</v>
      </c>
      <c r="N10306" s="15" t="str">
        <f aca="false">IF(ISERROR(VLOOKUP(P10306,$I$2:$I$5308,1,FALSE()))=FALSE(),"S","A")</f>
        <v>A</v>
      </c>
      <c r="O10306" s="15" t="str">
        <f aca="false">IF(H10306&lt;&gt;"0","7",IF(G10306&lt;&gt;"0","6",IF(F10306&lt;&gt;"00","5",IF(E10306&lt;&gt;"0","4",IF(D10306&lt;&gt;"0","3",IF(C10306&lt;&gt;"0","2",IF(B10306&lt;&gt;"0","1","-x-")))))))</f>
        <v>7</v>
      </c>
      <c r="P10306" s="16" t="str">
        <f aca="false">IF(O10306="1",MID(L10306,1,1),IF(O10306="2",MID(L10306,1,2),IF(O10306="3",MID(L10306,1,3),IF(O10306="4",MID(L10306,1,4),IF(O10306="5",MID(L10306,1,6),IF(O10306="6",MID(L10306,1,7),IF(O10306="7",MID(L10306,1,8),IF(O10306="8",MID(L10306,1,10)))))))))</f>
        <v>82120303</v>
      </c>
      <c r="Q10306" s="1"/>
      <c r="R10306" s="1"/>
      <c r="S10306" s="1"/>
      <c r="T10306" s="1"/>
      <c r="U10306" s="1"/>
      <c r="V10306" s="1"/>
      <c r="W10306" s="1"/>
      <c r="X10306" s="1"/>
      <c r="Y10306" s="1"/>
      <c r="Z10306" s="1"/>
      <c r="AA10306" s="1"/>
      <c r="AB10306" s="1"/>
      <c r="AC10306" s="1"/>
      <c r="AD10306" s="1"/>
      <c r="AE10306" s="1"/>
      <c r="AF10306" s="1"/>
      <c r="AG10306" s="1"/>
      <c r="AH10306" s="1"/>
      <c r="AI10306" s="1"/>
      <c r="AJ10306" s="1"/>
    </row>
    <row r="10307" customFormat="false" ht="15.75" hidden="false" customHeight="true" outlineLevel="0" collapsed="false">
      <c r="A10307" s="1"/>
      <c r="B10307" s="11" t="str">
        <f aca="false">MID(L10307,1,1)</f>
        <v>8</v>
      </c>
      <c r="C10307" s="11" t="str">
        <f aca="false">MID(L10307,2,1)</f>
        <v>2</v>
      </c>
      <c r="D10307" s="11" t="str">
        <f aca="false">MID(L10307,3,1)</f>
        <v>1</v>
      </c>
      <c r="E10307" s="11" t="str">
        <f aca="false">MID(L10307,4,1)</f>
        <v>2</v>
      </c>
      <c r="F10307" s="11" t="str">
        <f aca="false">MID(L10307,5,2)</f>
        <v>04</v>
      </c>
      <c r="G10307" s="11" t="str">
        <f aca="false">MID(L10307,7,1)</f>
        <v>0</v>
      </c>
      <c r="H10307" s="11" t="str">
        <f aca="false">MID(L10307,8,1)</f>
        <v>0</v>
      </c>
      <c r="I10307" s="12" t="str">
        <f aca="false">IF(O10307="1","-x-",IF(O10307&lt;="4",MID(L10307,1,O10307-1),IF(O10307="5",MID(L10307,1,4),IF(O10307="6",MID(L10307,1,6),IF(AND(O10307="7",G10307="0"),MID(L10307,1,6),MID(L10307,1,7))))))</f>
        <v>8212</v>
      </c>
      <c r="J10307" s="11" t="n">
        <v>2026</v>
      </c>
      <c r="K10307" s="11" t="s">
        <v>15</v>
      </c>
      <c r="L10307" s="32" t="n">
        <v>82120400</v>
      </c>
      <c r="M10307" s="1" t="s">
        <v>5026</v>
      </c>
      <c r="N10307" s="15" t="s">
        <v>5190</v>
      </c>
      <c r="O10307" s="15" t="str">
        <f aca="false">IF(H10307&lt;&gt;"0","7",IF(G10307&lt;&gt;"0","6",IF(F10307&lt;&gt;"00","5",IF(E10307&lt;&gt;"0","4",IF(D10307&lt;&gt;"0","3",IF(C10307&lt;&gt;"0","2",IF(B10307&lt;&gt;"0","1","-x-")))))))</f>
        <v>5</v>
      </c>
      <c r="P10307" s="16" t="str">
        <f aca="false">IF(O10307="1",MID(L10307,1,1),IF(O10307="2",MID(L10307,1,2),IF(O10307="3",MID(L10307,1,3),IF(O10307="4",MID(L10307,1,4),IF(O10307="5",MID(L10307,1,6),IF(O10307="6",MID(L10307,1,7),IF(O10307="7",MID(L10307,1,8),IF(O10307="8",MID(L10307,1,10)))))))))</f>
        <v>821204</v>
      </c>
      <c r="Q10307" s="1"/>
      <c r="R10307" s="1"/>
      <c r="S10307" s="1"/>
      <c r="T10307" s="1"/>
      <c r="U10307" s="1"/>
      <c r="V10307" s="1"/>
      <c r="W10307" s="1"/>
      <c r="X10307" s="1"/>
      <c r="Y10307" s="1"/>
      <c r="Z10307" s="1"/>
      <c r="AA10307" s="1"/>
      <c r="AB10307" s="1"/>
      <c r="AC10307" s="1"/>
      <c r="AD10307" s="1"/>
      <c r="AE10307" s="1"/>
      <c r="AF10307" s="1"/>
      <c r="AG10307" s="1"/>
      <c r="AH10307" s="1"/>
      <c r="AI10307" s="1"/>
      <c r="AJ10307" s="1"/>
    </row>
    <row r="10308" customFormat="false" ht="15.75" hidden="false" customHeight="true" outlineLevel="0" collapsed="false">
      <c r="A10308" s="1"/>
      <c r="B10308" s="11" t="str">
        <f aca="false">MID(L10308,1,1)</f>
        <v>8</v>
      </c>
      <c r="C10308" s="11" t="str">
        <f aca="false">MID(L10308,2,1)</f>
        <v>2</v>
      </c>
      <c r="D10308" s="11" t="str">
        <f aca="false">MID(L10308,3,1)</f>
        <v>1</v>
      </c>
      <c r="E10308" s="11" t="str">
        <f aca="false">MID(L10308,4,1)</f>
        <v>2</v>
      </c>
      <c r="F10308" s="11" t="str">
        <f aca="false">MID(L10308,5,2)</f>
        <v>04</v>
      </c>
      <c r="G10308" s="11" t="str">
        <f aca="false">MID(L10308,7,1)</f>
        <v>0</v>
      </c>
      <c r="H10308" s="11" t="str">
        <f aca="false">MID(L10308,8,1)</f>
        <v>1</v>
      </c>
      <c r="I10308" s="12" t="str">
        <f aca="false">IF(O10308="1","-x-",IF(O10308&lt;="4",MID(L10308,1,O10308-1),IF(O10308="5",MID(L10308,1,4),IF(O10308="6",MID(L10308,1,6),IF(AND(O10308="7",G10308="0"),MID(L10308,1,6),MID(L10308,1,7))))))</f>
        <v>821204</v>
      </c>
      <c r="J10308" s="11" t="n">
        <v>2026</v>
      </c>
      <c r="K10308" s="11" t="s">
        <v>15</v>
      </c>
      <c r="L10308" s="32" t="n">
        <v>82120401</v>
      </c>
      <c r="M10308" s="1" t="s">
        <v>5027</v>
      </c>
      <c r="N10308" s="15" t="str">
        <f aca="false">IF(ISERROR(VLOOKUP(P10308,$I$2:$I$5308,1,FALSE()))=FALSE(),"S","A")</f>
        <v>A</v>
      </c>
      <c r="O10308" s="15" t="str">
        <f aca="false">IF(H10308&lt;&gt;"0","7",IF(G10308&lt;&gt;"0","6",IF(F10308&lt;&gt;"00","5",IF(E10308&lt;&gt;"0","4",IF(D10308&lt;&gt;"0","3",IF(C10308&lt;&gt;"0","2",IF(B10308&lt;&gt;"0","1","-x-")))))))</f>
        <v>7</v>
      </c>
      <c r="P10308" s="16" t="str">
        <f aca="false">IF(O10308="1",MID(L10308,1,1),IF(O10308="2",MID(L10308,1,2),IF(O10308="3",MID(L10308,1,3),IF(O10308="4",MID(L10308,1,4),IF(O10308="5",MID(L10308,1,6),IF(O10308="6",MID(L10308,1,7),IF(O10308="7",MID(L10308,1,8),IF(O10308="8",MID(L10308,1,10)))))))))</f>
        <v>82120401</v>
      </c>
      <c r="Q10308" s="1"/>
      <c r="R10308" s="1"/>
      <c r="S10308" s="1"/>
      <c r="T10308" s="1"/>
      <c r="U10308" s="1"/>
      <c r="V10308" s="1"/>
      <c r="W10308" s="1"/>
      <c r="X10308" s="1"/>
      <c r="Y10308" s="1"/>
      <c r="Z10308" s="1"/>
      <c r="AA10308" s="1"/>
      <c r="AB10308" s="1"/>
      <c r="AC10308" s="1"/>
      <c r="AD10308" s="1"/>
      <c r="AE10308" s="1"/>
      <c r="AF10308" s="1"/>
      <c r="AG10308" s="1"/>
      <c r="AH10308" s="1"/>
      <c r="AI10308" s="1"/>
      <c r="AJ10308" s="1"/>
    </row>
    <row r="10309" customFormat="false" ht="15.75" hidden="false" customHeight="true" outlineLevel="0" collapsed="false">
      <c r="A10309" s="1"/>
      <c r="B10309" s="11" t="str">
        <f aca="false">MID(L10309,1,1)</f>
        <v>8</v>
      </c>
      <c r="C10309" s="11" t="str">
        <f aca="false">MID(L10309,2,1)</f>
        <v>2</v>
      </c>
      <c r="D10309" s="11" t="str">
        <f aca="false">MID(L10309,3,1)</f>
        <v>1</v>
      </c>
      <c r="E10309" s="11" t="str">
        <f aca="false">MID(L10309,4,1)</f>
        <v>2</v>
      </c>
      <c r="F10309" s="11" t="str">
        <f aca="false">MID(L10309,5,2)</f>
        <v>04</v>
      </c>
      <c r="G10309" s="11" t="str">
        <f aca="false">MID(L10309,7,1)</f>
        <v>0</v>
      </c>
      <c r="H10309" s="11" t="str">
        <f aca="false">MID(L10309,8,1)</f>
        <v>3</v>
      </c>
      <c r="I10309" s="12" t="str">
        <f aca="false">IF(O10309="1","-x-",IF(O10309&lt;="4",MID(L10309,1,O10309-1),IF(O10309="5",MID(L10309,1,4),IF(O10309="6",MID(L10309,1,6),IF(AND(O10309="7",G10309="0"),MID(L10309,1,6),MID(L10309,1,7))))))</f>
        <v>821204</v>
      </c>
      <c r="J10309" s="11" t="n">
        <v>2026</v>
      </c>
      <c r="K10309" s="11" t="s">
        <v>15</v>
      </c>
      <c r="L10309" s="32" t="n">
        <v>82120403</v>
      </c>
      <c r="M10309" s="1" t="s">
        <v>5028</v>
      </c>
      <c r="N10309" s="15" t="str">
        <f aca="false">IF(ISERROR(VLOOKUP(P10309,$I$2:$I$5308,1,FALSE()))=FALSE(),"S","A")</f>
        <v>A</v>
      </c>
      <c r="O10309" s="15" t="str">
        <f aca="false">IF(H10309&lt;&gt;"0","7",IF(G10309&lt;&gt;"0","6",IF(F10309&lt;&gt;"00","5",IF(E10309&lt;&gt;"0","4",IF(D10309&lt;&gt;"0","3",IF(C10309&lt;&gt;"0","2",IF(B10309&lt;&gt;"0","1","-x-")))))))</f>
        <v>7</v>
      </c>
      <c r="P10309" s="16" t="str">
        <f aca="false">IF(O10309="1",MID(L10309,1,1),IF(O10309="2",MID(L10309,1,2),IF(O10309="3",MID(L10309,1,3),IF(O10309="4",MID(L10309,1,4),IF(O10309="5",MID(L10309,1,6),IF(O10309="6",MID(L10309,1,7),IF(O10309="7",MID(L10309,1,8),IF(O10309="8",MID(L10309,1,10)))))))))</f>
        <v>82120403</v>
      </c>
      <c r="Q10309" s="1"/>
      <c r="R10309" s="1"/>
      <c r="S10309" s="1"/>
      <c r="T10309" s="1"/>
      <c r="U10309" s="1"/>
      <c r="V10309" s="1"/>
      <c r="W10309" s="1"/>
      <c r="X10309" s="1"/>
      <c r="Y10309" s="1"/>
      <c r="Z10309" s="1"/>
      <c r="AA10309" s="1"/>
      <c r="AB10309" s="1"/>
      <c r="AC10309" s="1"/>
      <c r="AD10309" s="1"/>
      <c r="AE10309" s="1"/>
      <c r="AF10309" s="1"/>
      <c r="AG10309" s="1"/>
      <c r="AH10309" s="1"/>
      <c r="AI10309" s="1"/>
      <c r="AJ10309" s="1"/>
    </row>
    <row r="10310" customFormat="false" ht="15.75" hidden="false" customHeight="true" outlineLevel="0" collapsed="false">
      <c r="A10310" s="1"/>
      <c r="B10310" s="11" t="str">
        <f aca="false">MID(L10310,1,1)</f>
        <v>8</v>
      </c>
      <c r="C10310" s="11" t="str">
        <f aca="false">MID(L10310,2,1)</f>
        <v>2</v>
      </c>
      <c r="D10310" s="11" t="str">
        <f aca="false">MID(L10310,3,1)</f>
        <v>1</v>
      </c>
      <c r="E10310" s="11" t="str">
        <f aca="false">MID(L10310,4,1)</f>
        <v>3</v>
      </c>
      <c r="F10310" s="11" t="str">
        <f aca="false">MID(L10310,5,2)</f>
        <v>00</v>
      </c>
      <c r="G10310" s="11" t="str">
        <f aca="false">MID(L10310,7,1)</f>
        <v>0</v>
      </c>
      <c r="H10310" s="11" t="str">
        <f aca="false">MID(L10310,8,1)</f>
        <v>0</v>
      </c>
      <c r="I10310" s="12" t="str">
        <f aca="false">IF(O10310="1","-x-",IF(O10310&lt;="4",MID(L10310,1,O10310-1),IF(O10310="5",MID(L10310,1,4),IF(O10310="6",MID(L10310,1,6),IF(AND(O10310="7",G10310="0"),MID(L10310,1,6),MID(L10310,1,7))))))</f>
        <v>821</v>
      </c>
      <c r="J10310" s="11" t="n">
        <v>2026</v>
      </c>
      <c r="K10310" s="11" t="s">
        <v>15</v>
      </c>
      <c r="L10310" s="32" t="n">
        <v>82130000</v>
      </c>
      <c r="M10310" s="1" t="s">
        <v>5029</v>
      </c>
      <c r="N10310" s="15" t="s">
        <v>5190</v>
      </c>
      <c r="O10310" s="15" t="str">
        <f aca="false">IF(H10310&lt;&gt;"0","7",IF(G10310&lt;&gt;"0","6",IF(F10310&lt;&gt;"00","5",IF(E10310&lt;&gt;"0","4",IF(D10310&lt;&gt;"0","3",IF(C10310&lt;&gt;"0","2",IF(B10310&lt;&gt;"0","1","-x-")))))))</f>
        <v>4</v>
      </c>
      <c r="P10310" s="16" t="str">
        <f aca="false">IF(O10310="1",MID(L10310,1,1),IF(O10310="2",MID(L10310,1,2),IF(O10310="3",MID(L10310,1,3),IF(O10310="4",MID(L10310,1,4),IF(O10310="5",MID(L10310,1,6),IF(O10310="6",MID(L10310,1,7),IF(O10310="7",MID(L10310,1,8),IF(O10310="8",MID(L10310,1,10)))))))))</f>
        <v>8213</v>
      </c>
      <c r="Q10310" s="1"/>
      <c r="R10310" s="1"/>
      <c r="S10310" s="1"/>
      <c r="T10310" s="1"/>
      <c r="U10310" s="1"/>
      <c r="V10310" s="1"/>
      <c r="W10310" s="1"/>
      <c r="X10310" s="1"/>
      <c r="Y10310" s="1"/>
      <c r="Z10310" s="1"/>
      <c r="AA10310" s="1"/>
      <c r="AB10310" s="1"/>
      <c r="AC10310" s="1"/>
      <c r="AD10310" s="1"/>
      <c r="AE10310" s="1"/>
      <c r="AF10310" s="1"/>
      <c r="AG10310" s="1"/>
      <c r="AH10310" s="1"/>
      <c r="AI10310" s="1"/>
      <c r="AJ10310" s="1"/>
    </row>
    <row r="10311" customFormat="false" ht="15.75" hidden="false" customHeight="true" outlineLevel="0" collapsed="false">
      <c r="A10311" s="1"/>
      <c r="B10311" s="11" t="str">
        <f aca="false">MID(L10311,1,1)</f>
        <v>8</v>
      </c>
      <c r="C10311" s="11" t="str">
        <f aca="false">MID(L10311,2,1)</f>
        <v>2</v>
      </c>
      <c r="D10311" s="11" t="str">
        <f aca="false">MID(L10311,3,1)</f>
        <v>1</v>
      </c>
      <c r="E10311" s="11" t="str">
        <f aca="false">MID(L10311,4,1)</f>
        <v>3</v>
      </c>
      <c r="F10311" s="11" t="str">
        <f aca="false">MID(L10311,5,2)</f>
        <v>01</v>
      </c>
      <c r="G10311" s="11" t="str">
        <f aca="false">MID(L10311,7,1)</f>
        <v>0</v>
      </c>
      <c r="H10311" s="11" t="str">
        <f aca="false">MID(L10311,8,1)</f>
        <v>0</v>
      </c>
      <c r="I10311" s="12" t="str">
        <f aca="false">IF(O10311="1","-x-",IF(O10311&lt;="4",MID(L10311,1,O10311-1),IF(O10311="5",MID(L10311,1,4),IF(O10311="6",MID(L10311,1,6),IF(AND(O10311="7",G10311="0"),MID(L10311,1,6),MID(L10311,1,7))))))</f>
        <v>8213</v>
      </c>
      <c r="J10311" s="11" t="n">
        <v>2026</v>
      </c>
      <c r="K10311" s="11" t="s">
        <v>15</v>
      </c>
      <c r="L10311" s="32" t="n">
        <v>82130100</v>
      </c>
      <c r="M10311" s="1" t="s">
        <v>5029</v>
      </c>
      <c r="N10311" s="15" t="s">
        <v>5190</v>
      </c>
      <c r="O10311" s="15" t="str">
        <f aca="false">IF(H10311&lt;&gt;"0","7",IF(G10311&lt;&gt;"0","6",IF(F10311&lt;&gt;"00","5",IF(E10311&lt;&gt;"0","4",IF(D10311&lt;&gt;"0","3",IF(C10311&lt;&gt;"0","2",IF(B10311&lt;&gt;"0","1","-x-")))))))</f>
        <v>5</v>
      </c>
      <c r="P10311" s="16" t="str">
        <f aca="false">IF(O10311="1",MID(L10311,1,1),IF(O10311="2",MID(L10311,1,2),IF(O10311="3",MID(L10311,1,3),IF(O10311="4",MID(L10311,1,4),IF(O10311="5",MID(L10311,1,6),IF(O10311="6",MID(L10311,1,7),IF(O10311="7",MID(L10311,1,8),IF(O10311="8",MID(L10311,1,10)))))))))</f>
        <v>821301</v>
      </c>
      <c r="Q10311" s="1"/>
      <c r="R10311" s="1"/>
      <c r="S10311" s="1"/>
      <c r="T10311" s="1"/>
      <c r="U10311" s="1" t="s">
        <v>4552</v>
      </c>
      <c r="V10311" s="1"/>
      <c r="W10311" s="1"/>
      <c r="X10311" s="1"/>
      <c r="Y10311" s="1"/>
      <c r="Z10311" s="1"/>
      <c r="AA10311" s="1"/>
      <c r="AB10311" s="1"/>
      <c r="AC10311" s="1"/>
      <c r="AD10311" s="1"/>
      <c r="AE10311" s="1"/>
      <c r="AF10311" s="1"/>
      <c r="AG10311" s="1"/>
      <c r="AH10311" s="1"/>
      <c r="AI10311" s="1"/>
      <c r="AJ10311" s="1"/>
    </row>
    <row r="10312" customFormat="false" ht="15.75" hidden="false" customHeight="true" outlineLevel="0" collapsed="false">
      <c r="A10312" s="1"/>
      <c r="B10312" s="11" t="str">
        <f aca="false">MID(L10312,1,1)</f>
        <v>8</v>
      </c>
      <c r="C10312" s="11" t="str">
        <f aca="false">MID(L10312,2,1)</f>
        <v>2</v>
      </c>
      <c r="D10312" s="11" t="str">
        <f aca="false">MID(L10312,3,1)</f>
        <v>1</v>
      </c>
      <c r="E10312" s="11" t="str">
        <f aca="false">MID(L10312,4,1)</f>
        <v>3</v>
      </c>
      <c r="F10312" s="11" t="str">
        <f aca="false">MID(L10312,5,2)</f>
        <v>01</v>
      </c>
      <c r="G10312" s="11" t="str">
        <f aca="false">MID(L10312,7,1)</f>
        <v>0</v>
      </c>
      <c r="H10312" s="11" t="str">
        <f aca="false">MID(L10312,8,1)</f>
        <v>1</v>
      </c>
      <c r="I10312" s="12" t="str">
        <f aca="false">IF(O10312="1","-x-",IF(O10312&lt;="4",MID(L10312,1,O10312-1),IF(O10312="5",MID(L10312,1,4),IF(O10312="6",MID(L10312,1,6),IF(AND(O10312="7",G10312="0"),MID(L10312,1,6),MID(L10312,1,7))))))</f>
        <v>821301</v>
      </c>
      <c r="J10312" s="11" t="n">
        <v>2026</v>
      </c>
      <c r="K10312" s="11" t="s">
        <v>15</v>
      </c>
      <c r="L10312" s="32" t="n">
        <v>82130101</v>
      </c>
      <c r="M10312" s="1" t="s">
        <v>5030</v>
      </c>
      <c r="N10312" s="15" t="str">
        <f aca="false">IF(ISERROR(VLOOKUP(P10312,$I$2:$I$5308,1,FALSE()))=FALSE(),"S","A")</f>
        <v>A</v>
      </c>
      <c r="O10312" s="15" t="str">
        <f aca="false">IF(H10312&lt;&gt;"0","7",IF(G10312&lt;&gt;"0","6",IF(F10312&lt;&gt;"00","5",IF(E10312&lt;&gt;"0","4",IF(D10312&lt;&gt;"0","3",IF(C10312&lt;&gt;"0","2",IF(B10312&lt;&gt;"0","1","-x-")))))))</f>
        <v>7</v>
      </c>
      <c r="P10312" s="16" t="str">
        <f aca="false">IF(O10312="1",MID(L10312,1,1),IF(O10312="2",MID(L10312,1,2),IF(O10312="3",MID(L10312,1,3),IF(O10312="4",MID(L10312,1,4),IF(O10312="5",MID(L10312,1,6),IF(O10312="6",MID(L10312,1,7),IF(O10312="7",MID(L10312,1,8),IF(O10312="8",MID(L10312,1,10)))))))))</f>
        <v>82130101</v>
      </c>
      <c r="Q10312" s="1"/>
      <c r="R10312" s="1"/>
      <c r="S10312" s="1"/>
      <c r="T10312" s="1"/>
      <c r="U10312" s="1"/>
      <c r="V10312" s="1"/>
      <c r="W10312" s="1"/>
      <c r="X10312" s="1"/>
      <c r="Y10312" s="1"/>
      <c r="Z10312" s="1"/>
      <c r="AA10312" s="1"/>
      <c r="AB10312" s="1"/>
      <c r="AC10312" s="1"/>
      <c r="AD10312" s="1"/>
      <c r="AE10312" s="1"/>
      <c r="AF10312" s="1"/>
      <c r="AG10312" s="1"/>
      <c r="AH10312" s="1"/>
      <c r="AI10312" s="1"/>
      <c r="AJ10312" s="1"/>
    </row>
    <row r="10313" customFormat="false" ht="15.75" hidden="false" customHeight="true" outlineLevel="0" collapsed="false">
      <c r="A10313" s="1"/>
      <c r="B10313" s="11" t="str">
        <f aca="false">MID(L10313,1,1)</f>
        <v>8</v>
      </c>
      <c r="C10313" s="11" t="str">
        <f aca="false">MID(L10313,2,1)</f>
        <v>2</v>
      </c>
      <c r="D10313" s="11" t="str">
        <f aca="false">MID(L10313,3,1)</f>
        <v>1</v>
      </c>
      <c r="E10313" s="11" t="str">
        <f aca="false">MID(L10313,4,1)</f>
        <v>3</v>
      </c>
      <c r="F10313" s="11" t="str">
        <f aca="false">MID(L10313,5,2)</f>
        <v>01</v>
      </c>
      <c r="G10313" s="11" t="str">
        <f aca="false">MID(L10313,7,1)</f>
        <v>0</v>
      </c>
      <c r="H10313" s="11" t="str">
        <f aca="false">MID(L10313,8,1)</f>
        <v>3</v>
      </c>
      <c r="I10313" s="12" t="str">
        <f aca="false">IF(O10313="1","-x-",IF(O10313&lt;="4",MID(L10313,1,O10313-1),IF(O10313="5",MID(L10313,1,4),IF(O10313="6",MID(L10313,1,6),IF(AND(O10313="7",G10313="0"),MID(L10313,1,6),MID(L10313,1,7))))))</f>
        <v>821301</v>
      </c>
      <c r="J10313" s="11" t="n">
        <v>2026</v>
      </c>
      <c r="K10313" s="11" t="s">
        <v>15</v>
      </c>
      <c r="L10313" s="32" t="n">
        <v>82130103</v>
      </c>
      <c r="M10313" s="1" t="s">
        <v>5031</v>
      </c>
      <c r="N10313" s="15" t="str">
        <f aca="false">IF(ISERROR(VLOOKUP(P10313,$I$2:$I$5308,1,FALSE()))=FALSE(),"S","A")</f>
        <v>A</v>
      </c>
      <c r="O10313" s="15" t="str">
        <f aca="false">IF(H10313&lt;&gt;"0","7",IF(G10313&lt;&gt;"0","6",IF(F10313&lt;&gt;"00","5",IF(E10313&lt;&gt;"0","4",IF(D10313&lt;&gt;"0","3",IF(C10313&lt;&gt;"0","2",IF(B10313&lt;&gt;"0","1","-x-")))))))</f>
        <v>7</v>
      </c>
      <c r="P10313" s="16" t="str">
        <f aca="false">IF(O10313="1",MID(L10313,1,1),IF(O10313="2",MID(L10313,1,2),IF(O10313="3",MID(L10313,1,3),IF(O10313="4",MID(L10313,1,4),IF(O10313="5",MID(L10313,1,6),IF(O10313="6",MID(L10313,1,7),IF(O10313="7",MID(L10313,1,8),IF(O10313="8",MID(L10313,1,10)))))))))</f>
        <v>82130103</v>
      </c>
      <c r="Q10313" s="1"/>
      <c r="R10313" s="1"/>
      <c r="S10313" s="1"/>
      <c r="T10313" s="1"/>
      <c r="U10313" s="1"/>
      <c r="V10313" s="1"/>
      <c r="W10313" s="1"/>
      <c r="X10313" s="1"/>
      <c r="Y10313" s="1"/>
      <c r="Z10313" s="1"/>
      <c r="AA10313" s="1"/>
      <c r="AB10313" s="1"/>
      <c r="AC10313" s="1"/>
      <c r="AD10313" s="1"/>
      <c r="AE10313" s="1"/>
      <c r="AF10313" s="1"/>
      <c r="AG10313" s="1"/>
      <c r="AH10313" s="1"/>
      <c r="AI10313" s="1"/>
      <c r="AJ10313" s="1"/>
    </row>
    <row r="10314" customFormat="false" ht="15.75" hidden="false" customHeight="true" outlineLevel="0" collapsed="false">
      <c r="A10314" s="1"/>
      <c r="B10314" s="11" t="str">
        <f aca="false">MID(L10314,1,1)</f>
        <v>8</v>
      </c>
      <c r="C10314" s="11" t="str">
        <f aca="false">MID(L10314,2,1)</f>
        <v>2</v>
      </c>
      <c r="D10314" s="11" t="str">
        <f aca="false">MID(L10314,3,1)</f>
        <v>2</v>
      </c>
      <c r="E10314" s="11" t="str">
        <f aca="false">MID(L10314,4,1)</f>
        <v>0</v>
      </c>
      <c r="F10314" s="11" t="str">
        <f aca="false">MID(L10314,5,2)</f>
        <v>00</v>
      </c>
      <c r="G10314" s="11" t="str">
        <f aca="false">MID(L10314,7,1)</f>
        <v>0</v>
      </c>
      <c r="H10314" s="11" t="str">
        <f aca="false">MID(L10314,8,1)</f>
        <v>0</v>
      </c>
      <c r="I10314" s="12" t="str">
        <f aca="false">IF(O10314="1","-x-",IF(O10314&lt;="4",MID(L10314,1,O10314-1),IF(O10314="5",MID(L10314,1,4),IF(O10314="6",MID(L10314,1,6),IF(AND(O10314="7",G10314="0"),MID(L10314,1,6),MID(L10314,1,7))))))</f>
        <v>82</v>
      </c>
      <c r="J10314" s="11" t="n">
        <v>2026</v>
      </c>
      <c r="K10314" s="11" t="s">
        <v>15</v>
      </c>
      <c r="L10314" s="32" t="n">
        <v>82200000</v>
      </c>
      <c r="M10314" s="1" t="s">
        <v>5032</v>
      </c>
      <c r="N10314" s="15" t="s">
        <v>5190</v>
      </c>
      <c r="O10314" s="15" t="str">
        <f aca="false">IF(H10314&lt;&gt;"0","7",IF(G10314&lt;&gt;"0","6",IF(F10314&lt;&gt;"00","5",IF(E10314&lt;&gt;"0","4",IF(D10314&lt;&gt;"0","3",IF(C10314&lt;&gt;"0","2",IF(B10314&lt;&gt;"0","1","-x-")))))))</f>
        <v>3</v>
      </c>
      <c r="P10314" s="16" t="str">
        <f aca="false">IF(O10314="1",MID(L10314,1,1),IF(O10314="2",MID(L10314,1,2),IF(O10314="3",MID(L10314,1,3),IF(O10314="4",MID(L10314,1,4),IF(O10314="5",MID(L10314,1,6),IF(O10314="6",MID(L10314,1,7),IF(O10314="7",MID(L10314,1,8),IF(O10314="8",MID(L10314,1,10)))))))))</f>
        <v>822</v>
      </c>
      <c r="Q10314" s="1"/>
      <c r="R10314" s="1"/>
      <c r="S10314" s="1"/>
      <c r="T10314" s="1"/>
      <c r="U10314" s="1"/>
      <c r="V10314" s="1"/>
      <c r="W10314" s="1"/>
      <c r="X10314" s="1"/>
      <c r="Y10314" s="1"/>
      <c r="Z10314" s="1"/>
      <c r="AA10314" s="1"/>
      <c r="AB10314" s="1"/>
      <c r="AC10314" s="1"/>
      <c r="AD10314" s="1"/>
      <c r="AE10314" s="1"/>
      <c r="AF10314" s="1"/>
      <c r="AG10314" s="1"/>
      <c r="AH10314" s="1"/>
      <c r="AI10314" s="1"/>
      <c r="AJ10314" s="1"/>
    </row>
    <row r="10315" customFormat="false" ht="15.75" hidden="false" customHeight="true" outlineLevel="0" collapsed="false">
      <c r="A10315" s="1"/>
      <c r="B10315" s="11" t="str">
        <f aca="false">MID(L10315,1,1)</f>
        <v>8</v>
      </c>
      <c r="C10315" s="11" t="str">
        <f aca="false">MID(L10315,2,1)</f>
        <v>2</v>
      </c>
      <c r="D10315" s="11" t="str">
        <f aca="false">MID(L10315,3,1)</f>
        <v>2</v>
      </c>
      <c r="E10315" s="11" t="str">
        <f aca="false">MID(L10315,4,1)</f>
        <v>1</v>
      </c>
      <c r="F10315" s="11" t="str">
        <f aca="false">MID(L10315,5,2)</f>
        <v>00</v>
      </c>
      <c r="G10315" s="11" t="str">
        <f aca="false">MID(L10315,7,1)</f>
        <v>0</v>
      </c>
      <c r="H10315" s="11" t="str">
        <f aca="false">MID(L10315,8,1)</f>
        <v>0</v>
      </c>
      <c r="I10315" s="12" t="str">
        <f aca="false">IF(O10315="1","-x-",IF(O10315&lt;="4",MID(L10315,1,O10315-1),IF(O10315="5",MID(L10315,1,4),IF(O10315="6",MID(L10315,1,6),IF(AND(O10315="7",G10315="0"),MID(L10315,1,6),MID(L10315,1,7))))))</f>
        <v>822</v>
      </c>
      <c r="J10315" s="11" t="n">
        <v>2026</v>
      </c>
      <c r="K10315" s="11" t="s">
        <v>15</v>
      </c>
      <c r="L10315" s="32" t="n">
        <v>82210000</v>
      </c>
      <c r="M10315" s="1" t="s">
        <v>5032</v>
      </c>
      <c r="N10315" s="15" t="s">
        <v>5190</v>
      </c>
      <c r="O10315" s="15" t="str">
        <f aca="false">IF(H10315&lt;&gt;"0","7",IF(G10315&lt;&gt;"0","6",IF(F10315&lt;&gt;"00","5",IF(E10315&lt;&gt;"0","4",IF(D10315&lt;&gt;"0","3",IF(C10315&lt;&gt;"0","2",IF(B10315&lt;&gt;"0","1","-x-")))))))</f>
        <v>4</v>
      </c>
      <c r="P10315" s="16" t="str">
        <f aca="false">IF(O10315="1",MID(L10315,1,1),IF(O10315="2",MID(L10315,1,2),IF(O10315="3",MID(L10315,1,3),IF(O10315="4",MID(L10315,1,4),IF(O10315="5",MID(L10315,1,6),IF(O10315="6",MID(L10315,1,7),IF(O10315="7",MID(L10315,1,8),IF(O10315="8",MID(L10315,1,10)))))))))</f>
        <v>8221</v>
      </c>
      <c r="Q10315" s="1"/>
      <c r="R10315" s="1"/>
      <c r="S10315" s="1"/>
      <c r="T10315" s="1"/>
      <c r="U10315" s="1"/>
      <c r="V10315" s="1"/>
      <c r="W10315" s="1"/>
      <c r="X10315" s="1"/>
      <c r="Y10315" s="1"/>
      <c r="Z10315" s="1"/>
      <c r="AA10315" s="1"/>
      <c r="AB10315" s="1"/>
      <c r="AC10315" s="1"/>
      <c r="AD10315" s="1"/>
      <c r="AE10315" s="1"/>
      <c r="AF10315" s="1"/>
      <c r="AG10315" s="1"/>
      <c r="AH10315" s="1"/>
      <c r="AI10315" s="1"/>
      <c r="AJ10315" s="1"/>
    </row>
    <row r="10316" customFormat="false" ht="15.75" hidden="false" customHeight="true" outlineLevel="0" collapsed="false">
      <c r="A10316" s="1"/>
      <c r="B10316" s="11" t="str">
        <f aca="false">MID(L10316,1,1)</f>
        <v>8</v>
      </c>
      <c r="C10316" s="11" t="str">
        <f aca="false">MID(L10316,2,1)</f>
        <v>2</v>
      </c>
      <c r="D10316" s="11" t="str">
        <f aca="false">MID(L10316,3,1)</f>
        <v>2</v>
      </c>
      <c r="E10316" s="11" t="str">
        <f aca="false">MID(L10316,4,1)</f>
        <v>1</v>
      </c>
      <c r="F10316" s="11" t="str">
        <f aca="false">MID(L10316,5,2)</f>
        <v>01</v>
      </c>
      <c r="G10316" s="11" t="str">
        <f aca="false">MID(L10316,7,1)</f>
        <v>0</v>
      </c>
      <c r="H10316" s="11" t="str">
        <f aca="false">MID(L10316,8,1)</f>
        <v>0</v>
      </c>
      <c r="I10316" s="12" t="str">
        <f aca="false">IF(O10316="1","-x-",IF(O10316&lt;="4",MID(L10316,1,O10316-1),IF(O10316="5",MID(L10316,1,4),IF(O10316="6",MID(L10316,1,6),IF(AND(O10316="7",G10316="0"),MID(L10316,1,6),MID(L10316,1,7))))))</f>
        <v>8221</v>
      </c>
      <c r="J10316" s="11" t="n">
        <v>2026</v>
      </c>
      <c r="K10316" s="11" t="s">
        <v>15</v>
      </c>
      <c r="L10316" s="32" t="n">
        <v>82210100</v>
      </c>
      <c r="M10316" s="1" t="s">
        <v>5032</v>
      </c>
      <c r="N10316" s="15" t="s">
        <v>5190</v>
      </c>
      <c r="O10316" s="15" t="str">
        <f aca="false">IF(H10316&lt;&gt;"0","7",IF(G10316&lt;&gt;"0","6",IF(F10316&lt;&gt;"00","5",IF(E10316&lt;&gt;"0","4",IF(D10316&lt;&gt;"0","3",IF(C10316&lt;&gt;"0","2",IF(B10316&lt;&gt;"0","1","-x-")))))))</f>
        <v>5</v>
      </c>
      <c r="P10316" s="16" t="str">
        <f aca="false">IF(O10316="1",MID(L10316,1,1),IF(O10316="2",MID(L10316,1,2),IF(O10316="3",MID(L10316,1,3),IF(O10316="4",MID(L10316,1,4),IF(O10316="5",MID(L10316,1,6),IF(O10316="6",MID(L10316,1,7),IF(O10316="7",MID(L10316,1,8),IF(O10316="8",MID(L10316,1,10)))))))))</f>
        <v>822101</v>
      </c>
      <c r="Q10316" s="1"/>
      <c r="R10316" s="1"/>
      <c r="S10316" s="1"/>
      <c r="T10316" s="1"/>
      <c r="U10316" s="1" t="s">
        <v>4552</v>
      </c>
      <c r="V10316" s="1"/>
      <c r="W10316" s="1"/>
      <c r="X10316" s="1"/>
      <c r="Y10316" s="1"/>
      <c r="Z10316" s="1"/>
      <c r="AA10316" s="1"/>
      <c r="AB10316" s="1"/>
      <c r="AC10316" s="1"/>
      <c r="AD10316" s="1"/>
      <c r="AE10316" s="1"/>
      <c r="AF10316" s="1"/>
      <c r="AG10316" s="1"/>
      <c r="AH10316" s="1"/>
      <c r="AI10316" s="1"/>
      <c r="AJ10316" s="1"/>
    </row>
    <row r="10317" customFormat="false" ht="15.75" hidden="false" customHeight="true" outlineLevel="0" collapsed="false">
      <c r="A10317" s="1"/>
      <c r="B10317" s="11" t="str">
        <f aca="false">MID(L10317,1,1)</f>
        <v>8</v>
      </c>
      <c r="C10317" s="11" t="str">
        <f aca="false">MID(L10317,2,1)</f>
        <v>2</v>
      </c>
      <c r="D10317" s="11" t="str">
        <f aca="false">MID(L10317,3,1)</f>
        <v>2</v>
      </c>
      <c r="E10317" s="11" t="str">
        <f aca="false">MID(L10317,4,1)</f>
        <v>1</v>
      </c>
      <c r="F10317" s="11" t="str">
        <f aca="false">MID(L10317,5,2)</f>
        <v>01</v>
      </c>
      <c r="G10317" s="11" t="str">
        <f aca="false">MID(L10317,7,1)</f>
        <v>0</v>
      </c>
      <c r="H10317" s="11" t="str">
        <f aca="false">MID(L10317,8,1)</f>
        <v>1</v>
      </c>
      <c r="I10317" s="12" t="str">
        <f aca="false">IF(O10317="1","-x-",IF(O10317&lt;="4",MID(L10317,1,O10317-1),IF(O10317="5",MID(L10317,1,4),IF(O10317="6",MID(L10317,1,6),IF(AND(O10317="7",G10317="0"),MID(L10317,1,6),MID(L10317,1,7))))))</f>
        <v>822101</v>
      </c>
      <c r="J10317" s="11" t="n">
        <v>2026</v>
      </c>
      <c r="K10317" s="11" t="s">
        <v>15</v>
      </c>
      <c r="L10317" s="32" t="n">
        <v>82210101</v>
      </c>
      <c r="M10317" s="1" t="s">
        <v>5033</v>
      </c>
      <c r="N10317" s="15" t="str">
        <f aca="false">IF(ISERROR(VLOOKUP(P10317,$I$2:$I$5308,1,FALSE()))=FALSE(),"S","A")</f>
        <v>A</v>
      </c>
      <c r="O10317" s="15" t="str">
        <f aca="false">IF(H10317&lt;&gt;"0","7",IF(G10317&lt;&gt;"0","6",IF(F10317&lt;&gt;"00","5",IF(E10317&lt;&gt;"0","4",IF(D10317&lt;&gt;"0","3",IF(C10317&lt;&gt;"0","2",IF(B10317&lt;&gt;"0","1","-x-")))))))</f>
        <v>7</v>
      </c>
      <c r="P10317" s="16" t="str">
        <f aca="false">IF(O10317="1",MID(L10317,1,1),IF(O10317="2",MID(L10317,1,2),IF(O10317="3",MID(L10317,1,3),IF(O10317="4",MID(L10317,1,4),IF(O10317="5",MID(L10317,1,6),IF(O10317="6",MID(L10317,1,7),IF(O10317="7",MID(L10317,1,8),IF(O10317="8",MID(L10317,1,10)))))))))</f>
        <v>82210101</v>
      </c>
      <c r="Q10317" s="1"/>
      <c r="R10317" s="1"/>
      <c r="S10317" s="1"/>
      <c r="T10317" s="1"/>
      <c r="U10317" s="1"/>
      <c r="V10317" s="1"/>
      <c r="W10317" s="1"/>
      <c r="X10317" s="1"/>
      <c r="Y10317" s="1"/>
      <c r="Z10317" s="1"/>
      <c r="AA10317" s="1"/>
      <c r="AB10317" s="1"/>
      <c r="AC10317" s="1"/>
      <c r="AD10317" s="1"/>
      <c r="AE10317" s="1"/>
      <c r="AF10317" s="1"/>
      <c r="AG10317" s="1"/>
      <c r="AH10317" s="1"/>
      <c r="AI10317" s="1"/>
      <c r="AJ10317" s="1"/>
    </row>
    <row r="10318" customFormat="false" ht="15.75" hidden="false" customHeight="true" outlineLevel="0" collapsed="false">
      <c r="A10318" s="1"/>
      <c r="B10318" s="11" t="str">
        <f aca="false">MID(L10318,1,1)</f>
        <v>8</v>
      </c>
      <c r="C10318" s="11" t="str">
        <f aca="false">MID(L10318,2,1)</f>
        <v>2</v>
      </c>
      <c r="D10318" s="11" t="str">
        <f aca="false">MID(L10318,3,1)</f>
        <v>2</v>
      </c>
      <c r="E10318" s="11" t="str">
        <f aca="false">MID(L10318,4,1)</f>
        <v>1</v>
      </c>
      <c r="F10318" s="11" t="str">
        <f aca="false">MID(L10318,5,2)</f>
        <v>01</v>
      </c>
      <c r="G10318" s="11" t="str">
        <f aca="false">MID(L10318,7,1)</f>
        <v>0</v>
      </c>
      <c r="H10318" s="11" t="str">
        <f aca="false">MID(L10318,8,1)</f>
        <v>3</v>
      </c>
      <c r="I10318" s="12" t="str">
        <f aca="false">IF(O10318="1","-x-",IF(O10318&lt;="4",MID(L10318,1,O10318-1),IF(O10318="5",MID(L10318,1,4),IF(O10318="6",MID(L10318,1,6),IF(AND(O10318="7",G10318="0"),MID(L10318,1,6),MID(L10318,1,7))))))</f>
        <v>822101</v>
      </c>
      <c r="J10318" s="11" t="n">
        <v>2026</v>
      </c>
      <c r="K10318" s="11" t="s">
        <v>15</v>
      </c>
      <c r="L10318" s="32" t="n">
        <v>82210103</v>
      </c>
      <c r="M10318" s="1" t="s">
        <v>5034</v>
      </c>
      <c r="N10318" s="15" t="str">
        <f aca="false">IF(ISERROR(VLOOKUP(P10318,$I$2:$I$5308,1,FALSE()))=FALSE(),"S","A")</f>
        <v>A</v>
      </c>
      <c r="O10318" s="15" t="str">
        <f aca="false">IF(H10318&lt;&gt;"0","7",IF(G10318&lt;&gt;"0","6",IF(F10318&lt;&gt;"00","5",IF(E10318&lt;&gt;"0","4",IF(D10318&lt;&gt;"0","3",IF(C10318&lt;&gt;"0","2",IF(B10318&lt;&gt;"0","1","-x-")))))))</f>
        <v>7</v>
      </c>
      <c r="P10318" s="16" t="str">
        <f aca="false">IF(O10318="1",MID(L10318,1,1),IF(O10318="2",MID(L10318,1,2),IF(O10318="3",MID(L10318,1,3),IF(O10318="4",MID(L10318,1,4),IF(O10318="5",MID(L10318,1,6),IF(O10318="6",MID(L10318,1,7),IF(O10318="7",MID(L10318,1,8),IF(O10318="8",MID(L10318,1,10)))))))))</f>
        <v>82210103</v>
      </c>
      <c r="Q10318" s="1"/>
      <c r="R10318" s="1"/>
      <c r="S10318" s="1"/>
      <c r="T10318" s="1"/>
      <c r="U10318" s="1"/>
      <c r="V10318" s="1"/>
      <c r="W10318" s="1"/>
      <c r="X10318" s="1"/>
      <c r="Y10318" s="1"/>
      <c r="Z10318" s="1"/>
      <c r="AA10318" s="1"/>
      <c r="AB10318" s="1"/>
      <c r="AC10318" s="1"/>
      <c r="AD10318" s="1"/>
      <c r="AE10318" s="1"/>
      <c r="AF10318" s="1"/>
      <c r="AG10318" s="1"/>
      <c r="AH10318" s="1"/>
      <c r="AI10318" s="1"/>
      <c r="AJ10318" s="1"/>
    </row>
    <row r="10319" customFormat="false" ht="15.75" hidden="false" customHeight="true" outlineLevel="0" collapsed="false">
      <c r="A10319" s="1"/>
      <c r="B10319" s="11" t="str">
        <f aca="false">MID(L10319,1,1)</f>
        <v>8</v>
      </c>
      <c r="C10319" s="11" t="str">
        <f aca="false">MID(L10319,2,1)</f>
        <v>2</v>
      </c>
      <c r="D10319" s="11" t="str">
        <f aca="false">MID(L10319,3,1)</f>
        <v>2</v>
      </c>
      <c r="E10319" s="11" t="str">
        <f aca="false">MID(L10319,4,1)</f>
        <v>1</v>
      </c>
      <c r="F10319" s="11" t="str">
        <f aca="false">MID(L10319,5,2)</f>
        <v>02</v>
      </c>
      <c r="G10319" s="11" t="str">
        <f aca="false">MID(L10319,7,1)</f>
        <v>0</v>
      </c>
      <c r="H10319" s="11" t="str">
        <f aca="false">MID(L10319,8,1)</f>
        <v>0</v>
      </c>
      <c r="I10319" s="12" t="str">
        <f aca="false">IF(O10319="1","-x-",IF(O10319&lt;="4",MID(L10319,1,O10319-1),IF(O10319="5",MID(L10319,1,4),IF(O10319="6",MID(L10319,1,6),IF(AND(O10319="7",G10319="0"),MID(L10319,1,6),MID(L10319,1,7))))))</f>
        <v>8221</v>
      </c>
      <c r="J10319" s="11" t="n">
        <v>2026</v>
      </c>
      <c r="K10319" s="11" t="s">
        <v>15</v>
      </c>
      <c r="L10319" s="32" t="n">
        <v>82210200</v>
      </c>
      <c r="M10319" s="1" t="s">
        <v>5035</v>
      </c>
      <c r="N10319" s="15" t="s">
        <v>5190</v>
      </c>
      <c r="O10319" s="15" t="str">
        <f aca="false">IF(H10319&lt;&gt;"0","7",IF(G10319&lt;&gt;"0","6",IF(F10319&lt;&gt;"00","5",IF(E10319&lt;&gt;"0","4",IF(D10319&lt;&gt;"0","3",IF(C10319&lt;&gt;"0","2",IF(B10319&lt;&gt;"0","1","-x-")))))))</f>
        <v>5</v>
      </c>
      <c r="P10319" s="16" t="str">
        <f aca="false">IF(O10319="1",MID(L10319,1,1),IF(O10319="2",MID(L10319,1,2),IF(O10319="3",MID(L10319,1,3),IF(O10319="4",MID(L10319,1,4),IF(O10319="5",MID(L10319,1,6),IF(O10319="6",MID(L10319,1,7),IF(O10319="7",MID(L10319,1,8),IF(O10319="8",MID(L10319,1,10)))))))))</f>
        <v>822102</v>
      </c>
      <c r="Q10319" s="1"/>
      <c r="R10319" s="1"/>
      <c r="S10319" s="1"/>
      <c r="T10319" s="1"/>
      <c r="U10319" s="1"/>
      <c r="V10319" s="1"/>
      <c r="W10319" s="1"/>
      <c r="X10319" s="1"/>
      <c r="Y10319" s="1"/>
      <c r="Z10319" s="1"/>
      <c r="AA10319" s="1"/>
      <c r="AB10319" s="1"/>
      <c r="AC10319" s="1"/>
      <c r="AD10319" s="1"/>
      <c r="AE10319" s="1"/>
      <c r="AF10319" s="1"/>
      <c r="AG10319" s="1"/>
      <c r="AH10319" s="1"/>
      <c r="AI10319" s="1"/>
      <c r="AJ10319" s="1"/>
    </row>
    <row r="10320" customFormat="false" ht="15.75" hidden="false" customHeight="true" outlineLevel="0" collapsed="false">
      <c r="A10320" s="1"/>
      <c r="B10320" s="11" t="str">
        <f aca="false">MID(L10320,1,1)</f>
        <v>8</v>
      </c>
      <c r="C10320" s="11" t="str">
        <f aca="false">MID(L10320,2,1)</f>
        <v>2</v>
      </c>
      <c r="D10320" s="11" t="str">
        <f aca="false">MID(L10320,3,1)</f>
        <v>2</v>
      </c>
      <c r="E10320" s="11" t="str">
        <f aca="false">MID(L10320,4,1)</f>
        <v>1</v>
      </c>
      <c r="F10320" s="11" t="str">
        <f aca="false">MID(L10320,5,2)</f>
        <v>02</v>
      </c>
      <c r="G10320" s="11" t="str">
        <f aca="false">MID(L10320,7,1)</f>
        <v>0</v>
      </c>
      <c r="H10320" s="11" t="str">
        <f aca="false">MID(L10320,8,1)</f>
        <v>1</v>
      </c>
      <c r="I10320" s="12" t="str">
        <f aca="false">IF(O10320="1","-x-",IF(O10320&lt;="4",MID(L10320,1,O10320-1),IF(O10320="5",MID(L10320,1,4),IF(O10320="6",MID(L10320,1,6),IF(AND(O10320="7",G10320="0"),MID(L10320,1,6),MID(L10320,1,7))))))</f>
        <v>822102</v>
      </c>
      <c r="J10320" s="11" t="n">
        <v>2026</v>
      </c>
      <c r="K10320" s="11" t="s">
        <v>15</v>
      </c>
      <c r="L10320" s="32" t="n">
        <v>82210201</v>
      </c>
      <c r="M10320" s="1" t="s">
        <v>5036</v>
      </c>
      <c r="N10320" s="15" t="str">
        <f aca="false">IF(ISERROR(VLOOKUP(P10320,$I$2:$I$5308,1,FALSE()))=FALSE(),"S","A")</f>
        <v>A</v>
      </c>
      <c r="O10320" s="15" t="str">
        <f aca="false">IF(H10320&lt;&gt;"0","7",IF(G10320&lt;&gt;"0","6",IF(F10320&lt;&gt;"00","5",IF(E10320&lt;&gt;"0","4",IF(D10320&lt;&gt;"0","3",IF(C10320&lt;&gt;"0","2",IF(B10320&lt;&gt;"0","1","-x-")))))))</f>
        <v>7</v>
      </c>
      <c r="P10320" s="16" t="str">
        <f aca="false">IF(O10320="1",MID(L10320,1,1),IF(O10320="2",MID(L10320,1,2),IF(O10320="3",MID(L10320,1,3),IF(O10320="4",MID(L10320,1,4),IF(O10320="5",MID(L10320,1,6),IF(O10320="6",MID(L10320,1,7),IF(O10320="7",MID(L10320,1,8),IF(O10320="8",MID(L10320,1,10)))))))))</f>
        <v>82210201</v>
      </c>
      <c r="Q10320" s="1"/>
      <c r="R10320" s="1"/>
      <c r="S10320" s="1"/>
      <c r="T10320" s="1"/>
      <c r="U10320" s="1"/>
      <c r="V10320" s="1"/>
      <c r="W10320" s="1"/>
      <c r="X10320" s="1"/>
      <c r="Y10320" s="1"/>
      <c r="Z10320" s="1"/>
      <c r="AA10320" s="1"/>
      <c r="AB10320" s="1"/>
      <c r="AC10320" s="1"/>
      <c r="AD10320" s="1"/>
      <c r="AE10320" s="1"/>
      <c r="AF10320" s="1"/>
      <c r="AG10320" s="1"/>
      <c r="AH10320" s="1"/>
      <c r="AI10320" s="1"/>
      <c r="AJ10320" s="1"/>
    </row>
    <row r="10321" customFormat="false" ht="15.75" hidden="false" customHeight="true" outlineLevel="0" collapsed="false">
      <c r="A10321" s="1"/>
      <c r="B10321" s="11" t="str">
        <f aca="false">MID(L10321,1,1)</f>
        <v>8</v>
      </c>
      <c r="C10321" s="11" t="str">
        <f aca="false">MID(L10321,2,1)</f>
        <v>2</v>
      </c>
      <c r="D10321" s="11" t="str">
        <f aca="false">MID(L10321,3,1)</f>
        <v>2</v>
      </c>
      <c r="E10321" s="11" t="str">
        <f aca="false">MID(L10321,4,1)</f>
        <v>1</v>
      </c>
      <c r="F10321" s="11" t="str">
        <f aca="false">MID(L10321,5,2)</f>
        <v>02</v>
      </c>
      <c r="G10321" s="11" t="str">
        <f aca="false">MID(L10321,7,1)</f>
        <v>0</v>
      </c>
      <c r="H10321" s="11" t="str">
        <f aca="false">MID(L10321,8,1)</f>
        <v>3</v>
      </c>
      <c r="I10321" s="12" t="str">
        <f aca="false">IF(O10321="1","-x-",IF(O10321&lt;="4",MID(L10321,1,O10321-1),IF(O10321="5",MID(L10321,1,4),IF(O10321="6",MID(L10321,1,6),IF(AND(O10321="7",G10321="0"),MID(L10321,1,6),MID(L10321,1,7))))))</f>
        <v>822102</v>
      </c>
      <c r="J10321" s="11" t="n">
        <v>2026</v>
      </c>
      <c r="K10321" s="11" t="s">
        <v>15</v>
      </c>
      <c r="L10321" s="32" t="n">
        <v>82210203</v>
      </c>
      <c r="M10321" s="1" t="s">
        <v>5037</v>
      </c>
      <c r="N10321" s="15" t="str">
        <f aca="false">IF(ISERROR(VLOOKUP(P10321,$I$2:$I$5308,1,FALSE()))=FALSE(),"S","A")</f>
        <v>A</v>
      </c>
      <c r="O10321" s="15" t="str">
        <f aca="false">IF(H10321&lt;&gt;"0","7",IF(G10321&lt;&gt;"0","6",IF(F10321&lt;&gt;"00","5",IF(E10321&lt;&gt;"0","4",IF(D10321&lt;&gt;"0","3",IF(C10321&lt;&gt;"0","2",IF(B10321&lt;&gt;"0","1","-x-")))))))</f>
        <v>7</v>
      </c>
      <c r="P10321" s="16" t="str">
        <f aca="false">IF(O10321="1",MID(L10321,1,1),IF(O10321="2",MID(L10321,1,2),IF(O10321="3",MID(L10321,1,3),IF(O10321="4",MID(L10321,1,4),IF(O10321="5",MID(L10321,1,6),IF(O10321="6",MID(L10321,1,7),IF(O10321="7",MID(L10321,1,8),IF(O10321="8",MID(L10321,1,10)))))))))</f>
        <v>82210203</v>
      </c>
      <c r="Q10321" s="1"/>
      <c r="R10321" s="1"/>
      <c r="S10321" s="1"/>
      <c r="T10321" s="1"/>
      <c r="U10321" s="1"/>
      <c r="V10321" s="1"/>
      <c r="W10321" s="1"/>
      <c r="X10321" s="1"/>
      <c r="Y10321" s="1"/>
      <c r="Z10321" s="1"/>
      <c r="AA10321" s="1"/>
      <c r="AB10321" s="1"/>
      <c r="AC10321" s="1"/>
      <c r="AD10321" s="1"/>
      <c r="AE10321" s="1"/>
      <c r="AF10321" s="1"/>
      <c r="AG10321" s="1"/>
      <c r="AH10321" s="1"/>
      <c r="AI10321" s="1"/>
      <c r="AJ10321" s="1"/>
    </row>
    <row r="10322" customFormat="false" ht="15.75" hidden="false" customHeight="true" outlineLevel="0" collapsed="false">
      <c r="A10322" s="1"/>
      <c r="B10322" s="11" t="str">
        <f aca="false">MID(L10322,1,1)</f>
        <v>8</v>
      </c>
      <c r="C10322" s="11" t="str">
        <f aca="false">MID(L10322,2,1)</f>
        <v>2</v>
      </c>
      <c r="D10322" s="11" t="str">
        <f aca="false">MID(L10322,3,1)</f>
        <v>2</v>
      </c>
      <c r="E10322" s="11" t="str">
        <f aca="false">MID(L10322,4,1)</f>
        <v>1</v>
      </c>
      <c r="F10322" s="11" t="str">
        <f aca="false">MID(L10322,5,2)</f>
        <v>03</v>
      </c>
      <c r="G10322" s="11" t="str">
        <f aca="false">MID(L10322,7,1)</f>
        <v>0</v>
      </c>
      <c r="H10322" s="11" t="str">
        <f aca="false">MID(L10322,8,1)</f>
        <v>0</v>
      </c>
      <c r="I10322" s="12" t="str">
        <f aca="false">IF(O10322="1","-x-",IF(O10322&lt;="4",MID(L10322,1,O10322-1),IF(O10322="5",MID(L10322,1,4),IF(O10322="6",MID(L10322,1,6),IF(AND(O10322="7",G10322="0"),MID(L10322,1,6),MID(L10322,1,7))))))</f>
        <v>8221</v>
      </c>
      <c r="J10322" s="11" t="n">
        <v>2026</v>
      </c>
      <c r="K10322" s="11" t="s">
        <v>15</v>
      </c>
      <c r="L10322" s="32" t="n">
        <v>82210300</v>
      </c>
      <c r="M10322" s="1" t="s">
        <v>5038</v>
      </c>
      <c r="N10322" s="15" t="s">
        <v>5190</v>
      </c>
      <c r="O10322" s="15" t="str">
        <f aca="false">IF(H10322&lt;&gt;"0","7",IF(G10322&lt;&gt;"0","6",IF(F10322&lt;&gt;"00","5",IF(E10322&lt;&gt;"0","4",IF(D10322&lt;&gt;"0","3",IF(C10322&lt;&gt;"0","2",IF(B10322&lt;&gt;"0","1","-x-")))))))</f>
        <v>5</v>
      </c>
      <c r="P10322" s="16" t="str">
        <f aca="false">IF(O10322="1",MID(L10322,1,1),IF(O10322="2",MID(L10322,1,2),IF(O10322="3",MID(L10322,1,3),IF(O10322="4",MID(L10322,1,4),IF(O10322="5",MID(L10322,1,6),IF(O10322="6",MID(L10322,1,7),IF(O10322="7",MID(L10322,1,8),IF(O10322="8",MID(L10322,1,10)))))))))</f>
        <v>822103</v>
      </c>
      <c r="Q10322" s="1"/>
      <c r="R10322" s="1"/>
      <c r="S10322" s="1"/>
      <c r="T10322" s="1"/>
      <c r="U10322" s="1"/>
      <c r="V10322" s="1"/>
      <c r="W10322" s="1"/>
      <c r="X10322" s="1"/>
      <c r="Y10322" s="1"/>
      <c r="Z10322" s="1"/>
      <c r="AA10322" s="1"/>
      <c r="AB10322" s="1"/>
      <c r="AC10322" s="1"/>
      <c r="AD10322" s="1"/>
      <c r="AE10322" s="1"/>
      <c r="AF10322" s="1"/>
      <c r="AG10322" s="1"/>
      <c r="AH10322" s="1"/>
      <c r="AI10322" s="1"/>
      <c r="AJ10322" s="1"/>
    </row>
    <row r="10323" customFormat="false" ht="15.75" hidden="false" customHeight="true" outlineLevel="0" collapsed="false">
      <c r="A10323" s="1"/>
      <c r="B10323" s="11" t="str">
        <f aca="false">MID(L10323,1,1)</f>
        <v>8</v>
      </c>
      <c r="C10323" s="11" t="str">
        <f aca="false">MID(L10323,2,1)</f>
        <v>2</v>
      </c>
      <c r="D10323" s="11" t="str">
        <f aca="false">MID(L10323,3,1)</f>
        <v>2</v>
      </c>
      <c r="E10323" s="11" t="str">
        <f aca="false">MID(L10323,4,1)</f>
        <v>1</v>
      </c>
      <c r="F10323" s="11" t="str">
        <f aca="false">MID(L10323,5,2)</f>
        <v>03</v>
      </c>
      <c r="G10323" s="11" t="str">
        <f aca="false">MID(L10323,7,1)</f>
        <v>0</v>
      </c>
      <c r="H10323" s="11" t="str">
        <f aca="false">MID(L10323,8,1)</f>
        <v>1</v>
      </c>
      <c r="I10323" s="12" t="str">
        <f aca="false">IF(O10323="1","-x-",IF(O10323&lt;="4",MID(L10323,1,O10323-1),IF(O10323="5",MID(L10323,1,4),IF(O10323="6",MID(L10323,1,6),IF(AND(O10323="7",G10323="0"),MID(L10323,1,6),MID(L10323,1,7))))))</f>
        <v>822103</v>
      </c>
      <c r="J10323" s="11" t="n">
        <v>2026</v>
      </c>
      <c r="K10323" s="11" t="s">
        <v>15</v>
      </c>
      <c r="L10323" s="32" t="n">
        <v>82210301</v>
      </c>
      <c r="M10323" s="1" t="s">
        <v>5039</v>
      </c>
      <c r="N10323" s="15" t="str">
        <f aca="false">IF(ISERROR(VLOOKUP(P10323,$I$2:$I$5308,1,FALSE()))=FALSE(),"S","A")</f>
        <v>A</v>
      </c>
      <c r="O10323" s="15" t="str">
        <f aca="false">IF(H10323&lt;&gt;"0","7",IF(G10323&lt;&gt;"0","6",IF(F10323&lt;&gt;"00","5",IF(E10323&lt;&gt;"0","4",IF(D10323&lt;&gt;"0","3",IF(C10323&lt;&gt;"0","2",IF(B10323&lt;&gt;"0","1","-x-")))))))</f>
        <v>7</v>
      </c>
      <c r="P10323" s="16" t="str">
        <f aca="false">IF(O10323="1",MID(L10323,1,1),IF(O10323="2",MID(L10323,1,2),IF(O10323="3",MID(L10323,1,3),IF(O10323="4",MID(L10323,1,4),IF(O10323="5",MID(L10323,1,6),IF(O10323="6",MID(L10323,1,7),IF(O10323="7",MID(L10323,1,8),IF(O10323="8",MID(L10323,1,10)))))))))</f>
        <v>82210301</v>
      </c>
      <c r="Q10323" s="1"/>
      <c r="R10323" s="1"/>
      <c r="S10323" s="1"/>
      <c r="T10323" s="1"/>
      <c r="U10323" s="1"/>
      <c r="V10323" s="1"/>
      <c r="W10323" s="1"/>
      <c r="X10323" s="1"/>
      <c r="Y10323" s="1"/>
      <c r="Z10323" s="1"/>
      <c r="AA10323" s="1"/>
      <c r="AB10323" s="1"/>
      <c r="AC10323" s="1"/>
      <c r="AD10323" s="1"/>
      <c r="AE10323" s="1"/>
      <c r="AF10323" s="1"/>
      <c r="AG10323" s="1"/>
      <c r="AH10323" s="1"/>
      <c r="AI10323" s="1"/>
      <c r="AJ10323" s="1"/>
    </row>
    <row r="10324" customFormat="false" ht="15.75" hidden="false" customHeight="true" outlineLevel="0" collapsed="false">
      <c r="A10324" s="1"/>
      <c r="B10324" s="11" t="str">
        <f aca="false">MID(L10324,1,1)</f>
        <v>8</v>
      </c>
      <c r="C10324" s="11" t="str">
        <f aca="false">MID(L10324,2,1)</f>
        <v>2</v>
      </c>
      <c r="D10324" s="11" t="str">
        <f aca="false">MID(L10324,3,1)</f>
        <v>2</v>
      </c>
      <c r="E10324" s="11" t="str">
        <f aca="false">MID(L10324,4,1)</f>
        <v>1</v>
      </c>
      <c r="F10324" s="11" t="str">
        <f aca="false">MID(L10324,5,2)</f>
        <v>03</v>
      </c>
      <c r="G10324" s="11" t="str">
        <f aca="false">MID(L10324,7,1)</f>
        <v>0</v>
      </c>
      <c r="H10324" s="11" t="str">
        <f aca="false">MID(L10324,8,1)</f>
        <v>3</v>
      </c>
      <c r="I10324" s="12" t="str">
        <f aca="false">IF(O10324="1","-x-",IF(O10324&lt;="4",MID(L10324,1,O10324-1),IF(O10324="5",MID(L10324,1,4),IF(O10324="6",MID(L10324,1,6),IF(AND(O10324="7",G10324="0"),MID(L10324,1,6),MID(L10324,1,7))))))</f>
        <v>822103</v>
      </c>
      <c r="J10324" s="11" t="n">
        <v>2026</v>
      </c>
      <c r="K10324" s="11" t="s">
        <v>15</v>
      </c>
      <c r="L10324" s="32" t="n">
        <v>82210303</v>
      </c>
      <c r="M10324" s="1" t="s">
        <v>5040</v>
      </c>
      <c r="N10324" s="15" t="str">
        <f aca="false">IF(ISERROR(VLOOKUP(P10324,$I$2:$I$5308,1,FALSE()))=FALSE(),"S","A")</f>
        <v>A</v>
      </c>
      <c r="O10324" s="15" t="str">
        <f aca="false">IF(H10324&lt;&gt;"0","7",IF(G10324&lt;&gt;"0","6",IF(F10324&lt;&gt;"00","5",IF(E10324&lt;&gt;"0","4",IF(D10324&lt;&gt;"0","3",IF(C10324&lt;&gt;"0","2",IF(B10324&lt;&gt;"0","1","-x-")))))))</f>
        <v>7</v>
      </c>
      <c r="P10324" s="16" t="str">
        <f aca="false">IF(O10324="1",MID(L10324,1,1),IF(O10324="2",MID(L10324,1,2),IF(O10324="3",MID(L10324,1,3),IF(O10324="4",MID(L10324,1,4),IF(O10324="5",MID(L10324,1,6),IF(O10324="6",MID(L10324,1,7),IF(O10324="7",MID(L10324,1,8),IF(O10324="8",MID(L10324,1,10)))))))))</f>
        <v>82210303</v>
      </c>
      <c r="Q10324" s="1"/>
      <c r="R10324" s="1"/>
      <c r="S10324" s="1"/>
      <c r="T10324" s="1"/>
      <c r="U10324" s="1"/>
      <c r="V10324" s="1"/>
      <c r="W10324" s="1"/>
      <c r="X10324" s="1"/>
      <c r="Y10324" s="1"/>
      <c r="Z10324" s="1"/>
      <c r="AA10324" s="1"/>
      <c r="AB10324" s="1"/>
      <c r="AC10324" s="1"/>
      <c r="AD10324" s="1"/>
      <c r="AE10324" s="1"/>
      <c r="AF10324" s="1"/>
      <c r="AG10324" s="1"/>
      <c r="AH10324" s="1"/>
      <c r="AI10324" s="1"/>
      <c r="AJ10324" s="1"/>
    </row>
    <row r="10325" customFormat="false" ht="15.75" hidden="false" customHeight="true" outlineLevel="0" collapsed="false">
      <c r="A10325" s="1"/>
      <c r="B10325" s="11" t="str">
        <f aca="false">MID(L10325,1,1)</f>
        <v>8</v>
      </c>
      <c r="C10325" s="11" t="str">
        <f aca="false">MID(L10325,2,1)</f>
        <v>2</v>
      </c>
      <c r="D10325" s="11" t="str">
        <f aca="false">MID(L10325,3,1)</f>
        <v>3</v>
      </c>
      <c r="E10325" s="11" t="str">
        <f aca="false">MID(L10325,4,1)</f>
        <v>0</v>
      </c>
      <c r="F10325" s="11" t="str">
        <f aca="false">MID(L10325,5,2)</f>
        <v>00</v>
      </c>
      <c r="G10325" s="11" t="str">
        <f aca="false">MID(L10325,7,1)</f>
        <v>0</v>
      </c>
      <c r="H10325" s="11" t="str">
        <f aca="false">MID(L10325,8,1)</f>
        <v>0</v>
      </c>
      <c r="I10325" s="12" t="str">
        <f aca="false">IF(O10325="1","-x-",IF(O10325&lt;="4",MID(L10325,1,O10325-1),IF(O10325="5",MID(L10325,1,4),IF(O10325="6",MID(L10325,1,6),IF(AND(O10325="7",G10325="0"),MID(L10325,1,6),MID(L10325,1,7))))))</f>
        <v>82</v>
      </c>
      <c r="J10325" s="11" t="n">
        <v>2026</v>
      </c>
      <c r="K10325" s="11" t="s">
        <v>15</v>
      </c>
      <c r="L10325" s="32" t="n">
        <v>82300000</v>
      </c>
      <c r="M10325" s="1" t="s">
        <v>5041</v>
      </c>
      <c r="N10325" s="15" t="s">
        <v>5190</v>
      </c>
      <c r="O10325" s="15" t="str">
        <f aca="false">IF(H10325&lt;&gt;"0","7",IF(G10325&lt;&gt;"0","6",IF(F10325&lt;&gt;"00","5",IF(E10325&lt;&gt;"0","4",IF(D10325&lt;&gt;"0","3",IF(C10325&lt;&gt;"0","2",IF(B10325&lt;&gt;"0","1","-x-")))))))</f>
        <v>3</v>
      </c>
      <c r="P10325" s="16" t="str">
        <f aca="false">IF(O10325="1",MID(L10325,1,1),IF(O10325="2",MID(L10325,1,2),IF(O10325="3",MID(L10325,1,3),IF(O10325="4",MID(L10325,1,4),IF(O10325="5",MID(L10325,1,6),IF(O10325="6",MID(L10325,1,7),IF(O10325="7",MID(L10325,1,8),IF(O10325="8",MID(L10325,1,10)))))))))</f>
        <v>823</v>
      </c>
      <c r="Q10325" s="1"/>
      <c r="R10325" s="1"/>
      <c r="S10325" s="1"/>
      <c r="T10325" s="1"/>
      <c r="U10325" s="1"/>
      <c r="V10325" s="1"/>
      <c r="W10325" s="1"/>
      <c r="X10325" s="1"/>
      <c r="Y10325" s="1"/>
      <c r="Z10325" s="1"/>
      <c r="AA10325" s="1"/>
      <c r="AB10325" s="1"/>
      <c r="AC10325" s="1"/>
      <c r="AD10325" s="1"/>
      <c r="AE10325" s="1"/>
      <c r="AF10325" s="1"/>
      <c r="AG10325" s="1"/>
      <c r="AH10325" s="1"/>
      <c r="AI10325" s="1"/>
      <c r="AJ10325" s="1"/>
    </row>
    <row r="10326" customFormat="false" ht="15.75" hidden="false" customHeight="true" outlineLevel="0" collapsed="false">
      <c r="A10326" s="1"/>
      <c r="B10326" s="11" t="str">
        <f aca="false">MID(L10326,1,1)</f>
        <v>8</v>
      </c>
      <c r="C10326" s="11" t="str">
        <f aca="false">MID(L10326,2,1)</f>
        <v>2</v>
      </c>
      <c r="D10326" s="11" t="str">
        <f aca="false">MID(L10326,3,1)</f>
        <v>3</v>
      </c>
      <c r="E10326" s="11" t="str">
        <f aca="false">MID(L10326,4,1)</f>
        <v>1</v>
      </c>
      <c r="F10326" s="11" t="str">
        <f aca="false">MID(L10326,5,2)</f>
        <v>00</v>
      </c>
      <c r="G10326" s="11" t="str">
        <f aca="false">MID(L10326,7,1)</f>
        <v>0</v>
      </c>
      <c r="H10326" s="11" t="str">
        <f aca="false">MID(L10326,8,1)</f>
        <v>0</v>
      </c>
      <c r="I10326" s="12" t="str">
        <f aca="false">IF(O10326="1","-x-",IF(O10326&lt;="4",MID(L10326,1,O10326-1),IF(O10326="5",MID(L10326,1,4),IF(O10326="6",MID(L10326,1,6),IF(AND(O10326="7",G10326="0"),MID(L10326,1,6),MID(L10326,1,7))))))</f>
        <v>823</v>
      </c>
      <c r="J10326" s="11" t="n">
        <v>2026</v>
      </c>
      <c r="K10326" s="11" t="s">
        <v>15</v>
      </c>
      <c r="L10326" s="32" t="n">
        <v>82310000</v>
      </c>
      <c r="M10326" s="1" t="s">
        <v>5041</v>
      </c>
      <c r="N10326" s="15" t="s">
        <v>5190</v>
      </c>
      <c r="O10326" s="15" t="str">
        <f aca="false">IF(H10326&lt;&gt;"0","7",IF(G10326&lt;&gt;"0","6",IF(F10326&lt;&gt;"00","5",IF(E10326&lt;&gt;"0","4",IF(D10326&lt;&gt;"0","3",IF(C10326&lt;&gt;"0","2",IF(B10326&lt;&gt;"0","1","-x-")))))))</f>
        <v>4</v>
      </c>
      <c r="P10326" s="16" t="str">
        <f aca="false">IF(O10326="1",MID(L10326,1,1),IF(O10326="2",MID(L10326,1,2),IF(O10326="3",MID(L10326,1,3),IF(O10326="4",MID(L10326,1,4),IF(O10326="5",MID(L10326,1,6),IF(O10326="6",MID(L10326,1,7),IF(O10326="7",MID(L10326,1,8),IF(O10326="8",MID(L10326,1,10)))))))))</f>
        <v>8231</v>
      </c>
      <c r="Q10326" s="1"/>
      <c r="R10326" s="1"/>
      <c r="S10326" s="1"/>
      <c r="T10326" s="1"/>
      <c r="U10326" s="1"/>
      <c r="V10326" s="1"/>
      <c r="W10326" s="1"/>
      <c r="X10326" s="1"/>
      <c r="Y10326" s="1"/>
      <c r="Z10326" s="1"/>
      <c r="AA10326" s="1"/>
      <c r="AB10326" s="1"/>
      <c r="AC10326" s="1"/>
      <c r="AD10326" s="1"/>
      <c r="AE10326" s="1"/>
      <c r="AF10326" s="1"/>
      <c r="AG10326" s="1"/>
      <c r="AH10326" s="1"/>
      <c r="AI10326" s="1"/>
      <c r="AJ10326" s="1"/>
    </row>
    <row r="10327" customFormat="false" ht="15.75" hidden="false" customHeight="true" outlineLevel="0" collapsed="false">
      <c r="A10327" s="1"/>
      <c r="B10327" s="11" t="str">
        <f aca="false">MID(L10327,1,1)</f>
        <v>8</v>
      </c>
      <c r="C10327" s="11" t="str">
        <f aca="false">MID(L10327,2,1)</f>
        <v>2</v>
      </c>
      <c r="D10327" s="11" t="str">
        <f aca="false">MID(L10327,3,1)</f>
        <v>3</v>
      </c>
      <c r="E10327" s="11" t="str">
        <f aca="false">MID(L10327,4,1)</f>
        <v>1</v>
      </c>
      <c r="F10327" s="11" t="str">
        <f aca="false">MID(L10327,5,2)</f>
        <v>01</v>
      </c>
      <c r="G10327" s="11" t="str">
        <f aca="false">MID(L10327,7,1)</f>
        <v>0</v>
      </c>
      <c r="H10327" s="11" t="str">
        <f aca="false">MID(L10327,8,1)</f>
        <v>0</v>
      </c>
      <c r="I10327" s="12" t="str">
        <f aca="false">IF(O10327="1","-x-",IF(O10327&lt;="4",MID(L10327,1,O10327-1),IF(O10327="5",MID(L10327,1,4),IF(O10327="6",MID(L10327,1,6),IF(AND(O10327="7",G10327="0"),MID(L10327,1,6),MID(L10327,1,7))))))</f>
        <v>8231</v>
      </c>
      <c r="J10327" s="11" t="n">
        <v>2026</v>
      </c>
      <c r="K10327" s="11" t="s">
        <v>15</v>
      </c>
      <c r="L10327" s="32" t="n">
        <v>82310100</v>
      </c>
      <c r="M10327" s="1" t="s">
        <v>5041</v>
      </c>
      <c r="N10327" s="15" t="s">
        <v>5190</v>
      </c>
      <c r="O10327" s="15" t="str">
        <f aca="false">IF(H10327&lt;&gt;"0","7",IF(G10327&lt;&gt;"0","6",IF(F10327&lt;&gt;"00","5",IF(E10327&lt;&gt;"0","4",IF(D10327&lt;&gt;"0","3",IF(C10327&lt;&gt;"0","2",IF(B10327&lt;&gt;"0","1","-x-")))))))</f>
        <v>5</v>
      </c>
      <c r="P10327" s="16" t="str">
        <f aca="false">IF(O10327="1",MID(L10327,1,1),IF(O10327="2",MID(L10327,1,2),IF(O10327="3",MID(L10327,1,3),IF(O10327="4",MID(L10327,1,4),IF(O10327="5",MID(L10327,1,6),IF(O10327="6",MID(L10327,1,7),IF(O10327="7",MID(L10327,1,8),IF(O10327="8",MID(L10327,1,10)))))))))</f>
        <v>823101</v>
      </c>
      <c r="Q10327" s="1"/>
      <c r="R10327" s="1"/>
      <c r="S10327" s="1"/>
      <c r="T10327" s="1"/>
      <c r="U10327" s="1" t="s">
        <v>4552</v>
      </c>
      <c r="V10327" s="1"/>
      <c r="W10327" s="1"/>
      <c r="X10327" s="1"/>
      <c r="Y10327" s="1"/>
      <c r="Z10327" s="1"/>
      <c r="AA10327" s="1"/>
      <c r="AB10327" s="1"/>
      <c r="AC10327" s="1"/>
      <c r="AD10327" s="1"/>
      <c r="AE10327" s="1"/>
      <c r="AF10327" s="1"/>
      <c r="AG10327" s="1"/>
      <c r="AH10327" s="1"/>
      <c r="AI10327" s="1"/>
      <c r="AJ10327" s="1"/>
    </row>
    <row r="10328" customFormat="false" ht="15.75" hidden="false" customHeight="true" outlineLevel="0" collapsed="false">
      <c r="A10328" s="1"/>
      <c r="B10328" s="11" t="str">
        <f aca="false">MID(L10328,1,1)</f>
        <v>8</v>
      </c>
      <c r="C10328" s="11" t="str">
        <f aca="false">MID(L10328,2,1)</f>
        <v>2</v>
      </c>
      <c r="D10328" s="11" t="str">
        <f aca="false">MID(L10328,3,1)</f>
        <v>3</v>
      </c>
      <c r="E10328" s="11" t="str">
        <f aca="false">MID(L10328,4,1)</f>
        <v>1</v>
      </c>
      <c r="F10328" s="11" t="str">
        <f aca="false">MID(L10328,5,2)</f>
        <v>01</v>
      </c>
      <c r="G10328" s="11" t="str">
        <f aca="false">MID(L10328,7,1)</f>
        <v>0</v>
      </c>
      <c r="H10328" s="11" t="str">
        <f aca="false">MID(L10328,8,1)</f>
        <v>1</v>
      </c>
      <c r="I10328" s="12" t="str">
        <f aca="false">IF(O10328="1","-x-",IF(O10328&lt;="4",MID(L10328,1,O10328-1),IF(O10328="5",MID(L10328,1,4),IF(O10328="6",MID(L10328,1,6),IF(AND(O10328="7",G10328="0"),MID(L10328,1,6),MID(L10328,1,7))))))</f>
        <v>823101</v>
      </c>
      <c r="J10328" s="11" t="n">
        <v>2026</v>
      </c>
      <c r="K10328" s="11" t="s">
        <v>15</v>
      </c>
      <c r="L10328" s="32" t="n">
        <v>82310101</v>
      </c>
      <c r="M10328" s="1" t="s">
        <v>5042</v>
      </c>
      <c r="N10328" s="15" t="str">
        <f aca="false">IF(ISERROR(VLOOKUP(P10328,$I$2:$I$5308,1,FALSE()))=FALSE(),"S","A")</f>
        <v>A</v>
      </c>
      <c r="O10328" s="15" t="str">
        <f aca="false">IF(H10328&lt;&gt;"0","7",IF(G10328&lt;&gt;"0","6",IF(F10328&lt;&gt;"00","5",IF(E10328&lt;&gt;"0","4",IF(D10328&lt;&gt;"0","3",IF(C10328&lt;&gt;"0","2",IF(B10328&lt;&gt;"0","1","-x-")))))))</f>
        <v>7</v>
      </c>
      <c r="P10328" s="16" t="str">
        <f aca="false">IF(O10328="1",MID(L10328,1,1),IF(O10328="2",MID(L10328,1,2),IF(O10328="3",MID(L10328,1,3),IF(O10328="4",MID(L10328,1,4),IF(O10328="5",MID(L10328,1,6),IF(O10328="6",MID(L10328,1,7),IF(O10328="7",MID(L10328,1,8),IF(O10328="8",MID(L10328,1,10)))))))))</f>
        <v>82310101</v>
      </c>
      <c r="Q10328" s="1"/>
      <c r="R10328" s="1"/>
      <c r="S10328" s="1"/>
      <c r="T10328" s="1"/>
      <c r="U10328" s="1"/>
      <c r="V10328" s="1"/>
      <c r="W10328" s="1"/>
      <c r="X10328" s="1"/>
      <c r="Y10328" s="1"/>
      <c r="Z10328" s="1"/>
      <c r="AA10328" s="1"/>
      <c r="AB10328" s="1"/>
      <c r="AC10328" s="1"/>
      <c r="AD10328" s="1"/>
      <c r="AE10328" s="1"/>
      <c r="AF10328" s="1"/>
      <c r="AG10328" s="1"/>
      <c r="AH10328" s="1"/>
      <c r="AI10328" s="1"/>
      <c r="AJ10328" s="1"/>
    </row>
    <row r="10329" customFormat="false" ht="15.75" hidden="false" customHeight="true" outlineLevel="0" collapsed="false">
      <c r="A10329" s="1"/>
      <c r="B10329" s="11" t="str">
        <f aca="false">MID(L10329,1,1)</f>
        <v>8</v>
      </c>
      <c r="C10329" s="11" t="str">
        <f aca="false">MID(L10329,2,1)</f>
        <v>2</v>
      </c>
      <c r="D10329" s="11" t="str">
        <f aca="false">MID(L10329,3,1)</f>
        <v>3</v>
      </c>
      <c r="E10329" s="11" t="str">
        <f aca="false">MID(L10329,4,1)</f>
        <v>1</v>
      </c>
      <c r="F10329" s="11" t="str">
        <f aca="false">MID(L10329,5,2)</f>
        <v>01</v>
      </c>
      <c r="G10329" s="11" t="str">
        <f aca="false">MID(L10329,7,1)</f>
        <v>0</v>
      </c>
      <c r="H10329" s="11" t="str">
        <f aca="false">MID(L10329,8,1)</f>
        <v>3</v>
      </c>
      <c r="I10329" s="12" t="str">
        <f aca="false">IF(O10329="1","-x-",IF(O10329&lt;="4",MID(L10329,1,O10329-1),IF(O10329="5",MID(L10329,1,4),IF(O10329="6",MID(L10329,1,6),IF(AND(O10329="7",G10329="0"),MID(L10329,1,6),MID(L10329,1,7))))))</f>
        <v>823101</v>
      </c>
      <c r="J10329" s="11" t="n">
        <v>2026</v>
      </c>
      <c r="K10329" s="11" t="s">
        <v>15</v>
      </c>
      <c r="L10329" s="32" t="n">
        <v>82310103</v>
      </c>
      <c r="M10329" s="1" t="s">
        <v>5043</v>
      </c>
      <c r="N10329" s="15" t="str">
        <f aca="false">IF(ISERROR(VLOOKUP(P10329,$I$2:$I$5308,1,FALSE()))=FALSE(),"S","A")</f>
        <v>A</v>
      </c>
      <c r="O10329" s="15" t="str">
        <f aca="false">IF(H10329&lt;&gt;"0","7",IF(G10329&lt;&gt;"0","6",IF(F10329&lt;&gt;"00","5",IF(E10329&lt;&gt;"0","4",IF(D10329&lt;&gt;"0","3",IF(C10329&lt;&gt;"0","2",IF(B10329&lt;&gt;"0","1","-x-")))))))</f>
        <v>7</v>
      </c>
      <c r="P10329" s="16" t="str">
        <f aca="false">IF(O10329="1",MID(L10329,1,1),IF(O10329="2",MID(L10329,1,2),IF(O10329="3",MID(L10329,1,3),IF(O10329="4",MID(L10329,1,4),IF(O10329="5",MID(L10329,1,6),IF(O10329="6",MID(L10329,1,7),IF(O10329="7",MID(L10329,1,8),IF(O10329="8",MID(L10329,1,10)))))))))</f>
        <v>82310103</v>
      </c>
      <c r="Q10329" s="1"/>
      <c r="R10329" s="1"/>
      <c r="S10329" s="1"/>
      <c r="T10329" s="1"/>
      <c r="U10329" s="1"/>
      <c r="V10329" s="1"/>
      <c r="W10329" s="1"/>
      <c r="X10329" s="1"/>
      <c r="Y10329" s="1"/>
      <c r="Z10329" s="1"/>
      <c r="AA10329" s="1"/>
      <c r="AB10329" s="1"/>
      <c r="AC10329" s="1"/>
      <c r="AD10329" s="1"/>
      <c r="AE10329" s="1"/>
      <c r="AF10329" s="1"/>
      <c r="AG10329" s="1"/>
      <c r="AH10329" s="1"/>
      <c r="AI10329" s="1"/>
      <c r="AJ10329" s="1"/>
    </row>
    <row r="10330" customFormat="false" ht="15.75" hidden="false" customHeight="true" outlineLevel="0" collapsed="false">
      <c r="A10330" s="1"/>
      <c r="B10330" s="11" t="str">
        <f aca="false">MID(L10330,1,1)</f>
        <v>8</v>
      </c>
      <c r="C10330" s="11" t="str">
        <f aca="false">MID(L10330,2,1)</f>
        <v>3</v>
      </c>
      <c r="D10330" s="11" t="str">
        <f aca="false">MID(L10330,3,1)</f>
        <v>0</v>
      </c>
      <c r="E10330" s="11" t="str">
        <f aca="false">MID(L10330,4,1)</f>
        <v>0</v>
      </c>
      <c r="F10330" s="11" t="str">
        <f aca="false">MID(L10330,5,2)</f>
        <v>00</v>
      </c>
      <c r="G10330" s="11" t="str">
        <f aca="false">MID(L10330,7,1)</f>
        <v>0</v>
      </c>
      <c r="H10330" s="11" t="str">
        <f aca="false">MID(L10330,8,1)</f>
        <v>0</v>
      </c>
      <c r="I10330" s="12" t="str">
        <f aca="false">IF(O10330="1","-x-",IF(O10330&lt;="4",MID(L10330,1,O10330-1),IF(O10330="5",MID(L10330,1,4),IF(O10330="6",MID(L10330,1,6),IF(AND(O10330="7",G10330="0"),MID(L10330,1,6),MID(L10330,1,7))))))</f>
        <v>8</v>
      </c>
      <c r="J10330" s="11" t="n">
        <v>2026</v>
      </c>
      <c r="K10330" s="11" t="s">
        <v>15</v>
      </c>
      <c r="L10330" s="32" t="n">
        <v>83000000</v>
      </c>
      <c r="M10330" s="1" t="s">
        <v>5044</v>
      </c>
      <c r="N10330" s="15" t="s">
        <v>5190</v>
      </c>
      <c r="O10330" s="15" t="str">
        <f aca="false">IF(H10330&lt;&gt;"0","7",IF(G10330&lt;&gt;"0","6",IF(F10330&lt;&gt;"00","5",IF(E10330&lt;&gt;"0","4",IF(D10330&lt;&gt;"0","3",IF(C10330&lt;&gt;"0","2",IF(B10330&lt;&gt;"0","1","-x-")))))))</f>
        <v>2</v>
      </c>
      <c r="P10330" s="16" t="str">
        <f aca="false">IF(O10330="1",MID(L10330,1,1),IF(O10330="2",MID(L10330,1,2),IF(O10330="3",MID(L10330,1,3),IF(O10330="4",MID(L10330,1,4),IF(O10330="5",MID(L10330,1,6),IF(O10330="6",MID(L10330,1,7),IF(O10330="7",MID(L10330,1,8),IF(O10330="8",MID(L10330,1,10)))))))))</f>
        <v>83</v>
      </c>
      <c r="Q10330" s="1"/>
      <c r="R10330" s="1"/>
      <c r="S10330" s="1"/>
      <c r="T10330" s="1"/>
      <c r="U10330" s="1"/>
      <c r="V10330" s="1" t="s">
        <v>18</v>
      </c>
      <c r="W10330" s="1"/>
      <c r="X10330" s="1"/>
      <c r="Y10330" s="1"/>
      <c r="Z10330" s="1"/>
      <c r="AA10330" s="1"/>
      <c r="AB10330" s="1"/>
      <c r="AC10330" s="1"/>
      <c r="AD10330" s="1"/>
      <c r="AE10330" s="1"/>
      <c r="AF10330" s="1"/>
      <c r="AG10330" s="1"/>
      <c r="AH10330" s="1"/>
      <c r="AI10330" s="1"/>
      <c r="AJ10330" s="1"/>
    </row>
    <row r="10331" customFormat="false" ht="15.75" hidden="false" customHeight="true" outlineLevel="0" collapsed="false">
      <c r="A10331" s="1"/>
      <c r="B10331" s="11" t="str">
        <f aca="false">MID(L10331,1,1)</f>
        <v>8</v>
      </c>
      <c r="C10331" s="11" t="str">
        <f aca="false">MID(L10331,2,1)</f>
        <v>3</v>
      </c>
      <c r="D10331" s="11" t="str">
        <f aca="false">MID(L10331,3,1)</f>
        <v>1</v>
      </c>
      <c r="E10331" s="11" t="str">
        <f aca="false">MID(L10331,4,1)</f>
        <v>0</v>
      </c>
      <c r="F10331" s="11" t="str">
        <f aca="false">MID(L10331,5,2)</f>
        <v>00</v>
      </c>
      <c r="G10331" s="11" t="str">
        <f aca="false">MID(L10331,7,1)</f>
        <v>0</v>
      </c>
      <c r="H10331" s="11" t="str">
        <f aca="false">MID(L10331,8,1)</f>
        <v>0</v>
      </c>
      <c r="I10331" s="12" t="str">
        <f aca="false">IF(O10331="1","-x-",IF(O10331&lt;="4",MID(L10331,1,O10331-1),IF(O10331="5",MID(L10331,1,4),IF(O10331="6",MID(L10331,1,6),IF(AND(O10331="7",G10331="0"),MID(L10331,1,6),MID(L10331,1,7))))))</f>
        <v>83</v>
      </c>
      <c r="J10331" s="11" t="n">
        <v>2026</v>
      </c>
      <c r="K10331" s="11" t="s">
        <v>15</v>
      </c>
      <c r="L10331" s="32" t="n">
        <v>83100000</v>
      </c>
      <c r="M10331" s="1" t="s">
        <v>5044</v>
      </c>
      <c r="N10331" s="15" t="s">
        <v>5190</v>
      </c>
      <c r="O10331" s="15" t="str">
        <f aca="false">IF(H10331&lt;&gt;"0","7",IF(G10331&lt;&gt;"0","6",IF(F10331&lt;&gt;"00","5",IF(E10331&lt;&gt;"0","4",IF(D10331&lt;&gt;"0","3",IF(C10331&lt;&gt;"0","2",IF(B10331&lt;&gt;"0","1","-x-")))))))</f>
        <v>3</v>
      </c>
      <c r="P10331" s="16" t="str">
        <f aca="false">IF(O10331="1",MID(L10331,1,1),IF(O10331="2",MID(L10331,1,2),IF(O10331="3",MID(L10331,1,3),IF(O10331="4",MID(L10331,1,4),IF(O10331="5",MID(L10331,1,6),IF(O10331="6",MID(L10331,1,7),IF(O10331="7",MID(L10331,1,8),IF(O10331="8",MID(L10331,1,10)))))))))</f>
        <v>831</v>
      </c>
      <c r="Q10331" s="1"/>
      <c r="R10331" s="1"/>
      <c r="S10331" s="1"/>
      <c r="T10331" s="1"/>
      <c r="U10331" s="1"/>
      <c r="V10331" s="1"/>
      <c r="W10331" s="1"/>
      <c r="X10331" s="1"/>
      <c r="Y10331" s="1"/>
      <c r="Z10331" s="1"/>
      <c r="AA10331" s="1"/>
      <c r="AB10331" s="1"/>
      <c r="AC10331" s="1"/>
      <c r="AD10331" s="1"/>
      <c r="AE10331" s="1"/>
      <c r="AF10331" s="1"/>
      <c r="AG10331" s="1"/>
      <c r="AH10331" s="1"/>
      <c r="AI10331" s="1"/>
      <c r="AJ10331" s="1"/>
    </row>
    <row r="10332" customFormat="false" ht="15.75" hidden="false" customHeight="true" outlineLevel="0" collapsed="false">
      <c r="A10332" s="1"/>
      <c r="B10332" s="11" t="str">
        <f aca="false">MID(L10332,1,1)</f>
        <v>8</v>
      </c>
      <c r="C10332" s="11" t="str">
        <f aca="false">MID(L10332,2,1)</f>
        <v>3</v>
      </c>
      <c r="D10332" s="11" t="str">
        <f aca="false">MID(L10332,3,1)</f>
        <v>1</v>
      </c>
      <c r="E10332" s="11" t="str">
        <f aca="false">MID(L10332,4,1)</f>
        <v>1</v>
      </c>
      <c r="F10332" s="11" t="str">
        <f aca="false">MID(L10332,5,2)</f>
        <v>00</v>
      </c>
      <c r="G10332" s="11" t="str">
        <f aca="false">MID(L10332,7,1)</f>
        <v>0</v>
      </c>
      <c r="H10332" s="11" t="str">
        <f aca="false">MID(L10332,8,1)</f>
        <v>0</v>
      </c>
      <c r="I10332" s="12" t="str">
        <f aca="false">IF(O10332="1","-x-",IF(O10332&lt;="4",MID(L10332,1,O10332-1),IF(O10332="5",MID(L10332,1,4),IF(O10332="6",MID(L10332,1,6),IF(AND(O10332="7",G10332="0"),MID(L10332,1,6),MID(L10332,1,7))))))</f>
        <v>831</v>
      </c>
      <c r="J10332" s="11" t="n">
        <v>2026</v>
      </c>
      <c r="K10332" s="11" t="s">
        <v>15</v>
      </c>
      <c r="L10332" s="32" t="n">
        <v>83110000</v>
      </c>
      <c r="M10332" s="1" t="s">
        <v>5044</v>
      </c>
      <c r="N10332" s="15" t="s">
        <v>5190</v>
      </c>
      <c r="O10332" s="15" t="str">
        <f aca="false">IF(H10332&lt;&gt;"0","7",IF(G10332&lt;&gt;"0","6",IF(F10332&lt;&gt;"00","5",IF(E10332&lt;&gt;"0","4",IF(D10332&lt;&gt;"0","3",IF(C10332&lt;&gt;"0","2",IF(B10332&lt;&gt;"0","1","-x-")))))))</f>
        <v>4</v>
      </c>
      <c r="P10332" s="16" t="str">
        <f aca="false">IF(O10332="1",MID(L10332,1,1),IF(O10332="2",MID(L10332,1,2),IF(O10332="3",MID(L10332,1,3),IF(O10332="4",MID(L10332,1,4),IF(O10332="5",MID(L10332,1,6),IF(O10332="6",MID(L10332,1,7),IF(O10332="7",MID(L10332,1,8),IF(O10332="8",MID(L10332,1,10)))))))))</f>
        <v>8311</v>
      </c>
      <c r="Q10332" s="1"/>
      <c r="R10332" s="1"/>
      <c r="S10332" s="1"/>
      <c r="T10332" s="1"/>
      <c r="U10332" s="1"/>
      <c r="V10332" s="1"/>
      <c r="W10332" s="1"/>
      <c r="X10332" s="1"/>
      <c r="Y10332" s="1"/>
      <c r="Z10332" s="1"/>
      <c r="AA10332" s="1"/>
      <c r="AB10332" s="1"/>
      <c r="AC10332" s="1"/>
      <c r="AD10332" s="1"/>
      <c r="AE10332" s="1"/>
      <c r="AF10332" s="1"/>
      <c r="AG10332" s="1"/>
      <c r="AH10332" s="1"/>
      <c r="AI10332" s="1"/>
      <c r="AJ10332" s="1"/>
    </row>
    <row r="10333" customFormat="false" ht="15.75" hidden="false" customHeight="true" outlineLevel="0" collapsed="false">
      <c r="A10333" s="1"/>
      <c r="B10333" s="11" t="str">
        <f aca="false">MID(L10333,1,1)</f>
        <v>8</v>
      </c>
      <c r="C10333" s="11" t="str">
        <f aca="false">MID(L10333,2,1)</f>
        <v>3</v>
      </c>
      <c r="D10333" s="11" t="str">
        <f aca="false">MID(L10333,3,1)</f>
        <v>1</v>
      </c>
      <c r="E10333" s="11" t="str">
        <f aca="false">MID(L10333,4,1)</f>
        <v>1</v>
      </c>
      <c r="F10333" s="11" t="str">
        <f aca="false">MID(L10333,5,2)</f>
        <v>01</v>
      </c>
      <c r="G10333" s="11" t="str">
        <f aca="false">MID(L10333,7,1)</f>
        <v>0</v>
      </c>
      <c r="H10333" s="11" t="str">
        <f aca="false">MID(L10333,8,1)</f>
        <v>0</v>
      </c>
      <c r="I10333" s="12" t="str">
        <f aca="false">IF(O10333="1","-x-",IF(O10333&lt;="4",MID(L10333,1,O10333-1),IF(O10333="5",MID(L10333,1,4),IF(O10333="6",MID(L10333,1,6),IF(AND(O10333="7",G10333="0"),MID(L10333,1,6),MID(L10333,1,7))))))</f>
        <v>8311</v>
      </c>
      <c r="J10333" s="11" t="n">
        <v>2026</v>
      </c>
      <c r="K10333" s="11" t="s">
        <v>15</v>
      </c>
      <c r="L10333" s="32" t="n">
        <v>83110100</v>
      </c>
      <c r="M10333" s="1" t="s">
        <v>5045</v>
      </c>
      <c r="N10333" s="15" t="s">
        <v>5190</v>
      </c>
      <c r="O10333" s="15" t="str">
        <f aca="false">IF(H10333&lt;&gt;"0","7",IF(G10333&lt;&gt;"0","6",IF(F10333&lt;&gt;"00","5",IF(E10333&lt;&gt;"0","4",IF(D10333&lt;&gt;"0","3",IF(C10333&lt;&gt;"0","2",IF(B10333&lt;&gt;"0","1","-x-")))))))</f>
        <v>5</v>
      </c>
      <c r="P10333" s="16" t="str">
        <f aca="false">IF(O10333="1",MID(L10333,1,1),IF(O10333="2",MID(L10333,1,2),IF(O10333="3",MID(L10333,1,3),IF(O10333="4",MID(L10333,1,4),IF(O10333="5",MID(L10333,1,6),IF(O10333="6",MID(L10333,1,7),IF(O10333="7",MID(L10333,1,8),IF(O10333="8",MID(L10333,1,10)))))))))</f>
        <v>831101</v>
      </c>
      <c r="Q10333" s="1"/>
      <c r="R10333" s="1"/>
      <c r="S10333" s="1"/>
      <c r="T10333" s="1"/>
      <c r="U10333" s="1"/>
      <c r="V10333" s="1"/>
      <c r="W10333" s="1"/>
      <c r="X10333" s="1"/>
      <c r="Y10333" s="1"/>
      <c r="Z10333" s="1"/>
      <c r="AA10333" s="1"/>
      <c r="AB10333" s="1"/>
      <c r="AC10333" s="1"/>
      <c r="AD10333" s="1"/>
      <c r="AE10333" s="1"/>
      <c r="AF10333" s="1"/>
      <c r="AG10333" s="1"/>
      <c r="AH10333" s="1"/>
      <c r="AI10333" s="1"/>
      <c r="AJ10333" s="1"/>
    </row>
    <row r="10334" customFormat="false" ht="15.75" hidden="false" customHeight="true" outlineLevel="0" collapsed="false">
      <c r="A10334" s="1"/>
      <c r="B10334" s="11" t="str">
        <f aca="false">MID(L10334,1,1)</f>
        <v>8</v>
      </c>
      <c r="C10334" s="11" t="str">
        <f aca="false">MID(L10334,2,1)</f>
        <v>3</v>
      </c>
      <c r="D10334" s="11" t="str">
        <f aca="false">MID(L10334,3,1)</f>
        <v>1</v>
      </c>
      <c r="E10334" s="11" t="str">
        <f aca="false">MID(L10334,4,1)</f>
        <v>1</v>
      </c>
      <c r="F10334" s="11" t="str">
        <f aca="false">MID(L10334,5,2)</f>
        <v>01</v>
      </c>
      <c r="G10334" s="11" t="str">
        <f aca="false">MID(L10334,7,1)</f>
        <v>0</v>
      </c>
      <c r="H10334" s="11" t="str">
        <f aca="false">MID(L10334,8,1)</f>
        <v>1</v>
      </c>
      <c r="I10334" s="12" t="str">
        <f aca="false">IF(O10334="1","-x-",IF(O10334&lt;="4",MID(L10334,1,O10334-1),IF(O10334="5",MID(L10334,1,4),IF(O10334="6",MID(L10334,1,6),IF(AND(O10334="7",G10334="0"),MID(L10334,1,6),MID(L10334,1,7))))))</f>
        <v>831101</v>
      </c>
      <c r="J10334" s="11" t="n">
        <v>2026</v>
      </c>
      <c r="K10334" s="11" t="s">
        <v>15</v>
      </c>
      <c r="L10334" s="32" t="n">
        <v>83110101</v>
      </c>
      <c r="M10334" s="1" t="s">
        <v>5046</v>
      </c>
      <c r="N10334" s="15" t="str">
        <f aca="false">IF(ISERROR(VLOOKUP(P10334,$I$2:$I$5308,1,FALSE()))=FALSE(),"S","A")</f>
        <v>A</v>
      </c>
      <c r="O10334" s="15" t="str">
        <f aca="false">IF(H10334&lt;&gt;"0","7",IF(G10334&lt;&gt;"0","6",IF(F10334&lt;&gt;"00","5",IF(E10334&lt;&gt;"0","4",IF(D10334&lt;&gt;"0","3",IF(C10334&lt;&gt;"0","2",IF(B10334&lt;&gt;"0","1","-x-")))))))</f>
        <v>7</v>
      </c>
      <c r="P10334" s="16" t="str">
        <f aca="false">IF(O10334="1",MID(L10334,1,1),IF(O10334="2",MID(L10334,1,2),IF(O10334="3",MID(L10334,1,3),IF(O10334="4",MID(L10334,1,4),IF(O10334="5",MID(L10334,1,6),IF(O10334="6",MID(L10334,1,7),IF(O10334="7",MID(L10334,1,8),IF(O10334="8",MID(L10334,1,10)))))))))</f>
        <v>83110101</v>
      </c>
      <c r="Q10334" s="1"/>
      <c r="R10334" s="1"/>
      <c r="S10334" s="1"/>
      <c r="T10334" s="1"/>
      <c r="U10334" s="1"/>
      <c r="V10334" s="1"/>
      <c r="W10334" s="1"/>
      <c r="X10334" s="1"/>
      <c r="Y10334" s="1"/>
      <c r="Z10334" s="1"/>
      <c r="AA10334" s="1"/>
      <c r="AB10334" s="1"/>
      <c r="AC10334" s="1"/>
      <c r="AD10334" s="1"/>
      <c r="AE10334" s="1"/>
      <c r="AF10334" s="1"/>
      <c r="AG10334" s="1"/>
      <c r="AH10334" s="1"/>
      <c r="AI10334" s="1"/>
      <c r="AJ10334" s="1"/>
    </row>
    <row r="10335" customFormat="false" ht="15.75" hidden="false" customHeight="true" outlineLevel="0" collapsed="false">
      <c r="A10335" s="1"/>
      <c r="B10335" s="11" t="str">
        <f aca="false">MID(L10335,1,1)</f>
        <v>8</v>
      </c>
      <c r="C10335" s="11" t="str">
        <f aca="false">MID(L10335,2,1)</f>
        <v>3</v>
      </c>
      <c r="D10335" s="11" t="str">
        <f aca="false">MID(L10335,3,1)</f>
        <v>1</v>
      </c>
      <c r="E10335" s="11" t="str">
        <f aca="false">MID(L10335,4,1)</f>
        <v>1</v>
      </c>
      <c r="F10335" s="11" t="str">
        <f aca="false">MID(L10335,5,2)</f>
        <v>01</v>
      </c>
      <c r="G10335" s="11" t="str">
        <f aca="false">MID(L10335,7,1)</f>
        <v>0</v>
      </c>
      <c r="H10335" s="11" t="str">
        <f aca="false">MID(L10335,8,1)</f>
        <v>3</v>
      </c>
      <c r="I10335" s="12" t="str">
        <f aca="false">IF(O10335="1","-x-",IF(O10335&lt;="4",MID(L10335,1,O10335-1),IF(O10335="5",MID(L10335,1,4),IF(O10335="6",MID(L10335,1,6),IF(AND(O10335="7",G10335="0"),MID(L10335,1,6),MID(L10335,1,7))))))</f>
        <v>831101</v>
      </c>
      <c r="J10335" s="11" t="n">
        <v>2026</v>
      </c>
      <c r="K10335" s="11" t="s">
        <v>15</v>
      </c>
      <c r="L10335" s="32" t="n">
        <v>83110103</v>
      </c>
      <c r="M10335" s="1" t="s">
        <v>5047</v>
      </c>
      <c r="N10335" s="15" t="str">
        <f aca="false">IF(ISERROR(VLOOKUP(P10335,$I$2:$I$5308,1,FALSE()))=FALSE(),"S","A")</f>
        <v>A</v>
      </c>
      <c r="O10335" s="15" t="str">
        <f aca="false">IF(H10335&lt;&gt;"0","7",IF(G10335&lt;&gt;"0","6",IF(F10335&lt;&gt;"00","5",IF(E10335&lt;&gt;"0","4",IF(D10335&lt;&gt;"0","3",IF(C10335&lt;&gt;"0","2",IF(B10335&lt;&gt;"0","1","-x-")))))))</f>
        <v>7</v>
      </c>
      <c r="P10335" s="16" t="str">
        <f aca="false">IF(O10335="1",MID(L10335,1,1),IF(O10335="2",MID(L10335,1,2),IF(O10335="3",MID(L10335,1,3),IF(O10335="4",MID(L10335,1,4),IF(O10335="5",MID(L10335,1,6),IF(O10335="6",MID(L10335,1,7),IF(O10335="7",MID(L10335,1,8),IF(O10335="8",MID(L10335,1,10)))))))))</f>
        <v>83110103</v>
      </c>
      <c r="Q10335" s="1"/>
      <c r="R10335" s="1"/>
      <c r="S10335" s="1"/>
      <c r="T10335" s="1"/>
      <c r="U10335" s="1"/>
      <c r="V10335" s="1"/>
      <c r="W10335" s="1"/>
      <c r="X10335" s="1"/>
      <c r="Y10335" s="1"/>
      <c r="Z10335" s="1"/>
      <c r="AA10335" s="1"/>
      <c r="AB10335" s="1"/>
      <c r="AC10335" s="1"/>
      <c r="AD10335" s="1"/>
      <c r="AE10335" s="1"/>
      <c r="AF10335" s="1"/>
      <c r="AG10335" s="1"/>
      <c r="AH10335" s="1"/>
      <c r="AI10335" s="1"/>
      <c r="AJ10335" s="1"/>
    </row>
    <row r="10336" customFormat="false" ht="15.75" hidden="false" customHeight="true" outlineLevel="0" collapsed="false">
      <c r="A10336" s="1"/>
      <c r="B10336" s="11" t="str">
        <f aca="false">MID(L10336,1,1)</f>
        <v>8</v>
      </c>
      <c r="C10336" s="11" t="str">
        <f aca="false">MID(L10336,2,1)</f>
        <v>3</v>
      </c>
      <c r="D10336" s="11" t="str">
        <f aca="false">MID(L10336,3,1)</f>
        <v>1</v>
      </c>
      <c r="E10336" s="11" t="str">
        <f aca="false">MID(L10336,4,1)</f>
        <v>1</v>
      </c>
      <c r="F10336" s="11" t="str">
        <f aca="false">MID(L10336,5,2)</f>
        <v>02</v>
      </c>
      <c r="G10336" s="11" t="str">
        <f aca="false">MID(L10336,7,1)</f>
        <v>0</v>
      </c>
      <c r="H10336" s="11" t="str">
        <f aca="false">MID(L10336,8,1)</f>
        <v>0</v>
      </c>
      <c r="I10336" s="12" t="str">
        <f aca="false">IF(O10336="1","-x-",IF(O10336&lt;="4",MID(L10336,1,O10336-1),IF(O10336="5",MID(L10336,1,4),IF(O10336="6",MID(L10336,1,6),IF(AND(O10336="7",G10336="0"),MID(L10336,1,6),MID(L10336,1,7))))))</f>
        <v>8311</v>
      </c>
      <c r="J10336" s="11" t="n">
        <v>2026</v>
      </c>
      <c r="K10336" s="11" t="s">
        <v>15</v>
      </c>
      <c r="L10336" s="32" t="n">
        <v>83110200</v>
      </c>
      <c r="M10336" s="1" t="s">
        <v>5048</v>
      </c>
      <c r="N10336" s="15" t="s">
        <v>5190</v>
      </c>
      <c r="O10336" s="15" t="str">
        <f aca="false">IF(H10336&lt;&gt;"0","7",IF(G10336&lt;&gt;"0","6",IF(F10336&lt;&gt;"00","5",IF(E10336&lt;&gt;"0","4",IF(D10336&lt;&gt;"0","3",IF(C10336&lt;&gt;"0","2",IF(B10336&lt;&gt;"0","1","-x-")))))))</f>
        <v>5</v>
      </c>
      <c r="P10336" s="16" t="str">
        <f aca="false">IF(O10336="1",MID(L10336,1,1),IF(O10336="2",MID(L10336,1,2),IF(O10336="3",MID(L10336,1,3),IF(O10336="4",MID(L10336,1,4),IF(O10336="5",MID(L10336,1,6),IF(O10336="6",MID(L10336,1,7),IF(O10336="7",MID(L10336,1,8),IF(O10336="8",MID(L10336,1,10)))))))))</f>
        <v>831102</v>
      </c>
      <c r="Q10336" s="1"/>
      <c r="R10336" s="1"/>
      <c r="S10336" s="1"/>
      <c r="T10336" s="1"/>
      <c r="U10336" s="1"/>
      <c r="V10336" s="1"/>
      <c r="W10336" s="1"/>
      <c r="X10336" s="1"/>
      <c r="Y10336" s="1"/>
      <c r="Z10336" s="1"/>
      <c r="AA10336" s="1"/>
      <c r="AB10336" s="1"/>
      <c r="AC10336" s="1"/>
      <c r="AD10336" s="1"/>
      <c r="AE10336" s="1"/>
      <c r="AF10336" s="1"/>
      <c r="AG10336" s="1"/>
      <c r="AH10336" s="1"/>
      <c r="AI10336" s="1"/>
      <c r="AJ10336" s="1"/>
    </row>
    <row r="10337" customFormat="false" ht="15.75" hidden="false" customHeight="true" outlineLevel="0" collapsed="false">
      <c r="A10337" s="1"/>
      <c r="B10337" s="11" t="str">
        <f aca="false">MID(L10337,1,1)</f>
        <v>8</v>
      </c>
      <c r="C10337" s="11" t="str">
        <f aca="false">MID(L10337,2,1)</f>
        <v>3</v>
      </c>
      <c r="D10337" s="11" t="str">
        <f aca="false">MID(L10337,3,1)</f>
        <v>1</v>
      </c>
      <c r="E10337" s="11" t="str">
        <f aca="false">MID(L10337,4,1)</f>
        <v>1</v>
      </c>
      <c r="F10337" s="11" t="str">
        <f aca="false">MID(L10337,5,2)</f>
        <v>02</v>
      </c>
      <c r="G10337" s="11" t="str">
        <f aca="false">MID(L10337,7,1)</f>
        <v>0</v>
      </c>
      <c r="H10337" s="11" t="str">
        <f aca="false">MID(L10337,8,1)</f>
        <v>1</v>
      </c>
      <c r="I10337" s="12" t="str">
        <f aca="false">IF(O10337="1","-x-",IF(O10337&lt;="4",MID(L10337,1,O10337-1),IF(O10337="5",MID(L10337,1,4),IF(O10337="6",MID(L10337,1,6),IF(AND(O10337="7",G10337="0"),MID(L10337,1,6),MID(L10337,1,7))))))</f>
        <v>831102</v>
      </c>
      <c r="J10337" s="11" t="n">
        <v>2026</v>
      </c>
      <c r="K10337" s="11" t="s">
        <v>15</v>
      </c>
      <c r="L10337" s="32" t="n">
        <v>83110201</v>
      </c>
      <c r="M10337" s="1" t="s">
        <v>5049</v>
      </c>
      <c r="N10337" s="15" t="str">
        <f aca="false">IF(ISERROR(VLOOKUP(P10337,$I$2:$I$5308,1,FALSE()))=FALSE(),"S","A")</f>
        <v>A</v>
      </c>
      <c r="O10337" s="15" t="str">
        <f aca="false">IF(H10337&lt;&gt;"0","7",IF(G10337&lt;&gt;"0","6",IF(F10337&lt;&gt;"00","5",IF(E10337&lt;&gt;"0","4",IF(D10337&lt;&gt;"0","3",IF(C10337&lt;&gt;"0","2",IF(B10337&lt;&gt;"0","1","-x-")))))))</f>
        <v>7</v>
      </c>
      <c r="P10337" s="16" t="str">
        <f aca="false">IF(O10337="1",MID(L10337,1,1),IF(O10337="2",MID(L10337,1,2),IF(O10337="3",MID(L10337,1,3),IF(O10337="4",MID(L10337,1,4),IF(O10337="5",MID(L10337,1,6),IF(O10337="6",MID(L10337,1,7),IF(O10337="7",MID(L10337,1,8),IF(O10337="8",MID(L10337,1,10)))))))))</f>
        <v>83110201</v>
      </c>
      <c r="Q10337" s="1"/>
      <c r="R10337" s="1"/>
      <c r="S10337" s="1"/>
      <c r="T10337" s="1"/>
      <c r="U10337" s="1"/>
      <c r="V10337" s="1"/>
      <c r="W10337" s="1"/>
      <c r="X10337" s="1"/>
      <c r="Y10337" s="1"/>
      <c r="Z10337" s="1"/>
      <c r="AA10337" s="1"/>
      <c r="AB10337" s="1"/>
      <c r="AC10337" s="1"/>
      <c r="AD10337" s="1"/>
      <c r="AE10337" s="1"/>
      <c r="AF10337" s="1"/>
      <c r="AG10337" s="1"/>
      <c r="AH10337" s="1"/>
      <c r="AI10337" s="1"/>
      <c r="AJ10337" s="1"/>
    </row>
    <row r="10338" customFormat="false" ht="15.75" hidden="false" customHeight="true" outlineLevel="0" collapsed="false">
      <c r="A10338" s="1"/>
      <c r="B10338" s="11" t="str">
        <f aca="false">MID(L10338,1,1)</f>
        <v>8</v>
      </c>
      <c r="C10338" s="11" t="str">
        <f aca="false">MID(L10338,2,1)</f>
        <v>3</v>
      </c>
      <c r="D10338" s="11" t="str">
        <f aca="false">MID(L10338,3,1)</f>
        <v>1</v>
      </c>
      <c r="E10338" s="11" t="str">
        <f aca="false">MID(L10338,4,1)</f>
        <v>1</v>
      </c>
      <c r="F10338" s="11" t="str">
        <f aca="false">MID(L10338,5,2)</f>
        <v>02</v>
      </c>
      <c r="G10338" s="11" t="str">
        <f aca="false">MID(L10338,7,1)</f>
        <v>0</v>
      </c>
      <c r="H10338" s="11" t="str">
        <f aca="false">MID(L10338,8,1)</f>
        <v>3</v>
      </c>
      <c r="I10338" s="12" t="str">
        <f aca="false">IF(O10338="1","-x-",IF(O10338&lt;="4",MID(L10338,1,O10338-1),IF(O10338="5",MID(L10338,1,4),IF(O10338="6",MID(L10338,1,6),IF(AND(O10338="7",G10338="0"),MID(L10338,1,6),MID(L10338,1,7))))))</f>
        <v>831102</v>
      </c>
      <c r="J10338" s="11" t="n">
        <v>2026</v>
      </c>
      <c r="K10338" s="11" t="s">
        <v>15</v>
      </c>
      <c r="L10338" s="32" t="n">
        <v>83110203</v>
      </c>
      <c r="M10338" s="1" t="s">
        <v>5050</v>
      </c>
      <c r="N10338" s="15" t="str">
        <f aca="false">IF(ISERROR(VLOOKUP(P10338,$I$2:$I$5308,1,FALSE()))=FALSE(),"S","A")</f>
        <v>A</v>
      </c>
      <c r="O10338" s="15" t="str">
        <f aca="false">IF(H10338&lt;&gt;"0","7",IF(G10338&lt;&gt;"0","6",IF(F10338&lt;&gt;"00","5",IF(E10338&lt;&gt;"0","4",IF(D10338&lt;&gt;"0","3",IF(C10338&lt;&gt;"0","2",IF(B10338&lt;&gt;"0","1","-x-")))))))</f>
        <v>7</v>
      </c>
      <c r="P10338" s="16" t="str">
        <f aca="false">IF(O10338="1",MID(L10338,1,1),IF(O10338="2",MID(L10338,1,2),IF(O10338="3",MID(L10338,1,3),IF(O10338="4",MID(L10338,1,4),IF(O10338="5",MID(L10338,1,6),IF(O10338="6",MID(L10338,1,7),IF(O10338="7",MID(L10338,1,8),IF(O10338="8",MID(L10338,1,10)))))))))</f>
        <v>83110203</v>
      </c>
      <c r="Q10338" s="1"/>
      <c r="R10338" s="1"/>
      <c r="S10338" s="1"/>
      <c r="T10338" s="1"/>
      <c r="U10338" s="1"/>
      <c r="V10338" s="1"/>
      <c r="W10338" s="1"/>
      <c r="X10338" s="1"/>
      <c r="Y10338" s="1"/>
      <c r="Z10338" s="1"/>
      <c r="AA10338" s="1"/>
      <c r="AB10338" s="1"/>
      <c r="AC10338" s="1"/>
      <c r="AD10338" s="1"/>
      <c r="AE10338" s="1"/>
      <c r="AF10338" s="1"/>
      <c r="AG10338" s="1"/>
      <c r="AH10338" s="1"/>
      <c r="AI10338" s="1"/>
      <c r="AJ10338" s="1"/>
    </row>
    <row r="10339" customFormat="false" ht="15.75" hidden="false" customHeight="true" outlineLevel="0" collapsed="false">
      <c r="A10339" s="1"/>
      <c r="B10339" s="11" t="str">
        <f aca="false">MID(L10339,1,1)</f>
        <v>8</v>
      </c>
      <c r="C10339" s="11" t="str">
        <f aca="false">MID(L10339,2,1)</f>
        <v>3</v>
      </c>
      <c r="D10339" s="11" t="str">
        <f aca="false">MID(L10339,3,1)</f>
        <v>1</v>
      </c>
      <c r="E10339" s="11" t="str">
        <f aca="false">MID(L10339,4,1)</f>
        <v>1</v>
      </c>
      <c r="F10339" s="11" t="str">
        <f aca="false">MID(L10339,5,2)</f>
        <v>03</v>
      </c>
      <c r="G10339" s="11" t="str">
        <f aca="false">MID(L10339,7,1)</f>
        <v>0</v>
      </c>
      <c r="H10339" s="11" t="str">
        <f aca="false">MID(L10339,8,1)</f>
        <v>0</v>
      </c>
      <c r="I10339" s="12" t="str">
        <f aca="false">IF(O10339="1","-x-",IF(O10339&lt;="4",MID(L10339,1,O10339-1),IF(O10339="5",MID(L10339,1,4),IF(O10339="6",MID(L10339,1,6),IF(AND(O10339="7",G10339="0"),MID(L10339,1,6),MID(L10339,1,7))))))</f>
        <v>8311</v>
      </c>
      <c r="J10339" s="11" t="n">
        <v>2026</v>
      </c>
      <c r="K10339" s="11" t="s">
        <v>15</v>
      </c>
      <c r="L10339" s="32" t="n">
        <v>83110300</v>
      </c>
      <c r="M10339" s="1" t="s">
        <v>5051</v>
      </c>
      <c r="N10339" s="15" t="s">
        <v>5190</v>
      </c>
      <c r="O10339" s="15" t="str">
        <f aca="false">IF(H10339&lt;&gt;"0","7",IF(G10339&lt;&gt;"0","6",IF(F10339&lt;&gt;"00","5",IF(E10339&lt;&gt;"0","4",IF(D10339&lt;&gt;"0","3",IF(C10339&lt;&gt;"0","2",IF(B10339&lt;&gt;"0","1","-x-")))))))</f>
        <v>5</v>
      </c>
      <c r="P10339" s="16" t="str">
        <f aca="false">IF(O10339="1",MID(L10339,1,1),IF(O10339="2",MID(L10339,1,2),IF(O10339="3",MID(L10339,1,3),IF(O10339="4",MID(L10339,1,4),IF(O10339="5",MID(L10339,1,6),IF(O10339="6",MID(L10339,1,7),IF(O10339="7",MID(L10339,1,8),IF(O10339="8",MID(L10339,1,10)))))))))</f>
        <v>831103</v>
      </c>
      <c r="Q10339" s="1"/>
      <c r="R10339" s="1"/>
      <c r="S10339" s="1"/>
      <c r="T10339" s="1"/>
      <c r="U10339" s="1"/>
      <c r="V10339" s="1"/>
      <c r="W10339" s="1"/>
      <c r="X10339" s="1"/>
      <c r="Y10339" s="1"/>
      <c r="Z10339" s="1"/>
      <c r="AA10339" s="1"/>
      <c r="AB10339" s="1"/>
      <c r="AC10339" s="1"/>
      <c r="AD10339" s="1"/>
      <c r="AE10339" s="1"/>
      <c r="AF10339" s="1"/>
      <c r="AG10339" s="1"/>
      <c r="AH10339" s="1"/>
      <c r="AI10339" s="1"/>
      <c r="AJ10339" s="1"/>
    </row>
    <row r="10340" customFormat="false" ht="15.75" hidden="false" customHeight="true" outlineLevel="0" collapsed="false">
      <c r="A10340" s="1"/>
      <c r="B10340" s="11" t="str">
        <f aca="false">MID(L10340,1,1)</f>
        <v>8</v>
      </c>
      <c r="C10340" s="11" t="str">
        <f aca="false">MID(L10340,2,1)</f>
        <v>3</v>
      </c>
      <c r="D10340" s="11" t="str">
        <f aca="false">MID(L10340,3,1)</f>
        <v>1</v>
      </c>
      <c r="E10340" s="11" t="str">
        <f aca="false">MID(L10340,4,1)</f>
        <v>1</v>
      </c>
      <c r="F10340" s="11" t="str">
        <f aca="false">MID(L10340,5,2)</f>
        <v>03</v>
      </c>
      <c r="G10340" s="11" t="str">
        <f aca="false">MID(L10340,7,1)</f>
        <v>0</v>
      </c>
      <c r="H10340" s="11" t="str">
        <f aca="false">MID(L10340,8,1)</f>
        <v>1</v>
      </c>
      <c r="I10340" s="12" t="str">
        <f aca="false">IF(O10340="1","-x-",IF(O10340&lt;="4",MID(L10340,1,O10340-1),IF(O10340="5",MID(L10340,1,4),IF(O10340="6",MID(L10340,1,6),IF(AND(O10340="7",G10340="0"),MID(L10340,1,6),MID(L10340,1,7))))))</f>
        <v>831103</v>
      </c>
      <c r="J10340" s="11" t="n">
        <v>2026</v>
      </c>
      <c r="K10340" s="11" t="s">
        <v>15</v>
      </c>
      <c r="L10340" s="32" t="n">
        <v>83110301</v>
      </c>
      <c r="M10340" s="1" t="s">
        <v>5052</v>
      </c>
      <c r="N10340" s="15" t="str">
        <f aca="false">IF(ISERROR(VLOOKUP(P10340,$I$2:$I$5308,1,FALSE()))=FALSE(),"S","A")</f>
        <v>A</v>
      </c>
      <c r="O10340" s="15" t="str">
        <f aca="false">IF(H10340&lt;&gt;"0","7",IF(G10340&lt;&gt;"0","6",IF(F10340&lt;&gt;"00","5",IF(E10340&lt;&gt;"0","4",IF(D10340&lt;&gt;"0","3",IF(C10340&lt;&gt;"0","2",IF(B10340&lt;&gt;"0","1","-x-")))))))</f>
        <v>7</v>
      </c>
      <c r="P10340" s="16" t="str">
        <f aca="false">IF(O10340="1",MID(L10340,1,1),IF(O10340="2",MID(L10340,1,2),IF(O10340="3",MID(L10340,1,3),IF(O10340="4",MID(L10340,1,4),IF(O10340="5",MID(L10340,1,6),IF(O10340="6",MID(L10340,1,7),IF(O10340="7",MID(L10340,1,8),IF(O10340="8",MID(L10340,1,10)))))))))</f>
        <v>83110301</v>
      </c>
      <c r="Q10340" s="1"/>
      <c r="R10340" s="1"/>
      <c r="S10340" s="1"/>
      <c r="T10340" s="1"/>
      <c r="U10340" s="1"/>
      <c r="V10340" s="1"/>
      <c r="W10340" s="1"/>
      <c r="X10340" s="1"/>
      <c r="Y10340" s="1"/>
      <c r="Z10340" s="1"/>
      <c r="AA10340" s="1"/>
      <c r="AB10340" s="1"/>
      <c r="AC10340" s="1"/>
      <c r="AD10340" s="1"/>
      <c r="AE10340" s="1"/>
      <c r="AF10340" s="1"/>
      <c r="AG10340" s="1"/>
      <c r="AH10340" s="1"/>
      <c r="AI10340" s="1"/>
      <c r="AJ10340" s="1"/>
    </row>
    <row r="10341" customFormat="false" ht="15.75" hidden="false" customHeight="true" outlineLevel="0" collapsed="false">
      <c r="A10341" s="1"/>
      <c r="B10341" s="11" t="str">
        <f aca="false">MID(L10341,1,1)</f>
        <v>8</v>
      </c>
      <c r="C10341" s="11" t="str">
        <f aca="false">MID(L10341,2,1)</f>
        <v>3</v>
      </c>
      <c r="D10341" s="11" t="str">
        <f aca="false">MID(L10341,3,1)</f>
        <v>1</v>
      </c>
      <c r="E10341" s="11" t="str">
        <f aca="false">MID(L10341,4,1)</f>
        <v>1</v>
      </c>
      <c r="F10341" s="11" t="str">
        <f aca="false">MID(L10341,5,2)</f>
        <v>03</v>
      </c>
      <c r="G10341" s="11" t="str">
        <f aca="false">MID(L10341,7,1)</f>
        <v>0</v>
      </c>
      <c r="H10341" s="11" t="str">
        <f aca="false">MID(L10341,8,1)</f>
        <v>3</v>
      </c>
      <c r="I10341" s="12" t="str">
        <f aca="false">IF(O10341="1","-x-",IF(O10341&lt;="4",MID(L10341,1,O10341-1),IF(O10341="5",MID(L10341,1,4),IF(O10341="6",MID(L10341,1,6),IF(AND(O10341="7",G10341="0"),MID(L10341,1,6),MID(L10341,1,7))))))</f>
        <v>831103</v>
      </c>
      <c r="J10341" s="11" t="n">
        <v>2026</v>
      </c>
      <c r="K10341" s="11" t="s">
        <v>15</v>
      </c>
      <c r="L10341" s="32" t="n">
        <v>83110303</v>
      </c>
      <c r="M10341" s="1" t="s">
        <v>5053</v>
      </c>
      <c r="N10341" s="15" t="str">
        <f aca="false">IF(ISERROR(VLOOKUP(P10341,$I$2:$I$5308,1,FALSE()))=FALSE(),"S","A")</f>
        <v>A</v>
      </c>
      <c r="O10341" s="15" t="str">
        <f aca="false">IF(H10341&lt;&gt;"0","7",IF(G10341&lt;&gt;"0","6",IF(F10341&lt;&gt;"00","5",IF(E10341&lt;&gt;"0","4",IF(D10341&lt;&gt;"0","3",IF(C10341&lt;&gt;"0","2",IF(B10341&lt;&gt;"0","1","-x-")))))))</f>
        <v>7</v>
      </c>
      <c r="P10341" s="16" t="str">
        <f aca="false">IF(O10341="1",MID(L10341,1,1),IF(O10341="2",MID(L10341,1,2),IF(O10341="3",MID(L10341,1,3),IF(O10341="4",MID(L10341,1,4),IF(O10341="5",MID(L10341,1,6),IF(O10341="6",MID(L10341,1,7),IF(O10341="7",MID(L10341,1,8),IF(O10341="8",MID(L10341,1,10)))))))))</f>
        <v>83110303</v>
      </c>
      <c r="Q10341" s="1"/>
      <c r="R10341" s="1"/>
      <c r="S10341" s="1"/>
      <c r="T10341" s="1"/>
      <c r="U10341" s="1"/>
      <c r="V10341" s="1"/>
      <c r="W10341" s="1"/>
      <c r="X10341" s="1"/>
      <c r="Y10341" s="1"/>
      <c r="Z10341" s="1"/>
      <c r="AA10341" s="1"/>
      <c r="AB10341" s="1"/>
      <c r="AC10341" s="1"/>
      <c r="AD10341" s="1"/>
      <c r="AE10341" s="1"/>
      <c r="AF10341" s="1"/>
      <c r="AG10341" s="1"/>
      <c r="AH10341" s="1"/>
      <c r="AI10341" s="1"/>
      <c r="AJ10341" s="1"/>
    </row>
    <row r="10342" customFormat="false" ht="15.75" hidden="false" customHeight="true" outlineLevel="0" collapsed="false">
      <c r="A10342" s="1"/>
      <c r="B10342" s="11" t="str">
        <f aca="false">MID(L10342,1,1)</f>
        <v>8</v>
      </c>
      <c r="C10342" s="11" t="str">
        <f aca="false">MID(L10342,2,1)</f>
        <v>3</v>
      </c>
      <c r="D10342" s="11" t="str">
        <f aca="false">MID(L10342,3,1)</f>
        <v>1</v>
      </c>
      <c r="E10342" s="11" t="str">
        <f aca="false">MID(L10342,4,1)</f>
        <v>1</v>
      </c>
      <c r="F10342" s="11" t="str">
        <f aca="false">MID(L10342,5,2)</f>
        <v>04</v>
      </c>
      <c r="G10342" s="11" t="str">
        <f aca="false">MID(L10342,7,1)</f>
        <v>0</v>
      </c>
      <c r="H10342" s="11" t="str">
        <f aca="false">MID(L10342,8,1)</f>
        <v>0</v>
      </c>
      <c r="I10342" s="12" t="str">
        <f aca="false">IF(O10342="1","-x-",IF(O10342&lt;="4",MID(L10342,1,O10342-1),IF(O10342="5",MID(L10342,1,4),IF(O10342="6",MID(L10342,1,6),IF(AND(O10342="7",G10342="0"),MID(L10342,1,6),MID(L10342,1,7))))))</f>
        <v>8311</v>
      </c>
      <c r="J10342" s="11" t="n">
        <v>2026</v>
      </c>
      <c r="K10342" s="11" t="s">
        <v>15</v>
      </c>
      <c r="L10342" s="32" t="n">
        <v>83110400</v>
      </c>
      <c r="M10342" s="1" t="s">
        <v>5054</v>
      </c>
      <c r="N10342" s="15" t="s">
        <v>5190</v>
      </c>
      <c r="O10342" s="15" t="str">
        <f aca="false">IF(H10342&lt;&gt;"0","7",IF(G10342&lt;&gt;"0","6",IF(F10342&lt;&gt;"00","5",IF(E10342&lt;&gt;"0","4",IF(D10342&lt;&gt;"0","3",IF(C10342&lt;&gt;"0","2",IF(B10342&lt;&gt;"0","1","-x-")))))))</f>
        <v>5</v>
      </c>
      <c r="P10342" s="16" t="str">
        <f aca="false">IF(O10342="1",MID(L10342,1,1),IF(O10342="2",MID(L10342,1,2),IF(O10342="3",MID(L10342,1,3),IF(O10342="4",MID(L10342,1,4),IF(O10342="5",MID(L10342,1,6),IF(O10342="6",MID(L10342,1,7),IF(O10342="7",MID(L10342,1,8),IF(O10342="8",MID(L10342,1,10)))))))))</f>
        <v>831104</v>
      </c>
      <c r="Q10342" s="1"/>
      <c r="R10342" s="1"/>
      <c r="S10342" s="1"/>
      <c r="T10342" s="1"/>
      <c r="U10342" s="1" t="s">
        <v>5055</v>
      </c>
      <c r="V10342" s="1"/>
      <c r="W10342" s="1"/>
      <c r="X10342" s="1"/>
      <c r="Y10342" s="1"/>
      <c r="Z10342" s="1"/>
      <c r="AA10342" s="1"/>
      <c r="AB10342" s="1"/>
      <c r="AC10342" s="1"/>
      <c r="AD10342" s="1"/>
      <c r="AE10342" s="1"/>
      <c r="AF10342" s="1"/>
      <c r="AG10342" s="1"/>
      <c r="AH10342" s="1"/>
      <c r="AI10342" s="1"/>
      <c r="AJ10342" s="1"/>
    </row>
    <row r="10343" customFormat="false" ht="15.75" hidden="false" customHeight="true" outlineLevel="0" collapsed="false">
      <c r="A10343" s="1"/>
      <c r="B10343" s="11" t="str">
        <f aca="false">MID(L10343,1,1)</f>
        <v>8</v>
      </c>
      <c r="C10343" s="11" t="str">
        <f aca="false">MID(L10343,2,1)</f>
        <v>3</v>
      </c>
      <c r="D10343" s="11" t="str">
        <f aca="false">MID(L10343,3,1)</f>
        <v>1</v>
      </c>
      <c r="E10343" s="11" t="str">
        <f aca="false">MID(L10343,4,1)</f>
        <v>1</v>
      </c>
      <c r="F10343" s="11" t="str">
        <f aca="false">MID(L10343,5,2)</f>
        <v>04</v>
      </c>
      <c r="G10343" s="11" t="str">
        <f aca="false">MID(L10343,7,1)</f>
        <v>0</v>
      </c>
      <c r="H10343" s="11" t="str">
        <f aca="false">MID(L10343,8,1)</f>
        <v>1</v>
      </c>
      <c r="I10343" s="12" t="str">
        <f aca="false">IF(O10343="1","-x-",IF(O10343&lt;="4",MID(L10343,1,O10343-1),IF(O10343="5",MID(L10343,1,4),IF(O10343="6",MID(L10343,1,6),IF(AND(O10343="7",G10343="0"),MID(L10343,1,6),MID(L10343,1,7))))))</f>
        <v>831104</v>
      </c>
      <c r="J10343" s="11" t="n">
        <v>2026</v>
      </c>
      <c r="K10343" s="11" t="s">
        <v>15</v>
      </c>
      <c r="L10343" s="32" t="n">
        <v>83110401</v>
      </c>
      <c r="M10343" s="1" t="s">
        <v>5056</v>
      </c>
      <c r="N10343" s="15" t="str">
        <f aca="false">IF(ISERROR(VLOOKUP(P10343,$I$2:$I$5308,1,FALSE()))=FALSE(),"S","A")</f>
        <v>A</v>
      </c>
      <c r="O10343" s="15" t="str">
        <f aca="false">IF(H10343&lt;&gt;"0","7",IF(G10343&lt;&gt;"0","6",IF(F10343&lt;&gt;"00","5",IF(E10343&lt;&gt;"0","4",IF(D10343&lt;&gt;"0","3",IF(C10343&lt;&gt;"0","2",IF(B10343&lt;&gt;"0","1","-x-")))))))</f>
        <v>7</v>
      </c>
      <c r="P10343" s="16" t="str">
        <f aca="false">IF(O10343="1",MID(L10343,1,1),IF(O10343="2",MID(L10343,1,2),IF(O10343="3",MID(L10343,1,3),IF(O10343="4",MID(L10343,1,4),IF(O10343="5",MID(L10343,1,6),IF(O10343="6",MID(L10343,1,7),IF(O10343="7",MID(L10343,1,8),IF(O10343="8",MID(L10343,1,10)))))))))</f>
        <v>83110401</v>
      </c>
      <c r="Q10343" s="1"/>
      <c r="R10343" s="1"/>
      <c r="S10343" s="1"/>
      <c r="T10343" s="1"/>
      <c r="U10343" s="1"/>
      <c r="V10343" s="1"/>
      <c r="W10343" s="1"/>
      <c r="X10343" s="1"/>
      <c r="Y10343" s="1"/>
      <c r="Z10343" s="1"/>
      <c r="AA10343" s="1"/>
      <c r="AB10343" s="1"/>
      <c r="AC10343" s="1"/>
      <c r="AD10343" s="1"/>
      <c r="AE10343" s="1"/>
      <c r="AF10343" s="1"/>
      <c r="AG10343" s="1"/>
      <c r="AH10343" s="1"/>
      <c r="AI10343" s="1"/>
      <c r="AJ10343" s="1"/>
    </row>
    <row r="10344" customFormat="false" ht="15.75" hidden="false" customHeight="true" outlineLevel="0" collapsed="false">
      <c r="A10344" s="1"/>
      <c r="B10344" s="11" t="str">
        <f aca="false">MID(L10344,1,1)</f>
        <v>8</v>
      </c>
      <c r="C10344" s="11" t="str">
        <f aca="false">MID(L10344,2,1)</f>
        <v>3</v>
      </c>
      <c r="D10344" s="11" t="str">
        <f aca="false">MID(L10344,3,1)</f>
        <v>1</v>
      </c>
      <c r="E10344" s="11" t="str">
        <f aca="false">MID(L10344,4,1)</f>
        <v>1</v>
      </c>
      <c r="F10344" s="11" t="str">
        <f aca="false">MID(L10344,5,2)</f>
        <v>04</v>
      </c>
      <c r="G10344" s="11" t="str">
        <f aca="false">MID(L10344,7,1)</f>
        <v>0</v>
      </c>
      <c r="H10344" s="11" t="str">
        <f aca="false">MID(L10344,8,1)</f>
        <v>3</v>
      </c>
      <c r="I10344" s="12" t="str">
        <f aca="false">IF(O10344="1","-x-",IF(O10344&lt;="4",MID(L10344,1,O10344-1),IF(O10344="5",MID(L10344,1,4),IF(O10344="6",MID(L10344,1,6),IF(AND(O10344="7",G10344="0"),MID(L10344,1,6),MID(L10344,1,7))))))</f>
        <v>831104</v>
      </c>
      <c r="J10344" s="11" t="n">
        <v>2026</v>
      </c>
      <c r="K10344" s="11" t="s">
        <v>15</v>
      </c>
      <c r="L10344" s="32" t="n">
        <v>83110403</v>
      </c>
      <c r="M10344" s="1" t="s">
        <v>5057</v>
      </c>
      <c r="N10344" s="15" t="str">
        <f aca="false">IF(ISERROR(VLOOKUP(P10344,$I$2:$I$5308,1,FALSE()))=FALSE(),"S","A")</f>
        <v>A</v>
      </c>
      <c r="O10344" s="15" t="str">
        <f aca="false">IF(H10344&lt;&gt;"0","7",IF(G10344&lt;&gt;"0","6",IF(F10344&lt;&gt;"00","5",IF(E10344&lt;&gt;"0","4",IF(D10344&lt;&gt;"0","3",IF(C10344&lt;&gt;"0","2",IF(B10344&lt;&gt;"0","1","-x-")))))))</f>
        <v>7</v>
      </c>
      <c r="P10344" s="16" t="str">
        <f aca="false">IF(O10344="1",MID(L10344,1,1),IF(O10344="2",MID(L10344,1,2),IF(O10344="3",MID(L10344,1,3),IF(O10344="4",MID(L10344,1,4),IF(O10344="5",MID(L10344,1,6),IF(O10344="6",MID(L10344,1,7),IF(O10344="7",MID(L10344,1,8),IF(O10344="8",MID(L10344,1,10)))))))))</f>
        <v>83110403</v>
      </c>
      <c r="Q10344" s="1"/>
      <c r="R10344" s="1"/>
      <c r="S10344" s="1"/>
      <c r="T10344" s="1"/>
      <c r="U10344" s="1"/>
      <c r="V10344" s="1"/>
      <c r="W10344" s="1"/>
      <c r="X10344" s="1"/>
      <c r="Y10344" s="1"/>
      <c r="Z10344" s="1"/>
      <c r="AA10344" s="1"/>
      <c r="AB10344" s="1"/>
      <c r="AC10344" s="1"/>
      <c r="AD10344" s="1"/>
      <c r="AE10344" s="1"/>
      <c r="AF10344" s="1"/>
      <c r="AG10344" s="1"/>
      <c r="AH10344" s="1"/>
      <c r="AI10344" s="1"/>
      <c r="AJ10344" s="1"/>
    </row>
    <row r="10345" customFormat="false" ht="15.75" hidden="false" customHeight="true" outlineLevel="0" collapsed="false">
      <c r="A10345" s="1"/>
      <c r="B10345" s="11" t="str">
        <f aca="false">MID(L10345,1,1)</f>
        <v>8</v>
      </c>
      <c r="C10345" s="11" t="str">
        <f aca="false">MID(L10345,2,1)</f>
        <v>3</v>
      </c>
      <c r="D10345" s="11" t="str">
        <f aca="false">MID(L10345,3,1)</f>
        <v>1</v>
      </c>
      <c r="E10345" s="11" t="str">
        <f aca="false">MID(L10345,4,1)</f>
        <v>1</v>
      </c>
      <c r="F10345" s="11" t="str">
        <f aca="false">MID(L10345,5,2)</f>
        <v>05</v>
      </c>
      <c r="G10345" s="11" t="str">
        <f aca="false">MID(L10345,7,1)</f>
        <v>0</v>
      </c>
      <c r="H10345" s="11" t="str">
        <f aca="false">MID(L10345,8,1)</f>
        <v>0</v>
      </c>
      <c r="I10345" s="12" t="str">
        <f aca="false">IF(O10345="1","-x-",IF(O10345&lt;="4",MID(L10345,1,O10345-1),IF(O10345="5",MID(L10345,1,4),IF(O10345="6",MID(L10345,1,6),IF(AND(O10345="7",G10345="0"),MID(L10345,1,6),MID(L10345,1,7))))))</f>
        <v>8311</v>
      </c>
      <c r="J10345" s="11" t="n">
        <v>2026</v>
      </c>
      <c r="K10345" s="11" t="s">
        <v>15</v>
      </c>
      <c r="L10345" s="32" t="n">
        <v>83110500</v>
      </c>
      <c r="M10345" s="1" t="s">
        <v>5058</v>
      </c>
      <c r="N10345" s="15" t="s">
        <v>5190</v>
      </c>
      <c r="O10345" s="15" t="str">
        <f aca="false">IF(H10345&lt;&gt;"0","7",IF(G10345&lt;&gt;"0","6",IF(F10345&lt;&gt;"00","5",IF(E10345&lt;&gt;"0","4",IF(D10345&lt;&gt;"0","3",IF(C10345&lt;&gt;"0","2",IF(B10345&lt;&gt;"0","1","-x-")))))))</f>
        <v>5</v>
      </c>
      <c r="P10345" s="16" t="str">
        <f aca="false">IF(O10345="1",MID(L10345,1,1),IF(O10345="2",MID(L10345,1,2),IF(O10345="3",MID(L10345,1,3),IF(O10345="4",MID(L10345,1,4),IF(O10345="5",MID(L10345,1,6),IF(O10345="6",MID(L10345,1,7),IF(O10345="7",MID(L10345,1,8),IF(O10345="8",MID(L10345,1,10)))))))))</f>
        <v>831105</v>
      </c>
      <c r="Q10345" s="1"/>
      <c r="R10345" s="1"/>
      <c r="S10345" s="1"/>
      <c r="T10345" s="1"/>
      <c r="U10345" s="1"/>
      <c r="V10345" s="1"/>
      <c r="W10345" s="1"/>
      <c r="X10345" s="1"/>
      <c r="Y10345" s="1"/>
      <c r="Z10345" s="1"/>
      <c r="AA10345" s="1"/>
      <c r="AB10345" s="1"/>
      <c r="AC10345" s="1"/>
      <c r="AD10345" s="1"/>
      <c r="AE10345" s="1"/>
      <c r="AF10345" s="1"/>
      <c r="AG10345" s="1"/>
      <c r="AH10345" s="1"/>
      <c r="AI10345" s="1"/>
      <c r="AJ10345" s="1"/>
    </row>
    <row r="10346" customFormat="false" ht="15.75" hidden="false" customHeight="true" outlineLevel="0" collapsed="false">
      <c r="A10346" s="1"/>
      <c r="B10346" s="11" t="str">
        <f aca="false">MID(L10346,1,1)</f>
        <v>8</v>
      </c>
      <c r="C10346" s="11" t="str">
        <f aca="false">MID(L10346,2,1)</f>
        <v>3</v>
      </c>
      <c r="D10346" s="11" t="str">
        <f aca="false">MID(L10346,3,1)</f>
        <v>1</v>
      </c>
      <c r="E10346" s="11" t="str">
        <f aca="false">MID(L10346,4,1)</f>
        <v>1</v>
      </c>
      <c r="F10346" s="11" t="str">
        <f aca="false">MID(L10346,5,2)</f>
        <v>05</v>
      </c>
      <c r="G10346" s="11" t="str">
        <f aca="false">MID(L10346,7,1)</f>
        <v>0</v>
      </c>
      <c r="H10346" s="11" t="str">
        <f aca="false">MID(L10346,8,1)</f>
        <v>1</v>
      </c>
      <c r="I10346" s="12" t="str">
        <f aca="false">IF(O10346="1","-x-",IF(O10346&lt;="4",MID(L10346,1,O10346-1),IF(O10346="5",MID(L10346,1,4),IF(O10346="6",MID(L10346,1,6),IF(AND(O10346="7",G10346="0"),MID(L10346,1,6),MID(L10346,1,7))))))</f>
        <v>831105</v>
      </c>
      <c r="J10346" s="11" t="n">
        <v>2026</v>
      </c>
      <c r="K10346" s="11" t="s">
        <v>15</v>
      </c>
      <c r="L10346" s="32" t="n">
        <v>83110501</v>
      </c>
      <c r="M10346" s="1" t="s">
        <v>5059</v>
      </c>
      <c r="N10346" s="15" t="str">
        <f aca="false">IF(ISERROR(VLOOKUP(P10346,$I$2:$I$5308,1,FALSE()))=FALSE(),"S","A")</f>
        <v>A</v>
      </c>
      <c r="O10346" s="15" t="str">
        <f aca="false">IF(H10346&lt;&gt;"0","7",IF(G10346&lt;&gt;"0","6",IF(F10346&lt;&gt;"00","5",IF(E10346&lt;&gt;"0","4",IF(D10346&lt;&gt;"0","3",IF(C10346&lt;&gt;"0","2",IF(B10346&lt;&gt;"0","1","-x-")))))))</f>
        <v>7</v>
      </c>
      <c r="P10346" s="16" t="str">
        <f aca="false">IF(O10346="1",MID(L10346,1,1),IF(O10346="2",MID(L10346,1,2),IF(O10346="3",MID(L10346,1,3),IF(O10346="4",MID(L10346,1,4),IF(O10346="5",MID(L10346,1,6),IF(O10346="6",MID(L10346,1,7),IF(O10346="7",MID(L10346,1,8),IF(O10346="8",MID(L10346,1,10)))))))))</f>
        <v>83110501</v>
      </c>
      <c r="Q10346" s="1"/>
      <c r="R10346" s="1"/>
      <c r="S10346" s="1"/>
      <c r="T10346" s="1"/>
      <c r="U10346" s="1"/>
      <c r="V10346" s="1"/>
      <c r="W10346" s="1"/>
      <c r="X10346" s="1"/>
      <c r="Y10346" s="1"/>
      <c r="Z10346" s="1"/>
      <c r="AA10346" s="1"/>
      <c r="AB10346" s="1"/>
      <c r="AC10346" s="1"/>
      <c r="AD10346" s="1"/>
      <c r="AE10346" s="1"/>
      <c r="AF10346" s="1"/>
      <c r="AG10346" s="1"/>
      <c r="AH10346" s="1"/>
      <c r="AI10346" s="1"/>
      <c r="AJ10346" s="1"/>
    </row>
    <row r="10347" customFormat="false" ht="15.75" hidden="false" customHeight="true" outlineLevel="0" collapsed="false">
      <c r="A10347" s="1"/>
      <c r="B10347" s="11" t="str">
        <f aca="false">MID(L10347,1,1)</f>
        <v>8</v>
      </c>
      <c r="C10347" s="11" t="str">
        <f aca="false">MID(L10347,2,1)</f>
        <v>3</v>
      </c>
      <c r="D10347" s="11" t="str">
        <f aca="false">MID(L10347,3,1)</f>
        <v>1</v>
      </c>
      <c r="E10347" s="11" t="str">
        <f aca="false">MID(L10347,4,1)</f>
        <v>1</v>
      </c>
      <c r="F10347" s="11" t="str">
        <f aca="false">MID(L10347,5,2)</f>
        <v>05</v>
      </c>
      <c r="G10347" s="11" t="str">
        <f aca="false">MID(L10347,7,1)</f>
        <v>0</v>
      </c>
      <c r="H10347" s="11" t="str">
        <f aca="false">MID(L10347,8,1)</f>
        <v>3</v>
      </c>
      <c r="I10347" s="12" t="str">
        <f aca="false">IF(O10347="1","-x-",IF(O10347&lt;="4",MID(L10347,1,O10347-1),IF(O10347="5",MID(L10347,1,4),IF(O10347="6",MID(L10347,1,6),IF(AND(O10347="7",G10347="0"),MID(L10347,1,6),MID(L10347,1,7))))))</f>
        <v>831105</v>
      </c>
      <c r="J10347" s="11" t="n">
        <v>2026</v>
      </c>
      <c r="K10347" s="11" t="s">
        <v>15</v>
      </c>
      <c r="L10347" s="32" t="n">
        <v>83110503</v>
      </c>
      <c r="M10347" s="1" t="s">
        <v>5060</v>
      </c>
      <c r="N10347" s="15" t="str">
        <f aca="false">IF(ISERROR(VLOOKUP(P10347,$I$2:$I$5308,1,FALSE()))=FALSE(),"S","A")</f>
        <v>A</v>
      </c>
      <c r="O10347" s="15" t="str">
        <f aca="false">IF(H10347&lt;&gt;"0","7",IF(G10347&lt;&gt;"0","6",IF(F10347&lt;&gt;"00","5",IF(E10347&lt;&gt;"0","4",IF(D10347&lt;&gt;"0","3",IF(C10347&lt;&gt;"0","2",IF(B10347&lt;&gt;"0","1","-x-")))))))</f>
        <v>7</v>
      </c>
      <c r="P10347" s="16" t="str">
        <f aca="false">IF(O10347="1",MID(L10347,1,1),IF(O10347="2",MID(L10347,1,2),IF(O10347="3",MID(L10347,1,3),IF(O10347="4",MID(L10347,1,4),IF(O10347="5",MID(L10347,1,6),IF(O10347="6",MID(L10347,1,7),IF(O10347="7",MID(L10347,1,8),IF(O10347="8",MID(L10347,1,10)))))))))</f>
        <v>83110503</v>
      </c>
      <c r="Q10347" s="1"/>
      <c r="R10347" s="1"/>
      <c r="S10347" s="1"/>
      <c r="T10347" s="1"/>
      <c r="U10347" s="1"/>
      <c r="V10347" s="1"/>
      <c r="W10347" s="1"/>
      <c r="X10347" s="1"/>
      <c r="Y10347" s="1"/>
      <c r="Z10347" s="1"/>
      <c r="AA10347" s="1"/>
      <c r="AB10347" s="1"/>
      <c r="AC10347" s="1"/>
      <c r="AD10347" s="1"/>
      <c r="AE10347" s="1"/>
      <c r="AF10347" s="1"/>
      <c r="AG10347" s="1"/>
      <c r="AH10347" s="1"/>
      <c r="AI10347" s="1"/>
      <c r="AJ10347" s="1"/>
    </row>
    <row r="10348" customFormat="false" ht="15.75" hidden="false" customHeight="true" outlineLevel="0" collapsed="false">
      <c r="A10348" s="1"/>
      <c r="B10348" s="11" t="str">
        <f aca="false">MID(L10348,1,1)</f>
        <v>8</v>
      </c>
      <c r="C10348" s="11" t="str">
        <f aca="false">MID(L10348,2,1)</f>
        <v>3</v>
      </c>
      <c r="D10348" s="11" t="str">
        <f aca="false">MID(L10348,3,1)</f>
        <v>1</v>
      </c>
      <c r="E10348" s="11" t="str">
        <f aca="false">MID(L10348,4,1)</f>
        <v>1</v>
      </c>
      <c r="F10348" s="11" t="str">
        <f aca="false">MID(L10348,5,2)</f>
        <v>06</v>
      </c>
      <c r="G10348" s="11" t="str">
        <f aca="false">MID(L10348,7,1)</f>
        <v>0</v>
      </c>
      <c r="H10348" s="11" t="str">
        <f aca="false">MID(L10348,8,1)</f>
        <v>0</v>
      </c>
      <c r="I10348" s="12" t="str">
        <f aca="false">IF(O10348="1","-x-",IF(O10348&lt;="4",MID(L10348,1,O10348-1),IF(O10348="5",MID(L10348,1,4),IF(O10348="6",MID(L10348,1,6),IF(AND(O10348="7",G10348="0"),MID(L10348,1,6),MID(L10348,1,7))))))</f>
        <v>8311</v>
      </c>
      <c r="J10348" s="11" t="n">
        <v>2026</v>
      </c>
      <c r="K10348" s="11" t="s">
        <v>15</v>
      </c>
      <c r="L10348" s="32" t="n">
        <v>83110600</v>
      </c>
      <c r="M10348" s="1" t="s">
        <v>5061</v>
      </c>
      <c r="N10348" s="15" t="s">
        <v>5190</v>
      </c>
      <c r="O10348" s="15" t="str">
        <f aca="false">IF(H10348&lt;&gt;"0","7",IF(G10348&lt;&gt;"0","6",IF(F10348&lt;&gt;"00","5",IF(E10348&lt;&gt;"0","4",IF(D10348&lt;&gt;"0","3",IF(C10348&lt;&gt;"0","2",IF(B10348&lt;&gt;"0","1","-x-")))))))</f>
        <v>5</v>
      </c>
      <c r="P10348" s="16" t="str">
        <f aca="false">IF(O10348="1",MID(L10348,1,1),IF(O10348="2",MID(L10348,1,2),IF(O10348="3",MID(L10348,1,3),IF(O10348="4",MID(L10348,1,4),IF(O10348="5",MID(L10348,1,6),IF(O10348="6",MID(L10348,1,7),IF(O10348="7",MID(L10348,1,8),IF(O10348="8",MID(L10348,1,10)))))))))</f>
        <v>831106</v>
      </c>
      <c r="Q10348" s="1"/>
      <c r="R10348" s="1"/>
      <c r="S10348" s="1"/>
      <c r="T10348" s="1"/>
      <c r="U10348" s="1" t="s">
        <v>5055</v>
      </c>
      <c r="V10348" s="1"/>
      <c r="W10348" s="1"/>
      <c r="X10348" s="1"/>
      <c r="Y10348" s="1"/>
      <c r="Z10348" s="1"/>
      <c r="AA10348" s="1"/>
      <c r="AB10348" s="1"/>
      <c r="AC10348" s="1"/>
      <c r="AD10348" s="1"/>
      <c r="AE10348" s="1"/>
      <c r="AF10348" s="1"/>
      <c r="AG10348" s="1"/>
      <c r="AH10348" s="1"/>
      <c r="AI10348" s="1"/>
      <c r="AJ10348" s="1"/>
    </row>
    <row r="10349" customFormat="false" ht="15.75" hidden="false" customHeight="true" outlineLevel="0" collapsed="false">
      <c r="A10349" s="1"/>
      <c r="B10349" s="11" t="str">
        <f aca="false">MID(L10349,1,1)</f>
        <v>8</v>
      </c>
      <c r="C10349" s="11" t="str">
        <f aca="false">MID(L10349,2,1)</f>
        <v>3</v>
      </c>
      <c r="D10349" s="11" t="str">
        <f aca="false">MID(L10349,3,1)</f>
        <v>1</v>
      </c>
      <c r="E10349" s="11" t="str">
        <f aca="false">MID(L10349,4,1)</f>
        <v>1</v>
      </c>
      <c r="F10349" s="11" t="str">
        <f aca="false">MID(L10349,5,2)</f>
        <v>06</v>
      </c>
      <c r="G10349" s="11" t="str">
        <f aca="false">MID(L10349,7,1)</f>
        <v>0</v>
      </c>
      <c r="H10349" s="11" t="str">
        <f aca="false">MID(L10349,8,1)</f>
        <v>1</v>
      </c>
      <c r="I10349" s="12" t="str">
        <f aca="false">IF(O10349="1","-x-",IF(O10349&lt;="4",MID(L10349,1,O10349-1),IF(O10349="5",MID(L10349,1,4),IF(O10349="6",MID(L10349,1,6),IF(AND(O10349="7",G10349="0"),MID(L10349,1,6),MID(L10349,1,7))))))</f>
        <v>831106</v>
      </c>
      <c r="J10349" s="11" t="n">
        <v>2026</v>
      </c>
      <c r="K10349" s="11" t="s">
        <v>15</v>
      </c>
      <c r="L10349" s="32" t="n">
        <v>83110601</v>
      </c>
      <c r="M10349" s="1" t="s">
        <v>5062</v>
      </c>
      <c r="N10349" s="15" t="str">
        <f aca="false">IF(ISERROR(VLOOKUP(P10349,$I$2:$I$5308,1,FALSE()))=FALSE(),"S","A")</f>
        <v>A</v>
      </c>
      <c r="O10349" s="15" t="str">
        <f aca="false">IF(H10349&lt;&gt;"0","7",IF(G10349&lt;&gt;"0","6",IF(F10349&lt;&gt;"00","5",IF(E10349&lt;&gt;"0","4",IF(D10349&lt;&gt;"0","3",IF(C10349&lt;&gt;"0","2",IF(B10349&lt;&gt;"0","1","-x-")))))))</f>
        <v>7</v>
      </c>
      <c r="P10349" s="16" t="str">
        <f aca="false">IF(O10349="1",MID(L10349,1,1),IF(O10349="2",MID(L10349,1,2),IF(O10349="3",MID(L10349,1,3),IF(O10349="4",MID(L10349,1,4),IF(O10349="5",MID(L10349,1,6),IF(O10349="6",MID(L10349,1,7),IF(O10349="7",MID(L10349,1,8),IF(O10349="8",MID(L10349,1,10)))))))))</f>
        <v>83110601</v>
      </c>
      <c r="Q10349" s="1"/>
      <c r="R10349" s="1"/>
      <c r="S10349" s="1"/>
      <c r="T10349" s="1"/>
      <c r="U10349" s="1"/>
      <c r="V10349" s="1"/>
      <c r="W10349" s="1"/>
      <c r="X10349" s="1"/>
      <c r="Y10349" s="1"/>
      <c r="Z10349" s="1"/>
      <c r="AA10349" s="1"/>
      <c r="AB10349" s="1"/>
      <c r="AC10349" s="1"/>
      <c r="AD10349" s="1"/>
      <c r="AE10349" s="1"/>
      <c r="AF10349" s="1"/>
      <c r="AG10349" s="1"/>
      <c r="AH10349" s="1"/>
      <c r="AI10349" s="1"/>
      <c r="AJ10349" s="1"/>
    </row>
    <row r="10350" customFormat="false" ht="15.75" hidden="false" customHeight="true" outlineLevel="0" collapsed="false">
      <c r="A10350" s="1"/>
      <c r="B10350" s="11" t="str">
        <f aca="false">MID(L10350,1,1)</f>
        <v>8</v>
      </c>
      <c r="C10350" s="11" t="str">
        <f aca="false">MID(L10350,2,1)</f>
        <v>3</v>
      </c>
      <c r="D10350" s="11" t="str">
        <f aca="false">MID(L10350,3,1)</f>
        <v>1</v>
      </c>
      <c r="E10350" s="11" t="str">
        <f aca="false">MID(L10350,4,1)</f>
        <v>1</v>
      </c>
      <c r="F10350" s="11" t="str">
        <f aca="false">MID(L10350,5,2)</f>
        <v>06</v>
      </c>
      <c r="G10350" s="11" t="str">
        <f aca="false">MID(L10350,7,1)</f>
        <v>0</v>
      </c>
      <c r="H10350" s="11" t="str">
        <f aca="false">MID(L10350,8,1)</f>
        <v>3</v>
      </c>
      <c r="I10350" s="12" t="str">
        <f aca="false">IF(O10350="1","-x-",IF(O10350&lt;="4",MID(L10350,1,O10350-1),IF(O10350="5",MID(L10350,1,4),IF(O10350="6",MID(L10350,1,6),IF(AND(O10350="7",G10350="0"),MID(L10350,1,6),MID(L10350,1,7))))))</f>
        <v>831106</v>
      </c>
      <c r="J10350" s="11" t="n">
        <v>2026</v>
      </c>
      <c r="K10350" s="11" t="s">
        <v>15</v>
      </c>
      <c r="L10350" s="32" t="n">
        <v>83110603</v>
      </c>
      <c r="M10350" s="1" t="s">
        <v>5063</v>
      </c>
      <c r="N10350" s="15" t="str">
        <f aca="false">IF(ISERROR(VLOOKUP(P10350,$I$2:$I$5308,1,FALSE()))=FALSE(),"S","A")</f>
        <v>A</v>
      </c>
      <c r="O10350" s="15" t="str">
        <f aca="false">IF(H10350&lt;&gt;"0","7",IF(G10350&lt;&gt;"0","6",IF(F10350&lt;&gt;"00","5",IF(E10350&lt;&gt;"0","4",IF(D10350&lt;&gt;"0","3",IF(C10350&lt;&gt;"0","2",IF(B10350&lt;&gt;"0","1","-x-")))))))</f>
        <v>7</v>
      </c>
      <c r="P10350" s="16" t="str">
        <f aca="false">IF(O10350="1",MID(L10350,1,1),IF(O10350="2",MID(L10350,1,2),IF(O10350="3",MID(L10350,1,3),IF(O10350="4",MID(L10350,1,4),IF(O10350="5",MID(L10350,1,6),IF(O10350="6",MID(L10350,1,7),IF(O10350="7",MID(L10350,1,8),IF(O10350="8",MID(L10350,1,10)))))))))</f>
        <v>83110603</v>
      </c>
      <c r="Q10350" s="1"/>
      <c r="R10350" s="1"/>
      <c r="S10350" s="1"/>
      <c r="T10350" s="1"/>
      <c r="U10350" s="1"/>
      <c r="V10350" s="1"/>
      <c r="W10350" s="1"/>
      <c r="X10350" s="1"/>
      <c r="Y10350" s="1"/>
      <c r="Z10350" s="1"/>
      <c r="AA10350" s="1"/>
      <c r="AB10350" s="1"/>
      <c r="AC10350" s="1"/>
      <c r="AD10350" s="1"/>
      <c r="AE10350" s="1"/>
      <c r="AF10350" s="1"/>
      <c r="AG10350" s="1"/>
      <c r="AH10350" s="1"/>
      <c r="AI10350" s="1"/>
      <c r="AJ10350" s="1"/>
    </row>
    <row r="10351" customFormat="false" ht="15.75" hidden="false" customHeight="true" outlineLevel="0" collapsed="false">
      <c r="A10351" s="1"/>
      <c r="B10351" s="11" t="str">
        <f aca="false">MID(L10351,1,1)</f>
        <v>8</v>
      </c>
      <c r="C10351" s="11" t="str">
        <f aca="false">MID(L10351,2,1)</f>
        <v>3</v>
      </c>
      <c r="D10351" s="11" t="str">
        <f aca="false">MID(L10351,3,1)</f>
        <v>1</v>
      </c>
      <c r="E10351" s="11" t="str">
        <f aca="false">MID(L10351,4,1)</f>
        <v>1</v>
      </c>
      <c r="F10351" s="11" t="str">
        <f aca="false">MID(L10351,5,2)</f>
        <v>07</v>
      </c>
      <c r="G10351" s="11" t="str">
        <f aca="false">MID(L10351,7,1)</f>
        <v>0</v>
      </c>
      <c r="H10351" s="11" t="str">
        <f aca="false">MID(L10351,8,1)</f>
        <v>0</v>
      </c>
      <c r="I10351" s="12" t="str">
        <f aca="false">IF(O10351="1","-x-",IF(O10351&lt;="4",MID(L10351,1,O10351-1),IF(O10351="5",MID(L10351,1,4),IF(O10351="6",MID(L10351,1,6),IF(AND(O10351="7",G10351="0"),MID(L10351,1,6),MID(L10351,1,7))))))</f>
        <v>8311</v>
      </c>
      <c r="J10351" s="11" t="n">
        <v>2026</v>
      </c>
      <c r="K10351" s="11" t="s">
        <v>15</v>
      </c>
      <c r="L10351" s="32" t="n">
        <v>83110700</v>
      </c>
      <c r="M10351" s="1" t="s">
        <v>5064</v>
      </c>
      <c r="N10351" s="15" t="s">
        <v>5190</v>
      </c>
      <c r="O10351" s="15" t="str">
        <f aca="false">IF(H10351&lt;&gt;"0","7",IF(G10351&lt;&gt;"0","6",IF(F10351&lt;&gt;"00","5",IF(E10351&lt;&gt;"0","4",IF(D10351&lt;&gt;"0","3",IF(C10351&lt;&gt;"0","2",IF(B10351&lt;&gt;"0","1","-x-")))))))</f>
        <v>5</v>
      </c>
      <c r="P10351" s="16" t="str">
        <f aca="false">IF(O10351="1",MID(L10351,1,1),IF(O10351="2",MID(L10351,1,2),IF(O10351="3",MID(L10351,1,3),IF(O10351="4",MID(L10351,1,4),IF(O10351="5",MID(L10351,1,6),IF(O10351="6",MID(L10351,1,7),IF(O10351="7",MID(L10351,1,8),IF(O10351="8",MID(L10351,1,10)))))))))</f>
        <v>831107</v>
      </c>
      <c r="Q10351" s="1"/>
      <c r="R10351" s="1"/>
      <c r="S10351" s="1"/>
      <c r="T10351" s="1"/>
      <c r="U10351" s="1"/>
      <c r="V10351" s="1"/>
      <c r="W10351" s="1"/>
      <c r="X10351" s="1"/>
      <c r="Y10351" s="1"/>
      <c r="Z10351" s="1"/>
      <c r="AA10351" s="1"/>
      <c r="AB10351" s="1"/>
      <c r="AC10351" s="1"/>
      <c r="AD10351" s="1"/>
      <c r="AE10351" s="1"/>
      <c r="AF10351" s="1"/>
      <c r="AG10351" s="1"/>
      <c r="AH10351" s="1"/>
      <c r="AI10351" s="1"/>
      <c r="AJ10351" s="1"/>
    </row>
    <row r="10352" customFormat="false" ht="15.75" hidden="false" customHeight="true" outlineLevel="0" collapsed="false">
      <c r="A10352" s="1"/>
      <c r="B10352" s="11" t="str">
        <f aca="false">MID(L10352,1,1)</f>
        <v>8</v>
      </c>
      <c r="C10352" s="11" t="str">
        <f aca="false">MID(L10352,2,1)</f>
        <v>3</v>
      </c>
      <c r="D10352" s="11" t="str">
        <f aca="false">MID(L10352,3,1)</f>
        <v>1</v>
      </c>
      <c r="E10352" s="11" t="str">
        <f aca="false">MID(L10352,4,1)</f>
        <v>1</v>
      </c>
      <c r="F10352" s="11" t="str">
        <f aca="false">MID(L10352,5,2)</f>
        <v>07</v>
      </c>
      <c r="G10352" s="11" t="str">
        <f aca="false">MID(L10352,7,1)</f>
        <v>1</v>
      </c>
      <c r="H10352" s="11" t="str">
        <f aca="false">MID(L10352,8,1)</f>
        <v>0</v>
      </c>
      <c r="I10352" s="12" t="str">
        <f aca="false">IF(O10352="1","-x-",IF(O10352&lt;="4",MID(L10352,1,O10352-1),IF(O10352="5",MID(L10352,1,4),IF(O10352="6",MID(L10352,1,6),IF(AND(O10352="7",G10352="0"),MID(L10352,1,6),MID(L10352,1,7))))))</f>
        <v>831107</v>
      </c>
      <c r="J10352" s="11" t="n">
        <v>2026</v>
      </c>
      <c r="K10352" s="11" t="s">
        <v>15</v>
      </c>
      <c r="L10352" s="32" t="n">
        <v>83110710</v>
      </c>
      <c r="M10352" s="1" t="s">
        <v>5065</v>
      </c>
      <c r="N10352" s="15" t="s">
        <v>5190</v>
      </c>
      <c r="O10352" s="15" t="str">
        <f aca="false">IF(H10352&lt;&gt;"0","7",IF(G10352&lt;&gt;"0","6",IF(F10352&lt;&gt;"00","5",IF(E10352&lt;&gt;"0","4",IF(D10352&lt;&gt;"0","3",IF(C10352&lt;&gt;"0","2",IF(B10352&lt;&gt;"0","1","-x-")))))))</f>
        <v>6</v>
      </c>
      <c r="P10352" s="16" t="str">
        <f aca="false">IF(O10352="1",MID(L10352,1,1),IF(O10352="2",MID(L10352,1,2),IF(O10352="3",MID(L10352,1,3),IF(O10352="4",MID(L10352,1,4),IF(O10352="5",MID(L10352,1,6),IF(O10352="6",MID(L10352,1,7),IF(O10352="7",MID(L10352,1,8),IF(O10352="8",MID(L10352,1,10)))))))))</f>
        <v>8311071</v>
      </c>
      <c r="Q10352" s="1"/>
      <c r="R10352" s="1"/>
      <c r="S10352" s="1"/>
      <c r="T10352" s="1"/>
      <c r="U10352" s="1" t="s">
        <v>5055</v>
      </c>
      <c r="V10352" s="1"/>
      <c r="W10352" s="1"/>
      <c r="X10352" s="1"/>
      <c r="Y10352" s="1"/>
      <c r="Z10352" s="1"/>
      <c r="AA10352" s="1"/>
      <c r="AB10352" s="1"/>
      <c r="AC10352" s="1"/>
      <c r="AD10352" s="1"/>
      <c r="AE10352" s="1"/>
      <c r="AF10352" s="1"/>
      <c r="AG10352" s="1"/>
      <c r="AH10352" s="1"/>
      <c r="AI10352" s="1"/>
      <c r="AJ10352" s="1"/>
    </row>
    <row r="10353" customFormat="false" ht="15.75" hidden="false" customHeight="true" outlineLevel="0" collapsed="false">
      <c r="A10353" s="1"/>
      <c r="B10353" s="11" t="str">
        <f aca="false">MID(L10353,1,1)</f>
        <v>8</v>
      </c>
      <c r="C10353" s="11" t="str">
        <f aca="false">MID(L10353,2,1)</f>
        <v>3</v>
      </c>
      <c r="D10353" s="11" t="str">
        <f aca="false">MID(L10353,3,1)</f>
        <v>1</v>
      </c>
      <c r="E10353" s="11" t="str">
        <f aca="false">MID(L10353,4,1)</f>
        <v>1</v>
      </c>
      <c r="F10353" s="11" t="str">
        <f aca="false">MID(L10353,5,2)</f>
        <v>07</v>
      </c>
      <c r="G10353" s="11" t="str">
        <f aca="false">MID(L10353,7,1)</f>
        <v>1</v>
      </c>
      <c r="H10353" s="11" t="str">
        <f aca="false">MID(L10353,8,1)</f>
        <v>1</v>
      </c>
      <c r="I10353" s="12" t="str">
        <f aca="false">IF(O10353="1","-x-",IF(O10353&lt;="4",MID(L10353,1,O10353-1),IF(O10353="5",MID(L10353,1,4),IF(O10353="6",MID(L10353,1,6),IF(AND(O10353="7",G10353="0"),MID(L10353,1,6),MID(L10353,1,7))))))</f>
        <v>8311071</v>
      </c>
      <c r="J10353" s="11" t="n">
        <v>2026</v>
      </c>
      <c r="K10353" s="11" t="s">
        <v>15</v>
      </c>
      <c r="L10353" s="32" t="n">
        <v>83110711</v>
      </c>
      <c r="M10353" s="1" t="s">
        <v>5066</v>
      </c>
      <c r="N10353" s="15" t="str">
        <f aca="false">IF(ISERROR(VLOOKUP(P10353,$I$2:$I$5308,1,FALSE()))=FALSE(),"S","A")</f>
        <v>A</v>
      </c>
      <c r="O10353" s="15" t="str">
        <f aca="false">IF(H10353&lt;&gt;"0","7",IF(G10353&lt;&gt;"0","6",IF(F10353&lt;&gt;"00","5",IF(E10353&lt;&gt;"0","4",IF(D10353&lt;&gt;"0","3",IF(C10353&lt;&gt;"0","2",IF(B10353&lt;&gt;"0","1","-x-")))))))</f>
        <v>7</v>
      </c>
      <c r="P10353" s="16" t="str">
        <f aca="false">IF(O10353="1",MID(L10353,1,1),IF(O10353="2",MID(L10353,1,2),IF(O10353="3",MID(L10353,1,3),IF(O10353="4",MID(L10353,1,4),IF(O10353="5",MID(L10353,1,6),IF(O10353="6",MID(L10353,1,7),IF(O10353="7",MID(L10353,1,8),IF(O10353="8",MID(L10353,1,10)))))))))</f>
        <v>83110711</v>
      </c>
      <c r="Q10353" s="1"/>
      <c r="R10353" s="1"/>
      <c r="S10353" s="1"/>
      <c r="T10353" s="1"/>
      <c r="U10353" s="1"/>
      <c r="V10353" s="1"/>
      <c r="W10353" s="1"/>
      <c r="X10353" s="1"/>
      <c r="Y10353" s="1"/>
      <c r="Z10353" s="1"/>
      <c r="AA10353" s="1"/>
      <c r="AB10353" s="1"/>
      <c r="AC10353" s="1"/>
      <c r="AD10353" s="1"/>
      <c r="AE10353" s="1"/>
      <c r="AF10353" s="1"/>
      <c r="AG10353" s="1"/>
      <c r="AH10353" s="1"/>
      <c r="AI10353" s="1"/>
      <c r="AJ10353" s="1"/>
    </row>
    <row r="10354" customFormat="false" ht="15.75" hidden="false" customHeight="true" outlineLevel="0" collapsed="false">
      <c r="A10354" s="1"/>
      <c r="B10354" s="11" t="str">
        <f aca="false">MID(L10354,1,1)</f>
        <v>8</v>
      </c>
      <c r="C10354" s="11" t="str">
        <f aca="false">MID(L10354,2,1)</f>
        <v>3</v>
      </c>
      <c r="D10354" s="11" t="str">
        <f aca="false">MID(L10354,3,1)</f>
        <v>1</v>
      </c>
      <c r="E10354" s="11" t="str">
        <f aca="false">MID(L10354,4,1)</f>
        <v>1</v>
      </c>
      <c r="F10354" s="11" t="str">
        <f aca="false">MID(L10354,5,2)</f>
        <v>07</v>
      </c>
      <c r="G10354" s="11" t="str">
        <f aca="false">MID(L10354,7,1)</f>
        <v>1</v>
      </c>
      <c r="H10354" s="11" t="str">
        <f aca="false">MID(L10354,8,1)</f>
        <v>3</v>
      </c>
      <c r="I10354" s="12" t="str">
        <f aca="false">IF(O10354="1","-x-",IF(O10354&lt;="4",MID(L10354,1,O10354-1),IF(O10354="5",MID(L10354,1,4),IF(O10354="6",MID(L10354,1,6),IF(AND(O10354="7",G10354="0"),MID(L10354,1,6),MID(L10354,1,7))))))</f>
        <v>8311071</v>
      </c>
      <c r="J10354" s="11" t="n">
        <v>2026</v>
      </c>
      <c r="K10354" s="11" t="s">
        <v>15</v>
      </c>
      <c r="L10354" s="32" t="n">
        <v>83110713</v>
      </c>
      <c r="M10354" s="1" t="s">
        <v>5067</v>
      </c>
      <c r="N10354" s="15" t="str">
        <f aca="false">IF(ISERROR(VLOOKUP(P10354,$I$2:$I$5308,1,FALSE()))=FALSE(),"S","A")</f>
        <v>A</v>
      </c>
      <c r="O10354" s="15" t="str">
        <f aca="false">IF(H10354&lt;&gt;"0","7",IF(G10354&lt;&gt;"0","6",IF(F10354&lt;&gt;"00","5",IF(E10354&lt;&gt;"0","4",IF(D10354&lt;&gt;"0","3",IF(C10354&lt;&gt;"0","2",IF(B10354&lt;&gt;"0","1","-x-")))))))</f>
        <v>7</v>
      </c>
      <c r="P10354" s="16" t="str">
        <f aca="false">IF(O10354="1",MID(L10354,1,1),IF(O10354="2",MID(L10354,1,2),IF(O10354="3",MID(L10354,1,3),IF(O10354="4",MID(L10354,1,4),IF(O10354="5",MID(L10354,1,6),IF(O10354="6",MID(L10354,1,7),IF(O10354="7",MID(L10354,1,8),IF(O10354="8",MID(L10354,1,10)))))))))</f>
        <v>83110713</v>
      </c>
      <c r="Q10354" s="1"/>
      <c r="R10354" s="1"/>
      <c r="S10354" s="1"/>
      <c r="T10354" s="1"/>
      <c r="U10354" s="1"/>
      <c r="V10354" s="1"/>
      <c r="W10354" s="1"/>
      <c r="X10354" s="1"/>
      <c r="Y10354" s="1"/>
      <c r="Z10354" s="1"/>
      <c r="AA10354" s="1"/>
      <c r="AB10354" s="1"/>
      <c r="AC10354" s="1"/>
      <c r="AD10354" s="1"/>
      <c r="AE10354" s="1"/>
      <c r="AF10354" s="1"/>
      <c r="AG10354" s="1"/>
      <c r="AH10354" s="1"/>
      <c r="AI10354" s="1"/>
      <c r="AJ10354" s="1"/>
    </row>
    <row r="10355" customFormat="false" ht="15.75" hidden="false" customHeight="true" outlineLevel="0" collapsed="false">
      <c r="A10355" s="1"/>
      <c r="B10355" s="11" t="str">
        <f aca="false">MID(L10355,1,1)</f>
        <v>8</v>
      </c>
      <c r="C10355" s="11" t="str">
        <f aca="false">MID(L10355,2,1)</f>
        <v>3</v>
      </c>
      <c r="D10355" s="11" t="str">
        <f aca="false">MID(L10355,3,1)</f>
        <v>1</v>
      </c>
      <c r="E10355" s="11" t="str">
        <f aca="false">MID(L10355,4,1)</f>
        <v>1</v>
      </c>
      <c r="F10355" s="11" t="str">
        <f aca="false">MID(L10355,5,2)</f>
        <v>07</v>
      </c>
      <c r="G10355" s="11" t="str">
        <f aca="false">MID(L10355,7,1)</f>
        <v>2</v>
      </c>
      <c r="H10355" s="11" t="str">
        <f aca="false">MID(L10355,8,1)</f>
        <v>0</v>
      </c>
      <c r="I10355" s="12" t="str">
        <f aca="false">IF(O10355="1","-x-",IF(O10355&lt;="4",MID(L10355,1,O10355-1),IF(O10355="5",MID(L10355,1,4),IF(O10355="6",MID(L10355,1,6),IF(AND(O10355="7",G10355="0"),MID(L10355,1,6),MID(L10355,1,7))))))</f>
        <v>831107</v>
      </c>
      <c r="J10355" s="11" t="n">
        <v>2026</v>
      </c>
      <c r="K10355" s="11" t="s">
        <v>15</v>
      </c>
      <c r="L10355" s="32" t="n">
        <v>83110720</v>
      </c>
      <c r="M10355" s="1" t="s">
        <v>5068</v>
      </c>
      <c r="N10355" s="15" t="s">
        <v>5190</v>
      </c>
      <c r="O10355" s="15" t="str">
        <f aca="false">IF(H10355&lt;&gt;"0","7",IF(G10355&lt;&gt;"0","6",IF(F10355&lt;&gt;"00","5",IF(E10355&lt;&gt;"0","4",IF(D10355&lt;&gt;"0","3",IF(C10355&lt;&gt;"0","2",IF(B10355&lt;&gt;"0","1","-x-")))))))</f>
        <v>6</v>
      </c>
      <c r="P10355" s="16" t="str">
        <f aca="false">IF(O10355="1",MID(L10355,1,1),IF(O10355="2",MID(L10355,1,2),IF(O10355="3",MID(L10355,1,3),IF(O10355="4",MID(L10355,1,4),IF(O10355="5",MID(L10355,1,6),IF(O10355="6",MID(L10355,1,7),IF(O10355="7",MID(L10355,1,8),IF(O10355="8",MID(L10355,1,10)))))))))</f>
        <v>8311072</v>
      </c>
      <c r="Q10355" s="1"/>
      <c r="R10355" s="1"/>
      <c r="S10355" s="1"/>
      <c r="T10355" s="1"/>
      <c r="U10355" s="1"/>
      <c r="V10355" s="1"/>
      <c r="W10355" s="1"/>
      <c r="X10355" s="1"/>
      <c r="Y10355" s="1"/>
      <c r="Z10355" s="1"/>
      <c r="AA10355" s="1"/>
      <c r="AB10355" s="1"/>
      <c r="AC10355" s="1"/>
      <c r="AD10355" s="1"/>
      <c r="AE10355" s="1"/>
      <c r="AF10355" s="1"/>
      <c r="AG10355" s="1"/>
      <c r="AH10355" s="1"/>
      <c r="AI10355" s="1"/>
      <c r="AJ10355" s="1"/>
    </row>
    <row r="10356" customFormat="false" ht="15.75" hidden="false" customHeight="true" outlineLevel="0" collapsed="false">
      <c r="A10356" s="1"/>
      <c r="B10356" s="11" t="str">
        <f aca="false">MID(L10356,1,1)</f>
        <v>8</v>
      </c>
      <c r="C10356" s="11" t="str">
        <f aca="false">MID(L10356,2,1)</f>
        <v>3</v>
      </c>
      <c r="D10356" s="11" t="str">
        <f aca="false">MID(L10356,3,1)</f>
        <v>1</v>
      </c>
      <c r="E10356" s="11" t="str">
        <f aca="false">MID(L10356,4,1)</f>
        <v>1</v>
      </c>
      <c r="F10356" s="11" t="str">
        <f aca="false">MID(L10356,5,2)</f>
        <v>07</v>
      </c>
      <c r="G10356" s="11" t="str">
        <f aca="false">MID(L10356,7,1)</f>
        <v>2</v>
      </c>
      <c r="H10356" s="11" t="str">
        <f aca="false">MID(L10356,8,1)</f>
        <v>1</v>
      </c>
      <c r="I10356" s="12" t="str">
        <f aca="false">IF(O10356="1","-x-",IF(O10356&lt;="4",MID(L10356,1,O10356-1),IF(O10356="5",MID(L10356,1,4),IF(O10356="6",MID(L10356,1,6),IF(AND(O10356="7",G10356="0"),MID(L10356,1,6),MID(L10356,1,7))))))</f>
        <v>8311072</v>
      </c>
      <c r="J10356" s="11" t="n">
        <v>2026</v>
      </c>
      <c r="K10356" s="11" t="s">
        <v>15</v>
      </c>
      <c r="L10356" s="32" t="n">
        <v>83110721</v>
      </c>
      <c r="M10356" s="1" t="s">
        <v>5069</v>
      </c>
      <c r="N10356" s="15" t="str">
        <f aca="false">IF(ISERROR(VLOOKUP(P10356,$I$2:$I$5308,1,FALSE()))=FALSE(),"S","A")</f>
        <v>A</v>
      </c>
      <c r="O10356" s="15" t="str">
        <f aca="false">IF(H10356&lt;&gt;"0","7",IF(G10356&lt;&gt;"0","6",IF(F10356&lt;&gt;"00","5",IF(E10356&lt;&gt;"0","4",IF(D10356&lt;&gt;"0","3",IF(C10356&lt;&gt;"0","2",IF(B10356&lt;&gt;"0","1","-x-")))))))</f>
        <v>7</v>
      </c>
      <c r="P10356" s="16" t="str">
        <f aca="false">IF(O10356="1",MID(L10356,1,1),IF(O10356="2",MID(L10356,1,2),IF(O10356="3",MID(L10356,1,3),IF(O10356="4",MID(L10356,1,4),IF(O10356="5",MID(L10356,1,6),IF(O10356="6",MID(L10356,1,7),IF(O10356="7",MID(L10356,1,8),IF(O10356="8",MID(L10356,1,10)))))))))</f>
        <v>83110721</v>
      </c>
      <c r="Q10356" s="1"/>
      <c r="R10356" s="1"/>
      <c r="S10356" s="1"/>
      <c r="T10356" s="1"/>
      <c r="U10356" s="1"/>
      <c r="V10356" s="1"/>
      <c r="W10356" s="1"/>
      <c r="X10356" s="1"/>
      <c r="Y10356" s="1"/>
      <c r="Z10356" s="1"/>
      <c r="AA10356" s="1"/>
      <c r="AB10356" s="1"/>
      <c r="AC10356" s="1"/>
      <c r="AD10356" s="1"/>
      <c r="AE10356" s="1"/>
      <c r="AF10356" s="1"/>
      <c r="AG10356" s="1"/>
      <c r="AH10356" s="1"/>
      <c r="AI10356" s="1"/>
      <c r="AJ10356" s="1"/>
    </row>
    <row r="10357" customFormat="false" ht="15.75" hidden="false" customHeight="true" outlineLevel="0" collapsed="false">
      <c r="A10357" s="1"/>
      <c r="B10357" s="11" t="str">
        <f aca="false">MID(L10357,1,1)</f>
        <v>8</v>
      </c>
      <c r="C10357" s="11" t="str">
        <f aca="false">MID(L10357,2,1)</f>
        <v>3</v>
      </c>
      <c r="D10357" s="11" t="str">
        <f aca="false">MID(L10357,3,1)</f>
        <v>1</v>
      </c>
      <c r="E10357" s="11" t="str">
        <f aca="false">MID(L10357,4,1)</f>
        <v>1</v>
      </c>
      <c r="F10357" s="11" t="str">
        <f aca="false">MID(L10357,5,2)</f>
        <v>07</v>
      </c>
      <c r="G10357" s="11" t="str">
        <f aca="false">MID(L10357,7,1)</f>
        <v>2</v>
      </c>
      <c r="H10357" s="11" t="str">
        <f aca="false">MID(L10357,8,1)</f>
        <v>3</v>
      </c>
      <c r="I10357" s="12" t="str">
        <f aca="false">IF(O10357="1","-x-",IF(O10357&lt;="4",MID(L10357,1,O10357-1),IF(O10357="5",MID(L10357,1,4),IF(O10357="6",MID(L10357,1,6),IF(AND(O10357="7",G10357="0"),MID(L10357,1,6),MID(L10357,1,7))))))</f>
        <v>8311072</v>
      </c>
      <c r="J10357" s="11" t="n">
        <v>2026</v>
      </c>
      <c r="K10357" s="11" t="s">
        <v>15</v>
      </c>
      <c r="L10357" s="32" t="n">
        <v>83110723</v>
      </c>
      <c r="M10357" s="1" t="s">
        <v>5070</v>
      </c>
      <c r="N10357" s="15" t="str">
        <f aca="false">IF(ISERROR(VLOOKUP(P10357,$I$2:$I$5308,1,FALSE()))=FALSE(),"S","A")</f>
        <v>A</v>
      </c>
      <c r="O10357" s="15" t="str">
        <f aca="false">IF(H10357&lt;&gt;"0","7",IF(G10357&lt;&gt;"0","6",IF(F10357&lt;&gt;"00","5",IF(E10357&lt;&gt;"0","4",IF(D10357&lt;&gt;"0","3",IF(C10357&lt;&gt;"0","2",IF(B10357&lt;&gt;"0","1","-x-")))))))</f>
        <v>7</v>
      </c>
      <c r="P10357" s="16" t="str">
        <f aca="false">IF(O10357="1",MID(L10357,1,1),IF(O10357="2",MID(L10357,1,2),IF(O10357="3",MID(L10357,1,3),IF(O10357="4",MID(L10357,1,4),IF(O10357="5",MID(L10357,1,6),IF(O10357="6",MID(L10357,1,7),IF(O10357="7",MID(L10357,1,8),IF(O10357="8",MID(L10357,1,10)))))))))</f>
        <v>83110723</v>
      </c>
      <c r="Q10357" s="1"/>
      <c r="R10357" s="1"/>
      <c r="S10357" s="1"/>
      <c r="T10357" s="1"/>
      <c r="U10357" s="1"/>
      <c r="V10357" s="1"/>
      <c r="W10357" s="1"/>
      <c r="X10357" s="1"/>
      <c r="Y10357" s="1"/>
      <c r="Z10357" s="1"/>
      <c r="AA10357" s="1"/>
      <c r="AB10357" s="1"/>
      <c r="AC10357" s="1"/>
      <c r="AD10357" s="1"/>
      <c r="AE10357" s="1"/>
      <c r="AF10357" s="1"/>
      <c r="AG10357" s="1"/>
      <c r="AH10357" s="1"/>
      <c r="AI10357" s="1"/>
      <c r="AJ10357" s="1"/>
    </row>
    <row r="10358" customFormat="false" ht="15.75" hidden="false" customHeight="true" outlineLevel="0" collapsed="false">
      <c r="A10358" s="1"/>
      <c r="B10358" s="11" t="str">
        <f aca="false">MID(L10358,1,1)</f>
        <v>8</v>
      </c>
      <c r="C10358" s="11" t="str">
        <f aca="false">MID(L10358,2,1)</f>
        <v>3</v>
      </c>
      <c r="D10358" s="11" t="str">
        <f aca="false">MID(L10358,3,1)</f>
        <v>1</v>
      </c>
      <c r="E10358" s="11" t="str">
        <f aca="false">MID(L10358,4,1)</f>
        <v>1</v>
      </c>
      <c r="F10358" s="11" t="str">
        <f aca="false">MID(L10358,5,2)</f>
        <v>07</v>
      </c>
      <c r="G10358" s="11" t="str">
        <f aca="false">MID(L10358,7,1)</f>
        <v>3</v>
      </c>
      <c r="H10358" s="11" t="str">
        <f aca="false">MID(L10358,8,1)</f>
        <v>0</v>
      </c>
      <c r="I10358" s="12" t="str">
        <f aca="false">IF(O10358="1","-x-",IF(O10358&lt;="4",MID(L10358,1,O10358-1),IF(O10358="5",MID(L10358,1,4),IF(O10358="6",MID(L10358,1,6),IF(AND(O10358="7",G10358="0"),MID(L10358,1,6),MID(L10358,1,7))))))</f>
        <v>831107</v>
      </c>
      <c r="J10358" s="11" t="n">
        <v>2026</v>
      </c>
      <c r="K10358" s="11" t="s">
        <v>15</v>
      </c>
      <c r="L10358" s="32" t="n">
        <v>83110730</v>
      </c>
      <c r="M10358" s="1" t="s">
        <v>5071</v>
      </c>
      <c r="N10358" s="15" t="s">
        <v>5190</v>
      </c>
      <c r="O10358" s="15" t="str">
        <f aca="false">IF(H10358&lt;&gt;"0","7",IF(G10358&lt;&gt;"0","6",IF(F10358&lt;&gt;"00","5",IF(E10358&lt;&gt;"0","4",IF(D10358&lt;&gt;"0","3",IF(C10358&lt;&gt;"0","2",IF(B10358&lt;&gt;"0","1","-x-")))))))</f>
        <v>6</v>
      </c>
      <c r="P10358" s="16" t="str">
        <f aca="false">IF(O10358="1",MID(L10358,1,1),IF(O10358="2",MID(L10358,1,2),IF(O10358="3",MID(L10358,1,3),IF(O10358="4",MID(L10358,1,4),IF(O10358="5",MID(L10358,1,6),IF(O10358="6",MID(L10358,1,7),IF(O10358="7",MID(L10358,1,8),IF(O10358="8",MID(L10358,1,10)))))))))</f>
        <v>8311073</v>
      </c>
      <c r="Q10358" s="1"/>
      <c r="R10358" s="1"/>
      <c r="S10358" s="1"/>
      <c r="T10358" s="1"/>
      <c r="U10358" s="1"/>
      <c r="V10358" s="1"/>
      <c r="W10358" s="1"/>
      <c r="X10358" s="1"/>
      <c r="Y10358" s="1"/>
      <c r="Z10358" s="1"/>
      <c r="AA10358" s="1"/>
      <c r="AB10358" s="1"/>
      <c r="AC10358" s="1"/>
      <c r="AD10358" s="1"/>
      <c r="AE10358" s="1"/>
      <c r="AF10358" s="1"/>
      <c r="AG10358" s="1"/>
      <c r="AH10358" s="1"/>
      <c r="AI10358" s="1"/>
      <c r="AJ10358" s="1"/>
    </row>
    <row r="10359" customFormat="false" ht="15.75" hidden="false" customHeight="true" outlineLevel="0" collapsed="false">
      <c r="A10359" s="1"/>
      <c r="B10359" s="11" t="str">
        <f aca="false">MID(L10359,1,1)</f>
        <v>8</v>
      </c>
      <c r="C10359" s="11" t="str">
        <f aca="false">MID(L10359,2,1)</f>
        <v>3</v>
      </c>
      <c r="D10359" s="11" t="str">
        <f aca="false">MID(L10359,3,1)</f>
        <v>1</v>
      </c>
      <c r="E10359" s="11" t="str">
        <f aca="false">MID(L10359,4,1)</f>
        <v>1</v>
      </c>
      <c r="F10359" s="11" t="str">
        <f aca="false">MID(L10359,5,2)</f>
        <v>07</v>
      </c>
      <c r="G10359" s="11" t="str">
        <f aca="false">MID(L10359,7,1)</f>
        <v>3</v>
      </c>
      <c r="H10359" s="11" t="str">
        <f aca="false">MID(L10359,8,1)</f>
        <v>1</v>
      </c>
      <c r="I10359" s="12" t="str">
        <f aca="false">IF(O10359="1","-x-",IF(O10359&lt;="4",MID(L10359,1,O10359-1),IF(O10359="5",MID(L10359,1,4),IF(O10359="6",MID(L10359,1,6),IF(AND(O10359="7",G10359="0"),MID(L10359,1,6),MID(L10359,1,7))))))</f>
        <v>8311073</v>
      </c>
      <c r="J10359" s="11" t="n">
        <v>2026</v>
      </c>
      <c r="K10359" s="11" t="s">
        <v>15</v>
      </c>
      <c r="L10359" s="32" t="n">
        <v>83110731</v>
      </c>
      <c r="M10359" s="1" t="s">
        <v>5072</v>
      </c>
      <c r="N10359" s="15" t="str">
        <f aca="false">IF(ISERROR(VLOOKUP(P10359,$I$2:$I$5308,1,FALSE()))=FALSE(),"S","A")</f>
        <v>A</v>
      </c>
      <c r="O10359" s="15" t="str">
        <f aca="false">IF(H10359&lt;&gt;"0","7",IF(G10359&lt;&gt;"0","6",IF(F10359&lt;&gt;"00","5",IF(E10359&lt;&gt;"0","4",IF(D10359&lt;&gt;"0","3",IF(C10359&lt;&gt;"0","2",IF(B10359&lt;&gt;"0","1","-x-")))))))</f>
        <v>7</v>
      </c>
      <c r="P10359" s="16" t="str">
        <f aca="false">IF(O10359="1",MID(L10359,1,1),IF(O10359="2",MID(L10359,1,2),IF(O10359="3",MID(L10359,1,3),IF(O10359="4",MID(L10359,1,4),IF(O10359="5",MID(L10359,1,6),IF(O10359="6",MID(L10359,1,7),IF(O10359="7",MID(L10359,1,8),IF(O10359="8",MID(L10359,1,10)))))))))</f>
        <v>83110731</v>
      </c>
      <c r="Q10359" s="1"/>
      <c r="R10359" s="1"/>
      <c r="S10359" s="1"/>
      <c r="T10359" s="1"/>
      <c r="U10359" s="1"/>
      <c r="V10359" s="1"/>
      <c r="W10359" s="1"/>
      <c r="X10359" s="1"/>
      <c r="Y10359" s="1"/>
      <c r="Z10359" s="1"/>
      <c r="AA10359" s="1"/>
      <c r="AB10359" s="1"/>
      <c r="AC10359" s="1"/>
      <c r="AD10359" s="1"/>
      <c r="AE10359" s="1"/>
      <c r="AF10359" s="1"/>
      <c r="AG10359" s="1"/>
      <c r="AH10359" s="1"/>
      <c r="AI10359" s="1"/>
      <c r="AJ10359" s="1"/>
    </row>
    <row r="10360" customFormat="false" ht="15.75" hidden="false" customHeight="true" outlineLevel="0" collapsed="false">
      <c r="A10360" s="1"/>
      <c r="B10360" s="11" t="str">
        <f aca="false">MID(L10360,1,1)</f>
        <v>8</v>
      </c>
      <c r="C10360" s="11" t="str">
        <f aca="false">MID(L10360,2,1)</f>
        <v>3</v>
      </c>
      <c r="D10360" s="11" t="str">
        <f aca="false">MID(L10360,3,1)</f>
        <v>1</v>
      </c>
      <c r="E10360" s="11" t="str">
        <f aca="false">MID(L10360,4,1)</f>
        <v>1</v>
      </c>
      <c r="F10360" s="11" t="str">
        <f aca="false">MID(L10360,5,2)</f>
        <v>07</v>
      </c>
      <c r="G10360" s="11" t="str">
        <f aca="false">MID(L10360,7,1)</f>
        <v>3</v>
      </c>
      <c r="H10360" s="11" t="str">
        <f aca="false">MID(L10360,8,1)</f>
        <v>3</v>
      </c>
      <c r="I10360" s="12" t="str">
        <f aca="false">IF(O10360="1","-x-",IF(O10360&lt;="4",MID(L10360,1,O10360-1),IF(O10360="5",MID(L10360,1,4),IF(O10360="6",MID(L10360,1,6),IF(AND(O10360="7",G10360="0"),MID(L10360,1,6),MID(L10360,1,7))))))</f>
        <v>8311073</v>
      </c>
      <c r="J10360" s="11" t="n">
        <v>2026</v>
      </c>
      <c r="K10360" s="11" t="s">
        <v>15</v>
      </c>
      <c r="L10360" s="32" t="n">
        <v>83110733</v>
      </c>
      <c r="M10360" s="1" t="s">
        <v>5073</v>
      </c>
      <c r="N10360" s="15" t="str">
        <f aca="false">IF(ISERROR(VLOOKUP(P10360,$I$2:$I$5308,1,FALSE()))=FALSE(),"S","A")</f>
        <v>A</v>
      </c>
      <c r="O10360" s="15" t="str">
        <f aca="false">IF(H10360&lt;&gt;"0","7",IF(G10360&lt;&gt;"0","6",IF(F10360&lt;&gt;"00","5",IF(E10360&lt;&gt;"0","4",IF(D10360&lt;&gt;"0","3",IF(C10360&lt;&gt;"0","2",IF(B10360&lt;&gt;"0","1","-x-")))))))</f>
        <v>7</v>
      </c>
      <c r="P10360" s="16" t="str">
        <f aca="false">IF(O10360="1",MID(L10360,1,1),IF(O10360="2",MID(L10360,1,2),IF(O10360="3",MID(L10360,1,3),IF(O10360="4",MID(L10360,1,4),IF(O10360="5",MID(L10360,1,6),IF(O10360="6",MID(L10360,1,7),IF(O10360="7",MID(L10360,1,8),IF(O10360="8",MID(L10360,1,10)))))))))</f>
        <v>83110733</v>
      </c>
      <c r="Q10360" s="1"/>
      <c r="R10360" s="1"/>
      <c r="S10360" s="1"/>
      <c r="T10360" s="1"/>
      <c r="U10360" s="1"/>
      <c r="V10360" s="1"/>
      <c r="W10360" s="1"/>
      <c r="X10360" s="1"/>
      <c r="Y10360" s="1"/>
      <c r="Z10360" s="1"/>
      <c r="AA10360" s="1"/>
      <c r="AB10360" s="1"/>
      <c r="AC10360" s="1"/>
      <c r="AD10360" s="1"/>
      <c r="AE10360" s="1"/>
      <c r="AF10360" s="1"/>
      <c r="AG10360" s="1"/>
      <c r="AH10360" s="1"/>
      <c r="AI10360" s="1"/>
      <c r="AJ10360" s="1"/>
    </row>
    <row r="10361" customFormat="false" ht="15.75" hidden="false" customHeight="true" outlineLevel="0" collapsed="false">
      <c r="A10361" s="1"/>
      <c r="B10361" s="11" t="str">
        <f aca="false">MID(L10361,1,1)</f>
        <v>8</v>
      </c>
      <c r="C10361" s="11" t="str">
        <f aca="false">MID(L10361,2,1)</f>
        <v>4</v>
      </c>
      <c r="D10361" s="11" t="str">
        <f aca="false">MID(L10361,3,1)</f>
        <v>0</v>
      </c>
      <c r="E10361" s="11" t="str">
        <f aca="false">MID(L10361,4,1)</f>
        <v>0</v>
      </c>
      <c r="F10361" s="11" t="str">
        <f aca="false">MID(L10361,5,2)</f>
        <v>00</v>
      </c>
      <c r="G10361" s="11" t="str">
        <f aca="false">MID(L10361,7,1)</f>
        <v>0</v>
      </c>
      <c r="H10361" s="11" t="str">
        <f aca="false">MID(L10361,8,1)</f>
        <v>0</v>
      </c>
      <c r="I10361" s="12" t="str">
        <f aca="false">IF(O10361="1","-x-",IF(O10361&lt;="4",MID(L10361,1,O10361-1),IF(O10361="5",MID(L10361,1,4),IF(O10361="6",MID(L10361,1,6),IF(AND(O10361="7",G10361="0"),MID(L10361,1,6),MID(L10361,1,7))))))</f>
        <v>8</v>
      </c>
      <c r="J10361" s="11" t="n">
        <v>2026</v>
      </c>
      <c r="K10361" s="11" t="s">
        <v>15</v>
      </c>
      <c r="L10361" s="32" t="n">
        <v>84000000</v>
      </c>
      <c r="M10361" s="1" t="s">
        <v>5074</v>
      </c>
      <c r="N10361" s="15" t="s">
        <v>5190</v>
      </c>
      <c r="O10361" s="15" t="str">
        <f aca="false">IF(H10361&lt;&gt;"0","7",IF(G10361&lt;&gt;"0","6",IF(F10361&lt;&gt;"00","5",IF(E10361&lt;&gt;"0","4",IF(D10361&lt;&gt;"0","3",IF(C10361&lt;&gt;"0","2",IF(B10361&lt;&gt;"0","1","-x-")))))))</f>
        <v>2</v>
      </c>
      <c r="P10361" s="16" t="str">
        <f aca="false">IF(O10361="1",MID(L10361,1,1),IF(O10361="2",MID(L10361,1,2),IF(O10361="3",MID(L10361,1,3),IF(O10361="4",MID(L10361,1,4),IF(O10361="5",MID(L10361,1,6),IF(O10361="6",MID(L10361,1,7),IF(O10361="7",MID(L10361,1,8),IF(O10361="8",MID(L10361,1,10)))))))))</f>
        <v>84</v>
      </c>
      <c r="Q10361" s="1"/>
      <c r="R10361" s="1"/>
      <c r="S10361" s="1"/>
      <c r="T10361" s="1"/>
      <c r="U10361" s="1"/>
      <c r="V10361" s="1" t="s">
        <v>18</v>
      </c>
      <c r="W10361" s="1"/>
      <c r="X10361" s="1"/>
      <c r="Y10361" s="1"/>
      <c r="Z10361" s="1"/>
      <c r="AA10361" s="1"/>
      <c r="AB10361" s="1"/>
      <c r="AC10361" s="1"/>
      <c r="AD10361" s="1"/>
      <c r="AE10361" s="1"/>
      <c r="AF10361" s="1"/>
      <c r="AG10361" s="1"/>
      <c r="AH10361" s="1"/>
      <c r="AI10361" s="1"/>
      <c r="AJ10361" s="1"/>
    </row>
    <row r="10362" customFormat="false" ht="15.75" hidden="false" customHeight="true" outlineLevel="0" collapsed="false">
      <c r="A10362" s="1"/>
      <c r="B10362" s="11" t="str">
        <f aca="false">MID(L10362,1,1)</f>
        <v>8</v>
      </c>
      <c r="C10362" s="11" t="str">
        <f aca="false">MID(L10362,2,1)</f>
        <v>4</v>
      </c>
      <c r="D10362" s="11" t="str">
        <f aca="false">MID(L10362,3,1)</f>
        <v>1</v>
      </c>
      <c r="E10362" s="11" t="str">
        <f aca="false">MID(L10362,4,1)</f>
        <v>0</v>
      </c>
      <c r="F10362" s="11" t="str">
        <f aca="false">MID(L10362,5,2)</f>
        <v>00</v>
      </c>
      <c r="G10362" s="11" t="str">
        <f aca="false">MID(L10362,7,1)</f>
        <v>0</v>
      </c>
      <c r="H10362" s="11" t="str">
        <f aca="false">MID(L10362,8,1)</f>
        <v>0</v>
      </c>
      <c r="I10362" s="12" t="str">
        <f aca="false">IF(O10362="1","-x-",IF(O10362&lt;="4",MID(L10362,1,O10362-1),IF(O10362="5",MID(L10362,1,4),IF(O10362="6",MID(L10362,1,6),IF(AND(O10362="7",G10362="0"),MID(L10362,1,6),MID(L10362,1,7))))))</f>
        <v>84</v>
      </c>
      <c r="J10362" s="11" t="n">
        <v>2026</v>
      </c>
      <c r="K10362" s="11" t="s">
        <v>15</v>
      </c>
      <c r="L10362" s="32" t="n">
        <v>84100000</v>
      </c>
      <c r="M10362" s="1" t="s">
        <v>2897</v>
      </c>
      <c r="N10362" s="15" t="s">
        <v>5190</v>
      </c>
      <c r="O10362" s="15" t="str">
        <f aca="false">IF(H10362&lt;&gt;"0","7",IF(G10362&lt;&gt;"0","6",IF(F10362&lt;&gt;"00","5",IF(E10362&lt;&gt;"0","4",IF(D10362&lt;&gt;"0","3",IF(C10362&lt;&gt;"0","2",IF(B10362&lt;&gt;"0","1","-x-")))))))</f>
        <v>3</v>
      </c>
      <c r="P10362" s="16" t="str">
        <f aca="false">IF(O10362="1",MID(L10362,1,1),IF(O10362="2",MID(L10362,1,2),IF(O10362="3",MID(L10362,1,3),IF(O10362="4",MID(L10362,1,4),IF(O10362="5",MID(L10362,1,6),IF(O10362="6",MID(L10362,1,7),IF(O10362="7",MID(L10362,1,8),IF(O10362="8",MID(L10362,1,10)))))))))</f>
        <v>841</v>
      </c>
      <c r="Q10362" s="1"/>
      <c r="R10362" s="1"/>
      <c r="S10362" s="1"/>
      <c r="T10362" s="1"/>
      <c r="U10362" s="1"/>
      <c r="V10362" s="1"/>
      <c r="W10362" s="1"/>
      <c r="X10362" s="1"/>
      <c r="Y10362" s="1"/>
      <c r="Z10362" s="1"/>
      <c r="AA10362" s="1"/>
      <c r="AB10362" s="1"/>
      <c r="AC10362" s="1"/>
      <c r="AD10362" s="1"/>
      <c r="AE10362" s="1"/>
      <c r="AF10362" s="1"/>
      <c r="AG10362" s="1"/>
      <c r="AH10362" s="1"/>
      <c r="AI10362" s="1"/>
      <c r="AJ10362" s="1"/>
    </row>
    <row r="10363" customFormat="false" ht="15.75" hidden="false" customHeight="true" outlineLevel="0" collapsed="false">
      <c r="A10363" s="1"/>
      <c r="B10363" s="11" t="str">
        <f aca="false">MID(L10363,1,1)</f>
        <v>8</v>
      </c>
      <c r="C10363" s="11" t="str">
        <f aca="false">MID(L10363,2,1)</f>
        <v>4</v>
      </c>
      <c r="D10363" s="11" t="str">
        <f aca="false">MID(L10363,3,1)</f>
        <v>1</v>
      </c>
      <c r="E10363" s="11" t="str">
        <f aca="false">MID(L10363,4,1)</f>
        <v>1</v>
      </c>
      <c r="F10363" s="11" t="str">
        <f aca="false">MID(L10363,5,2)</f>
        <v>00</v>
      </c>
      <c r="G10363" s="11" t="str">
        <f aca="false">MID(L10363,7,1)</f>
        <v>0</v>
      </c>
      <c r="H10363" s="11" t="str">
        <f aca="false">MID(L10363,8,1)</f>
        <v>0</v>
      </c>
      <c r="I10363" s="12" t="str">
        <f aca="false">IF(O10363="1","-x-",IF(O10363&lt;="4",MID(L10363,1,O10363-1),IF(O10363="5",MID(L10363,1,4),IF(O10363="6",MID(L10363,1,6),IF(AND(O10363="7",G10363="0"),MID(L10363,1,6),MID(L10363,1,7))))))</f>
        <v>841</v>
      </c>
      <c r="J10363" s="11" t="n">
        <v>2026</v>
      </c>
      <c r="K10363" s="11" t="s">
        <v>15</v>
      </c>
      <c r="L10363" s="32" t="n">
        <v>84110000</v>
      </c>
      <c r="M10363" s="1" t="s">
        <v>5075</v>
      </c>
      <c r="N10363" s="15" t="s">
        <v>5190</v>
      </c>
      <c r="O10363" s="15" t="str">
        <f aca="false">IF(H10363&lt;&gt;"0","7",IF(G10363&lt;&gt;"0","6",IF(F10363&lt;&gt;"00","5",IF(E10363&lt;&gt;"0","4",IF(D10363&lt;&gt;"0","3",IF(C10363&lt;&gt;"0","2",IF(B10363&lt;&gt;"0","1","-x-")))))))</f>
        <v>4</v>
      </c>
      <c r="P10363" s="16" t="str">
        <f aca="false">IF(O10363="1",MID(L10363,1,1),IF(O10363="2",MID(L10363,1,2),IF(O10363="3",MID(L10363,1,3),IF(O10363="4",MID(L10363,1,4),IF(O10363="5",MID(L10363,1,6),IF(O10363="6",MID(L10363,1,7),IF(O10363="7",MID(L10363,1,8),IF(O10363="8",MID(L10363,1,10)))))))))</f>
        <v>8411</v>
      </c>
      <c r="Q10363" s="1"/>
      <c r="R10363" s="1"/>
      <c r="S10363" s="1"/>
      <c r="T10363" s="1"/>
      <c r="U10363" s="1"/>
      <c r="V10363" s="1"/>
      <c r="W10363" s="1"/>
      <c r="X10363" s="1"/>
      <c r="Y10363" s="1"/>
      <c r="Z10363" s="1"/>
      <c r="AA10363" s="1"/>
      <c r="AB10363" s="1"/>
      <c r="AC10363" s="1"/>
      <c r="AD10363" s="1"/>
      <c r="AE10363" s="1"/>
      <c r="AF10363" s="1"/>
      <c r="AG10363" s="1"/>
      <c r="AH10363" s="1"/>
      <c r="AI10363" s="1"/>
      <c r="AJ10363" s="1"/>
    </row>
    <row r="10364" customFormat="false" ht="15.75" hidden="false" customHeight="true" outlineLevel="0" collapsed="false">
      <c r="A10364" s="1"/>
      <c r="B10364" s="11" t="str">
        <f aca="false">MID(L10364,1,1)</f>
        <v>8</v>
      </c>
      <c r="C10364" s="11" t="str">
        <f aca="false">MID(L10364,2,1)</f>
        <v>4</v>
      </c>
      <c r="D10364" s="11" t="str">
        <f aca="false">MID(L10364,3,1)</f>
        <v>1</v>
      </c>
      <c r="E10364" s="11" t="str">
        <f aca="false">MID(L10364,4,1)</f>
        <v>1</v>
      </c>
      <c r="F10364" s="11" t="str">
        <f aca="false">MID(L10364,5,2)</f>
        <v>50</v>
      </c>
      <c r="G10364" s="11" t="str">
        <f aca="false">MID(L10364,7,1)</f>
        <v>0</v>
      </c>
      <c r="H10364" s="11" t="str">
        <f aca="false">MID(L10364,8,1)</f>
        <v>0</v>
      </c>
      <c r="I10364" s="12" t="str">
        <f aca="false">IF(O10364="1","-x-",IF(O10364&lt;="4",MID(L10364,1,O10364-1),IF(O10364="5",MID(L10364,1,4),IF(O10364="6",MID(L10364,1,6),IF(AND(O10364="7",G10364="0"),MID(L10364,1,6),MID(L10364,1,7))))))</f>
        <v>8411</v>
      </c>
      <c r="J10364" s="11" t="n">
        <v>2026</v>
      </c>
      <c r="K10364" s="11" t="s">
        <v>15</v>
      </c>
      <c r="L10364" s="32" t="n">
        <v>84115000</v>
      </c>
      <c r="M10364" s="1" t="s">
        <v>5076</v>
      </c>
      <c r="N10364" s="15" t="s">
        <v>5190</v>
      </c>
      <c r="O10364" s="15" t="str">
        <f aca="false">IF(H10364&lt;&gt;"0","7",IF(G10364&lt;&gt;"0","6",IF(F10364&lt;&gt;"00","5",IF(E10364&lt;&gt;"0","4",IF(D10364&lt;&gt;"0","3",IF(C10364&lt;&gt;"0","2",IF(B10364&lt;&gt;"0","1","-x-")))))))</f>
        <v>5</v>
      </c>
      <c r="P10364" s="16" t="str">
        <f aca="false">IF(O10364="1",MID(L10364,1,1),IF(O10364="2",MID(L10364,1,2),IF(O10364="3",MID(L10364,1,3),IF(O10364="4",MID(L10364,1,4),IF(O10364="5",MID(L10364,1,6),IF(O10364="6",MID(L10364,1,7),IF(O10364="7",MID(L10364,1,8),IF(O10364="8",MID(L10364,1,10)))))))))</f>
        <v>841150</v>
      </c>
      <c r="Q10364" s="1"/>
      <c r="R10364" s="1"/>
      <c r="S10364" s="1"/>
      <c r="T10364" s="1"/>
      <c r="U10364" s="1"/>
      <c r="V10364" s="1"/>
      <c r="W10364" s="1"/>
      <c r="X10364" s="1"/>
      <c r="Y10364" s="1"/>
      <c r="Z10364" s="1"/>
      <c r="AA10364" s="1"/>
      <c r="AB10364" s="1"/>
      <c r="AC10364" s="1"/>
      <c r="AD10364" s="1"/>
      <c r="AE10364" s="1"/>
      <c r="AF10364" s="1"/>
      <c r="AG10364" s="1"/>
      <c r="AH10364" s="1"/>
      <c r="AI10364" s="1"/>
      <c r="AJ10364" s="1"/>
    </row>
    <row r="10365" customFormat="false" ht="15.75" hidden="false" customHeight="true" outlineLevel="0" collapsed="false">
      <c r="A10365" s="1"/>
      <c r="B10365" s="11" t="str">
        <f aca="false">MID(L10365,1,1)</f>
        <v>8</v>
      </c>
      <c r="C10365" s="11" t="str">
        <f aca="false">MID(L10365,2,1)</f>
        <v>4</v>
      </c>
      <c r="D10365" s="11" t="str">
        <f aca="false">MID(L10365,3,1)</f>
        <v>1</v>
      </c>
      <c r="E10365" s="11" t="str">
        <f aca="false">MID(L10365,4,1)</f>
        <v>1</v>
      </c>
      <c r="F10365" s="11" t="str">
        <f aca="false">MID(L10365,5,2)</f>
        <v>50</v>
      </c>
      <c r="G10365" s="11" t="str">
        <f aca="false">MID(L10365,7,1)</f>
        <v>1</v>
      </c>
      <c r="H10365" s="11" t="str">
        <f aca="false">MID(L10365,8,1)</f>
        <v>0</v>
      </c>
      <c r="I10365" s="12" t="str">
        <f aca="false">IF(O10365="1","-x-",IF(O10365&lt;="4",MID(L10365,1,O10365-1),IF(O10365="5",MID(L10365,1,4),IF(O10365="6",MID(L10365,1,6),IF(AND(O10365="7",G10365="0"),MID(L10365,1,6),MID(L10365,1,7))))))</f>
        <v>841150</v>
      </c>
      <c r="J10365" s="11" t="n">
        <v>2026</v>
      </c>
      <c r="K10365" s="11" t="s">
        <v>15</v>
      </c>
      <c r="L10365" s="32" t="n">
        <v>84115010</v>
      </c>
      <c r="M10365" s="1" t="s">
        <v>3066</v>
      </c>
      <c r="N10365" s="15" t="s">
        <v>5190</v>
      </c>
      <c r="O10365" s="15" t="str">
        <f aca="false">IF(H10365&lt;&gt;"0","7",IF(G10365&lt;&gt;"0","6",IF(F10365&lt;&gt;"00","5",IF(E10365&lt;&gt;"0","4",IF(D10365&lt;&gt;"0","3",IF(C10365&lt;&gt;"0","2",IF(B10365&lt;&gt;"0","1","-x-")))))))</f>
        <v>6</v>
      </c>
      <c r="P10365" s="16" t="str">
        <f aca="false">IF(O10365="1",MID(L10365,1,1),IF(O10365="2",MID(L10365,1,2),IF(O10365="3",MID(L10365,1,3),IF(O10365="4",MID(L10365,1,4),IF(O10365="5",MID(L10365,1,6),IF(O10365="6",MID(L10365,1,7),IF(O10365="7",MID(L10365,1,8),IF(O10365="8",MID(L10365,1,10)))))))))</f>
        <v>8411501</v>
      </c>
      <c r="Q10365" s="1"/>
      <c r="R10365" s="1"/>
      <c r="S10365" s="1"/>
      <c r="T10365" s="1"/>
      <c r="U10365" s="1" t="s">
        <v>5077</v>
      </c>
      <c r="V10365" s="1"/>
      <c r="W10365" s="1"/>
      <c r="X10365" s="1"/>
      <c r="Y10365" s="1"/>
      <c r="Z10365" s="1"/>
      <c r="AA10365" s="1"/>
      <c r="AB10365" s="1"/>
      <c r="AC10365" s="1"/>
      <c r="AD10365" s="1"/>
      <c r="AE10365" s="1"/>
      <c r="AF10365" s="1"/>
      <c r="AG10365" s="1"/>
      <c r="AH10365" s="1"/>
      <c r="AI10365" s="1"/>
      <c r="AJ10365" s="1"/>
    </row>
    <row r="10366" customFormat="false" ht="15.75" hidden="false" customHeight="true" outlineLevel="0" collapsed="false">
      <c r="A10366" s="1"/>
      <c r="B10366" s="11" t="str">
        <f aca="false">MID(L10366,1,1)</f>
        <v>8</v>
      </c>
      <c r="C10366" s="11" t="str">
        <f aca="false">MID(L10366,2,1)</f>
        <v>4</v>
      </c>
      <c r="D10366" s="11" t="str">
        <f aca="false">MID(L10366,3,1)</f>
        <v>1</v>
      </c>
      <c r="E10366" s="11" t="str">
        <f aca="false">MID(L10366,4,1)</f>
        <v>1</v>
      </c>
      <c r="F10366" s="11" t="str">
        <f aca="false">MID(L10366,5,2)</f>
        <v>50</v>
      </c>
      <c r="G10366" s="11" t="str">
        <f aca="false">MID(L10366,7,1)</f>
        <v>1</v>
      </c>
      <c r="H10366" s="11" t="str">
        <f aca="false">MID(L10366,8,1)</f>
        <v>1</v>
      </c>
      <c r="I10366" s="12" t="str">
        <f aca="false">IF(O10366="1","-x-",IF(O10366&lt;="4",MID(L10366,1,O10366-1),IF(O10366="5",MID(L10366,1,4),IF(O10366="6",MID(L10366,1,6),IF(AND(O10366="7",G10366="0"),MID(L10366,1,6),MID(L10366,1,7))))))</f>
        <v>8411501</v>
      </c>
      <c r="J10366" s="11" t="n">
        <v>2026</v>
      </c>
      <c r="K10366" s="11" t="s">
        <v>15</v>
      </c>
      <c r="L10366" s="32" t="n">
        <v>84115011</v>
      </c>
      <c r="M10366" s="1" t="s">
        <v>3068</v>
      </c>
      <c r="N10366" s="15" t="str">
        <f aca="false">IF(ISERROR(VLOOKUP(P10366,$I$2:$I$5308,1,FALSE()))=FALSE(),"S","A")</f>
        <v>A</v>
      </c>
      <c r="O10366" s="15" t="str">
        <f aca="false">IF(H10366&lt;&gt;"0","7",IF(G10366&lt;&gt;"0","6",IF(F10366&lt;&gt;"00","5",IF(E10366&lt;&gt;"0","4",IF(D10366&lt;&gt;"0","3",IF(C10366&lt;&gt;"0","2",IF(B10366&lt;&gt;"0","1","-x-")))))))</f>
        <v>7</v>
      </c>
      <c r="P10366" s="16" t="str">
        <f aca="false">IF(O10366="1",MID(L10366,1,1),IF(O10366="2",MID(L10366,1,2),IF(O10366="3",MID(L10366,1,3),IF(O10366="4",MID(L10366,1,4),IF(O10366="5",MID(L10366,1,6),IF(O10366="6",MID(L10366,1,7),IF(O10366="7",MID(L10366,1,8),IF(O10366="8",MID(L10366,1,10)))))))))</f>
        <v>84115011</v>
      </c>
      <c r="Q10366" s="1"/>
      <c r="R10366" s="1"/>
      <c r="S10366" s="1"/>
      <c r="T10366" s="1"/>
      <c r="U10366" s="1"/>
      <c r="V10366" s="1"/>
      <c r="W10366" s="1"/>
      <c r="X10366" s="1"/>
      <c r="Y10366" s="1"/>
      <c r="Z10366" s="1"/>
      <c r="AA10366" s="1"/>
      <c r="AB10366" s="1"/>
      <c r="AC10366" s="1"/>
      <c r="AD10366" s="1"/>
      <c r="AE10366" s="1"/>
      <c r="AF10366" s="1"/>
      <c r="AG10366" s="1"/>
      <c r="AH10366" s="1"/>
      <c r="AI10366" s="1"/>
      <c r="AJ10366" s="1"/>
    </row>
    <row r="10367" customFormat="false" ht="15.75" hidden="false" customHeight="true" outlineLevel="0" collapsed="false">
      <c r="A10367" s="1"/>
      <c r="B10367" s="11" t="str">
        <f aca="false">MID(L10367,1,1)</f>
        <v>8</v>
      </c>
      <c r="C10367" s="11" t="str">
        <f aca="false">MID(L10367,2,1)</f>
        <v>4</v>
      </c>
      <c r="D10367" s="11" t="str">
        <f aca="false">MID(L10367,3,1)</f>
        <v>1</v>
      </c>
      <c r="E10367" s="11" t="str">
        <f aca="false">MID(L10367,4,1)</f>
        <v>1</v>
      </c>
      <c r="F10367" s="11" t="str">
        <f aca="false">MID(L10367,5,2)</f>
        <v>50</v>
      </c>
      <c r="G10367" s="11" t="str">
        <f aca="false">MID(L10367,7,1)</f>
        <v>1</v>
      </c>
      <c r="H10367" s="11" t="str">
        <f aca="false">MID(L10367,8,1)</f>
        <v>3</v>
      </c>
      <c r="I10367" s="12" t="str">
        <f aca="false">IF(O10367="1","-x-",IF(O10367&lt;="4",MID(L10367,1,O10367-1),IF(O10367="5",MID(L10367,1,4),IF(O10367="6",MID(L10367,1,6),IF(AND(O10367="7",G10367="0"),MID(L10367,1,6),MID(L10367,1,7))))))</f>
        <v>8411501</v>
      </c>
      <c r="J10367" s="11" t="n">
        <v>2026</v>
      </c>
      <c r="K10367" s="11" t="s">
        <v>15</v>
      </c>
      <c r="L10367" s="32" t="n">
        <v>84115013</v>
      </c>
      <c r="M10367" s="1" t="s">
        <v>3070</v>
      </c>
      <c r="N10367" s="15" t="str">
        <f aca="false">IF(ISERROR(VLOOKUP(P10367,$I$2:$I$5308,1,FALSE()))=FALSE(),"S","A")</f>
        <v>A</v>
      </c>
      <c r="O10367" s="15" t="str">
        <f aca="false">IF(H10367&lt;&gt;"0","7",IF(G10367&lt;&gt;"0","6",IF(F10367&lt;&gt;"00","5",IF(E10367&lt;&gt;"0","4",IF(D10367&lt;&gt;"0","3",IF(C10367&lt;&gt;"0","2",IF(B10367&lt;&gt;"0","1","-x-")))))))</f>
        <v>7</v>
      </c>
      <c r="P10367" s="16" t="str">
        <f aca="false">IF(O10367="1",MID(L10367,1,1),IF(O10367="2",MID(L10367,1,2),IF(O10367="3",MID(L10367,1,3),IF(O10367="4",MID(L10367,1,4),IF(O10367="5",MID(L10367,1,6),IF(O10367="6",MID(L10367,1,7),IF(O10367="7",MID(L10367,1,8),IF(O10367="8",MID(L10367,1,10)))))))))</f>
        <v>84115013</v>
      </c>
      <c r="Q10367" s="1"/>
      <c r="R10367" s="1"/>
      <c r="S10367" s="1"/>
      <c r="T10367" s="1"/>
      <c r="U10367" s="1"/>
      <c r="V10367" s="1"/>
      <c r="W10367" s="1"/>
      <c r="X10367" s="1"/>
      <c r="Y10367" s="1"/>
      <c r="Z10367" s="1"/>
      <c r="AA10367" s="1"/>
      <c r="AB10367" s="1"/>
      <c r="AC10367" s="1"/>
      <c r="AD10367" s="1"/>
      <c r="AE10367" s="1"/>
      <c r="AF10367" s="1"/>
      <c r="AG10367" s="1"/>
      <c r="AH10367" s="1"/>
      <c r="AI10367" s="1"/>
      <c r="AJ10367" s="1"/>
    </row>
    <row r="10368" customFormat="false" ht="15.75" hidden="false" customHeight="true" outlineLevel="0" collapsed="false">
      <c r="A10368" s="1"/>
      <c r="B10368" s="11" t="str">
        <f aca="false">MID(L10368,1,1)</f>
        <v>8</v>
      </c>
      <c r="C10368" s="11" t="str">
        <f aca="false">MID(L10368,2,1)</f>
        <v>4</v>
      </c>
      <c r="D10368" s="11" t="str">
        <f aca="false">MID(L10368,3,1)</f>
        <v>1</v>
      </c>
      <c r="E10368" s="11" t="str">
        <f aca="false">MID(L10368,4,1)</f>
        <v>1</v>
      </c>
      <c r="F10368" s="11" t="str">
        <f aca="false">MID(L10368,5,2)</f>
        <v>50</v>
      </c>
      <c r="G10368" s="11" t="str">
        <f aca="false">MID(L10368,7,1)</f>
        <v>2</v>
      </c>
      <c r="H10368" s="11" t="str">
        <f aca="false">MID(L10368,8,1)</f>
        <v>0</v>
      </c>
      <c r="I10368" s="12" t="str">
        <f aca="false">IF(O10368="1","-x-",IF(O10368&lt;="4",MID(L10368,1,O10368-1),IF(O10368="5",MID(L10368,1,4),IF(O10368="6",MID(L10368,1,6),IF(AND(O10368="7",G10368="0"),MID(L10368,1,6),MID(L10368,1,7))))))</f>
        <v>841150</v>
      </c>
      <c r="J10368" s="11" t="n">
        <v>2026</v>
      </c>
      <c r="K10368" s="11" t="s">
        <v>15</v>
      </c>
      <c r="L10368" s="32" t="n">
        <v>84115020</v>
      </c>
      <c r="M10368" s="1" t="s">
        <v>3076</v>
      </c>
      <c r="N10368" s="15" t="s">
        <v>5190</v>
      </c>
      <c r="O10368" s="15" t="str">
        <f aca="false">IF(H10368&lt;&gt;"0","7",IF(G10368&lt;&gt;"0","6",IF(F10368&lt;&gt;"00","5",IF(E10368&lt;&gt;"0","4",IF(D10368&lt;&gt;"0","3",IF(C10368&lt;&gt;"0","2",IF(B10368&lt;&gt;"0","1","-x-")))))))</f>
        <v>6</v>
      </c>
      <c r="P10368" s="16" t="str">
        <f aca="false">IF(O10368="1",MID(L10368,1,1),IF(O10368="2",MID(L10368,1,2),IF(O10368="3",MID(L10368,1,3),IF(O10368="4",MID(L10368,1,4),IF(O10368="5",MID(L10368,1,6),IF(O10368="6",MID(L10368,1,7),IF(O10368="7",MID(L10368,1,8),IF(O10368="8",MID(L10368,1,10)))))))))</f>
        <v>8411502</v>
      </c>
      <c r="Q10368" s="1"/>
      <c r="R10368" s="1"/>
      <c r="S10368" s="1"/>
      <c r="T10368" s="1"/>
      <c r="U10368" s="1" t="s">
        <v>5077</v>
      </c>
      <c r="V10368" s="1"/>
      <c r="W10368" s="1"/>
      <c r="X10368" s="1"/>
      <c r="Y10368" s="1"/>
      <c r="Z10368" s="1"/>
      <c r="AA10368" s="1"/>
      <c r="AB10368" s="1"/>
      <c r="AC10368" s="1"/>
      <c r="AD10368" s="1"/>
      <c r="AE10368" s="1"/>
      <c r="AF10368" s="1"/>
      <c r="AG10368" s="1"/>
      <c r="AH10368" s="1"/>
      <c r="AI10368" s="1"/>
      <c r="AJ10368" s="1"/>
    </row>
    <row r="10369" customFormat="false" ht="15.75" hidden="false" customHeight="true" outlineLevel="0" collapsed="false">
      <c r="A10369" s="1"/>
      <c r="B10369" s="11" t="str">
        <f aca="false">MID(L10369,1,1)</f>
        <v>8</v>
      </c>
      <c r="C10369" s="11" t="str">
        <f aca="false">MID(L10369,2,1)</f>
        <v>4</v>
      </c>
      <c r="D10369" s="11" t="str">
        <f aca="false">MID(L10369,3,1)</f>
        <v>1</v>
      </c>
      <c r="E10369" s="11" t="str">
        <f aca="false">MID(L10369,4,1)</f>
        <v>1</v>
      </c>
      <c r="F10369" s="11" t="str">
        <f aca="false">MID(L10369,5,2)</f>
        <v>50</v>
      </c>
      <c r="G10369" s="11" t="str">
        <f aca="false">MID(L10369,7,1)</f>
        <v>2</v>
      </c>
      <c r="H10369" s="11" t="str">
        <f aca="false">MID(L10369,8,1)</f>
        <v>1</v>
      </c>
      <c r="I10369" s="12" t="str">
        <f aca="false">IF(O10369="1","-x-",IF(O10369&lt;="4",MID(L10369,1,O10369-1),IF(O10369="5",MID(L10369,1,4),IF(O10369="6",MID(L10369,1,6),IF(AND(O10369="7",G10369="0"),MID(L10369,1,6),MID(L10369,1,7))))))</f>
        <v>8411502</v>
      </c>
      <c r="J10369" s="11" t="n">
        <v>2026</v>
      </c>
      <c r="K10369" s="11" t="s">
        <v>15</v>
      </c>
      <c r="L10369" s="32" t="n">
        <v>84115021</v>
      </c>
      <c r="M10369" s="1" t="s">
        <v>3078</v>
      </c>
      <c r="N10369" s="15" t="str">
        <f aca="false">IF(ISERROR(VLOOKUP(P10369,$I$2:$I$5308,1,FALSE()))=FALSE(),"S","A")</f>
        <v>A</v>
      </c>
      <c r="O10369" s="15" t="str">
        <f aca="false">IF(H10369&lt;&gt;"0","7",IF(G10369&lt;&gt;"0","6",IF(F10369&lt;&gt;"00","5",IF(E10369&lt;&gt;"0","4",IF(D10369&lt;&gt;"0","3",IF(C10369&lt;&gt;"0","2",IF(B10369&lt;&gt;"0","1","-x-")))))))</f>
        <v>7</v>
      </c>
      <c r="P10369" s="16" t="str">
        <f aca="false">IF(O10369="1",MID(L10369,1,1),IF(O10369="2",MID(L10369,1,2),IF(O10369="3",MID(L10369,1,3),IF(O10369="4",MID(L10369,1,4),IF(O10369="5",MID(L10369,1,6),IF(O10369="6",MID(L10369,1,7),IF(O10369="7",MID(L10369,1,8),IF(O10369="8",MID(L10369,1,10)))))))))</f>
        <v>84115021</v>
      </c>
      <c r="Q10369" s="1"/>
      <c r="R10369" s="1"/>
      <c r="S10369" s="1"/>
      <c r="T10369" s="1"/>
      <c r="U10369" s="1"/>
      <c r="V10369" s="1"/>
      <c r="W10369" s="1"/>
      <c r="X10369" s="1"/>
      <c r="Y10369" s="1"/>
      <c r="Z10369" s="1"/>
      <c r="AA10369" s="1"/>
      <c r="AB10369" s="1"/>
      <c r="AC10369" s="1"/>
      <c r="AD10369" s="1"/>
      <c r="AE10369" s="1"/>
      <c r="AF10369" s="1"/>
      <c r="AG10369" s="1"/>
      <c r="AH10369" s="1"/>
      <c r="AI10369" s="1"/>
      <c r="AJ10369" s="1"/>
    </row>
    <row r="10370" customFormat="false" ht="15.75" hidden="false" customHeight="true" outlineLevel="0" collapsed="false">
      <c r="A10370" s="1"/>
      <c r="B10370" s="11" t="str">
        <f aca="false">MID(L10370,1,1)</f>
        <v>8</v>
      </c>
      <c r="C10370" s="11" t="str">
        <f aca="false">MID(L10370,2,1)</f>
        <v>4</v>
      </c>
      <c r="D10370" s="11" t="str">
        <f aca="false">MID(L10370,3,1)</f>
        <v>1</v>
      </c>
      <c r="E10370" s="11" t="str">
        <f aca="false">MID(L10370,4,1)</f>
        <v>1</v>
      </c>
      <c r="F10370" s="11" t="str">
        <f aca="false">MID(L10370,5,2)</f>
        <v>50</v>
      </c>
      <c r="G10370" s="11" t="str">
        <f aca="false">MID(L10370,7,1)</f>
        <v>2</v>
      </c>
      <c r="H10370" s="11" t="str">
        <f aca="false">MID(L10370,8,1)</f>
        <v>3</v>
      </c>
      <c r="I10370" s="12" t="str">
        <f aca="false">IF(O10370="1","-x-",IF(O10370&lt;="4",MID(L10370,1,O10370-1),IF(O10370="5",MID(L10370,1,4),IF(O10370="6",MID(L10370,1,6),IF(AND(O10370="7",G10370="0"),MID(L10370,1,6),MID(L10370,1,7))))))</f>
        <v>8411502</v>
      </c>
      <c r="J10370" s="11" t="n">
        <v>2026</v>
      </c>
      <c r="K10370" s="11" t="s">
        <v>15</v>
      </c>
      <c r="L10370" s="32" t="n">
        <v>84115023</v>
      </c>
      <c r="M10370" s="1" t="s">
        <v>3080</v>
      </c>
      <c r="N10370" s="15" t="str">
        <f aca="false">IF(ISERROR(VLOOKUP(P10370,$I$2:$I$5308,1,FALSE()))=FALSE(),"S","A")</f>
        <v>A</v>
      </c>
      <c r="O10370" s="15" t="str">
        <f aca="false">IF(H10370&lt;&gt;"0","7",IF(G10370&lt;&gt;"0","6",IF(F10370&lt;&gt;"00","5",IF(E10370&lt;&gt;"0","4",IF(D10370&lt;&gt;"0","3",IF(C10370&lt;&gt;"0","2",IF(B10370&lt;&gt;"0","1","-x-")))))))</f>
        <v>7</v>
      </c>
      <c r="P10370" s="16" t="str">
        <f aca="false">IF(O10370="1",MID(L10370,1,1),IF(O10370="2",MID(L10370,1,2),IF(O10370="3",MID(L10370,1,3),IF(O10370="4",MID(L10370,1,4),IF(O10370="5",MID(L10370,1,6),IF(O10370="6",MID(L10370,1,7),IF(O10370="7",MID(L10370,1,8),IF(O10370="8",MID(L10370,1,10)))))))))</f>
        <v>84115023</v>
      </c>
      <c r="Q10370" s="1"/>
      <c r="R10370" s="1"/>
      <c r="S10370" s="1"/>
      <c r="T10370" s="1"/>
      <c r="U10370" s="1"/>
      <c r="V10370" s="1"/>
      <c r="W10370" s="1"/>
      <c r="X10370" s="1"/>
      <c r="Y10370" s="1"/>
      <c r="Z10370" s="1"/>
      <c r="AA10370" s="1"/>
      <c r="AB10370" s="1"/>
      <c r="AC10370" s="1"/>
      <c r="AD10370" s="1"/>
      <c r="AE10370" s="1"/>
      <c r="AF10370" s="1"/>
      <c r="AG10370" s="1"/>
      <c r="AH10370" s="1"/>
      <c r="AI10370" s="1"/>
      <c r="AJ10370" s="1"/>
    </row>
    <row r="10371" customFormat="false" ht="15.75" hidden="false" customHeight="true" outlineLevel="0" collapsed="false">
      <c r="A10371" s="1"/>
      <c r="B10371" s="11" t="str">
        <f aca="false">MID(L10371,1,1)</f>
        <v>8</v>
      </c>
      <c r="C10371" s="11" t="str">
        <f aca="false">MID(L10371,2,1)</f>
        <v>4</v>
      </c>
      <c r="D10371" s="11" t="str">
        <f aca="false">MID(L10371,3,1)</f>
        <v>1</v>
      </c>
      <c r="E10371" s="11" t="str">
        <f aca="false">MID(L10371,4,1)</f>
        <v>1</v>
      </c>
      <c r="F10371" s="11" t="str">
        <f aca="false">MID(L10371,5,2)</f>
        <v>50</v>
      </c>
      <c r="G10371" s="11" t="str">
        <f aca="false">MID(L10371,7,1)</f>
        <v>3</v>
      </c>
      <c r="H10371" s="11" t="str">
        <f aca="false">MID(L10371,8,1)</f>
        <v>0</v>
      </c>
      <c r="I10371" s="12" t="str">
        <f aca="false">IF(O10371="1","-x-",IF(O10371&lt;="4",MID(L10371,1,O10371-1),IF(O10371="5",MID(L10371,1,4),IF(O10371="6",MID(L10371,1,6),IF(AND(O10371="7",G10371="0"),MID(L10371,1,6),MID(L10371,1,7))))))</f>
        <v>841150</v>
      </c>
      <c r="J10371" s="11" t="n">
        <v>2026</v>
      </c>
      <c r="K10371" s="11" t="s">
        <v>15</v>
      </c>
      <c r="L10371" s="32" t="n">
        <v>84115030</v>
      </c>
      <c r="M10371" s="1" t="s">
        <v>3086</v>
      </c>
      <c r="N10371" s="15" t="s">
        <v>5190</v>
      </c>
      <c r="O10371" s="15" t="str">
        <f aca="false">IF(H10371&lt;&gt;"0","7",IF(G10371&lt;&gt;"0","6",IF(F10371&lt;&gt;"00","5",IF(E10371&lt;&gt;"0","4",IF(D10371&lt;&gt;"0","3",IF(C10371&lt;&gt;"0","2",IF(B10371&lt;&gt;"0","1","-x-")))))))</f>
        <v>6</v>
      </c>
      <c r="P10371" s="16" t="str">
        <f aca="false">IF(O10371="1",MID(L10371,1,1),IF(O10371="2",MID(L10371,1,2),IF(O10371="3",MID(L10371,1,3),IF(O10371="4",MID(L10371,1,4),IF(O10371="5",MID(L10371,1,6),IF(O10371="6",MID(L10371,1,7),IF(O10371="7",MID(L10371,1,8),IF(O10371="8",MID(L10371,1,10)))))))))</f>
        <v>8411503</v>
      </c>
      <c r="Q10371" s="1"/>
      <c r="R10371" s="1"/>
      <c r="S10371" s="1"/>
      <c r="T10371" s="1"/>
      <c r="U10371" s="1" t="s">
        <v>5077</v>
      </c>
      <c r="V10371" s="1"/>
      <c r="W10371" s="1"/>
      <c r="X10371" s="1"/>
      <c r="Y10371" s="1"/>
      <c r="Z10371" s="1"/>
      <c r="AA10371" s="1"/>
      <c r="AB10371" s="1"/>
      <c r="AC10371" s="1"/>
      <c r="AD10371" s="1"/>
      <c r="AE10371" s="1"/>
      <c r="AF10371" s="1"/>
      <c r="AG10371" s="1"/>
      <c r="AH10371" s="1"/>
      <c r="AI10371" s="1"/>
      <c r="AJ10371" s="1"/>
    </row>
    <row r="10372" customFormat="false" ht="15.75" hidden="false" customHeight="true" outlineLevel="0" collapsed="false">
      <c r="A10372" s="1"/>
      <c r="B10372" s="11" t="str">
        <f aca="false">MID(L10372,1,1)</f>
        <v>8</v>
      </c>
      <c r="C10372" s="11" t="str">
        <f aca="false">MID(L10372,2,1)</f>
        <v>4</v>
      </c>
      <c r="D10372" s="11" t="str">
        <f aca="false">MID(L10372,3,1)</f>
        <v>1</v>
      </c>
      <c r="E10372" s="11" t="str">
        <f aca="false">MID(L10372,4,1)</f>
        <v>1</v>
      </c>
      <c r="F10372" s="11" t="str">
        <f aca="false">MID(L10372,5,2)</f>
        <v>50</v>
      </c>
      <c r="G10372" s="11" t="str">
        <f aca="false">MID(L10372,7,1)</f>
        <v>3</v>
      </c>
      <c r="H10372" s="11" t="str">
        <f aca="false">MID(L10372,8,1)</f>
        <v>1</v>
      </c>
      <c r="I10372" s="12" t="str">
        <f aca="false">IF(O10372="1","-x-",IF(O10372&lt;="4",MID(L10372,1,O10372-1),IF(O10372="5",MID(L10372,1,4),IF(O10372="6",MID(L10372,1,6),IF(AND(O10372="7",G10372="0"),MID(L10372,1,6),MID(L10372,1,7))))))</f>
        <v>8411503</v>
      </c>
      <c r="J10372" s="11" t="n">
        <v>2026</v>
      </c>
      <c r="K10372" s="11" t="s">
        <v>15</v>
      </c>
      <c r="L10372" s="32" t="n">
        <v>84115031</v>
      </c>
      <c r="M10372" s="1" t="s">
        <v>3087</v>
      </c>
      <c r="N10372" s="15" t="str">
        <f aca="false">IF(ISERROR(VLOOKUP(P10372,$I$2:$I$5308,1,FALSE()))=FALSE(),"S","A")</f>
        <v>A</v>
      </c>
      <c r="O10372" s="15" t="str">
        <f aca="false">IF(H10372&lt;&gt;"0","7",IF(G10372&lt;&gt;"0","6",IF(F10372&lt;&gt;"00","5",IF(E10372&lt;&gt;"0","4",IF(D10372&lt;&gt;"0","3",IF(C10372&lt;&gt;"0","2",IF(B10372&lt;&gt;"0","1","-x-")))))))</f>
        <v>7</v>
      </c>
      <c r="P10372" s="16" t="str">
        <f aca="false">IF(O10372="1",MID(L10372,1,1),IF(O10372="2",MID(L10372,1,2),IF(O10372="3",MID(L10372,1,3),IF(O10372="4",MID(L10372,1,4),IF(O10372="5",MID(L10372,1,6),IF(O10372="6",MID(L10372,1,7),IF(O10372="7",MID(L10372,1,8),IF(O10372="8",MID(L10372,1,10)))))))))</f>
        <v>84115031</v>
      </c>
      <c r="Q10372" s="1"/>
      <c r="R10372" s="1"/>
      <c r="S10372" s="1"/>
      <c r="T10372" s="1"/>
      <c r="U10372" s="1"/>
      <c r="V10372" s="1"/>
      <c r="W10372" s="1"/>
      <c r="X10372" s="1"/>
      <c r="Y10372" s="1"/>
      <c r="Z10372" s="1"/>
      <c r="AA10372" s="1"/>
      <c r="AB10372" s="1"/>
      <c r="AC10372" s="1"/>
      <c r="AD10372" s="1"/>
      <c r="AE10372" s="1"/>
      <c r="AF10372" s="1"/>
      <c r="AG10372" s="1"/>
      <c r="AH10372" s="1"/>
      <c r="AI10372" s="1"/>
      <c r="AJ10372" s="1"/>
    </row>
    <row r="10373" customFormat="false" ht="15.75" hidden="false" customHeight="true" outlineLevel="0" collapsed="false">
      <c r="A10373" s="1"/>
      <c r="B10373" s="11" t="str">
        <f aca="false">MID(L10373,1,1)</f>
        <v>8</v>
      </c>
      <c r="C10373" s="11" t="str">
        <f aca="false">MID(L10373,2,1)</f>
        <v>4</v>
      </c>
      <c r="D10373" s="11" t="str">
        <f aca="false">MID(L10373,3,1)</f>
        <v>1</v>
      </c>
      <c r="E10373" s="11" t="str">
        <f aca="false">MID(L10373,4,1)</f>
        <v>1</v>
      </c>
      <c r="F10373" s="11" t="str">
        <f aca="false">MID(L10373,5,2)</f>
        <v>50</v>
      </c>
      <c r="G10373" s="11" t="str">
        <f aca="false">MID(L10373,7,1)</f>
        <v>3</v>
      </c>
      <c r="H10373" s="11" t="str">
        <f aca="false">MID(L10373,8,1)</f>
        <v>3</v>
      </c>
      <c r="I10373" s="12" t="str">
        <f aca="false">IF(O10373="1","-x-",IF(O10373&lt;="4",MID(L10373,1,O10373-1),IF(O10373="5",MID(L10373,1,4),IF(O10373="6",MID(L10373,1,6),IF(AND(O10373="7",G10373="0"),MID(L10373,1,6),MID(L10373,1,7))))))</f>
        <v>8411503</v>
      </c>
      <c r="J10373" s="11" t="n">
        <v>2026</v>
      </c>
      <c r="K10373" s="11" t="s">
        <v>15</v>
      </c>
      <c r="L10373" s="32" t="n">
        <v>84115033</v>
      </c>
      <c r="M10373" s="1" t="s">
        <v>3089</v>
      </c>
      <c r="N10373" s="15" t="str">
        <f aca="false">IF(ISERROR(VLOOKUP(P10373,$I$2:$I$5308,1,FALSE()))=FALSE(),"S","A")</f>
        <v>A</v>
      </c>
      <c r="O10373" s="15" t="str">
        <f aca="false">IF(H10373&lt;&gt;"0","7",IF(G10373&lt;&gt;"0","6",IF(F10373&lt;&gt;"00","5",IF(E10373&lt;&gt;"0","4",IF(D10373&lt;&gt;"0","3",IF(C10373&lt;&gt;"0","2",IF(B10373&lt;&gt;"0","1","-x-")))))))</f>
        <v>7</v>
      </c>
      <c r="P10373" s="16" t="str">
        <f aca="false">IF(O10373="1",MID(L10373,1,1),IF(O10373="2",MID(L10373,1,2),IF(O10373="3",MID(L10373,1,3),IF(O10373="4",MID(L10373,1,4),IF(O10373="5",MID(L10373,1,6),IF(O10373="6",MID(L10373,1,7),IF(O10373="7",MID(L10373,1,8),IF(O10373="8",MID(L10373,1,10)))))))))</f>
        <v>84115033</v>
      </c>
      <c r="Q10373" s="1"/>
      <c r="R10373" s="1"/>
      <c r="S10373" s="1"/>
      <c r="T10373" s="1"/>
      <c r="U10373" s="1"/>
      <c r="V10373" s="1"/>
      <c r="W10373" s="1"/>
      <c r="X10373" s="1"/>
      <c r="Y10373" s="1"/>
      <c r="Z10373" s="1"/>
      <c r="AA10373" s="1"/>
      <c r="AB10373" s="1"/>
      <c r="AC10373" s="1"/>
      <c r="AD10373" s="1"/>
      <c r="AE10373" s="1"/>
      <c r="AF10373" s="1"/>
      <c r="AG10373" s="1"/>
      <c r="AH10373" s="1"/>
      <c r="AI10373" s="1"/>
      <c r="AJ10373" s="1"/>
    </row>
    <row r="10374" customFormat="false" ht="15.75" hidden="false" customHeight="true" outlineLevel="0" collapsed="false">
      <c r="A10374" s="1"/>
      <c r="B10374" s="11" t="str">
        <f aca="false">MID(L10374,1,1)</f>
        <v>8</v>
      </c>
      <c r="C10374" s="11" t="str">
        <f aca="false">MID(L10374,2,1)</f>
        <v>4</v>
      </c>
      <c r="D10374" s="11" t="str">
        <f aca="false">MID(L10374,3,1)</f>
        <v>1</v>
      </c>
      <c r="E10374" s="11" t="str">
        <f aca="false">MID(L10374,4,1)</f>
        <v>1</v>
      </c>
      <c r="F10374" s="11" t="str">
        <f aca="false">MID(L10374,5,2)</f>
        <v>50</v>
      </c>
      <c r="G10374" s="11" t="str">
        <f aca="false">MID(L10374,7,1)</f>
        <v>4</v>
      </c>
      <c r="H10374" s="11" t="str">
        <f aca="false">MID(L10374,8,1)</f>
        <v>0</v>
      </c>
      <c r="I10374" s="12" t="str">
        <f aca="false">IF(O10374="1","-x-",IF(O10374&lt;="4",MID(L10374,1,O10374-1),IF(O10374="5",MID(L10374,1,4),IF(O10374="6",MID(L10374,1,6),IF(AND(O10374="7",G10374="0"),MID(L10374,1,6),MID(L10374,1,7))))))</f>
        <v>841150</v>
      </c>
      <c r="J10374" s="11" t="n">
        <v>2026</v>
      </c>
      <c r="K10374" s="11" t="s">
        <v>15</v>
      </c>
      <c r="L10374" s="32" t="n">
        <v>84115040</v>
      </c>
      <c r="M10374" s="1" t="s">
        <v>3095</v>
      </c>
      <c r="N10374" s="15" t="s">
        <v>5190</v>
      </c>
      <c r="O10374" s="15" t="str">
        <f aca="false">IF(H10374&lt;&gt;"0","7",IF(G10374&lt;&gt;"0","6",IF(F10374&lt;&gt;"00","5",IF(E10374&lt;&gt;"0","4",IF(D10374&lt;&gt;"0","3",IF(C10374&lt;&gt;"0","2",IF(B10374&lt;&gt;"0","1","-x-")))))))</f>
        <v>6</v>
      </c>
      <c r="P10374" s="16" t="str">
        <f aca="false">IF(O10374="1",MID(L10374,1,1),IF(O10374="2",MID(L10374,1,2),IF(O10374="3",MID(L10374,1,3),IF(O10374="4",MID(L10374,1,4),IF(O10374="5",MID(L10374,1,6),IF(O10374="6",MID(L10374,1,7),IF(O10374="7",MID(L10374,1,8),IF(O10374="8",MID(L10374,1,10)))))))))</f>
        <v>8411504</v>
      </c>
      <c r="Q10374" s="1"/>
      <c r="R10374" s="1"/>
      <c r="S10374" s="1"/>
      <c r="T10374" s="1"/>
      <c r="U10374" s="1" t="s">
        <v>5077</v>
      </c>
      <c r="V10374" s="1"/>
      <c r="W10374" s="1"/>
      <c r="X10374" s="1"/>
      <c r="Y10374" s="1"/>
      <c r="Z10374" s="1"/>
      <c r="AA10374" s="1"/>
      <c r="AB10374" s="1"/>
      <c r="AC10374" s="1"/>
      <c r="AD10374" s="1"/>
      <c r="AE10374" s="1"/>
      <c r="AF10374" s="1"/>
      <c r="AG10374" s="1"/>
      <c r="AH10374" s="1"/>
      <c r="AI10374" s="1"/>
      <c r="AJ10374" s="1"/>
    </row>
    <row r="10375" customFormat="false" ht="15.75" hidden="false" customHeight="true" outlineLevel="0" collapsed="false">
      <c r="A10375" s="1"/>
      <c r="B10375" s="11" t="str">
        <f aca="false">MID(L10375,1,1)</f>
        <v>8</v>
      </c>
      <c r="C10375" s="11" t="str">
        <f aca="false">MID(L10375,2,1)</f>
        <v>4</v>
      </c>
      <c r="D10375" s="11" t="str">
        <f aca="false">MID(L10375,3,1)</f>
        <v>1</v>
      </c>
      <c r="E10375" s="11" t="str">
        <f aca="false">MID(L10375,4,1)</f>
        <v>1</v>
      </c>
      <c r="F10375" s="11" t="str">
        <f aca="false">MID(L10375,5,2)</f>
        <v>50</v>
      </c>
      <c r="G10375" s="11" t="str">
        <f aca="false">MID(L10375,7,1)</f>
        <v>4</v>
      </c>
      <c r="H10375" s="11" t="str">
        <f aca="false">MID(L10375,8,1)</f>
        <v>1</v>
      </c>
      <c r="I10375" s="12" t="str">
        <f aca="false">IF(O10375="1","-x-",IF(O10375&lt;="4",MID(L10375,1,O10375-1),IF(O10375="5",MID(L10375,1,4),IF(O10375="6",MID(L10375,1,6),IF(AND(O10375="7",G10375="0"),MID(L10375,1,6),MID(L10375,1,7))))))</f>
        <v>8411504</v>
      </c>
      <c r="J10375" s="11" t="n">
        <v>2026</v>
      </c>
      <c r="K10375" s="11" t="s">
        <v>15</v>
      </c>
      <c r="L10375" s="32" t="n">
        <v>84115041</v>
      </c>
      <c r="M10375" s="1" t="s">
        <v>3096</v>
      </c>
      <c r="N10375" s="15" t="str">
        <f aca="false">IF(ISERROR(VLOOKUP(P10375,$I$2:$I$5308,1,FALSE()))=FALSE(),"S","A")</f>
        <v>A</v>
      </c>
      <c r="O10375" s="15" t="str">
        <f aca="false">IF(H10375&lt;&gt;"0","7",IF(G10375&lt;&gt;"0","6",IF(F10375&lt;&gt;"00","5",IF(E10375&lt;&gt;"0","4",IF(D10375&lt;&gt;"0","3",IF(C10375&lt;&gt;"0","2",IF(B10375&lt;&gt;"0","1","-x-")))))))</f>
        <v>7</v>
      </c>
      <c r="P10375" s="16" t="str">
        <f aca="false">IF(O10375="1",MID(L10375,1,1),IF(O10375="2",MID(L10375,1,2),IF(O10375="3",MID(L10375,1,3),IF(O10375="4",MID(L10375,1,4),IF(O10375="5",MID(L10375,1,6),IF(O10375="6",MID(L10375,1,7),IF(O10375="7",MID(L10375,1,8),IF(O10375="8",MID(L10375,1,10)))))))))</f>
        <v>84115041</v>
      </c>
      <c r="Q10375" s="1"/>
      <c r="R10375" s="1"/>
      <c r="S10375" s="1"/>
      <c r="T10375" s="1"/>
      <c r="U10375" s="1"/>
      <c r="V10375" s="1"/>
      <c r="W10375" s="1"/>
      <c r="X10375" s="1"/>
      <c r="Y10375" s="1"/>
      <c r="Z10375" s="1"/>
      <c r="AA10375" s="1"/>
      <c r="AB10375" s="1"/>
      <c r="AC10375" s="1"/>
      <c r="AD10375" s="1"/>
      <c r="AE10375" s="1"/>
      <c r="AF10375" s="1"/>
      <c r="AG10375" s="1"/>
      <c r="AH10375" s="1"/>
      <c r="AI10375" s="1"/>
      <c r="AJ10375" s="1"/>
    </row>
    <row r="10376" customFormat="false" ht="15.75" hidden="false" customHeight="true" outlineLevel="0" collapsed="false">
      <c r="A10376" s="1"/>
      <c r="B10376" s="11" t="str">
        <f aca="false">MID(L10376,1,1)</f>
        <v>8</v>
      </c>
      <c r="C10376" s="11" t="str">
        <f aca="false">MID(L10376,2,1)</f>
        <v>4</v>
      </c>
      <c r="D10376" s="11" t="str">
        <f aca="false">MID(L10376,3,1)</f>
        <v>1</v>
      </c>
      <c r="E10376" s="11" t="str">
        <f aca="false">MID(L10376,4,1)</f>
        <v>1</v>
      </c>
      <c r="F10376" s="11" t="str">
        <f aca="false">MID(L10376,5,2)</f>
        <v>50</v>
      </c>
      <c r="G10376" s="11" t="str">
        <f aca="false">MID(L10376,7,1)</f>
        <v>4</v>
      </c>
      <c r="H10376" s="11" t="str">
        <f aca="false">MID(L10376,8,1)</f>
        <v>3</v>
      </c>
      <c r="I10376" s="12" t="str">
        <f aca="false">IF(O10376="1","-x-",IF(O10376&lt;="4",MID(L10376,1,O10376-1),IF(O10376="5",MID(L10376,1,4),IF(O10376="6",MID(L10376,1,6),IF(AND(O10376="7",G10376="0"),MID(L10376,1,6),MID(L10376,1,7))))))</f>
        <v>8411504</v>
      </c>
      <c r="J10376" s="11" t="n">
        <v>2026</v>
      </c>
      <c r="K10376" s="11" t="s">
        <v>15</v>
      </c>
      <c r="L10376" s="32" t="n">
        <v>84115043</v>
      </c>
      <c r="M10376" s="1" t="s">
        <v>3098</v>
      </c>
      <c r="N10376" s="15" t="str">
        <f aca="false">IF(ISERROR(VLOOKUP(P10376,$I$2:$I$5308,1,FALSE()))=FALSE(),"S","A")</f>
        <v>A</v>
      </c>
      <c r="O10376" s="15" t="str">
        <f aca="false">IF(H10376&lt;&gt;"0","7",IF(G10376&lt;&gt;"0","6",IF(F10376&lt;&gt;"00","5",IF(E10376&lt;&gt;"0","4",IF(D10376&lt;&gt;"0","3",IF(C10376&lt;&gt;"0","2",IF(B10376&lt;&gt;"0","1","-x-")))))))</f>
        <v>7</v>
      </c>
      <c r="P10376" s="16" t="str">
        <f aca="false">IF(O10376="1",MID(L10376,1,1),IF(O10376="2",MID(L10376,1,2),IF(O10376="3",MID(L10376,1,3),IF(O10376="4",MID(L10376,1,4),IF(O10376="5",MID(L10376,1,6),IF(O10376="6",MID(L10376,1,7),IF(O10376="7",MID(L10376,1,8),IF(O10376="8",MID(L10376,1,10)))))))))</f>
        <v>84115043</v>
      </c>
      <c r="Q10376" s="1"/>
      <c r="R10376" s="1"/>
      <c r="S10376" s="1"/>
      <c r="T10376" s="1"/>
      <c r="U10376" s="1"/>
      <c r="V10376" s="1"/>
      <c r="W10376" s="1"/>
      <c r="X10376" s="1"/>
      <c r="Y10376" s="1"/>
      <c r="Z10376" s="1"/>
      <c r="AA10376" s="1"/>
      <c r="AB10376" s="1"/>
      <c r="AC10376" s="1"/>
      <c r="AD10376" s="1"/>
      <c r="AE10376" s="1"/>
      <c r="AF10376" s="1"/>
      <c r="AG10376" s="1"/>
      <c r="AH10376" s="1"/>
      <c r="AI10376" s="1"/>
      <c r="AJ10376" s="1"/>
    </row>
    <row r="10377" customFormat="false" ht="15.75" hidden="false" customHeight="true" outlineLevel="0" collapsed="false">
      <c r="A10377" s="1"/>
      <c r="B10377" s="11" t="str">
        <f aca="false">MID(L10377,1,1)</f>
        <v>8</v>
      </c>
      <c r="C10377" s="11" t="str">
        <f aca="false">MID(L10377,2,1)</f>
        <v>4</v>
      </c>
      <c r="D10377" s="11" t="str">
        <f aca="false">MID(L10377,3,1)</f>
        <v>1</v>
      </c>
      <c r="E10377" s="11" t="str">
        <f aca="false">MID(L10377,4,1)</f>
        <v>1</v>
      </c>
      <c r="F10377" s="11" t="str">
        <f aca="false">MID(L10377,5,2)</f>
        <v>50</v>
      </c>
      <c r="G10377" s="11" t="str">
        <f aca="false">MID(L10377,7,1)</f>
        <v>5</v>
      </c>
      <c r="H10377" s="11" t="str">
        <f aca="false">MID(L10377,8,1)</f>
        <v>0</v>
      </c>
      <c r="I10377" s="12" t="str">
        <f aca="false">IF(O10377="1","-x-",IF(O10377&lt;="4",MID(L10377,1,O10377-1),IF(O10377="5",MID(L10377,1,4),IF(O10377="6",MID(L10377,1,6),IF(AND(O10377="7",G10377="0"),MID(L10377,1,6),MID(L10377,1,7))))))</f>
        <v>841150</v>
      </c>
      <c r="J10377" s="11" t="n">
        <v>2026</v>
      </c>
      <c r="K10377" s="11" t="s">
        <v>15</v>
      </c>
      <c r="L10377" s="32" t="n">
        <v>84115050</v>
      </c>
      <c r="M10377" s="1" t="s">
        <v>3104</v>
      </c>
      <c r="N10377" s="15" t="s">
        <v>5190</v>
      </c>
      <c r="O10377" s="15" t="str">
        <f aca="false">IF(H10377&lt;&gt;"0","7",IF(G10377&lt;&gt;"0","6",IF(F10377&lt;&gt;"00","5",IF(E10377&lt;&gt;"0","4",IF(D10377&lt;&gt;"0","3",IF(C10377&lt;&gt;"0","2",IF(B10377&lt;&gt;"0","1","-x-")))))))</f>
        <v>6</v>
      </c>
      <c r="P10377" s="16" t="str">
        <f aca="false">IF(O10377="1",MID(L10377,1,1),IF(O10377="2",MID(L10377,1,2),IF(O10377="3",MID(L10377,1,3),IF(O10377="4",MID(L10377,1,4),IF(O10377="5",MID(L10377,1,6),IF(O10377="6",MID(L10377,1,7),IF(O10377="7",MID(L10377,1,8),IF(O10377="8",MID(L10377,1,10)))))))))</f>
        <v>8411505</v>
      </c>
      <c r="Q10377" s="1"/>
      <c r="R10377" s="1"/>
      <c r="S10377" s="1"/>
      <c r="T10377" s="1"/>
      <c r="U10377" s="1" t="s">
        <v>5077</v>
      </c>
      <c r="V10377" s="1"/>
      <c r="W10377" s="1"/>
      <c r="X10377" s="1"/>
      <c r="Y10377" s="1"/>
      <c r="Z10377" s="1"/>
      <c r="AA10377" s="1"/>
      <c r="AB10377" s="1"/>
      <c r="AC10377" s="1"/>
      <c r="AD10377" s="1"/>
      <c r="AE10377" s="1"/>
      <c r="AF10377" s="1"/>
      <c r="AG10377" s="1"/>
      <c r="AH10377" s="1"/>
      <c r="AI10377" s="1"/>
      <c r="AJ10377" s="1"/>
    </row>
    <row r="10378" customFormat="false" ht="15.75" hidden="false" customHeight="true" outlineLevel="0" collapsed="false">
      <c r="A10378" s="1"/>
      <c r="B10378" s="11" t="str">
        <f aca="false">MID(L10378,1,1)</f>
        <v>8</v>
      </c>
      <c r="C10378" s="11" t="str">
        <f aca="false">MID(L10378,2,1)</f>
        <v>4</v>
      </c>
      <c r="D10378" s="11" t="str">
        <f aca="false">MID(L10378,3,1)</f>
        <v>1</v>
      </c>
      <c r="E10378" s="11" t="str">
        <f aca="false">MID(L10378,4,1)</f>
        <v>1</v>
      </c>
      <c r="F10378" s="11" t="str">
        <f aca="false">MID(L10378,5,2)</f>
        <v>50</v>
      </c>
      <c r="G10378" s="11" t="str">
        <f aca="false">MID(L10378,7,1)</f>
        <v>5</v>
      </c>
      <c r="H10378" s="11" t="str">
        <f aca="false">MID(L10378,8,1)</f>
        <v>1</v>
      </c>
      <c r="I10378" s="12" t="str">
        <f aca="false">IF(O10378="1","-x-",IF(O10378&lt;="4",MID(L10378,1,O10378-1),IF(O10378="5",MID(L10378,1,4),IF(O10378="6",MID(L10378,1,6),IF(AND(O10378="7",G10378="0"),MID(L10378,1,6),MID(L10378,1,7))))))</f>
        <v>8411505</v>
      </c>
      <c r="J10378" s="11" t="n">
        <v>2026</v>
      </c>
      <c r="K10378" s="11" t="s">
        <v>15</v>
      </c>
      <c r="L10378" s="32" t="n">
        <v>84115051</v>
      </c>
      <c r="M10378" s="1" t="s">
        <v>3105</v>
      </c>
      <c r="N10378" s="15" t="str">
        <f aca="false">IF(ISERROR(VLOOKUP(P10378,$I$2:$I$5308,1,FALSE()))=FALSE(),"S","A")</f>
        <v>A</v>
      </c>
      <c r="O10378" s="15" t="str">
        <f aca="false">IF(H10378&lt;&gt;"0","7",IF(G10378&lt;&gt;"0","6",IF(F10378&lt;&gt;"00","5",IF(E10378&lt;&gt;"0","4",IF(D10378&lt;&gt;"0","3",IF(C10378&lt;&gt;"0","2",IF(B10378&lt;&gt;"0","1","-x-")))))))</f>
        <v>7</v>
      </c>
      <c r="P10378" s="16" t="str">
        <f aca="false">IF(O10378="1",MID(L10378,1,1),IF(O10378="2",MID(L10378,1,2),IF(O10378="3",MID(L10378,1,3),IF(O10378="4",MID(L10378,1,4),IF(O10378="5",MID(L10378,1,6),IF(O10378="6",MID(L10378,1,7),IF(O10378="7",MID(L10378,1,8),IF(O10378="8",MID(L10378,1,10)))))))))</f>
        <v>84115051</v>
      </c>
      <c r="Q10378" s="1"/>
      <c r="R10378" s="1"/>
      <c r="S10378" s="1"/>
      <c r="T10378" s="1"/>
      <c r="U10378" s="1"/>
      <c r="V10378" s="1"/>
      <c r="W10378" s="1"/>
      <c r="X10378" s="1"/>
      <c r="Y10378" s="1"/>
      <c r="Z10378" s="1"/>
      <c r="AA10378" s="1"/>
      <c r="AB10378" s="1"/>
      <c r="AC10378" s="1"/>
      <c r="AD10378" s="1"/>
      <c r="AE10378" s="1"/>
      <c r="AF10378" s="1"/>
      <c r="AG10378" s="1"/>
      <c r="AH10378" s="1"/>
      <c r="AI10378" s="1"/>
      <c r="AJ10378" s="1"/>
    </row>
    <row r="10379" customFormat="false" ht="15.75" hidden="false" customHeight="true" outlineLevel="0" collapsed="false">
      <c r="A10379" s="1"/>
      <c r="B10379" s="11" t="str">
        <f aca="false">MID(L10379,1,1)</f>
        <v>8</v>
      </c>
      <c r="C10379" s="11" t="str">
        <f aca="false">MID(L10379,2,1)</f>
        <v>4</v>
      </c>
      <c r="D10379" s="11" t="str">
        <f aca="false">MID(L10379,3,1)</f>
        <v>1</v>
      </c>
      <c r="E10379" s="11" t="str">
        <f aca="false">MID(L10379,4,1)</f>
        <v>1</v>
      </c>
      <c r="F10379" s="11" t="str">
        <f aca="false">MID(L10379,5,2)</f>
        <v>50</v>
      </c>
      <c r="G10379" s="11" t="str">
        <f aca="false">MID(L10379,7,1)</f>
        <v>5</v>
      </c>
      <c r="H10379" s="11" t="str">
        <f aca="false">MID(L10379,8,1)</f>
        <v>3</v>
      </c>
      <c r="I10379" s="12" t="str">
        <f aca="false">IF(O10379="1","-x-",IF(O10379&lt;="4",MID(L10379,1,O10379-1),IF(O10379="5",MID(L10379,1,4),IF(O10379="6",MID(L10379,1,6),IF(AND(O10379="7",G10379="0"),MID(L10379,1,6),MID(L10379,1,7))))))</f>
        <v>8411505</v>
      </c>
      <c r="J10379" s="11" t="n">
        <v>2026</v>
      </c>
      <c r="K10379" s="11" t="s">
        <v>15</v>
      </c>
      <c r="L10379" s="32" t="n">
        <v>84115053</v>
      </c>
      <c r="M10379" s="1" t="s">
        <v>3107</v>
      </c>
      <c r="N10379" s="15" t="str">
        <f aca="false">IF(ISERROR(VLOOKUP(P10379,$I$2:$I$5308,1,FALSE()))=FALSE(),"S","A")</f>
        <v>A</v>
      </c>
      <c r="O10379" s="15" t="str">
        <f aca="false">IF(H10379&lt;&gt;"0","7",IF(G10379&lt;&gt;"0","6",IF(F10379&lt;&gt;"00","5",IF(E10379&lt;&gt;"0","4",IF(D10379&lt;&gt;"0","3",IF(C10379&lt;&gt;"0","2",IF(B10379&lt;&gt;"0","1","-x-")))))))</f>
        <v>7</v>
      </c>
      <c r="P10379" s="16" t="str">
        <f aca="false">IF(O10379="1",MID(L10379,1,1),IF(O10379="2",MID(L10379,1,2),IF(O10379="3",MID(L10379,1,3),IF(O10379="4",MID(L10379,1,4),IF(O10379="5",MID(L10379,1,6),IF(O10379="6",MID(L10379,1,7),IF(O10379="7",MID(L10379,1,8),IF(O10379="8",MID(L10379,1,10)))))))))</f>
        <v>84115053</v>
      </c>
      <c r="Q10379" s="1"/>
      <c r="R10379" s="1"/>
      <c r="S10379" s="1"/>
      <c r="T10379" s="1"/>
      <c r="U10379" s="1"/>
      <c r="V10379" s="1"/>
      <c r="W10379" s="1"/>
      <c r="X10379" s="1"/>
      <c r="Y10379" s="1"/>
      <c r="Z10379" s="1"/>
      <c r="AA10379" s="1"/>
      <c r="AB10379" s="1"/>
      <c r="AC10379" s="1"/>
      <c r="AD10379" s="1"/>
      <c r="AE10379" s="1"/>
      <c r="AF10379" s="1"/>
      <c r="AG10379" s="1"/>
      <c r="AH10379" s="1"/>
      <c r="AI10379" s="1"/>
      <c r="AJ10379" s="1"/>
    </row>
    <row r="10380" customFormat="false" ht="15.75" hidden="false" customHeight="true" outlineLevel="0" collapsed="false">
      <c r="A10380" s="1"/>
      <c r="B10380" s="11" t="str">
        <f aca="false">MID(L10380,1,1)</f>
        <v>8</v>
      </c>
      <c r="C10380" s="11" t="str">
        <f aca="false">MID(L10380,2,1)</f>
        <v>4</v>
      </c>
      <c r="D10380" s="11" t="str">
        <f aca="false">MID(L10380,3,1)</f>
        <v>1</v>
      </c>
      <c r="E10380" s="11" t="str">
        <f aca="false">MID(L10380,4,1)</f>
        <v>1</v>
      </c>
      <c r="F10380" s="11" t="str">
        <f aca="false">MID(L10380,5,2)</f>
        <v>50</v>
      </c>
      <c r="G10380" s="11" t="str">
        <f aca="false">MID(L10380,7,1)</f>
        <v>9</v>
      </c>
      <c r="H10380" s="11" t="str">
        <f aca="false">MID(L10380,8,1)</f>
        <v>0</v>
      </c>
      <c r="I10380" s="12" t="str">
        <f aca="false">IF(O10380="1","-x-",IF(O10380&lt;="4",MID(L10380,1,O10380-1),IF(O10380="5",MID(L10380,1,4),IF(O10380="6",MID(L10380,1,6),IF(AND(O10380="7",G10380="0"),MID(L10380,1,6),MID(L10380,1,7))))))</f>
        <v>841150</v>
      </c>
      <c r="J10380" s="11" t="n">
        <v>2026</v>
      </c>
      <c r="K10380" s="11" t="s">
        <v>15</v>
      </c>
      <c r="L10380" s="32" t="n">
        <v>84115090</v>
      </c>
      <c r="M10380" s="1" t="s">
        <v>3113</v>
      </c>
      <c r="N10380" s="15" t="s">
        <v>5190</v>
      </c>
      <c r="O10380" s="15" t="str">
        <f aca="false">IF(H10380&lt;&gt;"0","7",IF(G10380&lt;&gt;"0","6",IF(F10380&lt;&gt;"00","5",IF(E10380&lt;&gt;"0","4",IF(D10380&lt;&gt;"0","3",IF(C10380&lt;&gt;"0","2",IF(B10380&lt;&gt;"0","1","-x-")))))))</f>
        <v>6</v>
      </c>
      <c r="P10380" s="16" t="str">
        <f aca="false">IF(O10380="1",MID(L10380,1,1),IF(O10380="2",MID(L10380,1,2),IF(O10380="3",MID(L10380,1,3),IF(O10380="4",MID(L10380,1,4),IF(O10380="5",MID(L10380,1,6),IF(O10380="6",MID(L10380,1,7),IF(O10380="7",MID(L10380,1,8),IF(O10380="8",MID(L10380,1,10)))))))))</f>
        <v>8411509</v>
      </c>
      <c r="Q10380" s="1"/>
      <c r="R10380" s="1"/>
      <c r="S10380" s="1"/>
      <c r="T10380" s="1"/>
      <c r="U10380" s="1" t="s">
        <v>5077</v>
      </c>
      <c r="V10380" s="1"/>
      <c r="W10380" s="1"/>
      <c r="X10380" s="1"/>
      <c r="Y10380" s="1"/>
      <c r="Z10380" s="1"/>
      <c r="AA10380" s="1"/>
      <c r="AB10380" s="1"/>
      <c r="AC10380" s="1"/>
      <c r="AD10380" s="1"/>
      <c r="AE10380" s="1"/>
      <c r="AF10380" s="1"/>
      <c r="AG10380" s="1"/>
      <c r="AH10380" s="1"/>
      <c r="AI10380" s="1"/>
      <c r="AJ10380" s="1"/>
    </row>
    <row r="10381" customFormat="false" ht="15.75" hidden="false" customHeight="true" outlineLevel="0" collapsed="false">
      <c r="A10381" s="1"/>
      <c r="B10381" s="11" t="str">
        <f aca="false">MID(L10381,1,1)</f>
        <v>8</v>
      </c>
      <c r="C10381" s="11" t="str">
        <f aca="false">MID(L10381,2,1)</f>
        <v>4</v>
      </c>
      <c r="D10381" s="11" t="str">
        <f aca="false">MID(L10381,3,1)</f>
        <v>1</v>
      </c>
      <c r="E10381" s="11" t="str">
        <f aca="false">MID(L10381,4,1)</f>
        <v>1</v>
      </c>
      <c r="F10381" s="11" t="str">
        <f aca="false">MID(L10381,5,2)</f>
        <v>50</v>
      </c>
      <c r="G10381" s="11" t="str">
        <f aca="false">MID(L10381,7,1)</f>
        <v>9</v>
      </c>
      <c r="H10381" s="11" t="str">
        <f aca="false">MID(L10381,8,1)</f>
        <v>1</v>
      </c>
      <c r="I10381" s="12" t="str">
        <f aca="false">IF(O10381="1","-x-",IF(O10381&lt;="4",MID(L10381,1,O10381-1),IF(O10381="5",MID(L10381,1,4),IF(O10381="6",MID(L10381,1,6),IF(AND(O10381="7",G10381="0"),MID(L10381,1,6),MID(L10381,1,7))))))</f>
        <v>8411509</v>
      </c>
      <c r="J10381" s="11" t="n">
        <v>2026</v>
      </c>
      <c r="K10381" s="11" t="s">
        <v>15</v>
      </c>
      <c r="L10381" s="32" t="n">
        <v>84115091</v>
      </c>
      <c r="M10381" s="1" t="s">
        <v>3114</v>
      </c>
      <c r="N10381" s="15" t="str">
        <f aca="false">IF(ISERROR(VLOOKUP(P10381,$I$2:$I$5308,1,FALSE()))=FALSE(),"S","A")</f>
        <v>A</v>
      </c>
      <c r="O10381" s="15" t="str">
        <f aca="false">IF(H10381&lt;&gt;"0","7",IF(G10381&lt;&gt;"0","6",IF(F10381&lt;&gt;"00","5",IF(E10381&lt;&gt;"0","4",IF(D10381&lt;&gt;"0","3",IF(C10381&lt;&gt;"0","2",IF(B10381&lt;&gt;"0","1","-x-")))))))</f>
        <v>7</v>
      </c>
      <c r="P10381" s="16" t="str">
        <f aca="false">IF(O10381="1",MID(L10381,1,1),IF(O10381="2",MID(L10381,1,2),IF(O10381="3",MID(L10381,1,3),IF(O10381="4",MID(L10381,1,4),IF(O10381="5",MID(L10381,1,6),IF(O10381="6",MID(L10381,1,7),IF(O10381="7",MID(L10381,1,8),IF(O10381="8",MID(L10381,1,10)))))))))</f>
        <v>84115091</v>
      </c>
      <c r="Q10381" s="1"/>
      <c r="R10381" s="1"/>
      <c r="S10381" s="1"/>
      <c r="T10381" s="1"/>
      <c r="U10381" s="1"/>
      <c r="V10381" s="1"/>
      <c r="W10381" s="1"/>
      <c r="X10381" s="1"/>
      <c r="Y10381" s="1"/>
      <c r="Z10381" s="1"/>
      <c r="AA10381" s="1"/>
      <c r="AB10381" s="1"/>
      <c r="AC10381" s="1"/>
      <c r="AD10381" s="1"/>
      <c r="AE10381" s="1"/>
      <c r="AF10381" s="1"/>
      <c r="AG10381" s="1"/>
      <c r="AH10381" s="1"/>
      <c r="AI10381" s="1"/>
      <c r="AJ10381" s="1"/>
    </row>
    <row r="10382" customFormat="false" ht="15.75" hidden="false" customHeight="true" outlineLevel="0" collapsed="false">
      <c r="A10382" s="1"/>
      <c r="B10382" s="11" t="str">
        <f aca="false">MID(L10382,1,1)</f>
        <v>8</v>
      </c>
      <c r="C10382" s="11" t="str">
        <f aca="false">MID(L10382,2,1)</f>
        <v>4</v>
      </c>
      <c r="D10382" s="11" t="str">
        <f aca="false">MID(L10382,3,1)</f>
        <v>1</v>
      </c>
      <c r="E10382" s="11" t="str">
        <f aca="false">MID(L10382,4,1)</f>
        <v>1</v>
      </c>
      <c r="F10382" s="11" t="str">
        <f aca="false">MID(L10382,5,2)</f>
        <v>50</v>
      </c>
      <c r="G10382" s="11" t="str">
        <f aca="false">MID(L10382,7,1)</f>
        <v>9</v>
      </c>
      <c r="H10382" s="11" t="str">
        <f aca="false">MID(L10382,8,1)</f>
        <v>3</v>
      </c>
      <c r="I10382" s="12" t="str">
        <f aca="false">IF(O10382="1","-x-",IF(O10382&lt;="4",MID(L10382,1,O10382-1),IF(O10382="5",MID(L10382,1,4),IF(O10382="6",MID(L10382,1,6),IF(AND(O10382="7",G10382="0"),MID(L10382,1,6),MID(L10382,1,7))))))</f>
        <v>8411509</v>
      </c>
      <c r="J10382" s="11" t="n">
        <v>2026</v>
      </c>
      <c r="K10382" s="11" t="s">
        <v>15</v>
      </c>
      <c r="L10382" s="32" t="n">
        <v>84115093</v>
      </c>
      <c r="M10382" s="1" t="s">
        <v>3116</v>
      </c>
      <c r="N10382" s="15" t="str">
        <f aca="false">IF(ISERROR(VLOOKUP(P10382,$I$2:$I$5308,1,FALSE()))=FALSE(),"S","A")</f>
        <v>A</v>
      </c>
      <c r="O10382" s="15" t="str">
        <f aca="false">IF(H10382&lt;&gt;"0","7",IF(G10382&lt;&gt;"0","6",IF(F10382&lt;&gt;"00","5",IF(E10382&lt;&gt;"0","4",IF(D10382&lt;&gt;"0","3",IF(C10382&lt;&gt;"0","2",IF(B10382&lt;&gt;"0","1","-x-")))))))</f>
        <v>7</v>
      </c>
      <c r="P10382" s="16" t="str">
        <f aca="false">IF(O10382="1",MID(L10382,1,1),IF(O10382="2",MID(L10382,1,2),IF(O10382="3",MID(L10382,1,3),IF(O10382="4",MID(L10382,1,4),IF(O10382="5",MID(L10382,1,6),IF(O10382="6",MID(L10382,1,7),IF(O10382="7",MID(L10382,1,8),IF(O10382="8",MID(L10382,1,10)))))))))</f>
        <v>84115093</v>
      </c>
      <c r="Q10382" s="1"/>
      <c r="R10382" s="1"/>
      <c r="S10382" s="1"/>
      <c r="T10382" s="1"/>
      <c r="U10382" s="1"/>
      <c r="V10382" s="1"/>
      <c r="W10382" s="1"/>
      <c r="X10382" s="1"/>
      <c r="Y10382" s="1"/>
      <c r="Z10382" s="1"/>
      <c r="AA10382" s="1"/>
      <c r="AB10382" s="1"/>
      <c r="AC10382" s="1"/>
      <c r="AD10382" s="1"/>
      <c r="AE10382" s="1"/>
      <c r="AF10382" s="1"/>
      <c r="AG10382" s="1"/>
      <c r="AH10382" s="1"/>
      <c r="AI10382" s="1"/>
      <c r="AJ10382" s="1"/>
    </row>
    <row r="10383" customFormat="false" ht="15.75" hidden="false" customHeight="true" outlineLevel="0" collapsed="false">
      <c r="A10383" s="1"/>
      <c r="B10383" s="11" t="str">
        <f aca="false">MID(L10383,1,1)</f>
        <v>8</v>
      </c>
      <c r="C10383" s="11" t="str">
        <f aca="false">MID(L10383,2,1)</f>
        <v>4</v>
      </c>
      <c r="D10383" s="11" t="str">
        <f aca="false">MID(L10383,3,1)</f>
        <v>1</v>
      </c>
      <c r="E10383" s="11" t="str">
        <f aca="false">MID(L10383,4,1)</f>
        <v>1</v>
      </c>
      <c r="F10383" s="11" t="str">
        <f aca="false">MID(L10383,5,2)</f>
        <v>51</v>
      </c>
      <c r="G10383" s="11" t="str">
        <f aca="false">MID(L10383,7,1)</f>
        <v>0</v>
      </c>
      <c r="H10383" s="11" t="str">
        <f aca="false">MID(L10383,8,1)</f>
        <v>0</v>
      </c>
      <c r="I10383" s="12" t="str">
        <f aca="false">IF(O10383="1","-x-",IF(O10383&lt;="4",MID(L10383,1,O10383-1),IF(O10383="5",MID(L10383,1,4),IF(O10383="6",MID(L10383,1,6),IF(AND(O10383="7",G10383="0"),MID(L10383,1,6),MID(L10383,1,7))))))</f>
        <v>8411</v>
      </c>
      <c r="J10383" s="11" t="n">
        <v>2026</v>
      </c>
      <c r="K10383" s="11" t="s">
        <v>15</v>
      </c>
      <c r="L10383" s="32" t="n">
        <v>84115100</v>
      </c>
      <c r="M10383" s="1" t="s">
        <v>5078</v>
      </c>
      <c r="N10383" s="15" t="s">
        <v>5190</v>
      </c>
      <c r="O10383" s="15" t="str">
        <f aca="false">IF(H10383&lt;&gt;"0","7",IF(G10383&lt;&gt;"0","6",IF(F10383&lt;&gt;"00","5",IF(E10383&lt;&gt;"0","4",IF(D10383&lt;&gt;"0","3",IF(C10383&lt;&gt;"0","2",IF(B10383&lt;&gt;"0","1","-x-")))))))</f>
        <v>5</v>
      </c>
      <c r="P10383" s="16" t="str">
        <f aca="false">IF(O10383="1",MID(L10383,1,1),IF(O10383="2",MID(L10383,1,2),IF(O10383="3",MID(L10383,1,3),IF(O10383="4",MID(L10383,1,4),IF(O10383="5",MID(L10383,1,6),IF(O10383="6",MID(L10383,1,7),IF(O10383="7",MID(L10383,1,8),IF(O10383="8",MID(L10383,1,10)))))))))</f>
        <v>841151</v>
      </c>
      <c r="Q10383" s="1"/>
      <c r="R10383" s="1"/>
      <c r="S10383" s="1"/>
      <c r="T10383" s="1"/>
      <c r="U10383" s="1"/>
      <c r="V10383" s="1"/>
      <c r="W10383" s="1"/>
      <c r="X10383" s="1"/>
      <c r="Y10383" s="1"/>
      <c r="Z10383" s="1"/>
      <c r="AA10383" s="1"/>
      <c r="AB10383" s="1"/>
      <c r="AC10383" s="1"/>
      <c r="AD10383" s="1"/>
      <c r="AE10383" s="1"/>
      <c r="AF10383" s="1"/>
      <c r="AG10383" s="1"/>
      <c r="AH10383" s="1"/>
      <c r="AI10383" s="1"/>
      <c r="AJ10383" s="1"/>
    </row>
    <row r="10384" customFormat="false" ht="15.75" hidden="false" customHeight="true" outlineLevel="0" collapsed="false">
      <c r="A10384" s="1"/>
      <c r="B10384" s="11" t="str">
        <f aca="false">MID(L10384,1,1)</f>
        <v>8</v>
      </c>
      <c r="C10384" s="11" t="str">
        <f aca="false">MID(L10384,2,1)</f>
        <v>4</v>
      </c>
      <c r="D10384" s="11" t="str">
        <f aca="false">MID(L10384,3,1)</f>
        <v>1</v>
      </c>
      <c r="E10384" s="11" t="str">
        <f aca="false">MID(L10384,4,1)</f>
        <v>1</v>
      </c>
      <c r="F10384" s="11" t="str">
        <f aca="false">MID(L10384,5,2)</f>
        <v>51</v>
      </c>
      <c r="G10384" s="11" t="str">
        <f aca="false">MID(L10384,7,1)</f>
        <v>1</v>
      </c>
      <c r="H10384" s="11" t="str">
        <f aca="false">MID(L10384,8,1)</f>
        <v>0</v>
      </c>
      <c r="I10384" s="12" t="str">
        <f aca="false">IF(O10384="1","-x-",IF(O10384&lt;="4",MID(L10384,1,O10384-1),IF(O10384="5",MID(L10384,1,4),IF(O10384="6",MID(L10384,1,6),IF(AND(O10384="7",G10384="0"),MID(L10384,1,6),MID(L10384,1,7))))))</f>
        <v>841151</v>
      </c>
      <c r="J10384" s="11" t="n">
        <v>2026</v>
      </c>
      <c r="K10384" s="11" t="s">
        <v>15</v>
      </c>
      <c r="L10384" s="32" t="n">
        <v>84115110</v>
      </c>
      <c r="M10384" s="1" t="s">
        <v>3123</v>
      </c>
      <c r="N10384" s="15" t="s">
        <v>5190</v>
      </c>
      <c r="O10384" s="15" t="str">
        <f aca="false">IF(H10384&lt;&gt;"0","7",IF(G10384&lt;&gt;"0","6",IF(F10384&lt;&gt;"00","5",IF(E10384&lt;&gt;"0","4",IF(D10384&lt;&gt;"0","3",IF(C10384&lt;&gt;"0","2",IF(B10384&lt;&gt;"0","1","-x-")))))))</f>
        <v>6</v>
      </c>
      <c r="P10384" s="16" t="str">
        <f aca="false">IF(O10384="1",MID(L10384,1,1),IF(O10384="2",MID(L10384,1,2),IF(O10384="3",MID(L10384,1,3),IF(O10384="4",MID(L10384,1,4),IF(O10384="5",MID(L10384,1,6),IF(O10384="6",MID(L10384,1,7),IF(O10384="7",MID(L10384,1,8),IF(O10384="8",MID(L10384,1,10)))))))))</f>
        <v>8411511</v>
      </c>
      <c r="Q10384" s="1"/>
      <c r="R10384" s="1"/>
      <c r="S10384" s="1"/>
      <c r="T10384" s="1"/>
      <c r="U10384" s="1" t="s">
        <v>3124</v>
      </c>
      <c r="V10384" s="1"/>
      <c r="W10384" s="1"/>
      <c r="X10384" s="1"/>
      <c r="Y10384" s="1"/>
      <c r="Z10384" s="1"/>
      <c r="AA10384" s="1"/>
      <c r="AB10384" s="1"/>
      <c r="AC10384" s="1"/>
      <c r="AD10384" s="1"/>
      <c r="AE10384" s="1"/>
      <c r="AF10384" s="1"/>
      <c r="AG10384" s="1"/>
      <c r="AH10384" s="1"/>
      <c r="AI10384" s="1"/>
      <c r="AJ10384" s="1"/>
    </row>
    <row r="10385" customFormat="false" ht="15.75" hidden="false" customHeight="true" outlineLevel="0" collapsed="false">
      <c r="A10385" s="1"/>
      <c r="B10385" s="11" t="str">
        <f aca="false">MID(L10385,1,1)</f>
        <v>8</v>
      </c>
      <c r="C10385" s="11" t="str">
        <f aca="false">MID(L10385,2,1)</f>
        <v>4</v>
      </c>
      <c r="D10385" s="11" t="str">
        <f aca="false">MID(L10385,3,1)</f>
        <v>1</v>
      </c>
      <c r="E10385" s="11" t="str">
        <f aca="false">MID(L10385,4,1)</f>
        <v>1</v>
      </c>
      <c r="F10385" s="11" t="str">
        <f aca="false">MID(L10385,5,2)</f>
        <v>51</v>
      </c>
      <c r="G10385" s="11" t="str">
        <f aca="false">MID(L10385,7,1)</f>
        <v>1</v>
      </c>
      <c r="H10385" s="11" t="str">
        <f aca="false">MID(L10385,8,1)</f>
        <v>1</v>
      </c>
      <c r="I10385" s="12" t="str">
        <f aca="false">IF(O10385="1","-x-",IF(O10385&lt;="4",MID(L10385,1,O10385-1),IF(O10385="5",MID(L10385,1,4),IF(O10385="6",MID(L10385,1,6),IF(AND(O10385="7",G10385="0"),MID(L10385,1,6),MID(L10385,1,7))))))</f>
        <v>8411511</v>
      </c>
      <c r="J10385" s="11" t="n">
        <v>2026</v>
      </c>
      <c r="K10385" s="11" t="s">
        <v>15</v>
      </c>
      <c r="L10385" s="32" t="n">
        <v>84115111</v>
      </c>
      <c r="M10385" s="1" t="s">
        <v>3125</v>
      </c>
      <c r="N10385" s="15" t="str">
        <f aca="false">IF(ISERROR(VLOOKUP(P10385,$I$2:$I$5308,1,FALSE()))=FALSE(),"S","A")</f>
        <v>A</v>
      </c>
      <c r="O10385" s="15" t="str">
        <f aca="false">IF(H10385&lt;&gt;"0","7",IF(G10385&lt;&gt;"0","6",IF(F10385&lt;&gt;"00","5",IF(E10385&lt;&gt;"0","4",IF(D10385&lt;&gt;"0","3",IF(C10385&lt;&gt;"0","2",IF(B10385&lt;&gt;"0","1","-x-")))))))</f>
        <v>7</v>
      </c>
      <c r="P10385" s="16" t="str">
        <f aca="false">IF(O10385="1",MID(L10385,1,1),IF(O10385="2",MID(L10385,1,2),IF(O10385="3",MID(L10385,1,3),IF(O10385="4",MID(L10385,1,4),IF(O10385="5",MID(L10385,1,6),IF(O10385="6",MID(L10385,1,7),IF(O10385="7",MID(L10385,1,8),IF(O10385="8",MID(L10385,1,10)))))))))</f>
        <v>84115111</v>
      </c>
      <c r="Q10385" s="1"/>
      <c r="R10385" s="1"/>
      <c r="S10385" s="1"/>
      <c r="T10385" s="1"/>
      <c r="U10385" s="1"/>
      <c r="V10385" s="1"/>
      <c r="W10385" s="1"/>
      <c r="X10385" s="1"/>
      <c r="Y10385" s="1"/>
      <c r="Z10385" s="1"/>
      <c r="AA10385" s="1"/>
      <c r="AB10385" s="1"/>
      <c r="AC10385" s="1"/>
      <c r="AD10385" s="1"/>
      <c r="AE10385" s="1"/>
      <c r="AF10385" s="1"/>
      <c r="AG10385" s="1"/>
      <c r="AH10385" s="1"/>
      <c r="AI10385" s="1"/>
      <c r="AJ10385" s="1"/>
    </row>
    <row r="10386" customFormat="false" ht="15.75" hidden="false" customHeight="true" outlineLevel="0" collapsed="false">
      <c r="A10386" s="1"/>
      <c r="B10386" s="11" t="str">
        <f aca="false">MID(L10386,1,1)</f>
        <v>8</v>
      </c>
      <c r="C10386" s="11" t="str">
        <f aca="false">MID(L10386,2,1)</f>
        <v>4</v>
      </c>
      <c r="D10386" s="11" t="str">
        <f aca="false">MID(L10386,3,1)</f>
        <v>1</v>
      </c>
      <c r="E10386" s="11" t="str">
        <f aca="false">MID(L10386,4,1)</f>
        <v>1</v>
      </c>
      <c r="F10386" s="11" t="str">
        <f aca="false">MID(L10386,5,2)</f>
        <v>51</v>
      </c>
      <c r="G10386" s="11" t="str">
        <f aca="false">MID(L10386,7,1)</f>
        <v>1</v>
      </c>
      <c r="H10386" s="11" t="str">
        <f aca="false">MID(L10386,8,1)</f>
        <v>3</v>
      </c>
      <c r="I10386" s="12" t="str">
        <f aca="false">IF(O10386="1","-x-",IF(O10386&lt;="4",MID(L10386,1,O10386-1),IF(O10386="5",MID(L10386,1,4),IF(O10386="6",MID(L10386,1,6),IF(AND(O10386="7",G10386="0"),MID(L10386,1,6),MID(L10386,1,7))))))</f>
        <v>8411511</v>
      </c>
      <c r="J10386" s="11" t="n">
        <v>2026</v>
      </c>
      <c r="K10386" s="11" t="s">
        <v>15</v>
      </c>
      <c r="L10386" s="32" t="n">
        <v>84115113</v>
      </c>
      <c r="M10386" s="1" t="s">
        <v>3127</v>
      </c>
      <c r="N10386" s="15" t="str">
        <f aca="false">IF(ISERROR(VLOOKUP(P10386,$I$2:$I$5308,1,FALSE()))=FALSE(),"S","A")</f>
        <v>A</v>
      </c>
      <c r="O10386" s="15" t="str">
        <f aca="false">IF(H10386&lt;&gt;"0","7",IF(G10386&lt;&gt;"0","6",IF(F10386&lt;&gt;"00","5",IF(E10386&lt;&gt;"0","4",IF(D10386&lt;&gt;"0","3",IF(C10386&lt;&gt;"0","2",IF(B10386&lt;&gt;"0","1","-x-")))))))</f>
        <v>7</v>
      </c>
      <c r="P10386" s="16" t="str">
        <f aca="false">IF(O10386="1",MID(L10386,1,1),IF(O10386="2",MID(L10386,1,2),IF(O10386="3",MID(L10386,1,3),IF(O10386="4",MID(L10386,1,4),IF(O10386="5",MID(L10386,1,6),IF(O10386="6",MID(L10386,1,7),IF(O10386="7",MID(L10386,1,8),IF(O10386="8",MID(L10386,1,10)))))))))</f>
        <v>84115113</v>
      </c>
      <c r="Q10386" s="1"/>
      <c r="R10386" s="1"/>
      <c r="S10386" s="1"/>
      <c r="T10386" s="1"/>
      <c r="U10386" s="1"/>
      <c r="V10386" s="1"/>
      <c r="W10386" s="1"/>
      <c r="X10386" s="1"/>
      <c r="Y10386" s="1"/>
      <c r="Z10386" s="1"/>
      <c r="AA10386" s="1"/>
      <c r="AB10386" s="1"/>
      <c r="AC10386" s="1"/>
      <c r="AD10386" s="1"/>
      <c r="AE10386" s="1"/>
      <c r="AF10386" s="1"/>
      <c r="AG10386" s="1"/>
      <c r="AH10386" s="1"/>
      <c r="AI10386" s="1"/>
      <c r="AJ10386" s="1"/>
    </row>
    <row r="10387" customFormat="false" ht="15.75" hidden="false" customHeight="true" outlineLevel="0" collapsed="false">
      <c r="A10387" s="1"/>
      <c r="B10387" s="11" t="str">
        <f aca="false">MID(L10387,1,1)</f>
        <v>8</v>
      </c>
      <c r="C10387" s="11" t="str">
        <f aca="false">MID(L10387,2,1)</f>
        <v>4</v>
      </c>
      <c r="D10387" s="11" t="str">
        <f aca="false">MID(L10387,3,1)</f>
        <v>1</v>
      </c>
      <c r="E10387" s="11" t="str">
        <f aca="false">MID(L10387,4,1)</f>
        <v>1</v>
      </c>
      <c r="F10387" s="11" t="str">
        <f aca="false">MID(L10387,5,2)</f>
        <v>51</v>
      </c>
      <c r="G10387" s="11" t="str">
        <f aca="false">MID(L10387,7,1)</f>
        <v>2</v>
      </c>
      <c r="H10387" s="11" t="str">
        <f aca="false">MID(L10387,8,1)</f>
        <v>0</v>
      </c>
      <c r="I10387" s="12" t="str">
        <f aca="false">IF(O10387="1","-x-",IF(O10387&lt;="4",MID(L10387,1,O10387-1),IF(O10387="5",MID(L10387,1,4),IF(O10387="6",MID(L10387,1,6),IF(AND(O10387="7",G10387="0"),MID(L10387,1,6),MID(L10387,1,7))))))</f>
        <v>841151</v>
      </c>
      <c r="J10387" s="11" t="n">
        <v>2026</v>
      </c>
      <c r="K10387" s="11" t="s">
        <v>15</v>
      </c>
      <c r="L10387" s="32" t="n">
        <v>84115120</v>
      </c>
      <c r="M10387" s="1" t="s">
        <v>3133</v>
      </c>
      <c r="N10387" s="15" t="s">
        <v>5190</v>
      </c>
      <c r="O10387" s="15" t="str">
        <f aca="false">IF(H10387&lt;&gt;"0","7",IF(G10387&lt;&gt;"0","6",IF(F10387&lt;&gt;"00","5",IF(E10387&lt;&gt;"0","4",IF(D10387&lt;&gt;"0","3",IF(C10387&lt;&gt;"0","2",IF(B10387&lt;&gt;"0","1","-x-")))))))</f>
        <v>6</v>
      </c>
      <c r="P10387" s="16" t="str">
        <f aca="false">IF(O10387="1",MID(L10387,1,1),IF(O10387="2",MID(L10387,1,2),IF(O10387="3",MID(L10387,1,3),IF(O10387="4",MID(L10387,1,4),IF(O10387="5",MID(L10387,1,6),IF(O10387="6",MID(L10387,1,7),IF(O10387="7",MID(L10387,1,8),IF(O10387="8",MID(L10387,1,10)))))))))</f>
        <v>8411512</v>
      </c>
      <c r="Q10387" s="1"/>
      <c r="R10387" s="1"/>
      <c r="S10387" s="1"/>
      <c r="T10387" s="1"/>
      <c r="U10387" s="1" t="s">
        <v>3124</v>
      </c>
      <c r="V10387" s="1"/>
      <c r="W10387" s="1"/>
      <c r="X10387" s="1"/>
      <c r="Y10387" s="1"/>
      <c r="Z10387" s="1"/>
      <c r="AA10387" s="1"/>
      <c r="AB10387" s="1"/>
      <c r="AC10387" s="1"/>
      <c r="AD10387" s="1"/>
      <c r="AE10387" s="1"/>
      <c r="AF10387" s="1"/>
      <c r="AG10387" s="1"/>
      <c r="AH10387" s="1"/>
      <c r="AI10387" s="1"/>
      <c r="AJ10387" s="1"/>
    </row>
    <row r="10388" customFormat="false" ht="15.75" hidden="false" customHeight="true" outlineLevel="0" collapsed="false">
      <c r="A10388" s="1"/>
      <c r="B10388" s="11" t="str">
        <f aca="false">MID(L10388,1,1)</f>
        <v>8</v>
      </c>
      <c r="C10388" s="11" t="str">
        <f aca="false">MID(L10388,2,1)</f>
        <v>4</v>
      </c>
      <c r="D10388" s="11" t="str">
        <f aca="false">MID(L10388,3,1)</f>
        <v>1</v>
      </c>
      <c r="E10388" s="11" t="str">
        <f aca="false">MID(L10388,4,1)</f>
        <v>1</v>
      </c>
      <c r="F10388" s="11" t="str">
        <f aca="false">MID(L10388,5,2)</f>
        <v>51</v>
      </c>
      <c r="G10388" s="11" t="str">
        <f aca="false">MID(L10388,7,1)</f>
        <v>2</v>
      </c>
      <c r="H10388" s="11" t="str">
        <f aca="false">MID(L10388,8,1)</f>
        <v>1</v>
      </c>
      <c r="I10388" s="12" t="str">
        <f aca="false">IF(O10388="1","-x-",IF(O10388&lt;="4",MID(L10388,1,O10388-1),IF(O10388="5",MID(L10388,1,4),IF(O10388="6",MID(L10388,1,6),IF(AND(O10388="7",G10388="0"),MID(L10388,1,6),MID(L10388,1,7))))))</f>
        <v>8411512</v>
      </c>
      <c r="J10388" s="11" t="n">
        <v>2026</v>
      </c>
      <c r="K10388" s="11" t="s">
        <v>15</v>
      </c>
      <c r="L10388" s="32" t="n">
        <v>84115121</v>
      </c>
      <c r="M10388" s="1" t="s">
        <v>3134</v>
      </c>
      <c r="N10388" s="15" t="str">
        <f aca="false">IF(ISERROR(VLOOKUP(P10388,$I$2:$I$5308,1,FALSE()))=FALSE(),"S","A")</f>
        <v>A</v>
      </c>
      <c r="O10388" s="15" t="str">
        <f aca="false">IF(H10388&lt;&gt;"0","7",IF(G10388&lt;&gt;"0","6",IF(F10388&lt;&gt;"00","5",IF(E10388&lt;&gt;"0","4",IF(D10388&lt;&gt;"0","3",IF(C10388&lt;&gt;"0","2",IF(B10388&lt;&gt;"0","1","-x-")))))))</f>
        <v>7</v>
      </c>
      <c r="P10388" s="16" t="str">
        <f aca="false">IF(O10388="1",MID(L10388,1,1),IF(O10388="2",MID(L10388,1,2),IF(O10388="3",MID(L10388,1,3),IF(O10388="4",MID(L10388,1,4),IF(O10388="5",MID(L10388,1,6),IF(O10388="6",MID(L10388,1,7),IF(O10388="7",MID(L10388,1,8),IF(O10388="8",MID(L10388,1,10)))))))))</f>
        <v>84115121</v>
      </c>
      <c r="Q10388" s="1"/>
      <c r="R10388" s="1"/>
      <c r="S10388" s="1"/>
      <c r="T10388" s="1"/>
      <c r="U10388" s="1"/>
      <c r="V10388" s="1"/>
      <c r="W10388" s="1"/>
      <c r="X10388" s="1"/>
      <c r="Y10388" s="1"/>
      <c r="Z10388" s="1"/>
      <c r="AA10388" s="1"/>
      <c r="AB10388" s="1"/>
      <c r="AC10388" s="1"/>
      <c r="AD10388" s="1"/>
      <c r="AE10388" s="1"/>
      <c r="AF10388" s="1"/>
      <c r="AG10388" s="1"/>
      <c r="AH10388" s="1"/>
      <c r="AI10388" s="1"/>
      <c r="AJ10388" s="1"/>
    </row>
    <row r="10389" customFormat="false" ht="15.75" hidden="false" customHeight="true" outlineLevel="0" collapsed="false">
      <c r="A10389" s="1"/>
      <c r="B10389" s="11" t="str">
        <f aca="false">MID(L10389,1,1)</f>
        <v>8</v>
      </c>
      <c r="C10389" s="11" t="str">
        <f aca="false">MID(L10389,2,1)</f>
        <v>4</v>
      </c>
      <c r="D10389" s="11" t="str">
        <f aca="false">MID(L10389,3,1)</f>
        <v>1</v>
      </c>
      <c r="E10389" s="11" t="str">
        <f aca="false">MID(L10389,4,1)</f>
        <v>1</v>
      </c>
      <c r="F10389" s="11" t="str">
        <f aca="false">MID(L10389,5,2)</f>
        <v>51</v>
      </c>
      <c r="G10389" s="11" t="str">
        <f aca="false">MID(L10389,7,1)</f>
        <v>2</v>
      </c>
      <c r="H10389" s="11" t="str">
        <f aca="false">MID(L10389,8,1)</f>
        <v>3</v>
      </c>
      <c r="I10389" s="12" t="str">
        <f aca="false">IF(O10389="1","-x-",IF(O10389&lt;="4",MID(L10389,1,O10389-1),IF(O10389="5",MID(L10389,1,4),IF(O10389="6",MID(L10389,1,6),IF(AND(O10389="7",G10389="0"),MID(L10389,1,6),MID(L10389,1,7))))))</f>
        <v>8411512</v>
      </c>
      <c r="J10389" s="11" t="n">
        <v>2026</v>
      </c>
      <c r="K10389" s="11" t="s">
        <v>15</v>
      </c>
      <c r="L10389" s="32" t="n">
        <v>84115123</v>
      </c>
      <c r="M10389" s="1" t="s">
        <v>3136</v>
      </c>
      <c r="N10389" s="15" t="str">
        <f aca="false">IF(ISERROR(VLOOKUP(P10389,$I$2:$I$5308,1,FALSE()))=FALSE(),"S","A")</f>
        <v>A</v>
      </c>
      <c r="O10389" s="15" t="str">
        <f aca="false">IF(H10389&lt;&gt;"0","7",IF(G10389&lt;&gt;"0","6",IF(F10389&lt;&gt;"00","5",IF(E10389&lt;&gt;"0","4",IF(D10389&lt;&gt;"0","3",IF(C10389&lt;&gt;"0","2",IF(B10389&lt;&gt;"0","1","-x-")))))))</f>
        <v>7</v>
      </c>
      <c r="P10389" s="16" t="str">
        <f aca="false">IF(O10389="1",MID(L10389,1,1),IF(O10389="2",MID(L10389,1,2),IF(O10389="3",MID(L10389,1,3),IF(O10389="4",MID(L10389,1,4),IF(O10389="5",MID(L10389,1,6),IF(O10389="6",MID(L10389,1,7),IF(O10389="7",MID(L10389,1,8),IF(O10389="8",MID(L10389,1,10)))))))))</f>
        <v>84115123</v>
      </c>
      <c r="Q10389" s="1"/>
      <c r="R10389" s="1"/>
      <c r="S10389" s="1"/>
      <c r="T10389" s="1"/>
      <c r="U10389" s="1"/>
      <c r="V10389" s="1"/>
      <c r="W10389" s="1"/>
      <c r="X10389" s="1"/>
      <c r="Y10389" s="1"/>
      <c r="Z10389" s="1"/>
      <c r="AA10389" s="1"/>
      <c r="AB10389" s="1"/>
      <c r="AC10389" s="1"/>
      <c r="AD10389" s="1"/>
      <c r="AE10389" s="1"/>
      <c r="AF10389" s="1"/>
      <c r="AG10389" s="1"/>
      <c r="AH10389" s="1"/>
      <c r="AI10389" s="1"/>
      <c r="AJ10389" s="1"/>
    </row>
    <row r="10390" customFormat="false" ht="15.75" hidden="false" customHeight="true" outlineLevel="0" collapsed="false">
      <c r="A10390" s="1"/>
      <c r="B10390" s="11" t="str">
        <f aca="false">MID(L10390,1,1)</f>
        <v>8</v>
      </c>
      <c r="C10390" s="11" t="str">
        <f aca="false">MID(L10390,2,1)</f>
        <v>4</v>
      </c>
      <c r="D10390" s="11" t="str">
        <f aca="false">MID(L10390,3,1)</f>
        <v>1</v>
      </c>
      <c r="E10390" s="11" t="str">
        <f aca="false">MID(L10390,4,1)</f>
        <v>1</v>
      </c>
      <c r="F10390" s="11" t="str">
        <f aca="false">MID(L10390,5,2)</f>
        <v>51</v>
      </c>
      <c r="G10390" s="11" t="str">
        <f aca="false">MID(L10390,7,1)</f>
        <v>3</v>
      </c>
      <c r="H10390" s="11" t="str">
        <f aca="false">MID(L10390,8,1)</f>
        <v>0</v>
      </c>
      <c r="I10390" s="12" t="str">
        <f aca="false">IF(O10390="1","-x-",IF(O10390&lt;="4",MID(L10390,1,O10390-1),IF(O10390="5",MID(L10390,1,4),IF(O10390="6",MID(L10390,1,6),IF(AND(O10390="7",G10390="0"),MID(L10390,1,6),MID(L10390,1,7))))))</f>
        <v>841151</v>
      </c>
      <c r="J10390" s="11" t="n">
        <v>2026</v>
      </c>
      <c r="K10390" s="11" t="s">
        <v>15</v>
      </c>
      <c r="L10390" s="32" t="n">
        <v>84115130</v>
      </c>
      <c r="M10390" s="1" t="s">
        <v>3151</v>
      </c>
      <c r="N10390" s="15" t="s">
        <v>5190</v>
      </c>
      <c r="O10390" s="15" t="str">
        <f aca="false">IF(H10390&lt;&gt;"0","7",IF(G10390&lt;&gt;"0","6",IF(F10390&lt;&gt;"00","5",IF(E10390&lt;&gt;"0","4",IF(D10390&lt;&gt;"0","3",IF(C10390&lt;&gt;"0","2",IF(B10390&lt;&gt;"0","1","-x-")))))))</f>
        <v>6</v>
      </c>
      <c r="P10390" s="16" t="str">
        <f aca="false">IF(O10390="1",MID(L10390,1,1),IF(O10390="2",MID(L10390,1,2),IF(O10390="3",MID(L10390,1,3),IF(O10390="4",MID(L10390,1,4),IF(O10390="5",MID(L10390,1,6),IF(O10390="6",MID(L10390,1,7),IF(O10390="7",MID(L10390,1,8),IF(O10390="8",MID(L10390,1,10)))))))))</f>
        <v>8411513</v>
      </c>
      <c r="Q10390" s="1"/>
      <c r="R10390" s="1"/>
      <c r="S10390" s="1"/>
      <c r="T10390" s="1"/>
      <c r="U10390" s="1" t="s">
        <v>3124</v>
      </c>
      <c r="V10390" s="1"/>
      <c r="W10390" s="1"/>
      <c r="X10390" s="1"/>
      <c r="Y10390" s="1"/>
      <c r="Z10390" s="1"/>
      <c r="AA10390" s="1"/>
      <c r="AB10390" s="1"/>
      <c r="AC10390" s="1"/>
      <c r="AD10390" s="1"/>
      <c r="AE10390" s="1"/>
      <c r="AF10390" s="1"/>
      <c r="AG10390" s="1"/>
      <c r="AH10390" s="1"/>
      <c r="AI10390" s="1"/>
      <c r="AJ10390" s="1"/>
    </row>
    <row r="10391" customFormat="false" ht="15.75" hidden="false" customHeight="true" outlineLevel="0" collapsed="false">
      <c r="A10391" s="1"/>
      <c r="B10391" s="11" t="str">
        <f aca="false">MID(L10391,1,1)</f>
        <v>8</v>
      </c>
      <c r="C10391" s="11" t="str">
        <f aca="false">MID(L10391,2,1)</f>
        <v>4</v>
      </c>
      <c r="D10391" s="11" t="str">
        <f aca="false">MID(L10391,3,1)</f>
        <v>1</v>
      </c>
      <c r="E10391" s="11" t="str">
        <f aca="false">MID(L10391,4,1)</f>
        <v>1</v>
      </c>
      <c r="F10391" s="11" t="str">
        <f aca="false">MID(L10391,5,2)</f>
        <v>51</v>
      </c>
      <c r="G10391" s="11" t="str">
        <f aca="false">MID(L10391,7,1)</f>
        <v>3</v>
      </c>
      <c r="H10391" s="11" t="str">
        <f aca="false">MID(L10391,8,1)</f>
        <v>1</v>
      </c>
      <c r="I10391" s="12" t="str">
        <f aca="false">IF(O10391="1","-x-",IF(O10391&lt;="4",MID(L10391,1,O10391-1),IF(O10391="5",MID(L10391,1,4),IF(O10391="6",MID(L10391,1,6),IF(AND(O10391="7",G10391="0"),MID(L10391,1,6),MID(L10391,1,7))))))</f>
        <v>8411513</v>
      </c>
      <c r="J10391" s="11" t="n">
        <v>2026</v>
      </c>
      <c r="K10391" s="11" t="s">
        <v>15</v>
      </c>
      <c r="L10391" s="32" t="n">
        <v>84115131</v>
      </c>
      <c r="M10391" s="1" t="s">
        <v>3152</v>
      </c>
      <c r="N10391" s="15" t="str">
        <f aca="false">IF(ISERROR(VLOOKUP(P10391,$I$2:$I$5308,1,FALSE()))=FALSE(),"S","A")</f>
        <v>A</v>
      </c>
      <c r="O10391" s="15" t="str">
        <f aca="false">IF(H10391&lt;&gt;"0","7",IF(G10391&lt;&gt;"0","6",IF(F10391&lt;&gt;"00","5",IF(E10391&lt;&gt;"0","4",IF(D10391&lt;&gt;"0","3",IF(C10391&lt;&gt;"0","2",IF(B10391&lt;&gt;"0","1","-x-")))))))</f>
        <v>7</v>
      </c>
      <c r="P10391" s="16" t="str">
        <f aca="false">IF(O10391="1",MID(L10391,1,1),IF(O10391="2",MID(L10391,1,2),IF(O10391="3",MID(L10391,1,3),IF(O10391="4",MID(L10391,1,4),IF(O10391="5",MID(L10391,1,6),IF(O10391="6",MID(L10391,1,7),IF(O10391="7",MID(L10391,1,8),IF(O10391="8",MID(L10391,1,10)))))))))</f>
        <v>84115131</v>
      </c>
      <c r="Q10391" s="1"/>
      <c r="R10391" s="1"/>
      <c r="S10391" s="1"/>
      <c r="T10391" s="1"/>
      <c r="U10391" s="1"/>
      <c r="V10391" s="1"/>
      <c r="W10391" s="1"/>
      <c r="X10391" s="1"/>
      <c r="Y10391" s="1"/>
      <c r="Z10391" s="1"/>
      <c r="AA10391" s="1"/>
      <c r="AB10391" s="1"/>
      <c r="AC10391" s="1"/>
      <c r="AD10391" s="1"/>
      <c r="AE10391" s="1"/>
      <c r="AF10391" s="1"/>
      <c r="AG10391" s="1"/>
      <c r="AH10391" s="1"/>
      <c r="AI10391" s="1"/>
      <c r="AJ10391" s="1"/>
    </row>
    <row r="10392" customFormat="false" ht="15.75" hidden="false" customHeight="true" outlineLevel="0" collapsed="false">
      <c r="A10392" s="1"/>
      <c r="B10392" s="11" t="str">
        <f aca="false">MID(L10392,1,1)</f>
        <v>8</v>
      </c>
      <c r="C10392" s="11" t="str">
        <f aca="false">MID(L10392,2,1)</f>
        <v>4</v>
      </c>
      <c r="D10392" s="11" t="str">
        <f aca="false">MID(L10392,3,1)</f>
        <v>1</v>
      </c>
      <c r="E10392" s="11" t="str">
        <f aca="false">MID(L10392,4,1)</f>
        <v>1</v>
      </c>
      <c r="F10392" s="11" t="str">
        <f aca="false">MID(L10392,5,2)</f>
        <v>51</v>
      </c>
      <c r="G10392" s="11" t="str">
        <f aca="false">MID(L10392,7,1)</f>
        <v>3</v>
      </c>
      <c r="H10392" s="11" t="str">
        <f aca="false">MID(L10392,8,1)</f>
        <v>3</v>
      </c>
      <c r="I10392" s="12" t="str">
        <f aca="false">IF(O10392="1","-x-",IF(O10392&lt;="4",MID(L10392,1,O10392-1),IF(O10392="5",MID(L10392,1,4),IF(O10392="6",MID(L10392,1,6),IF(AND(O10392="7",G10392="0"),MID(L10392,1,6),MID(L10392,1,7))))))</f>
        <v>8411513</v>
      </c>
      <c r="J10392" s="11" t="n">
        <v>2026</v>
      </c>
      <c r="K10392" s="11" t="s">
        <v>15</v>
      </c>
      <c r="L10392" s="32" t="n">
        <v>84115133</v>
      </c>
      <c r="M10392" s="1" t="s">
        <v>3154</v>
      </c>
      <c r="N10392" s="15" t="str">
        <f aca="false">IF(ISERROR(VLOOKUP(P10392,$I$2:$I$5308,1,FALSE()))=FALSE(),"S","A")</f>
        <v>A</v>
      </c>
      <c r="O10392" s="15" t="str">
        <f aca="false">IF(H10392&lt;&gt;"0","7",IF(G10392&lt;&gt;"0","6",IF(F10392&lt;&gt;"00","5",IF(E10392&lt;&gt;"0","4",IF(D10392&lt;&gt;"0","3",IF(C10392&lt;&gt;"0","2",IF(B10392&lt;&gt;"0","1","-x-")))))))</f>
        <v>7</v>
      </c>
      <c r="P10392" s="16" t="str">
        <f aca="false">IF(O10392="1",MID(L10392,1,1),IF(O10392="2",MID(L10392,1,2),IF(O10392="3",MID(L10392,1,3),IF(O10392="4",MID(L10392,1,4),IF(O10392="5",MID(L10392,1,6),IF(O10392="6",MID(L10392,1,7),IF(O10392="7",MID(L10392,1,8),IF(O10392="8",MID(L10392,1,10)))))))))</f>
        <v>84115133</v>
      </c>
      <c r="Q10392" s="1"/>
      <c r="R10392" s="1"/>
      <c r="S10392" s="1"/>
      <c r="T10392" s="1"/>
      <c r="U10392" s="1"/>
      <c r="V10392" s="1"/>
      <c r="W10392" s="1"/>
      <c r="X10392" s="1"/>
      <c r="Y10392" s="1"/>
      <c r="Z10392" s="1"/>
      <c r="AA10392" s="1"/>
      <c r="AB10392" s="1"/>
      <c r="AC10392" s="1"/>
      <c r="AD10392" s="1"/>
      <c r="AE10392" s="1"/>
      <c r="AF10392" s="1"/>
      <c r="AG10392" s="1"/>
      <c r="AH10392" s="1"/>
      <c r="AI10392" s="1"/>
      <c r="AJ10392" s="1"/>
    </row>
    <row r="10393" customFormat="false" ht="15.75" hidden="false" customHeight="true" outlineLevel="0" collapsed="false">
      <c r="A10393" s="1"/>
      <c r="B10393" s="11" t="str">
        <f aca="false">MID(L10393,1,1)</f>
        <v>8</v>
      </c>
      <c r="C10393" s="11" t="str">
        <f aca="false">MID(L10393,2,1)</f>
        <v>4</v>
      </c>
      <c r="D10393" s="11" t="str">
        <f aca="false">MID(L10393,3,1)</f>
        <v>1</v>
      </c>
      <c r="E10393" s="11" t="str">
        <f aca="false">MID(L10393,4,1)</f>
        <v>1</v>
      </c>
      <c r="F10393" s="11" t="str">
        <f aca="false">MID(L10393,5,2)</f>
        <v>51</v>
      </c>
      <c r="G10393" s="11" t="str">
        <f aca="false">MID(L10393,7,1)</f>
        <v>4</v>
      </c>
      <c r="H10393" s="11" t="str">
        <f aca="false">MID(L10393,8,1)</f>
        <v>0</v>
      </c>
      <c r="I10393" s="12" t="str">
        <f aca="false">IF(O10393="1","-x-",IF(O10393&lt;="4",MID(L10393,1,O10393-1),IF(O10393="5",MID(L10393,1,4),IF(O10393="6",MID(L10393,1,6),IF(AND(O10393="7",G10393="0"),MID(L10393,1,6),MID(L10393,1,7))))))</f>
        <v>841151</v>
      </c>
      <c r="J10393" s="11" t="n">
        <v>2026</v>
      </c>
      <c r="K10393" s="11" t="s">
        <v>15</v>
      </c>
      <c r="L10393" s="32" t="n">
        <v>84115140</v>
      </c>
      <c r="M10393" s="1" t="s">
        <v>3142</v>
      </c>
      <c r="N10393" s="15" t="s">
        <v>5190</v>
      </c>
      <c r="O10393" s="15" t="str">
        <f aca="false">IF(H10393&lt;&gt;"0","7",IF(G10393&lt;&gt;"0","6",IF(F10393&lt;&gt;"00","5",IF(E10393&lt;&gt;"0","4",IF(D10393&lt;&gt;"0","3",IF(C10393&lt;&gt;"0","2",IF(B10393&lt;&gt;"0","1","-x-")))))))</f>
        <v>6</v>
      </c>
      <c r="P10393" s="16" t="str">
        <f aca="false">IF(O10393="1",MID(L10393,1,1),IF(O10393="2",MID(L10393,1,2),IF(O10393="3",MID(L10393,1,3),IF(O10393="4",MID(L10393,1,4),IF(O10393="5",MID(L10393,1,6),IF(O10393="6",MID(L10393,1,7),IF(O10393="7",MID(L10393,1,8),IF(O10393="8",MID(L10393,1,10)))))))))</f>
        <v>8411514</v>
      </c>
      <c r="Q10393" s="1"/>
      <c r="R10393" s="1"/>
      <c r="S10393" s="1"/>
      <c r="T10393" s="1"/>
      <c r="U10393" s="1" t="s">
        <v>3124</v>
      </c>
      <c r="V10393" s="1"/>
      <c r="W10393" s="1"/>
      <c r="X10393" s="1"/>
      <c r="Y10393" s="1"/>
      <c r="Z10393" s="1"/>
      <c r="AA10393" s="1"/>
      <c r="AB10393" s="1"/>
      <c r="AC10393" s="1"/>
      <c r="AD10393" s="1"/>
      <c r="AE10393" s="1"/>
      <c r="AF10393" s="1"/>
      <c r="AG10393" s="1"/>
      <c r="AH10393" s="1"/>
      <c r="AI10393" s="1"/>
      <c r="AJ10393" s="1"/>
    </row>
    <row r="10394" customFormat="false" ht="15.75" hidden="false" customHeight="true" outlineLevel="0" collapsed="false">
      <c r="A10394" s="1"/>
      <c r="B10394" s="11" t="str">
        <f aca="false">MID(L10394,1,1)</f>
        <v>8</v>
      </c>
      <c r="C10394" s="11" t="str">
        <f aca="false">MID(L10394,2,1)</f>
        <v>4</v>
      </c>
      <c r="D10394" s="11" t="str">
        <f aca="false">MID(L10394,3,1)</f>
        <v>1</v>
      </c>
      <c r="E10394" s="11" t="str">
        <f aca="false">MID(L10394,4,1)</f>
        <v>1</v>
      </c>
      <c r="F10394" s="11" t="str">
        <f aca="false">MID(L10394,5,2)</f>
        <v>51</v>
      </c>
      <c r="G10394" s="11" t="str">
        <f aca="false">MID(L10394,7,1)</f>
        <v>4</v>
      </c>
      <c r="H10394" s="11" t="str">
        <f aca="false">MID(L10394,8,1)</f>
        <v>1</v>
      </c>
      <c r="I10394" s="12" t="str">
        <f aca="false">IF(O10394="1","-x-",IF(O10394&lt;="4",MID(L10394,1,O10394-1),IF(O10394="5",MID(L10394,1,4),IF(O10394="6",MID(L10394,1,6),IF(AND(O10394="7",G10394="0"),MID(L10394,1,6),MID(L10394,1,7))))))</f>
        <v>8411514</v>
      </c>
      <c r="J10394" s="11" t="n">
        <v>2026</v>
      </c>
      <c r="K10394" s="11" t="s">
        <v>15</v>
      </c>
      <c r="L10394" s="32" t="n">
        <v>84115141</v>
      </c>
      <c r="M10394" s="1" t="s">
        <v>3143</v>
      </c>
      <c r="N10394" s="15" t="str">
        <f aca="false">IF(ISERROR(VLOOKUP(P10394,$I$2:$I$5308,1,FALSE()))=FALSE(),"S","A")</f>
        <v>A</v>
      </c>
      <c r="O10394" s="15" t="str">
        <f aca="false">IF(H10394&lt;&gt;"0","7",IF(G10394&lt;&gt;"0","6",IF(F10394&lt;&gt;"00","5",IF(E10394&lt;&gt;"0","4",IF(D10394&lt;&gt;"0","3",IF(C10394&lt;&gt;"0","2",IF(B10394&lt;&gt;"0","1","-x-")))))))</f>
        <v>7</v>
      </c>
      <c r="P10394" s="16" t="str">
        <f aca="false">IF(O10394="1",MID(L10394,1,1),IF(O10394="2",MID(L10394,1,2),IF(O10394="3",MID(L10394,1,3),IF(O10394="4",MID(L10394,1,4),IF(O10394="5",MID(L10394,1,6),IF(O10394="6",MID(L10394,1,7),IF(O10394="7",MID(L10394,1,8),IF(O10394="8",MID(L10394,1,10)))))))))</f>
        <v>84115141</v>
      </c>
      <c r="Q10394" s="1"/>
      <c r="R10394" s="1"/>
      <c r="S10394" s="1"/>
      <c r="T10394" s="1"/>
      <c r="U10394" s="1"/>
      <c r="V10394" s="1"/>
      <c r="W10394" s="1"/>
      <c r="X10394" s="1"/>
      <c r="Y10394" s="1"/>
      <c r="Z10394" s="1"/>
      <c r="AA10394" s="1"/>
      <c r="AB10394" s="1"/>
      <c r="AC10394" s="1"/>
      <c r="AD10394" s="1"/>
      <c r="AE10394" s="1"/>
      <c r="AF10394" s="1"/>
      <c r="AG10394" s="1"/>
      <c r="AH10394" s="1"/>
      <c r="AI10394" s="1"/>
      <c r="AJ10394" s="1"/>
    </row>
    <row r="10395" customFormat="false" ht="15.75" hidden="false" customHeight="true" outlineLevel="0" collapsed="false">
      <c r="A10395" s="1"/>
      <c r="B10395" s="11" t="str">
        <f aca="false">MID(L10395,1,1)</f>
        <v>8</v>
      </c>
      <c r="C10395" s="11" t="str">
        <f aca="false">MID(L10395,2,1)</f>
        <v>4</v>
      </c>
      <c r="D10395" s="11" t="str">
        <f aca="false">MID(L10395,3,1)</f>
        <v>1</v>
      </c>
      <c r="E10395" s="11" t="str">
        <f aca="false">MID(L10395,4,1)</f>
        <v>1</v>
      </c>
      <c r="F10395" s="11" t="str">
        <f aca="false">MID(L10395,5,2)</f>
        <v>51</v>
      </c>
      <c r="G10395" s="11" t="str">
        <f aca="false">MID(L10395,7,1)</f>
        <v>4</v>
      </c>
      <c r="H10395" s="11" t="str">
        <f aca="false">MID(L10395,8,1)</f>
        <v>3</v>
      </c>
      <c r="I10395" s="12" t="str">
        <f aca="false">IF(O10395="1","-x-",IF(O10395&lt;="4",MID(L10395,1,O10395-1),IF(O10395="5",MID(L10395,1,4),IF(O10395="6",MID(L10395,1,6),IF(AND(O10395="7",G10395="0"),MID(L10395,1,6),MID(L10395,1,7))))))</f>
        <v>8411514</v>
      </c>
      <c r="J10395" s="11" t="n">
        <v>2026</v>
      </c>
      <c r="K10395" s="11" t="s">
        <v>15</v>
      </c>
      <c r="L10395" s="32" t="n">
        <v>84115143</v>
      </c>
      <c r="M10395" s="1" t="s">
        <v>3145</v>
      </c>
      <c r="N10395" s="15" t="str">
        <f aca="false">IF(ISERROR(VLOOKUP(P10395,$I$2:$I$5308,1,FALSE()))=FALSE(),"S","A")</f>
        <v>A</v>
      </c>
      <c r="O10395" s="15" t="str">
        <f aca="false">IF(H10395&lt;&gt;"0","7",IF(G10395&lt;&gt;"0","6",IF(F10395&lt;&gt;"00","5",IF(E10395&lt;&gt;"0","4",IF(D10395&lt;&gt;"0","3",IF(C10395&lt;&gt;"0","2",IF(B10395&lt;&gt;"0","1","-x-")))))))</f>
        <v>7</v>
      </c>
      <c r="P10395" s="16" t="str">
        <f aca="false">IF(O10395="1",MID(L10395,1,1),IF(O10395="2",MID(L10395,1,2),IF(O10395="3",MID(L10395,1,3),IF(O10395="4",MID(L10395,1,4),IF(O10395="5",MID(L10395,1,6),IF(O10395="6",MID(L10395,1,7),IF(O10395="7",MID(L10395,1,8),IF(O10395="8",MID(L10395,1,10)))))))))</f>
        <v>84115143</v>
      </c>
      <c r="Q10395" s="1"/>
      <c r="R10395" s="1"/>
      <c r="S10395" s="1"/>
      <c r="T10395" s="1"/>
      <c r="U10395" s="1"/>
      <c r="V10395" s="1"/>
      <c r="W10395" s="1"/>
      <c r="X10395" s="1"/>
      <c r="Y10395" s="1"/>
      <c r="Z10395" s="1"/>
      <c r="AA10395" s="1"/>
      <c r="AB10395" s="1"/>
      <c r="AC10395" s="1"/>
      <c r="AD10395" s="1"/>
      <c r="AE10395" s="1"/>
      <c r="AF10395" s="1"/>
      <c r="AG10395" s="1"/>
      <c r="AH10395" s="1"/>
      <c r="AI10395" s="1"/>
      <c r="AJ10395" s="1"/>
    </row>
    <row r="10396" customFormat="false" ht="15.75" hidden="false" customHeight="true" outlineLevel="0" collapsed="false">
      <c r="A10396" s="1"/>
      <c r="B10396" s="11" t="str">
        <f aca="false">MID(L10396,1,1)</f>
        <v>8</v>
      </c>
      <c r="C10396" s="11" t="str">
        <f aca="false">MID(L10396,2,1)</f>
        <v>4</v>
      </c>
      <c r="D10396" s="11" t="str">
        <f aca="false">MID(L10396,3,1)</f>
        <v>1</v>
      </c>
      <c r="E10396" s="11" t="str">
        <f aca="false">MID(L10396,4,1)</f>
        <v>1</v>
      </c>
      <c r="F10396" s="11" t="str">
        <f aca="false">MID(L10396,5,2)</f>
        <v>51</v>
      </c>
      <c r="G10396" s="11" t="str">
        <f aca="false">MID(L10396,7,1)</f>
        <v>5</v>
      </c>
      <c r="H10396" s="11" t="str">
        <f aca="false">MID(L10396,8,1)</f>
        <v>0</v>
      </c>
      <c r="I10396" s="12" t="str">
        <f aca="false">IF(O10396="1","-x-",IF(O10396&lt;="4",MID(L10396,1,O10396-1),IF(O10396="5",MID(L10396,1,4),IF(O10396="6",MID(L10396,1,6),IF(AND(O10396="7",G10396="0"),MID(L10396,1,6),MID(L10396,1,7))))))</f>
        <v>841151</v>
      </c>
      <c r="J10396" s="11" t="n">
        <v>2026</v>
      </c>
      <c r="K10396" s="11" t="s">
        <v>15</v>
      </c>
      <c r="L10396" s="32" t="n">
        <v>84115150</v>
      </c>
      <c r="M10396" s="1" t="s">
        <v>3160</v>
      </c>
      <c r="N10396" s="15" t="s">
        <v>5190</v>
      </c>
      <c r="O10396" s="15" t="str">
        <f aca="false">IF(H10396&lt;&gt;"0","7",IF(G10396&lt;&gt;"0","6",IF(F10396&lt;&gt;"00","5",IF(E10396&lt;&gt;"0","4",IF(D10396&lt;&gt;"0","3",IF(C10396&lt;&gt;"0","2",IF(B10396&lt;&gt;"0","1","-x-")))))))</f>
        <v>6</v>
      </c>
      <c r="P10396" s="16" t="str">
        <f aca="false">IF(O10396="1",MID(L10396,1,1),IF(O10396="2",MID(L10396,1,2),IF(O10396="3",MID(L10396,1,3),IF(O10396="4",MID(L10396,1,4),IF(O10396="5",MID(L10396,1,6),IF(O10396="6",MID(L10396,1,7),IF(O10396="7",MID(L10396,1,8),IF(O10396="8",MID(L10396,1,10)))))))))</f>
        <v>8411515</v>
      </c>
      <c r="Q10396" s="1"/>
      <c r="R10396" s="1"/>
      <c r="S10396" s="1"/>
      <c r="T10396" s="1"/>
      <c r="U10396" s="1" t="s">
        <v>3124</v>
      </c>
      <c r="V10396" s="1"/>
      <c r="W10396" s="1"/>
      <c r="X10396" s="1"/>
      <c r="Y10396" s="1"/>
      <c r="Z10396" s="1"/>
      <c r="AA10396" s="1"/>
      <c r="AB10396" s="1"/>
      <c r="AC10396" s="1"/>
      <c r="AD10396" s="1"/>
      <c r="AE10396" s="1"/>
      <c r="AF10396" s="1"/>
      <c r="AG10396" s="1"/>
      <c r="AH10396" s="1"/>
      <c r="AI10396" s="1"/>
      <c r="AJ10396" s="1"/>
    </row>
    <row r="10397" customFormat="false" ht="15.75" hidden="false" customHeight="true" outlineLevel="0" collapsed="false">
      <c r="A10397" s="1"/>
      <c r="B10397" s="11" t="str">
        <f aca="false">MID(L10397,1,1)</f>
        <v>8</v>
      </c>
      <c r="C10397" s="11" t="str">
        <f aca="false">MID(L10397,2,1)</f>
        <v>4</v>
      </c>
      <c r="D10397" s="11" t="str">
        <f aca="false">MID(L10397,3,1)</f>
        <v>1</v>
      </c>
      <c r="E10397" s="11" t="str">
        <f aca="false">MID(L10397,4,1)</f>
        <v>1</v>
      </c>
      <c r="F10397" s="11" t="str">
        <f aca="false">MID(L10397,5,2)</f>
        <v>51</v>
      </c>
      <c r="G10397" s="11" t="str">
        <f aca="false">MID(L10397,7,1)</f>
        <v>5</v>
      </c>
      <c r="H10397" s="11" t="str">
        <f aca="false">MID(L10397,8,1)</f>
        <v>1</v>
      </c>
      <c r="I10397" s="12" t="str">
        <f aca="false">IF(O10397="1","-x-",IF(O10397&lt;="4",MID(L10397,1,O10397-1),IF(O10397="5",MID(L10397,1,4),IF(O10397="6",MID(L10397,1,6),IF(AND(O10397="7",G10397="0"),MID(L10397,1,6),MID(L10397,1,7))))))</f>
        <v>8411515</v>
      </c>
      <c r="J10397" s="11" t="n">
        <v>2026</v>
      </c>
      <c r="K10397" s="11" t="s">
        <v>15</v>
      </c>
      <c r="L10397" s="32" t="n">
        <v>84115151</v>
      </c>
      <c r="M10397" s="1" t="s">
        <v>3161</v>
      </c>
      <c r="N10397" s="15" t="str">
        <f aca="false">IF(ISERROR(VLOOKUP(P10397,$I$2:$I$5308,1,FALSE()))=FALSE(),"S","A")</f>
        <v>A</v>
      </c>
      <c r="O10397" s="15" t="str">
        <f aca="false">IF(H10397&lt;&gt;"0","7",IF(G10397&lt;&gt;"0","6",IF(F10397&lt;&gt;"00","5",IF(E10397&lt;&gt;"0","4",IF(D10397&lt;&gt;"0","3",IF(C10397&lt;&gt;"0","2",IF(B10397&lt;&gt;"0","1","-x-")))))))</f>
        <v>7</v>
      </c>
      <c r="P10397" s="16" t="str">
        <f aca="false">IF(O10397="1",MID(L10397,1,1),IF(O10397="2",MID(L10397,1,2),IF(O10397="3",MID(L10397,1,3),IF(O10397="4",MID(L10397,1,4),IF(O10397="5",MID(L10397,1,6),IF(O10397="6",MID(L10397,1,7),IF(O10397="7",MID(L10397,1,8),IF(O10397="8",MID(L10397,1,10)))))))))</f>
        <v>84115151</v>
      </c>
      <c r="Q10397" s="1"/>
      <c r="R10397" s="1"/>
      <c r="S10397" s="1"/>
      <c r="T10397" s="1"/>
      <c r="U10397" s="1"/>
      <c r="V10397" s="1"/>
      <c r="W10397" s="1"/>
      <c r="X10397" s="1"/>
      <c r="Y10397" s="1"/>
      <c r="Z10397" s="1"/>
      <c r="AA10397" s="1"/>
      <c r="AB10397" s="1"/>
      <c r="AC10397" s="1"/>
      <c r="AD10397" s="1"/>
      <c r="AE10397" s="1"/>
      <c r="AF10397" s="1"/>
      <c r="AG10397" s="1"/>
      <c r="AH10397" s="1"/>
      <c r="AI10397" s="1"/>
      <c r="AJ10397" s="1"/>
    </row>
    <row r="10398" customFormat="false" ht="15.75" hidden="false" customHeight="true" outlineLevel="0" collapsed="false">
      <c r="A10398" s="1"/>
      <c r="B10398" s="11" t="str">
        <f aca="false">MID(L10398,1,1)</f>
        <v>8</v>
      </c>
      <c r="C10398" s="11" t="str">
        <f aca="false">MID(L10398,2,1)</f>
        <v>4</v>
      </c>
      <c r="D10398" s="11" t="str">
        <f aca="false">MID(L10398,3,1)</f>
        <v>1</v>
      </c>
      <c r="E10398" s="11" t="str">
        <f aca="false">MID(L10398,4,1)</f>
        <v>1</v>
      </c>
      <c r="F10398" s="11" t="str">
        <f aca="false">MID(L10398,5,2)</f>
        <v>51</v>
      </c>
      <c r="G10398" s="11" t="str">
        <f aca="false">MID(L10398,7,1)</f>
        <v>5</v>
      </c>
      <c r="H10398" s="11" t="str">
        <f aca="false">MID(L10398,8,1)</f>
        <v>3</v>
      </c>
      <c r="I10398" s="12" t="str">
        <f aca="false">IF(O10398="1","-x-",IF(O10398&lt;="4",MID(L10398,1,O10398-1),IF(O10398="5",MID(L10398,1,4),IF(O10398="6",MID(L10398,1,6),IF(AND(O10398="7",G10398="0"),MID(L10398,1,6),MID(L10398,1,7))))))</f>
        <v>8411515</v>
      </c>
      <c r="J10398" s="11" t="n">
        <v>2026</v>
      </c>
      <c r="K10398" s="11" t="s">
        <v>15</v>
      </c>
      <c r="L10398" s="32" t="n">
        <v>84115153</v>
      </c>
      <c r="M10398" s="1" t="s">
        <v>3163</v>
      </c>
      <c r="N10398" s="15" t="str">
        <f aca="false">IF(ISERROR(VLOOKUP(P10398,$I$2:$I$5308,1,FALSE()))=FALSE(),"S","A")</f>
        <v>A</v>
      </c>
      <c r="O10398" s="15" t="str">
        <f aca="false">IF(H10398&lt;&gt;"0","7",IF(G10398&lt;&gt;"0","6",IF(F10398&lt;&gt;"00","5",IF(E10398&lt;&gt;"0","4",IF(D10398&lt;&gt;"0","3",IF(C10398&lt;&gt;"0","2",IF(B10398&lt;&gt;"0","1","-x-")))))))</f>
        <v>7</v>
      </c>
      <c r="P10398" s="16" t="str">
        <f aca="false">IF(O10398="1",MID(L10398,1,1),IF(O10398="2",MID(L10398,1,2),IF(O10398="3",MID(L10398,1,3),IF(O10398="4",MID(L10398,1,4),IF(O10398="5",MID(L10398,1,6),IF(O10398="6",MID(L10398,1,7),IF(O10398="7",MID(L10398,1,8),IF(O10398="8",MID(L10398,1,10)))))))))</f>
        <v>84115153</v>
      </c>
      <c r="Q10398" s="1"/>
      <c r="R10398" s="1"/>
      <c r="S10398" s="1"/>
      <c r="T10398" s="1"/>
      <c r="U10398" s="1"/>
      <c r="V10398" s="1"/>
      <c r="W10398" s="1"/>
      <c r="X10398" s="1"/>
      <c r="Y10398" s="1"/>
      <c r="Z10398" s="1"/>
      <c r="AA10398" s="1"/>
      <c r="AB10398" s="1"/>
      <c r="AC10398" s="1"/>
      <c r="AD10398" s="1"/>
      <c r="AE10398" s="1"/>
      <c r="AF10398" s="1"/>
      <c r="AG10398" s="1"/>
      <c r="AH10398" s="1"/>
      <c r="AI10398" s="1"/>
      <c r="AJ10398" s="1"/>
    </row>
    <row r="10399" customFormat="false" ht="15.75" hidden="false" customHeight="true" outlineLevel="0" collapsed="false">
      <c r="A10399" s="1"/>
      <c r="B10399" s="11" t="str">
        <f aca="false">MID(L10399,1,1)</f>
        <v>8</v>
      </c>
      <c r="C10399" s="11" t="str">
        <f aca="false">MID(L10399,2,1)</f>
        <v>4</v>
      </c>
      <c r="D10399" s="11" t="str">
        <f aca="false">MID(L10399,3,1)</f>
        <v>1</v>
      </c>
      <c r="E10399" s="11" t="str">
        <f aca="false">MID(L10399,4,1)</f>
        <v>1</v>
      </c>
      <c r="F10399" s="11" t="str">
        <f aca="false">MID(L10399,5,2)</f>
        <v>51</v>
      </c>
      <c r="G10399" s="11" t="str">
        <f aca="false">MID(L10399,7,1)</f>
        <v>9</v>
      </c>
      <c r="H10399" s="11" t="str">
        <f aca="false">MID(L10399,8,1)</f>
        <v>0</v>
      </c>
      <c r="I10399" s="12" t="str">
        <f aca="false">IF(O10399="1","-x-",IF(O10399&lt;="4",MID(L10399,1,O10399-1),IF(O10399="5",MID(L10399,1,4),IF(O10399="6",MID(L10399,1,6),IF(AND(O10399="7",G10399="0"),MID(L10399,1,6),MID(L10399,1,7))))))</f>
        <v>841151</v>
      </c>
      <c r="J10399" s="11" t="n">
        <v>2026</v>
      </c>
      <c r="K10399" s="11" t="s">
        <v>15</v>
      </c>
      <c r="L10399" s="32" t="n">
        <v>84115190</v>
      </c>
      <c r="M10399" s="1" t="s">
        <v>3169</v>
      </c>
      <c r="N10399" s="15" t="s">
        <v>5190</v>
      </c>
      <c r="O10399" s="15" t="str">
        <f aca="false">IF(H10399&lt;&gt;"0","7",IF(G10399&lt;&gt;"0","6",IF(F10399&lt;&gt;"00","5",IF(E10399&lt;&gt;"0","4",IF(D10399&lt;&gt;"0","3",IF(C10399&lt;&gt;"0","2",IF(B10399&lt;&gt;"0","1","-x-")))))))</f>
        <v>6</v>
      </c>
      <c r="P10399" s="16" t="str">
        <f aca="false">IF(O10399="1",MID(L10399,1,1),IF(O10399="2",MID(L10399,1,2),IF(O10399="3",MID(L10399,1,3),IF(O10399="4",MID(L10399,1,4),IF(O10399="5",MID(L10399,1,6),IF(O10399="6",MID(L10399,1,7),IF(O10399="7",MID(L10399,1,8),IF(O10399="8",MID(L10399,1,10)))))))))</f>
        <v>8411519</v>
      </c>
      <c r="Q10399" s="1"/>
      <c r="R10399" s="1"/>
      <c r="S10399" s="1"/>
      <c r="T10399" s="1"/>
      <c r="U10399" s="1" t="s">
        <v>3124</v>
      </c>
      <c r="V10399" s="1"/>
      <c r="W10399" s="1"/>
      <c r="X10399" s="1"/>
      <c r="Y10399" s="1"/>
      <c r="Z10399" s="1"/>
      <c r="AA10399" s="1"/>
      <c r="AB10399" s="1"/>
      <c r="AC10399" s="1"/>
      <c r="AD10399" s="1"/>
      <c r="AE10399" s="1"/>
      <c r="AF10399" s="1"/>
      <c r="AG10399" s="1"/>
      <c r="AH10399" s="1"/>
      <c r="AI10399" s="1"/>
      <c r="AJ10399" s="1"/>
    </row>
    <row r="10400" customFormat="false" ht="15.75" hidden="false" customHeight="true" outlineLevel="0" collapsed="false">
      <c r="A10400" s="1"/>
      <c r="B10400" s="11" t="str">
        <f aca="false">MID(L10400,1,1)</f>
        <v>8</v>
      </c>
      <c r="C10400" s="11" t="str">
        <f aca="false">MID(L10400,2,1)</f>
        <v>4</v>
      </c>
      <c r="D10400" s="11" t="str">
        <f aca="false">MID(L10400,3,1)</f>
        <v>1</v>
      </c>
      <c r="E10400" s="11" t="str">
        <f aca="false">MID(L10400,4,1)</f>
        <v>1</v>
      </c>
      <c r="F10400" s="11" t="str">
        <f aca="false">MID(L10400,5,2)</f>
        <v>51</v>
      </c>
      <c r="G10400" s="11" t="str">
        <f aca="false">MID(L10400,7,1)</f>
        <v>9</v>
      </c>
      <c r="H10400" s="11" t="str">
        <f aca="false">MID(L10400,8,1)</f>
        <v>1</v>
      </c>
      <c r="I10400" s="12" t="str">
        <f aca="false">IF(O10400="1","-x-",IF(O10400&lt;="4",MID(L10400,1,O10400-1),IF(O10400="5",MID(L10400,1,4),IF(O10400="6",MID(L10400,1,6),IF(AND(O10400="7",G10400="0"),MID(L10400,1,6),MID(L10400,1,7))))))</f>
        <v>8411519</v>
      </c>
      <c r="J10400" s="11" t="n">
        <v>2026</v>
      </c>
      <c r="K10400" s="11" t="s">
        <v>15</v>
      </c>
      <c r="L10400" s="32" t="n">
        <v>84115191</v>
      </c>
      <c r="M10400" s="1" t="s">
        <v>3170</v>
      </c>
      <c r="N10400" s="15" t="str">
        <f aca="false">IF(ISERROR(VLOOKUP(P10400,$I$2:$I$5308,1,FALSE()))=FALSE(),"S","A")</f>
        <v>A</v>
      </c>
      <c r="O10400" s="15" t="str">
        <f aca="false">IF(H10400&lt;&gt;"0","7",IF(G10400&lt;&gt;"0","6",IF(F10400&lt;&gt;"00","5",IF(E10400&lt;&gt;"0","4",IF(D10400&lt;&gt;"0","3",IF(C10400&lt;&gt;"0","2",IF(B10400&lt;&gt;"0","1","-x-")))))))</f>
        <v>7</v>
      </c>
      <c r="P10400" s="16" t="str">
        <f aca="false">IF(O10400="1",MID(L10400,1,1),IF(O10400="2",MID(L10400,1,2),IF(O10400="3",MID(L10400,1,3),IF(O10400="4",MID(L10400,1,4),IF(O10400="5",MID(L10400,1,6),IF(O10400="6",MID(L10400,1,7),IF(O10400="7",MID(L10400,1,8),IF(O10400="8",MID(L10400,1,10)))))))))</f>
        <v>84115191</v>
      </c>
      <c r="Q10400" s="1"/>
      <c r="R10400" s="1"/>
      <c r="S10400" s="1"/>
      <c r="T10400" s="1"/>
      <c r="U10400" s="1"/>
      <c r="V10400" s="1"/>
      <c r="W10400" s="1"/>
      <c r="X10400" s="1"/>
      <c r="Y10400" s="1"/>
      <c r="Z10400" s="1"/>
      <c r="AA10400" s="1"/>
      <c r="AB10400" s="1"/>
      <c r="AC10400" s="1"/>
      <c r="AD10400" s="1"/>
      <c r="AE10400" s="1"/>
      <c r="AF10400" s="1"/>
      <c r="AG10400" s="1"/>
      <c r="AH10400" s="1"/>
      <c r="AI10400" s="1"/>
      <c r="AJ10400" s="1"/>
    </row>
    <row r="10401" customFormat="false" ht="15.75" hidden="false" customHeight="true" outlineLevel="0" collapsed="false">
      <c r="A10401" s="1"/>
      <c r="B10401" s="11" t="str">
        <f aca="false">MID(L10401,1,1)</f>
        <v>8</v>
      </c>
      <c r="C10401" s="11" t="str">
        <f aca="false">MID(L10401,2,1)</f>
        <v>4</v>
      </c>
      <c r="D10401" s="11" t="str">
        <f aca="false">MID(L10401,3,1)</f>
        <v>1</v>
      </c>
      <c r="E10401" s="11" t="str">
        <f aca="false">MID(L10401,4,1)</f>
        <v>1</v>
      </c>
      <c r="F10401" s="11" t="str">
        <f aca="false">MID(L10401,5,2)</f>
        <v>51</v>
      </c>
      <c r="G10401" s="11" t="str">
        <f aca="false">MID(L10401,7,1)</f>
        <v>9</v>
      </c>
      <c r="H10401" s="11" t="str">
        <f aca="false">MID(L10401,8,1)</f>
        <v>3</v>
      </c>
      <c r="I10401" s="12" t="str">
        <f aca="false">IF(O10401="1","-x-",IF(O10401&lt;="4",MID(L10401,1,O10401-1),IF(O10401="5",MID(L10401,1,4),IF(O10401="6",MID(L10401,1,6),IF(AND(O10401="7",G10401="0"),MID(L10401,1,6),MID(L10401,1,7))))))</f>
        <v>8411519</v>
      </c>
      <c r="J10401" s="11" t="n">
        <v>2026</v>
      </c>
      <c r="K10401" s="11" t="s">
        <v>15</v>
      </c>
      <c r="L10401" s="32" t="n">
        <v>84115193</v>
      </c>
      <c r="M10401" s="1" t="s">
        <v>3172</v>
      </c>
      <c r="N10401" s="15" t="str">
        <f aca="false">IF(ISERROR(VLOOKUP(P10401,$I$2:$I$5308,1,FALSE()))=FALSE(),"S","A")</f>
        <v>A</v>
      </c>
      <c r="O10401" s="15" t="str">
        <f aca="false">IF(H10401&lt;&gt;"0","7",IF(G10401&lt;&gt;"0","6",IF(F10401&lt;&gt;"00","5",IF(E10401&lt;&gt;"0","4",IF(D10401&lt;&gt;"0","3",IF(C10401&lt;&gt;"0","2",IF(B10401&lt;&gt;"0","1","-x-")))))))</f>
        <v>7</v>
      </c>
      <c r="P10401" s="16" t="str">
        <f aca="false">IF(O10401="1",MID(L10401,1,1),IF(O10401="2",MID(L10401,1,2),IF(O10401="3",MID(L10401,1,3),IF(O10401="4",MID(L10401,1,4),IF(O10401="5",MID(L10401,1,6),IF(O10401="6",MID(L10401,1,7),IF(O10401="7",MID(L10401,1,8),IF(O10401="8",MID(L10401,1,10)))))))))</f>
        <v>84115193</v>
      </c>
      <c r="Q10401" s="1"/>
      <c r="R10401" s="1"/>
      <c r="S10401" s="1"/>
      <c r="T10401" s="1"/>
      <c r="U10401" s="1"/>
      <c r="V10401" s="1"/>
      <c r="W10401" s="1"/>
      <c r="X10401" s="1"/>
      <c r="Y10401" s="1"/>
      <c r="Z10401" s="1"/>
      <c r="AA10401" s="1"/>
      <c r="AB10401" s="1"/>
      <c r="AC10401" s="1"/>
      <c r="AD10401" s="1"/>
      <c r="AE10401" s="1"/>
      <c r="AF10401" s="1"/>
      <c r="AG10401" s="1"/>
      <c r="AH10401" s="1"/>
      <c r="AI10401" s="1"/>
      <c r="AJ10401" s="1"/>
    </row>
    <row r="10402" customFormat="false" ht="15.75" hidden="false" customHeight="true" outlineLevel="0" collapsed="false">
      <c r="A10402" s="1"/>
      <c r="B10402" s="11" t="str">
        <f aca="false">MID(L10402,1,1)</f>
        <v>8</v>
      </c>
      <c r="C10402" s="11" t="str">
        <f aca="false">MID(L10402,2,1)</f>
        <v>4</v>
      </c>
      <c r="D10402" s="11" t="str">
        <f aca="false">MID(L10402,3,1)</f>
        <v>1</v>
      </c>
      <c r="E10402" s="11" t="str">
        <f aca="false">MID(L10402,4,1)</f>
        <v>1</v>
      </c>
      <c r="F10402" s="11" t="str">
        <f aca="false">MID(L10402,5,2)</f>
        <v>99</v>
      </c>
      <c r="G10402" s="11" t="str">
        <f aca="false">MID(L10402,7,1)</f>
        <v>0</v>
      </c>
      <c r="H10402" s="11" t="str">
        <f aca="false">MID(L10402,8,1)</f>
        <v>0</v>
      </c>
      <c r="I10402" s="12" t="str">
        <f aca="false">IF(O10402="1","-x-",IF(O10402&lt;="4",MID(L10402,1,O10402-1),IF(O10402="5",MID(L10402,1,4),IF(O10402="6",MID(L10402,1,6),IF(AND(O10402="7",G10402="0"),MID(L10402,1,6),MID(L10402,1,7))))))</f>
        <v>8411</v>
      </c>
      <c r="J10402" s="11" t="n">
        <v>2026</v>
      </c>
      <c r="K10402" s="11" t="s">
        <v>15</v>
      </c>
      <c r="L10402" s="32" t="n">
        <v>84119900</v>
      </c>
      <c r="M10402" s="1" t="s">
        <v>3178</v>
      </c>
      <c r="N10402" s="15" t="s">
        <v>5190</v>
      </c>
      <c r="O10402" s="15" t="str">
        <f aca="false">IF(H10402&lt;&gt;"0","7",IF(G10402&lt;&gt;"0","6",IF(F10402&lt;&gt;"00","5",IF(E10402&lt;&gt;"0","4",IF(D10402&lt;&gt;"0","3",IF(C10402&lt;&gt;"0","2",IF(B10402&lt;&gt;"0","1","-x-")))))))</f>
        <v>5</v>
      </c>
      <c r="P10402" s="16" t="str">
        <f aca="false">IF(O10402="1",MID(L10402,1,1),IF(O10402="2",MID(L10402,1,2),IF(O10402="3",MID(L10402,1,3),IF(O10402="4",MID(L10402,1,4),IF(O10402="5",MID(L10402,1,6),IF(O10402="6",MID(L10402,1,7),IF(O10402="7",MID(L10402,1,8),IF(O10402="8",MID(L10402,1,10)))))))))</f>
        <v>841199</v>
      </c>
      <c r="Q10402" s="1"/>
      <c r="R10402" s="1"/>
      <c r="S10402" s="1"/>
      <c r="T10402" s="1"/>
      <c r="U10402" s="1" t="s">
        <v>2746</v>
      </c>
      <c r="V10402" s="1"/>
      <c r="W10402" s="1"/>
      <c r="X10402" s="1"/>
      <c r="Y10402" s="1"/>
      <c r="Z10402" s="1"/>
      <c r="AA10402" s="1"/>
      <c r="AB10402" s="1"/>
      <c r="AC10402" s="1"/>
      <c r="AD10402" s="1"/>
      <c r="AE10402" s="1"/>
      <c r="AF10402" s="1"/>
      <c r="AG10402" s="1"/>
      <c r="AH10402" s="1"/>
      <c r="AI10402" s="1"/>
      <c r="AJ10402" s="1"/>
    </row>
    <row r="10403" customFormat="false" ht="15.75" hidden="false" customHeight="true" outlineLevel="0" collapsed="false">
      <c r="A10403" s="1"/>
      <c r="B10403" s="11" t="str">
        <f aca="false">MID(L10403,1,1)</f>
        <v>8</v>
      </c>
      <c r="C10403" s="11" t="str">
        <f aca="false">MID(L10403,2,1)</f>
        <v>4</v>
      </c>
      <c r="D10403" s="11" t="str">
        <f aca="false">MID(L10403,3,1)</f>
        <v>1</v>
      </c>
      <c r="E10403" s="11" t="str">
        <f aca="false">MID(L10403,4,1)</f>
        <v>1</v>
      </c>
      <c r="F10403" s="11" t="str">
        <f aca="false">MID(L10403,5,2)</f>
        <v>99</v>
      </c>
      <c r="G10403" s="11" t="str">
        <f aca="false">MID(L10403,7,1)</f>
        <v>0</v>
      </c>
      <c r="H10403" s="11" t="str">
        <f aca="false">MID(L10403,8,1)</f>
        <v>1</v>
      </c>
      <c r="I10403" s="12" t="str">
        <f aca="false">IF(O10403="1","-x-",IF(O10403&lt;="4",MID(L10403,1,O10403-1),IF(O10403="5",MID(L10403,1,4),IF(O10403="6",MID(L10403,1,6),IF(AND(O10403="7",G10403="0"),MID(L10403,1,6),MID(L10403,1,7))))))</f>
        <v>841199</v>
      </c>
      <c r="J10403" s="11" t="n">
        <v>2026</v>
      </c>
      <c r="K10403" s="11" t="s">
        <v>15</v>
      </c>
      <c r="L10403" s="32" t="n">
        <v>84119901</v>
      </c>
      <c r="M10403" s="1" t="s">
        <v>3179</v>
      </c>
      <c r="N10403" s="15" t="str">
        <f aca="false">IF(ISERROR(VLOOKUP(P10403,$I$2:$I$5308,1,FALSE()))=FALSE(),"S","A")</f>
        <v>A</v>
      </c>
      <c r="O10403" s="15" t="str">
        <f aca="false">IF(H10403&lt;&gt;"0","7",IF(G10403&lt;&gt;"0","6",IF(F10403&lt;&gt;"00","5",IF(E10403&lt;&gt;"0","4",IF(D10403&lt;&gt;"0","3",IF(C10403&lt;&gt;"0","2",IF(B10403&lt;&gt;"0","1","-x-")))))))</f>
        <v>7</v>
      </c>
      <c r="P10403" s="16" t="str">
        <f aca="false">IF(O10403="1",MID(L10403,1,1),IF(O10403="2",MID(L10403,1,2),IF(O10403="3",MID(L10403,1,3),IF(O10403="4",MID(L10403,1,4),IF(O10403="5",MID(L10403,1,6),IF(O10403="6",MID(L10403,1,7),IF(O10403="7",MID(L10403,1,8),IF(O10403="8",MID(L10403,1,10)))))))))</f>
        <v>84119901</v>
      </c>
      <c r="Q10403" s="1"/>
      <c r="R10403" s="1"/>
      <c r="S10403" s="1"/>
      <c r="T10403" s="1"/>
      <c r="U10403" s="1"/>
      <c r="V10403" s="1"/>
      <c r="W10403" s="1"/>
      <c r="X10403" s="1"/>
      <c r="Y10403" s="1"/>
      <c r="Z10403" s="1"/>
      <c r="AA10403" s="1"/>
      <c r="AB10403" s="1"/>
      <c r="AC10403" s="1"/>
      <c r="AD10403" s="1"/>
      <c r="AE10403" s="1"/>
      <c r="AF10403" s="1"/>
      <c r="AG10403" s="1"/>
      <c r="AH10403" s="1"/>
      <c r="AI10403" s="1"/>
      <c r="AJ10403" s="1"/>
    </row>
    <row r="10404" customFormat="false" ht="15.75" hidden="false" customHeight="true" outlineLevel="0" collapsed="false">
      <c r="A10404" s="1"/>
      <c r="B10404" s="11" t="str">
        <f aca="false">MID(L10404,1,1)</f>
        <v>8</v>
      </c>
      <c r="C10404" s="11" t="str">
        <f aca="false">MID(L10404,2,1)</f>
        <v>4</v>
      </c>
      <c r="D10404" s="11" t="str">
        <f aca="false">MID(L10404,3,1)</f>
        <v>1</v>
      </c>
      <c r="E10404" s="11" t="str">
        <f aca="false">MID(L10404,4,1)</f>
        <v>1</v>
      </c>
      <c r="F10404" s="11" t="str">
        <f aca="false">MID(L10404,5,2)</f>
        <v>99</v>
      </c>
      <c r="G10404" s="11" t="str">
        <f aca="false">MID(L10404,7,1)</f>
        <v>0</v>
      </c>
      <c r="H10404" s="11" t="str">
        <f aca="false">MID(L10404,8,1)</f>
        <v>3</v>
      </c>
      <c r="I10404" s="12" t="str">
        <f aca="false">IF(O10404="1","-x-",IF(O10404&lt;="4",MID(L10404,1,O10404-1),IF(O10404="5",MID(L10404,1,4),IF(O10404="6",MID(L10404,1,6),IF(AND(O10404="7",G10404="0"),MID(L10404,1,6),MID(L10404,1,7))))))</f>
        <v>841199</v>
      </c>
      <c r="J10404" s="11" t="n">
        <v>2026</v>
      </c>
      <c r="K10404" s="11" t="s">
        <v>15</v>
      </c>
      <c r="L10404" s="32" t="n">
        <v>84119903</v>
      </c>
      <c r="M10404" s="1" t="s">
        <v>3181</v>
      </c>
      <c r="N10404" s="15" t="str">
        <f aca="false">IF(ISERROR(VLOOKUP(P10404,$I$2:$I$5308,1,FALSE()))=FALSE(),"S","A")</f>
        <v>A</v>
      </c>
      <c r="O10404" s="15" t="str">
        <f aca="false">IF(H10404&lt;&gt;"0","7",IF(G10404&lt;&gt;"0","6",IF(F10404&lt;&gt;"00","5",IF(E10404&lt;&gt;"0","4",IF(D10404&lt;&gt;"0","3",IF(C10404&lt;&gt;"0","2",IF(B10404&lt;&gt;"0","1","-x-")))))))</f>
        <v>7</v>
      </c>
      <c r="P10404" s="16" t="str">
        <f aca="false">IF(O10404="1",MID(L10404,1,1),IF(O10404="2",MID(L10404,1,2),IF(O10404="3",MID(L10404,1,3),IF(O10404="4",MID(L10404,1,4),IF(O10404="5",MID(L10404,1,6),IF(O10404="6",MID(L10404,1,7),IF(O10404="7",MID(L10404,1,8),IF(O10404="8",MID(L10404,1,10)))))))))</f>
        <v>84119903</v>
      </c>
      <c r="Q10404" s="1"/>
      <c r="R10404" s="1"/>
      <c r="S10404" s="1"/>
      <c r="T10404" s="1"/>
      <c r="U10404" s="1"/>
      <c r="V10404" s="1"/>
      <c r="W10404" s="1"/>
      <c r="X10404" s="1"/>
      <c r="Y10404" s="1"/>
      <c r="Z10404" s="1"/>
      <c r="AA10404" s="1"/>
      <c r="AB10404" s="1"/>
      <c r="AC10404" s="1"/>
      <c r="AD10404" s="1"/>
      <c r="AE10404" s="1"/>
      <c r="AF10404" s="1"/>
      <c r="AG10404" s="1"/>
      <c r="AH10404" s="1"/>
      <c r="AI10404" s="1"/>
      <c r="AJ10404" s="1"/>
    </row>
    <row r="10405" customFormat="false" ht="15.75" hidden="false" customHeight="true" outlineLevel="0" collapsed="false">
      <c r="A10405" s="1"/>
      <c r="B10405" s="11" t="str">
        <f aca="false">MID(L10405,1,1)</f>
        <v>8</v>
      </c>
      <c r="C10405" s="11" t="str">
        <f aca="false">MID(L10405,2,1)</f>
        <v>4</v>
      </c>
      <c r="D10405" s="11" t="str">
        <f aca="false">MID(L10405,3,1)</f>
        <v>1</v>
      </c>
      <c r="E10405" s="11" t="str">
        <f aca="false">MID(L10405,4,1)</f>
        <v>2</v>
      </c>
      <c r="F10405" s="11" t="str">
        <f aca="false">MID(L10405,5,2)</f>
        <v>00</v>
      </c>
      <c r="G10405" s="11" t="str">
        <f aca="false">MID(L10405,7,1)</f>
        <v>0</v>
      </c>
      <c r="H10405" s="11" t="str">
        <f aca="false">MID(L10405,8,1)</f>
        <v>0</v>
      </c>
      <c r="I10405" s="12" t="str">
        <f aca="false">IF(O10405="1","-x-",IF(O10405&lt;="4",MID(L10405,1,O10405-1),IF(O10405="5",MID(L10405,1,4),IF(O10405="6",MID(L10405,1,6),IF(AND(O10405="7",G10405="0"),MID(L10405,1,6),MID(L10405,1,7))))))</f>
        <v>841</v>
      </c>
      <c r="J10405" s="11" t="n">
        <v>2026</v>
      </c>
      <c r="K10405" s="11" t="s">
        <v>15</v>
      </c>
      <c r="L10405" s="32" t="n">
        <v>84120000</v>
      </c>
      <c r="M10405" s="1" t="s">
        <v>3187</v>
      </c>
      <c r="N10405" s="15" t="s">
        <v>5190</v>
      </c>
      <c r="O10405" s="15" t="str">
        <f aca="false">IF(H10405&lt;&gt;"0","7",IF(G10405&lt;&gt;"0","6",IF(F10405&lt;&gt;"00","5",IF(E10405&lt;&gt;"0","4",IF(D10405&lt;&gt;"0","3",IF(C10405&lt;&gt;"0","2",IF(B10405&lt;&gt;"0","1","-x-")))))))</f>
        <v>4</v>
      </c>
      <c r="P10405" s="16" t="str">
        <f aca="false">IF(O10405="1",MID(L10405,1,1),IF(O10405="2",MID(L10405,1,2),IF(O10405="3",MID(L10405,1,3),IF(O10405="4",MID(L10405,1,4),IF(O10405="5",MID(L10405,1,6),IF(O10405="6",MID(L10405,1,7),IF(O10405="7",MID(L10405,1,8),IF(O10405="8",MID(L10405,1,10)))))))))</f>
        <v>8412</v>
      </c>
      <c r="Q10405" s="1"/>
      <c r="R10405" s="1"/>
      <c r="S10405" s="1"/>
      <c r="T10405" s="1"/>
      <c r="U10405" s="1"/>
      <c r="V10405" s="1"/>
      <c r="W10405" s="1"/>
      <c r="X10405" s="1"/>
      <c r="Y10405" s="1"/>
      <c r="Z10405" s="1"/>
      <c r="AA10405" s="1"/>
      <c r="AB10405" s="1"/>
      <c r="AC10405" s="1"/>
      <c r="AD10405" s="1"/>
      <c r="AE10405" s="1"/>
      <c r="AF10405" s="1"/>
      <c r="AG10405" s="1"/>
      <c r="AH10405" s="1"/>
      <c r="AI10405" s="1"/>
      <c r="AJ10405" s="1"/>
    </row>
    <row r="10406" customFormat="false" ht="15.75" hidden="false" customHeight="true" outlineLevel="0" collapsed="false">
      <c r="A10406" s="1"/>
      <c r="B10406" s="11" t="str">
        <f aca="false">MID(L10406,1,1)</f>
        <v>8</v>
      </c>
      <c r="C10406" s="11" t="str">
        <f aca="false">MID(L10406,2,1)</f>
        <v>4</v>
      </c>
      <c r="D10406" s="11" t="str">
        <f aca="false">MID(L10406,3,1)</f>
        <v>1</v>
      </c>
      <c r="E10406" s="11" t="str">
        <f aca="false">MID(L10406,4,1)</f>
        <v>2</v>
      </c>
      <c r="F10406" s="11" t="str">
        <f aca="false">MID(L10406,5,2)</f>
        <v>50</v>
      </c>
      <c r="G10406" s="11" t="str">
        <f aca="false">MID(L10406,7,1)</f>
        <v>0</v>
      </c>
      <c r="H10406" s="11" t="str">
        <f aca="false">MID(L10406,8,1)</f>
        <v>0</v>
      </c>
      <c r="I10406" s="12" t="str">
        <f aca="false">IF(O10406="1","-x-",IF(O10406&lt;="4",MID(L10406,1,O10406-1),IF(O10406="5",MID(L10406,1,4),IF(O10406="6",MID(L10406,1,6),IF(AND(O10406="7",G10406="0"),MID(L10406,1,6),MID(L10406,1,7))))))</f>
        <v>8412</v>
      </c>
      <c r="J10406" s="11" t="n">
        <v>2026</v>
      </c>
      <c r="K10406" s="11" t="s">
        <v>15</v>
      </c>
      <c r="L10406" s="32" t="n">
        <v>84125000</v>
      </c>
      <c r="M10406" s="1" t="s">
        <v>3689</v>
      </c>
      <c r="N10406" s="15" t="s">
        <v>5190</v>
      </c>
      <c r="O10406" s="15" t="str">
        <f aca="false">IF(H10406&lt;&gt;"0","7",IF(G10406&lt;&gt;"0","6",IF(F10406&lt;&gt;"00","5",IF(E10406&lt;&gt;"0","4",IF(D10406&lt;&gt;"0","3",IF(C10406&lt;&gt;"0","2",IF(B10406&lt;&gt;"0","1","-x-")))))))</f>
        <v>5</v>
      </c>
      <c r="P10406" s="16" t="str">
        <f aca="false">IF(O10406="1",MID(L10406,1,1),IF(O10406="2",MID(L10406,1,2),IF(O10406="3",MID(L10406,1,3),IF(O10406="4",MID(L10406,1,4),IF(O10406="5",MID(L10406,1,6),IF(O10406="6",MID(L10406,1,7),IF(O10406="7",MID(L10406,1,8),IF(O10406="8",MID(L10406,1,10)))))))))</f>
        <v>841250</v>
      </c>
      <c r="Q10406" s="1"/>
      <c r="R10406" s="1"/>
      <c r="S10406" s="1"/>
      <c r="T10406" s="1"/>
      <c r="U10406" s="1"/>
      <c r="V10406" s="1"/>
      <c r="W10406" s="1"/>
      <c r="X10406" s="1"/>
      <c r="Y10406" s="1"/>
      <c r="Z10406" s="1"/>
      <c r="AA10406" s="1"/>
      <c r="AB10406" s="1"/>
      <c r="AC10406" s="1"/>
      <c r="AD10406" s="1"/>
      <c r="AE10406" s="1"/>
      <c r="AF10406" s="1"/>
      <c r="AG10406" s="1"/>
      <c r="AH10406" s="1"/>
      <c r="AI10406" s="1"/>
      <c r="AJ10406" s="1"/>
    </row>
    <row r="10407" customFormat="false" ht="15.75" hidden="false" customHeight="true" outlineLevel="0" collapsed="false">
      <c r="A10407" s="1"/>
      <c r="B10407" s="11" t="str">
        <f aca="false">MID(L10407,1,1)</f>
        <v>8</v>
      </c>
      <c r="C10407" s="11" t="str">
        <f aca="false">MID(L10407,2,1)</f>
        <v>4</v>
      </c>
      <c r="D10407" s="11" t="str">
        <f aca="false">MID(L10407,3,1)</f>
        <v>1</v>
      </c>
      <c r="E10407" s="11" t="str">
        <f aca="false">MID(L10407,4,1)</f>
        <v>2</v>
      </c>
      <c r="F10407" s="11" t="str">
        <f aca="false">MID(L10407,5,2)</f>
        <v>50</v>
      </c>
      <c r="G10407" s="11" t="str">
        <f aca="false">MID(L10407,7,1)</f>
        <v>1</v>
      </c>
      <c r="H10407" s="11" t="str">
        <f aca="false">MID(L10407,8,1)</f>
        <v>0</v>
      </c>
      <c r="I10407" s="12" t="str">
        <f aca="false">IF(O10407="1","-x-",IF(O10407&lt;="4",MID(L10407,1,O10407-1),IF(O10407="5",MID(L10407,1,4),IF(O10407="6",MID(L10407,1,6),IF(AND(O10407="7",G10407="0"),MID(L10407,1,6),MID(L10407,1,7))))))</f>
        <v>841250</v>
      </c>
      <c r="J10407" s="11" t="n">
        <v>2026</v>
      </c>
      <c r="K10407" s="11" t="s">
        <v>15</v>
      </c>
      <c r="L10407" s="32" t="n">
        <v>84125010</v>
      </c>
      <c r="M10407" s="1" t="s">
        <v>5079</v>
      </c>
      <c r="N10407" s="15" t="s">
        <v>5190</v>
      </c>
      <c r="O10407" s="15" t="str">
        <f aca="false">IF(H10407&lt;&gt;"0","7",IF(G10407&lt;&gt;"0","6",IF(F10407&lt;&gt;"00","5",IF(E10407&lt;&gt;"0","4",IF(D10407&lt;&gt;"0","3",IF(C10407&lt;&gt;"0","2",IF(B10407&lt;&gt;"0","1","-x-")))))))</f>
        <v>6</v>
      </c>
      <c r="P10407" s="16" t="str">
        <f aca="false">IF(O10407="1",MID(L10407,1,1),IF(O10407="2",MID(L10407,1,2),IF(O10407="3",MID(L10407,1,3),IF(O10407="4",MID(L10407,1,4),IF(O10407="5",MID(L10407,1,6),IF(O10407="6",MID(L10407,1,7),IF(O10407="7",MID(L10407,1,8),IF(O10407="8",MID(L10407,1,10)))))))))</f>
        <v>8412501</v>
      </c>
      <c r="Q10407" s="1"/>
      <c r="R10407" s="1"/>
      <c r="S10407" s="1"/>
      <c r="T10407" s="1"/>
      <c r="U10407" s="1" t="s">
        <v>3230</v>
      </c>
      <c r="V10407" s="1"/>
      <c r="W10407" s="1"/>
      <c r="X10407" s="1"/>
      <c r="Y10407" s="1"/>
      <c r="Z10407" s="1"/>
      <c r="AA10407" s="1"/>
      <c r="AB10407" s="1"/>
      <c r="AC10407" s="1"/>
      <c r="AD10407" s="1"/>
      <c r="AE10407" s="1"/>
      <c r="AF10407" s="1"/>
      <c r="AG10407" s="1"/>
      <c r="AH10407" s="1"/>
      <c r="AI10407" s="1"/>
      <c r="AJ10407" s="1"/>
    </row>
    <row r="10408" customFormat="false" ht="15.75" hidden="false" customHeight="true" outlineLevel="0" collapsed="false">
      <c r="A10408" s="1"/>
      <c r="B10408" s="11" t="str">
        <f aca="false">MID(L10408,1,1)</f>
        <v>8</v>
      </c>
      <c r="C10408" s="11" t="str">
        <f aca="false">MID(L10408,2,1)</f>
        <v>4</v>
      </c>
      <c r="D10408" s="11" t="str">
        <f aca="false">MID(L10408,3,1)</f>
        <v>1</v>
      </c>
      <c r="E10408" s="11" t="str">
        <f aca="false">MID(L10408,4,1)</f>
        <v>2</v>
      </c>
      <c r="F10408" s="11" t="str">
        <f aca="false">MID(L10408,5,2)</f>
        <v>50</v>
      </c>
      <c r="G10408" s="11" t="str">
        <f aca="false">MID(L10408,7,1)</f>
        <v>1</v>
      </c>
      <c r="H10408" s="11" t="str">
        <f aca="false">MID(L10408,8,1)</f>
        <v>1</v>
      </c>
      <c r="I10408" s="12" t="str">
        <f aca="false">IF(O10408="1","-x-",IF(O10408&lt;="4",MID(L10408,1,O10408-1),IF(O10408="5",MID(L10408,1,4),IF(O10408="6",MID(L10408,1,6),IF(AND(O10408="7",G10408="0"),MID(L10408,1,6),MID(L10408,1,7))))))</f>
        <v>8412501</v>
      </c>
      <c r="J10408" s="11" t="n">
        <v>2026</v>
      </c>
      <c r="K10408" s="11" t="s">
        <v>15</v>
      </c>
      <c r="L10408" s="32" t="n">
        <v>84125011</v>
      </c>
      <c r="M10408" s="1" t="s">
        <v>5080</v>
      </c>
      <c r="N10408" s="15" t="str">
        <f aca="false">IF(ISERROR(VLOOKUP(P10408,$I$2:$I$5308,1,FALSE()))=FALSE(),"S","A")</f>
        <v>A</v>
      </c>
      <c r="O10408" s="15" t="str">
        <f aca="false">IF(H10408&lt;&gt;"0","7",IF(G10408&lt;&gt;"0","6",IF(F10408&lt;&gt;"00","5",IF(E10408&lt;&gt;"0","4",IF(D10408&lt;&gt;"0","3",IF(C10408&lt;&gt;"0","2",IF(B10408&lt;&gt;"0","1","-x-")))))))</f>
        <v>7</v>
      </c>
      <c r="P10408" s="16" t="str">
        <f aca="false">IF(O10408="1",MID(L10408,1,1),IF(O10408="2",MID(L10408,1,2),IF(O10408="3",MID(L10408,1,3),IF(O10408="4",MID(L10408,1,4),IF(O10408="5",MID(L10408,1,6),IF(O10408="6",MID(L10408,1,7),IF(O10408="7",MID(L10408,1,8),IF(O10408="8",MID(L10408,1,10)))))))))</f>
        <v>84125011</v>
      </c>
      <c r="Q10408" s="1"/>
      <c r="R10408" s="1"/>
      <c r="S10408" s="1"/>
      <c r="T10408" s="1"/>
      <c r="U10408" s="1"/>
      <c r="V10408" s="1"/>
      <c r="W10408" s="1"/>
      <c r="X10408" s="1"/>
      <c r="Y10408" s="1"/>
      <c r="Z10408" s="1"/>
      <c r="AA10408" s="1"/>
      <c r="AB10408" s="1"/>
      <c r="AC10408" s="1"/>
      <c r="AD10408" s="1"/>
      <c r="AE10408" s="1"/>
      <c r="AF10408" s="1"/>
      <c r="AG10408" s="1"/>
      <c r="AH10408" s="1"/>
      <c r="AI10408" s="1"/>
      <c r="AJ10408" s="1"/>
    </row>
    <row r="10409" customFormat="false" ht="15.75" hidden="false" customHeight="true" outlineLevel="0" collapsed="false">
      <c r="A10409" s="1"/>
      <c r="B10409" s="11" t="str">
        <f aca="false">MID(L10409,1,1)</f>
        <v>8</v>
      </c>
      <c r="C10409" s="11" t="str">
        <f aca="false">MID(L10409,2,1)</f>
        <v>4</v>
      </c>
      <c r="D10409" s="11" t="str">
        <f aca="false">MID(L10409,3,1)</f>
        <v>1</v>
      </c>
      <c r="E10409" s="11" t="str">
        <f aca="false">MID(L10409,4,1)</f>
        <v>2</v>
      </c>
      <c r="F10409" s="11" t="str">
        <f aca="false">MID(L10409,5,2)</f>
        <v>50</v>
      </c>
      <c r="G10409" s="11" t="str">
        <f aca="false">MID(L10409,7,1)</f>
        <v>1</v>
      </c>
      <c r="H10409" s="11" t="str">
        <f aca="false">MID(L10409,8,1)</f>
        <v>3</v>
      </c>
      <c r="I10409" s="12" t="str">
        <f aca="false">IF(O10409="1","-x-",IF(O10409&lt;="4",MID(L10409,1,O10409-1),IF(O10409="5",MID(L10409,1,4),IF(O10409="6",MID(L10409,1,6),IF(AND(O10409="7",G10409="0"),MID(L10409,1,6),MID(L10409,1,7))))))</f>
        <v>8412501</v>
      </c>
      <c r="J10409" s="11" t="n">
        <v>2026</v>
      </c>
      <c r="K10409" s="11" t="s">
        <v>15</v>
      </c>
      <c r="L10409" s="32" t="n">
        <v>84125013</v>
      </c>
      <c r="M10409" s="1" t="s">
        <v>5081</v>
      </c>
      <c r="N10409" s="15" t="str">
        <f aca="false">IF(ISERROR(VLOOKUP(P10409,$I$2:$I$5308,1,FALSE()))=FALSE(),"S","A")</f>
        <v>A</v>
      </c>
      <c r="O10409" s="15" t="str">
        <f aca="false">IF(H10409&lt;&gt;"0","7",IF(G10409&lt;&gt;"0","6",IF(F10409&lt;&gt;"00","5",IF(E10409&lt;&gt;"0","4",IF(D10409&lt;&gt;"0","3",IF(C10409&lt;&gt;"0","2",IF(B10409&lt;&gt;"0","1","-x-")))))))</f>
        <v>7</v>
      </c>
      <c r="P10409" s="16" t="str">
        <f aca="false">IF(O10409="1",MID(L10409,1,1),IF(O10409="2",MID(L10409,1,2),IF(O10409="3",MID(L10409,1,3),IF(O10409="4",MID(L10409,1,4),IF(O10409="5",MID(L10409,1,6),IF(O10409="6",MID(L10409,1,7),IF(O10409="7",MID(L10409,1,8),IF(O10409="8",MID(L10409,1,10)))))))))</f>
        <v>84125013</v>
      </c>
      <c r="Q10409" s="1"/>
      <c r="R10409" s="1"/>
      <c r="S10409" s="1"/>
      <c r="T10409" s="1"/>
      <c r="U10409" s="1"/>
      <c r="V10409" s="1"/>
      <c r="W10409" s="1"/>
      <c r="X10409" s="1"/>
      <c r="Y10409" s="1"/>
      <c r="Z10409" s="1"/>
      <c r="AA10409" s="1"/>
      <c r="AB10409" s="1"/>
      <c r="AC10409" s="1"/>
      <c r="AD10409" s="1"/>
      <c r="AE10409" s="1"/>
      <c r="AF10409" s="1"/>
      <c r="AG10409" s="1"/>
      <c r="AH10409" s="1"/>
      <c r="AI10409" s="1"/>
      <c r="AJ10409" s="1"/>
    </row>
    <row r="10410" customFormat="false" ht="15.75" hidden="false" customHeight="true" outlineLevel="0" collapsed="false">
      <c r="A10410" s="1"/>
      <c r="B10410" s="11" t="str">
        <f aca="false">MID(L10410,1,1)</f>
        <v>8</v>
      </c>
      <c r="C10410" s="11" t="str">
        <f aca="false">MID(L10410,2,1)</f>
        <v>4</v>
      </c>
      <c r="D10410" s="11" t="str">
        <f aca="false">MID(L10410,3,1)</f>
        <v>1</v>
      </c>
      <c r="E10410" s="11" t="str">
        <f aca="false">MID(L10410,4,1)</f>
        <v>2</v>
      </c>
      <c r="F10410" s="11" t="str">
        <f aca="false">MID(L10410,5,2)</f>
        <v>50</v>
      </c>
      <c r="G10410" s="11" t="str">
        <f aca="false">MID(L10410,7,1)</f>
        <v>2</v>
      </c>
      <c r="H10410" s="11" t="str">
        <f aca="false">MID(L10410,8,1)</f>
        <v>0</v>
      </c>
      <c r="I10410" s="12" t="str">
        <f aca="false">IF(O10410="1","-x-",IF(O10410&lt;="4",MID(L10410,1,O10410-1),IF(O10410="5",MID(L10410,1,4),IF(O10410="6",MID(L10410,1,6),IF(AND(O10410="7",G10410="0"),MID(L10410,1,6),MID(L10410,1,7))))))</f>
        <v>841250</v>
      </c>
      <c r="J10410" s="11" t="n">
        <v>2026</v>
      </c>
      <c r="K10410" s="11" t="s">
        <v>15</v>
      </c>
      <c r="L10410" s="32" t="n">
        <v>84125020</v>
      </c>
      <c r="M10410" s="1" t="s">
        <v>5082</v>
      </c>
      <c r="N10410" s="15" t="s">
        <v>5190</v>
      </c>
      <c r="O10410" s="15" t="str">
        <f aca="false">IF(H10410&lt;&gt;"0","7",IF(G10410&lt;&gt;"0","6",IF(F10410&lt;&gt;"00","5",IF(E10410&lt;&gt;"0","4",IF(D10410&lt;&gt;"0","3",IF(C10410&lt;&gt;"0","2",IF(B10410&lt;&gt;"0","1","-x-")))))))</f>
        <v>6</v>
      </c>
      <c r="P10410" s="16" t="str">
        <f aca="false">IF(O10410="1",MID(L10410,1,1),IF(O10410="2",MID(L10410,1,2),IF(O10410="3",MID(L10410,1,3),IF(O10410="4",MID(L10410,1,4),IF(O10410="5",MID(L10410,1,6),IF(O10410="6",MID(L10410,1,7),IF(O10410="7",MID(L10410,1,8),IF(O10410="8",MID(L10410,1,10)))))))))</f>
        <v>8412502</v>
      </c>
      <c r="Q10410" s="1"/>
      <c r="R10410" s="1"/>
      <c r="S10410" s="1"/>
      <c r="T10410" s="1"/>
      <c r="U10410" s="1" t="s">
        <v>3230</v>
      </c>
      <c r="V10410" s="1"/>
      <c r="W10410" s="1"/>
      <c r="X10410" s="1"/>
      <c r="Y10410" s="1"/>
      <c r="Z10410" s="1"/>
      <c r="AA10410" s="1"/>
      <c r="AB10410" s="1"/>
      <c r="AC10410" s="1"/>
      <c r="AD10410" s="1"/>
      <c r="AE10410" s="1"/>
      <c r="AF10410" s="1"/>
      <c r="AG10410" s="1"/>
      <c r="AH10410" s="1"/>
      <c r="AI10410" s="1"/>
      <c r="AJ10410" s="1"/>
    </row>
    <row r="10411" customFormat="false" ht="15.75" hidden="false" customHeight="true" outlineLevel="0" collapsed="false">
      <c r="A10411" s="1"/>
      <c r="B10411" s="11" t="str">
        <f aca="false">MID(L10411,1,1)</f>
        <v>8</v>
      </c>
      <c r="C10411" s="11" t="str">
        <f aca="false">MID(L10411,2,1)</f>
        <v>4</v>
      </c>
      <c r="D10411" s="11" t="str">
        <f aca="false">MID(L10411,3,1)</f>
        <v>1</v>
      </c>
      <c r="E10411" s="11" t="str">
        <f aca="false">MID(L10411,4,1)</f>
        <v>2</v>
      </c>
      <c r="F10411" s="11" t="str">
        <f aca="false">MID(L10411,5,2)</f>
        <v>50</v>
      </c>
      <c r="G10411" s="11" t="str">
        <f aca="false">MID(L10411,7,1)</f>
        <v>2</v>
      </c>
      <c r="H10411" s="11" t="str">
        <f aca="false">MID(L10411,8,1)</f>
        <v>1</v>
      </c>
      <c r="I10411" s="12" t="str">
        <f aca="false">IF(O10411="1","-x-",IF(O10411&lt;="4",MID(L10411,1,O10411-1),IF(O10411="5",MID(L10411,1,4),IF(O10411="6",MID(L10411,1,6),IF(AND(O10411="7",G10411="0"),MID(L10411,1,6),MID(L10411,1,7))))))</f>
        <v>8412502</v>
      </c>
      <c r="J10411" s="11" t="n">
        <v>2026</v>
      </c>
      <c r="K10411" s="11" t="s">
        <v>15</v>
      </c>
      <c r="L10411" s="32" t="n">
        <v>84125021</v>
      </c>
      <c r="M10411" s="1" t="s">
        <v>5083</v>
      </c>
      <c r="N10411" s="15" t="str">
        <f aca="false">IF(ISERROR(VLOOKUP(P10411,$I$2:$I$5308,1,FALSE()))=FALSE(),"S","A")</f>
        <v>A</v>
      </c>
      <c r="O10411" s="15" t="str">
        <f aca="false">IF(H10411&lt;&gt;"0","7",IF(G10411&lt;&gt;"0","6",IF(F10411&lt;&gt;"00","5",IF(E10411&lt;&gt;"0","4",IF(D10411&lt;&gt;"0","3",IF(C10411&lt;&gt;"0","2",IF(B10411&lt;&gt;"0","1","-x-")))))))</f>
        <v>7</v>
      </c>
      <c r="P10411" s="16" t="str">
        <f aca="false">IF(O10411="1",MID(L10411,1,1),IF(O10411="2",MID(L10411,1,2),IF(O10411="3",MID(L10411,1,3),IF(O10411="4",MID(L10411,1,4),IF(O10411="5",MID(L10411,1,6),IF(O10411="6",MID(L10411,1,7),IF(O10411="7",MID(L10411,1,8),IF(O10411="8",MID(L10411,1,10)))))))))</f>
        <v>84125021</v>
      </c>
      <c r="Q10411" s="1"/>
      <c r="R10411" s="1"/>
      <c r="S10411" s="1"/>
      <c r="T10411" s="1"/>
      <c r="U10411" s="1"/>
      <c r="V10411" s="1"/>
      <c r="W10411" s="1"/>
      <c r="X10411" s="1"/>
      <c r="Y10411" s="1"/>
      <c r="Z10411" s="1"/>
      <c r="AA10411" s="1"/>
      <c r="AB10411" s="1"/>
      <c r="AC10411" s="1"/>
      <c r="AD10411" s="1"/>
      <c r="AE10411" s="1"/>
      <c r="AF10411" s="1"/>
      <c r="AG10411" s="1"/>
      <c r="AH10411" s="1"/>
      <c r="AI10411" s="1"/>
      <c r="AJ10411" s="1"/>
    </row>
    <row r="10412" customFormat="false" ht="15.75" hidden="false" customHeight="true" outlineLevel="0" collapsed="false">
      <c r="A10412" s="1"/>
      <c r="B10412" s="11" t="str">
        <f aca="false">MID(L10412,1,1)</f>
        <v>8</v>
      </c>
      <c r="C10412" s="11" t="str">
        <f aca="false">MID(L10412,2,1)</f>
        <v>4</v>
      </c>
      <c r="D10412" s="11" t="str">
        <f aca="false">MID(L10412,3,1)</f>
        <v>1</v>
      </c>
      <c r="E10412" s="11" t="str">
        <f aca="false">MID(L10412,4,1)</f>
        <v>2</v>
      </c>
      <c r="F10412" s="11" t="str">
        <f aca="false">MID(L10412,5,2)</f>
        <v>50</v>
      </c>
      <c r="G10412" s="11" t="str">
        <f aca="false">MID(L10412,7,1)</f>
        <v>2</v>
      </c>
      <c r="H10412" s="11" t="str">
        <f aca="false">MID(L10412,8,1)</f>
        <v>3</v>
      </c>
      <c r="I10412" s="12" t="str">
        <f aca="false">IF(O10412="1","-x-",IF(O10412&lt;="4",MID(L10412,1,O10412-1),IF(O10412="5",MID(L10412,1,4),IF(O10412="6",MID(L10412,1,6),IF(AND(O10412="7",G10412="0"),MID(L10412,1,6),MID(L10412,1,7))))))</f>
        <v>8412502</v>
      </c>
      <c r="J10412" s="11" t="n">
        <v>2026</v>
      </c>
      <c r="K10412" s="11" t="s">
        <v>15</v>
      </c>
      <c r="L10412" s="32" t="n">
        <v>84125023</v>
      </c>
      <c r="M10412" s="1" t="s">
        <v>5084</v>
      </c>
      <c r="N10412" s="15" t="str">
        <f aca="false">IF(ISERROR(VLOOKUP(P10412,$I$2:$I$5308,1,FALSE()))=FALSE(),"S","A")</f>
        <v>A</v>
      </c>
      <c r="O10412" s="15" t="str">
        <f aca="false">IF(H10412&lt;&gt;"0","7",IF(G10412&lt;&gt;"0","6",IF(F10412&lt;&gt;"00","5",IF(E10412&lt;&gt;"0","4",IF(D10412&lt;&gt;"0","3",IF(C10412&lt;&gt;"0","2",IF(B10412&lt;&gt;"0","1","-x-")))))))</f>
        <v>7</v>
      </c>
      <c r="P10412" s="16" t="str">
        <f aca="false">IF(O10412="1",MID(L10412,1,1),IF(O10412="2",MID(L10412,1,2),IF(O10412="3",MID(L10412,1,3),IF(O10412="4",MID(L10412,1,4),IF(O10412="5",MID(L10412,1,6),IF(O10412="6",MID(L10412,1,7),IF(O10412="7",MID(L10412,1,8),IF(O10412="8",MID(L10412,1,10)))))))))</f>
        <v>84125023</v>
      </c>
      <c r="Q10412" s="1"/>
      <c r="R10412" s="1"/>
      <c r="S10412" s="1"/>
      <c r="T10412" s="1"/>
      <c r="U10412" s="1"/>
      <c r="V10412" s="1"/>
      <c r="W10412" s="1"/>
      <c r="X10412" s="1"/>
      <c r="Y10412" s="1"/>
      <c r="Z10412" s="1"/>
      <c r="AA10412" s="1"/>
      <c r="AB10412" s="1"/>
      <c r="AC10412" s="1"/>
      <c r="AD10412" s="1"/>
      <c r="AE10412" s="1"/>
      <c r="AF10412" s="1"/>
      <c r="AG10412" s="1"/>
      <c r="AH10412" s="1"/>
      <c r="AI10412" s="1"/>
      <c r="AJ10412" s="1"/>
    </row>
    <row r="10413" customFormat="false" ht="15.75" hidden="false" customHeight="true" outlineLevel="0" collapsed="false">
      <c r="A10413" s="1"/>
      <c r="B10413" s="11" t="str">
        <f aca="false">MID(L10413,1,1)</f>
        <v>8</v>
      </c>
      <c r="C10413" s="11" t="str">
        <f aca="false">MID(L10413,2,1)</f>
        <v>4</v>
      </c>
      <c r="D10413" s="11" t="str">
        <f aca="false">MID(L10413,3,1)</f>
        <v>1</v>
      </c>
      <c r="E10413" s="11" t="str">
        <f aca="false">MID(L10413,4,1)</f>
        <v>2</v>
      </c>
      <c r="F10413" s="11" t="str">
        <f aca="false">MID(L10413,5,2)</f>
        <v>50</v>
      </c>
      <c r="G10413" s="11" t="str">
        <f aca="false">MID(L10413,7,1)</f>
        <v>9</v>
      </c>
      <c r="H10413" s="11" t="str">
        <f aca="false">MID(L10413,8,1)</f>
        <v>0</v>
      </c>
      <c r="I10413" s="12" t="str">
        <f aca="false">IF(O10413="1","-x-",IF(O10413&lt;="4",MID(L10413,1,O10413-1),IF(O10413="5",MID(L10413,1,4),IF(O10413="6",MID(L10413,1,6),IF(AND(O10413="7",G10413="0"),MID(L10413,1,6),MID(L10413,1,7))))))</f>
        <v>841250</v>
      </c>
      <c r="J10413" s="11" t="n">
        <v>2026</v>
      </c>
      <c r="K10413" s="11" t="s">
        <v>15</v>
      </c>
      <c r="L10413" s="32" t="n">
        <v>84125090</v>
      </c>
      <c r="M10413" s="1" t="s">
        <v>5085</v>
      </c>
      <c r="N10413" s="15" t="s">
        <v>5190</v>
      </c>
      <c r="O10413" s="15" t="str">
        <f aca="false">IF(H10413&lt;&gt;"0","7",IF(G10413&lt;&gt;"0","6",IF(F10413&lt;&gt;"00","5",IF(E10413&lt;&gt;"0","4",IF(D10413&lt;&gt;"0","3",IF(C10413&lt;&gt;"0","2",IF(B10413&lt;&gt;"0","1","-x-")))))))</f>
        <v>6</v>
      </c>
      <c r="P10413" s="16" t="str">
        <f aca="false">IF(O10413="1",MID(L10413,1,1),IF(O10413="2",MID(L10413,1,2),IF(O10413="3",MID(L10413,1,3),IF(O10413="4",MID(L10413,1,4),IF(O10413="5",MID(L10413,1,6),IF(O10413="6",MID(L10413,1,7),IF(O10413="7",MID(L10413,1,8),IF(O10413="8",MID(L10413,1,10)))))))))</f>
        <v>8412509</v>
      </c>
      <c r="Q10413" s="1"/>
      <c r="R10413" s="1"/>
      <c r="S10413" s="1"/>
      <c r="T10413" s="1"/>
      <c r="U10413" s="1" t="s">
        <v>3230</v>
      </c>
      <c r="V10413" s="1"/>
      <c r="W10413" s="1"/>
      <c r="X10413" s="1"/>
      <c r="Y10413" s="1"/>
      <c r="Z10413" s="1"/>
      <c r="AA10413" s="1"/>
      <c r="AB10413" s="1"/>
      <c r="AC10413" s="1"/>
      <c r="AD10413" s="1"/>
      <c r="AE10413" s="1"/>
      <c r="AF10413" s="1"/>
      <c r="AG10413" s="1"/>
      <c r="AH10413" s="1"/>
      <c r="AI10413" s="1"/>
      <c r="AJ10413" s="1"/>
    </row>
    <row r="10414" customFormat="false" ht="15.75" hidden="false" customHeight="true" outlineLevel="0" collapsed="false">
      <c r="A10414" s="1"/>
      <c r="B10414" s="11" t="str">
        <f aca="false">MID(L10414,1,1)</f>
        <v>8</v>
      </c>
      <c r="C10414" s="11" t="str">
        <f aca="false">MID(L10414,2,1)</f>
        <v>4</v>
      </c>
      <c r="D10414" s="11" t="str">
        <f aca="false">MID(L10414,3,1)</f>
        <v>1</v>
      </c>
      <c r="E10414" s="11" t="str">
        <f aca="false">MID(L10414,4,1)</f>
        <v>2</v>
      </c>
      <c r="F10414" s="11" t="str">
        <f aca="false">MID(L10414,5,2)</f>
        <v>50</v>
      </c>
      <c r="G10414" s="11" t="str">
        <f aca="false">MID(L10414,7,1)</f>
        <v>9</v>
      </c>
      <c r="H10414" s="11" t="str">
        <f aca="false">MID(L10414,8,1)</f>
        <v>1</v>
      </c>
      <c r="I10414" s="12" t="str">
        <f aca="false">IF(O10414="1","-x-",IF(O10414&lt;="4",MID(L10414,1,O10414-1),IF(O10414="5",MID(L10414,1,4),IF(O10414="6",MID(L10414,1,6),IF(AND(O10414="7",G10414="0"),MID(L10414,1,6),MID(L10414,1,7))))))</f>
        <v>8412509</v>
      </c>
      <c r="J10414" s="11" t="n">
        <v>2026</v>
      </c>
      <c r="K10414" s="11" t="s">
        <v>15</v>
      </c>
      <c r="L10414" s="32" t="n">
        <v>84125091</v>
      </c>
      <c r="M10414" s="1" t="s">
        <v>5086</v>
      </c>
      <c r="N10414" s="15" t="str">
        <f aca="false">IF(ISERROR(VLOOKUP(P10414,$I$2:$I$5308,1,FALSE()))=FALSE(),"S","A")</f>
        <v>A</v>
      </c>
      <c r="O10414" s="15" t="str">
        <f aca="false">IF(H10414&lt;&gt;"0","7",IF(G10414&lt;&gt;"0","6",IF(F10414&lt;&gt;"00","5",IF(E10414&lt;&gt;"0","4",IF(D10414&lt;&gt;"0","3",IF(C10414&lt;&gt;"0","2",IF(B10414&lt;&gt;"0","1","-x-")))))))</f>
        <v>7</v>
      </c>
      <c r="P10414" s="16" t="str">
        <f aca="false">IF(O10414="1",MID(L10414,1,1),IF(O10414="2",MID(L10414,1,2),IF(O10414="3",MID(L10414,1,3),IF(O10414="4",MID(L10414,1,4),IF(O10414="5",MID(L10414,1,6),IF(O10414="6",MID(L10414,1,7),IF(O10414="7",MID(L10414,1,8),IF(O10414="8",MID(L10414,1,10)))))))))</f>
        <v>84125091</v>
      </c>
      <c r="Q10414" s="1"/>
      <c r="R10414" s="1"/>
      <c r="S10414" s="1"/>
      <c r="T10414" s="1"/>
      <c r="U10414" s="1"/>
      <c r="V10414" s="1"/>
      <c r="W10414" s="1"/>
      <c r="X10414" s="1"/>
      <c r="Y10414" s="1"/>
      <c r="Z10414" s="1"/>
      <c r="AA10414" s="1"/>
      <c r="AB10414" s="1"/>
      <c r="AC10414" s="1"/>
      <c r="AD10414" s="1"/>
      <c r="AE10414" s="1"/>
      <c r="AF10414" s="1"/>
      <c r="AG10414" s="1"/>
      <c r="AH10414" s="1"/>
      <c r="AI10414" s="1"/>
      <c r="AJ10414" s="1"/>
    </row>
    <row r="10415" customFormat="false" ht="15.75" hidden="false" customHeight="true" outlineLevel="0" collapsed="false">
      <c r="A10415" s="1"/>
      <c r="B10415" s="11" t="str">
        <f aca="false">MID(L10415,1,1)</f>
        <v>8</v>
      </c>
      <c r="C10415" s="11" t="str">
        <f aca="false">MID(L10415,2,1)</f>
        <v>4</v>
      </c>
      <c r="D10415" s="11" t="str">
        <f aca="false">MID(L10415,3,1)</f>
        <v>1</v>
      </c>
      <c r="E10415" s="11" t="str">
        <f aca="false">MID(L10415,4,1)</f>
        <v>2</v>
      </c>
      <c r="F10415" s="11" t="str">
        <f aca="false">MID(L10415,5,2)</f>
        <v>50</v>
      </c>
      <c r="G10415" s="11" t="str">
        <f aca="false">MID(L10415,7,1)</f>
        <v>9</v>
      </c>
      <c r="H10415" s="11" t="str">
        <f aca="false">MID(L10415,8,1)</f>
        <v>3</v>
      </c>
      <c r="I10415" s="12" t="str">
        <f aca="false">IF(O10415="1","-x-",IF(O10415&lt;="4",MID(L10415,1,O10415-1),IF(O10415="5",MID(L10415,1,4),IF(O10415="6",MID(L10415,1,6),IF(AND(O10415="7",G10415="0"),MID(L10415,1,6),MID(L10415,1,7))))))</f>
        <v>8412509</v>
      </c>
      <c r="J10415" s="11" t="n">
        <v>2026</v>
      </c>
      <c r="K10415" s="11" t="s">
        <v>15</v>
      </c>
      <c r="L10415" s="32" t="n">
        <v>84125093</v>
      </c>
      <c r="M10415" s="1" t="s">
        <v>5087</v>
      </c>
      <c r="N10415" s="15" t="str">
        <f aca="false">IF(ISERROR(VLOOKUP(P10415,$I$2:$I$5308,1,FALSE()))=FALSE(),"S","A")</f>
        <v>A</v>
      </c>
      <c r="O10415" s="15" t="str">
        <f aca="false">IF(H10415&lt;&gt;"0","7",IF(G10415&lt;&gt;"0","6",IF(F10415&lt;&gt;"00","5",IF(E10415&lt;&gt;"0","4",IF(D10415&lt;&gt;"0","3",IF(C10415&lt;&gt;"0","2",IF(B10415&lt;&gt;"0","1","-x-")))))))</f>
        <v>7</v>
      </c>
      <c r="P10415" s="16" t="str">
        <f aca="false">IF(O10415="1",MID(L10415,1,1),IF(O10415="2",MID(L10415,1,2),IF(O10415="3",MID(L10415,1,3),IF(O10415="4",MID(L10415,1,4),IF(O10415="5",MID(L10415,1,6),IF(O10415="6",MID(L10415,1,7),IF(O10415="7",MID(L10415,1,8),IF(O10415="8",MID(L10415,1,10)))))))))</f>
        <v>84125093</v>
      </c>
      <c r="Q10415" s="1"/>
      <c r="R10415" s="1"/>
      <c r="S10415" s="1"/>
      <c r="T10415" s="1"/>
      <c r="U10415" s="1"/>
      <c r="V10415" s="1"/>
      <c r="W10415" s="1"/>
      <c r="X10415" s="1"/>
      <c r="Y10415" s="1"/>
      <c r="Z10415" s="1"/>
      <c r="AA10415" s="1"/>
      <c r="AB10415" s="1"/>
      <c r="AC10415" s="1"/>
      <c r="AD10415" s="1"/>
      <c r="AE10415" s="1"/>
      <c r="AF10415" s="1"/>
      <c r="AG10415" s="1"/>
      <c r="AH10415" s="1"/>
      <c r="AI10415" s="1"/>
      <c r="AJ10415" s="1"/>
    </row>
    <row r="10416" customFormat="false" ht="15.75" hidden="false" customHeight="true" outlineLevel="0" collapsed="false">
      <c r="A10416" s="1"/>
      <c r="B10416" s="11" t="str">
        <f aca="false">MID(L10416,1,1)</f>
        <v>8</v>
      </c>
      <c r="C10416" s="11" t="str">
        <f aca="false">MID(L10416,2,1)</f>
        <v>4</v>
      </c>
      <c r="D10416" s="11" t="str">
        <f aca="false">MID(L10416,3,1)</f>
        <v>1</v>
      </c>
      <c r="E10416" s="11" t="str">
        <f aca="false">MID(L10416,4,1)</f>
        <v>3</v>
      </c>
      <c r="F10416" s="11" t="str">
        <f aca="false">MID(L10416,5,2)</f>
        <v>00</v>
      </c>
      <c r="G10416" s="11" t="str">
        <f aca="false">MID(L10416,7,1)</f>
        <v>0</v>
      </c>
      <c r="H10416" s="11" t="str">
        <f aca="false">MID(L10416,8,1)</f>
        <v>0</v>
      </c>
      <c r="I10416" s="12" t="str">
        <f aca="false">IF(O10416="1","-x-",IF(O10416&lt;="4",MID(L10416,1,O10416-1),IF(O10416="5",MID(L10416,1,4),IF(O10416="6",MID(L10416,1,6),IF(AND(O10416="7",G10416="0"),MID(L10416,1,6),MID(L10416,1,7))))))</f>
        <v>841</v>
      </c>
      <c r="J10416" s="11" t="n">
        <v>2026</v>
      </c>
      <c r="K10416" s="11" t="s">
        <v>15</v>
      </c>
      <c r="L10416" s="32" t="n">
        <v>84130000</v>
      </c>
      <c r="M10416" s="1" t="s">
        <v>3333</v>
      </c>
      <c r="N10416" s="15" t="s">
        <v>5190</v>
      </c>
      <c r="O10416" s="15" t="str">
        <f aca="false">IF(H10416&lt;&gt;"0","7",IF(G10416&lt;&gt;"0","6",IF(F10416&lt;&gt;"00","5",IF(E10416&lt;&gt;"0","4",IF(D10416&lt;&gt;"0","3",IF(C10416&lt;&gt;"0","2",IF(B10416&lt;&gt;"0","1","-x-")))))))</f>
        <v>4</v>
      </c>
      <c r="P10416" s="16" t="str">
        <f aca="false">IF(O10416="1",MID(L10416,1,1),IF(O10416="2",MID(L10416,1,2),IF(O10416="3",MID(L10416,1,3),IF(O10416="4",MID(L10416,1,4),IF(O10416="5",MID(L10416,1,6),IF(O10416="6",MID(L10416,1,7),IF(O10416="7",MID(L10416,1,8),IF(O10416="8",MID(L10416,1,10)))))))))</f>
        <v>8413</v>
      </c>
      <c r="Q10416" s="1"/>
      <c r="R10416" s="1"/>
      <c r="S10416" s="1"/>
      <c r="T10416" s="1"/>
      <c r="U10416" s="1"/>
      <c r="V10416" s="1"/>
      <c r="W10416" s="1"/>
      <c r="X10416" s="1"/>
      <c r="Y10416" s="1"/>
      <c r="Z10416" s="1"/>
      <c r="AA10416" s="1"/>
      <c r="AB10416" s="1"/>
      <c r="AC10416" s="1"/>
      <c r="AD10416" s="1"/>
      <c r="AE10416" s="1"/>
      <c r="AF10416" s="1"/>
      <c r="AG10416" s="1"/>
      <c r="AH10416" s="1"/>
      <c r="AI10416" s="1"/>
      <c r="AJ10416" s="1"/>
    </row>
    <row r="10417" customFormat="false" ht="15.75" hidden="false" customHeight="true" outlineLevel="0" collapsed="false">
      <c r="A10417" s="1"/>
      <c r="B10417" s="11" t="str">
        <f aca="false">MID(L10417,1,1)</f>
        <v>8</v>
      </c>
      <c r="C10417" s="11" t="str">
        <f aca="false">MID(L10417,2,1)</f>
        <v>4</v>
      </c>
      <c r="D10417" s="11" t="str">
        <f aca="false">MID(L10417,3,1)</f>
        <v>1</v>
      </c>
      <c r="E10417" s="11" t="str">
        <f aca="false">MID(L10417,4,1)</f>
        <v>3</v>
      </c>
      <c r="F10417" s="11" t="str">
        <f aca="false">MID(L10417,5,2)</f>
        <v>50</v>
      </c>
      <c r="G10417" s="11" t="str">
        <f aca="false">MID(L10417,7,1)</f>
        <v>0</v>
      </c>
      <c r="H10417" s="11" t="str">
        <f aca="false">MID(L10417,8,1)</f>
        <v>0</v>
      </c>
      <c r="I10417" s="12" t="str">
        <f aca="false">IF(O10417="1","-x-",IF(O10417&lt;="4",MID(L10417,1,O10417-1),IF(O10417="5",MID(L10417,1,4),IF(O10417="6",MID(L10417,1,6),IF(AND(O10417="7",G10417="0"),MID(L10417,1,6),MID(L10417,1,7))))))</f>
        <v>8413</v>
      </c>
      <c r="J10417" s="11" t="n">
        <v>2026</v>
      </c>
      <c r="K10417" s="11" t="s">
        <v>15</v>
      </c>
      <c r="L10417" s="32" t="n">
        <v>84135000</v>
      </c>
      <c r="M10417" s="1" t="s">
        <v>3333</v>
      </c>
      <c r="N10417" s="15" t="s">
        <v>5190</v>
      </c>
      <c r="O10417" s="15" t="str">
        <f aca="false">IF(H10417&lt;&gt;"0","7",IF(G10417&lt;&gt;"0","6",IF(F10417&lt;&gt;"00","5",IF(E10417&lt;&gt;"0","4",IF(D10417&lt;&gt;"0","3",IF(C10417&lt;&gt;"0","2",IF(B10417&lt;&gt;"0","1","-x-")))))))</f>
        <v>5</v>
      </c>
      <c r="P10417" s="16" t="str">
        <f aca="false">IF(O10417="1",MID(L10417,1,1),IF(O10417="2",MID(L10417,1,2),IF(O10417="3",MID(L10417,1,3),IF(O10417="4",MID(L10417,1,4),IF(O10417="5",MID(L10417,1,6),IF(O10417="6",MID(L10417,1,7),IF(O10417="7",MID(L10417,1,8),IF(O10417="8",MID(L10417,1,10)))))))))</f>
        <v>841350</v>
      </c>
      <c r="Q10417" s="1"/>
      <c r="R10417" s="1"/>
      <c r="S10417" s="1"/>
      <c r="T10417" s="1"/>
      <c r="U10417" s="1" t="s">
        <v>3334</v>
      </c>
      <c r="V10417" s="1"/>
      <c r="W10417" s="1"/>
      <c r="X10417" s="1"/>
      <c r="Y10417" s="1"/>
      <c r="Z10417" s="1"/>
      <c r="AA10417" s="1"/>
      <c r="AB10417" s="1"/>
      <c r="AC10417" s="1"/>
      <c r="AD10417" s="1"/>
      <c r="AE10417" s="1"/>
      <c r="AF10417" s="1"/>
      <c r="AG10417" s="1"/>
      <c r="AH10417" s="1"/>
      <c r="AI10417" s="1"/>
      <c r="AJ10417" s="1"/>
    </row>
    <row r="10418" customFormat="false" ht="15.75" hidden="false" customHeight="true" outlineLevel="0" collapsed="false">
      <c r="A10418" s="1"/>
      <c r="B10418" s="11" t="str">
        <f aca="false">MID(L10418,1,1)</f>
        <v>8</v>
      </c>
      <c r="C10418" s="11" t="str">
        <f aca="false">MID(L10418,2,1)</f>
        <v>4</v>
      </c>
      <c r="D10418" s="11" t="str">
        <f aca="false">MID(L10418,3,1)</f>
        <v>1</v>
      </c>
      <c r="E10418" s="11" t="str">
        <f aca="false">MID(L10418,4,1)</f>
        <v>3</v>
      </c>
      <c r="F10418" s="11" t="str">
        <f aca="false">MID(L10418,5,2)</f>
        <v>50</v>
      </c>
      <c r="G10418" s="11" t="str">
        <f aca="false">MID(L10418,7,1)</f>
        <v>0</v>
      </c>
      <c r="H10418" s="11" t="str">
        <f aca="false">MID(L10418,8,1)</f>
        <v>1</v>
      </c>
      <c r="I10418" s="12" t="str">
        <f aca="false">IF(O10418="1","-x-",IF(O10418&lt;="4",MID(L10418,1,O10418-1),IF(O10418="5",MID(L10418,1,4),IF(O10418="6",MID(L10418,1,6),IF(AND(O10418="7",G10418="0"),MID(L10418,1,6),MID(L10418,1,7))))))</f>
        <v>841350</v>
      </c>
      <c r="J10418" s="11" t="n">
        <v>2026</v>
      </c>
      <c r="K10418" s="11" t="s">
        <v>15</v>
      </c>
      <c r="L10418" s="32" t="n">
        <v>84135001</v>
      </c>
      <c r="M10418" s="1" t="s">
        <v>3335</v>
      </c>
      <c r="N10418" s="15" t="str">
        <f aca="false">IF(ISERROR(VLOOKUP(P10418,$I$2:$I$5308,1,FALSE()))=FALSE(),"S","A")</f>
        <v>A</v>
      </c>
      <c r="O10418" s="15" t="str">
        <f aca="false">IF(H10418&lt;&gt;"0","7",IF(G10418&lt;&gt;"0","6",IF(F10418&lt;&gt;"00","5",IF(E10418&lt;&gt;"0","4",IF(D10418&lt;&gt;"0","3",IF(C10418&lt;&gt;"0","2",IF(B10418&lt;&gt;"0","1","-x-")))))))</f>
        <v>7</v>
      </c>
      <c r="P10418" s="16" t="str">
        <f aca="false">IF(O10418="1",MID(L10418,1,1),IF(O10418="2",MID(L10418,1,2),IF(O10418="3",MID(L10418,1,3),IF(O10418="4",MID(L10418,1,4),IF(O10418="5",MID(L10418,1,6),IF(O10418="6",MID(L10418,1,7),IF(O10418="7",MID(L10418,1,8),IF(O10418="8",MID(L10418,1,10)))))))))</f>
        <v>84135001</v>
      </c>
      <c r="Q10418" s="1"/>
      <c r="R10418" s="1"/>
      <c r="S10418" s="1"/>
      <c r="T10418" s="1"/>
      <c r="U10418" s="1"/>
      <c r="V10418" s="1"/>
      <c r="W10418" s="1"/>
      <c r="X10418" s="1"/>
      <c r="Y10418" s="1"/>
      <c r="Z10418" s="1"/>
      <c r="AA10418" s="1"/>
      <c r="AB10418" s="1"/>
      <c r="AC10418" s="1"/>
      <c r="AD10418" s="1"/>
      <c r="AE10418" s="1"/>
      <c r="AF10418" s="1"/>
      <c r="AG10418" s="1"/>
      <c r="AH10418" s="1"/>
      <c r="AI10418" s="1"/>
      <c r="AJ10418" s="1"/>
    </row>
    <row r="10419" customFormat="false" ht="15.75" hidden="false" customHeight="true" outlineLevel="0" collapsed="false">
      <c r="A10419" s="1"/>
      <c r="B10419" s="11" t="str">
        <f aca="false">MID(L10419,1,1)</f>
        <v>8</v>
      </c>
      <c r="C10419" s="11" t="str">
        <f aca="false">MID(L10419,2,1)</f>
        <v>4</v>
      </c>
      <c r="D10419" s="11" t="str">
        <f aca="false">MID(L10419,3,1)</f>
        <v>1</v>
      </c>
      <c r="E10419" s="11" t="str">
        <f aca="false">MID(L10419,4,1)</f>
        <v>3</v>
      </c>
      <c r="F10419" s="11" t="str">
        <f aca="false">MID(L10419,5,2)</f>
        <v>50</v>
      </c>
      <c r="G10419" s="11" t="str">
        <f aca="false">MID(L10419,7,1)</f>
        <v>0</v>
      </c>
      <c r="H10419" s="11" t="str">
        <f aca="false">MID(L10419,8,1)</f>
        <v>3</v>
      </c>
      <c r="I10419" s="12" t="str">
        <f aca="false">IF(O10419="1","-x-",IF(O10419&lt;="4",MID(L10419,1,O10419-1),IF(O10419="5",MID(L10419,1,4),IF(O10419="6",MID(L10419,1,6),IF(AND(O10419="7",G10419="0"),MID(L10419,1,6),MID(L10419,1,7))))))</f>
        <v>841350</v>
      </c>
      <c r="J10419" s="11" t="n">
        <v>2026</v>
      </c>
      <c r="K10419" s="11" t="s">
        <v>15</v>
      </c>
      <c r="L10419" s="32" t="n">
        <v>84135003</v>
      </c>
      <c r="M10419" s="1" t="s">
        <v>3337</v>
      </c>
      <c r="N10419" s="15" t="str">
        <f aca="false">IF(ISERROR(VLOOKUP(P10419,$I$2:$I$5308,1,FALSE()))=FALSE(),"S","A")</f>
        <v>A</v>
      </c>
      <c r="O10419" s="15" t="str">
        <f aca="false">IF(H10419&lt;&gt;"0","7",IF(G10419&lt;&gt;"0","6",IF(F10419&lt;&gt;"00","5",IF(E10419&lt;&gt;"0","4",IF(D10419&lt;&gt;"0","3",IF(C10419&lt;&gt;"0","2",IF(B10419&lt;&gt;"0","1","-x-")))))))</f>
        <v>7</v>
      </c>
      <c r="P10419" s="16" t="str">
        <f aca="false">IF(O10419="1",MID(L10419,1,1),IF(O10419="2",MID(L10419,1,2),IF(O10419="3",MID(L10419,1,3),IF(O10419="4",MID(L10419,1,4),IF(O10419="5",MID(L10419,1,6),IF(O10419="6",MID(L10419,1,7),IF(O10419="7",MID(L10419,1,8),IF(O10419="8",MID(L10419,1,10)))))))))</f>
        <v>84135003</v>
      </c>
      <c r="Q10419" s="1"/>
      <c r="R10419" s="1"/>
      <c r="S10419" s="1"/>
      <c r="T10419" s="1"/>
      <c r="U10419" s="1"/>
      <c r="V10419" s="1"/>
      <c r="W10419" s="1"/>
      <c r="X10419" s="1"/>
      <c r="Y10419" s="1"/>
      <c r="Z10419" s="1"/>
      <c r="AA10419" s="1"/>
      <c r="AB10419" s="1"/>
      <c r="AC10419" s="1"/>
      <c r="AD10419" s="1"/>
      <c r="AE10419" s="1"/>
      <c r="AF10419" s="1"/>
      <c r="AG10419" s="1"/>
      <c r="AH10419" s="1"/>
      <c r="AI10419" s="1"/>
      <c r="AJ10419" s="1"/>
    </row>
    <row r="10420" customFormat="false" ht="15.75" hidden="false" customHeight="true" outlineLevel="0" collapsed="false">
      <c r="A10420" s="1"/>
      <c r="B10420" s="11" t="str">
        <f aca="false">MID(L10420,1,1)</f>
        <v>8</v>
      </c>
      <c r="C10420" s="11" t="str">
        <f aca="false">MID(L10420,2,1)</f>
        <v>4</v>
      </c>
      <c r="D10420" s="11" t="str">
        <f aca="false">MID(L10420,3,1)</f>
        <v>1</v>
      </c>
      <c r="E10420" s="11" t="str">
        <f aca="false">MID(L10420,4,1)</f>
        <v>4</v>
      </c>
      <c r="F10420" s="11" t="str">
        <f aca="false">MID(L10420,5,2)</f>
        <v>00</v>
      </c>
      <c r="G10420" s="11" t="str">
        <f aca="false">MID(L10420,7,1)</f>
        <v>0</v>
      </c>
      <c r="H10420" s="11" t="str">
        <f aca="false">MID(L10420,8,1)</f>
        <v>0</v>
      </c>
      <c r="I10420" s="12" t="str">
        <f aca="false">IF(O10420="1","-x-",IF(O10420&lt;="4",MID(L10420,1,O10420-1),IF(O10420="5",MID(L10420,1,4),IF(O10420="6",MID(L10420,1,6),IF(AND(O10420="7",G10420="0"),MID(L10420,1,6),MID(L10420,1,7))))))</f>
        <v>841</v>
      </c>
      <c r="J10420" s="11" t="n">
        <v>2026</v>
      </c>
      <c r="K10420" s="11" t="s">
        <v>15</v>
      </c>
      <c r="L10420" s="32" t="n">
        <v>84140000</v>
      </c>
      <c r="M10420" s="1" t="s">
        <v>5088</v>
      </c>
      <c r="N10420" s="15" t="s">
        <v>5190</v>
      </c>
      <c r="O10420" s="15" t="str">
        <f aca="false">IF(H10420&lt;&gt;"0","7",IF(G10420&lt;&gt;"0","6",IF(F10420&lt;&gt;"00","5",IF(E10420&lt;&gt;"0","4",IF(D10420&lt;&gt;"0","3",IF(C10420&lt;&gt;"0","2",IF(B10420&lt;&gt;"0","1","-x-")))))))</f>
        <v>4</v>
      </c>
      <c r="P10420" s="16" t="str">
        <f aca="false">IF(O10420="1",MID(L10420,1,1),IF(O10420="2",MID(L10420,1,2),IF(O10420="3",MID(L10420,1,3),IF(O10420="4",MID(L10420,1,4),IF(O10420="5",MID(L10420,1,6),IF(O10420="6",MID(L10420,1,7),IF(O10420="7",MID(L10420,1,8),IF(O10420="8",MID(L10420,1,10)))))))))</f>
        <v>8414</v>
      </c>
      <c r="Q10420" s="1"/>
      <c r="R10420" s="1"/>
      <c r="S10420" s="1"/>
      <c r="T10420" s="1"/>
      <c r="U10420" s="1"/>
      <c r="V10420" s="1"/>
      <c r="W10420" s="1"/>
      <c r="X10420" s="1"/>
      <c r="Y10420" s="1"/>
      <c r="Z10420" s="1"/>
      <c r="AA10420" s="1"/>
      <c r="AB10420" s="1"/>
      <c r="AC10420" s="1"/>
      <c r="AD10420" s="1"/>
      <c r="AE10420" s="1"/>
      <c r="AF10420" s="1"/>
      <c r="AG10420" s="1"/>
      <c r="AH10420" s="1"/>
      <c r="AI10420" s="1"/>
      <c r="AJ10420" s="1"/>
    </row>
    <row r="10421" customFormat="false" ht="15.75" hidden="false" customHeight="true" outlineLevel="0" collapsed="false">
      <c r="A10421" s="1"/>
      <c r="B10421" s="11" t="str">
        <f aca="false">MID(L10421,1,1)</f>
        <v>8</v>
      </c>
      <c r="C10421" s="11" t="str">
        <f aca="false">MID(L10421,2,1)</f>
        <v>4</v>
      </c>
      <c r="D10421" s="11" t="str">
        <f aca="false">MID(L10421,3,1)</f>
        <v>1</v>
      </c>
      <c r="E10421" s="11" t="str">
        <f aca="false">MID(L10421,4,1)</f>
        <v>4</v>
      </c>
      <c r="F10421" s="11" t="str">
        <f aca="false">MID(L10421,5,2)</f>
        <v>50</v>
      </c>
      <c r="G10421" s="11" t="str">
        <f aca="false">MID(L10421,7,1)</f>
        <v>0</v>
      </c>
      <c r="H10421" s="11" t="str">
        <f aca="false">MID(L10421,8,1)</f>
        <v>0</v>
      </c>
      <c r="I10421" s="12" t="str">
        <f aca="false">IF(O10421="1","-x-",IF(O10421&lt;="4",MID(L10421,1,O10421-1),IF(O10421="5",MID(L10421,1,4),IF(O10421="6",MID(L10421,1,6),IF(AND(O10421="7",G10421="0"),MID(L10421,1,6),MID(L10421,1,7))))))</f>
        <v>8414</v>
      </c>
      <c r="J10421" s="11" t="n">
        <v>2026</v>
      </c>
      <c r="K10421" s="11" t="s">
        <v>15</v>
      </c>
      <c r="L10421" s="32" t="n">
        <v>84145000</v>
      </c>
      <c r="M10421" s="1" t="s">
        <v>3344</v>
      </c>
      <c r="N10421" s="15" t="s">
        <v>5190</v>
      </c>
      <c r="O10421" s="15" t="str">
        <f aca="false">IF(H10421&lt;&gt;"0","7",IF(G10421&lt;&gt;"0","6",IF(F10421&lt;&gt;"00","5",IF(E10421&lt;&gt;"0","4",IF(D10421&lt;&gt;"0","3",IF(C10421&lt;&gt;"0","2",IF(B10421&lt;&gt;"0","1","-x-")))))))</f>
        <v>5</v>
      </c>
      <c r="P10421" s="16" t="str">
        <f aca="false">IF(O10421="1",MID(L10421,1,1),IF(O10421="2",MID(L10421,1,2),IF(O10421="3",MID(L10421,1,3),IF(O10421="4",MID(L10421,1,4),IF(O10421="5",MID(L10421,1,6),IF(O10421="6",MID(L10421,1,7),IF(O10421="7",MID(L10421,1,8),IF(O10421="8",MID(L10421,1,10)))))))))</f>
        <v>841450</v>
      </c>
      <c r="Q10421" s="1"/>
      <c r="R10421" s="1"/>
      <c r="S10421" s="1"/>
      <c r="T10421" s="1"/>
      <c r="U10421" s="1" t="s">
        <v>3345</v>
      </c>
      <c r="V10421" s="1"/>
      <c r="W10421" s="1"/>
      <c r="X10421" s="1"/>
      <c r="Y10421" s="1"/>
      <c r="Z10421" s="1"/>
      <c r="AA10421" s="1"/>
      <c r="AB10421" s="1"/>
      <c r="AC10421" s="1"/>
      <c r="AD10421" s="1"/>
      <c r="AE10421" s="1"/>
      <c r="AF10421" s="1"/>
      <c r="AG10421" s="1"/>
      <c r="AH10421" s="1"/>
      <c r="AI10421" s="1"/>
      <c r="AJ10421" s="1"/>
    </row>
    <row r="10422" customFormat="false" ht="15.75" hidden="false" customHeight="true" outlineLevel="0" collapsed="false">
      <c r="A10422" s="1"/>
      <c r="B10422" s="11" t="str">
        <f aca="false">MID(L10422,1,1)</f>
        <v>8</v>
      </c>
      <c r="C10422" s="11" t="str">
        <f aca="false">MID(L10422,2,1)</f>
        <v>4</v>
      </c>
      <c r="D10422" s="11" t="str">
        <f aca="false">MID(L10422,3,1)</f>
        <v>1</v>
      </c>
      <c r="E10422" s="11" t="str">
        <f aca="false">MID(L10422,4,1)</f>
        <v>4</v>
      </c>
      <c r="F10422" s="11" t="str">
        <f aca="false">MID(L10422,5,2)</f>
        <v>50</v>
      </c>
      <c r="G10422" s="11" t="str">
        <f aca="false">MID(L10422,7,1)</f>
        <v>0</v>
      </c>
      <c r="H10422" s="11" t="str">
        <f aca="false">MID(L10422,8,1)</f>
        <v>1</v>
      </c>
      <c r="I10422" s="12" t="str">
        <f aca="false">IF(O10422="1","-x-",IF(O10422&lt;="4",MID(L10422,1,O10422-1),IF(O10422="5",MID(L10422,1,4),IF(O10422="6",MID(L10422,1,6),IF(AND(O10422="7",G10422="0"),MID(L10422,1,6),MID(L10422,1,7))))))</f>
        <v>841450</v>
      </c>
      <c r="J10422" s="11" t="n">
        <v>2026</v>
      </c>
      <c r="K10422" s="11" t="s">
        <v>15</v>
      </c>
      <c r="L10422" s="32" t="n">
        <v>84145001</v>
      </c>
      <c r="M10422" s="1" t="s">
        <v>3346</v>
      </c>
      <c r="N10422" s="15" t="str">
        <f aca="false">IF(ISERROR(VLOOKUP(P10422,$I$2:$I$5308,1,FALSE()))=FALSE(),"S","A")</f>
        <v>A</v>
      </c>
      <c r="O10422" s="15" t="str">
        <f aca="false">IF(H10422&lt;&gt;"0","7",IF(G10422&lt;&gt;"0","6",IF(F10422&lt;&gt;"00","5",IF(E10422&lt;&gt;"0","4",IF(D10422&lt;&gt;"0","3",IF(C10422&lt;&gt;"0","2",IF(B10422&lt;&gt;"0","1","-x-")))))))</f>
        <v>7</v>
      </c>
      <c r="P10422" s="16" t="str">
        <f aca="false">IF(O10422="1",MID(L10422,1,1),IF(O10422="2",MID(L10422,1,2),IF(O10422="3",MID(L10422,1,3),IF(O10422="4",MID(L10422,1,4),IF(O10422="5",MID(L10422,1,6),IF(O10422="6",MID(L10422,1,7),IF(O10422="7",MID(L10422,1,8),IF(O10422="8",MID(L10422,1,10)))))))))</f>
        <v>84145001</v>
      </c>
      <c r="Q10422" s="1"/>
      <c r="R10422" s="1"/>
      <c r="S10422" s="1"/>
      <c r="T10422" s="1"/>
      <c r="U10422" s="1"/>
      <c r="V10422" s="1"/>
      <c r="W10422" s="1"/>
      <c r="X10422" s="1"/>
      <c r="Y10422" s="1"/>
      <c r="Z10422" s="1"/>
      <c r="AA10422" s="1"/>
      <c r="AB10422" s="1"/>
      <c r="AC10422" s="1"/>
      <c r="AD10422" s="1"/>
      <c r="AE10422" s="1"/>
      <c r="AF10422" s="1"/>
      <c r="AG10422" s="1"/>
      <c r="AH10422" s="1"/>
      <c r="AI10422" s="1"/>
      <c r="AJ10422" s="1"/>
    </row>
    <row r="10423" customFormat="false" ht="15.75" hidden="false" customHeight="true" outlineLevel="0" collapsed="false">
      <c r="A10423" s="1"/>
      <c r="B10423" s="11" t="str">
        <f aca="false">MID(L10423,1,1)</f>
        <v>8</v>
      </c>
      <c r="C10423" s="11" t="str">
        <f aca="false">MID(L10423,2,1)</f>
        <v>4</v>
      </c>
      <c r="D10423" s="11" t="str">
        <f aca="false">MID(L10423,3,1)</f>
        <v>1</v>
      </c>
      <c r="E10423" s="11" t="str">
        <f aca="false">MID(L10423,4,1)</f>
        <v>4</v>
      </c>
      <c r="F10423" s="11" t="str">
        <f aca="false">MID(L10423,5,2)</f>
        <v>50</v>
      </c>
      <c r="G10423" s="11" t="str">
        <f aca="false">MID(L10423,7,1)</f>
        <v>0</v>
      </c>
      <c r="H10423" s="11" t="str">
        <f aca="false">MID(L10423,8,1)</f>
        <v>3</v>
      </c>
      <c r="I10423" s="12" t="str">
        <f aca="false">IF(O10423="1","-x-",IF(O10423&lt;="4",MID(L10423,1,O10423-1),IF(O10423="5",MID(L10423,1,4),IF(O10423="6",MID(L10423,1,6),IF(AND(O10423="7",G10423="0"),MID(L10423,1,6),MID(L10423,1,7))))))</f>
        <v>841450</v>
      </c>
      <c r="J10423" s="11" t="n">
        <v>2026</v>
      </c>
      <c r="K10423" s="11" t="s">
        <v>15</v>
      </c>
      <c r="L10423" s="32" t="n">
        <v>84145003</v>
      </c>
      <c r="M10423" s="1" t="s">
        <v>3348</v>
      </c>
      <c r="N10423" s="15" t="str">
        <f aca="false">IF(ISERROR(VLOOKUP(P10423,$I$2:$I$5308,1,FALSE()))=FALSE(),"S","A")</f>
        <v>A</v>
      </c>
      <c r="O10423" s="15" t="str">
        <f aca="false">IF(H10423&lt;&gt;"0","7",IF(G10423&lt;&gt;"0","6",IF(F10423&lt;&gt;"00","5",IF(E10423&lt;&gt;"0","4",IF(D10423&lt;&gt;"0","3",IF(C10423&lt;&gt;"0","2",IF(B10423&lt;&gt;"0","1","-x-")))))))</f>
        <v>7</v>
      </c>
      <c r="P10423" s="16" t="str">
        <f aca="false">IF(O10423="1",MID(L10423,1,1),IF(O10423="2",MID(L10423,1,2),IF(O10423="3",MID(L10423,1,3),IF(O10423="4",MID(L10423,1,4),IF(O10423="5",MID(L10423,1,6),IF(O10423="6",MID(L10423,1,7),IF(O10423="7",MID(L10423,1,8),IF(O10423="8",MID(L10423,1,10)))))))))</f>
        <v>84145003</v>
      </c>
      <c r="Q10423" s="1"/>
      <c r="R10423" s="1"/>
      <c r="S10423" s="1"/>
      <c r="T10423" s="1"/>
      <c r="U10423" s="1"/>
      <c r="V10423" s="1"/>
      <c r="W10423" s="1"/>
      <c r="X10423" s="1"/>
      <c r="Y10423" s="1"/>
      <c r="Z10423" s="1"/>
      <c r="AA10423" s="1"/>
      <c r="AB10423" s="1"/>
      <c r="AC10423" s="1"/>
      <c r="AD10423" s="1"/>
      <c r="AE10423" s="1"/>
      <c r="AF10423" s="1"/>
      <c r="AG10423" s="1"/>
      <c r="AH10423" s="1"/>
      <c r="AI10423" s="1"/>
      <c r="AJ10423" s="1"/>
    </row>
    <row r="10424" customFormat="false" ht="15.75" hidden="false" customHeight="true" outlineLevel="0" collapsed="false">
      <c r="A10424" s="1"/>
      <c r="B10424" s="11" t="str">
        <f aca="false">MID(L10424,1,1)</f>
        <v>8</v>
      </c>
      <c r="C10424" s="11" t="str">
        <f aca="false">MID(L10424,2,1)</f>
        <v>4</v>
      </c>
      <c r="D10424" s="11" t="str">
        <f aca="false">MID(L10424,3,1)</f>
        <v>1</v>
      </c>
      <c r="E10424" s="11" t="str">
        <f aca="false">MID(L10424,4,1)</f>
        <v>4</v>
      </c>
      <c r="F10424" s="11" t="str">
        <f aca="false">MID(L10424,5,2)</f>
        <v>51</v>
      </c>
      <c r="G10424" s="11" t="str">
        <f aca="false">MID(L10424,7,1)</f>
        <v>0</v>
      </c>
      <c r="H10424" s="11" t="str">
        <f aca="false">MID(L10424,8,1)</f>
        <v>0</v>
      </c>
      <c r="I10424" s="12" t="str">
        <f aca="false">IF(O10424="1","-x-",IF(O10424&lt;="4",MID(L10424,1,O10424-1),IF(O10424="5",MID(L10424,1,4),IF(O10424="6",MID(L10424,1,6),IF(AND(O10424="7",G10424="0"),MID(L10424,1,6),MID(L10424,1,7))))))</f>
        <v>8414</v>
      </c>
      <c r="J10424" s="11" t="n">
        <v>2026</v>
      </c>
      <c r="K10424" s="11" t="s">
        <v>15</v>
      </c>
      <c r="L10424" s="32" t="n">
        <v>84145100</v>
      </c>
      <c r="M10424" s="1" t="s">
        <v>5089</v>
      </c>
      <c r="N10424" s="15" t="s">
        <v>5190</v>
      </c>
      <c r="O10424" s="15" t="str">
        <f aca="false">IF(H10424&lt;&gt;"0","7",IF(G10424&lt;&gt;"0","6",IF(F10424&lt;&gt;"00","5",IF(E10424&lt;&gt;"0","4",IF(D10424&lt;&gt;"0","3",IF(C10424&lt;&gt;"0","2",IF(B10424&lt;&gt;"0","1","-x-")))))))</f>
        <v>5</v>
      </c>
      <c r="P10424" s="16" t="str">
        <f aca="false">IF(O10424="1",MID(L10424,1,1),IF(O10424="2",MID(L10424,1,2),IF(O10424="3",MID(L10424,1,3),IF(O10424="4",MID(L10424,1,4),IF(O10424="5",MID(L10424,1,6),IF(O10424="6",MID(L10424,1,7),IF(O10424="7",MID(L10424,1,8),IF(O10424="8",MID(L10424,1,10)))))))))</f>
        <v>841451</v>
      </c>
      <c r="Q10424" s="1"/>
      <c r="R10424" s="1"/>
      <c r="S10424" s="1"/>
      <c r="T10424" s="1"/>
      <c r="U10424" s="1" t="s">
        <v>3355</v>
      </c>
      <c r="V10424" s="1"/>
      <c r="W10424" s="1"/>
      <c r="X10424" s="1"/>
      <c r="Y10424" s="1"/>
      <c r="Z10424" s="1"/>
      <c r="AA10424" s="1"/>
      <c r="AB10424" s="1"/>
      <c r="AC10424" s="1"/>
      <c r="AD10424" s="1"/>
      <c r="AE10424" s="1"/>
      <c r="AF10424" s="1"/>
      <c r="AG10424" s="1"/>
      <c r="AH10424" s="1"/>
      <c r="AI10424" s="1"/>
      <c r="AJ10424" s="1"/>
    </row>
    <row r="10425" customFormat="false" ht="15.75" hidden="false" customHeight="true" outlineLevel="0" collapsed="false">
      <c r="A10425" s="1"/>
      <c r="B10425" s="11" t="str">
        <f aca="false">MID(L10425,1,1)</f>
        <v>8</v>
      </c>
      <c r="C10425" s="11" t="str">
        <f aca="false">MID(L10425,2,1)</f>
        <v>4</v>
      </c>
      <c r="D10425" s="11" t="str">
        <f aca="false">MID(L10425,3,1)</f>
        <v>1</v>
      </c>
      <c r="E10425" s="11" t="str">
        <f aca="false">MID(L10425,4,1)</f>
        <v>4</v>
      </c>
      <c r="F10425" s="11" t="str">
        <f aca="false">MID(L10425,5,2)</f>
        <v>51</v>
      </c>
      <c r="G10425" s="11" t="str">
        <f aca="false">MID(L10425,7,1)</f>
        <v>0</v>
      </c>
      <c r="H10425" s="11" t="str">
        <f aca="false">MID(L10425,8,1)</f>
        <v>1</v>
      </c>
      <c r="I10425" s="12" t="str">
        <f aca="false">IF(O10425="1","-x-",IF(O10425&lt;="4",MID(L10425,1,O10425-1),IF(O10425="5",MID(L10425,1,4),IF(O10425="6",MID(L10425,1,6),IF(AND(O10425="7",G10425="0"),MID(L10425,1,6),MID(L10425,1,7))))))</f>
        <v>841451</v>
      </c>
      <c r="J10425" s="11" t="n">
        <v>2026</v>
      </c>
      <c r="K10425" s="11" t="s">
        <v>15</v>
      </c>
      <c r="L10425" s="32" t="n">
        <v>84145101</v>
      </c>
      <c r="M10425" s="1" t="s">
        <v>5090</v>
      </c>
      <c r="N10425" s="15" t="str">
        <f aca="false">IF(ISERROR(VLOOKUP(P10425,$I$2:$I$5308,1,FALSE()))=FALSE(),"S","A")</f>
        <v>A</v>
      </c>
      <c r="O10425" s="15" t="str">
        <f aca="false">IF(H10425&lt;&gt;"0","7",IF(G10425&lt;&gt;"0","6",IF(F10425&lt;&gt;"00","5",IF(E10425&lt;&gt;"0","4",IF(D10425&lt;&gt;"0","3",IF(C10425&lt;&gt;"0","2",IF(B10425&lt;&gt;"0","1","-x-")))))))</f>
        <v>7</v>
      </c>
      <c r="P10425" s="16" t="str">
        <f aca="false">IF(O10425="1",MID(L10425,1,1),IF(O10425="2",MID(L10425,1,2),IF(O10425="3",MID(L10425,1,3),IF(O10425="4",MID(L10425,1,4),IF(O10425="5",MID(L10425,1,6),IF(O10425="6",MID(L10425,1,7),IF(O10425="7",MID(L10425,1,8),IF(O10425="8",MID(L10425,1,10)))))))))</f>
        <v>84145101</v>
      </c>
      <c r="Q10425" s="1"/>
      <c r="R10425" s="1"/>
      <c r="S10425" s="1"/>
      <c r="T10425" s="1"/>
      <c r="U10425" s="1"/>
      <c r="V10425" s="1"/>
      <c r="W10425" s="1"/>
      <c r="X10425" s="1"/>
      <c r="Y10425" s="1"/>
      <c r="Z10425" s="1"/>
      <c r="AA10425" s="1"/>
      <c r="AB10425" s="1"/>
      <c r="AC10425" s="1"/>
      <c r="AD10425" s="1"/>
      <c r="AE10425" s="1"/>
      <c r="AF10425" s="1"/>
      <c r="AG10425" s="1"/>
      <c r="AH10425" s="1"/>
      <c r="AI10425" s="1"/>
      <c r="AJ10425" s="1"/>
    </row>
    <row r="10426" customFormat="false" ht="15.75" hidden="false" customHeight="true" outlineLevel="0" collapsed="false">
      <c r="A10426" s="1"/>
      <c r="B10426" s="11" t="str">
        <f aca="false">MID(L10426,1,1)</f>
        <v>8</v>
      </c>
      <c r="C10426" s="11" t="str">
        <f aca="false">MID(L10426,2,1)</f>
        <v>4</v>
      </c>
      <c r="D10426" s="11" t="str">
        <f aca="false">MID(L10426,3,1)</f>
        <v>1</v>
      </c>
      <c r="E10426" s="11" t="str">
        <f aca="false">MID(L10426,4,1)</f>
        <v>4</v>
      </c>
      <c r="F10426" s="11" t="str">
        <f aca="false">MID(L10426,5,2)</f>
        <v>51</v>
      </c>
      <c r="G10426" s="11" t="str">
        <f aca="false">MID(L10426,7,1)</f>
        <v>0</v>
      </c>
      <c r="H10426" s="11" t="str">
        <f aca="false">MID(L10426,8,1)</f>
        <v>3</v>
      </c>
      <c r="I10426" s="12" t="str">
        <f aca="false">IF(O10426="1","-x-",IF(O10426&lt;="4",MID(L10426,1,O10426-1),IF(O10426="5",MID(L10426,1,4),IF(O10426="6",MID(L10426,1,6),IF(AND(O10426="7",G10426="0"),MID(L10426,1,6),MID(L10426,1,7))))))</f>
        <v>841451</v>
      </c>
      <c r="J10426" s="11" t="n">
        <v>2026</v>
      </c>
      <c r="K10426" s="11" t="s">
        <v>15</v>
      </c>
      <c r="L10426" s="32" t="n">
        <v>84145103</v>
      </c>
      <c r="M10426" s="1" t="s">
        <v>5091</v>
      </c>
      <c r="N10426" s="15" t="str">
        <f aca="false">IF(ISERROR(VLOOKUP(P10426,$I$2:$I$5308,1,FALSE()))=FALSE(),"S","A")</f>
        <v>A</v>
      </c>
      <c r="O10426" s="15" t="str">
        <f aca="false">IF(H10426&lt;&gt;"0","7",IF(G10426&lt;&gt;"0","6",IF(F10426&lt;&gt;"00","5",IF(E10426&lt;&gt;"0","4",IF(D10426&lt;&gt;"0","3",IF(C10426&lt;&gt;"0","2",IF(B10426&lt;&gt;"0","1","-x-")))))))</f>
        <v>7</v>
      </c>
      <c r="P10426" s="16" t="str">
        <f aca="false">IF(O10426="1",MID(L10426,1,1),IF(O10426="2",MID(L10426,1,2),IF(O10426="3",MID(L10426,1,3),IF(O10426="4",MID(L10426,1,4),IF(O10426="5",MID(L10426,1,6),IF(O10426="6",MID(L10426,1,7),IF(O10426="7",MID(L10426,1,8),IF(O10426="8",MID(L10426,1,10)))))))))</f>
        <v>84145103</v>
      </c>
      <c r="Q10426" s="1"/>
      <c r="R10426" s="1"/>
      <c r="S10426" s="1"/>
      <c r="T10426" s="1"/>
      <c r="U10426" s="1"/>
      <c r="V10426" s="1"/>
      <c r="W10426" s="1"/>
      <c r="X10426" s="1"/>
      <c r="Y10426" s="1"/>
      <c r="Z10426" s="1"/>
      <c r="AA10426" s="1"/>
      <c r="AB10426" s="1"/>
      <c r="AC10426" s="1"/>
      <c r="AD10426" s="1"/>
      <c r="AE10426" s="1"/>
      <c r="AF10426" s="1"/>
      <c r="AG10426" s="1"/>
      <c r="AH10426" s="1"/>
      <c r="AI10426" s="1"/>
      <c r="AJ10426" s="1"/>
    </row>
    <row r="10427" customFormat="false" ht="15.75" hidden="false" customHeight="true" outlineLevel="0" collapsed="false">
      <c r="A10427" s="1"/>
      <c r="B10427" s="11" t="str">
        <f aca="false">MID(L10427,1,1)</f>
        <v>8</v>
      </c>
      <c r="C10427" s="11" t="str">
        <f aca="false">MID(L10427,2,1)</f>
        <v>4</v>
      </c>
      <c r="D10427" s="11" t="str">
        <f aca="false">MID(L10427,3,1)</f>
        <v>1</v>
      </c>
      <c r="E10427" s="11" t="str">
        <f aca="false">MID(L10427,4,1)</f>
        <v>4</v>
      </c>
      <c r="F10427" s="11" t="str">
        <f aca="false">MID(L10427,5,2)</f>
        <v>52</v>
      </c>
      <c r="G10427" s="11" t="str">
        <f aca="false">MID(L10427,7,1)</f>
        <v>0</v>
      </c>
      <c r="H10427" s="11" t="str">
        <f aca="false">MID(L10427,8,1)</f>
        <v>0</v>
      </c>
      <c r="I10427" s="12" t="str">
        <f aca="false">IF(O10427="1","-x-",IF(O10427&lt;="4",MID(L10427,1,O10427-1),IF(O10427="5",MID(L10427,1,4),IF(O10427="6",MID(L10427,1,6),IF(AND(O10427="7",G10427="0"),MID(L10427,1,6),MID(L10427,1,7))))))</f>
        <v>8414</v>
      </c>
      <c r="J10427" s="11" t="n">
        <v>2026</v>
      </c>
      <c r="K10427" s="11" t="s">
        <v>15</v>
      </c>
      <c r="L10427" s="32" t="n">
        <v>84145200</v>
      </c>
      <c r="M10427" s="1" t="s">
        <v>5092</v>
      </c>
      <c r="N10427" s="15" t="s">
        <v>5190</v>
      </c>
      <c r="O10427" s="15" t="str">
        <f aca="false">IF(H10427&lt;&gt;"0","7",IF(G10427&lt;&gt;"0","6",IF(F10427&lt;&gt;"00","5",IF(E10427&lt;&gt;"0","4",IF(D10427&lt;&gt;"0","3",IF(C10427&lt;&gt;"0","2",IF(B10427&lt;&gt;"0","1","-x-")))))))</f>
        <v>5</v>
      </c>
      <c r="P10427" s="16" t="str">
        <f aca="false">IF(O10427="1",MID(L10427,1,1),IF(O10427="2",MID(L10427,1,2),IF(O10427="3",MID(L10427,1,3),IF(O10427="4",MID(L10427,1,4),IF(O10427="5",MID(L10427,1,6),IF(O10427="6",MID(L10427,1,7),IF(O10427="7",MID(L10427,1,8),IF(O10427="8",MID(L10427,1,10)))))))))</f>
        <v>841452</v>
      </c>
      <c r="Q10427" s="1"/>
      <c r="R10427" s="1"/>
      <c r="S10427" s="1"/>
      <c r="T10427" s="1"/>
      <c r="U10427" s="1" t="s">
        <v>3375</v>
      </c>
      <c r="V10427" s="1"/>
      <c r="W10427" s="1"/>
      <c r="X10427" s="1"/>
      <c r="Y10427" s="1"/>
      <c r="Z10427" s="1"/>
      <c r="AA10427" s="1"/>
      <c r="AB10427" s="1"/>
      <c r="AC10427" s="1"/>
      <c r="AD10427" s="1"/>
      <c r="AE10427" s="1"/>
      <c r="AF10427" s="1"/>
      <c r="AG10427" s="1"/>
      <c r="AH10427" s="1"/>
      <c r="AI10427" s="1"/>
      <c r="AJ10427" s="1"/>
    </row>
    <row r="10428" customFormat="false" ht="15.75" hidden="false" customHeight="true" outlineLevel="0" collapsed="false">
      <c r="A10428" s="1"/>
      <c r="B10428" s="11" t="str">
        <f aca="false">MID(L10428,1,1)</f>
        <v>8</v>
      </c>
      <c r="C10428" s="11" t="str">
        <f aca="false">MID(L10428,2,1)</f>
        <v>4</v>
      </c>
      <c r="D10428" s="11" t="str">
        <f aca="false">MID(L10428,3,1)</f>
        <v>1</v>
      </c>
      <c r="E10428" s="11" t="str">
        <f aca="false">MID(L10428,4,1)</f>
        <v>4</v>
      </c>
      <c r="F10428" s="11" t="str">
        <f aca="false">MID(L10428,5,2)</f>
        <v>52</v>
      </c>
      <c r="G10428" s="11" t="str">
        <f aca="false">MID(L10428,7,1)</f>
        <v>0</v>
      </c>
      <c r="H10428" s="11" t="str">
        <f aca="false">MID(L10428,8,1)</f>
        <v>1</v>
      </c>
      <c r="I10428" s="12" t="str">
        <f aca="false">IF(O10428="1","-x-",IF(O10428&lt;="4",MID(L10428,1,O10428-1),IF(O10428="5",MID(L10428,1,4),IF(O10428="6",MID(L10428,1,6),IF(AND(O10428="7",G10428="0"),MID(L10428,1,6),MID(L10428,1,7))))))</f>
        <v>841452</v>
      </c>
      <c r="J10428" s="11" t="n">
        <v>2026</v>
      </c>
      <c r="K10428" s="11" t="s">
        <v>15</v>
      </c>
      <c r="L10428" s="32" t="n">
        <v>84145201</v>
      </c>
      <c r="M10428" s="1" t="s">
        <v>5093</v>
      </c>
      <c r="N10428" s="15" t="str">
        <f aca="false">IF(ISERROR(VLOOKUP(P10428,$I$2:$I$5308,1,FALSE()))=FALSE(),"S","A")</f>
        <v>A</v>
      </c>
      <c r="O10428" s="15" t="str">
        <f aca="false">IF(H10428&lt;&gt;"0","7",IF(G10428&lt;&gt;"0","6",IF(F10428&lt;&gt;"00","5",IF(E10428&lt;&gt;"0","4",IF(D10428&lt;&gt;"0","3",IF(C10428&lt;&gt;"0","2",IF(B10428&lt;&gt;"0","1","-x-")))))))</f>
        <v>7</v>
      </c>
      <c r="P10428" s="16" t="str">
        <f aca="false">IF(O10428="1",MID(L10428,1,1),IF(O10428="2",MID(L10428,1,2),IF(O10428="3",MID(L10428,1,3),IF(O10428="4",MID(L10428,1,4),IF(O10428="5",MID(L10428,1,6),IF(O10428="6",MID(L10428,1,7),IF(O10428="7",MID(L10428,1,8),IF(O10428="8",MID(L10428,1,10)))))))))</f>
        <v>84145201</v>
      </c>
      <c r="Q10428" s="1"/>
      <c r="R10428" s="1"/>
      <c r="S10428" s="1"/>
      <c r="T10428" s="1"/>
      <c r="U10428" s="1"/>
      <c r="V10428" s="1"/>
      <c r="W10428" s="1"/>
      <c r="X10428" s="1"/>
      <c r="Y10428" s="1"/>
      <c r="Z10428" s="1"/>
      <c r="AA10428" s="1"/>
      <c r="AB10428" s="1"/>
      <c r="AC10428" s="1"/>
      <c r="AD10428" s="1"/>
      <c r="AE10428" s="1"/>
      <c r="AF10428" s="1"/>
      <c r="AG10428" s="1"/>
      <c r="AH10428" s="1"/>
      <c r="AI10428" s="1"/>
      <c r="AJ10428" s="1"/>
    </row>
    <row r="10429" customFormat="false" ht="15.75" hidden="false" customHeight="true" outlineLevel="0" collapsed="false">
      <c r="A10429" s="1"/>
      <c r="B10429" s="11" t="str">
        <f aca="false">MID(L10429,1,1)</f>
        <v>8</v>
      </c>
      <c r="C10429" s="11" t="str">
        <f aca="false">MID(L10429,2,1)</f>
        <v>4</v>
      </c>
      <c r="D10429" s="11" t="str">
        <f aca="false">MID(L10429,3,1)</f>
        <v>1</v>
      </c>
      <c r="E10429" s="11" t="str">
        <f aca="false">MID(L10429,4,1)</f>
        <v>4</v>
      </c>
      <c r="F10429" s="11" t="str">
        <f aca="false">MID(L10429,5,2)</f>
        <v>52</v>
      </c>
      <c r="G10429" s="11" t="str">
        <f aca="false">MID(L10429,7,1)</f>
        <v>0</v>
      </c>
      <c r="H10429" s="11" t="str">
        <f aca="false">MID(L10429,8,1)</f>
        <v>3</v>
      </c>
      <c r="I10429" s="12" t="str">
        <f aca="false">IF(O10429="1","-x-",IF(O10429&lt;="4",MID(L10429,1,O10429-1),IF(O10429="5",MID(L10429,1,4),IF(O10429="6",MID(L10429,1,6),IF(AND(O10429="7",G10429="0"),MID(L10429,1,6),MID(L10429,1,7))))))</f>
        <v>841452</v>
      </c>
      <c r="J10429" s="11" t="n">
        <v>2026</v>
      </c>
      <c r="K10429" s="11" t="s">
        <v>15</v>
      </c>
      <c r="L10429" s="32" t="n">
        <v>84145203</v>
      </c>
      <c r="M10429" s="1" t="s">
        <v>5094</v>
      </c>
      <c r="N10429" s="15" t="str">
        <f aca="false">IF(ISERROR(VLOOKUP(P10429,$I$2:$I$5308,1,FALSE()))=FALSE(),"S","A")</f>
        <v>A</v>
      </c>
      <c r="O10429" s="15" t="str">
        <f aca="false">IF(H10429&lt;&gt;"0","7",IF(G10429&lt;&gt;"0","6",IF(F10429&lt;&gt;"00","5",IF(E10429&lt;&gt;"0","4",IF(D10429&lt;&gt;"0","3",IF(C10429&lt;&gt;"0","2",IF(B10429&lt;&gt;"0","1","-x-")))))))</f>
        <v>7</v>
      </c>
      <c r="P10429" s="16" t="str">
        <f aca="false">IF(O10429="1",MID(L10429,1,1),IF(O10429="2",MID(L10429,1,2),IF(O10429="3",MID(L10429,1,3),IF(O10429="4",MID(L10429,1,4),IF(O10429="5",MID(L10429,1,6),IF(O10429="6",MID(L10429,1,7),IF(O10429="7",MID(L10429,1,8),IF(O10429="8",MID(L10429,1,10)))))))))</f>
        <v>84145203</v>
      </c>
      <c r="Q10429" s="1"/>
      <c r="R10429" s="1"/>
      <c r="S10429" s="1"/>
      <c r="T10429" s="1"/>
      <c r="U10429" s="1"/>
      <c r="V10429" s="1"/>
      <c r="W10429" s="1"/>
      <c r="X10429" s="1"/>
      <c r="Y10429" s="1"/>
      <c r="Z10429" s="1"/>
      <c r="AA10429" s="1"/>
      <c r="AB10429" s="1"/>
      <c r="AC10429" s="1"/>
      <c r="AD10429" s="1"/>
      <c r="AE10429" s="1"/>
      <c r="AF10429" s="1"/>
      <c r="AG10429" s="1"/>
      <c r="AH10429" s="1"/>
      <c r="AI10429" s="1"/>
      <c r="AJ10429" s="1"/>
    </row>
    <row r="10430" customFormat="false" ht="15.75" hidden="false" customHeight="true" outlineLevel="0" collapsed="false">
      <c r="A10430" s="1"/>
      <c r="B10430" s="11" t="str">
        <f aca="false">MID(L10430,1,1)</f>
        <v>8</v>
      </c>
      <c r="C10430" s="11" t="str">
        <f aca="false">MID(L10430,2,1)</f>
        <v>4</v>
      </c>
      <c r="D10430" s="11" t="str">
        <f aca="false">MID(L10430,3,1)</f>
        <v>1</v>
      </c>
      <c r="E10430" s="11" t="str">
        <f aca="false">MID(L10430,4,1)</f>
        <v>4</v>
      </c>
      <c r="F10430" s="11" t="str">
        <f aca="false">MID(L10430,5,2)</f>
        <v>53</v>
      </c>
      <c r="G10430" s="11" t="str">
        <f aca="false">MID(L10430,7,1)</f>
        <v>0</v>
      </c>
      <c r="H10430" s="11" t="str">
        <f aca="false">MID(L10430,8,1)</f>
        <v>0</v>
      </c>
      <c r="I10430" s="12" t="str">
        <f aca="false">IF(O10430="1","-x-",IF(O10430&lt;="4",MID(L10430,1,O10430-1),IF(O10430="5",MID(L10430,1,4),IF(O10430="6",MID(L10430,1,6),IF(AND(O10430="7",G10430="0"),MID(L10430,1,6),MID(L10430,1,7))))))</f>
        <v>8414</v>
      </c>
      <c r="J10430" s="11" t="n">
        <v>2026</v>
      </c>
      <c r="K10430" s="11" t="s">
        <v>15</v>
      </c>
      <c r="L10430" s="32" t="n">
        <v>84145300</v>
      </c>
      <c r="M10430" s="1" t="s">
        <v>5095</v>
      </c>
      <c r="N10430" s="15" t="s">
        <v>5190</v>
      </c>
      <c r="O10430" s="15" t="str">
        <f aca="false">IF(H10430&lt;&gt;"0","7",IF(G10430&lt;&gt;"0","6",IF(F10430&lt;&gt;"00","5",IF(E10430&lt;&gt;"0","4",IF(D10430&lt;&gt;"0","3",IF(C10430&lt;&gt;"0","2",IF(B10430&lt;&gt;"0","1","-x-")))))))</f>
        <v>5</v>
      </c>
      <c r="P10430" s="16" t="str">
        <f aca="false">IF(O10430="1",MID(L10430,1,1),IF(O10430="2",MID(L10430,1,2),IF(O10430="3",MID(L10430,1,3),IF(O10430="4",MID(L10430,1,4),IF(O10430="5",MID(L10430,1,6),IF(O10430="6",MID(L10430,1,7),IF(O10430="7",MID(L10430,1,8),IF(O10430="8",MID(L10430,1,10)))))))))</f>
        <v>841453</v>
      </c>
      <c r="Q10430" s="1"/>
      <c r="R10430" s="1"/>
      <c r="S10430" s="1"/>
      <c r="T10430" s="1"/>
      <c r="U10430" s="1" t="s">
        <v>3375</v>
      </c>
      <c r="V10430" s="1"/>
      <c r="W10430" s="1"/>
      <c r="X10430" s="1"/>
      <c r="Y10430" s="1"/>
      <c r="Z10430" s="1"/>
      <c r="AA10430" s="1"/>
      <c r="AB10430" s="1"/>
      <c r="AC10430" s="1"/>
      <c r="AD10430" s="1"/>
      <c r="AE10430" s="1"/>
      <c r="AF10430" s="1"/>
      <c r="AG10430" s="1"/>
      <c r="AH10430" s="1"/>
      <c r="AI10430" s="1"/>
      <c r="AJ10430" s="1"/>
    </row>
    <row r="10431" customFormat="false" ht="15.75" hidden="false" customHeight="true" outlineLevel="0" collapsed="false">
      <c r="A10431" s="1"/>
      <c r="B10431" s="11" t="str">
        <f aca="false">MID(L10431,1,1)</f>
        <v>8</v>
      </c>
      <c r="C10431" s="11" t="str">
        <f aca="false">MID(L10431,2,1)</f>
        <v>4</v>
      </c>
      <c r="D10431" s="11" t="str">
        <f aca="false">MID(L10431,3,1)</f>
        <v>1</v>
      </c>
      <c r="E10431" s="11" t="str">
        <f aca="false">MID(L10431,4,1)</f>
        <v>4</v>
      </c>
      <c r="F10431" s="11" t="str">
        <f aca="false">MID(L10431,5,2)</f>
        <v>53</v>
      </c>
      <c r="G10431" s="11" t="str">
        <f aca="false">MID(L10431,7,1)</f>
        <v>0</v>
      </c>
      <c r="H10431" s="11" t="str">
        <f aca="false">MID(L10431,8,1)</f>
        <v>1</v>
      </c>
      <c r="I10431" s="12" t="str">
        <f aca="false">IF(O10431="1","-x-",IF(O10431&lt;="4",MID(L10431,1,O10431-1),IF(O10431="5",MID(L10431,1,4),IF(O10431="6",MID(L10431,1,6),IF(AND(O10431="7",G10431="0"),MID(L10431,1,6),MID(L10431,1,7))))))</f>
        <v>841453</v>
      </c>
      <c r="J10431" s="11" t="n">
        <v>2026</v>
      </c>
      <c r="K10431" s="11" t="s">
        <v>15</v>
      </c>
      <c r="L10431" s="32" t="n">
        <v>84145301</v>
      </c>
      <c r="M10431" s="1" t="s">
        <v>5096</v>
      </c>
      <c r="N10431" s="15" t="str">
        <f aca="false">IF(ISERROR(VLOOKUP(P10431,$I$2:$I$5308,1,FALSE()))=FALSE(),"S","A")</f>
        <v>A</v>
      </c>
      <c r="O10431" s="15" t="str">
        <f aca="false">IF(H10431&lt;&gt;"0","7",IF(G10431&lt;&gt;"0","6",IF(F10431&lt;&gt;"00","5",IF(E10431&lt;&gt;"0","4",IF(D10431&lt;&gt;"0","3",IF(C10431&lt;&gt;"0","2",IF(B10431&lt;&gt;"0","1","-x-")))))))</f>
        <v>7</v>
      </c>
      <c r="P10431" s="16" t="str">
        <f aca="false">IF(O10431="1",MID(L10431,1,1),IF(O10431="2",MID(L10431,1,2),IF(O10431="3",MID(L10431,1,3),IF(O10431="4",MID(L10431,1,4),IF(O10431="5",MID(L10431,1,6),IF(O10431="6",MID(L10431,1,7),IF(O10431="7",MID(L10431,1,8),IF(O10431="8",MID(L10431,1,10)))))))))</f>
        <v>84145301</v>
      </c>
      <c r="Q10431" s="1"/>
      <c r="R10431" s="1"/>
      <c r="S10431" s="1"/>
      <c r="T10431" s="1"/>
      <c r="U10431" s="1"/>
      <c r="V10431" s="1"/>
      <c r="W10431" s="1"/>
      <c r="X10431" s="1"/>
      <c r="Y10431" s="1"/>
      <c r="Z10431" s="1"/>
      <c r="AA10431" s="1"/>
      <c r="AB10431" s="1"/>
      <c r="AC10431" s="1"/>
      <c r="AD10431" s="1"/>
      <c r="AE10431" s="1"/>
      <c r="AF10431" s="1"/>
      <c r="AG10431" s="1"/>
      <c r="AH10431" s="1"/>
      <c r="AI10431" s="1"/>
      <c r="AJ10431" s="1"/>
    </row>
    <row r="10432" customFormat="false" ht="15.75" hidden="false" customHeight="true" outlineLevel="0" collapsed="false">
      <c r="A10432" s="1"/>
      <c r="B10432" s="11" t="str">
        <f aca="false">MID(L10432,1,1)</f>
        <v>8</v>
      </c>
      <c r="C10432" s="11" t="str">
        <f aca="false">MID(L10432,2,1)</f>
        <v>4</v>
      </c>
      <c r="D10432" s="11" t="str">
        <f aca="false">MID(L10432,3,1)</f>
        <v>1</v>
      </c>
      <c r="E10432" s="11" t="str">
        <f aca="false">MID(L10432,4,1)</f>
        <v>4</v>
      </c>
      <c r="F10432" s="11" t="str">
        <f aca="false">MID(L10432,5,2)</f>
        <v>53</v>
      </c>
      <c r="G10432" s="11" t="str">
        <f aca="false">MID(L10432,7,1)</f>
        <v>0</v>
      </c>
      <c r="H10432" s="11" t="str">
        <f aca="false">MID(L10432,8,1)</f>
        <v>3</v>
      </c>
      <c r="I10432" s="12" t="str">
        <f aca="false">IF(O10432="1","-x-",IF(O10432&lt;="4",MID(L10432,1,O10432-1),IF(O10432="5",MID(L10432,1,4),IF(O10432="6",MID(L10432,1,6),IF(AND(O10432="7",G10432="0"),MID(L10432,1,6),MID(L10432,1,7))))))</f>
        <v>841453</v>
      </c>
      <c r="J10432" s="11" t="n">
        <v>2026</v>
      </c>
      <c r="K10432" s="11" t="s">
        <v>15</v>
      </c>
      <c r="L10432" s="32" t="n">
        <v>84145303</v>
      </c>
      <c r="M10432" s="1" t="s">
        <v>5097</v>
      </c>
      <c r="N10432" s="15" t="str">
        <f aca="false">IF(ISERROR(VLOOKUP(P10432,$I$2:$I$5308,1,FALSE()))=FALSE(),"S","A")</f>
        <v>A</v>
      </c>
      <c r="O10432" s="15" t="str">
        <f aca="false">IF(H10432&lt;&gt;"0","7",IF(G10432&lt;&gt;"0","6",IF(F10432&lt;&gt;"00","5",IF(E10432&lt;&gt;"0","4",IF(D10432&lt;&gt;"0","3",IF(C10432&lt;&gt;"0","2",IF(B10432&lt;&gt;"0","1","-x-")))))))</f>
        <v>7</v>
      </c>
      <c r="P10432" s="16" t="str">
        <f aca="false">IF(O10432="1",MID(L10432,1,1),IF(O10432="2",MID(L10432,1,2),IF(O10432="3",MID(L10432,1,3),IF(O10432="4",MID(L10432,1,4),IF(O10432="5",MID(L10432,1,6),IF(O10432="6",MID(L10432,1,7),IF(O10432="7",MID(L10432,1,8),IF(O10432="8",MID(L10432,1,10)))))))))</f>
        <v>84145303</v>
      </c>
      <c r="Q10432" s="1"/>
      <c r="R10432" s="1"/>
      <c r="S10432" s="1"/>
      <c r="T10432" s="1"/>
      <c r="U10432" s="1"/>
      <c r="V10432" s="1"/>
      <c r="W10432" s="1"/>
      <c r="X10432" s="1"/>
      <c r="Y10432" s="1"/>
      <c r="Z10432" s="1"/>
      <c r="AA10432" s="1"/>
      <c r="AB10432" s="1"/>
      <c r="AC10432" s="1"/>
      <c r="AD10432" s="1"/>
      <c r="AE10432" s="1"/>
      <c r="AF10432" s="1"/>
      <c r="AG10432" s="1"/>
      <c r="AH10432" s="1"/>
      <c r="AI10432" s="1"/>
      <c r="AJ10432" s="1"/>
    </row>
    <row r="10433" customFormat="false" ht="15.75" hidden="false" customHeight="true" outlineLevel="0" collapsed="false">
      <c r="A10433" s="1"/>
      <c r="B10433" s="11" t="str">
        <f aca="false">MID(L10433,1,1)</f>
        <v>8</v>
      </c>
      <c r="C10433" s="11" t="str">
        <f aca="false">MID(L10433,2,1)</f>
        <v>4</v>
      </c>
      <c r="D10433" s="11" t="str">
        <f aca="false">MID(L10433,3,1)</f>
        <v>1</v>
      </c>
      <c r="E10433" s="11" t="str">
        <f aca="false">MID(L10433,4,1)</f>
        <v>4</v>
      </c>
      <c r="F10433" s="11" t="str">
        <f aca="false">MID(L10433,5,2)</f>
        <v>54</v>
      </c>
      <c r="G10433" s="11" t="str">
        <f aca="false">MID(L10433,7,1)</f>
        <v>0</v>
      </c>
      <c r="H10433" s="11" t="str">
        <f aca="false">MID(L10433,8,1)</f>
        <v>0</v>
      </c>
      <c r="I10433" s="12" t="str">
        <f aca="false">IF(O10433="1","-x-",IF(O10433&lt;="4",MID(L10433,1,O10433-1),IF(O10433="5",MID(L10433,1,4),IF(O10433="6",MID(L10433,1,6),IF(AND(O10433="7",G10433="0"),MID(L10433,1,6),MID(L10433,1,7))))))</f>
        <v>8414</v>
      </c>
      <c r="J10433" s="11" t="n">
        <v>2026</v>
      </c>
      <c r="K10433" s="11" t="s">
        <v>15</v>
      </c>
      <c r="L10433" s="32" t="n">
        <v>84145400</v>
      </c>
      <c r="M10433" s="1" t="s">
        <v>5098</v>
      </c>
      <c r="N10433" s="15" t="s">
        <v>5190</v>
      </c>
      <c r="O10433" s="15" t="str">
        <f aca="false">IF(H10433&lt;&gt;"0","7",IF(G10433&lt;&gt;"0","6",IF(F10433&lt;&gt;"00","5",IF(E10433&lt;&gt;"0","4",IF(D10433&lt;&gt;"0","3",IF(C10433&lt;&gt;"0","2",IF(B10433&lt;&gt;"0","1","-x-")))))))</f>
        <v>5</v>
      </c>
      <c r="P10433" s="16" t="str">
        <f aca="false">IF(O10433="1",MID(L10433,1,1),IF(O10433="2",MID(L10433,1,2),IF(O10433="3",MID(L10433,1,3),IF(O10433="4",MID(L10433,1,4),IF(O10433="5",MID(L10433,1,6),IF(O10433="6",MID(L10433,1,7),IF(O10433="7",MID(L10433,1,8),IF(O10433="8",MID(L10433,1,10)))))))))</f>
        <v>841454</v>
      </c>
      <c r="Q10433" s="1"/>
      <c r="R10433" s="1"/>
      <c r="S10433" s="1"/>
      <c r="T10433" s="1"/>
      <c r="U10433" s="1" t="s">
        <v>3375</v>
      </c>
      <c r="V10433" s="1"/>
      <c r="W10433" s="1"/>
      <c r="X10433" s="1"/>
      <c r="Y10433" s="1"/>
      <c r="Z10433" s="1"/>
      <c r="AA10433" s="1"/>
      <c r="AB10433" s="1"/>
      <c r="AC10433" s="1"/>
      <c r="AD10433" s="1"/>
      <c r="AE10433" s="1"/>
      <c r="AF10433" s="1"/>
      <c r="AG10433" s="1"/>
      <c r="AH10433" s="1"/>
      <c r="AI10433" s="1"/>
      <c r="AJ10433" s="1"/>
    </row>
    <row r="10434" customFormat="false" ht="15.75" hidden="false" customHeight="true" outlineLevel="0" collapsed="false">
      <c r="A10434" s="1"/>
      <c r="B10434" s="11" t="str">
        <f aca="false">MID(L10434,1,1)</f>
        <v>8</v>
      </c>
      <c r="C10434" s="11" t="str">
        <f aca="false">MID(L10434,2,1)</f>
        <v>4</v>
      </c>
      <c r="D10434" s="11" t="str">
        <f aca="false">MID(L10434,3,1)</f>
        <v>1</v>
      </c>
      <c r="E10434" s="11" t="str">
        <f aca="false">MID(L10434,4,1)</f>
        <v>4</v>
      </c>
      <c r="F10434" s="11" t="str">
        <f aca="false">MID(L10434,5,2)</f>
        <v>54</v>
      </c>
      <c r="G10434" s="11" t="str">
        <f aca="false">MID(L10434,7,1)</f>
        <v>0</v>
      </c>
      <c r="H10434" s="11" t="str">
        <f aca="false">MID(L10434,8,1)</f>
        <v>1</v>
      </c>
      <c r="I10434" s="12" t="str">
        <f aca="false">IF(O10434="1","-x-",IF(O10434&lt;="4",MID(L10434,1,O10434-1),IF(O10434="5",MID(L10434,1,4),IF(O10434="6",MID(L10434,1,6),IF(AND(O10434="7",G10434="0"),MID(L10434,1,6),MID(L10434,1,7))))))</f>
        <v>841454</v>
      </c>
      <c r="J10434" s="11" t="n">
        <v>2026</v>
      </c>
      <c r="K10434" s="11" t="s">
        <v>15</v>
      </c>
      <c r="L10434" s="32" t="n">
        <v>84145401</v>
      </c>
      <c r="M10434" s="1" t="s">
        <v>5099</v>
      </c>
      <c r="N10434" s="15" t="str">
        <f aca="false">IF(ISERROR(VLOOKUP(P10434,$I$2:$I$5308,1,FALSE()))=FALSE(),"S","A")</f>
        <v>A</v>
      </c>
      <c r="O10434" s="15" t="str">
        <f aca="false">IF(H10434&lt;&gt;"0","7",IF(G10434&lt;&gt;"0","6",IF(F10434&lt;&gt;"00","5",IF(E10434&lt;&gt;"0","4",IF(D10434&lt;&gt;"0","3",IF(C10434&lt;&gt;"0","2",IF(B10434&lt;&gt;"0","1","-x-")))))))</f>
        <v>7</v>
      </c>
      <c r="P10434" s="16" t="str">
        <f aca="false">IF(O10434="1",MID(L10434,1,1),IF(O10434="2",MID(L10434,1,2),IF(O10434="3",MID(L10434,1,3),IF(O10434="4",MID(L10434,1,4),IF(O10434="5",MID(L10434,1,6),IF(O10434="6",MID(L10434,1,7),IF(O10434="7",MID(L10434,1,8),IF(O10434="8",MID(L10434,1,10)))))))))</f>
        <v>84145401</v>
      </c>
      <c r="Q10434" s="1"/>
      <c r="R10434" s="1"/>
      <c r="S10434" s="1"/>
      <c r="T10434" s="1"/>
      <c r="U10434" s="1"/>
      <c r="V10434" s="1"/>
      <c r="W10434" s="1"/>
      <c r="X10434" s="1"/>
      <c r="Y10434" s="1"/>
      <c r="Z10434" s="1"/>
      <c r="AA10434" s="1"/>
      <c r="AB10434" s="1"/>
      <c r="AC10434" s="1"/>
      <c r="AD10434" s="1"/>
      <c r="AE10434" s="1"/>
      <c r="AF10434" s="1"/>
      <c r="AG10434" s="1"/>
      <c r="AH10434" s="1"/>
      <c r="AI10434" s="1"/>
      <c r="AJ10434" s="1"/>
    </row>
    <row r="10435" customFormat="false" ht="15.75" hidden="false" customHeight="true" outlineLevel="0" collapsed="false">
      <c r="A10435" s="1"/>
      <c r="B10435" s="11" t="str">
        <f aca="false">MID(L10435,1,1)</f>
        <v>8</v>
      </c>
      <c r="C10435" s="11" t="str">
        <f aca="false">MID(L10435,2,1)</f>
        <v>4</v>
      </c>
      <c r="D10435" s="11" t="str">
        <f aca="false">MID(L10435,3,1)</f>
        <v>1</v>
      </c>
      <c r="E10435" s="11" t="str">
        <f aca="false">MID(L10435,4,1)</f>
        <v>4</v>
      </c>
      <c r="F10435" s="11" t="str">
        <f aca="false">MID(L10435,5,2)</f>
        <v>54</v>
      </c>
      <c r="G10435" s="11" t="str">
        <f aca="false">MID(L10435,7,1)</f>
        <v>0</v>
      </c>
      <c r="H10435" s="11" t="str">
        <f aca="false">MID(L10435,8,1)</f>
        <v>3</v>
      </c>
      <c r="I10435" s="12" t="str">
        <f aca="false">IF(O10435="1","-x-",IF(O10435&lt;="4",MID(L10435,1,O10435-1),IF(O10435="5",MID(L10435,1,4),IF(O10435="6",MID(L10435,1,6),IF(AND(O10435="7",G10435="0"),MID(L10435,1,6),MID(L10435,1,7))))))</f>
        <v>841454</v>
      </c>
      <c r="J10435" s="11" t="n">
        <v>2026</v>
      </c>
      <c r="K10435" s="11" t="s">
        <v>15</v>
      </c>
      <c r="L10435" s="32" t="n">
        <v>84145403</v>
      </c>
      <c r="M10435" s="1" t="s">
        <v>5100</v>
      </c>
      <c r="N10435" s="15" t="str">
        <f aca="false">IF(ISERROR(VLOOKUP(P10435,$I$2:$I$5308,1,FALSE()))=FALSE(),"S","A")</f>
        <v>A</v>
      </c>
      <c r="O10435" s="15" t="str">
        <f aca="false">IF(H10435&lt;&gt;"0","7",IF(G10435&lt;&gt;"0","6",IF(F10435&lt;&gt;"00","5",IF(E10435&lt;&gt;"0","4",IF(D10435&lt;&gt;"0","3",IF(C10435&lt;&gt;"0","2",IF(B10435&lt;&gt;"0","1","-x-")))))))</f>
        <v>7</v>
      </c>
      <c r="P10435" s="16" t="str">
        <f aca="false">IF(O10435="1",MID(L10435,1,1),IF(O10435="2",MID(L10435,1,2),IF(O10435="3",MID(L10435,1,3),IF(O10435="4",MID(L10435,1,4),IF(O10435="5",MID(L10435,1,6),IF(O10435="6",MID(L10435,1,7),IF(O10435="7",MID(L10435,1,8),IF(O10435="8",MID(L10435,1,10)))))))))</f>
        <v>84145403</v>
      </c>
      <c r="Q10435" s="1"/>
      <c r="R10435" s="1"/>
      <c r="S10435" s="1"/>
      <c r="T10435" s="1"/>
      <c r="U10435" s="1"/>
      <c r="V10435" s="1"/>
      <c r="W10435" s="1"/>
      <c r="X10435" s="1"/>
      <c r="Y10435" s="1"/>
      <c r="Z10435" s="1"/>
      <c r="AA10435" s="1"/>
      <c r="AB10435" s="1"/>
      <c r="AC10435" s="1"/>
      <c r="AD10435" s="1"/>
      <c r="AE10435" s="1"/>
      <c r="AF10435" s="1"/>
      <c r="AG10435" s="1"/>
      <c r="AH10435" s="1"/>
      <c r="AI10435" s="1"/>
      <c r="AJ10435" s="1"/>
    </row>
    <row r="10436" customFormat="false" ht="15.75" hidden="false" customHeight="true" outlineLevel="0" collapsed="false">
      <c r="A10436" s="1"/>
      <c r="B10436" s="11" t="str">
        <f aca="false">MID(L10436,1,1)</f>
        <v>8</v>
      </c>
      <c r="C10436" s="11" t="str">
        <f aca="false">MID(L10436,2,1)</f>
        <v>4</v>
      </c>
      <c r="D10436" s="11" t="str">
        <f aca="false">MID(L10436,3,1)</f>
        <v>1</v>
      </c>
      <c r="E10436" s="11" t="str">
        <f aca="false">MID(L10436,4,1)</f>
        <v>4</v>
      </c>
      <c r="F10436" s="11" t="str">
        <f aca="false">MID(L10436,5,2)</f>
        <v>99</v>
      </c>
      <c r="G10436" s="11" t="str">
        <f aca="false">MID(L10436,7,1)</f>
        <v>0</v>
      </c>
      <c r="H10436" s="11" t="str">
        <f aca="false">MID(L10436,8,1)</f>
        <v>0</v>
      </c>
      <c r="I10436" s="12" t="str">
        <f aca="false">IF(O10436="1","-x-",IF(O10436&lt;="4",MID(L10436,1,O10436-1),IF(O10436="5",MID(L10436,1,4),IF(O10436="6",MID(L10436,1,6),IF(AND(O10436="7",G10436="0"),MID(L10436,1,6),MID(L10436,1,7))))))</f>
        <v>8414</v>
      </c>
      <c r="J10436" s="11" t="n">
        <v>2026</v>
      </c>
      <c r="K10436" s="11" t="s">
        <v>15</v>
      </c>
      <c r="L10436" s="32" t="n">
        <v>84149900</v>
      </c>
      <c r="M10436" s="1" t="s">
        <v>3393</v>
      </c>
      <c r="N10436" s="15" t="s">
        <v>5190</v>
      </c>
      <c r="O10436" s="15" t="str">
        <f aca="false">IF(H10436&lt;&gt;"0","7",IF(G10436&lt;&gt;"0","6",IF(F10436&lt;&gt;"00","5",IF(E10436&lt;&gt;"0","4",IF(D10436&lt;&gt;"0","3",IF(C10436&lt;&gt;"0","2",IF(B10436&lt;&gt;"0","1","-x-")))))))</f>
        <v>5</v>
      </c>
      <c r="P10436" s="16" t="str">
        <f aca="false">IF(O10436="1",MID(L10436,1,1),IF(O10436="2",MID(L10436,1,2),IF(O10436="3",MID(L10436,1,3),IF(O10436="4",MID(L10436,1,4),IF(O10436="5",MID(L10436,1,6),IF(O10436="6",MID(L10436,1,7),IF(O10436="7",MID(L10436,1,8),IF(O10436="8",MID(L10436,1,10)))))))))</f>
        <v>841499</v>
      </c>
      <c r="Q10436" s="1"/>
      <c r="R10436" s="1"/>
      <c r="S10436" s="1"/>
      <c r="T10436" s="1"/>
      <c r="U10436" s="1" t="s">
        <v>5101</v>
      </c>
      <c r="V10436" s="1"/>
      <c r="W10436" s="1"/>
      <c r="X10436" s="1"/>
      <c r="Y10436" s="1"/>
      <c r="Z10436" s="1"/>
      <c r="AA10436" s="1"/>
      <c r="AB10436" s="1"/>
      <c r="AC10436" s="1"/>
      <c r="AD10436" s="1"/>
      <c r="AE10436" s="1"/>
      <c r="AF10436" s="1"/>
      <c r="AG10436" s="1"/>
      <c r="AH10436" s="1"/>
      <c r="AI10436" s="1"/>
      <c r="AJ10436" s="1"/>
    </row>
    <row r="10437" customFormat="false" ht="15.75" hidden="false" customHeight="true" outlineLevel="0" collapsed="false">
      <c r="A10437" s="1"/>
      <c r="B10437" s="11" t="str">
        <f aca="false">MID(L10437,1,1)</f>
        <v>8</v>
      </c>
      <c r="C10437" s="11" t="str">
        <f aca="false">MID(L10437,2,1)</f>
        <v>4</v>
      </c>
      <c r="D10437" s="11" t="str">
        <f aca="false">MID(L10437,3,1)</f>
        <v>1</v>
      </c>
      <c r="E10437" s="11" t="str">
        <f aca="false">MID(L10437,4,1)</f>
        <v>4</v>
      </c>
      <c r="F10437" s="11" t="str">
        <f aca="false">MID(L10437,5,2)</f>
        <v>99</v>
      </c>
      <c r="G10437" s="11" t="str">
        <f aca="false">MID(L10437,7,1)</f>
        <v>0</v>
      </c>
      <c r="H10437" s="11" t="str">
        <f aca="false">MID(L10437,8,1)</f>
        <v>1</v>
      </c>
      <c r="I10437" s="12" t="str">
        <f aca="false">IF(O10437="1","-x-",IF(O10437&lt;="4",MID(L10437,1,O10437-1),IF(O10437="5",MID(L10437,1,4),IF(O10437="6",MID(L10437,1,6),IF(AND(O10437="7",G10437="0"),MID(L10437,1,6),MID(L10437,1,7))))))</f>
        <v>841499</v>
      </c>
      <c r="J10437" s="11" t="n">
        <v>2026</v>
      </c>
      <c r="K10437" s="11" t="s">
        <v>15</v>
      </c>
      <c r="L10437" s="32" t="n">
        <v>84149901</v>
      </c>
      <c r="M10437" s="1" t="s">
        <v>3394</v>
      </c>
      <c r="N10437" s="15" t="str">
        <f aca="false">IF(ISERROR(VLOOKUP(P10437,$I$2:$I$5308,1,FALSE()))=FALSE(),"S","A")</f>
        <v>A</v>
      </c>
      <c r="O10437" s="15" t="str">
        <f aca="false">IF(H10437&lt;&gt;"0","7",IF(G10437&lt;&gt;"0","6",IF(F10437&lt;&gt;"00","5",IF(E10437&lt;&gt;"0","4",IF(D10437&lt;&gt;"0","3",IF(C10437&lt;&gt;"0","2",IF(B10437&lt;&gt;"0","1","-x-")))))))</f>
        <v>7</v>
      </c>
      <c r="P10437" s="16" t="str">
        <f aca="false">IF(O10437="1",MID(L10437,1,1),IF(O10437="2",MID(L10437,1,2),IF(O10437="3",MID(L10437,1,3),IF(O10437="4",MID(L10437,1,4),IF(O10437="5",MID(L10437,1,6),IF(O10437="6",MID(L10437,1,7),IF(O10437="7",MID(L10437,1,8),IF(O10437="8",MID(L10437,1,10)))))))))</f>
        <v>84149901</v>
      </c>
      <c r="Q10437" s="1"/>
      <c r="R10437" s="1"/>
      <c r="S10437" s="1"/>
      <c r="T10437" s="1"/>
      <c r="U10437" s="1"/>
      <c r="V10437" s="1"/>
      <c r="W10437" s="1"/>
      <c r="X10437" s="1"/>
      <c r="Y10437" s="1"/>
      <c r="Z10437" s="1"/>
      <c r="AA10437" s="1"/>
      <c r="AB10437" s="1"/>
      <c r="AC10437" s="1"/>
      <c r="AD10437" s="1"/>
      <c r="AE10437" s="1"/>
      <c r="AF10437" s="1"/>
      <c r="AG10437" s="1"/>
      <c r="AH10437" s="1"/>
      <c r="AI10437" s="1"/>
      <c r="AJ10437" s="1"/>
    </row>
    <row r="10438" customFormat="false" ht="15.75" hidden="false" customHeight="true" outlineLevel="0" collapsed="false">
      <c r="A10438" s="1"/>
      <c r="B10438" s="11" t="str">
        <f aca="false">MID(L10438,1,1)</f>
        <v>8</v>
      </c>
      <c r="C10438" s="11" t="str">
        <f aca="false">MID(L10438,2,1)</f>
        <v>4</v>
      </c>
      <c r="D10438" s="11" t="str">
        <f aca="false">MID(L10438,3,1)</f>
        <v>1</v>
      </c>
      <c r="E10438" s="11" t="str">
        <f aca="false">MID(L10438,4,1)</f>
        <v>4</v>
      </c>
      <c r="F10438" s="11" t="str">
        <f aca="false">MID(L10438,5,2)</f>
        <v>99</v>
      </c>
      <c r="G10438" s="11" t="str">
        <f aca="false">MID(L10438,7,1)</f>
        <v>0</v>
      </c>
      <c r="H10438" s="11" t="str">
        <f aca="false">MID(L10438,8,1)</f>
        <v>3</v>
      </c>
      <c r="I10438" s="12" t="str">
        <f aca="false">IF(O10438="1","-x-",IF(O10438&lt;="4",MID(L10438,1,O10438-1),IF(O10438="5",MID(L10438,1,4),IF(O10438="6",MID(L10438,1,6),IF(AND(O10438="7",G10438="0"),MID(L10438,1,6),MID(L10438,1,7))))))</f>
        <v>841499</v>
      </c>
      <c r="J10438" s="11" t="n">
        <v>2026</v>
      </c>
      <c r="K10438" s="11" t="s">
        <v>15</v>
      </c>
      <c r="L10438" s="32" t="n">
        <v>84149903</v>
      </c>
      <c r="M10438" s="1" t="s">
        <v>3396</v>
      </c>
      <c r="N10438" s="15" t="str">
        <f aca="false">IF(ISERROR(VLOOKUP(P10438,$I$2:$I$5308,1,FALSE()))=FALSE(),"S","A")</f>
        <v>A</v>
      </c>
      <c r="O10438" s="15" t="str">
        <f aca="false">IF(H10438&lt;&gt;"0","7",IF(G10438&lt;&gt;"0","6",IF(F10438&lt;&gt;"00","5",IF(E10438&lt;&gt;"0","4",IF(D10438&lt;&gt;"0","3",IF(C10438&lt;&gt;"0","2",IF(B10438&lt;&gt;"0","1","-x-")))))))</f>
        <v>7</v>
      </c>
      <c r="P10438" s="16" t="str">
        <f aca="false">IF(O10438="1",MID(L10438,1,1),IF(O10438="2",MID(L10438,1,2),IF(O10438="3",MID(L10438,1,3),IF(O10438="4",MID(L10438,1,4),IF(O10438="5",MID(L10438,1,6),IF(O10438="6",MID(L10438,1,7),IF(O10438="7",MID(L10438,1,8),IF(O10438="8",MID(L10438,1,10)))))))))</f>
        <v>84149903</v>
      </c>
      <c r="Q10438" s="1"/>
      <c r="R10438" s="1"/>
      <c r="S10438" s="1"/>
      <c r="T10438" s="1"/>
      <c r="U10438" s="1"/>
      <c r="V10438" s="1"/>
      <c r="W10438" s="1"/>
      <c r="X10438" s="1"/>
      <c r="Y10438" s="1"/>
      <c r="Z10438" s="1"/>
      <c r="AA10438" s="1"/>
      <c r="AB10438" s="1"/>
      <c r="AC10438" s="1"/>
      <c r="AD10438" s="1"/>
      <c r="AE10438" s="1"/>
      <c r="AF10438" s="1"/>
      <c r="AG10438" s="1"/>
      <c r="AH10438" s="1"/>
      <c r="AI10438" s="1"/>
      <c r="AJ10438" s="1"/>
    </row>
    <row r="10439" customFormat="false" ht="15.75" hidden="false" customHeight="true" outlineLevel="0" collapsed="false">
      <c r="A10439" s="1"/>
      <c r="B10439" s="11" t="str">
        <f aca="false">MID(L10439,1,1)</f>
        <v>8</v>
      </c>
      <c r="C10439" s="11" t="str">
        <f aca="false">MID(L10439,2,1)</f>
        <v>4</v>
      </c>
      <c r="D10439" s="11" t="str">
        <f aca="false">MID(L10439,3,1)</f>
        <v>1</v>
      </c>
      <c r="E10439" s="11" t="str">
        <f aca="false">MID(L10439,4,1)</f>
        <v>9</v>
      </c>
      <c r="F10439" s="11" t="str">
        <f aca="false">MID(L10439,5,2)</f>
        <v>00</v>
      </c>
      <c r="G10439" s="11" t="str">
        <f aca="false">MID(L10439,7,1)</f>
        <v>0</v>
      </c>
      <c r="H10439" s="11" t="str">
        <f aca="false">MID(L10439,8,1)</f>
        <v>0</v>
      </c>
      <c r="I10439" s="12" t="str">
        <f aca="false">IF(O10439="1","-x-",IF(O10439&lt;="4",MID(L10439,1,O10439-1),IF(O10439="5",MID(L10439,1,4),IF(O10439="6",MID(L10439,1,6),IF(AND(O10439="7",G10439="0"),MID(L10439,1,6),MID(L10439,1,7))))))</f>
        <v>841</v>
      </c>
      <c r="J10439" s="11" t="n">
        <v>2026</v>
      </c>
      <c r="K10439" s="11" t="s">
        <v>15</v>
      </c>
      <c r="L10439" s="32" t="n">
        <v>84190000</v>
      </c>
      <c r="M10439" s="1" t="s">
        <v>3402</v>
      </c>
      <c r="N10439" s="15" t="s">
        <v>5190</v>
      </c>
      <c r="O10439" s="15" t="str">
        <f aca="false">IF(H10439&lt;&gt;"0","7",IF(G10439&lt;&gt;"0","6",IF(F10439&lt;&gt;"00","5",IF(E10439&lt;&gt;"0","4",IF(D10439&lt;&gt;"0","3",IF(C10439&lt;&gt;"0","2",IF(B10439&lt;&gt;"0","1","-x-")))))))</f>
        <v>4</v>
      </c>
      <c r="P10439" s="16" t="str">
        <f aca="false">IF(O10439="1",MID(L10439,1,1),IF(O10439="2",MID(L10439,1,2),IF(O10439="3",MID(L10439,1,3),IF(O10439="4",MID(L10439,1,4),IF(O10439="5",MID(L10439,1,6),IF(O10439="6",MID(L10439,1,7),IF(O10439="7",MID(L10439,1,8),IF(O10439="8",MID(L10439,1,10)))))))))</f>
        <v>8419</v>
      </c>
      <c r="Q10439" s="1"/>
      <c r="R10439" s="1"/>
      <c r="S10439" s="1"/>
      <c r="T10439" s="1"/>
      <c r="U10439" s="1"/>
      <c r="V10439" s="1"/>
      <c r="W10439" s="1"/>
      <c r="X10439" s="1"/>
      <c r="Y10439" s="1"/>
      <c r="Z10439" s="1"/>
      <c r="AA10439" s="1"/>
      <c r="AB10439" s="1"/>
      <c r="AC10439" s="1"/>
      <c r="AD10439" s="1"/>
      <c r="AE10439" s="1"/>
      <c r="AF10439" s="1"/>
      <c r="AG10439" s="1"/>
      <c r="AH10439" s="1"/>
      <c r="AI10439" s="1"/>
      <c r="AJ10439" s="1"/>
    </row>
    <row r="10440" customFormat="false" ht="15.75" hidden="false" customHeight="true" outlineLevel="0" collapsed="false">
      <c r="A10440" s="1"/>
      <c r="B10440" s="11" t="str">
        <f aca="false">MID(L10440,1,1)</f>
        <v>8</v>
      </c>
      <c r="C10440" s="11" t="str">
        <f aca="false">MID(L10440,2,1)</f>
        <v>4</v>
      </c>
      <c r="D10440" s="11" t="str">
        <f aca="false">MID(L10440,3,1)</f>
        <v>1</v>
      </c>
      <c r="E10440" s="11" t="str">
        <f aca="false">MID(L10440,4,1)</f>
        <v>9</v>
      </c>
      <c r="F10440" s="11" t="str">
        <f aca="false">MID(L10440,5,2)</f>
        <v>50</v>
      </c>
      <c r="G10440" s="11" t="str">
        <f aca="false">MID(L10440,7,1)</f>
        <v>0</v>
      </c>
      <c r="H10440" s="11" t="str">
        <f aca="false">MID(L10440,8,1)</f>
        <v>0</v>
      </c>
      <c r="I10440" s="12" t="str">
        <f aca="false">IF(O10440="1","-x-",IF(O10440&lt;="4",MID(L10440,1,O10440-1),IF(O10440="5",MID(L10440,1,4),IF(O10440="6",MID(L10440,1,6),IF(AND(O10440="7",G10440="0"),MID(L10440,1,6),MID(L10440,1,7))))))</f>
        <v>8419</v>
      </c>
      <c r="J10440" s="11" t="n">
        <v>2026</v>
      </c>
      <c r="K10440" s="11" t="s">
        <v>15</v>
      </c>
      <c r="L10440" s="32" t="n">
        <v>84195000</v>
      </c>
      <c r="M10440" s="1" t="s">
        <v>3403</v>
      </c>
      <c r="N10440" s="15" t="s">
        <v>5190</v>
      </c>
      <c r="O10440" s="15" t="str">
        <f aca="false">IF(H10440&lt;&gt;"0","7",IF(G10440&lt;&gt;"0","6",IF(F10440&lt;&gt;"00","5",IF(E10440&lt;&gt;"0","4",IF(D10440&lt;&gt;"0","3",IF(C10440&lt;&gt;"0","2",IF(B10440&lt;&gt;"0","1","-x-")))))))</f>
        <v>5</v>
      </c>
      <c r="P10440" s="16" t="str">
        <f aca="false">IF(O10440="1",MID(L10440,1,1),IF(O10440="2",MID(L10440,1,2),IF(O10440="3",MID(L10440,1,3),IF(O10440="4",MID(L10440,1,4),IF(O10440="5",MID(L10440,1,6),IF(O10440="6",MID(L10440,1,7),IF(O10440="7",MID(L10440,1,8),IF(O10440="8",MID(L10440,1,10)))))))))</f>
        <v>841950</v>
      </c>
      <c r="Q10440" s="1"/>
      <c r="R10440" s="1"/>
      <c r="S10440" s="1"/>
      <c r="T10440" s="1"/>
      <c r="U10440" s="1" t="s">
        <v>3375</v>
      </c>
      <c r="V10440" s="1"/>
      <c r="W10440" s="1"/>
      <c r="X10440" s="1"/>
      <c r="Y10440" s="1"/>
      <c r="Z10440" s="1"/>
      <c r="AA10440" s="1"/>
      <c r="AB10440" s="1"/>
      <c r="AC10440" s="1"/>
      <c r="AD10440" s="1"/>
      <c r="AE10440" s="1"/>
      <c r="AF10440" s="1"/>
      <c r="AG10440" s="1"/>
      <c r="AH10440" s="1"/>
      <c r="AI10440" s="1"/>
      <c r="AJ10440" s="1"/>
    </row>
    <row r="10441" customFormat="false" ht="15.75" hidden="false" customHeight="true" outlineLevel="0" collapsed="false">
      <c r="A10441" s="1"/>
      <c r="B10441" s="11" t="str">
        <f aca="false">MID(L10441,1,1)</f>
        <v>8</v>
      </c>
      <c r="C10441" s="11" t="str">
        <f aca="false">MID(L10441,2,1)</f>
        <v>4</v>
      </c>
      <c r="D10441" s="11" t="str">
        <f aca="false">MID(L10441,3,1)</f>
        <v>1</v>
      </c>
      <c r="E10441" s="11" t="str">
        <f aca="false">MID(L10441,4,1)</f>
        <v>9</v>
      </c>
      <c r="F10441" s="11" t="str">
        <f aca="false">MID(L10441,5,2)</f>
        <v>50</v>
      </c>
      <c r="G10441" s="11" t="str">
        <f aca="false">MID(L10441,7,1)</f>
        <v>0</v>
      </c>
      <c r="H10441" s="11" t="str">
        <f aca="false">MID(L10441,8,1)</f>
        <v>1</v>
      </c>
      <c r="I10441" s="12" t="str">
        <f aca="false">IF(O10441="1","-x-",IF(O10441&lt;="4",MID(L10441,1,O10441-1),IF(O10441="5",MID(L10441,1,4),IF(O10441="6",MID(L10441,1,6),IF(AND(O10441="7",G10441="0"),MID(L10441,1,6),MID(L10441,1,7))))))</f>
        <v>841950</v>
      </c>
      <c r="J10441" s="11" t="n">
        <v>2026</v>
      </c>
      <c r="K10441" s="11" t="s">
        <v>15</v>
      </c>
      <c r="L10441" s="32" t="n">
        <v>84195001</v>
      </c>
      <c r="M10441" s="1" t="s">
        <v>3405</v>
      </c>
      <c r="N10441" s="15" t="str">
        <f aca="false">IF(ISERROR(VLOOKUP(P10441,$I$2:$I$5308,1,FALSE()))=FALSE(),"S","A")</f>
        <v>A</v>
      </c>
      <c r="O10441" s="15" t="str">
        <f aca="false">IF(H10441&lt;&gt;"0","7",IF(G10441&lt;&gt;"0","6",IF(F10441&lt;&gt;"00","5",IF(E10441&lt;&gt;"0","4",IF(D10441&lt;&gt;"0","3",IF(C10441&lt;&gt;"0","2",IF(B10441&lt;&gt;"0","1","-x-")))))))</f>
        <v>7</v>
      </c>
      <c r="P10441" s="16" t="str">
        <f aca="false">IF(O10441="1",MID(L10441,1,1),IF(O10441="2",MID(L10441,1,2),IF(O10441="3",MID(L10441,1,3),IF(O10441="4",MID(L10441,1,4),IF(O10441="5",MID(L10441,1,6),IF(O10441="6",MID(L10441,1,7),IF(O10441="7",MID(L10441,1,8),IF(O10441="8",MID(L10441,1,10)))))))))</f>
        <v>84195001</v>
      </c>
      <c r="Q10441" s="1"/>
      <c r="R10441" s="1"/>
      <c r="S10441" s="1"/>
      <c r="T10441" s="1"/>
      <c r="U10441" s="1"/>
      <c r="V10441" s="1"/>
      <c r="W10441" s="1"/>
      <c r="X10441" s="1"/>
      <c r="Y10441" s="1"/>
      <c r="Z10441" s="1"/>
      <c r="AA10441" s="1"/>
      <c r="AB10441" s="1"/>
      <c r="AC10441" s="1"/>
      <c r="AD10441" s="1"/>
      <c r="AE10441" s="1"/>
      <c r="AF10441" s="1"/>
      <c r="AG10441" s="1"/>
      <c r="AH10441" s="1"/>
      <c r="AI10441" s="1"/>
      <c r="AJ10441" s="1"/>
    </row>
    <row r="10442" customFormat="false" ht="15.75" hidden="false" customHeight="true" outlineLevel="0" collapsed="false">
      <c r="A10442" s="1"/>
      <c r="B10442" s="11" t="str">
        <f aca="false">MID(L10442,1,1)</f>
        <v>8</v>
      </c>
      <c r="C10442" s="11" t="str">
        <f aca="false">MID(L10442,2,1)</f>
        <v>4</v>
      </c>
      <c r="D10442" s="11" t="str">
        <f aca="false">MID(L10442,3,1)</f>
        <v>1</v>
      </c>
      <c r="E10442" s="11" t="str">
        <f aca="false">MID(L10442,4,1)</f>
        <v>9</v>
      </c>
      <c r="F10442" s="11" t="str">
        <f aca="false">MID(L10442,5,2)</f>
        <v>50</v>
      </c>
      <c r="G10442" s="11" t="str">
        <f aca="false">MID(L10442,7,1)</f>
        <v>0</v>
      </c>
      <c r="H10442" s="11" t="str">
        <f aca="false">MID(L10442,8,1)</f>
        <v>3</v>
      </c>
      <c r="I10442" s="12" t="str">
        <f aca="false">IF(O10442="1","-x-",IF(O10442&lt;="4",MID(L10442,1,O10442-1),IF(O10442="5",MID(L10442,1,4),IF(O10442="6",MID(L10442,1,6),IF(AND(O10442="7",G10442="0"),MID(L10442,1,6),MID(L10442,1,7))))))</f>
        <v>841950</v>
      </c>
      <c r="J10442" s="11" t="n">
        <v>2026</v>
      </c>
      <c r="K10442" s="11" t="s">
        <v>15</v>
      </c>
      <c r="L10442" s="32" t="n">
        <v>84195003</v>
      </c>
      <c r="M10442" s="1" t="s">
        <v>3407</v>
      </c>
      <c r="N10442" s="15" t="str">
        <f aca="false">IF(ISERROR(VLOOKUP(P10442,$I$2:$I$5308,1,FALSE()))=FALSE(),"S","A")</f>
        <v>A</v>
      </c>
      <c r="O10442" s="15" t="str">
        <f aca="false">IF(H10442&lt;&gt;"0","7",IF(G10442&lt;&gt;"0","6",IF(F10442&lt;&gt;"00","5",IF(E10442&lt;&gt;"0","4",IF(D10442&lt;&gt;"0","3",IF(C10442&lt;&gt;"0","2",IF(B10442&lt;&gt;"0","1","-x-")))))))</f>
        <v>7</v>
      </c>
      <c r="P10442" s="16" t="str">
        <f aca="false">IF(O10442="1",MID(L10442,1,1),IF(O10442="2",MID(L10442,1,2),IF(O10442="3",MID(L10442,1,3),IF(O10442="4",MID(L10442,1,4),IF(O10442="5",MID(L10442,1,6),IF(O10442="6",MID(L10442,1,7),IF(O10442="7",MID(L10442,1,8),IF(O10442="8",MID(L10442,1,10)))))))))</f>
        <v>84195003</v>
      </c>
      <c r="Q10442" s="1"/>
      <c r="R10442" s="1"/>
      <c r="S10442" s="1"/>
      <c r="T10442" s="1"/>
      <c r="U10442" s="1"/>
      <c r="V10442" s="1"/>
      <c r="W10442" s="1"/>
      <c r="X10442" s="1"/>
      <c r="Y10442" s="1"/>
      <c r="Z10442" s="1"/>
      <c r="AA10442" s="1"/>
      <c r="AB10442" s="1"/>
      <c r="AC10442" s="1"/>
      <c r="AD10442" s="1"/>
      <c r="AE10442" s="1"/>
      <c r="AF10442" s="1"/>
      <c r="AG10442" s="1"/>
      <c r="AH10442" s="1"/>
      <c r="AI10442" s="1"/>
      <c r="AJ10442" s="1"/>
    </row>
    <row r="10443" customFormat="false" ht="15.75" hidden="false" customHeight="true" outlineLevel="0" collapsed="false">
      <c r="A10443" s="1"/>
      <c r="B10443" s="11" t="str">
        <f aca="false">MID(L10443,1,1)</f>
        <v>8</v>
      </c>
      <c r="C10443" s="11" t="str">
        <f aca="false">MID(L10443,2,1)</f>
        <v>4</v>
      </c>
      <c r="D10443" s="11" t="str">
        <f aca="false">MID(L10443,3,1)</f>
        <v>1</v>
      </c>
      <c r="E10443" s="11" t="str">
        <f aca="false">MID(L10443,4,1)</f>
        <v>9</v>
      </c>
      <c r="F10443" s="11" t="str">
        <f aca="false">MID(L10443,5,2)</f>
        <v>51</v>
      </c>
      <c r="G10443" s="11" t="str">
        <f aca="false">MID(L10443,7,1)</f>
        <v>0</v>
      </c>
      <c r="H10443" s="11" t="str">
        <f aca="false">MID(L10443,8,1)</f>
        <v>0</v>
      </c>
      <c r="I10443" s="12" t="str">
        <f aca="false">IF(O10443="1","-x-",IF(O10443&lt;="4",MID(L10443,1,O10443-1),IF(O10443="5",MID(L10443,1,4),IF(O10443="6",MID(L10443,1,6),IF(AND(O10443="7",G10443="0"),MID(L10443,1,6),MID(L10443,1,7))))))</f>
        <v>8419</v>
      </c>
      <c r="J10443" s="11" t="n">
        <v>2026</v>
      </c>
      <c r="K10443" s="11" t="s">
        <v>15</v>
      </c>
      <c r="L10443" s="32" t="n">
        <v>84195100</v>
      </c>
      <c r="M10443" s="1" t="s">
        <v>3463</v>
      </c>
      <c r="N10443" s="15" t="s">
        <v>5190</v>
      </c>
      <c r="O10443" s="15" t="str">
        <f aca="false">IF(H10443&lt;&gt;"0","7",IF(G10443&lt;&gt;"0","6",IF(F10443&lt;&gt;"00","5",IF(E10443&lt;&gt;"0","4",IF(D10443&lt;&gt;"0","3",IF(C10443&lt;&gt;"0","2",IF(B10443&lt;&gt;"0","1","-x-")))))))</f>
        <v>5</v>
      </c>
      <c r="P10443" s="16" t="str">
        <f aca="false">IF(O10443="1",MID(L10443,1,1),IF(O10443="2",MID(L10443,1,2),IF(O10443="3",MID(L10443,1,3),IF(O10443="4",MID(L10443,1,4),IF(O10443="5",MID(L10443,1,6),IF(O10443="6",MID(L10443,1,7),IF(O10443="7",MID(L10443,1,8),IF(O10443="8",MID(L10443,1,10)))))))))</f>
        <v>841951</v>
      </c>
      <c r="Q10443" s="1"/>
      <c r="R10443" s="1"/>
      <c r="S10443" s="1"/>
      <c r="T10443" s="1"/>
      <c r="U10443" s="1" t="s">
        <v>3464</v>
      </c>
      <c r="V10443" s="1"/>
      <c r="W10443" s="1"/>
      <c r="X10443" s="1"/>
      <c r="Y10443" s="1"/>
      <c r="Z10443" s="1"/>
      <c r="AA10443" s="1"/>
      <c r="AB10443" s="1"/>
      <c r="AC10443" s="1"/>
      <c r="AD10443" s="1"/>
      <c r="AE10443" s="1"/>
      <c r="AF10443" s="1"/>
      <c r="AG10443" s="1"/>
      <c r="AH10443" s="1"/>
      <c r="AI10443" s="1"/>
      <c r="AJ10443" s="1"/>
    </row>
    <row r="10444" customFormat="false" ht="15.75" hidden="false" customHeight="true" outlineLevel="0" collapsed="false">
      <c r="A10444" s="1"/>
      <c r="B10444" s="11" t="str">
        <f aca="false">MID(L10444,1,1)</f>
        <v>8</v>
      </c>
      <c r="C10444" s="11" t="str">
        <f aca="false">MID(L10444,2,1)</f>
        <v>4</v>
      </c>
      <c r="D10444" s="11" t="str">
        <f aca="false">MID(L10444,3,1)</f>
        <v>1</v>
      </c>
      <c r="E10444" s="11" t="str">
        <f aca="false">MID(L10444,4,1)</f>
        <v>9</v>
      </c>
      <c r="F10444" s="11" t="str">
        <f aca="false">MID(L10444,5,2)</f>
        <v>51</v>
      </c>
      <c r="G10444" s="11" t="str">
        <f aca="false">MID(L10444,7,1)</f>
        <v>0</v>
      </c>
      <c r="H10444" s="11" t="str">
        <f aca="false">MID(L10444,8,1)</f>
        <v>1</v>
      </c>
      <c r="I10444" s="12" t="str">
        <f aca="false">IF(O10444="1","-x-",IF(O10444&lt;="4",MID(L10444,1,O10444-1),IF(O10444="5",MID(L10444,1,4),IF(O10444="6",MID(L10444,1,6),IF(AND(O10444="7",G10444="0"),MID(L10444,1,6),MID(L10444,1,7))))))</f>
        <v>841951</v>
      </c>
      <c r="J10444" s="11" t="n">
        <v>2026</v>
      </c>
      <c r="K10444" s="11" t="s">
        <v>15</v>
      </c>
      <c r="L10444" s="32" t="n">
        <v>84195101</v>
      </c>
      <c r="M10444" s="1" t="s">
        <v>3465</v>
      </c>
      <c r="N10444" s="15" t="str">
        <f aca="false">IF(ISERROR(VLOOKUP(P10444,$I$2:$I$5308,1,FALSE()))=FALSE(),"S","A")</f>
        <v>A</v>
      </c>
      <c r="O10444" s="15" t="str">
        <f aca="false">IF(H10444&lt;&gt;"0","7",IF(G10444&lt;&gt;"0","6",IF(F10444&lt;&gt;"00","5",IF(E10444&lt;&gt;"0","4",IF(D10444&lt;&gt;"0","3",IF(C10444&lt;&gt;"0","2",IF(B10444&lt;&gt;"0","1","-x-")))))))</f>
        <v>7</v>
      </c>
      <c r="P10444" s="16" t="str">
        <f aca="false">IF(O10444="1",MID(L10444,1,1),IF(O10444="2",MID(L10444,1,2),IF(O10444="3",MID(L10444,1,3),IF(O10444="4",MID(L10444,1,4),IF(O10444="5",MID(L10444,1,6),IF(O10444="6",MID(L10444,1,7),IF(O10444="7",MID(L10444,1,8),IF(O10444="8",MID(L10444,1,10)))))))))</f>
        <v>84195101</v>
      </c>
      <c r="Q10444" s="1"/>
      <c r="R10444" s="1"/>
      <c r="S10444" s="1"/>
      <c r="T10444" s="1"/>
      <c r="U10444" s="1"/>
      <c r="V10444" s="1"/>
      <c r="W10444" s="1"/>
      <c r="X10444" s="1"/>
      <c r="Y10444" s="1"/>
      <c r="Z10444" s="1"/>
      <c r="AA10444" s="1"/>
      <c r="AB10444" s="1"/>
      <c r="AC10444" s="1"/>
      <c r="AD10444" s="1"/>
      <c r="AE10444" s="1"/>
      <c r="AF10444" s="1"/>
      <c r="AG10444" s="1"/>
      <c r="AH10444" s="1"/>
      <c r="AI10444" s="1"/>
      <c r="AJ10444" s="1"/>
    </row>
    <row r="10445" customFormat="false" ht="15.75" hidden="false" customHeight="true" outlineLevel="0" collapsed="false">
      <c r="A10445" s="1"/>
      <c r="B10445" s="11" t="str">
        <f aca="false">MID(L10445,1,1)</f>
        <v>8</v>
      </c>
      <c r="C10445" s="11" t="str">
        <f aca="false">MID(L10445,2,1)</f>
        <v>4</v>
      </c>
      <c r="D10445" s="11" t="str">
        <f aca="false">MID(L10445,3,1)</f>
        <v>1</v>
      </c>
      <c r="E10445" s="11" t="str">
        <f aca="false">MID(L10445,4,1)</f>
        <v>9</v>
      </c>
      <c r="F10445" s="11" t="str">
        <f aca="false">MID(L10445,5,2)</f>
        <v>51</v>
      </c>
      <c r="G10445" s="11" t="str">
        <f aca="false">MID(L10445,7,1)</f>
        <v>0</v>
      </c>
      <c r="H10445" s="11" t="str">
        <f aca="false">MID(L10445,8,1)</f>
        <v>3</v>
      </c>
      <c r="I10445" s="12" t="str">
        <f aca="false">IF(O10445="1","-x-",IF(O10445&lt;="4",MID(L10445,1,O10445-1),IF(O10445="5",MID(L10445,1,4),IF(O10445="6",MID(L10445,1,6),IF(AND(O10445="7",G10445="0"),MID(L10445,1,6),MID(L10445,1,7))))))</f>
        <v>841951</v>
      </c>
      <c r="J10445" s="11" t="n">
        <v>2026</v>
      </c>
      <c r="K10445" s="11" t="s">
        <v>15</v>
      </c>
      <c r="L10445" s="32" t="n">
        <v>84195103</v>
      </c>
      <c r="M10445" s="1" t="s">
        <v>3467</v>
      </c>
      <c r="N10445" s="15" t="str">
        <f aca="false">IF(ISERROR(VLOOKUP(P10445,$I$2:$I$5308,1,FALSE()))=FALSE(),"S","A")</f>
        <v>A</v>
      </c>
      <c r="O10445" s="15" t="str">
        <f aca="false">IF(H10445&lt;&gt;"0","7",IF(G10445&lt;&gt;"0","6",IF(F10445&lt;&gt;"00","5",IF(E10445&lt;&gt;"0","4",IF(D10445&lt;&gt;"0","3",IF(C10445&lt;&gt;"0","2",IF(B10445&lt;&gt;"0","1","-x-")))))))</f>
        <v>7</v>
      </c>
      <c r="P10445" s="16" t="str">
        <f aca="false">IF(O10445="1",MID(L10445,1,1),IF(O10445="2",MID(L10445,1,2),IF(O10445="3",MID(L10445,1,3),IF(O10445="4",MID(L10445,1,4),IF(O10445="5",MID(L10445,1,6),IF(O10445="6",MID(L10445,1,7),IF(O10445="7",MID(L10445,1,8),IF(O10445="8",MID(L10445,1,10)))))))))</f>
        <v>84195103</v>
      </c>
      <c r="Q10445" s="1"/>
      <c r="R10445" s="1"/>
      <c r="S10445" s="1"/>
      <c r="T10445" s="1"/>
      <c r="U10445" s="1"/>
      <c r="V10445" s="1"/>
      <c r="W10445" s="1"/>
      <c r="X10445" s="1"/>
      <c r="Y10445" s="1"/>
      <c r="Z10445" s="1"/>
      <c r="AA10445" s="1"/>
      <c r="AB10445" s="1"/>
      <c r="AC10445" s="1"/>
      <c r="AD10445" s="1"/>
      <c r="AE10445" s="1"/>
      <c r="AF10445" s="1"/>
      <c r="AG10445" s="1"/>
      <c r="AH10445" s="1"/>
      <c r="AI10445" s="1"/>
      <c r="AJ10445" s="1"/>
    </row>
    <row r="10446" customFormat="false" ht="15.75" hidden="false" customHeight="true" outlineLevel="0" collapsed="false">
      <c r="A10446" s="1"/>
      <c r="B10446" s="11" t="str">
        <f aca="false">MID(L10446,1,1)</f>
        <v>8</v>
      </c>
      <c r="C10446" s="11" t="str">
        <f aca="false">MID(L10446,2,1)</f>
        <v>4</v>
      </c>
      <c r="D10446" s="11" t="str">
        <f aca="false">MID(L10446,3,1)</f>
        <v>1</v>
      </c>
      <c r="E10446" s="11" t="str">
        <f aca="false">MID(L10446,4,1)</f>
        <v>9</v>
      </c>
      <c r="F10446" s="11" t="str">
        <f aca="false">MID(L10446,5,2)</f>
        <v>53</v>
      </c>
      <c r="G10446" s="11" t="str">
        <f aca="false">MID(L10446,7,1)</f>
        <v>0</v>
      </c>
      <c r="H10446" s="11" t="str">
        <f aca="false">MID(L10446,8,1)</f>
        <v>0</v>
      </c>
      <c r="I10446" s="12" t="str">
        <f aca="false">IF(O10446="1","-x-",IF(O10446&lt;="4",MID(L10446,1,O10446-1),IF(O10446="5",MID(L10446,1,4),IF(O10446="6",MID(L10446,1,6),IF(AND(O10446="7",G10446="0"),MID(L10446,1,6),MID(L10446,1,7))))))</f>
        <v>8419</v>
      </c>
      <c r="J10446" s="11" t="n">
        <v>2026</v>
      </c>
      <c r="K10446" s="11" t="s">
        <v>15</v>
      </c>
      <c r="L10446" s="32" t="n">
        <v>84195300</v>
      </c>
      <c r="M10446" s="1" t="s">
        <v>3413</v>
      </c>
      <c r="N10446" s="15" t="s">
        <v>5190</v>
      </c>
      <c r="O10446" s="15" t="str">
        <f aca="false">IF(H10446&lt;&gt;"0","7",IF(G10446&lt;&gt;"0","6",IF(F10446&lt;&gt;"00","5",IF(E10446&lt;&gt;"0","4",IF(D10446&lt;&gt;"0","3",IF(C10446&lt;&gt;"0","2",IF(B10446&lt;&gt;"0","1","-x-")))))))</f>
        <v>5</v>
      </c>
      <c r="P10446" s="16" t="str">
        <f aca="false">IF(O10446="1",MID(L10446,1,1),IF(O10446="2",MID(L10446,1,2),IF(O10446="3",MID(L10446,1,3),IF(O10446="4",MID(L10446,1,4),IF(O10446="5",MID(L10446,1,6),IF(O10446="6",MID(L10446,1,7),IF(O10446="7",MID(L10446,1,8),IF(O10446="8",MID(L10446,1,10)))))))))</f>
        <v>841953</v>
      </c>
      <c r="Q10446" s="1"/>
      <c r="R10446" s="1"/>
      <c r="S10446" s="1"/>
      <c r="T10446" s="1"/>
      <c r="U10446" s="1" t="s">
        <v>3414</v>
      </c>
      <c r="V10446" s="1"/>
      <c r="W10446" s="1"/>
      <c r="X10446" s="1"/>
      <c r="Y10446" s="1"/>
      <c r="Z10446" s="1"/>
      <c r="AA10446" s="1"/>
      <c r="AB10446" s="1"/>
      <c r="AC10446" s="1"/>
      <c r="AD10446" s="1"/>
      <c r="AE10446" s="1"/>
      <c r="AF10446" s="1"/>
      <c r="AG10446" s="1"/>
      <c r="AH10446" s="1"/>
      <c r="AI10446" s="1"/>
      <c r="AJ10446" s="1"/>
    </row>
    <row r="10447" customFormat="false" ht="15.75" hidden="false" customHeight="true" outlineLevel="0" collapsed="false">
      <c r="A10447" s="1"/>
      <c r="B10447" s="11" t="str">
        <f aca="false">MID(L10447,1,1)</f>
        <v>8</v>
      </c>
      <c r="C10447" s="11" t="str">
        <f aca="false">MID(L10447,2,1)</f>
        <v>4</v>
      </c>
      <c r="D10447" s="11" t="str">
        <f aca="false">MID(L10447,3,1)</f>
        <v>1</v>
      </c>
      <c r="E10447" s="11" t="str">
        <f aca="false">MID(L10447,4,1)</f>
        <v>9</v>
      </c>
      <c r="F10447" s="11" t="str">
        <f aca="false">MID(L10447,5,2)</f>
        <v>53</v>
      </c>
      <c r="G10447" s="11" t="str">
        <f aca="false">MID(L10447,7,1)</f>
        <v>0</v>
      </c>
      <c r="H10447" s="11" t="str">
        <f aca="false">MID(L10447,8,1)</f>
        <v>1</v>
      </c>
      <c r="I10447" s="12" t="str">
        <f aca="false">IF(O10447="1","-x-",IF(O10447&lt;="4",MID(L10447,1,O10447-1),IF(O10447="5",MID(L10447,1,4),IF(O10447="6",MID(L10447,1,6),IF(AND(O10447="7",G10447="0"),MID(L10447,1,6),MID(L10447,1,7))))))</f>
        <v>841953</v>
      </c>
      <c r="J10447" s="11" t="n">
        <v>2026</v>
      </c>
      <c r="K10447" s="11" t="s">
        <v>15</v>
      </c>
      <c r="L10447" s="32" t="n">
        <v>84195301</v>
      </c>
      <c r="M10447" s="1" t="s">
        <v>3415</v>
      </c>
      <c r="N10447" s="15" t="str">
        <f aca="false">IF(ISERROR(VLOOKUP(P10447,$I$2:$I$5308,1,FALSE()))=FALSE(),"S","A")</f>
        <v>A</v>
      </c>
      <c r="O10447" s="15" t="str">
        <f aca="false">IF(H10447&lt;&gt;"0","7",IF(G10447&lt;&gt;"0","6",IF(F10447&lt;&gt;"00","5",IF(E10447&lt;&gt;"0","4",IF(D10447&lt;&gt;"0","3",IF(C10447&lt;&gt;"0","2",IF(B10447&lt;&gt;"0","1","-x-")))))))</f>
        <v>7</v>
      </c>
      <c r="P10447" s="16" t="str">
        <f aca="false">IF(O10447="1",MID(L10447,1,1),IF(O10447="2",MID(L10447,1,2),IF(O10447="3",MID(L10447,1,3),IF(O10447="4",MID(L10447,1,4),IF(O10447="5",MID(L10447,1,6),IF(O10447="6",MID(L10447,1,7),IF(O10447="7",MID(L10447,1,8),IF(O10447="8",MID(L10447,1,10)))))))))</f>
        <v>84195301</v>
      </c>
      <c r="Q10447" s="1"/>
      <c r="R10447" s="1"/>
      <c r="S10447" s="1"/>
      <c r="T10447" s="1"/>
      <c r="U10447" s="1"/>
      <c r="V10447" s="1"/>
      <c r="W10447" s="1"/>
      <c r="X10447" s="1"/>
      <c r="Y10447" s="1"/>
      <c r="Z10447" s="1"/>
      <c r="AA10447" s="1"/>
      <c r="AB10447" s="1"/>
      <c r="AC10447" s="1"/>
      <c r="AD10447" s="1"/>
      <c r="AE10447" s="1"/>
      <c r="AF10447" s="1"/>
      <c r="AG10447" s="1"/>
      <c r="AH10447" s="1"/>
      <c r="AI10447" s="1"/>
      <c r="AJ10447" s="1"/>
    </row>
    <row r="10448" customFormat="false" ht="15.75" hidden="false" customHeight="true" outlineLevel="0" collapsed="false">
      <c r="A10448" s="1"/>
      <c r="B10448" s="11" t="str">
        <f aca="false">MID(L10448,1,1)</f>
        <v>8</v>
      </c>
      <c r="C10448" s="11" t="str">
        <f aca="false">MID(L10448,2,1)</f>
        <v>4</v>
      </c>
      <c r="D10448" s="11" t="str">
        <f aca="false">MID(L10448,3,1)</f>
        <v>1</v>
      </c>
      <c r="E10448" s="11" t="str">
        <f aca="false">MID(L10448,4,1)</f>
        <v>9</v>
      </c>
      <c r="F10448" s="11" t="str">
        <f aca="false">MID(L10448,5,2)</f>
        <v>53</v>
      </c>
      <c r="G10448" s="11" t="str">
        <f aca="false">MID(L10448,7,1)</f>
        <v>0</v>
      </c>
      <c r="H10448" s="11" t="str">
        <f aca="false">MID(L10448,8,1)</f>
        <v>3</v>
      </c>
      <c r="I10448" s="12" t="str">
        <f aca="false">IF(O10448="1","-x-",IF(O10448&lt;="4",MID(L10448,1,O10448-1),IF(O10448="5",MID(L10448,1,4),IF(O10448="6",MID(L10448,1,6),IF(AND(O10448="7",G10448="0"),MID(L10448,1,6),MID(L10448,1,7))))))</f>
        <v>841953</v>
      </c>
      <c r="J10448" s="11" t="n">
        <v>2026</v>
      </c>
      <c r="K10448" s="11" t="s">
        <v>15</v>
      </c>
      <c r="L10448" s="32" t="n">
        <v>84195303</v>
      </c>
      <c r="M10448" s="1" t="s">
        <v>3417</v>
      </c>
      <c r="N10448" s="15" t="str">
        <f aca="false">IF(ISERROR(VLOOKUP(P10448,$I$2:$I$5308,1,FALSE()))=FALSE(),"S","A")</f>
        <v>A</v>
      </c>
      <c r="O10448" s="15" t="str">
        <f aca="false">IF(H10448&lt;&gt;"0","7",IF(G10448&lt;&gt;"0","6",IF(F10448&lt;&gt;"00","5",IF(E10448&lt;&gt;"0","4",IF(D10448&lt;&gt;"0","3",IF(C10448&lt;&gt;"0","2",IF(B10448&lt;&gt;"0","1","-x-")))))))</f>
        <v>7</v>
      </c>
      <c r="P10448" s="16" t="str">
        <f aca="false">IF(O10448="1",MID(L10448,1,1),IF(O10448="2",MID(L10448,1,2),IF(O10448="3",MID(L10448,1,3),IF(O10448="4",MID(L10448,1,4),IF(O10448="5",MID(L10448,1,6),IF(O10448="6",MID(L10448,1,7),IF(O10448="7",MID(L10448,1,8),IF(O10448="8",MID(L10448,1,10)))))))))</f>
        <v>84195303</v>
      </c>
      <c r="Q10448" s="1"/>
      <c r="R10448" s="1"/>
      <c r="S10448" s="1"/>
      <c r="T10448" s="1"/>
      <c r="U10448" s="1"/>
      <c r="V10448" s="1"/>
      <c r="W10448" s="1"/>
      <c r="X10448" s="1"/>
      <c r="Y10448" s="1"/>
      <c r="Z10448" s="1"/>
      <c r="AA10448" s="1"/>
      <c r="AB10448" s="1"/>
      <c r="AC10448" s="1"/>
      <c r="AD10448" s="1"/>
      <c r="AE10448" s="1"/>
      <c r="AF10448" s="1"/>
      <c r="AG10448" s="1"/>
      <c r="AH10448" s="1"/>
      <c r="AI10448" s="1"/>
      <c r="AJ10448" s="1"/>
    </row>
    <row r="10449" customFormat="false" ht="15.75" hidden="false" customHeight="true" outlineLevel="0" collapsed="false">
      <c r="A10449" s="1"/>
      <c r="B10449" s="11" t="str">
        <f aca="false">MID(L10449,1,1)</f>
        <v>8</v>
      </c>
      <c r="C10449" s="11" t="str">
        <f aca="false">MID(L10449,2,1)</f>
        <v>4</v>
      </c>
      <c r="D10449" s="11" t="str">
        <f aca="false">MID(L10449,3,1)</f>
        <v>1</v>
      </c>
      <c r="E10449" s="11" t="str">
        <f aca="false">MID(L10449,4,1)</f>
        <v>9</v>
      </c>
      <c r="F10449" s="11" t="str">
        <f aca="false">MID(L10449,5,2)</f>
        <v>54</v>
      </c>
      <c r="G10449" s="11" t="str">
        <f aca="false">MID(L10449,7,1)</f>
        <v>0</v>
      </c>
      <c r="H10449" s="11" t="str">
        <f aca="false">MID(L10449,8,1)</f>
        <v>0</v>
      </c>
      <c r="I10449" s="12" t="str">
        <f aca="false">IF(O10449="1","-x-",IF(O10449&lt;="4",MID(L10449,1,O10449-1),IF(O10449="5",MID(L10449,1,4),IF(O10449="6",MID(L10449,1,6),IF(AND(O10449="7",G10449="0"),MID(L10449,1,6),MID(L10449,1,7))))))</f>
        <v>8419</v>
      </c>
      <c r="J10449" s="11" t="n">
        <v>2026</v>
      </c>
      <c r="K10449" s="11" t="s">
        <v>15</v>
      </c>
      <c r="L10449" s="32" t="n">
        <v>84195400</v>
      </c>
      <c r="M10449" s="1" t="s">
        <v>3423</v>
      </c>
      <c r="N10449" s="15" t="s">
        <v>5190</v>
      </c>
      <c r="O10449" s="15" t="str">
        <f aca="false">IF(H10449&lt;&gt;"0","7",IF(G10449&lt;&gt;"0","6",IF(F10449&lt;&gt;"00","5",IF(E10449&lt;&gt;"0","4",IF(D10449&lt;&gt;"0","3",IF(C10449&lt;&gt;"0","2",IF(B10449&lt;&gt;"0","1","-x-")))))))</f>
        <v>5</v>
      </c>
      <c r="P10449" s="16" t="str">
        <f aca="false">IF(O10449="1",MID(L10449,1,1),IF(O10449="2",MID(L10449,1,2),IF(O10449="3",MID(L10449,1,3),IF(O10449="4",MID(L10449,1,4),IF(O10449="5",MID(L10449,1,6),IF(O10449="6",MID(L10449,1,7),IF(O10449="7",MID(L10449,1,8),IF(O10449="8",MID(L10449,1,10)))))))))</f>
        <v>841954</v>
      </c>
      <c r="Q10449" s="1"/>
      <c r="R10449" s="1"/>
      <c r="S10449" s="1"/>
      <c r="T10449" s="1"/>
      <c r="U10449" s="1"/>
      <c r="V10449" s="1"/>
      <c r="W10449" s="1"/>
      <c r="X10449" s="1"/>
      <c r="Y10449" s="1"/>
      <c r="Z10449" s="1"/>
      <c r="AA10449" s="1"/>
      <c r="AB10449" s="1"/>
      <c r="AC10449" s="1"/>
      <c r="AD10449" s="1"/>
      <c r="AE10449" s="1"/>
      <c r="AF10449" s="1"/>
      <c r="AG10449" s="1"/>
      <c r="AH10449" s="1"/>
      <c r="AI10449" s="1"/>
      <c r="AJ10449" s="1"/>
    </row>
    <row r="10450" customFormat="false" ht="15.75" hidden="false" customHeight="true" outlineLevel="0" collapsed="false">
      <c r="A10450" s="1"/>
      <c r="B10450" s="11" t="str">
        <f aca="false">MID(L10450,1,1)</f>
        <v>8</v>
      </c>
      <c r="C10450" s="11" t="str">
        <f aca="false">MID(L10450,2,1)</f>
        <v>4</v>
      </c>
      <c r="D10450" s="11" t="str">
        <f aca="false">MID(L10450,3,1)</f>
        <v>1</v>
      </c>
      <c r="E10450" s="11" t="str">
        <f aca="false">MID(L10450,4,1)</f>
        <v>9</v>
      </c>
      <c r="F10450" s="11" t="str">
        <f aca="false">MID(L10450,5,2)</f>
        <v>54</v>
      </c>
      <c r="G10450" s="11" t="str">
        <f aca="false">MID(L10450,7,1)</f>
        <v>1</v>
      </c>
      <c r="H10450" s="11" t="str">
        <f aca="false">MID(L10450,8,1)</f>
        <v>0</v>
      </c>
      <c r="I10450" s="12" t="str">
        <f aca="false">IF(O10450="1","-x-",IF(O10450&lt;="4",MID(L10450,1,O10450-1),IF(O10450="5",MID(L10450,1,4),IF(O10450="6",MID(L10450,1,6),IF(AND(O10450="7",G10450="0"),MID(L10450,1,6),MID(L10450,1,7))))))</f>
        <v>841954</v>
      </c>
      <c r="J10450" s="11" t="n">
        <v>2026</v>
      </c>
      <c r="K10450" s="11" t="s">
        <v>15</v>
      </c>
      <c r="L10450" s="32" t="n">
        <v>84195410</v>
      </c>
      <c r="M10450" s="1" t="s">
        <v>3424</v>
      </c>
      <c r="N10450" s="15" t="s">
        <v>5190</v>
      </c>
      <c r="O10450" s="15" t="str">
        <f aca="false">IF(H10450&lt;&gt;"0","7",IF(G10450&lt;&gt;"0","6",IF(F10450&lt;&gt;"00","5",IF(E10450&lt;&gt;"0","4",IF(D10450&lt;&gt;"0","3",IF(C10450&lt;&gt;"0","2",IF(B10450&lt;&gt;"0","1","-x-")))))))</f>
        <v>6</v>
      </c>
      <c r="P10450" s="16" t="str">
        <f aca="false">IF(O10450="1",MID(L10450,1,1),IF(O10450="2",MID(L10450,1,2),IF(O10450="3",MID(L10450,1,3),IF(O10450="4",MID(L10450,1,4),IF(O10450="5",MID(L10450,1,6),IF(O10450="6",MID(L10450,1,7),IF(O10450="7",MID(L10450,1,8),IF(O10450="8",MID(L10450,1,10)))))))))</f>
        <v>8419541</v>
      </c>
      <c r="Q10450" s="1"/>
      <c r="R10450" s="1"/>
      <c r="S10450" s="1"/>
      <c r="T10450" s="1"/>
      <c r="U10450" s="1"/>
      <c r="V10450" s="1"/>
      <c r="W10450" s="1"/>
      <c r="X10450" s="1"/>
      <c r="Y10450" s="1"/>
      <c r="Z10450" s="1"/>
      <c r="AA10450" s="1"/>
      <c r="AB10450" s="1"/>
      <c r="AC10450" s="1"/>
      <c r="AD10450" s="1"/>
      <c r="AE10450" s="1"/>
      <c r="AF10450" s="1"/>
      <c r="AG10450" s="1"/>
      <c r="AH10450" s="1"/>
      <c r="AI10450" s="1"/>
      <c r="AJ10450" s="1"/>
    </row>
    <row r="10451" customFormat="false" ht="15.75" hidden="false" customHeight="true" outlineLevel="0" collapsed="false">
      <c r="A10451" s="1"/>
      <c r="B10451" s="11" t="str">
        <f aca="false">MID(L10451,1,1)</f>
        <v>8</v>
      </c>
      <c r="C10451" s="11" t="str">
        <f aca="false">MID(L10451,2,1)</f>
        <v>4</v>
      </c>
      <c r="D10451" s="11" t="str">
        <f aca="false">MID(L10451,3,1)</f>
        <v>1</v>
      </c>
      <c r="E10451" s="11" t="str">
        <f aca="false">MID(L10451,4,1)</f>
        <v>9</v>
      </c>
      <c r="F10451" s="11" t="str">
        <f aca="false">MID(L10451,5,2)</f>
        <v>54</v>
      </c>
      <c r="G10451" s="11" t="str">
        <f aca="false">MID(L10451,7,1)</f>
        <v>1</v>
      </c>
      <c r="H10451" s="11" t="str">
        <f aca="false">MID(L10451,8,1)</f>
        <v>1</v>
      </c>
      <c r="I10451" s="12" t="str">
        <f aca="false">IF(O10451="1","-x-",IF(O10451&lt;="4",MID(L10451,1,O10451-1),IF(O10451="5",MID(L10451,1,4),IF(O10451="6",MID(L10451,1,6),IF(AND(O10451="7",G10451="0"),MID(L10451,1,6),MID(L10451,1,7))))))</f>
        <v>8419541</v>
      </c>
      <c r="J10451" s="11" t="n">
        <v>2026</v>
      </c>
      <c r="K10451" s="11" t="s">
        <v>15</v>
      </c>
      <c r="L10451" s="32" t="n">
        <v>84195411</v>
      </c>
      <c r="M10451" s="1" t="s">
        <v>3425</v>
      </c>
      <c r="N10451" s="15" t="str">
        <f aca="false">IF(ISERROR(VLOOKUP(P10451,$I$2:$I$5308,1,FALSE()))=FALSE(),"S","A")</f>
        <v>A</v>
      </c>
      <c r="O10451" s="15" t="str">
        <f aca="false">IF(H10451&lt;&gt;"0","7",IF(G10451&lt;&gt;"0","6",IF(F10451&lt;&gt;"00","5",IF(E10451&lt;&gt;"0","4",IF(D10451&lt;&gt;"0","3",IF(C10451&lt;&gt;"0","2",IF(B10451&lt;&gt;"0","1","-x-")))))))</f>
        <v>7</v>
      </c>
      <c r="P10451" s="16" t="str">
        <f aca="false">IF(O10451="1",MID(L10451,1,1),IF(O10451="2",MID(L10451,1,2),IF(O10451="3",MID(L10451,1,3),IF(O10451="4",MID(L10451,1,4),IF(O10451="5",MID(L10451,1,6),IF(O10451="6",MID(L10451,1,7),IF(O10451="7",MID(L10451,1,8),IF(O10451="8",MID(L10451,1,10)))))))))</f>
        <v>84195411</v>
      </c>
      <c r="Q10451" s="1"/>
      <c r="R10451" s="1"/>
      <c r="S10451" s="1"/>
      <c r="T10451" s="1"/>
      <c r="U10451" s="1"/>
      <c r="V10451" s="1"/>
      <c r="W10451" s="1"/>
      <c r="X10451" s="1"/>
      <c r="Y10451" s="1"/>
      <c r="Z10451" s="1"/>
      <c r="AA10451" s="1"/>
      <c r="AB10451" s="1"/>
      <c r="AC10451" s="1"/>
      <c r="AD10451" s="1"/>
      <c r="AE10451" s="1"/>
      <c r="AF10451" s="1"/>
      <c r="AG10451" s="1"/>
      <c r="AH10451" s="1"/>
      <c r="AI10451" s="1"/>
      <c r="AJ10451" s="1"/>
    </row>
    <row r="10452" customFormat="false" ht="15.75" hidden="false" customHeight="true" outlineLevel="0" collapsed="false">
      <c r="A10452" s="1"/>
      <c r="B10452" s="11" t="str">
        <f aca="false">MID(L10452,1,1)</f>
        <v>8</v>
      </c>
      <c r="C10452" s="11" t="str">
        <f aca="false">MID(L10452,2,1)</f>
        <v>4</v>
      </c>
      <c r="D10452" s="11" t="str">
        <f aca="false">MID(L10452,3,1)</f>
        <v>1</v>
      </c>
      <c r="E10452" s="11" t="str">
        <f aca="false">MID(L10452,4,1)</f>
        <v>9</v>
      </c>
      <c r="F10452" s="11" t="str">
        <f aca="false">MID(L10452,5,2)</f>
        <v>54</v>
      </c>
      <c r="G10452" s="11" t="str">
        <f aca="false">MID(L10452,7,1)</f>
        <v>1</v>
      </c>
      <c r="H10452" s="11" t="str">
        <f aca="false">MID(L10452,8,1)</f>
        <v>3</v>
      </c>
      <c r="I10452" s="12" t="str">
        <f aca="false">IF(O10452="1","-x-",IF(O10452&lt;="4",MID(L10452,1,O10452-1),IF(O10452="5",MID(L10452,1,4),IF(O10452="6",MID(L10452,1,6),IF(AND(O10452="7",G10452="0"),MID(L10452,1,6),MID(L10452,1,7))))))</f>
        <v>8419541</v>
      </c>
      <c r="J10452" s="11" t="n">
        <v>2026</v>
      </c>
      <c r="K10452" s="11" t="s">
        <v>15</v>
      </c>
      <c r="L10452" s="32" t="n">
        <v>84195413</v>
      </c>
      <c r="M10452" s="1" t="s">
        <v>3427</v>
      </c>
      <c r="N10452" s="15" t="str">
        <f aca="false">IF(ISERROR(VLOOKUP(P10452,$I$2:$I$5308,1,FALSE()))=FALSE(),"S","A")</f>
        <v>A</v>
      </c>
      <c r="O10452" s="15" t="str">
        <f aca="false">IF(H10452&lt;&gt;"0","7",IF(G10452&lt;&gt;"0","6",IF(F10452&lt;&gt;"00","5",IF(E10452&lt;&gt;"0","4",IF(D10452&lt;&gt;"0","3",IF(C10452&lt;&gt;"0","2",IF(B10452&lt;&gt;"0","1","-x-")))))))</f>
        <v>7</v>
      </c>
      <c r="P10452" s="16" t="str">
        <f aca="false">IF(O10452="1",MID(L10452,1,1),IF(O10452="2",MID(L10452,1,2),IF(O10452="3",MID(L10452,1,3),IF(O10452="4",MID(L10452,1,4),IF(O10452="5",MID(L10452,1,6),IF(O10452="6",MID(L10452,1,7),IF(O10452="7",MID(L10452,1,8),IF(O10452="8",MID(L10452,1,10)))))))))</f>
        <v>84195413</v>
      </c>
      <c r="Q10452" s="1"/>
      <c r="R10452" s="1"/>
      <c r="S10452" s="1"/>
      <c r="T10452" s="1"/>
      <c r="U10452" s="1"/>
      <c r="V10452" s="1"/>
      <c r="W10452" s="1"/>
      <c r="X10452" s="1"/>
      <c r="Y10452" s="1"/>
      <c r="Z10452" s="1"/>
      <c r="AA10452" s="1"/>
      <c r="AB10452" s="1"/>
      <c r="AC10452" s="1"/>
      <c r="AD10452" s="1"/>
      <c r="AE10452" s="1"/>
      <c r="AF10452" s="1"/>
      <c r="AG10452" s="1"/>
      <c r="AH10452" s="1"/>
      <c r="AI10452" s="1"/>
      <c r="AJ10452" s="1"/>
    </row>
    <row r="10453" customFormat="false" ht="15.75" hidden="false" customHeight="true" outlineLevel="0" collapsed="false">
      <c r="A10453" s="1"/>
      <c r="B10453" s="11" t="str">
        <f aca="false">MID(L10453,1,1)</f>
        <v>8</v>
      </c>
      <c r="C10453" s="11" t="str">
        <f aca="false">MID(L10453,2,1)</f>
        <v>4</v>
      </c>
      <c r="D10453" s="11" t="str">
        <f aca="false">MID(L10453,3,1)</f>
        <v>1</v>
      </c>
      <c r="E10453" s="11" t="str">
        <f aca="false">MID(L10453,4,1)</f>
        <v>9</v>
      </c>
      <c r="F10453" s="11" t="str">
        <f aca="false">MID(L10453,5,2)</f>
        <v>54</v>
      </c>
      <c r="G10453" s="11" t="str">
        <f aca="false">MID(L10453,7,1)</f>
        <v>2</v>
      </c>
      <c r="H10453" s="11" t="str">
        <f aca="false">MID(L10453,8,1)</f>
        <v>0</v>
      </c>
      <c r="I10453" s="12" t="str">
        <f aca="false">IF(O10453="1","-x-",IF(O10453&lt;="4",MID(L10453,1,O10453-1),IF(O10453="5",MID(L10453,1,4),IF(O10453="6",MID(L10453,1,6),IF(AND(O10453="7",G10453="0"),MID(L10453,1,6),MID(L10453,1,7))))))</f>
        <v>841954</v>
      </c>
      <c r="J10453" s="11" t="n">
        <v>2026</v>
      </c>
      <c r="K10453" s="11" t="s">
        <v>15</v>
      </c>
      <c r="L10453" s="32" t="n">
        <v>84195420</v>
      </c>
      <c r="M10453" s="1" t="s">
        <v>3433</v>
      </c>
      <c r="N10453" s="15" t="s">
        <v>5190</v>
      </c>
      <c r="O10453" s="15" t="str">
        <f aca="false">IF(H10453&lt;&gt;"0","7",IF(G10453&lt;&gt;"0","6",IF(F10453&lt;&gt;"00","5",IF(E10453&lt;&gt;"0","4",IF(D10453&lt;&gt;"0","3",IF(C10453&lt;&gt;"0","2",IF(B10453&lt;&gt;"0","1","-x-")))))))</f>
        <v>6</v>
      </c>
      <c r="P10453" s="16" t="str">
        <f aca="false">IF(O10453="1",MID(L10453,1,1),IF(O10453="2",MID(L10453,1,2),IF(O10453="3",MID(L10453,1,3),IF(O10453="4",MID(L10453,1,4),IF(O10453="5",MID(L10453,1,6),IF(O10453="6",MID(L10453,1,7),IF(O10453="7",MID(L10453,1,8),IF(O10453="8",MID(L10453,1,10)))))))))</f>
        <v>8419542</v>
      </c>
      <c r="Q10453" s="1"/>
      <c r="R10453" s="1"/>
      <c r="S10453" s="1"/>
      <c r="T10453" s="1"/>
      <c r="U10453" s="1" t="s">
        <v>3434</v>
      </c>
      <c r="V10453" s="1"/>
      <c r="W10453" s="1"/>
      <c r="X10453" s="1"/>
      <c r="Y10453" s="1"/>
      <c r="Z10453" s="1"/>
      <c r="AA10453" s="1"/>
      <c r="AB10453" s="1"/>
      <c r="AC10453" s="1"/>
      <c r="AD10453" s="1"/>
      <c r="AE10453" s="1"/>
      <c r="AF10453" s="1"/>
      <c r="AG10453" s="1"/>
      <c r="AH10453" s="1"/>
      <c r="AI10453" s="1"/>
      <c r="AJ10453" s="1"/>
    </row>
    <row r="10454" customFormat="false" ht="15.75" hidden="false" customHeight="true" outlineLevel="0" collapsed="false">
      <c r="A10454" s="1"/>
      <c r="B10454" s="11" t="str">
        <f aca="false">MID(L10454,1,1)</f>
        <v>8</v>
      </c>
      <c r="C10454" s="11" t="str">
        <f aca="false">MID(L10454,2,1)</f>
        <v>4</v>
      </c>
      <c r="D10454" s="11" t="str">
        <f aca="false">MID(L10454,3,1)</f>
        <v>1</v>
      </c>
      <c r="E10454" s="11" t="str">
        <f aca="false">MID(L10454,4,1)</f>
        <v>9</v>
      </c>
      <c r="F10454" s="11" t="str">
        <f aca="false">MID(L10454,5,2)</f>
        <v>54</v>
      </c>
      <c r="G10454" s="11" t="str">
        <f aca="false">MID(L10454,7,1)</f>
        <v>2</v>
      </c>
      <c r="H10454" s="11" t="str">
        <f aca="false">MID(L10454,8,1)</f>
        <v>1</v>
      </c>
      <c r="I10454" s="12" t="str">
        <f aca="false">IF(O10454="1","-x-",IF(O10454&lt;="4",MID(L10454,1,O10454-1),IF(O10454="5",MID(L10454,1,4),IF(O10454="6",MID(L10454,1,6),IF(AND(O10454="7",G10454="0"),MID(L10454,1,6),MID(L10454,1,7))))))</f>
        <v>8419542</v>
      </c>
      <c r="J10454" s="11" t="n">
        <v>2026</v>
      </c>
      <c r="K10454" s="11" t="s">
        <v>15</v>
      </c>
      <c r="L10454" s="32" t="n">
        <v>84195421</v>
      </c>
      <c r="M10454" s="1" t="s">
        <v>3435</v>
      </c>
      <c r="N10454" s="15" t="str">
        <f aca="false">IF(ISERROR(VLOOKUP(P10454,$I$2:$I$5308,1,FALSE()))=FALSE(),"S","A")</f>
        <v>A</v>
      </c>
      <c r="O10454" s="15" t="str">
        <f aca="false">IF(H10454&lt;&gt;"0","7",IF(G10454&lt;&gt;"0","6",IF(F10454&lt;&gt;"00","5",IF(E10454&lt;&gt;"0","4",IF(D10454&lt;&gt;"0","3",IF(C10454&lt;&gt;"0","2",IF(B10454&lt;&gt;"0","1","-x-")))))))</f>
        <v>7</v>
      </c>
      <c r="P10454" s="16" t="str">
        <f aca="false">IF(O10454="1",MID(L10454,1,1),IF(O10454="2",MID(L10454,1,2),IF(O10454="3",MID(L10454,1,3),IF(O10454="4",MID(L10454,1,4),IF(O10454="5",MID(L10454,1,6),IF(O10454="6",MID(L10454,1,7),IF(O10454="7",MID(L10454,1,8),IF(O10454="8",MID(L10454,1,10)))))))))</f>
        <v>84195421</v>
      </c>
      <c r="Q10454" s="1"/>
      <c r="R10454" s="1"/>
      <c r="S10454" s="1"/>
      <c r="T10454" s="1"/>
      <c r="U10454" s="1"/>
      <c r="V10454" s="1"/>
      <c r="W10454" s="1"/>
      <c r="X10454" s="1"/>
      <c r="Y10454" s="1"/>
      <c r="Z10454" s="1"/>
      <c r="AA10454" s="1"/>
      <c r="AB10454" s="1"/>
      <c r="AC10454" s="1"/>
      <c r="AD10454" s="1"/>
      <c r="AE10454" s="1"/>
      <c r="AF10454" s="1"/>
      <c r="AG10454" s="1"/>
      <c r="AH10454" s="1"/>
      <c r="AI10454" s="1"/>
      <c r="AJ10454" s="1"/>
    </row>
    <row r="10455" customFormat="false" ht="15.75" hidden="false" customHeight="true" outlineLevel="0" collapsed="false">
      <c r="A10455" s="1"/>
      <c r="B10455" s="11" t="str">
        <f aca="false">MID(L10455,1,1)</f>
        <v>8</v>
      </c>
      <c r="C10455" s="11" t="str">
        <f aca="false">MID(L10455,2,1)</f>
        <v>4</v>
      </c>
      <c r="D10455" s="11" t="str">
        <f aca="false">MID(L10455,3,1)</f>
        <v>1</v>
      </c>
      <c r="E10455" s="11" t="str">
        <f aca="false">MID(L10455,4,1)</f>
        <v>9</v>
      </c>
      <c r="F10455" s="11" t="str">
        <f aca="false">MID(L10455,5,2)</f>
        <v>54</v>
      </c>
      <c r="G10455" s="11" t="str">
        <f aca="false">MID(L10455,7,1)</f>
        <v>2</v>
      </c>
      <c r="H10455" s="11" t="str">
        <f aca="false">MID(L10455,8,1)</f>
        <v>3</v>
      </c>
      <c r="I10455" s="12" t="str">
        <f aca="false">IF(O10455="1","-x-",IF(O10455&lt;="4",MID(L10455,1,O10455-1),IF(O10455="5",MID(L10455,1,4),IF(O10455="6",MID(L10455,1,6),IF(AND(O10455="7",G10455="0"),MID(L10455,1,6),MID(L10455,1,7))))))</f>
        <v>8419542</v>
      </c>
      <c r="J10455" s="11" t="n">
        <v>2026</v>
      </c>
      <c r="K10455" s="11" t="s">
        <v>15</v>
      </c>
      <c r="L10455" s="32" t="n">
        <v>84195423</v>
      </c>
      <c r="M10455" s="1" t="s">
        <v>3437</v>
      </c>
      <c r="N10455" s="15" t="str">
        <f aca="false">IF(ISERROR(VLOOKUP(P10455,$I$2:$I$5308,1,FALSE()))=FALSE(),"S","A")</f>
        <v>A</v>
      </c>
      <c r="O10455" s="15" t="str">
        <f aca="false">IF(H10455&lt;&gt;"0","7",IF(G10455&lt;&gt;"0","6",IF(F10455&lt;&gt;"00","5",IF(E10455&lt;&gt;"0","4",IF(D10455&lt;&gt;"0","3",IF(C10455&lt;&gt;"0","2",IF(B10455&lt;&gt;"0","1","-x-")))))))</f>
        <v>7</v>
      </c>
      <c r="P10455" s="16" t="str">
        <f aca="false">IF(O10455="1",MID(L10455,1,1),IF(O10455="2",MID(L10455,1,2),IF(O10455="3",MID(L10455,1,3),IF(O10455="4",MID(L10455,1,4),IF(O10455="5",MID(L10455,1,6),IF(O10455="6",MID(L10455,1,7),IF(O10455="7",MID(L10455,1,8),IF(O10455="8",MID(L10455,1,10)))))))))</f>
        <v>84195423</v>
      </c>
      <c r="Q10455" s="1"/>
      <c r="R10455" s="1"/>
      <c r="S10455" s="1"/>
      <c r="T10455" s="1"/>
      <c r="U10455" s="1"/>
      <c r="V10455" s="1"/>
      <c r="W10455" s="1"/>
      <c r="X10455" s="1"/>
      <c r="Y10455" s="1"/>
      <c r="Z10455" s="1"/>
      <c r="AA10455" s="1"/>
      <c r="AB10455" s="1"/>
      <c r="AC10455" s="1"/>
      <c r="AD10455" s="1"/>
      <c r="AE10455" s="1"/>
      <c r="AF10455" s="1"/>
      <c r="AG10455" s="1"/>
      <c r="AH10455" s="1"/>
      <c r="AI10455" s="1"/>
      <c r="AJ10455" s="1"/>
    </row>
    <row r="10456" customFormat="false" ht="15.75" hidden="false" customHeight="true" outlineLevel="0" collapsed="false">
      <c r="A10456" s="1"/>
      <c r="B10456" s="11" t="str">
        <f aca="false">MID(L10456,1,1)</f>
        <v>8</v>
      </c>
      <c r="C10456" s="11" t="str">
        <f aca="false">MID(L10456,2,1)</f>
        <v>4</v>
      </c>
      <c r="D10456" s="11" t="str">
        <f aca="false">MID(L10456,3,1)</f>
        <v>1</v>
      </c>
      <c r="E10456" s="11" t="str">
        <f aca="false">MID(L10456,4,1)</f>
        <v>9</v>
      </c>
      <c r="F10456" s="11" t="str">
        <f aca="false">MID(L10456,5,2)</f>
        <v>59</v>
      </c>
      <c r="G10456" s="11" t="str">
        <f aca="false">MID(L10456,7,1)</f>
        <v>0</v>
      </c>
      <c r="H10456" s="11" t="str">
        <f aca="false">MID(L10456,8,1)</f>
        <v>0</v>
      </c>
      <c r="I10456" s="12" t="str">
        <f aca="false">IF(O10456="1","-x-",IF(O10456&lt;="4",MID(L10456,1,O10456-1),IF(O10456="5",MID(L10456,1,4),IF(O10456="6",MID(L10456,1,6),IF(AND(O10456="7",G10456="0"),MID(L10456,1,6),MID(L10456,1,7))))))</f>
        <v>8419</v>
      </c>
      <c r="J10456" s="11" t="n">
        <v>2026</v>
      </c>
      <c r="K10456" s="11" t="s">
        <v>15</v>
      </c>
      <c r="L10456" s="32" t="n">
        <v>84195900</v>
      </c>
      <c r="M10456" s="1" t="s">
        <v>3482</v>
      </c>
      <c r="N10456" s="15" t="s">
        <v>5190</v>
      </c>
      <c r="O10456" s="15" t="str">
        <f aca="false">IF(H10456&lt;&gt;"0","7",IF(G10456&lt;&gt;"0","6",IF(F10456&lt;&gt;"00","5",IF(E10456&lt;&gt;"0","4",IF(D10456&lt;&gt;"0","3",IF(C10456&lt;&gt;"0","2",IF(B10456&lt;&gt;"0","1","-x-")))))))</f>
        <v>5</v>
      </c>
      <c r="P10456" s="16" t="str">
        <f aca="false">IF(O10456="1",MID(L10456,1,1),IF(O10456="2",MID(L10456,1,2),IF(O10456="3",MID(L10456,1,3),IF(O10456="4",MID(L10456,1,4),IF(O10456="5",MID(L10456,1,6),IF(O10456="6",MID(L10456,1,7),IF(O10456="7",MID(L10456,1,8),IF(O10456="8",MID(L10456,1,10)))))))))</f>
        <v>841959</v>
      </c>
      <c r="Q10456" s="1"/>
      <c r="R10456" s="1"/>
      <c r="S10456" s="1"/>
      <c r="T10456" s="1"/>
      <c r="U10456" s="1" t="s">
        <v>3483</v>
      </c>
      <c r="V10456" s="1"/>
      <c r="W10456" s="1"/>
      <c r="X10456" s="1"/>
      <c r="Y10456" s="1"/>
      <c r="Z10456" s="1"/>
      <c r="AA10456" s="1"/>
      <c r="AB10456" s="1"/>
      <c r="AC10456" s="1"/>
      <c r="AD10456" s="1"/>
      <c r="AE10456" s="1"/>
      <c r="AF10456" s="1"/>
      <c r="AG10456" s="1"/>
      <c r="AH10456" s="1"/>
      <c r="AI10456" s="1"/>
      <c r="AJ10456" s="1"/>
    </row>
    <row r="10457" customFormat="false" ht="15.75" hidden="false" customHeight="true" outlineLevel="0" collapsed="false">
      <c r="A10457" s="1"/>
      <c r="B10457" s="11" t="str">
        <f aca="false">MID(L10457,1,1)</f>
        <v>8</v>
      </c>
      <c r="C10457" s="11" t="str">
        <f aca="false">MID(L10457,2,1)</f>
        <v>4</v>
      </c>
      <c r="D10457" s="11" t="str">
        <f aca="false">MID(L10457,3,1)</f>
        <v>1</v>
      </c>
      <c r="E10457" s="11" t="str">
        <f aca="false">MID(L10457,4,1)</f>
        <v>9</v>
      </c>
      <c r="F10457" s="11" t="str">
        <f aca="false">MID(L10457,5,2)</f>
        <v>59</v>
      </c>
      <c r="G10457" s="11" t="str">
        <f aca="false">MID(L10457,7,1)</f>
        <v>0</v>
      </c>
      <c r="H10457" s="11" t="str">
        <f aca="false">MID(L10457,8,1)</f>
        <v>1</v>
      </c>
      <c r="I10457" s="12" t="str">
        <f aca="false">IF(O10457="1","-x-",IF(O10457&lt;="4",MID(L10457,1,O10457-1),IF(O10457="5",MID(L10457,1,4),IF(O10457="6",MID(L10457,1,6),IF(AND(O10457="7",G10457="0"),MID(L10457,1,6),MID(L10457,1,7))))))</f>
        <v>841959</v>
      </c>
      <c r="J10457" s="11" t="n">
        <v>2026</v>
      </c>
      <c r="K10457" s="11" t="s">
        <v>15</v>
      </c>
      <c r="L10457" s="32" t="n">
        <v>84195901</v>
      </c>
      <c r="M10457" s="1" t="s">
        <v>3484</v>
      </c>
      <c r="N10457" s="15" t="str">
        <f aca="false">IF(ISERROR(VLOOKUP(P10457,$I$2:$I$5308,1,FALSE()))=FALSE(),"S","A")</f>
        <v>A</v>
      </c>
      <c r="O10457" s="15" t="str">
        <f aca="false">IF(H10457&lt;&gt;"0","7",IF(G10457&lt;&gt;"0","6",IF(F10457&lt;&gt;"00","5",IF(E10457&lt;&gt;"0","4",IF(D10457&lt;&gt;"0","3",IF(C10457&lt;&gt;"0","2",IF(B10457&lt;&gt;"0","1","-x-")))))))</f>
        <v>7</v>
      </c>
      <c r="P10457" s="16" t="str">
        <f aca="false">IF(O10457="1",MID(L10457,1,1),IF(O10457="2",MID(L10457,1,2),IF(O10457="3",MID(L10457,1,3),IF(O10457="4",MID(L10457,1,4),IF(O10457="5",MID(L10457,1,6),IF(O10457="6",MID(L10457,1,7),IF(O10457="7",MID(L10457,1,8),IF(O10457="8",MID(L10457,1,10)))))))))</f>
        <v>84195901</v>
      </c>
      <c r="Q10457" s="1"/>
      <c r="R10457" s="1"/>
      <c r="S10457" s="1"/>
      <c r="T10457" s="1"/>
      <c r="U10457" s="1"/>
      <c r="V10457" s="1"/>
      <c r="W10457" s="1"/>
      <c r="X10457" s="1"/>
      <c r="Y10457" s="1"/>
      <c r="Z10457" s="1"/>
      <c r="AA10457" s="1"/>
      <c r="AB10457" s="1"/>
      <c r="AC10457" s="1"/>
      <c r="AD10457" s="1"/>
      <c r="AE10457" s="1"/>
      <c r="AF10457" s="1"/>
      <c r="AG10457" s="1"/>
      <c r="AH10457" s="1"/>
      <c r="AI10457" s="1"/>
      <c r="AJ10457" s="1"/>
    </row>
    <row r="10458" customFormat="false" ht="15.75" hidden="false" customHeight="true" outlineLevel="0" collapsed="false">
      <c r="A10458" s="1"/>
      <c r="B10458" s="11" t="str">
        <f aca="false">MID(L10458,1,1)</f>
        <v>8</v>
      </c>
      <c r="C10458" s="11" t="str">
        <f aca="false">MID(L10458,2,1)</f>
        <v>4</v>
      </c>
      <c r="D10458" s="11" t="str">
        <f aca="false">MID(L10458,3,1)</f>
        <v>1</v>
      </c>
      <c r="E10458" s="11" t="str">
        <f aca="false">MID(L10458,4,1)</f>
        <v>9</v>
      </c>
      <c r="F10458" s="11" t="str">
        <f aca="false">MID(L10458,5,2)</f>
        <v>59</v>
      </c>
      <c r="G10458" s="11" t="str">
        <f aca="false">MID(L10458,7,1)</f>
        <v>0</v>
      </c>
      <c r="H10458" s="11" t="str">
        <f aca="false">MID(L10458,8,1)</f>
        <v>3</v>
      </c>
      <c r="I10458" s="12" t="str">
        <f aca="false">IF(O10458="1","-x-",IF(O10458&lt;="4",MID(L10458,1,O10458-1),IF(O10458="5",MID(L10458,1,4),IF(O10458="6",MID(L10458,1,6),IF(AND(O10458="7",G10458="0"),MID(L10458,1,6),MID(L10458,1,7))))))</f>
        <v>841959</v>
      </c>
      <c r="J10458" s="11" t="n">
        <v>2026</v>
      </c>
      <c r="K10458" s="11" t="s">
        <v>15</v>
      </c>
      <c r="L10458" s="32" t="n">
        <v>84195903</v>
      </c>
      <c r="M10458" s="1" t="s">
        <v>3486</v>
      </c>
      <c r="N10458" s="15" t="str">
        <f aca="false">IF(ISERROR(VLOOKUP(P10458,$I$2:$I$5308,1,FALSE()))=FALSE(),"S","A")</f>
        <v>A</v>
      </c>
      <c r="O10458" s="15" t="str">
        <f aca="false">IF(H10458&lt;&gt;"0","7",IF(G10458&lt;&gt;"0","6",IF(F10458&lt;&gt;"00","5",IF(E10458&lt;&gt;"0","4",IF(D10458&lt;&gt;"0","3",IF(C10458&lt;&gt;"0","2",IF(B10458&lt;&gt;"0","1","-x-")))))))</f>
        <v>7</v>
      </c>
      <c r="P10458" s="16" t="str">
        <f aca="false">IF(O10458="1",MID(L10458,1,1),IF(O10458="2",MID(L10458,1,2),IF(O10458="3",MID(L10458,1,3),IF(O10458="4",MID(L10458,1,4),IF(O10458="5",MID(L10458,1,6),IF(O10458="6",MID(L10458,1,7),IF(O10458="7",MID(L10458,1,8),IF(O10458="8",MID(L10458,1,10)))))))))</f>
        <v>84195903</v>
      </c>
      <c r="Q10458" s="1"/>
      <c r="R10458" s="1"/>
      <c r="S10458" s="1"/>
      <c r="T10458" s="1"/>
      <c r="U10458" s="1"/>
      <c r="V10458" s="1"/>
      <c r="W10458" s="1"/>
      <c r="X10458" s="1"/>
      <c r="Y10458" s="1"/>
      <c r="Z10458" s="1"/>
      <c r="AA10458" s="1"/>
      <c r="AB10458" s="1"/>
      <c r="AC10458" s="1"/>
      <c r="AD10458" s="1"/>
      <c r="AE10458" s="1"/>
      <c r="AF10458" s="1"/>
      <c r="AG10458" s="1"/>
      <c r="AH10458" s="1"/>
      <c r="AI10458" s="1"/>
      <c r="AJ10458" s="1"/>
    </row>
    <row r="10459" customFormat="false" ht="15.75" hidden="false" customHeight="true" outlineLevel="0" collapsed="false">
      <c r="A10459" s="1"/>
      <c r="B10459" s="11" t="str">
        <f aca="false">MID(L10459,1,1)</f>
        <v>8</v>
      </c>
      <c r="C10459" s="11" t="str">
        <f aca="false">MID(L10459,2,1)</f>
        <v>4</v>
      </c>
      <c r="D10459" s="11" t="str">
        <f aca="false">MID(L10459,3,1)</f>
        <v>1</v>
      </c>
      <c r="E10459" s="11" t="str">
        <f aca="false">MID(L10459,4,1)</f>
        <v>9</v>
      </c>
      <c r="F10459" s="11" t="str">
        <f aca="false">MID(L10459,5,2)</f>
        <v>99</v>
      </c>
      <c r="G10459" s="11" t="str">
        <f aca="false">MID(L10459,7,1)</f>
        <v>0</v>
      </c>
      <c r="H10459" s="11" t="str">
        <f aca="false">MID(L10459,8,1)</f>
        <v>0</v>
      </c>
      <c r="I10459" s="12" t="str">
        <f aca="false">IF(O10459="1","-x-",IF(O10459&lt;="4",MID(L10459,1,O10459-1),IF(O10459="5",MID(L10459,1,4),IF(O10459="6",MID(L10459,1,6),IF(AND(O10459="7",G10459="0"),MID(L10459,1,6),MID(L10459,1,7))))))</f>
        <v>8419</v>
      </c>
      <c r="J10459" s="11" t="n">
        <v>2026</v>
      </c>
      <c r="K10459" s="11" t="s">
        <v>15</v>
      </c>
      <c r="L10459" s="32" t="n">
        <v>84199900</v>
      </c>
      <c r="M10459" s="1" t="s">
        <v>3402</v>
      </c>
      <c r="N10459" s="15" t="s">
        <v>5190</v>
      </c>
      <c r="O10459" s="15" t="str">
        <f aca="false">IF(H10459&lt;&gt;"0","7",IF(G10459&lt;&gt;"0","6",IF(F10459&lt;&gt;"00","5",IF(E10459&lt;&gt;"0","4",IF(D10459&lt;&gt;"0","3",IF(C10459&lt;&gt;"0","2",IF(B10459&lt;&gt;"0","1","-x-")))))))</f>
        <v>5</v>
      </c>
      <c r="P10459" s="16" t="str">
        <f aca="false">IF(O10459="1",MID(L10459,1,1),IF(O10459="2",MID(L10459,1,2),IF(O10459="3",MID(L10459,1,3),IF(O10459="4",MID(L10459,1,4),IF(O10459="5",MID(L10459,1,6),IF(O10459="6",MID(L10459,1,7),IF(O10459="7",MID(L10459,1,8),IF(O10459="8",MID(L10459,1,10)))))))))</f>
        <v>841999</v>
      </c>
      <c r="Q10459" s="1"/>
      <c r="R10459" s="1"/>
      <c r="S10459" s="1"/>
      <c r="T10459" s="1"/>
      <c r="U10459" s="1" t="s">
        <v>5102</v>
      </c>
      <c r="V10459" s="1"/>
      <c r="W10459" s="1"/>
      <c r="X10459" s="1"/>
      <c r="Y10459" s="1"/>
      <c r="Z10459" s="1"/>
      <c r="AA10459" s="1"/>
      <c r="AB10459" s="1"/>
      <c r="AC10459" s="1"/>
      <c r="AD10459" s="1"/>
      <c r="AE10459" s="1"/>
      <c r="AF10459" s="1"/>
      <c r="AG10459" s="1"/>
      <c r="AH10459" s="1"/>
      <c r="AI10459" s="1"/>
      <c r="AJ10459" s="1"/>
    </row>
    <row r="10460" customFormat="false" ht="15.75" hidden="false" customHeight="true" outlineLevel="0" collapsed="false">
      <c r="A10460" s="1"/>
      <c r="B10460" s="11" t="str">
        <f aca="false">MID(L10460,1,1)</f>
        <v>8</v>
      </c>
      <c r="C10460" s="11" t="str">
        <f aca="false">MID(L10460,2,1)</f>
        <v>4</v>
      </c>
      <c r="D10460" s="11" t="str">
        <f aca="false">MID(L10460,3,1)</f>
        <v>1</v>
      </c>
      <c r="E10460" s="11" t="str">
        <f aca="false">MID(L10460,4,1)</f>
        <v>9</v>
      </c>
      <c r="F10460" s="11" t="str">
        <f aca="false">MID(L10460,5,2)</f>
        <v>99</v>
      </c>
      <c r="G10460" s="11" t="str">
        <f aca="false">MID(L10460,7,1)</f>
        <v>0</v>
      </c>
      <c r="H10460" s="11" t="str">
        <f aca="false">MID(L10460,8,1)</f>
        <v>1</v>
      </c>
      <c r="I10460" s="12" t="str">
        <f aca="false">IF(O10460="1","-x-",IF(O10460&lt;="4",MID(L10460,1,O10460-1),IF(O10460="5",MID(L10460,1,4),IF(O10460="6",MID(L10460,1,6),IF(AND(O10460="7",G10460="0"),MID(L10460,1,6),MID(L10460,1,7))))))</f>
        <v>841999</v>
      </c>
      <c r="J10460" s="11" t="n">
        <v>2026</v>
      </c>
      <c r="K10460" s="11" t="s">
        <v>15</v>
      </c>
      <c r="L10460" s="32" t="n">
        <v>84199901</v>
      </c>
      <c r="M10460" s="1" t="s">
        <v>3531</v>
      </c>
      <c r="N10460" s="15" t="str">
        <f aca="false">IF(ISERROR(VLOOKUP(P10460,$I$2:$I$5308,1,FALSE()))=FALSE(),"S","A")</f>
        <v>A</v>
      </c>
      <c r="O10460" s="15" t="str">
        <f aca="false">IF(H10460&lt;&gt;"0","7",IF(G10460&lt;&gt;"0","6",IF(F10460&lt;&gt;"00","5",IF(E10460&lt;&gt;"0","4",IF(D10460&lt;&gt;"0","3",IF(C10460&lt;&gt;"0","2",IF(B10460&lt;&gt;"0","1","-x-")))))))</f>
        <v>7</v>
      </c>
      <c r="P10460" s="16" t="str">
        <f aca="false">IF(O10460="1",MID(L10460,1,1),IF(O10460="2",MID(L10460,1,2),IF(O10460="3",MID(L10460,1,3),IF(O10460="4",MID(L10460,1,4),IF(O10460="5",MID(L10460,1,6),IF(O10460="6",MID(L10460,1,7),IF(O10460="7",MID(L10460,1,8),IF(O10460="8",MID(L10460,1,10)))))))))</f>
        <v>84199901</v>
      </c>
      <c r="Q10460" s="1"/>
      <c r="R10460" s="1"/>
      <c r="S10460" s="1"/>
      <c r="T10460" s="1"/>
      <c r="U10460" s="1"/>
      <c r="V10460" s="1"/>
      <c r="W10460" s="1"/>
      <c r="X10460" s="1"/>
      <c r="Y10460" s="1"/>
      <c r="Z10460" s="1"/>
      <c r="AA10460" s="1"/>
      <c r="AB10460" s="1"/>
      <c r="AC10460" s="1"/>
      <c r="AD10460" s="1"/>
      <c r="AE10460" s="1"/>
      <c r="AF10460" s="1"/>
      <c r="AG10460" s="1"/>
      <c r="AH10460" s="1"/>
      <c r="AI10460" s="1"/>
      <c r="AJ10460" s="1"/>
    </row>
    <row r="10461" customFormat="false" ht="15.75" hidden="false" customHeight="true" outlineLevel="0" collapsed="false">
      <c r="A10461" s="1"/>
      <c r="B10461" s="11" t="str">
        <f aca="false">MID(L10461,1,1)</f>
        <v>8</v>
      </c>
      <c r="C10461" s="11" t="str">
        <f aca="false">MID(L10461,2,1)</f>
        <v>4</v>
      </c>
      <c r="D10461" s="11" t="str">
        <f aca="false">MID(L10461,3,1)</f>
        <v>1</v>
      </c>
      <c r="E10461" s="11" t="str">
        <f aca="false">MID(L10461,4,1)</f>
        <v>9</v>
      </c>
      <c r="F10461" s="11" t="str">
        <f aca="false">MID(L10461,5,2)</f>
        <v>99</v>
      </c>
      <c r="G10461" s="11" t="str">
        <f aca="false">MID(L10461,7,1)</f>
        <v>0</v>
      </c>
      <c r="H10461" s="11" t="str">
        <f aca="false">MID(L10461,8,1)</f>
        <v>3</v>
      </c>
      <c r="I10461" s="12" t="str">
        <f aca="false">IF(O10461="1","-x-",IF(O10461&lt;="4",MID(L10461,1,O10461-1),IF(O10461="5",MID(L10461,1,4),IF(O10461="6",MID(L10461,1,6),IF(AND(O10461="7",G10461="0"),MID(L10461,1,6),MID(L10461,1,7))))))</f>
        <v>841999</v>
      </c>
      <c r="J10461" s="11" t="n">
        <v>2026</v>
      </c>
      <c r="K10461" s="11" t="s">
        <v>15</v>
      </c>
      <c r="L10461" s="32" t="n">
        <v>84199903</v>
      </c>
      <c r="M10461" s="1" t="s">
        <v>3533</v>
      </c>
      <c r="N10461" s="15" t="str">
        <f aca="false">IF(ISERROR(VLOOKUP(P10461,$I$2:$I$5308,1,FALSE()))=FALSE(),"S","A")</f>
        <v>A</v>
      </c>
      <c r="O10461" s="15" t="str">
        <f aca="false">IF(H10461&lt;&gt;"0","7",IF(G10461&lt;&gt;"0","6",IF(F10461&lt;&gt;"00","5",IF(E10461&lt;&gt;"0","4",IF(D10461&lt;&gt;"0","3",IF(C10461&lt;&gt;"0","2",IF(B10461&lt;&gt;"0","1","-x-")))))))</f>
        <v>7</v>
      </c>
      <c r="P10461" s="16" t="str">
        <f aca="false">IF(O10461="1",MID(L10461,1,1),IF(O10461="2",MID(L10461,1,2),IF(O10461="3",MID(L10461,1,3),IF(O10461="4",MID(L10461,1,4),IF(O10461="5",MID(L10461,1,6),IF(O10461="6",MID(L10461,1,7),IF(O10461="7",MID(L10461,1,8),IF(O10461="8",MID(L10461,1,10)))))))))</f>
        <v>84199903</v>
      </c>
      <c r="Q10461" s="1"/>
      <c r="R10461" s="1"/>
      <c r="S10461" s="1"/>
      <c r="T10461" s="1"/>
      <c r="U10461" s="1"/>
      <c r="V10461" s="1"/>
      <c r="W10461" s="1"/>
      <c r="X10461" s="1"/>
      <c r="Y10461" s="1"/>
      <c r="Z10461" s="1"/>
      <c r="AA10461" s="1"/>
      <c r="AB10461" s="1"/>
      <c r="AC10461" s="1"/>
      <c r="AD10461" s="1"/>
      <c r="AE10461" s="1"/>
      <c r="AF10461" s="1"/>
      <c r="AG10461" s="1"/>
      <c r="AH10461" s="1"/>
      <c r="AI10461" s="1"/>
      <c r="AJ10461" s="1"/>
    </row>
    <row r="10462" customFormat="false" ht="15.75" hidden="false" customHeight="true" outlineLevel="0" collapsed="false">
      <c r="A10462" s="1"/>
      <c r="B10462" s="11" t="str">
        <f aca="false">MID(L10462,1,1)</f>
        <v>8</v>
      </c>
      <c r="C10462" s="11" t="str">
        <f aca="false">MID(L10462,2,1)</f>
        <v>4</v>
      </c>
      <c r="D10462" s="11" t="str">
        <f aca="false">MID(L10462,3,1)</f>
        <v>2</v>
      </c>
      <c r="E10462" s="11" t="str">
        <f aca="false">MID(L10462,4,1)</f>
        <v>0</v>
      </c>
      <c r="F10462" s="11" t="str">
        <f aca="false">MID(L10462,5,2)</f>
        <v>00</v>
      </c>
      <c r="G10462" s="11" t="str">
        <f aca="false">MID(L10462,7,1)</f>
        <v>0</v>
      </c>
      <c r="H10462" s="11" t="str">
        <f aca="false">MID(L10462,8,1)</f>
        <v>0</v>
      </c>
      <c r="I10462" s="12" t="str">
        <f aca="false">IF(O10462="1","-x-",IF(O10462&lt;="4",MID(L10462,1,O10462-1),IF(O10462="5",MID(L10462,1,4),IF(O10462="6",MID(L10462,1,6),IF(AND(O10462="7",G10462="0"),MID(L10462,1,6),MID(L10462,1,7))))))</f>
        <v>84</v>
      </c>
      <c r="J10462" s="11" t="n">
        <v>2026</v>
      </c>
      <c r="K10462" s="11" t="s">
        <v>15</v>
      </c>
      <c r="L10462" s="32" t="n">
        <v>84200000</v>
      </c>
      <c r="M10462" s="1" t="s">
        <v>3539</v>
      </c>
      <c r="N10462" s="15" t="s">
        <v>5190</v>
      </c>
      <c r="O10462" s="15" t="str">
        <f aca="false">IF(H10462&lt;&gt;"0","7",IF(G10462&lt;&gt;"0","6",IF(F10462&lt;&gt;"00","5",IF(E10462&lt;&gt;"0","4",IF(D10462&lt;&gt;"0","3",IF(C10462&lt;&gt;"0","2",IF(B10462&lt;&gt;"0","1","-x-")))))))</f>
        <v>3</v>
      </c>
      <c r="P10462" s="16" t="str">
        <f aca="false">IF(O10462="1",MID(L10462,1,1),IF(O10462="2",MID(L10462,1,2),IF(O10462="3",MID(L10462,1,3),IF(O10462="4",MID(L10462,1,4),IF(O10462="5",MID(L10462,1,6),IF(O10462="6",MID(L10462,1,7),IF(O10462="7",MID(L10462,1,8),IF(O10462="8",MID(L10462,1,10)))))))))</f>
        <v>842</v>
      </c>
      <c r="Q10462" s="1"/>
      <c r="R10462" s="1"/>
      <c r="S10462" s="1"/>
      <c r="T10462" s="1"/>
      <c r="U10462" s="1"/>
      <c r="V10462" s="1"/>
      <c r="W10462" s="1"/>
      <c r="X10462" s="1"/>
      <c r="Y10462" s="1"/>
      <c r="Z10462" s="1"/>
      <c r="AA10462" s="1"/>
      <c r="AB10462" s="1"/>
      <c r="AC10462" s="1"/>
      <c r="AD10462" s="1"/>
      <c r="AE10462" s="1"/>
      <c r="AF10462" s="1"/>
      <c r="AG10462" s="1"/>
      <c r="AH10462" s="1"/>
      <c r="AI10462" s="1"/>
      <c r="AJ10462" s="1"/>
    </row>
    <row r="10463" customFormat="false" ht="15.75" hidden="false" customHeight="true" outlineLevel="0" collapsed="false">
      <c r="A10463" s="1"/>
      <c r="B10463" s="11" t="str">
        <f aca="false">MID(L10463,1,1)</f>
        <v>8</v>
      </c>
      <c r="C10463" s="11" t="str">
        <f aca="false">MID(L10463,2,1)</f>
        <v>4</v>
      </c>
      <c r="D10463" s="11" t="str">
        <f aca="false">MID(L10463,3,1)</f>
        <v>2</v>
      </c>
      <c r="E10463" s="11" t="str">
        <f aca="false">MID(L10463,4,1)</f>
        <v>1</v>
      </c>
      <c r="F10463" s="11" t="str">
        <f aca="false">MID(L10463,5,2)</f>
        <v>00</v>
      </c>
      <c r="G10463" s="11" t="str">
        <f aca="false">MID(L10463,7,1)</f>
        <v>0</v>
      </c>
      <c r="H10463" s="11" t="str">
        <f aca="false">MID(L10463,8,1)</f>
        <v>0</v>
      </c>
      <c r="I10463" s="12" t="str">
        <f aca="false">IF(O10463="1","-x-",IF(O10463&lt;="4",MID(L10463,1,O10463-1),IF(O10463="5",MID(L10463,1,4),IF(O10463="6",MID(L10463,1,6),IF(AND(O10463="7",G10463="0"),MID(L10463,1,6),MID(L10463,1,7))))))</f>
        <v>842</v>
      </c>
      <c r="J10463" s="11" t="n">
        <v>2026</v>
      </c>
      <c r="K10463" s="11" t="s">
        <v>15</v>
      </c>
      <c r="L10463" s="32" t="n">
        <v>84210000</v>
      </c>
      <c r="M10463" s="1" t="s">
        <v>5103</v>
      </c>
      <c r="N10463" s="15" t="s">
        <v>5190</v>
      </c>
      <c r="O10463" s="15" t="str">
        <f aca="false">IF(H10463&lt;&gt;"0","7",IF(G10463&lt;&gt;"0","6",IF(F10463&lt;&gt;"00","5",IF(E10463&lt;&gt;"0","4",IF(D10463&lt;&gt;"0","3",IF(C10463&lt;&gt;"0","2",IF(B10463&lt;&gt;"0","1","-x-")))))))</f>
        <v>4</v>
      </c>
      <c r="P10463" s="16" t="str">
        <f aca="false">IF(O10463="1",MID(L10463,1,1),IF(O10463="2",MID(L10463,1,2),IF(O10463="3",MID(L10463,1,3),IF(O10463="4",MID(L10463,1,4),IF(O10463="5",MID(L10463,1,6),IF(O10463="6",MID(L10463,1,7),IF(O10463="7",MID(L10463,1,8),IF(O10463="8",MID(L10463,1,10)))))))))</f>
        <v>8421</v>
      </c>
      <c r="Q10463" s="1"/>
      <c r="R10463" s="1"/>
      <c r="S10463" s="1"/>
      <c r="T10463" s="1"/>
      <c r="U10463" s="1"/>
      <c r="V10463" s="1"/>
      <c r="W10463" s="1"/>
      <c r="X10463" s="1"/>
      <c r="Y10463" s="1"/>
      <c r="Z10463" s="1"/>
      <c r="AA10463" s="1"/>
      <c r="AB10463" s="1"/>
      <c r="AC10463" s="1"/>
      <c r="AD10463" s="1"/>
      <c r="AE10463" s="1"/>
      <c r="AF10463" s="1"/>
      <c r="AG10463" s="1"/>
      <c r="AH10463" s="1"/>
      <c r="AI10463" s="1"/>
      <c r="AJ10463" s="1"/>
    </row>
    <row r="10464" customFormat="false" ht="15.75" hidden="false" customHeight="true" outlineLevel="0" collapsed="false">
      <c r="A10464" s="1"/>
      <c r="B10464" s="11" t="str">
        <f aca="false">MID(L10464,1,1)</f>
        <v>8</v>
      </c>
      <c r="C10464" s="11" t="str">
        <f aca="false">MID(L10464,2,1)</f>
        <v>4</v>
      </c>
      <c r="D10464" s="11" t="str">
        <f aca="false">MID(L10464,3,1)</f>
        <v>2</v>
      </c>
      <c r="E10464" s="11" t="str">
        <f aca="false">MID(L10464,4,1)</f>
        <v>1</v>
      </c>
      <c r="F10464" s="11" t="str">
        <f aca="false">MID(L10464,5,2)</f>
        <v>50</v>
      </c>
      <c r="G10464" s="11" t="str">
        <f aca="false">MID(L10464,7,1)</f>
        <v>0</v>
      </c>
      <c r="H10464" s="11" t="str">
        <f aca="false">MID(L10464,8,1)</f>
        <v>0</v>
      </c>
      <c r="I10464" s="12" t="str">
        <f aca="false">IF(O10464="1","-x-",IF(O10464&lt;="4",MID(L10464,1,O10464-1),IF(O10464="5",MID(L10464,1,4),IF(O10464="6",MID(L10464,1,6),IF(AND(O10464="7",G10464="0"),MID(L10464,1,6),MID(L10464,1,7))))))</f>
        <v>8421</v>
      </c>
      <c r="J10464" s="11" t="n">
        <v>2026</v>
      </c>
      <c r="K10464" s="11" t="s">
        <v>15</v>
      </c>
      <c r="L10464" s="32" t="n">
        <v>84215000</v>
      </c>
      <c r="M10464" s="1" t="s">
        <v>3064</v>
      </c>
      <c r="N10464" s="15" t="s">
        <v>5190</v>
      </c>
      <c r="O10464" s="15" t="str">
        <f aca="false">IF(H10464&lt;&gt;"0","7",IF(G10464&lt;&gt;"0","6",IF(F10464&lt;&gt;"00","5",IF(E10464&lt;&gt;"0","4",IF(D10464&lt;&gt;"0","3",IF(C10464&lt;&gt;"0","2",IF(B10464&lt;&gt;"0","1","-x-")))))))</f>
        <v>5</v>
      </c>
      <c r="P10464" s="16" t="str">
        <f aca="false">IF(O10464="1",MID(L10464,1,1),IF(O10464="2",MID(L10464,1,2),IF(O10464="3",MID(L10464,1,3),IF(O10464="4",MID(L10464,1,4),IF(O10464="5",MID(L10464,1,6),IF(O10464="6",MID(L10464,1,7),IF(O10464="7",MID(L10464,1,8),IF(O10464="8",MID(L10464,1,10)))))))))</f>
        <v>842150</v>
      </c>
      <c r="Q10464" s="1"/>
      <c r="R10464" s="1"/>
      <c r="S10464" s="1"/>
      <c r="T10464" s="1"/>
      <c r="U10464" s="1" t="s">
        <v>3619</v>
      </c>
      <c r="V10464" s="1"/>
      <c r="W10464" s="1"/>
      <c r="X10464" s="1"/>
      <c r="Y10464" s="1"/>
      <c r="Z10464" s="1"/>
      <c r="AA10464" s="1"/>
      <c r="AB10464" s="1"/>
      <c r="AC10464" s="1"/>
      <c r="AD10464" s="1"/>
      <c r="AE10464" s="1"/>
      <c r="AF10464" s="1"/>
      <c r="AG10464" s="1"/>
      <c r="AH10464" s="1"/>
      <c r="AI10464" s="1"/>
      <c r="AJ10464" s="1"/>
    </row>
    <row r="10465" customFormat="false" ht="15.75" hidden="false" customHeight="true" outlineLevel="0" collapsed="false">
      <c r="A10465" s="1"/>
      <c r="B10465" s="11" t="str">
        <f aca="false">MID(L10465,1,1)</f>
        <v>8</v>
      </c>
      <c r="C10465" s="11" t="str">
        <f aca="false">MID(L10465,2,1)</f>
        <v>4</v>
      </c>
      <c r="D10465" s="11" t="str">
        <f aca="false">MID(L10465,3,1)</f>
        <v>2</v>
      </c>
      <c r="E10465" s="11" t="str">
        <f aca="false">MID(L10465,4,1)</f>
        <v>1</v>
      </c>
      <c r="F10465" s="11" t="str">
        <f aca="false">MID(L10465,5,2)</f>
        <v>50</v>
      </c>
      <c r="G10465" s="11" t="str">
        <f aca="false">MID(L10465,7,1)</f>
        <v>0</v>
      </c>
      <c r="H10465" s="11" t="str">
        <f aca="false">MID(L10465,8,1)</f>
        <v>1</v>
      </c>
      <c r="I10465" s="12" t="str">
        <f aca="false">IF(O10465="1","-x-",IF(O10465&lt;="4",MID(L10465,1,O10465-1),IF(O10465="5",MID(L10465,1,4),IF(O10465="6",MID(L10465,1,6),IF(AND(O10465="7",G10465="0"),MID(L10465,1,6),MID(L10465,1,7))))))</f>
        <v>842150</v>
      </c>
      <c r="J10465" s="11" t="n">
        <v>2026</v>
      </c>
      <c r="K10465" s="11" t="s">
        <v>15</v>
      </c>
      <c r="L10465" s="32" t="n">
        <v>84215001</v>
      </c>
      <c r="M10465" s="1" t="s">
        <v>3620</v>
      </c>
      <c r="N10465" s="15" t="str">
        <f aca="false">IF(ISERROR(VLOOKUP(P10465,$I$2:$I$5308,1,FALSE()))=FALSE(),"S","A")</f>
        <v>A</v>
      </c>
      <c r="O10465" s="15" t="str">
        <f aca="false">IF(H10465&lt;&gt;"0","7",IF(G10465&lt;&gt;"0","6",IF(F10465&lt;&gt;"00","5",IF(E10465&lt;&gt;"0","4",IF(D10465&lt;&gt;"0","3",IF(C10465&lt;&gt;"0","2",IF(B10465&lt;&gt;"0","1","-x-")))))))</f>
        <v>7</v>
      </c>
      <c r="P10465" s="16" t="str">
        <f aca="false">IF(O10465="1",MID(L10465,1,1),IF(O10465="2",MID(L10465,1,2),IF(O10465="3",MID(L10465,1,3),IF(O10465="4",MID(L10465,1,4),IF(O10465="5",MID(L10465,1,6),IF(O10465="6",MID(L10465,1,7),IF(O10465="7",MID(L10465,1,8),IF(O10465="8",MID(L10465,1,10)))))))))</f>
        <v>84215001</v>
      </c>
      <c r="Q10465" s="1"/>
      <c r="R10465" s="1"/>
      <c r="S10465" s="1"/>
      <c r="T10465" s="1"/>
      <c r="U10465" s="1"/>
      <c r="V10465" s="1"/>
      <c r="W10465" s="1"/>
      <c r="X10465" s="1"/>
      <c r="Y10465" s="1"/>
      <c r="Z10465" s="1"/>
      <c r="AA10465" s="1"/>
      <c r="AB10465" s="1"/>
      <c r="AC10465" s="1"/>
      <c r="AD10465" s="1"/>
      <c r="AE10465" s="1"/>
      <c r="AF10465" s="1"/>
      <c r="AG10465" s="1"/>
      <c r="AH10465" s="1"/>
      <c r="AI10465" s="1"/>
      <c r="AJ10465" s="1"/>
    </row>
    <row r="10466" customFormat="false" ht="15.75" hidden="false" customHeight="true" outlineLevel="0" collapsed="false">
      <c r="A10466" s="1"/>
      <c r="B10466" s="11" t="str">
        <f aca="false">MID(L10466,1,1)</f>
        <v>8</v>
      </c>
      <c r="C10466" s="11" t="str">
        <f aca="false">MID(L10466,2,1)</f>
        <v>4</v>
      </c>
      <c r="D10466" s="11" t="str">
        <f aca="false">MID(L10466,3,1)</f>
        <v>2</v>
      </c>
      <c r="E10466" s="11" t="str">
        <f aca="false">MID(L10466,4,1)</f>
        <v>1</v>
      </c>
      <c r="F10466" s="11" t="str">
        <f aca="false">MID(L10466,5,2)</f>
        <v>50</v>
      </c>
      <c r="G10466" s="11" t="str">
        <f aca="false">MID(L10466,7,1)</f>
        <v>0</v>
      </c>
      <c r="H10466" s="11" t="str">
        <f aca="false">MID(L10466,8,1)</f>
        <v>3</v>
      </c>
      <c r="I10466" s="12" t="str">
        <f aca="false">IF(O10466="1","-x-",IF(O10466&lt;="4",MID(L10466,1,O10466-1),IF(O10466="5",MID(L10466,1,4),IF(O10466="6",MID(L10466,1,6),IF(AND(O10466="7",G10466="0"),MID(L10466,1,6),MID(L10466,1,7))))))</f>
        <v>842150</v>
      </c>
      <c r="J10466" s="11" t="n">
        <v>2026</v>
      </c>
      <c r="K10466" s="11" t="s">
        <v>15</v>
      </c>
      <c r="L10466" s="32" t="n">
        <v>84215003</v>
      </c>
      <c r="M10466" s="1" t="s">
        <v>3622</v>
      </c>
      <c r="N10466" s="15" t="str">
        <f aca="false">IF(ISERROR(VLOOKUP(P10466,$I$2:$I$5308,1,FALSE()))=FALSE(),"S","A")</f>
        <v>A</v>
      </c>
      <c r="O10466" s="15" t="str">
        <f aca="false">IF(H10466&lt;&gt;"0","7",IF(G10466&lt;&gt;"0","6",IF(F10466&lt;&gt;"00","5",IF(E10466&lt;&gt;"0","4",IF(D10466&lt;&gt;"0","3",IF(C10466&lt;&gt;"0","2",IF(B10466&lt;&gt;"0","1","-x-")))))))</f>
        <v>7</v>
      </c>
      <c r="P10466" s="16" t="str">
        <f aca="false">IF(O10466="1",MID(L10466,1,1),IF(O10466="2",MID(L10466,1,2),IF(O10466="3",MID(L10466,1,3),IF(O10466="4",MID(L10466,1,4),IF(O10466="5",MID(L10466,1,6),IF(O10466="6",MID(L10466,1,7),IF(O10466="7",MID(L10466,1,8),IF(O10466="8",MID(L10466,1,10)))))))))</f>
        <v>84215003</v>
      </c>
      <c r="Q10466" s="1"/>
      <c r="R10466" s="1"/>
      <c r="S10466" s="1"/>
      <c r="T10466" s="1"/>
      <c r="U10466" s="1"/>
      <c r="V10466" s="1"/>
      <c r="W10466" s="1"/>
      <c r="X10466" s="1"/>
      <c r="Y10466" s="1"/>
      <c r="Z10466" s="1"/>
      <c r="AA10466" s="1"/>
      <c r="AB10466" s="1"/>
      <c r="AC10466" s="1"/>
      <c r="AD10466" s="1"/>
      <c r="AE10466" s="1"/>
      <c r="AF10466" s="1"/>
      <c r="AG10466" s="1"/>
      <c r="AH10466" s="1"/>
      <c r="AI10466" s="1"/>
      <c r="AJ10466" s="1"/>
    </row>
    <row r="10467" customFormat="false" ht="15.75" hidden="false" customHeight="true" outlineLevel="0" collapsed="false">
      <c r="A10467" s="1"/>
      <c r="B10467" s="11" t="str">
        <f aca="false">MID(L10467,1,1)</f>
        <v>8</v>
      </c>
      <c r="C10467" s="11" t="str">
        <f aca="false">MID(L10467,2,1)</f>
        <v>4</v>
      </c>
      <c r="D10467" s="11" t="str">
        <f aca="false">MID(L10467,3,1)</f>
        <v>2</v>
      </c>
      <c r="E10467" s="11" t="str">
        <f aca="false">MID(L10467,4,1)</f>
        <v>2</v>
      </c>
      <c r="F10467" s="11" t="str">
        <f aca="false">MID(L10467,5,2)</f>
        <v>00</v>
      </c>
      <c r="G10467" s="11" t="str">
        <f aca="false">MID(L10467,7,1)</f>
        <v>0</v>
      </c>
      <c r="H10467" s="11" t="str">
        <f aca="false">MID(L10467,8,1)</f>
        <v>0</v>
      </c>
      <c r="I10467" s="12" t="str">
        <f aca="false">IF(O10467="1","-x-",IF(O10467&lt;="4",MID(L10467,1,O10467-1),IF(O10467="5",MID(L10467,1,4),IF(O10467="6",MID(L10467,1,6),IF(AND(O10467="7",G10467="0"),MID(L10467,1,6),MID(L10467,1,7))))))</f>
        <v>842</v>
      </c>
      <c r="J10467" s="11" t="n">
        <v>2026</v>
      </c>
      <c r="K10467" s="11" t="s">
        <v>15</v>
      </c>
      <c r="L10467" s="32" t="n">
        <v>84220000</v>
      </c>
      <c r="M10467" s="1" t="s">
        <v>3628</v>
      </c>
      <c r="N10467" s="15" t="s">
        <v>5190</v>
      </c>
      <c r="O10467" s="15" t="str">
        <f aca="false">IF(H10467&lt;&gt;"0","7",IF(G10467&lt;&gt;"0","6",IF(F10467&lt;&gt;"00","5",IF(E10467&lt;&gt;"0","4",IF(D10467&lt;&gt;"0","3",IF(C10467&lt;&gt;"0","2",IF(B10467&lt;&gt;"0","1","-x-")))))))</f>
        <v>4</v>
      </c>
      <c r="P10467" s="16" t="str">
        <f aca="false">IF(O10467="1",MID(L10467,1,1),IF(O10467="2",MID(L10467,1,2),IF(O10467="3",MID(L10467,1,3),IF(O10467="4",MID(L10467,1,4),IF(O10467="5",MID(L10467,1,6),IF(O10467="6",MID(L10467,1,7),IF(O10467="7",MID(L10467,1,8),IF(O10467="8",MID(L10467,1,10)))))))))</f>
        <v>8422</v>
      </c>
      <c r="Q10467" s="1"/>
      <c r="R10467" s="1"/>
      <c r="S10467" s="1"/>
      <c r="T10467" s="1"/>
      <c r="U10467" s="1"/>
      <c r="V10467" s="1"/>
      <c r="W10467" s="1"/>
      <c r="X10467" s="1"/>
      <c r="Y10467" s="1"/>
      <c r="Z10467" s="1"/>
      <c r="AA10467" s="1"/>
      <c r="AB10467" s="1"/>
      <c r="AC10467" s="1"/>
      <c r="AD10467" s="1"/>
      <c r="AE10467" s="1"/>
      <c r="AF10467" s="1"/>
      <c r="AG10467" s="1"/>
      <c r="AH10467" s="1"/>
      <c r="AI10467" s="1"/>
      <c r="AJ10467" s="1"/>
    </row>
    <row r="10468" customFormat="false" ht="15.75" hidden="false" customHeight="true" outlineLevel="0" collapsed="false">
      <c r="A10468" s="1"/>
      <c r="B10468" s="11" t="str">
        <f aca="false">MID(L10468,1,1)</f>
        <v>8</v>
      </c>
      <c r="C10468" s="11" t="str">
        <f aca="false">MID(L10468,2,1)</f>
        <v>4</v>
      </c>
      <c r="D10468" s="11" t="str">
        <f aca="false">MID(L10468,3,1)</f>
        <v>2</v>
      </c>
      <c r="E10468" s="11" t="str">
        <f aca="false">MID(L10468,4,1)</f>
        <v>2</v>
      </c>
      <c r="F10468" s="11" t="str">
        <f aca="false">MID(L10468,5,2)</f>
        <v>01</v>
      </c>
      <c r="G10468" s="11" t="str">
        <f aca="false">MID(L10468,7,1)</f>
        <v>0</v>
      </c>
      <c r="H10468" s="11" t="str">
        <f aca="false">MID(L10468,8,1)</f>
        <v>0</v>
      </c>
      <c r="I10468" s="12" t="str">
        <f aca="false">IF(O10468="1","-x-",IF(O10468&lt;="4",MID(L10468,1,O10468-1),IF(O10468="5",MID(L10468,1,4),IF(O10468="6",MID(L10468,1,6),IF(AND(O10468="7",G10468="0"),MID(L10468,1,6),MID(L10468,1,7))))))</f>
        <v>8422</v>
      </c>
      <c r="J10468" s="11" t="n">
        <v>2026</v>
      </c>
      <c r="K10468" s="11" t="s">
        <v>15</v>
      </c>
      <c r="L10468" s="32" t="n">
        <v>84220100</v>
      </c>
      <c r="M10468" s="1" t="s">
        <v>3629</v>
      </c>
      <c r="N10468" s="15" t="s">
        <v>5190</v>
      </c>
      <c r="O10468" s="15" t="str">
        <f aca="false">IF(H10468&lt;&gt;"0","7",IF(G10468&lt;&gt;"0","6",IF(F10468&lt;&gt;"00","5",IF(E10468&lt;&gt;"0","4",IF(D10468&lt;&gt;"0","3",IF(C10468&lt;&gt;"0","2",IF(B10468&lt;&gt;"0","1","-x-")))))))</f>
        <v>5</v>
      </c>
      <c r="P10468" s="16" t="str">
        <f aca="false">IF(O10468="1",MID(L10468,1,1),IF(O10468="2",MID(L10468,1,2),IF(O10468="3",MID(L10468,1,3),IF(O10468="4",MID(L10468,1,4),IF(O10468="5",MID(L10468,1,6),IF(O10468="6",MID(L10468,1,7),IF(O10468="7",MID(L10468,1,8),IF(O10468="8",MID(L10468,1,10)))))))))</f>
        <v>842201</v>
      </c>
      <c r="Q10468" s="1"/>
      <c r="R10468" s="1"/>
      <c r="S10468" s="1"/>
      <c r="T10468" s="1"/>
      <c r="U10468" s="1"/>
      <c r="V10468" s="1"/>
      <c r="W10468" s="1"/>
      <c r="X10468" s="1"/>
      <c r="Y10468" s="1"/>
      <c r="Z10468" s="1"/>
      <c r="AA10468" s="1"/>
      <c r="AB10468" s="1"/>
      <c r="AC10468" s="1"/>
      <c r="AD10468" s="1"/>
      <c r="AE10468" s="1"/>
      <c r="AF10468" s="1"/>
      <c r="AG10468" s="1"/>
      <c r="AH10468" s="1"/>
      <c r="AI10468" s="1"/>
      <c r="AJ10468" s="1"/>
    </row>
    <row r="10469" customFormat="false" ht="15.75" hidden="false" customHeight="true" outlineLevel="0" collapsed="false">
      <c r="A10469" s="1"/>
      <c r="B10469" s="11" t="str">
        <f aca="false">MID(L10469,1,1)</f>
        <v>8</v>
      </c>
      <c r="C10469" s="11" t="str">
        <f aca="false">MID(L10469,2,1)</f>
        <v>4</v>
      </c>
      <c r="D10469" s="11" t="str">
        <f aca="false">MID(L10469,3,1)</f>
        <v>2</v>
      </c>
      <c r="E10469" s="11" t="str">
        <f aca="false">MID(L10469,4,1)</f>
        <v>2</v>
      </c>
      <c r="F10469" s="11" t="str">
        <f aca="false">MID(L10469,5,2)</f>
        <v>01</v>
      </c>
      <c r="G10469" s="11" t="str">
        <f aca="false">MID(L10469,7,1)</f>
        <v>0</v>
      </c>
      <c r="H10469" s="11" t="str">
        <f aca="false">MID(L10469,8,1)</f>
        <v>1</v>
      </c>
      <c r="I10469" s="12" t="str">
        <f aca="false">IF(O10469="1","-x-",IF(O10469&lt;="4",MID(L10469,1,O10469-1),IF(O10469="5",MID(L10469,1,4),IF(O10469="6",MID(L10469,1,6),IF(AND(O10469="7",G10469="0"),MID(L10469,1,6),MID(L10469,1,7))))))</f>
        <v>842201</v>
      </c>
      <c r="J10469" s="11" t="n">
        <v>2026</v>
      </c>
      <c r="K10469" s="11" t="s">
        <v>15</v>
      </c>
      <c r="L10469" s="32" t="n">
        <v>84220101</v>
      </c>
      <c r="M10469" s="1" t="s">
        <v>3630</v>
      </c>
      <c r="N10469" s="15" t="str">
        <f aca="false">IF(ISERROR(VLOOKUP(P10469,$I$2:$I$5308,1,FALSE()))=FALSE(),"S","A")</f>
        <v>A</v>
      </c>
      <c r="O10469" s="15" t="str">
        <f aca="false">IF(H10469&lt;&gt;"0","7",IF(G10469&lt;&gt;"0","6",IF(F10469&lt;&gt;"00","5",IF(E10469&lt;&gt;"0","4",IF(D10469&lt;&gt;"0","3",IF(C10469&lt;&gt;"0","2",IF(B10469&lt;&gt;"0","1","-x-")))))))</f>
        <v>7</v>
      </c>
      <c r="P10469" s="16" t="str">
        <f aca="false">IF(O10469="1",MID(L10469,1,1),IF(O10469="2",MID(L10469,1,2),IF(O10469="3",MID(L10469,1,3),IF(O10469="4",MID(L10469,1,4),IF(O10469="5",MID(L10469,1,6),IF(O10469="6",MID(L10469,1,7),IF(O10469="7",MID(L10469,1,8),IF(O10469="8",MID(L10469,1,10)))))))))</f>
        <v>84220101</v>
      </c>
      <c r="Q10469" s="1"/>
      <c r="R10469" s="1"/>
      <c r="S10469" s="1"/>
      <c r="T10469" s="1"/>
      <c r="U10469" s="1"/>
      <c r="V10469" s="1"/>
      <c r="W10469" s="1"/>
      <c r="X10469" s="1"/>
      <c r="Y10469" s="1"/>
      <c r="Z10469" s="1"/>
      <c r="AA10469" s="1"/>
      <c r="AB10469" s="1"/>
      <c r="AC10469" s="1"/>
      <c r="AD10469" s="1"/>
      <c r="AE10469" s="1"/>
      <c r="AF10469" s="1"/>
      <c r="AG10469" s="1"/>
      <c r="AH10469" s="1"/>
      <c r="AI10469" s="1"/>
      <c r="AJ10469" s="1"/>
    </row>
    <row r="10470" customFormat="false" ht="15.75" hidden="false" customHeight="true" outlineLevel="0" collapsed="false">
      <c r="A10470" s="1"/>
      <c r="B10470" s="11" t="str">
        <f aca="false">MID(L10470,1,1)</f>
        <v>8</v>
      </c>
      <c r="C10470" s="11" t="str">
        <f aca="false">MID(L10470,2,1)</f>
        <v>4</v>
      </c>
      <c r="D10470" s="11" t="str">
        <f aca="false">MID(L10470,3,1)</f>
        <v>2</v>
      </c>
      <c r="E10470" s="11" t="str">
        <f aca="false">MID(L10470,4,1)</f>
        <v>2</v>
      </c>
      <c r="F10470" s="11" t="str">
        <f aca="false">MID(L10470,5,2)</f>
        <v>01</v>
      </c>
      <c r="G10470" s="11" t="str">
        <f aca="false">MID(L10470,7,1)</f>
        <v>0</v>
      </c>
      <c r="H10470" s="11" t="str">
        <f aca="false">MID(L10470,8,1)</f>
        <v>3</v>
      </c>
      <c r="I10470" s="12" t="str">
        <f aca="false">IF(O10470="1","-x-",IF(O10470&lt;="4",MID(L10470,1,O10470-1),IF(O10470="5",MID(L10470,1,4),IF(O10470="6",MID(L10470,1,6),IF(AND(O10470="7",G10470="0"),MID(L10470,1,6),MID(L10470,1,7))))))</f>
        <v>842201</v>
      </c>
      <c r="J10470" s="11" t="n">
        <v>2026</v>
      </c>
      <c r="K10470" s="11" t="s">
        <v>15</v>
      </c>
      <c r="L10470" s="32" t="n">
        <v>84220103</v>
      </c>
      <c r="M10470" s="1" t="s">
        <v>3632</v>
      </c>
      <c r="N10470" s="15" t="str">
        <f aca="false">IF(ISERROR(VLOOKUP(P10470,$I$2:$I$5308,1,FALSE()))=FALSE(),"S","A")</f>
        <v>A</v>
      </c>
      <c r="O10470" s="15" t="str">
        <f aca="false">IF(H10470&lt;&gt;"0","7",IF(G10470&lt;&gt;"0","6",IF(F10470&lt;&gt;"00","5",IF(E10470&lt;&gt;"0","4",IF(D10470&lt;&gt;"0","3",IF(C10470&lt;&gt;"0","2",IF(B10470&lt;&gt;"0","1","-x-")))))))</f>
        <v>7</v>
      </c>
      <c r="P10470" s="16" t="str">
        <f aca="false">IF(O10470="1",MID(L10470,1,1),IF(O10470="2",MID(L10470,1,2),IF(O10470="3",MID(L10470,1,3),IF(O10470="4",MID(L10470,1,4),IF(O10470="5",MID(L10470,1,6),IF(O10470="6",MID(L10470,1,7),IF(O10470="7",MID(L10470,1,8),IF(O10470="8",MID(L10470,1,10)))))))))</f>
        <v>84220103</v>
      </c>
      <c r="Q10470" s="1"/>
      <c r="R10470" s="1"/>
      <c r="S10470" s="1"/>
      <c r="T10470" s="1"/>
      <c r="U10470" s="1"/>
      <c r="V10470" s="1"/>
      <c r="W10470" s="1"/>
      <c r="X10470" s="1"/>
      <c r="Y10470" s="1"/>
      <c r="Z10470" s="1"/>
      <c r="AA10470" s="1"/>
      <c r="AB10470" s="1"/>
      <c r="AC10470" s="1"/>
      <c r="AD10470" s="1"/>
      <c r="AE10470" s="1"/>
      <c r="AF10470" s="1"/>
      <c r="AG10470" s="1"/>
      <c r="AH10470" s="1"/>
      <c r="AI10470" s="1"/>
      <c r="AJ10470" s="1"/>
    </row>
    <row r="10471" customFormat="false" ht="15.75" hidden="false" customHeight="true" outlineLevel="0" collapsed="false">
      <c r="A10471" s="1"/>
      <c r="B10471" s="11" t="str">
        <f aca="false">MID(L10471,1,1)</f>
        <v>8</v>
      </c>
      <c r="C10471" s="11" t="str">
        <f aca="false">MID(L10471,2,1)</f>
        <v>4</v>
      </c>
      <c r="D10471" s="11" t="str">
        <f aca="false">MID(L10471,3,1)</f>
        <v>2</v>
      </c>
      <c r="E10471" s="11" t="str">
        <f aca="false">MID(L10471,4,1)</f>
        <v>2</v>
      </c>
      <c r="F10471" s="11" t="str">
        <f aca="false">MID(L10471,5,2)</f>
        <v>50</v>
      </c>
      <c r="G10471" s="11" t="str">
        <f aca="false">MID(L10471,7,1)</f>
        <v>0</v>
      </c>
      <c r="H10471" s="11" t="str">
        <f aca="false">MID(L10471,8,1)</f>
        <v>0</v>
      </c>
      <c r="I10471" s="12" t="str">
        <f aca="false">IF(O10471="1","-x-",IF(O10471&lt;="4",MID(L10471,1,O10471-1),IF(O10471="5",MID(L10471,1,4),IF(O10471="6",MID(L10471,1,6),IF(AND(O10471="7",G10471="0"),MID(L10471,1,6),MID(L10471,1,7))))))</f>
        <v>8422</v>
      </c>
      <c r="J10471" s="11" t="n">
        <v>2026</v>
      </c>
      <c r="K10471" s="11" t="s">
        <v>15</v>
      </c>
      <c r="L10471" s="32" t="n">
        <v>84225000</v>
      </c>
      <c r="M10471" s="1" t="s">
        <v>5104</v>
      </c>
      <c r="N10471" s="15" t="s">
        <v>5190</v>
      </c>
      <c r="O10471" s="15" t="str">
        <f aca="false">IF(H10471&lt;&gt;"0","7",IF(G10471&lt;&gt;"0","6",IF(F10471&lt;&gt;"00","5",IF(E10471&lt;&gt;"0","4",IF(D10471&lt;&gt;"0","3",IF(C10471&lt;&gt;"0","2",IF(B10471&lt;&gt;"0","1","-x-")))))))</f>
        <v>5</v>
      </c>
      <c r="P10471" s="16" t="str">
        <f aca="false">IF(O10471="1",MID(L10471,1,1),IF(O10471="2",MID(L10471,1,2),IF(O10471="3",MID(L10471,1,3),IF(O10471="4",MID(L10471,1,4),IF(O10471="5",MID(L10471,1,6),IF(O10471="6",MID(L10471,1,7),IF(O10471="7",MID(L10471,1,8),IF(O10471="8",MID(L10471,1,10)))))))))</f>
        <v>842250</v>
      </c>
      <c r="Q10471" s="1"/>
      <c r="R10471" s="1"/>
      <c r="S10471" s="1"/>
      <c r="T10471" s="1"/>
      <c r="U10471" s="1" t="s">
        <v>3639</v>
      </c>
      <c r="V10471" s="1"/>
      <c r="W10471" s="1"/>
      <c r="X10471" s="1"/>
      <c r="Y10471" s="1"/>
      <c r="Z10471" s="1"/>
      <c r="AA10471" s="1"/>
      <c r="AB10471" s="1"/>
      <c r="AC10471" s="1"/>
      <c r="AD10471" s="1"/>
      <c r="AE10471" s="1"/>
      <c r="AF10471" s="1"/>
      <c r="AG10471" s="1"/>
      <c r="AH10471" s="1"/>
      <c r="AI10471" s="1"/>
      <c r="AJ10471" s="1"/>
    </row>
    <row r="10472" customFormat="false" ht="15.75" hidden="false" customHeight="true" outlineLevel="0" collapsed="false">
      <c r="A10472" s="1"/>
      <c r="B10472" s="11" t="str">
        <f aca="false">MID(L10472,1,1)</f>
        <v>8</v>
      </c>
      <c r="C10472" s="11" t="str">
        <f aca="false">MID(L10472,2,1)</f>
        <v>4</v>
      </c>
      <c r="D10472" s="11" t="str">
        <f aca="false">MID(L10472,3,1)</f>
        <v>2</v>
      </c>
      <c r="E10472" s="11" t="str">
        <f aca="false">MID(L10472,4,1)</f>
        <v>2</v>
      </c>
      <c r="F10472" s="11" t="str">
        <f aca="false">MID(L10472,5,2)</f>
        <v>50</v>
      </c>
      <c r="G10472" s="11" t="str">
        <f aca="false">MID(L10472,7,1)</f>
        <v>0</v>
      </c>
      <c r="H10472" s="11" t="str">
        <f aca="false">MID(L10472,8,1)</f>
        <v>1</v>
      </c>
      <c r="I10472" s="12" t="str">
        <f aca="false">IF(O10472="1","-x-",IF(O10472&lt;="4",MID(L10472,1,O10472-1),IF(O10472="5",MID(L10472,1,4),IF(O10472="6",MID(L10472,1,6),IF(AND(O10472="7",G10472="0"),MID(L10472,1,6),MID(L10472,1,7))))))</f>
        <v>842250</v>
      </c>
      <c r="J10472" s="11" t="n">
        <v>2026</v>
      </c>
      <c r="K10472" s="11" t="s">
        <v>15</v>
      </c>
      <c r="L10472" s="32" t="n">
        <v>84225001</v>
      </c>
      <c r="M10472" s="1" t="s">
        <v>5105</v>
      </c>
      <c r="N10472" s="15" t="str">
        <f aca="false">IF(ISERROR(VLOOKUP(P10472,$I$2:$I$5308,1,FALSE()))=FALSE(),"S","A")</f>
        <v>A</v>
      </c>
      <c r="O10472" s="15" t="str">
        <f aca="false">IF(H10472&lt;&gt;"0","7",IF(G10472&lt;&gt;"0","6",IF(F10472&lt;&gt;"00","5",IF(E10472&lt;&gt;"0","4",IF(D10472&lt;&gt;"0","3",IF(C10472&lt;&gt;"0","2",IF(B10472&lt;&gt;"0","1","-x-")))))))</f>
        <v>7</v>
      </c>
      <c r="P10472" s="16" t="str">
        <f aca="false">IF(O10472="1",MID(L10472,1,1),IF(O10472="2",MID(L10472,1,2),IF(O10472="3",MID(L10472,1,3),IF(O10472="4",MID(L10472,1,4),IF(O10472="5",MID(L10472,1,6),IF(O10472="6",MID(L10472,1,7),IF(O10472="7",MID(L10472,1,8),IF(O10472="8",MID(L10472,1,10)))))))))</f>
        <v>84225001</v>
      </c>
      <c r="Q10472" s="1"/>
      <c r="R10472" s="1"/>
      <c r="S10472" s="1"/>
      <c r="T10472" s="1"/>
      <c r="U10472" s="1"/>
      <c r="V10472" s="1"/>
      <c r="W10472" s="1"/>
      <c r="X10472" s="1"/>
      <c r="Y10472" s="1"/>
      <c r="Z10472" s="1"/>
      <c r="AA10472" s="1"/>
      <c r="AB10472" s="1"/>
      <c r="AC10472" s="1"/>
      <c r="AD10472" s="1"/>
      <c r="AE10472" s="1"/>
      <c r="AF10472" s="1"/>
      <c r="AG10472" s="1"/>
      <c r="AH10472" s="1"/>
      <c r="AI10472" s="1"/>
      <c r="AJ10472" s="1"/>
    </row>
    <row r="10473" customFormat="false" ht="15.75" hidden="false" customHeight="true" outlineLevel="0" collapsed="false">
      <c r="A10473" s="1"/>
      <c r="B10473" s="11" t="str">
        <f aca="false">MID(L10473,1,1)</f>
        <v>8</v>
      </c>
      <c r="C10473" s="11" t="str">
        <f aca="false">MID(L10473,2,1)</f>
        <v>4</v>
      </c>
      <c r="D10473" s="11" t="str">
        <f aca="false">MID(L10473,3,1)</f>
        <v>2</v>
      </c>
      <c r="E10473" s="11" t="str">
        <f aca="false">MID(L10473,4,1)</f>
        <v>2</v>
      </c>
      <c r="F10473" s="11" t="str">
        <f aca="false">MID(L10473,5,2)</f>
        <v>50</v>
      </c>
      <c r="G10473" s="11" t="str">
        <f aca="false">MID(L10473,7,1)</f>
        <v>0</v>
      </c>
      <c r="H10473" s="11" t="str">
        <f aca="false">MID(L10473,8,1)</f>
        <v>3</v>
      </c>
      <c r="I10473" s="12" t="str">
        <f aca="false">IF(O10473="1","-x-",IF(O10473&lt;="4",MID(L10473,1,O10473-1),IF(O10473="5",MID(L10473,1,4),IF(O10473="6",MID(L10473,1,6),IF(AND(O10473="7",G10473="0"),MID(L10473,1,6),MID(L10473,1,7))))))</f>
        <v>842250</v>
      </c>
      <c r="J10473" s="11" t="n">
        <v>2026</v>
      </c>
      <c r="K10473" s="11" t="s">
        <v>15</v>
      </c>
      <c r="L10473" s="32" t="n">
        <v>84225003</v>
      </c>
      <c r="M10473" s="1" t="s">
        <v>5106</v>
      </c>
      <c r="N10473" s="15" t="str">
        <f aca="false">IF(ISERROR(VLOOKUP(P10473,$I$2:$I$5308,1,FALSE()))=FALSE(),"S","A")</f>
        <v>A</v>
      </c>
      <c r="O10473" s="15" t="str">
        <f aca="false">IF(H10473&lt;&gt;"0","7",IF(G10473&lt;&gt;"0","6",IF(F10473&lt;&gt;"00","5",IF(E10473&lt;&gt;"0","4",IF(D10473&lt;&gt;"0","3",IF(C10473&lt;&gt;"0","2",IF(B10473&lt;&gt;"0","1","-x-")))))))</f>
        <v>7</v>
      </c>
      <c r="P10473" s="16" t="str">
        <f aca="false">IF(O10473="1",MID(L10473,1,1),IF(O10473="2",MID(L10473,1,2),IF(O10473="3",MID(L10473,1,3),IF(O10473="4",MID(L10473,1,4),IF(O10473="5",MID(L10473,1,6),IF(O10473="6",MID(L10473,1,7),IF(O10473="7",MID(L10473,1,8),IF(O10473="8",MID(L10473,1,10)))))))))</f>
        <v>84225003</v>
      </c>
      <c r="Q10473" s="1"/>
      <c r="R10473" s="1"/>
      <c r="S10473" s="1"/>
      <c r="T10473" s="1"/>
      <c r="U10473" s="1"/>
      <c r="V10473" s="1"/>
      <c r="W10473" s="1"/>
      <c r="X10473" s="1"/>
      <c r="Y10473" s="1"/>
      <c r="Z10473" s="1"/>
      <c r="AA10473" s="1"/>
      <c r="AB10473" s="1"/>
      <c r="AC10473" s="1"/>
      <c r="AD10473" s="1"/>
      <c r="AE10473" s="1"/>
      <c r="AF10473" s="1"/>
      <c r="AG10473" s="1"/>
      <c r="AH10473" s="1"/>
      <c r="AI10473" s="1"/>
      <c r="AJ10473" s="1"/>
    </row>
    <row r="10474" customFormat="false" ht="15.75" hidden="false" customHeight="true" outlineLevel="0" collapsed="false">
      <c r="A10474" s="1"/>
      <c r="B10474" s="11" t="str">
        <f aca="false">MID(L10474,1,1)</f>
        <v>8</v>
      </c>
      <c r="C10474" s="11" t="str">
        <f aca="false">MID(L10474,2,1)</f>
        <v>4</v>
      </c>
      <c r="D10474" s="11" t="str">
        <f aca="false">MID(L10474,3,1)</f>
        <v>2</v>
      </c>
      <c r="E10474" s="11" t="str">
        <f aca="false">MID(L10474,4,1)</f>
        <v>2</v>
      </c>
      <c r="F10474" s="11" t="str">
        <f aca="false">MID(L10474,5,2)</f>
        <v>51</v>
      </c>
      <c r="G10474" s="11" t="str">
        <f aca="false">MID(L10474,7,1)</f>
        <v>0</v>
      </c>
      <c r="H10474" s="11" t="str">
        <f aca="false">MID(L10474,8,1)</f>
        <v>0</v>
      </c>
      <c r="I10474" s="12" t="str">
        <f aca="false">IF(O10474="1","-x-",IF(O10474&lt;="4",MID(L10474,1,O10474-1),IF(O10474="5",MID(L10474,1,4),IF(O10474="6",MID(L10474,1,6),IF(AND(O10474="7",G10474="0"),MID(L10474,1,6),MID(L10474,1,7))))))</f>
        <v>8422</v>
      </c>
      <c r="J10474" s="11" t="n">
        <v>2026</v>
      </c>
      <c r="K10474" s="11" t="s">
        <v>15</v>
      </c>
      <c r="L10474" s="32" t="n">
        <v>84225100</v>
      </c>
      <c r="M10474" s="1" t="s">
        <v>5107</v>
      </c>
      <c r="N10474" s="15" t="s">
        <v>5190</v>
      </c>
      <c r="O10474" s="15" t="str">
        <f aca="false">IF(H10474&lt;&gt;"0","7",IF(G10474&lt;&gt;"0","6",IF(F10474&lt;&gt;"00","5",IF(E10474&lt;&gt;"0","4",IF(D10474&lt;&gt;"0","3",IF(C10474&lt;&gt;"0","2",IF(B10474&lt;&gt;"0","1","-x-")))))))</f>
        <v>5</v>
      </c>
      <c r="P10474" s="16" t="str">
        <f aca="false">IF(O10474="1",MID(L10474,1,1),IF(O10474="2",MID(L10474,1,2),IF(O10474="3",MID(L10474,1,3),IF(O10474="4",MID(L10474,1,4),IF(O10474="5",MID(L10474,1,6),IF(O10474="6",MID(L10474,1,7),IF(O10474="7",MID(L10474,1,8),IF(O10474="8",MID(L10474,1,10)))))))))</f>
        <v>842251</v>
      </c>
      <c r="Q10474" s="1"/>
      <c r="R10474" s="1"/>
      <c r="S10474" s="1"/>
      <c r="T10474" s="1"/>
      <c r="U10474" s="1" t="s">
        <v>3649</v>
      </c>
      <c r="V10474" s="1"/>
      <c r="W10474" s="1"/>
      <c r="X10474" s="1"/>
      <c r="Y10474" s="1"/>
      <c r="Z10474" s="1"/>
      <c r="AA10474" s="1"/>
      <c r="AB10474" s="1"/>
      <c r="AC10474" s="1"/>
      <c r="AD10474" s="1"/>
      <c r="AE10474" s="1"/>
      <c r="AF10474" s="1"/>
      <c r="AG10474" s="1"/>
      <c r="AH10474" s="1"/>
      <c r="AI10474" s="1"/>
      <c r="AJ10474" s="1"/>
    </row>
    <row r="10475" customFormat="false" ht="15.75" hidden="false" customHeight="true" outlineLevel="0" collapsed="false">
      <c r="A10475" s="1"/>
      <c r="B10475" s="11" t="str">
        <f aca="false">MID(L10475,1,1)</f>
        <v>8</v>
      </c>
      <c r="C10475" s="11" t="str">
        <f aca="false">MID(L10475,2,1)</f>
        <v>4</v>
      </c>
      <c r="D10475" s="11" t="str">
        <f aca="false">MID(L10475,3,1)</f>
        <v>2</v>
      </c>
      <c r="E10475" s="11" t="str">
        <f aca="false">MID(L10475,4,1)</f>
        <v>2</v>
      </c>
      <c r="F10475" s="11" t="str">
        <f aca="false">MID(L10475,5,2)</f>
        <v>51</v>
      </c>
      <c r="G10475" s="11" t="str">
        <f aca="false">MID(L10475,7,1)</f>
        <v>0</v>
      </c>
      <c r="H10475" s="11" t="str">
        <f aca="false">MID(L10475,8,1)</f>
        <v>1</v>
      </c>
      <c r="I10475" s="12" t="str">
        <f aca="false">IF(O10475="1","-x-",IF(O10475&lt;="4",MID(L10475,1,O10475-1),IF(O10475="5",MID(L10475,1,4),IF(O10475="6",MID(L10475,1,6),IF(AND(O10475="7",G10475="0"),MID(L10475,1,6),MID(L10475,1,7))))))</f>
        <v>842251</v>
      </c>
      <c r="J10475" s="11" t="n">
        <v>2026</v>
      </c>
      <c r="K10475" s="11" t="s">
        <v>15</v>
      </c>
      <c r="L10475" s="32" t="n">
        <v>84225101</v>
      </c>
      <c r="M10475" s="1" t="s">
        <v>5108</v>
      </c>
      <c r="N10475" s="15" t="str">
        <f aca="false">IF(ISERROR(VLOOKUP(P10475,$I$2:$I$5308,1,FALSE()))=FALSE(),"S","A")</f>
        <v>A</v>
      </c>
      <c r="O10475" s="15" t="str">
        <f aca="false">IF(H10475&lt;&gt;"0","7",IF(G10475&lt;&gt;"0","6",IF(F10475&lt;&gt;"00","5",IF(E10475&lt;&gt;"0","4",IF(D10475&lt;&gt;"0","3",IF(C10475&lt;&gt;"0","2",IF(B10475&lt;&gt;"0","1","-x-")))))))</f>
        <v>7</v>
      </c>
      <c r="P10475" s="16" t="str">
        <f aca="false">IF(O10475="1",MID(L10475,1,1),IF(O10475="2",MID(L10475,1,2),IF(O10475="3",MID(L10475,1,3),IF(O10475="4",MID(L10475,1,4),IF(O10475="5",MID(L10475,1,6),IF(O10475="6",MID(L10475,1,7),IF(O10475="7",MID(L10475,1,8),IF(O10475="8",MID(L10475,1,10)))))))))</f>
        <v>84225101</v>
      </c>
      <c r="Q10475" s="1"/>
      <c r="R10475" s="1"/>
      <c r="S10475" s="1"/>
      <c r="T10475" s="1"/>
      <c r="U10475" s="1"/>
      <c r="V10475" s="1"/>
      <c r="W10475" s="1"/>
      <c r="X10475" s="1"/>
      <c r="Y10475" s="1"/>
      <c r="Z10475" s="1"/>
      <c r="AA10475" s="1"/>
      <c r="AB10475" s="1"/>
      <c r="AC10475" s="1"/>
      <c r="AD10475" s="1"/>
      <c r="AE10475" s="1"/>
      <c r="AF10475" s="1"/>
      <c r="AG10475" s="1"/>
      <c r="AH10475" s="1"/>
      <c r="AI10475" s="1"/>
      <c r="AJ10475" s="1"/>
    </row>
    <row r="10476" customFormat="false" ht="15.75" hidden="false" customHeight="true" outlineLevel="0" collapsed="false">
      <c r="A10476" s="1"/>
      <c r="B10476" s="11" t="str">
        <f aca="false">MID(L10476,1,1)</f>
        <v>8</v>
      </c>
      <c r="C10476" s="11" t="str">
        <f aca="false">MID(L10476,2,1)</f>
        <v>4</v>
      </c>
      <c r="D10476" s="11" t="str">
        <f aca="false">MID(L10476,3,1)</f>
        <v>2</v>
      </c>
      <c r="E10476" s="11" t="str">
        <f aca="false">MID(L10476,4,1)</f>
        <v>2</v>
      </c>
      <c r="F10476" s="11" t="str">
        <f aca="false">MID(L10476,5,2)</f>
        <v>51</v>
      </c>
      <c r="G10476" s="11" t="str">
        <f aca="false">MID(L10476,7,1)</f>
        <v>0</v>
      </c>
      <c r="H10476" s="11" t="str">
        <f aca="false">MID(L10476,8,1)</f>
        <v>3</v>
      </c>
      <c r="I10476" s="12" t="str">
        <f aca="false">IF(O10476="1","-x-",IF(O10476&lt;="4",MID(L10476,1,O10476-1),IF(O10476="5",MID(L10476,1,4),IF(O10476="6",MID(L10476,1,6),IF(AND(O10476="7",G10476="0"),MID(L10476,1,6),MID(L10476,1,7))))))</f>
        <v>842251</v>
      </c>
      <c r="J10476" s="11" t="n">
        <v>2026</v>
      </c>
      <c r="K10476" s="11" t="s">
        <v>15</v>
      </c>
      <c r="L10476" s="32" t="n">
        <v>84225103</v>
      </c>
      <c r="M10476" s="1" t="s">
        <v>5109</v>
      </c>
      <c r="N10476" s="15" t="str">
        <f aca="false">IF(ISERROR(VLOOKUP(P10476,$I$2:$I$5308,1,FALSE()))=FALSE(),"S","A")</f>
        <v>A</v>
      </c>
      <c r="O10476" s="15" t="str">
        <f aca="false">IF(H10476&lt;&gt;"0","7",IF(G10476&lt;&gt;"0","6",IF(F10476&lt;&gt;"00","5",IF(E10476&lt;&gt;"0","4",IF(D10476&lt;&gt;"0","3",IF(C10476&lt;&gt;"0","2",IF(B10476&lt;&gt;"0","1","-x-")))))))</f>
        <v>7</v>
      </c>
      <c r="P10476" s="16" t="str">
        <f aca="false">IF(O10476="1",MID(L10476,1,1),IF(O10476="2",MID(L10476,1,2),IF(O10476="3",MID(L10476,1,3),IF(O10476="4",MID(L10476,1,4),IF(O10476="5",MID(L10476,1,6),IF(O10476="6",MID(L10476,1,7),IF(O10476="7",MID(L10476,1,8),IF(O10476="8",MID(L10476,1,10)))))))))</f>
        <v>84225103</v>
      </c>
      <c r="Q10476" s="1"/>
      <c r="R10476" s="1"/>
      <c r="S10476" s="1"/>
      <c r="T10476" s="1"/>
      <c r="U10476" s="1"/>
      <c r="V10476" s="1"/>
      <c r="W10476" s="1"/>
      <c r="X10476" s="1"/>
      <c r="Y10476" s="1"/>
      <c r="Z10476" s="1"/>
      <c r="AA10476" s="1"/>
      <c r="AB10476" s="1"/>
      <c r="AC10476" s="1"/>
      <c r="AD10476" s="1"/>
      <c r="AE10476" s="1"/>
      <c r="AF10476" s="1"/>
      <c r="AG10476" s="1"/>
      <c r="AH10476" s="1"/>
      <c r="AI10476" s="1"/>
      <c r="AJ10476" s="1"/>
    </row>
    <row r="10477" customFormat="false" ht="15.75" hidden="false" customHeight="true" outlineLevel="0" collapsed="false">
      <c r="A10477" s="1"/>
      <c r="B10477" s="11" t="str">
        <f aca="false">MID(L10477,1,1)</f>
        <v>8</v>
      </c>
      <c r="C10477" s="11" t="str">
        <f aca="false">MID(L10477,2,1)</f>
        <v>4</v>
      </c>
      <c r="D10477" s="11" t="str">
        <f aca="false">MID(L10477,3,1)</f>
        <v>2</v>
      </c>
      <c r="E10477" s="11" t="str">
        <f aca="false">MID(L10477,4,1)</f>
        <v>2</v>
      </c>
      <c r="F10477" s="11" t="str">
        <f aca="false">MID(L10477,5,2)</f>
        <v>52</v>
      </c>
      <c r="G10477" s="11" t="str">
        <f aca="false">MID(L10477,7,1)</f>
        <v>0</v>
      </c>
      <c r="H10477" s="11" t="str">
        <f aca="false">MID(L10477,8,1)</f>
        <v>0</v>
      </c>
      <c r="I10477" s="12" t="str">
        <f aca="false">IF(O10477="1","-x-",IF(O10477&lt;="4",MID(L10477,1,O10477-1),IF(O10477="5",MID(L10477,1,4),IF(O10477="6",MID(L10477,1,6),IF(AND(O10477="7",G10477="0"),MID(L10477,1,6),MID(L10477,1,7))))))</f>
        <v>8422</v>
      </c>
      <c r="J10477" s="11" t="n">
        <v>2026</v>
      </c>
      <c r="K10477" s="11" t="s">
        <v>15</v>
      </c>
      <c r="L10477" s="32" t="n">
        <v>84225200</v>
      </c>
      <c r="M10477" s="1" t="s">
        <v>5110</v>
      </c>
      <c r="N10477" s="15" t="s">
        <v>5190</v>
      </c>
      <c r="O10477" s="15" t="str">
        <f aca="false">IF(H10477&lt;&gt;"0","7",IF(G10477&lt;&gt;"0","6",IF(F10477&lt;&gt;"00","5",IF(E10477&lt;&gt;"0","4",IF(D10477&lt;&gt;"0","3",IF(C10477&lt;&gt;"0","2",IF(B10477&lt;&gt;"0","1","-x-")))))))</f>
        <v>5</v>
      </c>
      <c r="P10477" s="16" t="str">
        <f aca="false">IF(O10477="1",MID(L10477,1,1),IF(O10477="2",MID(L10477,1,2),IF(O10477="3",MID(L10477,1,3),IF(O10477="4",MID(L10477,1,4),IF(O10477="5",MID(L10477,1,6),IF(O10477="6",MID(L10477,1,7),IF(O10477="7",MID(L10477,1,8),IF(O10477="8",MID(L10477,1,10)))))))))</f>
        <v>842252</v>
      </c>
      <c r="Q10477" s="1"/>
      <c r="R10477" s="1"/>
      <c r="S10477" s="1"/>
      <c r="T10477" s="1"/>
      <c r="U10477" s="1" t="s">
        <v>5111</v>
      </c>
      <c r="V10477" s="1"/>
      <c r="W10477" s="1"/>
      <c r="X10477" s="1"/>
      <c r="Y10477" s="1"/>
      <c r="Z10477" s="1"/>
      <c r="AA10477" s="1"/>
      <c r="AB10477" s="1"/>
      <c r="AC10477" s="1"/>
      <c r="AD10477" s="1"/>
      <c r="AE10477" s="1"/>
      <c r="AF10477" s="1"/>
      <c r="AG10477" s="1"/>
      <c r="AH10477" s="1"/>
      <c r="AI10477" s="1"/>
      <c r="AJ10477" s="1"/>
    </row>
    <row r="10478" customFormat="false" ht="15.75" hidden="false" customHeight="true" outlineLevel="0" collapsed="false">
      <c r="A10478" s="1"/>
      <c r="B10478" s="11" t="str">
        <f aca="false">MID(L10478,1,1)</f>
        <v>8</v>
      </c>
      <c r="C10478" s="11" t="str">
        <f aca="false">MID(L10478,2,1)</f>
        <v>4</v>
      </c>
      <c r="D10478" s="11" t="str">
        <f aca="false">MID(L10478,3,1)</f>
        <v>2</v>
      </c>
      <c r="E10478" s="11" t="str">
        <f aca="false">MID(L10478,4,1)</f>
        <v>2</v>
      </c>
      <c r="F10478" s="11" t="str">
        <f aca="false">MID(L10478,5,2)</f>
        <v>52</v>
      </c>
      <c r="G10478" s="11" t="str">
        <f aca="false">MID(L10478,7,1)</f>
        <v>0</v>
      </c>
      <c r="H10478" s="11" t="str">
        <f aca="false">MID(L10478,8,1)</f>
        <v>1</v>
      </c>
      <c r="I10478" s="12" t="str">
        <f aca="false">IF(O10478="1","-x-",IF(O10478&lt;="4",MID(L10478,1,O10478-1),IF(O10478="5",MID(L10478,1,4),IF(O10478="6",MID(L10478,1,6),IF(AND(O10478="7",G10478="0"),MID(L10478,1,6),MID(L10478,1,7))))))</f>
        <v>842252</v>
      </c>
      <c r="J10478" s="11" t="n">
        <v>2026</v>
      </c>
      <c r="K10478" s="11" t="s">
        <v>15</v>
      </c>
      <c r="L10478" s="32" t="n">
        <v>84225201</v>
      </c>
      <c r="M10478" s="1" t="s">
        <v>5112</v>
      </c>
      <c r="N10478" s="15" t="str">
        <f aca="false">IF(ISERROR(VLOOKUP(P10478,$I$2:$I$5308,1,FALSE()))=FALSE(),"S","A")</f>
        <v>A</v>
      </c>
      <c r="O10478" s="15" t="str">
        <f aca="false">IF(H10478&lt;&gt;"0","7",IF(G10478&lt;&gt;"0","6",IF(F10478&lt;&gt;"00","5",IF(E10478&lt;&gt;"0","4",IF(D10478&lt;&gt;"0","3",IF(C10478&lt;&gt;"0","2",IF(B10478&lt;&gt;"0","1","-x-")))))))</f>
        <v>7</v>
      </c>
      <c r="P10478" s="16" t="str">
        <f aca="false">IF(O10478="1",MID(L10478,1,1),IF(O10478="2",MID(L10478,1,2),IF(O10478="3",MID(L10478,1,3),IF(O10478="4",MID(L10478,1,4),IF(O10478="5",MID(L10478,1,6),IF(O10478="6",MID(L10478,1,7),IF(O10478="7",MID(L10478,1,8),IF(O10478="8",MID(L10478,1,10)))))))))</f>
        <v>84225201</v>
      </c>
      <c r="Q10478" s="1"/>
      <c r="R10478" s="1"/>
      <c r="S10478" s="1"/>
      <c r="T10478" s="1"/>
      <c r="U10478" s="1"/>
      <c r="V10478" s="1"/>
      <c r="W10478" s="1"/>
      <c r="X10478" s="1"/>
      <c r="Y10478" s="1"/>
      <c r="Z10478" s="1"/>
      <c r="AA10478" s="1"/>
      <c r="AB10478" s="1"/>
      <c r="AC10478" s="1"/>
      <c r="AD10478" s="1"/>
      <c r="AE10478" s="1"/>
      <c r="AF10478" s="1"/>
      <c r="AG10478" s="1"/>
      <c r="AH10478" s="1"/>
      <c r="AI10478" s="1"/>
      <c r="AJ10478" s="1"/>
    </row>
    <row r="10479" customFormat="false" ht="15.75" hidden="false" customHeight="true" outlineLevel="0" collapsed="false">
      <c r="A10479" s="1"/>
      <c r="B10479" s="11" t="str">
        <f aca="false">MID(L10479,1,1)</f>
        <v>8</v>
      </c>
      <c r="C10479" s="11" t="str">
        <f aca="false">MID(L10479,2,1)</f>
        <v>4</v>
      </c>
      <c r="D10479" s="11" t="str">
        <f aca="false">MID(L10479,3,1)</f>
        <v>2</v>
      </c>
      <c r="E10479" s="11" t="str">
        <f aca="false">MID(L10479,4,1)</f>
        <v>2</v>
      </c>
      <c r="F10479" s="11" t="str">
        <f aca="false">MID(L10479,5,2)</f>
        <v>52</v>
      </c>
      <c r="G10479" s="11" t="str">
        <f aca="false">MID(L10479,7,1)</f>
        <v>0</v>
      </c>
      <c r="H10479" s="11" t="str">
        <f aca="false">MID(L10479,8,1)</f>
        <v>3</v>
      </c>
      <c r="I10479" s="12" t="str">
        <f aca="false">IF(O10479="1","-x-",IF(O10479&lt;="4",MID(L10479,1,O10479-1),IF(O10479="5",MID(L10479,1,4),IF(O10479="6",MID(L10479,1,6),IF(AND(O10479="7",G10479="0"),MID(L10479,1,6),MID(L10479,1,7))))))</f>
        <v>842252</v>
      </c>
      <c r="J10479" s="11" t="n">
        <v>2026</v>
      </c>
      <c r="K10479" s="11" t="s">
        <v>15</v>
      </c>
      <c r="L10479" s="32" t="n">
        <v>84225203</v>
      </c>
      <c r="M10479" s="1" t="s">
        <v>5113</v>
      </c>
      <c r="N10479" s="15" t="str">
        <f aca="false">IF(ISERROR(VLOOKUP(P10479,$I$2:$I$5308,1,FALSE()))=FALSE(),"S","A")</f>
        <v>A</v>
      </c>
      <c r="O10479" s="15" t="str">
        <f aca="false">IF(H10479&lt;&gt;"0","7",IF(G10479&lt;&gt;"0","6",IF(F10479&lt;&gt;"00","5",IF(E10479&lt;&gt;"0","4",IF(D10479&lt;&gt;"0","3",IF(C10479&lt;&gt;"0","2",IF(B10479&lt;&gt;"0","1","-x-")))))))</f>
        <v>7</v>
      </c>
      <c r="P10479" s="16" t="str">
        <f aca="false">IF(O10479="1",MID(L10479,1,1),IF(O10479="2",MID(L10479,1,2),IF(O10479="3",MID(L10479,1,3),IF(O10479="4",MID(L10479,1,4),IF(O10479="5",MID(L10479,1,6),IF(O10479="6",MID(L10479,1,7),IF(O10479="7",MID(L10479,1,8),IF(O10479="8",MID(L10479,1,10)))))))))</f>
        <v>84225203</v>
      </c>
      <c r="Q10479" s="1"/>
      <c r="R10479" s="1"/>
      <c r="S10479" s="1"/>
      <c r="T10479" s="1"/>
      <c r="U10479" s="1"/>
      <c r="V10479" s="1"/>
      <c r="W10479" s="1"/>
      <c r="X10479" s="1"/>
      <c r="Y10479" s="1"/>
      <c r="Z10479" s="1"/>
      <c r="AA10479" s="1"/>
      <c r="AB10479" s="1"/>
      <c r="AC10479" s="1"/>
      <c r="AD10479" s="1"/>
      <c r="AE10479" s="1"/>
      <c r="AF10479" s="1"/>
      <c r="AG10479" s="1"/>
      <c r="AH10479" s="1"/>
      <c r="AI10479" s="1"/>
      <c r="AJ10479" s="1"/>
    </row>
    <row r="10480" customFormat="false" ht="15.75" hidden="false" customHeight="true" outlineLevel="0" collapsed="false">
      <c r="A10480" s="1"/>
      <c r="B10480" s="11" t="str">
        <f aca="false">MID(L10480,1,1)</f>
        <v>8</v>
      </c>
      <c r="C10480" s="11" t="str">
        <f aca="false">MID(L10480,2,1)</f>
        <v>4</v>
      </c>
      <c r="D10480" s="11" t="str">
        <f aca="false">MID(L10480,3,1)</f>
        <v>2</v>
      </c>
      <c r="E10480" s="11" t="str">
        <f aca="false">MID(L10480,4,1)</f>
        <v>2</v>
      </c>
      <c r="F10480" s="11" t="str">
        <f aca="false">MID(L10480,5,2)</f>
        <v>53</v>
      </c>
      <c r="G10480" s="11" t="str">
        <f aca="false">MID(L10480,7,1)</f>
        <v>0</v>
      </c>
      <c r="H10480" s="11" t="str">
        <f aca="false">MID(L10480,8,1)</f>
        <v>0</v>
      </c>
      <c r="I10480" s="12" t="str">
        <f aca="false">IF(O10480="1","-x-",IF(O10480&lt;="4",MID(L10480,1,O10480-1),IF(O10480="5",MID(L10480,1,4),IF(O10480="6",MID(L10480,1,6),IF(AND(O10480="7",G10480="0"),MID(L10480,1,6),MID(L10480,1,7))))))</f>
        <v>8422</v>
      </c>
      <c r="J10480" s="11" t="n">
        <v>2026</v>
      </c>
      <c r="K10480" s="11" t="s">
        <v>15</v>
      </c>
      <c r="L10480" s="32" t="n">
        <v>84225300</v>
      </c>
      <c r="M10480" s="1" t="s">
        <v>5114</v>
      </c>
      <c r="N10480" s="15" t="s">
        <v>5190</v>
      </c>
      <c r="O10480" s="15" t="str">
        <f aca="false">IF(H10480&lt;&gt;"0","7",IF(G10480&lt;&gt;"0","6",IF(F10480&lt;&gt;"00","5",IF(E10480&lt;&gt;"0","4",IF(D10480&lt;&gt;"0","3",IF(C10480&lt;&gt;"0","2",IF(B10480&lt;&gt;"0","1","-x-")))))))</f>
        <v>5</v>
      </c>
      <c r="P10480" s="16" t="str">
        <f aca="false">IF(O10480="1",MID(L10480,1,1),IF(O10480="2",MID(L10480,1,2),IF(O10480="3",MID(L10480,1,3),IF(O10480="4",MID(L10480,1,4),IF(O10480="5",MID(L10480,1,6),IF(O10480="6",MID(L10480,1,7),IF(O10480="7",MID(L10480,1,8),IF(O10480="8",MID(L10480,1,10)))))))))</f>
        <v>842253</v>
      </c>
      <c r="Q10480" s="1"/>
      <c r="R10480" s="1"/>
      <c r="S10480" s="1"/>
      <c r="T10480" s="1"/>
      <c r="U10480" s="1" t="s">
        <v>5111</v>
      </c>
      <c r="V10480" s="1"/>
      <c r="W10480" s="1"/>
      <c r="X10480" s="1"/>
      <c r="Y10480" s="1"/>
      <c r="Z10480" s="1"/>
      <c r="AA10480" s="1"/>
      <c r="AB10480" s="1"/>
      <c r="AC10480" s="1"/>
      <c r="AD10480" s="1"/>
      <c r="AE10480" s="1"/>
      <c r="AF10480" s="1"/>
      <c r="AG10480" s="1"/>
      <c r="AH10480" s="1"/>
      <c r="AI10480" s="1"/>
      <c r="AJ10480" s="1"/>
    </row>
    <row r="10481" customFormat="false" ht="15.75" hidden="false" customHeight="true" outlineLevel="0" collapsed="false">
      <c r="A10481" s="1"/>
      <c r="B10481" s="11" t="str">
        <f aca="false">MID(L10481,1,1)</f>
        <v>8</v>
      </c>
      <c r="C10481" s="11" t="str">
        <f aca="false">MID(L10481,2,1)</f>
        <v>4</v>
      </c>
      <c r="D10481" s="11" t="str">
        <f aca="false">MID(L10481,3,1)</f>
        <v>2</v>
      </c>
      <c r="E10481" s="11" t="str">
        <f aca="false">MID(L10481,4,1)</f>
        <v>2</v>
      </c>
      <c r="F10481" s="11" t="str">
        <f aca="false">MID(L10481,5,2)</f>
        <v>53</v>
      </c>
      <c r="G10481" s="11" t="str">
        <f aca="false">MID(L10481,7,1)</f>
        <v>0</v>
      </c>
      <c r="H10481" s="11" t="str">
        <f aca="false">MID(L10481,8,1)</f>
        <v>1</v>
      </c>
      <c r="I10481" s="12" t="str">
        <f aca="false">IF(O10481="1","-x-",IF(O10481&lt;="4",MID(L10481,1,O10481-1),IF(O10481="5",MID(L10481,1,4),IF(O10481="6",MID(L10481,1,6),IF(AND(O10481="7",G10481="0"),MID(L10481,1,6),MID(L10481,1,7))))))</f>
        <v>842253</v>
      </c>
      <c r="J10481" s="11" t="n">
        <v>2026</v>
      </c>
      <c r="K10481" s="11" t="s">
        <v>15</v>
      </c>
      <c r="L10481" s="32" t="n">
        <v>84225301</v>
      </c>
      <c r="M10481" s="1" t="s">
        <v>5115</v>
      </c>
      <c r="N10481" s="15" t="str">
        <f aca="false">IF(ISERROR(VLOOKUP(P10481,$I$2:$I$5308,1,FALSE()))=FALSE(),"S","A")</f>
        <v>A</v>
      </c>
      <c r="O10481" s="15" t="str">
        <f aca="false">IF(H10481&lt;&gt;"0","7",IF(G10481&lt;&gt;"0","6",IF(F10481&lt;&gt;"00","5",IF(E10481&lt;&gt;"0","4",IF(D10481&lt;&gt;"0","3",IF(C10481&lt;&gt;"0","2",IF(B10481&lt;&gt;"0","1","-x-")))))))</f>
        <v>7</v>
      </c>
      <c r="P10481" s="16" t="str">
        <f aca="false">IF(O10481="1",MID(L10481,1,1),IF(O10481="2",MID(L10481,1,2),IF(O10481="3",MID(L10481,1,3),IF(O10481="4",MID(L10481,1,4),IF(O10481="5",MID(L10481,1,6),IF(O10481="6",MID(L10481,1,7),IF(O10481="7",MID(L10481,1,8),IF(O10481="8",MID(L10481,1,10)))))))))</f>
        <v>84225301</v>
      </c>
      <c r="Q10481" s="1"/>
      <c r="R10481" s="1"/>
      <c r="S10481" s="1"/>
      <c r="T10481" s="1"/>
      <c r="U10481" s="1"/>
      <c r="V10481" s="1"/>
      <c r="W10481" s="1"/>
      <c r="X10481" s="1"/>
      <c r="Y10481" s="1"/>
      <c r="Z10481" s="1"/>
      <c r="AA10481" s="1"/>
      <c r="AB10481" s="1"/>
      <c r="AC10481" s="1"/>
      <c r="AD10481" s="1"/>
      <c r="AE10481" s="1"/>
      <c r="AF10481" s="1"/>
      <c r="AG10481" s="1"/>
      <c r="AH10481" s="1"/>
      <c r="AI10481" s="1"/>
      <c r="AJ10481" s="1"/>
    </row>
    <row r="10482" customFormat="false" ht="15.75" hidden="false" customHeight="true" outlineLevel="0" collapsed="false">
      <c r="A10482" s="1"/>
      <c r="B10482" s="11" t="str">
        <f aca="false">MID(L10482,1,1)</f>
        <v>8</v>
      </c>
      <c r="C10482" s="11" t="str">
        <f aca="false">MID(L10482,2,1)</f>
        <v>4</v>
      </c>
      <c r="D10482" s="11" t="str">
        <f aca="false">MID(L10482,3,1)</f>
        <v>2</v>
      </c>
      <c r="E10482" s="11" t="str">
        <f aca="false">MID(L10482,4,1)</f>
        <v>2</v>
      </c>
      <c r="F10482" s="11" t="str">
        <f aca="false">MID(L10482,5,2)</f>
        <v>53</v>
      </c>
      <c r="G10482" s="11" t="str">
        <f aca="false">MID(L10482,7,1)</f>
        <v>0</v>
      </c>
      <c r="H10482" s="11" t="str">
        <f aca="false">MID(L10482,8,1)</f>
        <v>3</v>
      </c>
      <c r="I10482" s="12" t="str">
        <f aca="false">IF(O10482="1","-x-",IF(O10482&lt;="4",MID(L10482,1,O10482-1),IF(O10482="5",MID(L10482,1,4),IF(O10482="6",MID(L10482,1,6),IF(AND(O10482="7",G10482="0"),MID(L10482,1,6),MID(L10482,1,7))))))</f>
        <v>842253</v>
      </c>
      <c r="J10482" s="11" t="n">
        <v>2026</v>
      </c>
      <c r="K10482" s="11" t="s">
        <v>15</v>
      </c>
      <c r="L10482" s="32" t="n">
        <v>84225303</v>
      </c>
      <c r="M10482" s="1" t="s">
        <v>5116</v>
      </c>
      <c r="N10482" s="15" t="str">
        <f aca="false">IF(ISERROR(VLOOKUP(P10482,$I$2:$I$5308,1,FALSE()))=FALSE(),"S","A")</f>
        <v>A</v>
      </c>
      <c r="O10482" s="15" t="str">
        <f aca="false">IF(H10482&lt;&gt;"0","7",IF(G10482&lt;&gt;"0","6",IF(F10482&lt;&gt;"00","5",IF(E10482&lt;&gt;"0","4",IF(D10482&lt;&gt;"0","3",IF(C10482&lt;&gt;"0","2",IF(B10482&lt;&gt;"0","1","-x-")))))))</f>
        <v>7</v>
      </c>
      <c r="P10482" s="16" t="str">
        <f aca="false">IF(O10482="1",MID(L10482,1,1),IF(O10482="2",MID(L10482,1,2),IF(O10482="3",MID(L10482,1,3),IF(O10482="4",MID(L10482,1,4),IF(O10482="5",MID(L10482,1,6),IF(O10482="6",MID(L10482,1,7),IF(O10482="7",MID(L10482,1,8),IF(O10482="8",MID(L10482,1,10)))))))))</f>
        <v>84225303</v>
      </c>
      <c r="Q10482" s="1"/>
      <c r="R10482" s="1"/>
      <c r="S10482" s="1"/>
      <c r="T10482" s="1"/>
      <c r="U10482" s="1"/>
      <c r="V10482" s="1"/>
      <c r="W10482" s="1"/>
      <c r="X10482" s="1"/>
      <c r="Y10482" s="1"/>
      <c r="Z10482" s="1"/>
      <c r="AA10482" s="1"/>
      <c r="AB10482" s="1"/>
      <c r="AC10482" s="1"/>
      <c r="AD10482" s="1"/>
      <c r="AE10482" s="1"/>
      <c r="AF10482" s="1"/>
      <c r="AG10482" s="1"/>
      <c r="AH10482" s="1"/>
      <c r="AI10482" s="1"/>
      <c r="AJ10482" s="1"/>
    </row>
    <row r="10483" customFormat="false" ht="15.75" hidden="false" customHeight="true" outlineLevel="0" collapsed="false">
      <c r="A10483" s="1"/>
      <c r="B10483" s="11" t="str">
        <f aca="false">MID(L10483,1,1)</f>
        <v>8</v>
      </c>
      <c r="C10483" s="11" t="str">
        <f aca="false">MID(L10483,2,1)</f>
        <v>4</v>
      </c>
      <c r="D10483" s="11" t="str">
        <f aca="false">MID(L10483,3,1)</f>
        <v>2</v>
      </c>
      <c r="E10483" s="11" t="str">
        <f aca="false">MID(L10483,4,1)</f>
        <v>2</v>
      </c>
      <c r="F10483" s="11" t="str">
        <f aca="false">MID(L10483,5,2)</f>
        <v>54</v>
      </c>
      <c r="G10483" s="11" t="str">
        <f aca="false">MID(L10483,7,1)</f>
        <v>0</v>
      </c>
      <c r="H10483" s="11" t="str">
        <f aca="false">MID(L10483,8,1)</f>
        <v>0</v>
      </c>
      <c r="I10483" s="12" t="str">
        <f aca="false">IF(O10483="1","-x-",IF(O10483&lt;="4",MID(L10483,1,O10483-1),IF(O10483="5",MID(L10483,1,4),IF(O10483="6",MID(L10483,1,6),IF(AND(O10483="7",G10483="0"),MID(L10483,1,6),MID(L10483,1,7))))))</f>
        <v>8422</v>
      </c>
      <c r="J10483" s="11" t="n">
        <v>2026</v>
      </c>
      <c r="K10483" s="11" t="s">
        <v>15</v>
      </c>
      <c r="L10483" s="32" t="n">
        <v>84225400</v>
      </c>
      <c r="M10483" s="1" t="s">
        <v>5117</v>
      </c>
      <c r="N10483" s="15" t="s">
        <v>5190</v>
      </c>
      <c r="O10483" s="15" t="str">
        <f aca="false">IF(H10483&lt;&gt;"0","7",IF(G10483&lt;&gt;"0","6",IF(F10483&lt;&gt;"00","5",IF(E10483&lt;&gt;"0","4",IF(D10483&lt;&gt;"0","3",IF(C10483&lt;&gt;"0","2",IF(B10483&lt;&gt;"0","1","-x-")))))))</f>
        <v>5</v>
      </c>
      <c r="P10483" s="16" t="str">
        <f aca="false">IF(O10483="1",MID(L10483,1,1),IF(O10483="2",MID(L10483,1,2),IF(O10483="3",MID(L10483,1,3),IF(O10483="4",MID(L10483,1,4),IF(O10483="5",MID(L10483,1,6),IF(O10483="6",MID(L10483,1,7),IF(O10483="7",MID(L10483,1,8),IF(O10483="8",MID(L10483,1,10)))))))))</f>
        <v>842254</v>
      </c>
      <c r="Q10483" s="1"/>
      <c r="R10483" s="1"/>
      <c r="S10483" s="1"/>
      <c r="T10483" s="1"/>
      <c r="U10483" s="1" t="s">
        <v>5111</v>
      </c>
      <c r="V10483" s="1"/>
      <c r="W10483" s="1"/>
      <c r="X10483" s="1"/>
      <c r="Y10483" s="1"/>
      <c r="Z10483" s="1"/>
      <c r="AA10483" s="1"/>
      <c r="AB10483" s="1"/>
      <c r="AC10483" s="1"/>
      <c r="AD10483" s="1"/>
      <c r="AE10483" s="1"/>
      <c r="AF10483" s="1"/>
      <c r="AG10483" s="1"/>
      <c r="AH10483" s="1"/>
      <c r="AI10483" s="1"/>
      <c r="AJ10483" s="1"/>
    </row>
    <row r="10484" customFormat="false" ht="15.75" hidden="false" customHeight="true" outlineLevel="0" collapsed="false">
      <c r="A10484" s="1"/>
      <c r="B10484" s="11" t="str">
        <f aca="false">MID(L10484,1,1)</f>
        <v>8</v>
      </c>
      <c r="C10484" s="11" t="str">
        <f aca="false">MID(L10484,2,1)</f>
        <v>4</v>
      </c>
      <c r="D10484" s="11" t="str">
        <f aca="false">MID(L10484,3,1)</f>
        <v>2</v>
      </c>
      <c r="E10484" s="11" t="str">
        <f aca="false">MID(L10484,4,1)</f>
        <v>2</v>
      </c>
      <c r="F10484" s="11" t="str">
        <f aca="false">MID(L10484,5,2)</f>
        <v>54</v>
      </c>
      <c r="G10484" s="11" t="str">
        <f aca="false">MID(L10484,7,1)</f>
        <v>0</v>
      </c>
      <c r="H10484" s="11" t="str">
        <f aca="false">MID(L10484,8,1)</f>
        <v>1</v>
      </c>
      <c r="I10484" s="12" t="str">
        <f aca="false">IF(O10484="1","-x-",IF(O10484&lt;="4",MID(L10484,1,O10484-1),IF(O10484="5",MID(L10484,1,4),IF(O10484="6",MID(L10484,1,6),IF(AND(O10484="7",G10484="0"),MID(L10484,1,6),MID(L10484,1,7))))))</f>
        <v>842254</v>
      </c>
      <c r="J10484" s="11" t="n">
        <v>2026</v>
      </c>
      <c r="K10484" s="11" t="s">
        <v>15</v>
      </c>
      <c r="L10484" s="32" t="n">
        <v>84225401</v>
      </c>
      <c r="M10484" s="1" t="s">
        <v>5118</v>
      </c>
      <c r="N10484" s="15" t="str">
        <f aca="false">IF(ISERROR(VLOOKUP(P10484,$I$2:$I$5308,1,FALSE()))=FALSE(),"S","A")</f>
        <v>A</v>
      </c>
      <c r="O10484" s="15" t="str">
        <f aca="false">IF(H10484&lt;&gt;"0","7",IF(G10484&lt;&gt;"0","6",IF(F10484&lt;&gt;"00","5",IF(E10484&lt;&gt;"0","4",IF(D10484&lt;&gt;"0","3",IF(C10484&lt;&gt;"0","2",IF(B10484&lt;&gt;"0","1","-x-")))))))</f>
        <v>7</v>
      </c>
      <c r="P10484" s="16" t="str">
        <f aca="false">IF(O10484="1",MID(L10484,1,1),IF(O10484="2",MID(L10484,1,2),IF(O10484="3",MID(L10484,1,3),IF(O10484="4",MID(L10484,1,4),IF(O10484="5",MID(L10484,1,6),IF(O10484="6",MID(L10484,1,7),IF(O10484="7",MID(L10484,1,8),IF(O10484="8",MID(L10484,1,10)))))))))</f>
        <v>84225401</v>
      </c>
      <c r="Q10484" s="1"/>
      <c r="R10484" s="1"/>
      <c r="S10484" s="1"/>
      <c r="T10484" s="1"/>
      <c r="U10484" s="1"/>
      <c r="V10484" s="1"/>
      <c r="W10484" s="1"/>
      <c r="X10484" s="1"/>
      <c r="Y10484" s="1"/>
      <c r="Z10484" s="1"/>
      <c r="AA10484" s="1"/>
      <c r="AB10484" s="1"/>
      <c r="AC10484" s="1"/>
      <c r="AD10484" s="1"/>
      <c r="AE10484" s="1"/>
      <c r="AF10484" s="1"/>
      <c r="AG10484" s="1"/>
      <c r="AH10484" s="1"/>
      <c r="AI10484" s="1"/>
      <c r="AJ10484" s="1"/>
    </row>
    <row r="10485" customFormat="false" ht="15.75" hidden="false" customHeight="true" outlineLevel="0" collapsed="false">
      <c r="A10485" s="1"/>
      <c r="B10485" s="11" t="str">
        <f aca="false">MID(L10485,1,1)</f>
        <v>8</v>
      </c>
      <c r="C10485" s="11" t="str">
        <f aca="false">MID(L10485,2,1)</f>
        <v>4</v>
      </c>
      <c r="D10485" s="11" t="str">
        <f aca="false">MID(L10485,3,1)</f>
        <v>2</v>
      </c>
      <c r="E10485" s="11" t="str">
        <f aca="false">MID(L10485,4,1)</f>
        <v>2</v>
      </c>
      <c r="F10485" s="11" t="str">
        <f aca="false">MID(L10485,5,2)</f>
        <v>54</v>
      </c>
      <c r="G10485" s="11" t="str">
        <f aca="false">MID(L10485,7,1)</f>
        <v>0</v>
      </c>
      <c r="H10485" s="11" t="str">
        <f aca="false">MID(L10485,8,1)</f>
        <v>3</v>
      </c>
      <c r="I10485" s="12" t="str">
        <f aca="false">IF(O10485="1","-x-",IF(O10485&lt;="4",MID(L10485,1,O10485-1),IF(O10485="5",MID(L10485,1,4),IF(O10485="6",MID(L10485,1,6),IF(AND(O10485="7",G10485="0"),MID(L10485,1,6),MID(L10485,1,7))))))</f>
        <v>842254</v>
      </c>
      <c r="J10485" s="11" t="n">
        <v>2026</v>
      </c>
      <c r="K10485" s="11" t="s">
        <v>15</v>
      </c>
      <c r="L10485" s="32" t="n">
        <v>84225403</v>
      </c>
      <c r="M10485" s="1" t="s">
        <v>5119</v>
      </c>
      <c r="N10485" s="15" t="str">
        <f aca="false">IF(ISERROR(VLOOKUP(P10485,$I$2:$I$5308,1,FALSE()))=FALSE(),"S","A")</f>
        <v>A</v>
      </c>
      <c r="O10485" s="15" t="str">
        <f aca="false">IF(H10485&lt;&gt;"0","7",IF(G10485&lt;&gt;"0","6",IF(F10485&lt;&gt;"00","5",IF(E10485&lt;&gt;"0","4",IF(D10485&lt;&gt;"0","3",IF(C10485&lt;&gt;"0","2",IF(B10485&lt;&gt;"0","1","-x-")))))))</f>
        <v>7</v>
      </c>
      <c r="P10485" s="16" t="str">
        <f aca="false">IF(O10485="1",MID(L10485,1,1),IF(O10485="2",MID(L10485,1,2),IF(O10485="3",MID(L10485,1,3),IF(O10485="4",MID(L10485,1,4),IF(O10485="5",MID(L10485,1,6),IF(O10485="6",MID(L10485,1,7),IF(O10485="7",MID(L10485,1,8),IF(O10485="8",MID(L10485,1,10)))))))))</f>
        <v>84225403</v>
      </c>
      <c r="Q10485" s="1"/>
      <c r="R10485" s="1"/>
      <c r="S10485" s="1"/>
      <c r="T10485" s="1"/>
      <c r="U10485" s="1"/>
      <c r="V10485" s="1"/>
      <c r="W10485" s="1"/>
      <c r="X10485" s="1"/>
      <c r="Y10485" s="1"/>
      <c r="Z10485" s="1"/>
      <c r="AA10485" s="1"/>
      <c r="AB10485" s="1"/>
      <c r="AC10485" s="1"/>
      <c r="AD10485" s="1"/>
      <c r="AE10485" s="1"/>
      <c r="AF10485" s="1"/>
      <c r="AG10485" s="1"/>
      <c r="AH10485" s="1"/>
      <c r="AI10485" s="1"/>
      <c r="AJ10485" s="1"/>
    </row>
    <row r="10486" customFormat="false" ht="15.75" hidden="false" customHeight="true" outlineLevel="0" collapsed="false">
      <c r="A10486" s="1"/>
      <c r="B10486" s="11" t="str">
        <f aca="false">MID(L10486,1,1)</f>
        <v>8</v>
      </c>
      <c r="C10486" s="11" t="str">
        <f aca="false">MID(L10486,2,1)</f>
        <v>4</v>
      </c>
      <c r="D10486" s="11" t="str">
        <f aca="false">MID(L10486,3,1)</f>
        <v>2</v>
      </c>
      <c r="E10486" s="11" t="str">
        <f aca="false">MID(L10486,4,1)</f>
        <v>2</v>
      </c>
      <c r="F10486" s="11" t="str">
        <f aca="false">MID(L10486,5,2)</f>
        <v>99</v>
      </c>
      <c r="G10486" s="11" t="str">
        <f aca="false">MID(L10486,7,1)</f>
        <v>0</v>
      </c>
      <c r="H10486" s="11" t="str">
        <f aca="false">MID(L10486,8,1)</f>
        <v>0</v>
      </c>
      <c r="I10486" s="12" t="str">
        <f aca="false">IF(O10486="1","-x-",IF(O10486&lt;="4",MID(L10486,1,O10486-1),IF(O10486="5",MID(L10486,1,4),IF(O10486="6",MID(L10486,1,6),IF(AND(O10486="7",G10486="0"),MID(L10486,1,6),MID(L10486,1,7))))))</f>
        <v>8422</v>
      </c>
      <c r="J10486" s="11" t="n">
        <v>2026</v>
      </c>
      <c r="K10486" s="11" t="s">
        <v>15</v>
      </c>
      <c r="L10486" s="32" t="n">
        <v>84229900</v>
      </c>
      <c r="M10486" s="1" t="s">
        <v>3658</v>
      </c>
      <c r="N10486" s="15" t="s">
        <v>5190</v>
      </c>
      <c r="O10486" s="15" t="str">
        <f aca="false">IF(H10486&lt;&gt;"0","7",IF(G10486&lt;&gt;"0","6",IF(F10486&lt;&gt;"00","5",IF(E10486&lt;&gt;"0","4",IF(D10486&lt;&gt;"0","3",IF(C10486&lt;&gt;"0","2",IF(B10486&lt;&gt;"0","1","-x-")))))))</f>
        <v>5</v>
      </c>
      <c r="P10486" s="16" t="str">
        <f aca="false">IF(O10486="1",MID(L10486,1,1),IF(O10486="2",MID(L10486,1,2),IF(O10486="3",MID(L10486,1,3),IF(O10486="4",MID(L10486,1,4),IF(O10486="5",MID(L10486,1,6),IF(O10486="6",MID(L10486,1,7),IF(O10486="7",MID(L10486,1,8),IF(O10486="8",MID(L10486,1,10)))))))))</f>
        <v>842299</v>
      </c>
      <c r="Q10486" s="1"/>
      <c r="R10486" s="1"/>
      <c r="S10486" s="1"/>
      <c r="T10486" s="1"/>
      <c r="U10486" s="1" t="s">
        <v>5120</v>
      </c>
      <c r="V10486" s="1"/>
      <c r="W10486" s="1"/>
      <c r="X10486" s="1"/>
      <c r="Y10486" s="1"/>
      <c r="Z10486" s="1"/>
      <c r="AA10486" s="1"/>
      <c r="AB10486" s="1"/>
      <c r="AC10486" s="1"/>
      <c r="AD10486" s="1"/>
      <c r="AE10486" s="1"/>
      <c r="AF10486" s="1"/>
      <c r="AG10486" s="1"/>
      <c r="AH10486" s="1"/>
      <c r="AI10486" s="1"/>
      <c r="AJ10486" s="1"/>
    </row>
    <row r="10487" customFormat="false" ht="15.75" hidden="false" customHeight="true" outlineLevel="0" collapsed="false">
      <c r="A10487" s="1"/>
      <c r="B10487" s="11" t="str">
        <f aca="false">MID(L10487,1,1)</f>
        <v>8</v>
      </c>
      <c r="C10487" s="11" t="str">
        <f aca="false">MID(L10487,2,1)</f>
        <v>4</v>
      </c>
      <c r="D10487" s="11" t="str">
        <f aca="false">MID(L10487,3,1)</f>
        <v>2</v>
      </c>
      <c r="E10487" s="11" t="str">
        <f aca="false">MID(L10487,4,1)</f>
        <v>2</v>
      </c>
      <c r="F10487" s="11" t="str">
        <f aca="false">MID(L10487,5,2)</f>
        <v>99</v>
      </c>
      <c r="G10487" s="11" t="str">
        <f aca="false">MID(L10487,7,1)</f>
        <v>0</v>
      </c>
      <c r="H10487" s="11" t="str">
        <f aca="false">MID(L10487,8,1)</f>
        <v>1</v>
      </c>
      <c r="I10487" s="12" t="str">
        <f aca="false">IF(O10487="1","-x-",IF(O10487&lt;="4",MID(L10487,1,O10487-1),IF(O10487="5",MID(L10487,1,4),IF(O10487="6",MID(L10487,1,6),IF(AND(O10487="7",G10487="0"),MID(L10487,1,6),MID(L10487,1,7))))))</f>
        <v>842299</v>
      </c>
      <c r="J10487" s="11" t="n">
        <v>2026</v>
      </c>
      <c r="K10487" s="11" t="s">
        <v>15</v>
      </c>
      <c r="L10487" s="32" t="n">
        <v>84229901</v>
      </c>
      <c r="M10487" s="1" t="s">
        <v>3660</v>
      </c>
      <c r="N10487" s="15" t="str">
        <f aca="false">IF(ISERROR(VLOOKUP(P10487,$I$2:$I$5308,1,FALSE()))=FALSE(),"S","A")</f>
        <v>A</v>
      </c>
      <c r="O10487" s="15" t="str">
        <f aca="false">IF(H10487&lt;&gt;"0","7",IF(G10487&lt;&gt;"0","6",IF(F10487&lt;&gt;"00","5",IF(E10487&lt;&gt;"0","4",IF(D10487&lt;&gt;"0","3",IF(C10487&lt;&gt;"0","2",IF(B10487&lt;&gt;"0","1","-x-")))))))</f>
        <v>7</v>
      </c>
      <c r="P10487" s="16" t="str">
        <f aca="false">IF(O10487="1",MID(L10487,1,1),IF(O10487="2",MID(L10487,1,2),IF(O10487="3",MID(L10487,1,3),IF(O10487="4",MID(L10487,1,4),IF(O10487="5",MID(L10487,1,6),IF(O10487="6",MID(L10487,1,7),IF(O10487="7",MID(L10487,1,8),IF(O10487="8",MID(L10487,1,10)))))))))</f>
        <v>84229901</v>
      </c>
      <c r="Q10487" s="1"/>
      <c r="R10487" s="1"/>
      <c r="S10487" s="1"/>
      <c r="T10487" s="1"/>
      <c r="U10487" s="1"/>
      <c r="V10487" s="1"/>
      <c r="W10487" s="1"/>
      <c r="X10487" s="1"/>
      <c r="Y10487" s="1"/>
      <c r="Z10487" s="1"/>
      <c r="AA10487" s="1"/>
      <c r="AB10487" s="1"/>
      <c r="AC10487" s="1"/>
      <c r="AD10487" s="1"/>
      <c r="AE10487" s="1"/>
      <c r="AF10487" s="1"/>
      <c r="AG10487" s="1"/>
      <c r="AH10487" s="1"/>
      <c r="AI10487" s="1"/>
      <c r="AJ10487" s="1"/>
    </row>
    <row r="10488" customFormat="false" ht="15.75" hidden="false" customHeight="true" outlineLevel="0" collapsed="false">
      <c r="A10488" s="1"/>
      <c r="B10488" s="11" t="str">
        <f aca="false">MID(L10488,1,1)</f>
        <v>8</v>
      </c>
      <c r="C10488" s="11" t="str">
        <f aca="false">MID(L10488,2,1)</f>
        <v>4</v>
      </c>
      <c r="D10488" s="11" t="str">
        <f aca="false">MID(L10488,3,1)</f>
        <v>2</v>
      </c>
      <c r="E10488" s="11" t="str">
        <f aca="false">MID(L10488,4,1)</f>
        <v>2</v>
      </c>
      <c r="F10488" s="11" t="str">
        <f aca="false">MID(L10488,5,2)</f>
        <v>99</v>
      </c>
      <c r="G10488" s="11" t="str">
        <f aca="false">MID(L10488,7,1)</f>
        <v>0</v>
      </c>
      <c r="H10488" s="11" t="str">
        <f aca="false">MID(L10488,8,1)</f>
        <v>3</v>
      </c>
      <c r="I10488" s="12" t="str">
        <f aca="false">IF(O10488="1","-x-",IF(O10488&lt;="4",MID(L10488,1,O10488-1),IF(O10488="5",MID(L10488,1,4),IF(O10488="6",MID(L10488,1,6),IF(AND(O10488="7",G10488="0"),MID(L10488,1,6),MID(L10488,1,7))))))</f>
        <v>842299</v>
      </c>
      <c r="J10488" s="11" t="n">
        <v>2026</v>
      </c>
      <c r="K10488" s="11" t="s">
        <v>15</v>
      </c>
      <c r="L10488" s="32" t="n">
        <v>84229903</v>
      </c>
      <c r="M10488" s="1" t="s">
        <v>3662</v>
      </c>
      <c r="N10488" s="15" t="str">
        <f aca="false">IF(ISERROR(VLOOKUP(P10488,$I$2:$I$5308,1,FALSE()))=FALSE(),"S","A")</f>
        <v>A</v>
      </c>
      <c r="O10488" s="15" t="str">
        <f aca="false">IF(H10488&lt;&gt;"0","7",IF(G10488&lt;&gt;"0","6",IF(F10488&lt;&gt;"00","5",IF(E10488&lt;&gt;"0","4",IF(D10488&lt;&gt;"0","3",IF(C10488&lt;&gt;"0","2",IF(B10488&lt;&gt;"0","1","-x-")))))))</f>
        <v>7</v>
      </c>
      <c r="P10488" s="16" t="str">
        <f aca="false">IF(O10488="1",MID(L10488,1,1),IF(O10488="2",MID(L10488,1,2),IF(O10488="3",MID(L10488,1,3),IF(O10488="4",MID(L10488,1,4),IF(O10488="5",MID(L10488,1,6),IF(O10488="6",MID(L10488,1,7),IF(O10488="7",MID(L10488,1,8),IF(O10488="8",MID(L10488,1,10)))))))))</f>
        <v>84229903</v>
      </c>
      <c r="Q10488" s="1"/>
      <c r="R10488" s="1"/>
      <c r="S10488" s="1"/>
      <c r="T10488" s="1"/>
      <c r="U10488" s="1"/>
      <c r="V10488" s="1"/>
      <c r="W10488" s="1"/>
      <c r="X10488" s="1"/>
      <c r="Y10488" s="1"/>
      <c r="Z10488" s="1"/>
      <c r="AA10488" s="1"/>
      <c r="AB10488" s="1"/>
      <c r="AC10488" s="1"/>
      <c r="AD10488" s="1"/>
      <c r="AE10488" s="1"/>
      <c r="AF10488" s="1"/>
      <c r="AG10488" s="1"/>
      <c r="AH10488" s="1"/>
      <c r="AI10488" s="1"/>
      <c r="AJ10488" s="1"/>
    </row>
    <row r="10489" customFormat="false" ht="15.75" hidden="false" customHeight="true" outlineLevel="0" collapsed="false">
      <c r="A10489" s="1"/>
      <c r="B10489" s="11" t="str">
        <f aca="false">MID(L10489,1,1)</f>
        <v>8</v>
      </c>
      <c r="C10489" s="11" t="str">
        <f aca="false">MID(L10489,2,1)</f>
        <v>4</v>
      </c>
      <c r="D10489" s="11" t="str">
        <f aca="false">MID(L10489,3,1)</f>
        <v>2</v>
      </c>
      <c r="E10489" s="11" t="str">
        <f aca="false">MID(L10489,4,1)</f>
        <v>9</v>
      </c>
      <c r="F10489" s="11" t="str">
        <f aca="false">MID(L10489,5,2)</f>
        <v>00</v>
      </c>
      <c r="G10489" s="11" t="str">
        <f aca="false">MID(L10489,7,1)</f>
        <v>0</v>
      </c>
      <c r="H10489" s="11" t="str">
        <f aca="false">MID(L10489,8,1)</f>
        <v>0</v>
      </c>
      <c r="I10489" s="12" t="str">
        <f aca="false">IF(O10489="1","-x-",IF(O10489&lt;="4",MID(L10489,1,O10489-1),IF(O10489="5",MID(L10489,1,4),IF(O10489="6",MID(L10489,1,6),IF(AND(O10489="7",G10489="0"),MID(L10489,1,6),MID(L10489,1,7))))))</f>
        <v>842</v>
      </c>
      <c r="J10489" s="11" t="n">
        <v>2026</v>
      </c>
      <c r="K10489" s="11" t="s">
        <v>15</v>
      </c>
      <c r="L10489" s="32" t="n">
        <v>84290000</v>
      </c>
      <c r="M10489" s="1" t="s">
        <v>5121</v>
      </c>
      <c r="N10489" s="15" t="s">
        <v>5190</v>
      </c>
      <c r="O10489" s="15" t="str">
        <f aca="false">IF(H10489&lt;&gt;"0","7",IF(G10489&lt;&gt;"0","6",IF(F10489&lt;&gt;"00","5",IF(E10489&lt;&gt;"0","4",IF(D10489&lt;&gt;"0","3",IF(C10489&lt;&gt;"0","2",IF(B10489&lt;&gt;"0","1","-x-")))))))</f>
        <v>4</v>
      </c>
      <c r="P10489" s="16" t="str">
        <f aca="false">IF(O10489="1",MID(L10489,1,1),IF(O10489="2",MID(L10489,1,2),IF(O10489="3",MID(L10489,1,3),IF(O10489="4",MID(L10489,1,4),IF(O10489="5",MID(L10489,1,6),IF(O10489="6",MID(L10489,1,7),IF(O10489="7",MID(L10489,1,8),IF(O10489="8",MID(L10489,1,10)))))))))</f>
        <v>8429</v>
      </c>
      <c r="Q10489" s="1"/>
      <c r="R10489" s="1"/>
      <c r="S10489" s="1"/>
      <c r="T10489" s="1"/>
      <c r="U10489" s="1"/>
      <c r="V10489" s="1"/>
      <c r="W10489" s="1"/>
      <c r="X10489" s="1"/>
      <c r="Y10489" s="1"/>
      <c r="Z10489" s="1"/>
      <c r="AA10489" s="1"/>
      <c r="AB10489" s="1"/>
      <c r="AC10489" s="1"/>
      <c r="AD10489" s="1"/>
      <c r="AE10489" s="1"/>
      <c r="AF10489" s="1"/>
      <c r="AG10489" s="1"/>
      <c r="AH10489" s="1"/>
      <c r="AI10489" s="1"/>
      <c r="AJ10489" s="1"/>
    </row>
    <row r="10490" customFormat="false" ht="15.75" hidden="false" customHeight="true" outlineLevel="0" collapsed="false">
      <c r="A10490" s="1"/>
      <c r="B10490" s="11" t="str">
        <f aca="false">MID(L10490,1,1)</f>
        <v>8</v>
      </c>
      <c r="C10490" s="11" t="str">
        <f aca="false">MID(L10490,2,1)</f>
        <v>4</v>
      </c>
      <c r="D10490" s="11" t="str">
        <f aca="false">MID(L10490,3,1)</f>
        <v>2</v>
      </c>
      <c r="E10490" s="11" t="str">
        <f aca="false">MID(L10490,4,1)</f>
        <v>9</v>
      </c>
      <c r="F10490" s="11" t="str">
        <f aca="false">MID(L10490,5,2)</f>
        <v>50</v>
      </c>
      <c r="G10490" s="11" t="str">
        <f aca="false">MID(L10490,7,1)</f>
        <v>0</v>
      </c>
      <c r="H10490" s="11" t="str">
        <f aca="false">MID(L10490,8,1)</f>
        <v>0</v>
      </c>
      <c r="I10490" s="12" t="str">
        <f aca="false">IF(O10490="1","-x-",IF(O10490&lt;="4",MID(L10490,1,O10490-1),IF(O10490="5",MID(L10490,1,4),IF(O10490="6",MID(L10490,1,6),IF(AND(O10490="7",G10490="0"),MID(L10490,1,6),MID(L10490,1,7))))))</f>
        <v>8429</v>
      </c>
      <c r="J10490" s="11" t="n">
        <v>2026</v>
      </c>
      <c r="K10490" s="11" t="s">
        <v>15</v>
      </c>
      <c r="L10490" s="32" t="n">
        <v>84295000</v>
      </c>
      <c r="M10490" s="1" t="s">
        <v>5122</v>
      </c>
      <c r="N10490" s="15" t="s">
        <v>5190</v>
      </c>
      <c r="O10490" s="15" t="str">
        <f aca="false">IF(H10490&lt;&gt;"0","7",IF(G10490&lt;&gt;"0","6",IF(F10490&lt;&gt;"00","5",IF(E10490&lt;&gt;"0","4",IF(D10490&lt;&gt;"0","3",IF(C10490&lt;&gt;"0","2",IF(B10490&lt;&gt;"0","1","-x-")))))))</f>
        <v>5</v>
      </c>
      <c r="P10490" s="25" t="str">
        <f aca="false">IF(O10490="1",MID(L10490,1,1),IF(O10490="2",MID(L10490,1,2),IF(O10490="3",MID(L10490,1,3),IF(O10490="4",MID(L10490,1,4),IF(O10490="5",MID(L10490,1,6),IF(O10490="6",MID(L10490,1,7),IF(O10490="7",MID(L10490,1,8),IF(O10490="8",MID(L10490,1,10)))))))))</f>
        <v>842950</v>
      </c>
      <c r="Q10490" s="1"/>
      <c r="R10490" s="1"/>
      <c r="S10490" s="1"/>
      <c r="T10490" s="1"/>
      <c r="U10490" s="1" t="s">
        <v>5123</v>
      </c>
      <c r="V10490" s="1"/>
      <c r="W10490" s="1"/>
      <c r="X10490" s="1"/>
      <c r="Y10490" s="1"/>
      <c r="Z10490" s="1"/>
      <c r="AA10490" s="1"/>
      <c r="AB10490" s="1"/>
      <c r="AC10490" s="1"/>
      <c r="AD10490" s="1"/>
      <c r="AE10490" s="1"/>
      <c r="AF10490" s="1"/>
      <c r="AG10490" s="1"/>
      <c r="AH10490" s="1"/>
      <c r="AI10490" s="1"/>
      <c r="AJ10490" s="1"/>
    </row>
    <row r="10491" customFormat="false" ht="15.75" hidden="false" customHeight="true" outlineLevel="0" collapsed="false">
      <c r="A10491" s="1"/>
      <c r="B10491" s="11" t="str">
        <f aca="false">MID(L10491,1,1)</f>
        <v>8</v>
      </c>
      <c r="C10491" s="11" t="str">
        <f aca="false">MID(L10491,2,1)</f>
        <v>4</v>
      </c>
      <c r="D10491" s="11" t="str">
        <f aca="false">MID(L10491,3,1)</f>
        <v>2</v>
      </c>
      <c r="E10491" s="11" t="str">
        <f aca="false">MID(L10491,4,1)</f>
        <v>9</v>
      </c>
      <c r="F10491" s="11" t="str">
        <f aca="false">MID(L10491,5,2)</f>
        <v>50</v>
      </c>
      <c r="G10491" s="11" t="str">
        <f aca="false">MID(L10491,7,1)</f>
        <v>0</v>
      </c>
      <c r="H10491" s="11" t="str">
        <f aca="false">MID(L10491,8,1)</f>
        <v>1</v>
      </c>
      <c r="I10491" s="12" t="str">
        <f aca="false">IF(O10491="1","-x-",IF(O10491&lt;="4",MID(L10491,1,O10491-1),IF(O10491="5",MID(L10491,1,4),IF(O10491="6",MID(L10491,1,6),IF(AND(O10491="7",G10491="0"),MID(L10491,1,6),MID(L10491,1,7))))))</f>
        <v>842950</v>
      </c>
      <c r="J10491" s="11" t="n">
        <v>2026</v>
      </c>
      <c r="K10491" s="11" t="s">
        <v>15</v>
      </c>
      <c r="L10491" s="32" t="n">
        <v>84295001</v>
      </c>
      <c r="M10491" s="1" t="s">
        <v>5124</v>
      </c>
      <c r="N10491" s="15" t="str">
        <f aca="false">IF(ISERROR(VLOOKUP(P10491,$I$2:$I$5308,1,FALSE()))=FALSE(),"S","A")</f>
        <v>A</v>
      </c>
      <c r="O10491" s="15" t="str">
        <f aca="false">IF(H10491&lt;&gt;"0","7",IF(G10491&lt;&gt;"0","6",IF(F10491&lt;&gt;"00","5",IF(E10491&lt;&gt;"0","4",IF(D10491&lt;&gt;"0","3",IF(C10491&lt;&gt;"0","2",IF(B10491&lt;&gt;"0","1","-x-")))))))</f>
        <v>7</v>
      </c>
      <c r="P10491" s="16" t="str">
        <f aca="false">IF(O10491="1",MID(L10491,1,1),IF(O10491="2",MID(L10491,1,2),IF(O10491="3",MID(L10491,1,3),IF(O10491="4",MID(L10491,1,4),IF(O10491="5",MID(L10491,1,6),IF(O10491="6",MID(L10491,1,7),IF(O10491="7",MID(L10491,1,8),IF(O10491="8",MID(L10491,1,10)))))))))</f>
        <v>84295001</v>
      </c>
      <c r="Q10491" s="1"/>
      <c r="R10491" s="1"/>
      <c r="S10491" s="1"/>
      <c r="T10491" s="1"/>
      <c r="U10491" s="1"/>
      <c r="V10491" s="1"/>
      <c r="W10491" s="1"/>
      <c r="X10491" s="1"/>
      <c r="Y10491" s="1"/>
      <c r="Z10491" s="1"/>
      <c r="AA10491" s="1"/>
      <c r="AB10491" s="1"/>
      <c r="AC10491" s="1"/>
      <c r="AD10491" s="1"/>
      <c r="AE10491" s="1"/>
      <c r="AF10491" s="1"/>
      <c r="AG10491" s="1"/>
      <c r="AH10491" s="1"/>
      <c r="AI10491" s="1"/>
      <c r="AJ10491" s="1"/>
    </row>
    <row r="10492" customFormat="false" ht="15.75" hidden="false" customHeight="true" outlineLevel="0" collapsed="false">
      <c r="A10492" s="1"/>
      <c r="B10492" s="11" t="str">
        <f aca="false">MID(L10492,1,1)</f>
        <v>8</v>
      </c>
      <c r="C10492" s="11" t="str">
        <f aca="false">MID(L10492,2,1)</f>
        <v>4</v>
      </c>
      <c r="D10492" s="11" t="str">
        <f aca="false">MID(L10492,3,1)</f>
        <v>2</v>
      </c>
      <c r="E10492" s="11" t="str">
        <f aca="false">MID(L10492,4,1)</f>
        <v>9</v>
      </c>
      <c r="F10492" s="11" t="str">
        <f aca="false">MID(L10492,5,2)</f>
        <v>50</v>
      </c>
      <c r="G10492" s="11" t="str">
        <f aca="false">MID(L10492,7,1)</f>
        <v>0</v>
      </c>
      <c r="H10492" s="11" t="str">
        <f aca="false">MID(L10492,8,1)</f>
        <v>3</v>
      </c>
      <c r="I10492" s="12" t="str">
        <f aca="false">IF(O10492="1","-x-",IF(O10492&lt;="4",MID(L10492,1,O10492-1),IF(O10492="5",MID(L10492,1,4),IF(O10492="6",MID(L10492,1,6),IF(AND(O10492="7",G10492="0"),MID(L10492,1,6),MID(L10492,1,7))))))</f>
        <v>842950</v>
      </c>
      <c r="J10492" s="11" t="n">
        <v>2026</v>
      </c>
      <c r="K10492" s="11" t="s">
        <v>15</v>
      </c>
      <c r="L10492" s="32" t="n">
        <v>84295003</v>
      </c>
      <c r="M10492" s="1" t="s">
        <v>5125</v>
      </c>
      <c r="N10492" s="15" t="str">
        <f aca="false">IF(ISERROR(VLOOKUP(P10492,$I$2:$I$5308,1,FALSE()))=FALSE(),"S","A")</f>
        <v>A</v>
      </c>
      <c r="O10492" s="15" t="str">
        <f aca="false">IF(H10492&lt;&gt;"0","7",IF(G10492&lt;&gt;"0","6",IF(F10492&lt;&gt;"00","5",IF(E10492&lt;&gt;"0","4",IF(D10492&lt;&gt;"0","3",IF(C10492&lt;&gt;"0","2",IF(B10492&lt;&gt;"0","1","-x-")))))))</f>
        <v>7</v>
      </c>
      <c r="P10492" s="16" t="str">
        <f aca="false">IF(O10492="1",MID(L10492,1,1),IF(O10492="2",MID(L10492,1,2),IF(O10492="3",MID(L10492,1,3),IF(O10492="4",MID(L10492,1,4),IF(O10492="5",MID(L10492,1,6),IF(O10492="6",MID(L10492,1,7),IF(O10492="7",MID(L10492,1,8),IF(O10492="8",MID(L10492,1,10)))))))))</f>
        <v>84295003</v>
      </c>
      <c r="Q10492" s="1"/>
      <c r="R10492" s="1"/>
      <c r="S10492" s="1"/>
      <c r="T10492" s="1"/>
      <c r="U10492" s="1"/>
      <c r="V10492" s="1"/>
      <c r="W10492" s="1"/>
      <c r="X10492" s="1"/>
      <c r="Y10492" s="1"/>
      <c r="Z10492" s="1"/>
      <c r="AA10492" s="1"/>
      <c r="AB10492" s="1"/>
      <c r="AC10492" s="1"/>
      <c r="AD10492" s="1"/>
      <c r="AE10492" s="1"/>
      <c r="AF10492" s="1"/>
      <c r="AG10492" s="1"/>
      <c r="AH10492" s="1"/>
      <c r="AI10492" s="1"/>
      <c r="AJ10492" s="1"/>
    </row>
    <row r="10493" customFormat="false" ht="15.75" hidden="false" customHeight="true" outlineLevel="0" collapsed="false">
      <c r="A10493" s="1"/>
      <c r="B10493" s="11" t="str">
        <f aca="false">MID(L10493,1,1)</f>
        <v>8</v>
      </c>
      <c r="C10493" s="11" t="str">
        <f aca="false">MID(L10493,2,1)</f>
        <v>4</v>
      </c>
      <c r="D10493" s="11" t="str">
        <f aca="false">MID(L10493,3,1)</f>
        <v>2</v>
      </c>
      <c r="E10493" s="11" t="str">
        <f aca="false">MID(L10493,4,1)</f>
        <v>9</v>
      </c>
      <c r="F10493" s="11" t="str">
        <f aca="false">MID(L10493,5,2)</f>
        <v>51</v>
      </c>
      <c r="G10493" s="11" t="str">
        <f aca="false">MID(L10493,7,1)</f>
        <v>0</v>
      </c>
      <c r="H10493" s="11" t="str">
        <f aca="false">MID(L10493,8,1)</f>
        <v>0</v>
      </c>
      <c r="I10493" s="12" t="str">
        <f aca="false">IF(O10493="1","-x-",IF(O10493&lt;="4",MID(L10493,1,O10493-1),IF(O10493="5",MID(L10493,1,4),IF(O10493="6",MID(L10493,1,6),IF(AND(O10493="7",G10493="0"),MID(L10493,1,6),MID(L10493,1,7))))))</f>
        <v>8429</v>
      </c>
      <c r="J10493" s="11" t="n">
        <v>2026</v>
      </c>
      <c r="K10493" s="11" t="s">
        <v>15</v>
      </c>
      <c r="L10493" s="32" t="n">
        <v>84295100</v>
      </c>
      <c r="M10493" s="1" t="s">
        <v>3689</v>
      </c>
      <c r="N10493" s="15" t="s">
        <v>5190</v>
      </c>
      <c r="O10493" s="15" t="str">
        <f aca="false">IF(H10493&lt;&gt;"0","7",IF(G10493&lt;&gt;"0","6",IF(F10493&lt;&gt;"00","5",IF(E10493&lt;&gt;"0","4",IF(D10493&lt;&gt;"0","3",IF(C10493&lt;&gt;"0","2",IF(B10493&lt;&gt;"0","1","-x-")))))))</f>
        <v>5</v>
      </c>
      <c r="P10493" s="16" t="str">
        <f aca="false">IF(O10493="1",MID(L10493,1,1),IF(O10493="2",MID(L10493,1,2),IF(O10493="3",MID(L10493,1,3),IF(O10493="4",MID(L10493,1,4),IF(O10493="5",MID(L10493,1,6),IF(O10493="6",MID(L10493,1,7),IF(O10493="7",MID(L10493,1,8),IF(O10493="8",MID(L10493,1,10)))))))))</f>
        <v>842951</v>
      </c>
      <c r="Q10493" s="1"/>
      <c r="R10493" s="1"/>
      <c r="S10493" s="1"/>
      <c r="T10493" s="1"/>
      <c r="U10493" s="1" t="s">
        <v>3690</v>
      </c>
      <c r="V10493" s="1"/>
      <c r="W10493" s="1"/>
      <c r="X10493" s="1"/>
      <c r="Y10493" s="1"/>
      <c r="Z10493" s="1"/>
      <c r="AA10493" s="1"/>
      <c r="AB10493" s="1"/>
      <c r="AC10493" s="1"/>
      <c r="AD10493" s="1"/>
      <c r="AE10493" s="1"/>
      <c r="AF10493" s="1"/>
      <c r="AG10493" s="1"/>
      <c r="AH10493" s="1"/>
      <c r="AI10493" s="1"/>
      <c r="AJ10493" s="1"/>
    </row>
    <row r="10494" customFormat="false" ht="15.75" hidden="false" customHeight="true" outlineLevel="0" collapsed="false">
      <c r="A10494" s="1"/>
      <c r="B10494" s="11" t="str">
        <f aca="false">MID(L10494,1,1)</f>
        <v>8</v>
      </c>
      <c r="C10494" s="11" t="str">
        <f aca="false">MID(L10494,2,1)</f>
        <v>4</v>
      </c>
      <c r="D10494" s="11" t="str">
        <f aca="false">MID(L10494,3,1)</f>
        <v>2</v>
      </c>
      <c r="E10494" s="11" t="str">
        <f aca="false">MID(L10494,4,1)</f>
        <v>9</v>
      </c>
      <c r="F10494" s="11" t="str">
        <f aca="false">MID(L10494,5,2)</f>
        <v>51</v>
      </c>
      <c r="G10494" s="11" t="str">
        <f aca="false">MID(L10494,7,1)</f>
        <v>0</v>
      </c>
      <c r="H10494" s="11" t="str">
        <f aca="false">MID(L10494,8,1)</f>
        <v>1</v>
      </c>
      <c r="I10494" s="12" t="str">
        <f aca="false">IF(O10494="1","-x-",IF(O10494&lt;="4",MID(L10494,1,O10494-1),IF(O10494="5",MID(L10494,1,4),IF(O10494="6",MID(L10494,1,6),IF(AND(O10494="7",G10494="0"),MID(L10494,1,6),MID(L10494,1,7))))))</f>
        <v>842951</v>
      </c>
      <c r="J10494" s="11" t="n">
        <v>2026</v>
      </c>
      <c r="K10494" s="11" t="s">
        <v>15</v>
      </c>
      <c r="L10494" s="32" t="n">
        <v>84295101</v>
      </c>
      <c r="M10494" s="1" t="s">
        <v>3691</v>
      </c>
      <c r="N10494" s="15" t="str">
        <f aca="false">IF(ISERROR(VLOOKUP(P10494,$I$2:$I$5308,1,FALSE()))=FALSE(),"S","A")</f>
        <v>A</v>
      </c>
      <c r="O10494" s="15" t="str">
        <f aca="false">IF(H10494&lt;&gt;"0","7",IF(G10494&lt;&gt;"0","6",IF(F10494&lt;&gt;"00","5",IF(E10494&lt;&gt;"0","4",IF(D10494&lt;&gt;"0","3",IF(C10494&lt;&gt;"0","2",IF(B10494&lt;&gt;"0","1","-x-")))))))</f>
        <v>7</v>
      </c>
      <c r="P10494" s="16" t="str">
        <f aca="false">IF(O10494="1",MID(L10494,1,1),IF(O10494="2",MID(L10494,1,2),IF(O10494="3",MID(L10494,1,3),IF(O10494="4",MID(L10494,1,4),IF(O10494="5",MID(L10494,1,6),IF(O10494="6",MID(L10494,1,7),IF(O10494="7",MID(L10494,1,8),IF(O10494="8",MID(L10494,1,10)))))))))</f>
        <v>84295101</v>
      </c>
      <c r="Q10494" s="1"/>
      <c r="R10494" s="1"/>
      <c r="S10494" s="1"/>
      <c r="T10494" s="1"/>
      <c r="U10494" s="1"/>
      <c r="V10494" s="1"/>
      <c r="W10494" s="1"/>
      <c r="X10494" s="1"/>
      <c r="Y10494" s="1"/>
      <c r="Z10494" s="1"/>
      <c r="AA10494" s="1"/>
      <c r="AB10494" s="1"/>
      <c r="AC10494" s="1"/>
      <c r="AD10494" s="1"/>
      <c r="AE10494" s="1"/>
      <c r="AF10494" s="1"/>
      <c r="AG10494" s="1"/>
      <c r="AH10494" s="1"/>
      <c r="AI10494" s="1"/>
      <c r="AJ10494" s="1"/>
    </row>
    <row r="10495" customFormat="false" ht="15.75" hidden="false" customHeight="true" outlineLevel="0" collapsed="false">
      <c r="A10495" s="1"/>
      <c r="B10495" s="11" t="str">
        <f aca="false">MID(L10495,1,1)</f>
        <v>8</v>
      </c>
      <c r="C10495" s="11" t="str">
        <f aca="false">MID(L10495,2,1)</f>
        <v>4</v>
      </c>
      <c r="D10495" s="11" t="str">
        <f aca="false">MID(L10495,3,1)</f>
        <v>2</v>
      </c>
      <c r="E10495" s="11" t="str">
        <f aca="false">MID(L10495,4,1)</f>
        <v>9</v>
      </c>
      <c r="F10495" s="11" t="str">
        <f aca="false">MID(L10495,5,2)</f>
        <v>51</v>
      </c>
      <c r="G10495" s="11" t="str">
        <f aca="false">MID(L10495,7,1)</f>
        <v>0</v>
      </c>
      <c r="H10495" s="11" t="str">
        <f aca="false">MID(L10495,8,1)</f>
        <v>3</v>
      </c>
      <c r="I10495" s="12" t="str">
        <f aca="false">IF(O10495="1","-x-",IF(O10495&lt;="4",MID(L10495,1,O10495-1),IF(O10495="5",MID(L10495,1,4),IF(O10495="6",MID(L10495,1,6),IF(AND(O10495="7",G10495="0"),MID(L10495,1,6),MID(L10495,1,7))))))</f>
        <v>842951</v>
      </c>
      <c r="J10495" s="11" t="n">
        <v>2026</v>
      </c>
      <c r="K10495" s="11" t="s">
        <v>15</v>
      </c>
      <c r="L10495" s="32" t="n">
        <v>84295103</v>
      </c>
      <c r="M10495" s="1" t="s">
        <v>3693</v>
      </c>
      <c r="N10495" s="15" t="str">
        <f aca="false">IF(ISERROR(VLOOKUP(P10495,$I$2:$I$5308,1,FALSE()))=FALSE(),"S","A")</f>
        <v>A</v>
      </c>
      <c r="O10495" s="15" t="str">
        <f aca="false">IF(H10495&lt;&gt;"0","7",IF(G10495&lt;&gt;"0","6",IF(F10495&lt;&gt;"00","5",IF(E10495&lt;&gt;"0","4",IF(D10495&lt;&gt;"0","3",IF(C10495&lt;&gt;"0","2",IF(B10495&lt;&gt;"0","1","-x-")))))))</f>
        <v>7</v>
      </c>
      <c r="P10495" s="16" t="str">
        <f aca="false">IF(O10495="1",MID(L10495,1,1),IF(O10495="2",MID(L10495,1,2),IF(O10495="3",MID(L10495,1,3),IF(O10495="4",MID(L10495,1,4),IF(O10495="5",MID(L10495,1,6),IF(O10495="6",MID(L10495,1,7),IF(O10495="7",MID(L10495,1,8),IF(O10495="8",MID(L10495,1,10)))))))))</f>
        <v>84295103</v>
      </c>
      <c r="Q10495" s="1"/>
      <c r="R10495" s="1"/>
      <c r="S10495" s="1"/>
      <c r="T10495" s="1"/>
      <c r="U10495" s="1"/>
      <c r="V10495" s="1"/>
      <c r="W10495" s="1"/>
      <c r="X10495" s="1"/>
      <c r="Y10495" s="1"/>
      <c r="Z10495" s="1"/>
      <c r="AA10495" s="1"/>
      <c r="AB10495" s="1"/>
      <c r="AC10495" s="1"/>
      <c r="AD10495" s="1"/>
      <c r="AE10495" s="1"/>
      <c r="AF10495" s="1"/>
      <c r="AG10495" s="1"/>
      <c r="AH10495" s="1"/>
      <c r="AI10495" s="1"/>
      <c r="AJ10495" s="1"/>
    </row>
    <row r="10496" customFormat="false" ht="15.75" hidden="false" customHeight="true" outlineLevel="0" collapsed="false">
      <c r="A10496" s="1"/>
      <c r="B10496" s="11" t="str">
        <f aca="false">MID(L10496,1,1)</f>
        <v>8</v>
      </c>
      <c r="C10496" s="11" t="str">
        <f aca="false">MID(L10496,2,1)</f>
        <v>4</v>
      </c>
      <c r="D10496" s="11" t="str">
        <f aca="false">MID(L10496,3,1)</f>
        <v>2</v>
      </c>
      <c r="E10496" s="11" t="str">
        <f aca="false">MID(L10496,4,1)</f>
        <v>9</v>
      </c>
      <c r="F10496" s="11" t="str">
        <f aca="false">MID(L10496,5,2)</f>
        <v>99</v>
      </c>
      <c r="G10496" s="11" t="str">
        <f aca="false">MID(L10496,7,1)</f>
        <v>0</v>
      </c>
      <c r="H10496" s="11" t="str">
        <f aca="false">MID(L10496,8,1)</f>
        <v>0</v>
      </c>
      <c r="I10496" s="12" t="str">
        <f aca="false">IF(O10496="1","-x-",IF(O10496&lt;="4",MID(L10496,1,O10496-1),IF(O10496="5",MID(L10496,1,4),IF(O10496="6",MID(L10496,1,6),IF(AND(O10496="7",G10496="0"),MID(L10496,1,6),MID(L10496,1,7))))))</f>
        <v>8429</v>
      </c>
      <c r="J10496" s="11" t="n">
        <v>2026</v>
      </c>
      <c r="K10496" s="11" t="s">
        <v>15</v>
      </c>
      <c r="L10496" s="32" t="n">
        <v>84299900</v>
      </c>
      <c r="M10496" s="1" t="s">
        <v>5121</v>
      </c>
      <c r="N10496" s="15" t="s">
        <v>5190</v>
      </c>
      <c r="O10496" s="15" t="str">
        <f aca="false">IF(H10496&lt;&gt;"0","7",IF(G10496&lt;&gt;"0","6",IF(F10496&lt;&gt;"00","5",IF(E10496&lt;&gt;"0","4",IF(D10496&lt;&gt;"0","3",IF(C10496&lt;&gt;"0","2",IF(B10496&lt;&gt;"0","1","-x-")))))))</f>
        <v>5</v>
      </c>
      <c r="P10496" s="16" t="str">
        <f aca="false">IF(O10496="1",MID(L10496,1,1),IF(O10496="2",MID(L10496,1,2),IF(O10496="3",MID(L10496,1,3),IF(O10496="4",MID(L10496,1,4),IF(O10496="5",MID(L10496,1,6),IF(O10496="6",MID(L10496,1,7),IF(O10496="7",MID(L10496,1,8),IF(O10496="8",MID(L10496,1,10)))))))))</f>
        <v>842999</v>
      </c>
      <c r="Q10496" s="1"/>
      <c r="R10496" s="1"/>
      <c r="S10496" s="1"/>
      <c r="T10496" s="1"/>
      <c r="U10496" s="1" t="s">
        <v>5192</v>
      </c>
      <c r="V10496" s="1"/>
      <c r="W10496" s="1"/>
      <c r="X10496" s="1"/>
      <c r="Y10496" s="1"/>
      <c r="Z10496" s="1"/>
      <c r="AA10496" s="1"/>
      <c r="AB10496" s="1"/>
      <c r="AC10496" s="1"/>
      <c r="AD10496" s="1"/>
      <c r="AE10496" s="1"/>
      <c r="AF10496" s="1"/>
      <c r="AG10496" s="1"/>
      <c r="AH10496" s="1"/>
      <c r="AI10496" s="1"/>
      <c r="AJ10496" s="1"/>
    </row>
    <row r="10497" customFormat="false" ht="15.75" hidden="false" customHeight="true" outlineLevel="0" collapsed="false">
      <c r="A10497" s="1"/>
      <c r="B10497" s="11" t="str">
        <f aca="false">MID(L10497,1,1)</f>
        <v>8</v>
      </c>
      <c r="C10497" s="11" t="str">
        <f aca="false">MID(L10497,2,1)</f>
        <v>4</v>
      </c>
      <c r="D10497" s="11" t="str">
        <f aca="false">MID(L10497,3,1)</f>
        <v>2</v>
      </c>
      <c r="E10497" s="11" t="str">
        <f aca="false">MID(L10497,4,1)</f>
        <v>9</v>
      </c>
      <c r="F10497" s="11" t="str">
        <f aca="false">MID(L10497,5,2)</f>
        <v>99</v>
      </c>
      <c r="G10497" s="11" t="str">
        <f aca="false">MID(L10497,7,1)</f>
        <v>0</v>
      </c>
      <c r="H10497" s="11" t="str">
        <f aca="false">MID(L10497,8,1)</f>
        <v>1</v>
      </c>
      <c r="I10497" s="12" t="str">
        <f aca="false">IF(O10497="1","-x-",IF(O10497&lt;="4",MID(L10497,1,O10497-1),IF(O10497="5",MID(L10497,1,4),IF(O10497="6",MID(L10497,1,6),IF(AND(O10497="7",G10497="0"),MID(L10497,1,6),MID(L10497,1,7))))))</f>
        <v>842999</v>
      </c>
      <c r="J10497" s="11" t="n">
        <v>2026</v>
      </c>
      <c r="K10497" s="11" t="s">
        <v>15</v>
      </c>
      <c r="L10497" s="32" t="n">
        <v>84299901</v>
      </c>
      <c r="M10497" s="1" t="s">
        <v>5127</v>
      </c>
      <c r="N10497" s="15" t="str">
        <f aca="false">IF(ISERROR(VLOOKUP(P10497,$I$2:$I$5308,1,FALSE()))=FALSE(),"S","A")</f>
        <v>A</v>
      </c>
      <c r="O10497" s="15" t="str">
        <f aca="false">IF(H10497&lt;&gt;"0","7",IF(G10497&lt;&gt;"0","6",IF(F10497&lt;&gt;"00","5",IF(E10497&lt;&gt;"0","4",IF(D10497&lt;&gt;"0","3",IF(C10497&lt;&gt;"0","2",IF(B10497&lt;&gt;"0","1","-x-")))))))</f>
        <v>7</v>
      </c>
      <c r="P10497" s="16" t="str">
        <f aca="false">IF(O10497="1",MID(L10497,1,1),IF(O10497="2",MID(L10497,1,2),IF(O10497="3",MID(L10497,1,3),IF(O10497="4",MID(L10497,1,4),IF(O10497="5",MID(L10497,1,6),IF(O10497="6",MID(L10497,1,7),IF(O10497="7",MID(L10497,1,8),IF(O10497="8",MID(L10497,1,10)))))))))</f>
        <v>84299901</v>
      </c>
      <c r="Q10497" s="1"/>
      <c r="R10497" s="1"/>
      <c r="S10497" s="1"/>
      <c r="T10497" s="1"/>
      <c r="U10497" s="1"/>
      <c r="V10497" s="1"/>
      <c r="W10497" s="1"/>
      <c r="X10497" s="1"/>
      <c r="Y10497" s="1"/>
      <c r="Z10497" s="1"/>
      <c r="AA10497" s="1"/>
      <c r="AB10497" s="1"/>
      <c r="AC10497" s="1"/>
      <c r="AD10497" s="1"/>
      <c r="AE10497" s="1"/>
      <c r="AF10497" s="1"/>
      <c r="AG10497" s="1"/>
      <c r="AH10497" s="1"/>
      <c r="AI10497" s="1"/>
      <c r="AJ10497" s="1"/>
    </row>
    <row r="10498" customFormat="false" ht="15.75" hidden="false" customHeight="true" outlineLevel="0" collapsed="false">
      <c r="A10498" s="1"/>
      <c r="B10498" s="11" t="str">
        <f aca="false">MID(L10498,1,1)</f>
        <v>8</v>
      </c>
      <c r="C10498" s="11" t="str">
        <f aca="false">MID(L10498,2,1)</f>
        <v>4</v>
      </c>
      <c r="D10498" s="11" t="str">
        <f aca="false">MID(L10498,3,1)</f>
        <v>2</v>
      </c>
      <c r="E10498" s="11" t="str">
        <f aca="false">MID(L10498,4,1)</f>
        <v>9</v>
      </c>
      <c r="F10498" s="11" t="str">
        <f aca="false">MID(L10498,5,2)</f>
        <v>99</v>
      </c>
      <c r="G10498" s="11" t="str">
        <f aca="false">MID(L10498,7,1)</f>
        <v>0</v>
      </c>
      <c r="H10498" s="11" t="str">
        <f aca="false">MID(L10498,8,1)</f>
        <v>3</v>
      </c>
      <c r="I10498" s="12" t="str">
        <f aca="false">IF(O10498="1","-x-",IF(O10498&lt;="4",MID(L10498,1,O10498-1),IF(O10498="5",MID(L10498,1,4),IF(O10498="6",MID(L10498,1,6),IF(AND(O10498="7",G10498="0"),MID(L10498,1,6),MID(L10498,1,7))))))</f>
        <v>842999</v>
      </c>
      <c r="J10498" s="11" t="n">
        <v>2026</v>
      </c>
      <c r="K10498" s="11" t="s">
        <v>15</v>
      </c>
      <c r="L10498" s="32" t="n">
        <v>84299903</v>
      </c>
      <c r="M10498" s="1" t="s">
        <v>5128</v>
      </c>
      <c r="N10498" s="15" t="str">
        <f aca="false">IF(ISERROR(VLOOKUP(P10498,$I$2:$I$5308,1,FALSE()))=FALSE(),"S","A")</f>
        <v>A</v>
      </c>
      <c r="O10498" s="15" t="str">
        <f aca="false">IF(H10498&lt;&gt;"0","7",IF(G10498&lt;&gt;"0","6",IF(F10498&lt;&gt;"00","5",IF(E10498&lt;&gt;"0","4",IF(D10498&lt;&gt;"0","3",IF(C10498&lt;&gt;"0","2",IF(B10498&lt;&gt;"0","1","-x-")))))))</f>
        <v>7</v>
      </c>
      <c r="P10498" s="16" t="str">
        <f aca="false">IF(O10498="1",MID(L10498,1,1),IF(O10498="2",MID(L10498,1,2),IF(O10498="3",MID(L10498,1,3),IF(O10498="4",MID(L10498,1,4),IF(O10498="5",MID(L10498,1,6),IF(O10498="6",MID(L10498,1,7),IF(O10498="7",MID(L10498,1,8),IF(O10498="8",MID(L10498,1,10)))))))))</f>
        <v>84299903</v>
      </c>
      <c r="Q10498" s="1"/>
      <c r="R10498" s="1"/>
      <c r="S10498" s="1"/>
      <c r="T10498" s="1"/>
      <c r="U10498" s="1"/>
      <c r="V10498" s="1"/>
      <c r="W10498" s="1"/>
      <c r="X10498" s="1"/>
      <c r="Y10498" s="1"/>
      <c r="Z10498" s="1"/>
      <c r="AA10498" s="1"/>
      <c r="AB10498" s="1"/>
      <c r="AC10498" s="1"/>
      <c r="AD10498" s="1"/>
      <c r="AE10498" s="1"/>
      <c r="AF10498" s="1"/>
      <c r="AG10498" s="1"/>
      <c r="AH10498" s="1"/>
      <c r="AI10498" s="1"/>
      <c r="AJ10498" s="1"/>
    </row>
    <row r="10499" customFormat="false" ht="15.75" hidden="false" customHeight="true" outlineLevel="0" collapsed="false">
      <c r="A10499" s="1"/>
      <c r="B10499" s="11" t="str">
        <f aca="false">MID(L10499,1,1)</f>
        <v>8</v>
      </c>
      <c r="C10499" s="11" t="str">
        <f aca="false">MID(L10499,2,1)</f>
        <v>4</v>
      </c>
      <c r="D10499" s="11" t="str">
        <f aca="false">MID(L10499,3,1)</f>
        <v>3</v>
      </c>
      <c r="E10499" s="11" t="str">
        <f aca="false">MID(L10499,4,1)</f>
        <v>0</v>
      </c>
      <c r="F10499" s="11" t="str">
        <f aca="false">MID(L10499,5,2)</f>
        <v>00</v>
      </c>
      <c r="G10499" s="11" t="str">
        <f aca="false">MID(L10499,7,1)</f>
        <v>0</v>
      </c>
      <c r="H10499" s="11" t="str">
        <f aca="false">MID(L10499,8,1)</f>
        <v>0</v>
      </c>
      <c r="I10499" s="12" t="str">
        <f aca="false">IF(O10499="1","-x-",IF(O10499&lt;="4",MID(L10499,1,O10499-1),IF(O10499="5",MID(L10499,1,4),IF(O10499="6",MID(L10499,1,6),IF(AND(O10499="7",G10499="0"),MID(L10499,1,6),MID(L10499,1,7))))))</f>
        <v>84</v>
      </c>
      <c r="J10499" s="11" t="n">
        <v>2026</v>
      </c>
      <c r="K10499" s="11" t="s">
        <v>15</v>
      </c>
      <c r="L10499" s="32" t="n">
        <v>84300000</v>
      </c>
      <c r="M10499" s="1" t="s">
        <v>3719</v>
      </c>
      <c r="N10499" s="15" t="s">
        <v>5190</v>
      </c>
      <c r="O10499" s="15" t="str">
        <f aca="false">IF(H10499&lt;&gt;"0","7",IF(G10499&lt;&gt;"0","6",IF(F10499&lt;&gt;"00","5",IF(E10499&lt;&gt;"0","4",IF(D10499&lt;&gt;"0","3",IF(C10499&lt;&gt;"0","2",IF(B10499&lt;&gt;"0","1","-x-")))))))</f>
        <v>3</v>
      </c>
      <c r="P10499" s="16" t="str">
        <f aca="false">IF(O10499="1",MID(L10499,1,1),IF(O10499="2",MID(L10499,1,2),IF(O10499="3",MID(L10499,1,3),IF(O10499="4",MID(L10499,1,4),IF(O10499="5",MID(L10499,1,6),IF(O10499="6",MID(L10499,1,7),IF(O10499="7",MID(L10499,1,8),IF(O10499="8",MID(L10499,1,10)))))))))</f>
        <v>843</v>
      </c>
      <c r="Q10499" s="1"/>
      <c r="R10499" s="1"/>
      <c r="S10499" s="1"/>
      <c r="T10499" s="1"/>
      <c r="U10499" s="1"/>
      <c r="V10499" s="1"/>
      <c r="W10499" s="1"/>
      <c r="X10499" s="1"/>
      <c r="Y10499" s="1"/>
      <c r="Z10499" s="1"/>
      <c r="AA10499" s="1"/>
      <c r="AB10499" s="1"/>
      <c r="AC10499" s="1"/>
      <c r="AD10499" s="1"/>
      <c r="AE10499" s="1"/>
      <c r="AF10499" s="1"/>
      <c r="AG10499" s="1"/>
      <c r="AH10499" s="1"/>
      <c r="AI10499" s="1"/>
      <c r="AJ10499" s="1"/>
    </row>
    <row r="10500" customFormat="false" ht="15.75" hidden="false" customHeight="true" outlineLevel="0" collapsed="false">
      <c r="A10500" s="1"/>
      <c r="B10500" s="11" t="str">
        <f aca="false">MID(L10500,1,1)</f>
        <v>8</v>
      </c>
      <c r="C10500" s="11" t="str">
        <f aca="false">MID(L10500,2,1)</f>
        <v>4</v>
      </c>
      <c r="D10500" s="11" t="str">
        <f aca="false">MID(L10500,3,1)</f>
        <v>3</v>
      </c>
      <c r="E10500" s="11" t="str">
        <f aca="false">MID(L10500,4,1)</f>
        <v>1</v>
      </c>
      <c r="F10500" s="11" t="str">
        <f aca="false">MID(L10500,5,2)</f>
        <v>00</v>
      </c>
      <c r="G10500" s="11" t="str">
        <f aca="false">MID(L10500,7,1)</f>
        <v>0</v>
      </c>
      <c r="H10500" s="11" t="str">
        <f aca="false">MID(L10500,8,1)</f>
        <v>0</v>
      </c>
      <c r="I10500" s="12" t="str">
        <f aca="false">IF(O10500="1","-x-",IF(O10500&lt;="4",MID(L10500,1,O10500-1),IF(O10500="5",MID(L10500,1,4),IF(O10500="6",MID(L10500,1,6),IF(AND(O10500="7",G10500="0"),MID(L10500,1,6),MID(L10500,1,7))))))</f>
        <v>843</v>
      </c>
      <c r="J10500" s="11" t="n">
        <v>2026</v>
      </c>
      <c r="K10500" s="11" t="s">
        <v>15</v>
      </c>
      <c r="L10500" s="32" t="n">
        <v>84310000</v>
      </c>
      <c r="M10500" s="1" t="s">
        <v>5129</v>
      </c>
      <c r="N10500" s="15" t="s">
        <v>5190</v>
      </c>
      <c r="O10500" s="15" t="str">
        <f aca="false">IF(H10500&lt;&gt;"0","7",IF(G10500&lt;&gt;"0","6",IF(F10500&lt;&gt;"00","5",IF(E10500&lt;&gt;"0","4",IF(D10500&lt;&gt;"0","3",IF(C10500&lt;&gt;"0","2",IF(B10500&lt;&gt;"0","1","-x-")))))))</f>
        <v>4</v>
      </c>
      <c r="P10500" s="16" t="str">
        <f aca="false">IF(O10500="1",MID(L10500,1,1),IF(O10500="2",MID(L10500,1,2),IF(O10500="3",MID(L10500,1,3),IF(O10500="4",MID(L10500,1,4),IF(O10500="5",MID(L10500,1,6),IF(O10500="6",MID(L10500,1,7),IF(O10500="7",MID(L10500,1,8),IF(O10500="8",MID(L10500,1,10)))))))))</f>
        <v>8431</v>
      </c>
      <c r="Q10500" s="1"/>
      <c r="R10500" s="1"/>
      <c r="S10500" s="1"/>
      <c r="T10500" s="1"/>
      <c r="U10500" s="1"/>
      <c r="V10500" s="1"/>
      <c r="W10500" s="1"/>
      <c r="X10500" s="1"/>
      <c r="Y10500" s="1"/>
      <c r="Z10500" s="1"/>
      <c r="AA10500" s="1"/>
      <c r="AB10500" s="1"/>
      <c r="AC10500" s="1"/>
      <c r="AD10500" s="1"/>
      <c r="AE10500" s="1"/>
      <c r="AF10500" s="1"/>
      <c r="AG10500" s="1"/>
      <c r="AH10500" s="1"/>
      <c r="AI10500" s="1"/>
      <c r="AJ10500" s="1"/>
    </row>
    <row r="10501" customFormat="false" ht="15.75" hidden="false" customHeight="true" outlineLevel="0" collapsed="false">
      <c r="A10501" s="1"/>
      <c r="B10501" s="11" t="str">
        <f aca="false">MID(L10501,1,1)</f>
        <v>8</v>
      </c>
      <c r="C10501" s="11" t="str">
        <f aca="false">MID(L10501,2,1)</f>
        <v>4</v>
      </c>
      <c r="D10501" s="11" t="str">
        <f aca="false">MID(L10501,3,1)</f>
        <v>3</v>
      </c>
      <c r="E10501" s="11" t="str">
        <f aca="false">MID(L10501,4,1)</f>
        <v>1</v>
      </c>
      <c r="F10501" s="11" t="str">
        <f aca="false">MID(L10501,5,2)</f>
        <v>50</v>
      </c>
      <c r="G10501" s="11" t="str">
        <f aca="false">MID(L10501,7,1)</f>
        <v>0</v>
      </c>
      <c r="H10501" s="11" t="str">
        <f aca="false">MID(L10501,8,1)</f>
        <v>0</v>
      </c>
      <c r="I10501" s="12" t="str">
        <f aca="false">IF(O10501="1","-x-",IF(O10501&lt;="4",MID(L10501,1,O10501-1),IF(O10501="5",MID(L10501,1,4),IF(O10501="6",MID(L10501,1,6),IF(AND(O10501="7",G10501="0"),MID(L10501,1,6),MID(L10501,1,7))))))</f>
        <v>8431</v>
      </c>
      <c r="J10501" s="11" t="n">
        <v>2026</v>
      </c>
      <c r="K10501" s="11" t="s">
        <v>15</v>
      </c>
      <c r="L10501" s="32" t="n">
        <v>84315000</v>
      </c>
      <c r="M10501" s="1" t="s">
        <v>5129</v>
      </c>
      <c r="N10501" s="15" t="s">
        <v>5190</v>
      </c>
      <c r="O10501" s="15" t="str">
        <f aca="false">IF(H10501&lt;&gt;"0","7",IF(G10501&lt;&gt;"0","6",IF(F10501&lt;&gt;"00","5",IF(E10501&lt;&gt;"0","4",IF(D10501&lt;&gt;"0","3",IF(C10501&lt;&gt;"0","2",IF(B10501&lt;&gt;"0","1","-x-")))))))</f>
        <v>5</v>
      </c>
      <c r="P10501" s="16" t="str">
        <f aca="false">IF(O10501="1",MID(L10501,1,1),IF(O10501="2",MID(L10501,1,2),IF(O10501="3",MID(L10501,1,3),IF(O10501="4",MID(L10501,1,4),IF(O10501="5",MID(L10501,1,6),IF(O10501="6",MID(L10501,1,7),IF(O10501="7",MID(L10501,1,8),IF(O10501="8",MID(L10501,1,10)))))))))</f>
        <v>843150</v>
      </c>
      <c r="Q10501" s="1"/>
      <c r="R10501" s="1"/>
      <c r="S10501" s="1"/>
      <c r="T10501" s="1"/>
      <c r="U10501" s="1" t="s">
        <v>3720</v>
      </c>
      <c r="V10501" s="1"/>
      <c r="W10501" s="1"/>
      <c r="X10501" s="1"/>
      <c r="Y10501" s="1"/>
      <c r="Z10501" s="1"/>
      <c r="AA10501" s="1"/>
      <c r="AB10501" s="1"/>
      <c r="AC10501" s="1"/>
      <c r="AD10501" s="1"/>
      <c r="AE10501" s="1"/>
      <c r="AF10501" s="1"/>
      <c r="AG10501" s="1"/>
      <c r="AH10501" s="1"/>
      <c r="AI10501" s="1"/>
      <c r="AJ10501" s="1"/>
    </row>
    <row r="10502" customFormat="false" ht="15.75" hidden="false" customHeight="true" outlineLevel="0" collapsed="false">
      <c r="A10502" s="1"/>
      <c r="B10502" s="11" t="str">
        <f aca="false">MID(L10502,1,1)</f>
        <v>8</v>
      </c>
      <c r="C10502" s="11" t="str">
        <f aca="false">MID(L10502,2,1)</f>
        <v>4</v>
      </c>
      <c r="D10502" s="11" t="str">
        <f aca="false">MID(L10502,3,1)</f>
        <v>3</v>
      </c>
      <c r="E10502" s="11" t="str">
        <f aca="false">MID(L10502,4,1)</f>
        <v>1</v>
      </c>
      <c r="F10502" s="11" t="str">
        <f aca="false">MID(L10502,5,2)</f>
        <v>50</v>
      </c>
      <c r="G10502" s="11" t="str">
        <f aca="false">MID(L10502,7,1)</f>
        <v>0</v>
      </c>
      <c r="H10502" s="11" t="str">
        <f aca="false">MID(L10502,8,1)</f>
        <v>1</v>
      </c>
      <c r="I10502" s="12" t="str">
        <f aca="false">IF(O10502="1","-x-",IF(O10502&lt;="4",MID(L10502,1,O10502-1),IF(O10502="5",MID(L10502,1,4),IF(O10502="6",MID(L10502,1,6),IF(AND(O10502="7",G10502="0"),MID(L10502,1,6),MID(L10502,1,7))))))</f>
        <v>843150</v>
      </c>
      <c r="J10502" s="11" t="n">
        <v>2026</v>
      </c>
      <c r="K10502" s="11" t="s">
        <v>15</v>
      </c>
      <c r="L10502" s="32" t="n">
        <v>84315001</v>
      </c>
      <c r="M10502" s="1" t="s">
        <v>5130</v>
      </c>
      <c r="N10502" s="15" t="str">
        <f aca="false">IF(ISERROR(VLOOKUP(P10502,$I$2:$I$5308,1,FALSE()))=FALSE(),"S","A")</f>
        <v>A</v>
      </c>
      <c r="O10502" s="15" t="str">
        <f aca="false">IF(H10502&lt;&gt;"0","7",IF(G10502&lt;&gt;"0","6",IF(F10502&lt;&gt;"00","5",IF(E10502&lt;&gt;"0","4",IF(D10502&lt;&gt;"0","3",IF(C10502&lt;&gt;"0","2",IF(B10502&lt;&gt;"0","1","-x-")))))))</f>
        <v>7</v>
      </c>
      <c r="P10502" s="16" t="str">
        <f aca="false">IF(O10502="1",MID(L10502,1,1),IF(O10502="2",MID(L10502,1,2),IF(O10502="3",MID(L10502,1,3),IF(O10502="4",MID(L10502,1,4),IF(O10502="5",MID(L10502,1,6),IF(O10502="6",MID(L10502,1,7),IF(O10502="7",MID(L10502,1,8),IF(O10502="8",MID(L10502,1,10)))))))))</f>
        <v>84315001</v>
      </c>
      <c r="Q10502" s="1"/>
      <c r="R10502" s="1"/>
      <c r="S10502" s="1"/>
      <c r="T10502" s="1"/>
      <c r="U10502" s="1"/>
      <c r="V10502" s="1"/>
      <c r="W10502" s="1"/>
      <c r="X10502" s="1"/>
      <c r="Y10502" s="1"/>
      <c r="Z10502" s="1"/>
      <c r="AA10502" s="1"/>
      <c r="AB10502" s="1"/>
      <c r="AC10502" s="1"/>
      <c r="AD10502" s="1"/>
      <c r="AE10502" s="1"/>
      <c r="AF10502" s="1"/>
      <c r="AG10502" s="1"/>
      <c r="AH10502" s="1"/>
      <c r="AI10502" s="1"/>
      <c r="AJ10502" s="1"/>
    </row>
    <row r="10503" customFormat="false" ht="15.75" hidden="false" customHeight="true" outlineLevel="0" collapsed="false">
      <c r="A10503" s="1"/>
      <c r="B10503" s="11" t="str">
        <f aca="false">MID(L10503,1,1)</f>
        <v>8</v>
      </c>
      <c r="C10503" s="11" t="str">
        <f aca="false">MID(L10503,2,1)</f>
        <v>4</v>
      </c>
      <c r="D10503" s="11" t="str">
        <f aca="false">MID(L10503,3,1)</f>
        <v>3</v>
      </c>
      <c r="E10503" s="11" t="str">
        <f aca="false">MID(L10503,4,1)</f>
        <v>1</v>
      </c>
      <c r="F10503" s="11" t="str">
        <f aca="false">MID(L10503,5,2)</f>
        <v>50</v>
      </c>
      <c r="G10503" s="11" t="str">
        <f aca="false">MID(L10503,7,1)</f>
        <v>0</v>
      </c>
      <c r="H10503" s="11" t="str">
        <f aca="false">MID(L10503,8,1)</f>
        <v>3</v>
      </c>
      <c r="I10503" s="12" t="str">
        <f aca="false">IF(O10503="1","-x-",IF(O10503&lt;="4",MID(L10503,1,O10503-1),IF(O10503="5",MID(L10503,1,4),IF(O10503="6",MID(L10503,1,6),IF(AND(O10503="7",G10503="0"),MID(L10503,1,6),MID(L10503,1,7))))))</f>
        <v>843150</v>
      </c>
      <c r="J10503" s="11" t="n">
        <v>2026</v>
      </c>
      <c r="K10503" s="11" t="s">
        <v>15</v>
      </c>
      <c r="L10503" s="32" t="n">
        <v>84315003</v>
      </c>
      <c r="M10503" s="1" t="s">
        <v>5131</v>
      </c>
      <c r="N10503" s="15" t="str">
        <f aca="false">IF(ISERROR(VLOOKUP(P10503,$I$2:$I$5308,1,FALSE()))=FALSE(),"S","A")</f>
        <v>A</v>
      </c>
      <c r="O10503" s="15" t="str">
        <f aca="false">IF(H10503&lt;&gt;"0","7",IF(G10503&lt;&gt;"0","6",IF(F10503&lt;&gt;"00","5",IF(E10503&lt;&gt;"0","4",IF(D10503&lt;&gt;"0","3",IF(C10503&lt;&gt;"0","2",IF(B10503&lt;&gt;"0","1","-x-")))))))</f>
        <v>7</v>
      </c>
      <c r="P10503" s="16" t="str">
        <f aca="false">IF(O10503="1",MID(L10503,1,1),IF(O10503="2",MID(L10503,1,2),IF(O10503="3",MID(L10503,1,3),IF(O10503="4",MID(L10503,1,4),IF(O10503="5",MID(L10503,1,6),IF(O10503="6",MID(L10503,1,7),IF(O10503="7",MID(L10503,1,8),IF(O10503="8",MID(L10503,1,10)))))))))</f>
        <v>84315003</v>
      </c>
      <c r="Q10503" s="1"/>
      <c r="R10503" s="1"/>
      <c r="S10503" s="1"/>
      <c r="T10503" s="1"/>
      <c r="U10503" s="1"/>
      <c r="V10503" s="1"/>
      <c r="W10503" s="1"/>
      <c r="X10503" s="1"/>
      <c r="Y10503" s="1"/>
      <c r="Z10503" s="1"/>
      <c r="AA10503" s="1"/>
      <c r="AB10503" s="1"/>
      <c r="AC10503" s="1"/>
      <c r="AD10503" s="1"/>
      <c r="AE10503" s="1"/>
      <c r="AF10503" s="1"/>
      <c r="AG10503" s="1"/>
      <c r="AH10503" s="1"/>
      <c r="AI10503" s="1"/>
      <c r="AJ10503" s="1"/>
    </row>
    <row r="10504" customFormat="false" ht="15.75" hidden="false" customHeight="true" outlineLevel="0" collapsed="false">
      <c r="A10504" s="1"/>
      <c r="B10504" s="11" t="str">
        <f aca="false">MID(L10504,1,1)</f>
        <v>8</v>
      </c>
      <c r="C10504" s="11" t="str">
        <f aca="false">MID(L10504,2,1)</f>
        <v>4</v>
      </c>
      <c r="D10504" s="11" t="str">
        <f aca="false">MID(L10504,3,1)</f>
        <v>3</v>
      </c>
      <c r="E10504" s="11" t="str">
        <f aca="false">MID(L10504,4,1)</f>
        <v>2</v>
      </c>
      <c r="F10504" s="11" t="str">
        <f aca="false">MID(L10504,5,2)</f>
        <v>00</v>
      </c>
      <c r="G10504" s="11" t="str">
        <f aca="false">MID(L10504,7,1)</f>
        <v>0</v>
      </c>
      <c r="H10504" s="11" t="str">
        <f aca="false">MID(L10504,8,1)</f>
        <v>0</v>
      </c>
      <c r="I10504" s="12" t="str">
        <f aca="false">IF(O10504="1","-x-",IF(O10504&lt;="4",MID(L10504,1,O10504-1),IF(O10504="5",MID(L10504,1,4),IF(O10504="6",MID(L10504,1,6),IF(AND(O10504="7",G10504="0"),MID(L10504,1,6),MID(L10504,1,7))))))</f>
        <v>843</v>
      </c>
      <c r="J10504" s="11" t="n">
        <v>2026</v>
      </c>
      <c r="K10504" s="11" t="s">
        <v>15</v>
      </c>
      <c r="L10504" s="32" t="n">
        <v>84320000</v>
      </c>
      <c r="M10504" s="1" t="s">
        <v>3721</v>
      </c>
      <c r="N10504" s="15" t="s">
        <v>5190</v>
      </c>
      <c r="O10504" s="15" t="str">
        <f aca="false">IF(H10504&lt;&gt;"0","7",IF(G10504&lt;&gt;"0","6",IF(F10504&lt;&gt;"00","5",IF(E10504&lt;&gt;"0","4",IF(D10504&lt;&gt;"0","3",IF(C10504&lt;&gt;"0","2",IF(B10504&lt;&gt;"0","1","-x-")))))))</f>
        <v>4</v>
      </c>
      <c r="P10504" s="16" t="str">
        <f aca="false">IF(O10504="1",MID(L10504,1,1),IF(O10504="2",MID(L10504,1,2),IF(O10504="3",MID(L10504,1,3),IF(O10504="4",MID(L10504,1,4),IF(O10504="5",MID(L10504,1,6),IF(O10504="6",MID(L10504,1,7),IF(O10504="7",MID(L10504,1,8),IF(O10504="8",MID(L10504,1,10)))))))))</f>
        <v>8432</v>
      </c>
      <c r="Q10504" s="1"/>
      <c r="R10504" s="1"/>
      <c r="S10504" s="1"/>
      <c r="T10504" s="1"/>
      <c r="U10504" s="1"/>
      <c r="V10504" s="1"/>
      <c r="W10504" s="1"/>
      <c r="X10504" s="1"/>
      <c r="Y10504" s="1"/>
      <c r="Z10504" s="1"/>
      <c r="AA10504" s="1"/>
      <c r="AB10504" s="1"/>
      <c r="AC10504" s="1"/>
      <c r="AD10504" s="1"/>
      <c r="AE10504" s="1"/>
      <c r="AF10504" s="1"/>
      <c r="AG10504" s="1"/>
      <c r="AH10504" s="1"/>
      <c r="AI10504" s="1"/>
      <c r="AJ10504" s="1"/>
    </row>
    <row r="10505" customFormat="false" ht="15.75" hidden="false" customHeight="true" outlineLevel="0" collapsed="false">
      <c r="A10505" s="1"/>
      <c r="B10505" s="11" t="str">
        <f aca="false">MID(L10505,1,1)</f>
        <v>8</v>
      </c>
      <c r="C10505" s="11" t="str">
        <f aca="false">MID(L10505,2,1)</f>
        <v>4</v>
      </c>
      <c r="D10505" s="11" t="str">
        <f aca="false">MID(L10505,3,1)</f>
        <v>3</v>
      </c>
      <c r="E10505" s="11" t="str">
        <f aca="false">MID(L10505,4,1)</f>
        <v>2</v>
      </c>
      <c r="F10505" s="11" t="str">
        <f aca="false">MID(L10505,5,2)</f>
        <v>01</v>
      </c>
      <c r="G10505" s="11" t="str">
        <f aca="false">MID(L10505,7,1)</f>
        <v>0</v>
      </c>
      <c r="H10505" s="11" t="str">
        <f aca="false">MID(L10505,8,1)</f>
        <v>0</v>
      </c>
      <c r="I10505" s="12" t="str">
        <f aca="false">IF(O10505="1","-x-",IF(O10505&lt;="4",MID(L10505,1,O10505-1),IF(O10505="5",MID(L10505,1,4),IF(O10505="6",MID(L10505,1,6),IF(AND(O10505="7",G10505="0"),MID(L10505,1,6),MID(L10505,1,7))))))</f>
        <v>8432</v>
      </c>
      <c r="J10505" s="11" t="n">
        <v>2026</v>
      </c>
      <c r="K10505" s="11" t="s">
        <v>15</v>
      </c>
      <c r="L10505" s="32" t="n">
        <v>84320100</v>
      </c>
      <c r="M10505" s="1" t="s">
        <v>3722</v>
      </c>
      <c r="N10505" s="15" t="s">
        <v>5190</v>
      </c>
      <c r="O10505" s="15" t="str">
        <f aca="false">IF(H10505&lt;&gt;"0","7",IF(G10505&lt;&gt;"0","6",IF(F10505&lt;&gt;"00","5",IF(E10505&lt;&gt;"0","4",IF(D10505&lt;&gt;"0","3",IF(C10505&lt;&gt;"0","2",IF(B10505&lt;&gt;"0","1","-x-")))))))</f>
        <v>5</v>
      </c>
      <c r="P10505" s="16" t="str">
        <f aca="false">IF(O10505="1",MID(L10505,1,1),IF(O10505="2",MID(L10505,1,2),IF(O10505="3",MID(L10505,1,3),IF(O10505="4",MID(L10505,1,4),IF(O10505="5",MID(L10505,1,6),IF(O10505="6",MID(L10505,1,7),IF(O10505="7",MID(L10505,1,8),IF(O10505="8",MID(L10505,1,10)))))))))</f>
        <v>843201</v>
      </c>
      <c r="Q10505" s="1"/>
      <c r="R10505" s="1"/>
      <c r="S10505" s="1"/>
      <c r="T10505" s="1"/>
      <c r="U10505" s="1"/>
      <c r="V10505" s="1"/>
      <c r="W10505" s="1"/>
      <c r="X10505" s="1"/>
      <c r="Y10505" s="1"/>
      <c r="Z10505" s="1"/>
      <c r="AA10505" s="1"/>
      <c r="AB10505" s="1"/>
      <c r="AC10505" s="1"/>
      <c r="AD10505" s="1"/>
      <c r="AE10505" s="1"/>
      <c r="AF10505" s="1"/>
      <c r="AG10505" s="1"/>
      <c r="AH10505" s="1"/>
      <c r="AI10505" s="1"/>
      <c r="AJ10505" s="1"/>
    </row>
    <row r="10506" customFormat="false" ht="15.75" hidden="false" customHeight="true" outlineLevel="0" collapsed="false">
      <c r="A10506" s="1"/>
      <c r="B10506" s="11" t="str">
        <f aca="false">MID(L10506,1,1)</f>
        <v>8</v>
      </c>
      <c r="C10506" s="11" t="str">
        <f aca="false">MID(L10506,2,1)</f>
        <v>4</v>
      </c>
      <c r="D10506" s="11" t="str">
        <f aca="false">MID(L10506,3,1)</f>
        <v>3</v>
      </c>
      <c r="E10506" s="11" t="str">
        <f aca="false">MID(L10506,4,1)</f>
        <v>2</v>
      </c>
      <c r="F10506" s="11" t="str">
        <f aca="false">MID(L10506,5,2)</f>
        <v>01</v>
      </c>
      <c r="G10506" s="11" t="str">
        <f aca="false">MID(L10506,7,1)</f>
        <v>0</v>
      </c>
      <c r="H10506" s="11" t="str">
        <f aca="false">MID(L10506,8,1)</f>
        <v>1</v>
      </c>
      <c r="I10506" s="12" t="str">
        <f aca="false">IF(O10506="1","-x-",IF(O10506&lt;="4",MID(L10506,1,O10506-1),IF(O10506="5",MID(L10506,1,4),IF(O10506="6",MID(L10506,1,6),IF(AND(O10506="7",G10506="0"),MID(L10506,1,6),MID(L10506,1,7))))))</f>
        <v>843201</v>
      </c>
      <c r="J10506" s="11" t="n">
        <v>2026</v>
      </c>
      <c r="K10506" s="11" t="s">
        <v>15</v>
      </c>
      <c r="L10506" s="32" t="n">
        <v>84320101</v>
      </c>
      <c r="M10506" s="1" t="s">
        <v>3723</v>
      </c>
      <c r="N10506" s="15" t="str">
        <f aca="false">IF(ISERROR(VLOOKUP(P10506,$I$2:$I$5308,1,FALSE()))=FALSE(),"S","A")</f>
        <v>A</v>
      </c>
      <c r="O10506" s="15" t="str">
        <f aca="false">IF(H10506&lt;&gt;"0","7",IF(G10506&lt;&gt;"0","6",IF(F10506&lt;&gt;"00","5",IF(E10506&lt;&gt;"0","4",IF(D10506&lt;&gt;"0","3",IF(C10506&lt;&gt;"0","2",IF(B10506&lt;&gt;"0","1","-x-")))))))</f>
        <v>7</v>
      </c>
      <c r="P10506" s="16" t="str">
        <f aca="false">IF(O10506="1",MID(L10506,1,1),IF(O10506="2",MID(L10506,1,2),IF(O10506="3",MID(L10506,1,3),IF(O10506="4",MID(L10506,1,4),IF(O10506="5",MID(L10506,1,6),IF(O10506="6",MID(L10506,1,7),IF(O10506="7",MID(L10506,1,8),IF(O10506="8",MID(L10506,1,10)))))))))</f>
        <v>84320101</v>
      </c>
      <c r="Q10506" s="1"/>
      <c r="R10506" s="1"/>
      <c r="S10506" s="1"/>
      <c r="T10506" s="1"/>
      <c r="U10506" s="1"/>
      <c r="V10506" s="1"/>
      <c r="W10506" s="1"/>
      <c r="X10506" s="1"/>
      <c r="Y10506" s="1"/>
      <c r="Z10506" s="1"/>
      <c r="AA10506" s="1"/>
      <c r="AB10506" s="1"/>
      <c r="AC10506" s="1"/>
      <c r="AD10506" s="1"/>
      <c r="AE10506" s="1"/>
      <c r="AF10506" s="1"/>
      <c r="AG10506" s="1"/>
      <c r="AH10506" s="1"/>
      <c r="AI10506" s="1"/>
      <c r="AJ10506" s="1"/>
    </row>
    <row r="10507" customFormat="false" ht="15.75" hidden="false" customHeight="true" outlineLevel="0" collapsed="false">
      <c r="A10507" s="1"/>
      <c r="B10507" s="11" t="str">
        <f aca="false">MID(L10507,1,1)</f>
        <v>8</v>
      </c>
      <c r="C10507" s="11" t="str">
        <f aca="false">MID(L10507,2,1)</f>
        <v>4</v>
      </c>
      <c r="D10507" s="11" t="str">
        <f aca="false">MID(L10507,3,1)</f>
        <v>3</v>
      </c>
      <c r="E10507" s="11" t="str">
        <f aca="false">MID(L10507,4,1)</f>
        <v>2</v>
      </c>
      <c r="F10507" s="11" t="str">
        <f aca="false">MID(L10507,5,2)</f>
        <v>01</v>
      </c>
      <c r="G10507" s="11" t="str">
        <f aca="false">MID(L10507,7,1)</f>
        <v>0</v>
      </c>
      <c r="H10507" s="11" t="str">
        <f aca="false">MID(L10507,8,1)</f>
        <v>3</v>
      </c>
      <c r="I10507" s="12" t="str">
        <f aca="false">IF(O10507="1","-x-",IF(O10507&lt;="4",MID(L10507,1,O10507-1),IF(O10507="5",MID(L10507,1,4),IF(O10507="6",MID(L10507,1,6),IF(AND(O10507="7",G10507="0"),MID(L10507,1,6),MID(L10507,1,7))))))</f>
        <v>843201</v>
      </c>
      <c r="J10507" s="11" t="n">
        <v>2026</v>
      </c>
      <c r="K10507" s="11" t="s">
        <v>15</v>
      </c>
      <c r="L10507" s="32" t="n">
        <v>84320103</v>
      </c>
      <c r="M10507" s="1" t="s">
        <v>3725</v>
      </c>
      <c r="N10507" s="15" t="str">
        <f aca="false">IF(ISERROR(VLOOKUP(P10507,$I$2:$I$5308,1,FALSE()))=FALSE(),"S","A")</f>
        <v>A</v>
      </c>
      <c r="O10507" s="15" t="str">
        <f aca="false">IF(H10507&lt;&gt;"0","7",IF(G10507&lt;&gt;"0","6",IF(F10507&lt;&gt;"00","5",IF(E10507&lt;&gt;"0","4",IF(D10507&lt;&gt;"0","3",IF(C10507&lt;&gt;"0","2",IF(B10507&lt;&gt;"0","1","-x-")))))))</f>
        <v>7</v>
      </c>
      <c r="P10507" s="16" t="str">
        <f aca="false">IF(O10507="1",MID(L10507,1,1),IF(O10507="2",MID(L10507,1,2),IF(O10507="3",MID(L10507,1,3),IF(O10507="4",MID(L10507,1,4),IF(O10507="5",MID(L10507,1,6),IF(O10507="6",MID(L10507,1,7),IF(O10507="7",MID(L10507,1,8),IF(O10507="8",MID(L10507,1,10)))))))))</f>
        <v>84320103</v>
      </c>
      <c r="Q10507" s="1"/>
      <c r="R10507" s="1"/>
      <c r="S10507" s="1"/>
      <c r="T10507" s="1"/>
      <c r="U10507" s="1"/>
      <c r="V10507" s="1"/>
      <c r="W10507" s="1"/>
      <c r="X10507" s="1"/>
      <c r="Y10507" s="1"/>
      <c r="Z10507" s="1"/>
      <c r="AA10507" s="1"/>
      <c r="AB10507" s="1"/>
      <c r="AC10507" s="1"/>
      <c r="AD10507" s="1"/>
      <c r="AE10507" s="1"/>
      <c r="AF10507" s="1"/>
      <c r="AG10507" s="1"/>
      <c r="AH10507" s="1"/>
      <c r="AI10507" s="1"/>
      <c r="AJ10507" s="1"/>
    </row>
    <row r="10508" customFormat="false" ht="15.75" hidden="false" customHeight="true" outlineLevel="0" collapsed="false">
      <c r="A10508" s="1"/>
      <c r="B10508" s="11" t="str">
        <f aca="false">MID(L10508,1,1)</f>
        <v>8</v>
      </c>
      <c r="C10508" s="11" t="str">
        <f aca="false">MID(L10508,2,1)</f>
        <v>4</v>
      </c>
      <c r="D10508" s="11" t="str">
        <f aca="false">MID(L10508,3,1)</f>
        <v>3</v>
      </c>
      <c r="E10508" s="11" t="str">
        <f aca="false">MID(L10508,4,1)</f>
        <v>2</v>
      </c>
      <c r="F10508" s="11" t="str">
        <f aca="false">MID(L10508,5,2)</f>
        <v>50</v>
      </c>
      <c r="G10508" s="11" t="str">
        <f aca="false">MID(L10508,7,1)</f>
        <v>0</v>
      </c>
      <c r="H10508" s="11" t="str">
        <f aca="false">MID(L10508,8,1)</f>
        <v>0</v>
      </c>
      <c r="I10508" s="12" t="str">
        <f aca="false">IF(O10508="1","-x-",IF(O10508&lt;="4",MID(L10508,1,O10508-1),IF(O10508="5",MID(L10508,1,4),IF(O10508="6",MID(L10508,1,6),IF(AND(O10508="7",G10508="0"),MID(L10508,1,6),MID(L10508,1,7))))))</f>
        <v>8432</v>
      </c>
      <c r="J10508" s="11" t="n">
        <v>2026</v>
      </c>
      <c r="K10508" s="11" t="s">
        <v>15</v>
      </c>
      <c r="L10508" s="32" t="n">
        <v>84325000</v>
      </c>
      <c r="M10508" s="1" t="s">
        <v>5132</v>
      </c>
      <c r="N10508" s="15" t="s">
        <v>5190</v>
      </c>
      <c r="O10508" s="15" t="str">
        <f aca="false">IF(H10508&lt;&gt;"0","7",IF(G10508&lt;&gt;"0","6",IF(F10508&lt;&gt;"00","5",IF(E10508&lt;&gt;"0","4",IF(D10508&lt;&gt;"0","3",IF(C10508&lt;&gt;"0","2",IF(B10508&lt;&gt;"0","1","-x-")))))))</f>
        <v>5</v>
      </c>
      <c r="P10508" s="16" t="str">
        <f aca="false">IF(O10508="1",MID(L10508,1,1),IF(O10508="2",MID(L10508,1,2),IF(O10508="3",MID(L10508,1,3),IF(O10508="4",MID(L10508,1,4),IF(O10508="5",MID(L10508,1,6),IF(O10508="6",MID(L10508,1,7),IF(O10508="7",MID(L10508,1,8),IF(O10508="8",MID(L10508,1,10)))))))))</f>
        <v>843250</v>
      </c>
      <c r="Q10508" s="1"/>
      <c r="R10508" s="1"/>
      <c r="S10508" s="1"/>
      <c r="T10508" s="1"/>
      <c r="U10508" s="1" t="s">
        <v>3732</v>
      </c>
      <c r="V10508" s="1"/>
      <c r="W10508" s="1"/>
      <c r="X10508" s="1"/>
      <c r="Y10508" s="1"/>
      <c r="Z10508" s="1"/>
      <c r="AA10508" s="1"/>
      <c r="AB10508" s="1"/>
      <c r="AC10508" s="1"/>
      <c r="AD10508" s="1"/>
      <c r="AE10508" s="1"/>
      <c r="AF10508" s="1"/>
      <c r="AG10508" s="1"/>
      <c r="AH10508" s="1"/>
      <c r="AI10508" s="1"/>
      <c r="AJ10508" s="1"/>
    </row>
    <row r="10509" customFormat="false" ht="15.75" hidden="false" customHeight="true" outlineLevel="0" collapsed="false">
      <c r="A10509" s="1"/>
      <c r="B10509" s="11" t="str">
        <f aca="false">MID(L10509,1,1)</f>
        <v>8</v>
      </c>
      <c r="C10509" s="11" t="str">
        <f aca="false">MID(L10509,2,1)</f>
        <v>4</v>
      </c>
      <c r="D10509" s="11" t="str">
        <f aca="false">MID(L10509,3,1)</f>
        <v>3</v>
      </c>
      <c r="E10509" s="11" t="str">
        <f aca="false">MID(L10509,4,1)</f>
        <v>2</v>
      </c>
      <c r="F10509" s="11" t="str">
        <f aca="false">MID(L10509,5,2)</f>
        <v>50</v>
      </c>
      <c r="G10509" s="11" t="str">
        <f aca="false">MID(L10509,7,1)</f>
        <v>0</v>
      </c>
      <c r="H10509" s="11" t="str">
        <f aca="false">MID(L10509,8,1)</f>
        <v>1</v>
      </c>
      <c r="I10509" s="12" t="str">
        <f aca="false">IF(O10509="1","-x-",IF(O10509&lt;="4",MID(L10509,1,O10509-1),IF(O10509="5",MID(L10509,1,4),IF(O10509="6",MID(L10509,1,6),IF(AND(O10509="7",G10509="0"),MID(L10509,1,6),MID(L10509,1,7))))))</f>
        <v>843250</v>
      </c>
      <c r="J10509" s="11" t="n">
        <v>2026</v>
      </c>
      <c r="K10509" s="11" t="s">
        <v>15</v>
      </c>
      <c r="L10509" s="32" t="n">
        <v>84325001</v>
      </c>
      <c r="M10509" s="1" t="s">
        <v>5133</v>
      </c>
      <c r="N10509" s="15" t="str">
        <f aca="false">IF(ISERROR(VLOOKUP(P10509,$I$2:$I$5308,1,FALSE()))=FALSE(),"S","A")</f>
        <v>A</v>
      </c>
      <c r="O10509" s="15" t="str">
        <f aca="false">IF(H10509&lt;&gt;"0","7",IF(G10509&lt;&gt;"0","6",IF(F10509&lt;&gt;"00","5",IF(E10509&lt;&gt;"0","4",IF(D10509&lt;&gt;"0","3",IF(C10509&lt;&gt;"0","2",IF(B10509&lt;&gt;"0","1","-x-")))))))</f>
        <v>7</v>
      </c>
      <c r="P10509" s="16" t="str">
        <f aca="false">IF(O10509="1",MID(L10509,1,1),IF(O10509="2",MID(L10509,1,2),IF(O10509="3",MID(L10509,1,3),IF(O10509="4",MID(L10509,1,4),IF(O10509="5",MID(L10509,1,6),IF(O10509="6",MID(L10509,1,7),IF(O10509="7",MID(L10509,1,8),IF(O10509="8",MID(L10509,1,10)))))))))</f>
        <v>84325001</v>
      </c>
      <c r="Q10509" s="1"/>
      <c r="R10509" s="1"/>
      <c r="S10509" s="1"/>
      <c r="T10509" s="1"/>
      <c r="U10509" s="1"/>
      <c r="V10509" s="1"/>
      <c r="W10509" s="1"/>
      <c r="X10509" s="1"/>
      <c r="Y10509" s="1"/>
      <c r="Z10509" s="1"/>
      <c r="AA10509" s="1"/>
      <c r="AB10509" s="1"/>
      <c r="AC10509" s="1"/>
      <c r="AD10509" s="1"/>
      <c r="AE10509" s="1"/>
      <c r="AF10509" s="1"/>
      <c r="AG10509" s="1"/>
      <c r="AH10509" s="1"/>
      <c r="AI10509" s="1"/>
      <c r="AJ10509" s="1"/>
    </row>
    <row r="10510" customFormat="false" ht="15.75" hidden="false" customHeight="true" outlineLevel="0" collapsed="false">
      <c r="A10510" s="1"/>
      <c r="B10510" s="11" t="str">
        <f aca="false">MID(L10510,1,1)</f>
        <v>8</v>
      </c>
      <c r="C10510" s="11" t="str">
        <f aca="false">MID(L10510,2,1)</f>
        <v>4</v>
      </c>
      <c r="D10510" s="11" t="str">
        <f aca="false">MID(L10510,3,1)</f>
        <v>3</v>
      </c>
      <c r="E10510" s="11" t="str">
        <f aca="false">MID(L10510,4,1)</f>
        <v>2</v>
      </c>
      <c r="F10510" s="11" t="str">
        <f aca="false">MID(L10510,5,2)</f>
        <v>50</v>
      </c>
      <c r="G10510" s="11" t="str">
        <f aca="false">MID(L10510,7,1)</f>
        <v>0</v>
      </c>
      <c r="H10510" s="11" t="str">
        <f aca="false">MID(L10510,8,1)</f>
        <v>3</v>
      </c>
      <c r="I10510" s="12" t="str">
        <f aca="false">IF(O10510="1","-x-",IF(O10510&lt;="4",MID(L10510,1,O10510-1),IF(O10510="5",MID(L10510,1,4),IF(O10510="6",MID(L10510,1,6),IF(AND(O10510="7",G10510="0"),MID(L10510,1,6),MID(L10510,1,7))))))</f>
        <v>843250</v>
      </c>
      <c r="J10510" s="11" t="n">
        <v>2026</v>
      </c>
      <c r="K10510" s="11" t="s">
        <v>15</v>
      </c>
      <c r="L10510" s="32" t="n">
        <v>84325003</v>
      </c>
      <c r="M10510" s="1" t="s">
        <v>5134</v>
      </c>
      <c r="N10510" s="15" t="str">
        <f aca="false">IF(ISERROR(VLOOKUP(P10510,$I$2:$I$5308,1,FALSE()))=FALSE(),"S","A")</f>
        <v>A</v>
      </c>
      <c r="O10510" s="15" t="str">
        <f aca="false">IF(H10510&lt;&gt;"0","7",IF(G10510&lt;&gt;"0","6",IF(F10510&lt;&gt;"00","5",IF(E10510&lt;&gt;"0","4",IF(D10510&lt;&gt;"0","3",IF(C10510&lt;&gt;"0","2",IF(B10510&lt;&gt;"0","1","-x-")))))))</f>
        <v>7</v>
      </c>
      <c r="P10510" s="16" t="str">
        <f aca="false">IF(O10510="1",MID(L10510,1,1),IF(O10510="2",MID(L10510,1,2),IF(O10510="3",MID(L10510,1,3),IF(O10510="4",MID(L10510,1,4),IF(O10510="5",MID(L10510,1,6),IF(O10510="6",MID(L10510,1,7),IF(O10510="7",MID(L10510,1,8),IF(O10510="8",MID(L10510,1,10)))))))))</f>
        <v>84325003</v>
      </c>
      <c r="Q10510" s="1"/>
      <c r="R10510" s="1"/>
      <c r="S10510" s="1"/>
      <c r="T10510" s="1"/>
      <c r="U10510" s="1"/>
      <c r="V10510" s="1"/>
      <c r="W10510" s="1"/>
      <c r="X10510" s="1"/>
      <c r="Y10510" s="1"/>
      <c r="Z10510" s="1"/>
      <c r="AA10510" s="1"/>
      <c r="AB10510" s="1"/>
      <c r="AC10510" s="1"/>
      <c r="AD10510" s="1"/>
      <c r="AE10510" s="1"/>
      <c r="AF10510" s="1"/>
      <c r="AG10510" s="1"/>
      <c r="AH10510" s="1"/>
      <c r="AI10510" s="1"/>
      <c r="AJ10510" s="1"/>
    </row>
    <row r="10511" customFormat="false" ht="15.75" hidden="false" customHeight="true" outlineLevel="0" collapsed="false">
      <c r="A10511" s="1"/>
      <c r="B10511" s="11" t="str">
        <f aca="false">MID(L10511,1,1)</f>
        <v>8</v>
      </c>
      <c r="C10511" s="11" t="str">
        <f aca="false">MID(L10511,2,1)</f>
        <v>4</v>
      </c>
      <c r="D10511" s="11" t="str">
        <f aca="false">MID(L10511,3,1)</f>
        <v>3</v>
      </c>
      <c r="E10511" s="11" t="str">
        <f aca="false">MID(L10511,4,1)</f>
        <v>2</v>
      </c>
      <c r="F10511" s="11" t="str">
        <f aca="false">MID(L10511,5,2)</f>
        <v>51</v>
      </c>
      <c r="G10511" s="11" t="str">
        <f aca="false">MID(L10511,7,1)</f>
        <v>0</v>
      </c>
      <c r="H10511" s="11" t="str">
        <f aca="false">MID(L10511,8,1)</f>
        <v>0</v>
      </c>
      <c r="I10511" s="12" t="str">
        <f aca="false">IF(O10511="1","-x-",IF(O10511&lt;="4",MID(L10511,1,O10511-1),IF(O10511="5",MID(L10511,1,4),IF(O10511="6",MID(L10511,1,6),IF(AND(O10511="7",G10511="0"),MID(L10511,1,6),MID(L10511,1,7))))))</f>
        <v>8432</v>
      </c>
      <c r="J10511" s="11" t="n">
        <v>2026</v>
      </c>
      <c r="K10511" s="11" t="s">
        <v>15</v>
      </c>
      <c r="L10511" s="32" t="n">
        <v>84325100</v>
      </c>
      <c r="M10511" s="1" t="s">
        <v>3741</v>
      </c>
      <c r="N10511" s="15" t="s">
        <v>5190</v>
      </c>
      <c r="O10511" s="15" t="str">
        <f aca="false">IF(H10511&lt;&gt;"0","7",IF(G10511&lt;&gt;"0","6",IF(F10511&lt;&gt;"00","5",IF(E10511&lt;&gt;"0","4",IF(D10511&lt;&gt;"0","3",IF(C10511&lt;&gt;"0","2",IF(B10511&lt;&gt;"0","1","-x-")))))))</f>
        <v>5</v>
      </c>
      <c r="P10511" s="16" t="str">
        <f aca="false">IF(O10511="1",MID(L10511,1,1),IF(O10511="2",MID(L10511,1,2),IF(O10511="3",MID(L10511,1,3),IF(O10511="4",MID(L10511,1,4),IF(O10511="5",MID(L10511,1,6),IF(O10511="6",MID(L10511,1,7),IF(O10511="7",MID(L10511,1,8),IF(O10511="8",MID(L10511,1,10)))))))))</f>
        <v>843251</v>
      </c>
      <c r="Q10511" s="1"/>
      <c r="R10511" s="1"/>
      <c r="S10511" s="1"/>
      <c r="T10511" s="1"/>
      <c r="U10511" s="1" t="s">
        <v>3742</v>
      </c>
      <c r="V10511" s="1"/>
      <c r="W10511" s="1"/>
      <c r="X10511" s="1"/>
      <c r="Y10511" s="1"/>
      <c r="Z10511" s="1"/>
      <c r="AA10511" s="1"/>
      <c r="AB10511" s="1"/>
      <c r="AC10511" s="1"/>
      <c r="AD10511" s="1"/>
      <c r="AE10511" s="1"/>
      <c r="AF10511" s="1"/>
      <c r="AG10511" s="1"/>
      <c r="AH10511" s="1"/>
      <c r="AI10511" s="1"/>
      <c r="AJ10511" s="1"/>
    </row>
    <row r="10512" customFormat="false" ht="15.75" hidden="false" customHeight="true" outlineLevel="0" collapsed="false">
      <c r="A10512" s="1"/>
      <c r="B10512" s="11" t="str">
        <f aca="false">MID(L10512,1,1)</f>
        <v>8</v>
      </c>
      <c r="C10512" s="11" t="str">
        <f aca="false">MID(L10512,2,1)</f>
        <v>4</v>
      </c>
      <c r="D10512" s="11" t="str">
        <f aca="false">MID(L10512,3,1)</f>
        <v>3</v>
      </c>
      <c r="E10512" s="11" t="str">
        <f aca="false">MID(L10512,4,1)</f>
        <v>2</v>
      </c>
      <c r="F10512" s="11" t="str">
        <f aca="false">MID(L10512,5,2)</f>
        <v>51</v>
      </c>
      <c r="G10512" s="11" t="str">
        <f aca="false">MID(L10512,7,1)</f>
        <v>0</v>
      </c>
      <c r="H10512" s="11" t="str">
        <f aca="false">MID(L10512,8,1)</f>
        <v>1</v>
      </c>
      <c r="I10512" s="12" t="str">
        <f aca="false">IF(O10512="1","-x-",IF(O10512&lt;="4",MID(L10512,1,O10512-1),IF(O10512="5",MID(L10512,1,4),IF(O10512="6",MID(L10512,1,6),IF(AND(O10512="7",G10512="0"),MID(L10512,1,6),MID(L10512,1,7))))))</f>
        <v>843251</v>
      </c>
      <c r="J10512" s="11" t="n">
        <v>2026</v>
      </c>
      <c r="K10512" s="11" t="s">
        <v>15</v>
      </c>
      <c r="L10512" s="32" t="n">
        <v>84325101</v>
      </c>
      <c r="M10512" s="1" t="s">
        <v>3743</v>
      </c>
      <c r="N10512" s="15" t="str">
        <f aca="false">IF(ISERROR(VLOOKUP(P10512,$I$2:$I$5308,1,FALSE()))=FALSE(),"S","A")</f>
        <v>A</v>
      </c>
      <c r="O10512" s="15" t="str">
        <f aca="false">IF(H10512&lt;&gt;"0","7",IF(G10512&lt;&gt;"0","6",IF(F10512&lt;&gt;"00","5",IF(E10512&lt;&gt;"0","4",IF(D10512&lt;&gt;"0","3",IF(C10512&lt;&gt;"0","2",IF(B10512&lt;&gt;"0","1","-x-")))))))</f>
        <v>7</v>
      </c>
      <c r="P10512" s="16" t="str">
        <f aca="false">IF(O10512="1",MID(L10512,1,1),IF(O10512="2",MID(L10512,1,2),IF(O10512="3",MID(L10512,1,3),IF(O10512="4",MID(L10512,1,4),IF(O10512="5",MID(L10512,1,6),IF(O10512="6",MID(L10512,1,7),IF(O10512="7",MID(L10512,1,8),IF(O10512="8",MID(L10512,1,10)))))))))</f>
        <v>84325101</v>
      </c>
      <c r="Q10512" s="1"/>
      <c r="R10512" s="1"/>
      <c r="S10512" s="1"/>
      <c r="T10512" s="1"/>
      <c r="U10512" s="1"/>
      <c r="V10512" s="1"/>
      <c r="W10512" s="1"/>
      <c r="X10512" s="1"/>
      <c r="Y10512" s="1"/>
      <c r="Z10512" s="1"/>
      <c r="AA10512" s="1"/>
      <c r="AB10512" s="1"/>
      <c r="AC10512" s="1"/>
      <c r="AD10512" s="1"/>
      <c r="AE10512" s="1"/>
      <c r="AF10512" s="1"/>
      <c r="AG10512" s="1"/>
      <c r="AH10512" s="1"/>
      <c r="AI10512" s="1"/>
      <c r="AJ10512" s="1"/>
    </row>
    <row r="10513" customFormat="false" ht="15.75" hidden="false" customHeight="true" outlineLevel="0" collapsed="false">
      <c r="A10513" s="1"/>
      <c r="B10513" s="11" t="str">
        <f aca="false">MID(L10513,1,1)</f>
        <v>8</v>
      </c>
      <c r="C10513" s="11" t="str">
        <f aca="false">MID(L10513,2,1)</f>
        <v>4</v>
      </c>
      <c r="D10513" s="11" t="str">
        <f aca="false">MID(L10513,3,1)</f>
        <v>3</v>
      </c>
      <c r="E10513" s="11" t="str">
        <f aca="false">MID(L10513,4,1)</f>
        <v>2</v>
      </c>
      <c r="F10513" s="11" t="str">
        <f aca="false">MID(L10513,5,2)</f>
        <v>51</v>
      </c>
      <c r="G10513" s="11" t="str">
        <f aca="false">MID(L10513,7,1)</f>
        <v>0</v>
      </c>
      <c r="H10513" s="11" t="str">
        <f aca="false">MID(L10513,8,1)</f>
        <v>3</v>
      </c>
      <c r="I10513" s="12" t="str">
        <f aca="false">IF(O10513="1","-x-",IF(O10513&lt;="4",MID(L10513,1,O10513-1),IF(O10513="5",MID(L10513,1,4),IF(O10513="6",MID(L10513,1,6),IF(AND(O10513="7",G10513="0"),MID(L10513,1,6),MID(L10513,1,7))))))</f>
        <v>843251</v>
      </c>
      <c r="J10513" s="11" t="n">
        <v>2026</v>
      </c>
      <c r="K10513" s="11" t="s">
        <v>15</v>
      </c>
      <c r="L10513" s="32" t="n">
        <v>84325103</v>
      </c>
      <c r="M10513" s="1" t="s">
        <v>3745</v>
      </c>
      <c r="N10513" s="15" t="str">
        <f aca="false">IF(ISERROR(VLOOKUP(P10513,$I$2:$I$5308,1,FALSE()))=FALSE(),"S","A")</f>
        <v>A</v>
      </c>
      <c r="O10513" s="15" t="str">
        <f aca="false">IF(H10513&lt;&gt;"0","7",IF(G10513&lt;&gt;"0","6",IF(F10513&lt;&gt;"00","5",IF(E10513&lt;&gt;"0","4",IF(D10513&lt;&gt;"0","3",IF(C10513&lt;&gt;"0","2",IF(B10513&lt;&gt;"0","1","-x-")))))))</f>
        <v>7</v>
      </c>
      <c r="P10513" s="16" t="str">
        <f aca="false">IF(O10513="1",MID(L10513,1,1),IF(O10513="2",MID(L10513,1,2),IF(O10513="3",MID(L10513,1,3),IF(O10513="4",MID(L10513,1,4),IF(O10513="5",MID(L10513,1,6),IF(O10513="6",MID(L10513,1,7),IF(O10513="7",MID(L10513,1,8),IF(O10513="8",MID(L10513,1,10)))))))))</f>
        <v>84325103</v>
      </c>
      <c r="Q10513" s="1"/>
      <c r="R10513" s="1"/>
      <c r="S10513" s="1"/>
      <c r="T10513" s="1"/>
      <c r="U10513" s="1"/>
      <c r="V10513" s="1"/>
      <c r="W10513" s="1"/>
      <c r="X10513" s="1"/>
      <c r="Y10513" s="1"/>
      <c r="Z10513" s="1"/>
      <c r="AA10513" s="1"/>
      <c r="AB10513" s="1"/>
      <c r="AC10513" s="1"/>
      <c r="AD10513" s="1"/>
      <c r="AE10513" s="1"/>
      <c r="AF10513" s="1"/>
      <c r="AG10513" s="1"/>
      <c r="AH10513" s="1"/>
      <c r="AI10513" s="1"/>
      <c r="AJ10513" s="1"/>
    </row>
    <row r="10514" customFormat="false" ht="15.75" hidden="false" customHeight="true" outlineLevel="0" collapsed="false">
      <c r="A10514" s="1"/>
      <c r="B10514" s="11" t="str">
        <f aca="false">MID(L10514,1,1)</f>
        <v>8</v>
      </c>
      <c r="C10514" s="11" t="str">
        <f aca="false">MID(L10514,2,1)</f>
        <v>4</v>
      </c>
      <c r="D10514" s="11" t="str">
        <f aca="false">MID(L10514,3,1)</f>
        <v>3</v>
      </c>
      <c r="E10514" s="11" t="str">
        <f aca="false">MID(L10514,4,1)</f>
        <v>2</v>
      </c>
      <c r="F10514" s="11" t="str">
        <f aca="false">MID(L10514,5,2)</f>
        <v>52</v>
      </c>
      <c r="G10514" s="11" t="str">
        <f aca="false">MID(L10514,7,1)</f>
        <v>0</v>
      </c>
      <c r="H10514" s="11" t="str">
        <f aca="false">MID(L10514,8,1)</f>
        <v>0</v>
      </c>
      <c r="I10514" s="12" t="str">
        <f aca="false">IF(O10514="1","-x-",IF(O10514&lt;="4",MID(L10514,1,O10514-1),IF(O10514="5",MID(L10514,1,4),IF(O10514="6",MID(L10514,1,6),IF(AND(O10514="7",G10514="0"),MID(L10514,1,6),MID(L10514,1,7))))))</f>
        <v>8432</v>
      </c>
      <c r="J10514" s="11" t="n">
        <v>2026</v>
      </c>
      <c r="K10514" s="11" t="s">
        <v>15</v>
      </c>
      <c r="L10514" s="32" t="n">
        <v>84325200</v>
      </c>
      <c r="M10514" s="1" t="s">
        <v>5135</v>
      </c>
      <c r="N10514" s="15" t="s">
        <v>5190</v>
      </c>
      <c r="O10514" s="15" t="str">
        <f aca="false">IF(H10514&lt;&gt;"0","7",IF(G10514&lt;&gt;"0","6",IF(F10514&lt;&gt;"00","5",IF(E10514&lt;&gt;"0","4",IF(D10514&lt;&gt;"0","3",IF(C10514&lt;&gt;"0","2",IF(B10514&lt;&gt;"0","1","-x-")))))))</f>
        <v>5</v>
      </c>
      <c r="P10514" s="16" t="str">
        <f aca="false">IF(O10514="1",MID(L10514,1,1),IF(O10514="2",MID(L10514,1,2),IF(O10514="3",MID(L10514,1,3),IF(O10514="4",MID(L10514,1,4),IF(O10514="5",MID(L10514,1,6),IF(O10514="6",MID(L10514,1,7),IF(O10514="7",MID(L10514,1,8),IF(O10514="8",MID(L10514,1,10)))))))))</f>
        <v>843252</v>
      </c>
      <c r="Q10514" s="1"/>
      <c r="R10514" s="1"/>
      <c r="S10514" s="1"/>
      <c r="T10514" s="1"/>
      <c r="U10514" s="1" t="s">
        <v>5136</v>
      </c>
      <c r="V10514" s="1"/>
      <c r="W10514" s="1"/>
      <c r="X10514" s="1"/>
      <c r="Y10514" s="1"/>
      <c r="Z10514" s="1"/>
      <c r="AA10514" s="1"/>
      <c r="AB10514" s="1"/>
      <c r="AC10514" s="1"/>
      <c r="AD10514" s="1"/>
      <c r="AE10514" s="1"/>
      <c r="AF10514" s="1"/>
      <c r="AG10514" s="1"/>
      <c r="AH10514" s="1"/>
      <c r="AI10514" s="1"/>
      <c r="AJ10514" s="1"/>
    </row>
    <row r="10515" customFormat="false" ht="15.75" hidden="false" customHeight="true" outlineLevel="0" collapsed="false">
      <c r="A10515" s="1"/>
      <c r="B10515" s="11" t="str">
        <f aca="false">MID(L10515,1,1)</f>
        <v>8</v>
      </c>
      <c r="C10515" s="11" t="str">
        <f aca="false">MID(L10515,2,1)</f>
        <v>4</v>
      </c>
      <c r="D10515" s="11" t="str">
        <f aca="false">MID(L10515,3,1)</f>
        <v>3</v>
      </c>
      <c r="E10515" s="11" t="str">
        <f aca="false">MID(L10515,4,1)</f>
        <v>2</v>
      </c>
      <c r="F10515" s="11" t="str">
        <f aca="false">MID(L10515,5,2)</f>
        <v>52</v>
      </c>
      <c r="G10515" s="11" t="str">
        <f aca="false">MID(L10515,7,1)</f>
        <v>0</v>
      </c>
      <c r="H10515" s="11" t="str">
        <f aca="false">MID(L10515,8,1)</f>
        <v>1</v>
      </c>
      <c r="I10515" s="12" t="str">
        <f aca="false">IF(O10515="1","-x-",IF(O10515&lt;="4",MID(L10515,1,O10515-1),IF(O10515="5",MID(L10515,1,4),IF(O10515="6",MID(L10515,1,6),IF(AND(O10515="7",G10515="0"),MID(L10515,1,6),MID(L10515,1,7))))))</f>
        <v>843252</v>
      </c>
      <c r="J10515" s="11" t="n">
        <v>2026</v>
      </c>
      <c r="K10515" s="11" t="s">
        <v>15</v>
      </c>
      <c r="L10515" s="32" t="n">
        <v>84325201</v>
      </c>
      <c r="M10515" s="1" t="s">
        <v>5137</v>
      </c>
      <c r="N10515" s="15" t="str">
        <f aca="false">IF(ISERROR(VLOOKUP(P10515,$I$2:$I$5308,1,FALSE()))=FALSE(),"S","A")</f>
        <v>A</v>
      </c>
      <c r="O10515" s="15" t="str">
        <f aca="false">IF(H10515&lt;&gt;"0","7",IF(G10515&lt;&gt;"0","6",IF(F10515&lt;&gt;"00","5",IF(E10515&lt;&gt;"0","4",IF(D10515&lt;&gt;"0","3",IF(C10515&lt;&gt;"0","2",IF(B10515&lt;&gt;"0","1","-x-")))))))</f>
        <v>7</v>
      </c>
      <c r="P10515" s="16" t="str">
        <f aca="false">IF(O10515="1",MID(L10515,1,1),IF(O10515="2",MID(L10515,1,2),IF(O10515="3",MID(L10515,1,3),IF(O10515="4",MID(L10515,1,4),IF(O10515="5",MID(L10515,1,6),IF(O10515="6",MID(L10515,1,7),IF(O10515="7",MID(L10515,1,8),IF(O10515="8",MID(L10515,1,10)))))))))</f>
        <v>84325201</v>
      </c>
      <c r="Q10515" s="1"/>
      <c r="R10515" s="1"/>
      <c r="S10515" s="1"/>
      <c r="T10515" s="1"/>
      <c r="U10515" s="1"/>
      <c r="V10515" s="1"/>
      <c r="W10515" s="1"/>
      <c r="X10515" s="1"/>
      <c r="Y10515" s="1"/>
      <c r="Z10515" s="1"/>
      <c r="AA10515" s="1"/>
      <c r="AB10515" s="1"/>
      <c r="AC10515" s="1"/>
      <c r="AD10515" s="1"/>
      <c r="AE10515" s="1"/>
      <c r="AF10515" s="1"/>
      <c r="AG10515" s="1"/>
      <c r="AH10515" s="1"/>
      <c r="AI10515" s="1"/>
      <c r="AJ10515" s="1"/>
    </row>
    <row r="10516" customFormat="false" ht="15.75" hidden="false" customHeight="true" outlineLevel="0" collapsed="false">
      <c r="A10516" s="1"/>
      <c r="B10516" s="11" t="str">
        <f aca="false">MID(L10516,1,1)</f>
        <v>8</v>
      </c>
      <c r="C10516" s="11" t="str">
        <f aca="false">MID(L10516,2,1)</f>
        <v>4</v>
      </c>
      <c r="D10516" s="11" t="str">
        <f aca="false">MID(L10516,3,1)</f>
        <v>3</v>
      </c>
      <c r="E10516" s="11" t="str">
        <f aca="false">MID(L10516,4,1)</f>
        <v>2</v>
      </c>
      <c r="F10516" s="11" t="str">
        <f aca="false">MID(L10516,5,2)</f>
        <v>52</v>
      </c>
      <c r="G10516" s="11" t="str">
        <f aca="false">MID(L10516,7,1)</f>
        <v>0</v>
      </c>
      <c r="H10516" s="11" t="str">
        <f aca="false">MID(L10516,8,1)</f>
        <v>3</v>
      </c>
      <c r="I10516" s="12" t="str">
        <f aca="false">IF(O10516="1","-x-",IF(O10516&lt;="4",MID(L10516,1,O10516-1),IF(O10516="5",MID(L10516,1,4),IF(O10516="6",MID(L10516,1,6),IF(AND(O10516="7",G10516="0"),MID(L10516,1,6),MID(L10516,1,7))))))</f>
        <v>843252</v>
      </c>
      <c r="J10516" s="11" t="n">
        <v>2026</v>
      </c>
      <c r="K10516" s="11" t="s">
        <v>15</v>
      </c>
      <c r="L10516" s="32" t="n">
        <v>84325203</v>
      </c>
      <c r="M10516" s="1" t="s">
        <v>5138</v>
      </c>
      <c r="N10516" s="15" t="str">
        <f aca="false">IF(ISERROR(VLOOKUP(P10516,$I$2:$I$5308,1,FALSE()))=FALSE(),"S","A")</f>
        <v>A</v>
      </c>
      <c r="O10516" s="15" t="str">
        <f aca="false">IF(H10516&lt;&gt;"0","7",IF(G10516&lt;&gt;"0","6",IF(F10516&lt;&gt;"00","5",IF(E10516&lt;&gt;"0","4",IF(D10516&lt;&gt;"0","3",IF(C10516&lt;&gt;"0","2",IF(B10516&lt;&gt;"0","1","-x-")))))))</f>
        <v>7</v>
      </c>
      <c r="P10516" s="16" t="str">
        <f aca="false">IF(O10516="1",MID(L10516,1,1),IF(O10516="2",MID(L10516,1,2),IF(O10516="3",MID(L10516,1,3),IF(O10516="4",MID(L10516,1,4),IF(O10516="5",MID(L10516,1,6),IF(O10516="6",MID(L10516,1,7),IF(O10516="7",MID(L10516,1,8),IF(O10516="8",MID(L10516,1,10)))))))))</f>
        <v>84325203</v>
      </c>
      <c r="Q10516" s="1"/>
      <c r="R10516" s="1"/>
      <c r="S10516" s="1"/>
      <c r="T10516" s="1"/>
      <c r="U10516" s="1"/>
      <c r="V10516" s="1"/>
      <c r="W10516" s="1"/>
      <c r="X10516" s="1"/>
      <c r="Y10516" s="1"/>
      <c r="Z10516" s="1"/>
      <c r="AA10516" s="1"/>
      <c r="AB10516" s="1"/>
      <c r="AC10516" s="1"/>
      <c r="AD10516" s="1"/>
      <c r="AE10516" s="1"/>
      <c r="AF10516" s="1"/>
      <c r="AG10516" s="1"/>
      <c r="AH10516" s="1"/>
      <c r="AI10516" s="1"/>
      <c r="AJ10516" s="1"/>
    </row>
    <row r="10517" customFormat="false" ht="15.75" hidden="false" customHeight="true" outlineLevel="0" collapsed="false">
      <c r="A10517" s="1"/>
      <c r="B10517" s="11" t="str">
        <f aca="false">MID(L10517,1,1)</f>
        <v>8</v>
      </c>
      <c r="C10517" s="11" t="str">
        <f aca="false">MID(L10517,2,1)</f>
        <v>4</v>
      </c>
      <c r="D10517" s="11" t="str">
        <f aca="false">MID(L10517,3,1)</f>
        <v>3</v>
      </c>
      <c r="E10517" s="11" t="str">
        <f aca="false">MID(L10517,4,1)</f>
        <v>2</v>
      </c>
      <c r="F10517" s="11" t="str">
        <f aca="false">MID(L10517,5,2)</f>
        <v>99</v>
      </c>
      <c r="G10517" s="11" t="str">
        <f aca="false">MID(L10517,7,1)</f>
        <v>0</v>
      </c>
      <c r="H10517" s="11" t="str">
        <f aca="false">MID(L10517,8,1)</f>
        <v>0</v>
      </c>
      <c r="I10517" s="12" t="str">
        <f aca="false">IF(O10517="1","-x-",IF(O10517&lt;="4",MID(L10517,1,O10517-1),IF(O10517="5",MID(L10517,1,4),IF(O10517="6",MID(L10517,1,6),IF(AND(O10517="7",G10517="0"),MID(L10517,1,6),MID(L10517,1,7))))))</f>
        <v>8432</v>
      </c>
      <c r="J10517" s="11" t="n">
        <v>2026</v>
      </c>
      <c r="K10517" s="11" t="s">
        <v>15</v>
      </c>
      <c r="L10517" s="32" t="n">
        <v>84329900</v>
      </c>
      <c r="M10517" s="1" t="s">
        <v>3751</v>
      </c>
      <c r="N10517" s="15" t="s">
        <v>5190</v>
      </c>
      <c r="O10517" s="15" t="str">
        <f aca="false">IF(H10517&lt;&gt;"0","7",IF(G10517&lt;&gt;"0","6",IF(F10517&lt;&gt;"00","5",IF(E10517&lt;&gt;"0","4",IF(D10517&lt;&gt;"0","3",IF(C10517&lt;&gt;"0","2",IF(B10517&lt;&gt;"0","1","-x-")))))))</f>
        <v>5</v>
      </c>
      <c r="P10517" s="16" t="str">
        <f aca="false">IF(O10517="1",MID(L10517,1,1),IF(O10517="2",MID(L10517,1,2),IF(O10517="3",MID(L10517,1,3),IF(O10517="4",MID(L10517,1,4),IF(O10517="5",MID(L10517,1,6),IF(O10517="6",MID(L10517,1,7),IF(O10517="7",MID(L10517,1,8),IF(O10517="8",MID(L10517,1,10)))))))))</f>
        <v>843299</v>
      </c>
      <c r="Q10517" s="1"/>
      <c r="R10517" s="1"/>
      <c r="S10517" s="1"/>
      <c r="T10517" s="1"/>
      <c r="U10517" s="1" t="s">
        <v>3752</v>
      </c>
      <c r="V10517" s="1"/>
      <c r="W10517" s="1"/>
      <c r="X10517" s="1"/>
      <c r="Y10517" s="1"/>
      <c r="Z10517" s="1"/>
      <c r="AA10517" s="1"/>
      <c r="AB10517" s="1"/>
      <c r="AC10517" s="1"/>
      <c r="AD10517" s="1"/>
      <c r="AE10517" s="1"/>
      <c r="AF10517" s="1"/>
      <c r="AG10517" s="1"/>
      <c r="AH10517" s="1"/>
      <c r="AI10517" s="1"/>
      <c r="AJ10517" s="1"/>
    </row>
    <row r="10518" customFormat="false" ht="15.75" hidden="false" customHeight="true" outlineLevel="0" collapsed="false">
      <c r="A10518" s="1"/>
      <c r="B10518" s="11" t="str">
        <f aca="false">MID(L10518,1,1)</f>
        <v>8</v>
      </c>
      <c r="C10518" s="11" t="str">
        <f aca="false">MID(L10518,2,1)</f>
        <v>4</v>
      </c>
      <c r="D10518" s="11" t="str">
        <f aca="false">MID(L10518,3,1)</f>
        <v>3</v>
      </c>
      <c r="E10518" s="11" t="str">
        <f aca="false">MID(L10518,4,1)</f>
        <v>2</v>
      </c>
      <c r="F10518" s="11" t="str">
        <f aca="false">MID(L10518,5,2)</f>
        <v>99</v>
      </c>
      <c r="G10518" s="11" t="str">
        <f aca="false">MID(L10518,7,1)</f>
        <v>0</v>
      </c>
      <c r="H10518" s="11" t="str">
        <f aca="false">MID(L10518,8,1)</f>
        <v>1</v>
      </c>
      <c r="I10518" s="12" t="str">
        <f aca="false">IF(O10518="1","-x-",IF(O10518&lt;="4",MID(L10518,1,O10518-1),IF(O10518="5",MID(L10518,1,4),IF(O10518="6",MID(L10518,1,6),IF(AND(O10518="7",G10518="0"),MID(L10518,1,6),MID(L10518,1,7))))))</f>
        <v>843299</v>
      </c>
      <c r="J10518" s="11" t="n">
        <v>2026</v>
      </c>
      <c r="K10518" s="11" t="s">
        <v>15</v>
      </c>
      <c r="L10518" s="32" t="n">
        <v>84329901</v>
      </c>
      <c r="M10518" s="1" t="s">
        <v>3753</v>
      </c>
      <c r="N10518" s="15" t="str">
        <f aca="false">IF(ISERROR(VLOOKUP(P10518,$I$2:$I$5308,1,FALSE()))=FALSE(),"S","A")</f>
        <v>A</v>
      </c>
      <c r="O10518" s="15" t="str">
        <f aca="false">IF(H10518&lt;&gt;"0","7",IF(G10518&lt;&gt;"0","6",IF(F10518&lt;&gt;"00","5",IF(E10518&lt;&gt;"0","4",IF(D10518&lt;&gt;"0","3",IF(C10518&lt;&gt;"0","2",IF(B10518&lt;&gt;"0","1","-x-")))))))</f>
        <v>7</v>
      </c>
      <c r="P10518" s="16" t="str">
        <f aca="false">IF(O10518="1",MID(L10518,1,1),IF(O10518="2",MID(L10518,1,2),IF(O10518="3",MID(L10518,1,3),IF(O10518="4",MID(L10518,1,4),IF(O10518="5",MID(L10518,1,6),IF(O10518="6",MID(L10518,1,7),IF(O10518="7",MID(L10518,1,8),IF(O10518="8",MID(L10518,1,10)))))))))</f>
        <v>84329901</v>
      </c>
      <c r="Q10518" s="1"/>
      <c r="R10518" s="1"/>
      <c r="S10518" s="1"/>
      <c r="T10518" s="1"/>
      <c r="U10518" s="1"/>
      <c r="V10518" s="1"/>
      <c r="W10518" s="1"/>
      <c r="X10518" s="1"/>
      <c r="Y10518" s="1"/>
      <c r="Z10518" s="1"/>
      <c r="AA10518" s="1"/>
      <c r="AB10518" s="1"/>
      <c r="AC10518" s="1"/>
      <c r="AD10518" s="1"/>
      <c r="AE10518" s="1"/>
      <c r="AF10518" s="1"/>
      <c r="AG10518" s="1"/>
      <c r="AH10518" s="1"/>
      <c r="AI10518" s="1"/>
      <c r="AJ10518" s="1"/>
    </row>
    <row r="10519" customFormat="false" ht="15.75" hidden="false" customHeight="true" outlineLevel="0" collapsed="false">
      <c r="A10519" s="1"/>
      <c r="B10519" s="11" t="str">
        <f aca="false">MID(L10519,1,1)</f>
        <v>8</v>
      </c>
      <c r="C10519" s="11" t="str">
        <f aca="false">MID(L10519,2,1)</f>
        <v>4</v>
      </c>
      <c r="D10519" s="11" t="str">
        <f aca="false">MID(L10519,3,1)</f>
        <v>3</v>
      </c>
      <c r="E10519" s="11" t="str">
        <f aca="false">MID(L10519,4,1)</f>
        <v>2</v>
      </c>
      <c r="F10519" s="11" t="str">
        <f aca="false">MID(L10519,5,2)</f>
        <v>99</v>
      </c>
      <c r="G10519" s="11" t="str">
        <f aca="false">MID(L10519,7,1)</f>
        <v>0</v>
      </c>
      <c r="H10519" s="11" t="str">
        <f aca="false">MID(L10519,8,1)</f>
        <v>3</v>
      </c>
      <c r="I10519" s="12" t="str">
        <f aca="false">IF(O10519="1","-x-",IF(O10519&lt;="4",MID(L10519,1,O10519-1),IF(O10519="5",MID(L10519,1,4),IF(O10519="6",MID(L10519,1,6),IF(AND(O10519="7",G10519="0"),MID(L10519,1,6),MID(L10519,1,7))))))</f>
        <v>843299</v>
      </c>
      <c r="J10519" s="11" t="n">
        <v>2026</v>
      </c>
      <c r="K10519" s="11" t="s">
        <v>15</v>
      </c>
      <c r="L10519" s="32" t="n">
        <v>84329903</v>
      </c>
      <c r="M10519" s="1" t="s">
        <v>3755</v>
      </c>
      <c r="N10519" s="15" t="str">
        <f aca="false">IF(ISERROR(VLOOKUP(P10519,$I$2:$I$5308,1,FALSE()))=FALSE(),"S","A")</f>
        <v>A</v>
      </c>
      <c r="O10519" s="15" t="str">
        <f aca="false">IF(H10519&lt;&gt;"0","7",IF(G10519&lt;&gt;"0","6",IF(F10519&lt;&gt;"00","5",IF(E10519&lt;&gt;"0","4",IF(D10519&lt;&gt;"0","3",IF(C10519&lt;&gt;"0","2",IF(B10519&lt;&gt;"0","1","-x-")))))))</f>
        <v>7</v>
      </c>
      <c r="P10519" s="16" t="str">
        <f aca="false">IF(O10519="1",MID(L10519,1,1),IF(O10519="2",MID(L10519,1,2),IF(O10519="3",MID(L10519,1,3),IF(O10519="4",MID(L10519,1,4),IF(O10519="5",MID(L10519,1,6),IF(O10519="6",MID(L10519,1,7),IF(O10519="7",MID(L10519,1,8),IF(O10519="8",MID(L10519,1,10)))))))))</f>
        <v>84329903</v>
      </c>
      <c r="Q10519" s="1"/>
      <c r="R10519" s="1"/>
      <c r="S10519" s="1"/>
      <c r="T10519" s="1"/>
      <c r="U10519" s="1"/>
      <c r="V10519" s="1"/>
      <c r="W10519" s="1"/>
      <c r="X10519" s="1"/>
      <c r="Y10519" s="1"/>
      <c r="Z10519" s="1"/>
      <c r="AA10519" s="1"/>
      <c r="AB10519" s="1"/>
      <c r="AC10519" s="1"/>
      <c r="AD10519" s="1"/>
      <c r="AE10519" s="1"/>
      <c r="AF10519" s="1"/>
      <c r="AG10519" s="1"/>
      <c r="AH10519" s="1"/>
      <c r="AI10519" s="1"/>
      <c r="AJ10519" s="1"/>
    </row>
    <row r="10520" customFormat="false" ht="15.75" hidden="false" customHeight="true" outlineLevel="0" collapsed="false">
      <c r="A10520" s="1"/>
      <c r="B10520" s="11" t="str">
        <f aca="false">MID(L10520,1,1)</f>
        <v>8</v>
      </c>
      <c r="C10520" s="11" t="str">
        <f aca="false">MID(L10520,2,1)</f>
        <v>4</v>
      </c>
      <c r="D10520" s="11" t="str">
        <f aca="false">MID(L10520,3,1)</f>
        <v>3</v>
      </c>
      <c r="E10520" s="11" t="str">
        <f aca="false">MID(L10520,4,1)</f>
        <v>9</v>
      </c>
      <c r="F10520" s="11" t="str">
        <f aca="false">MID(L10520,5,2)</f>
        <v>00</v>
      </c>
      <c r="G10520" s="11" t="str">
        <f aca="false">MID(L10520,7,1)</f>
        <v>0</v>
      </c>
      <c r="H10520" s="11" t="str">
        <f aca="false">MID(L10520,8,1)</f>
        <v>0</v>
      </c>
      <c r="I10520" s="12" t="str">
        <f aca="false">IF(O10520="1","-x-",IF(O10520&lt;="4",MID(L10520,1,O10520-1),IF(O10520="5",MID(L10520,1,4),IF(O10520="6",MID(L10520,1,6),IF(AND(O10520="7",G10520="0"),MID(L10520,1,6),MID(L10520,1,7))))))</f>
        <v>843</v>
      </c>
      <c r="J10520" s="11" t="n">
        <v>2026</v>
      </c>
      <c r="K10520" s="11" t="s">
        <v>15</v>
      </c>
      <c r="L10520" s="32" t="n">
        <v>84390000</v>
      </c>
      <c r="M10520" s="1" t="s">
        <v>3761</v>
      </c>
      <c r="N10520" s="15" t="s">
        <v>5190</v>
      </c>
      <c r="O10520" s="15" t="str">
        <f aca="false">IF(H10520&lt;&gt;"0","7",IF(G10520&lt;&gt;"0","6",IF(F10520&lt;&gt;"00","5",IF(E10520&lt;&gt;"0","4",IF(D10520&lt;&gt;"0","3",IF(C10520&lt;&gt;"0","2",IF(B10520&lt;&gt;"0","1","-x-")))))))</f>
        <v>4</v>
      </c>
      <c r="P10520" s="16" t="str">
        <f aca="false">IF(O10520="1",MID(L10520,1,1),IF(O10520="2",MID(L10520,1,2),IF(O10520="3",MID(L10520,1,3),IF(O10520="4",MID(L10520,1,4),IF(O10520="5",MID(L10520,1,6),IF(O10520="6",MID(L10520,1,7),IF(O10520="7",MID(L10520,1,8),IF(O10520="8",MID(L10520,1,10)))))))))</f>
        <v>8439</v>
      </c>
      <c r="Q10520" s="1"/>
      <c r="R10520" s="1"/>
      <c r="S10520" s="1"/>
      <c r="T10520" s="1"/>
      <c r="U10520" s="1"/>
      <c r="V10520" s="1"/>
      <c r="W10520" s="1"/>
      <c r="X10520" s="1"/>
      <c r="Y10520" s="1"/>
      <c r="Z10520" s="1"/>
      <c r="AA10520" s="1"/>
      <c r="AB10520" s="1"/>
      <c r="AC10520" s="1"/>
      <c r="AD10520" s="1"/>
      <c r="AE10520" s="1"/>
      <c r="AF10520" s="1"/>
      <c r="AG10520" s="1"/>
      <c r="AH10520" s="1"/>
      <c r="AI10520" s="1"/>
      <c r="AJ10520" s="1"/>
    </row>
    <row r="10521" customFormat="false" ht="15.75" hidden="false" customHeight="true" outlineLevel="0" collapsed="false">
      <c r="A10521" s="1"/>
      <c r="B10521" s="11" t="str">
        <f aca="false">MID(L10521,1,1)</f>
        <v>8</v>
      </c>
      <c r="C10521" s="11" t="str">
        <f aca="false">MID(L10521,2,1)</f>
        <v>4</v>
      </c>
      <c r="D10521" s="11" t="str">
        <f aca="false">MID(L10521,3,1)</f>
        <v>3</v>
      </c>
      <c r="E10521" s="11" t="str">
        <f aca="false">MID(L10521,4,1)</f>
        <v>9</v>
      </c>
      <c r="F10521" s="11" t="str">
        <f aca="false">MID(L10521,5,2)</f>
        <v>50</v>
      </c>
      <c r="G10521" s="11" t="str">
        <f aca="false">MID(L10521,7,1)</f>
        <v>0</v>
      </c>
      <c r="H10521" s="11" t="str">
        <f aca="false">MID(L10521,8,1)</f>
        <v>0</v>
      </c>
      <c r="I10521" s="12" t="str">
        <f aca="false">IF(O10521="1","-x-",IF(O10521&lt;="4",MID(L10521,1,O10521-1),IF(O10521="5",MID(L10521,1,4),IF(O10521="6",MID(L10521,1,6),IF(AND(O10521="7",G10521="0"),MID(L10521,1,6),MID(L10521,1,7))))))</f>
        <v>8439</v>
      </c>
      <c r="J10521" s="11" t="n">
        <v>2026</v>
      </c>
      <c r="K10521" s="11" t="s">
        <v>15</v>
      </c>
      <c r="L10521" s="32" t="n">
        <v>84395000</v>
      </c>
      <c r="M10521" s="1" t="s">
        <v>3762</v>
      </c>
      <c r="N10521" s="15" t="s">
        <v>5190</v>
      </c>
      <c r="O10521" s="15" t="str">
        <f aca="false">IF(H10521&lt;&gt;"0","7",IF(G10521&lt;&gt;"0","6",IF(F10521&lt;&gt;"00","5",IF(E10521&lt;&gt;"0","4",IF(D10521&lt;&gt;"0","3",IF(C10521&lt;&gt;"0","2",IF(B10521&lt;&gt;"0","1","-x-")))))))</f>
        <v>5</v>
      </c>
      <c r="P10521" s="16" t="str">
        <f aca="false">IF(O10521="1",MID(L10521,1,1),IF(O10521="2",MID(L10521,1,2),IF(O10521="3",MID(L10521,1,3),IF(O10521="4",MID(L10521,1,4),IF(O10521="5",MID(L10521,1,6),IF(O10521="6",MID(L10521,1,7),IF(O10521="7",MID(L10521,1,8),IF(O10521="8",MID(L10521,1,10)))))))))</f>
        <v>843950</v>
      </c>
      <c r="Q10521" s="1"/>
      <c r="R10521" s="1"/>
      <c r="S10521" s="1"/>
      <c r="T10521" s="1"/>
      <c r="U10521" s="1" t="s">
        <v>2639</v>
      </c>
      <c r="V10521" s="1"/>
      <c r="W10521" s="1"/>
      <c r="X10521" s="1"/>
      <c r="Y10521" s="1"/>
      <c r="Z10521" s="1"/>
      <c r="AA10521" s="1"/>
      <c r="AB10521" s="1"/>
      <c r="AC10521" s="1"/>
      <c r="AD10521" s="1"/>
      <c r="AE10521" s="1"/>
      <c r="AF10521" s="1"/>
      <c r="AG10521" s="1"/>
      <c r="AH10521" s="1"/>
      <c r="AI10521" s="1"/>
      <c r="AJ10521" s="1"/>
    </row>
    <row r="10522" customFormat="false" ht="15.75" hidden="false" customHeight="true" outlineLevel="0" collapsed="false">
      <c r="A10522" s="1"/>
      <c r="B10522" s="11" t="str">
        <f aca="false">MID(L10522,1,1)</f>
        <v>8</v>
      </c>
      <c r="C10522" s="11" t="str">
        <f aca="false">MID(L10522,2,1)</f>
        <v>4</v>
      </c>
      <c r="D10522" s="11" t="str">
        <f aca="false">MID(L10522,3,1)</f>
        <v>3</v>
      </c>
      <c r="E10522" s="11" t="str">
        <f aca="false">MID(L10522,4,1)</f>
        <v>9</v>
      </c>
      <c r="F10522" s="11" t="str">
        <f aca="false">MID(L10522,5,2)</f>
        <v>50</v>
      </c>
      <c r="G10522" s="11" t="str">
        <f aca="false">MID(L10522,7,1)</f>
        <v>0</v>
      </c>
      <c r="H10522" s="11" t="str">
        <f aca="false">MID(L10522,8,1)</f>
        <v>1</v>
      </c>
      <c r="I10522" s="12" t="str">
        <f aca="false">IF(O10522="1","-x-",IF(O10522&lt;="4",MID(L10522,1,O10522-1),IF(O10522="5",MID(L10522,1,4),IF(O10522="6",MID(L10522,1,6),IF(AND(O10522="7",G10522="0"),MID(L10522,1,6),MID(L10522,1,7))))))</f>
        <v>843950</v>
      </c>
      <c r="J10522" s="11" t="n">
        <v>2026</v>
      </c>
      <c r="K10522" s="11" t="s">
        <v>15</v>
      </c>
      <c r="L10522" s="32" t="n">
        <v>84395001</v>
      </c>
      <c r="M10522" s="1" t="s">
        <v>3763</v>
      </c>
      <c r="N10522" s="15" t="str">
        <f aca="false">IF(ISERROR(VLOOKUP(P10522,$I$2:$I$5308,1,FALSE()))=FALSE(),"S","A")</f>
        <v>A</v>
      </c>
      <c r="O10522" s="15" t="str">
        <f aca="false">IF(H10522&lt;&gt;"0","7",IF(G10522&lt;&gt;"0","6",IF(F10522&lt;&gt;"00","5",IF(E10522&lt;&gt;"0","4",IF(D10522&lt;&gt;"0","3",IF(C10522&lt;&gt;"0","2",IF(B10522&lt;&gt;"0","1","-x-")))))))</f>
        <v>7</v>
      </c>
      <c r="P10522" s="16" t="str">
        <f aca="false">IF(O10522="1",MID(L10522,1,1),IF(O10522="2",MID(L10522,1,2),IF(O10522="3",MID(L10522,1,3),IF(O10522="4",MID(L10522,1,4),IF(O10522="5",MID(L10522,1,6),IF(O10522="6",MID(L10522,1,7),IF(O10522="7",MID(L10522,1,8),IF(O10522="8",MID(L10522,1,10)))))))))</f>
        <v>84395001</v>
      </c>
      <c r="Q10522" s="1"/>
      <c r="R10522" s="1"/>
      <c r="S10522" s="1"/>
      <c r="T10522" s="1"/>
      <c r="U10522" s="1"/>
      <c r="V10522" s="1"/>
      <c r="W10522" s="1"/>
      <c r="X10522" s="1"/>
      <c r="Y10522" s="1"/>
      <c r="Z10522" s="1"/>
      <c r="AA10522" s="1"/>
      <c r="AB10522" s="1"/>
      <c r="AC10522" s="1"/>
      <c r="AD10522" s="1"/>
      <c r="AE10522" s="1"/>
      <c r="AF10522" s="1"/>
      <c r="AG10522" s="1"/>
      <c r="AH10522" s="1"/>
      <c r="AI10522" s="1"/>
      <c r="AJ10522" s="1"/>
    </row>
    <row r="10523" customFormat="false" ht="15.75" hidden="false" customHeight="true" outlineLevel="0" collapsed="false">
      <c r="A10523" s="1"/>
      <c r="B10523" s="11" t="str">
        <f aca="false">MID(L10523,1,1)</f>
        <v>8</v>
      </c>
      <c r="C10523" s="11" t="str">
        <f aca="false">MID(L10523,2,1)</f>
        <v>4</v>
      </c>
      <c r="D10523" s="11" t="str">
        <f aca="false">MID(L10523,3,1)</f>
        <v>3</v>
      </c>
      <c r="E10523" s="11" t="str">
        <f aca="false">MID(L10523,4,1)</f>
        <v>9</v>
      </c>
      <c r="F10523" s="11" t="str">
        <f aca="false">MID(L10523,5,2)</f>
        <v>50</v>
      </c>
      <c r="G10523" s="11" t="str">
        <f aca="false">MID(L10523,7,1)</f>
        <v>0</v>
      </c>
      <c r="H10523" s="11" t="str">
        <f aca="false">MID(L10523,8,1)</f>
        <v>3</v>
      </c>
      <c r="I10523" s="12" t="str">
        <f aca="false">IF(O10523="1","-x-",IF(O10523&lt;="4",MID(L10523,1,O10523-1),IF(O10523="5",MID(L10523,1,4),IF(O10523="6",MID(L10523,1,6),IF(AND(O10523="7",G10523="0"),MID(L10523,1,6),MID(L10523,1,7))))))</f>
        <v>843950</v>
      </c>
      <c r="J10523" s="11" t="n">
        <v>2026</v>
      </c>
      <c r="K10523" s="11" t="s">
        <v>15</v>
      </c>
      <c r="L10523" s="32" t="n">
        <v>84395003</v>
      </c>
      <c r="M10523" s="1" t="s">
        <v>3765</v>
      </c>
      <c r="N10523" s="15" t="str">
        <f aca="false">IF(ISERROR(VLOOKUP(P10523,$I$2:$I$5308,1,FALSE()))=FALSE(),"S","A")</f>
        <v>A</v>
      </c>
      <c r="O10523" s="15" t="str">
        <f aca="false">IF(H10523&lt;&gt;"0","7",IF(G10523&lt;&gt;"0","6",IF(F10523&lt;&gt;"00","5",IF(E10523&lt;&gt;"0","4",IF(D10523&lt;&gt;"0","3",IF(C10523&lt;&gt;"0","2",IF(B10523&lt;&gt;"0","1","-x-")))))))</f>
        <v>7</v>
      </c>
      <c r="P10523" s="16" t="str">
        <f aca="false">IF(O10523="1",MID(L10523,1,1),IF(O10523="2",MID(L10523,1,2),IF(O10523="3",MID(L10523,1,3),IF(O10523="4",MID(L10523,1,4),IF(O10523="5",MID(L10523,1,6),IF(O10523="6",MID(L10523,1,7),IF(O10523="7",MID(L10523,1,8),IF(O10523="8",MID(L10523,1,10)))))))))</f>
        <v>84395003</v>
      </c>
      <c r="Q10523" s="1"/>
      <c r="R10523" s="1"/>
      <c r="S10523" s="1"/>
      <c r="T10523" s="1"/>
      <c r="U10523" s="1"/>
      <c r="V10523" s="1"/>
      <c r="W10523" s="1"/>
      <c r="X10523" s="1"/>
      <c r="Y10523" s="1"/>
      <c r="Z10523" s="1"/>
      <c r="AA10523" s="1"/>
      <c r="AB10523" s="1"/>
      <c r="AC10523" s="1"/>
      <c r="AD10523" s="1"/>
      <c r="AE10523" s="1"/>
      <c r="AF10523" s="1"/>
      <c r="AG10523" s="1"/>
      <c r="AH10523" s="1"/>
      <c r="AI10523" s="1"/>
      <c r="AJ10523" s="1"/>
    </row>
    <row r="10524" customFormat="false" ht="15.75" hidden="false" customHeight="true" outlineLevel="0" collapsed="false">
      <c r="A10524" s="1"/>
      <c r="B10524" s="11" t="str">
        <f aca="false">MID(L10524,1,1)</f>
        <v>8</v>
      </c>
      <c r="C10524" s="11" t="str">
        <f aca="false">MID(L10524,2,1)</f>
        <v>4</v>
      </c>
      <c r="D10524" s="11" t="str">
        <f aca="false">MID(L10524,3,1)</f>
        <v>3</v>
      </c>
      <c r="E10524" s="11" t="str">
        <f aca="false">MID(L10524,4,1)</f>
        <v>9</v>
      </c>
      <c r="F10524" s="11" t="str">
        <f aca="false">MID(L10524,5,2)</f>
        <v>99</v>
      </c>
      <c r="G10524" s="11" t="str">
        <f aca="false">MID(L10524,7,1)</f>
        <v>0</v>
      </c>
      <c r="H10524" s="11" t="str">
        <f aca="false">MID(L10524,8,1)</f>
        <v>0</v>
      </c>
      <c r="I10524" s="12" t="str">
        <f aca="false">IF(O10524="1","-x-",IF(O10524&lt;="4",MID(L10524,1,O10524-1),IF(O10524="5",MID(L10524,1,4),IF(O10524="6",MID(L10524,1,6),IF(AND(O10524="7",G10524="0"),MID(L10524,1,6),MID(L10524,1,7))))))</f>
        <v>8439</v>
      </c>
      <c r="J10524" s="11" t="n">
        <v>2026</v>
      </c>
      <c r="K10524" s="11" t="s">
        <v>15</v>
      </c>
      <c r="L10524" s="32" t="n">
        <v>84399900</v>
      </c>
      <c r="M10524" s="1" t="s">
        <v>3761</v>
      </c>
      <c r="N10524" s="15" t="s">
        <v>5190</v>
      </c>
      <c r="O10524" s="15" t="str">
        <f aca="false">IF(H10524&lt;&gt;"0","7",IF(G10524&lt;&gt;"0","6",IF(F10524&lt;&gt;"00","5",IF(E10524&lt;&gt;"0","4",IF(D10524&lt;&gt;"0","3",IF(C10524&lt;&gt;"0","2",IF(B10524&lt;&gt;"0","1","-x-")))))))</f>
        <v>5</v>
      </c>
      <c r="P10524" s="16" t="str">
        <f aca="false">IF(O10524="1",MID(L10524,1,1),IF(O10524="2",MID(L10524,1,2),IF(O10524="3",MID(L10524,1,3),IF(O10524="4",MID(L10524,1,4),IF(O10524="5",MID(L10524,1,6),IF(O10524="6",MID(L10524,1,7),IF(O10524="7",MID(L10524,1,8),IF(O10524="8",MID(L10524,1,10)))))))))</f>
        <v>843999</v>
      </c>
      <c r="Q10524" s="1"/>
      <c r="R10524" s="1"/>
      <c r="S10524" s="1"/>
      <c r="T10524" s="1"/>
      <c r="U10524" s="1" t="s">
        <v>3771</v>
      </c>
      <c r="V10524" s="1"/>
      <c r="W10524" s="1"/>
      <c r="X10524" s="1"/>
      <c r="Y10524" s="1"/>
      <c r="Z10524" s="1"/>
      <c r="AA10524" s="1"/>
      <c r="AB10524" s="1"/>
      <c r="AC10524" s="1"/>
      <c r="AD10524" s="1"/>
      <c r="AE10524" s="1"/>
      <c r="AF10524" s="1"/>
      <c r="AG10524" s="1"/>
      <c r="AH10524" s="1"/>
      <c r="AI10524" s="1"/>
      <c r="AJ10524" s="1"/>
    </row>
    <row r="10525" customFormat="false" ht="15.75" hidden="false" customHeight="true" outlineLevel="0" collapsed="false">
      <c r="A10525" s="1"/>
      <c r="B10525" s="11" t="str">
        <f aca="false">MID(L10525,1,1)</f>
        <v>8</v>
      </c>
      <c r="C10525" s="11" t="str">
        <f aca="false">MID(L10525,2,1)</f>
        <v>4</v>
      </c>
      <c r="D10525" s="11" t="str">
        <f aca="false">MID(L10525,3,1)</f>
        <v>3</v>
      </c>
      <c r="E10525" s="11" t="str">
        <f aca="false">MID(L10525,4,1)</f>
        <v>9</v>
      </c>
      <c r="F10525" s="11" t="str">
        <f aca="false">MID(L10525,5,2)</f>
        <v>99</v>
      </c>
      <c r="G10525" s="11" t="str">
        <f aca="false">MID(L10525,7,1)</f>
        <v>0</v>
      </c>
      <c r="H10525" s="11" t="str">
        <f aca="false">MID(L10525,8,1)</f>
        <v>1</v>
      </c>
      <c r="I10525" s="12" t="str">
        <f aca="false">IF(O10525="1","-x-",IF(O10525&lt;="4",MID(L10525,1,O10525-1),IF(O10525="5",MID(L10525,1,4),IF(O10525="6",MID(L10525,1,6),IF(AND(O10525="7",G10525="0"),MID(L10525,1,6),MID(L10525,1,7))))))</f>
        <v>843999</v>
      </c>
      <c r="J10525" s="11" t="n">
        <v>2026</v>
      </c>
      <c r="K10525" s="11" t="s">
        <v>15</v>
      </c>
      <c r="L10525" s="32" t="n">
        <v>84399901</v>
      </c>
      <c r="M10525" s="1" t="s">
        <v>3772</v>
      </c>
      <c r="N10525" s="15" t="str">
        <f aca="false">IF(ISERROR(VLOOKUP(P10525,$I$2:$I$5308,1,FALSE()))=FALSE(),"S","A")</f>
        <v>A</v>
      </c>
      <c r="O10525" s="15" t="str">
        <f aca="false">IF(H10525&lt;&gt;"0","7",IF(G10525&lt;&gt;"0","6",IF(F10525&lt;&gt;"00","5",IF(E10525&lt;&gt;"0","4",IF(D10525&lt;&gt;"0","3",IF(C10525&lt;&gt;"0","2",IF(B10525&lt;&gt;"0","1","-x-")))))))</f>
        <v>7</v>
      </c>
      <c r="P10525" s="16" t="str">
        <f aca="false">IF(O10525="1",MID(L10525,1,1),IF(O10525="2",MID(L10525,1,2),IF(O10525="3",MID(L10525,1,3),IF(O10525="4",MID(L10525,1,4),IF(O10525="5",MID(L10525,1,6),IF(O10525="6",MID(L10525,1,7),IF(O10525="7",MID(L10525,1,8),IF(O10525="8",MID(L10525,1,10)))))))))</f>
        <v>84399901</v>
      </c>
      <c r="Q10525" s="1"/>
      <c r="R10525" s="1"/>
      <c r="S10525" s="1"/>
      <c r="T10525" s="1"/>
      <c r="U10525" s="1"/>
      <c r="V10525" s="1"/>
      <c r="W10525" s="1"/>
      <c r="X10525" s="1"/>
      <c r="Y10525" s="1"/>
      <c r="Z10525" s="1"/>
      <c r="AA10525" s="1"/>
      <c r="AB10525" s="1"/>
      <c r="AC10525" s="1"/>
      <c r="AD10525" s="1"/>
      <c r="AE10525" s="1"/>
      <c r="AF10525" s="1"/>
      <c r="AG10525" s="1"/>
      <c r="AH10525" s="1"/>
      <c r="AI10525" s="1"/>
      <c r="AJ10525" s="1"/>
    </row>
    <row r="10526" customFormat="false" ht="15.75" hidden="false" customHeight="true" outlineLevel="0" collapsed="false">
      <c r="A10526" s="1"/>
      <c r="B10526" s="11" t="str">
        <f aca="false">MID(L10526,1,1)</f>
        <v>8</v>
      </c>
      <c r="C10526" s="11" t="str">
        <f aca="false">MID(L10526,2,1)</f>
        <v>4</v>
      </c>
      <c r="D10526" s="11" t="str">
        <f aca="false">MID(L10526,3,1)</f>
        <v>3</v>
      </c>
      <c r="E10526" s="11" t="str">
        <f aca="false">MID(L10526,4,1)</f>
        <v>9</v>
      </c>
      <c r="F10526" s="11" t="str">
        <f aca="false">MID(L10526,5,2)</f>
        <v>99</v>
      </c>
      <c r="G10526" s="11" t="str">
        <f aca="false">MID(L10526,7,1)</f>
        <v>0</v>
      </c>
      <c r="H10526" s="11" t="str">
        <f aca="false">MID(L10526,8,1)</f>
        <v>3</v>
      </c>
      <c r="I10526" s="12" t="str">
        <f aca="false">IF(O10526="1","-x-",IF(O10526&lt;="4",MID(L10526,1,O10526-1),IF(O10526="5",MID(L10526,1,4),IF(O10526="6",MID(L10526,1,6),IF(AND(O10526="7",G10526="0"),MID(L10526,1,6),MID(L10526,1,7))))))</f>
        <v>843999</v>
      </c>
      <c r="J10526" s="11" t="n">
        <v>2026</v>
      </c>
      <c r="K10526" s="11" t="s">
        <v>15</v>
      </c>
      <c r="L10526" s="32" t="n">
        <v>84399903</v>
      </c>
      <c r="M10526" s="1" t="s">
        <v>3774</v>
      </c>
      <c r="N10526" s="15" t="str">
        <f aca="false">IF(ISERROR(VLOOKUP(P10526,$I$2:$I$5308,1,FALSE()))=FALSE(),"S","A")</f>
        <v>A</v>
      </c>
      <c r="O10526" s="15" t="str">
        <f aca="false">IF(H10526&lt;&gt;"0","7",IF(G10526&lt;&gt;"0","6",IF(F10526&lt;&gt;"00","5",IF(E10526&lt;&gt;"0","4",IF(D10526&lt;&gt;"0","3",IF(C10526&lt;&gt;"0","2",IF(B10526&lt;&gt;"0","1","-x-")))))))</f>
        <v>7</v>
      </c>
      <c r="P10526" s="16" t="str">
        <f aca="false">IF(O10526="1",MID(L10526,1,1),IF(O10526="2",MID(L10526,1,2),IF(O10526="3",MID(L10526,1,3),IF(O10526="4",MID(L10526,1,4),IF(O10526="5",MID(L10526,1,6),IF(O10526="6",MID(L10526,1,7),IF(O10526="7",MID(L10526,1,8),IF(O10526="8",MID(L10526,1,10)))))))))</f>
        <v>84399903</v>
      </c>
      <c r="Q10526" s="1"/>
      <c r="R10526" s="1"/>
      <c r="S10526" s="1"/>
      <c r="T10526" s="1"/>
      <c r="U10526" s="1"/>
      <c r="V10526" s="1"/>
      <c r="W10526" s="1"/>
      <c r="X10526" s="1"/>
      <c r="Y10526" s="1"/>
      <c r="Z10526" s="1"/>
      <c r="AA10526" s="1"/>
      <c r="AB10526" s="1"/>
      <c r="AC10526" s="1"/>
      <c r="AD10526" s="1"/>
      <c r="AE10526" s="1"/>
      <c r="AF10526" s="1"/>
      <c r="AG10526" s="1"/>
      <c r="AH10526" s="1"/>
      <c r="AI10526" s="1"/>
      <c r="AJ10526" s="1"/>
    </row>
    <row r="10527" customFormat="false" ht="15.75" hidden="false" customHeight="true" outlineLevel="0" collapsed="false">
      <c r="A10527" s="1"/>
      <c r="B10527" s="11" t="str">
        <f aca="false">MID(L10527,1,1)</f>
        <v>8</v>
      </c>
      <c r="C10527" s="11" t="str">
        <f aca="false">MID(L10527,2,1)</f>
        <v>4</v>
      </c>
      <c r="D10527" s="11" t="str">
        <f aca="false">MID(L10527,3,1)</f>
        <v>4</v>
      </c>
      <c r="E10527" s="11" t="str">
        <f aca="false">MID(L10527,4,1)</f>
        <v>0</v>
      </c>
      <c r="F10527" s="11" t="str">
        <f aca="false">MID(L10527,5,2)</f>
        <v>00</v>
      </c>
      <c r="G10527" s="11" t="str">
        <f aca="false">MID(L10527,7,1)</f>
        <v>0</v>
      </c>
      <c r="H10527" s="11" t="str">
        <f aca="false">MID(L10527,8,1)</f>
        <v>0</v>
      </c>
      <c r="I10527" s="12" t="str">
        <f aca="false">IF(O10527="1","-x-",IF(O10527&lt;="4",MID(L10527,1,O10527-1),IF(O10527="5",MID(L10527,1,4),IF(O10527="6",MID(L10527,1,6),IF(AND(O10527="7",G10527="0"),MID(L10527,1,6),MID(L10527,1,7))))))</f>
        <v>84</v>
      </c>
      <c r="J10527" s="11" t="n">
        <v>2026</v>
      </c>
      <c r="K10527" s="11" t="s">
        <v>15</v>
      </c>
      <c r="L10527" s="32" t="n">
        <v>84400000</v>
      </c>
      <c r="M10527" s="1" t="s">
        <v>3780</v>
      </c>
      <c r="N10527" s="15" t="s">
        <v>5190</v>
      </c>
      <c r="O10527" s="15" t="str">
        <f aca="false">IF(H10527&lt;&gt;"0","7",IF(G10527&lt;&gt;"0","6",IF(F10527&lt;&gt;"00","5",IF(E10527&lt;&gt;"0","4",IF(D10527&lt;&gt;"0","3",IF(C10527&lt;&gt;"0","2",IF(B10527&lt;&gt;"0","1","-x-")))))))</f>
        <v>3</v>
      </c>
      <c r="P10527" s="16" t="str">
        <f aca="false">IF(O10527="1",MID(L10527,1,1),IF(O10527="2",MID(L10527,1,2),IF(O10527="3",MID(L10527,1,3),IF(O10527="4",MID(L10527,1,4),IF(O10527="5",MID(L10527,1,6),IF(O10527="6",MID(L10527,1,7),IF(O10527="7",MID(L10527,1,8),IF(O10527="8",MID(L10527,1,10)))))))))</f>
        <v>844</v>
      </c>
      <c r="Q10527" s="1"/>
      <c r="R10527" s="1"/>
      <c r="S10527" s="1"/>
      <c r="T10527" s="1"/>
      <c r="U10527" s="1"/>
      <c r="V10527" s="1"/>
      <c r="W10527" s="1"/>
      <c r="X10527" s="1"/>
      <c r="Y10527" s="1"/>
      <c r="Z10527" s="1"/>
      <c r="AA10527" s="1"/>
      <c r="AB10527" s="1"/>
      <c r="AC10527" s="1"/>
      <c r="AD10527" s="1"/>
      <c r="AE10527" s="1"/>
      <c r="AF10527" s="1"/>
      <c r="AG10527" s="1"/>
      <c r="AH10527" s="1"/>
      <c r="AI10527" s="1"/>
      <c r="AJ10527" s="1"/>
    </row>
    <row r="10528" customFormat="false" ht="15.75" hidden="false" customHeight="true" outlineLevel="0" collapsed="false">
      <c r="A10528" s="1"/>
      <c r="B10528" s="11" t="str">
        <f aca="false">MID(L10528,1,1)</f>
        <v>8</v>
      </c>
      <c r="C10528" s="11" t="str">
        <f aca="false">MID(L10528,2,1)</f>
        <v>4</v>
      </c>
      <c r="D10528" s="11" t="str">
        <f aca="false">MID(L10528,3,1)</f>
        <v>4</v>
      </c>
      <c r="E10528" s="11" t="str">
        <f aca="false">MID(L10528,4,1)</f>
        <v>1</v>
      </c>
      <c r="F10528" s="11" t="str">
        <f aca="false">MID(L10528,5,2)</f>
        <v>00</v>
      </c>
      <c r="G10528" s="11" t="str">
        <f aca="false">MID(L10528,7,1)</f>
        <v>0</v>
      </c>
      <c r="H10528" s="11" t="str">
        <f aca="false">MID(L10528,8,1)</f>
        <v>0</v>
      </c>
      <c r="I10528" s="12" t="str">
        <f aca="false">IF(O10528="1","-x-",IF(O10528&lt;="4",MID(L10528,1,O10528-1),IF(O10528="5",MID(L10528,1,4),IF(O10528="6",MID(L10528,1,6),IF(AND(O10528="7",G10528="0"),MID(L10528,1,6),MID(L10528,1,7))))))</f>
        <v>844</v>
      </c>
      <c r="J10528" s="11" t="n">
        <v>2026</v>
      </c>
      <c r="K10528" s="11" t="s">
        <v>15</v>
      </c>
      <c r="L10528" s="32" t="n">
        <v>84410000</v>
      </c>
      <c r="M10528" s="1" t="s">
        <v>3780</v>
      </c>
      <c r="N10528" s="15" t="s">
        <v>5190</v>
      </c>
      <c r="O10528" s="15" t="str">
        <f aca="false">IF(H10528&lt;&gt;"0","7",IF(G10528&lt;&gt;"0","6",IF(F10528&lt;&gt;"00","5",IF(E10528&lt;&gt;"0","4",IF(D10528&lt;&gt;"0","3",IF(C10528&lt;&gt;"0","2",IF(B10528&lt;&gt;"0","1","-x-")))))))</f>
        <v>4</v>
      </c>
      <c r="P10528" s="16" t="str">
        <f aca="false">IF(O10528="1",MID(L10528,1,1),IF(O10528="2",MID(L10528,1,2),IF(O10528="3",MID(L10528,1,3),IF(O10528="4",MID(L10528,1,4),IF(O10528="5",MID(L10528,1,6),IF(O10528="6",MID(L10528,1,7),IF(O10528="7",MID(L10528,1,8),IF(O10528="8",MID(L10528,1,10)))))))))</f>
        <v>8441</v>
      </c>
      <c r="Q10528" s="1"/>
      <c r="R10528" s="1"/>
      <c r="S10528" s="1"/>
      <c r="T10528" s="1"/>
      <c r="U10528" s="1"/>
      <c r="V10528" s="1"/>
      <c r="W10528" s="1"/>
      <c r="X10528" s="1"/>
      <c r="Y10528" s="1"/>
      <c r="Z10528" s="1"/>
      <c r="AA10528" s="1"/>
      <c r="AB10528" s="1"/>
      <c r="AC10528" s="1"/>
      <c r="AD10528" s="1"/>
      <c r="AE10528" s="1"/>
      <c r="AF10528" s="1"/>
      <c r="AG10528" s="1"/>
      <c r="AH10528" s="1"/>
      <c r="AI10528" s="1"/>
      <c r="AJ10528" s="1"/>
    </row>
    <row r="10529" customFormat="false" ht="15.75" hidden="false" customHeight="true" outlineLevel="0" collapsed="false">
      <c r="A10529" s="1"/>
      <c r="B10529" s="11" t="str">
        <f aca="false">MID(L10529,1,1)</f>
        <v>8</v>
      </c>
      <c r="C10529" s="11" t="str">
        <f aca="false">MID(L10529,2,1)</f>
        <v>4</v>
      </c>
      <c r="D10529" s="11" t="str">
        <f aca="false">MID(L10529,3,1)</f>
        <v>4</v>
      </c>
      <c r="E10529" s="11" t="str">
        <f aca="false">MID(L10529,4,1)</f>
        <v>1</v>
      </c>
      <c r="F10529" s="11" t="str">
        <f aca="false">MID(L10529,5,2)</f>
        <v>01</v>
      </c>
      <c r="G10529" s="11" t="str">
        <f aca="false">MID(L10529,7,1)</f>
        <v>0</v>
      </c>
      <c r="H10529" s="11" t="str">
        <f aca="false">MID(L10529,8,1)</f>
        <v>0</v>
      </c>
      <c r="I10529" s="12" t="str">
        <f aca="false">IF(O10529="1","-x-",IF(O10529&lt;="4",MID(L10529,1,O10529-1),IF(O10529="5",MID(L10529,1,4),IF(O10529="6",MID(L10529,1,6),IF(AND(O10529="7",G10529="0"),MID(L10529,1,6),MID(L10529,1,7))))))</f>
        <v>8441</v>
      </c>
      <c r="J10529" s="11" t="n">
        <v>2026</v>
      </c>
      <c r="K10529" s="11" t="s">
        <v>15</v>
      </c>
      <c r="L10529" s="32" t="n">
        <v>84410100</v>
      </c>
      <c r="M10529" s="1" t="s">
        <v>3781</v>
      </c>
      <c r="N10529" s="15" t="s">
        <v>5190</v>
      </c>
      <c r="O10529" s="15" t="str">
        <f aca="false">IF(H10529&lt;&gt;"0","7",IF(G10529&lt;&gt;"0","6",IF(F10529&lt;&gt;"00","5",IF(E10529&lt;&gt;"0","4",IF(D10529&lt;&gt;"0","3",IF(C10529&lt;&gt;"0","2",IF(B10529&lt;&gt;"0","1","-x-")))))))</f>
        <v>5</v>
      </c>
      <c r="P10529" s="16" t="str">
        <f aca="false">IF(O10529="1",MID(L10529,1,1),IF(O10529="2",MID(L10529,1,2),IF(O10529="3",MID(L10529,1,3),IF(O10529="4",MID(L10529,1,4),IF(O10529="5",MID(L10529,1,6),IF(O10529="6",MID(L10529,1,7),IF(O10529="7",MID(L10529,1,8),IF(O10529="8",MID(L10529,1,10)))))))))</f>
        <v>844101</v>
      </c>
      <c r="Q10529" s="1"/>
      <c r="R10529" s="1"/>
      <c r="S10529" s="1"/>
      <c r="T10529" s="1"/>
      <c r="U10529" s="1"/>
      <c r="V10529" s="1"/>
      <c r="W10529" s="1"/>
      <c r="X10529" s="1"/>
      <c r="Y10529" s="1"/>
      <c r="Z10529" s="1"/>
      <c r="AA10529" s="1"/>
      <c r="AB10529" s="1"/>
      <c r="AC10529" s="1"/>
      <c r="AD10529" s="1"/>
      <c r="AE10529" s="1"/>
      <c r="AF10529" s="1"/>
      <c r="AG10529" s="1"/>
      <c r="AH10529" s="1"/>
      <c r="AI10529" s="1"/>
      <c r="AJ10529" s="1"/>
    </row>
    <row r="10530" customFormat="false" ht="15.75" hidden="false" customHeight="true" outlineLevel="0" collapsed="false">
      <c r="A10530" s="1"/>
      <c r="B10530" s="11" t="str">
        <f aca="false">MID(L10530,1,1)</f>
        <v>8</v>
      </c>
      <c r="C10530" s="11" t="str">
        <f aca="false">MID(L10530,2,1)</f>
        <v>4</v>
      </c>
      <c r="D10530" s="11" t="str">
        <f aca="false">MID(L10530,3,1)</f>
        <v>4</v>
      </c>
      <c r="E10530" s="11" t="str">
        <f aca="false">MID(L10530,4,1)</f>
        <v>1</v>
      </c>
      <c r="F10530" s="11" t="str">
        <f aca="false">MID(L10530,5,2)</f>
        <v>01</v>
      </c>
      <c r="G10530" s="11" t="str">
        <f aca="false">MID(L10530,7,1)</f>
        <v>0</v>
      </c>
      <c r="H10530" s="11" t="str">
        <f aca="false">MID(L10530,8,1)</f>
        <v>1</v>
      </c>
      <c r="I10530" s="12" t="str">
        <f aca="false">IF(O10530="1","-x-",IF(O10530&lt;="4",MID(L10530,1,O10530-1),IF(O10530="5",MID(L10530,1,4),IF(O10530="6",MID(L10530,1,6),IF(AND(O10530="7",G10530="0"),MID(L10530,1,6),MID(L10530,1,7))))))</f>
        <v>844101</v>
      </c>
      <c r="J10530" s="11" t="n">
        <v>2026</v>
      </c>
      <c r="K10530" s="11" t="s">
        <v>15</v>
      </c>
      <c r="L10530" s="32" t="n">
        <v>84410101</v>
      </c>
      <c r="M10530" s="1" t="s">
        <v>3782</v>
      </c>
      <c r="N10530" s="15" t="str">
        <f aca="false">IF(ISERROR(VLOOKUP(P10530,$I$2:$I$5308,1,FALSE()))=FALSE(),"S","A")</f>
        <v>A</v>
      </c>
      <c r="O10530" s="15" t="str">
        <f aca="false">IF(H10530&lt;&gt;"0","7",IF(G10530&lt;&gt;"0","6",IF(F10530&lt;&gt;"00","5",IF(E10530&lt;&gt;"0","4",IF(D10530&lt;&gt;"0","3",IF(C10530&lt;&gt;"0","2",IF(B10530&lt;&gt;"0","1","-x-")))))))</f>
        <v>7</v>
      </c>
      <c r="P10530" s="16" t="str">
        <f aca="false">IF(O10530="1",MID(L10530,1,1),IF(O10530="2",MID(L10530,1,2),IF(O10530="3",MID(L10530,1,3),IF(O10530="4",MID(L10530,1,4),IF(O10530="5",MID(L10530,1,6),IF(O10530="6",MID(L10530,1,7),IF(O10530="7",MID(L10530,1,8),IF(O10530="8",MID(L10530,1,10)))))))))</f>
        <v>84410101</v>
      </c>
      <c r="Q10530" s="1"/>
      <c r="R10530" s="1"/>
      <c r="S10530" s="1"/>
      <c r="T10530" s="1"/>
      <c r="U10530" s="1"/>
      <c r="V10530" s="1"/>
      <c r="W10530" s="1"/>
      <c r="X10530" s="1"/>
      <c r="Y10530" s="1"/>
      <c r="Z10530" s="1"/>
      <c r="AA10530" s="1"/>
      <c r="AB10530" s="1"/>
      <c r="AC10530" s="1"/>
      <c r="AD10530" s="1"/>
      <c r="AE10530" s="1"/>
      <c r="AF10530" s="1"/>
      <c r="AG10530" s="1"/>
      <c r="AH10530" s="1"/>
      <c r="AI10530" s="1"/>
      <c r="AJ10530" s="1"/>
    </row>
    <row r="10531" customFormat="false" ht="15.75" hidden="false" customHeight="true" outlineLevel="0" collapsed="false">
      <c r="A10531" s="1"/>
      <c r="B10531" s="11" t="str">
        <f aca="false">MID(L10531,1,1)</f>
        <v>8</v>
      </c>
      <c r="C10531" s="11" t="str">
        <f aca="false">MID(L10531,2,1)</f>
        <v>4</v>
      </c>
      <c r="D10531" s="11" t="str">
        <f aca="false">MID(L10531,3,1)</f>
        <v>4</v>
      </c>
      <c r="E10531" s="11" t="str">
        <f aca="false">MID(L10531,4,1)</f>
        <v>1</v>
      </c>
      <c r="F10531" s="11" t="str">
        <f aca="false">MID(L10531,5,2)</f>
        <v>01</v>
      </c>
      <c r="G10531" s="11" t="str">
        <f aca="false">MID(L10531,7,1)</f>
        <v>0</v>
      </c>
      <c r="H10531" s="11" t="str">
        <f aca="false">MID(L10531,8,1)</f>
        <v>3</v>
      </c>
      <c r="I10531" s="12" t="str">
        <f aca="false">IF(O10531="1","-x-",IF(O10531&lt;="4",MID(L10531,1,O10531-1),IF(O10531="5",MID(L10531,1,4),IF(O10531="6",MID(L10531,1,6),IF(AND(O10531="7",G10531="0"),MID(L10531,1,6),MID(L10531,1,7))))))</f>
        <v>844101</v>
      </c>
      <c r="J10531" s="11" t="n">
        <v>2026</v>
      </c>
      <c r="K10531" s="11" t="s">
        <v>15</v>
      </c>
      <c r="L10531" s="32" t="n">
        <v>84410103</v>
      </c>
      <c r="M10531" s="1" t="s">
        <v>3784</v>
      </c>
      <c r="N10531" s="15" t="str">
        <f aca="false">IF(ISERROR(VLOOKUP(P10531,$I$2:$I$5308,1,FALSE()))=FALSE(),"S","A")</f>
        <v>A</v>
      </c>
      <c r="O10531" s="15" t="str">
        <f aca="false">IF(H10531&lt;&gt;"0","7",IF(G10531&lt;&gt;"0","6",IF(F10531&lt;&gt;"00","5",IF(E10531&lt;&gt;"0","4",IF(D10531&lt;&gt;"0","3",IF(C10531&lt;&gt;"0","2",IF(B10531&lt;&gt;"0","1","-x-")))))))</f>
        <v>7</v>
      </c>
      <c r="P10531" s="16" t="str">
        <f aca="false">IF(O10531="1",MID(L10531,1,1),IF(O10531="2",MID(L10531,1,2),IF(O10531="3",MID(L10531,1,3),IF(O10531="4",MID(L10531,1,4),IF(O10531="5",MID(L10531,1,6),IF(O10531="6",MID(L10531,1,7),IF(O10531="7",MID(L10531,1,8),IF(O10531="8",MID(L10531,1,10)))))))))</f>
        <v>84410103</v>
      </c>
      <c r="Q10531" s="1"/>
      <c r="R10531" s="1"/>
      <c r="S10531" s="1"/>
      <c r="T10531" s="1"/>
      <c r="U10531" s="1"/>
      <c r="V10531" s="1"/>
      <c r="W10531" s="1"/>
      <c r="X10531" s="1"/>
      <c r="Y10531" s="1"/>
      <c r="Z10531" s="1"/>
      <c r="AA10531" s="1"/>
      <c r="AB10531" s="1"/>
      <c r="AC10531" s="1"/>
      <c r="AD10531" s="1"/>
      <c r="AE10531" s="1"/>
      <c r="AF10531" s="1"/>
      <c r="AG10531" s="1"/>
      <c r="AH10531" s="1"/>
      <c r="AI10531" s="1"/>
      <c r="AJ10531" s="1"/>
    </row>
    <row r="10532" customFormat="false" ht="15.75" hidden="false" customHeight="true" outlineLevel="0" collapsed="false">
      <c r="A10532" s="1"/>
      <c r="B10532" s="11" t="str">
        <f aca="false">MID(L10532,1,1)</f>
        <v>8</v>
      </c>
      <c r="C10532" s="11" t="str">
        <f aca="false">MID(L10532,2,1)</f>
        <v>4</v>
      </c>
      <c r="D10532" s="11" t="str">
        <f aca="false">MID(L10532,3,1)</f>
        <v>4</v>
      </c>
      <c r="E10532" s="11" t="str">
        <f aca="false">MID(L10532,4,1)</f>
        <v>1</v>
      </c>
      <c r="F10532" s="11" t="str">
        <f aca="false">MID(L10532,5,2)</f>
        <v>50</v>
      </c>
      <c r="G10532" s="11" t="str">
        <f aca="false">MID(L10532,7,1)</f>
        <v>0</v>
      </c>
      <c r="H10532" s="11" t="str">
        <f aca="false">MID(L10532,8,1)</f>
        <v>0</v>
      </c>
      <c r="I10532" s="12" t="str">
        <f aca="false">IF(O10532="1","-x-",IF(O10532&lt;="4",MID(L10532,1,O10532-1),IF(O10532="5",MID(L10532,1,4),IF(O10532="6",MID(L10532,1,6),IF(AND(O10532="7",G10532="0"),MID(L10532,1,6),MID(L10532,1,7))))))</f>
        <v>8441</v>
      </c>
      <c r="J10532" s="11" t="n">
        <v>2026</v>
      </c>
      <c r="K10532" s="11" t="s">
        <v>15</v>
      </c>
      <c r="L10532" s="32" t="n">
        <v>84415000</v>
      </c>
      <c r="M10532" s="1" t="s">
        <v>5139</v>
      </c>
      <c r="N10532" s="15" t="s">
        <v>5190</v>
      </c>
      <c r="O10532" s="15" t="str">
        <f aca="false">IF(H10532&lt;&gt;"0","7",IF(G10532&lt;&gt;"0","6",IF(F10532&lt;&gt;"00","5",IF(E10532&lt;&gt;"0","4",IF(D10532&lt;&gt;"0","3",IF(C10532&lt;&gt;"0","2",IF(B10532&lt;&gt;"0","1","-x-")))))))</f>
        <v>5</v>
      </c>
      <c r="P10532" s="16" t="str">
        <f aca="false">IF(O10532="1",MID(L10532,1,1),IF(O10532="2",MID(L10532,1,2),IF(O10532="3",MID(L10532,1,3),IF(O10532="4",MID(L10532,1,4),IF(O10532="5",MID(L10532,1,6),IF(O10532="6",MID(L10532,1,7),IF(O10532="7",MID(L10532,1,8),IF(O10532="8",MID(L10532,1,10)))))))))</f>
        <v>844150</v>
      </c>
      <c r="Q10532" s="1"/>
      <c r="R10532" s="1"/>
      <c r="S10532" s="1"/>
      <c r="T10532" s="1"/>
      <c r="U10532" s="1" t="s">
        <v>3791</v>
      </c>
      <c r="V10532" s="1"/>
      <c r="W10532" s="1"/>
      <c r="X10532" s="1"/>
      <c r="Y10532" s="1"/>
      <c r="Z10532" s="1"/>
      <c r="AA10532" s="1"/>
      <c r="AB10532" s="1"/>
      <c r="AC10532" s="1"/>
      <c r="AD10532" s="1"/>
      <c r="AE10532" s="1"/>
      <c r="AF10532" s="1"/>
      <c r="AG10532" s="1"/>
      <c r="AH10532" s="1"/>
      <c r="AI10532" s="1"/>
      <c r="AJ10532" s="1"/>
    </row>
    <row r="10533" customFormat="false" ht="15.75" hidden="false" customHeight="true" outlineLevel="0" collapsed="false">
      <c r="A10533" s="1"/>
      <c r="B10533" s="11" t="str">
        <f aca="false">MID(L10533,1,1)</f>
        <v>8</v>
      </c>
      <c r="C10533" s="11" t="str">
        <f aca="false">MID(L10533,2,1)</f>
        <v>4</v>
      </c>
      <c r="D10533" s="11" t="str">
        <f aca="false">MID(L10533,3,1)</f>
        <v>4</v>
      </c>
      <c r="E10533" s="11" t="str">
        <f aca="false">MID(L10533,4,1)</f>
        <v>1</v>
      </c>
      <c r="F10533" s="11" t="str">
        <f aca="false">MID(L10533,5,2)</f>
        <v>50</v>
      </c>
      <c r="G10533" s="11" t="str">
        <f aca="false">MID(L10533,7,1)</f>
        <v>0</v>
      </c>
      <c r="H10533" s="11" t="str">
        <f aca="false">MID(L10533,8,1)</f>
        <v>1</v>
      </c>
      <c r="I10533" s="12" t="str">
        <f aca="false">IF(O10533="1","-x-",IF(O10533&lt;="4",MID(L10533,1,O10533-1),IF(O10533="5",MID(L10533,1,4),IF(O10533="6",MID(L10533,1,6),IF(AND(O10533="7",G10533="0"),MID(L10533,1,6),MID(L10533,1,7))))))</f>
        <v>844150</v>
      </c>
      <c r="J10533" s="11" t="n">
        <v>2026</v>
      </c>
      <c r="K10533" s="11" t="s">
        <v>15</v>
      </c>
      <c r="L10533" s="32" t="n">
        <v>84415001</v>
      </c>
      <c r="M10533" s="1" t="s">
        <v>5140</v>
      </c>
      <c r="N10533" s="15" t="str">
        <f aca="false">IF(ISERROR(VLOOKUP(P10533,$I$2:$I$5308,1,FALSE()))=FALSE(),"S","A")</f>
        <v>A</v>
      </c>
      <c r="O10533" s="15" t="str">
        <f aca="false">IF(H10533&lt;&gt;"0","7",IF(G10533&lt;&gt;"0","6",IF(F10533&lt;&gt;"00","5",IF(E10533&lt;&gt;"0","4",IF(D10533&lt;&gt;"0","3",IF(C10533&lt;&gt;"0","2",IF(B10533&lt;&gt;"0","1","-x-")))))))</f>
        <v>7</v>
      </c>
      <c r="P10533" s="16" t="str">
        <f aca="false">IF(O10533="1",MID(L10533,1,1),IF(O10533="2",MID(L10533,1,2),IF(O10533="3",MID(L10533,1,3),IF(O10533="4",MID(L10533,1,4),IF(O10533="5",MID(L10533,1,6),IF(O10533="6",MID(L10533,1,7),IF(O10533="7",MID(L10533,1,8),IF(O10533="8",MID(L10533,1,10)))))))))</f>
        <v>84415001</v>
      </c>
      <c r="Q10533" s="1"/>
      <c r="R10533" s="1"/>
      <c r="S10533" s="1"/>
      <c r="T10533" s="1"/>
      <c r="U10533" s="1"/>
      <c r="V10533" s="1"/>
      <c r="W10533" s="1"/>
      <c r="X10533" s="1"/>
      <c r="Y10533" s="1"/>
      <c r="Z10533" s="1"/>
      <c r="AA10533" s="1"/>
      <c r="AB10533" s="1"/>
      <c r="AC10533" s="1"/>
      <c r="AD10533" s="1"/>
      <c r="AE10533" s="1"/>
      <c r="AF10533" s="1"/>
      <c r="AG10533" s="1"/>
      <c r="AH10533" s="1"/>
      <c r="AI10533" s="1"/>
      <c r="AJ10533" s="1"/>
    </row>
    <row r="10534" customFormat="false" ht="15.75" hidden="false" customHeight="true" outlineLevel="0" collapsed="false">
      <c r="A10534" s="1"/>
      <c r="B10534" s="11" t="str">
        <f aca="false">MID(L10534,1,1)</f>
        <v>8</v>
      </c>
      <c r="C10534" s="11" t="str">
        <f aca="false">MID(L10534,2,1)</f>
        <v>4</v>
      </c>
      <c r="D10534" s="11" t="str">
        <f aca="false">MID(L10534,3,1)</f>
        <v>4</v>
      </c>
      <c r="E10534" s="11" t="str">
        <f aca="false">MID(L10534,4,1)</f>
        <v>1</v>
      </c>
      <c r="F10534" s="11" t="str">
        <f aca="false">MID(L10534,5,2)</f>
        <v>50</v>
      </c>
      <c r="G10534" s="11" t="str">
        <f aca="false">MID(L10534,7,1)</f>
        <v>0</v>
      </c>
      <c r="H10534" s="11" t="str">
        <f aca="false">MID(L10534,8,1)</f>
        <v>3</v>
      </c>
      <c r="I10534" s="12" t="str">
        <f aca="false">IF(O10534="1","-x-",IF(O10534&lt;="4",MID(L10534,1,O10534-1),IF(O10534="5",MID(L10534,1,4),IF(O10534="6",MID(L10534,1,6),IF(AND(O10534="7",G10534="0"),MID(L10534,1,6),MID(L10534,1,7))))))</f>
        <v>844150</v>
      </c>
      <c r="J10534" s="11" t="n">
        <v>2026</v>
      </c>
      <c r="K10534" s="11" t="s">
        <v>15</v>
      </c>
      <c r="L10534" s="32" t="n">
        <v>84415003</v>
      </c>
      <c r="M10534" s="1" t="s">
        <v>5141</v>
      </c>
      <c r="N10534" s="15" t="str">
        <f aca="false">IF(ISERROR(VLOOKUP(P10534,$I$2:$I$5308,1,FALSE()))=FALSE(),"S","A")</f>
        <v>A</v>
      </c>
      <c r="O10534" s="15" t="str">
        <f aca="false">IF(H10534&lt;&gt;"0","7",IF(G10534&lt;&gt;"0","6",IF(F10534&lt;&gt;"00","5",IF(E10534&lt;&gt;"0","4",IF(D10534&lt;&gt;"0","3",IF(C10534&lt;&gt;"0","2",IF(B10534&lt;&gt;"0","1","-x-")))))))</f>
        <v>7</v>
      </c>
      <c r="P10534" s="16" t="str">
        <f aca="false">IF(O10534="1",MID(L10534,1,1),IF(O10534="2",MID(L10534,1,2),IF(O10534="3",MID(L10534,1,3),IF(O10534="4",MID(L10534,1,4),IF(O10534="5",MID(L10534,1,6),IF(O10534="6",MID(L10534,1,7),IF(O10534="7",MID(L10534,1,8),IF(O10534="8",MID(L10534,1,10)))))))))</f>
        <v>84415003</v>
      </c>
      <c r="Q10534" s="1"/>
      <c r="R10534" s="1"/>
      <c r="S10534" s="1"/>
      <c r="T10534" s="1"/>
      <c r="U10534" s="1"/>
      <c r="V10534" s="1"/>
      <c r="W10534" s="1"/>
      <c r="X10534" s="1"/>
      <c r="Y10534" s="1"/>
      <c r="Z10534" s="1"/>
      <c r="AA10534" s="1"/>
      <c r="AB10534" s="1"/>
      <c r="AC10534" s="1"/>
      <c r="AD10534" s="1"/>
      <c r="AE10534" s="1"/>
      <c r="AF10534" s="1"/>
      <c r="AG10534" s="1"/>
      <c r="AH10534" s="1"/>
      <c r="AI10534" s="1"/>
      <c r="AJ10534" s="1"/>
    </row>
    <row r="10535" customFormat="false" ht="15.75" hidden="false" customHeight="true" outlineLevel="0" collapsed="false">
      <c r="A10535" s="1"/>
      <c r="B10535" s="11" t="str">
        <f aca="false">MID(L10535,1,1)</f>
        <v>8</v>
      </c>
      <c r="C10535" s="11" t="str">
        <f aca="false">MID(L10535,2,1)</f>
        <v>4</v>
      </c>
      <c r="D10535" s="11" t="str">
        <f aca="false">MID(L10535,3,1)</f>
        <v>4</v>
      </c>
      <c r="E10535" s="11" t="str">
        <f aca="false">MID(L10535,4,1)</f>
        <v>1</v>
      </c>
      <c r="F10535" s="11" t="str">
        <f aca="false">MID(L10535,5,2)</f>
        <v>51</v>
      </c>
      <c r="G10535" s="11" t="str">
        <f aca="false">MID(L10535,7,1)</f>
        <v>0</v>
      </c>
      <c r="H10535" s="11" t="str">
        <f aca="false">MID(L10535,8,1)</f>
        <v>0</v>
      </c>
      <c r="I10535" s="12" t="str">
        <f aca="false">IF(O10535="1","-x-",IF(O10535&lt;="4",MID(L10535,1,O10535-1),IF(O10535="5",MID(L10535,1,4),IF(O10535="6",MID(L10535,1,6),IF(AND(O10535="7",G10535="0"),MID(L10535,1,6),MID(L10535,1,7))))))</f>
        <v>8441</v>
      </c>
      <c r="J10535" s="11" t="n">
        <v>2026</v>
      </c>
      <c r="K10535" s="11" t="s">
        <v>15</v>
      </c>
      <c r="L10535" s="32" t="n">
        <v>84415100</v>
      </c>
      <c r="M10535" s="1" t="s">
        <v>5142</v>
      </c>
      <c r="N10535" s="15" t="s">
        <v>5190</v>
      </c>
      <c r="O10535" s="15" t="str">
        <f aca="false">IF(H10535&lt;&gt;"0","7",IF(G10535&lt;&gt;"0","6",IF(F10535&lt;&gt;"00","5",IF(E10535&lt;&gt;"0","4",IF(D10535&lt;&gt;"0","3",IF(C10535&lt;&gt;"0","2",IF(B10535&lt;&gt;"0","1","-x-")))))))</f>
        <v>5</v>
      </c>
      <c r="P10535" s="16" t="str">
        <f aca="false">IF(O10535="1",MID(L10535,1,1),IF(O10535="2",MID(L10535,1,2),IF(O10535="3",MID(L10535,1,3),IF(O10535="4",MID(L10535,1,4),IF(O10535="5",MID(L10535,1,6),IF(O10535="6",MID(L10535,1,7),IF(O10535="7",MID(L10535,1,8),IF(O10535="8",MID(L10535,1,10)))))))))</f>
        <v>844151</v>
      </c>
      <c r="Q10535" s="1"/>
      <c r="R10535" s="1"/>
      <c r="S10535" s="1"/>
      <c r="T10535" s="1"/>
      <c r="U10535" s="1" t="s">
        <v>3801</v>
      </c>
      <c r="V10535" s="1"/>
      <c r="W10535" s="1"/>
      <c r="X10535" s="1"/>
      <c r="Y10535" s="1"/>
      <c r="Z10535" s="1"/>
      <c r="AA10535" s="1"/>
      <c r="AB10535" s="1"/>
      <c r="AC10535" s="1"/>
      <c r="AD10535" s="1"/>
      <c r="AE10535" s="1"/>
      <c r="AF10535" s="1"/>
      <c r="AG10535" s="1"/>
      <c r="AH10535" s="1"/>
      <c r="AI10535" s="1"/>
      <c r="AJ10535" s="1"/>
    </row>
    <row r="10536" customFormat="false" ht="15.75" hidden="false" customHeight="true" outlineLevel="0" collapsed="false">
      <c r="A10536" s="1"/>
      <c r="B10536" s="11" t="str">
        <f aca="false">MID(L10536,1,1)</f>
        <v>8</v>
      </c>
      <c r="C10536" s="11" t="str">
        <f aca="false">MID(L10536,2,1)</f>
        <v>4</v>
      </c>
      <c r="D10536" s="11" t="str">
        <f aca="false">MID(L10536,3,1)</f>
        <v>4</v>
      </c>
      <c r="E10536" s="11" t="str">
        <f aca="false">MID(L10536,4,1)</f>
        <v>1</v>
      </c>
      <c r="F10536" s="11" t="str">
        <f aca="false">MID(L10536,5,2)</f>
        <v>51</v>
      </c>
      <c r="G10536" s="11" t="str">
        <f aca="false">MID(L10536,7,1)</f>
        <v>0</v>
      </c>
      <c r="H10536" s="11" t="str">
        <f aca="false">MID(L10536,8,1)</f>
        <v>1</v>
      </c>
      <c r="I10536" s="12" t="str">
        <f aca="false">IF(O10536="1","-x-",IF(O10536&lt;="4",MID(L10536,1,O10536-1),IF(O10536="5",MID(L10536,1,4),IF(O10536="6",MID(L10536,1,6),IF(AND(O10536="7",G10536="0"),MID(L10536,1,6),MID(L10536,1,7))))))</f>
        <v>844151</v>
      </c>
      <c r="J10536" s="11" t="n">
        <v>2026</v>
      </c>
      <c r="K10536" s="11" t="s">
        <v>15</v>
      </c>
      <c r="L10536" s="32" t="n">
        <v>84415101</v>
      </c>
      <c r="M10536" s="1" t="s">
        <v>5143</v>
      </c>
      <c r="N10536" s="15" t="str">
        <f aca="false">IF(ISERROR(VLOOKUP(P10536,$I$2:$I$5308,1,FALSE()))=FALSE(),"S","A")</f>
        <v>A</v>
      </c>
      <c r="O10536" s="15" t="str">
        <f aca="false">IF(H10536&lt;&gt;"0","7",IF(G10536&lt;&gt;"0","6",IF(F10536&lt;&gt;"00","5",IF(E10536&lt;&gt;"0","4",IF(D10536&lt;&gt;"0","3",IF(C10536&lt;&gt;"0","2",IF(B10536&lt;&gt;"0","1","-x-")))))))</f>
        <v>7</v>
      </c>
      <c r="P10536" s="16" t="str">
        <f aca="false">IF(O10536="1",MID(L10536,1,1),IF(O10536="2",MID(L10536,1,2),IF(O10536="3",MID(L10536,1,3),IF(O10536="4",MID(L10536,1,4),IF(O10536="5",MID(L10536,1,6),IF(O10536="6",MID(L10536,1,7),IF(O10536="7",MID(L10536,1,8),IF(O10536="8",MID(L10536,1,10)))))))))</f>
        <v>84415101</v>
      </c>
      <c r="Q10536" s="1"/>
      <c r="R10536" s="1"/>
      <c r="S10536" s="1"/>
      <c r="T10536" s="1"/>
      <c r="U10536" s="1"/>
      <c r="V10536" s="1"/>
      <c r="W10536" s="1"/>
      <c r="X10536" s="1"/>
      <c r="Y10536" s="1"/>
      <c r="Z10536" s="1"/>
      <c r="AA10536" s="1"/>
      <c r="AB10536" s="1"/>
      <c r="AC10536" s="1"/>
      <c r="AD10536" s="1"/>
      <c r="AE10536" s="1"/>
      <c r="AF10536" s="1"/>
      <c r="AG10536" s="1"/>
      <c r="AH10536" s="1"/>
      <c r="AI10536" s="1"/>
      <c r="AJ10536" s="1"/>
    </row>
    <row r="10537" customFormat="false" ht="15.75" hidden="false" customHeight="true" outlineLevel="0" collapsed="false">
      <c r="A10537" s="1"/>
      <c r="B10537" s="11" t="str">
        <f aca="false">MID(L10537,1,1)</f>
        <v>8</v>
      </c>
      <c r="C10537" s="11" t="str">
        <f aca="false">MID(L10537,2,1)</f>
        <v>4</v>
      </c>
      <c r="D10537" s="11" t="str">
        <f aca="false">MID(L10537,3,1)</f>
        <v>4</v>
      </c>
      <c r="E10537" s="11" t="str">
        <f aca="false">MID(L10537,4,1)</f>
        <v>1</v>
      </c>
      <c r="F10537" s="11" t="str">
        <f aca="false">MID(L10537,5,2)</f>
        <v>51</v>
      </c>
      <c r="G10537" s="11" t="str">
        <f aca="false">MID(L10537,7,1)</f>
        <v>0</v>
      </c>
      <c r="H10537" s="11" t="str">
        <f aca="false">MID(L10537,8,1)</f>
        <v>3</v>
      </c>
      <c r="I10537" s="12" t="str">
        <f aca="false">IF(O10537="1","-x-",IF(O10537&lt;="4",MID(L10537,1,O10537-1),IF(O10537="5",MID(L10537,1,4),IF(O10537="6",MID(L10537,1,6),IF(AND(O10537="7",G10537="0"),MID(L10537,1,6),MID(L10537,1,7))))))</f>
        <v>844151</v>
      </c>
      <c r="J10537" s="11" t="n">
        <v>2026</v>
      </c>
      <c r="K10537" s="11" t="s">
        <v>15</v>
      </c>
      <c r="L10537" s="32" t="n">
        <v>84415103</v>
      </c>
      <c r="M10537" s="1" t="s">
        <v>5144</v>
      </c>
      <c r="N10537" s="15" t="str">
        <f aca="false">IF(ISERROR(VLOOKUP(P10537,$I$2:$I$5308,1,FALSE()))=FALSE(),"S","A")</f>
        <v>A</v>
      </c>
      <c r="O10537" s="15" t="str">
        <f aca="false">IF(H10537&lt;&gt;"0","7",IF(G10537&lt;&gt;"0","6",IF(F10537&lt;&gt;"00","5",IF(E10537&lt;&gt;"0","4",IF(D10537&lt;&gt;"0","3",IF(C10537&lt;&gt;"0","2",IF(B10537&lt;&gt;"0","1","-x-")))))))</f>
        <v>7</v>
      </c>
      <c r="P10537" s="16" t="str">
        <f aca="false">IF(O10537="1",MID(L10537,1,1),IF(O10537="2",MID(L10537,1,2),IF(O10537="3",MID(L10537,1,3),IF(O10537="4",MID(L10537,1,4),IF(O10537="5",MID(L10537,1,6),IF(O10537="6",MID(L10537,1,7),IF(O10537="7",MID(L10537,1,8),IF(O10537="8",MID(L10537,1,10)))))))))</f>
        <v>84415103</v>
      </c>
      <c r="Q10537" s="1"/>
      <c r="R10537" s="1"/>
      <c r="S10537" s="1"/>
      <c r="T10537" s="1"/>
      <c r="U10537" s="1"/>
      <c r="V10537" s="1"/>
      <c r="W10537" s="1"/>
      <c r="X10537" s="1"/>
      <c r="Y10537" s="1"/>
      <c r="Z10537" s="1"/>
      <c r="AA10537" s="1"/>
      <c r="AB10537" s="1"/>
      <c r="AC10537" s="1"/>
      <c r="AD10537" s="1"/>
      <c r="AE10537" s="1"/>
      <c r="AF10537" s="1"/>
      <c r="AG10537" s="1"/>
      <c r="AH10537" s="1"/>
      <c r="AI10537" s="1"/>
      <c r="AJ10537" s="1"/>
    </row>
    <row r="10538" customFormat="false" ht="15.75" hidden="false" customHeight="true" outlineLevel="0" collapsed="false">
      <c r="A10538" s="1"/>
      <c r="B10538" s="11" t="str">
        <f aca="false">MID(L10538,1,1)</f>
        <v>8</v>
      </c>
      <c r="C10538" s="11" t="str">
        <f aca="false">MID(L10538,2,1)</f>
        <v>4</v>
      </c>
      <c r="D10538" s="11" t="str">
        <f aca="false">MID(L10538,3,1)</f>
        <v>4</v>
      </c>
      <c r="E10538" s="11" t="str">
        <f aca="false">MID(L10538,4,1)</f>
        <v>1</v>
      </c>
      <c r="F10538" s="11" t="str">
        <f aca="false">MID(L10538,5,2)</f>
        <v>99</v>
      </c>
      <c r="G10538" s="11" t="str">
        <f aca="false">MID(L10538,7,1)</f>
        <v>0</v>
      </c>
      <c r="H10538" s="11" t="str">
        <f aca="false">MID(L10538,8,1)</f>
        <v>0</v>
      </c>
      <c r="I10538" s="12" t="str">
        <f aca="false">IF(O10538="1","-x-",IF(O10538&lt;="4",MID(L10538,1,O10538-1),IF(O10538="5",MID(L10538,1,4),IF(O10538="6",MID(L10538,1,6),IF(AND(O10538="7",G10538="0"),MID(L10538,1,6),MID(L10538,1,7))))))</f>
        <v>8441</v>
      </c>
      <c r="J10538" s="11" t="n">
        <v>2026</v>
      </c>
      <c r="K10538" s="11" t="s">
        <v>15</v>
      </c>
      <c r="L10538" s="32" t="n">
        <v>84419900</v>
      </c>
      <c r="M10538" s="1" t="s">
        <v>3810</v>
      </c>
      <c r="N10538" s="15" t="s">
        <v>5190</v>
      </c>
      <c r="O10538" s="15" t="str">
        <f aca="false">IF(H10538&lt;&gt;"0","7",IF(G10538&lt;&gt;"0","6",IF(F10538&lt;&gt;"00","5",IF(E10538&lt;&gt;"0","4",IF(D10538&lt;&gt;"0","3",IF(C10538&lt;&gt;"0","2",IF(B10538&lt;&gt;"0","1","-x-")))))))</f>
        <v>5</v>
      </c>
      <c r="P10538" s="16" t="str">
        <f aca="false">IF(O10538="1",MID(L10538,1,1),IF(O10538="2",MID(L10538,1,2),IF(O10538="3",MID(L10538,1,3),IF(O10538="4",MID(L10538,1,4),IF(O10538="5",MID(L10538,1,6),IF(O10538="6",MID(L10538,1,7),IF(O10538="7",MID(L10538,1,8),IF(O10538="8",MID(L10538,1,10)))))))))</f>
        <v>844199</v>
      </c>
      <c r="Q10538" s="1"/>
      <c r="R10538" s="1"/>
      <c r="S10538" s="1"/>
      <c r="T10538" s="1"/>
      <c r="U10538" s="1" t="s">
        <v>5145</v>
      </c>
      <c r="V10538" s="1"/>
      <c r="W10538" s="1"/>
      <c r="X10538" s="1"/>
      <c r="Y10538" s="1"/>
      <c r="Z10538" s="1"/>
      <c r="AA10538" s="1"/>
      <c r="AB10538" s="1"/>
      <c r="AC10538" s="1"/>
      <c r="AD10538" s="1"/>
      <c r="AE10538" s="1"/>
      <c r="AF10538" s="1"/>
      <c r="AG10538" s="1"/>
      <c r="AH10538" s="1"/>
      <c r="AI10538" s="1"/>
      <c r="AJ10538" s="1"/>
    </row>
    <row r="10539" customFormat="false" ht="15.75" hidden="false" customHeight="true" outlineLevel="0" collapsed="false">
      <c r="A10539" s="1"/>
      <c r="B10539" s="11" t="str">
        <f aca="false">MID(L10539,1,1)</f>
        <v>8</v>
      </c>
      <c r="C10539" s="11" t="str">
        <f aca="false">MID(L10539,2,1)</f>
        <v>4</v>
      </c>
      <c r="D10539" s="11" t="str">
        <f aca="false">MID(L10539,3,1)</f>
        <v>4</v>
      </c>
      <c r="E10539" s="11" t="str">
        <f aca="false">MID(L10539,4,1)</f>
        <v>1</v>
      </c>
      <c r="F10539" s="11" t="str">
        <f aca="false">MID(L10539,5,2)</f>
        <v>99</v>
      </c>
      <c r="G10539" s="11" t="str">
        <f aca="false">MID(L10539,7,1)</f>
        <v>0</v>
      </c>
      <c r="H10539" s="11" t="str">
        <f aca="false">MID(L10539,8,1)</f>
        <v>1</v>
      </c>
      <c r="I10539" s="12" t="str">
        <f aca="false">IF(O10539="1","-x-",IF(O10539&lt;="4",MID(L10539,1,O10539-1),IF(O10539="5",MID(L10539,1,4),IF(O10539="6",MID(L10539,1,6),IF(AND(O10539="7",G10539="0"),MID(L10539,1,6),MID(L10539,1,7))))))</f>
        <v>844199</v>
      </c>
      <c r="J10539" s="11" t="n">
        <v>2026</v>
      </c>
      <c r="K10539" s="11" t="s">
        <v>15</v>
      </c>
      <c r="L10539" s="32" t="n">
        <v>84419901</v>
      </c>
      <c r="M10539" s="1" t="s">
        <v>3812</v>
      </c>
      <c r="N10539" s="15" t="str">
        <f aca="false">IF(ISERROR(VLOOKUP(P10539,$I$2:$I$5308,1,FALSE()))=FALSE(),"S","A")</f>
        <v>A</v>
      </c>
      <c r="O10539" s="15" t="str">
        <f aca="false">IF(H10539&lt;&gt;"0","7",IF(G10539&lt;&gt;"0","6",IF(F10539&lt;&gt;"00","5",IF(E10539&lt;&gt;"0","4",IF(D10539&lt;&gt;"0","3",IF(C10539&lt;&gt;"0","2",IF(B10539&lt;&gt;"0","1","-x-")))))))</f>
        <v>7</v>
      </c>
      <c r="P10539" s="16" t="str">
        <f aca="false">IF(O10539="1",MID(L10539,1,1),IF(O10539="2",MID(L10539,1,2),IF(O10539="3",MID(L10539,1,3),IF(O10539="4",MID(L10539,1,4),IF(O10539="5",MID(L10539,1,6),IF(O10539="6",MID(L10539,1,7),IF(O10539="7",MID(L10539,1,8),IF(O10539="8",MID(L10539,1,10)))))))))</f>
        <v>84419901</v>
      </c>
      <c r="Q10539" s="1"/>
      <c r="R10539" s="1"/>
      <c r="S10539" s="1"/>
      <c r="T10539" s="1"/>
      <c r="U10539" s="1"/>
      <c r="V10539" s="1"/>
      <c r="W10539" s="1"/>
      <c r="X10539" s="1"/>
      <c r="Y10539" s="1"/>
      <c r="Z10539" s="1"/>
      <c r="AA10539" s="1"/>
      <c r="AB10539" s="1"/>
      <c r="AC10539" s="1"/>
      <c r="AD10539" s="1"/>
      <c r="AE10539" s="1"/>
      <c r="AF10539" s="1"/>
      <c r="AG10539" s="1"/>
      <c r="AH10539" s="1"/>
      <c r="AI10539" s="1"/>
      <c r="AJ10539" s="1"/>
    </row>
    <row r="10540" customFormat="false" ht="15.75" hidden="false" customHeight="true" outlineLevel="0" collapsed="false">
      <c r="A10540" s="1"/>
      <c r="B10540" s="11" t="str">
        <f aca="false">MID(L10540,1,1)</f>
        <v>8</v>
      </c>
      <c r="C10540" s="11" t="str">
        <f aca="false">MID(L10540,2,1)</f>
        <v>4</v>
      </c>
      <c r="D10540" s="11" t="str">
        <f aca="false">MID(L10540,3,1)</f>
        <v>4</v>
      </c>
      <c r="E10540" s="11" t="str">
        <f aca="false">MID(L10540,4,1)</f>
        <v>1</v>
      </c>
      <c r="F10540" s="11" t="str">
        <f aca="false">MID(L10540,5,2)</f>
        <v>99</v>
      </c>
      <c r="G10540" s="11" t="str">
        <f aca="false">MID(L10540,7,1)</f>
        <v>0</v>
      </c>
      <c r="H10540" s="11" t="str">
        <f aca="false">MID(L10540,8,1)</f>
        <v>3</v>
      </c>
      <c r="I10540" s="12" t="str">
        <f aca="false">IF(O10540="1","-x-",IF(O10540&lt;="4",MID(L10540,1,O10540-1),IF(O10540="5",MID(L10540,1,4),IF(O10540="6",MID(L10540,1,6),IF(AND(O10540="7",G10540="0"),MID(L10540,1,6),MID(L10540,1,7))))))</f>
        <v>844199</v>
      </c>
      <c r="J10540" s="11" t="n">
        <v>2026</v>
      </c>
      <c r="K10540" s="11" t="s">
        <v>15</v>
      </c>
      <c r="L10540" s="32" t="n">
        <v>84419903</v>
      </c>
      <c r="M10540" s="1" t="s">
        <v>3814</v>
      </c>
      <c r="N10540" s="15" t="str">
        <f aca="false">IF(ISERROR(VLOOKUP(P10540,$I$2:$I$5308,1,FALSE()))=FALSE(),"S","A")</f>
        <v>A</v>
      </c>
      <c r="O10540" s="15" t="str">
        <f aca="false">IF(H10540&lt;&gt;"0","7",IF(G10540&lt;&gt;"0","6",IF(F10540&lt;&gt;"00","5",IF(E10540&lt;&gt;"0","4",IF(D10540&lt;&gt;"0","3",IF(C10540&lt;&gt;"0","2",IF(B10540&lt;&gt;"0","1","-x-")))))))</f>
        <v>7</v>
      </c>
      <c r="P10540" s="16" t="str">
        <f aca="false">IF(O10540="1",MID(L10540,1,1),IF(O10540="2",MID(L10540,1,2),IF(O10540="3",MID(L10540,1,3),IF(O10540="4",MID(L10540,1,4),IF(O10540="5",MID(L10540,1,6),IF(O10540="6",MID(L10540,1,7),IF(O10540="7",MID(L10540,1,8),IF(O10540="8",MID(L10540,1,10)))))))))</f>
        <v>84419903</v>
      </c>
      <c r="Q10540" s="1"/>
      <c r="R10540" s="1"/>
      <c r="S10540" s="1"/>
      <c r="T10540" s="1"/>
      <c r="U10540" s="1"/>
      <c r="V10540" s="1"/>
      <c r="W10540" s="1"/>
      <c r="X10540" s="1"/>
      <c r="Y10540" s="1"/>
      <c r="Z10540" s="1"/>
      <c r="AA10540" s="1"/>
      <c r="AB10540" s="1"/>
      <c r="AC10540" s="1"/>
      <c r="AD10540" s="1"/>
      <c r="AE10540" s="1"/>
      <c r="AF10540" s="1"/>
      <c r="AG10540" s="1"/>
      <c r="AH10540" s="1"/>
      <c r="AI10540" s="1"/>
      <c r="AJ10540" s="1"/>
    </row>
    <row r="10541" customFormat="false" ht="15.75" hidden="false" customHeight="true" outlineLevel="0" collapsed="false">
      <c r="A10541" s="1"/>
      <c r="B10541" s="11" t="str">
        <f aca="false">MID(L10541,1,1)</f>
        <v>8</v>
      </c>
      <c r="C10541" s="11" t="str">
        <f aca="false">MID(L10541,2,1)</f>
        <v>4</v>
      </c>
      <c r="D10541" s="11" t="str">
        <f aca="false">MID(L10541,3,1)</f>
        <v>5</v>
      </c>
      <c r="E10541" s="11" t="str">
        <f aca="false">MID(L10541,4,1)</f>
        <v>0</v>
      </c>
      <c r="F10541" s="11" t="str">
        <f aca="false">MID(L10541,5,2)</f>
        <v>00</v>
      </c>
      <c r="G10541" s="11" t="str">
        <f aca="false">MID(L10541,7,1)</f>
        <v>0</v>
      </c>
      <c r="H10541" s="11" t="str">
        <f aca="false">MID(L10541,8,1)</f>
        <v>0</v>
      </c>
      <c r="I10541" s="12" t="str">
        <f aca="false">IF(O10541="1","-x-",IF(O10541&lt;="4",MID(L10541,1,O10541-1),IF(O10541="5",MID(L10541,1,4),IF(O10541="6",MID(L10541,1,6),IF(AND(O10541="7",G10541="0"),MID(L10541,1,6),MID(L10541,1,7))))))</f>
        <v>84</v>
      </c>
      <c r="J10541" s="11" t="n">
        <v>2026</v>
      </c>
      <c r="K10541" s="11" t="s">
        <v>15</v>
      </c>
      <c r="L10541" s="32" t="n">
        <v>84500000</v>
      </c>
      <c r="M10541" s="1" t="s">
        <v>3820</v>
      </c>
      <c r="N10541" s="15" t="s">
        <v>5190</v>
      </c>
      <c r="O10541" s="15" t="str">
        <f aca="false">IF(H10541&lt;&gt;"0","7",IF(G10541&lt;&gt;"0","6",IF(F10541&lt;&gt;"00","5",IF(E10541&lt;&gt;"0","4",IF(D10541&lt;&gt;"0","3",IF(C10541&lt;&gt;"0","2",IF(B10541&lt;&gt;"0","1","-x-")))))))</f>
        <v>3</v>
      </c>
      <c r="P10541" s="16" t="str">
        <f aca="false">IF(O10541="1",MID(L10541,1,1),IF(O10541="2",MID(L10541,1,2),IF(O10541="3",MID(L10541,1,3),IF(O10541="4",MID(L10541,1,4),IF(O10541="5",MID(L10541,1,6),IF(O10541="6",MID(L10541,1,7),IF(O10541="7",MID(L10541,1,8),IF(O10541="8",MID(L10541,1,10)))))))))</f>
        <v>845</v>
      </c>
      <c r="Q10541" s="1"/>
      <c r="R10541" s="1"/>
      <c r="S10541" s="1"/>
      <c r="T10541" s="1"/>
      <c r="U10541" s="1"/>
      <c r="V10541" s="1"/>
      <c r="W10541" s="1"/>
      <c r="X10541" s="1"/>
      <c r="Y10541" s="1"/>
      <c r="Z10541" s="1"/>
      <c r="AA10541" s="1"/>
      <c r="AB10541" s="1"/>
      <c r="AC10541" s="1"/>
      <c r="AD10541" s="1"/>
      <c r="AE10541" s="1"/>
      <c r="AF10541" s="1"/>
      <c r="AG10541" s="1"/>
      <c r="AH10541" s="1"/>
      <c r="AI10541" s="1"/>
      <c r="AJ10541" s="1"/>
    </row>
    <row r="10542" customFormat="false" ht="15.75" hidden="false" customHeight="true" outlineLevel="0" collapsed="false">
      <c r="A10542" s="1"/>
      <c r="B10542" s="11" t="str">
        <f aca="false">MID(L10542,1,1)</f>
        <v>8</v>
      </c>
      <c r="C10542" s="11" t="str">
        <f aca="false">MID(L10542,2,1)</f>
        <v>4</v>
      </c>
      <c r="D10542" s="11" t="str">
        <f aca="false">MID(L10542,3,1)</f>
        <v>5</v>
      </c>
      <c r="E10542" s="11" t="str">
        <f aca="false">MID(L10542,4,1)</f>
        <v>1</v>
      </c>
      <c r="F10542" s="11" t="str">
        <f aca="false">MID(L10542,5,2)</f>
        <v>00</v>
      </c>
      <c r="G10542" s="11" t="str">
        <f aca="false">MID(L10542,7,1)</f>
        <v>0</v>
      </c>
      <c r="H10542" s="11" t="str">
        <f aca="false">MID(L10542,8,1)</f>
        <v>0</v>
      </c>
      <c r="I10542" s="12" t="str">
        <f aca="false">IF(O10542="1","-x-",IF(O10542&lt;="4",MID(L10542,1,O10542-1),IF(O10542="5",MID(L10542,1,4),IF(O10542="6",MID(L10542,1,6),IF(AND(O10542="7",G10542="0"),MID(L10542,1,6),MID(L10542,1,7))))))</f>
        <v>845</v>
      </c>
      <c r="J10542" s="11" t="n">
        <v>2026</v>
      </c>
      <c r="K10542" s="11" t="s">
        <v>15</v>
      </c>
      <c r="L10542" s="32" t="n">
        <v>84510000</v>
      </c>
      <c r="M10542" s="1" t="s">
        <v>3820</v>
      </c>
      <c r="N10542" s="15" t="s">
        <v>5190</v>
      </c>
      <c r="O10542" s="15" t="str">
        <f aca="false">IF(H10542&lt;&gt;"0","7",IF(G10542&lt;&gt;"0","6",IF(F10542&lt;&gt;"00","5",IF(E10542&lt;&gt;"0","4",IF(D10542&lt;&gt;"0","3",IF(C10542&lt;&gt;"0","2",IF(B10542&lt;&gt;"0","1","-x-")))))))</f>
        <v>4</v>
      </c>
      <c r="P10542" s="16" t="str">
        <f aca="false">IF(O10542="1",MID(L10542,1,1),IF(O10542="2",MID(L10542,1,2),IF(O10542="3",MID(L10542,1,3),IF(O10542="4",MID(L10542,1,4),IF(O10542="5",MID(L10542,1,6),IF(O10542="6",MID(L10542,1,7),IF(O10542="7",MID(L10542,1,8),IF(O10542="8",MID(L10542,1,10)))))))))</f>
        <v>8451</v>
      </c>
      <c r="Q10542" s="1"/>
      <c r="R10542" s="1"/>
      <c r="S10542" s="1"/>
      <c r="T10542" s="1"/>
      <c r="U10542" s="1"/>
      <c r="V10542" s="1"/>
      <c r="W10542" s="1"/>
      <c r="X10542" s="1"/>
      <c r="Y10542" s="1"/>
      <c r="Z10542" s="1"/>
      <c r="AA10542" s="1"/>
      <c r="AB10542" s="1"/>
      <c r="AC10542" s="1"/>
      <c r="AD10542" s="1"/>
      <c r="AE10542" s="1"/>
      <c r="AF10542" s="1"/>
      <c r="AG10542" s="1"/>
      <c r="AH10542" s="1"/>
      <c r="AI10542" s="1"/>
      <c r="AJ10542" s="1"/>
    </row>
    <row r="10543" customFormat="false" ht="15.75" hidden="false" customHeight="true" outlineLevel="0" collapsed="false">
      <c r="A10543" s="1"/>
      <c r="B10543" s="11" t="str">
        <f aca="false">MID(L10543,1,1)</f>
        <v>8</v>
      </c>
      <c r="C10543" s="11" t="str">
        <f aca="false">MID(L10543,2,1)</f>
        <v>4</v>
      </c>
      <c r="D10543" s="11" t="str">
        <f aca="false">MID(L10543,3,1)</f>
        <v>5</v>
      </c>
      <c r="E10543" s="11" t="str">
        <f aca="false">MID(L10543,4,1)</f>
        <v>1</v>
      </c>
      <c r="F10543" s="11" t="str">
        <f aca="false">MID(L10543,5,2)</f>
        <v>01</v>
      </c>
      <c r="G10543" s="11" t="str">
        <f aca="false">MID(L10543,7,1)</f>
        <v>0</v>
      </c>
      <c r="H10543" s="11" t="str">
        <f aca="false">MID(L10543,8,1)</f>
        <v>0</v>
      </c>
      <c r="I10543" s="12" t="str">
        <f aca="false">IF(O10543="1","-x-",IF(O10543&lt;="4",MID(L10543,1,O10543-1),IF(O10543="5",MID(L10543,1,4),IF(O10543="6",MID(L10543,1,6),IF(AND(O10543="7",G10543="0"),MID(L10543,1,6),MID(L10543,1,7))))))</f>
        <v>8451</v>
      </c>
      <c r="J10543" s="11" t="n">
        <v>2026</v>
      </c>
      <c r="K10543" s="11" t="s">
        <v>15</v>
      </c>
      <c r="L10543" s="32" t="n">
        <v>84510100</v>
      </c>
      <c r="M10543" s="1" t="s">
        <v>3820</v>
      </c>
      <c r="N10543" s="15" t="s">
        <v>5190</v>
      </c>
      <c r="O10543" s="15" t="str">
        <f aca="false">IF(H10543&lt;&gt;"0","7",IF(G10543&lt;&gt;"0","6",IF(F10543&lt;&gt;"00","5",IF(E10543&lt;&gt;"0","4",IF(D10543&lt;&gt;"0","3",IF(C10543&lt;&gt;"0","2",IF(B10543&lt;&gt;"0","1","-x-")))))))</f>
        <v>5</v>
      </c>
      <c r="P10543" s="16" t="str">
        <f aca="false">IF(O10543="1",MID(L10543,1,1),IF(O10543="2",MID(L10543,1,2),IF(O10543="3",MID(L10543,1,3),IF(O10543="4",MID(L10543,1,4),IF(O10543="5",MID(L10543,1,6),IF(O10543="6",MID(L10543,1,7),IF(O10543="7",MID(L10543,1,8),IF(O10543="8",MID(L10543,1,10)))))))))</f>
        <v>845101</v>
      </c>
      <c r="Q10543" s="1"/>
      <c r="R10543" s="1"/>
      <c r="S10543" s="1"/>
      <c r="T10543" s="1"/>
      <c r="U10543" s="1" t="s">
        <v>3833</v>
      </c>
      <c r="V10543" s="1"/>
      <c r="W10543" s="1"/>
      <c r="X10543" s="1"/>
      <c r="Y10543" s="1"/>
      <c r="Z10543" s="1"/>
      <c r="AA10543" s="1"/>
      <c r="AB10543" s="1"/>
      <c r="AC10543" s="1"/>
      <c r="AD10543" s="1"/>
      <c r="AE10543" s="1"/>
      <c r="AF10543" s="1"/>
      <c r="AG10543" s="1"/>
      <c r="AH10543" s="1"/>
      <c r="AI10543" s="1"/>
      <c r="AJ10543" s="1"/>
    </row>
    <row r="10544" customFormat="false" ht="15.75" hidden="false" customHeight="true" outlineLevel="0" collapsed="false">
      <c r="A10544" s="1"/>
      <c r="B10544" s="11" t="str">
        <f aca="false">MID(L10544,1,1)</f>
        <v>8</v>
      </c>
      <c r="C10544" s="11" t="str">
        <f aca="false">MID(L10544,2,1)</f>
        <v>4</v>
      </c>
      <c r="D10544" s="11" t="str">
        <f aca="false">MID(L10544,3,1)</f>
        <v>5</v>
      </c>
      <c r="E10544" s="11" t="str">
        <f aca="false">MID(L10544,4,1)</f>
        <v>1</v>
      </c>
      <c r="F10544" s="11" t="str">
        <f aca="false">MID(L10544,5,2)</f>
        <v>01</v>
      </c>
      <c r="G10544" s="11" t="str">
        <f aca="false">MID(L10544,7,1)</f>
        <v>0</v>
      </c>
      <c r="H10544" s="11" t="str">
        <f aca="false">MID(L10544,8,1)</f>
        <v>1</v>
      </c>
      <c r="I10544" s="12" t="str">
        <f aca="false">IF(O10544="1","-x-",IF(O10544&lt;="4",MID(L10544,1,O10544-1),IF(O10544="5",MID(L10544,1,4),IF(O10544="6",MID(L10544,1,6),IF(AND(O10544="7",G10544="0"),MID(L10544,1,6),MID(L10544,1,7))))))</f>
        <v>845101</v>
      </c>
      <c r="J10544" s="11" t="n">
        <v>2026</v>
      </c>
      <c r="K10544" s="11" t="s">
        <v>15</v>
      </c>
      <c r="L10544" s="32" t="n">
        <v>84510101</v>
      </c>
      <c r="M10544" s="1" t="s">
        <v>5146</v>
      </c>
      <c r="N10544" s="15" t="str">
        <f aca="false">IF(ISERROR(VLOOKUP(P10544,$I$2:$I$5308,1,FALSE()))=FALSE(),"S","A")</f>
        <v>A</v>
      </c>
      <c r="O10544" s="15" t="str">
        <f aca="false">IF(H10544&lt;&gt;"0","7",IF(G10544&lt;&gt;"0","6",IF(F10544&lt;&gt;"00","5",IF(E10544&lt;&gt;"0","4",IF(D10544&lt;&gt;"0","3",IF(C10544&lt;&gt;"0","2",IF(B10544&lt;&gt;"0","1","-x-")))))))</f>
        <v>7</v>
      </c>
      <c r="P10544" s="16" t="str">
        <f aca="false">IF(O10544="1",MID(L10544,1,1),IF(O10544="2",MID(L10544,1,2),IF(O10544="3",MID(L10544,1,3),IF(O10544="4",MID(L10544,1,4),IF(O10544="5",MID(L10544,1,6),IF(O10544="6",MID(L10544,1,7),IF(O10544="7",MID(L10544,1,8),IF(O10544="8",MID(L10544,1,10)))))))))</f>
        <v>84510101</v>
      </c>
      <c r="Q10544" s="1"/>
      <c r="R10544" s="1"/>
      <c r="S10544" s="1"/>
      <c r="T10544" s="1"/>
      <c r="U10544" s="1"/>
      <c r="V10544" s="1"/>
      <c r="W10544" s="1"/>
      <c r="X10544" s="1"/>
      <c r="Y10544" s="1"/>
      <c r="Z10544" s="1"/>
      <c r="AA10544" s="1"/>
      <c r="AB10544" s="1"/>
      <c r="AC10544" s="1"/>
      <c r="AD10544" s="1"/>
      <c r="AE10544" s="1"/>
      <c r="AF10544" s="1"/>
      <c r="AG10544" s="1"/>
      <c r="AH10544" s="1"/>
      <c r="AI10544" s="1"/>
      <c r="AJ10544" s="1"/>
    </row>
    <row r="10545" customFormat="false" ht="15.75" hidden="false" customHeight="true" outlineLevel="0" collapsed="false">
      <c r="A10545" s="1"/>
      <c r="B10545" s="11" t="str">
        <f aca="false">MID(L10545,1,1)</f>
        <v>8</v>
      </c>
      <c r="C10545" s="11" t="str">
        <f aca="false">MID(L10545,2,1)</f>
        <v>4</v>
      </c>
      <c r="D10545" s="11" t="str">
        <f aca="false">MID(L10545,3,1)</f>
        <v>5</v>
      </c>
      <c r="E10545" s="11" t="str">
        <f aca="false">MID(L10545,4,1)</f>
        <v>1</v>
      </c>
      <c r="F10545" s="11" t="str">
        <f aca="false">MID(L10545,5,2)</f>
        <v>01</v>
      </c>
      <c r="G10545" s="11" t="str">
        <f aca="false">MID(L10545,7,1)</f>
        <v>0</v>
      </c>
      <c r="H10545" s="11" t="str">
        <f aca="false">MID(L10545,8,1)</f>
        <v>3</v>
      </c>
      <c r="I10545" s="12" t="str">
        <f aca="false">IF(O10545="1","-x-",IF(O10545&lt;="4",MID(L10545,1,O10545-1),IF(O10545="5",MID(L10545,1,4),IF(O10545="6",MID(L10545,1,6),IF(AND(O10545="7",G10545="0"),MID(L10545,1,6),MID(L10545,1,7))))))</f>
        <v>845101</v>
      </c>
      <c r="J10545" s="11" t="n">
        <v>2026</v>
      </c>
      <c r="K10545" s="11" t="s">
        <v>15</v>
      </c>
      <c r="L10545" s="32" t="n">
        <v>84510103</v>
      </c>
      <c r="M10545" s="1" t="s">
        <v>5147</v>
      </c>
      <c r="N10545" s="15" t="str">
        <f aca="false">IF(ISERROR(VLOOKUP(P10545,$I$2:$I$5308,1,FALSE()))=FALSE(),"S","A")</f>
        <v>A</v>
      </c>
      <c r="O10545" s="15" t="str">
        <f aca="false">IF(H10545&lt;&gt;"0","7",IF(G10545&lt;&gt;"0","6",IF(F10545&lt;&gt;"00","5",IF(E10545&lt;&gt;"0","4",IF(D10545&lt;&gt;"0","3",IF(C10545&lt;&gt;"0","2",IF(B10545&lt;&gt;"0","1","-x-")))))))</f>
        <v>7</v>
      </c>
      <c r="P10545" s="16" t="str">
        <f aca="false">IF(O10545="1",MID(L10545,1,1),IF(O10545="2",MID(L10545,1,2),IF(O10545="3",MID(L10545,1,3),IF(O10545="4",MID(L10545,1,4),IF(O10545="5",MID(L10545,1,6),IF(O10545="6",MID(L10545,1,7),IF(O10545="7",MID(L10545,1,8),IF(O10545="8",MID(L10545,1,10)))))))))</f>
        <v>84510103</v>
      </c>
      <c r="Q10545" s="1"/>
      <c r="R10545" s="1"/>
      <c r="S10545" s="1"/>
      <c r="T10545" s="1"/>
      <c r="U10545" s="1"/>
      <c r="V10545" s="1"/>
      <c r="W10545" s="1"/>
      <c r="X10545" s="1"/>
      <c r="Y10545" s="1"/>
      <c r="Z10545" s="1"/>
      <c r="AA10545" s="1"/>
      <c r="AB10545" s="1"/>
      <c r="AC10545" s="1"/>
      <c r="AD10545" s="1"/>
      <c r="AE10545" s="1"/>
      <c r="AF10545" s="1"/>
      <c r="AG10545" s="1"/>
      <c r="AH10545" s="1"/>
      <c r="AI10545" s="1"/>
      <c r="AJ10545" s="1"/>
    </row>
    <row r="10546" customFormat="false" ht="15.75" hidden="false" customHeight="true" outlineLevel="0" collapsed="false">
      <c r="A10546" s="1"/>
      <c r="B10546" s="11" t="str">
        <f aca="false">MID(L10546,1,1)</f>
        <v>8</v>
      </c>
      <c r="C10546" s="11" t="str">
        <f aca="false">MID(L10546,2,1)</f>
        <v>4</v>
      </c>
      <c r="D10546" s="11" t="str">
        <f aca="false">MID(L10546,3,1)</f>
        <v>6</v>
      </c>
      <c r="E10546" s="11" t="str">
        <f aca="false">MID(L10546,4,1)</f>
        <v>0</v>
      </c>
      <c r="F10546" s="11" t="str">
        <f aca="false">MID(L10546,5,2)</f>
        <v>00</v>
      </c>
      <c r="G10546" s="11" t="str">
        <f aca="false">MID(L10546,7,1)</f>
        <v>0</v>
      </c>
      <c r="H10546" s="11" t="str">
        <f aca="false">MID(L10546,8,1)</f>
        <v>0</v>
      </c>
      <c r="I10546" s="12" t="str">
        <f aca="false">IF(O10546="1","-x-",IF(O10546&lt;="4",MID(L10546,1,O10546-1),IF(O10546="5",MID(L10546,1,4),IF(O10546="6",MID(L10546,1,6),IF(AND(O10546="7",G10546="0"),MID(L10546,1,6),MID(L10546,1,7))))))</f>
        <v>84</v>
      </c>
      <c r="J10546" s="11" t="n">
        <v>2026</v>
      </c>
      <c r="K10546" s="11" t="s">
        <v>15</v>
      </c>
      <c r="L10546" s="32" t="n">
        <v>84600000</v>
      </c>
      <c r="M10546" s="1" t="s">
        <v>3842</v>
      </c>
      <c r="N10546" s="15" t="s">
        <v>5190</v>
      </c>
      <c r="O10546" s="15" t="str">
        <f aca="false">IF(H10546&lt;&gt;"0","7",IF(G10546&lt;&gt;"0","6",IF(F10546&lt;&gt;"00","5",IF(E10546&lt;&gt;"0","4",IF(D10546&lt;&gt;"0","3",IF(C10546&lt;&gt;"0","2",IF(B10546&lt;&gt;"0","1","-x-")))))))</f>
        <v>3</v>
      </c>
      <c r="P10546" s="16" t="str">
        <f aca="false">IF(O10546="1",MID(L10546,1,1),IF(O10546="2",MID(L10546,1,2),IF(O10546="3",MID(L10546,1,3),IF(O10546="4",MID(L10546,1,4),IF(O10546="5",MID(L10546,1,6),IF(O10546="6",MID(L10546,1,7),IF(O10546="7",MID(L10546,1,8),IF(O10546="8",MID(L10546,1,10)))))))))</f>
        <v>846</v>
      </c>
      <c r="Q10546" s="1"/>
      <c r="R10546" s="1"/>
      <c r="S10546" s="1"/>
      <c r="T10546" s="1"/>
      <c r="U10546" s="1"/>
      <c r="V10546" s="1"/>
      <c r="W10546" s="1"/>
      <c r="X10546" s="1"/>
      <c r="Y10546" s="1"/>
      <c r="Z10546" s="1"/>
      <c r="AA10546" s="1"/>
      <c r="AB10546" s="1"/>
      <c r="AC10546" s="1"/>
      <c r="AD10546" s="1"/>
      <c r="AE10546" s="1"/>
      <c r="AF10546" s="1"/>
      <c r="AG10546" s="1"/>
      <c r="AH10546" s="1"/>
      <c r="AI10546" s="1"/>
      <c r="AJ10546" s="1"/>
    </row>
    <row r="10547" customFormat="false" ht="15.75" hidden="false" customHeight="true" outlineLevel="0" collapsed="false">
      <c r="A10547" s="1"/>
      <c r="B10547" s="11" t="str">
        <f aca="false">MID(L10547,1,1)</f>
        <v>8</v>
      </c>
      <c r="C10547" s="11" t="str">
        <f aca="false">MID(L10547,2,1)</f>
        <v>4</v>
      </c>
      <c r="D10547" s="11" t="str">
        <f aca="false">MID(L10547,3,1)</f>
        <v>6</v>
      </c>
      <c r="E10547" s="11" t="str">
        <f aca="false">MID(L10547,4,1)</f>
        <v>1</v>
      </c>
      <c r="F10547" s="11" t="str">
        <f aca="false">MID(L10547,5,2)</f>
        <v>00</v>
      </c>
      <c r="G10547" s="11" t="str">
        <f aca="false">MID(L10547,7,1)</f>
        <v>0</v>
      </c>
      <c r="H10547" s="11" t="str">
        <f aca="false">MID(L10547,8,1)</f>
        <v>0</v>
      </c>
      <c r="I10547" s="12" t="str">
        <f aca="false">IF(O10547="1","-x-",IF(O10547&lt;="4",MID(L10547,1,O10547-1),IF(O10547="5",MID(L10547,1,4),IF(O10547="6",MID(L10547,1,6),IF(AND(O10547="7",G10547="0"),MID(L10547,1,6),MID(L10547,1,7))))))</f>
        <v>846</v>
      </c>
      <c r="J10547" s="11" t="n">
        <v>2026</v>
      </c>
      <c r="K10547" s="11" t="s">
        <v>15</v>
      </c>
      <c r="L10547" s="32" t="n">
        <v>84610000</v>
      </c>
      <c r="M10547" s="1" t="s">
        <v>3842</v>
      </c>
      <c r="N10547" s="15" t="s">
        <v>5190</v>
      </c>
      <c r="O10547" s="15" t="str">
        <f aca="false">IF(H10547&lt;&gt;"0","7",IF(G10547&lt;&gt;"0","6",IF(F10547&lt;&gt;"00","5",IF(E10547&lt;&gt;"0","4",IF(D10547&lt;&gt;"0","3",IF(C10547&lt;&gt;"0","2",IF(B10547&lt;&gt;"0","1","-x-")))))))</f>
        <v>4</v>
      </c>
      <c r="P10547" s="16" t="str">
        <f aca="false">IF(O10547="1",MID(L10547,1,1),IF(O10547="2",MID(L10547,1,2),IF(O10547="3",MID(L10547,1,3),IF(O10547="4",MID(L10547,1,4),IF(O10547="5",MID(L10547,1,6),IF(O10547="6",MID(L10547,1,7),IF(O10547="7",MID(L10547,1,8),IF(O10547="8",MID(L10547,1,10)))))))))</f>
        <v>8461</v>
      </c>
      <c r="Q10547" s="1"/>
      <c r="R10547" s="1"/>
      <c r="S10547" s="1"/>
      <c r="T10547" s="1"/>
      <c r="U10547" s="1"/>
      <c r="V10547" s="1"/>
      <c r="W10547" s="1"/>
      <c r="X10547" s="1"/>
      <c r="Y10547" s="1"/>
      <c r="Z10547" s="1"/>
      <c r="AA10547" s="1"/>
      <c r="AB10547" s="1"/>
      <c r="AC10547" s="1"/>
      <c r="AD10547" s="1"/>
      <c r="AE10547" s="1"/>
      <c r="AF10547" s="1"/>
      <c r="AG10547" s="1"/>
      <c r="AH10547" s="1"/>
      <c r="AI10547" s="1"/>
      <c r="AJ10547" s="1"/>
    </row>
    <row r="10548" customFormat="false" ht="15.75" hidden="false" customHeight="true" outlineLevel="0" collapsed="false">
      <c r="A10548" s="1"/>
      <c r="B10548" s="11" t="str">
        <f aca="false">MID(L10548,1,1)</f>
        <v>8</v>
      </c>
      <c r="C10548" s="11" t="str">
        <f aca="false">MID(L10548,2,1)</f>
        <v>4</v>
      </c>
      <c r="D10548" s="11" t="str">
        <f aca="false">MID(L10548,3,1)</f>
        <v>6</v>
      </c>
      <c r="E10548" s="11" t="str">
        <f aca="false">MID(L10548,4,1)</f>
        <v>1</v>
      </c>
      <c r="F10548" s="11" t="str">
        <f aca="false">MID(L10548,5,2)</f>
        <v>01</v>
      </c>
      <c r="G10548" s="11" t="str">
        <f aca="false">MID(L10548,7,1)</f>
        <v>0</v>
      </c>
      <c r="H10548" s="11" t="str">
        <f aca="false">MID(L10548,8,1)</f>
        <v>0</v>
      </c>
      <c r="I10548" s="12" t="str">
        <f aca="false">IF(O10548="1","-x-",IF(O10548&lt;="4",MID(L10548,1,O10548-1),IF(O10548="5",MID(L10548,1,4),IF(O10548="6",MID(L10548,1,6),IF(AND(O10548="7",G10548="0"),MID(L10548,1,6),MID(L10548,1,7))))))</f>
        <v>8461</v>
      </c>
      <c r="J10548" s="11" t="n">
        <v>2026</v>
      </c>
      <c r="K10548" s="11" t="s">
        <v>15</v>
      </c>
      <c r="L10548" s="32" t="n">
        <v>84610100</v>
      </c>
      <c r="M10548" s="1" t="s">
        <v>3843</v>
      </c>
      <c r="N10548" s="15" t="s">
        <v>5190</v>
      </c>
      <c r="O10548" s="15" t="str">
        <f aca="false">IF(H10548&lt;&gt;"0","7",IF(G10548&lt;&gt;"0","6",IF(F10548&lt;&gt;"00","5",IF(E10548&lt;&gt;"0","4",IF(D10548&lt;&gt;"0","3",IF(C10548&lt;&gt;"0","2",IF(B10548&lt;&gt;"0","1","-x-")))))))</f>
        <v>5</v>
      </c>
      <c r="P10548" s="16" t="str">
        <f aca="false">IF(O10548="1",MID(L10548,1,1),IF(O10548="2",MID(L10548,1,2),IF(O10548="3",MID(L10548,1,3),IF(O10548="4",MID(L10548,1,4),IF(O10548="5",MID(L10548,1,6),IF(O10548="6",MID(L10548,1,7),IF(O10548="7",MID(L10548,1,8),IF(O10548="8",MID(L10548,1,10)))))))))</f>
        <v>846101</v>
      </c>
      <c r="Q10548" s="1"/>
      <c r="R10548" s="1"/>
      <c r="S10548" s="1"/>
      <c r="T10548" s="1"/>
      <c r="U10548" s="1"/>
      <c r="V10548" s="1"/>
      <c r="W10548" s="1"/>
      <c r="X10548" s="1"/>
      <c r="Y10548" s="1"/>
      <c r="Z10548" s="1"/>
      <c r="AA10548" s="1"/>
      <c r="AB10548" s="1"/>
      <c r="AC10548" s="1"/>
      <c r="AD10548" s="1"/>
      <c r="AE10548" s="1"/>
      <c r="AF10548" s="1"/>
      <c r="AG10548" s="1"/>
      <c r="AH10548" s="1"/>
      <c r="AI10548" s="1"/>
      <c r="AJ10548" s="1"/>
    </row>
    <row r="10549" customFormat="false" ht="15.75" hidden="false" customHeight="true" outlineLevel="0" collapsed="false">
      <c r="A10549" s="1"/>
      <c r="B10549" s="11" t="str">
        <f aca="false">MID(L10549,1,1)</f>
        <v>8</v>
      </c>
      <c r="C10549" s="11" t="str">
        <f aca="false">MID(L10549,2,1)</f>
        <v>4</v>
      </c>
      <c r="D10549" s="11" t="str">
        <f aca="false">MID(L10549,3,1)</f>
        <v>6</v>
      </c>
      <c r="E10549" s="11" t="str">
        <f aca="false">MID(L10549,4,1)</f>
        <v>1</v>
      </c>
      <c r="F10549" s="11" t="str">
        <f aca="false">MID(L10549,5,2)</f>
        <v>01</v>
      </c>
      <c r="G10549" s="11" t="str">
        <f aca="false">MID(L10549,7,1)</f>
        <v>0</v>
      </c>
      <c r="H10549" s="11" t="str">
        <f aca="false">MID(L10549,8,1)</f>
        <v>1</v>
      </c>
      <c r="I10549" s="12" t="str">
        <f aca="false">IF(O10549="1","-x-",IF(O10549&lt;="4",MID(L10549,1,O10549-1),IF(O10549="5",MID(L10549,1,4),IF(O10549="6",MID(L10549,1,6),IF(AND(O10549="7",G10549="0"),MID(L10549,1,6),MID(L10549,1,7))))))</f>
        <v>846101</v>
      </c>
      <c r="J10549" s="11" t="n">
        <v>2026</v>
      </c>
      <c r="K10549" s="11" t="s">
        <v>15</v>
      </c>
      <c r="L10549" s="32" t="n">
        <v>84610101</v>
      </c>
      <c r="M10549" s="1" t="s">
        <v>3844</v>
      </c>
      <c r="N10549" s="15" t="str">
        <f aca="false">IF(ISERROR(VLOOKUP(P10549,$I$2:$I$5308,1,FALSE()))=FALSE(),"S","A")</f>
        <v>A</v>
      </c>
      <c r="O10549" s="15" t="str">
        <f aca="false">IF(H10549&lt;&gt;"0","7",IF(G10549&lt;&gt;"0","6",IF(F10549&lt;&gt;"00","5",IF(E10549&lt;&gt;"0","4",IF(D10549&lt;&gt;"0","3",IF(C10549&lt;&gt;"0","2",IF(B10549&lt;&gt;"0","1","-x-")))))))</f>
        <v>7</v>
      </c>
      <c r="P10549" s="16" t="str">
        <f aca="false">IF(O10549="1",MID(L10549,1,1),IF(O10549="2",MID(L10549,1,2),IF(O10549="3",MID(L10549,1,3),IF(O10549="4",MID(L10549,1,4),IF(O10549="5",MID(L10549,1,6),IF(O10549="6",MID(L10549,1,7),IF(O10549="7",MID(L10549,1,8),IF(O10549="8",MID(L10549,1,10)))))))))</f>
        <v>84610101</v>
      </c>
      <c r="Q10549" s="1"/>
      <c r="R10549" s="1"/>
      <c r="S10549" s="1"/>
      <c r="T10549" s="1"/>
      <c r="U10549" s="1"/>
      <c r="V10549" s="1"/>
      <c r="W10549" s="1"/>
      <c r="X10549" s="1"/>
      <c r="Y10549" s="1"/>
      <c r="Z10549" s="1"/>
      <c r="AA10549" s="1"/>
      <c r="AB10549" s="1"/>
      <c r="AC10549" s="1"/>
      <c r="AD10549" s="1"/>
      <c r="AE10549" s="1"/>
      <c r="AF10549" s="1"/>
      <c r="AG10549" s="1"/>
      <c r="AH10549" s="1"/>
      <c r="AI10549" s="1"/>
      <c r="AJ10549" s="1"/>
    </row>
    <row r="10550" customFormat="false" ht="15.75" hidden="false" customHeight="true" outlineLevel="0" collapsed="false">
      <c r="A10550" s="1"/>
      <c r="B10550" s="11" t="str">
        <f aca="false">MID(L10550,1,1)</f>
        <v>8</v>
      </c>
      <c r="C10550" s="11" t="str">
        <f aca="false">MID(L10550,2,1)</f>
        <v>4</v>
      </c>
      <c r="D10550" s="11" t="str">
        <f aca="false">MID(L10550,3,1)</f>
        <v>6</v>
      </c>
      <c r="E10550" s="11" t="str">
        <f aca="false">MID(L10550,4,1)</f>
        <v>1</v>
      </c>
      <c r="F10550" s="11" t="str">
        <f aca="false">MID(L10550,5,2)</f>
        <v>01</v>
      </c>
      <c r="G10550" s="11" t="str">
        <f aca="false">MID(L10550,7,1)</f>
        <v>0</v>
      </c>
      <c r="H10550" s="11" t="str">
        <f aca="false">MID(L10550,8,1)</f>
        <v>3</v>
      </c>
      <c r="I10550" s="12" t="str">
        <f aca="false">IF(O10550="1","-x-",IF(O10550&lt;="4",MID(L10550,1,O10550-1),IF(O10550="5",MID(L10550,1,4),IF(O10550="6",MID(L10550,1,6),IF(AND(O10550="7",G10550="0"),MID(L10550,1,6),MID(L10550,1,7))))))</f>
        <v>846101</v>
      </c>
      <c r="J10550" s="11" t="n">
        <v>2026</v>
      </c>
      <c r="K10550" s="11" t="s">
        <v>15</v>
      </c>
      <c r="L10550" s="32" t="n">
        <v>84610103</v>
      </c>
      <c r="M10550" s="1" t="s">
        <v>3846</v>
      </c>
      <c r="N10550" s="15" t="str">
        <f aca="false">IF(ISERROR(VLOOKUP(P10550,$I$2:$I$5308,1,FALSE()))=FALSE(),"S","A")</f>
        <v>A</v>
      </c>
      <c r="O10550" s="15" t="str">
        <f aca="false">IF(H10550&lt;&gt;"0","7",IF(G10550&lt;&gt;"0","6",IF(F10550&lt;&gt;"00","5",IF(E10550&lt;&gt;"0","4",IF(D10550&lt;&gt;"0","3",IF(C10550&lt;&gt;"0","2",IF(B10550&lt;&gt;"0","1","-x-")))))))</f>
        <v>7</v>
      </c>
      <c r="P10550" s="16" t="str">
        <f aca="false">IF(O10550="1",MID(L10550,1,1),IF(O10550="2",MID(L10550,1,2),IF(O10550="3",MID(L10550,1,3),IF(O10550="4",MID(L10550,1,4),IF(O10550="5",MID(L10550,1,6),IF(O10550="6",MID(L10550,1,7),IF(O10550="7",MID(L10550,1,8),IF(O10550="8",MID(L10550,1,10)))))))))</f>
        <v>84610103</v>
      </c>
      <c r="Q10550" s="1"/>
      <c r="R10550" s="1"/>
      <c r="S10550" s="1"/>
      <c r="T10550" s="1"/>
      <c r="U10550" s="1"/>
      <c r="V10550" s="1"/>
      <c r="W10550" s="1"/>
      <c r="X10550" s="1"/>
      <c r="Y10550" s="1"/>
      <c r="Z10550" s="1"/>
      <c r="AA10550" s="1"/>
      <c r="AB10550" s="1"/>
      <c r="AC10550" s="1"/>
      <c r="AD10550" s="1"/>
      <c r="AE10550" s="1"/>
      <c r="AF10550" s="1"/>
      <c r="AG10550" s="1"/>
      <c r="AH10550" s="1"/>
      <c r="AI10550" s="1"/>
      <c r="AJ10550" s="1"/>
    </row>
    <row r="10551" customFormat="false" ht="15.75" hidden="false" customHeight="true" outlineLevel="0" collapsed="false">
      <c r="A10551" s="1"/>
      <c r="B10551" s="11" t="str">
        <f aca="false">MID(L10551,1,1)</f>
        <v>8</v>
      </c>
      <c r="C10551" s="11" t="str">
        <f aca="false">MID(L10551,2,1)</f>
        <v>4</v>
      </c>
      <c r="D10551" s="11" t="str">
        <f aca="false">MID(L10551,3,1)</f>
        <v>6</v>
      </c>
      <c r="E10551" s="11" t="str">
        <f aca="false">MID(L10551,4,1)</f>
        <v>1</v>
      </c>
      <c r="F10551" s="11" t="str">
        <f aca="false">MID(L10551,5,2)</f>
        <v>50</v>
      </c>
      <c r="G10551" s="11" t="str">
        <f aca="false">MID(L10551,7,1)</f>
        <v>0</v>
      </c>
      <c r="H10551" s="11" t="str">
        <f aca="false">MID(L10551,8,1)</f>
        <v>0</v>
      </c>
      <c r="I10551" s="12" t="str">
        <f aca="false">IF(O10551="1","-x-",IF(O10551&lt;="4",MID(L10551,1,O10551-1),IF(O10551="5",MID(L10551,1,4),IF(O10551="6",MID(L10551,1,6),IF(AND(O10551="7",G10551="0"),MID(L10551,1,6),MID(L10551,1,7))))))</f>
        <v>8461</v>
      </c>
      <c r="J10551" s="11" t="n">
        <v>2026</v>
      </c>
      <c r="K10551" s="11" t="s">
        <v>15</v>
      </c>
      <c r="L10551" s="32" t="n">
        <v>84615000</v>
      </c>
      <c r="M10551" s="1" t="s">
        <v>5148</v>
      </c>
      <c r="N10551" s="15" t="s">
        <v>5190</v>
      </c>
      <c r="O10551" s="15" t="str">
        <f aca="false">IF(H10551&lt;&gt;"0","7",IF(G10551&lt;&gt;"0","6",IF(F10551&lt;&gt;"00","5",IF(E10551&lt;&gt;"0","4",IF(D10551&lt;&gt;"0","3",IF(C10551&lt;&gt;"0","2",IF(B10551&lt;&gt;"0","1","-x-")))))))</f>
        <v>5</v>
      </c>
      <c r="P10551" s="16" t="str">
        <f aca="false">IF(O10551="1",MID(L10551,1,1),IF(O10551="2",MID(L10551,1,2),IF(O10551="3",MID(L10551,1,3),IF(O10551="4",MID(L10551,1,4),IF(O10551="5",MID(L10551,1,6),IF(O10551="6",MID(L10551,1,7),IF(O10551="7",MID(L10551,1,8),IF(O10551="8",MID(L10551,1,10)))))))))</f>
        <v>846150</v>
      </c>
      <c r="Q10551" s="1"/>
      <c r="R10551" s="1"/>
      <c r="S10551" s="1"/>
      <c r="T10551" s="1"/>
      <c r="U10551" s="1" t="s">
        <v>2746</v>
      </c>
      <c r="V10551" s="1"/>
      <c r="W10551" s="1"/>
      <c r="X10551" s="1"/>
      <c r="Y10551" s="1"/>
      <c r="Z10551" s="1"/>
      <c r="AA10551" s="1"/>
      <c r="AB10551" s="1"/>
      <c r="AC10551" s="1"/>
      <c r="AD10551" s="1"/>
      <c r="AE10551" s="1"/>
      <c r="AF10551" s="1"/>
      <c r="AG10551" s="1"/>
      <c r="AH10551" s="1"/>
      <c r="AI10551" s="1"/>
      <c r="AJ10551" s="1"/>
    </row>
    <row r="10552" customFormat="false" ht="15.75" hidden="false" customHeight="true" outlineLevel="0" collapsed="false">
      <c r="A10552" s="1"/>
      <c r="B10552" s="11" t="str">
        <f aca="false">MID(L10552,1,1)</f>
        <v>8</v>
      </c>
      <c r="C10552" s="11" t="str">
        <f aca="false">MID(L10552,2,1)</f>
        <v>4</v>
      </c>
      <c r="D10552" s="11" t="str">
        <f aca="false">MID(L10552,3,1)</f>
        <v>6</v>
      </c>
      <c r="E10552" s="11" t="str">
        <f aca="false">MID(L10552,4,1)</f>
        <v>1</v>
      </c>
      <c r="F10552" s="11" t="str">
        <f aca="false">MID(L10552,5,2)</f>
        <v>50</v>
      </c>
      <c r="G10552" s="11" t="str">
        <f aca="false">MID(L10552,7,1)</f>
        <v>0</v>
      </c>
      <c r="H10552" s="11" t="str">
        <f aca="false">MID(L10552,8,1)</f>
        <v>1</v>
      </c>
      <c r="I10552" s="12" t="str">
        <f aca="false">IF(O10552="1","-x-",IF(O10552&lt;="4",MID(L10552,1,O10552-1),IF(O10552="5",MID(L10552,1,4),IF(O10552="6",MID(L10552,1,6),IF(AND(O10552="7",G10552="0"),MID(L10552,1,6),MID(L10552,1,7))))))</f>
        <v>846150</v>
      </c>
      <c r="J10552" s="11" t="n">
        <v>2026</v>
      </c>
      <c r="K10552" s="11" t="s">
        <v>15</v>
      </c>
      <c r="L10552" s="32" t="n">
        <v>84615001</v>
      </c>
      <c r="M10552" s="1" t="s">
        <v>5149</v>
      </c>
      <c r="N10552" s="15" t="str">
        <f aca="false">IF(ISERROR(VLOOKUP(P10552,$I$2:$I$5308,1,FALSE()))=FALSE(),"S","A")</f>
        <v>A</v>
      </c>
      <c r="O10552" s="15" t="str">
        <f aca="false">IF(H10552&lt;&gt;"0","7",IF(G10552&lt;&gt;"0","6",IF(F10552&lt;&gt;"00","5",IF(E10552&lt;&gt;"0","4",IF(D10552&lt;&gt;"0","3",IF(C10552&lt;&gt;"0","2",IF(B10552&lt;&gt;"0","1","-x-")))))))</f>
        <v>7</v>
      </c>
      <c r="P10552" s="16" t="str">
        <f aca="false">IF(O10552="1",MID(L10552,1,1),IF(O10552="2",MID(L10552,1,2),IF(O10552="3",MID(L10552,1,3),IF(O10552="4",MID(L10552,1,4),IF(O10552="5",MID(L10552,1,6),IF(O10552="6",MID(L10552,1,7),IF(O10552="7",MID(L10552,1,8),IF(O10552="8",MID(L10552,1,10)))))))))</f>
        <v>84615001</v>
      </c>
      <c r="Q10552" s="1"/>
      <c r="R10552" s="1"/>
      <c r="S10552" s="1"/>
      <c r="T10552" s="1"/>
      <c r="U10552" s="1"/>
      <c r="V10552" s="1"/>
      <c r="W10552" s="1"/>
      <c r="X10552" s="1"/>
      <c r="Y10552" s="1"/>
      <c r="Z10552" s="1"/>
      <c r="AA10552" s="1"/>
      <c r="AB10552" s="1"/>
      <c r="AC10552" s="1"/>
      <c r="AD10552" s="1"/>
      <c r="AE10552" s="1"/>
      <c r="AF10552" s="1"/>
      <c r="AG10552" s="1"/>
      <c r="AH10552" s="1"/>
      <c r="AI10552" s="1"/>
      <c r="AJ10552" s="1"/>
    </row>
    <row r="10553" customFormat="false" ht="15.75" hidden="false" customHeight="true" outlineLevel="0" collapsed="false">
      <c r="A10553" s="1"/>
      <c r="B10553" s="11" t="str">
        <f aca="false">MID(L10553,1,1)</f>
        <v>8</v>
      </c>
      <c r="C10553" s="11" t="str">
        <f aca="false">MID(L10553,2,1)</f>
        <v>4</v>
      </c>
      <c r="D10553" s="11" t="str">
        <f aca="false">MID(L10553,3,1)</f>
        <v>6</v>
      </c>
      <c r="E10553" s="11" t="str">
        <f aca="false">MID(L10553,4,1)</f>
        <v>1</v>
      </c>
      <c r="F10553" s="11" t="str">
        <f aca="false">MID(L10553,5,2)</f>
        <v>50</v>
      </c>
      <c r="G10553" s="11" t="str">
        <f aca="false">MID(L10553,7,1)</f>
        <v>0</v>
      </c>
      <c r="H10553" s="11" t="str">
        <f aca="false">MID(L10553,8,1)</f>
        <v>3</v>
      </c>
      <c r="I10553" s="12" t="str">
        <f aca="false">IF(O10553="1","-x-",IF(O10553&lt;="4",MID(L10553,1,O10553-1),IF(O10553="5",MID(L10553,1,4),IF(O10553="6",MID(L10553,1,6),IF(AND(O10553="7",G10553="0"),MID(L10553,1,6),MID(L10553,1,7))))))</f>
        <v>846150</v>
      </c>
      <c r="J10553" s="11" t="n">
        <v>2026</v>
      </c>
      <c r="K10553" s="11" t="s">
        <v>15</v>
      </c>
      <c r="L10553" s="32" t="n">
        <v>84615003</v>
      </c>
      <c r="M10553" s="1" t="s">
        <v>5150</v>
      </c>
      <c r="N10553" s="15" t="str">
        <f aca="false">IF(ISERROR(VLOOKUP(P10553,$I$2:$I$5308,1,FALSE()))=FALSE(),"S","A")</f>
        <v>A</v>
      </c>
      <c r="O10553" s="15" t="str">
        <f aca="false">IF(H10553&lt;&gt;"0","7",IF(G10553&lt;&gt;"0","6",IF(F10553&lt;&gt;"00","5",IF(E10553&lt;&gt;"0","4",IF(D10553&lt;&gt;"0","3",IF(C10553&lt;&gt;"0","2",IF(B10553&lt;&gt;"0","1","-x-")))))))</f>
        <v>7</v>
      </c>
      <c r="P10553" s="16" t="str">
        <f aca="false">IF(O10553="1",MID(L10553,1,1),IF(O10553="2",MID(L10553,1,2),IF(O10553="3",MID(L10553,1,3),IF(O10553="4",MID(L10553,1,4),IF(O10553="5",MID(L10553,1,6),IF(O10553="6",MID(L10553,1,7),IF(O10553="7",MID(L10553,1,8),IF(O10553="8",MID(L10553,1,10)))))))))</f>
        <v>84615003</v>
      </c>
      <c r="Q10553" s="1"/>
      <c r="R10553" s="1"/>
      <c r="S10553" s="1"/>
      <c r="T10553" s="1"/>
      <c r="U10553" s="1"/>
      <c r="V10553" s="1"/>
      <c r="W10553" s="1"/>
      <c r="X10553" s="1"/>
      <c r="Y10553" s="1"/>
      <c r="Z10553" s="1"/>
      <c r="AA10553" s="1"/>
      <c r="AB10553" s="1"/>
      <c r="AC10553" s="1"/>
      <c r="AD10553" s="1"/>
      <c r="AE10553" s="1"/>
      <c r="AF10553" s="1"/>
      <c r="AG10553" s="1"/>
      <c r="AH10553" s="1"/>
      <c r="AI10553" s="1"/>
      <c r="AJ10553" s="1"/>
    </row>
    <row r="10554" customFormat="false" ht="15.75" hidden="false" customHeight="true" outlineLevel="0" collapsed="false">
      <c r="A10554" s="1"/>
      <c r="B10554" s="11" t="str">
        <f aca="false">MID(L10554,1,1)</f>
        <v>8</v>
      </c>
      <c r="C10554" s="11" t="str">
        <f aca="false">MID(L10554,2,1)</f>
        <v>4</v>
      </c>
      <c r="D10554" s="11" t="str">
        <f aca="false">MID(L10554,3,1)</f>
        <v>6</v>
      </c>
      <c r="E10554" s="11" t="str">
        <f aca="false">MID(L10554,4,1)</f>
        <v>1</v>
      </c>
      <c r="F10554" s="11" t="str">
        <f aca="false">MID(L10554,5,2)</f>
        <v>51</v>
      </c>
      <c r="G10554" s="11" t="str">
        <f aca="false">MID(L10554,7,1)</f>
        <v>0</v>
      </c>
      <c r="H10554" s="11" t="str">
        <f aca="false">MID(L10554,8,1)</f>
        <v>0</v>
      </c>
      <c r="I10554" s="12" t="str">
        <f aca="false">IF(O10554="1","-x-",IF(O10554&lt;="4",MID(L10554,1,O10554-1),IF(O10554="5",MID(L10554,1,4),IF(O10554="6",MID(L10554,1,6),IF(AND(O10554="7",G10554="0"),MID(L10554,1,6),MID(L10554,1,7))))))</f>
        <v>8461</v>
      </c>
      <c r="J10554" s="11" t="n">
        <v>2026</v>
      </c>
      <c r="K10554" s="11" t="s">
        <v>15</v>
      </c>
      <c r="L10554" s="32" t="n">
        <v>84615100</v>
      </c>
      <c r="M10554" s="1" t="s">
        <v>5151</v>
      </c>
      <c r="N10554" s="15" t="s">
        <v>5190</v>
      </c>
      <c r="O10554" s="15" t="str">
        <f aca="false">IF(H10554&lt;&gt;"0","7",IF(G10554&lt;&gt;"0","6",IF(F10554&lt;&gt;"00","5",IF(E10554&lt;&gt;"0","4",IF(D10554&lt;&gt;"0","3",IF(C10554&lt;&gt;"0","2",IF(B10554&lt;&gt;"0","1","-x-")))))))</f>
        <v>5</v>
      </c>
      <c r="P10554" s="16" t="str">
        <f aca="false">IF(O10554="1",MID(L10554,1,1),IF(O10554="2",MID(L10554,1,2),IF(O10554="3",MID(L10554,1,3),IF(O10554="4",MID(L10554,1,4),IF(O10554="5",MID(L10554,1,6),IF(O10554="6",MID(L10554,1,7),IF(O10554="7",MID(L10554,1,8),IF(O10554="8",MID(L10554,1,10)))))))))</f>
        <v>846151</v>
      </c>
      <c r="Q10554" s="1"/>
      <c r="R10554" s="1"/>
      <c r="S10554" s="1"/>
      <c r="T10554" s="1"/>
      <c r="U10554" s="1" t="s">
        <v>3900</v>
      </c>
      <c r="V10554" s="1"/>
      <c r="W10554" s="1"/>
      <c r="X10554" s="1"/>
      <c r="Y10554" s="1"/>
      <c r="Z10554" s="1"/>
      <c r="AA10554" s="1"/>
      <c r="AB10554" s="1"/>
      <c r="AC10554" s="1"/>
      <c r="AD10554" s="1"/>
      <c r="AE10554" s="1"/>
      <c r="AF10554" s="1"/>
      <c r="AG10554" s="1"/>
      <c r="AH10554" s="1"/>
      <c r="AI10554" s="1"/>
      <c r="AJ10554" s="1"/>
    </row>
    <row r="10555" customFormat="false" ht="15.75" hidden="false" customHeight="true" outlineLevel="0" collapsed="false">
      <c r="A10555" s="1"/>
      <c r="B10555" s="11" t="str">
        <f aca="false">MID(L10555,1,1)</f>
        <v>8</v>
      </c>
      <c r="C10555" s="11" t="str">
        <f aca="false">MID(L10555,2,1)</f>
        <v>4</v>
      </c>
      <c r="D10555" s="11" t="str">
        <f aca="false">MID(L10555,3,1)</f>
        <v>6</v>
      </c>
      <c r="E10555" s="11" t="str">
        <f aca="false">MID(L10555,4,1)</f>
        <v>1</v>
      </c>
      <c r="F10555" s="11" t="str">
        <f aca="false">MID(L10555,5,2)</f>
        <v>51</v>
      </c>
      <c r="G10555" s="11" t="str">
        <f aca="false">MID(L10555,7,1)</f>
        <v>0</v>
      </c>
      <c r="H10555" s="11" t="str">
        <f aca="false">MID(L10555,8,1)</f>
        <v>1</v>
      </c>
      <c r="I10555" s="12" t="str">
        <f aca="false">IF(O10555="1","-x-",IF(O10555&lt;="4",MID(L10555,1,O10555-1),IF(O10555="5",MID(L10555,1,4),IF(O10555="6",MID(L10555,1,6),IF(AND(O10555="7",G10555="0"),MID(L10555,1,6),MID(L10555,1,7))))))</f>
        <v>846151</v>
      </c>
      <c r="J10555" s="11" t="n">
        <v>2026</v>
      </c>
      <c r="K10555" s="11" t="s">
        <v>15</v>
      </c>
      <c r="L10555" s="32" t="n">
        <v>84615101</v>
      </c>
      <c r="M10555" s="1" t="s">
        <v>5152</v>
      </c>
      <c r="N10555" s="15" t="str">
        <f aca="false">IF(ISERROR(VLOOKUP(P10555,$I$2:$I$5308,1,FALSE()))=FALSE(),"S","A")</f>
        <v>A</v>
      </c>
      <c r="O10555" s="15" t="str">
        <f aca="false">IF(H10555&lt;&gt;"0","7",IF(G10555&lt;&gt;"0","6",IF(F10555&lt;&gt;"00","5",IF(E10555&lt;&gt;"0","4",IF(D10555&lt;&gt;"0","3",IF(C10555&lt;&gt;"0","2",IF(B10555&lt;&gt;"0","1","-x-")))))))</f>
        <v>7</v>
      </c>
      <c r="P10555" s="16" t="str">
        <f aca="false">IF(O10555="1",MID(L10555,1,1),IF(O10555="2",MID(L10555,1,2),IF(O10555="3",MID(L10555,1,3),IF(O10555="4",MID(L10555,1,4),IF(O10555="5",MID(L10555,1,6),IF(O10555="6",MID(L10555,1,7),IF(O10555="7",MID(L10555,1,8),IF(O10555="8",MID(L10555,1,10)))))))))</f>
        <v>84615101</v>
      </c>
      <c r="Q10555" s="1"/>
      <c r="R10555" s="1"/>
      <c r="S10555" s="1"/>
      <c r="T10555" s="1"/>
      <c r="U10555" s="1"/>
      <c r="V10555" s="1"/>
      <c r="W10555" s="1"/>
      <c r="X10555" s="1"/>
      <c r="Y10555" s="1"/>
      <c r="Z10555" s="1"/>
      <c r="AA10555" s="1"/>
      <c r="AB10555" s="1"/>
      <c r="AC10555" s="1"/>
      <c r="AD10555" s="1"/>
      <c r="AE10555" s="1"/>
      <c r="AF10555" s="1"/>
      <c r="AG10555" s="1"/>
      <c r="AH10555" s="1"/>
      <c r="AI10555" s="1"/>
      <c r="AJ10555" s="1"/>
    </row>
    <row r="10556" customFormat="false" ht="15.75" hidden="false" customHeight="true" outlineLevel="0" collapsed="false">
      <c r="A10556" s="1"/>
      <c r="B10556" s="11" t="str">
        <f aca="false">MID(L10556,1,1)</f>
        <v>8</v>
      </c>
      <c r="C10556" s="11" t="str">
        <f aca="false">MID(L10556,2,1)</f>
        <v>4</v>
      </c>
      <c r="D10556" s="11" t="str">
        <f aca="false">MID(L10556,3,1)</f>
        <v>6</v>
      </c>
      <c r="E10556" s="11" t="str">
        <f aca="false">MID(L10556,4,1)</f>
        <v>1</v>
      </c>
      <c r="F10556" s="11" t="str">
        <f aca="false">MID(L10556,5,2)</f>
        <v>51</v>
      </c>
      <c r="G10556" s="11" t="str">
        <f aca="false">MID(L10556,7,1)</f>
        <v>0</v>
      </c>
      <c r="H10556" s="11" t="str">
        <f aca="false">MID(L10556,8,1)</f>
        <v>3</v>
      </c>
      <c r="I10556" s="12" t="str">
        <f aca="false">IF(O10556="1","-x-",IF(O10556&lt;="4",MID(L10556,1,O10556-1),IF(O10556="5",MID(L10556,1,4),IF(O10556="6",MID(L10556,1,6),IF(AND(O10556="7",G10556="0"),MID(L10556,1,6),MID(L10556,1,7))))))</f>
        <v>846151</v>
      </c>
      <c r="J10556" s="11" t="n">
        <v>2026</v>
      </c>
      <c r="K10556" s="11" t="s">
        <v>15</v>
      </c>
      <c r="L10556" s="32" t="n">
        <v>84615103</v>
      </c>
      <c r="M10556" s="1" t="s">
        <v>5153</v>
      </c>
      <c r="N10556" s="15" t="str">
        <f aca="false">IF(ISERROR(VLOOKUP(P10556,$I$2:$I$5308,1,FALSE()))=FALSE(),"S","A")</f>
        <v>A</v>
      </c>
      <c r="O10556" s="15" t="str">
        <f aca="false">IF(H10556&lt;&gt;"0","7",IF(G10556&lt;&gt;"0","6",IF(F10556&lt;&gt;"00","5",IF(E10556&lt;&gt;"0","4",IF(D10556&lt;&gt;"0","3",IF(C10556&lt;&gt;"0","2",IF(B10556&lt;&gt;"0","1","-x-")))))))</f>
        <v>7</v>
      </c>
      <c r="P10556" s="16" t="str">
        <f aca="false">IF(O10556="1",MID(L10556,1,1),IF(O10556="2",MID(L10556,1,2),IF(O10556="3",MID(L10556,1,3),IF(O10556="4",MID(L10556,1,4),IF(O10556="5",MID(L10556,1,6),IF(O10556="6",MID(L10556,1,7),IF(O10556="7",MID(L10556,1,8),IF(O10556="8",MID(L10556,1,10)))))))))</f>
        <v>84615103</v>
      </c>
      <c r="Q10556" s="1"/>
      <c r="R10556" s="1"/>
      <c r="S10556" s="1"/>
      <c r="T10556" s="1"/>
      <c r="U10556" s="1"/>
      <c r="V10556" s="1"/>
      <c r="W10556" s="1"/>
      <c r="X10556" s="1"/>
      <c r="Y10556" s="1"/>
      <c r="Z10556" s="1"/>
      <c r="AA10556" s="1"/>
      <c r="AB10556" s="1"/>
      <c r="AC10556" s="1"/>
      <c r="AD10556" s="1"/>
      <c r="AE10556" s="1"/>
      <c r="AF10556" s="1"/>
      <c r="AG10556" s="1"/>
      <c r="AH10556" s="1"/>
      <c r="AI10556" s="1"/>
      <c r="AJ10556" s="1"/>
    </row>
    <row r="10557" customFormat="false" ht="15.75" hidden="false" customHeight="true" outlineLevel="0" collapsed="false">
      <c r="A10557" s="1"/>
      <c r="B10557" s="11" t="str">
        <f aca="false">MID(L10557,1,1)</f>
        <v>8</v>
      </c>
      <c r="C10557" s="11" t="str">
        <f aca="false">MID(L10557,2,1)</f>
        <v>4</v>
      </c>
      <c r="D10557" s="11" t="str">
        <f aca="false">MID(L10557,3,1)</f>
        <v>6</v>
      </c>
      <c r="E10557" s="11" t="str">
        <f aca="false">MID(L10557,4,1)</f>
        <v>1</v>
      </c>
      <c r="F10557" s="11" t="str">
        <f aca="false">MID(L10557,5,2)</f>
        <v>99</v>
      </c>
      <c r="G10557" s="11" t="str">
        <f aca="false">MID(L10557,7,1)</f>
        <v>0</v>
      </c>
      <c r="H10557" s="11" t="str">
        <f aca="false">MID(L10557,8,1)</f>
        <v>0</v>
      </c>
      <c r="I10557" s="12" t="str">
        <f aca="false">IF(O10557="1","-x-",IF(O10557&lt;="4",MID(L10557,1,O10557-1),IF(O10557="5",MID(L10557,1,4),IF(O10557="6",MID(L10557,1,6),IF(AND(O10557="7",G10557="0"),MID(L10557,1,6),MID(L10557,1,7))))))</f>
        <v>8461</v>
      </c>
      <c r="J10557" s="11" t="n">
        <v>2026</v>
      </c>
      <c r="K10557" s="11" t="s">
        <v>15</v>
      </c>
      <c r="L10557" s="32" t="n">
        <v>84619900</v>
      </c>
      <c r="M10557" s="1" t="s">
        <v>3870</v>
      </c>
      <c r="N10557" s="15" t="s">
        <v>5190</v>
      </c>
      <c r="O10557" s="15" t="str">
        <f aca="false">IF(H10557&lt;&gt;"0","7",IF(G10557&lt;&gt;"0","6",IF(F10557&lt;&gt;"00","5",IF(E10557&lt;&gt;"0","4",IF(D10557&lt;&gt;"0","3",IF(C10557&lt;&gt;"0","2",IF(B10557&lt;&gt;"0","1","-x-")))))))</f>
        <v>5</v>
      </c>
      <c r="P10557" s="16" t="str">
        <f aca="false">IF(O10557="1",MID(L10557,1,1),IF(O10557="2",MID(L10557,1,2),IF(O10557="3",MID(L10557,1,3),IF(O10557="4",MID(L10557,1,4),IF(O10557="5",MID(L10557,1,6),IF(O10557="6",MID(L10557,1,7),IF(O10557="7",MID(L10557,1,8),IF(O10557="8",MID(L10557,1,10)))))))))</f>
        <v>846199</v>
      </c>
      <c r="Q10557" s="1"/>
      <c r="R10557" s="1"/>
      <c r="S10557" s="1"/>
      <c r="T10557" s="1"/>
      <c r="U10557" s="1" t="s">
        <v>3833</v>
      </c>
      <c r="V10557" s="1"/>
      <c r="W10557" s="1"/>
      <c r="X10557" s="1"/>
      <c r="Y10557" s="1"/>
      <c r="Z10557" s="1"/>
      <c r="AA10557" s="1"/>
      <c r="AB10557" s="1"/>
      <c r="AC10557" s="1"/>
      <c r="AD10557" s="1"/>
      <c r="AE10557" s="1"/>
      <c r="AF10557" s="1"/>
      <c r="AG10557" s="1"/>
      <c r="AH10557" s="1"/>
      <c r="AI10557" s="1"/>
      <c r="AJ10557" s="1"/>
    </row>
    <row r="10558" customFormat="false" ht="15.75" hidden="false" customHeight="true" outlineLevel="0" collapsed="false">
      <c r="A10558" s="1"/>
      <c r="B10558" s="11" t="str">
        <f aca="false">MID(L10558,1,1)</f>
        <v>8</v>
      </c>
      <c r="C10558" s="11" t="str">
        <f aca="false">MID(L10558,2,1)</f>
        <v>4</v>
      </c>
      <c r="D10558" s="11" t="str">
        <f aca="false">MID(L10558,3,1)</f>
        <v>6</v>
      </c>
      <c r="E10558" s="11" t="str">
        <f aca="false">MID(L10558,4,1)</f>
        <v>1</v>
      </c>
      <c r="F10558" s="11" t="str">
        <f aca="false">MID(L10558,5,2)</f>
        <v>99</v>
      </c>
      <c r="G10558" s="11" t="str">
        <f aca="false">MID(L10558,7,1)</f>
        <v>0</v>
      </c>
      <c r="H10558" s="11" t="str">
        <f aca="false">MID(L10558,8,1)</f>
        <v>1</v>
      </c>
      <c r="I10558" s="12" t="str">
        <f aca="false">IF(O10558="1","-x-",IF(O10558&lt;="4",MID(L10558,1,O10558-1),IF(O10558="5",MID(L10558,1,4),IF(O10558="6",MID(L10558,1,6),IF(AND(O10558="7",G10558="0"),MID(L10558,1,6),MID(L10558,1,7))))))</f>
        <v>846199</v>
      </c>
      <c r="J10558" s="11" t="n">
        <v>2026</v>
      </c>
      <c r="K10558" s="11" t="s">
        <v>15</v>
      </c>
      <c r="L10558" s="32" t="n">
        <v>84619901</v>
      </c>
      <c r="M10558" s="1" t="s">
        <v>3871</v>
      </c>
      <c r="N10558" s="15" t="str">
        <f aca="false">IF(ISERROR(VLOOKUP(P10558,$I$2:$I$5308,1,FALSE()))=FALSE(),"S","A")</f>
        <v>A</v>
      </c>
      <c r="O10558" s="15" t="str">
        <f aca="false">IF(H10558&lt;&gt;"0","7",IF(G10558&lt;&gt;"0","6",IF(F10558&lt;&gt;"00","5",IF(E10558&lt;&gt;"0","4",IF(D10558&lt;&gt;"0","3",IF(C10558&lt;&gt;"0","2",IF(B10558&lt;&gt;"0","1","-x-")))))))</f>
        <v>7</v>
      </c>
      <c r="P10558" s="16" t="str">
        <f aca="false">IF(O10558="1",MID(L10558,1,1),IF(O10558="2",MID(L10558,1,2),IF(O10558="3",MID(L10558,1,3),IF(O10558="4",MID(L10558,1,4),IF(O10558="5",MID(L10558,1,6),IF(O10558="6",MID(L10558,1,7),IF(O10558="7",MID(L10558,1,8),IF(O10558="8",MID(L10558,1,10)))))))))</f>
        <v>84619901</v>
      </c>
      <c r="Q10558" s="1"/>
      <c r="R10558" s="1"/>
      <c r="S10558" s="1"/>
      <c r="T10558" s="1"/>
      <c r="U10558" s="1"/>
      <c r="V10558" s="1"/>
      <c r="W10558" s="1"/>
      <c r="X10558" s="1"/>
      <c r="Y10558" s="1"/>
      <c r="Z10558" s="1"/>
      <c r="AA10558" s="1"/>
      <c r="AB10558" s="1"/>
      <c r="AC10558" s="1"/>
      <c r="AD10558" s="1"/>
      <c r="AE10558" s="1"/>
      <c r="AF10558" s="1"/>
      <c r="AG10558" s="1"/>
      <c r="AH10558" s="1"/>
      <c r="AI10558" s="1"/>
      <c r="AJ10558" s="1"/>
    </row>
    <row r="10559" customFormat="false" ht="15.75" hidden="false" customHeight="true" outlineLevel="0" collapsed="false">
      <c r="A10559" s="1"/>
      <c r="B10559" s="11" t="str">
        <f aca="false">MID(L10559,1,1)</f>
        <v>8</v>
      </c>
      <c r="C10559" s="11" t="str">
        <f aca="false">MID(L10559,2,1)</f>
        <v>4</v>
      </c>
      <c r="D10559" s="11" t="str">
        <f aca="false">MID(L10559,3,1)</f>
        <v>6</v>
      </c>
      <c r="E10559" s="11" t="str">
        <f aca="false">MID(L10559,4,1)</f>
        <v>1</v>
      </c>
      <c r="F10559" s="11" t="str">
        <f aca="false">MID(L10559,5,2)</f>
        <v>99</v>
      </c>
      <c r="G10559" s="11" t="str">
        <f aca="false">MID(L10559,7,1)</f>
        <v>0</v>
      </c>
      <c r="H10559" s="11" t="str">
        <f aca="false">MID(L10559,8,1)</f>
        <v>3</v>
      </c>
      <c r="I10559" s="12" t="str">
        <f aca="false">IF(O10559="1","-x-",IF(O10559&lt;="4",MID(L10559,1,O10559-1),IF(O10559="5",MID(L10559,1,4),IF(O10559="6",MID(L10559,1,6),IF(AND(O10559="7",G10559="0"),MID(L10559,1,6),MID(L10559,1,7))))))</f>
        <v>846199</v>
      </c>
      <c r="J10559" s="11" t="n">
        <v>2026</v>
      </c>
      <c r="K10559" s="11" t="s">
        <v>15</v>
      </c>
      <c r="L10559" s="32" t="n">
        <v>84619903</v>
      </c>
      <c r="M10559" s="1" t="s">
        <v>3873</v>
      </c>
      <c r="N10559" s="15" t="str">
        <f aca="false">IF(ISERROR(VLOOKUP(P10559,$I$2:$I$5308,1,FALSE()))=FALSE(),"S","A")</f>
        <v>A</v>
      </c>
      <c r="O10559" s="15" t="str">
        <f aca="false">IF(H10559&lt;&gt;"0","7",IF(G10559&lt;&gt;"0","6",IF(F10559&lt;&gt;"00","5",IF(E10559&lt;&gt;"0","4",IF(D10559&lt;&gt;"0","3",IF(C10559&lt;&gt;"0","2",IF(B10559&lt;&gt;"0","1","-x-")))))))</f>
        <v>7</v>
      </c>
      <c r="P10559" s="16" t="str">
        <f aca="false">IF(O10559="1",MID(L10559,1,1),IF(O10559="2",MID(L10559,1,2),IF(O10559="3",MID(L10559,1,3),IF(O10559="4",MID(L10559,1,4),IF(O10559="5",MID(L10559,1,6),IF(O10559="6",MID(L10559,1,7),IF(O10559="7",MID(L10559,1,8),IF(O10559="8",MID(L10559,1,10)))))))))</f>
        <v>84619903</v>
      </c>
      <c r="Q10559" s="1"/>
      <c r="R10559" s="1"/>
      <c r="S10559" s="1"/>
      <c r="T10559" s="1"/>
      <c r="U10559" s="1"/>
      <c r="V10559" s="1"/>
      <c r="W10559" s="1"/>
      <c r="X10559" s="1"/>
      <c r="Y10559" s="1"/>
      <c r="Z10559" s="1"/>
      <c r="AA10559" s="1"/>
      <c r="AB10559" s="1"/>
      <c r="AC10559" s="1"/>
      <c r="AD10559" s="1"/>
      <c r="AE10559" s="1"/>
      <c r="AF10559" s="1"/>
      <c r="AG10559" s="1"/>
      <c r="AH10559" s="1"/>
      <c r="AI10559" s="1"/>
      <c r="AJ10559" s="1"/>
    </row>
    <row r="10560" customFormat="false" ht="15.75" hidden="false" customHeight="true" outlineLevel="0" collapsed="false">
      <c r="A10560" s="1"/>
      <c r="B10560" s="11" t="str">
        <f aca="false">MID(L10560,1,1)</f>
        <v>8</v>
      </c>
      <c r="C10560" s="11" t="str">
        <f aca="false">MID(L10560,2,1)</f>
        <v>4</v>
      </c>
      <c r="D10560" s="11" t="str">
        <f aca="false">MID(L10560,3,1)</f>
        <v>9</v>
      </c>
      <c r="E10560" s="11" t="str">
        <f aca="false">MID(L10560,4,1)</f>
        <v>0</v>
      </c>
      <c r="F10560" s="11" t="str">
        <f aca="false">MID(L10560,5,2)</f>
        <v>00</v>
      </c>
      <c r="G10560" s="11" t="str">
        <f aca="false">MID(L10560,7,1)</f>
        <v>0</v>
      </c>
      <c r="H10560" s="11" t="str">
        <f aca="false">MID(L10560,8,1)</f>
        <v>0</v>
      </c>
      <c r="I10560" s="12" t="str">
        <f aca="false">IF(O10560="1","-x-",IF(O10560&lt;="4",MID(L10560,1,O10560-1),IF(O10560="5",MID(L10560,1,4),IF(O10560="6",MID(L10560,1,6),IF(AND(O10560="7",G10560="0"),MID(L10560,1,6),MID(L10560,1,7))))))</f>
        <v>84</v>
      </c>
      <c r="J10560" s="11" t="n">
        <v>2026</v>
      </c>
      <c r="K10560" s="11" t="s">
        <v>15</v>
      </c>
      <c r="L10560" s="32" t="n">
        <v>84900000</v>
      </c>
      <c r="M10560" s="1" t="s">
        <v>5154</v>
      </c>
      <c r="N10560" s="15" t="s">
        <v>5190</v>
      </c>
      <c r="O10560" s="15" t="str">
        <f aca="false">IF(H10560&lt;&gt;"0","7",IF(G10560&lt;&gt;"0","6",IF(F10560&lt;&gt;"00","5",IF(E10560&lt;&gt;"0","4",IF(D10560&lt;&gt;"0","3",IF(C10560&lt;&gt;"0","2",IF(B10560&lt;&gt;"0","1","-x-")))))))</f>
        <v>3</v>
      </c>
      <c r="P10560" s="16" t="str">
        <f aca="false">IF(O10560="1",MID(L10560,1,1),IF(O10560="2",MID(L10560,1,2),IF(O10560="3",MID(L10560,1,3),IF(O10560="4",MID(L10560,1,4),IF(O10560="5",MID(L10560,1,6),IF(O10560="6",MID(L10560,1,7),IF(O10560="7",MID(L10560,1,8),IF(O10560="8",MID(L10560,1,10)))))))))</f>
        <v>849</v>
      </c>
      <c r="Q10560" s="1"/>
      <c r="R10560" s="1"/>
      <c r="S10560" s="1"/>
      <c r="T10560" s="1"/>
      <c r="U10560" s="1"/>
      <c r="V10560" s="1"/>
      <c r="W10560" s="1"/>
      <c r="X10560" s="1"/>
      <c r="Y10560" s="1"/>
      <c r="Z10560" s="1"/>
      <c r="AA10560" s="1"/>
      <c r="AB10560" s="1"/>
      <c r="AC10560" s="1"/>
      <c r="AD10560" s="1"/>
      <c r="AE10560" s="1"/>
      <c r="AF10560" s="1"/>
      <c r="AG10560" s="1"/>
      <c r="AH10560" s="1"/>
      <c r="AI10560" s="1"/>
      <c r="AJ10560" s="1"/>
    </row>
    <row r="10561" customFormat="false" ht="15.75" hidden="false" customHeight="true" outlineLevel="0" collapsed="false">
      <c r="A10561" s="1"/>
      <c r="B10561" s="11" t="str">
        <f aca="false">MID(L10561,1,1)</f>
        <v>8</v>
      </c>
      <c r="C10561" s="11" t="str">
        <f aca="false">MID(L10561,2,1)</f>
        <v>4</v>
      </c>
      <c r="D10561" s="11" t="str">
        <f aca="false">MID(L10561,3,1)</f>
        <v>9</v>
      </c>
      <c r="E10561" s="11" t="str">
        <f aca="false">MID(L10561,4,1)</f>
        <v>1</v>
      </c>
      <c r="F10561" s="11" t="str">
        <f aca="false">MID(L10561,5,2)</f>
        <v>00</v>
      </c>
      <c r="G10561" s="11" t="str">
        <f aca="false">MID(L10561,7,1)</f>
        <v>0</v>
      </c>
      <c r="H10561" s="11" t="str">
        <f aca="false">MID(L10561,8,1)</f>
        <v>0</v>
      </c>
      <c r="I10561" s="12" t="str">
        <f aca="false">IF(O10561="1","-x-",IF(O10561&lt;="4",MID(L10561,1,O10561-1),IF(O10561="5",MID(L10561,1,4),IF(O10561="6",MID(L10561,1,6),IF(AND(O10561="7",G10561="0"),MID(L10561,1,6),MID(L10561,1,7))))))</f>
        <v>849</v>
      </c>
      <c r="J10561" s="11" t="n">
        <v>2026</v>
      </c>
      <c r="K10561" s="11" t="s">
        <v>15</v>
      </c>
      <c r="L10561" s="32" t="n">
        <v>84910000</v>
      </c>
      <c r="M10561" s="1" t="s">
        <v>3880</v>
      </c>
      <c r="N10561" s="15" t="s">
        <v>5190</v>
      </c>
      <c r="O10561" s="15" t="str">
        <f aca="false">IF(H10561&lt;&gt;"0","7",IF(G10561&lt;&gt;"0","6",IF(F10561&lt;&gt;"00","5",IF(E10561&lt;&gt;"0","4",IF(D10561&lt;&gt;"0","3",IF(C10561&lt;&gt;"0","2",IF(B10561&lt;&gt;"0","1","-x-")))))))</f>
        <v>4</v>
      </c>
      <c r="P10561" s="16" t="str">
        <f aca="false">IF(O10561="1",MID(L10561,1,1),IF(O10561="2",MID(L10561,1,2),IF(O10561="3",MID(L10561,1,3),IF(O10561="4",MID(L10561,1,4),IF(O10561="5",MID(L10561,1,6),IF(O10561="6",MID(L10561,1,7),IF(O10561="7",MID(L10561,1,8),IF(O10561="8",MID(L10561,1,10)))))))))</f>
        <v>8491</v>
      </c>
      <c r="Q10561" s="1"/>
      <c r="R10561" s="1"/>
      <c r="S10561" s="1"/>
      <c r="T10561" s="1"/>
      <c r="U10561" s="1"/>
      <c r="V10561" s="1"/>
      <c r="W10561" s="1"/>
      <c r="X10561" s="1"/>
      <c r="Y10561" s="1"/>
      <c r="Z10561" s="1"/>
      <c r="AA10561" s="1"/>
      <c r="AB10561" s="1"/>
      <c r="AC10561" s="1"/>
      <c r="AD10561" s="1"/>
      <c r="AE10561" s="1"/>
      <c r="AF10561" s="1"/>
      <c r="AG10561" s="1"/>
      <c r="AH10561" s="1"/>
      <c r="AI10561" s="1"/>
      <c r="AJ10561" s="1"/>
    </row>
    <row r="10562" customFormat="false" ht="15.75" hidden="false" customHeight="true" outlineLevel="0" collapsed="false">
      <c r="A10562" s="1"/>
      <c r="B10562" s="11" t="str">
        <f aca="false">MID(L10562,1,1)</f>
        <v>8</v>
      </c>
      <c r="C10562" s="11" t="str">
        <f aca="false">MID(L10562,2,1)</f>
        <v>4</v>
      </c>
      <c r="D10562" s="11" t="str">
        <f aca="false">MID(L10562,3,1)</f>
        <v>9</v>
      </c>
      <c r="E10562" s="11" t="str">
        <f aca="false">MID(L10562,4,1)</f>
        <v>1</v>
      </c>
      <c r="F10562" s="11" t="str">
        <f aca="false">MID(L10562,5,2)</f>
        <v>01</v>
      </c>
      <c r="G10562" s="11" t="str">
        <f aca="false">MID(L10562,7,1)</f>
        <v>0</v>
      </c>
      <c r="H10562" s="11" t="str">
        <f aca="false">MID(L10562,8,1)</f>
        <v>0</v>
      </c>
      <c r="I10562" s="12" t="str">
        <f aca="false">IF(O10562="1","-x-",IF(O10562&lt;="4",MID(L10562,1,O10562-1),IF(O10562="5",MID(L10562,1,4),IF(O10562="6",MID(L10562,1,6),IF(AND(O10562="7",G10562="0"),MID(L10562,1,6),MID(L10562,1,7))))))</f>
        <v>8491</v>
      </c>
      <c r="J10562" s="11" t="n">
        <v>2026</v>
      </c>
      <c r="K10562" s="11" t="s">
        <v>15</v>
      </c>
      <c r="L10562" s="32" t="n">
        <v>84910100</v>
      </c>
      <c r="M10562" s="1" t="s">
        <v>3881</v>
      </c>
      <c r="N10562" s="15" t="s">
        <v>5190</v>
      </c>
      <c r="O10562" s="15" t="str">
        <f aca="false">IF(H10562&lt;&gt;"0","7",IF(G10562&lt;&gt;"0","6",IF(F10562&lt;&gt;"00","5",IF(E10562&lt;&gt;"0","4",IF(D10562&lt;&gt;"0","3",IF(C10562&lt;&gt;"0","2",IF(B10562&lt;&gt;"0","1","-x-")))))))</f>
        <v>5</v>
      </c>
      <c r="P10562" s="16" t="str">
        <f aca="false">IF(O10562="1",MID(L10562,1,1),IF(O10562="2",MID(L10562,1,2),IF(O10562="3",MID(L10562,1,3),IF(O10562="4",MID(L10562,1,4),IF(O10562="5",MID(L10562,1,6),IF(O10562="6",MID(L10562,1,7),IF(O10562="7",MID(L10562,1,8),IF(O10562="8",MID(L10562,1,10)))))))))</f>
        <v>849101</v>
      </c>
      <c r="Q10562" s="1"/>
      <c r="R10562" s="1"/>
      <c r="S10562" s="1"/>
      <c r="T10562" s="1"/>
      <c r="U10562" s="1"/>
      <c r="V10562" s="1"/>
      <c r="W10562" s="1"/>
      <c r="X10562" s="1"/>
      <c r="Y10562" s="1"/>
      <c r="Z10562" s="1"/>
      <c r="AA10562" s="1"/>
      <c r="AB10562" s="1"/>
      <c r="AC10562" s="1"/>
      <c r="AD10562" s="1"/>
      <c r="AE10562" s="1"/>
      <c r="AF10562" s="1"/>
      <c r="AG10562" s="1"/>
      <c r="AH10562" s="1"/>
      <c r="AI10562" s="1"/>
      <c r="AJ10562" s="1"/>
    </row>
    <row r="10563" customFormat="false" ht="15.75" hidden="false" customHeight="true" outlineLevel="0" collapsed="false">
      <c r="A10563" s="1"/>
      <c r="B10563" s="11" t="str">
        <f aca="false">MID(L10563,1,1)</f>
        <v>8</v>
      </c>
      <c r="C10563" s="11" t="str">
        <f aca="false">MID(L10563,2,1)</f>
        <v>4</v>
      </c>
      <c r="D10563" s="11" t="str">
        <f aca="false">MID(L10563,3,1)</f>
        <v>9</v>
      </c>
      <c r="E10563" s="11" t="str">
        <f aca="false">MID(L10563,4,1)</f>
        <v>1</v>
      </c>
      <c r="F10563" s="11" t="str">
        <f aca="false">MID(L10563,5,2)</f>
        <v>01</v>
      </c>
      <c r="G10563" s="11" t="str">
        <f aca="false">MID(L10563,7,1)</f>
        <v>0</v>
      </c>
      <c r="H10563" s="11" t="str">
        <f aca="false">MID(L10563,8,1)</f>
        <v>1</v>
      </c>
      <c r="I10563" s="12" t="str">
        <f aca="false">IF(O10563="1","-x-",IF(O10563&lt;="4",MID(L10563,1,O10563-1),IF(O10563="5",MID(L10563,1,4),IF(O10563="6",MID(L10563,1,6),IF(AND(O10563="7",G10563="0"),MID(L10563,1,6),MID(L10563,1,7))))))</f>
        <v>849101</v>
      </c>
      <c r="J10563" s="11" t="n">
        <v>2026</v>
      </c>
      <c r="K10563" s="11" t="s">
        <v>15</v>
      </c>
      <c r="L10563" s="32" t="n">
        <v>84910101</v>
      </c>
      <c r="M10563" s="1" t="s">
        <v>3882</v>
      </c>
      <c r="N10563" s="15" t="str">
        <f aca="false">IF(ISERROR(VLOOKUP(P10563,$I$2:$I$5308,1,FALSE()))=FALSE(),"S","A")</f>
        <v>A</v>
      </c>
      <c r="O10563" s="15" t="str">
        <f aca="false">IF(H10563&lt;&gt;"0","7",IF(G10563&lt;&gt;"0","6",IF(F10563&lt;&gt;"00","5",IF(E10563&lt;&gt;"0","4",IF(D10563&lt;&gt;"0","3",IF(C10563&lt;&gt;"0","2",IF(B10563&lt;&gt;"0","1","-x-")))))))</f>
        <v>7</v>
      </c>
      <c r="P10563" s="16" t="str">
        <f aca="false">IF(O10563="1",MID(L10563,1,1),IF(O10563="2",MID(L10563,1,2),IF(O10563="3",MID(L10563,1,3),IF(O10563="4",MID(L10563,1,4),IF(O10563="5",MID(L10563,1,6),IF(O10563="6",MID(L10563,1,7),IF(O10563="7",MID(L10563,1,8),IF(O10563="8",MID(L10563,1,10)))))))))</f>
        <v>84910101</v>
      </c>
      <c r="Q10563" s="1"/>
      <c r="R10563" s="1"/>
      <c r="S10563" s="1"/>
      <c r="T10563" s="1"/>
      <c r="U10563" s="1"/>
      <c r="V10563" s="1"/>
      <c r="W10563" s="1"/>
      <c r="X10563" s="1"/>
      <c r="Y10563" s="1"/>
      <c r="Z10563" s="1"/>
      <c r="AA10563" s="1"/>
      <c r="AB10563" s="1"/>
      <c r="AC10563" s="1"/>
      <c r="AD10563" s="1"/>
      <c r="AE10563" s="1"/>
      <c r="AF10563" s="1"/>
      <c r="AG10563" s="1"/>
      <c r="AH10563" s="1"/>
      <c r="AI10563" s="1"/>
      <c r="AJ10563" s="1"/>
    </row>
    <row r="10564" customFormat="false" ht="15.75" hidden="false" customHeight="true" outlineLevel="0" collapsed="false">
      <c r="A10564" s="1"/>
      <c r="B10564" s="11" t="str">
        <f aca="false">MID(L10564,1,1)</f>
        <v>8</v>
      </c>
      <c r="C10564" s="11" t="str">
        <f aca="false">MID(L10564,2,1)</f>
        <v>4</v>
      </c>
      <c r="D10564" s="11" t="str">
        <f aca="false">MID(L10564,3,1)</f>
        <v>9</v>
      </c>
      <c r="E10564" s="11" t="str">
        <f aca="false">MID(L10564,4,1)</f>
        <v>1</v>
      </c>
      <c r="F10564" s="11" t="str">
        <f aca="false">MID(L10564,5,2)</f>
        <v>01</v>
      </c>
      <c r="G10564" s="11" t="str">
        <f aca="false">MID(L10564,7,1)</f>
        <v>0</v>
      </c>
      <c r="H10564" s="11" t="str">
        <f aca="false">MID(L10564,8,1)</f>
        <v>3</v>
      </c>
      <c r="I10564" s="12" t="str">
        <f aca="false">IF(O10564="1","-x-",IF(O10564&lt;="4",MID(L10564,1,O10564-1),IF(O10564="5",MID(L10564,1,4),IF(O10564="6",MID(L10564,1,6),IF(AND(O10564="7",G10564="0"),MID(L10564,1,6),MID(L10564,1,7))))))</f>
        <v>849101</v>
      </c>
      <c r="J10564" s="11" t="n">
        <v>2026</v>
      </c>
      <c r="K10564" s="11" t="s">
        <v>15</v>
      </c>
      <c r="L10564" s="32" t="n">
        <v>84910103</v>
      </c>
      <c r="M10564" s="1" t="s">
        <v>3884</v>
      </c>
      <c r="N10564" s="15" t="str">
        <f aca="false">IF(ISERROR(VLOOKUP(P10564,$I$2:$I$5308,1,FALSE()))=FALSE(),"S","A")</f>
        <v>A</v>
      </c>
      <c r="O10564" s="15" t="str">
        <f aca="false">IF(H10564&lt;&gt;"0","7",IF(G10564&lt;&gt;"0","6",IF(F10564&lt;&gt;"00","5",IF(E10564&lt;&gt;"0","4",IF(D10564&lt;&gt;"0","3",IF(C10564&lt;&gt;"0","2",IF(B10564&lt;&gt;"0","1","-x-")))))))</f>
        <v>7</v>
      </c>
      <c r="P10564" s="16" t="str">
        <f aca="false">IF(O10564="1",MID(L10564,1,1),IF(O10564="2",MID(L10564,1,2),IF(O10564="3",MID(L10564,1,3),IF(O10564="4",MID(L10564,1,4),IF(O10564="5",MID(L10564,1,6),IF(O10564="6",MID(L10564,1,7),IF(O10564="7",MID(L10564,1,8),IF(O10564="8",MID(L10564,1,10)))))))))</f>
        <v>84910103</v>
      </c>
      <c r="Q10564" s="1"/>
      <c r="R10564" s="1"/>
      <c r="S10564" s="1"/>
      <c r="T10564" s="1"/>
      <c r="U10564" s="1"/>
      <c r="V10564" s="1"/>
      <c r="W10564" s="1"/>
      <c r="X10564" s="1"/>
      <c r="Y10564" s="1"/>
      <c r="Z10564" s="1"/>
      <c r="AA10564" s="1"/>
      <c r="AB10564" s="1"/>
      <c r="AC10564" s="1"/>
      <c r="AD10564" s="1"/>
      <c r="AE10564" s="1"/>
      <c r="AF10564" s="1"/>
      <c r="AG10564" s="1"/>
      <c r="AH10564" s="1"/>
      <c r="AI10564" s="1"/>
      <c r="AJ10564" s="1"/>
    </row>
    <row r="10565" customFormat="false" ht="15.75" hidden="false" customHeight="true" outlineLevel="0" collapsed="false">
      <c r="A10565" s="1"/>
      <c r="B10565" s="11" t="str">
        <f aca="false">MID(L10565,1,1)</f>
        <v>8</v>
      </c>
      <c r="C10565" s="11" t="str">
        <f aca="false">MID(L10565,2,1)</f>
        <v>4</v>
      </c>
      <c r="D10565" s="11" t="str">
        <f aca="false">MID(L10565,3,1)</f>
        <v>9</v>
      </c>
      <c r="E10565" s="11" t="str">
        <f aca="false">MID(L10565,4,1)</f>
        <v>1</v>
      </c>
      <c r="F10565" s="11" t="str">
        <f aca="false">MID(L10565,5,2)</f>
        <v>50</v>
      </c>
      <c r="G10565" s="11" t="str">
        <f aca="false">MID(L10565,7,1)</f>
        <v>0</v>
      </c>
      <c r="H10565" s="11" t="str">
        <f aca="false">MID(L10565,8,1)</f>
        <v>0</v>
      </c>
      <c r="I10565" s="12" t="str">
        <f aca="false">IF(O10565="1","-x-",IF(O10565&lt;="4",MID(L10565,1,O10565-1),IF(O10565="5",MID(L10565,1,4),IF(O10565="6",MID(L10565,1,6),IF(AND(O10565="7",G10565="0"),MID(L10565,1,6),MID(L10565,1,7))))))</f>
        <v>8491</v>
      </c>
      <c r="J10565" s="11" t="n">
        <v>2026</v>
      </c>
      <c r="K10565" s="11" t="s">
        <v>15</v>
      </c>
      <c r="L10565" s="32" t="n">
        <v>84915000</v>
      </c>
      <c r="M10565" s="1" t="s">
        <v>5155</v>
      </c>
      <c r="N10565" s="15" t="s">
        <v>5190</v>
      </c>
      <c r="O10565" s="15" t="str">
        <f aca="false">IF(H10565&lt;&gt;"0","7",IF(G10565&lt;&gt;"0","6",IF(F10565&lt;&gt;"00","5",IF(E10565&lt;&gt;"0","4",IF(D10565&lt;&gt;"0","3",IF(C10565&lt;&gt;"0","2",IF(B10565&lt;&gt;"0","1","-x-")))))))</f>
        <v>5</v>
      </c>
      <c r="P10565" s="16" t="str">
        <f aca="false">IF(O10565="1",MID(L10565,1,1),IF(O10565="2",MID(L10565,1,2),IF(O10565="3",MID(L10565,1,3),IF(O10565="4",MID(L10565,1,4),IF(O10565="5",MID(L10565,1,6),IF(O10565="6",MID(L10565,1,7),IF(O10565="7",MID(L10565,1,8),IF(O10565="8",MID(L10565,1,10)))))))))</f>
        <v>849150</v>
      </c>
      <c r="Q10565" s="1"/>
      <c r="R10565" s="1"/>
      <c r="S10565" s="1"/>
      <c r="T10565" s="1"/>
      <c r="U10565" s="1" t="s">
        <v>2746</v>
      </c>
      <c r="V10565" s="1"/>
      <c r="W10565" s="1"/>
      <c r="X10565" s="1"/>
      <c r="Y10565" s="1"/>
      <c r="Z10565" s="1"/>
      <c r="AA10565" s="1"/>
      <c r="AB10565" s="1"/>
      <c r="AC10565" s="1"/>
      <c r="AD10565" s="1"/>
      <c r="AE10565" s="1"/>
      <c r="AF10565" s="1"/>
      <c r="AG10565" s="1"/>
      <c r="AH10565" s="1"/>
      <c r="AI10565" s="1"/>
      <c r="AJ10565" s="1"/>
    </row>
    <row r="10566" customFormat="false" ht="15.75" hidden="false" customHeight="true" outlineLevel="0" collapsed="false">
      <c r="A10566" s="1"/>
      <c r="B10566" s="11" t="str">
        <f aca="false">MID(L10566,1,1)</f>
        <v>8</v>
      </c>
      <c r="C10566" s="11" t="str">
        <f aca="false">MID(L10566,2,1)</f>
        <v>4</v>
      </c>
      <c r="D10566" s="11" t="str">
        <f aca="false">MID(L10566,3,1)</f>
        <v>9</v>
      </c>
      <c r="E10566" s="11" t="str">
        <f aca="false">MID(L10566,4,1)</f>
        <v>1</v>
      </c>
      <c r="F10566" s="11" t="str">
        <f aca="false">MID(L10566,5,2)</f>
        <v>50</v>
      </c>
      <c r="G10566" s="11" t="str">
        <f aca="false">MID(L10566,7,1)</f>
        <v>0</v>
      </c>
      <c r="H10566" s="11" t="str">
        <f aca="false">MID(L10566,8,1)</f>
        <v>1</v>
      </c>
      <c r="I10566" s="12" t="str">
        <f aca="false">IF(O10566="1","-x-",IF(O10566&lt;="4",MID(L10566,1,O10566-1),IF(O10566="5",MID(L10566,1,4),IF(O10566="6",MID(L10566,1,6),IF(AND(O10566="7",G10566="0"),MID(L10566,1,6),MID(L10566,1,7))))))</f>
        <v>849150</v>
      </c>
      <c r="J10566" s="11" t="n">
        <v>2026</v>
      </c>
      <c r="K10566" s="11" t="s">
        <v>15</v>
      </c>
      <c r="L10566" s="32" t="n">
        <v>84915001</v>
      </c>
      <c r="M10566" s="1" t="s">
        <v>5156</v>
      </c>
      <c r="N10566" s="15" t="str">
        <f aca="false">IF(ISERROR(VLOOKUP(P10566,$I$2:$I$5308,1,FALSE()))=FALSE(),"S","A")</f>
        <v>A</v>
      </c>
      <c r="O10566" s="15" t="str">
        <f aca="false">IF(H10566&lt;&gt;"0","7",IF(G10566&lt;&gt;"0","6",IF(F10566&lt;&gt;"00","5",IF(E10566&lt;&gt;"0","4",IF(D10566&lt;&gt;"0","3",IF(C10566&lt;&gt;"0","2",IF(B10566&lt;&gt;"0","1","-x-")))))))</f>
        <v>7</v>
      </c>
      <c r="P10566" s="16" t="str">
        <f aca="false">IF(O10566="1",MID(L10566,1,1),IF(O10566="2",MID(L10566,1,2),IF(O10566="3",MID(L10566,1,3),IF(O10566="4",MID(L10566,1,4),IF(O10566="5",MID(L10566,1,6),IF(O10566="6",MID(L10566,1,7),IF(O10566="7",MID(L10566,1,8),IF(O10566="8",MID(L10566,1,10)))))))))</f>
        <v>84915001</v>
      </c>
      <c r="Q10566" s="1"/>
      <c r="R10566" s="1"/>
      <c r="S10566" s="1"/>
      <c r="T10566" s="1"/>
      <c r="U10566" s="1"/>
      <c r="V10566" s="1"/>
      <c r="W10566" s="1"/>
      <c r="X10566" s="1"/>
      <c r="Y10566" s="1"/>
      <c r="Z10566" s="1"/>
      <c r="AA10566" s="1"/>
      <c r="AB10566" s="1"/>
      <c r="AC10566" s="1"/>
      <c r="AD10566" s="1"/>
      <c r="AE10566" s="1"/>
      <c r="AF10566" s="1"/>
      <c r="AG10566" s="1"/>
      <c r="AH10566" s="1"/>
      <c r="AI10566" s="1"/>
      <c r="AJ10566" s="1"/>
    </row>
    <row r="10567" customFormat="false" ht="15.75" hidden="false" customHeight="true" outlineLevel="0" collapsed="false">
      <c r="A10567" s="1"/>
      <c r="B10567" s="11" t="str">
        <f aca="false">MID(L10567,1,1)</f>
        <v>8</v>
      </c>
      <c r="C10567" s="11" t="str">
        <f aca="false">MID(L10567,2,1)</f>
        <v>4</v>
      </c>
      <c r="D10567" s="11" t="str">
        <f aca="false">MID(L10567,3,1)</f>
        <v>9</v>
      </c>
      <c r="E10567" s="11" t="str">
        <f aca="false">MID(L10567,4,1)</f>
        <v>1</v>
      </c>
      <c r="F10567" s="11" t="str">
        <f aca="false">MID(L10567,5,2)</f>
        <v>50</v>
      </c>
      <c r="G10567" s="11" t="str">
        <f aca="false">MID(L10567,7,1)</f>
        <v>0</v>
      </c>
      <c r="H10567" s="11" t="str">
        <f aca="false">MID(L10567,8,1)</f>
        <v>3</v>
      </c>
      <c r="I10567" s="12" t="str">
        <f aca="false">IF(O10567="1","-x-",IF(O10567&lt;="4",MID(L10567,1,O10567-1),IF(O10567="5",MID(L10567,1,4),IF(O10567="6",MID(L10567,1,6),IF(AND(O10567="7",G10567="0"),MID(L10567,1,6),MID(L10567,1,7))))))</f>
        <v>849150</v>
      </c>
      <c r="J10567" s="11" t="n">
        <v>2026</v>
      </c>
      <c r="K10567" s="11" t="s">
        <v>15</v>
      </c>
      <c r="L10567" s="32" t="n">
        <v>84915003</v>
      </c>
      <c r="M10567" s="1" t="s">
        <v>5157</v>
      </c>
      <c r="N10567" s="15" t="str">
        <f aca="false">IF(ISERROR(VLOOKUP(P10567,$I$2:$I$5308,1,FALSE()))=FALSE(),"S","A")</f>
        <v>A</v>
      </c>
      <c r="O10567" s="15" t="str">
        <f aca="false">IF(H10567&lt;&gt;"0","7",IF(G10567&lt;&gt;"0","6",IF(F10567&lt;&gt;"00","5",IF(E10567&lt;&gt;"0","4",IF(D10567&lt;&gt;"0","3",IF(C10567&lt;&gt;"0","2",IF(B10567&lt;&gt;"0","1","-x-")))))))</f>
        <v>7</v>
      </c>
      <c r="P10567" s="16" t="str">
        <f aca="false">IF(O10567="1",MID(L10567,1,1),IF(O10567="2",MID(L10567,1,2),IF(O10567="3",MID(L10567,1,3),IF(O10567="4",MID(L10567,1,4),IF(O10567="5",MID(L10567,1,6),IF(O10567="6",MID(L10567,1,7),IF(O10567="7",MID(L10567,1,8),IF(O10567="8",MID(L10567,1,10)))))))))</f>
        <v>84915003</v>
      </c>
      <c r="Q10567" s="1"/>
      <c r="R10567" s="1"/>
      <c r="S10567" s="1"/>
      <c r="T10567" s="1"/>
      <c r="U10567" s="1"/>
      <c r="V10567" s="1"/>
      <c r="W10567" s="1"/>
      <c r="X10567" s="1"/>
      <c r="Y10567" s="1"/>
      <c r="Z10567" s="1"/>
      <c r="AA10567" s="1"/>
      <c r="AB10567" s="1"/>
      <c r="AC10567" s="1"/>
      <c r="AD10567" s="1"/>
      <c r="AE10567" s="1"/>
      <c r="AF10567" s="1"/>
      <c r="AG10567" s="1"/>
      <c r="AH10567" s="1"/>
      <c r="AI10567" s="1"/>
      <c r="AJ10567" s="1"/>
    </row>
    <row r="10568" customFormat="false" ht="15.75" hidden="false" customHeight="true" outlineLevel="0" collapsed="false">
      <c r="A10568" s="1"/>
      <c r="B10568" s="11" t="str">
        <f aca="false">MID(L10568,1,1)</f>
        <v>8</v>
      </c>
      <c r="C10568" s="11" t="str">
        <f aca="false">MID(L10568,2,1)</f>
        <v>4</v>
      </c>
      <c r="D10568" s="11" t="str">
        <f aca="false">MID(L10568,3,1)</f>
        <v>9</v>
      </c>
      <c r="E10568" s="11" t="str">
        <f aca="false">MID(L10568,4,1)</f>
        <v>1</v>
      </c>
      <c r="F10568" s="11" t="str">
        <f aca="false">MID(L10568,5,2)</f>
        <v>51</v>
      </c>
      <c r="G10568" s="11" t="str">
        <f aca="false">MID(L10568,7,1)</f>
        <v>0</v>
      </c>
      <c r="H10568" s="11" t="str">
        <f aca="false">MID(L10568,8,1)</f>
        <v>0</v>
      </c>
      <c r="I10568" s="12" t="str">
        <f aca="false">IF(O10568="1","-x-",IF(O10568&lt;="4",MID(L10568,1,O10568-1),IF(O10568="5",MID(L10568,1,4),IF(O10568="6",MID(L10568,1,6),IF(AND(O10568="7",G10568="0"),MID(L10568,1,6),MID(L10568,1,7))))))</f>
        <v>8491</v>
      </c>
      <c r="J10568" s="11" t="n">
        <v>2026</v>
      </c>
      <c r="K10568" s="11" t="s">
        <v>15</v>
      </c>
      <c r="L10568" s="32" t="n">
        <v>84915100</v>
      </c>
      <c r="M10568" s="1" t="s">
        <v>5158</v>
      </c>
      <c r="N10568" s="15" t="s">
        <v>5190</v>
      </c>
      <c r="O10568" s="15" t="str">
        <f aca="false">IF(H10568&lt;&gt;"0","7",IF(G10568&lt;&gt;"0","6",IF(F10568&lt;&gt;"00","5",IF(E10568&lt;&gt;"0","4",IF(D10568&lt;&gt;"0","3",IF(C10568&lt;&gt;"0","2",IF(B10568&lt;&gt;"0","1","-x-")))))))</f>
        <v>5</v>
      </c>
      <c r="P10568" s="16" t="str">
        <f aca="false">IF(O10568="1",MID(L10568,1,1),IF(O10568="2",MID(L10568,1,2),IF(O10568="3",MID(L10568,1,3),IF(O10568="4",MID(L10568,1,4),IF(O10568="5",MID(L10568,1,6),IF(O10568="6",MID(L10568,1,7),IF(O10568="7",MID(L10568,1,8),IF(O10568="8",MID(L10568,1,10)))))))))</f>
        <v>849151</v>
      </c>
      <c r="Q10568" s="1"/>
      <c r="R10568" s="1"/>
      <c r="S10568" s="1"/>
      <c r="T10568" s="1"/>
      <c r="U10568" s="1" t="s">
        <v>3900</v>
      </c>
      <c r="V10568" s="1"/>
      <c r="W10568" s="1"/>
      <c r="X10568" s="1"/>
      <c r="Y10568" s="1"/>
      <c r="Z10568" s="1"/>
      <c r="AA10568" s="1"/>
      <c r="AB10568" s="1"/>
      <c r="AC10568" s="1"/>
      <c r="AD10568" s="1"/>
      <c r="AE10568" s="1"/>
      <c r="AF10568" s="1"/>
      <c r="AG10568" s="1"/>
      <c r="AH10568" s="1"/>
      <c r="AI10568" s="1"/>
      <c r="AJ10568" s="1"/>
    </row>
    <row r="10569" customFormat="false" ht="15.75" hidden="false" customHeight="true" outlineLevel="0" collapsed="false">
      <c r="A10569" s="1"/>
      <c r="B10569" s="11" t="str">
        <f aca="false">MID(L10569,1,1)</f>
        <v>8</v>
      </c>
      <c r="C10569" s="11" t="str">
        <f aca="false">MID(L10569,2,1)</f>
        <v>4</v>
      </c>
      <c r="D10569" s="11" t="str">
        <f aca="false">MID(L10569,3,1)</f>
        <v>9</v>
      </c>
      <c r="E10569" s="11" t="str">
        <f aca="false">MID(L10569,4,1)</f>
        <v>1</v>
      </c>
      <c r="F10569" s="11" t="str">
        <f aca="false">MID(L10569,5,2)</f>
        <v>51</v>
      </c>
      <c r="G10569" s="11" t="str">
        <f aca="false">MID(L10569,7,1)</f>
        <v>0</v>
      </c>
      <c r="H10569" s="11" t="str">
        <f aca="false">MID(L10569,8,1)</f>
        <v>1</v>
      </c>
      <c r="I10569" s="12" t="str">
        <f aca="false">IF(O10569="1","-x-",IF(O10569&lt;="4",MID(L10569,1,O10569-1),IF(O10569="5",MID(L10569,1,4),IF(O10569="6",MID(L10569,1,6),IF(AND(O10569="7",G10569="0"),MID(L10569,1,6),MID(L10569,1,7))))))</f>
        <v>849151</v>
      </c>
      <c r="J10569" s="11" t="n">
        <v>2026</v>
      </c>
      <c r="K10569" s="11" t="s">
        <v>15</v>
      </c>
      <c r="L10569" s="32" t="n">
        <v>84915101</v>
      </c>
      <c r="M10569" s="1" t="s">
        <v>5159</v>
      </c>
      <c r="N10569" s="15" t="str">
        <f aca="false">IF(ISERROR(VLOOKUP(P10569,$I$2:$I$5308,1,FALSE()))=FALSE(),"S","A")</f>
        <v>A</v>
      </c>
      <c r="O10569" s="15" t="str">
        <f aca="false">IF(H10569&lt;&gt;"0","7",IF(G10569&lt;&gt;"0","6",IF(F10569&lt;&gt;"00","5",IF(E10569&lt;&gt;"0","4",IF(D10569&lt;&gt;"0","3",IF(C10569&lt;&gt;"0","2",IF(B10569&lt;&gt;"0","1","-x-")))))))</f>
        <v>7</v>
      </c>
      <c r="P10569" s="16" t="str">
        <f aca="false">IF(O10569="1",MID(L10569,1,1),IF(O10569="2",MID(L10569,1,2),IF(O10569="3",MID(L10569,1,3),IF(O10569="4",MID(L10569,1,4),IF(O10569="5",MID(L10569,1,6),IF(O10569="6",MID(L10569,1,7),IF(O10569="7",MID(L10569,1,8),IF(O10569="8",MID(L10569,1,10)))))))))</f>
        <v>84915101</v>
      </c>
      <c r="Q10569" s="1"/>
      <c r="R10569" s="1"/>
      <c r="S10569" s="1"/>
      <c r="T10569" s="1"/>
      <c r="U10569" s="1"/>
      <c r="V10569" s="1"/>
      <c r="W10569" s="1"/>
      <c r="X10569" s="1"/>
      <c r="Y10569" s="1"/>
      <c r="Z10569" s="1"/>
      <c r="AA10569" s="1"/>
      <c r="AB10569" s="1"/>
      <c r="AC10569" s="1"/>
      <c r="AD10569" s="1"/>
      <c r="AE10569" s="1"/>
      <c r="AF10569" s="1"/>
      <c r="AG10569" s="1"/>
      <c r="AH10569" s="1"/>
      <c r="AI10569" s="1"/>
      <c r="AJ10569" s="1"/>
    </row>
    <row r="10570" customFormat="false" ht="15.75" hidden="false" customHeight="true" outlineLevel="0" collapsed="false">
      <c r="A10570" s="1"/>
      <c r="B10570" s="11" t="str">
        <f aca="false">MID(L10570,1,1)</f>
        <v>8</v>
      </c>
      <c r="C10570" s="11" t="str">
        <f aca="false">MID(L10570,2,1)</f>
        <v>4</v>
      </c>
      <c r="D10570" s="11" t="str">
        <f aca="false">MID(L10570,3,1)</f>
        <v>9</v>
      </c>
      <c r="E10570" s="11" t="str">
        <f aca="false">MID(L10570,4,1)</f>
        <v>1</v>
      </c>
      <c r="F10570" s="11" t="str">
        <f aca="false">MID(L10570,5,2)</f>
        <v>51</v>
      </c>
      <c r="G10570" s="11" t="str">
        <f aca="false">MID(L10570,7,1)</f>
        <v>0</v>
      </c>
      <c r="H10570" s="11" t="str">
        <f aca="false">MID(L10570,8,1)</f>
        <v>3</v>
      </c>
      <c r="I10570" s="12" t="str">
        <f aca="false">IF(O10570="1","-x-",IF(O10570&lt;="4",MID(L10570,1,O10570-1),IF(O10570="5",MID(L10570,1,4),IF(O10570="6",MID(L10570,1,6),IF(AND(O10570="7",G10570="0"),MID(L10570,1,6),MID(L10570,1,7))))))</f>
        <v>849151</v>
      </c>
      <c r="J10570" s="11" t="n">
        <v>2026</v>
      </c>
      <c r="K10570" s="11" t="s">
        <v>15</v>
      </c>
      <c r="L10570" s="32" t="n">
        <v>84915103</v>
      </c>
      <c r="M10570" s="1" t="s">
        <v>5160</v>
      </c>
      <c r="N10570" s="15" t="str">
        <f aca="false">IF(ISERROR(VLOOKUP(P10570,$I$2:$I$5308,1,FALSE()))=FALSE(),"S","A")</f>
        <v>A</v>
      </c>
      <c r="O10570" s="15" t="str">
        <f aca="false">IF(H10570&lt;&gt;"0","7",IF(G10570&lt;&gt;"0","6",IF(F10570&lt;&gt;"00","5",IF(E10570&lt;&gt;"0","4",IF(D10570&lt;&gt;"0","3",IF(C10570&lt;&gt;"0","2",IF(B10570&lt;&gt;"0","1","-x-")))))))</f>
        <v>7</v>
      </c>
      <c r="P10570" s="16" t="str">
        <f aca="false">IF(O10570="1",MID(L10570,1,1),IF(O10570="2",MID(L10570,1,2),IF(O10570="3",MID(L10570,1,3),IF(O10570="4",MID(L10570,1,4),IF(O10570="5",MID(L10570,1,6),IF(O10570="6",MID(L10570,1,7),IF(O10570="7",MID(L10570,1,8),IF(O10570="8",MID(L10570,1,10)))))))))</f>
        <v>84915103</v>
      </c>
      <c r="Q10570" s="1"/>
      <c r="R10570" s="1"/>
      <c r="S10570" s="1"/>
      <c r="T10570" s="1"/>
      <c r="U10570" s="1"/>
      <c r="V10570" s="1"/>
      <c r="W10570" s="1"/>
      <c r="X10570" s="1"/>
      <c r="Y10570" s="1"/>
      <c r="Z10570" s="1"/>
      <c r="AA10570" s="1"/>
      <c r="AB10570" s="1"/>
      <c r="AC10570" s="1"/>
      <c r="AD10570" s="1"/>
      <c r="AE10570" s="1"/>
      <c r="AF10570" s="1"/>
      <c r="AG10570" s="1"/>
      <c r="AH10570" s="1"/>
      <c r="AI10570" s="1"/>
      <c r="AJ10570" s="1"/>
    </row>
    <row r="10571" customFormat="false" ht="15.75" hidden="false" customHeight="true" outlineLevel="0" collapsed="false">
      <c r="A10571" s="1"/>
      <c r="B10571" s="11" t="str">
        <f aca="false">MID(L10571,1,1)</f>
        <v>8</v>
      </c>
      <c r="C10571" s="11" t="str">
        <f aca="false">MID(L10571,2,1)</f>
        <v>4</v>
      </c>
      <c r="D10571" s="11" t="str">
        <f aca="false">MID(L10571,3,1)</f>
        <v>9</v>
      </c>
      <c r="E10571" s="11" t="str">
        <f aca="false">MID(L10571,4,1)</f>
        <v>1</v>
      </c>
      <c r="F10571" s="11" t="str">
        <f aca="false">MID(L10571,5,2)</f>
        <v>99</v>
      </c>
      <c r="G10571" s="11" t="str">
        <f aca="false">MID(L10571,7,1)</f>
        <v>0</v>
      </c>
      <c r="H10571" s="11" t="str">
        <f aca="false">MID(L10571,8,1)</f>
        <v>0</v>
      </c>
      <c r="I10571" s="12" t="str">
        <f aca="false">IF(O10571="1","-x-",IF(O10571&lt;="4",MID(L10571,1,O10571-1),IF(O10571="5",MID(L10571,1,4),IF(O10571="6",MID(L10571,1,6),IF(AND(O10571="7",G10571="0"),MID(L10571,1,6),MID(L10571,1,7))))))</f>
        <v>8491</v>
      </c>
      <c r="J10571" s="11" t="n">
        <v>2026</v>
      </c>
      <c r="K10571" s="11" t="s">
        <v>15</v>
      </c>
      <c r="L10571" s="32" t="n">
        <v>84919900</v>
      </c>
      <c r="M10571" s="1" t="s">
        <v>3909</v>
      </c>
      <c r="N10571" s="15" t="s">
        <v>5190</v>
      </c>
      <c r="O10571" s="15" t="str">
        <f aca="false">IF(H10571&lt;&gt;"0","7",IF(G10571&lt;&gt;"0","6",IF(F10571&lt;&gt;"00","5",IF(E10571&lt;&gt;"0","4",IF(D10571&lt;&gt;"0","3",IF(C10571&lt;&gt;"0","2",IF(B10571&lt;&gt;"0","1","-x-")))))))</f>
        <v>5</v>
      </c>
      <c r="P10571" s="16" t="str">
        <f aca="false">IF(O10571="1",MID(L10571,1,1),IF(O10571="2",MID(L10571,1,2),IF(O10571="3",MID(L10571,1,3),IF(O10571="4",MID(L10571,1,4),IF(O10571="5",MID(L10571,1,6),IF(O10571="6",MID(L10571,1,7),IF(O10571="7",MID(L10571,1,8),IF(O10571="8",MID(L10571,1,10)))))))))</f>
        <v>849199</v>
      </c>
      <c r="Q10571" s="1"/>
      <c r="R10571" s="1"/>
      <c r="S10571" s="1"/>
      <c r="T10571" s="1"/>
      <c r="U10571" s="1" t="s">
        <v>5161</v>
      </c>
      <c r="V10571" s="1"/>
      <c r="W10571" s="1"/>
      <c r="X10571" s="1"/>
      <c r="Y10571" s="1"/>
      <c r="Z10571" s="1"/>
      <c r="AA10571" s="1"/>
      <c r="AB10571" s="1"/>
      <c r="AC10571" s="1"/>
      <c r="AD10571" s="1"/>
      <c r="AE10571" s="1"/>
      <c r="AF10571" s="1"/>
      <c r="AG10571" s="1"/>
      <c r="AH10571" s="1"/>
      <c r="AI10571" s="1"/>
      <c r="AJ10571" s="1"/>
    </row>
    <row r="10572" customFormat="false" ht="15.75" hidden="false" customHeight="true" outlineLevel="0" collapsed="false">
      <c r="A10572" s="1"/>
      <c r="B10572" s="11" t="str">
        <f aca="false">MID(L10572,1,1)</f>
        <v>8</v>
      </c>
      <c r="C10572" s="11" t="str">
        <f aca="false">MID(L10572,2,1)</f>
        <v>4</v>
      </c>
      <c r="D10572" s="11" t="str">
        <f aca="false">MID(L10572,3,1)</f>
        <v>9</v>
      </c>
      <c r="E10572" s="11" t="str">
        <f aca="false">MID(L10572,4,1)</f>
        <v>1</v>
      </c>
      <c r="F10572" s="11" t="str">
        <f aca="false">MID(L10572,5,2)</f>
        <v>99</v>
      </c>
      <c r="G10572" s="11" t="str">
        <f aca="false">MID(L10572,7,1)</f>
        <v>0</v>
      </c>
      <c r="H10572" s="11" t="str">
        <f aca="false">MID(L10572,8,1)</f>
        <v>1</v>
      </c>
      <c r="I10572" s="12" t="str">
        <f aca="false">IF(O10572="1","-x-",IF(O10572&lt;="4",MID(L10572,1,O10572-1),IF(O10572="5",MID(L10572,1,4),IF(O10572="6",MID(L10572,1,6),IF(AND(O10572="7",G10572="0"),MID(L10572,1,6),MID(L10572,1,7))))))</f>
        <v>849199</v>
      </c>
      <c r="J10572" s="11" t="n">
        <v>2026</v>
      </c>
      <c r="K10572" s="11" t="s">
        <v>15</v>
      </c>
      <c r="L10572" s="32" t="n">
        <v>84919901</v>
      </c>
      <c r="M10572" s="1" t="s">
        <v>3911</v>
      </c>
      <c r="N10572" s="15" t="str">
        <f aca="false">IF(ISERROR(VLOOKUP(P10572,$I$2:$I$5308,1,FALSE()))=FALSE(),"S","A")</f>
        <v>A</v>
      </c>
      <c r="O10572" s="15" t="str">
        <f aca="false">IF(H10572&lt;&gt;"0","7",IF(G10572&lt;&gt;"0","6",IF(F10572&lt;&gt;"00","5",IF(E10572&lt;&gt;"0","4",IF(D10572&lt;&gt;"0","3",IF(C10572&lt;&gt;"0","2",IF(B10572&lt;&gt;"0","1","-x-")))))))</f>
        <v>7</v>
      </c>
      <c r="P10572" s="16" t="str">
        <f aca="false">IF(O10572="1",MID(L10572,1,1),IF(O10572="2",MID(L10572,1,2),IF(O10572="3",MID(L10572,1,3),IF(O10572="4",MID(L10572,1,4),IF(O10572="5",MID(L10572,1,6),IF(O10572="6",MID(L10572,1,7),IF(O10572="7",MID(L10572,1,8),IF(O10572="8",MID(L10572,1,10)))))))))</f>
        <v>84919901</v>
      </c>
      <c r="Q10572" s="1"/>
      <c r="R10572" s="1"/>
      <c r="S10572" s="1"/>
      <c r="T10572" s="1"/>
      <c r="U10572" s="1"/>
      <c r="V10572" s="1"/>
      <c r="W10572" s="1"/>
      <c r="X10572" s="1"/>
      <c r="Y10572" s="1"/>
      <c r="Z10572" s="1"/>
      <c r="AA10572" s="1"/>
      <c r="AB10572" s="1"/>
      <c r="AC10572" s="1"/>
      <c r="AD10572" s="1"/>
      <c r="AE10572" s="1"/>
      <c r="AF10572" s="1"/>
      <c r="AG10572" s="1"/>
      <c r="AH10572" s="1"/>
      <c r="AI10572" s="1"/>
      <c r="AJ10572" s="1"/>
    </row>
    <row r="10573" customFormat="false" ht="15.75" hidden="false" customHeight="true" outlineLevel="0" collapsed="false">
      <c r="A10573" s="1"/>
      <c r="B10573" s="11" t="str">
        <f aca="false">MID(L10573,1,1)</f>
        <v>8</v>
      </c>
      <c r="C10573" s="11" t="str">
        <f aca="false">MID(L10573,2,1)</f>
        <v>4</v>
      </c>
      <c r="D10573" s="11" t="str">
        <f aca="false">MID(L10573,3,1)</f>
        <v>9</v>
      </c>
      <c r="E10573" s="11" t="str">
        <f aca="false">MID(L10573,4,1)</f>
        <v>1</v>
      </c>
      <c r="F10573" s="11" t="str">
        <f aca="false">MID(L10573,5,2)</f>
        <v>99</v>
      </c>
      <c r="G10573" s="11" t="str">
        <f aca="false">MID(L10573,7,1)</f>
        <v>0</v>
      </c>
      <c r="H10573" s="11" t="str">
        <f aca="false">MID(L10573,8,1)</f>
        <v>3</v>
      </c>
      <c r="I10573" s="12" t="str">
        <f aca="false">IF(O10573="1","-x-",IF(O10573&lt;="4",MID(L10573,1,O10573-1),IF(O10573="5",MID(L10573,1,4),IF(O10573="6",MID(L10573,1,6),IF(AND(O10573="7",G10573="0"),MID(L10573,1,6),MID(L10573,1,7))))))</f>
        <v>849199</v>
      </c>
      <c r="J10573" s="11" t="n">
        <v>2026</v>
      </c>
      <c r="K10573" s="11" t="s">
        <v>15</v>
      </c>
      <c r="L10573" s="32" t="n">
        <v>84919903</v>
      </c>
      <c r="M10573" s="1" t="s">
        <v>3913</v>
      </c>
      <c r="N10573" s="15" t="str">
        <f aca="false">IF(ISERROR(VLOOKUP(P10573,$I$2:$I$5308,1,FALSE()))=FALSE(),"S","A")</f>
        <v>A</v>
      </c>
      <c r="O10573" s="15" t="str">
        <f aca="false">IF(H10573&lt;&gt;"0","7",IF(G10573&lt;&gt;"0","6",IF(F10573&lt;&gt;"00","5",IF(E10573&lt;&gt;"0","4",IF(D10573&lt;&gt;"0","3",IF(C10573&lt;&gt;"0","2",IF(B10573&lt;&gt;"0","1","-x-")))))))</f>
        <v>7</v>
      </c>
      <c r="P10573" s="16" t="str">
        <f aca="false">IF(O10573="1",MID(L10573,1,1),IF(O10573="2",MID(L10573,1,2),IF(O10573="3",MID(L10573,1,3),IF(O10573="4",MID(L10573,1,4),IF(O10573="5",MID(L10573,1,6),IF(O10573="6",MID(L10573,1,7),IF(O10573="7",MID(L10573,1,8),IF(O10573="8",MID(L10573,1,10)))))))))</f>
        <v>84919903</v>
      </c>
      <c r="Q10573" s="1"/>
      <c r="R10573" s="1"/>
      <c r="S10573" s="1"/>
      <c r="T10573" s="1"/>
      <c r="U10573" s="1"/>
      <c r="V10573" s="1"/>
      <c r="W10573" s="1"/>
      <c r="X10573" s="1"/>
      <c r="Y10573" s="1"/>
      <c r="Z10573" s="1"/>
      <c r="AA10573" s="1"/>
      <c r="AB10573" s="1"/>
      <c r="AC10573" s="1"/>
      <c r="AD10573" s="1"/>
      <c r="AE10573" s="1"/>
      <c r="AF10573" s="1"/>
      <c r="AG10573" s="1"/>
      <c r="AH10573" s="1"/>
      <c r="AI10573" s="1"/>
      <c r="AJ10573" s="1"/>
    </row>
    <row r="10574" customFormat="false" ht="15.75" hidden="false" customHeight="true" outlineLevel="0" collapsed="false">
      <c r="A10574" s="1"/>
      <c r="B10574" s="11" t="str">
        <f aca="false">MID(L10574,1,1)</f>
        <v>8</v>
      </c>
      <c r="C10574" s="11" t="str">
        <f aca="false">MID(L10574,2,1)</f>
        <v>4</v>
      </c>
      <c r="D10574" s="11" t="str">
        <f aca="false">MID(L10574,3,1)</f>
        <v>9</v>
      </c>
      <c r="E10574" s="11" t="str">
        <f aca="false">MID(L10574,4,1)</f>
        <v>2</v>
      </c>
      <c r="F10574" s="11" t="str">
        <f aca="false">MID(L10574,5,2)</f>
        <v>00</v>
      </c>
      <c r="G10574" s="11" t="str">
        <f aca="false">MID(L10574,7,1)</f>
        <v>0</v>
      </c>
      <c r="H10574" s="11" t="str">
        <f aca="false">MID(L10574,8,1)</f>
        <v>0</v>
      </c>
      <c r="I10574" s="12" t="str">
        <f aca="false">IF(O10574="1","-x-",IF(O10574&lt;="4",MID(L10574,1,O10574-1),IF(O10574="5",MID(L10574,1,4),IF(O10574="6",MID(L10574,1,6),IF(AND(O10574="7",G10574="0"),MID(L10574,1,6),MID(L10574,1,7))))))</f>
        <v>849</v>
      </c>
      <c r="J10574" s="11" t="n">
        <v>2026</v>
      </c>
      <c r="K10574" s="11" t="s">
        <v>15</v>
      </c>
      <c r="L10574" s="32" t="n">
        <v>84920000</v>
      </c>
      <c r="M10574" s="1" t="s">
        <v>3919</v>
      </c>
      <c r="N10574" s="15" t="s">
        <v>5190</v>
      </c>
      <c r="O10574" s="15" t="str">
        <f aca="false">IF(H10574&lt;&gt;"0","7",IF(G10574&lt;&gt;"0","6",IF(F10574&lt;&gt;"00","5",IF(E10574&lt;&gt;"0","4",IF(D10574&lt;&gt;"0","3",IF(C10574&lt;&gt;"0","2",IF(B10574&lt;&gt;"0","1","-x-")))))))</f>
        <v>4</v>
      </c>
      <c r="P10574" s="16" t="str">
        <f aca="false">IF(O10574="1",MID(L10574,1,1),IF(O10574="2",MID(L10574,1,2),IF(O10574="3",MID(L10574,1,3),IF(O10574="4",MID(L10574,1,4),IF(O10574="5",MID(L10574,1,6),IF(O10574="6",MID(L10574,1,7),IF(O10574="7",MID(L10574,1,8),IF(O10574="8",MID(L10574,1,10)))))))))</f>
        <v>8492</v>
      </c>
      <c r="Q10574" s="1"/>
      <c r="R10574" s="1"/>
      <c r="S10574" s="1"/>
      <c r="T10574" s="1"/>
      <c r="U10574" s="1"/>
      <c r="V10574" s="1"/>
      <c r="W10574" s="1"/>
      <c r="X10574" s="1"/>
      <c r="Y10574" s="1"/>
      <c r="Z10574" s="1"/>
      <c r="AA10574" s="1"/>
      <c r="AB10574" s="1"/>
      <c r="AC10574" s="1"/>
      <c r="AD10574" s="1"/>
      <c r="AE10574" s="1"/>
      <c r="AF10574" s="1"/>
      <c r="AG10574" s="1"/>
      <c r="AH10574" s="1"/>
      <c r="AI10574" s="1"/>
      <c r="AJ10574" s="1"/>
    </row>
    <row r="10575" customFormat="false" ht="15.75" hidden="false" customHeight="true" outlineLevel="0" collapsed="false">
      <c r="A10575" s="1"/>
      <c r="B10575" s="11" t="str">
        <f aca="false">MID(L10575,1,1)</f>
        <v>8</v>
      </c>
      <c r="C10575" s="11" t="str">
        <f aca="false">MID(L10575,2,1)</f>
        <v>4</v>
      </c>
      <c r="D10575" s="11" t="str">
        <f aca="false">MID(L10575,3,1)</f>
        <v>9</v>
      </c>
      <c r="E10575" s="11" t="str">
        <f aca="false">MID(L10575,4,1)</f>
        <v>2</v>
      </c>
      <c r="F10575" s="11" t="str">
        <f aca="false">MID(L10575,5,2)</f>
        <v>01</v>
      </c>
      <c r="G10575" s="11" t="str">
        <f aca="false">MID(L10575,7,1)</f>
        <v>0</v>
      </c>
      <c r="H10575" s="11" t="str">
        <f aca="false">MID(L10575,8,1)</f>
        <v>0</v>
      </c>
      <c r="I10575" s="12" t="str">
        <f aca="false">IF(O10575="1","-x-",IF(O10575&lt;="4",MID(L10575,1,O10575-1),IF(O10575="5",MID(L10575,1,4),IF(O10575="6",MID(L10575,1,6),IF(AND(O10575="7",G10575="0"),MID(L10575,1,6),MID(L10575,1,7))))))</f>
        <v>8492</v>
      </c>
      <c r="J10575" s="11" t="n">
        <v>2026</v>
      </c>
      <c r="K10575" s="11" t="s">
        <v>15</v>
      </c>
      <c r="L10575" s="32" t="n">
        <v>84920100</v>
      </c>
      <c r="M10575" s="1" t="s">
        <v>3919</v>
      </c>
      <c r="N10575" s="15" t="s">
        <v>5190</v>
      </c>
      <c r="O10575" s="15" t="str">
        <f aca="false">IF(H10575&lt;&gt;"0","7",IF(G10575&lt;&gt;"0","6",IF(F10575&lt;&gt;"00","5",IF(E10575&lt;&gt;"0","4",IF(D10575&lt;&gt;"0","3",IF(C10575&lt;&gt;"0","2",IF(B10575&lt;&gt;"0","1","-x-")))))))</f>
        <v>5</v>
      </c>
      <c r="P10575" s="16" t="str">
        <f aca="false">IF(O10575="1",MID(L10575,1,1),IF(O10575="2",MID(L10575,1,2),IF(O10575="3",MID(L10575,1,3),IF(O10575="4",MID(L10575,1,4),IF(O10575="5",MID(L10575,1,6),IF(O10575="6",MID(L10575,1,7),IF(O10575="7",MID(L10575,1,8),IF(O10575="8",MID(L10575,1,10)))))))))</f>
        <v>849201</v>
      </c>
      <c r="Q10575" s="1"/>
      <c r="R10575" s="1"/>
      <c r="S10575" s="1"/>
      <c r="T10575" s="1"/>
      <c r="U10575" s="1" t="s">
        <v>1731</v>
      </c>
      <c r="V10575" s="1"/>
      <c r="W10575" s="1"/>
      <c r="X10575" s="1"/>
      <c r="Y10575" s="1"/>
      <c r="Z10575" s="1"/>
      <c r="AA10575" s="1"/>
      <c r="AB10575" s="1"/>
      <c r="AC10575" s="1"/>
      <c r="AD10575" s="1"/>
      <c r="AE10575" s="1"/>
      <c r="AF10575" s="1"/>
      <c r="AG10575" s="1"/>
      <c r="AH10575" s="1"/>
      <c r="AI10575" s="1"/>
      <c r="AJ10575" s="1"/>
    </row>
    <row r="10576" customFormat="false" ht="15.75" hidden="false" customHeight="true" outlineLevel="0" collapsed="false">
      <c r="A10576" s="1"/>
      <c r="B10576" s="11" t="str">
        <f aca="false">MID(L10576,1,1)</f>
        <v>8</v>
      </c>
      <c r="C10576" s="11" t="str">
        <f aca="false">MID(L10576,2,1)</f>
        <v>4</v>
      </c>
      <c r="D10576" s="11" t="str">
        <f aca="false">MID(L10576,3,1)</f>
        <v>9</v>
      </c>
      <c r="E10576" s="11" t="str">
        <f aca="false">MID(L10576,4,1)</f>
        <v>2</v>
      </c>
      <c r="F10576" s="11" t="str">
        <f aca="false">MID(L10576,5,2)</f>
        <v>01</v>
      </c>
      <c r="G10576" s="11" t="str">
        <f aca="false">MID(L10576,7,1)</f>
        <v>0</v>
      </c>
      <c r="H10576" s="11" t="str">
        <f aca="false">MID(L10576,8,1)</f>
        <v>1</v>
      </c>
      <c r="I10576" s="12" t="str">
        <f aca="false">IF(O10576="1","-x-",IF(O10576&lt;="4",MID(L10576,1,O10576-1),IF(O10576="5",MID(L10576,1,4),IF(O10576="6",MID(L10576,1,6),IF(AND(O10576="7",G10576="0"),MID(L10576,1,6),MID(L10576,1,7))))))</f>
        <v>849201</v>
      </c>
      <c r="J10576" s="11" t="n">
        <v>2026</v>
      </c>
      <c r="K10576" s="11" t="s">
        <v>15</v>
      </c>
      <c r="L10576" s="32" t="n">
        <v>84920101</v>
      </c>
      <c r="M10576" s="1" t="s">
        <v>3920</v>
      </c>
      <c r="N10576" s="15" t="str">
        <f aca="false">IF(ISERROR(VLOOKUP(P10576,$I$2:$I$5308,1,FALSE()))=FALSE(),"S","A")</f>
        <v>A</v>
      </c>
      <c r="O10576" s="15" t="str">
        <f aca="false">IF(H10576&lt;&gt;"0","7",IF(G10576&lt;&gt;"0","6",IF(F10576&lt;&gt;"00","5",IF(E10576&lt;&gt;"0","4",IF(D10576&lt;&gt;"0","3",IF(C10576&lt;&gt;"0","2",IF(B10576&lt;&gt;"0","1","-x-")))))))</f>
        <v>7</v>
      </c>
      <c r="P10576" s="16" t="str">
        <f aca="false">IF(O10576="1",MID(L10576,1,1),IF(O10576="2",MID(L10576,1,2),IF(O10576="3",MID(L10576,1,3),IF(O10576="4",MID(L10576,1,4),IF(O10576="5",MID(L10576,1,6),IF(O10576="6",MID(L10576,1,7),IF(O10576="7",MID(L10576,1,8),IF(O10576="8",MID(L10576,1,10)))))))))</f>
        <v>84920101</v>
      </c>
      <c r="Q10576" s="1"/>
      <c r="R10576" s="1"/>
      <c r="S10576" s="1"/>
      <c r="T10576" s="1"/>
      <c r="U10576" s="1"/>
      <c r="V10576" s="1"/>
      <c r="W10576" s="1"/>
      <c r="X10576" s="1"/>
      <c r="Y10576" s="1"/>
      <c r="Z10576" s="1"/>
      <c r="AA10576" s="1"/>
      <c r="AB10576" s="1"/>
      <c r="AC10576" s="1"/>
      <c r="AD10576" s="1"/>
      <c r="AE10576" s="1"/>
      <c r="AF10576" s="1"/>
      <c r="AG10576" s="1"/>
      <c r="AH10576" s="1"/>
      <c r="AI10576" s="1"/>
      <c r="AJ10576" s="1"/>
    </row>
    <row r="10577" customFormat="false" ht="15.75" hidden="false" customHeight="true" outlineLevel="0" collapsed="false">
      <c r="A10577" s="1"/>
      <c r="B10577" s="11" t="str">
        <f aca="false">MID(L10577,1,1)</f>
        <v>8</v>
      </c>
      <c r="C10577" s="11" t="str">
        <f aca="false">MID(L10577,2,1)</f>
        <v>4</v>
      </c>
      <c r="D10577" s="11" t="str">
        <f aca="false">MID(L10577,3,1)</f>
        <v>9</v>
      </c>
      <c r="E10577" s="11" t="str">
        <f aca="false">MID(L10577,4,1)</f>
        <v>2</v>
      </c>
      <c r="F10577" s="11" t="str">
        <f aca="false">MID(L10577,5,2)</f>
        <v>01</v>
      </c>
      <c r="G10577" s="11" t="str">
        <f aca="false">MID(L10577,7,1)</f>
        <v>0</v>
      </c>
      <c r="H10577" s="11" t="str">
        <f aca="false">MID(L10577,8,1)</f>
        <v>3</v>
      </c>
      <c r="I10577" s="12" t="str">
        <f aca="false">IF(O10577="1","-x-",IF(O10577&lt;="4",MID(L10577,1,O10577-1),IF(O10577="5",MID(L10577,1,4),IF(O10577="6",MID(L10577,1,6),IF(AND(O10577="7",G10577="0"),MID(L10577,1,6),MID(L10577,1,7))))))</f>
        <v>849201</v>
      </c>
      <c r="J10577" s="11" t="n">
        <v>2026</v>
      </c>
      <c r="K10577" s="11" t="s">
        <v>15</v>
      </c>
      <c r="L10577" s="32" t="n">
        <v>84920103</v>
      </c>
      <c r="M10577" s="1" t="s">
        <v>3922</v>
      </c>
      <c r="N10577" s="15" t="str">
        <f aca="false">IF(ISERROR(VLOOKUP(P10577,$I$2:$I$5308,1,FALSE()))=FALSE(),"S","A")</f>
        <v>A</v>
      </c>
      <c r="O10577" s="15" t="str">
        <f aca="false">IF(H10577&lt;&gt;"0","7",IF(G10577&lt;&gt;"0","6",IF(F10577&lt;&gt;"00","5",IF(E10577&lt;&gt;"0","4",IF(D10577&lt;&gt;"0","3",IF(C10577&lt;&gt;"0","2",IF(B10577&lt;&gt;"0","1","-x-")))))))</f>
        <v>7</v>
      </c>
      <c r="P10577" s="16" t="str">
        <f aca="false">IF(O10577="1",MID(L10577,1,1),IF(O10577="2",MID(L10577,1,2),IF(O10577="3",MID(L10577,1,3),IF(O10577="4",MID(L10577,1,4),IF(O10577="5",MID(L10577,1,6),IF(O10577="6",MID(L10577,1,7),IF(O10577="7",MID(L10577,1,8),IF(O10577="8",MID(L10577,1,10)))))))))</f>
        <v>84920103</v>
      </c>
      <c r="Q10577" s="1"/>
      <c r="R10577" s="1"/>
      <c r="S10577" s="1"/>
      <c r="T10577" s="1"/>
      <c r="U10577" s="1"/>
      <c r="V10577" s="1"/>
      <c r="W10577" s="1"/>
      <c r="X10577" s="1"/>
      <c r="Y10577" s="1"/>
      <c r="Z10577" s="1"/>
      <c r="AA10577" s="1"/>
      <c r="AB10577" s="1"/>
      <c r="AC10577" s="1"/>
      <c r="AD10577" s="1"/>
      <c r="AE10577" s="1"/>
      <c r="AF10577" s="1"/>
      <c r="AG10577" s="1"/>
      <c r="AH10577" s="1"/>
      <c r="AI10577" s="1"/>
      <c r="AJ10577" s="1"/>
    </row>
    <row r="10578" customFormat="false" ht="15.75" hidden="false" customHeight="true" outlineLevel="0" collapsed="false">
      <c r="A10578" s="1"/>
      <c r="B10578" s="11" t="str">
        <f aca="false">MID(L10578,1,1)</f>
        <v>8</v>
      </c>
      <c r="C10578" s="11" t="str">
        <f aca="false">MID(L10578,2,1)</f>
        <v>4</v>
      </c>
      <c r="D10578" s="11" t="str">
        <f aca="false">MID(L10578,3,1)</f>
        <v>9</v>
      </c>
      <c r="E10578" s="11" t="str">
        <f aca="false">MID(L10578,4,1)</f>
        <v>9</v>
      </c>
      <c r="F10578" s="11" t="str">
        <f aca="false">MID(L10578,5,2)</f>
        <v>00</v>
      </c>
      <c r="G10578" s="11" t="str">
        <f aca="false">MID(L10578,7,1)</f>
        <v>0</v>
      </c>
      <c r="H10578" s="11" t="str">
        <f aca="false">MID(L10578,8,1)</f>
        <v>0</v>
      </c>
      <c r="I10578" s="12" t="str">
        <f aca="false">IF(O10578="1","-x-",IF(O10578&lt;="4",MID(L10578,1,O10578-1),IF(O10578="5",MID(L10578,1,4),IF(O10578="6",MID(L10578,1,6),IF(AND(O10578="7",G10578="0"),MID(L10578,1,6),MID(L10578,1,7))))))</f>
        <v>849</v>
      </c>
      <c r="J10578" s="11" t="n">
        <v>2026</v>
      </c>
      <c r="K10578" s="11" t="s">
        <v>15</v>
      </c>
      <c r="L10578" s="32" t="n">
        <v>84990000</v>
      </c>
      <c r="M10578" s="1" t="s">
        <v>5162</v>
      </c>
      <c r="N10578" s="15" t="s">
        <v>5190</v>
      </c>
      <c r="O10578" s="15" t="str">
        <f aca="false">IF(H10578&lt;&gt;"0","7",IF(G10578&lt;&gt;"0","6",IF(F10578&lt;&gt;"00","5",IF(E10578&lt;&gt;"0","4",IF(D10578&lt;&gt;"0","3",IF(C10578&lt;&gt;"0","2",IF(B10578&lt;&gt;"0","1","-x-")))))))</f>
        <v>4</v>
      </c>
      <c r="P10578" s="16" t="str">
        <f aca="false">IF(O10578="1",MID(L10578,1,1),IF(O10578="2",MID(L10578,1,2),IF(O10578="3",MID(L10578,1,3),IF(O10578="4",MID(L10578,1,4),IF(O10578="5",MID(L10578,1,6),IF(O10578="6",MID(L10578,1,7),IF(O10578="7",MID(L10578,1,8),IF(O10578="8",MID(L10578,1,10)))))))))</f>
        <v>8499</v>
      </c>
      <c r="Q10578" s="1"/>
      <c r="R10578" s="1"/>
      <c r="S10578" s="1"/>
      <c r="T10578" s="1"/>
      <c r="U10578" s="1"/>
      <c r="V10578" s="1"/>
      <c r="W10578" s="1"/>
      <c r="X10578" s="1"/>
      <c r="Y10578" s="1"/>
      <c r="Z10578" s="1"/>
      <c r="AA10578" s="1"/>
      <c r="AB10578" s="1"/>
      <c r="AC10578" s="1"/>
      <c r="AD10578" s="1"/>
      <c r="AE10578" s="1"/>
      <c r="AF10578" s="1"/>
      <c r="AG10578" s="1"/>
      <c r="AH10578" s="1"/>
      <c r="AI10578" s="1"/>
      <c r="AJ10578" s="1"/>
    </row>
    <row r="10579" customFormat="false" ht="15.75" hidden="false" customHeight="true" outlineLevel="0" collapsed="false">
      <c r="A10579" s="1"/>
      <c r="B10579" s="11" t="str">
        <f aca="false">MID(L10579,1,1)</f>
        <v>8</v>
      </c>
      <c r="C10579" s="11" t="str">
        <f aca="false">MID(L10579,2,1)</f>
        <v>4</v>
      </c>
      <c r="D10579" s="11" t="str">
        <f aca="false">MID(L10579,3,1)</f>
        <v>9</v>
      </c>
      <c r="E10579" s="11" t="str">
        <f aca="false">MID(L10579,4,1)</f>
        <v>9</v>
      </c>
      <c r="F10579" s="11" t="str">
        <f aca="false">MID(L10579,5,2)</f>
        <v>99</v>
      </c>
      <c r="G10579" s="11" t="str">
        <f aca="false">MID(L10579,7,1)</f>
        <v>0</v>
      </c>
      <c r="H10579" s="11" t="str">
        <f aca="false">MID(L10579,8,1)</f>
        <v>0</v>
      </c>
      <c r="I10579" s="12" t="str">
        <f aca="false">IF(O10579="1","-x-",IF(O10579&lt;="4",MID(L10579,1,O10579-1),IF(O10579="5",MID(L10579,1,4),IF(O10579="6",MID(L10579,1,6),IF(AND(O10579="7",G10579="0"),MID(L10579,1,6),MID(L10579,1,7))))))</f>
        <v>8499</v>
      </c>
      <c r="J10579" s="11" t="n">
        <v>2026</v>
      </c>
      <c r="K10579" s="11" t="s">
        <v>15</v>
      </c>
      <c r="L10579" s="32" t="n">
        <v>84999900</v>
      </c>
      <c r="M10579" s="1" t="s">
        <v>5162</v>
      </c>
      <c r="N10579" s="15" t="s">
        <v>5190</v>
      </c>
      <c r="O10579" s="15" t="str">
        <f aca="false">IF(H10579&lt;&gt;"0","7",IF(G10579&lt;&gt;"0","6",IF(F10579&lt;&gt;"00","5",IF(E10579&lt;&gt;"0","4",IF(D10579&lt;&gt;"0","3",IF(C10579&lt;&gt;"0","2",IF(B10579&lt;&gt;"0","1","-x-")))))))</f>
        <v>5</v>
      </c>
      <c r="P10579" s="16" t="str">
        <f aca="false">IF(O10579="1",MID(L10579,1,1),IF(O10579="2",MID(L10579,1,2),IF(O10579="3",MID(L10579,1,3),IF(O10579="4",MID(L10579,1,4),IF(O10579="5",MID(L10579,1,6),IF(O10579="6",MID(L10579,1,7),IF(O10579="7",MID(L10579,1,8),IF(O10579="8",MID(L10579,1,10)))))))))</f>
        <v>849999</v>
      </c>
      <c r="Q10579" s="1"/>
      <c r="R10579" s="1"/>
      <c r="S10579" s="1"/>
      <c r="T10579" s="1"/>
      <c r="U10579" s="1" t="s">
        <v>5163</v>
      </c>
      <c r="V10579" s="1"/>
      <c r="W10579" s="1"/>
      <c r="X10579" s="1"/>
      <c r="Y10579" s="1"/>
      <c r="Z10579" s="1"/>
      <c r="AA10579" s="1"/>
      <c r="AB10579" s="1"/>
      <c r="AC10579" s="1"/>
      <c r="AD10579" s="1"/>
      <c r="AE10579" s="1"/>
      <c r="AF10579" s="1"/>
      <c r="AG10579" s="1"/>
      <c r="AH10579" s="1"/>
      <c r="AI10579" s="1"/>
      <c r="AJ10579" s="1"/>
    </row>
    <row r="10580" customFormat="false" ht="15.75" hidden="false" customHeight="true" outlineLevel="0" collapsed="false">
      <c r="A10580" s="1"/>
      <c r="B10580" s="11" t="str">
        <f aca="false">MID(L10580,1,1)</f>
        <v>8</v>
      </c>
      <c r="C10580" s="11" t="str">
        <f aca="false">MID(L10580,2,1)</f>
        <v>4</v>
      </c>
      <c r="D10580" s="11" t="str">
        <f aca="false">MID(L10580,3,1)</f>
        <v>9</v>
      </c>
      <c r="E10580" s="11" t="str">
        <f aca="false">MID(L10580,4,1)</f>
        <v>9</v>
      </c>
      <c r="F10580" s="11" t="str">
        <f aca="false">MID(L10580,5,2)</f>
        <v>99</v>
      </c>
      <c r="G10580" s="11" t="str">
        <f aca="false">MID(L10580,7,1)</f>
        <v>0</v>
      </c>
      <c r="H10580" s="11" t="str">
        <f aca="false">MID(L10580,8,1)</f>
        <v>1</v>
      </c>
      <c r="I10580" s="12" t="str">
        <f aca="false">IF(O10580="1","-x-",IF(O10580&lt;="4",MID(L10580,1,O10580-1),IF(O10580="5",MID(L10580,1,4),IF(O10580="6",MID(L10580,1,6),IF(AND(O10580="7",G10580="0"),MID(L10580,1,6),MID(L10580,1,7))))))</f>
        <v>849999</v>
      </c>
      <c r="J10580" s="11" t="n">
        <v>2026</v>
      </c>
      <c r="K10580" s="11" t="s">
        <v>15</v>
      </c>
      <c r="L10580" s="32" t="n">
        <v>84999901</v>
      </c>
      <c r="M10580" s="1" t="s">
        <v>5164</v>
      </c>
      <c r="N10580" s="15" t="str">
        <f aca="false">IF(ISERROR(VLOOKUP(P10580,$I$2:$I$5308,1,FALSE()))=FALSE(),"S","A")</f>
        <v>A</v>
      </c>
      <c r="O10580" s="15" t="str">
        <f aca="false">IF(H10580&lt;&gt;"0","7",IF(G10580&lt;&gt;"0","6",IF(F10580&lt;&gt;"00","5",IF(E10580&lt;&gt;"0","4",IF(D10580&lt;&gt;"0","3",IF(C10580&lt;&gt;"0","2",IF(B10580&lt;&gt;"0","1","-x-")))))))</f>
        <v>7</v>
      </c>
      <c r="P10580" s="16" t="str">
        <f aca="false">IF(O10580="1",MID(L10580,1,1),IF(O10580="2",MID(L10580,1,2),IF(O10580="3",MID(L10580,1,3),IF(O10580="4",MID(L10580,1,4),IF(O10580="5",MID(L10580,1,6),IF(O10580="6",MID(L10580,1,7),IF(O10580="7",MID(L10580,1,8),IF(O10580="8",MID(L10580,1,10)))))))))</f>
        <v>84999901</v>
      </c>
      <c r="Q10580" s="1"/>
      <c r="R10580" s="1"/>
      <c r="S10580" s="1"/>
      <c r="T10580" s="1"/>
      <c r="U10580" s="1"/>
      <c r="V10580" s="1"/>
      <c r="W10580" s="1"/>
      <c r="X10580" s="1"/>
      <c r="Y10580" s="1"/>
      <c r="Z10580" s="1"/>
      <c r="AA10580" s="1"/>
      <c r="AB10580" s="1"/>
      <c r="AC10580" s="1"/>
      <c r="AD10580" s="1"/>
      <c r="AE10580" s="1"/>
      <c r="AF10580" s="1"/>
      <c r="AG10580" s="1"/>
      <c r="AH10580" s="1"/>
      <c r="AI10580" s="1"/>
      <c r="AJ10580" s="1"/>
    </row>
    <row r="10581" customFormat="false" ht="15.75" hidden="false" customHeight="true" outlineLevel="0" collapsed="false">
      <c r="A10581" s="1"/>
      <c r="B10581" s="11" t="str">
        <f aca="false">MID(L10581,1,1)</f>
        <v>8</v>
      </c>
      <c r="C10581" s="11" t="str">
        <f aca="false">MID(L10581,2,1)</f>
        <v>4</v>
      </c>
      <c r="D10581" s="11" t="str">
        <f aca="false">MID(L10581,3,1)</f>
        <v>9</v>
      </c>
      <c r="E10581" s="11" t="str">
        <f aca="false">MID(L10581,4,1)</f>
        <v>9</v>
      </c>
      <c r="F10581" s="11" t="str">
        <f aca="false">MID(L10581,5,2)</f>
        <v>99</v>
      </c>
      <c r="G10581" s="11" t="str">
        <f aca="false">MID(L10581,7,1)</f>
        <v>0</v>
      </c>
      <c r="H10581" s="11" t="str">
        <f aca="false">MID(L10581,8,1)</f>
        <v>3</v>
      </c>
      <c r="I10581" s="12" t="str">
        <f aca="false">IF(O10581="1","-x-",IF(O10581&lt;="4",MID(L10581,1,O10581-1),IF(O10581="5",MID(L10581,1,4),IF(O10581="6",MID(L10581,1,6),IF(AND(O10581="7",G10581="0"),MID(L10581,1,6),MID(L10581,1,7))))))</f>
        <v>849999</v>
      </c>
      <c r="J10581" s="11" t="n">
        <v>2026</v>
      </c>
      <c r="K10581" s="11" t="s">
        <v>15</v>
      </c>
      <c r="L10581" s="32" t="n">
        <v>84999903</v>
      </c>
      <c r="M10581" s="1" t="s">
        <v>5165</v>
      </c>
      <c r="N10581" s="15" t="str">
        <f aca="false">IF(ISERROR(VLOOKUP(P10581,$I$2:$I$5308,1,FALSE()))=FALSE(),"S","A")</f>
        <v>A</v>
      </c>
      <c r="O10581" s="15" t="str">
        <f aca="false">IF(H10581&lt;&gt;"0","7",IF(G10581&lt;&gt;"0","6",IF(F10581&lt;&gt;"00","5",IF(E10581&lt;&gt;"0","4",IF(D10581&lt;&gt;"0","3",IF(C10581&lt;&gt;"0","2",IF(B10581&lt;&gt;"0","1","-x-")))))))</f>
        <v>7</v>
      </c>
      <c r="P10581" s="16" t="str">
        <f aca="false">IF(O10581="1",MID(L10581,1,1),IF(O10581="2",MID(L10581,1,2),IF(O10581="3",MID(L10581,1,3),IF(O10581="4",MID(L10581,1,4),IF(O10581="5",MID(L10581,1,6),IF(O10581="6",MID(L10581,1,7),IF(O10581="7",MID(L10581,1,8),IF(O10581="8",MID(L10581,1,10)))))))))</f>
        <v>84999903</v>
      </c>
      <c r="Q10581" s="1"/>
      <c r="R10581" s="1"/>
      <c r="S10581" s="1"/>
      <c r="T10581" s="1"/>
      <c r="U10581" s="1"/>
      <c r="V10581" s="1"/>
      <c r="W10581" s="1"/>
      <c r="X10581" s="1"/>
      <c r="Y10581" s="1"/>
      <c r="Z10581" s="1"/>
      <c r="AA10581" s="1"/>
      <c r="AB10581" s="1"/>
      <c r="AC10581" s="1"/>
      <c r="AD10581" s="1"/>
      <c r="AE10581" s="1"/>
      <c r="AF10581" s="1"/>
      <c r="AG10581" s="1"/>
      <c r="AH10581" s="1"/>
      <c r="AI10581" s="1"/>
      <c r="AJ10581" s="1"/>
    </row>
    <row r="10582" customFormat="false" ht="15.75" hidden="false" customHeight="true" outlineLevel="0" collapsed="false">
      <c r="A10582" s="1"/>
      <c r="B10582" s="11" t="str">
        <f aca="false">MID(L10582,1,1)</f>
        <v>8</v>
      </c>
      <c r="C10582" s="11" t="str">
        <f aca="false">MID(L10582,2,1)</f>
        <v>9</v>
      </c>
      <c r="D10582" s="11" t="str">
        <f aca="false">MID(L10582,3,1)</f>
        <v>0</v>
      </c>
      <c r="E10582" s="11" t="str">
        <f aca="false">MID(L10582,4,1)</f>
        <v>0</v>
      </c>
      <c r="F10582" s="11" t="str">
        <f aca="false">MID(L10582,5,2)</f>
        <v>00</v>
      </c>
      <c r="G10582" s="11" t="str">
        <f aca="false">MID(L10582,7,1)</f>
        <v>0</v>
      </c>
      <c r="H10582" s="11" t="str">
        <f aca="false">MID(L10582,8,1)</f>
        <v>0</v>
      </c>
      <c r="I10582" s="12" t="str">
        <f aca="false">IF(O10582="1","-x-",IF(O10582&lt;="4",MID(L10582,1,O10582-1),IF(O10582="5",MID(L10582,1,4),IF(O10582="6",MID(L10582,1,6),IF(AND(O10582="7",G10582="0"),MID(L10582,1,6),MID(L10582,1,7))))))</f>
        <v>8</v>
      </c>
      <c r="J10582" s="11" t="n">
        <v>2026</v>
      </c>
      <c r="K10582" s="11" t="s">
        <v>15</v>
      </c>
      <c r="L10582" s="32" t="n">
        <v>89000000</v>
      </c>
      <c r="M10582" s="1" t="s">
        <v>5166</v>
      </c>
      <c r="N10582" s="15" t="s">
        <v>5190</v>
      </c>
      <c r="O10582" s="15" t="str">
        <f aca="false">IF(H10582&lt;&gt;"0","7",IF(G10582&lt;&gt;"0","6",IF(F10582&lt;&gt;"00","5",IF(E10582&lt;&gt;"0","4",IF(D10582&lt;&gt;"0","3",IF(C10582&lt;&gt;"0","2",IF(B10582&lt;&gt;"0","1","-x-")))))))</f>
        <v>2</v>
      </c>
      <c r="P10582" s="16" t="str">
        <f aca="false">IF(O10582="1",MID(L10582,1,1),IF(O10582="2",MID(L10582,1,2),IF(O10582="3",MID(L10582,1,3),IF(O10582="4",MID(L10582,1,4),IF(O10582="5",MID(L10582,1,6),IF(O10582="6",MID(L10582,1,7),IF(O10582="7",MID(L10582,1,8),IF(O10582="8",MID(L10582,1,10)))))))))</f>
        <v>89</v>
      </c>
      <c r="Q10582" s="1"/>
      <c r="R10582" s="1"/>
      <c r="S10582" s="1"/>
      <c r="T10582" s="1"/>
      <c r="U10582" s="1"/>
      <c r="V10582" s="1" t="s">
        <v>18</v>
      </c>
      <c r="W10582" s="1"/>
      <c r="X10582" s="1"/>
      <c r="Y10582" s="1"/>
      <c r="Z10582" s="1"/>
      <c r="AA10582" s="1"/>
      <c r="AB10582" s="1"/>
      <c r="AC10582" s="1"/>
      <c r="AD10582" s="1"/>
      <c r="AE10582" s="1"/>
      <c r="AF10582" s="1"/>
      <c r="AG10582" s="1"/>
      <c r="AH10582" s="1"/>
      <c r="AI10582" s="1"/>
      <c r="AJ10582" s="1"/>
    </row>
    <row r="10583" customFormat="false" ht="15.75" hidden="false" customHeight="true" outlineLevel="0" collapsed="false">
      <c r="A10583" s="1"/>
      <c r="B10583" s="11" t="str">
        <f aca="false">MID(L10583,1,1)</f>
        <v>8</v>
      </c>
      <c r="C10583" s="11" t="str">
        <f aca="false">MID(L10583,2,1)</f>
        <v>9</v>
      </c>
      <c r="D10583" s="11" t="str">
        <f aca="false">MID(L10583,3,1)</f>
        <v>1</v>
      </c>
      <c r="E10583" s="11" t="str">
        <f aca="false">MID(L10583,4,1)</f>
        <v>0</v>
      </c>
      <c r="F10583" s="11" t="str">
        <f aca="false">MID(L10583,5,2)</f>
        <v>00</v>
      </c>
      <c r="G10583" s="11" t="str">
        <f aca="false">MID(L10583,7,1)</f>
        <v>0</v>
      </c>
      <c r="H10583" s="11" t="str">
        <f aca="false">MID(L10583,8,1)</f>
        <v>0</v>
      </c>
      <c r="I10583" s="12" t="str">
        <f aca="false">IF(O10583="1","-x-",IF(O10583&lt;="4",MID(L10583,1,O10583-1),IF(O10583="5",MID(L10583,1,4),IF(O10583="6",MID(L10583,1,6),IF(AND(O10583="7",G10583="0"),MID(L10583,1,6),MID(L10583,1,7))))))</f>
        <v>89</v>
      </c>
      <c r="J10583" s="11" t="n">
        <v>2026</v>
      </c>
      <c r="K10583" s="11" t="s">
        <v>15</v>
      </c>
      <c r="L10583" s="32" t="n">
        <v>89100000</v>
      </c>
      <c r="M10583" s="1" t="s">
        <v>5167</v>
      </c>
      <c r="N10583" s="15" t="s">
        <v>5190</v>
      </c>
      <c r="O10583" s="15" t="str">
        <f aca="false">IF(H10583&lt;&gt;"0","7",IF(G10583&lt;&gt;"0","6",IF(F10583&lt;&gt;"00","5",IF(E10583&lt;&gt;"0","4",IF(D10583&lt;&gt;"0","3",IF(C10583&lt;&gt;"0","2",IF(B10583&lt;&gt;"0","1","-x-")))))))</f>
        <v>3</v>
      </c>
      <c r="P10583" s="16" t="str">
        <f aca="false">IF(O10583="1",MID(L10583,1,1),IF(O10583="2",MID(L10583,1,2),IF(O10583="3",MID(L10583,1,3),IF(O10583="4",MID(L10583,1,4),IF(O10583="5",MID(L10583,1,6),IF(O10583="6",MID(L10583,1,7),IF(O10583="7",MID(L10583,1,8),IF(O10583="8",MID(L10583,1,10)))))))))</f>
        <v>891</v>
      </c>
      <c r="Q10583" s="1"/>
      <c r="R10583" s="1"/>
      <c r="S10583" s="1"/>
      <c r="T10583" s="1"/>
      <c r="U10583" s="1"/>
      <c r="V10583" s="1"/>
      <c r="W10583" s="1"/>
      <c r="X10583" s="1"/>
      <c r="Y10583" s="1"/>
      <c r="Z10583" s="1"/>
      <c r="AA10583" s="1"/>
      <c r="AB10583" s="1"/>
      <c r="AC10583" s="1"/>
      <c r="AD10583" s="1"/>
      <c r="AE10583" s="1"/>
      <c r="AF10583" s="1"/>
      <c r="AG10583" s="1"/>
      <c r="AH10583" s="1"/>
      <c r="AI10583" s="1"/>
      <c r="AJ10583" s="1"/>
    </row>
    <row r="10584" customFormat="false" ht="15.75" hidden="false" customHeight="true" outlineLevel="0" collapsed="false">
      <c r="A10584" s="1"/>
      <c r="B10584" s="11" t="str">
        <f aca="false">MID(L10584,1,1)</f>
        <v>8</v>
      </c>
      <c r="C10584" s="11" t="str">
        <f aca="false">MID(L10584,2,1)</f>
        <v>9</v>
      </c>
      <c r="D10584" s="11" t="str">
        <f aca="false">MID(L10584,3,1)</f>
        <v>1</v>
      </c>
      <c r="E10584" s="11" t="str">
        <f aca="false">MID(L10584,4,1)</f>
        <v>1</v>
      </c>
      <c r="F10584" s="11" t="str">
        <f aca="false">MID(L10584,5,2)</f>
        <v>00</v>
      </c>
      <c r="G10584" s="11" t="str">
        <f aca="false">MID(L10584,7,1)</f>
        <v>0</v>
      </c>
      <c r="H10584" s="11" t="str">
        <f aca="false">MID(L10584,8,1)</f>
        <v>0</v>
      </c>
      <c r="I10584" s="12" t="str">
        <f aca="false">IF(O10584="1","-x-",IF(O10584&lt;="4",MID(L10584,1,O10584-1),IF(O10584="5",MID(L10584,1,4),IF(O10584="6",MID(L10584,1,6),IF(AND(O10584="7",G10584="0"),MID(L10584,1,6),MID(L10584,1,7))))))</f>
        <v>891</v>
      </c>
      <c r="J10584" s="11" t="n">
        <v>2026</v>
      </c>
      <c r="K10584" s="11" t="s">
        <v>15</v>
      </c>
      <c r="L10584" s="32" t="n">
        <v>89110000</v>
      </c>
      <c r="M10584" s="1" t="s">
        <v>5167</v>
      </c>
      <c r="N10584" s="15" t="s">
        <v>5190</v>
      </c>
      <c r="O10584" s="15" t="str">
        <f aca="false">IF(H10584&lt;&gt;"0","7",IF(G10584&lt;&gt;"0","6",IF(F10584&lt;&gt;"00","5",IF(E10584&lt;&gt;"0","4",IF(D10584&lt;&gt;"0","3",IF(C10584&lt;&gt;"0","2",IF(B10584&lt;&gt;"0","1","-x-")))))))</f>
        <v>4</v>
      </c>
      <c r="P10584" s="16" t="str">
        <f aca="false">IF(O10584="1",MID(L10584,1,1),IF(O10584="2",MID(L10584,1,2),IF(O10584="3",MID(L10584,1,3),IF(O10584="4",MID(L10584,1,4),IF(O10584="5",MID(L10584,1,6),IF(O10584="6",MID(L10584,1,7),IF(O10584="7",MID(L10584,1,8),IF(O10584="8",MID(L10584,1,10)))))))))</f>
        <v>8911</v>
      </c>
      <c r="Q10584" s="1"/>
      <c r="R10584" s="1"/>
      <c r="S10584" s="1"/>
      <c r="T10584" s="1"/>
      <c r="U10584" s="1"/>
      <c r="V10584" s="1"/>
      <c r="W10584" s="1"/>
      <c r="X10584" s="1"/>
      <c r="Y10584" s="1"/>
      <c r="Z10584" s="1"/>
      <c r="AA10584" s="1"/>
      <c r="AB10584" s="1"/>
      <c r="AC10584" s="1"/>
      <c r="AD10584" s="1"/>
      <c r="AE10584" s="1"/>
      <c r="AF10584" s="1"/>
      <c r="AG10584" s="1"/>
      <c r="AH10584" s="1"/>
      <c r="AI10584" s="1"/>
      <c r="AJ10584" s="1"/>
    </row>
    <row r="10585" customFormat="false" ht="15.75" hidden="false" customHeight="true" outlineLevel="0" collapsed="false">
      <c r="A10585" s="1"/>
      <c r="B10585" s="11" t="str">
        <f aca="false">MID(L10585,1,1)</f>
        <v>8</v>
      </c>
      <c r="C10585" s="11" t="str">
        <f aca="false">MID(L10585,2,1)</f>
        <v>9</v>
      </c>
      <c r="D10585" s="11" t="str">
        <f aca="false">MID(L10585,3,1)</f>
        <v>1</v>
      </c>
      <c r="E10585" s="11" t="str">
        <f aca="false">MID(L10585,4,1)</f>
        <v>1</v>
      </c>
      <c r="F10585" s="11" t="str">
        <f aca="false">MID(L10585,5,2)</f>
        <v>01</v>
      </c>
      <c r="G10585" s="11" t="str">
        <f aca="false">MID(L10585,7,1)</f>
        <v>0</v>
      </c>
      <c r="H10585" s="11" t="str">
        <f aca="false">MID(L10585,8,1)</f>
        <v>0</v>
      </c>
      <c r="I10585" s="12" t="str">
        <f aca="false">IF(O10585="1","-x-",IF(O10585&lt;="4",MID(L10585,1,O10585-1),IF(O10585="5",MID(L10585,1,4),IF(O10585="6",MID(L10585,1,6),IF(AND(O10585="7",G10585="0"),MID(L10585,1,6),MID(L10585,1,7))))))</f>
        <v>8911</v>
      </c>
      <c r="J10585" s="11" t="n">
        <v>2026</v>
      </c>
      <c r="K10585" s="11" t="s">
        <v>15</v>
      </c>
      <c r="L10585" s="32" t="n">
        <v>89110100</v>
      </c>
      <c r="M10585" s="1" t="s">
        <v>5167</v>
      </c>
      <c r="N10585" s="15" t="s">
        <v>5190</v>
      </c>
      <c r="O10585" s="15" t="str">
        <f aca="false">IF(H10585&lt;&gt;"0","7",IF(G10585&lt;&gt;"0","6",IF(F10585&lt;&gt;"00","5",IF(E10585&lt;&gt;"0","4",IF(D10585&lt;&gt;"0","3",IF(C10585&lt;&gt;"0","2",IF(B10585&lt;&gt;"0","1","-x-")))))))</f>
        <v>5</v>
      </c>
      <c r="P10585" s="16" t="str">
        <f aca="false">IF(O10585="1",MID(L10585,1,1),IF(O10585="2",MID(L10585,1,2),IF(O10585="3",MID(L10585,1,3),IF(O10585="4",MID(L10585,1,4),IF(O10585="5",MID(L10585,1,6),IF(O10585="6",MID(L10585,1,7),IF(O10585="7",MID(L10585,1,8),IF(O10585="8",MID(L10585,1,10)))))))))</f>
        <v>891101</v>
      </c>
      <c r="Q10585" s="1"/>
      <c r="R10585" s="1"/>
      <c r="S10585" s="1"/>
      <c r="T10585" s="1"/>
      <c r="U10585" s="1" t="s">
        <v>1731</v>
      </c>
      <c r="V10585" s="1"/>
      <c r="W10585" s="1"/>
      <c r="X10585" s="1"/>
      <c r="Y10585" s="1"/>
      <c r="Z10585" s="1"/>
      <c r="AA10585" s="1"/>
      <c r="AB10585" s="1"/>
      <c r="AC10585" s="1"/>
      <c r="AD10585" s="1"/>
      <c r="AE10585" s="1"/>
      <c r="AF10585" s="1"/>
      <c r="AG10585" s="1"/>
      <c r="AH10585" s="1"/>
      <c r="AI10585" s="1"/>
      <c r="AJ10585" s="1"/>
    </row>
    <row r="10586" customFormat="false" ht="15.75" hidden="false" customHeight="true" outlineLevel="0" collapsed="false">
      <c r="A10586" s="1"/>
      <c r="B10586" s="11" t="str">
        <f aca="false">MID(L10586,1,1)</f>
        <v>8</v>
      </c>
      <c r="C10586" s="11" t="str">
        <f aca="false">MID(L10586,2,1)</f>
        <v>9</v>
      </c>
      <c r="D10586" s="11" t="str">
        <f aca="false">MID(L10586,3,1)</f>
        <v>1</v>
      </c>
      <c r="E10586" s="11" t="str">
        <f aca="false">MID(L10586,4,1)</f>
        <v>1</v>
      </c>
      <c r="F10586" s="11" t="str">
        <f aca="false">MID(L10586,5,2)</f>
        <v>01</v>
      </c>
      <c r="G10586" s="11" t="str">
        <f aca="false">MID(L10586,7,1)</f>
        <v>0</v>
      </c>
      <c r="H10586" s="11" t="str">
        <f aca="false">MID(L10586,8,1)</f>
        <v>1</v>
      </c>
      <c r="I10586" s="12" t="str">
        <f aca="false">IF(O10586="1","-x-",IF(O10586&lt;="4",MID(L10586,1,O10586-1),IF(O10586="5",MID(L10586,1,4),IF(O10586="6",MID(L10586,1,6),IF(AND(O10586="7",G10586="0"),MID(L10586,1,6),MID(L10586,1,7))))))</f>
        <v>891101</v>
      </c>
      <c r="J10586" s="11" t="n">
        <v>2026</v>
      </c>
      <c r="K10586" s="11" t="s">
        <v>15</v>
      </c>
      <c r="L10586" s="32" t="n">
        <v>89110101</v>
      </c>
      <c r="M10586" s="1" t="s">
        <v>5168</v>
      </c>
      <c r="N10586" s="15" t="str">
        <f aca="false">IF(ISERROR(VLOOKUP(P10586,$I$2:$I$5308,1,FALSE()))=FALSE(),"S","A")</f>
        <v>A</v>
      </c>
      <c r="O10586" s="15" t="str">
        <f aca="false">IF(H10586&lt;&gt;"0","7",IF(G10586&lt;&gt;"0","6",IF(F10586&lt;&gt;"00","5",IF(E10586&lt;&gt;"0","4",IF(D10586&lt;&gt;"0","3",IF(C10586&lt;&gt;"0","2",IF(B10586&lt;&gt;"0","1","-x-")))))))</f>
        <v>7</v>
      </c>
      <c r="P10586" s="16" t="str">
        <f aca="false">IF(O10586="1",MID(L10586,1,1),IF(O10586="2",MID(L10586,1,2),IF(O10586="3",MID(L10586,1,3),IF(O10586="4",MID(L10586,1,4),IF(O10586="5",MID(L10586,1,6),IF(O10586="6",MID(L10586,1,7),IF(O10586="7",MID(L10586,1,8),IF(O10586="8",MID(L10586,1,10)))))))))</f>
        <v>89110101</v>
      </c>
      <c r="Q10586" s="1"/>
      <c r="R10586" s="1"/>
      <c r="S10586" s="1"/>
      <c r="T10586" s="1"/>
      <c r="U10586" s="1"/>
      <c r="V10586" s="1"/>
      <c r="W10586" s="1"/>
      <c r="X10586" s="1"/>
      <c r="Y10586" s="1"/>
      <c r="Z10586" s="1"/>
      <c r="AA10586" s="1"/>
      <c r="AB10586" s="1"/>
      <c r="AC10586" s="1"/>
      <c r="AD10586" s="1"/>
      <c r="AE10586" s="1"/>
      <c r="AF10586" s="1"/>
      <c r="AG10586" s="1"/>
      <c r="AH10586" s="1"/>
      <c r="AI10586" s="1"/>
      <c r="AJ10586" s="1"/>
    </row>
    <row r="10587" customFormat="false" ht="15.75" hidden="false" customHeight="true" outlineLevel="0" collapsed="false">
      <c r="A10587" s="1"/>
      <c r="B10587" s="11" t="str">
        <f aca="false">MID(L10587,1,1)</f>
        <v>8</v>
      </c>
      <c r="C10587" s="11" t="str">
        <f aca="false">MID(L10587,2,1)</f>
        <v>9</v>
      </c>
      <c r="D10587" s="11" t="str">
        <f aca="false">MID(L10587,3,1)</f>
        <v>1</v>
      </c>
      <c r="E10587" s="11" t="str">
        <f aca="false">MID(L10587,4,1)</f>
        <v>1</v>
      </c>
      <c r="F10587" s="11" t="str">
        <f aca="false">MID(L10587,5,2)</f>
        <v>01</v>
      </c>
      <c r="G10587" s="11" t="str">
        <f aca="false">MID(L10587,7,1)</f>
        <v>0</v>
      </c>
      <c r="H10587" s="11" t="str">
        <f aca="false">MID(L10587,8,1)</f>
        <v>3</v>
      </c>
      <c r="I10587" s="12" t="str">
        <f aca="false">IF(O10587="1","-x-",IF(O10587&lt;="4",MID(L10587,1,O10587-1),IF(O10587="5",MID(L10587,1,4),IF(O10587="6",MID(L10587,1,6),IF(AND(O10587="7",G10587="0"),MID(L10587,1,6),MID(L10587,1,7))))))</f>
        <v>891101</v>
      </c>
      <c r="J10587" s="11" t="n">
        <v>2026</v>
      </c>
      <c r="K10587" s="11" t="s">
        <v>15</v>
      </c>
      <c r="L10587" s="32" t="n">
        <v>89110103</v>
      </c>
      <c r="M10587" s="1" t="s">
        <v>5169</v>
      </c>
      <c r="N10587" s="15" t="str">
        <f aca="false">IF(ISERROR(VLOOKUP(P10587,$I$2:$I$5308,1,FALSE()))=FALSE(),"S","A")</f>
        <v>A</v>
      </c>
      <c r="O10587" s="15" t="str">
        <f aca="false">IF(H10587&lt;&gt;"0","7",IF(G10587&lt;&gt;"0","6",IF(F10587&lt;&gt;"00","5",IF(E10587&lt;&gt;"0","4",IF(D10587&lt;&gt;"0","3",IF(C10587&lt;&gt;"0","2",IF(B10587&lt;&gt;"0","1","-x-")))))))</f>
        <v>7</v>
      </c>
      <c r="P10587" s="16" t="str">
        <f aca="false">IF(O10587="1",MID(L10587,1,1),IF(O10587="2",MID(L10587,1,2),IF(O10587="3",MID(L10587,1,3),IF(O10587="4",MID(L10587,1,4),IF(O10587="5",MID(L10587,1,6),IF(O10587="6",MID(L10587,1,7),IF(O10587="7",MID(L10587,1,8),IF(O10587="8",MID(L10587,1,10)))))))))</f>
        <v>89110103</v>
      </c>
      <c r="Q10587" s="1"/>
      <c r="R10587" s="1"/>
      <c r="S10587" s="1"/>
      <c r="T10587" s="1"/>
      <c r="U10587" s="1"/>
      <c r="V10587" s="1"/>
      <c r="W10587" s="1"/>
      <c r="X10587" s="1"/>
      <c r="Y10587" s="1"/>
      <c r="Z10587" s="1"/>
      <c r="AA10587" s="1"/>
      <c r="AB10587" s="1"/>
      <c r="AC10587" s="1"/>
      <c r="AD10587" s="1"/>
      <c r="AE10587" s="1"/>
      <c r="AF10587" s="1"/>
      <c r="AG10587" s="1"/>
      <c r="AH10587" s="1"/>
      <c r="AI10587" s="1"/>
      <c r="AJ10587" s="1"/>
    </row>
    <row r="10588" customFormat="false" ht="15.75" hidden="false" customHeight="true" outlineLevel="0" collapsed="false">
      <c r="A10588" s="1"/>
      <c r="B10588" s="11" t="str">
        <f aca="false">MID(L10588,1,1)</f>
        <v>8</v>
      </c>
      <c r="C10588" s="11" t="str">
        <f aca="false">MID(L10588,2,1)</f>
        <v>9</v>
      </c>
      <c r="D10588" s="11" t="str">
        <f aca="false">MID(L10588,3,1)</f>
        <v>2</v>
      </c>
      <c r="E10588" s="11" t="str">
        <f aca="false">MID(L10588,4,1)</f>
        <v>0</v>
      </c>
      <c r="F10588" s="11" t="str">
        <f aca="false">MID(L10588,5,2)</f>
        <v>00</v>
      </c>
      <c r="G10588" s="11" t="str">
        <f aca="false">MID(L10588,7,1)</f>
        <v>0</v>
      </c>
      <c r="H10588" s="11" t="str">
        <f aca="false">MID(L10588,8,1)</f>
        <v>0</v>
      </c>
      <c r="I10588" s="12" t="str">
        <f aca="false">IF(O10588="1","-x-",IF(O10588&lt;="4",MID(L10588,1,O10588-1),IF(O10588="5",MID(L10588,1,4),IF(O10588="6",MID(L10588,1,6),IF(AND(O10588="7",G10588="0"),MID(L10588,1,6),MID(L10588,1,7))))))</f>
        <v>89</v>
      </c>
      <c r="J10588" s="11" t="n">
        <v>2026</v>
      </c>
      <c r="K10588" s="11" t="s">
        <v>15</v>
      </c>
      <c r="L10588" s="32" t="n">
        <v>89200000</v>
      </c>
      <c r="M10588" s="1" t="s">
        <v>5170</v>
      </c>
      <c r="N10588" s="15" t="s">
        <v>5190</v>
      </c>
      <c r="O10588" s="15" t="str">
        <f aca="false">IF(H10588&lt;&gt;"0","7",IF(G10588&lt;&gt;"0","6",IF(F10588&lt;&gt;"00","5",IF(E10588&lt;&gt;"0","4",IF(D10588&lt;&gt;"0","3",IF(C10588&lt;&gt;"0","2",IF(B10588&lt;&gt;"0","1","-x-")))))))</f>
        <v>3</v>
      </c>
      <c r="P10588" s="16" t="str">
        <f aca="false">IF(O10588="1",MID(L10588,1,1),IF(O10588="2",MID(L10588,1,2),IF(O10588="3",MID(L10588,1,3),IF(O10588="4",MID(L10588,1,4),IF(O10588="5",MID(L10588,1,6),IF(O10588="6",MID(L10588,1,7),IF(O10588="7",MID(L10588,1,8),IF(O10588="8",MID(L10588,1,10)))))))))</f>
        <v>892</v>
      </c>
      <c r="Q10588" s="1"/>
      <c r="R10588" s="1"/>
      <c r="S10588" s="1"/>
      <c r="T10588" s="1"/>
      <c r="U10588" s="1"/>
      <c r="V10588" s="1"/>
      <c r="W10588" s="1"/>
      <c r="X10588" s="1"/>
      <c r="Y10588" s="1"/>
      <c r="Z10588" s="1"/>
      <c r="AA10588" s="1"/>
      <c r="AB10588" s="1"/>
      <c r="AC10588" s="1"/>
      <c r="AD10588" s="1"/>
      <c r="AE10588" s="1"/>
      <c r="AF10588" s="1"/>
      <c r="AG10588" s="1"/>
      <c r="AH10588" s="1"/>
      <c r="AI10588" s="1"/>
      <c r="AJ10588" s="1"/>
    </row>
    <row r="10589" customFormat="false" ht="15.75" hidden="false" customHeight="true" outlineLevel="0" collapsed="false">
      <c r="A10589" s="1"/>
      <c r="B10589" s="11" t="str">
        <f aca="false">MID(L10589,1,1)</f>
        <v>8</v>
      </c>
      <c r="C10589" s="11" t="str">
        <f aca="false">MID(L10589,2,1)</f>
        <v>9</v>
      </c>
      <c r="D10589" s="11" t="str">
        <f aca="false">MID(L10589,3,1)</f>
        <v>2</v>
      </c>
      <c r="E10589" s="11" t="str">
        <f aca="false">MID(L10589,4,1)</f>
        <v>1</v>
      </c>
      <c r="F10589" s="11" t="str">
        <f aca="false">MID(L10589,5,2)</f>
        <v>00</v>
      </c>
      <c r="G10589" s="11" t="str">
        <f aca="false">MID(L10589,7,1)</f>
        <v>0</v>
      </c>
      <c r="H10589" s="11" t="str">
        <f aca="false">MID(L10589,8,1)</f>
        <v>0</v>
      </c>
      <c r="I10589" s="12" t="str">
        <f aca="false">IF(O10589="1","-x-",IF(O10589&lt;="4",MID(L10589,1,O10589-1),IF(O10589="5",MID(L10589,1,4),IF(O10589="6",MID(L10589,1,6),IF(AND(O10589="7",G10589="0"),MID(L10589,1,6),MID(L10589,1,7))))))</f>
        <v>892</v>
      </c>
      <c r="J10589" s="11" t="n">
        <v>2026</v>
      </c>
      <c r="K10589" s="11" t="s">
        <v>15</v>
      </c>
      <c r="L10589" s="32" t="n">
        <v>89210000</v>
      </c>
      <c r="M10589" s="1" t="s">
        <v>5170</v>
      </c>
      <c r="N10589" s="15" t="s">
        <v>5190</v>
      </c>
      <c r="O10589" s="15" t="str">
        <f aca="false">IF(H10589&lt;&gt;"0","7",IF(G10589&lt;&gt;"0","6",IF(F10589&lt;&gt;"00","5",IF(E10589&lt;&gt;"0","4",IF(D10589&lt;&gt;"0","3",IF(C10589&lt;&gt;"0","2",IF(B10589&lt;&gt;"0","1","-x-")))))))</f>
        <v>4</v>
      </c>
      <c r="P10589" s="16" t="str">
        <f aca="false">IF(O10589="1",MID(L10589,1,1),IF(O10589="2",MID(L10589,1,2),IF(O10589="3",MID(L10589,1,3),IF(O10589="4",MID(L10589,1,4),IF(O10589="5",MID(L10589,1,6),IF(O10589="6",MID(L10589,1,7),IF(O10589="7",MID(L10589,1,8),IF(O10589="8",MID(L10589,1,10)))))))))</f>
        <v>8921</v>
      </c>
      <c r="Q10589" s="1"/>
      <c r="R10589" s="1"/>
      <c r="S10589" s="1"/>
      <c r="T10589" s="1"/>
      <c r="U10589" s="1"/>
      <c r="V10589" s="1"/>
      <c r="W10589" s="1"/>
      <c r="X10589" s="1"/>
      <c r="Y10589" s="1"/>
      <c r="Z10589" s="1"/>
      <c r="AA10589" s="1"/>
      <c r="AB10589" s="1"/>
      <c r="AC10589" s="1"/>
      <c r="AD10589" s="1"/>
      <c r="AE10589" s="1"/>
      <c r="AF10589" s="1"/>
      <c r="AG10589" s="1"/>
      <c r="AH10589" s="1"/>
      <c r="AI10589" s="1"/>
      <c r="AJ10589" s="1"/>
    </row>
    <row r="10590" customFormat="false" ht="15.75" hidden="false" customHeight="true" outlineLevel="0" collapsed="false">
      <c r="A10590" s="1"/>
      <c r="B10590" s="11" t="str">
        <f aca="false">MID(L10590,1,1)</f>
        <v>8</v>
      </c>
      <c r="C10590" s="11" t="str">
        <f aca="false">MID(L10590,2,1)</f>
        <v>9</v>
      </c>
      <c r="D10590" s="11" t="str">
        <f aca="false">MID(L10590,3,1)</f>
        <v>2</v>
      </c>
      <c r="E10590" s="11" t="str">
        <f aca="false">MID(L10590,4,1)</f>
        <v>1</v>
      </c>
      <c r="F10590" s="11" t="str">
        <f aca="false">MID(L10590,5,2)</f>
        <v>01</v>
      </c>
      <c r="G10590" s="11" t="str">
        <f aca="false">MID(L10590,7,1)</f>
        <v>0</v>
      </c>
      <c r="H10590" s="11" t="str">
        <f aca="false">MID(L10590,8,1)</f>
        <v>0</v>
      </c>
      <c r="I10590" s="12" t="str">
        <f aca="false">IF(O10590="1","-x-",IF(O10590&lt;="4",MID(L10590,1,O10590-1),IF(O10590="5",MID(L10590,1,4),IF(O10590="6",MID(L10590,1,6),IF(AND(O10590="7",G10590="0"),MID(L10590,1,6),MID(L10590,1,7))))))</f>
        <v>8921</v>
      </c>
      <c r="J10590" s="11" t="n">
        <v>2026</v>
      </c>
      <c r="K10590" s="11" t="s">
        <v>15</v>
      </c>
      <c r="L10590" s="32" t="n">
        <v>89210100</v>
      </c>
      <c r="M10590" s="1" t="s">
        <v>5171</v>
      </c>
      <c r="N10590" s="15" t="s">
        <v>5190</v>
      </c>
      <c r="O10590" s="15" t="str">
        <f aca="false">IF(H10590&lt;&gt;"0","7",IF(G10590&lt;&gt;"0","6",IF(F10590&lt;&gt;"00","5",IF(E10590&lt;&gt;"0","4",IF(D10590&lt;&gt;"0","3",IF(C10590&lt;&gt;"0","2",IF(B10590&lt;&gt;"0","1","-x-")))))))</f>
        <v>5</v>
      </c>
      <c r="P10590" s="16" t="str">
        <f aca="false">IF(O10590="1",MID(L10590,1,1),IF(O10590="2",MID(L10590,1,2),IF(O10590="3",MID(L10590,1,3),IF(O10590="4",MID(L10590,1,4),IF(O10590="5",MID(L10590,1,6),IF(O10590="6",MID(L10590,1,7),IF(O10590="7",MID(L10590,1,8),IF(O10590="8",MID(L10590,1,10)))))))))</f>
        <v>892101</v>
      </c>
      <c r="Q10590" s="1"/>
      <c r="R10590" s="1"/>
      <c r="S10590" s="1"/>
      <c r="T10590" s="1"/>
      <c r="U10590" s="1"/>
      <c r="V10590" s="1"/>
      <c r="W10590" s="1"/>
      <c r="X10590" s="1"/>
      <c r="Y10590" s="1"/>
      <c r="Z10590" s="1"/>
      <c r="AA10590" s="1"/>
      <c r="AB10590" s="1"/>
      <c r="AC10590" s="1"/>
      <c r="AD10590" s="1"/>
      <c r="AE10590" s="1"/>
      <c r="AF10590" s="1"/>
      <c r="AG10590" s="1"/>
      <c r="AH10590" s="1"/>
      <c r="AI10590" s="1"/>
      <c r="AJ10590" s="1"/>
    </row>
    <row r="10591" customFormat="false" ht="15.75" hidden="false" customHeight="true" outlineLevel="0" collapsed="false">
      <c r="A10591" s="1"/>
      <c r="B10591" s="11" t="str">
        <f aca="false">MID(L10591,1,1)</f>
        <v>8</v>
      </c>
      <c r="C10591" s="11" t="str">
        <f aca="false">MID(L10591,2,1)</f>
        <v>9</v>
      </c>
      <c r="D10591" s="11" t="str">
        <f aca="false">MID(L10591,3,1)</f>
        <v>2</v>
      </c>
      <c r="E10591" s="11" t="str">
        <f aca="false">MID(L10591,4,1)</f>
        <v>1</v>
      </c>
      <c r="F10591" s="11" t="str">
        <f aca="false">MID(L10591,5,2)</f>
        <v>01</v>
      </c>
      <c r="G10591" s="11" t="str">
        <f aca="false">MID(L10591,7,1)</f>
        <v>0</v>
      </c>
      <c r="H10591" s="11" t="str">
        <f aca="false">MID(L10591,8,1)</f>
        <v>1</v>
      </c>
      <c r="I10591" s="12" t="str">
        <f aca="false">IF(O10591="1","-x-",IF(O10591&lt;="4",MID(L10591,1,O10591-1),IF(O10591="5",MID(L10591,1,4),IF(O10591="6",MID(L10591,1,6),IF(AND(O10591="7",G10591="0"),MID(L10591,1,6),MID(L10591,1,7))))))</f>
        <v>892101</v>
      </c>
      <c r="J10591" s="11" t="n">
        <v>2026</v>
      </c>
      <c r="K10591" s="11" t="s">
        <v>15</v>
      </c>
      <c r="L10591" s="32" t="n">
        <v>89210101</v>
      </c>
      <c r="M10591" s="1" t="s">
        <v>5172</v>
      </c>
      <c r="N10591" s="15" t="str">
        <f aca="false">IF(ISERROR(VLOOKUP(P10591,$I$2:$I$5308,1,FALSE()))=FALSE(),"S","A")</f>
        <v>A</v>
      </c>
      <c r="O10591" s="15" t="str">
        <f aca="false">IF(H10591&lt;&gt;"0","7",IF(G10591&lt;&gt;"0","6",IF(F10591&lt;&gt;"00","5",IF(E10591&lt;&gt;"0","4",IF(D10591&lt;&gt;"0","3",IF(C10591&lt;&gt;"0","2",IF(B10591&lt;&gt;"0","1","-x-")))))))</f>
        <v>7</v>
      </c>
      <c r="P10591" s="16" t="str">
        <f aca="false">IF(O10591="1",MID(L10591,1,1),IF(O10591="2",MID(L10591,1,2),IF(O10591="3",MID(L10591,1,3),IF(O10591="4",MID(L10591,1,4),IF(O10591="5",MID(L10591,1,6),IF(O10591="6",MID(L10591,1,7),IF(O10591="7",MID(L10591,1,8),IF(O10591="8",MID(L10591,1,10)))))))))</f>
        <v>89210101</v>
      </c>
      <c r="Q10591" s="1"/>
      <c r="R10591" s="1"/>
      <c r="S10591" s="1"/>
      <c r="T10591" s="1"/>
      <c r="U10591" s="1"/>
      <c r="V10591" s="1"/>
      <c r="W10591" s="1"/>
      <c r="X10591" s="1"/>
      <c r="Y10591" s="1"/>
      <c r="Z10591" s="1"/>
      <c r="AA10591" s="1"/>
      <c r="AB10591" s="1"/>
      <c r="AC10591" s="1"/>
      <c r="AD10591" s="1"/>
      <c r="AE10591" s="1"/>
      <c r="AF10591" s="1"/>
      <c r="AG10591" s="1"/>
      <c r="AH10591" s="1"/>
      <c r="AI10591" s="1"/>
      <c r="AJ10591" s="1"/>
    </row>
    <row r="10592" customFormat="false" ht="15.75" hidden="false" customHeight="true" outlineLevel="0" collapsed="false">
      <c r="A10592" s="1"/>
      <c r="B10592" s="11" t="str">
        <f aca="false">MID(L10592,1,1)</f>
        <v>8</v>
      </c>
      <c r="C10592" s="11" t="str">
        <f aca="false">MID(L10592,2,1)</f>
        <v>9</v>
      </c>
      <c r="D10592" s="11" t="str">
        <f aca="false">MID(L10592,3,1)</f>
        <v>2</v>
      </c>
      <c r="E10592" s="11" t="str">
        <f aca="false">MID(L10592,4,1)</f>
        <v>1</v>
      </c>
      <c r="F10592" s="11" t="str">
        <f aca="false">MID(L10592,5,2)</f>
        <v>01</v>
      </c>
      <c r="G10592" s="11" t="str">
        <f aca="false">MID(L10592,7,1)</f>
        <v>0</v>
      </c>
      <c r="H10592" s="11" t="str">
        <f aca="false">MID(L10592,8,1)</f>
        <v>3</v>
      </c>
      <c r="I10592" s="12" t="str">
        <f aca="false">IF(O10592="1","-x-",IF(O10592&lt;="4",MID(L10592,1,O10592-1),IF(O10592="5",MID(L10592,1,4),IF(O10592="6",MID(L10592,1,6),IF(AND(O10592="7",G10592="0"),MID(L10592,1,6),MID(L10592,1,7))))))</f>
        <v>892101</v>
      </c>
      <c r="J10592" s="11" t="n">
        <v>2026</v>
      </c>
      <c r="K10592" s="11" t="s">
        <v>15</v>
      </c>
      <c r="L10592" s="32" t="n">
        <v>89210103</v>
      </c>
      <c r="M10592" s="1" t="s">
        <v>5173</v>
      </c>
      <c r="N10592" s="15" t="str">
        <f aca="false">IF(ISERROR(VLOOKUP(P10592,$I$2:$I$5308,1,FALSE()))=FALSE(),"S","A")</f>
        <v>A</v>
      </c>
      <c r="O10592" s="15" t="str">
        <f aca="false">IF(H10592&lt;&gt;"0","7",IF(G10592&lt;&gt;"0","6",IF(F10592&lt;&gt;"00","5",IF(E10592&lt;&gt;"0","4",IF(D10592&lt;&gt;"0","3",IF(C10592&lt;&gt;"0","2",IF(B10592&lt;&gt;"0","1","-x-")))))))</f>
        <v>7</v>
      </c>
      <c r="P10592" s="16" t="str">
        <f aca="false">IF(O10592="1",MID(L10592,1,1),IF(O10592="2",MID(L10592,1,2),IF(O10592="3",MID(L10592,1,3),IF(O10592="4",MID(L10592,1,4),IF(O10592="5",MID(L10592,1,6),IF(O10592="6",MID(L10592,1,7),IF(O10592="7",MID(L10592,1,8),IF(O10592="8",MID(L10592,1,10)))))))))</f>
        <v>89210103</v>
      </c>
      <c r="Q10592" s="1"/>
      <c r="R10592" s="1"/>
      <c r="S10592" s="1"/>
      <c r="T10592" s="1"/>
      <c r="U10592" s="1"/>
      <c r="V10592" s="1"/>
      <c r="W10592" s="1"/>
      <c r="X10592" s="1"/>
      <c r="Y10592" s="1"/>
      <c r="Z10592" s="1"/>
      <c r="AA10592" s="1"/>
      <c r="AB10592" s="1"/>
      <c r="AC10592" s="1"/>
      <c r="AD10592" s="1"/>
      <c r="AE10592" s="1"/>
      <c r="AF10592" s="1"/>
      <c r="AG10592" s="1"/>
      <c r="AH10592" s="1"/>
      <c r="AI10592" s="1"/>
      <c r="AJ10592" s="1"/>
    </row>
    <row r="10593" customFormat="false" ht="15.75" hidden="false" customHeight="true" outlineLevel="0" collapsed="false">
      <c r="A10593" s="1"/>
      <c r="B10593" s="11" t="str">
        <f aca="false">MID(L10593,1,1)</f>
        <v>8</v>
      </c>
      <c r="C10593" s="11" t="str">
        <f aca="false">MID(L10593,2,1)</f>
        <v>9</v>
      </c>
      <c r="D10593" s="11" t="str">
        <f aca="false">MID(L10593,3,1)</f>
        <v>2</v>
      </c>
      <c r="E10593" s="11" t="str">
        <f aca="false">MID(L10593,4,1)</f>
        <v>1</v>
      </c>
      <c r="F10593" s="11" t="str">
        <f aca="false">MID(L10593,5,2)</f>
        <v>02</v>
      </c>
      <c r="G10593" s="11" t="str">
        <f aca="false">MID(L10593,7,1)</f>
        <v>0</v>
      </c>
      <c r="H10593" s="11" t="str">
        <f aca="false">MID(L10593,8,1)</f>
        <v>0</v>
      </c>
      <c r="I10593" s="12" t="str">
        <f aca="false">IF(O10593="1","-x-",IF(O10593&lt;="4",MID(L10593,1,O10593-1),IF(O10593="5",MID(L10593,1,4),IF(O10593="6",MID(L10593,1,6),IF(AND(O10593="7",G10593="0"),MID(L10593,1,6),MID(L10593,1,7))))))</f>
        <v>8921</v>
      </c>
      <c r="J10593" s="11" t="n">
        <v>2026</v>
      </c>
      <c r="K10593" s="11" t="s">
        <v>15</v>
      </c>
      <c r="L10593" s="32" t="n">
        <v>89210200</v>
      </c>
      <c r="M10593" s="1" t="s">
        <v>5174</v>
      </c>
      <c r="N10593" s="15" t="s">
        <v>5190</v>
      </c>
      <c r="O10593" s="15" t="str">
        <f aca="false">IF(H10593&lt;&gt;"0","7",IF(G10593&lt;&gt;"0","6",IF(F10593&lt;&gt;"00","5",IF(E10593&lt;&gt;"0","4",IF(D10593&lt;&gt;"0","3",IF(C10593&lt;&gt;"0","2",IF(B10593&lt;&gt;"0","1","-x-")))))))</f>
        <v>5</v>
      </c>
      <c r="P10593" s="16" t="str">
        <f aca="false">IF(O10593="1",MID(L10593,1,1),IF(O10593="2",MID(L10593,1,2),IF(O10593="3",MID(L10593,1,3),IF(O10593="4",MID(L10593,1,4),IF(O10593="5",MID(L10593,1,6),IF(O10593="6",MID(L10593,1,7),IF(O10593="7",MID(L10593,1,8),IF(O10593="8",MID(L10593,1,10)))))))))</f>
        <v>892102</v>
      </c>
      <c r="Q10593" s="1"/>
      <c r="R10593" s="1"/>
      <c r="S10593" s="1"/>
      <c r="T10593" s="1"/>
      <c r="U10593" s="1"/>
      <c r="V10593" s="1"/>
      <c r="W10593" s="1"/>
      <c r="X10593" s="1"/>
      <c r="Y10593" s="1"/>
      <c r="Z10593" s="1"/>
      <c r="AA10593" s="1"/>
      <c r="AB10593" s="1"/>
      <c r="AC10593" s="1"/>
      <c r="AD10593" s="1"/>
      <c r="AE10593" s="1"/>
      <c r="AF10593" s="1"/>
      <c r="AG10593" s="1"/>
      <c r="AH10593" s="1"/>
      <c r="AI10593" s="1"/>
      <c r="AJ10593" s="1"/>
    </row>
    <row r="10594" customFormat="false" ht="15.75" hidden="false" customHeight="true" outlineLevel="0" collapsed="false">
      <c r="A10594" s="1"/>
      <c r="B10594" s="11" t="str">
        <f aca="false">MID(L10594,1,1)</f>
        <v>8</v>
      </c>
      <c r="C10594" s="11" t="str">
        <f aca="false">MID(L10594,2,1)</f>
        <v>9</v>
      </c>
      <c r="D10594" s="11" t="str">
        <f aca="false">MID(L10594,3,1)</f>
        <v>2</v>
      </c>
      <c r="E10594" s="11" t="str">
        <f aca="false">MID(L10594,4,1)</f>
        <v>1</v>
      </c>
      <c r="F10594" s="11" t="str">
        <f aca="false">MID(L10594,5,2)</f>
        <v>02</v>
      </c>
      <c r="G10594" s="11" t="str">
        <f aca="false">MID(L10594,7,1)</f>
        <v>0</v>
      </c>
      <c r="H10594" s="11" t="str">
        <f aca="false">MID(L10594,8,1)</f>
        <v>1</v>
      </c>
      <c r="I10594" s="12" t="str">
        <f aca="false">IF(O10594="1","-x-",IF(O10594&lt;="4",MID(L10594,1,O10594-1),IF(O10594="5",MID(L10594,1,4),IF(O10594="6",MID(L10594,1,6),IF(AND(O10594="7",G10594="0"),MID(L10594,1,6),MID(L10594,1,7))))))</f>
        <v>892102</v>
      </c>
      <c r="J10594" s="11" t="n">
        <v>2026</v>
      </c>
      <c r="K10594" s="11" t="s">
        <v>15</v>
      </c>
      <c r="L10594" s="32" t="n">
        <v>89210201</v>
      </c>
      <c r="M10594" s="1" t="s">
        <v>5175</v>
      </c>
      <c r="N10594" s="15" t="str">
        <f aca="false">IF(ISERROR(VLOOKUP(P10594,$I$2:$I$5308,1,FALSE()))=FALSE(),"S","A")</f>
        <v>A</v>
      </c>
      <c r="O10594" s="15" t="str">
        <f aca="false">IF(H10594&lt;&gt;"0","7",IF(G10594&lt;&gt;"0","6",IF(F10594&lt;&gt;"00","5",IF(E10594&lt;&gt;"0","4",IF(D10594&lt;&gt;"0","3",IF(C10594&lt;&gt;"0","2",IF(B10594&lt;&gt;"0","1","-x-")))))))</f>
        <v>7</v>
      </c>
      <c r="P10594" s="16" t="str">
        <f aca="false">IF(O10594="1",MID(L10594,1,1),IF(O10594="2",MID(L10594,1,2),IF(O10594="3",MID(L10594,1,3),IF(O10594="4",MID(L10594,1,4),IF(O10594="5",MID(L10594,1,6),IF(O10594="6",MID(L10594,1,7),IF(O10594="7",MID(L10594,1,8),IF(O10594="8",MID(L10594,1,10)))))))))</f>
        <v>89210201</v>
      </c>
      <c r="Q10594" s="1"/>
      <c r="R10594" s="1"/>
      <c r="S10594" s="1"/>
      <c r="T10594" s="1"/>
      <c r="U10594" s="1"/>
      <c r="V10594" s="1"/>
      <c r="W10594" s="1"/>
      <c r="X10594" s="1"/>
      <c r="Y10594" s="1"/>
      <c r="Z10594" s="1"/>
      <c r="AA10594" s="1"/>
      <c r="AB10594" s="1"/>
      <c r="AC10594" s="1"/>
      <c r="AD10594" s="1"/>
      <c r="AE10594" s="1"/>
      <c r="AF10594" s="1"/>
      <c r="AG10594" s="1"/>
      <c r="AH10594" s="1"/>
      <c r="AI10594" s="1"/>
      <c r="AJ10594" s="1"/>
    </row>
    <row r="10595" customFormat="false" ht="15.75" hidden="false" customHeight="true" outlineLevel="0" collapsed="false">
      <c r="A10595" s="1"/>
      <c r="B10595" s="11" t="str">
        <f aca="false">MID(L10595,1,1)</f>
        <v>8</v>
      </c>
      <c r="C10595" s="11" t="str">
        <f aca="false">MID(L10595,2,1)</f>
        <v>9</v>
      </c>
      <c r="D10595" s="11" t="str">
        <f aca="false">MID(L10595,3,1)</f>
        <v>2</v>
      </c>
      <c r="E10595" s="11" t="str">
        <f aca="false">MID(L10595,4,1)</f>
        <v>1</v>
      </c>
      <c r="F10595" s="11" t="str">
        <f aca="false">MID(L10595,5,2)</f>
        <v>02</v>
      </c>
      <c r="G10595" s="11" t="str">
        <f aca="false">MID(L10595,7,1)</f>
        <v>0</v>
      </c>
      <c r="H10595" s="11" t="str">
        <f aca="false">MID(L10595,8,1)</f>
        <v>3</v>
      </c>
      <c r="I10595" s="12" t="str">
        <f aca="false">IF(O10595="1","-x-",IF(O10595&lt;="4",MID(L10595,1,O10595-1),IF(O10595="5",MID(L10595,1,4),IF(O10595="6",MID(L10595,1,6),IF(AND(O10595="7",G10595="0"),MID(L10595,1,6),MID(L10595,1,7))))))</f>
        <v>892102</v>
      </c>
      <c r="J10595" s="11" t="n">
        <v>2026</v>
      </c>
      <c r="K10595" s="11" t="s">
        <v>15</v>
      </c>
      <c r="L10595" s="32" t="n">
        <v>89210203</v>
      </c>
      <c r="M10595" s="1" t="s">
        <v>5176</v>
      </c>
      <c r="N10595" s="15" t="str">
        <f aca="false">IF(ISERROR(VLOOKUP(P10595,$I$2:$I$5308,1,FALSE()))=FALSE(),"S","A")</f>
        <v>A</v>
      </c>
      <c r="O10595" s="15" t="str">
        <f aca="false">IF(H10595&lt;&gt;"0","7",IF(G10595&lt;&gt;"0","6",IF(F10595&lt;&gt;"00","5",IF(E10595&lt;&gt;"0","4",IF(D10595&lt;&gt;"0","3",IF(C10595&lt;&gt;"0","2",IF(B10595&lt;&gt;"0","1","-x-")))))))</f>
        <v>7</v>
      </c>
      <c r="P10595" s="16" t="str">
        <f aca="false">IF(O10595="1",MID(L10595,1,1),IF(O10595="2",MID(L10595,1,2),IF(O10595="3",MID(L10595,1,3),IF(O10595="4",MID(L10595,1,4),IF(O10595="5",MID(L10595,1,6),IF(O10595="6",MID(L10595,1,7),IF(O10595="7",MID(L10595,1,8),IF(O10595="8",MID(L10595,1,10)))))))))</f>
        <v>89210203</v>
      </c>
      <c r="Q10595" s="1"/>
      <c r="R10595" s="1"/>
      <c r="S10595" s="1"/>
      <c r="T10595" s="1"/>
      <c r="U10595" s="1"/>
      <c r="V10595" s="1"/>
      <c r="W10595" s="1"/>
      <c r="X10595" s="1"/>
      <c r="Y10595" s="1"/>
      <c r="Z10595" s="1"/>
      <c r="AA10595" s="1"/>
      <c r="AB10595" s="1"/>
      <c r="AC10595" s="1"/>
      <c r="AD10595" s="1"/>
      <c r="AE10595" s="1"/>
      <c r="AF10595" s="1"/>
      <c r="AG10595" s="1"/>
      <c r="AH10595" s="1"/>
      <c r="AI10595" s="1"/>
      <c r="AJ10595" s="1"/>
    </row>
    <row r="10596" customFormat="false" ht="15.75" hidden="false" customHeight="true" outlineLevel="0" collapsed="false">
      <c r="A10596" s="1"/>
      <c r="B10596" s="11" t="str">
        <f aca="false">MID(L10596,1,1)</f>
        <v>8</v>
      </c>
      <c r="C10596" s="11" t="str">
        <f aca="false">MID(L10596,2,1)</f>
        <v>9</v>
      </c>
      <c r="D10596" s="11" t="str">
        <f aca="false">MID(L10596,3,1)</f>
        <v>3</v>
      </c>
      <c r="E10596" s="11" t="str">
        <f aca="false">MID(L10596,4,1)</f>
        <v>0</v>
      </c>
      <c r="F10596" s="11" t="str">
        <f aca="false">MID(L10596,5,2)</f>
        <v>00</v>
      </c>
      <c r="G10596" s="11" t="str">
        <f aca="false">MID(L10596,7,1)</f>
        <v>0</v>
      </c>
      <c r="H10596" s="11" t="str">
        <f aca="false">MID(L10596,8,1)</f>
        <v>0</v>
      </c>
      <c r="I10596" s="12" t="str">
        <f aca="false">IF(O10596="1","-x-",IF(O10596&lt;="4",MID(L10596,1,O10596-1),IF(O10596="5",MID(L10596,1,4),IF(O10596="6",MID(L10596,1,6),IF(AND(O10596="7",G10596="0"),MID(L10596,1,6),MID(L10596,1,7))))))</f>
        <v>89</v>
      </c>
      <c r="J10596" s="11" t="n">
        <v>2026</v>
      </c>
      <c r="K10596" s="11" t="s">
        <v>15</v>
      </c>
      <c r="L10596" s="32" t="n">
        <v>89300000</v>
      </c>
      <c r="M10596" s="1" t="s">
        <v>5177</v>
      </c>
      <c r="N10596" s="15" t="s">
        <v>5190</v>
      </c>
      <c r="O10596" s="15" t="str">
        <f aca="false">IF(H10596&lt;&gt;"0","7",IF(G10596&lt;&gt;"0","6",IF(F10596&lt;&gt;"00","5",IF(E10596&lt;&gt;"0","4",IF(D10596&lt;&gt;"0","3",IF(C10596&lt;&gt;"0","2",IF(B10596&lt;&gt;"0","1","-x-")))))))</f>
        <v>3</v>
      </c>
      <c r="P10596" s="16" t="str">
        <f aca="false">IF(O10596="1",MID(L10596,1,1),IF(O10596="2",MID(L10596,1,2),IF(O10596="3",MID(L10596,1,3),IF(O10596="4",MID(L10596,1,4),IF(O10596="5",MID(L10596,1,6),IF(O10596="6",MID(L10596,1,7),IF(O10596="7",MID(L10596,1,8),IF(O10596="8",MID(L10596,1,10)))))))))</f>
        <v>893</v>
      </c>
      <c r="Q10596" s="1"/>
      <c r="R10596" s="1"/>
      <c r="S10596" s="1"/>
      <c r="T10596" s="1"/>
      <c r="U10596" s="1"/>
      <c r="V10596" s="1"/>
      <c r="W10596" s="1"/>
      <c r="X10596" s="1"/>
      <c r="Y10596" s="1"/>
      <c r="Z10596" s="1"/>
      <c r="AA10596" s="1"/>
      <c r="AB10596" s="1"/>
      <c r="AC10596" s="1"/>
      <c r="AD10596" s="1"/>
      <c r="AE10596" s="1"/>
      <c r="AF10596" s="1"/>
      <c r="AG10596" s="1"/>
      <c r="AH10596" s="1"/>
      <c r="AI10596" s="1"/>
      <c r="AJ10596" s="1"/>
    </row>
    <row r="10597" customFormat="false" ht="15.75" hidden="false" customHeight="true" outlineLevel="0" collapsed="false">
      <c r="A10597" s="1"/>
      <c r="B10597" s="11" t="str">
        <f aca="false">MID(L10597,1,1)</f>
        <v>8</v>
      </c>
      <c r="C10597" s="11" t="str">
        <f aca="false">MID(L10597,2,1)</f>
        <v>9</v>
      </c>
      <c r="D10597" s="11" t="str">
        <f aca="false">MID(L10597,3,1)</f>
        <v>3</v>
      </c>
      <c r="E10597" s="11" t="str">
        <f aca="false">MID(L10597,4,1)</f>
        <v>1</v>
      </c>
      <c r="F10597" s="11" t="str">
        <f aca="false">MID(L10597,5,2)</f>
        <v>00</v>
      </c>
      <c r="G10597" s="11" t="str">
        <f aca="false">MID(L10597,7,1)</f>
        <v>0</v>
      </c>
      <c r="H10597" s="11" t="str">
        <f aca="false">MID(L10597,8,1)</f>
        <v>0</v>
      </c>
      <c r="I10597" s="12" t="str">
        <f aca="false">IF(O10597="1","-x-",IF(O10597&lt;="4",MID(L10597,1,O10597-1),IF(O10597="5",MID(L10597,1,4),IF(O10597="6",MID(L10597,1,6),IF(AND(O10597="7",G10597="0"),MID(L10597,1,6),MID(L10597,1,7))))))</f>
        <v>893</v>
      </c>
      <c r="J10597" s="11" t="n">
        <v>2026</v>
      </c>
      <c r="K10597" s="11" t="s">
        <v>15</v>
      </c>
      <c r="L10597" s="32" t="n">
        <v>89310000</v>
      </c>
      <c r="M10597" s="1" t="s">
        <v>5177</v>
      </c>
      <c r="N10597" s="15" t="s">
        <v>5190</v>
      </c>
      <c r="O10597" s="15" t="str">
        <f aca="false">IF(H10597&lt;&gt;"0","7",IF(G10597&lt;&gt;"0","6",IF(F10597&lt;&gt;"00","5",IF(E10597&lt;&gt;"0","4",IF(D10597&lt;&gt;"0","3",IF(C10597&lt;&gt;"0","2",IF(B10597&lt;&gt;"0","1","-x-")))))))</f>
        <v>4</v>
      </c>
      <c r="P10597" s="16" t="str">
        <f aca="false">IF(O10597="1",MID(L10597,1,1),IF(O10597="2",MID(L10597,1,2),IF(O10597="3",MID(L10597,1,3),IF(O10597="4",MID(L10597,1,4),IF(O10597="5",MID(L10597,1,6),IF(O10597="6",MID(L10597,1,7),IF(O10597="7",MID(L10597,1,8),IF(O10597="8",MID(L10597,1,10)))))))))</f>
        <v>8931</v>
      </c>
      <c r="Q10597" s="1"/>
      <c r="R10597" s="1"/>
      <c r="S10597" s="1"/>
      <c r="T10597" s="1"/>
      <c r="U10597" s="1"/>
      <c r="V10597" s="1"/>
      <c r="W10597" s="1"/>
      <c r="X10597" s="1"/>
      <c r="Y10597" s="1"/>
      <c r="Z10597" s="1"/>
      <c r="AA10597" s="1"/>
      <c r="AB10597" s="1"/>
      <c r="AC10597" s="1"/>
      <c r="AD10597" s="1"/>
      <c r="AE10597" s="1"/>
      <c r="AF10597" s="1"/>
      <c r="AG10597" s="1"/>
      <c r="AH10597" s="1"/>
      <c r="AI10597" s="1"/>
      <c r="AJ10597" s="1"/>
    </row>
    <row r="10598" customFormat="false" ht="15.75" hidden="false" customHeight="true" outlineLevel="0" collapsed="false">
      <c r="A10598" s="1"/>
      <c r="B10598" s="11" t="str">
        <f aca="false">MID(L10598,1,1)</f>
        <v>8</v>
      </c>
      <c r="C10598" s="11" t="str">
        <f aca="false">MID(L10598,2,1)</f>
        <v>9</v>
      </c>
      <c r="D10598" s="11" t="str">
        <f aca="false">MID(L10598,3,1)</f>
        <v>3</v>
      </c>
      <c r="E10598" s="11" t="str">
        <f aca="false">MID(L10598,4,1)</f>
        <v>1</v>
      </c>
      <c r="F10598" s="11" t="str">
        <f aca="false">MID(L10598,5,2)</f>
        <v>01</v>
      </c>
      <c r="G10598" s="11" t="str">
        <f aca="false">MID(L10598,7,1)</f>
        <v>0</v>
      </c>
      <c r="H10598" s="11" t="str">
        <f aca="false">MID(L10598,8,1)</f>
        <v>0</v>
      </c>
      <c r="I10598" s="12" t="str">
        <f aca="false">IF(O10598="1","-x-",IF(O10598&lt;="4",MID(L10598,1,O10598-1),IF(O10598="5",MID(L10598,1,4),IF(O10598="6",MID(L10598,1,6),IF(AND(O10598="7",G10598="0"),MID(L10598,1,6),MID(L10598,1,7))))))</f>
        <v>8931</v>
      </c>
      <c r="J10598" s="11" t="n">
        <v>2026</v>
      </c>
      <c r="K10598" s="11" t="s">
        <v>15</v>
      </c>
      <c r="L10598" s="32" t="n">
        <v>89310100</v>
      </c>
      <c r="M10598" s="1" t="s">
        <v>5177</v>
      </c>
      <c r="N10598" s="15" t="s">
        <v>5190</v>
      </c>
      <c r="O10598" s="15" t="str">
        <f aca="false">IF(H10598&lt;&gt;"0","7",IF(G10598&lt;&gt;"0","6",IF(F10598&lt;&gt;"00","5",IF(E10598&lt;&gt;"0","4",IF(D10598&lt;&gt;"0","3",IF(C10598&lt;&gt;"0","2",IF(B10598&lt;&gt;"0","1","-x-")))))))</f>
        <v>5</v>
      </c>
      <c r="P10598" s="16" t="str">
        <f aca="false">IF(O10598="1",MID(L10598,1,1),IF(O10598="2",MID(L10598,1,2),IF(O10598="3",MID(L10598,1,3),IF(O10598="4",MID(L10598,1,4),IF(O10598="5",MID(L10598,1,6),IF(O10598="6",MID(L10598,1,7),IF(O10598="7",MID(L10598,1,8),IF(O10598="8",MID(L10598,1,10)))))))))</f>
        <v>893101</v>
      </c>
      <c r="Q10598" s="1"/>
      <c r="R10598" s="1"/>
      <c r="S10598" s="1"/>
      <c r="T10598" s="1"/>
      <c r="U10598" s="1"/>
      <c r="V10598" s="1"/>
      <c r="W10598" s="1"/>
      <c r="X10598" s="1"/>
      <c r="Y10598" s="1"/>
      <c r="Z10598" s="1"/>
      <c r="AA10598" s="1"/>
      <c r="AB10598" s="1"/>
      <c r="AC10598" s="1"/>
      <c r="AD10598" s="1"/>
      <c r="AE10598" s="1"/>
      <c r="AF10598" s="1"/>
      <c r="AG10598" s="1"/>
      <c r="AH10598" s="1"/>
      <c r="AI10598" s="1"/>
      <c r="AJ10598" s="1"/>
    </row>
    <row r="10599" customFormat="false" ht="15.75" hidden="false" customHeight="true" outlineLevel="0" collapsed="false">
      <c r="A10599" s="1"/>
      <c r="B10599" s="11" t="str">
        <f aca="false">MID(L10599,1,1)</f>
        <v>8</v>
      </c>
      <c r="C10599" s="11" t="str">
        <f aca="false">MID(L10599,2,1)</f>
        <v>9</v>
      </c>
      <c r="D10599" s="11" t="str">
        <f aca="false">MID(L10599,3,1)</f>
        <v>3</v>
      </c>
      <c r="E10599" s="11" t="str">
        <f aca="false">MID(L10599,4,1)</f>
        <v>1</v>
      </c>
      <c r="F10599" s="11" t="str">
        <f aca="false">MID(L10599,5,2)</f>
        <v>01</v>
      </c>
      <c r="G10599" s="11" t="str">
        <f aca="false">MID(L10599,7,1)</f>
        <v>0</v>
      </c>
      <c r="H10599" s="11" t="str">
        <f aca="false">MID(L10599,8,1)</f>
        <v>1</v>
      </c>
      <c r="I10599" s="12" t="str">
        <f aca="false">IF(O10599="1","-x-",IF(O10599&lt;="4",MID(L10599,1,O10599-1),IF(O10599="5",MID(L10599,1,4),IF(O10599="6",MID(L10599,1,6),IF(AND(O10599="7",G10599="0"),MID(L10599,1,6),MID(L10599,1,7))))))</f>
        <v>893101</v>
      </c>
      <c r="J10599" s="11" t="n">
        <v>2026</v>
      </c>
      <c r="K10599" s="11" t="s">
        <v>15</v>
      </c>
      <c r="L10599" s="32" t="n">
        <v>89310101</v>
      </c>
      <c r="M10599" s="1" t="s">
        <v>5178</v>
      </c>
      <c r="N10599" s="15" t="str">
        <f aca="false">IF(ISERROR(VLOOKUP(P10599,$I$2:$I$5308,1,FALSE()))=FALSE(),"S","A")</f>
        <v>A</v>
      </c>
      <c r="O10599" s="15" t="str">
        <f aca="false">IF(H10599&lt;&gt;"0","7",IF(G10599&lt;&gt;"0","6",IF(F10599&lt;&gt;"00","5",IF(E10599&lt;&gt;"0","4",IF(D10599&lt;&gt;"0","3",IF(C10599&lt;&gt;"0","2",IF(B10599&lt;&gt;"0","1","-x-")))))))</f>
        <v>7</v>
      </c>
      <c r="P10599" s="16" t="str">
        <f aca="false">IF(O10599="1",MID(L10599,1,1),IF(O10599="2",MID(L10599,1,2),IF(O10599="3",MID(L10599,1,3),IF(O10599="4",MID(L10599,1,4),IF(O10599="5",MID(L10599,1,6),IF(O10599="6",MID(L10599,1,7),IF(O10599="7",MID(L10599,1,8),IF(O10599="8",MID(L10599,1,10)))))))))</f>
        <v>89310101</v>
      </c>
      <c r="Q10599" s="1"/>
      <c r="R10599" s="1"/>
      <c r="S10599" s="1"/>
      <c r="T10599" s="1"/>
      <c r="U10599" s="1"/>
      <c r="V10599" s="1"/>
      <c r="W10599" s="1"/>
      <c r="X10599" s="1"/>
      <c r="Y10599" s="1"/>
      <c r="Z10599" s="1"/>
      <c r="AA10599" s="1"/>
      <c r="AB10599" s="1"/>
      <c r="AC10599" s="1"/>
      <c r="AD10599" s="1"/>
      <c r="AE10599" s="1"/>
      <c r="AF10599" s="1"/>
      <c r="AG10599" s="1"/>
      <c r="AH10599" s="1"/>
      <c r="AI10599" s="1"/>
      <c r="AJ10599" s="1"/>
    </row>
    <row r="10600" customFormat="false" ht="15.75" hidden="false" customHeight="true" outlineLevel="0" collapsed="false">
      <c r="A10600" s="1"/>
      <c r="B10600" s="11" t="str">
        <f aca="false">MID(L10600,1,1)</f>
        <v>8</v>
      </c>
      <c r="C10600" s="11" t="str">
        <f aca="false">MID(L10600,2,1)</f>
        <v>9</v>
      </c>
      <c r="D10600" s="11" t="str">
        <f aca="false">MID(L10600,3,1)</f>
        <v>3</v>
      </c>
      <c r="E10600" s="11" t="str">
        <f aca="false">MID(L10600,4,1)</f>
        <v>1</v>
      </c>
      <c r="F10600" s="11" t="str">
        <f aca="false">MID(L10600,5,2)</f>
        <v>01</v>
      </c>
      <c r="G10600" s="11" t="str">
        <f aca="false">MID(L10600,7,1)</f>
        <v>0</v>
      </c>
      <c r="H10600" s="11" t="str">
        <f aca="false">MID(L10600,8,1)</f>
        <v>3</v>
      </c>
      <c r="I10600" s="12" t="str">
        <f aca="false">IF(O10600="1","-x-",IF(O10600&lt;="4",MID(L10600,1,O10600-1),IF(O10600="5",MID(L10600,1,4),IF(O10600="6",MID(L10600,1,6),IF(AND(O10600="7",G10600="0"),MID(L10600,1,6),MID(L10600,1,7))))))</f>
        <v>893101</v>
      </c>
      <c r="J10600" s="11" t="n">
        <v>2026</v>
      </c>
      <c r="K10600" s="11" t="s">
        <v>15</v>
      </c>
      <c r="L10600" s="32" t="n">
        <v>89310103</v>
      </c>
      <c r="M10600" s="1" t="s">
        <v>5179</v>
      </c>
      <c r="N10600" s="15" t="str">
        <f aca="false">IF(ISERROR(VLOOKUP(P10600,$I$2:$I$5308,1,FALSE()))=FALSE(),"S","A")</f>
        <v>A</v>
      </c>
      <c r="O10600" s="15" t="str">
        <f aca="false">IF(H10600&lt;&gt;"0","7",IF(G10600&lt;&gt;"0","6",IF(F10600&lt;&gt;"00","5",IF(E10600&lt;&gt;"0","4",IF(D10600&lt;&gt;"0","3",IF(C10600&lt;&gt;"0","2",IF(B10600&lt;&gt;"0","1","-x-")))))))</f>
        <v>7</v>
      </c>
      <c r="P10600" s="16" t="str">
        <f aca="false">IF(O10600="1",MID(L10600,1,1),IF(O10600="2",MID(L10600,1,2),IF(O10600="3",MID(L10600,1,3),IF(O10600="4",MID(L10600,1,4),IF(O10600="5",MID(L10600,1,6),IF(O10600="6",MID(L10600,1,7),IF(O10600="7",MID(L10600,1,8),IF(O10600="8",MID(L10600,1,10)))))))))</f>
        <v>89310103</v>
      </c>
      <c r="Q10600" s="1"/>
      <c r="R10600" s="1"/>
      <c r="S10600" s="1"/>
      <c r="T10600" s="1"/>
      <c r="U10600" s="1"/>
      <c r="V10600" s="1"/>
      <c r="W10600" s="1"/>
      <c r="X10600" s="1"/>
      <c r="Y10600" s="1"/>
      <c r="Z10600" s="1"/>
      <c r="AA10600" s="1"/>
      <c r="AB10600" s="1"/>
      <c r="AC10600" s="1"/>
      <c r="AD10600" s="1"/>
      <c r="AE10600" s="1"/>
      <c r="AF10600" s="1"/>
      <c r="AG10600" s="1"/>
      <c r="AH10600" s="1"/>
      <c r="AI10600" s="1"/>
      <c r="AJ10600" s="1"/>
    </row>
    <row r="10601" customFormat="false" ht="15.75" hidden="false" customHeight="true" outlineLevel="0" collapsed="false">
      <c r="A10601" s="1"/>
      <c r="B10601" s="11" t="str">
        <f aca="false">MID(L10601,1,1)</f>
        <v>8</v>
      </c>
      <c r="C10601" s="11" t="str">
        <f aca="false">MID(L10601,2,1)</f>
        <v>9</v>
      </c>
      <c r="D10601" s="11" t="str">
        <f aca="false">MID(L10601,3,1)</f>
        <v>4</v>
      </c>
      <c r="E10601" s="11" t="str">
        <f aca="false">MID(L10601,4,1)</f>
        <v>0</v>
      </c>
      <c r="F10601" s="11" t="str">
        <f aca="false">MID(L10601,5,2)</f>
        <v>00</v>
      </c>
      <c r="G10601" s="11" t="str">
        <f aca="false">MID(L10601,7,1)</f>
        <v>0</v>
      </c>
      <c r="H10601" s="11" t="str">
        <f aca="false">MID(L10601,8,1)</f>
        <v>0</v>
      </c>
      <c r="I10601" s="12" t="str">
        <f aca="false">IF(O10601="1","-x-",IF(O10601&lt;="4",MID(L10601,1,O10601-1),IF(O10601="5",MID(L10601,1,4),IF(O10601="6",MID(L10601,1,6),IF(AND(O10601="7",G10601="0"),MID(L10601,1,6),MID(L10601,1,7))))))</f>
        <v>89</v>
      </c>
      <c r="J10601" s="11" t="n">
        <v>2026</v>
      </c>
      <c r="K10601" s="11" t="s">
        <v>15</v>
      </c>
      <c r="L10601" s="32" t="n">
        <v>89400000</v>
      </c>
      <c r="M10601" s="1" t="s">
        <v>5180</v>
      </c>
      <c r="N10601" s="15" t="s">
        <v>5190</v>
      </c>
      <c r="O10601" s="15" t="str">
        <f aca="false">IF(H10601&lt;&gt;"0","7",IF(G10601&lt;&gt;"0","6",IF(F10601&lt;&gt;"00","5",IF(E10601&lt;&gt;"0","4",IF(D10601&lt;&gt;"0","3",IF(C10601&lt;&gt;"0","2",IF(B10601&lt;&gt;"0","1","-x-")))))))</f>
        <v>3</v>
      </c>
      <c r="P10601" s="16" t="str">
        <f aca="false">IF(O10601="1",MID(L10601,1,1),IF(O10601="2",MID(L10601,1,2),IF(O10601="3",MID(L10601,1,3),IF(O10601="4",MID(L10601,1,4),IF(O10601="5",MID(L10601,1,6),IF(O10601="6",MID(L10601,1,7),IF(O10601="7",MID(L10601,1,8),IF(O10601="8",MID(L10601,1,10)))))))))</f>
        <v>894</v>
      </c>
      <c r="Q10601" s="1"/>
      <c r="R10601" s="1"/>
      <c r="S10601" s="1"/>
      <c r="T10601" s="1"/>
      <c r="U10601" s="1"/>
      <c r="V10601" s="1"/>
      <c r="W10601" s="1"/>
      <c r="X10601" s="1"/>
      <c r="Y10601" s="1"/>
      <c r="Z10601" s="1"/>
      <c r="AA10601" s="1"/>
      <c r="AB10601" s="1"/>
      <c r="AC10601" s="1"/>
      <c r="AD10601" s="1"/>
      <c r="AE10601" s="1"/>
      <c r="AF10601" s="1"/>
      <c r="AG10601" s="1"/>
      <c r="AH10601" s="1"/>
      <c r="AI10601" s="1"/>
      <c r="AJ10601" s="1"/>
    </row>
    <row r="10602" customFormat="false" ht="15.75" hidden="false" customHeight="true" outlineLevel="0" collapsed="false">
      <c r="A10602" s="1"/>
      <c r="B10602" s="11" t="str">
        <f aca="false">MID(L10602,1,1)</f>
        <v>8</v>
      </c>
      <c r="C10602" s="11" t="str">
        <f aca="false">MID(L10602,2,1)</f>
        <v>9</v>
      </c>
      <c r="D10602" s="11" t="str">
        <f aca="false">MID(L10602,3,1)</f>
        <v>4</v>
      </c>
      <c r="E10602" s="11" t="str">
        <f aca="false">MID(L10602,4,1)</f>
        <v>1</v>
      </c>
      <c r="F10602" s="11" t="str">
        <f aca="false">MID(L10602,5,2)</f>
        <v>00</v>
      </c>
      <c r="G10602" s="11" t="str">
        <f aca="false">MID(L10602,7,1)</f>
        <v>0</v>
      </c>
      <c r="H10602" s="11" t="str">
        <f aca="false">MID(L10602,8,1)</f>
        <v>0</v>
      </c>
      <c r="I10602" s="12" t="str">
        <f aca="false">IF(O10602="1","-x-",IF(O10602&lt;="4",MID(L10602,1,O10602-1),IF(O10602="5",MID(L10602,1,4),IF(O10602="6",MID(L10602,1,6),IF(AND(O10602="7",G10602="0"),MID(L10602,1,6),MID(L10602,1,7))))))</f>
        <v>894</v>
      </c>
      <c r="J10602" s="11" t="n">
        <v>2026</v>
      </c>
      <c r="K10602" s="11" t="s">
        <v>15</v>
      </c>
      <c r="L10602" s="32" t="n">
        <v>89410000</v>
      </c>
      <c r="M10602" s="1" t="s">
        <v>5180</v>
      </c>
      <c r="N10602" s="15" t="s">
        <v>5190</v>
      </c>
      <c r="O10602" s="15" t="str">
        <f aca="false">IF(H10602&lt;&gt;"0","7",IF(G10602&lt;&gt;"0","6",IF(F10602&lt;&gt;"00","5",IF(E10602&lt;&gt;"0","4",IF(D10602&lt;&gt;"0","3",IF(C10602&lt;&gt;"0","2",IF(B10602&lt;&gt;"0","1","-x-")))))))</f>
        <v>4</v>
      </c>
      <c r="P10602" s="16" t="str">
        <f aca="false">IF(O10602="1",MID(L10602,1,1),IF(O10602="2",MID(L10602,1,2),IF(O10602="3",MID(L10602,1,3),IF(O10602="4",MID(L10602,1,4),IF(O10602="5",MID(L10602,1,6),IF(O10602="6",MID(L10602,1,7),IF(O10602="7",MID(L10602,1,8),IF(O10602="8",MID(L10602,1,10)))))))))</f>
        <v>8941</v>
      </c>
      <c r="Q10602" s="1"/>
      <c r="R10602" s="1"/>
      <c r="S10602" s="1"/>
      <c r="T10602" s="1"/>
      <c r="U10602" s="1"/>
      <c r="V10602" s="1"/>
      <c r="W10602" s="1"/>
      <c r="X10602" s="1"/>
      <c r="Y10602" s="1"/>
      <c r="Z10602" s="1"/>
      <c r="AA10602" s="1"/>
      <c r="AB10602" s="1"/>
      <c r="AC10602" s="1"/>
      <c r="AD10602" s="1"/>
      <c r="AE10602" s="1"/>
      <c r="AF10602" s="1"/>
      <c r="AG10602" s="1"/>
      <c r="AH10602" s="1"/>
      <c r="AI10602" s="1"/>
      <c r="AJ10602" s="1"/>
    </row>
    <row r="10603" customFormat="false" ht="15.75" hidden="false" customHeight="true" outlineLevel="0" collapsed="false">
      <c r="A10603" s="1"/>
      <c r="B10603" s="11" t="str">
        <f aca="false">MID(L10603,1,1)</f>
        <v>8</v>
      </c>
      <c r="C10603" s="11" t="str">
        <f aca="false">MID(L10603,2,1)</f>
        <v>9</v>
      </c>
      <c r="D10603" s="11" t="str">
        <f aca="false">MID(L10603,3,1)</f>
        <v>4</v>
      </c>
      <c r="E10603" s="11" t="str">
        <f aca="false">MID(L10603,4,1)</f>
        <v>1</v>
      </c>
      <c r="F10603" s="11" t="str">
        <f aca="false">MID(L10603,5,2)</f>
        <v>01</v>
      </c>
      <c r="G10603" s="11" t="str">
        <f aca="false">MID(L10603,7,1)</f>
        <v>0</v>
      </c>
      <c r="H10603" s="11" t="str">
        <f aca="false">MID(L10603,8,1)</f>
        <v>0</v>
      </c>
      <c r="I10603" s="12" t="str">
        <f aca="false">IF(O10603="1","-x-",IF(O10603&lt;="4",MID(L10603,1,O10603-1),IF(O10603="5",MID(L10603,1,4),IF(O10603="6",MID(L10603,1,6),IF(AND(O10603="7",G10603="0"),MID(L10603,1,6),MID(L10603,1,7))))))</f>
        <v>8941</v>
      </c>
      <c r="J10603" s="11" t="n">
        <v>2026</v>
      </c>
      <c r="K10603" s="11" t="s">
        <v>15</v>
      </c>
      <c r="L10603" s="32" t="n">
        <v>89410100</v>
      </c>
      <c r="M10603" s="1" t="s">
        <v>5180</v>
      </c>
      <c r="N10603" s="15" t="s">
        <v>5190</v>
      </c>
      <c r="O10603" s="15" t="str">
        <f aca="false">IF(H10603&lt;&gt;"0","7",IF(G10603&lt;&gt;"0","6",IF(F10603&lt;&gt;"00","5",IF(E10603&lt;&gt;"0","4",IF(D10603&lt;&gt;"0","3",IF(C10603&lt;&gt;"0","2",IF(B10603&lt;&gt;"0","1","-x-")))))))</f>
        <v>5</v>
      </c>
      <c r="P10603" s="16" t="str">
        <f aca="false">IF(O10603="1",MID(L10603,1,1),IF(O10603="2",MID(L10603,1,2),IF(O10603="3",MID(L10603,1,3),IF(O10603="4",MID(L10603,1,4),IF(O10603="5",MID(L10603,1,6),IF(O10603="6",MID(L10603,1,7),IF(O10603="7",MID(L10603,1,8),IF(O10603="8",MID(L10603,1,10)))))))))</f>
        <v>894101</v>
      </c>
      <c r="Q10603" s="1"/>
      <c r="R10603" s="1"/>
      <c r="S10603" s="1"/>
      <c r="T10603" s="1"/>
      <c r="U10603" s="1" t="s">
        <v>1731</v>
      </c>
      <c r="V10603" s="1"/>
      <c r="W10603" s="1"/>
      <c r="X10603" s="1"/>
      <c r="Y10603" s="1"/>
      <c r="Z10603" s="1"/>
      <c r="AA10603" s="1"/>
      <c r="AB10603" s="1"/>
      <c r="AC10603" s="1"/>
      <c r="AD10603" s="1"/>
      <c r="AE10603" s="1"/>
      <c r="AF10603" s="1"/>
      <c r="AG10603" s="1"/>
      <c r="AH10603" s="1"/>
      <c r="AI10603" s="1"/>
      <c r="AJ10603" s="1"/>
    </row>
    <row r="10604" customFormat="false" ht="15.75" hidden="false" customHeight="true" outlineLevel="0" collapsed="false">
      <c r="A10604" s="1"/>
      <c r="B10604" s="11" t="str">
        <f aca="false">MID(L10604,1,1)</f>
        <v>8</v>
      </c>
      <c r="C10604" s="11" t="str">
        <f aca="false">MID(L10604,2,1)</f>
        <v>9</v>
      </c>
      <c r="D10604" s="11" t="str">
        <f aca="false">MID(L10604,3,1)</f>
        <v>4</v>
      </c>
      <c r="E10604" s="11" t="str">
        <f aca="false">MID(L10604,4,1)</f>
        <v>1</v>
      </c>
      <c r="F10604" s="11" t="str">
        <f aca="false">MID(L10604,5,2)</f>
        <v>01</v>
      </c>
      <c r="G10604" s="11" t="str">
        <f aca="false">MID(L10604,7,1)</f>
        <v>0</v>
      </c>
      <c r="H10604" s="11" t="str">
        <f aca="false">MID(L10604,8,1)</f>
        <v>1</v>
      </c>
      <c r="I10604" s="12" t="str">
        <f aca="false">IF(O10604="1","-x-",IF(O10604&lt;="4",MID(L10604,1,O10604-1),IF(O10604="5",MID(L10604,1,4),IF(O10604="6",MID(L10604,1,6),IF(AND(O10604="7",G10604="0"),MID(L10604,1,6),MID(L10604,1,7))))))</f>
        <v>894101</v>
      </c>
      <c r="J10604" s="11" t="n">
        <v>2026</v>
      </c>
      <c r="K10604" s="11" t="s">
        <v>15</v>
      </c>
      <c r="L10604" s="32" t="n">
        <v>89410101</v>
      </c>
      <c r="M10604" s="1" t="s">
        <v>5181</v>
      </c>
      <c r="N10604" s="15" t="str">
        <f aca="false">IF(ISERROR(VLOOKUP(P10604,$I$2:$I$5308,1,FALSE()))=FALSE(),"S","A")</f>
        <v>A</v>
      </c>
      <c r="O10604" s="15" t="str">
        <f aca="false">IF(H10604&lt;&gt;"0","7",IF(G10604&lt;&gt;"0","6",IF(F10604&lt;&gt;"00","5",IF(E10604&lt;&gt;"0","4",IF(D10604&lt;&gt;"0","3",IF(C10604&lt;&gt;"0","2",IF(B10604&lt;&gt;"0","1","-x-")))))))</f>
        <v>7</v>
      </c>
      <c r="P10604" s="16" t="str">
        <f aca="false">IF(O10604="1",MID(L10604,1,1),IF(O10604="2",MID(L10604,1,2),IF(O10604="3",MID(L10604,1,3),IF(O10604="4",MID(L10604,1,4),IF(O10604="5",MID(L10604,1,6),IF(O10604="6",MID(L10604,1,7),IF(O10604="7",MID(L10604,1,8),IF(O10604="8",MID(L10604,1,10)))))))))</f>
        <v>89410101</v>
      </c>
      <c r="Q10604" s="1"/>
      <c r="R10604" s="1"/>
      <c r="S10604" s="1"/>
      <c r="T10604" s="1"/>
      <c r="U10604" s="1"/>
      <c r="V10604" s="1"/>
      <c r="W10604" s="1"/>
      <c r="X10604" s="1"/>
      <c r="Y10604" s="1"/>
      <c r="Z10604" s="1"/>
      <c r="AA10604" s="1"/>
      <c r="AB10604" s="1"/>
      <c r="AC10604" s="1"/>
      <c r="AD10604" s="1"/>
      <c r="AE10604" s="1"/>
      <c r="AF10604" s="1"/>
      <c r="AG10604" s="1"/>
      <c r="AH10604" s="1"/>
      <c r="AI10604" s="1"/>
      <c r="AJ10604" s="1"/>
    </row>
    <row r="10605" customFormat="false" ht="15.75" hidden="false" customHeight="true" outlineLevel="0" collapsed="false">
      <c r="A10605" s="1"/>
      <c r="B10605" s="11" t="str">
        <f aca="false">MID(L10605,1,1)</f>
        <v>8</v>
      </c>
      <c r="C10605" s="11" t="str">
        <f aca="false">MID(L10605,2,1)</f>
        <v>9</v>
      </c>
      <c r="D10605" s="11" t="str">
        <f aca="false">MID(L10605,3,1)</f>
        <v>4</v>
      </c>
      <c r="E10605" s="11" t="str">
        <f aca="false">MID(L10605,4,1)</f>
        <v>1</v>
      </c>
      <c r="F10605" s="11" t="str">
        <f aca="false">MID(L10605,5,2)</f>
        <v>01</v>
      </c>
      <c r="G10605" s="11" t="str">
        <f aca="false">MID(L10605,7,1)</f>
        <v>0</v>
      </c>
      <c r="H10605" s="11" t="str">
        <f aca="false">MID(L10605,8,1)</f>
        <v>3</v>
      </c>
      <c r="I10605" s="12" t="str">
        <f aca="false">IF(O10605="1","-x-",IF(O10605&lt;="4",MID(L10605,1,O10605-1),IF(O10605="5",MID(L10605,1,4),IF(O10605="6",MID(L10605,1,6),IF(AND(O10605="7",G10605="0"),MID(L10605,1,6),MID(L10605,1,7))))))</f>
        <v>894101</v>
      </c>
      <c r="J10605" s="11" t="n">
        <v>2026</v>
      </c>
      <c r="K10605" s="11" t="s">
        <v>15</v>
      </c>
      <c r="L10605" s="32" t="n">
        <v>89410103</v>
      </c>
      <c r="M10605" s="1" t="s">
        <v>5182</v>
      </c>
      <c r="N10605" s="15" t="str">
        <f aca="false">IF(ISERROR(VLOOKUP(P10605,$I$2:$I$5308,1,FALSE()))=FALSE(),"S","A")</f>
        <v>A</v>
      </c>
      <c r="O10605" s="15" t="str">
        <f aca="false">IF(H10605&lt;&gt;"0","7",IF(G10605&lt;&gt;"0","6",IF(F10605&lt;&gt;"00","5",IF(E10605&lt;&gt;"0","4",IF(D10605&lt;&gt;"0","3",IF(C10605&lt;&gt;"0","2",IF(B10605&lt;&gt;"0","1","-x-")))))))</f>
        <v>7</v>
      </c>
      <c r="P10605" s="16" t="str">
        <f aca="false">IF(O10605="1",MID(L10605,1,1),IF(O10605="2",MID(L10605,1,2),IF(O10605="3",MID(L10605,1,3),IF(O10605="4",MID(L10605,1,4),IF(O10605="5",MID(L10605,1,6),IF(O10605="6",MID(L10605,1,7),IF(O10605="7",MID(L10605,1,8),IF(O10605="8",MID(L10605,1,10)))))))))</f>
        <v>89410103</v>
      </c>
      <c r="Q10605" s="1"/>
      <c r="R10605" s="1"/>
      <c r="S10605" s="1"/>
      <c r="T10605" s="1"/>
      <c r="U10605" s="1"/>
      <c r="V10605" s="1"/>
      <c r="W10605" s="1"/>
      <c r="X10605" s="1"/>
      <c r="Y10605" s="1"/>
      <c r="Z10605" s="1"/>
      <c r="AA10605" s="1"/>
      <c r="AB10605" s="1"/>
      <c r="AC10605" s="1"/>
      <c r="AD10605" s="1"/>
      <c r="AE10605" s="1"/>
      <c r="AF10605" s="1"/>
      <c r="AG10605" s="1"/>
      <c r="AH10605" s="1"/>
      <c r="AI10605" s="1"/>
      <c r="AJ10605" s="1"/>
    </row>
    <row r="10606" customFormat="false" ht="15.75" hidden="false" customHeight="true" outlineLevel="0" collapsed="false">
      <c r="A10606" s="1"/>
      <c r="B10606" s="11" t="str">
        <f aca="false">MID(L10606,1,1)</f>
        <v>8</v>
      </c>
      <c r="C10606" s="11" t="str">
        <f aca="false">MID(L10606,2,1)</f>
        <v>9</v>
      </c>
      <c r="D10606" s="11" t="str">
        <f aca="false">MID(L10606,3,1)</f>
        <v>9</v>
      </c>
      <c r="E10606" s="11" t="str">
        <f aca="false">MID(L10606,4,1)</f>
        <v>0</v>
      </c>
      <c r="F10606" s="11" t="str">
        <f aca="false">MID(L10606,5,2)</f>
        <v>00</v>
      </c>
      <c r="G10606" s="11" t="str">
        <f aca="false">MID(L10606,7,1)</f>
        <v>0</v>
      </c>
      <c r="H10606" s="11" t="str">
        <f aca="false">MID(L10606,8,1)</f>
        <v>0</v>
      </c>
      <c r="I10606" s="12" t="str">
        <f aca="false">IF(O10606="1","-x-",IF(O10606&lt;="4",MID(L10606,1,O10606-1),IF(O10606="5",MID(L10606,1,4),IF(O10606="6",MID(L10606,1,6),IF(AND(O10606="7",G10606="0"),MID(L10606,1,6),MID(L10606,1,7))))))</f>
        <v>89</v>
      </c>
      <c r="J10606" s="11" t="n">
        <v>2026</v>
      </c>
      <c r="K10606" s="11" t="s">
        <v>15</v>
      </c>
      <c r="L10606" s="32" t="n">
        <v>89900000</v>
      </c>
      <c r="M10606" s="1" t="s">
        <v>5183</v>
      </c>
      <c r="N10606" s="15" t="s">
        <v>5190</v>
      </c>
      <c r="O10606" s="15" t="str">
        <f aca="false">IF(H10606&lt;&gt;"0","7",IF(G10606&lt;&gt;"0","6",IF(F10606&lt;&gt;"00","5",IF(E10606&lt;&gt;"0","4",IF(D10606&lt;&gt;"0","3",IF(C10606&lt;&gt;"0","2",IF(B10606&lt;&gt;"0","1","-x-")))))))</f>
        <v>3</v>
      </c>
      <c r="P10606" s="16" t="str">
        <f aca="false">IF(O10606="1",MID(L10606,1,1),IF(O10606="2",MID(L10606,1,2),IF(O10606="3",MID(L10606,1,3),IF(O10606="4",MID(L10606,1,4),IF(O10606="5",MID(L10606,1,6),IF(O10606="6",MID(L10606,1,7),IF(O10606="7",MID(L10606,1,8),IF(O10606="8",MID(L10606,1,10)))))))))</f>
        <v>899</v>
      </c>
      <c r="Q10606" s="1"/>
      <c r="R10606" s="1"/>
      <c r="S10606" s="1"/>
      <c r="T10606" s="1"/>
      <c r="U10606" s="1"/>
      <c r="V10606" s="1"/>
      <c r="W10606" s="1"/>
      <c r="X10606" s="1"/>
      <c r="Y10606" s="1"/>
      <c r="Z10606" s="1"/>
      <c r="AA10606" s="1"/>
      <c r="AB10606" s="1"/>
      <c r="AC10606" s="1"/>
      <c r="AD10606" s="1"/>
      <c r="AE10606" s="1"/>
      <c r="AF10606" s="1"/>
      <c r="AG10606" s="1"/>
      <c r="AH10606" s="1"/>
      <c r="AI10606" s="1"/>
      <c r="AJ10606" s="1"/>
    </row>
    <row r="10607" customFormat="false" ht="15.75" hidden="false" customHeight="true" outlineLevel="0" collapsed="false">
      <c r="A10607" s="1"/>
      <c r="B10607" s="11" t="str">
        <f aca="false">MID(L10607,1,1)</f>
        <v>8</v>
      </c>
      <c r="C10607" s="11" t="str">
        <f aca="false">MID(L10607,2,1)</f>
        <v>9</v>
      </c>
      <c r="D10607" s="11" t="str">
        <f aca="false">MID(L10607,3,1)</f>
        <v>9</v>
      </c>
      <c r="E10607" s="11" t="str">
        <f aca="false">MID(L10607,4,1)</f>
        <v>9</v>
      </c>
      <c r="F10607" s="11" t="str">
        <f aca="false">MID(L10607,5,2)</f>
        <v>00</v>
      </c>
      <c r="G10607" s="11" t="str">
        <f aca="false">MID(L10607,7,1)</f>
        <v>0</v>
      </c>
      <c r="H10607" s="11" t="str">
        <f aca="false">MID(L10607,8,1)</f>
        <v>0</v>
      </c>
      <c r="I10607" s="12" t="str">
        <f aca="false">IF(O10607="1","-x-",IF(O10607&lt;="4",MID(L10607,1,O10607-1),IF(O10607="5",MID(L10607,1,4),IF(O10607="6",MID(L10607,1,6),IF(AND(O10607="7",G10607="0"),MID(L10607,1,6),MID(L10607,1,7))))))</f>
        <v>899</v>
      </c>
      <c r="J10607" s="11" t="n">
        <v>2026</v>
      </c>
      <c r="K10607" s="11" t="s">
        <v>15</v>
      </c>
      <c r="L10607" s="32" t="n">
        <v>89990000</v>
      </c>
      <c r="M10607" s="1" t="s">
        <v>5166</v>
      </c>
      <c r="N10607" s="15" t="s">
        <v>5190</v>
      </c>
      <c r="O10607" s="15" t="str">
        <f aca="false">IF(H10607&lt;&gt;"0","7",IF(G10607&lt;&gt;"0","6",IF(F10607&lt;&gt;"00","5",IF(E10607&lt;&gt;"0","4",IF(D10607&lt;&gt;"0","3",IF(C10607&lt;&gt;"0","2",IF(B10607&lt;&gt;"0","1","-x-")))))))</f>
        <v>4</v>
      </c>
      <c r="P10607" s="16" t="str">
        <f aca="false">IF(O10607="1",MID(L10607,1,1),IF(O10607="2",MID(L10607,1,2),IF(O10607="3",MID(L10607,1,3),IF(O10607="4",MID(L10607,1,4),IF(O10607="5",MID(L10607,1,6),IF(O10607="6",MID(L10607,1,7),IF(O10607="7",MID(L10607,1,8),IF(O10607="8",MID(L10607,1,10)))))))))</f>
        <v>8999</v>
      </c>
      <c r="Q10607" s="1"/>
      <c r="R10607" s="1"/>
      <c r="S10607" s="1"/>
      <c r="T10607" s="1"/>
      <c r="U10607" s="1"/>
      <c r="V10607" s="1"/>
      <c r="W10607" s="1"/>
      <c r="X10607" s="1"/>
      <c r="Y10607" s="1"/>
      <c r="Z10607" s="1"/>
      <c r="AA10607" s="1"/>
      <c r="AB10607" s="1"/>
      <c r="AC10607" s="1"/>
      <c r="AD10607" s="1"/>
      <c r="AE10607" s="1"/>
      <c r="AF10607" s="1"/>
      <c r="AG10607" s="1"/>
      <c r="AH10607" s="1"/>
      <c r="AI10607" s="1"/>
      <c r="AJ10607" s="1"/>
    </row>
    <row r="10608" customFormat="false" ht="15.75" hidden="false" customHeight="true" outlineLevel="0" collapsed="false">
      <c r="A10608" s="1"/>
      <c r="B10608" s="11" t="str">
        <f aca="false">MID(L10608,1,1)</f>
        <v>8</v>
      </c>
      <c r="C10608" s="11" t="str">
        <f aca="false">MID(L10608,2,1)</f>
        <v>9</v>
      </c>
      <c r="D10608" s="11" t="str">
        <f aca="false">MID(L10608,3,1)</f>
        <v>9</v>
      </c>
      <c r="E10608" s="11" t="str">
        <f aca="false">MID(L10608,4,1)</f>
        <v>9</v>
      </c>
      <c r="F10608" s="11" t="str">
        <f aca="false">MID(L10608,5,2)</f>
        <v>50</v>
      </c>
      <c r="G10608" s="11" t="str">
        <f aca="false">MID(L10608,7,1)</f>
        <v>0</v>
      </c>
      <c r="H10608" s="11" t="str">
        <f aca="false">MID(L10608,8,1)</f>
        <v>0</v>
      </c>
      <c r="I10608" s="12" t="str">
        <f aca="false">IF(O10608="1","-x-",IF(O10608&lt;="4",MID(L10608,1,O10608-1),IF(O10608="5",MID(L10608,1,4),IF(O10608="6",MID(L10608,1,6),IF(AND(O10608="7",G10608="0"),MID(L10608,1,6),MID(L10608,1,7))))))</f>
        <v>8999</v>
      </c>
      <c r="J10608" s="11" t="n">
        <v>2026</v>
      </c>
      <c r="K10608" s="11" t="s">
        <v>15</v>
      </c>
      <c r="L10608" s="32" t="n">
        <v>89995000</v>
      </c>
      <c r="M10608" s="1" t="s">
        <v>5184</v>
      </c>
      <c r="N10608" s="15" t="s">
        <v>5190</v>
      </c>
      <c r="O10608" s="15" t="str">
        <f aca="false">IF(H10608&lt;&gt;"0","7",IF(G10608&lt;&gt;"0","6",IF(F10608&lt;&gt;"00","5",IF(E10608&lt;&gt;"0","4",IF(D10608&lt;&gt;"0","3",IF(C10608&lt;&gt;"0","2",IF(B10608&lt;&gt;"0","1","-x-")))))))</f>
        <v>5</v>
      </c>
      <c r="P10608" s="16" t="str">
        <f aca="false">IF(O10608="1",MID(L10608,1,1),IF(O10608="2",MID(L10608,1,2),IF(O10608="3",MID(L10608,1,3),IF(O10608="4",MID(L10608,1,4),IF(O10608="5",MID(L10608,1,6),IF(O10608="6",MID(L10608,1,7),IF(O10608="7",MID(L10608,1,8),IF(O10608="8",MID(L10608,1,10)))))))))</f>
        <v>899950</v>
      </c>
      <c r="Q10608" s="1"/>
      <c r="R10608" s="1"/>
      <c r="S10608" s="1"/>
      <c r="T10608" s="1"/>
      <c r="U10608" s="1" t="s">
        <v>5161</v>
      </c>
      <c r="V10608" s="1"/>
      <c r="W10608" s="1"/>
      <c r="X10608" s="1"/>
      <c r="Y10608" s="1"/>
      <c r="Z10608" s="1"/>
      <c r="AA10608" s="1"/>
      <c r="AB10608" s="1"/>
      <c r="AC10608" s="1"/>
      <c r="AD10608" s="1"/>
      <c r="AE10608" s="1"/>
      <c r="AF10608" s="1"/>
      <c r="AG10608" s="1"/>
      <c r="AH10608" s="1"/>
      <c r="AI10608" s="1"/>
      <c r="AJ10608" s="1"/>
    </row>
    <row r="10609" customFormat="false" ht="15.75" hidden="false" customHeight="true" outlineLevel="0" collapsed="false">
      <c r="A10609" s="1"/>
      <c r="B10609" s="11" t="str">
        <f aca="false">MID(L10609,1,1)</f>
        <v>8</v>
      </c>
      <c r="C10609" s="11" t="str">
        <f aca="false">MID(L10609,2,1)</f>
        <v>9</v>
      </c>
      <c r="D10609" s="11" t="str">
        <f aca="false">MID(L10609,3,1)</f>
        <v>9</v>
      </c>
      <c r="E10609" s="11" t="str">
        <f aca="false">MID(L10609,4,1)</f>
        <v>9</v>
      </c>
      <c r="F10609" s="11" t="str">
        <f aca="false">MID(L10609,5,2)</f>
        <v>50</v>
      </c>
      <c r="G10609" s="11" t="str">
        <f aca="false">MID(L10609,7,1)</f>
        <v>0</v>
      </c>
      <c r="H10609" s="11" t="str">
        <f aca="false">MID(L10609,8,1)</f>
        <v>1</v>
      </c>
      <c r="I10609" s="12" t="str">
        <f aca="false">IF(O10609="1","-x-",IF(O10609&lt;="4",MID(L10609,1,O10609-1),IF(O10609="5",MID(L10609,1,4),IF(O10609="6",MID(L10609,1,6),IF(AND(O10609="7",G10609="0"),MID(L10609,1,6),MID(L10609,1,7))))))</f>
        <v>899950</v>
      </c>
      <c r="J10609" s="11" t="n">
        <v>2026</v>
      </c>
      <c r="K10609" s="11" t="s">
        <v>15</v>
      </c>
      <c r="L10609" s="32" t="n">
        <v>89995001</v>
      </c>
      <c r="M10609" s="1" t="s">
        <v>5185</v>
      </c>
      <c r="N10609" s="15" t="str">
        <f aca="false">IF(ISERROR(VLOOKUP(P10609,$I$2:$I$5308,1,FALSE()))=FALSE(),"S","A")</f>
        <v>A</v>
      </c>
      <c r="O10609" s="15" t="str">
        <f aca="false">IF(H10609&lt;&gt;"0","7",IF(G10609&lt;&gt;"0","6",IF(F10609&lt;&gt;"00","5",IF(E10609&lt;&gt;"0","4",IF(D10609&lt;&gt;"0","3",IF(C10609&lt;&gt;"0","2",IF(B10609&lt;&gt;"0","1","-x-")))))))</f>
        <v>7</v>
      </c>
      <c r="P10609" s="16" t="str">
        <f aca="false">IF(O10609="1",MID(L10609,1,1),IF(O10609="2",MID(L10609,1,2),IF(O10609="3",MID(L10609,1,3),IF(O10609="4",MID(L10609,1,4),IF(O10609="5",MID(L10609,1,6),IF(O10609="6",MID(L10609,1,7),IF(O10609="7",MID(L10609,1,8),IF(O10609="8",MID(L10609,1,10)))))))))</f>
        <v>89995001</v>
      </c>
      <c r="Q10609" s="1"/>
      <c r="R10609" s="1"/>
      <c r="S10609" s="1"/>
      <c r="T10609" s="1"/>
      <c r="U10609" s="1"/>
      <c r="V10609" s="1"/>
      <c r="W10609" s="1"/>
      <c r="X10609" s="1"/>
      <c r="Y10609" s="1"/>
      <c r="Z10609" s="1"/>
      <c r="AA10609" s="1"/>
      <c r="AB10609" s="1"/>
      <c r="AC10609" s="1"/>
      <c r="AD10609" s="1"/>
      <c r="AE10609" s="1"/>
      <c r="AF10609" s="1"/>
      <c r="AG10609" s="1"/>
      <c r="AH10609" s="1"/>
      <c r="AI10609" s="1"/>
      <c r="AJ10609" s="1"/>
    </row>
    <row r="10610" customFormat="false" ht="15.75" hidden="false" customHeight="true" outlineLevel="0" collapsed="false">
      <c r="A10610" s="1"/>
      <c r="B10610" s="11" t="str">
        <f aca="false">MID(L10610,1,1)</f>
        <v>8</v>
      </c>
      <c r="C10610" s="11" t="str">
        <f aca="false">MID(L10610,2,1)</f>
        <v>9</v>
      </c>
      <c r="D10610" s="11" t="str">
        <f aca="false">MID(L10610,3,1)</f>
        <v>9</v>
      </c>
      <c r="E10610" s="11" t="str">
        <f aca="false">MID(L10610,4,1)</f>
        <v>9</v>
      </c>
      <c r="F10610" s="11" t="str">
        <f aca="false">MID(L10610,5,2)</f>
        <v>50</v>
      </c>
      <c r="G10610" s="11" t="str">
        <f aca="false">MID(L10610,7,1)</f>
        <v>0</v>
      </c>
      <c r="H10610" s="11" t="str">
        <f aca="false">MID(L10610,8,1)</f>
        <v>3</v>
      </c>
      <c r="I10610" s="12" t="str">
        <f aca="false">IF(O10610="1","-x-",IF(O10610&lt;="4",MID(L10610,1,O10610-1),IF(O10610="5",MID(L10610,1,4),IF(O10610="6",MID(L10610,1,6),IF(AND(O10610="7",G10610="0"),MID(L10610,1,6),MID(L10610,1,7))))))</f>
        <v>899950</v>
      </c>
      <c r="J10610" s="11" t="n">
        <v>2026</v>
      </c>
      <c r="K10610" s="11" t="s">
        <v>15</v>
      </c>
      <c r="L10610" s="32" t="n">
        <v>89995003</v>
      </c>
      <c r="M10610" s="1" t="s">
        <v>5186</v>
      </c>
      <c r="N10610" s="15" t="str">
        <f aca="false">IF(ISERROR(VLOOKUP(P10610,$I$2:$I$5308,1,FALSE()))=FALSE(),"S","A")</f>
        <v>A</v>
      </c>
      <c r="O10610" s="15" t="str">
        <f aca="false">IF(H10610&lt;&gt;"0","7",IF(G10610&lt;&gt;"0","6",IF(F10610&lt;&gt;"00","5",IF(E10610&lt;&gt;"0","4",IF(D10610&lt;&gt;"0","3",IF(C10610&lt;&gt;"0","2",IF(B10610&lt;&gt;"0","1","-x-")))))))</f>
        <v>7</v>
      </c>
      <c r="P10610" s="16" t="str">
        <f aca="false">IF(O10610="1",MID(L10610,1,1),IF(O10610="2",MID(L10610,1,2),IF(O10610="3",MID(L10610,1,3),IF(O10610="4",MID(L10610,1,4),IF(O10610="5",MID(L10610,1,6),IF(O10610="6",MID(L10610,1,7),IF(O10610="7",MID(L10610,1,8),IF(O10610="8",MID(L10610,1,10)))))))))</f>
        <v>89995003</v>
      </c>
      <c r="Q10610" s="1"/>
      <c r="R10610" s="1"/>
      <c r="S10610" s="1"/>
      <c r="T10610" s="1"/>
      <c r="U10610" s="1"/>
      <c r="V10610" s="1"/>
      <c r="W10610" s="1"/>
      <c r="X10610" s="1"/>
      <c r="Y10610" s="1"/>
      <c r="Z10610" s="1"/>
      <c r="AA10610" s="1"/>
      <c r="AB10610" s="1"/>
      <c r="AC10610" s="1"/>
      <c r="AD10610" s="1"/>
      <c r="AE10610" s="1"/>
      <c r="AF10610" s="1"/>
      <c r="AG10610" s="1"/>
      <c r="AH10610" s="1"/>
      <c r="AI10610" s="1"/>
      <c r="AJ10610" s="1"/>
    </row>
    <row r="10611" customFormat="false" ht="15.75" hidden="false" customHeight="true" outlineLevel="0" collapsed="false">
      <c r="A10611" s="1"/>
      <c r="B10611" s="11" t="str">
        <f aca="false">MID(L10611,1,1)</f>
        <v>8</v>
      </c>
      <c r="C10611" s="11" t="str">
        <f aca="false">MID(L10611,2,1)</f>
        <v>9</v>
      </c>
      <c r="D10611" s="11" t="str">
        <f aca="false">MID(L10611,3,1)</f>
        <v>9</v>
      </c>
      <c r="E10611" s="11" t="str">
        <f aca="false">MID(L10611,4,1)</f>
        <v>9</v>
      </c>
      <c r="F10611" s="11" t="str">
        <f aca="false">MID(L10611,5,2)</f>
        <v>99</v>
      </c>
      <c r="G10611" s="11" t="str">
        <f aca="false">MID(L10611,7,1)</f>
        <v>0</v>
      </c>
      <c r="H10611" s="11" t="str">
        <f aca="false">MID(L10611,8,1)</f>
        <v>0</v>
      </c>
      <c r="I10611" s="12" t="str">
        <f aca="false">IF(O10611="1","-x-",IF(O10611&lt;="4",MID(L10611,1,O10611-1),IF(O10611="5",MID(L10611,1,4),IF(O10611="6",MID(L10611,1,6),IF(AND(O10611="7",G10611="0"),MID(L10611,1,6),MID(L10611,1,7))))))</f>
        <v>8999</v>
      </c>
      <c r="J10611" s="11" t="n">
        <v>2026</v>
      </c>
      <c r="K10611" s="11" t="s">
        <v>15</v>
      </c>
      <c r="L10611" s="32" t="n">
        <v>89999900</v>
      </c>
      <c r="M10611" s="1" t="s">
        <v>5166</v>
      </c>
      <c r="N10611" s="15" t="s">
        <v>5190</v>
      </c>
      <c r="O10611" s="15" t="str">
        <f aca="false">IF(H10611&lt;&gt;"0","7",IF(G10611&lt;&gt;"0","6",IF(F10611&lt;&gt;"00","5",IF(E10611&lt;&gt;"0","4",IF(D10611&lt;&gt;"0","3",IF(C10611&lt;&gt;"0","2",IF(B10611&lt;&gt;"0","1","-x-")))))))</f>
        <v>5</v>
      </c>
      <c r="P10611" s="16" t="str">
        <f aca="false">IF(O10611="1",MID(L10611,1,1),IF(O10611="2",MID(L10611,1,2),IF(O10611="3",MID(L10611,1,3),IF(O10611="4",MID(L10611,1,4),IF(O10611="5",MID(L10611,1,6),IF(O10611="6",MID(L10611,1,7),IF(O10611="7",MID(L10611,1,8),IF(O10611="8",MID(L10611,1,10)))))))))</f>
        <v>899999</v>
      </c>
      <c r="Q10611" s="1"/>
      <c r="R10611" s="1"/>
      <c r="S10611" s="1"/>
      <c r="T10611" s="1"/>
      <c r="U10611" s="1" t="s">
        <v>5187</v>
      </c>
      <c r="V10611" s="1"/>
      <c r="W10611" s="1"/>
      <c r="X10611" s="1"/>
      <c r="Y10611" s="1"/>
      <c r="Z10611" s="1"/>
      <c r="AA10611" s="1"/>
      <c r="AB10611" s="1"/>
      <c r="AC10611" s="1"/>
      <c r="AD10611" s="1"/>
      <c r="AE10611" s="1"/>
      <c r="AF10611" s="1"/>
      <c r="AG10611" s="1"/>
      <c r="AH10611" s="1"/>
      <c r="AI10611" s="1"/>
      <c r="AJ10611" s="1"/>
    </row>
    <row r="10612" customFormat="false" ht="15.75" hidden="false" customHeight="true" outlineLevel="0" collapsed="false">
      <c r="A10612" s="1"/>
      <c r="B10612" s="11" t="str">
        <f aca="false">MID(L10612,1,1)</f>
        <v>8</v>
      </c>
      <c r="C10612" s="11" t="str">
        <f aca="false">MID(L10612,2,1)</f>
        <v>9</v>
      </c>
      <c r="D10612" s="11" t="str">
        <f aca="false">MID(L10612,3,1)</f>
        <v>9</v>
      </c>
      <c r="E10612" s="11" t="str">
        <f aca="false">MID(L10612,4,1)</f>
        <v>9</v>
      </c>
      <c r="F10612" s="11" t="str">
        <f aca="false">MID(L10612,5,2)</f>
        <v>99</v>
      </c>
      <c r="G10612" s="11" t="str">
        <f aca="false">MID(L10612,7,1)</f>
        <v>0</v>
      </c>
      <c r="H10612" s="11" t="str">
        <f aca="false">MID(L10612,8,1)</f>
        <v>1</v>
      </c>
      <c r="I10612" s="12" t="str">
        <f aca="false">IF(O10612="1","-x-",IF(O10612&lt;="4",MID(L10612,1,O10612-1),IF(O10612="5",MID(L10612,1,4),IF(O10612="6",MID(L10612,1,6),IF(AND(O10612="7",G10612="0"),MID(L10612,1,6),MID(L10612,1,7))))))</f>
        <v>899999</v>
      </c>
      <c r="J10612" s="11" t="n">
        <v>2026</v>
      </c>
      <c r="K10612" s="11" t="s">
        <v>15</v>
      </c>
      <c r="L10612" s="32" t="n">
        <v>89999901</v>
      </c>
      <c r="M10612" s="1" t="s">
        <v>5188</v>
      </c>
      <c r="N10612" s="15" t="str">
        <f aca="false">IF(ISERROR(VLOOKUP(P10612,$I$2:$I$5308,1,FALSE()))=FALSE(),"S","A")</f>
        <v>A</v>
      </c>
      <c r="O10612" s="15" t="str">
        <f aca="false">IF(H10612&lt;&gt;"0","7",IF(G10612&lt;&gt;"0","6",IF(F10612&lt;&gt;"00","5",IF(E10612&lt;&gt;"0","4",IF(D10612&lt;&gt;"0","3",IF(C10612&lt;&gt;"0","2",IF(B10612&lt;&gt;"0","1","-x-")))))))</f>
        <v>7</v>
      </c>
      <c r="P10612" s="16" t="str">
        <f aca="false">IF(O10612="1",MID(L10612,1,1),IF(O10612="2",MID(L10612,1,2),IF(O10612="3",MID(L10612,1,3),IF(O10612="4",MID(L10612,1,4),IF(O10612="5",MID(L10612,1,6),IF(O10612="6",MID(L10612,1,7),IF(O10612="7",MID(L10612,1,8),IF(O10612="8",MID(L10612,1,10)))))))))</f>
        <v>89999901</v>
      </c>
      <c r="Q10612" s="1"/>
      <c r="R10612" s="1"/>
      <c r="S10612" s="1"/>
      <c r="T10612" s="1"/>
      <c r="U10612" s="1"/>
      <c r="V10612" s="1"/>
      <c r="W10612" s="1"/>
      <c r="X10612" s="1"/>
      <c r="Y10612" s="1"/>
      <c r="Z10612" s="1"/>
      <c r="AA10612" s="1"/>
      <c r="AB10612" s="1"/>
      <c r="AC10612" s="1"/>
      <c r="AD10612" s="1"/>
      <c r="AE10612" s="1"/>
      <c r="AF10612" s="1"/>
      <c r="AG10612" s="1"/>
      <c r="AH10612" s="1"/>
      <c r="AI10612" s="1"/>
      <c r="AJ10612" s="1"/>
    </row>
    <row r="10613" customFormat="false" ht="15.75" hidden="false" customHeight="true" outlineLevel="0" collapsed="false">
      <c r="A10613" s="1"/>
      <c r="B10613" s="11" t="str">
        <f aca="false">MID(L10613,1,1)</f>
        <v>8</v>
      </c>
      <c r="C10613" s="11" t="str">
        <f aca="false">MID(L10613,2,1)</f>
        <v>9</v>
      </c>
      <c r="D10613" s="11" t="str">
        <f aca="false">MID(L10613,3,1)</f>
        <v>9</v>
      </c>
      <c r="E10613" s="11" t="str">
        <f aca="false">MID(L10613,4,1)</f>
        <v>9</v>
      </c>
      <c r="F10613" s="11" t="str">
        <f aca="false">MID(L10613,5,2)</f>
        <v>99</v>
      </c>
      <c r="G10613" s="11" t="str">
        <f aca="false">MID(L10613,7,1)</f>
        <v>0</v>
      </c>
      <c r="H10613" s="11" t="str">
        <f aca="false">MID(L10613,8,1)</f>
        <v>3</v>
      </c>
      <c r="I10613" s="12" t="str">
        <f aca="false">IF(O10613="1","-x-",IF(O10613&lt;="4",MID(L10613,1,O10613-1),IF(O10613="5",MID(L10613,1,4),IF(O10613="6",MID(L10613,1,6),IF(AND(O10613="7",G10613="0"),MID(L10613,1,6),MID(L10613,1,7))))))</f>
        <v>899999</v>
      </c>
      <c r="J10613" s="11" t="n">
        <v>2026</v>
      </c>
      <c r="K10613" s="11" t="s">
        <v>15</v>
      </c>
      <c r="L10613" s="32" t="n">
        <v>89999903</v>
      </c>
      <c r="M10613" s="1" t="s">
        <v>5189</v>
      </c>
      <c r="N10613" s="15" t="str">
        <f aca="false">IF(ISERROR(VLOOKUP(P10613,$I$2:$I$5308,1,FALSE()))=FALSE(),"S","A")</f>
        <v>A</v>
      </c>
      <c r="O10613" s="15" t="str">
        <f aca="false">IF(H10613&lt;&gt;"0","7",IF(G10613&lt;&gt;"0","6",IF(F10613&lt;&gt;"00","5",IF(E10613&lt;&gt;"0","4",IF(D10613&lt;&gt;"0","3",IF(C10613&lt;&gt;"0","2",IF(B10613&lt;&gt;"0","1","-x-")))))))</f>
        <v>7</v>
      </c>
      <c r="P10613" s="16" t="str">
        <f aca="false">IF(O10613="1",MID(L10613,1,1),IF(O10613="2",MID(L10613,1,2),IF(O10613="3",MID(L10613,1,3),IF(O10613="4",MID(L10613,1,4),IF(O10613="5",MID(L10613,1,6),IF(O10613="6",MID(L10613,1,7),IF(O10613="7",MID(L10613,1,8),IF(O10613="8",MID(L10613,1,10)))))))))</f>
        <v>89999903</v>
      </c>
      <c r="Q10613" s="1"/>
      <c r="R10613" s="1"/>
      <c r="S10613" s="1"/>
      <c r="T10613" s="1"/>
      <c r="U10613" s="1"/>
      <c r="V10613" s="1"/>
      <c r="W10613" s="1"/>
      <c r="X10613" s="1"/>
      <c r="Y10613" s="1"/>
      <c r="Z10613" s="1"/>
      <c r="AA10613" s="1"/>
      <c r="AB10613" s="1"/>
      <c r="AC10613" s="1"/>
      <c r="AD10613" s="1"/>
      <c r="AE10613" s="1"/>
      <c r="AF10613" s="1"/>
      <c r="AG10613" s="1"/>
      <c r="AH10613" s="1"/>
      <c r="AI10613" s="1"/>
      <c r="AJ10613" s="1"/>
    </row>
    <row r="10614" customFormat="false" ht="15.75" hidden="false" customHeight="true" outlineLevel="0" collapsed="false">
      <c r="B10614" s="11" t="str">
        <f aca="false">MID(L10614,1,1)</f>
        <v>9</v>
      </c>
      <c r="C10614" s="11" t="str">
        <f aca="false">MID(L10614,2,1)</f>
        <v>9</v>
      </c>
      <c r="D10614" s="11" t="str">
        <f aca="false">MID(L10614,3,1)</f>
        <v>9</v>
      </c>
      <c r="E10614" s="11" t="str">
        <f aca="false">MID(L10614,4,1)</f>
        <v>0</v>
      </c>
      <c r="F10614" s="11" t="str">
        <f aca="false">MID(L10614,5,2)</f>
        <v>00</v>
      </c>
      <c r="G10614" s="11" t="str">
        <f aca="false">MID(L10614,7,1)</f>
        <v>0</v>
      </c>
      <c r="H10614" s="11" t="str">
        <f aca="false">MID(L10614,8,1)</f>
        <v>0</v>
      </c>
      <c r="I10614" s="12" t="str">
        <f aca="false">IF(O10614="1","-x-",IF(O10614&lt;="4",MID(L10614,1,O10614-1),IF(O10614="5",MID(L10614,1,4),IF(O10614="6",MID(L10614,1,6),IF(AND(O10614="7",G10614="0"),MID(L10614,1,6),MID(L10614,1,7))))))</f>
        <v>99</v>
      </c>
      <c r="J10614" s="11" t="n">
        <v>2026</v>
      </c>
      <c r="K10614" s="11" t="s">
        <v>15</v>
      </c>
      <c r="L10614" s="13" t="n">
        <v>99900000</v>
      </c>
      <c r="M10614" s="14" t="s">
        <v>5193</v>
      </c>
      <c r="N10614" s="15" t="str">
        <f aca="false">IF(ISERROR(VLOOKUP(P10614,$I$2:$I$5308,1,FALSE()))=FALSE(),"S","A")</f>
        <v>A</v>
      </c>
      <c r="O10614" s="15" t="str">
        <f aca="false">IF(H10614&lt;&gt;"0","7",IF(G10614&lt;&gt;"0","6",IF(F10614&lt;&gt;"00","5",IF(E10614&lt;&gt;"0","4",IF(D10614&lt;&gt;"0","3",IF(C10614&lt;&gt;"0","2",IF(B10614&lt;&gt;"0","1","-x-")))))))</f>
        <v>3</v>
      </c>
      <c r="P10614" s="16" t="str">
        <f aca="false">IF(O10614="1",MID(L10614,1,1),IF(O10614="2",MID(L10614,1,2),IF(O10614="3",MID(L10614,1,3),IF(O10614="4",MID(L10614,1,4),IF(O10614="5",MID(L10614,1,6),IF(O10614="6",MID(L10614,1,7),IF(O10614="7",MID(L10614,1,8),IF(O10614="8",MID(L10614,1,10)))))))))</f>
        <v>999</v>
      </c>
      <c r="Q10614" s="1"/>
      <c r="R10614" s="11"/>
      <c r="S10614" s="11"/>
      <c r="U10614" s="1" t="s">
        <v>634</v>
      </c>
    </row>
    <row r="10615" customFormat="false" ht="15.75" hidden="false" customHeight="true" outlineLevel="0" collapsed="false">
      <c r="A10615" s="1"/>
      <c r="B10615" s="11"/>
      <c r="C10615" s="11"/>
      <c r="D10615" s="11"/>
      <c r="E10615" s="11"/>
      <c r="F10615" s="11"/>
      <c r="G10615" s="11"/>
      <c r="H10615" s="11"/>
      <c r="I10615" s="12"/>
      <c r="J10615" s="11"/>
      <c r="K10615" s="11"/>
      <c r="L10615" s="32"/>
      <c r="M10615" s="1"/>
      <c r="N10615" s="15"/>
      <c r="O10615" s="15"/>
      <c r="P10615" s="16"/>
      <c r="Q10615" s="1"/>
      <c r="R10615" s="1"/>
      <c r="S10615" s="1"/>
      <c r="T10615" s="1"/>
      <c r="U10615" s="1"/>
      <c r="V10615" s="1"/>
      <c r="W10615" s="1"/>
      <c r="X10615" s="1"/>
      <c r="Y10615" s="1"/>
      <c r="Z10615" s="1"/>
      <c r="AA10615" s="1"/>
      <c r="AB10615" s="1"/>
      <c r="AC10615" s="1"/>
      <c r="AD10615" s="1"/>
      <c r="AE10615" s="1"/>
      <c r="AF10615" s="1"/>
      <c r="AG10615" s="1"/>
      <c r="AH10615" s="1"/>
      <c r="AI10615" s="1"/>
      <c r="AJ10615" s="1"/>
    </row>
  </sheetData>
  <autoFilter ref="A1:AJ10614"/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2025-11-03T11:37:26Z</dcterms:modified>
  <cp:revision>1</cp:revision>
  <dc:subject/>
  <dc:title/>
</cp:coreProperties>
</file>